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G:\Voorraadcheck\"/>
    </mc:Choice>
  </mc:AlternateContent>
  <xr:revisionPtr revIDLastSave="0" documentId="8_{0DE5179C-AF2C-432F-936C-DFC0893A24CD}" xr6:coauthVersionLast="47" xr6:coauthVersionMax="47" xr10:uidLastSave="{00000000-0000-0000-0000-000000000000}"/>
  <bookViews>
    <workbookView xWindow="-120" yWindow="-120" windowWidth="25440" windowHeight="15390" xr2:uid="{473C7ED2-F260-45A2-BA53-4D840BF356E7}"/>
  </bookViews>
  <sheets>
    <sheet name="Blad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364" i="1" l="1"/>
  <c r="J9364" i="1"/>
  <c r="I9364" i="1"/>
  <c r="H9364" i="1"/>
  <c r="G9364" i="1"/>
  <c r="F9364" i="1"/>
  <c r="E9364" i="1"/>
  <c r="D9364" i="1"/>
  <c r="C9364" i="1"/>
  <c r="B9364" i="1"/>
  <c r="A9364" i="1"/>
  <c r="K9363" i="1"/>
  <c r="J9363" i="1"/>
  <c r="I9363" i="1"/>
  <c r="H9363" i="1"/>
  <c r="G9363" i="1"/>
  <c r="F9363" i="1"/>
  <c r="E9363" i="1"/>
  <c r="D9363" i="1"/>
  <c r="C9363" i="1"/>
  <c r="B9363" i="1"/>
  <c r="A9363" i="1"/>
  <c r="K9362" i="1"/>
  <c r="J9362" i="1"/>
  <c r="I9362" i="1"/>
  <c r="H9362" i="1"/>
  <c r="G9362" i="1"/>
  <c r="F9362" i="1"/>
  <c r="E9362" i="1"/>
  <c r="D9362" i="1"/>
  <c r="C9362" i="1"/>
  <c r="B9362" i="1"/>
  <c r="A9362" i="1"/>
  <c r="K9361" i="1"/>
  <c r="J9361" i="1"/>
  <c r="I9361" i="1"/>
  <c r="H9361" i="1"/>
  <c r="G9361" i="1"/>
  <c r="F9361" i="1"/>
  <c r="E9361" i="1"/>
  <c r="D9361" i="1"/>
  <c r="C9361" i="1"/>
  <c r="B9361" i="1"/>
  <c r="A9361" i="1"/>
  <c r="K9360" i="1"/>
  <c r="J9360" i="1"/>
  <c r="I9360" i="1"/>
  <c r="H9360" i="1"/>
  <c r="G9360" i="1"/>
  <c r="F9360" i="1"/>
  <c r="E9360" i="1"/>
  <c r="D9360" i="1"/>
  <c r="C9360" i="1"/>
  <c r="B9360" i="1"/>
  <c r="A9360" i="1"/>
  <c r="K9359" i="1"/>
  <c r="J9359" i="1"/>
  <c r="I9359" i="1"/>
  <c r="H9359" i="1"/>
  <c r="G9359" i="1"/>
  <c r="F9359" i="1"/>
  <c r="E9359" i="1"/>
  <c r="D9359" i="1"/>
  <c r="C9359" i="1"/>
  <c r="B9359" i="1"/>
  <c r="A9359" i="1"/>
  <c r="K9358" i="1"/>
  <c r="J9358" i="1"/>
  <c r="I9358" i="1"/>
  <c r="H9358" i="1"/>
  <c r="G9358" i="1"/>
  <c r="F9358" i="1"/>
  <c r="E9358" i="1"/>
  <c r="D9358" i="1"/>
  <c r="C9358" i="1"/>
  <c r="B9358" i="1"/>
  <c r="A9358" i="1"/>
  <c r="K9357" i="1"/>
  <c r="J9357" i="1"/>
  <c r="I9357" i="1"/>
  <c r="H9357" i="1"/>
  <c r="G9357" i="1"/>
  <c r="F9357" i="1"/>
  <c r="E9357" i="1"/>
  <c r="D9357" i="1"/>
  <c r="C9357" i="1"/>
  <c r="B9357" i="1"/>
  <c r="A9357" i="1"/>
  <c r="K9356" i="1"/>
  <c r="J9356" i="1"/>
  <c r="I9356" i="1"/>
  <c r="H9356" i="1"/>
  <c r="G9356" i="1"/>
  <c r="F9356" i="1"/>
  <c r="E9356" i="1"/>
  <c r="D9356" i="1"/>
  <c r="C9356" i="1"/>
  <c r="B9356" i="1"/>
  <c r="A9356" i="1"/>
  <c r="K9355" i="1"/>
  <c r="J9355" i="1"/>
  <c r="I9355" i="1"/>
  <c r="H9355" i="1"/>
  <c r="G9355" i="1"/>
  <c r="F9355" i="1"/>
  <c r="E9355" i="1"/>
  <c r="D9355" i="1"/>
  <c r="C9355" i="1"/>
  <c r="B9355" i="1"/>
  <c r="A9355" i="1"/>
  <c r="K9354" i="1"/>
  <c r="J9354" i="1"/>
  <c r="I9354" i="1"/>
  <c r="H9354" i="1"/>
  <c r="G9354" i="1"/>
  <c r="F9354" i="1"/>
  <c r="E9354" i="1"/>
  <c r="D9354" i="1"/>
  <c r="C9354" i="1"/>
  <c r="B9354" i="1"/>
  <c r="A9354" i="1"/>
  <c r="K9353" i="1"/>
  <c r="J9353" i="1"/>
  <c r="I9353" i="1"/>
  <c r="H9353" i="1"/>
  <c r="G9353" i="1"/>
  <c r="F9353" i="1"/>
  <c r="E9353" i="1"/>
  <c r="D9353" i="1"/>
  <c r="C9353" i="1"/>
  <c r="B9353" i="1"/>
  <c r="A9353" i="1"/>
  <c r="K9352" i="1"/>
  <c r="J9352" i="1"/>
  <c r="I9352" i="1"/>
  <c r="H9352" i="1"/>
  <c r="G9352" i="1"/>
  <c r="F9352" i="1"/>
  <c r="E9352" i="1"/>
  <c r="D9352" i="1"/>
  <c r="C9352" i="1"/>
  <c r="B9352" i="1"/>
  <c r="A9352" i="1"/>
  <c r="K9351" i="1"/>
  <c r="J9351" i="1"/>
  <c r="I9351" i="1"/>
  <c r="H9351" i="1"/>
  <c r="G9351" i="1"/>
  <c r="F9351" i="1"/>
  <c r="E9351" i="1"/>
  <c r="D9351" i="1"/>
  <c r="C9351" i="1"/>
  <c r="B9351" i="1"/>
  <c r="A9351" i="1"/>
  <c r="K9350" i="1"/>
  <c r="J9350" i="1"/>
  <c r="I9350" i="1"/>
  <c r="H9350" i="1"/>
  <c r="G9350" i="1"/>
  <c r="F9350" i="1"/>
  <c r="E9350" i="1"/>
  <c r="D9350" i="1"/>
  <c r="C9350" i="1"/>
  <c r="B9350" i="1"/>
  <c r="A9350" i="1"/>
  <c r="K9349" i="1"/>
  <c r="J9349" i="1"/>
  <c r="I9349" i="1"/>
  <c r="H9349" i="1"/>
  <c r="G9349" i="1"/>
  <c r="F9349" i="1"/>
  <c r="E9349" i="1"/>
  <c r="D9349" i="1"/>
  <c r="C9349" i="1"/>
  <c r="B9349" i="1"/>
  <c r="A9349" i="1"/>
  <c r="K9348" i="1"/>
  <c r="J9348" i="1"/>
  <c r="I9348" i="1"/>
  <c r="H9348" i="1"/>
  <c r="G9348" i="1"/>
  <c r="F9348" i="1"/>
  <c r="E9348" i="1"/>
  <c r="D9348" i="1"/>
  <c r="C9348" i="1"/>
  <c r="B9348" i="1"/>
  <c r="A9348" i="1"/>
  <c r="K9347" i="1"/>
  <c r="J9347" i="1"/>
  <c r="I9347" i="1"/>
  <c r="H9347" i="1"/>
  <c r="G9347" i="1"/>
  <c r="F9347" i="1"/>
  <c r="E9347" i="1"/>
  <c r="D9347" i="1"/>
  <c r="C9347" i="1"/>
  <c r="B9347" i="1"/>
  <c r="A9347" i="1"/>
  <c r="K9346" i="1"/>
  <c r="J9346" i="1"/>
  <c r="I9346" i="1"/>
  <c r="H9346" i="1"/>
  <c r="G9346" i="1"/>
  <c r="F9346" i="1"/>
  <c r="E9346" i="1"/>
  <c r="D9346" i="1"/>
  <c r="C9346" i="1"/>
  <c r="B9346" i="1"/>
  <c r="A9346" i="1"/>
  <c r="K9345" i="1"/>
  <c r="J9345" i="1"/>
  <c r="I9345" i="1"/>
  <c r="H9345" i="1"/>
  <c r="G9345" i="1"/>
  <c r="F9345" i="1"/>
  <c r="E9345" i="1"/>
  <c r="D9345" i="1"/>
  <c r="C9345" i="1"/>
  <c r="B9345" i="1"/>
  <c r="A9345" i="1"/>
  <c r="K9344" i="1"/>
  <c r="J9344" i="1"/>
  <c r="I9344" i="1"/>
  <c r="H9344" i="1"/>
  <c r="G9344" i="1"/>
  <c r="F9344" i="1"/>
  <c r="E9344" i="1"/>
  <c r="D9344" i="1"/>
  <c r="C9344" i="1"/>
  <c r="B9344" i="1"/>
  <c r="A9344" i="1"/>
  <c r="K9343" i="1"/>
  <c r="J9343" i="1"/>
  <c r="I9343" i="1"/>
  <c r="H9343" i="1"/>
  <c r="G9343" i="1"/>
  <c r="F9343" i="1"/>
  <c r="E9343" i="1"/>
  <c r="D9343" i="1"/>
  <c r="C9343" i="1"/>
  <c r="B9343" i="1"/>
  <c r="A9343" i="1"/>
  <c r="K9342" i="1"/>
  <c r="J9342" i="1"/>
  <c r="I9342" i="1"/>
  <c r="H9342" i="1"/>
  <c r="G9342" i="1"/>
  <c r="F9342" i="1"/>
  <c r="E9342" i="1"/>
  <c r="D9342" i="1"/>
  <c r="C9342" i="1"/>
  <c r="B9342" i="1"/>
  <c r="A9342" i="1"/>
  <c r="K9341" i="1"/>
  <c r="J9341" i="1"/>
  <c r="I9341" i="1"/>
  <c r="H9341" i="1"/>
  <c r="G9341" i="1"/>
  <c r="F9341" i="1"/>
  <c r="E9341" i="1"/>
  <c r="D9341" i="1"/>
  <c r="C9341" i="1"/>
  <c r="B9341" i="1"/>
  <c r="A9341" i="1"/>
  <c r="K9340" i="1"/>
  <c r="J9340" i="1"/>
  <c r="I9340" i="1"/>
  <c r="H9340" i="1"/>
  <c r="G9340" i="1"/>
  <c r="F9340" i="1"/>
  <c r="E9340" i="1"/>
  <c r="D9340" i="1"/>
  <c r="C9340" i="1"/>
  <c r="B9340" i="1"/>
  <c r="A9340" i="1"/>
  <c r="K9339" i="1"/>
  <c r="J9339" i="1"/>
  <c r="I9339" i="1"/>
  <c r="H9339" i="1"/>
  <c r="G9339" i="1"/>
  <c r="F9339" i="1"/>
  <c r="E9339" i="1"/>
  <c r="D9339" i="1"/>
  <c r="C9339" i="1"/>
  <c r="B9339" i="1"/>
  <c r="A9339" i="1"/>
  <c r="K9338" i="1"/>
  <c r="J9338" i="1"/>
  <c r="I9338" i="1"/>
  <c r="H9338" i="1"/>
  <c r="G9338" i="1"/>
  <c r="F9338" i="1"/>
  <c r="E9338" i="1"/>
  <c r="D9338" i="1"/>
  <c r="C9338" i="1"/>
  <c r="B9338" i="1"/>
  <c r="A9338" i="1"/>
  <c r="K9337" i="1"/>
  <c r="J9337" i="1"/>
  <c r="I9337" i="1"/>
  <c r="H9337" i="1"/>
  <c r="G9337" i="1"/>
  <c r="F9337" i="1"/>
  <c r="E9337" i="1"/>
  <c r="D9337" i="1"/>
  <c r="C9337" i="1"/>
  <c r="B9337" i="1"/>
  <c r="A9337" i="1"/>
  <c r="K9336" i="1"/>
  <c r="J9336" i="1"/>
  <c r="I9336" i="1"/>
  <c r="H9336" i="1"/>
  <c r="G9336" i="1"/>
  <c r="F9336" i="1"/>
  <c r="E9336" i="1"/>
  <c r="D9336" i="1"/>
  <c r="C9336" i="1"/>
  <c r="B9336" i="1"/>
  <c r="A9336" i="1"/>
  <c r="K9335" i="1"/>
  <c r="J9335" i="1"/>
  <c r="I9335" i="1"/>
  <c r="H9335" i="1"/>
  <c r="G9335" i="1"/>
  <c r="F9335" i="1"/>
  <c r="E9335" i="1"/>
  <c r="D9335" i="1"/>
  <c r="C9335" i="1"/>
  <c r="B9335" i="1"/>
  <c r="A9335" i="1"/>
  <c r="K9334" i="1"/>
  <c r="J9334" i="1"/>
  <c r="I9334" i="1"/>
  <c r="H9334" i="1"/>
  <c r="G9334" i="1"/>
  <c r="F9334" i="1"/>
  <c r="E9334" i="1"/>
  <c r="D9334" i="1"/>
  <c r="C9334" i="1"/>
  <c r="B9334" i="1"/>
  <c r="A9334" i="1"/>
  <c r="K9333" i="1"/>
  <c r="J9333" i="1"/>
  <c r="I9333" i="1"/>
  <c r="H9333" i="1"/>
  <c r="G9333" i="1"/>
  <c r="F9333" i="1"/>
  <c r="E9333" i="1"/>
  <c r="D9333" i="1"/>
  <c r="C9333" i="1"/>
  <c r="B9333" i="1"/>
  <c r="A9333" i="1"/>
  <c r="K9332" i="1"/>
  <c r="J9332" i="1"/>
  <c r="I9332" i="1"/>
  <c r="H9332" i="1"/>
  <c r="G9332" i="1"/>
  <c r="F9332" i="1"/>
  <c r="E9332" i="1"/>
  <c r="D9332" i="1"/>
  <c r="C9332" i="1"/>
  <c r="B9332" i="1"/>
  <c r="A9332" i="1"/>
  <c r="K9331" i="1"/>
  <c r="J9331" i="1"/>
  <c r="I9331" i="1"/>
  <c r="H9331" i="1"/>
  <c r="G9331" i="1"/>
  <c r="F9331" i="1"/>
  <c r="E9331" i="1"/>
  <c r="D9331" i="1"/>
  <c r="C9331" i="1"/>
  <c r="B9331" i="1"/>
  <c r="A9331" i="1"/>
  <c r="K9330" i="1"/>
  <c r="J9330" i="1"/>
  <c r="I9330" i="1"/>
  <c r="H9330" i="1"/>
  <c r="G9330" i="1"/>
  <c r="F9330" i="1"/>
  <c r="E9330" i="1"/>
  <c r="D9330" i="1"/>
  <c r="C9330" i="1"/>
  <c r="B9330" i="1"/>
  <c r="A9330" i="1"/>
  <c r="K9329" i="1"/>
  <c r="J9329" i="1"/>
  <c r="I9329" i="1"/>
  <c r="H9329" i="1"/>
  <c r="G9329" i="1"/>
  <c r="F9329" i="1"/>
  <c r="E9329" i="1"/>
  <c r="D9329" i="1"/>
  <c r="C9329" i="1"/>
  <c r="B9329" i="1"/>
  <c r="A9329" i="1"/>
  <c r="K9328" i="1"/>
  <c r="J9328" i="1"/>
  <c r="I9328" i="1"/>
  <c r="H9328" i="1"/>
  <c r="G9328" i="1"/>
  <c r="F9328" i="1"/>
  <c r="E9328" i="1"/>
  <c r="D9328" i="1"/>
  <c r="C9328" i="1"/>
  <c r="B9328" i="1"/>
  <c r="A9328" i="1"/>
  <c r="K9327" i="1"/>
  <c r="J9327" i="1"/>
  <c r="I9327" i="1"/>
  <c r="H9327" i="1"/>
  <c r="G9327" i="1"/>
  <c r="F9327" i="1"/>
  <c r="E9327" i="1"/>
  <c r="D9327" i="1"/>
  <c r="C9327" i="1"/>
  <c r="B9327" i="1"/>
  <c r="A9327" i="1"/>
  <c r="K9326" i="1"/>
  <c r="J9326" i="1"/>
  <c r="I9326" i="1"/>
  <c r="H9326" i="1"/>
  <c r="G9326" i="1"/>
  <c r="F9326" i="1"/>
  <c r="E9326" i="1"/>
  <c r="D9326" i="1"/>
  <c r="C9326" i="1"/>
  <c r="B9326" i="1"/>
  <c r="A9326" i="1"/>
  <c r="K9325" i="1"/>
  <c r="J9325" i="1"/>
  <c r="I9325" i="1"/>
  <c r="H9325" i="1"/>
  <c r="G9325" i="1"/>
  <c r="F9325" i="1"/>
  <c r="E9325" i="1"/>
  <c r="D9325" i="1"/>
  <c r="C9325" i="1"/>
  <c r="B9325" i="1"/>
  <c r="A9325" i="1"/>
  <c r="K9324" i="1"/>
  <c r="J9324" i="1"/>
  <c r="I9324" i="1"/>
  <c r="H9324" i="1"/>
  <c r="G9324" i="1"/>
  <c r="F9324" i="1"/>
  <c r="E9324" i="1"/>
  <c r="D9324" i="1"/>
  <c r="C9324" i="1"/>
  <c r="B9324" i="1"/>
  <c r="A9324" i="1"/>
  <c r="K9323" i="1"/>
  <c r="J9323" i="1"/>
  <c r="I9323" i="1"/>
  <c r="H9323" i="1"/>
  <c r="G9323" i="1"/>
  <c r="F9323" i="1"/>
  <c r="E9323" i="1"/>
  <c r="D9323" i="1"/>
  <c r="C9323" i="1"/>
  <c r="B9323" i="1"/>
  <c r="A9323" i="1"/>
  <c r="K9322" i="1"/>
  <c r="J9322" i="1"/>
  <c r="I9322" i="1"/>
  <c r="H9322" i="1"/>
  <c r="G9322" i="1"/>
  <c r="F9322" i="1"/>
  <c r="E9322" i="1"/>
  <c r="D9322" i="1"/>
  <c r="C9322" i="1"/>
  <c r="B9322" i="1"/>
  <c r="A9322" i="1"/>
  <c r="K9321" i="1"/>
  <c r="J9321" i="1"/>
  <c r="I9321" i="1"/>
  <c r="H9321" i="1"/>
  <c r="G9321" i="1"/>
  <c r="F9321" i="1"/>
  <c r="E9321" i="1"/>
  <c r="D9321" i="1"/>
  <c r="C9321" i="1"/>
  <c r="B9321" i="1"/>
  <c r="A9321" i="1"/>
  <c r="K9320" i="1"/>
  <c r="J9320" i="1"/>
  <c r="I9320" i="1"/>
  <c r="H9320" i="1"/>
  <c r="G9320" i="1"/>
  <c r="F9320" i="1"/>
  <c r="E9320" i="1"/>
  <c r="D9320" i="1"/>
  <c r="C9320" i="1"/>
  <c r="B9320" i="1"/>
  <c r="A9320" i="1"/>
  <c r="K9319" i="1"/>
  <c r="J9319" i="1"/>
  <c r="I9319" i="1"/>
  <c r="H9319" i="1"/>
  <c r="G9319" i="1"/>
  <c r="F9319" i="1"/>
  <c r="E9319" i="1"/>
  <c r="D9319" i="1"/>
  <c r="C9319" i="1"/>
  <c r="B9319" i="1"/>
  <c r="A9319" i="1"/>
  <c r="K9318" i="1"/>
  <c r="J9318" i="1"/>
  <c r="I9318" i="1"/>
  <c r="H9318" i="1"/>
  <c r="G9318" i="1"/>
  <c r="F9318" i="1"/>
  <c r="E9318" i="1"/>
  <c r="D9318" i="1"/>
  <c r="C9318" i="1"/>
  <c r="B9318" i="1"/>
  <c r="A9318" i="1"/>
  <c r="K9317" i="1"/>
  <c r="J9317" i="1"/>
  <c r="I9317" i="1"/>
  <c r="H9317" i="1"/>
  <c r="G9317" i="1"/>
  <c r="F9317" i="1"/>
  <c r="E9317" i="1"/>
  <c r="D9317" i="1"/>
  <c r="C9317" i="1"/>
  <c r="B9317" i="1"/>
  <c r="A9317" i="1"/>
  <c r="K9316" i="1"/>
  <c r="J9316" i="1"/>
  <c r="I9316" i="1"/>
  <c r="H9316" i="1"/>
  <c r="G9316" i="1"/>
  <c r="F9316" i="1"/>
  <c r="E9316" i="1"/>
  <c r="D9316" i="1"/>
  <c r="C9316" i="1"/>
  <c r="B9316" i="1"/>
  <c r="A9316" i="1"/>
  <c r="K9315" i="1"/>
  <c r="J9315" i="1"/>
  <c r="I9315" i="1"/>
  <c r="H9315" i="1"/>
  <c r="G9315" i="1"/>
  <c r="F9315" i="1"/>
  <c r="E9315" i="1"/>
  <c r="D9315" i="1"/>
  <c r="C9315" i="1"/>
  <c r="B9315" i="1"/>
  <c r="A9315" i="1"/>
  <c r="K9314" i="1"/>
  <c r="J9314" i="1"/>
  <c r="I9314" i="1"/>
  <c r="H9314" i="1"/>
  <c r="G9314" i="1"/>
  <c r="F9314" i="1"/>
  <c r="E9314" i="1"/>
  <c r="D9314" i="1"/>
  <c r="C9314" i="1"/>
  <c r="B9314" i="1"/>
  <c r="A9314" i="1"/>
  <c r="K9313" i="1"/>
  <c r="J9313" i="1"/>
  <c r="I9313" i="1"/>
  <c r="H9313" i="1"/>
  <c r="G9313" i="1"/>
  <c r="F9313" i="1"/>
  <c r="E9313" i="1"/>
  <c r="D9313" i="1"/>
  <c r="C9313" i="1"/>
  <c r="B9313" i="1"/>
  <c r="A9313" i="1"/>
  <c r="K9312" i="1"/>
  <c r="J9312" i="1"/>
  <c r="I9312" i="1"/>
  <c r="H9312" i="1"/>
  <c r="G9312" i="1"/>
  <c r="F9312" i="1"/>
  <c r="E9312" i="1"/>
  <c r="D9312" i="1"/>
  <c r="C9312" i="1"/>
  <c r="B9312" i="1"/>
  <c r="A9312" i="1"/>
  <c r="K9311" i="1"/>
  <c r="J9311" i="1"/>
  <c r="I9311" i="1"/>
  <c r="H9311" i="1"/>
  <c r="G9311" i="1"/>
  <c r="F9311" i="1"/>
  <c r="E9311" i="1"/>
  <c r="D9311" i="1"/>
  <c r="C9311" i="1"/>
  <c r="B9311" i="1"/>
  <c r="A9311" i="1"/>
  <c r="K9310" i="1"/>
  <c r="J9310" i="1"/>
  <c r="I9310" i="1"/>
  <c r="H9310" i="1"/>
  <c r="G9310" i="1"/>
  <c r="F9310" i="1"/>
  <c r="E9310" i="1"/>
  <c r="D9310" i="1"/>
  <c r="C9310" i="1"/>
  <c r="B9310" i="1"/>
  <c r="A9310" i="1"/>
  <c r="K9309" i="1"/>
  <c r="J9309" i="1"/>
  <c r="I9309" i="1"/>
  <c r="H9309" i="1"/>
  <c r="G9309" i="1"/>
  <c r="F9309" i="1"/>
  <c r="E9309" i="1"/>
  <c r="D9309" i="1"/>
  <c r="C9309" i="1"/>
  <c r="B9309" i="1"/>
  <c r="A9309" i="1"/>
  <c r="K9308" i="1"/>
  <c r="J9308" i="1"/>
  <c r="I9308" i="1"/>
  <c r="H9308" i="1"/>
  <c r="G9308" i="1"/>
  <c r="F9308" i="1"/>
  <c r="E9308" i="1"/>
  <c r="D9308" i="1"/>
  <c r="C9308" i="1"/>
  <c r="B9308" i="1"/>
  <c r="A9308" i="1"/>
  <c r="K9307" i="1"/>
  <c r="J9307" i="1"/>
  <c r="I9307" i="1"/>
  <c r="H9307" i="1"/>
  <c r="G9307" i="1"/>
  <c r="F9307" i="1"/>
  <c r="E9307" i="1"/>
  <c r="D9307" i="1"/>
  <c r="C9307" i="1"/>
  <c r="B9307" i="1"/>
  <c r="A9307" i="1"/>
  <c r="K9306" i="1"/>
  <c r="J9306" i="1"/>
  <c r="I9306" i="1"/>
  <c r="H9306" i="1"/>
  <c r="G9306" i="1"/>
  <c r="F9306" i="1"/>
  <c r="E9306" i="1"/>
  <c r="D9306" i="1"/>
  <c r="C9306" i="1"/>
  <c r="B9306" i="1"/>
  <c r="A9306" i="1"/>
  <c r="K9305" i="1"/>
  <c r="J9305" i="1"/>
  <c r="I9305" i="1"/>
  <c r="H9305" i="1"/>
  <c r="G9305" i="1"/>
  <c r="F9305" i="1"/>
  <c r="E9305" i="1"/>
  <c r="D9305" i="1"/>
  <c r="C9305" i="1"/>
  <c r="B9305" i="1"/>
  <c r="A9305" i="1"/>
  <c r="K9304" i="1"/>
  <c r="J9304" i="1"/>
  <c r="I9304" i="1"/>
  <c r="H9304" i="1"/>
  <c r="G9304" i="1"/>
  <c r="F9304" i="1"/>
  <c r="E9304" i="1"/>
  <c r="D9304" i="1"/>
  <c r="C9304" i="1"/>
  <c r="B9304" i="1"/>
  <c r="A9304" i="1"/>
  <c r="K9303" i="1"/>
  <c r="J9303" i="1"/>
  <c r="I9303" i="1"/>
  <c r="H9303" i="1"/>
  <c r="G9303" i="1"/>
  <c r="F9303" i="1"/>
  <c r="E9303" i="1"/>
  <c r="D9303" i="1"/>
  <c r="C9303" i="1"/>
  <c r="B9303" i="1"/>
  <c r="A9303" i="1"/>
  <c r="K9302" i="1"/>
  <c r="J9302" i="1"/>
  <c r="I9302" i="1"/>
  <c r="H9302" i="1"/>
  <c r="G9302" i="1"/>
  <c r="F9302" i="1"/>
  <c r="E9302" i="1"/>
  <c r="D9302" i="1"/>
  <c r="C9302" i="1"/>
  <c r="B9302" i="1"/>
  <c r="A9302" i="1"/>
  <c r="K9301" i="1"/>
  <c r="J9301" i="1"/>
  <c r="I9301" i="1"/>
  <c r="H9301" i="1"/>
  <c r="G9301" i="1"/>
  <c r="F9301" i="1"/>
  <c r="E9301" i="1"/>
  <c r="D9301" i="1"/>
  <c r="C9301" i="1"/>
  <c r="B9301" i="1"/>
  <c r="A9301" i="1"/>
  <c r="K9300" i="1"/>
  <c r="J9300" i="1"/>
  <c r="I9300" i="1"/>
  <c r="H9300" i="1"/>
  <c r="G9300" i="1"/>
  <c r="F9300" i="1"/>
  <c r="E9300" i="1"/>
  <c r="D9300" i="1"/>
  <c r="C9300" i="1"/>
  <c r="B9300" i="1"/>
  <c r="A9300" i="1"/>
  <c r="K9299" i="1"/>
  <c r="J9299" i="1"/>
  <c r="I9299" i="1"/>
  <c r="H9299" i="1"/>
  <c r="G9299" i="1"/>
  <c r="F9299" i="1"/>
  <c r="E9299" i="1"/>
  <c r="D9299" i="1"/>
  <c r="C9299" i="1"/>
  <c r="B9299" i="1"/>
  <c r="A9299" i="1"/>
  <c r="K9298" i="1"/>
  <c r="J9298" i="1"/>
  <c r="I9298" i="1"/>
  <c r="H9298" i="1"/>
  <c r="G9298" i="1"/>
  <c r="F9298" i="1"/>
  <c r="E9298" i="1"/>
  <c r="D9298" i="1"/>
  <c r="C9298" i="1"/>
  <c r="B9298" i="1"/>
  <c r="A9298" i="1"/>
  <c r="K9297" i="1"/>
  <c r="J9297" i="1"/>
  <c r="I9297" i="1"/>
  <c r="H9297" i="1"/>
  <c r="G9297" i="1"/>
  <c r="F9297" i="1"/>
  <c r="E9297" i="1"/>
  <c r="D9297" i="1"/>
  <c r="C9297" i="1"/>
  <c r="B9297" i="1"/>
  <c r="A9297" i="1"/>
  <c r="K9296" i="1"/>
  <c r="J9296" i="1"/>
  <c r="I9296" i="1"/>
  <c r="H9296" i="1"/>
  <c r="G9296" i="1"/>
  <c r="F9296" i="1"/>
  <c r="E9296" i="1"/>
  <c r="D9296" i="1"/>
  <c r="C9296" i="1"/>
  <c r="B9296" i="1"/>
  <c r="A9296" i="1"/>
  <c r="K9295" i="1"/>
  <c r="J9295" i="1"/>
  <c r="I9295" i="1"/>
  <c r="H9295" i="1"/>
  <c r="G9295" i="1"/>
  <c r="F9295" i="1"/>
  <c r="E9295" i="1"/>
  <c r="D9295" i="1"/>
  <c r="C9295" i="1"/>
  <c r="B9295" i="1"/>
  <c r="A9295" i="1"/>
  <c r="K9294" i="1"/>
  <c r="J9294" i="1"/>
  <c r="I9294" i="1"/>
  <c r="H9294" i="1"/>
  <c r="G9294" i="1"/>
  <c r="F9294" i="1"/>
  <c r="E9294" i="1"/>
  <c r="D9294" i="1"/>
  <c r="C9294" i="1"/>
  <c r="B9294" i="1"/>
  <c r="A9294" i="1"/>
  <c r="K9293" i="1"/>
  <c r="J9293" i="1"/>
  <c r="I9293" i="1"/>
  <c r="H9293" i="1"/>
  <c r="G9293" i="1"/>
  <c r="F9293" i="1"/>
  <c r="E9293" i="1"/>
  <c r="D9293" i="1"/>
  <c r="C9293" i="1"/>
  <c r="B9293" i="1"/>
  <c r="A9293" i="1"/>
  <c r="K9292" i="1"/>
  <c r="J9292" i="1"/>
  <c r="I9292" i="1"/>
  <c r="H9292" i="1"/>
  <c r="G9292" i="1"/>
  <c r="F9292" i="1"/>
  <c r="E9292" i="1"/>
  <c r="D9292" i="1"/>
  <c r="C9292" i="1"/>
  <c r="B9292" i="1"/>
  <c r="A9292" i="1"/>
  <c r="K9291" i="1"/>
  <c r="J9291" i="1"/>
  <c r="I9291" i="1"/>
  <c r="H9291" i="1"/>
  <c r="G9291" i="1"/>
  <c r="F9291" i="1"/>
  <c r="E9291" i="1"/>
  <c r="D9291" i="1"/>
  <c r="C9291" i="1"/>
  <c r="B9291" i="1"/>
  <c r="A9291" i="1"/>
  <c r="K9290" i="1"/>
  <c r="J9290" i="1"/>
  <c r="I9290" i="1"/>
  <c r="H9290" i="1"/>
  <c r="G9290" i="1"/>
  <c r="F9290" i="1"/>
  <c r="E9290" i="1"/>
  <c r="D9290" i="1"/>
  <c r="C9290" i="1"/>
  <c r="B9290" i="1"/>
  <c r="A9290" i="1"/>
  <c r="K9289" i="1"/>
  <c r="J9289" i="1"/>
  <c r="I9289" i="1"/>
  <c r="H9289" i="1"/>
  <c r="G9289" i="1"/>
  <c r="F9289" i="1"/>
  <c r="E9289" i="1"/>
  <c r="D9289" i="1"/>
  <c r="C9289" i="1"/>
  <c r="B9289" i="1"/>
  <c r="A9289" i="1"/>
  <c r="K9288" i="1"/>
  <c r="J9288" i="1"/>
  <c r="I9288" i="1"/>
  <c r="H9288" i="1"/>
  <c r="G9288" i="1"/>
  <c r="F9288" i="1"/>
  <c r="E9288" i="1"/>
  <c r="D9288" i="1"/>
  <c r="C9288" i="1"/>
  <c r="B9288" i="1"/>
  <c r="A9288" i="1"/>
  <c r="K9287" i="1"/>
  <c r="J9287" i="1"/>
  <c r="I9287" i="1"/>
  <c r="H9287" i="1"/>
  <c r="G9287" i="1"/>
  <c r="F9287" i="1"/>
  <c r="E9287" i="1"/>
  <c r="D9287" i="1"/>
  <c r="C9287" i="1"/>
  <c r="B9287" i="1"/>
  <c r="A9287" i="1"/>
  <c r="K9286" i="1"/>
  <c r="J9286" i="1"/>
  <c r="I9286" i="1"/>
  <c r="H9286" i="1"/>
  <c r="G9286" i="1"/>
  <c r="F9286" i="1"/>
  <c r="E9286" i="1"/>
  <c r="D9286" i="1"/>
  <c r="C9286" i="1"/>
  <c r="B9286" i="1"/>
  <c r="A9286" i="1"/>
  <c r="K9285" i="1"/>
  <c r="J9285" i="1"/>
  <c r="I9285" i="1"/>
  <c r="H9285" i="1"/>
  <c r="G9285" i="1"/>
  <c r="F9285" i="1"/>
  <c r="E9285" i="1"/>
  <c r="D9285" i="1"/>
  <c r="C9285" i="1"/>
  <c r="B9285" i="1"/>
  <c r="A9285" i="1"/>
  <c r="K9284" i="1"/>
  <c r="J9284" i="1"/>
  <c r="I9284" i="1"/>
  <c r="H9284" i="1"/>
  <c r="G9284" i="1"/>
  <c r="F9284" i="1"/>
  <c r="E9284" i="1"/>
  <c r="D9284" i="1"/>
  <c r="C9284" i="1"/>
  <c r="B9284" i="1"/>
  <c r="A9284" i="1"/>
  <c r="K9283" i="1"/>
  <c r="J9283" i="1"/>
  <c r="I9283" i="1"/>
  <c r="H9283" i="1"/>
  <c r="G9283" i="1"/>
  <c r="F9283" i="1"/>
  <c r="E9283" i="1"/>
  <c r="D9283" i="1"/>
  <c r="C9283" i="1"/>
  <c r="B9283" i="1"/>
  <c r="A9283" i="1"/>
  <c r="K9282" i="1"/>
  <c r="J9282" i="1"/>
  <c r="I9282" i="1"/>
  <c r="H9282" i="1"/>
  <c r="G9282" i="1"/>
  <c r="F9282" i="1"/>
  <c r="E9282" i="1"/>
  <c r="D9282" i="1"/>
  <c r="C9282" i="1"/>
  <c r="B9282" i="1"/>
  <c r="A9282" i="1"/>
  <c r="K9281" i="1"/>
  <c r="J9281" i="1"/>
  <c r="I9281" i="1"/>
  <c r="H9281" i="1"/>
  <c r="G9281" i="1"/>
  <c r="F9281" i="1"/>
  <c r="E9281" i="1"/>
  <c r="D9281" i="1"/>
  <c r="C9281" i="1"/>
  <c r="B9281" i="1"/>
  <c r="A9281" i="1"/>
  <c r="K9280" i="1"/>
  <c r="J9280" i="1"/>
  <c r="I9280" i="1"/>
  <c r="H9280" i="1"/>
  <c r="G9280" i="1"/>
  <c r="F9280" i="1"/>
  <c r="E9280" i="1"/>
  <c r="D9280" i="1"/>
  <c r="C9280" i="1"/>
  <c r="B9280" i="1"/>
  <c r="A9280" i="1"/>
  <c r="K9279" i="1"/>
  <c r="J9279" i="1"/>
  <c r="I9279" i="1"/>
  <c r="H9279" i="1"/>
  <c r="G9279" i="1"/>
  <c r="F9279" i="1"/>
  <c r="E9279" i="1"/>
  <c r="D9279" i="1"/>
  <c r="C9279" i="1"/>
  <c r="B9279" i="1"/>
  <c r="A9279" i="1"/>
  <c r="K9278" i="1"/>
  <c r="J9278" i="1"/>
  <c r="I9278" i="1"/>
  <c r="H9278" i="1"/>
  <c r="G9278" i="1"/>
  <c r="F9278" i="1"/>
  <c r="E9278" i="1"/>
  <c r="D9278" i="1"/>
  <c r="C9278" i="1"/>
  <c r="B9278" i="1"/>
  <c r="A9278" i="1"/>
  <c r="K9277" i="1"/>
  <c r="J9277" i="1"/>
  <c r="I9277" i="1"/>
  <c r="H9277" i="1"/>
  <c r="G9277" i="1"/>
  <c r="F9277" i="1"/>
  <c r="E9277" i="1"/>
  <c r="D9277" i="1"/>
  <c r="C9277" i="1"/>
  <c r="B9277" i="1"/>
  <c r="A9277" i="1"/>
  <c r="K9276" i="1"/>
  <c r="J9276" i="1"/>
  <c r="I9276" i="1"/>
  <c r="H9276" i="1"/>
  <c r="G9276" i="1"/>
  <c r="F9276" i="1"/>
  <c r="E9276" i="1"/>
  <c r="D9276" i="1"/>
  <c r="C9276" i="1"/>
  <c r="B9276" i="1"/>
  <c r="A9276" i="1"/>
  <c r="K9275" i="1"/>
  <c r="J9275" i="1"/>
  <c r="I9275" i="1"/>
  <c r="H9275" i="1"/>
  <c r="G9275" i="1"/>
  <c r="F9275" i="1"/>
  <c r="E9275" i="1"/>
  <c r="D9275" i="1"/>
  <c r="C9275" i="1"/>
  <c r="B9275" i="1"/>
  <c r="A9275" i="1"/>
  <c r="K9274" i="1"/>
  <c r="J9274" i="1"/>
  <c r="I9274" i="1"/>
  <c r="H9274" i="1"/>
  <c r="G9274" i="1"/>
  <c r="F9274" i="1"/>
  <c r="E9274" i="1"/>
  <c r="D9274" i="1"/>
  <c r="C9274" i="1"/>
  <c r="B9274" i="1"/>
  <c r="A9274" i="1"/>
  <c r="K9273" i="1"/>
  <c r="J9273" i="1"/>
  <c r="I9273" i="1"/>
  <c r="H9273" i="1"/>
  <c r="G9273" i="1"/>
  <c r="F9273" i="1"/>
  <c r="E9273" i="1"/>
  <c r="D9273" i="1"/>
  <c r="C9273" i="1"/>
  <c r="B9273" i="1"/>
  <c r="A9273" i="1"/>
  <c r="K9272" i="1"/>
  <c r="J9272" i="1"/>
  <c r="I9272" i="1"/>
  <c r="H9272" i="1"/>
  <c r="G9272" i="1"/>
  <c r="F9272" i="1"/>
  <c r="E9272" i="1"/>
  <c r="D9272" i="1"/>
  <c r="C9272" i="1"/>
  <c r="B9272" i="1"/>
  <c r="A9272" i="1"/>
  <c r="K9271" i="1"/>
  <c r="J9271" i="1"/>
  <c r="I9271" i="1"/>
  <c r="H9271" i="1"/>
  <c r="G9271" i="1"/>
  <c r="F9271" i="1"/>
  <c r="E9271" i="1"/>
  <c r="D9271" i="1"/>
  <c r="C9271" i="1"/>
  <c r="B9271" i="1"/>
  <c r="A9271" i="1"/>
  <c r="K9270" i="1"/>
  <c r="J9270" i="1"/>
  <c r="I9270" i="1"/>
  <c r="H9270" i="1"/>
  <c r="G9270" i="1"/>
  <c r="F9270" i="1"/>
  <c r="E9270" i="1"/>
  <c r="D9270" i="1"/>
  <c r="C9270" i="1"/>
  <c r="B9270" i="1"/>
  <c r="A9270" i="1"/>
  <c r="K9269" i="1"/>
  <c r="J9269" i="1"/>
  <c r="I9269" i="1"/>
  <c r="H9269" i="1"/>
  <c r="G9269" i="1"/>
  <c r="F9269" i="1"/>
  <c r="E9269" i="1"/>
  <c r="D9269" i="1"/>
  <c r="C9269" i="1"/>
  <c r="B9269" i="1"/>
  <c r="A9269" i="1"/>
  <c r="K9268" i="1"/>
  <c r="J9268" i="1"/>
  <c r="I9268" i="1"/>
  <c r="H9268" i="1"/>
  <c r="G9268" i="1"/>
  <c r="F9268" i="1"/>
  <c r="E9268" i="1"/>
  <c r="D9268" i="1"/>
  <c r="C9268" i="1"/>
  <c r="B9268" i="1"/>
  <c r="A9268" i="1"/>
  <c r="K9267" i="1"/>
  <c r="J9267" i="1"/>
  <c r="I9267" i="1"/>
  <c r="H9267" i="1"/>
  <c r="G9267" i="1"/>
  <c r="F9267" i="1"/>
  <c r="E9267" i="1"/>
  <c r="D9267" i="1"/>
  <c r="C9267" i="1"/>
  <c r="B9267" i="1"/>
  <c r="A9267" i="1"/>
  <c r="K9266" i="1"/>
  <c r="J9266" i="1"/>
  <c r="I9266" i="1"/>
  <c r="H9266" i="1"/>
  <c r="G9266" i="1"/>
  <c r="F9266" i="1"/>
  <c r="E9266" i="1"/>
  <c r="D9266" i="1"/>
  <c r="C9266" i="1"/>
  <c r="B9266" i="1"/>
  <c r="A9266" i="1"/>
  <c r="K9265" i="1"/>
  <c r="J9265" i="1"/>
  <c r="I9265" i="1"/>
  <c r="H9265" i="1"/>
  <c r="G9265" i="1"/>
  <c r="F9265" i="1"/>
  <c r="E9265" i="1"/>
  <c r="D9265" i="1"/>
  <c r="C9265" i="1"/>
  <c r="B9265" i="1"/>
  <c r="A9265" i="1"/>
  <c r="K9264" i="1"/>
  <c r="J9264" i="1"/>
  <c r="I9264" i="1"/>
  <c r="H9264" i="1"/>
  <c r="G9264" i="1"/>
  <c r="F9264" i="1"/>
  <c r="E9264" i="1"/>
  <c r="D9264" i="1"/>
  <c r="C9264" i="1"/>
  <c r="B9264" i="1"/>
  <c r="A9264" i="1"/>
  <c r="K9263" i="1"/>
  <c r="J9263" i="1"/>
  <c r="I9263" i="1"/>
  <c r="H9263" i="1"/>
  <c r="G9263" i="1"/>
  <c r="F9263" i="1"/>
  <c r="E9263" i="1"/>
  <c r="D9263" i="1"/>
  <c r="C9263" i="1"/>
  <c r="B9263" i="1"/>
  <c r="A9263" i="1"/>
  <c r="K9262" i="1"/>
  <c r="J9262" i="1"/>
  <c r="I9262" i="1"/>
  <c r="H9262" i="1"/>
  <c r="G9262" i="1"/>
  <c r="F9262" i="1"/>
  <c r="E9262" i="1"/>
  <c r="D9262" i="1"/>
  <c r="C9262" i="1"/>
  <c r="B9262" i="1"/>
  <c r="A9262" i="1"/>
  <c r="K9261" i="1"/>
  <c r="J9261" i="1"/>
  <c r="I9261" i="1"/>
  <c r="H9261" i="1"/>
  <c r="G9261" i="1"/>
  <c r="F9261" i="1"/>
  <c r="E9261" i="1"/>
  <c r="D9261" i="1"/>
  <c r="C9261" i="1"/>
  <c r="B9261" i="1"/>
  <c r="A9261" i="1"/>
  <c r="K9260" i="1"/>
  <c r="J9260" i="1"/>
  <c r="I9260" i="1"/>
  <c r="H9260" i="1"/>
  <c r="G9260" i="1"/>
  <c r="F9260" i="1"/>
  <c r="E9260" i="1"/>
  <c r="D9260" i="1"/>
  <c r="C9260" i="1"/>
  <c r="B9260" i="1"/>
  <c r="A9260" i="1"/>
  <c r="K9259" i="1"/>
  <c r="J9259" i="1"/>
  <c r="I9259" i="1"/>
  <c r="H9259" i="1"/>
  <c r="G9259" i="1"/>
  <c r="F9259" i="1"/>
  <c r="E9259" i="1"/>
  <c r="D9259" i="1"/>
  <c r="C9259" i="1"/>
  <c r="B9259" i="1"/>
  <c r="A9259" i="1"/>
  <c r="K9258" i="1"/>
  <c r="J9258" i="1"/>
  <c r="I9258" i="1"/>
  <c r="H9258" i="1"/>
  <c r="G9258" i="1"/>
  <c r="F9258" i="1"/>
  <c r="E9258" i="1"/>
  <c r="D9258" i="1"/>
  <c r="C9258" i="1"/>
  <c r="B9258" i="1"/>
  <c r="A9258" i="1"/>
  <c r="K9257" i="1"/>
  <c r="J9257" i="1"/>
  <c r="I9257" i="1"/>
  <c r="H9257" i="1"/>
  <c r="G9257" i="1"/>
  <c r="F9257" i="1"/>
  <c r="E9257" i="1"/>
  <c r="D9257" i="1"/>
  <c r="C9257" i="1"/>
  <c r="B9257" i="1"/>
  <c r="A9257" i="1"/>
  <c r="K9256" i="1"/>
  <c r="J9256" i="1"/>
  <c r="I9256" i="1"/>
  <c r="H9256" i="1"/>
  <c r="G9256" i="1"/>
  <c r="F9256" i="1"/>
  <c r="E9256" i="1"/>
  <c r="D9256" i="1"/>
  <c r="C9256" i="1"/>
  <c r="B9256" i="1"/>
  <c r="A9256" i="1"/>
  <c r="K9255" i="1"/>
  <c r="J9255" i="1"/>
  <c r="I9255" i="1"/>
  <c r="H9255" i="1"/>
  <c r="G9255" i="1"/>
  <c r="F9255" i="1"/>
  <c r="E9255" i="1"/>
  <c r="D9255" i="1"/>
  <c r="C9255" i="1"/>
  <c r="B9255" i="1"/>
  <c r="A9255" i="1"/>
  <c r="K9254" i="1"/>
  <c r="J9254" i="1"/>
  <c r="I9254" i="1"/>
  <c r="H9254" i="1"/>
  <c r="G9254" i="1"/>
  <c r="F9254" i="1"/>
  <c r="E9254" i="1"/>
  <c r="D9254" i="1"/>
  <c r="C9254" i="1"/>
  <c r="B9254" i="1"/>
  <c r="A9254" i="1"/>
  <c r="K9253" i="1"/>
  <c r="J9253" i="1"/>
  <c r="I9253" i="1"/>
  <c r="H9253" i="1"/>
  <c r="G9253" i="1"/>
  <c r="F9253" i="1"/>
  <c r="E9253" i="1"/>
  <c r="D9253" i="1"/>
  <c r="C9253" i="1"/>
  <c r="B9253" i="1"/>
  <c r="A9253" i="1"/>
  <c r="K9252" i="1"/>
  <c r="J9252" i="1"/>
  <c r="I9252" i="1"/>
  <c r="H9252" i="1"/>
  <c r="G9252" i="1"/>
  <c r="F9252" i="1"/>
  <c r="E9252" i="1"/>
  <c r="D9252" i="1"/>
  <c r="C9252" i="1"/>
  <c r="B9252" i="1"/>
  <c r="A9252" i="1"/>
  <c r="K9251" i="1"/>
  <c r="J9251" i="1"/>
  <c r="I9251" i="1"/>
  <c r="H9251" i="1"/>
  <c r="G9251" i="1"/>
  <c r="F9251" i="1"/>
  <c r="E9251" i="1"/>
  <c r="D9251" i="1"/>
  <c r="C9251" i="1"/>
  <c r="B9251" i="1"/>
  <c r="A9251" i="1"/>
  <c r="K9250" i="1"/>
  <c r="J9250" i="1"/>
  <c r="I9250" i="1"/>
  <c r="H9250" i="1"/>
  <c r="G9250" i="1"/>
  <c r="F9250" i="1"/>
  <c r="E9250" i="1"/>
  <c r="D9250" i="1"/>
  <c r="C9250" i="1"/>
  <c r="B9250" i="1"/>
  <c r="A9250" i="1"/>
  <c r="K9249" i="1"/>
  <c r="J9249" i="1"/>
  <c r="I9249" i="1"/>
  <c r="H9249" i="1"/>
  <c r="G9249" i="1"/>
  <c r="F9249" i="1"/>
  <c r="E9249" i="1"/>
  <c r="D9249" i="1"/>
  <c r="C9249" i="1"/>
  <c r="B9249" i="1"/>
  <c r="A9249" i="1"/>
  <c r="K9248" i="1"/>
  <c r="J9248" i="1"/>
  <c r="I9248" i="1"/>
  <c r="H9248" i="1"/>
  <c r="G9248" i="1"/>
  <c r="F9248" i="1"/>
  <c r="E9248" i="1"/>
  <c r="D9248" i="1"/>
  <c r="C9248" i="1"/>
  <c r="B9248" i="1"/>
  <c r="A9248" i="1"/>
  <c r="K9247" i="1"/>
  <c r="J9247" i="1"/>
  <c r="I9247" i="1"/>
  <c r="H9247" i="1"/>
  <c r="G9247" i="1"/>
  <c r="F9247" i="1"/>
  <c r="E9247" i="1"/>
  <c r="D9247" i="1"/>
  <c r="C9247" i="1"/>
  <c r="B9247" i="1"/>
  <c r="A9247" i="1"/>
  <c r="K9246" i="1"/>
  <c r="J9246" i="1"/>
  <c r="I9246" i="1"/>
  <c r="H9246" i="1"/>
  <c r="G9246" i="1"/>
  <c r="F9246" i="1"/>
  <c r="E9246" i="1"/>
  <c r="D9246" i="1"/>
  <c r="C9246" i="1"/>
  <c r="B9246" i="1"/>
  <c r="A9246" i="1"/>
  <c r="K9245" i="1"/>
  <c r="J9245" i="1"/>
  <c r="I9245" i="1"/>
  <c r="H9245" i="1"/>
  <c r="G9245" i="1"/>
  <c r="F9245" i="1"/>
  <c r="E9245" i="1"/>
  <c r="D9245" i="1"/>
  <c r="C9245" i="1"/>
  <c r="B9245" i="1"/>
  <c r="A9245" i="1"/>
  <c r="K9244" i="1"/>
  <c r="J9244" i="1"/>
  <c r="I9244" i="1"/>
  <c r="H9244" i="1"/>
  <c r="G9244" i="1"/>
  <c r="F9244" i="1"/>
  <c r="E9244" i="1"/>
  <c r="D9244" i="1"/>
  <c r="C9244" i="1"/>
  <c r="B9244" i="1"/>
  <c r="A9244" i="1"/>
  <c r="K9243" i="1"/>
  <c r="J9243" i="1"/>
  <c r="I9243" i="1"/>
  <c r="H9243" i="1"/>
  <c r="G9243" i="1"/>
  <c r="F9243" i="1"/>
  <c r="E9243" i="1"/>
  <c r="D9243" i="1"/>
  <c r="C9243" i="1"/>
  <c r="B9243" i="1"/>
  <c r="A9243" i="1"/>
  <c r="K9242" i="1"/>
  <c r="J9242" i="1"/>
  <c r="I9242" i="1"/>
  <c r="H9242" i="1"/>
  <c r="G9242" i="1"/>
  <c r="F9242" i="1"/>
  <c r="E9242" i="1"/>
  <c r="D9242" i="1"/>
  <c r="C9242" i="1"/>
  <c r="B9242" i="1"/>
  <c r="A9242" i="1"/>
  <c r="K9241" i="1"/>
  <c r="J9241" i="1"/>
  <c r="I9241" i="1"/>
  <c r="H9241" i="1"/>
  <c r="G9241" i="1"/>
  <c r="F9241" i="1"/>
  <c r="E9241" i="1"/>
  <c r="D9241" i="1"/>
  <c r="C9241" i="1"/>
  <c r="B9241" i="1"/>
  <c r="A9241" i="1"/>
  <c r="K9240" i="1"/>
  <c r="J9240" i="1"/>
  <c r="I9240" i="1"/>
  <c r="H9240" i="1"/>
  <c r="G9240" i="1"/>
  <c r="F9240" i="1"/>
  <c r="E9240" i="1"/>
  <c r="D9240" i="1"/>
  <c r="C9240" i="1"/>
  <c r="B9240" i="1"/>
  <c r="A9240" i="1"/>
  <c r="K9239" i="1"/>
  <c r="J9239" i="1"/>
  <c r="I9239" i="1"/>
  <c r="H9239" i="1"/>
  <c r="G9239" i="1"/>
  <c r="F9239" i="1"/>
  <c r="E9239" i="1"/>
  <c r="D9239" i="1"/>
  <c r="C9239" i="1"/>
  <c r="B9239" i="1"/>
  <c r="A9239" i="1"/>
  <c r="K9238" i="1"/>
  <c r="J9238" i="1"/>
  <c r="I9238" i="1"/>
  <c r="H9238" i="1"/>
  <c r="G9238" i="1"/>
  <c r="F9238" i="1"/>
  <c r="E9238" i="1"/>
  <c r="D9238" i="1"/>
  <c r="C9238" i="1"/>
  <c r="B9238" i="1"/>
  <c r="A9238" i="1"/>
  <c r="K9237" i="1"/>
  <c r="J9237" i="1"/>
  <c r="I9237" i="1"/>
  <c r="H9237" i="1"/>
  <c r="G9237" i="1"/>
  <c r="F9237" i="1"/>
  <c r="E9237" i="1"/>
  <c r="D9237" i="1"/>
  <c r="C9237" i="1"/>
  <c r="B9237" i="1"/>
  <c r="A9237" i="1"/>
  <c r="K9236" i="1"/>
  <c r="J9236" i="1"/>
  <c r="I9236" i="1"/>
  <c r="H9236" i="1"/>
  <c r="G9236" i="1"/>
  <c r="F9236" i="1"/>
  <c r="E9236" i="1"/>
  <c r="D9236" i="1"/>
  <c r="C9236" i="1"/>
  <c r="B9236" i="1"/>
  <c r="A9236" i="1"/>
  <c r="K9235" i="1"/>
  <c r="J9235" i="1"/>
  <c r="I9235" i="1"/>
  <c r="H9235" i="1"/>
  <c r="G9235" i="1"/>
  <c r="F9235" i="1"/>
  <c r="E9235" i="1"/>
  <c r="D9235" i="1"/>
  <c r="C9235" i="1"/>
  <c r="B9235" i="1"/>
  <c r="A9235" i="1"/>
  <c r="K9234" i="1"/>
  <c r="J9234" i="1"/>
  <c r="I9234" i="1"/>
  <c r="H9234" i="1"/>
  <c r="G9234" i="1"/>
  <c r="F9234" i="1"/>
  <c r="E9234" i="1"/>
  <c r="D9234" i="1"/>
  <c r="C9234" i="1"/>
  <c r="B9234" i="1"/>
  <c r="A9234" i="1"/>
  <c r="K9233" i="1"/>
  <c r="J9233" i="1"/>
  <c r="I9233" i="1"/>
  <c r="H9233" i="1"/>
  <c r="G9233" i="1"/>
  <c r="F9233" i="1"/>
  <c r="E9233" i="1"/>
  <c r="D9233" i="1"/>
  <c r="C9233" i="1"/>
  <c r="B9233" i="1"/>
  <c r="A9233" i="1"/>
  <c r="K9232" i="1"/>
  <c r="J9232" i="1"/>
  <c r="I9232" i="1"/>
  <c r="H9232" i="1"/>
  <c r="G9232" i="1"/>
  <c r="F9232" i="1"/>
  <c r="E9232" i="1"/>
  <c r="D9232" i="1"/>
  <c r="C9232" i="1"/>
  <c r="B9232" i="1"/>
  <c r="A9232" i="1"/>
  <c r="K9231" i="1"/>
  <c r="J9231" i="1"/>
  <c r="I9231" i="1"/>
  <c r="H9231" i="1"/>
  <c r="G9231" i="1"/>
  <c r="F9231" i="1"/>
  <c r="E9231" i="1"/>
  <c r="D9231" i="1"/>
  <c r="C9231" i="1"/>
  <c r="B9231" i="1"/>
  <c r="A9231" i="1"/>
  <c r="K9230" i="1"/>
  <c r="J9230" i="1"/>
  <c r="I9230" i="1"/>
  <c r="H9230" i="1"/>
  <c r="G9230" i="1"/>
  <c r="F9230" i="1"/>
  <c r="E9230" i="1"/>
  <c r="D9230" i="1"/>
  <c r="C9230" i="1"/>
  <c r="B9230" i="1"/>
  <c r="A9230" i="1"/>
  <c r="K9229" i="1"/>
  <c r="J9229" i="1"/>
  <c r="I9229" i="1"/>
  <c r="H9229" i="1"/>
  <c r="G9229" i="1"/>
  <c r="F9229" i="1"/>
  <c r="E9229" i="1"/>
  <c r="D9229" i="1"/>
  <c r="C9229" i="1"/>
  <c r="B9229" i="1"/>
  <c r="A9229" i="1"/>
  <c r="K9228" i="1"/>
  <c r="J9228" i="1"/>
  <c r="I9228" i="1"/>
  <c r="H9228" i="1"/>
  <c r="G9228" i="1"/>
  <c r="F9228" i="1"/>
  <c r="E9228" i="1"/>
  <c r="D9228" i="1"/>
  <c r="C9228" i="1"/>
  <c r="B9228" i="1"/>
  <c r="A9228" i="1"/>
  <c r="K9227" i="1"/>
  <c r="J9227" i="1"/>
  <c r="I9227" i="1"/>
  <c r="H9227" i="1"/>
  <c r="G9227" i="1"/>
  <c r="F9227" i="1"/>
  <c r="E9227" i="1"/>
  <c r="D9227" i="1"/>
  <c r="C9227" i="1"/>
  <c r="B9227" i="1"/>
  <c r="A9227" i="1"/>
  <c r="K9226" i="1"/>
  <c r="J9226" i="1"/>
  <c r="I9226" i="1"/>
  <c r="H9226" i="1"/>
  <c r="G9226" i="1"/>
  <c r="F9226" i="1"/>
  <c r="E9226" i="1"/>
  <c r="D9226" i="1"/>
  <c r="C9226" i="1"/>
  <c r="B9226" i="1"/>
  <c r="A9226" i="1"/>
  <c r="K9225" i="1"/>
  <c r="J9225" i="1"/>
  <c r="I9225" i="1"/>
  <c r="H9225" i="1"/>
  <c r="G9225" i="1"/>
  <c r="F9225" i="1"/>
  <c r="E9225" i="1"/>
  <c r="D9225" i="1"/>
  <c r="C9225" i="1"/>
  <c r="B9225" i="1"/>
  <c r="A9225" i="1"/>
  <c r="K9224" i="1"/>
  <c r="J9224" i="1"/>
  <c r="I9224" i="1"/>
  <c r="H9224" i="1"/>
  <c r="G9224" i="1"/>
  <c r="F9224" i="1"/>
  <c r="E9224" i="1"/>
  <c r="D9224" i="1"/>
  <c r="C9224" i="1"/>
  <c r="B9224" i="1"/>
  <c r="A9224" i="1"/>
  <c r="K9223" i="1"/>
  <c r="J9223" i="1"/>
  <c r="I9223" i="1"/>
  <c r="H9223" i="1"/>
  <c r="G9223" i="1"/>
  <c r="F9223" i="1"/>
  <c r="E9223" i="1"/>
  <c r="D9223" i="1"/>
  <c r="C9223" i="1"/>
  <c r="B9223" i="1"/>
  <c r="A9223" i="1"/>
  <c r="K9222" i="1"/>
  <c r="J9222" i="1"/>
  <c r="I9222" i="1"/>
  <c r="H9222" i="1"/>
  <c r="G9222" i="1"/>
  <c r="F9222" i="1"/>
  <c r="E9222" i="1"/>
  <c r="D9222" i="1"/>
  <c r="C9222" i="1"/>
  <c r="B9222" i="1"/>
  <c r="A9222" i="1"/>
  <c r="K9221" i="1"/>
  <c r="J9221" i="1"/>
  <c r="I9221" i="1"/>
  <c r="H9221" i="1"/>
  <c r="G9221" i="1"/>
  <c r="F9221" i="1"/>
  <c r="E9221" i="1"/>
  <c r="D9221" i="1"/>
  <c r="C9221" i="1"/>
  <c r="B9221" i="1"/>
  <c r="A9221" i="1"/>
  <c r="K9220" i="1"/>
  <c r="J9220" i="1"/>
  <c r="I9220" i="1"/>
  <c r="H9220" i="1"/>
  <c r="G9220" i="1"/>
  <c r="F9220" i="1"/>
  <c r="E9220" i="1"/>
  <c r="D9220" i="1"/>
  <c r="C9220" i="1"/>
  <c r="B9220" i="1"/>
  <c r="A9220" i="1"/>
  <c r="K9219" i="1"/>
  <c r="J9219" i="1"/>
  <c r="I9219" i="1"/>
  <c r="H9219" i="1"/>
  <c r="G9219" i="1"/>
  <c r="F9219" i="1"/>
  <c r="E9219" i="1"/>
  <c r="D9219" i="1"/>
  <c r="C9219" i="1"/>
  <c r="B9219" i="1"/>
  <c r="A9219" i="1"/>
  <c r="K9218" i="1"/>
  <c r="J9218" i="1"/>
  <c r="I9218" i="1"/>
  <c r="H9218" i="1"/>
  <c r="G9218" i="1"/>
  <c r="F9218" i="1"/>
  <c r="E9218" i="1"/>
  <c r="D9218" i="1"/>
  <c r="C9218" i="1"/>
  <c r="B9218" i="1"/>
  <c r="A9218" i="1"/>
  <c r="K9217" i="1"/>
  <c r="J9217" i="1"/>
  <c r="I9217" i="1"/>
  <c r="H9217" i="1"/>
  <c r="G9217" i="1"/>
  <c r="F9217" i="1"/>
  <c r="E9217" i="1"/>
  <c r="D9217" i="1"/>
  <c r="C9217" i="1"/>
  <c r="B9217" i="1"/>
  <c r="A9217" i="1"/>
  <c r="K9216" i="1"/>
  <c r="J9216" i="1"/>
  <c r="I9216" i="1"/>
  <c r="H9216" i="1"/>
  <c r="G9216" i="1"/>
  <c r="F9216" i="1"/>
  <c r="E9216" i="1"/>
  <c r="D9216" i="1"/>
  <c r="C9216" i="1"/>
  <c r="B9216" i="1"/>
  <c r="A9216" i="1"/>
  <c r="K9215" i="1"/>
  <c r="J9215" i="1"/>
  <c r="I9215" i="1"/>
  <c r="H9215" i="1"/>
  <c r="G9215" i="1"/>
  <c r="F9215" i="1"/>
  <c r="E9215" i="1"/>
  <c r="D9215" i="1"/>
  <c r="C9215" i="1"/>
  <c r="B9215" i="1"/>
  <c r="A9215" i="1"/>
  <c r="K9214" i="1"/>
  <c r="J9214" i="1"/>
  <c r="I9214" i="1"/>
  <c r="H9214" i="1"/>
  <c r="G9214" i="1"/>
  <c r="F9214" i="1"/>
  <c r="E9214" i="1"/>
  <c r="D9214" i="1"/>
  <c r="C9214" i="1"/>
  <c r="B9214" i="1"/>
  <c r="A9214" i="1"/>
  <c r="K9213" i="1"/>
  <c r="J9213" i="1"/>
  <c r="I9213" i="1"/>
  <c r="H9213" i="1"/>
  <c r="G9213" i="1"/>
  <c r="F9213" i="1"/>
  <c r="E9213" i="1"/>
  <c r="D9213" i="1"/>
  <c r="C9213" i="1"/>
  <c r="B9213" i="1"/>
  <c r="A9213" i="1"/>
  <c r="K9212" i="1"/>
  <c r="J9212" i="1"/>
  <c r="I9212" i="1"/>
  <c r="H9212" i="1"/>
  <c r="G9212" i="1"/>
  <c r="F9212" i="1"/>
  <c r="E9212" i="1"/>
  <c r="D9212" i="1"/>
  <c r="C9212" i="1"/>
  <c r="B9212" i="1"/>
  <c r="A9212" i="1"/>
  <c r="K9211" i="1"/>
  <c r="J9211" i="1"/>
  <c r="I9211" i="1"/>
  <c r="H9211" i="1"/>
  <c r="G9211" i="1"/>
  <c r="F9211" i="1"/>
  <c r="E9211" i="1"/>
  <c r="D9211" i="1"/>
  <c r="C9211" i="1"/>
  <c r="B9211" i="1"/>
  <c r="A9211" i="1"/>
  <c r="K9210" i="1"/>
  <c r="J9210" i="1"/>
  <c r="I9210" i="1"/>
  <c r="H9210" i="1"/>
  <c r="G9210" i="1"/>
  <c r="F9210" i="1"/>
  <c r="E9210" i="1"/>
  <c r="D9210" i="1"/>
  <c r="C9210" i="1"/>
  <c r="B9210" i="1"/>
  <c r="A9210" i="1"/>
  <c r="K9209" i="1"/>
  <c r="J9209" i="1"/>
  <c r="I9209" i="1"/>
  <c r="H9209" i="1"/>
  <c r="G9209" i="1"/>
  <c r="F9209" i="1"/>
  <c r="E9209" i="1"/>
  <c r="D9209" i="1"/>
  <c r="C9209" i="1"/>
  <c r="B9209" i="1"/>
  <c r="A9209" i="1"/>
  <c r="K9208" i="1"/>
  <c r="J9208" i="1"/>
  <c r="I9208" i="1"/>
  <c r="H9208" i="1"/>
  <c r="G9208" i="1"/>
  <c r="F9208" i="1"/>
  <c r="E9208" i="1"/>
  <c r="D9208" i="1"/>
  <c r="C9208" i="1"/>
  <c r="B9208" i="1"/>
  <c r="A9208" i="1"/>
  <c r="K9207" i="1"/>
  <c r="J9207" i="1"/>
  <c r="I9207" i="1"/>
  <c r="H9207" i="1"/>
  <c r="G9207" i="1"/>
  <c r="F9207" i="1"/>
  <c r="E9207" i="1"/>
  <c r="D9207" i="1"/>
  <c r="C9207" i="1"/>
  <c r="B9207" i="1"/>
  <c r="A9207" i="1"/>
  <c r="K9206" i="1"/>
  <c r="J9206" i="1"/>
  <c r="I9206" i="1"/>
  <c r="H9206" i="1"/>
  <c r="G9206" i="1"/>
  <c r="F9206" i="1"/>
  <c r="E9206" i="1"/>
  <c r="D9206" i="1"/>
  <c r="C9206" i="1"/>
  <c r="B9206" i="1"/>
  <c r="A9206" i="1"/>
  <c r="K9205" i="1"/>
  <c r="J9205" i="1"/>
  <c r="I9205" i="1"/>
  <c r="H9205" i="1"/>
  <c r="G9205" i="1"/>
  <c r="F9205" i="1"/>
  <c r="E9205" i="1"/>
  <c r="D9205" i="1"/>
  <c r="C9205" i="1"/>
  <c r="B9205" i="1"/>
  <c r="A9205" i="1"/>
  <c r="K9204" i="1"/>
  <c r="J9204" i="1"/>
  <c r="I9204" i="1"/>
  <c r="H9204" i="1"/>
  <c r="G9204" i="1"/>
  <c r="F9204" i="1"/>
  <c r="E9204" i="1"/>
  <c r="D9204" i="1"/>
  <c r="C9204" i="1"/>
  <c r="B9204" i="1"/>
  <c r="A9204" i="1"/>
  <c r="K9203" i="1"/>
  <c r="J9203" i="1"/>
  <c r="I9203" i="1"/>
  <c r="H9203" i="1"/>
  <c r="G9203" i="1"/>
  <c r="F9203" i="1"/>
  <c r="E9203" i="1"/>
  <c r="D9203" i="1"/>
  <c r="C9203" i="1"/>
  <c r="B9203" i="1"/>
  <c r="A9203" i="1"/>
  <c r="K9202" i="1"/>
  <c r="J9202" i="1"/>
  <c r="I9202" i="1"/>
  <c r="H9202" i="1"/>
  <c r="G9202" i="1"/>
  <c r="F9202" i="1"/>
  <c r="E9202" i="1"/>
  <c r="D9202" i="1"/>
  <c r="C9202" i="1"/>
  <c r="B9202" i="1"/>
  <c r="A9202" i="1"/>
  <c r="K9201" i="1"/>
  <c r="J9201" i="1"/>
  <c r="I9201" i="1"/>
  <c r="H9201" i="1"/>
  <c r="G9201" i="1"/>
  <c r="F9201" i="1"/>
  <c r="E9201" i="1"/>
  <c r="D9201" i="1"/>
  <c r="C9201" i="1"/>
  <c r="B9201" i="1"/>
  <c r="A9201" i="1"/>
  <c r="K9200" i="1"/>
  <c r="J9200" i="1"/>
  <c r="I9200" i="1"/>
  <c r="H9200" i="1"/>
  <c r="G9200" i="1"/>
  <c r="F9200" i="1"/>
  <c r="E9200" i="1"/>
  <c r="D9200" i="1"/>
  <c r="C9200" i="1"/>
  <c r="B9200" i="1"/>
  <c r="A9200" i="1"/>
  <c r="K9199" i="1"/>
  <c r="J9199" i="1"/>
  <c r="I9199" i="1"/>
  <c r="H9199" i="1"/>
  <c r="G9199" i="1"/>
  <c r="F9199" i="1"/>
  <c r="E9199" i="1"/>
  <c r="D9199" i="1"/>
  <c r="C9199" i="1"/>
  <c r="B9199" i="1"/>
  <c r="A9199" i="1"/>
  <c r="K9198" i="1"/>
  <c r="J9198" i="1"/>
  <c r="I9198" i="1"/>
  <c r="H9198" i="1"/>
  <c r="G9198" i="1"/>
  <c r="F9198" i="1"/>
  <c r="E9198" i="1"/>
  <c r="D9198" i="1"/>
  <c r="C9198" i="1"/>
  <c r="B9198" i="1"/>
  <c r="A9198" i="1"/>
  <c r="K9197" i="1"/>
  <c r="J9197" i="1"/>
  <c r="I9197" i="1"/>
  <c r="H9197" i="1"/>
  <c r="G9197" i="1"/>
  <c r="F9197" i="1"/>
  <c r="E9197" i="1"/>
  <c r="D9197" i="1"/>
  <c r="C9197" i="1"/>
  <c r="B9197" i="1"/>
  <c r="A9197" i="1"/>
  <c r="K9196" i="1"/>
  <c r="J9196" i="1"/>
  <c r="I9196" i="1"/>
  <c r="H9196" i="1"/>
  <c r="G9196" i="1"/>
  <c r="F9196" i="1"/>
  <c r="E9196" i="1"/>
  <c r="D9196" i="1"/>
  <c r="C9196" i="1"/>
  <c r="B9196" i="1"/>
  <c r="A9196" i="1"/>
  <c r="K9195" i="1"/>
  <c r="J9195" i="1"/>
  <c r="I9195" i="1"/>
  <c r="H9195" i="1"/>
  <c r="G9195" i="1"/>
  <c r="F9195" i="1"/>
  <c r="E9195" i="1"/>
  <c r="D9195" i="1"/>
  <c r="C9195" i="1"/>
  <c r="B9195" i="1"/>
  <c r="A9195" i="1"/>
  <c r="K9194" i="1"/>
  <c r="J9194" i="1"/>
  <c r="I9194" i="1"/>
  <c r="H9194" i="1"/>
  <c r="G9194" i="1"/>
  <c r="F9194" i="1"/>
  <c r="E9194" i="1"/>
  <c r="D9194" i="1"/>
  <c r="C9194" i="1"/>
  <c r="B9194" i="1"/>
  <c r="A9194" i="1"/>
  <c r="K9193" i="1"/>
  <c r="J9193" i="1"/>
  <c r="I9193" i="1"/>
  <c r="H9193" i="1"/>
  <c r="G9193" i="1"/>
  <c r="F9193" i="1"/>
  <c r="E9193" i="1"/>
  <c r="D9193" i="1"/>
  <c r="C9193" i="1"/>
  <c r="B9193" i="1"/>
  <c r="A9193" i="1"/>
  <c r="K9192" i="1"/>
  <c r="J9192" i="1"/>
  <c r="I9192" i="1"/>
  <c r="H9192" i="1"/>
  <c r="G9192" i="1"/>
  <c r="F9192" i="1"/>
  <c r="E9192" i="1"/>
  <c r="D9192" i="1"/>
  <c r="C9192" i="1"/>
  <c r="B9192" i="1"/>
  <c r="A9192" i="1"/>
  <c r="K9191" i="1"/>
  <c r="J9191" i="1"/>
  <c r="I9191" i="1"/>
  <c r="H9191" i="1"/>
  <c r="G9191" i="1"/>
  <c r="F9191" i="1"/>
  <c r="E9191" i="1"/>
  <c r="D9191" i="1"/>
  <c r="C9191" i="1"/>
  <c r="B9191" i="1"/>
  <c r="A9191" i="1"/>
  <c r="K9190" i="1"/>
  <c r="J9190" i="1"/>
  <c r="I9190" i="1"/>
  <c r="H9190" i="1"/>
  <c r="G9190" i="1"/>
  <c r="F9190" i="1"/>
  <c r="E9190" i="1"/>
  <c r="D9190" i="1"/>
  <c r="C9190" i="1"/>
  <c r="B9190" i="1"/>
  <c r="A9190" i="1"/>
  <c r="K9189" i="1"/>
  <c r="J9189" i="1"/>
  <c r="I9189" i="1"/>
  <c r="H9189" i="1"/>
  <c r="G9189" i="1"/>
  <c r="F9189" i="1"/>
  <c r="E9189" i="1"/>
  <c r="D9189" i="1"/>
  <c r="C9189" i="1"/>
  <c r="B9189" i="1"/>
  <c r="A9189" i="1"/>
  <c r="K9188" i="1"/>
  <c r="J9188" i="1"/>
  <c r="I9188" i="1"/>
  <c r="H9188" i="1"/>
  <c r="G9188" i="1"/>
  <c r="F9188" i="1"/>
  <c r="E9188" i="1"/>
  <c r="D9188" i="1"/>
  <c r="C9188" i="1"/>
  <c r="B9188" i="1"/>
  <c r="A9188" i="1"/>
  <c r="K9187" i="1"/>
  <c r="J9187" i="1"/>
  <c r="I9187" i="1"/>
  <c r="H9187" i="1"/>
  <c r="G9187" i="1"/>
  <c r="F9187" i="1"/>
  <c r="E9187" i="1"/>
  <c r="D9187" i="1"/>
  <c r="C9187" i="1"/>
  <c r="B9187" i="1"/>
  <c r="A9187" i="1"/>
  <c r="K9186" i="1"/>
  <c r="J9186" i="1"/>
  <c r="I9186" i="1"/>
  <c r="H9186" i="1"/>
  <c r="G9186" i="1"/>
  <c r="F9186" i="1"/>
  <c r="E9186" i="1"/>
  <c r="D9186" i="1"/>
  <c r="C9186" i="1"/>
  <c r="B9186" i="1"/>
  <c r="A9186" i="1"/>
  <c r="K9185" i="1"/>
  <c r="J9185" i="1"/>
  <c r="I9185" i="1"/>
  <c r="H9185" i="1"/>
  <c r="G9185" i="1"/>
  <c r="F9185" i="1"/>
  <c r="E9185" i="1"/>
  <c r="D9185" i="1"/>
  <c r="C9185" i="1"/>
  <c r="B9185" i="1"/>
  <c r="A9185" i="1"/>
  <c r="K9184" i="1"/>
  <c r="J9184" i="1"/>
  <c r="I9184" i="1"/>
  <c r="H9184" i="1"/>
  <c r="G9184" i="1"/>
  <c r="F9184" i="1"/>
  <c r="E9184" i="1"/>
  <c r="D9184" i="1"/>
  <c r="C9184" i="1"/>
  <c r="B9184" i="1"/>
  <c r="A9184" i="1"/>
  <c r="K9183" i="1"/>
  <c r="J9183" i="1"/>
  <c r="I9183" i="1"/>
  <c r="H9183" i="1"/>
  <c r="G9183" i="1"/>
  <c r="F9183" i="1"/>
  <c r="E9183" i="1"/>
  <c r="D9183" i="1"/>
  <c r="C9183" i="1"/>
  <c r="B9183" i="1"/>
  <c r="A9183" i="1"/>
  <c r="K9182" i="1"/>
  <c r="J9182" i="1"/>
  <c r="I9182" i="1"/>
  <c r="H9182" i="1"/>
  <c r="G9182" i="1"/>
  <c r="F9182" i="1"/>
  <c r="E9182" i="1"/>
  <c r="D9182" i="1"/>
  <c r="C9182" i="1"/>
  <c r="B9182" i="1"/>
  <c r="A9182" i="1"/>
  <c r="K9181" i="1"/>
  <c r="J9181" i="1"/>
  <c r="I9181" i="1"/>
  <c r="H9181" i="1"/>
  <c r="G9181" i="1"/>
  <c r="F9181" i="1"/>
  <c r="E9181" i="1"/>
  <c r="D9181" i="1"/>
  <c r="C9181" i="1"/>
  <c r="B9181" i="1"/>
  <c r="A9181" i="1"/>
  <c r="K9180" i="1"/>
  <c r="J9180" i="1"/>
  <c r="I9180" i="1"/>
  <c r="H9180" i="1"/>
  <c r="G9180" i="1"/>
  <c r="F9180" i="1"/>
  <c r="E9180" i="1"/>
  <c r="D9180" i="1"/>
  <c r="C9180" i="1"/>
  <c r="B9180" i="1"/>
  <c r="A9180" i="1"/>
  <c r="K9179" i="1"/>
  <c r="J9179" i="1"/>
  <c r="I9179" i="1"/>
  <c r="H9179" i="1"/>
  <c r="G9179" i="1"/>
  <c r="F9179" i="1"/>
  <c r="E9179" i="1"/>
  <c r="D9179" i="1"/>
  <c r="C9179" i="1"/>
  <c r="B9179" i="1"/>
  <c r="A9179" i="1"/>
  <c r="K9178" i="1"/>
  <c r="J9178" i="1"/>
  <c r="I9178" i="1"/>
  <c r="H9178" i="1"/>
  <c r="G9178" i="1"/>
  <c r="F9178" i="1"/>
  <c r="E9178" i="1"/>
  <c r="D9178" i="1"/>
  <c r="C9178" i="1"/>
  <c r="B9178" i="1"/>
  <c r="A9178" i="1"/>
  <c r="K9177" i="1"/>
  <c r="J9177" i="1"/>
  <c r="I9177" i="1"/>
  <c r="H9177" i="1"/>
  <c r="G9177" i="1"/>
  <c r="F9177" i="1"/>
  <c r="E9177" i="1"/>
  <c r="D9177" i="1"/>
  <c r="C9177" i="1"/>
  <c r="B9177" i="1"/>
  <c r="A9177" i="1"/>
  <c r="K9176" i="1"/>
  <c r="J9176" i="1"/>
  <c r="I9176" i="1"/>
  <c r="H9176" i="1"/>
  <c r="G9176" i="1"/>
  <c r="F9176" i="1"/>
  <c r="E9176" i="1"/>
  <c r="D9176" i="1"/>
  <c r="C9176" i="1"/>
  <c r="B9176" i="1"/>
  <c r="A9176" i="1"/>
  <c r="K9175" i="1"/>
  <c r="J9175" i="1"/>
  <c r="I9175" i="1"/>
  <c r="H9175" i="1"/>
  <c r="G9175" i="1"/>
  <c r="F9175" i="1"/>
  <c r="E9175" i="1"/>
  <c r="D9175" i="1"/>
  <c r="C9175" i="1"/>
  <c r="B9175" i="1"/>
  <c r="A9175" i="1"/>
  <c r="K9174" i="1"/>
  <c r="J9174" i="1"/>
  <c r="I9174" i="1"/>
  <c r="H9174" i="1"/>
  <c r="G9174" i="1"/>
  <c r="F9174" i="1"/>
  <c r="E9174" i="1"/>
  <c r="D9174" i="1"/>
  <c r="C9174" i="1"/>
  <c r="B9174" i="1"/>
  <c r="A9174" i="1"/>
  <c r="K9173" i="1"/>
  <c r="J9173" i="1"/>
  <c r="I9173" i="1"/>
  <c r="H9173" i="1"/>
  <c r="G9173" i="1"/>
  <c r="F9173" i="1"/>
  <c r="E9173" i="1"/>
  <c r="D9173" i="1"/>
  <c r="C9173" i="1"/>
  <c r="B9173" i="1"/>
  <c r="A9173" i="1"/>
  <c r="K9172" i="1"/>
  <c r="J9172" i="1"/>
  <c r="I9172" i="1"/>
  <c r="H9172" i="1"/>
  <c r="G9172" i="1"/>
  <c r="F9172" i="1"/>
  <c r="E9172" i="1"/>
  <c r="D9172" i="1"/>
  <c r="C9172" i="1"/>
  <c r="B9172" i="1"/>
  <c r="A9172" i="1"/>
  <c r="K9171" i="1"/>
  <c r="J9171" i="1"/>
  <c r="I9171" i="1"/>
  <c r="H9171" i="1"/>
  <c r="G9171" i="1"/>
  <c r="F9171" i="1"/>
  <c r="E9171" i="1"/>
  <c r="D9171" i="1"/>
  <c r="C9171" i="1"/>
  <c r="B9171" i="1"/>
  <c r="A9171" i="1"/>
  <c r="K9170" i="1"/>
  <c r="J9170" i="1"/>
  <c r="I9170" i="1"/>
  <c r="H9170" i="1"/>
  <c r="G9170" i="1"/>
  <c r="F9170" i="1"/>
  <c r="E9170" i="1"/>
  <c r="D9170" i="1"/>
  <c r="C9170" i="1"/>
  <c r="B9170" i="1"/>
  <c r="A9170" i="1"/>
  <c r="K9169" i="1"/>
  <c r="J9169" i="1"/>
  <c r="I9169" i="1"/>
  <c r="H9169" i="1"/>
  <c r="G9169" i="1"/>
  <c r="F9169" i="1"/>
  <c r="E9169" i="1"/>
  <c r="D9169" i="1"/>
  <c r="C9169" i="1"/>
  <c r="B9169" i="1"/>
  <c r="A9169" i="1"/>
  <c r="K9168" i="1"/>
  <c r="J9168" i="1"/>
  <c r="I9168" i="1"/>
  <c r="H9168" i="1"/>
  <c r="G9168" i="1"/>
  <c r="F9168" i="1"/>
  <c r="E9168" i="1"/>
  <c r="D9168" i="1"/>
  <c r="C9168" i="1"/>
  <c r="B9168" i="1"/>
  <c r="A9168" i="1"/>
  <c r="K9167" i="1"/>
  <c r="J9167" i="1"/>
  <c r="I9167" i="1"/>
  <c r="H9167" i="1"/>
  <c r="G9167" i="1"/>
  <c r="F9167" i="1"/>
  <c r="E9167" i="1"/>
  <c r="D9167" i="1"/>
  <c r="C9167" i="1"/>
  <c r="B9167" i="1"/>
  <c r="A9167" i="1"/>
  <c r="K9166" i="1"/>
  <c r="J9166" i="1"/>
  <c r="I9166" i="1"/>
  <c r="H9166" i="1"/>
  <c r="G9166" i="1"/>
  <c r="F9166" i="1"/>
  <c r="E9166" i="1"/>
  <c r="D9166" i="1"/>
  <c r="C9166" i="1"/>
  <c r="B9166" i="1"/>
  <c r="A9166" i="1"/>
  <c r="K9165" i="1"/>
  <c r="J9165" i="1"/>
  <c r="I9165" i="1"/>
  <c r="H9165" i="1"/>
  <c r="G9165" i="1"/>
  <c r="F9165" i="1"/>
  <c r="E9165" i="1"/>
  <c r="D9165" i="1"/>
  <c r="C9165" i="1"/>
  <c r="B9165" i="1"/>
  <c r="A9165" i="1"/>
  <c r="K9164" i="1"/>
  <c r="J9164" i="1"/>
  <c r="I9164" i="1"/>
  <c r="H9164" i="1"/>
  <c r="G9164" i="1"/>
  <c r="F9164" i="1"/>
  <c r="E9164" i="1"/>
  <c r="D9164" i="1"/>
  <c r="C9164" i="1"/>
  <c r="B9164" i="1"/>
  <c r="A9164" i="1"/>
  <c r="K9163" i="1"/>
  <c r="J9163" i="1"/>
  <c r="I9163" i="1"/>
  <c r="H9163" i="1"/>
  <c r="G9163" i="1"/>
  <c r="F9163" i="1"/>
  <c r="E9163" i="1"/>
  <c r="D9163" i="1"/>
  <c r="C9163" i="1"/>
  <c r="B9163" i="1"/>
  <c r="A9163" i="1"/>
  <c r="K9162" i="1"/>
  <c r="J9162" i="1"/>
  <c r="I9162" i="1"/>
  <c r="H9162" i="1"/>
  <c r="G9162" i="1"/>
  <c r="F9162" i="1"/>
  <c r="E9162" i="1"/>
  <c r="D9162" i="1"/>
  <c r="C9162" i="1"/>
  <c r="B9162" i="1"/>
  <c r="A9162" i="1"/>
  <c r="K9161" i="1"/>
  <c r="J9161" i="1"/>
  <c r="I9161" i="1"/>
  <c r="H9161" i="1"/>
  <c r="G9161" i="1"/>
  <c r="F9161" i="1"/>
  <c r="E9161" i="1"/>
  <c r="D9161" i="1"/>
  <c r="C9161" i="1"/>
  <c r="B9161" i="1"/>
  <c r="A9161" i="1"/>
  <c r="K9160" i="1"/>
  <c r="J9160" i="1"/>
  <c r="I9160" i="1"/>
  <c r="H9160" i="1"/>
  <c r="G9160" i="1"/>
  <c r="F9160" i="1"/>
  <c r="E9160" i="1"/>
  <c r="D9160" i="1"/>
  <c r="C9160" i="1"/>
  <c r="B9160" i="1"/>
  <c r="A9160" i="1"/>
  <c r="K9159" i="1"/>
  <c r="J9159" i="1"/>
  <c r="I9159" i="1"/>
  <c r="H9159" i="1"/>
  <c r="G9159" i="1"/>
  <c r="F9159" i="1"/>
  <c r="E9159" i="1"/>
  <c r="D9159" i="1"/>
  <c r="C9159" i="1"/>
  <c r="B9159" i="1"/>
  <c r="A9159" i="1"/>
  <c r="K9158" i="1"/>
  <c r="J9158" i="1"/>
  <c r="I9158" i="1"/>
  <c r="H9158" i="1"/>
  <c r="G9158" i="1"/>
  <c r="F9158" i="1"/>
  <c r="E9158" i="1"/>
  <c r="D9158" i="1"/>
  <c r="C9158" i="1"/>
  <c r="B9158" i="1"/>
  <c r="A9158" i="1"/>
  <c r="K9157" i="1"/>
  <c r="J9157" i="1"/>
  <c r="I9157" i="1"/>
  <c r="H9157" i="1"/>
  <c r="G9157" i="1"/>
  <c r="F9157" i="1"/>
  <c r="E9157" i="1"/>
  <c r="D9157" i="1"/>
  <c r="C9157" i="1"/>
  <c r="B9157" i="1"/>
  <c r="A9157" i="1"/>
  <c r="K9156" i="1"/>
  <c r="J9156" i="1"/>
  <c r="I9156" i="1"/>
  <c r="H9156" i="1"/>
  <c r="G9156" i="1"/>
  <c r="F9156" i="1"/>
  <c r="E9156" i="1"/>
  <c r="D9156" i="1"/>
  <c r="C9156" i="1"/>
  <c r="B9156" i="1"/>
  <c r="A9156" i="1"/>
  <c r="K9155" i="1"/>
  <c r="J9155" i="1"/>
  <c r="I9155" i="1"/>
  <c r="H9155" i="1"/>
  <c r="G9155" i="1"/>
  <c r="F9155" i="1"/>
  <c r="E9155" i="1"/>
  <c r="D9155" i="1"/>
  <c r="C9155" i="1"/>
  <c r="B9155" i="1"/>
  <c r="A9155" i="1"/>
  <c r="K9154" i="1"/>
  <c r="J9154" i="1"/>
  <c r="I9154" i="1"/>
  <c r="H9154" i="1"/>
  <c r="G9154" i="1"/>
  <c r="F9154" i="1"/>
  <c r="E9154" i="1"/>
  <c r="D9154" i="1"/>
  <c r="C9154" i="1"/>
  <c r="B9154" i="1"/>
  <c r="A9154" i="1"/>
  <c r="K9153" i="1"/>
  <c r="J9153" i="1"/>
  <c r="I9153" i="1"/>
  <c r="H9153" i="1"/>
  <c r="G9153" i="1"/>
  <c r="F9153" i="1"/>
  <c r="E9153" i="1"/>
  <c r="D9153" i="1"/>
  <c r="C9153" i="1"/>
  <c r="B9153" i="1"/>
  <c r="A9153" i="1"/>
  <c r="K9152" i="1"/>
  <c r="J9152" i="1"/>
  <c r="I9152" i="1"/>
  <c r="H9152" i="1"/>
  <c r="G9152" i="1"/>
  <c r="F9152" i="1"/>
  <c r="E9152" i="1"/>
  <c r="D9152" i="1"/>
  <c r="C9152" i="1"/>
  <c r="B9152" i="1"/>
  <c r="A9152" i="1"/>
  <c r="K9151" i="1"/>
  <c r="J9151" i="1"/>
  <c r="I9151" i="1"/>
  <c r="H9151" i="1"/>
  <c r="G9151" i="1"/>
  <c r="F9151" i="1"/>
  <c r="E9151" i="1"/>
  <c r="D9151" i="1"/>
  <c r="C9151" i="1"/>
  <c r="B9151" i="1"/>
  <c r="A9151" i="1"/>
  <c r="K9150" i="1"/>
  <c r="J9150" i="1"/>
  <c r="I9150" i="1"/>
  <c r="H9150" i="1"/>
  <c r="G9150" i="1"/>
  <c r="F9150" i="1"/>
  <c r="E9150" i="1"/>
  <c r="D9150" i="1"/>
  <c r="C9150" i="1"/>
  <c r="B9150" i="1"/>
  <c r="A9150" i="1"/>
  <c r="K9149" i="1"/>
  <c r="J9149" i="1"/>
  <c r="I9149" i="1"/>
  <c r="H9149" i="1"/>
  <c r="G9149" i="1"/>
  <c r="F9149" i="1"/>
  <c r="E9149" i="1"/>
  <c r="D9149" i="1"/>
  <c r="C9149" i="1"/>
  <c r="B9149" i="1"/>
  <c r="A9149" i="1"/>
  <c r="K9148" i="1"/>
  <c r="J9148" i="1"/>
  <c r="I9148" i="1"/>
  <c r="H9148" i="1"/>
  <c r="G9148" i="1"/>
  <c r="F9148" i="1"/>
  <c r="E9148" i="1"/>
  <c r="D9148" i="1"/>
  <c r="C9148" i="1"/>
  <c r="B9148" i="1"/>
  <c r="A9148" i="1"/>
  <c r="K9147" i="1"/>
  <c r="J9147" i="1"/>
  <c r="I9147" i="1"/>
  <c r="H9147" i="1"/>
  <c r="G9147" i="1"/>
  <c r="F9147" i="1"/>
  <c r="E9147" i="1"/>
  <c r="D9147" i="1"/>
  <c r="C9147" i="1"/>
  <c r="B9147" i="1"/>
  <c r="A9147" i="1"/>
  <c r="K9146" i="1"/>
  <c r="J9146" i="1"/>
  <c r="I9146" i="1"/>
  <c r="H9146" i="1"/>
  <c r="G9146" i="1"/>
  <c r="F9146" i="1"/>
  <c r="E9146" i="1"/>
  <c r="D9146" i="1"/>
  <c r="C9146" i="1"/>
  <c r="B9146" i="1"/>
  <c r="A9146" i="1"/>
  <c r="K9145" i="1"/>
  <c r="J9145" i="1"/>
  <c r="I9145" i="1"/>
  <c r="H9145" i="1"/>
  <c r="G9145" i="1"/>
  <c r="F9145" i="1"/>
  <c r="E9145" i="1"/>
  <c r="D9145" i="1"/>
  <c r="C9145" i="1"/>
  <c r="B9145" i="1"/>
  <c r="A9145" i="1"/>
  <c r="K9144" i="1"/>
  <c r="J9144" i="1"/>
  <c r="I9144" i="1"/>
  <c r="H9144" i="1"/>
  <c r="G9144" i="1"/>
  <c r="F9144" i="1"/>
  <c r="E9144" i="1"/>
  <c r="D9144" i="1"/>
  <c r="C9144" i="1"/>
  <c r="B9144" i="1"/>
  <c r="A9144" i="1"/>
  <c r="K9143" i="1"/>
  <c r="J9143" i="1"/>
  <c r="I9143" i="1"/>
  <c r="H9143" i="1"/>
  <c r="G9143" i="1"/>
  <c r="F9143" i="1"/>
  <c r="E9143" i="1"/>
  <c r="D9143" i="1"/>
  <c r="C9143" i="1"/>
  <c r="B9143" i="1"/>
  <c r="A9143" i="1"/>
  <c r="K9142" i="1"/>
  <c r="J9142" i="1"/>
  <c r="I9142" i="1"/>
  <c r="H9142" i="1"/>
  <c r="G9142" i="1"/>
  <c r="F9142" i="1"/>
  <c r="E9142" i="1"/>
  <c r="D9142" i="1"/>
  <c r="C9142" i="1"/>
  <c r="B9142" i="1"/>
  <c r="A9142" i="1"/>
  <c r="K9141" i="1"/>
  <c r="J9141" i="1"/>
  <c r="I9141" i="1"/>
  <c r="H9141" i="1"/>
  <c r="G9141" i="1"/>
  <c r="F9141" i="1"/>
  <c r="E9141" i="1"/>
  <c r="D9141" i="1"/>
  <c r="C9141" i="1"/>
  <c r="B9141" i="1"/>
  <c r="A9141" i="1"/>
  <c r="K9140" i="1"/>
  <c r="J9140" i="1"/>
  <c r="I9140" i="1"/>
  <c r="H9140" i="1"/>
  <c r="G9140" i="1"/>
  <c r="F9140" i="1"/>
  <c r="E9140" i="1"/>
  <c r="D9140" i="1"/>
  <c r="C9140" i="1"/>
  <c r="B9140" i="1"/>
  <c r="A9140" i="1"/>
  <c r="K9139" i="1"/>
  <c r="J9139" i="1"/>
  <c r="I9139" i="1"/>
  <c r="H9139" i="1"/>
  <c r="G9139" i="1"/>
  <c r="F9139" i="1"/>
  <c r="E9139" i="1"/>
  <c r="D9139" i="1"/>
  <c r="C9139" i="1"/>
  <c r="B9139" i="1"/>
  <c r="A9139" i="1"/>
  <c r="K9138" i="1"/>
  <c r="J9138" i="1"/>
  <c r="I9138" i="1"/>
  <c r="H9138" i="1"/>
  <c r="G9138" i="1"/>
  <c r="F9138" i="1"/>
  <c r="E9138" i="1"/>
  <c r="D9138" i="1"/>
  <c r="C9138" i="1"/>
  <c r="B9138" i="1"/>
  <c r="A9138" i="1"/>
  <c r="K9137" i="1"/>
  <c r="J9137" i="1"/>
  <c r="I9137" i="1"/>
  <c r="H9137" i="1"/>
  <c r="G9137" i="1"/>
  <c r="F9137" i="1"/>
  <c r="E9137" i="1"/>
  <c r="D9137" i="1"/>
  <c r="C9137" i="1"/>
  <c r="B9137" i="1"/>
  <c r="A9137" i="1"/>
  <c r="K9136" i="1"/>
  <c r="J9136" i="1"/>
  <c r="I9136" i="1"/>
  <c r="H9136" i="1"/>
  <c r="G9136" i="1"/>
  <c r="F9136" i="1"/>
  <c r="E9136" i="1"/>
  <c r="D9136" i="1"/>
  <c r="C9136" i="1"/>
  <c r="B9136" i="1"/>
  <c r="A9136" i="1"/>
  <c r="K9135" i="1"/>
  <c r="J9135" i="1"/>
  <c r="I9135" i="1"/>
  <c r="H9135" i="1"/>
  <c r="G9135" i="1"/>
  <c r="F9135" i="1"/>
  <c r="E9135" i="1"/>
  <c r="D9135" i="1"/>
  <c r="C9135" i="1"/>
  <c r="B9135" i="1"/>
  <c r="A9135" i="1"/>
  <c r="K9134" i="1"/>
  <c r="J9134" i="1"/>
  <c r="I9134" i="1"/>
  <c r="H9134" i="1"/>
  <c r="G9134" i="1"/>
  <c r="F9134" i="1"/>
  <c r="E9134" i="1"/>
  <c r="D9134" i="1"/>
  <c r="C9134" i="1"/>
  <c r="B9134" i="1"/>
  <c r="A9134" i="1"/>
  <c r="K9133" i="1"/>
  <c r="J9133" i="1"/>
  <c r="I9133" i="1"/>
  <c r="H9133" i="1"/>
  <c r="G9133" i="1"/>
  <c r="F9133" i="1"/>
  <c r="E9133" i="1"/>
  <c r="D9133" i="1"/>
  <c r="C9133" i="1"/>
  <c r="B9133" i="1"/>
  <c r="A9133" i="1"/>
  <c r="K9132" i="1"/>
  <c r="J9132" i="1"/>
  <c r="I9132" i="1"/>
  <c r="H9132" i="1"/>
  <c r="G9132" i="1"/>
  <c r="F9132" i="1"/>
  <c r="E9132" i="1"/>
  <c r="D9132" i="1"/>
  <c r="C9132" i="1"/>
  <c r="B9132" i="1"/>
  <c r="A9132" i="1"/>
  <c r="K9131" i="1"/>
  <c r="J9131" i="1"/>
  <c r="I9131" i="1"/>
  <c r="H9131" i="1"/>
  <c r="G9131" i="1"/>
  <c r="F9131" i="1"/>
  <c r="E9131" i="1"/>
  <c r="D9131" i="1"/>
  <c r="C9131" i="1"/>
  <c r="B9131" i="1"/>
  <c r="A9131" i="1"/>
  <c r="K9130" i="1"/>
  <c r="J9130" i="1"/>
  <c r="I9130" i="1"/>
  <c r="H9130" i="1"/>
  <c r="G9130" i="1"/>
  <c r="F9130" i="1"/>
  <c r="E9130" i="1"/>
  <c r="D9130" i="1"/>
  <c r="C9130" i="1"/>
  <c r="B9130" i="1"/>
  <c r="A9130" i="1"/>
  <c r="K9129" i="1"/>
  <c r="J9129" i="1"/>
  <c r="I9129" i="1"/>
  <c r="H9129" i="1"/>
  <c r="G9129" i="1"/>
  <c r="F9129" i="1"/>
  <c r="E9129" i="1"/>
  <c r="D9129" i="1"/>
  <c r="C9129" i="1"/>
  <c r="B9129" i="1"/>
  <c r="A9129" i="1"/>
  <c r="K9128" i="1"/>
  <c r="J9128" i="1"/>
  <c r="I9128" i="1"/>
  <c r="H9128" i="1"/>
  <c r="G9128" i="1"/>
  <c r="F9128" i="1"/>
  <c r="E9128" i="1"/>
  <c r="D9128" i="1"/>
  <c r="C9128" i="1"/>
  <c r="B9128" i="1"/>
  <c r="A9128" i="1"/>
  <c r="K9127" i="1"/>
  <c r="J9127" i="1"/>
  <c r="I9127" i="1"/>
  <c r="H9127" i="1"/>
  <c r="G9127" i="1"/>
  <c r="F9127" i="1"/>
  <c r="E9127" i="1"/>
  <c r="D9127" i="1"/>
  <c r="C9127" i="1"/>
  <c r="B9127" i="1"/>
  <c r="A9127" i="1"/>
  <c r="K9126" i="1"/>
  <c r="J9126" i="1"/>
  <c r="I9126" i="1"/>
  <c r="H9126" i="1"/>
  <c r="G9126" i="1"/>
  <c r="F9126" i="1"/>
  <c r="E9126" i="1"/>
  <c r="D9126" i="1"/>
  <c r="C9126" i="1"/>
  <c r="B9126" i="1"/>
  <c r="A9126" i="1"/>
  <c r="K9125" i="1"/>
  <c r="J9125" i="1"/>
  <c r="I9125" i="1"/>
  <c r="H9125" i="1"/>
  <c r="G9125" i="1"/>
  <c r="F9125" i="1"/>
  <c r="E9125" i="1"/>
  <c r="D9125" i="1"/>
  <c r="C9125" i="1"/>
  <c r="B9125" i="1"/>
  <c r="A9125" i="1"/>
  <c r="K9124" i="1"/>
  <c r="J9124" i="1"/>
  <c r="I9124" i="1"/>
  <c r="H9124" i="1"/>
  <c r="G9124" i="1"/>
  <c r="F9124" i="1"/>
  <c r="E9124" i="1"/>
  <c r="D9124" i="1"/>
  <c r="C9124" i="1"/>
  <c r="B9124" i="1"/>
  <c r="A9124" i="1"/>
  <c r="K9123" i="1"/>
  <c r="J9123" i="1"/>
  <c r="I9123" i="1"/>
  <c r="H9123" i="1"/>
  <c r="G9123" i="1"/>
  <c r="F9123" i="1"/>
  <c r="E9123" i="1"/>
  <c r="D9123" i="1"/>
  <c r="C9123" i="1"/>
  <c r="B9123" i="1"/>
  <c r="A9123" i="1"/>
  <c r="K9122" i="1"/>
  <c r="J9122" i="1"/>
  <c r="I9122" i="1"/>
  <c r="H9122" i="1"/>
  <c r="G9122" i="1"/>
  <c r="F9122" i="1"/>
  <c r="E9122" i="1"/>
  <c r="D9122" i="1"/>
  <c r="C9122" i="1"/>
  <c r="B9122" i="1"/>
  <c r="A9122" i="1"/>
  <c r="K9121" i="1"/>
  <c r="J9121" i="1"/>
  <c r="I9121" i="1"/>
  <c r="H9121" i="1"/>
  <c r="G9121" i="1"/>
  <c r="F9121" i="1"/>
  <c r="E9121" i="1"/>
  <c r="D9121" i="1"/>
  <c r="C9121" i="1"/>
  <c r="B9121" i="1"/>
  <c r="A9121" i="1"/>
  <c r="K9120" i="1"/>
  <c r="J9120" i="1"/>
  <c r="I9120" i="1"/>
  <c r="H9120" i="1"/>
  <c r="G9120" i="1"/>
  <c r="F9120" i="1"/>
  <c r="E9120" i="1"/>
  <c r="D9120" i="1"/>
  <c r="C9120" i="1"/>
  <c r="B9120" i="1"/>
  <c r="A9120" i="1"/>
  <c r="K9119" i="1"/>
  <c r="J9119" i="1"/>
  <c r="I9119" i="1"/>
  <c r="H9119" i="1"/>
  <c r="G9119" i="1"/>
  <c r="F9119" i="1"/>
  <c r="E9119" i="1"/>
  <c r="D9119" i="1"/>
  <c r="C9119" i="1"/>
  <c r="B9119" i="1"/>
  <c r="A9119" i="1"/>
  <c r="K9118" i="1"/>
  <c r="J9118" i="1"/>
  <c r="I9118" i="1"/>
  <c r="H9118" i="1"/>
  <c r="G9118" i="1"/>
  <c r="F9118" i="1"/>
  <c r="E9118" i="1"/>
  <c r="D9118" i="1"/>
  <c r="C9118" i="1"/>
  <c r="B9118" i="1"/>
  <c r="A9118" i="1"/>
  <c r="K9117" i="1"/>
  <c r="J9117" i="1"/>
  <c r="I9117" i="1"/>
  <c r="H9117" i="1"/>
  <c r="G9117" i="1"/>
  <c r="F9117" i="1"/>
  <c r="E9117" i="1"/>
  <c r="D9117" i="1"/>
  <c r="C9117" i="1"/>
  <c r="B9117" i="1"/>
  <c r="A9117" i="1"/>
  <c r="K9116" i="1"/>
  <c r="J9116" i="1"/>
  <c r="I9116" i="1"/>
  <c r="H9116" i="1"/>
  <c r="G9116" i="1"/>
  <c r="F9116" i="1"/>
  <c r="E9116" i="1"/>
  <c r="D9116" i="1"/>
  <c r="C9116" i="1"/>
  <c r="B9116" i="1"/>
  <c r="A9116" i="1"/>
  <c r="K9115" i="1"/>
  <c r="J9115" i="1"/>
  <c r="I9115" i="1"/>
  <c r="H9115" i="1"/>
  <c r="G9115" i="1"/>
  <c r="F9115" i="1"/>
  <c r="E9115" i="1"/>
  <c r="D9115" i="1"/>
  <c r="C9115" i="1"/>
  <c r="B9115" i="1"/>
  <c r="A9115" i="1"/>
  <c r="K9114" i="1"/>
  <c r="J9114" i="1"/>
  <c r="I9114" i="1"/>
  <c r="H9114" i="1"/>
  <c r="G9114" i="1"/>
  <c r="F9114" i="1"/>
  <c r="E9114" i="1"/>
  <c r="D9114" i="1"/>
  <c r="C9114" i="1"/>
  <c r="B9114" i="1"/>
  <c r="A9114" i="1"/>
  <c r="K9113" i="1"/>
  <c r="J9113" i="1"/>
  <c r="I9113" i="1"/>
  <c r="H9113" i="1"/>
  <c r="G9113" i="1"/>
  <c r="F9113" i="1"/>
  <c r="E9113" i="1"/>
  <c r="D9113" i="1"/>
  <c r="C9113" i="1"/>
  <c r="B9113" i="1"/>
  <c r="A9113" i="1"/>
  <c r="K9112" i="1"/>
  <c r="J9112" i="1"/>
  <c r="I9112" i="1"/>
  <c r="H9112" i="1"/>
  <c r="G9112" i="1"/>
  <c r="F9112" i="1"/>
  <c r="E9112" i="1"/>
  <c r="D9112" i="1"/>
  <c r="C9112" i="1"/>
  <c r="B9112" i="1"/>
  <c r="A9112" i="1"/>
  <c r="K9111" i="1"/>
  <c r="J9111" i="1"/>
  <c r="I9111" i="1"/>
  <c r="H9111" i="1"/>
  <c r="G9111" i="1"/>
  <c r="F9111" i="1"/>
  <c r="E9111" i="1"/>
  <c r="D9111" i="1"/>
  <c r="C9111" i="1"/>
  <c r="B9111" i="1"/>
  <c r="A9111" i="1"/>
  <c r="K9110" i="1"/>
  <c r="J9110" i="1"/>
  <c r="I9110" i="1"/>
  <c r="H9110" i="1"/>
  <c r="G9110" i="1"/>
  <c r="F9110" i="1"/>
  <c r="E9110" i="1"/>
  <c r="D9110" i="1"/>
  <c r="C9110" i="1"/>
  <c r="B9110" i="1"/>
  <c r="A9110" i="1"/>
  <c r="K9109" i="1"/>
  <c r="J9109" i="1"/>
  <c r="I9109" i="1"/>
  <c r="H9109" i="1"/>
  <c r="G9109" i="1"/>
  <c r="F9109" i="1"/>
  <c r="E9109" i="1"/>
  <c r="D9109" i="1"/>
  <c r="C9109" i="1"/>
  <c r="B9109" i="1"/>
  <c r="A9109" i="1"/>
  <c r="K9108" i="1"/>
  <c r="J9108" i="1"/>
  <c r="I9108" i="1"/>
  <c r="H9108" i="1"/>
  <c r="G9108" i="1"/>
  <c r="F9108" i="1"/>
  <c r="E9108" i="1"/>
  <c r="D9108" i="1"/>
  <c r="C9108" i="1"/>
  <c r="B9108" i="1"/>
  <c r="A9108" i="1"/>
  <c r="K9107" i="1"/>
  <c r="J9107" i="1"/>
  <c r="I9107" i="1"/>
  <c r="H9107" i="1"/>
  <c r="G9107" i="1"/>
  <c r="F9107" i="1"/>
  <c r="E9107" i="1"/>
  <c r="D9107" i="1"/>
  <c r="C9107" i="1"/>
  <c r="B9107" i="1"/>
  <c r="A9107" i="1"/>
  <c r="K9106" i="1"/>
  <c r="J9106" i="1"/>
  <c r="I9106" i="1"/>
  <c r="H9106" i="1"/>
  <c r="G9106" i="1"/>
  <c r="F9106" i="1"/>
  <c r="E9106" i="1"/>
  <c r="D9106" i="1"/>
  <c r="C9106" i="1"/>
  <c r="B9106" i="1"/>
  <c r="A9106" i="1"/>
  <c r="K9105" i="1"/>
  <c r="J9105" i="1"/>
  <c r="I9105" i="1"/>
  <c r="H9105" i="1"/>
  <c r="G9105" i="1"/>
  <c r="F9105" i="1"/>
  <c r="E9105" i="1"/>
  <c r="D9105" i="1"/>
  <c r="C9105" i="1"/>
  <c r="B9105" i="1"/>
  <c r="A9105" i="1"/>
  <c r="K9104" i="1"/>
  <c r="J9104" i="1"/>
  <c r="I9104" i="1"/>
  <c r="H9104" i="1"/>
  <c r="G9104" i="1"/>
  <c r="F9104" i="1"/>
  <c r="E9104" i="1"/>
  <c r="D9104" i="1"/>
  <c r="C9104" i="1"/>
  <c r="B9104" i="1"/>
  <c r="A9104" i="1"/>
  <c r="K9103" i="1"/>
  <c r="J9103" i="1"/>
  <c r="I9103" i="1"/>
  <c r="H9103" i="1"/>
  <c r="G9103" i="1"/>
  <c r="F9103" i="1"/>
  <c r="E9103" i="1"/>
  <c r="D9103" i="1"/>
  <c r="C9103" i="1"/>
  <c r="B9103" i="1"/>
  <c r="A9103" i="1"/>
  <c r="K9102" i="1"/>
  <c r="J9102" i="1"/>
  <c r="I9102" i="1"/>
  <c r="H9102" i="1"/>
  <c r="G9102" i="1"/>
  <c r="F9102" i="1"/>
  <c r="E9102" i="1"/>
  <c r="D9102" i="1"/>
  <c r="C9102" i="1"/>
  <c r="B9102" i="1"/>
  <c r="A9102" i="1"/>
  <c r="K9101" i="1"/>
  <c r="J9101" i="1"/>
  <c r="I9101" i="1"/>
  <c r="H9101" i="1"/>
  <c r="G9101" i="1"/>
  <c r="F9101" i="1"/>
  <c r="E9101" i="1"/>
  <c r="D9101" i="1"/>
  <c r="C9101" i="1"/>
  <c r="B9101" i="1"/>
  <c r="A9101" i="1"/>
  <c r="K9100" i="1"/>
  <c r="J9100" i="1"/>
  <c r="I9100" i="1"/>
  <c r="H9100" i="1"/>
  <c r="G9100" i="1"/>
  <c r="F9100" i="1"/>
  <c r="E9100" i="1"/>
  <c r="D9100" i="1"/>
  <c r="C9100" i="1"/>
  <c r="B9100" i="1"/>
  <c r="A9100" i="1"/>
  <c r="K9099" i="1"/>
  <c r="J9099" i="1"/>
  <c r="I9099" i="1"/>
  <c r="H9099" i="1"/>
  <c r="G9099" i="1"/>
  <c r="F9099" i="1"/>
  <c r="E9099" i="1"/>
  <c r="D9099" i="1"/>
  <c r="C9099" i="1"/>
  <c r="B9099" i="1"/>
  <c r="A9099" i="1"/>
  <c r="K9098" i="1"/>
  <c r="J9098" i="1"/>
  <c r="I9098" i="1"/>
  <c r="H9098" i="1"/>
  <c r="G9098" i="1"/>
  <c r="F9098" i="1"/>
  <c r="E9098" i="1"/>
  <c r="D9098" i="1"/>
  <c r="C9098" i="1"/>
  <c r="B9098" i="1"/>
  <c r="A9098" i="1"/>
  <c r="K9097" i="1"/>
  <c r="J9097" i="1"/>
  <c r="I9097" i="1"/>
  <c r="H9097" i="1"/>
  <c r="G9097" i="1"/>
  <c r="F9097" i="1"/>
  <c r="E9097" i="1"/>
  <c r="D9097" i="1"/>
  <c r="C9097" i="1"/>
  <c r="B9097" i="1"/>
  <c r="A9097" i="1"/>
  <c r="K9096" i="1"/>
  <c r="J9096" i="1"/>
  <c r="I9096" i="1"/>
  <c r="H9096" i="1"/>
  <c r="G9096" i="1"/>
  <c r="F9096" i="1"/>
  <c r="E9096" i="1"/>
  <c r="D9096" i="1"/>
  <c r="C9096" i="1"/>
  <c r="B9096" i="1"/>
  <c r="A9096" i="1"/>
  <c r="K9095" i="1"/>
  <c r="J9095" i="1"/>
  <c r="I9095" i="1"/>
  <c r="H9095" i="1"/>
  <c r="G9095" i="1"/>
  <c r="F9095" i="1"/>
  <c r="E9095" i="1"/>
  <c r="D9095" i="1"/>
  <c r="C9095" i="1"/>
  <c r="B9095" i="1"/>
  <c r="A9095" i="1"/>
  <c r="K9094" i="1"/>
  <c r="J9094" i="1"/>
  <c r="I9094" i="1"/>
  <c r="H9094" i="1"/>
  <c r="G9094" i="1"/>
  <c r="F9094" i="1"/>
  <c r="E9094" i="1"/>
  <c r="D9094" i="1"/>
  <c r="C9094" i="1"/>
  <c r="B9094" i="1"/>
  <c r="A9094" i="1"/>
  <c r="K9093" i="1"/>
  <c r="J9093" i="1"/>
  <c r="I9093" i="1"/>
  <c r="H9093" i="1"/>
  <c r="G9093" i="1"/>
  <c r="F9093" i="1"/>
  <c r="E9093" i="1"/>
  <c r="D9093" i="1"/>
  <c r="C9093" i="1"/>
  <c r="B9093" i="1"/>
  <c r="A9093" i="1"/>
  <c r="K9092" i="1"/>
  <c r="J9092" i="1"/>
  <c r="I9092" i="1"/>
  <c r="H9092" i="1"/>
  <c r="G9092" i="1"/>
  <c r="F9092" i="1"/>
  <c r="E9092" i="1"/>
  <c r="D9092" i="1"/>
  <c r="C9092" i="1"/>
  <c r="B9092" i="1"/>
  <c r="A9092" i="1"/>
  <c r="K9091" i="1"/>
  <c r="J9091" i="1"/>
  <c r="I9091" i="1"/>
  <c r="H9091" i="1"/>
  <c r="G9091" i="1"/>
  <c r="F9091" i="1"/>
  <c r="E9091" i="1"/>
  <c r="D9091" i="1"/>
  <c r="C9091" i="1"/>
  <c r="B9091" i="1"/>
  <c r="A9091" i="1"/>
  <c r="K9090" i="1"/>
  <c r="J9090" i="1"/>
  <c r="I9090" i="1"/>
  <c r="H9090" i="1"/>
  <c r="G9090" i="1"/>
  <c r="F9090" i="1"/>
  <c r="E9090" i="1"/>
  <c r="D9090" i="1"/>
  <c r="C9090" i="1"/>
  <c r="B9090" i="1"/>
  <c r="A9090" i="1"/>
  <c r="K9089" i="1"/>
  <c r="J9089" i="1"/>
  <c r="I9089" i="1"/>
  <c r="H9089" i="1"/>
  <c r="G9089" i="1"/>
  <c r="F9089" i="1"/>
  <c r="E9089" i="1"/>
  <c r="D9089" i="1"/>
  <c r="C9089" i="1"/>
  <c r="B9089" i="1"/>
  <c r="A9089" i="1"/>
  <c r="K9088" i="1"/>
  <c r="J9088" i="1"/>
  <c r="I9088" i="1"/>
  <c r="H9088" i="1"/>
  <c r="G9088" i="1"/>
  <c r="F9088" i="1"/>
  <c r="E9088" i="1"/>
  <c r="D9088" i="1"/>
  <c r="C9088" i="1"/>
  <c r="B9088" i="1"/>
  <c r="A9088" i="1"/>
  <c r="K9087" i="1"/>
  <c r="J9087" i="1"/>
  <c r="I9087" i="1"/>
  <c r="H9087" i="1"/>
  <c r="G9087" i="1"/>
  <c r="F9087" i="1"/>
  <c r="E9087" i="1"/>
  <c r="D9087" i="1"/>
  <c r="C9087" i="1"/>
  <c r="B9087" i="1"/>
  <c r="A9087" i="1"/>
  <c r="K9086" i="1"/>
  <c r="J9086" i="1"/>
  <c r="I9086" i="1"/>
  <c r="H9086" i="1"/>
  <c r="G9086" i="1"/>
  <c r="F9086" i="1"/>
  <c r="E9086" i="1"/>
  <c r="D9086" i="1"/>
  <c r="C9086" i="1"/>
  <c r="B9086" i="1"/>
  <c r="A9086" i="1"/>
  <c r="K9085" i="1"/>
  <c r="J9085" i="1"/>
  <c r="I9085" i="1"/>
  <c r="H9085" i="1"/>
  <c r="G9085" i="1"/>
  <c r="F9085" i="1"/>
  <c r="E9085" i="1"/>
  <c r="D9085" i="1"/>
  <c r="C9085" i="1"/>
  <c r="B9085" i="1"/>
  <c r="A9085" i="1"/>
  <c r="K9084" i="1"/>
  <c r="J9084" i="1"/>
  <c r="I9084" i="1"/>
  <c r="H9084" i="1"/>
  <c r="G9084" i="1"/>
  <c r="F9084" i="1"/>
  <c r="E9084" i="1"/>
  <c r="D9084" i="1"/>
  <c r="C9084" i="1"/>
  <c r="B9084" i="1"/>
  <c r="A9084" i="1"/>
  <c r="K9083" i="1"/>
  <c r="J9083" i="1"/>
  <c r="I9083" i="1"/>
  <c r="H9083" i="1"/>
  <c r="G9083" i="1"/>
  <c r="F9083" i="1"/>
  <c r="E9083" i="1"/>
  <c r="D9083" i="1"/>
  <c r="C9083" i="1"/>
  <c r="B9083" i="1"/>
  <c r="A9083" i="1"/>
  <c r="K9082" i="1"/>
  <c r="J9082" i="1"/>
  <c r="I9082" i="1"/>
  <c r="H9082" i="1"/>
  <c r="G9082" i="1"/>
  <c r="F9082" i="1"/>
  <c r="E9082" i="1"/>
  <c r="D9082" i="1"/>
  <c r="C9082" i="1"/>
  <c r="B9082" i="1"/>
  <c r="A9082" i="1"/>
  <c r="K9081" i="1"/>
  <c r="J9081" i="1"/>
  <c r="I9081" i="1"/>
  <c r="H9081" i="1"/>
  <c r="G9081" i="1"/>
  <c r="F9081" i="1"/>
  <c r="E9081" i="1"/>
  <c r="D9081" i="1"/>
  <c r="C9081" i="1"/>
  <c r="B9081" i="1"/>
  <c r="A9081" i="1"/>
  <c r="K9080" i="1"/>
  <c r="J9080" i="1"/>
  <c r="I9080" i="1"/>
  <c r="H9080" i="1"/>
  <c r="G9080" i="1"/>
  <c r="F9080" i="1"/>
  <c r="E9080" i="1"/>
  <c r="D9080" i="1"/>
  <c r="C9080" i="1"/>
  <c r="B9080" i="1"/>
  <c r="A9080" i="1"/>
  <c r="K9079" i="1"/>
  <c r="J9079" i="1"/>
  <c r="I9079" i="1"/>
  <c r="H9079" i="1"/>
  <c r="G9079" i="1"/>
  <c r="F9079" i="1"/>
  <c r="E9079" i="1"/>
  <c r="D9079" i="1"/>
  <c r="C9079" i="1"/>
  <c r="B9079" i="1"/>
  <c r="A9079" i="1"/>
  <c r="K9078" i="1"/>
  <c r="J9078" i="1"/>
  <c r="I9078" i="1"/>
  <c r="H9078" i="1"/>
  <c r="G9078" i="1"/>
  <c r="F9078" i="1"/>
  <c r="E9078" i="1"/>
  <c r="D9078" i="1"/>
  <c r="C9078" i="1"/>
  <c r="B9078" i="1"/>
  <c r="A9078" i="1"/>
  <c r="K9077" i="1"/>
  <c r="J9077" i="1"/>
  <c r="I9077" i="1"/>
  <c r="H9077" i="1"/>
  <c r="G9077" i="1"/>
  <c r="F9077" i="1"/>
  <c r="E9077" i="1"/>
  <c r="D9077" i="1"/>
  <c r="C9077" i="1"/>
  <c r="B9077" i="1"/>
  <c r="A9077" i="1"/>
  <c r="K9076" i="1"/>
  <c r="J9076" i="1"/>
  <c r="I9076" i="1"/>
  <c r="H9076" i="1"/>
  <c r="G9076" i="1"/>
  <c r="F9076" i="1"/>
  <c r="E9076" i="1"/>
  <c r="D9076" i="1"/>
  <c r="C9076" i="1"/>
  <c r="B9076" i="1"/>
  <c r="A9076" i="1"/>
  <c r="K9075" i="1"/>
  <c r="J9075" i="1"/>
  <c r="I9075" i="1"/>
  <c r="H9075" i="1"/>
  <c r="G9075" i="1"/>
  <c r="F9075" i="1"/>
  <c r="E9075" i="1"/>
  <c r="D9075" i="1"/>
  <c r="C9075" i="1"/>
  <c r="B9075" i="1"/>
  <c r="A9075" i="1"/>
  <c r="K9074" i="1"/>
  <c r="J9074" i="1"/>
  <c r="I9074" i="1"/>
  <c r="H9074" i="1"/>
  <c r="G9074" i="1"/>
  <c r="F9074" i="1"/>
  <c r="E9074" i="1"/>
  <c r="D9074" i="1"/>
  <c r="C9074" i="1"/>
  <c r="B9074" i="1"/>
  <c r="A9074" i="1"/>
  <c r="K9073" i="1"/>
  <c r="J9073" i="1"/>
  <c r="I9073" i="1"/>
  <c r="H9073" i="1"/>
  <c r="G9073" i="1"/>
  <c r="F9073" i="1"/>
  <c r="E9073" i="1"/>
  <c r="D9073" i="1"/>
  <c r="C9073" i="1"/>
  <c r="B9073" i="1"/>
  <c r="A9073" i="1"/>
  <c r="K9072" i="1"/>
  <c r="J9072" i="1"/>
  <c r="I9072" i="1"/>
  <c r="H9072" i="1"/>
  <c r="G9072" i="1"/>
  <c r="F9072" i="1"/>
  <c r="E9072" i="1"/>
  <c r="D9072" i="1"/>
  <c r="C9072" i="1"/>
  <c r="B9072" i="1"/>
  <c r="A9072" i="1"/>
  <c r="K9071" i="1"/>
  <c r="J9071" i="1"/>
  <c r="I9071" i="1"/>
  <c r="H9071" i="1"/>
  <c r="G9071" i="1"/>
  <c r="F9071" i="1"/>
  <c r="E9071" i="1"/>
  <c r="D9071" i="1"/>
  <c r="C9071" i="1"/>
  <c r="B9071" i="1"/>
  <c r="A9071" i="1"/>
  <c r="K9070" i="1"/>
  <c r="J9070" i="1"/>
  <c r="I9070" i="1"/>
  <c r="H9070" i="1"/>
  <c r="G9070" i="1"/>
  <c r="F9070" i="1"/>
  <c r="E9070" i="1"/>
  <c r="D9070" i="1"/>
  <c r="C9070" i="1"/>
  <c r="B9070" i="1"/>
  <c r="A9070" i="1"/>
  <c r="K9069" i="1"/>
  <c r="J9069" i="1"/>
  <c r="I9069" i="1"/>
  <c r="H9069" i="1"/>
  <c r="G9069" i="1"/>
  <c r="F9069" i="1"/>
  <c r="E9069" i="1"/>
  <c r="D9069" i="1"/>
  <c r="C9069" i="1"/>
  <c r="B9069" i="1"/>
  <c r="A9069" i="1"/>
  <c r="K9068" i="1"/>
  <c r="J9068" i="1"/>
  <c r="I9068" i="1"/>
  <c r="H9068" i="1"/>
  <c r="G9068" i="1"/>
  <c r="F9068" i="1"/>
  <c r="E9068" i="1"/>
  <c r="D9068" i="1"/>
  <c r="C9068" i="1"/>
  <c r="B9068" i="1"/>
  <c r="A9068" i="1"/>
  <c r="K9067" i="1"/>
  <c r="J9067" i="1"/>
  <c r="I9067" i="1"/>
  <c r="H9067" i="1"/>
  <c r="G9067" i="1"/>
  <c r="F9067" i="1"/>
  <c r="E9067" i="1"/>
  <c r="D9067" i="1"/>
  <c r="C9067" i="1"/>
  <c r="B9067" i="1"/>
  <c r="A9067" i="1"/>
  <c r="K9066" i="1"/>
  <c r="J9066" i="1"/>
  <c r="I9066" i="1"/>
  <c r="H9066" i="1"/>
  <c r="G9066" i="1"/>
  <c r="F9066" i="1"/>
  <c r="E9066" i="1"/>
  <c r="D9066" i="1"/>
  <c r="C9066" i="1"/>
  <c r="B9066" i="1"/>
  <c r="A9066" i="1"/>
  <c r="K9065" i="1"/>
  <c r="J9065" i="1"/>
  <c r="I9065" i="1"/>
  <c r="H9065" i="1"/>
  <c r="G9065" i="1"/>
  <c r="F9065" i="1"/>
  <c r="E9065" i="1"/>
  <c r="D9065" i="1"/>
  <c r="C9065" i="1"/>
  <c r="B9065" i="1"/>
  <c r="A9065" i="1"/>
  <c r="K9064" i="1"/>
  <c r="J9064" i="1"/>
  <c r="I9064" i="1"/>
  <c r="H9064" i="1"/>
  <c r="G9064" i="1"/>
  <c r="F9064" i="1"/>
  <c r="E9064" i="1"/>
  <c r="D9064" i="1"/>
  <c r="C9064" i="1"/>
  <c r="B9064" i="1"/>
  <c r="A9064" i="1"/>
  <c r="K9063" i="1"/>
  <c r="J9063" i="1"/>
  <c r="I9063" i="1"/>
  <c r="H9063" i="1"/>
  <c r="G9063" i="1"/>
  <c r="F9063" i="1"/>
  <c r="E9063" i="1"/>
  <c r="D9063" i="1"/>
  <c r="C9063" i="1"/>
  <c r="B9063" i="1"/>
  <c r="A9063" i="1"/>
  <c r="K9062" i="1"/>
  <c r="J9062" i="1"/>
  <c r="I9062" i="1"/>
  <c r="H9062" i="1"/>
  <c r="G9062" i="1"/>
  <c r="F9062" i="1"/>
  <c r="E9062" i="1"/>
  <c r="D9062" i="1"/>
  <c r="C9062" i="1"/>
  <c r="B9062" i="1"/>
  <c r="A9062" i="1"/>
  <c r="K9061" i="1"/>
  <c r="J9061" i="1"/>
  <c r="I9061" i="1"/>
  <c r="H9061" i="1"/>
  <c r="G9061" i="1"/>
  <c r="F9061" i="1"/>
  <c r="E9061" i="1"/>
  <c r="D9061" i="1"/>
  <c r="C9061" i="1"/>
  <c r="B9061" i="1"/>
  <c r="A9061" i="1"/>
  <c r="K9060" i="1"/>
  <c r="J9060" i="1"/>
  <c r="I9060" i="1"/>
  <c r="H9060" i="1"/>
  <c r="G9060" i="1"/>
  <c r="F9060" i="1"/>
  <c r="E9060" i="1"/>
  <c r="D9060" i="1"/>
  <c r="C9060" i="1"/>
  <c r="B9060" i="1"/>
  <c r="A9060" i="1"/>
  <c r="K9059" i="1"/>
  <c r="J9059" i="1"/>
  <c r="I9059" i="1"/>
  <c r="H9059" i="1"/>
  <c r="G9059" i="1"/>
  <c r="F9059" i="1"/>
  <c r="E9059" i="1"/>
  <c r="D9059" i="1"/>
  <c r="C9059" i="1"/>
  <c r="B9059" i="1"/>
  <c r="A9059" i="1"/>
  <c r="K9058" i="1"/>
  <c r="J9058" i="1"/>
  <c r="I9058" i="1"/>
  <c r="H9058" i="1"/>
  <c r="G9058" i="1"/>
  <c r="F9058" i="1"/>
  <c r="E9058" i="1"/>
  <c r="D9058" i="1"/>
  <c r="C9058" i="1"/>
  <c r="B9058" i="1"/>
  <c r="A9058" i="1"/>
  <c r="K9057" i="1"/>
  <c r="J9057" i="1"/>
  <c r="I9057" i="1"/>
  <c r="H9057" i="1"/>
  <c r="G9057" i="1"/>
  <c r="F9057" i="1"/>
  <c r="E9057" i="1"/>
  <c r="D9057" i="1"/>
  <c r="C9057" i="1"/>
  <c r="B9057" i="1"/>
  <c r="A9057" i="1"/>
  <c r="K9056" i="1"/>
  <c r="J9056" i="1"/>
  <c r="I9056" i="1"/>
  <c r="H9056" i="1"/>
  <c r="G9056" i="1"/>
  <c r="F9056" i="1"/>
  <c r="E9056" i="1"/>
  <c r="D9056" i="1"/>
  <c r="C9056" i="1"/>
  <c r="B9056" i="1"/>
  <c r="A9056" i="1"/>
  <c r="K9055" i="1"/>
  <c r="J9055" i="1"/>
  <c r="I9055" i="1"/>
  <c r="H9055" i="1"/>
  <c r="G9055" i="1"/>
  <c r="F9055" i="1"/>
  <c r="E9055" i="1"/>
  <c r="D9055" i="1"/>
  <c r="C9055" i="1"/>
  <c r="B9055" i="1"/>
  <c r="A9055" i="1"/>
  <c r="K9054" i="1"/>
  <c r="J9054" i="1"/>
  <c r="I9054" i="1"/>
  <c r="H9054" i="1"/>
  <c r="G9054" i="1"/>
  <c r="F9054" i="1"/>
  <c r="E9054" i="1"/>
  <c r="D9054" i="1"/>
  <c r="C9054" i="1"/>
  <c r="B9054" i="1"/>
  <c r="A9054" i="1"/>
  <c r="K9053" i="1"/>
  <c r="J9053" i="1"/>
  <c r="I9053" i="1"/>
  <c r="H9053" i="1"/>
  <c r="G9053" i="1"/>
  <c r="F9053" i="1"/>
  <c r="E9053" i="1"/>
  <c r="D9053" i="1"/>
  <c r="C9053" i="1"/>
  <c r="B9053" i="1"/>
  <c r="A9053" i="1"/>
  <c r="K9052" i="1"/>
  <c r="J9052" i="1"/>
  <c r="I9052" i="1"/>
  <c r="H9052" i="1"/>
  <c r="G9052" i="1"/>
  <c r="F9052" i="1"/>
  <c r="E9052" i="1"/>
  <c r="D9052" i="1"/>
  <c r="C9052" i="1"/>
  <c r="B9052" i="1"/>
  <c r="A9052" i="1"/>
  <c r="K9051" i="1"/>
  <c r="J9051" i="1"/>
  <c r="I9051" i="1"/>
  <c r="H9051" i="1"/>
  <c r="G9051" i="1"/>
  <c r="F9051" i="1"/>
  <c r="E9051" i="1"/>
  <c r="D9051" i="1"/>
  <c r="C9051" i="1"/>
  <c r="B9051" i="1"/>
  <c r="A9051" i="1"/>
  <c r="K9050" i="1"/>
  <c r="J9050" i="1"/>
  <c r="I9050" i="1"/>
  <c r="H9050" i="1"/>
  <c r="G9050" i="1"/>
  <c r="F9050" i="1"/>
  <c r="E9050" i="1"/>
  <c r="D9050" i="1"/>
  <c r="C9050" i="1"/>
  <c r="B9050" i="1"/>
  <c r="A9050" i="1"/>
  <c r="K9049" i="1"/>
  <c r="J9049" i="1"/>
  <c r="I9049" i="1"/>
  <c r="H9049" i="1"/>
  <c r="G9049" i="1"/>
  <c r="F9049" i="1"/>
  <c r="E9049" i="1"/>
  <c r="D9049" i="1"/>
  <c r="C9049" i="1"/>
  <c r="B9049" i="1"/>
  <c r="A9049" i="1"/>
  <c r="K9048" i="1"/>
  <c r="J9048" i="1"/>
  <c r="I9048" i="1"/>
  <c r="H9048" i="1"/>
  <c r="G9048" i="1"/>
  <c r="F9048" i="1"/>
  <c r="E9048" i="1"/>
  <c r="D9048" i="1"/>
  <c r="C9048" i="1"/>
  <c r="B9048" i="1"/>
  <c r="A9048" i="1"/>
  <c r="K9047" i="1"/>
  <c r="J9047" i="1"/>
  <c r="I9047" i="1"/>
  <c r="H9047" i="1"/>
  <c r="G9047" i="1"/>
  <c r="F9047" i="1"/>
  <c r="E9047" i="1"/>
  <c r="D9047" i="1"/>
  <c r="C9047" i="1"/>
  <c r="B9047" i="1"/>
  <c r="A9047" i="1"/>
  <c r="K9046" i="1"/>
  <c r="J9046" i="1"/>
  <c r="I9046" i="1"/>
  <c r="H9046" i="1"/>
  <c r="G9046" i="1"/>
  <c r="F9046" i="1"/>
  <c r="E9046" i="1"/>
  <c r="D9046" i="1"/>
  <c r="C9046" i="1"/>
  <c r="B9046" i="1"/>
  <c r="A9046" i="1"/>
  <c r="K9045" i="1"/>
  <c r="J9045" i="1"/>
  <c r="I9045" i="1"/>
  <c r="H9045" i="1"/>
  <c r="G9045" i="1"/>
  <c r="F9045" i="1"/>
  <c r="E9045" i="1"/>
  <c r="D9045" i="1"/>
  <c r="C9045" i="1"/>
  <c r="B9045" i="1"/>
  <c r="A9045" i="1"/>
  <c r="K9044" i="1"/>
  <c r="J9044" i="1"/>
  <c r="I9044" i="1"/>
  <c r="H9044" i="1"/>
  <c r="G9044" i="1"/>
  <c r="F9044" i="1"/>
  <c r="E9044" i="1"/>
  <c r="D9044" i="1"/>
  <c r="C9044" i="1"/>
  <c r="B9044" i="1"/>
  <c r="A9044" i="1"/>
  <c r="K9043" i="1"/>
  <c r="J9043" i="1"/>
  <c r="I9043" i="1"/>
  <c r="H9043" i="1"/>
  <c r="G9043" i="1"/>
  <c r="F9043" i="1"/>
  <c r="E9043" i="1"/>
  <c r="D9043" i="1"/>
  <c r="C9043" i="1"/>
  <c r="B9043" i="1"/>
  <c r="A9043" i="1"/>
  <c r="K9042" i="1"/>
  <c r="J9042" i="1"/>
  <c r="I9042" i="1"/>
  <c r="H9042" i="1"/>
  <c r="G9042" i="1"/>
  <c r="F9042" i="1"/>
  <c r="E9042" i="1"/>
  <c r="D9042" i="1"/>
  <c r="C9042" i="1"/>
  <c r="B9042" i="1"/>
  <c r="A9042" i="1"/>
  <c r="K9041" i="1"/>
  <c r="J9041" i="1"/>
  <c r="I9041" i="1"/>
  <c r="H9041" i="1"/>
  <c r="G9041" i="1"/>
  <c r="F9041" i="1"/>
  <c r="E9041" i="1"/>
  <c r="D9041" i="1"/>
  <c r="C9041" i="1"/>
  <c r="B9041" i="1"/>
  <c r="A9041" i="1"/>
  <c r="K9040" i="1"/>
  <c r="J9040" i="1"/>
  <c r="I9040" i="1"/>
  <c r="H9040" i="1"/>
  <c r="G9040" i="1"/>
  <c r="F9040" i="1"/>
  <c r="E9040" i="1"/>
  <c r="D9040" i="1"/>
  <c r="C9040" i="1"/>
  <c r="B9040" i="1"/>
  <c r="A9040" i="1"/>
  <c r="K9039" i="1"/>
  <c r="J9039" i="1"/>
  <c r="I9039" i="1"/>
  <c r="H9039" i="1"/>
  <c r="G9039" i="1"/>
  <c r="F9039" i="1"/>
  <c r="E9039" i="1"/>
  <c r="D9039" i="1"/>
  <c r="C9039" i="1"/>
  <c r="B9039" i="1"/>
  <c r="A9039" i="1"/>
  <c r="K9038" i="1"/>
  <c r="J9038" i="1"/>
  <c r="I9038" i="1"/>
  <c r="H9038" i="1"/>
  <c r="G9038" i="1"/>
  <c r="F9038" i="1"/>
  <c r="E9038" i="1"/>
  <c r="D9038" i="1"/>
  <c r="C9038" i="1"/>
  <c r="B9038" i="1"/>
  <c r="A9038" i="1"/>
  <c r="K9037" i="1"/>
  <c r="J9037" i="1"/>
  <c r="I9037" i="1"/>
  <c r="H9037" i="1"/>
  <c r="G9037" i="1"/>
  <c r="F9037" i="1"/>
  <c r="E9037" i="1"/>
  <c r="D9037" i="1"/>
  <c r="C9037" i="1"/>
  <c r="B9037" i="1"/>
  <c r="A9037" i="1"/>
  <c r="K9036" i="1"/>
  <c r="J9036" i="1"/>
  <c r="I9036" i="1"/>
  <c r="H9036" i="1"/>
  <c r="G9036" i="1"/>
  <c r="F9036" i="1"/>
  <c r="E9036" i="1"/>
  <c r="D9036" i="1"/>
  <c r="C9036" i="1"/>
  <c r="B9036" i="1"/>
  <c r="A9036" i="1"/>
  <c r="K9035" i="1"/>
  <c r="J9035" i="1"/>
  <c r="I9035" i="1"/>
  <c r="H9035" i="1"/>
  <c r="G9035" i="1"/>
  <c r="F9035" i="1"/>
  <c r="E9035" i="1"/>
  <c r="D9035" i="1"/>
  <c r="C9035" i="1"/>
  <c r="B9035" i="1"/>
  <c r="A9035" i="1"/>
  <c r="K9034" i="1"/>
  <c r="J9034" i="1"/>
  <c r="I9034" i="1"/>
  <c r="H9034" i="1"/>
  <c r="G9034" i="1"/>
  <c r="F9034" i="1"/>
  <c r="E9034" i="1"/>
  <c r="D9034" i="1"/>
  <c r="C9034" i="1"/>
  <c r="B9034" i="1"/>
  <c r="A9034" i="1"/>
  <c r="K9033" i="1"/>
  <c r="J9033" i="1"/>
  <c r="I9033" i="1"/>
  <c r="H9033" i="1"/>
  <c r="G9033" i="1"/>
  <c r="F9033" i="1"/>
  <c r="E9033" i="1"/>
  <c r="D9033" i="1"/>
  <c r="C9033" i="1"/>
  <c r="B9033" i="1"/>
  <c r="A9033" i="1"/>
  <c r="K9032" i="1"/>
  <c r="J9032" i="1"/>
  <c r="I9032" i="1"/>
  <c r="H9032" i="1"/>
  <c r="G9032" i="1"/>
  <c r="F9032" i="1"/>
  <c r="E9032" i="1"/>
  <c r="D9032" i="1"/>
  <c r="C9032" i="1"/>
  <c r="B9032" i="1"/>
  <c r="A9032" i="1"/>
  <c r="K9031" i="1"/>
  <c r="J9031" i="1"/>
  <c r="I9031" i="1"/>
  <c r="H9031" i="1"/>
  <c r="G9031" i="1"/>
  <c r="F9031" i="1"/>
  <c r="E9031" i="1"/>
  <c r="D9031" i="1"/>
  <c r="C9031" i="1"/>
  <c r="B9031" i="1"/>
  <c r="A9031" i="1"/>
  <c r="K9030" i="1"/>
  <c r="J9030" i="1"/>
  <c r="I9030" i="1"/>
  <c r="H9030" i="1"/>
  <c r="G9030" i="1"/>
  <c r="F9030" i="1"/>
  <c r="E9030" i="1"/>
  <c r="D9030" i="1"/>
  <c r="C9030" i="1"/>
  <c r="B9030" i="1"/>
  <c r="A9030" i="1"/>
  <c r="K9029" i="1"/>
  <c r="J9029" i="1"/>
  <c r="I9029" i="1"/>
  <c r="H9029" i="1"/>
  <c r="G9029" i="1"/>
  <c r="F9029" i="1"/>
  <c r="E9029" i="1"/>
  <c r="D9029" i="1"/>
  <c r="C9029" i="1"/>
  <c r="B9029" i="1"/>
  <c r="A9029" i="1"/>
  <c r="K9028" i="1"/>
  <c r="J9028" i="1"/>
  <c r="I9028" i="1"/>
  <c r="H9028" i="1"/>
  <c r="G9028" i="1"/>
  <c r="F9028" i="1"/>
  <c r="E9028" i="1"/>
  <c r="D9028" i="1"/>
  <c r="C9028" i="1"/>
  <c r="B9028" i="1"/>
  <c r="A9028" i="1"/>
  <c r="K9027" i="1"/>
  <c r="J9027" i="1"/>
  <c r="I9027" i="1"/>
  <c r="H9027" i="1"/>
  <c r="G9027" i="1"/>
  <c r="F9027" i="1"/>
  <c r="E9027" i="1"/>
  <c r="D9027" i="1"/>
  <c r="C9027" i="1"/>
  <c r="B9027" i="1"/>
  <c r="A9027" i="1"/>
  <c r="K9026" i="1"/>
  <c r="J9026" i="1"/>
  <c r="I9026" i="1"/>
  <c r="H9026" i="1"/>
  <c r="G9026" i="1"/>
  <c r="F9026" i="1"/>
  <c r="E9026" i="1"/>
  <c r="D9026" i="1"/>
  <c r="C9026" i="1"/>
  <c r="B9026" i="1"/>
  <c r="A9026" i="1"/>
  <c r="K9025" i="1"/>
  <c r="J9025" i="1"/>
  <c r="I9025" i="1"/>
  <c r="H9025" i="1"/>
  <c r="G9025" i="1"/>
  <c r="F9025" i="1"/>
  <c r="E9025" i="1"/>
  <c r="D9025" i="1"/>
  <c r="C9025" i="1"/>
  <c r="B9025" i="1"/>
  <c r="A9025" i="1"/>
  <c r="K9024" i="1"/>
  <c r="J9024" i="1"/>
  <c r="I9024" i="1"/>
  <c r="H9024" i="1"/>
  <c r="G9024" i="1"/>
  <c r="F9024" i="1"/>
  <c r="E9024" i="1"/>
  <c r="D9024" i="1"/>
  <c r="C9024" i="1"/>
  <c r="B9024" i="1"/>
  <c r="A9024" i="1"/>
  <c r="K9023" i="1"/>
  <c r="J9023" i="1"/>
  <c r="I9023" i="1"/>
  <c r="H9023" i="1"/>
  <c r="G9023" i="1"/>
  <c r="F9023" i="1"/>
  <c r="E9023" i="1"/>
  <c r="D9023" i="1"/>
  <c r="C9023" i="1"/>
  <c r="B9023" i="1"/>
  <c r="A9023" i="1"/>
  <c r="K9022" i="1"/>
  <c r="J9022" i="1"/>
  <c r="I9022" i="1"/>
  <c r="H9022" i="1"/>
  <c r="G9022" i="1"/>
  <c r="F9022" i="1"/>
  <c r="E9022" i="1"/>
  <c r="D9022" i="1"/>
  <c r="C9022" i="1"/>
  <c r="B9022" i="1"/>
  <c r="A9022" i="1"/>
  <c r="K9021" i="1"/>
  <c r="J9021" i="1"/>
  <c r="I9021" i="1"/>
  <c r="H9021" i="1"/>
  <c r="G9021" i="1"/>
  <c r="F9021" i="1"/>
  <c r="E9021" i="1"/>
  <c r="D9021" i="1"/>
  <c r="C9021" i="1"/>
  <c r="B9021" i="1"/>
  <c r="A9021" i="1"/>
  <c r="K9020" i="1"/>
  <c r="J9020" i="1"/>
  <c r="I9020" i="1"/>
  <c r="H9020" i="1"/>
  <c r="G9020" i="1"/>
  <c r="F9020" i="1"/>
  <c r="E9020" i="1"/>
  <c r="D9020" i="1"/>
  <c r="C9020" i="1"/>
  <c r="B9020" i="1"/>
  <c r="A9020" i="1"/>
  <c r="K9019" i="1"/>
  <c r="J9019" i="1"/>
  <c r="I9019" i="1"/>
  <c r="H9019" i="1"/>
  <c r="G9019" i="1"/>
  <c r="F9019" i="1"/>
  <c r="E9019" i="1"/>
  <c r="D9019" i="1"/>
  <c r="C9019" i="1"/>
  <c r="B9019" i="1"/>
  <c r="A9019" i="1"/>
  <c r="K9018" i="1"/>
  <c r="J9018" i="1"/>
  <c r="I9018" i="1"/>
  <c r="H9018" i="1"/>
  <c r="G9018" i="1"/>
  <c r="F9018" i="1"/>
  <c r="E9018" i="1"/>
  <c r="D9018" i="1"/>
  <c r="C9018" i="1"/>
  <c r="B9018" i="1"/>
  <c r="A9018" i="1"/>
  <c r="K9017" i="1"/>
  <c r="J9017" i="1"/>
  <c r="I9017" i="1"/>
  <c r="H9017" i="1"/>
  <c r="G9017" i="1"/>
  <c r="F9017" i="1"/>
  <c r="E9017" i="1"/>
  <c r="D9017" i="1"/>
  <c r="C9017" i="1"/>
  <c r="B9017" i="1"/>
  <c r="A9017" i="1"/>
  <c r="K9016" i="1"/>
  <c r="J9016" i="1"/>
  <c r="I9016" i="1"/>
  <c r="H9016" i="1"/>
  <c r="G9016" i="1"/>
  <c r="F9016" i="1"/>
  <c r="E9016" i="1"/>
  <c r="D9016" i="1"/>
  <c r="C9016" i="1"/>
  <c r="B9016" i="1"/>
  <c r="A9016" i="1"/>
  <c r="K9015" i="1"/>
  <c r="J9015" i="1"/>
  <c r="I9015" i="1"/>
  <c r="H9015" i="1"/>
  <c r="G9015" i="1"/>
  <c r="F9015" i="1"/>
  <c r="E9015" i="1"/>
  <c r="D9015" i="1"/>
  <c r="C9015" i="1"/>
  <c r="B9015" i="1"/>
  <c r="A9015" i="1"/>
  <c r="K9014" i="1"/>
  <c r="J9014" i="1"/>
  <c r="I9014" i="1"/>
  <c r="H9014" i="1"/>
  <c r="G9014" i="1"/>
  <c r="F9014" i="1"/>
  <c r="E9014" i="1"/>
  <c r="D9014" i="1"/>
  <c r="C9014" i="1"/>
  <c r="B9014" i="1"/>
  <c r="A9014" i="1"/>
  <c r="K9013" i="1"/>
  <c r="J9013" i="1"/>
  <c r="I9013" i="1"/>
  <c r="H9013" i="1"/>
  <c r="G9013" i="1"/>
  <c r="F9013" i="1"/>
  <c r="E9013" i="1"/>
  <c r="D9013" i="1"/>
  <c r="C9013" i="1"/>
  <c r="B9013" i="1"/>
  <c r="A9013" i="1"/>
  <c r="K9012" i="1"/>
  <c r="J9012" i="1"/>
  <c r="I9012" i="1"/>
  <c r="H9012" i="1"/>
  <c r="G9012" i="1"/>
  <c r="F9012" i="1"/>
  <c r="E9012" i="1"/>
  <c r="D9012" i="1"/>
  <c r="C9012" i="1"/>
  <c r="B9012" i="1"/>
  <c r="A9012" i="1"/>
  <c r="K9011" i="1"/>
  <c r="J9011" i="1"/>
  <c r="I9011" i="1"/>
  <c r="H9011" i="1"/>
  <c r="G9011" i="1"/>
  <c r="F9011" i="1"/>
  <c r="E9011" i="1"/>
  <c r="D9011" i="1"/>
  <c r="C9011" i="1"/>
  <c r="B9011" i="1"/>
  <c r="A9011" i="1"/>
  <c r="K9010" i="1"/>
  <c r="J9010" i="1"/>
  <c r="I9010" i="1"/>
  <c r="H9010" i="1"/>
  <c r="G9010" i="1"/>
  <c r="F9010" i="1"/>
  <c r="E9010" i="1"/>
  <c r="D9010" i="1"/>
  <c r="C9010" i="1"/>
  <c r="B9010" i="1"/>
  <c r="A9010" i="1"/>
  <c r="K9009" i="1"/>
  <c r="J9009" i="1"/>
  <c r="I9009" i="1"/>
  <c r="H9009" i="1"/>
  <c r="G9009" i="1"/>
  <c r="F9009" i="1"/>
  <c r="E9009" i="1"/>
  <c r="D9009" i="1"/>
  <c r="C9009" i="1"/>
  <c r="B9009" i="1"/>
  <c r="A9009" i="1"/>
  <c r="K9008" i="1"/>
  <c r="J9008" i="1"/>
  <c r="I9008" i="1"/>
  <c r="H9008" i="1"/>
  <c r="G9008" i="1"/>
  <c r="F9008" i="1"/>
  <c r="E9008" i="1"/>
  <c r="D9008" i="1"/>
  <c r="C9008" i="1"/>
  <c r="B9008" i="1"/>
  <c r="A9008" i="1"/>
  <c r="K9007" i="1"/>
  <c r="J9007" i="1"/>
  <c r="I9007" i="1"/>
  <c r="H9007" i="1"/>
  <c r="G9007" i="1"/>
  <c r="F9007" i="1"/>
  <c r="E9007" i="1"/>
  <c r="D9007" i="1"/>
  <c r="C9007" i="1"/>
  <c r="B9007" i="1"/>
  <c r="A9007" i="1"/>
  <c r="K9006" i="1"/>
  <c r="J9006" i="1"/>
  <c r="I9006" i="1"/>
  <c r="H9006" i="1"/>
  <c r="G9006" i="1"/>
  <c r="F9006" i="1"/>
  <c r="E9006" i="1"/>
  <c r="D9006" i="1"/>
  <c r="C9006" i="1"/>
  <c r="B9006" i="1"/>
  <c r="A9006" i="1"/>
  <c r="K9005" i="1"/>
  <c r="J9005" i="1"/>
  <c r="I9005" i="1"/>
  <c r="H9005" i="1"/>
  <c r="G9005" i="1"/>
  <c r="F9005" i="1"/>
  <c r="E9005" i="1"/>
  <c r="D9005" i="1"/>
  <c r="C9005" i="1"/>
  <c r="B9005" i="1"/>
  <c r="A9005" i="1"/>
  <c r="K9004" i="1"/>
  <c r="J9004" i="1"/>
  <c r="I9004" i="1"/>
  <c r="H9004" i="1"/>
  <c r="G9004" i="1"/>
  <c r="F9004" i="1"/>
  <c r="E9004" i="1"/>
  <c r="D9004" i="1"/>
  <c r="C9004" i="1"/>
  <c r="B9004" i="1"/>
  <c r="A9004" i="1"/>
  <c r="K9003" i="1"/>
  <c r="J9003" i="1"/>
  <c r="I9003" i="1"/>
  <c r="H9003" i="1"/>
  <c r="G9003" i="1"/>
  <c r="F9003" i="1"/>
  <c r="E9003" i="1"/>
  <c r="D9003" i="1"/>
  <c r="C9003" i="1"/>
  <c r="B9003" i="1"/>
  <c r="A9003" i="1"/>
  <c r="K9002" i="1"/>
  <c r="J9002" i="1"/>
  <c r="I9002" i="1"/>
  <c r="H9002" i="1"/>
  <c r="G9002" i="1"/>
  <c r="F9002" i="1"/>
  <c r="E9002" i="1"/>
  <c r="D9002" i="1"/>
  <c r="C9002" i="1"/>
  <c r="B9002" i="1"/>
  <c r="A9002" i="1"/>
  <c r="K9001" i="1"/>
  <c r="J9001" i="1"/>
  <c r="I9001" i="1"/>
  <c r="H9001" i="1"/>
  <c r="G9001" i="1"/>
  <c r="F9001" i="1"/>
  <c r="E9001" i="1"/>
  <c r="D9001" i="1"/>
  <c r="C9001" i="1"/>
  <c r="B9001" i="1"/>
  <c r="A9001" i="1"/>
  <c r="K9000" i="1"/>
  <c r="J9000" i="1"/>
  <c r="I9000" i="1"/>
  <c r="H9000" i="1"/>
  <c r="G9000" i="1"/>
  <c r="F9000" i="1"/>
  <c r="E9000" i="1"/>
  <c r="D9000" i="1"/>
  <c r="C9000" i="1"/>
  <c r="B9000" i="1"/>
  <c r="A9000" i="1"/>
  <c r="K8999" i="1"/>
  <c r="J8999" i="1"/>
  <c r="I8999" i="1"/>
  <c r="H8999" i="1"/>
  <c r="G8999" i="1"/>
  <c r="F8999" i="1"/>
  <c r="E8999" i="1"/>
  <c r="D8999" i="1"/>
  <c r="C8999" i="1"/>
  <c r="B8999" i="1"/>
  <c r="A8999" i="1"/>
  <c r="K8998" i="1"/>
  <c r="J8998" i="1"/>
  <c r="I8998" i="1"/>
  <c r="H8998" i="1"/>
  <c r="G8998" i="1"/>
  <c r="F8998" i="1"/>
  <c r="E8998" i="1"/>
  <c r="D8998" i="1"/>
  <c r="C8998" i="1"/>
  <c r="B8998" i="1"/>
  <c r="A8998" i="1"/>
  <c r="K8997" i="1"/>
  <c r="J8997" i="1"/>
  <c r="I8997" i="1"/>
  <c r="H8997" i="1"/>
  <c r="G8997" i="1"/>
  <c r="F8997" i="1"/>
  <c r="E8997" i="1"/>
  <c r="D8997" i="1"/>
  <c r="C8997" i="1"/>
  <c r="B8997" i="1"/>
  <c r="A8997" i="1"/>
  <c r="K8996" i="1"/>
  <c r="J8996" i="1"/>
  <c r="I8996" i="1"/>
  <c r="H8996" i="1"/>
  <c r="G8996" i="1"/>
  <c r="F8996" i="1"/>
  <c r="E8996" i="1"/>
  <c r="D8996" i="1"/>
  <c r="C8996" i="1"/>
  <c r="B8996" i="1"/>
  <c r="A8996" i="1"/>
  <c r="K8995" i="1"/>
  <c r="J8995" i="1"/>
  <c r="I8995" i="1"/>
  <c r="H8995" i="1"/>
  <c r="G8995" i="1"/>
  <c r="F8995" i="1"/>
  <c r="E8995" i="1"/>
  <c r="D8995" i="1"/>
  <c r="C8995" i="1"/>
  <c r="B8995" i="1"/>
  <c r="A8995" i="1"/>
  <c r="K8994" i="1"/>
  <c r="J8994" i="1"/>
  <c r="I8994" i="1"/>
  <c r="H8994" i="1"/>
  <c r="G8994" i="1"/>
  <c r="F8994" i="1"/>
  <c r="E8994" i="1"/>
  <c r="D8994" i="1"/>
  <c r="C8994" i="1"/>
  <c r="B8994" i="1"/>
  <c r="A8994" i="1"/>
  <c r="K8993" i="1"/>
  <c r="J8993" i="1"/>
  <c r="I8993" i="1"/>
  <c r="H8993" i="1"/>
  <c r="G8993" i="1"/>
  <c r="F8993" i="1"/>
  <c r="E8993" i="1"/>
  <c r="D8993" i="1"/>
  <c r="C8993" i="1"/>
  <c r="B8993" i="1"/>
  <c r="A8993" i="1"/>
  <c r="K8992" i="1"/>
  <c r="J8992" i="1"/>
  <c r="I8992" i="1"/>
  <c r="H8992" i="1"/>
  <c r="G8992" i="1"/>
  <c r="F8992" i="1"/>
  <c r="E8992" i="1"/>
  <c r="D8992" i="1"/>
  <c r="C8992" i="1"/>
  <c r="B8992" i="1"/>
  <c r="A8992" i="1"/>
  <c r="K8991" i="1"/>
  <c r="J8991" i="1"/>
  <c r="I8991" i="1"/>
  <c r="H8991" i="1"/>
  <c r="G8991" i="1"/>
  <c r="F8991" i="1"/>
  <c r="E8991" i="1"/>
  <c r="D8991" i="1"/>
  <c r="C8991" i="1"/>
  <c r="B8991" i="1"/>
  <c r="A8991" i="1"/>
  <c r="K8990" i="1"/>
  <c r="J8990" i="1"/>
  <c r="I8990" i="1"/>
  <c r="H8990" i="1"/>
  <c r="G8990" i="1"/>
  <c r="F8990" i="1"/>
  <c r="E8990" i="1"/>
  <c r="D8990" i="1"/>
  <c r="C8990" i="1"/>
  <c r="B8990" i="1"/>
  <c r="A8990" i="1"/>
  <c r="K8989" i="1"/>
  <c r="J8989" i="1"/>
  <c r="I8989" i="1"/>
  <c r="H8989" i="1"/>
  <c r="G8989" i="1"/>
  <c r="F8989" i="1"/>
  <c r="E8989" i="1"/>
  <c r="D8989" i="1"/>
  <c r="C8989" i="1"/>
  <c r="B8989" i="1"/>
  <c r="A8989" i="1"/>
  <c r="K8988" i="1"/>
  <c r="J8988" i="1"/>
  <c r="I8988" i="1"/>
  <c r="H8988" i="1"/>
  <c r="G8988" i="1"/>
  <c r="F8988" i="1"/>
  <c r="E8988" i="1"/>
  <c r="D8988" i="1"/>
  <c r="C8988" i="1"/>
  <c r="B8988" i="1"/>
  <c r="A8988" i="1"/>
  <c r="K8987" i="1"/>
  <c r="J8987" i="1"/>
  <c r="I8987" i="1"/>
  <c r="H8987" i="1"/>
  <c r="G8987" i="1"/>
  <c r="F8987" i="1"/>
  <c r="E8987" i="1"/>
  <c r="D8987" i="1"/>
  <c r="C8987" i="1"/>
  <c r="B8987" i="1"/>
  <c r="A8987" i="1"/>
  <c r="K8986" i="1"/>
  <c r="J8986" i="1"/>
  <c r="I8986" i="1"/>
  <c r="H8986" i="1"/>
  <c r="G8986" i="1"/>
  <c r="F8986" i="1"/>
  <c r="E8986" i="1"/>
  <c r="D8986" i="1"/>
  <c r="C8986" i="1"/>
  <c r="B8986" i="1"/>
  <c r="A8986" i="1"/>
  <c r="K8985" i="1"/>
  <c r="J8985" i="1"/>
  <c r="I8985" i="1"/>
  <c r="H8985" i="1"/>
  <c r="G8985" i="1"/>
  <c r="F8985" i="1"/>
  <c r="E8985" i="1"/>
  <c r="D8985" i="1"/>
  <c r="C8985" i="1"/>
  <c r="B8985" i="1"/>
  <c r="A8985" i="1"/>
  <c r="K8984" i="1"/>
  <c r="J8984" i="1"/>
  <c r="I8984" i="1"/>
  <c r="H8984" i="1"/>
  <c r="G8984" i="1"/>
  <c r="F8984" i="1"/>
  <c r="E8984" i="1"/>
  <c r="D8984" i="1"/>
  <c r="C8984" i="1"/>
  <c r="B8984" i="1"/>
  <c r="A8984" i="1"/>
  <c r="K8983" i="1"/>
  <c r="J8983" i="1"/>
  <c r="I8983" i="1"/>
  <c r="H8983" i="1"/>
  <c r="G8983" i="1"/>
  <c r="F8983" i="1"/>
  <c r="E8983" i="1"/>
  <c r="D8983" i="1"/>
  <c r="C8983" i="1"/>
  <c r="B8983" i="1"/>
  <c r="A8983" i="1"/>
  <c r="K8982" i="1"/>
  <c r="J8982" i="1"/>
  <c r="I8982" i="1"/>
  <c r="H8982" i="1"/>
  <c r="G8982" i="1"/>
  <c r="F8982" i="1"/>
  <c r="E8982" i="1"/>
  <c r="D8982" i="1"/>
  <c r="C8982" i="1"/>
  <c r="B8982" i="1"/>
  <c r="A8982" i="1"/>
  <c r="K8981" i="1"/>
  <c r="J8981" i="1"/>
  <c r="I8981" i="1"/>
  <c r="H8981" i="1"/>
  <c r="G8981" i="1"/>
  <c r="F8981" i="1"/>
  <c r="E8981" i="1"/>
  <c r="D8981" i="1"/>
  <c r="C8981" i="1"/>
  <c r="B8981" i="1"/>
  <c r="A8981" i="1"/>
  <c r="K8980" i="1"/>
  <c r="J8980" i="1"/>
  <c r="I8980" i="1"/>
  <c r="H8980" i="1"/>
  <c r="G8980" i="1"/>
  <c r="F8980" i="1"/>
  <c r="E8980" i="1"/>
  <c r="D8980" i="1"/>
  <c r="C8980" i="1"/>
  <c r="B8980" i="1"/>
  <c r="A8980" i="1"/>
  <c r="K8979" i="1"/>
  <c r="J8979" i="1"/>
  <c r="I8979" i="1"/>
  <c r="H8979" i="1"/>
  <c r="G8979" i="1"/>
  <c r="F8979" i="1"/>
  <c r="E8979" i="1"/>
  <c r="D8979" i="1"/>
  <c r="C8979" i="1"/>
  <c r="B8979" i="1"/>
  <c r="A8979" i="1"/>
  <c r="K8978" i="1"/>
  <c r="J8978" i="1"/>
  <c r="I8978" i="1"/>
  <c r="H8978" i="1"/>
  <c r="G8978" i="1"/>
  <c r="F8978" i="1"/>
  <c r="E8978" i="1"/>
  <c r="D8978" i="1"/>
  <c r="C8978" i="1"/>
  <c r="B8978" i="1"/>
  <c r="A8978" i="1"/>
  <c r="K8977" i="1"/>
  <c r="J8977" i="1"/>
  <c r="I8977" i="1"/>
  <c r="H8977" i="1"/>
  <c r="G8977" i="1"/>
  <c r="F8977" i="1"/>
  <c r="E8977" i="1"/>
  <c r="D8977" i="1"/>
  <c r="C8977" i="1"/>
  <c r="B8977" i="1"/>
  <c r="A8977" i="1"/>
  <c r="K8976" i="1"/>
  <c r="J8976" i="1"/>
  <c r="I8976" i="1"/>
  <c r="H8976" i="1"/>
  <c r="G8976" i="1"/>
  <c r="F8976" i="1"/>
  <c r="E8976" i="1"/>
  <c r="D8976" i="1"/>
  <c r="C8976" i="1"/>
  <c r="B8976" i="1"/>
  <c r="A8976" i="1"/>
  <c r="K8975" i="1"/>
  <c r="J8975" i="1"/>
  <c r="I8975" i="1"/>
  <c r="H8975" i="1"/>
  <c r="G8975" i="1"/>
  <c r="F8975" i="1"/>
  <c r="E8975" i="1"/>
  <c r="D8975" i="1"/>
  <c r="C8975" i="1"/>
  <c r="B8975" i="1"/>
  <c r="A8975" i="1"/>
  <c r="K8974" i="1"/>
  <c r="J8974" i="1"/>
  <c r="I8974" i="1"/>
  <c r="H8974" i="1"/>
  <c r="G8974" i="1"/>
  <c r="F8974" i="1"/>
  <c r="E8974" i="1"/>
  <c r="D8974" i="1"/>
  <c r="C8974" i="1"/>
  <c r="B8974" i="1"/>
  <c r="A8974" i="1"/>
  <c r="K8973" i="1"/>
  <c r="J8973" i="1"/>
  <c r="I8973" i="1"/>
  <c r="H8973" i="1"/>
  <c r="G8973" i="1"/>
  <c r="F8973" i="1"/>
  <c r="E8973" i="1"/>
  <c r="D8973" i="1"/>
  <c r="C8973" i="1"/>
  <c r="B8973" i="1"/>
  <c r="A8973" i="1"/>
  <c r="K8972" i="1"/>
  <c r="J8972" i="1"/>
  <c r="I8972" i="1"/>
  <c r="H8972" i="1"/>
  <c r="G8972" i="1"/>
  <c r="F8972" i="1"/>
  <c r="E8972" i="1"/>
  <c r="D8972" i="1"/>
  <c r="C8972" i="1"/>
  <c r="B8972" i="1"/>
  <c r="A8972" i="1"/>
  <c r="K8971" i="1"/>
  <c r="J8971" i="1"/>
  <c r="I8971" i="1"/>
  <c r="H8971" i="1"/>
  <c r="G8971" i="1"/>
  <c r="F8971" i="1"/>
  <c r="E8971" i="1"/>
  <c r="D8971" i="1"/>
  <c r="C8971" i="1"/>
  <c r="B8971" i="1"/>
  <c r="A8971" i="1"/>
  <c r="K8970" i="1"/>
  <c r="J8970" i="1"/>
  <c r="I8970" i="1"/>
  <c r="H8970" i="1"/>
  <c r="G8970" i="1"/>
  <c r="F8970" i="1"/>
  <c r="E8970" i="1"/>
  <c r="D8970" i="1"/>
  <c r="C8970" i="1"/>
  <c r="B8970" i="1"/>
  <c r="A8970" i="1"/>
  <c r="K8969" i="1"/>
  <c r="J8969" i="1"/>
  <c r="I8969" i="1"/>
  <c r="H8969" i="1"/>
  <c r="G8969" i="1"/>
  <c r="F8969" i="1"/>
  <c r="E8969" i="1"/>
  <c r="D8969" i="1"/>
  <c r="C8969" i="1"/>
  <c r="B8969" i="1"/>
  <c r="A8969" i="1"/>
  <c r="K8968" i="1"/>
  <c r="J8968" i="1"/>
  <c r="I8968" i="1"/>
  <c r="H8968" i="1"/>
  <c r="G8968" i="1"/>
  <c r="F8968" i="1"/>
  <c r="E8968" i="1"/>
  <c r="D8968" i="1"/>
  <c r="C8968" i="1"/>
  <c r="B8968" i="1"/>
  <c r="A8968" i="1"/>
  <c r="K8967" i="1"/>
  <c r="J8967" i="1"/>
  <c r="I8967" i="1"/>
  <c r="H8967" i="1"/>
  <c r="G8967" i="1"/>
  <c r="F8967" i="1"/>
  <c r="E8967" i="1"/>
  <c r="D8967" i="1"/>
  <c r="C8967" i="1"/>
  <c r="B8967" i="1"/>
  <c r="A8967" i="1"/>
  <c r="K8966" i="1"/>
  <c r="J8966" i="1"/>
  <c r="I8966" i="1"/>
  <c r="H8966" i="1"/>
  <c r="G8966" i="1"/>
  <c r="F8966" i="1"/>
  <c r="E8966" i="1"/>
  <c r="D8966" i="1"/>
  <c r="C8966" i="1"/>
  <c r="B8966" i="1"/>
  <c r="A8966" i="1"/>
  <c r="K8965" i="1"/>
  <c r="J8965" i="1"/>
  <c r="I8965" i="1"/>
  <c r="H8965" i="1"/>
  <c r="G8965" i="1"/>
  <c r="F8965" i="1"/>
  <c r="E8965" i="1"/>
  <c r="D8965" i="1"/>
  <c r="C8965" i="1"/>
  <c r="B8965" i="1"/>
  <c r="A8965" i="1"/>
  <c r="K8964" i="1"/>
  <c r="J8964" i="1"/>
  <c r="I8964" i="1"/>
  <c r="H8964" i="1"/>
  <c r="G8964" i="1"/>
  <c r="F8964" i="1"/>
  <c r="E8964" i="1"/>
  <c r="D8964" i="1"/>
  <c r="C8964" i="1"/>
  <c r="B8964" i="1"/>
  <c r="A8964" i="1"/>
  <c r="K8963" i="1"/>
  <c r="J8963" i="1"/>
  <c r="I8963" i="1"/>
  <c r="H8963" i="1"/>
  <c r="G8963" i="1"/>
  <c r="F8963" i="1"/>
  <c r="E8963" i="1"/>
  <c r="D8963" i="1"/>
  <c r="C8963" i="1"/>
  <c r="B8963" i="1"/>
  <c r="A8963" i="1"/>
  <c r="K8962" i="1"/>
  <c r="J8962" i="1"/>
  <c r="I8962" i="1"/>
  <c r="H8962" i="1"/>
  <c r="G8962" i="1"/>
  <c r="F8962" i="1"/>
  <c r="E8962" i="1"/>
  <c r="D8962" i="1"/>
  <c r="C8962" i="1"/>
  <c r="B8962" i="1"/>
  <c r="A8962" i="1"/>
  <c r="K8961" i="1"/>
  <c r="J8961" i="1"/>
  <c r="I8961" i="1"/>
  <c r="H8961" i="1"/>
  <c r="G8961" i="1"/>
  <c r="F8961" i="1"/>
  <c r="E8961" i="1"/>
  <c r="D8961" i="1"/>
  <c r="C8961" i="1"/>
  <c r="B8961" i="1"/>
  <c r="A8961" i="1"/>
  <c r="K8960" i="1"/>
  <c r="J8960" i="1"/>
  <c r="I8960" i="1"/>
  <c r="H8960" i="1"/>
  <c r="G8960" i="1"/>
  <c r="F8960" i="1"/>
  <c r="E8960" i="1"/>
  <c r="D8960" i="1"/>
  <c r="C8960" i="1"/>
  <c r="B8960" i="1"/>
  <c r="A8960" i="1"/>
  <c r="K8959" i="1"/>
  <c r="J8959" i="1"/>
  <c r="I8959" i="1"/>
  <c r="H8959" i="1"/>
  <c r="G8959" i="1"/>
  <c r="F8959" i="1"/>
  <c r="E8959" i="1"/>
  <c r="D8959" i="1"/>
  <c r="C8959" i="1"/>
  <c r="B8959" i="1"/>
  <c r="A8959" i="1"/>
  <c r="K8958" i="1"/>
  <c r="J8958" i="1"/>
  <c r="I8958" i="1"/>
  <c r="H8958" i="1"/>
  <c r="G8958" i="1"/>
  <c r="F8958" i="1"/>
  <c r="E8958" i="1"/>
  <c r="D8958" i="1"/>
  <c r="C8958" i="1"/>
  <c r="B8958" i="1"/>
  <c r="A8958" i="1"/>
  <c r="K8957" i="1"/>
  <c r="J8957" i="1"/>
  <c r="I8957" i="1"/>
  <c r="H8957" i="1"/>
  <c r="G8957" i="1"/>
  <c r="F8957" i="1"/>
  <c r="E8957" i="1"/>
  <c r="D8957" i="1"/>
  <c r="C8957" i="1"/>
  <c r="B8957" i="1"/>
  <c r="A8957" i="1"/>
  <c r="K8956" i="1"/>
  <c r="J8956" i="1"/>
  <c r="I8956" i="1"/>
  <c r="H8956" i="1"/>
  <c r="G8956" i="1"/>
  <c r="F8956" i="1"/>
  <c r="E8956" i="1"/>
  <c r="D8956" i="1"/>
  <c r="C8956" i="1"/>
  <c r="B8956" i="1"/>
  <c r="A8956" i="1"/>
  <c r="K8955" i="1"/>
  <c r="J8955" i="1"/>
  <c r="I8955" i="1"/>
  <c r="H8955" i="1"/>
  <c r="G8955" i="1"/>
  <c r="F8955" i="1"/>
  <c r="E8955" i="1"/>
  <c r="D8955" i="1"/>
  <c r="C8955" i="1"/>
  <c r="B8955" i="1"/>
  <c r="A8955" i="1"/>
  <c r="K8954" i="1"/>
  <c r="J8954" i="1"/>
  <c r="I8954" i="1"/>
  <c r="H8954" i="1"/>
  <c r="G8954" i="1"/>
  <c r="F8954" i="1"/>
  <c r="E8954" i="1"/>
  <c r="D8954" i="1"/>
  <c r="C8954" i="1"/>
  <c r="B8954" i="1"/>
  <c r="A8954" i="1"/>
  <c r="K8953" i="1"/>
  <c r="J8953" i="1"/>
  <c r="I8953" i="1"/>
  <c r="H8953" i="1"/>
  <c r="G8953" i="1"/>
  <c r="F8953" i="1"/>
  <c r="E8953" i="1"/>
  <c r="D8953" i="1"/>
  <c r="C8953" i="1"/>
  <c r="B8953" i="1"/>
  <c r="A8953" i="1"/>
  <c r="K8952" i="1"/>
  <c r="J8952" i="1"/>
  <c r="I8952" i="1"/>
  <c r="H8952" i="1"/>
  <c r="G8952" i="1"/>
  <c r="F8952" i="1"/>
  <c r="E8952" i="1"/>
  <c r="D8952" i="1"/>
  <c r="C8952" i="1"/>
  <c r="B8952" i="1"/>
  <c r="A8952" i="1"/>
  <c r="K8951" i="1"/>
  <c r="J8951" i="1"/>
  <c r="I8951" i="1"/>
  <c r="H8951" i="1"/>
  <c r="G8951" i="1"/>
  <c r="F8951" i="1"/>
  <c r="E8951" i="1"/>
  <c r="D8951" i="1"/>
  <c r="C8951" i="1"/>
  <c r="B8951" i="1"/>
  <c r="A8951" i="1"/>
  <c r="K8950" i="1"/>
  <c r="J8950" i="1"/>
  <c r="I8950" i="1"/>
  <c r="H8950" i="1"/>
  <c r="G8950" i="1"/>
  <c r="F8950" i="1"/>
  <c r="E8950" i="1"/>
  <c r="D8950" i="1"/>
  <c r="C8950" i="1"/>
  <c r="B8950" i="1"/>
  <c r="A8950" i="1"/>
  <c r="K8949" i="1"/>
  <c r="J8949" i="1"/>
  <c r="I8949" i="1"/>
  <c r="H8949" i="1"/>
  <c r="G8949" i="1"/>
  <c r="F8949" i="1"/>
  <c r="E8949" i="1"/>
  <c r="D8949" i="1"/>
  <c r="C8949" i="1"/>
  <c r="B8949" i="1"/>
  <c r="A8949" i="1"/>
  <c r="K8948" i="1"/>
  <c r="J8948" i="1"/>
  <c r="I8948" i="1"/>
  <c r="H8948" i="1"/>
  <c r="G8948" i="1"/>
  <c r="F8948" i="1"/>
  <c r="E8948" i="1"/>
  <c r="D8948" i="1"/>
  <c r="C8948" i="1"/>
  <c r="B8948" i="1"/>
  <c r="A8948" i="1"/>
  <c r="K8947" i="1"/>
  <c r="J8947" i="1"/>
  <c r="I8947" i="1"/>
  <c r="H8947" i="1"/>
  <c r="G8947" i="1"/>
  <c r="F8947" i="1"/>
  <c r="E8947" i="1"/>
  <c r="D8947" i="1"/>
  <c r="C8947" i="1"/>
  <c r="B8947" i="1"/>
  <c r="A8947" i="1"/>
  <c r="K8946" i="1"/>
  <c r="J8946" i="1"/>
  <c r="I8946" i="1"/>
  <c r="H8946" i="1"/>
  <c r="G8946" i="1"/>
  <c r="F8946" i="1"/>
  <c r="E8946" i="1"/>
  <c r="D8946" i="1"/>
  <c r="C8946" i="1"/>
  <c r="B8946" i="1"/>
  <c r="A8946" i="1"/>
  <c r="K8945" i="1"/>
  <c r="J8945" i="1"/>
  <c r="I8945" i="1"/>
  <c r="H8945" i="1"/>
  <c r="G8945" i="1"/>
  <c r="F8945" i="1"/>
  <c r="E8945" i="1"/>
  <c r="D8945" i="1"/>
  <c r="C8945" i="1"/>
  <c r="B8945" i="1"/>
  <c r="A8945" i="1"/>
  <c r="K8944" i="1"/>
  <c r="J8944" i="1"/>
  <c r="I8944" i="1"/>
  <c r="H8944" i="1"/>
  <c r="G8944" i="1"/>
  <c r="F8944" i="1"/>
  <c r="E8944" i="1"/>
  <c r="D8944" i="1"/>
  <c r="C8944" i="1"/>
  <c r="B8944" i="1"/>
  <c r="A8944" i="1"/>
  <c r="K8943" i="1"/>
  <c r="J8943" i="1"/>
  <c r="I8943" i="1"/>
  <c r="H8943" i="1"/>
  <c r="G8943" i="1"/>
  <c r="F8943" i="1"/>
  <c r="E8943" i="1"/>
  <c r="D8943" i="1"/>
  <c r="C8943" i="1"/>
  <c r="B8943" i="1"/>
  <c r="A8943" i="1"/>
  <c r="K8942" i="1"/>
  <c r="J8942" i="1"/>
  <c r="I8942" i="1"/>
  <c r="H8942" i="1"/>
  <c r="G8942" i="1"/>
  <c r="F8942" i="1"/>
  <c r="E8942" i="1"/>
  <c r="D8942" i="1"/>
  <c r="C8942" i="1"/>
  <c r="B8942" i="1"/>
  <c r="A8942" i="1"/>
  <c r="K8941" i="1"/>
  <c r="J8941" i="1"/>
  <c r="I8941" i="1"/>
  <c r="H8941" i="1"/>
  <c r="G8941" i="1"/>
  <c r="F8941" i="1"/>
  <c r="E8941" i="1"/>
  <c r="D8941" i="1"/>
  <c r="C8941" i="1"/>
  <c r="B8941" i="1"/>
  <c r="A8941" i="1"/>
  <c r="K8940" i="1"/>
  <c r="J8940" i="1"/>
  <c r="I8940" i="1"/>
  <c r="H8940" i="1"/>
  <c r="G8940" i="1"/>
  <c r="F8940" i="1"/>
  <c r="E8940" i="1"/>
  <c r="D8940" i="1"/>
  <c r="C8940" i="1"/>
  <c r="B8940" i="1"/>
  <c r="A8940" i="1"/>
  <c r="K8939" i="1"/>
  <c r="J8939" i="1"/>
  <c r="I8939" i="1"/>
  <c r="H8939" i="1"/>
  <c r="G8939" i="1"/>
  <c r="F8939" i="1"/>
  <c r="E8939" i="1"/>
  <c r="D8939" i="1"/>
  <c r="C8939" i="1"/>
  <c r="B8939" i="1"/>
  <c r="A8939" i="1"/>
  <c r="K8938" i="1"/>
  <c r="J8938" i="1"/>
  <c r="I8938" i="1"/>
  <c r="H8938" i="1"/>
  <c r="G8938" i="1"/>
  <c r="F8938" i="1"/>
  <c r="E8938" i="1"/>
  <c r="D8938" i="1"/>
  <c r="C8938" i="1"/>
  <c r="B8938" i="1"/>
  <c r="A8938" i="1"/>
  <c r="K8937" i="1"/>
  <c r="J8937" i="1"/>
  <c r="I8937" i="1"/>
  <c r="H8937" i="1"/>
  <c r="G8937" i="1"/>
  <c r="F8937" i="1"/>
  <c r="E8937" i="1"/>
  <c r="D8937" i="1"/>
  <c r="C8937" i="1"/>
  <c r="B8937" i="1"/>
  <c r="A8937" i="1"/>
  <c r="K8936" i="1"/>
  <c r="J8936" i="1"/>
  <c r="I8936" i="1"/>
  <c r="H8936" i="1"/>
  <c r="G8936" i="1"/>
  <c r="F8936" i="1"/>
  <c r="E8936" i="1"/>
  <c r="D8936" i="1"/>
  <c r="C8936" i="1"/>
  <c r="B8936" i="1"/>
  <c r="A8936" i="1"/>
  <c r="K8935" i="1"/>
  <c r="J8935" i="1"/>
  <c r="I8935" i="1"/>
  <c r="H8935" i="1"/>
  <c r="G8935" i="1"/>
  <c r="F8935" i="1"/>
  <c r="E8935" i="1"/>
  <c r="D8935" i="1"/>
  <c r="C8935" i="1"/>
  <c r="B8935" i="1"/>
  <c r="A8935" i="1"/>
  <c r="K8934" i="1"/>
  <c r="J8934" i="1"/>
  <c r="I8934" i="1"/>
  <c r="H8934" i="1"/>
  <c r="G8934" i="1"/>
  <c r="F8934" i="1"/>
  <c r="E8934" i="1"/>
  <c r="D8934" i="1"/>
  <c r="C8934" i="1"/>
  <c r="B8934" i="1"/>
  <c r="A8934" i="1"/>
  <c r="K8933" i="1"/>
  <c r="J8933" i="1"/>
  <c r="I8933" i="1"/>
  <c r="H8933" i="1"/>
  <c r="G8933" i="1"/>
  <c r="F8933" i="1"/>
  <c r="E8933" i="1"/>
  <c r="D8933" i="1"/>
  <c r="C8933" i="1"/>
  <c r="B8933" i="1"/>
  <c r="A8933" i="1"/>
  <c r="K8932" i="1"/>
  <c r="J8932" i="1"/>
  <c r="I8932" i="1"/>
  <c r="H8932" i="1"/>
  <c r="G8932" i="1"/>
  <c r="F8932" i="1"/>
  <c r="E8932" i="1"/>
  <c r="D8932" i="1"/>
  <c r="C8932" i="1"/>
  <c r="B8932" i="1"/>
  <c r="A8932" i="1"/>
  <c r="K8931" i="1"/>
  <c r="J8931" i="1"/>
  <c r="I8931" i="1"/>
  <c r="H8931" i="1"/>
  <c r="G8931" i="1"/>
  <c r="F8931" i="1"/>
  <c r="E8931" i="1"/>
  <c r="D8931" i="1"/>
  <c r="C8931" i="1"/>
  <c r="B8931" i="1"/>
  <c r="A8931" i="1"/>
  <c r="K8930" i="1"/>
  <c r="J8930" i="1"/>
  <c r="I8930" i="1"/>
  <c r="H8930" i="1"/>
  <c r="G8930" i="1"/>
  <c r="F8930" i="1"/>
  <c r="E8930" i="1"/>
  <c r="D8930" i="1"/>
  <c r="C8930" i="1"/>
  <c r="B8930" i="1"/>
  <c r="A8930" i="1"/>
  <c r="K8929" i="1"/>
  <c r="J8929" i="1"/>
  <c r="I8929" i="1"/>
  <c r="H8929" i="1"/>
  <c r="G8929" i="1"/>
  <c r="F8929" i="1"/>
  <c r="E8929" i="1"/>
  <c r="D8929" i="1"/>
  <c r="C8929" i="1"/>
  <c r="B8929" i="1"/>
  <c r="A8929" i="1"/>
  <c r="K8928" i="1"/>
  <c r="J8928" i="1"/>
  <c r="I8928" i="1"/>
  <c r="H8928" i="1"/>
  <c r="G8928" i="1"/>
  <c r="F8928" i="1"/>
  <c r="E8928" i="1"/>
  <c r="D8928" i="1"/>
  <c r="C8928" i="1"/>
  <c r="B8928" i="1"/>
  <c r="A8928" i="1"/>
  <c r="K8927" i="1"/>
  <c r="J8927" i="1"/>
  <c r="I8927" i="1"/>
  <c r="H8927" i="1"/>
  <c r="G8927" i="1"/>
  <c r="F8927" i="1"/>
  <c r="E8927" i="1"/>
  <c r="D8927" i="1"/>
  <c r="C8927" i="1"/>
  <c r="B8927" i="1"/>
  <c r="A8927" i="1"/>
  <c r="K8926" i="1"/>
  <c r="J8926" i="1"/>
  <c r="I8926" i="1"/>
  <c r="H8926" i="1"/>
  <c r="G8926" i="1"/>
  <c r="F8926" i="1"/>
  <c r="E8926" i="1"/>
  <c r="D8926" i="1"/>
  <c r="C8926" i="1"/>
  <c r="B8926" i="1"/>
  <c r="A8926" i="1"/>
  <c r="K8925" i="1"/>
  <c r="J8925" i="1"/>
  <c r="I8925" i="1"/>
  <c r="H8925" i="1"/>
  <c r="G8925" i="1"/>
  <c r="F8925" i="1"/>
  <c r="E8925" i="1"/>
  <c r="D8925" i="1"/>
  <c r="C8925" i="1"/>
  <c r="B8925" i="1"/>
  <c r="A8925" i="1"/>
  <c r="K8924" i="1"/>
  <c r="J8924" i="1"/>
  <c r="I8924" i="1"/>
  <c r="H8924" i="1"/>
  <c r="G8924" i="1"/>
  <c r="F8924" i="1"/>
  <c r="E8924" i="1"/>
  <c r="D8924" i="1"/>
  <c r="C8924" i="1"/>
  <c r="B8924" i="1"/>
  <c r="A8924" i="1"/>
  <c r="K8923" i="1"/>
  <c r="J8923" i="1"/>
  <c r="I8923" i="1"/>
  <c r="H8923" i="1"/>
  <c r="G8923" i="1"/>
  <c r="F8923" i="1"/>
  <c r="E8923" i="1"/>
  <c r="D8923" i="1"/>
  <c r="C8923" i="1"/>
  <c r="B8923" i="1"/>
  <c r="A8923" i="1"/>
  <c r="K8922" i="1"/>
  <c r="J8922" i="1"/>
  <c r="I8922" i="1"/>
  <c r="H8922" i="1"/>
  <c r="G8922" i="1"/>
  <c r="F8922" i="1"/>
  <c r="E8922" i="1"/>
  <c r="D8922" i="1"/>
  <c r="C8922" i="1"/>
  <c r="B8922" i="1"/>
  <c r="A8922" i="1"/>
  <c r="K8921" i="1"/>
  <c r="J8921" i="1"/>
  <c r="I8921" i="1"/>
  <c r="H8921" i="1"/>
  <c r="G8921" i="1"/>
  <c r="F8921" i="1"/>
  <c r="E8921" i="1"/>
  <c r="D8921" i="1"/>
  <c r="C8921" i="1"/>
  <c r="B8921" i="1"/>
  <c r="A8921" i="1"/>
  <c r="K8920" i="1"/>
  <c r="J8920" i="1"/>
  <c r="I8920" i="1"/>
  <c r="H8920" i="1"/>
  <c r="G8920" i="1"/>
  <c r="F8920" i="1"/>
  <c r="E8920" i="1"/>
  <c r="D8920" i="1"/>
  <c r="C8920" i="1"/>
  <c r="B8920" i="1"/>
  <c r="A8920" i="1"/>
  <c r="K8919" i="1"/>
  <c r="J8919" i="1"/>
  <c r="I8919" i="1"/>
  <c r="H8919" i="1"/>
  <c r="G8919" i="1"/>
  <c r="F8919" i="1"/>
  <c r="E8919" i="1"/>
  <c r="D8919" i="1"/>
  <c r="C8919" i="1"/>
  <c r="B8919" i="1"/>
  <c r="A8919" i="1"/>
  <c r="K8918" i="1"/>
  <c r="J8918" i="1"/>
  <c r="I8918" i="1"/>
  <c r="H8918" i="1"/>
  <c r="G8918" i="1"/>
  <c r="F8918" i="1"/>
  <c r="E8918" i="1"/>
  <c r="D8918" i="1"/>
  <c r="C8918" i="1"/>
  <c r="B8918" i="1"/>
  <c r="A8918" i="1"/>
  <c r="K8917" i="1"/>
  <c r="J8917" i="1"/>
  <c r="I8917" i="1"/>
  <c r="H8917" i="1"/>
  <c r="G8917" i="1"/>
  <c r="F8917" i="1"/>
  <c r="E8917" i="1"/>
  <c r="D8917" i="1"/>
  <c r="C8917" i="1"/>
  <c r="B8917" i="1"/>
  <c r="A8917" i="1"/>
  <c r="K8916" i="1"/>
  <c r="J8916" i="1"/>
  <c r="I8916" i="1"/>
  <c r="H8916" i="1"/>
  <c r="G8916" i="1"/>
  <c r="F8916" i="1"/>
  <c r="E8916" i="1"/>
  <c r="D8916" i="1"/>
  <c r="C8916" i="1"/>
  <c r="B8916" i="1"/>
  <c r="A8916" i="1"/>
  <c r="K8915" i="1"/>
  <c r="J8915" i="1"/>
  <c r="I8915" i="1"/>
  <c r="H8915" i="1"/>
  <c r="G8915" i="1"/>
  <c r="F8915" i="1"/>
  <c r="E8915" i="1"/>
  <c r="D8915" i="1"/>
  <c r="C8915" i="1"/>
  <c r="B8915" i="1"/>
  <c r="A8915" i="1"/>
  <c r="K8914" i="1"/>
  <c r="J8914" i="1"/>
  <c r="I8914" i="1"/>
  <c r="H8914" i="1"/>
  <c r="G8914" i="1"/>
  <c r="F8914" i="1"/>
  <c r="E8914" i="1"/>
  <c r="D8914" i="1"/>
  <c r="C8914" i="1"/>
  <c r="B8914" i="1"/>
  <c r="A8914" i="1"/>
  <c r="K8913" i="1"/>
  <c r="J8913" i="1"/>
  <c r="I8913" i="1"/>
  <c r="H8913" i="1"/>
  <c r="G8913" i="1"/>
  <c r="F8913" i="1"/>
  <c r="E8913" i="1"/>
  <c r="D8913" i="1"/>
  <c r="C8913" i="1"/>
  <c r="B8913" i="1"/>
  <c r="A8913" i="1"/>
  <c r="K8912" i="1"/>
  <c r="J8912" i="1"/>
  <c r="I8912" i="1"/>
  <c r="H8912" i="1"/>
  <c r="G8912" i="1"/>
  <c r="F8912" i="1"/>
  <c r="E8912" i="1"/>
  <c r="D8912" i="1"/>
  <c r="C8912" i="1"/>
  <c r="B8912" i="1"/>
  <c r="A8912" i="1"/>
  <c r="K8911" i="1"/>
  <c r="J8911" i="1"/>
  <c r="I8911" i="1"/>
  <c r="H8911" i="1"/>
  <c r="G8911" i="1"/>
  <c r="F8911" i="1"/>
  <c r="E8911" i="1"/>
  <c r="D8911" i="1"/>
  <c r="C8911" i="1"/>
  <c r="B8911" i="1"/>
  <c r="A8911" i="1"/>
  <c r="K8910" i="1"/>
  <c r="J8910" i="1"/>
  <c r="I8910" i="1"/>
  <c r="H8910" i="1"/>
  <c r="G8910" i="1"/>
  <c r="F8910" i="1"/>
  <c r="E8910" i="1"/>
  <c r="D8910" i="1"/>
  <c r="C8910" i="1"/>
  <c r="B8910" i="1"/>
  <c r="A8910" i="1"/>
  <c r="K8909" i="1"/>
  <c r="J8909" i="1"/>
  <c r="I8909" i="1"/>
  <c r="H8909" i="1"/>
  <c r="G8909" i="1"/>
  <c r="F8909" i="1"/>
  <c r="E8909" i="1"/>
  <c r="D8909" i="1"/>
  <c r="C8909" i="1"/>
  <c r="B8909" i="1"/>
  <c r="A8909" i="1"/>
  <c r="K8908" i="1"/>
  <c r="J8908" i="1"/>
  <c r="I8908" i="1"/>
  <c r="H8908" i="1"/>
  <c r="G8908" i="1"/>
  <c r="F8908" i="1"/>
  <c r="E8908" i="1"/>
  <c r="D8908" i="1"/>
  <c r="C8908" i="1"/>
  <c r="B8908" i="1"/>
  <c r="A8908" i="1"/>
  <c r="K8907" i="1"/>
  <c r="J8907" i="1"/>
  <c r="I8907" i="1"/>
  <c r="H8907" i="1"/>
  <c r="G8907" i="1"/>
  <c r="F8907" i="1"/>
  <c r="E8907" i="1"/>
  <c r="D8907" i="1"/>
  <c r="C8907" i="1"/>
  <c r="B8907" i="1"/>
  <c r="A8907" i="1"/>
  <c r="K8906" i="1"/>
  <c r="J8906" i="1"/>
  <c r="I8906" i="1"/>
  <c r="H8906" i="1"/>
  <c r="G8906" i="1"/>
  <c r="F8906" i="1"/>
  <c r="E8906" i="1"/>
  <c r="D8906" i="1"/>
  <c r="C8906" i="1"/>
  <c r="B8906" i="1"/>
  <c r="A8906" i="1"/>
  <c r="K8905" i="1"/>
  <c r="J8905" i="1"/>
  <c r="I8905" i="1"/>
  <c r="H8905" i="1"/>
  <c r="G8905" i="1"/>
  <c r="F8905" i="1"/>
  <c r="E8905" i="1"/>
  <c r="D8905" i="1"/>
  <c r="C8905" i="1"/>
  <c r="B8905" i="1"/>
  <c r="A8905" i="1"/>
  <c r="K8904" i="1"/>
  <c r="J8904" i="1"/>
  <c r="I8904" i="1"/>
  <c r="H8904" i="1"/>
  <c r="G8904" i="1"/>
  <c r="F8904" i="1"/>
  <c r="E8904" i="1"/>
  <c r="D8904" i="1"/>
  <c r="C8904" i="1"/>
  <c r="B8904" i="1"/>
  <c r="A8904" i="1"/>
  <c r="K8903" i="1"/>
  <c r="J8903" i="1"/>
  <c r="I8903" i="1"/>
  <c r="H8903" i="1"/>
  <c r="G8903" i="1"/>
  <c r="F8903" i="1"/>
  <c r="E8903" i="1"/>
  <c r="D8903" i="1"/>
  <c r="C8903" i="1"/>
  <c r="B8903" i="1"/>
  <c r="A8903" i="1"/>
  <c r="K8902" i="1"/>
  <c r="J8902" i="1"/>
  <c r="I8902" i="1"/>
  <c r="H8902" i="1"/>
  <c r="G8902" i="1"/>
  <c r="F8902" i="1"/>
  <c r="E8902" i="1"/>
  <c r="D8902" i="1"/>
  <c r="C8902" i="1"/>
  <c r="B8902" i="1"/>
  <c r="A8902" i="1"/>
  <c r="K8901" i="1"/>
  <c r="J8901" i="1"/>
  <c r="I8901" i="1"/>
  <c r="H8901" i="1"/>
  <c r="G8901" i="1"/>
  <c r="F8901" i="1"/>
  <c r="E8901" i="1"/>
  <c r="D8901" i="1"/>
  <c r="C8901" i="1"/>
  <c r="B8901" i="1"/>
  <c r="A8901" i="1"/>
  <c r="K8900" i="1"/>
  <c r="J8900" i="1"/>
  <c r="I8900" i="1"/>
  <c r="H8900" i="1"/>
  <c r="G8900" i="1"/>
  <c r="F8900" i="1"/>
  <c r="E8900" i="1"/>
  <c r="D8900" i="1"/>
  <c r="C8900" i="1"/>
  <c r="B8900" i="1"/>
  <c r="A8900" i="1"/>
  <c r="K8899" i="1"/>
  <c r="J8899" i="1"/>
  <c r="I8899" i="1"/>
  <c r="H8899" i="1"/>
  <c r="G8899" i="1"/>
  <c r="F8899" i="1"/>
  <c r="E8899" i="1"/>
  <c r="D8899" i="1"/>
  <c r="C8899" i="1"/>
  <c r="B8899" i="1"/>
  <c r="A8899" i="1"/>
  <c r="K8898" i="1"/>
  <c r="J8898" i="1"/>
  <c r="I8898" i="1"/>
  <c r="H8898" i="1"/>
  <c r="G8898" i="1"/>
  <c r="F8898" i="1"/>
  <c r="E8898" i="1"/>
  <c r="D8898" i="1"/>
  <c r="C8898" i="1"/>
  <c r="B8898" i="1"/>
  <c r="A8898" i="1"/>
  <c r="K8897" i="1"/>
  <c r="J8897" i="1"/>
  <c r="I8897" i="1"/>
  <c r="H8897" i="1"/>
  <c r="G8897" i="1"/>
  <c r="F8897" i="1"/>
  <c r="E8897" i="1"/>
  <c r="D8897" i="1"/>
  <c r="C8897" i="1"/>
  <c r="B8897" i="1"/>
  <c r="A8897" i="1"/>
  <c r="K8896" i="1"/>
  <c r="J8896" i="1"/>
  <c r="I8896" i="1"/>
  <c r="H8896" i="1"/>
  <c r="G8896" i="1"/>
  <c r="F8896" i="1"/>
  <c r="E8896" i="1"/>
  <c r="D8896" i="1"/>
  <c r="C8896" i="1"/>
  <c r="B8896" i="1"/>
  <c r="A8896" i="1"/>
  <c r="K8895" i="1"/>
  <c r="J8895" i="1"/>
  <c r="I8895" i="1"/>
  <c r="H8895" i="1"/>
  <c r="G8895" i="1"/>
  <c r="F8895" i="1"/>
  <c r="E8895" i="1"/>
  <c r="D8895" i="1"/>
  <c r="C8895" i="1"/>
  <c r="B8895" i="1"/>
  <c r="A8895" i="1"/>
  <c r="K8894" i="1"/>
  <c r="J8894" i="1"/>
  <c r="I8894" i="1"/>
  <c r="H8894" i="1"/>
  <c r="G8894" i="1"/>
  <c r="F8894" i="1"/>
  <c r="E8894" i="1"/>
  <c r="D8894" i="1"/>
  <c r="C8894" i="1"/>
  <c r="B8894" i="1"/>
  <c r="A8894" i="1"/>
  <c r="K8893" i="1"/>
  <c r="J8893" i="1"/>
  <c r="I8893" i="1"/>
  <c r="H8893" i="1"/>
  <c r="G8893" i="1"/>
  <c r="F8893" i="1"/>
  <c r="E8893" i="1"/>
  <c r="D8893" i="1"/>
  <c r="C8893" i="1"/>
  <c r="B8893" i="1"/>
  <c r="A8893" i="1"/>
  <c r="K8892" i="1"/>
  <c r="J8892" i="1"/>
  <c r="I8892" i="1"/>
  <c r="H8892" i="1"/>
  <c r="G8892" i="1"/>
  <c r="F8892" i="1"/>
  <c r="E8892" i="1"/>
  <c r="D8892" i="1"/>
  <c r="C8892" i="1"/>
  <c r="B8892" i="1"/>
  <c r="A8892" i="1"/>
  <c r="K8891" i="1"/>
  <c r="J8891" i="1"/>
  <c r="I8891" i="1"/>
  <c r="H8891" i="1"/>
  <c r="G8891" i="1"/>
  <c r="F8891" i="1"/>
  <c r="E8891" i="1"/>
  <c r="D8891" i="1"/>
  <c r="C8891" i="1"/>
  <c r="B8891" i="1"/>
  <c r="A8891" i="1"/>
  <c r="K8890" i="1"/>
  <c r="J8890" i="1"/>
  <c r="I8890" i="1"/>
  <c r="H8890" i="1"/>
  <c r="G8890" i="1"/>
  <c r="F8890" i="1"/>
  <c r="E8890" i="1"/>
  <c r="D8890" i="1"/>
  <c r="C8890" i="1"/>
  <c r="B8890" i="1"/>
  <c r="A8890" i="1"/>
  <c r="K8889" i="1"/>
  <c r="J8889" i="1"/>
  <c r="I8889" i="1"/>
  <c r="H8889" i="1"/>
  <c r="G8889" i="1"/>
  <c r="F8889" i="1"/>
  <c r="E8889" i="1"/>
  <c r="D8889" i="1"/>
  <c r="C8889" i="1"/>
  <c r="B8889" i="1"/>
  <c r="A8889" i="1"/>
  <c r="K8888" i="1"/>
  <c r="J8888" i="1"/>
  <c r="I8888" i="1"/>
  <c r="H8888" i="1"/>
  <c r="G8888" i="1"/>
  <c r="F8888" i="1"/>
  <c r="E8888" i="1"/>
  <c r="D8888" i="1"/>
  <c r="C8888" i="1"/>
  <c r="B8888" i="1"/>
  <c r="A8888" i="1"/>
  <c r="K8887" i="1"/>
  <c r="J8887" i="1"/>
  <c r="I8887" i="1"/>
  <c r="H8887" i="1"/>
  <c r="G8887" i="1"/>
  <c r="F8887" i="1"/>
  <c r="E8887" i="1"/>
  <c r="D8887" i="1"/>
  <c r="C8887" i="1"/>
  <c r="B8887" i="1"/>
  <c r="A8887" i="1"/>
  <c r="K8886" i="1"/>
  <c r="J8886" i="1"/>
  <c r="I8886" i="1"/>
  <c r="H8886" i="1"/>
  <c r="G8886" i="1"/>
  <c r="F8886" i="1"/>
  <c r="E8886" i="1"/>
  <c r="D8886" i="1"/>
  <c r="C8886" i="1"/>
  <c r="B8886" i="1"/>
  <c r="A8886" i="1"/>
  <c r="K8885" i="1"/>
  <c r="J8885" i="1"/>
  <c r="I8885" i="1"/>
  <c r="H8885" i="1"/>
  <c r="G8885" i="1"/>
  <c r="F8885" i="1"/>
  <c r="E8885" i="1"/>
  <c r="D8885" i="1"/>
  <c r="C8885" i="1"/>
  <c r="B8885" i="1"/>
  <c r="A8885" i="1"/>
  <c r="K8884" i="1"/>
  <c r="J8884" i="1"/>
  <c r="I8884" i="1"/>
  <c r="H8884" i="1"/>
  <c r="G8884" i="1"/>
  <c r="F8884" i="1"/>
  <c r="E8884" i="1"/>
  <c r="D8884" i="1"/>
  <c r="C8884" i="1"/>
  <c r="B8884" i="1"/>
  <c r="A8884" i="1"/>
  <c r="K8883" i="1"/>
  <c r="J8883" i="1"/>
  <c r="I8883" i="1"/>
  <c r="H8883" i="1"/>
  <c r="G8883" i="1"/>
  <c r="F8883" i="1"/>
  <c r="E8883" i="1"/>
  <c r="D8883" i="1"/>
  <c r="C8883" i="1"/>
  <c r="B8883" i="1"/>
  <c r="A8883" i="1"/>
  <c r="K8882" i="1"/>
  <c r="J8882" i="1"/>
  <c r="I8882" i="1"/>
  <c r="H8882" i="1"/>
  <c r="G8882" i="1"/>
  <c r="F8882" i="1"/>
  <c r="E8882" i="1"/>
  <c r="D8882" i="1"/>
  <c r="C8882" i="1"/>
  <c r="B8882" i="1"/>
  <c r="A8882" i="1"/>
  <c r="K8881" i="1"/>
  <c r="J8881" i="1"/>
  <c r="I8881" i="1"/>
  <c r="H8881" i="1"/>
  <c r="G8881" i="1"/>
  <c r="F8881" i="1"/>
  <c r="E8881" i="1"/>
  <c r="D8881" i="1"/>
  <c r="C8881" i="1"/>
  <c r="B8881" i="1"/>
  <c r="A8881" i="1"/>
  <c r="K8880" i="1"/>
  <c r="J8880" i="1"/>
  <c r="I8880" i="1"/>
  <c r="H8880" i="1"/>
  <c r="G8880" i="1"/>
  <c r="F8880" i="1"/>
  <c r="E8880" i="1"/>
  <c r="D8880" i="1"/>
  <c r="C8880" i="1"/>
  <c r="B8880" i="1"/>
  <c r="A8880" i="1"/>
  <c r="K8879" i="1"/>
  <c r="J8879" i="1"/>
  <c r="I8879" i="1"/>
  <c r="H8879" i="1"/>
  <c r="G8879" i="1"/>
  <c r="F8879" i="1"/>
  <c r="E8879" i="1"/>
  <c r="D8879" i="1"/>
  <c r="C8879" i="1"/>
  <c r="B8879" i="1"/>
  <c r="A8879" i="1"/>
  <c r="K8878" i="1"/>
  <c r="J8878" i="1"/>
  <c r="I8878" i="1"/>
  <c r="H8878" i="1"/>
  <c r="G8878" i="1"/>
  <c r="F8878" i="1"/>
  <c r="E8878" i="1"/>
  <c r="D8878" i="1"/>
  <c r="C8878" i="1"/>
  <c r="B8878" i="1"/>
  <c r="A8878" i="1"/>
  <c r="K8877" i="1"/>
  <c r="J8877" i="1"/>
  <c r="I8877" i="1"/>
  <c r="H8877" i="1"/>
  <c r="G8877" i="1"/>
  <c r="F8877" i="1"/>
  <c r="E8877" i="1"/>
  <c r="D8877" i="1"/>
  <c r="C8877" i="1"/>
  <c r="B8877" i="1"/>
  <c r="A8877" i="1"/>
  <c r="K8876" i="1"/>
  <c r="J8876" i="1"/>
  <c r="I8876" i="1"/>
  <c r="H8876" i="1"/>
  <c r="G8876" i="1"/>
  <c r="F8876" i="1"/>
  <c r="E8876" i="1"/>
  <c r="D8876" i="1"/>
  <c r="C8876" i="1"/>
  <c r="B8876" i="1"/>
  <c r="A8876" i="1"/>
  <c r="K8875" i="1"/>
  <c r="J8875" i="1"/>
  <c r="I8875" i="1"/>
  <c r="H8875" i="1"/>
  <c r="G8875" i="1"/>
  <c r="F8875" i="1"/>
  <c r="E8875" i="1"/>
  <c r="D8875" i="1"/>
  <c r="C8875" i="1"/>
  <c r="B8875" i="1"/>
  <c r="A8875" i="1"/>
  <c r="K8874" i="1"/>
  <c r="J8874" i="1"/>
  <c r="I8874" i="1"/>
  <c r="H8874" i="1"/>
  <c r="G8874" i="1"/>
  <c r="F8874" i="1"/>
  <c r="E8874" i="1"/>
  <c r="D8874" i="1"/>
  <c r="C8874" i="1"/>
  <c r="B8874" i="1"/>
  <c r="A8874" i="1"/>
  <c r="K8873" i="1"/>
  <c r="J8873" i="1"/>
  <c r="I8873" i="1"/>
  <c r="H8873" i="1"/>
  <c r="G8873" i="1"/>
  <c r="F8873" i="1"/>
  <c r="E8873" i="1"/>
  <c r="D8873" i="1"/>
  <c r="C8873" i="1"/>
  <c r="B8873" i="1"/>
  <c r="A8873" i="1"/>
  <c r="K8872" i="1"/>
  <c r="J8872" i="1"/>
  <c r="I8872" i="1"/>
  <c r="H8872" i="1"/>
  <c r="G8872" i="1"/>
  <c r="F8872" i="1"/>
  <c r="E8872" i="1"/>
  <c r="D8872" i="1"/>
  <c r="C8872" i="1"/>
  <c r="B8872" i="1"/>
  <c r="A8872" i="1"/>
  <c r="K8871" i="1"/>
  <c r="J8871" i="1"/>
  <c r="I8871" i="1"/>
  <c r="H8871" i="1"/>
  <c r="G8871" i="1"/>
  <c r="F8871" i="1"/>
  <c r="E8871" i="1"/>
  <c r="D8871" i="1"/>
  <c r="C8871" i="1"/>
  <c r="B8871" i="1"/>
  <c r="A8871" i="1"/>
  <c r="K8870" i="1"/>
  <c r="J8870" i="1"/>
  <c r="I8870" i="1"/>
  <c r="H8870" i="1"/>
  <c r="G8870" i="1"/>
  <c r="F8870" i="1"/>
  <c r="E8870" i="1"/>
  <c r="D8870" i="1"/>
  <c r="C8870" i="1"/>
  <c r="B8870" i="1"/>
  <c r="A8870" i="1"/>
  <c r="K8869" i="1"/>
  <c r="J8869" i="1"/>
  <c r="I8869" i="1"/>
  <c r="H8869" i="1"/>
  <c r="G8869" i="1"/>
  <c r="F8869" i="1"/>
  <c r="E8869" i="1"/>
  <c r="D8869" i="1"/>
  <c r="C8869" i="1"/>
  <c r="B8869" i="1"/>
  <c r="A8869" i="1"/>
  <c r="K8868" i="1"/>
  <c r="J8868" i="1"/>
  <c r="I8868" i="1"/>
  <c r="H8868" i="1"/>
  <c r="G8868" i="1"/>
  <c r="F8868" i="1"/>
  <c r="E8868" i="1"/>
  <c r="D8868" i="1"/>
  <c r="C8868" i="1"/>
  <c r="B8868" i="1"/>
  <c r="A8868" i="1"/>
  <c r="K8867" i="1"/>
  <c r="J8867" i="1"/>
  <c r="I8867" i="1"/>
  <c r="H8867" i="1"/>
  <c r="G8867" i="1"/>
  <c r="F8867" i="1"/>
  <c r="E8867" i="1"/>
  <c r="D8867" i="1"/>
  <c r="C8867" i="1"/>
  <c r="B8867" i="1"/>
  <c r="A8867" i="1"/>
  <c r="K8866" i="1"/>
  <c r="J8866" i="1"/>
  <c r="I8866" i="1"/>
  <c r="H8866" i="1"/>
  <c r="G8866" i="1"/>
  <c r="F8866" i="1"/>
  <c r="E8866" i="1"/>
  <c r="D8866" i="1"/>
  <c r="C8866" i="1"/>
  <c r="B8866" i="1"/>
  <c r="A8866" i="1"/>
  <c r="K8865" i="1"/>
  <c r="J8865" i="1"/>
  <c r="I8865" i="1"/>
  <c r="H8865" i="1"/>
  <c r="G8865" i="1"/>
  <c r="F8865" i="1"/>
  <c r="E8865" i="1"/>
  <c r="D8865" i="1"/>
  <c r="C8865" i="1"/>
  <c r="B8865" i="1"/>
  <c r="A8865" i="1"/>
  <c r="K8864" i="1"/>
  <c r="J8864" i="1"/>
  <c r="I8864" i="1"/>
  <c r="H8864" i="1"/>
  <c r="G8864" i="1"/>
  <c r="F8864" i="1"/>
  <c r="E8864" i="1"/>
  <c r="D8864" i="1"/>
  <c r="C8864" i="1"/>
  <c r="B8864" i="1"/>
  <c r="A8864" i="1"/>
  <c r="K8863" i="1"/>
  <c r="J8863" i="1"/>
  <c r="I8863" i="1"/>
  <c r="H8863" i="1"/>
  <c r="G8863" i="1"/>
  <c r="F8863" i="1"/>
  <c r="E8863" i="1"/>
  <c r="D8863" i="1"/>
  <c r="C8863" i="1"/>
  <c r="B8863" i="1"/>
  <c r="A8863" i="1"/>
  <c r="K8862" i="1"/>
  <c r="J8862" i="1"/>
  <c r="I8862" i="1"/>
  <c r="H8862" i="1"/>
  <c r="G8862" i="1"/>
  <c r="F8862" i="1"/>
  <c r="E8862" i="1"/>
  <c r="D8862" i="1"/>
  <c r="C8862" i="1"/>
  <c r="B8862" i="1"/>
  <c r="A8862" i="1"/>
  <c r="K8861" i="1"/>
  <c r="J8861" i="1"/>
  <c r="I8861" i="1"/>
  <c r="H8861" i="1"/>
  <c r="G8861" i="1"/>
  <c r="F8861" i="1"/>
  <c r="E8861" i="1"/>
  <c r="D8861" i="1"/>
  <c r="C8861" i="1"/>
  <c r="B8861" i="1"/>
  <c r="A8861" i="1"/>
  <c r="K8860" i="1"/>
  <c r="J8860" i="1"/>
  <c r="I8860" i="1"/>
  <c r="H8860" i="1"/>
  <c r="G8860" i="1"/>
  <c r="F8860" i="1"/>
  <c r="E8860" i="1"/>
  <c r="D8860" i="1"/>
  <c r="C8860" i="1"/>
  <c r="B8860" i="1"/>
  <c r="A8860" i="1"/>
  <c r="K8859" i="1"/>
  <c r="J8859" i="1"/>
  <c r="I8859" i="1"/>
  <c r="H8859" i="1"/>
  <c r="G8859" i="1"/>
  <c r="F8859" i="1"/>
  <c r="E8859" i="1"/>
  <c r="D8859" i="1"/>
  <c r="C8859" i="1"/>
  <c r="B8859" i="1"/>
  <c r="A8859" i="1"/>
  <c r="K8858" i="1"/>
  <c r="J8858" i="1"/>
  <c r="I8858" i="1"/>
  <c r="H8858" i="1"/>
  <c r="G8858" i="1"/>
  <c r="F8858" i="1"/>
  <c r="E8858" i="1"/>
  <c r="D8858" i="1"/>
  <c r="C8858" i="1"/>
  <c r="B8858" i="1"/>
  <c r="A8858" i="1"/>
  <c r="K8857" i="1"/>
  <c r="J8857" i="1"/>
  <c r="I8857" i="1"/>
  <c r="H8857" i="1"/>
  <c r="G8857" i="1"/>
  <c r="F8857" i="1"/>
  <c r="E8857" i="1"/>
  <c r="D8857" i="1"/>
  <c r="C8857" i="1"/>
  <c r="B8857" i="1"/>
  <c r="A8857" i="1"/>
  <c r="K8856" i="1"/>
  <c r="J8856" i="1"/>
  <c r="I8856" i="1"/>
  <c r="H8856" i="1"/>
  <c r="G8856" i="1"/>
  <c r="F8856" i="1"/>
  <c r="E8856" i="1"/>
  <c r="D8856" i="1"/>
  <c r="C8856" i="1"/>
  <c r="B8856" i="1"/>
  <c r="A8856" i="1"/>
  <c r="K8855" i="1"/>
  <c r="J8855" i="1"/>
  <c r="I8855" i="1"/>
  <c r="H8855" i="1"/>
  <c r="G8855" i="1"/>
  <c r="F8855" i="1"/>
  <c r="E8855" i="1"/>
  <c r="D8855" i="1"/>
  <c r="C8855" i="1"/>
  <c r="B8855" i="1"/>
  <c r="A8855" i="1"/>
  <c r="K8854" i="1"/>
  <c r="J8854" i="1"/>
  <c r="I8854" i="1"/>
  <c r="H8854" i="1"/>
  <c r="G8854" i="1"/>
  <c r="F8854" i="1"/>
  <c r="E8854" i="1"/>
  <c r="D8854" i="1"/>
  <c r="C8854" i="1"/>
  <c r="B8854" i="1"/>
  <c r="A8854" i="1"/>
  <c r="K8853" i="1"/>
  <c r="J8853" i="1"/>
  <c r="I8853" i="1"/>
  <c r="H8853" i="1"/>
  <c r="G8853" i="1"/>
  <c r="F8853" i="1"/>
  <c r="E8853" i="1"/>
  <c r="D8853" i="1"/>
  <c r="C8853" i="1"/>
  <c r="B8853" i="1"/>
  <c r="A8853" i="1"/>
  <c r="K8852" i="1"/>
  <c r="J8852" i="1"/>
  <c r="I8852" i="1"/>
  <c r="H8852" i="1"/>
  <c r="G8852" i="1"/>
  <c r="F8852" i="1"/>
  <c r="E8852" i="1"/>
  <c r="D8852" i="1"/>
  <c r="C8852" i="1"/>
  <c r="B8852" i="1"/>
  <c r="A8852" i="1"/>
  <c r="K8851" i="1"/>
  <c r="J8851" i="1"/>
  <c r="I8851" i="1"/>
  <c r="H8851" i="1"/>
  <c r="G8851" i="1"/>
  <c r="F8851" i="1"/>
  <c r="E8851" i="1"/>
  <c r="D8851" i="1"/>
  <c r="C8851" i="1"/>
  <c r="B8851" i="1"/>
  <c r="A8851" i="1"/>
  <c r="K8850" i="1"/>
  <c r="J8850" i="1"/>
  <c r="I8850" i="1"/>
  <c r="H8850" i="1"/>
  <c r="G8850" i="1"/>
  <c r="F8850" i="1"/>
  <c r="E8850" i="1"/>
  <c r="D8850" i="1"/>
  <c r="C8850" i="1"/>
  <c r="B8850" i="1"/>
  <c r="A8850" i="1"/>
  <c r="K8849" i="1"/>
  <c r="J8849" i="1"/>
  <c r="I8849" i="1"/>
  <c r="H8849" i="1"/>
  <c r="G8849" i="1"/>
  <c r="F8849" i="1"/>
  <c r="E8849" i="1"/>
  <c r="D8849" i="1"/>
  <c r="C8849" i="1"/>
  <c r="B8849" i="1"/>
  <c r="A8849" i="1"/>
  <c r="K8848" i="1"/>
  <c r="J8848" i="1"/>
  <c r="I8848" i="1"/>
  <c r="H8848" i="1"/>
  <c r="G8848" i="1"/>
  <c r="F8848" i="1"/>
  <c r="E8848" i="1"/>
  <c r="D8848" i="1"/>
  <c r="C8848" i="1"/>
  <c r="B8848" i="1"/>
  <c r="A8848" i="1"/>
  <c r="K8847" i="1"/>
  <c r="J8847" i="1"/>
  <c r="I8847" i="1"/>
  <c r="H8847" i="1"/>
  <c r="G8847" i="1"/>
  <c r="F8847" i="1"/>
  <c r="E8847" i="1"/>
  <c r="D8847" i="1"/>
  <c r="C8847" i="1"/>
  <c r="B8847" i="1"/>
  <c r="A8847" i="1"/>
  <c r="K8846" i="1"/>
  <c r="J8846" i="1"/>
  <c r="I8846" i="1"/>
  <c r="H8846" i="1"/>
  <c r="G8846" i="1"/>
  <c r="F8846" i="1"/>
  <c r="E8846" i="1"/>
  <c r="D8846" i="1"/>
  <c r="C8846" i="1"/>
  <c r="B8846" i="1"/>
  <c r="A8846" i="1"/>
  <c r="K8845" i="1"/>
  <c r="J8845" i="1"/>
  <c r="I8845" i="1"/>
  <c r="H8845" i="1"/>
  <c r="G8845" i="1"/>
  <c r="F8845" i="1"/>
  <c r="E8845" i="1"/>
  <c r="D8845" i="1"/>
  <c r="C8845" i="1"/>
  <c r="B8845" i="1"/>
  <c r="A8845" i="1"/>
  <c r="K8844" i="1"/>
  <c r="J8844" i="1"/>
  <c r="I8844" i="1"/>
  <c r="H8844" i="1"/>
  <c r="G8844" i="1"/>
  <c r="F8844" i="1"/>
  <c r="E8844" i="1"/>
  <c r="D8844" i="1"/>
  <c r="C8844" i="1"/>
  <c r="B8844" i="1"/>
  <c r="A8844" i="1"/>
  <c r="K8843" i="1"/>
  <c r="J8843" i="1"/>
  <c r="I8843" i="1"/>
  <c r="H8843" i="1"/>
  <c r="G8843" i="1"/>
  <c r="F8843" i="1"/>
  <c r="E8843" i="1"/>
  <c r="D8843" i="1"/>
  <c r="C8843" i="1"/>
  <c r="B8843" i="1"/>
  <c r="A8843" i="1"/>
  <c r="K8842" i="1"/>
  <c r="J8842" i="1"/>
  <c r="I8842" i="1"/>
  <c r="H8842" i="1"/>
  <c r="G8842" i="1"/>
  <c r="F8842" i="1"/>
  <c r="E8842" i="1"/>
  <c r="D8842" i="1"/>
  <c r="C8842" i="1"/>
  <c r="B8842" i="1"/>
  <c r="A8842" i="1"/>
  <c r="K8841" i="1"/>
  <c r="J8841" i="1"/>
  <c r="I8841" i="1"/>
  <c r="H8841" i="1"/>
  <c r="G8841" i="1"/>
  <c r="F8841" i="1"/>
  <c r="E8841" i="1"/>
  <c r="D8841" i="1"/>
  <c r="C8841" i="1"/>
  <c r="B8841" i="1"/>
  <c r="A8841" i="1"/>
  <c r="K8840" i="1"/>
  <c r="J8840" i="1"/>
  <c r="I8840" i="1"/>
  <c r="H8840" i="1"/>
  <c r="G8840" i="1"/>
  <c r="F8840" i="1"/>
  <c r="E8840" i="1"/>
  <c r="D8840" i="1"/>
  <c r="C8840" i="1"/>
  <c r="B8840" i="1"/>
  <c r="A8840" i="1"/>
  <c r="K8839" i="1"/>
  <c r="J8839" i="1"/>
  <c r="I8839" i="1"/>
  <c r="H8839" i="1"/>
  <c r="G8839" i="1"/>
  <c r="F8839" i="1"/>
  <c r="E8839" i="1"/>
  <c r="D8839" i="1"/>
  <c r="C8839" i="1"/>
  <c r="B8839" i="1"/>
  <c r="A8839" i="1"/>
  <c r="K8838" i="1"/>
  <c r="J8838" i="1"/>
  <c r="I8838" i="1"/>
  <c r="H8838" i="1"/>
  <c r="G8838" i="1"/>
  <c r="F8838" i="1"/>
  <c r="E8838" i="1"/>
  <c r="D8838" i="1"/>
  <c r="C8838" i="1"/>
  <c r="B8838" i="1"/>
  <c r="A8838" i="1"/>
  <c r="K8837" i="1"/>
  <c r="J8837" i="1"/>
  <c r="I8837" i="1"/>
  <c r="H8837" i="1"/>
  <c r="G8837" i="1"/>
  <c r="F8837" i="1"/>
  <c r="E8837" i="1"/>
  <c r="D8837" i="1"/>
  <c r="C8837" i="1"/>
  <c r="B8837" i="1"/>
  <c r="A8837" i="1"/>
  <c r="K8836" i="1"/>
  <c r="J8836" i="1"/>
  <c r="I8836" i="1"/>
  <c r="H8836" i="1"/>
  <c r="G8836" i="1"/>
  <c r="F8836" i="1"/>
  <c r="E8836" i="1"/>
  <c r="D8836" i="1"/>
  <c r="C8836" i="1"/>
  <c r="B8836" i="1"/>
  <c r="A8836" i="1"/>
  <c r="K8835" i="1"/>
  <c r="J8835" i="1"/>
  <c r="I8835" i="1"/>
  <c r="H8835" i="1"/>
  <c r="G8835" i="1"/>
  <c r="F8835" i="1"/>
  <c r="E8835" i="1"/>
  <c r="D8835" i="1"/>
  <c r="C8835" i="1"/>
  <c r="B8835" i="1"/>
  <c r="A8835" i="1"/>
  <c r="K8834" i="1"/>
  <c r="J8834" i="1"/>
  <c r="I8834" i="1"/>
  <c r="H8834" i="1"/>
  <c r="G8834" i="1"/>
  <c r="F8834" i="1"/>
  <c r="E8834" i="1"/>
  <c r="D8834" i="1"/>
  <c r="C8834" i="1"/>
  <c r="B8834" i="1"/>
  <c r="A8834" i="1"/>
  <c r="K8833" i="1"/>
  <c r="J8833" i="1"/>
  <c r="I8833" i="1"/>
  <c r="H8833" i="1"/>
  <c r="G8833" i="1"/>
  <c r="F8833" i="1"/>
  <c r="E8833" i="1"/>
  <c r="D8833" i="1"/>
  <c r="C8833" i="1"/>
  <c r="B8833" i="1"/>
  <c r="A8833" i="1"/>
  <c r="K8832" i="1"/>
  <c r="J8832" i="1"/>
  <c r="I8832" i="1"/>
  <c r="H8832" i="1"/>
  <c r="G8832" i="1"/>
  <c r="F8832" i="1"/>
  <c r="E8832" i="1"/>
  <c r="D8832" i="1"/>
  <c r="C8832" i="1"/>
  <c r="B8832" i="1"/>
  <c r="A8832" i="1"/>
  <c r="K8831" i="1"/>
  <c r="J8831" i="1"/>
  <c r="I8831" i="1"/>
  <c r="H8831" i="1"/>
  <c r="G8831" i="1"/>
  <c r="F8831" i="1"/>
  <c r="E8831" i="1"/>
  <c r="D8831" i="1"/>
  <c r="C8831" i="1"/>
  <c r="B8831" i="1"/>
  <c r="A8831" i="1"/>
  <c r="K8830" i="1"/>
  <c r="J8830" i="1"/>
  <c r="I8830" i="1"/>
  <c r="H8830" i="1"/>
  <c r="G8830" i="1"/>
  <c r="F8830" i="1"/>
  <c r="E8830" i="1"/>
  <c r="D8830" i="1"/>
  <c r="C8830" i="1"/>
  <c r="B8830" i="1"/>
  <c r="A8830" i="1"/>
  <c r="K8829" i="1"/>
  <c r="J8829" i="1"/>
  <c r="I8829" i="1"/>
  <c r="H8829" i="1"/>
  <c r="G8829" i="1"/>
  <c r="F8829" i="1"/>
  <c r="E8829" i="1"/>
  <c r="D8829" i="1"/>
  <c r="C8829" i="1"/>
  <c r="B8829" i="1"/>
  <c r="A8829" i="1"/>
  <c r="K8828" i="1"/>
  <c r="J8828" i="1"/>
  <c r="I8828" i="1"/>
  <c r="H8828" i="1"/>
  <c r="G8828" i="1"/>
  <c r="F8828" i="1"/>
  <c r="E8828" i="1"/>
  <c r="D8828" i="1"/>
  <c r="C8828" i="1"/>
  <c r="B8828" i="1"/>
  <c r="A8828" i="1"/>
  <c r="K8827" i="1"/>
  <c r="J8827" i="1"/>
  <c r="I8827" i="1"/>
  <c r="H8827" i="1"/>
  <c r="G8827" i="1"/>
  <c r="F8827" i="1"/>
  <c r="E8827" i="1"/>
  <c r="D8827" i="1"/>
  <c r="C8827" i="1"/>
  <c r="B8827" i="1"/>
  <c r="A8827" i="1"/>
  <c r="K8826" i="1"/>
  <c r="J8826" i="1"/>
  <c r="I8826" i="1"/>
  <c r="H8826" i="1"/>
  <c r="G8826" i="1"/>
  <c r="F8826" i="1"/>
  <c r="E8826" i="1"/>
  <c r="D8826" i="1"/>
  <c r="C8826" i="1"/>
  <c r="B8826" i="1"/>
  <c r="A8826" i="1"/>
  <c r="K8825" i="1"/>
  <c r="J8825" i="1"/>
  <c r="I8825" i="1"/>
  <c r="H8825" i="1"/>
  <c r="G8825" i="1"/>
  <c r="F8825" i="1"/>
  <c r="E8825" i="1"/>
  <c r="D8825" i="1"/>
  <c r="C8825" i="1"/>
  <c r="B8825" i="1"/>
  <c r="A8825" i="1"/>
  <c r="K8824" i="1"/>
  <c r="J8824" i="1"/>
  <c r="I8824" i="1"/>
  <c r="H8824" i="1"/>
  <c r="G8824" i="1"/>
  <c r="F8824" i="1"/>
  <c r="E8824" i="1"/>
  <c r="D8824" i="1"/>
  <c r="C8824" i="1"/>
  <c r="B8824" i="1"/>
  <c r="A8824" i="1"/>
  <c r="K8823" i="1"/>
  <c r="J8823" i="1"/>
  <c r="I8823" i="1"/>
  <c r="H8823" i="1"/>
  <c r="G8823" i="1"/>
  <c r="F8823" i="1"/>
  <c r="E8823" i="1"/>
  <c r="D8823" i="1"/>
  <c r="C8823" i="1"/>
  <c r="B8823" i="1"/>
  <c r="A8823" i="1"/>
  <c r="K8822" i="1"/>
  <c r="J8822" i="1"/>
  <c r="I8822" i="1"/>
  <c r="H8822" i="1"/>
  <c r="G8822" i="1"/>
  <c r="F8822" i="1"/>
  <c r="E8822" i="1"/>
  <c r="D8822" i="1"/>
  <c r="C8822" i="1"/>
  <c r="B8822" i="1"/>
  <c r="A8822" i="1"/>
  <c r="K8821" i="1"/>
  <c r="J8821" i="1"/>
  <c r="I8821" i="1"/>
  <c r="H8821" i="1"/>
  <c r="G8821" i="1"/>
  <c r="F8821" i="1"/>
  <c r="E8821" i="1"/>
  <c r="D8821" i="1"/>
  <c r="C8821" i="1"/>
  <c r="B8821" i="1"/>
  <c r="A8821" i="1"/>
  <c r="K8820" i="1"/>
  <c r="J8820" i="1"/>
  <c r="I8820" i="1"/>
  <c r="H8820" i="1"/>
  <c r="G8820" i="1"/>
  <c r="F8820" i="1"/>
  <c r="E8820" i="1"/>
  <c r="D8820" i="1"/>
  <c r="C8820" i="1"/>
  <c r="B8820" i="1"/>
  <c r="A8820" i="1"/>
  <c r="K8819" i="1"/>
  <c r="J8819" i="1"/>
  <c r="I8819" i="1"/>
  <c r="H8819" i="1"/>
  <c r="G8819" i="1"/>
  <c r="F8819" i="1"/>
  <c r="E8819" i="1"/>
  <c r="D8819" i="1"/>
  <c r="C8819" i="1"/>
  <c r="B8819" i="1"/>
  <c r="A8819" i="1"/>
  <c r="K8818" i="1"/>
  <c r="J8818" i="1"/>
  <c r="I8818" i="1"/>
  <c r="H8818" i="1"/>
  <c r="G8818" i="1"/>
  <c r="F8818" i="1"/>
  <c r="E8818" i="1"/>
  <c r="D8818" i="1"/>
  <c r="C8818" i="1"/>
  <c r="B8818" i="1"/>
  <c r="A8818" i="1"/>
  <c r="K8817" i="1"/>
  <c r="J8817" i="1"/>
  <c r="I8817" i="1"/>
  <c r="H8817" i="1"/>
  <c r="G8817" i="1"/>
  <c r="F8817" i="1"/>
  <c r="E8817" i="1"/>
  <c r="D8817" i="1"/>
  <c r="C8817" i="1"/>
  <c r="B8817" i="1"/>
  <c r="A8817" i="1"/>
  <c r="K8816" i="1"/>
  <c r="J8816" i="1"/>
  <c r="I8816" i="1"/>
  <c r="H8816" i="1"/>
  <c r="G8816" i="1"/>
  <c r="F8816" i="1"/>
  <c r="E8816" i="1"/>
  <c r="D8816" i="1"/>
  <c r="C8816" i="1"/>
  <c r="B8816" i="1"/>
  <c r="A8816" i="1"/>
  <c r="K8815" i="1"/>
  <c r="J8815" i="1"/>
  <c r="I8815" i="1"/>
  <c r="H8815" i="1"/>
  <c r="G8815" i="1"/>
  <c r="F8815" i="1"/>
  <c r="E8815" i="1"/>
  <c r="D8815" i="1"/>
  <c r="C8815" i="1"/>
  <c r="B8815" i="1"/>
  <c r="A8815" i="1"/>
  <c r="K8814" i="1"/>
  <c r="J8814" i="1"/>
  <c r="I8814" i="1"/>
  <c r="H8814" i="1"/>
  <c r="G8814" i="1"/>
  <c r="F8814" i="1"/>
  <c r="E8814" i="1"/>
  <c r="D8814" i="1"/>
  <c r="C8814" i="1"/>
  <c r="B8814" i="1"/>
  <c r="A8814" i="1"/>
  <c r="K8813" i="1"/>
  <c r="J8813" i="1"/>
  <c r="I8813" i="1"/>
  <c r="H8813" i="1"/>
  <c r="G8813" i="1"/>
  <c r="F8813" i="1"/>
  <c r="E8813" i="1"/>
  <c r="D8813" i="1"/>
  <c r="C8813" i="1"/>
  <c r="B8813" i="1"/>
  <c r="A8813" i="1"/>
  <c r="K8812" i="1"/>
  <c r="J8812" i="1"/>
  <c r="I8812" i="1"/>
  <c r="H8812" i="1"/>
  <c r="G8812" i="1"/>
  <c r="F8812" i="1"/>
  <c r="E8812" i="1"/>
  <c r="D8812" i="1"/>
  <c r="C8812" i="1"/>
  <c r="B8812" i="1"/>
  <c r="A8812" i="1"/>
  <c r="K8811" i="1"/>
  <c r="J8811" i="1"/>
  <c r="I8811" i="1"/>
  <c r="H8811" i="1"/>
  <c r="G8811" i="1"/>
  <c r="F8811" i="1"/>
  <c r="E8811" i="1"/>
  <c r="D8811" i="1"/>
  <c r="C8811" i="1"/>
  <c r="B8811" i="1"/>
  <c r="A8811" i="1"/>
  <c r="K8810" i="1"/>
  <c r="J8810" i="1"/>
  <c r="I8810" i="1"/>
  <c r="H8810" i="1"/>
  <c r="G8810" i="1"/>
  <c r="F8810" i="1"/>
  <c r="E8810" i="1"/>
  <c r="D8810" i="1"/>
  <c r="C8810" i="1"/>
  <c r="B8810" i="1"/>
  <c r="A8810" i="1"/>
  <c r="K8809" i="1"/>
  <c r="J8809" i="1"/>
  <c r="I8809" i="1"/>
  <c r="H8809" i="1"/>
  <c r="G8809" i="1"/>
  <c r="F8809" i="1"/>
  <c r="E8809" i="1"/>
  <c r="D8809" i="1"/>
  <c r="C8809" i="1"/>
  <c r="B8809" i="1"/>
  <c r="A8809" i="1"/>
  <c r="K8808" i="1"/>
  <c r="J8808" i="1"/>
  <c r="I8808" i="1"/>
  <c r="H8808" i="1"/>
  <c r="G8808" i="1"/>
  <c r="F8808" i="1"/>
  <c r="E8808" i="1"/>
  <c r="D8808" i="1"/>
  <c r="C8808" i="1"/>
  <c r="B8808" i="1"/>
  <c r="A8808" i="1"/>
  <c r="K8807" i="1"/>
  <c r="J8807" i="1"/>
  <c r="I8807" i="1"/>
  <c r="H8807" i="1"/>
  <c r="G8807" i="1"/>
  <c r="F8807" i="1"/>
  <c r="E8807" i="1"/>
  <c r="D8807" i="1"/>
  <c r="C8807" i="1"/>
  <c r="B8807" i="1"/>
  <c r="A8807" i="1"/>
  <c r="K8806" i="1"/>
  <c r="J8806" i="1"/>
  <c r="I8806" i="1"/>
  <c r="H8806" i="1"/>
  <c r="G8806" i="1"/>
  <c r="F8806" i="1"/>
  <c r="E8806" i="1"/>
  <c r="D8806" i="1"/>
  <c r="C8806" i="1"/>
  <c r="B8806" i="1"/>
  <c r="A8806" i="1"/>
  <c r="K8805" i="1"/>
  <c r="J8805" i="1"/>
  <c r="I8805" i="1"/>
  <c r="H8805" i="1"/>
  <c r="G8805" i="1"/>
  <c r="F8805" i="1"/>
  <c r="E8805" i="1"/>
  <c r="D8805" i="1"/>
  <c r="C8805" i="1"/>
  <c r="B8805" i="1"/>
  <c r="A8805" i="1"/>
  <c r="K8804" i="1"/>
  <c r="J8804" i="1"/>
  <c r="I8804" i="1"/>
  <c r="H8804" i="1"/>
  <c r="G8804" i="1"/>
  <c r="F8804" i="1"/>
  <c r="E8804" i="1"/>
  <c r="D8804" i="1"/>
  <c r="C8804" i="1"/>
  <c r="B8804" i="1"/>
  <c r="A8804" i="1"/>
  <c r="K8803" i="1"/>
  <c r="J8803" i="1"/>
  <c r="I8803" i="1"/>
  <c r="H8803" i="1"/>
  <c r="G8803" i="1"/>
  <c r="F8803" i="1"/>
  <c r="E8803" i="1"/>
  <c r="D8803" i="1"/>
  <c r="C8803" i="1"/>
  <c r="B8803" i="1"/>
  <c r="A8803" i="1"/>
  <c r="K8802" i="1"/>
  <c r="J8802" i="1"/>
  <c r="I8802" i="1"/>
  <c r="H8802" i="1"/>
  <c r="G8802" i="1"/>
  <c r="F8802" i="1"/>
  <c r="E8802" i="1"/>
  <c r="D8802" i="1"/>
  <c r="C8802" i="1"/>
  <c r="B8802" i="1"/>
  <c r="A8802" i="1"/>
  <c r="K8801" i="1"/>
  <c r="J8801" i="1"/>
  <c r="I8801" i="1"/>
  <c r="H8801" i="1"/>
  <c r="G8801" i="1"/>
  <c r="F8801" i="1"/>
  <c r="E8801" i="1"/>
  <c r="D8801" i="1"/>
  <c r="C8801" i="1"/>
  <c r="B8801" i="1"/>
  <c r="A8801" i="1"/>
  <c r="K8800" i="1"/>
  <c r="J8800" i="1"/>
  <c r="I8800" i="1"/>
  <c r="H8800" i="1"/>
  <c r="G8800" i="1"/>
  <c r="F8800" i="1"/>
  <c r="E8800" i="1"/>
  <c r="D8800" i="1"/>
  <c r="C8800" i="1"/>
  <c r="B8800" i="1"/>
  <c r="A8800" i="1"/>
  <c r="K8799" i="1"/>
  <c r="J8799" i="1"/>
  <c r="I8799" i="1"/>
  <c r="H8799" i="1"/>
  <c r="G8799" i="1"/>
  <c r="F8799" i="1"/>
  <c r="E8799" i="1"/>
  <c r="D8799" i="1"/>
  <c r="C8799" i="1"/>
  <c r="B8799" i="1"/>
  <c r="A8799" i="1"/>
  <c r="K8798" i="1"/>
  <c r="J8798" i="1"/>
  <c r="I8798" i="1"/>
  <c r="H8798" i="1"/>
  <c r="G8798" i="1"/>
  <c r="F8798" i="1"/>
  <c r="E8798" i="1"/>
  <c r="D8798" i="1"/>
  <c r="C8798" i="1"/>
  <c r="B8798" i="1"/>
  <c r="A8798" i="1"/>
  <c r="K8797" i="1"/>
  <c r="J8797" i="1"/>
  <c r="I8797" i="1"/>
  <c r="H8797" i="1"/>
  <c r="G8797" i="1"/>
  <c r="F8797" i="1"/>
  <c r="E8797" i="1"/>
  <c r="D8797" i="1"/>
  <c r="C8797" i="1"/>
  <c r="B8797" i="1"/>
  <c r="A8797" i="1"/>
  <c r="K8796" i="1"/>
  <c r="J8796" i="1"/>
  <c r="I8796" i="1"/>
  <c r="H8796" i="1"/>
  <c r="G8796" i="1"/>
  <c r="F8796" i="1"/>
  <c r="E8796" i="1"/>
  <c r="D8796" i="1"/>
  <c r="C8796" i="1"/>
  <c r="B8796" i="1"/>
  <c r="A8796" i="1"/>
  <c r="K8795" i="1"/>
  <c r="J8795" i="1"/>
  <c r="I8795" i="1"/>
  <c r="H8795" i="1"/>
  <c r="G8795" i="1"/>
  <c r="F8795" i="1"/>
  <c r="E8795" i="1"/>
  <c r="D8795" i="1"/>
  <c r="C8795" i="1"/>
  <c r="B8795" i="1"/>
  <c r="A8795" i="1"/>
  <c r="K8794" i="1"/>
  <c r="J8794" i="1"/>
  <c r="I8794" i="1"/>
  <c r="H8794" i="1"/>
  <c r="G8794" i="1"/>
  <c r="F8794" i="1"/>
  <c r="E8794" i="1"/>
  <c r="D8794" i="1"/>
  <c r="C8794" i="1"/>
  <c r="B8794" i="1"/>
  <c r="A8794" i="1"/>
  <c r="K8793" i="1"/>
  <c r="J8793" i="1"/>
  <c r="I8793" i="1"/>
  <c r="H8793" i="1"/>
  <c r="G8793" i="1"/>
  <c r="F8793" i="1"/>
  <c r="E8793" i="1"/>
  <c r="D8793" i="1"/>
  <c r="C8793" i="1"/>
  <c r="B8793" i="1"/>
  <c r="A8793" i="1"/>
  <c r="K8792" i="1"/>
  <c r="J8792" i="1"/>
  <c r="I8792" i="1"/>
  <c r="H8792" i="1"/>
  <c r="G8792" i="1"/>
  <c r="F8792" i="1"/>
  <c r="E8792" i="1"/>
  <c r="D8792" i="1"/>
  <c r="C8792" i="1"/>
  <c r="B8792" i="1"/>
  <c r="A8792" i="1"/>
  <c r="K8791" i="1"/>
  <c r="J8791" i="1"/>
  <c r="I8791" i="1"/>
  <c r="H8791" i="1"/>
  <c r="G8791" i="1"/>
  <c r="F8791" i="1"/>
  <c r="E8791" i="1"/>
  <c r="D8791" i="1"/>
  <c r="C8791" i="1"/>
  <c r="B8791" i="1"/>
  <c r="A8791" i="1"/>
  <c r="K8790" i="1"/>
  <c r="J8790" i="1"/>
  <c r="I8790" i="1"/>
  <c r="H8790" i="1"/>
  <c r="G8790" i="1"/>
  <c r="F8790" i="1"/>
  <c r="E8790" i="1"/>
  <c r="D8790" i="1"/>
  <c r="C8790" i="1"/>
  <c r="B8790" i="1"/>
  <c r="A8790" i="1"/>
  <c r="K8789" i="1"/>
  <c r="J8789" i="1"/>
  <c r="I8789" i="1"/>
  <c r="H8789" i="1"/>
  <c r="G8789" i="1"/>
  <c r="F8789" i="1"/>
  <c r="E8789" i="1"/>
  <c r="D8789" i="1"/>
  <c r="C8789" i="1"/>
  <c r="B8789" i="1"/>
  <c r="A8789" i="1"/>
  <c r="K8788" i="1"/>
  <c r="J8788" i="1"/>
  <c r="I8788" i="1"/>
  <c r="H8788" i="1"/>
  <c r="G8788" i="1"/>
  <c r="F8788" i="1"/>
  <c r="E8788" i="1"/>
  <c r="D8788" i="1"/>
  <c r="C8788" i="1"/>
  <c r="B8788" i="1"/>
  <c r="A8788" i="1"/>
  <c r="K8787" i="1"/>
  <c r="J8787" i="1"/>
  <c r="I8787" i="1"/>
  <c r="H8787" i="1"/>
  <c r="G8787" i="1"/>
  <c r="F8787" i="1"/>
  <c r="E8787" i="1"/>
  <c r="D8787" i="1"/>
  <c r="C8787" i="1"/>
  <c r="B8787" i="1"/>
  <c r="A8787" i="1"/>
  <c r="K8786" i="1"/>
  <c r="J8786" i="1"/>
  <c r="I8786" i="1"/>
  <c r="H8786" i="1"/>
  <c r="G8786" i="1"/>
  <c r="F8786" i="1"/>
  <c r="E8786" i="1"/>
  <c r="D8786" i="1"/>
  <c r="C8786" i="1"/>
  <c r="B8786" i="1"/>
  <c r="A8786" i="1"/>
  <c r="K8785" i="1"/>
  <c r="J8785" i="1"/>
  <c r="I8785" i="1"/>
  <c r="H8785" i="1"/>
  <c r="G8785" i="1"/>
  <c r="F8785" i="1"/>
  <c r="E8785" i="1"/>
  <c r="D8785" i="1"/>
  <c r="C8785" i="1"/>
  <c r="B8785" i="1"/>
  <c r="A8785" i="1"/>
  <c r="K8784" i="1"/>
  <c r="J8784" i="1"/>
  <c r="I8784" i="1"/>
  <c r="H8784" i="1"/>
  <c r="G8784" i="1"/>
  <c r="F8784" i="1"/>
  <c r="E8784" i="1"/>
  <c r="D8784" i="1"/>
  <c r="C8784" i="1"/>
  <c r="B8784" i="1"/>
  <c r="A8784" i="1"/>
  <c r="K8783" i="1"/>
  <c r="J8783" i="1"/>
  <c r="I8783" i="1"/>
  <c r="H8783" i="1"/>
  <c r="G8783" i="1"/>
  <c r="F8783" i="1"/>
  <c r="E8783" i="1"/>
  <c r="D8783" i="1"/>
  <c r="C8783" i="1"/>
  <c r="B8783" i="1"/>
  <c r="A8783" i="1"/>
  <c r="K8782" i="1"/>
  <c r="J8782" i="1"/>
  <c r="I8782" i="1"/>
  <c r="H8782" i="1"/>
  <c r="G8782" i="1"/>
  <c r="F8782" i="1"/>
  <c r="E8782" i="1"/>
  <c r="D8782" i="1"/>
  <c r="C8782" i="1"/>
  <c r="B8782" i="1"/>
  <c r="A8782" i="1"/>
  <c r="K8781" i="1"/>
  <c r="J8781" i="1"/>
  <c r="I8781" i="1"/>
  <c r="H8781" i="1"/>
  <c r="G8781" i="1"/>
  <c r="F8781" i="1"/>
  <c r="E8781" i="1"/>
  <c r="D8781" i="1"/>
  <c r="C8781" i="1"/>
  <c r="B8781" i="1"/>
  <c r="A8781" i="1"/>
  <c r="K8780" i="1"/>
  <c r="J8780" i="1"/>
  <c r="I8780" i="1"/>
  <c r="H8780" i="1"/>
  <c r="G8780" i="1"/>
  <c r="F8780" i="1"/>
  <c r="E8780" i="1"/>
  <c r="D8780" i="1"/>
  <c r="C8780" i="1"/>
  <c r="B8780" i="1"/>
  <c r="A8780" i="1"/>
  <c r="K8779" i="1"/>
  <c r="J8779" i="1"/>
  <c r="I8779" i="1"/>
  <c r="H8779" i="1"/>
  <c r="G8779" i="1"/>
  <c r="F8779" i="1"/>
  <c r="E8779" i="1"/>
  <c r="D8779" i="1"/>
  <c r="C8779" i="1"/>
  <c r="B8779" i="1"/>
  <c r="A8779" i="1"/>
  <c r="K8778" i="1"/>
  <c r="J8778" i="1"/>
  <c r="I8778" i="1"/>
  <c r="H8778" i="1"/>
  <c r="G8778" i="1"/>
  <c r="F8778" i="1"/>
  <c r="E8778" i="1"/>
  <c r="D8778" i="1"/>
  <c r="C8778" i="1"/>
  <c r="B8778" i="1"/>
  <c r="A8778" i="1"/>
  <c r="K8777" i="1"/>
  <c r="J8777" i="1"/>
  <c r="I8777" i="1"/>
  <c r="H8777" i="1"/>
  <c r="G8777" i="1"/>
  <c r="F8777" i="1"/>
  <c r="E8777" i="1"/>
  <c r="D8777" i="1"/>
  <c r="C8777" i="1"/>
  <c r="B8777" i="1"/>
  <c r="A8777" i="1"/>
  <c r="K8776" i="1"/>
  <c r="J8776" i="1"/>
  <c r="I8776" i="1"/>
  <c r="H8776" i="1"/>
  <c r="G8776" i="1"/>
  <c r="F8776" i="1"/>
  <c r="E8776" i="1"/>
  <c r="D8776" i="1"/>
  <c r="C8776" i="1"/>
  <c r="B8776" i="1"/>
  <c r="A8776" i="1"/>
  <c r="K8775" i="1"/>
  <c r="J8775" i="1"/>
  <c r="I8775" i="1"/>
  <c r="H8775" i="1"/>
  <c r="G8775" i="1"/>
  <c r="F8775" i="1"/>
  <c r="E8775" i="1"/>
  <c r="D8775" i="1"/>
  <c r="C8775" i="1"/>
  <c r="B8775" i="1"/>
  <c r="A8775" i="1"/>
  <c r="K8774" i="1"/>
  <c r="J8774" i="1"/>
  <c r="I8774" i="1"/>
  <c r="H8774" i="1"/>
  <c r="G8774" i="1"/>
  <c r="F8774" i="1"/>
  <c r="E8774" i="1"/>
  <c r="D8774" i="1"/>
  <c r="C8774" i="1"/>
  <c r="B8774" i="1"/>
  <c r="A8774" i="1"/>
  <c r="K8773" i="1"/>
  <c r="J8773" i="1"/>
  <c r="I8773" i="1"/>
  <c r="H8773" i="1"/>
  <c r="G8773" i="1"/>
  <c r="F8773" i="1"/>
  <c r="E8773" i="1"/>
  <c r="D8773" i="1"/>
  <c r="C8773" i="1"/>
  <c r="B8773" i="1"/>
  <c r="A8773" i="1"/>
  <c r="K8772" i="1"/>
  <c r="J8772" i="1"/>
  <c r="I8772" i="1"/>
  <c r="H8772" i="1"/>
  <c r="G8772" i="1"/>
  <c r="F8772" i="1"/>
  <c r="E8772" i="1"/>
  <c r="D8772" i="1"/>
  <c r="C8772" i="1"/>
  <c r="B8772" i="1"/>
  <c r="A8772" i="1"/>
  <c r="K8771" i="1"/>
  <c r="J8771" i="1"/>
  <c r="I8771" i="1"/>
  <c r="H8771" i="1"/>
  <c r="G8771" i="1"/>
  <c r="F8771" i="1"/>
  <c r="E8771" i="1"/>
  <c r="D8771" i="1"/>
  <c r="C8771" i="1"/>
  <c r="B8771" i="1"/>
  <c r="A8771" i="1"/>
  <c r="K8770" i="1"/>
  <c r="J8770" i="1"/>
  <c r="I8770" i="1"/>
  <c r="H8770" i="1"/>
  <c r="G8770" i="1"/>
  <c r="F8770" i="1"/>
  <c r="E8770" i="1"/>
  <c r="D8770" i="1"/>
  <c r="C8770" i="1"/>
  <c r="B8770" i="1"/>
  <c r="A8770" i="1"/>
  <c r="K8769" i="1"/>
  <c r="J8769" i="1"/>
  <c r="I8769" i="1"/>
  <c r="H8769" i="1"/>
  <c r="G8769" i="1"/>
  <c r="F8769" i="1"/>
  <c r="E8769" i="1"/>
  <c r="D8769" i="1"/>
  <c r="C8769" i="1"/>
  <c r="B8769" i="1"/>
  <c r="A8769" i="1"/>
  <c r="K8768" i="1"/>
  <c r="J8768" i="1"/>
  <c r="I8768" i="1"/>
  <c r="H8768" i="1"/>
  <c r="G8768" i="1"/>
  <c r="F8768" i="1"/>
  <c r="E8768" i="1"/>
  <c r="D8768" i="1"/>
  <c r="C8768" i="1"/>
  <c r="B8768" i="1"/>
  <c r="A8768" i="1"/>
  <c r="K8767" i="1"/>
  <c r="J8767" i="1"/>
  <c r="I8767" i="1"/>
  <c r="H8767" i="1"/>
  <c r="G8767" i="1"/>
  <c r="F8767" i="1"/>
  <c r="E8767" i="1"/>
  <c r="D8767" i="1"/>
  <c r="C8767" i="1"/>
  <c r="B8767" i="1"/>
  <c r="A8767" i="1"/>
  <c r="K8766" i="1"/>
  <c r="J8766" i="1"/>
  <c r="I8766" i="1"/>
  <c r="H8766" i="1"/>
  <c r="G8766" i="1"/>
  <c r="F8766" i="1"/>
  <c r="E8766" i="1"/>
  <c r="D8766" i="1"/>
  <c r="C8766" i="1"/>
  <c r="B8766" i="1"/>
  <c r="A8766" i="1"/>
  <c r="K8765" i="1"/>
  <c r="J8765" i="1"/>
  <c r="I8765" i="1"/>
  <c r="H8765" i="1"/>
  <c r="G8765" i="1"/>
  <c r="F8765" i="1"/>
  <c r="E8765" i="1"/>
  <c r="D8765" i="1"/>
  <c r="C8765" i="1"/>
  <c r="B8765" i="1"/>
  <c r="A8765" i="1"/>
  <c r="K8764" i="1"/>
  <c r="J8764" i="1"/>
  <c r="I8764" i="1"/>
  <c r="H8764" i="1"/>
  <c r="G8764" i="1"/>
  <c r="F8764" i="1"/>
  <c r="E8764" i="1"/>
  <c r="D8764" i="1"/>
  <c r="C8764" i="1"/>
  <c r="B8764" i="1"/>
  <c r="A8764" i="1"/>
  <c r="K8763" i="1"/>
  <c r="J8763" i="1"/>
  <c r="I8763" i="1"/>
  <c r="H8763" i="1"/>
  <c r="G8763" i="1"/>
  <c r="F8763" i="1"/>
  <c r="E8763" i="1"/>
  <c r="D8763" i="1"/>
  <c r="C8763" i="1"/>
  <c r="B8763" i="1"/>
  <c r="A8763" i="1"/>
  <c r="K8762" i="1"/>
  <c r="J8762" i="1"/>
  <c r="I8762" i="1"/>
  <c r="H8762" i="1"/>
  <c r="G8762" i="1"/>
  <c r="F8762" i="1"/>
  <c r="E8762" i="1"/>
  <c r="D8762" i="1"/>
  <c r="C8762" i="1"/>
  <c r="B8762" i="1"/>
  <c r="A8762" i="1"/>
  <c r="K8761" i="1"/>
  <c r="J8761" i="1"/>
  <c r="I8761" i="1"/>
  <c r="H8761" i="1"/>
  <c r="G8761" i="1"/>
  <c r="F8761" i="1"/>
  <c r="E8761" i="1"/>
  <c r="D8761" i="1"/>
  <c r="C8761" i="1"/>
  <c r="B8761" i="1"/>
  <c r="A8761" i="1"/>
  <c r="K8760" i="1"/>
  <c r="J8760" i="1"/>
  <c r="I8760" i="1"/>
  <c r="H8760" i="1"/>
  <c r="G8760" i="1"/>
  <c r="F8760" i="1"/>
  <c r="E8760" i="1"/>
  <c r="D8760" i="1"/>
  <c r="C8760" i="1"/>
  <c r="B8760" i="1"/>
  <c r="A8760" i="1"/>
  <c r="K8759" i="1"/>
  <c r="J8759" i="1"/>
  <c r="I8759" i="1"/>
  <c r="H8759" i="1"/>
  <c r="G8759" i="1"/>
  <c r="F8759" i="1"/>
  <c r="E8759" i="1"/>
  <c r="D8759" i="1"/>
  <c r="C8759" i="1"/>
  <c r="B8759" i="1"/>
  <c r="A8759" i="1"/>
  <c r="K8758" i="1"/>
  <c r="J8758" i="1"/>
  <c r="I8758" i="1"/>
  <c r="H8758" i="1"/>
  <c r="G8758" i="1"/>
  <c r="F8758" i="1"/>
  <c r="E8758" i="1"/>
  <c r="D8758" i="1"/>
  <c r="C8758" i="1"/>
  <c r="B8758" i="1"/>
  <c r="A8758" i="1"/>
  <c r="K8757" i="1"/>
  <c r="J8757" i="1"/>
  <c r="I8757" i="1"/>
  <c r="H8757" i="1"/>
  <c r="G8757" i="1"/>
  <c r="F8757" i="1"/>
  <c r="E8757" i="1"/>
  <c r="D8757" i="1"/>
  <c r="C8757" i="1"/>
  <c r="B8757" i="1"/>
  <c r="A8757" i="1"/>
  <c r="K8756" i="1"/>
  <c r="J8756" i="1"/>
  <c r="I8756" i="1"/>
  <c r="H8756" i="1"/>
  <c r="G8756" i="1"/>
  <c r="F8756" i="1"/>
  <c r="E8756" i="1"/>
  <c r="D8756" i="1"/>
  <c r="C8756" i="1"/>
  <c r="B8756" i="1"/>
  <c r="A8756" i="1"/>
  <c r="K8755" i="1"/>
  <c r="J8755" i="1"/>
  <c r="I8755" i="1"/>
  <c r="H8755" i="1"/>
  <c r="G8755" i="1"/>
  <c r="F8755" i="1"/>
  <c r="E8755" i="1"/>
  <c r="D8755" i="1"/>
  <c r="C8755" i="1"/>
  <c r="B8755" i="1"/>
  <c r="A8755" i="1"/>
  <c r="K8754" i="1"/>
  <c r="J8754" i="1"/>
  <c r="I8754" i="1"/>
  <c r="H8754" i="1"/>
  <c r="G8754" i="1"/>
  <c r="F8754" i="1"/>
  <c r="E8754" i="1"/>
  <c r="D8754" i="1"/>
  <c r="C8754" i="1"/>
  <c r="B8754" i="1"/>
  <c r="A8754" i="1"/>
  <c r="K8753" i="1"/>
  <c r="J8753" i="1"/>
  <c r="I8753" i="1"/>
  <c r="H8753" i="1"/>
  <c r="G8753" i="1"/>
  <c r="F8753" i="1"/>
  <c r="E8753" i="1"/>
  <c r="D8753" i="1"/>
  <c r="C8753" i="1"/>
  <c r="B8753" i="1"/>
  <c r="A8753" i="1"/>
  <c r="K8752" i="1"/>
  <c r="J8752" i="1"/>
  <c r="I8752" i="1"/>
  <c r="H8752" i="1"/>
  <c r="G8752" i="1"/>
  <c r="F8752" i="1"/>
  <c r="E8752" i="1"/>
  <c r="D8752" i="1"/>
  <c r="C8752" i="1"/>
  <c r="B8752" i="1"/>
  <c r="A8752" i="1"/>
  <c r="K8751" i="1"/>
  <c r="J8751" i="1"/>
  <c r="I8751" i="1"/>
  <c r="H8751" i="1"/>
  <c r="G8751" i="1"/>
  <c r="F8751" i="1"/>
  <c r="E8751" i="1"/>
  <c r="D8751" i="1"/>
  <c r="C8751" i="1"/>
  <c r="B8751" i="1"/>
  <c r="A8751" i="1"/>
  <c r="K8750" i="1"/>
  <c r="J8750" i="1"/>
  <c r="I8750" i="1"/>
  <c r="H8750" i="1"/>
  <c r="G8750" i="1"/>
  <c r="F8750" i="1"/>
  <c r="E8750" i="1"/>
  <c r="D8750" i="1"/>
  <c r="C8750" i="1"/>
  <c r="B8750" i="1"/>
  <c r="A8750" i="1"/>
  <c r="K8749" i="1"/>
  <c r="J8749" i="1"/>
  <c r="I8749" i="1"/>
  <c r="H8749" i="1"/>
  <c r="G8749" i="1"/>
  <c r="F8749" i="1"/>
  <c r="E8749" i="1"/>
  <c r="D8749" i="1"/>
  <c r="C8749" i="1"/>
  <c r="B8749" i="1"/>
  <c r="A8749" i="1"/>
  <c r="K8748" i="1"/>
  <c r="J8748" i="1"/>
  <c r="I8748" i="1"/>
  <c r="H8748" i="1"/>
  <c r="G8748" i="1"/>
  <c r="F8748" i="1"/>
  <c r="E8748" i="1"/>
  <c r="D8748" i="1"/>
  <c r="C8748" i="1"/>
  <c r="B8748" i="1"/>
  <c r="A8748" i="1"/>
  <c r="K8747" i="1"/>
  <c r="J8747" i="1"/>
  <c r="I8747" i="1"/>
  <c r="H8747" i="1"/>
  <c r="G8747" i="1"/>
  <c r="F8747" i="1"/>
  <c r="E8747" i="1"/>
  <c r="D8747" i="1"/>
  <c r="C8747" i="1"/>
  <c r="B8747" i="1"/>
  <c r="A8747" i="1"/>
  <c r="K8746" i="1"/>
  <c r="J8746" i="1"/>
  <c r="I8746" i="1"/>
  <c r="H8746" i="1"/>
  <c r="G8746" i="1"/>
  <c r="F8746" i="1"/>
  <c r="E8746" i="1"/>
  <c r="D8746" i="1"/>
  <c r="C8746" i="1"/>
  <c r="B8746" i="1"/>
  <c r="A8746" i="1"/>
  <c r="K8745" i="1"/>
  <c r="J8745" i="1"/>
  <c r="I8745" i="1"/>
  <c r="H8745" i="1"/>
  <c r="G8745" i="1"/>
  <c r="F8745" i="1"/>
  <c r="E8745" i="1"/>
  <c r="D8745" i="1"/>
  <c r="C8745" i="1"/>
  <c r="B8745" i="1"/>
  <c r="A8745" i="1"/>
  <c r="K8744" i="1"/>
  <c r="J8744" i="1"/>
  <c r="I8744" i="1"/>
  <c r="H8744" i="1"/>
  <c r="G8744" i="1"/>
  <c r="F8744" i="1"/>
  <c r="E8744" i="1"/>
  <c r="D8744" i="1"/>
  <c r="C8744" i="1"/>
  <c r="B8744" i="1"/>
  <c r="A8744" i="1"/>
  <c r="K8743" i="1"/>
  <c r="J8743" i="1"/>
  <c r="I8743" i="1"/>
  <c r="H8743" i="1"/>
  <c r="G8743" i="1"/>
  <c r="F8743" i="1"/>
  <c r="E8743" i="1"/>
  <c r="D8743" i="1"/>
  <c r="C8743" i="1"/>
  <c r="B8743" i="1"/>
  <c r="A8743" i="1"/>
  <c r="K8742" i="1"/>
  <c r="J8742" i="1"/>
  <c r="I8742" i="1"/>
  <c r="H8742" i="1"/>
  <c r="G8742" i="1"/>
  <c r="F8742" i="1"/>
  <c r="E8742" i="1"/>
  <c r="D8742" i="1"/>
  <c r="C8742" i="1"/>
  <c r="B8742" i="1"/>
  <c r="A8742" i="1"/>
  <c r="K8741" i="1"/>
  <c r="J8741" i="1"/>
  <c r="I8741" i="1"/>
  <c r="H8741" i="1"/>
  <c r="G8741" i="1"/>
  <c r="F8741" i="1"/>
  <c r="E8741" i="1"/>
  <c r="D8741" i="1"/>
  <c r="C8741" i="1"/>
  <c r="B8741" i="1"/>
  <c r="A8741" i="1"/>
  <c r="K8740" i="1"/>
  <c r="J8740" i="1"/>
  <c r="I8740" i="1"/>
  <c r="H8740" i="1"/>
  <c r="G8740" i="1"/>
  <c r="F8740" i="1"/>
  <c r="E8740" i="1"/>
  <c r="D8740" i="1"/>
  <c r="C8740" i="1"/>
  <c r="B8740" i="1"/>
  <c r="A8740" i="1"/>
  <c r="K8739" i="1"/>
  <c r="J8739" i="1"/>
  <c r="I8739" i="1"/>
  <c r="H8739" i="1"/>
  <c r="G8739" i="1"/>
  <c r="F8739" i="1"/>
  <c r="E8739" i="1"/>
  <c r="D8739" i="1"/>
  <c r="C8739" i="1"/>
  <c r="B8739" i="1"/>
  <c r="A8739" i="1"/>
  <c r="K8738" i="1"/>
  <c r="J8738" i="1"/>
  <c r="I8738" i="1"/>
  <c r="H8738" i="1"/>
  <c r="G8738" i="1"/>
  <c r="F8738" i="1"/>
  <c r="E8738" i="1"/>
  <c r="D8738" i="1"/>
  <c r="C8738" i="1"/>
  <c r="B8738" i="1"/>
  <c r="A8738" i="1"/>
  <c r="K8737" i="1"/>
  <c r="J8737" i="1"/>
  <c r="I8737" i="1"/>
  <c r="H8737" i="1"/>
  <c r="G8737" i="1"/>
  <c r="F8737" i="1"/>
  <c r="E8737" i="1"/>
  <c r="D8737" i="1"/>
  <c r="C8737" i="1"/>
  <c r="B8737" i="1"/>
  <c r="A8737" i="1"/>
  <c r="K8736" i="1"/>
  <c r="J8736" i="1"/>
  <c r="I8736" i="1"/>
  <c r="H8736" i="1"/>
  <c r="G8736" i="1"/>
  <c r="F8736" i="1"/>
  <c r="E8736" i="1"/>
  <c r="D8736" i="1"/>
  <c r="C8736" i="1"/>
  <c r="B8736" i="1"/>
  <c r="A8736" i="1"/>
  <c r="K8735" i="1"/>
  <c r="J8735" i="1"/>
  <c r="I8735" i="1"/>
  <c r="H8735" i="1"/>
  <c r="G8735" i="1"/>
  <c r="F8735" i="1"/>
  <c r="E8735" i="1"/>
  <c r="D8735" i="1"/>
  <c r="C8735" i="1"/>
  <c r="B8735" i="1"/>
  <c r="A8735" i="1"/>
  <c r="K8734" i="1"/>
  <c r="J8734" i="1"/>
  <c r="I8734" i="1"/>
  <c r="H8734" i="1"/>
  <c r="G8734" i="1"/>
  <c r="F8734" i="1"/>
  <c r="E8734" i="1"/>
  <c r="D8734" i="1"/>
  <c r="C8734" i="1"/>
  <c r="B8734" i="1"/>
  <c r="A8734" i="1"/>
  <c r="K8733" i="1"/>
  <c r="J8733" i="1"/>
  <c r="I8733" i="1"/>
  <c r="H8733" i="1"/>
  <c r="G8733" i="1"/>
  <c r="F8733" i="1"/>
  <c r="E8733" i="1"/>
  <c r="D8733" i="1"/>
  <c r="C8733" i="1"/>
  <c r="B8733" i="1"/>
  <c r="A8733" i="1"/>
  <c r="K8732" i="1"/>
  <c r="J8732" i="1"/>
  <c r="I8732" i="1"/>
  <c r="H8732" i="1"/>
  <c r="G8732" i="1"/>
  <c r="F8732" i="1"/>
  <c r="E8732" i="1"/>
  <c r="D8732" i="1"/>
  <c r="C8732" i="1"/>
  <c r="B8732" i="1"/>
  <c r="A8732" i="1"/>
  <c r="K8731" i="1"/>
  <c r="J8731" i="1"/>
  <c r="I8731" i="1"/>
  <c r="H8731" i="1"/>
  <c r="G8731" i="1"/>
  <c r="F8731" i="1"/>
  <c r="E8731" i="1"/>
  <c r="D8731" i="1"/>
  <c r="C8731" i="1"/>
  <c r="B8731" i="1"/>
  <c r="A8731" i="1"/>
  <c r="K8730" i="1"/>
  <c r="J8730" i="1"/>
  <c r="I8730" i="1"/>
  <c r="H8730" i="1"/>
  <c r="G8730" i="1"/>
  <c r="F8730" i="1"/>
  <c r="E8730" i="1"/>
  <c r="D8730" i="1"/>
  <c r="C8730" i="1"/>
  <c r="B8730" i="1"/>
  <c r="A8730" i="1"/>
  <c r="K8729" i="1"/>
  <c r="J8729" i="1"/>
  <c r="I8729" i="1"/>
  <c r="H8729" i="1"/>
  <c r="G8729" i="1"/>
  <c r="F8729" i="1"/>
  <c r="E8729" i="1"/>
  <c r="D8729" i="1"/>
  <c r="C8729" i="1"/>
  <c r="B8729" i="1"/>
  <c r="A8729" i="1"/>
  <c r="K8728" i="1"/>
  <c r="J8728" i="1"/>
  <c r="I8728" i="1"/>
  <c r="H8728" i="1"/>
  <c r="G8728" i="1"/>
  <c r="F8728" i="1"/>
  <c r="E8728" i="1"/>
  <c r="D8728" i="1"/>
  <c r="C8728" i="1"/>
  <c r="B8728" i="1"/>
  <c r="A8728" i="1"/>
  <c r="K8727" i="1"/>
  <c r="J8727" i="1"/>
  <c r="I8727" i="1"/>
  <c r="H8727" i="1"/>
  <c r="G8727" i="1"/>
  <c r="F8727" i="1"/>
  <c r="E8727" i="1"/>
  <c r="D8727" i="1"/>
  <c r="C8727" i="1"/>
  <c r="B8727" i="1"/>
  <c r="A8727" i="1"/>
  <c r="K8726" i="1"/>
  <c r="J8726" i="1"/>
  <c r="I8726" i="1"/>
  <c r="H8726" i="1"/>
  <c r="G8726" i="1"/>
  <c r="F8726" i="1"/>
  <c r="E8726" i="1"/>
  <c r="D8726" i="1"/>
  <c r="C8726" i="1"/>
  <c r="B8726" i="1"/>
  <c r="A8726" i="1"/>
  <c r="K8725" i="1"/>
  <c r="J8725" i="1"/>
  <c r="I8725" i="1"/>
  <c r="H8725" i="1"/>
  <c r="G8725" i="1"/>
  <c r="F8725" i="1"/>
  <c r="E8725" i="1"/>
  <c r="D8725" i="1"/>
  <c r="C8725" i="1"/>
  <c r="B8725" i="1"/>
  <c r="A8725" i="1"/>
  <c r="K8724" i="1"/>
  <c r="J8724" i="1"/>
  <c r="I8724" i="1"/>
  <c r="H8724" i="1"/>
  <c r="G8724" i="1"/>
  <c r="F8724" i="1"/>
  <c r="E8724" i="1"/>
  <c r="D8724" i="1"/>
  <c r="C8724" i="1"/>
  <c r="B8724" i="1"/>
  <c r="A8724" i="1"/>
  <c r="K8723" i="1"/>
  <c r="J8723" i="1"/>
  <c r="I8723" i="1"/>
  <c r="H8723" i="1"/>
  <c r="G8723" i="1"/>
  <c r="F8723" i="1"/>
  <c r="E8723" i="1"/>
  <c r="D8723" i="1"/>
  <c r="C8723" i="1"/>
  <c r="B8723" i="1"/>
  <c r="A8723" i="1"/>
  <c r="K8722" i="1"/>
  <c r="J8722" i="1"/>
  <c r="I8722" i="1"/>
  <c r="H8722" i="1"/>
  <c r="G8722" i="1"/>
  <c r="F8722" i="1"/>
  <c r="E8722" i="1"/>
  <c r="D8722" i="1"/>
  <c r="C8722" i="1"/>
  <c r="B8722" i="1"/>
  <c r="A8722" i="1"/>
  <c r="K8721" i="1"/>
  <c r="J8721" i="1"/>
  <c r="I8721" i="1"/>
  <c r="H8721" i="1"/>
  <c r="G8721" i="1"/>
  <c r="F8721" i="1"/>
  <c r="E8721" i="1"/>
  <c r="D8721" i="1"/>
  <c r="C8721" i="1"/>
  <c r="B8721" i="1"/>
  <c r="A8721" i="1"/>
  <c r="K8720" i="1"/>
  <c r="J8720" i="1"/>
  <c r="I8720" i="1"/>
  <c r="H8720" i="1"/>
  <c r="G8720" i="1"/>
  <c r="F8720" i="1"/>
  <c r="E8720" i="1"/>
  <c r="D8720" i="1"/>
  <c r="C8720" i="1"/>
  <c r="B8720" i="1"/>
  <c r="A8720" i="1"/>
  <c r="K8719" i="1"/>
  <c r="J8719" i="1"/>
  <c r="I8719" i="1"/>
  <c r="H8719" i="1"/>
  <c r="G8719" i="1"/>
  <c r="F8719" i="1"/>
  <c r="E8719" i="1"/>
  <c r="D8719" i="1"/>
  <c r="C8719" i="1"/>
  <c r="B8719" i="1"/>
  <c r="A8719" i="1"/>
  <c r="K8718" i="1"/>
  <c r="J8718" i="1"/>
  <c r="I8718" i="1"/>
  <c r="H8718" i="1"/>
  <c r="G8718" i="1"/>
  <c r="F8718" i="1"/>
  <c r="E8718" i="1"/>
  <c r="D8718" i="1"/>
  <c r="C8718" i="1"/>
  <c r="B8718" i="1"/>
  <c r="A8718" i="1"/>
  <c r="K8717" i="1"/>
  <c r="J8717" i="1"/>
  <c r="I8717" i="1"/>
  <c r="H8717" i="1"/>
  <c r="G8717" i="1"/>
  <c r="F8717" i="1"/>
  <c r="E8717" i="1"/>
  <c r="D8717" i="1"/>
  <c r="C8717" i="1"/>
  <c r="B8717" i="1"/>
  <c r="A8717" i="1"/>
  <c r="K8716" i="1"/>
  <c r="J8716" i="1"/>
  <c r="I8716" i="1"/>
  <c r="H8716" i="1"/>
  <c r="G8716" i="1"/>
  <c r="F8716" i="1"/>
  <c r="E8716" i="1"/>
  <c r="D8716" i="1"/>
  <c r="C8716" i="1"/>
  <c r="B8716" i="1"/>
  <c r="A8716" i="1"/>
  <c r="K8715" i="1"/>
  <c r="J8715" i="1"/>
  <c r="I8715" i="1"/>
  <c r="H8715" i="1"/>
  <c r="G8715" i="1"/>
  <c r="F8715" i="1"/>
  <c r="E8715" i="1"/>
  <c r="D8715" i="1"/>
  <c r="C8715" i="1"/>
  <c r="B8715" i="1"/>
  <c r="A8715" i="1"/>
  <c r="K8714" i="1"/>
  <c r="J8714" i="1"/>
  <c r="I8714" i="1"/>
  <c r="H8714" i="1"/>
  <c r="G8714" i="1"/>
  <c r="F8714" i="1"/>
  <c r="E8714" i="1"/>
  <c r="D8714" i="1"/>
  <c r="C8714" i="1"/>
  <c r="B8714" i="1"/>
  <c r="A8714" i="1"/>
  <c r="K8713" i="1"/>
  <c r="J8713" i="1"/>
  <c r="I8713" i="1"/>
  <c r="H8713" i="1"/>
  <c r="G8713" i="1"/>
  <c r="F8713" i="1"/>
  <c r="E8713" i="1"/>
  <c r="D8713" i="1"/>
  <c r="C8713" i="1"/>
  <c r="B8713" i="1"/>
  <c r="A8713" i="1"/>
  <c r="K8712" i="1"/>
  <c r="J8712" i="1"/>
  <c r="I8712" i="1"/>
  <c r="H8712" i="1"/>
  <c r="G8712" i="1"/>
  <c r="F8712" i="1"/>
  <c r="E8712" i="1"/>
  <c r="D8712" i="1"/>
  <c r="C8712" i="1"/>
  <c r="B8712" i="1"/>
  <c r="A8712" i="1"/>
  <c r="K8711" i="1"/>
  <c r="J8711" i="1"/>
  <c r="I8711" i="1"/>
  <c r="H8711" i="1"/>
  <c r="G8711" i="1"/>
  <c r="F8711" i="1"/>
  <c r="E8711" i="1"/>
  <c r="D8711" i="1"/>
  <c r="C8711" i="1"/>
  <c r="B8711" i="1"/>
  <c r="A8711" i="1"/>
  <c r="K8710" i="1"/>
  <c r="J8710" i="1"/>
  <c r="I8710" i="1"/>
  <c r="H8710" i="1"/>
  <c r="G8710" i="1"/>
  <c r="F8710" i="1"/>
  <c r="E8710" i="1"/>
  <c r="D8710" i="1"/>
  <c r="C8710" i="1"/>
  <c r="B8710" i="1"/>
  <c r="A8710" i="1"/>
  <c r="K8709" i="1"/>
  <c r="J8709" i="1"/>
  <c r="I8709" i="1"/>
  <c r="H8709" i="1"/>
  <c r="G8709" i="1"/>
  <c r="F8709" i="1"/>
  <c r="E8709" i="1"/>
  <c r="D8709" i="1"/>
  <c r="C8709" i="1"/>
  <c r="B8709" i="1"/>
  <c r="A8709" i="1"/>
  <c r="K8708" i="1"/>
  <c r="J8708" i="1"/>
  <c r="I8708" i="1"/>
  <c r="H8708" i="1"/>
  <c r="G8708" i="1"/>
  <c r="F8708" i="1"/>
  <c r="E8708" i="1"/>
  <c r="D8708" i="1"/>
  <c r="C8708" i="1"/>
  <c r="B8708" i="1"/>
  <c r="A8708" i="1"/>
  <c r="K8707" i="1"/>
  <c r="J8707" i="1"/>
  <c r="I8707" i="1"/>
  <c r="H8707" i="1"/>
  <c r="G8707" i="1"/>
  <c r="F8707" i="1"/>
  <c r="E8707" i="1"/>
  <c r="D8707" i="1"/>
  <c r="C8707" i="1"/>
  <c r="B8707" i="1"/>
  <c r="A8707" i="1"/>
  <c r="K8706" i="1"/>
  <c r="J8706" i="1"/>
  <c r="I8706" i="1"/>
  <c r="H8706" i="1"/>
  <c r="G8706" i="1"/>
  <c r="F8706" i="1"/>
  <c r="E8706" i="1"/>
  <c r="D8706" i="1"/>
  <c r="C8706" i="1"/>
  <c r="B8706" i="1"/>
  <c r="A8706" i="1"/>
  <c r="K8705" i="1"/>
  <c r="J8705" i="1"/>
  <c r="I8705" i="1"/>
  <c r="H8705" i="1"/>
  <c r="G8705" i="1"/>
  <c r="F8705" i="1"/>
  <c r="E8705" i="1"/>
  <c r="D8705" i="1"/>
  <c r="C8705" i="1"/>
  <c r="B8705" i="1"/>
  <c r="A8705" i="1"/>
  <c r="K8704" i="1"/>
  <c r="J8704" i="1"/>
  <c r="I8704" i="1"/>
  <c r="H8704" i="1"/>
  <c r="G8704" i="1"/>
  <c r="F8704" i="1"/>
  <c r="E8704" i="1"/>
  <c r="D8704" i="1"/>
  <c r="C8704" i="1"/>
  <c r="B8704" i="1"/>
  <c r="A8704" i="1"/>
  <c r="K8703" i="1"/>
  <c r="J8703" i="1"/>
  <c r="I8703" i="1"/>
  <c r="H8703" i="1"/>
  <c r="G8703" i="1"/>
  <c r="F8703" i="1"/>
  <c r="E8703" i="1"/>
  <c r="D8703" i="1"/>
  <c r="C8703" i="1"/>
  <c r="B8703" i="1"/>
  <c r="A8703" i="1"/>
  <c r="K8702" i="1"/>
  <c r="J8702" i="1"/>
  <c r="I8702" i="1"/>
  <c r="H8702" i="1"/>
  <c r="G8702" i="1"/>
  <c r="F8702" i="1"/>
  <c r="E8702" i="1"/>
  <c r="D8702" i="1"/>
  <c r="C8702" i="1"/>
  <c r="B8702" i="1"/>
  <c r="A8702" i="1"/>
  <c r="K8701" i="1"/>
  <c r="J8701" i="1"/>
  <c r="I8701" i="1"/>
  <c r="H8701" i="1"/>
  <c r="G8701" i="1"/>
  <c r="F8701" i="1"/>
  <c r="E8701" i="1"/>
  <c r="D8701" i="1"/>
  <c r="C8701" i="1"/>
  <c r="B8701" i="1"/>
  <c r="A8701" i="1"/>
  <c r="K8700" i="1"/>
  <c r="J8700" i="1"/>
  <c r="I8700" i="1"/>
  <c r="H8700" i="1"/>
  <c r="G8700" i="1"/>
  <c r="F8700" i="1"/>
  <c r="E8700" i="1"/>
  <c r="D8700" i="1"/>
  <c r="C8700" i="1"/>
  <c r="B8700" i="1"/>
  <c r="A8700" i="1"/>
  <c r="K8699" i="1"/>
  <c r="J8699" i="1"/>
  <c r="I8699" i="1"/>
  <c r="H8699" i="1"/>
  <c r="G8699" i="1"/>
  <c r="F8699" i="1"/>
  <c r="E8699" i="1"/>
  <c r="D8699" i="1"/>
  <c r="C8699" i="1"/>
  <c r="B8699" i="1"/>
  <c r="A8699" i="1"/>
  <c r="K8698" i="1"/>
  <c r="J8698" i="1"/>
  <c r="I8698" i="1"/>
  <c r="H8698" i="1"/>
  <c r="G8698" i="1"/>
  <c r="F8698" i="1"/>
  <c r="E8698" i="1"/>
  <c r="D8698" i="1"/>
  <c r="C8698" i="1"/>
  <c r="B8698" i="1"/>
  <c r="A8698" i="1"/>
  <c r="K8697" i="1"/>
  <c r="J8697" i="1"/>
  <c r="I8697" i="1"/>
  <c r="H8697" i="1"/>
  <c r="G8697" i="1"/>
  <c r="F8697" i="1"/>
  <c r="E8697" i="1"/>
  <c r="D8697" i="1"/>
  <c r="C8697" i="1"/>
  <c r="B8697" i="1"/>
  <c r="A8697" i="1"/>
  <c r="K8696" i="1"/>
  <c r="J8696" i="1"/>
  <c r="I8696" i="1"/>
  <c r="H8696" i="1"/>
  <c r="G8696" i="1"/>
  <c r="F8696" i="1"/>
  <c r="E8696" i="1"/>
  <c r="D8696" i="1"/>
  <c r="C8696" i="1"/>
  <c r="B8696" i="1"/>
  <c r="A8696" i="1"/>
  <c r="K8695" i="1"/>
  <c r="J8695" i="1"/>
  <c r="I8695" i="1"/>
  <c r="H8695" i="1"/>
  <c r="G8695" i="1"/>
  <c r="F8695" i="1"/>
  <c r="E8695" i="1"/>
  <c r="D8695" i="1"/>
  <c r="C8695" i="1"/>
  <c r="B8695" i="1"/>
  <c r="A8695" i="1"/>
  <c r="K8694" i="1"/>
  <c r="J8694" i="1"/>
  <c r="I8694" i="1"/>
  <c r="H8694" i="1"/>
  <c r="G8694" i="1"/>
  <c r="F8694" i="1"/>
  <c r="E8694" i="1"/>
  <c r="D8694" i="1"/>
  <c r="C8694" i="1"/>
  <c r="B8694" i="1"/>
  <c r="A8694" i="1"/>
  <c r="K8693" i="1"/>
  <c r="J8693" i="1"/>
  <c r="I8693" i="1"/>
  <c r="H8693" i="1"/>
  <c r="G8693" i="1"/>
  <c r="F8693" i="1"/>
  <c r="E8693" i="1"/>
  <c r="D8693" i="1"/>
  <c r="C8693" i="1"/>
  <c r="B8693" i="1"/>
  <c r="A8693" i="1"/>
  <c r="K8692" i="1"/>
  <c r="J8692" i="1"/>
  <c r="I8692" i="1"/>
  <c r="H8692" i="1"/>
  <c r="G8692" i="1"/>
  <c r="F8692" i="1"/>
  <c r="E8692" i="1"/>
  <c r="D8692" i="1"/>
  <c r="C8692" i="1"/>
  <c r="B8692" i="1"/>
  <c r="A8692" i="1"/>
  <c r="K8691" i="1"/>
  <c r="J8691" i="1"/>
  <c r="I8691" i="1"/>
  <c r="H8691" i="1"/>
  <c r="G8691" i="1"/>
  <c r="F8691" i="1"/>
  <c r="E8691" i="1"/>
  <c r="D8691" i="1"/>
  <c r="C8691" i="1"/>
  <c r="B8691" i="1"/>
  <c r="A8691" i="1"/>
  <c r="K8690" i="1"/>
  <c r="J8690" i="1"/>
  <c r="I8690" i="1"/>
  <c r="H8690" i="1"/>
  <c r="G8690" i="1"/>
  <c r="F8690" i="1"/>
  <c r="E8690" i="1"/>
  <c r="D8690" i="1"/>
  <c r="C8690" i="1"/>
  <c r="B8690" i="1"/>
  <c r="A8690" i="1"/>
  <c r="K8689" i="1"/>
  <c r="J8689" i="1"/>
  <c r="I8689" i="1"/>
  <c r="H8689" i="1"/>
  <c r="G8689" i="1"/>
  <c r="F8689" i="1"/>
  <c r="E8689" i="1"/>
  <c r="D8689" i="1"/>
  <c r="C8689" i="1"/>
  <c r="B8689" i="1"/>
  <c r="A8689" i="1"/>
  <c r="K8688" i="1"/>
  <c r="J8688" i="1"/>
  <c r="I8688" i="1"/>
  <c r="H8688" i="1"/>
  <c r="G8688" i="1"/>
  <c r="F8688" i="1"/>
  <c r="E8688" i="1"/>
  <c r="D8688" i="1"/>
  <c r="C8688" i="1"/>
  <c r="B8688" i="1"/>
  <c r="A8688" i="1"/>
  <c r="K8687" i="1"/>
  <c r="J8687" i="1"/>
  <c r="I8687" i="1"/>
  <c r="H8687" i="1"/>
  <c r="G8687" i="1"/>
  <c r="F8687" i="1"/>
  <c r="E8687" i="1"/>
  <c r="D8687" i="1"/>
  <c r="C8687" i="1"/>
  <c r="B8687" i="1"/>
  <c r="A8687" i="1"/>
  <c r="K8686" i="1"/>
  <c r="J8686" i="1"/>
  <c r="I8686" i="1"/>
  <c r="H8686" i="1"/>
  <c r="G8686" i="1"/>
  <c r="F8686" i="1"/>
  <c r="E8686" i="1"/>
  <c r="D8686" i="1"/>
  <c r="C8686" i="1"/>
  <c r="B8686" i="1"/>
  <c r="A8686" i="1"/>
  <c r="K8685" i="1"/>
  <c r="J8685" i="1"/>
  <c r="I8685" i="1"/>
  <c r="H8685" i="1"/>
  <c r="G8685" i="1"/>
  <c r="F8685" i="1"/>
  <c r="E8685" i="1"/>
  <c r="D8685" i="1"/>
  <c r="C8685" i="1"/>
  <c r="B8685" i="1"/>
  <c r="A8685" i="1"/>
  <c r="K8684" i="1"/>
  <c r="J8684" i="1"/>
  <c r="I8684" i="1"/>
  <c r="H8684" i="1"/>
  <c r="G8684" i="1"/>
  <c r="F8684" i="1"/>
  <c r="E8684" i="1"/>
  <c r="D8684" i="1"/>
  <c r="C8684" i="1"/>
  <c r="B8684" i="1"/>
  <c r="A8684" i="1"/>
  <c r="K8683" i="1"/>
  <c r="J8683" i="1"/>
  <c r="I8683" i="1"/>
  <c r="H8683" i="1"/>
  <c r="G8683" i="1"/>
  <c r="F8683" i="1"/>
  <c r="E8683" i="1"/>
  <c r="D8683" i="1"/>
  <c r="C8683" i="1"/>
  <c r="B8683" i="1"/>
  <c r="A8683" i="1"/>
  <c r="K8682" i="1"/>
  <c r="J8682" i="1"/>
  <c r="I8682" i="1"/>
  <c r="H8682" i="1"/>
  <c r="G8682" i="1"/>
  <c r="F8682" i="1"/>
  <c r="E8682" i="1"/>
  <c r="D8682" i="1"/>
  <c r="C8682" i="1"/>
  <c r="B8682" i="1"/>
  <c r="A8682" i="1"/>
  <c r="K8681" i="1"/>
  <c r="J8681" i="1"/>
  <c r="I8681" i="1"/>
  <c r="H8681" i="1"/>
  <c r="G8681" i="1"/>
  <c r="F8681" i="1"/>
  <c r="E8681" i="1"/>
  <c r="D8681" i="1"/>
  <c r="C8681" i="1"/>
  <c r="B8681" i="1"/>
  <c r="A8681" i="1"/>
  <c r="K8680" i="1"/>
  <c r="J8680" i="1"/>
  <c r="I8680" i="1"/>
  <c r="H8680" i="1"/>
  <c r="G8680" i="1"/>
  <c r="F8680" i="1"/>
  <c r="E8680" i="1"/>
  <c r="D8680" i="1"/>
  <c r="C8680" i="1"/>
  <c r="B8680" i="1"/>
  <c r="A8680" i="1"/>
  <c r="K8679" i="1"/>
  <c r="J8679" i="1"/>
  <c r="I8679" i="1"/>
  <c r="H8679" i="1"/>
  <c r="G8679" i="1"/>
  <c r="F8679" i="1"/>
  <c r="E8679" i="1"/>
  <c r="D8679" i="1"/>
  <c r="C8679" i="1"/>
  <c r="B8679" i="1"/>
  <c r="A8679" i="1"/>
  <c r="K8678" i="1"/>
  <c r="J8678" i="1"/>
  <c r="I8678" i="1"/>
  <c r="H8678" i="1"/>
  <c r="G8678" i="1"/>
  <c r="F8678" i="1"/>
  <c r="E8678" i="1"/>
  <c r="D8678" i="1"/>
  <c r="C8678" i="1"/>
  <c r="B8678" i="1"/>
  <c r="A8678" i="1"/>
  <c r="K8677" i="1"/>
  <c r="J8677" i="1"/>
  <c r="I8677" i="1"/>
  <c r="H8677" i="1"/>
  <c r="G8677" i="1"/>
  <c r="F8677" i="1"/>
  <c r="E8677" i="1"/>
  <c r="D8677" i="1"/>
  <c r="C8677" i="1"/>
  <c r="B8677" i="1"/>
  <c r="A8677" i="1"/>
  <c r="K8676" i="1"/>
  <c r="J8676" i="1"/>
  <c r="I8676" i="1"/>
  <c r="H8676" i="1"/>
  <c r="G8676" i="1"/>
  <c r="F8676" i="1"/>
  <c r="E8676" i="1"/>
  <c r="D8676" i="1"/>
  <c r="C8676" i="1"/>
  <c r="B8676" i="1"/>
  <c r="A8676" i="1"/>
  <c r="K8675" i="1"/>
  <c r="J8675" i="1"/>
  <c r="I8675" i="1"/>
  <c r="H8675" i="1"/>
  <c r="G8675" i="1"/>
  <c r="F8675" i="1"/>
  <c r="E8675" i="1"/>
  <c r="D8675" i="1"/>
  <c r="C8675" i="1"/>
  <c r="B8675" i="1"/>
  <c r="A8675" i="1"/>
  <c r="K8674" i="1"/>
  <c r="J8674" i="1"/>
  <c r="I8674" i="1"/>
  <c r="H8674" i="1"/>
  <c r="G8674" i="1"/>
  <c r="F8674" i="1"/>
  <c r="E8674" i="1"/>
  <c r="D8674" i="1"/>
  <c r="C8674" i="1"/>
  <c r="B8674" i="1"/>
  <c r="A8674" i="1"/>
  <c r="K8673" i="1"/>
  <c r="J8673" i="1"/>
  <c r="I8673" i="1"/>
  <c r="H8673" i="1"/>
  <c r="G8673" i="1"/>
  <c r="F8673" i="1"/>
  <c r="E8673" i="1"/>
  <c r="D8673" i="1"/>
  <c r="C8673" i="1"/>
  <c r="B8673" i="1"/>
  <c r="A8673" i="1"/>
  <c r="K8672" i="1"/>
  <c r="J8672" i="1"/>
  <c r="I8672" i="1"/>
  <c r="H8672" i="1"/>
  <c r="G8672" i="1"/>
  <c r="F8672" i="1"/>
  <c r="E8672" i="1"/>
  <c r="D8672" i="1"/>
  <c r="C8672" i="1"/>
  <c r="B8672" i="1"/>
  <c r="A8672" i="1"/>
  <c r="K8671" i="1"/>
  <c r="J8671" i="1"/>
  <c r="I8671" i="1"/>
  <c r="H8671" i="1"/>
  <c r="G8671" i="1"/>
  <c r="F8671" i="1"/>
  <c r="E8671" i="1"/>
  <c r="D8671" i="1"/>
  <c r="C8671" i="1"/>
  <c r="B8671" i="1"/>
  <c r="A8671" i="1"/>
  <c r="K8670" i="1"/>
  <c r="J8670" i="1"/>
  <c r="I8670" i="1"/>
  <c r="H8670" i="1"/>
  <c r="G8670" i="1"/>
  <c r="F8670" i="1"/>
  <c r="E8670" i="1"/>
  <c r="D8670" i="1"/>
  <c r="C8670" i="1"/>
  <c r="B8670" i="1"/>
  <c r="A8670" i="1"/>
  <c r="K8669" i="1"/>
  <c r="J8669" i="1"/>
  <c r="I8669" i="1"/>
  <c r="H8669" i="1"/>
  <c r="G8669" i="1"/>
  <c r="F8669" i="1"/>
  <c r="E8669" i="1"/>
  <c r="D8669" i="1"/>
  <c r="C8669" i="1"/>
  <c r="B8669" i="1"/>
  <c r="A8669" i="1"/>
  <c r="K8668" i="1"/>
  <c r="J8668" i="1"/>
  <c r="I8668" i="1"/>
  <c r="H8668" i="1"/>
  <c r="G8668" i="1"/>
  <c r="F8668" i="1"/>
  <c r="E8668" i="1"/>
  <c r="D8668" i="1"/>
  <c r="C8668" i="1"/>
  <c r="B8668" i="1"/>
  <c r="A8668" i="1"/>
  <c r="K8667" i="1"/>
  <c r="J8667" i="1"/>
  <c r="I8667" i="1"/>
  <c r="H8667" i="1"/>
  <c r="G8667" i="1"/>
  <c r="F8667" i="1"/>
  <c r="E8667" i="1"/>
  <c r="D8667" i="1"/>
  <c r="C8667" i="1"/>
  <c r="B8667" i="1"/>
  <c r="A8667" i="1"/>
  <c r="K8666" i="1"/>
  <c r="J8666" i="1"/>
  <c r="I8666" i="1"/>
  <c r="H8666" i="1"/>
  <c r="G8666" i="1"/>
  <c r="F8666" i="1"/>
  <c r="E8666" i="1"/>
  <c r="D8666" i="1"/>
  <c r="C8666" i="1"/>
  <c r="B8666" i="1"/>
  <c r="A8666" i="1"/>
  <c r="K8665" i="1"/>
  <c r="J8665" i="1"/>
  <c r="I8665" i="1"/>
  <c r="H8665" i="1"/>
  <c r="G8665" i="1"/>
  <c r="F8665" i="1"/>
  <c r="E8665" i="1"/>
  <c r="D8665" i="1"/>
  <c r="C8665" i="1"/>
  <c r="B8665" i="1"/>
  <c r="A8665" i="1"/>
  <c r="K8664" i="1"/>
  <c r="J8664" i="1"/>
  <c r="I8664" i="1"/>
  <c r="H8664" i="1"/>
  <c r="G8664" i="1"/>
  <c r="F8664" i="1"/>
  <c r="E8664" i="1"/>
  <c r="D8664" i="1"/>
  <c r="C8664" i="1"/>
  <c r="B8664" i="1"/>
  <c r="A8664" i="1"/>
  <c r="K8663" i="1"/>
  <c r="J8663" i="1"/>
  <c r="I8663" i="1"/>
  <c r="H8663" i="1"/>
  <c r="G8663" i="1"/>
  <c r="F8663" i="1"/>
  <c r="E8663" i="1"/>
  <c r="D8663" i="1"/>
  <c r="C8663" i="1"/>
  <c r="B8663" i="1"/>
  <c r="A8663" i="1"/>
  <c r="K8662" i="1"/>
  <c r="J8662" i="1"/>
  <c r="I8662" i="1"/>
  <c r="H8662" i="1"/>
  <c r="G8662" i="1"/>
  <c r="F8662" i="1"/>
  <c r="E8662" i="1"/>
  <c r="D8662" i="1"/>
  <c r="C8662" i="1"/>
  <c r="B8662" i="1"/>
  <c r="A8662" i="1"/>
  <c r="K8661" i="1"/>
  <c r="J8661" i="1"/>
  <c r="I8661" i="1"/>
  <c r="H8661" i="1"/>
  <c r="G8661" i="1"/>
  <c r="F8661" i="1"/>
  <c r="E8661" i="1"/>
  <c r="D8661" i="1"/>
  <c r="C8661" i="1"/>
  <c r="B8661" i="1"/>
  <c r="A8661" i="1"/>
  <c r="K8660" i="1"/>
  <c r="J8660" i="1"/>
  <c r="I8660" i="1"/>
  <c r="H8660" i="1"/>
  <c r="G8660" i="1"/>
  <c r="F8660" i="1"/>
  <c r="E8660" i="1"/>
  <c r="D8660" i="1"/>
  <c r="C8660" i="1"/>
  <c r="B8660" i="1"/>
  <c r="A8660" i="1"/>
  <c r="K8659" i="1"/>
  <c r="J8659" i="1"/>
  <c r="I8659" i="1"/>
  <c r="H8659" i="1"/>
  <c r="G8659" i="1"/>
  <c r="F8659" i="1"/>
  <c r="E8659" i="1"/>
  <c r="D8659" i="1"/>
  <c r="C8659" i="1"/>
  <c r="B8659" i="1"/>
  <c r="A8659" i="1"/>
  <c r="K8658" i="1"/>
  <c r="J8658" i="1"/>
  <c r="I8658" i="1"/>
  <c r="H8658" i="1"/>
  <c r="G8658" i="1"/>
  <c r="F8658" i="1"/>
  <c r="E8658" i="1"/>
  <c r="D8658" i="1"/>
  <c r="C8658" i="1"/>
  <c r="B8658" i="1"/>
  <c r="A8658" i="1"/>
  <c r="K8657" i="1"/>
  <c r="J8657" i="1"/>
  <c r="I8657" i="1"/>
  <c r="H8657" i="1"/>
  <c r="G8657" i="1"/>
  <c r="F8657" i="1"/>
  <c r="E8657" i="1"/>
  <c r="D8657" i="1"/>
  <c r="C8657" i="1"/>
  <c r="B8657" i="1"/>
  <c r="A8657" i="1"/>
  <c r="K8656" i="1"/>
  <c r="J8656" i="1"/>
  <c r="I8656" i="1"/>
  <c r="H8656" i="1"/>
  <c r="G8656" i="1"/>
  <c r="F8656" i="1"/>
  <c r="E8656" i="1"/>
  <c r="D8656" i="1"/>
  <c r="C8656" i="1"/>
  <c r="B8656" i="1"/>
  <c r="A8656" i="1"/>
  <c r="K8655" i="1"/>
  <c r="J8655" i="1"/>
  <c r="I8655" i="1"/>
  <c r="H8655" i="1"/>
  <c r="G8655" i="1"/>
  <c r="F8655" i="1"/>
  <c r="E8655" i="1"/>
  <c r="D8655" i="1"/>
  <c r="C8655" i="1"/>
  <c r="B8655" i="1"/>
  <c r="A8655" i="1"/>
  <c r="K8654" i="1"/>
  <c r="J8654" i="1"/>
  <c r="I8654" i="1"/>
  <c r="H8654" i="1"/>
  <c r="G8654" i="1"/>
  <c r="F8654" i="1"/>
  <c r="E8654" i="1"/>
  <c r="D8654" i="1"/>
  <c r="C8654" i="1"/>
  <c r="B8654" i="1"/>
  <c r="A8654" i="1"/>
  <c r="K8653" i="1"/>
  <c r="J8653" i="1"/>
  <c r="I8653" i="1"/>
  <c r="H8653" i="1"/>
  <c r="G8653" i="1"/>
  <c r="F8653" i="1"/>
  <c r="E8653" i="1"/>
  <c r="D8653" i="1"/>
  <c r="C8653" i="1"/>
  <c r="B8653" i="1"/>
  <c r="A8653" i="1"/>
  <c r="K8652" i="1"/>
  <c r="J8652" i="1"/>
  <c r="I8652" i="1"/>
  <c r="H8652" i="1"/>
  <c r="G8652" i="1"/>
  <c r="F8652" i="1"/>
  <c r="E8652" i="1"/>
  <c r="D8652" i="1"/>
  <c r="C8652" i="1"/>
  <c r="B8652" i="1"/>
  <c r="A8652" i="1"/>
  <c r="K8651" i="1"/>
  <c r="J8651" i="1"/>
  <c r="I8651" i="1"/>
  <c r="H8651" i="1"/>
  <c r="G8651" i="1"/>
  <c r="F8651" i="1"/>
  <c r="E8651" i="1"/>
  <c r="D8651" i="1"/>
  <c r="C8651" i="1"/>
  <c r="B8651" i="1"/>
  <c r="A8651" i="1"/>
  <c r="K8650" i="1"/>
  <c r="J8650" i="1"/>
  <c r="I8650" i="1"/>
  <c r="H8650" i="1"/>
  <c r="G8650" i="1"/>
  <c r="F8650" i="1"/>
  <c r="E8650" i="1"/>
  <c r="D8650" i="1"/>
  <c r="C8650" i="1"/>
  <c r="B8650" i="1"/>
  <c r="A8650" i="1"/>
  <c r="K8649" i="1"/>
  <c r="J8649" i="1"/>
  <c r="I8649" i="1"/>
  <c r="H8649" i="1"/>
  <c r="G8649" i="1"/>
  <c r="F8649" i="1"/>
  <c r="E8649" i="1"/>
  <c r="D8649" i="1"/>
  <c r="C8649" i="1"/>
  <c r="B8649" i="1"/>
  <c r="A8649" i="1"/>
  <c r="K8648" i="1"/>
  <c r="J8648" i="1"/>
  <c r="I8648" i="1"/>
  <c r="H8648" i="1"/>
  <c r="G8648" i="1"/>
  <c r="F8648" i="1"/>
  <c r="E8648" i="1"/>
  <c r="D8648" i="1"/>
  <c r="C8648" i="1"/>
  <c r="B8648" i="1"/>
  <c r="A8648" i="1"/>
  <c r="K8647" i="1"/>
  <c r="J8647" i="1"/>
  <c r="I8647" i="1"/>
  <c r="H8647" i="1"/>
  <c r="G8647" i="1"/>
  <c r="F8647" i="1"/>
  <c r="E8647" i="1"/>
  <c r="D8647" i="1"/>
  <c r="C8647" i="1"/>
  <c r="B8647" i="1"/>
  <c r="A8647" i="1"/>
  <c r="K8646" i="1"/>
  <c r="J8646" i="1"/>
  <c r="I8646" i="1"/>
  <c r="H8646" i="1"/>
  <c r="G8646" i="1"/>
  <c r="F8646" i="1"/>
  <c r="E8646" i="1"/>
  <c r="D8646" i="1"/>
  <c r="C8646" i="1"/>
  <c r="B8646" i="1"/>
  <c r="A8646" i="1"/>
  <c r="K8645" i="1"/>
  <c r="J8645" i="1"/>
  <c r="I8645" i="1"/>
  <c r="H8645" i="1"/>
  <c r="G8645" i="1"/>
  <c r="F8645" i="1"/>
  <c r="E8645" i="1"/>
  <c r="D8645" i="1"/>
  <c r="C8645" i="1"/>
  <c r="B8645" i="1"/>
  <c r="A8645" i="1"/>
  <c r="K8644" i="1"/>
  <c r="J8644" i="1"/>
  <c r="I8644" i="1"/>
  <c r="H8644" i="1"/>
  <c r="G8644" i="1"/>
  <c r="F8644" i="1"/>
  <c r="E8644" i="1"/>
  <c r="D8644" i="1"/>
  <c r="C8644" i="1"/>
  <c r="B8644" i="1"/>
  <c r="A8644" i="1"/>
  <c r="K8643" i="1"/>
  <c r="J8643" i="1"/>
  <c r="I8643" i="1"/>
  <c r="H8643" i="1"/>
  <c r="G8643" i="1"/>
  <c r="F8643" i="1"/>
  <c r="E8643" i="1"/>
  <c r="D8643" i="1"/>
  <c r="C8643" i="1"/>
  <c r="B8643" i="1"/>
  <c r="A8643" i="1"/>
  <c r="K8642" i="1"/>
  <c r="J8642" i="1"/>
  <c r="I8642" i="1"/>
  <c r="H8642" i="1"/>
  <c r="G8642" i="1"/>
  <c r="F8642" i="1"/>
  <c r="E8642" i="1"/>
  <c r="D8642" i="1"/>
  <c r="C8642" i="1"/>
  <c r="B8642" i="1"/>
  <c r="A8642" i="1"/>
  <c r="K8641" i="1"/>
  <c r="J8641" i="1"/>
  <c r="I8641" i="1"/>
  <c r="H8641" i="1"/>
  <c r="G8641" i="1"/>
  <c r="F8641" i="1"/>
  <c r="E8641" i="1"/>
  <c r="D8641" i="1"/>
  <c r="C8641" i="1"/>
  <c r="B8641" i="1"/>
  <c r="A8641" i="1"/>
  <c r="K8640" i="1"/>
  <c r="J8640" i="1"/>
  <c r="I8640" i="1"/>
  <c r="H8640" i="1"/>
  <c r="G8640" i="1"/>
  <c r="F8640" i="1"/>
  <c r="E8640" i="1"/>
  <c r="D8640" i="1"/>
  <c r="C8640" i="1"/>
  <c r="B8640" i="1"/>
  <c r="A8640" i="1"/>
  <c r="K8639" i="1"/>
  <c r="J8639" i="1"/>
  <c r="I8639" i="1"/>
  <c r="H8639" i="1"/>
  <c r="G8639" i="1"/>
  <c r="F8639" i="1"/>
  <c r="E8639" i="1"/>
  <c r="D8639" i="1"/>
  <c r="C8639" i="1"/>
  <c r="B8639" i="1"/>
  <c r="A8639" i="1"/>
  <c r="K8638" i="1"/>
  <c r="J8638" i="1"/>
  <c r="I8638" i="1"/>
  <c r="H8638" i="1"/>
  <c r="G8638" i="1"/>
  <c r="F8638" i="1"/>
  <c r="E8638" i="1"/>
  <c r="D8638" i="1"/>
  <c r="C8638" i="1"/>
  <c r="B8638" i="1"/>
  <c r="A8638" i="1"/>
  <c r="K8637" i="1"/>
  <c r="J8637" i="1"/>
  <c r="I8637" i="1"/>
  <c r="H8637" i="1"/>
  <c r="G8637" i="1"/>
  <c r="F8637" i="1"/>
  <c r="E8637" i="1"/>
  <c r="D8637" i="1"/>
  <c r="C8637" i="1"/>
  <c r="B8637" i="1"/>
  <c r="A8637" i="1"/>
  <c r="K8636" i="1"/>
  <c r="J8636" i="1"/>
  <c r="I8636" i="1"/>
  <c r="H8636" i="1"/>
  <c r="G8636" i="1"/>
  <c r="F8636" i="1"/>
  <c r="E8636" i="1"/>
  <c r="D8636" i="1"/>
  <c r="C8636" i="1"/>
  <c r="B8636" i="1"/>
  <c r="A8636" i="1"/>
  <c r="K8635" i="1"/>
  <c r="J8635" i="1"/>
  <c r="I8635" i="1"/>
  <c r="H8635" i="1"/>
  <c r="G8635" i="1"/>
  <c r="F8635" i="1"/>
  <c r="E8635" i="1"/>
  <c r="D8635" i="1"/>
  <c r="C8635" i="1"/>
  <c r="B8635" i="1"/>
  <c r="A8635" i="1"/>
  <c r="K8634" i="1"/>
  <c r="J8634" i="1"/>
  <c r="I8634" i="1"/>
  <c r="H8634" i="1"/>
  <c r="G8634" i="1"/>
  <c r="F8634" i="1"/>
  <c r="E8634" i="1"/>
  <c r="D8634" i="1"/>
  <c r="C8634" i="1"/>
  <c r="B8634" i="1"/>
  <c r="A8634" i="1"/>
  <c r="K8633" i="1"/>
  <c r="J8633" i="1"/>
  <c r="I8633" i="1"/>
  <c r="H8633" i="1"/>
  <c r="G8633" i="1"/>
  <c r="F8633" i="1"/>
  <c r="E8633" i="1"/>
  <c r="D8633" i="1"/>
  <c r="C8633" i="1"/>
  <c r="B8633" i="1"/>
  <c r="A8633" i="1"/>
  <c r="K8632" i="1"/>
  <c r="J8632" i="1"/>
  <c r="I8632" i="1"/>
  <c r="H8632" i="1"/>
  <c r="G8632" i="1"/>
  <c r="F8632" i="1"/>
  <c r="E8632" i="1"/>
  <c r="D8632" i="1"/>
  <c r="C8632" i="1"/>
  <c r="B8632" i="1"/>
  <c r="A8632" i="1"/>
  <c r="K8631" i="1"/>
  <c r="J8631" i="1"/>
  <c r="I8631" i="1"/>
  <c r="H8631" i="1"/>
  <c r="G8631" i="1"/>
  <c r="F8631" i="1"/>
  <c r="E8631" i="1"/>
  <c r="D8631" i="1"/>
  <c r="C8631" i="1"/>
  <c r="B8631" i="1"/>
  <c r="A8631" i="1"/>
  <c r="K8630" i="1"/>
  <c r="J8630" i="1"/>
  <c r="I8630" i="1"/>
  <c r="H8630" i="1"/>
  <c r="G8630" i="1"/>
  <c r="F8630" i="1"/>
  <c r="E8630" i="1"/>
  <c r="D8630" i="1"/>
  <c r="C8630" i="1"/>
  <c r="B8630" i="1"/>
  <c r="A8630" i="1"/>
  <c r="K8629" i="1"/>
  <c r="J8629" i="1"/>
  <c r="I8629" i="1"/>
  <c r="H8629" i="1"/>
  <c r="G8629" i="1"/>
  <c r="F8629" i="1"/>
  <c r="E8629" i="1"/>
  <c r="D8629" i="1"/>
  <c r="C8629" i="1"/>
  <c r="B8629" i="1"/>
  <c r="A8629" i="1"/>
  <c r="K8628" i="1"/>
  <c r="J8628" i="1"/>
  <c r="I8628" i="1"/>
  <c r="H8628" i="1"/>
  <c r="G8628" i="1"/>
  <c r="F8628" i="1"/>
  <c r="E8628" i="1"/>
  <c r="D8628" i="1"/>
  <c r="C8628" i="1"/>
  <c r="B8628" i="1"/>
  <c r="A8628" i="1"/>
  <c r="K8627" i="1"/>
  <c r="J8627" i="1"/>
  <c r="I8627" i="1"/>
  <c r="H8627" i="1"/>
  <c r="G8627" i="1"/>
  <c r="F8627" i="1"/>
  <c r="E8627" i="1"/>
  <c r="D8627" i="1"/>
  <c r="C8627" i="1"/>
  <c r="B8627" i="1"/>
  <c r="A8627" i="1"/>
  <c r="K8626" i="1"/>
  <c r="J8626" i="1"/>
  <c r="I8626" i="1"/>
  <c r="H8626" i="1"/>
  <c r="G8626" i="1"/>
  <c r="F8626" i="1"/>
  <c r="E8626" i="1"/>
  <c r="D8626" i="1"/>
  <c r="C8626" i="1"/>
  <c r="B8626" i="1"/>
  <c r="A8626" i="1"/>
  <c r="K8625" i="1"/>
  <c r="J8625" i="1"/>
  <c r="I8625" i="1"/>
  <c r="H8625" i="1"/>
  <c r="G8625" i="1"/>
  <c r="F8625" i="1"/>
  <c r="E8625" i="1"/>
  <c r="D8625" i="1"/>
  <c r="C8625" i="1"/>
  <c r="B8625" i="1"/>
  <c r="A8625" i="1"/>
  <c r="K8624" i="1"/>
  <c r="J8624" i="1"/>
  <c r="I8624" i="1"/>
  <c r="H8624" i="1"/>
  <c r="G8624" i="1"/>
  <c r="F8624" i="1"/>
  <c r="E8624" i="1"/>
  <c r="D8624" i="1"/>
  <c r="C8624" i="1"/>
  <c r="B8624" i="1"/>
  <c r="A8624" i="1"/>
  <c r="K8623" i="1"/>
  <c r="J8623" i="1"/>
  <c r="I8623" i="1"/>
  <c r="H8623" i="1"/>
  <c r="G8623" i="1"/>
  <c r="F8623" i="1"/>
  <c r="E8623" i="1"/>
  <c r="D8623" i="1"/>
  <c r="C8623" i="1"/>
  <c r="B8623" i="1"/>
  <c r="A8623" i="1"/>
  <c r="K8622" i="1"/>
  <c r="J8622" i="1"/>
  <c r="I8622" i="1"/>
  <c r="H8622" i="1"/>
  <c r="G8622" i="1"/>
  <c r="F8622" i="1"/>
  <c r="E8622" i="1"/>
  <c r="D8622" i="1"/>
  <c r="C8622" i="1"/>
  <c r="B8622" i="1"/>
  <c r="A8622" i="1"/>
  <c r="K8621" i="1"/>
  <c r="J8621" i="1"/>
  <c r="I8621" i="1"/>
  <c r="H8621" i="1"/>
  <c r="G8621" i="1"/>
  <c r="F8621" i="1"/>
  <c r="E8621" i="1"/>
  <c r="D8621" i="1"/>
  <c r="C8621" i="1"/>
  <c r="B8621" i="1"/>
  <c r="A8621" i="1"/>
  <c r="K8620" i="1"/>
  <c r="J8620" i="1"/>
  <c r="I8620" i="1"/>
  <c r="H8620" i="1"/>
  <c r="G8620" i="1"/>
  <c r="F8620" i="1"/>
  <c r="E8620" i="1"/>
  <c r="D8620" i="1"/>
  <c r="C8620" i="1"/>
  <c r="B8620" i="1"/>
  <c r="A8620" i="1"/>
  <c r="K8619" i="1"/>
  <c r="J8619" i="1"/>
  <c r="I8619" i="1"/>
  <c r="H8619" i="1"/>
  <c r="G8619" i="1"/>
  <c r="F8619" i="1"/>
  <c r="E8619" i="1"/>
  <c r="D8619" i="1"/>
  <c r="C8619" i="1"/>
  <c r="B8619" i="1"/>
  <c r="A8619" i="1"/>
  <c r="K8618" i="1"/>
  <c r="J8618" i="1"/>
  <c r="I8618" i="1"/>
  <c r="H8618" i="1"/>
  <c r="G8618" i="1"/>
  <c r="F8618" i="1"/>
  <c r="E8618" i="1"/>
  <c r="D8618" i="1"/>
  <c r="C8618" i="1"/>
  <c r="B8618" i="1"/>
  <c r="A8618" i="1"/>
  <c r="K8617" i="1"/>
  <c r="J8617" i="1"/>
  <c r="I8617" i="1"/>
  <c r="H8617" i="1"/>
  <c r="G8617" i="1"/>
  <c r="F8617" i="1"/>
  <c r="E8617" i="1"/>
  <c r="D8617" i="1"/>
  <c r="C8617" i="1"/>
  <c r="B8617" i="1"/>
  <c r="A8617" i="1"/>
  <c r="K8616" i="1"/>
  <c r="J8616" i="1"/>
  <c r="I8616" i="1"/>
  <c r="H8616" i="1"/>
  <c r="G8616" i="1"/>
  <c r="F8616" i="1"/>
  <c r="E8616" i="1"/>
  <c r="D8616" i="1"/>
  <c r="C8616" i="1"/>
  <c r="B8616" i="1"/>
  <c r="A8616" i="1"/>
  <c r="K8615" i="1"/>
  <c r="J8615" i="1"/>
  <c r="I8615" i="1"/>
  <c r="H8615" i="1"/>
  <c r="G8615" i="1"/>
  <c r="F8615" i="1"/>
  <c r="E8615" i="1"/>
  <c r="D8615" i="1"/>
  <c r="C8615" i="1"/>
  <c r="B8615" i="1"/>
  <c r="A8615" i="1"/>
  <c r="K8614" i="1"/>
  <c r="J8614" i="1"/>
  <c r="I8614" i="1"/>
  <c r="H8614" i="1"/>
  <c r="G8614" i="1"/>
  <c r="F8614" i="1"/>
  <c r="E8614" i="1"/>
  <c r="D8614" i="1"/>
  <c r="C8614" i="1"/>
  <c r="B8614" i="1"/>
  <c r="A8614" i="1"/>
  <c r="K8613" i="1"/>
  <c r="J8613" i="1"/>
  <c r="I8613" i="1"/>
  <c r="H8613" i="1"/>
  <c r="G8613" i="1"/>
  <c r="F8613" i="1"/>
  <c r="E8613" i="1"/>
  <c r="D8613" i="1"/>
  <c r="C8613" i="1"/>
  <c r="B8613" i="1"/>
  <c r="A8613" i="1"/>
  <c r="K8612" i="1"/>
  <c r="J8612" i="1"/>
  <c r="I8612" i="1"/>
  <c r="H8612" i="1"/>
  <c r="G8612" i="1"/>
  <c r="F8612" i="1"/>
  <c r="E8612" i="1"/>
  <c r="D8612" i="1"/>
  <c r="C8612" i="1"/>
  <c r="B8612" i="1"/>
  <c r="A8612" i="1"/>
  <c r="K8611" i="1"/>
  <c r="J8611" i="1"/>
  <c r="I8611" i="1"/>
  <c r="H8611" i="1"/>
  <c r="G8611" i="1"/>
  <c r="F8611" i="1"/>
  <c r="E8611" i="1"/>
  <c r="D8611" i="1"/>
  <c r="C8611" i="1"/>
  <c r="B8611" i="1"/>
  <c r="A8611" i="1"/>
  <c r="K8610" i="1"/>
  <c r="J8610" i="1"/>
  <c r="I8610" i="1"/>
  <c r="H8610" i="1"/>
  <c r="G8610" i="1"/>
  <c r="F8610" i="1"/>
  <c r="E8610" i="1"/>
  <c r="D8610" i="1"/>
  <c r="C8610" i="1"/>
  <c r="B8610" i="1"/>
  <c r="A8610" i="1"/>
  <c r="K8609" i="1"/>
  <c r="J8609" i="1"/>
  <c r="I8609" i="1"/>
  <c r="H8609" i="1"/>
  <c r="G8609" i="1"/>
  <c r="F8609" i="1"/>
  <c r="E8609" i="1"/>
  <c r="D8609" i="1"/>
  <c r="C8609" i="1"/>
  <c r="B8609" i="1"/>
  <c r="A8609" i="1"/>
  <c r="K8608" i="1"/>
  <c r="J8608" i="1"/>
  <c r="I8608" i="1"/>
  <c r="H8608" i="1"/>
  <c r="G8608" i="1"/>
  <c r="F8608" i="1"/>
  <c r="E8608" i="1"/>
  <c r="D8608" i="1"/>
  <c r="C8608" i="1"/>
  <c r="B8608" i="1"/>
  <c r="A8608" i="1"/>
  <c r="K8607" i="1"/>
  <c r="J8607" i="1"/>
  <c r="I8607" i="1"/>
  <c r="H8607" i="1"/>
  <c r="G8607" i="1"/>
  <c r="F8607" i="1"/>
  <c r="E8607" i="1"/>
  <c r="D8607" i="1"/>
  <c r="C8607" i="1"/>
  <c r="B8607" i="1"/>
  <c r="A8607" i="1"/>
  <c r="K8606" i="1"/>
  <c r="J8606" i="1"/>
  <c r="I8606" i="1"/>
  <c r="H8606" i="1"/>
  <c r="G8606" i="1"/>
  <c r="F8606" i="1"/>
  <c r="E8606" i="1"/>
  <c r="D8606" i="1"/>
  <c r="C8606" i="1"/>
  <c r="B8606" i="1"/>
  <c r="A8606" i="1"/>
  <c r="K8605" i="1"/>
  <c r="J8605" i="1"/>
  <c r="I8605" i="1"/>
  <c r="H8605" i="1"/>
  <c r="G8605" i="1"/>
  <c r="F8605" i="1"/>
  <c r="E8605" i="1"/>
  <c r="D8605" i="1"/>
  <c r="C8605" i="1"/>
  <c r="B8605" i="1"/>
  <c r="A8605" i="1"/>
  <c r="K8604" i="1"/>
  <c r="J8604" i="1"/>
  <c r="I8604" i="1"/>
  <c r="H8604" i="1"/>
  <c r="G8604" i="1"/>
  <c r="F8604" i="1"/>
  <c r="E8604" i="1"/>
  <c r="D8604" i="1"/>
  <c r="C8604" i="1"/>
  <c r="B8604" i="1"/>
  <c r="A8604" i="1"/>
  <c r="K8603" i="1"/>
  <c r="J8603" i="1"/>
  <c r="I8603" i="1"/>
  <c r="H8603" i="1"/>
  <c r="G8603" i="1"/>
  <c r="F8603" i="1"/>
  <c r="E8603" i="1"/>
  <c r="D8603" i="1"/>
  <c r="C8603" i="1"/>
  <c r="B8603" i="1"/>
  <c r="A8603" i="1"/>
  <c r="K8602" i="1"/>
  <c r="J8602" i="1"/>
  <c r="I8602" i="1"/>
  <c r="H8602" i="1"/>
  <c r="G8602" i="1"/>
  <c r="F8602" i="1"/>
  <c r="E8602" i="1"/>
  <c r="D8602" i="1"/>
  <c r="C8602" i="1"/>
  <c r="B8602" i="1"/>
  <c r="A8602" i="1"/>
  <c r="K8601" i="1"/>
  <c r="J8601" i="1"/>
  <c r="I8601" i="1"/>
  <c r="H8601" i="1"/>
  <c r="G8601" i="1"/>
  <c r="F8601" i="1"/>
  <c r="E8601" i="1"/>
  <c r="D8601" i="1"/>
  <c r="C8601" i="1"/>
  <c r="B8601" i="1"/>
  <c r="A8601" i="1"/>
  <c r="K8600" i="1"/>
  <c r="J8600" i="1"/>
  <c r="I8600" i="1"/>
  <c r="H8600" i="1"/>
  <c r="G8600" i="1"/>
  <c r="F8600" i="1"/>
  <c r="E8600" i="1"/>
  <c r="D8600" i="1"/>
  <c r="C8600" i="1"/>
  <c r="B8600" i="1"/>
  <c r="A8600" i="1"/>
  <c r="K8599" i="1"/>
  <c r="J8599" i="1"/>
  <c r="I8599" i="1"/>
  <c r="H8599" i="1"/>
  <c r="G8599" i="1"/>
  <c r="F8599" i="1"/>
  <c r="E8599" i="1"/>
  <c r="D8599" i="1"/>
  <c r="C8599" i="1"/>
  <c r="B8599" i="1"/>
  <c r="A8599" i="1"/>
  <c r="K8598" i="1"/>
  <c r="J8598" i="1"/>
  <c r="I8598" i="1"/>
  <c r="H8598" i="1"/>
  <c r="G8598" i="1"/>
  <c r="F8598" i="1"/>
  <c r="E8598" i="1"/>
  <c r="D8598" i="1"/>
  <c r="C8598" i="1"/>
  <c r="B8598" i="1"/>
  <c r="A8598" i="1"/>
  <c r="K8597" i="1"/>
  <c r="J8597" i="1"/>
  <c r="I8597" i="1"/>
  <c r="H8597" i="1"/>
  <c r="G8597" i="1"/>
  <c r="F8597" i="1"/>
  <c r="E8597" i="1"/>
  <c r="D8597" i="1"/>
  <c r="C8597" i="1"/>
  <c r="B8597" i="1"/>
  <c r="A8597" i="1"/>
  <c r="K8596" i="1"/>
  <c r="J8596" i="1"/>
  <c r="I8596" i="1"/>
  <c r="H8596" i="1"/>
  <c r="G8596" i="1"/>
  <c r="F8596" i="1"/>
  <c r="E8596" i="1"/>
  <c r="D8596" i="1"/>
  <c r="C8596" i="1"/>
  <c r="B8596" i="1"/>
  <c r="A8596" i="1"/>
  <c r="K8595" i="1"/>
  <c r="J8595" i="1"/>
  <c r="I8595" i="1"/>
  <c r="H8595" i="1"/>
  <c r="G8595" i="1"/>
  <c r="F8595" i="1"/>
  <c r="E8595" i="1"/>
  <c r="D8595" i="1"/>
  <c r="C8595" i="1"/>
  <c r="B8595" i="1"/>
  <c r="A8595" i="1"/>
  <c r="K8594" i="1"/>
  <c r="J8594" i="1"/>
  <c r="I8594" i="1"/>
  <c r="H8594" i="1"/>
  <c r="G8594" i="1"/>
  <c r="F8594" i="1"/>
  <c r="E8594" i="1"/>
  <c r="D8594" i="1"/>
  <c r="C8594" i="1"/>
  <c r="B8594" i="1"/>
  <c r="A8594" i="1"/>
  <c r="K8593" i="1"/>
  <c r="J8593" i="1"/>
  <c r="I8593" i="1"/>
  <c r="H8593" i="1"/>
  <c r="G8593" i="1"/>
  <c r="F8593" i="1"/>
  <c r="E8593" i="1"/>
  <c r="D8593" i="1"/>
  <c r="C8593" i="1"/>
  <c r="B8593" i="1"/>
  <c r="A8593" i="1"/>
  <c r="K8592" i="1"/>
  <c r="J8592" i="1"/>
  <c r="I8592" i="1"/>
  <c r="H8592" i="1"/>
  <c r="G8592" i="1"/>
  <c r="F8592" i="1"/>
  <c r="E8592" i="1"/>
  <c r="D8592" i="1"/>
  <c r="C8592" i="1"/>
  <c r="B8592" i="1"/>
  <c r="A8592" i="1"/>
  <c r="K8591" i="1"/>
  <c r="J8591" i="1"/>
  <c r="I8591" i="1"/>
  <c r="H8591" i="1"/>
  <c r="G8591" i="1"/>
  <c r="F8591" i="1"/>
  <c r="E8591" i="1"/>
  <c r="D8591" i="1"/>
  <c r="C8591" i="1"/>
  <c r="B8591" i="1"/>
  <c r="A8591" i="1"/>
  <c r="K8590" i="1"/>
  <c r="J8590" i="1"/>
  <c r="I8590" i="1"/>
  <c r="H8590" i="1"/>
  <c r="G8590" i="1"/>
  <c r="F8590" i="1"/>
  <c r="E8590" i="1"/>
  <c r="D8590" i="1"/>
  <c r="C8590" i="1"/>
  <c r="B8590" i="1"/>
  <c r="A8590" i="1"/>
  <c r="K8589" i="1"/>
  <c r="J8589" i="1"/>
  <c r="I8589" i="1"/>
  <c r="H8589" i="1"/>
  <c r="G8589" i="1"/>
  <c r="F8589" i="1"/>
  <c r="E8589" i="1"/>
  <c r="D8589" i="1"/>
  <c r="C8589" i="1"/>
  <c r="B8589" i="1"/>
  <c r="A8589" i="1"/>
  <c r="K8588" i="1"/>
  <c r="J8588" i="1"/>
  <c r="I8588" i="1"/>
  <c r="H8588" i="1"/>
  <c r="G8588" i="1"/>
  <c r="F8588" i="1"/>
  <c r="E8588" i="1"/>
  <c r="D8588" i="1"/>
  <c r="C8588" i="1"/>
  <c r="B8588" i="1"/>
  <c r="A8588" i="1"/>
  <c r="K8587" i="1"/>
  <c r="J8587" i="1"/>
  <c r="I8587" i="1"/>
  <c r="H8587" i="1"/>
  <c r="G8587" i="1"/>
  <c r="F8587" i="1"/>
  <c r="E8587" i="1"/>
  <c r="D8587" i="1"/>
  <c r="C8587" i="1"/>
  <c r="B8587" i="1"/>
  <c r="A8587" i="1"/>
  <c r="K8586" i="1"/>
  <c r="J8586" i="1"/>
  <c r="I8586" i="1"/>
  <c r="H8586" i="1"/>
  <c r="G8586" i="1"/>
  <c r="F8586" i="1"/>
  <c r="E8586" i="1"/>
  <c r="D8586" i="1"/>
  <c r="C8586" i="1"/>
  <c r="B8586" i="1"/>
  <c r="A8586" i="1"/>
  <c r="K8585" i="1"/>
  <c r="J8585" i="1"/>
  <c r="I8585" i="1"/>
  <c r="H8585" i="1"/>
  <c r="G8585" i="1"/>
  <c r="F8585" i="1"/>
  <c r="E8585" i="1"/>
  <c r="D8585" i="1"/>
  <c r="C8585" i="1"/>
  <c r="B8585" i="1"/>
  <c r="A8585" i="1"/>
  <c r="K8584" i="1"/>
  <c r="J8584" i="1"/>
  <c r="I8584" i="1"/>
  <c r="H8584" i="1"/>
  <c r="G8584" i="1"/>
  <c r="F8584" i="1"/>
  <c r="E8584" i="1"/>
  <c r="D8584" i="1"/>
  <c r="C8584" i="1"/>
  <c r="B8584" i="1"/>
  <c r="A8584" i="1"/>
  <c r="K8583" i="1"/>
  <c r="J8583" i="1"/>
  <c r="I8583" i="1"/>
  <c r="H8583" i="1"/>
  <c r="G8583" i="1"/>
  <c r="F8583" i="1"/>
  <c r="E8583" i="1"/>
  <c r="D8583" i="1"/>
  <c r="C8583" i="1"/>
  <c r="B8583" i="1"/>
  <c r="A8583" i="1"/>
  <c r="K8582" i="1"/>
  <c r="J8582" i="1"/>
  <c r="I8582" i="1"/>
  <c r="H8582" i="1"/>
  <c r="G8582" i="1"/>
  <c r="F8582" i="1"/>
  <c r="E8582" i="1"/>
  <c r="D8582" i="1"/>
  <c r="C8582" i="1"/>
  <c r="B8582" i="1"/>
  <c r="A8582" i="1"/>
  <c r="K8581" i="1"/>
  <c r="J8581" i="1"/>
  <c r="I8581" i="1"/>
  <c r="H8581" i="1"/>
  <c r="G8581" i="1"/>
  <c r="F8581" i="1"/>
  <c r="E8581" i="1"/>
  <c r="D8581" i="1"/>
  <c r="C8581" i="1"/>
  <c r="B8581" i="1"/>
  <c r="A8581" i="1"/>
  <c r="K8580" i="1"/>
  <c r="J8580" i="1"/>
  <c r="I8580" i="1"/>
  <c r="H8580" i="1"/>
  <c r="G8580" i="1"/>
  <c r="F8580" i="1"/>
  <c r="E8580" i="1"/>
  <c r="D8580" i="1"/>
  <c r="C8580" i="1"/>
  <c r="B8580" i="1"/>
  <c r="A8580" i="1"/>
  <c r="K8579" i="1"/>
  <c r="J8579" i="1"/>
  <c r="I8579" i="1"/>
  <c r="H8579" i="1"/>
  <c r="G8579" i="1"/>
  <c r="F8579" i="1"/>
  <c r="E8579" i="1"/>
  <c r="D8579" i="1"/>
  <c r="C8579" i="1"/>
  <c r="B8579" i="1"/>
  <c r="A8579" i="1"/>
  <c r="K8578" i="1"/>
  <c r="J8578" i="1"/>
  <c r="I8578" i="1"/>
  <c r="H8578" i="1"/>
  <c r="G8578" i="1"/>
  <c r="F8578" i="1"/>
  <c r="E8578" i="1"/>
  <c r="D8578" i="1"/>
  <c r="C8578" i="1"/>
  <c r="B8578" i="1"/>
  <c r="A8578" i="1"/>
  <c r="K8577" i="1"/>
  <c r="J8577" i="1"/>
  <c r="I8577" i="1"/>
  <c r="H8577" i="1"/>
  <c r="G8577" i="1"/>
  <c r="F8577" i="1"/>
  <c r="E8577" i="1"/>
  <c r="D8577" i="1"/>
  <c r="C8577" i="1"/>
  <c r="B8577" i="1"/>
  <c r="A8577" i="1"/>
  <c r="K8576" i="1"/>
  <c r="J8576" i="1"/>
  <c r="I8576" i="1"/>
  <c r="H8576" i="1"/>
  <c r="G8576" i="1"/>
  <c r="F8576" i="1"/>
  <c r="E8576" i="1"/>
  <c r="D8576" i="1"/>
  <c r="C8576" i="1"/>
  <c r="B8576" i="1"/>
  <c r="A8576" i="1"/>
  <c r="K8575" i="1"/>
  <c r="J8575" i="1"/>
  <c r="I8575" i="1"/>
  <c r="H8575" i="1"/>
  <c r="G8575" i="1"/>
  <c r="F8575" i="1"/>
  <c r="E8575" i="1"/>
  <c r="D8575" i="1"/>
  <c r="C8575" i="1"/>
  <c r="B8575" i="1"/>
  <c r="A8575" i="1"/>
  <c r="K8574" i="1"/>
  <c r="J8574" i="1"/>
  <c r="I8574" i="1"/>
  <c r="H8574" i="1"/>
  <c r="G8574" i="1"/>
  <c r="F8574" i="1"/>
  <c r="E8574" i="1"/>
  <c r="D8574" i="1"/>
  <c r="C8574" i="1"/>
  <c r="B8574" i="1"/>
  <c r="A8574" i="1"/>
  <c r="K8573" i="1"/>
  <c r="J8573" i="1"/>
  <c r="I8573" i="1"/>
  <c r="H8573" i="1"/>
  <c r="G8573" i="1"/>
  <c r="F8573" i="1"/>
  <c r="E8573" i="1"/>
  <c r="D8573" i="1"/>
  <c r="C8573" i="1"/>
  <c r="B8573" i="1"/>
  <c r="A8573" i="1"/>
  <c r="K8572" i="1"/>
  <c r="J8572" i="1"/>
  <c r="I8572" i="1"/>
  <c r="H8572" i="1"/>
  <c r="G8572" i="1"/>
  <c r="F8572" i="1"/>
  <c r="E8572" i="1"/>
  <c r="D8572" i="1"/>
  <c r="C8572" i="1"/>
  <c r="B8572" i="1"/>
  <c r="A8572" i="1"/>
  <c r="K8571" i="1"/>
  <c r="J8571" i="1"/>
  <c r="I8571" i="1"/>
  <c r="H8571" i="1"/>
  <c r="G8571" i="1"/>
  <c r="F8571" i="1"/>
  <c r="E8571" i="1"/>
  <c r="D8571" i="1"/>
  <c r="C8571" i="1"/>
  <c r="B8571" i="1"/>
  <c r="A8571" i="1"/>
  <c r="K8570" i="1"/>
  <c r="J8570" i="1"/>
  <c r="I8570" i="1"/>
  <c r="H8570" i="1"/>
  <c r="G8570" i="1"/>
  <c r="F8570" i="1"/>
  <c r="E8570" i="1"/>
  <c r="D8570" i="1"/>
  <c r="C8570" i="1"/>
  <c r="B8570" i="1"/>
  <c r="A8570" i="1"/>
  <c r="K8569" i="1"/>
  <c r="J8569" i="1"/>
  <c r="I8569" i="1"/>
  <c r="H8569" i="1"/>
  <c r="G8569" i="1"/>
  <c r="F8569" i="1"/>
  <c r="E8569" i="1"/>
  <c r="D8569" i="1"/>
  <c r="C8569" i="1"/>
  <c r="B8569" i="1"/>
  <c r="A8569" i="1"/>
  <c r="K8568" i="1"/>
  <c r="J8568" i="1"/>
  <c r="I8568" i="1"/>
  <c r="H8568" i="1"/>
  <c r="G8568" i="1"/>
  <c r="F8568" i="1"/>
  <c r="E8568" i="1"/>
  <c r="D8568" i="1"/>
  <c r="C8568" i="1"/>
  <c r="B8568" i="1"/>
  <c r="A8568" i="1"/>
  <c r="K8567" i="1"/>
  <c r="J8567" i="1"/>
  <c r="I8567" i="1"/>
  <c r="H8567" i="1"/>
  <c r="G8567" i="1"/>
  <c r="F8567" i="1"/>
  <c r="E8567" i="1"/>
  <c r="D8567" i="1"/>
  <c r="C8567" i="1"/>
  <c r="B8567" i="1"/>
  <c r="A8567" i="1"/>
  <c r="K8566" i="1"/>
  <c r="J8566" i="1"/>
  <c r="I8566" i="1"/>
  <c r="H8566" i="1"/>
  <c r="G8566" i="1"/>
  <c r="F8566" i="1"/>
  <c r="E8566" i="1"/>
  <c r="D8566" i="1"/>
  <c r="C8566" i="1"/>
  <c r="B8566" i="1"/>
  <c r="A8566" i="1"/>
  <c r="K8565" i="1"/>
  <c r="J8565" i="1"/>
  <c r="I8565" i="1"/>
  <c r="H8565" i="1"/>
  <c r="G8565" i="1"/>
  <c r="F8565" i="1"/>
  <c r="E8565" i="1"/>
  <c r="D8565" i="1"/>
  <c r="C8565" i="1"/>
  <c r="B8565" i="1"/>
  <c r="A8565" i="1"/>
  <c r="K8564" i="1"/>
  <c r="J8564" i="1"/>
  <c r="I8564" i="1"/>
  <c r="H8564" i="1"/>
  <c r="G8564" i="1"/>
  <c r="F8564" i="1"/>
  <c r="E8564" i="1"/>
  <c r="D8564" i="1"/>
  <c r="C8564" i="1"/>
  <c r="B8564" i="1"/>
  <c r="A8564" i="1"/>
  <c r="K8563" i="1"/>
  <c r="J8563" i="1"/>
  <c r="I8563" i="1"/>
  <c r="H8563" i="1"/>
  <c r="G8563" i="1"/>
  <c r="F8563" i="1"/>
  <c r="E8563" i="1"/>
  <c r="D8563" i="1"/>
  <c r="C8563" i="1"/>
  <c r="B8563" i="1"/>
  <c r="A8563" i="1"/>
  <c r="K8562" i="1"/>
  <c r="J8562" i="1"/>
  <c r="I8562" i="1"/>
  <c r="H8562" i="1"/>
  <c r="G8562" i="1"/>
  <c r="F8562" i="1"/>
  <c r="E8562" i="1"/>
  <c r="D8562" i="1"/>
  <c r="C8562" i="1"/>
  <c r="B8562" i="1"/>
  <c r="A8562" i="1"/>
  <c r="K8561" i="1"/>
  <c r="J8561" i="1"/>
  <c r="I8561" i="1"/>
  <c r="H8561" i="1"/>
  <c r="G8561" i="1"/>
  <c r="F8561" i="1"/>
  <c r="E8561" i="1"/>
  <c r="D8561" i="1"/>
  <c r="C8561" i="1"/>
  <c r="B8561" i="1"/>
  <c r="A8561" i="1"/>
  <c r="K8560" i="1"/>
  <c r="J8560" i="1"/>
  <c r="I8560" i="1"/>
  <c r="H8560" i="1"/>
  <c r="G8560" i="1"/>
  <c r="F8560" i="1"/>
  <c r="E8560" i="1"/>
  <c r="D8560" i="1"/>
  <c r="C8560" i="1"/>
  <c r="B8560" i="1"/>
  <c r="A8560" i="1"/>
  <c r="K8559" i="1"/>
  <c r="J8559" i="1"/>
  <c r="I8559" i="1"/>
  <c r="H8559" i="1"/>
  <c r="G8559" i="1"/>
  <c r="F8559" i="1"/>
  <c r="E8559" i="1"/>
  <c r="D8559" i="1"/>
  <c r="C8559" i="1"/>
  <c r="B8559" i="1"/>
  <c r="A8559" i="1"/>
  <c r="K8558" i="1"/>
  <c r="J8558" i="1"/>
  <c r="I8558" i="1"/>
  <c r="H8558" i="1"/>
  <c r="G8558" i="1"/>
  <c r="F8558" i="1"/>
  <c r="E8558" i="1"/>
  <c r="D8558" i="1"/>
  <c r="C8558" i="1"/>
  <c r="B8558" i="1"/>
  <c r="A8558" i="1"/>
  <c r="K8557" i="1"/>
  <c r="J8557" i="1"/>
  <c r="I8557" i="1"/>
  <c r="H8557" i="1"/>
  <c r="G8557" i="1"/>
  <c r="F8557" i="1"/>
  <c r="E8557" i="1"/>
  <c r="D8557" i="1"/>
  <c r="C8557" i="1"/>
  <c r="B8557" i="1"/>
  <c r="A8557" i="1"/>
  <c r="K8556" i="1"/>
  <c r="J8556" i="1"/>
  <c r="I8556" i="1"/>
  <c r="H8556" i="1"/>
  <c r="G8556" i="1"/>
  <c r="F8556" i="1"/>
  <c r="E8556" i="1"/>
  <c r="D8556" i="1"/>
  <c r="C8556" i="1"/>
  <c r="B8556" i="1"/>
  <c r="A8556" i="1"/>
  <c r="K8555" i="1"/>
  <c r="J8555" i="1"/>
  <c r="I8555" i="1"/>
  <c r="H8555" i="1"/>
  <c r="G8555" i="1"/>
  <c r="F8555" i="1"/>
  <c r="E8555" i="1"/>
  <c r="D8555" i="1"/>
  <c r="C8555" i="1"/>
  <c r="B8555" i="1"/>
  <c r="A8555" i="1"/>
  <c r="K8554" i="1"/>
  <c r="J8554" i="1"/>
  <c r="I8554" i="1"/>
  <c r="H8554" i="1"/>
  <c r="G8554" i="1"/>
  <c r="F8554" i="1"/>
  <c r="E8554" i="1"/>
  <c r="D8554" i="1"/>
  <c r="C8554" i="1"/>
  <c r="B8554" i="1"/>
  <c r="A8554" i="1"/>
  <c r="K8553" i="1"/>
  <c r="J8553" i="1"/>
  <c r="I8553" i="1"/>
  <c r="H8553" i="1"/>
  <c r="G8553" i="1"/>
  <c r="F8553" i="1"/>
  <c r="E8553" i="1"/>
  <c r="D8553" i="1"/>
  <c r="C8553" i="1"/>
  <c r="B8553" i="1"/>
  <c r="A8553" i="1"/>
  <c r="K8552" i="1"/>
  <c r="J8552" i="1"/>
  <c r="I8552" i="1"/>
  <c r="H8552" i="1"/>
  <c r="G8552" i="1"/>
  <c r="F8552" i="1"/>
  <c r="E8552" i="1"/>
  <c r="D8552" i="1"/>
  <c r="C8552" i="1"/>
  <c r="B8552" i="1"/>
  <c r="A8552" i="1"/>
  <c r="K8551" i="1"/>
  <c r="J8551" i="1"/>
  <c r="I8551" i="1"/>
  <c r="H8551" i="1"/>
  <c r="G8551" i="1"/>
  <c r="F8551" i="1"/>
  <c r="E8551" i="1"/>
  <c r="D8551" i="1"/>
  <c r="C8551" i="1"/>
  <c r="B8551" i="1"/>
  <c r="A8551" i="1"/>
  <c r="K8550" i="1"/>
  <c r="J8550" i="1"/>
  <c r="I8550" i="1"/>
  <c r="H8550" i="1"/>
  <c r="G8550" i="1"/>
  <c r="F8550" i="1"/>
  <c r="E8550" i="1"/>
  <c r="D8550" i="1"/>
  <c r="C8550" i="1"/>
  <c r="B8550" i="1"/>
  <c r="A8550" i="1"/>
  <c r="K8549" i="1"/>
  <c r="J8549" i="1"/>
  <c r="I8549" i="1"/>
  <c r="H8549" i="1"/>
  <c r="G8549" i="1"/>
  <c r="F8549" i="1"/>
  <c r="E8549" i="1"/>
  <c r="D8549" i="1"/>
  <c r="C8549" i="1"/>
  <c r="B8549" i="1"/>
  <c r="A8549" i="1"/>
  <c r="K8548" i="1"/>
  <c r="J8548" i="1"/>
  <c r="I8548" i="1"/>
  <c r="H8548" i="1"/>
  <c r="G8548" i="1"/>
  <c r="F8548" i="1"/>
  <c r="E8548" i="1"/>
  <c r="D8548" i="1"/>
  <c r="C8548" i="1"/>
  <c r="B8548" i="1"/>
  <c r="A8548" i="1"/>
  <c r="K8547" i="1"/>
  <c r="J8547" i="1"/>
  <c r="I8547" i="1"/>
  <c r="H8547" i="1"/>
  <c r="G8547" i="1"/>
  <c r="F8547" i="1"/>
  <c r="E8547" i="1"/>
  <c r="D8547" i="1"/>
  <c r="C8547" i="1"/>
  <c r="B8547" i="1"/>
  <c r="A8547" i="1"/>
  <c r="K8546" i="1"/>
  <c r="J8546" i="1"/>
  <c r="I8546" i="1"/>
  <c r="H8546" i="1"/>
  <c r="G8546" i="1"/>
  <c r="F8546" i="1"/>
  <c r="E8546" i="1"/>
  <c r="D8546" i="1"/>
  <c r="C8546" i="1"/>
  <c r="B8546" i="1"/>
  <c r="A8546" i="1"/>
  <c r="K8545" i="1"/>
  <c r="J8545" i="1"/>
  <c r="I8545" i="1"/>
  <c r="H8545" i="1"/>
  <c r="G8545" i="1"/>
  <c r="F8545" i="1"/>
  <c r="E8545" i="1"/>
  <c r="D8545" i="1"/>
  <c r="C8545" i="1"/>
  <c r="B8545" i="1"/>
  <c r="A8545" i="1"/>
  <c r="K8544" i="1"/>
  <c r="J8544" i="1"/>
  <c r="I8544" i="1"/>
  <c r="H8544" i="1"/>
  <c r="G8544" i="1"/>
  <c r="F8544" i="1"/>
  <c r="E8544" i="1"/>
  <c r="D8544" i="1"/>
  <c r="C8544" i="1"/>
  <c r="B8544" i="1"/>
  <c r="A8544" i="1"/>
  <c r="K8543" i="1"/>
  <c r="J8543" i="1"/>
  <c r="I8543" i="1"/>
  <c r="H8543" i="1"/>
  <c r="G8543" i="1"/>
  <c r="F8543" i="1"/>
  <c r="E8543" i="1"/>
  <c r="D8543" i="1"/>
  <c r="C8543" i="1"/>
  <c r="B8543" i="1"/>
  <c r="A8543" i="1"/>
  <c r="K8542" i="1"/>
  <c r="J8542" i="1"/>
  <c r="I8542" i="1"/>
  <c r="H8542" i="1"/>
  <c r="G8542" i="1"/>
  <c r="F8542" i="1"/>
  <c r="E8542" i="1"/>
  <c r="D8542" i="1"/>
  <c r="C8542" i="1"/>
  <c r="B8542" i="1"/>
  <c r="A8542" i="1"/>
  <c r="K8541" i="1"/>
  <c r="J8541" i="1"/>
  <c r="I8541" i="1"/>
  <c r="H8541" i="1"/>
  <c r="G8541" i="1"/>
  <c r="F8541" i="1"/>
  <c r="E8541" i="1"/>
  <c r="D8541" i="1"/>
  <c r="C8541" i="1"/>
  <c r="B8541" i="1"/>
  <c r="A8541" i="1"/>
  <c r="K8540" i="1"/>
  <c r="J8540" i="1"/>
  <c r="I8540" i="1"/>
  <c r="H8540" i="1"/>
  <c r="G8540" i="1"/>
  <c r="F8540" i="1"/>
  <c r="E8540" i="1"/>
  <c r="D8540" i="1"/>
  <c r="C8540" i="1"/>
  <c r="B8540" i="1"/>
  <c r="A8540" i="1"/>
  <c r="K8539" i="1"/>
  <c r="J8539" i="1"/>
  <c r="I8539" i="1"/>
  <c r="H8539" i="1"/>
  <c r="G8539" i="1"/>
  <c r="F8539" i="1"/>
  <c r="E8539" i="1"/>
  <c r="D8539" i="1"/>
  <c r="C8539" i="1"/>
  <c r="B8539" i="1"/>
  <c r="A8539" i="1"/>
  <c r="K8538" i="1"/>
  <c r="J8538" i="1"/>
  <c r="I8538" i="1"/>
  <c r="H8538" i="1"/>
  <c r="G8538" i="1"/>
  <c r="F8538" i="1"/>
  <c r="E8538" i="1"/>
  <c r="D8538" i="1"/>
  <c r="C8538" i="1"/>
  <c r="B8538" i="1"/>
  <c r="A8538" i="1"/>
  <c r="K8537" i="1"/>
  <c r="J8537" i="1"/>
  <c r="I8537" i="1"/>
  <c r="H8537" i="1"/>
  <c r="G8537" i="1"/>
  <c r="F8537" i="1"/>
  <c r="E8537" i="1"/>
  <c r="D8537" i="1"/>
  <c r="C8537" i="1"/>
  <c r="B8537" i="1"/>
  <c r="A8537" i="1"/>
  <c r="K8536" i="1"/>
  <c r="J8536" i="1"/>
  <c r="I8536" i="1"/>
  <c r="H8536" i="1"/>
  <c r="G8536" i="1"/>
  <c r="F8536" i="1"/>
  <c r="E8536" i="1"/>
  <c r="D8536" i="1"/>
  <c r="C8536" i="1"/>
  <c r="B8536" i="1"/>
  <c r="A8536" i="1"/>
  <c r="K8535" i="1"/>
  <c r="J8535" i="1"/>
  <c r="I8535" i="1"/>
  <c r="H8535" i="1"/>
  <c r="G8535" i="1"/>
  <c r="F8535" i="1"/>
  <c r="E8535" i="1"/>
  <c r="D8535" i="1"/>
  <c r="C8535" i="1"/>
  <c r="B8535" i="1"/>
  <c r="A8535" i="1"/>
  <c r="K8534" i="1"/>
  <c r="J8534" i="1"/>
  <c r="I8534" i="1"/>
  <c r="H8534" i="1"/>
  <c r="G8534" i="1"/>
  <c r="F8534" i="1"/>
  <c r="E8534" i="1"/>
  <c r="D8534" i="1"/>
  <c r="C8534" i="1"/>
  <c r="B8534" i="1"/>
  <c r="A8534" i="1"/>
  <c r="K8533" i="1"/>
  <c r="J8533" i="1"/>
  <c r="I8533" i="1"/>
  <c r="H8533" i="1"/>
  <c r="G8533" i="1"/>
  <c r="F8533" i="1"/>
  <c r="E8533" i="1"/>
  <c r="D8533" i="1"/>
  <c r="C8533" i="1"/>
  <c r="B8533" i="1"/>
  <c r="A8533" i="1"/>
  <c r="K8532" i="1"/>
  <c r="J8532" i="1"/>
  <c r="I8532" i="1"/>
  <c r="H8532" i="1"/>
  <c r="G8532" i="1"/>
  <c r="F8532" i="1"/>
  <c r="E8532" i="1"/>
  <c r="D8532" i="1"/>
  <c r="C8532" i="1"/>
  <c r="B8532" i="1"/>
  <c r="A8532" i="1"/>
  <c r="K8531" i="1"/>
  <c r="J8531" i="1"/>
  <c r="I8531" i="1"/>
  <c r="H8531" i="1"/>
  <c r="G8531" i="1"/>
  <c r="F8531" i="1"/>
  <c r="E8531" i="1"/>
  <c r="D8531" i="1"/>
  <c r="C8531" i="1"/>
  <c r="B8531" i="1"/>
  <c r="A8531" i="1"/>
  <c r="K8530" i="1"/>
  <c r="J8530" i="1"/>
  <c r="I8530" i="1"/>
  <c r="H8530" i="1"/>
  <c r="G8530" i="1"/>
  <c r="F8530" i="1"/>
  <c r="E8530" i="1"/>
  <c r="D8530" i="1"/>
  <c r="C8530" i="1"/>
  <c r="B8530" i="1"/>
  <c r="A8530" i="1"/>
  <c r="K8529" i="1"/>
  <c r="J8529" i="1"/>
  <c r="I8529" i="1"/>
  <c r="H8529" i="1"/>
  <c r="G8529" i="1"/>
  <c r="F8529" i="1"/>
  <c r="E8529" i="1"/>
  <c r="D8529" i="1"/>
  <c r="C8529" i="1"/>
  <c r="B8529" i="1"/>
  <c r="A8529" i="1"/>
  <c r="K8528" i="1"/>
  <c r="J8528" i="1"/>
  <c r="I8528" i="1"/>
  <c r="H8528" i="1"/>
  <c r="G8528" i="1"/>
  <c r="F8528" i="1"/>
  <c r="E8528" i="1"/>
  <c r="D8528" i="1"/>
  <c r="C8528" i="1"/>
  <c r="B8528" i="1"/>
  <c r="A8528" i="1"/>
  <c r="K8527" i="1"/>
  <c r="J8527" i="1"/>
  <c r="I8527" i="1"/>
  <c r="H8527" i="1"/>
  <c r="G8527" i="1"/>
  <c r="F8527" i="1"/>
  <c r="E8527" i="1"/>
  <c r="D8527" i="1"/>
  <c r="C8527" i="1"/>
  <c r="B8527" i="1"/>
  <c r="A8527" i="1"/>
  <c r="K8526" i="1"/>
  <c r="J8526" i="1"/>
  <c r="I8526" i="1"/>
  <c r="H8526" i="1"/>
  <c r="G8526" i="1"/>
  <c r="F8526" i="1"/>
  <c r="E8526" i="1"/>
  <c r="D8526" i="1"/>
  <c r="C8526" i="1"/>
  <c r="B8526" i="1"/>
  <c r="A8526" i="1"/>
  <c r="K8525" i="1"/>
  <c r="J8525" i="1"/>
  <c r="I8525" i="1"/>
  <c r="H8525" i="1"/>
  <c r="G8525" i="1"/>
  <c r="F8525" i="1"/>
  <c r="E8525" i="1"/>
  <c r="D8525" i="1"/>
  <c r="C8525" i="1"/>
  <c r="B8525" i="1"/>
  <c r="A8525" i="1"/>
  <c r="K8524" i="1"/>
  <c r="J8524" i="1"/>
  <c r="I8524" i="1"/>
  <c r="H8524" i="1"/>
  <c r="G8524" i="1"/>
  <c r="F8524" i="1"/>
  <c r="E8524" i="1"/>
  <c r="D8524" i="1"/>
  <c r="C8524" i="1"/>
  <c r="B8524" i="1"/>
  <c r="A8524" i="1"/>
  <c r="K8523" i="1"/>
  <c r="J8523" i="1"/>
  <c r="I8523" i="1"/>
  <c r="H8523" i="1"/>
  <c r="G8523" i="1"/>
  <c r="F8523" i="1"/>
  <c r="E8523" i="1"/>
  <c r="D8523" i="1"/>
  <c r="C8523" i="1"/>
  <c r="B8523" i="1"/>
  <c r="A8523" i="1"/>
  <c r="K8522" i="1"/>
  <c r="J8522" i="1"/>
  <c r="I8522" i="1"/>
  <c r="H8522" i="1"/>
  <c r="G8522" i="1"/>
  <c r="F8522" i="1"/>
  <c r="E8522" i="1"/>
  <c r="D8522" i="1"/>
  <c r="C8522" i="1"/>
  <c r="B8522" i="1"/>
  <c r="A8522" i="1"/>
  <c r="K8521" i="1"/>
  <c r="J8521" i="1"/>
  <c r="I8521" i="1"/>
  <c r="H8521" i="1"/>
  <c r="G8521" i="1"/>
  <c r="F8521" i="1"/>
  <c r="E8521" i="1"/>
  <c r="D8521" i="1"/>
  <c r="C8521" i="1"/>
  <c r="B8521" i="1"/>
  <c r="A8521" i="1"/>
  <c r="K8520" i="1"/>
  <c r="J8520" i="1"/>
  <c r="I8520" i="1"/>
  <c r="H8520" i="1"/>
  <c r="G8520" i="1"/>
  <c r="F8520" i="1"/>
  <c r="E8520" i="1"/>
  <c r="D8520" i="1"/>
  <c r="C8520" i="1"/>
  <c r="B8520" i="1"/>
  <c r="A8520" i="1"/>
  <c r="K8519" i="1"/>
  <c r="J8519" i="1"/>
  <c r="I8519" i="1"/>
  <c r="H8519" i="1"/>
  <c r="G8519" i="1"/>
  <c r="F8519" i="1"/>
  <c r="E8519" i="1"/>
  <c r="D8519" i="1"/>
  <c r="C8519" i="1"/>
  <c r="B8519" i="1"/>
  <c r="A8519" i="1"/>
  <c r="K8518" i="1"/>
  <c r="J8518" i="1"/>
  <c r="I8518" i="1"/>
  <c r="H8518" i="1"/>
  <c r="G8518" i="1"/>
  <c r="F8518" i="1"/>
  <c r="E8518" i="1"/>
  <c r="D8518" i="1"/>
  <c r="C8518" i="1"/>
  <c r="B8518" i="1"/>
  <c r="A8518" i="1"/>
  <c r="K8517" i="1"/>
  <c r="J8517" i="1"/>
  <c r="I8517" i="1"/>
  <c r="H8517" i="1"/>
  <c r="G8517" i="1"/>
  <c r="F8517" i="1"/>
  <c r="E8517" i="1"/>
  <c r="D8517" i="1"/>
  <c r="C8517" i="1"/>
  <c r="B8517" i="1"/>
  <c r="A8517" i="1"/>
  <c r="K8516" i="1"/>
  <c r="J8516" i="1"/>
  <c r="I8516" i="1"/>
  <c r="H8516" i="1"/>
  <c r="G8516" i="1"/>
  <c r="F8516" i="1"/>
  <c r="E8516" i="1"/>
  <c r="D8516" i="1"/>
  <c r="C8516" i="1"/>
  <c r="B8516" i="1"/>
  <c r="A8516" i="1"/>
  <c r="K8515" i="1"/>
  <c r="J8515" i="1"/>
  <c r="I8515" i="1"/>
  <c r="H8515" i="1"/>
  <c r="G8515" i="1"/>
  <c r="F8515" i="1"/>
  <c r="E8515" i="1"/>
  <c r="D8515" i="1"/>
  <c r="C8515" i="1"/>
  <c r="B8515" i="1"/>
  <c r="A8515" i="1"/>
  <c r="K8514" i="1"/>
  <c r="J8514" i="1"/>
  <c r="I8514" i="1"/>
  <c r="H8514" i="1"/>
  <c r="G8514" i="1"/>
  <c r="F8514" i="1"/>
  <c r="E8514" i="1"/>
  <c r="D8514" i="1"/>
  <c r="C8514" i="1"/>
  <c r="B8514" i="1"/>
  <c r="A8514" i="1"/>
  <c r="K8513" i="1"/>
  <c r="J8513" i="1"/>
  <c r="I8513" i="1"/>
  <c r="H8513" i="1"/>
  <c r="G8513" i="1"/>
  <c r="F8513" i="1"/>
  <c r="E8513" i="1"/>
  <c r="D8513" i="1"/>
  <c r="C8513" i="1"/>
  <c r="B8513" i="1"/>
  <c r="A8513" i="1"/>
  <c r="K8512" i="1"/>
  <c r="J8512" i="1"/>
  <c r="I8512" i="1"/>
  <c r="H8512" i="1"/>
  <c r="G8512" i="1"/>
  <c r="F8512" i="1"/>
  <c r="E8512" i="1"/>
  <c r="D8512" i="1"/>
  <c r="C8512" i="1"/>
  <c r="B8512" i="1"/>
  <c r="A8512" i="1"/>
  <c r="K8511" i="1"/>
  <c r="J8511" i="1"/>
  <c r="I8511" i="1"/>
  <c r="H8511" i="1"/>
  <c r="G8511" i="1"/>
  <c r="F8511" i="1"/>
  <c r="E8511" i="1"/>
  <c r="D8511" i="1"/>
  <c r="C8511" i="1"/>
  <c r="B8511" i="1"/>
  <c r="A8511" i="1"/>
  <c r="K8510" i="1"/>
  <c r="J8510" i="1"/>
  <c r="I8510" i="1"/>
  <c r="H8510" i="1"/>
  <c r="G8510" i="1"/>
  <c r="F8510" i="1"/>
  <c r="E8510" i="1"/>
  <c r="D8510" i="1"/>
  <c r="C8510" i="1"/>
  <c r="B8510" i="1"/>
  <c r="A8510" i="1"/>
  <c r="K8509" i="1"/>
  <c r="J8509" i="1"/>
  <c r="I8509" i="1"/>
  <c r="H8509" i="1"/>
  <c r="G8509" i="1"/>
  <c r="F8509" i="1"/>
  <c r="E8509" i="1"/>
  <c r="D8509" i="1"/>
  <c r="C8509" i="1"/>
  <c r="B8509" i="1"/>
  <c r="A8509" i="1"/>
  <c r="K8508" i="1"/>
  <c r="J8508" i="1"/>
  <c r="I8508" i="1"/>
  <c r="H8508" i="1"/>
  <c r="G8508" i="1"/>
  <c r="F8508" i="1"/>
  <c r="E8508" i="1"/>
  <c r="D8508" i="1"/>
  <c r="C8508" i="1"/>
  <c r="B8508" i="1"/>
  <c r="A8508" i="1"/>
  <c r="K8507" i="1"/>
  <c r="J8507" i="1"/>
  <c r="I8507" i="1"/>
  <c r="H8507" i="1"/>
  <c r="G8507" i="1"/>
  <c r="F8507" i="1"/>
  <c r="E8507" i="1"/>
  <c r="D8507" i="1"/>
  <c r="C8507" i="1"/>
  <c r="B8507" i="1"/>
  <c r="A8507" i="1"/>
  <c r="K8506" i="1"/>
  <c r="J8506" i="1"/>
  <c r="I8506" i="1"/>
  <c r="H8506" i="1"/>
  <c r="G8506" i="1"/>
  <c r="F8506" i="1"/>
  <c r="E8506" i="1"/>
  <c r="D8506" i="1"/>
  <c r="C8506" i="1"/>
  <c r="B8506" i="1"/>
  <c r="A8506" i="1"/>
  <c r="K8505" i="1"/>
  <c r="J8505" i="1"/>
  <c r="I8505" i="1"/>
  <c r="H8505" i="1"/>
  <c r="G8505" i="1"/>
  <c r="F8505" i="1"/>
  <c r="E8505" i="1"/>
  <c r="D8505" i="1"/>
  <c r="C8505" i="1"/>
  <c r="B8505" i="1"/>
  <c r="A8505" i="1"/>
  <c r="K8504" i="1"/>
  <c r="J8504" i="1"/>
  <c r="I8504" i="1"/>
  <c r="H8504" i="1"/>
  <c r="G8504" i="1"/>
  <c r="F8504" i="1"/>
  <c r="E8504" i="1"/>
  <c r="D8504" i="1"/>
  <c r="C8504" i="1"/>
  <c r="B8504" i="1"/>
  <c r="A8504" i="1"/>
  <c r="K8503" i="1"/>
  <c r="J8503" i="1"/>
  <c r="I8503" i="1"/>
  <c r="H8503" i="1"/>
  <c r="G8503" i="1"/>
  <c r="F8503" i="1"/>
  <c r="E8503" i="1"/>
  <c r="D8503" i="1"/>
  <c r="C8503" i="1"/>
  <c r="B8503" i="1"/>
  <c r="A8503" i="1"/>
  <c r="K8502" i="1"/>
  <c r="J8502" i="1"/>
  <c r="I8502" i="1"/>
  <c r="H8502" i="1"/>
  <c r="G8502" i="1"/>
  <c r="F8502" i="1"/>
  <c r="E8502" i="1"/>
  <c r="D8502" i="1"/>
  <c r="C8502" i="1"/>
  <c r="B8502" i="1"/>
  <c r="A8502" i="1"/>
  <c r="K8501" i="1"/>
  <c r="J8501" i="1"/>
  <c r="I8501" i="1"/>
  <c r="H8501" i="1"/>
  <c r="G8501" i="1"/>
  <c r="F8501" i="1"/>
  <c r="E8501" i="1"/>
  <c r="D8501" i="1"/>
  <c r="C8501" i="1"/>
  <c r="B8501" i="1"/>
  <c r="A8501" i="1"/>
  <c r="K8500" i="1"/>
  <c r="J8500" i="1"/>
  <c r="I8500" i="1"/>
  <c r="H8500" i="1"/>
  <c r="G8500" i="1"/>
  <c r="F8500" i="1"/>
  <c r="E8500" i="1"/>
  <c r="D8500" i="1"/>
  <c r="C8500" i="1"/>
  <c r="B8500" i="1"/>
  <c r="A8500" i="1"/>
  <c r="K8499" i="1"/>
  <c r="J8499" i="1"/>
  <c r="I8499" i="1"/>
  <c r="H8499" i="1"/>
  <c r="G8499" i="1"/>
  <c r="F8499" i="1"/>
  <c r="E8499" i="1"/>
  <c r="D8499" i="1"/>
  <c r="C8499" i="1"/>
  <c r="B8499" i="1"/>
  <c r="A8499" i="1"/>
  <c r="K8498" i="1"/>
  <c r="J8498" i="1"/>
  <c r="I8498" i="1"/>
  <c r="H8498" i="1"/>
  <c r="G8498" i="1"/>
  <c r="F8498" i="1"/>
  <c r="E8498" i="1"/>
  <c r="D8498" i="1"/>
  <c r="C8498" i="1"/>
  <c r="B8498" i="1"/>
  <c r="A8498" i="1"/>
  <c r="K8497" i="1"/>
  <c r="J8497" i="1"/>
  <c r="I8497" i="1"/>
  <c r="H8497" i="1"/>
  <c r="G8497" i="1"/>
  <c r="F8497" i="1"/>
  <c r="E8497" i="1"/>
  <c r="D8497" i="1"/>
  <c r="C8497" i="1"/>
  <c r="B8497" i="1"/>
  <c r="A8497" i="1"/>
  <c r="K8496" i="1"/>
  <c r="J8496" i="1"/>
  <c r="I8496" i="1"/>
  <c r="H8496" i="1"/>
  <c r="G8496" i="1"/>
  <c r="F8496" i="1"/>
  <c r="E8496" i="1"/>
  <c r="D8496" i="1"/>
  <c r="C8496" i="1"/>
  <c r="B8496" i="1"/>
  <c r="A8496" i="1"/>
  <c r="K8495" i="1"/>
  <c r="J8495" i="1"/>
  <c r="I8495" i="1"/>
  <c r="H8495" i="1"/>
  <c r="G8495" i="1"/>
  <c r="F8495" i="1"/>
  <c r="E8495" i="1"/>
  <c r="D8495" i="1"/>
  <c r="C8495" i="1"/>
  <c r="B8495" i="1"/>
  <c r="A8495" i="1"/>
  <c r="K8494" i="1"/>
  <c r="J8494" i="1"/>
  <c r="I8494" i="1"/>
  <c r="H8494" i="1"/>
  <c r="G8494" i="1"/>
  <c r="F8494" i="1"/>
  <c r="E8494" i="1"/>
  <c r="D8494" i="1"/>
  <c r="C8494" i="1"/>
  <c r="B8494" i="1"/>
  <c r="A8494" i="1"/>
  <c r="K8493" i="1"/>
  <c r="J8493" i="1"/>
  <c r="I8493" i="1"/>
  <c r="H8493" i="1"/>
  <c r="G8493" i="1"/>
  <c r="F8493" i="1"/>
  <c r="E8493" i="1"/>
  <c r="D8493" i="1"/>
  <c r="C8493" i="1"/>
  <c r="B8493" i="1"/>
  <c r="A8493" i="1"/>
  <c r="K8492" i="1"/>
  <c r="J8492" i="1"/>
  <c r="I8492" i="1"/>
  <c r="H8492" i="1"/>
  <c r="G8492" i="1"/>
  <c r="F8492" i="1"/>
  <c r="E8492" i="1"/>
  <c r="D8492" i="1"/>
  <c r="C8492" i="1"/>
  <c r="B8492" i="1"/>
  <c r="A8492" i="1"/>
  <c r="K8491" i="1"/>
  <c r="J8491" i="1"/>
  <c r="I8491" i="1"/>
  <c r="H8491" i="1"/>
  <c r="G8491" i="1"/>
  <c r="F8491" i="1"/>
  <c r="E8491" i="1"/>
  <c r="D8491" i="1"/>
  <c r="C8491" i="1"/>
  <c r="B8491" i="1"/>
  <c r="A8491" i="1"/>
  <c r="K8490" i="1"/>
  <c r="J8490" i="1"/>
  <c r="I8490" i="1"/>
  <c r="H8490" i="1"/>
  <c r="G8490" i="1"/>
  <c r="F8490" i="1"/>
  <c r="E8490" i="1"/>
  <c r="D8490" i="1"/>
  <c r="C8490" i="1"/>
  <c r="B8490" i="1"/>
  <c r="A8490" i="1"/>
  <c r="K8489" i="1"/>
  <c r="J8489" i="1"/>
  <c r="I8489" i="1"/>
  <c r="H8489" i="1"/>
  <c r="G8489" i="1"/>
  <c r="F8489" i="1"/>
  <c r="E8489" i="1"/>
  <c r="D8489" i="1"/>
  <c r="C8489" i="1"/>
  <c r="B8489" i="1"/>
  <c r="A8489" i="1"/>
  <c r="K8488" i="1"/>
  <c r="J8488" i="1"/>
  <c r="I8488" i="1"/>
  <c r="H8488" i="1"/>
  <c r="G8488" i="1"/>
  <c r="F8488" i="1"/>
  <c r="E8488" i="1"/>
  <c r="D8488" i="1"/>
  <c r="C8488" i="1"/>
  <c r="B8488" i="1"/>
  <c r="A8488" i="1"/>
  <c r="K8487" i="1"/>
  <c r="J8487" i="1"/>
  <c r="I8487" i="1"/>
  <c r="H8487" i="1"/>
  <c r="G8487" i="1"/>
  <c r="F8487" i="1"/>
  <c r="E8487" i="1"/>
  <c r="D8487" i="1"/>
  <c r="C8487" i="1"/>
  <c r="B8487" i="1"/>
  <c r="A8487" i="1"/>
  <c r="K8486" i="1"/>
  <c r="J8486" i="1"/>
  <c r="I8486" i="1"/>
  <c r="H8486" i="1"/>
  <c r="G8486" i="1"/>
  <c r="F8486" i="1"/>
  <c r="E8486" i="1"/>
  <c r="D8486" i="1"/>
  <c r="C8486" i="1"/>
  <c r="B8486" i="1"/>
  <c r="A8486" i="1"/>
  <c r="K8485" i="1"/>
  <c r="J8485" i="1"/>
  <c r="I8485" i="1"/>
  <c r="H8485" i="1"/>
  <c r="G8485" i="1"/>
  <c r="F8485" i="1"/>
  <c r="E8485" i="1"/>
  <c r="D8485" i="1"/>
  <c r="C8485" i="1"/>
  <c r="B8485" i="1"/>
  <c r="A8485" i="1"/>
  <c r="K8484" i="1"/>
  <c r="J8484" i="1"/>
  <c r="I8484" i="1"/>
  <c r="H8484" i="1"/>
  <c r="G8484" i="1"/>
  <c r="F8484" i="1"/>
  <c r="E8484" i="1"/>
  <c r="D8484" i="1"/>
  <c r="C8484" i="1"/>
  <c r="B8484" i="1"/>
  <c r="A8484" i="1"/>
  <c r="K8483" i="1"/>
  <c r="J8483" i="1"/>
  <c r="I8483" i="1"/>
  <c r="H8483" i="1"/>
  <c r="G8483" i="1"/>
  <c r="F8483" i="1"/>
  <c r="E8483" i="1"/>
  <c r="D8483" i="1"/>
  <c r="C8483" i="1"/>
  <c r="B8483" i="1"/>
  <c r="A8483" i="1"/>
  <c r="K8482" i="1"/>
  <c r="J8482" i="1"/>
  <c r="I8482" i="1"/>
  <c r="H8482" i="1"/>
  <c r="G8482" i="1"/>
  <c r="F8482" i="1"/>
  <c r="E8482" i="1"/>
  <c r="D8482" i="1"/>
  <c r="C8482" i="1"/>
  <c r="B8482" i="1"/>
  <c r="A8482" i="1"/>
  <c r="K8481" i="1"/>
  <c r="J8481" i="1"/>
  <c r="I8481" i="1"/>
  <c r="H8481" i="1"/>
  <c r="G8481" i="1"/>
  <c r="F8481" i="1"/>
  <c r="E8481" i="1"/>
  <c r="D8481" i="1"/>
  <c r="C8481" i="1"/>
  <c r="B8481" i="1"/>
  <c r="A8481" i="1"/>
  <c r="K8480" i="1"/>
  <c r="J8480" i="1"/>
  <c r="I8480" i="1"/>
  <c r="H8480" i="1"/>
  <c r="G8480" i="1"/>
  <c r="F8480" i="1"/>
  <c r="E8480" i="1"/>
  <c r="D8480" i="1"/>
  <c r="C8480" i="1"/>
  <c r="B8480" i="1"/>
  <c r="A8480" i="1"/>
  <c r="K8479" i="1"/>
  <c r="J8479" i="1"/>
  <c r="I8479" i="1"/>
  <c r="H8479" i="1"/>
  <c r="G8479" i="1"/>
  <c r="F8479" i="1"/>
  <c r="E8479" i="1"/>
  <c r="D8479" i="1"/>
  <c r="C8479" i="1"/>
  <c r="B8479" i="1"/>
  <c r="A8479" i="1"/>
  <c r="K8478" i="1"/>
  <c r="J8478" i="1"/>
  <c r="I8478" i="1"/>
  <c r="H8478" i="1"/>
  <c r="G8478" i="1"/>
  <c r="F8478" i="1"/>
  <c r="E8478" i="1"/>
  <c r="D8478" i="1"/>
  <c r="C8478" i="1"/>
  <c r="B8478" i="1"/>
  <c r="A8478" i="1"/>
  <c r="K8477" i="1"/>
  <c r="J8477" i="1"/>
  <c r="I8477" i="1"/>
  <c r="H8477" i="1"/>
  <c r="G8477" i="1"/>
  <c r="F8477" i="1"/>
  <c r="E8477" i="1"/>
  <c r="D8477" i="1"/>
  <c r="C8477" i="1"/>
  <c r="B8477" i="1"/>
  <c r="A8477" i="1"/>
  <c r="K8476" i="1"/>
  <c r="J8476" i="1"/>
  <c r="I8476" i="1"/>
  <c r="H8476" i="1"/>
  <c r="G8476" i="1"/>
  <c r="F8476" i="1"/>
  <c r="E8476" i="1"/>
  <c r="D8476" i="1"/>
  <c r="C8476" i="1"/>
  <c r="B8476" i="1"/>
  <c r="A8476" i="1"/>
  <c r="K8475" i="1"/>
  <c r="J8475" i="1"/>
  <c r="I8475" i="1"/>
  <c r="H8475" i="1"/>
  <c r="G8475" i="1"/>
  <c r="F8475" i="1"/>
  <c r="E8475" i="1"/>
  <c r="D8475" i="1"/>
  <c r="C8475" i="1"/>
  <c r="B8475" i="1"/>
  <c r="A8475" i="1"/>
  <c r="K8474" i="1"/>
  <c r="J8474" i="1"/>
  <c r="I8474" i="1"/>
  <c r="H8474" i="1"/>
  <c r="G8474" i="1"/>
  <c r="F8474" i="1"/>
  <c r="E8474" i="1"/>
  <c r="D8474" i="1"/>
  <c r="C8474" i="1"/>
  <c r="B8474" i="1"/>
  <c r="A8474" i="1"/>
  <c r="K8473" i="1"/>
  <c r="J8473" i="1"/>
  <c r="I8473" i="1"/>
  <c r="H8473" i="1"/>
  <c r="G8473" i="1"/>
  <c r="F8473" i="1"/>
  <c r="E8473" i="1"/>
  <c r="D8473" i="1"/>
  <c r="C8473" i="1"/>
  <c r="B8473" i="1"/>
  <c r="A8473" i="1"/>
  <c r="K8472" i="1"/>
  <c r="J8472" i="1"/>
  <c r="I8472" i="1"/>
  <c r="H8472" i="1"/>
  <c r="G8472" i="1"/>
  <c r="F8472" i="1"/>
  <c r="E8472" i="1"/>
  <c r="D8472" i="1"/>
  <c r="C8472" i="1"/>
  <c r="B8472" i="1"/>
  <c r="A8472" i="1"/>
  <c r="K8471" i="1"/>
  <c r="J8471" i="1"/>
  <c r="I8471" i="1"/>
  <c r="H8471" i="1"/>
  <c r="G8471" i="1"/>
  <c r="F8471" i="1"/>
  <c r="E8471" i="1"/>
  <c r="D8471" i="1"/>
  <c r="C8471" i="1"/>
  <c r="B8471" i="1"/>
  <c r="A8471" i="1"/>
  <c r="K8470" i="1"/>
  <c r="J8470" i="1"/>
  <c r="I8470" i="1"/>
  <c r="H8470" i="1"/>
  <c r="G8470" i="1"/>
  <c r="F8470" i="1"/>
  <c r="E8470" i="1"/>
  <c r="D8470" i="1"/>
  <c r="C8470" i="1"/>
  <c r="B8470" i="1"/>
  <c r="A8470" i="1"/>
  <c r="K8469" i="1"/>
  <c r="J8469" i="1"/>
  <c r="I8469" i="1"/>
  <c r="H8469" i="1"/>
  <c r="G8469" i="1"/>
  <c r="F8469" i="1"/>
  <c r="E8469" i="1"/>
  <c r="D8469" i="1"/>
  <c r="C8469" i="1"/>
  <c r="B8469" i="1"/>
  <c r="A8469" i="1"/>
  <c r="K8468" i="1"/>
  <c r="J8468" i="1"/>
  <c r="I8468" i="1"/>
  <c r="H8468" i="1"/>
  <c r="G8468" i="1"/>
  <c r="F8468" i="1"/>
  <c r="E8468" i="1"/>
  <c r="D8468" i="1"/>
  <c r="C8468" i="1"/>
  <c r="B8468" i="1"/>
  <c r="A8468" i="1"/>
  <c r="K8467" i="1"/>
  <c r="J8467" i="1"/>
  <c r="I8467" i="1"/>
  <c r="H8467" i="1"/>
  <c r="G8467" i="1"/>
  <c r="F8467" i="1"/>
  <c r="E8467" i="1"/>
  <c r="D8467" i="1"/>
  <c r="C8467" i="1"/>
  <c r="B8467" i="1"/>
  <c r="A8467" i="1"/>
  <c r="K8466" i="1"/>
  <c r="J8466" i="1"/>
  <c r="I8466" i="1"/>
  <c r="H8466" i="1"/>
  <c r="G8466" i="1"/>
  <c r="F8466" i="1"/>
  <c r="E8466" i="1"/>
  <c r="D8466" i="1"/>
  <c r="C8466" i="1"/>
  <c r="B8466" i="1"/>
  <c r="A8466" i="1"/>
  <c r="K8465" i="1"/>
  <c r="J8465" i="1"/>
  <c r="I8465" i="1"/>
  <c r="H8465" i="1"/>
  <c r="G8465" i="1"/>
  <c r="F8465" i="1"/>
  <c r="E8465" i="1"/>
  <c r="D8465" i="1"/>
  <c r="C8465" i="1"/>
  <c r="B8465" i="1"/>
  <c r="A8465" i="1"/>
  <c r="K8464" i="1"/>
  <c r="J8464" i="1"/>
  <c r="I8464" i="1"/>
  <c r="H8464" i="1"/>
  <c r="G8464" i="1"/>
  <c r="F8464" i="1"/>
  <c r="E8464" i="1"/>
  <c r="D8464" i="1"/>
  <c r="C8464" i="1"/>
  <c r="B8464" i="1"/>
  <c r="A8464" i="1"/>
  <c r="K8463" i="1"/>
  <c r="J8463" i="1"/>
  <c r="I8463" i="1"/>
  <c r="H8463" i="1"/>
  <c r="G8463" i="1"/>
  <c r="F8463" i="1"/>
  <c r="E8463" i="1"/>
  <c r="D8463" i="1"/>
  <c r="C8463" i="1"/>
  <c r="B8463" i="1"/>
  <c r="A8463" i="1"/>
  <c r="K8462" i="1"/>
  <c r="J8462" i="1"/>
  <c r="I8462" i="1"/>
  <c r="H8462" i="1"/>
  <c r="G8462" i="1"/>
  <c r="F8462" i="1"/>
  <c r="E8462" i="1"/>
  <c r="D8462" i="1"/>
  <c r="C8462" i="1"/>
  <c r="B8462" i="1"/>
  <c r="A8462" i="1"/>
  <c r="K8461" i="1"/>
  <c r="J8461" i="1"/>
  <c r="I8461" i="1"/>
  <c r="H8461" i="1"/>
  <c r="G8461" i="1"/>
  <c r="F8461" i="1"/>
  <c r="E8461" i="1"/>
  <c r="D8461" i="1"/>
  <c r="C8461" i="1"/>
  <c r="B8461" i="1"/>
  <c r="A8461" i="1"/>
  <c r="K8460" i="1"/>
  <c r="J8460" i="1"/>
  <c r="I8460" i="1"/>
  <c r="H8460" i="1"/>
  <c r="G8460" i="1"/>
  <c r="F8460" i="1"/>
  <c r="E8460" i="1"/>
  <c r="D8460" i="1"/>
  <c r="C8460" i="1"/>
  <c r="B8460" i="1"/>
  <c r="A8460" i="1"/>
  <c r="K8459" i="1"/>
  <c r="J8459" i="1"/>
  <c r="I8459" i="1"/>
  <c r="H8459" i="1"/>
  <c r="G8459" i="1"/>
  <c r="F8459" i="1"/>
  <c r="E8459" i="1"/>
  <c r="D8459" i="1"/>
  <c r="C8459" i="1"/>
  <c r="B8459" i="1"/>
  <c r="A8459" i="1"/>
  <c r="K8458" i="1"/>
  <c r="J8458" i="1"/>
  <c r="I8458" i="1"/>
  <c r="H8458" i="1"/>
  <c r="G8458" i="1"/>
  <c r="F8458" i="1"/>
  <c r="E8458" i="1"/>
  <c r="D8458" i="1"/>
  <c r="C8458" i="1"/>
  <c r="B8458" i="1"/>
  <c r="A8458" i="1"/>
  <c r="K8457" i="1"/>
  <c r="J8457" i="1"/>
  <c r="I8457" i="1"/>
  <c r="H8457" i="1"/>
  <c r="G8457" i="1"/>
  <c r="F8457" i="1"/>
  <c r="E8457" i="1"/>
  <c r="D8457" i="1"/>
  <c r="C8457" i="1"/>
  <c r="B8457" i="1"/>
  <c r="A8457" i="1"/>
  <c r="K8456" i="1"/>
  <c r="J8456" i="1"/>
  <c r="I8456" i="1"/>
  <c r="H8456" i="1"/>
  <c r="G8456" i="1"/>
  <c r="F8456" i="1"/>
  <c r="E8456" i="1"/>
  <c r="D8456" i="1"/>
  <c r="C8456" i="1"/>
  <c r="B8456" i="1"/>
  <c r="A8456" i="1"/>
  <c r="K8455" i="1"/>
  <c r="J8455" i="1"/>
  <c r="I8455" i="1"/>
  <c r="H8455" i="1"/>
  <c r="G8455" i="1"/>
  <c r="F8455" i="1"/>
  <c r="E8455" i="1"/>
  <c r="D8455" i="1"/>
  <c r="C8455" i="1"/>
  <c r="B8455" i="1"/>
  <c r="A8455" i="1"/>
  <c r="K8454" i="1"/>
  <c r="J8454" i="1"/>
  <c r="I8454" i="1"/>
  <c r="H8454" i="1"/>
  <c r="G8454" i="1"/>
  <c r="F8454" i="1"/>
  <c r="E8454" i="1"/>
  <c r="D8454" i="1"/>
  <c r="C8454" i="1"/>
  <c r="B8454" i="1"/>
  <c r="A8454" i="1"/>
  <c r="K8453" i="1"/>
  <c r="J8453" i="1"/>
  <c r="I8453" i="1"/>
  <c r="H8453" i="1"/>
  <c r="G8453" i="1"/>
  <c r="F8453" i="1"/>
  <c r="E8453" i="1"/>
  <c r="D8453" i="1"/>
  <c r="C8453" i="1"/>
  <c r="B8453" i="1"/>
  <c r="A8453" i="1"/>
  <c r="K8452" i="1"/>
  <c r="J8452" i="1"/>
  <c r="I8452" i="1"/>
  <c r="H8452" i="1"/>
  <c r="G8452" i="1"/>
  <c r="F8452" i="1"/>
  <c r="E8452" i="1"/>
  <c r="D8452" i="1"/>
  <c r="C8452" i="1"/>
  <c r="B8452" i="1"/>
  <c r="A8452" i="1"/>
  <c r="K8451" i="1"/>
  <c r="J8451" i="1"/>
  <c r="I8451" i="1"/>
  <c r="H8451" i="1"/>
  <c r="G8451" i="1"/>
  <c r="F8451" i="1"/>
  <c r="E8451" i="1"/>
  <c r="D8451" i="1"/>
  <c r="C8451" i="1"/>
  <c r="B8451" i="1"/>
  <c r="A8451" i="1"/>
  <c r="K8450" i="1"/>
  <c r="J8450" i="1"/>
  <c r="I8450" i="1"/>
  <c r="H8450" i="1"/>
  <c r="G8450" i="1"/>
  <c r="F8450" i="1"/>
  <c r="E8450" i="1"/>
  <c r="D8450" i="1"/>
  <c r="C8450" i="1"/>
  <c r="B8450" i="1"/>
  <c r="A8450" i="1"/>
  <c r="K8449" i="1"/>
  <c r="J8449" i="1"/>
  <c r="I8449" i="1"/>
  <c r="H8449" i="1"/>
  <c r="G8449" i="1"/>
  <c r="F8449" i="1"/>
  <c r="E8449" i="1"/>
  <c r="D8449" i="1"/>
  <c r="C8449" i="1"/>
  <c r="B8449" i="1"/>
  <c r="A8449" i="1"/>
  <c r="K8448" i="1"/>
  <c r="J8448" i="1"/>
  <c r="I8448" i="1"/>
  <c r="H8448" i="1"/>
  <c r="G8448" i="1"/>
  <c r="F8448" i="1"/>
  <c r="E8448" i="1"/>
  <c r="D8448" i="1"/>
  <c r="C8448" i="1"/>
  <c r="B8448" i="1"/>
  <c r="A8448" i="1"/>
  <c r="K8447" i="1"/>
  <c r="J8447" i="1"/>
  <c r="I8447" i="1"/>
  <c r="H8447" i="1"/>
  <c r="G8447" i="1"/>
  <c r="F8447" i="1"/>
  <c r="E8447" i="1"/>
  <c r="D8447" i="1"/>
  <c r="C8447" i="1"/>
  <c r="B8447" i="1"/>
  <c r="A8447" i="1"/>
  <c r="K8446" i="1"/>
  <c r="J8446" i="1"/>
  <c r="I8446" i="1"/>
  <c r="H8446" i="1"/>
  <c r="G8446" i="1"/>
  <c r="F8446" i="1"/>
  <c r="E8446" i="1"/>
  <c r="D8446" i="1"/>
  <c r="C8446" i="1"/>
  <c r="B8446" i="1"/>
  <c r="A8446" i="1"/>
  <c r="K8445" i="1"/>
  <c r="J8445" i="1"/>
  <c r="I8445" i="1"/>
  <c r="H8445" i="1"/>
  <c r="G8445" i="1"/>
  <c r="F8445" i="1"/>
  <c r="E8445" i="1"/>
  <c r="D8445" i="1"/>
  <c r="C8445" i="1"/>
  <c r="B8445" i="1"/>
  <c r="A8445" i="1"/>
  <c r="K8444" i="1"/>
  <c r="J8444" i="1"/>
  <c r="I8444" i="1"/>
  <c r="H8444" i="1"/>
  <c r="G8444" i="1"/>
  <c r="F8444" i="1"/>
  <c r="E8444" i="1"/>
  <c r="D8444" i="1"/>
  <c r="C8444" i="1"/>
  <c r="B8444" i="1"/>
  <c r="A8444" i="1"/>
  <c r="K8443" i="1"/>
  <c r="J8443" i="1"/>
  <c r="I8443" i="1"/>
  <c r="H8443" i="1"/>
  <c r="G8443" i="1"/>
  <c r="F8443" i="1"/>
  <c r="E8443" i="1"/>
  <c r="D8443" i="1"/>
  <c r="C8443" i="1"/>
  <c r="B8443" i="1"/>
  <c r="A8443" i="1"/>
  <c r="K8442" i="1"/>
  <c r="J8442" i="1"/>
  <c r="I8442" i="1"/>
  <c r="H8442" i="1"/>
  <c r="G8442" i="1"/>
  <c r="F8442" i="1"/>
  <c r="E8442" i="1"/>
  <c r="D8442" i="1"/>
  <c r="C8442" i="1"/>
  <c r="B8442" i="1"/>
  <c r="A8442" i="1"/>
  <c r="K8441" i="1"/>
  <c r="J8441" i="1"/>
  <c r="I8441" i="1"/>
  <c r="H8441" i="1"/>
  <c r="G8441" i="1"/>
  <c r="F8441" i="1"/>
  <c r="E8441" i="1"/>
  <c r="D8441" i="1"/>
  <c r="C8441" i="1"/>
  <c r="B8441" i="1"/>
  <c r="A8441" i="1"/>
  <c r="K8440" i="1"/>
  <c r="J8440" i="1"/>
  <c r="I8440" i="1"/>
  <c r="H8440" i="1"/>
  <c r="G8440" i="1"/>
  <c r="F8440" i="1"/>
  <c r="E8440" i="1"/>
  <c r="D8440" i="1"/>
  <c r="C8440" i="1"/>
  <c r="B8440" i="1"/>
  <c r="A8440" i="1"/>
  <c r="K8439" i="1"/>
  <c r="J8439" i="1"/>
  <c r="I8439" i="1"/>
  <c r="H8439" i="1"/>
  <c r="G8439" i="1"/>
  <c r="F8439" i="1"/>
  <c r="E8439" i="1"/>
  <c r="D8439" i="1"/>
  <c r="C8439" i="1"/>
  <c r="B8439" i="1"/>
  <c r="A8439" i="1"/>
  <c r="K8438" i="1"/>
  <c r="J8438" i="1"/>
  <c r="I8438" i="1"/>
  <c r="H8438" i="1"/>
  <c r="G8438" i="1"/>
  <c r="F8438" i="1"/>
  <c r="E8438" i="1"/>
  <c r="D8438" i="1"/>
  <c r="C8438" i="1"/>
  <c r="B8438" i="1"/>
  <c r="A8438" i="1"/>
  <c r="K8437" i="1"/>
  <c r="J8437" i="1"/>
  <c r="I8437" i="1"/>
  <c r="H8437" i="1"/>
  <c r="G8437" i="1"/>
  <c r="F8437" i="1"/>
  <c r="E8437" i="1"/>
  <c r="D8437" i="1"/>
  <c r="C8437" i="1"/>
  <c r="B8437" i="1"/>
  <c r="A8437" i="1"/>
  <c r="K8436" i="1"/>
  <c r="J8436" i="1"/>
  <c r="I8436" i="1"/>
  <c r="H8436" i="1"/>
  <c r="G8436" i="1"/>
  <c r="F8436" i="1"/>
  <c r="E8436" i="1"/>
  <c r="D8436" i="1"/>
  <c r="C8436" i="1"/>
  <c r="B8436" i="1"/>
  <c r="A8436" i="1"/>
  <c r="K8435" i="1"/>
  <c r="J8435" i="1"/>
  <c r="I8435" i="1"/>
  <c r="H8435" i="1"/>
  <c r="G8435" i="1"/>
  <c r="F8435" i="1"/>
  <c r="E8435" i="1"/>
  <c r="D8435" i="1"/>
  <c r="C8435" i="1"/>
  <c r="B8435" i="1"/>
  <c r="A8435" i="1"/>
  <c r="K8434" i="1"/>
  <c r="J8434" i="1"/>
  <c r="I8434" i="1"/>
  <c r="H8434" i="1"/>
  <c r="G8434" i="1"/>
  <c r="F8434" i="1"/>
  <c r="E8434" i="1"/>
  <c r="D8434" i="1"/>
  <c r="C8434" i="1"/>
  <c r="B8434" i="1"/>
  <c r="A8434" i="1"/>
  <c r="K8433" i="1"/>
  <c r="J8433" i="1"/>
  <c r="I8433" i="1"/>
  <c r="H8433" i="1"/>
  <c r="G8433" i="1"/>
  <c r="F8433" i="1"/>
  <c r="E8433" i="1"/>
  <c r="D8433" i="1"/>
  <c r="C8433" i="1"/>
  <c r="B8433" i="1"/>
  <c r="A8433" i="1"/>
  <c r="K8432" i="1"/>
  <c r="J8432" i="1"/>
  <c r="I8432" i="1"/>
  <c r="H8432" i="1"/>
  <c r="G8432" i="1"/>
  <c r="F8432" i="1"/>
  <c r="E8432" i="1"/>
  <c r="D8432" i="1"/>
  <c r="C8432" i="1"/>
  <c r="B8432" i="1"/>
  <c r="A8432" i="1"/>
  <c r="K8431" i="1"/>
  <c r="J8431" i="1"/>
  <c r="I8431" i="1"/>
  <c r="H8431" i="1"/>
  <c r="G8431" i="1"/>
  <c r="F8431" i="1"/>
  <c r="E8431" i="1"/>
  <c r="D8431" i="1"/>
  <c r="C8431" i="1"/>
  <c r="B8431" i="1"/>
  <c r="A8431" i="1"/>
  <c r="K8430" i="1"/>
  <c r="J8430" i="1"/>
  <c r="I8430" i="1"/>
  <c r="H8430" i="1"/>
  <c r="G8430" i="1"/>
  <c r="F8430" i="1"/>
  <c r="E8430" i="1"/>
  <c r="D8430" i="1"/>
  <c r="C8430" i="1"/>
  <c r="B8430" i="1"/>
  <c r="A8430" i="1"/>
  <c r="K8429" i="1"/>
  <c r="J8429" i="1"/>
  <c r="I8429" i="1"/>
  <c r="H8429" i="1"/>
  <c r="G8429" i="1"/>
  <c r="F8429" i="1"/>
  <c r="E8429" i="1"/>
  <c r="D8429" i="1"/>
  <c r="C8429" i="1"/>
  <c r="B8429" i="1"/>
  <c r="A8429" i="1"/>
  <c r="K8428" i="1"/>
  <c r="J8428" i="1"/>
  <c r="I8428" i="1"/>
  <c r="H8428" i="1"/>
  <c r="G8428" i="1"/>
  <c r="F8428" i="1"/>
  <c r="E8428" i="1"/>
  <c r="D8428" i="1"/>
  <c r="C8428" i="1"/>
  <c r="B8428" i="1"/>
  <c r="A8428" i="1"/>
  <c r="K8427" i="1"/>
  <c r="J8427" i="1"/>
  <c r="I8427" i="1"/>
  <c r="H8427" i="1"/>
  <c r="G8427" i="1"/>
  <c r="F8427" i="1"/>
  <c r="E8427" i="1"/>
  <c r="D8427" i="1"/>
  <c r="C8427" i="1"/>
  <c r="B8427" i="1"/>
  <c r="A8427" i="1"/>
  <c r="K8426" i="1"/>
  <c r="J8426" i="1"/>
  <c r="I8426" i="1"/>
  <c r="H8426" i="1"/>
  <c r="G8426" i="1"/>
  <c r="F8426" i="1"/>
  <c r="E8426" i="1"/>
  <c r="D8426" i="1"/>
  <c r="C8426" i="1"/>
  <c r="B8426" i="1"/>
  <c r="A8426" i="1"/>
  <c r="K8425" i="1"/>
  <c r="J8425" i="1"/>
  <c r="I8425" i="1"/>
  <c r="H8425" i="1"/>
  <c r="G8425" i="1"/>
  <c r="F8425" i="1"/>
  <c r="E8425" i="1"/>
  <c r="D8425" i="1"/>
  <c r="C8425" i="1"/>
  <c r="B8425" i="1"/>
  <c r="A8425" i="1"/>
  <c r="K8424" i="1"/>
  <c r="J8424" i="1"/>
  <c r="I8424" i="1"/>
  <c r="H8424" i="1"/>
  <c r="G8424" i="1"/>
  <c r="F8424" i="1"/>
  <c r="E8424" i="1"/>
  <c r="D8424" i="1"/>
  <c r="C8424" i="1"/>
  <c r="B8424" i="1"/>
  <c r="A8424" i="1"/>
  <c r="K8423" i="1"/>
  <c r="J8423" i="1"/>
  <c r="I8423" i="1"/>
  <c r="H8423" i="1"/>
  <c r="G8423" i="1"/>
  <c r="F8423" i="1"/>
  <c r="E8423" i="1"/>
  <c r="D8423" i="1"/>
  <c r="C8423" i="1"/>
  <c r="B8423" i="1"/>
  <c r="A8423" i="1"/>
  <c r="K8422" i="1"/>
  <c r="J8422" i="1"/>
  <c r="I8422" i="1"/>
  <c r="H8422" i="1"/>
  <c r="G8422" i="1"/>
  <c r="F8422" i="1"/>
  <c r="E8422" i="1"/>
  <c r="D8422" i="1"/>
  <c r="C8422" i="1"/>
  <c r="B8422" i="1"/>
  <c r="A8422" i="1"/>
  <c r="K8421" i="1"/>
  <c r="J8421" i="1"/>
  <c r="I8421" i="1"/>
  <c r="H8421" i="1"/>
  <c r="G8421" i="1"/>
  <c r="F8421" i="1"/>
  <c r="E8421" i="1"/>
  <c r="D8421" i="1"/>
  <c r="C8421" i="1"/>
  <c r="B8421" i="1"/>
  <c r="A8421" i="1"/>
  <c r="K8420" i="1"/>
  <c r="J8420" i="1"/>
  <c r="I8420" i="1"/>
  <c r="H8420" i="1"/>
  <c r="G8420" i="1"/>
  <c r="F8420" i="1"/>
  <c r="E8420" i="1"/>
  <c r="D8420" i="1"/>
  <c r="C8420" i="1"/>
  <c r="B8420" i="1"/>
  <c r="A8420" i="1"/>
  <c r="K8419" i="1"/>
  <c r="J8419" i="1"/>
  <c r="I8419" i="1"/>
  <c r="H8419" i="1"/>
  <c r="G8419" i="1"/>
  <c r="F8419" i="1"/>
  <c r="E8419" i="1"/>
  <c r="D8419" i="1"/>
  <c r="C8419" i="1"/>
  <c r="B8419" i="1"/>
  <c r="A8419" i="1"/>
  <c r="K8418" i="1"/>
  <c r="J8418" i="1"/>
  <c r="I8418" i="1"/>
  <c r="H8418" i="1"/>
  <c r="G8418" i="1"/>
  <c r="F8418" i="1"/>
  <c r="E8418" i="1"/>
  <c r="D8418" i="1"/>
  <c r="C8418" i="1"/>
  <c r="B8418" i="1"/>
  <c r="A8418" i="1"/>
  <c r="K8417" i="1"/>
  <c r="J8417" i="1"/>
  <c r="I8417" i="1"/>
  <c r="H8417" i="1"/>
  <c r="G8417" i="1"/>
  <c r="F8417" i="1"/>
  <c r="E8417" i="1"/>
  <c r="D8417" i="1"/>
  <c r="C8417" i="1"/>
  <c r="B8417" i="1"/>
  <c r="A8417" i="1"/>
  <c r="K8416" i="1"/>
  <c r="J8416" i="1"/>
  <c r="I8416" i="1"/>
  <c r="H8416" i="1"/>
  <c r="G8416" i="1"/>
  <c r="F8416" i="1"/>
  <c r="E8416" i="1"/>
  <c r="D8416" i="1"/>
  <c r="C8416" i="1"/>
  <c r="B8416" i="1"/>
  <c r="A8416" i="1"/>
  <c r="K8415" i="1"/>
  <c r="J8415" i="1"/>
  <c r="I8415" i="1"/>
  <c r="H8415" i="1"/>
  <c r="G8415" i="1"/>
  <c r="F8415" i="1"/>
  <c r="E8415" i="1"/>
  <c r="D8415" i="1"/>
  <c r="C8415" i="1"/>
  <c r="B8415" i="1"/>
  <c r="A8415" i="1"/>
  <c r="K8414" i="1"/>
  <c r="J8414" i="1"/>
  <c r="I8414" i="1"/>
  <c r="H8414" i="1"/>
  <c r="G8414" i="1"/>
  <c r="F8414" i="1"/>
  <c r="E8414" i="1"/>
  <c r="D8414" i="1"/>
  <c r="C8414" i="1"/>
  <c r="B8414" i="1"/>
  <c r="A8414" i="1"/>
  <c r="K8413" i="1"/>
  <c r="J8413" i="1"/>
  <c r="I8413" i="1"/>
  <c r="H8413" i="1"/>
  <c r="G8413" i="1"/>
  <c r="F8413" i="1"/>
  <c r="E8413" i="1"/>
  <c r="D8413" i="1"/>
  <c r="C8413" i="1"/>
  <c r="B8413" i="1"/>
  <c r="A8413" i="1"/>
  <c r="K8412" i="1"/>
  <c r="J8412" i="1"/>
  <c r="I8412" i="1"/>
  <c r="H8412" i="1"/>
  <c r="G8412" i="1"/>
  <c r="F8412" i="1"/>
  <c r="E8412" i="1"/>
  <c r="D8412" i="1"/>
  <c r="C8412" i="1"/>
  <c r="B8412" i="1"/>
  <c r="A8412" i="1"/>
  <c r="K8411" i="1"/>
  <c r="J8411" i="1"/>
  <c r="I8411" i="1"/>
  <c r="H8411" i="1"/>
  <c r="G8411" i="1"/>
  <c r="F8411" i="1"/>
  <c r="E8411" i="1"/>
  <c r="D8411" i="1"/>
  <c r="C8411" i="1"/>
  <c r="B8411" i="1"/>
  <c r="A8411" i="1"/>
  <c r="K8410" i="1"/>
  <c r="J8410" i="1"/>
  <c r="I8410" i="1"/>
  <c r="H8410" i="1"/>
  <c r="G8410" i="1"/>
  <c r="F8410" i="1"/>
  <c r="E8410" i="1"/>
  <c r="D8410" i="1"/>
  <c r="C8410" i="1"/>
  <c r="B8410" i="1"/>
  <c r="A8410" i="1"/>
  <c r="K8409" i="1"/>
  <c r="J8409" i="1"/>
  <c r="I8409" i="1"/>
  <c r="H8409" i="1"/>
  <c r="G8409" i="1"/>
  <c r="F8409" i="1"/>
  <c r="E8409" i="1"/>
  <c r="D8409" i="1"/>
  <c r="C8409" i="1"/>
  <c r="B8409" i="1"/>
  <c r="A8409" i="1"/>
  <c r="K8408" i="1"/>
  <c r="J8408" i="1"/>
  <c r="I8408" i="1"/>
  <c r="H8408" i="1"/>
  <c r="G8408" i="1"/>
  <c r="F8408" i="1"/>
  <c r="E8408" i="1"/>
  <c r="D8408" i="1"/>
  <c r="C8408" i="1"/>
  <c r="B8408" i="1"/>
  <c r="A8408" i="1"/>
  <c r="K8407" i="1"/>
  <c r="J8407" i="1"/>
  <c r="I8407" i="1"/>
  <c r="H8407" i="1"/>
  <c r="G8407" i="1"/>
  <c r="F8407" i="1"/>
  <c r="E8407" i="1"/>
  <c r="D8407" i="1"/>
  <c r="C8407" i="1"/>
  <c r="B8407" i="1"/>
  <c r="A8407" i="1"/>
  <c r="K8406" i="1"/>
  <c r="J8406" i="1"/>
  <c r="I8406" i="1"/>
  <c r="H8406" i="1"/>
  <c r="G8406" i="1"/>
  <c r="F8406" i="1"/>
  <c r="E8406" i="1"/>
  <c r="D8406" i="1"/>
  <c r="C8406" i="1"/>
  <c r="B8406" i="1"/>
  <c r="A8406" i="1"/>
  <c r="K8405" i="1"/>
  <c r="J8405" i="1"/>
  <c r="I8405" i="1"/>
  <c r="H8405" i="1"/>
  <c r="G8405" i="1"/>
  <c r="F8405" i="1"/>
  <c r="E8405" i="1"/>
  <c r="D8405" i="1"/>
  <c r="C8405" i="1"/>
  <c r="B8405" i="1"/>
  <c r="A8405" i="1"/>
  <c r="K8404" i="1"/>
  <c r="J8404" i="1"/>
  <c r="I8404" i="1"/>
  <c r="H8404" i="1"/>
  <c r="G8404" i="1"/>
  <c r="F8404" i="1"/>
  <c r="E8404" i="1"/>
  <c r="D8404" i="1"/>
  <c r="C8404" i="1"/>
  <c r="B8404" i="1"/>
  <c r="A8404" i="1"/>
  <c r="K8403" i="1"/>
  <c r="J8403" i="1"/>
  <c r="I8403" i="1"/>
  <c r="H8403" i="1"/>
  <c r="G8403" i="1"/>
  <c r="F8403" i="1"/>
  <c r="E8403" i="1"/>
  <c r="D8403" i="1"/>
  <c r="C8403" i="1"/>
  <c r="B8403" i="1"/>
  <c r="A8403" i="1"/>
  <c r="K8402" i="1"/>
  <c r="J8402" i="1"/>
  <c r="I8402" i="1"/>
  <c r="H8402" i="1"/>
  <c r="G8402" i="1"/>
  <c r="F8402" i="1"/>
  <c r="E8402" i="1"/>
  <c r="D8402" i="1"/>
  <c r="C8402" i="1"/>
  <c r="B8402" i="1"/>
  <c r="A8402" i="1"/>
  <c r="K8401" i="1"/>
  <c r="J8401" i="1"/>
  <c r="I8401" i="1"/>
  <c r="H8401" i="1"/>
  <c r="G8401" i="1"/>
  <c r="F8401" i="1"/>
  <c r="E8401" i="1"/>
  <c r="D8401" i="1"/>
  <c r="C8401" i="1"/>
  <c r="B8401" i="1"/>
  <c r="A8401" i="1"/>
  <c r="K8400" i="1"/>
  <c r="J8400" i="1"/>
  <c r="I8400" i="1"/>
  <c r="H8400" i="1"/>
  <c r="G8400" i="1"/>
  <c r="F8400" i="1"/>
  <c r="E8400" i="1"/>
  <c r="D8400" i="1"/>
  <c r="C8400" i="1"/>
  <c r="B8400" i="1"/>
  <c r="A8400" i="1"/>
  <c r="K8399" i="1"/>
  <c r="J8399" i="1"/>
  <c r="I8399" i="1"/>
  <c r="H8399" i="1"/>
  <c r="G8399" i="1"/>
  <c r="F8399" i="1"/>
  <c r="E8399" i="1"/>
  <c r="D8399" i="1"/>
  <c r="C8399" i="1"/>
  <c r="B8399" i="1"/>
  <c r="A8399" i="1"/>
  <c r="K8398" i="1"/>
  <c r="J8398" i="1"/>
  <c r="I8398" i="1"/>
  <c r="H8398" i="1"/>
  <c r="G8398" i="1"/>
  <c r="F8398" i="1"/>
  <c r="E8398" i="1"/>
  <c r="D8398" i="1"/>
  <c r="C8398" i="1"/>
  <c r="B8398" i="1"/>
  <c r="A8398" i="1"/>
  <c r="K8397" i="1"/>
  <c r="J8397" i="1"/>
  <c r="I8397" i="1"/>
  <c r="H8397" i="1"/>
  <c r="G8397" i="1"/>
  <c r="F8397" i="1"/>
  <c r="E8397" i="1"/>
  <c r="D8397" i="1"/>
  <c r="C8397" i="1"/>
  <c r="B8397" i="1"/>
  <c r="A8397" i="1"/>
  <c r="K8396" i="1"/>
  <c r="J8396" i="1"/>
  <c r="I8396" i="1"/>
  <c r="H8396" i="1"/>
  <c r="G8396" i="1"/>
  <c r="F8396" i="1"/>
  <c r="E8396" i="1"/>
  <c r="D8396" i="1"/>
  <c r="C8396" i="1"/>
  <c r="B8396" i="1"/>
  <c r="A8396" i="1"/>
  <c r="K8395" i="1"/>
  <c r="J8395" i="1"/>
  <c r="I8395" i="1"/>
  <c r="H8395" i="1"/>
  <c r="G8395" i="1"/>
  <c r="F8395" i="1"/>
  <c r="E8395" i="1"/>
  <c r="D8395" i="1"/>
  <c r="C8395" i="1"/>
  <c r="B8395" i="1"/>
  <c r="A8395" i="1"/>
  <c r="K8394" i="1"/>
  <c r="J8394" i="1"/>
  <c r="I8394" i="1"/>
  <c r="H8394" i="1"/>
  <c r="G8394" i="1"/>
  <c r="F8394" i="1"/>
  <c r="E8394" i="1"/>
  <c r="D8394" i="1"/>
  <c r="C8394" i="1"/>
  <c r="B8394" i="1"/>
  <c r="A8394" i="1"/>
  <c r="K8393" i="1"/>
  <c r="J8393" i="1"/>
  <c r="I8393" i="1"/>
  <c r="H8393" i="1"/>
  <c r="G8393" i="1"/>
  <c r="F8393" i="1"/>
  <c r="E8393" i="1"/>
  <c r="D8393" i="1"/>
  <c r="C8393" i="1"/>
  <c r="B8393" i="1"/>
  <c r="A8393" i="1"/>
  <c r="K8392" i="1"/>
  <c r="J8392" i="1"/>
  <c r="I8392" i="1"/>
  <c r="H8392" i="1"/>
  <c r="G8392" i="1"/>
  <c r="F8392" i="1"/>
  <c r="E8392" i="1"/>
  <c r="D8392" i="1"/>
  <c r="C8392" i="1"/>
  <c r="B8392" i="1"/>
  <c r="A8392" i="1"/>
  <c r="K8391" i="1"/>
  <c r="J8391" i="1"/>
  <c r="I8391" i="1"/>
  <c r="H8391" i="1"/>
  <c r="G8391" i="1"/>
  <c r="F8391" i="1"/>
  <c r="E8391" i="1"/>
  <c r="D8391" i="1"/>
  <c r="C8391" i="1"/>
  <c r="B8391" i="1"/>
  <c r="A8391" i="1"/>
  <c r="K8390" i="1"/>
  <c r="J8390" i="1"/>
  <c r="I8390" i="1"/>
  <c r="H8390" i="1"/>
  <c r="G8390" i="1"/>
  <c r="F8390" i="1"/>
  <c r="E8390" i="1"/>
  <c r="D8390" i="1"/>
  <c r="C8390" i="1"/>
  <c r="B8390" i="1"/>
  <c r="A8390" i="1"/>
  <c r="K8389" i="1"/>
  <c r="J8389" i="1"/>
  <c r="I8389" i="1"/>
  <c r="H8389" i="1"/>
  <c r="G8389" i="1"/>
  <c r="F8389" i="1"/>
  <c r="E8389" i="1"/>
  <c r="D8389" i="1"/>
  <c r="C8389" i="1"/>
  <c r="B8389" i="1"/>
  <c r="A8389" i="1"/>
  <c r="K8388" i="1"/>
  <c r="J8388" i="1"/>
  <c r="I8388" i="1"/>
  <c r="H8388" i="1"/>
  <c r="G8388" i="1"/>
  <c r="F8388" i="1"/>
  <c r="E8388" i="1"/>
  <c r="D8388" i="1"/>
  <c r="C8388" i="1"/>
  <c r="B8388" i="1"/>
  <c r="A8388" i="1"/>
  <c r="K8387" i="1"/>
  <c r="J8387" i="1"/>
  <c r="I8387" i="1"/>
  <c r="H8387" i="1"/>
  <c r="G8387" i="1"/>
  <c r="F8387" i="1"/>
  <c r="E8387" i="1"/>
  <c r="D8387" i="1"/>
  <c r="C8387" i="1"/>
  <c r="B8387" i="1"/>
  <c r="A8387" i="1"/>
  <c r="K8386" i="1"/>
  <c r="J8386" i="1"/>
  <c r="I8386" i="1"/>
  <c r="H8386" i="1"/>
  <c r="G8386" i="1"/>
  <c r="F8386" i="1"/>
  <c r="E8386" i="1"/>
  <c r="D8386" i="1"/>
  <c r="C8386" i="1"/>
  <c r="B8386" i="1"/>
  <c r="A8386" i="1"/>
  <c r="K8385" i="1"/>
  <c r="J8385" i="1"/>
  <c r="I8385" i="1"/>
  <c r="H8385" i="1"/>
  <c r="G8385" i="1"/>
  <c r="F8385" i="1"/>
  <c r="E8385" i="1"/>
  <c r="D8385" i="1"/>
  <c r="C8385" i="1"/>
  <c r="B8385" i="1"/>
  <c r="A8385" i="1"/>
  <c r="K8384" i="1"/>
  <c r="J8384" i="1"/>
  <c r="I8384" i="1"/>
  <c r="H8384" i="1"/>
  <c r="G8384" i="1"/>
  <c r="F8384" i="1"/>
  <c r="E8384" i="1"/>
  <c r="D8384" i="1"/>
  <c r="C8384" i="1"/>
  <c r="B8384" i="1"/>
  <c r="A8384" i="1"/>
  <c r="K8383" i="1"/>
  <c r="J8383" i="1"/>
  <c r="I8383" i="1"/>
  <c r="H8383" i="1"/>
  <c r="G8383" i="1"/>
  <c r="F8383" i="1"/>
  <c r="E8383" i="1"/>
  <c r="D8383" i="1"/>
  <c r="C8383" i="1"/>
  <c r="B8383" i="1"/>
  <c r="A8383" i="1"/>
  <c r="K8382" i="1"/>
  <c r="J8382" i="1"/>
  <c r="I8382" i="1"/>
  <c r="H8382" i="1"/>
  <c r="G8382" i="1"/>
  <c r="F8382" i="1"/>
  <c r="E8382" i="1"/>
  <c r="D8382" i="1"/>
  <c r="C8382" i="1"/>
  <c r="B8382" i="1"/>
  <c r="A8382" i="1"/>
  <c r="K8381" i="1"/>
  <c r="J8381" i="1"/>
  <c r="I8381" i="1"/>
  <c r="H8381" i="1"/>
  <c r="G8381" i="1"/>
  <c r="F8381" i="1"/>
  <c r="E8381" i="1"/>
  <c r="D8381" i="1"/>
  <c r="C8381" i="1"/>
  <c r="B8381" i="1"/>
  <c r="A8381" i="1"/>
  <c r="K8380" i="1"/>
  <c r="J8380" i="1"/>
  <c r="I8380" i="1"/>
  <c r="H8380" i="1"/>
  <c r="G8380" i="1"/>
  <c r="F8380" i="1"/>
  <c r="E8380" i="1"/>
  <c r="D8380" i="1"/>
  <c r="C8380" i="1"/>
  <c r="B8380" i="1"/>
  <c r="A8380" i="1"/>
  <c r="K8379" i="1"/>
  <c r="J8379" i="1"/>
  <c r="I8379" i="1"/>
  <c r="H8379" i="1"/>
  <c r="G8379" i="1"/>
  <c r="F8379" i="1"/>
  <c r="E8379" i="1"/>
  <c r="D8379" i="1"/>
  <c r="C8379" i="1"/>
  <c r="B8379" i="1"/>
  <c r="A8379" i="1"/>
  <c r="K8378" i="1"/>
  <c r="J8378" i="1"/>
  <c r="I8378" i="1"/>
  <c r="H8378" i="1"/>
  <c r="G8378" i="1"/>
  <c r="F8378" i="1"/>
  <c r="E8378" i="1"/>
  <c r="D8378" i="1"/>
  <c r="C8378" i="1"/>
  <c r="B8378" i="1"/>
  <c r="A8378" i="1"/>
  <c r="K8377" i="1"/>
  <c r="J8377" i="1"/>
  <c r="I8377" i="1"/>
  <c r="H8377" i="1"/>
  <c r="G8377" i="1"/>
  <c r="F8377" i="1"/>
  <c r="E8377" i="1"/>
  <c r="D8377" i="1"/>
  <c r="C8377" i="1"/>
  <c r="B8377" i="1"/>
  <c r="A8377" i="1"/>
  <c r="K8376" i="1"/>
  <c r="J8376" i="1"/>
  <c r="I8376" i="1"/>
  <c r="H8376" i="1"/>
  <c r="G8376" i="1"/>
  <c r="F8376" i="1"/>
  <c r="E8376" i="1"/>
  <c r="D8376" i="1"/>
  <c r="C8376" i="1"/>
  <c r="B8376" i="1"/>
  <c r="A8376" i="1"/>
  <c r="K8375" i="1"/>
  <c r="J8375" i="1"/>
  <c r="I8375" i="1"/>
  <c r="H8375" i="1"/>
  <c r="G8375" i="1"/>
  <c r="F8375" i="1"/>
  <c r="E8375" i="1"/>
  <c r="D8375" i="1"/>
  <c r="C8375" i="1"/>
  <c r="B8375" i="1"/>
  <c r="A8375" i="1"/>
  <c r="K8374" i="1"/>
  <c r="J8374" i="1"/>
  <c r="I8374" i="1"/>
  <c r="H8374" i="1"/>
  <c r="G8374" i="1"/>
  <c r="F8374" i="1"/>
  <c r="E8374" i="1"/>
  <c r="D8374" i="1"/>
  <c r="C8374" i="1"/>
  <c r="B8374" i="1"/>
  <c r="A8374" i="1"/>
  <c r="K8373" i="1"/>
  <c r="J8373" i="1"/>
  <c r="I8373" i="1"/>
  <c r="H8373" i="1"/>
  <c r="G8373" i="1"/>
  <c r="F8373" i="1"/>
  <c r="E8373" i="1"/>
  <c r="D8373" i="1"/>
  <c r="C8373" i="1"/>
  <c r="B8373" i="1"/>
  <c r="A8373" i="1"/>
  <c r="K8372" i="1"/>
  <c r="J8372" i="1"/>
  <c r="I8372" i="1"/>
  <c r="H8372" i="1"/>
  <c r="G8372" i="1"/>
  <c r="F8372" i="1"/>
  <c r="E8372" i="1"/>
  <c r="D8372" i="1"/>
  <c r="C8372" i="1"/>
  <c r="B8372" i="1"/>
  <c r="A8372" i="1"/>
  <c r="K8371" i="1"/>
  <c r="J8371" i="1"/>
  <c r="I8371" i="1"/>
  <c r="H8371" i="1"/>
  <c r="G8371" i="1"/>
  <c r="F8371" i="1"/>
  <c r="E8371" i="1"/>
  <c r="D8371" i="1"/>
  <c r="C8371" i="1"/>
  <c r="B8371" i="1"/>
  <c r="A8371" i="1"/>
  <c r="K8370" i="1"/>
  <c r="J8370" i="1"/>
  <c r="I8370" i="1"/>
  <c r="H8370" i="1"/>
  <c r="G8370" i="1"/>
  <c r="F8370" i="1"/>
  <c r="E8370" i="1"/>
  <c r="D8370" i="1"/>
  <c r="C8370" i="1"/>
  <c r="B8370" i="1"/>
  <c r="A8370" i="1"/>
  <c r="K8369" i="1"/>
  <c r="J8369" i="1"/>
  <c r="I8369" i="1"/>
  <c r="H8369" i="1"/>
  <c r="G8369" i="1"/>
  <c r="F8369" i="1"/>
  <c r="E8369" i="1"/>
  <c r="D8369" i="1"/>
  <c r="C8369" i="1"/>
  <c r="B8369" i="1"/>
  <c r="A8369" i="1"/>
  <c r="K8368" i="1"/>
  <c r="J8368" i="1"/>
  <c r="I8368" i="1"/>
  <c r="H8368" i="1"/>
  <c r="G8368" i="1"/>
  <c r="F8368" i="1"/>
  <c r="E8368" i="1"/>
  <c r="D8368" i="1"/>
  <c r="C8368" i="1"/>
  <c r="B8368" i="1"/>
  <c r="A8368" i="1"/>
  <c r="K8367" i="1"/>
  <c r="J8367" i="1"/>
  <c r="I8367" i="1"/>
  <c r="H8367" i="1"/>
  <c r="G8367" i="1"/>
  <c r="F8367" i="1"/>
  <c r="E8367" i="1"/>
  <c r="D8367" i="1"/>
  <c r="C8367" i="1"/>
  <c r="B8367" i="1"/>
  <c r="A8367" i="1"/>
  <c r="K8366" i="1"/>
  <c r="J8366" i="1"/>
  <c r="I8366" i="1"/>
  <c r="H8366" i="1"/>
  <c r="G8366" i="1"/>
  <c r="F8366" i="1"/>
  <c r="E8366" i="1"/>
  <c r="D8366" i="1"/>
  <c r="C8366" i="1"/>
  <c r="B8366" i="1"/>
  <c r="A8366" i="1"/>
  <c r="K8365" i="1"/>
  <c r="J8365" i="1"/>
  <c r="I8365" i="1"/>
  <c r="H8365" i="1"/>
  <c r="G8365" i="1"/>
  <c r="F8365" i="1"/>
  <c r="E8365" i="1"/>
  <c r="D8365" i="1"/>
  <c r="C8365" i="1"/>
  <c r="B8365" i="1"/>
  <c r="A8365" i="1"/>
  <c r="K8364" i="1"/>
  <c r="J8364" i="1"/>
  <c r="I8364" i="1"/>
  <c r="H8364" i="1"/>
  <c r="G8364" i="1"/>
  <c r="F8364" i="1"/>
  <c r="E8364" i="1"/>
  <c r="D8364" i="1"/>
  <c r="C8364" i="1"/>
  <c r="B8364" i="1"/>
  <c r="A8364" i="1"/>
  <c r="K8363" i="1"/>
  <c r="J8363" i="1"/>
  <c r="I8363" i="1"/>
  <c r="H8363" i="1"/>
  <c r="G8363" i="1"/>
  <c r="F8363" i="1"/>
  <c r="E8363" i="1"/>
  <c r="D8363" i="1"/>
  <c r="C8363" i="1"/>
  <c r="B8363" i="1"/>
  <c r="A8363" i="1"/>
  <c r="K8362" i="1"/>
  <c r="J8362" i="1"/>
  <c r="I8362" i="1"/>
  <c r="H8362" i="1"/>
  <c r="G8362" i="1"/>
  <c r="F8362" i="1"/>
  <c r="E8362" i="1"/>
  <c r="D8362" i="1"/>
  <c r="C8362" i="1"/>
  <c r="B8362" i="1"/>
  <c r="A8362" i="1"/>
  <c r="K8361" i="1"/>
  <c r="J8361" i="1"/>
  <c r="I8361" i="1"/>
  <c r="H8361" i="1"/>
  <c r="G8361" i="1"/>
  <c r="F8361" i="1"/>
  <c r="E8361" i="1"/>
  <c r="D8361" i="1"/>
  <c r="C8361" i="1"/>
  <c r="B8361" i="1"/>
  <c r="A8361" i="1"/>
  <c r="K8360" i="1"/>
  <c r="J8360" i="1"/>
  <c r="I8360" i="1"/>
  <c r="H8360" i="1"/>
  <c r="G8360" i="1"/>
  <c r="F8360" i="1"/>
  <c r="E8360" i="1"/>
  <c r="D8360" i="1"/>
  <c r="C8360" i="1"/>
  <c r="B8360" i="1"/>
  <c r="A8360" i="1"/>
  <c r="K8359" i="1"/>
  <c r="J8359" i="1"/>
  <c r="I8359" i="1"/>
  <c r="H8359" i="1"/>
  <c r="G8359" i="1"/>
  <c r="F8359" i="1"/>
  <c r="E8359" i="1"/>
  <c r="D8359" i="1"/>
  <c r="C8359" i="1"/>
  <c r="B8359" i="1"/>
  <c r="A8359" i="1"/>
  <c r="K8358" i="1"/>
  <c r="J8358" i="1"/>
  <c r="I8358" i="1"/>
  <c r="H8358" i="1"/>
  <c r="G8358" i="1"/>
  <c r="F8358" i="1"/>
  <c r="E8358" i="1"/>
  <c r="D8358" i="1"/>
  <c r="C8358" i="1"/>
  <c r="B8358" i="1"/>
  <c r="A8358" i="1"/>
  <c r="K8357" i="1"/>
  <c r="J8357" i="1"/>
  <c r="I8357" i="1"/>
  <c r="H8357" i="1"/>
  <c r="G8357" i="1"/>
  <c r="F8357" i="1"/>
  <c r="E8357" i="1"/>
  <c r="D8357" i="1"/>
  <c r="C8357" i="1"/>
  <c r="B8357" i="1"/>
  <c r="A8357" i="1"/>
  <c r="K8356" i="1"/>
  <c r="J8356" i="1"/>
  <c r="I8356" i="1"/>
  <c r="H8356" i="1"/>
  <c r="G8356" i="1"/>
  <c r="F8356" i="1"/>
  <c r="E8356" i="1"/>
  <c r="D8356" i="1"/>
  <c r="C8356" i="1"/>
  <c r="B8356" i="1"/>
  <c r="A8356" i="1"/>
  <c r="K8355" i="1"/>
  <c r="J8355" i="1"/>
  <c r="I8355" i="1"/>
  <c r="H8355" i="1"/>
  <c r="G8355" i="1"/>
  <c r="F8355" i="1"/>
  <c r="E8355" i="1"/>
  <c r="D8355" i="1"/>
  <c r="C8355" i="1"/>
  <c r="B8355" i="1"/>
  <c r="A8355" i="1"/>
  <c r="K8354" i="1"/>
  <c r="J8354" i="1"/>
  <c r="I8354" i="1"/>
  <c r="H8354" i="1"/>
  <c r="G8354" i="1"/>
  <c r="F8354" i="1"/>
  <c r="E8354" i="1"/>
  <c r="D8354" i="1"/>
  <c r="C8354" i="1"/>
  <c r="B8354" i="1"/>
  <c r="A8354" i="1"/>
  <c r="K8353" i="1"/>
  <c r="J8353" i="1"/>
  <c r="I8353" i="1"/>
  <c r="H8353" i="1"/>
  <c r="G8353" i="1"/>
  <c r="F8353" i="1"/>
  <c r="E8353" i="1"/>
  <c r="D8353" i="1"/>
  <c r="C8353" i="1"/>
  <c r="B8353" i="1"/>
  <c r="A8353" i="1"/>
  <c r="K8352" i="1"/>
  <c r="J8352" i="1"/>
  <c r="I8352" i="1"/>
  <c r="H8352" i="1"/>
  <c r="G8352" i="1"/>
  <c r="F8352" i="1"/>
  <c r="E8352" i="1"/>
  <c r="D8352" i="1"/>
  <c r="C8352" i="1"/>
  <c r="B8352" i="1"/>
  <c r="A8352" i="1"/>
  <c r="K8351" i="1"/>
  <c r="J8351" i="1"/>
  <c r="I8351" i="1"/>
  <c r="H8351" i="1"/>
  <c r="G8351" i="1"/>
  <c r="F8351" i="1"/>
  <c r="E8351" i="1"/>
  <c r="D8351" i="1"/>
  <c r="C8351" i="1"/>
  <c r="B8351" i="1"/>
  <c r="A8351" i="1"/>
  <c r="K8350" i="1"/>
  <c r="J8350" i="1"/>
  <c r="I8350" i="1"/>
  <c r="H8350" i="1"/>
  <c r="G8350" i="1"/>
  <c r="F8350" i="1"/>
  <c r="E8350" i="1"/>
  <c r="D8350" i="1"/>
  <c r="C8350" i="1"/>
  <c r="B8350" i="1"/>
  <c r="A8350" i="1"/>
  <c r="K8349" i="1"/>
  <c r="J8349" i="1"/>
  <c r="I8349" i="1"/>
  <c r="H8349" i="1"/>
  <c r="G8349" i="1"/>
  <c r="F8349" i="1"/>
  <c r="E8349" i="1"/>
  <c r="D8349" i="1"/>
  <c r="C8349" i="1"/>
  <c r="B8349" i="1"/>
  <c r="A8349" i="1"/>
  <c r="K8348" i="1"/>
  <c r="J8348" i="1"/>
  <c r="I8348" i="1"/>
  <c r="H8348" i="1"/>
  <c r="G8348" i="1"/>
  <c r="F8348" i="1"/>
  <c r="E8348" i="1"/>
  <c r="D8348" i="1"/>
  <c r="C8348" i="1"/>
  <c r="B8348" i="1"/>
  <c r="A8348" i="1"/>
  <c r="K8347" i="1"/>
  <c r="J8347" i="1"/>
  <c r="I8347" i="1"/>
  <c r="H8347" i="1"/>
  <c r="G8347" i="1"/>
  <c r="F8347" i="1"/>
  <c r="E8347" i="1"/>
  <c r="D8347" i="1"/>
  <c r="C8347" i="1"/>
  <c r="B8347" i="1"/>
  <c r="A8347" i="1"/>
  <c r="K8346" i="1"/>
  <c r="J8346" i="1"/>
  <c r="I8346" i="1"/>
  <c r="H8346" i="1"/>
  <c r="G8346" i="1"/>
  <c r="F8346" i="1"/>
  <c r="E8346" i="1"/>
  <c r="D8346" i="1"/>
  <c r="C8346" i="1"/>
  <c r="B8346" i="1"/>
  <c r="A8346" i="1"/>
  <c r="K8345" i="1"/>
  <c r="J8345" i="1"/>
  <c r="I8345" i="1"/>
  <c r="H8345" i="1"/>
  <c r="G8345" i="1"/>
  <c r="F8345" i="1"/>
  <c r="E8345" i="1"/>
  <c r="D8345" i="1"/>
  <c r="C8345" i="1"/>
  <c r="B8345" i="1"/>
  <c r="A8345" i="1"/>
  <c r="K8344" i="1"/>
  <c r="J8344" i="1"/>
  <c r="I8344" i="1"/>
  <c r="H8344" i="1"/>
  <c r="G8344" i="1"/>
  <c r="F8344" i="1"/>
  <c r="E8344" i="1"/>
  <c r="D8344" i="1"/>
  <c r="C8344" i="1"/>
  <c r="B8344" i="1"/>
  <c r="A8344" i="1"/>
  <c r="K8343" i="1"/>
  <c r="J8343" i="1"/>
  <c r="I8343" i="1"/>
  <c r="H8343" i="1"/>
  <c r="G8343" i="1"/>
  <c r="F8343" i="1"/>
  <c r="E8343" i="1"/>
  <c r="D8343" i="1"/>
  <c r="C8343" i="1"/>
  <c r="B8343" i="1"/>
  <c r="A8343" i="1"/>
  <c r="K8342" i="1"/>
  <c r="J8342" i="1"/>
  <c r="I8342" i="1"/>
  <c r="H8342" i="1"/>
  <c r="G8342" i="1"/>
  <c r="F8342" i="1"/>
  <c r="E8342" i="1"/>
  <c r="D8342" i="1"/>
  <c r="C8342" i="1"/>
  <c r="B8342" i="1"/>
  <c r="A8342" i="1"/>
  <c r="K8341" i="1"/>
  <c r="J8341" i="1"/>
  <c r="I8341" i="1"/>
  <c r="H8341" i="1"/>
  <c r="G8341" i="1"/>
  <c r="F8341" i="1"/>
  <c r="E8341" i="1"/>
  <c r="D8341" i="1"/>
  <c r="C8341" i="1"/>
  <c r="B8341" i="1"/>
  <c r="A8341" i="1"/>
  <c r="K8340" i="1"/>
  <c r="J8340" i="1"/>
  <c r="I8340" i="1"/>
  <c r="H8340" i="1"/>
  <c r="G8340" i="1"/>
  <c r="F8340" i="1"/>
  <c r="E8340" i="1"/>
  <c r="D8340" i="1"/>
  <c r="C8340" i="1"/>
  <c r="B8340" i="1"/>
  <c r="A8340" i="1"/>
  <c r="K8339" i="1"/>
  <c r="J8339" i="1"/>
  <c r="I8339" i="1"/>
  <c r="H8339" i="1"/>
  <c r="G8339" i="1"/>
  <c r="F8339" i="1"/>
  <c r="E8339" i="1"/>
  <c r="D8339" i="1"/>
  <c r="C8339" i="1"/>
  <c r="B8339" i="1"/>
  <c r="A8339" i="1"/>
  <c r="K8338" i="1"/>
  <c r="J8338" i="1"/>
  <c r="I8338" i="1"/>
  <c r="H8338" i="1"/>
  <c r="G8338" i="1"/>
  <c r="F8338" i="1"/>
  <c r="E8338" i="1"/>
  <c r="D8338" i="1"/>
  <c r="C8338" i="1"/>
  <c r="B8338" i="1"/>
  <c r="A8338" i="1"/>
  <c r="K8337" i="1"/>
  <c r="J8337" i="1"/>
  <c r="I8337" i="1"/>
  <c r="H8337" i="1"/>
  <c r="G8337" i="1"/>
  <c r="F8337" i="1"/>
  <c r="E8337" i="1"/>
  <c r="D8337" i="1"/>
  <c r="C8337" i="1"/>
  <c r="B8337" i="1"/>
  <c r="A8337" i="1"/>
  <c r="K8336" i="1"/>
  <c r="J8336" i="1"/>
  <c r="I8336" i="1"/>
  <c r="H8336" i="1"/>
  <c r="G8336" i="1"/>
  <c r="F8336" i="1"/>
  <c r="E8336" i="1"/>
  <c r="D8336" i="1"/>
  <c r="C8336" i="1"/>
  <c r="B8336" i="1"/>
  <c r="A8336" i="1"/>
  <c r="K8335" i="1"/>
  <c r="J8335" i="1"/>
  <c r="I8335" i="1"/>
  <c r="H8335" i="1"/>
  <c r="G8335" i="1"/>
  <c r="F8335" i="1"/>
  <c r="E8335" i="1"/>
  <c r="D8335" i="1"/>
  <c r="C8335" i="1"/>
  <c r="B8335" i="1"/>
  <c r="A8335" i="1"/>
  <c r="K8334" i="1"/>
  <c r="J8334" i="1"/>
  <c r="I8334" i="1"/>
  <c r="H8334" i="1"/>
  <c r="G8334" i="1"/>
  <c r="F8334" i="1"/>
  <c r="E8334" i="1"/>
  <c r="D8334" i="1"/>
  <c r="C8334" i="1"/>
  <c r="B8334" i="1"/>
  <c r="A8334" i="1"/>
  <c r="K8333" i="1"/>
  <c r="J8333" i="1"/>
  <c r="I8333" i="1"/>
  <c r="H8333" i="1"/>
  <c r="G8333" i="1"/>
  <c r="F8333" i="1"/>
  <c r="E8333" i="1"/>
  <c r="D8333" i="1"/>
  <c r="C8333" i="1"/>
  <c r="B8333" i="1"/>
  <c r="A8333" i="1"/>
  <c r="K8332" i="1"/>
  <c r="J8332" i="1"/>
  <c r="I8332" i="1"/>
  <c r="H8332" i="1"/>
  <c r="G8332" i="1"/>
  <c r="F8332" i="1"/>
  <c r="E8332" i="1"/>
  <c r="D8332" i="1"/>
  <c r="C8332" i="1"/>
  <c r="B8332" i="1"/>
  <c r="A8332" i="1"/>
  <c r="K8331" i="1"/>
  <c r="J8331" i="1"/>
  <c r="I8331" i="1"/>
  <c r="H8331" i="1"/>
  <c r="G8331" i="1"/>
  <c r="F8331" i="1"/>
  <c r="E8331" i="1"/>
  <c r="D8331" i="1"/>
  <c r="C8331" i="1"/>
  <c r="B8331" i="1"/>
  <c r="A8331" i="1"/>
  <c r="K8330" i="1"/>
  <c r="J8330" i="1"/>
  <c r="I8330" i="1"/>
  <c r="H8330" i="1"/>
  <c r="G8330" i="1"/>
  <c r="F8330" i="1"/>
  <c r="E8330" i="1"/>
  <c r="D8330" i="1"/>
  <c r="C8330" i="1"/>
  <c r="B8330" i="1"/>
  <c r="A8330" i="1"/>
  <c r="K8329" i="1"/>
  <c r="J8329" i="1"/>
  <c r="I8329" i="1"/>
  <c r="H8329" i="1"/>
  <c r="G8329" i="1"/>
  <c r="F8329" i="1"/>
  <c r="E8329" i="1"/>
  <c r="D8329" i="1"/>
  <c r="C8329" i="1"/>
  <c r="B8329" i="1"/>
  <c r="A8329" i="1"/>
  <c r="K8328" i="1"/>
  <c r="J8328" i="1"/>
  <c r="I8328" i="1"/>
  <c r="H8328" i="1"/>
  <c r="G8328" i="1"/>
  <c r="F8328" i="1"/>
  <c r="E8328" i="1"/>
  <c r="D8328" i="1"/>
  <c r="C8328" i="1"/>
  <c r="B8328" i="1"/>
  <c r="A8328" i="1"/>
  <c r="K8327" i="1"/>
  <c r="J8327" i="1"/>
  <c r="I8327" i="1"/>
  <c r="H8327" i="1"/>
  <c r="G8327" i="1"/>
  <c r="F8327" i="1"/>
  <c r="E8327" i="1"/>
  <c r="D8327" i="1"/>
  <c r="C8327" i="1"/>
  <c r="B8327" i="1"/>
  <c r="A8327" i="1"/>
  <c r="K8326" i="1"/>
  <c r="J8326" i="1"/>
  <c r="I8326" i="1"/>
  <c r="H8326" i="1"/>
  <c r="G8326" i="1"/>
  <c r="F8326" i="1"/>
  <c r="E8326" i="1"/>
  <c r="D8326" i="1"/>
  <c r="C8326" i="1"/>
  <c r="B8326" i="1"/>
  <c r="A8326" i="1"/>
  <c r="K8325" i="1"/>
  <c r="J8325" i="1"/>
  <c r="I8325" i="1"/>
  <c r="H8325" i="1"/>
  <c r="G8325" i="1"/>
  <c r="F8325" i="1"/>
  <c r="E8325" i="1"/>
  <c r="D8325" i="1"/>
  <c r="C8325" i="1"/>
  <c r="B8325" i="1"/>
  <c r="A8325" i="1"/>
  <c r="K8324" i="1"/>
  <c r="J8324" i="1"/>
  <c r="I8324" i="1"/>
  <c r="H8324" i="1"/>
  <c r="G8324" i="1"/>
  <c r="F8324" i="1"/>
  <c r="E8324" i="1"/>
  <c r="D8324" i="1"/>
  <c r="C8324" i="1"/>
  <c r="B8324" i="1"/>
  <c r="A8324" i="1"/>
  <c r="K8323" i="1"/>
  <c r="J8323" i="1"/>
  <c r="I8323" i="1"/>
  <c r="H8323" i="1"/>
  <c r="G8323" i="1"/>
  <c r="F8323" i="1"/>
  <c r="E8323" i="1"/>
  <c r="D8323" i="1"/>
  <c r="C8323" i="1"/>
  <c r="B8323" i="1"/>
  <c r="A8323" i="1"/>
  <c r="K8322" i="1"/>
  <c r="J8322" i="1"/>
  <c r="I8322" i="1"/>
  <c r="H8322" i="1"/>
  <c r="G8322" i="1"/>
  <c r="F8322" i="1"/>
  <c r="E8322" i="1"/>
  <c r="D8322" i="1"/>
  <c r="C8322" i="1"/>
  <c r="B8322" i="1"/>
  <c r="A8322" i="1"/>
  <c r="K8321" i="1"/>
  <c r="J8321" i="1"/>
  <c r="I8321" i="1"/>
  <c r="H8321" i="1"/>
  <c r="G8321" i="1"/>
  <c r="F8321" i="1"/>
  <c r="E8321" i="1"/>
  <c r="D8321" i="1"/>
  <c r="C8321" i="1"/>
  <c r="B8321" i="1"/>
  <c r="A8321" i="1"/>
  <c r="K8320" i="1"/>
  <c r="J8320" i="1"/>
  <c r="I8320" i="1"/>
  <c r="H8320" i="1"/>
  <c r="G8320" i="1"/>
  <c r="F8320" i="1"/>
  <c r="E8320" i="1"/>
  <c r="D8320" i="1"/>
  <c r="C8320" i="1"/>
  <c r="B8320" i="1"/>
  <c r="A8320" i="1"/>
  <c r="K8319" i="1"/>
  <c r="J8319" i="1"/>
  <c r="I8319" i="1"/>
  <c r="H8319" i="1"/>
  <c r="G8319" i="1"/>
  <c r="F8319" i="1"/>
  <c r="E8319" i="1"/>
  <c r="D8319" i="1"/>
  <c r="C8319" i="1"/>
  <c r="B8319" i="1"/>
  <c r="A8319" i="1"/>
  <c r="K8318" i="1"/>
  <c r="J8318" i="1"/>
  <c r="I8318" i="1"/>
  <c r="H8318" i="1"/>
  <c r="G8318" i="1"/>
  <c r="F8318" i="1"/>
  <c r="E8318" i="1"/>
  <c r="D8318" i="1"/>
  <c r="C8318" i="1"/>
  <c r="B8318" i="1"/>
  <c r="A8318" i="1"/>
  <c r="K8317" i="1"/>
  <c r="J8317" i="1"/>
  <c r="I8317" i="1"/>
  <c r="H8317" i="1"/>
  <c r="G8317" i="1"/>
  <c r="F8317" i="1"/>
  <c r="E8317" i="1"/>
  <c r="D8317" i="1"/>
  <c r="C8317" i="1"/>
  <c r="B8317" i="1"/>
  <c r="A8317" i="1"/>
  <c r="K8316" i="1"/>
  <c r="J8316" i="1"/>
  <c r="I8316" i="1"/>
  <c r="H8316" i="1"/>
  <c r="G8316" i="1"/>
  <c r="F8316" i="1"/>
  <c r="E8316" i="1"/>
  <c r="D8316" i="1"/>
  <c r="C8316" i="1"/>
  <c r="B8316" i="1"/>
  <c r="A8316" i="1"/>
  <c r="K8315" i="1"/>
  <c r="J8315" i="1"/>
  <c r="I8315" i="1"/>
  <c r="H8315" i="1"/>
  <c r="G8315" i="1"/>
  <c r="F8315" i="1"/>
  <c r="E8315" i="1"/>
  <c r="D8315" i="1"/>
  <c r="C8315" i="1"/>
  <c r="B8315" i="1"/>
  <c r="A8315" i="1"/>
  <c r="K8314" i="1"/>
  <c r="J8314" i="1"/>
  <c r="I8314" i="1"/>
  <c r="H8314" i="1"/>
  <c r="G8314" i="1"/>
  <c r="F8314" i="1"/>
  <c r="E8314" i="1"/>
  <c r="D8314" i="1"/>
  <c r="C8314" i="1"/>
  <c r="B8314" i="1"/>
  <c r="A8314" i="1"/>
  <c r="K8313" i="1"/>
  <c r="J8313" i="1"/>
  <c r="I8313" i="1"/>
  <c r="H8313" i="1"/>
  <c r="G8313" i="1"/>
  <c r="F8313" i="1"/>
  <c r="E8313" i="1"/>
  <c r="D8313" i="1"/>
  <c r="C8313" i="1"/>
  <c r="B8313" i="1"/>
  <c r="A8313" i="1"/>
  <c r="K8312" i="1"/>
  <c r="J8312" i="1"/>
  <c r="I8312" i="1"/>
  <c r="H8312" i="1"/>
  <c r="G8312" i="1"/>
  <c r="F8312" i="1"/>
  <c r="E8312" i="1"/>
  <c r="D8312" i="1"/>
  <c r="C8312" i="1"/>
  <c r="B8312" i="1"/>
  <c r="A8312" i="1"/>
  <c r="K8311" i="1"/>
  <c r="J8311" i="1"/>
  <c r="I8311" i="1"/>
  <c r="H8311" i="1"/>
  <c r="G8311" i="1"/>
  <c r="F8311" i="1"/>
  <c r="E8311" i="1"/>
  <c r="D8311" i="1"/>
  <c r="C8311" i="1"/>
  <c r="B8311" i="1"/>
  <c r="A8311" i="1"/>
  <c r="K8310" i="1"/>
  <c r="J8310" i="1"/>
  <c r="I8310" i="1"/>
  <c r="H8310" i="1"/>
  <c r="G8310" i="1"/>
  <c r="F8310" i="1"/>
  <c r="E8310" i="1"/>
  <c r="D8310" i="1"/>
  <c r="C8310" i="1"/>
  <c r="B8310" i="1"/>
  <c r="A8310" i="1"/>
  <c r="K8309" i="1"/>
  <c r="J8309" i="1"/>
  <c r="I8309" i="1"/>
  <c r="H8309" i="1"/>
  <c r="G8309" i="1"/>
  <c r="F8309" i="1"/>
  <c r="E8309" i="1"/>
  <c r="D8309" i="1"/>
  <c r="C8309" i="1"/>
  <c r="B8309" i="1"/>
  <c r="A8309" i="1"/>
  <c r="K8308" i="1"/>
  <c r="J8308" i="1"/>
  <c r="I8308" i="1"/>
  <c r="H8308" i="1"/>
  <c r="G8308" i="1"/>
  <c r="F8308" i="1"/>
  <c r="E8308" i="1"/>
  <c r="D8308" i="1"/>
  <c r="C8308" i="1"/>
  <c r="B8308" i="1"/>
  <c r="A8308" i="1"/>
  <c r="K8307" i="1"/>
  <c r="J8307" i="1"/>
  <c r="I8307" i="1"/>
  <c r="H8307" i="1"/>
  <c r="G8307" i="1"/>
  <c r="F8307" i="1"/>
  <c r="E8307" i="1"/>
  <c r="D8307" i="1"/>
  <c r="C8307" i="1"/>
  <c r="B8307" i="1"/>
  <c r="A8307" i="1"/>
  <c r="K8306" i="1"/>
  <c r="J8306" i="1"/>
  <c r="I8306" i="1"/>
  <c r="H8306" i="1"/>
  <c r="G8306" i="1"/>
  <c r="F8306" i="1"/>
  <c r="E8306" i="1"/>
  <c r="D8306" i="1"/>
  <c r="C8306" i="1"/>
  <c r="B8306" i="1"/>
  <c r="A8306" i="1"/>
  <c r="K8305" i="1"/>
  <c r="J8305" i="1"/>
  <c r="I8305" i="1"/>
  <c r="H8305" i="1"/>
  <c r="G8305" i="1"/>
  <c r="F8305" i="1"/>
  <c r="E8305" i="1"/>
  <c r="D8305" i="1"/>
  <c r="C8305" i="1"/>
  <c r="B8305" i="1"/>
  <c r="A8305" i="1"/>
  <c r="K8304" i="1"/>
  <c r="J8304" i="1"/>
  <c r="I8304" i="1"/>
  <c r="H8304" i="1"/>
  <c r="G8304" i="1"/>
  <c r="F8304" i="1"/>
  <c r="E8304" i="1"/>
  <c r="D8304" i="1"/>
  <c r="C8304" i="1"/>
  <c r="B8304" i="1"/>
  <c r="A8304" i="1"/>
  <c r="K8303" i="1"/>
  <c r="J8303" i="1"/>
  <c r="I8303" i="1"/>
  <c r="H8303" i="1"/>
  <c r="G8303" i="1"/>
  <c r="F8303" i="1"/>
  <c r="E8303" i="1"/>
  <c r="D8303" i="1"/>
  <c r="C8303" i="1"/>
  <c r="B8303" i="1"/>
  <c r="A8303" i="1"/>
  <c r="K8302" i="1"/>
  <c r="J8302" i="1"/>
  <c r="I8302" i="1"/>
  <c r="H8302" i="1"/>
  <c r="G8302" i="1"/>
  <c r="F8302" i="1"/>
  <c r="E8302" i="1"/>
  <c r="D8302" i="1"/>
  <c r="C8302" i="1"/>
  <c r="B8302" i="1"/>
  <c r="A8302" i="1"/>
  <c r="K8301" i="1"/>
  <c r="J8301" i="1"/>
  <c r="I8301" i="1"/>
  <c r="H8301" i="1"/>
  <c r="G8301" i="1"/>
  <c r="F8301" i="1"/>
  <c r="E8301" i="1"/>
  <c r="D8301" i="1"/>
  <c r="C8301" i="1"/>
  <c r="B8301" i="1"/>
  <c r="A8301" i="1"/>
  <c r="K8300" i="1"/>
  <c r="J8300" i="1"/>
  <c r="I8300" i="1"/>
  <c r="H8300" i="1"/>
  <c r="G8300" i="1"/>
  <c r="F8300" i="1"/>
  <c r="E8300" i="1"/>
  <c r="D8300" i="1"/>
  <c r="C8300" i="1"/>
  <c r="B8300" i="1"/>
  <c r="A8300" i="1"/>
  <c r="K8299" i="1"/>
  <c r="J8299" i="1"/>
  <c r="I8299" i="1"/>
  <c r="H8299" i="1"/>
  <c r="G8299" i="1"/>
  <c r="F8299" i="1"/>
  <c r="E8299" i="1"/>
  <c r="D8299" i="1"/>
  <c r="C8299" i="1"/>
  <c r="B8299" i="1"/>
  <c r="A8299" i="1"/>
  <c r="K8298" i="1"/>
  <c r="J8298" i="1"/>
  <c r="I8298" i="1"/>
  <c r="H8298" i="1"/>
  <c r="G8298" i="1"/>
  <c r="F8298" i="1"/>
  <c r="E8298" i="1"/>
  <c r="D8298" i="1"/>
  <c r="C8298" i="1"/>
  <c r="B8298" i="1"/>
  <c r="A8298" i="1"/>
  <c r="K8297" i="1"/>
  <c r="J8297" i="1"/>
  <c r="I8297" i="1"/>
  <c r="H8297" i="1"/>
  <c r="G8297" i="1"/>
  <c r="F8297" i="1"/>
  <c r="E8297" i="1"/>
  <c r="D8297" i="1"/>
  <c r="C8297" i="1"/>
  <c r="B8297" i="1"/>
  <c r="A8297" i="1"/>
  <c r="K8296" i="1"/>
  <c r="J8296" i="1"/>
  <c r="I8296" i="1"/>
  <c r="H8296" i="1"/>
  <c r="G8296" i="1"/>
  <c r="F8296" i="1"/>
  <c r="E8296" i="1"/>
  <c r="D8296" i="1"/>
  <c r="C8296" i="1"/>
  <c r="B8296" i="1"/>
  <c r="A8296" i="1"/>
  <c r="K8295" i="1"/>
  <c r="J8295" i="1"/>
  <c r="I8295" i="1"/>
  <c r="H8295" i="1"/>
  <c r="G8295" i="1"/>
  <c r="F8295" i="1"/>
  <c r="E8295" i="1"/>
  <c r="D8295" i="1"/>
  <c r="C8295" i="1"/>
  <c r="B8295" i="1"/>
  <c r="A8295" i="1"/>
  <c r="K8294" i="1"/>
  <c r="J8294" i="1"/>
  <c r="I8294" i="1"/>
  <c r="H8294" i="1"/>
  <c r="G8294" i="1"/>
  <c r="F8294" i="1"/>
  <c r="E8294" i="1"/>
  <c r="D8294" i="1"/>
  <c r="C8294" i="1"/>
  <c r="B8294" i="1"/>
  <c r="A8294" i="1"/>
  <c r="K8293" i="1"/>
  <c r="J8293" i="1"/>
  <c r="I8293" i="1"/>
  <c r="H8293" i="1"/>
  <c r="G8293" i="1"/>
  <c r="F8293" i="1"/>
  <c r="E8293" i="1"/>
  <c r="D8293" i="1"/>
  <c r="C8293" i="1"/>
  <c r="B8293" i="1"/>
  <c r="A8293" i="1"/>
  <c r="K8292" i="1"/>
  <c r="J8292" i="1"/>
  <c r="I8292" i="1"/>
  <c r="H8292" i="1"/>
  <c r="G8292" i="1"/>
  <c r="F8292" i="1"/>
  <c r="E8292" i="1"/>
  <c r="D8292" i="1"/>
  <c r="C8292" i="1"/>
  <c r="B8292" i="1"/>
  <c r="A8292" i="1"/>
  <c r="K8291" i="1"/>
  <c r="J8291" i="1"/>
  <c r="I8291" i="1"/>
  <c r="H8291" i="1"/>
  <c r="G8291" i="1"/>
  <c r="F8291" i="1"/>
  <c r="E8291" i="1"/>
  <c r="D8291" i="1"/>
  <c r="C8291" i="1"/>
  <c r="B8291" i="1"/>
  <c r="A8291" i="1"/>
  <c r="K8290" i="1"/>
  <c r="J8290" i="1"/>
  <c r="I8290" i="1"/>
  <c r="H8290" i="1"/>
  <c r="G8290" i="1"/>
  <c r="F8290" i="1"/>
  <c r="E8290" i="1"/>
  <c r="D8290" i="1"/>
  <c r="C8290" i="1"/>
  <c r="B8290" i="1"/>
  <c r="A8290" i="1"/>
  <c r="K8289" i="1"/>
  <c r="J8289" i="1"/>
  <c r="I8289" i="1"/>
  <c r="H8289" i="1"/>
  <c r="G8289" i="1"/>
  <c r="F8289" i="1"/>
  <c r="E8289" i="1"/>
  <c r="D8289" i="1"/>
  <c r="C8289" i="1"/>
  <c r="B8289" i="1"/>
  <c r="A8289" i="1"/>
  <c r="K8288" i="1"/>
  <c r="J8288" i="1"/>
  <c r="I8288" i="1"/>
  <c r="H8288" i="1"/>
  <c r="G8288" i="1"/>
  <c r="F8288" i="1"/>
  <c r="E8288" i="1"/>
  <c r="D8288" i="1"/>
  <c r="C8288" i="1"/>
  <c r="B8288" i="1"/>
  <c r="A8288" i="1"/>
  <c r="K8287" i="1"/>
  <c r="J8287" i="1"/>
  <c r="I8287" i="1"/>
  <c r="H8287" i="1"/>
  <c r="G8287" i="1"/>
  <c r="F8287" i="1"/>
  <c r="E8287" i="1"/>
  <c r="D8287" i="1"/>
  <c r="C8287" i="1"/>
  <c r="B8287" i="1"/>
  <c r="A8287" i="1"/>
  <c r="K8286" i="1"/>
  <c r="J8286" i="1"/>
  <c r="I8286" i="1"/>
  <c r="H8286" i="1"/>
  <c r="G8286" i="1"/>
  <c r="F8286" i="1"/>
  <c r="E8286" i="1"/>
  <c r="D8286" i="1"/>
  <c r="C8286" i="1"/>
  <c r="B8286" i="1"/>
  <c r="A8286" i="1"/>
  <c r="K8285" i="1"/>
  <c r="J8285" i="1"/>
  <c r="I8285" i="1"/>
  <c r="H8285" i="1"/>
  <c r="G8285" i="1"/>
  <c r="F8285" i="1"/>
  <c r="E8285" i="1"/>
  <c r="D8285" i="1"/>
  <c r="C8285" i="1"/>
  <c r="B8285" i="1"/>
  <c r="A8285" i="1"/>
  <c r="K8284" i="1"/>
  <c r="J8284" i="1"/>
  <c r="I8284" i="1"/>
  <c r="H8284" i="1"/>
  <c r="G8284" i="1"/>
  <c r="F8284" i="1"/>
  <c r="E8284" i="1"/>
  <c r="D8284" i="1"/>
  <c r="C8284" i="1"/>
  <c r="B8284" i="1"/>
  <c r="A8284" i="1"/>
  <c r="K8283" i="1"/>
  <c r="J8283" i="1"/>
  <c r="I8283" i="1"/>
  <c r="H8283" i="1"/>
  <c r="G8283" i="1"/>
  <c r="F8283" i="1"/>
  <c r="E8283" i="1"/>
  <c r="D8283" i="1"/>
  <c r="C8283" i="1"/>
  <c r="B8283" i="1"/>
  <c r="A8283" i="1"/>
  <c r="K8282" i="1"/>
  <c r="J8282" i="1"/>
  <c r="I8282" i="1"/>
  <c r="H8282" i="1"/>
  <c r="G8282" i="1"/>
  <c r="F8282" i="1"/>
  <c r="E8282" i="1"/>
  <c r="D8282" i="1"/>
  <c r="C8282" i="1"/>
  <c r="B8282" i="1"/>
  <c r="A8282" i="1"/>
  <c r="K8281" i="1"/>
  <c r="J8281" i="1"/>
  <c r="I8281" i="1"/>
  <c r="H8281" i="1"/>
  <c r="G8281" i="1"/>
  <c r="F8281" i="1"/>
  <c r="E8281" i="1"/>
  <c r="D8281" i="1"/>
  <c r="C8281" i="1"/>
  <c r="B8281" i="1"/>
  <c r="A8281" i="1"/>
  <c r="K8280" i="1"/>
  <c r="J8280" i="1"/>
  <c r="I8280" i="1"/>
  <c r="H8280" i="1"/>
  <c r="G8280" i="1"/>
  <c r="F8280" i="1"/>
  <c r="E8280" i="1"/>
  <c r="D8280" i="1"/>
  <c r="C8280" i="1"/>
  <c r="B8280" i="1"/>
  <c r="A8280" i="1"/>
  <c r="K8279" i="1"/>
  <c r="J8279" i="1"/>
  <c r="I8279" i="1"/>
  <c r="H8279" i="1"/>
  <c r="G8279" i="1"/>
  <c r="F8279" i="1"/>
  <c r="E8279" i="1"/>
  <c r="D8279" i="1"/>
  <c r="C8279" i="1"/>
  <c r="B8279" i="1"/>
  <c r="A8279" i="1"/>
  <c r="K8278" i="1"/>
  <c r="J8278" i="1"/>
  <c r="I8278" i="1"/>
  <c r="H8278" i="1"/>
  <c r="G8278" i="1"/>
  <c r="F8278" i="1"/>
  <c r="E8278" i="1"/>
  <c r="D8278" i="1"/>
  <c r="C8278" i="1"/>
  <c r="B8278" i="1"/>
  <c r="A8278" i="1"/>
  <c r="K8277" i="1"/>
  <c r="J8277" i="1"/>
  <c r="I8277" i="1"/>
  <c r="H8277" i="1"/>
  <c r="G8277" i="1"/>
  <c r="F8277" i="1"/>
  <c r="E8277" i="1"/>
  <c r="D8277" i="1"/>
  <c r="C8277" i="1"/>
  <c r="B8277" i="1"/>
  <c r="A8277" i="1"/>
  <c r="K8276" i="1"/>
  <c r="J8276" i="1"/>
  <c r="I8276" i="1"/>
  <c r="H8276" i="1"/>
  <c r="G8276" i="1"/>
  <c r="F8276" i="1"/>
  <c r="E8276" i="1"/>
  <c r="D8276" i="1"/>
  <c r="C8276" i="1"/>
  <c r="B8276" i="1"/>
  <c r="A8276" i="1"/>
  <c r="K8275" i="1"/>
  <c r="J8275" i="1"/>
  <c r="I8275" i="1"/>
  <c r="H8275" i="1"/>
  <c r="G8275" i="1"/>
  <c r="F8275" i="1"/>
  <c r="E8275" i="1"/>
  <c r="D8275" i="1"/>
  <c r="C8275" i="1"/>
  <c r="B8275" i="1"/>
  <c r="A8275" i="1"/>
  <c r="K8274" i="1"/>
  <c r="J8274" i="1"/>
  <c r="I8274" i="1"/>
  <c r="H8274" i="1"/>
  <c r="G8274" i="1"/>
  <c r="F8274" i="1"/>
  <c r="E8274" i="1"/>
  <c r="D8274" i="1"/>
  <c r="C8274" i="1"/>
  <c r="B8274" i="1"/>
  <c r="A8274" i="1"/>
  <c r="K8273" i="1"/>
  <c r="J8273" i="1"/>
  <c r="I8273" i="1"/>
  <c r="H8273" i="1"/>
  <c r="G8273" i="1"/>
  <c r="F8273" i="1"/>
  <c r="E8273" i="1"/>
  <c r="D8273" i="1"/>
  <c r="C8273" i="1"/>
  <c r="B8273" i="1"/>
  <c r="A8273" i="1"/>
  <c r="K8272" i="1"/>
  <c r="J8272" i="1"/>
  <c r="I8272" i="1"/>
  <c r="H8272" i="1"/>
  <c r="G8272" i="1"/>
  <c r="F8272" i="1"/>
  <c r="E8272" i="1"/>
  <c r="D8272" i="1"/>
  <c r="C8272" i="1"/>
  <c r="B8272" i="1"/>
  <c r="A8272" i="1"/>
  <c r="K8271" i="1"/>
  <c r="J8271" i="1"/>
  <c r="I8271" i="1"/>
  <c r="H8271" i="1"/>
  <c r="G8271" i="1"/>
  <c r="F8271" i="1"/>
  <c r="E8271" i="1"/>
  <c r="D8271" i="1"/>
  <c r="C8271" i="1"/>
  <c r="B8271" i="1"/>
  <c r="A8271" i="1"/>
  <c r="K8270" i="1"/>
  <c r="J8270" i="1"/>
  <c r="I8270" i="1"/>
  <c r="H8270" i="1"/>
  <c r="G8270" i="1"/>
  <c r="F8270" i="1"/>
  <c r="E8270" i="1"/>
  <c r="D8270" i="1"/>
  <c r="C8270" i="1"/>
  <c r="B8270" i="1"/>
  <c r="A8270" i="1"/>
  <c r="K8269" i="1"/>
  <c r="J8269" i="1"/>
  <c r="I8269" i="1"/>
  <c r="H8269" i="1"/>
  <c r="G8269" i="1"/>
  <c r="F8269" i="1"/>
  <c r="E8269" i="1"/>
  <c r="D8269" i="1"/>
  <c r="C8269" i="1"/>
  <c r="B8269" i="1"/>
  <c r="A8269" i="1"/>
  <c r="K8268" i="1"/>
  <c r="J8268" i="1"/>
  <c r="I8268" i="1"/>
  <c r="H8268" i="1"/>
  <c r="G8268" i="1"/>
  <c r="F8268" i="1"/>
  <c r="E8268" i="1"/>
  <c r="D8268" i="1"/>
  <c r="C8268" i="1"/>
  <c r="B8268" i="1"/>
  <c r="A8268" i="1"/>
  <c r="K8267" i="1"/>
  <c r="J8267" i="1"/>
  <c r="I8267" i="1"/>
  <c r="H8267" i="1"/>
  <c r="G8267" i="1"/>
  <c r="F8267" i="1"/>
  <c r="E8267" i="1"/>
  <c r="D8267" i="1"/>
  <c r="C8267" i="1"/>
  <c r="B8267" i="1"/>
  <c r="A8267" i="1"/>
  <c r="K8266" i="1"/>
  <c r="J8266" i="1"/>
  <c r="I8266" i="1"/>
  <c r="H8266" i="1"/>
  <c r="G8266" i="1"/>
  <c r="F8266" i="1"/>
  <c r="E8266" i="1"/>
  <c r="D8266" i="1"/>
  <c r="C8266" i="1"/>
  <c r="B8266" i="1"/>
  <c r="A8266" i="1"/>
  <c r="K8265" i="1"/>
  <c r="J8265" i="1"/>
  <c r="I8265" i="1"/>
  <c r="H8265" i="1"/>
  <c r="G8265" i="1"/>
  <c r="F8265" i="1"/>
  <c r="E8265" i="1"/>
  <c r="D8265" i="1"/>
  <c r="C8265" i="1"/>
  <c r="B8265" i="1"/>
  <c r="A8265" i="1"/>
  <c r="K8264" i="1"/>
  <c r="J8264" i="1"/>
  <c r="I8264" i="1"/>
  <c r="H8264" i="1"/>
  <c r="G8264" i="1"/>
  <c r="F8264" i="1"/>
  <c r="E8264" i="1"/>
  <c r="D8264" i="1"/>
  <c r="C8264" i="1"/>
  <c r="B8264" i="1"/>
  <c r="A8264" i="1"/>
  <c r="K8263" i="1"/>
  <c r="J8263" i="1"/>
  <c r="I8263" i="1"/>
  <c r="H8263" i="1"/>
  <c r="G8263" i="1"/>
  <c r="F8263" i="1"/>
  <c r="E8263" i="1"/>
  <c r="D8263" i="1"/>
  <c r="C8263" i="1"/>
  <c r="B8263" i="1"/>
  <c r="A8263" i="1"/>
  <c r="K8262" i="1"/>
  <c r="J8262" i="1"/>
  <c r="I8262" i="1"/>
  <c r="H8262" i="1"/>
  <c r="G8262" i="1"/>
  <c r="F8262" i="1"/>
  <c r="E8262" i="1"/>
  <c r="D8262" i="1"/>
  <c r="C8262" i="1"/>
  <c r="B8262" i="1"/>
  <c r="A8262" i="1"/>
  <c r="K8261" i="1"/>
  <c r="J8261" i="1"/>
  <c r="I8261" i="1"/>
  <c r="H8261" i="1"/>
  <c r="G8261" i="1"/>
  <c r="F8261" i="1"/>
  <c r="E8261" i="1"/>
  <c r="D8261" i="1"/>
  <c r="C8261" i="1"/>
  <c r="B8261" i="1"/>
  <c r="A8261" i="1"/>
  <c r="K8260" i="1"/>
  <c r="J8260" i="1"/>
  <c r="I8260" i="1"/>
  <c r="H8260" i="1"/>
  <c r="G8260" i="1"/>
  <c r="F8260" i="1"/>
  <c r="E8260" i="1"/>
  <c r="D8260" i="1"/>
  <c r="C8260" i="1"/>
  <c r="B8260" i="1"/>
  <c r="A8260" i="1"/>
  <c r="K8259" i="1"/>
  <c r="J8259" i="1"/>
  <c r="I8259" i="1"/>
  <c r="H8259" i="1"/>
  <c r="G8259" i="1"/>
  <c r="F8259" i="1"/>
  <c r="E8259" i="1"/>
  <c r="D8259" i="1"/>
  <c r="C8259" i="1"/>
  <c r="B8259" i="1"/>
  <c r="A8259" i="1"/>
  <c r="K8258" i="1"/>
  <c r="J8258" i="1"/>
  <c r="I8258" i="1"/>
  <c r="H8258" i="1"/>
  <c r="G8258" i="1"/>
  <c r="F8258" i="1"/>
  <c r="E8258" i="1"/>
  <c r="D8258" i="1"/>
  <c r="C8258" i="1"/>
  <c r="B8258" i="1"/>
  <c r="A8258" i="1"/>
  <c r="K8257" i="1"/>
  <c r="J8257" i="1"/>
  <c r="I8257" i="1"/>
  <c r="H8257" i="1"/>
  <c r="G8257" i="1"/>
  <c r="F8257" i="1"/>
  <c r="E8257" i="1"/>
  <c r="D8257" i="1"/>
  <c r="C8257" i="1"/>
  <c r="B8257" i="1"/>
  <c r="A8257" i="1"/>
  <c r="K8256" i="1"/>
  <c r="J8256" i="1"/>
  <c r="I8256" i="1"/>
  <c r="H8256" i="1"/>
  <c r="G8256" i="1"/>
  <c r="F8256" i="1"/>
  <c r="E8256" i="1"/>
  <c r="D8256" i="1"/>
  <c r="C8256" i="1"/>
  <c r="B8256" i="1"/>
  <c r="A8256" i="1"/>
  <c r="K8255" i="1"/>
  <c r="J8255" i="1"/>
  <c r="I8255" i="1"/>
  <c r="H8255" i="1"/>
  <c r="G8255" i="1"/>
  <c r="F8255" i="1"/>
  <c r="E8255" i="1"/>
  <c r="D8255" i="1"/>
  <c r="C8255" i="1"/>
  <c r="B8255" i="1"/>
  <c r="A8255" i="1"/>
  <c r="K8254" i="1"/>
  <c r="J8254" i="1"/>
  <c r="I8254" i="1"/>
  <c r="H8254" i="1"/>
  <c r="G8254" i="1"/>
  <c r="F8254" i="1"/>
  <c r="E8254" i="1"/>
  <c r="D8254" i="1"/>
  <c r="C8254" i="1"/>
  <c r="B8254" i="1"/>
  <c r="A8254" i="1"/>
  <c r="K8253" i="1"/>
  <c r="J8253" i="1"/>
  <c r="I8253" i="1"/>
  <c r="H8253" i="1"/>
  <c r="G8253" i="1"/>
  <c r="F8253" i="1"/>
  <c r="E8253" i="1"/>
  <c r="D8253" i="1"/>
  <c r="C8253" i="1"/>
  <c r="B8253" i="1"/>
  <c r="A8253" i="1"/>
  <c r="K8252" i="1"/>
  <c r="J8252" i="1"/>
  <c r="I8252" i="1"/>
  <c r="H8252" i="1"/>
  <c r="G8252" i="1"/>
  <c r="F8252" i="1"/>
  <c r="E8252" i="1"/>
  <c r="D8252" i="1"/>
  <c r="C8252" i="1"/>
  <c r="B8252" i="1"/>
  <c r="A8252" i="1"/>
  <c r="K8251" i="1"/>
  <c r="J8251" i="1"/>
  <c r="I8251" i="1"/>
  <c r="H8251" i="1"/>
  <c r="G8251" i="1"/>
  <c r="F8251" i="1"/>
  <c r="E8251" i="1"/>
  <c r="D8251" i="1"/>
  <c r="C8251" i="1"/>
  <c r="B8251" i="1"/>
  <c r="A8251" i="1"/>
  <c r="K8250" i="1"/>
  <c r="J8250" i="1"/>
  <c r="I8250" i="1"/>
  <c r="H8250" i="1"/>
  <c r="G8250" i="1"/>
  <c r="F8250" i="1"/>
  <c r="E8250" i="1"/>
  <c r="D8250" i="1"/>
  <c r="C8250" i="1"/>
  <c r="B8250" i="1"/>
  <c r="A8250" i="1"/>
  <c r="K8249" i="1"/>
  <c r="J8249" i="1"/>
  <c r="I8249" i="1"/>
  <c r="H8249" i="1"/>
  <c r="G8249" i="1"/>
  <c r="F8249" i="1"/>
  <c r="E8249" i="1"/>
  <c r="D8249" i="1"/>
  <c r="C8249" i="1"/>
  <c r="B8249" i="1"/>
  <c r="A8249" i="1"/>
  <c r="K8248" i="1"/>
  <c r="J8248" i="1"/>
  <c r="I8248" i="1"/>
  <c r="H8248" i="1"/>
  <c r="G8248" i="1"/>
  <c r="F8248" i="1"/>
  <c r="E8248" i="1"/>
  <c r="D8248" i="1"/>
  <c r="C8248" i="1"/>
  <c r="B8248" i="1"/>
  <c r="A8248" i="1"/>
  <c r="K8247" i="1"/>
  <c r="J8247" i="1"/>
  <c r="I8247" i="1"/>
  <c r="H8247" i="1"/>
  <c r="G8247" i="1"/>
  <c r="F8247" i="1"/>
  <c r="E8247" i="1"/>
  <c r="D8247" i="1"/>
  <c r="C8247" i="1"/>
  <c r="B8247" i="1"/>
  <c r="A8247" i="1"/>
  <c r="K8246" i="1"/>
  <c r="J8246" i="1"/>
  <c r="I8246" i="1"/>
  <c r="H8246" i="1"/>
  <c r="G8246" i="1"/>
  <c r="F8246" i="1"/>
  <c r="E8246" i="1"/>
  <c r="D8246" i="1"/>
  <c r="C8246" i="1"/>
  <c r="B8246" i="1"/>
  <c r="A8246" i="1"/>
  <c r="K8245" i="1"/>
  <c r="J8245" i="1"/>
  <c r="I8245" i="1"/>
  <c r="H8245" i="1"/>
  <c r="G8245" i="1"/>
  <c r="F8245" i="1"/>
  <c r="E8245" i="1"/>
  <c r="D8245" i="1"/>
  <c r="C8245" i="1"/>
  <c r="B8245" i="1"/>
  <c r="A8245" i="1"/>
  <c r="K8244" i="1"/>
  <c r="J8244" i="1"/>
  <c r="I8244" i="1"/>
  <c r="H8244" i="1"/>
  <c r="G8244" i="1"/>
  <c r="F8244" i="1"/>
  <c r="E8244" i="1"/>
  <c r="D8244" i="1"/>
  <c r="C8244" i="1"/>
  <c r="B8244" i="1"/>
  <c r="A8244" i="1"/>
  <c r="K8243" i="1"/>
  <c r="J8243" i="1"/>
  <c r="I8243" i="1"/>
  <c r="H8243" i="1"/>
  <c r="G8243" i="1"/>
  <c r="F8243" i="1"/>
  <c r="E8243" i="1"/>
  <c r="D8243" i="1"/>
  <c r="C8243" i="1"/>
  <c r="B8243" i="1"/>
  <c r="A8243" i="1"/>
  <c r="K8242" i="1"/>
  <c r="J8242" i="1"/>
  <c r="I8242" i="1"/>
  <c r="H8242" i="1"/>
  <c r="G8242" i="1"/>
  <c r="F8242" i="1"/>
  <c r="E8242" i="1"/>
  <c r="D8242" i="1"/>
  <c r="C8242" i="1"/>
  <c r="B8242" i="1"/>
  <c r="A8242" i="1"/>
  <c r="K8241" i="1"/>
  <c r="J8241" i="1"/>
  <c r="I8241" i="1"/>
  <c r="H8241" i="1"/>
  <c r="G8241" i="1"/>
  <c r="F8241" i="1"/>
  <c r="E8241" i="1"/>
  <c r="D8241" i="1"/>
  <c r="C8241" i="1"/>
  <c r="B8241" i="1"/>
  <c r="A8241" i="1"/>
  <c r="K8240" i="1"/>
  <c r="J8240" i="1"/>
  <c r="I8240" i="1"/>
  <c r="H8240" i="1"/>
  <c r="G8240" i="1"/>
  <c r="F8240" i="1"/>
  <c r="E8240" i="1"/>
  <c r="D8240" i="1"/>
  <c r="C8240" i="1"/>
  <c r="B8240" i="1"/>
  <c r="A8240" i="1"/>
  <c r="K8239" i="1"/>
  <c r="J8239" i="1"/>
  <c r="I8239" i="1"/>
  <c r="H8239" i="1"/>
  <c r="G8239" i="1"/>
  <c r="F8239" i="1"/>
  <c r="E8239" i="1"/>
  <c r="D8239" i="1"/>
  <c r="C8239" i="1"/>
  <c r="B8239" i="1"/>
  <c r="A8239" i="1"/>
  <c r="K8238" i="1"/>
  <c r="J8238" i="1"/>
  <c r="I8238" i="1"/>
  <c r="H8238" i="1"/>
  <c r="G8238" i="1"/>
  <c r="F8238" i="1"/>
  <c r="E8238" i="1"/>
  <c r="D8238" i="1"/>
  <c r="C8238" i="1"/>
  <c r="B8238" i="1"/>
  <c r="A8238" i="1"/>
  <c r="K8237" i="1"/>
  <c r="J8237" i="1"/>
  <c r="I8237" i="1"/>
  <c r="H8237" i="1"/>
  <c r="G8237" i="1"/>
  <c r="F8237" i="1"/>
  <c r="E8237" i="1"/>
  <c r="D8237" i="1"/>
  <c r="C8237" i="1"/>
  <c r="B8237" i="1"/>
  <c r="A8237" i="1"/>
  <c r="K8236" i="1"/>
  <c r="J8236" i="1"/>
  <c r="I8236" i="1"/>
  <c r="H8236" i="1"/>
  <c r="G8236" i="1"/>
  <c r="F8236" i="1"/>
  <c r="E8236" i="1"/>
  <c r="D8236" i="1"/>
  <c r="C8236" i="1"/>
  <c r="B8236" i="1"/>
  <c r="A8236" i="1"/>
  <c r="K8235" i="1"/>
  <c r="J8235" i="1"/>
  <c r="I8235" i="1"/>
  <c r="H8235" i="1"/>
  <c r="G8235" i="1"/>
  <c r="F8235" i="1"/>
  <c r="E8235" i="1"/>
  <c r="D8235" i="1"/>
  <c r="C8235" i="1"/>
  <c r="B8235" i="1"/>
  <c r="A8235" i="1"/>
  <c r="K8234" i="1"/>
  <c r="J8234" i="1"/>
  <c r="I8234" i="1"/>
  <c r="H8234" i="1"/>
  <c r="G8234" i="1"/>
  <c r="F8234" i="1"/>
  <c r="E8234" i="1"/>
  <c r="D8234" i="1"/>
  <c r="C8234" i="1"/>
  <c r="B8234" i="1"/>
  <c r="A8234" i="1"/>
  <c r="K8233" i="1"/>
  <c r="J8233" i="1"/>
  <c r="I8233" i="1"/>
  <c r="H8233" i="1"/>
  <c r="G8233" i="1"/>
  <c r="F8233" i="1"/>
  <c r="E8233" i="1"/>
  <c r="D8233" i="1"/>
  <c r="C8233" i="1"/>
  <c r="B8233" i="1"/>
  <c r="A8233" i="1"/>
  <c r="K8232" i="1"/>
  <c r="J8232" i="1"/>
  <c r="I8232" i="1"/>
  <c r="H8232" i="1"/>
  <c r="G8232" i="1"/>
  <c r="F8232" i="1"/>
  <c r="E8232" i="1"/>
  <c r="D8232" i="1"/>
  <c r="C8232" i="1"/>
  <c r="B8232" i="1"/>
  <c r="A8232" i="1"/>
  <c r="K8231" i="1"/>
  <c r="J8231" i="1"/>
  <c r="I8231" i="1"/>
  <c r="H8231" i="1"/>
  <c r="G8231" i="1"/>
  <c r="F8231" i="1"/>
  <c r="E8231" i="1"/>
  <c r="D8231" i="1"/>
  <c r="C8231" i="1"/>
  <c r="B8231" i="1"/>
  <c r="A8231" i="1"/>
  <c r="K8230" i="1"/>
  <c r="J8230" i="1"/>
  <c r="I8230" i="1"/>
  <c r="H8230" i="1"/>
  <c r="G8230" i="1"/>
  <c r="F8230" i="1"/>
  <c r="E8230" i="1"/>
  <c r="D8230" i="1"/>
  <c r="C8230" i="1"/>
  <c r="B8230" i="1"/>
  <c r="A8230" i="1"/>
  <c r="K8229" i="1"/>
  <c r="J8229" i="1"/>
  <c r="I8229" i="1"/>
  <c r="H8229" i="1"/>
  <c r="G8229" i="1"/>
  <c r="F8229" i="1"/>
  <c r="E8229" i="1"/>
  <c r="D8229" i="1"/>
  <c r="C8229" i="1"/>
  <c r="B8229" i="1"/>
  <c r="A8229" i="1"/>
  <c r="K8228" i="1"/>
  <c r="J8228" i="1"/>
  <c r="I8228" i="1"/>
  <c r="H8228" i="1"/>
  <c r="G8228" i="1"/>
  <c r="F8228" i="1"/>
  <c r="E8228" i="1"/>
  <c r="D8228" i="1"/>
  <c r="C8228" i="1"/>
  <c r="B8228" i="1"/>
  <c r="A8228" i="1"/>
  <c r="K8227" i="1"/>
  <c r="J8227" i="1"/>
  <c r="I8227" i="1"/>
  <c r="H8227" i="1"/>
  <c r="G8227" i="1"/>
  <c r="F8227" i="1"/>
  <c r="E8227" i="1"/>
  <c r="D8227" i="1"/>
  <c r="C8227" i="1"/>
  <c r="B8227" i="1"/>
  <c r="A8227" i="1"/>
  <c r="K8226" i="1"/>
  <c r="J8226" i="1"/>
  <c r="I8226" i="1"/>
  <c r="H8226" i="1"/>
  <c r="G8226" i="1"/>
  <c r="F8226" i="1"/>
  <c r="E8226" i="1"/>
  <c r="D8226" i="1"/>
  <c r="C8226" i="1"/>
  <c r="B8226" i="1"/>
  <c r="A8226" i="1"/>
  <c r="K8225" i="1"/>
  <c r="J8225" i="1"/>
  <c r="I8225" i="1"/>
  <c r="H8225" i="1"/>
  <c r="G8225" i="1"/>
  <c r="F8225" i="1"/>
  <c r="E8225" i="1"/>
  <c r="D8225" i="1"/>
  <c r="C8225" i="1"/>
  <c r="B8225" i="1"/>
  <c r="A8225" i="1"/>
  <c r="K8224" i="1"/>
  <c r="J8224" i="1"/>
  <c r="I8224" i="1"/>
  <c r="H8224" i="1"/>
  <c r="G8224" i="1"/>
  <c r="F8224" i="1"/>
  <c r="E8224" i="1"/>
  <c r="D8224" i="1"/>
  <c r="C8224" i="1"/>
  <c r="B8224" i="1"/>
  <c r="A8224" i="1"/>
  <c r="K8223" i="1"/>
  <c r="J8223" i="1"/>
  <c r="I8223" i="1"/>
  <c r="H8223" i="1"/>
  <c r="G8223" i="1"/>
  <c r="F8223" i="1"/>
  <c r="E8223" i="1"/>
  <c r="D8223" i="1"/>
  <c r="C8223" i="1"/>
  <c r="B8223" i="1"/>
  <c r="A8223" i="1"/>
  <c r="K8222" i="1"/>
  <c r="J8222" i="1"/>
  <c r="I8222" i="1"/>
  <c r="H8222" i="1"/>
  <c r="G8222" i="1"/>
  <c r="F8222" i="1"/>
  <c r="E8222" i="1"/>
  <c r="D8222" i="1"/>
  <c r="C8222" i="1"/>
  <c r="B8222" i="1"/>
  <c r="A8222" i="1"/>
  <c r="K8221" i="1"/>
  <c r="J8221" i="1"/>
  <c r="I8221" i="1"/>
  <c r="H8221" i="1"/>
  <c r="G8221" i="1"/>
  <c r="F8221" i="1"/>
  <c r="E8221" i="1"/>
  <c r="D8221" i="1"/>
  <c r="C8221" i="1"/>
  <c r="B8221" i="1"/>
  <c r="A8221" i="1"/>
  <c r="K8220" i="1"/>
  <c r="J8220" i="1"/>
  <c r="I8220" i="1"/>
  <c r="H8220" i="1"/>
  <c r="G8220" i="1"/>
  <c r="F8220" i="1"/>
  <c r="E8220" i="1"/>
  <c r="D8220" i="1"/>
  <c r="C8220" i="1"/>
  <c r="B8220" i="1"/>
  <c r="A8220" i="1"/>
  <c r="K8219" i="1"/>
  <c r="J8219" i="1"/>
  <c r="I8219" i="1"/>
  <c r="H8219" i="1"/>
  <c r="G8219" i="1"/>
  <c r="F8219" i="1"/>
  <c r="E8219" i="1"/>
  <c r="D8219" i="1"/>
  <c r="C8219" i="1"/>
  <c r="B8219" i="1"/>
  <c r="A8219" i="1"/>
  <c r="K8218" i="1"/>
  <c r="J8218" i="1"/>
  <c r="I8218" i="1"/>
  <c r="H8218" i="1"/>
  <c r="G8218" i="1"/>
  <c r="F8218" i="1"/>
  <c r="E8218" i="1"/>
  <c r="D8218" i="1"/>
  <c r="C8218" i="1"/>
  <c r="B8218" i="1"/>
  <c r="A8218" i="1"/>
  <c r="K8217" i="1"/>
  <c r="J8217" i="1"/>
  <c r="I8217" i="1"/>
  <c r="H8217" i="1"/>
  <c r="G8217" i="1"/>
  <c r="F8217" i="1"/>
  <c r="E8217" i="1"/>
  <c r="D8217" i="1"/>
  <c r="C8217" i="1"/>
  <c r="B8217" i="1"/>
  <c r="A8217" i="1"/>
  <c r="K8216" i="1"/>
  <c r="J8216" i="1"/>
  <c r="I8216" i="1"/>
  <c r="H8216" i="1"/>
  <c r="G8216" i="1"/>
  <c r="F8216" i="1"/>
  <c r="E8216" i="1"/>
  <c r="D8216" i="1"/>
  <c r="C8216" i="1"/>
  <c r="B8216" i="1"/>
  <c r="A8216" i="1"/>
  <c r="K8215" i="1"/>
  <c r="J8215" i="1"/>
  <c r="I8215" i="1"/>
  <c r="H8215" i="1"/>
  <c r="G8215" i="1"/>
  <c r="F8215" i="1"/>
  <c r="E8215" i="1"/>
  <c r="D8215" i="1"/>
  <c r="C8215" i="1"/>
  <c r="B8215" i="1"/>
  <c r="A8215" i="1"/>
  <c r="K8214" i="1"/>
  <c r="J8214" i="1"/>
  <c r="I8214" i="1"/>
  <c r="H8214" i="1"/>
  <c r="G8214" i="1"/>
  <c r="F8214" i="1"/>
  <c r="E8214" i="1"/>
  <c r="D8214" i="1"/>
  <c r="C8214" i="1"/>
  <c r="B8214" i="1"/>
  <c r="A8214" i="1"/>
  <c r="K8213" i="1"/>
  <c r="J8213" i="1"/>
  <c r="I8213" i="1"/>
  <c r="H8213" i="1"/>
  <c r="G8213" i="1"/>
  <c r="F8213" i="1"/>
  <c r="E8213" i="1"/>
  <c r="D8213" i="1"/>
  <c r="C8213" i="1"/>
  <c r="B8213" i="1"/>
  <c r="A8213" i="1"/>
  <c r="K8212" i="1"/>
  <c r="J8212" i="1"/>
  <c r="I8212" i="1"/>
  <c r="H8212" i="1"/>
  <c r="G8212" i="1"/>
  <c r="F8212" i="1"/>
  <c r="E8212" i="1"/>
  <c r="D8212" i="1"/>
  <c r="C8212" i="1"/>
  <c r="B8212" i="1"/>
  <c r="A8212" i="1"/>
  <c r="K8211" i="1"/>
  <c r="J8211" i="1"/>
  <c r="I8211" i="1"/>
  <c r="H8211" i="1"/>
  <c r="G8211" i="1"/>
  <c r="F8211" i="1"/>
  <c r="E8211" i="1"/>
  <c r="D8211" i="1"/>
  <c r="C8211" i="1"/>
  <c r="B8211" i="1"/>
  <c r="A8211" i="1"/>
  <c r="K8210" i="1"/>
  <c r="J8210" i="1"/>
  <c r="I8210" i="1"/>
  <c r="H8210" i="1"/>
  <c r="G8210" i="1"/>
  <c r="F8210" i="1"/>
  <c r="E8210" i="1"/>
  <c r="D8210" i="1"/>
  <c r="C8210" i="1"/>
  <c r="B8210" i="1"/>
  <c r="A8210" i="1"/>
  <c r="K8209" i="1"/>
  <c r="J8209" i="1"/>
  <c r="I8209" i="1"/>
  <c r="H8209" i="1"/>
  <c r="G8209" i="1"/>
  <c r="F8209" i="1"/>
  <c r="E8209" i="1"/>
  <c r="D8209" i="1"/>
  <c r="C8209" i="1"/>
  <c r="B8209" i="1"/>
  <c r="A8209" i="1"/>
  <c r="K8208" i="1"/>
  <c r="J8208" i="1"/>
  <c r="I8208" i="1"/>
  <c r="H8208" i="1"/>
  <c r="G8208" i="1"/>
  <c r="F8208" i="1"/>
  <c r="E8208" i="1"/>
  <c r="D8208" i="1"/>
  <c r="C8208" i="1"/>
  <c r="B8208" i="1"/>
  <c r="A8208" i="1"/>
  <c r="K8207" i="1"/>
  <c r="J8207" i="1"/>
  <c r="I8207" i="1"/>
  <c r="H8207" i="1"/>
  <c r="G8207" i="1"/>
  <c r="F8207" i="1"/>
  <c r="E8207" i="1"/>
  <c r="D8207" i="1"/>
  <c r="C8207" i="1"/>
  <c r="B8207" i="1"/>
  <c r="A8207" i="1"/>
  <c r="K8206" i="1"/>
  <c r="J8206" i="1"/>
  <c r="I8206" i="1"/>
  <c r="H8206" i="1"/>
  <c r="G8206" i="1"/>
  <c r="F8206" i="1"/>
  <c r="E8206" i="1"/>
  <c r="D8206" i="1"/>
  <c r="C8206" i="1"/>
  <c r="B8206" i="1"/>
  <c r="A8206" i="1"/>
  <c r="K8205" i="1"/>
  <c r="J8205" i="1"/>
  <c r="I8205" i="1"/>
  <c r="H8205" i="1"/>
  <c r="G8205" i="1"/>
  <c r="F8205" i="1"/>
  <c r="E8205" i="1"/>
  <c r="D8205" i="1"/>
  <c r="C8205" i="1"/>
  <c r="B8205" i="1"/>
  <c r="A8205" i="1"/>
  <c r="K8204" i="1"/>
  <c r="J8204" i="1"/>
  <c r="I8204" i="1"/>
  <c r="H8204" i="1"/>
  <c r="G8204" i="1"/>
  <c r="F8204" i="1"/>
  <c r="E8204" i="1"/>
  <c r="D8204" i="1"/>
  <c r="C8204" i="1"/>
  <c r="B8204" i="1"/>
  <c r="A8204" i="1"/>
  <c r="K8203" i="1"/>
  <c r="J8203" i="1"/>
  <c r="I8203" i="1"/>
  <c r="H8203" i="1"/>
  <c r="G8203" i="1"/>
  <c r="F8203" i="1"/>
  <c r="E8203" i="1"/>
  <c r="D8203" i="1"/>
  <c r="C8203" i="1"/>
  <c r="B8203" i="1"/>
  <c r="A8203" i="1"/>
  <c r="K8202" i="1"/>
  <c r="J8202" i="1"/>
  <c r="I8202" i="1"/>
  <c r="H8202" i="1"/>
  <c r="G8202" i="1"/>
  <c r="F8202" i="1"/>
  <c r="E8202" i="1"/>
  <c r="D8202" i="1"/>
  <c r="C8202" i="1"/>
  <c r="B8202" i="1"/>
  <c r="A8202" i="1"/>
  <c r="K8201" i="1"/>
  <c r="J8201" i="1"/>
  <c r="I8201" i="1"/>
  <c r="H8201" i="1"/>
  <c r="G8201" i="1"/>
  <c r="F8201" i="1"/>
  <c r="E8201" i="1"/>
  <c r="D8201" i="1"/>
  <c r="C8201" i="1"/>
  <c r="B8201" i="1"/>
  <c r="A8201" i="1"/>
  <c r="K8200" i="1"/>
  <c r="J8200" i="1"/>
  <c r="I8200" i="1"/>
  <c r="H8200" i="1"/>
  <c r="G8200" i="1"/>
  <c r="F8200" i="1"/>
  <c r="E8200" i="1"/>
  <c r="D8200" i="1"/>
  <c r="C8200" i="1"/>
  <c r="B8200" i="1"/>
  <c r="A8200" i="1"/>
  <c r="K8199" i="1"/>
  <c r="J8199" i="1"/>
  <c r="I8199" i="1"/>
  <c r="H8199" i="1"/>
  <c r="G8199" i="1"/>
  <c r="F8199" i="1"/>
  <c r="E8199" i="1"/>
  <c r="D8199" i="1"/>
  <c r="C8199" i="1"/>
  <c r="B8199" i="1"/>
  <c r="A8199" i="1"/>
  <c r="K8198" i="1"/>
  <c r="J8198" i="1"/>
  <c r="I8198" i="1"/>
  <c r="H8198" i="1"/>
  <c r="G8198" i="1"/>
  <c r="F8198" i="1"/>
  <c r="E8198" i="1"/>
  <c r="D8198" i="1"/>
  <c r="C8198" i="1"/>
  <c r="B8198" i="1"/>
  <c r="A8198" i="1"/>
  <c r="K8197" i="1"/>
  <c r="J8197" i="1"/>
  <c r="I8197" i="1"/>
  <c r="H8197" i="1"/>
  <c r="G8197" i="1"/>
  <c r="F8197" i="1"/>
  <c r="E8197" i="1"/>
  <c r="D8197" i="1"/>
  <c r="C8197" i="1"/>
  <c r="B8197" i="1"/>
  <c r="A8197" i="1"/>
  <c r="K8196" i="1"/>
  <c r="J8196" i="1"/>
  <c r="I8196" i="1"/>
  <c r="H8196" i="1"/>
  <c r="G8196" i="1"/>
  <c r="F8196" i="1"/>
  <c r="E8196" i="1"/>
  <c r="D8196" i="1"/>
  <c r="C8196" i="1"/>
  <c r="B8196" i="1"/>
  <c r="A8196" i="1"/>
  <c r="K8195" i="1"/>
  <c r="J8195" i="1"/>
  <c r="I8195" i="1"/>
  <c r="H8195" i="1"/>
  <c r="G8195" i="1"/>
  <c r="F8195" i="1"/>
  <c r="E8195" i="1"/>
  <c r="D8195" i="1"/>
  <c r="C8195" i="1"/>
  <c r="B8195" i="1"/>
  <c r="A8195" i="1"/>
  <c r="K8194" i="1"/>
  <c r="J8194" i="1"/>
  <c r="I8194" i="1"/>
  <c r="H8194" i="1"/>
  <c r="G8194" i="1"/>
  <c r="F8194" i="1"/>
  <c r="E8194" i="1"/>
  <c r="D8194" i="1"/>
  <c r="C8194" i="1"/>
  <c r="B8194" i="1"/>
  <c r="A8194" i="1"/>
  <c r="K8193" i="1"/>
  <c r="J8193" i="1"/>
  <c r="I8193" i="1"/>
  <c r="H8193" i="1"/>
  <c r="G8193" i="1"/>
  <c r="F8193" i="1"/>
  <c r="E8193" i="1"/>
  <c r="D8193" i="1"/>
  <c r="C8193" i="1"/>
  <c r="B8193" i="1"/>
  <c r="A8193" i="1"/>
  <c r="K8192" i="1"/>
  <c r="J8192" i="1"/>
  <c r="I8192" i="1"/>
  <c r="H8192" i="1"/>
  <c r="G8192" i="1"/>
  <c r="F8192" i="1"/>
  <c r="E8192" i="1"/>
  <c r="D8192" i="1"/>
  <c r="C8192" i="1"/>
  <c r="B8192" i="1"/>
  <c r="A8192" i="1"/>
  <c r="K8191" i="1"/>
  <c r="J8191" i="1"/>
  <c r="I8191" i="1"/>
  <c r="H8191" i="1"/>
  <c r="G8191" i="1"/>
  <c r="F8191" i="1"/>
  <c r="E8191" i="1"/>
  <c r="D8191" i="1"/>
  <c r="C8191" i="1"/>
  <c r="B8191" i="1"/>
  <c r="A8191" i="1"/>
  <c r="K8190" i="1"/>
  <c r="J8190" i="1"/>
  <c r="I8190" i="1"/>
  <c r="H8190" i="1"/>
  <c r="G8190" i="1"/>
  <c r="F8190" i="1"/>
  <c r="E8190" i="1"/>
  <c r="D8190" i="1"/>
  <c r="C8190" i="1"/>
  <c r="B8190" i="1"/>
  <c r="A8190" i="1"/>
  <c r="K8189" i="1"/>
  <c r="J8189" i="1"/>
  <c r="I8189" i="1"/>
  <c r="H8189" i="1"/>
  <c r="G8189" i="1"/>
  <c r="F8189" i="1"/>
  <c r="E8189" i="1"/>
  <c r="D8189" i="1"/>
  <c r="C8189" i="1"/>
  <c r="B8189" i="1"/>
  <c r="A8189" i="1"/>
  <c r="K8188" i="1"/>
  <c r="J8188" i="1"/>
  <c r="I8188" i="1"/>
  <c r="H8188" i="1"/>
  <c r="G8188" i="1"/>
  <c r="F8188" i="1"/>
  <c r="E8188" i="1"/>
  <c r="D8188" i="1"/>
  <c r="C8188" i="1"/>
  <c r="B8188" i="1"/>
  <c r="A8188" i="1"/>
  <c r="K8187" i="1"/>
  <c r="J8187" i="1"/>
  <c r="I8187" i="1"/>
  <c r="H8187" i="1"/>
  <c r="G8187" i="1"/>
  <c r="F8187" i="1"/>
  <c r="E8187" i="1"/>
  <c r="D8187" i="1"/>
  <c r="C8187" i="1"/>
  <c r="B8187" i="1"/>
  <c r="A8187" i="1"/>
  <c r="K8186" i="1"/>
  <c r="J8186" i="1"/>
  <c r="I8186" i="1"/>
  <c r="H8186" i="1"/>
  <c r="G8186" i="1"/>
  <c r="F8186" i="1"/>
  <c r="E8186" i="1"/>
  <c r="D8186" i="1"/>
  <c r="C8186" i="1"/>
  <c r="B8186" i="1"/>
  <c r="A8186" i="1"/>
  <c r="K8185" i="1"/>
  <c r="J8185" i="1"/>
  <c r="I8185" i="1"/>
  <c r="H8185" i="1"/>
  <c r="G8185" i="1"/>
  <c r="F8185" i="1"/>
  <c r="E8185" i="1"/>
  <c r="D8185" i="1"/>
  <c r="C8185" i="1"/>
  <c r="B8185" i="1"/>
  <c r="A8185" i="1"/>
  <c r="K8184" i="1"/>
  <c r="J8184" i="1"/>
  <c r="I8184" i="1"/>
  <c r="H8184" i="1"/>
  <c r="G8184" i="1"/>
  <c r="F8184" i="1"/>
  <c r="E8184" i="1"/>
  <c r="D8184" i="1"/>
  <c r="C8184" i="1"/>
  <c r="B8184" i="1"/>
  <c r="A8184" i="1"/>
  <c r="K8183" i="1"/>
  <c r="J8183" i="1"/>
  <c r="I8183" i="1"/>
  <c r="H8183" i="1"/>
  <c r="G8183" i="1"/>
  <c r="F8183" i="1"/>
  <c r="E8183" i="1"/>
  <c r="D8183" i="1"/>
  <c r="C8183" i="1"/>
  <c r="B8183" i="1"/>
  <c r="A8183" i="1"/>
  <c r="K8182" i="1"/>
  <c r="J8182" i="1"/>
  <c r="I8182" i="1"/>
  <c r="H8182" i="1"/>
  <c r="G8182" i="1"/>
  <c r="F8182" i="1"/>
  <c r="E8182" i="1"/>
  <c r="D8182" i="1"/>
  <c r="C8182" i="1"/>
  <c r="B8182" i="1"/>
  <c r="A8182" i="1"/>
  <c r="K8181" i="1"/>
  <c r="J8181" i="1"/>
  <c r="I8181" i="1"/>
  <c r="H8181" i="1"/>
  <c r="G8181" i="1"/>
  <c r="F8181" i="1"/>
  <c r="E8181" i="1"/>
  <c r="D8181" i="1"/>
  <c r="C8181" i="1"/>
  <c r="B8181" i="1"/>
  <c r="A8181" i="1"/>
  <c r="K8180" i="1"/>
  <c r="J8180" i="1"/>
  <c r="I8180" i="1"/>
  <c r="H8180" i="1"/>
  <c r="G8180" i="1"/>
  <c r="F8180" i="1"/>
  <c r="E8180" i="1"/>
  <c r="D8180" i="1"/>
  <c r="C8180" i="1"/>
  <c r="B8180" i="1"/>
  <c r="A8180" i="1"/>
  <c r="K8179" i="1"/>
  <c r="J8179" i="1"/>
  <c r="I8179" i="1"/>
  <c r="H8179" i="1"/>
  <c r="G8179" i="1"/>
  <c r="F8179" i="1"/>
  <c r="E8179" i="1"/>
  <c r="D8179" i="1"/>
  <c r="C8179" i="1"/>
  <c r="B8179" i="1"/>
  <c r="A8179" i="1"/>
  <c r="K8178" i="1"/>
  <c r="J8178" i="1"/>
  <c r="I8178" i="1"/>
  <c r="H8178" i="1"/>
  <c r="G8178" i="1"/>
  <c r="F8178" i="1"/>
  <c r="E8178" i="1"/>
  <c r="D8178" i="1"/>
  <c r="C8178" i="1"/>
  <c r="B8178" i="1"/>
  <c r="A8178" i="1"/>
  <c r="K8177" i="1"/>
  <c r="J8177" i="1"/>
  <c r="I8177" i="1"/>
  <c r="H8177" i="1"/>
  <c r="G8177" i="1"/>
  <c r="F8177" i="1"/>
  <c r="E8177" i="1"/>
  <c r="D8177" i="1"/>
  <c r="C8177" i="1"/>
  <c r="B8177" i="1"/>
  <c r="A8177" i="1"/>
  <c r="K8176" i="1"/>
  <c r="J8176" i="1"/>
  <c r="I8176" i="1"/>
  <c r="H8176" i="1"/>
  <c r="G8176" i="1"/>
  <c r="F8176" i="1"/>
  <c r="E8176" i="1"/>
  <c r="D8176" i="1"/>
  <c r="C8176" i="1"/>
  <c r="B8176" i="1"/>
  <c r="A8176" i="1"/>
  <c r="K8175" i="1"/>
  <c r="J8175" i="1"/>
  <c r="I8175" i="1"/>
  <c r="H8175" i="1"/>
  <c r="G8175" i="1"/>
  <c r="F8175" i="1"/>
  <c r="E8175" i="1"/>
  <c r="D8175" i="1"/>
  <c r="C8175" i="1"/>
  <c r="B8175" i="1"/>
  <c r="A8175" i="1"/>
  <c r="K8174" i="1"/>
  <c r="J8174" i="1"/>
  <c r="I8174" i="1"/>
  <c r="H8174" i="1"/>
  <c r="G8174" i="1"/>
  <c r="F8174" i="1"/>
  <c r="E8174" i="1"/>
  <c r="D8174" i="1"/>
  <c r="C8174" i="1"/>
  <c r="B8174" i="1"/>
  <c r="A8174" i="1"/>
  <c r="K8173" i="1"/>
  <c r="J8173" i="1"/>
  <c r="I8173" i="1"/>
  <c r="H8173" i="1"/>
  <c r="G8173" i="1"/>
  <c r="F8173" i="1"/>
  <c r="E8173" i="1"/>
  <c r="D8173" i="1"/>
  <c r="C8173" i="1"/>
  <c r="B8173" i="1"/>
  <c r="A8173" i="1"/>
  <c r="K8172" i="1"/>
  <c r="J8172" i="1"/>
  <c r="I8172" i="1"/>
  <c r="H8172" i="1"/>
  <c r="G8172" i="1"/>
  <c r="F8172" i="1"/>
  <c r="E8172" i="1"/>
  <c r="D8172" i="1"/>
  <c r="C8172" i="1"/>
  <c r="B8172" i="1"/>
  <c r="A8172" i="1"/>
  <c r="K8171" i="1"/>
  <c r="J8171" i="1"/>
  <c r="I8171" i="1"/>
  <c r="H8171" i="1"/>
  <c r="G8171" i="1"/>
  <c r="F8171" i="1"/>
  <c r="E8171" i="1"/>
  <c r="D8171" i="1"/>
  <c r="C8171" i="1"/>
  <c r="B8171" i="1"/>
  <c r="A8171" i="1"/>
  <c r="K8170" i="1"/>
  <c r="J8170" i="1"/>
  <c r="I8170" i="1"/>
  <c r="H8170" i="1"/>
  <c r="G8170" i="1"/>
  <c r="F8170" i="1"/>
  <c r="E8170" i="1"/>
  <c r="D8170" i="1"/>
  <c r="C8170" i="1"/>
  <c r="B8170" i="1"/>
  <c r="A8170" i="1"/>
  <c r="K8169" i="1"/>
  <c r="J8169" i="1"/>
  <c r="I8169" i="1"/>
  <c r="H8169" i="1"/>
  <c r="G8169" i="1"/>
  <c r="F8169" i="1"/>
  <c r="E8169" i="1"/>
  <c r="D8169" i="1"/>
  <c r="C8169" i="1"/>
  <c r="B8169" i="1"/>
  <c r="A8169" i="1"/>
  <c r="K8168" i="1"/>
  <c r="J8168" i="1"/>
  <c r="I8168" i="1"/>
  <c r="H8168" i="1"/>
  <c r="G8168" i="1"/>
  <c r="F8168" i="1"/>
  <c r="E8168" i="1"/>
  <c r="D8168" i="1"/>
  <c r="C8168" i="1"/>
  <c r="B8168" i="1"/>
  <c r="A8168" i="1"/>
  <c r="K8167" i="1"/>
  <c r="J8167" i="1"/>
  <c r="I8167" i="1"/>
  <c r="H8167" i="1"/>
  <c r="G8167" i="1"/>
  <c r="F8167" i="1"/>
  <c r="E8167" i="1"/>
  <c r="D8167" i="1"/>
  <c r="C8167" i="1"/>
  <c r="B8167" i="1"/>
  <c r="A8167" i="1"/>
  <c r="K8166" i="1"/>
  <c r="J8166" i="1"/>
  <c r="I8166" i="1"/>
  <c r="H8166" i="1"/>
  <c r="G8166" i="1"/>
  <c r="F8166" i="1"/>
  <c r="E8166" i="1"/>
  <c r="D8166" i="1"/>
  <c r="C8166" i="1"/>
  <c r="B8166" i="1"/>
  <c r="A8166" i="1"/>
  <c r="K8165" i="1"/>
  <c r="J8165" i="1"/>
  <c r="I8165" i="1"/>
  <c r="H8165" i="1"/>
  <c r="G8165" i="1"/>
  <c r="F8165" i="1"/>
  <c r="E8165" i="1"/>
  <c r="D8165" i="1"/>
  <c r="C8165" i="1"/>
  <c r="B8165" i="1"/>
  <c r="A8165" i="1"/>
  <c r="K8164" i="1"/>
  <c r="J8164" i="1"/>
  <c r="I8164" i="1"/>
  <c r="H8164" i="1"/>
  <c r="G8164" i="1"/>
  <c r="F8164" i="1"/>
  <c r="E8164" i="1"/>
  <c r="D8164" i="1"/>
  <c r="C8164" i="1"/>
  <c r="B8164" i="1"/>
  <c r="A8164" i="1"/>
  <c r="K8163" i="1"/>
  <c r="J8163" i="1"/>
  <c r="I8163" i="1"/>
  <c r="H8163" i="1"/>
  <c r="G8163" i="1"/>
  <c r="F8163" i="1"/>
  <c r="E8163" i="1"/>
  <c r="D8163" i="1"/>
  <c r="C8163" i="1"/>
  <c r="B8163" i="1"/>
  <c r="A8163" i="1"/>
  <c r="K8162" i="1"/>
  <c r="J8162" i="1"/>
  <c r="I8162" i="1"/>
  <c r="H8162" i="1"/>
  <c r="G8162" i="1"/>
  <c r="F8162" i="1"/>
  <c r="E8162" i="1"/>
  <c r="D8162" i="1"/>
  <c r="C8162" i="1"/>
  <c r="B8162" i="1"/>
  <c r="A8162" i="1"/>
  <c r="K8161" i="1"/>
  <c r="J8161" i="1"/>
  <c r="I8161" i="1"/>
  <c r="H8161" i="1"/>
  <c r="G8161" i="1"/>
  <c r="F8161" i="1"/>
  <c r="E8161" i="1"/>
  <c r="D8161" i="1"/>
  <c r="C8161" i="1"/>
  <c r="B8161" i="1"/>
  <c r="A8161" i="1"/>
  <c r="K8160" i="1"/>
  <c r="J8160" i="1"/>
  <c r="I8160" i="1"/>
  <c r="H8160" i="1"/>
  <c r="G8160" i="1"/>
  <c r="F8160" i="1"/>
  <c r="E8160" i="1"/>
  <c r="D8160" i="1"/>
  <c r="C8160" i="1"/>
  <c r="B8160" i="1"/>
  <c r="A8160" i="1"/>
  <c r="K8159" i="1"/>
  <c r="J8159" i="1"/>
  <c r="I8159" i="1"/>
  <c r="H8159" i="1"/>
  <c r="G8159" i="1"/>
  <c r="F8159" i="1"/>
  <c r="E8159" i="1"/>
  <c r="D8159" i="1"/>
  <c r="C8159" i="1"/>
  <c r="B8159" i="1"/>
  <c r="A8159" i="1"/>
  <c r="K8158" i="1"/>
  <c r="J8158" i="1"/>
  <c r="I8158" i="1"/>
  <c r="H8158" i="1"/>
  <c r="G8158" i="1"/>
  <c r="F8158" i="1"/>
  <c r="E8158" i="1"/>
  <c r="D8158" i="1"/>
  <c r="C8158" i="1"/>
  <c r="B8158" i="1"/>
  <c r="A8158" i="1"/>
  <c r="K8157" i="1"/>
  <c r="J8157" i="1"/>
  <c r="I8157" i="1"/>
  <c r="H8157" i="1"/>
  <c r="G8157" i="1"/>
  <c r="F8157" i="1"/>
  <c r="E8157" i="1"/>
  <c r="D8157" i="1"/>
  <c r="C8157" i="1"/>
  <c r="B8157" i="1"/>
  <c r="A8157" i="1"/>
  <c r="K8156" i="1"/>
  <c r="J8156" i="1"/>
  <c r="I8156" i="1"/>
  <c r="H8156" i="1"/>
  <c r="G8156" i="1"/>
  <c r="F8156" i="1"/>
  <c r="E8156" i="1"/>
  <c r="D8156" i="1"/>
  <c r="C8156" i="1"/>
  <c r="B8156" i="1"/>
  <c r="A8156" i="1"/>
  <c r="K8155" i="1"/>
  <c r="J8155" i="1"/>
  <c r="I8155" i="1"/>
  <c r="H8155" i="1"/>
  <c r="G8155" i="1"/>
  <c r="F8155" i="1"/>
  <c r="E8155" i="1"/>
  <c r="D8155" i="1"/>
  <c r="C8155" i="1"/>
  <c r="B8155" i="1"/>
  <c r="A8155" i="1"/>
  <c r="K8154" i="1"/>
  <c r="J8154" i="1"/>
  <c r="I8154" i="1"/>
  <c r="H8154" i="1"/>
  <c r="G8154" i="1"/>
  <c r="F8154" i="1"/>
  <c r="E8154" i="1"/>
  <c r="D8154" i="1"/>
  <c r="C8154" i="1"/>
  <c r="B8154" i="1"/>
  <c r="A8154" i="1"/>
  <c r="K8153" i="1"/>
  <c r="J8153" i="1"/>
  <c r="I8153" i="1"/>
  <c r="H8153" i="1"/>
  <c r="G8153" i="1"/>
  <c r="F8153" i="1"/>
  <c r="E8153" i="1"/>
  <c r="D8153" i="1"/>
  <c r="C8153" i="1"/>
  <c r="B8153" i="1"/>
  <c r="A8153" i="1"/>
  <c r="K8152" i="1"/>
  <c r="J8152" i="1"/>
  <c r="I8152" i="1"/>
  <c r="H8152" i="1"/>
  <c r="G8152" i="1"/>
  <c r="F8152" i="1"/>
  <c r="E8152" i="1"/>
  <c r="D8152" i="1"/>
  <c r="C8152" i="1"/>
  <c r="B8152" i="1"/>
  <c r="A8152" i="1"/>
  <c r="K8151" i="1"/>
  <c r="J8151" i="1"/>
  <c r="I8151" i="1"/>
  <c r="H8151" i="1"/>
  <c r="G8151" i="1"/>
  <c r="F8151" i="1"/>
  <c r="E8151" i="1"/>
  <c r="D8151" i="1"/>
  <c r="C8151" i="1"/>
  <c r="B8151" i="1"/>
  <c r="A8151" i="1"/>
  <c r="K8150" i="1"/>
  <c r="J8150" i="1"/>
  <c r="I8150" i="1"/>
  <c r="H8150" i="1"/>
  <c r="G8150" i="1"/>
  <c r="F8150" i="1"/>
  <c r="E8150" i="1"/>
  <c r="D8150" i="1"/>
  <c r="C8150" i="1"/>
  <c r="B8150" i="1"/>
  <c r="A8150" i="1"/>
  <c r="K8149" i="1"/>
  <c r="J8149" i="1"/>
  <c r="I8149" i="1"/>
  <c r="H8149" i="1"/>
  <c r="G8149" i="1"/>
  <c r="F8149" i="1"/>
  <c r="E8149" i="1"/>
  <c r="D8149" i="1"/>
  <c r="C8149" i="1"/>
  <c r="B8149" i="1"/>
  <c r="A8149" i="1"/>
  <c r="K8148" i="1"/>
  <c r="J8148" i="1"/>
  <c r="I8148" i="1"/>
  <c r="H8148" i="1"/>
  <c r="G8148" i="1"/>
  <c r="F8148" i="1"/>
  <c r="E8148" i="1"/>
  <c r="D8148" i="1"/>
  <c r="C8148" i="1"/>
  <c r="B8148" i="1"/>
  <c r="A8148" i="1"/>
  <c r="K8147" i="1"/>
  <c r="J8147" i="1"/>
  <c r="I8147" i="1"/>
  <c r="H8147" i="1"/>
  <c r="G8147" i="1"/>
  <c r="F8147" i="1"/>
  <c r="E8147" i="1"/>
  <c r="D8147" i="1"/>
  <c r="C8147" i="1"/>
  <c r="B8147" i="1"/>
  <c r="A8147" i="1"/>
  <c r="K8146" i="1"/>
  <c r="J8146" i="1"/>
  <c r="I8146" i="1"/>
  <c r="H8146" i="1"/>
  <c r="G8146" i="1"/>
  <c r="F8146" i="1"/>
  <c r="E8146" i="1"/>
  <c r="D8146" i="1"/>
  <c r="C8146" i="1"/>
  <c r="B8146" i="1"/>
  <c r="A8146" i="1"/>
  <c r="K8145" i="1"/>
  <c r="J8145" i="1"/>
  <c r="I8145" i="1"/>
  <c r="H8145" i="1"/>
  <c r="G8145" i="1"/>
  <c r="F8145" i="1"/>
  <c r="E8145" i="1"/>
  <c r="D8145" i="1"/>
  <c r="C8145" i="1"/>
  <c r="B8145" i="1"/>
  <c r="A8145" i="1"/>
  <c r="K8144" i="1"/>
  <c r="J8144" i="1"/>
  <c r="I8144" i="1"/>
  <c r="H8144" i="1"/>
  <c r="G8144" i="1"/>
  <c r="F8144" i="1"/>
  <c r="E8144" i="1"/>
  <c r="D8144" i="1"/>
  <c r="C8144" i="1"/>
  <c r="B8144" i="1"/>
  <c r="A8144" i="1"/>
  <c r="K8143" i="1"/>
  <c r="J8143" i="1"/>
  <c r="I8143" i="1"/>
  <c r="H8143" i="1"/>
  <c r="G8143" i="1"/>
  <c r="F8143" i="1"/>
  <c r="E8143" i="1"/>
  <c r="D8143" i="1"/>
  <c r="C8143" i="1"/>
  <c r="B8143" i="1"/>
  <c r="A8143" i="1"/>
  <c r="K8142" i="1"/>
  <c r="J8142" i="1"/>
  <c r="I8142" i="1"/>
  <c r="H8142" i="1"/>
  <c r="G8142" i="1"/>
  <c r="F8142" i="1"/>
  <c r="E8142" i="1"/>
  <c r="D8142" i="1"/>
  <c r="C8142" i="1"/>
  <c r="B8142" i="1"/>
  <c r="A8142" i="1"/>
  <c r="K8141" i="1"/>
  <c r="J8141" i="1"/>
  <c r="I8141" i="1"/>
  <c r="H8141" i="1"/>
  <c r="G8141" i="1"/>
  <c r="F8141" i="1"/>
  <c r="E8141" i="1"/>
  <c r="D8141" i="1"/>
  <c r="C8141" i="1"/>
  <c r="B8141" i="1"/>
  <c r="A8141" i="1"/>
  <c r="K8140" i="1"/>
  <c r="J8140" i="1"/>
  <c r="I8140" i="1"/>
  <c r="H8140" i="1"/>
  <c r="G8140" i="1"/>
  <c r="F8140" i="1"/>
  <c r="E8140" i="1"/>
  <c r="D8140" i="1"/>
  <c r="C8140" i="1"/>
  <c r="B8140" i="1"/>
  <c r="A8140" i="1"/>
  <c r="K8139" i="1"/>
  <c r="J8139" i="1"/>
  <c r="I8139" i="1"/>
  <c r="H8139" i="1"/>
  <c r="G8139" i="1"/>
  <c r="F8139" i="1"/>
  <c r="E8139" i="1"/>
  <c r="D8139" i="1"/>
  <c r="C8139" i="1"/>
  <c r="B8139" i="1"/>
  <c r="A8139" i="1"/>
  <c r="K8138" i="1"/>
  <c r="J8138" i="1"/>
  <c r="I8138" i="1"/>
  <c r="H8138" i="1"/>
  <c r="G8138" i="1"/>
  <c r="F8138" i="1"/>
  <c r="E8138" i="1"/>
  <c r="D8138" i="1"/>
  <c r="C8138" i="1"/>
  <c r="B8138" i="1"/>
  <c r="A8138" i="1"/>
  <c r="K8137" i="1"/>
  <c r="J8137" i="1"/>
  <c r="I8137" i="1"/>
  <c r="H8137" i="1"/>
  <c r="G8137" i="1"/>
  <c r="F8137" i="1"/>
  <c r="E8137" i="1"/>
  <c r="D8137" i="1"/>
  <c r="C8137" i="1"/>
  <c r="B8137" i="1"/>
  <c r="A8137" i="1"/>
  <c r="K8136" i="1"/>
  <c r="J8136" i="1"/>
  <c r="I8136" i="1"/>
  <c r="H8136" i="1"/>
  <c r="G8136" i="1"/>
  <c r="F8136" i="1"/>
  <c r="E8136" i="1"/>
  <c r="D8136" i="1"/>
  <c r="C8136" i="1"/>
  <c r="B8136" i="1"/>
  <c r="A8136" i="1"/>
  <c r="K8135" i="1"/>
  <c r="J8135" i="1"/>
  <c r="I8135" i="1"/>
  <c r="H8135" i="1"/>
  <c r="G8135" i="1"/>
  <c r="F8135" i="1"/>
  <c r="E8135" i="1"/>
  <c r="D8135" i="1"/>
  <c r="C8135" i="1"/>
  <c r="B8135" i="1"/>
  <c r="A8135" i="1"/>
  <c r="K8134" i="1"/>
  <c r="J8134" i="1"/>
  <c r="I8134" i="1"/>
  <c r="H8134" i="1"/>
  <c r="G8134" i="1"/>
  <c r="F8134" i="1"/>
  <c r="E8134" i="1"/>
  <c r="D8134" i="1"/>
  <c r="C8134" i="1"/>
  <c r="B8134" i="1"/>
  <c r="A8134" i="1"/>
  <c r="K8133" i="1"/>
  <c r="J8133" i="1"/>
  <c r="I8133" i="1"/>
  <c r="H8133" i="1"/>
  <c r="G8133" i="1"/>
  <c r="F8133" i="1"/>
  <c r="E8133" i="1"/>
  <c r="D8133" i="1"/>
  <c r="C8133" i="1"/>
  <c r="B8133" i="1"/>
  <c r="A8133" i="1"/>
  <c r="K8132" i="1"/>
  <c r="J8132" i="1"/>
  <c r="I8132" i="1"/>
  <c r="H8132" i="1"/>
  <c r="G8132" i="1"/>
  <c r="F8132" i="1"/>
  <c r="E8132" i="1"/>
  <c r="D8132" i="1"/>
  <c r="C8132" i="1"/>
  <c r="B8132" i="1"/>
  <c r="A8132" i="1"/>
  <c r="K8131" i="1"/>
  <c r="J8131" i="1"/>
  <c r="I8131" i="1"/>
  <c r="H8131" i="1"/>
  <c r="G8131" i="1"/>
  <c r="F8131" i="1"/>
  <c r="E8131" i="1"/>
  <c r="D8131" i="1"/>
  <c r="C8131" i="1"/>
  <c r="B8131" i="1"/>
  <c r="A8131" i="1"/>
  <c r="K8130" i="1"/>
  <c r="J8130" i="1"/>
  <c r="I8130" i="1"/>
  <c r="H8130" i="1"/>
  <c r="G8130" i="1"/>
  <c r="F8130" i="1"/>
  <c r="E8130" i="1"/>
  <c r="D8130" i="1"/>
  <c r="C8130" i="1"/>
  <c r="B8130" i="1"/>
  <c r="A8130" i="1"/>
  <c r="K8129" i="1"/>
  <c r="J8129" i="1"/>
  <c r="I8129" i="1"/>
  <c r="H8129" i="1"/>
  <c r="G8129" i="1"/>
  <c r="F8129" i="1"/>
  <c r="E8129" i="1"/>
  <c r="D8129" i="1"/>
  <c r="C8129" i="1"/>
  <c r="B8129" i="1"/>
  <c r="A8129" i="1"/>
  <c r="K8128" i="1"/>
  <c r="J8128" i="1"/>
  <c r="I8128" i="1"/>
  <c r="H8128" i="1"/>
  <c r="G8128" i="1"/>
  <c r="F8128" i="1"/>
  <c r="E8128" i="1"/>
  <c r="D8128" i="1"/>
  <c r="C8128" i="1"/>
  <c r="B8128" i="1"/>
  <c r="A8128" i="1"/>
  <c r="K8127" i="1"/>
  <c r="J8127" i="1"/>
  <c r="I8127" i="1"/>
  <c r="H8127" i="1"/>
  <c r="G8127" i="1"/>
  <c r="F8127" i="1"/>
  <c r="E8127" i="1"/>
  <c r="D8127" i="1"/>
  <c r="C8127" i="1"/>
  <c r="B8127" i="1"/>
  <c r="A8127" i="1"/>
  <c r="K8126" i="1"/>
  <c r="J8126" i="1"/>
  <c r="I8126" i="1"/>
  <c r="H8126" i="1"/>
  <c r="G8126" i="1"/>
  <c r="F8126" i="1"/>
  <c r="E8126" i="1"/>
  <c r="D8126" i="1"/>
  <c r="C8126" i="1"/>
  <c r="B8126" i="1"/>
  <c r="A8126" i="1"/>
  <c r="K8125" i="1"/>
  <c r="J8125" i="1"/>
  <c r="I8125" i="1"/>
  <c r="H8125" i="1"/>
  <c r="G8125" i="1"/>
  <c r="F8125" i="1"/>
  <c r="E8125" i="1"/>
  <c r="D8125" i="1"/>
  <c r="C8125" i="1"/>
  <c r="B8125" i="1"/>
  <c r="A8125" i="1"/>
  <c r="K8124" i="1"/>
  <c r="J8124" i="1"/>
  <c r="I8124" i="1"/>
  <c r="H8124" i="1"/>
  <c r="G8124" i="1"/>
  <c r="F8124" i="1"/>
  <c r="E8124" i="1"/>
  <c r="D8124" i="1"/>
  <c r="C8124" i="1"/>
  <c r="B8124" i="1"/>
  <c r="A8124" i="1"/>
  <c r="K8123" i="1"/>
  <c r="J8123" i="1"/>
  <c r="I8123" i="1"/>
  <c r="H8123" i="1"/>
  <c r="G8123" i="1"/>
  <c r="F8123" i="1"/>
  <c r="E8123" i="1"/>
  <c r="D8123" i="1"/>
  <c r="C8123" i="1"/>
  <c r="B8123" i="1"/>
  <c r="A8123" i="1"/>
  <c r="K8122" i="1"/>
  <c r="J8122" i="1"/>
  <c r="I8122" i="1"/>
  <c r="H8122" i="1"/>
  <c r="G8122" i="1"/>
  <c r="F8122" i="1"/>
  <c r="E8122" i="1"/>
  <c r="D8122" i="1"/>
  <c r="C8122" i="1"/>
  <c r="B8122" i="1"/>
  <c r="A8122" i="1"/>
  <c r="K8121" i="1"/>
  <c r="J8121" i="1"/>
  <c r="I8121" i="1"/>
  <c r="H8121" i="1"/>
  <c r="G8121" i="1"/>
  <c r="F8121" i="1"/>
  <c r="E8121" i="1"/>
  <c r="D8121" i="1"/>
  <c r="C8121" i="1"/>
  <c r="B8121" i="1"/>
  <c r="A8121" i="1"/>
  <c r="K8120" i="1"/>
  <c r="J8120" i="1"/>
  <c r="I8120" i="1"/>
  <c r="H8120" i="1"/>
  <c r="G8120" i="1"/>
  <c r="F8120" i="1"/>
  <c r="E8120" i="1"/>
  <c r="D8120" i="1"/>
  <c r="C8120" i="1"/>
  <c r="B8120" i="1"/>
  <c r="A8120" i="1"/>
  <c r="K8119" i="1"/>
  <c r="J8119" i="1"/>
  <c r="I8119" i="1"/>
  <c r="H8119" i="1"/>
  <c r="G8119" i="1"/>
  <c r="F8119" i="1"/>
  <c r="E8119" i="1"/>
  <c r="D8119" i="1"/>
  <c r="C8119" i="1"/>
  <c r="B8119" i="1"/>
  <c r="A8119" i="1"/>
  <c r="K8118" i="1"/>
  <c r="J8118" i="1"/>
  <c r="I8118" i="1"/>
  <c r="H8118" i="1"/>
  <c r="G8118" i="1"/>
  <c r="F8118" i="1"/>
  <c r="E8118" i="1"/>
  <c r="D8118" i="1"/>
  <c r="C8118" i="1"/>
  <c r="B8118" i="1"/>
  <c r="A8118" i="1"/>
  <c r="K8117" i="1"/>
  <c r="J8117" i="1"/>
  <c r="I8117" i="1"/>
  <c r="H8117" i="1"/>
  <c r="G8117" i="1"/>
  <c r="F8117" i="1"/>
  <c r="E8117" i="1"/>
  <c r="D8117" i="1"/>
  <c r="C8117" i="1"/>
  <c r="B8117" i="1"/>
  <c r="A8117" i="1"/>
  <c r="K8116" i="1"/>
  <c r="J8116" i="1"/>
  <c r="I8116" i="1"/>
  <c r="H8116" i="1"/>
  <c r="G8116" i="1"/>
  <c r="F8116" i="1"/>
  <c r="E8116" i="1"/>
  <c r="D8116" i="1"/>
  <c r="C8116" i="1"/>
  <c r="B8116" i="1"/>
  <c r="A8116" i="1"/>
  <c r="K8115" i="1"/>
  <c r="J8115" i="1"/>
  <c r="I8115" i="1"/>
  <c r="H8115" i="1"/>
  <c r="G8115" i="1"/>
  <c r="F8115" i="1"/>
  <c r="E8115" i="1"/>
  <c r="D8115" i="1"/>
  <c r="C8115" i="1"/>
  <c r="B8115" i="1"/>
  <c r="A8115" i="1"/>
  <c r="K8114" i="1"/>
  <c r="J8114" i="1"/>
  <c r="I8114" i="1"/>
  <c r="H8114" i="1"/>
  <c r="G8114" i="1"/>
  <c r="F8114" i="1"/>
  <c r="E8114" i="1"/>
  <c r="D8114" i="1"/>
  <c r="C8114" i="1"/>
  <c r="B8114" i="1"/>
  <c r="A8114" i="1"/>
  <c r="K8113" i="1"/>
  <c r="J8113" i="1"/>
  <c r="I8113" i="1"/>
  <c r="H8113" i="1"/>
  <c r="G8113" i="1"/>
  <c r="F8113" i="1"/>
  <c r="E8113" i="1"/>
  <c r="D8113" i="1"/>
  <c r="C8113" i="1"/>
  <c r="B8113" i="1"/>
  <c r="A8113" i="1"/>
  <c r="K8112" i="1"/>
  <c r="J8112" i="1"/>
  <c r="I8112" i="1"/>
  <c r="H8112" i="1"/>
  <c r="G8112" i="1"/>
  <c r="F8112" i="1"/>
  <c r="E8112" i="1"/>
  <c r="D8112" i="1"/>
  <c r="C8112" i="1"/>
  <c r="B8112" i="1"/>
  <c r="A8112" i="1"/>
  <c r="K8111" i="1"/>
  <c r="J8111" i="1"/>
  <c r="I8111" i="1"/>
  <c r="H8111" i="1"/>
  <c r="G8111" i="1"/>
  <c r="F8111" i="1"/>
  <c r="E8111" i="1"/>
  <c r="D8111" i="1"/>
  <c r="C8111" i="1"/>
  <c r="B8111" i="1"/>
  <c r="A8111" i="1"/>
  <c r="K8110" i="1"/>
  <c r="J8110" i="1"/>
  <c r="I8110" i="1"/>
  <c r="H8110" i="1"/>
  <c r="G8110" i="1"/>
  <c r="F8110" i="1"/>
  <c r="E8110" i="1"/>
  <c r="D8110" i="1"/>
  <c r="C8110" i="1"/>
  <c r="B8110" i="1"/>
  <c r="A8110" i="1"/>
  <c r="K8109" i="1"/>
  <c r="J8109" i="1"/>
  <c r="I8109" i="1"/>
  <c r="H8109" i="1"/>
  <c r="G8109" i="1"/>
  <c r="F8109" i="1"/>
  <c r="E8109" i="1"/>
  <c r="D8109" i="1"/>
  <c r="C8109" i="1"/>
  <c r="B8109" i="1"/>
  <c r="A8109" i="1"/>
  <c r="K8108" i="1"/>
  <c r="J8108" i="1"/>
  <c r="I8108" i="1"/>
  <c r="H8108" i="1"/>
  <c r="G8108" i="1"/>
  <c r="F8108" i="1"/>
  <c r="E8108" i="1"/>
  <c r="D8108" i="1"/>
  <c r="C8108" i="1"/>
  <c r="B8108" i="1"/>
  <c r="A8108" i="1"/>
  <c r="K8107" i="1"/>
  <c r="J8107" i="1"/>
  <c r="I8107" i="1"/>
  <c r="H8107" i="1"/>
  <c r="G8107" i="1"/>
  <c r="F8107" i="1"/>
  <c r="E8107" i="1"/>
  <c r="D8107" i="1"/>
  <c r="C8107" i="1"/>
  <c r="B8107" i="1"/>
  <c r="A8107" i="1"/>
  <c r="K8106" i="1"/>
  <c r="J8106" i="1"/>
  <c r="I8106" i="1"/>
  <c r="H8106" i="1"/>
  <c r="G8106" i="1"/>
  <c r="F8106" i="1"/>
  <c r="E8106" i="1"/>
  <c r="D8106" i="1"/>
  <c r="C8106" i="1"/>
  <c r="B8106" i="1"/>
  <c r="A8106" i="1"/>
  <c r="K8105" i="1"/>
  <c r="J8105" i="1"/>
  <c r="I8105" i="1"/>
  <c r="H8105" i="1"/>
  <c r="G8105" i="1"/>
  <c r="F8105" i="1"/>
  <c r="E8105" i="1"/>
  <c r="D8105" i="1"/>
  <c r="C8105" i="1"/>
  <c r="B8105" i="1"/>
  <c r="A8105" i="1"/>
  <c r="K8104" i="1"/>
  <c r="J8104" i="1"/>
  <c r="I8104" i="1"/>
  <c r="H8104" i="1"/>
  <c r="G8104" i="1"/>
  <c r="F8104" i="1"/>
  <c r="E8104" i="1"/>
  <c r="D8104" i="1"/>
  <c r="C8104" i="1"/>
  <c r="B8104" i="1"/>
  <c r="A8104" i="1"/>
  <c r="K8103" i="1"/>
  <c r="J8103" i="1"/>
  <c r="I8103" i="1"/>
  <c r="H8103" i="1"/>
  <c r="G8103" i="1"/>
  <c r="F8103" i="1"/>
  <c r="E8103" i="1"/>
  <c r="D8103" i="1"/>
  <c r="C8103" i="1"/>
  <c r="B8103" i="1"/>
  <c r="A8103" i="1"/>
  <c r="K8102" i="1"/>
  <c r="J8102" i="1"/>
  <c r="I8102" i="1"/>
  <c r="H8102" i="1"/>
  <c r="G8102" i="1"/>
  <c r="F8102" i="1"/>
  <c r="E8102" i="1"/>
  <c r="D8102" i="1"/>
  <c r="C8102" i="1"/>
  <c r="B8102" i="1"/>
  <c r="A8102" i="1"/>
  <c r="K8101" i="1"/>
  <c r="J8101" i="1"/>
  <c r="I8101" i="1"/>
  <c r="H8101" i="1"/>
  <c r="G8101" i="1"/>
  <c r="F8101" i="1"/>
  <c r="E8101" i="1"/>
  <c r="D8101" i="1"/>
  <c r="C8101" i="1"/>
  <c r="B8101" i="1"/>
  <c r="A8101" i="1"/>
  <c r="K8100" i="1"/>
  <c r="J8100" i="1"/>
  <c r="I8100" i="1"/>
  <c r="H8100" i="1"/>
  <c r="G8100" i="1"/>
  <c r="F8100" i="1"/>
  <c r="E8100" i="1"/>
  <c r="D8100" i="1"/>
  <c r="C8100" i="1"/>
  <c r="B8100" i="1"/>
  <c r="A8100" i="1"/>
  <c r="K8099" i="1"/>
  <c r="J8099" i="1"/>
  <c r="I8099" i="1"/>
  <c r="H8099" i="1"/>
  <c r="G8099" i="1"/>
  <c r="F8099" i="1"/>
  <c r="E8099" i="1"/>
  <c r="D8099" i="1"/>
  <c r="C8099" i="1"/>
  <c r="B8099" i="1"/>
  <c r="A8099" i="1"/>
  <c r="K8098" i="1"/>
  <c r="J8098" i="1"/>
  <c r="I8098" i="1"/>
  <c r="H8098" i="1"/>
  <c r="G8098" i="1"/>
  <c r="F8098" i="1"/>
  <c r="E8098" i="1"/>
  <c r="D8098" i="1"/>
  <c r="C8098" i="1"/>
  <c r="B8098" i="1"/>
  <c r="A8098" i="1"/>
  <c r="K8097" i="1"/>
  <c r="J8097" i="1"/>
  <c r="I8097" i="1"/>
  <c r="H8097" i="1"/>
  <c r="G8097" i="1"/>
  <c r="F8097" i="1"/>
  <c r="E8097" i="1"/>
  <c r="D8097" i="1"/>
  <c r="C8097" i="1"/>
  <c r="B8097" i="1"/>
  <c r="A8097" i="1"/>
  <c r="K8096" i="1"/>
  <c r="J8096" i="1"/>
  <c r="I8096" i="1"/>
  <c r="H8096" i="1"/>
  <c r="G8096" i="1"/>
  <c r="F8096" i="1"/>
  <c r="E8096" i="1"/>
  <c r="D8096" i="1"/>
  <c r="C8096" i="1"/>
  <c r="B8096" i="1"/>
  <c r="A8096" i="1"/>
  <c r="K8095" i="1"/>
  <c r="J8095" i="1"/>
  <c r="I8095" i="1"/>
  <c r="H8095" i="1"/>
  <c r="G8095" i="1"/>
  <c r="F8095" i="1"/>
  <c r="E8095" i="1"/>
  <c r="D8095" i="1"/>
  <c r="C8095" i="1"/>
  <c r="B8095" i="1"/>
  <c r="A8095" i="1"/>
  <c r="K8094" i="1"/>
  <c r="J8094" i="1"/>
  <c r="I8094" i="1"/>
  <c r="H8094" i="1"/>
  <c r="G8094" i="1"/>
  <c r="F8094" i="1"/>
  <c r="E8094" i="1"/>
  <c r="D8094" i="1"/>
  <c r="C8094" i="1"/>
  <c r="B8094" i="1"/>
  <c r="A8094" i="1"/>
  <c r="K8093" i="1"/>
  <c r="J8093" i="1"/>
  <c r="I8093" i="1"/>
  <c r="H8093" i="1"/>
  <c r="G8093" i="1"/>
  <c r="F8093" i="1"/>
  <c r="E8093" i="1"/>
  <c r="D8093" i="1"/>
  <c r="C8093" i="1"/>
  <c r="B8093" i="1"/>
  <c r="A8093" i="1"/>
  <c r="K8092" i="1"/>
  <c r="J8092" i="1"/>
  <c r="I8092" i="1"/>
  <c r="H8092" i="1"/>
  <c r="G8092" i="1"/>
  <c r="F8092" i="1"/>
  <c r="E8092" i="1"/>
  <c r="D8092" i="1"/>
  <c r="C8092" i="1"/>
  <c r="B8092" i="1"/>
  <c r="A8092" i="1"/>
  <c r="K8091" i="1"/>
  <c r="J8091" i="1"/>
  <c r="I8091" i="1"/>
  <c r="H8091" i="1"/>
  <c r="G8091" i="1"/>
  <c r="F8091" i="1"/>
  <c r="E8091" i="1"/>
  <c r="D8091" i="1"/>
  <c r="C8091" i="1"/>
  <c r="B8091" i="1"/>
  <c r="A8091" i="1"/>
  <c r="K8090" i="1"/>
  <c r="J8090" i="1"/>
  <c r="I8090" i="1"/>
  <c r="H8090" i="1"/>
  <c r="G8090" i="1"/>
  <c r="F8090" i="1"/>
  <c r="E8090" i="1"/>
  <c r="D8090" i="1"/>
  <c r="C8090" i="1"/>
  <c r="B8090" i="1"/>
  <c r="A8090" i="1"/>
  <c r="K8089" i="1"/>
  <c r="J8089" i="1"/>
  <c r="I8089" i="1"/>
  <c r="H8089" i="1"/>
  <c r="G8089" i="1"/>
  <c r="F8089" i="1"/>
  <c r="E8089" i="1"/>
  <c r="D8089" i="1"/>
  <c r="C8089" i="1"/>
  <c r="B8089" i="1"/>
  <c r="A8089" i="1"/>
  <c r="K8088" i="1"/>
  <c r="J8088" i="1"/>
  <c r="I8088" i="1"/>
  <c r="H8088" i="1"/>
  <c r="G8088" i="1"/>
  <c r="F8088" i="1"/>
  <c r="E8088" i="1"/>
  <c r="D8088" i="1"/>
  <c r="C8088" i="1"/>
  <c r="B8088" i="1"/>
  <c r="A8088" i="1"/>
  <c r="K8087" i="1"/>
  <c r="J8087" i="1"/>
  <c r="I8087" i="1"/>
  <c r="H8087" i="1"/>
  <c r="G8087" i="1"/>
  <c r="F8087" i="1"/>
  <c r="E8087" i="1"/>
  <c r="D8087" i="1"/>
  <c r="C8087" i="1"/>
  <c r="B8087" i="1"/>
  <c r="A8087" i="1"/>
  <c r="K8086" i="1"/>
  <c r="J8086" i="1"/>
  <c r="I8086" i="1"/>
  <c r="H8086" i="1"/>
  <c r="G8086" i="1"/>
  <c r="F8086" i="1"/>
  <c r="E8086" i="1"/>
  <c r="D8086" i="1"/>
  <c r="C8086" i="1"/>
  <c r="B8086" i="1"/>
  <c r="A8086" i="1"/>
  <c r="K8085" i="1"/>
  <c r="J8085" i="1"/>
  <c r="I8085" i="1"/>
  <c r="H8085" i="1"/>
  <c r="G8085" i="1"/>
  <c r="F8085" i="1"/>
  <c r="E8085" i="1"/>
  <c r="D8085" i="1"/>
  <c r="C8085" i="1"/>
  <c r="B8085" i="1"/>
  <c r="A8085" i="1"/>
  <c r="K8084" i="1"/>
  <c r="J8084" i="1"/>
  <c r="I8084" i="1"/>
  <c r="H8084" i="1"/>
  <c r="G8084" i="1"/>
  <c r="F8084" i="1"/>
  <c r="E8084" i="1"/>
  <c r="D8084" i="1"/>
  <c r="C8084" i="1"/>
  <c r="B8084" i="1"/>
  <c r="A8084" i="1"/>
  <c r="K8083" i="1"/>
  <c r="J8083" i="1"/>
  <c r="I8083" i="1"/>
  <c r="H8083" i="1"/>
  <c r="G8083" i="1"/>
  <c r="F8083" i="1"/>
  <c r="E8083" i="1"/>
  <c r="D8083" i="1"/>
  <c r="C8083" i="1"/>
  <c r="B8083" i="1"/>
  <c r="A8083" i="1"/>
  <c r="K8082" i="1"/>
  <c r="J8082" i="1"/>
  <c r="I8082" i="1"/>
  <c r="H8082" i="1"/>
  <c r="G8082" i="1"/>
  <c r="F8082" i="1"/>
  <c r="E8082" i="1"/>
  <c r="D8082" i="1"/>
  <c r="C8082" i="1"/>
  <c r="B8082" i="1"/>
  <c r="A8082" i="1"/>
  <c r="K8081" i="1"/>
  <c r="J8081" i="1"/>
  <c r="I8081" i="1"/>
  <c r="H8081" i="1"/>
  <c r="G8081" i="1"/>
  <c r="F8081" i="1"/>
  <c r="E8081" i="1"/>
  <c r="D8081" i="1"/>
  <c r="C8081" i="1"/>
  <c r="B8081" i="1"/>
  <c r="A8081" i="1"/>
  <c r="K8080" i="1"/>
  <c r="J8080" i="1"/>
  <c r="I8080" i="1"/>
  <c r="H8080" i="1"/>
  <c r="G8080" i="1"/>
  <c r="F8080" i="1"/>
  <c r="E8080" i="1"/>
  <c r="D8080" i="1"/>
  <c r="C8080" i="1"/>
  <c r="B8080" i="1"/>
  <c r="A8080" i="1"/>
  <c r="K8079" i="1"/>
  <c r="J8079" i="1"/>
  <c r="I8079" i="1"/>
  <c r="H8079" i="1"/>
  <c r="G8079" i="1"/>
  <c r="F8079" i="1"/>
  <c r="E8079" i="1"/>
  <c r="D8079" i="1"/>
  <c r="C8079" i="1"/>
  <c r="B8079" i="1"/>
  <c r="A8079" i="1"/>
  <c r="K8078" i="1"/>
  <c r="J8078" i="1"/>
  <c r="I8078" i="1"/>
  <c r="H8078" i="1"/>
  <c r="G8078" i="1"/>
  <c r="F8078" i="1"/>
  <c r="E8078" i="1"/>
  <c r="D8078" i="1"/>
  <c r="C8078" i="1"/>
  <c r="B8078" i="1"/>
  <c r="A8078" i="1"/>
  <c r="K8077" i="1"/>
  <c r="J8077" i="1"/>
  <c r="I8077" i="1"/>
  <c r="H8077" i="1"/>
  <c r="G8077" i="1"/>
  <c r="F8077" i="1"/>
  <c r="E8077" i="1"/>
  <c r="D8077" i="1"/>
  <c r="C8077" i="1"/>
  <c r="B8077" i="1"/>
  <c r="A8077" i="1"/>
  <c r="K8076" i="1"/>
  <c r="J8076" i="1"/>
  <c r="I8076" i="1"/>
  <c r="H8076" i="1"/>
  <c r="G8076" i="1"/>
  <c r="F8076" i="1"/>
  <c r="E8076" i="1"/>
  <c r="D8076" i="1"/>
  <c r="C8076" i="1"/>
  <c r="B8076" i="1"/>
  <c r="A8076" i="1"/>
  <c r="K8075" i="1"/>
  <c r="J8075" i="1"/>
  <c r="I8075" i="1"/>
  <c r="H8075" i="1"/>
  <c r="G8075" i="1"/>
  <c r="F8075" i="1"/>
  <c r="E8075" i="1"/>
  <c r="D8075" i="1"/>
  <c r="C8075" i="1"/>
  <c r="B8075" i="1"/>
  <c r="A8075" i="1"/>
  <c r="K8074" i="1"/>
  <c r="J8074" i="1"/>
  <c r="I8074" i="1"/>
  <c r="H8074" i="1"/>
  <c r="G8074" i="1"/>
  <c r="F8074" i="1"/>
  <c r="E8074" i="1"/>
  <c r="D8074" i="1"/>
  <c r="C8074" i="1"/>
  <c r="B8074" i="1"/>
  <c r="A8074" i="1"/>
  <c r="K8073" i="1"/>
  <c r="J8073" i="1"/>
  <c r="I8073" i="1"/>
  <c r="H8073" i="1"/>
  <c r="G8073" i="1"/>
  <c r="F8073" i="1"/>
  <c r="E8073" i="1"/>
  <c r="D8073" i="1"/>
  <c r="C8073" i="1"/>
  <c r="B8073" i="1"/>
  <c r="A8073" i="1"/>
  <c r="K8072" i="1"/>
  <c r="J8072" i="1"/>
  <c r="I8072" i="1"/>
  <c r="H8072" i="1"/>
  <c r="G8072" i="1"/>
  <c r="F8072" i="1"/>
  <c r="E8072" i="1"/>
  <c r="D8072" i="1"/>
  <c r="C8072" i="1"/>
  <c r="B8072" i="1"/>
  <c r="A8072" i="1"/>
  <c r="K8071" i="1"/>
  <c r="J8071" i="1"/>
  <c r="I8071" i="1"/>
  <c r="H8071" i="1"/>
  <c r="G8071" i="1"/>
  <c r="F8071" i="1"/>
  <c r="E8071" i="1"/>
  <c r="D8071" i="1"/>
  <c r="C8071" i="1"/>
  <c r="B8071" i="1"/>
  <c r="A8071" i="1"/>
  <c r="K8070" i="1"/>
  <c r="J8070" i="1"/>
  <c r="I8070" i="1"/>
  <c r="H8070" i="1"/>
  <c r="G8070" i="1"/>
  <c r="F8070" i="1"/>
  <c r="E8070" i="1"/>
  <c r="D8070" i="1"/>
  <c r="C8070" i="1"/>
  <c r="B8070" i="1"/>
  <c r="A8070" i="1"/>
  <c r="K8069" i="1"/>
  <c r="J8069" i="1"/>
  <c r="I8069" i="1"/>
  <c r="H8069" i="1"/>
  <c r="G8069" i="1"/>
  <c r="F8069" i="1"/>
  <c r="E8069" i="1"/>
  <c r="D8069" i="1"/>
  <c r="C8069" i="1"/>
  <c r="B8069" i="1"/>
  <c r="A8069" i="1"/>
  <c r="K8068" i="1"/>
  <c r="J8068" i="1"/>
  <c r="I8068" i="1"/>
  <c r="H8068" i="1"/>
  <c r="G8068" i="1"/>
  <c r="F8068" i="1"/>
  <c r="E8068" i="1"/>
  <c r="D8068" i="1"/>
  <c r="C8068" i="1"/>
  <c r="B8068" i="1"/>
  <c r="A8068" i="1"/>
  <c r="K8067" i="1"/>
  <c r="J8067" i="1"/>
  <c r="I8067" i="1"/>
  <c r="H8067" i="1"/>
  <c r="G8067" i="1"/>
  <c r="F8067" i="1"/>
  <c r="E8067" i="1"/>
  <c r="D8067" i="1"/>
  <c r="C8067" i="1"/>
  <c r="B8067" i="1"/>
  <c r="A8067" i="1"/>
  <c r="K8066" i="1"/>
  <c r="J8066" i="1"/>
  <c r="I8066" i="1"/>
  <c r="H8066" i="1"/>
  <c r="G8066" i="1"/>
  <c r="F8066" i="1"/>
  <c r="E8066" i="1"/>
  <c r="D8066" i="1"/>
  <c r="C8066" i="1"/>
  <c r="B8066" i="1"/>
  <c r="A8066" i="1"/>
  <c r="K8065" i="1"/>
  <c r="J8065" i="1"/>
  <c r="I8065" i="1"/>
  <c r="H8065" i="1"/>
  <c r="G8065" i="1"/>
  <c r="F8065" i="1"/>
  <c r="E8065" i="1"/>
  <c r="D8065" i="1"/>
  <c r="C8065" i="1"/>
  <c r="B8065" i="1"/>
  <c r="A8065" i="1"/>
  <c r="K8064" i="1"/>
  <c r="J8064" i="1"/>
  <c r="I8064" i="1"/>
  <c r="H8064" i="1"/>
  <c r="G8064" i="1"/>
  <c r="F8064" i="1"/>
  <c r="E8064" i="1"/>
  <c r="D8064" i="1"/>
  <c r="C8064" i="1"/>
  <c r="B8064" i="1"/>
  <c r="A8064" i="1"/>
  <c r="K8063" i="1"/>
  <c r="J8063" i="1"/>
  <c r="I8063" i="1"/>
  <c r="H8063" i="1"/>
  <c r="G8063" i="1"/>
  <c r="F8063" i="1"/>
  <c r="E8063" i="1"/>
  <c r="D8063" i="1"/>
  <c r="C8063" i="1"/>
  <c r="B8063" i="1"/>
  <c r="A8063" i="1"/>
  <c r="K8062" i="1"/>
  <c r="J8062" i="1"/>
  <c r="I8062" i="1"/>
  <c r="H8062" i="1"/>
  <c r="G8062" i="1"/>
  <c r="F8062" i="1"/>
  <c r="E8062" i="1"/>
  <c r="D8062" i="1"/>
  <c r="C8062" i="1"/>
  <c r="B8062" i="1"/>
  <c r="A8062" i="1"/>
  <c r="K8061" i="1"/>
  <c r="J8061" i="1"/>
  <c r="I8061" i="1"/>
  <c r="H8061" i="1"/>
  <c r="G8061" i="1"/>
  <c r="F8061" i="1"/>
  <c r="E8061" i="1"/>
  <c r="D8061" i="1"/>
  <c r="C8061" i="1"/>
  <c r="B8061" i="1"/>
  <c r="A8061" i="1"/>
  <c r="K8060" i="1"/>
  <c r="J8060" i="1"/>
  <c r="I8060" i="1"/>
  <c r="H8060" i="1"/>
  <c r="G8060" i="1"/>
  <c r="F8060" i="1"/>
  <c r="E8060" i="1"/>
  <c r="D8060" i="1"/>
  <c r="C8060" i="1"/>
  <c r="B8060" i="1"/>
  <c r="A8060" i="1"/>
  <c r="K8059" i="1"/>
  <c r="J8059" i="1"/>
  <c r="I8059" i="1"/>
  <c r="H8059" i="1"/>
  <c r="G8059" i="1"/>
  <c r="F8059" i="1"/>
  <c r="E8059" i="1"/>
  <c r="D8059" i="1"/>
  <c r="C8059" i="1"/>
  <c r="B8059" i="1"/>
  <c r="A8059" i="1"/>
  <c r="K8058" i="1"/>
  <c r="J8058" i="1"/>
  <c r="I8058" i="1"/>
  <c r="H8058" i="1"/>
  <c r="G8058" i="1"/>
  <c r="F8058" i="1"/>
  <c r="E8058" i="1"/>
  <c r="D8058" i="1"/>
  <c r="C8058" i="1"/>
  <c r="B8058" i="1"/>
  <c r="A8058" i="1"/>
  <c r="K8057" i="1"/>
  <c r="J8057" i="1"/>
  <c r="I8057" i="1"/>
  <c r="H8057" i="1"/>
  <c r="G8057" i="1"/>
  <c r="F8057" i="1"/>
  <c r="E8057" i="1"/>
  <c r="D8057" i="1"/>
  <c r="C8057" i="1"/>
  <c r="B8057" i="1"/>
  <c r="A8057" i="1"/>
  <c r="K8056" i="1"/>
  <c r="J8056" i="1"/>
  <c r="I8056" i="1"/>
  <c r="H8056" i="1"/>
  <c r="G8056" i="1"/>
  <c r="F8056" i="1"/>
  <c r="E8056" i="1"/>
  <c r="D8056" i="1"/>
  <c r="C8056" i="1"/>
  <c r="B8056" i="1"/>
  <c r="A8056" i="1"/>
  <c r="K8055" i="1"/>
  <c r="J8055" i="1"/>
  <c r="I8055" i="1"/>
  <c r="H8055" i="1"/>
  <c r="G8055" i="1"/>
  <c r="F8055" i="1"/>
  <c r="E8055" i="1"/>
  <c r="D8055" i="1"/>
  <c r="C8055" i="1"/>
  <c r="B8055" i="1"/>
  <c r="A8055" i="1"/>
  <c r="K8054" i="1"/>
  <c r="J8054" i="1"/>
  <c r="I8054" i="1"/>
  <c r="H8054" i="1"/>
  <c r="G8054" i="1"/>
  <c r="F8054" i="1"/>
  <c r="E8054" i="1"/>
  <c r="D8054" i="1"/>
  <c r="C8054" i="1"/>
  <c r="B8054" i="1"/>
  <c r="A8054" i="1"/>
  <c r="K8053" i="1"/>
  <c r="J8053" i="1"/>
  <c r="I8053" i="1"/>
  <c r="H8053" i="1"/>
  <c r="G8053" i="1"/>
  <c r="F8053" i="1"/>
  <c r="E8053" i="1"/>
  <c r="D8053" i="1"/>
  <c r="C8053" i="1"/>
  <c r="B8053" i="1"/>
  <c r="A8053" i="1"/>
  <c r="K8052" i="1"/>
  <c r="J8052" i="1"/>
  <c r="I8052" i="1"/>
  <c r="H8052" i="1"/>
  <c r="G8052" i="1"/>
  <c r="F8052" i="1"/>
  <c r="E8052" i="1"/>
  <c r="D8052" i="1"/>
  <c r="C8052" i="1"/>
  <c r="B8052" i="1"/>
  <c r="A8052" i="1"/>
  <c r="K8051" i="1"/>
  <c r="J8051" i="1"/>
  <c r="I8051" i="1"/>
  <c r="H8051" i="1"/>
  <c r="G8051" i="1"/>
  <c r="F8051" i="1"/>
  <c r="E8051" i="1"/>
  <c r="D8051" i="1"/>
  <c r="C8051" i="1"/>
  <c r="B8051" i="1"/>
  <c r="A8051" i="1"/>
  <c r="K8050" i="1"/>
  <c r="J8050" i="1"/>
  <c r="I8050" i="1"/>
  <c r="H8050" i="1"/>
  <c r="G8050" i="1"/>
  <c r="F8050" i="1"/>
  <c r="E8050" i="1"/>
  <c r="D8050" i="1"/>
  <c r="C8050" i="1"/>
  <c r="B8050" i="1"/>
  <c r="A8050" i="1"/>
  <c r="K8049" i="1"/>
  <c r="J8049" i="1"/>
  <c r="I8049" i="1"/>
  <c r="H8049" i="1"/>
  <c r="G8049" i="1"/>
  <c r="F8049" i="1"/>
  <c r="E8049" i="1"/>
  <c r="D8049" i="1"/>
  <c r="C8049" i="1"/>
  <c r="B8049" i="1"/>
  <c r="A8049" i="1"/>
  <c r="K8048" i="1"/>
  <c r="J8048" i="1"/>
  <c r="I8048" i="1"/>
  <c r="H8048" i="1"/>
  <c r="G8048" i="1"/>
  <c r="F8048" i="1"/>
  <c r="E8048" i="1"/>
  <c r="D8048" i="1"/>
  <c r="C8048" i="1"/>
  <c r="B8048" i="1"/>
  <c r="A8048" i="1"/>
  <c r="K8047" i="1"/>
  <c r="J8047" i="1"/>
  <c r="I8047" i="1"/>
  <c r="H8047" i="1"/>
  <c r="G8047" i="1"/>
  <c r="F8047" i="1"/>
  <c r="E8047" i="1"/>
  <c r="D8047" i="1"/>
  <c r="C8047" i="1"/>
  <c r="B8047" i="1"/>
  <c r="A8047" i="1"/>
  <c r="K8046" i="1"/>
  <c r="J8046" i="1"/>
  <c r="I8046" i="1"/>
  <c r="H8046" i="1"/>
  <c r="G8046" i="1"/>
  <c r="F8046" i="1"/>
  <c r="E8046" i="1"/>
  <c r="D8046" i="1"/>
  <c r="C8046" i="1"/>
  <c r="B8046" i="1"/>
  <c r="A8046" i="1"/>
  <c r="K8045" i="1"/>
  <c r="J8045" i="1"/>
  <c r="I8045" i="1"/>
  <c r="H8045" i="1"/>
  <c r="G8045" i="1"/>
  <c r="F8045" i="1"/>
  <c r="E8045" i="1"/>
  <c r="D8045" i="1"/>
  <c r="C8045" i="1"/>
  <c r="B8045" i="1"/>
  <c r="A8045" i="1"/>
  <c r="K8044" i="1"/>
  <c r="J8044" i="1"/>
  <c r="I8044" i="1"/>
  <c r="H8044" i="1"/>
  <c r="G8044" i="1"/>
  <c r="F8044" i="1"/>
  <c r="E8044" i="1"/>
  <c r="D8044" i="1"/>
  <c r="C8044" i="1"/>
  <c r="B8044" i="1"/>
  <c r="A8044" i="1"/>
  <c r="K8043" i="1"/>
  <c r="J8043" i="1"/>
  <c r="I8043" i="1"/>
  <c r="H8043" i="1"/>
  <c r="G8043" i="1"/>
  <c r="F8043" i="1"/>
  <c r="E8043" i="1"/>
  <c r="D8043" i="1"/>
  <c r="C8043" i="1"/>
  <c r="B8043" i="1"/>
  <c r="A8043" i="1"/>
  <c r="K8042" i="1"/>
  <c r="J8042" i="1"/>
  <c r="I8042" i="1"/>
  <c r="H8042" i="1"/>
  <c r="G8042" i="1"/>
  <c r="F8042" i="1"/>
  <c r="E8042" i="1"/>
  <c r="D8042" i="1"/>
  <c r="C8042" i="1"/>
  <c r="B8042" i="1"/>
  <c r="A8042" i="1"/>
  <c r="K8041" i="1"/>
  <c r="J8041" i="1"/>
  <c r="I8041" i="1"/>
  <c r="H8041" i="1"/>
  <c r="G8041" i="1"/>
  <c r="F8041" i="1"/>
  <c r="E8041" i="1"/>
  <c r="D8041" i="1"/>
  <c r="C8041" i="1"/>
  <c r="B8041" i="1"/>
  <c r="A8041" i="1"/>
  <c r="K8040" i="1"/>
  <c r="J8040" i="1"/>
  <c r="I8040" i="1"/>
  <c r="H8040" i="1"/>
  <c r="G8040" i="1"/>
  <c r="F8040" i="1"/>
  <c r="E8040" i="1"/>
  <c r="D8040" i="1"/>
  <c r="C8040" i="1"/>
  <c r="B8040" i="1"/>
  <c r="A8040" i="1"/>
  <c r="K8039" i="1"/>
  <c r="J8039" i="1"/>
  <c r="I8039" i="1"/>
  <c r="H8039" i="1"/>
  <c r="G8039" i="1"/>
  <c r="F8039" i="1"/>
  <c r="E8039" i="1"/>
  <c r="D8039" i="1"/>
  <c r="C8039" i="1"/>
  <c r="B8039" i="1"/>
  <c r="A8039" i="1"/>
  <c r="K8038" i="1"/>
  <c r="J8038" i="1"/>
  <c r="I8038" i="1"/>
  <c r="H8038" i="1"/>
  <c r="G8038" i="1"/>
  <c r="F8038" i="1"/>
  <c r="E8038" i="1"/>
  <c r="D8038" i="1"/>
  <c r="C8038" i="1"/>
  <c r="B8038" i="1"/>
  <c r="A8038" i="1"/>
  <c r="K8037" i="1"/>
  <c r="J8037" i="1"/>
  <c r="I8037" i="1"/>
  <c r="H8037" i="1"/>
  <c r="G8037" i="1"/>
  <c r="F8037" i="1"/>
  <c r="E8037" i="1"/>
  <c r="D8037" i="1"/>
  <c r="C8037" i="1"/>
  <c r="B8037" i="1"/>
  <c r="A8037" i="1"/>
  <c r="K8036" i="1"/>
  <c r="J8036" i="1"/>
  <c r="I8036" i="1"/>
  <c r="H8036" i="1"/>
  <c r="G8036" i="1"/>
  <c r="F8036" i="1"/>
  <c r="E8036" i="1"/>
  <c r="D8036" i="1"/>
  <c r="C8036" i="1"/>
  <c r="B8036" i="1"/>
  <c r="A8036" i="1"/>
  <c r="K8035" i="1"/>
  <c r="J8035" i="1"/>
  <c r="I8035" i="1"/>
  <c r="H8035" i="1"/>
  <c r="G8035" i="1"/>
  <c r="F8035" i="1"/>
  <c r="E8035" i="1"/>
  <c r="D8035" i="1"/>
  <c r="C8035" i="1"/>
  <c r="B8035" i="1"/>
  <c r="A8035" i="1"/>
  <c r="K8034" i="1"/>
  <c r="J8034" i="1"/>
  <c r="I8034" i="1"/>
  <c r="H8034" i="1"/>
  <c r="G8034" i="1"/>
  <c r="F8034" i="1"/>
  <c r="E8034" i="1"/>
  <c r="D8034" i="1"/>
  <c r="C8034" i="1"/>
  <c r="B8034" i="1"/>
  <c r="A8034" i="1"/>
  <c r="K8033" i="1"/>
  <c r="J8033" i="1"/>
  <c r="I8033" i="1"/>
  <c r="H8033" i="1"/>
  <c r="G8033" i="1"/>
  <c r="F8033" i="1"/>
  <c r="E8033" i="1"/>
  <c r="D8033" i="1"/>
  <c r="C8033" i="1"/>
  <c r="B8033" i="1"/>
  <c r="A8033" i="1"/>
  <c r="K8032" i="1"/>
  <c r="J8032" i="1"/>
  <c r="I8032" i="1"/>
  <c r="H8032" i="1"/>
  <c r="G8032" i="1"/>
  <c r="F8032" i="1"/>
  <c r="E8032" i="1"/>
  <c r="D8032" i="1"/>
  <c r="C8032" i="1"/>
  <c r="B8032" i="1"/>
  <c r="A8032" i="1"/>
  <c r="K8031" i="1"/>
  <c r="J8031" i="1"/>
  <c r="I8031" i="1"/>
  <c r="H8031" i="1"/>
  <c r="G8031" i="1"/>
  <c r="F8031" i="1"/>
  <c r="E8031" i="1"/>
  <c r="D8031" i="1"/>
  <c r="C8031" i="1"/>
  <c r="B8031" i="1"/>
  <c r="A8031" i="1"/>
  <c r="K8030" i="1"/>
  <c r="J8030" i="1"/>
  <c r="I8030" i="1"/>
  <c r="H8030" i="1"/>
  <c r="G8030" i="1"/>
  <c r="F8030" i="1"/>
  <c r="E8030" i="1"/>
  <c r="D8030" i="1"/>
  <c r="C8030" i="1"/>
  <c r="B8030" i="1"/>
  <c r="A8030" i="1"/>
  <c r="K8029" i="1"/>
  <c r="J8029" i="1"/>
  <c r="I8029" i="1"/>
  <c r="H8029" i="1"/>
  <c r="G8029" i="1"/>
  <c r="F8029" i="1"/>
  <c r="E8029" i="1"/>
  <c r="D8029" i="1"/>
  <c r="C8029" i="1"/>
  <c r="B8029" i="1"/>
  <c r="A8029" i="1"/>
  <c r="K8028" i="1"/>
  <c r="J8028" i="1"/>
  <c r="I8028" i="1"/>
  <c r="H8028" i="1"/>
  <c r="G8028" i="1"/>
  <c r="F8028" i="1"/>
  <c r="E8028" i="1"/>
  <c r="D8028" i="1"/>
  <c r="C8028" i="1"/>
  <c r="B8028" i="1"/>
  <c r="A8028" i="1"/>
  <c r="K8027" i="1"/>
  <c r="J8027" i="1"/>
  <c r="I8027" i="1"/>
  <c r="H8027" i="1"/>
  <c r="G8027" i="1"/>
  <c r="F8027" i="1"/>
  <c r="E8027" i="1"/>
  <c r="D8027" i="1"/>
  <c r="C8027" i="1"/>
  <c r="B8027" i="1"/>
  <c r="A8027" i="1"/>
  <c r="K8026" i="1"/>
  <c r="J8026" i="1"/>
  <c r="I8026" i="1"/>
  <c r="H8026" i="1"/>
  <c r="G8026" i="1"/>
  <c r="F8026" i="1"/>
  <c r="E8026" i="1"/>
  <c r="D8026" i="1"/>
  <c r="C8026" i="1"/>
  <c r="B8026" i="1"/>
  <c r="A8026" i="1"/>
  <c r="K8025" i="1"/>
  <c r="J8025" i="1"/>
  <c r="I8025" i="1"/>
  <c r="H8025" i="1"/>
  <c r="G8025" i="1"/>
  <c r="F8025" i="1"/>
  <c r="E8025" i="1"/>
  <c r="D8025" i="1"/>
  <c r="C8025" i="1"/>
  <c r="B8025" i="1"/>
  <c r="A8025" i="1"/>
  <c r="K8024" i="1"/>
  <c r="J8024" i="1"/>
  <c r="I8024" i="1"/>
  <c r="H8024" i="1"/>
  <c r="G8024" i="1"/>
  <c r="F8024" i="1"/>
  <c r="E8024" i="1"/>
  <c r="D8024" i="1"/>
  <c r="C8024" i="1"/>
  <c r="B8024" i="1"/>
  <c r="A8024" i="1"/>
  <c r="K8023" i="1"/>
  <c r="J8023" i="1"/>
  <c r="I8023" i="1"/>
  <c r="H8023" i="1"/>
  <c r="G8023" i="1"/>
  <c r="F8023" i="1"/>
  <c r="E8023" i="1"/>
  <c r="D8023" i="1"/>
  <c r="C8023" i="1"/>
  <c r="B8023" i="1"/>
  <c r="A8023" i="1"/>
  <c r="K8022" i="1"/>
  <c r="J8022" i="1"/>
  <c r="I8022" i="1"/>
  <c r="H8022" i="1"/>
  <c r="G8022" i="1"/>
  <c r="F8022" i="1"/>
  <c r="E8022" i="1"/>
  <c r="D8022" i="1"/>
  <c r="C8022" i="1"/>
  <c r="B8022" i="1"/>
  <c r="A8022" i="1"/>
  <c r="K8021" i="1"/>
  <c r="J8021" i="1"/>
  <c r="I8021" i="1"/>
  <c r="H8021" i="1"/>
  <c r="G8021" i="1"/>
  <c r="F8021" i="1"/>
  <c r="E8021" i="1"/>
  <c r="D8021" i="1"/>
  <c r="C8021" i="1"/>
  <c r="B8021" i="1"/>
  <c r="A8021" i="1"/>
  <c r="K8020" i="1"/>
  <c r="J8020" i="1"/>
  <c r="I8020" i="1"/>
  <c r="H8020" i="1"/>
  <c r="G8020" i="1"/>
  <c r="F8020" i="1"/>
  <c r="E8020" i="1"/>
  <c r="D8020" i="1"/>
  <c r="C8020" i="1"/>
  <c r="B8020" i="1"/>
  <c r="A8020" i="1"/>
  <c r="K8019" i="1"/>
  <c r="J8019" i="1"/>
  <c r="I8019" i="1"/>
  <c r="H8019" i="1"/>
  <c r="G8019" i="1"/>
  <c r="F8019" i="1"/>
  <c r="E8019" i="1"/>
  <c r="D8019" i="1"/>
  <c r="C8019" i="1"/>
  <c r="B8019" i="1"/>
  <c r="A8019" i="1"/>
  <c r="K8018" i="1"/>
  <c r="J8018" i="1"/>
  <c r="I8018" i="1"/>
  <c r="H8018" i="1"/>
  <c r="G8018" i="1"/>
  <c r="F8018" i="1"/>
  <c r="E8018" i="1"/>
  <c r="D8018" i="1"/>
  <c r="C8018" i="1"/>
  <c r="B8018" i="1"/>
  <c r="A8018" i="1"/>
  <c r="K8017" i="1"/>
  <c r="J8017" i="1"/>
  <c r="I8017" i="1"/>
  <c r="H8017" i="1"/>
  <c r="G8017" i="1"/>
  <c r="F8017" i="1"/>
  <c r="E8017" i="1"/>
  <c r="D8017" i="1"/>
  <c r="C8017" i="1"/>
  <c r="B8017" i="1"/>
  <c r="A8017" i="1"/>
  <c r="K8016" i="1"/>
  <c r="J8016" i="1"/>
  <c r="I8016" i="1"/>
  <c r="H8016" i="1"/>
  <c r="G8016" i="1"/>
  <c r="F8016" i="1"/>
  <c r="E8016" i="1"/>
  <c r="D8016" i="1"/>
  <c r="C8016" i="1"/>
  <c r="B8016" i="1"/>
  <c r="A8016" i="1"/>
  <c r="K8015" i="1"/>
  <c r="J8015" i="1"/>
  <c r="I8015" i="1"/>
  <c r="H8015" i="1"/>
  <c r="G8015" i="1"/>
  <c r="F8015" i="1"/>
  <c r="E8015" i="1"/>
  <c r="D8015" i="1"/>
  <c r="C8015" i="1"/>
  <c r="B8015" i="1"/>
  <c r="A8015" i="1"/>
  <c r="K8014" i="1"/>
  <c r="J8014" i="1"/>
  <c r="I8014" i="1"/>
  <c r="H8014" i="1"/>
  <c r="G8014" i="1"/>
  <c r="F8014" i="1"/>
  <c r="E8014" i="1"/>
  <c r="D8014" i="1"/>
  <c r="C8014" i="1"/>
  <c r="B8014" i="1"/>
  <c r="A8014" i="1"/>
  <c r="K8013" i="1"/>
  <c r="J8013" i="1"/>
  <c r="I8013" i="1"/>
  <c r="H8013" i="1"/>
  <c r="G8013" i="1"/>
  <c r="F8013" i="1"/>
  <c r="E8013" i="1"/>
  <c r="D8013" i="1"/>
  <c r="C8013" i="1"/>
  <c r="B8013" i="1"/>
  <c r="A8013" i="1"/>
  <c r="K8012" i="1"/>
  <c r="J8012" i="1"/>
  <c r="I8012" i="1"/>
  <c r="H8012" i="1"/>
  <c r="G8012" i="1"/>
  <c r="F8012" i="1"/>
  <c r="E8012" i="1"/>
  <c r="D8012" i="1"/>
  <c r="C8012" i="1"/>
  <c r="B8012" i="1"/>
  <c r="A8012" i="1"/>
  <c r="K8011" i="1"/>
  <c r="J8011" i="1"/>
  <c r="I8011" i="1"/>
  <c r="H8011" i="1"/>
  <c r="G8011" i="1"/>
  <c r="F8011" i="1"/>
  <c r="E8011" i="1"/>
  <c r="D8011" i="1"/>
  <c r="C8011" i="1"/>
  <c r="B8011" i="1"/>
  <c r="A8011" i="1"/>
  <c r="K8010" i="1"/>
  <c r="J8010" i="1"/>
  <c r="I8010" i="1"/>
  <c r="H8010" i="1"/>
  <c r="G8010" i="1"/>
  <c r="F8010" i="1"/>
  <c r="E8010" i="1"/>
  <c r="D8010" i="1"/>
  <c r="C8010" i="1"/>
  <c r="B8010" i="1"/>
  <c r="A8010" i="1"/>
  <c r="K8009" i="1"/>
  <c r="J8009" i="1"/>
  <c r="I8009" i="1"/>
  <c r="H8009" i="1"/>
  <c r="G8009" i="1"/>
  <c r="F8009" i="1"/>
  <c r="E8009" i="1"/>
  <c r="D8009" i="1"/>
  <c r="C8009" i="1"/>
  <c r="B8009" i="1"/>
  <c r="A8009" i="1"/>
  <c r="K8008" i="1"/>
  <c r="J8008" i="1"/>
  <c r="I8008" i="1"/>
  <c r="H8008" i="1"/>
  <c r="G8008" i="1"/>
  <c r="F8008" i="1"/>
  <c r="E8008" i="1"/>
  <c r="D8008" i="1"/>
  <c r="C8008" i="1"/>
  <c r="B8008" i="1"/>
  <c r="A8008" i="1"/>
  <c r="K8007" i="1"/>
  <c r="J8007" i="1"/>
  <c r="I8007" i="1"/>
  <c r="H8007" i="1"/>
  <c r="G8007" i="1"/>
  <c r="F8007" i="1"/>
  <c r="E8007" i="1"/>
  <c r="D8007" i="1"/>
  <c r="C8007" i="1"/>
  <c r="B8007" i="1"/>
  <c r="A8007" i="1"/>
  <c r="K8006" i="1"/>
  <c r="J8006" i="1"/>
  <c r="I8006" i="1"/>
  <c r="H8006" i="1"/>
  <c r="G8006" i="1"/>
  <c r="F8006" i="1"/>
  <c r="E8006" i="1"/>
  <c r="D8006" i="1"/>
  <c r="C8006" i="1"/>
  <c r="B8006" i="1"/>
  <c r="A8006" i="1"/>
  <c r="K8005" i="1"/>
  <c r="J8005" i="1"/>
  <c r="I8005" i="1"/>
  <c r="H8005" i="1"/>
  <c r="G8005" i="1"/>
  <c r="F8005" i="1"/>
  <c r="E8005" i="1"/>
  <c r="D8005" i="1"/>
  <c r="C8005" i="1"/>
  <c r="B8005" i="1"/>
  <c r="A8005" i="1"/>
  <c r="K8004" i="1"/>
  <c r="J8004" i="1"/>
  <c r="I8004" i="1"/>
  <c r="H8004" i="1"/>
  <c r="G8004" i="1"/>
  <c r="F8004" i="1"/>
  <c r="E8004" i="1"/>
  <c r="D8004" i="1"/>
  <c r="C8004" i="1"/>
  <c r="B8004" i="1"/>
  <c r="A8004" i="1"/>
  <c r="K8003" i="1"/>
  <c r="J8003" i="1"/>
  <c r="I8003" i="1"/>
  <c r="H8003" i="1"/>
  <c r="G8003" i="1"/>
  <c r="F8003" i="1"/>
  <c r="E8003" i="1"/>
  <c r="D8003" i="1"/>
  <c r="C8003" i="1"/>
  <c r="B8003" i="1"/>
  <c r="A8003" i="1"/>
  <c r="K8002" i="1"/>
  <c r="J8002" i="1"/>
  <c r="I8002" i="1"/>
  <c r="H8002" i="1"/>
  <c r="G8002" i="1"/>
  <c r="F8002" i="1"/>
  <c r="E8002" i="1"/>
  <c r="D8002" i="1"/>
  <c r="C8002" i="1"/>
  <c r="B8002" i="1"/>
  <c r="A8002" i="1"/>
  <c r="K8001" i="1"/>
  <c r="J8001" i="1"/>
  <c r="I8001" i="1"/>
  <c r="H8001" i="1"/>
  <c r="G8001" i="1"/>
  <c r="F8001" i="1"/>
  <c r="E8001" i="1"/>
  <c r="D8001" i="1"/>
  <c r="C8001" i="1"/>
  <c r="B8001" i="1"/>
  <c r="A8001" i="1"/>
  <c r="K8000" i="1"/>
  <c r="J8000" i="1"/>
  <c r="I8000" i="1"/>
  <c r="H8000" i="1"/>
  <c r="G8000" i="1"/>
  <c r="F8000" i="1"/>
  <c r="E8000" i="1"/>
  <c r="D8000" i="1"/>
  <c r="C8000" i="1"/>
  <c r="B8000" i="1"/>
  <c r="A8000" i="1"/>
  <c r="K7999" i="1"/>
  <c r="J7999" i="1"/>
  <c r="I7999" i="1"/>
  <c r="H7999" i="1"/>
  <c r="G7999" i="1"/>
  <c r="F7999" i="1"/>
  <c r="E7999" i="1"/>
  <c r="D7999" i="1"/>
  <c r="C7999" i="1"/>
  <c r="B7999" i="1"/>
  <c r="A7999" i="1"/>
  <c r="K7998" i="1"/>
  <c r="J7998" i="1"/>
  <c r="I7998" i="1"/>
  <c r="H7998" i="1"/>
  <c r="G7998" i="1"/>
  <c r="F7998" i="1"/>
  <c r="E7998" i="1"/>
  <c r="D7998" i="1"/>
  <c r="C7998" i="1"/>
  <c r="B7998" i="1"/>
  <c r="A7998" i="1"/>
  <c r="K7997" i="1"/>
  <c r="J7997" i="1"/>
  <c r="I7997" i="1"/>
  <c r="H7997" i="1"/>
  <c r="G7997" i="1"/>
  <c r="F7997" i="1"/>
  <c r="E7997" i="1"/>
  <c r="D7997" i="1"/>
  <c r="C7997" i="1"/>
  <c r="B7997" i="1"/>
  <c r="A7997" i="1"/>
  <c r="K7996" i="1"/>
  <c r="J7996" i="1"/>
  <c r="I7996" i="1"/>
  <c r="H7996" i="1"/>
  <c r="G7996" i="1"/>
  <c r="F7996" i="1"/>
  <c r="E7996" i="1"/>
  <c r="D7996" i="1"/>
  <c r="C7996" i="1"/>
  <c r="B7996" i="1"/>
  <c r="A7996" i="1"/>
  <c r="K7995" i="1"/>
  <c r="J7995" i="1"/>
  <c r="I7995" i="1"/>
  <c r="H7995" i="1"/>
  <c r="G7995" i="1"/>
  <c r="F7995" i="1"/>
  <c r="E7995" i="1"/>
  <c r="D7995" i="1"/>
  <c r="C7995" i="1"/>
  <c r="B7995" i="1"/>
  <c r="A7995" i="1"/>
  <c r="K7994" i="1"/>
  <c r="J7994" i="1"/>
  <c r="I7994" i="1"/>
  <c r="H7994" i="1"/>
  <c r="G7994" i="1"/>
  <c r="F7994" i="1"/>
  <c r="E7994" i="1"/>
  <c r="D7994" i="1"/>
  <c r="C7994" i="1"/>
  <c r="B7994" i="1"/>
  <c r="A7994" i="1"/>
  <c r="K7993" i="1"/>
  <c r="J7993" i="1"/>
  <c r="I7993" i="1"/>
  <c r="H7993" i="1"/>
  <c r="G7993" i="1"/>
  <c r="F7993" i="1"/>
  <c r="E7993" i="1"/>
  <c r="D7993" i="1"/>
  <c r="C7993" i="1"/>
  <c r="B7993" i="1"/>
  <c r="A7993" i="1"/>
  <c r="K7992" i="1"/>
  <c r="J7992" i="1"/>
  <c r="I7992" i="1"/>
  <c r="H7992" i="1"/>
  <c r="G7992" i="1"/>
  <c r="F7992" i="1"/>
  <c r="E7992" i="1"/>
  <c r="D7992" i="1"/>
  <c r="C7992" i="1"/>
  <c r="B7992" i="1"/>
  <c r="A7992" i="1"/>
  <c r="K7991" i="1"/>
  <c r="J7991" i="1"/>
  <c r="I7991" i="1"/>
  <c r="H7991" i="1"/>
  <c r="G7991" i="1"/>
  <c r="F7991" i="1"/>
  <c r="E7991" i="1"/>
  <c r="D7991" i="1"/>
  <c r="C7991" i="1"/>
  <c r="B7991" i="1"/>
  <c r="A7991" i="1"/>
  <c r="K7990" i="1"/>
  <c r="J7990" i="1"/>
  <c r="I7990" i="1"/>
  <c r="H7990" i="1"/>
  <c r="G7990" i="1"/>
  <c r="F7990" i="1"/>
  <c r="E7990" i="1"/>
  <c r="D7990" i="1"/>
  <c r="C7990" i="1"/>
  <c r="B7990" i="1"/>
  <c r="A7990" i="1"/>
  <c r="K7989" i="1"/>
  <c r="J7989" i="1"/>
  <c r="I7989" i="1"/>
  <c r="H7989" i="1"/>
  <c r="G7989" i="1"/>
  <c r="F7989" i="1"/>
  <c r="E7989" i="1"/>
  <c r="D7989" i="1"/>
  <c r="C7989" i="1"/>
  <c r="B7989" i="1"/>
  <c r="A7989" i="1"/>
  <c r="K7988" i="1"/>
  <c r="J7988" i="1"/>
  <c r="I7988" i="1"/>
  <c r="H7988" i="1"/>
  <c r="G7988" i="1"/>
  <c r="F7988" i="1"/>
  <c r="E7988" i="1"/>
  <c r="D7988" i="1"/>
  <c r="C7988" i="1"/>
  <c r="B7988" i="1"/>
  <c r="A7988" i="1"/>
  <c r="K7987" i="1"/>
  <c r="J7987" i="1"/>
  <c r="I7987" i="1"/>
  <c r="H7987" i="1"/>
  <c r="G7987" i="1"/>
  <c r="F7987" i="1"/>
  <c r="E7987" i="1"/>
  <c r="D7987" i="1"/>
  <c r="C7987" i="1"/>
  <c r="B7987" i="1"/>
  <c r="A7987" i="1"/>
  <c r="K7986" i="1"/>
  <c r="J7986" i="1"/>
  <c r="I7986" i="1"/>
  <c r="H7986" i="1"/>
  <c r="G7986" i="1"/>
  <c r="F7986" i="1"/>
  <c r="E7986" i="1"/>
  <c r="D7986" i="1"/>
  <c r="C7986" i="1"/>
  <c r="B7986" i="1"/>
  <c r="A7986" i="1"/>
  <c r="K7985" i="1"/>
  <c r="J7985" i="1"/>
  <c r="I7985" i="1"/>
  <c r="H7985" i="1"/>
  <c r="G7985" i="1"/>
  <c r="F7985" i="1"/>
  <c r="E7985" i="1"/>
  <c r="D7985" i="1"/>
  <c r="C7985" i="1"/>
  <c r="B7985" i="1"/>
  <c r="A7985" i="1"/>
  <c r="K7984" i="1"/>
  <c r="J7984" i="1"/>
  <c r="I7984" i="1"/>
  <c r="H7984" i="1"/>
  <c r="G7984" i="1"/>
  <c r="F7984" i="1"/>
  <c r="E7984" i="1"/>
  <c r="D7984" i="1"/>
  <c r="C7984" i="1"/>
  <c r="B7984" i="1"/>
  <c r="A7984" i="1"/>
  <c r="K7983" i="1"/>
  <c r="J7983" i="1"/>
  <c r="I7983" i="1"/>
  <c r="H7983" i="1"/>
  <c r="G7983" i="1"/>
  <c r="F7983" i="1"/>
  <c r="E7983" i="1"/>
  <c r="D7983" i="1"/>
  <c r="C7983" i="1"/>
  <c r="B7983" i="1"/>
  <c r="A7983" i="1"/>
  <c r="K7982" i="1"/>
  <c r="J7982" i="1"/>
  <c r="I7982" i="1"/>
  <c r="H7982" i="1"/>
  <c r="G7982" i="1"/>
  <c r="F7982" i="1"/>
  <c r="E7982" i="1"/>
  <c r="D7982" i="1"/>
  <c r="C7982" i="1"/>
  <c r="B7982" i="1"/>
  <c r="A7982" i="1"/>
  <c r="K7981" i="1"/>
  <c r="J7981" i="1"/>
  <c r="I7981" i="1"/>
  <c r="H7981" i="1"/>
  <c r="G7981" i="1"/>
  <c r="F7981" i="1"/>
  <c r="E7981" i="1"/>
  <c r="D7981" i="1"/>
  <c r="C7981" i="1"/>
  <c r="B7981" i="1"/>
  <c r="A7981" i="1"/>
  <c r="K7980" i="1"/>
  <c r="J7980" i="1"/>
  <c r="I7980" i="1"/>
  <c r="H7980" i="1"/>
  <c r="G7980" i="1"/>
  <c r="F7980" i="1"/>
  <c r="E7980" i="1"/>
  <c r="D7980" i="1"/>
  <c r="C7980" i="1"/>
  <c r="B7980" i="1"/>
  <c r="A7980" i="1"/>
  <c r="K7979" i="1"/>
  <c r="J7979" i="1"/>
  <c r="I7979" i="1"/>
  <c r="H7979" i="1"/>
  <c r="G7979" i="1"/>
  <c r="F7979" i="1"/>
  <c r="E7979" i="1"/>
  <c r="D7979" i="1"/>
  <c r="C7979" i="1"/>
  <c r="B7979" i="1"/>
  <c r="A7979" i="1"/>
  <c r="K7978" i="1"/>
  <c r="J7978" i="1"/>
  <c r="I7978" i="1"/>
  <c r="H7978" i="1"/>
  <c r="G7978" i="1"/>
  <c r="F7978" i="1"/>
  <c r="E7978" i="1"/>
  <c r="D7978" i="1"/>
  <c r="C7978" i="1"/>
  <c r="B7978" i="1"/>
  <c r="A7978" i="1"/>
  <c r="K7977" i="1"/>
  <c r="J7977" i="1"/>
  <c r="I7977" i="1"/>
  <c r="H7977" i="1"/>
  <c r="G7977" i="1"/>
  <c r="F7977" i="1"/>
  <c r="E7977" i="1"/>
  <c r="D7977" i="1"/>
  <c r="C7977" i="1"/>
  <c r="B7977" i="1"/>
  <c r="A7977" i="1"/>
  <c r="K7976" i="1"/>
  <c r="J7976" i="1"/>
  <c r="I7976" i="1"/>
  <c r="H7976" i="1"/>
  <c r="G7976" i="1"/>
  <c r="F7976" i="1"/>
  <c r="E7976" i="1"/>
  <c r="D7976" i="1"/>
  <c r="C7976" i="1"/>
  <c r="B7976" i="1"/>
  <c r="A7976" i="1"/>
  <c r="K7975" i="1"/>
  <c r="J7975" i="1"/>
  <c r="I7975" i="1"/>
  <c r="H7975" i="1"/>
  <c r="G7975" i="1"/>
  <c r="F7975" i="1"/>
  <c r="E7975" i="1"/>
  <c r="D7975" i="1"/>
  <c r="C7975" i="1"/>
  <c r="B7975" i="1"/>
  <c r="A7975" i="1"/>
  <c r="K7974" i="1"/>
  <c r="J7974" i="1"/>
  <c r="I7974" i="1"/>
  <c r="H7974" i="1"/>
  <c r="G7974" i="1"/>
  <c r="F7974" i="1"/>
  <c r="E7974" i="1"/>
  <c r="D7974" i="1"/>
  <c r="C7974" i="1"/>
  <c r="B7974" i="1"/>
  <c r="A7974" i="1"/>
  <c r="K7973" i="1"/>
  <c r="J7973" i="1"/>
  <c r="I7973" i="1"/>
  <c r="H7973" i="1"/>
  <c r="G7973" i="1"/>
  <c r="F7973" i="1"/>
  <c r="E7973" i="1"/>
  <c r="D7973" i="1"/>
  <c r="C7973" i="1"/>
  <c r="B7973" i="1"/>
  <c r="A7973" i="1"/>
  <c r="K7972" i="1"/>
  <c r="J7972" i="1"/>
  <c r="I7972" i="1"/>
  <c r="H7972" i="1"/>
  <c r="G7972" i="1"/>
  <c r="F7972" i="1"/>
  <c r="E7972" i="1"/>
  <c r="D7972" i="1"/>
  <c r="C7972" i="1"/>
  <c r="B7972" i="1"/>
  <c r="A7972" i="1"/>
  <c r="K7971" i="1"/>
  <c r="J7971" i="1"/>
  <c r="I7971" i="1"/>
  <c r="H7971" i="1"/>
  <c r="G7971" i="1"/>
  <c r="F7971" i="1"/>
  <c r="E7971" i="1"/>
  <c r="D7971" i="1"/>
  <c r="C7971" i="1"/>
  <c r="B7971" i="1"/>
  <c r="A7971" i="1"/>
  <c r="K7970" i="1"/>
  <c r="J7970" i="1"/>
  <c r="I7970" i="1"/>
  <c r="H7970" i="1"/>
  <c r="G7970" i="1"/>
  <c r="F7970" i="1"/>
  <c r="E7970" i="1"/>
  <c r="D7970" i="1"/>
  <c r="C7970" i="1"/>
  <c r="B7970" i="1"/>
  <c r="A7970" i="1"/>
  <c r="K7969" i="1"/>
  <c r="J7969" i="1"/>
  <c r="I7969" i="1"/>
  <c r="H7969" i="1"/>
  <c r="G7969" i="1"/>
  <c r="F7969" i="1"/>
  <c r="E7969" i="1"/>
  <c r="D7969" i="1"/>
  <c r="C7969" i="1"/>
  <c r="B7969" i="1"/>
  <c r="A7969" i="1"/>
  <c r="K7968" i="1"/>
  <c r="J7968" i="1"/>
  <c r="I7968" i="1"/>
  <c r="H7968" i="1"/>
  <c r="G7968" i="1"/>
  <c r="F7968" i="1"/>
  <c r="E7968" i="1"/>
  <c r="D7968" i="1"/>
  <c r="C7968" i="1"/>
  <c r="B7968" i="1"/>
  <c r="A7968" i="1"/>
  <c r="K7967" i="1"/>
  <c r="J7967" i="1"/>
  <c r="I7967" i="1"/>
  <c r="H7967" i="1"/>
  <c r="G7967" i="1"/>
  <c r="F7967" i="1"/>
  <c r="E7967" i="1"/>
  <c r="D7967" i="1"/>
  <c r="C7967" i="1"/>
  <c r="B7967" i="1"/>
  <c r="A7967" i="1"/>
  <c r="K7966" i="1"/>
  <c r="J7966" i="1"/>
  <c r="I7966" i="1"/>
  <c r="H7966" i="1"/>
  <c r="G7966" i="1"/>
  <c r="F7966" i="1"/>
  <c r="E7966" i="1"/>
  <c r="D7966" i="1"/>
  <c r="C7966" i="1"/>
  <c r="B7966" i="1"/>
  <c r="A7966" i="1"/>
  <c r="K7965" i="1"/>
  <c r="J7965" i="1"/>
  <c r="I7965" i="1"/>
  <c r="H7965" i="1"/>
  <c r="G7965" i="1"/>
  <c r="F7965" i="1"/>
  <c r="E7965" i="1"/>
  <c r="D7965" i="1"/>
  <c r="C7965" i="1"/>
  <c r="B7965" i="1"/>
  <c r="A7965" i="1"/>
  <c r="K7964" i="1"/>
  <c r="J7964" i="1"/>
  <c r="I7964" i="1"/>
  <c r="H7964" i="1"/>
  <c r="G7964" i="1"/>
  <c r="F7964" i="1"/>
  <c r="E7964" i="1"/>
  <c r="D7964" i="1"/>
  <c r="C7964" i="1"/>
  <c r="B7964" i="1"/>
  <c r="A7964" i="1"/>
  <c r="K7963" i="1"/>
  <c r="J7963" i="1"/>
  <c r="I7963" i="1"/>
  <c r="H7963" i="1"/>
  <c r="G7963" i="1"/>
  <c r="F7963" i="1"/>
  <c r="E7963" i="1"/>
  <c r="D7963" i="1"/>
  <c r="C7963" i="1"/>
  <c r="B7963" i="1"/>
  <c r="A7963" i="1"/>
  <c r="K7962" i="1"/>
  <c r="J7962" i="1"/>
  <c r="I7962" i="1"/>
  <c r="H7962" i="1"/>
  <c r="G7962" i="1"/>
  <c r="F7962" i="1"/>
  <c r="E7962" i="1"/>
  <c r="D7962" i="1"/>
  <c r="C7962" i="1"/>
  <c r="B7962" i="1"/>
  <c r="A7962" i="1"/>
  <c r="K7961" i="1"/>
  <c r="J7961" i="1"/>
  <c r="I7961" i="1"/>
  <c r="H7961" i="1"/>
  <c r="G7961" i="1"/>
  <c r="F7961" i="1"/>
  <c r="E7961" i="1"/>
  <c r="D7961" i="1"/>
  <c r="C7961" i="1"/>
  <c r="B7961" i="1"/>
  <c r="A7961" i="1"/>
  <c r="K7960" i="1"/>
  <c r="J7960" i="1"/>
  <c r="I7960" i="1"/>
  <c r="H7960" i="1"/>
  <c r="G7960" i="1"/>
  <c r="F7960" i="1"/>
  <c r="E7960" i="1"/>
  <c r="D7960" i="1"/>
  <c r="C7960" i="1"/>
  <c r="B7960" i="1"/>
  <c r="A7960" i="1"/>
  <c r="K7959" i="1"/>
  <c r="J7959" i="1"/>
  <c r="I7959" i="1"/>
  <c r="H7959" i="1"/>
  <c r="G7959" i="1"/>
  <c r="F7959" i="1"/>
  <c r="E7959" i="1"/>
  <c r="D7959" i="1"/>
  <c r="C7959" i="1"/>
  <c r="B7959" i="1"/>
  <c r="A7959" i="1"/>
  <c r="K7958" i="1"/>
  <c r="J7958" i="1"/>
  <c r="I7958" i="1"/>
  <c r="H7958" i="1"/>
  <c r="G7958" i="1"/>
  <c r="F7958" i="1"/>
  <c r="E7958" i="1"/>
  <c r="D7958" i="1"/>
  <c r="C7958" i="1"/>
  <c r="B7958" i="1"/>
  <c r="A7958" i="1"/>
  <c r="K7957" i="1"/>
  <c r="J7957" i="1"/>
  <c r="I7957" i="1"/>
  <c r="H7957" i="1"/>
  <c r="G7957" i="1"/>
  <c r="F7957" i="1"/>
  <c r="E7957" i="1"/>
  <c r="D7957" i="1"/>
  <c r="C7957" i="1"/>
  <c r="B7957" i="1"/>
  <c r="A7957" i="1"/>
  <c r="K7956" i="1"/>
  <c r="J7956" i="1"/>
  <c r="I7956" i="1"/>
  <c r="H7956" i="1"/>
  <c r="G7956" i="1"/>
  <c r="F7956" i="1"/>
  <c r="E7956" i="1"/>
  <c r="D7956" i="1"/>
  <c r="C7956" i="1"/>
  <c r="B7956" i="1"/>
  <c r="A7956" i="1"/>
  <c r="K7955" i="1"/>
  <c r="J7955" i="1"/>
  <c r="I7955" i="1"/>
  <c r="H7955" i="1"/>
  <c r="G7955" i="1"/>
  <c r="F7955" i="1"/>
  <c r="E7955" i="1"/>
  <c r="D7955" i="1"/>
  <c r="C7955" i="1"/>
  <c r="B7955" i="1"/>
  <c r="A7955" i="1"/>
  <c r="K7954" i="1"/>
  <c r="J7954" i="1"/>
  <c r="I7954" i="1"/>
  <c r="H7954" i="1"/>
  <c r="G7954" i="1"/>
  <c r="F7954" i="1"/>
  <c r="E7954" i="1"/>
  <c r="D7954" i="1"/>
  <c r="C7954" i="1"/>
  <c r="B7954" i="1"/>
  <c r="A7954" i="1"/>
  <c r="K7953" i="1"/>
  <c r="J7953" i="1"/>
  <c r="I7953" i="1"/>
  <c r="H7953" i="1"/>
  <c r="G7953" i="1"/>
  <c r="F7953" i="1"/>
  <c r="E7953" i="1"/>
  <c r="D7953" i="1"/>
  <c r="C7953" i="1"/>
  <c r="B7953" i="1"/>
  <c r="A7953" i="1"/>
  <c r="K7952" i="1"/>
  <c r="J7952" i="1"/>
  <c r="I7952" i="1"/>
  <c r="H7952" i="1"/>
  <c r="G7952" i="1"/>
  <c r="F7952" i="1"/>
  <c r="E7952" i="1"/>
  <c r="D7952" i="1"/>
  <c r="C7952" i="1"/>
  <c r="B7952" i="1"/>
  <c r="A7952" i="1"/>
  <c r="K7951" i="1"/>
  <c r="J7951" i="1"/>
  <c r="I7951" i="1"/>
  <c r="H7951" i="1"/>
  <c r="G7951" i="1"/>
  <c r="F7951" i="1"/>
  <c r="E7951" i="1"/>
  <c r="D7951" i="1"/>
  <c r="C7951" i="1"/>
  <c r="B7951" i="1"/>
  <c r="A7951" i="1"/>
  <c r="K7950" i="1"/>
  <c r="J7950" i="1"/>
  <c r="I7950" i="1"/>
  <c r="H7950" i="1"/>
  <c r="G7950" i="1"/>
  <c r="F7950" i="1"/>
  <c r="E7950" i="1"/>
  <c r="D7950" i="1"/>
  <c r="C7950" i="1"/>
  <c r="B7950" i="1"/>
  <c r="A7950" i="1"/>
  <c r="K7949" i="1"/>
  <c r="J7949" i="1"/>
  <c r="I7949" i="1"/>
  <c r="H7949" i="1"/>
  <c r="G7949" i="1"/>
  <c r="F7949" i="1"/>
  <c r="E7949" i="1"/>
  <c r="D7949" i="1"/>
  <c r="C7949" i="1"/>
  <c r="B7949" i="1"/>
  <c r="A7949" i="1"/>
  <c r="K7948" i="1"/>
  <c r="J7948" i="1"/>
  <c r="I7948" i="1"/>
  <c r="H7948" i="1"/>
  <c r="G7948" i="1"/>
  <c r="F7948" i="1"/>
  <c r="E7948" i="1"/>
  <c r="D7948" i="1"/>
  <c r="C7948" i="1"/>
  <c r="B7948" i="1"/>
  <c r="A7948" i="1"/>
  <c r="K7947" i="1"/>
  <c r="J7947" i="1"/>
  <c r="I7947" i="1"/>
  <c r="H7947" i="1"/>
  <c r="G7947" i="1"/>
  <c r="F7947" i="1"/>
  <c r="E7947" i="1"/>
  <c r="D7947" i="1"/>
  <c r="C7947" i="1"/>
  <c r="B7947" i="1"/>
  <c r="A7947" i="1"/>
  <c r="K7946" i="1"/>
  <c r="J7946" i="1"/>
  <c r="I7946" i="1"/>
  <c r="H7946" i="1"/>
  <c r="G7946" i="1"/>
  <c r="F7946" i="1"/>
  <c r="E7946" i="1"/>
  <c r="D7946" i="1"/>
  <c r="C7946" i="1"/>
  <c r="B7946" i="1"/>
  <c r="A7946" i="1"/>
  <c r="K7945" i="1"/>
  <c r="J7945" i="1"/>
  <c r="I7945" i="1"/>
  <c r="H7945" i="1"/>
  <c r="G7945" i="1"/>
  <c r="F7945" i="1"/>
  <c r="E7945" i="1"/>
  <c r="D7945" i="1"/>
  <c r="C7945" i="1"/>
  <c r="B7945" i="1"/>
  <c r="A7945" i="1"/>
  <c r="K7944" i="1"/>
  <c r="J7944" i="1"/>
  <c r="I7944" i="1"/>
  <c r="H7944" i="1"/>
  <c r="G7944" i="1"/>
  <c r="F7944" i="1"/>
  <c r="E7944" i="1"/>
  <c r="D7944" i="1"/>
  <c r="C7944" i="1"/>
  <c r="B7944" i="1"/>
  <c r="A7944" i="1"/>
  <c r="K7943" i="1"/>
  <c r="J7943" i="1"/>
  <c r="I7943" i="1"/>
  <c r="H7943" i="1"/>
  <c r="G7943" i="1"/>
  <c r="F7943" i="1"/>
  <c r="E7943" i="1"/>
  <c r="D7943" i="1"/>
  <c r="C7943" i="1"/>
  <c r="B7943" i="1"/>
  <c r="A7943" i="1"/>
  <c r="K7942" i="1"/>
  <c r="J7942" i="1"/>
  <c r="I7942" i="1"/>
  <c r="H7942" i="1"/>
  <c r="G7942" i="1"/>
  <c r="F7942" i="1"/>
  <c r="E7942" i="1"/>
  <c r="D7942" i="1"/>
  <c r="C7942" i="1"/>
  <c r="B7942" i="1"/>
  <c r="A7942" i="1"/>
  <c r="K7941" i="1"/>
  <c r="J7941" i="1"/>
  <c r="I7941" i="1"/>
  <c r="H7941" i="1"/>
  <c r="G7941" i="1"/>
  <c r="F7941" i="1"/>
  <c r="E7941" i="1"/>
  <c r="D7941" i="1"/>
  <c r="C7941" i="1"/>
  <c r="B7941" i="1"/>
  <c r="A7941" i="1"/>
  <c r="K7940" i="1"/>
  <c r="J7940" i="1"/>
  <c r="I7940" i="1"/>
  <c r="H7940" i="1"/>
  <c r="G7940" i="1"/>
  <c r="F7940" i="1"/>
  <c r="E7940" i="1"/>
  <c r="D7940" i="1"/>
  <c r="C7940" i="1"/>
  <c r="B7940" i="1"/>
  <c r="A7940" i="1"/>
  <c r="K7939" i="1"/>
  <c r="J7939" i="1"/>
  <c r="I7939" i="1"/>
  <c r="H7939" i="1"/>
  <c r="G7939" i="1"/>
  <c r="F7939" i="1"/>
  <c r="E7939" i="1"/>
  <c r="D7939" i="1"/>
  <c r="C7939" i="1"/>
  <c r="B7939" i="1"/>
  <c r="A7939" i="1"/>
  <c r="K7938" i="1"/>
  <c r="J7938" i="1"/>
  <c r="I7938" i="1"/>
  <c r="H7938" i="1"/>
  <c r="G7938" i="1"/>
  <c r="F7938" i="1"/>
  <c r="E7938" i="1"/>
  <c r="D7938" i="1"/>
  <c r="C7938" i="1"/>
  <c r="B7938" i="1"/>
  <c r="A7938" i="1"/>
  <c r="K7937" i="1"/>
  <c r="J7937" i="1"/>
  <c r="I7937" i="1"/>
  <c r="H7937" i="1"/>
  <c r="G7937" i="1"/>
  <c r="F7937" i="1"/>
  <c r="E7937" i="1"/>
  <c r="D7937" i="1"/>
  <c r="C7937" i="1"/>
  <c r="B7937" i="1"/>
  <c r="A7937" i="1"/>
  <c r="K7936" i="1"/>
  <c r="J7936" i="1"/>
  <c r="I7936" i="1"/>
  <c r="H7936" i="1"/>
  <c r="G7936" i="1"/>
  <c r="F7936" i="1"/>
  <c r="E7936" i="1"/>
  <c r="D7936" i="1"/>
  <c r="C7936" i="1"/>
  <c r="B7936" i="1"/>
  <c r="A7936" i="1"/>
  <c r="K7935" i="1"/>
  <c r="J7935" i="1"/>
  <c r="I7935" i="1"/>
  <c r="H7935" i="1"/>
  <c r="G7935" i="1"/>
  <c r="F7935" i="1"/>
  <c r="E7935" i="1"/>
  <c r="D7935" i="1"/>
  <c r="C7935" i="1"/>
  <c r="B7935" i="1"/>
  <c r="A7935" i="1"/>
  <c r="K7934" i="1"/>
  <c r="J7934" i="1"/>
  <c r="I7934" i="1"/>
  <c r="H7934" i="1"/>
  <c r="G7934" i="1"/>
  <c r="F7934" i="1"/>
  <c r="E7934" i="1"/>
  <c r="D7934" i="1"/>
  <c r="C7934" i="1"/>
  <c r="B7934" i="1"/>
  <c r="A7934" i="1"/>
  <c r="K7933" i="1"/>
  <c r="J7933" i="1"/>
  <c r="I7933" i="1"/>
  <c r="H7933" i="1"/>
  <c r="G7933" i="1"/>
  <c r="F7933" i="1"/>
  <c r="E7933" i="1"/>
  <c r="D7933" i="1"/>
  <c r="C7933" i="1"/>
  <c r="B7933" i="1"/>
  <c r="A7933" i="1"/>
  <c r="K7932" i="1"/>
  <c r="J7932" i="1"/>
  <c r="I7932" i="1"/>
  <c r="H7932" i="1"/>
  <c r="G7932" i="1"/>
  <c r="F7932" i="1"/>
  <c r="E7932" i="1"/>
  <c r="D7932" i="1"/>
  <c r="C7932" i="1"/>
  <c r="B7932" i="1"/>
  <c r="A7932" i="1"/>
  <c r="K7931" i="1"/>
  <c r="J7931" i="1"/>
  <c r="I7931" i="1"/>
  <c r="H7931" i="1"/>
  <c r="G7931" i="1"/>
  <c r="F7931" i="1"/>
  <c r="E7931" i="1"/>
  <c r="D7931" i="1"/>
  <c r="C7931" i="1"/>
  <c r="B7931" i="1"/>
  <c r="A7931" i="1"/>
  <c r="K7930" i="1"/>
  <c r="J7930" i="1"/>
  <c r="I7930" i="1"/>
  <c r="H7930" i="1"/>
  <c r="G7930" i="1"/>
  <c r="F7930" i="1"/>
  <c r="E7930" i="1"/>
  <c r="D7930" i="1"/>
  <c r="C7930" i="1"/>
  <c r="B7930" i="1"/>
  <c r="A7930" i="1"/>
  <c r="K7929" i="1"/>
  <c r="J7929" i="1"/>
  <c r="I7929" i="1"/>
  <c r="H7929" i="1"/>
  <c r="G7929" i="1"/>
  <c r="F7929" i="1"/>
  <c r="E7929" i="1"/>
  <c r="D7929" i="1"/>
  <c r="C7929" i="1"/>
  <c r="B7929" i="1"/>
  <c r="A7929" i="1"/>
  <c r="K7928" i="1"/>
  <c r="J7928" i="1"/>
  <c r="I7928" i="1"/>
  <c r="H7928" i="1"/>
  <c r="G7928" i="1"/>
  <c r="F7928" i="1"/>
  <c r="E7928" i="1"/>
  <c r="D7928" i="1"/>
  <c r="C7928" i="1"/>
  <c r="B7928" i="1"/>
  <c r="A7928" i="1"/>
  <c r="K7927" i="1"/>
  <c r="J7927" i="1"/>
  <c r="I7927" i="1"/>
  <c r="H7927" i="1"/>
  <c r="G7927" i="1"/>
  <c r="F7927" i="1"/>
  <c r="E7927" i="1"/>
  <c r="D7927" i="1"/>
  <c r="C7927" i="1"/>
  <c r="B7927" i="1"/>
  <c r="A7927" i="1"/>
  <c r="K7926" i="1"/>
  <c r="J7926" i="1"/>
  <c r="I7926" i="1"/>
  <c r="H7926" i="1"/>
  <c r="G7926" i="1"/>
  <c r="F7926" i="1"/>
  <c r="E7926" i="1"/>
  <c r="D7926" i="1"/>
  <c r="C7926" i="1"/>
  <c r="B7926" i="1"/>
  <c r="A7926" i="1"/>
  <c r="K7925" i="1"/>
  <c r="J7925" i="1"/>
  <c r="I7925" i="1"/>
  <c r="H7925" i="1"/>
  <c r="G7925" i="1"/>
  <c r="F7925" i="1"/>
  <c r="E7925" i="1"/>
  <c r="D7925" i="1"/>
  <c r="C7925" i="1"/>
  <c r="B7925" i="1"/>
  <c r="A7925" i="1"/>
  <c r="K7924" i="1"/>
  <c r="J7924" i="1"/>
  <c r="I7924" i="1"/>
  <c r="H7924" i="1"/>
  <c r="G7924" i="1"/>
  <c r="F7924" i="1"/>
  <c r="E7924" i="1"/>
  <c r="D7924" i="1"/>
  <c r="C7924" i="1"/>
  <c r="B7924" i="1"/>
  <c r="A7924" i="1"/>
  <c r="K7923" i="1"/>
  <c r="J7923" i="1"/>
  <c r="I7923" i="1"/>
  <c r="H7923" i="1"/>
  <c r="G7923" i="1"/>
  <c r="F7923" i="1"/>
  <c r="E7923" i="1"/>
  <c r="D7923" i="1"/>
  <c r="C7923" i="1"/>
  <c r="B7923" i="1"/>
  <c r="A7923" i="1"/>
  <c r="K7922" i="1"/>
  <c r="J7922" i="1"/>
  <c r="I7922" i="1"/>
  <c r="H7922" i="1"/>
  <c r="G7922" i="1"/>
  <c r="F7922" i="1"/>
  <c r="E7922" i="1"/>
  <c r="D7922" i="1"/>
  <c r="C7922" i="1"/>
  <c r="B7922" i="1"/>
  <c r="A7922" i="1"/>
  <c r="K7921" i="1"/>
  <c r="J7921" i="1"/>
  <c r="I7921" i="1"/>
  <c r="H7921" i="1"/>
  <c r="G7921" i="1"/>
  <c r="F7921" i="1"/>
  <c r="E7921" i="1"/>
  <c r="D7921" i="1"/>
  <c r="C7921" i="1"/>
  <c r="B7921" i="1"/>
  <c r="A7921" i="1"/>
  <c r="K7920" i="1"/>
  <c r="J7920" i="1"/>
  <c r="I7920" i="1"/>
  <c r="H7920" i="1"/>
  <c r="G7920" i="1"/>
  <c r="F7920" i="1"/>
  <c r="E7920" i="1"/>
  <c r="D7920" i="1"/>
  <c r="C7920" i="1"/>
  <c r="B7920" i="1"/>
  <c r="A7920" i="1"/>
  <c r="K7919" i="1"/>
  <c r="J7919" i="1"/>
  <c r="I7919" i="1"/>
  <c r="H7919" i="1"/>
  <c r="G7919" i="1"/>
  <c r="F7919" i="1"/>
  <c r="E7919" i="1"/>
  <c r="D7919" i="1"/>
  <c r="C7919" i="1"/>
  <c r="B7919" i="1"/>
  <c r="A7919" i="1"/>
  <c r="K7918" i="1"/>
  <c r="J7918" i="1"/>
  <c r="I7918" i="1"/>
  <c r="H7918" i="1"/>
  <c r="G7918" i="1"/>
  <c r="F7918" i="1"/>
  <c r="E7918" i="1"/>
  <c r="D7918" i="1"/>
  <c r="C7918" i="1"/>
  <c r="B7918" i="1"/>
  <c r="A7918" i="1"/>
  <c r="K7917" i="1"/>
  <c r="J7917" i="1"/>
  <c r="I7917" i="1"/>
  <c r="H7917" i="1"/>
  <c r="G7917" i="1"/>
  <c r="F7917" i="1"/>
  <c r="E7917" i="1"/>
  <c r="D7917" i="1"/>
  <c r="C7917" i="1"/>
  <c r="B7917" i="1"/>
  <c r="A7917" i="1"/>
  <c r="K7916" i="1"/>
  <c r="J7916" i="1"/>
  <c r="I7916" i="1"/>
  <c r="H7916" i="1"/>
  <c r="G7916" i="1"/>
  <c r="F7916" i="1"/>
  <c r="E7916" i="1"/>
  <c r="D7916" i="1"/>
  <c r="C7916" i="1"/>
  <c r="B7916" i="1"/>
  <c r="A7916" i="1"/>
  <c r="K7915" i="1"/>
  <c r="J7915" i="1"/>
  <c r="I7915" i="1"/>
  <c r="H7915" i="1"/>
  <c r="G7915" i="1"/>
  <c r="F7915" i="1"/>
  <c r="E7915" i="1"/>
  <c r="D7915" i="1"/>
  <c r="C7915" i="1"/>
  <c r="B7915" i="1"/>
  <c r="A7915" i="1"/>
  <c r="K7914" i="1"/>
  <c r="J7914" i="1"/>
  <c r="I7914" i="1"/>
  <c r="H7914" i="1"/>
  <c r="G7914" i="1"/>
  <c r="F7914" i="1"/>
  <c r="E7914" i="1"/>
  <c r="D7914" i="1"/>
  <c r="C7914" i="1"/>
  <c r="B7914" i="1"/>
  <c r="A7914" i="1"/>
  <c r="K7913" i="1"/>
  <c r="J7913" i="1"/>
  <c r="I7913" i="1"/>
  <c r="H7913" i="1"/>
  <c r="G7913" i="1"/>
  <c r="F7913" i="1"/>
  <c r="E7913" i="1"/>
  <c r="D7913" i="1"/>
  <c r="C7913" i="1"/>
  <c r="B7913" i="1"/>
  <c r="A7913" i="1"/>
  <c r="K7912" i="1"/>
  <c r="J7912" i="1"/>
  <c r="I7912" i="1"/>
  <c r="H7912" i="1"/>
  <c r="G7912" i="1"/>
  <c r="F7912" i="1"/>
  <c r="E7912" i="1"/>
  <c r="D7912" i="1"/>
  <c r="C7912" i="1"/>
  <c r="B7912" i="1"/>
  <c r="A7912" i="1"/>
  <c r="K7911" i="1"/>
  <c r="J7911" i="1"/>
  <c r="I7911" i="1"/>
  <c r="H7911" i="1"/>
  <c r="G7911" i="1"/>
  <c r="F7911" i="1"/>
  <c r="E7911" i="1"/>
  <c r="D7911" i="1"/>
  <c r="C7911" i="1"/>
  <c r="B7911" i="1"/>
  <c r="A7911" i="1"/>
  <c r="K7910" i="1"/>
  <c r="J7910" i="1"/>
  <c r="I7910" i="1"/>
  <c r="H7910" i="1"/>
  <c r="G7910" i="1"/>
  <c r="F7910" i="1"/>
  <c r="E7910" i="1"/>
  <c r="D7910" i="1"/>
  <c r="C7910" i="1"/>
  <c r="B7910" i="1"/>
  <c r="A7910" i="1"/>
  <c r="K7909" i="1"/>
  <c r="J7909" i="1"/>
  <c r="I7909" i="1"/>
  <c r="H7909" i="1"/>
  <c r="G7909" i="1"/>
  <c r="F7909" i="1"/>
  <c r="E7909" i="1"/>
  <c r="D7909" i="1"/>
  <c r="C7909" i="1"/>
  <c r="B7909" i="1"/>
  <c r="A7909" i="1"/>
  <c r="K7908" i="1"/>
  <c r="J7908" i="1"/>
  <c r="I7908" i="1"/>
  <c r="H7908" i="1"/>
  <c r="G7908" i="1"/>
  <c r="F7908" i="1"/>
  <c r="E7908" i="1"/>
  <c r="D7908" i="1"/>
  <c r="C7908" i="1"/>
  <c r="B7908" i="1"/>
  <c r="A7908" i="1"/>
  <c r="K7907" i="1"/>
  <c r="J7907" i="1"/>
  <c r="I7907" i="1"/>
  <c r="H7907" i="1"/>
  <c r="G7907" i="1"/>
  <c r="F7907" i="1"/>
  <c r="E7907" i="1"/>
  <c r="D7907" i="1"/>
  <c r="C7907" i="1"/>
  <c r="B7907" i="1"/>
  <c r="A7907" i="1"/>
  <c r="K7906" i="1"/>
  <c r="J7906" i="1"/>
  <c r="I7906" i="1"/>
  <c r="H7906" i="1"/>
  <c r="G7906" i="1"/>
  <c r="F7906" i="1"/>
  <c r="E7906" i="1"/>
  <c r="D7906" i="1"/>
  <c r="C7906" i="1"/>
  <c r="B7906" i="1"/>
  <c r="A7906" i="1"/>
  <c r="K7905" i="1"/>
  <c r="J7905" i="1"/>
  <c r="I7905" i="1"/>
  <c r="H7905" i="1"/>
  <c r="G7905" i="1"/>
  <c r="F7905" i="1"/>
  <c r="E7905" i="1"/>
  <c r="D7905" i="1"/>
  <c r="C7905" i="1"/>
  <c r="B7905" i="1"/>
  <c r="A7905" i="1"/>
  <c r="K7904" i="1"/>
  <c r="J7904" i="1"/>
  <c r="I7904" i="1"/>
  <c r="H7904" i="1"/>
  <c r="G7904" i="1"/>
  <c r="F7904" i="1"/>
  <c r="E7904" i="1"/>
  <c r="D7904" i="1"/>
  <c r="C7904" i="1"/>
  <c r="B7904" i="1"/>
  <c r="A7904" i="1"/>
  <c r="K7903" i="1"/>
  <c r="J7903" i="1"/>
  <c r="I7903" i="1"/>
  <c r="H7903" i="1"/>
  <c r="G7903" i="1"/>
  <c r="F7903" i="1"/>
  <c r="E7903" i="1"/>
  <c r="D7903" i="1"/>
  <c r="C7903" i="1"/>
  <c r="B7903" i="1"/>
  <c r="A7903" i="1"/>
  <c r="K7902" i="1"/>
  <c r="J7902" i="1"/>
  <c r="I7902" i="1"/>
  <c r="H7902" i="1"/>
  <c r="G7902" i="1"/>
  <c r="F7902" i="1"/>
  <c r="E7902" i="1"/>
  <c r="D7902" i="1"/>
  <c r="C7902" i="1"/>
  <c r="B7902" i="1"/>
  <c r="A7902" i="1"/>
  <c r="K7901" i="1"/>
  <c r="J7901" i="1"/>
  <c r="I7901" i="1"/>
  <c r="H7901" i="1"/>
  <c r="G7901" i="1"/>
  <c r="F7901" i="1"/>
  <c r="E7901" i="1"/>
  <c r="D7901" i="1"/>
  <c r="C7901" i="1"/>
  <c r="B7901" i="1"/>
  <c r="A7901" i="1"/>
  <c r="K7900" i="1"/>
  <c r="J7900" i="1"/>
  <c r="I7900" i="1"/>
  <c r="H7900" i="1"/>
  <c r="G7900" i="1"/>
  <c r="F7900" i="1"/>
  <c r="E7900" i="1"/>
  <c r="D7900" i="1"/>
  <c r="C7900" i="1"/>
  <c r="B7900" i="1"/>
  <c r="A7900" i="1"/>
  <c r="K7899" i="1"/>
  <c r="J7899" i="1"/>
  <c r="I7899" i="1"/>
  <c r="H7899" i="1"/>
  <c r="G7899" i="1"/>
  <c r="F7899" i="1"/>
  <c r="E7899" i="1"/>
  <c r="D7899" i="1"/>
  <c r="C7899" i="1"/>
  <c r="B7899" i="1"/>
  <c r="A7899" i="1"/>
  <c r="K7898" i="1"/>
  <c r="J7898" i="1"/>
  <c r="I7898" i="1"/>
  <c r="H7898" i="1"/>
  <c r="G7898" i="1"/>
  <c r="F7898" i="1"/>
  <c r="E7898" i="1"/>
  <c r="D7898" i="1"/>
  <c r="C7898" i="1"/>
  <c r="B7898" i="1"/>
  <c r="A7898" i="1"/>
  <c r="K7897" i="1"/>
  <c r="J7897" i="1"/>
  <c r="I7897" i="1"/>
  <c r="H7897" i="1"/>
  <c r="G7897" i="1"/>
  <c r="F7897" i="1"/>
  <c r="E7897" i="1"/>
  <c r="D7897" i="1"/>
  <c r="C7897" i="1"/>
  <c r="B7897" i="1"/>
  <c r="A7897" i="1"/>
  <c r="K7896" i="1"/>
  <c r="J7896" i="1"/>
  <c r="I7896" i="1"/>
  <c r="H7896" i="1"/>
  <c r="G7896" i="1"/>
  <c r="F7896" i="1"/>
  <c r="E7896" i="1"/>
  <c r="D7896" i="1"/>
  <c r="C7896" i="1"/>
  <c r="B7896" i="1"/>
  <c r="A7896" i="1"/>
  <c r="K7895" i="1"/>
  <c r="J7895" i="1"/>
  <c r="I7895" i="1"/>
  <c r="H7895" i="1"/>
  <c r="G7895" i="1"/>
  <c r="F7895" i="1"/>
  <c r="E7895" i="1"/>
  <c r="D7895" i="1"/>
  <c r="C7895" i="1"/>
  <c r="B7895" i="1"/>
  <c r="A7895" i="1"/>
  <c r="K7894" i="1"/>
  <c r="J7894" i="1"/>
  <c r="I7894" i="1"/>
  <c r="H7894" i="1"/>
  <c r="G7894" i="1"/>
  <c r="F7894" i="1"/>
  <c r="E7894" i="1"/>
  <c r="D7894" i="1"/>
  <c r="C7894" i="1"/>
  <c r="B7894" i="1"/>
  <c r="A7894" i="1"/>
  <c r="K7893" i="1"/>
  <c r="J7893" i="1"/>
  <c r="I7893" i="1"/>
  <c r="H7893" i="1"/>
  <c r="G7893" i="1"/>
  <c r="F7893" i="1"/>
  <c r="E7893" i="1"/>
  <c r="D7893" i="1"/>
  <c r="C7893" i="1"/>
  <c r="B7893" i="1"/>
  <c r="A7893" i="1"/>
  <c r="K7892" i="1"/>
  <c r="J7892" i="1"/>
  <c r="I7892" i="1"/>
  <c r="H7892" i="1"/>
  <c r="G7892" i="1"/>
  <c r="F7892" i="1"/>
  <c r="E7892" i="1"/>
  <c r="D7892" i="1"/>
  <c r="C7892" i="1"/>
  <c r="B7892" i="1"/>
  <c r="A7892" i="1"/>
  <c r="K7891" i="1"/>
  <c r="J7891" i="1"/>
  <c r="I7891" i="1"/>
  <c r="H7891" i="1"/>
  <c r="G7891" i="1"/>
  <c r="F7891" i="1"/>
  <c r="E7891" i="1"/>
  <c r="D7891" i="1"/>
  <c r="C7891" i="1"/>
  <c r="B7891" i="1"/>
  <c r="A7891" i="1"/>
  <c r="K7890" i="1"/>
  <c r="J7890" i="1"/>
  <c r="I7890" i="1"/>
  <c r="H7890" i="1"/>
  <c r="G7890" i="1"/>
  <c r="F7890" i="1"/>
  <c r="E7890" i="1"/>
  <c r="D7890" i="1"/>
  <c r="C7890" i="1"/>
  <c r="B7890" i="1"/>
  <c r="A7890" i="1"/>
  <c r="K7889" i="1"/>
  <c r="J7889" i="1"/>
  <c r="I7889" i="1"/>
  <c r="H7889" i="1"/>
  <c r="G7889" i="1"/>
  <c r="F7889" i="1"/>
  <c r="E7889" i="1"/>
  <c r="D7889" i="1"/>
  <c r="C7889" i="1"/>
  <c r="B7889" i="1"/>
  <c r="A7889" i="1"/>
  <c r="K7888" i="1"/>
  <c r="J7888" i="1"/>
  <c r="I7888" i="1"/>
  <c r="H7888" i="1"/>
  <c r="G7888" i="1"/>
  <c r="F7888" i="1"/>
  <c r="E7888" i="1"/>
  <c r="D7888" i="1"/>
  <c r="C7888" i="1"/>
  <c r="B7888" i="1"/>
  <c r="A7888" i="1"/>
  <c r="K7887" i="1"/>
  <c r="J7887" i="1"/>
  <c r="I7887" i="1"/>
  <c r="H7887" i="1"/>
  <c r="G7887" i="1"/>
  <c r="F7887" i="1"/>
  <c r="E7887" i="1"/>
  <c r="D7887" i="1"/>
  <c r="C7887" i="1"/>
  <c r="B7887" i="1"/>
  <c r="A7887" i="1"/>
  <c r="K7886" i="1"/>
  <c r="J7886" i="1"/>
  <c r="I7886" i="1"/>
  <c r="H7886" i="1"/>
  <c r="G7886" i="1"/>
  <c r="F7886" i="1"/>
  <c r="E7886" i="1"/>
  <c r="D7886" i="1"/>
  <c r="C7886" i="1"/>
  <c r="B7886" i="1"/>
  <c r="A7886" i="1"/>
  <c r="K7885" i="1"/>
  <c r="J7885" i="1"/>
  <c r="I7885" i="1"/>
  <c r="H7885" i="1"/>
  <c r="G7885" i="1"/>
  <c r="F7885" i="1"/>
  <c r="E7885" i="1"/>
  <c r="D7885" i="1"/>
  <c r="C7885" i="1"/>
  <c r="B7885" i="1"/>
  <c r="A7885" i="1"/>
  <c r="K7884" i="1"/>
  <c r="J7884" i="1"/>
  <c r="I7884" i="1"/>
  <c r="H7884" i="1"/>
  <c r="G7884" i="1"/>
  <c r="F7884" i="1"/>
  <c r="E7884" i="1"/>
  <c r="D7884" i="1"/>
  <c r="C7884" i="1"/>
  <c r="B7884" i="1"/>
  <c r="A7884" i="1"/>
  <c r="K7883" i="1"/>
  <c r="J7883" i="1"/>
  <c r="I7883" i="1"/>
  <c r="H7883" i="1"/>
  <c r="G7883" i="1"/>
  <c r="F7883" i="1"/>
  <c r="E7883" i="1"/>
  <c r="D7883" i="1"/>
  <c r="C7883" i="1"/>
  <c r="B7883" i="1"/>
  <c r="A7883" i="1"/>
  <c r="K7882" i="1"/>
  <c r="J7882" i="1"/>
  <c r="I7882" i="1"/>
  <c r="H7882" i="1"/>
  <c r="G7882" i="1"/>
  <c r="F7882" i="1"/>
  <c r="E7882" i="1"/>
  <c r="D7882" i="1"/>
  <c r="C7882" i="1"/>
  <c r="B7882" i="1"/>
  <c r="A7882" i="1"/>
  <c r="K7881" i="1"/>
  <c r="J7881" i="1"/>
  <c r="I7881" i="1"/>
  <c r="H7881" i="1"/>
  <c r="G7881" i="1"/>
  <c r="F7881" i="1"/>
  <c r="E7881" i="1"/>
  <c r="D7881" i="1"/>
  <c r="C7881" i="1"/>
  <c r="B7881" i="1"/>
  <c r="A7881" i="1"/>
  <c r="K7880" i="1"/>
  <c r="J7880" i="1"/>
  <c r="I7880" i="1"/>
  <c r="H7880" i="1"/>
  <c r="G7880" i="1"/>
  <c r="F7880" i="1"/>
  <c r="E7880" i="1"/>
  <c r="D7880" i="1"/>
  <c r="C7880" i="1"/>
  <c r="B7880" i="1"/>
  <c r="A7880" i="1"/>
  <c r="K7879" i="1"/>
  <c r="J7879" i="1"/>
  <c r="I7879" i="1"/>
  <c r="H7879" i="1"/>
  <c r="G7879" i="1"/>
  <c r="F7879" i="1"/>
  <c r="E7879" i="1"/>
  <c r="D7879" i="1"/>
  <c r="C7879" i="1"/>
  <c r="B7879" i="1"/>
  <c r="A7879" i="1"/>
  <c r="K7878" i="1"/>
  <c r="J7878" i="1"/>
  <c r="I7878" i="1"/>
  <c r="H7878" i="1"/>
  <c r="G7878" i="1"/>
  <c r="F7878" i="1"/>
  <c r="E7878" i="1"/>
  <c r="D7878" i="1"/>
  <c r="C7878" i="1"/>
  <c r="B7878" i="1"/>
  <c r="A7878" i="1"/>
  <c r="K7877" i="1"/>
  <c r="J7877" i="1"/>
  <c r="I7877" i="1"/>
  <c r="H7877" i="1"/>
  <c r="G7877" i="1"/>
  <c r="F7877" i="1"/>
  <c r="E7877" i="1"/>
  <c r="D7877" i="1"/>
  <c r="C7877" i="1"/>
  <c r="B7877" i="1"/>
  <c r="A7877" i="1"/>
  <c r="K7876" i="1"/>
  <c r="J7876" i="1"/>
  <c r="I7876" i="1"/>
  <c r="H7876" i="1"/>
  <c r="G7876" i="1"/>
  <c r="F7876" i="1"/>
  <c r="E7876" i="1"/>
  <c r="D7876" i="1"/>
  <c r="C7876" i="1"/>
  <c r="B7876" i="1"/>
  <c r="A7876" i="1"/>
  <c r="K7875" i="1"/>
  <c r="J7875" i="1"/>
  <c r="I7875" i="1"/>
  <c r="H7875" i="1"/>
  <c r="G7875" i="1"/>
  <c r="F7875" i="1"/>
  <c r="E7875" i="1"/>
  <c r="D7875" i="1"/>
  <c r="C7875" i="1"/>
  <c r="B7875" i="1"/>
  <c r="A7875" i="1"/>
  <c r="K7874" i="1"/>
  <c r="J7874" i="1"/>
  <c r="I7874" i="1"/>
  <c r="H7874" i="1"/>
  <c r="G7874" i="1"/>
  <c r="F7874" i="1"/>
  <c r="E7874" i="1"/>
  <c r="D7874" i="1"/>
  <c r="C7874" i="1"/>
  <c r="B7874" i="1"/>
  <c r="A7874" i="1"/>
  <c r="K7873" i="1"/>
  <c r="J7873" i="1"/>
  <c r="I7873" i="1"/>
  <c r="H7873" i="1"/>
  <c r="G7873" i="1"/>
  <c r="F7873" i="1"/>
  <c r="E7873" i="1"/>
  <c r="D7873" i="1"/>
  <c r="C7873" i="1"/>
  <c r="B7873" i="1"/>
  <c r="A7873" i="1"/>
  <c r="K7872" i="1"/>
  <c r="J7872" i="1"/>
  <c r="I7872" i="1"/>
  <c r="H7872" i="1"/>
  <c r="G7872" i="1"/>
  <c r="F7872" i="1"/>
  <c r="E7872" i="1"/>
  <c r="D7872" i="1"/>
  <c r="C7872" i="1"/>
  <c r="B7872" i="1"/>
  <c r="A7872" i="1"/>
  <c r="K7871" i="1"/>
  <c r="J7871" i="1"/>
  <c r="I7871" i="1"/>
  <c r="H7871" i="1"/>
  <c r="G7871" i="1"/>
  <c r="F7871" i="1"/>
  <c r="E7871" i="1"/>
  <c r="D7871" i="1"/>
  <c r="C7871" i="1"/>
  <c r="B7871" i="1"/>
  <c r="A7871" i="1"/>
  <c r="K7870" i="1"/>
  <c r="J7870" i="1"/>
  <c r="I7870" i="1"/>
  <c r="H7870" i="1"/>
  <c r="G7870" i="1"/>
  <c r="F7870" i="1"/>
  <c r="E7870" i="1"/>
  <c r="D7870" i="1"/>
  <c r="C7870" i="1"/>
  <c r="B7870" i="1"/>
  <c r="A7870" i="1"/>
  <c r="K7869" i="1"/>
  <c r="J7869" i="1"/>
  <c r="I7869" i="1"/>
  <c r="H7869" i="1"/>
  <c r="G7869" i="1"/>
  <c r="F7869" i="1"/>
  <c r="E7869" i="1"/>
  <c r="D7869" i="1"/>
  <c r="C7869" i="1"/>
  <c r="B7869" i="1"/>
  <c r="A7869" i="1"/>
  <c r="K7868" i="1"/>
  <c r="J7868" i="1"/>
  <c r="I7868" i="1"/>
  <c r="H7868" i="1"/>
  <c r="G7868" i="1"/>
  <c r="F7868" i="1"/>
  <c r="E7868" i="1"/>
  <c r="D7868" i="1"/>
  <c r="C7868" i="1"/>
  <c r="B7868" i="1"/>
  <c r="A7868" i="1"/>
  <c r="K7867" i="1"/>
  <c r="J7867" i="1"/>
  <c r="I7867" i="1"/>
  <c r="H7867" i="1"/>
  <c r="G7867" i="1"/>
  <c r="F7867" i="1"/>
  <c r="E7867" i="1"/>
  <c r="D7867" i="1"/>
  <c r="C7867" i="1"/>
  <c r="B7867" i="1"/>
  <c r="A7867" i="1"/>
  <c r="K7866" i="1"/>
  <c r="J7866" i="1"/>
  <c r="I7866" i="1"/>
  <c r="H7866" i="1"/>
  <c r="G7866" i="1"/>
  <c r="F7866" i="1"/>
  <c r="E7866" i="1"/>
  <c r="D7866" i="1"/>
  <c r="C7866" i="1"/>
  <c r="B7866" i="1"/>
  <c r="A7866" i="1"/>
  <c r="K7865" i="1"/>
  <c r="J7865" i="1"/>
  <c r="I7865" i="1"/>
  <c r="H7865" i="1"/>
  <c r="G7865" i="1"/>
  <c r="F7865" i="1"/>
  <c r="E7865" i="1"/>
  <c r="D7865" i="1"/>
  <c r="C7865" i="1"/>
  <c r="B7865" i="1"/>
  <c r="A7865" i="1"/>
  <c r="K7864" i="1"/>
  <c r="J7864" i="1"/>
  <c r="I7864" i="1"/>
  <c r="H7864" i="1"/>
  <c r="G7864" i="1"/>
  <c r="F7864" i="1"/>
  <c r="E7864" i="1"/>
  <c r="D7864" i="1"/>
  <c r="C7864" i="1"/>
  <c r="B7864" i="1"/>
  <c r="A7864" i="1"/>
  <c r="K7863" i="1"/>
  <c r="J7863" i="1"/>
  <c r="I7863" i="1"/>
  <c r="H7863" i="1"/>
  <c r="G7863" i="1"/>
  <c r="F7863" i="1"/>
  <c r="E7863" i="1"/>
  <c r="D7863" i="1"/>
  <c r="C7863" i="1"/>
  <c r="B7863" i="1"/>
  <c r="A7863" i="1"/>
  <c r="K7862" i="1"/>
  <c r="J7862" i="1"/>
  <c r="I7862" i="1"/>
  <c r="H7862" i="1"/>
  <c r="G7862" i="1"/>
  <c r="F7862" i="1"/>
  <c r="E7862" i="1"/>
  <c r="D7862" i="1"/>
  <c r="C7862" i="1"/>
  <c r="B7862" i="1"/>
  <c r="A7862" i="1"/>
  <c r="K7861" i="1"/>
  <c r="J7861" i="1"/>
  <c r="I7861" i="1"/>
  <c r="H7861" i="1"/>
  <c r="G7861" i="1"/>
  <c r="F7861" i="1"/>
  <c r="E7861" i="1"/>
  <c r="D7861" i="1"/>
  <c r="C7861" i="1"/>
  <c r="B7861" i="1"/>
  <c r="A7861" i="1"/>
  <c r="K7860" i="1"/>
  <c r="J7860" i="1"/>
  <c r="I7860" i="1"/>
  <c r="H7860" i="1"/>
  <c r="G7860" i="1"/>
  <c r="F7860" i="1"/>
  <c r="E7860" i="1"/>
  <c r="D7860" i="1"/>
  <c r="C7860" i="1"/>
  <c r="B7860" i="1"/>
  <c r="A7860" i="1"/>
  <c r="K7859" i="1"/>
  <c r="J7859" i="1"/>
  <c r="I7859" i="1"/>
  <c r="H7859" i="1"/>
  <c r="G7859" i="1"/>
  <c r="F7859" i="1"/>
  <c r="E7859" i="1"/>
  <c r="D7859" i="1"/>
  <c r="C7859" i="1"/>
  <c r="B7859" i="1"/>
  <c r="A7859" i="1"/>
  <c r="K7858" i="1"/>
  <c r="J7858" i="1"/>
  <c r="I7858" i="1"/>
  <c r="H7858" i="1"/>
  <c r="G7858" i="1"/>
  <c r="F7858" i="1"/>
  <c r="E7858" i="1"/>
  <c r="D7858" i="1"/>
  <c r="C7858" i="1"/>
  <c r="B7858" i="1"/>
  <c r="A7858" i="1"/>
  <c r="K7857" i="1"/>
  <c r="J7857" i="1"/>
  <c r="I7857" i="1"/>
  <c r="H7857" i="1"/>
  <c r="G7857" i="1"/>
  <c r="F7857" i="1"/>
  <c r="E7857" i="1"/>
  <c r="D7857" i="1"/>
  <c r="C7857" i="1"/>
  <c r="B7857" i="1"/>
  <c r="A7857" i="1"/>
  <c r="K7856" i="1"/>
  <c r="J7856" i="1"/>
  <c r="I7856" i="1"/>
  <c r="H7856" i="1"/>
  <c r="G7856" i="1"/>
  <c r="F7856" i="1"/>
  <c r="E7856" i="1"/>
  <c r="D7856" i="1"/>
  <c r="C7856" i="1"/>
  <c r="B7856" i="1"/>
  <c r="A7856" i="1"/>
  <c r="K7855" i="1"/>
  <c r="J7855" i="1"/>
  <c r="I7855" i="1"/>
  <c r="H7855" i="1"/>
  <c r="G7855" i="1"/>
  <c r="F7855" i="1"/>
  <c r="E7855" i="1"/>
  <c r="D7855" i="1"/>
  <c r="C7855" i="1"/>
  <c r="B7855" i="1"/>
  <c r="A7855" i="1"/>
  <c r="K7854" i="1"/>
  <c r="J7854" i="1"/>
  <c r="I7854" i="1"/>
  <c r="H7854" i="1"/>
  <c r="G7854" i="1"/>
  <c r="F7854" i="1"/>
  <c r="E7854" i="1"/>
  <c r="D7854" i="1"/>
  <c r="C7854" i="1"/>
  <c r="B7854" i="1"/>
  <c r="A7854" i="1"/>
  <c r="K7853" i="1"/>
  <c r="J7853" i="1"/>
  <c r="I7853" i="1"/>
  <c r="H7853" i="1"/>
  <c r="G7853" i="1"/>
  <c r="F7853" i="1"/>
  <c r="E7853" i="1"/>
  <c r="D7853" i="1"/>
  <c r="C7853" i="1"/>
  <c r="B7853" i="1"/>
  <c r="A7853" i="1"/>
  <c r="K7852" i="1"/>
  <c r="J7852" i="1"/>
  <c r="I7852" i="1"/>
  <c r="H7852" i="1"/>
  <c r="G7852" i="1"/>
  <c r="F7852" i="1"/>
  <c r="E7852" i="1"/>
  <c r="D7852" i="1"/>
  <c r="C7852" i="1"/>
  <c r="B7852" i="1"/>
  <c r="A7852" i="1"/>
  <c r="K7851" i="1"/>
  <c r="J7851" i="1"/>
  <c r="I7851" i="1"/>
  <c r="H7851" i="1"/>
  <c r="G7851" i="1"/>
  <c r="F7851" i="1"/>
  <c r="E7851" i="1"/>
  <c r="D7851" i="1"/>
  <c r="C7851" i="1"/>
  <c r="B7851" i="1"/>
  <c r="A7851" i="1"/>
  <c r="K7850" i="1"/>
  <c r="J7850" i="1"/>
  <c r="I7850" i="1"/>
  <c r="H7850" i="1"/>
  <c r="G7850" i="1"/>
  <c r="F7850" i="1"/>
  <c r="E7850" i="1"/>
  <c r="D7850" i="1"/>
  <c r="C7850" i="1"/>
  <c r="B7850" i="1"/>
  <c r="A7850" i="1"/>
  <c r="K7849" i="1"/>
  <c r="J7849" i="1"/>
  <c r="I7849" i="1"/>
  <c r="H7849" i="1"/>
  <c r="G7849" i="1"/>
  <c r="F7849" i="1"/>
  <c r="E7849" i="1"/>
  <c r="D7849" i="1"/>
  <c r="C7849" i="1"/>
  <c r="B7849" i="1"/>
  <c r="A7849" i="1"/>
  <c r="K7848" i="1"/>
  <c r="J7848" i="1"/>
  <c r="I7848" i="1"/>
  <c r="H7848" i="1"/>
  <c r="G7848" i="1"/>
  <c r="F7848" i="1"/>
  <c r="E7848" i="1"/>
  <c r="D7848" i="1"/>
  <c r="C7848" i="1"/>
  <c r="B7848" i="1"/>
  <c r="A7848" i="1"/>
  <c r="K7847" i="1"/>
  <c r="J7847" i="1"/>
  <c r="I7847" i="1"/>
  <c r="H7847" i="1"/>
  <c r="G7847" i="1"/>
  <c r="F7847" i="1"/>
  <c r="E7847" i="1"/>
  <c r="D7847" i="1"/>
  <c r="C7847" i="1"/>
  <c r="B7847" i="1"/>
  <c r="A7847" i="1"/>
  <c r="K7846" i="1"/>
  <c r="J7846" i="1"/>
  <c r="I7846" i="1"/>
  <c r="H7846" i="1"/>
  <c r="G7846" i="1"/>
  <c r="F7846" i="1"/>
  <c r="E7846" i="1"/>
  <c r="D7846" i="1"/>
  <c r="C7846" i="1"/>
  <c r="B7846" i="1"/>
  <c r="A7846" i="1"/>
  <c r="K7845" i="1"/>
  <c r="J7845" i="1"/>
  <c r="I7845" i="1"/>
  <c r="H7845" i="1"/>
  <c r="G7845" i="1"/>
  <c r="F7845" i="1"/>
  <c r="E7845" i="1"/>
  <c r="D7845" i="1"/>
  <c r="C7845" i="1"/>
  <c r="B7845" i="1"/>
  <c r="A7845" i="1"/>
  <c r="K7844" i="1"/>
  <c r="J7844" i="1"/>
  <c r="I7844" i="1"/>
  <c r="H7844" i="1"/>
  <c r="G7844" i="1"/>
  <c r="F7844" i="1"/>
  <c r="E7844" i="1"/>
  <c r="D7844" i="1"/>
  <c r="C7844" i="1"/>
  <c r="B7844" i="1"/>
  <c r="A7844" i="1"/>
  <c r="K7843" i="1"/>
  <c r="J7843" i="1"/>
  <c r="I7843" i="1"/>
  <c r="H7843" i="1"/>
  <c r="G7843" i="1"/>
  <c r="F7843" i="1"/>
  <c r="E7843" i="1"/>
  <c r="D7843" i="1"/>
  <c r="C7843" i="1"/>
  <c r="B7843" i="1"/>
  <c r="A7843" i="1"/>
  <c r="K7842" i="1"/>
  <c r="J7842" i="1"/>
  <c r="I7842" i="1"/>
  <c r="H7842" i="1"/>
  <c r="G7842" i="1"/>
  <c r="F7842" i="1"/>
  <c r="E7842" i="1"/>
  <c r="D7842" i="1"/>
  <c r="C7842" i="1"/>
  <c r="B7842" i="1"/>
  <c r="A7842" i="1"/>
  <c r="K7841" i="1"/>
  <c r="J7841" i="1"/>
  <c r="I7841" i="1"/>
  <c r="H7841" i="1"/>
  <c r="G7841" i="1"/>
  <c r="F7841" i="1"/>
  <c r="E7841" i="1"/>
  <c r="D7841" i="1"/>
  <c r="C7841" i="1"/>
  <c r="B7841" i="1"/>
  <c r="A7841" i="1"/>
  <c r="K7840" i="1"/>
  <c r="J7840" i="1"/>
  <c r="I7840" i="1"/>
  <c r="H7840" i="1"/>
  <c r="G7840" i="1"/>
  <c r="F7840" i="1"/>
  <c r="E7840" i="1"/>
  <c r="D7840" i="1"/>
  <c r="C7840" i="1"/>
  <c r="B7840" i="1"/>
  <c r="A7840" i="1"/>
  <c r="K7839" i="1"/>
  <c r="J7839" i="1"/>
  <c r="I7839" i="1"/>
  <c r="H7839" i="1"/>
  <c r="G7839" i="1"/>
  <c r="F7839" i="1"/>
  <c r="E7839" i="1"/>
  <c r="D7839" i="1"/>
  <c r="C7839" i="1"/>
  <c r="B7839" i="1"/>
  <c r="A7839" i="1"/>
  <c r="K7838" i="1"/>
  <c r="J7838" i="1"/>
  <c r="I7838" i="1"/>
  <c r="H7838" i="1"/>
  <c r="G7838" i="1"/>
  <c r="F7838" i="1"/>
  <c r="E7838" i="1"/>
  <c r="D7838" i="1"/>
  <c r="C7838" i="1"/>
  <c r="B7838" i="1"/>
  <c r="A7838" i="1"/>
  <c r="K7837" i="1"/>
  <c r="J7837" i="1"/>
  <c r="I7837" i="1"/>
  <c r="H7837" i="1"/>
  <c r="G7837" i="1"/>
  <c r="F7837" i="1"/>
  <c r="E7837" i="1"/>
  <c r="D7837" i="1"/>
  <c r="C7837" i="1"/>
  <c r="B7837" i="1"/>
  <c r="A7837" i="1"/>
  <c r="K7836" i="1"/>
  <c r="J7836" i="1"/>
  <c r="I7836" i="1"/>
  <c r="H7836" i="1"/>
  <c r="G7836" i="1"/>
  <c r="F7836" i="1"/>
  <c r="E7836" i="1"/>
  <c r="D7836" i="1"/>
  <c r="C7836" i="1"/>
  <c r="B7836" i="1"/>
  <c r="A7836" i="1"/>
  <c r="K7835" i="1"/>
  <c r="J7835" i="1"/>
  <c r="I7835" i="1"/>
  <c r="H7835" i="1"/>
  <c r="G7835" i="1"/>
  <c r="F7835" i="1"/>
  <c r="E7835" i="1"/>
  <c r="D7835" i="1"/>
  <c r="C7835" i="1"/>
  <c r="B7835" i="1"/>
  <c r="A7835" i="1"/>
  <c r="K7834" i="1"/>
  <c r="J7834" i="1"/>
  <c r="I7834" i="1"/>
  <c r="H7834" i="1"/>
  <c r="G7834" i="1"/>
  <c r="F7834" i="1"/>
  <c r="E7834" i="1"/>
  <c r="D7834" i="1"/>
  <c r="C7834" i="1"/>
  <c r="B7834" i="1"/>
  <c r="A7834" i="1"/>
  <c r="K7833" i="1"/>
  <c r="J7833" i="1"/>
  <c r="I7833" i="1"/>
  <c r="H7833" i="1"/>
  <c r="G7833" i="1"/>
  <c r="F7833" i="1"/>
  <c r="E7833" i="1"/>
  <c r="D7833" i="1"/>
  <c r="C7833" i="1"/>
  <c r="B7833" i="1"/>
  <c r="A7833" i="1"/>
  <c r="K7832" i="1"/>
  <c r="J7832" i="1"/>
  <c r="I7832" i="1"/>
  <c r="H7832" i="1"/>
  <c r="G7832" i="1"/>
  <c r="F7832" i="1"/>
  <c r="E7832" i="1"/>
  <c r="D7832" i="1"/>
  <c r="C7832" i="1"/>
  <c r="B7832" i="1"/>
  <c r="A7832" i="1"/>
  <c r="K7831" i="1"/>
  <c r="J7831" i="1"/>
  <c r="I7831" i="1"/>
  <c r="H7831" i="1"/>
  <c r="G7831" i="1"/>
  <c r="F7831" i="1"/>
  <c r="E7831" i="1"/>
  <c r="D7831" i="1"/>
  <c r="C7831" i="1"/>
  <c r="B7831" i="1"/>
  <c r="A7831" i="1"/>
  <c r="K7830" i="1"/>
  <c r="J7830" i="1"/>
  <c r="I7830" i="1"/>
  <c r="H7830" i="1"/>
  <c r="G7830" i="1"/>
  <c r="F7830" i="1"/>
  <c r="E7830" i="1"/>
  <c r="D7830" i="1"/>
  <c r="C7830" i="1"/>
  <c r="B7830" i="1"/>
  <c r="A7830" i="1"/>
  <c r="K7829" i="1"/>
  <c r="J7829" i="1"/>
  <c r="I7829" i="1"/>
  <c r="H7829" i="1"/>
  <c r="G7829" i="1"/>
  <c r="F7829" i="1"/>
  <c r="E7829" i="1"/>
  <c r="D7829" i="1"/>
  <c r="C7829" i="1"/>
  <c r="B7829" i="1"/>
  <c r="A7829" i="1"/>
  <c r="K7828" i="1"/>
  <c r="J7828" i="1"/>
  <c r="I7828" i="1"/>
  <c r="H7828" i="1"/>
  <c r="G7828" i="1"/>
  <c r="F7828" i="1"/>
  <c r="E7828" i="1"/>
  <c r="D7828" i="1"/>
  <c r="C7828" i="1"/>
  <c r="B7828" i="1"/>
  <c r="A7828" i="1"/>
  <c r="K7827" i="1"/>
  <c r="J7827" i="1"/>
  <c r="I7827" i="1"/>
  <c r="H7827" i="1"/>
  <c r="G7827" i="1"/>
  <c r="F7827" i="1"/>
  <c r="E7827" i="1"/>
  <c r="D7827" i="1"/>
  <c r="C7827" i="1"/>
  <c r="B7827" i="1"/>
  <c r="A7827" i="1"/>
  <c r="K7826" i="1"/>
  <c r="J7826" i="1"/>
  <c r="I7826" i="1"/>
  <c r="H7826" i="1"/>
  <c r="G7826" i="1"/>
  <c r="F7826" i="1"/>
  <c r="E7826" i="1"/>
  <c r="D7826" i="1"/>
  <c r="C7826" i="1"/>
  <c r="B7826" i="1"/>
  <c r="A7826" i="1"/>
  <c r="K7825" i="1"/>
  <c r="J7825" i="1"/>
  <c r="I7825" i="1"/>
  <c r="H7825" i="1"/>
  <c r="G7825" i="1"/>
  <c r="F7825" i="1"/>
  <c r="E7825" i="1"/>
  <c r="D7825" i="1"/>
  <c r="C7825" i="1"/>
  <c r="B7825" i="1"/>
  <c r="A7825" i="1"/>
  <c r="K7824" i="1"/>
  <c r="J7824" i="1"/>
  <c r="I7824" i="1"/>
  <c r="H7824" i="1"/>
  <c r="G7824" i="1"/>
  <c r="F7824" i="1"/>
  <c r="E7824" i="1"/>
  <c r="D7824" i="1"/>
  <c r="C7824" i="1"/>
  <c r="B7824" i="1"/>
  <c r="A7824" i="1"/>
  <c r="K7823" i="1"/>
  <c r="J7823" i="1"/>
  <c r="I7823" i="1"/>
  <c r="H7823" i="1"/>
  <c r="G7823" i="1"/>
  <c r="F7823" i="1"/>
  <c r="E7823" i="1"/>
  <c r="D7823" i="1"/>
  <c r="C7823" i="1"/>
  <c r="B7823" i="1"/>
  <c r="A7823" i="1"/>
  <c r="K7822" i="1"/>
  <c r="J7822" i="1"/>
  <c r="I7822" i="1"/>
  <c r="H7822" i="1"/>
  <c r="G7822" i="1"/>
  <c r="F7822" i="1"/>
  <c r="E7822" i="1"/>
  <c r="D7822" i="1"/>
  <c r="C7822" i="1"/>
  <c r="B7822" i="1"/>
  <c r="A7822" i="1"/>
  <c r="K7821" i="1"/>
  <c r="J7821" i="1"/>
  <c r="I7821" i="1"/>
  <c r="H7821" i="1"/>
  <c r="G7821" i="1"/>
  <c r="F7821" i="1"/>
  <c r="E7821" i="1"/>
  <c r="D7821" i="1"/>
  <c r="C7821" i="1"/>
  <c r="B7821" i="1"/>
  <c r="A7821" i="1"/>
  <c r="K7820" i="1"/>
  <c r="J7820" i="1"/>
  <c r="I7820" i="1"/>
  <c r="H7820" i="1"/>
  <c r="G7820" i="1"/>
  <c r="F7820" i="1"/>
  <c r="E7820" i="1"/>
  <c r="D7820" i="1"/>
  <c r="C7820" i="1"/>
  <c r="B7820" i="1"/>
  <c r="A7820" i="1"/>
  <c r="K7819" i="1"/>
  <c r="J7819" i="1"/>
  <c r="I7819" i="1"/>
  <c r="H7819" i="1"/>
  <c r="G7819" i="1"/>
  <c r="F7819" i="1"/>
  <c r="E7819" i="1"/>
  <c r="D7819" i="1"/>
  <c r="C7819" i="1"/>
  <c r="B7819" i="1"/>
  <c r="A7819" i="1"/>
  <c r="K7818" i="1"/>
  <c r="J7818" i="1"/>
  <c r="I7818" i="1"/>
  <c r="H7818" i="1"/>
  <c r="G7818" i="1"/>
  <c r="F7818" i="1"/>
  <c r="E7818" i="1"/>
  <c r="D7818" i="1"/>
  <c r="C7818" i="1"/>
  <c r="B7818" i="1"/>
  <c r="A7818" i="1"/>
  <c r="K7817" i="1"/>
  <c r="J7817" i="1"/>
  <c r="I7817" i="1"/>
  <c r="H7817" i="1"/>
  <c r="G7817" i="1"/>
  <c r="F7817" i="1"/>
  <c r="E7817" i="1"/>
  <c r="D7817" i="1"/>
  <c r="C7817" i="1"/>
  <c r="B7817" i="1"/>
  <c r="A7817" i="1"/>
  <c r="K7816" i="1"/>
  <c r="J7816" i="1"/>
  <c r="I7816" i="1"/>
  <c r="H7816" i="1"/>
  <c r="G7816" i="1"/>
  <c r="F7816" i="1"/>
  <c r="E7816" i="1"/>
  <c r="D7816" i="1"/>
  <c r="C7816" i="1"/>
  <c r="B7816" i="1"/>
  <c r="A7816" i="1"/>
  <c r="K7815" i="1"/>
  <c r="J7815" i="1"/>
  <c r="I7815" i="1"/>
  <c r="H7815" i="1"/>
  <c r="G7815" i="1"/>
  <c r="F7815" i="1"/>
  <c r="E7815" i="1"/>
  <c r="D7815" i="1"/>
  <c r="C7815" i="1"/>
  <c r="B7815" i="1"/>
  <c r="A7815" i="1"/>
  <c r="K7814" i="1"/>
  <c r="J7814" i="1"/>
  <c r="I7814" i="1"/>
  <c r="H7814" i="1"/>
  <c r="G7814" i="1"/>
  <c r="F7814" i="1"/>
  <c r="E7814" i="1"/>
  <c r="D7814" i="1"/>
  <c r="C7814" i="1"/>
  <c r="B7814" i="1"/>
  <c r="A7814" i="1"/>
  <c r="K7813" i="1"/>
  <c r="J7813" i="1"/>
  <c r="I7813" i="1"/>
  <c r="H7813" i="1"/>
  <c r="G7813" i="1"/>
  <c r="F7813" i="1"/>
  <c r="E7813" i="1"/>
  <c r="D7813" i="1"/>
  <c r="C7813" i="1"/>
  <c r="B7813" i="1"/>
  <c r="A7813" i="1"/>
  <c r="K7812" i="1"/>
  <c r="J7812" i="1"/>
  <c r="I7812" i="1"/>
  <c r="H7812" i="1"/>
  <c r="G7812" i="1"/>
  <c r="F7812" i="1"/>
  <c r="E7812" i="1"/>
  <c r="D7812" i="1"/>
  <c r="C7812" i="1"/>
  <c r="B7812" i="1"/>
  <c r="A7812" i="1"/>
  <c r="K7811" i="1"/>
  <c r="J7811" i="1"/>
  <c r="I7811" i="1"/>
  <c r="H7811" i="1"/>
  <c r="G7811" i="1"/>
  <c r="F7811" i="1"/>
  <c r="E7811" i="1"/>
  <c r="D7811" i="1"/>
  <c r="C7811" i="1"/>
  <c r="B7811" i="1"/>
  <c r="A7811" i="1"/>
  <c r="K7810" i="1"/>
  <c r="J7810" i="1"/>
  <c r="I7810" i="1"/>
  <c r="H7810" i="1"/>
  <c r="G7810" i="1"/>
  <c r="F7810" i="1"/>
  <c r="E7810" i="1"/>
  <c r="D7810" i="1"/>
  <c r="C7810" i="1"/>
  <c r="B7810" i="1"/>
  <c r="A7810" i="1"/>
  <c r="K7809" i="1"/>
  <c r="J7809" i="1"/>
  <c r="I7809" i="1"/>
  <c r="H7809" i="1"/>
  <c r="G7809" i="1"/>
  <c r="F7809" i="1"/>
  <c r="E7809" i="1"/>
  <c r="D7809" i="1"/>
  <c r="C7809" i="1"/>
  <c r="B7809" i="1"/>
  <c r="A7809" i="1"/>
  <c r="K7808" i="1"/>
  <c r="J7808" i="1"/>
  <c r="I7808" i="1"/>
  <c r="H7808" i="1"/>
  <c r="G7808" i="1"/>
  <c r="F7808" i="1"/>
  <c r="E7808" i="1"/>
  <c r="D7808" i="1"/>
  <c r="C7808" i="1"/>
  <c r="B7808" i="1"/>
  <c r="A7808" i="1"/>
  <c r="K7807" i="1"/>
  <c r="J7807" i="1"/>
  <c r="I7807" i="1"/>
  <c r="H7807" i="1"/>
  <c r="G7807" i="1"/>
  <c r="F7807" i="1"/>
  <c r="E7807" i="1"/>
  <c r="D7807" i="1"/>
  <c r="C7807" i="1"/>
  <c r="B7807" i="1"/>
  <c r="A7807" i="1"/>
  <c r="K7806" i="1"/>
  <c r="J7806" i="1"/>
  <c r="I7806" i="1"/>
  <c r="H7806" i="1"/>
  <c r="G7806" i="1"/>
  <c r="F7806" i="1"/>
  <c r="E7806" i="1"/>
  <c r="D7806" i="1"/>
  <c r="C7806" i="1"/>
  <c r="B7806" i="1"/>
  <c r="A7806" i="1"/>
  <c r="K7805" i="1"/>
  <c r="J7805" i="1"/>
  <c r="I7805" i="1"/>
  <c r="H7805" i="1"/>
  <c r="G7805" i="1"/>
  <c r="F7805" i="1"/>
  <c r="E7805" i="1"/>
  <c r="D7805" i="1"/>
  <c r="C7805" i="1"/>
  <c r="B7805" i="1"/>
  <c r="A7805" i="1"/>
  <c r="K7804" i="1"/>
  <c r="J7804" i="1"/>
  <c r="I7804" i="1"/>
  <c r="H7804" i="1"/>
  <c r="G7804" i="1"/>
  <c r="F7804" i="1"/>
  <c r="E7804" i="1"/>
  <c r="D7804" i="1"/>
  <c r="C7804" i="1"/>
  <c r="B7804" i="1"/>
  <c r="A7804" i="1"/>
  <c r="K7803" i="1"/>
  <c r="J7803" i="1"/>
  <c r="I7803" i="1"/>
  <c r="H7803" i="1"/>
  <c r="G7803" i="1"/>
  <c r="F7803" i="1"/>
  <c r="E7803" i="1"/>
  <c r="D7803" i="1"/>
  <c r="C7803" i="1"/>
  <c r="B7803" i="1"/>
  <c r="A7803" i="1"/>
  <c r="K7802" i="1"/>
  <c r="J7802" i="1"/>
  <c r="I7802" i="1"/>
  <c r="H7802" i="1"/>
  <c r="G7802" i="1"/>
  <c r="F7802" i="1"/>
  <c r="E7802" i="1"/>
  <c r="D7802" i="1"/>
  <c r="C7802" i="1"/>
  <c r="B7802" i="1"/>
  <c r="A7802" i="1"/>
  <c r="K7801" i="1"/>
  <c r="J7801" i="1"/>
  <c r="I7801" i="1"/>
  <c r="H7801" i="1"/>
  <c r="G7801" i="1"/>
  <c r="F7801" i="1"/>
  <c r="E7801" i="1"/>
  <c r="D7801" i="1"/>
  <c r="C7801" i="1"/>
  <c r="B7801" i="1"/>
  <c r="A7801" i="1"/>
  <c r="K7800" i="1"/>
  <c r="J7800" i="1"/>
  <c r="I7800" i="1"/>
  <c r="H7800" i="1"/>
  <c r="G7800" i="1"/>
  <c r="F7800" i="1"/>
  <c r="E7800" i="1"/>
  <c r="D7800" i="1"/>
  <c r="C7800" i="1"/>
  <c r="B7800" i="1"/>
  <c r="A7800" i="1"/>
  <c r="K7799" i="1"/>
  <c r="J7799" i="1"/>
  <c r="I7799" i="1"/>
  <c r="H7799" i="1"/>
  <c r="G7799" i="1"/>
  <c r="F7799" i="1"/>
  <c r="E7799" i="1"/>
  <c r="D7799" i="1"/>
  <c r="C7799" i="1"/>
  <c r="B7799" i="1"/>
  <c r="A7799" i="1"/>
  <c r="K7798" i="1"/>
  <c r="J7798" i="1"/>
  <c r="I7798" i="1"/>
  <c r="H7798" i="1"/>
  <c r="G7798" i="1"/>
  <c r="F7798" i="1"/>
  <c r="E7798" i="1"/>
  <c r="D7798" i="1"/>
  <c r="C7798" i="1"/>
  <c r="B7798" i="1"/>
  <c r="A7798" i="1"/>
  <c r="K7797" i="1"/>
  <c r="J7797" i="1"/>
  <c r="I7797" i="1"/>
  <c r="H7797" i="1"/>
  <c r="G7797" i="1"/>
  <c r="F7797" i="1"/>
  <c r="E7797" i="1"/>
  <c r="D7797" i="1"/>
  <c r="C7797" i="1"/>
  <c r="B7797" i="1"/>
  <c r="A7797" i="1"/>
  <c r="K7796" i="1"/>
  <c r="J7796" i="1"/>
  <c r="I7796" i="1"/>
  <c r="H7796" i="1"/>
  <c r="G7796" i="1"/>
  <c r="F7796" i="1"/>
  <c r="E7796" i="1"/>
  <c r="D7796" i="1"/>
  <c r="C7796" i="1"/>
  <c r="B7796" i="1"/>
  <c r="A7796" i="1"/>
  <c r="K7795" i="1"/>
  <c r="J7795" i="1"/>
  <c r="I7795" i="1"/>
  <c r="H7795" i="1"/>
  <c r="G7795" i="1"/>
  <c r="F7795" i="1"/>
  <c r="E7795" i="1"/>
  <c r="D7795" i="1"/>
  <c r="C7795" i="1"/>
  <c r="B7795" i="1"/>
  <c r="A7795" i="1"/>
  <c r="K7794" i="1"/>
  <c r="J7794" i="1"/>
  <c r="I7794" i="1"/>
  <c r="H7794" i="1"/>
  <c r="G7794" i="1"/>
  <c r="F7794" i="1"/>
  <c r="E7794" i="1"/>
  <c r="D7794" i="1"/>
  <c r="C7794" i="1"/>
  <c r="B7794" i="1"/>
  <c r="A7794" i="1"/>
  <c r="K7793" i="1"/>
  <c r="J7793" i="1"/>
  <c r="I7793" i="1"/>
  <c r="H7793" i="1"/>
  <c r="G7793" i="1"/>
  <c r="F7793" i="1"/>
  <c r="E7793" i="1"/>
  <c r="D7793" i="1"/>
  <c r="C7793" i="1"/>
  <c r="B7793" i="1"/>
  <c r="A7793" i="1"/>
  <c r="K7792" i="1"/>
  <c r="J7792" i="1"/>
  <c r="I7792" i="1"/>
  <c r="H7792" i="1"/>
  <c r="G7792" i="1"/>
  <c r="F7792" i="1"/>
  <c r="E7792" i="1"/>
  <c r="D7792" i="1"/>
  <c r="C7792" i="1"/>
  <c r="B7792" i="1"/>
  <c r="A7792" i="1"/>
  <c r="K7791" i="1"/>
  <c r="J7791" i="1"/>
  <c r="I7791" i="1"/>
  <c r="H7791" i="1"/>
  <c r="G7791" i="1"/>
  <c r="F7791" i="1"/>
  <c r="E7791" i="1"/>
  <c r="D7791" i="1"/>
  <c r="C7791" i="1"/>
  <c r="B7791" i="1"/>
  <c r="A7791" i="1"/>
  <c r="K7790" i="1"/>
  <c r="J7790" i="1"/>
  <c r="I7790" i="1"/>
  <c r="H7790" i="1"/>
  <c r="G7790" i="1"/>
  <c r="F7790" i="1"/>
  <c r="E7790" i="1"/>
  <c r="D7790" i="1"/>
  <c r="C7790" i="1"/>
  <c r="B7790" i="1"/>
  <c r="A7790" i="1"/>
  <c r="K7789" i="1"/>
  <c r="J7789" i="1"/>
  <c r="I7789" i="1"/>
  <c r="H7789" i="1"/>
  <c r="G7789" i="1"/>
  <c r="F7789" i="1"/>
  <c r="E7789" i="1"/>
  <c r="D7789" i="1"/>
  <c r="C7789" i="1"/>
  <c r="B7789" i="1"/>
  <c r="A7789" i="1"/>
  <c r="K7788" i="1"/>
  <c r="J7788" i="1"/>
  <c r="I7788" i="1"/>
  <c r="H7788" i="1"/>
  <c r="G7788" i="1"/>
  <c r="F7788" i="1"/>
  <c r="E7788" i="1"/>
  <c r="D7788" i="1"/>
  <c r="C7788" i="1"/>
  <c r="B7788" i="1"/>
  <c r="A7788" i="1"/>
  <c r="K7787" i="1"/>
  <c r="J7787" i="1"/>
  <c r="I7787" i="1"/>
  <c r="H7787" i="1"/>
  <c r="G7787" i="1"/>
  <c r="F7787" i="1"/>
  <c r="E7787" i="1"/>
  <c r="D7787" i="1"/>
  <c r="C7787" i="1"/>
  <c r="B7787" i="1"/>
  <c r="A7787" i="1"/>
  <c r="K7786" i="1"/>
  <c r="J7786" i="1"/>
  <c r="I7786" i="1"/>
  <c r="H7786" i="1"/>
  <c r="G7786" i="1"/>
  <c r="F7786" i="1"/>
  <c r="E7786" i="1"/>
  <c r="D7786" i="1"/>
  <c r="C7786" i="1"/>
  <c r="B7786" i="1"/>
  <c r="A7786" i="1"/>
  <c r="K7785" i="1"/>
  <c r="J7785" i="1"/>
  <c r="I7785" i="1"/>
  <c r="H7785" i="1"/>
  <c r="G7785" i="1"/>
  <c r="F7785" i="1"/>
  <c r="E7785" i="1"/>
  <c r="D7785" i="1"/>
  <c r="C7785" i="1"/>
  <c r="B7785" i="1"/>
  <c r="A7785" i="1"/>
  <c r="K7784" i="1"/>
  <c r="J7784" i="1"/>
  <c r="I7784" i="1"/>
  <c r="H7784" i="1"/>
  <c r="G7784" i="1"/>
  <c r="F7784" i="1"/>
  <c r="E7784" i="1"/>
  <c r="D7784" i="1"/>
  <c r="C7784" i="1"/>
  <c r="B7784" i="1"/>
  <c r="A7784" i="1"/>
  <c r="K7783" i="1"/>
  <c r="J7783" i="1"/>
  <c r="I7783" i="1"/>
  <c r="H7783" i="1"/>
  <c r="G7783" i="1"/>
  <c r="F7783" i="1"/>
  <c r="E7783" i="1"/>
  <c r="D7783" i="1"/>
  <c r="C7783" i="1"/>
  <c r="B7783" i="1"/>
  <c r="A7783" i="1"/>
  <c r="K7782" i="1"/>
  <c r="J7782" i="1"/>
  <c r="I7782" i="1"/>
  <c r="H7782" i="1"/>
  <c r="G7782" i="1"/>
  <c r="F7782" i="1"/>
  <c r="E7782" i="1"/>
  <c r="D7782" i="1"/>
  <c r="C7782" i="1"/>
  <c r="B7782" i="1"/>
  <c r="A7782" i="1"/>
  <c r="K7781" i="1"/>
  <c r="J7781" i="1"/>
  <c r="I7781" i="1"/>
  <c r="H7781" i="1"/>
  <c r="G7781" i="1"/>
  <c r="F7781" i="1"/>
  <c r="E7781" i="1"/>
  <c r="D7781" i="1"/>
  <c r="C7781" i="1"/>
  <c r="B7781" i="1"/>
  <c r="A7781" i="1"/>
  <c r="K7780" i="1"/>
  <c r="J7780" i="1"/>
  <c r="I7780" i="1"/>
  <c r="H7780" i="1"/>
  <c r="G7780" i="1"/>
  <c r="F7780" i="1"/>
  <c r="E7780" i="1"/>
  <c r="D7780" i="1"/>
  <c r="C7780" i="1"/>
  <c r="B7780" i="1"/>
  <c r="A7780" i="1"/>
  <c r="K7779" i="1"/>
  <c r="J7779" i="1"/>
  <c r="I7779" i="1"/>
  <c r="H7779" i="1"/>
  <c r="G7779" i="1"/>
  <c r="F7779" i="1"/>
  <c r="E7779" i="1"/>
  <c r="D7779" i="1"/>
  <c r="C7779" i="1"/>
  <c r="B7779" i="1"/>
  <c r="A7779" i="1"/>
  <c r="K7778" i="1"/>
  <c r="J7778" i="1"/>
  <c r="I7778" i="1"/>
  <c r="H7778" i="1"/>
  <c r="G7778" i="1"/>
  <c r="F7778" i="1"/>
  <c r="E7778" i="1"/>
  <c r="D7778" i="1"/>
  <c r="C7778" i="1"/>
  <c r="B7778" i="1"/>
  <c r="A7778" i="1"/>
  <c r="K7777" i="1"/>
  <c r="J7777" i="1"/>
  <c r="I7777" i="1"/>
  <c r="H7777" i="1"/>
  <c r="G7777" i="1"/>
  <c r="F7777" i="1"/>
  <c r="E7777" i="1"/>
  <c r="D7777" i="1"/>
  <c r="C7777" i="1"/>
  <c r="B7777" i="1"/>
  <c r="A7777" i="1"/>
  <c r="K7776" i="1"/>
  <c r="J7776" i="1"/>
  <c r="I7776" i="1"/>
  <c r="H7776" i="1"/>
  <c r="G7776" i="1"/>
  <c r="F7776" i="1"/>
  <c r="E7776" i="1"/>
  <c r="D7776" i="1"/>
  <c r="C7776" i="1"/>
  <c r="B7776" i="1"/>
  <c r="A7776" i="1"/>
  <c r="K7775" i="1"/>
  <c r="J7775" i="1"/>
  <c r="I7775" i="1"/>
  <c r="H7775" i="1"/>
  <c r="G7775" i="1"/>
  <c r="F7775" i="1"/>
  <c r="E7775" i="1"/>
  <c r="D7775" i="1"/>
  <c r="C7775" i="1"/>
  <c r="B7775" i="1"/>
  <c r="A7775" i="1"/>
  <c r="K7774" i="1"/>
  <c r="J7774" i="1"/>
  <c r="I7774" i="1"/>
  <c r="H7774" i="1"/>
  <c r="G7774" i="1"/>
  <c r="F7774" i="1"/>
  <c r="E7774" i="1"/>
  <c r="D7774" i="1"/>
  <c r="C7774" i="1"/>
  <c r="B7774" i="1"/>
  <c r="A7774" i="1"/>
  <c r="K7773" i="1"/>
  <c r="J7773" i="1"/>
  <c r="I7773" i="1"/>
  <c r="H7773" i="1"/>
  <c r="G7773" i="1"/>
  <c r="F7773" i="1"/>
  <c r="E7773" i="1"/>
  <c r="D7773" i="1"/>
  <c r="C7773" i="1"/>
  <c r="B7773" i="1"/>
  <c r="A7773" i="1"/>
  <c r="K7772" i="1"/>
  <c r="J7772" i="1"/>
  <c r="I7772" i="1"/>
  <c r="H7772" i="1"/>
  <c r="G7772" i="1"/>
  <c r="F7772" i="1"/>
  <c r="E7772" i="1"/>
  <c r="D7772" i="1"/>
  <c r="C7772" i="1"/>
  <c r="B7772" i="1"/>
  <c r="A7772" i="1"/>
  <c r="K7771" i="1"/>
  <c r="J7771" i="1"/>
  <c r="I7771" i="1"/>
  <c r="H7771" i="1"/>
  <c r="G7771" i="1"/>
  <c r="F7771" i="1"/>
  <c r="E7771" i="1"/>
  <c r="D7771" i="1"/>
  <c r="C7771" i="1"/>
  <c r="B7771" i="1"/>
  <c r="A7771" i="1"/>
  <c r="K7770" i="1"/>
  <c r="J7770" i="1"/>
  <c r="I7770" i="1"/>
  <c r="H7770" i="1"/>
  <c r="G7770" i="1"/>
  <c r="F7770" i="1"/>
  <c r="E7770" i="1"/>
  <c r="D7770" i="1"/>
  <c r="C7770" i="1"/>
  <c r="B7770" i="1"/>
  <c r="A7770" i="1"/>
  <c r="K7769" i="1"/>
  <c r="J7769" i="1"/>
  <c r="I7769" i="1"/>
  <c r="H7769" i="1"/>
  <c r="G7769" i="1"/>
  <c r="F7769" i="1"/>
  <c r="E7769" i="1"/>
  <c r="D7769" i="1"/>
  <c r="C7769" i="1"/>
  <c r="B7769" i="1"/>
  <c r="A7769" i="1"/>
  <c r="K7768" i="1"/>
  <c r="J7768" i="1"/>
  <c r="I7768" i="1"/>
  <c r="H7768" i="1"/>
  <c r="G7768" i="1"/>
  <c r="F7768" i="1"/>
  <c r="E7768" i="1"/>
  <c r="D7768" i="1"/>
  <c r="C7768" i="1"/>
  <c r="B7768" i="1"/>
  <c r="A7768" i="1"/>
  <c r="K7767" i="1"/>
  <c r="J7767" i="1"/>
  <c r="I7767" i="1"/>
  <c r="H7767" i="1"/>
  <c r="G7767" i="1"/>
  <c r="F7767" i="1"/>
  <c r="E7767" i="1"/>
  <c r="D7767" i="1"/>
  <c r="C7767" i="1"/>
  <c r="B7767" i="1"/>
  <c r="A7767" i="1"/>
  <c r="K7766" i="1"/>
  <c r="J7766" i="1"/>
  <c r="I7766" i="1"/>
  <c r="H7766" i="1"/>
  <c r="G7766" i="1"/>
  <c r="F7766" i="1"/>
  <c r="E7766" i="1"/>
  <c r="D7766" i="1"/>
  <c r="C7766" i="1"/>
  <c r="B7766" i="1"/>
  <c r="A7766" i="1"/>
  <c r="K7765" i="1"/>
  <c r="J7765" i="1"/>
  <c r="I7765" i="1"/>
  <c r="H7765" i="1"/>
  <c r="G7765" i="1"/>
  <c r="F7765" i="1"/>
  <c r="E7765" i="1"/>
  <c r="D7765" i="1"/>
  <c r="C7765" i="1"/>
  <c r="B7765" i="1"/>
  <c r="A7765" i="1"/>
  <c r="K7764" i="1"/>
  <c r="J7764" i="1"/>
  <c r="I7764" i="1"/>
  <c r="H7764" i="1"/>
  <c r="G7764" i="1"/>
  <c r="F7764" i="1"/>
  <c r="E7764" i="1"/>
  <c r="D7764" i="1"/>
  <c r="C7764" i="1"/>
  <c r="B7764" i="1"/>
  <c r="A7764" i="1"/>
  <c r="K7763" i="1"/>
  <c r="J7763" i="1"/>
  <c r="I7763" i="1"/>
  <c r="H7763" i="1"/>
  <c r="G7763" i="1"/>
  <c r="F7763" i="1"/>
  <c r="E7763" i="1"/>
  <c r="D7763" i="1"/>
  <c r="C7763" i="1"/>
  <c r="B7763" i="1"/>
  <c r="A7763" i="1"/>
  <c r="K7762" i="1"/>
  <c r="J7762" i="1"/>
  <c r="I7762" i="1"/>
  <c r="H7762" i="1"/>
  <c r="G7762" i="1"/>
  <c r="F7762" i="1"/>
  <c r="E7762" i="1"/>
  <c r="D7762" i="1"/>
  <c r="C7762" i="1"/>
  <c r="B7762" i="1"/>
  <c r="A7762" i="1"/>
  <c r="K7761" i="1"/>
  <c r="J7761" i="1"/>
  <c r="I7761" i="1"/>
  <c r="H7761" i="1"/>
  <c r="G7761" i="1"/>
  <c r="F7761" i="1"/>
  <c r="E7761" i="1"/>
  <c r="D7761" i="1"/>
  <c r="C7761" i="1"/>
  <c r="B7761" i="1"/>
  <c r="A7761" i="1"/>
  <c r="K7760" i="1"/>
  <c r="J7760" i="1"/>
  <c r="I7760" i="1"/>
  <c r="H7760" i="1"/>
  <c r="G7760" i="1"/>
  <c r="F7760" i="1"/>
  <c r="E7760" i="1"/>
  <c r="D7760" i="1"/>
  <c r="C7760" i="1"/>
  <c r="B7760" i="1"/>
  <c r="A7760" i="1"/>
  <c r="K7759" i="1"/>
  <c r="J7759" i="1"/>
  <c r="I7759" i="1"/>
  <c r="H7759" i="1"/>
  <c r="G7759" i="1"/>
  <c r="F7759" i="1"/>
  <c r="E7759" i="1"/>
  <c r="D7759" i="1"/>
  <c r="C7759" i="1"/>
  <c r="B7759" i="1"/>
  <c r="A7759" i="1"/>
  <c r="K7758" i="1"/>
  <c r="J7758" i="1"/>
  <c r="I7758" i="1"/>
  <c r="H7758" i="1"/>
  <c r="G7758" i="1"/>
  <c r="F7758" i="1"/>
  <c r="E7758" i="1"/>
  <c r="D7758" i="1"/>
  <c r="C7758" i="1"/>
  <c r="B7758" i="1"/>
  <c r="A7758" i="1"/>
  <c r="K7757" i="1"/>
  <c r="J7757" i="1"/>
  <c r="I7757" i="1"/>
  <c r="H7757" i="1"/>
  <c r="G7757" i="1"/>
  <c r="F7757" i="1"/>
  <c r="E7757" i="1"/>
  <c r="D7757" i="1"/>
  <c r="C7757" i="1"/>
  <c r="B7757" i="1"/>
  <c r="A7757" i="1"/>
  <c r="K7756" i="1"/>
  <c r="J7756" i="1"/>
  <c r="I7756" i="1"/>
  <c r="H7756" i="1"/>
  <c r="G7756" i="1"/>
  <c r="F7756" i="1"/>
  <c r="E7756" i="1"/>
  <c r="D7756" i="1"/>
  <c r="C7756" i="1"/>
  <c r="B7756" i="1"/>
  <c r="A7756" i="1"/>
  <c r="K7755" i="1"/>
  <c r="J7755" i="1"/>
  <c r="I7755" i="1"/>
  <c r="H7755" i="1"/>
  <c r="G7755" i="1"/>
  <c r="F7755" i="1"/>
  <c r="E7755" i="1"/>
  <c r="D7755" i="1"/>
  <c r="C7755" i="1"/>
  <c r="B7755" i="1"/>
  <c r="A7755" i="1"/>
  <c r="K7754" i="1"/>
  <c r="J7754" i="1"/>
  <c r="I7754" i="1"/>
  <c r="H7754" i="1"/>
  <c r="G7754" i="1"/>
  <c r="F7754" i="1"/>
  <c r="E7754" i="1"/>
  <c r="D7754" i="1"/>
  <c r="C7754" i="1"/>
  <c r="B7754" i="1"/>
  <c r="A7754" i="1"/>
  <c r="K7753" i="1"/>
  <c r="J7753" i="1"/>
  <c r="I7753" i="1"/>
  <c r="H7753" i="1"/>
  <c r="G7753" i="1"/>
  <c r="F7753" i="1"/>
  <c r="E7753" i="1"/>
  <c r="D7753" i="1"/>
  <c r="C7753" i="1"/>
  <c r="B7753" i="1"/>
  <c r="A7753" i="1"/>
  <c r="K7752" i="1"/>
  <c r="J7752" i="1"/>
  <c r="I7752" i="1"/>
  <c r="H7752" i="1"/>
  <c r="G7752" i="1"/>
  <c r="F7752" i="1"/>
  <c r="E7752" i="1"/>
  <c r="D7752" i="1"/>
  <c r="C7752" i="1"/>
  <c r="B7752" i="1"/>
  <c r="A7752" i="1"/>
  <c r="K7751" i="1"/>
  <c r="J7751" i="1"/>
  <c r="I7751" i="1"/>
  <c r="H7751" i="1"/>
  <c r="G7751" i="1"/>
  <c r="F7751" i="1"/>
  <c r="E7751" i="1"/>
  <c r="D7751" i="1"/>
  <c r="C7751" i="1"/>
  <c r="B7751" i="1"/>
  <c r="A7751" i="1"/>
  <c r="K7750" i="1"/>
  <c r="J7750" i="1"/>
  <c r="I7750" i="1"/>
  <c r="H7750" i="1"/>
  <c r="G7750" i="1"/>
  <c r="F7750" i="1"/>
  <c r="E7750" i="1"/>
  <c r="D7750" i="1"/>
  <c r="C7750" i="1"/>
  <c r="B7750" i="1"/>
  <c r="A7750" i="1"/>
  <c r="K7749" i="1"/>
  <c r="J7749" i="1"/>
  <c r="I7749" i="1"/>
  <c r="H7749" i="1"/>
  <c r="G7749" i="1"/>
  <c r="F7749" i="1"/>
  <c r="E7749" i="1"/>
  <c r="D7749" i="1"/>
  <c r="C7749" i="1"/>
  <c r="B7749" i="1"/>
  <c r="A7749" i="1"/>
  <c r="K7748" i="1"/>
  <c r="J7748" i="1"/>
  <c r="I7748" i="1"/>
  <c r="H7748" i="1"/>
  <c r="G7748" i="1"/>
  <c r="F7748" i="1"/>
  <c r="E7748" i="1"/>
  <c r="D7748" i="1"/>
  <c r="C7748" i="1"/>
  <c r="B7748" i="1"/>
  <c r="A7748" i="1"/>
  <c r="K7747" i="1"/>
  <c r="J7747" i="1"/>
  <c r="I7747" i="1"/>
  <c r="H7747" i="1"/>
  <c r="G7747" i="1"/>
  <c r="F7747" i="1"/>
  <c r="E7747" i="1"/>
  <c r="D7747" i="1"/>
  <c r="C7747" i="1"/>
  <c r="B7747" i="1"/>
  <c r="A7747" i="1"/>
  <c r="K7746" i="1"/>
  <c r="J7746" i="1"/>
  <c r="I7746" i="1"/>
  <c r="H7746" i="1"/>
  <c r="G7746" i="1"/>
  <c r="F7746" i="1"/>
  <c r="E7746" i="1"/>
  <c r="D7746" i="1"/>
  <c r="C7746" i="1"/>
  <c r="B7746" i="1"/>
  <c r="A7746" i="1"/>
  <c r="K7745" i="1"/>
  <c r="J7745" i="1"/>
  <c r="I7745" i="1"/>
  <c r="H7745" i="1"/>
  <c r="G7745" i="1"/>
  <c r="F7745" i="1"/>
  <c r="E7745" i="1"/>
  <c r="D7745" i="1"/>
  <c r="C7745" i="1"/>
  <c r="B7745" i="1"/>
  <c r="A7745" i="1"/>
  <c r="K7744" i="1"/>
  <c r="J7744" i="1"/>
  <c r="I7744" i="1"/>
  <c r="H7744" i="1"/>
  <c r="G7744" i="1"/>
  <c r="F7744" i="1"/>
  <c r="E7744" i="1"/>
  <c r="D7744" i="1"/>
  <c r="C7744" i="1"/>
  <c r="B7744" i="1"/>
  <c r="A7744" i="1"/>
  <c r="K7743" i="1"/>
  <c r="J7743" i="1"/>
  <c r="I7743" i="1"/>
  <c r="H7743" i="1"/>
  <c r="G7743" i="1"/>
  <c r="F7743" i="1"/>
  <c r="E7743" i="1"/>
  <c r="D7743" i="1"/>
  <c r="C7743" i="1"/>
  <c r="B7743" i="1"/>
  <c r="A7743" i="1"/>
  <c r="K7742" i="1"/>
  <c r="J7742" i="1"/>
  <c r="I7742" i="1"/>
  <c r="H7742" i="1"/>
  <c r="G7742" i="1"/>
  <c r="F7742" i="1"/>
  <c r="E7742" i="1"/>
  <c r="D7742" i="1"/>
  <c r="C7742" i="1"/>
  <c r="B7742" i="1"/>
  <c r="A7742" i="1"/>
  <c r="K7741" i="1"/>
  <c r="J7741" i="1"/>
  <c r="I7741" i="1"/>
  <c r="H7741" i="1"/>
  <c r="G7741" i="1"/>
  <c r="F7741" i="1"/>
  <c r="E7741" i="1"/>
  <c r="D7741" i="1"/>
  <c r="C7741" i="1"/>
  <c r="B7741" i="1"/>
  <c r="A7741" i="1"/>
  <c r="K7740" i="1"/>
  <c r="J7740" i="1"/>
  <c r="I7740" i="1"/>
  <c r="H7740" i="1"/>
  <c r="G7740" i="1"/>
  <c r="F7740" i="1"/>
  <c r="E7740" i="1"/>
  <c r="D7740" i="1"/>
  <c r="C7740" i="1"/>
  <c r="B7740" i="1"/>
  <c r="A7740" i="1"/>
  <c r="K7739" i="1"/>
  <c r="J7739" i="1"/>
  <c r="I7739" i="1"/>
  <c r="H7739" i="1"/>
  <c r="G7739" i="1"/>
  <c r="F7739" i="1"/>
  <c r="E7739" i="1"/>
  <c r="D7739" i="1"/>
  <c r="C7739" i="1"/>
  <c r="B7739" i="1"/>
  <c r="A7739" i="1"/>
  <c r="K7738" i="1"/>
  <c r="J7738" i="1"/>
  <c r="I7738" i="1"/>
  <c r="H7738" i="1"/>
  <c r="G7738" i="1"/>
  <c r="F7738" i="1"/>
  <c r="E7738" i="1"/>
  <c r="D7738" i="1"/>
  <c r="C7738" i="1"/>
  <c r="B7738" i="1"/>
  <c r="A7738" i="1"/>
  <c r="K7737" i="1"/>
  <c r="J7737" i="1"/>
  <c r="I7737" i="1"/>
  <c r="H7737" i="1"/>
  <c r="G7737" i="1"/>
  <c r="F7737" i="1"/>
  <c r="E7737" i="1"/>
  <c r="D7737" i="1"/>
  <c r="C7737" i="1"/>
  <c r="B7737" i="1"/>
  <c r="A7737" i="1"/>
  <c r="K7736" i="1"/>
  <c r="J7736" i="1"/>
  <c r="I7736" i="1"/>
  <c r="H7736" i="1"/>
  <c r="G7736" i="1"/>
  <c r="F7736" i="1"/>
  <c r="E7736" i="1"/>
  <c r="D7736" i="1"/>
  <c r="C7736" i="1"/>
  <c r="B7736" i="1"/>
  <c r="A7736" i="1"/>
  <c r="K7735" i="1"/>
  <c r="J7735" i="1"/>
  <c r="I7735" i="1"/>
  <c r="H7735" i="1"/>
  <c r="G7735" i="1"/>
  <c r="F7735" i="1"/>
  <c r="E7735" i="1"/>
  <c r="D7735" i="1"/>
  <c r="C7735" i="1"/>
  <c r="B7735" i="1"/>
  <c r="A7735" i="1"/>
  <c r="K7734" i="1"/>
  <c r="J7734" i="1"/>
  <c r="I7734" i="1"/>
  <c r="H7734" i="1"/>
  <c r="G7734" i="1"/>
  <c r="F7734" i="1"/>
  <c r="E7734" i="1"/>
  <c r="D7734" i="1"/>
  <c r="C7734" i="1"/>
  <c r="B7734" i="1"/>
  <c r="A7734" i="1"/>
  <c r="K7733" i="1"/>
  <c r="J7733" i="1"/>
  <c r="I7733" i="1"/>
  <c r="H7733" i="1"/>
  <c r="G7733" i="1"/>
  <c r="F7733" i="1"/>
  <c r="E7733" i="1"/>
  <c r="D7733" i="1"/>
  <c r="C7733" i="1"/>
  <c r="B7733" i="1"/>
  <c r="A7733" i="1"/>
  <c r="K7732" i="1"/>
  <c r="J7732" i="1"/>
  <c r="I7732" i="1"/>
  <c r="H7732" i="1"/>
  <c r="G7732" i="1"/>
  <c r="F7732" i="1"/>
  <c r="E7732" i="1"/>
  <c r="D7732" i="1"/>
  <c r="C7732" i="1"/>
  <c r="B7732" i="1"/>
  <c r="A7732" i="1"/>
  <c r="K7731" i="1"/>
  <c r="J7731" i="1"/>
  <c r="I7731" i="1"/>
  <c r="H7731" i="1"/>
  <c r="G7731" i="1"/>
  <c r="F7731" i="1"/>
  <c r="E7731" i="1"/>
  <c r="D7731" i="1"/>
  <c r="C7731" i="1"/>
  <c r="B7731" i="1"/>
  <c r="A7731" i="1"/>
  <c r="K7730" i="1"/>
  <c r="J7730" i="1"/>
  <c r="I7730" i="1"/>
  <c r="H7730" i="1"/>
  <c r="G7730" i="1"/>
  <c r="F7730" i="1"/>
  <c r="E7730" i="1"/>
  <c r="D7730" i="1"/>
  <c r="C7730" i="1"/>
  <c r="B7730" i="1"/>
  <c r="A7730" i="1"/>
  <c r="K7729" i="1"/>
  <c r="J7729" i="1"/>
  <c r="I7729" i="1"/>
  <c r="H7729" i="1"/>
  <c r="G7729" i="1"/>
  <c r="F7729" i="1"/>
  <c r="E7729" i="1"/>
  <c r="D7729" i="1"/>
  <c r="C7729" i="1"/>
  <c r="B7729" i="1"/>
  <c r="A7729" i="1"/>
  <c r="K7728" i="1"/>
  <c r="J7728" i="1"/>
  <c r="I7728" i="1"/>
  <c r="H7728" i="1"/>
  <c r="G7728" i="1"/>
  <c r="F7728" i="1"/>
  <c r="E7728" i="1"/>
  <c r="D7728" i="1"/>
  <c r="C7728" i="1"/>
  <c r="B7728" i="1"/>
  <c r="A7728" i="1"/>
  <c r="K7727" i="1"/>
  <c r="J7727" i="1"/>
  <c r="I7727" i="1"/>
  <c r="H7727" i="1"/>
  <c r="G7727" i="1"/>
  <c r="F7727" i="1"/>
  <c r="E7727" i="1"/>
  <c r="D7727" i="1"/>
  <c r="C7727" i="1"/>
  <c r="B7727" i="1"/>
  <c r="A7727" i="1"/>
  <c r="K7726" i="1"/>
  <c r="J7726" i="1"/>
  <c r="I7726" i="1"/>
  <c r="H7726" i="1"/>
  <c r="G7726" i="1"/>
  <c r="F7726" i="1"/>
  <c r="E7726" i="1"/>
  <c r="D7726" i="1"/>
  <c r="C7726" i="1"/>
  <c r="B7726" i="1"/>
  <c r="A7726" i="1"/>
  <c r="K7725" i="1"/>
  <c r="J7725" i="1"/>
  <c r="I7725" i="1"/>
  <c r="H7725" i="1"/>
  <c r="G7725" i="1"/>
  <c r="F7725" i="1"/>
  <c r="E7725" i="1"/>
  <c r="D7725" i="1"/>
  <c r="C7725" i="1"/>
  <c r="B7725" i="1"/>
  <c r="A7725" i="1"/>
  <c r="K7724" i="1"/>
  <c r="J7724" i="1"/>
  <c r="I7724" i="1"/>
  <c r="H7724" i="1"/>
  <c r="G7724" i="1"/>
  <c r="F7724" i="1"/>
  <c r="E7724" i="1"/>
  <c r="D7724" i="1"/>
  <c r="C7724" i="1"/>
  <c r="B7724" i="1"/>
  <c r="A7724" i="1"/>
  <c r="K7723" i="1"/>
  <c r="J7723" i="1"/>
  <c r="I7723" i="1"/>
  <c r="H7723" i="1"/>
  <c r="G7723" i="1"/>
  <c r="F7723" i="1"/>
  <c r="E7723" i="1"/>
  <c r="D7723" i="1"/>
  <c r="C7723" i="1"/>
  <c r="B7723" i="1"/>
  <c r="A7723" i="1"/>
  <c r="K7722" i="1"/>
  <c r="J7722" i="1"/>
  <c r="I7722" i="1"/>
  <c r="H7722" i="1"/>
  <c r="G7722" i="1"/>
  <c r="F7722" i="1"/>
  <c r="E7722" i="1"/>
  <c r="D7722" i="1"/>
  <c r="C7722" i="1"/>
  <c r="B7722" i="1"/>
  <c r="A7722" i="1"/>
  <c r="K7721" i="1"/>
  <c r="J7721" i="1"/>
  <c r="I7721" i="1"/>
  <c r="H7721" i="1"/>
  <c r="G7721" i="1"/>
  <c r="F7721" i="1"/>
  <c r="E7721" i="1"/>
  <c r="D7721" i="1"/>
  <c r="C7721" i="1"/>
  <c r="B7721" i="1"/>
  <c r="A7721" i="1"/>
  <c r="K7720" i="1"/>
  <c r="J7720" i="1"/>
  <c r="I7720" i="1"/>
  <c r="H7720" i="1"/>
  <c r="G7720" i="1"/>
  <c r="F7720" i="1"/>
  <c r="E7720" i="1"/>
  <c r="D7720" i="1"/>
  <c r="C7720" i="1"/>
  <c r="B7720" i="1"/>
  <c r="A7720" i="1"/>
  <c r="K7719" i="1"/>
  <c r="J7719" i="1"/>
  <c r="I7719" i="1"/>
  <c r="H7719" i="1"/>
  <c r="G7719" i="1"/>
  <c r="F7719" i="1"/>
  <c r="E7719" i="1"/>
  <c r="D7719" i="1"/>
  <c r="C7719" i="1"/>
  <c r="B7719" i="1"/>
  <c r="A7719" i="1"/>
  <c r="K7718" i="1"/>
  <c r="J7718" i="1"/>
  <c r="I7718" i="1"/>
  <c r="H7718" i="1"/>
  <c r="G7718" i="1"/>
  <c r="F7718" i="1"/>
  <c r="E7718" i="1"/>
  <c r="D7718" i="1"/>
  <c r="C7718" i="1"/>
  <c r="B7718" i="1"/>
  <c r="A7718" i="1"/>
  <c r="K7717" i="1"/>
  <c r="J7717" i="1"/>
  <c r="I7717" i="1"/>
  <c r="H7717" i="1"/>
  <c r="G7717" i="1"/>
  <c r="F7717" i="1"/>
  <c r="E7717" i="1"/>
  <c r="D7717" i="1"/>
  <c r="C7717" i="1"/>
  <c r="B7717" i="1"/>
  <c r="A7717" i="1"/>
  <c r="K7716" i="1"/>
  <c r="J7716" i="1"/>
  <c r="I7716" i="1"/>
  <c r="H7716" i="1"/>
  <c r="G7716" i="1"/>
  <c r="F7716" i="1"/>
  <c r="E7716" i="1"/>
  <c r="D7716" i="1"/>
  <c r="C7716" i="1"/>
  <c r="B7716" i="1"/>
  <c r="A7716" i="1"/>
  <c r="K7715" i="1"/>
  <c r="J7715" i="1"/>
  <c r="I7715" i="1"/>
  <c r="H7715" i="1"/>
  <c r="G7715" i="1"/>
  <c r="F7715" i="1"/>
  <c r="E7715" i="1"/>
  <c r="D7715" i="1"/>
  <c r="C7715" i="1"/>
  <c r="B7715" i="1"/>
  <c r="A7715" i="1"/>
  <c r="K7714" i="1"/>
  <c r="J7714" i="1"/>
  <c r="I7714" i="1"/>
  <c r="H7714" i="1"/>
  <c r="G7714" i="1"/>
  <c r="F7714" i="1"/>
  <c r="E7714" i="1"/>
  <c r="D7714" i="1"/>
  <c r="C7714" i="1"/>
  <c r="B7714" i="1"/>
  <c r="A7714" i="1"/>
  <c r="K7713" i="1"/>
  <c r="J7713" i="1"/>
  <c r="I7713" i="1"/>
  <c r="H7713" i="1"/>
  <c r="G7713" i="1"/>
  <c r="F7713" i="1"/>
  <c r="E7713" i="1"/>
  <c r="D7713" i="1"/>
  <c r="C7713" i="1"/>
  <c r="B7713" i="1"/>
  <c r="A7713" i="1"/>
  <c r="K7712" i="1"/>
  <c r="J7712" i="1"/>
  <c r="I7712" i="1"/>
  <c r="H7712" i="1"/>
  <c r="G7712" i="1"/>
  <c r="F7712" i="1"/>
  <c r="E7712" i="1"/>
  <c r="D7712" i="1"/>
  <c r="C7712" i="1"/>
  <c r="B7712" i="1"/>
  <c r="A7712" i="1"/>
  <c r="K7711" i="1"/>
  <c r="J7711" i="1"/>
  <c r="I7711" i="1"/>
  <c r="H7711" i="1"/>
  <c r="G7711" i="1"/>
  <c r="F7711" i="1"/>
  <c r="E7711" i="1"/>
  <c r="D7711" i="1"/>
  <c r="C7711" i="1"/>
  <c r="B7711" i="1"/>
  <c r="A7711" i="1"/>
  <c r="K7710" i="1"/>
  <c r="J7710" i="1"/>
  <c r="I7710" i="1"/>
  <c r="H7710" i="1"/>
  <c r="G7710" i="1"/>
  <c r="F7710" i="1"/>
  <c r="E7710" i="1"/>
  <c r="D7710" i="1"/>
  <c r="C7710" i="1"/>
  <c r="B7710" i="1"/>
  <c r="A7710" i="1"/>
  <c r="K7709" i="1"/>
  <c r="J7709" i="1"/>
  <c r="I7709" i="1"/>
  <c r="H7709" i="1"/>
  <c r="G7709" i="1"/>
  <c r="F7709" i="1"/>
  <c r="E7709" i="1"/>
  <c r="D7709" i="1"/>
  <c r="C7709" i="1"/>
  <c r="B7709" i="1"/>
  <c r="A7709" i="1"/>
  <c r="K7708" i="1"/>
  <c r="J7708" i="1"/>
  <c r="I7708" i="1"/>
  <c r="H7708" i="1"/>
  <c r="G7708" i="1"/>
  <c r="F7708" i="1"/>
  <c r="E7708" i="1"/>
  <c r="D7708" i="1"/>
  <c r="C7708" i="1"/>
  <c r="B7708" i="1"/>
  <c r="A7708" i="1"/>
  <c r="K7707" i="1"/>
  <c r="J7707" i="1"/>
  <c r="I7707" i="1"/>
  <c r="H7707" i="1"/>
  <c r="G7707" i="1"/>
  <c r="F7707" i="1"/>
  <c r="E7707" i="1"/>
  <c r="D7707" i="1"/>
  <c r="C7707" i="1"/>
  <c r="B7707" i="1"/>
  <c r="A7707" i="1"/>
  <c r="K7706" i="1"/>
  <c r="J7706" i="1"/>
  <c r="I7706" i="1"/>
  <c r="H7706" i="1"/>
  <c r="G7706" i="1"/>
  <c r="F7706" i="1"/>
  <c r="E7706" i="1"/>
  <c r="D7706" i="1"/>
  <c r="C7706" i="1"/>
  <c r="B7706" i="1"/>
  <c r="A7706" i="1"/>
  <c r="K7705" i="1"/>
  <c r="J7705" i="1"/>
  <c r="I7705" i="1"/>
  <c r="H7705" i="1"/>
  <c r="G7705" i="1"/>
  <c r="F7705" i="1"/>
  <c r="E7705" i="1"/>
  <c r="D7705" i="1"/>
  <c r="C7705" i="1"/>
  <c r="B7705" i="1"/>
  <c r="A7705" i="1"/>
  <c r="K7704" i="1"/>
  <c r="J7704" i="1"/>
  <c r="I7704" i="1"/>
  <c r="H7704" i="1"/>
  <c r="G7704" i="1"/>
  <c r="F7704" i="1"/>
  <c r="E7704" i="1"/>
  <c r="D7704" i="1"/>
  <c r="C7704" i="1"/>
  <c r="B7704" i="1"/>
  <c r="A7704" i="1"/>
  <c r="K7703" i="1"/>
  <c r="J7703" i="1"/>
  <c r="I7703" i="1"/>
  <c r="H7703" i="1"/>
  <c r="G7703" i="1"/>
  <c r="F7703" i="1"/>
  <c r="E7703" i="1"/>
  <c r="D7703" i="1"/>
  <c r="C7703" i="1"/>
  <c r="B7703" i="1"/>
  <c r="A7703" i="1"/>
  <c r="K7702" i="1"/>
  <c r="J7702" i="1"/>
  <c r="I7702" i="1"/>
  <c r="H7702" i="1"/>
  <c r="G7702" i="1"/>
  <c r="F7702" i="1"/>
  <c r="E7702" i="1"/>
  <c r="D7702" i="1"/>
  <c r="C7702" i="1"/>
  <c r="B7702" i="1"/>
  <c r="A7702" i="1"/>
  <c r="K7701" i="1"/>
  <c r="J7701" i="1"/>
  <c r="I7701" i="1"/>
  <c r="H7701" i="1"/>
  <c r="G7701" i="1"/>
  <c r="F7701" i="1"/>
  <c r="E7701" i="1"/>
  <c r="D7701" i="1"/>
  <c r="C7701" i="1"/>
  <c r="B7701" i="1"/>
  <c r="A7701" i="1"/>
  <c r="K7700" i="1"/>
  <c r="J7700" i="1"/>
  <c r="I7700" i="1"/>
  <c r="H7700" i="1"/>
  <c r="G7700" i="1"/>
  <c r="F7700" i="1"/>
  <c r="E7700" i="1"/>
  <c r="D7700" i="1"/>
  <c r="C7700" i="1"/>
  <c r="B7700" i="1"/>
  <c r="A7700" i="1"/>
  <c r="K7699" i="1"/>
  <c r="J7699" i="1"/>
  <c r="I7699" i="1"/>
  <c r="H7699" i="1"/>
  <c r="G7699" i="1"/>
  <c r="F7699" i="1"/>
  <c r="E7699" i="1"/>
  <c r="D7699" i="1"/>
  <c r="C7699" i="1"/>
  <c r="B7699" i="1"/>
  <c r="A7699" i="1"/>
  <c r="K7698" i="1"/>
  <c r="J7698" i="1"/>
  <c r="I7698" i="1"/>
  <c r="H7698" i="1"/>
  <c r="G7698" i="1"/>
  <c r="F7698" i="1"/>
  <c r="E7698" i="1"/>
  <c r="D7698" i="1"/>
  <c r="C7698" i="1"/>
  <c r="B7698" i="1"/>
  <c r="A7698" i="1"/>
  <c r="K7697" i="1"/>
  <c r="J7697" i="1"/>
  <c r="I7697" i="1"/>
  <c r="H7697" i="1"/>
  <c r="G7697" i="1"/>
  <c r="F7697" i="1"/>
  <c r="E7697" i="1"/>
  <c r="D7697" i="1"/>
  <c r="C7697" i="1"/>
  <c r="B7697" i="1"/>
  <c r="A7697" i="1"/>
  <c r="K7696" i="1"/>
  <c r="J7696" i="1"/>
  <c r="I7696" i="1"/>
  <c r="H7696" i="1"/>
  <c r="G7696" i="1"/>
  <c r="F7696" i="1"/>
  <c r="E7696" i="1"/>
  <c r="D7696" i="1"/>
  <c r="C7696" i="1"/>
  <c r="B7696" i="1"/>
  <c r="A7696" i="1"/>
  <c r="K7695" i="1"/>
  <c r="J7695" i="1"/>
  <c r="I7695" i="1"/>
  <c r="H7695" i="1"/>
  <c r="G7695" i="1"/>
  <c r="F7695" i="1"/>
  <c r="E7695" i="1"/>
  <c r="D7695" i="1"/>
  <c r="C7695" i="1"/>
  <c r="B7695" i="1"/>
  <c r="A7695" i="1"/>
  <c r="K7694" i="1"/>
  <c r="J7694" i="1"/>
  <c r="I7694" i="1"/>
  <c r="H7694" i="1"/>
  <c r="G7694" i="1"/>
  <c r="F7694" i="1"/>
  <c r="E7694" i="1"/>
  <c r="D7694" i="1"/>
  <c r="C7694" i="1"/>
  <c r="B7694" i="1"/>
  <c r="A7694" i="1"/>
  <c r="K7693" i="1"/>
  <c r="J7693" i="1"/>
  <c r="I7693" i="1"/>
  <c r="H7693" i="1"/>
  <c r="G7693" i="1"/>
  <c r="F7693" i="1"/>
  <c r="E7693" i="1"/>
  <c r="D7693" i="1"/>
  <c r="C7693" i="1"/>
  <c r="B7693" i="1"/>
  <c r="A7693" i="1"/>
  <c r="K7692" i="1"/>
  <c r="J7692" i="1"/>
  <c r="I7692" i="1"/>
  <c r="H7692" i="1"/>
  <c r="G7692" i="1"/>
  <c r="F7692" i="1"/>
  <c r="E7692" i="1"/>
  <c r="D7692" i="1"/>
  <c r="C7692" i="1"/>
  <c r="B7692" i="1"/>
  <c r="A7692" i="1"/>
  <c r="K7691" i="1"/>
  <c r="J7691" i="1"/>
  <c r="I7691" i="1"/>
  <c r="H7691" i="1"/>
  <c r="G7691" i="1"/>
  <c r="F7691" i="1"/>
  <c r="E7691" i="1"/>
  <c r="D7691" i="1"/>
  <c r="C7691" i="1"/>
  <c r="B7691" i="1"/>
  <c r="A7691" i="1"/>
  <c r="K7690" i="1"/>
  <c r="J7690" i="1"/>
  <c r="I7690" i="1"/>
  <c r="H7690" i="1"/>
  <c r="G7690" i="1"/>
  <c r="F7690" i="1"/>
  <c r="E7690" i="1"/>
  <c r="D7690" i="1"/>
  <c r="C7690" i="1"/>
  <c r="B7690" i="1"/>
  <c r="A7690" i="1"/>
  <c r="K7689" i="1"/>
  <c r="J7689" i="1"/>
  <c r="I7689" i="1"/>
  <c r="H7689" i="1"/>
  <c r="G7689" i="1"/>
  <c r="F7689" i="1"/>
  <c r="E7689" i="1"/>
  <c r="D7689" i="1"/>
  <c r="C7689" i="1"/>
  <c r="B7689" i="1"/>
  <c r="A7689" i="1"/>
  <c r="K7688" i="1"/>
  <c r="J7688" i="1"/>
  <c r="I7688" i="1"/>
  <c r="H7688" i="1"/>
  <c r="G7688" i="1"/>
  <c r="F7688" i="1"/>
  <c r="E7688" i="1"/>
  <c r="D7688" i="1"/>
  <c r="C7688" i="1"/>
  <c r="B7688" i="1"/>
  <c r="A7688" i="1"/>
  <c r="K7687" i="1"/>
  <c r="J7687" i="1"/>
  <c r="I7687" i="1"/>
  <c r="H7687" i="1"/>
  <c r="G7687" i="1"/>
  <c r="F7687" i="1"/>
  <c r="E7687" i="1"/>
  <c r="D7687" i="1"/>
  <c r="C7687" i="1"/>
  <c r="B7687" i="1"/>
  <c r="A7687" i="1"/>
  <c r="K7686" i="1"/>
  <c r="J7686" i="1"/>
  <c r="I7686" i="1"/>
  <c r="H7686" i="1"/>
  <c r="G7686" i="1"/>
  <c r="F7686" i="1"/>
  <c r="E7686" i="1"/>
  <c r="D7686" i="1"/>
  <c r="C7686" i="1"/>
  <c r="B7686" i="1"/>
  <c r="A7686" i="1"/>
  <c r="K7685" i="1"/>
  <c r="J7685" i="1"/>
  <c r="I7685" i="1"/>
  <c r="H7685" i="1"/>
  <c r="G7685" i="1"/>
  <c r="F7685" i="1"/>
  <c r="E7685" i="1"/>
  <c r="D7685" i="1"/>
  <c r="C7685" i="1"/>
  <c r="B7685" i="1"/>
  <c r="A7685" i="1"/>
  <c r="K7684" i="1"/>
  <c r="J7684" i="1"/>
  <c r="I7684" i="1"/>
  <c r="H7684" i="1"/>
  <c r="G7684" i="1"/>
  <c r="F7684" i="1"/>
  <c r="E7684" i="1"/>
  <c r="D7684" i="1"/>
  <c r="C7684" i="1"/>
  <c r="B7684" i="1"/>
  <c r="A7684" i="1"/>
  <c r="K7683" i="1"/>
  <c r="J7683" i="1"/>
  <c r="I7683" i="1"/>
  <c r="H7683" i="1"/>
  <c r="G7683" i="1"/>
  <c r="F7683" i="1"/>
  <c r="E7683" i="1"/>
  <c r="D7683" i="1"/>
  <c r="C7683" i="1"/>
  <c r="B7683" i="1"/>
  <c r="A7683" i="1"/>
  <c r="K7682" i="1"/>
  <c r="J7682" i="1"/>
  <c r="I7682" i="1"/>
  <c r="H7682" i="1"/>
  <c r="G7682" i="1"/>
  <c r="F7682" i="1"/>
  <c r="E7682" i="1"/>
  <c r="D7682" i="1"/>
  <c r="C7682" i="1"/>
  <c r="B7682" i="1"/>
  <c r="A7682" i="1"/>
  <c r="K7681" i="1"/>
  <c r="J7681" i="1"/>
  <c r="I7681" i="1"/>
  <c r="H7681" i="1"/>
  <c r="G7681" i="1"/>
  <c r="F7681" i="1"/>
  <c r="E7681" i="1"/>
  <c r="D7681" i="1"/>
  <c r="C7681" i="1"/>
  <c r="B7681" i="1"/>
  <c r="A7681" i="1"/>
  <c r="K7680" i="1"/>
  <c r="J7680" i="1"/>
  <c r="I7680" i="1"/>
  <c r="H7680" i="1"/>
  <c r="G7680" i="1"/>
  <c r="F7680" i="1"/>
  <c r="E7680" i="1"/>
  <c r="D7680" i="1"/>
  <c r="C7680" i="1"/>
  <c r="B7680" i="1"/>
  <c r="A7680" i="1"/>
  <c r="K7679" i="1"/>
  <c r="J7679" i="1"/>
  <c r="I7679" i="1"/>
  <c r="H7679" i="1"/>
  <c r="G7679" i="1"/>
  <c r="F7679" i="1"/>
  <c r="E7679" i="1"/>
  <c r="D7679" i="1"/>
  <c r="C7679" i="1"/>
  <c r="B7679" i="1"/>
  <c r="A7679" i="1"/>
  <c r="K7678" i="1"/>
  <c r="J7678" i="1"/>
  <c r="I7678" i="1"/>
  <c r="H7678" i="1"/>
  <c r="G7678" i="1"/>
  <c r="F7678" i="1"/>
  <c r="E7678" i="1"/>
  <c r="D7678" i="1"/>
  <c r="C7678" i="1"/>
  <c r="B7678" i="1"/>
  <c r="A7678" i="1"/>
  <c r="K7677" i="1"/>
  <c r="J7677" i="1"/>
  <c r="I7677" i="1"/>
  <c r="H7677" i="1"/>
  <c r="G7677" i="1"/>
  <c r="F7677" i="1"/>
  <c r="E7677" i="1"/>
  <c r="D7677" i="1"/>
  <c r="C7677" i="1"/>
  <c r="B7677" i="1"/>
  <c r="A7677" i="1"/>
  <c r="K7676" i="1"/>
  <c r="J7676" i="1"/>
  <c r="I7676" i="1"/>
  <c r="H7676" i="1"/>
  <c r="G7676" i="1"/>
  <c r="F7676" i="1"/>
  <c r="E7676" i="1"/>
  <c r="D7676" i="1"/>
  <c r="C7676" i="1"/>
  <c r="B7676" i="1"/>
  <c r="A7676" i="1"/>
  <c r="K7675" i="1"/>
  <c r="J7675" i="1"/>
  <c r="I7675" i="1"/>
  <c r="H7675" i="1"/>
  <c r="G7675" i="1"/>
  <c r="F7675" i="1"/>
  <c r="E7675" i="1"/>
  <c r="D7675" i="1"/>
  <c r="C7675" i="1"/>
  <c r="B7675" i="1"/>
  <c r="A7675" i="1"/>
  <c r="K7674" i="1"/>
  <c r="J7674" i="1"/>
  <c r="I7674" i="1"/>
  <c r="H7674" i="1"/>
  <c r="G7674" i="1"/>
  <c r="F7674" i="1"/>
  <c r="E7674" i="1"/>
  <c r="D7674" i="1"/>
  <c r="C7674" i="1"/>
  <c r="B7674" i="1"/>
  <c r="A7674" i="1"/>
  <c r="K7673" i="1"/>
  <c r="J7673" i="1"/>
  <c r="I7673" i="1"/>
  <c r="H7673" i="1"/>
  <c r="G7673" i="1"/>
  <c r="F7673" i="1"/>
  <c r="E7673" i="1"/>
  <c r="D7673" i="1"/>
  <c r="C7673" i="1"/>
  <c r="B7673" i="1"/>
  <c r="A7673" i="1"/>
  <c r="K7672" i="1"/>
  <c r="J7672" i="1"/>
  <c r="I7672" i="1"/>
  <c r="H7672" i="1"/>
  <c r="G7672" i="1"/>
  <c r="F7672" i="1"/>
  <c r="E7672" i="1"/>
  <c r="D7672" i="1"/>
  <c r="C7672" i="1"/>
  <c r="B7672" i="1"/>
  <c r="A7672" i="1"/>
  <c r="K7671" i="1"/>
  <c r="J7671" i="1"/>
  <c r="I7671" i="1"/>
  <c r="H7671" i="1"/>
  <c r="G7671" i="1"/>
  <c r="F7671" i="1"/>
  <c r="E7671" i="1"/>
  <c r="D7671" i="1"/>
  <c r="C7671" i="1"/>
  <c r="B7671" i="1"/>
  <c r="A7671" i="1"/>
  <c r="K7670" i="1"/>
  <c r="J7670" i="1"/>
  <c r="I7670" i="1"/>
  <c r="H7670" i="1"/>
  <c r="G7670" i="1"/>
  <c r="F7670" i="1"/>
  <c r="E7670" i="1"/>
  <c r="D7670" i="1"/>
  <c r="C7670" i="1"/>
  <c r="B7670" i="1"/>
  <c r="A7670" i="1"/>
  <c r="K7669" i="1"/>
  <c r="J7669" i="1"/>
  <c r="I7669" i="1"/>
  <c r="H7669" i="1"/>
  <c r="G7669" i="1"/>
  <c r="F7669" i="1"/>
  <c r="E7669" i="1"/>
  <c r="D7669" i="1"/>
  <c r="C7669" i="1"/>
  <c r="B7669" i="1"/>
  <c r="A7669" i="1"/>
  <c r="K7668" i="1"/>
  <c r="J7668" i="1"/>
  <c r="I7668" i="1"/>
  <c r="H7668" i="1"/>
  <c r="G7668" i="1"/>
  <c r="F7668" i="1"/>
  <c r="E7668" i="1"/>
  <c r="D7668" i="1"/>
  <c r="C7668" i="1"/>
  <c r="B7668" i="1"/>
  <c r="A7668" i="1"/>
  <c r="K7667" i="1"/>
  <c r="J7667" i="1"/>
  <c r="I7667" i="1"/>
  <c r="H7667" i="1"/>
  <c r="G7667" i="1"/>
  <c r="F7667" i="1"/>
  <c r="E7667" i="1"/>
  <c r="D7667" i="1"/>
  <c r="C7667" i="1"/>
  <c r="B7667" i="1"/>
  <c r="A7667" i="1"/>
  <c r="K7666" i="1"/>
  <c r="J7666" i="1"/>
  <c r="I7666" i="1"/>
  <c r="H7666" i="1"/>
  <c r="G7666" i="1"/>
  <c r="F7666" i="1"/>
  <c r="E7666" i="1"/>
  <c r="D7666" i="1"/>
  <c r="C7666" i="1"/>
  <c r="B7666" i="1"/>
  <c r="A7666" i="1"/>
  <c r="K7665" i="1"/>
  <c r="J7665" i="1"/>
  <c r="I7665" i="1"/>
  <c r="H7665" i="1"/>
  <c r="G7665" i="1"/>
  <c r="F7665" i="1"/>
  <c r="E7665" i="1"/>
  <c r="D7665" i="1"/>
  <c r="C7665" i="1"/>
  <c r="B7665" i="1"/>
  <c r="A7665" i="1"/>
  <c r="K7664" i="1"/>
  <c r="J7664" i="1"/>
  <c r="I7664" i="1"/>
  <c r="H7664" i="1"/>
  <c r="G7664" i="1"/>
  <c r="F7664" i="1"/>
  <c r="E7664" i="1"/>
  <c r="D7664" i="1"/>
  <c r="C7664" i="1"/>
  <c r="B7664" i="1"/>
  <c r="A7664" i="1"/>
  <c r="K7663" i="1"/>
  <c r="J7663" i="1"/>
  <c r="I7663" i="1"/>
  <c r="H7663" i="1"/>
  <c r="G7663" i="1"/>
  <c r="F7663" i="1"/>
  <c r="E7663" i="1"/>
  <c r="D7663" i="1"/>
  <c r="C7663" i="1"/>
  <c r="B7663" i="1"/>
  <c r="A7663" i="1"/>
  <c r="K7662" i="1"/>
  <c r="J7662" i="1"/>
  <c r="I7662" i="1"/>
  <c r="H7662" i="1"/>
  <c r="G7662" i="1"/>
  <c r="F7662" i="1"/>
  <c r="E7662" i="1"/>
  <c r="D7662" i="1"/>
  <c r="C7662" i="1"/>
  <c r="B7662" i="1"/>
  <c r="A7662" i="1"/>
  <c r="K7661" i="1"/>
  <c r="J7661" i="1"/>
  <c r="I7661" i="1"/>
  <c r="H7661" i="1"/>
  <c r="G7661" i="1"/>
  <c r="F7661" i="1"/>
  <c r="E7661" i="1"/>
  <c r="D7661" i="1"/>
  <c r="C7661" i="1"/>
  <c r="B7661" i="1"/>
  <c r="A7661" i="1"/>
  <c r="K7660" i="1"/>
  <c r="J7660" i="1"/>
  <c r="I7660" i="1"/>
  <c r="H7660" i="1"/>
  <c r="G7660" i="1"/>
  <c r="F7660" i="1"/>
  <c r="E7660" i="1"/>
  <c r="D7660" i="1"/>
  <c r="C7660" i="1"/>
  <c r="B7660" i="1"/>
  <c r="A7660" i="1"/>
  <c r="K7659" i="1"/>
  <c r="J7659" i="1"/>
  <c r="I7659" i="1"/>
  <c r="H7659" i="1"/>
  <c r="G7659" i="1"/>
  <c r="F7659" i="1"/>
  <c r="E7659" i="1"/>
  <c r="D7659" i="1"/>
  <c r="C7659" i="1"/>
  <c r="B7659" i="1"/>
  <c r="A7659" i="1"/>
  <c r="K7658" i="1"/>
  <c r="J7658" i="1"/>
  <c r="I7658" i="1"/>
  <c r="H7658" i="1"/>
  <c r="G7658" i="1"/>
  <c r="F7658" i="1"/>
  <c r="E7658" i="1"/>
  <c r="D7658" i="1"/>
  <c r="C7658" i="1"/>
  <c r="B7658" i="1"/>
  <c r="A7658" i="1"/>
  <c r="K7657" i="1"/>
  <c r="J7657" i="1"/>
  <c r="I7657" i="1"/>
  <c r="H7657" i="1"/>
  <c r="G7657" i="1"/>
  <c r="F7657" i="1"/>
  <c r="E7657" i="1"/>
  <c r="D7657" i="1"/>
  <c r="C7657" i="1"/>
  <c r="B7657" i="1"/>
  <c r="A7657" i="1"/>
  <c r="K7656" i="1"/>
  <c r="J7656" i="1"/>
  <c r="I7656" i="1"/>
  <c r="H7656" i="1"/>
  <c r="G7656" i="1"/>
  <c r="F7656" i="1"/>
  <c r="E7656" i="1"/>
  <c r="D7656" i="1"/>
  <c r="C7656" i="1"/>
  <c r="B7656" i="1"/>
  <c r="A7656" i="1"/>
  <c r="K7655" i="1"/>
  <c r="J7655" i="1"/>
  <c r="I7655" i="1"/>
  <c r="H7655" i="1"/>
  <c r="G7655" i="1"/>
  <c r="F7655" i="1"/>
  <c r="E7655" i="1"/>
  <c r="D7655" i="1"/>
  <c r="C7655" i="1"/>
  <c r="B7655" i="1"/>
  <c r="A7655" i="1"/>
  <c r="K7654" i="1"/>
  <c r="J7654" i="1"/>
  <c r="I7654" i="1"/>
  <c r="H7654" i="1"/>
  <c r="G7654" i="1"/>
  <c r="F7654" i="1"/>
  <c r="E7654" i="1"/>
  <c r="D7654" i="1"/>
  <c r="C7654" i="1"/>
  <c r="B7654" i="1"/>
  <c r="A7654" i="1"/>
  <c r="K7653" i="1"/>
  <c r="J7653" i="1"/>
  <c r="I7653" i="1"/>
  <c r="H7653" i="1"/>
  <c r="G7653" i="1"/>
  <c r="F7653" i="1"/>
  <c r="E7653" i="1"/>
  <c r="D7653" i="1"/>
  <c r="C7653" i="1"/>
  <c r="B7653" i="1"/>
  <c r="A7653" i="1"/>
  <c r="K7652" i="1"/>
  <c r="J7652" i="1"/>
  <c r="I7652" i="1"/>
  <c r="H7652" i="1"/>
  <c r="G7652" i="1"/>
  <c r="F7652" i="1"/>
  <c r="E7652" i="1"/>
  <c r="D7652" i="1"/>
  <c r="C7652" i="1"/>
  <c r="B7652" i="1"/>
  <c r="A7652" i="1"/>
  <c r="K7651" i="1"/>
  <c r="J7651" i="1"/>
  <c r="I7651" i="1"/>
  <c r="H7651" i="1"/>
  <c r="G7651" i="1"/>
  <c r="F7651" i="1"/>
  <c r="E7651" i="1"/>
  <c r="D7651" i="1"/>
  <c r="C7651" i="1"/>
  <c r="B7651" i="1"/>
  <c r="A7651" i="1"/>
  <c r="K7650" i="1"/>
  <c r="J7650" i="1"/>
  <c r="I7650" i="1"/>
  <c r="H7650" i="1"/>
  <c r="G7650" i="1"/>
  <c r="F7650" i="1"/>
  <c r="E7650" i="1"/>
  <c r="D7650" i="1"/>
  <c r="C7650" i="1"/>
  <c r="B7650" i="1"/>
  <c r="A7650" i="1"/>
  <c r="K7649" i="1"/>
  <c r="J7649" i="1"/>
  <c r="I7649" i="1"/>
  <c r="H7649" i="1"/>
  <c r="G7649" i="1"/>
  <c r="F7649" i="1"/>
  <c r="E7649" i="1"/>
  <c r="D7649" i="1"/>
  <c r="C7649" i="1"/>
  <c r="B7649" i="1"/>
  <c r="A7649" i="1"/>
  <c r="K7648" i="1"/>
  <c r="J7648" i="1"/>
  <c r="I7648" i="1"/>
  <c r="H7648" i="1"/>
  <c r="G7648" i="1"/>
  <c r="F7648" i="1"/>
  <c r="E7648" i="1"/>
  <c r="D7648" i="1"/>
  <c r="C7648" i="1"/>
  <c r="B7648" i="1"/>
  <c r="A7648" i="1"/>
  <c r="K7647" i="1"/>
  <c r="J7647" i="1"/>
  <c r="I7647" i="1"/>
  <c r="H7647" i="1"/>
  <c r="G7647" i="1"/>
  <c r="F7647" i="1"/>
  <c r="E7647" i="1"/>
  <c r="D7647" i="1"/>
  <c r="C7647" i="1"/>
  <c r="B7647" i="1"/>
  <c r="A7647" i="1"/>
  <c r="K7646" i="1"/>
  <c r="J7646" i="1"/>
  <c r="I7646" i="1"/>
  <c r="H7646" i="1"/>
  <c r="G7646" i="1"/>
  <c r="F7646" i="1"/>
  <c r="E7646" i="1"/>
  <c r="D7646" i="1"/>
  <c r="C7646" i="1"/>
  <c r="B7646" i="1"/>
  <c r="A7646" i="1"/>
  <c r="K7645" i="1"/>
  <c r="J7645" i="1"/>
  <c r="I7645" i="1"/>
  <c r="H7645" i="1"/>
  <c r="G7645" i="1"/>
  <c r="F7645" i="1"/>
  <c r="E7645" i="1"/>
  <c r="D7645" i="1"/>
  <c r="C7645" i="1"/>
  <c r="B7645" i="1"/>
  <c r="A7645" i="1"/>
  <c r="K7644" i="1"/>
  <c r="J7644" i="1"/>
  <c r="I7644" i="1"/>
  <c r="H7644" i="1"/>
  <c r="G7644" i="1"/>
  <c r="F7644" i="1"/>
  <c r="E7644" i="1"/>
  <c r="D7644" i="1"/>
  <c r="C7644" i="1"/>
  <c r="B7644" i="1"/>
  <c r="A7644" i="1"/>
  <c r="K7643" i="1"/>
  <c r="J7643" i="1"/>
  <c r="I7643" i="1"/>
  <c r="H7643" i="1"/>
  <c r="G7643" i="1"/>
  <c r="F7643" i="1"/>
  <c r="E7643" i="1"/>
  <c r="D7643" i="1"/>
  <c r="C7643" i="1"/>
  <c r="B7643" i="1"/>
  <c r="A7643" i="1"/>
  <c r="K7642" i="1"/>
  <c r="J7642" i="1"/>
  <c r="I7642" i="1"/>
  <c r="H7642" i="1"/>
  <c r="G7642" i="1"/>
  <c r="F7642" i="1"/>
  <c r="E7642" i="1"/>
  <c r="D7642" i="1"/>
  <c r="C7642" i="1"/>
  <c r="B7642" i="1"/>
  <c r="A7642" i="1"/>
  <c r="K7641" i="1"/>
  <c r="J7641" i="1"/>
  <c r="I7641" i="1"/>
  <c r="H7641" i="1"/>
  <c r="G7641" i="1"/>
  <c r="F7641" i="1"/>
  <c r="E7641" i="1"/>
  <c r="D7641" i="1"/>
  <c r="C7641" i="1"/>
  <c r="B7641" i="1"/>
  <c r="A7641" i="1"/>
  <c r="K7640" i="1"/>
  <c r="J7640" i="1"/>
  <c r="I7640" i="1"/>
  <c r="H7640" i="1"/>
  <c r="G7640" i="1"/>
  <c r="F7640" i="1"/>
  <c r="E7640" i="1"/>
  <c r="D7640" i="1"/>
  <c r="C7640" i="1"/>
  <c r="B7640" i="1"/>
  <c r="A7640" i="1"/>
  <c r="K7639" i="1"/>
  <c r="J7639" i="1"/>
  <c r="I7639" i="1"/>
  <c r="H7639" i="1"/>
  <c r="G7639" i="1"/>
  <c r="F7639" i="1"/>
  <c r="E7639" i="1"/>
  <c r="D7639" i="1"/>
  <c r="C7639" i="1"/>
  <c r="B7639" i="1"/>
  <c r="A7639" i="1"/>
  <c r="K7638" i="1"/>
  <c r="J7638" i="1"/>
  <c r="I7638" i="1"/>
  <c r="H7638" i="1"/>
  <c r="G7638" i="1"/>
  <c r="F7638" i="1"/>
  <c r="E7638" i="1"/>
  <c r="D7638" i="1"/>
  <c r="C7638" i="1"/>
  <c r="B7638" i="1"/>
  <c r="A7638" i="1"/>
  <c r="K7637" i="1"/>
  <c r="J7637" i="1"/>
  <c r="I7637" i="1"/>
  <c r="H7637" i="1"/>
  <c r="G7637" i="1"/>
  <c r="F7637" i="1"/>
  <c r="E7637" i="1"/>
  <c r="D7637" i="1"/>
  <c r="C7637" i="1"/>
  <c r="B7637" i="1"/>
  <c r="A7637" i="1"/>
  <c r="K7636" i="1"/>
  <c r="J7636" i="1"/>
  <c r="I7636" i="1"/>
  <c r="H7636" i="1"/>
  <c r="G7636" i="1"/>
  <c r="F7636" i="1"/>
  <c r="E7636" i="1"/>
  <c r="D7636" i="1"/>
  <c r="C7636" i="1"/>
  <c r="B7636" i="1"/>
  <c r="A7636" i="1"/>
  <c r="K7635" i="1"/>
  <c r="J7635" i="1"/>
  <c r="I7635" i="1"/>
  <c r="H7635" i="1"/>
  <c r="G7635" i="1"/>
  <c r="F7635" i="1"/>
  <c r="E7635" i="1"/>
  <c r="D7635" i="1"/>
  <c r="C7635" i="1"/>
  <c r="B7635" i="1"/>
  <c r="A7635" i="1"/>
  <c r="K7634" i="1"/>
  <c r="J7634" i="1"/>
  <c r="I7634" i="1"/>
  <c r="H7634" i="1"/>
  <c r="G7634" i="1"/>
  <c r="F7634" i="1"/>
  <c r="E7634" i="1"/>
  <c r="D7634" i="1"/>
  <c r="C7634" i="1"/>
  <c r="B7634" i="1"/>
  <c r="A7634" i="1"/>
  <c r="K7633" i="1"/>
  <c r="J7633" i="1"/>
  <c r="I7633" i="1"/>
  <c r="H7633" i="1"/>
  <c r="G7633" i="1"/>
  <c r="F7633" i="1"/>
  <c r="E7633" i="1"/>
  <c r="D7633" i="1"/>
  <c r="C7633" i="1"/>
  <c r="B7633" i="1"/>
  <c r="A7633" i="1"/>
  <c r="K7632" i="1"/>
  <c r="J7632" i="1"/>
  <c r="I7632" i="1"/>
  <c r="H7632" i="1"/>
  <c r="G7632" i="1"/>
  <c r="F7632" i="1"/>
  <c r="E7632" i="1"/>
  <c r="D7632" i="1"/>
  <c r="C7632" i="1"/>
  <c r="B7632" i="1"/>
  <c r="A7632" i="1"/>
  <c r="K7631" i="1"/>
  <c r="J7631" i="1"/>
  <c r="I7631" i="1"/>
  <c r="H7631" i="1"/>
  <c r="G7631" i="1"/>
  <c r="F7631" i="1"/>
  <c r="E7631" i="1"/>
  <c r="D7631" i="1"/>
  <c r="C7631" i="1"/>
  <c r="B7631" i="1"/>
  <c r="A7631" i="1"/>
  <c r="K7630" i="1"/>
  <c r="J7630" i="1"/>
  <c r="I7630" i="1"/>
  <c r="H7630" i="1"/>
  <c r="G7630" i="1"/>
  <c r="F7630" i="1"/>
  <c r="E7630" i="1"/>
  <c r="D7630" i="1"/>
  <c r="C7630" i="1"/>
  <c r="B7630" i="1"/>
  <c r="A7630" i="1"/>
  <c r="K7629" i="1"/>
  <c r="J7629" i="1"/>
  <c r="I7629" i="1"/>
  <c r="H7629" i="1"/>
  <c r="G7629" i="1"/>
  <c r="F7629" i="1"/>
  <c r="E7629" i="1"/>
  <c r="D7629" i="1"/>
  <c r="C7629" i="1"/>
  <c r="B7629" i="1"/>
  <c r="A7629" i="1"/>
  <c r="K7628" i="1"/>
  <c r="J7628" i="1"/>
  <c r="I7628" i="1"/>
  <c r="H7628" i="1"/>
  <c r="G7628" i="1"/>
  <c r="F7628" i="1"/>
  <c r="E7628" i="1"/>
  <c r="D7628" i="1"/>
  <c r="C7628" i="1"/>
  <c r="B7628" i="1"/>
  <c r="A7628" i="1"/>
  <c r="K7627" i="1"/>
  <c r="J7627" i="1"/>
  <c r="I7627" i="1"/>
  <c r="H7627" i="1"/>
  <c r="G7627" i="1"/>
  <c r="F7627" i="1"/>
  <c r="E7627" i="1"/>
  <c r="D7627" i="1"/>
  <c r="C7627" i="1"/>
  <c r="B7627" i="1"/>
  <c r="A7627" i="1"/>
  <c r="K7626" i="1"/>
  <c r="J7626" i="1"/>
  <c r="I7626" i="1"/>
  <c r="H7626" i="1"/>
  <c r="G7626" i="1"/>
  <c r="F7626" i="1"/>
  <c r="E7626" i="1"/>
  <c r="D7626" i="1"/>
  <c r="C7626" i="1"/>
  <c r="B7626" i="1"/>
  <c r="A7626" i="1"/>
  <c r="K7625" i="1"/>
  <c r="J7625" i="1"/>
  <c r="I7625" i="1"/>
  <c r="H7625" i="1"/>
  <c r="G7625" i="1"/>
  <c r="F7625" i="1"/>
  <c r="E7625" i="1"/>
  <c r="D7625" i="1"/>
  <c r="C7625" i="1"/>
  <c r="B7625" i="1"/>
  <c r="A7625" i="1"/>
  <c r="K7624" i="1"/>
  <c r="J7624" i="1"/>
  <c r="I7624" i="1"/>
  <c r="H7624" i="1"/>
  <c r="G7624" i="1"/>
  <c r="F7624" i="1"/>
  <c r="E7624" i="1"/>
  <c r="D7624" i="1"/>
  <c r="C7624" i="1"/>
  <c r="B7624" i="1"/>
  <c r="A7624" i="1"/>
  <c r="K7623" i="1"/>
  <c r="J7623" i="1"/>
  <c r="I7623" i="1"/>
  <c r="H7623" i="1"/>
  <c r="G7623" i="1"/>
  <c r="F7623" i="1"/>
  <c r="E7623" i="1"/>
  <c r="D7623" i="1"/>
  <c r="C7623" i="1"/>
  <c r="B7623" i="1"/>
  <c r="A7623" i="1"/>
  <c r="K7622" i="1"/>
  <c r="J7622" i="1"/>
  <c r="I7622" i="1"/>
  <c r="H7622" i="1"/>
  <c r="G7622" i="1"/>
  <c r="F7622" i="1"/>
  <c r="E7622" i="1"/>
  <c r="D7622" i="1"/>
  <c r="C7622" i="1"/>
  <c r="B7622" i="1"/>
  <c r="A7622" i="1"/>
  <c r="K7621" i="1"/>
  <c r="J7621" i="1"/>
  <c r="I7621" i="1"/>
  <c r="H7621" i="1"/>
  <c r="G7621" i="1"/>
  <c r="F7621" i="1"/>
  <c r="E7621" i="1"/>
  <c r="D7621" i="1"/>
  <c r="C7621" i="1"/>
  <c r="B7621" i="1"/>
  <c r="A7621" i="1"/>
  <c r="K7620" i="1"/>
  <c r="J7620" i="1"/>
  <c r="I7620" i="1"/>
  <c r="H7620" i="1"/>
  <c r="G7620" i="1"/>
  <c r="F7620" i="1"/>
  <c r="E7620" i="1"/>
  <c r="D7620" i="1"/>
  <c r="C7620" i="1"/>
  <c r="B7620" i="1"/>
  <c r="A7620" i="1"/>
  <c r="K7619" i="1"/>
  <c r="J7619" i="1"/>
  <c r="I7619" i="1"/>
  <c r="H7619" i="1"/>
  <c r="G7619" i="1"/>
  <c r="F7619" i="1"/>
  <c r="E7619" i="1"/>
  <c r="D7619" i="1"/>
  <c r="C7619" i="1"/>
  <c r="B7619" i="1"/>
  <c r="A7619" i="1"/>
  <c r="K7618" i="1"/>
  <c r="J7618" i="1"/>
  <c r="I7618" i="1"/>
  <c r="H7618" i="1"/>
  <c r="G7618" i="1"/>
  <c r="F7618" i="1"/>
  <c r="E7618" i="1"/>
  <c r="D7618" i="1"/>
  <c r="C7618" i="1"/>
  <c r="B7618" i="1"/>
  <c r="A7618" i="1"/>
  <c r="K7617" i="1"/>
  <c r="J7617" i="1"/>
  <c r="I7617" i="1"/>
  <c r="H7617" i="1"/>
  <c r="G7617" i="1"/>
  <c r="F7617" i="1"/>
  <c r="E7617" i="1"/>
  <c r="D7617" i="1"/>
  <c r="C7617" i="1"/>
  <c r="B7617" i="1"/>
  <c r="A7617" i="1"/>
  <c r="K7616" i="1"/>
  <c r="J7616" i="1"/>
  <c r="I7616" i="1"/>
  <c r="H7616" i="1"/>
  <c r="G7616" i="1"/>
  <c r="F7616" i="1"/>
  <c r="E7616" i="1"/>
  <c r="D7616" i="1"/>
  <c r="C7616" i="1"/>
  <c r="B7616" i="1"/>
  <c r="A7616" i="1"/>
  <c r="K7615" i="1"/>
  <c r="J7615" i="1"/>
  <c r="I7615" i="1"/>
  <c r="H7615" i="1"/>
  <c r="G7615" i="1"/>
  <c r="F7615" i="1"/>
  <c r="E7615" i="1"/>
  <c r="D7615" i="1"/>
  <c r="C7615" i="1"/>
  <c r="B7615" i="1"/>
  <c r="A7615" i="1"/>
  <c r="K7614" i="1"/>
  <c r="J7614" i="1"/>
  <c r="I7614" i="1"/>
  <c r="H7614" i="1"/>
  <c r="G7614" i="1"/>
  <c r="F7614" i="1"/>
  <c r="E7614" i="1"/>
  <c r="D7614" i="1"/>
  <c r="C7614" i="1"/>
  <c r="B7614" i="1"/>
  <c r="A7614" i="1"/>
  <c r="K7613" i="1"/>
  <c r="J7613" i="1"/>
  <c r="I7613" i="1"/>
  <c r="H7613" i="1"/>
  <c r="G7613" i="1"/>
  <c r="F7613" i="1"/>
  <c r="E7613" i="1"/>
  <c r="D7613" i="1"/>
  <c r="C7613" i="1"/>
  <c r="B7613" i="1"/>
  <c r="A7613" i="1"/>
  <c r="K7612" i="1"/>
  <c r="J7612" i="1"/>
  <c r="I7612" i="1"/>
  <c r="H7612" i="1"/>
  <c r="G7612" i="1"/>
  <c r="F7612" i="1"/>
  <c r="E7612" i="1"/>
  <c r="D7612" i="1"/>
  <c r="C7612" i="1"/>
  <c r="B7612" i="1"/>
  <c r="A7612" i="1"/>
  <c r="K7611" i="1"/>
  <c r="J7611" i="1"/>
  <c r="I7611" i="1"/>
  <c r="H7611" i="1"/>
  <c r="G7611" i="1"/>
  <c r="F7611" i="1"/>
  <c r="E7611" i="1"/>
  <c r="D7611" i="1"/>
  <c r="C7611" i="1"/>
  <c r="B7611" i="1"/>
  <c r="A7611" i="1"/>
  <c r="K7610" i="1"/>
  <c r="J7610" i="1"/>
  <c r="I7610" i="1"/>
  <c r="H7610" i="1"/>
  <c r="G7610" i="1"/>
  <c r="F7610" i="1"/>
  <c r="E7610" i="1"/>
  <c r="D7610" i="1"/>
  <c r="C7610" i="1"/>
  <c r="B7610" i="1"/>
  <c r="A7610" i="1"/>
  <c r="K7609" i="1"/>
  <c r="J7609" i="1"/>
  <c r="I7609" i="1"/>
  <c r="H7609" i="1"/>
  <c r="G7609" i="1"/>
  <c r="F7609" i="1"/>
  <c r="E7609" i="1"/>
  <c r="D7609" i="1"/>
  <c r="C7609" i="1"/>
  <c r="B7609" i="1"/>
  <c r="A7609" i="1"/>
  <c r="K7608" i="1"/>
  <c r="J7608" i="1"/>
  <c r="I7608" i="1"/>
  <c r="H7608" i="1"/>
  <c r="G7608" i="1"/>
  <c r="F7608" i="1"/>
  <c r="E7608" i="1"/>
  <c r="D7608" i="1"/>
  <c r="C7608" i="1"/>
  <c r="B7608" i="1"/>
  <c r="A7608" i="1"/>
  <c r="K7607" i="1"/>
  <c r="J7607" i="1"/>
  <c r="I7607" i="1"/>
  <c r="H7607" i="1"/>
  <c r="G7607" i="1"/>
  <c r="F7607" i="1"/>
  <c r="E7607" i="1"/>
  <c r="D7607" i="1"/>
  <c r="C7607" i="1"/>
  <c r="B7607" i="1"/>
  <c r="A7607" i="1"/>
  <c r="K7606" i="1"/>
  <c r="J7606" i="1"/>
  <c r="I7606" i="1"/>
  <c r="H7606" i="1"/>
  <c r="G7606" i="1"/>
  <c r="F7606" i="1"/>
  <c r="E7606" i="1"/>
  <c r="D7606" i="1"/>
  <c r="C7606" i="1"/>
  <c r="B7606" i="1"/>
  <c r="A7606" i="1"/>
  <c r="K7605" i="1"/>
  <c r="J7605" i="1"/>
  <c r="I7605" i="1"/>
  <c r="H7605" i="1"/>
  <c r="G7605" i="1"/>
  <c r="F7605" i="1"/>
  <c r="E7605" i="1"/>
  <c r="D7605" i="1"/>
  <c r="C7605" i="1"/>
  <c r="B7605" i="1"/>
  <c r="A7605" i="1"/>
  <c r="K7604" i="1"/>
  <c r="J7604" i="1"/>
  <c r="I7604" i="1"/>
  <c r="H7604" i="1"/>
  <c r="G7604" i="1"/>
  <c r="F7604" i="1"/>
  <c r="E7604" i="1"/>
  <c r="D7604" i="1"/>
  <c r="C7604" i="1"/>
  <c r="B7604" i="1"/>
  <c r="A7604" i="1"/>
  <c r="K7603" i="1"/>
  <c r="J7603" i="1"/>
  <c r="I7603" i="1"/>
  <c r="H7603" i="1"/>
  <c r="G7603" i="1"/>
  <c r="F7603" i="1"/>
  <c r="E7603" i="1"/>
  <c r="D7603" i="1"/>
  <c r="C7603" i="1"/>
  <c r="B7603" i="1"/>
  <c r="A7603" i="1"/>
  <c r="K7602" i="1"/>
  <c r="J7602" i="1"/>
  <c r="I7602" i="1"/>
  <c r="H7602" i="1"/>
  <c r="G7602" i="1"/>
  <c r="F7602" i="1"/>
  <c r="E7602" i="1"/>
  <c r="D7602" i="1"/>
  <c r="C7602" i="1"/>
  <c r="B7602" i="1"/>
  <c r="A7602" i="1"/>
  <c r="K7601" i="1"/>
  <c r="J7601" i="1"/>
  <c r="I7601" i="1"/>
  <c r="H7601" i="1"/>
  <c r="G7601" i="1"/>
  <c r="F7601" i="1"/>
  <c r="E7601" i="1"/>
  <c r="D7601" i="1"/>
  <c r="C7601" i="1"/>
  <c r="B7601" i="1"/>
  <c r="A7601" i="1"/>
  <c r="K7600" i="1"/>
  <c r="J7600" i="1"/>
  <c r="I7600" i="1"/>
  <c r="H7600" i="1"/>
  <c r="G7600" i="1"/>
  <c r="F7600" i="1"/>
  <c r="E7600" i="1"/>
  <c r="D7600" i="1"/>
  <c r="C7600" i="1"/>
  <c r="B7600" i="1"/>
  <c r="A7600" i="1"/>
  <c r="K7599" i="1"/>
  <c r="J7599" i="1"/>
  <c r="I7599" i="1"/>
  <c r="H7599" i="1"/>
  <c r="G7599" i="1"/>
  <c r="F7599" i="1"/>
  <c r="E7599" i="1"/>
  <c r="D7599" i="1"/>
  <c r="C7599" i="1"/>
  <c r="B7599" i="1"/>
  <c r="A7599" i="1"/>
  <c r="K7598" i="1"/>
  <c r="J7598" i="1"/>
  <c r="I7598" i="1"/>
  <c r="H7598" i="1"/>
  <c r="G7598" i="1"/>
  <c r="F7598" i="1"/>
  <c r="E7598" i="1"/>
  <c r="D7598" i="1"/>
  <c r="C7598" i="1"/>
  <c r="B7598" i="1"/>
  <c r="A7598" i="1"/>
  <c r="K7597" i="1"/>
  <c r="J7597" i="1"/>
  <c r="I7597" i="1"/>
  <c r="H7597" i="1"/>
  <c r="G7597" i="1"/>
  <c r="F7597" i="1"/>
  <c r="E7597" i="1"/>
  <c r="D7597" i="1"/>
  <c r="C7597" i="1"/>
  <c r="B7597" i="1"/>
  <c r="A7597" i="1"/>
  <c r="K7596" i="1"/>
  <c r="J7596" i="1"/>
  <c r="I7596" i="1"/>
  <c r="H7596" i="1"/>
  <c r="G7596" i="1"/>
  <c r="F7596" i="1"/>
  <c r="E7596" i="1"/>
  <c r="D7596" i="1"/>
  <c r="C7596" i="1"/>
  <c r="B7596" i="1"/>
  <c r="A7596" i="1"/>
  <c r="K7595" i="1"/>
  <c r="J7595" i="1"/>
  <c r="I7595" i="1"/>
  <c r="H7595" i="1"/>
  <c r="G7595" i="1"/>
  <c r="F7595" i="1"/>
  <c r="E7595" i="1"/>
  <c r="D7595" i="1"/>
  <c r="C7595" i="1"/>
  <c r="B7595" i="1"/>
  <c r="A7595" i="1"/>
  <c r="K7594" i="1"/>
  <c r="J7594" i="1"/>
  <c r="I7594" i="1"/>
  <c r="H7594" i="1"/>
  <c r="G7594" i="1"/>
  <c r="F7594" i="1"/>
  <c r="E7594" i="1"/>
  <c r="D7594" i="1"/>
  <c r="C7594" i="1"/>
  <c r="B7594" i="1"/>
  <c r="A7594" i="1"/>
  <c r="K7593" i="1"/>
  <c r="J7593" i="1"/>
  <c r="I7593" i="1"/>
  <c r="H7593" i="1"/>
  <c r="G7593" i="1"/>
  <c r="F7593" i="1"/>
  <c r="E7593" i="1"/>
  <c r="D7593" i="1"/>
  <c r="C7593" i="1"/>
  <c r="B7593" i="1"/>
  <c r="A7593" i="1"/>
  <c r="K7592" i="1"/>
  <c r="J7592" i="1"/>
  <c r="I7592" i="1"/>
  <c r="H7592" i="1"/>
  <c r="G7592" i="1"/>
  <c r="F7592" i="1"/>
  <c r="E7592" i="1"/>
  <c r="D7592" i="1"/>
  <c r="C7592" i="1"/>
  <c r="B7592" i="1"/>
  <c r="A7592" i="1"/>
  <c r="K7591" i="1"/>
  <c r="J7591" i="1"/>
  <c r="I7591" i="1"/>
  <c r="H7591" i="1"/>
  <c r="G7591" i="1"/>
  <c r="F7591" i="1"/>
  <c r="E7591" i="1"/>
  <c r="D7591" i="1"/>
  <c r="C7591" i="1"/>
  <c r="B7591" i="1"/>
  <c r="A7591" i="1"/>
  <c r="K7590" i="1"/>
  <c r="J7590" i="1"/>
  <c r="I7590" i="1"/>
  <c r="H7590" i="1"/>
  <c r="G7590" i="1"/>
  <c r="F7590" i="1"/>
  <c r="E7590" i="1"/>
  <c r="D7590" i="1"/>
  <c r="C7590" i="1"/>
  <c r="B7590" i="1"/>
  <c r="A7590" i="1"/>
  <c r="K7589" i="1"/>
  <c r="J7589" i="1"/>
  <c r="I7589" i="1"/>
  <c r="H7589" i="1"/>
  <c r="G7589" i="1"/>
  <c r="F7589" i="1"/>
  <c r="E7589" i="1"/>
  <c r="D7589" i="1"/>
  <c r="C7589" i="1"/>
  <c r="B7589" i="1"/>
  <c r="A7589" i="1"/>
  <c r="K7588" i="1"/>
  <c r="J7588" i="1"/>
  <c r="I7588" i="1"/>
  <c r="H7588" i="1"/>
  <c r="G7588" i="1"/>
  <c r="F7588" i="1"/>
  <c r="E7588" i="1"/>
  <c r="D7588" i="1"/>
  <c r="C7588" i="1"/>
  <c r="B7588" i="1"/>
  <c r="A7588" i="1"/>
  <c r="K7587" i="1"/>
  <c r="J7587" i="1"/>
  <c r="I7587" i="1"/>
  <c r="H7587" i="1"/>
  <c r="G7587" i="1"/>
  <c r="F7587" i="1"/>
  <c r="E7587" i="1"/>
  <c r="D7587" i="1"/>
  <c r="C7587" i="1"/>
  <c r="B7587" i="1"/>
  <c r="A7587" i="1"/>
  <c r="K7586" i="1"/>
  <c r="J7586" i="1"/>
  <c r="I7586" i="1"/>
  <c r="H7586" i="1"/>
  <c r="G7586" i="1"/>
  <c r="F7586" i="1"/>
  <c r="E7586" i="1"/>
  <c r="D7586" i="1"/>
  <c r="C7586" i="1"/>
  <c r="B7586" i="1"/>
  <c r="A7586" i="1"/>
  <c r="K7585" i="1"/>
  <c r="J7585" i="1"/>
  <c r="I7585" i="1"/>
  <c r="H7585" i="1"/>
  <c r="G7585" i="1"/>
  <c r="F7585" i="1"/>
  <c r="E7585" i="1"/>
  <c r="D7585" i="1"/>
  <c r="C7585" i="1"/>
  <c r="B7585" i="1"/>
  <c r="A7585" i="1"/>
  <c r="K7584" i="1"/>
  <c r="J7584" i="1"/>
  <c r="I7584" i="1"/>
  <c r="H7584" i="1"/>
  <c r="G7584" i="1"/>
  <c r="F7584" i="1"/>
  <c r="E7584" i="1"/>
  <c r="D7584" i="1"/>
  <c r="C7584" i="1"/>
  <c r="B7584" i="1"/>
  <c r="A7584" i="1"/>
  <c r="K7583" i="1"/>
  <c r="J7583" i="1"/>
  <c r="I7583" i="1"/>
  <c r="H7583" i="1"/>
  <c r="G7583" i="1"/>
  <c r="F7583" i="1"/>
  <c r="E7583" i="1"/>
  <c r="D7583" i="1"/>
  <c r="C7583" i="1"/>
  <c r="B7583" i="1"/>
  <c r="A7583" i="1"/>
  <c r="K7582" i="1"/>
  <c r="J7582" i="1"/>
  <c r="I7582" i="1"/>
  <c r="H7582" i="1"/>
  <c r="G7582" i="1"/>
  <c r="F7582" i="1"/>
  <c r="E7582" i="1"/>
  <c r="D7582" i="1"/>
  <c r="C7582" i="1"/>
  <c r="B7582" i="1"/>
  <c r="A7582" i="1"/>
  <c r="K7581" i="1"/>
  <c r="J7581" i="1"/>
  <c r="I7581" i="1"/>
  <c r="H7581" i="1"/>
  <c r="G7581" i="1"/>
  <c r="F7581" i="1"/>
  <c r="E7581" i="1"/>
  <c r="D7581" i="1"/>
  <c r="C7581" i="1"/>
  <c r="B7581" i="1"/>
  <c r="A7581" i="1"/>
  <c r="K7580" i="1"/>
  <c r="J7580" i="1"/>
  <c r="I7580" i="1"/>
  <c r="H7580" i="1"/>
  <c r="G7580" i="1"/>
  <c r="F7580" i="1"/>
  <c r="E7580" i="1"/>
  <c r="D7580" i="1"/>
  <c r="C7580" i="1"/>
  <c r="B7580" i="1"/>
  <c r="A7580" i="1"/>
  <c r="K7579" i="1"/>
  <c r="J7579" i="1"/>
  <c r="I7579" i="1"/>
  <c r="H7579" i="1"/>
  <c r="G7579" i="1"/>
  <c r="F7579" i="1"/>
  <c r="E7579" i="1"/>
  <c r="D7579" i="1"/>
  <c r="C7579" i="1"/>
  <c r="B7579" i="1"/>
  <c r="A7579" i="1"/>
  <c r="K7578" i="1"/>
  <c r="J7578" i="1"/>
  <c r="I7578" i="1"/>
  <c r="H7578" i="1"/>
  <c r="G7578" i="1"/>
  <c r="F7578" i="1"/>
  <c r="E7578" i="1"/>
  <c r="D7578" i="1"/>
  <c r="C7578" i="1"/>
  <c r="B7578" i="1"/>
  <c r="A7578" i="1"/>
  <c r="K7577" i="1"/>
  <c r="J7577" i="1"/>
  <c r="I7577" i="1"/>
  <c r="H7577" i="1"/>
  <c r="G7577" i="1"/>
  <c r="F7577" i="1"/>
  <c r="E7577" i="1"/>
  <c r="D7577" i="1"/>
  <c r="C7577" i="1"/>
  <c r="B7577" i="1"/>
  <c r="A7577" i="1"/>
  <c r="K7576" i="1"/>
  <c r="J7576" i="1"/>
  <c r="I7576" i="1"/>
  <c r="H7576" i="1"/>
  <c r="G7576" i="1"/>
  <c r="F7576" i="1"/>
  <c r="E7576" i="1"/>
  <c r="D7576" i="1"/>
  <c r="C7576" i="1"/>
  <c r="B7576" i="1"/>
  <c r="A7576" i="1"/>
  <c r="K7575" i="1"/>
  <c r="J7575" i="1"/>
  <c r="I7575" i="1"/>
  <c r="H7575" i="1"/>
  <c r="G7575" i="1"/>
  <c r="F7575" i="1"/>
  <c r="E7575" i="1"/>
  <c r="D7575" i="1"/>
  <c r="C7575" i="1"/>
  <c r="B7575" i="1"/>
  <c r="A7575" i="1"/>
  <c r="K7574" i="1"/>
  <c r="J7574" i="1"/>
  <c r="I7574" i="1"/>
  <c r="H7574" i="1"/>
  <c r="G7574" i="1"/>
  <c r="F7574" i="1"/>
  <c r="E7574" i="1"/>
  <c r="D7574" i="1"/>
  <c r="C7574" i="1"/>
  <c r="B7574" i="1"/>
  <c r="A7574" i="1"/>
  <c r="K7573" i="1"/>
  <c r="J7573" i="1"/>
  <c r="I7573" i="1"/>
  <c r="H7573" i="1"/>
  <c r="G7573" i="1"/>
  <c r="F7573" i="1"/>
  <c r="E7573" i="1"/>
  <c r="D7573" i="1"/>
  <c r="C7573" i="1"/>
  <c r="B7573" i="1"/>
  <c r="A7573" i="1"/>
  <c r="K7572" i="1"/>
  <c r="J7572" i="1"/>
  <c r="I7572" i="1"/>
  <c r="H7572" i="1"/>
  <c r="G7572" i="1"/>
  <c r="F7572" i="1"/>
  <c r="E7572" i="1"/>
  <c r="D7572" i="1"/>
  <c r="C7572" i="1"/>
  <c r="B7572" i="1"/>
  <c r="A7572" i="1"/>
  <c r="K7571" i="1"/>
  <c r="J7571" i="1"/>
  <c r="I7571" i="1"/>
  <c r="H7571" i="1"/>
  <c r="G7571" i="1"/>
  <c r="F7571" i="1"/>
  <c r="E7571" i="1"/>
  <c r="D7571" i="1"/>
  <c r="C7571" i="1"/>
  <c r="B7571" i="1"/>
  <c r="A7571" i="1"/>
  <c r="K7570" i="1"/>
  <c r="J7570" i="1"/>
  <c r="I7570" i="1"/>
  <c r="H7570" i="1"/>
  <c r="G7570" i="1"/>
  <c r="F7570" i="1"/>
  <c r="E7570" i="1"/>
  <c r="D7570" i="1"/>
  <c r="C7570" i="1"/>
  <c r="B7570" i="1"/>
  <c r="A7570" i="1"/>
  <c r="K7569" i="1"/>
  <c r="J7569" i="1"/>
  <c r="I7569" i="1"/>
  <c r="H7569" i="1"/>
  <c r="G7569" i="1"/>
  <c r="F7569" i="1"/>
  <c r="E7569" i="1"/>
  <c r="D7569" i="1"/>
  <c r="C7569" i="1"/>
  <c r="B7569" i="1"/>
  <c r="A7569" i="1"/>
  <c r="K7568" i="1"/>
  <c r="J7568" i="1"/>
  <c r="I7568" i="1"/>
  <c r="H7568" i="1"/>
  <c r="G7568" i="1"/>
  <c r="F7568" i="1"/>
  <c r="E7568" i="1"/>
  <c r="D7568" i="1"/>
  <c r="C7568" i="1"/>
  <c r="B7568" i="1"/>
  <c r="A7568" i="1"/>
  <c r="K7567" i="1"/>
  <c r="J7567" i="1"/>
  <c r="I7567" i="1"/>
  <c r="H7567" i="1"/>
  <c r="G7567" i="1"/>
  <c r="F7567" i="1"/>
  <c r="E7567" i="1"/>
  <c r="D7567" i="1"/>
  <c r="C7567" i="1"/>
  <c r="B7567" i="1"/>
  <c r="A7567" i="1"/>
  <c r="K7566" i="1"/>
  <c r="J7566" i="1"/>
  <c r="I7566" i="1"/>
  <c r="H7566" i="1"/>
  <c r="G7566" i="1"/>
  <c r="F7566" i="1"/>
  <c r="E7566" i="1"/>
  <c r="D7566" i="1"/>
  <c r="C7566" i="1"/>
  <c r="B7566" i="1"/>
  <c r="A7566" i="1"/>
  <c r="K7565" i="1"/>
  <c r="J7565" i="1"/>
  <c r="I7565" i="1"/>
  <c r="H7565" i="1"/>
  <c r="G7565" i="1"/>
  <c r="F7565" i="1"/>
  <c r="E7565" i="1"/>
  <c r="D7565" i="1"/>
  <c r="C7565" i="1"/>
  <c r="B7565" i="1"/>
  <c r="A7565" i="1"/>
  <c r="K7564" i="1"/>
  <c r="J7564" i="1"/>
  <c r="I7564" i="1"/>
  <c r="H7564" i="1"/>
  <c r="G7564" i="1"/>
  <c r="F7564" i="1"/>
  <c r="E7564" i="1"/>
  <c r="D7564" i="1"/>
  <c r="C7564" i="1"/>
  <c r="B7564" i="1"/>
  <c r="A7564" i="1"/>
  <c r="K7563" i="1"/>
  <c r="J7563" i="1"/>
  <c r="I7563" i="1"/>
  <c r="H7563" i="1"/>
  <c r="G7563" i="1"/>
  <c r="F7563" i="1"/>
  <c r="E7563" i="1"/>
  <c r="D7563" i="1"/>
  <c r="C7563" i="1"/>
  <c r="B7563" i="1"/>
  <c r="A7563" i="1"/>
  <c r="K7562" i="1"/>
  <c r="J7562" i="1"/>
  <c r="I7562" i="1"/>
  <c r="H7562" i="1"/>
  <c r="G7562" i="1"/>
  <c r="F7562" i="1"/>
  <c r="E7562" i="1"/>
  <c r="D7562" i="1"/>
  <c r="C7562" i="1"/>
  <c r="B7562" i="1"/>
  <c r="A7562" i="1"/>
  <c r="K7561" i="1"/>
  <c r="J7561" i="1"/>
  <c r="I7561" i="1"/>
  <c r="H7561" i="1"/>
  <c r="G7561" i="1"/>
  <c r="F7561" i="1"/>
  <c r="E7561" i="1"/>
  <c r="D7561" i="1"/>
  <c r="C7561" i="1"/>
  <c r="B7561" i="1"/>
  <c r="A7561" i="1"/>
  <c r="K7560" i="1"/>
  <c r="J7560" i="1"/>
  <c r="I7560" i="1"/>
  <c r="H7560" i="1"/>
  <c r="G7560" i="1"/>
  <c r="F7560" i="1"/>
  <c r="E7560" i="1"/>
  <c r="D7560" i="1"/>
  <c r="C7560" i="1"/>
  <c r="B7560" i="1"/>
  <c r="A7560" i="1"/>
  <c r="K7559" i="1"/>
  <c r="J7559" i="1"/>
  <c r="I7559" i="1"/>
  <c r="H7559" i="1"/>
  <c r="G7559" i="1"/>
  <c r="F7559" i="1"/>
  <c r="E7559" i="1"/>
  <c r="D7559" i="1"/>
  <c r="C7559" i="1"/>
  <c r="B7559" i="1"/>
  <c r="A7559" i="1"/>
  <c r="K7558" i="1"/>
  <c r="J7558" i="1"/>
  <c r="I7558" i="1"/>
  <c r="H7558" i="1"/>
  <c r="G7558" i="1"/>
  <c r="F7558" i="1"/>
  <c r="E7558" i="1"/>
  <c r="D7558" i="1"/>
  <c r="C7558" i="1"/>
  <c r="B7558" i="1"/>
  <c r="A7558" i="1"/>
  <c r="K7557" i="1"/>
  <c r="J7557" i="1"/>
  <c r="I7557" i="1"/>
  <c r="H7557" i="1"/>
  <c r="G7557" i="1"/>
  <c r="F7557" i="1"/>
  <c r="E7557" i="1"/>
  <c r="D7557" i="1"/>
  <c r="C7557" i="1"/>
  <c r="B7557" i="1"/>
  <c r="A7557" i="1"/>
  <c r="K7556" i="1"/>
  <c r="J7556" i="1"/>
  <c r="I7556" i="1"/>
  <c r="H7556" i="1"/>
  <c r="G7556" i="1"/>
  <c r="F7556" i="1"/>
  <c r="E7556" i="1"/>
  <c r="D7556" i="1"/>
  <c r="C7556" i="1"/>
  <c r="B7556" i="1"/>
  <c r="A7556" i="1"/>
  <c r="K7555" i="1"/>
  <c r="J7555" i="1"/>
  <c r="I7555" i="1"/>
  <c r="H7555" i="1"/>
  <c r="G7555" i="1"/>
  <c r="F7555" i="1"/>
  <c r="E7555" i="1"/>
  <c r="D7555" i="1"/>
  <c r="C7555" i="1"/>
  <c r="B7555" i="1"/>
  <c r="A7555" i="1"/>
  <c r="K7554" i="1"/>
  <c r="J7554" i="1"/>
  <c r="I7554" i="1"/>
  <c r="H7554" i="1"/>
  <c r="G7554" i="1"/>
  <c r="F7554" i="1"/>
  <c r="E7554" i="1"/>
  <c r="D7554" i="1"/>
  <c r="C7554" i="1"/>
  <c r="B7554" i="1"/>
  <c r="A7554" i="1"/>
  <c r="K7553" i="1"/>
  <c r="J7553" i="1"/>
  <c r="I7553" i="1"/>
  <c r="H7553" i="1"/>
  <c r="G7553" i="1"/>
  <c r="F7553" i="1"/>
  <c r="E7553" i="1"/>
  <c r="D7553" i="1"/>
  <c r="C7553" i="1"/>
  <c r="B7553" i="1"/>
  <c r="A7553" i="1"/>
  <c r="K7552" i="1"/>
  <c r="J7552" i="1"/>
  <c r="I7552" i="1"/>
  <c r="H7552" i="1"/>
  <c r="G7552" i="1"/>
  <c r="F7552" i="1"/>
  <c r="E7552" i="1"/>
  <c r="D7552" i="1"/>
  <c r="C7552" i="1"/>
  <c r="B7552" i="1"/>
  <c r="A7552" i="1"/>
  <c r="K7551" i="1"/>
  <c r="J7551" i="1"/>
  <c r="I7551" i="1"/>
  <c r="H7551" i="1"/>
  <c r="G7551" i="1"/>
  <c r="F7551" i="1"/>
  <c r="E7551" i="1"/>
  <c r="D7551" i="1"/>
  <c r="C7551" i="1"/>
  <c r="B7551" i="1"/>
  <c r="A7551" i="1"/>
  <c r="K7550" i="1"/>
  <c r="J7550" i="1"/>
  <c r="I7550" i="1"/>
  <c r="H7550" i="1"/>
  <c r="G7550" i="1"/>
  <c r="F7550" i="1"/>
  <c r="E7550" i="1"/>
  <c r="D7550" i="1"/>
  <c r="C7550" i="1"/>
  <c r="B7550" i="1"/>
  <c r="A7550" i="1"/>
  <c r="K7549" i="1"/>
  <c r="J7549" i="1"/>
  <c r="I7549" i="1"/>
  <c r="H7549" i="1"/>
  <c r="G7549" i="1"/>
  <c r="F7549" i="1"/>
  <c r="E7549" i="1"/>
  <c r="D7549" i="1"/>
  <c r="C7549" i="1"/>
  <c r="B7549" i="1"/>
  <c r="A7549" i="1"/>
  <c r="K7548" i="1"/>
  <c r="J7548" i="1"/>
  <c r="I7548" i="1"/>
  <c r="H7548" i="1"/>
  <c r="G7548" i="1"/>
  <c r="F7548" i="1"/>
  <c r="E7548" i="1"/>
  <c r="D7548" i="1"/>
  <c r="C7548" i="1"/>
  <c r="B7548" i="1"/>
  <c r="A7548" i="1"/>
  <c r="K7547" i="1"/>
  <c r="J7547" i="1"/>
  <c r="I7547" i="1"/>
  <c r="H7547" i="1"/>
  <c r="G7547" i="1"/>
  <c r="F7547" i="1"/>
  <c r="E7547" i="1"/>
  <c r="D7547" i="1"/>
  <c r="C7547" i="1"/>
  <c r="B7547" i="1"/>
  <c r="A7547" i="1"/>
  <c r="K7546" i="1"/>
  <c r="J7546" i="1"/>
  <c r="I7546" i="1"/>
  <c r="H7546" i="1"/>
  <c r="G7546" i="1"/>
  <c r="F7546" i="1"/>
  <c r="E7546" i="1"/>
  <c r="D7546" i="1"/>
  <c r="C7546" i="1"/>
  <c r="B7546" i="1"/>
  <c r="A7546" i="1"/>
  <c r="K7545" i="1"/>
  <c r="J7545" i="1"/>
  <c r="I7545" i="1"/>
  <c r="H7545" i="1"/>
  <c r="G7545" i="1"/>
  <c r="F7545" i="1"/>
  <c r="E7545" i="1"/>
  <c r="D7545" i="1"/>
  <c r="C7545" i="1"/>
  <c r="B7545" i="1"/>
  <c r="A7545" i="1"/>
  <c r="K7544" i="1"/>
  <c r="J7544" i="1"/>
  <c r="I7544" i="1"/>
  <c r="H7544" i="1"/>
  <c r="G7544" i="1"/>
  <c r="F7544" i="1"/>
  <c r="E7544" i="1"/>
  <c r="D7544" i="1"/>
  <c r="C7544" i="1"/>
  <c r="B7544" i="1"/>
  <c r="A7544" i="1"/>
  <c r="K7543" i="1"/>
  <c r="J7543" i="1"/>
  <c r="I7543" i="1"/>
  <c r="H7543" i="1"/>
  <c r="G7543" i="1"/>
  <c r="F7543" i="1"/>
  <c r="E7543" i="1"/>
  <c r="D7543" i="1"/>
  <c r="C7543" i="1"/>
  <c r="B7543" i="1"/>
  <c r="A7543" i="1"/>
  <c r="K7542" i="1"/>
  <c r="J7542" i="1"/>
  <c r="I7542" i="1"/>
  <c r="H7542" i="1"/>
  <c r="G7542" i="1"/>
  <c r="F7542" i="1"/>
  <c r="E7542" i="1"/>
  <c r="D7542" i="1"/>
  <c r="C7542" i="1"/>
  <c r="B7542" i="1"/>
  <c r="A7542" i="1"/>
  <c r="K7541" i="1"/>
  <c r="J7541" i="1"/>
  <c r="I7541" i="1"/>
  <c r="H7541" i="1"/>
  <c r="G7541" i="1"/>
  <c r="F7541" i="1"/>
  <c r="E7541" i="1"/>
  <c r="D7541" i="1"/>
  <c r="C7541" i="1"/>
  <c r="B7541" i="1"/>
  <c r="A7541" i="1"/>
  <c r="K7540" i="1"/>
  <c r="J7540" i="1"/>
  <c r="I7540" i="1"/>
  <c r="H7540" i="1"/>
  <c r="G7540" i="1"/>
  <c r="F7540" i="1"/>
  <c r="E7540" i="1"/>
  <c r="D7540" i="1"/>
  <c r="C7540" i="1"/>
  <c r="B7540" i="1"/>
  <c r="A7540" i="1"/>
  <c r="K7539" i="1"/>
  <c r="J7539" i="1"/>
  <c r="I7539" i="1"/>
  <c r="H7539" i="1"/>
  <c r="G7539" i="1"/>
  <c r="F7539" i="1"/>
  <c r="E7539" i="1"/>
  <c r="D7539" i="1"/>
  <c r="C7539" i="1"/>
  <c r="B7539" i="1"/>
  <c r="A7539" i="1"/>
  <c r="K7538" i="1"/>
  <c r="J7538" i="1"/>
  <c r="I7538" i="1"/>
  <c r="H7538" i="1"/>
  <c r="G7538" i="1"/>
  <c r="F7538" i="1"/>
  <c r="E7538" i="1"/>
  <c r="D7538" i="1"/>
  <c r="C7538" i="1"/>
  <c r="B7538" i="1"/>
  <c r="A7538" i="1"/>
  <c r="K7537" i="1"/>
  <c r="J7537" i="1"/>
  <c r="I7537" i="1"/>
  <c r="H7537" i="1"/>
  <c r="G7537" i="1"/>
  <c r="F7537" i="1"/>
  <c r="E7537" i="1"/>
  <c r="D7537" i="1"/>
  <c r="C7537" i="1"/>
  <c r="B7537" i="1"/>
  <c r="A7537" i="1"/>
  <c r="K7536" i="1"/>
  <c r="J7536" i="1"/>
  <c r="I7536" i="1"/>
  <c r="H7536" i="1"/>
  <c r="G7536" i="1"/>
  <c r="F7536" i="1"/>
  <c r="E7536" i="1"/>
  <c r="D7536" i="1"/>
  <c r="C7536" i="1"/>
  <c r="B7536" i="1"/>
  <c r="A7536" i="1"/>
  <c r="K7535" i="1"/>
  <c r="J7535" i="1"/>
  <c r="I7535" i="1"/>
  <c r="H7535" i="1"/>
  <c r="G7535" i="1"/>
  <c r="F7535" i="1"/>
  <c r="E7535" i="1"/>
  <c r="D7535" i="1"/>
  <c r="C7535" i="1"/>
  <c r="B7535" i="1"/>
  <c r="A7535" i="1"/>
  <c r="K7534" i="1"/>
  <c r="J7534" i="1"/>
  <c r="I7534" i="1"/>
  <c r="H7534" i="1"/>
  <c r="G7534" i="1"/>
  <c r="F7534" i="1"/>
  <c r="E7534" i="1"/>
  <c r="D7534" i="1"/>
  <c r="C7534" i="1"/>
  <c r="B7534" i="1"/>
  <c r="A7534" i="1"/>
  <c r="K7533" i="1"/>
  <c r="J7533" i="1"/>
  <c r="I7533" i="1"/>
  <c r="H7533" i="1"/>
  <c r="G7533" i="1"/>
  <c r="F7533" i="1"/>
  <c r="E7533" i="1"/>
  <c r="D7533" i="1"/>
  <c r="C7533" i="1"/>
  <c r="B7533" i="1"/>
  <c r="A7533" i="1"/>
  <c r="K7532" i="1"/>
  <c r="J7532" i="1"/>
  <c r="I7532" i="1"/>
  <c r="H7532" i="1"/>
  <c r="G7532" i="1"/>
  <c r="F7532" i="1"/>
  <c r="E7532" i="1"/>
  <c r="D7532" i="1"/>
  <c r="C7532" i="1"/>
  <c r="B7532" i="1"/>
  <c r="A7532" i="1"/>
  <c r="K7531" i="1"/>
  <c r="J7531" i="1"/>
  <c r="I7531" i="1"/>
  <c r="H7531" i="1"/>
  <c r="G7531" i="1"/>
  <c r="F7531" i="1"/>
  <c r="E7531" i="1"/>
  <c r="D7531" i="1"/>
  <c r="C7531" i="1"/>
  <c r="B7531" i="1"/>
  <c r="A7531" i="1"/>
  <c r="K7530" i="1"/>
  <c r="J7530" i="1"/>
  <c r="I7530" i="1"/>
  <c r="H7530" i="1"/>
  <c r="G7530" i="1"/>
  <c r="F7530" i="1"/>
  <c r="E7530" i="1"/>
  <c r="D7530" i="1"/>
  <c r="C7530" i="1"/>
  <c r="B7530" i="1"/>
  <c r="A7530" i="1"/>
  <c r="K7529" i="1"/>
  <c r="J7529" i="1"/>
  <c r="I7529" i="1"/>
  <c r="H7529" i="1"/>
  <c r="G7529" i="1"/>
  <c r="F7529" i="1"/>
  <c r="E7529" i="1"/>
  <c r="D7529" i="1"/>
  <c r="C7529" i="1"/>
  <c r="B7529" i="1"/>
  <c r="A7529" i="1"/>
  <c r="K7528" i="1"/>
  <c r="J7528" i="1"/>
  <c r="I7528" i="1"/>
  <c r="H7528" i="1"/>
  <c r="G7528" i="1"/>
  <c r="F7528" i="1"/>
  <c r="E7528" i="1"/>
  <c r="D7528" i="1"/>
  <c r="C7528" i="1"/>
  <c r="B7528" i="1"/>
  <c r="A7528" i="1"/>
  <c r="K7527" i="1"/>
  <c r="J7527" i="1"/>
  <c r="I7527" i="1"/>
  <c r="H7527" i="1"/>
  <c r="G7527" i="1"/>
  <c r="F7527" i="1"/>
  <c r="E7527" i="1"/>
  <c r="D7527" i="1"/>
  <c r="C7527" i="1"/>
  <c r="B7527" i="1"/>
  <c r="A7527" i="1"/>
  <c r="K7526" i="1"/>
  <c r="J7526" i="1"/>
  <c r="I7526" i="1"/>
  <c r="H7526" i="1"/>
  <c r="G7526" i="1"/>
  <c r="F7526" i="1"/>
  <c r="E7526" i="1"/>
  <c r="D7526" i="1"/>
  <c r="C7526" i="1"/>
  <c r="B7526" i="1"/>
  <c r="A7526" i="1"/>
  <c r="K7525" i="1"/>
  <c r="J7525" i="1"/>
  <c r="I7525" i="1"/>
  <c r="H7525" i="1"/>
  <c r="G7525" i="1"/>
  <c r="F7525" i="1"/>
  <c r="E7525" i="1"/>
  <c r="D7525" i="1"/>
  <c r="C7525" i="1"/>
  <c r="B7525" i="1"/>
  <c r="A7525" i="1"/>
  <c r="K7524" i="1"/>
  <c r="J7524" i="1"/>
  <c r="I7524" i="1"/>
  <c r="H7524" i="1"/>
  <c r="G7524" i="1"/>
  <c r="F7524" i="1"/>
  <c r="E7524" i="1"/>
  <c r="D7524" i="1"/>
  <c r="C7524" i="1"/>
  <c r="B7524" i="1"/>
  <c r="A7524" i="1"/>
  <c r="K7523" i="1"/>
  <c r="J7523" i="1"/>
  <c r="I7523" i="1"/>
  <c r="H7523" i="1"/>
  <c r="G7523" i="1"/>
  <c r="F7523" i="1"/>
  <c r="E7523" i="1"/>
  <c r="D7523" i="1"/>
  <c r="C7523" i="1"/>
  <c r="B7523" i="1"/>
  <c r="A7523" i="1"/>
  <c r="K7522" i="1"/>
  <c r="J7522" i="1"/>
  <c r="I7522" i="1"/>
  <c r="H7522" i="1"/>
  <c r="G7522" i="1"/>
  <c r="F7522" i="1"/>
  <c r="E7522" i="1"/>
  <c r="D7522" i="1"/>
  <c r="C7522" i="1"/>
  <c r="B7522" i="1"/>
  <c r="A7522" i="1"/>
  <c r="K7521" i="1"/>
  <c r="J7521" i="1"/>
  <c r="I7521" i="1"/>
  <c r="H7521" i="1"/>
  <c r="G7521" i="1"/>
  <c r="F7521" i="1"/>
  <c r="E7521" i="1"/>
  <c r="D7521" i="1"/>
  <c r="C7521" i="1"/>
  <c r="B7521" i="1"/>
  <c r="A7521" i="1"/>
  <c r="K7520" i="1"/>
  <c r="J7520" i="1"/>
  <c r="I7520" i="1"/>
  <c r="H7520" i="1"/>
  <c r="G7520" i="1"/>
  <c r="F7520" i="1"/>
  <c r="E7520" i="1"/>
  <c r="D7520" i="1"/>
  <c r="C7520" i="1"/>
  <c r="B7520" i="1"/>
  <c r="A7520" i="1"/>
  <c r="K7519" i="1"/>
  <c r="J7519" i="1"/>
  <c r="I7519" i="1"/>
  <c r="H7519" i="1"/>
  <c r="G7519" i="1"/>
  <c r="F7519" i="1"/>
  <c r="E7519" i="1"/>
  <c r="D7519" i="1"/>
  <c r="C7519" i="1"/>
  <c r="B7519" i="1"/>
  <c r="A7519" i="1"/>
  <c r="K7518" i="1"/>
  <c r="J7518" i="1"/>
  <c r="I7518" i="1"/>
  <c r="H7518" i="1"/>
  <c r="G7518" i="1"/>
  <c r="F7518" i="1"/>
  <c r="E7518" i="1"/>
  <c r="D7518" i="1"/>
  <c r="C7518" i="1"/>
  <c r="B7518" i="1"/>
  <c r="A7518" i="1"/>
  <c r="K7517" i="1"/>
  <c r="J7517" i="1"/>
  <c r="I7517" i="1"/>
  <c r="H7517" i="1"/>
  <c r="G7517" i="1"/>
  <c r="F7517" i="1"/>
  <c r="E7517" i="1"/>
  <c r="D7517" i="1"/>
  <c r="C7517" i="1"/>
  <c r="B7517" i="1"/>
  <c r="A7517" i="1"/>
  <c r="K7516" i="1"/>
  <c r="J7516" i="1"/>
  <c r="I7516" i="1"/>
  <c r="H7516" i="1"/>
  <c r="G7516" i="1"/>
  <c r="F7516" i="1"/>
  <c r="E7516" i="1"/>
  <c r="D7516" i="1"/>
  <c r="C7516" i="1"/>
  <c r="B7516" i="1"/>
  <c r="A7516" i="1"/>
  <c r="K7515" i="1"/>
  <c r="J7515" i="1"/>
  <c r="I7515" i="1"/>
  <c r="H7515" i="1"/>
  <c r="G7515" i="1"/>
  <c r="F7515" i="1"/>
  <c r="E7515" i="1"/>
  <c r="D7515" i="1"/>
  <c r="C7515" i="1"/>
  <c r="B7515" i="1"/>
  <c r="A7515" i="1"/>
  <c r="K7514" i="1"/>
  <c r="J7514" i="1"/>
  <c r="I7514" i="1"/>
  <c r="H7514" i="1"/>
  <c r="G7514" i="1"/>
  <c r="F7514" i="1"/>
  <c r="E7514" i="1"/>
  <c r="D7514" i="1"/>
  <c r="C7514" i="1"/>
  <c r="B7514" i="1"/>
  <c r="A7514" i="1"/>
  <c r="K7513" i="1"/>
  <c r="J7513" i="1"/>
  <c r="I7513" i="1"/>
  <c r="H7513" i="1"/>
  <c r="G7513" i="1"/>
  <c r="F7513" i="1"/>
  <c r="E7513" i="1"/>
  <c r="D7513" i="1"/>
  <c r="C7513" i="1"/>
  <c r="B7513" i="1"/>
  <c r="A7513" i="1"/>
  <c r="K7512" i="1"/>
  <c r="J7512" i="1"/>
  <c r="I7512" i="1"/>
  <c r="H7512" i="1"/>
  <c r="G7512" i="1"/>
  <c r="F7512" i="1"/>
  <c r="E7512" i="1"/>
  <c r="D7512" i="1"/>
  <c r="C7512" i="1"/>
  <c r="B7512" i="1"/>
  <c r="A7512" i="1"/>
  <c r="K7511" i="1"/>
  <c r="J7511" i="1"/>
  <c r="I7511" i="1"/>
  <c r="H7511" i="1"/>
  <c r="G7511" i="1"/>
  <c r="F7511" i="1"/>
  <c r="E7511" i="1"/>
  <c r="D7511" i="1"/>
  <c r="C7511" i="1"/>
  <c r="B7511" i="1"/>
  <c r="A7511" i="1"/>
  <c r="K7510" i="1"/>
  <c r="J7510" i="1"/>
  <c r="I7510" i="1"/>
  <c r="H7510" i="1"/>
  <c r="G7510" i="1"/>
  <c r="F7510" i="1"/>
  <c r="E7510" i="1"/>
  <c r="D7510" i="1"/>
  <c r="C7510" i="1"/>
  <c r="B7510" i="1"/>
  <c r="A7510" i="1"/>
  <c r="K7509" i="1"/>
  <c r="J7509" i="1"/>
  <c r="I7509" i="1"/>
  <c r="H7509" i="1"/>
  <c r="G7509" i="1"/>
  <c r="F7509" i="1"/>
  <c r="E7509" i="1"/>
  <c r="D7509" i="1"/>
  <c r="C7509" i="1"/>
  <c r="B7509" i="1"/>
  <c r="A7509" i="1"/>
  <c r="K7508" i="1"/>
  <c r="J7508" i="1"/>
  <c r="I7508" i="1"/>
  <c r="H7508" i="1"/>
  <c r="G7508" i="1"/>
  <c r="F7508" i="1"/>
  <c r="E7508" i="1"/>
  <c r="D7508" i="1"/>
  <c r="C7508" i="1"/>
  <c r="B7508" i="1"/>
  <c r="A7508" i="1"/>
  <c r="K7507" i="1"/>
  <c r="J7507" i="1"/>
  <c r="I7507" i="1"/>
  <c r="H7507" i="1"/>
  <c r="G7507" i="1"/>
  <c r="F7507" i="1"/>
  <c r="E7507" i="1"/>
  <c r="D7507" i="1"/>
  <c r="C7507" i="1"/>
  <c r="B7507" i="1"/>
  <c r="A7507" i="1"/>
  <c r="K7506" i="1"/>
  <c r="J7506" i="1"/>
  <c r="I7506" i="1"/>
  <c r="H7506" i="1"/>
  <c r="G7506" i="1"/>
  <c r="F7506" i="1"/>
  <c r="E7506" i="1"/>
  <c r="D7506" i="1"/>
  <c r="C7506" i="1"/>
  <c r="B7506" i="1"/>
  <c r="A7506" i="1"/>
  <c r="K7505" i="1"/>
  <c r="J7505" i="1"/>
  <c r="I7505" i="1"/>
  <c r="H7505" i="1"/>
  <c r="G7505" i="1"/>
  <c r="F7505" i="1"/>
  <c r="E7505" i="1"/>
  <c r="D7505" i="1"/>
  <c r="C7505" i="1"/>
  <c r="B7505" i="1"/>
  <c r="A7505" i="1"/>
  <c r="K7504" i="1"/>
  <c r="J7504" i="1"/>
  <c r="I7504" i="1"/>
  <c r="H7504" i="1"/>
  <c r="G7504" i="1"/>
  <c r="F7504" i="1"/>
  <c r="E7504" i="1"/>
  <c r="D7504" i="1"/>
  <c r="C7504" i="1"/>
  <c r="B7504" i="1"/>
  <c r="A7504" i="1"/>
  <c r="K7503" i="1"/>
  <c r="J7503" i="1"/>
  <c r="I7503" i="1"/>
  <c r="H7503" i="1"/>
  <c r="G7503" i="1"/>
  <c r="F7503" i="1"/>
  <c r="E7503" i="1"/>
  <c r="D7503" i="1"/>
  <c r="C7503" i="1"/>
  <c r="B7503" i="1"/>
  <c r="A7503" i="1"/>
  <c r="K7502" i="1"/>
  <c r="J7502" i="1"/>
  <c r="I7502" i="1"/>
  <c r="H7502" i="1"/>
  <c r="G7502" i="1"/>
  <c r="F7502" i="1"/>
  <c r="E7502" i="1"/>
  <c r="D7502" i="1"/>
  <c r="C7502" i="1"/>
  <c r="B7502" i="1"/>
  <c r="A7502" i="1"/>
  <c r="K7501" i="1"/>
  <c r="J7501" i="1"/>
  <c r="I7501" i="1"/>
  <c r="H7501" i="1"/>
  <c r="G7501" i="1"/>
  <c r="F7501" i="1"/>
  <c r="E7501" i="1"/>
  <c r="D7501" i="1"/>
  <c r="C7501" i="1"/>
  <c r="B7501" i="1"/>
  <c r="A7501" i="1"/>
  <c r="K7500" i="1"/>
  <c r="J7500" i="1"/>
  <c r="I7500" i="1"/>
  <c r="H7500" i="1"/>
  <c r="G7500" i="1"/>
  <c r="F7500" i="1"/>
  <c r="E7500" i="1"/>
  <c r="D7500" i="1"/>
  <c r="C7500" i="1"/>
  <c r="B7500" i="1"/>
  <c r="A7500" i="1"/>
  <c r="K7499" i="1"/>
  <c r="J7499" i="1"/>
  <c r="I7499" i="1"/>
  <c r="H7499" i="1"/>
  <c r="G7499" i="1"/>
  <c r="F7499" i="1"/>
  <c r="E7499" i="1"/>
  <c r="D7499" i="1"/>
  <c r="C7499" i="1"/>
  <c r="B7499" i="1"/>
  <c r="A7499" i="1"/>
  <c r="K7498" i="1"/>
  <c r="J7498" i="1"/>
  <c r="I7498" i="1"/>
  <c r="H7498" i="1"/>
  <c r="G7498" i="1"/>
  <c r="F7498" i="1"/>
  <c r="E7498" i="1"/>
  <c r="D7498" i="1"/>
  <c r="C7498" i="1"/>
  <c r="B7498" i="1"/>
  <c r="A7498" i="1"/>
  <c r="K7497" i="1"/>
  <c r="J7497" i="1"/>
  <c r="I7497" i="1"/>
  <c r="H7497" i="1"/>
  <c r="G7497" i="1"/>
  <c r="F7497" i="1"/>
  <c r="E7497" i="1"/>
  <c r="D7497" i="1"/>
  <c r="C7497" i="1"/>
  <c r="B7497" i="1"/>
  <c r="A7497" i="1"/>
  <c r="K7496" i="1"/>
  <c r="J7496" i="1"/>
  <c r="I7496" i="1"/>
  <c r="H7496" i="1"/>
  <c r="G7496" i="1"/>
  <c r="F7496" i="1"/>
  <c r="E7496" i="1"/>
  <c r="D7496" i="1"/>
  <c r="C7496" i="1"/>
  <c r="B7496" i="1"/>
  <c r="A7496" i="1"/>
  <c r="K7495" i="1"/>
  <c r="J7495" i="1"/>
  <c r="I7495" i="1"/>
  <c r="H7495" i="1"/>
  <c r="G7495" i="1"/>
  <c r="F7495" i="1"/>
  <c r="E7495" i="1"/>
  <c r="D7495" i="1"/>
  <c r="C7495" i="1"/>
  <c r="B7495" i="1"/>
  <c r="A7495" i="1"/>
  <c r="K7494" i="1"/>
  <c r="J7494" i="1"/>
  <c r="I7494" i="1"/>
  <c r="H7494" i="1"/>
  <c r="G7494" i="1"/>
  <c r="F7494" i="1"/>
  <c r="E7494" i="1"/>
  <c r="D7494" i="1"/>
  <c r="C7494" i="1"/>
  <c r="B7494" i="1"/>
  <c r="A7494" i="1"/>
  <c r="K7493" i="1"/>
  <c r="J7493" i="1"/>
  <c r="I7493" i="1"/>
  <c r="H7493" i="1"/>
  <c r="G7493" i="1"/>
  <c r="F7493" i="1"/>
  <c r="E7493" i="1"/>
  <c r="D7493" i="1"/>
  <c r="C7493" i="1"/>
  <c r="B7493" i="1"/>
  <c r="A7493" i="1"/>
  <c r="K7492" i="1"/>
  <c r="J7492" i="1"/>
  <c r="I7492" i="1"/>
  <c r="H7492" i="1"/>
  <c r="G7492" i="1"/>
  <c r="F7492" i="1"/>
  <c r="E7492" i="1"/>
  <c r="D7492" i="1"/>
  <c r="C7492" i="1"/>
  <c r="B7492" i="1"/>
  <c r="A7492" i="1"/>
  <c r="K7491" i="1"/>
  <c r="J7491" i="1"/>
  <c r="I7491" i="1"/>
  <c r="H7491" i="1"/>
  <c r="G7491" i="1"/>
  <c r="F7491" i="1"/>
  <c r="E7491" i="1"/>
  <c r="D7491" i="1"/>
  <c r="C7491" i="1"/>
  <c r="B7491" i="1"/>
  <c r="A7491" i="1"/>
  <c r="K7490" i="1"/>
  <c r="J7490" i="1"/>
  <c r="I7490" i="1"/>
  <c r="H7490" i="1"/>
  <c r="G7490" i="1"/>
  <c r="F7490" i="1"/>
  <c r="E7490" i="1"/>
  <c r="D7490" i="1"/>
  <c r="C7490" i="1"/>
  <c r="B7490" i="1"/>
  <c r="A7490" i="1"/>
  <c r="K7489" i="1"/>
  <c r="J7489" i="1"/>
  <c r="I7489" i="1"/>
  <c r="H7489" i="1"/>
  <c r="G7489" i="1"/>
  <c r="F7489" i="1"/>
  <c r="E7489" i="1"/>
  <c r="D7489" i="1"/>
  <c r="C7489" i="1"/>
  <c r="B7489" i="1"/>
  <c r="A7489" i="1"/>
  <c r="K7488" i="1"/>
  <c r="J7488" i="1"/>
  <c r="I7488" i="1"/>
  <c r="H7488" i="1"/>
  <c r="G7488" i="1"/>
  <c r="F7488" i="1"/>
  <c r="E7488" i="1"/>
  <c r="D7488" i="1"/>
  <c r="C7488" i="1"/>
  <c r="B7488" i="1"/>
  <c r="A7488" i="1"/>
  <c r="K7487" i="1"/>
  <c r="J7487" i="1"/>
  <c r="I7487" i="1"/>
  <c r="H7487" i="1"/>
  <c r="G7487" i="1"/>
  <c r="F7487" i="1"/>
  <c r="E7487" i="1"/>
  <c r="D7487" i="1"/>
  <c r="C7487" i="1"/>
  <c r="B7487" i="1"/>
  <c r="A7487" i="1"/>
  <c r="K7486" i="1"/>
  <c r="J7486" i="1"/>
  <c r="I7486" i="1"/>
  <c r="H7486" i="1"/>
  <c r="G7486" i="1"/>
  <c r="F7486" i="1"/>
  <c r="E7486" i="1"/>
  <c r="D7486" i="1"/>
  <c r="C7486" i="1"/>
  <c r="B7486" i="1"/>
  <c r="A7486" i="1"/>
  <c r="K7485" i="1"/>
  <c r="J7485" i="1"/>
  <c r="I7485" i="1"/>
  <c r="H7485" i="1"/>
  <c r="G7485" i="1"/>
  <c r="F7485" i="1"/>
  <c r="E7485" i="1"/>
  <c r="D7485" i="1"/>
  <c r="C7485" i="1"/>
  <c r="B7485" i="1"/>
  <c r="A7485" i="1"/>
  <c r="K7484" i="1"/>
  <c r="J7484" i="1"/>
  <c r="I7484" i="1"/>
  <c r="H7484" i="1"/>
  <c r="G7484" i="1"/>
  <c r="F7484" i="1"/>
  <c r="E7484" i="1"/>
  <c r="D7484" i="1"/>
  <c r="C7484" i="1"/>
  <c r="B7484" i="1"/>
  <c r="A7484" i="1"/>
  <c r="K7483" i="1"/>
  <c r="J7483" i="1"/>
  <c r="I7483" i="1"/>
  <c r="H7483" i="1"/>
  <c r="G7483" i="1"/>
  <c r="F7483" i="1"/>
  <c r="E7483" i="1"/>
  <c r="D7483" i="1"/>
  <c r="C7483" i="1"/>
  <c r="B7483" i="1"/>
  <c r="A7483" i="1"/>
  <c r="K7482" i="1"/>
  <c r="J7482" i="1"/>
  <c r="I7482" i="1"/>
  <c r="H7482" i="1"/>
  <c r="G7482" i="1"/>
  <c r="F7482" i="1"/>
  <c r="E7482" i="1"/>
  <c r="D7482" i="1"/>
  <c r="C7482" i="1"/>
  <c r="B7482" i="1"/>
  <c r="A7482" i="1"/>
  <c r="K7481" i="1"/>
  <c r="J7481" i="1"/>
  <c r="I7481" i="1"/>
  <c r="H7481" i="1"/>
  <c r="G7481" i="1"/>
  <c r="F7481" i="1"/>
  <c r="E7481" i="1"/>
  <c r="D7481" i="1"/>
  <c r="C7481" i="1"/>
  <c r="B7481" i="1"/>
  <c r="A7481" i="1"/>
  <c r="K7480" i="1"/>
  <c r="J7480" i="1"/>
  <c r="I7480" i="1"/>
  <c r="H7480" i="1"/>
  <c r="G7480" i="1"/>
  <c r="F7480" i="1"/>
  <c r="E7480" i="1"/>
  <c r="D7480" i="1"/>
  <c r="C7480" i="1"/>
  <c r="B7480" i="1"/>
  <c r="A7480" i="1"/>
  <c r="K7479" i="1"/>
  <c r="J7479" i="1"/>
  <c r="I7479" i="1"/>
  <c r="H7479" i="1"/>
  <c r="G7479" i="1"/>
  <c r="F7479" i="1"/>
  <c r="E7479" i="1"/>
  <c r="D7479" i="1"/>
  <c r="C7479" i="1"/>
  <c r="B7479" i="1"/>
  <c r="A7479" i="1"/>
  <c r="K7478" i="1"/>
  <c r="J7478" i="1"/>
  <c r="I7478" i="1"/>
  <c r="H7478" i="1"/>
  <c r="G7478" i="1"/>
  <c r="F7478" i="1"/>
  <c r="E7478" i="1"/>
  <c r="D7478" i="1"/>
  <c r="C7478" i="1"/>
  <c r="B7478" i="1"/>
  <c r="A7478" i="1"/>
  <c r="K7477" i="1"/>
  <c r="J7477" i="1"/>
  <c r="I7477" i="1"/>
  <c r="H7477" i="1"/>
  <c r="G7477" i="1"/>
  <c r="F7477" i="1"/>
  <c r="E7477" i="1"/>
  <c r="D7477" i="1"/>
  <c r="C7477" i="1"/>
  <c r="B7477" i="1"/>
  <c r="A7477" i="1"/>
  <c r="K7476" i="1"/>
  <c r="J7476" i="1"/>
  <c r="I7476" i="1"/>
  <c r="H7476" i="1"/>
  <c r="G7476" i="1"/>
  <c r="F7476" i="1"/>
  <c r="E7476" i="1"/>
  <c r="D7476" i="1"/>
  <c r="C7476" i="1"/>
  <c r="B7476" i="1"/>
  <c r="A7476" i="1"/>
  <c r="K7475" i="1"/>
  <c r="J7475" i="1"/>
  <c r="I7475" i="1"/>
  <c r="H7475" i="1"/>
  <c r="G7475" i="1"/>
  <c r="F7475" i="1"/>
  <c r="E7475" i="1"/>
  <c r="D7475" i="1"/>
  <c r="C7475" i="1"/>
  <c r="B7475" i="1"/>
  <c r="A7475" i="1"/>
  <c r="K7474" i="1"/>
  <c r="J7474" i="1"/>
  <c r="I7474" i="1"/>
  <c r="H7474" i="1"/>
  <c r="G7474" i="1"/>
  <c r="F7474" i="1"/>
  <c r="E7474" i="1"/>
  <c r="D7474" i="1"/>
  <c r="C7474" i="1"/>
  <c r="B7474" i="1"/>
  <c r="A7474" i="1"/>
  <c r="K7473" i="1"/>
  <c r="J7473" i="1"/>
  <c r="I7473" i="1"/>
  <c r="H7473" i="1"/>
  <c r="G7473" i="1"/>
  <c r="F7473" i="1"/>
  <c r="E7473" i="1"/>
  <c r="D7473" i="1"/>
  <c r="C7473" i="1"/>
  <c r="B7473" i="1"/>
  <c r="A7473" i="1"/>
  <c r="K7472" i="1"/>
  <c r="J7472" i="1"/>
  <c r="I7472" i="1"/>
  <c r="H7472" i="1"/>
  <c r="G7472" i="1"/>
  <c r="F7472" i="1"/>
  <c r="E7472" i="1"/>
  <c r="D7472" i="1"/>
  <c r="C7472" i="1"/>
  <c r="B7472" i="1"/>
  <c r="A7472" i="1"/>
  <c r="K7471" i="1"/>
  <c r="J7471" i="1"/>
  <c r="I7471" i="1"/>
  <c r="H7471" i="1"/>
  <c r="G7471" i="1"/>
  <c r="F7471" i="1"/>
  <c r="E7471" i="1"/>
  <c r="D7471" i="1"/>
  <c r="C7471" i="1"/>
  <c r="B7471" i="1"/>
  <c r="A7471" i="1"/>
  <c r="K7470" i="1"/>
  <c r="J7470" i="1"/>
  <c r="I7470" i="1"/>
  <c r="H7470" i="1"/>
  <c r="G7470" i="1"/>
  <c r="F7470" i="1"/>
  <c r="E7470" i="1"/>
  <c r="D7470" i="1"/>
  <c r="C7470" i="1"/>
  <c r="B7470" i="1"/>
  <c r="A7470" i="1"/>
  <c r="K7469" i="1"/>
  <c r="J7469" i="1"/>
  <c r="I7469" i="1"/>
  <c r="H7469" i="1"/>
  <c r="G7469" i="1"/>
  <c r="F7469" i="1"/>
  <c r="E7469" i="1"/>
  <c r="D7469" i="1"/>
  <c r="C7469" i="1"/>
  <c r="B7469" i="1"/>
  <c r="A7469" i="1"/>
  <c r="K7468" i="1"/>
  <c r="J7468" i="1"/>
  <c r="I7468" i="1"/>
  <c r="H7468" i="1"/>
  <c r="G7468" i="1"/>
  <c r="F7468" i="1"/>
  <c r="E7468" i="1"/>
  <c r="D7468" i="1"/>
  <c r="C7468" i="1"/>
  <c r="B7468" i="1"/>
  <c r="A7468" i="1"/>
  <c r="K7467" i="1"/>
  <c r="J7467" i="1"/>
  <c r="I7467" i="1"/>
  <c r="H7467" i="1"/>
  <c r="G7467" i="1"/>
  <c r="F7467" i="1"/>
  <c r="E7467" i="1"/>
  <c r="D7467" i="1"/>
  <c r="C7467" i="1"/>
  <c r="B7467" i="1"/>
  <c r="A7467" i="1"/>
  <c r="K7466" i="1"/>
  <c r="J7466" i="1"/>
  <c r="I7466" i="1"/>
  <c r="H7466" i="1"/>
  <c r="G7466" i="1"/>
  <c r="F7466" i="1"/>
  <c r="E7466" i="1"/>
  <c r="D7466" i="1"/>
  <c r="C7466" i="1"/>
  <c r="B7466" i="1"/>
  <c r="A7466" i="1"/>
  <c r="K7465" i="1"/>
  <c r="J7465" i="1"/>
  <c r="I7465" i="1"/>
  <c r="H7465" i="1"/>
  <c r="G7465" i="1"/>
  <c r="F7465" i="1"/>
  <c r="E7465" i="1"/>
  <c r="D7465" i="1"/>
  <c r="C7465" i="1"/>
  <c r="B7465" i="1"/>
  <c r="A7465" i="1"/>
  <c r="K7464" i="1"/>
  <c r="J7464" i="1"/>
  <c r="I7464" i="1"/>
  <c r="H7464" i="1"/>
  <c r="G7464" i="1"/>
  <c r="F7464" i="1"/>
  <c r="E7464" i="1"/>
  <c r="D7464" i="1"/>
  <c r="C7464" i="1"/>
  <c r="B7464" i="1"/>
  <c r="A7464" i="1"/>
  <c r="K7463" i="1"/>
  <c r="J7463" i="1"/>
  <c r="I7463" i="1"/>
  <c r="H7463" i="1"/>
  <c r="G7463" i="1"/>
  <c r="F7463" i="1"/>
  <c r="E7463" i="1"/>
  <c r="D7463" i="1"/>
  <c r="C7463" i="1"/>
  <c r="B7463" i="1"/>
  <c r="A7463" i="1"/>
  <c r="K7462" i="1"/>
  <c r="J7462" i="1"/>
  <c r="I7462" i="1"/>
  <c r="H7462" i="1"/>
  <c r="G7462" i="1"/>
  <c r="F7462" i="1"/>
  <c r="E7462" i="1"/>
  <c r="D7462" i="1"/>
  <c r="C7462" i="1"/>
  <c r="B7462" i="1"/>
  <c r="A7462" i="1"/>
  <c r="K7461" i="1"/>
  <c r="J7461" i="1"/>
  <c r="I7461" i="1"/>
  <c r="H7461" i="1"/>
  <c r="G7461" i="1"/>
  <c r="F7461" i="1"/>
  <c r="E7461" i="1"/>
  <c r="D7461" i="1"/>
  <c r="C7461" i="1"/>
  <c r="B7461" i="1"/>
  <c r="A7461" i="1"/>
  <c r="K7460" i="1"/>
  <c r="J7460" i="1"/>
  <c r="I7460" i="1"/>
  <c r="H7460" i="1"/>
  <c r="G7460" i="1"/>
  <c r="F7460" i="1"/>
  <c r="E7460" i="1"/>
  <c r="D7460" i="1"/>
  <c r="C7460" i="1"/>
  <c r="B7460" i="1"/>
  <c r="A7460" i="1"/>
  <c r="K7459" i="1"/>
  <c r="J7459" i="1"/>
  <c r="I7459" i="1"/>
  <c r="H7459" i="1"/>
  <c r="G7459" i="1"/>
  <c r="F7459" i="1"/>
  <c r="E7459" i="1"/>
  <c r="D7459" i="1"/>
  <c r="C7459" i="1"/>
  <c r="B7459" i="1"/>
  <c r="A7459" i="1"/>
  <c r="K7458" i="1"/>
  <c r="J7458" i="1"/>
  <c r="I7458" i="1"/>
  <c r="H7458" i="1"/>
  <c r="G7458" i="1"/>
  <c r="F7458" i="1"/>
  <c r="E7458" i="1"/>
  <c r="D7458" i="1"/>
  <c r="C7458" i="1"/>
  <c r="B7458" i="1"/>
  <c r="A7458" i="1"/>
  <c r="K7457" i="1"/>
  <c r="J7457" i="1"/>
  <c r="I7457" i="1"/>
  <c r="H7457" i="1"/>
  <c r="G7457" i="1"/>
  <c r="F7457" i="1"/>
  <c r="E7457" i="1"/>
  <c r="D7457" i="1"/>
  <c r="C7457" i="1"/>
  <c r="B7457" i="1"/>
  <c r="A7457" i="1"/>
  <c r="K7456" i="1"/>
  <c r="J7456" i="1"/>
  <c r="I7456" i="1"/>
  <c r="H7456" i="1"/>
  <c r="G7456" i="1"/>
  <c r="F7456" i="1"/>
  <c r="E7456" i="1"/>
  <c r="D7456" i="1"/>
  <c r="C7456" i="1"/>
  <c r="B7456" i="1"/>
  <c r="A7456" i="1"/>
  <c r="K7455" i="1"/>
  <c r="J7455" i="1"/>
  <c r="I7455" i="1"/>
  <c r="H7455" i="1"/>
  <c r="G7455" i="1"/>
  <c r="F7455" i="1"/>
  <c r="E7455" i="1"/>
  <c r="D7455" i="1"/>
  <c r="C7455" i="1"/>
  <c r="B7455" i="1"/>
  <c r="A7455" i="1"/>
  <c r="K7454" i="1"/>
  <c r="J7454" i="1"/>
  <c r="I7454" i="1"/>
  <c r="H7454" i="1"/>
  <c r="G7454" i="1"/>
  <c r="F7454" i="1"/>
  <c r="E7454" i="1"/>
  <c r="D7454" i="1"/>
  <c r="C7454" i="1"/>
  <c r="B7454" i="1"/>
  <c r="A7454" i="1"/>
  <c r="K7453" i="1"/>
  <c r="J7453" i="1"/>
  <c r="I7453" i="1"/>
  <c r="H7453" i="1"/>
  <c r="G7453" i="1"/>
  <c r="F7453" i="1"/>
  <c r="E7453" i="1"/>
  <c r="D7453" i="1"/>
  <c r="C7453" i="1"/>
  <c r="B7453" i="1"/>
  <c r="A7453" i="1"/>
  <c r="K7452" i="1"/>
  <c r="J7452" i="1"/>
  <c r="I7452" i="1"/>
  <c r="H7452" i="1"/>
  <c r="G7452" i="1"/>
  <c r="F7452" i="1"/>
  <c r="E7452" i="1"/>
  <c r="D7452" i="1"/>
  <c r="C7452" i="1"/>
  <c r="B7452" i="1"/>
  <c r="A7452" i="1"/>
  <c r="K7451" i="1"/>
  <c r="J7451" i="1"/>
  <c r="I7451" i="1"/>
  <c r="H7451" i="1"/>
  <c r="G7451" i="1"/>
  <c r="F7451" i="1"/>
  <c r="E7451" i="1"/>
  <c r="D7451" i="1"/>
  <c r="C7451" i="1"/>
  <c r="B7451" i="1"/>
  <c r="A7451" i="1"/>
  <c r="K7450" i="1"/>
  <c r="J7450" i="1"/>
  <c r="I7450" i="1"/>
  <c r="H7450" i="1"/>
  <c r="G7450" i="1"/>
  <c r="F7450" i="1"/>
  <c r="E7450" i="1"/>
  <c r="D7450" i="1"/>
  <c r="C7450" i="1"/>
  <c r="B7450" i="1"/>
  <c r="A7450" i="1"/>
  <c r="K7449" i="1"/>
  <c r="J7449" i="1"/>
  <c r="I7449" i="1"/>
  <c r="H7449" i="1"/>
  <c r="G7449" i="1"/>
  <c r="F7449" i="1"/>
  <c r="E7449" i="1"/>
  <c r="D7449" i="1"/>
  <c r="C7449" i="1"/>
  <c r="B7449" i="1"/>
  <c r="A7449" i="1"/>
  <c r="K7448" i="1"/>
  <c r="J7448" i="1"/>
  <c r="I7448" i="1"/>
  <c r="H7448" i="1"/>
  <c r="G7448" i="1"/>
  <c r="F7448" i="1"/>
  <c r="E7448" i="1"/>
  <c r="D7448" i="1"/>
  <c r="C7448" i="1"/>
  <c r="B7448" i="1"/>
  <c r="A7448" i="1"/>
  <c r="K7447" i="1"/>
  <c r="J7447" i="1"/>
  <c r="I7447" i="1"/>
  <c r="H7447" i="1"/>
  <c r="G7447" i="1"/>
  <c r="F7447" i="1"/>
  <c r="E7447" i="1"/>
  <c r="D7447" i="1"/>
  <c r="C7447" i="1"/>
  <c r="B7447" i="1"/>
  <c r="A7447" i="1"/>
  <c r="K7446" i="1"/>
  <c r="J7446" i="1"/>
  <c r="I7446" i="1"/>
  <c r="H7446" i="1"/>
  <c r="G7446" i="1"/>
  <c r="F7446" i="1"/>
  <c r="E7446" i="1"/>
  <c r="D7446" i="1"/>
  <c r="C7446" i="1"/>
  <c r="B7446" i="1"/>
  <c r="A7446" i="1"/>
  <c r="K7445" i="1"/>
  <c r="J7445" i="1"/>
  <c r="I7445" i="1"/>
  <c r="H7445" i="1"/>
  <c r="G7445" i="1"/>
  <c r="F7445" i="1"/>
  <c r="E7445" i="1"/>
  <c r="D7445" i="1"/>
  <c r="C7445" i="1"/>
  <c r="B7445" i="1"/>
  <c r="A7445" i="1"/>
  <c r="K7444" i="1"/>
  <c r="J7444" i="1"/>
  <c r="I7444" i="1"/>
  <c r="H7444" i="1"/>
  <c r="G7444" i="1"/>
  <c r="F7444" i="1"/>
  <c r="E7444" i="1"/>
  <c r="D7444" i="1"/>
  <c r="C7444" i="1"/>
  <c r="B7444" i="1"/>
  <c r="A7444" i="1"/>
  <c r="K7443" i="1"/>
  <c r="J7443" i="1"/>
  <c r="I7443" i="1"/>
  <c r="H7443" i="1"/>
  <c r="G7443" i="1"/>
  <c r="F7443" i="1"/>
  <c r="E7443" i="1"/>
  <c r="D7443" i="1"/>
  <c r="C7443" i="1"/>
  <c r="B7443" i="1"/>
  <c r="A7443" i="1"/>
  <c r="K7442" i="1"/>
  <c r="J7442" i="1"/>
  <c r="I7442" i="1"/>
  <c r="H7442" i="1"/>
  <c r="G7442" i="1"/>
  <c r="F7442" i="1"/>
  <c r="E7442" i="1"/>
  <c r="D7442" i="1"/>
  <c r="C7442" i="1"/>
  <c r="B7442" i="1"/>
  <c r="A7442" i="1"/>
  <c r="K7441" i="1"/>
  <c r="J7441" i="1"/>
  <c r="I7441" i="1"/>
  <c r="H7441" i="1"/>
  <c r="G7441" i="1"/>
  <c r="F7441" i="1"/>
  <c r="E7441" i="1"/>
  <c r="D7441" i="1"/>
  <c r="C7441" i="1"/>
  <c r="B7441" i="1"/>
  <c r="A7441" i="1"/>
  <c r="K7440" i="1"/>
  <c r="J7440" i="1"/>
  <c r="I7440" i="1"/>
  <c r="H7440" i="1"/>
  <c r="G7440" i="1"/>
  <c r="F7440" i="1"/>
  <c r="E7440" i="1"/>
  <c r="D7440" i="1"/>
  <c r="C7440" i="1"/>
  <c r="B7440" i="1"/>
  <c r="A7440" i="1"/>
  <c r="K7439" i="1"/>
  <c r="J7439" i="1"/>
  <c r="I7439" i="1"/>
  <c r="H7439" i="1"/>
  <c r="G7439" i="1"/>
  <c r="F7439" i="1"/>
  <c r="E7439" i="1"/>
  <c r="D7439" i="1"/>
  <c r="C7439" i="1"/>
  <c r="B7439" i="1"/>
  <c r="A7439" i="1"/>
  <c r="K7438" i="1"/>
  <c r="J7438" i="1"/>
  <c r="I7438" i="1"/>
  <c r="H7438" i="1"/>
  <c r="G7438" i="1"/>
  <c r="F7438" i="1"/>
  <c r="E7438" i="1"/>
  <c r="D7438" i="1"/>
  <c r="C7438" i="1"/>
  <c r="B7438" i="1"/>
  <c r="A7438" i="1"/>
  <c r="K7437" i="1"/>
  <c r="J7437" i="1"/>
  <c r="I7437" i="1"/>
  <c r="H7437" i="1"/>
  <c r="G7437" i="1"/>
  <c r="F7437" i="1"/>
  <c r="E7437" i="1"/>
  <c r="D7437" i="1"/>
  <c r="C7437" i="1"/>
  <c r="B7437" i="1"/>
  <c r="A7437" i="1"/>
  <c r="K7436" i="1"/>
  <c r="J7436" i="1"/>
  <c r="I7436" i="1"/>
  <c r="H7436" i="1"/>
  <c r="G7436" i="1"/>
  <c r="F7436" i="1"/>
  <c r="E7436" i="1"/>
  <c r="D7436" i="1"/>
  <c r="C7436" i="1"/>
  <c r="B7436" i="1"/>
  <c r="A7436" i="1"/>
  <c r="K7435" i="1"/>
  <c r="J7435" i="1"/>
  <c r="I7435" i="1"/>
  <c r="H7435" i="1"/>
  <c r="G7435" i="1"/>
  <c r="F7435" i="1"/>
  <c r="E7435" i="1"/>
  <c r="D7435" i="1"/>
  <c r="C7435" i="1"/>
  <c r="B7435" i="1"/>
  <c r="A7435" i="1"/>
  <c r="K7434" i="1"/>
  <c r="J7434" i="1"/>
  <c r="I7434" i="1"/>
  <c r="H7434" i="1"/>
  <c r="G7434" i="1"/>
  <c r="F7434" i="1"/>
  <c r="E7434" i="1"/>
  <c r="D7434" i="1"/>
  <c r="C7434" i="1"/>
  <c r="B7434" i="1"/>
  <c r="A7434" i="1"/>
  <c r="K7433" i="1"/>
  <c r="J7433" i="1"/>
  <c r="I7433" i="1"/>
  <c r="H7433" i="1"/>
  <c r="G7433" i="1"/>
  <c r="F7433" i="1"/>
  <c r="E7433" i="1"/>
  <c r="D7433" i="1"/>
  <c r="C7433" i="1"/>
  <c r="B7433" i="1"/>
  <c r="A7433" i="1"/>
  <c r="K7432" i="1"/>
  <c r="J7432" i="1"/>
  <c r="I7432" i="1"/>
  <c r="H7432" i="1"/>
  <c r="G7432" i="1"/>
  <c r="F7432" i="1"/>
  <c r="E7432" i="1"/>
  <c r="D7432" i="1"/>
  <c r="C7432" i="1"/>
  <c r="B7432" i="1"/>
  <c r="A7432" i="1"/>
  <c r="K7431" i="1"/>
  <c r="J7431" i="1"/>
  <c r="I7431" i="1"/>
  <c r="H7431" i="1"/>
  <c r="G7431" i="1"/>
  <c r="F7431" i="1"/>
  <c r="E7431" i="1"/>
  <c r="D7431" i="1"/>
  <c r="C7431" i="1"/>
  <c r="B7431" i="1"/>
  <c r="A7431" i="1"/>
  <c r="K7430" i="1"/>
  <c r="J7430" i="1"/>
  <c r="I7430" i="1"/>
  <c r="H7430" i="1"/>
  <c r="G7430" i="1"/>
  <c r="F7430" i="1"/>
  <c r="E7430" i="1"/>
  <c r="D7430" i="1"/>
  <c r="C7430" i="1"/>
  <c r="B7430" i="1"/>
  <c r="A7430" i="1"/>
  <c r="K7429" i="1"/>
  <c r="J7429" i="1"/>
  <c r="I7429" i="1"/>
  <c r="H7429" i="1"/>
  <c r="G7429" i="1"/>
  <c r="F7429" i="1"/>
  <c r="E7429" i="1"/>
  <c r="D7429" i="1"/>
  <c r="C7429" i="1"/>
  <c r="B7429" i="1"/>
  <c r="A7429" i="1"/>
  <c r="K7428" i="1"/>
  <c r="J7428" i="1"/>
  <c r="I7428" i="1"/>
  <c r="H7428" i="1"/>
  <c r="G7428" i="1"/>
  <c r="F7428" i="1"/>
  <c r="E7428" i="1"/>
  <c r="D7428" i="1"/>
  <c r="C7428" i="1"/>
  <c r="B7428" i="1"/>
  <c r="A7428" i="1"/>
  <c r="K7427" i="1"/>
  <c r="J7427" i="1"/>
  <c r="I7427" i="1"/>
  <c r="H7427" i="1"/>
  <c r="G7427" i="1"/>
  <c r="F7427" i="1"/>
  <c r="E7427" i="1"/>
  <c r="D7427" i="1"/>
  <c r="C7427" i="1"/>
  <c r="B7427" i="1"/>
  <c r="A7427" i="1"/>
  <c r="K7426" i="1"/>
  <c r="J7426" i="1"/>
  <c r="I7426" i="1"/>
  <c r="H7426" i="1"/>
  <c r="G7426" i="1"/>
  <c r="F7426" i="1"/>
  <c r="E7426" i="1"/>
  <c r="D7426" i="1"/>
  <c r="C7426" i="1"/>
  <c r="B7426" i="1"/>
  <c r="A7426" i="1"/>
  <c r="K7425" i="1"/>
  <c r="J7425" i="1"/>
  <c r="I7425" i="1"/>
  <c r="H7425" i="1"/>
  <c r="G7425" i="1"/>
  <c r="F7425" i="1"/>
  <c r="E7425" i="1"/>
  <c r="D7425" i="1"/>
  <c r="C7425" i="1"/>
  <c r="B7425" i="1"/>
  <c r="A7425" i="1"/>
  <c r="K7424" i="1"/>
  <c r="J7424" i="1"/>
  <c r="I7424" i="1"/>
  <c r="H7424" i="1"/>
  <c r="G7424" i="1"/>
  <c r="F7424" i="1"/>
  <c r="E7424" i="1"/>
  <c r="D7424" i="1"/>
  <c r="C7424" i="1"/>
  <c r="B7424" i="1"/>
  <c r="A7424" i="1"/>
  <c r="K7423" i="1"/>
  <c r="J7423" i="1"/>
  <c r="I7423" i="1"/>
  <c r="H7423" i="1"/>
  <c r="G7423" i="1"/>
  <c r="F7423" i="1"/>
  <c r="E7423" i="1"/>
  <c r="D7423" i="1"/>
  <c r="C7423" i="1"/>
  <c r="B7423" i="1"/>
  <c r="A7423" i="1"/>
  <c r="K7422" i="1"/>
  <c r="J7422" i="1"/>
  <c r="I7422" i="1"/>
  <c r="H7422" i="1"/>
  <c r="G7422" i="1"/>
  <c r="F7422" i="1"/>
  <c r="E7422" i="1"/>
  <c r="D7422" i="1"/>
  <c r="C7422" i="1"/>
  <c r="B7422" i="1"/>
  <c r="A7422" i="1"/>
  <c r="K7421" i="1"/>
  <c r="J7421" i="1"/>
  <c r="I7421" i="1"/>
  <c r="H7421" i="1"/>
  <c r="G7421" i="1"/>
  <c r="F7421" i="1"/>
  <c r="E7421" i="1"/>
  <c r="D7421" i="1"/>
  <c r="C7421" i="1"/>
  <c r="B7421" i="1"/>
  <c r="A7421" i="1"/>
  <c r="K7420" i="1"/>
  <c r="J7420" i="1"/>
  <c r="I7420" i="1"/>
  <c r="H7420" i="1"/>
  <c r="G7420" i="1"/>
  <c r="F7420" i="1"/>
  <c r="E7420" i="1"/>
  <c r="D7420" i="1"/>
  <c r="C7420" i="1"/>
  <c r="B7420" i="1"/>
  <c r="A7420" i="1"/>
  <c r="K7419" i="1"/>
  <c r="J7419" i="1"/>
  <c r="I7419" i="1"/>
  <c r="H7419" i="1"/>
  <c r="G7419" i="1"/>
  <c r="F7419" i="1"/>
  <c r="E7419" i="1"/>
  <c r="D7419" i="1"/>
  <c r="C7419" i="1"/>
  <c r="B7419" i="1"/>
  <c r="A7419" i="1"/>
  <c r="K7418" i="1"/>
  <c r="J7418" i="1"/>
  <c r="I7418" i="1"/>
  <c r="H7418" i="1"/>
  <c r="G7418" i="1"/>
  <c r="F7418" i="1"/>
  <c r="E7418" i="1"/>
  <c r="D7418" i="1"/>
  <c r="C7418" i="1"/>
  <c r="B7418" i="1"/>
  <c r="A7418" i="1"/>
  <c r="K7417" i="1"/>
  <c r="J7417" i="1"/>
  <c r="I7417" i="1"/>
  <c r="H7417" i="1"/>
  <c r="G7417" i="1"/>
  <c r="F7417" i="1"/>
  <c r="E7417" i="1"/>
  <c r="D7417" i="1"/>
  <c r="C7417" i="1"/>
  <c r="B7417" i="1"/>
  <c r="A7417" i="1"/>
  <c r="K7416" i="1"/>
  <c r="J7416" i="1"/>
  <c r="I7416" i="1"/>
  <c r="H7416" i="1"/>
  <c r="G7416" i="1"/>
  <c r="F7416" i="1"/>
  <c r="E7416" i="1"/>
  <c r="D7416" i="1"/>
  <c r="C7416" i="1"/>
  <c r="B7416" i="1"/>
  <c r="A7416" i="1"/>
  <c r="K7415" i="1"/>
  <c r="J7415" i="1"/>
  <c r="I7415" i="1"/>
  <c r="H7415" i="1"/>
  <c r="G7415" i="1"/>
  <c r="F7415" i="1"/>
  <c r="E7415" i="1"/>
  <c r="D7415" i="1"/>
  <c r="C7415" i="1"/>
  <c r="B7415" i="1"/>
  <c r="A7415" i="1"/>
  <c r="K7414" i="1"/>
  <c r="J7414" i="1"/>
  <c r="I7414" i="1"/>
  <c r="H7414" i="1"/>
  <c r="G7414" i="1"/>
  <c r="F7414" i="1"/>
  <c r="E7414" i="1"/>
  <c r="D7414" i="1"/>
  <c r="C7414" i="1"/>
  <c r="B7414" i="1"/>
  <c r="A7414" i="1"/>
  <c r="K7413" i="1"/>
  <c r="J7413" i="1"/>
  <c r="I7413" i="1"/>
  <c r="H7413" i="1"/>
  <c r="G7413" i="1"/>
  <c r="F7413" i="1"/>
  <c r="E7413" i="1"/>
  <c r="D7413" i="1"/>
  <c r="C7413" i="1"/>
  <c r="B7413" i="1"/>
  <c r="A7413" i="1"/>
  <c r="K7412" i="1"/>
  <c r="J7412" i="1"/>
  <c r="I7412" i="1"/>
  <c r="H7412" i="1"/>
  <c r="G7412" i="1"/>
  <c r="F7412" i="1"/>
  <c r="E7412" i="1"/>
  <c r="D7412" i="1"/>
  <c r="C7412" i="1"/>
  <c r="B7412" i="1"/>
  <c r="A7412" i="1"/>
  <c r="K7411" i="1"/>
  <c r="J7411" i="1"/>
  <c r="I7411" i="1"/>
  <c r="H7411" i="1"/>
  <c r="G7411" i="1"/>
  <c r="F7411" i="1"/>
  <c r="E7411" i="1"/>
  <c r="D7411" i="1"/>
  <c r="C7411" i="1"/>
  <c r="B7411" i="1"/>
  <c r="A7411" i="1"/>
  <c r="K7410" i="1"/>
  <c r="J7410" i="1"/>
  <c r="I7410" i="1"/>
  <c r="H7410" i="1"/>
  <c r="G7410" i="1"/>
  <c r="F7410" i="1"/>
  <c r="E7410" i="1"/>
  <c r="D7410" i="1"/>
  <c r="C7410" i="1"/>
  <c r="B7410" i="1"/>
  <c r="A7410" i="1"/>
  <c r="K7409" i="1"/>
  <c r="J7409" i="1"/>
  <c r="I7409" i="1"/>
  <c r="H7409" i="1"/>
  <c r="G7409" i="1"/>
  <c r="F7409" i="1"/>
  <c r="E7409" i="1"/>
  <c r="D7409" i="1"/>
  <c r="C7409" i="1"/>
  <c r="B7409" i="1"/>
  <c r="A7409" i="1"/>
  <c r="K7408" i="1"/>
  <c r="J7408" i="1"/>
  <c r="I7408" i="1"/>
  <c r="H7408" i="1"/>
  <c r="G7408" i="1"/>
  <c r="F7408" i="1"/>
  <c r="E7408" i="1"/>
  <c r="D7408" i="1"/>
  <c r="C7408" i="1"/>
  <c r="B7408" i="1"/>
  <c r="A7408" i="1"/>
  <c r="K7407" i="1"/>
  <c r="J7407" i="1"/>
  <c r="I7407" i="1"/>
  <c r="H7407" i="1"/>
  <c r="G7407" i="1"/>
  <c r="F7407" i="1"/>
  <c r="E7407" i="1"/>
  <c r="D7407" i="1"/>
  <c r="C7407" i="1"/>
  <c r="B7407" i="1"/>
  <c r="A7407" i="1"/>
  <c r="K7406" i="1"/>
  <c r="J7406" i="1"/>
  <c r="I7406" i="1"/>
  <c r="H7406" i="1"/>
  <c r="G7406" i="1"/>
  <c r="F7406" i="1"/>
  <c r="E7406" i="1"/>
  <c r="D7406" i="1"/>
  <c r="C7406" i="1"/>
  <c r="B7406" i="1"/>
  <c r="A7406" i="1"/>
  <c r="K7405" i="1"/>
  <c r="J7405" i="1"/>
  <c r="I7405" i="1"/>
  <c r="H7405" i="1"/>
  <c r="G7405" i="1"/>
  <c r="F7405" i="1"/>
  <c r="E7405" i="1"/>
  <c r="D7405" i="1"/>
  <c r="C7405" i="1"/>
  <c r="B7405" i="1"/>
  <c r="A7405" i="1"/>
  <c r="K7404" i="1"/>
  <c r="J7404" i="1"/>
  <c r="I7404" i="1"/>
  <c r="H7404" i="1"/>
  <c r="G7404" i="1"/>
  <c r="F7404" i="1"/>
  <c r="E7404" i="1"/>
  <c r="D7404" i="1"/>
  <c r="C7404" i="1"/>
  <c r="B7404" i="1"/>
  <c r="A7404" i="1"/>
  <c r="K7403" i="1"/>
  <c r="J7403" i="1"/>
  <c r="I7403" i="1"/>
  <c r="H7403" i="1"/>
  <c r="G7403" i="1"/>
  <c r="F7403" i="1"/>
  <c r="E7403" i="1"/>
  <c r="D7403" i="1"/>
  <c r="C7403" i="1"/>
  <c r="B7403" i="1"/>
  <c r="A7403" i="1"/>
  <c r="K7402" i="1"/>
  <c r="J7402" i="1"/>
  <c r="I7402" i="1"/>
  <c r="H7402" i="1"/>
  <c r="G7402" i="1"/>
  <c r="F7402" i="1"/>
  <c r="E7402" i="1"/>
  <c r="D7402" i="1"/>
  <c r="C7402" i="1"/>
  <c r="B7402" i="1"/>
  <c r="A7402" i="1"/>
  <c r="K7401" i="1"/>
  <c r="J7401" i="1"/>
  <c r="I7401" i="1"/>
  <c r="H7401" i="1"/>
  <c r="G7401" i="1"/>
  <c r="F7401" i="1"/>
  <c r="E7401" i="1"/>
  <c r="D7401" i="1"/>
  <c r="C7401" i="1"/>
  <c r="B7401" i="1"/>
  <c r="A7401" i="1"/>
  <c r="K7400" i="1"/>
  <c r="J7400" i="1"/>
  <c r="I7400" i="1"/>
  <c r="H7400" i="1"/>
  <c r="G7400" i="1"/>
  <c r="F7400" i="1"/>
  <c r="E7400" i="1"/>
  <c r="D7400" i="1"/>
  <c r="C7400" i="1"/>
  <c r="B7400" i="1"/>
  <c r="A7400" i="1"/>
  <c r="K7399" i="1"/>
  <c r="J7399" i="1"/>
  <c r="I7399" i="1"/>
  <c r="H7399" i="1"/>
  <c r="G7399" i="1"/>
  <c r="F7399" i="1"/>
  <c r="E7399" i="1"/>
  <c r="D7399" i="1"/>
  <c r="C7399" i="1"/>
  <c r="B7399" i="1"/>
  <c r="A7399" i="1"/>
  <c r="K7398" i="1"/>
  <c r="J7398" i="1"/>
  <c r="I7398" i="1"/>
  <c r="H7398" i="1"/>
  <c r="G7398" i="1"/>
  <c r="F7398" i="1"/>
  <c r="E7398" i="1"/>
  <c r="D7398" i="1"/>
  <c r="C7398" i="1"/>
  <c r="B7398" i="1"/>
  <c r="A7398" i="1"/>
  <c r="K7397" i="1"/>
  <c r="J7397" i="1"/>
  <c r="I7397" i="1"/>
  <c r="H7397" i="1"/>
  <c r="G7397" i="1"/>
  <c r="F7397" i="1"/>
  <c r="E7397" i="1"/>
  <c r="D7397" i="1"/>
  <c r="C7397" i="1"/>
  <c r="B7397" i="1"/>
  <c r="A7397" i="1"/>
  <c r="K7396" i="1"/>
  <c r="J7396" i="1"/>
  <c r="I7396" i="1"/>
  <c r="H7396" i="1"/>
  <c r="G7396" i="1"/>
  <c r="F7396" i="1"/>
  <c r="E7396" i="1"/>
  <c r="D7396" i="1"/>
  <c r="C7396" i="1"/>
  <c r="B7396" i="1"/>
  <c r="A7396" i="1"/>
  <c r="K7395" i="1"/>
  <c r="J7395" i="1"/>
  <c r="I7395" i="1"/>
  <c r="H7395" i="1"/>
  <c r="G7395" i="1"/>
  <c r="F7395" i="1"/>
  <c r="E7395" i="1"/>
  <c r="D7395" i="1"/>
  <c r="C7395" i="1"/>
  <c r="B7395" i="1"/>
  <c r="A7395" i="1"/>
  <c r="K7394" i="1"/>
  <c r="J7394" i="1"/>
  <c r="I7394" i="1"/>
  <c r="H7394" i="1"/>
  <c r="G7394" i="1"/>
  <c r="F7394" i="1"/>
  <c r="E7394" i="1"/>
  <c r="D7394" i="1"/>
  <c r="C7394" i="1"/>
  <c r="B7394" i="1"/>
  <c r="A7394" i="1"/>
  <c r="K7393" i="1"/>
  <c r="J7393" i="1"/>
  <c r="I7393" i="1"/>
  <c r="H7393" i="1"/>
  <c r="G7393" i="1"/>
  <c r="F7393" i="1"/>
  <c r="E7393" i="1"/>
  <c r="D7393" i="1"/>
  <c r="C7393" i="1"/>
  <c r="B7393" i="1"/>
  <c r="A7393" i="1"/>
  <c r="K7392" i="1"/>
  <c r="J7392" i="1"/>
  <c r="I7392" i="1"/>
  <c r="H7392" i="1"/>
  <c r="G7392" i="1"/>
  <c r="F7392" i="1"/>
  <c r="E7392" i="1"/>
  <c r="D7392" i="1"/>
  <c r="C7392" i="1"/>
  <c r="B7392" i="1"/>
  <c r="A7392" i="1"/>
  <c r="K7391" i="1"/>
  <c r="J7391" i="1"/>
  <c r="I7391" i="1"/>
  <c r="H7391" i="1"/>
  <c r="G7391" i="1"/>
  <c r="F7391" i="1"/>
  <c r="E7391" i="1"/>
  <c r="D7391" i="1"/>
  <c r="C7391" i="1"/>
  <c r="B7391" i="1"/>
  <c r="A7391" i="1"/>
  <c r="K7390" i="1"/>
  <c r="J7390" i="1"/>
  <c r="I7390" i="1"/>
  <c r="H7390" i="1"/>
  <c r="G7390" i="1"/>
  <c r="F7390" i="1"/>
  <c r="E7390" i="1"/>
  <c r="D7390" i="1"/>
  <c r="C7390" i="1"/>
  <c r="B7390" i="1"/>
  <c r="A7390" i="1"/>
  <c r="K7389" i="1"/>
  <c r="J7389" i="1"/>
  <c r="I7389" i="1"/>
  <c r="H7389" i="1"/>
  <c r="G7389" i="1"/>
  <c r="F7389" i="1"/>
  <c r="E7389" i="1"/>
  <c r="D7389" i="1"/>
  <c r="C7389" i="1"/>
  <c r="B7389" i="1"/>
  <c r="A7389" i="1"/>
  <c r="K7388" i="1"/>
  <c r="J7388" i="1"/>
  <c r="I7388" i="1"/>
  <c r="H7388" i="1"/>
  <c r="G7388" i="1"/>
  <c r="F7388" i="1"/>
  <c r="E7388" i="1"/>
  <c r="D7388" i="1"/>
  <c r="C7388" i="1"/>
  <c r="B7388" i="1"/>
  <c r="A7388" i="1"/>
  <c r="K7387" i="1"/>
  <c r="J7387" i="1"/>
  <c r="I7387" i="1"/>
  <c r="H7387" i="1"/>
  <c r="G7387" i="1"/>
  <c r="F7387" i="1"/>
  <c r="E7387" i="1"/>
  <c r="D7387" i="1"/>
  <c r="C7387" i="1"/>
  <c r="B7387" i="1"/>
  <c r="A7387" i="1"/>
  <c r="K7386" i="1"/>
  <c r="J7386" i="1"/>
  <c r="I7386" i="1"/>
  <c r="H7386" i="1"/>
  <c r="G7386" i="1"/>
  <c r="F7386" i="1"/>
  <c r="E7386" i="1"/>
  <c r="D7386" i="1"/>
  <c r="C7386" i="1"/>
  <c r="B7386" i="1"/>
  <c r="A7386" i="1"/>
  <c r="K7385" i="1"/>
  <c r="J7385" i="1"/>
  <c r="I7385" i="1"/>
  <c r="H7385" i="1"/>
  <c r="G7385" i="1"/>
  <c r="F7385" i="1"/>
  <c r="E7385" i="1"/>
  <c r="D7385" i="1"/>
  <c r="C7385" i="1"/>
  <c r="B7385" i="1"/>
  <c r="A7385" i="1"/>
  <c r="K7384" i="1"/>
  <c r="J7384" i="1"/>
  <c r="I7384" i="1"/>
  <c r="H7384" i="1"/>
  <c r="G7384" i="1"/>
  <c r="F7384" i="1"/>
  <c r="E7384" i="1"/>
  <c r="D7384" i="1"/>
  <c r="C7384" i="1"/>
  <c r="B7384" i="1"/>
  <c r="A7384" i="1"/>
  <c r="K7383" i="1"/>
  <c r="J7383" i="1"/>
  <c r="I7383" i="1"/>
  <c r="H7383" i="1"/>
  <c r="G7383" i="1"/>
  <c r="F7383" i="1"/>
  <c r="E7383" i="1"/>
  <c r="D7383" i="1"/>
  <c r="C7383" i="1"/>
  <c r="B7383" i="1"/>
  <c r="A7383" i="1"/>
  <c r="K7382" i="1"/>
  <c r="J7382" i="1"/>
  <c r="I7382" i="1"/>
  <c r="H7382" i="1"/>
  <c r="G7382" i="1"/>
  <c r="F7382" i="1"/>
  <c r="E7382" i="1"/>
  <c r="D7382" i="1"/>
  <c r="C7382" i="1"/>
  <c r="B7382" i="1"/>
  <c r="A7382" i="1"/>
  <c r="K7381" i="1"/>
  <c r="J7381" i="1"/>
  <c r="I7381" i="1"/>
  <c r="H7381" i="1"/>
  <c r="G7381" i="1"/>
  <c r="F7381" i="1"/>
  <c r="E7381" i="1"/>
  <c r="D7381" i="1"/>
  <c r="C7381" i="1"/>
  <c r="B7381" i="1"/>
  <c r="A7381" i="1"/>
  <c r="K7380" i="1"/>
  <c r="J7380" i="1"/>
  <c r="I7380" i="1"/>
  <c r="H7380" i="1"/>
  <c r="G7380" i="1"/>
  <c r="F7380" i="1"/>
  <c r="E7380" i="1"/>
  <c r="D7380" i="1"/>
  <c r="C7380" i="1"/>
  <c r="B7380" i="1"/>
  <c r="A7380" i="1"/>
  <c r="K7379" i="1"/>
  <c r="J7379" i="1"/>
  <c r="I7379" i="1"/>
  <c r="H7379" i="1"/>
  <c r="G7379" i="1"/>
  <c r="F7379" i="1"/>
  <c r="E7379" i="1"/>
  <c r="D7379" i="1"/>
  <c r="C7379" i="1"/>
  <c r="B7379" i="1"/>
  <c r="A7379" i="1"/>
  <c r="K7378" i="1"/>
  <c r="J7378" i="1"/>
  <c r="I7378" i="1"/>
  <c r="H7378" i="1"/>
  <c r="G7378" i="1"/>
  <c r="F7378" i="1"/>
  <c r="E7378" i="1"/>
  <c r="D7378" i="1"/>
  <c r="C7378" i="1"/>
  <c r="B7378" i="1"/>
  <c r="A7378" i="1"/>
  <c r="K7377" i="1"/>
  <c r="J7377" i="1"/>
  <c r="I7377" i="1"/>
  <c r="H7377" i="1"/>
  <c r="G7377" i="1"/>
  <c r="F7377" i="1"/>
  <c r="E7377" i="1"/>
  <c r="D7377" i="1"/>
  <c r="C7377" i="1"/>
  <c r="B7377" i="1"/>
  <c r="A7377" i="1"/>
  <c r="K7376" i="1"/>
  <c r="J7376" i="1"/>
  <c r="I7376" i="1"/>
  <c r="H7376" i="1"/>
  <c r="G7376" i="1"/>
  <c r="F7376" i="1"/>
  <c r="E7376" i="1"/>
  <c r="D7376" i="1"/>
  <c r="C7376" i="1"/>
  <c r="B7376" i="1"/>
  <c r="A7376" i="1"/>
  <c r="K7375" i="1"/>
  <c r="J7375" i="1"/>
  <c r="I7375" i="1"/>
  <c r="H7375" i="1"/>
  <c r="G7375" i="1"/>
  <c r="F7375" i="1"/>
  <c r="E7375" i="1"/>
  <c r="D7375" i="1"/>
  <c r="C7375" i="1"/>
  <c r="B7375" i="1"/>
  <c r="A7375" i="1"/>
  <c r="K7374" i="1"/>
  <c r="J7374" i="1"/>
  <c r="I7374" i="1"/>
  <c r="H7374" i="1"/>
  <c r="G7374" i="1"/>
  <c r="F7374" i="1"/>
  <c r="E7374" i="1"/>
  <c r="D7374" i="1"/>
  <c r="C7374" i="1"/>
  <c r="B7374" i="1"/>
  <c r="A7374" i="1"/>
  <c r="K7373" i="1"/>
  <c r="J7373" i="1"/>
  <c r="I7373" i="1"/>
  <c r="H7373" i="1"/>
  <c r="G7373" i="1"/>
  <c r="F7373" i="1"/>
  <c r="E7373" i="1"/>
  <c r="D7373" i="1"/>
  <c r="C7373" i="1"/>
  <c r="B7373" i="1"/>
  <c r="A7373" i="1"/>
  <c r="K7372" i="1"/>
  <c r="J7372" i="1"/>
  <c r="I7372" i="1"/>
  <c r="H7372" i="1"/>
  <c r="G7372" i="1"/>
  <c r="F7372" i="1"/>
  <c r="E7372" i="1"/>
  <c r="D7372" i="1"/>
  <c r="C7372" i="1"/>
  <c r="B7372" i="1"/>
  <c r="A7372" i="1"/>
  <c r="K7371" i="1"/>
  <c r="J7371" i="1"/>
  <c r="I7371" i="1"/>
  <c r="H7371" i="1"/>
  <c r="G7371" i="1"/>
  <c r="F7371" i="1"/>
  <c r="E7371" i="1"/>
  <c r="D7371" i="1"/>
  <c r="C7371" i="1"/>
  <c r="B7371" i="1"/>
  <c r="A7371" i="1"/>
  <c r="K7370" i="1"/>
  <c r="J7370" i="1"/>
  <c r="I7370" i="1"/>
  <c r="H7370" i="1"/>
  <c r="G7370" i="1"/>
  <c r="F7370" i="1"/>
  <c r="E7370" i="1"/>
  <c r="D7370" i="1"/>
  <c r="C7370" i="1"/>
  <c r="B7370" i="1"/>
  <c r="A7370" i="1"/>
  <c r="K7369" i="1"/>
  <c r="J7369" i="1"/>
  <c r="I7369" i="1"/>
  <c r="H7369" i="1"/>
  <c r="G7369" i="1"/>
  <c r="F7369" i="1"/>
  <c r="E7369" i="1"/>
  <c r="D7369" i="1"/>
  <c r="C7369" i="1"/>
  <c r="B7369" i="1"/>
  <c r="A7369" i="1"/>
  <c r="K7368" i="1"/>
  <c r="J7368" i="1"/>
  <c r="I7368" i="1"/>
  <c r="H7368" i="1"/>
  <c r="G7368" i="1"/>
  <c r="F7368" i="1"/>
  <c r="E7368" i="1"/>
  <c r="D7368" i="1"/>
  <c r="C7368" i="1"/>
  <c r="B7368" i="1"/>
  <c r="A7368" i="1"/>
  <c r="K7367" i="1"/>
  <c r="J7367" i="1"/>
  <c r="I7367" i="1"/>
  <c r="H7367" i="1"/>
  <c r="G7367" i="1"/>
  <c r="F7367" i="1"/>
  <c r="E7367" i="1"/>
  <c r="D7367" i="1"/>
  <c r="C7367" i="1"/>
  <c r="B7367" i="1"/>
  <c r="A7367" i="1"/>
  <c r="K7366" i="1"/>
  <c r="J7366" i="1"/>
  <c r="I7366" i="1"/>
  <c r="H7366" i="1"/>
  <c r="G7366" i="1"/>
  <c r="F7366" i="1"/>
  <c r="E7366" i="1"/>
  <c r="D7366" i="1"/>
  <c r="C7366" i="1"/>
  <c r="B7366" i="1"/>
  <c r="A7366" i="1"/>
  <c r="K7365" i="1"/>
  <c r="J7365" i="1"/>
  <c r="I7365" i="1"/>
  <c r="H7365" i="1"/>
  <c r="G7365" i="1"/>
  <c r="F7365" i="1"/>
  <c r="E7365" i="1"/>
  <c r="D7365" i="1"/>
  <c r="C7365" i="1"/>
  <c r="B7365" i="1"/>
  <c r="A7365" i="1"/>
  <c r="K7364" i="1"/>
  <c r="J7364" i="1"/>
  <c r="I7364" i="1"/>
  <c r="H7364" i="1"/>
  <c r="G7364" i="1"/>
  <c r="F7364" i="1"/>
  <c r="E7364" i="1"/>
  <c r="D7364" i="1"/>
  <c r="C7364" i="1"/>
  <c r="B7364" i="1"/>
  <c r="A7364" i="1"/>
  <c r="K7363" i="1"/>
  <c r="J7363" i="1"/>
  <c r="I7363" i="1"/>
  <c r="H7363" i="1"/>
  <c r="G7363" i="1"/>
  <c r="F7363" i="1"/>
  <c r="E7363" i="1"/>
  <c r="D7363" i="1"/>
  <c r="C7363" i="1"/>
  <c r="B7363" i="1"/>
  <c r="A7363" i="1"/>
  <c r="K7362" i="1"/>
  <c r="J7362" i="1"/>
  <c r="I7362" i="1"/>
  <c r="H7362" i="1"/>
  <c r="G7362" i="1"/>
  <c r="F7362" i="1"/>
  <c r="E7362" i="1"/>
  <c r="D7362" i="1"/>
  <c r="C7362" i="1"/>
  <c r="B7362" i="1"/>
  <c r="A7362" i="1"/>
  <c r="K7361" i="1"/>
  <c r="J7361" i="1"/>
  <c r="I7361" i="1"/>
  <c r="H7361" i="1"/>
  <c r="G7361" i="1"/>
  <c r="F7361" i="1"/>
  <c r="E7361" i="1"/>
  <c r="D7361" i="1"/>
  <c r="C7361" i="1"/>
  <c r="B7361" i="1"/>
  <c r="A7361" i="1"/>
  <c r="K7360" i="1"/>
  <c r="J7360" i="1"/>
  <c r="I7360" i="1"/>
  <c r="H7360" i="1"/>
  <c r="G7360" i="1"/>
  <c r="F7360" i="1"/>
  <c r="E7360" i="1"/>
  <c r="D7360" i="1"/>
  <c r="C7360" i="1"/>
  <c r="B7360" i="1"/>
  <c r="A7360" i="1"/>
  <c r="K7359" i="1"/>
  <c r="J7359" i="1"/>
  <c r="I7359" i="1"/>
  <c r="H7359" i="1"/>
  <c r="G7359" i="1"/>
  <c r="F7359" i="1"/>
  <c r="E7359" i="1"/>
  <c r="D7359" i="1"/>
  <c r="C7359" i="1"/>
  <c r="B7359" i="1"/>
  <c r="A7359" i="1"/>
  <c r="K7358" i="1"/>
  <c r="J7358" i="1"/>
  <c r="I7358" i="1"/>
  <c r="H7358" i="1"/>
  <c r="G7358" i="1"/>
  <c r="F7358" i="1"/>
  <c r="E7358" i="1"/>
  <c r="D7358" i="1"/>
  <c r="C7358" i="1"/>
  <c r="B7358" i="1"/>
  <c r="A7358" i="1"/>
  <c r="K7357" i="1"/>
  <c r="J7357" i="1"/>
  <c r="I7357" i="1"/>
  <c r="H7357" i="1"/>
  <c r="G7357" i="1"/>
  <c r="F7357" i="1"/>
  <c r="E7357" i="1"/>
  <c r="D7357" i="1"/>
  <c r="C7357" i="1"/>
  <c r="B7357" i="1"/>
  <c r="A7357" i="1"/>
  <c r="K7356" i="1"/>
  <c r="J7356" i="1"/>
  <c r="I7356" i="1"/>
  <c r="H7356" i="1"/>
  <c r="G7356" i="1"/>
  <c r="F7356" i="1"/>
  <c r="E7356" i="1"/>
  <c r="D7356" i="1"/>
  <c r="C7356" i="1"/>
  <c r="B7356" i="1"/>
  <c r="A7356" i="1"/>
  <c r="K7355" i="1"/>
  <c r="J7355" i="1"/>
  <c r="I7355" i="1"/>
  <c r="H7355" i="1"/>
  <c r="G7355" i="1"/>
  <c r="F7355" i="1"/>
  <c r="E7355" i="1"/>
  <c r="D7355" i="1"/>
  <c r="C7355" i="1"/>
  <c r="B7355" i="1"/>
  <c r="A7355" i="1"/>
  <c r="K7354" i="1"/>
  <c r="J7354" i="1"/>
  <c r="I7354" i="1"/>
  <c r="H7354" i="1"/>
  <c r="G7354" i="1"/>
  <c r="F7354" i="1"/>
  <c r="E7354" i="1"/>
  <c r="D7354" i="1"/>
  <c r="C7354" i="1"/>
  <c r="B7354" i="1"/>
  <c r="A7354" i="1"/>
  <c r="K7353" i="1"/>
  <c r="J7353" i="1"/>
  <c r="I7353" i="1"/>
  <c r="H7353" i="1"/>
  <c r="G7353" i="1"/>
  <c r="F7353" i="1"/>
  <c r="E7353" i="1"/>
  <c r="D7353" i="1"/>
  <c r="C7353" i="1"/>
  <c r="B7353" i="1"/>
  <c r="A7353" i="1"/>
  <c r="K7352" i="1"/>
  <c r="J7352" i="1"/>
  <c r="I7352" i="1"/>
  <c r="H7352" i="1"/>
  <c r="G7352" i="1"/>
  <c r="F7352" i="1"/>
  <c r="E7352" i="1"/>
  <c r="D7352" i="1"/>
  <c r="C7352" i="1"/>
  <c r="B7352" i="1"/>
  <c r="A7352" i="1"/>
  <c r="K7351" i="1"/>
  <c r="J7351" i="1"/>
  <c r="I7351" i="1"/>
  <c r="H7351" i="1"/>
  <c r="G7351" i="1"/>
  <c r="F7351" i="1"/>
  <c r="E7351" i="1"/>
  <c r="D7351" i="1"/>
  <c r="C7351" i="1"/>
  <c r="B7351" i="1"/>
  <c r="A7351" i="1"/>
  <c r="K7350" i="1"/>
  <c r="J7350" i="1"/>
  <c r="I7350" i="1"/>
  <c r="H7350" i="1"/>
  <c r="G7350" i="1"/>
  <c r="F7350" i="1"/>
  <c r="E7350" i="1"/>
  <c r="D7350" i="1"/>
  <c r="C7350" i="1"/>
  <c r="B7350" i="1"/>
  <c r="A7350" i="1"/>
  <c r="K7349" i="1"/>
  <c r="J7349" i="1"/>
  <c r="I7349" i="1"/>
  <c r="H7349" i="1"/>
  <c r="G7349" i="1"/>
  <c r="F7349" i="1"/>
  <c r="E7349" i="1"/>
  <c r="D7349" i="1"/>
  <c r="C7349" i="1"/>
  <c r="B7349" i="1"/>
  <c r="A7349" i="1"/>
  <c r="K7348" i="1"/>
  <c r="J7348" i="1"/>
  <c r="I7348" i="1"/>
  <c r="H7348" i="1"/>
  <c r="G7348" i="1"/>
  <c r="F7348" i="1"/>
  <c r="E7348" i="1"/>
  <c r="D7348" i="1"/>
  <c r="C7348" i="1"/>
  <c r="B7348" i="1"/>
  <c r="A7348" i="1"/>
  <c r="K7347" i="1"/>
  <c r="J7347" i="1"/>
  <c r="I7347" i="1"/>
  <c r="H7347" i="1"/>
  <c r="G7347" i="1"/>
  <c r="F7347" i="1"/>
  <c r="E7347" i="1"/>
  <c r="D7347" i="1"/>
  <c r="C7347" i="1"/>
  <c r="B7347" i="1"/>
  <c r="A7347" i="1"/>
  <c r="K7346" i="1"/>
  <c r="J7346" i="1"/>
  <c r="I7346" i="1"/>
  <c r="H7346" i="1"/>
  <c r="G7346" i="1"/>
  <c r="F7346" i="1"/>
  <c r="E7346" i="1"/>
  <c r="D7346" i="1"/>
  <c r="C7346" i="1"/>
  <c r="B7346" i="1"/>
  <c r="A7346" i="1"/>
  <c r="K7345" i="1"/>
  <c r="J7345" i="1"/>
  <c r="I7345" i="1"/>
  <c r="H7345" i="1"/>
  <c r="G7345" i="1"/>
  <c r="F7345" i="1"/>
  <c r="E7345" i="1"/>
  <c r="D7345" i="1"/>
  <c r="C7345" i="1"/>
  <c r="B7345" i="1"/>
  <c r="A7345" i="1"/>
  <c r="K7344" i="1"/>
  <c r="J7344" i="1"/>
  <c r="I7344" i="1"/>
  <c r="H7344" i="1"/>
  <c r="G7344" i="1"/>
  <c r="F7344" i="1"/>
  <c r="E7344" i="1"/>
  <c r="D7344" i="1"/>
  <c r="C7344" i="1"/>
  <c r="B7344" i="1"/>
  <c r="A7344" i="1"/>
  <c r="K7343" i="1"/>
  <c r="J7343" i="1"/>
  <c r="I7343" i="1"/>
  <c r="H7343" i="1"/>
  <c r="G7343" i="1"/>
  <c r="F7343" i="1"/>
  <c r="E7343" i="1"/>
  <c r="D7343" i="1"/>
  <c r="C7343" i="1"/>
  <c r="B7343" i="1"/>
  <c r="A7343" i="1"/>
  <c r="K7342" i="1"/>
  <c r="J7342" i="1"/>
  <c r="I7342" i="1"/>
  <c r="H7342" i="1"/>
  <c r="G7342" i="1"/>
  <c r="F7342" i="1"/>
  <c r="E7342" i="1"/>
  <c r="D7342" i="1"/>
  <c r="C7342" i="1"/>
  <c r="B7342" i="1"/>
  <c r="A7342" i="1"/>
  <c r="K7341" i="1"/>
  <c r="J7341" i="1"/>
  <c r="I7341" i="1"/>
  <c r="H7341" i="1"/>
  <c r="G7341" i="1"/>
  <c r="F7341" i="1"/>
  <c r="E7341" i="1"/>
  <c r="D7341" i="1"/>
  <c r="C7341" i="1"/>
  <c r="B7341" i="1"/>
  <c r="A7341" i="1"/>
  <c r="K7340" i="1"/>
  <c r="J7340" i="1"/>
  <c r="I7340" i="1"/>
  <c r="H7340" i="1"/>
  <c r="G7340" i="1"/>
  <c r="F7340" i="1"/>
  <c r="E7340" i="1"/>
  <c r="D7340" i="1"/>
  <c r="C7340" i="1"/>
  <c r="B7340" i="1"/>
  <c r="A7340" i="1"/>
  <c r="K7339" i="1"/>
  <c r="J7339" i="1"/>
  <c r="I7339" i="1"/>
  <c r="H7339" i="1"/>
  <c r="G7339" i="1"/>
  <c r="F7339" i="1"/>
  <c r="E7339" i="1"/>
  <c r="D7339" i="1"/>
  <c r="C7339" i="1"/>
  <c r="B7339" i="1"/>
  <c r="A7339" i="1"/>
  <c r="K7338" i="1"/>
  <c r="J7338" i="1"/>
  <c r="I7338" i="1"/>
  <c r="H7338" i="1"/>
  <c r="G7338" i="1"/>
  <c r="F7338" i="1"/>
  <c r="E7338" i="1"/>
  <c r="D7338" i="1"/>
  <c r="C7338" i="1"/>
  <c r="B7338" i="1"/>
  <c r="A7338" i="1"/>
  <c r="K7337" i="1"/>
  <c r="J7337" i="1"/>
  <c r="I7337" i="1"/>
  <c r="H7337" i="1"/>
  <c r="G7337" i="1"/>
  <c r="F7337" i="1"/>
  <c r="E7337" i="1"/>
  <c r="D7337" i="1"/>
  <c r="C7337" i="1"/>
  <c r="B7337" i="1"/>
  <c r="A7337" i="1"/>
  <c r="K7336" i="1"/>
  <c r="J7336" i="1"/>
  <c r="I7336" i="1"/>
  <c r="H7336" i="1"/>
  <c r="G7336" i="1"/>
  <c r="F7336" i="1"/>
  <c r="E7336" i="1"/>
  <c r="D7336" i="1"/>
  <c r="C7336" i="1"/>
  <c r="B7336" i="1"/>
  <c r="A7336" i="1"/>
  <c r="K7335" i="1"/>
  <c r="J7335" i="1"/>
  <c r="I7335" i="1"/>
  <c r="H7335" i="1"/>
  <c r="G7335" i="1"/>
  <c r="F7335" i="1"/>
  <c r="E7335" i="1"/>
  <c r="D7335" i="1"/>
  <c r="C7335" i="1"/>
  <c r="B7335" i="1"/>
  <c r="A7335" i="1"/>
  <c r="K7334" i="1"/>
  <c r="J7334" i="1"/>
  <c r="I7334" i="1"/>
  <c r="H7334" i="1"/>
  <c r="G7334" i="1"/>
  <c r="F7334" i="1"/>
  <c r="E7334" i="1"/>
  <c r="D7334" i="1"/>
  <c r="C7334" i="1"/>
  <c r="B7334" i="1"/>
  <c r="A7334" i="1"/>
  <c r="K7333" i="1"/>
  <c r="J7333" i="1"/>
  <c r="I7333" i="1"/>
  <c r="H7333" i="1"/>
  <c r="G7333" i="1"/>
  <c r="F7333" i="1"/>
  <c r="E7333" i="1"/>
  <c r="D7333" i="1"/>
  <c r="C7333" i="1"/>
  <c r="B7333" i="1"/>
  <c r="A7333" i="1"/>
  <c r="K7332" i="1"/>
  <c r="J7332" i="1"/>
  <c r="I7332" i="1"/>
  <c r="H7332" i="1"/>
  <c r="G7332" i="1"/>
  <c r="F7332" i="1"/>
  <c r="E7332" i="1"/>
  <c r="D7332" i="1"/>
  <c r="C7332" i="1"/>
  <c r="B7332" i="1"/>
  <c r="A7332" i="1"/>
  <c r="K7331" i="1"/>
  <c r="J7331" i="1"/>
  <c r="I7331" i="1"/>
  <c r="H7331" i="1"/>
  <c r="G7331" i="1"/>
  <c r="F7331" i="1"/>
  <c r="E7331" i="1"/>
  <c r="D7331" i="1"/>
  <c r="C7331" i="1"/>
  <c r="B7331" i="1"/>
  <c r="A7331" i="1"/>
  <c r="K7330" i="1"/>
  <c r="J7330" i="1"/>
  <c r="I7330" i="1"/>
  <c r="H7330" i="1"/>
  <c r="G7330" i="1"/>
  <c r="F7330" i="1"/>
  <c r="E7330" i="1"/>
  <c r="D7330" i="1"/>
  <c r="C7330" i="1"/>
  <c r="B7330" i="1"/>
  <c r="A7330" i="1"/>
  <c r="K7329" i="1"/>
  <c r="J7329" i="1"/>
  <c r="I7329" i="1"/>
  <c r="H7329" i="1"/>
  <c r="G7329" i="1"/>
  <c r="F7329" i="1"/>
  <c r="E7329" i="1"/>
  <c r="D7329" i="1"/>
  <c r="C7329" i="1"/>
  <c r="B7329" i="1"/>
  <c r="A7329" i="1"/>
  <c r="K7328" i="1"/>
  <c r="J7328" i="1"/>
  <c r="I7328" i="1"/>
  <c r="H7328" i="1"/>
  <c r="G7328" i="1"/>
  <c r="F7328" i="1"/>
  <c r="E7328" i="1"/>
  <c r="D7328" i="1"/>
  <c r="C7328" i="1"/>
  <c r="B7328" i="1"/>
  <c r="A7328" i="1"/>
  <c r="K7327" i="1"/>
  <c r="J7327" i="1"/>
  <c r="I7327" i="1"/>
  <c r="H7327" i="1"/>
  <c r="G7327" i="1"/>
  <c r="F7327" i="1"/>
  <c r="E7327" i="1"/>
  <c r="D7327" i="1"/>
  <c r="C7327" i="1"/>
  <c r="B7327" i="1"/>
  <c r="A7327" i="1"/>
  <c r="K7326" i="1"/>
  <c r="J7326" i="1"/>
  <c r="I7326" i="1"/>
  <c r="H7326" i="1"/>
  <c r="G7326" i="1"/>
  <c r="F7326" i="1"/>
  <c r="E7326" i="1"/>
  <c r="D7326" i="1"/>
  <c r="C7326" i="1"/>
  <c r="B7326" i="1"/>
  <c r="A7326" i="1"/>
  <c r="K7325" i="1"/>
  <c r="J7325" i="1"/>
  <c r="I7325" i="1"/>
  <c r="H7325" i="1"/>
  <c r="G7325" i="1"/>
  <c r="F7325" i="1"/>
  <c r="E7325" i="1"/>
  <c r="D7325" i="1"/>
  <c r="C7325" i="1"/>
  <c r="B7325" i="1"/>
  <c r="A7325" i="1"/>
  <c r="K7324" i="1"/>
  <c r="J7324" i="1"/>
  <c r="I7324" i="1"/>
  <c r="H7324" i="1"/>
  <c r="G7324" i="1"/>
  <c r="F7324" i="1"/>
  <c r="E7324" i="1"/>
  <c r="D7324" i="1"/>
  <c r="C7324" i="1"/>
  <c r="B7324" i="1"/>
  <c r="A7324" i="1"/>
  <c r="K7323" i="1"/>
  <c r="J7323" i="1"/>
  <c r="I7323" i="1"/>
  <c r="H7323" i="1"/>
  <c r="G7323" i="1"/>
  <c r="F7323" i="1"/>
  <c r="E7323" i="1"/>
  <c r="D7323" i="1"/>
  <c r="C7323" i="1"/>
  <c r="B7323" i="1"/>
  <c r="A7323" i="1"/>
  <c r="K7322" i="1"/>
  <c r="J7322" i="1"/>
  <c r="I7322" i="1"/>
  <c r="H7322" i="1"/>
  <c r="G7322" i="1"/>
  <c r="F7322" i="1"/>
  <c r="E7322" i="1"/>
  <c r="D7322" i="1"/>
  <c r="C7322" i="1"/>
  <c r="B7322" i="1"/>
  <c r="A7322" i="1"/>
  <c r="K7321" i="1"/>
  <c r="J7321" i="1"/>
  <c r="I7321" i="1"/>
  <c r="H7321" i="1"/>
  <c r="G7321" i="1"/>
  <c r="F7321" i="1"/>
  <c r="E7321" i="1"/>
  <c r="D7321" i="1"/>
  <c r="C7321" i="1"/>
  <c r="B7321" i="1"/>
  <c r="A7321" i="1"/>
  <c r="K7320" i="1"/>
  <c r="J7320" i="1"/>
  <c r="I7320" i="1"/>
  <c r="H7320" i="1"/>
  <c r="G7320" i="1"/>
  <c r="F7320" i="1"/>
  <c r="E7320" i="1"/>
  <c r="D7320" i="1"/>
  <c r="C7320" i="1"/>
  <c r="B7320" i="1"/>
  <c r="A7320" i="1"/>
  <c r="K7319" i="1"/>
  <c r="J7319" i="1"/>
  <c r="I7319" i="1"/>
  <c r="H7319" i="1"/>
  <c r="G7319" i="1"/>
  <c r="F7319" i="1"/>
  <c r="E7319" i="1"/>
  <c r="D7319" i="1"/>
  <c r="C7319" i="1"/>
  <c r="B7319" i="1"/>
  <c r="A7319" i="1"/>
  <c r="K7318" i="1"/>
  <c r="J7318" i="1"/>
  <c r="I7318" i="1"/>
  <c r="H7318" i="1"/>
  <c r="G7318" i="1"/>
  <c r="F7318" i="1"/>
  <c r="E7318" i="1"/>
  <c r="D7318" i="1"/>
  <c r="C7318" i="1"/>
  <c r="B7318" i="1"/>
  <c r="A7318" i="1"/>
  <c r="K7317" i="1"/>
  <c r="J7317" i="1"/>
  <c r="I7317" i="1"/>
  <c r="H7317" i="1"/>
  <c r="G7317" i="1"/>
  <c r="F7317" i="1"/>
  <c r="E7317" i="1"/>
  <c r="D7317" i="1"/>
  <c r="C7317" i="1"/>
  <c r="B7317" i="1"/>
  <c r="A7317" i="1"/>
  <c r="K7316" i="1"/>
  <c r="J7316" i="1"/>
  <c r="I7316" i="1"/>
  <c r="H7316" i="1"/>
  <c r="G7316" i="1"/>
  <c r="F7316" i="1"/>
  <c r="E7316" i="1"/>
  <c r="D7316" i="1"/>
  <c r="C7316" i="1"/>
  <c r="B7316" i="1"/>
  <c r="A7316" i="1"/>
  <c r="K7315" i="1"/>
  <c r="J7315" i="1"/>
  <c r="I7315" i="1"/>
  <c r="H7315" i="1"/>
  <c r="G7315" i="1"/>
  <c r="F7315" i="1"/>
  <c r="E7315" i="1"/>
  <c r="D7315" i="1"/>
  <c r="C7315" i="1"/>
  <c r="B7315" i="1"/>
  <c r="A7315" i="1"/>
  <c r="K7314" i="1"/>
  <c r="J7314" i="1"/>
  <c r="I7314" i="1"/>
  <c r="H7314" i="1"/>
  <c r="G7314" i="1"/>
  <c r="F7314" i="1"/>
  <c r="E7314" i="1"/>
  <c r="D7314" i="1"/>
  <c r="C7314" i="1"/>
  <c r="B7314" i="1"/>
  <c r="A7314" i="1"/>
  <c r="K7313" i="1"/>
  <c r="J7313" i="1"/>
  <c r="I7313" i="1"/>
  <c r="H7313" i="1"/>
  <c r="G7313" i="1"/>
  <c r="F7313" i="1"/>
  <c r="E7313" i="1"/>
  <c r="D7313" i="1"/>
  <c r="C7313" i="1"/>
  <c r="B7313" i="1"/>
  <c r="A7313" i="1"/>
  <c r="K7312" i="1"/>
  <c r="J7312" i="1"/>
  <c r="I7312" i="1"/>
  <c r="H7312" i="1"/>
  <c r="G7312" i="1"/>
  <c r="F7312" i="1"/>
  <c r="E7312" i="1"/>
  <c r="D7312" i="1"/>
  <c r="C7312" i="1"/>
  <c r="B7312" i="1"/>
  <c r="A7312" i="1"/>
  <c r="K7311" i="1"/>
  <c r="J7311" i="1"/>
  <c r="I7311" i="1"/>
  <c r="H7311" i="1"/>
  <c r="G7311" i="1"/>
  <c r="F7311" i="1"/>
  <c r="E7311" i="1"/>
  <c r="D7311" i="1"/>
  <c r="C7311" i="1"/>
  <c r="B7311" i="1"/>
  <c r="A7311" i="1"/>
  <c r="K7310" i="1"/>
  <c r="J7310" i="1"/>
  <c r="I7310" i="1"/>
  <c r="H7310" i="1"/>
  <c r="G7310" i="1"/>
  <c r="F7310" i="1"/>
  <c r="E7310" i="1"/>
  <c r="D7310" i="1"/>
  <c r="C7310" i="1"/>
  <c r="B7310" i="1"/>
  <c r="A7310" i="1"/>
  <c r="K7309" i="1"/>
  <c r="J7309" i="1"/>
  <c r="I7309" i="1"/>
  <c r="H7309" i="1"/>
  <c r="G7309" i="1"/>
  <c r="F7309" i="1"/>
  <c r="E7309" i="1"/>
  <c r="D7309" i="1"/>
  <c r="C7309" i="1"/>
  <c r="B7309" i="1"/>
  <c r="A7309" i="1"/>
  <c r="K7308" i="1"/>
  <c r="J7308" i="1"/>
  <c r="I7308" i="1"/>
  <c r="H7308" i="1"/>
  <c r="G7308" i="1"/>
  <c r="F7308" i="1"/>
  <c r="E7308" i="1"/>
  <c r="D7308" i="1"/>
  <c r="C7308" i="1"/>
  <c r="B7308" i="1"/>
  <c r="A7308" i="1"/>
  <c r="K7307" i="1"/>
  <c r="J7307" i="1"/>
  <c r="I7307" i="1"/>
  <c r="H7307" i="1"/>
  <c r="G7307" i="1"/>
  <c r="F7307" i="1"/>
  <c r="E7307" i="1"/>
  <c r="D7307" i="1"/>
  <c r="C7307" i="1"/>
  <c r="B7307" i="1"/>
  <c r="A7307" i="1"/>
  <c r="K7306" i="1"/>
  <c r="J7306" i="1"/>
  <c r="I7306" i="1"/>
  <c r="H7306" i="1"/>
  <c r="G7306" i="1"/>
  <c r="F7306" i="1"/>
  <c r="E7306" i="1"/>
  <c r="D7306" i="1"/>
  <c r="C7306" i="1"/>
  <c r="B7306" i="1"/>
  <c r="A7306" i="1"/>
  <c r="K7305" i="1"/>
  <c r="J7305" i="1"/>
  <c r="I7305" i="1"/>
  <c r="H7305" i="1"/>
  <c r="G7305" i="1"/>
  <c r="F7305" i="1"/>
  <c r="E7305" i="1"/>
  <c r="D7305" i="1"/>
  <c r="C7305" i="1"/>
  <c r="B7305" i="1"/>
  <c r="A7305" i="1"/>
  <c r="K7304" i="1"/>
  <c r="J7304" i="1"/>
  <c r="I7304" i="1"/>
  <c r="H7304" i="1"/>
  <c r="G7304" i="1"/>
  <c r="F7304" i="1"/>
  <c r="E7304" i="1"/>
  <c r="D7304" i="1"/>
  <c r="C7304" i="1"/>
  <c r="B7304" i="1"/>
  <c r="A7304" i="1"/>
  <c r="K7303" i="1"/>
  <c r="J7303" i="1"/>
  <c r="I7303" i="1"/>
  <c r="H7303" i="1"/>
  <c r="G7303" i="1"/>
  <c r="F7303" i="1"/>
  <c r="E7303" i="1"/>
  <c r="D7303" i="1"/>
  <c r="C7303" i="1"/>
  <c r="B7303" i="1"/>
  <c r="A7303" i="1"/>
  <c r="K7302" i="1"/>
  <c r="J7302" i="1"/>
  <c r="I7302" i="1"/>
  <c r="H7302" i="1"/>
  <c r="G7302" i="1"/>
  <c r="F7302" i="1"/>
  <c r="E7302" i="1"/>
  <c r="D7302" i="1"/>
  <c r="C7302" i="1"/>
  <c r="B7302" i="1"/>
  <c r="A7302" i="1"/>
  <c r="K7301" i="1"/>
  <c r="J7301" i="1"/>
  <c r="I7301" i="1"/>
  <c r="H7301" i="1"/>
  <c r="G7301" i="1"/>
  <c r="F7301" i="1"/>
  <c r="E7301" i="1"/>
  <c r="D7301" i="1"/>
  <c r="C7301" i="1"/>
  <c r="B7301" i="1"/>
  <c r="A7301" i="1"/>
  <c r="K7300" i="1"/>
  <c r="J7300" i="1"/>
  <c r="I7300" i="1"/>
  <c r="H7300" i="1"/>
  <c r="G7300" i="1"/>
  <c r="F7300" i="1"/>
  <c r="E7300" i="1"/>
  <c r="D7300" i="1"/>
  <c r="C7300" i="1"/>
  <c r="B7300" i="1"/>
  <c r="A7300" i="1"/>
  <c r="K7299" i="1"/>
  <c r="J7299" i="1"/>
  <c r="I7299" i="1"/>
  <c r="H7299" i="1"/>
  <c r="G7299" i="1"/>
  <c r="F7299" i="1"/>
  <c r="E7299" i="1"/>
  <c r="D7299" i="1"/>
  <c r="C7299" i="1"/>
  <c r="B7299" i="1"/>
  <c r="A7299" i="1"/>
  <c r="K7298" i="1"/>
  <c r="J7298" i="1"/>
  <c r="I7298" i="1"/>
  <c r="H7298" i="1"/>
  <c r="G7298" i="1"/>
  <c r="F7298" i="1"/>
  <c r="E7298" i="1"/>
  <c r="D7298" i="1"/>
  <c r="C7298" i="1"/>
  <c r="B7298" i="1"/>
  <c r="A7298" i="1"/>
  <c r="K7297" i="1"/>
  <c r="J7297" i="1"/>
  <c r="I7297" i="1"/>
  <c r="H7297" i="1"/>
  <c r="G7297" i="1"/>
  <c r="F7297" i="1"/>
  <c r="E7297" i="1"/>
  <c r="D7297" i="1"/>
  <c r="C7297" i="1"/>
  <c r="B7297" i="1"/>
  <c r="A7297" i="1"/>
  <c r="K7296" i="1"/>
  <c r="J7296" i="1"/>
  <c r="I7296" i="1"/>
  <c r="H7296" i="1"/>
  <c r="G7296" i="1"/>
  <c r="F7296" i="1"/>
  <c r="E7296" i="1"/>
  <c r="D7296" i="1"/>
  <c r="C7296" i="1"/>
  <c r="B7296" i="1"/>
  <c r="A7296" i="1"/>
  <c r="K7295" i="1"/>
  <c r="J7295" i="1"/>
  <c r="I7295" i="1"/>
  <c r="H7295" i="1"/>
  <c r="G7295" i="1"/>
  <c r="F7295" i="1"/>
  <c r="E7295" i="1"/>
  <c r="D7295" i="1"/>
  <c r="C7295" i="1"/>
  <c r="B7295" i="1"/>
  <c r="A7295" i="1"/>
  <c r="K7294" i="1"/>
  <c r="J7294" i="1"/>
  <c r="I7294" i="1"/>
  <c r="H7294" i="1"/>
  <c r="G7294" i="1"/>
  <c r="F7294" i="1"/>
  <c r="E7294" i="1"/>
  <c r="D7294" i="1"/>
  <c r="C7294" i="1"/>
  <c r="B7294" i="1"/>
  <c r="A7294" i="1"/>
  <c r="K7293" i="1"/>
  <c r="J7293" i="1"/>
  <c r="I7293" i="1"/>
  <c r="H7293" i="1"/>
  <c r="G7293" i="1"/>
  <c r="F7293" i="1"/>
  <c r="E7293" i="1"/>
  <c r="D7293" i="1"/>
  <c r="C7293" i="1"/>
  <c r="B7293" i="1"/>
  <c r="A7293" i="1"/>
  <c r="K7292" i="1"/>
  <c r="J7292" i="1"/>
  <c r="I7292" i="1"/>
  <c r="H7292" i="1"/>
  <c r="G7292" i="1"/>
  <c r="F7292" i="1"/>
  <c r="E7292" i="1"/>
  <c r="D7292" i="1"/>
  <c r="C7292" i="1"/>
  <c r="B7292" i="1"/>
  <c r="A7292" i="1"/>
  <c r="K7291" i="1"/>
  <c r="J7291" i="1"/>
  <c r="I7291" i="1"/>
  <c r="H7291" i="1"/>
  <c r="G7291" i="1"/>
  <c r="F7291" i="1"/>
  <c r="E7291" i="1"/>
  <c r="D7291" i="1"/>
  <c r="C7291" i="1"/>
  <c r="B7291" i="1"/>
  <c r="A7291" i="1"/>
  <c r="K7290" i="1"/>
  <c r="J7290" i="1"/>
  <c r="I7290" i="1"/>
  <c r="H7290" i="1"/>
  <c r="G7290" i="1"/>
  <c r="F7290" i="1"/>
  <c r="E7290" i="1"/>
  <c r="D7290" i="1"/>
  <c r="C7290" i="1"/>
  <c r="B7290" i="1"/>
  <c r="A7290" i="1"/>
  <c r="K7289" i="1"/>
  <c r="J7289" i="1"/>
  <c r="I7289" i="1"/>
  <c r="H7289" i="1"/>
  <c r="G7289" i="1"/>
  <c r="F7289" i="1"/>
  <c r="E7289" i="1"/>
  <c r="D7289" i="1"/>
  <c r="C7289" i="1"/>
  <c r="B7289" i="1"/>
  <c r="A7289" i="1"/>
  <c r="K7288" i="1"/>
  <c r="J7288" i="1"/>
  <c r="I7288" i="1"/>
  <c r="H7288" i="1"/>
  <c r="G7288" i="1"/>
  <c r="F7288" i="1"/>
  <c r="E7288" i="1"/>
  <c r="D7288" i="1"/>
  <c r="C7288" i="1"/>
  <c r="B7288" i="1"/>
  <c r="A7288" i="1"/>
  <c r="K7287" i="1"/>
  <c r="J7287" i="1"/>
  <c r="I7287" i="1"/>
  <c r="H7287" i="1"/>
  <c r="G7287" i="1"/>
  <c r="F7287" i="1"/>
  <c r="E7287" i="1"/>
  <c r="D7287" i="1"/>
  <c r="C7287" i="1"/>
  <c r="B7287" i="1"/>
  <c r="A7287" i="1"/>
  <c r="K7286" i="1"/>
  <c r="J7286" i="1"/>
  <c r="I7286" i="1"/>
  <c r="H7286" i="1"/>
  <c r="G7286" i="1"/>
  <c r="F7286" i="1"/>
  <c r="E7286" i="1"/>
  <c r="D7286" i="1"/>
  <c r="C7286" i="1"/>
  <c r="B7286" i="1"/>
  <c r="A7286" i="1"/>
  <c r="K7285" i="1"/>
  <c r="J7285" i="1"/>
  <c r="I7285" i="1"/>
  <c r="H7285" i="1"/>
  <c r="G7285" i="1"/>
  <c r="F7285" i="1"/>
  <c r="E7285" i="1"/>
  <c r="D7285" i="1"/>
  <c r="C7285" i="1"/>
  <c r="B7285" i="1"/>
  <c r="A7285" i="1"/>
  <c r="K7284" i="1"/>
  <c r="J7284" i="1"/>
  <c r="I7284" i="1"/>
  <c r="H7284" i="1"/>
  <c r="G7284" i="1"/>
  <c r="F7284" i="1"/>
  <c r="E7284" i="1"/>
  <c r="D7284" i="1"/>
  <c r="C7284" i="1"/>
  <c r="B7284" i="1"/>
  <c r="A7284" i="1"/>
  <c r="K7283" i="1"/>
  <c r="J7283" i="1"/>
  <c r="I7283" i="1"/>
  <c r="H7283" i="1"/>
  <c r="G7283" i="1"/>
  <c r="F7283" i="1"/>
  <c r="E7283" i="1"/>
  <c r="D7283" i="1"/>
  <c r="C7283" i="1"/>
  <c r="B7283" i="1"/>
  <c r="A7283" i="1"/>
  <c r="K7282" i="1"/>
  <c r="J7282" i="1"/>
  <c r="I7282" i="1"/>
  <c r="H7282" i="1"/>
  <c r="G7282" i="1"/>
  <c r="F7282" i="1"/>
  <c r="E7282" i="1"/>
  <c r="D7282" i="1"/>
  <c r="C7282" i="1"/>
  <c r="B7282" i="1"/>
  <c r="A7282" i="1"/>
  <c r="K7281" i="1"/>
  <c r="J7281" i="1"/>
  <c r="I7281" i="1"/>
  <c r="H7281" i="1"/>
  <c r="G7281" i="1"/>
  <c r="F7281" i="1"/>
  <c r="E7281" i="1"/>
  <c r="D7281" i="1"/>
  <c r="C7281" i="1"/>
  <c r="B7281" i="1"/>
  <c r="A7281" i="1"/>
  <c r="K7280" i="1"/>
  <c r="J7280" i="1"/>
  <c r="I7280" i="1"/>
  <c r="H7280" i="1"/>
  <c r="G7280" i="1"/>
  <c r="F7280" i="1"/>
  <c r="E7280" i="1"/>
  <c r="D7280" i="1"/>
  <c r="C7280" i="1"/>
  <c r="B7280" i="1"/>
  <c r="A7280" i="1"/>
  <c r="K7279" i="1"/>
  <c r="J7279" i="1"/>
  <c r="I7279" i="1"/>
  <c r="H7279" i="1"/>
  <c r="G7279" i="1"/>
  <c r="F7279" i="1"/>
  <c r="E7279" i="1"/>
  <c r="D7279" i="1"/>
  <c r="C7279" i="1"/>
  <c r="B7279" i="1"/>
  <c r="A7279" i="1"/>
  <c r="K7278" i="1"/>
  <c r="J7278" i="1"/>
  <c r="I7278" i="1"/>
  <c r="H7278" i="1"/>
  <c r="G7278" i="1"/>
  <c r="F7278" i="1"/>
  <c r="E7278" i="1"/>
  <c r="D7278" i="1"/>
  <c r="C7278" i="1"/>
  <c r="B7278" i="1"/>
  <c r="A7278" i="1"/>
  <c r="K7277" i="1"/>
  <c r="J7277" i="1"/>
  <c r="I7277" i="1"/>
  <c r="H7277" i="1"/>
  <c r="G7277" i="1"/>
  <c r="F7277" i="1"/>
  <c r="E7277" i="1"/>
  <c r="D7277" i="1"/>
  <c r="C7277" i="1"/>
  <c r="B7277" i="1"/>
  <c r="A7277" i="1"/>
  <c r="K7276" i="1"/>
  <c r="J7276" i="1"/>
  <c r="I7276" i="1"/>
  <c r="H7276" i="1"/>
  <c r="G7276" i="1"/>
  <c r="F7276" i="1"/>
  <c r="E7276" i="1"/>
  <c r="D7276" i="1"/>
  <c r="C7276" i="1"/>
  <c r="B7276" i="1"/>
  <c r="A7276" i="1"/>
  <c r="K7275" i="1"/>
  <c r="J7275" i="1"/>
  <c r="I7275" i="1"/>
  <c r="H7275" i="1"/>
  <c r="G7275" i="1"/>
  <c r="F7275" i="1"/>
  <c r="E7275" i="1"/>
  <c r="D7275" i="1"/>
  <c r="C7275" i="1"/>
  <c r="B7275" i="1"/>
  <c r="A7275" i="1"/>
  <c r="K7274" i="1"/>
  <c r="J7274" i="1"/>
  <c r="I7274" i="1"/>
  <c r="H7274" i="1"/>
  <c r="G7274" i="1"/>
  <c r="F7274" i="1"/>
  <c r="E7274" i="1"/>
  <c r="D7274" i="1"/>
  <c r="C7274" i="1"/>
  <c r="B7274" i="1"/>
  <c r="A7274" i="1"/>
  <c r="K7273" i="1"/>
  <c r="J7273" i="1"/>
  <c r="I7273" i="1"/>
  <c r="H7273" i="1"/>
  <c r="G7273" i="1"/>
  <c r="F7273" i="1"/>
  <c r="E7273" i="1"/>
  <c r="D7273" i="1"/>
  <c r="C7273" i="1"/>
  <c r="B7273" i="1"/>
  <c r="A7273" i="1"/>
  <c r="K7272" i="1"/>
  <c r="J7272" i="1"/>
  <c r="I7272" i="1"/>
  <c r="H7272" i="1"/>
  <c r="G7272" i="1"/>
  <c r="F7272" i="1"/>
  <c r="E7272" i="1"/>
  <c r="D7272" i="1"/>
  <c r="C7272" i="1"/>
  <c r="B7272" i="1"/>
  <c r="A7272" i="1"/>
  <c r="K7271" i="1"/>
  <c r="J7271" i="1"/>
  <c r="I7271" i="1"/>
  <c r="H7271" i="1"/>
  <c r="G7271" i="1"/>
  <c r="F7271" i="1"/>
  <c r="E7271" i="1"/>
  <c r="D7271" i="1"/>
  <c r="C7271" i="1"/>
  <c r="B7271" i="1"/>
  <c r="A7271" i="1"/>
  <c r="K7270" i="1"/>
  <c r="J7270" i="1"/>
  <c r="I7270" i="1"/>
  <c r="H7270" i="1"/>
  <c r="G7270" i="1"/>
  <c r="F7270" i="1"/>
  <c r="E7270" i="1"/>
  <c r="D7270" i="1"/>
  <c r="C7270" i="1"/>
  <c r="B7270" i="1"/>
  <c r="A7270" i="1"/>
  <c r="K7269" i="1"/>
  <c r="J7269" i="1"/>
  <c r="I7269" i="1"/>
  <c r="H7269" i="1"/>
  <c r="G7269" i="1"/>
  <c r="F7269" i="1"/>
  <c r="E7269" i="1"/>
  <c r="D7269" i="1"/>
  <c r="C7269" i="1"/>
  <c r="B7269" i="1"/>
  <c r="A7269" i="1"/>
  <c r="K7268" i="1"/>
  <c r="J7268" i="1"/>
  <c r="I7268" i="1"/>
  <c r="H7268" i="1"/>
  <c r="G7268" i="1"/>
  <c r="F7268" i="1"/>
  <c r="E7268" i="1"/>
  <c r="D7268" i="1"/>
  <c r="C7268" i="1"/>
  <c r="B7268" i="1"/>
  <c r="A7268" i="1"/>
  <c r="K7267" i="1"/>
  <c r="J7267" i="1"/>
  <c r="I7267" i="1"/>
  <c r="H7267" i="1"/>
  <c r="G7267" i="1"/>
  <c r="F7267" i="1"/>
  <c r="E7267" i="1"/>
  <c r="D7267" i="1"/>
  <c r="C7267" i="1"/>
  <c r="B7267" i="1"/>
  <c r="A7267" i="1"/>
  <c r="K7266" i="1"/>
  <c r="J7266" i="1"/>
  <c r="I7266" i="1"/>
  <c r="H7266" i="1"/>
  <c r="G7266" i="1"/>
  <c r="F7266" i="1"/>
  <c r="E7266" i="1"/>
  <c r="D7266" i="1"/>
  <c r="C7266" i="1"/>
  <c r="B7266" i="1"/>
  <c r="A7266" i="1"/>
  <c r="K7265" i="1"/>
  <c r="J7265" i="1"/>
  <c r="I7265" i="1"/>
  <c r="H7265" i="1"/>
  <c r="G7265" i="1"/>
  <c r="F7265" i="1"/>
  <c r="E7265" i="1"/>
  <c r="D7265" i="1"/>
  <c r="C7265" i="1"/>
  <c r="B7265" i="1"/>
  <c r="A7265" i="1"/>
  <c r="K7264" i="1"/>
  <c r="J7264" i="1"/>
  <c r="I7264" i="1"/>
  <c r="H7264" i="1"/>
  <c r="G7264" i="1"/>
  <c r="F7264" i="1"/>
  <c r="E7264" i="1"/>
  <c r="D7264" i="1"/>
  <c r="C7264" i="1"/>
  <c r="B7264" i="1"/>
  <c r="A7264" i="1"/>
  <c r="K7263" i="1"/>
  <c r="J7263" i="1"/>
  <c r="I7263" i="1"/>
  <c r="H7263" i="1"/>
  <c r="G7263" i="1"/>
  <c r="F7263" i="1"/>
  <c r="E7263" i="1"/>
  <c r="D7263" i="1"/>
  <c r="C7263" i="1"/>
  <c r="B7263" i="1"/>
  <c r="A7263" i="1"/>
  <c r="K7262" i="1"/>
  <c r="J7262" i="1"/>
  <c r="I7262" i="1"/>
  <c r="H7262" i="1"/>
  <c r="G7262" i="1"/>
  <c r="F7262" i="1"/>
  <c r="E7262" i="1"/>
  <c r="D7262" i="1"/>
  <c r="C7262" i="1"/>
  <c r="B7262" i="1"/>
  <c r="A7262" i="1"/>
  <c r="K7261" i="1"/>
  <c r="J7261" i="1"/>
  <c r="I7261" i="1"/>
  <c r="H7261" i="1"/>
  <c r="G7261" i="1"/>
  <c r="F7261" i="1"/>
  <c r="E7261" i="1"/>
  <c r="D7261" i="1"/>
  <c r="C7261" i="1"/>
  <c r="B7261" i="1"/>
  <c r="A7261" i="1"/>
  <c r="K7260" i="1"/>
  <c r="J7260" i="1"/>
  <c r="I7260" i="1"/>
  <c r="H7260" i="1"/>
  <c r="G7260" i="1"/>
  <c r="F7260" i="1"/>
  <c r="E7260" i="1"/>
  <c r="D7260" i="1"/>
  <c r="C7260" i="1"/>
  <c r="B7260" i="1"/>
  <c r="A7260" i="1"/>
  <c r="K7259" i="1"/>
  <c r="J7259" i="1"/>
  <c r="I7259" i="1"/>
  <c r="H7259" i="1"/>
  <c r="G7259" i="1"/>
  <c r="F7259" i="1"/>
  <c r="E7259" i="1"/>
  <c r="D7259" i="1"/>
  <c r="C7259" i="1"/>
  <c r="B7259" i="1"/>
  <c r="A7259" i="1"/>
  <c r="K7258" i="1"/>
  <c r="J7258" i="1"/>
  <c r="I7258" i="1"/>
  <c r="H7258" i="1"/>
  <c r="G7258" i="1"/>
  <c r="F7258" i="1"/>
  <c r="E7258" i="1"/>
  <c r="D7258" i="1"/>
  <c r="C7258" i="1"/>
  <c r="B7258" i="1"/>
  <c r="A7258" i="1"/>
  <c r="K7257" i="1"/>
  <c r="J7257" i="1"/>
  <c r="I7257" i="1"/>
  <c r="H7257" i="1"/>
  <c r="G7257" i="1"/>
  <c r="F7257" i="1"/>
  <c r="E7257" i="1"/>
  <c r="D7257" i="1"/>
  <c r="C7257" i="1"/>
  <c r="B7257" i="1"/>
  <c r="A7257" i="1"/>
  <c r="K7256" i="1"/>
  <c r="J7256" i="1"/>
  <c r="I7256" i="1"/>
  <c r="H7256" i="1"/>
  <c r="G7256" i="1"/>
  <c r="F7256" i="1"/>
  <c r="E7256" i="1"/>
  <c r="D7256" i="1"/>
  <c r="C7256" i="1"/>
  <c r="B7256" i="1"/>
  <c r="A7256" i="1"/>
  <c r="K7255" i="1"/>
  <c r="J7255" i="1"/>
  <c r="I7255" i="1"/>
  <c r="H7255" i="1"/>
  <c r="G7255" i="1"/>
  <c r="F7255" i="1"/>
  <c r="E7255" i="1"/>
  <c r="D7255" i="1"/>
  <c r="C7255" i="1"/>
  <c r="B7255" i="1"/>
  <c r="A7255" i="1"/>
  <c r="K7254" i="1"/>
  <c r="J7254" i="1"/>
  <c r="I7254" i="1"/>
  <c r="H7254" i="1"/>
  <c r="G7254" i="1"/>
  <c r="F7254" i="1"/>
  <c r="E7254" i="1"/>
  <c r="D7254" i="1"/>
  <c r="C7254" i="1"/>
  <c r="B7254" i="1"/>
  <c r="A7254" i="1"/>
  <c r="K7253" i="1"/>
  <c r="J7253" i="1"/>
  <c r="I7253" i="1"/>
  <c r="H7253" i="1"/>
  <c r="G7253" i="1"/>
  <c r="F7253" i="1"/>
  <c r="E7253" i="1"/>
  <c r="D7253" i="1"/>
  <c r="C7253" i="1"/>
  <c r="B7253" i="1"/>
  <c r="A7253" i="1"/>
  <c r="K7252" i="1"/>
  <c r="J7252" i="1"/>
  <c r="I7252" i="1"/>
  <c r="H7252" i="1"/>
  <c r="G7252" i="1"/>
  <c r="F7252" i="1"/>
  <c r="E7252" i="1"/>
  <c r="D7252" i="1"/>
  <c r="C7252" i="1"/>
  <c r="B7252" i="1"/>
  <c r="A7252" i="1"/>
  <c r="K7251" i="1"/>
  <c r="J7251" i="1"/>
  <c r="I7251" i="1"/>
  <c r="H7251" i="1"/>
  <c r="G7251" i="1"/>
  <c r="F7251" i="1"/>
  <c r="E7251" i="1"/>
  <c r="D7251" i="1"/>
  <c r="C7251" i="1"/>
  <c r="B7251" i="1"/>
  <c r="A7251" i="1"/>
  <c r="K7250" i="1"/>
  <c r="J7250" i="1"/>
  <c r="I7250" i="1"/>
  <c r="H7250" i="1"/>
  <c r="G7250" i="1"/>
  <c r="F7250" i="1"/>
  <c r="E7250" i="1"/>
  <c r="D7250" i="1"/>
  <c r="C7250" i="1"/>
  <c r="B7250" i="1"/>
  <c r="A7250" i="1"/>
  <c r="K7249" i="1"/>
  <c r="J7249" i="1"/>
  <c r="I7249" i="1"/>
  <c r="H7249" i="1"/>
  <c r="G7249" i="1"/>
  <c r="F7249" i="1"/>
  <c r="E7249" i="1"/>
  <c r="D7249" i="1"/>
  <c r="C7249" i="1"/>
  <c r="B7249" i="1"/>
  <c r="A7249" i="1"/>
  <c r="K7248" i="1"/>
  <c r="J7248" i="1"/>
  <c r="I7248" i="1"/>
  <c r="H7248" i="1"/>
  <c r="G7248" i="1"/>
  <c r="F7248" i="1"/>
  <c r="E7248" i="1"/>
  <c r="D7248" i="1"/>
  <c r="C7248" i="1"/>
  <c r="B7248" i="1"/>
  <c r="A7248" i="1"/>
  <c r="K7247" i="1"/>
  <c r="J7247" i="1"/>
  <c r="I7247" i="1"/>
  <c r="H7247" i="1"/>
  <c r="G7247" i="1"/>
  <c r="F7247" i="1"/>
  <c r="E7247" i="1"/>
  <c r="D7247" i="1"/>
  <c r="C7247" i="1"/>
  <c r="B7247" i="1"/>
  <c r="A7247" i="1"/>
  <c r="K7246" i="1"/>
  <c r="J7246" i="1"/>
  <c r="I7246" i="1"/>
  <c r="H7246" i="1"/>
  <c r="G7246" i="1"/>
  <c r="F7246" i="1"/>
  <c r="E7246" i="1"/>
  <c r="D7246" i="1"/>
  <c r="C7246" i="1"/>
  <c r="B7246" i="1"/>
  <c r="A7246" i="1"/>
  <c r="K7245" i="1"/>
  <c r="J7245" i="1"/>
  <c r="I7245" i="1"/>
  <c r="H7245" i="1"/>
  <c r="G7245" i="1"/>
  <c r="F7245" i="1"/>
  <c r="E7245" i="1"/>
  <c r="D7245" i="1"/>
  <c r="C7245" i="1"/>
  <c r="B7245" i="1"/>
  <c r="A7245" i="1"/>
  <c r="K7244" i="1"/>
  <c r="J7244" i="1"/>
  <c r="I7244" i="1"/>
  <c r="H7244" i="1"/>
  <c r="G7244" i="1"/>
  <c r="F7244" i="1"/>
  <c r="E7244" i="1"/>
  <c r="D7244" i="1"/>
  <c r="C7244" i="1"/>
  <c r="B7244" i="1"/>
  <c r="A7244" i="1"/>
  <c r="K7243" i="1"/>
  <c r="J7243" i="1"/>
  <c r="I7243" i="1"/>
  <c r="H7243" i="1"/>
  <c r="G7243" i="1"/>
  <c r="F7243" i="1"/>
  <c r="E7243" i="1"/>
  <c r="D7243" i="1"/>
  <c r="C7243" i="1"/>
  <c r="B7243" i="1"/>
  <c r="A7243" i="1"/>
  <c r="K7242" i="1"/>
  <c r="J7242" i="1"/>
  <c r="I7242" i="1"/>
  <c r="H7242" i="1"/>
  <c r="G7242" i="1"/>
  <c r="F7242" i="1"/>
  <c r="E7242" i="1"/>
  <c r="D7242" i="1"/>
  <c r="C7242" i="1"/>
  <c r="B7242" i="1"/>
  <c r="A7242" i="1"/>
  <c r="K7241" i="1"/>
  <c r="J7241" i="1"/>
  <c r="I7241" i="1"/>
  <c r="H7241" i="1"/>
  <c r="G7241" i="1"/>
  <c r="F7241" i="1"/>
  <c r="E7241" i="1"/>
  <c r="D7241" i="1"/>
  <c r="C7241" i="1"/>
  <c r="B7241" i="1"/>
  <c r="A7241" i="1"/>
  <c r="K7240" i="1"/>
  <c r="J7240" i="1"/>
  <c r="I7240" i="1"/>
  <c r="H7240" i="1"/>
  <c r="G7240" i="1"/>
  <c r="F7240" i="1"/>
  <c r="E7240" i="1"/>
  <c r="D7240" i="1"/>
  <c r="C7240" i="1"/>
  <c r="B7240" i="1"/>
  <c r="A7240" i="1"/>
  <c r="K7239" i="1"/>
  <c r="J7239" i="1"/>
  <c r="I7239" i="1"/>
  <c r="H7239" i="1"/>
  <c r="G7239" i="1"/>
  <c r="F7239" i="1"/>
  <c r="E7239" i="1"/>
  <c r="D7239" i="1"/>
  <c r="C7239" i="1"/>
  <c r="B7239" i="1"/>
  <c r="A7239" i="1"/>
  <c r="K7238" i="1"/>
  <c r="J7238" i="1"/>
  <c r="I7238" i="1"/>
  <c r="H7238" i="1"/>
  <c r="G7238" i="1"/>
  <c r="F7238" i="1"/>
  <c r="E7238" i="1"/>
  <c r="D7238" i="1"/>
  <c r="C7238" i="1"/>
  <c r="B7238" i="1"/>
  <c r="A7238" i="1"/>
  <c r="K7237" i="1"/>
  <c r="J7237" i="1"/>
  <c r="I7237" i="1"/>
  <c r="H7237" i="1"/>
  <c r="G7237" i="1"/>
  <c r="F7237" i="1"/>
  <c r="E7237" i="1"/>
  <c r="D7237" i="1"/>
  <c r="C7237" i="1"/>
  <c r="B7237" i="1"/>
  <c r="A7237" i="1"/>
  <c r="K7236" i="1"/>
  <c r="J7236" i="1"/>
  <c r="I7236" i="1"/>
  <c r="H7236" i="1"/>
  <c r="G7236" i="1"/>
  <c r="F7236" i="1"/>
  <c r="E7236" i="1"/>
  <c r="D7236" i="1"/>
  <c r="C7236" i="1"/>
  <c r="B7236" i="1"/>
  <c r="A7236" i="1"/>
  <c r="K7235" i="1"/>
  <c r="J7235" i="1"/>
  <c r="I7235" i="1"/>
  <c r="H7235" i="1"/>
  <c r="G7235" i="1"/>
  <c r="F7235" i="1"/>
  <c r="E7235" i="1"/>
  <c r="D7235" i="1"/>
  <c r="C7235" i="1"/>
  <c r="B7235" i="1"/>
  <c r="A7235" i="1"/>
  <c r="K7234" i="1"/>
  <c r="J7234" i="1"/>
  <c r="I7234" i="1"/>
  <c r="H7234" i="1"/>
  <c r="G7234" i="1"/>
  <c r="F7234" i="1"/>
  <c r="E7234" i="1"/>
  <c r="D7234" i="1"/>
  <c r="C7234" i="1"/>
  <c r="B7234" i="1"/>
  <c r="A7234" i="1"/>
  <c r="K7233" i="1"/>
  <c r="J7233" i="1"/>
  <c r="I7233" i="1"/>
  <c r="H7233" i="1"/>
  <c r="G7233" i="1"/>
  <c r="F7233" i="1"/>
  <c r="E7233" i="1"/>
  <c r="D7233" i="1"/>
  <c r="C7233" i="1"/>
  <c r="B7233" i="1"/>
  <c r="A7233" i="1"/>
  <c r="K7232" i="1"/>
  <c r="J7232" i="1"/>
  <c r="I7232" i="1"/>
  <c r="H7232" i="1"/>
  <c r="G7232" i="1"/>
  <c r="F7232" i="1"/>
  <c r="E7232" i="1"/>
  <c r="D7232" i="1"/>
  <c r="C7232" i="1"/>
  <c r="B7232" i="1"/>
  <c r="A7232" i="1"/>
  <c r="K7231" i="1"/>
  <c r="J7231" i="1"/>
  <c r="I7231" i="1"/>
  <c r="H7231" i="1"/>
  <c r="G7231" i="1"/>
  <c r="F7231" i="1"/>
  <c r="E7231" i="1"/>
  <c r="D7231" i="1"/>
  <c r="C7231" i="1"/>
  <c r="B7231" i="1"/>
  <c r="A7231" i="1"/>
  <c r="K7230" i="1"/>
  <c r="J7230" i="1"/>
  <c r="I7230" i="1"/>
  <c r="H7230" i="1"/>
  <c r="G7230" i="1"/>
  <c r="F7230" i="1"/>
  <c r="E7230" i="1"/>
  <c r="D7230" i="1"/>
  <c r="C7230" i="1"/>
  <c r="B7230" i="1"/>
  <c r="A7230" i="1"/>
  <c r="K7229" i="1"/>
  <c r="J7229" i="1"/>
  <c r="I7229" i="1"/>
  <c r="H7229" i="1"/>
  <c r="G7229" i="1"/>
  <c r="F7229" i="1"/>
  <c r="E7229" i="1"/>
  <c r="D7229" i="1"/>
  <c r="C7229" i="1"/>
  <c r="B7229" i="1"/>
  <c r="A7229" i="1"/>
  <c r="K7228" i="1"/>
  <c r="J7228" i="1"/>
  <c r="I7228" i="1"/>
  <c r="H7228" i="1"/>
  <c r="G7228" i="1"/>
  <c r="F7228" i="1"/>
  <c r="E7228" i="1"/>
  <c r="D7228" i="1"/>
  <c r="C7228" i="1"/>
  <c r="B7228" i="1"/>
  <c r="A7228" i="1"/>
  <c r="K7227" i="1"/>
  <c r="J7227" i="1"/>
  <c r="I7227" i="1"/>
  <c r="H7227" i="1"/>
  <c r="G7227" i="1"/>
  <c r="F7227" i="1"/>
  <c r="E7227" i="1"/>
  <c r="D7227" i="1"/>
  <c r="C7227" i="1"/>
  <c r="B7227" i="1"/>
  <c r="A7227" i="1"/>
  <c r="K7226" i="1"/>
  <c r="J7226" i="1"/>
  <c r="I7226" i="1"/>
  <c r="H7226" i="1"/>
  <c r="G7226" i="1"/>
  <c r="F7226" i="1"/>
  <c r="E7226" i="1"/>
  <c r="D7226" i="1"/>
  <c r="C7226" i="1"/>
  <c r="B7226" i="1"/>
  <c r="A7226" i="1"/>
  <c r="K7225" i="1"/>
  <c r="J7225" i="1"/>
  <c r="I7225" i="1"/>
  <c r="H7225" i="1"/>
  <c r="G7225" i="1"/>
  <c r="F7225" i="1"/>
  <c r="E7225" i="1"/>
  <c r="D7225" i="1"/>
  <c r="C7225" i="1"/>
  <c r="B7225" i="1"/>
  <c r="A7225" i="1"/>
  <c r="K7224" i="1"/>
  <c r="J7224" i="1"/>
  <c r="I7224" i="1"/>
  <c r="H7224" i="1"/>
  <c r="G7224" i="1"/>
  <c r="F7224" i="1"/>
  <c r="E7224" i="1"/>
  <c r="D7224" i="1"/>
  <c r="C7224" i="1"/>
  <c r="B7224" i="1"/>
  <c r="A7224" i="1"/>
  <c r="K7223" i="1"/>
  <c r="J7223" i="1"/>
  <c r="I7223" i="1"/>
  <c r="H7223" i="1"/>
  <c r="G7223" i="1"/>
  <c r="F7223" i="1"/>
  <c r="E7223" i="1"/>
  <c r="D7223" i="1"/>
  <c r="C7223" i="1"/>
  <c r="B7223" i="1"/>
  <c r="A7223" i="1"/>
  <c r="K7222" i="1"/>
  <c r="J7222" i="1"/>
  <c r="I7222" i="1"/>
  <c r="H7222" i="1"/>
  <c r="G7222" i="1"/>
  <c r="F7222" i="1"/>
  <c r="E7222" i="1"/>
  <c r="D7222" i="1"/>
  <c r="C7222" i="1"/>
  <c r="B7222" i="1"/>
  <c r="A7222" i="1"/>
  <c r="K7221" i="1"/>
  <c r="J7221" i="1"/>
  <c r="I7221" i="1"/>
  <c r="H7221" i="1"/>
  <c r="G7221" i="1"/>
  <c r="F7221" i="1"/>
  <c r="E7221" i="1"/>
  <c r="D7221" i="1"/>
  <c r="C7221" i="1"/>
  <c r="B7221" i="1"/>
  <c r="A7221" i="1"/>
  <c r="K7220" i="1"/>
  <c r="J7220" i="1"/>
  <c r="I7220" i="1"/>
  <c r="H7220" i="1"/>
  <c r="G7220" i="1"/>
  <c r="F7220" i="1"/>
  <c r="E7220" i="1"/>
  <c r="D7220" i="1"/>
  <c r="C7220" i="1"/>
  <c r="B7220" i="1"/>
  <c r="A7220" i="1"/>
  <c r="K7219" i="1"/>
  <c r="J7219" i="1"/>
  <c r="I7219" i="1"/>
  <c r="H7219" i="1"/>
  <c r="G7219" i="1"/>
  <c r="F7219" i="1"/>
  <c r="E7219" i="1"/>
  <c r="D7219" i="1"/>
  <c r="C7219" i="1"/>
  <c r="B7219" i="1"/>
  <c r="A7219" i="1"/>
  <c r="K7218" i="1"/>
  <c r="J7218" i="1"/>
  <c r="I7218" i="1"/>
  <c r="H7218" i="1"/>
  <c r="G7218" i="1"/>
  <c r="F7218" i="1"/>
  <c r="E7218" i="1"/>
  <c r="D7218" i="1"/>
  <c r="C7218" i="1"/>
  <c r="B7218" i="1"/>
  <c r="A7218" i="1"/>
  <c r="K7217" i="1"/>
  <c r="J7217" i="1"/>
  <c r="I7217" i="1"/>
  <c r="H7217" i="1"/>
  <c r="G7217" i="1"/>
  <c r="F7217" i="1"/>
  <c r="E7217" i="1"/>
  <c r="D7217" i="1"/>
  <c r="C7217" i="1"/>
  <c r="B7217" i="1"/>
  <c r="A7217" i="1"/>
  <c r="K7216" i="1"/>
  <c r="J7216" i="1"/>
  <c r="I7216" i="1"/>
  <c r="H7216" i="1"/>
  <c r="G7216" i="1"/>
  <c r="F7216" i="1"/>
  <c r="E7216" i="1"/>
  <c r="D7216" i="1"/>
  <c r="C7216" i="1"/>
  <c r="B7216" i="1"/>
  <c r="A7216" i="1"/>
  <c r="K7215" i="1"/>
  <c r="J7215" i="1"/>
  <c r="I7215" i="1"/>
  <c r="H7215" i="1"/>
  <c r="G7215" i="1"/>
  <c r="F7215" i="1"/>
  <c r="E7215" i="1"/>
  <c r="D7215" i="1"/>
  <c r="C7215" i="1"/>
  <c r="B7215" i="1"/>
  <c r="A7215" i="1"/>
  <c r="K7214" i="1"/>
  <c r="J7214" i="1"/>
  <c r="I7214" i="1"/>
  <c r="H7214" i="1"/>
  <c r="G7214" i="1"/>
  <c r="F7214" i="1"/>
  <c r="E7214" i="1"/>
  <c r="D7214" i="1"/>
  <c r="C7214" i="1"/>
  <c r="B7214" i="1"/>
  <c r="A7214" i="1"/>
  <c r="K7213" i="1"/>
  <c r="J7213" i="1"/>
  <c r="I7213" i="1"/>
  <c r="H7213" i="1"/>
  <c r="G7213" i="1"/>
  <c r="F7213" i="1"/>
  <c r="E7213" i="1"/>
  <c r="D7213" i="1"/>
  <c r="C7213" i="1"/>
  <c r="B7213" i="1"/>
  <c r="A7213" i="1"/>
  <c r="K7212" i="1"/>
  <c r="J7212" i="1"/>
  <c r="I7212" i="1"/>
  <c r="H7212" i="1"/>
  <c r="G7212" i="1"/>
  <c r="F7212" i="1"/>
  <c r="E7212" i="1"/>
  <c r="D7212" i="1"/>
  <c r="C7212" i="1"/>
  <c r="B7212" i="1"/>
  <c r="A7212" i="1"/>
  <c r="K7211" i="1"/>
  <c r="J7211" i="1"/>
  <c r="I7211" i="1"/>
  <c r="H7211" i="1"/>
  <c r="G7211" i="1"/>
  <c r="F7211" i="1"/>
  <c r="E7211" i="1"/>
  <c r="D7211" i="1"/>
  <c r="C7211" i="1"/>
  <c r="B7211" i="1"/>
  <c r="A7211" i="1"/>
  <c r="K7210" i="1"/>
  <c r="J7210" i="1"/>
  <c r="I7210" i="1"/>
  <c r="H7210" i="1"/>
  <c r="G7210" i="1"/>
  <c r="F7210" i="1"/>
  <c r="E7210" i="1"/>
  <c r="D7210" i="1"/>
  <c r="C7210" i="1"/>
  <c r="B7210" i="1"/>
  <c r="A7210" i="1"/>
  <c r="K7209" i="1"/>
  <c r="J7209" i="1"/>
  <c r="I7209" i="1"/>
  <c r="H7209" i="1"/>
  <c r="G7209" i="1"/>
  <c r="F7209" i="1"/>
  <c r="E7209" i="1"/>
  <c r="D7209" i="1"/>
  <c r="C7209" i="1"/>
  <c r="B7209" i="1"/>
  <c r="A7209" i="1"/>
  <c r="K7208" i="1"/>
  <c r="J7208" i="1"/>
  <c r="I7208" i="1"/>
  <c r="H7208" i="1"/>
  <c r="G7208" i="1"/>
  <c r="F7208" i="1"/>
  <c r="E7208" i="1"/>
  <c r="D7208" i="1"/>
  <c r="C7208" i="1"/>
  <c r="B7208" i="1"/>
  <c r="A7208" i="1"/>
  <c r="K7207" i="1"/>
  <c r="J7207" i="1"/>
  <c r="I7207" i="1"/>
  <c r="H7207" i="1"/>
  <c r="G7207" i="1"/>
  <c r="F7207" i="1"/>
  <c r="E7207" i="1"/>
  <c r="D7207" i="1"/>
  <c r="C7207" i="1"/>
  <c r="B7207" i="1"/>
  <c r="A7207" i="1"/>
  <c r="K7206" i="1"/>
  <c r="J7206" i="1"/>
  <c r="I7206" i="1"/>
  <c r="H7206" i="1"/>
  <c r="G7206" i="1"/>
  <c r="F7206" i="1"/>
  <c r="E7206" i="1"/>
  <c r="D7206" i="1"/>
  <c r="C7206" i="1"/>
  <c r="B7206" i="1"/>
  <c r="A7206" i="1"/>
  <c r="K7205" i="1"/>
  <c r="J7205" i="1"/>
  <c r="I7205" i="1"/>
  <c r="H7205" i="1"/>
  <c r="G7205" i="1"/>
  <c r="F7205" i="1"/>
  <c r="E7205" i="1"/>
  <c r="D7205" i="1"/>
  <c r="C7205" i="1"/>
  <c r="B7205" i="1"/>
  <c r="A7205" i="1"/>
  <c r="K7204" i="1"/>
  <c r="J7204" i="1"/>
  <c r="I7204" i="1"/>
  <c r="H7204" i="1"/>
  <c r="G7204" i="1"/>
  <c r="F7204" i="1"/>
  <c r="E7204" i="1"/>
  <c r="D7204" i="1"/>
  <c r="C7204" i="1"/>
  <c r="B7204" i="1"/>
  <c r="A7204" i="1"/>
  <c r="K7203" i="1"/>
  <c r="J7203" i="1"/>
  <c r="I7203" i="1"/>
  <c r="H7203" i="1"/>
  <c r="G7203" i="1"/>
  <c r="F7203" i="1"/>
  <c r="E7203" i="1"/>
  <c r="D7203" i="1"/>
  <c r="C7203" i="1"/>
  <c r="B7203" i="1"/>
  <c r="A7203" i="1"/>
  <c r="K7202" i="1"/>
  <c r="J7202" i="1"/>
  <c r="I7202" i="1"/>
  <c r="H7202" i="1"/>
  <c r="G7202" i="1"/>
  <c r="F7202" i="1"/>
  <c r="E7202" i="1"/>
  <c r="D7202" i="1"/>
  <c r="C7202" i="1"/>
  <c r="B7202" i="1"/>
  <c r="A7202" i="1"/>
  <c r="K7201" i="1"/>
  <c r="J7201" i="1"/>
  <c r="I7201" i="1"/>
  <c r="H7201" i="1"/>
  <c r="G7201" i="1"/>
  <c r="F7201" i="1"/>
  <c r="E7201" i="1"/>
  <c r="D7201" i="1"/>
  <c r="C7201" i="1"/>
  <c r="B7201" i="1"/>
  <c r="A7201" i="1"/>
  <c r="K7200" i="1"/>
  <c r="J7200" i="1"/>
  <c r="I7200" i="1"/>
  <c r="H7200" i="1"/>
  <c r="G7200" i="1"/>
  <c r="F7200" i="1"/>
  <c r="E7200" i="1"/>
  <c r="D7200" i="1"/>
  <c r="C7200" i="1"/>
  <c r="B7200" i="1"/>
  <c r="A7200" i="1"/>
  <c r="K7199" i="1"/>
  <c r="J7199" i="1"/>
  <c r="I7199" i="1"/>
  <c r="H7199" i="1"/>
  <c r="G7199" i="1"/>
  <c r="F7199" i="1"/>
  <c r="E7199" i="1"/>
  <c r="D7199" i="1"/>
  <c r="C7199" i="1"/>
  <c r="B7199" i="1"/>
  <c r="A7199" i="1"/>
  <c r="K7198" i="1"/>
  <c r="J7198" i="1"/>
  <c r="I7198" i="1"/>
  <c r="H7198" i="1"/>
  <c r="G7198" i="1"/>
  <c r="F7198" i="1"/>
  <c r="E7198" i="1"/>
  <c r="D7198" i="1"/>
  <c r="C7198" i="1"/>
  <c r="B7198" i="1"/>
  <c r="A7198" i="1"/>
  <c r="K7197" i="1"/>
  <c r="J7197" i="1"/>
  <c r="I7197" i="1"/>
  <c r="H7197" i="1"/>
  <c r="G7197" i="1"/>
  <c r="F7197" i="1"/>
  <c r="E7197" i="1"/>
  <c r="D7197" i="1"/>
  <c r="C7197" i="1"/>
  <c r="B7197" i="1"/>
  <c r="A7197" i="1"/>
  <c r="K7196" i="1"/>
  <c r="J7196" i="1"/>
  <c r="I7196" i="1"/>
  <c r="H7196" i="1"/>
  <c r="G7196" i="1"/>
  <c r="F7196" i="1"/>
  <c r="E7196" i="1"/>
  <c r="D7196" i="1"/>
  <c r="C7196" i="1"/>
  <c r="B7196" i="1"/>
  <c r="A7196" i="1"/>
  <c r="K7195" i="1"/>
  <c r="J7195" i="1"/>
  <c r="I7195" i="1"/>
  <c r="H7195" i="1"/>
  <c r="G7195" i="1"/>
  <c r="F7195" i="1"/>
  <c r="E7195" i="1"/>
  <c r="D7195" i="1"/>
  <c r="C7195" i="1"/>
  <c r="B7195" i="1"/>
  <c r="A7195" i="1"/>
  <c r="K7194" i="1"/>
  <c r="J7194" i="1"/>
  <c r="I7194" i="1"/>
  <c r="H7194" i="1"/>
  <c r="G7194" i="1"/>
  <c r="F7194" i="1"/>
  <c r="E7194" i="1"/>
  <c r="D7194" i="1"/>
  <c r="C7194" i="1"/>
  <c r="B7194" i="1"/>
  <c r="A7194" i="1"/>
  <c r="K7193" i="1"/>
  <c r="J7193" i="1"/>
  <c r="I7193" i="1"/>
  <c r="H7193" i="1"/>
  <c r="G7193" i="1"/>
  <c r="F7193" i="1"/>
  <c r="E7193" i="1"/>
  <c r="D7193" i="1"/>
  <c r="C7193" i="1"/>
  <c r="B7193" i="1"/>
  <c r="A7193" i="1"/>
  <c r="K7192" i="1"/>
  <c r="J7192" i="1"/>
  <c r="I7192" i="1"/>
  <c r="H7192" i="1"/>
  <c r="G7192" i="1"/>
  <c r="F7192" i="1"/>
  <c r="E7192" i="1"/>
  <c r="D7192" i="1"/>
  <c r="C7192" i="1"/>
  <c r="B7192" i="1"/>
  <c r="A7192" i="1"/>
  <c r="K7191" i="1"/>
  <c r="J7191" i="1"/>
  <c r="I7191" i="1"/>
  <c r="H7191" i="1"/>
  <c r="G7191" i="1"/>
  <c r="F7191" i="1"/>
  <c r="E7191" i="1"/>
  <c r="D7191" i="1"/>
  <c r="C7191" i="1"/>
  <c r="B7191" i="1"/>
  <c r="A7191" i="1"/>
  <c r="K7190" i="1"/>
  <c r="J7190" i="1"/>
  <c r="I7190" i="1"/>
  <c r="H7190" i="1"/>
  <c r="G7190" i="1"/>
  <c r="F7190" i="1"/>
  <c r="E7190" i="1"/>
  <c r="D7190" i="1"/>
  <c r="C7190" i="1"/>
  <c r="B7190" i="1"/>
  <c r="A7190" i="1"/>
  <c r="K7189" i="1"/>
  <c r="J7189" i="1"/>
  <c r="I7189" i="1"/>
  <c r="H7189" i="1"/>
  <c r="G7189" i="1"/>
  <c r="F7189" i="1"/>
  <c r="E7189" i="1"/>
  <c r="D7189" i="1"/>
  <c r="C7189" i="1"/>
  <c r="B7189" i="1"/>
  <c r="A7189" i="1"/>
  <c r="K7188" i="1"/>
  <c r="J7188" i="1"/>
  <c r="I7188" i="1"/>
  <c r="H7188" i="1"/>
  <c r="G7188" i="1"/>
  <c r="F7188" i="1"/>
  <c r="E7188" i="1"/>
  <c r="D7188" i="1"/>
  <c r="C7188" i="1"/>
  <c r="B7188" i="1"/>
  <c r="A7188" i="1"/>
  <c r="K7187" i="1"/>
  <c r="J7187" i="1"/>
  <c r="I7187" i="1"/>
  <c r="H7187" i="1"/>
  <c r="G7187" i="1"/>
  <c r="F7187" i="1"/>
  <c r="E7187" i="1"/>
  <c r="D7187" i="1"/>
  <c r="C7187" i="1"/>
  <c r="B7187" i="1"/>
  <c r="A7187" i="1"/>
  <c r="K7186" i="1"/>
  <c r="J7186" i="1"/>
  <c r="I7186" i="1"/>
  <c r="H7186" i="1"/>
  <c r="G7186" i="1"/>
  <c r="F7186" i="1"/>
  <c r="E7186" i="1"/>
  <c r="D7186" i="1"/>
  <c r="C7186" i="1"/>
  <c r="B7186" i="1"/>
  <c r="A7186" i="1"/>
  <c r="K7185" i="1"/>
  <c r="J7185" i="1"/>
  <c r="I7185" i="1"/>
  <c r="H7185" i="1"/>
  <c r="G7185" i="1"/>
  <c r="F7185" i="1"/>
  <c r="E7185" i="1"/>
  <c r="D7185" i="1"/>
  <c r="C7185" i="1"/>
  <c r="B7185" i="1"/>
  <c r="A7185" i="1"/>
  <c r="K7184" i="1"/>
  <c r="J7184" i="1"/>
  <c r="I7184" i="1"/>
  <c r="H7184" i="1"/>
  <c r="G7184" i="1"/>
  <c r="F7184" i="1"/>
  <c r="E7184" i="1"/>
  <c r="D7184" i="1"/>
  <c r="C7184" i="1"/>
  <c r="B7184" i="1"/>
  <c r="A7184" i="1"/>
  <c r="K7183" i="1"/>
  <c r="J7183" i="1"/>
  <c r="I7183" i="1"/>
  <c r="H7183" i="1"/>
  <c r="G7183" i="1"/>
  <c r="F7183" i="1"/>
  <c r="E7183" i="1"/>
  <c r="D7183" i="1"/>
  <c r="C7183" i="1"/>
  <c r="B7183" i="1"/>
  <c r="A7183" i="1"/>
  <c r="K7182" i="1"/>
  <c r="J7182" i="1"/>
  <c r="I7182" i="1"/>
  <c r="H7182" i="1"/>
  <c r="G7182" i="1"/>
  <c r="F7182" i="1"/>
  <c r="E7182" i="1"/>
  <c r="D7182" i="1"/>
  <c r="C7182" i="1"/>
  <c r="B7182" i="1"/>
  <c r="A7182" i="1"/>
  <c r="K7181" i="1"/>
  <c r="J7181" i="1"/>
  <c r="I7181" i="1"/>
  <c r="H7181" i="1"/>
  <c r="G7181" i="1"/>
  <c r="F7181" i="1"/>
  <c r="E7181" i="1"/>
  <c r="D7181" i="1"/>
  <c r="C7181" i="1"/>
  <c r="B7181" i="1"/>
  <c r="A7181" i="1"/>
  <c r="K7180" i="1"/>
  <c r="J7180" i="1"/>
  <c r="I7180" i="1"/>
  <c r="H7180" i="1"/>
  <c r="G7180" i="1"/>
  <c r="F7180" i="1"/>
  <c r="E7180" i="1"/>
  <c r="D7180" i="1"/>
  <c r="C7180" i="1"/>
  <c r="B7180" i="1"/>
  <c r="A7180" i="1"/>
  <c r="K7179" i="1"/>
  <c r="J7179" i="1"/>
  <c r="I7179" i="1"/>
  <c r="H7179" i="1"/>
  <c r="G7179" i="1"/>
  <c r="F7179" i="1"/>
  <c r="E7179" i="1"/>
  <c r="D7179" i="1"/>
  <c r="C7179" i="1"/>
  <c r="B7179" i="1"/>
  <c r="A7179" i="1"/>
  <c r="K7178" i="1"/>
  <c r="J7178" i="1"/>
  <c r="I7178" i="1"/>
  <c r="H7178" i="1"/>
  <c r="G7178" i="1"/>
  <c r="F7178" i="1"/>
  <c r="E7178" i="1"/>
  <c r="D7178" i="1"/>
  <c r="C7178" i="1"/>
  <c r="B7178" i="1"/>
  <c r="A7178" i="1"/>
  <c r="K7177" i="1"/>
  <c r="J7177" i="1"/>
  <c r="I7177" i="1"/>
  <c r="H7177" i="1"/>
  <c r="G7177" i="1"/>
  <c r="F7177" i="1"/>
  <c r="E7177" i="1"/>
  <c r="D7177" i="1"/>
  <c r="C7177" i="1"/>
  <c r="B7177" i="1"/>
  <c r="A7177" i="1"/>
  <c r="K7176" i="1"/>
  <c r="J7176" i="1"/>
  <c r="I7176" i="1"/>
  <c r="H7176" i="1"/>
  <c r="G7176" i="1"/>
  <c r="F7176" i="1"/>
  <c r="E7176" i="1"/>
  <c r="D7176" i="1"/>
  <c r="C7176" i="1"/>
  <c r="B7176" i="1"/>
  <c r="A7176" i="1"/>
  <c r="K7175" i="1"/>
  <c r="J7175" i="1"/>
  <c r="I7175" i="1"/>
  <c r="H7175" i="1"/>
  <c r="G7175" i="1"/>
  <c r="F7175" i="1"/>
  <c r="E7175" i="1"/>
  <c r="D7175" i="1"/>
  <c r="C7175" i="1"/>
  <c r="B7175" i="1"/>
  <c r="A7175" i="1"/>
  <c r="K7174" i="1"/>
  <c r="J7174" i="1"/>
  <c r="I7174" i="1"/>
  <c r="H7174" i="1"/>
  <c r="G7174" i="1"/>
  <c r="F7174" i="1"/>
  <c r="E7174" i="1"/>
  <c r="D7174" i="1"/>
  <c r="C7174" i="1"/>
  <c r="B7174" i="1"/>
  <c r="A7174" i="1"/>
  <c r="K7173" i="1"/>
  <c r="J7173" i="1"/>
  <c r="I7173" i="1"/>
  <c r="H7173" i="1"/>
  <c r="G7173" i="1"/>
  <c r="F7173" i="1"/>
  <c r="E7173" i="1"/>
  <c r="D7173" i="1"/>
  <c r="C7173" i="1"/>
  <c r="B7173" i="1"/>
  <c r="A7173" i="1"/>
  <c r="K7172" i="1"/>
  <c r="J7172" i="1"/>
  <c r="I7172" i="1"/>
  <c r="H7172" i="1"/>
  <c r="G7172" i="1"/>
  <c r="F7172" i="1"/>
  <c r="E7172" i="1"/>
  <c r="D7172" i="1"/>
  <c r="C7172" i="1"/>
  <c r="B7172" i="1"/>
  <c r="A7172" i="1"/>
  <c r="K7171" i="1"/>
  <c r="J7171" i="1"/>
  <c r="I7171" i="1"/>
  <c r="H7171" i="1"/>
  <c r="G7171" i="1"/>
  <c r="F7171" i="1"/>
  <c r="E7171" i="1"/>
  <c r="D7171" i="1"/>
  <c r="C7171" i="1"/>
  <c r="B7171" i="1"/>
  <c r="A7171" i="1"/>
  <c r="K7170" i="1"/>
  <c r="J7170" i="1"/>
  <c r="I7170" i="1"/>
  <c r="H7170" i="1"/>
  <c r="G7170" i="1"/>
  <c r="F7170" i="1"/>
  <c r="E7170" i="1"/>
  <c r="D7170" i="1"/>
  <c r="C7170" i="1"/>
  <c r="B7170" i="1"/>
  <c r="A7170" i="1"/>
  <c r="K7169" i="1"/>
  <c r="J7169" i="1"/>
  <c r="I7169" i="1"/>
  <c r="H7169" i="1"/>
  <c r="G7169" i="1"/>
  <c r="F7169" i="1"/>
  <c r="E7169" i="1"/>
  <c r="D7169" i="1"/>
  <c r="C7169" i="1"/>
  <c r="B7169" i="1"/>
  <c r="A7169" i="1"/>
  <c r="K7168" i="1"/>
  <c r="J7168" i="1"/>
  <c r="I7168" i="1"/>
  <c r="H7168" i="1"/>
  <c r="G7168" i="1"/>
  <c r="F7168" i="1"/>
  <c r="E7168" i="1"/>
  <c r="D7168" i="1"/>
  <c r="C7168" i="1"/>
  <c r="B7168" i="1"/>
  <c r="A7168" i="1"/>
  <c r="K7167" i="1"/>
  <c r="J7167" i="1"/>
  <c r="I7167" i="1"/>
  <c r="H7167" i="1"/>
  <c r="G7167" i="1"/>
  <c r="F7167" i="1"/>
  <c r="E7167" i="1"/>
  <c r="D7167" i="1"/>
  <c r="C7167" i="1"/>
  <c r="B7167" i="1"/>
  <c r="A7167" i="1"/>
  <c r="K7166" i="1"/>
  <c r="J7166" i="1"/>
  <c r="I7166" i="1"/>
  <c r="H7166" i="1"/>
  <c r="G7166" i="1"/>
  <c r="F7166" i="1"/>
  <c r="E7166" i="1"/>
  <c r="D7166" i="1"/>
  <c r="C7166" i="1"/>
  <c r="B7166" i="1"/>
  <c r="A7166" i="1"/>
  <c r="K7165" i="1"/>
  <c r="J7165" i="1"/>
  <c r="I7165" i="1"/>
  <c r="H7165" i="1"/>
  <c r="G7165" i="1"/>
  <c r="F7165" i="1"/>
  <c r="E7165" i="1"/>
  <c r="D7165" i="1"/>
  <c r="C7165" i="1"/>
  <c r="B7165" i="1"/>
  <c r="A7165" i="1"/>
  <c r="K7164" i="1"/>
  <c r="J7164" i="1"/>
  <c r="I7164" i="1"/>
  <c r="H7164" i="1"/>
  <c r="G7164" i="1"/>
  <c r="F7164" i="1"/>
  <c r="E7164" i="1"/>
  <c r="D7164" i="1"/>
  <c r="C7164" i="1"/>
  <c r="B7164" i="1"/>
  <c r="A7164" i="1"/>
  <c r="K7163" i="1"/>
  <c r="J7163" i="1"/>
  <c r="I7163" i="1"/>
  <c r="H7163" i="1"/>
  <c r="G7163" i="1"/>
  <c r="F7163" i="1"/>
  <c r="E7163" i="1"/>
  <c r="D7163" i="1"/>
  <c r="C7163" i="1"/>
  <c r="B7163" i="1"/>
  <c r="A7163" i="1"/>
  <c r="K7162" i="1"/>
  <c r="J7162" i="1"/>
  <c r="I7162" i="1"/>
  <c r="H7162" i="1"/>
  <c r="G7162" i="1"/>
  <c r="F7162" i="1"/>
  <c r="E7162" i="1"/>
  <c r="D7162" i="1"/>
  <c r="C7162" i="1"/>
  <c r="B7162" i="1"/>
  <c r="A7162" i="1"/>
  <c r="K7161" i="1"/>
  <c r="J7161" i="1"/>
  <c r="I7161" i="1"/>
  <c r="H7161" i="1"/>
  <c r="G7161" i="1"/>
  <c r="F7161" i="1"/>
  <c r="E7161" i="1"/>
  <c r="D7161" i="1"/>
  <c r="C7161" i="1"/>
  <c r="B7161" i="1"/>
  <c r="A7161" i="1"/>
  <c r="K7160" i="1"/>
  <c r="J7160" i="1"/>
  <c r="I7160" i="1"/>
  <c r="H7160" i="1"/>
  <c r="G7160" i="1"/>
  <c r="F7160" i="1"/>
  <c r="E7160" i="1"/>
  <c r="D7160" i="1"/>
  <c r="C7160" i="1"/>
  <c r="B7160" i="1"/>
  <c r="A7160" i="1"/>
  <c r="K7159" i="1"/>
  <c r="J7159" i="1"/>
  <c r="I7159" i="1"/>
  <c r="H7159" i="1"/>
  <c r="G7159" i="1"/>
  <c r="F7159" i="1"/>
  <c r="E7159" i="1"/>
  <c r="D7159" i="1"/>
  <c r="C7159" i="1"/>
  <c r="B7159" i="1"/>
  <c r="A7159" i="1"/>
  <c r="K7158" i="1"/>
  <c r="J7158" i="1"/>
  <c r="I7158" i="1"/>
  <c r="H7158" i="1"/>
  <c r="G7158" i="1"/>
  <c r="F7158" i="1"/>
  <c r="E7158" i="1"/>
  <c r="D7158" i="1"/>
  <c r="C7158" i="1"/>
  <c r="B7158" i="1"/>
  <c r="A7158" i="1"/>
  <c r="K7157" i="1"/>
  <c r="J7157" i="1"/>
  <c r="I7157" i="1"/>
  <c r="H7157" i="1"/>
  <c r="G7157" i="1"/>
  <c r="F7157" i="1"/>
  <c r="E7157" i="1"/>
  <c r="D7157" i="1"/>
  <c r="C7157" i="1"/>
  <c r="B7157" i="1"/>
  <c r="A7157" i="1"/>
  <c r="K7156" i="1"/>
  <c r="J7156" i="1"/>
  <c r="I7156" i="1"/>
  <c r="H7156" i="1"/>
  <c r="G7156" i="1"/>
  <c r="F7156" i="1"/>
  <c r="E7156" i="1"/>
  <c r="D7156" i="1"/>
  <c r="C7156" i="1"/>
  <c r="B7156" i="1"/>
  <c r="A7156" i="1"/>
  <c r="K7155" i="1"/>
  <c r="J7155" i="1"/>
  <c r="I7155" i="1"/>
  <c r="H7155" i="1"/>
  <c r="G7155" i="1"/>
  <c r="F7155" i="1"/>
  <c r="E7155" i="1"/>
  <c r="D7155" i="1"/>
  <c r="C7155" i="1"/>
  <c r="B7155" i="1"/>
  <c r="A7155" i="1"/>
  <c r="K7154" i="1"/>
  <c r="J7154" i="1"/>
  <c r="I7154" i="1"/>
  <c r="H7154" i="1"/>
  <c r="G7154" i="1"/>
  <c r="F7154" i="1"/>
  <c r="E7154" i="1"/>
  <c r="D7154" i="1"/>
  <c r="C7154" i="1"/>
  <c r="B7154" i="1"/>
  <c r="A7154" i="1"/>
  <c r="K7153" i="1"/>
  <c r="J7153" i="1"/>
  <c r="I7153" i="1"/>
  <c r="H7153" i="1"/>
  <c r="G7153" i="1"/>
  <c r="F7153" i="1"/>
  <c r="E7153" i="1"/>
  <c r="D7153" i="1"/>
  <c r="C7153" i="1"/>
  <c r="B7153" i="1"/>
  <c r="A7153" i="1"/>
  <c r="K7152" i="1"/>
  <c r="J7152" i="1"/>
  <c r="I7152" i="1"/>
  <c r="H7152" i="1"/>
  <c r="G7152" i="1"/>
  <c r="F7152" i="1"/>
  <c r="E7152" i="1"/>
  <c r="D7152" i="1"/>
  <c r="C7152" i="1"/>
  <c r="B7152" i="1"/>
  <c r="A7152" i="1"/>
  <c r="K7151" i="1"/>
  <c r="J7151" i="1"/>
  <c r="I7151" i="1"/>
  <c r="H7151" i="1"/>
  <c r="G7151" i="1"/>
  <c r="F7151" i="1"/>
  <c r="E7151" i="1"/>
  <c r="D7151" i="1"/>
  <c r="C7151" i="1"/>
  <c r="B7151" i="1"/>
  <c r="A7151" i="1"/>
  <c r="K7150" i="1"/>
  <c r="J7150" i="1"/>
  <c r="I7150" i="1"/>
  <c r="H7150" i="1"/>
  <c r="G7150" i="1"/>
  <c r="F7150" i="1"/>
  <c r="E7150" i="1"/>
  <c r="D7150" i="1"/>
  <c r="C7150" i="1"/>
  <c r="B7150" i="1"/>
  <c r="A7150" i="1"/>
  <c r="K7149" i="1"/>
  <c r="J7149" i="1"/>
  <c r="I7149" i="1"/>
  <c r="H7149" i="1"/>
  <c r="G7149" i="1"/>
  <c r="F7149" i="1"/>
  <c r="E7149" i="1"/>
  <c r="D7149" i="1"/>
  <c r="C7149" i="1"/>
  <c r="B7149" i="1"/>
  <c r="A7149" i="1"/>
  <c r="K7148" i="1"/>
  <c r="J7148" i="1"/>
  <c r="I7148" i="1"/>
  <c r="H7148" i="1"/>
  <c r="G7148" i="1"/>
  <c r="F7148" i="1"/>
  <c r="E7148" i="1"/>
  <c r="D7148" i="1"/>
  <c r="C7148" i="1"/>
  <c r="B7148" i="1"/>
  <c r="A7148" i="1"/>
  <c r="K7147" i="1"/>
  <c r="J7147" i="1"/>
  <c r="I7147" i="1"/>
  <c r="H7147" i="1"/>
  <c r="G7147" i="1"/>
  <c r="F7147" i="1"/>
  <c r="E7147" i="1"/>
  <c r="D7147" i="1"/>
  <c r="C7147" i="1"/>
  <c r="B7147" i="1"/>
  <c r="A7147" i="1"/>
  <c r="K7146" i="1"/>
  <c r="J7146" i="1"/>
  <c r="I7146" i="1"/>
  <c r="H7146" i="1"/>
  <c r="G7146" i="1"/>
  <c r="F7146" i="1"/>
  <c r="E7146" i="1"/>
  <c r="D7146" i="1"/>
  <c r="C7146" i="1"/>
  <c r="B7146" i="1"/>
  <c r="A7146" i="1"/>
  <c r="K7145" i="1"/>
  <c r="J7145" i="1"/>
  <c r="I7145" i="1"/>
  <c r="H7145" i="1"/>
  <c r="G7145" i="1"/>
  <c r="F7145" i="1"/>
  <c r="E7145" i="1"/>
  <c r="D7145" i="1"/>
  <c r="C7145" i="1"/>
  <c r="B7145" i="1"/>
  <c r="A7145" i="1"/>
  <c r="K7144" i="1"/>
  <c r="J7144" i="1"/>
  <c r="I7144" i="1"/>
  <c r="H7144" i="1"/>
  <c r="G7144" i="1"/>
  <c r="F7144" i="1"/>
  <c r="E7144" i="1"/>
  <c r="D7144" i="1"/>
  <c r="C7144" i="1"/>
  <c r="B7144" i="1"/>
  <c r="A7144" i="1"/>
  <c r="K7143" i="1"/>
  <c r="J7143" i="1"/>
  <c r="I7143" i="1"/>
  <c r="H7143" i="1"/>
  <c r="G7143" i="1"/>
  <c r="F7143" i="1"/>
  <c r="E7143" i="1"/>
  <c r="D7143" i="1"/>
  <c r="C7143" i="1"/>
  <c r="B7143" i="1"/>
  <c r="A7143" i="1"/>
  <c r="K7142" i="1"/>
  <c r="J7142" i="1"/>
  <c r="I7142" i="1"/>
  <c r="H7142" i="1"/>
  <c r="G7142" i="1"/>
  <c r="F7142" i="1"/>
  <c r="E7142" i="1"/>
  <c r="D7142" i="1"/>
  <c r="C7142" i="1"/>
  <c r="B7142" i="1"/>
  <c r="A7142" i="1"/>
  <c r="K7141" i="1"/>
  <c r="J7141" i="1"/>
  <c r="I7141" i="1"/>
  <c r="H7141" i="1"/>
  <c r="G7141" i="1"/>
  <c r="F7141" i="1"/>
  <c r="E7141" i="1"/>
  <c r="D7141" i="1"/>
  <c r="C7141" i="1"/>
  <c r="B7141" i="1"/>
  <c r="A7141" i="1"/>
  <c r="K7140" i="1"/>
  <c r="J7140" i="1"/>
  <c r="I7140" i="1"/>
  <c r="H7140" i="1"/>
  <c r="G7140" i="1"/>
  <c r="F7140" i="1"/>
  <c r="E7140" i="1"/>
  <c r="D7140" i="1"/>
  <c r="C7140" i="1"/>
  <c r="B7140" i="1"/>
  <c r="A7140" i="1"/>
  <c r="K7139" i="1"/>
  <c r="J7139" i="1"/>
  <c r="I7139" i="1"/>
  <c r="H7139" i="1"/>
  <c r="G7139" i="1"/>
  <c r="F7139" i="1"/>
  <c r="E7139" i="1"/>
  <c r="D7139" i="1"/>
  <c r="C7139" i="1"/>
  <c r="B7139" i="1"/>
  <c r="A7139" i="1"/>
  <c r="K7138" i="1"/>
  <c r="J7138" i="1"/>
  <c r="I7138" i="1"/>
  <c r="H7138" i="1"/>
  <c r="G7138" i="1"/>
  <c r="F7138" i="1"/>
  <c r="E7138" i="1"/>
  <c r="D7138" i="1"/>
  <c r="C7138" i="1"/>
  <c r="B7138" i="1"/>
  <c r="A7138" i="1"/>
  <c r="K7137" i="1"/>
  <c r="J7137" i="1"/>
  <c r="I7137" i="1"/>
  <c r="H7137" i="1"/>
  <c r="G7137" i="1"/>
  <c r="F7137" i="1"/>
  <c r="E7137" i="1"/>
  <c r="D7137" i="1"/>
  <c r="C7137" i="1"/>
  <c r="B7137" i="1"/>
  <c r="A7137" i="1"/>
  <c r="K7136" i="1"/>
  <c r="J7136" i="1"/>
  <c r="I7136" i="1"/>
  <c r="H7136" i="1"/>
  <c r="G7136" i="1"/>
  <c r="F7136" i="1"/>
  <c r="E7136" i="1"/>
  <c r="D7136" i="1"/>
  <c r="C7136" i="1"/>
  <c r="B7136" i="1"/>
  <c r="A7136" i="1"/>
  <c r="K7135" i="1"/>
  <c r="J7135" i="1"/>
  <c r="I7135" i="1"/>
  <c r="H7135" i="1"/>
  <c r="G7135" i="1"/>
  <c r="F7135" i="1"/>
  <c r="E7135" i="1"/>
  <c r="D7135" i="1"/>
  <c r="C7135" i="1"/>
  <c r="B7135" i="1"/>
  <c r="A7135" i="1"/>
  <c r="K7134" i="1"/>
  <c r="J7134" i="1"/>
  <c r="I7134" i="1"/>
  <c r="H7134" i="1"/>
  <c r="G7134" i="1"/>
  <c r="F7134" i="1"/>
  <c r="E7134" i="1"/>
  <c r="D7134" i="1"/>
  <c r="C7134" i="1"/>
  <c r="B7134" i="1"/>
  <c r="A7134" i="1"/>
  <c r="K7133" i="1"/>
  <c r="J7133" i="1"/>
  <c r="I7133" i="1"/>
  <c r="H7133" i="1"/>
  <c r="G7133" i="1"/>
  <c r="F7133" i="1"/>
  <c r="E7133" i="1"/>
  <c r="D7133" i="1"/>
  <c r="C7133" i="1"/>
  <c r="B7133" i="1"/>
  <c r="A7133" i="1"/>
  <c r="K7132" i="1"/>
  <c r="J7132" i="1"/>
  <c r="I7132" i="1"/>
  <c r="H7132" i="1"/>
  <c r="G7132" i="1"/>
  <c r="F7132" i="1"/>
  <c r="E7132" i="1"/>
  <c r="D7132" i="1"/>
  <c r="C7132" i="1"/>
  <c r="B7132" i="1"/>
  <c r="A7132" i="1"/>
  <c r="K7131" i="1"/>
  <c r="J7131" i="1"/>
  <c r="I7131" i="1"/>
  <c r="H7131" i="1"/>
  <c r="G7131" i="1"/>
  <c r="F7131" i="1"/>
  <c r="E7131" i="1"/>
  <c r="D7131" i="1"/>
  <c r="C7131" i="1"/>
  <c r="B7131" i="1"/>
  <c r="A7131" i="1"/>
  <c r="K7130" i="1"/>
  <c r="J7130" i="1"/>
  <c r="I7130" i="1"/>
  <c r="H7130" i="1"/>
  <c r="G7130" i="1"/>
  <c r="F7130" i="1"/>
  <c r="E7130" i="1"/>
  <c r="D7130" i="1"/>
  <c r="C7130" i="1"/>
  <c r="B7130" i="1"/>
  <c r="A7130" i="1"/>
  <c r="K7129" i="1"/>
  <c r="J7129" i="1"/>
  <c r="I7129" i="1"/>
  <c r="H7129" i="1"/>
  <c r="G7129" i="1"/>
  <c r="F7129" i="1"/>
  <c r="E7129" i="1"/>
  <c r="D7129" i="1"/>
  <c r="C7129" i="1"/>
  <c r="B7129" i="1"/>
  <c r="A7129" i="1"/>
  <c r="K7128" i="1"/>
  <c r="J7128" i="1"/>
  <c r="I7128" i="1"/>
  <c r="H7128" i="1"/>
  <c r="G7128" i="1"/>
  <c r="F7128" i="1"/>
  <c r="E7128" i="1"/>
  <c r="D7128" i="1"/>
  <c r="C7128" i="1"/>
  <c r="B7128" i="1"/>
  <c r="A7128" i="1"/>
  <c r="K7127" i="1"/>
  <c r="J7127" i="1"/>
  <c r="I7127" i="1"/>
  <c r="H7127" i="1"/>
  <c r="G7127" i="1"/>
  <c r="F7127" i="1"/>
  <c r="E7127" i="1"/>
  <c r="D7127" i="1"/>
  <c r="C7127" i="1"/>
  <c r="B7127" i="1"/>
  <c r="A7127" i="1"/>
  <c r="K7126" i="1"/>
  <c r="J7126" i="1"/>
  <c r="I7126" i="1"/>
  <c r="H7126" i="1"/>
  <c r="G7126" i="1"/>
  <c r="F7126" i="1"/>
  <c r="E7126" i="1"/>
  <c r="D7126" i="1"/>
  <c r="C7126" i="1"/>
  <c r="B7126" i="1"/>
  <c r="A7126" i="1"/>
  <c r="K7125" i="1"/>
  <c r="J7125" i="1"/>
  <c r="I7125" i="1"/>
  <c r="H7125" i="1"/>
  <c r="G7125" i="1"/>
  <c r="F7125" i="1"/>
  <c r="E7125" i="1"/>
  <c r="D7125" i="1"/>
  <c r="C7125" i="1"/>
  <c r="B7125" i="1"/>
  <c r="A7125" i="1"/>
  <c r="K7124" i="1"/>
  <c r="J7124" i="1"/>
  <c r="I7124" i="1"/>
  <c r="H7124" i="1"/>
  <c r="G7124" i="1"/>
  <c r="F7124" i="1"/>
  <c r="E7124" i="1"/>
  <c r="D7124" i="1"/>
  <c r="C7124" i="1"/>
  <c r="B7124" i="1"/>
  <c r="A7124" i="1"/>
  <c r="K7123" i="1"/>
  <c r="J7123" i="1"/>
  <c r="I7123" i="1"/>
  <c r="H7123" i="1"/>
  <c r="G7123" i="1"/>
  <c r="F7123" i="1"/>
  <c r="E7123" i="1"/>
  <c r="D7123" i="1"/>
  <c r="C7123" i="1"/>
  <c r="B7123" i="1"/>
  <c r="A7123" i="1"/>
  <c r="K7122" i="1"/>
  <c r="J7122" i="1"/>
  <c r="I7122" i="1"/>
  <c r="H7122" i="1"/>
  <c r="G7122" i="1"/>
  <c r="F7122" i="1"/>
  <c r="E7122" i="1"/>
  <c r="D7122" i="1"/>
  <c r="C7122" i="1"/>
  <c r="B7122" i="1"/>
  <c r="A7122" i="1"/>
  <c r="K7121" i="1"/>
  <c r="J7121" i="1"/>
  <c r="I7121" i="1"/>
  <c r="H7121" i="1"/>
  <c r="G7121" i="1"/>
  <c r="F7121" i="1"/>
  <c r="E7121" i="1"/>
  <c r="D7121" i="1"/>
  <c r="C7121" i="1"/>
  <c r="B7121" i="1"/>
  <c r="A7121" i="1"/>
  <c r="K7120" i="1"/>
  <c r="J7120" i="1"/>
  <c r="I7120" i="1"/>
  <c r="H7120" i="1"/>
  <c r="G7120" i="1"/>
  <c r="F7120" i="1"/>
  <c r="E7120" i="1"/>
  <c r="D7120" i="1"/>
  <c r="C7120" i="1"/>
  <c r="B7120" i="1"/>
  <c r="A7120" i="1"/>
  <c r="K7119" i="1"/>
  <c r="J7119" i="1"/>
  <c r="I7119" i="1"/>
  <c r="H7119" i="1"/>
  <c r="G7119" i="1"/>
  <c r="F7119" i="1"/>
  <c r="E7119" i="1"/>
  <c r="D7119" i="1"/>
  <c r="C7119" i="1"/>
  <c r="B7119" i="1"/>
  <c r="A7119" i="1"/>
  <c r="K7118" i="1"/>
  <c r="J7118" i="1"/>
  <c r="I7118" i="1"/>
  <c r="H7118" i="1"/>
  <c r="G7118" i="1"/>
  <c r="F7118" i="1"/>
  <c r="E7118" i="1"/>
  <c r="D7118" i="1"/>
  <c r="C7118" i="1"/>
  <c r="B7118" i="1"/>
  <c r="A7118" i="1"/>
  <c r="K7117" i="1"/>
  <c r="J7117" i="1"/>
  <c r="I7117" i="1"/>
  <c r="H7117" i="1"/>
  <c r="G7117" i="1"/>
  <c r="F7117" i="1"/>
  <c r="E7117" i="1"/>
  <c r="D7117" i="1"/>
  <c r="C7117" i="1"/>
  <c r="B7117" i="1"/>
  <c r="A7117" i="1"/>
  <c r="K7116" i="1"/>
  <c r="J7116" i="1"/>
  <c r="I7116" i="1"/>
  <c r="H7116" i="1"/>
  <c r="G7116" i="1"/>
  <c r="F7116" i="1"/>
  <c r="E7116" i="1"/>
  <c r="D7116" i="1"/>
  <c r="C7116" i="1"/>
  <c r="B7116" i="1"/>
  <c r="A7116" i="1"/>
  <c r="K7115" i="1"/>
  <c r="J7115" i="1"/>
  <c r="I7115" i="1"/>
  <c r="H7115" i="1"/>
  <c r="G7115" i="1"/>
  <c r="F7115" i="1"/>
  <c r="E7115" i="1"/>
  <c r="D7115" i="1"/>
  <c r="C7115" i="1"/>
  <c r="B7115" i="1"/>
  <c r="A7115" i="1"/>
  <c r="K7114" i="1"/>
  <c r="J7114" i="1"/>
  <c r="I7114" i="1"/>
  <c r="H7114" i="1"/>
  <c r="G7114" i="1"/>
  <c r="F7114" i="1"/>
  <c r="E7114" i="1"/>
  <c r="D7114" i="1"/>
  <c r="C7114" i="1"/>
  <c r="B7114" i="1"/>
  <c r="A7114" i="1"/>
  <c r="K7113" i="1"/>
  <c r="J7113" i="1"/>
  <c r="I7113" i="1"/>
  <c r="H7113" i="1"/>
  <c r="G7113" i="1"/>
  <c r="F7113" i="1"/>
  <c r="E7113" i="1"/>
  <c r="D7113" i="1"/>
  <c r="C7113" i="1"/>
  <c r="B7113" i="1"/>
  <c r="A7113" i="1"/>
  <c r="K7112" i="1"/>
  <c r="J7112" i="1"/>
  <c r="I7112" i="1"/>
  <c r="H7112" i="1"/>
  <c r="G7112" i="1"/>
  <c r="F7112" i="1"/>
  <c r="E7112" i="1"/>
  <c r="D7112" i="1"/>
  <c r="C7112" i="1"/>
  <c r="B7112" i="1"/>
  <c r="A7112" i="1"/>
  <c r="K7111" i="1"/>
  <c r="J7111" i="1"/>
  <c r="I7111" i="1"/>
  <c r="H7111" i="1"/>
  <c r="G7111" i="1"/>
  <c r="F7111" i="1"/>
  <c r="E7111" i="1"/>
  <c r="D7111" i="1"/>
  <c r="C7111" i="1"/>
  <c r="B7111" i="1"/>
  <c r="A7111" i="1"/>
  <c r="K7110" i="1"/>
  <c r="J7110" i="1"/>
  <c r="I7110" i="1"/>
  <c r="H7110" i="1"/>
  <c r="G7110" i="1"/>
  <c r="F7110" i="1"/>
  <c r="E7110" i="1"/>
  <c r="D7110" i="1"/>
  <c r="C7110" i="1"/>
  <c r="B7110" i="1"/>
  <c r="A7110" i="1"/>
  <c r="K7109" i="1"/>
  <c r="J7109" i="1"/>
  <c r="I7109" i="1"/>
  <c r="H7109" i="1"/>
  <c r="G7109" i="1"/>
  <c r="F7109" i="1"/>
  <c r="E7109" i="1"/>
  <c r="D7109" i="1"/>
  <c r="C7109" i="1"/>
  <c r="B7109" i="1"/>
  <c r="A7109" i="1"/>
  <c r="K7108" i="1"/>
  <c r="J7108" i="1"/>
  <c r="I7108" i="1"/>
  <c r="H7108" i="1"/>
  <c r="G7108" i="1"/>
  <c r="F7108" i="1"/>
  <c r="E7108" i="1"/>
  <c r="D7108" i="1"/>
  <c r="C7108" i="1"/>
  <c r="B7108" i="1"/>
  <c r="A7108" i="1"/>
  <c r="K7107" i="1"/>
  <c r="J7107" i="1"/>
  <c r="I7107" i="1"/>
  <c r="H7107" i="1"/>
  <c r="G7107" i="1"/>
  <c r="F7107" i="1"/>
  <c r="E7107" i="1"/>
  <c r="D7107" i="1"/>
  <c r="C7107" i="1"/>
  <c r="B7107" i="1"/>
  <c r="A7107" i="1"/>
  <c r="K7106" i="1"/>
  <c r="J7106" i="1"/>
  <c r="I7106" i="1"/>
  <c r="H7106" i="1"/>
  <c r="G7106" i="1"/>
  <c r="F7106" i="1"/>
  <c r="E7106" i="1"/>
  <c r="D7106" i="1"/>
  <c r="C7106" i="1"/>
  <c r="B7106" i="1"/>
  <c r="A7106" i="1"/>
  <c r="K7105" i="1"/>
  <c r="J7105" i="1"/>
  <c r="I7105" i="1"/>
  <c r="H7105" i="1"/>
  <c r="G7105" i="1"/>
  <c r="F7105" i="1"/>
  <c r="E7105" i="1"/>
  <c r="D7105" i="1"/>
  <c r="C7105" i="1"/>
  <c r="B7105" i="1"/>
  <c r="A7105" i="1"/>
  <c r="K7104" i="1"/>
  <c r="J7104" i="1"/>
  <c r="I7104" i="1"/>
  <c r="H7104" i="1"/>
  <c r="G7104" i="1"/>
  <c r="F7104" i="1"/>
  <c r="E7104" i="1"/>
  <c r="D7104" i="1"/>
  <c r="C7104" i="1"/>
  <c r="B7104" i="1"/>
  <c r="A7104" i="1"/>
  <c r="K7103" i="1"/>
  <c r="J7103" i="1"/>
  <c r="I7103" i="1"/>
  <c r="H7103" i="1"/>
  <c r="G7103" i="1"/>
  <c r="F7103" i="1"/>
  <c r="E7103" i="1"/>
  <c r="D7103" i="1"/>
  <c r="C7103" i="1"/>
  <c r="B7103" i="1"/>
  <c r="A7103" i="1"/>
  <c r="K7102" i="1"/>
  <c r="J7102" i="1"/>
  <c r="I7102" i="1"/>
  <c r="H7102" i="1"/>
  <c r="G7102" i="1"/>
  <c r="F7102" i="1"/>
  <c r="E7102" i="1"/>
  <c r="D7102" i="1"/>
  <c r="C7102" i="1"/>
  <c r="B7102" i="1"/>
  <c r="A7102" i="1"/>
  <c r="K7101" i="1"/>
  <c r="J7101" i="1"/>
  <c r="I7101" i="1"/>
  <c r="H7101" i="1"/>
  <c r="G7101" i="1"/>
  <c r="F7101" i="1"/>
  <c r="E7101" i="1"/>
  <c r="D7101" i="1"/>
  <c r="C7101" i="1"/>
  <c r="B7101" i="1"/>
  <c r="A7101" i="1"/>
  <c r="K7100" i="1"/>
  <c r="J7100" i="1"/>
  <c r="I7100" i="1"/>
  <c r="H7100" i="1"/>
  <c r="G7100" i="1"/>
  <c r="F7100" i="1"/>
  <c r="E7100" i="1"/>
  <c r="D7100" i="1"/>
  <c r="C7100" i="1"/>
  <c r="B7100" i="1"/>
  <c r="A7100" i="1"/>
  <c r="K7099" i="1"/>
  <c r="J7099" i="1"/>
  <c r="I7099" i="1"/>
  <c r="H7099" i="1"/>
  <c r="G7099" i="1"/>
  <c r="F7099" i="1"/>
  <c r="E7099" i="1"/>
  <c r="D7099" i="1"/>
  <c r="C7099" i="1"/>
  <c r="B7099" i="1"/>
  <c r="A7099" i="1"/>
  <c r="K7098" i="1"/>
  <c r="J7098" i="1"/>
  <c r="I7098" i="1"/>
  <c r="H7098" i="1"/>
  <c r="G7098" i="1"/>
  <c r="F7098" i="1"/>
  <c r="E7098" i="1"/>
  <c r="D7098" i="1"/>
  <c r="C7098" i="1"/>
  <c r="B7098" i="1"/>
  <c r="A7098" i="1"/>
  <c r="K7097" i="1"/>
  <c r="J7097" i="1"/>
  <c r="I7097" i="1"/>
  <c r="H7097" i="1"/>
  <c r="G7097" i="1"/>
  <c r="F7097" i="1"/>
  <c r="E7097" i="1"/>
  <c r="D7097" i="1"/>
  <c r="C7097" i="1"/>
  <c r="B7097" i="1"/>
  <c r="A7097" i="1"/>
  <c r="K7096" i="1"/>
  <c r="J7096" i="1"/>
  <c r="I7096" i="1"/>
  <c r="H7096" i="1"/>
  <c r="G7096" i="1"/>
  <c r="F7096" i="1"/>
  <c r="E7096" i="1"/>
  <c r="D7096" i="1"/>
  <c r="C7096" i="1"/>
  <c r="B7096" i="1"/>
  <c r="A7096" i="1"/>
  <c r="K7095" i="1"/>
  <c r="J7095" i="1"/>
  <c r="I7095" i="1"/>
  <c r="H7095" i="1"/>
  <c r="G7095" i="1"/>
  <c r="F7095" i="1"/>
  <c r="E7095" i="1"/>
  <c r="D7095" i="1"/>
  <c r="C7095" i="1"/>
  <c r="B7095" i="1"/>
  <c r="A7095" i="1"/>
  <c r="K7094" i="1"/>
  <c r="J7094" i="1"/>
  <c r="I7094" i="1"/>
  <c r="H7094" i="1"/>
  <c r="G7094" i="1"/>
  <c r="F7094" i="1"/>
  <c r="E7094" i="1"/>
  <c r="D7094" i="1"/>
  <c r="C7094" i="1"/>
  <c r="B7094" i="1"/>
  <c r="A7094" i="1"/>
  <c r="K7093" i="1"/>
  <c r="J7093" i="1"/>
  <c r="I7093" i="1"/>
  <c r="H7093" i="1"/>
  <c r="G7093" i="1"/>
  <c r="F7093" i="1"/>
  <c r="E7093" i="1"/>
  <c r="D7093" i="1"/>
  <c r="C7093" i="1"/>
  <c r="B7093" i="1"/>
  <c r="A7093" i="1"/>
  <c r="K7092" i="1"/>
  <c r="J7092" i="1"/>
  <c r="I7092" i="1"/>
  <c r="H7092" i="1"/>
  <c r="G7092" i="1"/>
  <c r="F7092" i="1"/>
  <c r="E7092" i="1"/>
  <c r="D7092" i="1"/>
  <c r="C7092" i="1"/>
  <c r="B7092" i="1"/>
  <c r="A7092" i="1"/>
  <c r="K7091" i="1"/>
  <c r="J7091" i="1"/>
  <c r="I7091" i="1"/>
  <c r="H7091" i="1"/>
  <c r="G7091" i="1"/>
  <c r="F7091" i="1"/>
  <c r="E7091" i="1"/>
  <c r="D7091" i="1"/>
  <c r="C7091" i="1"/>
  <c r="B7091" i="1"/>
  <c r="A7091" i="1"/>
  <c r="K7090" i="1"/>
  <c r="J7090" i="1"/>
  <c r="I7090" i="1"/>
  <c r="H7090" i="1"/>
  <c r="G7090" i="1"/>
  <c r="F7090" i="1"/>
  <c r="E7090" i="1"/>
  <c r="D7090" i="1"/>
  <c r="C7090" i="1"/>
  <c r="B7090" i="1"/>
  <c r="A7090" i="1"/>
  <c r="K7089" i="1"/>
  <c r="J7089" i="1"/>
  <c r="I7089" i="1"/>
  <c r="H7089" i="1"/>
  <c r="G7089" i="1"/>
  <c r="F7089" i="1"/>
  <c r="E7089" i="1"/>
  <c r="D7089" i="1"/>
  <c r="C7089" i="1"/>
  <c r="B7089" i="1"/>
  <c r="A7089" i="1"/>
  <c r="K7088" i="1"/>
  <c r="J7088" i="1"/>
  <c r="I7088" i="1"/>
  <c r="H7088" i="1"/>
  <c r="G7088" i="1"/>
  <c r="F7088" i="1"/>
  <c r="E7088" i="1"/>
  <c r="D7088" i="1"/>
  <c r="C7088" i="1"/>
  <c r="B7088" i="1"/>
  <c r="A7088" i="1"/>
  <c r="K7087" i="1"/>
  <c r="J7087" i="1"/>
  <c r="I7087" i="1"/>
  <c r="H7087" i="1"/>
  <c r="G7087" i="1"/>
  <c r="F7087" i="1"/>
  <c r="E7087" i="1"/>
  <c r="D7087" i="1"/>
  <c r="C7087" i="1"/>
  <c r="B7087" i="1"/>
  <c r="A7087" i="1"/>
  <c r="K7086" i="1"/>
  <c r="J7086" i="1"/>
  <c r="I7086" i="1"/>
  <c r="H7086" i="1"/>
  <c r="G7086" i="1"/>
  <c r="F7086" i="1"/>
  <c r="E7086" i="1"/>
  <c r="D7086" i="1"/>
  <c r="C7086" i="1"/>
  <c r="B7086" i="1"/>
  <c r="A7086" i="1"/>
  <c r="K7085" i="1"/>
  <c r="J7085" i="1"/>
  <c r="I7085" i="1"/>
  <c r="H7085" i="1"/>
  <c r="G7085" i="1"/>
  <c r="F7085" i="1"/>
  <c r="E7085" i="1"/>
  <c r="D7085" i="1"/>
  <c r="C7085" i="1"/>
  <c r="B7085" i="1"/>
  <c r="A7085" i="1"/>
  <c r="K7084" i="1"/>
  <c r="J7084" i="1"/>
  <c r="I7084" i="1"/>
  <c r="H7084" i="1"/>
  <c r="G7084" i="1"/>
  <c r="F7084" i="1"/>
  <c r="E7084" i="1"/>
  <c r="D7084" i="1"/>
  <c r="C7084" i="1"/>
  <c r="B7084" i="1"/>
  <c r="A7084" i="1"/>
  <c r="K7083" i="1"/>
  <c r="J7083" i="1"/>
  <c r="I7083" i="1"/>
  <c r="H7083" i="1"/>
  <c r="G7083" i="1"/>
  <c r="F7083" i="1"/>
  <c r="E7083" i="1"/>
  <c r="D7083" i="1"/>
  <c r="C7083" i="1"/>
  <c r="B7083" i="1"/>
  <c r="A7083" i="1"/>
  <c r="K7082" i="1"/>
  <c r="J7082" i="1"/>
  <c r="I7082" i="1"/>
  <c r="H7082" i="1"/>
  <c r="G7082" i="1"/>
  <c r="F7082" i="1"/>
  <c r="E7082" i="1"/>
  <c r="D7082" i="1"/>
  <c r="C7082" i="1"/>
  <c r="B7082" i="1"/>
  <c r="A7082" i="1"/>
  <c r="K7081" i="1"/>
  <c r="J7081" i="1"/>
  <c r="I7081" i="1"/>
  <c r="H7081" i="1"/>
  <c r="G7081" i="1"/>
  <c r="F7081" i="1"/>
  <c r="E7081" i="1"/>
  <c r="D7081" i="1"/>
  <c r="C7081" i="1"/>
  <c r="B7081" i="1"/>
  <c r="A7081" i="1"/>
  <c r="K7080" i="1"/>
  <c r="J7080" i="1"/>
  <c r="I7080" i="1"/>
  <c r="H7080" i="1"/>
  <c r="G7080" i="1"/>
  <c r="F7080" i="1"/>
  <c r="E7080" i="1"/>
  <c r="D7080" i="1"/>
  <c r="C7080" i="1"/>
  <c r="B7080" i="1"/>
  <c r="A7080" i="1"/>
  <c r="K7079" i="1"/>
  <c r="J7079" i="1"/>
  <c r="I7079" i="1"/>
  <c r="H7079" i="1"/>
  <c r="G7079" i="1"/>
  <c r="F7079" i="1"/>
  <c r="E7079" i="1"/>
  <c r="D7079" i="1"/>
  <c r="C7079" i="1"/>
  <c r="B7079" i="1"/>
  <c r="A7079" i="1"/>
  <c r="K7078" i="1"/>
  <c r="J7078" i="1"/>
  <c r="I7078" i="1"/>
  <c r="H7078" i="1"/>
  <c r="G7078" i="1"/>
  <c r="F7078" i="1"/>
  <c r="E7078" i="1"/>
  <c r="D7078" i="1"/>
  <c r="C7078" i="1"/>
  <c r="B7078" i="1"/>
  <c r="A7078" i="1"/>
  <c r="K7077" i="1"/>
  <c r="J7077" i="1"/>
  <c r="I7077" i="1"/>
  <c r="H7077" i="1"/>
  <c r="G7077" i="1"/>
  <c r="F7077" i="1"/>
  <c r="E7077" i="1"/>
  <c r="D7077" i="1"/>
  <c r="C7077" i="1"/>
  <c r="B7077" i="1"/>
  <c r="A7077" i="1"/>
  <c r="K7076" i="1"/>
  <c r="J7076" i="1"/>
  <c r="I7076" i="1"/>
  <c r="H7076" i="1"/>
  <c r="G7076" i="1"/>
  <c r="F7076" i="1"/>
  <c r="E7076" i="1"/>
  <c r="D7076" i="1"/>
  <c r="C7076" i="1"/>
  <c r="B7076" i="1"/>
  <c r="A7076" i="1"/>
  <c r="K7075" i="1"/>
  <c r="J7075" i="1"/>
  <c r="I7075" i="1"/>
  <c r="H7075" i="1"/>
  <c r="G7075" i="1"/>
  <c r="F7075" i="1"/>
  <c r="E7075" i="1"/>
  <c r="D7075" i="1"/>
  <c r="C7075" i="1"/>
  <c r="B7075" i="1"/>
  <c r="A7075" i="1"/>
  <c r="K7074" i="1"/>
  <c r="J7074" i="1"/>
  <c r="I7074" i="1"/>
  <c r="H7074" i="1"/>
  <c r="G7074" i="1"/>
  <c r="F7074" i="1"/>
  <c r="E7074" i="1"/>
  <c r="D7074" i="1"/>
  <c r="C7074" i="1"/>
  <c r="B7074" i="1"/>
  <c r="A7074" i="1"/>
  <c r="K7073" i="1"/>
  <c r="J7073" i="1"/>
  <c r="I7073" i="1"/>
  <c r="H7073" i="1"/>
  <c r="G7073" i="1"/>
  <c r="F7073" i="1"/>
  <c r="E7073" i="1"/>
  <c r="D7073" i="1"/>
  <c r="C7073" i="1"/>
  <c r="B7073" i="1"/>
  <c r="A7073" i="1"/>
  <c r="K7072" i="1"/>
  <c r="J7072" i="1"/>
  <c r="I7072" i="1"/>
  <c r="H7072" i="1"/>
  <c r="G7072" i="1"/>
  <c r="F7072" i="1"/>
  <c r="E7072" i="1"/>
  <c r="D7072" i="1"/>
  <c r="C7072" i="1"/>
  <c r="B7072" i="1"/>
  <c r="A7072" i="1"/>
  <c r="K7071" i="1"/>
  <c r="J7071" i="1"/>
  <c r="I7071" i="1"/>
  <c r="H7071" i="1"/>
  <c r="G7071" i="1"/>
  <c r="F7071" i="1"/>
  <c r="E7071" i="1"/>
  <c r="D7071" i="1"/>
  <c r="C7071" i="1"/>
  <c r="B7071" i="1"/>
  <c r="A7071" i="1"/>
  <c r="K7070" i="1"/>
  <c r="J7070" i="1"/>
  <c r="I7070" i="1"/>
  <c r="H7070" i="1"/>
  <c r="G7070" i="1"/>
  <c r="F7070" i="1"/>
  <c r="E7070" i="1"/>
  <c r="D7070" i="1"/>
  <c r="C7070" i="1"/>
  <c r="B7070" i="1"/>
  <c r="A7070" i="1"/>
  <c r="K7069" i="1"/>
  <c r="J7069" i="1"/>
  <c r="I7069" i="1"/>
  <c r="H7069" i="1"/>
  <c r="G7069" i="1"/>
  <c r="F7069" i="1"/>
  <c r="E7069" i="1"/>
  <c r="D7069" i="1"/>
  <c r="C7069" i="1"/>
  <c r="B7069" i="1"/>
  <c r="A7069" i="1"/>
  <c r="K7068" i="1"/>
  <c r="J7068" i="1"/>
  <c r="I7068" i="1"/>
  <c r="H7068" i="1"/>
  <c r="G7068" i="1"/>
  <c r="F7068" i="1"/>
  <c r="E7068" i="1"/>
  <c r="D7068" i="1"/>
  <c r="C7068" i="1"/>
  <c r="B7068" i="1"/>
  <c r="A7068" i="1"/>
  <c r="K7067" i="1"/>
  <c r="J7067" i="1"/>
  <c r="I7067" i="1"/>
  <c r="H7067" i="1"/>
  <c r="G7067" i="1"/>
  <c r="F7067" i="1"/>
  <c r="E7067" i="1"/>
  <c r="D7067" i="1"/>
  <c r="C7067" i="1"/>
  <c r="B7067" i="1"/>
  <c r="A7067" i="1"/>
  <c r="K7066" i="1"/>
  <c r="J7066" i="1"/>
  <c r="I7066" i="1"/>
  <c r="H7066" i="1"/>
  <c r="G7066" i="1"/>
  <c r="F7066" i="1"/>
  <c r="E7066" i="1"/>
  <c r="D7066" i="1"/>
  <c r="C7066" i="1"/>
  <c r="B7066" i="1"/>
  <c r="A7066" i="1"/>
  <c r="K7065" i="1"/>
  <c r="J7065" i="1"/>
  <c r="I7065" i="1"/>
  <c r="H7065" i="1"/>
  <c r="G7065" i="1"/>
  <c r="F7065" i="1"/>
  <c r="E7065" i="1"/>
  <c r="D7065" i="1"/>
  <c r="C7065" i="1"/>
  <c r="B7065" i="1"/>
  <c r="A7065" i="1"/>
  <c r="K7064" i="1"/>
  <c r="J7064" i="1"/>
  <c r="I7064" i="1"/>
  <c r="H7064" i="1"/>
  <c r="G7064" i="1"/>
  <c r="F7064" i="1"/>
  <c r="E7064" i="1"/>
  <c r="D7064" i="1"/>
  <c r="C7064" i="1"/>
  <c r="B7064" i="1"/>
  <c r="A7064" i="1"/>
  <c r="K7063" i="1"/>
  <c r="J7063" i="1"/>
  <c r="I7063" i="1"/>
  <c r="H7063" i="1"/>
  <c r="G7063" i="1"/>
  <c r="F7063" i="1"/>
  <c r="E7063" i="1"/>
  <c r="D7063" i="1"/>
  <c r="C7063" i="1"/>
  <c r="B7063" i="1"/>
  <c r="A7063" i="1"/>
  <c r="K7062" i="1"/>
  <c r="J7062" i="1"/>
  <c r="I7062" i="1"/>
  <c r="H7062" i="1"/>
  <c r="G7062" i="1"/>
  <c r="F7062" i="1"/>
  <c r="E7062" i="1"/>
  <c r="D7062" i="1"/>
  <c r="C7062" i="1"/>
  <c r="B7062" i="1"/>
  <c r="A7062" i="1"/>
  <c r="K7061" i="1"/>
  <c r="J7061" i="1"/>
  <c r="I7061" i="1"/>
  <c r="H7061" i="1"/>
  <c r="G7061" i="1"/>
  <c r="F7061" i="1"/>
  <c r="E7061" i="1"/>
  <c r="D7061" i="1"/>
  <c r="C7061" i="1"/>
  <c r="B7061" i="1"/>
  <c r="A7061" i="1"/>
  <c r="K7060" i="1"/>
  <c r="J7060" i="1"/>
  <c r="I7060" i="1"/>
  <c r="H7060" i="1"/>
  <c r="G7060" i="1"/>
  <c r="F7060" i="1"/>
  <c r="E7060" i="1"/>
  <c r="D7060" i="1"/>
  <c r="C7060" i="1"/>
  <c r="B7060" i="1"/>
  <c r="A7060" i="1"/>
  <c r="K7059" i="1"/>
  <c r="J7059" i="1"/>
  <c r="I7059" i="1"/>
  <c r="H7059" i="1"/>
  <c r="G7059" i="1"/>
  <c r="F7059" i="1"/>
  <c r="E7059" i="1"/>
  <c r="D7059" i="1"/>
  <c r="C7059" i="1"/>
  <c r="B7059" i="1"/>
  <c r="A7059" i="1"/>
  <c r="K7058" i="1"/>
  <c r="J7058" i="1"/>
  <c r="I7058" i="1"/>
  <c r="H7058" i="1"/>
  <c r="G7058" i="1"/>
  <c r="F7058" i="1"/>
  <c r="E7058" i="1"/>
  <c r="D7058" i="1"/>
  <c r="C7058" i="1"/>
  <c r="B7058" i="1"/>
  <c r="A7058" i="1"/>
  <c r="K7057" i="1"/>
  <c r="J7057" i="1"/>
  <c r="I7057" i="1"/>
  <c r="H7057" i="1"/>
  <c r="G7057" i="1"/>
  <c r="F7057" i="1"/>
  <c r="E7057" i="1"/>
  <c r="D7057" i="1"/>
  <c r="C7057" i="1"/>
  <c r="B7057" i="1"/>
  <c r="A7057" i="1"/>
  <c r="K7056" i="1"/>
  <c r="J7056" i="1"/>
  <c r="I7056" i="1"/>
  <c r="H7056" i="1"/>
  <c r="G7056" i="1"/>
  <c r="F7056" i="1"/>
  <c r="E7056" i="1"/>
  <c r="D7056" i="1"/>
  <c r="C7056" i="1"/>
  <c r="B7056" i="1"/>
  <c r="A7056" i="1"/>
  <c r="K7055" i="1"/>
  <c r="J7055" i="1"/>
  <c r="I7055" i="1"/>
  <c r="H7055" i="1"/>
  <c r="G7055" i="1"/>
  <c r="F7055" i="1"/>
  <c r="E7055" i="1"/>
  <c r="D7055" i="1"/>
  <c r="C7055" i="1"/>
  <c r="B7055" i="1"/>
  <c r="A7055" i="1"/>
  <c r="K7054" i="1"/>
  <c r="J7054" i="1"/>
  <c r="I7054" i="1"/>
  <c r="H7054" i="1"/>
  <c r="G7054" i="1"/>
  <c r="F7054" i="1"/>
  <c r="E7054" i="1"/>
  <c r="D7054" i="1"/>
  <c r="C7054" i="1"/>
  <c r="B7054" i="1"/>
  <c r="A7054" i="1"/>
  <c r="K7053" i="1"/>
  <c r="J7053" i="1"/>
  <c r="I7053" i="1"/>
  <c r="H7053" i="1"/>
  <c r="G7053" i="1"/>
  <c r="F7053" i="1"/>
  <c r="E7053" i="1"/>
  <c r="D7053" i="1"/>
  <c r="C7053" i="1"/>
  <c r="B7053" i="1"/>
  <c r="A7053" i="1"/>
  <c r="K7052" i="1"/>
  <c r="J7052" i="1"/>
  <c r="I7052" i="1"/>
  <c r="H7052" i="1"/>
  <c r="G7052" i="1"/>
  <c r="F7052" i="1"/>
  <c r="E7052" i="1"/>
  <c r="D7052" i="1"/>
  <c r="C7052" i="1"/>
  <c r="B7052" i="1"/>
  <c r="A7052" i="1"/>
  <c r="K7051" i="1"/>
  <c r="J7051" i="1"/>
  <c r="I7051" i="1"/>
  <c r="H7051" i="1"/>
  <c r="G7051" i="1"/>
  <c r="F7051" i="1"/>
  <c r="E7051" i="1"/>
  <c r="D7051" i="1"/>
  <c r="C7051" i="1"/>
  <c r="B7051" i="1"/>
  <c r="A7051" i="1"/>
  <c r="K7050" i="1"/>
  <c r="J7050" i="1"/>
  <c r="I7050" i="1"/>
  <c r="H7050" i="1"/>
  <c r="G7050" i="1"/>
  <c r="F7050" i="1"/>
  <c r="E7050" i="1"/>
  <c r="D7050" i="1"/>
  <c r="C7050" i="1"/>
  <c r="B7050" i="1"/>
  <c r="A7050" i="1"/>
  <c r="K7049" i="1"/>
  <c r="J7049" i="1"/>
  <c r="I7049" i="1"/>
  <c r="H7049" i="1"/>
  <c r="G7049" i="1"/>
  <c r="F7049" i="1"/>
  <c r="E7049" i="1"/>
  <c r="D7049" i="1"/>
  <c r="C7049" i="1"/>
  <c r="B7049" i="1"/>
  <c r="A7049" i="1"/>
  <c r="K7048" i="1"/>
  <c r="J7048" i="1"/>
  <c r="I7048" i="1"/>
  <c r="H7048" i="1"/>
  <c r="G7048" i="1"/>
  <c r="F7048" i="1"/>
  <c r="E7048" i="1"/>
  <c r="D7048" i="1"/>
  <c r="C7048" i="1"/>
  <c r="B7048" i="1"/>
  <c r="A7048" i="1"/>
  <c r="K7047" i="1"/>
  <c r="J7047" i="1"/>
  <c r="I7047" i="1"/>
  <c r="H7047" i="1"/>
  <c r="G7047" i="1"/>
  <c r="F7047" i="1"/>
  <c r="E7047" i="1"/>
  <c r="D7047" i="1"/>
  <c r="C7047" i="1"/>
  <c r="B7047" i="1"/>
  <c r="A7047" i="1"/>
  <c r="K7046" i="1"/>
  <c r="J7046" i="1"/>
  <c r="I7046" i="1"/>
  <c r="H7046" i="1"/>
  <c r="G7046" i="1"/>
  <c r="F7046" i="1"/>
  <c r="E7046" i="1"/>
  <c r="D7046" i="1"/>
  <c r="C7046" i="1"/>
  <c r="B7046" i="1"/>
  <c r="A7046" i="1"/>
  <c r="K7045" i="1"/>
  <c r="J7045" i="1"/>
  <c r="I7045" i="1"/>
  <c r="H7045" i="1"/>
  <c r="G7045" i="1"/>
  <c r="F7045" i="1"/>
  <c r="E7045" i="1"/>
  <c r="D7045" i="1"/>
  <c r="C7045" i="1"/>
  <c r="B7045" i="1"/>
  <c r="A7045" i="1"/>
  <c r="K7044" i="1"/>
  <c r="J7044" i="1"/>
  <c r="I7044" i="1"/>
  <c r="H7044" i="1"/>
  <c r="G7044" i="1"/>
  <c r="F7044" i="1"/>
  <c r="E7044" i="1"/>
  <c r="D7044" i="1"/>
  <c r="C7044" i="1"/>
  <c r="B7044" i="1"/>
  <c r="A7044" i="1"/>
  <c r="K7043" i="1"/>
  <c r="J7043" i="1"/>
  <c r="I7043" i="1"/>
  <c r="H7043" i="1"/>
  <c r="G7043" i="1"/>
  <c r="F7043" i="1"/>
  <c r="E7043" i="1"/>
  <c r="D7043" i="1"/>
  <c r="C7043" i="1"/>
  <c r="B7043" i="1"/>
  <c r="A7043" i="1"/>
  <c r="K7042" i="1"/>
  <c r="J7042" i="1"/>
  <c r="I7042" i="1"/>
  <c r="H7042" i="1"/>
  <c r="G7042" i="1"/>
  <c r="F7042" i="1"/>
  <c r="E7042" i="1"/>
  <c r="D7042" i="1"/>
  <c r="C7042" i="1"/>
  <c r="B7042" i="1"/>
  <c r="A7042" i="1"/>
  <c r="K7041" i="1"/>
  <c r="J7041" i="1"/>
  <c r="I7041" i="1"/>
  <c r="H7041" i="1"/>
  <c r="G7041" i="1"/>
  <c r="F7041" i="1"/>
  <c r="E7041" i="1"/>
  <c r="D7041" i="1"/>
  <c r="C7041" i="1"/>
  <c r="B7041" i="1"/>
  <c r="A7041" i="1"/>
  <c r="K7040" i="1"/>
  <c r="J7040" i="1"/>
  <c r="I7040" i="1"/>
  <c r="H7040" i="1"/>
  <c r="G7040" i="1"/>
  <c r="F7040" i="1"/>
  <c r="E7040" i="1"/>
  <c r="D7040" i="1"/>
  <c r="C7040" i="1"/>
  <c r="B7040" i="1"/>
  <c r="A7040" i="1"/>
  <c r="K7039" i="1"/>
  <c r="J7039" i="1"/>
  <c r="I7039" i="1"/>
  <c r="H7039" i="1"/>
  <c r="G7039" i="1"/>
  <c r="F7039" i="1"/>
  <c r="E7039" i="1"/>
  <c r="D7039" i="1"/>
  <c r="C7039" i="1"/>
  <c r="B7039" i="1"/>
  <c r="A7039" i="1"/>
  <c r="K7038" i="1"/>
  <c r="J7038" i="1"/>
  <c r="I7038" i="1"/>
  <c r="H7038" i="1"/>
  <c r="G7038" i="1"/>
  <c r="F7038" i="1"/>
  <c r="E7038" i="1"/>
  <c r="D7038" i="1"/>
  <c r="C7038" i="1"/>
  <c r="B7038" i="1"/>
  <c r="A7038" i="1"/>
  <c r="K7037" i="1"/>
  <c r="J7037" i="1"/>
  <c r="I7037" i="1"/>
  <c r="H7037" i="1"/>
  <c r="G7037" i="1"/>
  <c r="F7037" i="1"/>
  <c r="E7037" i="1"/>
  <c r="D7037" i="1"/>
  <c r="C7037" i="1"/>
  <c r="B7037" i="1"/>
  <c r="A7037" i="1"/>
  <c r="K7036" i="1"/>
  <c r="J7036" i="1"/>
  <c r="I7036" i="1"/>
  <c r="H7036" i="1"/>
  <c r="G7036" i="1"/>
  <c r="F7036" i="1"/>
  <c r="E7036" i="1"/>
  <c r="D7036" i="1"/>
  <c r="C7036" i="1"/>
  <c r="B7036" i="1"/>
  <c r="A7036" i="1"/>
  <c r="K7035" i="1"/>
  <c r="J7035" i="1"/>
  <c r="I7035" i="1"/>
  <c r="H7035" i="1"/>
  <c r="G7035" i="1"/>
  <c r="F7035" i="1"/>
  <c r="E7035" i="1"/>
  <c r="D7035" i="1"/>
  <c r="C7035" i="1"/>
  <c r="B7035" i="1"/>
  <c r="A7035" i="1"/>
  <c r="K7034" i="1"/>
  <c r="J7034" i="1"/>
  <c r="I7034" i="1"/>
  <c r="H7034" i="1"/>
  <c r="G7034" i="1"/>
  <c r="F7034" i="1"/>
  <c r="E7034" i="1"/>
  <c r="D7034" i="1"/>
  <c r="C7034" i="1"/>
  <c r="B7034" i="1"/>
  <c r="A7034" i="1"/>
  <c r="K7033" i="1"/>
  <c r="J7033" i="1"/>
  <c r="I7033" i="1"/>
  <c r="H7033" i="1"/>
  <c r="G7033" i="1"/>
  <c r="F7033" i="1"/>
  <c r="E7033" i="1"/>
  <c r="D7033" i="1"/>
  <c r="C7033" i="1"/>
  <c r="B7033" i="1"/>
  <c r="A7033" i="1"/>
  <c r="K7032" i="1"/>
  <c r="J7032" i="1"/>
  <c r="I7032" i="1"/>
  <c r="H7032" i="1"/>
  <c r="G7032" i="1"/>
  <c r="F7032" i="1"/>
  <c r="E7032" i="1"/>
  <c r="D7032" i="1"/>
  <c r="C7032" i="1"/>
  <c r="B7032" i="1"/>
  <c r="A7032" i="1"/>
  <c r="K7031" i="1"/>
  <c r="J7031" i="1"/>
  <c r="I7031" i="1"/>
  <c r="H7031" i="1"/>
  <c r="G7031" i="1"/>
  <c r="F7031" i="1"/>
  <c r="E7031" i="1"/>
  <c r="D7031" i="1"/>
  <c r="C7031" i="1"/>
  <c r="B7031" i="1"/>
  <c r="A7031" i="1"/>
  <c r="K7030" i="1"/>
  <c r="J7030" i="1"/>
  <c r="I7030" i="1"/>
  <c r="H7030" i="1"/>
  <c r="G7030" i="1"/>
  <c r="F7030" i="1"/>
  <c r="E7030" i="1"/>
  <c r="D7030" i="1"/>
  <c r="C7030" i="1"/>
  <c r="B7030" i="1"/>
  <c r="A7030" i="1"/>
  <c r="K7029" i="1"/>
  <c r="J7029" i="1"/>
  <c r="I7029" i="1"/>
  <c r="H7029" i="1"/>
  <c r="G7029" i="1"/>
  <c r="F7029" i="1"/>
  <c r="E7029" i="1"/>
  <c r="D7029" i="1"/>
  <c r="C7029" i="1"/>
  <c r="B7029" i="1"/>
  <c r="A7029" i="1"/>
  <c r="K7028" i="1"/>
  <c r="J7028" i="1"/>
  <c r="I7028" i="1"/>
  <c r="H7028" i="1"/>
  <c r="G7028" i="1"/>
  <c r="F7028" i="1"/>
  <c r="E7028" i="1"/>
  <c r="D7028" i="1"/>
  <c r="C7028" i="1"/>
  <c r="B7028" i="1"/>
  <c r="A7028" i="1"/>
  <c r="K7027" i="1"/>
  <c r="J7027" i="1"/>
  <c r="I7027" i="1"/>
  <c r="H7027" i="1"/>
  <c r="G7027" i="1"/>
  <c r="F7027" i="1"/>
  <c r="E7027" i="1"/>
  <c r="D7027" i="1"/>
  <c r="C7027" i="1"/>
  <c r="B7027" i="1"/>
  <c r="A7027" i="1"/>
  <c r="K7026" i="1"/>
  <c r="J7026" i="1"/>
  <c r="I7026" i="1"/>
  <c r="H7026" i="1"/>
  <c r="G7026" i="1"/>
  <c r="F7026" i="1"/>
  <c r="E7026" i="1"/>
  <c r="D7026" i="1"/>
  <c r="C7026" i="1"/>
  <c r="B7026" i="1"/>
  <c r="A7026" i="1"/>
  <c r="K7025" i="1"/>
  <c r="J7025" i="1"/>
  <c r="I7025" i="1"/>
  <c r="H7025" i="1"/>
  <c r="G7025" i="1"/>
  <c r="F7025" i="1"/>
  <c r="E7025" i="1"/>
  <c r="D7025" i="1"/>
  <c r="C7025" i="1"/>
  <c r="B7025" i="1"/>
  <c r="A7025" i="1"/>
  <c r="K7024" i="1"/>
  <c r="J7024" i="1"/>
  <c r="I7024" i="1"/>
  <c r="H7024" i="1"/>
  <c r="G7024" i="1"/>
  <c r="F7024" i="1"/>
  <c r="E7024" i="1"/>
  <c r="D7024" i="1"/>
  <c r="C7024" i="1"/>
  <c r="B7024" i="1"/>
  <c r="A7024" i="1"/>
  <c r="K7023" i="1"/>
  <c r="J7023" i="1"/>
  <c r="I7023" i="1"/>
  <c r="H7023" i="1"/>
  <c r="G7023" i="1"/>
  <c r="F7023" i="1"/>
  <c r="E7023" i="1"/>
  <c r="D7023" i="1"/>
  <c r="C7023" i="1"/>
  <c r="B7023" i="1"/>
  <c r="A7023" i="1"/>
  <c r="K7022" i="1"/>
  <c r="J7022" i="1"/>
  <c r="I7022" i="1"/>
  <c r="H7022" i="1"/>
  <c r="G7022" i="1"/>
  <c r="F7022" i="1"/>
  <c r="E7022" i="1"/>
  <c r="D7022" i="1"/>
  <c r="C7022" i="1"/>
  <c r="B7022" i="1"/>
  <c r="A7022" i="1"/>
  <c r="K7021" i="1"/>
  <c r="J7021" i="1"/>
  <c r="I7021" i="1"/>
  <c r="H7021" i="1"/>
  <c r="G7021" i="1"/>
  <c r="F7021" i="1"/>
  <c r="E7021" i="1"/>
  <c r="D7021" i="1"/>
  <c r="C7021" i="1"/>
  <c r="B7021" i="1"/>
  <c r="A7021" i="1"/>
  <c r="K7020" i="1"/>
  <c r="J7020" i="1"/>
  <c r="I7020" i="1"/>
  <c r="H7020" i="1"/>
  <c r="G7020" i="1"/>
  <c r="F7020" i="1"/>
  <c r="E7020" i="1"/>
  <c r="D7020" i="1"/>
  <c r="C7020" i="1"/>
  <c r="B7020" i="1"/>
  <c r="A7020" i="1"/>
  <c r="K7019" i="1"/>
  <c r="J7019" i="1"/>
  <c r="I7019" i="1"/>
  <c r="H7019" i="1"/>
  <c r="G7019" i="1"/>
  <c r="F7019" i="1"/>
  <c r="E7019" i="1"/>
  <c r="D7019" i="1"/>
  <c r="C7019" i="1"/>
  <c r="B7019" i="1"/>
  <c r="A7019" i="1"/>
  <c r="K7018" i="1"/>
  <c r="J7018" i="1"/>
  <c r="I7018" i="1"/>
  <c r="H7018" i="1"/>
  <c r="G7018" i="1"/>
  <c r="F7018" i="1"/>
  <c r="E7018" i="1"/>
  <c r="D7018" i="1"/>
  <c r="C7018" i="1"/>
  <c r="B7018" i="1"/>
  <c r="A7018" i="1"/>
  <c r="K7017" i="1"/>
  <c r="J7017" i="1"/>
  <c r="I7017" i="1"/>
  <c r="H7017" i="1"/>
  <c r="G7017" i="1"/>
  <c r="F7017" i="1"/>
  <c r="E7017" i="1"/>
  <c r="D7017" i="1"/>
  <c r="C7017" i="1"/>
  <c r="B7017" i="1"/>
  <c r="A7017" i="1"/>
  <c r="K7016" i="1"/>
  <c r="J7016" i="1"/>
  <c r="I7016" i="1"/>
  <c r="H7016" i="1"/>
  <c r="G7016" i="1"/>
  <c r="F7016" i="1"/>
  <c r="E7016" i="1"/>
  <c r="D7016" i="1"/>
  <c r="C7016" i="1"/>
  <c r="B7016" i="1"/>
  <c r="A7016" i="1"/>
  <c r="K7015" i="1"/>
  <c r="J7015" i="1"/>
  <c r="I7015" i="1"/>
  <c r="H7015" i="1"/>
  <c r="G7015" i="1"/>
  <c r="F7015" i="1"/>
  <c r="E7015" i="1"/>
  <c r="D7015" i="1"/>
  <c r="C7015" i="1"/>
  <c r="B7015" i="1"/>
  <c r="A7015" i="1"/>
  <c r="K7014" i="1"/>
  <c r="J7014" i="1"/>
  <c r="I7014" i="1"/>
  <c r="H7014" i="1"/>
  <c r="G7014" i="1"/>
  <c r="F7014" i="1"/>
  <c r="E7014" i="1"/>
  <c r="D7014" i="1"/>
  <c r="C7014" i="1"/>
  <c r="B7014" i="1"/>
  <c r="A7014" i="1"/>
  <c r="K7013" i="1"/>
  <c r="J7013" i="1"/>
  <c r="I7013" i="1"/>
  <c r="H7013" i="1"/>
  <c r="G7013" i="1"/>
  <c r="F7013" i="1"/>
  <c r="E7013" i="1"/>
  <c r="D7013" i="1"/>
  <c r="C7013" i="1"/>
  <c r="B7013" i="1"/>
  <c r="A7013" i="1"/>
  <c r="K7012" i="1"/>
  <c r="J7012" i="1"/>
  <c r="I7012" i="1"/>
  <c r="H7012" i="1"/>
  <c r="G7012" i="1"/>
  <c r="F7012" i="1"/>
  <c r="E7012" i="1"/>
  <c r="D7012" i="1"/>
  <c r="C7012" i="1"/>
  <c r="B7012" i="1"/>
  <c r="A7012" i="1"/>
  <c r="K7011" i="1"/>
  <c r="J7011" i="1"/>
  <c r="I7011" i="1"/>
  <c r="H7011" i="1"/>
  <c r="G7011" i="1"/>
  <c r="F7011" i="1"/>
  <c r="E7011" i="1"/>
  <c r="D7011" i="1"/>
  <c r="C7011" i="1"/>
  <c r="B7011" i="1"/>
  <c r="A7011" i="1"/>
  <c r="K7010" i="1"/>
  <c r="J7010" i="1"/>
  <c r="I7010" i="1"/>
  <c r="H7010" i="1"/>
  <c r="G7010" i="1"/>
  <c r="F7010" i="1"/>
  <c r="E7010" i="1"/>
  <c r="D7010" i="1"/>
  <c r="C7010" i="1"/>
  <c r="B7010" i="1"/>
  <c r="A7010" i="1"/>
  <c r="K7009" i="1"/>
  <c r="J7009" i="1"/>
  <c r="I7009" i="1"/>
  <c r="H7009" i="1"/>
  <c r="G7009" i="1"/>
  <c r="F7009" i="1"/>
  <c r="E7009" i="1"/>
  <c r="D7009" i="1"/>
  <c r="C7009" i="1"/>
  <c r="B7009" i="1"/>
  <c r="A7009" i="1"/>
  <c r="K7008" i="1"/>
  <c r="J7008" i="1"/>
  <c r="I7008" i="1"/>
  <c r="H7008" i="1"/>
  <c r="G7008" i="1"/>
  <c r="F7008" i="1"/>
  <c r="E7008" i="1"/>
  <c r="D7008" i="1"/>
  <c r="C7008" i="1"/>
  <c r="B7008" i="1"/>
  <c r="A7008" i="1"/>
  <c r="K7007" i="1"/>
  <c r="J7007" i="1"/>
  <c r="I7007" i="1"/>
  <c r="H7007" i="1"/>
  <c r="G7007" i="1"/>
  <c r="F7007" i="1"/>
  <c r="E7007" i="1"/>
  <c r="D7007" i="1"/>
  <c r="C7007" i="1"/>
  <c r="B7007" i="1"/>
  <c r="A7007" i="1"/>
  <c r="K7006" i="1"/>
  <c r="J7006" i="1"/>
  <c r="I7006" i="1"/>
  <c r="H7006" i="1"/>
  <c r="G7006" i="1"/>
  <c r="F7006" i="1"/>
  <c r="E7006" i="1"/>
  <c r="D7006" i="1"/>
  <c r="C7006" i="1"/>
  <c r="B7006" i="1"/>
  <c r="A7006" i="1"/>
  <c r="K7005" i="1"/>
  <c r="J7005" i="1"/>
  <c r="I7005" i="1"/>
  <c r="H7005" i="1"/>
  <c r="G7005" i="1"/>
  <c r="F7005" i="1"/>
  <c r="E7005" i="1"/>
  <c r="D7005" i="1"/>
  <c r="C7005" i="1"/>
  <c r="B7005" i="1"/>
  <c r="A7005" i="1"/>
  <c r="K7004" i="1"/>
  <c r="J7004" i="1"/>
  <c r="I7004" i="1"/>
  <c r="H7004" i="1"/>
  <c r="G7004" i="1"/>
  <c r="F7004" i="1"/>
  <c r="E7004" i="1"/>
  <c r="D7004" i="1"/>
  <c r="C7004" i="1"/>
  <c r="B7004" i="1"/>
  <c r="A7004" i="1"/>
  <c r="K7003" i="1"/>
  <c r="J7003" i="1"/>
  <c r="I7003" i="1"/>
  <c r="H7003" i="1"/>
  <c r="G7003" i="1"/>
  <c r="F7003" i="1"/>
  <c r="E7003" i="1"/>
  <c r="D7003" i="1"/>
  <c r="C7003" i="1"/>
  <c r="B7003" i="1"/>
  <c r="A7003" i="1"/>
  <c r="K7002" i="1"/>
  <c r="J7002" i="1"/>
  <c r="I7002" i="1"/>
  <c r="H7002" i="1"/>
  <c r="G7002" i="1"/>
  <c r="F7002" i="1"/>
  <c r="E7002" i="1"/>
  <c r="D7002" i="1"/>
  <c r="C7002" i="1"/>
  <c r="B7002" i="1"/>
  <c r="A7002" i="1"/>
  <c r="K7001" i="1"/>
  <c r="J7001" i="1"/>
  <c r="I7001" i="1"/>
  <c r="H7001" i="1"/>
  <c r="G7001" i="1"/>
  <c r="F7001" i="1"/>
  <c r="E7001" i="1"/>
  <c r="D7001" i="1"/>
  <c r="C7001" i="1"/>
  <c r="B7001" i="1"/>
  <c r="A7001" i="1"/>
  <c r="K7000" i="1"/>
  <c r="J7000" i="1"/>
  <c r="I7000" i="1"/>
  <c r="H7000" i="1"/>
  <c r="G7000" i="1"/>
  <c r="F7000" i="1"/>
  <c r="E7000" i="1"/>
  <c r="D7000" i="1"/>
  <c r="C7000" i="1"/>
  <c r="B7000" i="1"/>
  <c r="A7000" i="1"/>
  <c r="K6999" i="1"/>
  <c r="J6999" i="1"/>
  <c r="I6999" i="1"/>
  <c r="H6999" i="1"/>
  <c r="G6999" i="1"/>
  <c r="F6999" i="1"/>
  <c r="E6999" i="1"/>
  <c r="D6999" i="1"/>
  <c r="C6999" i="1"/>
  <c r="B6999" i="1"/>
  <c r="A6999" i="1"/>
  <c r="K6998" i="1"/>
  <c r="J6998" i="1"/>
  <c r="I6998" i="1"/>
  <c r="H6998" i="1"/>
  <c r="G6998" i="1"/>
  <c r="F6998" i="1"/>
  <c r="E6998" i="1"/>
  <c r="D6998" i="1"/>
  <c r="C6998" i="1"/>
  <c r="B6998" i="1"/>
  <c r="A6998" i="1"/>
  <c r="K6997" i="1"/>
  <c r="J6997" i="1"/>
  <c r="I6997" i="1"/>
  <c r="H6997" i="1"/>
  <c r="G6997" i="1"/>
  <c r="F6997" i="1"/>
  <c r="E6997" i="1"/>
  <c r="D6997" i="1"/>
  <c r="C6997" i="1"/>
  <c r="B6997" i="1"/>
  <c r="A6997" i="1"/>
  <c r="K6996" i="1"/>
  <c r="J6996" i="1"/>
  <c r="I6996" i="1"/>
  <c r="H6996" i="1"/>
  <c r="G6996" i="1"/>
  <c r="F6996" i="1"/>
  <c r="E6996" i="1"/>
  <c r="D6996" i="1"/>
  <c r="C6996" i="1"/>
  <c r="B6996" i="1"/>
  <c r="A6996" i="1"/>
  <c r="K6995" i="1"/>
  <c r="J6995" i="1"/>
  <c r="I6995" i="1"/>
  <c r="H6995" i="1"/>
  <c r="G6995" i="1"/>
  <c r="F6995" i="1"/>
  <c r="E6995" i="1"/>
  <c r="D6995" i="1"/>
  <c r="C6995" i="1"/>
  <c r="B6995" i="1"/>
  <c r="A6995" i="1"/>
  <c r="K6994" i="1"/>
  <c r="J6994" i="1"/>
  <c r="I6994" i="1"/>
  <c r="H6994" i="1"/>
  <c r="G6994" i="1"/>
  <c r="F6994" i="1"/>
  <c r="E6994" i="1"/>
  <c r="D6994" i="1"/>
  <c r="C6994" i="1"/>
  <c r="B6994" i="1"/>
  <c r="A6994" i="1"/>
  <c r="K6993" i="1"/>
  <c r="J6993" i="1"/>
  <c r="I6993" i="1"/>
  <c r="H6993" i="1"/>
  <c r="G6993" i="1"/>
  <c r="F6993" i="1"/>
  <c r="E6993" i="1"/>
  <c r="D6993" i="1"/>
  <c r="C6993" i="1"/>
  <c r="B6993" i="1"/>
  <c r="A6993" i="1"/>
  <c r="K6992" i="1"/>
  <c r="J6992" i="1"/>
  <c r="I6992" i="1"/>
  <c r="H6992" i="1"/>
  <c r="G6992" i="1"/>
  <c r="F6992" i="1"/>
  <c r="E6992" i="1"/>
  <c r="D6992" i="1"/>
  <c r="C6992" i="1"/>
  <c r="B6992" i="1"/>
  <c r="A6992" i="1"/>
  <c r="K6991" i="1"/>
  <c r="J6991" i="1"/>
  <c r="I6991" i="1"/>
  <c r="H6991" i="1"/>
  <c r="G6991" i="1"/>
  <c r="F6991" i="1"/>
  <c r="E6991" i="1"/>
  <c r="D6991" i="1"/>
  <c r="C6991" i="1"/>
  <c r="B6991" i="1"/>
  <c r="A6991" i="1"/>
  <c r="K6990" i="1"/>
  <c r="J6990" i="1"/>
  <c r="I6990" i="1"/>
  <c r="H6990" i="1"/>
  <c r="G6990" i="1"/>
  <c r="F6990" i="1"/>
  <c r="E6990" i="1"/>
  <c r="D6990" i="1"/>
  <c r="C6990" i="1"/>
  <c r="B6990" i="1"/>
  <c r="A6990" i="1"/>
  <c r="K6989" i="1"/>
  <c r="J6989" i="1"/>
  <c r="I6989" i="1"/>
  <c r="H6989" i="1"/>
  <c r="G6989" i="1"/>
  <c r="F6989" i="1"/>
  <c r="E6989" i="1"/>
  <c r="D6989" i="1"/>
  <c r="C6989" i="1"/>
  <c r="B6989" i="1"/>
  <c r="A6989" i="1"/>
  <c r="K6988" i="1"/>
  <c r="J6988" i="1"/>
  <c r="I6988" i="1"/>
  <c r="H6988" i="1"/>
  <c r="G6988" i="1"/>
  <c r="F6988" i="1"/>
  <c r="E6988" i="1"/>
  <c r="D6988" i="1"/>
  <c r="C6988" i="1"/>
  <c r="B6988" i="1"/>
  <c r="A6988" i="1"/>
  <c r="K6987" i="1"/>
  <c r="J6987" i="1"/>
  <c r="I6987" i="1"/>
  <c r="H6987" i="1"/>
  <c r="G6987" i="1"/>
  <c r="F6987" i="1"/>
  <c r="E6987" i="1"/>
  <c r="D6987" i="1"/>
  <c r="C6987" i="1"/>
  <c r="B6987" i="1"/>
  <c r="A6987" i="1"/>
  <c r="K6986" i="1"/>
  <c r="J6986" i="1"/>
  <c r="I6986" i="1"/>
  <c r="H6986" i="1"/>
  <c r="G6986" i="1"/>
  <c r="F6986" i="1"/>
  <c r="E6986" i="1"/>
  <c r="D6986" i="1"/>
  <c r="C6986" i="1"/>
  <c r="B6986" i="1"/>
  <c r="A6986" i="1"/>
  <c r="K6985" i="1"/>
  <c r="J6985" i="1"/>
  <c r="I6985" i="1"/>
  <c r="H6985" i="1"/>
  <c r="G6985" i="1"/>
  <c r="F6985" i="1"/>
  <c r="E6985" i="1"/>
  <c r="D6985" i="1"/>
  <c r="C6985" i="1"/>
  <c r="B6985" i="1"/>
  <c r="A6985" i="1"/>
  <c r="K6984" i="1"/>
  <c r="J6984" i="1"/>
  <c r="I6984" i="1"/>
  <c r="H6984" i="1"/>
  <c r="G6984" i="1"/>
  <c r="F6984" i="1"/>
  <c r="E6984" i="1"/>
  <c r="D6984" i="1"/>
  <c r="C6984" i="1"/>
  <c r="B6984" i="1"/>
  <c r="A6984" i="1"/>
  <c r="K6983" i="1"/>
  <c r="J6983" i="1"/>
  <c r="I6983" i="1"/>
  <c r="H6983" i="1"/>
  <c r="G6983" i="1"/>
  <c r="F6983" i="1"/>
  <c r="E6983" i="1"/>
  <c r="D6983" i="1"/>
  <c r="C6983" i="1"/>
  <c r="B6983" i="1"/>
  <c r="A6983" i="1"/>
  <c r="K6982" i="1"/>
  <c r="J6982" i="1"/>
  <c r="I6982" i="1"/>
  <c r="H6982" i="1"/>
  <c r="G6982" i="1"/>
  <c r="F6982" i="1"/>
  <c r="E6982" i="1"/>
  <c r="D6982" i="1"/>
  <c r="C6982" i="1"/>
  <c r="B6982" i="1"/>
  <c r="A6982" i="1"/>
  <c r="K6981" i="1"/>
  <c r="J6981" i="1"/>
  <c r="I6981" i="1"/>
  <c r="H6981" i="1"/>
  <c r="G6981" i="1"/>
  <c r="F6981" i="1"/>
  <c r="E6981" i="1"/>
  <c r="D6981" i="1"/>
  <c r="C6981" i="1"/>
  <c r="B6981" i="1"/>
  <c r="A6981" i="1"/>
  <c r="K6980" i="1"/>
  <c r="J6980" i="1"/>
  <c r="I6980" i="1"/>
  <c r="H6980" i="1"/>
  <c r="G6980" i="1"/>
  <c r="F6980" i="1"/>
  <c r="E6980" i="1"/>
  <c r="D6980" i="1"/>
  <c r="C6980" i="1"/>
  <c r="B6980" i="1"/>
  <c r="A6980" i="1"/>
  <c r="K6979" i="1"/>
  <c r="J6979" i="1"/>
  <c r="I6979" i="1"/>
  <c r="H6979" i="1"/>
  <c r="G6979" i="1"/>
  <c r="F6979" i="1"/>
  <c r="E6979" i="1"/>
  <c r="D6979" i="1"/>
  <c r="C6979" i="1"/>
  <c r="B6979" i="1"/>
  <c r="A6979" i="1"/>
  <c r="K6978" i="1"/>
  <c r="J6978" i="1"/>
  <c r="I6978" i="1"/>
  <c r="H6978" i="1"/>
  <c r="G6978" i="1"/>
  <c r="F6978" i="1"/>
  <c r="E6978" i="1"/>
  <c r="D6978" i="1"/>
  <c r="C6978" i="1"/>
  <c r="B6978" i="1"/>
  <c r="A6978" i="1"/>
  <c r="K6977" i="1"/>
  <c r="J6977" i="1"/>
  <c r="I6977" i="1"/>
  <c r="H6977" i="1"/>
  <c r="G6977" i="1"/>
  <c r="F6977" i="1"/>
  <c r="E6977" i="1"/>
  <c r="D6977" i="1"/>
  <c r="C6977" i="1"/>
  <c r="B6977" i="1"/>
  <c r="A6977" i="1"/>
  <c r="K6976" i="1"/>
  <c r="J6976" i="1"/>
  <c r="I6976" i="1"/>
  <c r="H6976" i="1"/>
  <c r="G6976" i="1"/>
  <c r="F6976" i="1"/>
  <c r="E6976" i="1"/>
  <c r="D6976" i="1"/>
  <c r="C6976" i="1"/>
  <c r="B6976" i="1"/>
  <c r="A6976" i="1"/>
  <c r="K6975" i="1"/>
  <c r="J6975" i="1"/>
  <c r="I6975" i="1"/>
  <c r="H6975" i="1"/>
  <c r="G6975" i="1"/>
  <c r="F6975" i="1"/>
  <c r="E6975" i="1"/>
  <c r="D6975" i="1"/>
  <c r="C6975" i="1"/>
  <c r="B6975" i="1"/>
  <c r="A6975" i="1"/>
  <c r="K6974" i="1"/>
  <c r="J6974" i="1"/>
  <c r="I6974" i="1"/>
  <c r="H6974" i="1"/>
  <c r="G6974" i="1"/>
  <c r="F6974" i="1"/>
  <c r="E6974" i="1"/>
  <c r="D6974" i="1"/>
  <c r="C6974" i="1"/>
  <c r="B6974" i="1"/>
  <c r="A6974" i="1"/>
  <c r="K6973" i="1"/>
  <c r="J6973" i="1"/>
  <c r="I6973" i="1"/>
  <c r="H6973" i="1"/>
  <c r="G6973" i="1"/>
  <c r="F6973" i="1"/>
  <c r="E6973" i="1"/>
  <c r="D6973" i="1"/>
  <c r="C6973" i="1"/>
  <c r="B6973" i="1"/>
  <c r="A6973" i="1"/>
  <c r="K6972" i="1"/>
  <c r="J6972" i="1"/>
  <c r="I6972" i="1"/>
  <c r="H6972" i="1"/>
  <c r="G6972" i="1"/>
  <c r="F6972" i="1"/>
  <c r="E6972" i="1"/>
  <c r="D6972" i="1"/>
  <c r="C6972" i="1"/>
  <c r="B6972" i="1"/>
  <c r="A6972" i="1"/>
  <c r="K6971" i="1"/>
  <c r="J6971" i="1"/>
  <c r="I6971" i="1"/>
  <c r="H6971" i="1"/>
  <c r="G6971" i="1"/>
  <c r="F6971" i="1"/>
  <c r="E6971" i="1"/>
  <c r="D6971" i="1"/>
  <c r="C6971" i="1"/>
  <c r="B6971" i="1"/>
  <c r="A6971" i="1"/>
  <c r="K6970" i="1"/>
  <c r="J6970" i="1"/>
  <c r="I6970" i="1"/>
  <c r="H6970" i="1"/>
  <c r="G6970" i="1"/>
  <c r="F6970" i="1"/>
  <c r="E6970" i="1"/>
  <c r="D6970" i="1"/>
  <c r="C6970" i="1"/>
  <c r="B6970" i="1"/>
  <c r="A6970" i="1"/>
  <c r="K6969" i="1"/>
  <c r="J6969" i="1"/>
  <c r="I6969" i="1"/>
  <c r="H6969" i="1"/>
  <c r="G6969" i="1"/>
  <c r="F6969" i="1"/>
  <c r="E6969" i="1"/>
  <c r="D6969" i="1"/>
  <c r="C6969" i="1"/>
  <c r="B6969" i="1"/>
  <c r="A6969" i="1"/>
  <c r="K6968" i="1"/>
  <c r="J6968" i="1"/>
  <c r="I6968" i="1"/>
  <c r="H6968" i="1"/>
  <c r="G6968" i="1"/>
  <c r="F6968" i="1"/>
  <c r="E6968" i="1"/>
  <c r="D6968" i="1"/>
  <c r="C6968" i="1"/>
  <c r="B6968" i="1"/>
  <c r="A6968" i="1"/>
  <c r="K6967" i="1"/>
  <c r="J6967" i="1"/>
  <c r="I6967" i="1"/>
  <c r="H6967" i="1"/>
  <c r="G6967" i="1"/>
  <c r="F6967" i="1"/>
  <c r="E6967" i="1"/>
  <c r="D6967" i="1"/>
  <c r="C6967" i="1"/>
  <c r="B6967" i="1"/>
  <c r="A6967" i="1"/>
  <c r="K6966" i="1"/>
  <c r="J6966" i="1"/>
  <c r="I6966" i="1"/>
  <c r="H6966" i="1"/>
  <c r="G6966" i="1"/>
  <c r="F6966" i="1"/>
  <c r="E6966" i="1"/>
  <c r="D6966" i="1"/>
  <c r="C6966" i="1"/>
  <c r="B6966" i="1"/>
  <c r="A6966" i="1"/>
  <c r="K6965" i="1"/>
  <c r="J6965" i="1"/>
  <c r="I6965" i="1"/>
  <c r="H6965" i="1"/>
  <c r="G6965" i="1"/>
  <c r="F6965" i="1"/>
  <c r="E6965" i="1"/>
  <c r="D6965" i="1"/>
  <c r="C6965" i="1"/>
  <c r="B6965" i="1"/>
  <c r="A6965" i="1"/>
  <c r="K6964" i="1"/>
  <c r="J6964" i="1"/>
  <c r="I6964" i="1"/>
  <c r="H6964" i="1"/>
  <c r="G6964" i="1"/>
  <c r="F6964" i="1"/>
  <c r="E6964" i="1"/>
  <c r="D6964" i="1"/>
  <c r="C6964" i="1"/>
  <c r="B6964" i="1"/>
  <c r="A6964" i="1"/>
  <c r="K6963" i="1"/>
  <c r="J6963" i="1"/>
  <c r="I6963" i="1"/>
  <c r="H6963" i="1"/>
  <c r="G6963" i="1"/>
  <c r="F6963" i="1"/>
  <c r="E6963" i="1"/>
  <c r="D6963" i="1"/>
  <c r="C6963" i="1"/>
  <c r="B6963" i="1"/>
  <c r="A6963" i="1"/>
  <c r="K6962" i="1"/>
  <c r="J6962" i="1"/>
  <c r="I6962" i="1"/>
  <c r="H6962" i="1"/>
  <c r="G6962" i="1"/>
  <c r="F6962" i="1"/>
  <c r="E6962" i="1"/>
  <c r="D6962" i="1"/>
  <c r="C6962" i="1"/>
  <c r="B6962" i="1"/>
  <c r="A6962" i="1"/>
  <c r="K6961" i="1"/>
  <c r="J6961" i="1"/>
  <c r="I6961" i="1"/>
  <c r="H6961" i="1"/>
  <c r="G6961" i="1"/>
  <c r="F6961" i="1"/>
  <c r="E6961" i="1"/>
  <c r="D6961" i="1"/>
  <c r="C6961" i="1"/>
  <c r="B6961" i="1"/>
  <c r="A6961" i="1"/>
  <c r="K6960" i="1"/>
  <c r="J6960" i="1"/>
  <c r="I6960" i="1"/>
  <c r="H6960" i="1"/>
  <c r="G6960" i="1"/>
  <c r="F6960" i="1"/>
  <c r="E6960" i="1"/>
  <c r="D6960" i="1"/>
  <c r="C6960" i="1"/>
  <c r="B6960" i="1"/>
  <c r="A6960" i="1"/>
  <c r="K6959" i="1"/>
  <c r="J6959" i="1"/>
  <c r="I6959" i="1"/>
  <c r="H6959" i="1"/>
  <c r="G6959" i="1"/>
  <c r="F6959" i="1"/>
  <c r="E6959" i="1"/>
  <c r="D6959" i="1"/>
  <c r="C6959" i="1"/>
  <c r="B6959" i="1"/>
  <c r="A6959" i="1"/>
  <c r="K6958" i="1"/>
  <c r="J6958" i="1"/>
  <c r="I6958" i="1"/>
  <c r="H6958" i="1"/>
  <c r="G6958" i="1"/>
  <c r="F6958" i="1"/>
  <c r="E6958" i="1"/>
  <c r="D6958" i="1"/>
  <c r="C6958" i="1"/>
  <c r="B6958" i="1"/>
  <c r="A6958" i="1"/>
  <c r="K6957" i="1"/>
  <c r="J6957" i="1"/>
  <c r="I6957" i="1"/>
  <c r="H6957" i="1"/>
  <c r="G6957" i="1"/>
  <c r="F6957" i="1"/>
  <c r="E6957" i="1"/>
  <c r="D6957" i="1"/>
  <c r="C6957" i="1"/>
  <c r="B6957" i="1"/>
  <c r="A6957" i="1"/>
  <c r="K6956" i="1"/>
  <c r="J6956" i="1"/>
  <c r="I6956" i="1"/>
  <c r="H6956" i="1"/>
  <c r="G6956" i="1"/>
  <c r="F6956" i="1"/>
  <c r="E6956" i="1"/>
  <c r="D6956" i="1"/>
  <c r="C6956" i="1"/>
  <c r="B6956" i="1"/>
  <c r="A6956" i="1"/>
  <c r="K6955" i="1"/>
  <c r="J6955" i="1"/>
  <c r="I6955" i="1"/>
  <c r="H6955" i="1"/>
  <c r="G6955" i="1"/>
  <c r="F6955" i="1"/>
  <c r="E6955" i="1"/>
  <c r="D6955" i="1"/>
  <c r="C6955" i="1"/>
  <c r="B6955" i="1"/>
  <c r="A6955" i="1"/>
  <c r="K6954" i="1"/>
  <c r="J6954" i="1"/>
  <c r="I6954" i="1"/>
  <c r="H6954" i="1"/>
  <c r="G6954" i="1"/>
  <c r="F6954" i="1"/>
  <c r="E6954" i="1"/>
  <c r="D6954" i="1"/>
  <c r="C6954" i="1"/>
  <c r="B6954" i="1"/>
  <c r="A6954" i="1"/>
  <c r="K6953" i="1"/>
  <c r="J6953" i="1"/>
  <c r="I6953" i="1"/>
  <c r="H6953" i="1"/>
  <c r="G6953" i="1"/>
  <c r="F6953" i="1"/>
  <c r="E6953" i="1"/>
  <c r="D6953" i="1"/>
  <c r="C6953" i="1"/>
  <c r="B6953" i="1"/>
  <c r="A6953" i="1"/>
  <c r="K6952" i="1"/>
  <c r="J6952" i="1"/>
  <c r="I6952" i="1"/>
  <c r="H6952" i="1"/>
  <c r="G6952" i="1"/>
  <c r="F6952" i="1"/>
  <c r="E6952" i="1"/>
  <c r="D6952" i="1"/>
  <c r="C6952" i="1"/>
  <c r="B6952" i="1"/>
  <c r="A6952" i="1"/>
  <c r="K6951" i="1"/>
  <c r="J6951" i="1"/>
  <c r="I6951" i="1"/>
  <c r="H6951" i="1"/>
  <c r="G6951" i="1"/>
  <c r="F6951" i="1"/>
  <c r="E6951" i="1"/>
  <c r="D6951" i="1"/>
  <c r="C6951" i="1"/>
  <c r="B6951" i="1"/>
  <c r="A6951" i="1"/>
  <c r="K6950" i="1"/>
  <c r="J6950" i="1"/>
  <c r="I6950" i="1"/>
  <c r="H6950" i="1"/>
  <c r="G6950" i="1"/>
  <c r="F6950" i="1"/>
  <c r="E6950" i="1"/>
  <c r="D6950" i="1"/>
  <c r="C6950" i="1"/>
  <c r="B6950" i="1"/>
  <c r="A6950" i="1"/>
  <c r="K6949" i="1"/>
  <c r="J6949" i="1"/>
  <c r="I6949" i="1"/>
  <c r="H6949" i="1"/>
  <c r="G6949" i="1"/>
  <c r="F6949" i="1"/>
  <c r="E6949" i="1"/>
  <c r="D6949" i="1"/>
  <c r="C6949" i="1"/>
  <c r="B6949" i="1"/>
  <c r="A6949" i="1"/>
  <c r="K6948" i="1"/>
  <c r="J6948" i="1"/>
  <c r="I6948" i="1"/>
  <c r="H6948" i="1"/>
  <c r="G6948" i="1"/>
  <c r="F6948" i="1"/>
  <c r="E6948" i="1"/>
  <c r="D6948" i="1"/>
  <c r="C6948" i="1"/>
  <c r="B6948" i="1"/>
  <c r="A6948" i="1"/>
  <c r="K6947" i="1"/>
  <c r="J6947" i="1"/>
  <c r="I6947" i="1"/>
  <c r="H6947" i="1"/>
  <c r="G6947" i="1"/>
  <c r="F6947" i="1"/>
  <c r="E6947" i="1"/>
  <c r="D6947" i="1"/>
  <c r="C6947" i="1"/>
  <c r="B6947" i="1"/>
  <c r="A6947" i="1"/>
  <c r="K6946" i="1"/>
  <c r="J6946" i="1"/>
  <c r="I6946" i="1"/>
  <c r="H6946" i="1"/>
  <c r="G6946" i="1"/>
  <c r="F6946" i="1"/>
  <c r="E6946" i="1"/>
  <c r="D6946" i="1"/>
  <c r="C6946" i="1"/>
  <c r="B6946" i="1"/>
  <c r="A6946" i="1"/>
  <c r="K6945" i="1"/>
  <c r="J6945" i="1"/>
  <c r="I6945" i="1"/>
  <c r="H6945" i="1"/>
  <c r="G6945" i="1"/>
  <c r="F6945" i="1"/>
  <c r="E6945" i="1"/>
  <c r="D6945" i="1"/>
  <c r="C6945" i="1"/>
  <c r="B6945" i="1"/>
  <c r="A6945" i="1"/>
  <c r="K6944" i="1"/>
  <c r="J6944" i="1"/>
  <c r="I6944" i="1"/>
  <c r="H6944" i="1"/>
  <c r="G6944" i="1"/>
  <c r="F6944" i="1"/>
  <c r="E6944" i="1"/>
  <c r="D6944" i="1"/>
  <c r="C6944" i="1"/>
  <c r="B6944" i="1"/>
  <c r="A6944" i="1"/>
  <c r="K6943" i="1"/>
  <c r="J6943" i="1"/>
  <c r="I6943" i="1"/>
  <c r="H6943" i="1"/>
  <c r="G6943" i="1"/>
  <c r="F6943" i="1"/>
  <c r="E6943" i="1"/>
  <c r="D6943" i="1"/>
  <c r="C6943" i="1"/>
  <c r="B6943" i="1"/>
  <c r="A6943" i="1"/>
  <c r="K6942" i="1"/>
  <c r="J6942" i="1"/>
  <c r="I6942" i="1"/>
  <c r="H6942" i="1"/>
  <c r="G6942" i="1"/>
  <c r="F6942" i="1"/>
  <c r="E6942" i="1"/>
  <c r="D6942" i="1"/>
  <c r="C6942" i="1"/>
  <c r="B6942" i="1"/>
  <c r="A6942" i="1"/>
  <c r="K6941" i="1"/>
  <c r="J6941" i="1"/>
  <c r="I6941" i="1"/>
  <c r="H6941" i="1"/>
  <c r="G6941" i="1"/>
  <c r="F6941" i="1"/>
  <c r="E6941" i="1"/>
  <c r="D6941" i="1"/>
  <c r="C6941" i="1"/>
  <c r="B6941" i="1"/>
  <c r="A6941" i="1"/>
  <c r="K6940" i="1"/>
  <c r="J6940" i="1"/>
  <c r="I6940" i="1"/>
  <c r="H6940" i="1"/>
  <c r="G6940" i="1"/>
  <c r="F6940" i="1"/>
  <c r="E6940" i="1"/>
  <c r="D6940" i="1"/>
  <c r="C6940" i="1"/>
  <c r="B6940" i="1"/>
  <c r="A6940" i="1"/>
  <c r="K6939" i="1"/>
  <c r="J6939" i="1"/>
  <c r="I6939" i="1"/>
  <c r="H6939" i="1"/>
  <c r="G6939" i="1"/>
  <c r="F6939" i="1"/>
  <c r="E6939" i="1"/>
  <c r="D6939" i="1"/>
  <c r="C6939" i="1"/>
  <c r="B6939" i="1"/>
  <c r="A6939" i="1"/>
  <c r="K6938" i="1"/>
  <c r="J6938" i="1"/>
  <c r="I6938" i="1"/>
  <c r="H6938" i="1"/>
  <c r="G6938" i="1"/>
  <c r="F6938" i="1"/>
  <c r="E6938" i="1"/>
  <c r="D6938" i="1"/>
  <c r="C6938" i="1"/>
  <c r="B6938" i="1"/>
  <c r="A6938" i="1"/>
  <c r="K6937" i="1"/>
  <c r="J6937" i="1"/>
  <c r="I6937" i="1"/>
  <c r="H6937" i="1"/>
  <c r="G6937" i="1"/>
  <c r="F6937" i="1"/>
  <c r="E6937" i="1"/>
  <c r="D6937" i="1"/>
  <c r="C6937" i="1"/>
  <c r="B6937" i="1"/>
  <c r="A6937" i="1"/>
  <c r="K6936" i="1"/>
  <c r="J6936" i="1"/>
  <c r="I6936" i="1"/>
  <c r="H6936" i="1"/>
  <c r="G6936" i="1"/>
  <c r="F6936" i="1"/>
  <c r="E6936" i="1"/>
  <c r="D6936" i="1"/>
  <c r="C6936" i="1"/>
  <c r="B6936" i="1"/>
  <c r="A6936" i="1"/>
  <c r="K6935" i="1"/>
  <c r="J6935" i="1"/>
  <c r="I6935" i="1"/>
  <c r="H6935" i="1"/>
  <c r="G6935" i="1"/>
  <c r="F6935" i="1"/>
  <c r="E6935" i="1"/>
  <c r="D6935" i="1"/>
  <c r="C6935" i="1"/>
  <c r="B6935" i="1"/>
  <c r="A6935" i="1"/>
  <c r="K6934" i="1"/>
  <c r="J6934" i="1"/>
  <c r="I6934" i="1"/>
  <c r="H6934" i="1"/>
  <c r="G6934" i="1"/>
  <c r="F6934" i="1"/>
  <c r="E6934" i="1"/>
  <c r="D6934" i="1"/>
  <c r="C6934" i="1"/>
  <c r="B6934" i="1"/>
  <c r="A6934" i="1"/>
  <c r="K6933" i="1"/>
  <c r="J6933" i="1"/>
  <c r="I6933" i="1"/>
  <c r="H6933" i="1"/>
  <c r="G6933" i="1"/>
  <c r="F6933" i="1"/>
  <c r="E6933" i="1"/>
  <c r="D6933" i="1"/>
  <c r="C6933" i="1"/>
  <c r="B6933" i="1"/>
  <c r="A6933" i="1"/>
  <c r="K6932" i="1"/>
  <c r="J6932" i="1"/>
  <c r="I6932" i="1"/>
  <c r="H6932" i="1"/>
  <c r="G6932" i="1"/>
  <c r="F6932" i="1"/>
  <c r="E6932" i="1"/>
  <c r="D6932" i="1"/>
  <c r="C6932" i="1"/>
  <c r="B6932" i="1"/>
  <c r="A6932" i="1"/>
  <c r="K6931" i="1"/>
  <c r="J6931" i="1"/>
  <c r="I6931" i="1"/>
  <c r="H6931" i="1"/>
  <c r="G6931" i="1"/>
  <c r="F6931" i="1"/>
  <c r="E6931" i="1"/>
  <c r="D6931" i="1"/>
  <c r="C6931" i="1"/>
  <c r="B6931" i="1"/>
  <c r="A6931" i="1"/>
  <c r="K6930" i="1"/>
  <c r="J6930" i="1"/>
  <c r="I6930" i="1"/>
  <c r="H6930" i="1"/>
  <c r="G6930" i="1"/>
  <c r="F6930" i="1"/>
  <c r="E6930" i="1"/>
  <c r="D6930" i="1"/>
  <c r="C6930" i="1"/>
  <c r="B6930" i="1"/>
  <c r="A6930" i="1"/>
  <c r="K6929" i="1"/>
  <c r="J6929" i="1"/>
  <c r="I6929" i="1"/>
  <c r="H6929" i="1"/>
  <c r="G6929" i="1"/>
  <c r="F6929" i="1"/>
  <c r="E6929" i="1"/>
  <c r="D6929" i="1"/>
  <c r="C6929" i="1"/>
  <c r="B6929" i="1"/>
  <c r="A6929" i="1"/>
  <c r="K6928" i="1"/>
  <c r="J6928" i="1"/>
  <c r="I6928" i="1"/>
  <c r="H6928" i="1"/>
  <c r="G6928" i="1"/>
  <c r="F6928" i="1"/>
  <c r="E6928" i="1"/>
  <c r="D6928" i="1"/>
  <c r="C6928" i="1"/>
  <c r="B6928" i="1"/>
  <c r="A6928" i="1"/>
  <c r="K6927" i="1"/>
  <c r="J6927" i="1"/>
  <c r="I6927" i="1"/>
  <c r="H6927" i="1"/>
  <c r="G6927" i="1"/>
  <c r="F6927" i="1"/>
  <c r="E6927" i="1"/>
  <c r="D6927" i="1"/>
  <c r="C6927" i="1"/>
  <c r="B6927" i="1"/>
  <c r="A6927" i="1"/>
  <c r="K6926" i="1"/>
  <c r="J6926" i="1"/>
  <c r="I6926" i="1"/>
  <c r="H6926" i="1"/>
  <c r="G6926" i="1"/>
  <c r="F6926" i="1"/>
  <c r="E6926" i="1"/>
  <c r="D6926" i="1"/>
  <c r="C6926" i="1"/>
  <c r="B6926" i="1"/>
  <c r="A6926" i="1"/>
  <c r="K6925" i="1"/>
  <c r="J6925" i="1"/>
  <c r="I6925" i="1"/>
  <c r="H6925" i="1"/>
  <c r="G6925" i="1"/>
  <c r="F6925" i="1"/>
  <c r="E6925" i="1"/>
  <c r="D6925" i="1"/>
  <c r="C6925" i="1"/>
  <c r="B6925" i="1"/>
  <c r="A6925" i="1"/>
  <c r="K6924" i="1"/>
  <c r="J6924" i="1"/>
  <c r="I6924" i="1"/>
  <c r="H6924" i="1"/>
  <c r="G6924" i="1"/>
  <c r="F6924" i="1"/>
  <c r="E6924" i="1"/>
  <c r="D6924" i="1"/>
  <c r="C6924" i="1"/>
  <c r="B6924" i="1"/>
  <c r="A6924" i="1"/>
  <c r="K6923" i="1"/>
  <c r="J6923" i="1"/>
  <c r="I6923" i="1"/>
  <c r="H6923" i="1"/>
  <c r="G6923" i="1"/>
  <c r="F6923" i="1"/>
  <c r="E6923" i="1"/>
  <c r="D6923" i="1"/>
  <c r="C6923" i="1"/>
  <c r="B6923" i="1"/>
  <c r="A6923" i="1"/>
  <c r="K6922" i="1"/>
  <c r="J6922" i="1"/>
  <c r="I6922" i="1"/>
  <c r="H6922" i="1"/>
  <c r="G6922" i="1"/>
  <c r="F6922" i="1"/>
  <c r="E6922" i="1"/>
  <c r="D6922" i="1"/>
  <c r="C6922" i="1"/>
  <c r="B6922" i="1"/>
  <c r="A6922" i="1"/>
  <c r="K6921" i="1"/>
  <c r="J6921" i="1"/>
  <c r="I6921" i="1"/>
  <c r="H6921" i="1"/>
  <c r="G6921" i="1"/>
  <c r="F6921" i="1"/>
  <c r="E6921" i="1"/>
  <c r="D6921" i="1"/>
  <c r="C6921" i="1"/>
  <c r="B6921" i="1"/>
  <c r="A6921" i="1"/>
  <c r="K6920" i="1"/>
  <c r="J6920" i="1"/>
  <c r="I6920" i="1"/>
  <c r="H6920" i="1"/>
  <c r="G6920" i="1"/>
  <c r="F6920" i="1"/>
  <c r="E6920" i="1"/>
  <c r="D6920" i="1"/>
  <c r="C6920" i="1"/>
  <c r="B6920" i="1"/>
  <c r="A6920" i="1"/>
  <c r="K6919" i="1"/>
  <c r="J6919" i="1"/>
  <c r="I6919" i="1"/>
  <c r="H6919" i="1"/>
  <c r="G6919" i="1"/>
  <c r="F6919" i="1"/>
  <c r="E6919" i="1"/>
  <c r="D6919" i="1"/>
  <c r="C6919" i="1"/>
  <c r="B6919" i="1"/>
  <c r="A6919" i="1"/>
  <c r="K6918" i="1"/>
  <c r="J6918" i="1"/>
  <c r="I6918" i="1"/>
  <c r="H6918" i="1"/>
  <c r="G6918" i="1"/>
  <c r="F6918" i="1"/>
  <c r="E6918" i="1"/>
  <c r="D6918" i="1"/>
  <c r="C6918" i="1"/>
  <c r="B6918" i="1"/>
  <c r="A6918" i="1"/>
  <c r="K6917" i="1"/>
  <c r="J6917" i="1"/>
  <c r="I6917" i="1"/>
  <c r="H6917" i="1"/>
  <c r="G6917" i="1"/>
  <c r="F6917" i="1"/>
  <c r="E6917" i="1"/>
  <c r="D6917" i="1"/>
  <c r="C6917" i="1"/>
  <c r="B6917" i="1"/>
  <c r="A6917" i="1"/>
  <c r="K6916" i="1"/>
  <c r="J6916" i="1"/>
  <c r="I6916" i="1"/>
  <c r="H6916" i="1"/>
  <c r="G6916" i="1"/>
  <c r="F6916" i="1"/>
  <c r="E6916" i="1"/>
  <c r="D6916" i="1"/>
  <c r="C6916" i="1"/>
  <c r="B6916" i="1"/>
  <c r="A6916" i="1"/>
  <c r="K6915" i="1"/>
  <c r="J6915" i="1"/>
  <c r="I6915" i="1"/>
  <c r="H6915" i="1"/>
  <c r="G6915" i="1"/>
  <c r="F6915" i="1"/>
  <c r="E6915" i="1"/>
  <c r="D6915" i="1"/>
  <c r="C6915" i="1"/>
  <c r="B6915" i="1"/>
  <c r="A6915" i="1"/>
  <c r="K6914" i="1"/>
  <c r="J6914" i="1"/>
  <c r="I6914" i="1"/>
  <c r="H6914" i="1"/>
  <c r="G6914" i="1"/>
  <c r="F6914" i="1"/>
  <c r="E6914" i="1"/>
  <c r="D6914" i="1"/>
  <c r="C6914" i="1"/>
  <c r="B6914" i="1"/>
  <c r="A6914" i="1"/>
  <c r="K6913" i="1"/>
  <c r="J6913" i="1"/>
  <c r="I6913" i="1"/>
  <c r="H6913" i="1"/>
  <c r="G6913" i="1"/>
  <c r="F6913" i="1"/>
  <c r="E6913" i="1"/>
  <c r="D6913" i="1"/>
  <c r="C6913" i="1"/>
  <c r="B6913" i="1"/>
  <c r="A6913" i="1"/>
  <c r="K6912" i="1"/>
  <c r="J6912" i="1"/>
  <c r="I6912" i="1"/>
  <c r="H6912" i="1"/>
  <c r="G6912" i="1"/>
  <c r="F6912" i="1"/>
  <c r="E6912" i="1"/>
  <c r="D6912" i="1"/>
  <c r="C6912" i="1"/>
  <c r="B6912" i="1"/>
  <c r="A6912" i="1"/>
  <c r="K6911" i="1"/>
  <c r="J6911" i="1"/>
  <c r="I6911" i="1"/>
  <c r="H6911" i="1"/>
  <c r="G6911" i="1"/>
  <c r="F6911" i="1"/>
  <c r="E6911" i="1"/>
  <c r="D6911" i="1"/>
  <c r="C6911" i="1"/>
  <c r="B6911" i="1"/>
  <c r="A6911" i="1"/>
  <c r="K6910" i="1"/>
  <c r="J6910" i="1"/>
  <c r="I6910" i="1"/>
  <c r="H6910" i="1"/>
  <c r="G6910" i="1"/>
  <c r="F6910" i="1"/>
  <c r="E6910" i="1"/>
  <c r="D6910" i="1"/>
  <c r="C6910" i="1"/>
  <c r="B6910" i="1"/>
  <c r="A6910" i="1"/>
  <c r="K6909" i="1"/>
  <c r="J6909" i="1"/>
  <c r="I6909" i="1"/>
  <c r="H6909" i="1"/>
  <c r="G6909" i="1"/>
  <c r="F6909" i="1"/>
  <c r="E6909" i="1"/>
  <c r="D6909" i="1"/>
  <c r="C6909" i="1"/>
  <c r="B6909" i="1"/>
  <c r="A6909" i="1"/>
  <c r="K6908" i="1"/>
  <c r="J6908" i="1"/>
  <c r="I6908" i="1"/>
  <c r="H6908" i="1"/>
  <c r="G6908" i="1"/>
  <c r="F6908" i="1"/>
  <c r="E6908" i="1"/>
  <c r="D6908" i="1"/>
  <c r="C6908" i="1"/>
  <c r="B6908" i="1"/>
  <c r="A6908" i="1"/>
  <c r="K6907" i="1"/>
  <c r="J6907" i="1"/>
  <c r="I6907" i="1"/>
  <c r="H6907" i="1"/>
  <c r="G6907" i="1"/>
  <c r="F6907" i="1"/>
  <c r="E6907" i="1"/>
  <c r="D6907" i="1"/>
  <c r="C6907" i="1"/>
  <c r="B6907" i="1"/>
  <c r="A6907" i="1"/>
  <c r="K6906" i="1"/>
  <c r="J6906" i="1"/>
  <c r="I6906" i="1"/>
  <c r="H6906" i="1"/>
  <c r="G6906" i="1"/>
  <c r="F6906" i="1"/>
  <c r="E6906" i="1"/>
  <c r="D6906" i="1"/>
  <c r="C6906" i="1"/>
  <c r="B6906" i="1"/>
  <c r="A6906" i="1"/>
  <c r="K6905" i="1"/>
  <c r="J6905" i="1"/>
  <c r="I6905" i="1"/>
  <c r="H6905" i="1"/>
  <c r="G6905" i="1"/>
  <c r="F6905" i="1"/>
  <c r="E6905" i="1"/>
  <c r="D6905" i="1"/>
  <c r="C6905" i="1"/>
  <c r="B6905" i="1"/>
  <c r="A6905" i="1"/>
  <c r="K6904" i="1"/>
  <c r="J6904" i="1"/>
  <c r="I6904" i="1"/>
  <c r="H6904" i="1"/>
  <c r="G6904" i="1"/>
  <c r="F6904" i="1"/>
  <c r="E6904" i="1"/>
  <c r="D6904" i="1"/>
  <c r="C6904" i="1"/>
  <c r="B6904" i="1"/>
  <c r="A6904" i="1"/>
  <c r="K6903" i="1"/>
  <c r="J6903" i="1"/>
  <c r="I6903" i="1"/>
  <c r="H6903" i="1"/>
  <c r="G6903" i="1"/>
  <c r="F6903" i="1"/>
  <c r="E6903" i="1"/>
  <c r="D6903" i="1"/>
  <c r="C6903" i="1"/>
  <c r="B6903" i="1"/>
  <c r="A6903" i="1"/>
  <c r="K6902" i="1"/>
  <c r="J6902" i="1"/>
  <c r="I6902" i="1"/>
  <c r="H6902" i="1"/>
  <c r="G6902" i="1"/>
  <c r="F6902" i="1"/>
  <c r="E6902" i="1"/>
  <c r="D6902" i="1"/>
  <c r="C6902" i="1"/>
  <c r="B6902" i="1"/>
  <c r="A6902" i="1"/>
  <c r="K6901" i="1"/>
  <c r="J6901" i="1"/>
  <c r="I6901" i="1"/>
  <c r="H6901" i="1"/>
  <c r="G6901" i="1"/>
  <c r="F6901" i="1"/>
  <c r="E6901" i="1"/>
  <c r="D6901" i="1"/>
  <c r="C6901" i="1"/>
  <c r="B6901" i="1"/>
  <c r="A6901" i="1"/>
  <c r="K6900" i="1"/>
  <c r="J6900" i="1"/>
  <c r="I6900" i="1"/>
  <c r="H6900" i="1"/>
  <c r="G6900" i="1"/>
  <c r="F6900" i="1"/>
  <c r="E6900" i="1"/>
  <c r="D6900" i="1"/>
  <c r="C6900" i="1"/>
  <c r="B6900" i="1"/>
  <c r="A6900" i="1"/>
  <c r="K6899" i="1"/>
  <c r="J6899" i="1"/>
  <c r="I6899" i="1"/>
  <c r="H6899" i="1"/>
  <c r="G6899" i="1"/>
  <c r="F6899" i="1"/>
  <c r="E6899" i="1"/>
  <c r="D6899" i="1"/>
  <c r="C6899" i="1"/>
  <c r="B6899" i="1"/>
  <c r="A6899" i="1"/>
  <c r="K6898" i="1"/>
  <c r="J6898" i="1"/>
  <c r="I6898" i="1"/>
  <c r="H6898" i="1"/>
  <c r="G6898" i="1"/>
  <c r="F6898" i="1"/>
  <c r="E6898" i="1"/>
  <c r="D6898" i="1"/>
  <c r="C6898" i="1"/>
  <c r="B6898" i="1"/>
  <c r="A6898" i="1"/>
  <c r="K6897" i="1"/>
  <c r="J6897" i="1"/>
  <c r="I6897" i="1"/>
  <c r="H6897" i="1"/>
  <c r="G6897" i="1"/>
  <c r="F6897" i="1"/>
  <c r="E6897" i="1"/>
  <c r="D6897" i="1"/>
  <c r="C6897" i="1"/>
  <c r="B6897" i="1"/>
  <c r="A6897" i="1"/>
  <c r="K6896" i="1"/>
  <c r="J6896" i="1"/>
  <c r="I6896" i="1"/>
  <c r="H6896" i="1"/>
  <c r="G6896" i="1"/>
  <c r="F6896" i="1"/>
  <c r="E6896" i="1"/>
  <c r="D6896" i="1"/>
  <c r="C6896" i="1"/>
  <c r="B6896" i="1"/>
  <c r="A6896" i="1"/>
  <c r="K6895" i="1"/>
  <c r="J6895" i="1"/>
  <c r="I6895" i="1"/>
  <c r="H6895" i="1"/>
  <c r="G6895" i="1"/>
  <c r="F6895" i="1"/>
  <c r="E6895" i="1"/>
  <c r="D6895" i="1"/>
  <c r="C6895" i="1"/>
  <c r="B6895" i="1"/>
  <c r="A6895" i="1"/>
  <c r="K6894" i="1"/>
  <c r="J6894" i="1"/>
  <c r="I6894" i="1"/>
  <c r="H6894" i="1"/>
  <c r="G6894" i="1"/>
  <c r="F6894" i="1"/>
  <c r="E6894" i="1"/>
  <c r="D6894" i="1"/>
  <c r="C6894" i="1"/>
  <c r="B6894" i="1"/>
  <c r="A6894" i="1"/>
  <c r="K6893" i="1"/>
  <c r="J6893" i="1"/>
  <c r="I6893" i="1"/>
  <c r="H6893" i="1"/>
  <c r="G6893" i="1"/>
  <c r="F6893" i="1"/>
  <c r="E6893" i="1"/>
  <c r="D6893" i="1"/>
  <c r="C6893" i="1"/>
  <c r="B6893" i="1"/>
  <c r="A6893" i="1"/>
  <c r="K6892" i="1"/>
  <c r="J6892" i="1"/>
  <c r="I6892" i="1"/>
  <c r="H6892" i="1"/>
  <c r="G6892" i="1"/>
  <c r="F6892" i="1"/>
  <c r="E6892" i="1"/>
  <c r="D6892" i="1"/>
  <c r="C6892" i="1"/>
  <c r="B6892" i="1"/>
  <c r="A6892" i="1"/>
  <c r="K6891" i="1"/>
  <c r="J6891" i="1"/>
  <c r="I6891" i="1"/>
  <c r="H6891" i="1"/>
  <c r="G6891" i="1"/>
  <c r="F6891" i="1"/>
  <c r="E6891" i="1"/>
  <c r="D6891" i="1"/>
  <c r="C6891" i="1"/>
  <c r="B6891" i="1"/>
  <c r="A6891" i="1"/>
  <c r="K6890" i="1"/>
  <c r="J6890" i="1"/>
  <c r="I6890" i="1"/>
  <c r="H6890" i="1"/>
  <c r="G6890" i="1"/>
  <c r="F6890" i="1"/>
  <c r="E6890" i="1"/>
  <c r="D6890" i="1"/>
  <c r="C6890" i="1"/>
  <c r="B6890" i="1"/>
  <c r="A6890" i="1"/>
  <c r="K6889" i="1"/>
  <c r="J6889" i="1"/>
  <c r="I6889" i="1"/>
  <c r="H6889" i="1"/>
  <c r="G6889" i="1"/>
  <c r="F6889" i="1"/>
  <c r="E6889" i="1"/>
  <c r="D6889" i="1"/>
  <c r="C6889" i="1"/>
  <c r="B6889" i="1"/>
  <c r="A6889" i="1"/>
  <c r="K6888" i="1"/>
  <c r="J6888" i="1"/>
  <c r="I6888" i="1"/>
  <c r="H6888" i="1"/>
  <c r="G6888" i="1"/>
  <c r="F6888" i="1"/>
  <c r="E6888" i="1"/>
  <c r="D6888" i="1"/>
  <c r="C6888" i="1"/>
  <c r="B6888" i="1"/>
  <c r="A6888" i="1"/>
  <c r="K6887" i="1"/>
  <c r="J6887" i="1"/>
  <c r="I6887" i="1"/>
  <c r="H6887" i="1"/>
  <c r="G6887" i="1"/>
  <c r="F6887" i="1"/>
  <c r="E6887" i="1"/>
  <c r="D6887" i="1"/>
  <c r="C6887" i="1"/>
  <c r="B6887" i="1"/>
  <c r="A6887" i="1"/>
  <c r="K6886" i="1"/>
  <c r="J6886" i="1"/>
  <c r="I6886" i="1"/>
  <c r="H6886" i="1"/>
  <c r="G6886" i="1"/>
  <c r="F6886" i="1"/>
  <c r="E6886" i="1"/>
  <c r="D6886" i="1"/>
  <c r="C6886" i="1"/>
  <c r="B6886" i="1"/>
  <c r="A6886" i="1"/>
  <c r="K6885" i="1"/>
  <c r="J6885" i="1"/>
  <c r="I6885" i="1"/>
  <c r="H6885" i="1"/>
  <c r="G6885" i="1"/>
  <c r="F6885" i="1"/>
  <c r="E6885" i="1"/>
  <c r="D6885" i="1"/>
  <c r="C6885" i="1"/>
  <c r="B6885" i="1"/>
  <c r="A6885" i="1"/>
  <c r="K6884" i="1"/>
  <c r="J6884" i="1"/>
  <c r="I6884" i="1"/>
  <c r="H6884" i="1"/>
  <c r="G6884" i="1"/>
  <c r="F6884" i="1"/>
  <c r="E6884" i="1"/>
  <c r="D6884" i="1"/>
  <c r="C6884" i="1"/>
  <c r="B6884" i="1"/>
  <c r="A6884" i="1"/>
  <c r="K6883" i="1"/>
  <c r="J6883" i="1"/>
  <c r="I6883" i="1"/>
  <c r="H6883" i="1"/>
  <c r="G6883" i="1"/>
  <c r="F6883" i="1"/>
  <c r="E6883" i="1"/>
  <c r="D6883" i="1"/>
  <c r="C6883" i="1"/>
  <c r="B6883" i="1"/>
  <c r="A6883" i="1"/>
  <c r="K6882" i="1"/>
  <c r="J6882" i="1"/>
  <c r="I6882" i="1"/>
  <c r="H6882" i="1"/>
  <c r="G6882" i="1"/>
  <c r="F6882" i="1"/>
  <c r="E6882" i="1"/>
  <c r="D6882" i="1"/>
  <c r="C6882" i="1"/>
  <c r="B6882" i="1"/>
  <c r="A6882" i="1"/>
  <c r="K6881" i="1"/>
  <c r="J6881" i="1"/>
  <c r="I6881" i="1"/>
  <c r="H6881" i="1"/>
  <c r="G6881" i="1"/>
  <c r="F6881" i="1"/>
  <c r="E6881" i="1"/>
  <c r="D6881" i="1"/>
  <c r="C6881" i="1"/>
  <c r="B6881" i="1"/>
  <c r="A6881" i="1"/>
  <c r="K6880" i="1"/>
  <c r="J6880" i="1"/>
  <c r="I6880" i="1"/>
  <c r="H6880" i="1"/>
  <c r="G6880" i="1"/>
  <c r="F6880" i="1"/>
  <c r="E6880" i="1"/>
  <c r="D6880" i="1"/>
  <c r="C6880" i="1"/>
  <c r="B6880" i="1"/>
  <c r="A6880" i="1"/>
  <c r="K6879" i="1"/>
  <c r="J6879" i="1"/>
  <c r="I6879" i="1"/>
  <c r="H6879" i="1"/>
  <c r="G6879" i="1"/>
  <c r="F6879" i="1"/>
  <c r="E6879" i="1"/>
  <c r="D6879" i="1"/>
  <c r="C6879" i="1"/>
  <c r="B6879" i="1"/>
  <c r="A6879" i="1"/>
  <c r="K6878" i="1"/>
  <c r="J6878" i="1"/>
  <c r="I6878" i="1"/>
  <c r="H6878" i="1"/>
  <c r="G6878" i="1"/>
  <c r="F6878" i="1"/>
  <c r="E6878" i="1"/>
  <c r="D6878" i="1"/>
  <c r="C6878" i="1"/>
  <c r="B6878" i="1"/>
  <c r="A6878" i="1"/>
  <c r="K6877" i="1"/>
  <c r="J6877" i="1"/>
  <c r="I6877" i="1"/>
  <c r="H6877" i="1"/>
  <c r="G6877" i="1"/>
  <c r="F6877" i="1"/>
  <c r="E6877" i="1"/>
  <c r="D6877" i="1"/>
  <c r="C6877" i="1"/>
  <c r="B6877" i="1"/>
  <c r="A6877" i="1"/>
  <c r="K6876" i="1"/>
  <c r="J6876" i="1"/>
  <c r="I6876" i="1"/>
  <c r="H6876" i="1"/>
  <c r="G6876" i="1"/>
  <c r="F6876" i="1"/>
  <c r="E6876" i="1"/>
  <c r="D6876" i="1"/>
  <c r="C6876" i="1"/>
  <c r="B6876" i="1"/>
  <c r="A6876" i="1"/>
  <c r="K6875" i="1"/>
  <c r="J6875" i="1"/>
  <c r="I6875" i="1"/>
  <c r="H6875" i="1"/>
  <c r="G6875" i="1"/>
  <c r="F6875" i="1"/>
  <c r="E6875" i="1"/>
  <c r="D6875" i="1"/>
  <c r="C6875" i="1"/>
  <c r="B6875" i="1"/>
  <c r="A6875" i="1"/>
  <c r="K6874" i="1"/>
  <c r="J6874" i="1"/>
  <c r="I6874" i="1"/>
  <c r="H6874" i="1"/>
  <c r="G6874" i="1"/>
  <c r="F6874" i="1"/>
  <c r="E6874" i="1"/>
  <c r="D6874" i="1"/>
  <c r="C6874" i="1"/>
  <c r="B6874" i="1"/>
  <c r="A6874" i="1"/>
  <c r="K6873" i="1"/>
  <c r="J6873" i="1"/>
  <c r="I6873" i="1"/>
  <c r="H6873" i="1"/>
  <c r="G6873" i="1"/>
  <c r="F6873" i="1"/>
  <c r="E6873" i="1"/>
  <c r="D6873" i="1"/>
  <c r="C6873" i="1"/>
  <c r="B6873" i="1"/>
  <c r="A6873" i="1"/>
  <c r="K6872" i="1"/>
  <c r="J6872" i="1"/>
  <c r="I6872" i="1"/>
  <c r="H6872" i="1"/>
  <c r="G6872" i="1"/>
  <c r="F6872" i="1"/>
  <c r="E6872" i="1"/>
  <c r="D6872" i="1"/>
  <c r="C6872" i="1"/>
  <c r="B6872" i="1"/>
  <c r="A6872" i="1"/>
  <c r="K6871" i="1"/>
  <c r="J6871" i="1"/>
  <c r="I6871" i="1"/>
  <c r="H6871" i="1"/>
  <c r="G6871" i="1"/>
  <c r="F6871" i="1"/>
  <c r="E6871" i="1"/>
  <c r="D6871" i="1"/>
  <c r="C6871" i="1"/>
  <c r="B6871" i="1"/>
  <c r="A6871" i="1"/>
  <c r="K6870" i="1"/>
  <c r="J6870" i="1"/>
  <c r="I6870" i="1"/>
  <c r="H6870" i="1"/>
  <c r="G6870" i="1"/>
  <c r="F6870" i="1"/>
  <c r="E6870" i="1"/>
  <c r="D6870" i="1"/>
  <c r="C6870" i="1"/>
  <c r="B6870" i="1"/>
  <c r="A6870" i="1"/>
  <c r="K6869" i="1"/>
  <c r="J6869" i="1"/>
  <c r="I6869" i="1"/>
  <c r="H6869" i="1"/>
  <c r="G6869" i="1"/>
  <c r="F6869" i="1"/>
  <c r="E6869" i="1"/>
  <c r="D6869" i="1"/>
  <c r="C6869" i="1"/>
  <c r="B6869" i="1"/>
  <c r="A6869" i="1"/>
  <c r="K6868" i="1"/>
  <c r="J6868" i="1"/>
  <c r="I6868" i="1"/>
  <c r="H6868" i="1"/>
  <c r="G6868" i="1"/>
  <c r="F6868" i="1"/>
  <c r="E6868" i="1"/>
  <c r="D6868" i="1"/>
  <c r="C6868" i="1"/>
  <c r="B6868" i="1"/>
  <c r="A6868" i="1"/>
  <c r="K6867" i="1"/>
  <c r="J6867" i="1"/>
  <c r="I6867" i="1"/>
  <c r="H6867" i="1"/>
  <c r="G6867" i="1"/>
  <c r="F6867" i="1"/>
  <c r="E6867" i="1"/>
  <c r="D6867" i="1"/>
  <c r="C6867" i="1"/>
  <c r="B6867" i="1"/>
  <c r="A6867" i="1"/>
  <c r="K6866" i="1"/>
  <c r="J6866" i="1"/>
  <c r="I6866" i="1"/>
  <c r="H6866" i="1"/>
  <c r="G6866" i="1"/>
  <c r="F6866" i="1"/>
  <c r="E6866" i="1"/>
  <c r="D6866" i="1"/>
  <c r="C6866" i="1"/>
  <c r="B6866" i="1"/>
  <c r="A6866" i="1"/>
  <c r="K6865" i="1"/>
  <c r="J6865" i="1"/>
  <c r="I6865" i="1"/>
  <c r="H6865" i="1"/>
  <c r="G6865" i="1"/>
  <c r="F6865" i="1"/>
  <c r="E6865" i="1"/>
  <c r="D6865" i="1"/>
  <c r="C6865" i="1"/>
  <c r="B6865" i="1"/>
  <c r="A6865" i="1"/>
  <c r="K6864" i="1"/>
  <c r="J6864" i="1"/>
  <c r="I6864" i="1"/>
  <c r="H6864" i="1"/>
  <c r="G6864" i="1"/>
  <c r="F6864" i="1"/>
  <c r="E6864" i="1"/>
  <c r="D6864" i="1"/>
  <c r="C6864" i="1"/>
  <c r="B6864" i="1"/>
  <c r="A6864" i="1"/>
  <c r="K6863" i="1"/>
  <c r="J6863" i="1"/>
  <c r="I6863" i="1"/>
  <c r="H6863" i="1"/>
  <c r="G6863" i="1"/>
  <c r="F6863" i="1"/>
  <c r="E6863" i="1"/>
  <c r="D6863" i="1"/>
  <c r="C6863" i="1"/>
  <c r="B6863" i="1"/>
  <c r="A6863" i="1"/>
  <c r="K6862" i="1"/>
  <c r="J6862" i="1"/>
  <c r="I6862" i="1"/>
  <c r="H6862" i="1"/>
  <c r="G6862" i="1"/>
  <c r="F6862" i="1"/>
  <c r="E6862" i="1"/>
  <c r="D6862" i="1"/>
  <c r="C6862" i="1"/>
  <c r="B6862" i="1"/>
  <c r="A6862" i="1"/>
  <c r="K6861" i="1"/>
  <c r="J6861" i="1"/>
  <c r="I6861" i="1"/>
  <c r="H6861" i="1"/>
  <c r="G6861" i="1"/>
  <c r="F6861" i="1"/>
  <c r="E6861" i="1"/>
  <c r="D6861" i="1"/>
  <c r="C6861" i="1"/>
  <c r="B6861" i="1"/>
  <c r="A6861" i="1"/>
  <c r="K6860" i="1"/>
  <c r="J6860" i="1"/>
  <c r="I6860" i="1"/>
  <c r="H6860" i="1"/>
  <c r="G6860" i="1"/>
  <c r="F6860" i="1"/>
  <c r="E6860" i="1"/>
  <c r="D6860" i="1"/>
  <c r="C6860" i="1"/>
  <c r="B6860" i="1"/>
  <c r="A6860" i="1"/>
  <c r="K6859" i="1"/>
  <c r="J6859" i="1"/>
  <c r="I6859" i="1"/>
  <c r="H6859" i="1"/>
  <c r="G6859" i="1"/>
  <c r="F6859" i="1"/>
  <c r="E6859" i="1"/>
  <c r="D6859" i="1"/>
  <c r="C6859" i="1"/>
  <c r="B6859" i="1"/>
  <c r="A6859" i="1"/>
  <c r="K6858" i="1"/>
  <c r="J6858" i="1"/>
  <c r="I6858" i="1"/>
  <c r="H6858" i="1"/>
  <c r="G6858" i="1"/>
  <c r="F6858" i="1"/>
  <c r="E6858" i="1"/>
  <c r="D6858" i="1"/>
  <c r="C6858" i="1"/>
  <c r="B6858" i="1"/>
  <c r="A6858" i="1"/>
  <c r="K6857" i="1"/>
  <c r="J6857" i="1"/>
  <c r="I6857" i="1"/>
  <c r="H6857" i="1"/>
  <c r="G6857" i="1"/>
  <c r="F6857" i="1"/>
  <c r="E6857" i="1"/>
  <c r="D6857" i="1"/>
  <c r="C6857" i="1"/>
  <c r="B6857" i="1"/>
  <c r="A6857" i="1"/>
  <c r="K6856" i="1"/>
  <c r="J6856" i="1"/>
  <c r="I6856" i="1"/>
  <c r="H6856" i="1"/>
  <c r="G6856" i="1"/>
  <c r="F6856" i="1"/>
  <c r="E6856" i="1"/>
  <c r="D6856" i="1"/>
  <c r="C6856" i="1"/>
  <c r="B6856" i="1"/>
  <c r="A6856" i="1"/>
  <c r="K6855" i="1"/>
  <c r="J6855" i="1"/>
  <c r="I6855" i="1"/>
  <c r="H6855" i="1"/>
  <c r="G6855" i="1"/>
  <c r="F6855" i="1"/>
  <c r="E6855" i="1"/>
  <c r="D6855" i="1"/>
  <c r="C6855" i="1"/>
  <c r="B6855" i="1"/>
  <c r="A6855" i="1"/>
  <c r="K6854" i="1"/>
  <c r="J6854" i="1"/>
  <c r="I6854" i="1"/>
  <c r="H6854" i="1"/>
  <c r="G6854" i="1"/>
  <c r="F6854" i="1"/>
  <c r="E6854" i="1"/>
  <c r="D6854" i="1"/>
  <c r="C6854" i="1"/>
  <c r="B6854" i="1"/>
  <c r="A6854" i="1"/>
  <c r="K6853" i="1"/>
  <c r="J6853" i="1"/>
  <c r="I6853" i="1"/>
  <c r="H6853" i="1"/>
  <c r="G6853" i="1"/>
  <c r="F6853" i="1"/>
  <c r="E6853" i="1"/>
  <c r="D6853" i="1"/>
  <c r="C6853" i="1"/>
  <c r="B6853" i="1"/>
  <c r="A6853" i="1"/>
  <c r="K6852" i="1"/>
  <c r="J6852" i="1"/>
  <c r="I6852" i="1"/>
  <c r="H6852" i="1"/>
  <c r="G6852" i="1"/>
  <c r="F6852" i="1"/>
  <c r="E6852" i="1"/>
  <c r="D6852" i="1"/>
  <c r="C6852" i="1"/>
  <c r="B6852" i="1"/>
  <c r="A6852" i="1"/>
  <c r="K6851" i="1"/>
  <c r="J6851" i="1"/>
  <c r="I6851" i="1"/>
  <c r="H6851" i="1"/>
  <c r="G6851" i="1"/>
  <c r="F6851" i="1"/>
  <c r="E6851" i="1"/>
  <c r="D6851" i="1"/>
  <c r="C6851" i="1"/>
  <c r="B6851" i="1"/>
  <c r="A6851" i="1"/>
  <c r="K6850" i="1"/>
  <c r="J6850" i="1"/>
  <c r="I6850" i="1"/>
  <c r="H6850" i="1"/>
  <c r="G6850" i="1"/>
  <c r="F6850" i="1"/>
  <c r="E6850" i="1"/>
  <c r="D6850" i="1"/>
  <c r="C6850" i="1"/>
  <c r="B6850" i="1"/>
  <c r="A6850" i="1"/>
  <c r="K6849" i="1"/>
  <c r="J6849" i="1"/>
  <c r="I6849" i="1"/>
  <c r="H6849" i="1"/>
  <c r="G6849" i="1"/>
  <c r="F6849" i="1"/>
  <c r="E6849" i="1"/>
  <c r="D6849" i="1"/>
  <c r="C6849" i="1"/>
  <c r="B6849" i="1"/>
  <c r="A6849" i="1"/>
  <c r="K6848" i="1"/>
  <c r="J6848" i="1"/>
  <c r="I6848" i="1"/>
  <c r="H6848" i="1"/>
  <c r="G6848" i="1"/>
  <c r="F6848" i="1"/>
  <c r="E6848" i="1"/>
  <c r="D6848" i="1"/>
  <c r="C6848" i="1"/>
  <c r="B6848" i="1"/>
  <c r="A6848" i="1"/>
  <c r="K6847" i="1"/>
  <c r="J6847" i="1"/>
  <c r="I6847" i="1"/>
  <c r="H6847" i="1"/>
  <c r="G6847" i="1"/>
  <c r="F6847" i="1"/>
  <c r="E6847" i="1"/>
  <c r="D6847" i="1"/>
  <c r="C6847" i="1"/>
  <c r="B6847" i="1"/>
  <c r="A6847" i="1"/>
  <c r="K6846" i="1"/>
  <c r="J6846" i="1"/>
  <c r="I6846" i="1"/>
  <c r="H6846" i="1"/>
  <c r="G6846" i="1"/>
  <c r="F6846" i="1"/>
  <c r="E6846" i="1"/>
  <c r="D6846" i="1"/>
  <c r="C6846" i="1"/>
  <c r="B6846" i="1"/>
  <c r="A6846" i="1"/>
  <c r="K6845" i="1"/>
  <c r="J6845" i="1"/>
  <c r="I6845" i="1"/>
  <c r="H6845" i="1"/>
  <c r="G6845" i="1"/>
  <c r="F6845" i="1"/>
  <c r="E6845" i="1"/>
  <c r="D6845" i="1"/>
  <c r="C6845" i="1"/>
  <c r="B6845" i="1"/>
  <c r="A6845" i="1"/>
  <c r="K6844" i="1"/>
  <c r="J6844" i="1"/>
  <c r="I6844" i="1"/>
  <c r="H6844" i="1"/>
  <c r="G6844" i="1"/>
  <c r="F6844" i="1"/>
  <c r="E6844" i="1"/>
  <c r="D6844" i="1"/>
  <c r="C6844" i="1"/>
  <c r="B6844" i="1"/>
  <c r="A6844" i="1"/>
  <c r="K6843" i="1"/>
  <c r="J6843" i="1"/>
  <c r="I6843" i="1"/>
  <c r="H6843" i="1"/>
  <c r="G6843" i="1"/>
  <c r="F6843" i="1"/>
  <c r="E6843" i="1"/>
  <c r="D6843" i="1"/>
  <c r="C6843" i="1"/>
  <c r="B6843" i="1"/>
  <c r="A6843" i="1"/>
  <c r="K6842" i="1"/>
  <c r="J6842" i="1"/>
  <c r="I6842" i="1"/>
  <c r="H6842" i="1"/>
  <c r="G6842" i="1"/>
  <c r="F6842" i="1"/>
  <c r="E6842" i="1"/>
  <c r="D6842" i="1"/>
  <c r="C6842" i="1"/>
  <c r="B6842" i="1"/>
  <c r="A6842" i="1"/>
  <c r="K6841" i="1"/>
  <c r="J6841" i="1"/>
  <c r="I6841" i="1"/>
  <c r="H6841" i="1"/>
  <c r="G6841" i="1"/>
  <c r="F6841" i="1"/>
  <c r="E6841" i="1"/>
  <c r="D6841" i="1"/>
  <c r="C6841" i="1"/>
  <c r="B6841" i="1"/>
  <c r="A6841" i="1"/>
  <c r="K6840" i="1"/>
  <c r="J6840" i="1"/>
  <c r="I6840" i="1"/>
  <c r="H6840" i="1"/>
  <c r="G6840" i="1"/>
  <c r="F6840" i="1"/>
  <c r="E6840" i="1"/>
  <c r="D6840" i="1"/>
  <c r="C6840" i="1"/>
  <c r="B6840" i="1"/>
  <c r="A6840" i="1"/>
  <c r="K6839" i="1"/>
  <c r="J6839" i="1"/>
  <c r="I6839" i="1"/>
  <c r="H6839" i="1"/>
  <c r="G6839" i="1"/>
  <c r="F6839" i="1"/>
  <c r="E6839" i="1"/>
  <c r="D6839" i="1"/>
  <c r="C6839" i="1"/>
  <c r="B6839" i="1"/>
  <c r="A6839" i="1"/>
  <c r="K6838" i="1"/>
  <c r="J6838" i="1"/>
  <c r="I6838" i="1"/>
  <c r="H6838" i="1"/>
  <c r="G6838" i="1"/>
  <c r="F6838" i="1"/>
  <c r="E6838" i="1"/>
  <c r="D6838" i="1"/>
  <c r="C6838" i="1"/>
  <c r="B6838" i="1"/>
  <c r="A6838" i="1"/>
  <c r="K6837" i="1"/>
  <c r="J6837" i="1"/>
  <c r="I6837" i="1"/>
  <c r="H6837" i="1"/>
  <c r="G6837" i="1"/>
  <c r="F6837" i="1"/>
  <c r="E6837" i="1"/>
  <c r="D6837" i="1"/>
  <c r="C6837" i="1"/>
  <c r="B6837" i="1"/>
  <c r="A6837" i="1"/>
  <c r="K6836" i="1"/>
  <c r="J6836" i="1"/>
  <c r="I6836" i="1"/>
  <c r="H6836" i="1"/>
  <c r="G6836" i="1"/>
  <c r="F6836" i="1"/>
  <c r="E6836" i="1"/>
  <c r="D6836" i="1"/>
  <c r="C6836" i="1"/>
  <c r="B6836" i="1"/>
  <c r="A6836" i="1"/>
  <c r="K6835" i="1"/>
  <c r="J6835" i="1"/>
  <c r="I6835" i="1"/>
  <c r="H6835" i="1"/>
  <c r="G6835" i="1"/>
  <c r="F6835" i="1"/>
  <c r="E6835" i="1"/>
  <c r="D6835" i="1"/>
  <c r="C6835" i="1"/>
  <c r="B6835" i="1"/>
  <c r="A6835" i="1"/>
  <c r="K6834" i="1"/>
  <c r="J6834" i="1"/>
  <c r="I6834" i="1"/>
  <c r="H6834" i="1"/>
  <c r="G6834" i="1"/>
  <c r="F6834" i="1"/>
  <c r="E6834" i="1"/>
  <c r="D6834" i="1"/>
  <c r="C6834" i="1"/>
  <c r="B6834" i="1"/>
  <c r="A6834" i="1"/>
  <c r="K6833" i="1"/>
  <c r="J6833" i="1"/>
  <c r="I6833" i="1"/>
  <c r="H6833" i="1"/>
  <c r="G6833" i="1"/>
  <c r="F6833" i="1"/>
  <c r="E6833" i="1"/>
  <c r="D6833" i="1"/>
  <c r="C6833" i="1"/>
  <c r="B6833" i="1"/>
  <c r="A6833" i="1"/>
  <c r="K6832" i="1"/>
  <c r="J6832" i="1"/>
  <c r="I6832" i="1"/>
  <c r="H6832" i="1"/>
  <c r="G6832" i="1"/>
  <c r="F6832" i="1"/>
  <c r="E6832" i="1"/>
  <c r="D6832" i="1"/>
  <c r="C6832" i="1"/>
  <c r="B6832" i="1"/>
  <c r="A6832" i="1"/>
  <c r="K6831" i="1"/>
  <c r="J6831" i="1"/>
  <c r="I6831" i="1"/>
  <c r="H6831" i="1"/>
  <c r="G6831" i="1"/>
  <c r="F6831" i="1"/>
  <c r="E6831" i="1"/>
  <c r="D6831" i="1"/>
  <c r="C6831" i="1"/>
  <c r="B6831" i="1"/>
  <c r="A6831" i="1"/>
  <c r="K6830" i="1"/>
  <c r="J6830" i="1"/>
  <c r="I6830" i="1"/>
  <c r="H6830" i="1"/>
  <c r="G6830" i="1"/>
  <c r="F6830" i="1"/>
  <c r="E6830" i="1"/>
  <c r="D6830" i="1"/>
  <c r="C6830" i="1"/>
  <c r="B6830" i="1"/>
  <c r="A6830" i="1"/>
  <c r="K6829" i="1"/>
  <c r="J6829" i="1"/>
  <c r="I6829" i="1"/>
  <c r="H6829" i="1"/>
  <c r="G6829" i="1"/>
  <c r="F6829" i="1"/>
  <c r="E6829" i="1"/>
  <c r="D6829" i="1"/>
  <c r="C6829" i="1"/>
  <c r="B6829" i="1"/>
  <c r="A6829" i="1"/>
  <c r="K6828" i="1"/>
  <c r="J6828" i="1"/>
  <c r="I6828" i="1"/>
  <c r="H6828" i="1"/>
  <c r="G6828" i="1"/>
  <c r="F6828" i="1"/>
  <c r="E6828" i="1"/>
  <c r="D6828" i="1"/>
  <c r="C6828" i="1"/>
  <c r="B6828" i="1"/>
  <c r="A6828" i="1"/>
  <c r="K6827" i="1"/>
  <c r="J6827" i="1"/>
  <c r="I6827" i="1"/>
  <c r="H6827" i="1"/>
  <c r="G6827" i="1"/>
  <c r="F6827" i="1"/>
  <c r="E6827" i="1"/>
  <c r="D6827" i="1"/>
  <c r="C6827" i="1"/>
  <c r="B6827" i="1"/>
  <c r="A6827" i="1"/>
  <c r="K6826" i="1"/>
  <c r="J6826" i="1"/>
  <c r="I6826" i="1"/>
  <c r="H6826" i="1"/>
  <c r="G6826" i="1"/>
  <c r="F6826" i="1"/>
  <c r="E6826" i="1"/>
  <c r="D6826" i="1"/>
  <c r="C6826" i="1"/>
  <c r="B6826" i="1"/>
  <c r="A6826" i="1"/>
  <c r="K6825" i="1"/>
  <c r="J6825" i="1"/>
  <c r="I6825" i="1"/>
  <c r="H6825" i="1"/>
  <c r="G6825" i="1"/>
  <c r="F6825" i="1"/>
  <c r="E6825" i="1"/>
  <c r="D6825" i="1"/>
  <c r="C6825" i="1"/>
  <c r="B6825" i="1"/>
  <c r="A6825" i="1"/>
  <c r="K6824" i="1"/>
  <c r="J6824" i="1"/>
  <c r="I6824" i="1"/>
  <c r="H6824" i="1"/>
  <c r="G6824" i="1"/>
  <c r="F6824" i="1"/>
  <c r="E6824" i="1"/>
  <c r="D6824" i="1"/>
  <c r="C6824" i="1"/>
  <c r="B6824" i="1"/>
  <c r="A6824" i="1"/>
  <c r="K6823" i="1"/>
  <c r="J6823" i="1"/>
  <c r="I6823" i="1"/>
  <c r="H6823" i="1"/>
  <c r="G6823" i="1"/>
  <c r="F6823" i="1"/>
  <c r="E6823" i="1"/>
  <c r="D6823" i="1"/>
  <c r="C6823" i="1"/>
  <c r="B6823" i="1"/>
  <c r="A6823" i="1"/>
  <c r="K6822" i="1"/>
  <c r="J6822" i="1"/>
  <c r="I6822" i="1"/>
  <c r="H6822" i="1"/>
  <c r="G6822" i="1"/>
  <c r="F6822" i="1"/>
  <c r="E6822" i="1"/>
  <c r="D6822" i="1"/>
  <c r="C6822" i="1"/>
  <c r="B6822" i="1"/>
  <c r="A6822" i="1"/>
  <c r="K6821" i="1"/>
  <c r="J6821" i="1"/>
  <c r="I6821" i="1"/>
  <c r="H6821" i="1"/>
  <c r="G6821" i="1"/>
  <c r="F6821" i="1"/>
  <c r="E6821" i="1"/>
  <c r="D6821" i="1"/>
  <c r="C6821" i="1"/>
  <c r="B6821" i="1"/>
  <c r="A6821" i="1"/>
  <c r="K6820" i="1"/>
  <c r="J6820" i="1"/>
  <c r="I6820" i="1"/>
  <c r="H6820" i="1"/>
  <c r="G6820" i="1"/>
  <c r="F6820" i="1"/>
  <c r="E6820" i="1"/>
  <c r="D6820" i="1"/>
  <c r="C6820" i="1"/>
  <c r="B6820" i="1"/>
  <c r="A6820" i="1"/>
  <c r="K6819" i="1"/>
  <c r="J6819" i="1"/>
  <c r="I6819" i="1"/>
  <c r="H6819" i="1"/>
  <c r="G6819" i="1"/>
  <c r="F6819" i="1"/>
  <c r="E6819" i="1"/>
  <c r="D6819" i="1"/>
  <c r="C6819" i="1"/>
  <c r="B6819" i="1"/>
  <c r="A6819" i="1"/>
  <c r="K6818" i="1"/>
  <c r="J6818" i="1"/>
  <c r="I6818" i="1"/>
  <c r="H6818" i="1"/>
  <c r="G6818" i="1"/>
  <c r="F6818" i="1"/>
  <c r="E6818" i="1"/>
  <c r="D6818" i="1"/>
  <c r="C6818" i="1"/>
  <c r="B6818" i="1"/>
  <c r="A6818" i="1"/>
  <c r="K6817" i="1"/>
  <c r="J6817" i="1"/>
  <c r="I6817" i="1"/>
  <c r="H6817" i="1"/>
  <c r="G6817" i="1"/>
  <c r="F6817" i="1"/>
  <c r="E6817" i="1"/>
  <c r="D6817" i="1"/>
  <c r="C6817" i="1"/>
  <c r="B6817" i="1"/>
  <c r="A6817" i="1"/>
  <c r="K6816" i="1"/>
  <c r="J6816" i="1"/>
  <c r="I6816" i="1"/>
  <c r="H6816" i="1"/>
  <c r="G6816" i="1"/>
  <c r="F6816" i="1"/>
  <c r="E6816" i="1"/>
  <c r="D6816" i="1"/>
  <c r="C6816" i="1"/>
  <c r="B6816" i="1"/>
  <c r="A6816" i="1"/>
  <c r="K6815" i="1"/>
  <c r="J6815" i="1"/>
  <c r="I6815" i="1"/>
  <c r="H6815" i="1"/>
  <c r="G6815" i="1"/>
  <c r="F6815" i="1"/>
  <c r="E6815" i="1"/>
  <c r="D6815" i="1"/>
  <c r="C6815" i="1"/>
  <c r="B6815" i="1"/>
  <c r="A6815" i="1"/>
  <c r="K6814" i="1"/>
  <c r="J6814" i="1"/>
  <c r="I6814" i="1"/>
  <c r="H6814" i="1"/>
  <c r="G6814" i="1"/>
  <c r="F6814" i="1"/>
  <c r="E6814" i="1"/>
  <c r="D6814" i="1"/>
  <c r="C6814" i="1"/>
  <c r="B6814" i="1"/>
  <c r="A6814" i="1"/>
  <c r="K6813" i="1"/>
  <c r="J6813" i="1"/>
  <c r="I6813" i="1"/>
  <c r="H6813" i="1"/>
  <c r="G6813" i="1"/>
  <c r="F6813" i="1"/>
  <c r="E6813" i="1"/>
  <c r="D6813" i="1"/>
  <c r="C6813" i="1"/>
  <c r="B6813" i="1"/>
  <c r="A6813" i="1"/>
  <c r="K6812" i="1"/>
  <c r="J6812" i="1"/>
  <c r="I6812" i="1"/>
  <c r="H6812" i="1"/>
  <c r="G6812" i="1"/>
  <c r="F6812" i="1"/>
  <c r="E6812" i="1"/>
  <c r="D6812" i="1"/>
  <c r="C6812" i="1"/>
  <c r="B6812" i="1"/>
  <c r="A6812" i="1"/>
  <c r="K6811" i="1"/>
  <c r="J6811" i="1"/>
  <c r="I6811" i="1"/>
  <c r="H6811" i="1"/>
  <c r="G6811" i="1"/>
  <c r="F6811" i="1"/>
  <c r="E6811" i="1"/>
  <c r="D6811" i="1"/>
  <c r="C6811" i="1"/>
  <c r="B6811" i="1"/>
  <c r="A6811" i="1"/>
  <c r="K6810" i="1"/>
  <c r="J6810" i="1"/>
  <c r="I6810" i="1"/>
  <c r="H6810" i="1"/>
  <c r="G6810" i="1"/>
  <c r="F6810" i="1"/>
  <c r="E6810" i="1"/>
  <c r="D6810" i="1"/>
  <c r="C6810" i="1"/>
  <c r="B6810" i="1"/>
  <c r="A6810" i="1"/>
  <c r="K6809" i="1"/>
  <c r="J6809" i="1"/>
  <c r="I6809" i="1"/>
  <c r="H6809" i="1"/>
  <c r="G6809" i="1"/>
  <c r="F6809" i="1"/>
  <c r="E6809" i="1"/>
  <c r="D6809" i="1"/>
  <c r="C6809" i="1"/>
  <c r="B6809" i="1"/>
  <c r="A6809" i="1"/>
  <c r="K6808" i="1"/>
  <c r="J6808" i="1"/>
  <c r="I6808" i="1"/>
  <c r="H6808" i="1"/>
  <c r="G6808" i="1"/>
  <c r="F6808" i="1"/>
  <c r="E6808" i="1"/>
  <c r="D6808" i="1"/>
  <c r="C6808" i="1"/>
  <c r="B6808" i="1"/>
  <c r="A6808" i="1"/>
  <c r="K6807" i="1"/>
  <c r="J6807" i="1"/>
  <c r="I6807" i="1"/>
  <c r="H6807" i="1"/>
  <c r="G6807" i="1"/>
  <c r="F6807" i="1"/>
  <c r="E6807" i="1"/>
  <c r="D6807" i="1"/>
  <c r="C6807" i="1"/>
  <c r="B6807" i="1"/>
  <c r="A6807" i="1"/>
  <c r="K6806" i="1"/>
  <c r="J6806" i="1"/>
  <c r="I6806" i="1"/>
  <c r="H6806" i="1"/>
  <c r="G6806" i="1"/>
  <c r="F6806" i="1"/>
  <c r="E6806" i="1"/>
  <c r="D6806" i="1"/>
  <c r="C6806" i="1"/>
  <c r="B6806" i="1"/>
  <c r="A6806" i="1"/>
  <c r="K6805" i="1"/>
  <c r="J6805" i="1"/>
  <c r="I6805" i="1"/>
  <c r="H6805" i="1"/>
  <c r="G6805" i="1"/>
  <c r="F6805" i="1"/>
  <c r="E6805" i="1"/>
  <c r="D6805" i="1"/>
  <c r="C6805" i="1"/>
  <c r="B6805" i="1"/>
  <c r="A6805" i="1"/>
  <c r="K6804" i="1"/>
  <c r="J6804" i="1"/>
  <c r="I6804" i="1"/>
  <c r="H6804" i="1"/>
  <c r="G6804" i="1"/>
  <c r="F6804" i="1"/>
  <c r="E6804" i="1"/>
  <c r="D6804" i="1"/>
  <c r="C6804" i="1"/>
  <c r="B6804" i="1"/>
  <c r="A6804" i="1"/>
  <c r="K6803" i="1"/>
  <c r="J6803" i="1"/>
  <c r="I6803" i="1"/>
  <c r="H6803" i="1"/>
  <c r="G6803" i="1"/>
  <c r="F6803" i="1"/>
  <c r="E6803" i="1"/>
  <c r="D6803" i="1"/>
  <c r="C6803" i="1"/>
  <c r="B6803" i="1"/>
  <c r="A6803" i="1"/>
  <c r="K6802" i="1"/>
  <c r="J6802" i="1"/>
  <c r="I6802" i="1"/>
  <c r="H6802" i="1"/>
  <c r="G6802" i="1"/>
  <c r="F6802" i="1"/>
  <c r="E6802" i="1"/>
  <c r="D6802" i="1"/>
  <c r="C6802" i="1"/>
  <c r="B6802" i="1"/>
  <c r="A6802" i="1"/>
  <c r="K6801" i="1"/>
  <c r="J6801" i="1"/>
  <c r="I6801" i="1"/>
  <c r="H6801" i="1"/>
  <c r="G6801" i="1"/>
  <c r="F6801" i="1"/>
  <c r="E6801" i="1"/>
  <c r="D6801" i="1"/>
  <c r="C6801" i="1"/>
  <c r="B6801" i="1"/>
  <c r="A6801" i="1"/>
  <c r="K6800" i="1"/>
  <c r="J6800" i="1"/>
  <c r="I6800" i="1"/>
  <c r="H6800" i="1"/>
  <c r="G6800" i="1"/>
  <c r="F6800" i="1"/>
  <c r="E6800" i="1"/>
  <c r="D6800" i="1"/>
  <c r="C6800" i="1"/>
  <c r="B6800" i="1"/>
  <c r="A6800" i="1"/>
  <c r="K6799" i="1"/>
  <c r="J6799" i="1"/>
  <c r="I6799" i="1"/>
  <c r="H6799" i="1"/>
  <c r="G6799" i="1"/>
  <c r="F6799" i="1"/>
  <c r="E6799" i="1"/>
  <c r="D6799" i="1"/>
  <c r="C6799" i="1"/>
  <c r="B6799" i="1"/>
  <c r="A6799" i="1"/>
  <c r="K6798" i="1"/>
  <c r="J6798" i="1"/>
  <c r="I6798" i="1"/>
  <c r="H6798" i="1"/>
  <c r="G6798" i="1"/>
  <c r="F6798" i="1"/>
  <c r="E6798" i="1"/>
  <c r="D6798" i="1"/>
  <c r="C6798" i="1"/>
  <c r="B6798" i="1"/>
  <c r="A6798" i="1"/>
  <c r="K6797" i="1"/>
  <c r="J6797" i="1"/>
  <c r="I6797" i="1"/>
  <c r="H6797" i="1"/>
  <c r="G6797" i="1"/>
  <c r="F6797" i="1"/>
  <c r="E6797" i="1"/>
  <c r="D6797" i="1"/>
  <c r="C6797" i="1"/>
  <c r="B6797" i="1"/>
  <c r="A6797" i="1"/>
  <c r="K6796" i="1"/>
  <c r="J6796" i="1"/>
  <c r="I6796" i="1"/>
  <c r="H6796" i="1"/>
  <c r="G6796" i="1"/>
  <c r="F6796" i="1"/>
  <c r="E6796" i="1"/>
  <c r="D6796" i="1"/>
  <c r="C6796" i="1"/>
  <c r="B6796" i="1"/>
  <c r="A6796" i="1"/>
  <c r="K6795" i="1"/>
  <c r="J6795" i="1"/>
  <c r="I6795" i="1"/>
  <c r="H6795" i="1"/>
  <c r="G6795" i="1"/>
  <c r="F6795" i="1"/>
  <c r="E6795" i="1"/>
  <c r="D6795" i="1"/>
  <c r="C6795" i="1"/>
  <c r="B6795" i="1"/>
  <c r="A6795" i="1"/>
  <c r="K6794" i="1"/>
  <c r="J6794" i="1"/>
  <c r="I6794" i="1"/>
  <c r="H6794" i="1"/>
  <c r="G6794" i="1"/>
  <c r="F6794" i="1"/>
  <c r="E6794" i="1"/>
  <c r="D6794" i="1"/>
  <c r="C6794" i="1"/>
  <c r="B6794" i="1"/>
  <c r="A6794" i="1"/>
  <c r="K6793" i="1"/>
  <c r="J6793" i="1"/>
  <c r="I6793" i="1"/>
  <c r="H6793" i="1"/>
  <c r="G6793" i="1"/>
  <c r="F6793" i="1"/>
  <c r="E6793" i="1"/>
  <c r="D6793" i="1"/>
  <c r="C6793" i="1"/>
  <c r="B6793" i="1"/>
  <c r="A6793" i="1"/>
  <c r="K6792" i="1"/>
  <c r="J6792" i="1"/>
  <c r="I6792" i="1"/>
  <c r="H6792" i="1"/>
  <c r="G6792" i="1"/>
  <c r="F6792" i="1"/>
  <c r="E6792" i="1"/>
  <c r="D6792" i="1"/>
  <c r="C6792" i="1"/>
  <c r="B6792" i="1"/>
  <c r="A6792" i="1"/>
  <c r="K6791" i="1"/>
  <c r="J6791" i="1"/>
  <c r="I6791" i="1"/>
  <c r="H6791" i="1"/>
  <c r="G6791" i="1"/>
  <c r="F6791" i="1"/>
  <c r="E6791" i="1"/>
  <c r="D6791" i="1"/>
  <c r="C6791" i="1"/>
  <c r="B6791" i="1"/>
  <c r="A6791" i="1"/>
  <c r="K6790" i="1"/>
  <c r="J6790" i="1"/>
  <c r="I6790" i="1"/>
  <c r="H6790" i="1"/>
  <c r="G6790" i="1"/>
  <c r="F6790" i="1"/>
  <c r="E6790" i="1"/>
  <c r="D6790" i="1"/>
  <c r="C6790" i="1"/>
  <c r="B6790" i="1"/>
  <c r="A6790" i="1"/>
  <c r="K6789" i="1"/>
  <c r="J6789" i="1"/>
  <c r="I6789" i="1"/>
  <c r="H6789" i="1"/>
  <c r="G6789" i="1"/>
  <c r="F6789" i="1"/>
  <c r="E6789" i="1"/>
  <c r="D6789" i="1"/>
  <c r="C6789" i="1"/>
  <c r="B6789" i="1"/>
  <c r="A6789" i="1"/>
  <c r="K6788" i="1"/>
  <c r="J6788" i="1"/>
  <c r="I6788" i="1"/>
  <c r="H6788" i="1"/>
  <c r="G6788" i="1"/>
  <c r="F6788" i="1"/>
  <c r="E6788" i="1"/>
  <c r="D6788" i="1"/>
  <c r="C6788" i="1"/>
  <c r="B6788" i="1"/>
  <c r="A6788" i="1"/>
  <c r="K6787" i="1"/>
  <c r="J6787" i="1"/>
  <c r="I6787" i="1"/>
  <c r="H6787" i="1"/>
  <c r="G6787" i="1"/>
  <c r="F6787" i="1"/>
  <c r="E6787" i="1"/>
  <c r="D6787" i="1"/>
  <c r="C6787" i="1"/>
  <c r="B6787" i="1"/>
  <c r="A6787" i="1"/>
  <c r="K6786" i="1"/>
  <c r="J6786" i="1"/>
  <c r="I6786" i="1"/>
  <c r="H6786" i="1"/>
  <c r="G6786" i="1"/>
  <c r="F6786" i="1"/>
  <c r="E6786" i="1"/>
  <c r="D6786" i="1"/>
  <c r="C6786" i="1"/>
  <c r="B6786" i="1"/>
  <c r="A6786" i="1"/>
  <c r="K6785" i="1"/>
  <c r="J6785" i="1"/>
  <c r="I6785" i="1"/>
  <c r="H6785" i="1"/>
  <c r="G6785" i="1"/>
  <c r="F6785" i="1"/>
  <c r="E6785" i="1"/>
  <c r="D6785" i="1"/>
  <c r="C6785" i="1"/>
  <c r="B6785" i="1"/>
  <c r="A6785" i="1"/>
  <c r="K6784" i="1"/>
  <c r="J6784" i="1"/>
  <c r="I6784" i="1"/>
  <c r="H6784" i="1"/>
  <c r="G6784" i="1"/>
  <c r="F6784" i="1"/>
  <c r="E6784" i="1"/>
  <c r="D6784" i="1"/>
  <c r="C6784" i="1"/>
  <c r="B6784" i="1"/>
  <c r="A6784" i="1"/>
  <c r="K6783" i="1"/>
  <c r="J6783" i="1"/>
  <c r="I6783" i="1"/>
  <c r="H6783" i="1"/>
  <c r="G6783" i="1"/>
  <c r="F6783" i="1"/>
  <c r="E6783" i="1"/>
  <c r="D6783" i="1"/>
  <c r="C6783" i="1"/>
  <c r="B6783" i="1"/>
  <c r="A6783" i="1"/>
  <c r="K6782" i="1"/>
  <c r="J6782" i="1"/>
  <c r="I6782" i="1"/>
  <c r="H6782" i="1"/>
  <c r="G6782" i="1"/>
  <c r="F6782" i="1"/>
  <c r="E6782" i="1"/>
  <c r="D6782" i="1"/>
  <c r="C6782" i="1"/>
  <c r="B6782" i="1"/>
  <c r="A6782" i="1"/>
  <c r="K6781" i="1"/>
  <c r="J6781" i="1"/>
  <c r="I6781" i="1"/>
  <c r="H6781" i="1"/>
  <c r="G6781" i="1"/>
  <c r="F6781" i="1"/>
  <c r="E6781" i="1"/>
  <c r="D6781" i="1"/>
  <c r="C6781" i="1"/>
  <c r="B6781" i="1"/>
  <c r="A6781" i="1"/>
  <c r="K6780" i="1"/>
  <c r="J6780" i="1"/>
  <c r="I6780" i="1"/>
  <c r="H6780" i="1"/>
  <c r="G6780" i="1"/>
  <c r="F6780" i="1"/>
  <c r="E6780" i="1"/>
  <c r="D6780" i="1"/>
  <c r="C6780" i="1"/>
  <c r="B6780" i="1"/>
  <c r="A6780" i="1"/>
  <c r="K6779" i="1"/>
  <c r="J6779" i="1"/>
  <c r="I6779" i="1"/>
  <c r="H6779" i="1"/>
  <c r="G6779" i="1"/>
  <c r="F6779" i="1"/>
  <c r="E6779" i="1"/>
  <c r="D6779" i="1"/>
  <c r="C6779" i="1"/>
  <c r="B6779" i="1"/>
  <c r="A6779" i="1"/>
  <c r="K6778" i="1"/>
  <c r="J6778" i="1"/>
  <c r="I6778" i="1"/>
  <c r="H6778" i="1"/>
  <c r="G6778" i="1"/>
  <c r="F6778" i="1"/>
  <c r="E6778" i="1"/>
  <c r="D6778" i="1"/>
  <c r="C6778" i="1"/>
  <c r="B6778" i="1"/>
  <c r="A6778" i="1"/>
  <c r="K6777" i="1"/>
  <c r="J6777" i="1"/>
  <c r="I6777" i="1"/>
  <c r="H6777" i="1"/>
  <c r="G6777" i="1"/>
  <c r="F6777" i="1"/>
  <c r="E6777" i="1"/>
  <c r="D6777" i="1"/>
  <c r="C6777" i="1"/>
  <c r="B6777" i="1"/>
  <c r="A6777" i="1"/>
  <c r="K6776" i="1"/>
  <c r="J6776" i="1"/>
  <c r="I6776" i="1"/>
  <c r="H6776" i="1"/>
  <c r="G6776" i="1"/>
  <c r="F6776" i="1"/>
  <c r="E6776" i="1"/>
  <c r="D6776" i="1"/>
  <c r="C6776" i="1"/>
  <c r="B6776" i="1"/>
  <c r="A6776" i="1"/>
  <c r="K6775" i="1"/>
  <c r="J6775" i="1"/>
  <c r="I6775" i="1"/>
  <c r="H6775" i="1"/>
  <c r="G6775" i="1"/>
  <c r="F6775" i="1"/>
  <c r="E6775" i="1"/>
  <c r="D6775" i="1"/>
  <c r="C6775" i="1"/>
  <c r="B6775" i="1"/>
  <c r="A6775" i="1"/>
  <c r="K6774" i="1"/>
  <c r="J6774" i="1"/>
  <c r="I6774" i="1"/>
  <c r="H6774" i="1"/>
  <c r="G6774" i="1"/>
  <c r="F6774" i="1"/>
  <c r="E6774" i="1"/>
  <c r="D6774" i="1"/>
  <c r="C6774" i="1"/>
  <c r="B6774" i="1"/>
  <c r="A6774" i="1"/>
  <c r="K6773" i="1"/>
  <c r="J6773" i="1"/>
  <c r="I6773" i="1"/>
  <c r="H6773" i="1"/>
  <c r="G6773" i="1"/>
  <c r="F6773" i="1"/>
  <c r="E6773" i="1"/>
  <c r="D6773" i="1"/>
  <c r="C6773" i="1"/>
  <c r="B6773" i="1"/>
  <c r="A6773" i="1"/>
  <c r="K6772" i="1"/>
  <c r="J6772" i="1"/>
  <c r="I6772" i="1"/>
  <c r="H6772" i="1"/>
  <c r="G6772" i="1"/>
  <c r="F6772" i="1"/>
  <c r="E6772" i="1"/>
  <c r="D6772" i="1"/>
  <c r="C6772" i="1"/>
  <c r="B6772" i="1"/>
  <c r="A6772" i="1"/>
  <c r="K6771" i="1"/>
  <c r="J6771" i="1"/>
  <c r="I6771" i="1"/>
  <c r="H6771" i="1"/>
  <c r="G6771" i="1"/>
  <c r="F6771" i="1"/>
  <c r="E6771" i="1"/>
  <c r="D6771" i="1"/>
  <c r="C6771" i="1"/>
  <c r="B6771" i="1"/>
  <c r="A6771" i="1"/>
  <c r="K6770" i="1"/>
  <c r="J6770" i="1"/>
  <c r="I6770" i="1"/>
  <c r="H6770" i="1"/>
  <c r="G6770" i="1"/>
  <c r="F6770" i="1"/>
  <c r="E6770" i="1"/>
  <c r="D6770" i="1"/>
  <c r="C6770" i="1"/>
  <c r="B6770" i="1"/>
  <c r="A6770" i="1"/>
  <c r="K6769" i="1"/>
  <c r="J6769" i="1"/>
  <c r="I6769" i="1"/>
  <c r="H6769" i="1"/>
  <c r="G6769" i="1"/>
  <c r="F6769" i="1"/>
  <c r="E6769" i="1"/>
  <c r="D6769" i="1"/>
  <c r="C6769" i="1"/>
  <c r="B6769" i="1"/>
  <c r="A6769" i="1"/>
  <c r="K6768" i="1"/>
  <c r="J6768" i="1"/>
  <c r="I6768" i="1"/>
  <c r="H6768" i="1"/>
  <c r="G6768" i="1"/>
  <c r="F6768" i="1"/>
  <c r="E6768" i="1"/>
  <c r="D6768" i="1"/>
  <c r="C6768" i="1"/>
  <c r="B6768" i="1"/>
  <c r="A6768" i="1"/>
  <c r="K6767" i="1"/>
  <c r="J6767" i="1"/>
  <c r="I6767" i="1"/>
  <c r="H6767" i="1"/>
  <c r="G6767" i="1"/>
  <c r="F6767" i="1"/>
  <c r="E6767" i="1"/>
  <c r="D6767" i="1"/>
  <c r="C6767" i="1"/>
  <c r="B6767" i="1"/>
  <c r="A6767" i="1"/>
  <c r="K6766" i="1"/>
  <c r="J6766" i="1"/>
  <c r="I6766" i="1"/>
  <c r="H6766" i="1"/>
  <c r="G6766" i="1"/>
  <c r="F6766" i="1"/>
  <c r="E6766" i="1"/>
  <c r="D6766" i="1"/>
  <c r="C6766" i="1"/>
  <c r="B6766" i="1"/>
  <c r="A6766" i="1"/>
  <c r="K6765" i="1"/>
  <c r="J6765" i="1"/>
  <c r="I6765" i="1"/>
  <c r="H6765" i="1"/>
  <c r="G6765" i="1"/>
  <c r="F6765" i="1"/>
  <c r="E6765" i="1"/>
  <c r="D6765" i="1"/>
  <c r="C6765" i="1"/>
  <c r="B6765" i="1"/>
  <c r="A6765" i="1"/>
  <c r="K6764" i="1"/>
  <c r="J6764" i="1"/>
  <c r="I6764" i="1"/>
  <c r="H6764" i="1"/>
  <c r="G6764" i="1"/>
  <c r="F6764" i="1"/>
  <c r="E6764" i="1"/>
  <c r="D6764" i="1"/>
  <c r="C6764" i="1"/>
  <c r="B6764" i="1"/>
  <c r="A6764" i="1"/>
  <c r="K6763" i="1"/>
  <c r="J6763" i="1"/>
  <c r="I6763" i="1"/>
  <c r="H6763" i="1"/>
  <c r="G6763" i="1"/>
  <c r="F6763" i="1"/>
  <c r="E6763" i="1"/>
  <c r="D6763" i="1"/>
  <c r="C6763" i="1"/>
  <c r="B6763" i="1"/>
  <c r="A6763" i="1"/>
  <c r="K6762" i="1"/>
  <c r="J6762" i="1"/>
  <c r="I6762" i="1"/>
  <c r="H6762" i="1"/>
  <c r="G6762" i="1"/>
  <c r="F6762" i="1"/>
  <c r="E6762" i="1"/>
  <c r="D6762" i="1"/>
  <c r="C6762" i="1"/>
  <c r="B6762" i="1"/>
  <c r="A6762" i="1"/>
  <c r="K6761" i="1"/>
  <c r="J6761" i="1"/>
  <c r="I6761" i="1"/>
  <c r="H6761" i="1"/>
  <c r="G6761" i="1"/>
  <c r="F6761" i="1"/>
  <c r="E6761" i="1"/>
  <c r="D6761" i="1"/>
  <c r="C6761" i="1"/>
  <c r="B6761" i="1"/>
  <c r="A6761" i="1"/>
  <c r="K6760" i="1"/>
  <c r="J6760" i="1"/>
  <c r="I6760" i="1"/>
  <c r="H6760" i="1"/>
  <c r="G6760" i="1"/>
  <c r="F6760" i="1"/>
  <c r="E6760" i="1"/>
  <c r="D6760" i="1"/>
  <c r="C6760" i="1"/>
  <c r="B6760" i="1"/>
  <c r="A6760" i="1"/>
  <c r="K6759" i="1"/>
  <c r="J6759" i="1"/>
  <c r="I6759" i="1"/>
  <c r="H6759" i="1"/>
  <c r="G6759" i="1"/>
  <c r="F6759" i="1"/>
  <c r="E6759" i="1"/>
  <c r="D6759" i="1"/>
  <c r="C6759" i="1"/>
  <c r="B6759" i="1"/>
  <c r="A6759" i="1"/>
  <c r="K6758" i="1"/>
  <c r="J6758" i="1"/>
  <c r="I6758" i="1"/>
  <c r="H6758" i="1"/>
  <c r="G6758" i="1"/>
  <c r="F6758" i="1"/>
  <c r="E6758" i="1"/>
  <c r="D6758" i="1"/>
  <c r="C6758" i="1"/>
  <c r="B6758" i="1"/>
  <c r="A6758" i="1"/>
  <c r="K6757" i="1"/>
  <c r="J6757" i="1"/>
  <c r="I6757" i="1"/>
  <c r="H6757" i="1"/>
  <c r="G6757" i="1"/>
  <c r="F6757" i="1"/>
  <c r="E6757" i="1"/>
  <c r="D6757" i="1"/>
  <c r="C6757" i="1"/>
  <c r="B6757" i="1"/>
  <c r="A6757" i="1"/>
  <c r="K6756" i="1"/>
  <c r="J6756" i="1"/>
  <c r="I6756" i="1"/>
  <c r="H6756" i="1"/>
  <c r="G6756" i="1"/>
  <c r="F6756" i="1"/>
  <c r="E6756" i="1"/>
  <c r="D6756" i="1"/>
  <c r="C6756" i="1"/>
  <c r="B6756" i="1"/>
  <c r="A6756" i="1"/>
  <c r="K6755" i="1"/>
  <c r="J6755" i="1"/>
  <c r="I6755" i="1"/>
  <c r="H6755" i="1"/>
  <c r="G6755" i="1"/>
  <c r="F6755" i="1"/>
  <c r="E6755" i="1"/>
  <c r="D6755" i="1"/>
  <c r="C6755" i="1"/>
  <c r="B6755" i="1"/>
  <c r="A6755" i="1"/>
  <c r="K6754" i="1"/>
  <c r="J6754" i="1"/>
  <c r="I6754" i="1"/>
  <c r="H6754" i="1"/>
  <c r="G6754" i="1"/>
  <c r="F6754" i="1"/>
  <c r="E6754" i="1"/>
  <c r="D6754" i="1"/>
  <c r="C6754" i="1"/>
  <c r="B6754" i="1"/>
  <c r="A6754" i="1"/>
  <c r="K6753" i="1"/>
  <c r="J6753" i="1"/>
  <c r="I6753" i="1"/>
  <c r="H6753" i="1"/>
  <c r="G6753" i="1"/>
  <c r="F6753" i="1"/>
  <c r="E6753" i="1"/>
  <c r="D6753" i="1"/>
  <c r="C6753" i="1"/>
  <c r="B6753" i="1"/>
  <c r="A6753" i="1"/>
  <c r="K6752" i="1"/>
  <c r="J6752" i="1"/>
  <c r="I6752" i="1"/>
  <c r="H6752" i="1"/>
  <c r="G6752" i="1"/>
  <c r="F6752" i="1"/>
  <c r="E6752" i="1"/>
  <c r="D6752" i="1"/>
  <c r="C6752" i="1"/>
  <c r="B6752" i="1"/>
  <c r="A6752" i="1"/>
  <c r="K6751" i="1"/>
  <c r="J6751" i="1"/>
  <c r="I6751" i="1"/>
  <c r="H6751" i="1"/>
  <c r="G6751" i="1"/>
  <c r="F6751" i="1"/>
  <c r="E6751" i="1"/>
  <c r="D6751" i="1"/>
  <c r="C6751" i="1"/>
  <c r="B6751" i="1"/>
  <c r="A6751" i="1"/>
  <c r="K6750" i="1"/>
  <c r="J6750" i="1"/>
  <c r="I6750" i="1"/>
  <c r="H6750" i="1"/>
  <c r="G6750" i="1"/>
  <c r="F6750" i="1"/>
  <c r="E6750" i="1"/>
  <c r="D6750" i="1"/>
  <c r="C6750" i="1"/>
  <c r="B6750" i="1"/>
  <c r="A6750" i="1"/>
  <c r="K6749" i="1"/>
  <c r="J6749" i="1"/>
  <c r="I6749" i="1"/>
  <c r="H6749" i="1"/>
  <c r="G6749" i="1"/>
  <c r="F6749" i="1"/>
  <c r="E6749" i="1"/>
  <c r="D6749" i="1"/>
  <c r="C6749" i="1"/>
  <c r="B6749" i="1"/>
  <c r="A6749" i="1"/>
  <c r="K6748" i="1"/>
  <c r="J6748" i="1"/>
  <c r="I6748" i="1"/>
  <c r="H6748" i="1"/>
  <c r="G6748" i="1"/>
  <c r="F6748" i="1"/>
  <c r="E6748" i="1"/>
  <c r="D6748" i="1"/>
  <c r="C6748" i="1"/>
  <c r="B6748" i="1"/>
  <c r="A6748" i="1"/>
  <c r="K6747" i="1"/>
  <c r="J6747" i="1"/>
  <c r="I6747" i="1"/>
  <c r="H6747" i="1"/>
  <c r="G6747" i="1"/>
  <c r="F6747" i="1"/>
  <c r="E6747" i="1"/>
  <c r="D6747" i="1"/>
  <c r="C6747" i="1"/>
  <c r="B6747" i="1"/>
  <c r="A6747" i="1"/>
  <c r="K6746" i="1"/>
  <c r="J6746" i="1"/>
  <c r="I6746" i="1"/>
  <c r="H6746" i="1"/>
  <c r="G6746" i="1"/>
  <c r="F6746" i="1"/>
  <c r="E6746" i="1"/>
  <c r="D6746" i="1"/>
  <c r="C6746" i="1"/>
  <c r="B6746" i="1"/>
  <c r="A6746" i="1"/>
  <c r="K6745" i="1"/>
  <c r="J6745" i="1"/>
  <c r="I6745" i="1"/>
  <c r="H6745" i="1"/>
  <c r="G6745" i="1"/>
  <c r="F6745" i="1"/>
  <c r="E6745" i="1"/>
  <c r="D6745" i="1"/>
  <c r="C6745" i="1"/>
  <c r="B6745" i="1"/>
  <c r="A6745" i="1"/>
  <c r="K6744" i="1"/>
  <c r="J6744" i="1"/>
  <c r="I6744" i="1"/>
  <c r="H6744" i="1"/>
  <c r="G6744" i="1"/>
  <c r="F6744" i="1"/>
  <c r="E6744" i="1"/>
  <c r="D6744" i="1"/>
  <c r="C6744" i="1"/>
  <c r="B6744" i="1"/>
  <c r="A6744" i="1"/>
  <c r="K6743" i="1"/>
  <c r="J6743" i="1"/>
  <c r="I6743" i="1"/>
  <c r="H6743" i="1"/>
  <c r="G6743" i="1"/>
  <c r="F6743" i="1"/>
  <c r="E6743" i="1"/>
  <c r="D6743" i="1"/>
  <c r="C6743" i="1"/>
  <c r="B6743" i="1"/>
  <c r="A6743" i="1"/>
  <c r="K6742" i="1"/>
  <c r="J6742" i="1"/>
  <c r="I6742" i="1"/>
  <c r="H6742" i="1"/>
  <c r="G6742" i="1"/>
  <c r="F6742" i="1"/>
  <c r="E6742" i="1"/>
  <c r="D6742" i="1"/>
  <c r="C6742" i="1"/>
  <c r="B6742" i="1"/>
  <c r="A6742" i="1"/>
  <c r="K6741" i="1"/>
  <c r="J6741" i="1"/>
  <c r="I6741" i="1"/>
  <c r="H6741" i="1"/>
  <c r="G6741" i="1"/>
  <c r="F6741" i="1"/>
  <c r="E6741" i="1"/>
  <c r="D6741" i="1"/>
  <c r="C6741" i="1"/>
  <c r="B6741" i="1"/>
  <c r="A6741" i="1"/>
  <c r="K6740" i="1"/>
  <c r="J6740" i="1"/>
  <c r="I6740" i="1"/>
  <c r="H6740" i="1"/>
  <c r="G6740" i="1"/>
  <c r="F6740" i="1"/>
  <c r="E6740" i="1"/>
  <c r="D6740" i="1"/>
  <c r="C6740" i="1"/>
  <c r="B6740" i="1"/>
  <c r="A6740" i="1"/>
  <c r="K6739" i="1"/>
  <c r="J6739" i="1"/>
  <c r="I6739" i="1"/>
  <c r="H6739" i="1"/>
  <c r="G6739" i="1"/>
  <c r="F6739" i="1"/>
  <c r="E6739" i="1"/>
  <c r="D6739" i="1"/>
  <c r="C6739" i="1"/>
  <c r="B6739" i="1"/>
  <c r="A6739" i="1"/>
  <c r="K6738" i="1"/>
  <c r="J6738" i="1"/>
  <c r="I6738" i="1"/>
  <c r="H6738" i="1"/>
  <c r="G6738" i="1"/>
  <c r="F6738" i="1"/>
  <c r="E6738" i="1"/>
  <c r="D6738" i="1"/>
  <c r="C6738" i="1"/>
  <c r="B6738" i="1"/>
  <c r="A6738" i="1"/>
  <c r="K6737" i="1"/>
  <c r="J6737" i="1"/>
  <c r="I6737" i="1"/>
  <c r="H6737" i="1"/>
  <c r="G6737" i="1"/>
  <c r="F6737" i="1"/>
  <c r="E6737" i="1"/>
  <c r="D6737" i="1"/>
  <c r="C6737" i="1"/>
  <c r="B6737" i="1"/>
  <c r="A6737" i="1"/>
  <c r="K6736" i="1"/>
  <c r="J6736" i="1"/>
  <c r="I6736" i="1"/>
  <c r="H6736" i="1"/>
  <c r="G6736" i="1"/>
  <c r="F6736" i="1"/>
  <c r="E6736" i="1"/>
  <c r="D6736" i="1"/>
  <c r="C6736" i="1"/>
  <c r="B6736" i="1"/>
  <c r="A6736" i="1"/>
  <c r="K6735" i="1"/>
  <c r="J6735" i="1"/>
  <c r="I6735" i="1"/>
  <c r="H6735" i="1"/>
  <c r="G6735" i="1"/>
  <c r="F6735" i="1"/>
  <c r="E6735" i="1"/>
  <c r="D6735" i="1"/>
  <c r="C6735" i="1"/>
  <c r="B6735" i="1"/>
  <c r="A6735" i="1"/>
  <c r="K6734" i="1"/>
  <c r="J6734" i="1"/>
  <c r="I6734" i="1"/>
  <c r="H6734" i="1"/>
  <c r="G6734" i="1"/>
  <c r="F6734" i="1"/>
  <c r="E6734" i="1"/>
  <c r="D6734" i="1"/>
  <c r="C6734" i="1"/>
  <c r="B6734" i="1"/>
  <c r="A6734" i="1"/>
  <c r="K6733" i="1"/>
  <c r="J6733" i="1"/>
  <c r="I6733" i="1"/>
  <c r="H6733" i="1"/>
  <c r="G6733" i="1"/>
  <c r="F6733" i="1"/>
  <c r="E6733" i="1"/>
  <c r="D6733" i="1"/>
  <c r="C6733" i="1"/>
  <c r="B6733" i="1"/>
  <c r="A6733" i="1"/>
  <c r="K6732" i="1"/>
  <c r="J6732" i="1"/>
  <c r="I6732" i="1"/>
  <c r="H6732" i="1"/>
  <c r="G6732" i="1"/>
  <c r="F6732" i="1"/>
  <c r="E6732" i="1"/>
  <c r="D6732" i="1"/>
  <c r="C6732" i="1"/>
  <c r="B6732" i="1"/>
  <c r="A6732" i="1"/>
  <c r="K6731" i="1"/>
  <c r="J6731" i="1"/>
  <c r="I6731" i="1"/>
  <c r="H6731" i="1"/>
  <c r="G6731" i="1"/>
  <c r="F6731" i="1"/>
  <c r="E6731" i="1"/>
  <c r="D6731" i="1"/>
  <c r="C6731" i="1"/>
  <c r="B6731" i="1"/>
  <c r="A6731" i="1"/>
  <c r="K6730" i="1"/>
  <c r="J6730" i="1"/>
  <c r="I6730" i="1"/>
  <c r="H6730" i="1"/>
  <c r="G6730" i="1"/>
  <c r="F6730" i="1"/>
  <c r="E6730" i="1"/>
  <c r="D6730" i="1"/>
  <c r="C6730" i="1"/>
  <c r="B6730" i="1"/>
  <c r="A6730" i="1"/>
  <c r="K6729" i="1"/>
  <c r="J6729" i="1"/>
  <c r="I6729" i="1"/>
  <c r="H6729" i="1"/>
  <c r="G6729" i="1"/>
  <c r="F6729" i="1"/>
  <c r="E6729" i="1"/>
  <c r="D6729" i="1"/>
  <c r="C6729" i="1"/>
  <c r="B6729" i="1"/>
  <c r="A6729" i="1"/>
  <c r="K6728" i="1"/>
  <c r="J6728" i="1"/>
  <c r="I6728" i="1"/>
  <c r="H6728" i="1"/>
  <c r="G6728" i="1"/>
  <c r="F6728" i="1"/>
  <c r="E6728" i="1"/>
  <c r="D6728" i="1"/>
  <c r="C6728" i="1"/>
  <c r="B6728" i="1"/>
  <c r="A6728" i="1"/>
  <c r="K6727" i="1"/>
  <c r="J6727" i="1"/>
  <c r="I6727" i="1"/>
  <c r="H6727" i="1"/>
  <c r="G6727" i="1"/>
  <c r="F6727" i="1"/>
  <c r="E6727" i="1"/>
  <c r="D6727" i="1"/>
  <c r="C6727" i="1"/>
  <c r="B6727" i="1"/>
  <c r="A6727" i="1"/>
  <c r="K6726" i="1"/>
  <c r="J6726" i="1"/>
  <c r="I6726" i="1"/>
  <c r="H6726" i="1"/>
  <c r="G6726" i="1"/>
  <c r="F6726" i="1"/>
  <c r="E6726" i="1"/>
  <c r="D6726" i="1"/>
  <c r="C6726" i="1"/>
  <c r="B6726" i="1"/>
  <c r="A6726" i="1"/>
  <c r="K6725" i="1"/>
  <c r="J6725" i="1"/>
  <c r="I6725" i="1"/>
  <c r="H6725" i="1"/>
  <c r="G6725" i="1"/>
  <c r="F6725" i="1"/>
  <c r="E6725" i="1"/>
  <c r="D6725" i="1"/>
  <c r="C6725" i="1"/>
  <c r="B6725" i="1"/>
  <c r="A6725" i="1"/>
  <c r="K6724" i="1"/>
  <c r="J6724" i="1"/>
  <c r="I6724" i="1"/>
  <c r="H6724" i="1"/>
  <c r="G6724" i="1"/>
  <c r="F6724" i="1"/>
  <c r="E6724" i="1"/>
  <c r="D6724" i="1"/>
  <c r="C6724" i="1"/>
  <c r="B6724" i="1"/>
  <c r="A6724" i="1"/>
  <c r="K6723" i="1"/>
  <c r="J6723" i="1"/>
  <c r="I6723" i="1"/>
  <c r="H6723" i="1"/>
  <c r="G6723" i="1"/>
  <c r="F6723" i="1"/>
  <c r="E6723" i="1"/>
  <c r="D6723" i="1"/>
  <c r="C6723" i="1"/>
  <c r="B6723" i="1"/>
  <c r="A6723" i="1"/>
  <c r="K6722" i="1"/>
  <c r="J6722" i="1"/>
  <c r="I6722" i="1"/>
  <c r="H6722" i="1"/>
  <c r="G6722" i="1"/>
  <c r="F6722" i="1"/>
  <c r="E6722" i="1"/>
  <c r="D6722" i="1"/>
  <c r="C6722" i="1"/>
  <c r="B6722" i="1"/>
  <c r="A6722" i="1"/>
  <c r="K6721" i="1"/>
  <c r="J6721" i="1"/>
  <c r="I6721" i="1"/>
  <c r="H6721" i="1"/>
  <c r="G6721" i="1"/>
  <c r="F6721" i="1"/>
  <c r="E6721" i="1"/>
  <c r="D6721" i="1"/>
  <c r="C6721" i="1"/>
  <c r="B6721" i="1"/>
  <c r="A6721" i="1"/>
  <c r="K6720" i="1"/>
  <c r="J6720" i="1"/>
  <c r="I6720" i="1"/>
  <c r="H6720" i="1"/>
  <c r="G6720" i="1"/>
  <c r="F6720" i="1"/>
  <c r="E6720" i="1"/>
  <c r="D6720" i="1"/>
  <c r="C6720" i="1"/>
  <c r="B6720" i="1"/>
  <c r="A6720" i="1"/>
  <c r="K6719" i="1"/>
  <c r="J6719" i="1"/>
  <c r="I6719" i="1"/>
  <c r="H6719" i="1"/>
  <c r="G6719" i="1"/>
  <c r="F6719" i="1"/>
  <c r="E6719" i="1"/>
  <c r="D6719" i="1"/>
  <c r="C6719" i="1"/>
  <c r="B6719" i="1"/>
  <c r="A6719" i="1"/>
  <c r="K6718" i="1"/>
  <c r="J6718" i="1"/>
  <c r="I6718" i="1"/>
  <c r="H6718" i="1"/>
  <c r="G6718" i="1"/>
  <c r="F6718" i="1"/>
  <c r="E6718" i="1"/>
  <c r="D6718" i="1"/>
  <c r="C6718" i="1"/>
  <c r="B6718" i="1"/>
  <c r="A6718" i="1"/>
  <c r="K6717" i="1"/>
  <c r="J6717" i="1"/>
  <c r="I6717" i="1"/>
  <c r="H6717" i="1"/>
  <c r="G6717" i="1"/>
  <c r="F6717" i="1"/>
  <c r="E6717" i="1"/>
  <c r="D6717" i="1"/>
  <c r="C6717" i="1"/>
  <c r="B6717" i="1"/>
  <c r="A6717" i="1"/>
  <c r="K6716" i="1"/>
  <c r="J6716" i="1"/>
  <c r="I6716" i="1"/>
  <c r="H6716" i="1"/>
  <c r="G6716" i="1"/>
  <c r="F6716" i="1"/>
  <c r="E6716" i="1"/>
  <c r="D6716" i="1"/>
  <c r="C6716" i="1"/>
  <c r="B6716" i="1"/>
  <c r="A6716" i="1"/>
  <c r="K6715" i="1"/>
  <c r="J6715" i="1"/>
  <c r="I6715" i="1"/>
  <c r="H6715" i="1"/>
  <c r="G6715" i="1"/>
  <c r="F6715" i="1"/>
  <c r="E6715" i="1"/>
  <c r="D6715" i="1"/>
  <c r="C6715" i="1"/>
  <c r="B6715" i="1"/>
  <c r="A6715" i="1"/>
  <c r="K6714" i="1"/>
  <c r="J6714" i="1"/>
  <c r="I6714" i="1"/>
  <c r="H6714" i="1"/>
  <c r="G6714" i="1"/>
  <c r="F6714" i="1"/>
  <c r="E6714" i="1"/>
  <c r="D6714" i="1"/>
  <c r="C6714" i="1"/>
  <c r="B6714" i="1"/>
  <c r="A6714" i="1"/>
  <c r="K6713" i="1"/>
  <c r="J6713" i="1"/>
  <c r="I6713" i="1"/>
  <c r="H6713" i="1"/>
  <c r="G6713" i="1"/>
  <c r="F6713" i="1"/>
  <c r="E6713" i="1"/>
  <c r="D6713" i="1"/>
  <c r="C6713" i="1"/>
  <c r="B6713" i="1"/>
  <c r="A6713" i="1"/>
  <c r="K6712" i="1"/>
  <c r="J6712" i="1"/>
  <c r="I6712" i="1"/>
  <c r="H6712" i="1"/>
  <c r="G6712" i="1"/>
  <c r="F6712" i="1"/>
  <c r="E6712" i="1"/>
  <c r="D6712" i="1"/>
  <c r="C6712" i="1"/>
  <c r="B6712" i="1"/>
  <c r="A6712" i="1"/>
  <c r="K6711" i="1"/>
  <c r="J6711" i="1"/>
  <c r="I6711" i="1"/>
  <c r="H6711" i="1"/>
  <c r="G6711" i="1"/>
  <c r="F6711" i="1"/>
  <c r="E6711" i="1"/>
  <c r="D6711" i="1"/>
  <c r="C6711" i="1"/>
  <c r="B6711" i="1"/>
  <c r="A6711" i="1"/>
  <c r="K6710" i="1"/>
  <c r="J6710" i="1"/>
  <c r="I6710" i="1"/>
  <c r="H6710" i="1"/>
  <c r="G6710" i="1"/>
  <c r="F6710" i="1"/>
  <c r="E6710" i="1"/>
  <c r="D6710" i="1"/>
  <c r="C6710" i="1"/>
  <c r="B6710" i="1"/>
  <c r="A6710" i="1"/>
  <c r="K6709" i="1"/>
  <c r="J6709" i="1"/>
  <c r="I6709" i="1"/>
  <c r="H6709" i="1"/>
  <c r="G6709" i="1"/>
  <c r="F6709" i="1"/>
  <c r="E6709" i="1"/>
  <c r="D6709" i="1"/>
  <c r="C6709" i="1"/>
  <c r="B6709" i="1"/>
  <c r="A6709" i="1"/>
  <c r="K6708" i="1"/>
  <c r="J6708" i="1"/>
  <c r="I6708" i="1"/>
  <c r="H6708" i="1"/>
  <c r="G6708" i="1"/>
  <c r="F6708" i="1"/>
  <c r="E6708" i="1"/>
  <c r="D6708" i="1"/>
  <c r="C6708" i="1"/>
  <c r="B6708" i="1"/>
  <c r="A6708" i="1"/>
  <c r="K6707" i="1"/>
  <c r="J6707" i="1"/>
  <c r="I6707" i="1"/>
  <c r="H6707" i="1"/>
  <c r="G6707" i="1"/>
  <c r="F6707" i="1"/>
  <c r="E6707" i="1"/>
  <c r="D6707" i="1"/>
  <c r="C6707" i="1"/>
  <c r="B6707" i="1"/>
  <c r="A6707" i="1"/>
  <c r="K6706" i="1"/>
  <c r="J6706" i="1"/>
  <c r="I6706" i="1"/>
  <c r="H6706" i="1"/>
  <c r="G6706" i="1"/>
  <c r="F6706" i="1"/>
  <c r="E6706" i="1"/>
  <c r="D6706" i="1"/>
  <c r="C6706" i="1"/>
  <c r="B6706" i="1"/>
  <c r="A6706" i="1"/>
  <c r="K6705" i="1"/>
  <c r="J6705" i="1"/>
  <c r="I6705" i="1"/>
  <c r="H6705" i="1"/>
  <c r="G6705" i="1"/>
  <c r="F6705" i="1"/>
  <c r="E6705" i="1"/>
  <c r="D6705" i="1"/>
  <c r="C6705" i="1"/>
  <c r="B6705" i="1"/>
  <c r="A6705" i="1"/>
  <c r="K6704" i="1"/>
  <c r="J6704" i="1"/>
  <c r="I6704" i="1"/>
  <c r="H6704" i="1"/>
  <c r="G6704" i="1"/>
  <c r="F6704" i="1"/>
  <c r="E6704" i="1"/>
  <c r="D6704" i="1"/>
  <c r="C6704" i="1"/>
  <c r="B6704" i="1"/>
  <c r="A6704" i="1"/>
  <c r="K6703" i="1"/>
  <c r="J6703" i="1"/>
  <c r="I6703" i="1"/>
  <c r="H6703" i="1"/>
  <c r="G6703" i="1"/>
  <c r="F6703" i="1"/>
  <c r="E6703" i="1"/>
  <c r="D6703" i="1"/>
  <c r="C6703" i="1"/>
  <c r="B6703" i="1"/>
  <c r="A6703" i="1"/>
  <c r="K6702" i="1"/>
  <c r="J6702" i="1"/>
  <c r="I6702" i="1"/>
  <c r="H6702" i="1"/>
  <c r="G6702" i="1"/>
  <c r="F6702" i="1"/>
  <c r="E6702" i="1"/>
  <c r="D6702" i="1"/>
  <c r="C6702" i="1"/>
  <c r="B6702" i="1"/>
  <c r="A6702" i="1"/>
  <c r="K6701" i="1"/>
  <c r="J6701" i="1"/>
  <c r="I6701" i="1"/>
  <c r="H6701" i="1"/>
  <c r="G6701" i="1"/>
  <c r="F6701" i="1"/>
  <c r="E6701" i="1"/>
  <c r="D6701" i="1"/>
  <c r="C6701" i="1"/>
  <c r="B6701" i="1"/>
  <c r="A6701" i="1"/>
  <c r="K6700" i="1"/>
  <c r="J6700" i="1"/>
  <c r="I6700" i="1"/>
  <c r="H6700" i="1"/>
  <c r="G6700" i="1"/>
  <c r="F6700" i="1"/>
  <c r="E6700" i="1"/>
  <c r="D6700" i="1"/>
  <c r="C6700" i="1"/>
  <c r="B6700" i="1"/>
  <c r="A6700" i="1"/>
  <c r="K6699" i="1"/>
  <c r="J6699" i="1"/>
  <c r="I6699" i="1"/>
  <c r="H6699" i="1"/>
  <c r="G6699" i="1"/>
  <c r="F6699" i="1"/>
  <c r="E6699" i="1"/>
  <c r="D6699" i="1"/>
  <c r="C6699" i="1"/>
  <c r="B6699" i="1"/>
  <c r="A6699" i="1"/>
  <c r="K6698" i="1"/>
  <c r="J6698" i="1"/>
  <c r="I6698" i="1"/>
  <c r="H6698" i="1"/>
  <c r="G6698" i="1"/>
  <c r="F6698" i="1"/>
  <c r="E6698" i="1"/>
  <c r="D6698" i="1"/>
  <c r="C6698" i="1"/>
  <c r="B6698" i="1"/>
  <c r="A6698" i="1"/>
  <c r="K6697" i="1"/>
  <c r="J6697" i="1"/>
  <c r="I6697" i="1"/>
  <c r="H6697" i="1"/>
  <c r="G6697" i="1"/>
  <c r="F6697" i="1"/>
  <c r="E6697" i="1"/>
  <c r="D6697" i="1"/>
  <c r="C6697" i="1"/>
  <c r="B6697" i="1"/>
  <c r="A6697" i="1"/>
  <c r="K6696" i="1"/>
  <c r="J6696" i="1"/>
  <c r="I6696" i="1"/>
  <c r="H6696" i="1"/>
  <c r="G6696" i="1"/>
  <c r="F6696" i="1"/>
  <c r="E6696" i="1"/>
  <c r="D6696" i="1"/>
  <c r="C6696" i="1"/>
  <c r="B6696" i="1"/>
  <c r="A6696" i="1"/>
  <c r="K6695" i="1"/>
  <c r="J6695" i="1"/>
  <c r="I6695" i="1"/>
  <c r="H6695" i="1"/>
  <c r="G6695" i="1"/>
  <c r="F6695" i="1"/>
  <c r="E6695" i="1"/>
  <c r="D6695" i="1"/>
  <c r="C6695" i="1"/>
  <c r="B6695" i="1"/>
  <c r="A6695" i="1"/>
  <c r="K6694" i="1"/>
  <c r="J6694" i="1"/>
  <c r="I6694" i="1"/>
  <c r="H6694" i="1"/>
  <c r="G6694" i="1"/>
  <c r="F6694" i="1"/>
  <c r="E6694" i="1"/>
  <c r="D6694" i="1"/>
  <c r="C6694" i="1"/>
  <c r="B6694" i="1"/>
  <c r="A6694" i="1"/>
  <c r="K6693" i="1"/>
  <c r="J6693" i="1"/>
  <c r="I6693" i="1"/>
  <c r="H6693" i="1"/>
  <c r="G6693" i="1"/>
  <c r="F6693" i="1"/>
  <c r="E6693" i="1"/>
  <c r="D6693" i="1"/>
  <c r="C6693" i="1"/>
  <c r="B6693" i="1"/>
  <c r="A6693" i="1"/>
  <c r="K6692" i="1"/>
  <c r="J6692" i="1"/>
  <c r="I6692" i="1"/>
  <c r="H6692" i="1"/>
  <c r="G6692" i="1"/>
  <c r="F6692" i="1"/>
  <c r="E6692" i="1"/>
  <c r="D6692" i="1"/>
  <c r="C6692" i="1"/>
  <c r="B6692" i="1"/>
  <c r="A6692" i="1"/>
  <c r="K6691" i="1"/>
  <c r="J6691" i="1"/>
  <c r="I6691" i="1"/>
  <c r="H6691" i="1"/>
  <c r="G6691" i="1"/>
  <c r="F6691" i="1"/>
  <c r="E6691" i="1"/>
  <c r="D6691" i="1"/>
  <c r="C6691" i="1"/>
  <c r="B6691" i="1"/>
  <c r="A6691" i="1"/>
  <c r="K6690" i="1"/>
  <c r="J6690" i="1"/>
  <c r="I6690" i="1"/>
  <c r="H6690" i="1"/>
  <c r="G6690" i="1"/>
  <c r="F6690" i="1"/>
  <c r="E6690" i="1"/>
  <c r="D6690" i="1"/>
  <c r="C6690" i="1"/>
  <c r="B6690" i="1"/>
  <c r="A6690" i="1"/>
  <c r="K6689" i="1"/>
  <c r="J6689" i="1"/>
  <c r="I6689" i="1"/>
  <c r="H6689" i="1"/>
  <c r="G6689" i="1"/>
  <c r="F6689" i="1"/>
  <c r="E6689" i="1"/>
  <c r="D6689" i="1"/>
  <c r="C6689" i="1"/>
  <c r="B6689" i="1"/>
  <c r="A6689" i="1"/>
  <c r="K6688" i="1"/>
  <c r="J6688" i="1"/>
  <c r="I6688" i="1"/>
  <c r="H6688" i="1"/>
  <c r="G6688" i="1"/>
  <c r="F6688" i="1"/>
  <c r="E6688" i="1"/>
  <c r="D6688" i="1"/>
  <c r="C6688" i="1"/>
  <c r="B6688" i="1"/>
  <c r="A6688" i="1"/>
  <c r="K6687" i="1"/>
  <c r="J6687" i="1"/>
  <c r="I6687" i="1"/>
  <c r="H6687" i="1"/>
  <c r="G6687" i="1"/>
  <c r="F6687" i="1"/>
  <c r="E6687" i="1"/>
  <c r="D6687" i="1"/>
  <c r="C6687" i="1"/>
  <c r="B6687" i="1"/>
  <c r="A6687" i="1"/>
  <c r="K6686" i="1"/>
  <c r="J6686" i="1"/>
  <c r="I6686" i="1"/>
  <c r="H6686" i="1"/>
  <c r="G6686" i="1"/>
  <c r="F6686" i="1"/>
  <c r="E6686" i="1"/>
  <c r="D6686" i="1"/>
  <c r="C6686" i="1"/>
  <c r="B6686" i="1"/>
  <c r="A6686" i="1"/>
  <c r="K6685" i="1"/>
  <c r="J6685" i="1"/>
  <c r="I6685" i="1"/>
  <c r="H6685" i="1"/>
  <c r="G6685" i="1"/>
  <c r="F6685" i="1"/>
  <c r="E6685" i="1"/>
  <c r="D6685" i="1"/>
  <c r="C6685" i="1"/>
  <c r="B6685" i="1"/>
  <c r="A6685" i="1"/>
  <c r="K6684" i="1"/>
  <c r="J6684" i="1"/>
  <c r="I6684" i="1"/>
  <c r="H6684" i="1"/>
  <c r="G6684" i="1"/>
  <c r="F6684" i="1"/>
  <c r="E6684" i="1"/>
  <c r="D6684" i="1"/>
  <c r="C6684" i="1"/>
  <c r="B6684" i="1"/>
  <c r="A6684" i="1"/>
  <c r="K6683" i="1"/>
  <c r="J6683" i="1"/>
  <c r="I6683" i="1"/>
  <c r="H6683" i="1"/>
  <c r="G6683" i="1"/>
  <c r="F6683" i="1"/>
  <c r="E6683" i="1"/>
  <c r="D6683" i="1"/>
  <c r="C6683" i="1"/>
  <c r="B6683" i="1"/>
  <c r="A6683" i="1"/>
  <c r="K6682" i="1"/>
  <c r="J6682" i="1"/>
  <c r="I6682" i="1"/>
  <c r="H6682" i="1"/>
  <c r="G6682" i="1"/>
  <c r="F6682" i="1"/>
  <c r="E6682" i="1"/>
  <c r="D6682" i="1"/>
  <c r="C6682" i="1"/>
  <c r="B6682" i="1"/>
  <c r="A6682" i="1"/>
  <c r="K6681" i="1"/>
  <c r="J6681" i="1"/>
  <c r="I6681" i="1"/>
  <c r="H6681" i="1"/>
  <c r="G6681" i="1"/>
  <c r="F6681" i="1"/>
  <c r="E6681" i="1"/>
  <c r="D6681" i="1"/>
  <c r="C6681" i="1"/>
  <c r="B6681" i="1"/>
  <c r="A6681" i="1"/>
  <c r="K6680" i="1"/>
  <c r="J6680" i="1"/>
  <c r="I6680" i="1"/>
  <c r="H6680" i="1"/>
  <c r="G6680" i="1"/>
  <c r="F6680" i="1"/>
  <c r="E6680" i="1"/>
  <c r="D6680" i="1"/>
  <c r="C6680" i="1"/>
  <c r="B6680" i="1"/>
  <c r="A6680" i="1"/>
  <c r="K6679" i="1"/>
  <c r="J6679" i="1"/>
  <c r="I6679" i="1"/>
  <c r="H6679" i="1"/>
  <c r="G6679" i="1"/>
  <c r="F6679" i="1"/>
  <c r="E6679" i="1"/>
  <c r="D6679" i="1"/>
  <c r="C6679" i="1"/>
  <c r="B6679" i="1"/>
  <c r="A6679" i="1"/>
  <c r="K6678" i="1"/>
  <c r="J6678" i="1"/>
  <c r="I6678" i="1"/>
  <c r="H6678" i="1"/>
  <c r="G6678" i="1"/>
  <c r="F6678" i="1"/>
  <c r="E6678" i="1"/>
  <c r="D6678" i="1"/>
  <c r="C6678" i="1"/>
  <c r="B6678" i="1"/>
  <c r="A6678" i="1"/>
  <c r="K6677" i="1"/>
  <c r="J6677" i="1"/>
  <c r="I6677" i="1"/>
  <c r="H6677" i="1"/>
  <c r="G6677" i="1"/>
  <c r="F6677" i="1"/>
  <c r="E6677" i="1"/>
  <c r="D6677" i="1"/>
  <c r="C6677" i="1"/>
  <c r="B6677" i="1"/>
  <c r="A6677" i="1"/>
  <c r="K6676" i="1"/>
  <c r="J6676" i="1"/>
  <c r="I6676" i="1"/>
  <c r="H6676" i="1"/>
  <c r="G6676" i="1"/>
  <c r="F6676" i="1"/>
  <c r="E6676" i="1"/>
  <c r="D6676" i="1"/>
  <c r="C6676" i="1"/>
  <c r="B6676" i="1"/>
  <c r="A6676" i="1"/>
  <c r="K6675" i="1"/>
  <c r="J6675" i="1"/>
  <c r="I6675" i="1"/>
  <c r="H6675" i="1"/>
  <c r="G6675" i="1"/>
  <c r="F6675" i="1"/>
  <c r="E6675" i="1"/>
  <c r="D6675" i="1"/>
  <c r="C6675" i="1"/>
  <c r="B6675" i="1"/>
  <c r="A6675" i="1"/>
  <c r="K6674" i="1"/>
  <c r="J6674" i="1"/>
  <c r="I6674" i="1"/>
  <c r="H6674" i="1"/>
  <c r="G6674" i="1"/>
  <c r="F6674" i="1"/>
  <c r="E6674" i="1"/>
  <c r="D6674" i="1"/>
  <c r="C6674" i="1"/>
  <c r="B6674" i="1"/>
  <c r="A6674" i="1"/>
  <c r="K6673" i="1"/>
  <c r="J6673" i="1"/>
  <c r="I6673" i="1"/>
  <c r="H6673" i="1"/>
  <c r="G6673" i="1"/>
  <c r="F6673" i="1"/>
  <c r="E6673" i="1"/>
  <c r="D6673" i="1"/>
  <c r="C6673" i="1"/>
  <c r="B6673" i="1"/>
  <c r="A6673" i="1"/>
  <c r="K6672" i="1"/>
  <c r="J6672" i="1"/>
  <c r="I6672" i="1"/>
  <c r="H6672" i="1"/>
  <c r="G6672" i="1"/>
  <c r="F6672" i="1"/>
  <c r="E6672" i="1"/>
  <c r="D6672" i="1"/>
  <c r="C6672" i="1"/>
  <c r="B6672" i="1"/>
  <c r="A6672" i="1"/>
  <c r="K6671" i="1"/>
  <c r="J6671" i="1"/>
  <c r="I6671" i="1"/>
  <c r="H6671" i="1"/>
  <c r="G6671" i="1"/>
  <c r="F6671" i="1"/>
  <c r="E6671" i="1"/>
  <c r="D6671" i="1"/>
  <c r="C6671" i="1"/>
  <c r="B6671" i="1"/>
  <c r="A6671" i="1"/>
  <c r="K6670" i="1"/>
  <c r="J6670" i="1"/>
  <c r="I6670" i="1"/>
  <c r="H6670" i="1"/>
  <c r="G6670" i="1"/>
  <c r="F6670" i="1"/>
  <c r="E6670" i="1"/>
  <c r="D6670" i="1"/>
  <c r="C6670" i="1"/>
  <c r="B6670" i="1"/>
  <c r="A6670" i="1"/>
  <c r="K6669" i="1"/>
  <c r="J6669" i="1"/>
  <c r="I6669" i="1"/>
  <c r="H6669" i="1"/>
  <c r="G6669" i="1"/>
  <c r="F6669" i="1"/>
  <c r="E6669" i="1"/>
  <c r="D6669" i="1"/>
  <c r="C6669" i="1"/>
  <c r="B6669" i="1"/>
  <c r="A6669" i="1"/>
  <c r="K6668" i="1"/>
  <c r="J6668" i="1"/>
  <c r="I6668" i="1"/>
  <c r="H6668" i="1"/>
  <c r="G6668" i="1"/>
  <c r="F6668" i="1"/>
  <c r="E6668" i="1"/>
  <c r="D6668" i="1"/>
  <c r="C6668" i="1"/>
  <c r="B6668" i="1"/>
  <c r="A6668" i="1"/>
  <c r="K6667" i="1"/>
  <c r="J6667" i="1"/>
  <c r="I6667" i="1"/>
  <c r="H6667" i="1"/>
  <c r="G6667" i="1"/>
  <c r="F6667" i="1"/>
  <c r="E6667" i="1"/>
  <c r="D6667" i="1"/>
  <c r="C6667" i="1"/>
  <c r="B6667" i="1"/>
  <c r="A6667" i="1"/>
  <c r="K6666" i="1"/>
  <c r="J6666" i="1"/>
  <c r="I6666" i="1"/>
  <c r="H6666" i="1"/>
  <c r="G6666" i="1"/>
  <c r="F6666" i="1"/>
  <c r="E6666" i="1"/>
  <c r="D6666" i="1"/>
  <c r="C6666" i="1"/>
  <c r="B6666" i="1"/>
  <c r="A6666" i="1"/>
  <c r="K6665" i="1"/>
  <c r="J6665" i="1"/>
  <c r="I6665" i="1"/>
  <c r="H6665" i="1"/>
  <c r="G6665" i="1"/>
  <c r="F6665" i="1"/>
  <c r="E6665" i="1"/>
  <c r="D6665" i="1"/>
  <c r="C6665" i="1"/>
  <c r="B6665" i="1"/>
  <c r="A6665" i="1"/>
  <c r="K6664" i="1"/>
  <c r="J6664" i="1"/>
  <c r="I6664" i="1"/>
  <c r="H6664" i="1"/>
  <c r="G6664" i="1"/>
  <c r="F6664" i="1"/>
  <c r="E6664" i="1"/>
  <c r="D6664" i="1"/>
  <c r="C6664" i="1"/>
  <c r="B6664" i="1"/>
  <c r="A6664" i="1"/>
  <c r="K6663" i="1"/>
  <c r="J6663" i="1"/>
  <c r="I6663" i="1"/>
  <c r="H6663" i="1"/>
  <c r="G6663" i="1"/>
  <c r="F6663" i="1"/>
  <c r="E6663" i="1"/>
  <c r="D6663" i="1"/>
  <c r="C6663" i="1"/>
  <c r="B6663" i="1"/>
  <c r="A6663" i="1"/>
  <c r="K6662" i="1"/>
  <c r="J6662" i="1"/>
  <c r="I6662" i="1"/>
  <c r="H6662" i="1"/>
  <c r="G6662" i="1"/>
  <c r="F6662" i="1"/>
  <c r="E6662" i="1"/>
  <c r="D6662" i="1"/>
  <c r="C6662" i="1"/>
  <c r="B6662" i="1"/>
  <c r="A6662" i="1"/>
  <c r="K6661" i="1"/>
  <c r="J6661" i="1"/>
  <c r="I6661" i="1"/>
  <c r="H6661" i="1"/>
  <c r="G6661" i="1"/>
  <c r="F6661" i="1"/>
  <c r="E6661" i="1"/>
  <c r="D6661" i="1"/>
  <c r="C6661" i="1"/>
  <c r="B6661" i="1"/>
  <c r="A6661" i="1"/>
  <c r="K6660" i="1"/>
  <c r="J6660" i="1"/>
  <c r="I6660" i="1"/>
  <c r="H6660" i="1"/>
  <c r="G6660" i="1"/>
  <c r="F6660" i="1"/>
  <c r="E6660" i="1"/>
  <c r="D6660" i="1"/>
  <c r="C6660" i="1"/>
  <c r="B6660" i="1"/>
  <c r="A6660" i="1"/>
  <c r="K6659" i="1"/>
  <c r="J6659" i="1"/>
  <c r="I6659" i="1"/>
  <c r="H6659" i="1"/>
  <c r="G6659" i="1"/>
  <c r="F6659" i="1"/>
  <c r="E6659" i="1"/>
  <c r="D6659" i="1"/>
  <c r="C6659" i="1"/>
  <c r="B6659" i="1"/>
  <c r="A6659" i="1"/>
  <c r="K6658" i="1"/>
  <c r="J6658" i="1"/>
  <c r="I6658" i="1"/>
  <c r="H6658" i="1"/>
  <c r="G6658" i="1"/>
  <c r="F6658" i="1"/>
  <c r="E6658" i="1"/>
  <c r="D6658" i="1"/>
  <c r="C6658" i="1"/>
  <c r="B6658" i="1"/>
  <c r="A6658" i="1"/>
  <c r="K6657" i="1"/>
  <c r="J6657" i="1"/>
  <c r="I6657" i="1"/>
  <c r="H6657" i="1"/>
  <c r="G6657" i="1"/>
  <c r="F6657" i="1"/>
  <c r="E6657" i="1"/>
  <c r="D6657" i="1"/>
  <c r="C6657" i="1"/>
  <c r="B6657" i="1"/>
  <c r="A6657" i="1"/>
  <c r="K6656" i="1"/>
  <c r="J6656" i="1"/>
  <c r="I6656" i="1"/>
  <c r="H6656" i="1"/>
  <c r="G6656" i="1"/>
  <c r="F6656" i="1"/>
  <c r="E6656" i="1"/>
  <c r="D6656" i="1"/>
  <c r="C6656" i="1"/>
  <c r="B6656" i="1"/>
  <c r="A6656" i="1"/>
  <c r="K6655" i="1"/>
  <c r="J6655" i="1"/>
  <c r="I6655" i="1"/>
  <c r="H6655" i="1"/>
  <c r="G6655" i="1"/>
  <c r="F6655" i="1"/>
  <c r="E6655" i="1"/>
  <c r="D6655" i="1"/>
  <c r="C6655" i="1"/>
  <c r="B6655" i="1"/>
  <c r="A6655" i="1"/>
  <c r="K6654" i="1"/>
  <c r="J6654" i="1"/>
  <c r="I6654" i="1"/>
  <c r="H6654" i="1"/>
  <c r="G6654" i="1"/>
  <c r="F6654" i="1"/>
  <c r="E6654" i="1"/>
  <c r="D6654" i="1"/>
  <c r="C6654" i="1"/>
  <c r="B6654" i="1"/>
  <c r="A6654" i="1"/>
  <c r="K6653" i="1"/>
  <c r="J6653" i="1"/>
  <c r="I6653" i="1"/>
  <c r="H6653" i="1"/>
  <c r="G6653" i="1"/>
  <c r="F6653" i="1"/>
  <c r="E6653" i="1"/>
  <c r="D6653" i="1"/>
  <c r="C6653" i="1"/>
  <c r="B6653" i="1"/>
  <c r="A6653" i="1"/>
  <c r="K6652" i="1"/>
  <c r="J6652" i="1"/>
  <c r="I6652" i="1"/>
  <c r="H6652" i="1"/>
  <c r="G6652" i="1"/>
  <c r="F6652" i="1"/>
  <c r="E6652" i="1"/>
  <c r="D6652" i="1"/>
  <c r="C6652" i="1"/>
  <c r="B6652" i="1"/>
  <c r="A6652" i="1"/>
  <c r="K6651" i="1"/>
  <c r="J6651" i="1"/>
  <c r="I6651" i="1"/>
  <c r="H6651" i="1"/>
  <c r="G6651" i="1"/>
  <c r="F6651" i="1"/>
  <c r="E6651" i="1"/>
  <c r="D6651" i="1"/>
  <c r="C6651" i="1"/>
  <c r="B6651" i="1"/>
  <c r="A6651" i="1"/>
  <c r="K6650" i="1"/>
  <c r="J6650" i="1"/>
  <c r="I6650" i="1"/>
  <c r="H6650" i="1"/>
  <c r="G6650" i="1"/>
  <c r="F6650" i="1"/>
  <c r="E6650" i="1"/>
  <c r="D6650" i="1"/>
  <c r="C6650" i="1"/>
  <c r="B6650" i="1"/>
  <c r="A6650" i="1"/>
  <c r="K6649" i="1"/>
  <c r="J6649" i="1"/>
  <c r="I6649" i="1"/>
  <c r="H6649" i="1"/>
  <c r="G6649" i="1"/>
  <c r="F6649" i="1"/>
  <c r="E6649" i="1"/>
  <c r="D6649" i="1"/>
  <c r="C6649" i="1"/>
  <c r="B6649" i="1"/>
  <c r="A6649" i="1"/>
  <c r="K6648" i="1"/>
  <c r="J6648" i="1"/>
  <c r="I6648" i="1"/>
  <c r="H6648" i="1"/>
  <c r="G6648" i="1"/>
  <c r="F6648" i="1"/>
  <c r="E6648" i="1"/>
  <c r="D6648" i="1"/>
  <c r="C6648" i="1"/>
  <c r="B6648" i="1"/>
  <c r="A6648" i="1"/>
  <c r="K6647" i="1"/>
  <c r="J6647" i="1"/>
  <c r="I6647" i="1"/>
  <c r="H6647" i="1"/>
  <c r="G6647" i="1"/>
  <c r="F6647" i="1"/>
  <c r="E6647" i="1"/>
  <c r="D6647" i="1"/>
  <c r="C6647" i="1"/>
  <c r="B6647" i="1"/>
  <c r="A6647" i="1"/>
  <c r="K6646" i="1"/>
  <c r="J6646" i="1"/>
  <c r="I6646" i="1"/>
  <c r="H6646" i="1"/>
  <c r="G6646" i="1"/>
  <c r="F6646" i="1"/>
  <c r="E6646" i="1"/>
  <c r="D6646" i="1"/>
  <c r="C6646" i="1"/>
  <c r="B6646" i="1"/>
  <c r="A6646" i="1"/>
  <c r="K6645" i="1"/>
  <c r="J6645" i="1"/>
  <c r="I6645" i="1"/>
  <c r="H6645" i="1"/>
  <c r="G6645" i="1"/>
  <c r="F6645" i="1"/>
  <c r="E6645" i="1"/>
  <c r="D6645" i="1"/>
  <c r="C6645" i="1"/>
  <c r="B6645" i="1"/>
  <c r="A6645" i="1"/>
  <c r="K6644" i="1"/>
  <c r="J6644" i="1"/>
  <c r="I6644" i="1"/>
  <c r="H6644" i="1"/>
  <c r="G6644" i="1"/>
  <c r="F6644" i="1"/>
  <c r="E6644" i="1"/>
  <c r="D6644" i="1"/>
  <c r="C6644" i="1"/>
  <c r="B6644" i="1"/>
  <c r="A6644" i="1"/>
  <c r="K6643" i="1"/>
  <c r="J6643" i="1"/>
  <c r="I6643" i="1"/>
  <c r="H6643" i="1"/>
  <c r="G6643" i="1"/>
  <c r="F6643" i="1"/>
  <c r="E6643" i="1"/>
  <c r="D6643" i="1"/>
  <c r="C6643" i="1"/>
  <c r="B6643" i="1"/>
  <c r="A6643" i="1"/>
  <c r="K6642" i="1"/>
  <c r="J6642" i="1"/>
  <c r="I6642" i="1"/>
  <c r="H6642" i="1"/>
  <c r="G6642" i="1"/>
  <c r="F6642" i="1"/>
  <c r="E6642" i="1"/>
  <c r="D6642" i="1"/>
  <c r="C6642" i="1"/>
  <c r="B6642" i="1"/>
  <c r="A6642" i="1"/>
  <c r="K6641" i="1"/>
  <c r="J6641" i="1"/>
  <c r="I6641" i="1"/>
  <c r="H6641" i="1"/>
  <c r="G6641" i="1"/>
  <c r="F6641" i="1"/>
  <c r="E6641" i="1"/>
  <c r="D6641" i="1"/>
  <c r="C6641" i="1"/>
  <c r="B6641" i="1"/>
  <c r="A6641" i="1"/>
  <c r="K6640" i="1"/>
  <c r="J6640" i="1"/>
  <c r="I6640" i="1"/>
  <c r="H6640" i="1"/>
  <c r="G6640" i="1"/>
  <c r="F6640" i="1"/>
  <c r="E6640" i="1"/>
  <c r="D6640" i="1"/>
  <c r="C6640" i="1"/>
  <c r="B6640" i="1"/>
  <c r="A6640" i="1"/>
  <c r="K6639" i="1"/>
  <c r="J6639" i="1"/>
  <c r="I6639" i="1"/>
  <c r="H6639" i="1"/>
  <c r="G6639" i="1"/>
  <c r="F6639" i="1"/>
  <c r="E6639" i="1"/>
  <c r="D6639" i="1"/>
  <c r="C6639" i="1"/>
  <c r="B6639" i="1"/>
  <c r="A6639" i="1"/>
  <c r="K6638" i="1"/>
  <c r="J6638" i="1"/>
  <c r="I6638" i="1"/>
  <c r="H6638" i="1"/>
  <c r="G6638" i="1"/>
  <c r="F6638" i="1"/>
  <c r="E6638" i="1"/>
  <c r="D6638" i="1"/>
  <c r="C6638" i="1"/>
  <c r="B6638" i="1"/>
  <c r="A6638" i="1"/>
  <c r="K6637" i="1"/>
  <c r="J6637" i="1"/>
  <c r="I6637" i="1"/>
  <c r="H6637" i="1"/>
  <c r="G6637" i="1"/>
  <c r="F6637" i="1"/>
  <c r="E6637" i="1"/>
  <c r="D6637" i="1"/>
  <c r="C6637" i="1"/>
  <c r="B6637" i="1"/>
  <c r="A6637" i="1"/>
  <c r="K6636" i="1"/>
  <c r="J6636" i="1"/>
  <c r="I6636" i="1"/>
  <c r="H6636" i="1"/>
  <c r="G6636" i="1"/>
  <c r="F6636" i="1"/>
  <c r="E6636" i="1"/>
  <c r="D6636" i="1"/>
  <c r="C6636" i="1"/>
  <c r="B6636" i="1"/>
  <c r="A6636" i="1"/>
  <c r="K6635" i="1"/>
  <c r="J6635" i="1"/>
  <c r="I6635" i="1"/>
  <c r="H6635" i="1"/>
  <c r="G6635" i="1"/>
  <c r="F6635" i="1"/>
  <c r="E6635" i="1"/>
  <c r="D6635" i="1"/>
  <c r="C6635" i="1"/>
  <c r="B6635" i="1"/>
  <c r="A6635" i="1"/>
  <c r="K6634" i="1"/>
  <c r="J6634" i="1"/>
  <c r="I6634" i="1"/>
  <c r="H6634" i="1"/>
  <c r="G6634" i="1"/>
  <c r="F6634" i="1"/>
  <c r="E6634" i="1"/>
  <c r="D6634" i="1"/>
  <c r="C6634" i="1"/>
  <c r="B6634" i="1"/>
  <c r="A6634" i="1"/>
  <c r="K6633" i="1"/>
  <c r="J6633" i="1"/>
  <c r="I6633" i="1"/>
  <c r="H6633" i="1"/>
  <c r="G6633" i="1"/>
  <c r="F6633" i="1"/>
  <c r="E6633" i="1"/>
  <c r="D6633" i="1"/>
  <c r="C6633" i="1"/>
  <c r="B6633" i="1"/>
  <c r="A6633" i="1"/>
  <c r="K6632" i="1"/>
  <c r="J6632" i="1"/>
  <c r="I6632" i="1"/>
  <c r="H6632" i="1"/>
  <c r="G6632" i="1"/>
  <c r="F6632" i="1"/>
  <c r="E6632" i="1"/>
  <c r="D6632" i="1"/>
  <c r="C6632" i="1"/>
  <c r="B6632" i="1"/>
  <c r="A6632" i="1"/>
  <c r="K6631" i="1"/>
  <c r="J6631" i="1"/>
  <c r="I6631" i="1"/>
  <c r="H6631" i="1"/>
  <c r="G6631" i="1"/>
  <c r="F6631" i="1"/>
  <c r="E6631" i="1"/>
  <c r="D6631" i="1"/>
  <c r="C6631" i="1"/>
  <c r="B6631" i="1"/>
  <c r="A6631" i="1"/>
  <c r="K6630" i="1"/>
  <c r="J6630" i="1"/>
  <c r="I6630" i="1"/>
  <c r="H6630" i="1"/>
  <c r="G6630" i="1"/>
  <c r="F6630" i="1"/>
  <c r="E6630" i="1"/>
  <c r="D6630" i="1"/>
  <c r="C6630" i="1"/>
  <c r="B6630" i="1"/>
  <c r="A6630" i="1"/>
  <c r="K6629" i="1"/>
  <c r="J6629" i="1"/>
  <c r="I6629" i="1"/>
  <c r="H6629" i="1"/>
  <c r="G6629" i="1"/>
  <c r="F6629" i="1"/>
  <c r="E6629" i="1"/>
  <c r="D6629" i="1"/>
  <c r="C6629" i="1"/>
  <c r="B6629" i="1"/>
  <c r="A6629" i="1"/>
  <c r="K6628" i="1"/>
  <c r="J6628" i="1"/>
  <c r="I6628" i="1"/>
  <c r="H6628" i="1"/>
  <c r="G6628" i="1"/>
  <c r="F6628" i="1"/>
  <c r="E6628" i="1"/>
  <c r="D6628" i="1"/>
  <c r="C6628" i="1"/>
  <c r="B6628" i="1"/>
  <c r="A6628" i="1"/>
  <c r="K6627" i="1"/>
  <c r="J6627" i="1"/>
  <c r="I6627" i="1"/>
  <c r="H6627" i="1"/>
  <c r="G6627" i="1"/>
  <c r="F6627" i="1"/>
  <c r="E6627" i="1"/>
  <c r="D6627" i="1"/>
  <c r="C6627" i="1"/>
  <c r="B6627" i="1"/>
  <c r="A6627" i="1"/>
  <c r="K6626" i="1"/>
  <c r="J6626" i="1"/>
  <c r="I6626" i="1"/>
  <c r="H6626" i="1"/>
  <c r="G6626" i="1"/>
  <c r="F6626" i="1"/>
  <c r="E6626" i="1"/>
  <c r="D6626" i="1"/>
  <c r="C6626" i="1"/>
  <c r="B6626" i="1"/>
  <c r="A6626" i="1"/>
  <c r="K6625" i="1"/>
  <c r="J6625" i="1"/>
  <c r="I6625" i="1"/>
  <c r="H6625" i="1"/>
  <c r="G6625" i="1"/>
  <c r="F6625" i="1"/>
  <c r="E6625" i="1"/>
  <c r="D6625" i="1"/>
  <c r="C6625" i="1"/>
  <c r="B6625" i="1"/>
  <c r="A6625" i="1"/>
  <c r="K6624" i="1"/>
  <c r="J6624" i="1"/>
  <c r="I6624" i="1"/>
  <c r="H6624" i="1"/>
  <c r="G6624" i="1"/>
  <c r="F6624" i="1"/>
  <c r="E6624" i="1"/>
  <c r="D6624" i="1"/>
  <c r="C6624" i="1"/>
  <c r="B6624" i="1"/>
  <c r="A6624" i="1"/>
  <c r="K6623" i="1"/>
  <c r="J6623" i="1"/>
  <c r="I6623" i="1"/>
  <c r="H6623" i="1"/>
  <c r="G6623" i="1"/>
  <c r="F6623" i="1"/>
  <c r="E6623" i="1"/>
  <c r="D6623" i="1"/>
  <c r="C6623" i="1"/>
  <c r="B6623" i="1"/>
  <c r="A6623" i="1"/>
  <c r="K6622" i="1"/>
  <c r="J6622" i="1"/>
  <c r="I6622" i="1"/>
  <c r="H6622" i="1"/>
  <c r="G6622" i="1"/>
  <c r="F6622" i="1"/>
  <c r="E6622" i="1"/>
  <c r="D6622" i="1"/>
  <c r="C6622" i="1"/>
  <c r="B6622" i="1"/>
  <c r="A6622" i="1"/>
  <c r="K6621" i="1"/>
  <c r="J6621" i="1"/>
  <c r="I6621" i="1"/>
  <c r="H6621" i="1"/>
  <c r="G6621" i="1"/>
  <c r="F6621" i="1"/>
  <c r="E6621" i="1"/>
  <c r="D6621" i="1"/>
  <c r="C6621" i="1"/>
  <c r="B6621" i="1"/>
  <c r="A6621" i="1"/>
  <c r="K6620" i="1"/>
  <c r="J6620" i="1"/>
  <c r="I6620" i="1"/>
  <c r="H6620" i="1"/>
  <c r="G6620" i="1"/>
  <c r="F6620" i="1"/>
  <c r="E6620" i="1"/>
  <c r="D6620" i="1"/>
  <c r="C6620" i="1"/>
  <c r="B6620" i="1"/>
  <c r="A6620" i="1"/>
  <c r="K6619" i="1"/>
  <c r="J6619" i="1"/>
  <c r="I6619" i="1"/>
  <c r="H6619" i="1"/>
  <c r="G6619" i="1"/>
  <c r="F6619" i="1"/>
  <c r="E6619" i="1"/>
  <c r="D6619" i="1"/>
  <c r="C6619" i="1"/>
  <c r="B6619" i="1"/>
  <c r="A6619" i="1"/>
  <c r="K6618" i="1"/>
  <c r="J6618" i="1"/>
  <c r="I6618" i="1"/>
  <c r="H6618" i="1"/>
  <c r="G6618" i="1"/>
  <c r="F6618" i="1"/>
  <c r="E6618" i="1"/>
  <c r="D6618" i="1"/>
  <c r="C6618" i="1"/>
  <c r="B6618" i="1"/>
  <c r="A6618" i="1"/>
  <c r="K6617" i="1"/>
  <c r="J6617" i="1"/>
  <c r="I6617" i="1"/>
  <c r="H6617" i="1"/>
  <c r="G6617" i="1"/>
  <c r="F6617" i="1"/>
  <c r="E6617" i="1"/>
  <c r="D6617" i="1"/>
  <c r="C6617" i="1"/>
  <c r="B6617" i="1"/>
  <c r="A6617" i="1"/>
  <c r="K6616" i="1"/>
  <c r="J6616" i="1"/>
  <c r="I6616" i="1"/>
  <c r="H6616" i="1"/>
  <c r="G6616" i="1"/>
  <c r="F6616" i="1"/>
  <c r="E6616" i="1"/>
  <c r="D6616" i="1"/>
  <c r="C6616" i="1"/>
  <c r="B6616" i="1"/>
  <c r="A6616" i="1"/>
  <c r="K6615" i="1"/>
  <c r="J6615" i="1"/>
  <c r="I6615" i="1"/>
  <c r="H6615" i="1"/>
  <c r="G6615" i="1"/>
  <c r="F6615" i="1"/>
  <c r="E6615" i="1"/>
  <c r="D6615" i="1"/>
  <c r="C6615" i="1"/>
  <c r="B6615" i="1"/>
  <c r="A6615" i="1"/>
  <c r="K6614" i="1"/>
  <c r="J6614" i="1"/>
  <c r="I6614" i="1"/>
  <c r="H6614" i="1"/>
  <c r="G6614" i="1"/>
  <c r="F6614" i="1"/>
  <c r="E6614" i="1"/>
  <c r="D6614" i="1"/>
  <c r="C6614" i="1"/>
  <c r="B6614" i="1"/>
  <c r="A6614" i="1"/>
  <c r="K6613" i="1"/>
  <c r="J6613" i="1"/>
  <c r="I6613" i="1"/>
  <c r="H6613" i="1"/>
  <c r="G6613" i="1"/>
  <c r="F6613" i="1"/>
  <c r="E6613" i="1"/>
  <c r="D6613" i="1"/>
  <c r="C6613" i="1"/>
  <c r="B6613" i="1"/>
  <c r="A6613" i="1"/>
  <c r="K6612" i="1"/>
  <c r="J6612" i="1"/>
  <c r="I6612" i="1"/>
  <c r="H6612" i="1"/>
  <c r="G6612" i="1"/>
  <c r="F6612" i="1"/>
  <c r="E6612" i="1"/>
  <c r="D6612" i="1"/>
  <c r="C6612" i="1"/>
  <c r="B6612" i="1"/>
  <c r="A6612" i="1"/>
  <c r="K6611" i="1"/>
  <c r="J6611" i="1"/>
  <c r="I6611" i="1"/>
  <c r="H6611" i="1"/>
  <c r="G6611" i="1"/>
  <c r="F6611" i="1"/>
  <c r="E6611" i="1"/>
  <c r="D6611" i="1"/>
  <c r="C6611" i="1"/>
  <c r="B6611" i="1"/>
  <c r="A6611" i="1"/>
  <c r="K6610" i="1"/>
  <c r="J6610" i="1"/>
  <c r="I6610" i="1"/>
  <c r="H6610" i="1"/>
  <c r="G6610" i="1"/>
  <c r="F6610" i="1"/>
  <c r="E6610" i="1"/>
  <c r="D6610" i="1"/>
  <c r="C6610" i="1"/>
  <c r="B6610" i="1"/>
  <c r="A6610" i="1"/>
  <c r="K6609" i="1"/>
  <c r="J6609" i="1"/>
  <c r="I6609" i="1"/>
  <c r="H6609" i="1"/>
  <c r="G6609" i="1"/>
  <c r="F6609" i="1"/>
  <c r="E6609" i="1"/>
  <c r="D6609" i="1"/>
  <c r="C6609" i="1"/>
  <c r="B6609" i="1"/>
  <c r="A6609" i="1"/>
  <c r="K6608" i="1"/>
  <c r="J6608" i="1"/>
  <c r="I6608" i="1"/>
  <c r="H6608" i="1"/>
  <c r="G6608" i="1"/>
  <c r="F6608" i="1"/>
  <c r="E6608" i="1"/>
  <c r="D6608" i="1"/>
  <c r="C6608" i="1"/>
  <c r="B6608" i="1"/>
  <c r="A6608" i="1"/>
  <c r="K6607" i="1"/>
  <c r="J6607" i="1"/>
  <c r="I6607" i="1"/>
  <c r="H6607" i="1"/>
  <c r="G6607" i="1"/>
  <c r="F6607" i="1"/>
  <c r="E6607" i="1"/>
  <c r="D6607" i="1"/>
  <c r="C6607" i="1"/>
  <c r="B6607" i="1"/>
  <c r="A6607" i="1"/>
  <c r="K6606" i="1"/>
  <c r="J6606" i="1"/>
  <c r="I6606" i="1"/>
  <c r="H6606" i="1"/>
  <c r="G6606" i="1"/>
  <c r="F6606" i="1"/>
  <c r="E6606" i="1"/>
  <c r="D6606" i="1"/>
  <c r="C6606" i="1"/>
  <c r="B6606" i="1"/>
  <c r="A6606" i="1"/>
  <c r="K6605" i="1"/>
  <c r="J6605" i="1"/>
  <c r="I6605" i="1"/>
  <c r="H6605" i="1"/>
  <c r="G6605" i="1"/>
  <c r="F6605" i="1"/>
  <c r="E6605" i="1"/>
  <c r="D6605" i="1"/>
  <c r="C6605" i="1"/>
  <c r="B6605" i="1"/>
  <c r="A6605" i="1"/>
  <c r="K6604" i="1"/>
  <c r="J6604" i="1"/>
  <c r="I6604" i="1"/>
  <c r="H6604" i="1"/>
  <c r="G6604" i="1"/>
  <c r="F6604" i="1"/>
  <c r="E6604" i="1"/>
  <c r="D6604" i="1"/>
  <c r="C6604" i="1"/>
  <c r="B6604" i="1"/>
  <c r="A6604" i="1"/>
  <c r="K6603" i="1"/>
  <c r="J6603" i="1"/>
  <c r="I6603" i="1"/>
  <c r="H6603" i="1"/>
  <c r="G6603" i="1"/>
  <c r="F6603" i="1"/>
  <c r="E6603" i="1"/>
  <c r="D6603" i="1"/>
  <c r="C6603" i="1"/>
  <c r="B6603" i="1"/>
  <c r="A6603" i="1"/>
  <c r="K6602" i="1"/>
  <c r="J6602" i="1"/>
  <c r="I6602" i="1"/>
  <c r="H6602" i="1"/>
  <c r="G6602" i="1"/>
  <c r="F6602" i="1"/>
  <c r="E6602" i="1"/>
  <c r="D6602" i="1"/>
  <c r="C6602" i="1"/>
  <c r="B6602" i="1"/>
  <c r="A6602" i="1"/>
  <c r="K6601" i="1"/>
  <c r="J6601" i="1"/>
  <c r="I6601" i="1"/>
  <c r="H6601" i="1"/>
  <c r="G6601" i="1"/>
  <c r="F6601" i="1"/>
  <c r="E6601" i="1"/>
  <c r="D6601" i="1"/>
  <c r="C6601" i="1"/>
  <c r="B6601" i="1"/>
  <c r="A6601" i="1"/>
  <c r="K6600" i="1"/>
  <c r="J6600" i="1"/>
  <c r="I6600" i="1"/>
  <c r="H6600" i="1"/>
  <c r="G6600" i="1"/>
  <c r="F6600" i="1"/>
  <c r="E6600" i="1"/>
  <c r="D6600" i="1"/>
  <c r="C6600" i="1"/>
  <c r="B6600" i="1"/>
  <c r="A6600" i="1"/>
  <c r="K6599" i="1"/>
  <c r="J6599" i="1"/>
  <c r="I6599" i="1"/>
  <c r="H6599" i="1"/>
  <c r="G6599" i="1"/>
  <c r="F6599" i="1"/>
  <c r="E6599" i="1"/>
  <c r="D6599" i="1"/>
  <c r="C6599" i="1"/>
  <c r="B6599" i="1"/>
  <c r="A6599" i="1"/>
  <c r="K6598" i="1"/>
  <c r="J6598" i="1"/>
  <c r="I6598" i="1"/>
  <c r="H6598" i="1"/>
  <c r="G6598" i="1"/>
  <c r="F6598" i="1"/>
  <c r="E6598" i="1"/>
  <c r="D6598" i="1"/>
  <c r="C6598" i="1"/>
  <c r="B6598" i="1"/>
  <c r="A6598" i="1"/>
  <c r="K6597" i="1"/>
  <c r="J6597" i="1"/>
  <c r="I6597" i="1"/>
  <c r="H6597" i="1"/>
  <c r="G6597" i="1"/>
  <c r="F6597" i="1"/>
  <c r="E6597" i="1"/>
  <c r="D6597" i="1"/>
  <c r="C6597" i="1"/>
  <c r="B6597" i="1"/>
  <c r="A6597" i="1"/>
  <c r="K6596" i="1"/>
  <c r="J6596" i="1"/>
  <c r="I6596" i="1"/>
  <c r="H6596" i="1"/>
  <c r="G6596" i="1"/>
  <c r="F6596" i="1"/>
  <c r="E6596" i="1"/>
  <c r="D6596" i="1"/>
  <c r="C6596" i="1"/>
  <c r="B6596" i="1"/>
  <c r="A6596" i="1"/>
  <c r="K6595" i="1"/>
  <c r="J6595" i="1"/>
  <c r="I6595" i="1"/>
  <c r="H6595" i="1"/>
  <c r="G6595" i="1"/>
  <c r="F6595" i="1"/>
  <c r="E6595" i="1"/>
  <c r="D6595" i="1"/>
  <c r="C6595" i="1"/>
  <c r="B6595" i="1"/>
  <c r="A6595" i="1"/>
  <c r="K6594" i="1"/>
  <c r="J6594" i="1"/>
  <c r="I6594" i="1"/>
  <c r="H6594" i="1"/>
  <c r="G6594" i="1"/>
  <c r="F6594" i="1"/>
  <c r="E6594" i="1"/>
  <c r="D6594" i="1"/>
  <c r="C6594" i="1"/>
  <c r="B6594" i="1"/>
  <c r="A6594" i="1"/>
  <c r="K6593" i="1"/>
  <c r="J6593" i="1"/>
  <c r="I6593" i="1"/>
  <c r="H6593" i="1"/>
  <c r="G6593" i="1"/>
  <c r="F6593" i="1"/>
  <c r="E6593" i="1"/>
  <c r="D6593" i="1"/>
  <c r="C6593" i="1"/>
  <c r="B6593" i="1"/>
  <c r="A6593" i="1"/>
  <c r="K6592" i="1"/>
  <c r="J6592" i="1"/>
  <c r="I6592" i="1"/>
  <c r="H6592" i="1"/>
  <c r="G6592" i="1"/>
  <c r="F6592" i="1"/>
  <c r="E6592" i="1"/>
  <c r="D6592" i="1"/>
  <c r="C6592" i="1"/>
  <c r="B6592" i="1"/>
  <c r="A6592" i="1"/>
  <c r="K6591" i="1"/>
  <c r="J6591" i="1"/>
  <c r="I6591" i="1"/>
  <c r="H6591" i="1"/>
  <c r="G6591" i="1"/>
  <c r="F6591" i="1"/>
  <c r="E6591" i="1"/>
  <c r="D6591" i="1"/>
  <c r="C6591" i="1"/>
  <c r="B6591" i="1"/>
  <c r="A6591" i="1"/>
  <c r="K6590" i="1"/>
  <c r="J6590" i="1"/>
  <c r="I6590" i="1"/>
  <c r="H6590" i="1"/>
  <c r="G6590" i="1"/>
  <c r="F6590" i="1"/>
  <c r="E6590" i="1"/>
  <c r="D6590" i="1"/>
  <c r="C6590" i="1"/>
  <c r="B6590" i="1"/>
  <c r="A6590" i="1"/>
  <c r="K6589" i="1"/>
  <c r="J6589" i="1"/>
  <c r="I6589" i="1"/>
  <c r="H6589" i="1"/>
  <c r="G6589" i="1"/>
  <c r="F6589" i="1"/>
  <c r="E6589" i="1"/>
  <c r="D6589" i="1"/>
  <c r="C6589" i="1"/>
  <c r="B6589" i="1"/>
  <c r="A6589" i="1"/>
  <c r="K6588" i="1"/>
  <c r="J6588" i="1"/>
  <c r="I6588" i="1"/>
  <c r="H6588" i="1"/>
  <c r="G6588" i="1"/>
  <c r="F6588" i="1"/>
  <c r="E6588" i="1"/>
  <c r="D6588" i="1"/>
  <c r="C6588" i="1"/>
  <c r="B6588" i="1"/>
  <c r="A6588" i="1"/>
  <c r="K6587" i="1"/>
  <c r="J6587" i="1"/>
  <c r="I6587" i="1"/>
  <c r="H6587" i="1"/>
  <c r="G6587" i="1"/>
  <c r="F6587" i="1"/>
  <c r="E6587" i="1"/>
  <c r="D6587" i="1"/>
  <c r="C6587" i="1"/>
  <c r="B6587" i="1"/>
  <c r="A6587" i="1"/>
  <c r="K6586" i="1"/>
  <c r="J6586" i="1"/>
  <c r="I6586" i="1"/>
  <c r="H6586" i="1"/>
  <c r="G6586" i="1"/>
  <c r="F6586" i="1"/>
  <c r="E6586" i="1"/>
  <c r="D6586" i="1"/>
  <c r="C6586" i="1"/>
  <c r="B6586" i="1"/>
  <c r="A6586" i="1"/>
  <c r="K6585" i="1"/>
  <c r="J6585" i="1"/>
  <c r="I6585" i="1"/>
  <c r="H6585" i="1"/>
  <c r="G6585" i="1"/>
  <c r="F6585" i="1"/>
  <c r="E6585" i="1"/>
  <c r="D6585" i="1"/>
  <c r="C6585" i="1"/>
  <c r="B6585" i="1"/>
  <c r="A6585" i="1"/>
  <c r="K6584" i="1"/>
  <c r="J6584" i="1"/>
  <c r="I6584" i="1"/>
  <c r="H6584" i="1"/>
  <c r="G6584" i="1"/>
  <c r="F6584" i="1"/>
  <c r="E6584" i="1"/>
  <c r="D6584" i="1"/>
  <c r="C6584" i="1"/>
  <c r="B6584" i="1"/>
  <c r="A6584" i="1"/>
  <c r="K6583" i="1"/>
  <c r="J6583" i="1"/>
  <c r="I6583" i="1"/>
  <c r="H6583" i="1"/>
  <c r="G6583" i="1"/>
  <c r="F6583" i="1"/>
  <c r="E6583" i="1"/>
  <c r="D6583" i="1"/>
  <c r="C6583" i="1"/>
  <c r="B6583" i="1"/>
  <c r="A6583" i="1"/>
  <c r="K6582" i="1"/>
  <c r="J6582" i="1"/>
  <c r="I6582" i="1"/>
  <c r="H6582" i="1"/>
  <c r="G6582" i="1"/>
  <c r="F6582" i="1"/>
  <c r="E6582" i="1"/>
  <c r="D6582" i="1"/>
  <c r="C6582" i="1"/>
  <c r="B6582" i="1"/>
  <c r="A6582" i="1"/>
  <c r="K6581" i="1"/>
  <c r="J6581" i="1"/>
  <c r="I6581" i="1"/>
  <c r="H6581" i="1"/>
  <c r="G6581" i="1"/>
  <c r="F6581" i="1"/>
  <c r="E6581" i="1"/>
  <c r="D6581" i="1"/>
  <c r="C6581" i="1"/>
  <c r="B6581" i="1"/>
  <c r="A6581" i="1"/>
  <c r="K6580" i="1"/>
  <c r="J6580" i="1"/>
  <c r="I6580" i="1"/>
  <c r="H6580" i="1"/>
  <c r="G6580" i="1"/>
  <c r="F6580" i="1"/>
  <c r="E6580" i="1"/>
  <c r="D6580" i="1"/>
  <c r="C6580" i="1"/>
  <c r="B6580" i="1"/>
  <c r="A6580" i="1"/>
  <c r="K6579" i="1"/>
  <c r="J6579" i="1"/>
  <c r="I6579" i="1"/>
  <c r="H6579" i="1"/>
  <c r="G6579" i="1"/>
  <c r="F6579" i="1"/>
  <c r="E6579" i="1"/>
  <c r="D6579" i="1"/>
  <c r="C6579" i="1"/>
  <c r="B6579" i="1"/>
  <c r="A6579" i="1"/>
  <c r="K6578" i="1"/>
  <c r="J6578" i="1"/>
  <c r="I6578" i="1"/>
  <c r="H6578" i="1"/>
  <c r="G6578" i="1"/>
  <c r="F6578" i="1"/>
  <c r="E6578" i="1"/>
  <c r="D6578" i="1"/>
  <c r="C6578" i="1"/>
  <c r="B6578" i="1"/>
  <c r="A6578" i="1"/>
  <c r="K6577" i="1"/>
  <c r="J6577" i="1"/>
  <c r="I6577" i="1"/>
  <c r="H6577" i="1"/>
  <c r="G6577" i="1"/>
  <c r="F6577" i="1"/>
  <c r="E6577" i="1"/>
  <c r="D6577" i="1"/>
  <c r="C6577" i="1"/>
  <c r="B6577" i="1"/>
  <c r="A6577" i="1"/>
  <c r="K6576" i="1"/>
  <c r="J6576" i="1"/>
  <c r="I6576" i="1"/>
  <c r="H6576" i="1"/>
  <c r="G6576" i="1"/>
  <c r="F6576" i="1"/>
  <c r="E6576" i="1"/>
  <c r="D6576" i="1"/>
  <c r="C6576" i="1"/>
  <c r="B6576" i="1"/>
  <c r="A6576" i="1"/>
  <c r="K6575" i="1"/>
  <c r="J6575" i="1"/>
  <c r="I6575" i="1"/>
  <c r="H6575" i="1"/>
  <c r="G6575" i="1"/>
  <c r="F6575" i="1"/>
  <c r="E6575" i="1"/>
  <c r="D6575" i="1"/>
  <c r="C6575" i="1"/>
  <c r="B6575" i="1"/>
  <c r="A6575" i="1"/>
  <c r="K6574" i="1"/>
  <c r="J6574" i="1"/>
  <c r="I6574" i="1"/>
  <c r="H6574" i="1"/>
  <c r="G6574" i="1"/>
  <c r="F6574" i="1"/>
  <c r="E6574" i="1"/>
  <c r="D6574" i="1"/>
  <c r="C6574" i="1"/>
  <c r="B6574" i="1"/>
  <c r="A6574" i="1"/>
  <c r="K6573" i="1"/>
  <c r="J6573" i="1"/>
  <c r="I6573" i="1"/>
  <c r="H6573" i="1"/>
  <c r="G6573" i="1"/>
  <c r="F6573" i="1"/>
  <c r="E6573" i="1"/>
  <c r="D6573" i="1"/>
  <c r="C6573" i="1"/>
  <c r="B6573" i="1"/>
  <c r="A6573" i="1"/>
  <c r="K6572" i="1"/>
  <c r="J6572" i="1"/>
  <c r="I6572" i="1"/>
  <c r="H6572" i="1"/>
  <c r="G6572" i="1"/>
  <c r="F6572" i="1"/>
  <c r="E6572" i="1"/>
  <c r="D6572" i="1"/>
  <c r="C6572" i="1"/>
  <c r="B6572" i="1"/>
  <c r="A6572" i="1"/>
  <c r="K6571" i="1"/>
  <c r="J6571" i="1"/>
  <c r="I6571" i="1"/>
  <c r="H6571" i="1"/>
  <c r="G6571" i="1"/>
  <c r="F6571" i="1"/>
  <c r="E6571" i="1"/>
  <c r="D6571" i="1"/>
  <c r="C6571" i="1"/>
  <c r="B6571" i="1"/>
  <c r="A6571" i="1"/>
  <c r="K6570" i="1"/>
  <c r="J6570" i="1"/>
  <c r="I6570" i="1"/>
  <c r="H6570" i="1"/>
  <c r="G6570" i="1"/>
  <c r="F6570" i="1"/>
  <c r="E6570" i="1"/>
  <c r="D6570" i="1"/>
  <c r="C6570" i="1"/>
  <c r="B6570" i="1"/>
  <c r="A6570" i="1"/>
  <c r="K6569" i="1"/>
  <c r="J6569" i="1"/>
  <c r="I6569" i="1"/>
  <c r="H6569" i="1"/>
  <c r="G6569" i="1"/>
  <c r="F6569" i="1"/>
  <c r="E6569" i="1"/>
  <c r="D6569" i="1"/>
  <c r="C6569" i="1"/>
  <c r="B6569" i="1"/>
  <c r="A6569" i="1"/>
  <c r="K6568" i="1"/>
  <c r="J6568" i="1"/>
  <c r="I6568" i="1"/>
  <c r="H6568" i="1"/>
  <c r="G6568" i="1"/>
  <c r="F6568" i="1"/>
  <c r="E6568" i="1"/>
  <c r="D6568" i="1"/>
  <c r="C6568" i="1"/>
  <c r="B6568" i="1"/>
  <c r="A6568" i="1"/>
  <c r="K6567" i="1"/>
  <c r="J6567" i="1"/>
  <c r="I6567" i="1"/>
  <c r="H6567" i="1"/>
  <c r="G6567" i="1"/>
  <c r="F6567" i="1"/>
  <c r="E6567" i="1"/>
  <c r="D6567" i="1"/>
  <c r="C6567" i="1"/>
  <c r="B6567" i="1"/>
  <c r="A6567" i="1"/>
  <c r="K6566" i="1"/>
  <c r="J6566" i="1"/>
  <c r="I6566" i="1"/>
  <c r="H6566" i="1"/>
  <c r="G6566" i="1"/>
  <c r="F6566" i="1"/>
  <c r="E6566" i="1"/>
  <c r="D6566" i="1"/>
  <c r="C6566" i="1"/>
  <c r="B6566" i="1"/>
  <c r="A6566" i="1"/>
  <c r="K6565" i="1"/>
  <c r="J6565" i="1"/>
  <c r="I6565" i="1"/>
  <c r="H6565" i="1"/>
  <c r="G6565" i="1"/>
  <c r="F6565" i="1"/>
  <c r="E6565" i="1"/>
  <c r="D6565" i="1"/>
  <c r="C6565" i="1"/>
  <c r="B6565" i="1"/>
  <c r="A6565" i="1"/>
  <c r="K6564" i="1"/>
  <c r="J6564" i="1"/>
  <c r="I6564" i="1"/>
  <c r="H6564" i="1"/>
  <c r="G6564" i="1"/>
  <c r="F6564" i="1"/>
  <c r="E6564" i="1"/>
  <c r="D6564" i="1"/>
  <c r="C6564" i="1"/>
  <c r="B6564" i="1"/>
  <c r="A6564" i="1"/>
  <c r="K6563" i="1"/>
  <c r="J6563" i="1"/>
  <c r="I6563" i="1"/>
  <c r="H6563" i="1"/>
  <c r="G6563" i="1"/>
  <c r="F6563" i="1"/>
  <c r="E6563" i="1"/>
  <c r="D6563" i="1"/>
  <c r="C6563" i="1"/>
  <c r="B6563" i="1"/>
  <c r="A6563" i="1"/>
  <c r="K6562" i="1"/>
  <c r="J6562" i="1"/>
  <c r="I6562" i="1"/>
  <c r="H6562" i="1"/>
  <c r="G6562" i="1"/>
  <c r="F6562" i="1"/>
  <c r="E6562" i="1"/>
  <c r="D6562" i="1"/>
  <c r="C6562" i="1"/>
  <c r="B6562" i="1"/>
  <c r="A6562" i="1"/>
  <c r="K6561" i="1"/>
  <c r="J6561" i="1"/>
  <c r="I6561" i="1"/>
  <c r="H6561" i="1"/>
  <c r="G6561" i="1"/>
  <c r="F6561" i="1"/>
  <c r="E6561" i="1"/>
  <c r="D6561" i="1"/>
  <c r="C6561" i="1"/>
  <c r="B6561" i="1"/>
  <c r="A6561" i="1"/>
  <c r="K6560" i="1"/>
  <c r="J6560" i="1"/>
  <c r="I6560" i="1"/>
  <c r="H6560" i="1"/>
  <c r="G6560" i="1"/>
  <c r="F6560" i="1"/>
  <c r="E6560" i="1"/>
  <c r="D6560" i="1"/>
  <c r="C6560" i="1"/>
  <c r="B6560" i="1"/>
  <c r="A6560" i="1"/>
  <c r="K6559" i="1"/>
  <c r="J6559" i="1"/>
  <c r="I6559" i="1"/>
  <c r="H6559" i="1"/>
  <c r="G6559" i="1"/>
  <c r="F6559" i="1"/>
  <c r="E6559" i="1"/>
  <c r="D6559" i="1"/>
  <c r="C6559" i="1"/>
  <c r="B6559" i="1"/>
  <c r="A6559" i="1"/>
  <c r="K6558" i="1"/>
  <c r="J6558" i="1"/>
  <c r="I6558" i="1"/>
  <c r="H6558" i="1"/>
  <c r="G6558" i="1"/>
  <c r="F6558" i="1"/>
  <c r="E6558" i="1"/>
  <c r="D6558" i="1"/>
  <c r="C6558" i="1"/>
  <c r="B6558" i="1"/>
  <c r="A6558" i="1"/>
  <c r="K6557" i="1"/>
  <c r="J6557" i="1"/>
  <c r="I6557" i="1"/>
  <c r="H6557" i="1"/>
  <c r="G6557" i="1"/>
  <c r="F6557" i="1"/>
  <c r="E6557" i="1"/>
  <c r="D6557" i="1"/>
  <c r="C6557" i="1"/>
  <c r="B6557" i="1"/>
  <c r="A6557" i="1"/>
  <c r="K6556" i="1"/>
  <c r="J6556" i="1"/>
  <c r="I6556" i="1"/>
  <c r="H6556" i="1"/>
  <c r="G6556" i="1"/>
  <c r="F6556" i="1"/>
  <c r="E6556" i="1"/>
  <c r="D6556" i="1"/>
  <c r="C6556" i="1"/>
  <c r="B6556" i="1"/>
  <c r="A6556" i="1"/>
  <c r="K6555" i="1"/>
  <c r="J6555" i="1"/>
  <c r="I6555" i="1"/>
  <c r="H6555" i="1"/>
  <c r="G6555" i="1"/>
  <c r="F6555" i="1"/>
  <c r="E6555" i="1"/>
  <c r="D6555" i="1"/>
  <c r="C6555" i="1"/>
  <c r="B6555" i="1"/>
  <c r="A6555" i="1"/>
  <c r="K6554" i="1"/>
  <c r="J6554" i="1"/>
  <c r="I6554" i="1"/>
  <c r="H6554" i="1"/>
  <c r="G6554" i="1"/>
  <c r="F6554" i="1"/>
  <c r="E6554" i="1"/>
  <c r="D6554" i="1"/>
  <c r="C6554" i="1"/>
  <c r="B6554" i="1"/>
  <c r="A6554" i="1"/>
  <c r="K6553" i="1"/>
  <c r="J6553" i="1"/>
  <c r="I6553" i="1"/>
  <c r="H6553" i="1"/>
  <c r="G6553" i="1"/>
  <c r="F6553" i="1"/>
  <c r="E6553" i="1"/>
  <c r="D6553" i="1"/>
  <c r="C6553" i="1"/>
  <c r="B6553" i="1"/>
  <c r="A6553" i="1"/>
  <c r="K6552" i="1"/>
  <c r="J6552" i="1"/>
  <c r="I6552" i="1"/>
  <c r="H6552" i="1"/>
  <c r="G6552" i="1"/>
  <c r="F6552" i="1"/>
  <c r="E6552" i="1"/>
  <c r="D6552" i="1"/>
  <c r="C6552" i="1"/>
  <c r="B6552" i="1"/>
  <c r="A6552" i="1"/>
  <c r="K6551" i="1"/>
  <c r="J6551" i="1"/>
  <c r="I6551" i="1"/>
  <c r="H6551" i="1"/>
  <c r="G6551" i="1"/>
  <c r="F6551" i="1"/>
  <c r="E6551" i="1"/>
  <c r="D6551" i="1"/>
  <c r="C6551" i="1"/>
  <c r="B6551" i="1"/>
  <c r="A6551" i="1"/>
  <c r="K6550" i="1"/>
  <c r="J6550" i="1"/>
  <c r="I6550" i="1"/>
  <c r="H6550" i="1"/>
  <c r="G6550" i="1"/>
  <c r="F6550" i="1"/>
  <c r="E6550" i="1"/>
  <c r="D6550" i="1"/>
  <c r="C6550" i="1"/>
  <c r="B6550" i="1"/>
  <c r="A6550" i="1"/>
  <c r="K6549" i="1"/>
  <c r="J6549" i="1"/>
  <c r="I6549" i="1"/>
  <c r="H6549" i="1"/>
  <c r="G6549" i="1"/>
  <c r="F6549" i="1"/>
  <c r="E6549" i="1"/>
  <c r="D6549" i="1"/>
  <c r="C6549" i="1"/>
  <c r="B6549" i="1"/>
  <c r="A6549" i="1"/>
  <c r="K6548" i="1"/>
  <c r="J6548" i="1"/>
  <c r="I6548" i="1"/>
  <c r="H6548" i="1"/>
  <c r="G6548" i="1"/>
  <c r="F6548" i="1"/>
  <c r="E6548" i="1"/>
  <c r="D6548" i="1"/>
  <c r="C6548" i="1"/>
  <c r="B6548" i="1"/>
  <c r="A6548" i="1"/>
  <c r="K6547" i="1"/>
  <c r="J6547" i="1"/>
  <c r="I6547" i="1"/>
  <c r="H6547" i="1"/>
  <c r="G6547" i="1"/>
  <c r="F6547" i="1"/>
  <c r="E6547" i="1"/>
  <c r="D6547" i="1"/>
  <c r="C6547" i="1"/>
  <c r="B6547" i="1"/>
  <c r="A6547" i="1"/>
  <c r="K6546" i="1"/>
  <c r="J6546" i="1"/>
  <c r="I6546" i="1"/>
  <c r="H6546" i="1"/>
  <c r="G6546" i="1"/>
  <c r="F6546" i="1"/>
  <c r="E6546" i="1"/>
  <c r="D6546" i="1"/>
  <c r="C6546" i="1"/>
  <c r="B6546" i="1"/>
  <c r="A6546" i="1"/>
  <c r="K6545" i="1"/>
  <c r="J6545" i="1"/>
  <c r="I6545" i="1"/>
  <c r="H6545" i="1"/>
  <c r="G6545" i="1"/>
  <c r="F6545" i="1"/>
  <c r="E6545" i="1"/>
  <c r="D6545" i="1"/>
  <c r="C6545" i="1"/>
  <c r="B6545" i="1"/>
  <c r="A6545" i="1"/>
  <c r="K6544" i="1"/>
  <c r="J6544" i="1"/>
  <c r="I6544" i="1"/>
  <c r="H6544" i="1"/>
  <c r="G6544" i="1"/>
  <c r="F6544" i="1"/>
  <c r="E6544" i="1"/>
  <c r="D6544" i="1"/>
  <c r="C6544" i="1"/>
  <c r="B6544" i="1"/>
  <c r="A6544" i="1"/>
  <c r="K6543" i="1"/>
  <c r="J6543" i="1"/>
  <c r="I6543" i="1"/>
  <c r="H6543" i="1"/>
  <c r="G6543" i="1"/>
  <c r="F6543" i="1"/>
  <c r="E6543" i="1"/>
  <c r="D6543" i="1"/>
  <c r="C6543" i="1"/>
  <c r="B6543" i="1"/>
  <c r="A6543" i="1"/>
  <c r="K6542" i="1"/>
  <c r="J6542" i="1"/>
  <c r="I6542" i="1"/>
  <c r="H6542" i="1"/>
  <c r="G6542" i="1"/>
  <c r="F6542" i="1"/>
  <c r="E6542" i="1"/>
  <c r="D6542" i="1"/>
  <c r="C6542" i="1"/>
  <c r="B6542" i="1"/>
  <c r="A6542" i="1"/>
  <c r="K6541" i="1"/>
  <c r="J6541" i="1"/>
  <c r="I6541" i="1"/>
  <c r="H6541" i="1"/>
  <c r="G6541" i="1"/>
  <c r="F6541" i="1"/>
  <c r="E6541" i="1"/>
  <c r="D6541" i="1"/>
  <c r="C6541" i="1"/>
  <c r="B6541" i="1"/>
  <c r="A6541" i="1"/>
  <c r="K6540" i="1"/>
  <c r="J6540" i="1"/>
  <c r="I6540" i="1"/>
  <c r="H6540" i="1"/>
  <c r="G6540" i="1"/>
  <c r="F6540" i="1"/>
  <c r="E6540" i="1"/>
  <c r="D6540" i="1"/>
  <c r="C6540" i="1"/>
  <c r="B6540" i="1"/>
  <c r="A6540" i="1"/>
  <c r="K6539" i="1"/>
  <c r="J6539" i="1"/>
  <c r="I6539" i="1"/>
  <c r="H6539" i="1"/>
  <c r="G6539" i="1"/>
  <c r="F6539" i="1"/>
  <c r="E6539" i="1"/>
  <c r="D6539" i="1"/>
  <c r="C6539" i="1"/>
  <c r="B6539" i="1"/>
  <c r="A6539" i="1"/>
  <c r="K6538" i="1"/>
  <c r="J6538" i="1"/>
  <c r="I6538" i="1"/>
  <c r="H6538" i="1"/>
  <c r="G6538" i="1"/>
  <c r="F6538" i="1"/>
  <c r="E6538" i="1"/>
  <c r="D6538" i="1"/>
  <c r="C6538" i="1"/>
  <c r="B6538" i="1"/>
  <c r="A6538" i="1"/>
  <c r="K6537" i="1"/>
  <c r="J6537" i="1"/>
  <c r="I6537" i="1"/>
  <c r="H6537" i="1"/>
  <c r="G6537" i="1"/>
  <c r="F6537" i="1"/>
  <c r="E6537" i="1"/>
  <c r="D6537" i="1"/>
  <c r="C6537" i="1"/>
  <c r="B6537" i="1"/>
  <c r="A6537" i="1"/>
  <c r="K6536" i="1"/>
  <c r="J6536" i="1"/>
  <c r="I6536" i="1"/>
  <c r="H6536" i="1"/>
  <c r="G6536" i="1"/>
  <c r="F6536" i="1"/>
  <c r="E6536" i="1"/>
  <c r="D6536" i="1"/>
  <c r="C6536" i="1"/>
  <c r="B6536" i="1"/>
  <c r="A6536" i="1"/>
  <c r="K6535" i="1"/>
  <c r="J6535" i="1"/>
  <c r="I6535" i="1"/>
  <c r="H6535" i="1"/>
  <c r="G6535" i="1"/>
  <c r="F6535" i="1"/>
  <c r="E6535" i="1"/>
  <c r="D6535" i="1"/>
  <c r="C6535" i="1"/>
  <c r="B6535" i="1"/>
  <c r="A6535" i="1"/>
  <c r="K6534" i="1"/>
  <c r="J6534" i="1"/>
  <c r="I6534" i="1"/>
  <c r="H6534" i="1"/>
  <c r="G6534" i="1"/>
  <c r="F6534" i="1"/>
  <c r="E6534" i="1"/>
  <c r="D6534" i="1"/>
  <c r="C6534" i="1"/>
  <c r="B6534" i="1"/>
  <c r="A6534" i="1"/>
  <c r="K6533" i="1"/>
  <c r="J6533" i="1"/>
  <c r="I6533" i="1"/>
  <c r="H6533" i="1"/>
  <c r="G6533" i="1"/>
  <c r="F6533" i="1"/>
  <c r="E6533" i="1"/>
  <c r="D6533" i="1"/>
  <c r="C6533" i="1"/>
  <c r="B6533" i="1"/>
  <c r="A6533" i="1"/>
  <c r="K6532" i="1"/>
  <c r="J6532" i="1"/>
  <c r="I6532" i="1"/>
  <c r="H6532" i="1"/>
  <c r="G6532" i="1"/>
  <c r="F6532" i="1"/>
  <c r="E6532" i="1"/>
  <c r="D6532" i="1"/>
  <c r="C6532" i="1"/>
  <c r="B6532" i="1"/>
  <c r="A6532" i="1"/>
  <c r="K6531" i="1"/>
  <c r="J6531" i="1"/>
  <c r="I6531" i="1"/>
  <c r="H6531" i="1"/>
  <c r="G6531" i="1"/>
  <c r="F6531" i="1"/>
  <c r="E6531" i="1"/>
  <c r="D6531" i="1"/>
  <c r="C6531" i="1"/>
  <c r="B6531" i="1"/>
  <c r="A6531" i="1"/>
  <c r="K6530" i="1"/>
  <c r="J6530" i="1"/>
  <c r="I6530" i="1"/>
  <c r="H6530" i="1"/>
  <c r="G6530" i="1"/>
  <c r="F6530" i="1"/>
  <c r="E6530" i="1"/>
  <c r="D6530" i="1"/>
  <c r="C6530" i="1"/>
  <c r="B6530" i="1"/>
  <c r="A6530" i="1"/>
  <c r="K6529" i="1"/>
  <c r="J6529" i="1"/>
  <c r="I6529" i="1"/>
  <c r="H6529" i="1"/>
  <c r="G6529" i="1"/>
  <c r="F6529" i="1"/>
  <c r="E6529" i="1"/>
  <c r="D6529" i="1"/>
  <c r="C6529" i="1"/>
  <c r="B6529" i="1"/>
  <c r="A6529" i="1"/>
  <c r="K6528" i="1"/>
  <c r="J6528" i="1"/>
  <c r="I6528" i="1"/>
  <c r="H6528" i="1"/>
  <c r="G6528" i="1"/>
  <c r="F6528" i="1"/>
  <c r="E6528" i="1"/>
  <c r="D6528" i="1"/>
  <c r="C6528" i="1"/>
  <c r="B6528" i="1"/>
  <c r="A6528" i="1"/>
  <c r="K6527" i="1"/>
  <c r="J6527" i="1"/>
  <c r="I6527" i="1"/>
  <c r="H6527" i="1"/>
  <c r="G6527" i="1"/>
  <c r="F6527" i="1"/>
  <c r="E6527" i="1"/>
  <c r="D6527" i="1"/>
  <c r="C6527" i="1"/>
  <c r="B6527" i="1"/>
  <c r="A6527" i="1"/>
  <c r="K6526" i="1"/>
  <c r="J6526" i="1"/>
  <c r="I6526" i="1"/>
  <c r="H6526" i="1"/>
  <c r="G6526" i="1"/>
  <c r="F6526" i="1"/>
  <c r="E6526" i="1"/>
  <c r="D6526" i="1"/>
  <c r="C6526" i="1"/>
  <c r="B6526" i="1"/>
  <c r="A6526" i="1"/>
  <c r="K6525" i="1"/>
  <c r="J6525" i="1"/>
  <c r="I6525" i="1"/>
  <c r="H6525" i="1"/>
  <c r="G6525" i="1"/>
  <c r="F6525" i="1"/>
  <c r="E6525" i="1"/>
  <c r="D6525" i="1"/>
  <c r="C6525" i="1"/>
  <c r="B6525" i="1"/>
  <c r="A6525" i="1"/>
  <c r="K6524" i="1"/>
  <c r="J6524" i="1"/>
  <c r="I6524" i="1"/>
  <c r="H6524" i="1"/>
  <c r="G6524" i="1"/>
  <c r="F6524" i="1"/>
  <c r="E6524" i="1"/>
  <c r="D6524" i="1"/>
  <c r="C6524" i="1"/>
  <c r="B6524" i="1"/>
  <c r="A6524" i="1"/>
  <c r="K6523" i="1"/>
  <c r="J6523" i="1"/>
  <c r="I6523" i="1"/>
  <c r="H6523" i="1"/>
  <c r="G6523" i="1"/>
  <c r="F6523" i="1"/>
  <c r="E6523" i="1"/>
  <c r="D6523" i="1"/>
  <c r="C6523" i="1"/>
  <c r="B6523" i="1"/>
  <c r="A6523" i="1"/>
  <c r="K6522" i="1"/>
  <c r="J6522" i="1"/>
  <c r="I6522" i="1"/>
  <c r="H6522" i="1"/>
  <c r="G6522" i="1"/>
  <c r="F6522" i="1"/>
  <c r="E6522" i="1"/>
  <c r="D6522" i="1"/>
  <c r="C6522" i="1"/>
  <c r="B6522" i="1"/>
  <c r="A6522" i="1"/>
  <c r="K6521" i="1"/>
  <c r="J6521" i="1"/>
  <c r="I6521" i="1"/>
  <c r="H6521" i="1"/>
  <c r="G6521" i="1"/>
  <c r="F6521" i="1"/>
  <c r="E6521" i="1"/>
  <c r="D6521" i="1"/>
  <c r="C6521" i="1"/>
  <c r="B6521" i="1"/>
  <c r="A6521" i="1"/>
  <c r="K6520" i="1"/>
  <c r="J6520" i="1"/>
  <c r="I6520" i="1"/>
  <c r="H6520" i="1"/>
  <c r="G6520" i="1"/>
  <c r="F6520" i="1"/>
  <c r="E6520" i="1"/>
  <c r="D6520" i="1"/>
  <c r="C6520" i="1"/>
  <c r="B6520" i="1"/>
  <c r="A6520" i="1"/>
  <c r="K6519" i="1"/>
  <c r="J6519" i="1"/>
  <c r="I6519" i="1"/>
  <c r="H6519" i="1"/>
  <c r="G6519" i="1"/>
  <c r="F6519" i="1"/>
  <c r="E6519" i="1"/>
  <c r="D6519" i="1"/>
  <c r="C6519" i="1"/>
  <c r="B6519" i="1"/>
  <c r="A6519" i="1"/>
  <c r="K6518" i="1"/>
  <c r="J6518" i="1"/>
  <c r="I6518" i="1"/>
  <c r="H6518" i="1"/>
  <c r="G6518" i="1"/>
  <c r="F6518" i="1"/>
  <c r="E6518" i="1"/>
  <c r="D6518" i="1"/>
  <c r="C6518" i="1"/>
  <c r="B6518" i="1"/>
  <c r="A6518" i="1"/>
  <c r="K6517" i="1"/>
  <c r="J6517" i="1"/>
  <c r="I6517" i="1"/>
  <c r="H6517" i="1"/>
  <c r="G6517" i="1"/>
  <c r="F6517" i="1"/>
  <c r="E6517" i="1"/>
  <c r="D6517" i="1"/>
  <c r="C6517" i="1"/>
  <c r="B6517" i="1"/>
  <c r="A6517" i="1"/>
  <c r="K6516" i="1"/>
  <c r="J6516" i="1"/>
  <c r="I6516" i="1"/>
  <c r="H6516" i="1"/>
  <c r="G6516" i="1"/>
  <c r="F6516" i="1"/>
  <c r="E6516" i="1"/>
  <c r="D6516" i="1"/>
  <c r="C6516" i="1"/>
  <c r="B6516" i="1"/>
  <c r="A6516" i="1"/>
  <c r="K6515" i="1"/>
  <c r="J6515" i="1"/>
  <c r="I6515" i="1"/>
  <c r="H6515" i="1"/>
  <c r="G6515" i="1"/>
  <c r="F6515" i="1"/>
  <c r="E6515" i="1"/>
  <c r="D6515" i="1"/>
  <c r="C6515" i="1"/>
  <c r="B6515" i="1"/>
  <c r="A6515" i="1"/>
  <c r="K6514" i="1"/>
  <c r="J6514" i="1"/>
  <c r="I6514" i="1"/>
  <c r="H6514" i="1"/>
  <c r="G6514" i="1"/>
  <c r="F6514" i="1"/>
  <c r="E6514" i="1"/>
  <c r="D6514" i="1"/>
  <c r="C6514" i="1"/>
  <c r="B6514" i="1"/>
  <c r="A6514" i="1"/>
  <c r="K6513" i="1"/>
  <c r="J6513" i="1"/>
  <c r="I6513" i="1"/>
  <c r="H6513" i="1"/>
  <c r="G6513" i="1"/>
  <c r="F6513" i="1"/>
  <c r="E6513" i="1"/>
  <c r="D6513" i="1"/>
  <c r="C6513" i="1"/>
  <c r="B6513" i="1"/>
  <c r="A6513" i="1"/>
  <c r="K6512" i="1"/>
  <c r="J6512" i="1"/>
  <c r="I6512" i="1"/>
  <c r="H6512" i="1"/>
  <c r="G6512" i="1"/>
  <c r="F6512" i="1"/>
  <c r="E6512" i="1"/>
  <c r="D6512" i="1"/>
  <c r="C6512" i="1"/>
  <c r="B6512" i="1"/>
  <c r="A6512" i="1"/>
  <c r="K6511" i="1"/>
  <c r="J6511" i="1"/>
  <c r="I6511" i="1"/>
  <c r="H6511" i="1"/>
  <c r="G6511" i="1"/>
  <c r="F6511" i="1"/>
  <c r="E6511" i="1"/>
  <c r="D6511" i="1"/>
  <c r="C6511" i="1"/>
  <c r="B6511" i="1"/>
  <c r="A6511" i="1"/>
  <c r="K6510" i="1"/>
  <c r="J6510" i="1"/>
  <c r="I6510" i="1"/>
  <c r="H6510" i="1"/>
  <c r="G6510" i="1"/>
  <c r="F6510" i="1"/>
  <c r="E6510" i="1"/>
  <c r="D6510" i="1"/>
  <c r="C6510" i="1"/>
  <c r="B6510" i="1"/>
  <c r="A6510" i="1"/>
  <c r="K6509" i="1"/>
  <c r="J6509" i="1"/>
  <c r="I6509" i="1"/>
  <c r="H6509" i="1"/>
  <c r="G6509" i="1"/>
  <c r="F6509" i="1"/>
  <c r="E6509" i="1"/>
  <c r="D6509" i="1"/>
  <c r="C6509" i="1"/>
  <c r="B6509" i="1"/>
  <c r="A6509" i="1"/>
  <c r="K6508" i="1"/>
  <c r="J6508" i="1"/>
  <c r="I6508" i="1"/>
  <c r="H6508" i="1"/>
  <c r="G6508" i="1"/>
  <c r="F6508" i="1"/>
  <c r="E6508" i="1"/>
  <c r="D6508" i="1"/>
  <c r="C6508" i="1"/>
  <c r="B6508" i="1"/>
  <c r="A6508" i="1"/>
  <c r="K6507" i="1"/>
  <c r="J6507" i="1"/>
  <c r="I6507" i="1"/>
  <c r="H6507" i="1"/>
  <c r="G6507" i="1"/>
  <c r="F6507" i="1"/>
  <c r="E6507" i="1"/>
  <c r="D6507" i="1"/>
  <c r="C6507" i="1"/>
  <c r="B6507" i="1"/>
  <c r="A6507" i="1"/>
  <c r="K6506" i="1"/>
  <c r="J6506" i="1"/>
  <c r="I6506" i="1"/>
  <c r="H6506" i="1"/>
  <c r="G6506" i="1"/>
  <c r="F6506" i="1"/>
  <c r="E6506" i="1"/>
  <c r="D6506" i="1"/>
  <c r="C6506" i="1"/>
  <c r="B6506" i="1"/>
  <c r="A6506" i="1"/>
  <c r="K6505" i="1"/>
  <c r="J6505" i="1"/>
  <c r="I6505" i="1"/>
  <c r="H6505" i="1"/>
  <c r="G6505" i="1"/>
  <c r="F6505" i="1"/>
  <c r="E6505" i="1"/>
  <c r="D6505" i="1"/>
  <c r="C6505" i="1"/>
  <c r="B6505" i="1"/>
  <c r="A6505" i="1"/>
  <c r="K6504" i="1"/>
  <c r="J6504" i="1"/>
  <c r="I6504" i="1"/>
  <c r="H6504" i="1"/>
  <c r="G6504" i="1"/>
  <c r="F6504" i="1"/>
  <c r="E6504" i="1"/>
  <c r="D6504" i="1"/>
  <c r="C6504" i="1"/>
  <c r="B6504" i="1"/>
  <c r="A6504" i="1"/>
  <c r="K6503" i="1"/>
  <c r="J6503" i="1"/>
  <c r="I6503" i="1"/>
  <c r="H6503" i="1"/>
  <c r="G6503" i="1"/>
  <c r="F6503" i="1"/>
  <c r="E6503" i="1"/>
  <c r="D6503" i="1"/>
  <c r="C6503" i="1"/>
  <c r="B6503" i="1"/>
  <c r="A6503" i="1"/>
  <c r="K6502" i="1"/>
  <c r="J6502" i="1"/>
  <c r="I6502" i="1"/>
  <c r="H6502" i="1"/>
  <c r="G6502" i="1"/>
  <c r="F6502" i="1"/>
  <c r="E6502" i="1"/>
  <c r="D6502" i="1"/>
  <c r="C6502" i="1"/>
  <c r="B6502" i="1"/>
  <c r="A6502" i="1"/>
  <c r="K6501" i="1"/>
  <c r="J6501" i="1"/>
  <c r="I6501" i="1"/>
  <c r="H6501" i="1"/>
  <c r="G6501" i="1"/>
  <c r="F6501" i="1"/>
  <c r="E6501" i="1"/>
  <c r="D6501" i="1"/>
  <c r="C6501" i="1"/>
  <c r="B6501" i="1"/>
  <c r="A6501" i="1"/>
  <c r="K6500" i="1"/>
  <c r="J6500" i="1"/>
  <c r="I6500" i="1"/>
  <c r="H6500" i="1"/>
  <c r="G6500" i="1"/>
  <c r="F6500" i="1"/>
  <c r="E6500" i="1"/>
  <c r="D6500" i="1"/>
  <c r="C6500" i="1"/>
  <c r="B6500" i="1"/>
  <c r="A6500" i="1"/>
  <c r="K6499" i="1"/>
  <c r="J6499" i="1"/>
  <c r="I6499" i="1"/>
  <c r="H6499" i="1"/>
  <c r="G6499" i="1"/>
  <c r="F6499" i="1"/>
  <c r="E6499" i="1"/>
  <c r="D6499" i="1"/>
  <c r="C6499" i="1"/>
  <c r="B6499" i="1"/>
  <c r="A6499" i="1"/>
  <c r="K6498" i="1"/>
  <c r="J6498" i="1"/>
  <c r="I6498" i="1"/>
  <c r="H6498" i="1"/>
  <c r="G6498" i="1"/>
  <c r="F6498" i="1"/>
  <c r="E6498" i="1"/>
  <c r="D6498" i="1"/>
  <c r="C6498" i="1"/>
  <c r="B6498" i="1"/>
  <c r="A6498" i="1"/>
  <c r="K6497" i="1"/>
  <c r="J6497" i="1"/>
  <c r="I6497" i="1"/>
  <c r="H6497" i="1"/>
  <c r="G6497" i="1"/>
  <c r="F6497" i="1"/>
  <c r="E6497" i="1"/>
  <c r="D6497" i="1"/>
  <c r="C6497" i="1"/>
  <c r="B6497" i="1"/>
  <c r="A6497" i="1"/>
  <c r="K6496" i="1"/>
  <c r="J6496" i="1"/>
  <c r="I6496" i="1"/>
  <c r="H6496" i="1"/>
  <c r="G6496" i="1"/>
  <c r="F6496" i="1"/>
  <c r="E6496" i="1"/>
  <c r="D6496" i="1"/>
  <c r="C6496" i="1"/>
  <c r="B6496" i="1"/>
  <c r="A6496" i="1"/>
  <c r="K6495" i="1"/>
  <c r="J6495" i="1"/>
  <c r="I6495" i="1"/>
  <c r="H6495" i="1"/>
  <c r="G6495" i="1"/>
  <c r="F6495" i="1"/>
  <c r="E6495" i="1"/>
  <c r="D6495" i="1"/>
  <c r="C6495" i="1"/>
  <c r="B6495" i="1"/>
  <c r="A6495" i="1"/>
  <c r="K6494" i="1"/>
  <c r="J6494" i="1"/>
  <c r="I6494" i="1"/>
  <c r="H6494" i="1"/>
  <c r="G6494" i="1"/>
  <c r="F6494" i="1"/>
  <c r="E6494" i="1"/>
  <c r="D6494" i="1"/>
  <c r="C6494" i="1"/>
  <c r="B6494" i="1"/>
  <c r="A6494" i="1"/>
  <c r="K6493" i="1"/>
  <c r="J6493" i="1"/>
  <c r="I6493" i="1"/>
  <c r="H6493" i="1"/>
  <c r="G6493" i="1"/>
  <c r="F6493" i="1"/>
  <c r="E6493" i="1"/>
  <c r="D6493" i="1"/>
  <c r="C6493" i="1"/>
  <c r="B6493" i="1"/>
  <c r="A6493" i="1"/>
  <c r="K6492" i="1"/>
  <c r="J6492" i="1"/>
  <c r="I6492" i="1"/>
  <c r="H6492" i="1"/>
  <c r="G6492" i="1"/>
  <c r="F6492" i="1"/>
  <c r="E6492" i="1"/>
  <c r="D6492" i="1"/>
  <c r="C6492" i="1"/>
  <c r="B6492" i="1"/>
  <c r="A6492" i="1"/>
  <c r="K6491" i="1"/>
  <c r="J6491" i="1"/>
  <c r="I6491" i="1"/>
  <c r="H6491" i="1"/>
  <c r="G6491" i="1"/>
  <c r="F6491" i="1"/>
  <c r="E6491" i="1"/>
  <c r="D6491" i="1"/>
  <c r="C6491" i="1"/>
  <c r="B6491" i="1"/>
  <c r="A6491" i="1"/>
  <c r="K6490" i="1"/>
  <c r="J6490" i="1"/>
  <c r="I6490" i="1"/>
  <c r="H6490" i="1"/>
  <c r="G6490" i="1"/>
  <c r="F6490" i="1"/>
  <c r="E6490" i="1"/>
  <c r="D6490" i="1"/>
  <c r="C6490" i="1"/>
  <c r="B6490" i="1"/>
  <c r="A6490" i="1"/>
  <c r="K6489" i="1"/>
  <c r="J6489" i="1"/>
  <c r="I6489" i="1"/>
  <c r="H6489" i="1"/>
  <c r="G6489" i="1"/>
  <c r="F6489" i="1"/>
  <c r="E6489" i="1"/>
  <c r="D6489" i="1"/>
  <c r="C6489" i="1"/>
  <c r="B6489" i="1"/>
  <c r="A6489" i="1"/>
  <c r="K6488" i="1"/>
  <c r="J6488" i="1"/>
  <c r="I6488" i="1"/>
  <c r="H6488" i="1"/>
  <c r="G6488" i="1"/>
  <c r="F6488" i="1"/>
  <c r="E6488" i="1"/>
  <c r="D6488" i="1"/>
  <c r="C6488" i="1"/>
  <c r="B6488" i="1"/>
  <c r="A6488" i="1"/>
  <c r="K6487" i="1"/>
  <c r="J6487" i="1"/>
  <c r="I6487" i="1"/>
  <c r="H6487" i="1"/>
  <c r="G6487" i="1"/>
  <c r="F6487" i="1"/>
  <c r="E6487" i="1"/>
  <c r="D6487" i="1"/>
  <c r="C6487" i="1"/>
  <c r="B6487" i="1"/>
  <c r="A6487" i="1"/>
  <c r="K6486" i="1"/>
  <c r="J6486" i="1"/>
  <c r="I6486" i="1"/>
  <c r="H6486" i="1"/>
  <c r="G6486" i="1"/>
  <c r="F6486" i="1"/>
  <c r="E6486" i="1"/>
  <c r="D6486" i="1"/>
  <c r="C6486" i="1"/>
  <c r="B6486" i="1"/>
  <c r="A6486" i="1"/>
  <c r="K6485" i="1"/>
  <c r="J6485" i="1"/>
  <c r="I6485" i="1"/>
  <c r="H6485" i="1"/>
  <c r="G6485" i="1"/>
  <c r="F6485" i="1"/>
  <c r="E6485" i="1"/>
  <c r="D6485" i="1"/>
  <c r="C6485" i="1"/>
  <c r="B6485" i="1"/>
  <c r="A6485" i="1"/>
  <c r="K6484" i="1"/>
  <c r="J6484" i="1"/>
  <c r="I6484" i="1"/>
  <c r="H6484" i="1"/>
  <c r="G6484" i="1"/>
  <c r="F6484" i="1"/>
  <c r="E6484" i="1"/>
  <c r="D6484" i="1"/>
  <c r="C6484" i="1"/>
  <c r="B6484" i="1"/>
  <c r="A6484" i="1"/>
  <c r="K6483" i="1"/>
  <c r="J6483" i="1"/>
  <c r="I6483" i="1"/>
  <c r="H6483" i="1"/>
  <c r="G6483" i="1"/>
  <c r="F6483" i="1"/>
  <c r="E6483" i="1"/>
  <c r="D6483" i="1"/>
  <c r="C6483" i="1"/>
  <c r="B6483" i="1"/>
  <c r="A6483" i="1"/>
  <c r="K6482" i="1"/>
  <c r="J6482" i="1"/>
  <c r="I6482" i="1"/>
  <c r="H6482" i="1"/>
  <c r="G6482" i="1"/>
  <c r="F6482" i="1"/>
  <c r="E6482" i="1"/>
  <c r="D6482" i="1"/>
  <c r="C6482" i="1"/>
  <c r="B6482" i="1"/>
  <c r="A6482" i="1"/>
  <c r="K6481" i="1"/>
  <c r="J6481" i="1"/>
  <c r="I6481" i="1"/>
  <c r="H6481" i="1"/>
  <c r="G6481" i="1"/>
  <c r="F6481" i="1"/>
  <c r="E6481" i="1"/>
  <c r="D6481" i="1"/>
  <c r="C6481" i="1"/>
  <c r="B6481" i="1"/>
  <c r="A6481" i="1"/>
  <c r="K6480" i="1"/>
  <c r="J6480" i="1"/>
  <c r="I6480" i="1"/>
  <c r="H6480" i="1"/>
  <c r="G6480" i="1"/>
  <c r="F6480" i="1"/>
  <c r="E6480" i="1"/>
  <c r="D6480" i="1"/>
  <c r="C6480" i="1"/>
  <c r="B6480" i="1"/>
  <c r="A6480" i="1"/>
  <c r="K6479" i="1"/>
  <c r="J6479" i="1"/>
  <c r="I6479" i="1"/>
  <c r="H6479" i="1"/>
  <c r="G6479" i="1"/>
  <c r="F6479" i="1"/>
  <c r="E6479" i="1"/>
  <c r="D6479" i="1"/>
  <c r="C6479" i="1"/>
  <c r="B6479" i="1"/>
  <c r="A6479" i="1"/>
  <c r="K6478" i="1"/>
  <c r="J6478" i="1"/>
  <c r="I6478" i="1"/>
  <c r="H6478" i="1"/>
  <c r="G6478" i="1"/>
  <c r="F6478" i="1"/>
  <c r="E6478" i="1"/>
  <c r="D6478" i="1"/>
  <c r="C6478" i="1"/>
  <c r="B6478" i="1"/>
  <c r="A6478" i="1"/>
  <c r="K6477" i="1"/>
  <c r="J6477" i="1"/>
  <c r="I6477" i="1"/>
  <c r="H6477" i="1"/>
  <c r="G6477" i="1"/>
  <c r="F6477" i="1"/>
  <c r="E6477" i="1"/>
  <c r="D6477" i="1"/>
  <c r="C6477" i="1"/>
  <c r="B6477" i="1"/>
  <c r="A6477" i="1"/>
  <c r="K6476" i="1"/>
  <c r="J6476" i="1"/>
  <c r="I6476" i="1"/>
  <c r="H6476" i="1"/>
  <c r="G6476" i="1"/>
  <c r="F6476" i="1"/>
  <c r="E6476" i="1"/>
  <c r="D6476" i="1"/>
  <c r="C6476" i="1"/>
  <c r="B6476" i="1"/>
  <c r="A6476" i="1"/>
  <c r="K6475" i="1"/>
  <c r="J6475" i="1"/>
  <c r="I6475" i="1"/>
  <c r="H6475" i="1"/>
  <c r="G6475" i="1"/>
  <c r="F6475" i="1"/>
  <c r="E6475" i="1"/>
  <c r="D6475" i="1"/>
  <c r="C6475" i="1"/>
  <c r="B6475" i="1"/>
  <c r="A6475" i="1"/>
  <c r="K6474" i="1"/>
  <c r="J6474" i="1"/>
  <c r="I6474" i="1"/>
  <c r="H6474" i="1"/>
  <c r="G6474" i="1"/>
  <c r="F6474" i="1"/>
  <c r="E6474" i="1"/>
  <c r="D6474" i="1"/>
  <c r="C6474" i="1"/>
  <c r="B6474" i="1"/>
  <c r="A6474" i="1"/>
  <c r="K6473" i="1"/>
  <c r="J6473" i="1"/>
  <c r="I6473" i="1"/>
  <c r="H6473" i="1"/>
  <c r="G6473" i="1"/>
  <c r="F6473" i="1"/>
  <c r="E6473" i="1"/>
  <c r="D6473" i="1"/>
  <c r="C6473" i="1"/>
  <c r="B6473" i="1"/>
  <c r="A6473" i="1"/>
  <c r="K6472" i="1"/>
  <c r="J6472" i="1"/>
  <c r="I6472" i="1"/>
  <c r="H6472" i="1"/>
  <c r="G6472" i="1"/>
  <c r="F6472" i="1"/>
  <c r="E6472" i="1"/>
  <c r="D6472" i="1"/>
  <c r="C6472" i="1"/>
  <c r="B6472" i="1"/>
  <c r="A6472" i="1"/>
  <c r="K6471" i="1"/>
  <c r="J6471" i="1"/>
  <c r="I6471" i="1"/>
  <c r="H6471" i="1"/>
  <c r="G6471" i="1"/>
  <c r="F6471" i="1"/>
  <c r="E6471" i="1"/>
  <c r="D6471" i="1"/>
  <c r="C6471" i="1"/>
  <c r="B6471" i="1"/>
  <c r="A6471" i="1"/>
  <c r="K6470" i="1"/>
  <c r="J6470" i="1"/>
  <c r="I6470" i="1"/>
  <c r="H6470" i="1"/>
  <c r="G6470" i="1"/>
  <c r="F6470" i="1"/>
  <c r="E6470" i="1"/>
  <c r="D6470" i="1"/>
  <c r="C6470" i="1"/>
  <c r="B6470" i="1"/>
  <c r="A6470" i="1"/>
  <c r="K6469" i="1"/>
  <c r="J6469" i="1"/>
  <c r="I6469" i="1"/>
  <c r="H6469" i="1"/>
  <c r="G6469" i="1"/>
  <c r="F6469" i="1"/>
  <c r="E6469" i="1"/>
  <c r="D6469" i="1"/>
  <c r="C6469" i="1"/>
  <c r="B6469" i="1"/>
  <c r="A6469" i="1"/>
  <c r="K6468" i="1"/>
  <c r="J6468" i="1"/>
  <c r="I6468" i="1"/>
  <c r="H6468" i="1"/>
  <c r="G6468" i="1"/>
  <c r="F6468" i="1"/>
  <c r="E6468" i="1"/>
  <c r="D6468" i="1"/>
  <c r="C6468" i="1"/>
  <c r="B6468" i="1"/>
  <c r="A6468" i="1"/>
  <c r="K6467" i="1"/>
  <c r="J6467" i="1"/>
  <c r="I6467" i="1"/>
  <c r="H6467" i="1"/>
  <c r="G6467" i="1"/>
  <c r="F6467" i="1"/>
  <c r="E6467" i="1"/>
  <c r="D6467" i="1"/>
  <c r="C6467" i="1"/>
  <c r="B6467" i="1"/>
  <c r="A6467" i="1"/>
  <c r="K6466" i="1"/>
  <c r="J6466" i="1"/>
  <c r="I6466" i="1"/>
  <c r="H6466" i="1"/>
  <c r="G6466" i="1"/>
  <c r="F6466" i="1"/>
  <c r="E6466" i="1"/>
  <c r="D6466" i="1"/>
  <c r="C6466" i="1"/>
  <c r="B6466" i="1"/>
  <c r="A6466" i="1"/>
  <c r="K6465" i="1"/>
  <c r="J6465" i="1"/>
  <c r="I6465" i="1"/>
  <c r="H6465" i="1"/>
  <c r="G6465" i="1"/>
  <c r="F6465" i="1"/>
  <c r="E6465" i="1"/>
  <c r="D6465" i="1"/>
  <c r="C6465" i="1"/>
  <c r="B6465" i="1"/>
  <c r="A6465" i="1"/>
  <c r="K6464" i="1"/>
  <c r="J6464" i="1"/>
  <c r="I6464" i="1"/>
  <c r="H6464" i="1"/>
  <c r="G6464" i="1"/>
  <c r="F6464" i="1"/>
  <c r="E6464" i="1"/>
  <c r="D6464" i="1"/>
  <c r="C6464" i="1"/>
  <c r="B6464" i="1"/>
  <c r="A6464" i="1"/>
  <c r="K6463" i="1"/>
  <c r="J6463" i="1"/>
  <c r="I6463" i="1"/>
  <c r="H6463" i="1"/>
  <c r="G6463" i="1"/>
  <c r="F6463" i="1"/>
  <c r="E6463" i="1"/>
  <c r="D6463" i="1"/>
  <c r="C6463" i="1"/>
  <c r="B6463" i="1"/>
  <c r="A6463" i="1"/>
  <c r="K6462" i="1"/>
  <c r="J6462" i="1"/>
  <c r="I6462" i="1"/>
  <c r="H6462" i="1"/>
  <c r="G6462" i="1"/>
  <c r="F6462" i="1"/>
  <c r="E6462" i="1"/>
  <c r="D6462" i="1"/>
  <c r="C6462" i="1"/>
  <c r="B6462" i="1"/>
  <c r="A6462" i="1"/>
  <c r="K6461" i="1"/>
  <c r="J6461" i="1"/>
  <c r="I6461" i="1"/>
  <c r="H6461" i="1"/>
  <c r="G6461" i="1"/>
  <c r="F6461" i="1"/>
  <c r="E6461" i="1"/>
  <c r="D6461" i="1"/>
  <c r="C6461" i="1"/>
  <c r="B6461" i="1"/>
  <c r="A6461" i="1"/>
  <c r="K6460" i="1"/>
  <c r="J6460" i="1"/>
  <c r="I6460" i="1"/>
  <c r="H6460" i="1"/>
  <c r="G6460" i="1"/>
  <c r="F6460" i="1"/>
  <c r="E6460" i="1"/>
  <c r="D6460" i="1"/>
  <c r="C6460" i="1"/>
  <c r="B6460" i="1"/>
  <c r="A6460" i="1"/>
  <c r="K6459" i="1"/>
  <c r="J6459" i="1"/>
  <c r="I6459" i="1"/>
  <c r="H6459" i="1"/>
  <c r="G6459" i="1"/>
  <c r="F6459" i="1"/>
  <c r="E6459" i="1"/>
  <c r="D6459" i="1"/>
  <c r="C6459" i="1"/>
  <c r="B6459" i="1"/>
  <c r="A6459" i="1"/>
  <c r="K6458" i="1"/>
  <c r="J6458" i="1"/>
  <c r="I6458" i="1"/>
  <c r="H6458" i="1"/>
  <c r="G6458" i="1"/>
  <c r="F6458" i="1"/>
  <c r="E6458" i="1"/>
  <c r="D6458" i="1"/>
  <c r="C6458" i="1"/>
  <c r="B6458" i="1"/>
  <c r="A6458" i="1"/>
  <c r="K6457" i="1"/>
  <c r="J6457" i="1"/>
  <c r="I6457" i="1"/>
  <c r="H6457" i="1"/>
  <c r="G6457" i="1"/>
  <c r="F6457" i="1"/>
  <c r="E6457" i="1"/>
  <c r="D6457" i="1"/>
  <c r="C6457" i="1"/>
  <c r="B6457" i="1"/>
  <c r="A6457" i="1"/>
  <c r="K6456" i="1"/>
  <c r="J6456" i="1"/>
  <c r="I6456" i="1"/>
  <c r="H6456" i="1"/>
  <c r="G6456" i="1"/>
  <c r="F6456" i="1"/>
  <c r="E6456" i="1"/>
  <c r="D6456" i="1"/>
  <c r="C6456" i="1"/>
  <c r="B6456" i="1"/>
  <c r="A6456" i="1"/>
  <c r="K6455" i="1"/>
  <c r="J6455" i="1"/>
  <c r="I6455" i="1"/>
  <c r="H6455" i="1"/>
  <c r="G6455" i="1"/>
  <c r="F6455" i="1"/>
  <c r="E6455" i="1"/>
  <c r="D6455" i="1"/>
  <c r="C6455" i="1"/>
  <c r="B6455" i="1"/>
  <c r="A6455" i="1"/>
  <c r="K6454" i="1"/>
  <c r="J6454" i="1"/>
  <c r="I6454" i="1"/>
  <c r="H6454" i="1"/>
  <c r="G6454" i="1"/>
  <c r="F6454" i="1"/>
  <c r="E6454" i="1"/>
  <c r="D6454" i="1"/>
  <c r="C6454" i="1"/>
  <c r="B6454" i="1"/>
  <c r="A6454" i="1"/>
  <c r="K6453" i="1"/>
  <c r="J6453" i="1"/>
  <c r="I6453" i="1"/>
  <c r="H6453" i="1"/>
  <c r="G6453" i="1"/>
  <c r="F6453" i="1"/>
  <c r="E6453" i="1"/>
  <c r="D6453" i="1"/>
  <c r="C6453" i="1"/>
  <c r="B6453" i="1"/>
  <c r="A6453" i="1"/>
  <c r="K6452" i="1"/>
  <c r="J6452" i="1"/>
  <c r="I6452" i="1"/>
  <c r="H6452" i="1"/>
  <c r="G6452" i="1"/>
  <c r="F6452" i="1"/>
  <c r="E6452" i="1"/>
  <c r="D6452" i="1"/>
  <c r="C6452" i="1"/>
  <c r="B6452" i="1"/>
  <c r="A6452" i="1"/>
  <c r="K6451" i="1"/>
  <c r="J6451" i="1"/>
  <c r="I6451" i="1"/>
  <c r="H6451" i="1"/>
  <c r="G6451" i="1"/>
  <c r="F6451" i="1"/>
  <c r="E6451" i="1"/>
  <c r="D6451" i="1"/>
  <c r="C6451" i="1"/>
  <c r="B6451" i="1"/>
  <c r="A6451" i="1"/>
  <c r="K6450" i="1"/>
  <c r="J6450" i="1"/>
  <c r="I6450" i="1"/>
  <c r="H6450" i="1"/>
  <c r="G6450" i="1"/>
  <c r="F6450" i="1"/>
  <c r="E6450" i="1"/>
  <c r="D6450" i="1"/>
  <c r="C6450" i="1"/>
  <c r="B6450" i="1"/>
  <c r="A6450" i="1"/>
  <c r="K6449" i="1"/>
  <c r="J6449" i="1"/>
  <c r="I6449" i="1"/>
  <c r="H6449" i="1"/>
  <c r="G6449" i="1"/>
  <c r="F6449" i="1"/>
  <c r="E6449" i="1"/>
  <c r="D6449" i="1"/>
  <c r="C6449" i="1"/>
  <c r="B6449" i="1"/>
  <c r="A6449" i="1"/>
  <c r="K6448" i="1"/>
  <c r="J6448" i="1"/>
  <c r="I6448" i="1"/>
  <c r="H6448" i="1"/>
  <c r="G6448" i="1"/>
  <c r="F6448" i="1"/>
  <c r="E6448" i="1"/>
  <c r="D6448" i="1"/>
  <c r="C6448" i="1"/>
  <c r="B6448" i="1"/>
  <c r="A6448" i="1"/>
  <c r="K6447" i="1"/>
  <c r="J6447" i="1"/>
  <c r="I6447" i="1"/>
  <c r="H6447" i="1"/>
  <c r="G6447" i="1"/>
  <c r="F6447" i="1"/>
  <c r="E6447" i="1"/>
  <c r="D6447" i="1"/>
  <c r="C6447" i="1"/>
  <c r="B6447" i="1"/>
  <c r="A6447" i="1"/>
  <c r="K6446" i="1"/>
  <c r="J6446" i="1"/>
  <c r="I6446" i="1"/>
  <c r="H6446" i="1"/>
  <c r="G6446" i="1"/>
  <c r="F6446" i="1"/>
  <c r="E6446" i="1"/>
  <c r="D6446" i="1"/>
  <c r="C6446" i="1"/>
  <c r="B6446" i="1"/>
  <c r="A6446" i="1"/>
  <c r="K6445" i="1"/>
  <c r="J6445" i="1"/>
  <c r="I6445" i="1"/>
  <c r="H6445" i="1"/>
  <c r="G6445" i="1"/>
  <c r="F6445" i="1"/>
  <c r="E6445" i="1"/>
  <c r="D6445" i="1"/>
  <c r="C6445" i="1"/>
  <c r="B6445" i="1"/>
  <c r="A6445" i="1"/>
  <c r="K6444" i="1"/>
  <c r="J6444" i="1"/>
  <c r="I6444" i="1"/>
  <c r="H6444" i="1"/>
  <c r="G6444" i="1"/>
  <c r="F6444" i="1"/>
  <c r="E6444" i="1"/>
  <c r="D6444" i="1"/>
  <c r="C6444" i="1"/>
  <c r="B6444" i="1"/>
  <c r="A6444" i="1"/>
  <c r="K6443" i="1"/>
  <c r="J6443" i="1"/>
  <c r="I6443" i="1"/>
  <c r="H6443" i="1"/>
  <c r="G6443" i="1"/>
  <c r="F6443" i="1"/>
  <c r="E6443" i="1"/>
  <c r="D6443" i="1"/>
  <c r="C6443" i="1"/>
  <c r="B6443" i="1"/>
  <c r="A6443" i="1"/>
  <c r="K6442" i="1"/>
  <c r="J6442" i="1"/>
  <c r="I6442" i="1"/>
  <c r="H6442" i="1"/>
  <c r="G6442" i="1"/>
  <c r="F6442" i="1"/>
  <c r="E6442" i="1"/>
  <c r="D6442" i="1"/>
  <c r="C6442" i="1"/>
  <c r="B6442" i="1"/>
  <c r="A6442" i="1"/>
  <c r="K6441" i="1"/>
  <c r="J6441" i="1"/>
  <c r="I6441" i="1"/>
  <c r="H6441" i="1"/>
  <c r="G6441" i="1"/>
  <c r="F6441" i="1"/>
  <c r="E6441" i="1"/>
  <c r="D6441" i="1"/>
  <c r="C6441" i="1"/>
  <c r="B6441" i="1"/>
  <c r="A6441" i="1"/>
  <c r="K6440" i="1"/>
  <c r="J6440" i="1"/>
  <c r="I6440" i="1"/>
  <c r="H6440" i="1"/>
  <c r="G6440" i="1"/>
  <c r="F6440" i="1"/>
  <c r="E6440" i="1"/>
  <c r="D6440" i="1"/>
  <c r="C6440" i="1"/>
  <c r="B6440" i="1"/>
  <c r="A6440" i="1"/>
  <c r="K6439" i="1"/>
  <c r="J6439" i="1"/>
  <c r="I6439" i="1"/>
  <c r="H6439" i="1"/>
  <c r="G6439" i="1"/>
  <c r="F6439" i="1"/>
  <c r="E6439" i="1"/>
  <c r="D6439" i="1"/>
  <c r="C6439" i="1"/>
  <c r="B6439" i="1"/>
  <c r="A6439" i="1"/>
  <c r="K6438" i="1"/>
  <c r="J6438" i="1"/>
  <c r="I6438" i="1"/>
  <c r="H6438" i="1"/>
  <c r="G6438" i="1"/>
  <c r="F6438" i="1"/>
  <c r="E6438" i="1"/>
  <c r="D6438" i="1"/>
  <c r="C6438" i="1"/>
  <c r="B6438" i="1"/>
  <c r="A6438" i="1"/>
  <c r="K6437" i="1"/>
  <c r="J6437" i="1"/>
  <c r="I6437" i="1"/>
  <c r="H6437" i="1"/>
  <c r="G6437" i="1"/>
  <c r="F6437" i="1"/>
  <c r="E6437" i="1"/>
  <c r="D6437" i="1"/>
  <c r="C6437" i="1"/>
  <c r="B6437" i="1"/>
  <c r="A6437" i="1"/>
  <c r="K6436" i="1"/>
  <c r="J6436" i="1"/>
  <c r="I6436" i="1"/>
  <c r="H6436" i="1"/>
  <c r="G6436" i="1"/>
  <c r="F6436" i="1"/>
  <c r="E6436" i="1"/>
  <c r="D6436" i="1"/>
  <c r="C6436" i="1"/>
  <c r="B6436" i="1"/>
  <c r="A6436" i="1"/>
  <c r="K6435" i="1"/>
  <c r="J6435" i="1"/>
  <c r="I6435" i="1"/>
  <c r="H6435" i="1"/>
  <c r="G6435" i="1"/>
  <c r="F6435" i="1"/>
  <c r="E6435" i="1"/>
  <c r="D6435" i="1"/>
  <c r="C6435" i="1"/>
  <c r="B6435" i="1"/>
  <c r="A6435" i="1"/>
  <c r="K6434" i="1"/>
  <c r="J6434" i="1"/>
  <c r="I6434" i="1"/>
  <c r="H6434" i="1"/>
  <c r="G6434" i="1"/>
  <c r="F6434" i="1"/>
  <c r="E6434" i="1"/>
  <c r="D6434" i="1"/>
  <c r="C6434" i="1"/>
  <c r="B6434" i="1"/>
  <c r="A6434" i="1"/>
  <c r="K6433" i="1"/>
  <c r="J6433" i="1"/>
  <c r="I6433" i="1"/>
  <c r="H6433" i="1"/>
  <c r="G6433" i="1"/>
  <c r="F6433" i="1"/>
  <c r="E6433" i="1"/>
  <c r="D6433" i="1"/>
  <c r="C6433" i="1"/>
  <c r="B6433" i="1"/>
  <c r="A6433" i="1"/>
  <c r="K6432" i="1"/>
  <c r="J6432" i="1"/>
  <c r="I6432" i="1"/>
  <c r="H6432" i="1"/>
  <c r="G6432" i="1"/>
  <c r="F6432" i="1"/>
  <c r="E6432" i="1"/>
  <c r="D6432" i="1"/>
  <c r="C6432" i="1"/>
  <c r="B6432" i="1"/>
  <c r="A6432" i="1"/>
  <c r="K6431" i="1"/>
  <c r="J6431" i="1"/>
  <c r="I6431" i="1"/>
  <c r="H6431" i="1"/>
  <c r="G6431" i="1"/>
  <c r="F6431" i="1"/>
  <c r="E6431" i="1"/>
  <c r="D6431" i="1"/>
  <c r="C6431" i="1"/>
  <c r="B6431" i="1"/>
  <c r="A6431" i="1"/>
  <c r="K6430" i="1"/>
  <c r="J6430" i="1"/>
  <c r="I6430" i="1"/>
  <c r="H6430" i="1"/>
  <c r="G6430" i="1"/>
  <c r="F6430" i="1"/>
  <c r="E6430" i="1"/>
  <c r="D6430" i="1"/>
  <c r="C6430" i="1"/>
  <c r="B6430" i="1"/>
  <c r="A6430" i="1"/>
  <c r="K6429" i="1"/>
  <c r="J6429" i="1"/>
  <c r="I6429" i="1"/>
  <c r="H6429" i="1"/>
  <c r="G6429" i="1"/>
  <c r="F6429" i="1"/>
  <c r="E6429" i="1"/>
  <c r="D6429" i="1"/>
  <c r="C6429" i="1"/>
  <c r="B6429" i="1"/>
  <c r="A6429" i="1"/>
  <c r="K6428" i="1"/>
  <c r="J6428" i="1"/>
  <c r="I6428" i="1"/>
  <c r="H6428" i="1"/>
  <c r="G6428" i="1"/>
  <c r="F6428" i="1"/>
  <c r="E6428" i="1"/>
  <c r="D6428" i="1"/>
  <c r="C6428" i="1"/>
  <c r="B6428" i="1"/>
  <c r="A6428" i="1"/>
  <c r="K6427" i="1"/>
  <c r="J6427" i="1"/>
  <c r="I6427" i="1"/>
  <c r="H6427" i="1"/>
  <c r="G6427" i="1"/>
  <c r="F6427" i="1"/>
  <c r="E6427" i="1"/>
  <c r="D6427" i="1"/>
  <c r="C6427" i="1"/>
  <c r="B6427" i="1"/>
  <c r="A6427" i="1"/>
  <c r="K6426" i="1"/>
  <c r="J6426" i="1"/>
  <c r="I6426" i="1"/>
  <c r="H6426" i="1"/>
  <c r="G6426" i="1"/>
  <c r="F6426" i="1"/>
  <c r="E6426" i="1"/>
  <c r="D6426" i="1"/>
  <c r="C6426" i="1"/>
  <c r="B6426" i="1"/>
  <c r="A6426" i="1"/>
  <c r="K6425" i="1"/>
  <c r="J6425" i="1"/>
  <c r="I6425" i="1"/>
  <c r="H6425" i="1"/>
  <c r="G6425" i="1"/>
  <c r="F6425" i="1"/>
  <c r="E6425" i="1"/>
  <c r="D6425" i="1"/>
  <c r="C6425" i="1"/>
  <c r="B6425" i="1"/>
  <c r="A6425" i="1"/>
  <c r="K6424" i="1"/>
  <c r="J6424" i="1"/>
  <c r="I6424" i="1"/>
  <c r="H6424" i="1"/>
  <c r="G6424" i="1"/>
  <c r="F6424" i="1"/>
  <c r="E6424" i="1"/>
  <c r="D6424" i="1"/>
  <c r="C6424" i="1"/>
  <c r="B6424" i="1"/>
  <c r="A6424" i="1"/>
  <c r="K6423" i="1"/>
  <c r="J6423" i="1"/>
  <c r="I6423" i="1"/>
  <c r="H6423" i="1"/>
  <c r="G6423" i="1"/>
  <c r="F6423" i="1"/>
  <c r="E6423" i="1"/>
  <c r="D6423" i="1"/>
  <c r="C6423" i="1"/>
  <c r="B6423" i="1"/>
  <c r="A6423" i="1"/>
  <c r="K6422" i="1"/>
  <c r="J6422" i="1"/>
  <c r="I6422" i="1"/>
  <c r="H6422" i="1"/>
  <c r="G6422" i="1"/>
  <c r="F6422" i="1"/>
  <c r="E6422" i="1"/>
  <c r="D6422" i="1"/>
  <c r="C6422" i="1"/>
  <c r="B6422" i="1"/>
  <c r="A6422" i="1"/>
  <c r="K6421" i="1"/>
  <c r="J6421" i="1"/>
  <c r="I6421" i="1"/>
  <c r="H6421" i="1"/>
  <c r="G6421" i="1"/>
  <c r="F6421" i="1"/>
  <c r="E6421" i="1"/>
  <c r="D6421" i="1"/>
  <c r="C6421" i="1"/>
  <c r="B6421" i="1"/>
  <c r="A6421" i="1"/>
  <c r="K6420" i="1"/>
  <c r="J6420" i="1"/>
  <c r="I6420" i="1"/>
  <c r="H6420" i="1"/>
  <c r="G6420" i="1"/>
  <c r="F6420" i="1"/>
  <c r="E6420" i="1"/>
  <c r="D6420" i="1"/>
  <c r="C6420" i="1"/>
  <c r="B6420" i="1"/>
  <c r="A6420" i="1"/>
  <c r="K6419" i="1"/>
  <c r="J6419" i="1"/>
  <c r="I6419" i="1"/>
  <c r="H6419" i="1"/>
  <c r="G6419" i="1"/>
  <c r="F6419" i="1"/>
  <c r="E6419" i="1"/>
  <c r="D6419" i="1"/>
  <c r="C6419" i="1"/>
  <c r="B6419" i="1"/>
  <c r="A6419" i="1"/>
  <c r="K6418" i="1"/>
  <c r="J6418" i="1"/>
  <c r="I6418" i="1"/>
  <c r="H6418" i="1"/>
  <c r="G6418" i="1"/>
  <c r="F6418" i="1"/>
  <c r="E6418" i="1"/>
  <c r="D6418" i="1"/>
  <c r="C6418" i="1"/>
  <c r="B6418" i="1"/>
  <c r="A6418" i="1"/>
  <c r="K6417" i="1"/>
  <c r="J6417" i="1"/>
  <c r="I6417" i="1"/>
  <c r="H6417" i="1"/>
  <c r="G6417" i="1"/>
  <c r="F6417" i="1"/>
  <c r="E6417" i="1"/>
  <c r="D6417" i="1"/>
  <c r="C6417" i="1"/>
  <c r="B6417" i="1"/>
  <c r="A6417" i="1"/>
  <c r="K6416" i="1"/>
  <c r="J6416" i="1"/>
  <c r="I6416" i="1"/>
  <c r="H6416" i="1"/>
  <c r="G6416" i="1"/>
  <c r="F6416" i="1"/>
  <c r="E6416" i="1"/>
  <c r="D6416" i="1"/>
  <c r="C6416" i="1"/>
  <c r="B6416" i="1"/>
  <c r="A6416" i="1"/>
  <c r="K6415" i="1"/>
  <c r="J6415" i="1"/>
  <c r="I6415" i="1"/>
  <c r="H6415" i="1"/>
  <c r="G6415" i="1"/>
  <c r="F6415" i="1"/>
  <c r="E6415" i="1"/>
  <c r="D6415" i="1"/>
  <c r="C6415" i="1"/>
  <c r="B6415" i="1"/>
  <c r="A6415" i="1"/>
  <c r="K6414" i="1"/>
  <c r="J6414" i="1"/>
  <c r="I6414" i="1"/>
  <c r="H6414" i="1"/>
  <c r="G6414" i="1"/>
  <c r="F6414" i="1"/>
  <c r="E6414" i="1"/>
  <c r="D6414" i="1"/>
  <c r="C6414" i="1"/>
  <c r="B6414" i="1"/>
  <c r="A6414" i="1"/>
  <c r="K6413" i="1"/>
  <c r="J6413" i="1"/>
  <c r="I6413" i="1"/>
  <c r="H6413" i="1"/>
  <c r="G6413" i="1"/>
  <c r="F6413" i="1"/>
  <c r="E6413" i="1"/>
  <c r="D6413" i="1"/>
  <c r="C6413" i="1"/>
  <c r="B6413" i="1"/>
  <c r="A6413" i="1"/>
  <c r="K6412" i="1"/>
  <c r="J6412" i="1"/>
  <c r="I6412" i="1"/>
  <c r="H6412" i="1"/>
  <c r="G6412" i="1"/>
  <c r="F6412" i="1"/>
  <c r="E6412" i="1"/>
  <c r="D6412" i="1"/>
  <c r="C6412" i="1"/>
  <c r="B6412" i="1"/>
  <c r="A6412" i="1"/>
  <c r="K6411" i="1"/>
  <c r="J6411" i="1"/>
  <c r="I6411" i="1"/>
  <c r="H6411" i="1"/>
  <c r="G6411" i="1"/>
  <c r="F6411" i="1"/>
  <c r="E6411" i="1"/>
  <c r="D6411" i="1"/>
  <c r="C6411" i="1"/>
  <c r="B6411" i="1"/>
  <c r="A6411" i="1"/>
  <c r="K6410" i="1"/>
  <c r="J6410" i="1"/>
  <c r="I6410" i="1"/>
  <c r="H6410" i="1"/>
  <c r="G6410" i="1"/>
  <c r="F6410" i="1"/>
  <c r="E6410" i="1"/>
  <c r="D6410" i="1"/>
  <c r="C6410" i="1"/>
  <c r="B6410" i="1"/>
  <c r="A6410" i="1"/>
  <c r="K6409" i="1"/>
  <c r="J6409" i="1"/>
  <c r="I6409" i="1"/>
  <c r="H6409" i="1"/>
  <c r="G6409" i="1"/>
  <c r="F6409" i="1"/>
  <c r="E6409" i="1"/>
  <c r="D6409" i="1"/>
  <c r="C6409" i="1"/>
  <c r="B6409" i="1"/>
  <c r="A6409" i="1"/>
  <c r="K6408" i="1"/>
  <c r="J6408" i="1"/>
  <c r="I6408" i="1"/>
  <c r="H6408" i="1"/>
  <c r="G6408" i="1"/>
  <c r="F6408" i="1"/>
  <c r="E6408" i="1"/>
  <c r="D6408" i="1"/>
  <c r="C6408" i="1"/>
  <c r="B6408" i="1"/>
  <c r="A6408" i="1"/>
  <c r="K6407" i="1"/>
  <c r="J6407" i="1"/>
  <c r="I6407" i="1"/>
  <c r="H6407" i="1"/>
  <c r="G6407" i="1"/>
  <c r="F6407" i="1"/>
  <c r="E6407" i="1"/>
  <c r="D6407" i="1"/>
  <c r="C6407" i="1"/>
  <c r="B6407" i="1"/>
  <c r="A6407" i="1"/>
  <c r="K6406" i="1"/>
  <c r="J6406" i="1"/>
  <c r="I6406" i="1"/>
  <c r="H6406" i="1"/>
  <c r="G6406" i="1"/>
  <c r="F6406" i="1"/>
  <c r="E6406" i="1"/>
  <c r="D6406" i="1"/>
  <c r="C6406" i="1"/>
  <c r="B6406" i="1"/>
  <c r="A6406" i="1"/>
  <c r="K6405" i="1"/>
  <c r="J6405" i="1"/>
  <c r="I6405" i="1"/>
  <c r="H6405" i="1"/>
  <c r="G6405" i="1"/>
  <c r="F6405" i="1"/>
  <c r="E6405" i="1"/>
  <c r="D6405" i="1"/>
  <c r="C6405" i="1"/>
  <c r="B6405" i="1"/>
  <c r="A6405" i="1"/>
  <c r="K6404" i="1"/>
  <c r="J6404" i="1"/>
  <c r="I6404" i="1"/>
  <c r="H6404" i="1"/>
  <c r="G6404" i="1"/>
  <c r="F6404" i="1"/>
  <c r="E6404" i="1"/>
  <c r="D6404" i="1"/>
  <c r="C6404" i="1"/>
  <c r="B6404" i="1"/>
  <c r="A6404" i="1"/>
  <c r="K6403" i="1"/>
  <c r="J6403" i="1"/>
  <c r="I6403" i="1"/>
  <c r="H6403" i="1"/>
  <c r="G6403" i="1"/>
  <c r="F6403" i="1"/>
  <c r="E6403" i="1"/>
  <c r="D6403" i="1"/>
  <c r="C6403" i="1"/>
  <c r="B6403" i="1"/>
  <c r="A6403" i="1"/>
  <c r="K6402" i="1"/>
  <c r="J6402" i="1"/>
  <c r="I6402" i="1"/>
  <c r="H6402" i="1"/>
  <c r="G6402" i="1"/>
  <c r="F6402" i="1"/>
  <c r="E6402" i="1"/>
  <c r="D6402" i="1"/>
  <c r="C6402" i="1"/>
  <c r="B6402" i="1"/>
  <c r="A6402" i="1"/>
  <c r="K6401" i="1"/>
  <c r="J6401" i="1"/>
  <c r="I6401" i="1"/>
  <c r="H6401" i="1"/>
  <c r="G6401" i="1"/>
  <c r="F6401" i="1"/>
  <c r="E6401" i="1"/>
  <c r="D6401" i="1"/>
  <c r="C6401" i="1"/>
  <c r="B6401" i="1"/>
  <c r="A6401" i="1"/>
  <c r="K6400" i="1"/>
  <c r="J6400" i="1"/>
  <c r="I6400" i="1"/>
  <c r="H6400" i="1"/>
  <c r="G6400" i="1"/>
  <c r="F6400" i="1"/>
  <c r="E6400" i="1"/>
  <c r="D6400" i="1"/>
  <c r="C6400" i="1"/>
  <c r="B6400" i="1"/>
  <c r="A6400" i="1"/>
  <c r="K6399" i="1"/>
  <c r="J6399" i="1"/>
  <c r="I6399" i="1"/>
  <c r="H6399" i="1"/>
  <c r="G6399" i="1"/>
  <c r="F6399" i="1"/>
  <c r="E6399" i="1"/>
  <c r="D6399" i="1"/>
  <c r="C6399" i="1"/>
  <c r="B6399" i="1"/>
  <c r="A6399" i="1"/>
  <c r="K6398" i="1"/>
  <c r="J6398" i="1"/>
  <c r="I6398" i="1"/>
  <c r="H6398" i="1"/>
  <c r="G6398" i="1"/>
  <c r="F6398" i="1"/>
  <c r="E6398" i="1"/>
  <c r="D6398" i="1"/>
  <c r="C6398" i="1"/>
  <c r="B6398" i="1"/>
  <c r="A6398" i="1"/>
  <c r="K6397" i="1"/>
  <c r="J6397" i="1"/>
  <c r="I6397" i="1"/>
  <c r="H6397" i="1"/>
  <c r="G6397" i="1"/>
  <c r="F6397" i="1"/>
  <c r="E6397" i="1"/>
  <c r="D6397" i="1"/>
  <c r="C6397" i="1"/>
  <c r="B6397" i="1"/>
  <c r="A6397" i="1"/>
  <c r="K6396" i="1"/>
  <c r="J6396" i="1"/>
  <c r="I6396" i="1"/>
  <c r="H6396" i="1"/>
  <c r="G6396" i="1"/>
  <c r="F6396" i="1"/>
  <c r="E6396" i="1"/>
  <c r="D6396" i="1"/>
  <c r="C6396" i="1"/>
  <c r="B6396" i="1"/>
  <c r="A6396" i="1"/>
  <c r="K6395" i="1"/>
  <c r="J6395" i="1"/>
  <c r="I6395" i="1"/>
  <c r="H6395" i="1"/>
  <c r="G6395" i="1"/>
  <c r="F6395" i="1"/>
  <c r="E6395" i="1"/>
  <c r="D6395" i="1"/>
  <c r="C6395" i="1"/>
  <c r="B6395" i="1"/>
  <c r="A6395" i="1"/>
  <c r="K6394" i="1"/>
  <c r="J6394" i="1"/>
  <c r="I6394" i="1"/>
  <c r="H6394" i="1"/>
  <c r="G6394" i="1"/>
  <c r="F6394" i="1"/>
  <c r="E6394" i="1"/>
  <c r="D6394" i="1"/>
  <c r="C6394" i="1"/>
  <c r="B6394" i="1"/>
  <c r="A6394" i="1"/>
  <c r="K6393" i="1"/>
  <c r="J6393" i="1"/>
  <c r="I6393" i="1"/>
  <c r="H6393" i="1"/>
  <c r="G6393" i="1"/>
  <c r="F6393" i="1"/>
  <c r="E6393" i="1"/>
  <c r="D6393" i="1"/>
  <c r="C6393" i="1"/>
  <c r="B6393" i="1"/>
  <c r="A6393" i="1"/>
  <c r="K6392" i="1"/>
  <c r="J6392" i="1"/>
  <c r="I6392" i="1"/>
  <c r="H6392" i="1"/>
  <c r="G6392" i="1"/>
  <c r="F6392" i="1"/>
  <c r="E6392" i="1"/>
  <c r="D6392" i="1"/>
  <c r="C6392" i="1"/>
  <c r="B6392" i="1"/>
  <c r="A6392" i="1"/>
  <c r="K6391" i="1"/>
  <c r="J6391" i="1"/>
  <c r="I6391" i="1"/>
  <c r="H6391" i="1"/>
  <c r="G6391" i="1"/>
  <c r="F6391" i="1"/>
  <c r="E6391" i="1"/>
  <c r="D6391" i="1"/>
  <c r="C6391" i="1"/>
  <c r="B6391" i="1"/>
  <c r="A6391" i="1"/>
  <c r="K6390" i="1"/>
  <c r="J6390" i="1"/>
  <c r="I6390" i="1"/>
  <c r="H6390" i="1"/>
  <c r="G6390" i="1"/>
  <c r="F6390" i="1"/>
  <c r="E6390" i="1"/>
  <c r="D6390" i="1"/>
  <c r="C6390" i="1"/>
  <c r="B6390" i="1"/>
  <c r="A6390" i="1"/>
  <c r="K6389" i="1"/>
  <c r="J6389" i="1"/>
  <c r="I6389" i="1"/>
  <c r="H6389" i="1"/>
  <c r="G6389" i="1"/>
  <c r="F6389" i="1"/>
  <c r="E6389" i="1"/>
  <c r="D6389" i="1"/>
  <c r="C6389" i="1"/>
  <c r="B6389" i="1"/>
  <c r="A6389" i="1"/>
  <c r="K6388" i="1"/>
  <c r="J6388" i="1"/>
  <c r="I6388" i="1"/>
  <c r="H6388" i="1"/>
  <c r="G6388" i="1"/>
  <c r="F6388" i="1"/>
  <c r="E6388" i="1"/>
  <c r="D6388" i="1"/>
  <c r="C6388" i="1"/>
  <c r="B6388" i="1"/>
  <c r="A6388" i="1"/>
  <c r="K6387" i="1"/>
  <c r="J6387" i="1"/>
  <c r="I6387" i="1"/>
  <c r="H6387" i="1"/>
  <c r="G6387" i="1"/>
  <c r="F6387" i="1"/>
  <c r="E6387" i="1"/>
  <c r="D6387" i="1"/>
  <c r="C6387" i="1"/>
  <c r="B6387" i="1"/>
  <c r="A6387" i="1"/>
  <c r="K6386" i="1"/>
  <c r="J6386" i="1"/>
  <c r="I6386" i="1"/>
  <c r="H6386" i="1"/>
  <c r="G6386" i="1"/>
  <c r="F6386" i="1"/>
  <c r="E6386" i="1"/>
  <c r="D6386" i="1"/>
  <c r="C6386" i="1"/>
  <c r="B6386" i="1"/>
  <c r="A6386" i="1"/>
  <c r="K6385" i="1"/>
  <c r="J6385" i="1"/>
  <c r="I6385" i="1"/>
  <c r="H6385" i="1"/>
  <c r="G6385" i="1"/>
  <c r="F6385" i="1"/>
  <c r="E6385" i="1"/>
  <c r="D6385" i="1"/>
  <c r="C6385" i="1"/>
  <c r="B6385" i="1"/>
  <c r="A6385" i="1"/>
  <c r="K6384" i="1"/>
  <c r="J6384" i="1"/>
  <c r="I6384" i="1"/>
  <c r="H6384" i="1"/>
  <c r="G6384" i="1"/>
  <c r="F6384" i="1"/>
  <c r="E6384" i="1"/>
  <c r="D6384" i="1"/>
  <c r="C6384" i="1"/>
  <c r="B6384" i="1"/>
  <c r="A6384" i="1"/>
  <c r="K6383" i="1"/>
  <c r="J6383" i="1"/>
  <c r="I6383" i="1"/>
  <c r="H6383" i="1"/>
  <c r="G6383" i="1"/>
  <c r="F6383" i="1"/>
  <c r="E6383" i="1"/>
  <c r="D6383" i="1"/>
  <c r="C6383" i="1"/>
  <c r="B6383" i="1"/>
  <c r="A6383" i="1"/>
  <c r="K6382" i="1"/>
  <c r="J6382" i="1"/>
  <c r="I6382" i="1"/>
  <c r="H6382" i="1"/>
  <c r="G6382" i="1"/>
  <c r="F6382" i="1"/>
  <c r="E6382" i="1"/>
  <c r="D6382" i="1"/>
  <c r="C6382" i="1"/>
  <c r="B6382" i="1"/>
  <c r="A6382" i="1"/>
  <c r="K6381" i="1"/>
  <c r="J6381" i="1"/>
  <c r="I6381" i="1"/>
  <c r="H6381" i="1"/>
  <c r="G6381" i="1"/>
  <c r="F6381" i="1"/>
  <c r="E6381" i="1"/>
  <c r="D6381" i="1"/>
  <c r="C6381" i="1"/>
  <c r="B6381" i="1"/>
  <c r="A6381" i="1"/>
  <c r="K6380" i="1"/>
  <c r="J6380" i="1"/>
  <c r="I6380" i="1"/>
  <c r="H6380" i="1"/>
  <c r="G6380" i="1"/>
  <c r="F6380" i="1"/>
  <c r="E6380" i="1"/>
  <c r="D6380" i="1"/>
  <c r="C6380" i="1"/>
  <c r="B6380" i="1"/>
  <c r="A6380" i="1"/>
  <c r="K6379" i="1"/>
  <c r="J6379" i="1"/>
  <c r="I6379" i="1"/>
  <c r="H6379" i="1"/>
  <c r="G6379" i="1"/>
  <c r="F6379" i="1"/>
  <c r="E6379" i="1"/>
  <c r="D6379" i="1"/>
  <c r="C6379" i="1"/>
  <c r="B6379" i="1"/>
  <c r="A6379" i="1"/>
  <c r="K6378" i="1"/>
  <c r="J6378" i="1"/>
  <c r="I6378" i="1"/>
  <c r="H6378" i="1"/>
  <c r="G6378" i="1"/>
  <c r="F6378" i="1"/>
  <c r="E6378" i="1"/>
  <c r="D6378" i="1"/>
  <c r="C6378" i="1"/>
  <c r="B6378" i="1"/>
  <c r="A6378" i="1"/>
  <c r="K6377" i="1"/>
  <c r="J6377" i="1"/>
  <c r="I6377" i="1"/>
  <c r="H6377" i="1"/>
  <c r="G6377" i="1"/>
  <c r="F6377" i="1"/>
  <c r="E6377" i="1"/>
  <c r="D6377" i="1"/>
  <c r="C6377" i="1"/>
  <c r="B6377" i="1"/>
  <c r="A6377" i="1"/>
  <c r="K6376" i="1"/>
  <c r="J6376" i="1"/>
  <c r="I6376" i="1"/>
  <c r="H6376" i="1"/>
  <c r="G6376" i="1"/>
  <c r="F6376" i="1"/>
  <c r="E6376" i="1"/>
  <c r="D6376" i="1"/>
  <c r="C6376" i="1"/>
  <c r="B6376" i="1"/>
  <c r="A6376" i="1"/>
  <c r="K6375" i="1"/>
  <c r="J6375" i="1"/>
  <c r="I6375" i="1"/>
  <c r="H6375" i="1"/>
  <c r="G6375" i="1"/>
  <c r="F6375" i="1"/>
  <c r="E6375" i="1"/>
  <c r="D6375" i="1"/>
  <c r="C6375" i="1"/>
  <c r="B6375" i="1"/>
  <c r="A6375" i="1"/>
  <c r="K6374" i="1"/>
  <c r="J6374" i="1"/>
  <c r="I6374" i="1"/>
  <c r="H6374" i="1"/>
  <c r="G6374" i="1"/>
  <c r="F6374" i="1"/>
  <c r="E6374" i="1"/>
  <c r="D6374" i="1"/>
  <c r="C6374" i="1"/>
  <c r="B6374" i="1"/>
  <c r="A6374" i="1"/>
  <c r="K6373" i="1"/>
  <c r="J6373" i="1"/>
  <c r="I6373" i="1"/>
  <c r="H6373" i="1"/>
  <c r="G6373" i="1"/>
  <c r="F6373" i="1"/>
  <c r="E6373" i="1"/>
  <c r="D6373" i="1"/>
  <c r="C6373" i="1"/>
  <c r="B6373" i="1"/>
  <c r="A6373" i="1"/>
  <c r="K6372" i="1"/>
  <c r="J6372" i="1"/>
  <c r="I6372" i="1"/>
  <c r="H6372" i="1"/>
  <c r="G6372" i="1"/>
  <c r="F6372" i="1"/>
  <c r="E6372" i="1"/>
  <c r="D6372" i="1"/>
  <c r="C6372" i="1"/>
  <c r="B6372" i="1"/>
  <c r="A6372" i="1"/>
  <c r="K6371" i="1"/>
  <c r="J6371" i="1"/>
  <c r="I6371" i="1"/>
  <c r="H6371" i="1"/>
  <c r="G6371" i="1"/>
  <c r="F6371" i="1"/>
  <c r="E6371" i="1"/>
  <c r="D6371" i="1"/>
  <c r="C6371" i="1"/>
  <c r="B6371" i="1"/>
  <c r="A6371" i="1"/>
  <c r="K6370" i="1"/>
  <c r="J6370" i="1"/>
  <c r="I6370" i="1"/>
  <c r="H6370" i="1"/>
  <c r="G6370" i="1"/>
  <c r="F6370" i="1"/>
  <c r="E6370" i="1"/>
  <c r="D6370" i="1"/>
  <c r="C6370" i="1"/>
  <c r="B6370" i="1"/>
  <c r="A6370" i="1"/>
  <c r="K6369" i="1"/>
  <c r="J6369" i="1"/>
  <c r="I6369" i="1"/>
  <c r="H6369" i="1"/>
  <c r="G6369" i="1"/>
  <c r="F6369" i="1"/>
  <c r="E6369" i="1"/>
  <c r="D6369" i="1"/>
  <c r="C6369" i="1"/>
  <c r="B6369" i="1"/>
  <c r="A6369" i="1"/>
  <c r="K6368" i="1"/>
  <c r="J6368" i="1"/>
  <c r="I6368" i="1"/>
  <c r="H6368" i="1"/>
  <c r="G6368" i="1"/>
  <c r="F6368" i="1"/>
  <c r="E6368" i="1"/>
  <c r="D6368" i="1"/>
  <c r="C6368" i="1"/>
  <c r="B6368" i="1"/>
  <c r="A6368" i="1"/>
  <c r="K6367" i="1"/>
  <c r="J6367" i="1"/>
  <c r="I6367" i="1"/>
  <c r="H6367" i="1"/>
  <c r="G6367" i="1"/>
  <c r="F6367" i="1"/>
  <c r="E6367" i="1"/>
  <c r="D6367" i="1"/>
  <c r="C6367" i="1"/>
  <c r="B6367" i="1"/>
  <c r="A6367" i="1"/>
  <c r="K6366" i="1"/>
  <c r="J6366" i="1"/>
  <c r="I6366" i="1"/>
  <c r="H6366" i="1"/>
  <c r="G6366" i="1"/>
  <c r="F6366" i="1"/>
  <c r="E6366" i="1"/>
  <c r="D6366" i="1"/>
  <c r="C6366" i="1"/>
  <c r="B6366" i="1"/>
  <c r="A6366" i="1"/>
  <c r="K6365" i="1"/>
  <c r="J6365" i="1"/>
  <c r="I6365" i="1"/>
  <c r="H6365" i="1"/>
  <c r="G6365" i="1"/>
  <c r="F6365" i="1"/>
  <c r="E6365" i="1"/>
  <c r="D6365" i="1"/>
  <c r="C6365" i="1"/>
  <c r="B6365" i="1"/>
  <c r="A6365" i="1"/>
  <c r="K6364" i="1"/>
  <c r="J6364" i="1"/>
  <c r="I6364" i="1"/>
  <c r="H6364" i="1"/>
  <c r="G6364" i="1"/>
  <c r="F6364" i="1"/>
  <c r="E6364" i="1"/>
  <c r="D6364" i="1"/>
  <c r="C6364" i="1"/>
  <c r="B6364" i="1"/>
  <c r="A6364" i="1"/>
  <c r="K6363" i="1"/>
  <c r="J6363" i="1"/>
  <c r="I6363" i="1"/>
  <c r="H6363" i="1"/>
  <c r="G6363" i="1"/>
  <c r="F6363" i="1"/>
  <c r="E6363" i="1"/>
  <c r="D6363" i="1"/>
  <c r="C6363" i="1"/>
  <c r="B6363" i="1"/>
  <c r="A6363" i="1"/>
  <c r="K6362" i="1"/>
  <c r="J6362" i="1"/>
  <c r="I6362" i="1"/>
  <c r="H6362" i="1"/>
  <c r="G6362" i="1"/>
  <c r="F6362" i="1"/>
  <c r="E6362" i="1"/>
  <c r="D6362" i="1"/>
  <c r="C6362" i="1"/>
  <c r="B6362" i="1"/>
  <c r="A6362" i="1"/>
  <c r="K6361" i="1"/>
  <c r="J6361" i="1"/>
  <c r="I6361" i="1"/>
  <c r="H6361" i="1"/>
  <c r="G6361" i="1"/>
  <c r="F6361" i="1"/>
  <c r="E6361" i="1"/>
  <c r="D6361" i="1"/>
  <c r="C6361" i="1"/>
  <c r="B6361" i="1"/>
  <c r="A6361" i="1"/>
  <c r="K6360" i="1"/>
  <c r="J6360" i="1"/>
  <c r="I6360" i="1"/>
  <c r="H6360" i="1"/>
  <c r="G6360" i="1"/>
  <c r="F6360" i="1"/>
  <c r="E6360" i="1"/>
  <c r="D6360" i="1"/>
  <c r="C6360" i="1"/>
  <c r="B6360" i="1"/>
  <c r="A6360" i="1"/>
  <c r="K6359" i="1"/>
  <c r="J6359" i="1"/>
  <c r="I6359" i="1"/>
  <c r="H6359" i="1"/>
  <c r="G6359" i="1"/>
  <c r="F6359" i="1"/>
  <c r="E6359" i="1"/>
  <c r="D6359" i="1"/>
  <c r="C6359" i="1"/>
  <c r="B6359" i="1"/>
  <c r="A6359" i="1"/>
  <c r="K6358" i="1"/>
  <c r="J6358" i="1"/>
  <c r="I6358" i="1"/>
  <c r="H6358" i="1"/>
  <c r="G6358" i="1"/>
  <c r="F6358" i="1"/>
  <c r="E6358" i="1"/>
  <c r="D6358" i="1"/>
  <c r="C6358" i="1"/>
  <c r="B6358" i="1"/>
  <c r="A6358" i="1"/>
  <c r="K6357" i="1"/>
  <c r="J6357" i="1"/>
  <c r="I6357" i="1"/>
  <c r="H6357" i="1"/>
  <c r="G6357" i="1"/>
  <c r="F6357" i="1"/>
  <c r="E6357" i="1"/>
  <c r="D6357" i="1"/>
  <c r="C6357" i="1"/>
  <c r="B6357" i="1"/>
  <c r="A6357" i="1"/>
  <c r="K6356" i="1"/>
  <c r="J6356" i="1"/>
  <c r="I6356" i="1"/>
  <c r="H6356" i="1"/>
  <c r="G6356" i="1"/>
  <c r="F6356" i="1"/>
  <c r="E6356" i="1"/>
  <c r="D6356" i="1"/>
  <c r="C6356" i="1"/>
  <c r="B6356" i="1"/>
  <c r="A6356" i="1"/>
  <c r="K6355" i="1"/>
  <c r="J6355" i="1"/>
  <c r="I6355" i="1"/>
  <c r="H6355" i="1"/>
  <c r="G6355" i="1"/>
  <c r="F6355" i="1"/>
  <c r="E6355" i="1"/>
  <c r="D6355" i="1"/>
  <c r="C6355" i="1"/>
  <c r="B6355" i="1"/>
  <c r="A6355" i="1"/>
  <c r="K6354" i="1"/>
  <c r="J6354" i="1"/>
  <c r="I6354" i="1"/>
  <c r="H6354" i="1"/>
  <c r="G6354" i="1"/>
  <c r="F6354" i="1"/>
  <c r="E6354" i="1"/>
  <c r="D6354" i="1"/>
  <c r="C6354" i="1"/>
  <c r="B6354" i="1"/>
  <c r="A6354" i="1"/>
  <c r="K6353" i="1"/>
  <c r="J6353" i="1"/>
  <c r="I6353" i="1"/>
  <c r="H6353" i="1"/>
  <c r="G6353" i="1"/>
  <c r="F6353" i="1"/>
  <c r="E6353" i="1"/>
  <c r="D6353" i="1"/>
  <c r="C6353" i="1"/>
  <c r="B6353" i="1"/>
  <c r="A6353" i="1"/>
  <c r="K6352" i="1"/>
  <c r="J6352" i="1"/>
  <c r="I6352" i="1"/>
  <c r="H6352" i="1"/>
  <c r="G6352" i="1"/>
  <c r="F6352" i="1"/>
  <c r="E6352" i="1"/>
  <c r="D6352" i="1"/>
  <c r="C6352" i="1"/>
  <c r="B6352" i="1"/>
  <c r="A6352" i="1"/>
  <c r="K6351" i="1"/>
  <c r="J6351" i="1"/>
  <c r="I6351" i="1"/>
  <c r="H6351" i="1"/>
  <c r="G6351" i="1"/>
  <c r="F6351" i="1"/>
  <c r="E6351" i="1"/>
  <c r="D6351" i="1"/>
  <c r="C6351" i="1"/>
  <c r="B6351" i="1"/>
  <c r="A6351" i="1"/>
  <c r="K6350" i="1"/>
  <c r="J6350" i="1"/>
  <c r="I6350" i="1"/>
  <c r="H6350" i="1"/>
  <c r="G6350" i="1"/>
  <c r="F6350" i="1"/>
  <c r="E6350" i="1"/>
  <c r="D6350" i="1"/>
  <c r="C6350" i="1"/>
  <c r="B6350" i="1"/>
  <c r="A6350" i="1"/>
  <c r="K6349" i="1"/>
  <c r="J6349" i="1"/>
  <c r="I6349" i="1"/>
  <c r="H6349" i="1"/>
  <c r="G6349" i="1"/>
  <c r="F6349" i="1"/>
  <c r="E6349" i="1"/>
  <c r="D6349" i="1"/>
  <c r="C6349" i="1"/>
  <c r="B6349" i="1"/>
  <c r="A6349" i="1"/>
  <c r="K6348" i="1"/>
  <c r="J6348" i="1"/>
  <c r="I6348" i="1"/>
  <c r="H6348" i="1"/>
  <c r="G6348" i="1"/>
  <c r="F6348" i="1"/>
  <c r="E6348" i="1"/>
  <c r="D6348" i="1"/>
  <c r="C6348" i="1"/>
  <c r="B6348" i="1"/>
  <c r="A6348" i="1"/>
  <c r="K6347" i="1"/>
  <c r="J6347" i="1"/>
  <c r="I6347" i="1"/>
  <c r="H6347" i="1"/>
  <c r="G6347" i="1"/>
  <c r="F6347" i="1"/>
  <c r="E6347" i="1"/>
  <c r="D6347" i="1"/>
  <c r="C6347" i="1"/>
  <c r="B6347" i="1"/>
  <c r="A6347" i="1"/>
  <c r="K6346" i="1"/>
  <c r="J6346" i="1"/>
  <c r="I6346" i="1"/>
  <c r="H6346" i="1"/>
  <c r="G6346" i="1"/>
  <c r="F6346" i="1"/>
  <c r="E6346" i="1"/>
  <c r="D6346" i="1"/>
  <c r="C6346" i="1"/>
  <c r="B6346" i="1"/>
  <c r="A6346" i="1"/>
  <c r="K6345" i="1"/>
  <c r="J6345" i="1"/>
  <c r="I6345" i="1"/>
  <c r="H6345" i="1"/>
  <c r="G6345" i="1"/>
  <c r="F6345" i="1"/>
  <c r="E6345" i="1"/>
  <c r="D6345" i="1"/>
  <c r="C6345" i="1"/>
  <c r="B6345" i="1"/>
  <c r="A6345" i="1"/>
  <c r="K6344" i="1"/>
  <c r="J6344" i="1"/>
  <c r="I6344" i="1"/>
  <c r="H6344" i="1"/>
  <c r="G6344" i="1"/>
  <c r="F6344" i="1"/>
  <c r="E6344" i="1"/>
  <c r="D6344" i="1"/>
  <c r="C6344" i="1"/>
  <c r="B6344" i="1"/>
  <c r="A6344" i="1"/>
  <c r="K6343" i="1"/>
  <c r="J6343" i="1"/>
  <c r="I6343" i="1"/>
  <c r="H6343" i="1"/>
  <c r="G6343" i="1"/>
  <c r="F6343" i="1"/>
  <c r="E6343" i="1"/>
  <c r="D6343" i="1"/>
  <c r="C6343" i="1"/>
  <c r="B6343" i="1"/>
  <c r="A6343" i="1"/>
  <c r="K6342" i="1"/>
  <c r="J6342" i="1"/>
  <c r="I6342" i="1"/>
  <c r="H6342" i="1"/>
  <c r="G6342" i="1"/>
  <c r="F6342" i="1"/>
  <c r="E6342" i="1"/>
  <c r="D6342" i="1"/>
  <c r="C6342" i="1"/>
  <c r="B6342" i="1"/>
  <c r="A6342" i="1"/>
  <c r="K6341" i="1"/>
  <c r="J6341" i="1"/>
  <c r="I6341" i="1"/>
  <c r="H6341" i="1"/>
  <c r="G6341" i="1"/>
  <c r="F6341" i="1"/>
  <c r="E6341" i="1"/>
  <c r="D6341" i="1"/>
  <c r="C6341" i="1"/>
  <c r="B6341" i="1"/>
  <c r="A6341" i="1"/>
  <c r="K6340" i="1"/>
  <c r="J6340" i="1"/>
  <c r="I6340" i="1"/>
  <c r="H6340" i="1"/>
  <c r="G6340" i="1"/>
  <c r="F6340" i="1"/>
  <c r="E6340" i="1"/>
  <c r="D6340" i="1"/>
  <c r="C6340" i="1"/>
  <c r="B6340" i="1"/>
  <c r="A6340" i="1"/>
  <c r="K6339" i="1"/>
  <c r="J6339" i="1"/>
  <c r="I6339" i="1"/>
  <c r="H6339" i="1"/>
  <c r="G6339" i="1"/>
  <c r="F6339" i="1"/>
  <c r="E6339" i="1"/>
  <c r="D6339" i="1"/>
  <c r="C6339" i="1"/>
  <c r="B6339" i="1"/>
  <c r="A6339" i="1"/>
  <c r="K6338" i="1"/>
  <c r="J6338" i="1"/>
  <c r="I6338" i="1"/>
  <c r="H6338" i="1"/>
  <c r="G6338" i="1"/>
  <c r="F6338" i="1"/>
  <c r="E6338" i="1"/>
  <c r="D6338" i="1"/>
  <c r="C6338" i="1"/>
  <c r="B6338" i="1"/>
  <c r="A6338" i="1"/>
  <c r="K6337" i="1"/>
  <c r="J6337" i="1"/>
  <c r="I6337" i="1"/>
  <c r="H6337" i="1"/>
  <c r="G6337" i="1"/>
  <c r="F6337" i="1"/>
  <c r="E6337" i="1"/>
  <c r="D6337" i="1"/>
  <c r="C6337" i="1"/>
  <c r="B6337" i="1"/>
  <c r="A6337" i="1"/>
  <c r="K6336" i="1"/>
  <c r="J6336" i="1"/>
  <c r="I6336" i="1"/>
  <c r="H6336" i="1"/>
  <c r="G6336" i="1"/>
  <c r="F6336" i="1"/>
  <c r="E6336" i="1"/>
  <c r="D6336" i="1"/>
  <c r="C6336" i="1"/>
  <c r="B6336" i="1"/>
  <c r="A6336" i="1"/>
  <c r="K6335" i="1"/>
  <c r="J6335" i="1"/>
  <c r="I6335" i="1"/>
  <c r="H6335" i="1"/>
  <c r="G6335" i="1"/>
  <c r="F6335" i="1"/>
  <c r="E6335" i="1"/>
  <c r="D6335" i="1"/>
  <c r="C6335" i="1"/>
  <c r="B6335" i="1"/>
  <c r="A6335" i="1"/>
  <c r="K6334" i="1"/>
  <c r="J6334" i="1"/>
  <c r="I6334" i="1"/>
  <c r="H6334" i="1"/>
  <c r="G6334" i="1"/>
  <c r="F6334" i="1"/>
  <c r="E6334" i="1"/>
  <c r="D6334" i="1"/>
  <c r="C6334" i="1"/>
  <c r="B6334" i="1"/>
  <c r="A6334" i="1"/>
  <c r="K6333" i="1"/>
  <c r="J6333" i="1"/>
  <c r="I6333" i="1"/>
  <c r="H6333" i="1"/>
  <c r="G6333" i="1"/>
  <c r="F6333" i="1"/>
  <c r="E6333" i="1"/>
  <c r="D6333" i="1"/>
  <c r="C6333" i="1"/>
  <c r="B6333" i="1"/>
  <c r="A6333" i="1"/>
  <c r="K6332" i="1"/>
  <c r="J6332" i="1"/>
  <c r="I6332" i="1"/>
  <c r="H6332" i="1"/>
  <c r="G6332" i="1"/>
  <c r="F6332" i="1"/>
  <c r="E6332" i="1"/>
  <c r="D6332" i="1"/>
  <c r="C6332" i="1"/>
  <c r="B6332" i="1"/>
  <c r="A6332" i="1"/>
  <c r="K6331" i="1"/>
  <c r="J6331" i="1"/>
  <c r="I6331" i="1"/>
  <c r="H6331" i="1"/>
  <c r="G6331" i="1"/>
  <c r="F6331" i="1"/>
  <c r="E6331" i="1"/>
  <c r="D6331" i="1"/>
  <c r="C6331" i="1"/>
  <c r="B6331" i="1"/>
  <c r="A6331" i="1"/>
  <c r="K6330" i="1"/>
  <c r="J6330" i="1"/>
  <c r="I6330" i="1"/>
  <c r="H6330" i="1"/>
  <c r="G6330" i="1"/>
  <c r="F6330" i="1"/>
  <c r="E6330" i="1"/>
  <c r="D6330" i="1"/>
  <c r="C6330" i="1"/>
  <c r="B6330" i="1"/>
  <c r="A6330" i="1"/>
  <c r="K6329" i="1"/>
  <c r="J6329" i="1"/>
  <c r="I6329" i="1"/>
  <c r="H6329" i="1"/>
  <c r="G6329" i="1"/>
  <c r="F6329" i="1"/>
  <c r="E6329" i="1"/>
  <c r="D6329" i="1"/>
  <c r="C6329" i="1"/>
  <c r="B6329" i="1"/>
  <c r="A6329" i="1"/>
  <c r="K6328" i="1"/>
  <c r="J6328" i="1"/>
  <c r="I6328" i="1"/>
  <c r="H6328" i="1"/>
  <c r="G6328" i="1"/>
  <c r="F6328" i="1"/>
  <c r="E6328" i="1"/>
  <c r="D6328" i="1"/>
  <c r="C6328" i="1"/>
  <c r="B6328" i="1"/>
  <c r="A6328" i="1"/>
  <c r="K6327" i="1"/>
  <c r="J6327" i="1"/>
  <c r="I6327" i="1"/>
  <c r="H6327" i="1"/>
  <c r="G6327" i="1"/>
  <c r="F6327" i="1"/>
  <c r="E6327" i="1"/>
  <c r="D6327" i="1"/>
  <c r="C6327" i="1"/>
  <c r="B6327" i="1"/>
  <c r="A6327" i="1"/>
  <c r="K6326" i="1"/>
  <c r="J6326" i="1"/>
  <c r="I6326" i="1"/>
  <c r="H6326" i="1"/>
  <c r="G6326" i="1"/>
  <c r="F6326" i="1"/>
  <c r="E6326" i="1"/>
  <c r="D6326" i="1"/>
  <c r="C6326" i="1"/>
  <c r="B6326" i="1"/>
  <c r="A6326" i="1"/>
  <c r="K6325" i="1"/>
  <c r="J6325" i="1"/>
  <c r="I6325" i="1"/>
  <c r="H6325" i="1"/>
  <c r="G6325" i="1"/>
  <c r="F6325" i="1"/>
  <c r="E6325" i="1"/>
  <c r="D6325" i="1"/>
  <c r="C6325" i="1"/>
  <c r="B6325" i="1"/>
  <c r="A6325" i="1"/>
  <c r="K6324" i="1"/>
  <c r="J6324" i="1"/>
  <c r="I6324" i="1"/>
  <c r="H6324" i="1"/>
  <c r="G6324" i="1"/>
  <c r="F6324" i="1"/>
  <c r="E6324" i="1"/>
  <c r="D6324" i="1"/>
  <c r="C6324" i="1"/>
  <c r="B6324" i="1"/>
  <c r="A6324" i="1"/>
  <c r="K6323" i="1"/>
  <c r="J6323" i="1"/>
  <c r="I6323" i="1"/>
  <c r="H6323" i="1"/>
  <c r="G6323" i="1"/>
  <c r="F6323" i="1"/>
  <c r="E6323" i="1"/>
  <c r="D6323" i="1"/>
  <c r="C6323" i="1"/>
  <c r="B6323" i="1"/>
  <c r="A6323" i="1"/>
  <c r="K6322" i="1"/>
  <c r="J6322" i="1"/>
  <c r="I6322" i="1"/>
  <c r="H6322" i="1"/>
  <c r="G6322" i="1"/>
  <c r="F6322" i="1"/>
  <c r="E6322" i="1"/>
  <c r="D6322" i="1"/>
  <c r="C6322" i="1"/>
  <c r="B6322" i="1"/>
  <c r="A6322" i="1"/>
  <c r="K6321" i="1"/>
  <c r="J6321" i="1"/>
  <c r="I6321" i="1"/>
  <c r="H6321" i="1"/>
  <c r="G6321" i="1"/>
  <c r="F6321" i="1"/>
  <c r="E6321" i="1"/>
  <c r="D6321" i="1"/>
  <c r="C6321" i="1"/>
  <c r="B6321" i="1"/>
  <c r="A6321" i="1"/>
  <c r="K6320" i="1"/>
  <c r="J6320" i="1"/>
  <c r="I6320" i="1"/>
  <c r="H6320" i="1"/>
  <c r="G6320" i="1"/>
  <c r="F6320" i="1"/>
  <c r="E6320" i="1"/>
  <c r="D6320" i="1"/>
  <c r="C6320" i="1"/>
  <c r="B6320" i="1"/>
  <c r="A6320" i="1"/>
  <c r="K6319" i="1"/>
  <c r="J6319" i="1"/>
  <c r="I6319" i="1"/>
  <c r="H6319" i="1"/>
  <c r="G6319" i="1"/>
  <c r="F6319" i="1"/>
  <c r="E6319" i="1"/>
  <c r="D6319" i="1"/>
  <c r="C6319" i="1"/>
  <c r="B6319" i="1"/>
  <c r="A6319" i="1"/>
  <c r="K6318" i="1"/>
  <c r="J6318" i="1"/>
  <c r="I6318" i="1"/>
  <c r="H6318" i="1"/>
  <c r="G6318" i="1"/>
  <c r="F6318" i="1"/>
  <c r="E6318" i="1"/>
  <c r="D6318" i="1"/>
  <c r="C6318" i="1"/>
  <c r="B6318" i="1"/>
  <c r="A6318" i="1"/>
  <c r="K6317" i="1"/>
  <c r="J6317" i="1"/>
  <c r="I6317" i="1"/>
  <c r="H6317" i="1"/>
  <c r="G6317" i="1"/>
  <c r="F6317" i="1"/>
  <c r="E6317" i="1"/>
  <c r="D6317" i="1"/>
  <c r="C6317" i="1"/>
  <c r="B6317" i="1"/>
  <c r="A6317" i="1"/>
  <c r="K6316" i="1"/>
  <c r="J6316" i="1"/>
  <c r="I6316" i="1"/>
  <c r="H6316" i="1"/>
  <c r="G6316" i="1"/>
  <c r="F6316" i="1"/>
  <c r="E6316" i="1"/>
  <c r="D6316" i="1"/>
  <c r="C6316" i="1"/>
  <c r="B6316" i="1"/>
  <c r="A6316" i="1"/>
  <c r="K6315" i="1"/>
  <c r="J6315" i="1"/>
  <c r="I6315" i="1"/>
  <c r="H6315" i="1"/>
  <c r="G6315" i="1"/>
  <c r="F6315" i="1"/>
  <c r="E6315" i="1"/>
  <c r="D6315" i="1"/>
  <c r="C6315" i="1"/>
  <c r="B6315" i="1"/>
  <c r="A6315" i="1"/>
  <c r="K6314" i="1"/>
  <c r="J6314" i="1"/>
  <c r="I6314" i="1"/>
  <c r="H6314" i="1"/>
  <c r="G6314" i="1"/>
  <c r="F6314" i="1"/>
  <c r="E6314" i="1"/>
  <c r="D6314" i="1"/>
  <c r="C6314" i="1"/>
  <c r="B6314" i="1"/>
  <c r="A6314" i="1"/>
  <c r="K6313" i="1"/>
  <c r="J6313" i="1"/>
  <c r="I6313" i="1"/>
  <c r="H6313" i="1"/>
  <c r="G6313" i="1"/>
  <c r="F6313" i="1"/>
  <c r="E6313" i="1"/>
  <c r="D6313" i="1"/>
  <c r="C6313" i="1"/>
  <c r="B6313" i="1"/>
  <c r="A6313" i="1"/>
  <c r="K6312" i="1"/>
  <c r="J6312" i="1"/>
  <c r="I6312" i="1"/>
  <c r="H6312" i="1"/>
  <c r="G6312" i="1"/>
  <c r="F6312" i="1"/>
  <c r="E6312" i="1"/>
  <c r="D6312" i="1"/>
  <c r="C6312" i="1"/>
  <c r="B6312" i="1"/>
  <c r="A6312" i="1"/>
  <c r="K6311" i="1"/>
  <c r="J6311" i="1"/>
  <c r="I6311" i="1"/>
  <c r="H6311" i="1"/>
  <c r="G6311" i="1"/>
  <c r="F6311" i="1"/>
  <c r="E6311" i="1"/>
  <c r="D6311" i="1"/>
  <c r="C6311" i="1"/>
  <c r="B6311" i="1"/>
  <c r="A6311" i="1"/>
  <c r="K6310" i="1"/>
  <c r="J6310" i="1"/>
  <c r="I6310" i="1"/>
  <c r="H6310" i="1"/>
  <c r="G6310" i="1"/>
  <c r="F6310" i="1"/>
  <c r="E6310" i="1"/>
  <c r="D6310" i="1"/>
  <c r="C6310" i="1"/>
  <c r="B6310" i="1"/>
  <c r="A6310" i="1"/>
  <c r="K6309" i="1"/>
  <c r="J6309" i="1"/>
  <c r="I6309" i="1"/>
  <c r="H6309" i="1"/>
  <c r="G6309" i="1"/>
  <c r="F6309" i="1"/>
  <c r="E6309" i="1"/>
  <c r="D6309" i="1"/>
  <c r="C6309" i="1"/>
  <c r="B6309" i="1"/>
  <c r="A6309" i="1"/>
  <c r="K6308" i="1"/>
  <c r="J6308" i="1"/>
  <c r="I6308" i="1"/>
  <c r="H6308" i="1"/>
  <c r="G6308" i="1"/>
  <c r="F6308" i="1"/>
  <c r="E6308" i="1"/>
  <c r="D6308" i="1"/>
  <c r="C6308" i="1"/>
  <c r="B6308" i="1"/>
  <c r="A6308" i="1"/>
  <c r="K6307" i="1"/>
  <c r="J6307" i="1"/>
  <c r="I6307" i="1"/>
  <c r="H6307" i="1"/>
  <c r="G6307" i="1"/>
  <c r="F6307" i="1"/>
  <c r="E6307" i="1"/>
  <c r="D6307" i="1"/>
  <c r="C6307" i="1"/>
  <c r="B6307" i="1"/>
  <c r="A6307" i="1"/>
  <c r="K6306" i="1"/>
  <c r="J6306" i="1"/>
  <c r="I6306" i="1"/>
  <c r="H6306" i="1"/>
  <c r="G6306" i="1"/>
  <c r="F6306" i="1"/>
  <c r="E6306" i="1"/>
  <c r="D6306" i="1"/>
  <c r="C6306" i="1"/>
  <c r="B6306" i="1"/>
  <c r="A6306" i="1"/>
  <c r="K6305" i="1"/>
  <c r="J6305" i="1"/>
  <c r="I6305" i="1"/>
  <c r="H6305" i="1"/>
  <c r="G6305" i="1"/>
  <c r="F6305" i="1"/>
  <c r="E6305" i="1"/>
  <c r="D6305" i="1"/>
  <c r="C6305" i="1"/>
  <c r="B6305" i="1"/>
  <c r="A6305" i="1"/>
  <c r="K6304" i="1"/>
  <c r="J6304" i="1"/>
  <c r="I6304" i="1"/>
  <c r="H6304" i="1"/>
  <c r="G6304" i="1"/>
  <c r="F6304" i="1"/>
  <c r="E6304" i="1"/>
  <c r="D6304" i="1"/>
  <c r="C6304" i="1"/>
  <c r="B6304" i="1"/>
  <c r="A6304" i="1"/>
  <c r="K6303" i="1"/>
  <c r="J6303" i="1"/>
  <c r="I6303" i="1"/>
  <c r="H6303" i="1"/>
  <c r="G6303" i="1"/>
  <c r="F6303" i="1"/>
  <c r="E6303" i="1"/>
  <c r="D6303" i="1"/>
  <c r="C6303" i="1"/>
  <c r="B6303" i="1"/>
  <c r="A6303" i="1"/>
  <c r="K6302" i="1"/>
  <c r="J6302" i="1"/>
  <c r="I6302" i="1"/>
  <c r="H6302" i="1"/>
  <c r="G6302" i="1"/>
  <c r="F6302" i="1"/>
  <c r="E6302" i="1"/>
  <c r="D6302" i="1"/>
  <c r="C6302" i="1"/>
  <c r="B6302" i="1"/>
  <c r="A6302" i="1"/>
  <c r="K6301" i="1"/>
  <c r="J6301" i="1"/>
  <c r="I6301" i="1"/>
  <c r="H6301" i="1"/>
  <c r="G6301" i="1"/>
  <c r="F6301" i="1"/>
  <c r="E6301" i="1"/>
  <c r="D6301" i="1"/>
  <c r="C6301" i="1"/>
  <c r="B6301" i="1"/>
  <c r="A6301" i="1"/>
  <c r="K6300" i="1"/>
  <c r="J6300" i="1"/>
  <c r="I6300" i="1"/>
  <c r="H6300" i="1"/>
  <c r="G6300" i="1"/>
  <c r="F6300" i="1"/>
  <c r="E6300" i="1"/>
  <c r="D6300" i="1"/>
  <c r="C6300" i="1"/>
  <c r="B6300" i="1"/>
  <c r="A6300" i="1"/>
  <c r="K6299" i="1"/>
  <c r="J6299" i="1"/>
  <c r="I6299" i="1"/>
  <c r="H6299" i="1"/>
  <c r="G6299" i="1"/>
  <c r="F6299" i="1"/>
  <c r="E6299" i="1"/>
  <c r="D6299" i="1"/>
  <c r="C6299" i="1"/>
  <c r="B6299" i="1"/>
  <c r="A6299" i="1"/>
  <c r="K6298" i="1"/>
  <c r="J6298" i="1"/>
  <c r="I6298" i="1"/>
  <c r="H6298" i="1"/>
  <c r="G6298" i="1"/>
  <c r="F6298" i="1"/>
  <c r="E6298" i="1"/>
  <c r="D6298" i="1"/>
  <c r="C6298" i="1"/>
  <c r="B6298" i="1"/>
  <c r="A6298" i="1"/>
  <c r="K6297" i="1"/>
  <c r="J6297" i="1"/>
  <c r="I6297" i="1"/>
  <c r="H6297" i="1"/>
  <c r="G6297" i="1"/>
  <c r="F6297" i="1"/>
  <c r="E6297" i="1"/>
  <c r="D6297" i="1"/>
  <c r="C6297" i="1"/>
  <c r="B6297" i="1"/>
  <c r="A6297" i="1"/>
  <c r="K6296" i="1"/>
  <c r="J6296" i="1"/>
  <c r="I6296" i="1"/>
  <c r="H6296" i="1"/>
  <c r="G6296" i="1"/>
  <c r="F6296" i="1"/>
  <c r="E6296" i="1"/>
  <c r="D6296" i="1"/>
  <c r="C6296" i="1"/>
  <c r="B6296" i="1"/>
  <c r="A6296" i="1"/>
  <c r="K6295" i="1"/>
  <c r="J6295" i="1"/>
  <c r="I6295" i="1"/>
  <c r="H6295" i="1"/>
  <c r="G6295" i="1"/>
  <c r="F6295" i="1"/>
  <c r="E6295" i="1"/>
  <c r="D6295" i="1"/>
  <c r="C6295" i="1"/>
  <c r="B6295" i="1"/>
  <c r="A6295" i="1"/>
  <c r="K6294" i="1"/>
  <c r="J6294" i="1"/>
  <c r="I6294" i="1"/>
  <c r="H6294" i="1"/>
  <c r="G6294" i="1"/>
  <c r="F6294" i="1"/>
  <c r="E6294" i="1"/>
  <c r="D6294" i="1"/>
  <c r="C6294" i="1"/>
  <c r="B6294" i="1"/>
  <c r="A6294" i="1"/>
  <c r="K6293" i="1"/>
  <c r="J6293" i="1"/>
  <c r="I6293" i="1"/>
  <c r="H6293" i="1"/>
  <c r="G6293" i="1"/>
  <c r="F6293" i="1"/>
  <c r="E6293" i="1"/>
  <c r="D6293" i="1"/>
  <c r="C6293" i="1"/>
  <c r="B6293" i="1"/>
  <c r="A6293" i="1"/>
  <c r="K6292" i="1"/>
  <c r="J6292" i="1"/>
  <c r="I6292" i="1"/>
  <c r="H6292" i="1"/>
  <c r="G6292" i="1"/>
  <c r="F6292" i="1"/>
  <c r="E6292" i="1"/>
  <c r="D6292" i="1"/>
  <c r="C6292" i="1"/>
  <c r="B6292" i="1"/>
  <c r="A6292" i="1"/>
  <c r="K6291" i="1"/>
  <c r="J6291" i="1"/>
  <c r="I6291" i="1"/>
  <c r="H6291" i="1"/>
  <c r="G6291" i="1"/>
  <c r="F6291" i="1"/>
  <c r="E6291" i="1"/>
  <c r="D6291" i="1"/>
  <c r="C6291" i="1"/>
  <c r="B6291" i="1"/>
  <c r="A6291" i="1"/>
  <c r="K6290" i="1"/>
  <c r="J6290" i="1"/>
  <c r="I6290" i="1"/>
  <c r="H6290" i="1"/>
  <c r="G6290" i="1"/>
  <c r="F6290" i="1"/>
  <c r="E6290" i="1"/>
  <c r="D6290" i="1"/>
  <c r="C6290" i="1"/>
  <c r="B6290" i="1"/>
  <c r="A6290" i="1"/>
  <c r="K6289" i="1"/>
  <c r="J6289" i="1"/>
  <c r="I6289" i="1"/>
  <c r="H6289" i="1"/>
  <c r="G6289" i="1"/>
  <c r="F6289" i="1"/>
  <c r="E6289" i="1"/>
  <c r="D6289" i="1"/>
  <c r="C6289" i="1"/>
  <c r="B6289" i="1"/>
  <c r="A6289" i="1"/>
  <c r="K6288" i="1"/>
  <c r="J6288" i="1"/>
  <c r="I6288" i="1"/>
  <c r="H6288" i="1"/>
  <c r="G6288" i="1"/>
  <c r="F6288" i="1"/>
  <c r="E6288" i="1"/>
  <c r="D6288" i="1"/>
  <c r="C6288" i="1"/>
  <c r="B6288" i="1"/>
  <c r="A6288" i="1"/>
  <c r="K6287" i="1"/>
  <c r="J6287" i="1"/>
  <c r="I6287" i="1"/>
  <c r="H6287" i="1"/>
  <c r="G6287" i="1"/>
  <c r="F6287" i="1"/>
  <c r="E6287" i="1"/>
  <c r="D6287" i="1"/>
  <c r="C6287" i="1"/>
  <c r="B6287" i="1"/>
  <c r="A6287" i="1"/>
  <c r="K6286" i="1"/>
  <c r="J6286" i="1"/>
  <c r="I6286" i="1"/>
  <c r="H6286" i="1"/>
  <c r="G6286" i="1"/>
  <c r="F6286" i="1"/>
  <c r="E6286" i="1"/>
  <c r="D6286" i="1"/>
  <c r="C6286" i="1"/>
  <c r="B6286" i="1"/>
  <c r="A6286" i="1"/>
  <c r="K6285" i="1"/>
  <c r="J6285" i="1"/>
  <c r="I6285" i="1"/>
  <c r="H6285" i="1"/>
  <c r="G6285" i="1"/>
  <c r="F6285" i="1"/>
  <c r="E6285" i="1"/>
  <c r="D6285" i="1"/>
  <c r="C6285" i="1"/>
  <c r="B6285" i="1"/>
  <c r="A6285" i="1"/>
  <c r="K6284" i="1"/>
  <c r="J6284" i="1"/>
  <c r="I6284" i="1"/>
  <c r="H6284" i="1"/>
  <c r="G6284" i="1"/>
  <c r="F6284" i="1"/>
  <c r="E6284" i="1"/>
  <c r="D6284" i="1"/>
  <c r="C6284" i="1"/>
  <c r="B6284" i="1"/>
  <c r="A6284" i="1"/>
  <c r="K6283" i="1"/>
  <c r="J6283" i="1"/>
  <c r="I6283" i="1"/>
  <c r="H6283" i="1"/>
  <c r="G6283" i="1"/>
  <c r="F6283" i="1"/>
  <c r="E6283" i="1"/>
  <c r="D6283" i="1"/>
  <c r="C6283" i="1"/>
  <c r="B6283" i="1"/>
  <c r="A6283" i="1"/>
  <c r="K6282" i="1"/>
  <c r="J6282" i="1"/>
  <c r="I6282" i="1"/>
  <c r="H6282" i="1"/>
  <c r="G6282" i="1"/>
  <c r="F6282" i="1"/>
  <c r="E6282" i="1"/>
  <c r="D6282" i="1"/>
  <c r="C6282" i="1"/>
  <c r="B6282" i="1"/>
  <c r="A6282" i="1"/>
  <c r="K6281" i="1"/>
  <c r="J6281" i="1"/>
  <c r="I6281" i="1"/>
  <c r="H6281" i="1"/>
  <c r="G6281" i="1"/>
  <c r="F6281" i="1"/>
  <c r="E6281" i="1"/>
  <c r="D6281" i="1"/>
  <c r="C6281" i="1"/>
  <c r="B6281" i="1"/>
  <c r="A6281" i="1"/>
  <c r="K6280" i="1"/>
  <c r="J6280" i="1"/>
  <c r="I6280" i="1"/>
  <c r="H6280" i="1"/>
  <c r="G6280" i="1"/>
  <c r="F6280" i="1"/>
  <c r="E6280" i="1"/>
  <c r="D6280" i="1"/>
  <c r="C6280" i="1"/>
  <c r="B6280" i="1"/>
  <c r="A6280" i="1"/>
  <c r="K6279" i="1"/>
  <c r="J6279" i="1"/>
  <c r="I6279" i="1"/>
  <c r="H6279" i="1"/>
  <c r="G6279" i="1"/>
  <c r="F6279" i="1"/>
  <c r="E6279" i="1"/>
  <c r="D6279" i="1"/>
  <c r="C6279" i="1"/>
  <c r="B6279" i="1"/>
  <c r="A6279" i="1"/>
  <c r="K6278" i="1"/>
  <c r="J6278" i="1"/>
  <c r="I6278" i="1"/>
  <c r="H6278" i="1"/>
  <c r="G6278" i="1"/>
  <c r="F6278" i="1"/>
  <c r="E6278" i="1"/>
  <c r="D6278" i="1"/>
  <c r="C6278" i="1"/>
  <c r="B6278" i="1"/>
  <c r="A6278" i="1"/>
  <c r="K6277" i="1"/>
  <c r="J6277" i="1"/>
  <c r="I6277" i="1"/>
  <c r="H6277" i="1"/>
  <c r="G6277" i="1"/>
  <c r="F6277" i="1"/>
  <c r="E6277" i="1"/>
  <c r="D6277" i="1"/>
  <c r="C6277" i="1"/>
  <c r="B6277" i="1"/>
  <c r="A6277" i="1"/>
  <c r="K6276" i="1"/>
  <c r="J6276" i="1"/>
  <c r="I6276" i="1"/>
  <c r="H6276" i="1"/>
  <c r="G6276" i="1"/>
  <c r="F6276" i="1"/>
  <c r="E6276" i="1"/>
  <c r="D6276" i="1"/>
  <c r="C6276" i="1"/>
  <c r="B6276" i="1"/>
  <c r="A6276" i="1"/>
  <c r="K6275" i="1"/>
  <c r="J6275" i="1"/>
  <c r="I6275" i="1"/>
  <c r="H6275" i="1"/>
  <c r="G6275" i="1"/>
  <c r="F6275" i="1"/>
  <c r="E6275" i="1"/>
  <c r="D6275" i="1"/>
  <c r="C6275" i="1"/>
  <c r="B6275" i="1"/>
  <c r="A6275" i="1"/>
  <c r="K6274" i="1"/>
  <c r="J6274" i="1"/>
  <c r="I6274" i="1"/>
  <c r="H6274" i="1"/>
  <c r="G6274" i="1"/>
  <c r="F6274" i="1"/>
  <c r="E6274" i="1"/>
  <c r="D6274" i="1"/>
  <c r="C6274" i="1"/>
  <c r="B6274" i="1"/>
  <c r="A6274" i="1"/>
  <c r="K6273" i="1"/>
  <c r="J6273" i="1"/>
  <c r="I6273" i="1"/>
  <c r="H6273" i="1"/>
  <c r="G6273" i="1"/>
  <c r="F6273" i="1"/>
  <c r="E6273" i="1"/>
  <c r="D6273" i="1"/>
  <c r="C6273" i="1"/>
  <c r="B6273" i="1"/>
  <c r="A6273" i="1"/>
  <c r="K6272" i="1"/>
  <c r="J6272" i="1"/>
  <c r="I6272" i="1"/>
  <c r="H6272" i="1"/>
  <c r="G6272" i="1"/>
  <c r="F6272" i="1"/>
  <c r="E6272" i="1"/>
  <c r="D6272" i="1"/>
  <c r="C6272" i="1"/>
  <c r="B6272" i="1"/>
  <c r="A6272" i="1"/>
  <c r="K6271" i="1"/>
  <c r="J6271" i="1"/>
  <c r="I6271" i="1"/>
  <c r="H6271" i="1"/>
  <c r="G6271" i="1"/>
  <c r="F6271" i="1"/>
  <c r="E6271" i="1"/>
  <c r="D6271" i="1"/>
  <c r="C6271" i="1"/>
  <c r="B6271" i="1"/>
  <c r="A6271" i="1"/>
  <c r="K6270" i="1"/>
  <c r="J6270" i="1"/>
  <c r="I6270" i="1"/>
  <c r="H6270" i="1"/>
  <c r="G6270" i="1"/>
  <c r="F6270" i="1"/>
  <c r="E6270" i="1"/>
  <c r="D6270" i="1"/>
  <c r="C6270" i="1"/>
  <c r="B6270" i="1"/>
  <c r="A6270" i="1"/>
  <c r="K6269" i="1"/>
  <c r="J6269" i="1"/>
  <c r="I6269" i="1"/>
  <c r="H6269" i="1"/>
  <c r="G6269" i="1"/>
  <c r="F6269" i="1"/>
  <c r="E6269" i="1"/>
  <c r="D6269" i="1"/>
  <c r="C6269" i="1"/>
  <c r="B6269" i="1"/>
  <c r="A6269" i="1"/>
  <c r="K6268" i="1"/>
  <c r="J6268" i="1"/>
  <c r="I6268" i="1"/>
  <c r="H6268" i="1"/>
  <c r="G6268" i="1"/>
  <c r="F6268" i="1"/>
  <c r="E6268" i="1"/>
  <c r="D6268" i="1"/>
  <c r="C6268" i="1"/>
  <c r="B6268" i="1"/>
  <c r="A6268" i="1"/>
  <c r="K6267" i="1"/>
  <c r="J6267" i="1"/>
  <c r="I6267" i="1"/>
  <c r="H6267" i="1"/>
  <c r="G6267" i="1"/>
  <c r="F6267" i="1"/>
  <c r="E6267" i="1"/>
  <c r="D6267" i="1"/>
  <c r="C6267" i="1"/>
  <c r="B6267" i="1"/>
  <c r="A6267" i="1"/>
  <c r="K6266" i="1"/>
  <c r="J6266" i="1"/>
  <c r="I6266" i="1"/>
  <c r="H6266" i="1"/>
  <c r="G6266" i="1"/>
  <c r="F6266" i="1"/>
  <c r="E6266" i="1"/>
  <c r="D6266" i="1"/>
  <c r="C6266" i="1"/>
  <c r="B6266" i="1"/>
  <c r="A6266" i="1"/>
  <c r="K6265" i="1"/>
  <c r="J6265" i="1"/>
  <c r="I6265" i="1"/>
  <c r="H6265" i="1"/>
  <c r="G6265" i="1"/>
  <c r="F6265" i="1"/>
  <c r="E6265" i="1"/>
  <c r="D6265" i="1"/>
  <c r="C6265" i="1"/>
  <c r="B6265" i="1"/>
  <c r="A6265" i="1"/>
  <c r="K6264" i="1"/>
  <c r="J6264" i="1"/>
  <c r="I6264" i="1"/>
  <c r="H6264" i="1"/>
  <c r="G6264" i="1"/>
  <c r="F6264" i="1"/>
  <c r="E6264" i="1"/>
  <c r="D6264" i="1"/>
  <c r="C6264" i="1"/>
  <c r="B6264" i="1"/>
  <c r="A6264" i="1"/>
  <c r="K6263" i="1"/>
  <c r="J6263" i="1"/>
  <c r="I6263" i="1"/>
  <c r="H6263" i="1"/>
  <c r="G6263" i="1"/>
  <c r="F6263" i="1"/>
  <c r="E6263" i="1"/>
  <c r="D6263" i="1"/>
  <c r="C6263" i="1"/>
  <c r="B6263" i="1"/>
  <c r="A6263" i="1"/>
  <c r="K6262" i="1"/>
  <c r="J6262" i="1"/>
  <c r="I6262" i="1"/>
  <c r="H6262" i="1"/>
  <c r="G6262" i="1"/>
  <c r="F6262" i="1"/>
  <c r="E6262" i="1"/>
  <c r="D6262" i="1"/>
  <c r="C6262" i="1"/>
  <c r="B6262" i="1"/>
  <c r="A6262" i="1"/>
  <c r="K6261" i="1"/>
  <c r="J6261" i="1"/>
  <c r="I6261" i="1"/>
  <c r="H6261" i="1"/>
  <c r="G6261" i="1"/>
  <c r="F6261" i="1"/>
  <c r="E6261" i="1"/>
  <c r="D6261" i="1"/>
  <c r="C6261" i="1"/>
  <c r="B6261" i="1"/>
  <c r="A6261" i="1"/>
  <c r="K6260" i="1"/>
  <c r="J6260" i="1"/>
  <c r="I6260" i="1"/>
  <c r="H6260" i="1"/>
  <c r="G6260" i="1"/>
  <c r="F6260" i="1"/>
  <c r="E6260" i="1"/>
  <c r="D6260" i="1"/>
  <c r="C6260" i="1"/>
  <c r="B6260" i="1"/>
  <c r="A6260" i="1"/>
  <c r="K6259" i="1"/>
  <c r="J6259" i="1"/>
  <c r="I6259" i="1"/>
  <c r="H6259" i="1"/>
  <c r="G6259" i="1"/>
  <c r="F6259" i="1"/>
  <c r="E6259" i="1"/>
  <c r="D6259" i="1"/>
  <c r="C6259" i="1"/>
  <c r="B6259" i="1"/>
  <c r="A6259" i="1"/>
  <c r="K6258" i="1"/>
  <c r="J6258" i="1"/>
  <c r="I6258" i="1"/>
  <c r="H6258" i="1"/>
  <c r="G6258" i="1"/>
  <c r="F6258" i="1"/>
  <c r="E6258" i="1"/>
  <c r="D6258" i="1"/>
  <c r="C6258" i="1"/>
  <c r="B6258" i="1"/>
  <c r="A6258" i="1"/>
  <c r="K6257" i="1"/>
  <c r="J6257" i="1"/>
  <c r="I6257" i="1"/>
  <c r="H6257" i="1"/>
  <c r="G6257" i="1"/>
  <c r="F6257" i="1"/>
  <c r="E6257" i="1"/>
  <c r="D6257" i="1"/>
  <c r="C6257" i="1"/>
  <c r="B6257" i="1"/>
  <c r="A6257" i="1"/>
  <c r="K6256" i="1"/>
  <c r="J6256" i="1"/>
  <c r="I6256" i="1"/>
  <c r="H6256" i="1"/>
  <c r="G6256" i="1"/>
  <c r="F6256" i="1"/>
  <c r="E6256" i="1"/>
  <c r="D6256" i="1"/>
  <c r="C6256" i="1"/>
  <c r="B6256" i="1"/>
  <c r="A6256" i="1"/>
  <c r="K6255" i="1"/>
  <c r="J6255" i="1"/>
  <c r="I6255" i="1"/>
  <c r="H6255" i="1"/>
  <c r="G6255" i="1"/>
  <c r="F6255" i="1"/>
  <c r="E6255" i="1"/>
  <c r="D6255" i="1"/>
  <c r="C6255" i="1"/>
  <c r="B6255" i="1"/>
  <c r="A6255" i="1"/>
  <c r="K6254" i="1"/>
  <c r="J6254" i="1"/>
  <c r="I6254" i="1"/>
  <c r="H6254" i="1"/>
  <c r="G6254" i="1"/>
  <c r="F6254" i="1"/>
  <c r="E6254" i="1"/>
  <c r="D6254" i="1"/>
  <c r="C6254" i="1"/>
  <c r="B6254" i="1"/>
  <c r="A6254" i="1"/>
  <c r="K6253" i="1"/>
  <c r="J6253" i="1"/>
  <c r="I6253" i="1"/>
  <c r="H6253" i="1"/>
  <c r="G6253" i="1"/>
  <c r="F6253" i="1"/>
  <c r="E6253" i="1"/>
  <c r="D6253" i="1"/>
  <c r="C6253" i="1"/>
  <c r="B6253" i="1"/>
  <c r="A6253" i="1"/>
  <c r="K6252" i="1"/>
  <c r="J6252" i="1"/>
  <c r="I6252" i="1"/>
  <c r="H6252" i="1"/>
  <c r="G6252" i="1"/>
  <c r="F6252" i="1"/>
  <c r="E6252" i="1"/>
  <c r="D6252" i="1"/>
  <c r="C6252" i="1"/>
  <c r="B6252" i="1"/>
  <c r="A6252" i="1"/>
  <c r="K6251" i="1"/>
  <c r="J6251" i="1"/>
  <c r="I6251" i="1"/>
  <c r="H6251" i="1"/>
  <c r="G6251" i="1"/>
  <c r="F6251" i="1"/>
  <c r="E6251" i="1"/>
  <c r="D6251" i="1"/>
  <c r="C6251" i="1"/>
  <c r="B6251" i="1"/>
  <c r="A6251" i="1"/>
  <c r="K6250" i="1"/>
  <c r="J6250" i="1"/>
  <c r="I6250" i="1"/>
  <c r="H6250" i="1"/>
  <c r="G6250" i="1"/>
  <c r="F6250" i="1"/>
  <c r="E6250" i="1"/>
  <c r="D6250" i="1"/>
  <c r="C6250" i="1"/>
  <c r="B6250" i="1"/>
  <c r="A6250" i="1"/>
  <c r="K6249" i="1"/>
  <c r="J6249" i="1"/>
  <c r="I6249" i="1"/>
  <c r="H6249" i="1"/>
  <c r="G6249" i="1"/>
  <c r="F6249" i="1"/>
  <c r="E6249" i="1"/>
  <c r="D6249" i="1"/>
  <c r="C6249" i="1"/>
  <c r="B6249" i="1"/>
  <c r="A6249" i="1"/>
  <c r="K6248" i="1"/>
  <c r="J6248" i="1"/>
  <c r="I6248" i="1"/>
  <c r="H6248" i="1"/>
  <c r="G6248" i="1"/>
  <c r="F6248" i="1"/>
  <c r="E6248" i="1"/>
  <c r="D6248" i="1"/>
  <c r="C6248" i="1"/>
  <c r="B6248" i="1"/>
  <c r="A6248" i="1"/>
  <c r="K6247" i="1"/>
  <c r="J6247" i="1"/>
  <c r="I6247" i="1"/>
  <c r="H6247" i="1"/>
  <c r="G6247" i="1"/>
  <c r="F6247" i="1"/>
  <c r="E6247" i="1"/>
  <c r="D6247" i="1"/>
  <c r="C6247" i="1"/>
  <c r="B6247" i="1"/>
  <c r="A6247" i="1"/>
  <c r="K6246" i="1"/>
  <c r="J6246" i="1"/>
  <c r="I6246" i="1"/>
  <c r="H6246" i="1"/>
  <c r="G6246" i="1"/>
  <c r="F6246" i="1"/>
  <c r="E6246" i="1"/>
  <c r="D6246" i="1"/>
  <c r="C6246" i="1"/>
  <c r="B6246" i="1"/>
  <c r="A6246" i="1"/>
  <c r="K6245" i="1"/>
  <c r="J6245" i="1"/>
  <c r="I6245" i="1"/>
  <c r="H6245" i="1"/>
  <c r="G6245" i="1"/>
  <c r="F6245" i="1"/>
  <c r="E6245" i="1"/>
  <c r="D6245" i="1"/>
  <c r="C6245" i="1"/>
  <c r="B6245" i="1"/>
  <c r="A6245" i="1"/>
  <c r="K6244" i="1"/>
  <c r="J6244" i="1"/>
  <c r="I6244" i="1"/>
  <c r="H6244" i="1"/>
  <c r="G6244" i="1"/>
  <c r="F6244" i="1"/>
  <c r="E6244" i="1"/>
  <c r="D6244" i="1"/>
  <c r="C6244" i="1"/>
  <c r="B6244" i="1"/>
  <c r="A6244" i="1"/>
  <c r="K6243" i="1"/>
  <c r="J6243" i="1"/>
  <c r="I6243" i="1"/>
  <c r="H6243" i="1"/>
  <c r="G6243" i="1"/>
  <c r="F6243" i="1"/>
  <c r="E6243" i="1"/>
  <c r="D6243" i="1"/>
  <c r="C6243" i="1"/>
  <c r="B6243" i="1"/>
  <c r="A6243" i="1"/>
  <c r="K6242" i="1"/>
  <c r="J6242" i="1"/>
  <c r="I6242" i="1"/>
  <c r="H6242" i="1"/>
  <c r="G6242" i="1"/>
  <c r="F6242" i="1"/>
  <c r="E6242" i="1"/>
  <c r="D6242" i="1"/>
  <c r="C6242" i="1"/>
  <c r="B6242" i="1"/>
  <c r="A6242" i="1"/>
  <c r="K6241" i="1"/>
  <c r="J6241" i="1"/>
  <c r="I6241" i="1"/>
  <c r="H6241" i="1"/>
  <c r="G6241" i="1"/>
  <c r="F6241" i="1"/>
  <c r="E6241" i="1"/>
  <c r="D6241" i="1"/>
  <c r="C6241" i="1"/>
  <c r="B6241" i="1"/>
  <c r="A6241" i="1"/>
  <c r="K6240" i="1"/>
  <c r="J6240" i="1"/>
  <c r="I6240" i="1"/>
  <c r="H6240" i="1"/>
  <c r="G6240" i="1"/>
  <c r="F6240" i="1"/>
  <c r="E6240" i="1"/>
  <c r="D6240" i="1"/>
  <c r="C6240" i="1"/>
  <c r="B6240" i="1"/>
  <c r="A6240" i="1"/>
  <c r="K6239" i="1"/>
  <c r="J6239" i="1"/>
  <c r="I6239" i="1"/>
  <c r="H6239" i="1"/>
  <c r="G6239" i="1"/>
  <c r="F6239" i="1"/>
  <c r="E6239" i="1"/>
  <c r="D6239" i="1"/>
  <c r="C6239" i="1"/>
  <c r="B6239" i="1"/>
  <c r="A6239" i="1"/>
  <c r="K6238" i="1"/>
  <c r="J6238" i="1"/>
  <c r="I6238" i="1"/>
  <c r="H6238" i="1"/>
  <c r="G6238" i="1"/>
  <c r="F6238" i="1"/>
  <c r="E6238" i="1"/>
  <c r="D6238" i="1"/>
  <c r="C6238" i="1"/>
  <c r="B6238" i="1"/>
  <c r="A6238" i="1"/>
  <c r="K6237" i="1"/>
  <c r="J6237" i="1"/>
  <c r="I6237" i="1"/>
  <c r="H6237" i="1"/>
  <c r="G6237" i="1"/>
  <c r="F6237" i="1"/>
  <c r="E6237" i="1"/>
  <c r="D6237" i="1"/>
  <c r="C6237" i="1"/>
  <c r="B6237" i="1"/>
  <c r="A6237" i="1"/>
  <c r="K6236" i="1"/>
  <c r="J6236" i="1"/>
  <c r="I6236" i="1"/>
  <c r="H6236" i="1"/>
  <c r="G6236" i="1"/>
  <c r="F6236" i="1"/>
  <c r="E6236" i="1"/>
  <c r="D6236" i="1"/>
  <c r="C6236" i="1"/>
  <c r="B6236" i="1"/>
  <c r="A6236" i="1"/>
  <c r="K6235" i="1"/>
  <c r="J6235" i="1"/>
  <c r="I6235" i="1"/>
  <c r="H6235" i="1"/>
  <c r="G6235" i="1"/>
  <c r="F6235" i="1"/>
  <c r="E6235" i="1"/>
  <c r="D6235" i="1"/>
  <c r="C6235" i="1"/>
  <c r="B6235" i="1"/>
  <c r="A6235" i="1"/>
  <c r="K6234" i="1"/>
  <c r="J6234" i="1"/>
  <c r="I6234" i="1"/>
  <c r="H6234" i="1"/>
  <c r="G6234" i="1"/>
  <c r="F6234" i="1"/>
  <c r="E6234" i="1"/>
  <c r="D6234" i="1"/>
  <c r="C6234" i="1"/>
  <c r="B6234" i="1"/>
  <c r="A6234" i="1"/>
  <c r="K6233" i="1"/>
  <c r="J6233" i="1"/>
  <c r="I6233" i="1"/>
  <c r="H6233" i="1"/>
  <c r="G6233" i="1"/>
  <c r="F6233" i="1"/>
  <c r="E6233" i="1"/>
  <c r="D6233" i="1"/>
  <c r="C6233" i="1"/>
  <c r="B6233" i="1"/>
  <c r="A6233" i="1"/>
  <c r="K6232" i="1"/>
  <c r="J6232" i="1"/>
  <c r="I6232" i="1"/>
  <c r="H6232" i="1"/>
  <c r="G6232" i="1"/>
  <c r="F6232" i="1"/>
  <c r="E6232" i="1"/>
  <c r="D6232" i="1"/>
  <c r="C6232" i="1"/>
  <c r="B6232" i="1"/>
  <c r="A6232" i="1"/>
  <c r="K6231" i="1"/>
  <c r="J6231" i="1"/>
  <c r="I6231" i="1"/>
  <c r="H6231" i="1"/>
  <c r="G6231" i="1"/>
  <c r="F6231" i="1"/>
  <c r="E6231" i="1"/>
  <c r="D6231" i="1"/>
  <c r="C6231" i="1"/>
  <c r="B6231" i="1"/>
  <c r="A6231" i="1"/>
  <c r="K6230" i="1"/>
  <c r="J6230" i="1"/>
  <c r="I6230" i="1"/>
  <c r="H6230" i="1"/>
  <c r="G6230" i="1"/>
  <c r="F6230" i="1"/>
  <c r="E6230" i="1"/>
  <c r="D6230" i="1"/>
  <c r="C6230" i="1"/>
  <c r="B6230" i="1"/>
  <c r="A6230" i="1"/>
  <c r="K6229" i="1"/>
  <c r="J6229" i="1"/>
  <c r="I6229" i="1"/>
  <c r="H6229" i="1"/>
  <c r="G6229" i="1"/>
  <c r="F6229" i="1"/>
  <c r="E6229" i="1"/>
  <c r="D6229" i="1"/>
  <c r="C6229" i="1"/>
  <c r="B6229" i="1"/>
  <c r="A6229" i="1"/>
  <c r="K6228" i="1"/>
  <c r="J6228" i="1"/>
  <c r="I6228" i="1"/>
  <c r="H6228" i="1"/>
  <c r="G6228" i="1"/>
  <c r="F6228" i="1"/>
  <c r="E6228" i="1"/>
  <c r="D6228" i="1"/>
  <c r="C6228" i="1"/>
  <c r="B6228" i="1"/>
  <c r="A6228" i="1"/>
  <c r="K6227" i="1"/>
  <c r="J6227" i="1"/>
  <c r="I6227" i="1"/>
  <c r="H6227" i="1"/>
  <c r="G6227" i="1"/>
  <c r="F6227" i="1"/>
  <c r="E6227" i="1"/>
  <c r="D6227" i="1"/>
  <c r="C6227" i="1"/>
  <c r="B6227" i="1"/>
  <c r="A6227" i="1"/>
  <c r="K6226" i="1"/>
  <c r="J6226" i="1"/>
  <c r="I6226" i="1"/>
  <c r="H6226" i="1"/>
  <c r="G6226" i="1"/>
  <c r="F6226" i="1"/>
  <c r="E6226" i="1"/>
  <c r="D6226" i="1"/>
  <c r="C6226" i="1"/>
  <c r="B6226" i="1"/>
  <c r="A6226" i="1"/>
  <c r="K6225" i="1"/>
  <c r="J6225" i="1"/>
  <c r="I6225" i="1"/>
  <c r="H6225" i="1"/>
  <c r="G6225" i="1"/>
  <c r="F6225" i="1"/>
  <c r="E6225" i="1"/>
  <c r="D6225" i="1"/>
  <c r="C6225" i="1"/>
  <c r="B6225" i="1"/>
  <c r="A6225" i="1"/>
  <c r="K6224" i="1"/>
  <c r="J6224" i="1"/>
  <c r="I6224" i="1"/>
  <c r="H6224" i="1"/>
  <c r="G6224" i="1"/>
  <c r="F6224" i="1"/>
  <c r="E6224" i="1"/>
  <c r="D6224" i="1"/>
  <c r="C6224" i="1"/>
  <c r="B6224" i="1"/>
  <c r="A6224" i="1"/>
  <c r="K6223" i="1"/>
  <c r="J6223" i="1"/>
  <c r="I6223" i="1"/>
  <c r="H6223" i="1"/>
  <c r="G6223" i="1"/>
  <c r="F6223" i="1"/>
  <c r="E6223" i="1"/>
  <c r="D6223" i="1"/>
  <c r="C6223" i="1"/>
  <c r="B6223" i="1"/>
  <c r="A6223" i="1"/>
  <c r="K6222" i="1"/>
  <c r="J6222" i="1"/>
  <c r="I6222" i="1"/>
  <c r="H6222" i="1"/>
  <c r="G6222" i="1"/>
  <c r="F6222" i="1"/>
  <c r="E6222" i="1"/>
  <c r="D6222" i="1"/>
  <c r="C6222" i="1"/>
  <c r="B6222" i="1"/>
  <c r="A6222" i="1"/>
  <c r="K6221" i="1"/>
  <c r="J6221" i="1"/>
  <c r="I6221" i="1"/>
  <c r="H6221" i="1"/>
  <c r="G6221" i="1"/>
  <c r="F6221" i="1"/>
  <c r="E6221" i="1"/>
  <c r="D6221" i="1"/>
  <c r="C6221" i="1"/>
  <c r="B6221" i="1"/>
  <c r="A6221" i="1"/>
  <c r="K6220" i="1"/>
  <c r="J6220" i="1"/>
  <c r="I6220" i="1"/>
  <c r="H6220" i="1"/>
  <c r="G6220" i="1"/>
  <c r="F6220" i="1"/>
  <c r="E6220" i="1"/>
  <c r="D6220" i="1"/>
  <c r="C6220" i="1"/>
  <c r="B6220" i="1"/>
  <c r="A6220" i="1"/>
  <c r="K6219" i="1"/>
  <c r="J6219" i="1"/>
  <c r="I6219" i="1"/>
  <c r="H6219" i="1"/>
  <c r="G6219" i="1"/>
  <c r="F6219" i="1"/>
  <c r="E6219" i="1"/>
  <c r="D6219" i="1"/>
  <c r="C6219" i="1"/>
  <c r="B6219" i="1"/>
  <c r="A6219" i="1"/>
  <c r="K6218" i="1"/>
  <c r="J6218" i="1"/>
  <c r="I6218" i="1"/>
  <c r="H6218" i="1"/>
  <c r="G6218" i="1"/>
  <c r="F6218" i="1"/>
  <c r="E6218" i="1"/>
  <c r="D6218" i="1"/>
  <c r="C6218" i="1"/>
  <c r="B6218" i="1"/>
  <c r="A6218" i="1"/>
  <c r="K6217" i="1"/>
  <c r="J6217" i="1"/>
  <c r="I6217" i="1"/>
  <c r="H6217" i="1"/>
  <c r="G6217" i="1"/>
  <c r="F6217" i="1"/>
  <c r="E6217" i="1"/>
  <c r="D6217" i="1"/>
  <c r="C6217" i="1"/>
  <c r="B6217" i="1"/>
  <c r="A6217" i="1"/>
  <c r="K6216" i="1"/>
  <c r="J6216" i="1"/>
  <c r="I6216" i="1"/>
  <c r="H6216" i="1"/>
  <c r="G6216" i="1"/>
  <c r="F6216" i="1"/>
  <c r="E6216" i="1"/>
  <c r="D6216" i="1"/>
  <c r="C6216" i="1"/>
  <c r="B6216" i="1"/>
  <c r="A6216" i="1"/>
  <c r="K6215" i="1"/>
  <c r="J6215" i="1"/>
  <c r="I6215" i="1"/>
  <c r="H6215" i="1"/>
  <c r="G6215" i="1"/>
  <c r="F6215" i="1"/>
  <c r="E6215" i="1"/>
  <c r="D6215" i="1"/>
  <c r="C6215" i="1"/>
  <c r="B6215" i="1"/>
  <c r="A6215" i="1"/>
  <c r="K6214" i="1"/>
  <c r="J6214" i="1"/>
  <c r="I6214" i="1"/>
  <c r="H6214" i="1"/>
  <c r="G6214" i="1"/>
  <c r="F6214" i="1"/>
  <c r="E6214" i="1"/>
  <c r="D6214" i="1"/>
  <c r="C6214" i="1"/>
  <c r="B6214" i="1"/>
  <c r="A6214" i="1"/>
  <c r="K6213" i="1"/>
  <c r="J6213" i="1"/>
  <c r="I6213" i="1"/>
  <c r="H6213" i="1"/>
  <c r="G6213" i="1"/>
  <c r="F6213" i="1"/>
  <c r="E6213" i="1"/>
  <c r="D6213" i="1"/>
  <c r="C6213" i="1"/>
  <c r="B6213" i="1"/>
  <c r="A6213" i="1"/>
  <c r="K6212" i="1"/>
  <c r="J6212" i="1"/>
  <c r="I6212" i="1"/>
  <c r="H6212" i="1"/>
  <c r="G6212" i="1"/>
  <c r="F6212" i="1"/>
  <c r="E6212" i="1"/>
  <c r="D6212" i="1"/>
  <c r="C6212" i="1"/>
  <c r="B6212" i="1"/>
  <c r="A6212" i="1"/>
  <c r="K6211" i="1"/>
  <c r="J6211" i="1"/>
  <c r="I6211" i="1"/>
  <c r="H6211" i="1"/>
  <c r="G6211" i="1"/>
  <c r="F6211" i="1"/>
  <c r="E6211" i="1"/>
  <c r="D6211" i="1"/>
  <c r="C6211" i="1"/>
  <c r="B6211" i="1"/>
  <c r="A6211" i="1"/>
  <c r="K6210" i="1"/>
  <c r="J6210" i="1"/>
  <c r="I6210" i="1"/>
  <c r="H6210" i="1"/>
  <c r="G6210" i="1"/>
  <c r="F6210" i="1"/>
  <c r="E6210" i="1"/>
  <c r="D6210" i="1"/>
  <c r="C6210" i="1"/>
  <c r="B6210" i="1"/>
  <c r="A6210" i="1"/>
  <c r="K6209" i="1"/>
  <c r="J6209" i="1"/>
  <c r="I6209" i="1"/>
  <c r="H6209" i="1"/>
  <c r="G6209" i="1"/>
  <c r="F6209" i="1"/>
  <c r="E6209" i="1"/>
  <c r="D6209" i="1"/>
  <c r="C6209" i="1"/>
  <c r="B6209" i="1"/>
  <c r="A6209" i="1"/>
  <c r="K6208" i="1"/>
  <c r="J6208" i="1"/>
  <c r="I6208" i="1"/>
  <c r="H6208" i="1"/>
  <c r="G6208" i="1"/>
  <c r="F6208" i="1"/>
  <c r="E6208" i="1"/>
  <c r="D6208" i="1"/>
  <c r="C6208" i="1"/>
  <c r="B6208" i="1"/>
  <c r="A6208" i="1"/>
  <c r="K6207" i="1"/>
  <c r="J6207" i="1"/>
  <c r="I6207" i="1"/>
  <c r="H6207" i="1"/>
  <c r="G6207" i="1"/>
  <c r="F6207" i="1"/>
  <c r="E6207" i="1"/>
  <c r="D6207" i="1"/>
  <c r="C6207" i="1"/>
  <c r="B6207" i="1"/>
  <c r="A6207" i="1"/>
  <c r="K6206" i="1"/>
  <c r="J6206" i="1"/>
  <c r="I6206" i="1"/>
  <c r="H6206" i="1"/>
  <c r="G6206" i="1"/>
  <c r="F6206" i="1"/>
  <c r="E6206" i="1"/>
  <c r="D6206" i="1"/>
  <c r="C6206" i="1"/>
  <c r="B6206" i="1"/>
  <c r="A6206" i="1"/>
  <c r="K6205" i="1"/>
  <c r="J6205" i="1"/>
  <c r="I6205" i="1"/>
  <c r="H6205" i="1"/>
  <c r="G6205" i="1"/>
  <c r="F6205" i="1"/>
  <c r="E6205" i="1"/>
  <c r="D6205" i="1"/>
  <c r="C6205" i="1"/>
  <c r="B6205" i="1"/>
  <c r="A6205" i="1"/>
  <c r="K6204" i="1"/>
  <c r="J6204" i="1"/>
  <c r="I6204" i="1"/>
  <c r="H6204" i="1"/>
  <c r="G6204" i="1"/>
  <c r="F6204" i="1"/>
  <c r="E6204" i="1"/>
  <c r="D6204" i="1"/>
  <c r="C6204" i="1"/>
  <c r="B6204" i="1"/>
  <c r="A6204" i="1"/>
  <c r="K6203" i="1"/>
  <c r="J6203" i="1"/>
  <c r="I6203" i="1"/>
  <c r="H6203" i="1"/>
  <c r="G6203" i="1"/>
  <c r="F6203" i="1"/>
  <c r="E6203" i="1"/>
  <c r="D6203" i="1"/>
  <c r="C6203" i="1"/>
  <c r="B6203" i="1"/>
  <c r="A6203" i="1"/>
  <c r="K6202" i="1"/>
  <c r="J6202" i="1"/>
  <c r="I6202" i="1"/>
  <c r="H6202" i="1"/>
  <c r="G6202" i="1"/>
  <c r="F6202" i="1"/>
  <c r="E6202" i="1"/>
  <c r="D6202" i="1"/>
  <c r="C6202" i="1"/>
  <c r="B6202" i="1"/>
  <c r="A6202" i="1"/>
  <c r="K6201" i="1"/>
  <c r="J6201" i="1"/>
  <c r="I6201" i="1"/>
  <c r="H6201" i="1"/>
  <c r="G6201" i="1"/>
  <c r="F6201" i="1"/>
  <c r="E6201" i="1"/>
  <c r="D6201" i="1"/>
  <c r="C6201" i="1"/>
  <c r="B6201" i="1"/>
  <c r="A6201" i="1"/>
  <c r="K6200" i="1"/>
  <c r="J6200" i="1"/>
  <c r="I6200" i="1"/>
  <c r="H6200" i="1"/>
  <c r="G6200" i="1"/>
  <c r="F6200" i="1"/>
  <c r="E6200" i="1"/>
  <c r="D6200" i="1"/>
  <c r="C6200" i="1"/>
  <c r="B6200" i="1"/>
  <c r="A6200" i="1"/>
  <c r="K6199" i="1"/>
  <c r="J6199" i="1"/>
  <c r="I6199" i="1"/>
  <c r="H6199" i="1"/>
  <c r="G6199" i="1"/>
  <c r="F6199" i="1"/>
  <c r="E6199" i="1"/>
  <c r="D6199" i="1"/>
  <c r="C6199" i="1"/>
  <c r="B6199" i="1"/>
  <c r="A6199" i="1"/>
  <c r="K6198" i="1"/>
  <c r="J6198" i="1"/>
  <c r="I6198" i="1"/>
  <c r="H6198" i="1"/>
  <c r="G6198" i="1"/>
  <c r="F6198" i="1"/>
  <c r="E6198" i="1"/>
  <c r="D6198" i="1"/>
  <c r="C6198" i="1"/>
  <c r="B6198" i="1"/>
  <c r="A6198" i="1"/>
  <c r="K6197" i="1"/>
  <c r="J6197" i="1"/>
  <c r="I6197" i="1"/>
  <c r="H6197" i="1"/>
  <c r="G6197" i="1"/>
  <c r="F6197" i="1"/>
  <c r="E6197" i="1"/>
  <c r="D6197" i="1"/>
  <c r="C6197" i="1"/>
  <c r="B6197" i="1"/>
  <c r="A6197" i="1"/>
  <c r="K6196" i="1"/>
  <c r="J6196" i="1"/>
  <c r="I6196" i="1"/>
  <c r="H6196" i="1"/>
  <c r="G6196" i="1"/>
  <c r="F6196" i="1"/>
  <c r="E6196" i="1"/>
  <c r="D6196" i="1"/>
  <c r="C6196" i="1"/>
  <c r="B6196" i="1"/>
  <c r="A6196" i="1"/>
  <c r="K6195" i="1"/>
  <c r="J6195" i="1"/>
  <c r="I6195" i="1"/>
  <c r="H6195" i="1"/>
  <c r="G6195" i="1"/>
  <c r="F6195" i="1"/>
  <c r="E6195" i="1"/>
  <c r="D6195" i="1"/>
  <c r="C6195" i="1"/>
  <c r="B6195" i="1"/>
  <c r="A6195" i="1"/>
  <c r="K6194" i="1"/>
  <c r="J6194" i="1"/>
  <c r="I6194" i="1"/>
  <c r="H6194" i="1"/>
  <c r="G6194" i="1"/>
  <c r="F6194" i="1"/>
  <c r="E6194" i="1"/>
  <c r="D6194" i="1"/>
  <c r="C6194" i="1"/>
  <c r="B6194" i="1"/>
  <c r="A6194" i="1"/>
  <c r="K6193" i="1"/>
  <c r="J6193" i="1"/>
  <c r="I6193" i="1"/>
  <c r="H6193" i="1"/>
  <c r="G6193" i="1"/>
  <c r="F6193" i="1"/>
  <c r="E6193" i="1"/>
  <c r="D6193" i="1"/>
  <c r="C6193" i="1"/>
  <c r="B6193" i="1"/>
  <c r="A6193" i="1"/>
  <c r="K6192" i="1"/>
  <c r="J6192" i="1"/>
  <c r="I6192" i="1"/>
  <c r="H6192" i="1"/>
  <c r="G6192" i="1"/>
  <c r="F6192" i="1"/>
  <c r="E6192" i="1"/>
  <c r="D6192" i="1"/>
  <c r="C6192" i="1"/>
  <c r="B6192" i="1"/>
  <c r="A6192" i="1"/>
  <c r="K6191" i="1"/>
  <c r="J6191" i="1"/>
  <c r="I6191" i="1"/>
  <c r="H6191" i="1"/>
  <c r="G6191" i="1"/>
  <c r="F6191" i="1"/>
  <c r="E6191" i="1"/>
  <c r="D6191" i="1"/>
  <c r="C6191" i="1"/>
  <c r="B6191" i="1"/>
  <c r="A6191" i="1"/>
  <c r="K6190" i="1"/>
  <c r="J6190" i="1"/>
  <c r="I6190" i="1"/>
  <c r="H6190" i="1"/>
  <c r="G6190" i="1"/>
  <c r="F6190" i="1"/>
  <c r="E6190" i="1"/>
  <c r="D6190" i="1"/>
  <c r="C6190" i="1"/>
  <c r="B6190" i="1"/>
  <c r="A6190" i="1"/>
  <c r="K6189" i="1"/>
  <c r="J6189" i="1"/>
  <c r="I6189" i="1"/>
  <c r="H6189" i="1"/>
  <c r="G6189" i="1"/>
  <c r="F6189" i="1"/>
  <c r="E6189" i="1"/>
  <c r="D6189" i="1"/>
  <c r="C6189" i="1"/>
  <c r="B6189" i="1"/>
  <c r="A6189" i="1"/>
  <c r="K6188" i="1"/>
  <c r="J6188" i="1"/>
  <c r="I6188" i="1"/>
  <c r="H6188" i="1"/>
  <c r="G6188" i="1"/>
  <c r="F6188" i="1"/>
  <c r="E6188" i="1"/>
  <c r="D6188" i="1"/>
  <c r="C6188" i="1"/>
  <c r="B6188" i="1"/>
  <c r="A6188" i="1"/>
  <c r="K6187" i="1"/>
  <c r="J6187" i="1"/>
  <c r="I6187" i="1"/>
  <c r="H6187" i="1"/>
  <c r="G6187" i="1"/>
  <c r="F6187" i="1"/>
  <c r="E6187" i="1"/>
  <c r="D6187" i="1"/>
  <c r="C6187" i="1"/>
  <c r="B6187" i="1"/>
  <c r="A6187" i="1"/>
  <c r="K6186" i="1"/>
  <c r="J6186" i="1"/>
  <c r="I6186" i="1"/>
  <c r="H6186" i="1"/>
  <c r="G6186" i="1"/>
  <c r="F6186" i="1"/>
  <c r="E6186" i="1"/>
  <c r="D6186" i="1"/>
  <c r="C6186" i="1"/>
  <c r="B6186" i="1"/>
  <c r="A6186" i="1"/>
  <c r="K6185" i="1"/>
  <c r="J6185" i="1"/>
  <c r="I6185" i="1"/>
  <c r="H6185" i="1"/>
  <c r="G6185" i="1"/>
  <c r="F6185" i="1"/>
  <c r="E6185" i="1"/>
  <c r="D6185" i="1"/>
  <c r="C6185" i="1"/>
  <c r="B6185" i="1"/>
  <c r="A6185" i="1"/>
  <c r="K6184" i="1"/>
  <c r="J6184" i="1"/>
  <c r="I6184" i="1"/>
  <c r="H6184" i="1"/>
  <c r="G6184" i="1"/>
  <c r="F6184" i="1"/>
  <c r="E6184" i="1"/>
  <c r="D6184" i="1"/>
  <c r="C6184" i="1"/>
  <c r="B6184" i="1"/>
  <c r="A6184" i="1"/>
  <c r="K6183" i="1"/>
  <c r="J6183" i="1"/>
  <c r="I6183" i="1"/>
  <c r="H6183" i="1"/>
  <c r="G6183" i="1"/>
  <c r="F6183" i="1"/>
  <c r="E6183" i="1"/>
  <c r="D6183" i="1"/>
  <c r="C6183" i="1"/>
  <c r="B6183" i="1"/>
  <c r="A6183" i="1"/>
  <c r="K6182" i="1"/>
  <c r="J6182" i="1"/>
  <c r="I6182" i="1"/>
  <c r="H6182" i="1"/>
  <c r="G6182" i="1"/>
  <c r="F6182" i="1"/>
  <c r="E6182" i="1"/>
  <c r="D6182" i="1"/>
  <c r="C6182" i="1"/>
  <c r="B6182" i="1"/>
  <c r="A6182" i="1"/>
  <c r="K6181" i="1"/>
  <c r="J6181" i="1"/>
  <c r="I6181" i="1"/>
  <c r="H6181" i="1"/>
  <c r="G6181" i="1"/>
  <c r="F6181" i="1"/>
  <c r="E6181" i="1"/>
  <c r="D6181" i="1"/>
  <c r="C6181" i="1"/>
  <c r="B6181" i="1"/>
  <c r="A6181" i="1"/>
  <c r="K6180" i="1"/>
  <c r="J6180" i="1"/>
  <c r="I6180" i="1"/>
  <c r="H6180" i="1"/>
  <c r="G6180" i="1"/>
  <c r="F6180" i="1"/>
  <c r="E6180" i="1"/>
  <c r="D6180" i="1"/>
  <c r="C6180" i="1"/>
  <c r="B6180" i="1"/>
  <c r="A6180" i="1"/>
  <c r="K6179" i="1"/>
  <c r="J6179" i="1"/>
  <c r="I6179" i="1"/>
  <c r="H6179" i="1"/>
  <c r="G6179" i="1"/>
  <c r="F6179" i="1"/>
  <c r="E6179" i="1"/>
  <c r="D6179" i="1"/>
  <c r="C6179" i="1"/>
  <c r="B6179" i="1"/>
  <c r="A6179" i="1"/>
  <c r="K6178" i="1"/>
  <c r="J6178" i="1"/>
  <c r="I6178" i="1"/>
  <c r="H6178" i="1"/>
  <c r="G6178" i="1"/>
  <c r="F6178" i="1"/>
  <c r="E6178" i="1"/>
  <c r="D6178" i="1"/>
  <c r="C6178" i="1"/>
  <c r="B6178" i="1"/>
  <c r="A6178" i="1"/>
  <c r="K6177" i="1"/>
  <c r="J6177" i="1"/>
  <c r="I6177" i="1"/>
  <c r="H6177" i="1"/>
  <c r="G6177" i="1"/>
  <c r="F6177" i="1"/>
  <c r="E6177" i="1"/>
  <c r="D6177" i="1"/>
  <c r="C6177" i="1"/>
  <c r="B6177" i="1"/>
  <c r="A6177" i="1"/>
  <c r="K6176" i="1"/>
  <c r="J6176" i="1"/>
  <c r="I6176" i="1"/>
  <c r="H6176" i="1"/>
  <c r="G6176" i="1"/>
  <c r="F6176" i="1"/>
  <c r="E6176" i="1"/>
  <c r="D6176" i="1"/>
  <c r="C6176" i="1"/>
  <c r="B6176" i="1"/>
  <c r="A6176" i="1"/>
  <c r="K6175" i="1"/>
  <c r="J6175" i="1"/>
  <c r="I6175" i="1"/>
  <c r="H6175" i="1"/>
  <c r="G6175" i="1"/>
  <c r="F6175" i="1"/>
  <c r="E6175" i="1"/>
  <c r="D6175" i="1"/>
  <c r="C6175" i="1"/>
  <c r="B6175" i="1"/>
  <c r="A6175" i="1"/>
  <c r="K6174" i="1"/>
  <c r="J6174" i="1"/>
  <c r="I6174" i="1"/>
  <c r="H6174" i="1"/>
  <c r="G6174" i="1"/>
  <c r="F6174" i="1"/>
  <c r="E6174" i="1"/>
  <c r="D6174" i="1"/>
  <c r="C6174" i="1"/>
  <c r="B6174" i="1"/>
  <c r="A6174" i="1"/>
  <c r="K6173" i="1"/>
  <c r="J6173" i="1"/>
  <c r="I6173" i="1"/>
  <c r="H6173" i="1"/>
  <c r="G6173" i="1"/>
  <c r="F6173" i="1"/>
  <c r="E6173" i="1"/>
  <c r="D6173" i="1"/>
  <c r="C6173" i="1"/>
  <c r="B6173" i="1"/>
  <c r="A6173" i="1"/>
  <c r="K6172" i="1"/>
  <c r="J6172" i="1"/>
  <c r="I6172" i="1"/>
  <c r="H6172" i="1"/>
  <c r="G6172" i="1"/>
  <c r="F6172" i="1"/>
  <c r="E6172" i="1"/>
  <c r="D6172" i="1"/>
  <c r="C6172" i="1"/>
  <c r="B6172" i="1"/>
  <c r="A6172" i="1"/>
  <c r="K6171" i="1"/>
  <c r="J6171" i="1"/>
  <c r="I6171" i="1"/>
  <c r="H6171" i="1"/>
  <c r="G6171" i="1"/>
  <c r="F6171" i="1"/>
  <c r="E6171" i="1"/>
  <c r="D6171" i="1"/>
  <c r="C6171" i="1"/>
  <c r="B6171" i="1"/>
  <c r="A6171" i="1"/>
  <c r="K6170" i="1"/>
  <c r="J6170" i="1"/>
  <c r="I6170" i="1"/>
  <c r="H6170" i="1"/>
  <c r="G6170" i="1"/>
  <c r="F6170" i="1"/>
  <c r="E6170" i="1"/>
  <c r="D6170" i="1"/>
  <c r="C6170" i="1"/>
  <c r="B6170" i="1"/>
  <c r="A6170" i="1"/>
  <c r="K6169" i="1"/>
  <c r="J6169" i="1"/>
  <c r="I6169" i="1"/>
  <c r="H6169" i="1"/>
  <c r="G6169" i="1"/>
  <c r="F6169" i="1"/>
  <c r="E6169" i="1"/>
  <c r="D6169" i="1"/>
  <c r="C6169" i="1"/>
  <c r="B6169" i="1"/>
  <c r="A6169" i="1"/>
  <c r="K6168" i="1"/>
  <c r="J6168" i="1"/>
  <c r="I6168" i="1"/>
  <c r="H6168" i="1"/>
  <c r="G6168" i="1"/>
  <c r="F6168" i="1"/>
  <c r="E6168" i="1"/>
  <c r="D6168" i="1"/>
  <c r="C6168" i="1"/>
  <c r="B6168" i="1"/>
  <c r="A6168" i="1"/>
  <c r="K6167" i="1"/>
  <c r="J6167" i="1"/>
  <c r="I6167" i="1"/>
  <c r="H6167" i="1"/>
  <c r="G6167" i="1"/>
  <c r="F6167" i="1"/>
  <c r="E6167" i="1"/>
  <c r="D6167" i="1"/>
  <c r="C6167" i="1"/>
  <c r="B6167" i="1"/>
  <c r="A6167" i="1"/>
  <c r="K6166" i="1"/>
  <c r="J6166" i="1"/>
  <c r="I6166" i="1"/>
  <c r="H6166" i="1"/>
  <c r="G6166" i="1"/>
  <c r="F6166" i="1"/>
  <c r="E6166" i="1"/>
  <c r="D6166" i="1"/>
  <c r="C6166" i="1"/>
  <c r="B6166" i="1"/>
  <c r="A6166" i="1"/>
  <c r="K6165" i="1"/>
  <c r="J6165" i="1"/>
  <c r="I6165" i="1"/>
  <c r="H6165" i="1"/>
  <c r="G6165" i="1"/>
  <c r="F6165" i="1"/>
  <c r="E6165" i="1"/>
  <c r="D6165" i="1"/>
  <c r="C6165" i="1"/>
  <c r="B6165" i="1"/>
  <c r="A6165" i="1"/>
  <c r="K6164" i="1"/>
  <c r="J6164" i="1"/>
  <c r="I6164" i="1"/>
  <c r="H6164" i="1"/>
  <c r="G6164" i="1"/>
  <c r="F6164" i="1"/>
  <c r="E6164" i="1"/>
  <c r="D6164" i="1"/>
  <c r="C6164" i="1"/>
  <c r="B6164" i="1"/>
  <c r="A6164" i="1"/>
  <c r="K6163" i="1"/>
  <c r="J6163" i="1"/>
  <c r="I6163" i="1"/>
  <c r="H6163" i="1"/>
  <c r="G6163" i="1"/>
  <c r="F6163" i="1"/>
  <c r="E6163" i="1"/>
  <c r="D6163" i="1"/>
  <c r="C6163" i="1"/>
  <c r="B6163" i="1"/>
  <c r="A6163" i="1"/>
  <c r="K6162" i="1"/>
  <c r="J6162" i="1"/>
  <c r="I6162" i="1"/>
  <c r="H6162" i="1"/>
  <c r="G6162" i="1"/>
  <c r="F6162" i="1"/>
  <c r="E6162" i="1"/>
  <c r="D6162" i="1"/>
  <c r="C6162" i="1"/>
  <c r="B6162" i="1"/>
  <c r="A6162" i="1"/>
  <c r="K6161" i="1"/>
  <c r="J6161" i="1"/>
  <c r="I6161" i="1"/>
  <c r="H6161" i="1"/>
  <c r="G6161" i="1"/>
  <c r="F6161" i="1"/>
  <c r="E6161" i="1"/>
  <c r="D6161" i="1"/>
  <c r="C6161" i="1"/>
  <c r="B6161" i="1"/>
  <c r="A6161" i="1"/>
  <c r="K6160" i="1"/>
  <c r="J6160" i="1"/>
  <c r="I6160" i="1"/>
  <c r="H6160" i="1"/>
  <c r="G6160" i="1"/>
  <c r="F6160" i="1"/>
  <c r="E6160" i="1"/>
  <c r="D6160" i="1"/>
  <c r="C6160" i="1"/>
  <c r="B6160" i="1"/>
  <c r="A6160" i="1"/>
  <c r="K6159" i="1"/>
  <c r="J6159" i="1"/>
  <c r="I6159" i="1"/>
  <c r="H6159" i="1"/>
  <c r="G6159" i="1"/>
  <c r="F6159" i="1"/>
  <c r="E6159" i="1"/>
  <c r="D6159" i="1"/>
  <c r="C6159" i="1"/>
  <c r="B6159" i="1"/>
  <c r="A6159" i="1"/>
  <c r="K6158" i="1"/>
  <c r="J6158" i="1"/>
  <c r="I6158" i="1"/>
  <c r="H6158" i="1"/>
  <c r="G6158" i="1"/>
  <c r="F6158" i="1"/>
  <c r="E6158" i="1"/>
  <c r="D6158" i="1"/>
  <c r="C6158" i="1"/>
  <c r="B6158" i="1"/>
  <c r="A6158" i="1"/>
  <c r="K6157" i="1"/>
  <c r="J6157" i="1"/>
  <c r="I6157" i="1"/>
  <c r="H6157" i="1"/>
  <c r="G6157" i="1"/>
  <c r="F6157" i="1"/>
  <c r="E6157" i="1"/>
  <c r="D6157" i="1"/>
  <c r="C6157" i="1"/>
  <c r="B6157" i="1"/>
  <c r="A6157" i="1"/>
  <c r="K6156" i="1"/>
  <c r="J6156" i="1"/>
  <c r="I6156" i="1"/>
  <c r="H6156" i="1"/>
  <c r="G6156" i="1"/>
  <c r="F6156" i="1"/>
  <c r="E6156" i="1"/>
  <c r="D6156" i="1"/>
  <c r="C6156" i="1"/>
  <c r="B6156" i="1"/>
  <c r="A6156" i="1"/>
  <c r="K6155" i="1"/>
  <c r="J6155" i="1"/>
  <c r="I6155" i="1"/>
  <c r="H6155" i="1"/>
  <c r="G6155" i="1"/>
  <c r="F6155" i="1"/>
  <c r="E6155" i="1"/>
  <c r="D6155" i="1"/>
  <c r="C6155" i="1"/>
  <c r="B6155" i="1"/>
  <c r="A6155" i="1"/>
  <c r="K6154" i="1"/>
  <c r="J6154" i="1"/>
  <c r="I6154" i="1"/>
  <c r="H6154" i="1"/>
  <c r="G6154" i="1"/>
  <c r="F6154" i="1"/>
  <c r="E6154" i="1"/>
  <c r="D6154" i="1"/>
  <c r="C6154" i="1"/>
  <c r="B6154" i="1"/>
  <c r="A6154" i="1"/>
  <c r="K6153" i="1"/>
  <c r="J6153" i="1"/>
  <c r="I6153" i="1"/>
  <c r="H6153" i="1"/>
  <c r="G6153" i="1"/>
  <c r="F6153" i="1"/>
  <c r="E6153" i="1"/>
  <c r="D6153" i="1"/>
  <c r="C6153" i="1"/>
  <c r="B6153" i="1"/>
  <c r="A6153" i="1"/>
  <c r="K6152" i="1"/>
  <c r="J6152" i="1"/>
  <c r="I6152" i="1"/>
  <c r="H6152" i="1"/>
  <c r="G6152" i="1"/>
  <c r="F6152" i="1"/>
  <c r="E6152" i="1"/>
  <c r="D6152" i="1"/>
  <c r="C6152" i="1"/>
  <c r="B6152" i="1"/>
  <c r="A6152" i="1"/>
  <c r="K6151" i="1"/>
  <c r="J6151" i="1"/>
  <c r="I6151" i="1"/>
  <c r="H6151" i="1"/>
  <c r="G6151" i="1"/>
  <c r="F6151" i="1"/>
  <c r="E6151" i="1"/>
  <c r="D6151" i="1"/>
  <c r="C6151" i="1"/>
  <c r="B6151" i="1"/>
  <c r="A6151" i="1"/>
  <c r="K6150" i="1"/>
  <c r="J6150" i="1"/>
  <c r="I6150" i="1"/>
  <c r="H6150" i="1"/>
  <c r="G6150" i="1"/>
  <c r="F6150" i="1"/>
  <c r="E6150" i="1"/>
  <c r="D6150" i="1"/>
  <c r="C6150" i="1"/>
  <c r="B6150" i="1"/>
  <c r="A6150" i="1"/>
  <c r="K6149" i="1"/>
  <c r="J6149" i="1"/>
  <c r="I6149" i="1"/>
  <c r="H6149" i="1"/>
  <c r="G6149" i="1"/>
  <c r="F6149" i="1"/>
  <c r="E6149" i="1"/>
  <c r="D6149" i="1"/>
  <c r="C6149" i="1"/>
  <c r="B6149" i="1"/>
  <c r="A6149" i="1"/>
  <c r="K6148" i="1"/>
  <c r="J6148" i="1"/>
  <c r="I6148" i="1"/>
  <c r="H6148" i="1"/>
  <c r="G6148" i="1"/>
  <c r="F6148" i="1"/>
  <c r="E6148" i="1"/>
  <c r="D6148" i="1"/>
  <c r="C6148" i="1"/>
  <c r="B6148" i="1"/>
  <c r="A6148" i="1"/>
  <c r="K6147" i="1"/>
  <c r="J6147" i="1"/>
  <c r="I6147" i="1"/>
  <c r="H6147" i="1"/>
  <c r="G6147" i="1"/>
  <c r="F6147" i="1"/>
  <c r="E6147" i="1"/>
  <c r="D6147" i="1"/>
  <c r="C6147" i="1"/>
  <c r="B6147" i="1"/>
  <c r="A6147" i="1"/>
  <c r="K6146" i="1"/>
  <c r="J6146" i="1"/>
  <c r="I6146" i="1"/>
  <c r="H6146" i="1"/>
  <c r="G6146" i="1"/>
  <c r="F6146" i="1"/>
  <c r="E6146" i="1"/>
  <c r="D6146" i="1"/>
  <c r="C6146" i="1"/>
  <c r="B6146" i="1"/>
  <c r="A6146" i="1"/>
  <c r="K6145" i="1"/>
  <c r="J6145" i="1"/>
  <c r="I6145" i="1"/>
  <c r="H6145" i="1"/>
  <c r="G6145" i="1"/>
  <c r="F6145" i="1"/>
  <c r="E6145" i="1"/>
  <c r="D6145" i="1"/>
  <c r="C6145" i="1"/>
  <c r="B6145" i="1"/>
  <c r="A6145" i="1"/>
  <c r="K6144" i="1"/>
  <c r="J6144" i="1"/>
  <c r="I6144" i="1"/>
  <c r="H6144" i="1"/>
  <c r="G6144" i="1"/>
  <c r="F6144" i="1"/>
  <c r="E6144" i="1"/>
  <c r="D6144" i="1"/>
  <c r="C6144" i="1"/>
  <c r="B6144" i="1"/>
  <c r="A6144" i="1"/>
  <c r="K6143" i="1"/>
  <c r="J6143" i="1"/>
  <c r="I6143" i="1"/>
  <c r="H6143" i="1"/>
  <c r="G6143" i="1"/>
  <c r="F6143" i="1"/>
  <c r="E6143" i="1"/>
  <c r="D6143" i="1"/>
  <c r="C6143" i="1"/>
  <c r="B6143" i="1"/>
  <c r="A6143" i="1"/>
  <c r="K6142" i="1"/>
  <c r="J6142" i="1"/>
  <c r="I6142" i="1"/>
  <c r="H6142" i="1"/>
  <c r="G6142" i="1"/>
  <c r="F6142" i="1"/>
  <c r="E6142" i="1"/>
  <c r="D6142" i="1"/>
  <c r="C6142" i="1"/>
  <c r="B6142" i="1"/>
  <c r="A6142" i="1"/>
  <c r="K6141" i="1"/>
  <c r="J6141" i="1"/>
  <c r="I6141" i="1"/>
  <c r="H6141" i="1"/>
  <c r="G6141" i="1"/>
  <c r="F6141" i="1"/>
  <c r="E6141" i="1"/>
  <c r="D6141" i="1"/>
  <c r="C6141" i="1"/>
  <c r="B6141" i="1"/>
  <c r="A6141" i="1"/>
  <c r="K6140" i="1"/>
  <c r="J6140" i="1"/>
  <c r="I6140" i="1"/>
  <c r="H6140" i="1"/>
  <c r="G6140" i="1"/>
  <c r="F6140" i="1"/>
  <c r="E6140" i="1"/>
  <c r="D6140" i="1"/>
  <c r="C6140" i="1"/>
  <c r="B6140" i="1"/>
  <c r="A6140" i="1"/>
  <c r="K6139" i="1"/>
  <c r="J6139" i="1"/>
  <c r="I6139" i="1"/>
  <c r="H6139" i="1"/>
  <c r="G6139" i="1"/>
  <c r="F6139" i="1"/>
  <c r="E6139" i="1"/>
  <c r="D6139" i="1"/>
  <c r="C6139" i="1"/>
  <c r="B6139" i="1"/>
  <c r="A6139" i="1"/>
  <c r="K6138" i="1"/>
  <c r="J6138" i="1"/>
  <c r="I6138" i="1"/>
  <c r="H6138" i="1"/>
  <c r="G6138" i="1"/>
  <c r="F6138" i="1"/>
  <c r="E6138" i="1"/>
  <c r="D6138" i="1"/>
  <c r="C6138" i="1"/>
  <c r="B6138" i="1"/>
  <c r="A6138" i="1"/>
  <c r="K6137" i="1"/>
  <c r="J6137" i="1"/>
  <c r="I6137" i="1"/>
  <c r="H6137" i="1"/>
  <c r="G6137" i="1"/>
  <c r="F6137" i="1"/>
  <c r="E6137" i="1"/>
  <c r="D6137" i="1"/>
  <c r="C6137" i="1"/>
  <c r="B6137" i="1"/>
  <c r="A6137" i="1"/>
  <c r="K6136" i="1"/>
  <c r="J6136" i="1"/>
  <c r="I6136" i="1"/>
  <c r="H6136" i="1"/>
  <c r="G6136" i="1"/>
  <c r="F6136" i="1"/>
  <c r="E6136" i="1"/>
  <c r="D6136" i="1"/>
  <c r="C6136" i="1"/>
  <c r="B6136" i="1"/>
  <c r="A6136" i="1"/>
  <c r="K6135" i="1"/>
  <c r="J6135" i="1"/>
  <c r="I6135" i="1"/>
  <c r="H6135" i="1"/>
  <c r="G6135" i="1"/>
  <c r="F6135" i="1"/>
  <c r="E6135" i="1"/>
  <c r="D6135" i="1"/>
  <c r="C6135" i="1"/>
  <c r="B6135" i="1"/>
  <c r="A6135" i="1"/>
  <c r="K6134" i="1"/>
  <c r="J6134" i="1"/>
  <c r="I6134" i="1"/>
  <c r="H6134" i="1"/>
  <c r="G6134" i="1"/>
  <c r="F6134" i="1"/>
  <c r="E6134" i="1"/>
  <c r="D6134" i="1"/>
  <c r="C6134" i="1"/>
  <c r="B6134" i="1"/>
  <c r="A6134" i="1"/>
  <c r="K6133" i="1"/>
  <c r="J6133" i="1"/>
  <c r="I6133" i="1"/>
  <c r="H6133" i="1"/>
  <c r="G6133" i="1"/>
  <c r="F6133" i="1"/>
  <c r="E6133" i="1"/>
  <c r="D6133" i="1"/>
  <c r="C6133" i="1"/>
  <c r="B6133" i="1"/>
  <c r="A6133" i="1"/>
  <c r="K6132" i="1"/>
  <c r="J6132" i="1"/>
  <c r="I6132" i="1"/>
  <c r="H6132" i="1"/>
  <c r="G6132" i="1"/>
  <c r="F6132" i="1"/>
  <c r="E6132" i="1"/>
  <c r="D6132" i="1"/>
  <c r="C6132" i="1"/>
  <c r="B6132" i="1"/>
  <c r="A6132" i="1"/>
  <c r="K6131" i="1"/>
  <c r="J6131" i="1"/>
  <c r="I6131" i="1"/>
  <c r="H6131" i="1"/>
  <c r="G6131" i="1"/>
  <c r="F6131" i="1"/>
  <c r="E6131" i="1"/>
  <c r="D6131" i="1"/>
  <c r="C6131" i="1"/>
  <c r="B6131" i="1"/>
  <c r="A6131" i="1"/>
  <c r="K6130" i="1"/>
  <c r="J6130" i="1"/>
  <c r="I6130" i="1"/>
  <c r="H6130" i="1"/>
  <c r="G6130" i="1"/>
  <c r="F6130" i="1"/>
  <c r="E6130" i="1"/>
  <c r="D6130" i="1"/>
  <c r="C6130" i="1"/>
  <c r="B6130" i="1"/>
  <c r="A6130" i="1"/>
  <c r="K6129" i="1"/>
  <c r="J6129" i="1"/>
  <c r="I6129" i="1"/>
  <c r="H6129" i="1"/>
  <c r="G6129" i="1"/>
  <c r="F6129" i="1"/>
  <c r="E6129" i="1"/>
  <c r="D6129" i="1"/>
  <c r="C6129" i="1"/>
  <c r="B6129" i="1"/>
  <c r="A6129" i="1"/>
  <c r="K6128" i="1"/>
  <c r="J6128" i="1"/>
  <c r="I6128" i="1"/>
  <c r="H6128" i="1"/>
  <c r="G6128" i="1"/>
  <c r="F6128" i="1"/>
  <c r="E6128" i="1"/>
  <c r="D6128" i="1"/>
  <c r="C6128" i="1"/>
  <c r="B6128" i="1"/>
  <c r="A6128" i="1"/>
  <c r="K6127" i="1"/>
  <c r="J6127" i="1"/>
  <c r="I6127" i="1"/>
  <c r="H6127" i="1"/>
  <c r="G6127" i="1"/>
  <c r="F6127" i="1"/>
  <c r="E6127" i="1"/>
  <c r="D6127" i="1"/>
  <c r="C6127" i="1"/>
  <c r="B6127" i="1"/>
  <c r="A6127" i="1"/>
  <c r="K6126" i="1"/>
  <c r="J6126" i="1"/>
  <c r="I6126" i="1"/>
  <c r="H6126" i="1"/>
  <c r="G6126" i="1"/>
  <c r="F6126" i="1"/>
  <c r="E6126" i="1"/>
  <c r="D6126" i="1"/>
  <c r="C6126" i="1"/>
  <c r="B6126" i="1"/>
  <c r="A6126" i="1"/>
  <c r="K6125" i="1"/>
  <c r="J6125" i="1"/>
  <c r="I6125" i="1"/>
  <c r="H6125" i="1"/>
  <c r="G6125" i="1"/>
  <c r="F6125" i="1"/>
  <c r="E6125" i="1"/>
  <c r="D6125" i="1"/>
  <c r="C6125" i="1"/>
  <c r="B6125" i="1"/>
  <c r="A6125" i="1"/>
  <c r="K6124" i="1"/>
  <c r="J6124" i="1"/>
  <c r="I6124" i="1"/>
  <c r="H6124" i="1"/>
  <c r="G6124" i="1"/>
  <c r="F6124" i="1"/>
  <c r="E6124" i="1"/>
  <c r="D6124" i="1"/>
  <c r="C6124" i="1"/>
  <c r="B6124" i="1"/>
  <c r="A6124" i="1"/>
  <c r="K6123" i="1"/>
  <c r="J6123" i="1"/>
  <c r="I6123" i="1"/>
  <c r="H6123" i="1"/>
  <c r="G6123" i="1"/>
  <c r="F6123" i="1"/>
  <c r="E6123" i="1"/>
  <c r="D6123" i="1"/>
  <c r="C6123" i="1"/>
  <c r="B6123" i="1"/>
  <c r="A6123" i="1"/>
  <c r="K6122" i="1"/>
  <c r="J6122" i="1"/>
  <c r="I6122" i="1"/>
  <c r="H6122" i="1"/>
  <c r="G6122" i="1"/>
  <c r="F6122" i="1"/>
  <c r="E6122" i="1"/>
  <c r="D6122" i="1"/>
  <c r="C6122" i="1"/>
  <c r="B6122" i="1"/>
  <c r="A6122" i="1"/>
  <c r="K6121" i="1"/>
  <c r="J6121" i="1"/>
  <c r="I6121" i="1"/>
  <c r="H6121" i="1"/>
  <c r="G6121" i="1"/>
  <c r="F6121" i="1"/>
  <c r="E6121" i="1"/>
  <c r="D6121" i="1"/>
  <c r="C6121" i="1"/>
  <c r="B6121" i="1"/>
  <c r="A6121" i="1"/>
  <c r="K6120" i="1"/>
  <c r="J6120" i="1"/>
  <c r="I6120" i="1"/>
  <c r="H6120" i="1"/>
  <c r="G6120" i="1"/>
  <c r="F6120" i="1"/>
  <c r="E6120" i="1"/>
  <c r="D6120" i="1"/>
  <c r="C6120" i="1"/>
  <c r="B6120" i="1"/>
  <c r="A6120" i="1"/>
  <c r="K6119" i="1"/>
  <c r="J6119" i="1"/>
  <c r="I6119" i="1"/>
  <c r="H6119" i="1"/>
  <c r="G6119" i="1"/>
  <c r="F6119" i="1"/>
  <c r="E6119" i="1"/>
  <c r="D6119" i="1"/>
  <c r="C6119" i="1"/>
  <c r="B6119" i="1"/>
  <c r="A6119" i="1"/>
  <c r="K6118" i="1"/>
  <c r="J6118" i="1"/>
  <c r="I6118" i="1"/>
  <c r="H6118" i="1"/>
  <c r="G6118" i="1"/>
  <c r="F6118" i="1"/>
  <c r="E6118" i="1"/>
  <c r="D6118" i="1"/>
  <c r="C6118" i="1"/>
  <c r="B6118" i="1"/>
  <c r="A6118" i="1"/>
  <c r="K6117" i="1"/>
  <c r="J6117" i="1"/>
  <c r="I6117" i="1"/>
  <c r="H6117" i="1"/>
  <c r="G6117" i="1"/>
  <c r="F6117" i="1"/>
  <c r="E6117" i="1"/>
  <c r="D6117" i="1"/>
  <c r="C6117" i="1"/>
  <c r="B6117" i="1"/>
  <c r="A6117" i="1"/>
  <c r="K6116" i="1"/>
  <c r="J6116" i="1"/>
  <c r="I6116" i="1"/>
  <c r="H6116" i="1"/>
  <c r="G6116" i="1"/>
  <c r="F6116" i="1"/>
  <c r="E6116" i="1"/>
  <c r="D6116" i="1"/>
  <c r="C6116" i="1"/>
  <c r="B6116" i="1"/>
  <c r="A6116" i="1"/>
  <c r="K6115" i="1"/>
  <c r="J6115" i="1"/>
  <c r="I6115" i="1"/>
  <c r="H6115" i="1"/>
  <c r="G6115" i="1"/>
  <c r="F6115" i="1"/>
  <c r="E6115" i="1"/>
  <c r="D6115" i="1"/>
  <c r="C6115" i="1"/>
  <c r="B6115" i="1"/>
  <c r="A6115" i="1"/>
  <c r="K6114" i="1"/>
  <c r="J6114" i="1"/>
  <c r="I6114" i="1"/>
  <c r="H6114" i="1"/>
  <c r="G6114" i="1"/>
  <c r="F6114" i="1"/>
  <c r="E6114" i="1"/>
  <c r="D6114" i="1"/>
  <c r="C6114" i="1"/>
  <c r="B6114" i="1"/>
  <c r="A6114" i="1"/>
  <c r="K6113" i="1"/>
  <c r="J6113" i="1"/>
  <c r="I6113" i="1"/>
  <c r="H6113" i="1"/>
  <c r="G6113" i="1"/>
  <c r="F6113" i="1"/>
  <c r="E6113" i="1"/>
  <c r="D6113" i="1"/>
  <c r="C6113" i="1"/>
  <c r="B6113" i="1"/>
  <c r="A6113" i="1"/>
  <c r="K6112" i="1"/>
  <c r="J6112" i="1"/>
  <c r="I6112" i="1"/>
  <c r="H6112" i="1"/>
  <c r="G6112" i="1"/>
  <c r="F6112" i="1"/>
  <c r="E6112" i="1"/>
  <c r="D6112" i="1"/>
  <c r="C6112" i="1"/>
  <c r="B6112" i="1"/>
  <c r="A6112" i="1"/>
  <c r="K6111" i="1"/>
  <c r="J6111" i="1"/>
  <c r="I6111" i="1"/>
  <c r="H6111" i="1"/>
  <c r="G6111" i="1"/>
  <c r="F6111" i="1"/>
  <c r="E6111" i="1"/>
  <c r="D6111" i="1"/>
  <c r="C6111" i="1"/>
  <c r="B6111" i="1"/>
  <c r="A6111" i="1"/>
  <c r="K6110" i="1"/>
  <c r="J6110" i="1"/>
  <c r="I6110" i="1"/>
  <c r="H6110" i="1"/>
  <c r="G6110" i="1"/>
  <c r="F6110" i="1"/>
  <c r="E6110" i="1"/>
  <c r="D6110" i="1"/>
  <c r="C6110" i="1"/>
  <c r="B6110" i="1"/>
  <c r="A6110" i="1"/>
  <c r="K6109" i="1"/>
  <c r="J6109" i="1"/>
  <c r="I6109" i="1"/>
  <c r="H6109" i="1"/>
  <c r="G6109" i="1"/>
  <c r="F6109" i="1"/>
  <c r="E6109" i="1"/>
  <c r="D6109" i="1"/>
  <c r="C6109" i="1"/>
  <c r="B6109" i="1"/>
  <c r="A6109" i="1"/>
  <c r="K6108" i="1"/>
  <c r="J6108" i="1"/>
  <c r="I6108" i="1"/>
  <c r="H6108" i="1"/>
  <c r="G6108" i="1"/>
  <c r="F6108" i="1"/>
  <c r="E6108" i="1"/>
  <c r="D6108" i="1"/>
  <c r="C6108" i="1"/>
  <c r="B6108" i="1"/>
  <c r="A6108" i="1"/>
  <c r="K6107" i="1"/>
  <c r="J6107" i="1"/>
  <c r="I6107" i="1"/>
  <c r="H6107" i="1"/>
  <c r="G6107" i="1"/>
  <c r="F6107" i="1"/>
  <c r="E6107" i="1"/>
  <c r="D6107" i="1"/>
  <c r="C6107" i="1"/>
  <c r="B6107" i="1"/>
  <c r="A6107" i="1"/>
  <c r="K6106" i="1"/>
  <c r="J6106" i="1"/>
  <c r="I6106" i="1"/>
  <c r="H6106" i="1"/>
  <c r="G6106" i="1"/>
  <c r="F6106" i="1"/>
  <c r="E6106" i="1"/>
  <c r="D6106" i="1"/>
  <c r="C6106" i="1"/>
  <c r="B6106" i="1"/>
  <c r="A6106" i="1"/>
  <c r="K6105" i="1"/>
  <c r="J6105" i="1"/>
  <c r="I6105" i="1"/>
  <c r="H6105" i="1"/>
  <c r="G6105" i="1"/>
  <c r="F6105" i="1"/>
  <c r="E6105" i="1"/>
  <c r="D6105" i="1"/>
  <c r="C6105" i="1"/>
  <c r="B6105" i="1"/>
  <c r="A6105" i="1"/>
  <c r="K6104" i="1"/>
  <c r="J6104" i="1"/>
  <c r="I6104" i="1"/>
  <c r="H6104" i="1"/>
  <c r="G6104" i="1"/>
  <c r="F6104" i="1"/>
  <c r="E6104" i="1"/>
  <c r="D6104" i="1"/>
  <c r="C6104" i="1"/>
  <c r="B6104" i="1"/>
  <c r="A6104" i="1"/>
  <c r="K6103" i="1"/>
  <c r="J6103" i="1"/>
  <c r="I6103" i="1"/>
  <c r="H6103" i="1"/>
  <c r="G6103" i="1"/>
  <c r="F6103" i="1"/>
  <c r="E6103" i="1"/>
  <c r="D6103" i="1"/>
  <c r="C6103" i="1"/>
  <c r="B6103" i="1"/>
  <c r="A6103" i="1"/>
  <c r="K6102" i="1"/>
  <c r="J6102" i="1"/>
  <c r="I6102" i="1"/>
  <c r="H6102" i="1"/>
  <c r="G6102" i="1"/>
  <c r="F6102" i="1"/>
  <c r="E6102" i="1"/>
  <c r="D6102" i="1"/>
  <c r="C6102" i="1"/>
  <c r="B6102" i="1"/>
  <c r="A6102" i="1"/>
  <c r="K6101" i="1"/>
  <c r="J6101" i="1"/>
  <c r="I6101" i="1"/>
  <c r="H6101" i="1"/>
  <c r="G6101" i="1"/>
  <c r="F6101" i="1"/>
  <c r="E6101" i="1"/>
  <c r="D6101" i="1"/>
  <c r="C6101" i="1"/>
  <c r="B6101" i="1"/>
  <c r="A6101" i="1"/>
  <c r="K6100" i="1"/>
  <c r="J6100" i="1"/>
  <c r="I6100" i="1"/>
  <c r="H6100" i="1"/>
  <c r="G6100" i="1"/>
  <c r="F6100" i="1"/>
  <c r="E6100" i="1"/>
  <c r="D6100" i="1"/>
  <c r="C6100" i="1"/>
  <c r="B6100" i="1"/>
  <c r="A6100" i="1"/>
  <c r="K6099" i="1"/>
  <c r="J6099" i="1"/>
  <c r="I6099" i="1"/>
  <c r="H6099" i="1"/>
  <c r="G6099" i="1"/>
  <c r="F6099" i="1"/>
  <c r="E6099" i="1"/>
  <c r="D6099" i="1"/>
  <c r="C6099" i="1"/>
  <c r="B6099" i="1"/>
  <c r="A6099" i="1"/>
  <c r="K6098" i="1"/>
  <c r="J6098" i="1"/>
  <c r="I6098" i="1"/>
  <c r="H6098" i="1"/>
  <c r="G6098" i="1"/>
  <c r="F6098" i="1"/>
  <c r="E6098" i="1"/>
  <c r="D6098" i="1"/>
  <c r="C6098" i="1"/>
  <c r="B6098" i="1"/>
  <c r="A6098" i="1"/>
  <c r="K6097" i="1"/>
  <c r="J6097" i="1"/>
  <c r="I6097" i="1"/>
  <c r="H6097" i="1"/>
  <c r="G6097" i="1"/>
  <c r="F6097" i="1"/>
  <c r="E6097" i="1"/>
  <c r="D6097" i="1"/>
  <c r="C6097" i="1"/>
  <c r="B6097" i="1"/>
  <c r="A6097" i="1"/>
  <c r="K6096" i="1"/>
  <c r="J6096" i="1"/>
  <c r="I6096" i="1"/>
  <c r="H6096" i="1"/>
  <c r="G6096" i="1"/>
  <c r="F6096" i="1"/>
  <c r="E6096" i="1"/>
  <c r="D6096" i="1"/>
  <c r="C6096" i="1"/>
  <c r="B6096" i="1"/>
  <c r="A6096" i="1"/>
  <c r="K6095" i="1"/>
  <c r="J6095" i="1"/>
  <c r="I6095" i="1"/>
  <c r="H6095" i="1"/>
  <c r="G6095" i="1"/>
  <c r="F6095" i="1"/>
  <c r="E6095" i="1"/>
  <c r="D6095" i="1"/>
  <c r="C6095" i="1"/>
  <c r="B6095" i="1"/>
  <c r="A6095" i="1"/>
  <c r="K6094" i="1"/>
  <c r="J6094" i="1"/>
  <c r="I6094" i="1"/>
  <c r="H6094" i="1"/>
  <c r="G6094" i="1"/>
  <c r="F6094" i="1"/>
  <c r="E6094" i="1"/>
  <c r="D6094" i="1"/>
  <c r="C6094" i="1"/>
  <c r="B6094" i="1"/>
  <c r="A6094" i="1"/>
  <c r="K6093" i="1"/>
  <c r="J6093" i="1"/>
  <c r="I6093" i="1"/>
  <c r="H6093" i="1"/>
  <c r="G6093" i="1"/>
  <c r="F6093" i="1"/>
  <c r="E6093" i="1"/>
  <c r="D6093" i="1"/>
  <c r="C6093" i="1"/>
  <c r="B6093" i="1"/>
  <c r="A6093" i="1"/>
  <c r="K6092" i="1"/>
  <c r="J6092" i="1"/>
  <c r="I6092" i="1"/>
  <c r="H6092" i="1"/>
  <c r="G6092" i="1"/>
  <c r="F6092" i="1"/>
  <c r="E6092" i="1"/>
  <c r="D6092" i="1"/>
  <c r="C6092" i="1"/>
  <c r="B6092" i="1"/>
  <c r="A6092" i="1"/>
  <c r="K6091" i="1"/>
  <c r="J6091" i="1"/>
  <c r="I6091" i="1"/>
  <c r="H6091" i="1"/>
  <c r="G6091" i="1"/>
  <c r="F6091" i="1"/>
  <c r="E6091" i="1"/>
  <c r="D6091" i="1"/>
  <c r="C6091" i="1"/>
  <c r="B6091" i="1"/>
  <c r="A6091" i="1"/>
  <c r="K6090" i="1"/>
  <c r="J6090" i="1"/>
  <c r="I6090" i="1"/>
  <c r="H6090" i="1"/>
  <c r="G6090" i="1"/>
  <c r="F6090" i="1"/>
  <c r="E6090" i="1"/>
  <c r="D6090" i="1"/>
  <c r="C6090" i="1"/>
  <c r="B6090" i="1"/>
  <c r="A6090" i="1"/>
  <c r="K6089" i="1"/>
  <c r="J6089" i="1"/>
  <c r="I6089" i="1"/>
  <c r="H6089" i="1"/>
  <c r="G6089" i="1"/>
  <c r="F6089" i="1"/>
  <c r="E6089" i="1"/>
  <c r="D6089" i="1"/>
  <c r="C6089" i="1"/>
  <c r="B6089" i="1"/>
  <c r="A6089" i="1"/>
  <c r="K6088" i="1"/>
  <c r="J6088" i="1"/>
  <c r="I6088" i="1"/>
  <c r="H6088" i="1"/>
  <c r="G6088" i="1"/>
  <c r="F6088" i="1"/>
  <c r="E6088" i="1"/>
  <c r="D6088" i="1"/>
  <c r="C6088" i="1"/>
  <c r="B6088" i="1"/>
  <c r="A6088" i="1"/>
  <c r="K6087" i="1"/>
  <c r="J6087" i="1"/>
  <c r="I6087" i="1"/>
  <c r="H6087" i="1"/>
  <c r="G6087" i="1"/>
  <c r="F6087" i="1"/>
  <c r="E6087" i="1"/>
  <c r="D6087" i="1"/>
  <c r="C6087" i="1"/>
  <c r="B6087" i="1"/>
  <c r="A6087" i="1"/>
  <c r="K6086" i="1"/>
  <c r="J6086" i="1"/>
  <c r="I6086" i="1"/>
  <c r="H6086" i="1"/>
  <c r="G6086" i="1"/>
  <c r="F6086" i="1"/>
  <c r="E6086" i="1"/>
  <c r="D6086" i="1"/>
  <c r="C6086" i="1"/>
  <c r="B6086" i="1"/>
  <c r="A6086" i="1"/>
  <c r="K6085" i="1"/>
  <c r="J6085" i="1"/>
  <c r="I6085" i="1"/>
  <c r="H6085" i="1"/>
  <c r="G6085" i="1"/>
  <c r="F6085" i="1"/>
  <c r="E6085" i="1"/>
  <c r="D6085" i="1"/>
  <c r="C6085" i="1"/>
  <c r="B6085" i="1"/>
  <c r="A6085" i="1"/>
  <c r="K6084" i="1"/>
  <c r="J6084" i="1"/>
  <c r="I6084" i="1"/>
  <c r="H6084" i="1"/>
  <c r="G6084" i="1"/>
  <c r="F6084" i="1"/>
  <c r="E6084" i="1"/>
  <c r="D6084" i="1"/>
  <c r="C6084" i="1"/>
  <c r="B6084" i="1"/>
  <c r="A6084" i="1"/>
  <c r="K6083" i="1"/>
  <c r="J6083" i="1"/>
  <c r="I6083" i="1"/>
  <c r="H6083" i="1"/>
  <c r="G6083" i="1"/>
  <c r="F6083" i="1"/>
  <c r="E6083" i="1"/>
  <c r="D6083" i="1"/>
  <c r="C6083" i="1"/>
  <c r="B6083" i="1"/>
  <c r="A6083" i="1"/>
  <c r="K6082" i="1"/>
  <c r="J6082" i="1"/>
  <c r="I6082" i="1"/>
  <c r="H6082" i="1"/>
  <c r="G6082" i="1"/>
  <c r="F6082" i="1"/>
  <c r="E6082" i="1"/>
  <c r="D6082" i="1"/>
  <c r="C6082" i="1"/>
  <c r="B6082" i="1"/>
  <c r="A6082" i="1"/>
  <c r="K6081" i="1"/>
  <c r="J6081" i="1"/>
  <c r="I6081" i="1"/>
  <c r="H6081" i="1"/>
  <c r="G6081" i="1"/>
  <c r="F6081" i="1"/>
  <c r="E6081" i="1"/>
  <c r="D6081" i="1"/>
  <c r="C6081" i="1"/>
  <c r="B6081" i="1"/>
  <c r="A6081" i="1"/>
  <c r="K6080" i="1"/>
  <c r="J6080" i="1"/>
  <c r="I6080" i="1"/>
  <c r="H6080" i="1"/>
  <c r="G6080" i="1"/>
  <c r="F6080" i="1"/>
  <c r="E6080" i="1"/>
  <c r="D6080" i="1"/>
  <c r="C6080" i="1"/>
  <c r="B6080" i="1"/>
  <c r="A6080" i="1"/>
  <c r="K6079" i="1"/>
  <c r="J6079" i="1"/>
  <c r="I6079" i="1"/>
  <c r="H6079" i="1"/>
  <c r="G6079" i="1"/>
  <c r="F6079" i="1"/>
  <c r="E6079" i="1"/>
  <c r="D6079" i="1"/>
  <c r="C6079" i="1"/>
  <c r="B6079" i="1"/>
  <c r="A6079" i="1"/>
  <c r="K6078" i="1"/>
  <c r="J6078" i="1"/>
  <c r="I6078" i="1"/>
  <c r="H6078" i="1"/>
  <c r="G6078" i="1"/>
  <c r="F6078" i="1"/>
  <c r="E6078" i="1"/>
  <c r="D6078" i="1"/>
  <c r="C6078" i="1"/>
  <c r="B6078" i="1"/>
  <c r="A6078" i="1"/>
  <c r="K6077" i="1"/>
  <c r="J6077" i="1"/>
  <c r="I6077" i="1"/>
  <c r="H6077" i="1"/>
  <c r="G6077" i="1"/>
  <c r="F6077" i="1"/>
  <c r="E6077" i="1"/>
  <c r="D6077" i="1"/>
  <c r="C6077" i="1"/>
  <c r="B6077" i="1"/>
  <c r="A6077" i="1"/>
  <c r="K6076" i="1"/>
  <c r="J6076" i="1"/>
  <c r="I6076" i="1"/>
  <c r="H6076" i="1"/>
  <c r="G6076" i="1"/>
  <c r="F6076" i="1"/>
  <c r="E6076" i="1"/>
  <c r="D6076" i="1"/>
  <c r="C6076" i="1"/>
  <c r="B6076" i="1"/>
  <c r="A6076" i="1"/>
  <c r="K6075" i="1"/>
  <c r="J6075" i="1"/>
  <c r="I6075" i="1"/>
  <c r="H6075" i="1"/>
  <c r="G6075" i="1"/>
  <c r="F6075" i="1"/>
  <c r="E6075" i="1"/>
  <c r="D6075" i="1"/>
  <c r="C6075" i="1"/>
  <c r="B6075" i="1"/>
  <c r="A6075" i="1"/>
  <c r="K6074" i="1"/>
  <c r="J6074" i="1"/>
  <c r="I6074" i="1"/>
  <c r="H6074" i="1"/>
  <c r="G6074" i="1"/>
  <c r="F6074" i="1"/>
  <c r="E6074" i="1"/>
  <c r="D6074" i="1"/>
  <c r="C6074" i="1"/>
  <c r="B6074" i="1"/>
  <c r="A6074" i="1"/>
  <c r="K6073" i="1"/>
  <c r="J6073" i="1"/>
  <c r="I6073" i="1"/>
  <c r="H6073" i="1"/>
  <c r="G6073" i="1"/>
  <c r="F6073" i="1"/>
  <c r="E6073" i="1"/>
  <c r="D6073" i="1"/>
  <c r="C6073" i="1"/>
  <c r="B6073" i="1"/>
  <c r="A6073" i="1"/>
  <c r="K6072" i="1"/>
  <c r="J6072" i="1"/>
  <c r="I6072" i="1"/>
  <c r="H6072" i="1"/>
  <c r="G6072" i="1"/>
  <c r="F6072" i="1"/>
  <c r="E6072" i="1"/>
  <c r="D6072" i="1"/>
  <c r="C6072" i="1"/>
  <c r="B6072" i="1"/>
  <c r="A6072" i="1"/>
  <c r="K6071" i="1"/>
  <c r="J6071" i="1"/>
  <c r="I6071" i="1"/>
  <c r="H6071" i="1"/>
  <c r="G6071" i="1"/>
  <c r="F6071" i="1"/>
  <c r="E6071" i="1"/>
  <c r="D6071" i="1"/>
  <c r="C6071" i="1"/>
  <c r="B6071" i="1"/>
  <c r="A6071" i="1"/>
  <c r="K6070" i="1"/>
  <c r="J6070" i="1"/>
  <c r="I6070" i="1"/>
  <c r="H6070" i="1"/>
  <c r="G6070" i="1"/>
  <c r="F6070" i="1"/>
  <c r="E6070" i="1"/>
  <c r="D6070" i="1"/>
  <c r="C6070" i="1"/>
  <c r="B6070" i="1"/>
  <c r="A6070" i="1"/>
  <c r="K6069" i="1"/>
  <c r="J6069" i="1"/>
  <c r="I6069" i="1"/>
  <c r="H6069" i="1"/>
  <c r="G6069" i="1"/>
  <c r="F6069" i="1"/>
  <c r="E6069" i="1"/>
  <c r="D6069" i="1"/>
  <c r="C6069" i="1"/>
  <c r="B6069" i="1"/>
  <c r="A6069" i="1"/>
  <c r="K6068" i="1"/>
  <c r="J6068" i="1"/>
  <c r="I6068" i="1"/>
  <c r="H6068" i="1"/>
  <c r="G6068" i="1"/>
  <c r="F6068" i="1"/>
  <c r="E6068" i="1"/>
  <c r="D6068" i="1"/>
  <c r="C6068" i="1"/>
  <c r="B6068" i="1"/>
  <c r="A6068" i="1"/>
  <c r="K6067" i="1"/>
  <c r="J6067" i="1"/>
  <c r="I6067" i="1"/>
  <c r="H6067" i="1"/>
  <c r="G6067" i="1"/>
  <c r="F6067" i="1"/>
  <c r="E6067" i="1"/>
  <c r="D6067" i="1"/>
  <c r="C6067" i="1"/>
  <c r="B6067" i="1"/>
  <c r="A6067" i="1"/>
  <c r="K6066" i="1"/>
  <c r="J6066" i="1"/>
  <c r="I6066" i="1"/>
  <c r="H6066" i="1"/>
  <c r="G6066" i="1"/>
  <c r="F6066" i="1"/>
  <c r="E6066" i="1"/>
  <c r="D6066" i="1"/>
  <c r="C6066" i="1"/>
  <c r="B6066" i="1"/>
  <c r="A6066" i="1"/>
  <c r="K6065" i="1"/>
  <c r="J6065" i="1"/>
  <c r="I6065" i="1"/>
  <c r="H6065" i="1"/>
  <c r="G6065" i="1"/>
  <c r="F6065" i="1"/>
  <c r="E6065" i="1"/>
  <c r="D6065" i="1"/>
  <c r="C6065" i="1"/>
  <c r="B6065" i="1"/>
  <c r="A6065" i="1"/>
  <c r="K6064" i="1"/>
  <c r="J6064" i="1"/>
  <c r="I6064" i="1"/>
  <c r="H6064" i="1"/>
  <c r="G6064" i="1"/>
  <c r="F6064" i="1"/>
  <c r="E6064" i="1"/>
  <c r="D6064" i="1"/>
  <c r="C6064" i="1"/>
  <c r="B6064" i="1"/>
  <c r="A6064" i="1"/>
  <c r="K6063" i="1"/>
  <c r="J6063" i="1"/>
  <c r="I6063" i="1"/>
  <c r="H6063" i="1"/>
  <c r="G6063" i="1"/>
  <c r="F6063" i="1"/>
  <c r="E6063" i="1"/>
  <c r="D6063" i="1"/>
  <c r="C6063" i="1"/>
  <c r="B6063" i="1"/>
  <c r="A6063" i="1"/>
  <c r="K6062" i="1"/>
  <c r="J6062" i="1"/>
  <c r="I6062" i="1"/>
  <c r="H6062" i="1"/>
  <c r="G6062" i="1"/>
  <c r="F6062" i="1"/>
  <c r="E6062" i="1"/>
  <c r="D6062" i="1"/>
  <c r="C6062" i="1"/>
  <c r="B6062" i="1"/>
  <c r="A6062" i="1"/>
  <c r="K6061" i="1"/>
  <c r="J6061" i="1"/>
  <c r="I6061" i="1"/>
  <c r="H6061" i="1"/>
  <c r="G6061" i="1"/>
  <c r="F6061" i="1"/>
  <c r="E6061" i="1"/>
  <c r="D6061" i="1"/>
  <c r="C6061" i="1"/>
  <c r="B6061" i="1"/>
  <c r="A6061" i="1"/>
  <c r="K6060" i="1"/>
  <c r="J6060" i="1"/>
  <c r="I6060" i="1"/>
  <c r="H6060" i="1"/>
  <c r="G6060" i="1"/>
  <c r="F6060" i="1"/>
  <c r="E6060" i="1"/>
  <c r="D6060" i="1"/>
  <c r="C6060" i="1"/>
  <c r="B6060" i="1"/>
  <c r="A6060" i="1"/>
  <c r="K6059" i="1"/>
  <c r="J6059" i="1"/>
  <c r="I6059" i="1"/>
  <c r="H6059" i="1"/>
  <c r="G6059" i="1"/>
  <c r="F6059" i="1"/>
  <c r="E6059" i="1"/>
  <c r="D6059" i="1"/>
  <c r="C6059" i="1"/>
  <c r="B6059" i="1"/>
  <c r="A6059" i="1"/>
  <c r="K6058" i="1"/>
  <c r="J6058" i="1"/>
  <c r="I6058" i="1"/>
  <c r="H6058" i="1"/>
  <c r="G6058" i="1"/>
  <c r="F6058" i="1"/>
  <c r="E6058" i="1"/>
  <c r="D6058" i="1"/>
  <c r="C6058" i="1"/>
  <c r="B6058" i="1"/>
  <c r="A6058" i="1"/>
  <c r="K6057" i="1"/>
  <c r="J6057" i="1"/>
  <c r="I6057" i="1"/>
  <c r="H6057" i="1"/>
  <c r="G6057" i="1"/>
  <c r="F6057" i="1"/>
  <c r="E6057" i="1"/>
  <c r="D6057" i="1"/>
  <c r="C6057" i="1"/>
  <c r="B6057" i="1"/>
  <c r="A6057" i="1"/>
  <c r="K6056" i="1"/>
  <c r="J6056" i="1"/>
  <c r="I6056" i="1"/>
  <c r="H6056" i="1"/>
  <c r="G6056" i="1"/>
  <c r="F6056" i="1"/>
  <c r="E6056" i="1"/>
  <c r="D6056" i="1"/>
  <c r="C6056" i="1"/>
  <c r="B6056" i="1"/>
  <c r="A6056" i="1"/>
  <c r="K6055" i="1"/>
  <c r="J6055" i="1"/>
  <c r="I6055" i="1"/>
  <c r="H6055" i="1"/>
  <c r="G6055" i="1"/>
  <c r="F6055" i="1"/>
  <c r="E6055" i="1"/>
  <c r="D6055" i="1"/>
  <c r="C6055" i="1"/>
  <c r="B6055" i="1"/>
  <c r="A6055" i="1"/>
  <c r="K6054" i="1"/>
  <c r="J6054" i="1"/>
  <c r="I6054" i="1"/>
  <c r="H6054" i="1"/>
  <c r="G6054" i="1"/>
  <c r="F6054" i="1"/>
  <c r="E6054" i="1"/>
  <c r="D6054" i="1"/>
  <c r="C6054" i="1"/>
  <c r="B6054" i="1"/>
  <c r="A6054" i="1"/>
  <c r="K6053" i="1"/>
  <c r="J6053" i="1"/>
  <c r="I6053" i="1"/>
  <c r="H6053" i="1"/>
  <c r="G6053" i="1"/>
  <c r="F6053" i="1"/>
  <c r="E6053" i="1"/>
  <c r="D6053" i="1"/>
  <c r="C6053" i="1"/>
  <c r="B6053" i="1"/>
  <c r="A6053" i="1"/>
  <c r="K6052" i="1"/>
  <c r="J6052" i="1"/>
  <c r="I6052" i="1"/>
  <c r="H6052" i="1"/>
  <c r="G6052" i="1"/>
  <c r="F6052" i="1"/>
  <c r="E6052" i="1"/>
  <c r="D6052" i="1"/>
  <c r="C6052" i="1"/>
  <c r="B6052" i="1"/>
  <c r="A6052" i="1"/>
  <c r="K6051" i="1"/>
  <c r="J6051" i="1"/>
  <c r="I6051" i="1"/>
  <c r="H6051" i="1"/>
  <c r="G6051" i="1"/>
  <c r="F6051" i="1"/>
  <c r="E6051" i="1"/>
  <c r="D6051" i="1"/>
  <c r="C6051" i="1"/>
  <c r="B6051" i="1"/>
  <c r="A6051" i="1"/>
  <c r="K6050" i="1"/>
  <c r="J6050" i="1"/>
  <c r="I6050" i="1"/>
  <c r="H6050" i="1"/>
  <c r="G6050" i="1"/>
  <c r="F6050" i="1"/>
  <c r="E6050" i="1"/>
  <c r="D6050" i="1"/>
  <c r="C6050" i="1"/>
  <c r="B6050" i="1"/>
  <c r="A6050" i="1"/>
  <c r="K6049" i="1"/>
  <c r="J6049" i="1"/>
  <c r="I6049" i="1"/>
  <c r="H6049" i="1"/>
  <c r="G6049" i="1"/>
  <c r="F6049" i="1"/>
  <c r="E6049" i="1"/>
  <c r="D6049" i="1"/>
  <c r="C6049" i="1"/>
  <c r="B6049" i="1"/>
  <c r="A6049" i="1"/>
  <c r="K6048" i="1"/>
  <c r="J6048" i="1"/>
  <c r="I6048" i="1"/>
  <c r="H6048" i="1"/>
  <c r="G6048" i="1"/>
  <c r="F6048" i="1"/>
  <c r="E6048" i="1"/>
  <c r="D6048" i="1"/>
  <c r="C6048" i="1"/>
  <c r="B6048" i="1"/>
  <c r="A6048" i="1"/>
  <c r="K6047" i="1"/>
  <c r="J6047" i="1"/>
  <c r="I6047" i="1"/>
  <c r="H6047" i="1"/>
  <c r="G6047" i="1"/>
  <c r="F6047" i="1"/>
  <c r="E6047" i="1"/>
  <c r="D6047" i="1"/>
  <c r="C6047" i="1"/>
  <c r="B6047" i="1"/>
  <c r="A6047" i="1"/>
  <c r="K6046" i="1"/>
  <c r="J6046" i="1"/>
  <c r="I6046" i="1"/>
  <c r="H6046" i="1"/>
  <c r="G6046" i="1"/>
  <c r="F6046" i="1"/>
  <c r="E6046" i="1"/>
  <c r="D6046" i="1"/>
  <c r="C6046" i="1"/>
  <c r="B6046" i="1"/>
  <c r="A6046" i="1"/>
  <c r="K6045" i="1"/>
  <c r="J6045" i="1"/>
  <c r="I6045" i="1"/>
  <c r="H6045" i="1"/>
  <c r="G6045" i="1"/>
  <c r="F6045" i="1"/>
  <c r="E6045" i="1"/>
  <c r="D6045" i="1"/>
  <c r="C6045" i="1"/>
  <c r="B6045" i="1"/>
  <c r="A6045" i="1"/>
  <c r="K6044" i="1"/>
  <c r="J6044" i="1"/>
  <c r="I6044" i="1"/>
  <c r="H6044" i="1"/>
  <c r="G6044" i="1"/>
  <c r="F6044" i="1"/>
  <c r="E6044" i="1"/>
  <c r="D6044" i="1"/>
  <c r="C6044" i="1"/>
  <c r="B6044" i="1"/>
  <c r="A6044" i="1"/>
  <c r="K6043" i="1"/>
  <c r="J6043" i="1"/>
  <c r="I6043" i="1"/>
  <c r="H6043" i="1"/>
  <c r="G6043" i="1"/>
  <c r="F6043" i="1"/>
  <c r="E6043" i="1"/>
  <c r="D6043" i="1"/>
  <c r="C6043" i="1"/>
  <c r="B6043" i="1"/>
  <c r="A6043" i="1"/>
  <c r="K6042" i="1"/>
  <c r="J6042" i="1"/>
  <c r="I6042" i="1"/>
  <c r="H6042" i="1"/>
  <c r="G6042" i="1"/>
  <c r="F6042" i="1"/>
  <c r="E6042" i="1"/>
  <c r="D6042" i="1"/>
  <c r="C6042" i="1"/>
  <c r="B6042" i="1"/>
  <c r="A6042" i="1"/>
  <c r="K6041" i="1"/>
  <c r="J6041" i="1"/>
  <c r="I6041" i="1"/>
  <c r="H6041" i="1"/>
  <c r="G6041" i="1"/>
  <c r="F6041" i="1"/>
  <c r="E6041" i="1"/>
  <c r="D6041" i="1"/>
  <c r="C6041" i="1"/>
  <c r="B6041" i="1"/>
  <c r="A6041" i="1"/>
  <c r="K6040" i="1"/>
  <c r="J6040" i="1"/>
  <c r="I6040" i="1"/>
  <c r="H6040" i="1"/>
  <c r="G6040" i="1"/>
  <c r="F6040" i="1"/>
  <c r="E6040" i="1"/>
  <c r="D6040" i="1"/>
  <c r="C6040" i="1"/>
  <c r="B6040" i="1"/>
  <c r="A6040" i="1"/>
  <c r="K6039" i="1"/>
  <c r="J6039" i="1"/>
  <c r="I6039" i="1"/>
  <c r="H6039" i="1"/>
  <c r="G6039" i="1"/>
  <c r="F6039" i="1"/>
  <c r="E6039" i="1"/>
  <c r="D6039" i="1"/>
  <c r="C6039" i="1"/>
  <c r="B6039" i="1"/>
  <c r="A6039" i="1"/>
  <c r="K6038" i="1"/>
  <c r="J6038" i="1"/>
  <c r="I6038" i="1"/>
  <c r="H6038" i="1"/>
  <c r="G6038" i="1"/>
  <c r="F6038" i="1"/>
  <c r="E6038" i="1"/>
  <c r="D6038" i="1"/>
  <c r="C6038" i="1"/>
  <c r="B6038" i="1"/>
  <c r="A6038" i="1"/>
  <c r="K6037" i="1"/>
  <c r="J6037" i="1"/>
  <c r="I6037" i="1"/>
  <c r="H6037" i="1"/>
  <c r="G6037" i="1"/>
  <c r="F6037" i="1"/>
  <c r="E6037" i="1"/>
  <c r="D6037" i="1"/>
  <c r="C6037" i="1"/>
  <c r="B6037" i="1"/>
  <c r="A6037" i="1"/>
  <c r="K6036" i="1"/>
  <c r="J6036" i="1"/>
  <c r="I6036" i="1"/>
  <c r="H6036" i="1"/>
  <c r="G6036" i="1"/>
  <c r="F6036" i="1"/>
  <c r="E6036" i="1"/>
  <c r="D6036" i="1"/>
  <c r="C6036" i="1"/>
  <c r="B6036" i="1"/>
  <c r="A6036" i="1"/>
  <c r="K6035" i="1"/>
  <c r="J6035" i="1"/>
  <c r="I6035" i="1"/>
  <c r="H6035" i="1"/>
  <c r="G6035" i="1"/>
  <c r="F6035" i="1"/>
  <c r="E6035" i="1"/>
  <c r="D6035" i="1"/>
  <c r="C6035" i="1"/>
  <c r="B6035" i="1"/>
  <c r="A6035" i="1"/>
  <c r="K6034" i="1"/>
  <c r="J6034" i="1"/>
  <c r="I6034" i="1"/>
  <c r="H6034" i="1"/>
  <c r="G6034" i="1"/>
  <c r="F6034" i="1"/>
  <c r="E6034" i="1"/>
  <c r="D6034" i="1"/>
  <c r="C6034" i="1"/>
  <c r="B6034" i="1"/>
  <c r="A6034" i="1"/>
  <c r="K6033" i="1"/>
  <c r="J6033" i="1"/>
  <c r="I6033" i="1"/>
  <c r="H6033" i="1"/>
  <c r="G6033" i="1"/>
  <c r="F6033" i="1"/>
  <c r="E6033" i="1"/>
  <c r="D6033" i="1"/>
  <c r="C6033" i="1"/>
  <c r="B6033" i="1"/>
  <c r="A6033" i="1"/>
  <c r="K6032" i="1"/>
  <c r="J6032" i="1"/>
  <c r="I6032" i="1"/>
  <c r="H6032" i="1"/>
  <c r="G6032" i="1"/>
  <c r="F6032" i="1"/>
  <c r="E6032" i="1"/>
  <c r="D6032" i="1"/>
  <c r="C6032" i="1"/>
  <c r="B6032" i="1"/>
  <c r="A6032" i="1"/>
  <c r="K6031" i="1"/>
  <c r="J6031" i="1"/>
  <c r="I6031" i="1"/>
  <c r="H6031" i="1"/>
  <c r="G6031" i="1"/>
  <c r="F6031" i="1"/>
  <c r="E6031" i="1"/>
  <c r="D6031" i="1"/>
  <c r="C6031" i="1"/>
  <c r="B6031" i="1"/>
  <c r="A6031" i="1"/>
  <c r="K6030" i="1"/>
  <c r="J6030" i="1"/>
  <c r="I6030" i="1"/>
  <c r="H6030" i="1"/>
  <c r="G6030" i="1"/>
  <c r="F6030" i="1"/>
  <c r="E6030" i="1"/>
  <c r="D6030" i="1"/>
  <c r="C6030" i="1"/>
  <c r="B6030" i="1"/>
  <c r="A6030" i="1"/>
  <c r="K6029" i="1"/>
  <c r="J6029" i="1"/>
  <c r="I6029" i="1"/>
  <c r="H6029" i="1"/>
  <c r="G6029" i="1"/>
  <c r="F6029" i="1"/>
  <c r="E6029" i="1"/>
  <c r="D6029" i="1"/>
  <c r="C6029" i="1"/>
  <c r="B6029" i="1"/>
  <c r="A6029" i="1"/>
  <c r="K6028" i="1"/>
  <c r="J6028" i="1"/>
  <c r="I6028" i="1"/>
  <c r="H6028" i="1"/>
  <c r="G6028" i="1"/>
  <c r="F6028" i="1"/>
  <c r="E6028" i="1"/>
  <c r="D6028" i="1"/>
  <c r="C6028" i="1"/>
  <c r="B6028" i="1"/>
  <c r="A6028" i="1"/>
  <c r="K6027" i="1"/>
  <c r="J6027" i="1"/>
  <c r="I6027" i="1"/>
  <c r="H6027" i="1"/>
  <c r="G6027" i="1"/>
  <c r="F6027" i="1"/>
  <c r="E6027" i="1"/>
  <c r="D6027" i="1"/>
  <c r="C6027" i="1"/>
  <c r="B6027" i="1"/>
  <c r="A6027" i="1"/>
  <c r="K6026" i="1"/>
  <c r="J6026" i="1"/>
  <c r="I6026" i="1"/>
  <c r="H6026" i="1"/>
  <c r="G6026" i="1"/>
  <c r="F6026" i="1"/>
  <c r="E6026" i="1"/>
  <c r="D6026" i="1"/>
  <c r="C6026" i="1"/>
  <c r="B6026" i="1"/>
  <c r="A6026" i="1"/>
  <c r="K6025" i="1"/>
  <c r="J6025" i="1"/>
  <c r="I6025" i="1"/>
  <c r="H6025" i="1"/>
  <c r="G6025" i="1"/>
  <c r="F6025" i="1"/>
  <c r="E6025" i="1"/>
  <c r="D6025" i="1"/>
  <c r="C6025" i="1"/>
  <c r="B6025" i="1"/>
  <c r="A6025" i="1"/>
  <c r="K6024" i="1"/>
  <c r="J6024" i="1"/>
  <c r="I6024" i="1"/>
  <c r="H6024" i="1"/>
  <c r="G6024" i="1"/>
  <c r="F6024" i="1"/>
  <c r="E6024" i="1"/>
  <c r="D6024" i="1"/>
  <c r="C6024" i="1"/>
  <c r="B6024" i="1"/>
  <c r="A6024" i="1"/>
  <c r="K6023" i="1"/>
  <c r="J6023" i="1"/>
  <c r="I6023" i="1"/>
  <c r="H6023" i="1"/>
  <c r="G6023" i="1"/>
  <c r="F6023" i="1"/>
  <c r="E6023" i="1"/>
  <c r="D6023" i="1"/>
  <c r="C6023" i="1"/>
  <c r="B6023" i="1"/>
  <c r="A6023" i="1"/>
  <c r="K6022" i="1"/>
  <c r="J6022" i="1"/>
  <c r="I6022" i="1"/>
  <c r="H6022" i="1"/>
  <c r="G6022" i="1"/>
  <c r="F6022" i="1"/>
  <c r="E6022" i="1"/>
  <c r="D6022" i="1"/>
  <c r="C6022" i="1"/>
  <c r="B6022" i="1"/>
  <c r="A6022" i="1"/>
  <c r="K6021" i="1"/>
  <c r="J6021" i="1"/>
  <c r="I6021" i="1"/>
  <c r="H6021" i="1"/>
  <c r="G6021" i="1"/>
  <c r="F6021" i="1"/>
  <c r="E6021" i="1"/>
  <c r="D6021" i="1"/>
  <c r="C6021" i="1"/>
  <c r="B6021" i="1"/>
  <c r="A6021" i="1"/>
  <c r="K6020" i="1"/>
  <c r="J6020" i="1"/>
  <c r="I6020" i="1"/>
  <c r="H6020" i="1"/>
  <c r="G6020" i="1"/>
  <c r="F6020" i="1"/>
  <c r="E6020" i="1"/>
  <c r="D6020" i="1"/>
  <c r="C6020" i="1"/>
  <c r="B6020" i="1"/>
  <c r="A6020" i="1"/>
  <c r="K6019" i="1"/>
  <c r="J6019" i="1"/>
  <c r="I6019" i="1"/>
  <c r="H6019" i="1"/>
  <c r="G6019" i="1"/>
  <c r="F6019" i="1"/>
  <c r="E6019" i="1"/>
  <c r="D6019" i="1"/>
  <c r="C6019" i="1"/>
  <c r="B6019" i="1"/>
  <c r="A6019" i="1"/>
  <c r="K6018" i="1"/>
  <c r="J6018" i="1"/>
  <c r="I6018" i="1"/>
  <c r="H6018" i="1"/>
  <c r="G6018" i="1"/>
  <c r="F6018" i="1"/>
  <c r="E6018" i="1"/>
  <c r="D6018" i="1"/>
  <c r="C6018" i="1"/>
  <c r="B6018" i="1"/>
  <c r="A6018" i="1"/>
  <c r="K6017" i="1"/>
  <c r="J6017" i="1"/>
  <c r="I6017" i="1"/>
  <c r="H6017" i="1"/>
  <c r="G6017" i="1"/>
  <c r="F6017" i="1"/>
  <c r="E6017" i="1"/>
  <c r="D6017" i="1"/>
  <c r="C6017" i="1"/>
  <c r="B6017" i="1"/>
  <c r="A6017" i="1"/>
  <c r="K6016" i="1"/>
  <c r="J6016" i="1"/>
  <c r="I6016" i="1"/>
  <c r="H6016" i="1"/>
  <c r="G6016" i="1"/>
  <c r="F6016" i="1"/>
  <c r="E6016" i="1"/>
  <c r="D6016" i="1"/>
  <c r="C6016" i="1"/>
  <c r="B6016" i="1"/>
  <c r="A6016" i="1"/>
  <c r="K6015" i="1"/>
  <c r="J6015" i="1"/>
  <c r="I6015" i="1"/>
  <c r="H6015" i="1"/>
  <c r="G6015" i="1"/>
  <c r="F6015" i="1"/>
  <c r="E6015" i="1"/>
  <c r="D6015" i="1"/>
  <c r="C6015" i="1"/>
  <c r="B6015" i="1"/>
  <c r="A6015" i="1"/>
  <c r="K6014" i="1"/>
  <c r="J6014" i="1"/>
  <c r="I6014" i="1"/>
  <c r="H6014" i="1"/>
  <c r="G6014" i="1"/>
  <c r="F6014" i="1"/>
  <c r="E6014" i="1"/>
  <c r="D6014" i="1"/>
  <c r="C6014" i="1"/>
  <c r="B6014" i="1"/>
  <c r="A6014" i="1"/>
  <c r="K6013" i="1"/>
  <c r="J6013" i="1"/>
  <c r="I6013" i="1"/>
  <c r="H6013" i="1"/>
  <c r="G6013" i="1"/>
  <c r="F6013" i="1"/>
  <c r="E6013" i="1"/>
  <c r="D6013" i="1"/>
  <c r="C6013" i="1"/>
  <c r="B6013" i="1"/>
  <c r="A6013" i="1"/>
  <c r="K6012" i="1"/>
  <c r="J6012" i="1"/>
  <c r="I6012" i="1"/>
  <c r="H6012" i="1"/>
  <c r="G6012" i="1"/>
  <c r="F6012" i="1"/>
  <c r="E6012" i="1"/>
  <c r="D6012" i="1"/>
  <c r="C6012" i="1"/>
  <c r="B6012" i="1"/>
  <c r="A6012" i="1"/>
  <c r="K6011" i="1"/>
  <c r="J6011" i="1"/>
  <c r="I6011" i="1"/>
  <c r="H6011" i="1"/>
  <c r="G6011" i="1"/>
  <c r="F6011" i="1"/>
  <c r="E6011" i="1"/>
  <c r="D6011" i="1"/>
  <c r="C6011" i="1"/>
  <c r="B6011" i="1"/>
  <c r="A6011" i="1"/>
  <c r="K6010" i="1"/>
  <c r="J6010" i="1"/>
  <c r="I6010" i="1"/>
  <c r="H6010" i="1"/>
  <c r="G6010" i="1"/>
  <c r="F6010" i="1"/>
  <c r="E6010" i="1"/>
  <c r="D6010" i="1"/>
  <c r="C6010" i="1"/>
  <c r="B6010" i="1"/>
  <c r="A6010" i="1"/>
  <c r="K6009" i="1"/>
  <c r="J6009" i="1"/>
  <c r="I6009" i="1"/>
  <c r="H6009" i="1"/>
  <c r="G6009" i="1"/>
  <c r="F6009" i="1"/>
  <c r="E6009" i="1"/>
  <c r="D6009" i="1"/>
  <c r="C6009" i="1"/>
  <c r="B6009" i="1"/>
  <c r="A6009" i="1"/>
  <c r="K6008" i="1"/>
  <c r="J6008" i="1"/>
  <c r="I6008" i="1"/>
  <c r="H6008" i="1"/>
  <c r="G6008" i="1"/>
  <c r="F6008" i="1"/>
  <c r="E6008" i="1"/>
  <c r="D6008" i="1"/>
  <c r="C6008" i="1"/>
  <c r="B6008" i="1"/>
  <c r="A6008" i="1"/>
  <c r="K6007" i="1"/>
  <c r="J6007" i="1"/>
  <c r="I6007" i="1"/>
  <c r="H6007" i="1"/>
  <c r="G6007" i="1"/>
  <c r="F6007" i="1"/>
  <c r="E6007" i="1"/>
  <c r="D6007" i="1"/>
  <c r="C6007" i="1"/>
  <c r="B6007" i="1"/>
  <c r="A6007" i="1"/>
  <c r="K6006" i="1"/>
  <c r="J6006" i="1"/>
  <c r="I6006" i="1"/>
  <c r="H6006" i="1"/>
  <c r="G6006" i="1"/>
  <c r="F6006" i="1"/>
  <c r="E6006" i="1"/>
  <c r="D6006" i="1"/>
  <c r="C6006" i="1"/>
  <c r="B6006" i="1"/>
  <c r="A6006" i="1"/>
  <c r="K6005" i="1"/>
  <c r="J6005" i="1"/>
  <c r="I6005" i="1"/>
  <c r="H6005" i="1"/>
  <c r="G6005" i="1"/>
  <c r="F6005" i="1"/>
  <c r="E6005" i="1"/>
  <c r="D6005" i="1"/>
  <c r="C6005" i="1"/>
  <c r="B6005" i="1"/>
  <c r="A6005" i="1"/>
  <c r="K6004" i="1"/>
  <c r="J6004" i="1"/>
  <c r="I6004" i="1"/>
  <c r="H6004" i="1"/>
  <c r="G6004" i="1"/>
  <c r="F6004" i="1"/>
  <c r="E6004" i="1"/>
  <c r="D6004" i="1"/>
  <c r="C6004" i="1"/>
  <c r="B6004" i="1"/>
  <c r="A6004" i="1"/>
  <c r="K6003" i="1"/>
  <c r="J6003" i="1"/>
  <c r="I6003" i="1"/>
  <c r="H6003" i="1"/>
  <c r="G6003" i="1"/>
  <c r="F6003" i="1"/>
  <c r="E6003" i="1"/>
  <c r="D6003" i="1"/>
  <c r="C6003" i="1"/>
  <c r="B6003" i="1"/>
  <c r="A6003" i="1"/>
  <c r="K6002" i="1"/>
  <c r="J6002" i="1"/>
  <c r="I6002" i="1"/>
  <c r="H6002" i="1"/>
  <c r="G6002" i="1"/>
  <c r="F6002" i="1"/>
  <c r="E6002" i="1"/>
  <c r="D6002" i="1"/>
  <c r="C6002" i="1"/>
  <c r="B6002" i="1"/>
  <c r="A6002" i="1"/>
  <c r="K6001" i="1"/>
  <c r="J6001" i="1"/>
  <c r="I6001" i="1"/>
  <c r="H6001" i="1"/>
  <c r="G6001" i="1"/>
  <c r="F6001" i="1"/>
  <c r="E6001" i="1"/>
  <c r="D6001" i="1"/>
  <c r="C6001" i="1"/>
  <c r="B6001" i="1"/>
  <c r="A6001" i="1"/>
  <c r="K6000" i="1"/>
  <c r="J6000" i="1"/>
  <c r="I6000" i="1"/>
  <c r="H6000" i="1"/>
  <c r="G6000" i="1"/>
  <c r="F6000" i="1"/>
  <c r="E6000" i="1"/>
  <c r="D6000" i="1"/>
  <c r="C6000" i="1"/>
  <c r="B6000" i="1"/>
  <c r="A6000" i="1"/>
  <c r="K5999" i="1"/>
  <c r="J5999" i="1"/>
  <c r="I5999" i="1"/>
  <c r="H5999" i="1"/>
  <c r="G5999" i="1"/>
  <c r="F5999" i="1"/>
  <c r="E5999" i="1"/>
  <c r="D5999" i="1"/>
  <c r="C5999" i="1"/>
  <c r="B5999" i="1"/>
  <c r="A5999" i="1"/>
  <c r="K5998" i="1"/>
  <c r="J5998" i="1"/>
  <c r="I5998" i="1"/>
  <c r="H5998" i="1"/>
  <c r="G5998" i="1"/>
  <c r="F5998" i="1"/>
  <c r="E5998" i="1"/>
  <c r="D5998" i="1"/>
  <c r="C5998" i="1"/>
  <c r="B5998" i="1"/>
  <c r="A5998" i="1"/>
  <c r="K5997" i="1"/>
  <c r="J5997" i="1"/>
  <c r="I5997" i="1"/>
  <c r="H5997" i="1"/>
  <c r="G5997" i="1"/>
  <c r="F5997" i="1"/>
  <c r="E5997" i="1"/>
  <c r="D5997" i="1"/>
  <c r="C5997" i="1"/>
  <c r="B5997" i="1"/>
  <c r="A5997" i="1"/>
  <c r="K5996" i="1"/>
  <c r="J5996" i="1"/>
  <c r="I5996" i="1"/>
  <c r="H5996" i="1"/>
  <c r="G5996" i="1"/>
  <c r="F5996" i="1"/>
  <c r="E5996" i="1"/>
  <c r="D5996" i="1"/>
  <c r="C5996" i="1"/>
  <c r="B5996" i="1"/>
  <c r="A5996" i="1"/>
  <c r="K5995" i="1"/>
  <c r="J5995" i="1"/>
  <c r="I5995" i="1"/>
  <c r="H5995" i="1"/>
  <c r="G5995" i="1"/>
  <c r="F5995" i="1"/>
  <c r="E5995" i="1"/>
  <c r="D5995" i="1"/>
  <c r="C5995" i="1"/>
  <c r="B5995" i="1"/>
  <c r="A5995" i="1"/>
  <c r="K5994" i="1"/>
  <c r="J5994" i="1"/>
  <c r="I5994" i="1"/>
  <c r="H5994" i="1"/>
  <c r="G5994" i="1"/>
  <c r="F5994" i="1"/>
  <c r="E5994" i="1"/>
  <c r="D5994" i="1"/>
  <c r="C5994" i="1"/>
  <c r="B5994" i="1"/>
  <c r="A5994" i="1"/>
  <c r="K5993" i="1"/>
  <c r="J5993" i="1"/>
  <c r="I5993" i="1"/>
  <c r="H5993" i="1"/>
  <c r="G5993" i="1"/>
  <c r="F5993" i="1"/>
  <c r="E5993" i="1"/>
  <c r="D5993" i="1"/>
  <c r="C5993" i="1"/>
  <c r="B5993" i="1"/>
  <c r="A5993" i="1"/>
  <c r="K5992" i="1"/>
  <c r="J5992" i="1"/>
  <c r="I5992" i="1"/>
  <c r="H5992" i="1"/>
  <c r="G5992" i="1"/>
  <c r="F5992" i="1"/>
  <c r="E5992" i="1"/>
  <c r="D5992" i="1"/>
  <c r="C5992" i="1"/>
  <c r="B5992" i="1"/>
  <c r="A5992" i="1"/>
  <c r="K5991" i="1"/>
  <c r="J5991" i="1"/>
  <c r="I5991" i="1"/>
  <c r="H5991" i="1"/>
  <c r="G5991" i="1"/>
  <c r="F5991" i="1"/>
  <c r="E5991" i="1"/>
  <c r="D5991" i="1"/>
  <c r="C5991" i="1"/>
  <c r="B5991" i="1"/>
  <c r="A5991" i="1"/>
  <c r="K5990" i="1"/>
  <c r="J5990" i="1"/>
  <c r="I5990" i="1"/>
  <c r="H5990" i="1"/>
  <c r="G5990" i="1"/>
  <c r="F5990" i="1"/>
  <c r="E5990" i="1"/>
  <c r="D5990" i="1"/>
  <c r="C5990" i="1"/>
  <c r="B5990" i="1"/>
  <c r="A5990" i="1"/>
  <c r="K5989" i="1"/>
  <c r="J5989" i="1"/>
  <c r="I5989" i="1"/>
  <c r="H5989" i="1"/>
  <c r="G5989" i="1"/>
  <c r="F5989" i="1"/>
  <c r="E5989" i="1"/>
  <c r="D5989" i="1"/>
  <c r="C5989" i="1"/>
  <c r="B5989" i="1"/>
  <c r="A5989" i="1"/>
  <c r="K5988" i="1"/>
  <c r="J5988" i="1"/>
  <c r="I5988" i="1"/>
  <c r="H5988" i="1"/>
  <c r="G5988" i="1"/>
  <c r="F5988" i="1"/>
  <c r="E5988" i="1"/>
  <c r="D5988" i="1"/>
  <c r="C5988" i="1"/>
  <c r="B5988" i="1"/>
  <c r="A5988" i="1"/>
  <c r="K5987" i="1"/>
  <c r="J5987" i="1"/>
  <c r="I5987" i="1"/>
  <c r="H5987" i="1"/>
  <c r="G5987" i="1"/>
  <c r="F5987" i="1"/>
  <c r="E5987" i="1"/>
  <c r="D5987" i="1"/>
  <c r="C5987" i="1"/>
  <c r="B5987" i="1"/>
  <c r="A5987" i="1"/>
  <c r="K5986" i="1"/>
  <c r="J5986" i="1"/>
  <c r="I5986" i="1"/>
  <c r="H5986" i="1"/>
  <c r="G5986" i="1"/>
  <c r="F5986" i="1"/>
  <c r="E5986" i="1"/>
  <c r="D5986" i="1"/>
  <c r="C5986" i="1"/>
  <c r="B5986" i="1"/>
  <c r="A5986" i="1"/>
  <c r="K5985" i="1"/>
  <c r="J5985" i="1"/>
  <c r="I5985" i="1"/>
  <c r="H5985" i="1"/>
  <c r="G5985" i="1"/>
  <c r="F5985" i="1"/>
  <c r="E5985" i="1"/>
  <c r="D5985" i="1"/>
  <c r="C5985" i="1"/>
  <c r="B5985" i="1"/>
  <c r="A5985" i="1"/>
  <c r="K5984" i="1"/>
  <c r="J5984" i="1"/>
  <c r="I5984" i="1"/>
  <c r="H5984" i="1"/>
  <c r="G5984" i="1"/>
  <c r="F5984" i="1"/>
  <c r="E5984" i="1"/>
  <c r="D5984" i="1"/>
  <c r="C5984" i="1"/>
  <c r="B5984" i="1"/>
  <c r="A5984" i="1"/>
  <c r="K5983" i="1"/>
  <c r="J5983" i="1"/>
  <c r="I5983" i="1"/>
  <c r="H5983" i="1"/>
  <c r="G5983" i="1"/>
  <c r="F5983" i="1"/>
  <c r="E5983" i="1"/>
  <c r="D5983" i="1"/>
  <c r="C5983" i="1"/>
  <c r="B5983" i="1"/>
  <c r="A5983" i="1"/>
  <c r="K5982" i="1"/>
  <c r="J5982" i="1"/>
  <c r="I5982" i="1"/>
  <c r="H5982" i="1"/>
  <c r="G5982" i="1"/>
  <c r="F5982" i="1"/>
  <c r="E5982" i="1"/>
  <c r="D5982" i="1"/>
  <c r="C5982" i="1"/>
  <c r="B5982" i="1"/>
  <c r="A5982" i="1"/>
  <c r="K5981" i="1"/>
  <c r="J5981" i="1"/>
  <c r="I5981" i="1"/>
  <c r="H5981" i="1"/>
  <c r="G5981" i="1"/>
  <c r="F5981" i="1"/>
  <c r="E5981" i="1"/>
  <c r="D5981" i="1"/>
  <c r="C5981" i="1"/>
  <c r="B5981" i="1"/>
  <c r="A5981" i="1"/>
  <c r="K5980" i="1"/>
  <c r="J5980" i="1"/>
  <c r="I5980" i="1"/>
  <c r="H5980" i="1"/>
  <c r="G5980" i="1"/>
  <c r="F5980" i="1"/>
  <c r="E5980" i="1"/>
  <c r="D5980" i="1"/>
  <c r="C5980" i="1"/>
  <c r="B5980" i="1"/>
  <c r="A5980" i="1"/>
  <c r="K5979" i="1"/>
  <c r="J5979" i="1"/>
  <c r="I5979" i="1"/>
  <c r="H5979" i="1"/>
  <c r="G5979" i="1"/>
  <c r="F5979" i="1"/>
  <c r="E5979" i="1"/>
  <c r="D5979" i="1"/>
  <c r="C5979" i="1"/>
  <c r="B5979" i="1"/>
  <c r="A5979" i="1"/>
  <c r="K5978" i="1"/>
  <c r="J5978" i="1"/>
  <c r="I5978" i="1"/>
  <c r="H5978" i="1"/>
  <c r="G5978" i="1"/>
  <c r="F5978" i="1"/>
  <c r="E5978" i="1"/>
  <c r="D5978" i="1"/>
  <c r="C5978" i="1"/>
  <c r="B5978" i="1"/>
  <c r="A5978" i="1"/>
  <c r="K5977" i="1"/>
  <c r="J5977" i="1"/>
  <c r="I5977" i="1"/>
  <c r="H5977" i="1"/>
  <c r="G5977" i="1"/>
  <c r="F5977" i="1"/>
  <c r="E5977" i="1"/>
  <c r="D5977" i="1"/>
  <c r="C5977" i="1"/>
  <c r="B5977" i="1"/>
  <c r="A5977" i="1"/>
  <c r="K5976" i="1"/>
  <c r="J5976" i="1"/>
  <c r="I5976" i="1"/>
  <c r="H5976" i="1"/>
  <c r="G5976" i="1"/>
  <c r="F5976" i="1"/>
  <c r="E5976" i="1"/>
  <c r="D5976" i="1"/>
  <c r="C5976" i="1"/>
  <c r="B5976" i="1"/>
  <c r="A5976" i="1"/>
  <c r="K5975" i="1"/>
  <c r="J5975" i="1"/>
  <c r="I5975" i="1"/>
  <c r="H5975" i="1"/>
  <c r="G5975" i="1"/>
  <c r="F5975" i="1"/>
  <c r="E5975" i="1"/>
  <c r="D5975" i="1"/>
  <c r="C5975" i="1"/>
  <c r="B5975" i="1"/>
  <c r="A5975" i="1"/>
  <c r="K5974" i="1"/>
  <c r="J5974" i="1"/>
  <c r="I5974" i="1"/>
  <c r="H5974" i="1"/>
  <c r="G5974" i="1"/>
  <c r="F5974" i="1"/>
  <c r="E5974" i="1"/>
  <c r="D5974" i="1"/>
  <c r="C5974" i="1"/>
  <c r="B5974" i="1"/>
  <c r="A5974" i="1"/>
  <c r="K5973" i="1"/>
  <c r="J5973" i="1"/>
  <c r="I5973" i="1"/>
  <c r="H5973" i="1"/>
  <c r="G5973" i="1"/>
  <c r="F5973" i="1"/>
  <c r="E5973" i="1"/>
  <c r="D5973" i="1"/>
  <c r="C5973" i="1"/>
  <c r="B5973" i="1"/>
  <c r="A5973" i="1"/>
  <c r="K5972" i="1"/>
  <c r="J5972" i="1"/>
  <c r="I5972" i="1"/>
  <c r="H5972" i="1"/>
  <c r="G5972" i="1"/>
  <c r="F5972" i="1"/>
  <c r="E5972" i="1"/>
  <c r="D5972" i="1"/>
  <c r="C5972" i="1"/>
  <c r="B5972" i="1"/>
  <c r="A5972" i="1"/>
  <c r="K5971" i="1"/>
  <c r="J5971" i="1"/>
  <c r="I5971" i="1"/>
  <c r="H5971" i="1"/>
  <c r="G5971" i="1"/>
  <c r="F5971" i="1"/>
  <c r="E5971" i="1"/>
  <c r="D5971" i="1"/>
  <c r="C5971" i="1"/>
  <c r="B5971" i="1"/>
  <c r="A5971" i="1"/>
  <c r="K5970" i="1"/>
  <c r="J5970" i="1"/>
  <c r="I5970" i="1"/>
  <c r="H5970" i="1"/>
  <c r="G5970" i="1"/>
  <c r="F5970" i="1"/>
  <c r="E5970" i="1"/>
  <c r="D5970" i="1"/>
  <c r="C5970" i="1"/>
  <c r="B5970" i="1"/>
  <c r="A5970" i="1"/>
  <c r="K5969" i="1"/>
  <c r="J5969" i="1"/>
  <c r="I5969" i="1"/>
  <c r="H5969" i="1"/>
  <c r="G5969" i="1"/>
  <c r="F5969" i="1"/>
  <c r="E5969" i="1"/>
  <c r="D5969" i="1"/>
  <c r="C5969" i="1"/>
  <c r="B5969" i="1"/>
  <c r="A5969" i="1"/>
  <c r="K5968" i="1"/>
  <c r="J5968" i="1"/>
  <c r="I5968" i="1"/>
  <c r="H5968" i="1"/>
  <c r="G5968" i="1"/>
  <c r="F5968" i="1"/>
  <c r="E5968" i="1"/>
  <c r="D5968" i="1"/>
  <c r="C5968" i="1"/>
  <c r="B5968" i="1"/>
  <c r="A5968" i="1"/>
  <c r="K5967" i="1"/>
  <c r="J5967" i="1"/>
  <c r="I5967" i="1"/>
  <c r="H5967" i="1"/>
  <c r="G5967" i="1"/>
  <c r="F5967" i="1"/>
  <c r="E5967" i="1"/>
  <c r="D5967" i="1"/>
  <c r="C5967" i="1"/>
  <c r="B5967" i="1"/>
  <c r="A5967" i="1"/>
  <c r="K5966" i="1"/>
  <c r="J5966" i="1"/>
  <c r="I5966" i="1"/>
  <c r="H5966" i="1"/>
  <c r="G5966" i="1"/>
  <c r="F5966" i="1"/>
  <c r="E5966" i="1"/>
  <c r="D5966" i="1"/>
  <c r="C5966" i="1"/>
  <c r="B5966" i="1"/>
  <c r="A5966" i="1"/>
  <c r="K5965" i="1"/>
  <c r="J5965" i="1"/>
  <c r="I5965" i="1"/>
  <c r="H5965" i="1"/>
  <c r="G5965" i="1"/>
  <c r="F5965" i="1"/>
  <c r="E5965" i="1"/>
  <c r="D5965" i="1"/>
  <c r="C5965" i="1"/>
  <c r="B5965" i="1"/>
  <c r="A5965" i="1"/>
  <c r="K5964" i="1"/>
  <c r="J5964" i="1"/>
  <c r="I5964" i="1"/>
  <c r="H5964" i="1"/>
  <c r="G5964" i="1"/>
  <c r="F5964" i="1"/>
  <c r="E5964" i="1"/>
  <c r="D5964" i="1"/>
  <c r="C5964" i="1"/>
  <c r="B5964" i="1"/>
  <c r="A5964" i="1"/>
  <c r="K5963" i="1"/>
  <c r="J5963" i="1"/>
  <c r="I5963" i="1"/>
  <c r="H5963" i="1"/>
  <c r="G5963" i="1"/>
  <c r="F5963" i="1"/>
  <c r="E5963" i="1"/>
  <c r="D5963" i="1"/>
  <c r="C5963" i="1"/>
  <c r="B5963" i="1"/>
  <c r="A5963" i="1"/>
  <c r="K5962" i="1"/>
  <c r="J5962" i="1"/>
  <c r="I5962" i="1"/>
  <c r="H5962" i="1"/>
  <c r="G5962" i="1"/>
  <c r="F5962" i="1"/>
  <c r="E5962" i="1"/>
  <c r="D5962" i="1"/>
  <c r="C5962" i="1"/>
  <c r="B5962" i="1"/>
  <c r="A5962" i="1"/>
  <c r="K5961" i="1"/>
  <c r="J5961" i="1"/>
  <c r="I5961" i="1"/>
  <c r="H5961" i="1"/>
  <c r="G5961" i="1"/>
  <c r="F5961" i="1"/>
  <c r="E5961" i="1"/>
  <c r="D5961" i="1"/>
  <c r="C5961" i="1"/>
  <c r="B5961" i="1"/>
  <c r="A5961" i="1"/>
  <c r="K5960" i="1"/>
  <c r="J5960" i="1"/>
  <c r="I5960" i="1"/>
  <c r="H5960" i="1"/>
  <c r="G5960" i="1"/>
  <c r="F5960" i="1"/>
  <c r="E5960" i="1"/>
  <c r="D5960" i="1"/>
  <c r="C5960" i="1"/>
  <c r="B5960" i="1"/>
  <c r="A5960" i="1"/>
  <c r="K5959" i="1"/>
  <c r="J5959" i="1"/>
  <c r="I5959" i="1"/>
  <c r="H5959" i="1"/>
  <c r="G5959" i="1"/>
  <c r="F5959" i="1"/>
  <c r="E5959" i="1"/>
  <c r="D5959" i="1"/>
  <c r="C5959" i="1"/>
  <c r="B5959" i="1"/>
  <c r="A5959" i="1"/>
  <c r="K5958" i="1"/>
  <c r="J5958" i="1"/>
  <c r="I5958" i="1"/>
  <c r="H5958" i="1"/>
  <c r="G5958" i="1"/>
  <c r="F5958" i="1"/>
  <c r="E5958" i="1"/>
  <c r="D5958" i="1"/>
  <c r="C5958" i="1"/>
  <c r="B5958" i="1"/>
  <c r="A5958" i="1"/>
  <c r="K5957" i="1"/>
  <c r="J5957" i="1"/>
  <c r="I5957" i="1"/>
  <c r="H5957" i="1"/>
  <c r="G5957" i="1"/>
  <c r="F5957" i="1"/>
  <c r="E5957" i="1"/>
  <c r="D5957" i="1"/>
  <c r="C5957" i="1"/>
  <c r="B5957" i="1"/>
  <c r="A5957" i="1"/>
  <c r="K5956" i="1"/>
  <c r="J5956" i="1"/>
  <c r="I5956" i="1"/>
  <c r="H5956" i="1"/>
  <c r="G5956" i="1"/>
  <c r="F5956" i="1"/>
  <c r="E5956" i="1"/>
  <c r="D5956" i="1"/>
  <c r="C5956" i="1"/>
  <c r="B5956" i="1"/>
  <c r="A5956" i="1"/>
  <c r="K5955" i="1"/>
  <c r="J5955" i="1"/>
  <c r="I5955" i="1"/>
  <c r="H5955" i="1"/>
  <c r="G5955" i="1"/>
  <c r="F5955" i="1"/>
  <c r="E5955" i="1"/>
  <c r="D5955" i="1"/>
  <c r="C5955" i="1"/>
  <c r="B5955" i="1"/>
  <c r="A5955" i="1"/>
  <c r="K5954" i="1"/>
  <c r="J5954" i="1"/>
  <c r="I5954" i="1"/>
  <c r="H5954" i="1"/>
  <c r="G5954" i="1"/>
  <c r="F5954" i="1"/>
  <c r="E5954" i="1"/>
  <c r="D5954" i="1"/>
  <c r="C5954" i="1"/>
  <c r="B5954" i="1"/>
  <c r="A5954" i="1"/>
  <c r="K5953" i="1"/>
  <c r="J5953" i="1"/>
  <c r="I5953" i="1"/>
  <c r="H5953" i="1"/>
  <c r="G5953" i="1"/>
  <c r="F5953" i="1"/>
  <c r="E5953" i="1"/>
  <c r="D5953" i="1"/>
  <c r="C5953" i="1"/>
  <c r="B5953" i="1"/>
  <c r="A5953" i="1"/>
  <c r="K5952" i="1"/>
  <c r="J5952" i="1"/>
  <c r="I5952" i="1"/>
  <c r="H5952" i="1"/>
  <c r="G5952" i="1"/>
  <c r="F5952" i="1"/>
  <c r="E5952" i="1"/>
  <c r="D5952" i="1"/>
  <c r="C5952" i="1"/>
  <c r="B5952" i="1"/>
  <c r="A5952" i="1"/>
  <c r="K5951" i="1"/>
  <c r="J5951" i="1"/>
  <c r="I5951" i="1"/>
  <c r="H5951" i="1"/>
  <c r="G5951" i="1"/>
  <c r="F5951" i="1"/>
  <c r="E5951" i="1"/>
  <c r="D5951" i="1"/>
  <c r="C5951" i="1"/>
  <c r="B5951" i="1"/>
  <c r="A5951" i="1"/>
  <c r="K5950" i="1"/>
  <c r="J5950" i="1"/>
  <c r="I5950" i="1"/>
  <c r="H5950" i="1"/>
  <c r="G5950" i="1"/>
  <c r="F5950" i="1"/>
  <c r="E5950" i="1"/>
  <c r="D5950" i="1"/>
  <c r="C5950" i="1"/>
  <c r="B5950" i="1"/>
  <c r="A5950" i="1"/>
  <c r="K5949" i="1"/>
  <c r="J5949" i="1"/>
  <c r="I5949" i="1"/>
  <c r="H5949" i="1"/>
  <c r="G5949" i="1"/>
  <c r="F5949" i="1"/>
  <c r="E5949" i="1"/>
  <c r="D5949" i="1"/>
  <c r="C5949" i="1"/>
  <c r="B5949" i="1"/>
  <c r="A5949" i="1"/>
  <c r="K5948" i="1"/>
  <c r="J5948" i="1"/>
  <c r="I5948" i="1"/>
  <c r="H5948" i="1"/>
  <c r="G5948" i="1"/>
  <c r="F5948" i="1"/>
  <c r="E5948" i="1"/>
  <c r="D5948" i="1"/>
  <c r="C5948" i="1"/>
  <c r="B5948" i="1"/>
  <c r="A5948" i="1"/>
  <c r="K5947" i="1"/>
  <c r="J5947" i="1"/>
  <c r="I5947" i="1"/>
  <c r="H5947" i="1"/>
  <c r="G5947" i="1"/>
  <c r="F5947" i="1"/>
  <c r="E5947" i="1"/>
  <c r="D5947" i="1"/>
  <c r="C5947" i="1"/>
  <c r="B5947" i="1"/>
  <c r="A5947" i="1"/>
  <c r="K5946" i="1"/>
  <c r="J5946" i="1"/>
  <c r="I5946" i="1"/>
  <c r="H5946" i="1"/>
  <c r="G5946" i="1"/>
  <c r="F5946" i="1"/>
  <c r="E5946" i="1"/>
  <c r="D5946" i="1"/>
  <c r="C5946" i="1"/>
  <c r="B5946" i="1"/>
  <c r="A5946" i="1"/>
  <c r="K5945" i="1"/>
  <c r="J5945" i="1"/>
  <c r="I5945" i="1"/>
  <c r="H5945" i="1"/>
  <c r="G5945" i="1"/>
  <c r="F5945" i="1"/>
  <c r="E5945" i="1"/>
  <c r="D5945" i="1"/>
  <c r="C5945" i="1"/>
  <c r="B5945" i="1"/>
  <c r="A5945" i="1"/>
  <c r="K5944" i="1"/>
  <c r="J5944" i="1"/>
  <c r="I5944" i="1"/>
  <c r="H5944" i="1"/>
  <c r="G5944" i="1"/>
  <c r="F5944" i="1"/>
  <c r="E5944" i="1"/>
  <c r="D5944" i="1"/>
  <c r="C5944" i="1"/>
  <c r="B5944" i="1"/>
  <c r="A5944" i="1"/>
  <c r="K5943" i="1"/>
  <c r="J5943" i="1"/>
  <c r="I5943" i="1"/>
  <c r="H5943" i="1"/>
  <c r="G5943" i="1"/>
  <c r="F5943" i="1"/>
  <c r="E5943" i="1"/>
  <c r="D5943" i="1"/>
  <c r="C5943" i="1"/>
  <c r="B5943" i="1"/>
  <c r="A5943" i="1"/>
  <c r="K5942" i="1"/>
  <c r="J5942" i="1"/>
  <c r="I5942" i="1"/>
  <c r="H5942" i="1"/>
  <c r="G5942" i="1"/>
  <c r="F5942" i="1"/>
  <c r="E5942" i="1"/>
  <c r="D5942" i="1"/>
  <c r="C5942" i="1"/>
  <c r="B5942" i="1"/>
  <c r="A5942" i="1"/>
  <c r="K5941" i="1"/>
  <c r="J5941" i="1"/>
  <c r="I5941" i="1"/>
  <c r="H5941" i="1"/>
  <c r="G5941" i="1"/>
  <c r="F5941" i="1"/>
  <c r="E5941" i="1"/>
  <c r="D5941" i="1"/>
  <c r="C5941" i="1"/>
  <c r="B5941" i="1"/>
  <c r="A5941" i="1"/>
  <c r="K5940" i="1"/>
  <c r="J5940" i="1"/>
  <c r="I5940" i="1"/>
  <c r="H5940" i="1"/>
  <c r="G5940" i="1"/>
  <c r="F5940" i="1"/>
  <c r="E5940" i="1"/>
  <c r="D5940" i="1"/>
  <c r="C5940" i="1"/>
  <c r="B5940" i="1"/>
  <c r="A5940" i="1"/>
  <c r="K5939" i="1"/>
  <c r="J5939" i="1"/>
  <c r="I5939" i="1"/>
  <c r="H5939" i="1"/>
  <c r="G5939" i="1"/>
  <c r="F5939" i="1"/>
  <c r="E5939" i="1"/>
  <c r="D5939" i="1"/>
  <c r="C5939" i="1"/>
  <c r="B5939" i="1"/>
  <c r="A5939" i="1"/>
  <c r="K5938" i="1"/>
  <c r="J5938" i="1"/>
  <c r="I5938" i="1"/>
  <c r="H5938" i="1"/>
  <c r="G5938" i="1"/>
  <c r="F5938" i="1"/>
  <c r="E5938" i="1"/>
  <c r="D5938" i="1"/>
  <c r="C5938" i="1"/>
  <c r="B5938" i="1"/>
  <c r="A5938" i="1"/>
  <c r="K5937" i="1"/>
  <c r="J5937" i="1"/>
  <c r="I5937" i="1"/>
  <c r="H5937" i="1"/>
  <c r="G5937" i="1"/>
  <c r="F5937" i="1"/>
  <c r="E5937" i="1"/>
  <c r="D5937" i="1"/>
  <c r="C5937" i="1"/>
  <c r="B5937" i="1"/>
  <c r="A5937" i="1"/>
  <c r="K5936" i="1"/>
  <c r="J5936" i="1"/>
  <c r="I5936" i="1"/>
  <c r="H5936" i="1"/>
  <c r="G5936" i="1"/>
  <c r="F5936" i="1"/>
  <c r="E5936" i="1"/>
  <c r="D5936" i="1"/>
  <c r="C5936" i="1"/>
  <c r="B5936" i="1"/>
  <c r="A5936" i="1"/>
  <c r="K5935" i="1"/>
  <c r="J5935" i="1"/>
  <c r="I5935" i="1"/>
  <c r="H5935" i="1"/>
  <c r="G5935" i="1"/>
  <c r="F5935" i="1"/>
  <c r="E5935" i="1"/>
  <c r="D5935" i="1"/>
  <c r="C5935" i="1"/>
  <c r="B5935" i="1"/>
  <c r="A5935" i="1"/>
  <c r="K5934" i="1"/>
  <c r="J5934" i="1"/>
  <c r="I5934" i="1"/>
  <c r="H5934" i="1"/>
  <c r="G5934" i="1"/>
  <c r="F5934" i="1"/>
  <c r="E5934" i="1"/>
  <c r="D5934" i="1"/>
  <c r="C5934" i="1"/>
  <c r="B5934" i="1"/>
  <c r="A5934" i="1"/>
  <c r="K5933" i="1"/>
  <c r="J5933" i="1"/>
  <c r="I5933" i="1"/>
  <c r="H5933" i="1"/>
  <c r="G5933" i="1"/>
  <c r="F5933" i="1"/>
  <c r="E5933" i="1"/>
  <c r="D5933" i="1"/>
  <c r="C5933" i="1"/>
  <c r="B5933" i="1"/>
  <c r="A5933" i="1"/>
  <c r="K5932" i="1"/>
  <c r="J5932" i="1"/>
  <c r="I5932" i="1"/>
  <c r="H5932" i="1"/>
  <c r="G5932" i="1"/>
  <c r="F5932" i="1"/>
  <c r="E5932" i="1"/>
  <c r="D5932" i="1"/>
  <c r="C5932" i="1"/>
  <c r="B5932" i="1"/>
  <c r="A5932" i="1"/>
  <c r="K5931" i="1"/>
  <c r="J5931" i="1"/>
  <c r="I5931" i="1"/>
  <c r="H5931" i="1"/>
  <c r="G5931" i="1"/>
  <c r="F5931" i="1"/>
  <c r="E5931" i="1"/>
  <c r="D5931" i="1"/>
  <c r="C5931" i="1"/>
  <c r="B5931" i="1"/>
  <c r="A5931" i="1"/>
  <c r="K5930" i="1"/>
  <c r="J5930" i="1"/>
  <c r="I5930" i="1"/>
  <c r="H5930" i="1"/>
  <c r="G5930" i="1"/>
  <c r="F5930" i="1"/>
  <c r="E5930" i="1"/>
  <c r="D5930" i="1"/>
  <c r="C5930" i="1"/>
  <c r="B5930" i="1"/>
  <c r="A5930" i="1"/>
  <c r="K5929" i="1"/>
  <c r="J5929" i="1"/>
  <c r="I5929" i="1"/>
  <c r="H5929" i="1"/>
  <c r="G5929" i="1"/>
  <c r="F5929" i="1"/>
  <c r="E5929" i="1"/>
  <c r="D5929" i="1"/>
  <c r="C5929" i="1"/>
  <c r="B5929" i="1"/>
  <c r="A5929" i="1"/>
  <c r="K5928" i="1"/>
  <c r="J5928" i="1"/>
  <c r="I5928" i="1"/>
  <c r="H5928" i="1"/>
  <c r="G5928" i="1"/>
  <c r="F5928" i="1"/>
  <c r="E5928" i="1"/>
  <c r="D5928" i="1"/>
  <c r="C5928" i="1"/>
  <c r="B5928" i="1"/>
  <c r="A5928" i="1"/>
  <c r="K5927" i="1"/>
  <c r="J5927" i="1"/>
  <c r="I5927" i="1"/>
  <c r="H5927" i="1"/>
  <c r="G5927" i="1"/>
  <c r="F5927" i="1"/>
  <c r="E5927" i="1"/>
  <c r="D5927" i="1"/>
  <c r="C5927" i="1"/>
  <c r="B5927" i="1"/>
  <c r="A5927" i="1"/>
  <c r="K5926" i="1"/>
  <c r="J5926" i="1"/>
  <c r="I5926" i="1"/>
  <c r="H5926" i="1"/>
  <c r="G5926" i="1"/>
  <c r="F5926" i="1"/>
  <c r="E5926" i="1"/>
  <c r="D5926" i="1"/>
  <c r="C5926" i="1"/>
  <c r="B5926" i="1"/>
  <c r="A5926" i="1"/>
  <c r="K5925" i="1"/>
  <c r="J5925" i="1"/>
  <c r="I5925" i="1"/>
  <c r="H5925" i="1"/>
  <c r="G5925" i="1"/>
  <c r="F5925" i="1"/>
  <c r="E5925" i="1"/>
  <c r="D5925" i="1"/>
  <c r="C5925" i="1"/>
  <c r="B5925" i="1"/>
  <c r="A5925" i="1"/>
  <c r="K5924" i="1"/>
  <c r="J5924" i="1"/>
  <c r="I5924" i="1"/>
  <c r="H5924" i="1"/>
  <c r="G5924" i="1"/>
  <c r="F5924" i="1"/>
  <c r="E5924" i="1"/>
  <c r="D5924" i="1"/>
  <c r="C5924" i="1"/>
  <c r="B5924" i="1"/>
  <c r="A5924" i="1"/>
  <c r="K5923" i="1"/>
  <c r="J5923" i="1"/>
  <c r="I5923" i="1"/>
  <c r="H5923" i="1"/>
  <c r="G5923" i="1"/>
  <c r="F5923" i="1"/>
  <c r="E5923" i="1"/>
  <c r="D5923" i="1"/>
  <c r="C5923" i="1"/>
  <c r="B5923" i="1"/>
  <c r="A5923" i="1"/>
  <c r="K5922" i="1"/>
  <c r="J5922" i="1"/>
  <c r="I5922" i="1"/>
  <c r="H5922" i="1"/>
  <c r="G5922" i="1"/>
  <c r="F5922" i="1"/>
  <c r="E5922" i="1"/>
  <c r="D5922" i="1"/>
  <c r="C5922" i="1"/>
  <c r="B5922" i="1"/>
  <c r="A5922" i="1"/>
  <c r="K5921" i="1"/>
  <c r="J5921" i="1"/>
  <c r="I5921" i="1"/>
  <c r="H5921" i="1"/>
  <c r="G5921" i="1"/>
  <c r="F5921" i="1"/>
  <c r="E5921" i="1"/>
  <c r="D5921" i="1"/>
  <c r="C5921" i="1"/>
  <c r="B5921" i="1"/>
  <c r="A5921" i="1"/>
  <c r="K5920" i="1"/>
  <c r="J5920" i="1"/>
  <c r="I5920" i="1"/>
  <c r="H5920" i="1"/>
  <c r="G5920" i="1"/>
  <c r="F5920" i="1"/>
  <c r="E5920" i="1"/>
  <c r="D5920" i="1"/>
  <c r="C5920" i="1"/>
  <c r="B5920" i="1"/>
  <c r="A5920" i="1"/>
  <c r="K5919" i="1"/>
  <c r="J5919" i="1"/>
  <c r="I5919" i="1"/>
  <c r="H5919" i="1"/>
  <c r="G5919" i="1"/>
  <c r="F5919" i="1"/>
  <c r="E5919" i="1"/>
  <c r="D5919" i="1"/>
  <c r="C5919" i="1"/>
  <c r="B5919" i="1"/>
  <c r="A5919" i="1"/>
  <c r="K5918" i="1"/>
  <c r="J5918" i="1"/>
  <c r="I5918" i="1"/>
  <c r="H5918" i="1"/>
  <c r="G5918" i="1"/>
  <c r="F5918" i="1"/>
  <c r="E5918" i="1"/>
  <c r="D5918" i="1"/>
  <c r="C5918" i="1"/>
  <c r="B5918" i="1"/>
  <c r="A5918" i="1"/>
  <c r="K5917" i="1"/>
  <c r="J5917" i="1"/>
  <c r="I5917" i="1"/>
  <c r="H5917" i="1"/>
  <c r="G5917" i="1"/>
  <c r="F5917" i="1"/>
  <c r="E5917" i="1"/>
  <c r="D5917" i="1"/>
  <c r="C5917" i="1"/>
  <c r="B5917" i="1"/>
  <c r="A5917" i="1"/>
  <c r="K5916" i="1"/>
  <c r="J5916" i="1"/>
  <c r="I5916" i="1"/>
  <c r="H5916" i="1"/>
  <c r="G5916" i="1"/>
  <c r="F5916" i="1"/>
  <c r="E5916" i="1"/>
  <c r="D5916" i="1"/>
  <c r="C5916" i="1"/>
  <c r="B5916" i="1"/>
  <c r="A5916" i="1"/>
  <c r="K5915" i="1"/>
  <c r="J5915" i="1"/>
  <c r="I5915" i="1"/>
  <c r="H5915" i="1"/>
  <c r="G5915" i="1"/>
  <c r="F5915" i="1"/>
  <c r="E5915" i="1"/>
  <c r="D5915" i="1"/>
  <c r="C5915" i="1"/>
  <c r="B5915" i="1"/>
  <c r="A5915" i="1"/>
  <c r="K5914" i="1"/>
  <c r="J5914" i="1"/>
  <c r="I5914" i="1"/>
  <c r="H5914" i="1"/>
  <c r="G5914" i="1"/>
  <c r="F5914" i="1"/>
  <c r="E5914" i="1"/>
  <c r="D5914" i="1"/>
  <c r="C5914" i="1"/>
  <c r="B5914" i="1"/>
  <c r="A5914" i="1"/>
  <c r="K5913" i="1"/>
  <c r="J5913" i="1"/>
  <c r="I5913" i="1"/>
  <c r="H5913" i="1"/>
  <c r="G5913" i="1"/>
  <c r="F5913" i="1"/>
  <c r="E5913" i="1"/>
  <c r="D5913" i="1"/>
  <c r="C5913" i="1"/>
  <c r="B5913" i="1"/>
  <c r="A5913" i="1"/>
  <c r="K5912" i="1"/>
  <c r="J5912" i="1"/>
  <c r="I5912" i="1"/>
  <c r="H5912" i="1"/>
  <c r="G5912" i="1"/>
  <c r="F5912" i="1"/>
  <c r="E5912" i="1"/>
  <c r="D5912" i="1"/>
  <c r="C5912" i="1"/>
  <c r="B5912" i="1"/>
  <c r="A5912" i="1"/>
  <c r="K5911" i="1"/>
  <c r="J5911" i="1"/>
  <c r="I5911" i="1"/>
  <c r="H5911" i="1"/>
  <c r="G5911" i="1"/>
  <c r="F5911" i="1"/>
  <c r="E5911" i="1"/>
  <c r="D5911" i="1"/>
  <c r="C5911" i="1"/>
  <c r="B5911" i="1"/>
  <c r="A5911" i="1"/>
  <c r="K5910" i="1"/>
  <c r="J5910" i="1"/>
  <c r="I5910" i="1"/>
  <c r="H5910" i="1"/>
  <c r="G5910" i="1"/>
  <c r="F5910" i="1"/>
  <c r="E5910" i="1"/>
  <c r="D5910" i="1"/>
  <c r="C5910" i="1"/>
  <c r="B5910" i="1"/>
  <c r="A5910" i="1"/>
  <c r="K5909" i="1"/>
  <c r="J5909" i="1"/>
  <c r="I5909" i="1"/>
  <c r="H5909" i="1"/>
  <c r="G5909" i="1"/>
  <c r="F5909" i="1"/>
  <c r="E5909" i="1"/>
  <c r="D5909" i="1"/>
  <c r="C5909" i="1"/>
  <c r="B5909" i="1"/>
  <c r="A5909" i="1"/>
  <c r="K5908" i="1"/>
  <c r="J5908" i="1"/>
  <c r="I5908" i="1"/>
  <c r="H5908" i="1"/>
  <c r="G5908" i="1"/>
  <c r="F5908" i="1"/>
  <c r="E5908" i="1"/>
  <c r="D5908" i="1"/>
  <c r="C5908" i="1"/>
  <c r="B5908" i="1"/>
  <c r="A5908" i="1"/>
  <c r="K5907" i="1"/>
  <c r="J5907" i="1"/>
  <c r="I5907" i="1"/>
  <c r="H5907" i="1"/>
  <c r="G5907" i="1"/>
  <c r="F5907" i="1"/>
  <c r="E5907" i="1"/>
  <c r="D5907" i="1"/>
  <c r="C5907" i="1"/>
  <c r="B5907" i="1"/>
  <c r="A5907" i="1"/>
  <c r="K5906" i="1"/>
  <c r="J5906" i="1"/>
  <c r="I5906" i="1"/>
  <c r="H5906" i="1"/>
  <c r="G5906" i="1"/>
  <c r="F5906" i="1"/>
  <c r="E5906" i="1"/>
  <c r="D5906" i="1"/>
  <c r="C5906" i="1"/>
  <c r="B5906" i="1"/>
  <c r="A5906" i="1"/>
  <c r="K5905" i="1"/>
  <c r="J5905" i="1"/>
  <c r="I5905" i="1"/>
  <c r="H5905" i="1"/>
  <c r="G5905" i="1"/>
  <c r="F5905" i="1"/>
  <c r="E5905" i="1"/>
  <c r="D5905" i="1"/>
  <c r="C5905" i="1"/>
  <c r="B5905" i="1"/>
  <c r="A5905" i="1"/>
  <c r="K5904" i="1"/>
  <c r="J5904" i="1"/>
  <c r="I5904" i="1"/>
  <c r="H5904" i="1"/>
  <c r="G5904" i="1"/>
  <c r="F5904" i="1"/>
  <c r="E5904" i="1"/>
  <c r="D5904" i="1"/>
  <c r="C5904" i="1"/>
  <c r="B5904" i="1"/>
  <c r="A5904" i="1"/>
  <c r="K5903" i="1"/>
  <c r="J5903" i="1"/>
  <c r="I5903" i="1"/>
  <c r="H5903" i="1"/>
  <c r="G5903" i="1"/>
  <c r="F5903" i="1"/>
  <c r="E5903" i="1"/>
  <c r="D5903" i="1"/>
  <c r="C5903" i="1"/>
  <c r="B5903" i="1"/>
  <c r="A5903" i="1"/>
  <c r="K5902" i="1"/>
  <c r="J5902" i="1"/>
  <c r="I5902" i="1"/>
  <c r="H5902" i="1"/>
  <c r="G5902" i="1"/>
  <c r="F5902" i="1"/>
  <c r="E5902" i="1"/>
  <c r="D5902" i="1"/>
  <c r="C5902" i="1"/>
  <c r="B5902" i="1"/>
  <c r="A5902" i="1"/>
  <c r="K5901" i="1"/>
  <c r="J5901" i="1"/>
  <c r="I5901" i="1"/>
  <c r="H5901" i="1"/>
  <c r="G5901" i="1"/>
  <c r="F5901" i="1"/>
  <c r="E5901" i="1"/>
  <c r="D5901" i="1"/>
  <c r="C5901" i="1"/>
  <c r="B5901" i="1"/>
  <c r="A5901" i="1"/>
  <c r="K5900" i="1"/>
  <c r="J5900" i="1"/>
  <c r="I5900" i="1"/>
  <c r="H5900" i="1"/>
  <c r="G5900" i="1"/>
  <c r="F5900" i="1"/>
  <c r="E5900" i="1"/>
  <c r="D5900" i="1"/>
  <c r="C5900" i="1"/>
  <c r="B5900" i="1"/>
  <c r="A5900" i="1"/>
  <c r="K5899" i="1"/>
  <c r="J5899" i="1"/>
  <c r="I5899" i="1"/>
  <c r="H5899" i="1"/>
  <c r="G5899" i="1"/>
  <c r="F5899" i="1"/>
  <c r="E5899" i="1"/>
  <c r="D5899" i="1"/>
  <c r="C5899" i="1"/>
  <c r="B5899" i="1"/>
  <c r="A5899" i="1"/>
  <c r="K5898" i="1"/>
  <c r="J5898" i="1"/>
  <c r="I5898" i="1"/>
  <c r="H5898" i="1"/>
  <c r="G5898" i="1"/>
  <c r="F5898" i="1"/>
  <c r="E5898" i="1"/>
  <c r="D5898" i="1"/>
  <c r="C5898" i="1"/>
  <c r="B5898" i="1"/>
  <c r="A5898" i="1"/>
  <c r="K5897" i="1"/>
  <c r="J5897" i="1"/>
  <c r="I5897" i="1"/>
  <c r="H5897" i="1"/>
  <c r="G5897" i="1"/>
  <c r="F5897" i="1"/>
  <c r="E5897" i="1"/>
  <c r="D5897" i="1"/>
  <c r="C5897" i="1"/>
  <c r="B5897" i="1"/>
  <c r="A5897" i="1"/>
  <c r="K5896" i="1"/>
  <c r="J5896" i="1"/>
  <c r="I5896" i="1"/>
  <c r="H5896" i="1"/>
  <c r="G5896" i="1"/>
  <c r="F5896" i="1"/>
  <c r="E5896" i="1"/>
  <c r="D5896" i="1"/>
  <c r="C5896" i="1"/>
  <c r="B5896" i="1"/>
  <c r="A5896" i="1"/>
  <c r="K5895" i="1"/>
  <c r="J5895" i="1"/>
  <c r="I5895" i="1"/>
  <c r="H5895" i="1"/>
  <c r="G5895" i="1"/>
  <c r="F5895" i="1"/>
  <c r="E5895" i="1"/>
  <c r="D5895" i="1"/>
  <c r="C5895" i="1"/>
  <c r="B5895" i="1"/>
  <c r="A5895" i="1"/>
  <c r="K5894" i="1"/>
  <c r="J5894" i="1"/>
  <c r="I5894" i="1"/>
  <c r="H5894" i="1"/>
  <c r="G5894" i="1"/>
  <c r="F5894" i="1"/>
  <c r="E5894" i="1"/>
  <c r="D5894" i="1"/>
  <c r="C5894" i="1"/>
  <c r="B5894" i="1"/>
  <c r="A5894" i="1"/>
  <c r="K5893" i="1"/>
  <c r="J5893" i="1"/>
  <c r="I5893" i="1"/>
  <c r="H5893" i="1"/>
  <c r="G5893" i="1"/>
  <c r="F5893" i="1"/>
  <c r="E5893" i="1"/>
  <c r="D5893" i="1"/>
  <c r="C5893" i="1"/>
  <c r="B5893" i="1"/>
  <c r="A5893" i="1"/>
  <c r="K5892" i="1"/>
  <c r="J5892" i="1"/>
  <c r="I5892" i="1"/>
  <c r="H5892" i="1"/>
  <c r="G5892" i="1"/>
  <c r="F5892" i="1"/>
  <c r="E5892" i="1"/>
  <c r="D5892" i="1"/>
  <c r="C5892" i="1"/>
  <c r="B5892" i="1"/>
  <c r="A5892" i="1"/>
  <c r="K5891" i="1"/>
  <c r="J5891" i="1"/>
  <c r="I5891" i="1"/>
  <c r="H5891" i="1"/>
  <c r="G5891" i="1"/>
  <c r="F5891" i="1"/>
  <c r="E5891" i="1"/>
  <c r="D5891" i="1"/>
  <c r="C5891" i="1"/>
  <c r="B5891" i="1"/>
  <c r="A5891" i="1"/>
  <c r="K5890" i="1"/>
  <c r="J5890" i="1"/>
  <c r="I5890" i="1"/>
  <c r="H5890" i="1"/>
  <c r="G5890" i="1"/>
  <c r="F5890" i="1"/>
  <c r="E5890" i="1"/>
  <c r="D5890" i="1"/>
  <c r="C5890" i="1"/>
  <c r="B5890" i="1"/>
  <c r="A5890" i="1"/>
  <c r="K5889" i="1"/>
  <c r="J5889" i="1"/>
  <c r="I5889" i="1"/>
  <c r="H5889" i="1"/>
  <c r="G5889" i="1"/>
  <c r="F5889" i="1"/>
  <c r="E5889" i="1"/>
  <c r="D5889" i="1"/>
  <c r="C5889" i="1"/>
  <c r="B5889" i="1"/>
  <c r="A5889" i="1"/>
  <c r="K5888" i="1"/>
  <c r="J5888" i="1"/>
  <c r="I5888" i="1"/>
  <c r="H5888" i="1"/>
  <c r="G5888" i="1"/>
  <c r="F5888" i="1"/>
  <c r="E5888" i="1"/>
  <c r="D5888" i="1"/>
  <c r="C5888" i="1"/>
  <c r="B5888" i="1"/>
  <c r="A5888" i="1"/>
  <c r="K5887" i="1"/>
  <c r="J5887" i="1"/>
  <c r="I5887" i="1"/>
  <c r="H5887" i="1"/>
  <c r="G5887" i="1"/>
  <c r="F5887" i="1"/>
  <c r="E5887" i="1"/>
  <c r="D5887" i="1"/>
  <c r="C5887" i="1"/>
  <c r="B5887" i="1"/>
  <c r="A5887" i="1"/>
  <c r="K5886" i="1"/>
  <c r="J5886" i="1"/>
  <c r="I5886" i="1"/>
  <c r="H5886" i="1"/>
  <c r="G5886" i="1"/>
  <c r="F5886" i="1"/>
  <c r="E5886" i="1"/>
  <c r="D5886" i="1"/>
  <c r="C5886" i="1"/>
  <c r="B5886" i="1"/>
  <c r="A5886" i="1"/>
  <c r="K5885" i="1"/>
  <c r="J5885" i="1"/>
  <c r="I5885" i="1"/>
  <c r="H5885" i="1"/>
  <c r="G5885" i="1"/>
  <c r="F5885" i="1"/>
  <c r="E5885" i="1"/>
  <c r="D5885" i="1"/>
  <c r="C5885" i="1"/>
  <c r="B5885" i="1"/>
  <c r="A5885" i="1"/>
  <c r="K5884" i="1"/>
  <c r="J5884" i="1"/>
  <c r="I5884" i="1"/>
  <c r="H5884" i="1"/>
  <c r="G5884" i="1"/>
  <c r="F5884" i="1"/>
  <c r="E5884" i="1"/>
  <c r="D5884" i="1"/>
  <c r="C5884" i="1"/>
  <c r="B5884" i="1"/>
  <c r="A5884" i="1"/>
  <c r="K5883" i="1"/>
  <c r="J5883" i="1"/>
  <c r="I5883" i="1"/>
  <c r="H5883" i="1"/>
  <c r="G5883" i="1"/>
  <c r="F5883" i="1"/>
  <c r="E5883" i="1"/>
  <c r="D5883" i="1"/>
  <c r="C5883" i="1"/>
  <c r="B5883" i="1"/>
  <c r="A5883" i="1"/>
  <c r="K5882" i="1"/>
  <c r="J5882" i="1"/>
  <c r="I5882" i="1"/>
  <c r="H5882" i="1"/>
  <c r="G5882" i="1"/>
  <c r="F5882" i="1"/>
  <c r="E5882" i="1"/>
  <c r="D5882" i="1"/>
  <c r="C5882" i="1"/>
  <c r="B5882" i="1"/>
  <c r="A5882" i="1"/>
  <c r="K5881" i="1"/>
  <c r="J5881" i="1"/>
  <c r="I5881" i="1"/>
  <c r="H5881" i="1"/>
  <c r="G5881" i="1"/>
  <c r="F5881" i="1"/>
  <c r="E5881" i="1"/>
  <c r="D5881" i="1"/>
  <c r="C5881" i="1"/>
  <c r="B5881" i="1"/>
  <c r="A5881" i="1"/>
  <c r="K5880" i="1"/>
  <c r="J5880" i="1"/>
  <c r="I5880" i="1"/>
  <c r="H5880" i="1"/>
  <c r="G5880" i="1"/>
  <c r="F5880" i="1"/>
  <c r="E5880" i="1"/>
  <c r="D5880" i="1"/>
  <c r="C5880" i="1"/>
  <c r="B5880" i="1"/>
  <c r="A5880" i="1"/>
  <c r="K5879" i="1"/>
  <c r="J5879" i="1"/>
  <c r="I5879" i="1"/>
  <c r="H5879" i="1"/>
  <c r="G5879" i="1"/>
  <c r="F5879" i="1"/>
  <c r="E5879" i="1"/>
  <c r="D5879" i="1"/>
  <c r="C5879" i="1"/>
  <c r="B5879" i="1"/>
  <c r="A5879" i="1"/>
  <c r="K5878" i="1"/>
  <c r="J5878" i="1"/>
  <c r="I5878" i="1"/>
  <c r="H5878" i="1"/>
  <c r="G5878" i="1"/>
  <c r="F5878" i="1"/>
  <c r="E5878" i="1"/>
  <c r="D5878" i="1"/>
  <c r="C5878" i="1"/>
  <c r="B5878" i="1"/>
  <c r="A5878" i="1"/>
  <c r="K5877" i="1"/>
  <c r="J5877" i="1"/>
  <c r="I5877" i="1"/>
  <c r="H5877" i="1"/>
  <c r="G5877" i="1"/>
  <c r="F5877" i="1"/>
  <c r="E5877" i="1"/>
  <c r="D5877" i="1"/>
  <c r="C5877" i="1"/>
  <c r="B5877" i="1"/>
  <c r="A5877" i="1"/>
  <c r="K5876" i="1"/>
  <c r="J5876" i="1"/>
  <c r="I5876" i="1"/>
  <c r="H5876" i="1"/>
  <c r="G5876" i="1"/>
  <c r="F5876" i="1"/>
  <c r="E5876" i="1"/>
  <c r="D5876" i="1"/>
  <c r="C5876" i="1"/>
  <c r="B5876" i="1"/>
  <c r="A5876" i="1"/>
  <c r="K5875" i="1"/>
  <c r="J5875" i="1"/>
  <c r="I5875" i="1"/>
  <c r="H5875" i="1"/>
  <c r="G5875" i="1"/>
  <c r="F5875" i="1"/>
  <c r="E5875" i="1"/>
  <c r="D5875" i="1"/>
  <c r="C5875" i="1"/>
  <c r="B5875" i="1"/>
  <c r="A5875" i="1"/>
  <c r="K5874" i="1"/>
  <c r="J5874" i="1"/>
  <c r="I5874" i="1"/>
  <c r="H5874" i="1"/>
  <c r="G5874" i="1"/>
  <c r="F5874" i="1"/>
  <c r="E5874" i="1"/>
  <c r="D5874" i="1"/>
  <c r="C5874" i="1"/>
  <c r="B5874" i="1"/>
  <c r="A5874" i="1"/>
  <c r="K5873" i="1"/>
  <c r="J5873" i="1"/>
  <c r="I5873" i="1"/>
  <c r="H5873" i="1"/>
  <c r="G5873" i="1"/>
  <c r="F5873" i="1"/>
  <c r="E5873" i="1"/>
  <c r="D5873" i="1"/>
  <c r="C5873" i="1"/>
  <c r="B5873" i="1"/>
  <c r="A5873" i="1"/>
  <c r="K5872" i="1"/>
  <c r="J5872" i="1"/>
  <c r="I5872" i="1"/>
  <c r="H5872" i="1"/>
  <c r="G5872" i="1"/>
  <c r="F5872" i="1"/>
  <c r="E5872" i="1"/>
  <c r="D5872" i="1"/>
  <c r="C5872" i="1"/>
  <c r="B5872" i="1"/>
  <c r="A5872" i="1"/>
  <c r="K5871" i="1"/>
  <c r="J5871" i="1"/>
  <c r="I5871" i="1"/>
  <c r="H5871" i="1"/>
  <c r="G5871" i="1"/>
  <c r="F5871" i="1"/>
  <c r="E5871" i="1"/>
  <c r="D5871" i="1"/>
  <c r="C5871" i="1"/>
  <c r="B5871" i="1"/>
  <c r="A5871" i="1"/>
  <c r="K5870" i="1"/>
  <c r="J5870" i="1"/>
  <c r="I5870" i="1"/>
  <c r="H5870" i="1"/>
  <c r="G5870" i="1"/>
  <c r="F5870" i="1"/>
  <c r="E5870" i="1"/>
  <c r="D5870" i="1"/>
  <c r="C5870" i="1"/>
  <c r="B5870" i="1"/>
  <c r="A5870" i="1"/>
  <c r="K5869" i="1"/>
  <c r="J5869" i="1"/>
  <c r="I5869" i="1"/>
  <c r="H5869" i="1"/>
  <c r="G5869" i="1"/>
  <c r="F5869" i="1"/>
  <c r="E5869" i="1"/>
  <c r="D5869" i="1"/>
  <c r="C5869" i="1"/>
  <c r="B5869" i="1"/>
  <c r="A5869" i="1"/>
  <c r="K5868" i="1"/>
  <c r="J5868" i="1"/>
  <c r="I5868" i="1"/>
  <c r="H5868" i="1"/>
  <c r="G5868" i="1"/>
  <c r="F5868" i="1"/>
  <c r="E5868" i="1"/>
  <c r="D5868" i="1"/>
  <c r="C5868" i="1"/>
  <c r="B5868" i="1"/>
  <c r="A5868" i="1"/>
  <c r="K5867" i="1"/>
  <c r="J5867" i="1"/>
  <c r="I5867" i="1"/>
  <c r="H5867" i="1"/>
  <c r="G5867" i="1"/>
  <c r="F5867" i="1"/>
  <c r="E5867" i="1"/>
  <c r="D5867" i="1"/>
  <c r="C5867" i="1"/>
  <c r="B5867" i="1"/>
  <c r="A5867" i="1"/>
  <c r="K5866" i="1"/>
  <c r="J5866" i="1"/>
  <c r="I5866" i="1"/>
  <c r="H5866" i="1"/>
  <c r="G5866" i="1"/>
  <c r="F5866" i="1"/>
  <c r="E5866" i="1"/>
  <c r="D5866" i="1"/>
  <c r="C5866" i="1"/>
  <c r="B5866" i="1"/>
  <c r="A5866" i="1"/>
  <c r="K5865" i="1"/>
  <c r="J5865" i="1"/>
  <c r="I5865" i="1"/>
  <c r="H5865" i="1"/>
  <c r="G5865" i="1"/>
  <c r="F5865" i="1"/>
  <c r="E5865" i="1"/>
  <c r="D5865" i="1"/>
  <c r="C5865" i="1"/>
  <c r="B5865" i="1"/>
  <c r="A5865" i="1"/>
  <c r="K5864" i="1"/>
  <c r="J5864" i="1"/>
  <c r="I5864" i="1"/>
  <c r="H5864" i="1"/>
  <c r="G5864" i="1"/>
  <c r="F5864" i="1"/>
  <c r="E5864" i="1"/>
  <c r="D5864" i="1"/>
  <c r="C5864" i="1"/>
  <c r="B5864" i="1"/>
  <c r="A5864" i="1"/>
  <c r="K5863" i="1"/>
  <c r="J5863" i="1"/>
  <c r="I5863" i="1"/>
  <c r="H5863" i="1"/>
  <c r="G5863" i="1"/>
  <c r="F5863" i="1"/>
  <c r="E5863" i="1"/>
  <c r="D5863" i="1"/>
  <c r="C5863" i="1"/>
  <c r="B5863" i="1"/>
  <c r="A5863" i="1"/>
  <c r="K5862" i="1"/>
  <c r="J5862" i="1"/>
  <c r="I5862" i="1"/>
  <c r="H5862" i="1"/>
  <c r="G5862" i="1"/>
  <c r="F5862" i="1"/>
  <c r="E5862" i="1"/>
  <c r="D5862" i="1"/>
  <c r="C5862" i="1"/>
  <c r="B5862" i="1"/>
  <c r="A5862" i="1"/>
  <c r="K5861" i="1"/>
  <c r="J5861" i="1"/>
  <c r="I5861" i="1"/>
  <c r="H5861" i="1"/>
  <c r="G5861" i="1"/>
  <c r="F5861" i="1"/>
  <c r="E5861" i="1"/>
  <c r="D5861" i="1"/>
  <c r="C5861" i="1"/>
  <c r="B5861" i="1"/>
  <c r="A5861" i="1"/>
  <c r="K5860" i="1"/>
  <c r="J5860" i="1"/>
  <c r="I5860" i="1"/>
  <c r="H5860" i="1"/>
  <c r="G5860" i="1"/>
  <c r="F5860" i="1"/>
  <c r="E5860" i="1"/>
  <c r="D5860" i="1"/>
  <c r="C5860" i="1"/>
  <c r="B5860" i="1"/>
  <c r="A5860" i="1"/>
  <c r="K5859" i="1"/>
  <c r="J5859" i="1"/>
  <c r="I5859" i="1"/>
  <c r="H5859" i="1"/>
  <c r="G5859" i="1"/>
  <c r="F5859" i="1"/>
  <c r="E5859" i="1"/>
  <c r="D5859" i="1"/>
  <c r="C5859" i="1"/>
  <c r="B5859" i="1"/>
  <c r="A5859" i="1"/>
  <c r="K5858" i="1"/>
  <c r="J5858" i="1"/>
  <c r="I5858" i="1"/>
  <c r="H5858" i="1"/>
  <c r="G5858" i="1"/>
  <c r="F5858" i="1"/>
  <c r="E5858" i="1"/>
  <c r="D5858" i="1"/>
  <c r="C5858" i="1"/>
  <c r="B5858" i="1"/>
  <c r="A5858" i="1"/>
  <c r="K5857" i="1"/>
  <c r="J5857" i="1"/>
  <c r="I5857" i="1"/>
  <c r="H5857" i="1"/>
  <c r="G5857" i="1"/>
  <c r="F5857" i="1"/>
  <c r="E5857" i="1"/>
  <c r="D5857" i="1"/>
  <c r="C5857" i="1"/>
  <c r="B5857" i="1"/>
  <c r="A5857" i="1"/>
  <c r="K5856" i="1"/>
  <c r="J5856" i="1"/>
  <c r="I5856" i="1"/>
  <c r="H5856" i="1"/>
  <c r="G5856" i="1"/>
  <c r="F5856" i="1"/>
  <c r="E5856" i="1"/>
  <c r="D5856" i="1"/>
  <c r="C5856" i="1"/>
  <c r="B5856" i="1"/>
  <c r="A5856" i="1"/>
  <c r="K5855" i="1"/>
  <c r="J5855" i="1"/>
  <c r="I5855" i="1"/>
  <c r="H5855" i="1"/>
  <c r="G5855" i="1"/>
  <c r="F5855" i="1"/>
  <c r="E5855" i="1"/>
  <c r="D5855" i="1"/>
  <c r="C5855" i="1"/>
  <c r="B5855" i="1"/>
  <c r="A5855" i="1"/>
  <c r="K5854" i="1"/>
  <c r="J5854" i="1"/>
  <c r="I5854" i="1"/>
  <c r="H5854" i="1"/>
  <c r="G5854" i="1"/>
  <c r="F5854" i="1"/>
  <c r="E5854" i="1"/>
  <c r="D5854" i="1"/>
  <c r="C5854" i="1"/>
  <c r="B5854" i="1"/>
  <c r="A5854" i="1"/>
  <c r="K5853" i="1"/>
  <c r="J5853" i="1"/>
  <c r="I5853" i="1"/>
  <c r="H5853" i="1"/>
  <c r="G5853" i="1"/>
  <c r="F5853" i="1"/>
  <c r="E5853" i="1"/>
  <c r="D5853" i="1"/>
  <c r="C5853" i="1"/>
  <c r="B5853" i="1"/>
  <c r="A5853" i="1"/>
  <c r="K5852" i="1"/>
  <c r="J5852" i="1"/>
  <c r="I5852" i="1"/>
  <c r="H5852" i="1"/>
  <c r="G5852" i="1"/>
  <c r="F5852" i="1"/>
  <c r="E5852" i="1"/>
  <c r="D5852" i="1"/>
  <c r="C5852" i="1"/>
  <c r="B5852" i="1"/>
  <c r="A5852" i="1"/>
  <c r="K5851" i="1"/>
  <c r="J5851" i="1"/>
  <c r="I5851" i="1"/>
  <c r="H5851" i="1"/>
  <c r="G5851" i="1"/>
  <c r="F5851" i="1"/>
  <c r="E5851" i="1"/>
  <c r="D5851" i="1"/>
  <c r="C5851" i="1"/>
  <c r="B5851" i="1"/>
  <c r="A5851" i="1"/>
  <c r="K5850" i="1"/>
  <c r="J5850" i="1"/>
  <c r="I5850" i="1"/>
  <c r="H5850" i="1"/>
  <c r="G5850" i="1"/>
  <c r="F5850" i="1"/>
  <c r="E5850" i="1"/>
  <c r="D5850" i="1"/>
  <c r="C5850" i="1"/>
  <c r="B5850" i="1"/>
  <c r="A5850" i="1"/>
  <c r="K5849" i="1"/>
  <c r="J5849" i="1"/>
  <c r="I5849" i="1"/>
  <c r="H5849" i="1"/>
  <c r="G5849" i="1"/>
  <c r="F5849" i="1"/>
  <c r="E5849" i="1"/>
  <c r="D5849" i="1"/>
  <c r="C5849" i="1"/>
  <c r="B5849" i="1"/>
  <c r="A5849" i="1"/>
  <c r="K5848" i="1"/>
  <c r="J5848" i="1"/>
  <c r="I5848" i="1"/>
  <c r="H5848" i="1"/>
  <c r="G5848" i="1"/>
  <c r="F5848" i="1"/>
  <c r="E5848" i="1"/>
  <c r="D5848" i="1"/>
  <c r="C5848" i="1"/>
  <c r="B5848" i="1"/>
  <c r="A5848" i="1"/>
  <c r="K5847" i="1"/>
  <c r="J5847" i="1"/>
  <c r="I5847" i="1"/>
  <c r="H5847" i="1"/>
  <c r="G5847" i="1"/>
  <c r="F5847" i="1"/>
  <c r="E5847" i="1"/>
  <c r="D5847" i="1"/>
  <c r="C5847" i="1"/>
  <c r="B5847" i="1"/>
  <c r="A5847" i="1"/>
  <c r="K5846" i="1"/>
  <c r="J5846" i="1"/>
  <c r="I5846" i="1"/>
  <c r="H5846" i="1"/>
  <c r="G5846" i="1"/>
  <c r="F5846" i="1"/>
  <c r="E5846" i="1"/>
  <c r="D5846" i="1"/>
  <c r="C5846" i="1"/>
  <c r="B5846" i="1"/>
  <c r="A5846" i="1"/>
  <c r="K5845" i="1"/>
  <c r="J5845" i="1"/>
  <c r="I5845" i="1"/>
  <c r="H5845" i="1"/>
  <c r="G5845" i="1"/>
  <c r="F5845" i="1"/>
  <c r="E5845" i="1"/>
  <c r="D5845" i="1"/>
  <c r="C5845" i="1"/>
  <c r="B5845" i="1"/>
  <c r="A5845" i="1"/>
  <c r="K5844" i="1"/>
  <c r="J5844" i="1"/>
  <c r="I5844" i="1"/>
  <c r="H5844" i="1"/>
  <c r="G5844" i="1"/>
  <c r="F5844" i="1"/>
  <c r="E5844" i="1"/>
  <c r="D5844" i="1"/>
  <c r="C5844" i="1"/>
  <c r="B5844" i="1"/>
  <c r="A5844" i="1"/>
  <c r="K5843" i="1"/>
  <c r="J5843" i="1"/>
  <c r="I5843" i="1"/>
  <c r="H5843" i="1"/>
  <c r="G5843" i="1"/>
  <c r="F5843" i="1"/>
  <c r="E5843" i="1"/>
  <c r="D5843" i="1"/>
  <c r="C5843" i="1"/>
  <c r="B5843" i="1"/>
  <c r="A5843" i="1"/>
  <c r="K5842" i="1"/>
  <c r="J5842" i="1"/>
  <c r="I5842" i="1"/>
  <c r="H5842" i="1"/>
  <c r="G5842" i="1"/>
  <c r="F5842" i="1"/>
  <c r="E5842" i="1"/>
  <c r="D5842" i="1"/>
  <c r="C5842" i="1"/>
  <c r="B5842" i="1"/>
  <c r="A5842" i="1"/>
  <c r="K5841" i="1"/>
  <c r="J5841" i="1"/>
  <c r="I5841" i="1"/>
  <c r="H5841" i="1"/>
  <c r="G5841" i="1"/>
  <c r="F5841" i="1"/>
  <c r="E5841" i="1"/>
  <c r="D5841" i="1"/>
  <c r="C5841" i="1"/>
  <c r="B5841" i="1"/>
  <c r="A5841" i="1"/>
  <c r="K5840" i="1"/>
  <c r="J5840" i="1"/>
  <c r="I5840" i="1"/>
  <c r="H5840" i="1"/>
  <c r="G5840" i="1"/>
  <c r="F5840" i="1"/>
  <c r="E5840" i="1"/>
  <c r="D5840" i="1"/>
  <c r="C5840" i="1"/>
  <c r="B5840" i="1"/>
  <c r="A5840" i="1"/>
  <c r="K5839" i="1"/>
  <c r="J5839" i="1"/>
  <c r="I5839" i="1"/>
  <c r="H5839" i="1"/>
  <c r="G5839" i="1"/>
  <c r="F5839" i="1"/>
  <c r="E5839" i="1"/>
  <c r="D5839" i="1"/>
  <c r="C5839" i="1"/>
  <c r="B5839" i="1"/>
  <c r="A5839" i="1"/>
  <c r="K5838" i="1"/>
  <c r="J5838" i="1"/>
  <c r="I5838" i="1"/>
  <c r="H5838" i="1"/>
  <c r="G5838" i="1"/>
  <c r="F5838" i="1"/>
  <c r="E5838" i="1"/>
  <c r="D5838" i="1"/>
  <c r="C5838" i="1"/>
  <c r="B5838" i="1"/>
  <c r="A5838" i="1"/>
  <c r="K5837" i="1"/>
  <c r="J5837" i="1"/>
  <c r="I5837" i="1"/>
  <c r="H5837" i="1"/>
  <c r="G5837" i="1"/>
  <c r="F5837" i="1"/>
  <c r="E5837" i="1"/>
  <c r="D5837" i="1"/>
  <c r="C5837" i="1"/>
  <c r="B5837" i="1"/>
  <c r="A5837" i="1"/>
  <c r="K5836" i="1"/>
  <c r="J5836" i="1"/>
  <c r="I5836" i="1"/>
  <c r="H5836" i="1"/>
  <c r="G5836" i="1"/>
  <c r="F5836" i="1"/>
  <c r="E5836" i="1"/>
  <c r="D5836" i="1"/>
  <c r="C5836" i="1"/>
  <c r="B5836" i="1"/>
  <c r="A5836" i="1"/>
  <c r="K5835" i="1"/>
  <c r="J5835" i="1"/>
  <c r="I5835" i="1"/>
  <c r="H5835" i="1"/>
  <c r="G5835" i="1"/>
  <c r="F5835" i="1"/>
  <c r="E5835" i="1"/>
  <c r="D5835" i="1"/>
  <c r="C5835" i="1"/>
  <c r="B5835" i="1"/>
  <c r="A5835" i="1"/>
  <c r="K5834" i="1"/>
  <c r="J5834" i="1"/>
  <c r="I5834" i="1"/>
  <c r="H5834" i="1"/>
  <c r="G5834" i="1"/>
  <c r="F5834" i="1"/>
  <c r="E5834" i="1"/>
  <c r="D5834" i="1"/>
  <c r="C5834" i="1"/>
  <c r="B5834" i="1"/>
  <c r="A5834" i="1"/>
  <c r="K5833" i="1"/>
  <c r="J5833" i="1"/>
  <c r="I5833" i="1"/>
  <c r="H5833" i="1"/>
  <c r="G5833" i="1"/>
  <c r="F5833" i="1"/>
  <c r="E5833" i="1"/>
  <c r="D5833" i="1"/>
  <c r="C5833" i="1"/>
  <c r="B5833" i="1"/>
  <c r="A5833" i="1"/>
  <c r="K5832" i="1"/>
  <c r="J5832" i="1"/>
  <c r="I5832" i="1"/>
  <c r="H5832" i="1"/>
  <c r="G5832" i="1"/>
  <c r="F5832" i="1"/>
  <c r="E5832" i="1"/>
  <c r="D5832" i="1"/>
  <c r="C5832" i="1"/>
  <c r="B5832" i="1"/>
  <c r="A5832" i="1"/>
  <c r="K5831" i="1"/>
  <c r="J5831" i="1"/>
  <c r="I5831" i="1"/>
  <c r="H5831" i="1"/>
  <c r="G5831" i="1"/>
  <c r="F5831" i="1"/>
  <c r="E5831" i="1"/>
  <c r="D5831" i="1"/>
  <c r="C5831" i="1"/>
  <c r="B5831" i="1"/>
  <c r="A5831" i="1"/>
  <c r="K5830" i="1"/>
  <c r="J5830" i="1"/>
  <c r="I5830" i="1"/>
  <c r="H5830" i="1"/>
  <c r="G5830" i="1"/>
  <c r="F5830" i="1"/>
  <c r="E5830" i="1"/>
  <c r="D5830" i="1"/>
  <c r="C5830" i="1"/>
  <c r="B5830" i="1"/>
  <c r="A5830" i="1"/>
  <c r="K5829" i="1"/>
  <c r="J5829" i="1"/>
  <c r="I5829" i="1"/>
  <c r="H5829" i="1"/>
  <c r="G5829" i="1"/>
  <c r="F5829" i="1"/>
  <c r="E5829" i="1"/>
  <c r="D5829" i="1"/>
  <c r="C5829" i="1"/>
  <c r="B5829" i="1"/>
  <c r="A5829" i="1"/>
  <c r="K5828" i="1"/>
  <c r="J5828" i="1"/>
  <c r="I5828" i="1"/>
  <c r="H5828" i="1"/>
  <c r="G5828" i="1"/>
  <c r="F5828" i="1"/>
  <c r="E5828" i="1"/>
  <c r="D5828" i="1"/>
  <c r="C5828" i="1"/>
  <c r="B5828" i="1"/>
  <c r="A5828" i="1"/>
  <c r="K5827" i="1"/>
  <c r="J5827" i="1"/>
  <c r="I5827" i="1"/>
  <c r="H5827" i="1"/>
  <c r="G5827" i="1"/>
  <c r="F5827" i="1"/>
  <c r="E5827" i="1"/>
  <c r="D5827" i="1"/>
  <c r="C5827" i="1"/>
  <c r="B5827" i="1"/>
  <c r="A5827" i="1"/>
  <c r="K5826" i="1"/>
  <c r="J5826" i="1"/>
  <c r="I5826" i="1"/>
  <c r="H5826" i="1"/>
  <c r="G5826" i="1"/>
  <c r="F5826" i="1"/>
  <c r="E5826" i="1"/>
  <c r="D5826" i="1"/>
  <c r="C5826" i="1"/>
  <c r="B5826" i="1"/>
  <c r="A5826" i="1"/>
  <c r="K5825" i="1"/>
  <c r="J5825" i="1"/>
  <c r="I5825" i="1"/>
  <c r="H5825" i="1"/>
  <c r="G5825" i="1"/>
  <c r="F5825" i="1"/>
  <c r="E5825" i="1"/>
  <c r="D5825" i="1"/>
  <c r="C5825" i="1"/>
  <c r="B5825" i="1"/>
  <c r="A5825" i="1"/>
  <c r="K5824" i="1"/>
  <c r="J5824" i="1"/>
  <c r="I5824" i="1"/>
  <c r="H5824" i="1"/>
  <c r="G5824" i="1"/>
  <c r="F5824" i="1"/>
  <c r="E5824" i="1"/>
  <c r="D5824" i="1"/>
  <c r="C5824" i="1"/>
  <c r="B5824" i="1"/>
  <c r="A5824" i="1"/>
  <c r="K5823" i="1"/>
  <c r="J5823" i="1"/>
  <c r="I5823" i="1"/>
  <c r="H5823" i="1"/>
  <c r="G5823" i="1"/>
  <c r="F5823" i="1"/>
  <c r="E5823" i="1"/>
  <c r="D5823" i="1"/>
  <c r="C5823" i="1"/>
  <c r="B5823" i="1"/>
  <c r="A5823" i="1"/>
  <c r="K5822" i="1"/>
  <c r="J5822" i="1"/>
  <c r="I5822" i="1"/>
  <c r="H5822" i="1"/>
  <c r="G5822" i="1"/>
  <c r="F5822" i="1"/>
  <c r="E5822" i="1"/>
  <c r="D5822" i="1"/>
  <c r="C5822" i="1"/>
  <c r="B5822" i="1"/>
  <c r="A5822" i="1"/>
  <c r="K5821" i="1"/>
  <c r="J5821" i="1"/>
  <c r="I5821" i="1"/>
  <c r="H5821" i="1"/>
  <c r="G5821" i="1"/>
  <c r="F5821" i="1"/>
  <c r="E5821" i="1"/>
  <c r="D5821" i="1"/>
  <c r="C5821" i="1"/>
  <c r="B5821" i="1"/>
  <c r="A5821" i="1"/>
  <c r="K5820" i="1"/>
  <c r="J5820" i="1"/>
  <c r="I5820" i="1"/>
  <c r="H5820" i="1"/>
  <c r="G5820" i="1"/>
  <c r="F5820" i="1"/>
  <c r="E5820" i="1"/>
  <c r="D5820" i="1"/>
  <c r="C5820" i="1"/>
  <c r="B5820" i="1"/>
  <c r="A5820" i="1"/>
  <c r="K5819" i="1"/>
  <c r="J5819" i="1"/>
  <c r="I5819" i="1"/>
  <c r="H5819" i="1"/>
  <c r="G5819" i="1"/>
  <c r="F5819" i="1"/>
  <c r="E5819" i="1"/>
  <c r="D5819" i="1"/>
  <c r="C5819" i="1"/>
  <c r="B5819" i="1"/>
  <c r="A5819" i="1"/>
  <c r="K5818" i="1"/>
  <c r="J5818" i="1"/>
  <c r="I5818" i="1"/>
  <c r="H5818" i="1"/>
  <c r="G5818" i="1"/>
  <c r="F5818" i="1"/>
  <c r="E5818" i="1"/>
  <c r="D5818" i="1"/>
  <c r="C5818" i="1"/>
  <c r="B5818" i="1"/>
  <c r="A5818" i="1"/>
  <c r="K5817" i="1"/>
  <c r="J5817" i="1"/>
  <c r="I5817" i="1"/>
  <c r="H5817" i="1"/>
  <c r="G5817" i="1"/>
  <c r="F5817" i="1"/>
  <c r="E5817" i="1"/>
  <c r="D5817" i="1"/>
  <c r="C5817" i="1"/>
  <c r="B5817" i="1"/>
  <c r="A5817" i="1"/>
  <c r="K5816" i="1"/>
  <c r="J5816" i="1"/>
  <c r="I5816" i="1"/>
  <c r="H5816" i="1"/>
  <c r="G5816" i="1"/>
  <c r="F5816" i="1"/>
  <c r="E5816" i="1"/>
  <c r="D5816" i="1"/>
  <c r="C5816" i="1"/>
  <c r="B5816" i="1"/>
  <c r="A5816" i="1"/>
  <c r="K5815" i="1"/>
  <c r="J5815" i="1"/>
  <c r="I5815" i="1"/>
  <c r="H5815" i="1"/>
  <c r="G5815" i="1"/>
  <c r="F5815" i="1"/>
  <c r="E5815" i="1"/>
  <c r="D5815" i="1"/>
  <c r="C5815" i="1"/>
  <c r="B5815" i="1"/>
  <c r="A5815" i="1"/>
  <c r="K5814" i="1"/>
  <c r="J5814" i="1"/>
  <c r="I5814" i="1"/>
  <c r="H5814" i="1"/>
  <c r="G5814" i="1"/>
  <c r="F5814" i="1"/>
  <c r="E5814" i="1"/>
  <c r="D5814" i="1"/>
  <c r="C5814" i="1"/>
  <c r="B5814" i="1"/>
  <c r="A5814" i="1"/>
  <c r="K5813" i="1"/>
  <c r="J5813" i="1"/>
  <c r="I5813" i="1"/>
  <c r="H5813" i="1"/>
  <c r="G5813" i="1"/>
  <c r="F5813" i="1"/>
  <c r="E5813" i="1"/>
  <c r="D5813" i="1"/>
  <c r="C5813" i="1"/>
  <c r="B5813" i="1"/>
  <c r="A5813" i="1"/>
  <c r="K5812" i="1"/>
  <c r="J5812" i="1"/>
  <c r="I5812" i="1"/>
  <c r="H5812" i="1"/>
  <c r="G5812" i="1"/>
  <c r="F5812" i="1"/>
  <c r="E5812" i="1"/>
  <c r="D5812" i="1"/>
  <c r="C5812" i="1"/>
  <c r="B5812" i="1"/>
  <c r="A5812" i="1"/>
  <c r="K5811" i="1"/>
  <c r="J5811" i="1"/>
  <c r="I5811" i="1"/>
  <c r="H5811" i="1"/>
  <c r="G5811" i="1"/>
  <c r="F5811" i="1"/>
  <c r="E5811" i="1"/>
  <c r="D5811" i="1"/>
  <c r="C5811" i="1"/>
  <c r="B5811" i="1"/>
  <c r="A5811" i="1"/>
  <c r="K5810" i="1"/>
  <c r="J5810" i="1"/>
  <c r="I5810" i="1"/>
  <c r="H5810" i="1"/>
  <c r="G5810" i="1"/>
  <c r="F5810" i="1"/>
  <c r="E5810" i="1"/>
  <c r="D5810" i="1"/>
  <c r="C5810" i="1"/>
  <c r="B5810" i="1"/>
  <c r="A5810" i="1"/>
  <c r="K5809" i="1"/>
  <c r="J5809" i="1"/>
  <c r="I5809" i="1"/>
  <c r="H5809" i="1"/>
  <c r="G5809" i="1"/>
  <c r="F5809" i="1"/>
  <c r="E5809" i="1"/>
  <c r="D5809" i="1"/>
  <c r="C5809" i="1"/>
  <c r="B5809" i="1"/>
  <c r="A5809" i="1"/>
  <c r="K5808" i="1"/>
  <c r="J5808" i="1"/>
  <c r="I5808" i="1"/>
  <c r="H5808" i="1"/>
  <c r="G5808" i="1"/>
  <c r="F5808" i="1"/>
  <c r="E5808" i="1"/>
  <c r="D5808" i="1"/>
  <c r="C5808" i="1"/>
  <c r="B5808" i="1"/>
  <c r="A5808" i="1"/>
  <c r="K5807" i="1"/>
  <c r="J5807" i="1"/>
  <c r="I5807" i="1"/>
  <c r="H5807" i="1"/>
  <c r="G5807" i="1"/>
  <c r="F5807" i="1"/>
  <c r="E5807" i="1"/>
  <c r="D5807" i="1"/>
  <c r="C5807" i="1"/>
  <c r="B5807" i="1"/>
  <c r="A5807" i="1"/>
  <c r="K5806" i="1"/>
  <c r="J5806" i="1"/>
  <c r="I5806" i="1"/>
  <c r="H5806" i="1"/>
  <c r="G5806" i="1"/>
  <c r="F5806" i="1"/>
  <c r="E5806" i="1"/>
  <c r="D5806" i="1"/>
  <c r="C5806" i="1"/>
  <c r="B5806" i="1"/>
  <c r="A5806" i="1"/>
  <c r="K5805" i="1"/>
  <c r="J5805" i="1"/>
  <c r="I5805" i="1"/>
  <c r="H5805" i="1"/>
  <c r="G5805" i="1"/>
  <c r="F5805" i="1"/>
  <c r="E5805" i="1"/>
  <c r="D5805" i="1"/>
  <c r="C5805" i="1"/>
  <c r="B5805" i="1"/>
  <c r="A5805" i="1"/>
  <c r="K5804" i="1"/>
  <c r="J5804" i="1"/>
  <c r="I5804" i="1"/>
  <c r="H5804" i="1"/>
  <c r="G5804" i="1"/>
  <c r="F5804" i="1"/>
  <c r="E5804" i="1"/>
  <c r="D5804" i="1"/>
  <c r="C5804" i="1"/>
  <c r="B5804" i="1"/>
  <c r="A5804" i="1"/>
  <c r="K5803" i="1"/>
  <c r="J5803" i="1"/>
  <c r="I5803" i="1"/>
  <c r="H5803" i="1"/>
  <c r="G5803" i="1"/>
  <c r="F5803" i="1"/>
  <c r="E5803" i="1"/>
  <c r="D5803" i="1"/>
  <c r="C5803" i="1"/>
  <c r="B5803" i="1"/>
  <c r="A5803" i="1"/>
  <c r="K5802" i="1"/>
  <c r="J5802" i="1"/>
  <c r="I5802" i="1"/>
  <c r="H5802" i="1"/>
  <c r="G5802" i="1"/>
  <c r="F5802" i="1"/>
  <c r="E5802" i="1"/>
  <c r="D5802" i="1"/>
  <c r="C5802" i="1"/>
  <c r="B5802" i="1"/>
  <c r="A5802" i="1"/>
  <c r="K5801" i="1"/>
  <c r="J5801" i="1"/>
  <c r="I5801" i="1"/>
  <c r="H5801" i="1"/>
  <c r="G5801" i="1"/>
  <c r="F5801" i="1"/>
  <c r="E5801" i="1"/>
  <c r="D5801" i="1"/>
  <c r="C5801" i="1"/>
  <c r="B5801" i="1"/>
  <c r="A5801" i="1"/>
  <c r="K5800" i="1"/>
  <c r="J5800" i="1"/>
  <c r="I5800" i="1"/>
  <c r="H5800" i="1"/>
  <c r="G5800" i="1"/>
  <c r="F5800" i="1"/>
  <c r="E5800" i="1"/>
  <c r="D5800" i="1"/>
  <c r="C5800" i="1"/>
  <c r="B5800" i="1"/>
  <c r="A5800" i="1"/>
  <c r="K5799" i="1"/>
  <c r="J5799" i="1"/>
  <c r="I5799" i="1"/>
  <c r="H5799" i="1"/>
  <c r="G5799" i="1"/>
  <c r="F5799" i="1"/>
  <c r="E5799" i="1"/>
  <c r="D5799" i="1"/>
  <c r="C5799" i="1"/>
  <c r="B5799" i="1"/>
  <c r="A5799" i="1"/>
  <c r="K5798" i="1"/>
  <c r="J5798" i="1"/>
  <c r="I5798" i="1"/>
  <c r="H5798" i="1"/>
  <c r="G5798" i="1"/>
  <c r="F5798" i="1"/>
  <c r="E5798" i="1"/>
  <c r="D5798" i="1"/>
  <c r="C5798" i="1"/>
  <c r="B5798" i="1"/>
  <c r="A5798" i="1"/>
  <c r="K5797" i="1"/>
  <c r="J5797" i="1"/>
  <c r="I5797" i="1"/>
  <c r="H5797" i="1"/>
  <c r="G5797" i="1"/>
  <c r="F5797" i="1"/>
  <c r="E5797" i="1"/>
  <c r="D5797" i="1"/>
  <c r="C5797" i="1"/>
  <c r="B5797" i="1"/>
  <c r="A5797" i="1"/>
  <c r="K5796" i="1"/>
  <c r="J5796" i="1"/>
  <c r="I5796" i="1"/>
  <c r="H5796" i="1"/>
  <c r="G5796" i="1"/>
  <c r="F5796" i="1"/>
  <c r="E5796" i="1"/>
  <c r="D5796" i="1"/>
  <c r="C5796" i="1"/>
  <c r="B5796" i="1"/>
  <c r="A5796" i="1"/>
  <c r="K5795" i="1"/>
  <c r="J5795" i="1"/>
  <c r="I5795" i="1"/>
  <c r="H5795" i="1"/>
  <c r="G5795" i="1"/>
  <c r="F5795" i="1"/>
  <c r="E5795" i="1"/>
  <c r="D5795" i="1"/>
  <c r="C5795" i="1"/>
  <c r="B5795" i="1"/>
  <c r="A5795" i="1"/>
  <c r="K5794" i="1"/>
  <c r="J5794" i="1"/>
  <c r="I5794" i="1"/>
  <c r="H5794" i="1"/>
  <c r="G5794" i="1"/>
  <c r="F5794" i="1"/>
  <c r="E5794" i="1"/>
  <c r="D5794" i="1"/>
  <c r="C5794" i="1"/>
  <c r="B5794" i="1"/>
  <c r="A5794" i="1"/>
  <c r="K5793" i="1"/>
  <c r="J5793" i="1"/>
  <c r="I5793" i="1"/>
  <c r="H5793" i="1"/>
  <c r="G5793" i="1"/>
  <c r="F5793" i="1"/>
  <c r="E5793" i="1"/>
  <c r="D5793" i="1"/>
  <c r="C5793" i="1"/>
  <c r="B5793" i="1"/>
  <c r="A5793" i="1"/>
  <c r="K5792" i="1"/>
  <c r="J5792" i="1"/>
  <c r="I5792" i="1"/>
  <c r="H5792" i="1"/>
  <c r="G5792" i="1"/>
  <c r="F5792" i="1"/>
  <c r="E5792" i="1"/>
  <c r="D5792" i="1"/>
  <c r="C5792" i="1"/>
  <c r="B5792" i="1"/>
  <c r="A5792" i="1"/>
  <c r="K5791" i="1"/>
  <c r="J5791" i="1"/>
  <c r="I5791" i="1"/>
  <c r="H5791" i="1"/>
  <c r="G5791" i="1"/>
  <c r="F5791" i="1"/>
  <c r="E5791" i="1"/>
  <c r="D5791" i="1"/>
  <c r="C5791" i="1"/>
  <c r="B5791" i="1"/>
  <c r="A5791" i="1"/>
  <c r="K5790" i="1"/>
  <c r="J5790" i="1"/>
  <c r="I5790" i="1"/>
  <c r="H5790" i="1"/>
  <c r="G5790" i="1"/>
  <c r="F5790" i="1"/>
  <c r="E5790" i="1"/>
  <c r="D5790" i="1"/>
  <c r="C5790" i="1"/>
  <c r="B5790" i="1"/>
  <c r="A5790" i="1"/>
  <c r="K5789" i="1"/>
  <c r="J5789" i="1"/>
  <c r="I5789" i="1"/>
  <c r="H5789" i="1"/>
  <c r="G5789" i="1"/>
  <c r="F5789" i="1"/>
  <c r="E5789" i="1"/>
  <c r="D5789" i="1"/>
  <c r="C5789" i="1"/>
  <c r="B5789" i="1"/>
  <c r="A5789" i="1"/>
  <c r="K5788" i="1"/>
  <c r="J5788" i="1"/>
  <c r="I5788" i="1"/>
  <c r="H5788" i="1"/>
  <c r="G5788" i="1"/>
  <c r="F5788" i="1"/>
  <c r="E5788" i="1"/>
  <c r="D5788" i="1"/>
  <c r="C5788" i="1"/>
  <c r="B5788" i="1"/>
  <c r="A5788" i="1"/>
  <c r="K5787" i="1"/>
  <c r="J5787" i="1"/>
  <c r="I5787" i="1"/>
  <c r="H5787" i="1"/>
  <c r="G5787" i="1"/>
  <c r="F5787" i="1"/>
  <c r="E5787" i="1"/>
  <c r="D5787" i="1"/>
  <c r="C5787" i="1"/>
  <c r="B5787" i="1"/>
  <c r="A5787" i="1"/>
  <c r="K5786" i="1"/>
  <c r="J5786" i="1"/>
  <c r="I5786" i="1"/>
  <c r="H5786" i="1"/>
  <c r="G5786" i="1"/>
  <c r="F5786" i="1"/>
  <c r="E5786" i="1"/>
  <c r="D5786" i="1"/>
  <c r="C5786" i="1"/>
  <c r="B5786" i="1"/>
  <c r="A5786" i="1"/>
  <c r="K5785" i="1"/>
  <c r="J5785" i="1"/>
  <c r="I5785" i="1"/>
  <c r="H5785" i="1"/>
  <c r="G5785" i="1"/>
  <c r="F5785" i="1"/>
  <c r="E5785" i="1"/>
  <c r="D5785" i="1"/>
  <c r="C5785" i="1"/>
  <c r="B5785" i="1"/>
  <c r="A5785" i="1"/>
  <c r="K5784" i="1"/>
  <c r="J5784" i="1"/>
  <c r="I5784" i="1"/>
  <c r="H5784" i="1"/>
  <c r="G5784" i="1"/>
  <c r="F5784" i="1"/>
  <c r="E5784" i="1"/>
  <c r="D5784" i="1"/>
  <c r="C5784" i="1"/>
  <c r="B5784" i="1"/>
  <c r="A5784" i="1"/>
  <c r="K5783" i="1"/>
  <c r="J5783" i="1"/>
  <c r="I5783" i="1"/>
  <c r="H5783" i="1"/>
  <c r="G5783" i="1"/>
  <c r="F5783" i="1"/>
  <c r="E5783" i="1"/>
  <c r="D5783" i="1"/>
  <c r="C5783" i="1"/>
  <c r="B5783" i="1"/>
  <c r="A5783" i="1"/>
  <c r="K5782" i="1"/>
  <c r="J5782" i="1"/>
  <c r="I5782" i="1"/>
  <c r="H5782" i="1"/>
  <c r="G5782" i="1"/>
  <c r="F5782" i="1"/>
  <c r="E5782" i="1"/>
  <c r="D5782" i="1"/>
  <c r="C5782" i="1"/>
  <c r="B5782" i="1"/>
  <c r="A5782" i="1"/>
  <c r="K5781" i="1"/>
  <c r="J5781" i="1"/>
  <c r="I5781" i="1"/>
  <c r="H5781" i="1"/>
  <c r="G5781" i="1"/>
  <c r="F5781" i="1"/>
  <c r="E5781" i="1"/>
  <c r="D5781" i="1"/>
  <c r="C5781" i="1"/>
  <c r="B5781" i="1"/>
  <c r="A5781" i="1"/>
  <c r="K5780" i="1"/>
  <c r="J5780" i="1"/>
  <c r="I5780" i="1"/>
  <c r="H5780" i="1"/>
  <c r="G5780" i="1"/>
  <c r="F5780" i="1"/>
  <c r="E5780" i="1"/>
  <c r="D5780" i="1"/>
  <c r="C5780" i="1"/>
  <c r="B5780" i="1"/>
  <c r="A5780" i="1"/>
  <c r="K5779" i="1"/>
  <c r="J5779" i="1"/>
  <c r="I5779" i="1"/>
  <c r="H5779" i="1"/>
  <c r="G5779" i="1"/>
  <c r="F5779" i="1"/>
  <c r="E5779" i="1"/>
  <c r="D5779" i="1"/>
  <c r="C5779" i="1"/>
  <c r="B5779" i="1"/>
  <c r="A5779" i="1"/>
  <c r="K5778" i="1"/>
  <c r="J5778" i="1"/>
  <c r="I5778" i="1"/>
  <c r="H5778" i="1"/>
  <c r="G5778" i="1"/>
  <c r="F5778" i="1"/>
  <c r="E5778" i="1"/>
  <c r="D5778" i="1"/>
  <c r="C5778" i="1"/>
  <c r="B5778" i="1"/>
  <c r="A5778" i="1"/>
  <c r="K5777" i="1"/>
  <c r="J5777" i="1"/>
  <c r="I5777" i="1"/>
  <c r="H5777" i="1"/>
  <c r="G5777" i="1"/>
  <c r="F5777" i="1"/>
  <c r="E5777" i="1"/>
  <c r="D5777" i="1"/>
  <c r="C5777" i="1"/>
  <c r="B5777" i="1"/>
  <c r="A5777" i="1"/>
  <c r="K5776" i="1"/>
  <c r="J5776" i="1"/>
  <c r="I5776" i="1"/>
  <c r="H5776" i="1"/>
  <c r="G5776" i="1"/>
  <c r="F5776" i="1"/>
  <c r="E5776" i="1"/>
  <c r="D5776" i="1"/>
  <c r="C5776" i="1"/>
  <c r="B5776" i="1"/>
  <c r="A5776" i="1"/>
  <c r="K5775" i="1"/>
  <c r="J5775" i="1"/>
  <c r="I5775" i="1"/>
  <c r="H5775" i="1"/>
  <c r="G5775" i="1"/>
  <c r="F5775" i="1"/>
  <c r="E5775" i="1"/>
  <c r="D5775" i="1"/>
  <c r="C5775" i="1"/>
  <c r="B5775" i="1"/>
  <c r="A5775" i="1"/>
  <c r="K5774" i="1"/>
  <c r="J5774" i="1"/>
  <c r="I5774" i="1"/>
  <c r="H5774" i="1"/>
  <c r="G5774" i="1"/>
  <c r="F5774" i="1"/>
  <c r="E5774" i="1"/>
  <c r="D5774" i="1"/>
  <c r="C5774" i="1"/>
  <c r="B5774" i="1"/>
  <c r="A5774" i="1"/>
  <c r="K5773" i="1"/>
  <c r="J5773" i="1"/>
  <c r="I5773" i="1"/>
  <c r="H5773" i="1"/>
  <c r="G5773" i="1"/>
  <c r="F5773" i="1"/>
  <c r="E5773" i="1"/>
  <c r="D5773" i="1"/>
  <c r="C5773" i="1"/>
  <c r="B5773" i="1"/>
  <c r="A5773" i="1"/>
  <c r="K5772" i="1"/>
  <c r="J5772" i="1"/>
  <c r="I5772" i="1"/>
  <c r="H5772" i="1"/>
  <c r="G5772" i="1"/>
  <c r="F5772" i="1"/>
  <c r="E5772" i="1"/>
  <c r="D5772" i="1"/>
  <c r="C5772" i="1"/>
  <c r="B5772" i="1"/>
  <c r="A5772" i="1"/>
  <c r="K5771" i="1"/>
  <c r="J5771" i="1"/>
  <c r="I5771" i="1"/>
  <c r="H5771" i="1"/>
  <c r="G5771" i="1"/>
  <c r="F5771" i="1"/>
  <c r="E5771" i="1"/>
  <c r="D5771" i="1"/>
  <c r="C5771" i="1"/>
  <c r="B5771" i="1"/>
  <c r="A5771" i="1"/>
  <c r="K5770" i="1"/>
  <c r="J5770" i="1"/>
  <c r="I5770" i="1"/>
  <c r="H5770" i="1"/>
  <c r="G5770" i="1"/>
  <c r="F5770" i="1"/>
  <c r="E5770" i="1"/>
  <c r="D5770" i="1"/>
  <c r="C5770" i="1"/>
  <c r="B5770" i="1"/>
  <c r="A5770" i="1"/>
  <c r="K5769" i="1"/>
  <c r="J5769" i="1"/>
  <c r="I5769" i="1"/>
  <c r="H5769" i="1"/>
  <c r="G5769" i="1"/>
  <c r="F5769" i="1"/>
  <c r="E5769" i="1"/>
  <c r="D5769" i="1"/>
  <c r="C5769" i="1"/>
  <c r="B5769" i="1"/>
  <c r="A5769" i="1"/>
  <c r="K5768" i="1"/>
  <c r="J5768" i="1"/>
  <c r="I5768" i="1"/>
  <c r="H5768" i="1"/>
  <c r="G5768" i="1"/>
  <c r="F5768" i="1"/>
  <c r="E5768" i="1"/>
  <c r="D5768" i="1"/>
  <c r="C5768" i="1"/>
  <c r="B5768" i="1"/>
  <c r="A5768" i="1"/>
  <c r="K5767" i="1"/>
  <c r="J5767" i="1"/>
  <c r="I5767" i="1"/>
  <c r="H5767" i="1"/>
  <c r="G5767" i="1"/>
  <c r="F5767" i="1"/>
  <c r="E5767" i="1"/>
  <c r="D5767" i="1"/>
  <c r="C5767" i="1"/>
  <c r="B5767" i="1"/>
  <c r="A5767" i="1"/>
  <c r="K5766" i="1"/>
  <c r="J5766" i="1"/>
  <c r="I5766" i="1"/>
  <c r="H5766" i="1"/>
  <c r="G5766" i="1"/>
  <c r="F5766" i="1"/>
  <c r="E5766" i="1"/>
  <c r="D5766" i="1"/>
  <c r="C5766" i="1"/>
  <c r="B5766" i="1"/>
  <c r="A5766" i="1"/>
  <c r="K5765" i="1"/>
  <c r="J5765" i="1"/>
  <c r="I5765" i="1"/>
  <c r="H5765" i="1"/>
  <c r="G5765" i="1"/>
  <c r="F5765" i="1"/>
  <c r="E5765" i="1"/>
  <c r="D5765" i="1"/>
  <c r="C5765" i="1"/>
  <c r="B5765" i="1"/>
  <c r="A5765" i="1"/>
  <c r="K5764" i="1"/>
  <c r="J5764" i="1"/>
  <c r="I5764" i="1"/>
  <c r="H5764" i="1"/>
  <c r="G5764" i="1"/>
  <c r="F5764" i="1"/>
  <c r="E5764" i="1"/>
  <c r="D5764" i="1"/>
  <c r="C5764" i="1"/>
  <c r="B5764" i="1"/>
  <c r="A5764" i="1"/>
  <c r="K5763" i="1"/>
  <c r="J5763" i="1"/>
  <c r="I5763" i="1"/>
  <c r="H5763" i="1"/>
  <c r="G5763" i="1"/>
  <c r="F5763" i="1"/>
  <c r="E5763" i="1"/>
  <c r="D5763" i="1"/>
  <c r="C5763" i="1"/>
  <c r="B5763" i="1"/>
  <c r="A5763" i="1"/>
  <c r="K5762" i="1"/>
  <c r="J5762" i="1"/>
  <c r="I5762" i="1"/>
  <c r="H5762" i="1"/>
  <c r="G5762" i="1"/>
  <c r="F5762" i="1"/>
  <c r="E5762" i="1"/>
  <c r="D5762" i="1"/>
  <c r="C5762" i="1"/>
  <c r="B5762" i="1"/>
  <c r="A5762" i="1"/>
  <c r="K5761" i="1"/>
  <c r="J5761" i="1"/>
  <c r="I5761" i="1"/>
  <c r="H5761" i="1"/>
  <c r="G5761" i="1"/>
  <c r="F5761" i="1"/>
  <c r="E5761" i="1"/>
  <c r="D5761" i="1"/>
  <c r="C5761" i="1"/>
  <c r="B5761" i="1"/>
  <c r="A5761" i="1"/>
  <c r="K5760" i="1"/>
  <c r="J5760" i="1"/>
  <c r="I5760" i="1"/>
  <c r="H5760" i="1"/>
  <c r="G5760" i="1"/>
  <c r="F5760" i="1"/>
  <c r="E5760" i="1"/>
  <c r="D5760" i="1"/>
  <c r="C5760" i="1"/>
  <c r="B5760" i="1"/>
  <c r="A5760" i="1"/>
  <c r="K5759" i="1"/>
  <c r="J5759" i="1"/>
  <c r="I5759" i="1"/>
  <c r="H5759" i="1"/>
  <c r="G5759" i="1"/>
  <c r="F5759" i="1"/>
  <c r="E5759" i="1"/>
  <c r="D5759" i="1"/>
  <c r="C5759" i="1"/>
  <c r="B5759" i="1"/>
  <c r="A5759" i="1"/>
  <c r="K5758" i="1"/>
  <c r="J5758" i="1"/>
  <c r="I5758" i="1"/>
  <c r="H5758" i="1"/>
  <c r="G5758" i="1"/>
  <c r="F5758" i="1"/>
  <c r="E5758" i="1"/>
  <c r="D5758" i="1"/>
  <c r="C5758" i="1"/>
  <c r="B5758" i="1"/>
  <c r="A5758" i="1"/>
  <c r="K5757" i="1"/>
  <c r="J5757" i="1"/>
  <c r="I5757" i="1"/>
  <c r="H5757" i="1"/>
  <c r="G5757" i="1"/>
  <c r="F5757" i="1"/>
  <c r="E5757" i="1"/>
  <c r="D5757" i="1"/>
  <c r="C5757" i="1"/>
  <c r="B5757" i="1"/>
  <c r="A5757" i="1"/>
  <c r="K5756" i="1"/>
  <c r="J5756" i="1"/>
  <c r="I5756" i="1"/>
  <c r="H5756" i="1"/>
  <c r="G5756" i="1"/>
  <c r="F5756" i="1"/>
  <c r="E5756" i="1"/>
  <c r="D5756" i="1"/>
  <c r="C5756" i="1"/>
  <c r="B5756" i="1"/>
  <c r="A5756" i="1"/>
  <c r="K5755" i="1"/>
  <c r="J5755" i="1"/>
  <c r="I5755" i="1"/>
  <c r="H5755" i="1"/>
  <c r="G5755" i="1"/>
  <c r="F5755" i="1"/>
  <c r="E5755" i="1"/>
  <c r="D5755" i="1"/>
  <c r="C5755" i="1"/>
  <c r="B5755" i="1"/>
  <c r="A5755" i="1"/>
  <c r="K5754" i="1"/>
  <c r="J5754" i="1"/>
  <c r="I5754" i="1"/>
  <c r="H5754" i="1"/>
  <c r="G5754" i="1"/>
  <c r="F5754" i="1"/>
  <c r="E5754" i="1"/>
  <c r="D5754" i="1"/>
  <c r="C5754" i="1"/>
  <c r="B5754" i="1"/>
  <c r="A5754" i="1"/>
  <c r="K5753" i="1"/>
  <c r="J5753" i="1"/>
  <c r="I5753" i="1"/>
  <c r="H5753" i="1"/>
  <c r="G5753" i="1"/>
  <c r="F5753" i="1"/>
  <c r="E5753" i="1"/>
  <c r="D5753" i="1"/>
  <c r="C5753" i="1"/>
  <c r="B5753" i="1"/>
  <c r="A5753" i="1"/>
  <c r="K5752" i="1"/>
  <c r="J5752" i="1"/>
  <c r="I5752" i="1"/>
  <c r="H5752" i="1"/>
  <c r="G5752" i="1"/>
  <c r="F5752" i="1"/>
  <c r="E5752" i="1"/>
  <c r="D5752" i="1"/>
  <c r="C5752" i="1"/>
  <c r="B5752" i="1"/>
  <c r="A5752" i="1"/>
  <c r="K5751" i="1"/>
  <c r="J5751" i="1"/>
  <c r="I5751" i="1"/>
  <c r="H5751" i="1"/>
  <c r="G5751" i="1"/>
  <c r="F5751" i="1"/>
  <c r="E5751" i="1"/>
  <c r="D5751" i="1"/>
  <c r="C5751" i="1"/>
  <c r="B5751" i="1"/>
  <c r="A5751" i="1"/>
  <c r="K5750" i="1"/>
  <c r="J5750" i="1"/>
  <c r="I5750" i="1"/>
  <c r="H5750" i="1"/>
  <c r="G5750" i="1"/>
  <c r="F5750" i="1"/>
  <c r="E5750" i="1"/>
  <c r="D5750" i="1"/>
  <c r="C5750" i="1"/>
  <c r="B5750" i="1"/>
  <c r="A5750" i="1"/>
  <c r="K5749" i="1"/>
  <c r="J5749" i="1"/>
  <c r="I5749" i="1"/>
  <c r="H5749" i="1"/>
  <c r="G5749" i="1"/>
  <c r="F5749" i="1"/>
  <c r="E5749" i="1"/>
  <c r="D5749" i="1"/>
  <c r="C5749" i="1"/>
  <c r="B5749" i="1"/>
  <c r="A5749" i="1"/>
  <c r="K5748" i="1"/>
  <c r="J5748" i="1"/>
  <c r="I5748" i="1"/>
  <c r="H5748" i="1"/>
  <c r="G5748" i="1"/>
  <c r="F5748" i="1"/>
  <c r="E5748" i="1"/>
  <c r="D5748" i="1"/>
  <c r="C5748" i="1"/>
  <c r="B5748" i="1"/>
  <c r="A5748" i="1"/>
  <c r="K5747" i="1"/>
  <c r="J5747" i="1"/>
  <c r="I5747" i="1"/>
  <c r="H5747" i="1"/>
  <c r="G5747" i="1"/>
  <c r="F5747" i="1"/>
  <c r="E5747" i="1"/>
  <c r="D5747" i="1"/>
  <c r="C5747" i="1"/>
  <c r="B5747" i="1"/>
  <c r="A5747" i="1"/>
  <c r="K5746" i="1"/>
  <c r="J5746" i="1"/>
  <c r="I5746" i="1"/>
  <c r="H5746" i="1"/>
  <c r="G5746" i="1"/>
  <c r="F5746" i="1"/>
  <c r="E5746" i="1"/>
  <c r="D5746" i="1"/>
  <c r="C5746" i="1"/>
  <c r="B5746" i="1"/>
  <c r="A5746" i="1"/>
  <c r="K5745" i="1"/>
  <c r="J5745" i="1"/>
  <c r="I5745" i="1"/>
  <c r="H5745" i="1"/>
  <c r="G5745" i="1"/>
  <c r="F5745" i="1"/>
  <c r="E5745" i="1"/>
  <c r="D5745" i="1"/>
  <c r="C5745" i="1"/>
  <c r="B5745" i="1"/>
  <c r="A5745" i="1"/>
  <c r="K5744" i="1"/>
  <c r="J5744" i="1"/>
  <c r="I5744" i="1"/>
  <c r="H5744" i="1"/>
  <c r="G5744" i="1"/>
  <c r="F5744" i="1"/>
  <c r="E5744" i="1"/>
  <c r="D5744" i="1"/>
  <c r="C5744" i="1"/>
  <c r="B5744" i="1"/>
  <c r="A5744" i="1"/>
  <c r="K5743" i="1"/>
  <c r="J5743" i="1"/>
  <c r="I5743" i="1"/>
  <c r="H5743" i="1"/>
  <c r="G5743" i="1"/>
  <c r="F5743" i="1"/>
  <c r="E5743" i="1"/>
  <c r="D5743" i="1"/>
  <c r="C5743" i="1"/>
  <c r="B5743" i="1"/>
  <c r="A5743" i="1"/>
  <c r="K5742" i="1"/>
  <c r="J5742" i="1"/>
  <c r="I5742" i="1"/>
  <c r="H5742" i="1"/>
  <c r="G5742" i="1"/>
  <c r="F5742" i="1"/>
  <c r="E5742" i="1"/>
  <c r="D5742" i="1"/>
  <c r="C5742" i="1"/>
  <c r="B5742" i="1"/>
  <c r="A5742" i="1"/>
  <c r="K5741" i="1"/>
  <c r="J5741" i="1"/>
  <c r="I5741" i="1"/>
  <c r="H5741" i="1"/>
  <c r="G5741" i="1"/>
  <c r="F5741" i="1"/>
  <c r="E5741" i="1"/>
  <c r="D5741" i="1"/>
  <c r="C5741" i="1"/>
  <c r="B5741" i="1"/>
  <c r="A5741" i="1"/>
  <c r="K5740" i="1"/>
  <c r="J5740" i="1"/>
  <c r="I5740" i="1"/>
  <c r="H5740" i="1"/>
  <c r="G5740" i="1"/>
  <c r="F5740" i="1"/>
  <c r="E5740" i="1"/>
  <c r="D5740" i="1"/>
  <c r="C5740" i="1"/>
  <c r="B5740" i="1"/>
  <c r="A5740" i="1"/>
  <c r="K5739" i="1"/>
  <c r="J5739" i="1"/>
  <c r="I5739" i="1"/>
  <c r="H5739" i="1"/>
  <c r="G5739" i="1"/>
  <c r="F5739" i="1"/>
  <c r="E5739" i="1"/>
  <c r="D5739" i="1"/>
  <c r="C5739" i="1"/>
  <c r="B5739" i="1"/>
  <c r="A5739" i="1"/>
  <c r="K5738" i="1"/>
  <c r="J5738" i="1"/>
  <c r="I5738" i="1"/>
  <c r="H5738" i="1"/>
  <c r="G5738" i="1"/>
  <c r="F5738" i="1"/>
  <c r="E5738" i="1"/>
  <c r="D5738" i="1"/>
  <c r="C5738" i="1"/>
  <c r="B5738" i="1"/>
  <c r="A5738" i="1"/>
  <c r="K5737" i="1"/>
  <c r="J5737" i="1"/>
  <c r="I5737" i="1"/>
  <c r="H5737" i="1"/>
  <c r="G5737" i="1"/>
  <c r="F5737" i="1"/>
  <c r="E5737" i="1"/>
  <c r="D5737" i="1"/>
  <c r="C5737" i="1"/>
  <c r="B5737" i="1"/>
  <c r="A5737" i="1"/>
  <c r="K5736" i="1"/>
  <c r="J5736" i="1"/>
  <c r="I5736" i="1"/>
  <c r="H5736" i="1"/>
  <c r="G5736" i="1"/>
  <c r="F5736" i="1"/>
  <c r="E5736" i="1"/>
  <c r="D5736" i="1"/>
  <c r="C5736" i="1"/>
  <c r="B5736" i="1"/>
  <c r="A5736" i="1"/>
  <c r="K5735" i="1"/>
  <c r="J5735" i="1"/>
  <c r="I5735" i="1"/>
  <c r="H5735" i="1"/>
  <c r="G5735" i="1"/>
  <c r="F5735" i="1"/>
  <c r="E5735" i="1"/>
  <c r="D5735" i="1"/>
  <c r="C5735" i="1"/>
  <c r="B5735" i="1"/>
  <c r="A5735" i="1"/>
  <c r="K5734" i="1"/>
  <c r="J5734" i="1"/>
  <c r="I5734" i="1"/>
  <c r="H5734" i="1"/>
  <c r="G5734" i="1"/>
  <c r="F5734" i="1"/>
  <c r="E5734" i="1"/>
  <c r="D5734" i="1"/>
  <c r="C5734" i="1"/>
  <c r="B5734" i="1"/>
  <c r="A5734" i="1"/>
  <c r="K5733" i="1"/>
  <c r="J5733" i="1"/>
  <c r="I5733" i="1"/>
  <c r="H5733" i="1"/>
  <c r="G5733" i="1"/>
  <c r="F5733" i="1"/>
  <c r="E5733" i="1"/>
  <c r="D5733" i="1"/>
  <c r="C5733" i="1"/>
  <c r="B5733" i="1"/>
  <c r="A5733" i="1"/>
  <c r="K5732" i="1"/>
  <c r="J5732" i="1"/>
  <c r="I5732" i="1"/>
  <c r="H5732" i="1"/>
  <c r="G5732" i="1"/>
  <c r="F5732" i="1"/>
  <c r="E5732" i="1"/>
  <c r="D5732" i="1"/>
  <c r="C5732" i="1"/>
  <c r="B5732" i="1"/>
  <c r="A5732" i="1"/>
  <c r="K5731" i="1"/>
  <c r="J5731" i="1"/>
  <c r="I5731" i="1"/>
  <c r="H5731" i="1"/>
  <c r="G5731" i="1"/>
  <c r="F5731" i="1"/>
  <c r="E5731" i="1"/>
  <c r="D5731" i="1"/>
  <c r="C5731" i="1"/>
  <c r="B5731" i="1"/>
  <c r="A5731" i="1"/>
  <c r="K5730" i="1"/>
  <c r="J5730" i="1"/>
  <c r="I5730" i="1"/>
  <c r="H5730" i="1"/>
  <c r="G5730" i="1"/>
  <c r="F5730" i="1"/>
  <c r="E5730" i="1"/>
  <c r="D5730" i="1"/>
  <c r="C5730" i="1"/>
  <c r="B5730" i="1"/>
  <c r="A5730" i="1"/>
  <c r="K5729" i="1"/>
  <c r="J5729" i="1"/>
  <c r="I5729" i="1"/>
  <c r="H5729" i="1"/>
  <c r="G5729" i="1"/>
  <c r="F5729" i="1"/>
  <c r="E5729" i="1"/>
  <c r="D5729" i="1"/>
  <c r="C5729" i="1"/>
  <c r="B5729" i="1"/>
  <c r="A5729" i="1"/>
  <c r="K5728" i="1"/>
  <c r="J5728" i="1"/>
  <c r="I5728" i="1"/>
  <c r="H5728" i="1"/>
  <c r="G5728" i="1"/>
  <c r="F5728" i="1"/>
  <c r="E5728" i="1"/>
  <c r="D5728" i="1"/>
  <c r="C5728" i="1"/>
  <c r="B5728" i="1"/>
  <c r="A5728" i="1"/>
  <c r="K5727" i="1"/>
  <c r="J5727" i="1"/>
  <c r="I5727" i="1"/>
  <c r="H5727" i="1"/>
  <c r="G5727" i="1"/>
  <c r="F5727" i="1"/>
  <c r="E5727" i="1"/>
  <c r="D5727" i="1"/>
  <c r="C5727" i="1"/>
  <c r="B5727" i="1"/>
  <c r="A5727" i="1"/>
  <c r="K5726" i="1"/>
  <c r="J5726" i="1"/>
  <c r="I5726" i="1"/>
  <c r="H5726" i="1"/>
  <c r="G5726" i="1"/>
  <c r="F5726" i="1"/>
  <c r="E5726" i="1"/>
  <c r="D5726" i="1"/>
  <c r="C5726" i="1"/>
  <c r="B5726" i="1"/>
  <c r="A5726" i="1"/>
  <c r="K5725" i="1"/>
  <c r="J5725" i="1"/>
  <c r="I5725" i="1"/>
  <c r="H5725" i="1"/>
  <c r="G5725" i="1"/>
  <c r="F5725" i="1"/>
  <c r="E5725" i="1"/>
  <c r="D5725" i="1"/>
  <c r="C5725" i="1"/>
  <c r="B5725" i="1"/>
  <c r="A5725" i="1"/>
  <c r="K5724" i="1"/>
  <c r="J5724" i="1"/>
  <c r="I5724" i="1"/>
  <c r="H5724" i="1"/>
  <c r="G5724" i="1"/>
  <c r="F5724" i="1"/>
  <c r="E5724" i="1"/>
  <c r="D5724" i="1"/>
  <c r="C5724" i="1"/>
  <c r="B5724" i="1"/>
  <c r="A5724" i="1"/>
  <c r="K5723" i="1"/>
  <c r="J5723" i="1"/>
  <c r="I5723" i="1"/>
  <c r="H5723" i="1"/>
  <c r="G5723" i="1"/>
  <c r="F5723" i="1"/>
  <c r="E5723" i="1"/>
  <c r="D5723" i="1"/>
  <c r="C5723" i="1"/>
  <c r="B5723" i="1"/>
  <c r="A5723" i="1"/>
  <c r="K5722" i="1"/>
  <c r="J5722" i="1"/>
  <c r="I5722" i="1"/>
  <c r="H5722" i="1"/>
  <c r="G5722" i="1"/>
  <c r="F5722" i="1"/>
  <c r="E5722" i="1"/>
  <c r="D5722" i="1"/>
  <c r="C5722" i="1"/>
  <c r="B5722" i="1"/>
  <c r="A5722" i="1"/>
  <c r="K5721" i="1"/>
  <c r="J5721" i="1"/>
  <c r="I5721" i="1"/>
  <c r="H5721" i="1"/>
  <c r="G5721" i="1"/>
  <c r="F5721" i="1"/>
  <c r="E5721" i="1"/>
  <c r="D5721" i="1"/>
  <c r="C5721" i="1"/>
  <c r="B5721" i="1"/>
  <c r="A5721" i="1"/>
  <c r="K5720" i="1"/>
  <c r="J5720" i="1"/>
  <c r="I5720" i="1"/>
  <c r="H5720" i="1"/>
  <c r="G5720" i="1"/>
  <c r="F5720" i="1"/>
  <c r="E5720" i="1"/>
  <c r="D5720" i="1"/>
  <c r="C5720" i="1"/>
  <c r="B5720" i="1"/>
  <c r="A5720" i="1"/>
  <c r="K5719" i="1"/>
  <c r="J5719" i="1"/>
  <c r="I5719" i="1"/>
  <c r="H5719" i="1"/>
  <c r="G5719" i="1"/>
  <c r="F5719" i="1"/>
  <c r="E5719" i="1"/>
  <c r="D5719" i="1"/>
  <c r="C5719" i="1"/>
  <c r="B5719" i="1"/>
  <c r="A5719" i="1"/>
  <c r="K5718" i="1"/>
  <c r="J5718" i="1"/>
  <c r="I5718" i="1"/>
  <c r="H5718" i="1"/>
  <c r="G5718" i="1"/>
  <c r="F5718" i="1"/>
  <c r="E5718" i="1"/>
  <c r="D5718" i="1"/>
  <c r="C5718" i="1"/>
  <c r="B5718" i="1"/>
  <c r="A5718" i="1"/>
  <c r="K5717" i="1"/>
  <c r="J5717" i="1"/>
  <c r="I5717" i="1"/>
  <c r="H5717" i="1"/>
  <c r="G5717" i="1"/>
  <c r="F5717" i="1"/>
  <c r="E5717" i="1"/>
  <c r="D5717" i="1"/>
  <c r="C5717" i="1"/>
  <c r="B5717" i="1"/>
  <c r="A5717" i="1"/>
  <c r="K5716" i="1"/>
  <c r="J5716" i="1"/>
  <c r="I5716" i="1"/>
  <c r="H5716" i="1"/>
  <c r="G5716" i="1"/>
  <c r="F5716" i="1"/>
  <c r="E5716" i="1"/>
  <c r="D5716" i="1"/>
  <c r="C5716" i="1"/>
  <c r="B5716" i="1"/>
  <c r="A5716" i="1"/>
  <c r="K5715" i="1"/>
  <c r="J5715" i="1"/>
  <c r="I5715" i="1"/>
  <c r="H5715" i="1"/>
  <c r="G5715" i="1"/>
  <c r="F5715" i="1"/>
  <c r="E5715" i="1"/>
  <c r="D5715" i="1"/>
  <c r="C5715" i="1"/>
  <c r="B5715" i="1"/>
  <c r="A5715" i="1"/>
  <c r="K5714" i="1"/>
  <c r="J5714" i="1"/>
  <c r="I5714" i="1"/>
  <c r="H5714" i="1"/>
  <c r="G5714" i="1"/>
  <c r="F5714" i="1"/>
  <c r="E5714" i="1"/>
  <c r="D5714" i="1"/>
  <c r="C5714" i="1"/>
  <c r="B5714" i="1"/>
  <c r="A5714" i="1"/>
  <c r="K5713" i="1"/>
  <c r="J5713" i="1"/>
  <c r="I5713" i="1"/>
  <c r="H5713" i="1"/>
  <c r="G5713" i="1"/>
  <c r="F5713" i="1"/>
  <c r="E5713" i="1"/>
  <c r="D5713" i="1"/>
  <c r="C5713" i="1"/>
  <c r="B5713" i="1"/>
  <c r="A5713" i="1"/>
  <c r="K5712" i="1"/>
  <c r="J5712" i="1"/>
  <c r="I5712" i="1"/>
  <c r="H5712" i="1"/>
  <c r="G5712" i="1"/>
  <c r="F5712" i="1"/>
  <c r="E5712" i="1"/>
  <c r="D5712" i="1"/>
  <c r="C5712" i="1"/>
  <c r="B5712" i="1"/>
  <c r="A5712" i="1"/>
  <c r="K5711" i="1"/>
  <c r="J5711" i="1"/>
  <c r="I5711" i="1"/>
  <c r="H5711" i="1"/>
  <c r="G5711" i="1"/>
  <c r="F5711" i="1"/>
  <c r="E5711" i="1"/>
  <c r="D5711" i="1"/>
  <c r="C5711" i="1"/>
  <c r="B5711" i="1"/>
  <c r="A5711" i="1"/>
  <c r="K5710" i="1"/>
  <c r="J5710" i="1"/>
  <c r="I5710" i="1"/>
  <c r="H5710" i="1"/>
  <c r="G5710" i="1"/>
  <c r="F5710" i="1"/>
  <c r="E5710" i="1"/>
  <c r="D5710" i="1"/>
  <c r="C5710" i="1"/>
  <c r="B5710" i="1"/>
  <c r="A5710" i="1"/>
  <c r="K5709" i="1"/>
  <c r="J5709" i="1"/>
  <c r="I5709" i="1"/>
  <c r="H5709" i="1"/>
  <c r="G5709" i="1"/>
  <c r="F5709" i="1"/>
  <c r="E5709" i="1"/>
  <c r="D5709" i="1"/>
  <c r="C5709" i="1"/>
  <c r="B5709" i="1"/>
  <c r="A5709" i="1"/>
  <c r="K5708" i="1"/>
  <c r="J5708" i="1"/>
  <c r="I5708" i="1"/>
  <c r="H5708" i="1"/>
  <c r="G5708" i="1"/>
  <c r="F5708" i="1"/>
  <c r="E5708" i="1"/>
  <c r="D5708" i="1"/>
  <c r="C5708" i="1"/>
  <c r="B5708" i="1"/>
  <c r="A5708" i="1"/>
  <c r="K5707" i="1"/>
  <c r="J5707" i="1"/>
  <c r="I5707" i="1"/>
  <c r="H5707" i="1"/>
  <c r="G5707" i="1"/>
  <c r="F5707" i="1"/>
  <c r="E5707" i="1"/>
  <c r="D5707" i="1"/>
  <c r="C5707" i="1"/>
  <c r="B5707" i="1"/>
  <c r="A5707" i="1"/>
  <c r="K5706" i="1"/>
  <c r="J5706" i="1"/>
  <c r="I5706" i="1"/>
  <c r="H5706" i="1"/>
  <c r="G5706" i="1"/>
  <c r="F5706" i="1"/>
  <c r="E5706" i="1"/>
  <c r="D5706" i="1"/>
  <c r="C5706" i="1"/>
  <c r="B5706" i="1"/>
  <c r="A5706" i="1"/>
  <c r="K5705" i="1"/>
  <c r="J5705" i="1"/>
  <c r="I5705" i="1"/>
  <c r="H5705" i="1"/>
  <c r="G5705" i="1"/>
  <c r="F5705" i="1"/>
  <c r="E5705" i="1"/>
  <c r="D5705" i="1"/>
  <c r="C5705" i="1"/>
  <c r="B5705" i="1"/>
  <c r="A5705" i="1"/>
  <c r="K5704" i="1"/>
  <c r="J5704" i="1"/>
  <c r="I5704" i="1"/>
  <c r="H5704" i="1"/>
  <c r="G5704" i="1"/>
  <c r="F5704" i="1"/>
  <c r="E5704" i="1"/>
  <c r="D5704" i="1"/>
  <c r="C5704" i="1"/>
  <c r="B5704" i="1"/>
  <c r="A5704" i="1"/>
  <c r="K5703" i="1"/>
  <c r="J5703" i="1"/>
  <c r="I5703" i="1"/>
  <c r="H5703" i="1"/>
  <c r="G5703" i="1"/>
  <c r="F5703" i="1"/>
  <c r="E5703" i="1"/>
  <c r="D5703" i="1"/>
  <c r="C5703" i="1"/>
  <c r="B5703" i="1"/>
  <c r="A5703" i="1"/>
  <c r="K5702" i="1"/>
  <c r="J5702" i="1"/>
  <c r="I5702" i="1"/>
  <c r="H5702" i="1"/>
  <c r="G5702" i="1"/>
  <c r="F5702" i="1"/>
  <c r="E5702" i="1"/>
  <c r="D5702" i="1"/>
  <c r="C5702" i="1"/>
  <c r="B5702" i="1"/>
  <c r="A5702" i="1"/>
  <c r="K5701" i="1"/>
  <c r="J5701" i="1"/>
  <c r="I5701" i="1"/>
  <c r="H5701" i="1"/>
  <c r="G5701" i="1"/>
  <c r="F5701" i="1"/>
  <c r="E5701" i="1"/>
  <c r="D5701" i="1"/>
  <c r="C5701" i="1"/>
  <c r="B5701" i="1"/>
  <c r="A5701" i="1"/>
  <c r="K5700" i="1"/>
  <c r="J5700" i="1"/>
  <c r="I5700" i="1"/>
  <c r="H5700" i="1"/>
  <c r="G5700" i="1"/>
  <c r="F5700" i="1"/>
  <c r="E5700" i="1"/>
  <c r="D5700" i="1"/>
  <c r="C5700" i="1"/>
  <c r="B5700" i="1"/>
  <c r="A5700" i="1"/>
  <c r="K5699" i="1"/>
  <c r="J5699" i="1"/>
  <c r="I5699" i="1"/>
  <c r="H5699" i="1"/>
  <c r="G5699" i="1"/>
  <c r="F5699" i="1"/>
  <c r="E5699" i="1"/>
  <c r="D5699" i="1"/>
  <c r="C5699" i="1"/>
  <c r="B5699" i="1"/>
  <c r="A5699" i="1"/>
  <c r="K5698" i="1"/>
  <c r="J5698" i="1"/>
  <c r="I5698" i="1"/>
  <c r="H5698" i="1"/>
  <c r="G5698" i="1"/>
  <c r="F5698" i="1"/>
  <c r="E5698" i="1"/>
  <c r="D5698" i="1"/>
  <c r="C5698" i="1"/>
  <c r="B5698" i="1"/>
  <c r="A5698" i="1"/>
  <c r="K5697" i="1"/>
  <c r="J5697" i="1"/>
  <c r="I5697" i="1"/>
  <c r="H5697" i="1"/>
  <c r="G5697" i="1"/>
  <c r="F5697" i="1"/>
  <c r="E5697" i="1"/>
  <c r="D5697" i="1"/>
  <c r="C5697" i="1"/>
  <c r="B5697" i="1"/>
  <c r="A5697" i="1"/>
  <c r="K5696" i="1"/>
  <c r="J5696" i="1"/>
  <c r="I5696" i="1"/>
  <c r="H5696" i="1"/>
  <c r="G5696" i="1"/>
  <c r="F5696" i="1"/>
  <c r="E5696" i="1"/>
  <c r="D5696" i="1"/>
  <c r="C5696" i="1"/>
  <c r="B5696" i="1"/>
  <c r="A5696" i="1"/>
  <c r="K5695" i="1"/>
  <c r="J5695" i="1"/>
  <c r="I5695" i="1"/>
  <c r="H5695" i="1"/>
  <c r="G5695" i="1"/>
  <c r="F5695" i="1"/>
  <c r="E5695" i="1"/>
  <c r="D5695" i="1"/>
  <c r="C5695" i="1"/>
  <c r="B5695" i="1"/>
  <c r="A5695" i="1"/>
  <c r="K5694" i="1"/>
  <c r="J5694" i="1"/>
  <c r="I5694" i="1"/>
  <c r="H5694" i="1"/>
  <c r="G5694" i="1"/>
  <c r="F5694" i="1"/>
  <c r="E5694" i="1"/>
  <c r="D5694" i="1"/>
  <c r="C5694" i="1"/>
  <c r="B5694" i="1"/>
  <c r="A5694" i="1"/>
  <c r="K5693" i="1"/>
  <c r="J5693" i="1"/>
  <c r="I5693" i="1"/>
  <c r="H5693" i="1"/>
  <c r="G5693" i="1"/>
  <c r="F5693" i="1"/>
  <c r="E5693" i="1"/>
  <c r="D5693" i="1"/>
  <c r="C5693" i="1"/>
  <c r="B5693" i="1"/>
  <c r="A5693" i="1"/>
  <c r="K5692" i="1"/>
  <c r="J5692" i="1"/>
  <c r="I5692" i="1"/>
  <c r="H5692" i="1"/>
  <c r="G5692" i="1"/>
  <c r="F5692" i="1"/>
  <c r="E5692" i="1"/>
  <c r="D5692" i="1"/>
  <c r="C5692" i="1"/>
  <c r="B5692" i="1"/>
  <c r="A5692" i="1"/>
  <c r="K5691" i="1"/>
  <c r="J5691" i="1"/>
  <c r="I5691" i="1"/>
  <c r="H5691" i="1"/>
  <c r="G5691" i="1"/>
  <c r="F5691" i="1"/>
  <c r="E5691" i="1"/>
  <c r="D5691" i="1"/>
  <c r="C5691" i="1"/>
  <c r="B5691" i="1"/>
  <c r="A5691" i="1"/>
  <c r="K5690" i="1"/>
  <c r="J5690" i="1"/>
  <c r="I5690" i="1"/>
  <c r="H5690" i="1"/>
  <c r="G5690" i="1"/>
  <c r="F5690" i="1"/>
  <c r="E5690" i="1"/>
  <c r="D5690" i="1"/>
  <c r="C5690" i="1"/>
  <c r="B5690" i="1"/>
  <c r="A5690" i="1"/>
  <c r="K5689" i="1"/>
  <c r="J5689" i="1"/>
  <c r="I5689" i="1"/>
  <c r="H5689" i="1"/>
  <c r="G5689" i="1"/>
  <c r="F5689" i="1"/>
  <c r="E5689" i="1"/>
  <c r="D5689" i="1"/>
  <c r="C5689" i="1"/>
  <c r="B5689" i="1"/>
  <c r="A5689" i="1"/>
  <c r="K5688" i="1"/>
  <c r="J5688" i="1"/>
  <c r="I5688" i="1"/>
  <c r="H5688" i="1"/>
  <c r="G5688" i="1"/>
  <c r="F5688" i="1"/>
  <c r="E5688" i="1"/>
  <c r="D5688" i="1"/>
  <c r="C5688" i="1"/>
  <c r="B5688" i="1"/>
  <c r="A5688" i="1"/>
  <c r="K5687" i="1"/>
  <c r="J5687" i="1"/>
  <c r="I5687" i="1"/>
  <c r="H5687" i="1"/>
  <c r="G5687" i="1"/>
  <c r="F5687" i="1"/>
  <c r="E5687" i="1"/>
  <c r="D5687" i="1"/>
  <c r="C5687" i="1"/>
  <c r="B5687" i="1"/>
  <c r="A5687" i="1"/>
  <c r="K5686" i="1"/>
  <c r="J5686" i="1"/>
  <c r="I5686" i="1"/>
  <c r="H5686" i="1"/>
  <c r="G5686" i="1"/>
  <c r="F5686" i="1"/>
  <c r="E5686" i="1"/>
  <c r="D5686" i="1"/>
  <c r="C5686" i="1"/>
  <c r="B5686" i="1"/>
  <c r="A5686" i="1"/>
  <c r="K5685" i="1"/>
  <c r="J5685" i="1"/>
  <c r="I5685" i="1"/>
  <c r="H5685" i="1"/>
  <c r="G5685" i="1"/>
  <c r="F5685" i="1"/>
  <c r="E5685" i="1"/>
  <c r="D5685" i="1"/>
  <c r="C5685" i="1"/>
  <c r="B5685" i="1"/>
  <c r="A5685" i="1"/>
  <c r="K5684" i="1"/>
  <c r="J5684" i="1"/>
  <c r="I5684" i="1"/>
  <c r="H5684" i="1"/>
  <c r="G5684" i="1"/>
  <c r="F5684" i="1"/>
  <c r="E5684" i="1"/>
  <c r="D5684" i="1"/>
  <c r="C5684" i="1"/>
  <c r="B5684" i="1"/>
  <c r="A5684" i="1"/>
  <c r="K5683" i="1"/>
  <c r="J5683" i="1"/>
  <c r="I5683" i="1"/>
  <c r="H5683" i="1"/>
  <c r="G5683" i="1"/>
  <c r="F5683" i="1"/>
  <c r="E5683" i="1"/>
  <c r="D5683" i="1"/>
  <c r="C5683" i="1"/>
  <c r="B5683" i="1"/>
  <c r="A5683" i="1"/>
  <c r="K5682" i="1"/>
  <c r="J5682" i="1"/>
  <c r="I5682" i="1"/>
  <c r="H5682" i="1"/>
  <c r="G5682" i="1"/>
  <c r="F5682" i="1"/>
  <c r="E5682" i="1"/>
  <c r="D5682" i="1"/>
  <c r="C5682" i="1"/>
  <c r="B5682" i="1"/>
  <c r="A5682" i="1"/>
  <c r="K5681" i="1"/>
  <c r="J5681" i="1"/>
  <c r="I5681" i="1"/>
  <c r="H5681" i="1"/>
  <c r="G5681" i="1"/>
  <c r="F5681" i="1"/>
  <c r="E5681" i="1"/>
  <c r="D5681" i="1"/>
  <c r="C5681" i="1"/>
  <c r="B5681" i="1"/>
  <c r="A5681" i="1"/>
  <c r="K5680" i="1"/>
  <c r="J5680" i="1"/>
  <c r="I5680" i="1"/>
  <c r="H5680" i="1"/>
  <c r="G5680" i="1"/>
  <c r="F5680" i="1"/>
  <c r="E5680" i="1"/>
  <c r="D5680" i="1"/>
  <c r="C5680" i="1"/>
  <c r="B5680" i="1"/>
  <c r="A5680" i="1"/>
  <c r="K5679" i="1"/>
  <c r="J5679" i="1"/>
  <c r="I5679" i="1"/>
  <c r="H5679" i="1"/>
  <c r="G5679" i="1"/>
  <c r="F5679" i="1"/>
  <c r="E5679" i="1"/>
  <c r="D5679" i="1"/>
  <c r="C5679" i="1"/>
  <c r="B5679" i="1"/>
  <c r="A5679" i="1"/>
  <c r="K5678" i="1"/>
  <c r="J5678" i="1"/>
  <c r="I5678" i="1"/>
  <c r="H5678" i="1"/>
  <c r="G5678" i="1"/>
  <c r="F5678" i="1"/>
  <c r="E5678" i="1"/>
  <c r="D5678" i="1"/>
  <c r="C5678" i="1"/>
  <c r="B5678" i="1"/>
  <c r="A5678" i="1"/>
  <c r="K5677" i="1"/>
  <c r="J5677" i="1"/>
  <c r="I5677" i="1"/>
  <c r="H5677" i="1"/>
  <c r="G5677" i="1"/>
  <c r="F5677" i="1"/>
  <c r="E5677" i="1"/>
  <c r="D5677" i="1"/>
  <c r="C5677" i="1"/>
  <c r="B5677" i="1"/>
  <c r="A5677" i="1"/>
  <c r="K5676" i="1"/>
  <c r="J5676" i="1"/>
  <c r="I5676" i="1"/>
  <c r="H5676" i="1"/>
  <c r="G5676" i="1"/>
  <c r="F5676" i="1"/>
  <c r="E5676" i="1"/>
  <c r="D5676" i="1"/>
  <c r="C5676" i="1"/>
  <c r="B5676" i="1"/>
  <c r="A5676" i="1"/>
  <c r="K5675" i="1"/>
  <c r="J5675" i="1"/>
  <c r="I5675" i="1"/>
  <c r="H5675" i="1"/>
  <c r="G5675" i="1"/>
  <c r="F5675" i="1"/>
  <c r="E5675" i="1"/>
  <c r="D5675" i="1"/>
  <c r="C5675" i="1"/>
  <c r="B5675" i="1"/>
  <c r="A5675" i="1"/>
  <c r="K5674" i="1"/>
  <c r="J5674" i="1"/>
  <c r="I5674" i="1"/>
  <c r="H5674" i="1"/>
  <c r="G5674" i="1"/>
  <c r="F5674" i="1"/>
  <c r="E5674" i="1"/>
  <c r="D5674" i="1"/>
  <c r="C5674" i="1"/>
  <c r="B5674" i="1"/>
  <c r="A5674" i="1"/>
  <c r="K5673" i="1"/>
  <c r="J5673" i="1"/>
  <c r="I5673" i="1"/>
  <c r="H5673" i="1"/>
  <c r="G5673" i="1"/>
  <c r="F5673" i="1"/>
  <c r="E5673" i="1"/>
  <c r="D5673" i="1"/>
  <c r="C5673" i="1"/>
  <c r="B5673" i="1"/>
  <c r="A5673" i="1"/>
  <c r="K5672" i="1"/>
  <c r="J5672" i="1"/>
  <c r="I5672" i="1"/>
  <c r="H5672" i="1"/>
  <c r="G5672" i="1"/>
  <c r="F5672" i="1"/>
  <c r="E5672" i="1"/>
  <c r="D5672" i="1"/>
  <c r="C5672" i="1"/>
  <c r="B5672" i="1"/>
  <c r="A5672" i="1"/>
  <c r="K5671" i="1"/>
  <c r="J5671" i="1"/>
  <c r="I5671" i="1"/>
  <c r="H5671" i="1"/>
  <c r="G5671" i="1"/>
  <c r="F5671" i="1"/>
  <c r="E5671" i="1"/>
  <c r="D5671" i="1"/>
  <c r="C5671" i="1"/>
  <c r="B5671" i="1"/>
  <c r="A5671" i="1"/>
  <c r="K5670" i="1"/>
  <c r="J5670" i="1"/>
  <c r="I5670" i="1"/>
  <c r="H5670" i="1"/>
  <c r="G5670" i="1"/>
  <c r="F5670" i="1"/>
  <c r="E5670" i="1"/>
  <c r="D5670" i="1"/>
  <c r="C5670" i="1"/>
  <c r="B5670" i="1"/>
  <c r="A5670" i="1"/>
  <c r="K5669" i="1"/>
  <c r="J5669" i="1"/>
  <c r="I5669" i="1"/>
  <c r="H5669" i="1"/>
  <c r="G5669" i="1"/>
  <c r="F5669" i="1"/>
  <c r="E5669" i="1"/>
  <c r="D5669" i="1"/>
  <c r="C5669" i="1"/>
  <c r="B5669" i="1"/>
  <c r="A5669" i="1"/>
  <c r="K5668" i="1"/>
  <c r="J5668" i="1"/>
  <c r="I5668" i="1"/>
  <c r="H5668" i="1"/>
  <c r="G5668" i="1"/>
  <c r="F5668" i="1"/>
  <c r="E5668" i="1"/>
  <c r="D5668" i="1"/>
  <c r="C5668" i="1"/>
  <c r="B5668" i="1"/>
  <c r="A5668" i="1"/>
  <c r="K5667" i="1"/>
  <c r="J5667" i="1"/>
  <c r="I5667" i="1"/>
  <c r="H5667" i="1"/>
  <c r="G5667" i="1"/>
  <c r="F5667" i="1"/>
  <c r="E5667" i="1"/>
  <c r="D5667" i="1"/>
  <c r="C5667" i="1"/>
  <c r="B5667" i="1"/>
  <c r="A5667" i="1"/>
  <c r="K5666" i="1"/>
  <c r="J5666" i="1"/>
  <c r="I5666" i="1"/>
  <c r="H5666" i="1"/>
  <c r="G5666" i="1"/>
  <c r="F5666" i="1"/>
  <c r="E5666" i="1"/>
  <c r="D5666" i="1"/>
  <c r="C5666" i="1"/>
  <c r="B5666" i="1"/>
  <c r="A5666" i="1"/>
  <c r="K5665" i="1"/>
  <c r="J5665" i="1"/>
  <c r="I5665" i="1"/>
  <c r="H5665" i="1"/>
  <c r="G5665" i="1"/>
  <c r="F5665" i="1"/>
  <c r="E5665" i="1"/>
  <c r="D5665" i="1"/>
  <c r="C5665" i="1"/>
  <c r="B5665" i="1"/>
  <c r="A5665" i="1"/>
  <c r="K5664" i="1"/>
  <c r="J5664" i="1"/>
  <c r="I5664" i="1"/>
  <c r="H5664" i="1"/>
  <c r="G5664" i="1"/>
  <c r="F5664" i="1"/>
  <c r="E5664" i="1"/>
  <c r="D5664" i="1"/>
  <c r="C5664" i="1"/>
  <c r="B5664" i="1"/>
  <c r="A5664" i="1"/>
  <c r="K5663" i="1"/>
  <c r="J5663" i="1"/>
  <c r="I5663" i="1"/>
  <c r="H5663" i="1"/>
  <c r="G5663" i="1"/>
  <c r="F5663" i="1"/>
  <c r="E5663" i="1"/>
  <c r="D5663" i="1"/>
  <c r="C5663" i="1"/>
  <c r="B5663" i="1"/>
  <c r="A5663" i="1"/>
  <c r="K5662" i="1"/>
  <c r="J5662" i="1"/>
  <c r="I5662" i="1"/>
  <c r="H5662" i="1"/>
  <c r="G5662" i="1"/>
  <c r="F5662" i="1"/>
  <c r="E5662" i="1"/>
  <c r="D5662" i="1"/>
  <c r="C5662" i="1"/>
  <c r="B5662" i="1"/>
  <c r="A5662" i="1"/>
  <c r="K5661" i="1"/>
  <c r="J5661" i="1"/>
  <c r="I5661" i="1"/>
  <c r="H5661" i="1"/>
  <c r="G5661" i="1"/>
  <c r="F5661" i="1"/>
  <c r="E5661" i="1"/>
  <c r="D5661" i="1"/>
  <c r="C5661" i="1"/>
  <c r="B5661" i="1"/>
  <c r="A5661" i="1"/>
  <c r="K5660" i="1"/>
  <c r="J5660" i="1"/>
  <c r="I5660" i="1"/>
  <c r="H5660" i="1"/>
  <c r="G5660" i="1"/>
  <c r="F5660" i="1"/>
  <c r="E5660" i="1"/>
  <c r="D5660" i="1"/>
  <c r="C5660" i="1"/>
  <c r="B5660" i="1"/>
  <c r="A5660" i="1"/>
  <c r="K5659" i="1"/>
  <c r="J5659" i="1"/>
  <c r="I5659" i="1"/>
  <c r="H5659" i="1"/>
  <c r="G5659" i="1"/>
  <c r="F5659" i="1"/>
  <c r="E5659" i="1"/>
  <c r="D5659" i="1"/>
  <c r="C5659" i="1"/>
  <c r="B5659" i="1"/>
  <c r="A5659" i="1"/>
  <c r="K5658" i="1"/>
  <c r="J5658" i="1"/>
  <c r="I5658" i="1"/>
  <c r="H5658" i="1"/>
  <c r="G5658" i="1"/>
  <c r="F5658" i="1"/>
  <c r="E5658" i="1"/>
  <c r="D5658" i="1"/>
  <c r="C5658" i="1"/>
  <c r="B5658" i="1"/>
  <c r="A5658" i="1"/>
  <c r="K5657" i="1"/>
  <c r="J5657" i="1"/>
  <c r="I5657" i="1"/>
  <c r="H5657" i="1"/>
  <c r="G5657" i="1"/>
  <c r="F5657" i="1"/>
  <c r="E5657" i="1"/>
  <c r="D5657" i="1"/>
  <c r="C5657" i="1"/>
  <c r="B5657" i="1"/>
  <c r="A5657" i="1"/>
  <c r="K5656" i="1"/>
  <c r="J5656" i="1"/>
  <c r="I5656" i="1"/>
  <c r="H5656" i="1"/>
  <c r="G5656" i="1"/>
  <c r="F5656" i="1"/>
  <c r="E5656" i="1"/>
  <c r="D5656" i="1"/>
  <c r="C5656" i="1"/>
  <c r="B5656" i="1"/>
  <c r="A5656" i="1"/>
  <c r="K5655" i="1"/>
  <c r="J5655" i="1"/>
  <c r="I5655" i="1"/>
  <c r="H5655" i="1"/>
  <c r="G5655" i="1"/>
  <c r="F5655" i="1"/>
  <c r="E5655" i="1"/>
  <c r="D5655" i="1"/>
  <c r="C5655" i="1"/>
  <c r="B5655" i="1"/>
  <c r="A5655" i="1"/>
  <c r="K5654" i="1"/>
  <c r="J5654" i="1"/>
  <c r="I5654" i="1"/>
  <c r="H5654" i="1"/>
  <c r="G5654" i="1"/>
  <c r="F5654" i="1"/>
  <c r="E5654" i="1"/>
  <c r="D5654" i="1"/>
  <c r="C5654" i="1"/>
  <c r="B5654" i="1"/>
  <c r="A5654" i="1"/>
  <c r="K5653" i="1"/>
  <c r="J5653" i="1"/>
  <c r="I5653" i="1"/>
  <c r="H5653" i="1"/>
  <c r="G5653" i="1"/>
  <c r="F5653" i="1"/>
  <c r="E5653" i="1"/>
  <c r="D5653" i="1"/>
  <c r="C5653" i="1"/>
  <c r="B5653" i="1"/>
  <c r="A5653" i="1"/>
  <c r="K5652" i="1"/>
  <c r="J5652" i="1"/>
  <c r="I5652" i="1"/>
  <c r="H5652" i="1"/>
  <c r="G5652" i="1"/>
  <c r="F5652" i="1"/>
  <c r="E5652" i="1"/>
  <c r="D5652" i="1"/>
  <c r="C5652" i="1"/>
  <c r="B5652" i="1"/>
  <c r="A5652" i="1"/>
  <c r="K5651" i="1"/>
  <c r="J5651" i="1"/>
  <c r="I5651" i="1"/>
  <c r="H5651" i="1"/>
  <c r="G5651" i="1"/>
  <c r="F5651" i="1"/>
  <c r="E5651" i="1"/>
  <c r="D5651" i="1"/>
  <c r="C5651" i="1"/>
  <c r="B5651" i="1"/>
  <c r="A5651" i="1"/>
  <c r="K5650" i="1"/>
  <c r="J5650" i="1"/>
  <c r="I5650" i="1"/>
  <c r="H5650" i="1"/>
  <c r="G5650" i="1"/>
  <c r="F5650" i="1"/>
  <c r="E5650" i="1"/>
  <c r="D5650" i="1"/>
  <c r="C5650" i="1"/>
  <c r="B5650" i="1"/>
  <c r="A5650" i="1"/>
  <c r="K5649" i="1"/>
  <c r="J5649" i="1"/>
  <c r="I5649" i="1"/>
  <c r="H5649" i="1"/>
  <c r="G5649" i="1"/>
  <c r="F5649" i="1"/>
  <c r="E5649" i="1"/>
  <c r="D5649" i="1"/>
  <c r="C5649" i="1"/>
  <c r="B5649" i="1"/>
  <c r="A5649" i="1"/>
  <c r="K5648" i="1"/>
  <c r="J5648" i="1"/>
  <c r="I5648" i="1"/>
  <c r="H5648" i="1"/>
  <c r="G5648" i="1"/>
  <c r="F5648" i="1"/>
  <c r="E5648" i="1"/>
  <c r="D5648" i="1"/>
  <c r="C5648" i="1"/>
  <c r="B5648" i="1"/>
  <c r="A5648" i="1"/>
  <c r="K5647" i="1"/>
  <c r="J5647" i="1"/>
  <c r="I5647" i="1"/>
  <c r="H5647" i="1"/>
  <c r="G5647" i="1"/>
  <c r="F5647" i="1"/>
  <c r="E5647" i="1"/>
  <c r="D5647" i="1"/>
  <c r="C5647" i="1"/>
  <c r="B5647" i="1"/>
  <c r="A5647" i="1"/>
  <c r="K5646" i="1"/>
  <c r="J5646" i="1"/>
  <c r="I5646" i="1"/>
  <c r="H5646" i="1"/>
  <c r="G5646" i="1"/>
  <c r="F5646" i="1"/>
  <c r="E5646" i="1"/>
  <c r="D5646" i="1"/>
  <c r="C5646" i="1"/>
  <c r="B5646" i="1"/>
  <c r="A5646" i="1"/>
  <c r="K5645" i="1"/>
  <c r="J5645" i="1"/>
  <c r="I5645" i="1"/>
  <c r="H5645" i="1"/>
  <c r="G5645" i="1"/>
  <c r="F5645" i="1"/>
  <c r="E5645" i="1"/>
  <c r="D5645" i="1"/>
  <c r="C5645" i="1"/>
  <c r="B5645" i="1"/>
  <c r="A5645" i="1"/>
  <c r="K5644" i="1"/>
  <c r="J5644" i="1"/>
  <c r="I5644" i="1"/>
  <c r="H5644" i="1"/>
  <c r="G5644" i="1"/>
  <c r="F5644" i="1"/>
  <c r="E5644" i="1"/>
  <c r="D5644" i="1"/>
  <c r="C5644" i="1"/>
  <c r="B5644" i="1"/>
  <c r="A5644" i="1"/>
  <c r="K5643" i="1"/>
  <c r="J5643" i="1"/>
  <c r="I5643" i="1"/>
  <c r="H5643" i="1"/>
  <c r="G5643" i="1"/>
  <c r="F5643" i="1"/>
  <c r="E5643" i="1"/>
  <c r="D5643" i="1"/>
  <c r="C5643" i="1"/>
  <c r="B5643" i="1"/>
  <c r="A5643" i="1"/>
  <c r="K5642" i="1"/>
  <c r="J5642" i="1"/>
  <c r="I5642" i="1"/>
  <c r="H5642" i="1"/>
  <c r="G5642" i="1"/>
  <c r="F5642" i="1"/>
  <c r="E5642" i="1"/>
  <c r="D5642" i="1"/>
  <c r="C5642" i="1"/>
  <c r="B5642" i="1"/>
  <c r="A5642" i="1"/>
  <c r="K5641" i="1"/>
  <c r="J5641" i="1"/>
  <c r="I5641" i="1"/>
  <c r="H5641" i="1"/>
  <c r="G5641" i="1"/>
  <c r="F5641" i="1"/>
  <c r="E5641" i="1"/>
  <c r="D5641" i="1"/>
  <c r="C5641" i="1"/>
  <c r="B5641" i="1"/>
  <c r="A5641" i="1"/>
  <c r="K5640" i="1"/>
  <c r="J5640" i="1"/>
  <c r="I5640" i="1"/>
  <c r="H5640" i="1"/>
  <c r="G5640" i="1"/>
  <c r="F5640" i="1"/>
  <c r="E5640" i="1"/>
  <c r="D5640" i="1"/>
  <c r="C5640" i="1"/>
  <c r="B5640" i="1"/>
  <c r="A5640" i="1"/>
  <c r="K5639" i="1"/>
  <c r="J5639" i="1"/>
  <c r="I5639" i="1"/>
  <c r="H5639" i="1"/>
  <c r="G5639" i="1"/>
  <c r="F5639" i="1"/>
  <c r="E5639" i="1"/>
  <c r="D5639" i="1"/>
  <c r="C5639" i="1"/>
  <c r="B5639" i="1"/>
  <c r="A5639" i="1"/>
  <c r="K5638" i="1"/>
  <c r="J5638" i="1"/>
  <c r="I5638" i="1"/>
  <c r="H5638" i="1"/>
  <c r="G5638" i="1"/>
  <c r="F5638" i="1"/>
  <c r="E5638" i="1"/>
  <c r="D5638" i="1"/>
  <c r="C5638" i="1"/>
  <c r="B5638" i="1"/>
  <c r="A5638" i="1"/>
  <c r="K5637" i="1"/>
  <c r="J5637" i="1"/>
  <c r="I5637" i="1"/>
  <c r="H5637" i="1"/>
  <c r="G5637" i="1"/>
  <c r="F5637" i="1"/>
  <c r="E5637" i="1"/>
  <c r="D5637" i="1"/>
  <c r="C5637" i="1"/>
  <c r="B5637" i="1"/>
  <c r="A5637" i="1"/>
  <c r="K5636" i="1"/>
  <c r="J5636" i="1"/>
  <c r="I5636" i="1"/>
  <c r="H5636" i="1"/>
  <c r="G5636" i="1"/>
  <c r="F5636" i="1"/>
  <c r="E5636" i="1"/>
  <c r="D5636" i="1"/>
  <c r="C5636" i="1"/>
  <c r="B5636" i="1"/>
  <c r="A5636" i="1"/>
  <c r="K5635" i="1"/>
  <c r="J5635" i="1"/>
  <c r="I5635" i="1"/>
  <c r="H5635" i="1"/>
  <c r="G5635" i="1"/>
  <c r="F5635" i="1"/>
  <c r="E5635" i="1"/>
  <c r="D5635" i="1"/>
  <c r="C5635" i="1"/>
  <c r="B5635" i="1"/>
  <c r="A5635" i="1"/>
  <c r="K5634" i="1"/>
  <c r="J5634" i="1"/>
  <c r="I5634" i="1"/>
  <c r="H5634" i="1"/>
  <c r="G5634" i="1"/>
  <c r="F5634" i="1"/>
  <c r="E5634" i="1"/>
  <c r="D5634" i="1"/>
  <c r="C5634" i="1"/>
  <c r="B5634" i="1"/>
  <c r="A5634" i="1"/>
  <c r="K5633" i="1"/>
  <c r="J5633" i="1"/>
  <c r="I5633" i="1"/>
  <c r="H5633" i="1"/>
  <c r="G5633" i="1"/>
  <c r="F5633" i="1"/>
  <c r="E5633" i="1"/>
  <c r="D5633" i="1"/>
  <c r="C5633" i="1"/>
  <c r="B5633" i="1"/>
  <c r="A5633" i="1"/>
  <c r="K5632" i="1"/>
  <c r="J5632" i="1"/>
  <c r="I5632" i="1"/>
  <c r="H5632" i="1"/>
  <c r="G5632" i="1"/>
  <c r="F5632" i="1"/>
  <c r="E5632" i="1"/>
  <c r="D5632" i="1"/>
  <c r="C5632" i="1"/>
  <c r="B5632" i="1"/>
  <c r="A5632" i="1"/>
  <c r="K5631" i="1"/>
  <c r="J5631" i="1"/>
  <c r="I5631" i="1"/>
  <c r="H5631" i="1"/>
  <c r="G5631" i="1"/>
  <c r="F5631" i="1"/>
  <c r="E5631" i="1"/>
  <c r="D5631" i="1"/>
  <c r="C5631" i="1"/>
  <c r="B5631" i="1"/>
  <c r="A5631" i="1"/>
  <c r="K5630" i="1"/>
  <c r="J5630" i="1"/>
  <c r="I5630" i="1"/>
  <c r="H5630" i="1"/>
  <c r="G5630" i="1"/>
  <c r="F5630" i="1"/>
  <c r="E5630" i="1"/>
  <c r="D5630" i="1"/>
  <c r="C5630" i="1"/>
  <c r="B5630" i="1"/>
  <c r="A5630" i="1"/>
  <c r="K5629" i="1"/>
  <c r="J5629" i="1"/>
  <c r="I5629" i="1"/>
  <c r="H5629" i="1"/>
  <c r="G5629" i="1"/>
  <c r="F5629" i="1"/>
  <c r="E5629" i="1"/>
  <c r="D5629" i="1"/>
  <c r="C5629" i="1"/>
  <c r="B5629" i="1"/>
  <c r="A5629" i="1"/>
  <c r="K5628" i="1"/>
  <c r="J5628" i="1"/>
  <c r="I5628" i="1"/>
  <c r="H5628" i="1"/>
  <c r="G5628" i="1"/>
  <c r="F5628" i="1"/>
  <c r="E5628" i="1"/>
  <c r="D5628" i="1"/>
  <c r="C5628" i="1"/>
  <c r="B5628" i="1"/>
  <c r="A5628" i="1"/>
  <c r="K5627" i="1"/>
  <c r="J5627" i="1"/>
  <c r="I5627" i="1"/>
  <c r="H5627" i="1"/>
  <c r="G5627" i="1"/>
  <c r="F5627" i="1"/>
  <c r="E5627" i="1"/>
  <c r="D5627" i="1"/>
  <c r="C5627" i="1"/>
  <c r="B5627" i="1"/>
  <c r="A5627" i="1"/>
  <c r="K5626" i="1"/>
  <c r="J5626" i="1"/>
  <c r="I5626" i="1"/>
  <c r="H5626" i="1"/>
  <c r="G5626" i="1"/>
  <c r="F5626" i="1"/>
  <c r="E5626" i="1"/>
  <c r="D5626" i="1"/>
  <c r="C5626" i="1"/>
  <c r="B5626" i="1"/>
  <c r="A5626" i="1"/>
  <c r="K5625" i="1"/>
  <c r="J5625" i="1"/>
  <c r="I5625" i="1"/>
  <c r="H5625" i="1"/>
  <c r="G5625" i="1"/>
  <c r="F5625" i="1"/>
  <c r="E5625" i="1"/>
  <c r="D5625" i="1"/>
  <c r="C5625" i="1"/>
  <c r="B5625" i="1"/>
  <c r="A5625" i="1"/>
  <c r="K5624" i="1"/>
  <c r="J5624" i="1"/>
  <c r="I5624" i="1"/>
  <c r="H5624" i="1"/>
  <c r="G5624" i="1"/>
  <c r="F5624" i="1"/>
  <c r="E5624" i="1"/>
  <c r="D5624" i="1"/>
  <c r="C5624" i="1"/>
  <c r="B5624" i="1"/>
  <c r="A5624" i="1"/>
  <c r="K5623" i="1"/>
  <c r="J5623" i="1"/>
  <c r="I5623" i="1"/>
  <c r="H5623" i="1"/>
  <c r="G5623" i="1"/>
  <c r="F5623" i="1"/>
  <c r="E5623" i="1"/>
  <c r="D5623" i="1"/>
  <c r="C5623" i="1"/>
  <c r="B5623" i="1"/>
  <c r="A5623" i="1"/>
  <c r="K5622" i="1"/>
  <c r="J5622" i="1"/>
  <c r="I5622" i="1"/>
  <c r="H5622" i="1"/>
  <c r="G5622" i="1"/>
  <c r="F5622" i="1"/>
  <c r="E5622" i="1"/>
  <c r="D5622" i="1"/>
  <c r="C5622" i="1"/>
  <c r="B5622" i="1"/>
  <c r="A5622" i="1"/>
  <c r="K5621" i="1"/>
  <c r="J5621" i="1"/>
  <c r="I5621" i="1"/>
  <c r="H5621" i="1"/>
  <c r="G5621" i="1"/>
  <c r="F5621" i="1"/>
  <c r="E5621" i="1"/>
  <c r="D5621" i="1"/>
  <c r="C5621" i="1"/>
  <c r="B5621" i="1"/>
  <c r="A5621" i="1"/>
  <c r="K5620" i="1"/>
  <c r="J5620" i="1"/>
  <c r="I5620" i="1"/>
  <c r="H5620" i="1"/>
  <c r="G5620" i="1"/>
  <c r="F5620" i="1"/>
  <c r="E5620" i="1"/>
  <c r="D5620" i="1"/>
  <c r="C5620" i="1"/>
  <c r="B5620" i="1"/>
  <c r="A5620" i="1"/>
  <c r="K5619" i="1"/>
  <c r="J5619" i="1"/>
  <c r="I5619" i="1"/>
  <c r="H5619" i="1"/>
  <c r="G5619" i="1"/>
  <c r="F5619" i="1"/>
  <c r="E5619" i="1"/>
  <c r="D5619" i="1"/>
  <c r="C5619" i="1"/>
  <c r="B5619" i="1"/>
  <c r="A5619" i="1"/>
  <c r="K5618" i="1"/>
  <c r="J5618" i="1"/>
  <c r="I5618" i="1"/>
  <c r="H5618" i="1"/>
  <c r="G5618" i="1"/>
  <c r="F5618" i="1"/>
  <c r="E5618" i="1"/>
  <c r="D5618" i="1"/>
  <c r="C5618" i="1"/>
  <c r="B5618" i="1"/>
  <c r="A5618" i="1"/>
  <c r="K5617" i="1"/>
  <c r="J5617" i="1"/>
  <c r="I5617" i="1"/>
  <c r="H5617" i="1"/>
  <c r="G5617" i="1"/>
  <c r="F5617" i="1"/>
  <c r="E5617" i="1"/>
  <c r="D5617" i="1"/>
  <c r="C5617" i="1"/>
  <c r="B5617" i="1"/>
  <c r="A5617" i="1"/>
  <c r="K5616" i="1"/>
  <c r="J5616" i="1"/>
  <c r="I5616" i="1"/>
  <c r="H5616" i="1"/>
  <c r="G5616" i="1"/>
  <c r="F5616" i="1"/>
  <c r="E5616" i="1"/>
  <c r="D5616" i="1"/>
  <c r="C5616" i="1"/>
  <c r="B5616" i="1"/>
  <c r="A5616" i="1"/>
  <c r="K5615" i="1"/>
  <c r="J5615" i="1"/>
  <c r="I5615" i="1"/>
  <c r="H5615" i="1"/>
  <c r="G5615" i="1"/>
  <c r="F5615" i="1"/>
  <c r="E5615" i="1"/>
  <c r="D5615" i="1"/>
  <c r="C5615" i="1"/>
  <c r="B5615" i="1"/>
  <c r="A5615" i="1"/>
  <c r="K5614" i="1"/>
  <c r="J5614" i="1"/>
  <c r="I5614" i="1"/>
  <c r="H5614" i="1"/>
  <c r="G5614" i="1"/>
  <c r="F5614" i="1"/>
  <c r="E5614" i="1"/>
  <c r="D5614" i="1"/>
  <c r="C5614" i="1"/>
  <c r="B5614" i="1"/>
  <c r="A5614" i="1"/>
  <c r="K5613" i="1"/>
  <c r="J5613" i="1"/>
  <c r="I5613" i="1"/>
  <c r="H5613" i="1"/>
  <c r="G5613" i="1"/>
  <c r="F5613" i="1"/>
  <c r="E5613" i="1"/>
  <c r="D5613" i="1"/>
  <c r="C5613" i="1"/>
  <c r="B5613" i="1"/>
  <c r="A5613" i="1"/>
  <c r="K5612" i="1"/>
  <c r="J5612" i="1"/>
  <c r="I5612" i="1"/>
  <c r="H5612" i="1"/>
  <c r="G5612" i="1"/>
  <c r="F5612" i="1"/>
  <c r="E5612" i="1"/>
  <c r="D5612" i="1"/>
  <c r="C5612" i="1"/>
  <c r="B5612" i="1"/>
  <c r="A5612" i="1"/>
  <c r="K5611" i="1"/>
  <c r="J5611" i="1"/>
  <c r="I5611" i="1"/>
  <c r="H5611" i="1"/>
  <c r="G5611" i="1"/>
  <c r="F5611" i="1"/>
  <c r="E5611" i="1"/>
  <c r="D5611" i="1"/>
  <c r="C5611" i="1"/>
  <c r="B5611" i="1"/>
  <c r="A5611" i="1"/>
  <c r="K5610" i="1"/>
  <c r="J5610" i="1"/>
  <c r="I5610" i="1"/>
  <c r="H5610" i="1"/>
  <c r="G5610" i="1"/>
  <c r="F5610" i="1"/>
  <c r="E5610" i="1"/>
  <c r="D5610" i="1"/>
  <c r="C5610" i="1"/>
  <c r="B5610" i="1"/>
  <c r="A5610" i="1"/>
  <c r="K5609" i="1"/>
  <c r="J5609" i="1"/>
  <c r="I5609" i="1"/>
  <c r="H5609" i="1"/>
  <c r="G5609" i="1"/>
  <c r="F5609" i="1"/>
  <c r="E5609" i="1"/>
  <c r="D5609" i="1"/>
  <c r="C5609" i="1"/>
  <c r="B5609" i="1"/>
  <c r="A5609" i="1"/>
  <c r="K5608" i="1"/>
  <c r="J5608" i="1"/>
  <c r="I5608" i="1"/>
  <c r="H5608" i="1"/>
  <c r="G5608" i="1"/>
  <c r="F5608" i="1"/>
  <c r="E5608" i="1"/>
  <c r="D5608" i="1"/>
  <c r="C5608" i="1"/>
  <c r="B5608" i="1"/>
  <c r="A5608" i="1"/>
  <c r="K5607" i="1"/>
  <c r="J5607" i="1"/>
  <c r="I5607" i="1"/>
  <c r="H5607" i="1"/>
  <c r="G5607" i="1"/>
  <c r="F5607" i="1"/>
  <c r="E5607" i="1"/>
  <c r="D5607" i="1"/>
  <c r="C5607" i="1"/>
  <c r="B5607" i="1"/>
  <c r="A5607" i="1"/>
  <c r="K5606" i="1"/>
  <c r="J5606" i="1"/>
  <c r="I5606" i="1"/>
  <c r="H5606" i="1"/>
  <c r="G5606" i="1"/>
  <c r="F5606" i="1"/>
  <c r="E5606" i="1"/>
  <c r="D5606" i="1"/>
  <c r="C5606" i="1"/>
  <c r="B5606" i="1"/>
  <c r="A5606" i="1"/>
  <c r="K5605" i="1"/>
  <c r="J5605" i="1"/>
  <c r="I5605" i="1"/>
  <c r="H5605" i="1"/>
  <c r="G5605" i="1"/>
  <c r="F5605" i="1"/>
  <c r="E5605" i="1"/>
  <c r="D5605" i="1"/>
  <c r="C5605" i="1"/>
  <c r="B5605" i="1"/>
  <c r="A5605" i="1"/>
  <c r="K5604" i="1"/>
  <c r="J5604" i="1"/>
  <c r="I5604" i="1"/>
  <c r="H5604" i="1"/>
  <c r="G5604" i="1"/>
  <c r="F5604" i="1"/>
  <c r="E5604" i="1"/>
  <c r="D5604" i="1"/>
  <c r="C5604" i="1"/>
  <c r="B5604" i="1"/>
  <c r="A5604" i="1"/>
  <c r="K5603" i="1"/>
  <c r="J5603" i="1"/>
  <c r="I5603" i="1"/>
  <c r="H5603" i="1"/>
  <c r="G5603" i="1"/>
  <c r="F5603" i="1"/>
  <c r="E5603" i="1"/>
  <c r="D5603" i="1"/>
  <c r="C5603" i="1"/>
  <c r="B5603" i="1"/>
  <c r="A5603" i="1"/>
  <c r="K5602" i="1"/>
  <c r="J5602" i="1"/>
  <c r="I5602" i="1"/>
  <c r="H5602" i="1"/>
  <c r="G5602" i="1"/>
  <c r="F5602" i="1"/>
  <c r="E5602" i="1"/>
  <c r="D5602" i="1"/>
  <c r="C5602" i="1"/>
  <c r="B5602" i="1"/>
  <c r="A5602" i="1"/>
  <c r="K5601" i="1"/>
  <c r="J5601" i="1"/>
  <c r="I5601" i="1"/>
  <c r="H5601" i="1"/>
  <c r="G5601" i="1"/>
  <c r="F5601" i="1"/>
  <c r="E5601" i="1"/>
  <c r="D5601" i="1"/>
  <c r="C5601" i="1"/>
  <c r="B5601" i="1"/>
  <c r="A5601" i="1"/>
  <c r="K5600" i="1"/>
  <c r="J5600" i="1"/>
  <c r="I5600" i="1"/>
  <c r="H5600" i="1"/>
  <c r="G5600" i="1"/>
  <c r="F5600" i="1"/>
  <c r="E5600" i="1"/>
  <c r="D5600" i="1"/>
  <c r="C5600" i="1"/>
  <c r="B5600" i="1"/>
  <c r="A5600" i="1"/>
  <c r="K5599" i="1"/>
  <c r="J5599" i="1"/>
  <c r="I5599" i="1"/>
  <c r="H5599" i="1"/>
  <c r="G5599" i="1"/>
  <c r="F5599" i="1"/>
  <c r="E5599" i="1"/>
  <c r="D5599" i="1"/>
  <c r="C5599" i="1"/>
  <c r="B5599" i="1"/>
  <c r="A5599" i="1"/>
  <c r="K5598" i="1"/>
  <c r="J5598" i="1"/>
  <c r="I5598" i="1"/>
  <c r="H5598" i="1"/>
  <c r="G5598" i="1"/>
  <c r="F5598" i="1"/>
  <c r="E5598" i="1"/>
  <c r="D5598" i="1"/>
  <c r="C5598" i="1"/>
  <c r="B5598" i="1"/>
  <c r="A5598" i="1"/>
  <c r="K5597" i="1"/>
  <c r="J5597" i="1"/>
  <c r="I5597" i="1"/>
  <c r="H5597" i="1"/>
  <c r="G5597" i="1"/>
  <c r="F5597" i="1"/>
  <c r="E5597" i="1"/>
  <c r="D5597" i="1"/>
  <c r="C5597" i="1"/>
  <c r="B5597" i="1"/>
  <c r="A5597" i="1"/>
  <c r="K5596" i="1"/>
  <c r="J5596" i="1"/>
  <c r="I5596" i="1"/>
  <c r="H5596" i="1"/>
  <c r="G5596" i="1"/>
  <c r="F5596" i="1"/>
  <c r="E5596" i="1"/>
  <c r="D5596" i="1"/>
  <c r="C5596" i="1"/>
  <c r="B5596" i="1"/>
  <c r="A5596" i="1"/>
  <c r="K5595" i="1"/>
  <c r="J5595" i="1"/>
  <c r="I5595" i="1"/>
  <c r="H5595" i="1"/>
  <c r="G5595" i="1"/>
  <c r="F5595" i="1"/>
  <c r="E5595" i="1"/>
  <c r="D5595" i="1"/>
  <c r="C5595" i="1"/>
  <c r="B5595" i="1"/>
  <c r="A5595" i="1"/>
  <c r="K5594" i="1"/>
  <c r="J5594" i="1"/>
  <c r="I5594" i="1"/>
  <c r="H5594" i="1"/>
  <c r="G5594" i="1"/>
  <c r="F5594" i="1"/>
  <c r="E5594" i="1"/>
  <c r="D5594" i="1"/>
  <c r="C5594" i="1"/>
  <c r="B5594" i="1"/>
  <c r="A5594" i="1"/>
  <c r="K5593" i="1"/>
  <c r="J5593" i="1"/>
  <c r="I5593" i="1"/>
  <c r="H5593" i="1"/>
  <c r="G5593" i="1"/>
  <c r="F5593" i="1"/>
  <c r="E5593" i="1"/>
  <c r="D5593" i="1"/>
  <c r="C5593" i="1"/>
  <c r="B5593" i="1"/>
  <c r="A5593" i="1"/>
  <c r="K5592" i="1"/>
  <c r="J5592" i="1"/>
  <c r="I5592" i="1"/>
  <c r="H5592" i="1"/>
  <c r="G5592" i="1"/>
  <c r="F5592" i="1"/>
  <c r="E5592" i="1"/>
  <c r="D5592" i="1"/>
  <c r="C5592" i="1"/>
  <c r="B5592" i="1"/>
  <c r="A5592" i="1"/>
  <c r="K5591" i="1"/>
  <c r="J5591" i="1"/>
  <c r="I5591" i="1"/>
  <c r="H5591" i="1"/>
  <c r="G5591" i="1"/>
  <c r="F5591" i="1"/>
  <c r="E5591" i="1"/>
  <c r="D5591" i="1"/>
  <c r="C5591" i="1"/>
  <c r="B5591" i="1"/>
  <c r="A5591" i="1"/>
  <c r="K5590" i="1"/>
  <c r="J5590" i="1"/>
  <c r="I5590" i="1"/>
  <c r="H5590" i="1"/>
  <c r="G5590" i="1"/>
  <c r="F5590" i="1"/>
  <c r="E5590" i="1"/>
  <c r="D5590" i="1"/>
  <c r="C5590" i="1"/>
  <c r="B5590" i="1"/>
  <c r="A5590" i="1"/>
  <c r="K5589" i="1"/>
  <c r="J5589" i="1"/>
  <c r="I5589" i="1"/>
  <c r="H5589" i="1"/>
  <c r="G5589" i="1"/>
  <c r="F5589" i="1"/>
  <c r="E5589" i="1"/>
  <c r="D5589" i="1"/>
  <c r="C5589" i="1"/>
  <c r="B5589" i="1"/>
  <c r="A5589" i="1"/>
  <c r="K5588" i="1"/>
  <c r="J5588" i="1"/>
  <c r="I5588" i="1"/>
  <c r="H5588" i="1"/>
  <c r="G5588" i="1"/>
  <c r="F5588" i="1"/>
  <c r="E5588" i="1"/>
  <c r="D5588" i="1"/>
  <c r="C5588" i="1"/>
  <c r="B5588" i="1"/>
  <c r="A5588" i="1"/>
  <c r="K5587" i="1"/>
  <c r="J5587" i="1"/>
  <c r="I5587" i="1"/>
  <c r="H5587" i="1"/>
  <c r="G5587" i="1"/>
  <c r="F5587" i="1"/>
  <c r="E5587" i="1"/>
  <c r="D5587" i="1"/>
  <c r="C5587" i="1"/>
  <c r="B5587" i="1"/>
  <c r="A5587" i="1"/>
  <c r="K5586" i="1"/>
  <c r="J5586" i="1"/>
  <c r="I5586" i="1"/>
  <c r="H5586" i="1"/>
  <c r="G5586" i="1"/>
  <c r="F5586" i="1"/>
  <c r="E5586" i="1"/>
  <c r="D5586" i="1"/>
  <c r="C5586" i="1"/>
  <c r="B5586" i="1"/>
  <c r="A5586" i="1"/>
  <c r="K5585" i="1"/>
  <c r="J5585" i="1"/>
  <c r="I5585" i="1"/>
  <c r="H5585" i="1"/>
  <c r="G5585" i="1"/>
  <c r="F5585" i="1"/>
  <c r="E5585" i="1"/>
  <c r="D5585" i="1"/>
  <c r="C5585" i="1"/>
  <c r="B5585" i="1"/>
  <c r="A5585" i="1"/>
  <c r="K5584" i="1"/>
  <c r="J5584" i="1"/>
  <c r="I5584" i="1"/>
  <c r="H5584" i="1"/>
  <c r="G5584" i="1"/>
  <c r="F5584" i="1"/>
  <c r="E5584" i="1"/>
  <c r="D5584" i="1"/>
  <c r="C5584" i="1"/>
  <c r="B5584" i="1"/>
  <c r="A5584" i="1"/>
  <c r="K5583" i="1"/>
  <c r="J5583" i="1"/>
  <c r="I5583" i="1"/>
  <c r="H5583" i="1"/>
  <c r="G5583" i="1"/>
  <c r="F5583" i="1"/>
  <c r="E5583" i="1"/>
  <c r="D5583" i="1"/>
  <c r="C5583" i="1"/>
  <c r="B5583" i="1"/>
  <c r="A5583" i="1"/>
  <c r="K5582" i="1"/>
  <c r="J5582" i="1"/>
  <c r="I5582" i="1"/>
  <c r="H5582" i="1"/>
  <c r="G5582" i="1"/>
  <c r="F5582" i="1"/>
  <c r="E5582" i="1"/>
  <c r="D5582" i="1"/>
  <c r="C5582" i="1"/>
  <c r="B5582" i="1"/>
  <c r="A5582" i="1"/>
  <c r="K5581" i="1"/>
  <c r="J5581" i="1"/>
  <c r="I5581" i="1"/>
  <c r="H5581" i="1"/>
  <c r="G5581" i="1"/>
  <c r="F5581" i="1"/>
  <c r="E5581" i="1"/>
  <c r="D5581" i="1"/>
  <c r="C5581" i="1"/>
  <c r="B5581" i="1"/>
  <c r="A5581" i="1"/>
  <c r="K5580" i="1"/>
  <c r="J5580" i="1"/>
  <c r="I5580" i="1"/>
  <c r="H5580" i="1"/>
  <c r="G5580" i="1"/>
  <c r="F5580" i="1"/>
  <c r="E5580" i="1"/>
  <c r="D5580" i="1"/>
  <c r="C5580" i="1"/>
  <c r="B5580" i="1"/>
  <c r="A5580" i="1"/>
  <c r="K5579" i="1"/>
  <c r="J5579" i="1"/>
  <c r="I5579" i="1"/>
  <c r="H5579" i="1"/>
  <c r="G5579" i="1"/>
  <c r="F5579" i="1"/>
  <c r="E5579" i="1"/>
  <c r="D5579" i="1"/>
  <c r="C5579" i="1"/>
  <c r="B5579" i="1"/>
  <c r="A5579" i="1"/>
  <c r="K5578" i="1"/>
  <c r="J5578" i="1"/>
  <c r="I5578" i="1"/>
  <c r="H5578" i="1"/>
  <c r="G5578" i="1"/>
  <c r="F5578" i="1"/>
  <c r="E5578" i="1"/>
  <c r="D5578" i="1"/>
  <c r="C5578" i="1"/>
  <c r="B5578" i="1"/>
  <c r="A5578" i="1"/>
  <c r="K5577" i="1"/>
  <c r="J5577" i="1"/>
  <c r="I5577" i="1"/>
  <c r="H5577" i="1"/>
  <c r="G5577" i="1"/>
  <c r="F5577" i="1"/>
  <c r="E5577" i="1"/>
  <c r="D5577" i="1"/>
  <c r="C5577" i="1"/>
  <c r="B5577" i="1"/>
  <c r="A5577" i="1"/>
  <c r="K5576" i="1"/>
  <c r="J5576" i="1"/>
  <c r="I5576" i="1"/>
  <c r="H5576" i="1"/>
  <c r="G5576" i="1"/>
  <c r="F5576" i="1"/>
  <c r="E5576" i="1"/>
  <c r="D5576" i="1"/>
  <c r="C5576" i="1"/>
  <c r="B5576" i="1"/>
  <c r="A5576" i="1"/>
  <c r="K5575" i="1"/>
  <c r="J5575" i="1"/>
  <c r="I5575" i="1"/>
  <c r="H5575" i="1"/>
  <c r="G5575" i="1"/>
  <c r="F5575" i="1"/>
  <c r="E5575" i="1"/>
  <c r="D5575" i="1"/>
  <c r="C5575" i="1"/>
  <c r="B5575" i="1"/>
  <c r="A5575" i="1"/>
  <c r="K5574" i="1"/>
  <c r="J5574" i="1"/>
  <c r="I5574" i="1"/>
  <c r="H5574" i="1"/>
  <c r="G5574" i="1"/>
  <c r="F5574" i="1"/>
  <c r="E5574" i="1"/>
  <c r="D5574" i="1"/>
  <c r="C5574" i="1"/>
  <c r="B5574" i="1"/>
  <c r="A5574" i="1"/>
  <c r="K5573" i="1"/>
  <c r="J5573" i="1"/>
  <c r="I5573" i="1"/>
  <c r="H5573" i="1"/>
  <c r="G5573" i="1"/>
  <c r="F5573" i="1"/>
  <c r="E5573" i="1"/>
  <c r="D5573" i="1"/>
  <c r="C5573" i="1"/>
  <c r="B5573" i="1"/>
  <c r="A5573" i="1"/>
  <c r="K5572" i="1"/>
  <c r="J5572" i="1"/>
  <c r="I5572" i="1"/>
  <c r="H5572" i="1"/>
  <c r="G5572" i="1"/>
  <c r="F5572" i="1"/>
  <c r="E5572" i="1"/>
  <c r="D5572" i="1"/>
  <c r="C5572" i="1"/>
  <c r="B5572" i="1"/>
  <c r="A5572" i="1"/>
  <c r="K5571" i="1"/>
  <c r="J5571" i="1"/>
  <c r="I5571" i="1"/>
  <c r="H5571" i="1"/>
  <c r="G5571" i="1"/>
  <c r="F5571" i="1"/>
  <c r="E5571" i="1"/>
  <c r="D5571" i="1"/>
  <c r="C5571" i="1"/>
  <c r="B5571" i="1"/>
  <c r="A5571" i="1"/>
  <c r="K5570" i="1"/>
  <c r="J5570" i="1"/>
  <c r="I5570" i="1"/>
  <c r="H5570" i="1"/>
  <c r="G5570" i="1"/>
  <c r="F5570" i="1"/>
  <c r="E5570" i="1"/>
  <c r="D5570" i="1"/>
  <c r="C5570" i="1"/>
  <c r="B5570" i="1"/>
  <c r="A5570" i="1"/>
  <c r="K5569" i="1"/>
  <c r="J5569" i="1"/>
  <c r="I5569" i="1"/>
  <c r="H5569" i="1"/>
  <c r="G5569" i="1"/>
  <c r="F5569" i="1"/>
  <c r="E5569" i="1"/>
  <c r="D5569" i="1"/>
  <c r="C5569" i="1"/>
  <c r="B5569" i="1"/>
  <c r="A5569" i="1"/>
  <c r="K5568" i="1"/>
  <c r="J5568" i="1"/>
  <c r="I5568" i="1"/>
  <c r="H5568" i="1"/>
  <c r="G5568" i="1"/>
  <c r="F5568" i="1"/>
  <c r="E5568" i="1"/>
  <c r="D5568" i="1"/>
  <c r="C5568" i="1"/>
  <c r="B5568" i="1"/>
  <c r="A5568" i="1"/>
  <c r="K5567" i="1"/>
  <c r="J5567" i="1"/>
  <c r="I5567" i="1"/>
  <c r="H5567" i="1"/>
  <c r="G5567" i="1"/>
  <c r="F5567" i="1"/>
  <c r="E5567" i="1"/>
  <c r="D5567" i="1"/>
  <c r="C5567" i="1"/>
  <c r="B5567" i="1"/>
  <c r="A5567" i="1"/>
  <c r="K5566" i="1"/>
  <c r="J5566" i="1"/>
  <c r="I5566" i="1"/>
  <c r="H5566" i="1"/>
  <c r="G5566" i="1"/>
  <c r="F5566" i="1"/>
  <c r="E5566" i="1"/>
  <c r="D5566" i="1"/>
  <c r="C5566" i="1"/>
  <c r="B5566" i="1"/>
  <c r="A5566" i="1"/>
  <c r="K5565" i="1"/>
  <c r="J5565" i="1"/>
  <c r="I5565" i="1"/>
  <c r="H5565" i="1"/>
  <c r="G5565" i="1"/>
  <c r="F5565" i="1"/>
  <c r="E5565" i="1"/>
  <c r="D5565" i="1"/>
  <c r="C5565" i="1"/>
  <c r="B5565" i="1"/>
  <c r="A5565" i="1"/>
  <c r="K5564" i="1"/>
  <c r="J5564" i="1"/>
  <c r="I5564" i="1"/>
  <c r="H5564" i="1"/>
  <c r="G5564" i="1"/>
  <c r="F5564" i="1"/>
  <c r="E5564" i="1"/>
  <c r="D5564" i="1"/>
  <c r="C5564" i="1"/>
  <c r="B5564" i="1"/>
  <c r="A5564" i="1"/>
  <c r="K5563" i="1"/>
  <c r="J5563" i="1"/>
  <c r="I5563" i="1"/>
  <c r="H5563" i="1"/>
  <c r="G5563" i="1"/>
  <c r="F5563" i="1"/>
  <c r="E5563" i="1"/>
  <c r="D5563" i="1"/>
  <c r="C5563" i="1"/>
  <c r="B5563" i="1"/>
  <c r="A5563" i="1"/>
  <c r="K5562" i="1"/>
  <c r="J5562" i="1"/>
  <c r="I5562" i="1"/>
  <c r="H5562" i="1"/>
  <c r="G5562" i="1"/>
  <c r="F5562" i="1"/>
  <c r="E5562" i="1"/>
  <c r="D5562" i="1"/>
  <c r="C5562" i="1"/>
  <c r="B5562" i="1"/>
  <c r="A5562" i="1"/>
  <c r="K5561" i="1"/>
  <c r="J5561" i="1"/>
  <c r="I5561" i="1"/>
  <c r="H5561" i="1"/>
  <c r="G5561" i="1"/>
  <c r="F5561" i="1"/>
  <c r="E5561" i="1"/>
  <c r="D5561" i="1"/>
  <c r="C5561" i="1"/>
  <c r="B5561" i="1"/>
  <c r="A5561" i="1"/>
  <c r="K5560" i="1"/>
  <c r="J5560" i="1"/>
  <c r="I5560" i="1"/>
  <c r="H5560" i="1"/>
  <c r="G5560" i="1"/>
  <c r="F5560" i="1"/>
  <c r="E5560" i="1"/>
  <c r="D5560" i="1"/>
  <c r="C5560" i="1"/>
  <c r="B5560" i="1"/>
  <c r="A5560" i="1"/>
  <c r="K5559" i="1"/>
  <c r="J5559" i="1"/>
  <c r="I5559" i="1"/>
  <c r="H5559" i="1"/>
  <c r="G5559" i="1"/>
  <c r="F5559" i="1"/>
  <c r="E5559" i="1"/>
  <c r="D5559" i="1"/>
  <c r="C5559" i="1"/>
  <c r="B5559" i="1"/>
  <c r="A5559" i="1"/>
  <c r="K5558" i="1"/>
  <c r="J5558" i="1"/>
  <c r="I5558" i="1"/>
  <c r="H5558" i="1"/>
  <c r="G5558" i="1"/>
  <c r="F5558" i="1"/>
  <c r="E5558" i="1"/>
  <c r="D5558" i="1"/>
  <c r="C5558" i="1"/>
  <c r="B5558" i="1"/>
  <c r="A5558" i="1"/>
  <c r="K5557" i="1"/>
  <c r="J5557" i="1"/>
  <c r="I5557" i="1"/>
  <c r="H5557" i="1"/>
  <c r="G5557" i="1"/>
  <c r="F5557" i="1"/>
  <c r="E5557" i="1"/>
  <c r="D5557" i="1"/>
  <c r="C5557" i="1"/>
  <c r="B5557" i="1"/>
  <c r="A5557" i="1"/>
  <c r="K5556" i="1"/>
  <c r="J5556" i="1"/>
  <c r="I5556" i="1"/>
  <c r="H5556" i="1"/>
  <c r="G5556" i="1"/>
  <c r="F5556" i="1"/>
  <c r="E5556" i="1"/>
  <c r="D5556" i="1"/>
  <c r="C5556" i="1"/>
  <c r="B5556" i="1"/>
  <c r="A5556" i="1"/>
  <c r="K5555" i="1"/>
  <c r="J5555" i="1"/>
  <c r="I5555" i="1"/>
  <c r="H5555" i="1"/>
  <c r="G5555" i="1"/>
  <c r="F5555" i="1"/>
  <c r="E5555" i="1"/>
  <c r="D5555" i="1"/>
  <c r="C5555" i="1"/>
  <c r="B5555" i="1"/>
  <c r="A5555" i="1"/>
  <c r="K5554" i="1"/>
  <c r="J5554" i="1"/>
  <c r="I5554" i="1"/>
  <c r="H5554" i="1"/>
  <c r="G5554" i="1"/>
  <c r="F5554" i="1"/>
  <c r="E5554" i="1"/>
  <c r="D5554" i="1"/>
  <c r="C5554" i="1"/>
  <c r="B5554" i="1"/>
  <c r="A5554" i="1"/>
  <c r="K5553" i="1"/>
  <c r="J5553" i="1"/>
  <c r="I5553" i="1"/>
  <c r="H5553" i="1"/>
  <c r="G5553" i="1"/>
  <c r="F5553" i="1"/>
  <c r="E5553" i="1"/>
  <c r="D5553" i="1"/>
  <c r="C5553" i="1"/>
  <c r="B5553" i="1"/>
  <c r="A5553" i="1"/>
  <c r="K5552" i="1"/>
  <c r="J5552" i="1"/>
  <c r="I5552" i="1"/>
  <c r="H5552" i="1"/>
  <c r="G5552" i="1"/>
  <c r="F5552" i="1"/>
  <c r="E5552" i="1"/>
  <c r="D5552" i="1"/>
  <c r="C5552" i="1"/>
  <c r="B5552" i="1"/>
  <c r="A5552" i="1"/>
  <c r="K5551" i="1"/>
  <c r="J5551" i="1"/>
  <c r="I5551" i="1"/>
  <c r="H5551" i="1"/>
  <c r="G5551" i="1"/>
  <c r="F5551" i="1"/>
  <c r="E5551" i="1"/>
  <c r="D5551" i="1"/>
  <c r="C5551" i="1"/>
  <c r="B5551" i="1"/>
  <c r="A5551" i="1"/>
  <c r="K5550" i="1"/>
  <c r="J5550" i="1"/>
  <c r="I5550" i="1"/>
  <c r="H5550" i="1"/>
  <c r="G5550" i="1"/>
  <c r="F5550" i="1"/>
  <c r="E5550" i="1"/>
  <c r="D5550" i="1"/>
  <c r="C5550" i="1"/>
  <c r="B5550" i="1"/>
  <c r="A5550" i="1"/>
  <c r="K5549" i="1"/>
  <c r="J5549" i="1"/>
  <c r="I5549" i="1"/>
  <c r="H5549" i="1"/>
  <c r="G5549" i="1"/>
  <c r="F5549" i="1"/>
  <c r="E5549" i="1"/>
  <c r="D5549" i="1"/>
  <c r="C5549" i="1"/>
  <c r="B5549" i="1"/>
  <c r="A5549" i="1"/>
  <c r="K5548" i="1"/>
  <c r="J5548" i="1"/>
  <c r="I5548" i="1"/>
  <c r="H5548" i="1"/>
  <c r="G5548" i="1"/>
  <c r="F5548" i="1"/>
  <c r="E5548" i="1"/>
  <c r="D5548" i="1"/>
  <c r="C5548" i="1"/>
  <c r="B5548" i="1"/>
  <c r="A5548" i="1"/>
  <c r="K5547" i="1"/>
  <c r="J5547" i="1"/>
  <c r="I5547" i="1"/>
  <c r="H5547" i="1"/>
  <c r="G5547" i="1"/>
  <c r="F5547" i="1"/>
  <c r="E5547" i="1"/>
  <c r="D5547" i="1"/>
  <c r="C5547" i="1"/>
  <c r="B5547" i="1"/>
  <c r="A5547" i="1"/>
  <c r="K5546" i="1"/>
  <c r="J5546" i="1"/>
  <c r="I5546" i="1"/>
  <c r="H5546" i="1"/>
  <c r="G5546" i="1"/>
  <c r="F5546" i="1"/>
  <c r="E5546" i="1"/>
  <c r="D5546" i="1"/>
  <c r="C5546" i="1"/>
  <c r="B5546" i="1"/>
  <c r="A5546" i="1"/>
  <c r="K5545" i="1"/>
  <c r="J5545" i="1"/>
  <c r="I5545" i="1"/>
  <c r="H5545" i="1"/>
  <c r="G5545" i="1"/>
  <c r="F5545" i="1"/>
  <c r="E5545" i="1"/>
  <c r="D5545" i="1"/>
  <c r="C5545" i="1"/>
  <c r="B5545" i="1"/>
  <c r="A5545" i="1"/>
  <c r="K5544" i="1"/>
  <c r="J5544" i="1"/>
  <c r="I5544" i="1"/>
  <c r="H5544" i="1"/>
  <c r="G5544" i="1"/>
  <c r="F5544" i="1"/>
  <c r="E5544" i="1"/>
  <c r="D5544" i="1"/>
  <c r="C5544" i="1"/>
  <c r="B5544" i="1"/>
  <c r="A5544" i="1"/>
  <c r="K5543" i="1"/>
  <c r="J5543" i="1"/>
  <c r="I5543" i="1"/>
  <c r="H5543" i="1"/>
  <c r="G5543" i="1"/>
  <c r="F5543" i="1"/>
  <c r="E5543" i="1"/>
  <c r="D5543" i="1"/>
  <c r="C5543" i="1"/>
  <c r="B5543" i="1"/>
  <c r="A5543" i="1"/>
  <c r="K5542" i="1"/>
  <c r="J5542" i="1"/>
  <c r="I5542" i="1"/>
  <c r="H5542" i="1"/>
  <c r="G5542" i="1"/>
  <c r="F5542" i="1"/>
  <c r="E5542" i="1"/>
  <c r="D5542" i="1"/>
  <c r="C5542" i="1"/>
  <c r="B5542" i="1"/>
  <c r="A5542" i="1"/>
  <c r="K5541" i="1"/>
  <c r="J5541" i="1"/>
  <c r="I5541" i="1"/>
  <c r="H5541" i="1"/>
  <c r="G5541" i="1"/>
  <c r="F5541" i="1"/>
  <c r="E5541" i="1"/>
  <c r="D5541" i="1"/>
  <c r="C5541" i="1"/>
  <c r="B5541" i="1"/>
  <c r="A5541" i="1"/>
  <c r="K5540" i="1"/>
  <c r="J5540" i="1"/>
  <c r="I5540" i="1"/>
  <c r="H5540" i="1"/>
  <c r="G5540" i="1"/>
  <c r="F5540" i="1"/>
  <c r="E5540" i="1"/>
  <c r="D5540" i="1"/>
  <c r="C5540" i="1"/>
  <c r="B5540" i="1"/>
  <c r="A5540" i="1"/>
  <c r="K5539" i="1"/>
  <c r="J5539" i="1"/>
  <c r="I5539" i="1"/>
  <c r="H5539" i="1"/>
  <c r="G5539" i="1"/>
  <c r="F5539" i="1"/>
  <c r="E5539" i="1"/>
  <c r="D5539" i="1"/>
  <c r="C5539" i="1"/>
  <c r="B5539" i="1"/>
  <c r="A5539" i="1"/>
  <c r="K5538" i="1"/>
  <c r="J5538" i="1"/>
  <c r="I5538" i="1"/>
  <c r="H5538" i="1"/>
  <c r="G5538" i="1"/>
  <c r="F5538" i="1"/>
  <c r="E5538" i="1"/>
  <c r="D5538" i="1"/>
  <c r="C5538" i="1"/>
  <c r="B5538" i="1"/>
  <c r="A5538" i="1"/>
  <c r="K5537" i="1"/>
  <c r="J5537" i="1"/>
  <c r="I5537" i="1"/>
  <c r="H5537" i="1"/>
  <c r="G5537" i="1"/>
  <c r="F5537" i="1"/>
  <c r="E5537" i="1"/>
  <c r="D5537" i="1"/>
  <c r="C5537" i="1"/>
  <c r="B5537" i="1"/>
  <c r="A5537" i="1"/>
  <c r="K5536" i="1"/>
  <c r="J5536" i="1"/>
  <c r="I5536" i="1"/>
  <c r="H5536" i="1"/>
  <c r="G5536" i="1"/>
  <c r="F5536" i="1"/>
  <c r="E5536" i="1"/>
  <c r="D5536" i="1"/>
  <c r="C5536" i="1"/>
  <c r="B5536" i="1"/>
  <c r="A5536" i="1"/>
  <c r="K5535" i="1"/>
  <c r="J5535" i="1"/>
  <c r="I5535" i="1"/>
  <c r="H5535" i="1"/>
  <c r="G5535" i="1"/>
  <c r="F5535" i="1"/>
  <c r="E5535" i="1"/>
  <c r="D5535" i="1"/>
  <c r="C5535" i="1"/>
  <c r="B5535" i="1"/>
  <c r="A5535" i="1"/>
  <c r="K5534" i="1"/>
  <c r="J5534" i="1"/>
  <c r="I5534" i="1"/>
  <c r="H5534" i="1"/>
  <c r="G5534" i="1"/>
  <c r="F5534" i="1"/>
  <c r="E5534" i="1"/>
  <c r="D5534" i="1"/>
  <c r="C5534" i="1"/>
  <c r="B5534" i="1"/>
  <c r="A5534" i="1"/>
  <c r="K5533" i="1"/>
  <c r="J5533" i="1"/>
  <c r="I5533" i="1"/>
  <c r="H5533" i="1"/>
  <c r="G5533" i="1"/>
  <c r="F5533" i="1"/>
  <c r="E5533" i="1"/>
  <c r="D5533" i="1"/>
  <c r="C5533" i="1"/>
  <c r="B5533" i="1"/>
  <c r="A5533" i="1"/>
  <c r="K5532" i="1"/>
  <c r="J5532" i="1"/>
  <c r="I5532" i="1"/>
  <c r="H5532" i="1"/>
  <c r="G5532" i="1"/>
  <c r="F5532" i="1"/>
  <c r="E5532" i="1"/>
  <c r="D5532" i="1"/>
  <c r="C5532" i="1"/>
  <c r="B5532" i="1"/>
  <c r="A5532" i="1"/>
  <c r="K5531" i="1"/>
  <c r="J5531" i="1"/>
  <c r="I5531" i="1"/>
  <c r="H5531" i="1"/>
  <c r="G5531" i="1"/>
  <c r="F5531" i="1"/>
  <c r="E5531" i="1"/>
  <c r="D5531" i="1"/>
  <c r="C5531" i="1"/>
  <c r="B5531" i="1"/>
  <c r="A5531" i="1"/>
  <c r="K5530" i="1"/>
  <c r="J5530" i="1"/>
  <c r="I5530" i="1"/>
  <c r="H5530" i="1"/>
  <c r="G5530" i="1"/>
  <c r="F5530" i="1"/>
  <c r="E5530" i="1"/>
  <c r="D5530" i="1"/>
  <c r="C5530" i="1"/>
  <c r="B5530" i="1"/>
  <c r="A5530" i="1"/>
  <c r="K5529" i="1"/>
  <c r="J5529" i="1"/>
  <c r="I5529" i="1"/>
  <c r="H5529" i="1"/>
  <c r="G5529" i="1"/>
  <c r="F5529" i="1"/>
  <c r="E5529" i="1"/>
  <c r="D5529" i="1"/>
  <c r="C5529" i="1"/>
  <c r="B5529" i="1"/>
  <c r="A5529" i="1"/>
  <c r="K5528" i="1"/>
  <c r="J5528" i="1"/>
  <c r="I5528" i="1"/>
  <c r="H5528" i="1"/>
  <c r="G5528" i="1"/>
  <c r="F5528" i="1"/>
  <c r="E5528" i="1"/>
  <c r="D5528" i="1"/>
  <c r="C5528" i="1"/>
  <c r="B5528" i="1"/>
  <c r="A5528" i="1"/>
  <c r="K5527" i="1"/>
  <c r="J5527" i="1"/>
  <c r="I5527" i="1"/>
  <c r="H5527" i="1"/>
  <c r="G5527" i="1"/>
  <c r="F5527" i="1"/>
  <c r="E5527" i="1"/>
  <c r="D5527" i="1"/>
  <c r="C5527" i="1"/>
  <c r="B5527" i="1"/>
  <c r="A5527" i="1"/>
  <c r="K5526" i="1"/>
  <c r="J5526" i="1"/>
  <c r="I5526" i="1"/>
  <c r="H5526" i="1"/>
  <c r="G5526" i="1"/>
  <c r="F5526" i="1"/>
  <c r="E5526" i="1"/>
  <c r="D5526" i="1"/>
  <c r="C5526" i="1"/>
  <c r="B5526" i="1"/>
  <c r="A5526" i="1"/>
  <c r="K5525" i="1"/>
  <c r="J5525" i="1"/>
  <c r="I5525" i="1"/>
  <c r="H5525" i="1"/>
  <c r="G5525" i="1"/>
  <c r="F5525" i="1"/>
  <c r="E5525" i="1"/>
  <c r="D5525" i="1"/>
  <c r="C5525" i="1"/>
  <c r="B5525" i="1"/>
  <c r="A5525" i="1"/>
  <c r="K5524" i="1"/>
  <c r="J5524" i="1"/>
  <c r="I5524" i="1"/>
  <c r="H5524" i="1"/>
  <c r="G5524" i="1"/>
  <c r="F5524" i="1"/>
  <c r="E5524" i="1"/>
  <c r="D5524" i="1"/>
  <c r="C5524" i="1"/>
  <c r="B5524" i="1"/>
  <c r="A5524" i="1"/>
  <c r="K5523" i="1"/>
  <c r="J5523" i="1"/>
  <c r="I5523" i="1"/>
  <c r="H5523" i="1"/>
  <c r="G5523" i="1"/>
  <c r="F5523" i="1"/>
  <c r="E5523" i="1"/>
  <c r="D5523" i="1"/>
  <c r="C5523" i="1"/>
  <c r="B5523" i="1"/>
  <c r="A5523" i="1"/>
  <c r="K5522" i="1"/>
  <c r="J5522" i="1"/>
  <c r="I5522" i="1"/>
  <c r="H5522" i="1"/>
  <c r="G5522" i="1"/>
  <c r="F5522" i="1"/>
  <c r="E5522" i="1"/>
  <c r="D5522" i="1"/>
  <c r="C5522" i="1"/>
  <c r="B5522" i="1"/>
  <c r="A5522" i="1"/>
  <c r="K5521" i="1"/>
  <c r="J5521" i="1"/>
  <c r="I5521" i="1"/>
  <c r="H5521" i="1"/>
  <c r="G5521" i="1"/>
  <c r="F5521" i="1"/>
  <c r="E5521" i="1"/>
  <c r="D5521" i="1"/>
  <c r="C5521" i="1"/>
  <c r="B5521" i="1"/>
  <c r="A5521" i="1"/>
  <c r="K5520" i="1"/>
  <c r="J5520" i="1"/>
  <c r="I5520" i="1"/>
  <c r="H5520" i="1"/>
  <c r="G5520" i="1"/>
  <c r="F5520" i="1"/>
  <c r="E5520" i="1"/>
  <c r="D5520" i="1"/>
  <c r="C5520" i="1"/>
  <c r="B5520" i="1"/>
  <c r="A5520" i="1"/>
  <c r="K5519" i="1"/>
  <c r="J5519" i="1"/>
  <c r="I5519" i="1"/>
  <c r="H5519" i="1"/>
  <c r="G5519" i="1"/>
  <c r="F5519" i="1"/>
  <c r="E5519" i="1"/>
  <c r="D5519" i="1"/>
  <c r="C5519" i="1"/>
  <c r="B5519" i="1"/>
  <c r="A5519" i="1"/>
  <c r="K5518" i="1"/>
  <c r="J5518" i="1"/>
  <c r="I5518" i="1"/>
  <c r="H5518" i="1"/>
  <c r="G5518" i="1"/>
  <c r="F5518" i="1"/>
  <c r="E5518" i="1"/>
  <c r="D5518" i="1"/>
  <c r="C5518" i="1"/>
  <c r="B5518" i="1"/>
  <c r="A5518" i="1"/>
  <c r="K5517" i="1"/>
  <c r="J5517" i="1"/>
  <c r="I5517" i="1"/>
  <c r="H5517" i="1"/>
  <c r="G5517" i="1"/>
  <c r="F5517" i="1"/>
  <c r="E5517" i="1"/>
  <c r="D5517" i="1"/>
  <c r="C5517" i="1"/>
  <c r="B5517" i="1"/>
  <c r="A5517" i="1"/>
  <c r="K5516" i="1"/>
  <c r="J5516" i="1"/>
  <c r="I5516" i="1"/>
  <c r="H5516" i="1"/>
  <c r="G5516" i="1"/>
  <c r="F5516" i="1"/>
  <c r="E5516" i="1"/>
  <c r="D5516" i="1"/>
  <c r="C5516" i="1"/>
  <c r="B5516" i="1"/>
  <c r="A5516" i="1"/>
  <c r="K5515" i="1"/>
  <c r="J5515" i="1"/>
  <c r="I5515" i="1"/>
  <c r="H5515" i="1"/>
  <c r="G5515" i="1"/>
  <c r="F5515" i="1"/>
  <c r="E5515" i="1"/>
  <c r="D5515" i="1"/>
  <c r="C5515" i="1"/>
  <c r="B5515" i="1"/>
  <c r="A5515" i="1"/>
  <c r="K5514" i="1"/>
  <c r="J5514" i="1"/>
  <c r="I5514" i="1"/>
  <c r="H5514" i="1"/>
  <c r="G5514" i="1"/>
  <c r="F5514" i="1"/>
  <c r="E5514" i="1"/>
  <c r="D5514" i="1"/>
  <c r="C5514" i="1"/>
  <c r="B5514" i="1"/>
  <c r="A5514" i="1"/>
  <c r="K5513" i="1"/>
  <c r="J5513" i="1"/>
  <c r="I5513" i="1"/>
  <c r="H5513" i="1"/>
  <c r="G5513" i="1"/>
  <c r="F5513" i="1"/>
  <c r="E5513" i="1"/>
  <c r="D5513" i="1"/>
  <c r="C5513" i="1"/>
  <c r="B5513" i="1"/>
  <c r="A5513" i="1"/>
  <c r="K5512" i="1"/>
  <c r="J5512" i="1"/>
  <c r="I5512" i="1"/>
  <c r="H5512" i="1"/>
  <c r="G5512" i="1"/>
  <c r="F5512" i="1"/>
  <c r="E5512" i="1"/>
  <c r="D5512" i="1"/>
  <c r="C5512" i="1"/>
  <c r="B5512" i="1"/>
  <c r="A5512" i="1"/>
  <c r="K5511" i="1"/>
  <c r="J5511" i="1"/>
  <c r="I5511" i="1"/>
  <c r="H5511" i="1"/>
  <c r="G5511" i="1"/>
  <c r="F5511" i="1"/>
  <c r="E5511" i="1"/>
  <c r="D5511" i="1"/>
  <c r="C5511" i="1"/>
  <c r="B5511" i="1"/>
  <c r="A5511" i="1"/>
  <c r="K5510" i="1"/>
  <c r="J5510" i="1"/>
  <c r="I5510" i="1"/>
  <c r="H5510" i="1"/>
  <c r="G5510" i="1"/>
  <c r="F5510" i="1"/>
  <c r="E5510" i="1"/>
  <c r="D5510" i="1"/>
  <c r="C5510" i="1"/>
  <c r="B5510" i="1"/>
  <c r="A5510" i="1"/>
  <c r="K5509" i="1"/>
  <c r="J5509" i="1"/>
  <c r="I5509" i="1"/>
  <c r="H5509" i="1"/>
  <c r="G5509" i="1"/>
  <c r="F5509" i="1"/>
  <c r="E5509" i="1"/>
  <c r="D5509" i="1"/>
  <c r="C5509" i="1"/>
  <c r="B5509" i="1"/>
  <c r="A5509" i="1"/>
  <c r="K5508" i="1"/>
  <c r="J5508" i="1"/>
  <c r="I5508" i="1"/>
  <c r="H5508" i="1"/>
  <c r="G5508" i="1"/>
  <c r="F5508" i="1"/>
  <c r="E5508" i="1"/>
  <c r="D5508" i="1"/>
  <c r="C5508" i="1"/>
  <c r="B5508" i="1"/>
  <c r="A5508" i="1"/>
  <c r="K5507" i="1"/>
  <c r="J5507" i="1"/>
  <c r="I5507" i="1"/>
  <c r="H5507" i="1"/>
  <c r="G5507" i="1"/>
  <c r="F5507" i="1"/>
  <c r="E5507" i="1"/>
  <c r="D5507" i="1"/>
  <c r="C5507" i="1"/>
  <c r="B5507" i="1"/>
  <c r="A5507" i="1"/>
  <c r="K5506" i="1"/>
  <c r="J5506" i="1"/>
  <c r="I5506" i="1"/>
  <c r="H5506" i="1"/>
  <c r="G5506" i="1"/>
  <c r="F5506" i="1"/>
  <c r="E5506" i="1"/>
  <c r="D5506" i="1"/>
  <c r="C5506" i="1"/>
  <c r="B5506" i="1"/>
  <c r="A5506" i="1"/>
  <c r="K5505" i="1"/>
  <c r="J5505" i="1"/>
  <c r="I5505" i="1"/>
  <c r="H5505" i="1"/>
  <c r="G5505" i="1"/>
  <c r="F5505" i="1"/>
  <c r="E5505" i="1"/>
  <c r="D5505" i="1"/>
  <c r="C5505" i="1"/>
  <c r="B5505" i="1"/>
  <c r="A5505" i="1"/>
  <c r="K5504" i="1"/>
  <c r="J5504" i="1"/>
  <c r="I5504" i="1"/>
  <c r="H5504" i="1"/>
  <c r="G5504" i="1"/>
  <c r="F5504" i="1"/>
  <c r="E5504" i="1"/>
  <c r="D5504" i="1"/>
  <c r="C5504" i="1"/>
  <c r="B5504" i="1"/>
  <c r="A5504" i="1"/>
  <c r="K5503" i="1"/>
  <c r="J5503" i="1"/>
  <c r="I5503" i="1"/>
  <c r="H5503" i="1"/>
  <c r="G5503" i="1"/>
  <c r="F5503" i="1"/>
  <c r="E5503" i="1"/>
  <c r="D5503" i="1"/>
  <c r="C5503" i="1"/>
  <c r="B5503" i="1"/>
  <c r="A5503" i="1"/>
  <c r="K5502" i="1"/>
  <c r="J5502" i="1"/>
  <c r="I5502" i="1"/>
  <c r="H5502" i="1"/>
  <c r="G5502" i="1"/>
  <c r="F5502" i="1"/>
  <c r="E5502" i="1"/>
  <c r="D5502" i="1"/>
  <c r="C5502" i="1"/>
  <c r="B5502" i="1"/>
  <c r="A5502" i="1"/>
  <c r="K5501" i="1"/>
  <c r="J5501" i="1"/>
  <c r="I5501" i="1"/>
  <c r="H5501" i="1"/>
  <c r="G5501" i="1"/>
  <c r="F5501" i="1"/>
  <c r="E5501" i="1"/>
  <c r="D5501" i="1"/>
  <c r="C5501" i="1"/>
  <c r="B5501" i="1"/>
  <c r="A5501" i="1"/>
  <c r="K5500" i="1"/>
  <c r="J5500" i="1"/>
  <c r="I5500" i="1"/>
  <c r="H5500" i="1"/>
  <c r="G5500" i="1"/>
  <c r="F5500" i="1"/>
  <c r="E5500" i="1"/>
  <c r="D5500" i="1"/>
  <c r="C5500" i="1"/>
  <c r="B5500" i="1"/>
  <c r="A5500" i="1"/>
  <c r="K5499" i="1"/>
  <c r="J5499" i="1"/>
  <c r="I5499" i="1"/>
  <c r="H5499" i="1"/>
  <c r="G5499" i="1"/>
  <c r="F5499" i="1"/>
  <c r="E5499" i="1"/>
  <c r="D5499" i="1"/>
  <c r="C5499" i="1"/>
  <c r="B5499" i="1"/>
  <c r="A5499" i="1"/>
  <c r="K5498" i="1"/>
  <c r="J5498" i="1"/>
  <c r="I5498" i="1"/>
  <c r="H5498" i="1"/>
  <c r="G5498" i="1"/>
  <c r="F5498" i="1"/>
  <c r="E5498" i="1"/>
  <c r="D5498" i="1"/>
  <c r="C5498" i="1"/>
  <c r="B5498" i="1"/>
  <c r="A5498" i="1"/>
  <c r="K5497" i="1"/>
  <c r="J5497" i="1"/>
  <c r="I5497" i="1"/>
  <c r="H5497" i="1"/>
  <c r="G5497" i="1"/>
  <c r="F5497" i="1"/>
  <c r="E5497" i="1"/>
  <c r="D5497" i="1"/>
  <c r="C5497" i="1"/>
  <c r="B5497" i="1"/>
  <c r="A5497" i="1"/>
  <c r="K5496" i="1"/>
  <c r="J5496" i="1"/>
  <c r="I5496" i="1"/>
  <c r="H5496" i="1"/>
  <c r="G5496" i="1"/>
  <c r="F5496" i="1"/>
  <c r="E5496" i="1"/>
  <c r="D5496" i="1"/>
  <c r="C5496" i="1"/>
  <c r="B5496" i="1"/>
  <c r="A5496" i="1"/>
  <c r="K5495" i="1"/>
  <c r="J5495" i="1"/>
  <c r="I5495" i="1"/>
  <c r="H5495" i="1"/>
  <c r="G5495" i="1"/>
  <c r="F5495" i="1"/>
  <c r="E5495" i="1"/>
  <c r="D5495" i="1"/>
  <c r="C5495" i="1"/>
  <c r="B5495" i="1"/>
  <c r="A5495" i="1"/>
  <c r="K5494" i="1"/>
  <c r="J5494" i="1"/>
  <c r="I5494" i="1"/>
  <c r="H5494" i="1"/>
  <c r="G5494" i="1"/>
  <c r="F5494" i="1"/>
  <c r="E5494" i="1"/>
  <c r="D5494" i="1"/>
  <c r="C5494" i="1"/>
  <c r="B5494" i="1"/>
  <c r="A5494" i="1"/>
  <c r="K5493" i="1"/>
  <c r="J5493" i="1"/>
  <c r="I5493" i="1"/>
  <c r="H5493" i="1"/>
  <c r="G5493" i="1"/>
  <c r="F5493" i="1"/>
  <c r="E5493" i="1"/>
  <c r="D5493" i="1"/>
  <c r="C5493" i="1"/>
  <c r="B5493" i="1"/>
  <c r="A5493" i="1"/>
  <c r="K5492" i="1"/>
  <c r="J5492" i="1"/>
  <c r="I5492" i="1"/>
  <c r="H5492" i="1"/>
  <c r="G5492" i="1"/>
  <c r="F5492" i="1"/>
  <c r="E5492" i="1"/>
  <c r="D5492" i="1"/>
  <c r="C5492" i="1"/>
  <c r="B5492" i="1"/>
  <c r="A5492" i="1"/>
  <c r="K5491" i="1"/>
  <c r="J5491" i="1"/>
  <c r="I5491" i="1"/>
  <c r="H5491" i="1"/>
  <c r="G5491" i="1"/>
  <c r="F5491" i="1"/>
  <c r="E5491" i="1"/>
  <c r="D5491" i="1"/>
  <c r="C5491" i="1"/>
  <c r="B5491" i="1"/>
  <c r="A5491" i="1"/>
  <c r="K5490" i="1"/>
  <c r="J5490" i="1"/>
  <c r="I5490" i="1"/>
  <c r="H5490" i="1"/>
  <c r="G5490" i="1"/>
  <c r="F5490" i="1"/>
  <c r="E5490" i="1"/>
  <c r="D5490" i="1"/>
  <c r="C5490" i="1"/>
  <c r="B5490" i="1"/>
  <c r="A5490" i="1"/>
  <c r="K5489" i="1"/>
  <c r="J5489" i="1"/>
  <c r="I5489" i="1"/>
  <c r="H5489" i="1"/>
  <c r="G5489" i="1"/>
  <c r="F5489" i="1"/>
  <c r="E5489" i="1"/>
  <c r="D5489" i="1"/>
  <c r="C5489" i="1"/>
  <c r="B5489" i="1"/>
  <c r="A5489" i="1"/>
  <c r="K5488" i="1"/>
  <c r="J5488" i="1"/>
  <c r="I5488" i="1"/>
  <c r="H5488" i="1"/>
  <c r="G5488" i="1"/>
  <c r="F5488" i="1"/>
  <c r="E5488" i="1"/>
  <c r="D5488" i="1"/>
  <c r="C5488" i="1"/>
  <c r="B5488" i="1"/>
  <c r="A5488" i="1"/>
  <c r="K5487" i="1"/>
  <c r="J5487" i="1"/>
  <c r="I5487" i="1"/>
  <c r="H5487" i="1"/>
  <c r="G5487" i="1"/>
  <c r="F5487" i="1"/>
  <c r="E5487" i="1"/>
  <c r="D5487" i="1"/>
  <c r="C5487" i="1"/>
  <c r="B5487" i="1"/>
  <c r="A5487" i="1"/>
  <c r="K5486" i="1"/>
  <c r="J5486" i="1"/>
  <c r="I5486" i="1"/>
  <c r="H5486" i="1"/>
  <c r="G5486" i="1"/>
  <c r="F5486" i="1"/>
  <c r="E5486" i="1"/>
  <c r="D5486" i="1"/>
  <c r="C5486" i="1"/>
  <c r="B5486" i="1"/>
  <c r="A5486" i="1"/>
  <c r="K5485" i="1"/>
  <c r="J5485" i="1"/>
  <c r="I5485" i="1"/>
  <c r="H5485" i="1"/>
  <c r="G5485" i="1"/>
  <c r="F5485" i="1"/>
  <c r="E5485" i="1"/>
  <c r="D5485" i="1"/>
  <c r="C5485" i="1"/>
  <c r="B5485" i="1"/>
  <c r="A5485" i="1"/>
  <c r="K5484" i="1"/>
  <c r="J5484" i="1"/>
  <c r="I5484" i="1"/>
  <c r="H5484" i="1"/>
  <c r="G5484" i="1"/>
  <c r="F5484" i="1"/>
  <c r="E5484" i="1"/>
  <c r="D5484" i="1"/>
  <c r="C5484" i="1"/>
  <c r="B5484" i="1"/>
  <c r="A5484" i="1"/>
  <c r="K5483" i="1"/>
  <c r="J5483" i="1"/>
  <c r="I5483" i="1"/>
  <c r="H5483" i="1"/>
  <c r="G5483" i="1"/>
  <c r="F5483" i="1"/>
  <c r="E5483" i="1"/>
  <c r="D5483" i="1"/>
  <c r="C5483" i="1"/>
  <c r="B5483" i="1"/>
  <c r="A5483" i="1"/>
  <c r="K5482" i="1"/>
  <c r="J5482" i="1"/>
  <c r="I5482" i="1"/>
  <c r="H5482" i="1"/>
  <c r="G5482" i="1"/>
  <c r="F5482" i="1"/>
  <c r="E5482" i="1"/>
  <c r="D5482" i="1"/>
  <c r="C5482" i="1"/>
  <c r="B5482" i="1"/>
  <c r="A5482" i="1"/>
  <c r="K5481" i="1"/>
  <c r="J5481" i="1"/>
  <c r="I5481" i="1"/>
  <c r="H5481" i="1"/>
  <c r="G5481" i="1"/>
  <c r="F5481" i="1"/>
  <c r="E5481" i="1"/>
  <c r="D5481" i="1"/>
  <c r="C5481" i="1"/>
  <c r="B5481" i="1"/>
  <c r="A5481" i="1"/>
  <c r="K5480" i="1"/>
  <c r="J5480" i="1"/>
  <c r="I5480" i="1"/>
  <c r="H5480" i="1"/>
  <c r="G5480" i="1"/>
  <c r="F5480" i="1"/>
  <c r="E5480" i="1"/>
  <c r="D5480" i="1"/>
  <c r="C5480" i="1"/>
  <c r="B5480" i="1"/>
  <c r="A5480" i="1"/>
  <c r="K5479" i="1"/>
  <c r="J5479" i="1"/>
  <c r="I5479" i="1"/>
  <c r="H5479" i="1"/>
  <c r="G5479" i="1"/>
  <c r="F5479" i="1"/>
  <c r="E5479" i="1"/>
  <c r="D5479" i="1"/>
  <c r="C5479" i="1"/>
  <c r="B5479" i="1"/>
  <c r="A5479" i="1"/>
  <c r="K5478" i="1"/>
  <c r="J5478" i="1"/>
  <c r="I5478" i="1"/>
  <c r="H5478" i="1"/>
  <c r="G5478" i="1"/>
  <c r="F5478" i="1"/>
  <c r="E5478" i="1"/>
  <c r="D5478" i="1"/>
  <c r="C5478" i="1"/>
  <c r="B5478" i="1"/>
  <c r="A5478" i="1"/>
  <c r="K5477" i="1"/>
  <c r="J5477" i="1"/>
  <c r="I5477" i="1"/>
  <c r="H5477" i="1"/>
  <c r="G5477" i="1"/>
  <c r="F5477" i="1"/>
  <c r="E5477" i="1"/>
  <c r="D5477" i="1"/>
  <c r="C5477" i="1"/>
  <c r="B5477" i="1"/>
  <c r="A5477" i="1"/>
  <c r="K5476" i="1"/>
  <c r="J5476" i="1"/>
  <c r="I5476" i="1"/>
  <c r="H5476" i="1"/>
  <c r="G5476" i="1"/>
  <c r="F5476" i="1"/>
  <c r="E5476" i="1"/>
  <c r="D5476" i="1"/>
  <c r="C5476" i="1"/>
  <c r="B5476" i="1"/>
  <c r="A5476" i="1"/>
  <c r="K5475" i="1"/>
  <c r="J5475" i="1"/>
  <c r="I5475" i="1"/>
  <c r="H5475" i="1"/>
  <c r="G5475" i="1"/>
  <c r="F5475" i="1"/>
  <c r="E5475" i="1"/>
  <c r="D5475" i="1"/>
  <c r="C5475" i="1"/>
  <c r="B5475" i="1"/>
  <c r="A5475" i="1"/>
  <c r="K5474" i="1"/>
  <c r="J5474" i="1"/>
  <c r="I5474" i="1"/>
  <c r="H5474" i="1"/>
  <c r="G5474" i="1"/>
  <c r="F5474" i="1"/>
  <c r="E5474" i="1"/>
  <c r="D5474" i="1"/>
  <c r="C5474" i="1"/>
  <c r="B5474" i="1"/>
  <c r="A5474" i="1"/>
  <c r="K5473" i="1"/>
  <c r="J5473" i="1"/>
  <c r="I5473" i="1"/>
  <c r="H5473" i="1"/>
  <c r="G5473" i="1"/>
  <c r="F5473" i="1"/>
  <c r="E5473" i="1"/>
  <c r="D5473" i="1"/>
  <c r="C5473" i="1"/>
  <c r="B5473" i="1"/>
  <c r="A5473" i="1"/>
  <c r="K5472" i="1"/>
  <c r="J5472" i="1"/>
  <c r="I5472" i="1"/>
  <c r="H5472" i="1"/>
  <c r="G5472" i="1"/>
  <c r="F5472" i="1"/>
  <c r="E5472" i="1"/>
  <c r="D5472" i="1"/>
  <c r="C5472" i="1"/>
  <c r="B5472" i="1"/>
  <c r="A5472" i="1"/>
  <c r="K5471" i="1"/>
  <c r="J5471" i="1"/>
  <c r="I5471" i="1"/>
  <c r="H5471" i="1"/>
  <c r="G5471" i="1"/>
  <c r="F5471" i="1"/>
  <c r="E5471" i="1"/>
  <c r="D5471" i="1"/>
  <c r="C5471" i="1"/>
  <c r="B5471" i="1"/>
  <c r="A5471" i="1"/>
  <c r="K5470" i="1"/>
  <c r="J5470" i="1"/>
  <c r="I5470" i="1"/>
  <c r="H5470" i="1"/>
  <c r="G5470" i="1"/>
  <c r="F5470" i="1"/>
  <c r="E5470" i="1"/>
  <c r="D5470" i="1"/>
  <c r="C5470" i="1"/>
  <c r="B5470" i="1"/>
  <c r="A5470" i="1"/>
  <c r="K5469" i="1"/>
  <c r="J5469" i="1"/>
  <c r="I5469" i="1"/>
  <c r="H5469" i="1"/>
  <c r="G5469" i="1"/>
  <c r="F5469" i="1"/>
  <c r="E5469" i="1"/>
  <c r="D5469" i="1"/>
  <c r="C5469" i="1"/>
  <c r="B5469" i="1"/>
  <c r="A5469" i="1"/>
  <c r="K5468" i="1"/>
  <c r="J5468" i="1"/>
  <c r="I5468" i="1"/>
  <c r="H5468" i="1"/>
  <c r="G5468" i="1"/>
  <c r="F5468" i="1"/>
  <c r="E5468" i="1"/>
  <c r="D5468" i="1"/>
  <c r="C5468" i="1"/>
  <c r="B5468" i="1"/>
  <c r="A5468" i="1"/>
  <c r="K5467" i="1"/>
  <c r="J5467" i="1"/>
  <c r="I5467" i="1"/>
  <c r="H5467" i="1"/>
  <c r="G5467" i="1"/>
  <c r="F5467" i="1"/>
  <c r="E5467" i="1"/>
  <c r="D5467" i="1"/>
  <c r="C5467" i="1"/>
  <c r="B5467" i="1"/>
  <c r="A5467" i="1"/>
  <c r="K5466" i="1"/>
  <c r="J5466" i="1"/>
  <c r="I5466" i="1"/>
  <c r="H5466" i="1"/>
  <c r="G5466" i="1"/>
  <c r="F5466" i="1"/>
  <c r="E5466" i="1"/>
  <c r="D5466" i="1"/>
  <c r="C5466" i="1"/>
  <c r="B5466" i="1"/>
  <c r="A5466" i="1"/>
  <c r="K5465" i="1"/>
  <c r="J5465" i="1"/>
  <c r="I5465" i="1"/>
  <c r="H5465" i="1"/>
  <c r="G5465" i="1"/>
  <c r="F5465" i="1"/>
  <c r="E5465" i="1"/>
  <c r="D5465" i="1"/>
  <c r="C5465" i="1"/>
  <c r="B5465" i="1"/>
  <c r="A5465" i="1"/>
  <c r="K5464" i="1"/>
  <c r="J5464" i="1"/>
  <c r="I5464" i="1"/>
  <c r="H5464" i="1"/>
  <c r="G5464" i="1"/>
  <c r="F5464" i="1"/>
  <c r="E5464" i="1"/>
  <c r="D5464" i="1"/>
  <c r="C5464" i="1"/>
  <c r="B5464" i="1"/>
  <c r="A5464" i="1"/>
  <c r="K5463" i="1"/>
  <c r="J5463" i="1"/>
  <c r="I5463" i="1"/>
  <c r="H5463" i="1"/>
  <c r="G5463" i="1"/>
  <c r="F5463" i="1"/>
  <c r="E5463" i="1"/>
  <c r="D5463" i="1"/>
  <c r="C5463" i="1"/>
  <c r="B5463" i="1"/>
  <c r="A5463" i="1"/>
  <c r="K5462" i="1"/>
  <c r="J5462" i="1"/>
  <c r="I5462" i="1"/>
  <c r="H5462" i="1"/>
  <c r="G5462" i="1"/>
  <c r="F5462" i="1"/>
  <c r="E5462" i="1"/>
  <c r="D5462" i="1"/>
  <c r="C5462" i="1"/>
  <c r="B5462" i="1"/>
  <c r="A5462" i="1"/>
  <c r="K5461" i="1"/>
  <c r="J5461" i="1"/>
  <c r="I5461" i="1"/>
  <c r="H5461" i="1"/>
  <c r="G5461" i="1"/>
  <c r="F5461" i="1"/>
  <c r="E5461" i="1"/>
  <c r="D5461" i="1"/>
  <c r="C5461" i="1"/>
  <c r="B5461" i="1"/>
  <c r="A5461" i="1"/>
  <c r="K5460" i="1"/>
  <c r="J5460" i="1"/>
  <c r="I5460" i="1"/>
  <c r="H5460" i="1"/>
  <c r="G5460" i="1"/>
  <c r="F5460" i="1"/>
  <c r="E5460" i="1"/>
  <c r="D5460" i="1"/>
  <c r="C5460" i="1"/>
  <c r="B5460" i="1"/>
  <c r="A5460" i="1"/>
  <c r="K5459" i="1"/>
  <c r="J5459" i="1"/>
  <c r="I5459" i="1"/>
  <c r="H5459" i="1"/>
  <c r="G5459" i="1"/>
  <c r="F5459" i="1"/>
  <c r="E5459" i="1"/>
  <c r="D5459" i="1"/>
  <c r="C5459" i="1"/>
  <c r="B5459" i="1"/>
  <c r="A5459" i="1"/>
  <c r="K5458" i="1"/>
  <c r="J5458" i="1"/>
  <c r="I5458" i="1"/>
  <c r="H5458" i="1"/>
  <c r="G5458" i="1"/>
  <c r="F5458" i="1"/>
  <c r="E5458" i="1"/>
  <c r="D5458" i="1"/>
  <c r="C5458" i="1"/>
  <c r="B5458" i="1"/>
  <c r="A5458" i="1"/>
  <c r="K5457" i="1"/>
  <c r="J5457" i="1"/>
  <c r="I5457" i="1"/>
  <c r="H5457" i="1"/>
  <c r="G5457" i="1"/>
  <c r="F5457" i="1"/>
  <c r="E5457" i="1"/>
  <c r="D5457" i="1"/>
  <c r="C5457" i="1"/>
  <c r="B5457" i="1"/>
  <c r="A5457" i="1"/>
  <c r="K5456" i="1"/>
  <c r="J5456" i="1"/>
  <c r="I5456" i="1"/>
  <c r="H5456" i="1"/>
  <c r="G5456" i="1"/>
  <c r="F5456" i="1"/>
  <c r="E5456" i="1"/>
  <c r="D5456" i="1"/>
  <c r="C5456" i="1"/>
  <c r="B5456" i="1"/>
  <c r="A5456" i="1"/>
  <c r="K5455" i="1"/>
  <c r="J5455" i="1"/>
  <c r="I5455" i="1"/>
  <c r="H5455" i="1"/>
  <c r="G5455" i="1"/>
  <c r="F5455" i="1"/>
  <c r="E5455" i="1"/>
  <c r="D5455" i="1"/>
  <c r="C5455" i="1"/>
  <c r="B5455" i="1"/>
  <c r="A5455" i="1"/>
  <c r="K5454" i="1"/>
  <c r="J5454" i="1"/>
  <c r="I5454" i="1"/>
  <c r="H5454" i="1"/>
  <c r="G5454" i="1"/>
  <c r="F5454" i="1"/>
  <c r="E5454" i="1"/>
  <c r="D5454" i="1"/>
  <c r="C5454" i="1"/>
  <c r="B5454" i="1"/>
  <c r="A5454" i="1"/>
  <c r="K5453" i="1"/>
  <c r="J5453" i="1"/>
  <c r="I5453" i="1"/>
  <c r="H5453" i="1"/>
  <c r="G5453" i="1"/>
  <c r="F5453" i="1"/>
  <c r="E5453" i="1"/>
  <c r="D5453" i="1"/>
  <c r="C5453" i="1"/>
  <c r="B5453" i="1"/>
  <c r="A5453" i="1"/>
  <c r="K5452" i="1"/>
  <c r="J5452" i="1"/>
  <c r="I5452" i="1"/>
  <c r="H5452" i="1"/>
  <c r="G5452" i="1"/>
  <c r="F5452" i="1"/>
  <c r="E5452" i="1"/>
  <c r="D5452" i="1"/>
  <c r="C5452" i="1"/>
  <c r="B5452" i="1"/>
  <c r="A5452" i="1"/>
  <c r="K5451" i="1"/>
  <c r="J5451" i="1"/>
  <c r="I5451" i="1"/>
  <c r="H5451" i="1"/>
  <c r="G5451" i="1"/>
  <c r="F5451" i="1"/>
  <c r="E5451" i="1"/>
  <c r="D5451" i="1"/>
  <c r="C5451" i="1"/>
  <c r="B5451" i="1"/>
  <c r="A5451" i="1"/>
  <c r="K5450" i="1"/>
  <c r="J5450" i="1"/>
  <c r="I5450" i="1"/>
  <c r="H5450" i="1"/>
  <c r="G5450" i="1"/>
  <c r="F5450" i="1"/>
  <c r="E5450" i="1"/>
  <c r="D5450" i="1"/>
  <c r="C5450" i="1"/>
  <c r="B5450" i="1"/>
  <c r="A5450" i="1"/>
  <c r="K5449" i="1"/>
  <c r="J5449" i="1"/>
  <c r="I5449" i="1"/>
  <c r="H5449" i="1"/>
  <c r="G5449" i="1"/>
  <c r="F5449" i="1"/>
  <c r="E5449" i="1"/>
  <c r="D5449" i="1"/>
  <c r="C5449" i="1"/>
  <c r="B5449" i="1"/>
  <c r="A5449" i="1"/>
  <c r="K5448" i="1"/>
  <c r="J5448" i="1"/>
  <c r="I5448" i="1"/>
  <c r="H5448" i="1"/>
  <c r="G5448" i="1"/>
  <c r="F5448" i="1"/>
  <c r="E5448" i="1"/>
  <c r="D5448" i="1"/>
  <c r="C5448" i="1"/>
  <c r="B5448" i="1"/>
  <c r="A5448" i="1"/>
  <c r="K5447" i="1"/>
  <c r="J5447" i="1"/>
  <c r="I5447" i="1"/>
  <c r="H5447" i="1"/>
  <c r="G5447" i="1"/>
  <c r="F5447" i="1"/>
  <c r="E5447" i="1"/>
  <c r="D5447" i="1"/>
  <c r="C5447" i="1"/>
  <c r="B5447" i="1"/>
  <c r="A5447" i="1"/>
  <c r="K5446" i="1"/>
  <c r="J5446" i="1"/>
  <c r="I5446" i="1"/>
  <c r="H5446" i="1"/>
  <c r="G5446" i="1"/>
  <c r="F5446" i="1"/>
  <c r="E5446" i="1"/>
  <c r="D5446" i="1"/>
  <c r="C5446" i="1"/>
  <c r="B5446" i="1"/>
  <c r="A5446" i="1"/>
  <c r="K5445" i="1"/>
  <c r="J5445" i="1"/>
  <c r="I5445" i="1"/>
  <c r="H5445" i="1"/>
  <c r="G5445" i="1"/>
  <c r="F5445" i="1"/>
  <c r="E5445" i="1"/>
  <c r="D5445" i="1"/>
  <c r="C5445" i="1"/>
  <c r="B5445" i="1"/>
  <c r="A5445" i="1"/>
  <c r="K5444" i="1"/>
  <c r="J5444" i="1"/>
  <c r="I5444" i="1"/>
  <c r="H5444" i="1"/>
  <c r="G5444" i="1"/>
  <c r="F5444" i="1"/>
  <c r="E5444" i="1"/>
  <c r="D5444" i="1"/>
  <c r="C5444" i="1"/>
  <c r="B5444" i="1"/>
  <c r="A5444" i="1"/>
  <c r="K5443" i="1"/>
  <c r="J5443" i="1"/>
  <c r="I5443" i="1"/>
  <c r="H5443" i="1"/>
  <c r="G5443" i="1"/>
  <c r="F5443" i="1"/>
  <c r="E5443" i="1"/>
  <c r="D5443" i="1"/>
  <c r="C5443" i="1"/>
  <c r="B5443" i="1"/>
  <c r="A5443" i="1"/>
  <c r="K5442" i="1"/>
  <c r="J5442" i="1"/>
  <c r="I5442" i="1"/>
  <c r="H5442" i="1"/>
  <c r="G5442" i="1"/>
  <c r="F5442" i="1"/>
  <c r="E5442" i="1"/>
  <c r="D5442" i="1"/>
  <c r="C5442" i="1"/>
  <c r="B5442" i="1"/>
  <c r="A5442" i="1"/>
  <c r="K5441" i="1"/>
  <c r="J5441" i="1"/>
  <c r="I5441" i="1"/>
  <c r="H5441" i="1"/>
  <c r="G5441" i="1"/>
  <c r="F5441" i="1"/>
  <c r="E5441" i="1"/>
  <c r="D5441" i="1"/>
  <c r="C5441" i="1"/>
  <c r="B5441" i="1"/>
  <c r="A5441" i="1"/>
  <c r="K5440" i="1"/>
  <c r="J5440" i="1"/>
  <c r="I5440" i="1"/>
  <c r="H5440" i="1"/>
  <c r="G5440" i="1"/>
  <c r="F5440" i="1"/>
  <c r="E5440" i="1"/>
  <c r="D5440" i="1"/>
  <c r="C5440" i="1"/>
  <c r="B5440" i="1"/>
  <c r="A5440" i="1"/>
  <c r="K5439" i="1"/>
  <c r="J5439" i="1"/>
  <c r="I5439" i="1"/>
  <c r="H5439" i="1"/>
  <c r="G5439" i="1"/>
  <c r="F5439" i="1"/>
  <c r="E5439" i="1"/>
  <c r="D5439" i="1"/>
  <c r="C5439" i="1"/>
  <c r="B5439" i="1"/>
  <c r="A5439" i="1"/>
  <c r="K5438" i="1"/>
  <c r="J5438" i="1"/>
  <c r="I5438" i="1"/>
  <c r="H5438" i="1"/>
  <c r="G5438" i="1"/>
  <c r="F5438" i="1"/>
  <c r="E5438" i="1"/>
  <c r="D5438" i="1"/>
  <c r="C5438" i="1"/>
  <c r="B5438" i="1"/>
  <c r="A5438" i="1"/>
  <c r="K5437" i="1"/>
  <c r="J5437" i="1"/>
  <c r="I5437" i="1"/>
  <c r="H5437" i="1"/>
  <c r="G5437" i="1"/>
  <c r="F5437" i="1"/>
  <c r="E5437" i="1"/>
  <c r="D5437" i="1"/>
  <c r="C5437" i="1"/>
  <c r="B5437" i="1"/>
  <c r="A5437" i="1"/>
  <c r="K5436" i="1"/>
  <c r="J5436" i="1"/>
  <c r="I5436" i="1"/>
  <c r="H5436" i="1"/>
  <c r="G5436" i="1"/>
  <c r="F5436" i="1"/>
  <c r="E5436" i="1"/>
  <c r="D5436" i="1"/>
  <c r="C5436" i="1"/>
  <c r="B5436" i="1"/>
  <c r="A5436" i="1"/>
  <c r="K5435" i="1"/>
  <c r="J5435" i="1"/>
  <c r="I5435" i="1"/>
  <c r="H5435" i="1"/>
  <c r="G5435" i="1"/>
  <c r="F5435" i="1"/>
  <c r="E5435" i="1"/>
  <c r="D5435" i="1"/>
  <c r="C5435" i="1"/>
  <c r="B5435" i="1"/>
  <c r="A5435" i="1"/>
  <c r="K5434" i="1"/>
  <c r="J5434" i="1"/>
  <c r="I5434" i="1"/>
  <c r="H5434" i="1"/>
  <c r="G5434" i="1"/>
  <c r="F5434" i="1"/>
  <c r="E5434" i="1"/>
  <c r="D5434" i="1"/>
  <c r="C5434" i="1"/>
  <c r="B5434" i="1"/>
  <c r="A5434" i="1"/>
  <c r="K5433" i="1"/>
  <c r="J5433" i="1"/>
  <c r="I5433" i="1"/>
  <c r="H5433" i="1"/>
  <c r="G5433" i="1"/>
  <c r="F5433" i="1"/>
  <c r="E5433" i="1"/>
  <c r="D5433" i="1"/>
  <c r="C5433" i="1"/>
  <c r="B5433" i="1"/>
  <c r="A5433" i="1"/>
  <c r="K5432" i="1"/>
  <c r="J5432" i="1"/>
  <c r="I5432" i="1"/>
  <c r="H5432" i="1"/>
  <c r="G5432" i="1"/>
  <c r="F5432" i="1"/>
  <c r="E5432" i="1"/>
  <c r="D5432" i="1"/>
  <c r="C5432" i="1"/>
  <c r="B5432" i="1"/>
  <c r="A5432" i="1"/>
  <c r="K5431" i="1"/>
  <c r="J5431" i="1"/>
  <c r="I5431" i="1"/>
  <c r="H5431" i="1"/>
  <c r="G5431" i="1"/>
  <c r="F5431" i="1"/>
  <c r="E5431" i="1"/>
  <c r="D5431" i="1"/>
  <c r="C5431" i="1"/>
  <c r="B5431" i="1"/>
  <c r="A5431" i="1"/>
  <c r="K5430" i="1"/>
  <c r="J5430" i="1"/>
  <c r="I5430" i="1"/>
  <c r="H5430" i="1"/>
  <c r="G5430" i="1"/>
  <c r="F5430" i="1"/>
  <c r="E5430" i="1"/>
  <c r="D5430" i="1"/>
  <c r="C5430" i="1"/>
  <c r="B5430" i="1"/>
  <c r="A5430" i="1"/>
  <c r="K5429" i="1"/>
  <c r="J5429" i="1"/>
  <c r="I5429" i="1"/>
  <c r="H5429" i="1"/>
  <c r="G5429" i="1"/>
  <c r="F5429" i="1"/>
  <c r="E5429" i="1"/>
  <c r="D5429" i="1"/>
  <c r="C5429" i="1"/>
  <c r="B5429" i="1"/>
  <c r="A5429" i="1"/>
  <c r="K5428" i="1"/>
  <c r="J5428" i="1"/>
  <c r="I5428" i="1"/>
  <c r="H5428" i="1"/>
  <c r="G5428" i="1"/>
  <c r="F5428" i="1"/>
  <c r="E5428" i="1"/>
  <c r="D5428" i="1"/>
  <c r="C5428" i="1"/>
  <c r="B5428" i="1"/>
  <c r="A5428" i="1"/>
  <c r="K5427" i="1"/>
  <c r="J5427" i="1"/>
  <c r="I5427" i="1"/>
  <c r="H5427" i="1"/>
  <c r="G5427" i="1"/>
  <c r="F5427" i="1"/>
  <c r="E5427" i="1"/>
  <c r="D5427" i="1"/>
  <c r="C5427" i="1"/>
  <c r="B5427" i="1"/>
  <c r="A5427" i="1"/>
  <c r="K5426" i="1"/>
  <c r="J5426" i="1"/>
  <c r="I5426" i="1"/>
  <c r="H5426" i="1"/>
  <c r="G5426" i="1"/>
  <c r="F5426" i="1"/>
  <c r="E5426" i="1"/>
  <c r="D5426" i="1"/>
  <c r="C5426" i="1"/>
  <c r="B5426" i="1"/>
  <c r="A5426" i="1"/>
  <c r="K5425" i="1"/>
  <c r="J5425" i="1"/>
  <c r="I5425" i="1"/>
  <c r="H5425" i="1"/>
  <c r="G5425" i="1"/>
  <c r="F5425" i="1"/>
  <c r="E5425" i="1"/>
  <c r="D5425" i="1"/>
  <c r="C5425" i="1"/>
  <c r="B5425" i="1"/>
  <c r="A5425" i="1"/>
  <c r="K5424" i="1"/>
  <c r="J5424" i="1"/>
  <c r="I5424" i="1"/>
  <c r="H5424" i="1"/>
  <c r="G5424" i="1"/>
  <c r="F5424" i="1"/>
  <c r="E5424" i="1"/>
  <c r="D5424" i="1"/>
  <c r="C5424" i="1"/>
  <c r="B5424" i="1"/>
  <c r="A5424" i="1"/>
  <c r="K5423" i="1"/>
  <c r="J5423" i="1"/>
  <c r="I5423" i="1"/>
  <c r="H5423" i="1"/>
  <c r="G5423" i="1"/>
  <c r="F5423" i="1"/>
  <c r="E5423" i="1"/>
  <c r="D5423" i="1"/>
  <c r="C5423" i="1"/>
  <c r="B5423" i="1"/>
  <c r="A5423" i="1"/>
  <c r="K5422" i="1"/>
  <c r="J5422" i="1"/>
  <c r="I5422" i="1"/>
  <c r="H5422" i="1"/>
  <c r="G5422" i="1"/>
  <c r="F5422" i="1"/>
  <c r="E5422" i="1"/>
  <c r="D5422" i="1"/>
  <c r="C5422" i="1"/>
  <c r="B5422" i="1"/>
  <c r="A5422" i="1"/>
  <c r="K5421" i="1"/>
  <c r="J5421" i="1"/>
  <c r="I5421" i="1"/>
  <c r="H5421" i="1"/>
  <c r="G5421" i="1"/>
  <c r="F5421" i="1"/>
  <c r="E5421" i="1"/>
  <c r="D5421" i="1"/>
  <c r="C5421" i="1"/>
  <c r="B5421" i="1"/>
  <c r="A5421" i="1"/>
  <c r="K5420" i="1"/>
  <c r="J5420" i="1"/>
  <c r="I5420" i="1"/>
  <c r="H5420" i="1"/>
  <c r="G5420" i="1"/>
  <c r="F5420" i="1"/>
  <c r="E5420" i="1"/>
  <c r="D5420" i="1"/>
  <c r="C5420" i="1"/>
  <c r="B5420" i="1"/>
  <c r="A5420" i="1"/>
  <c r="K5419" i="1"/>
  <c r="J5419" i="1"/>
  <c r="I5419" i="1"/>
  <c r="H5419" i="1"/>
  <c r="G5419" i="1"/>
  <c r="F5419" i="1"/>
  <c r="E5419" i="1"/>
  <c r="D5419" i="1"/>
  <c r="C5419" i="1"/>
  <c r="B5419" i="1"/>
  <c r="A5419" i="1"/>
  <c r="K5418" i="1"/>
  <c r="J5418" i="1"/>
  <c r="I5418" i="1"/>
  <c r="H5418" i="1"/>
  <c r="G5418" i="1"/>
  <c r="F5418" i="1"/>
  <c r="E5418" i="1"/>
  <c r="D5418" i="1"/>
  <c r="C5418" i="1"/>
  <c r="B5418" i="1"/>
  <c r="A5418" i="1"/>
  <c r="K5417" i="1"/>
  <c r="J5417" i="1"/>
  <c r="I5417" i="1"/>
  <c r="H5417" i="1"/>
  <c r="G5417" i="1"/>
  <c r="F5417" i="1"/>
  <c r="E5417" i="1"/>
  <c r="D5417" i="1"/>
  <c r="C5417" i="1"/>
  <c r="B5417" i="1"/>
  <c r="A5417" i="1"/>
  <c r="K5416" i="1"/>
  <c r="J5416" i="1"/>
  <c r="I5416" i="1"/>
  <c r="H5416" i="1"/>
  <c r="G5416" i="1"/>
  <c r="F5416" i="1"/>
  <c r="E5416" i="1"/>
  <c r="D5416" i="1"/>
  <c r="C5416" i="1"/>
  <c r="B5416" i="1"/>
  <c r="A5416" i="1"/>
  <c r="K5415" i="1"/>
  <c r="J5415" i="1"/>
  <c r="I5415" i="1"/>
  <c r="H5415" i="1"/>
  <c r="G5415" i="1"/>
  <c r="F5415" i="1"/>
  <c r="E5415" i="1"/>
  <c r="D5415" i="1"/>
  <c r="C5415" i="1"/>
  <c r="B5415" i="1"/>
  <c r="A5415" i="1"/>
  <c r="K5414" i="1"/>
  <c r="J5414" i="1"/>
  <c r="I5414" i="1"/>
  <c r="H5414" i="1"/>
  <c r="G5414" i="1"/>
  <c r="F5414" i="1"/>
  <c r="E5414" i="1"/>
  <c r="D5414" i="1"/>
  <c r="C5414" i="1"/>
  <c r="B5414" i="1"/>
  <c r="A5414" i="1"/>
  <c r="K5413" i="1"/>
  <c r="J5413" i="1"/>
  <c r="I5413" i="1"/>
  <c r="H5413" i="1"/>
  <c r="G5413" i="1"/>
  <c r="F5413" i="1"/>
  <c r="E5413" i="1"/>
  <c r="D5413" i="1"/>
  <c r="C5413" i="1"/>
  <c r="B5413" i="1"/>
  <c r="A5413" i="1"/>
  <c r="K5412" i="1"/>
  <c r="J5412" i="1"/>
  <c r="I5412" i="1"/>
  <c r="H5412" i="1"/>
  <c r="G5412" i="1"/>
  <c r="F5412" i="1"/>
  <c r="E5412" i="1"/>
  <c r="D5412" i="1"/>
  <c r="C5412" i="1"/>
  <c r="B5412" i="1"/>
  <c r="A5412" i="1"/>
  <c r="K5411" i="1"/>
  <c r="J5411" i="1"/>
  <c r="I5411" i="1"/>
  <c r="H5411" i="1"/>
  <c r="G5411" i="1"/>
  <c r="F5411" i="1"/>
  <c r="E5411" i="1"/>
  <c r="D5411" i="1"/>
  <c r="C5411" i="1"/>
  <c r="B5411" i="1"/>
  <c r="A5411" i="1"/>
  <c r="K5410" i="1"/>
  <c r="J5410" i="1"/>
  <c r="I5410" i="1"/>
  <c r="H5410" i="1"/>
  <c r="G5410" i="1"/>
  <c r="F5410" i="1"/>
  <c r="E5410" i="1"/>
  <c r="D5410" i="1"/>
  <c r="C5410" i="1"/>
  <c r="B5410" i="1"/>
  <c r="A5410" i="1"/>
  <c r="K5409" i="1"/>
  <c r="J5409" i="1"/>
  <c r="I5409" i="1"/>
  <c r="H5409" i="1"/>
  <c r="G5409" i="1"/>
  <c r="F5409" i="1"/>
  <c r="E5409" i="1"/>
  <c r="D5409" i="1"/>
  <c r="C5409" i="1"/>
  <c r="B5409" i="1"/>
  <c r="A5409" i="1"/>
  <c r="K5408" i="1"/>
  <c r="J5408" i="1"/>
  <c r="I5408" i="1"/>
  <c r="H5408" i="1"/>
  <c r="G5408" i="1"/>
  <c r="F5408" i="1"/>
  <c r="E5408" i="1"/>
  <c r="D5408" i="1"/>
  <c r="C5408" i="1"/>
  <c r="B5408" i="1"/>
  <c r="A5408" i="1"/>
  <c r="K5407" i="1"/>
  <c r="J5407" i="1"/>
  <c r="I5407" i="1"/>
  <c r="H5407" i="1"/>
  <c r="G5407" i="1"/>
  <c r="F5407" i="1"/>
  <c r="E5407" i="1"/>
  <c r="D5407" i="1"/>
  <c r="C5407" i="1"/>
  <c r="B5407" i="1"/>
  <c r="A5407" i="1"/>
  <c r="K5406" i="1"/>
  <c r="J5406" i="1"/>
  <c r="I5406" i="1"/>
  <c r="H5406" i="1"/>
  <c r="G5406" i="1"/>
  <c r="F5406" i="1"/>
  <c r="E5406" i="1"/>
  <c r="D5406" i="1"/>
  <c r="C5406" i="1"/>
  <c r="B5406" i="1"/>
  <c r="A5406" i="1"/>
  <c r="K5405" i="1"/>
  <c r="J5405" i="1"/>
  <c r="I5405" i="1"/>
  <c r="H5405" i="1"/>
  <c r="G5405" i="1"/>
  <c r="F5405" i="1"/>
  <c r="E5405" i="1"/>
  <c r="D5405" i="1"/>
  <c r="C5405" i="1"/>
  <c r="B5405" i="1"/>
  <c r="A5405" i="1"/>
  <c r="K5404" i="1"/>
  <c r="J5404" i="1"/>
  <c r="I5404" i="1"/>
  <c r="H5404" i="1"/>
  <c r="G5404" i="1"/>
  <c r="F5404" i="1"/>
  <c r="E5404" i="1"/>
  <c r="D5404" i="1"/>
  <c r="C5404" i="1"/>
  <c r="B5404" i="1"/>
  <c r="A5404" i="1"/>
  <c r="K5403" i="1"/>
  <c r="J5403" i="1"/>
  <c r="I5403" i="1"/>
  <c r="H5403" i="1"/>
  <c r="G5403" i="1"/>
  <c r="F5403" i="1"/>
  <c r="E5403" i="1"/>
  <c r="D5403" i="1"/>
  <c r="C5403" i="1"/>
  <c r="B5403" i="1"/>
  <c r="A5403" i="1"/>
  <c r="K5402" i="1"/>
  <c r="J5402" i="1"/>
  <c r="I5402" i="1"/>
  <c r="H5402" i="1"/>
  <c r="G5402" i="1"/>
  <c r="F5402" i="1"/>
  <c r="E5402" i="1"/>
  <c r="D5402" i="1"/>
  <c r="C5402" i="1"/>
  <c r="B5402" i="1"/>
  <c r="A5402" i="1"/>
  <c r="K5401" i="1"/>
  <c r="J5401" i="1"/>
  <c r="I5401" i="1"/>
  <c r="H5401" i="1"/>
  <c r="G5401" i="1"/>
  <c r="F5401" i="1"/>
  <c r="E5401" i="1"/>
  <c r="D5401" i="1"/>
  <c r="C5401" i="1"/>
  <c r="B5401" i="1"/>
  <c r="A5401" i="1"/>
  <c r="K5400" i="1"/>
  <c r="J5400" i="1"/>
  <c r="I5400" i="1"/>
  <c r="H5400" i="1"/>
  <c r="G5400" i="1"/>
  <c r="F5400" i="1"/>
  <c r="E5400" i="1"/>
  <c r="D5400" i="1"/>
  <c r="C5400" i="1"/>
  <c r="B5400" i="1"/>
  <c r="A5400" i="1"/>
  <c r="K5399" i="1"/>
  <c r="J5399" i="1"/>
  <c r="I5399" i="1"/>
  <c r="H5399" i="1"/>
  <c r="G5399" i="1"/>
  <c r="F5399" i="1"/>
  <c r="E5399" i="1"/>
  <c r="D5399" i="1"/>
  <c r="C5399" i="1"/>
  <c r="B5399" i="1"/>
  <c r="A5399" i="1"/>
  <c r="K5398" i="1"/>
  <c r="J5398" i="1"/>
  <c r="I5398" i="1"/>
  <c r="H5398" i="1"/>
  <c r="G5398" i="1"/>
  <c r="F5398" i="1"/>
  <c r="E5398" i="1"/>
  <c r="D5398" i="1"/>
  <c r="C5398" i="1"/>
  <c r="B5398" i="1"/>
  <c r="A5398" i="1"/>
  <c r="K5397" i="1"/>
  <c r="J5397" i="1"/>
  <c r="I5397" i="1"/>
  <c r="H5397" i="1"/>
  <c r="G5397" i="1"/>
  <c r="F5397" i="1"/>
  <c r="E5397" i="1"/>
  <c r="D5397" i="1"/>
  <c r="C5397" i="1"/>
  <c r="B5397" i="1"/>
  <c r="A5397" i="1"/>
  <c r="K5396" i="1"/>
  <c r="J5396" i="1"/>
  <c r="I5396" i="1"/>
  <c r="H5396" i="1"/>
  <c r="G5396" i="1"/>
  <c r="F5396" i="1"/>
  <c r="E5396" i="1"/>
  <c r="D5396" i="1"/>
  <c r="C5396" i="1"/>
  <c r="B5396" i="1"/>
  <c r="A5396" i="1"/>
  <c r="K5395" i="1"/>
  <c r="J5395" i="1"/>
  <c r="I5395" i="1"/>
  <c r="H5395" i="1"/>
  <c r="G5395" i="1"/>
  <c r="F5395" i="1"/>
  <c r="E5395" i="1"/>
  <c r="D5395" i="1"/>
  <c r="C5395" i="1"/>
  <c r="B5395" i="1"/>
  <c r="A5395" i="1"/>
  <c r="K5394" i="1"/>
  <c r="J5394" i="1"/>
  <c r="I5394" i="1"/>
  <c r="H5394" i="1"/>
  <c r="G5394" i="1"/>
  <c r="F5394" i="1"/>
  <c r="E5394" i="1"/>
  <c r="D5394" i="1"/>
  <c r="C5394" i="1"/>
  <c r="B5394" i="1"/>
  <c r="A5394" i="1"/>
  <c r="K5393" i="1"/>
  <c r="J5393" i="1"/>
  <c r="I5393" i="1"/>
  <c r="H5393" i="1"/>
  <c r="G5393" i="1"/>
  <c r="F5393" i="1"/>
  <c r="E5393" i="1"/>
  <c r="D5393" i="1"/>
  <c r="C5393" i="1"/>
  <c r="B5393" i="1"/>
  <c r="A5393" i="1"/>
  <c r="K5392" i="1"/>
  <c r="J5392" i="1"/>
  <c r="I5392" i="1"/>
  <c r="H5392" i="1"/>
  <c r="G5392" i="1"/>
  <c r="F5392" i="1"/>
  <c r="E5392" i="1"/>
  <c r="D5392" i="1"/>
  <c r="C5392" i="1"/>
  <c r="B5392" i="1"/>
  <c r="A5392" i="1"/>
  <c r="K5391" i="1"/>
  <c r="J5391" i="1"/>
  <c r="I5391" i="1"/>
  <c r="H5391" i="1"/>
  <c r="G5391" i="1"/>
  <c r="F5391" i="1"/>
  <c r="E5391" i="1"/>
  <c r="D5391" i="1"/>
  <c r="C5391" i="1"/>
  <c r="B5391" i="1"/>
  <c r="A5391" i="1"/>
  <c r="K5390" i="1"/>
  <c r="J5390" i="1"/>
  <c r="I5390" i="1"/>
  <c r="H5390" i="1"/>
  <c r="G5390" i="1"/>
  <c r="F5390" i="1"/>
  <c r="E5390" i="1"/>
  <c r="D5390" i="1"/>
  <c r="C5390" i="1"/>
  <c r="B5390" i="1"/>
  <c r="A5390" i="1"/>
  <c r="K5389" i="1"/>
  <c r="J5389" i="1"/>
  <c r="I5389" i="1"/>
  <c r="H5389" i="1"/>
  <c r="G5389" i="1"/>
  <c r="F5389" i="1"/>
  <c r="E5389" i="1"/>
  <c r="D5389" i="1"/>
  <c r="C5389" i="1"/>
  <c r="B5389" i="1"/>
  <c r="A5389" i="1"/>
  <c r="K5388" i="1"/>
  <c r="J5388" i="1"/>
  <c r="I5388" i="1"/>
  <c r="H5388" i="1"/>
  <c r="G5388" i="1"/>
  <c r="F5388" i="1"/>
  <c r="E5388" i="1"/>
  <c r="D5388" i="1"/>
  <c r="C5388" i="1"/>
  <c r="B5388" i="1"/>
  <c r="A5388" i="1"/>
  <c r="K5387" i="1"/>
  <c r="J5387" i="1"/>
  <c r="I5387" i="1"/>
  <c r="H5387" i="1"/>
  <c r="G5387" i="1"/>
  <c r="F5387" i="1"/>
  <c r="E5387" i="1"/>
  <c r="D5387" i="1"/>
  <c r="C5387" i="1"/>
  <c r="B5387" i="1"/>
  <c r="A5387" i="1"/>
  <c r="K5386" i="1"/>
  <c r="J5386" i="1"/>
  <c r="I5386" i="1"/>
  <c r="H5386" i="1"/>
  <c r="G5386" i="1"/>
  <c r="F5386" i="1"/>
  <c r="E5386" i="1"/>
  <c r="D5386" i="1"/>
  <c r="C5386" i="1"/>
  <c r="B5386" i="1"/>
  <c r="A5386" i="1"/>
  <c r="K5385" i="1"/>
  <c r="J5385" i="1"/>
  <c r="I5385" i="1"/>
  <c r="H5385" i="1"/>
  <c r="G5385" i="1"/>
  <c r="F5385" i="1"/>
  <c r="E5385" i="1"/>
  <c r="D5385" i="1"/>
  <c r="C5385" i="1"/>
  <c r="B5385" i="1"/>
  <c r="A5385" i="1"/>
  <c r="K5384" i="1"/>
  <c r="J5384" i="1"/>
  <c r="I5384" i="1"/>
  <c r="H5384" i="1"/>
  <c r="G5384" i="1"/>
  <c r="F5384" i="1"/>
  <c r="E5384" i="1"/>
  <c r="D5384" i="1"/>
  <c r="C5384" i="1"/>
  <c r="B5384" i="1"/>
  <c r="A5384" i="1"/>
  <c r="K5383" i="1"/>
  <c r="J5383" i="1"/>
  <c r="I5383" i="1"/>
  <c r="H5383" i="1"/>
  <c r="G5383" i="1"/>
  <c r="F5383" i="1"/>
  <c r="E5383" i="1"/>
  <c r="D5383" i="1"/>
  <c r="C5383" i="1"/>
  <c r="B5383" i="1"/>
  <c r="A5383" i="1"/>
  <c r="K5382" i="1"/>
  <c r="J5382" i="1"/>
  <c r="I5382" i="1"/>
  <c r="H5382" i="1"/>
  <c r="G5382" i="1"/>
  <c r="F5382" i="1"/>
  <c r="E5382" i="1"/>
  <c r="D5382" i="1"/>
  <c r="C5382" i="1"/>
  <c r="B5382" i="1"/>
  <c r="A5382" i="1"/>
  <c r="K5381" i="1"/>
  <c r="J5381" i="1"/>
  <c r="I5381" i="1"/>
  <c r="H5381" i="1"/>
  <c r="G5381" i="1"/>
  <c r="F5381" i="1"/>
  <c r="E5381" i="1"/>
  <c r="D5381" i="1"/>
  <c r="C5381" i="1"/>
  <c r="B5381" i="1"/>
  <c r="A5381" i="1"/>
  <c r="K5380" i="1"/>
  <c r="J5380" i="1"/>
  <c r="I5380" i="1"/>
  <c r="H5380" i="1"/>
  <c r="G5380" i="1"/>
  <c r="F5380" i="1"/>
  <c r="E5380" i="1"/>
  <c r="D5380" i="1"/>
  <c r="C5380" i="1"/>
  <c r="B5380" i="1"/>
  <c r="A5380" i="1"/>
  <c r="K5379" i="1"/>
  <c r="J5379" i="1"/>
  <c r="I5379" i="1"/>
  <c r="H5379" i="1"/>
  <c r="G5379" i="1"/>
  <c r="F5379" i="1"/>
  <c r="E5379" i="1"/>
  <c r="D5379" i="1"/>
  <c r="C5379" i="1"/>
  <c r="B5379" i="1"/>
  <c r="A5379" i="1"/>
  <c r="K5378" i="1"/>
  <c r="J5378" i="1"/>
  <c r="I5378" i="1"/>
  <c r="H5378" i="1"/>
  <c r="G5378" i="1"/>
  <c r="F5378" i="1"/>
  <c r="E5378" i="1"/>
  <c r="D5378" i="1"/>
  <c r="C5378" i="1"/>
  <c r="B5378" i="1"/>
  <c r="A5378" i="1"/>
  <c r="K5377" i="1"/>
  <c r="J5377" i="1"/>
  <c r="I5377" i="1"/>
  <c r="H5377" i="1"/>
  <c r="G5377" i="1"/>
  <c r="F5377" i="1"/>
  <c r="E5377" i="1"/>
  <c r="D5377" i="1"/>
  <c r="C5377" i="1"/>
  <c r="B5377" i="1"/>
  <c r="A5377" i="1"/>
  <c r="K5376" i="1"/>
  <c r="J5376" i="1"/>
  <c r="I5376" i="1"/>
  <c r="H5376" i="1"/>
  <c r="G5376" i="1"/>
  <c r="F5376" i="1"/>
  <c r="E5376" i="1"/>
  <c r="D5376" i="1"/>
  <c r="C5376" i="1"/>
  <c r="B5376" i="1"/>
  <c r="A5376" i="1"/>
  <c r="K5375" i="1"/>
  <c r="J5375" i="1"/>
  <c r="I5375" i="1"/>
  <c r="H5375" i="1"/>
  <c r="G5375" i="1"/>
  <c r="F5375" i="1"/>
  <c r="E5375" i="1"/>
  <c r="D5375" i="1"/>
  <c r="C5375" i="1"/>
  <c r="B5375" i="1"/>
  <c r="A5375" i="1"/>
  <c r="K5374" i="1"/>
  <c r="J5374" i="1"/>
  <c r="I5374" i="1"/>
  <c r="H5374" i="1"/>
  <c r="G5374" i="1"/>
  <c r="F5374" i="1"/>
  <c r="E5374" i="1"/>
  <c r="D5374" i="1"/>
  <c r="C5374" i="1"/>
  <c r="B5374" i="1"/>
  <c r="A5374" i="1"/>
  <c r="K5373" i="1"/>
  <c r="J5373" i="1"/>
  <c r="I5373" i="1"/>
  <c r="H5373" i="1"/>
  <c r="G5373" i="1"/>
  <c r="F5373" i="1"/>
  <c r="E5373" i="1"/>
  <c r="D5373" i="1"/>
  <c r="C5373" i="1"/>
  <c r="B5373" i="1"/>
  <c r="A5373" i="1"/>
  <c r="K5372" i="1"/>
  <c r="J5372" i="1"/>
  <c r="I5372" i="1"/>
  <c r="H5372" i="1"/>
  <c r="G5372" i="1"/>
  <c r="F5372" i="1"/>
  <c r="E5372" i="1"/>
  <c r="D5372" i="1"/>
  <c r="C5372" i="1"/>
  <c r="B5372" i="1"/>
  <c r="A5372" i="1"/>
  <c r="K5371" i="1"/>
  <c r="J5371" i="1"/>
  <c r="I5371" i="1"/>
  <c r="H5371" i="1"/>
  <c r="G5371" i="1"/>
  <c r="F5371" i="1"/>
  <c r="E5371" i="1"/>
  <c r="D5371" i="1"/>
  <c r="C5371" i="1"/>
  <c r="B5371" i="1"/>
  <c r="A5371" i="1"/>
  <c r="K5370" i="1"/>
  <c r="J5370" i="1"/>
  <c r="I5370" i="1"/>
  <c r="H5370" i="1"/>
  <c r="G5370" i="1"/>
  <c r="F5370" i="1"/>
  <c r="E5370" i="1"/>
  <c r="D5370" i="1"/>
  <c r="C5370" i="1"/>
  <c r="B5370" i="1"/>
  <c r="A5370" i="1"/>
  <c r="K5369" i="1"/>
  <c r="J5369" i="1"/>
  <c r="I5369" i="1"/>
  <c r="H5369" i="1"/>
  <c r="G5369" i="1"/>
  <c r="F5369" i="1"/>
  <c r="E5369" i="1"/>
  <c r="D5369" i="1"/>
  <c r="C5369" i="1"/>
  <c r="B5369" i="1"/>
  <c r="A5369" i="1"/>
  <c r="K5368" i="1"/>
  <c r="J5368" i="1"/>
  <c r="I5368" i="1"/>
  <c r="H5368" i="1"/>
  <c r="G5368" i="1"/>
  <c r="F5368" i="1"/>
  <c r="E5368" i="1"/>
  <c r="D5368" i="1"/>
  <c r="C5368" i="1"/>
  <c r="B5368" i="1"/>
  <c r="A5368" i="1"/>
  <c r="K5367" i="1"/>
  <c r="J5367" i="1"/>
  <c r="I5367" i="1"/>
  <c r="H5367" i="1"/>
  <c r="G5367" i="1"/>
  <c r="F5367" i="1"/>
  <c r="E5367" i="1"/>
  <c r="D5367" i="1"/>
  <c r="C5367" i="1"/>
  <c r="B5367" i="1"/>
  <c r="A5367" i="1"/>
  <c r="K5366" i="1"/>
  <c r="J5366" i="1"/>
  <c r="I5366" i="1"/>
  <c r="H5366" i="1"/>
  <c r="G5366" i="1"/>
  <c r="F5366" i="1"/>
  <c r="E5366" i="1"/>
  <c r="D5366" i="1"/>
  <c r="C5366" i="1"/>
  <c r="B5366" i="1"/>
  <c r="A5366" i="1"/>
  <c r="K5365" i="1"/>
  <c r="J5365" i="1"/>
  <c r="I5365" i="1"/>
  <c r="H5365" i="1"/>
  <c r="G5365" i="1"/>
  <c r="F5365" i="1"/>
  <c r="E5365" i="1"/>
  <c r="D5365" i="1"/>
  <c r="C5365" i="1"/>
  <c r="B5365" i="1"/>
  <c r="A5365" i="1"/>
  <c r="K5364" i="1"/>
  <c r="J5364" i="1"/>
  <c r="I5364" i="1"/>
  <c r="H5364" i="1"/>
  <c r="G5364" i="1"/>
  <c r="F5364" i="1"/>
  <c r="E5364" i="1"/>
  <c r="D5364" i="1"/>
  <c r="C5364" i="1"/>
  <c r="B5364" i="1"/>
  <c r="A5364" i="1"/>
  <c r="K5363" i="1"/>
  <c r="J5363" i="1"/>
  <c r="I5363" i="1"/>
  <c r="H5363" i="1"/>
  <c r="G5363" i="1"/>
  <c r="F5363" i="1"/>
  <c r="E5363" i="1"/>
  <c r="D5363" i="1"/>
  <c r="C5363" i="1"/>
  <c r="B5363" i="1"/>
  <c r="A5363" i="1"/>
  <c r="K5362" i="1"/>
  <c r="J5362" i="1"/>
  <c r="I5362" i="1"/>
  <c r="H5362" i="1"/>
  <c r="G5362" i="1"/>
  <c r="F5362" i="1"/>
  <c r="E5362" i="1"/>
  <c r="D5362" i="1"/>
  <c r="C5362" i="1"/>
  <c r="B5362" i="1"/>
  <c r="A5362" i="1"/>
  <c r="K5361" i="1"/>
  <c r="J5361" i="1"/>
  <c r="I5361" i="1"/>
  <c r="H5361" i="1"/>
  <c r="G5361" i="1"/>
  <c r="F5361" i="1"/>
  <c r="E5361" i="1"/>
  <c r="D5361" i="1"/>
  <c r="C5361" i="1"/>
  <c r="B5361" i="1"/>
  <c r="A5361" i="1"/>
  <c r="K5360" i="1"/>
  <c r="J5360" i="1"/>
  <c r="I5360" i="1"/>
  <c r="H5360" i="1"/>
  <c r="G5360" i="1"/>
  <c r="F5360" i="1"/>
  <c r="E5360" i="1"/>
  <c r="D5360" i="1"/>
  <c r="C5360" i="1"/>
  <c r="B5360" i="1"/>
  <c r="A5360" i="1"/>
  <c r="K5359" i="1"/>
  <c r="J5359" i="1"/>
  <c r="I5359" i="1"/>
  <c r="H5359" i="1"/>
  <c r="G5359" i="1"/>
  <c r="F5359" i="1"/>
  <c r="E5359" i="1"/>
  <c r="D5359" i="1"/>
  <c r="C5359" i="1"/>
  <c r="B5359" i="1"/>
  <c r="A5359" i="1"/>
  <c r="K5358" i="1"/>
  <c r="J5358" i="1"/>
  <c r="I5358" i="1"/>
  <c r="H5358" i="1"/>
  <c r="G5358" i="1"/>
  <c r="F5358" i="1"/>
  <c r="E5358" i="1"/>
  <c r="D5358" i="1"/>
  <c r="C5358" i="1"/>
  <c r="B5358" i="1"/>
  <c r="A5358" i="1"/>
  <c r="K5357" i="1"/>
  <c r="J5357" i="1"/>
  <c r="I5357" i="1"/>
  <c r="H5357" i="1"/>
  <c r="G5357" i="1"/>
  <c r="F5357" i="1"/>
  <c r="E5357" i="1"/>
  <c r="D5357" i="1"/>
  <c r="C5357" i="1"/>
  <c r="B5357" i="1"/>
  <c r="A5357" i="1"/>
  <c r="K5356" i="1"/>
  <c r="J5356" i="1"/>
  <c r="I5356" i="1"/>
  <c r="H5356" i="1"/>
  <c r="G5356" i="1"/>
  <c r="F5356" i="1"/>
  <c r="E5356" i="1"/>
  <c r="D5356" i="1"/>
  <c r="C5356" i="1"/>
  <c r="B5356" i="1"/>
  <c r="A5356" i="1"/>
  <c r="K5355" i="1"/>
  <c r="J5355" i="1"/>
  <c r="I5355" i="1"/>
  <c r="H5355" i="1"/>
  <c r="G5355" i="1"/>
  <c r="F5355" i="1"/>
  <c r="E5355" i="1"/>
  <c r="D5355" i="1"/>
  <c r="C5355" i="1"/>
  <c r="B5355" i="1"/>
  <c r="A5355" i="1"/>
  <c r="K5354" i="1"/>
  <c r="J5354" i="1"/>
  <c r="I5354" i="1"/>
  <c r="H5354" i="1"/>
  <c r="G5354" i="1"/>
  <c r="F5354" i="1"/>
  <c r="E5354" i="1"/>
  <c r="D5354" i="1"/>
  <c r="C5354" i="1"/>
  <c r="B5354" i="1"/>
  <c r="A5354" i="1"/>
  <c r="K5353" i="1"/>
  <c r="J5353" i="1"/>
  <c r="I5353" i="1"/>
  <c r="H5353" i="1"/>
  <c r="G5353" i="1"/>
  <c r="F5353" i="1"/>
  <c r="E5353" i="1"/>
  <c r="D5353" i="1"/>
  <c r="C5353" i="1"/>
  <c r="B5353" i="1"/>
  <c r="A5353" i="1"/>
  <c r="K5352" i="1"/>
  <c r="J5352" i="1"/>
  <c r="I5352" i="1"/>
  <c r="H5352" i="1"/>
  <c r="G5352" i="1"/>
  <c r="F5352" i="1"/>
  <c r="E5352" i="1"/>
  <c r="D5352" i="1"/>
  <c r="C5352" i="1"/>
  <c r="B5352" i="1"/>
  <c r="A5352" i="1"/>
  <c r="K5351" i="1"/>
  <c r="J5351" i="1"/>
  <c r="I5351" i="1"/>
  <c r="H5351" i="1"/>
  <c r="G5351" i="1"/>
  <c r="F5351" i="1"/>
  <c r="E5351" i="1"/>
  <c r="D5351" i="1"/>
  <c r="C5351" i="1"/>
  <c r="B5351" i="1"/>
  <c r="A5351" i="1"/>
  <c r="K5350" i="1"/>
  <c r="J5350" i="1"/>
  <c r="I5350" i="1"/>
  <c r="H5350" i="1"/>
  <c r="G5350" i="1"/>
  <c r="F5350" i="1"/>
  <c r="E5350" i="1"/>
  <c r="D5350" i="1"/>
  <c r="C5350" i="1"/>
  <c r="B5350" i="1"/>
  <c r="A5350" i="1"/>
  <c r="K5349" i="1"/>
  <c r="J5349" i="1"/>
  <c r="I5349" i="1"/>
  <c r="H5349" i="1"/>
  <c r="G5349" i="1"/>
  <c r="F5349" i="1"/>
  <c r="E5349" i="1"/>
  <c r="D5349" i="1"/>
  <c r="C5349" i="1"/>
  <c r="B5349" i="1"/>
  <c r="A5349" i="1"/>
  <c r="K5348" i="1"/>
  <c r="J5348" i="1"/>
  <c r="I5348" i="1"/>
  <c r="H5348" i="1"/>
  <c r="G5348" i="1"/>
  <c r="F5348" i="1"/>
  <c r="E5348" i="1"/>
  <c r="D5348" i="1"/>
  <c r="C5348" i="1"/>
  <c r="B5348" i="1"/>
  <c r="A5348" i="1"/>
  <c r="K5347" i="1"/>
  <c r="J5347" i="1"/>
  <c r="I5347" i="1"/>
  <c r="H5347" i="1"/>
  <c r="G5347" i="1"/>
  <c r="F5347" i="1"/>
  <c r="E5347" i="1"/>
  <c r="D5347" i="1"/>
  <c r="C5347" i="1"/>
  <c r="B5347" i="1"/>
  <c r="A5347" i="1"/>
  <c r="K5346" i="1"/>
  <c r="J5346" i="1"/>
  <c r="I5346" i="1"/>
  <c r="H5346" i="1"/>
  <c r="G5346" i="1"/>
  <c r="F5346" i="1"/>
  <c r="E5346" i="1"/>
  <c r="D5346" i="1"/>
  <c r="C5346" i="1"/>
  <c r="B5346" i="1"/>
  <c r="A5346" i="1"/>
  <c r="K5345" i="1"/>
  <c r="J5345" i="1"/>
  <c r="I5345" i="1"/>
  <c r="H5345" i="1"/>
  <c r="G5345" i="1"/>
  <c r="F5345" i="1"/>
  <c r="E5345" i="1"/>
  <c r="D5345" i="1"/>
  <c r="C5345" i="1"/>
  <c r="B5345" i="1"/>
  <c r="A5345" i="1"/>
  <c r="K5344" i="1"/>
  <c r="J5344" i="1"/>
  <c r="I5344" i="1"/>
  <c r="H5344" i="1"/>
  <c r="G5344" i="1"/>
  <c r="F5344" i="1"/>
  <c r="E5344" i="1"/>
  <c r="D5344" i="1"/>
  <c r="C5344" i="1"/>
  <c r="B5344" i="1"/>
  <c r="A5344" i="1"/>
  <c r="K5343" i="1"/>
  <c r="J5343" i="1"/>
  <c r="I5343" i="1"/>
  <c r="H5343" i="1"/>
  <c r="G5343" i="1"/>
  <c r="F5343" i="1"/>
  <c r="E5343" i="1"/>
  <c r="D5343" i="1"/>
  <c r="C5343" i="1"/>
  <c r="B5343" i="1"/>
  <c r="A5343" i="1"/>
  <c r="K5342" i="1"/>
  <c r="J5342" i="1"/>
  <c r="I5342" i="1"/>
  <c r="H5342" i="1"/>
  <c r="G5342" i="1"/>
  <c r="F5342" i="1"/>
  <c r="E5342" i="1"/>
  <c r="D5342" i="1"/>
  <c r="C5342" i="1"/>
  <c r="B5342" i="1"/>
  <c r="A5342" i="1"/>
  <c r="K5341" i="1"/>
  <c r="J5341" i="1"/>
  <c r="I5341" i="1"/>
  <c r="H5341" i="1"/>
  <c r="G5341" i="1"/>
  <c r="F5341" i="1"/>
  <c r="E5341" i="1"/>
  <c r="D5341" i="1"/>
  <c r="C5341" i="1"/>
  <c r="B5341" i="1"/>
  <c r="A5341" i="1"/>
  <c r="K5340" i="1"/>
  <c r="J5340" i="1"/>
  <c r="I5340" i="1"/>
  <c r="H5340" i="1"/>
  <c r="G5340" i="1"/>
  <c r="F5340" i="1"/>
  <c r="E5340" i="1"/>
  <c r="D5340" i="1"/>
  <c r="C5340" i="1"/>
  <c r="B5340" i="1"/>
  <c r="A5340" i="1"/>
  <c r="K5339" i="1"/>
  <c r="J5339" i="1"/>
  <c r="I5339" i="1"/>
  <c r="H5339" i="1"/>
  <c r="G5339" i="1"/>
  <c r="F5339" i="1"/>
  <c r="E5339" i="1"/>
  <c r="D5339" i="1"/>
  <c r="C5339" i="1"/>
  <c r="B5339" i="1"/>
  <c r="A5339" i="1"/>
  <c r="K5338" i="1"/>
  <c r="J5338" i="1"/>
  <c r="I5338" i="1"/>
  <c r="H5338" i="1"/>
  <c r="G5338" i="1"/>
  <c r="F5338" i="1"/>
  <c r="E5338" i="1"/>
  <c r="D5338" i="1"/>
  <c r="C5338" i="1"/>
  <c r="B5338" i="1"/>
  <c r="A5338" i="1"/>
  <c r="K5337" i="1"/>
  <c r="J5337" i="1"/>
  <c r="I5337" i="1"/>
  <c r="H5337" i="1"/>
  <c r="G5337" i="1"/>
  <c r="F5337" i="1"/>
  <c r="E5337" i="1"/>
  <c r="D5337" i="1"/>
  <c r="C5337" i="1"/>
  <c r="B5337" i="1"/>
  <c r="A5337" i="1"/>
  <c r="K5336" i="1"/>
  <c r="J5336" i="1"/>
  <c r="I5336" i="1"/>
  <c r="H5336" i="1"/>
  <c r="G5336" i="1"/>
  <c r="F5336" i="1"/>
  <c r="E5336" i="1"/>
  <c r="D5336" i="1"/>
  <c r="C5336" i="1"/>
  <c r="B5336" i="1"/>
  <c r="A5336" i="1"/>
  <c r="K5335" i="1"/>
  <c r="J5335" i="1"/>
  <c r="I5335" i="1"/>
  <c r="H5335" i="1"/>
  <c r="G5335" i="1"/>
  <c r="F5335" i="1"/>
  <c r="E5335" i="1"/>
  <c r="D5335" i="1"/>
  <c r="C5335" i="1"/>
  <c r="B5335" i="1"/>
  <c r="A5335" i="1"/>
  <c r="K5334" i="1"/>
  <c r="J5334" i="1"/>
  <c r="I5334" i="1"/>
  <c r="H5334" i="1"/>
  <c r="G5334" i="1"/>
  <c r="F5334" i="1"/>
  <c r="E5334" i="1"/>
  <c r="D5334" i="1"/>
  <c r="C5334" i="1"/>
  <c r="B5334" i="1"/>
  <c r="A5334" i="1"/>
  <c r="K5333" i="1"/>
  <c r="J5333" i="1"/>
  <c r="I5333" i="1"/>
  <c r="H5333" i="1"/>
  <c r="G5333" i="1"/>
  <c r="F5333" i="1"/>
  <c r="E5333" i="1"/>
  <c r="D5333" i="1"/>
  <c r="C5333" i="1"/>
  <c r="B5333" i="1"/>
  <c r="A5333" i="1"/>
  <c r="K5332" i="1"/>
  <c r="J5332" i="1"/>
  <c r="I5332" i="1"/>
  <c r="H5332" i="1"/>
  <c r="G5332" i="1"/>
  <c r="F5332" i="1"/>
  <c r="E5332" i="1"/>
  <c r="D5332" i="1"/>
  <c r="C5332" i="1"/>
  <c r="B5332" i="1"/>
  <c r="A5332" i="1"/>
  <c r="K5331" i="1"/>
  <c r="J5331" i="1"/>
  <c r="I5331" i="1"/>
  <c r="H5331" i="1"/>
  <c r="G5331" i="1"/>
  <c r="F5331" i="1"/>
  <c r="E5331" i="1"/>
  <c r="D5331" i="1"/>
  <c r="C5331" i="1"/>
  <c r="B5331" i="1"/>
  <c r="A5331" i="1"/>
  <c r="K5330" i="1"/>
  <c r="J5330" i="1"/>
  <c r="I5330" i="1"/>
  <c r="H5330" i="1"/>
  <c r="G5330" i="1"/>
  <c r="F5330" i="1"/>
  <c r="E5330" i="1"/>
  <c r="D5330" i="1"/>
  <c r="C5330" i="1"/>
  <c r="B5330" i="1"/>
  <c r="A5330" i="1"/>
  <c r="K5329" i="1"/>
  <c r="J5329" i="1"/>
  <c r="I5329" i="1"/>
  <c r="H5329" i="1"/>
  <c r="G5329" i="1"/>
  <c r="F5329" i="1"/>
  <c r="E5329" i="1"/>
  <c r="D5329" i="1"/>
  <c r="C5329" i="1"/>
  <c r="B5329" i="1"/>
  <c r="A5329" i="1"/>
  <c r="K5328" i="1"/>
  <c r="J5328" i="1"/>
  <c r="I5328" i="1"/>
  <c r="H5328" i="1"/>
  <c r="G5328" i="1"/>
  <c r="F5328" i="1"/>
  <c r="E5328" i="1"/>
  <c r="D5328" i="1"/>
  <c r="C5328" i="1"/>
  <c r="B5328" i="1"/>
  <c r="A5328" i="1"/>
  <c r="K5327" i="1"/>
  <c r="J5327" i="1"/>
  <c r="I5327" i="1"/>
  <c r="H5327" i="1"/>
  <c r="G5327" i="1"/>
  <c r="F5327" i="1"/>
  <c r="E5327" i="1"/>
  <c r="D5327" i="1"/>
  <c r="C5327" i="1"/>
  <c r="B5327" i="1"/>
  <c r="A5327" i="1"/>
  <c r="K5326" i="1"/>
  <c r="J5326" i="1"/>
  <c r="I5326" i="1"/>
  <c r="H5326" i="1"/>
  <c r="G5326" i="1"/>
  <c r="F5326" i="1"/>
  <c r="E5326" i="1"/>
  <c r="D5326" i="1"/>
  <c r="C5326" i="1"/>
  <c r="B5326" i="1"/>
  <c r="A5326" i="1"/>
  <c r="K5325" i="1"/>
  <c r="J5325" i="1"/>
  <c r="I5325" i="1"/>
  <c r="H5325" i="1"/>
  <c r="G5325" i="1"/>
  <c r="F5325" i="1"/>
  <c r="E5325" i="1"/>
  <c r="D5325" i="1"/>
  <c r="C5325" i="1"/>
  <c r="B5325" i="1"/>
  <c r="A5325" i="1"/>
  <c r="K5324" i="1"/>
  <c r="J5324" i="1"/>
  <c r="I5324" i="1"/>
  <c r="H5324" i="1"/>
  <c r="G5324" i="1"/>
  <c r="F5324" i="1"/>
  <c r="E5324" i="1"/>
  <c r="D5324" i="1"/>
  <c r="C5324" i="1"/>
  <c r="B5324" i="1"/>
  <c r="A5324" i="1"/>
  <c r="K5323" i="1"/>
  <c r="J5323" i="1"/>
  <c r="I5323" i="1"/>
  <c r="H5323" i="1"/>
  <c r="G5323" i="1"/>
  <c r="F5323" i="1"/>
  <c r="E5323" i="1"/>
  <c r="D5323" i="1"/>
  <c r="C5323" i="1"/>
  <c r="B5323" i="1"/>
  <c r="A5323" i="1"/>
  <c r="K5322" i="1"/>
  <c r="J5322" i="1"/>
  <c r="I5322" i="1"/>
  <c r="H5322" i="1"/>
  <c r="G5322" i="1"/>
  <c r="F5322" i="1"/>
  <c r="E5322" i="1"/>
  <c r="D5322" i="1"/>
  <c r="C5322" i="1"/>
  <c r="B5322" i="1"/>
  <c r="A5322" i="1"/>
  <c r="K5321" i="1"/>
  <c r="J5321" i="1"/>
  <c r="I5321" i="1"/>
  <c r="H5321" i="1"/>
  <c r="G5321" i="1"/>
  <c r="F5321" i="1"/>
  <c r="E5321" i="1"/>
  <c r="D5321" i="1"/>
  <c r="C5321" i="1"/>
  <c r="B5321" i="1"/>
  <c r="A5321" i="1"/>
  <c r="K5320" i="1"/>
  <c r="J5320" i="1"/>
  <c r="I5320" i="1"/>
  <c r="H5320" i="1"/>
  <c r="G5320" i="1"/>
  <c r="F5320" i="1"/>
  <c r="E5320" i="1"/>
  <c r="D5320" i="1"/>
  <c r="C5320" i="1"/>
  <c r="B5320" i="1"/>
  <c r="A5320" i="1"/>
  <c r="K5319" i="1"/>
  <c r="J5319" i="1"/>
  <c r="I5319" i="1"/>
  <c r="H5319" i="1"/>
  <c r="G5319" i="1"/>
  <c r="F5319" i="1"/>
  <c r="E5319" i="1"/>
  <c r="D5319" i="1"/>
  <c r="C5319" i="1"/>
  <c r="B5319" i="1"/>
  <c r="A5319" i="1"/>
  <c r="K5318" i="1"/>
  <c r="J5318" i="1"/>
  <c r="I5318" i="1"/>
  <c r="H5318" i="1"/>
  <c r="G5318" i="1"/>
  <c r="F5318" i="1"/>
  <c r="E5318" i="1"/>
  <c r="D5318" i="1"/>
  <c r="C5318" i="1"/>
  <c r="B5318" i="1"/>
  <c r="A5318" i="1"/>
  <c r="K5317" i="1"/>
  <c r="J5317" i="1"/>
  <c r="I5317" i="1"/>
  <c r="H5317" i="1"/>
  <c r="G5317" i="1"/>
  <c r="F5317" i="1"/>
  <c r="E5317" i="1"/>
  <c r="D5317" i="1"/>
  <c r="C5317" i="1"/>
  <c r="B5317" i="1"/>
  <c r="A5317" i="1"/>
  <c r="K5316" i="1"/>
  <c r="J5316" i="1"/>
  <c r="I5316" i="1"/>
  <c r="H5316" i="1"/>
  <c r="G5316" i="1"/>
  <c r="F5316" i="1"/>
  <c r="E5316" i="1"/>
  <c r="D5316" i="1"/>
  <c r="C5316" i="1"/>
  <c r="B5316" i="1"/>
  <c r="A5316" i="1"/>
  <c r="K5315" i="1"/>
  <c r="J5315" i="1"/>
  <c r="I5315" i="1"/>
  <c r="H5315" i="1"/>
  <c r="G5315" i="1"/>
  <c r="F5315" i="1"/>
  <c r="E5315" i="1"/>
  <c r="D5315" i="1"/>
  <c r="C5315" i="1"/>
  <c r="B5315" i="1"/>
  <c r="A5315" i="1"/>
  <c r="K5314" i="1"/>
  <c r="J5314" i="1"/>
  <c r="I5314" i="1"/>
  <c r="H5314" i="1"/>
  <c r="G5314" i="1"/>
  <c r="F5314" i="1"/>
  <c r="E5314" i="1"/>
  <c r="D5314" i="1"/>
  <c r="C5314" i="1"/>
  <c r="B5314" i="1"/>
  <c r="A5314" i="1"/>
  <c r="K5313" i="1"/>
  <c r="J5313" i="1"/>
  <c r="I5313" i="1"/>
  <c r="H5313" i="1"/>
  <c r="G5313" i="1"/>
  <c r="F5313" i="1"/>
  <c r="E5313" i="1"/>
  <c r="D5313" i="1"/>
  <c r="C5313" i="1"/>
  <c r="B5313" i="1"/>
  <c r="A5313" i="1"/>
  <c r="K5312" i="1"/>
  <c r="J5312" i="1"/>
  <c r="I5312" i="1"/>
  <c r="H5312" i="1"/>
  <c r="G5312" i="1"/>
  <c r="F5312" i="1"/>
  <c r="E5312" i="1"/>
  <c r="D5312" i="1"/>
  <c r="C5312" i="1"/>
  <c r="B5312" i="1"/>
  <c r="A5312" i="1"/>
  <c r="K5311" i="1"/>
  <c r="J5311" i="1"/>
  <c r="I5311" i="1"/>
  <c r="H5311" i="1"/>
  <c r="G5311" i="1"/>
  <c r="F5311" i="1"/>
  <c r="E5311" i="1"/>
  <c r="D5311" i="1"/>
  <c r="C5311" i="1"/>
  <c r="B5311" i="1"/>
  <c r="A5311" i="1"/>
  <c r="K5310" i="1"/>
  <c r="J5310" i="1"/>
  <c r="I5310" i="1"/>
  <c r="H5310" i="1"/>
  <c r="G5310" i="1"/>
  <c r="F5310" i="1"/>
  <c r="E5310" i="1"/>
  <c r="D5310" i="1"/>
  <c r="C5310" i="1"/>
  <c r="B5310" i="1"/>
  <c r="A5310" i="1"/>
  <c r="K5309" i="1"/>
  <c r="J5309" i="1"/>
  <c r="I5309" i="1"/>
  <c r="H5309" i="1"/>
  <c r="G5309" i="1"/>
  <c r="F5309" i="1"/>
  <c r="E5309" i="1"/>
  <c r="D5309" i="1"/>
  <c r="C5309" i="1"/>
  <c r="B5309" i="1"/>
  <c r="A5309" i="1"/>
  <c r="K5308" i="1"/>
  <c r="J5308" i="1"/>
  <c r="I5308" i="1"/>
  <c r="H5308" i="1"/>
  <c r="G5308" i="1"/>
  <c r="F5308" i="1"/>
  <c r="E5308" i="1"/>
  <c r="D5308" i="1"/>
  <c r="C5308" i="1"/>
  <c r="B5308" i="1"/>
  <c r="A5308" i="1"/>
  <c r="K5307" i="1"/>
  <c r="J5307" i="1"/>
  <c r="I5307" i="1"/>
  <c r="H5307" i="1"/>
  <c r="G5307" i="1"/>
  <c r="F5307" i="1"/>
  <c r="E5307" i="1"/>
  <c r="D5307" i="1"/>
  <c r="C5307" i="1"/>
  <c r="B5307" i="1"/>
  <c r="A5307" i="1"/>
  <c r="K5306" i="1"/>
  <c r="J5306" i="1"/>
  <c r="I5306" i="1"/>
  <c r="H5306" i="1"/>
  <c r="G5306" i="1"/>
  <c r="F5306" i="1"/>
  <c r="E5306" i="1"/>
  <c r="D5306" i="1"/>
  <c r="C5306" i="1"/>
  <c r="B5306" i="1"/>
  <c r="A5306" i="1"/>
  <c r="K5305" i="1"/>
  <c r="J5305" i="1"/>
  <c r="I5305" i="1"/>
  <c r="H5305" i="1"/>
  <c r="G5305" i="1"/>
  <c r="F5305" i="1"/>
  <c r="E5305" i="1"/>
  <c r="D5305" i="1"/>
  <c r="C5305" i="1"/>
  <c r="B5305" i="1"/>
  <c r="A5305" i="1"/>
  <c r="K5304" i="1"/>
  <c r="J5304" i="1"/>
  <c r="I5304" i="1"/>
  <c r="H5304" i="1"/>
  <c r="G5304" i="1"/>
  <c r="F5304" i="1"/>
  <c r="E5304" i="1"/>
  <c r="D5304" i="1"/>
  <c r="C5304" i="1"/>
  <c r="B5304" i="1"/>
  <c r="A5304" i="1"/>
  <c r="K5303" i="1"/>
  <c r="J5303" i="1"/>
  <c r="I5303" i="1"/>
  <c r="H5303" i="1"/>
  <c r="G5303" i="1"/>
  <c r="F5303" i="1"/>
  <c r="E5303" i="1"/>
  <c r="D5303" i="1"/>
  <c r="C5303" i="1"/>
  <c r="B5303" i="1"/>
  <c r="A5303" i="1"/>
  <c r="K5302" i="1"/>
  <c r="J5302" i="1"/>
  <c r="I5302" i="1"/>
  <c r="H5302" i="1"/>
  <c r="G5302" i="1"/>
  <c r="F5302" i="1"/>
  <c r="E5302" i="1"/>
  <c r="D5302" i="1"/>
  <c r="C5302" i="1"/>
  <c r="B5302" i="1"/>
  <c r="A5302" i="1"/>
  <c r="K5301" i="1"/>
  <c r="J5301" i="1"/>
  <c r="I5301" i="1"/>
  <c r="H5301" i="1"/>
  <c r="G5301" i="1"/>
  <c r="F5301" i="1"/>
  <c r="E5301" i="1"/>
  <c r="D5301" i="1"/>
  <c r="C5301" i="1"/>
  <c r="B5301" i="1"/>
  <c r="A5301" i="1"/>
  <c r="K5300" i="1"/>
  <c r="J5300" i="1"/>
  <c r="I5300" i="1"/>
  <c r="H5300" i="1"/>
  <c r="G5300" i="1"/>
  <c r="F5300" i="1"/>
  <c r="E5300" i="1"/>
  <c r="D5300" i="1"/>
  <c r="C5300" i="1"/>
  <c r="B5300" i="1"/>
  <c r="A5300" i="1"/>
  <c r="K5299" i="1"/>
  <c r="J5299" i="1"/>
  <c r="I5299" i="1"/>
  <c r="H5299" i="1"/>
  <c r="G5299" i="1"/>
  <c r="F5299" i="1"/>
  <c r="E5299" i="1"/>
  <c r="D5299" i="1"/>
  <c r="C5299" i="1"/>
  <c r="B5299" i="1"/>
  <c r="A5299" i="1"/>
  <c r="K5298" i="1"/>
  <c r="J5298" i="1"/>
  <c r="I5298" i="1"/>
  <c r="H5298" i="1"/>
  <c r="G5298" i="1"/>
  <c r="F5298" i="1"/>
  <c r="E5298" i="1"/>
  <c r="D5298" i="1"/>
  <c r="C5298" i="1"/>
  <c r="B5298" i="1"/>
  <c r="A5298" i="1"/>
  <c r="K5297" i="1"/>
  <c r="J5297" i="1"/>
  <c r="I5297" i="1"/>
  <c r="H5297" i="1"/>
  <c r="G5297" i="1"/>
  <c r="F5297" i="1"/>
  <c r="E5297" i="1"/>
  <c r="D5297" i="1"/>
  <c r="C5297" i="1"/>
  <c r="B5297" i="1"/>
  <c r="A5297" i="1"/>
  <c r="K5296" i="1"/>
  <c r="J5296" i="1"/>
  <c r="I5296" i="1"/>
  <c r="H5296" i="1"/>
  <c r="G5296" i="1"/>
  <c r="F5296" i="1"/>
  <c r="E5296" i="1"/>
  <c r="D5296" i="1"/>
  <c r="C5296" i="1"/>
  <c r="B5296" i="1"/>
  <c r="A5296" i="1"/>
  <c r="K5295" i="1"/>
  <c r="J5295" i="1"/>
  <c r="I5295" i="1"/>
  <c r="H5295" i="1"/>
  <c r="G5295" i="1"/>
  <c r="F5295" i="1"/>
  <c r="E5295" i="1"/>
  <c r="D5295" i="1"/>
  <c r="C5295" i="1"/>
  <c r="B5295" i="1"/>
  <c r="A5295" i="1"/>
  <c r="K5294" i="1"/>
  <c r="J5294" i="1"/>
  <c r="I5294" i="1"/>
  <c r="H5294" i="1"/>
  <c r="G5294" i="1"/>
  <c r="F5294" i="1"/>
  <c r="E5294" i="1"/>
  <c r="D5294" i="1"/>
  <c r="C5294" i="1"/>
  <c r="B5294" i="1"/>
  <c r="A5294" i="1"/>
  <c r="K5293" i="1"/>
  <c r="J5293" i="1"/>
  <c r="I5293" i="1"/>
  <c r="H5293" i="1"/>
  <c r="G5293" i="1"/>
  <c r="F5293" i="1"/>
  <c r="E5293" i="1"/>
  <c r="D5293" i="1"/>
  <c r="C5293" i="1"/>
  <c r="B5293" i="1"/>
  <c r="A5293" i="1"/>
  <c r="K5292" i="1"/>
  <c r="J5292" i="1"/>
  <c r="I5292" i="1"/>
  <c r="H5292" i="1"/>
  <c r="G5292" i="1"/>
  <c r="F5292" i="1"/>
  <c r="E5292" i="1"/>
  <c r="D5292" i="1"/>
  <c r="C5292" i="1"/>
  <c r="B5292" i="1"/>
  <c r="A5292" i="1"/>
  <c r="K5291" i="1"/>
  <c r="J5291" i="1"/>
  <c r="I5291" i="1"/>
  <c r="H5291" i="1"/>
  <c r="G5291" i="1"/>
  <c r="F5291" i="1"/>
  <c r="E5291" i="1"/>
  <c r="D5291" i="1"/>
  <c r="C5291" i="1"/>
  <c r="B5291" i="1"/>
  <c r="A5291" i="1"/>
  <c r="K5290" i="1"/>
  <c r="J5290" i="1"/>
  <c r="I5290" i="1"/>
  <c r="H5290" i="1"/>
  <c r="G5290" i="1"/>
  <c r="F5290" i="1"/>
  <c r="E5290" i="1"/>
  <c r="D5290" i="1"/>
  <c r="C5290" i="1"/>
  <c r="B5290" i="1"/>
  <c r="A5290" i="1"/>
  <c r="K5289" i="1"/>
  <c r="J5289" i="1"/>
  <c r="I5289" i="1"/>
  <c r="H5289" i="1"/>
  <c r="G5289" i="1"/>
  <c r="F5289" i="1"/>
  <c r="E5289" i="1"/>
  <c r="D5289" i="1"/>
  <c r="C5289" i="1"/>
  <c r="B5289" i="1"/>
  <c r="A5289" i="1"/>
  <c r="K5288" i="1"/>
  <c r="J5288" i="1"/>
  <c r="I5288" i="1"/>
  <c r="H5288" i="1"/>
  <c r="G5288" i="1"/>
  <c r="F5288" i="1"/>
  <c r="E5288" i="1"/>
  <c r="D5288" i="1"/>
  <c r="C5288" i="1"/>
  <c r="B5288" i="1"/>
  <c r="A5288" i="1"/>
  <c r="K5287" i="1"/>
  <c r="J5287" i="1"/>
  <c r="I5287" i="1"/>
  <c r="H5287" i="1"/>
  <c r="G5287" i="1"/>
  <c r="F5287" i="1"/>
  <c r="E5287" i="1"/>
  <c r="D5287" i="1"/>
  <c r="C5287" i="1"/>
  <c r="B5287" i="1"/>
  <c r="A5287" i="1"/>
  <c r="K5286" i="1"/>
  <c r="J5286" i="1"/>
  <c r="I5286" i="1"/>
  <c r="H5286" i="1"/>
  <c r="G5286" i="1"/>
  <c r="F5286" i="1"/>
  <c r="E5286" i="1"/>
  <c r="D5286" i="1"/>
  <c r="C5286" i="1"/>
  <c r="B5286" i="1"/>
  <c r="A5286" i="1"/>
  <c r="K5285" i="1"/>
  <c r="J5285" i="1"/>
  <c r="I5285" i="1"/>
  <c r="H5285" i="1"/>
  <c r="G5285" i="1"/>
  <c r="F5285" i="1"/>
  <c r="E5285" i="1"/>
  <c r="D5285" i="1"/>
  <c r="C5285" i="1"/>
  <c r="B5285" i="1"/>
  <c r="A5285" i="1"/>
  <c r="K5284" i="1"/>
  <c r="J5284" i="1"/>
  <c r="I5284" i="1"/>
  <c r="H5284" i="1"/>
  <c r="G5284" i="1"/>
  <c r="F5284" i="1"/>
  <c r="E5284" i="1"/>
  <c r="D5284" i="1"/>
  <c r="C5284" i="1"/>
  <c r="B5284" i="1"/>
  <c r="A5284" i="1"/>
  <c r="K5283" i="1"/>
  <c r="J5283" i="1"/>
  <c r="I5283" i="1"/>
  <c r="H5283" i="1"/>
  <c r="G5283" i="1"/>
  <c r="F5283" i="1"/>
  <c r="E5283" i="1"/>
  <c r="D5283" i="1"/>
  <c r="C5283" i="1"/>
  <c r="B5283" i="1"/>
  <c r="A5283" i="1"/>
  <c r="K5282" i="1"/>
  <c r="J5282" i="1"/>
  <c r="I5282" i="1"/>
  <c r="H5282" i="1"/>
  <c r="G5282" i="1"/>
  <c r="F5282" i="1"/>
  <c r="E5282" i="1"/>
  <c r="D5282" i="1"/>
  <c r="C5282" i="1"/>
  <c r="B5282" i="1"/>
  <c r="A5282" i="1"/>
  <c r="K5281" i="1"/>
  <c r="J5281" i="1"/>
  <c r="I5281" i="1"/>
  <c r="H5281" i="1"/>
  <c r="G5281" i="1"/>
  <c r="F5281" i="1"/>
  <c r="E5281" i="1"/>
  <c r="D5281" i="1"/>
  <c r="C5281" i="1"/>
  <c r="B5281" i="1"/>
  <c r="A5281" i="1"/>
  <c r="K5280" i="1"/>
  <c r="J5280" i="1"/>
  <c r="I5280" i="1"/>
  <c r="H5280" i="1"/>
  <c r="G5280" i="1"/>
  <c r="F5280" i="1"/>
  <c r="E5280" i="1"/>
  <c r="D5280" i="1"/>
  <c r="C5280" i="1"/>
  <c r="B5280" i="1"/>
  <c r="A5280" i="1"/>
  <c r="K5279" i="1"/>
  <c r="J5279" i="1"/>
  <c r="I5279" i="1"/>
  <c r="H5279" i="1"/>
  <c r="G5279" i="1"/>
  <c r="F5279" i="1"/>
  <c r="E5279" i="1"/>
  <c r="D5279" i="1"/>
  <c r="C5279" i="1"/>
  <c r="B5279" i="1"/>
  <c r="A5279" i="1"/>
  <c r="K5278" i="1"/>
  <c r="J5278" i="1"/>
  <c r="I5278" i="1"/>
  <c r="H5278" i="1"/>
  <c r="G5278" i="1"/>
  <c r="F5278" i="1"/>
  <c r="E5278" i="1"/>
  <c r="D5278" i="1"/>
  <c r="C5278" i="1"/>
  <c r="B5278" i="1"/>
  <c r="A5278" i="1"/>
  <c r="K5277" i="1"/>
  <c r="J5277" i="1"/>
  <c r="I5277" i="1"/>
  <c r="H5277" i="1"/>
  <c r="G5277" i="1"/>
  <c r="F5277" i="1"/>
  <c r="E5277" i="1"/>
  <c r="D5277" i="1"/>
  <c r="C5277" i="1"/>
  <c r="B5277" i="1"/>
  <c r="A5277" i="1"/>
  <c r="K5276" i="1"/>
  <c r="J5276" i="1"/>
  <c r="I5276" i="1"/>
  <c r="H5276" i="1"/>
  <c r="G5276" i="1"/>
  <c r="F5276" i="1"/>
  <c r="E5276" i="1"/>
  <c r="D5276" i="1"/>
  <c r="C5276" i="1"/>
  <c r="B5276" i="1"/>
  <c r="A5276" i="1"/>
  <c r="K5275" i="1"/>
  <c r="J5275" i="1"/>
  <c r="I5275" i="1"/>
  <c r="H5275" i="1"/>
  <c r="G5275" i="1"/>
  <c r="F5275" i="1"/>
  <c r="E5275" i="1"/>
  <c r="D5275" i="1"/>
  <c r="C5275" i="1"/>
  <c r="B5275" i="1"/>
  <c r="A5275" i="1"/>
  <c r="K5274" i="1"/>
  <c r="J5274" i="1"/>
  <c r="I5274" i="1"/>
  <c r="H5274" i="1"/>
  <c r="G5274" i="1"/>
  <c r="F5274" i="1"/>
  <c r="E5274" i="1"/>
  <c r="D5274" i="1"/>
  <c r="C5274" i="1"/>
  <c r="B5274" i="1"/>
  <c r="A5274" i="1"/>
  <c r="K5273" i="1"/>
  <c r="J5273" i="1"/>
  <c r="I5273" i="1"/>
  <c r="H5273" i="1"/>
  <c r="G5273" i="1"/>
  <c r="F5273" i="1"/>
  <c r="E5273" i="1"/>
  <c r="D5273" i="1"/>
  <c r="C5273" i="1"/>
  <c r="B5273" i="1"/>
  <c r="A5273" i="1"/>
  <c r="K5272" i="1"/>
  <c r="J5272" i="1"/>
  <c r="I5272" i="1"/>
  <c r="H5272" i="1"/>
  <c r="G5272" i="1"/>
  <c r="F5272" i="1"/>
  <c r="E5272" i="1"/>
  <c r="D5272" i="1"/>
  <c r="C5272" i="1"/>
  <c r="B5272" i="1"/>
  <c r="A5272" i="1"/>
  <c r="K5271" i="1"/>
  <c r="J5271" i="1"/>
  <c r="I5271" i="1"/>
  <c r="H5271" i="1"/>
  <c r="G5271" i="1"/>
  <c r="F5271" i="1"/>
  <c r="E5271" i="1"/>
  <c r="D5271" i="1"/>
  <c r="C5271" i="1"/>
  <c r="B5271" i="1"/>
  <c r="A5271" i="1"/>
  <c r="K5270" i="1"/>
  <c r="J5270" i="1"/>
  <c r="I5270" i="1"/>
  <c r="H5270" i="1"/>
  <c r="G5270" i="1"/>
  <c r="F5270" i="1"/>
  <c r="E5270" i="1"/>
  <c r="D5270" i="1"/>
  <c r="C5270" i="1"/>
  <c r="B5270" i="1"/>
  <c r="A5270" i="1"/>
  <c r="K5269" i="1"/>
  <c r="J5269" i="1"/>
  <c r="I5269" i="1"/>
  <c r="H5269" i="1"/>
  <c r="G5269" i="1"/>
  <c r="F5269" i="1"/>
  <c r="E5269" i="1"/>
  <c r="D5269" i="1"/>
  <c r="C5269" i="1"/>
  <c r="B5269" i="1"/>
  <c r="A5269" i="1"/>
  <c r="K5268" i="1"/>
  <c r="J5268" i="1"/>
  <c r="I5268" i="1"/>
  <c r="H5268" i="1"/>
  <c r="G5268" i="1"/>
  <c r="F5268" i="1"/>
  <c r="E5268" i="1"/>
  <c r="D5268" i="1"/>
  <c r="C5268" i="1"/>
  <c r="B5268" i="1"/>
  <c r="A5268" i="1"/>
  <c r="K5267" i="1"/>
  <c r="J5267" i="1"/>
  <c r="I5267" i="1"/>
  <c r="H5267" i="1"/>
  <c r="G5267" i="1"/>
  <c r="F5267" i="1"/>
  <c r="E5267" i="1"/>
  <c r="D5267" i="1"/>
  <c r="C5267" i="1"/>
  <c r="B5267" i="1"/>
  <c r="A5267" i="1"/>
  <c r="K5266" i="1"/>
  <c r="J5266" i="1"/>
  <c r="I5266" i="1"/>
  <c r="H5266" i="1"/>
  <c r="G5266" i="1"/>
  <c r="F5266" i="1"/>
  <c r="E5266" i="1"/>
  <c r="D5266" i="1"/>
  <c r="C5266" i="1"/>
  <c r="B5266" i="1"/>
  <c r="A5266" i="1"/>
  <c r="K5265" i="1"/>
  <c r="J5265" i="1"/>
  <c r="I5265" i="1"/>
  <c r="H5265" i="1"/>
  <c r="G5265" i="1"/>
  <c r="F5265" i="1"/>
  <c r="E5265" i="1"/>
  <c r="D5265" i="1"/>
  <c r="C5265" i="1"/>
  <c r="B5265" i="1"/>
  <c r="A5265" i="1"/>
  <c r="K5264" i="1"/>
  <c r="J5264" i="1"/>
  <c r="I5264" i="1"/>
  <c r="H5264" i="1"/>
  <c r="G5264" i="1"/>
  <c r="F5264" i="1"/>
  <c r="E5264" i="1"/>
  <c r="D5264" i="1"/>
  <c r="C5264" i="1"/>
  <c r="B5264" i="1"/>
  <c r="A5264" i="1"/>
  <c r="K5263" i="1"/>
  <c r="J5263" i="1"/>
  <c r="I5263" i="1"/>
  <c r="H5263" i="1"/>
  <c r="G5263" i="1"/>
  <c r="F5263" i="1"/>
  <c r="E5263" i="1"/>
  <c r="D5263" i="1"/>
  <c r="C5263" i="1"/>
  <c r="B5263" i="1"/>
  <c r="A5263" i="1"/>
  <c r="K5262" i="1"/>
  <c r="J5262" i="1"/>
  <c r="I5262" i="1"/>
  <c r="H5262" i="1"/>
  <c r="G5262" i="1"/>
  <c r="F5262" i="1"/>
  <c r="E5262" i="1"/>
  <c r="D5262" i="1"/>
  <c r="C5262" i="1"/>
  <c r="B5262" i="1"/>
  <c r="A5262" i="1"/>
  <c r="K5261" i="1"/>
  <c r="J5261" i="1"/>
  <c r="I5261" i="1"/>
  <c r="H5261" i="1"/>
  <c r="G5261" i="1"/>
  <c r="F5261" i="1"/>
  <c r="E5261" i="1"/>
  <c r="D5261" i="1"/>
  <c r="C5261" i="1"/>
  <c r="B5261" i="1"/>
  <c r="A5261" i="1"/>
  <c r="K5260" i="1"/>
  <c r="J5260" i="1"/>
  <c r="I5260" i="1"/>
  <c r="H5260" i="1"/>
  <c r="G5260" i="1"/>
  <c r="F5260" i="1"/>
  <c r="E5260" i="1"/>
  <c r="D5260" i="1"/>
  <c r="C5260" i="1"/>
  <c r="B5260" i="1"/>
  <c r="A5260" i="1"/>
  <c r="K5259" i="1"/>
  <c r="J5259" i="1"/>
  <c r="I5259" i="1"/>
  <c r="H5259" i="1"/>
  <c r="G5259" i="1"/>
  <c r="F5259" i="1"/>
  <c r="E5259" i="1"/>
  <c r="D5259" i="1"/>
  <c r="C5259" i="1"/>
  <c r="B5259" i="1"/>
  <c r="A5259" i="1"/>
  <c r="K5258" i="1"/>
  <c r="J5258" i="1"/>
  <c r="I5258" i="1"/>
  <c r="H5258" i="1"/>
  <c r="G5258" i="1"/>
  <c r="F5258" i="1"/>
  <c r="E5258" i="1"/>
  <c r="D5258" i="1"/>
  <c r="C5258" i="1"/>
  <c r="B5258" i="1"/>
  <c r="A5258" i="1"/>
  <c r="K5257" i="1"/>
  <c r="J5257" i="1"/>
  <c r="I5257" i="1"/>
  <c r="H5257" i="1"/>
  <c r="G5257" i="1"/>
  <c r="F5257" i="1"/>
  <c r="E5257" i="1"/>
  <c r="D5257" i="1"/>
  <c r="C5257" i="1"/>
  <c r="B5257" i="1"/>
  <c r="A5257" i="1"/>
  <c r="K5256" i="1"/>
  <c r="J5256" i="1"/>
  <c r="I5256" i="1"/>
  <c r="H5256" i="1"/>
  <c r="G5256" i="1"/>
  <c r="F5256" i="1"/>
  <c r="E5256" i="1"/>
  <c r="D5256" i="1"/>
  <c r="C5256" i="1"/>
  <c r="B5256" i="1"/>
  <c r="A5256" i="1"/>
  <c r="K5255" i="1"/>
  <c r="J5255" i="1"/>
  <c r="I5255" i="1"/>
  <c r="H5255" i="1"/>
  <c r="G5255" i="1"/>
  <c r="F5255" i="1"/>
  <c r="E5255" i="1"/>
  <c r="D5255" i="1"/>
  <c r="C5255" i="1"/>
  <c r="B5255" i="1"/>
  <c r="A5255" i="1"/>
  <c r="K5254" i="1"/>
  <c r="J5254" i="1"/>
  <c r="I5254" i="1"/>
  <c r="H5254" i="1"/>
  <c r="G5254" i="1"/>
  <c r="F5254" i="1"/>
  <c r="E5254" i="1"/>
  <c r="D5254" i="1"/>
  <c r="C5254" i="1"/>
  <c r="B5254" i="1"/>
  <c r="A5254" i="1"/>
  <c r="K5253" i="1"/>
  <c r="J5253" i="1"/>
  <c r="I5253" i="1"/>
  <c r="H5253" i="1"/>
  <c r="G5253" i="1"/>
  <c r="F5253" i="1"/>
  <c r="E5253" i="1"/>
  <c r="D5253" i="1"/>
  <c r="C5253" i="1"/>
  <c r="B5253" i="1"/>
  <c r="A5253" i="1"/>
  <c r="K5252" i="1"/>
  <c r="J5252" i="1"/>
  <c r="I5252" i="1"/>
  <c r="H5252" i="1"/>
  <c r="G5252" i="1"/>
  <c r="F5252" i="1"/>
  <c r="E5252" i="1"/>
  <c r="D5252" i="1"/>
  <c r="C5252" i="1"/>
  <c r="B5252" i="1"/>
  <c r="A5252" i="1"/>
  <c r="K5251" i="1"/>
  <c r="J5251" i="1"/>
  <c r="I5251" i="1"/>
  <c r="H5251" i="1"/>
  <c r="G5251" i="1"/>
  <c r="F5251" i="1"/>
  <c r="E5251" i="1"/>
  <c r="D5251" i="1"/>
  <c r="C5251" i="1"/>
  <c r="B5251" i="1"/>
  <c r="A5251" i="1"/>
  <c r="K5250" i="1"/>
  <c r="J5250" i="1"/>
  <c r="I5250" i="1"/>
  <c r="H5250" i="1"/>
  <c r="G5250" i="1"/>
  <c r="F5250" i="1"/>
  <c r="E5250" i="1"/>
  <c r="D5250" i="1"/>
  <c r="C5250" i="1"/>
  <c r="B5250" i="1"/>
  <c r="A5250" i="1"/>
  <c r="K5249" i="1"/>
  <c r="J5249" i="1"/>
  <c r="I5249" i="1"/>
  <c r="H5249" i="1"/>
  <c r="G5249" i="1"/>
  <c r="F5249" i="1"/>
  <c r="E5249" i="1"/>
  <c r="D5249" i="1"/>
  <c r="C5249" i="1"/>
  <c r="B5249" i="1"/>
  <c r="A5249" i="1"/>
  <c r="K5248" i="1"/>
  <c r="J5248" i="1"/>
  <c r="I5248" i="1"/>
  <c r="H5248" i="1"/>
  <c r="G5248" i="1"/>
  <c r="F5248" i="1"/>
  <c r="E5248" i="1"/>
  <c r="D5248" i="1"/>
  <c r="C5248" i="1"/>
  <c r="B5248" i="1"/>
  <c r="A5248" i="1"/>
  <c r="K5247" i="1"/>
  <c r="J5247" i="1"/>
  <c r="I5247" i="1"/>
  <c r="H5247" i="1"/>
  <c r="G5247" i="1"/>
  <c r="F5247" i="1"/>
  <c r="E5247" i="1"/>
  <c r="D5247" i="1"/>
  <c r="C5247" i="1"/>
  <c r="B5247" i="1"/>
  <c r="A5247" i="1"/>
  <c r="K5246" i="1"/>
  <c r="J5246" i="1"/>
  <c r="I5246" i="1"/>
  <c r="H5246" i="1"/>
  <c r="G5246" i="1"/>
  <c r="F5246" i="1"/>
  <c r="E5246" i="1"/>
  <c r="D5246" i="1"/>
  <c r="C5246" i="1"/>
  <c r="B5246" i="1"/>
  <c r="A5246" i="1"/>
  <c r="K5245" i="1"/>
  <c r="J5245" i="1"/>
  <c r="I5245" i="1"/>
  <c r="H5245" i="1"/>
  <c r="G5245" i="1"/>
  <c r="F5245" i="1"/>
  <c r="E5245" i="1"/>
  <c r="D5245" i="1"/>
  <c r="C5245" i="1"/>
  <c r="B5245" i="1"/>
  <c r="A5245" i="1"/>
  <c r="K5244" i="1"/>
  <c r="J5244" i="1"/>
  <c r="I5244" i="1"/>
  <c r="H5244" i="1"/>
  <c r="G5244" i="1"/>
  <c r="F5244" i="1"/>
  <c r="E5244" i="1"/>
  <c r="D5244" i="1"/>
  <c r="C5244" i="1"/>
  <c r="B5244" i="1"/>
  <c r="A5244" i="1"/>
  <c r="K5243" i="1"/>
  <c r="J5243" i="1"/>
  <c r="I5243" i="1"/>
  <c r="H5243" i="1"/>
  <c r="G5243" i="1"/>
  <c r="F5243" i="1"/>
  <c r="E5243" i="1"/>
  <c r="D5243" i="1"/>
  <c r="C5243" i="1"/>
  <c r="B5243" i="1"/>
  <c r="A5243" i="1"/>
  <c r="K5242" i="1"/>
  <c r="J5242" i="1"/>
  <c r="I5242" i="1"/>
  <c r="H5242" i="1"/>
  <c r="G5242" i="1"/>
  <c r="F5242" i="1"/>
  <c r="E5242" i="1"/>
  <c r="D5242" i="1"/>
  <c r="C5242" i="1"/>
  <c r="B5242" i="1"/>
  <c r="A5242" i="1"/>
  <c r="K5241" i="1"/>
  <c r="J5241" i="1"/>
  <c r="I5241" i="1"/>
  <c r="H5241" i="1"/>
  <c r="G5241" i="1"/>
  <c r="F5241" i="1"/>
  <c r="E5241" i="1"/>
  <c r="D5241" i="1"/>
  <c r="C5241" i="1"/>
  <c r="B5241" i="1"/>
  <c r="A5241" i="1"/>
  <c r="K5240" i="1"/>
  <c r="J5240" i="1"/>
  <c r="I5240" i="1"/>
  <c r="H5240" i="1"/>
  <c r="G5240" i="1"/>
  <c r="F5240" i="1"/>
  <c r="E5240" i="1"/>
  <c r="D5240" i="1"/>
  <c r="C5240" i="1"/>
  <c r="B5240" i="1"/>
  <c r="A5240" i="1"/>
  <c r="K5239" i="1"/>
  <c r="J5239" i="1"/>
  <c r="I5239" i="1"/>
  <c r="H5239" i="1"/>
  <c r="G5239" i="1"/>
  <c r="F5239" i="1"/>
  <c r="E5239" i="1"/>
  <c r="D5239" i="1"/>
  <c r="C5239" i="1"/>
  <c r="B5239" i="1"/>
  <c r="A5239" i="1"/>
  <c r="K5238" i="1"/>
  <c r="J5238" i="1"/>
  <c r="I5238" i="1"/>
  <c r="H5238" i="1"/>
  <c r="G5238" i="1"/>
  <c r="F5238" i="1"/>
  <c r="E5238" i="1"/>
  <c r="D5238" i="1"/>
  <c r="C5238" i="1"/>
  <c r="B5238" i="1"/>
  <c r="A5238" i="1"/>
  <c r="K5237" i="1"/>
  <c r="J5237" i="1"/>
  <c r="I5237" i="1"/>
  <c r="H5237" i="1"/>
  <c r="G5237" i="1"/>
  <c r="F5237" i="1"/>
  <c r="E5237" i="1"/>
  <c r="D5237" i="1"/>
  <c r="C5237" i="1"/>
  <c r="B5237" i="1"/>
  <c r="A5237" i="1"/>
  <c r="K5236" i="1"/>
  <c r="J5236" i="1"/>
  <c r="I5236" i="1"/>
  <c r="H5236" i="1"/>
  <c r="G5236" i="1"/>
  <c r="F5236" i="1"/>
  <c r="E5236" i="1"/>
  <c r="D5236" i="1"/>
  <c r="C5236" i="1"/>
  <c r="B5236" i="1"/>
  <c r="A5236" i="1"/>
  <c r="K5235" i="1"/>
  <c r="J5235" i="1"/>
  <c r="I5235" i="1"/>
  <c r="H5235" i="1"/>
  <c r="G5235" i="1"/>
  <c r="F5235" i="1"/>
  <c r="E5235" i="1"/>
  <c r="D5235" i="1"/>
  <c r="C5235" i="1"/>
  <c r="B5235" i="1"/>
  <c r="A5235" i="1"/>
  <c r="K5234" i="1"/>
  <c r="J5234" i="1"/>
  <c r="I5234" i="1"/>
  <c r="H5234" i="1"/>
  <c r="G5234" i="1"/>
  <c r="F5234" i="1"/>
  <c r="E5234" i="1"/>
  <c r="D5234" i="1"/>
  <c r="C5234" i="1"/>
  <c r="B5234" i="1"/>
  <c r="A5234" i="1"/>
  <c r="K5233" i="1"/>
  <c r="J5233" i="1"/>
  <c r="I5233" i="1"/>
  <c r="H5233" i="1"/>
  <c r="G5233" i="1"/>
  <c r="F5233" i="1"/>
  <c r="E5233" i="1"/>
  <c r="D5233" i="1"/>
  <c r="C5233" i="1"/>
  <c r="B5233" i="1"/>
  <c r="A5233" i="1"/>
  <c r="K5232" i="1"/>
  <c r="J5232" i="1"/>
  <c r="I5232" i="1"/>
  <c r="H5232" i="1"/>
  <c r="G5232" i="1"/>
  <c r="F5232" i="1"/>
  <c r="E5232" i="1"/>
  <c r="D5232" i="1"/>
  <c r="C5232" i="1"/>
  <c r="B5232" i="1"/>
  <c r="A5232" i="1"/>
  <c r="K5231" i="1"/>
  <c r="J5231" i="1"/>
  <c r="I5231" i="1"/>
  <c r="H5231" i="1"/>
  <c r="G5231" i="1"/>
  <c r="F5231" i="1"/>
  <c r="E5231" i="1"/>
  <c r="D5231" i="1"/>
  <c r="C5231" i="1"/>
  <c r="B5231" i="1"/>
  <c r="A5231" i="1"/>
  <c r="K5230" i="1"/>
  <c r="J5230" i="1"/>
  <c r="I5230" i="1"/>
  <c r="H5230" i="1"/>
  <c r="G5230" i="1"/>
  <c r="F5230" i="1"/>
  <c r="E5230" i="1"/>
  <c r="D5230" i="1"/>
  <c r="C5230" i="1"/>
  <c r="B5230" i="1"/>
  <c r="A5230" i="1"/>
  <c r="K5229" i="1"/>
  <c r="J5229" i="1"/>
  <c r="I5229" i="1"/>
  <c r="H5229" i="1"/>
  <c r="G5229" i="1"/>
  <c r="F5229" i="1"/>
  <c r="E5229" i="1"/>
  <c r="D5229" i="1"/>
  <c r="C5229" i="1"/>
  <c r="B5229" i="1"/>
  <c r="A5229" i="1"/>
  <c r="K5228" i="1"/>
  <c r="J5228" i="1"/>
  <c r="I5228" i="1"/>
  <c r="H5228" i="1"/>
  <c r="G5228" i="1"/>
  <c r="F5228" i="1"/>
  <c r="E5228" i="1"/>
  <c r="D5228" i="1"/>
  <c r="C5228" i="1"/>
  <c r="B5228" i="1"/>
  <c r="A5228" i="1"/>
  <c r="K5227" i="1"/>
  <c r="J5227" i="1"/>
  <c r="I5227" i="1"/>
  <c r="H5227" i="1"/>
  <c r="G5227" i="1"/>
  <c r="F5227" i="1"/>
  <c r="E5227" i="1"/>
  <c r="D5227" i="1"/>
  <c r="C5227" i="1"/>
  <c r="B5227" i="1"/>
  <c r="A5227" i="1"/>
  <c r="K5226" i="1"/>
  <c r="J5226" i="1"/>
  <c r="I5226" i="1"/>
  <c r="H5226" i="1"/>
  <c r="G5226" i="1"/>
  <c r="F5226" i="1"/>
  <c r="E5226" i="1"/>
  <c r="D5226" i="1"/>
  <c r="C5226" i="1"/>
  <c r="B5226" i="1"/>
  <c r="A5226" i="1"/>
  <c r="K5225" i="1"/>
  <c r="J5225" i="1"/>
  <c r="I5225" i="1"/>
  <c r="H5225" i="1"/>
  <c r="G5225" i="1"/>
  <c r="F5225" i="1"/>
  <c r="E5225" i="1"/>
  <c r="D5225" i="1"/>
  <c r="C5225" i="1"/>
  <c r="B5225" i="1"/>
  <c r="A5225" i="1"/>
  <c r="K5224" i="1"/>
  <c r="J5224" i="1"/>
  <c r="I5224" i="1"/>
  <c r="H5224" i="1"/>
  <c r="G5224" i="1"/>
  <c r="F5224" i="1"/>
  <c r="E5224" i="1"/>
  <c r="D5224" i="1"/>
  <c r="C5224" i="1"/>
  <c r="B5224" i="1"/>
  <c r="A5224" i="1"/>
  <c r="K5223" i="1"/>
  <c r="J5223" i="1"/>
  <c r="I5223" i="1"/>
  <c r="H5223" i="1"/>
  <c r="G5223" i="1"/>
  <c r="F5223" i="1"/>
  <c r="E5223" i="1"/>
  <c r="D5223" i="1"/>
  <c r="C5223" i="1"/>
  <c r="B5223" i="1"/>
  <c r="A5223" i="1"/>
  <c r="K5222" i="1"/>
  <c r="J5222" i="1"/>
  <c r="I5222" i="1"/>
  <c r="H5222" i="1"/>
  <c r="G5222" i="1"/>
  <c r="F5222" i="1"/>
  <c r="E5222" i="1"/>
  <c r="D5222" i="1"/>
  <c r="C5222" i="1"/>
  <c r="B5222" i="1"/>
  <c r="A5222" i="1"/>
  <c r="K5221" i="1"/>
  <c r="J5221" i="1"/>
  <c r="I5221" i="1"/>
  <c r="H5221" i="1"/>
  <c r="G5221" i="1"/>
  <c r="F5221" i="1"/>
  <c r="E5221" i="1"/>
  <c r="D5221" i="1"/>
  <c r="C5221" i="1"/>
  <c r="B5221" i="1"/>
  <c r="A5221" i="1"/>
  <c r="K5220" i="1"/>
  <c r="J5220" i="1"/>
  <c r="I5220" i="1"/>
  <c r="H5220" i="1"/>
  <c r="G5220" i="1"/>
  <c r="F5220" i="1"/>
  <c r="E5220" i="1"/>
  <c r="D5220" i="1"/>
  <c r="C5220" i="1"/>
  <c r="B5220" i="1"/>
  <c r="A5220" i="1"/>
  <c r="K5219" i="1"/>
  <c r="J5219" i="1"/>
  <c r="I5219" i="1"/>
  <c r="H5219" i="1"/>
  <c r="G5219" i="1"/>
  <c r="F5219" i="1"/>
  <c r="E5219" i="1"/>
  <c r="D5219" i="1"/>
  <c r="C5219" i="1"/>
  <c r="B5219" i="1"/>
  <c r="A5219" i="1"/>
  <c r="K5218" i="1"/>
  <c r="J5218" i="1"/>
  <c r="I5218" i="1"/>
  <c r="H5218" i="1"/>
  <c r="G5218" i="1"/>
  <c r="F5218" i="1"/>
  <c r="E5218" i="1"/>
  <c r="D5218" i="1"/>
  <c r="C5218" i="1"/>
  <c r="B5218" i="1"/>
  <c r="A5218" i="1"/>
  <c r="K5217" i="1"/>
  <c r="J5217" i="1"/>
  <c r="I5217" i="1"/>
  <c r="H5217" i="1"/>
  <c r="G5217" i="1"/>
  <c r="F5217" i="1"/>
  <c r="E5217" i="1"/>
  <c r="D5217" i="1"/>
  <c r="C5217" i="1"/>
  <c r="B5217" i="1"/>
  <c r="A5217" i="1"/>
  <c r="K5216" i="1"/>
  <c r="J5216" i="1"/>
  <c r="I5216" i="1"/>
  <c r="H5216" i="1"/>
  <c r="G5216" i="1"/>
  <c r="F5216" i="1"/>
  <c r="E5216" i="1"/>
  <c r="D5216" i="1"/>
  <c r="C5216" i="1"/>
  <c r="B5216" i="1"/>
  <c r="A5216" i="1"/>
  <c r="K5215" i="1"/>
  <c r="J5215" i="1"/>
  <c r="I5215" i="1"/>
  <c r="H5215" i="1"/>
  <c r="G5215" i="1"/>
  <c r="F5215" i="1"/>
  <c r="E5215" i="1"/>
  <c r="D5215" i="1"/>
  <c r="C5215" i="1"/>
  <c r="B5215" i="1"/>
  <c r="A5215" i="1"/>
  <c r="K5214" i="1"/>
  <c r="J5214" i="1"/>
  <c r="I5214" i="1"/>
  <c r="H5214" i="1"/>
  <c r="G5214" i="1"/>
  <c r="F5214" i="1"/>
  <c r="E5214" i="1"/>
  <c r="D5214" i="1"/>
  <c r="C5214" i="1"/>
  <c r="B5214" i="1"/>
  <c r="A5214" i="1"/>
  <c r="K5213" i="1"/>
  <c r="J5213" i="1"/>
  <c r="I5213" i="1"/>
  <c r="H5213" i="1"/>
  <c r="G5213" i="1"/>
  <c r="F5213" i="1"/>
  <c r="E5213" i="1"/>
  <c r="D5213" i="1"/>
  <c r="C5213" i="1"/>
  <c r="B5213" i="1"/>
  <c r="A5213" i="1"/>
  <c r="K5212" i="1"/>
  <c r="J5212" i="1"/>
  <c r="I5212" i="1"/>
  <c r="H5212" i="1"/>
  <c r="G5212" i="1"/>
  <c r="F5212" i="1"/>
  <c r="E5212" i="1"/>
  <c r="D5212" i="1"/>
  <c r="C5212" i="1"/>
  <c r="B5212" i="1"/>
  <c r="A5212" i="1"/>
  <c r="K5211" i="1"/>
  <c r="J5211" i="1"/>
  <c r="I5211" i="1"/>
  <c r="H5211" i="1"/>
  <c r="G5211" i="1"/>
  <c r="F5211" i="1"/>
  <c r="E5211" i="1"/>
  <c r="D5211" i="1"/>
  <c r="C5211" i="1"/>
  <c r="B5211" i="1"/>
  <c r="A5211" i="1"/>
  <c r="K5210" i="1"/>
  <c r="J5210" i="1"/>
  <c r="I5210" i="1"/>
  <c r="H5210" i="1"/>
  <c r="G5210" i="1"/>
  <c r="F5210" i="1"/>
  <c r="E5210" i="1"/>
  <c r="D5210" i="1"/>
  <c r="C5210" i="1"/>
  <c r="B5210" i="1"/>
  <c r="A5210" i="1"/>
  <c r="K5209" i="1"/>
  <c r="J5209" i="1"/>
  <c r="I5209" i="1"/>
  <c r="H5209" i="1"/>
  <c r="G5209" i="1"/>
  <c r="F5209" i="1"/>
  <c r="E5209" i="1"/>
  <c r="D5209" i="1"/>
  <c r="C5209" i="1"/>
  <c r="B5209" i="1"/>
  <c r="A5209" i="1"/>
  <c r="K5208" i="1"/>
  <c r="J5208" i="1"/>
  <c r="I5208" i="1"/>
  <c r="H5208" i="1"/>
  <c r="G5208" i="1"/>
  <c r="F5208" i="1"/>
  <c r="E5208" i="1"/>
  <c r="D5208" i="1"/>
  <c r="C5208" i="1"/>
  <c r="B5208" i="1"/>
  <c r="A5208" i="1"/>
  <c r="K5207" i="1"/>
  <c r="J5207" i="1"/>
  <c r="I5207" i="1"/>
  <c r="H5207" i="1"/>
  <c r="G5207" i="1"/>
  <c r="F5207" i="1"/>
  <c r="E5207" i="1"/>
  <c r="D5207" i="1"/>
  <c r="C5207" i="1"/>
  <c r="B5207" i="1"/>
  <c r="A5207" i="1"/>
  <c r="K5206" i="1"/>
  <c r="J5206" i="1"/>
  <c r="I5206" i="1"/>
  <c r="H5206" i="1"/>
  <c r="G5206" i="1"/>
  <c r="F5206" i="1"/>
  <c r="E5206" i="1"/>
  <c r="D5206" i="1"/>
  <c r="C5206" i="1"/>
  <c r="B5206" i="1"/>
  <c r="A5206" i="1"/>
  <c r="K5205" i="1"/>
  <c r="J5205" i="1"/>
  <c r="I5205" i="1"/>
  <c r="H5205" i="1"/>
  <c r="G5205" i="1"/>
  <c r="F5205" i="1"/>
  <c r="E5205" i="1"/>
  <c r="D5205" i="1"/>
  <c r="C5205" i="1"/>
  <c r="B5205" i="1"/>
  <c r="A5205" i="1"/>
  <c r="K5204" i="1"/>
  <c r="J5204" i="1"/>
  <c r="I5204" i="1"/>
  <c r="H5204" i="1"/>
  <c r="G5204" i="1"/>
  <c r="F5204" i="1"/>
  <c r="E5204" i="1"/>
  <c r="D5204" i="1"/>
  <c r="C5204" i="1"/>
  <c r="B5204" i="1"/>
  <c r="A5204" i="1"/>
  <c r="K5203" i="1"/>
  <c r="J5203" i="1"/>
  <c r="I5203" i="1"/>
  <c r="H5203" i="1"/>
  <c r="G5203" i="1"/>
  <c r="F5203" i="1"/>
  <c r="E5203" i="1"/>
  <c r="D5203" i="1"/>
  <c r="C5203" i="1"/>
  <c r="B5203" i="1"/>
  <c r="A5203" i="1"/>
  <c r="K5202" i="1"/>
  <c r="J5202" i="1"/>
  <c r="I5202" i="1"/>
  <c r="H5202" i="1"/>
  <c r="G5202" i="1"/>
  <c r="F5202" i="1"/>
  <c r="E5202" i="1"/>
  <c r="D5202" i="1"/>
  <c r="C5202" i="1"/>
  <c r="B5202" i="1"/>
  <c r="A5202" i="1"/>
  <c r="K5201" i="1"/>
  <c r="J5201" i="1"/>
  <c r="I5201" i="1"/>
  <c r="H5201" i="1"/>
  <c r="G5201" i="1"/>
  <c r="F5201" i="1"/>
  <c r="E5201" i="1"/>
  <c r="D5201" i="1"/>
  <c r="C5201" i="1"/>
  <c r="B5201" i="1"/>
  <c r="A5201" i="1"/>
  <c r="K5200" i="1"/>
  <c r="J5200" i="1"/>
  <c r="I5200" i="1"/>
  <c r="H5200" i="1"/>
  <c r="G5200" i="1"/>
  <c r="F5200" i="1"/>
  <c r="E5200" i="1"/>
  <c r="D5200" i="1"/>
  <c r="C5200" i="1"/>
  <c r="B5200" i="1"/>
  <c r="A5200" i="1"/>
  <c r="K5199" i="1"/>
  <c r="J5199" i="1"/>
  <c r="I5199" i="1"/>
  <c r="H5199" i="1"/>
  <c r="G5199" i="1"/>
  <c r="F5199" i="1"/>
  <c r="E5199" i="1"/>
  <c r="D5199" i="1"/>
  <c r="C5199" i="1"/>
  <c r="B5199" i="1"/>
  <c r="A5199" i="1"/>
  <c r="K5198" i="1"/>
  <c r="J5198" i="1"/>
  <c r="I5198" i="1"/>
  <c r="H5198" i="1"/>
  <c r="G5198" i="1"/>
  <c r="F5198" i="1"/>
  <c r="E5198" i="1"/>
  <c r="D5198" i="1"/>
  <c r="C5198" i="1"/>
  <c r="B5198" i="1"/>
  <c r="A5198" i="1"/>
  <c r="K5197" i="1"/>
  <c r="J5197" i="1"/>
  <c r="I5197" i="1"/>
  <c r="H5197" i="1"/>
  <c r="G5197" i="1"/>
  <c r="F5197" i="1"/>
  <c r="E5197" i="1"/>
  <c r="D5197" i="1"/>
  <c r="C5197" i="1"/>
  <c r="B5197" i="1"/>
  <c r="A5197" i="1"/>
  <c r="K5196" i="1"/>
  <c r="J5196" i="1"/>
  <c r="I5196" i="1"/>
  <c r="H5196" i="1"/>
  <c r="G5196" i="1"/>
  <c r="F5196" i="1"/>
  <c r="E5196" i="1"/>
  <c r="D5196" i="1"/>
  <c r="C5196" i="1"/>
  <c r="B5196" i="1"/>
  <c r="A5196" i="1"/>
  <c r="K5195" i="1"/>
  <c r="J5195" i="1"/>
  <c r="I5195" i="1"/>
  <c r="H5195" i="1"/>
  <c r="G5195" i="1"/>
  <c r="F5195" i="1"/>
  <c r="E5195" i="1"/>
  <c r="D5195" i="1"/>
  <c r="C5195" i="1"/>
  <c r="B5195" i="1"/>
  <c r="A5195" i="1"/>
  <c r="K5194" i="1"/>
  <c r="J5194" i="1"/>
  <c r="I5194" i="1"/>
  <c r="H5194" i="1"/>
  <c r="G5194" i="1"/>
  <c r="F5194" i="1"/>
  <c r="E5194" i="1"/>
  <c r="D5194" i="1"/>
  <c r="C5194" i="1"/>
  <c r="B5194" i="1"/>
  <c r="A5194" i="1"/>
  <c r="K5193" i="1"/>
  <c r="J5193" i="1"/>
  <c r="I5193" i="1"/>
  <c r="H5193" i="1"/>
  <c r="G5193" i="1"/>
  <c r="F5193" i="1"/>
  <c r="E5193" i="1"/>
  <c r="D5193" i="1"/>
  <c r="C5193" i="1"/>
  <c r="B5193" i="1"/>
  <c r="A5193" i="1"/>
  <c r="K5192" i="1"/>
  <c r="J5192" i="1"/>
  <c r="I5192" i="1"/>
  <c r="H5192" i="1"/>
  <c r="G5192" i="1"/>
  <c r="F5192" i="1"/>
  <c r="E5192" i="1"/>
  <c r="D5192" i="1"/>
  <c r="C5192" i="1"/>
  <c r="B5192" i="1"/>
  <c r="A5192" i="1"/>
  <c r="K5191" i="1"/>
  <c r="J5191" i="1"/>
  <c r="I5191" i="1"/>
  <c r="H5191" i="1"/>
  <c r="G5191" i="1"/>
  <c r="F5191" i="1"/>
  <c r="E5191" i="1"/>
  <c r="D5191" i="1"/>
  <c r="C5191" i="1"/>
  <c r="B5191" i="1"/>
  <c r="A5191" i="1"/>
  <c r="K5190" i="1"/>
  <c r="J5190" i="1"/>
  <c r="I5190" i="1"/>
  <c r="H5190" i="1"/>
  <c r="G5190" i="1"/>
  <c r="F5190" i="1"/>
  <c r="E5190" i="1"/>
  <c r="D5190" i="1"/>
  <c r="C5190" i="1"/>
  <c r="B5190" i="1"/>
  <c r="A5190" i="1"/>
  <c r="K5189" i="1"/>
  <c r="J5189" i="1"/>
  <c r="I5189" i="1"/>
  <c r="H5189" i="1"/>
  <c r="G5189" i="1"/>
  <c r="F5189" i="1"/>
  <c r="E5189" i="1"/>
  <c r="D5189" i="1"/>
  <c r="C5189" i="1"/>
  <c r="B5189" i="1"/>
  <c r="A5189" i="1"/>
  <c r="K5188" i="1"/>
  <c r="J5188" i="1"/>
  <c r="I5188" i="1"/>
  <c r="H5188" i="1"/>
  <c r="G5188" i="1"/>
  <c r="F5188" i="1"/>
  <c r="E5188" i="1"/>
  <c r="D5188" i="1"/>
  <c r="C5188" i="1"/>
  <c r="B5188" i="1"/>
  <c r="A5188" i="1"/>
  <c r="K5187" i="1"/>
  <c r="J5187" i="1"/>
  <c r="I5187" i="1"/>
  <c r="H5187" i="1"/>
  <c r="G5187" i="1"/>
  <c r="F5187" i="1"/>
  <c r="E5187" i="1"/>
  <c r="D5187" i="1"/>
  <c r="C5187" i="1"/>
  <c r="B5187" i="1"/>
  <c r="A5187" i="1"/>
  <c r="K5186" i="1"/>
  <c r="J5186" i="1"/>
  <c r="I5186" i="1"/>
  <c r="H5186" i="1"/>
  <c r="G5186" i="1"/>
  <c r="F5186" i="1"/>
  <c r="E5186" i="1"/>
  <c r="D5186" i="1"/>
  <c r="C5186" i="1"/>
  <c r="B5186" i="1"/>
  <c r="A5186" i="1"/>
  <c r="K5185" i="1"/>
  <c r="J5185" i="1"/>
  <c r="I5185" i="1"/>
  <c r="H5185" i="1"/>
  <c r="G5185" i="1"/>
  <c r="F5185" i="1"/>
  <c r="E5185" i="1"/>
  <c r="D5185" i="1"/>
  <c r="C5185" i="1"/>
  <c r="B5185" i="1"/>
  <c r="A5185" i="1"/>
  <c r="K5184" i="1"/>
  <c r="J5184" i="1"/>
  <c r="I5184" i="1"/>
  <c r="H5184" i="1"/>
  <c r="G5184" i="1"/>
  <c r="F5184" i="1"/>
  <c r="E5184" i="1"/>
  <c r="D5184" i="1"/>
  <c r="C5184" i="1"/>
  <c r="B5184" i="1"/>
  <c r="A5184" i="1"/>
  <c r="K5183" i="1"/>
  <c r="J5183" i="1"/>
  <c r="I5183" i="1"/>
  <c r="H5183" i="1"/>
  <c r="G5183" i="1"/>
  <c r="F5183" i="1"/>
  <c r="E5183" i="1"/>
  <c r="D5183" i="1"/>
  <c r="C5183" i="1"/>
  <c r="B5183" i="1"/>
  <c r="A5183" i="1"/>
  <c r="K5182" i="1"/>
  <c r="J5182" i="1"/>
  <c r="I5182" i="1"/>
  <c r="H5182" i="1"/>
  <c r="G5182" i="1"/>
  <c r="F5182" i="1"/>
  <c r="E5182" i="1"/>
  <c r="D5182" i="1"/>
  <c r="C5182" i="1"/>
  <c r="B5182" i="1"/>
  <c r="A5182" i="1"/>
  <c r="K5181" i="1"/>
  <c r="J5181" i="1"/>
  <c r="I5181" i="1"/>
  <c r="H5181" i="1"/>
  <c r="G5181" i="1"/>
  <c r="F5181" i="1"/>
  <c r="E5181" i="1"/>
  <c r="D5181" i="1"/>
  <c r="C5181" i="1"/>
  <c r="B5181" i="1"/>
  <c r="A5181" i="1"/>
  <c r="K5180" i="1"/>
  <c r="J5180" i="1"/>
  <c r="I5180" i="1"/>
  <c r="H5180" i="1"/>
  <c r="G5180" i="1"/>
  <c r="F5180" i="1"/>
  <c r="E5180" i="1"/>
  <c r="D5180" i="1"/>
  <c r="C5180" i="1"/>
  <c r="B5180" i="1"/>
  <c r="A5180" i="1"/>
  <c r="K5179" i="1"/>
  <c r="J5179" i="1"/>
  <c r="I5179" i="1"/>
  <c r="H5179" i="1"/>
  <c r="G5179" i="1"/>
  <c r="F5179" i="1"/>
  <c r="E5179" i="1"/>
  <c r="D5179" i="1"/>
  <c r="C5179" i="1"/>
  <c r="B5179" i="1"/>
  <c r="A5179" i="1"/>
  <c r="K5178" i="1"/>
  <c r="J5178" i="1"/>
  <c r="I5178" i="1"/>
  <c r="H5178" i="1"/>
  <c r="G5178" i="1"/>
  <c r="F5178" i="1"/>
  <c r="E5178" i="1"/>
  <c r="D5178" i="1"/>
  <c r="C5178" i="1"/>
  <c r="B5178" i="1"/>
  <c r="A5178" i="1"/>
  <c r="K5177" i="1"/>
  <c r="J5177" i="1"/>
  <c r="I5177" i="1"/>
  <c r="H5177" i="1"/>
  <c r="G5177" i="1"/>
  <c r="F5177" i="1"/>
  <c r="E5177" i="1"/>
  <c r="D5177" i="1"/>
  <c r="C5177" i="1"/>
  <c r="B5177" i="1"/>
  <c r="A5177" i="1"/>
  <c r="K5176" i="1"/>
  <c r="J5176" i="1"/>
  <c r="I5176" i="1"/>
  <c r="H5176" i="1"/>
  <c r="G5176" i="1"/>
  <c r="F5176" i="1"/>
  <c r="E5176" i="1"/>
  <c r="D5176" i="1"/>
  <c r="C5176" i="1"/>
  <c r="B5176" i="1"/>
  <c r="A5176" i="1"/>
  <c r="K5175" i="1"/>
  <c r="J5175" i="1"/>
  <c r="I5175" i="1"/>
  <c r="H5175" i="1"/>
  <c r="G5175" i="1"/>
  <c r="F5175" i="1"/>
  <c r="E5175" i="1"/>
  <c r="D5175" i="1"/>
  <c r="C5175" i="1"/>
  <c r="B5175" i="1"/>
  <c r="A5175" i="1"/>
  <c r="K5174" i="1"/>
  <c r="J5174" i="1"/>
  <c r="I5174" i="1"/>
  <c r="H5174" i="1"/>
  <c r="G5174" i="1"/>
  <c r="F5174" i="1"/>
  <c r="E5174" i="1"/>
  <c r="D5174" i="1"/>
  <c r="C5174" i="1"/>
  <c r="B5174" i="1"/>
  <c r="A5174" i="1"/>
  <c r="K5173" i="1"/>
  <c r="J5173" i="1"/>
  <c r="I5173" i="1"/>
  <c r="H5173" i="1"/>
  <c r="G5173" i="1"/>
  <c r="F5173" i="1"/>
  <c r="E5173" i="1"/>
  <c r="D5173" i="1"/>
  <c r="C5173" i="1"/>
  <c r="B5173" i="1"/>
  <c r="A5173" i="1"/>
  <c r="K5172" i="1"/>
  <c r="J5172" i="1"/>
  <c r="I5172" i="1"/>
  <c r="H5172" i="1"/>
  <c r="G5172" i="1"/>
  <c r="F5172" i="1"/>
  <c r="E5172" i="1"/>
  <c r="D5172" i="1"/>
  <c r="C5172" i="1"/>
  <c r="B5172" i="1"/>
  <c r="A5172" i="1"/>
  <c r="K5171" i="1"/>
  <c r="J5171" i="1"/>
  <c r="I5171" i="1"/>
  <c r="H5171" i="1"/>
  <c r="G5171" i="1"/>
  <c r="F5171" i="1"/>
  <c r="E5171" i="1"/>
  <c r="D5171" i="1"/>
  <c r="C5171" i="1"/>
  <c r="B5171" i="1"/>
  <c r="A5171" i="1"/>
  <c r="K5170" i="1"/>
  <c r="J5170" i="1"/>
  <c r="I5170" i="1"/>
  <c r="H5170" i="1"/>
  <c r="G5170" i="1"/>
  <c r="F5170" i="1"/>
  <c r="E5170" i="1"/>
  <c r="D5170" i="1"/>
  <c r="C5170" i="1"/>
  <c r="B5170" i="1"/>
  <c r="A5170" i="1"/>
  <c r="K5169" i="1"/>
  <c r="J5169" i="1"/>
  <c r="I5169" i="1"/>
  <c r="H5169" i="1"/>
  <c r="G5169" i="1"/>
  <c r="F5169" i="1"/>
  <c r="E5169" i="1"/>
  <c r="D5169" i="1"/>
  <c r="C5169" i="1"/>
  <c r="B5169" i="1"/>
  <c r="A5169" i="1"/>
  <c r="K5168" i="1"/>
  <c r="J5168" i="1"/>
  <c r="I5168" i="1"/>
  <c r="H5168" i="1"/>
  <c r="G5168" i="1"/>
  <c r="F5168" i="1"/>
  <c r="E5168" i="1"/>
  <c r="D5168" i="1"/>
  <c r="C5168" i="1"/>
  <c r="B5168" i="1"/>
  <c r="A5168" i="1"/>
  <c r="K5167" i="1"/>
  <c r="J5167" i="1"/>
  <c r="I5167" i="1"/>
  <c r="H5167" i="1"/>
  <c r="G5167" i="1"/>
  <c r="F5167" i="1"/>
  <c r="E5167" i="1"/>
  <c r="D5167" i="1"/>
  <c r="C5167" i="1"/>
  <c r="B5167" i="1"/>
  <c r="A5167" i="1"/>
  <c r="K5166" i="1"/>
  <c r="J5166" i="1"/>
  <c r="I5166" i="1"/>
  <c r="H5166" i="1"/>
  <c r="G5166" i="1"/>
  <c r="F5166" i="1"/>
  <c r="E5166" i="1"/>
  <c r="D5166" i="1"/>
  <c r="C5166" i="1"/>
  <c r="B5166" i="1"/>
  <c r="A5166" i="1"/>
  <c r="K5165" i="1"/>
  <c r="J5165" i="1"/>
  <c r="I5165" i="1"/>
  <c r="H5165" i="1"/>
  <c r="G5165" i="1"/>
  <c r="F5165" i="1"/>
  <c r="E5165" i="1"/>
  <c r="D5165" i="1"/>
  <c r="C5165" i="1"/>
  <c r="B5165" i="1"/>
  <c r="A5165" i="1"/>
  <c r="K5164" i="1"/>
  <c r="J5164" i="1"/>
  <c r="I5164" i="1"/>
  <c r="H5164" i="1"/>
  <c r="G5164" i="1"/>
  <c r="F5164" i="1"/>
  <c r="E5164" i="1"/>
  <c r="D5164" i="1"/>
  <c r="C5164" i="1"/>
  <c r="B5164" i="1"/>
  <c r="A5164" i="1"/>
  <c r="K5163" i="1"/>
  <c r="J5163" i="1"/>
  <c r="I5163" i="1"/>
  <c r="H5163" i="1"/>
  <c r="G5163" i="1"/>
  <c r="F5163" i="1"/>
  <c r="E5163" i="1"/>
  <c r="D5163" i="1"/>
  <c r="C5163" i="1"/>
  <c r="B5163" i="1"/>
  <c r="A5163" i="1"/>
  <c r="K5162" i="1"/>
  <c r="J5162" i="1"/>
  <c r="I5162" i="1"/>
  <c r="H5162" i="1"/>
  <c r="G5162" i="1"/>
  <c r="F5162" i="1"/>
  <c r="E5162" i="1"/>
  <c r="D5162" i="1"/>
  <c r="C5162" i="1"/>
  <c r="B5162" i="1"/>
  <c r="A5162" i="1"/>
  <c r="K5161" i="1"/>
  <c r="J5161" i="1"/>
  <c r="I5161" i="1"/>
  <c r="H5161" i="1"/>
  <c r="G5161" i="1"/>
  <c r="F5161" i="1"/>
  <c r="E5161" i="1"/>
  <c r="D5161" i="1"/>
  <c r="C5161" i="1"/>
  <c r="B5161" i="1"/>
  <c r="A5161" i="1"/>
  <c r="K5160" i="1"/>
  <c r="J5160" i="1"/>
  <c r="I5160" i="1"/>
  <c r="H5160" i="1"/>
  <c r="G5160" i="1"/>
  <c r="F5160" i="1"/>
  <c r="E5160" i="1"/>
  <c r="D5160" i="1"/>
  <c r="C5160" i="1"/>
  <c r="B5160" i="1"/>
  <c r="A5160" i="1"/>
  <c r="K5159" i="1"/>
  <c r="J5159" i="1"/>
  <c r="I5159" i="1"/>
  <c r="H5159" i="1"/>
  <c r="G5159" i="1"/>
  <c r="F5159" i="1"/>
  <c r="E5159" i="1"/>
  <c r="D5159" i="1"/>
  <c r="C5159" i="1"/>
  <c r="B5159" i="1"/>
  <c r="A5159" i="1"/>
  <c r="K5158" i="1"/>
  <c r="J5158" i="1"/>
  <c r="I5158" i="1"/>
  <c r="H5158" i="1"/>
  <c r="G5158" i="1"/>
  <c r="F5158" i="1"/>
  <c r="E5158" i="1"/>
  <c r="D5158" i="1"/>
  <c r="C5158" i="1"/>
  <c r="B5158" i="1"/>
  <c r="A5158" i="1"/>
  <c r="K5157" i="1"/>
  <c r="J5157" i="1"/>
  <c r="I5157" i="1"/>
  <c r="H5157" i="1"/>
  <c r="G5157" i="1"/>
  <c r="F5157" i="1"/>
  <c r="E5157" i="1"/>
  <c r="D5157" i="1"/>
  <c r="C5157" i="1"/>
  <c r="B5157" i="1"/>
  <c r="A5157" i="1"/>
  <c r="K5156" i="1"/>
  <c r="J5156" i="1"/>
  <c r="I5156" i="1"/>
  <c r="H5156" i="1"/>
  <c r="G5156" i="1"/>
  <c r="F5156" i="1"/>
  <c r="E5156" i="1"/>
  <c r="D5156" i="1"/>
  <c r="C5156" i="1"/>
  <c r="B5156" i="1"/>
  <c r="A5156" i="1"/>
  <c r="K5155" i="1"/>
  <c r="J5155" i="1"/>
  <c r="I5155" i="1"/>
  <c r="H5155" i="1"/>
  <c r="G5155" i="1"/>
  <c r="F5155" i="1"/>
  <c r="E5155" i="1"/>
  <c r="D5155" i="1"/>
  <c r="C5155" i="1"/>
  <c r="B5155" i="1"/>
  <c r="A5155" i="1"/>
  <c r="K5154" i="1"/>
  <c r="J5154" i="1"/>
  <c r="I5154" i="1"/>
  <c r="H5154" i="1"/>
  <c r="G5154" i="1"/>
  <c r="F5154" i="1"/>
  <c r="E5154" i="1"/>
  <c r="D5154" i="1"/>
  <c r="C5154" i="1"/>
  <c r="B5154" i="1"/>
  <c r="A5154" i="1"/>
  <c r="K5153" i="1"/>
  <c r="J5153" i="1"/>
  <c r="I5153" i="1"/>
  <c r="H5153" i="1"/>
  <c r="G5153" i="1"/>
  <c r="F5153" i="1"/>
  <c r="E5153" i="1"/>
  <c r="D5153" i="1"/>
  <c r="C5153" i="1"/>
  <c r="B5153" i="1"/>
  <c r="A5153" i="1"/>
  <c r="K5152" i="1"/>
  <c r="J5152" i="1"/>
  <c r="I5152" i="1"/>
  <c r="H5152" i="1"/>
  <c r="G5152" i="1"/>
  <c r="F5152" i="1"/>
  <c r="E5152" i="1"/>
  <c r="D5152" i="1"/>
  <c r="C5152" i="1"/>
  <c r="B5152" i="1"/>
  <c r="A5152" i="1"/>
  <c r="K5151" i="1"/>
  <c r="J5151" i="1"/>
  <c r="I5151" i="1"/>
  <c r="H5151" i="1"/>
  <c r="G5151" i="1"/>
  <c r="F5151" i="1"/>
  <c r="E5151" i="1"/>
  <c r="D5151" i="1"/>
  <c r="C5151" i="1"/>
  <c r="B5151" i="1"/>
  <c r="A5151" i="1"/>
  <c r="K5150" i="1"/>
  <c r="J5150" i="1"/>
  <c r="I5150" i="1"/>
  <c r="H5150" i="1"/>
  <c r="G5150" i="1"/>
  <c r="F5150" i="1"/>
  <c r="E5150" i="1"/>
  <c r="D5150" i="1"/>
  <c r="C5150" i="1"/>
  <c r="B5150" i="1"/>
  <c r="A5150" i="1"/>
  <c r="K5149" i="1"/>
  <c r="J5149" i="1"/>
  <c r="I5149" i="1"/>
  <c r="H5149" i="1"/>
  <c r="G5149" i="1"/>
  <c r="F5149" i="1"/>
  <c r="E5149" i="1"/>
  <c r="D5149" i="1"/>
  <c r="C5149" i="1"/>
  <c r="B5149" i="1"/>
  <c r="A5149" i="1"/>
  <c r="K5148" i="1"/>
  <c r="J5148" i="1"/>
  <c r="I5148" i="1"/>
  <c r="H5148" i="1"/>
  <c r="G5148" i="1"/>
  <c r="F5148" i="1"/>
  <c r="E5148" i="1"/>
  <c r="D5148" i="1"/>
  <c r="C5148" i="1"/>
  <c r="B5148" i="1"/>
  <c r="A5148" i="1"/>
  <c r="K5147" i="1"/>
  <c r="J5147" i="1"/>
  <c r="I5147" i="1"/>
  <c r="H5147" i="1"/>
  <c r="G5147" i="1"/>
  <c r="F5147" i="1"/>
  <c r="E5147" i="1"/>
  <c r="D5147" i="1"/>
  <c r="C5147" i="1"/>
  <c r="B5147" i="1"/>
  <c r="A5147" i="1"/>
  <c r="K5146" i="1"/>
  <c r="J5146" i="1"/>
  <c r="I5146" i="1"/>
  <c r="H5146" i="1"/>
  <c r="G5146" i="1"/>
  <c r="F5146" i="1"/>
  <c r="E5146" i="1"/>
  <c r="D5146" i="1"/>
  <c r="C5146" i="1"/>
  <c r="B5146" i="1"/>
  <c r="A5146" i="1"/>
  <c r="K5145" i="1"/>
  <c r="J5145" i="1"/>
  <c r="I5145" i="1"/>
  <c r="H5145" i="1"/>
  <c r="G5145" i="1"/>
  <c r="F5145" i="1"/>
  <c r="E5145" i="1"/>
  <c r="D5145" i="1"/>
  <c r="C5145" i="1"/>
  <c r="B5145" i="1"/>
  <c r="A5145" i="1"/>
  <c r="K5144" i="1"/>
  <c r="J5144" i="1"/>
  <c r="I5144" i="1"/>
  <c r="H5144" i="1"/>
  <c r="G5144" i="1"/>
  <c r="F5144" i="1"/>
  <c r="E5144" i="1"/>
  <c r="D5144" i="1"/>
  <c r="C5144" i="1"/>
  <c r="B5144" i="1"/>
  <c r="A5144" i="1"/>
  <c r="K5143" i="1"/>
  <c r="J5143" i="1"/>
  <c r="I5143" i="1"/>
  <c r="H5143" i="1"/>
  <c r="G5143" i="1"/>
  <c r="F5143" i="1"/>
  <c r="E5143" i="1"/>
  <c r="D5143" i="1"/>
  <c r="C5143" i="1"/>
  <c r="B5143" i="1"/>
  <c r="A5143" i="1"/>
  <c r="K5142" i="1"/>
  <c r="J5142" i="1"/>
  <c r="I5142" i="1"/>
  <c r="H5142" i="1"/>
  <c r="G5142" i="1"/>
  <c r="F5142" i="1"/>
  <c r="E5142" i="1"/>
  <c r="D5142" i="1"/>
  <c r="C5142" i="1"/>
  <c r="B5142" i="1"/>
  <c r="A5142" i="1"/>
  <c r="K5141" i="1"/>
  <c r="J5141" i="1"/>
  <c r="I5141" i="1"/>
  <c r="H5141" i="1"/>
  <c r="G5141" i="1"/>
  <c r="F5141" i="1"/>
  <c r="E5141" i="1"/>
  <c r="D5141" i="1"/>
  <c r="C5141" i="1"/>
  <c r="B5141" i="1"/>
  <c r="A5141" i="1"/>
  <c r="K5140" i="1"/>
  <c r="J5140" i="1"/>
  <c r="I5140" i="1"/>
  <c r="H5140" i="1"/>
  <c r="G5140" i="1"/>
  <c r="F5140" i="1"/>
  <c r="E5140" i="1"/>
  <c r="D5140" i="1"/>
  <c r="C5140" i="1"/>
  <c r="B5140" i="1"/>
  <c r="A5140" i="1"/>
  <c r="K5139" i="1"/>
  <c r="J5139" i="1"/>
  <c r="I5139" i="1"/>
  <c r="H5139" i="1"/>
  <c r="G5139" i="1"/>
  <c r="F5139" i="1"/>
  <c r="E5139" i="1"/>
  <c r="D5139" i="1"/>
  <c r="C5139" i="1"/>
  <c r="B5139" i="1"/>
  <c r="A5139" i="1"/>
  <c r="K5138" i="1"/>
  <c r="J5138" i="1"/>
  <c r="I5138" i="1"/>
  <c r="H5138" i="1"/>
  <c r="G5138" i="1"/>
  <c r="F5138" i="1"/>
  <c r="E5138" i="1"/>
  <c r="D5138" i="1"/>
  <c r="C5138" i="1"/>
  <c r="B5138" i="1"/>
  <c r="A5138" i="1"/>
  <c r="K5137" i="1"/>
  <c r="J5137" i="1"/>
  <c r="I5137" i="1"/>
  <c r="H5137" i="1"/>
  <c r="G5137" i="1"/>
  <c r="F5137" i="1"/>
  <c r="E5137" i="1"/>
  <c r="D5137" i="1"/>
  <c r="C5137" i="1"/>
  <c r="B5137" i="1"/>
  <c r="A5137" i="1"/>
  <c r="K5136" i="1"/>
  <c r="J5136" i="1"/>
  <c r="I5136" i="1"/>
  <c r="H5136" i="1"/>
  <c r="G5136" i="1"/>
  <c r="F5136" i="1"/>
  <c r="E5136" i="1"/>
  <c r="D5136" i="1"/>
  <c r="C5136" i="1"/>
  <c r="B5136" i="1"/>
  <c r="A5136" i="1"/>
  <c r="K5135" i="1"/>
  <c r="J5135" i="1"/>
  <c r="I5135" i="1"/>
  <c r="H5135" i="1"/>
  <c r="G5135" i="1"/>
  <c r="F5135" i="1"/>
  <c r="E5135" i="1"/>
  <c r="D5135" i="1"/>
  <c r="C5135" i="1"/>
  <c r="B5135" i="1"/>
  <c r="A5135" i="1"/>
  <c r="K5134" i="1"/>
  <c r="J5134" i="1"/>
  <c r="I5134" i="1"/>
  <c r="H5134" i="1"/>
  <c r="G5134" i="1"/>
  <c r="F5134" i="1"/>
  <c r="E5134" i="1"/>
  <c r="D5134" i="1"/>
  <c r="C5134" i="1"/>
  <c r="B5134" i="1"/>
  <c r="A5134" i="1"/>
  <c r="K5133" i="1"/>
  <c r="J5133" i="1"/>
  <c r="I5133" i="1"/>
  <c r="H5133" i="1"/>
  <c r="G5133" i="1"/>
  <c r="F5133" i="1"/>
  <c r="E5133" i="1"/>
  <c r="D5133" i="1"/>
  <c r="C5133" i="1"/>
  <c r="B5133" i="1"/>
  <c r="A5133" i="1"/>
  <c r="K5132" i="1"/>
  <c r="J5132" i="1"/>
  <c r="I5132" i="1"/>
  <c r="H5132" i="1"/>
  <c r="G5132" i="1"/>
  <c r="F5132" i="1"/>
  <c r="E5132" i="1"/>
  <c r="D5132" i="1"/>
  <c r="C5132" i="1"/>
  <c r="B5132" i="1"/>
  <c r="A5132" i="1"/>
  <c r="K5131" i="1"/>
  <c r="J5131" i="1"/>
  <c r="I5131" i="1"/>
  <c r="H5131" i="1"/>
  <c r="G5131" i="1"/>
  <c r="F5131" i="1"/>
  <c r="E5131" i="1"/>
  <c r="D5131" i="1"/>
  <c r="C5131" i="1"/>
  <c r="B5131" i="1"/>
  <c r="A5131" i="1"/>
  <c r="K5130" i="1"/>
  <c r="J5130" i="1"/>
  <c r="I5130" i="1"/>
  <c r="H5130" i="1"/>
  <c r="G5130" i="1"/>
  <c r="F5130" i="1"/>
  <c r="E5130" i="1"/>
  <c r="D5130" i="1"/>
  <c r="C5130" i="1"/>
  <c r="B5130" i="1"/>
  <c r="A5130" i="1"/>
  <c r="K5129" i="1"/>
  <c r="J5129" i="1"/>
  <c r="I5129" i="1"/>
  <c r="H5129" i="1"/>
  <c r="G5129" i="1"/>
  <c r="F5129" i="1"/>
  <c r="E5129" i="1"/>
  <c r="D5129" i="1"/>
  <c r="C5129" i="1"/>
  <c r="B5129" i="1"/>
  <c r="A5129" i="1"/>
  <c r="K5128" i="1"/>
  <c r="J5128" i="1"/>
  <c r="I5128" i="1"/>
  <c r="H5128" i="1"/>
  <c r="G5128" i="1"/>
  <c r="F5128" i="1"/>
  <c r="E5128" i="1"/>
  <c r="D5128" i="1"/>
  <c r="C5128" i="1"/>
  <c r="B5128" i="1"/>
  <c r="A5128" i="1"/>
  <c r="K5127" i="1"/>
  <c r="J5127" i="1"/>
  <c r="I5127" i="1"/>
  <c r="H5127" i="1"/>
  <c r="G5127" i="1"/>
  <c r="F5127" i="1"/>
  <c r="E5127" i="1"/>
  <c r="D5127" i="1"/>
  <c r="C5127" i="1"/>
  <c r="B5127" i="1"/>
  <c r="A5127" i="1"/>
  <c r="K5126" i="1"/>
  <c r="J5126" i="1"/>
  <c r="I5126" i="1"/>
  <c r="H5126" i="1"/>
  <c r="G5126" i="1"/>
  <c r="F5126" i="1"/>
  <c r="E5126" i="1"/>
  <c r="D5126" i="1"/>
  <c r="C5126" i="1"/>
  <c r="B5126" i="1"/>
  <c r="A5126" i="1"/>
  <c r="K5125" i="1"/>
  <c r="J5125" i="1"/>
  <c r="I5125" i="1"/>
  <c r="H5125" i="1"/>
  <c r="G5125" i="1"/>
  <c r="F5125" i="1"/>
  <c r="E5125" i="1"/>
  <c r="D5125" i="1"/>
  <c r="C5125" i="1"/>
  <c r="B5125" i="1"/>
  <c r="A5125" i="1"/>
  <c r="K5124" i="1"/>
  <c r="J5124" i="1"/>
  <c r="I5124" i="1"/>
  <c r="H5124" i="1"/>
  <c r="G5124" i="1"/>
  <c r="F5124" i="1"/>
  <c r="E5124" i="1"/>
  <c r="D5124" i="1"/>
  <c r="C5124" i="1"/>
  <c r="B5124" i="1"/>
  <c r="A5124" i="1"/>
  <c r="K5123" i="1"/>
  <c r="J5123" i="1"/>
  <c r="I5123" i="1"/>
  <c r="H5123" i="1"/>
  <c r="G5123" i="1"/>
  <c r="F5123" i="1"/>
  <c r="E5123" i="1"/>
  <c r="D5123" i="1"/>
  <c r="C5123" i="1"/>
  <c r="B5123" i="1"/>
  <c r="A5123" i="1"/>
  <c r="K5122" i="1"/>
  <c r="J5122" i="1"/>
  <c r="I5122" i="1"/>
  <c r="H5122" i="1"/>
  <c r="G5122" i="1"/>
  <c r="F5122" i="1"/>
  <c r="E5122" i="1"/>
  <c r="D5122" i="1"/>
  <c r="C5122" i="1"/>
  <c r="B5122" i="1"/>
  <c r="A5122" i="1"/>
  <c r="K5121" i="1"/>
  <c r="J5121" i="1"/>
  <c r="I5121" i="1"/>
  <c r="H5121" i="1"/>
  <c r="G5121" i="1"/>
  <c r="F5121" i="1"/>
  <c r="E5121" i="1"/>
  <c r="D5121" i="1"/>
  <c r="C5121" i="1"/>
  <c r="B5121" i="1"/>
  <c r="A5121" i="1"/>
  <c r="K5120" i="1"/>
  <c r="J5120" i="1"/>
  <c r="I5120" i="1"/>
  <c r="H5120" i="1"/>
  <c r="G5120" i="1"/>
  <c r="F5120" i="1"/>
  <c r="E5120" i="1"/>
  <c r="D5120" i="1"/>
  <c r="C5120" i="1"/>
  <c r="B5120" i="1"/>
  <c r="A5120" i="1"/>
  <c r="K5119" i="1"/>
  <c r="J5119" i="1"/>
  <c r="I5119" i="1"/>
  <c r="H5119" i="1"/>
  <c r="G5119" i="1"/>
  <c r="F5119" i="1"/>
  <c r="E5119" i="1"/>
  <c r="D5119" i="1"/>
  <c r="C5119" i="1"/>
  <c r="B5119" i="1"/>
  <c r="A5119" i="1"/>
  <c r="K5118" i="1"/>
  <c r="J5118" i="1"/>
  <c r="I5118" i="1"/>
  <c r="H5118" i="1"/>
  <c r="G5118" i="1"/>
  <c r="F5118" i="1"/>
  <c r="E5118" i="1"/>
  <c r="D5118" i="1"/>
  <c r="C5118" i="1"/>
  <c r="B5118" i="1"/>
  <c r="A5118" i="1"/>
  <c r="K5117" i="1"/>
  <c r="J5117" i="1"/>
  <c r="I5117" i="1"/>
  <c r="H5117" i="1"/>
  <c r="G5117" i="1"/>
  <c r="F5117" i="1"/>
  <c r="E5117" i="1"/>
  <c r="D5117" i="1"/>
  <c r="C5117" i="1"/>
  <c r="B5117" i="1"/>
  <c r="A5117" i="1"/>
  <c r="K5116" i="1"/>
  <c r="J5116" i="1"/>
  <c r="I5116" i="1"/>
  <c r="H5116" i="1"/>
  <c r="G5116" i="1"/>
  <c r="F5116" i="1"/>
  <c r="E5116" i="1"/>
  <c r="D5116" i="1"/>
  <c r="C5116" i="1"/>
  <c r="B5116" i="1"/>
  <c r="A5116" i="1"/>
  <c r="K5115" i="1"/>
  <c r="J5115" i="1"/>
  <c r="I5115" i="1"/>
  <c r="H5115" i="1"/>
  <c r="G5115" i="1"/>
  <c r="F5115" i="1"/>
  <c r="E5115" i="1"/>
  <c r="D5115" i="1"/>
  <c r="C5115" i="1"/>
  <c r="B5115" i="1"/>
  <c r="A5115" i="1"/>
  <c r="K5114" i="1"/>
  <c r="J5114" i="1"/>
  <c r="I5114" i="1"/>
  <c r="H5114" i="1"/>
  <c r="G5114" i="1"/>
  <c r="F5114" i="1"/>
  <c r="E5114" i="1"/>
  <c r="D5114" i="1"/>
  <c r="C5114" i="1"/>
  <c r="B5114" i="1"/>
  <c r="A5114" i="1"/>
  <c r="K5113" i="1"/>
  <c r="J5113" i="1"/>
  <c r="I5113" i="1"/>
  <c r="H5113" i="1"/>
  <c r="G5113" i="1"/>
  <c r="F5113" i="1"/>
  <c r="E5113" i="1"/>
  <c r="D5113" i="1"/>
  <c r="C5113" i="1"/>
  <c r="B5113" i="1"/>
  <c r="A5113" i="1"/>
  <c r="K5112" i="1"/>
  <c r="J5112" i="1"/>
  <c r="I5112" i="1"/>
  <c r="H5112" i="1"/>
  <c r="G5112" i="1"/>
  <c r="F5112" i="1"/>
  <c r="E5112" i="1"/>
  <c r="D5112" i="1"/>
  <c r="C5112" i="1"/>
  <c r="B5112" i="1"/>
  <c r="A5112" i="1"/>
  <c r="K5111" i="1"/>
  <c r="J5111" i="1"/>
  <c r="I5111" i="1"/>
  <c r="H5111" i="1"/>
  <c r="G5111" i="1"/>
  <c r="F5111" i="1"/>
  <c r="E5111" i="1"/>
  <c r="D5111" i="1"/>
  <c r="C5111" i="1"/>
  <c r="B5111" i="1"/>
  <c r="A5111" i="1"/>
  <c r="K5110" i="1"/>
  <c r="J5110" i="1"/>
  <c r="I5110" i="1"/>
  <c r="H5110" i="1"/>
  <c r="G5110" i="1"/>
  <c r="F5110" i="1"/>
  <c r="E5110" i="1"/>
  <c r="D5110" i="1"/>
  <c r="C5110" i="1"/>
  <c r="B5110" i="1"/>
  <c r="A5110" i="1"/>
  <c r="K5109" i="1"/>
  <c r="J5109" i="1"/>
  <c r="I5109" i="1"/>
  <c r="H5109" i="1"/>
  <c r="G5109" i="1"/>
  <c r="F5109" i="1"/>
  <c r="E5109" i="1"/>
  <c r="D5109" i="1"/>
  <c r="C5109" i="1"/>
  <c r="B5109" i="1"/>
  <c r="A5109" i="1"/>
  <c r="K5108" i="1"/>
  <c r="J5108" i="1"/>
  <c r="I5108" i="1"/>
  <c r="H5108" i="1"/>
  <c r="G5108" i="1"/>
  <c r="F5108" i="1"/>
  <c r="E5108" i="1"/>
  <c r="D5108" i="1"/>
  <c r="C5108" i="1"/>
  <c r="B5108" i="1"/>
  <c r="A5108" i="1"/>
  <c r="K5107" i="1"/>
  <c r="J5107" i="1"/>
  <c r="I5107" i="1"/>
  <c r="H5107" i="1"/>
  <c r="G5107" i="1"/>
  <c r="F5107" i="1"/>
  <c r="E5107" i="1"/>
  <c r="D5107" i="1"/>
  <c r="C5107" i="1"/>
  <c r="B5107" i="1"/>
  <c r="A5107" i="1"/>
  <c r="K5106" i="1"/>
  <c r="J5106" i="1"/>
  <c r="I5106" i="1"/>
  <c r="H5106" i="1"/>
  <c r="G5106" i="1"/>
  <c r="F5106" i="1"/>
  <c r="E5106" i="1"/>
  <c r="D5106" i="1"/>
  <c r="C5106" i="1"/>
  <c r="B5106" i="1"/>
  <c r="A5106" i="1"/>
  <c r="K5105" i="1"/>
  <c r="J5105" i="1"/>
  <c r="I5105" i="1"/>
  <c r="H5105" i="1"/>
  <c r="G5105" i="1"/>
  <c r="F5105" i="1"/>
  <c r="E5105" i="1"/>
  <c r="D5105" i="1"/>
  <c r="C5105" i="1"/>
  <c r="B5105" i="1"/>
  <c r="A5105" i="1"/>
  <c r="K5104" i="1"/>
  <c r="J5104" i="1"/>
  <c r="I5104" i="1"/>
  <c r="H5104" i="1"/>
  <c r="G5104" i="1"/>
  <c r="F5104" i="1"/>
  <c r="E5104" i="1"/>
  <c r="D5104" i="1"/>
  <c r="C5104" i="1"/>
  <c r="B5104" i="1"/>
  <c r="A5104" i="1"/>
  <c r="K5103" i="1"/>
  <c r="J5103" i="1"/>
  <c r="I5103" i="1"/>
  <c r="H5103" i="1"/>
  <c r="G5103" i="1"/>
  <c r="F5103" i="1"/>
  <c r="E5103" i="1"/>
  <c r="D5103" i="1"/>
  <c r="C5103" i="1"/>
  <c r="B5103" i="1"/>
  <c r="A5103" i="1"/>
  <c r="K5102" i="1"/>
  <c r="J5102" i="1"/>
  <c r="I5102" i="1"/>
  <c r="H5102" i="1"/>
  <c r="G5102" i="1"/>
  <c r="F5102" i="1"/>
  <c r="E5102" i="1"/>
  <c r="D5102" i="1"/>
  <c r="C5102" i="1"/>
  <c r="B5102" i="1"/>
  <c r="A5102" i="1"/>
  <c r="K5101" i="1"/>
  <c r="J5101" i="1"/>
  <c r="I5101" i="1"/>
  <c r="H5101" i="1"/>
  <c r="G5101" i="1"/>
  <c r="F5101" i="1"/>
  <c r="E5101" i="1"/>
  <c r="D5101" i="1"/>
  <c r="C5101" i="1"/>
  <c r="B5101" i="1"/>
  <c r="A5101" i="1"/>
  <c r="K5100" i="1"/>
  <c r="J5100" i="1"/>
  <c r="I5100" i="1"/>
  <c r="H5100" i="1"/>
  <c r="G5100" i="1"/>
  <c r="F5100" i="1"/>
  <c r="E5100" i="1"/>
  <c r="D5100" i="1"/>
  <c r="C5100" i="1"/>
  <c r="B5100" i="1"/>
  <c r="A5100" i="1"/>
  <c r="K5099" i="1"/>
  <c r="J5099" i="1"/>
  <c r="I5099" i="1"/>
  <c r="H5099" i="1"/>
  <c r="G5099" i="1"/>
  <c r="F5099" i="1"/>
  <c r="E5099" i="1"/>
  <c r="D5099" i="1"/>
  <c r="C5099" i="1"/>
  <c r="B5099" i="1"/>
  <c r="A5099" i="1"/>
  <c r="K5098" i="1"/>
  <c r="J5098" i="1"/>
  <c r="I5098" i="1"/>
  <c r="H5098" i="1"/>
  <c r="G5098" i="1"/>
  <c r="F5098" i="1"/>
  <c r="E5098" i="1"/>
  <c r="D5098" i="1"/>
  <c r="C5098" i="1"/>
  <c r="B5098" i="1"/>
  <c r="A5098" i="1"/>
  <c r="K5097" i="1"/>
  <c r="J5097" i="1"/>
  <c r="I5097" i="1"/>
  <c r="H5097" i="1"/>
  <c r="G5097" i="1"/>
  <c r="F5097" i="1"/>
  <c r="E5097" i="1"/>
  <c r="D5097" i="1"/>
  <c r="C5097" i="1"/>
  <c r="B5097" i="1"/>
  <c r="A5097" i="1"/>
  <c r="K5096" i="1"/>
  <c r="J5096" i="1"/>
  <c r="I5096" i="1"/>
  <c r="H5096" i="1"/>
  <c r="G5096" i="1"/>
  <c r="F5096" i="1"/>
  <c r="E5096" i="1"/>
  <c r="D5096" i="1"/>
  <c r="C5096" i="1"/>
  <c r="B5096" i="1"/>
  <c r="A5096" i="1"/>
  <c r="K5095" i="1"/>
  <c r="J5095" i="1"/>
  <c r="I5095" i="1"/>
  <c r="H5095" i="1"/>
  <c r="G5095" i="1"/>
  <c r="F5095" i="1"/>
  <c r="E5095" i="1"/>
  <c r="D5095" i="1"/>
  <c r="C5095" i="1"/>
  <c r="B5095" i="1"/>
  <c r="A5095" i="1"/>
  <c r="K5094" i="1"/>
  <c r="J5094" i="1"/>
  <c r="I5094" i="1"/>
  <c r="H5094" i="1"/>
  <c r="G5094" i="1"/>
  <c r="F5094" i="1"/>
  <c r="E5094" i="1"/>
  <c r="D5094" i="1"/>
  <c r="C5094" i="1"/>
  <c r="B5094" i="1"/>
  <c r="A5094" i="1"/>
  <c r="K5093" i="1"/>
  <c r="J5093" i="1"/>
  <c r="I5093" i="1"/>
  <c r="H5093" i="1"/>
  <c r="G5093" i="1"/>
  <c r="F5093" i="1"/>
  <c r="E5093" i="1"/>
  <c r="D5093" i="1"/>
  <c r="C5093" i="1"/>
  <c r="B5093" i="1"/>
  <c r="A5093" i="1"/>
  <c r="K5092" i="1"/>
  <c r="J5092" i="1"/>
  <c r="I5092" i="1"/>
  <c r="H5092" i="1"/>
  <c r="G5092" i="1"/>
  <c r="F5092" i="1"/>
  <c r="E5092" i="1"/>
  <c r="D5092" i="1"/>
  <c r="C5092" i="1"/>
  <c r="B5092" i="1"/>
  <c r="A5092" i="1"/>
  <c r="K5091" i="1"/>
  <c r="J5091" i="1"/>
  <c r="I5091" i="1"/>
  <c r="H5091" i="1"/>
  <c r="G5091" i="1"/>
  <c r="F5091" i="1"/>
  <c r="E5091" i="1"/>
  <c r="D5091" i="1"/>
  <c r="C5091" i="1"/>
  <c r="B5091" i="1"/>
  <c r="A5091" i="1"/>
  <c r="K5090" i="1"/>
  <c r="J5090" i="1"/>
  <c r="I5090" i="1"/>
  <c r="H5090" i="1"/>
  <c r="G5090" i="1"/>
  <c r="F5090" i="1"/>
  <c r="E5090" i="1"/>
  <c r="D5090" i="1"/>
  <c r="C5090" i="1"/>
  <c r="B5090" i="1"/>
  <c r="A5090" i="1"/>
  <c r="K5089" i="1"/>
  <c r="J5089" i="1"/>
  <c r="I5089" i="1"/>
  <c r="H5089" i="1"/>
  <c r="G5089" i="1"/>
  <c r="F5089" i="1"/>
  <c r="E5089" i="1"/>
  <c r="D5089" i="1"/>
  <c r="C5089" i="1"/>
  <c r="B5089" i="1"/>
  <c r="A5089" i="1"/>
  <c r="K5088" i="1"/>
  <c r="J5088" i="1"/>
  <c r="I5088" i="1"/>
  <c r="H5088" i="1"/>
  <c r="G5088" i="1"/>
  <c r="F5088" i="1"/>
  <c r="E5088" i="1"/>
  <c r="D5088" i="1"/>
  <c r="C5088" i="1"/>
  <c r="B5088" i="1"/>
  <c r="A5088" i="1"/>
  <c r="K5087" i="1"/>
  <c r="J5087" i="1"/>
  <c r="I5087" i="1"/>
  <c r="H5087" i="1"/>
  <c r="G5087" i="1"/>
  <c r="F5087" i="1"/>
  <c r="E5087" i="1"/>
  <c r="D5087" i="1"/>
  <c r="C5087" i="1"/>
  <c r="B5087" i="1"/>
  <c r="A5087" i="1"/>
  <c r="K5086" i="1"/>
  <c r="J5086" i="1"/>
  <c r="I5086" i="1"/>
  <c r="H5086" i="1"/>
  <c r="G5086" i="1"/>
  <c r="F5086" i="1"/>
  <c r="E5086" i="1"/>
  <c r="D5086" i="1"/>
  <c r="C5086" i="1"/>
  <c r="B5086" i="1"/>
  <c r="A5086" i="1"/>
  <c r="K5085" i="1"/>
  <c r="J5085" i="1"/>
  <c r="I5085" i="1"/>
  <c r="H5085" i="1"/>
  <c r="G5085" i="1"/>
  <c r="F5085" i="1"/>
  <c r="E5085" i="1"/>
  <c r="D5085" i="1"/>
  <c r="C5085" i="1"/>
  <c r="B5085" i="1"/>
  <c r="A5085" i="1"/>
  <c r="K5084" i="1"/>
  <c r="J5084" i="1"/>
  <c r="I5084" i="1"/>
  <c r="H5084" i="1"/>
  <c r="G5084" i="1"/>
  <c r="F5084" i="1"/>
  <c r="E5084" i="1"/>
  <c r="D5084" i="1"/>
  <c r="C5084" i="1"/>
  <c r="B5084" i="1"/>
  <c r="A5084" i="1"/>
  <c r="K5083" i="1"/>
  <c r="J5083" i="1"/>
  <c r="I5083" i="1"/>
  <c r="H5083" i="1"/>
  <c r="G5083" i="1"/>
  <c r="F5083" i="1"/>
  <c r="E5083" i="1"/>
  <c r="D5083" i="1"/>
  <c r="C5083" i="1"/>
  <c r="B5083" i="1"/>
  <c r="A5083" i="1"/>
  <c r="K5082" i="1"/>
  <c r="J5082" i="1"/>
  <c r="I5082" i="1"/>
  <c r="H5082" i="1"/>
  <c r="G5082" i="1"/>
  <c r="F5082" i="1"/>
  <c r="E5082" i="1"/>
  <c r="D5082" i="1"/>
  <c r="C5082" i="1"/>
  <c r="B5082" i="1"/>
  <c r="A5082" i="1"/>
  <c r="K5081" i="1"/>
  <c r="J5081" i="1"/>
  <c r="I5081" i="1"/>
  <c r="H5081" i="1"/>
  <c r="G5081" i="1"/>
  <c r="F5081" i="1"/>
  <c r="E5081" i="1"/>
  <c r="D5081" i="1"/>
  <c r="C5081" i="1"/>
  <c r="B5081" i="1"/>
  <c r="A5081" i="1"/>
  <c r="K5080" i="1"/>
  <c r="J5080" i="1"/>
  <c r="I5080" i="1"/>
  <c r="H5080" i="1"/>
  <c r="G5080" i="1"/>
  <c r="F5080" i="1"/>
  <c r="E5080" i="1"/>
  <c r="D5080" i="1"/>
  <c r="C5080" i="1"/>
  <c r="B5080" i="1"/>
  <c r="A5080" i="1"/>
  <c r="K5079" i="1"/>
  <c r="J5079" i="1"/>
  <c r="I5079" i="1"/>
  <c r="H5079" i="1"/>
  <c r="G5079" i="1"/>
  <c r="F5079" i="1"/>
  <c r="E5079" i="1"/>
  <c r="D5079" i="1"/>
  <c r="C5079" i="1"/>
  <c r="B5079" i="1"/>
  <c r="A5079" i="1"/>
  <c r="K5078" i="1"/>
  <c r="J5078" i="1"/>
  <c r="I5078" i="1"/>
  <c r="H5078" i="1"/>
  <c r="G5078" i="1"/>
  <c r="F5078" i="1"/>
  <c r="E5078" i="1"/>
  <c r="D5078" i="1"/>
  <c r="C5078" i="1"/>
  <c r="B5078" i="1"/>
  <c r="A5078" i="1"/>
  <c r="K5077" i="1"/>
  <c r="J5077" i="1"/>
  <c r="I5077" i="1"/>
  <c r="H5077" i="1"/>
  <c r="G5077" i="1"/>
  <c r="F5077" i="1"/>
  <c r="E5077" i="1"/>
  <c r="D5077" i="1"/>
  <c r="C5077" i="1"/>
  <c r="B5077" i="1"/>
  <c r="A5077" i="1"/>
  <c r="K5076" i="1"/>
  <c r="J5076" i="1"/>
  <c r="I5076" i="1"/>
  <c r="H5076" i="1"/>
  <c r="G5076" i="1"/>
  <c r="F5076" i="1"/>
  <c r="E5076" i="1"/>
  <c r="D5076" i="1"/>
  <c r="C5076" i="1"/>
  <c r="B5076" i="1"/>
  <c r="A5076" i="1"/>
  <c r="K5075" i="1"/>
  <c r="J5075" i="1"/>
  <c r="I5075" i="1"/>
  <c r="H5075" i="1"/>
  <c r="G5075" i="1"/>
  <c r="F5075" i="1"/>
  <c r="E5075" i="1"/>
  <c r="D5075" i="1"/>
  <c r="C5075" i="1"/>
  <c r="B5075" i="1"/>
  <c r="A5075" i="1"/>
  <c r="K5074" i="1"/>
  <c r="J5074" i="1"/>
  <c r="I5074" i="1"/>
  <c r="H5074" i="1"/>
  <c r="G5074" i="1"/>
  <c r="F5074" i="1"/>
  <c r="E5074" i="1"/>
  <c r="D5074" i="1"/>
  <c r="C5074" i="1"/>
  <c r="B5074" i="1"/>
  <c r="A5074" i="1"/>
  <c r="K5073" i="1"/>
  <c r="J5073" i="1"/>
  <c r="I5073" i="1"/>
  <c r="H5073" i="1"/>
  <c r="G5073" i="1"/>
  <c r="F5073" i="1"/>
  <c r="E5073" i="1"/>
  <c r="D5073" i="1"/>
  <c r="C5073" i="1"/>
  <c r="B5073" i="1"/>
  <c r="A5073" i="1"/>
  <c r="K5072" i="1"/>
  <c r="J5072" i="1"/>
  <c r="I5072" i="1"/>
  <c r="H5072" i="1"/>
  <c r="G5072" i="1"/>
  <c r="F5072" i="1"/>
  <c r="E5072" i="1"/>
  <c r="D5072" i="1"/>
  <c r="C5072" i="1"/>
  <c r="B5072" i="1"/>
  <c r="A5072" i="1"/>
  <c r="K5071" i="1"/>
  <c r="J5071" i="1"/>
  <c r="I5071" i="1"/>
  <c r="H5071" i="1"/>
  <c r="G5071" i="1"/>
  <c r="F5071" i="1"/>
  <c r="E5071" i="1"/>
  <c r="D5071" i="1"/>
  <c r="C5071" i="1"/>
  <c r="B5071" i="1"/>
  <c r="A5071" i="1"/>
  <c r="K5070" i="1"/>
  <c r="J5070" i="1"/>
  <c r="I5070" i="1"/>
  <c r="H5070" i="1"/>
  <c r="G5070" i="1"/>
  <c r="F5070" i="1"/>
  <c r="E5070" i="1"/>
  <c r="D5070" i="1"/>
  <c r="C5070" i="1"/>
  <c r="B5070" i="1"/>
  <c r="A5070" i="1"/>
  <c r="K5069" i="1"/>
  <c r="J5069" i="1"/>
  <c r="I5069" i="1"/>
  <c r="H5069" i="1"/>
  <c r="G5069" i="1"/>
  <c r="F5069" i="1"/>
  <c r="E5069" i="1"/>
  <c r="D5069" i="1"/>
  <c r="C5069" i="1"/>
  <c r="B5069" i="1"/>
  <c r="A5069" i="1"/>
  <c r="K5068" i="1"/>
  <c r="J5068" i="1"/>
  <c r="I5068" i="1"/>
  <c r="H5068" i="1"/>
  <c r="G5068" i="1"/>
  <c r="F5068" i="1"/>
  <c r="E5068" i="1"/>
  <c r="D5068" i="1"/>
  <c r="C5068" i="1"/>
  <c r="B5068" i="1"/>
  <c r="A5068" i="1"/>
  <c r="K5067" i="1"/>
  <c r="J5067" i="1"/>
  <c r="I5067" i="1"/>
  <c r="H5067" i="1"/>
  <c r="G5067" i="1"/>
  <c r="F5067" i="1"/>
  <c r="E5067" i="1"/>
  <c r="D5067" i="1"/>
  <c r="C5067" i="1"/>
  <c r="B5067" i="1"/>
  <c r="A5067" i="1"/>
  <c r="K5066" i="1"/>
  <c r="J5066" i="1"/>
  <c r="I5066" i="1"/>
  <c r="H5066" i="1"/>
  <c r="G5066" i="1"/>
  <c r="F5066" i="1"/>
  <c r="E5066" i="1"/>
  <c r="D5066" i="1"/>
  <c r="C5066" i="1"/>
  <c r="B5066" i="1"/>
  <c r="A5066" i="1"/>
  <c r="K5065" i="1"/>
  <c r="J5065" i="1"/>
  <c r="I5065" i="1"/>
  <c r="H5065" i="1"/>
  <c r="G5065" i="1"/>
  <c r="F5065" i="1"/>
  <c r="E5065" i="1"/>
  <c r="D5065" i="1"/>
  <c r="C5065" i="1"/>
  <c r="B5065" i="1"/>
  <c r="A5065" i="1"/>
  <c r="K5064" i="1"/>
  <c r="J5064" i="1"/>
  <c r="I5064" i="1"/>
  <c r="H5064" i="1"/>
  <c r="G5064" i="1"/>
  <c r="F5064" i="1"/>
  <c r="E5064" i="1"/>
  <c r="D5064" i="1"/>
  <c r="C5064" i="1"/>
  <c r="B5064" i="1"/>
  <c r="A5064" i="1"/>
  <c r="K5063" i="1"/>
  <c r="J5063" i="1"/>
  <c r="I5063" i="1"/>
  <c r="H5063" i="1"/>
  <c r="G5063" i="1"/>
  <c r="F5063" i="1"/>
  <c r="E5063" i="1"/>
  <c r="D5063" i="1"/>
  <c r="C5063" i="1"/>
  <c r="B5063" i="1"/>
  <c r="A5063" i="1"/>
  <c r="K5062" i="1"/>
  <c r="J5062" i="1"/>
  <c r="I5062" i="1"/>
  <c r="H5062" i="1"/>
  <c r="G5062" i="1"/>
  <c r="F5062" i="1"/>
  <c r="E5062" i="1"/>
  <c r="D5062" i="1"/>
  <c r="C5062" i="1"/>
  <c r="B5062" i="1"/>
  <c r="A5062" i="1"/>
  <c r="K5061" i="1"/>
  <c r="J5061" i="1"/>
  <c r="I5061" i="1"/>
  <c r="H5061" i="1"/>
  <c r="G5061" i="1"/>
  <c r="F5061" i="1"/>
  <c r="E5061" i="1"/>
  <c r="D5061" i="1"/>
  <c r="C5061" i="1"/>
  <c r="B5061" i="1"/>
  <c r="A5061" i="1"/>
  <c r="K5060" i="1"/>
  <c r="J5060" i="1"/>
  <c r="I5060" i="1"/>
  <c r="H5060" i="1"/>
  <c r="G5060" i="1"/>
  <c r="F5060" i="1"/>
  <c r="E5060" i="1"/>
  <c r="D5060" i="1"/>
  <c r="C5060" i="1"/>
  <c r="B5060" i="1"/>
  <c r="A5060" i="1"/>
  <c r="K5059" i="1"/>
  <c r="J5059" i="1"/>
  <c r="I5059" i="1"/>
  <c r="H5059" i="1"/>
  <c r="G5059" i="1"/>
  <c r="F5059" i="1"/>
  <c r="E5059" i="1"/>
  <c r="D5059" i="1"/>
  <c r="C5059" i="1"/>
  <c r="B5059" i="1"/>
  <c r="A5059" i="1"/>
  <c r="K5058" i="1"/>
  <c r="J5058" i="1"/>
  <c r="I5058" i="1"/>
  <c r="H5058" i="1"/>
  <c r="G5058" i="1"/>
  <c r="F5058" i="1"/>
  <c r="E5058" i="1"/>
  <c r="D5058" i="1"/>
  <c r="C5058" i="1"/>
  <c r="B5058" i="1"/>
  <c r="A5058" i="1"/>
  <c r="K5057" i="1"/>
  <c r="J5057" i="1"/>
  <c r="I5057" i="1"/>
  <c r="H5057" i="1"/>
  <c r="G5057" i="1"/>
  <c r="F5057" i="1"/>
  <c r="E5057" i="1"/>
  <c r="D5057" i="1"/>
  <c r="C5057" i="1"/>
  <c r="B5057" i="1"/>
  <c r="A5057" i="1"/>
  <c r="K5056" i="1"/>
  <c r="J5056" i="1"/>
  <c r="I5056" i="1"/>
  <c r="H5056" i="1"/>
  <c r="G5056" i="1"/>
  <c r="F5056" i="1"/>
  <c r="E5056" i="1"/>
  <c r="D5056" i="1"/>
  <c r="C5056" i="1"/>
  <c r="B5056" i="1"/>
  <c r="A5056" i="1"/>
  <c r="K5055" i="1"/>
  <c r="J5055" i="1"/>
  <c r="I5055" i="1"/>
  <c r="H5055" i="1"/>
  <c r="G5055" i="1"/>
  <c r="F5055" i="1"/>
  <c r="E5055" i="1"/>
  <c r="D5055" i="1"/>
  <c r="C5055" i="1"/>
  <c r="B5055" i="1"/>
  <c r="A5055" i="1"/>
  <c r="K5054" i="1"/>
  <c r="J5054" i="1"/>
  <c r="I5054" i="1"/>
  <c r="H5054" i="1"/>
  <c r="G5054" i="1"/>
  <c r="F5054" i="1"/>
  <c r="E5054" i="1"/>
  <c r="D5054" i="1"/>
  <c r="C5054" i="1"/>
  <c r="B5054" i="1"/>
  <c r="A5054" i="1"/>
  <c r="K5053" i="1"/>
  <c r="J5053" i="1"/>
  <c r="I5053" i="1"/>
  <c r="H5053" i="1"/>
  <c r="G5053" i="1"/>
  <c r="F5053" i="1"/>
  <c r="E5053" i="1"/>
  <c r="D5053" i="1"/>
  <c r="C5053" i="1"/>
  <c r="B5053" i="1"/>
  <c r="A5053" i="1"/>
  <c r="K5052" i="1"/>
  <c r="J5052" i="1"/>
  <c r="I5052" i="1"/>
  <c r="H5052" i="1"/>
  <c r="G5052" i="1"/>
  <c r="F5052" i="1"/>
  <c r="E5052" i="1"/>
  <c r="D5052" i="1"/>
  <c r="C5052" i="1"/>
  <c r="B5052" i="1"/>
  <c r="A5052" i="1"/>
  <c r="K5051" i="1"/>
  <c r="J5051" i="1"/>
  <c r="I5051" i="1"/>
  <c r="H5051" i="1"/>
  <c r="G5051" i="1"/>
  <c r="F5051" i="1"/>
  <c r="E5051" i="1"/>
  <c r="D5051" i="1"/>
  <c r="C5051" i="1"/>
  <c r="B5051" i="1"/>
  <c r="A5051" i="1"/>
  <c r="K5050" i="1"/>
  <c r="J5050" i="1"/>
  <c r="I5050" i="1"/>
  <c r="H5050" i="1"/>
  <c r="G5050" i="1"/>
  <c r="F5050" i="1"/>
  <c r="E5050" i="1"/>
  <c r="D5050" i="1"/>
  <c r="C5050" i="1"/>
  <c r="B5050" i="1"/>
  <c r="A5050" i="1"/>
  <c r="K5049" i="1"/>
  <c r="J5049" i="1"/>
  <c r="I5049" i="1"/>
  <c r="H5049" i="1"/>
  <c r="G5049" i="1"/>
  <c r="F5049" i="1"/>
  <c r="E5049" i="1"/>
  <c r="D5049" i="1"/>
  <c r="C5049" i="1"/>
  <c r="B5049" i="1"/>
  <c r="A5049" i="1"/>
  <c r="K5048" i="1"/>
  <c r="J5048" i="1"/>
  <c r="I5048" i="1"/>
  <c r="H5048" i="1"/>
  <c r="G5048" i="1"/>
  <c r="F5048" i="1"/>
  <c r="E5048" i="1"/>
  <c r="D5048" i="1"/>
  <c r="C5048" i="1"/>
  <c r="B5048" i="1"/>
  <c r="A5048" i="1"/>
  <c r="K5047" i="1"/>
  <c r="J5047" i="1"/>
  <c r="I5047" i="1"/>
  <c r="H5047" i="1"/>
  <c r="G5047" i="1"/>
  <c r="F5047" i="1"/>
  <c r="E5047" i="1"/>
  <c r="D5047" i="1"/>
  <c r="C5047" i="1"/>
  <c r="B5047" i="1"/>
  <c r="A5047" i="1"/>
  <c r="K5046" i="1"/>
  <c r="J5046" i="1"/>
  <c r="I5046" i="1"/>
  <c r="H5046" i="1"/>
  <c r="G5046" i="1"/>
  <c r="F5046" i="1"/>
  <c r="E5046" i="1"/>
  <c r="D5046" i="1"/>
  <c r="C5046" i="1"/>
  <c r="B5046" i="1"/>
  <c r="A5046" i="1"/>
  <c r="K5045" i="1"/>
  <c r="J5045" i="1"/>
  <c r="I5045" i="1"/>
  <c r="H5045" i="1"/>
  <c r="G5045" i="1"/>
  <c r="F5045" i="1"/>
  <c r="E5045" i="1"/>
  <c r="D5045" i="1"/>
  <c r="C5045" i="1"/>
  <c r="B5045" i="1"/>
  <c r="A5045" i="1"/>
  <c r="K5044" i="1"/>
  <c r="J5044" i="1"/>
  <c r="I5044" i="1"/>
  <c r="H5044" i="1"/>
  <c r="G5044" i="1"/>
  <c r="F5044" i="1"/>
  <c r="E5044" i="1"/>
  <c r="D5044" i="1"/>
  <c r="C5044" i="1"/>
  <c r="B5044" i="1"/>
  <c r="A5044" i="1"/>
  <c r="K5043" i="1"/>
  <c r="J5043" i="1"/>
  <c r="I5043" i="1"/>
  <c r="H5043" i="1"/>
  <c r="G5043" i="1"/>
  <c r="F5043" i="1"/>
  <c r="E5043" i="1"/>
  <c r="D5043" i="1"/>
  <c r="C5043" i="1"/>
  <c r="B5043" i="1"/>
  <c r="A5043" i="1"/>
  <c r="K5042" i="1"/>
  <c r="J5042" i="1"/>
  <c r="I5042" i="1"/>
  <c r="H5042" i="1"/>
  <c r="G5042" i="1"/>
  <c r="F5042" i="1"/>
  <c r="E5042" i="1"/>
  <c r="D5042" i="1"/>
  <c r="C5042" i="1"/>
  <c r="B5042" i="1"/>
  <c r="A5042" i="1"/>
  <c r="K5041" i="1"/>
  <c r="J5041" i="1"/>
  <c r="I5041" i="1"/>
  <c r="H5041" i="1"/>
  <c r="G5041" i="1"/>
  <c r="F5041" i="1"/>
  <c r="E5041" i="1"/>
  <c r="D5041" i="1"/>
  <c r="C5041" i="1"/>
  <c r="B5041" i="1"/>
  <c r="A5041" i="1"/>
  <c r="K5040" i="1"/>
  <c r="J5040" i="1"/>
  <c r="I5040" i="1"/>
  <c r="H5040" i="1"/>
  <c r="G5040" i="1"/>
  <c r="F5040" i="1"/>
  <c r="E5040" i="1"/>
  <c r="D5040" i="1"/>
  <c r="C5040" i="1"/>
  <c r="B5040" i="1"/>
  <c r="A5040" i="1"/>
  <c r="K5039" i="1"/>
  <c r="J5039" i="1"/>
  <c r="I5039" i="1"/>
  <c r="H5039" i="1"/>
  <c r="G5039" i="1"/>
  <c r="F5039" i="1"/>
  <c r="E5039" i="1"/>
  <c r="D5039" i="1"/>
  <c r="C5039" i="1"/>
  <c r="B5039" i="1"/>
  <c r="A5039" i="1"/>
  <c r="K5038" i="1"/>
  <c r="J5038" i="1"/>
  <c r="I5038" i="1"/>
  <c r="H5038" i="1"/>
  <c r="G5038" i="1"/>
  <c r="F5038" i="1"/>
  <c r="E5038" i="1"/>
  <c r="D5038" i="1"/>
  <c r="C5038" i="1"/>
  <c r="B5038" i="1"/>
  <c r="A5038" i="1"/>
  <c r="K5037" i="1"/>
  <c r="J5037" i="1"/>
  <c r="I5037" i="1"/>
  <c r="H5037" i="1"/>
  <c r="G5037" i="1"/>
  <c r="F5037" i="1"/>
  <c r="E5037" i="1"/>
  <c r="D5037" i="1"/>
  <c r="C5037" i="1"/>
  <c r="B5037" i="1"/>
  <c r="A5037" i="1"/>
  <c r="K5036" i="1"/>
  <c r="J5036" i="1"/>
  <c r="I5036" i="1"/>
  <c r="H5036" i="1"/>
  <c r="G5036" i="1"/>
  <c r="F5036" i="1"/>
  <c r="E5036" i="1"/>
  <c r="D5036" i="1"/>
  <c r="C5036" i="1"/>
  <c r="B5036" i="1"/>
  <c r="A5036" i="1"/>
  <c r="K5035" i="1"/>
  <c r="J5035" i="1"/>
  <c r="I5035" i="1"/>
  <c r="H5035" i="1"/>
  <c r="G5035" i="1"/>
  <c r="F5035" i="1"/>
  <c r="E5035" i="1"/>
  <c r="D5035" i="1"/>
  <c r="C5035" i="1"/>
  <c r="B5035" i="1"/>
  <c r="A5035" i="1"/>
  <c r="K5034" i="1"/>
  <c r="J5034" i="1"/>
  <c r="I5034" i="1"/>
  <c r="H5034" i="1"/>
  <c r="G5034" i="1"/>
  <c r="F5034" i="1"/>
  <c r="E5034" i="1"/>
  <c r="D5034" i="1"/>
  <c r="C5034" i="1"/>
  <c r="B5034" i="1"/>
  <c r="A5034" i="1"/>
  <c r="K5033" i="1"/>
  <c r="J5033" i="1"/>
  <c r="I5033" i="1"/>
  <c r="H5033" i="1"/>
  <c r="G5033" i="1"/>
  <c r="F5033" i="1"/>
  <c r="E5033" i="1"/>
  <c r="D5033" i="1"/>
  <c r="C5033" i="1"/>
  <c r="B5033" i="1"/>
  <c r="A5033" i="1"/>
  <c r="K5032" i="1"/>
  <c r="J5032" i="1"/>
  <c r="I5032" i="1"/>
  <c r="H5032" i="1"/>
  <c r="G5032" i="1"/>
  <c r="F5032" i="1"/>
  <c r="E5032" i="1"/>
  <c r="D5032" i="1"/>
  <c r="C5032" i="1"/>
  <c r="B5032" i="1"/>
  <c r="A5032" i="1"/>
  <c r="K5031" i="1"/>
  <c r="J5031" i="1"/>
  <c r="I5031" i="1"/>
  <c r="H5031" i="1"/>
  <c r="G5031" i="1"/>
  <c r="F5031" i="1"/>
  <c r="E5031" i="1"/>
  <c r="D5031" i="1"/>
  <c r="C5031" i="1"/>
  <c r="B5031" i="1"/>
  <c r="A5031" i="1"/>
  <c r="K5030" i="1"/>
  <c r="J5030" i="1"/>
  <c r="I5030" i="1"/>
  <c r="H5030" i="1"/>
  <c r="G5030" i="1"/>
  <c r="F5030" i="1"/>
  <c r="E5030" i="1"/>
  <c r="D5030" i="1"/>
  <c r="C5030" i="1"/>
  <c r="B5030" i="1"/>
  <c r="A5030" i="1"/>
  <c r="K5029" i="1"/>
  <c r="J5029" i="1"/>
  <c r="I5029" i="1"/>
  <c r="H5029" i="1"/>
  <c r="G5029" i="1"/>
  <c r="F5029" i="1"/>
  <c r="E5029" i="1"/>
  <c r="D5029" i="1"/>
  <c r="C5029" i="1"/>
  <c r="B5029" i="1"/>
  <c r="A5029" i="1"/>
  <c r="K5028" i="1"/>
  <c r="J5028" i="1"/>
  <c r="I5028" i="1"/>
  <c r="H5028" i="1"/>
  <c r="G5028" i="1"/>
  <c r="F5028" i="1"/>
  <c r="E5028" i="1"/>
  <c r="D5028" i="1"/>
  <c r="C5028" i="1"/>
  <c r="B5028" i="1"/>
  <c r="A5028" i="1"/>
  <c r="K5027" i="1"/>
  <c r="J5027" i="1"/>
  <c r="I5027" i="1"/>
  <c r="H5027" i="1"/>
  <c r="G5027" i="1"/>
  <c r="F5027" i="1"/>
  <c r="E5027" i="1"/>
  <c r="D5027" i="1"/>
  <c r="C5027" i="1"/>
  <c r="B5027" i="1"/>
  <c r="A5027" i="1"/>
  <c r="K5026" i="1"/>
  <c r="J5026" i="1"/>
  <c r="I5026" i="1"/>
  <c r="H5026" i="1"/>
  <c r="G5026" i="1"/>
  <c r="F5026" i="1"/>
  <c r="E5026" i="1"/>
  <c r="D5026" i="1"/>
  <c r="C5026" i="1"/>
  <c r="B5026" i="1"/>
  <c r="A5026" i="1"/>
  <c r="K5025" i="1"/>
  <c r="J5025" i="1"/>
  <c r="I5025" i="1"/>
  <c r="H5025" i="1"/>
  <c r="G5025" i="1"/>
  <c r="F5025" i="1"/>
  <c r="E5025" i="1"/>
  <c r="D5025" i="1"/>
  <c r="C5025" i="1"/>
  <c r="B5025" i="1"/>
  <c r="A5025" i="1"/>
  <c r="K5024" i="1"/>
  <c r="J5024" i="1"/>
  <c r="I5024" i="1"/>
  <c r="H5024" i="1"/>
  <c r="G5024" i="1"/>
  <c r="F5024" i="1"/>
  <c r="E5024" i="1"/>
  <c r="D5024" i="1"/>
  <c r="C5024" i="1"/>
  <c r="B5024" i="1"/>
  <c r="A5024" i="1"/>
  <c r="K5023" i="1"/>
  <c r="J5023" i="1"/>
  <c r="I5023" i="1"/>
  <c r="H5023" i="1"/>
  <c r="G5023" i="1"/>
  <c r="F5023" i="1"/>
  <c r="E5023" i="1"/>
  <c r="D5023" i="1"/>
  <c r="C5023" i="1"/>
  <c r="B5023" i="1"/>
  <c r="A5023" i="1"/>
  <c r="K5022" i="1"/>
  <c r="J5022" i="1"/>
  <c r="I5022" i="1"/>
  <c r="H5022" i="1"/>
  <c r="G5022" i="1"/>
  <c r="F5022" i="1"/>
  <c r="E5022" i="1"/>
  <c r="D5022" i="1"/>
  <c r="C5022" i="1"/>
  <c r="B5022" i="1"/>
  <c r="A5022" i="1"/>
  <c r="K5021" i="1"/>
  <c r="J5021" i="1"/>
  <c r="I5021" i="1"/>
  <c r="H5021" i="1"/>
  <c r="G5021" i="1"/>
  <c r="F5021" i="1"/>
  <c r="E5021" i="1"/>
  <c r="D5021" i="1"/>
  <c r="C5021" i="1"/>
  <c r="B5021" i="1"/>
  <c r="A5021" i="1"/>
  <c r="K5020" i="1"/>
  <c r="J5020" i="1"/>
  <c r="I5020" i="1"/>
  <c r="H5020" i="1"/>
  <c r="G5020" i="1"/>
  <c r="F5020" i="1"/>
  <c r="E5020" i="1"/>
  <c r="D5020" i="1"/>
  <c r="C5020" i="1"/>
  <c r="B5020" i="1"/>
  <c r="A5020" i="1"/>
  <c r="K5019" i="1"/>
  <c r="J5019" i="1"/>
  <c r="I5019" i="1"/>
  <c r="H5019" i="1"/>
  <c r="G5019" i="1"/>
  <c r="F5019" i="1"/>
  <c r="E5019" i="1"/>
  <c r="D5019" i="1"/>
  <c r="C5019" i="1"/>
  <c r="B5019" i="1"/>
  <c r="A5019" i="1"/>
  <c r="K5018" i="1"/>
  <c r="J5018" i="1"/>
  <c r="I5018" i="1"/>
  <c r="H5018" i="1"/>
  <c r="G5018" i="1"/>
  <c r="F5018" i="1"/>
  <c r="E5018" i="1"/>
  <c r="D5018" i="1"/>
  <c r="C5018" i="1"/>
  <c r="B5018" i="1"/>
  <c r="A5018" i="1"/>
  <c r="K5017" i="1"/>
  <c r="J5017" i="1"/>
  <c r="I5017" i="1"/>
  <c r="H5017" i="1"/>
  <c r="G5017" i="1"/>
  <c r="F5017" i="1"/>
  <c r="E5017" i="1"/>
  <c r="D5017" i="1"/>
  <c r="C5017" i="1"/>
  <c r="B5017" i="1"/>
  <c r="A5017" i="1"/>
  <c r="K5016" i="1"/>
  <c r="J5016" i="1"/>
  <c r="I5016" i="1"/>
  <c r="H5016" i="1"/>
  <c r="G5016" i="1"/>
  <c r="F5016" i="1"/>
  <c r="E5016" i="1"/>
  <c r="D5016" i="1"/>
  <c r="C5016" i="1"/>
  <c r="B5016" i="1"/>
  <c r="A5016" i="1"/>
  <c r="K5015" i="1"/>
  <c r="J5015" i="1"/>
  <c r="I5015" i="1"/>
  <c r="H5015" i="1"/>
  <c r="G5015" i="1"/>
  <c r="F5015" i="1"/>
  <c r="E5015" i="1"/>
  <c r="D5015" i="1"/>
  <c r="C5015" i="1"/>
  <c r="B5015" i="1"/>
  <c r="A5015" i="1"/>
  <c r="K5014" i="1"/>
  <c r="J5014" i="1"/>
  <c r="I5014" i="1"/>
  <c r="H5014" i="1"/>
  <c r="G5014" i="1"/>
  <c r="F5014" i="1"/>
  <c r="E5014" i="1"/>
  <c r="D5014" i="1"/>
  <c r="C5014" i="1"/>
  <c r="B5014" i="1"/>
  <c r="A5014" i="1"/>
  <c r="K5013" i="1"/>
  <c r="J5013" i="1"/>
  <c r="I5013" i="1"/>
  <c r="H5013" i="1"/>
  <c r="G5013" i="1"/>
  <c r="F5013" i="1"/>
  <c r="E5013" i="1"/>
  <c r="D5013" i="1"/>
  <c r="C5013" i="1"/>
  <c r="B5013" i="1"/>
  <c r="A5013" i="1"/>
  <c r="K5012" i="1"/>
  <c r="J5012" i="1"/>
  <c r="I5012" i="1"/>
  <c r="H5012" i="1"/>
  <c r="G5012" i="1"/>
  <c r="F5012" i="1"/>
  <c r="E5012" i="1"/>
  <c r="D5012" i="1"/>
  <c r="C5012" i="1"/>
  <c r="B5012" i="1"/>
  <c r="A5012" i="1"/>
  <c r="K5011" i="1"/>
  <c r="J5011" i="1"/>
  <c r="I5011" i="1"/>
  <c r="H5011" i="1"/>
  <c r="G5011" i="1"/>
  <c r="F5011" i="1"/>
  <c r="E5011" i="1"/>
  <c r="D5011" i="1"/>
  <c r="C5011" i="1"/>
  <c r="B5011" i="1"/>
  <c r="A5011" i="1"/>
  <c r="K5010" i="1"/>
  <c r="J5010" i="1"/>
  <c r="I5010" i="1"/>
  <c r="H5010" i="1"/>
  <c r="G5010" i="1"/>
  <c r="F5010" i="1"/>
  <c r="E5010" i="1"/>
  <c r="D5010" i="1"/>
  <c r="C5010" i="1"/>
  <c r="B5010" i="1"/>
  <c r="A5010" i="1"/>
  <c r="K5009" i="1"/>
  <c r="J5009" i="1"/>
  <c r="I5009" i="1"/>
  <c r="H5009" i="1"/>
  <c r="G5009" i="1"/>
  <c r="F5009" i="1"/>
  <c r="E5009" i="1"/>
  <c r="D5009" i="1"/>
  <c r="C5009" i="1"/>
  <c r="B5009" i="1"/>
  <c r="A5009" i="1"/>
  <c r="K5008" i="1"/>
  <c r="J5008" i="1"/>
  <c r="I5008" i="1"/>
  <c r="H5008" i="1"/>
  <c r="G5008" i="1"/>
  <c r="F5008" i="1"/>
  <c r="E5008" i="1"/>
  <c r="D5008" i="1"/>
  <c r="C5008" i="1"/>
  <c r="B5008" i="1"/>
  <c r="A5008" i="1"/>
  <c r="K5007" i="1"/>
  <c r="J5007" i="1"/>
  <c r="I5007" i="1"/>
  <c r="H5007" i="1"/>
  <c r="G5007" i="1"/>
  <c r="F5007" i="1"/>
  <c r="E5007" i="1"/>
  <c r="D5007" i="1"/>
  <c r="C5007" i="1"/>
  <c r="B5007" i="1"/>
  <c r="A5007" i="1"/>
  <c r="K5006" i="1"/>
  <c r="J5006" i="1"/>
  <c r="I5006" i="1"/>
  <c r="H5006" i="1"/>
  <c r="G5006" i="1"/>
  <c r="F5006" i="1"/>
  <c r="E5006" i="1"/>
  <c r="D5006" i="1"/>
  <c r="C5006" i="1"/>
  <c r="B5006" i="1"/>
  <c r="A5006" i="1"/>
  <c r="K5005" i="1"/>
  <c r="J5005" i="1"/>
  <c r="I5005" i="1"/>
  <c r="H5005" i="1"/>
  <c r="G5005" i="1"/>
  <c r="F5005" i="1"/>
  <c r="E5005" i="1"/>
  <c r="D5005" i="1"/>
  <c r="C5005" i="1"/>
  <c r="B5005" i="1"/>
  <c r="A5005" i="1"/>
  <c r="K5004" i="1"/>
  <c r="J5004" i="1"/>
  <c r="I5004" i="1"/>
  <c r="H5004" i="1"/>
  <c r="G5004" i="1"/>
  <c r="F5004" i="1"/>
  <c r="E5004" i="1"/>
  <c r="D5004" i="1"/>
  <c r="C5004" i="1"/>
  <c r="B5004" i="1"/>
  <c r="A5004" i="1"/>
  <c r="K5003" i="1"/>
  <c r="J5003" i="1"/>
  <c r="I5003" i="1"/>
  <c r="H5003" i="1"/>
  <c r="G5003" i="1"/>
  <c r="F5003" i="1"/>
  <c r="E5003" i="1"/>
  <c r="D5003" i="1"/>
  <c r="C5003" i="1"/>
  <c r="B5003" i="1"/>
  <c r="A5003" i="1"/>
  <c r="K5002" i="1"/>
  <c r="J5002" i="1"/>
  <c r="I5002" i="1"/>
  <c r="H5002" i="1"/>
  <c r="G5002" i="1"/>
  <c r="F5002" i="1"/>
  <c r="E5002" i="1"/>
  <c r="D5002" i="1"/>
  <c r="C5002" i="1"/>
  <c r="B5002" i="1"/>
  <c r="A5002" i="1"/>
  <c r="K5001" i="1"/>
  <c r="J5001" i="1"/>
  <c r="I5001" i="1"/>
  <c r="H5001" i="1"/>
  <c r="G5001" i="1"/>
  <c r="F5001" i="1"/>
  <c r="E5001" i="1"/>
  <c r="D5001" i="1"/>
  <c r="C5001" i="1"/>
  <c r="B5001" i="1"/>
  <c r="A5001" i="1"/>
  <c r="K5000" i="1"/>
  <c r="J5000" i="1"/>
  <c r="I5000" i="1"/>
  <c r="H5000" i="1"/>
  <c r="G5000" i="1"/>
  <c r="F5000" i="1"/>
  <c r="E5000" i="1"/>
  <c r="D5000" i="1"/>
  <c r="C5000" i="1"/>
  <c r="B5000" i="1"/>
  <c r="A5000" i="1"/>
  <c r="K4999" i="1"/>
  <c r="J4999" i="1"/>
  <c r="I4999" i="1"/>
  <c r="H4999" i="1"/>
  <c r="G4999" i="1"/>
  <c r="F4999" i="1"/>
  <c r="E4999" i="1"/>
  <c r="D4999" i="1"/>
  <c r="C4999" i="1"/>
  <c r="B4999" i="1"/>
  <c r="A4999" i="1"/>
  <c r="K4998" i="1"/>
  <c r="J4998" i="1"/>
  <c r="I4998" i="1"/>
  <c r="H4998" i="1"/>
  <c r="G4998" i="1"/>
  <c r="F4998" i="1"/>
  <c r="E4998" i="1"/>
  <c r="D4998" i="1"/>
  <c r="C4998" i="1"/>
  <c r="B4998" i="1"/>
  <c r="A4998" i="1"/>
  <c r="K4997" i="1"/>
  <c r="J4997" i="1"/>
  <c r="I4997" i="1"/>
  <c r="H4997" i="1"/>
  <c r="G4997" i="1"/>
  <c r="F4997" i="1"/>
  <c r="E4997" i="1"/>
  <c r="D4997" i="1"/>
  <c r="C4997" i="1"/>
  <c r="B4997" i="1"/>
  <c r="A4997" i="1"/>
  <c r="K4996" i="1"/>
  <c r="J4996" i="1"/>
  <c r="I4996" i="1"/>
  <c r="H4996" i="1"/>
  <c r="G4996" i="1"/>
  <c r="F4996" i="1"/>
  <c r="E4996" i="1"/>
  <c r="D4996" i="1"/>
  <c r="C4996" i="1"/>
  <c r="B4996" i="1"/>
  <c r="A4996" i="1"/>
  <c r="K4995" i="1"/>
  <c r="J4995" i="1"/>
  <c r="I4995" i="1"/>
  <c r="H4995" i="1"/>
  <c r="G4995" i="1"/>
  <c r="F4995" i="1"/>
  <c r="E4995" i="1"/>
  <c r="D4995" i="1"/>
  <c r="C4995" i="1"/>
  <c r="B4995" i="1"/>
  <c r="A4995" i="1"/>
  <c r="K4994" i="1"/>
  <c r="J4994" i="1"/>
  <c r="I4994" i="1"/>
  <c r="H4994" i="1"/>
  <c r="G4994" i="1"/>
  <c r="F4994" i="1"/>
  <c r="E4994" i="1"/>
  <c r="D4994" i="1"/>
  <c r="C4994" i="1"/>
  <c r="B4994" i="1"/>
  <c r="A4994" i="1"/>
  <c r="K4993" i="1"/>
  <c r="J4993" i="1"/>
  <c r="I4993" i="1"/>
  <c r="H4993" i="1"/>
  <c r="G4993" i="1"/>
  <c r="F4993" i="1"/>
  <c r="E4993" i="1"/>
  <c r="D4993" i="1"/>
  <c r="C4993" i="1"/>
  <c r="B4993" i="1"/>
  <c r="A4993" i="1"/>
  <c r="K4992" i="1"/>
  <c r="J4992" i="1"/>
  <c r="I4992" i="1"/>
  <c r="H4992" i="1"/>
  <c r="G4992" i="1"/>
  <c r="F4992" i="1"/>
  <c r="E4992" i="1"/>
  <c r="D4992" i="1"/>
  <c r="C4992" i="1"/>
  <c r="B4992" i="1"/>
  <c r="A4992" i="1"/>
  <c r="K4991" i="1"/>
  <c r="J4991" i="1"/>
  <c r="I4991" i="1"/>
  <c r="H4991" i="1"/>
  <c r="G4991" i="1"/>
  <c r="F4991" i="1"/>
  <c r="E4991" i="1"/>
  <c r="D4991" i="1"/>
  <c r="C4991" i="1"/>
  <c r="B4991" i="1"/>
  <c r="A4991" i="1"/>
  <c r="K4990" i="1"/>
  <c r="J4990" i="1"/>
  <c r="I4990" i="1"/>
  <c r="H4990" i="1"/>
  <c r="G4990" i="1"/>
  <c r="F4990" i="1"/>
  <c r="E4990" i="1"/>
  <c r="D4990" i="1"/>
  <c r="C4990" i="1"/>
  <c r="B4990" i="1"/>
  <c r="A4990" i="1"/>
  <c r="K4989" i="1"/>
  <c r="J4989" i="1"/>
  <c r="I4989" i="1"/>
  <c r="H4989" i="1"/>
  <c r="G4989" i="1"/>
  <c r="F4989" i="1"/>
  <c r="E4989" i="1"/>
  <c r="D4989" i="1"/>
  <c r="C4989" i="1"/>
  <c r="B4989" i="1"/>
  <c r="A4989" i="1"/>
  <c r="K4988" i="1"/>
  <c r="J4988" i="1"/>
  <c r="I4988" i="1"/>
  <c r="H4988" i="1"/>
  <c r="G4988" i="1"/>
  <c r="F4988" i="1"/>
  <c r="E4988" i="1"/>
  <c r="D4988" i="1"/>
  <c r="C4988" i="1"/>
  <c r="B4988" i="1"/>
  <c r="A4988" i="1"/>
  <c r="K4987" i="1"/>
  <c r="J4987" i="1"/>
  <c r="I4987" i="1"/>
  <c r="H4987" i="1"/>
  <c r="G4987" i="1"/>
  <c r="F4987" i="1"/>
  <c r="E4987" i="1"/>
  <c r="D4987" i="1"/>
  <c r="C4987" i="1"/>
  <c r="B4987" i="1"/>
  <c r="A4987" i="1"/>
  <c r="K4986" i="1"/>
  <c r="J4986" i="1"/>
  <c r="I4986" i="1"/>
  <c r="H4986" i="1"/>
  <c r="G4986" i="1"/>
  <c r="F4986" i="1"/>
  <c r="E4986" i="1"/>
  <c r="D4986" i="1"/>
  <c r="C4986" i="1"/>
  <c r="B4986" i="1"/>
  <c r="A4986" i="1"/>
  <c r="K4985" i="1"/>
  <c r="J4985" i="1"/>
  <c r="I4985" i="1"/>
  <c r="H4985" i="1"/>
  <c r="G4985" i="1"/>
  <c r="F4985" i="1"/>
  <c r="E4985" i="1"/>
  <c r="D4985" i="1"/>
  <c r="C4985" i="1"/>
  <c r="B4985" i="1"/>
  <c r="A4985" i="1"/>
  <c r="K4984" i="1"/>
  <c r="J4984" i="1"/>
  <c r="I4984" i="1"/>
  <c r="H4984" i="1"/>
  <c r="G4984" i="1"/>
  <c r="F4984" i="1"/>
  <c r="E4984" i="1"/>
  <c r="D4984" i="1"/>
  <c r="C4984" i="1"/>
  <c r="B4984" i="1"/>
  <c r="A4984" i="1"/>
  <c r="K4983" i="1"/>
  <c r="J4983" i="1"/>
  <c r="I4983" i="1"/>
  <c r="H4983" i="1"/>
  <c r="G4983" i="1"/>
  <c r="F4983" i="1"/>
  <c r="E4983" i="1"/>
  <c r="D4983" i="1"/>
  <c r="C4983" i="1"/>
  <c r="B4983" i="1"/>
  <c r="A4983" i="1"/>
  <c r="K4982" i="1"/>
  <c r="J4982" i="1"/>
  <c r="I4982" i="1"/>
  <c r="H4982" i="1"/>
  <c r="G4982" i="1"/>
  <c r="F4982" i="1"/>
  <c r="E4982" i="1"/>
  <c r="D4982" i="1"/>
  <c r="C4982" i="1"/>
  <c r="B4982" i="1"/>
  <c r="A4982" i="1"/>
  <c r="K4981" i="1"/>
  <c r="J4981" i="1"/>
  <c r="I4981" i="1"/>
  <c r="H4981" i="1"/>
  <c r="G4981" i="1"/>
  <c r="F4981" i="1"/>
  <c r="E4981" i="1"/>
  <c r="D4981" i="1"/>
  <c r="C4981" i="1"/>
  <c r="B4981" i="1"/>
  <c r="A4981" i="1"/>
  <c r="K4980" i="1"/>
  <c r="J4980" i="1"/>
  <c r="I4980" i="1"/>
  <c r="H4980" i="1"/>
  <c r="G4980" i="1"/>
  <c r="F4980" i="1"/>
  <c r="E4980" i="1"/>
  <c r="D4980" i="1"/>
  <c r="C4980" i="1"/>
  <c r="B4980" i="1"/>
  <c r="A4980" i="1"/>
  <c r="K4979" i="1"/>
  <c r="J4979" i="1"/>
  <c r="I4979" i="1"/>
  <c r="H4979" i="1"/>
  <c r="G4979" i="1"/>
  <c r="F4979" i="1"/>
  <c r="E4979" i="1"/>
  <c r="D4979" i="1"/>
  <c r="C4979" i="1"/>
  <c r="B4979" i="1"/>
  <c r="A4979" i="1"/>
  <c r="K4978" i="1"/>
  <c r="J4978" i="1"/>
  <c r="I4978" i="1"/>
  <c r="H4978" i="1"/>
  <c r="G4978" i="1"/>
  <c r="F4978" i="1"/>
  <c r="E4978" i="1"/>
  <c r="D4978" i="1"/>
  <c r="C4978" i="1"/>
  <c r="B4978" i="1"/>
  <c r="A4978" i="1"/>
  <c r="K4977" i="1"/>
  <c r="J4977" i="1"/>
  <c r="I4977" i="1"/>
  <c r="H4977" i="1"/>
  <c r="G4977" i="1"/>
  <c r="F4977" i="1"/>
  <c r="E4977" i="1"/>
  <c r="D4977" i="1"/>
  <c r="C4977" i="1"/>
  <c r="B4977" i="1"/>
  <c r="A4977" i="1"/>
  <c r="K4976" i="1"/>
  <c r="J4976" i="1"/>
  <c r="I4976" i="1"/>
  <c r="H4976" i="1"/>
  <c r="G4976" i="1"/>
  <c r="F4976" i="1"/>
  <c r="E4976" i="1"/>
  <c r="D4976" i="1"/>
  <c r="C4976" i="1"/>
  <c r="B4976" i="1"/>
  <c r="A4976" i="1"/>
  <c r="K4975" i="1"/>
  <c r="J4975" i="1"/>
  <c r="I4975" i="1"/>
  <c r="H4975" i="1"/>
  <c r="G4975" i="1"/>
  <c r="F4975" i="1"/>
  <c r="E4975" i="1"/>
  <c r="D4975" i="1"/>
  <c r="C4975" i="1"/>
  <c r="B4975" i="1"/>
  <c r="A4975" i="1"/>
  <c r="K4974" i="1"/>
  <c r="J4974" i="1"/>
  <c r="I4974" i="1"/>
  <c r="H4974" i="1"/>
  <c r="G4974" i="1"/>
  <c r="F4974" i="1"/>
  <c r="E4974" i="1"/>
  <c r="D4974" i="1"/>
  <c r="C4974" i="1"/>
  <c r="B4974" i="1"/>
  <c r="A4974" i="1"/>
  <c r="K4973" i="1"/>
  <c r="J4973" i="1"/>
  <c r="I4973" i="1"/>
  <c r="H4973" i="1"/>
  <c r="G4973" i="1"/>
  <c r="F4973" i="1"/>
  <c r="E4973" i="1"/>
  <c r="D4973" i="1"/>
  <c r="C4973" i="1"/>
  <c r="B4973" i="1"/>
  <c r="A4973" i="1"/>
  <c r="K4972" i="1"/>
  <c r="J4972" i="1"/>
  <c r="I4972" i="1"/>
  <c r="H4972" i="1"/>
  <c r="G4972" i="1"/>
  <c r="F4972" i="1"/>
  <c r="E4972" i="1"/>
  <c r="D4972" i="1"/>
  <c r="C4972" i="1"/>
  <c r="B4972" i="1"/>
  <c r="A4972" i="1"/>
  <c r="K4971" i="1"/>
  <c r="J4971" i="1"/>
  <c r="I4971" i="1"/>
  <c r="H4971" i="1"/>
  <c r="G4971" i="1"/>
  <c r="F4971" i="1"/>
  <c r="E4971" i="1"/>
  <c r="D4971" i="1"/>
  <c r="C4971" i="1"/>
  <c r="B4971" i="1"/>
  <c r="A4971" i="1"/>
  <c r="K4970" i="1"/>
  <c r="J4970" i="1"/>
  <c r="I4970" i="1"/>
  <c r="H4970" i="1"/>
  <c r="G4970" i="1"/>
  <c r="F4970" i="1"/>
  <c r="E4970" i="1"/>
  <c r="D4970" i="1"/>
  <c r="C4970" i="1"/>
  <c r="B4970" i="1"/>
  <c r="A4970" i="1"/>
  <c r="K4969" i="1"/>
  <c r="J4969" i="1"/>
  <c r="I4969" i="1"/>
  <c r="H4969" i="1"/>
  <c r="G4969" i="1"/>
  <c r="F4969" i="1"/>
  <c r="E4969" i="1"/>
  <c r="D4969" i="1"/>
  <c r="C4969" i="1"/>
  <c r="B4969" i="1"/>
  <c r="A4969" i="1"/>
  <c r="K4968" i="1"/>
  <c r="J4968" i="1"/>
  <c r="I4968" i="1"/>
  <c r="H4968" i="1"/>
  <c r="G4968" i="1"/>
  <c r="F4968" i="1"/>
  <c r="E4968" i="1"/>
  <c r="D4968" i="1"/>
  <c r="C4968" i="1"/>
  <c r="B4968" i="1"/>
  <c r="A4968" i="1"/>
  <c r="K4967" i="1"/>
  <c r="J4967" i="1"/>
  <c r="I4967" i="1"/>
  <c r="H4967" i="1"/>
  <c r="G4967" i="1"/>
  <c r="F4967" i="1"/>
  <c r="E4967" i="1"/>
  <c r="D4967" i="1"/>
  <c r="C4967" i="1"/>
  <c r="B4967" i="1"/>
  <c r="A4967" i="1"/>
  <c r="K4966" i="1"/>
  <c r="J4966" i="1"/>
  <c r="I4966" i="1"/>
  <c r="H4966" i="1"/>
  <c r="G4966" i="1"/>
  <c r="F4966" i="1"/>
  <c r="E4966" i="1"/>
  <c r="D4966" i="1"/>
  <c r="C4966" i="1"/>
  <c r="B4966" i="1"/>
  <c r="A4966" i="1"/>
  <c r="K4965" i="1"/>
  <c r="J4965" i="1"/>
  <c r="I4965" i="1"/>
  <c r="H4965" i="1"/>
  <c r="G4965" i="1"/>
  <c r="F4965" i="1"/>
  <c r="E4965" i="1"/>
  <c r="D4965" i="1"/>
  <c r="C4965" i="1"/>
  <c r="B4965" i="1"/>
  <c r="A4965" i="1"/>
  <c r="K4964" i="1"/>
  <c r="J4964" i="1"/>
  <c r="I4964" i="1"/>
  <c r="H4964" i="1"/>
  <c r="G4964" i="1"/>
  <c r="F4964" i="1"/>
  <c r="E4964" i="1"/>
  <c r="D4964" i="1"/>
  <c r="C4964" i="1"/>
  <c r="B4964" i="1"/>
  <c r="A4964" i="1"/>
  <c r="K4963" i="1"/>
  <c r="J4963" i="1"/>
  <c r="I4963" i="1"/>
  <c r="H4963" i="1"/>
  <c r="G4963" i="1"/>
  <c r="F4963" i="1"/>
  <c r="E4963" i="1"/>
  <c r="D4963" i="1"/>
  <c r="C4963" i="1"/>
  <c r="B4963" i="1"/>
  <c r="A4963" i="1"/>
  <c r="K4962" i="1"/>
  <c r="J4962" i="1"/>
  <c r="I4962" i="1"/>
  <c r="H4962" i="1"/>
  <c r="G4962" i="1"/>
  <c r="F4962" i="1"/>
  <c r="E4962" i="1"/>
  <c r="D4962" i="1"/>
  <c r="C4962" i="1"/>
  <c r="B4962" i="1"/>
  <c r="A4962" i="1"/>
  <c r="K4961" i="1"/>
  <c r="J4961" i="1"/>
  <c r="I4961" i="1"/>
  <c r="H4961" i="1"/>
  <c r="G4961" i="1"/>
  <c r="F4961" i="1"/>
  <c r="E4961" i="1"/>
  <c r="D4961" i="1"/>
  <c r="C4961" i="1"/>
  <c r="B4961" i="1"/>
  <c r="A4961" i="1"/>
  <c r="K4960" i="1"/>
  <c r="J4960" i="1"/>
  <c r="I4960" i="1"/>
  <c r="H4960" i="1"/>
  <c r="G4960" i="1"/>
  <c r="F4960" i="1"/>
  <c r="E4960" i="1"/>
  <c r="D4960" i="1"/>
  <c r="C4960" i="1"/>
  <c r="B4960" i="1"/>
  <c r="A4960" i="1"/>
  <c r="K4959" i="1"/>
  <c r="J4959" i="1"/>
  <c r="I4959" i="1"/>
  <c r="H4959" i="1"/>
  <c r="G4959" i="1"/>
  <c r="F4959" i="1"/>
  <c r="E4959" i="1"/>
  <c r="D4959" i="1"/>
  <c r="C4959" i="1"/>
  <c r="B4959" i="1"/>
  <c r="A4959" i="1"/>
  <c r="K4958" i="1"/>
  <c r="J4958" i="1"/>
  <c r="I4958" i="1"/>
  <c r="H4958" i="1"/>
  <c r="G4958" i="1"/>
  <c r="F4958" i="1"/>
  <c r="E4958" i="1"/>
  <c r="D4958" i="1"/>
  <c r="C4958" i="1"/>
  <c r="B4958" i="1"/>
  <c r="A4958" i="1"/>
  <c r="K4957" i="1"/>
  <c r="J4957" i="1"/>
  <c r="I4957" i="1"/>
  <c r="H4957" i="1"/>
  <c r="G4957" i="1"/>
  <c r="F4957" i="1"/>
  <c r="E4957" i="1"/>
  <c r="D4957" i="1"/>
  <c r="C4957" i="1"/>
  <c r="B4957" i="1"/>
  <c r="A4957" i="1"/>
  <c r="K4956" i="1"/>
  <c r="J4956" i="1"/>
  <c r="I4956" i="1"/>
  <c r="H4956" i="1"/>
  <c r="G4956" i="1"/>
  <c r="F4956" i="1"/>
  <c r="E4956" i="1"/>
  <c r="D4956" i="1"/>
  <c r="C4956" i="1"/>
  <c r="B4956" i="1"/>
  <c r="A4956" i="1"/>
  <c r="K4955" i="1"/>
  <c r="J4955" i="1"/>
  <c r="I4955" i="1"/>
  <c r="H4955" i="1"/>
  <c r="G4955" i="1"/>
  <c r="F4955" i="1"/>
  <c r="E4955" i="1"/>
  <c r="D4955" i="1"/>
  <c r="C4955" i="1"/>
  <c r="B4955" i="1"/>
  <c r="A4955" i="1"/>
  <c r="K4954" i="1"/>
  <c r="J4954" i="1"/>
  <c r="I4954" i="1"/>
  <c r="H4954" i="1"/>
  <c r="G4954" i="1"/>
  <c r="F4954" i="1"/>
  <c r="E4954" i="1"/>
  <c r="D4954" i="1"/>
  <c r="C4954" i="1"/>
  <c r="B4954" i="1"/>
  <c r="A4954" i="1"/>
  <c r="K4953" i="1"/>
  <c r="J4953" i="1"/>
  <c r="I4953" i="1"/>
  <c r="H4953" i="1"/>
  <c r="G4953" i="1"/>
  <c r="F4953" i="1"/>
  <c r="E4953" i="1"/>
  <c r="D4953" i="1"/>
  <c r="C4953" i="1"/>
  <c r="B4953" i="1"/>
  <c r="A4953" i="1"/>
  <c r="K4952" i="1"/>
  <c r="J4952" i="1"/>
  <c r="I4952" i="1"/>
  <c r="H4952" i="1"/>
  <c r="G4952" i="1"/>
  <c r="F4952" i="1"/>
  <c r="E4952" i="1"/>
  <c r="D4952" i="1"/>
  <c r="C4952" i="1"/>
  <c r="B4952" i="1"/>
  <c r="A4952" i="1"/>
  <c r="K4951" i="1"/>
  <c r="J4951" i="1"/>
  <c r="I4951" i="1"/>
  <c r="H4951" i="1"/>
  <c r="G4951" i="1"/>
  <c r="F4951" i="1"/>
  <c r="E4951" i="1"/>
  <c r="D4951" i="1"/>
  <c r="C4951" i="1"/>
  <c r="B4951" i="1"/>
  <c r="A4951" i="1"/>
  <c r="K4950" i="1"/>
  <c r="J4950" i="1"/>
  <c r="I4950" i="1"/>
  <c r="H4950" i="1"/>
  <c r="G4950" i="1"/>
  <c r="F4950" i="1"/>
  <c r="E4950" i="1"/>
  <c r="D4950" i="1"/>
  <c r="C4950" i="1"/>
  <c r="B4950" i="1"/>
  <c r="A4950" i="1"/>
  <c r="K4949" i="1"/>
  <c r="J4949" i="1"/>
  <c r="I4949" i="1"/>
  <c r="H4949" i="1"/>
  <c r="G4949" i="1"/>
  <c r="F4949" i="1"/>
  <c r="E4949" i="1"/>
  <c r="D4949" i="1"/>
  <c r="C4949" i="1"/>
  <c r="B4949" i="1"/>
  <c r="A4949" i="1"/>
  <c r="K4948" i="1"/>
  <c r="J4948" i="1"/>
  <c r="I4948" i="1"/>
  <c r="H4948" i="1"/>
  <c r="G4948" i="1"/>
  <c r="F4948" i="1"/>
  <c r="E4948" i="1"/>
  <c r="D4948" i="1"/>
  <c r="C4948" i="1"/>
  <c r="B4948" i="1"/>
  <c r="A4948" i="1"/>
  <c r="K4947" i="1"/>
  <c r="J4947" i="1"/>
  <c r="I4947" i="1"/>
  <c r="H4947" i="1"/>
  <c r="G4947" i="1"/>
  <c r="F4947" i="1"/>
  <c r="E4947" i="1"/>
  <c r="D4947" i="1"/>
  <c r="C4947" i="1"/>
  <c r="B4947" i="1"/>
  <c r="A4947" i="1"/>
  <c r="K4946" i="1"/>
  <c r="J4946" i="1"/>
  <c r="I4946" i="1"/>
  <c r="H4946" i="1"/>
  <c r="G4946" i="1"/>
  <c r="F4946" i="1"/>
  <c r="E4946" i="1"/>
  <c r="D4946" i="1"/>
  <c r="C4946" i="1"/>
  <c r="B4946" i="1"/>
  <c r="A4946" i="1"/>
  <c r="K4945" i="1"/>
  <c r="J4945" i="1"/>
  <c r="I4945" i="1"/>
  <c r="H4945" i="1"/>
  <c r="G4945" i="1"/>
  <c r="F4945" i="1"/>
  <c r="E4945" i="1"/>
  <c r="D4945" i="1"/>
  <c r="C4945" i="1"/>
  <c r="B4945" i="1"/>
  <c r="A4945" i="1"/>
  <c r="K4944" i="1"/>
  <c r="J4944" i="1"/>
  <c r="I4944" i="1"/>
  <c r="H4944" i="1"/>
  <c r="G4944" i="1"/>
  <c r="F4944" i="1"/>
  <c r="E4944" i="1"/>
  <c r="D4944" i="1"/>
  <c r="C4944" i="1"/>
  <c r="B4944" i="1"/>
  <c r="A4944" i="1"/>
  <c r="K4943" i="1"/>
  <c r="J4943" i="1"/>
  <c r="I4943" i="1"/>
  <c r="H4943" i="1"/>
  <c r="G4943" i="1"/>
  <c r="F4943" i="1"/>
  <c r="E4943" i="1"/>
  <c r="D4943" i="1"/>
  <c r="C4943" i="1"/>
  <c r="B4943" i="1"/>
  <c r="A4943" i="1"/>
  <c r="K4942" i="1"/>
  <c r="J4942" i="1"/>
  <c r="I4942" i="1"/>
  <c r="H4942" i="1"/>
  <c r="G4942" i="1"/>
  <c r="F4942" i="1"/>
  <c r="E4942" i="1"/>
  <c r="D4942" i="1"/>
  <c r="C4942" i="1"/>
  <c r="B4942" i="1"/>
  <c r="A4942" i="1"/>
  <c r="K4941" i="1"/>
  <c r="J4941" i="1"/>
  <c r="I4941" i="1"/>
  <c r="H4941" i="1"/>
  <c r="G4941" i="1"/>
  <c r="F4941" i="1"/>
  <c r="E4941" i="1"/>
  <c r="D4941" i="1"/>
  <c r="C4941" i="1"/>
  <c r="B4941" i="1"/>
  <c r="A4941" i="1"/>
  <c r="K4940" i="1"/>
  <c r="J4940" i="1"/>
  <c r="I4940" i="1"/>
  <c r="H4940" i="1"/>
  <c r="G4940" i="1"/>
  <c r="F4940" i="1"/>
  <c r="E4940" i="1"/>
  <c r="D4940" i="1"/>
  <c r="C4940" i="1"/>
  <c r="B4940" i="1"/>
  <c r="A4940" i="1"/>
  <c r="K4939" i="1"/>
  <c r="J4939" i="1"/>
  <c r="I4939" i="1"/>
  <c r="H4939" i="1"/>
  <c r="G4939" i="1"/>
  <c r="F4939" i="1"/>
  <c r="E4939" i="1"/>
  <c r="D4939" i="1"/>
  <c r="C4939" i="1"/>
  <c r="B4939" i="1"/>
  <c r="A4939" i="1"/>
  <c r="K4938" i="1"/>
  <c r="J4938" i="1"/>
  <c r="I4938" i="1"/>
  <c r="H4938" i="1"/>
  <c r="G4938" i="1"/>
  <c r="F4938" i="1"/>
  <c r="E4938" i="1"/>
  <c r="D4938" i="1"/>
  <c r="C4938" i="1"/>
  <c r="B4938" i="1"/>
  <c r="A4938" i="1"/>
  <c r="K4937" i="1"/>
  <c r="J4937" i="1"/>
  <c r="I4937" i="1"/>
  <c r="H4937" i="1"/>
  <c r="G4937" i="1"/>
  <c r="F4937" i="1"/>
  <c r="E4937" i="1"/>
  <c r="D4937" i="1"/>
  <c r="C4937" i="1"/>
  <c r="B4937" i="1"/>
  <c r="A4937" i="1"/>
  <c r="K4936" i="1"/>
  <c r="J4936" i="1"/>
  <c r="I4936" i="1"/>
  <c r="H4936" i="1"/>
  <c r="G4936" i="1"/>
  <c r="F4936" i="1"/>
  <c r="E4936" i="1"/>
  <c r="D4936" i="1"/>
  <c r="C4936" i="1"/>
  <c r="B4936" i="1"/>
  <c r="A4936" i="1"/>
  <c r="K4935" i="1"/>
  <c r="J4935" i="1"/>
  <c r="I4935" i="1"/>
  <c r="H4935" i="1"/>
  <c r="G4935" i="1"/>
  <c r="F4935" i="1"/>
  <c r="E4935" i="1"/>
  <c r="D4935" i="1"/>
  <c r="C4935" i="1"/>
  <c r="B4935" i="1"/>
  <c r="A4935" i="1"/>
  <c r="K4934" i="1"/>
  <c r="J4934" i="1"/>
  <c r="I4934" i="1"/>
  <c r="H4934" i="1"/>
  <c r="G4934" i="1"/>
  <c r="F4934" i="1"/>
  <c r="E4934" i="1"/>
  <c r="D4934" i="1"/>
  <c r="C4934" i="1"/>
  <c r="B4934" i="1"/>
  <c r="A4934" i="1"/>
  <c r="K4933" i="1"/>
  <c r="J4933" i="1"/>
  <c r="I4933" i="1"/>
  <c r="H4933" i="1"/>
  <c r="G4933" i="1"/>
  <c r="F4933" i="1"/>
  <c r="E4933" i="1"/>
  <c r="D4933" i="1"/>
  <c r="C4933" i="1"/>
  <c r="B4933" i="1"/>
  <c r="A4933" i="1"/>
  <c r="K4932" i="1"/>
  <c r="J4932" i="1"/>
  <c r="I4932" i="1"/>
  <c r="H4932" i="1"/>
  <c r="G4932" i="1"/>
  <c r="F4932" i="1"/>
  <c r="E4932" i="1"/>
  <c r="D4932" i="1"/>
  <c r="C4932" i="1"/>
  <c r="B4932" i="1"/>
  <c r="A4932" i="1"/>
  <c r="K4931" i="1"/>
  <c r="J4931" i="1"/>
  <c r="I4931" i="1"/>
  <c r="H4931" i="1"/>
  <c r="G4931" i="1"/>
  <c r="F4931" i="1"/>
  <c r="E4931" i="1"/>
  <c r="D4931" i="1"/>
  <c r="C4931" i="1"/>
  <c r="B4931" i="1"/>
  <c r="A4931" i="1"/>
  <c r="K4930" i="1"/>
  <c r="J4930" i="1"/>
  <c r="I4930" i="1"/>
  <c r="H4930" i="1"/>
  <c r="G4930" i="1"/>
  <c r="F4930" i="1"/>
  <c r="E4930" i="1"/>
  <c r="D4930" i="1"/>
  <c r="C4930" i="1"/>
  <c r="B4930" i="1"/>
  <c r="A4930" i="1"/>
  <c r="K4929" i="1"/>
  <c r="J4929" i="1"/>
  <c r="I4929" i="1"/>
  <c r="H4929" i="1"/>
  <c r="G4929" i="1"/>
  <c r="F4929" i="1"/>
  <c r="E4929" i="1"/>
  <c r="D4929" i="1"/>
  <c r="C4929" i="1"/>
  <c r="B4929" i="1"/>
  <c r="A4929" i="1"/>
  <c r="K4928" i="1"/>
  <c r="J4928" i="1"/>
  <c r="I4928" i="1"/>
  <c r="H4928" i="1"/>
  <c r="G4928" i="1"/>
  <c r="F4928" i="1"/>
  <c r="E4928" i="1"/>
  <c r="D4928" i="1"/>
  <c r="C4928" i="1"/>
  <c r="B4928" i="1"/>
  <c r="A4928" i="1"/>
  <c r="K4927" i="1"/>
  <c r="J4927" i="1"/>
  <c r="I4927" i="1"/>
  <c r="H4927" i="1"/>
  <c r="G4927" i="1"/>
  <c r="F4927" i="1"/>
  <c r="E4927" i="1"/>
  <c r="D4927" i="1"/>
  <c r="C4927" i="1"/>
  <c r="B4927" i="1"/>
  <c r="A4927" i="1"/>
  <c r="K4926" i="1"/>
  <c r="J4926" i="1"/>
  <c r="I4926" i="1"/>
  <c r="H4926" i="1"/>
  <c r="G4926" i="1"/>
  <c r="F4926" i="1"/>
  <c r="E4926" i="1"/>
  <c r="D4926" i="1"/>
  <c r="C4926" i="1"/>
  <c r="B4926" i="1"/>
  <c r="A4926" i="1"/>
  <c r="K4925" i="1"/>
  <c r="J4925" i="1"/>
  <c r="I4925" i="1"/>
  <c r="H4925" i="1"/>
  <c r="G4925" i="1"/>
  <c r="F4925" i="1"/>
  <c r="E4925" i="1"/>
  <c r="D4925" i="1"/>
  <c r="C4925" i="1"/>
  <c r="B4925" i="1"/>
  <c r="A4925" i="1"/>
  <c r="K4924" i="1"/>
  <c r="J4924" i="1"/>
  <c r="I4924" i="1"/>
  <c r="H4924" i="1"/>
  <c r="G4924" i="1"/>
  <c r="F4924" i="1"/>
  <c r="E4924" i="1"/>
  <c r="D4924" i="1"/>
  <c r="C4924" i="1"/>
  <c r="B4924" i="1"/>
  <c r="A4924" i="1"/>
  <c r="K4923" i="1"/>
  <c r="J4923" i="1"/>
  <c r="I4923" i="1"/>
  <c r="H4923" i="1"/>
  <c r="G4923" i="1"/>
  <c r="F4923" i="1"/>
  <c r="E4923" i="1"/>
  <c r="D4923" i="1"/>
  <c r="C4923" i="1"/>
  <c r="B4923" i="1"/>
  <c r="A4923" i="1"/>
  <c r="K4922" i="1"/>
  <c r="J4922" i="1"/>
  <c r="I4922" i="1"/>
  <c r="H4922" i="1"/>
  <c r="G4922" i="1"/>
  <c r="F4922" i="1"/>
  <c r="E4922" i="1"/>
  <c r="D4922" i="1"/>
  <c r="C4922" i="1"/>
  <c r="B4922" i="1"/>
  <c r="A4922" i="1"/>
  <c r="K4921" i="1"/>
  <c r="J4921" i="1"/>
  <c r="I4921" i="1"/>
  <c r="H4921" i="1"/>
  <c r="G4921" i="1"/>
  <c r="F4921" i="1"/>
  <c r="E4921" i="1"/>
  <c r="D4921" i="1"/>
  <c r="C4921" i="1"/>
  <c r="B4921" i="1"/>
  <c r="A4921" i="1"/>
  <c r="K4920" i="1"/>
  <c r="J4920" i="1"/>
  <c r="I4920" i="1"/>
  <c r="H4920" i="1"/>
  <c r="G4920" i="1"/>
  <c r="F4920" i="1"/>
  <c r="E4920" i="1"/>
  <c r="D4920" i="1"/>
  <c r="C4920" i="1"/>
  <c r="B4920" i="1"/>
  <c r="A4920" i="1"/>
  <c r="K4919" i="1"/>
  <c r="J4919" i="1"/>
  <c r="I4919" i="1"/>
  <c r="H4919" i="1"/>
  <c r="G4919" i="1"/>
  <c r="F4919" i="1"/>
  <c r="E4919" i="1"/>
  <c r="D4919" i="1"/>
  <c r="C4919" i="1"/>
  <c r="B4919" i="1"/>
  <c r="A4919" i="1"/>
  <c r="K4918" i="1"/>
  <c r="J4918" i="1"/>
  <c r="I4918" i="1"/>
  <c r="H4918" i="1"/>
  <c r="G4918" i="1"/>
  <c r="F4918" i="1"/>
  <c r="E4918" i="1"/>
  <c r="D4918" i="1"/>
  <c r="C4918" i="1"/>
  <c r="B4918" i="1"/>
  <c r="A4918" i="1"/>
  <c r="K4917" i="1"/>
  <c r="J4917" i="1"/>
  <c r="I4917" i="1"/>
  <c r="H4917" i="1"/>
  <c r="G4917" i="1"/>
  <c r="F4917" i="1"/>
  <c r="E4917" i="1"/>
  <c r="D4917" i="1"/>
  <c r="C4917" i="1"/>
  <c r="B4917" i="1"/>
  <c r="A4917" i="1"/>
  <c r="K4916" i="1"/>
  <c r="J4916" i="1"/>
  <c r="I4916" i="1"/>
  <c r="H4916" i="1"/>
  <c r="G4916" i="1"/>
  <c r="F4916" i="1"/>
  <c r="E4916" i="1"/>
  <c r="D4916" i="1"/>
  <c r="C4916" i="1"/>
  <c r="B4916" i="1"/>
  <c r="A4916" i="1"/>
  <c r="K4915" i="1"/>
  <c r="J4915" i="1"/>
  <c r="I4915" i="1"/>
  <c r="H4915" i="1"/>
  <c r="G4915" i="1"/>
  <c r="F4915" i="1"/>
  <c r="E4915" i="1"/>
  <c r="D4915" i="1"/>
  <c r="C4915" i="1"/>
  <c r="B4915" i="1"/>
  <c r="A4915" i="1"/>
  <c r="K4914" i="1"/>
  <c r="J4914" i="1"/>
  <c r="I4914" i="1"/>
  <c r="H4914" i="1"/>
  <c r="G4914" i="1"/>
  <c r="F4914" i="1"/>
  <c r="E4914" i="1"/>
  <c r="D4914" i="1"/>
  <c r="C4914" i="1"/>
  <c r="B4914" i="1"/>
  <c r="A4914" i="1"/>
  <c r="K4913" i="1"/>
  <c r="J4913" i="1"/>
  <c r="I4913" i="1"/>
  <c r="H4913" i="1"/>
  <c r="G4913" i="1"/>
  <c r="F4913" i="1"/>
  <c r="E4913" i="1"/>
  <c r="D4913" i="1"/>
  <c r="C4913" i="1"/>
  <c r="B4913" i="1"/>
  <c r="A4913" i="1"/>
  <c r="K4912" i="1"/>
  <c r="J4912" i="1"/>
  <c r="I4912" i="1"/>
  <c r="H4912" i="1"/>
  <c r="G4912" i="1"/>
  <c r="F4912" i="1"/>
  <c r="E4912" i="1"/>
  <c r="D4912" i="1"/>
  <c r="C4912" i="1"/>
  <c r="B4912" i="1"/>
  <c r="A4912" i="1"/>
  <c r="K4911" i="1"/>
  <c r="J4911" i="1"/>
  <c r="I4911" i="1"/>
  <c r="H4911" i="1"/>
  <c r="G4911" i="1"/>
  <c r="F4911" i="1"/>
  <c r="E4911" i="1"/>
  <c r="D4911" i="1"/>
  <c r="C4911" i="1"/>
  <c r="B4911" i="1"/>
  <c r="A4911" i="1"/>
  <c r="K4910" i="1"/>
  <c r="J4910" i="1"/>
  <c r="I4910" i="1"/>
  <c r="H4910" i="1"/>
  <c r="G4910" i="1"/>
  <c r="F4910" i="1"/>
  <c r="E4910" i="1"/>
  <c r="D4910" i="1"/>
  <c r="C4910" i="1"/>
  <c r="B4910" i="1"/>
  <c r="A4910" i="1"/>
  <c r="K4909" i="1"/>
  <c r="J4909" i="1"/>
  <c r="I4909" i="1"/>
  <c r="H4909" i="1"/>
  <c r="G4909" i="1"/>
  <c r="F4909" i="1"/>
  <c r="E4909" i="1"/>
  <c r="D4909" i="1"/>
  <c r="C4909" i="1"/>
  <c r="B4909" i="1"/>
  <c r="A4909" i="1"/>
  <c r="K4908" i="1"/>
  <c r="J4908" i="1"/>
  <c r="I4908" i="1"/>
  <c r="H4908" i="1"/>
  <c r="G4908" i="1"/>
  <c r="F4908" i="1"/>
  <c r="E4908" i="1"/>
  <c r="D4908" i="1"/>
  <c r="C4908" i="1"/>
  <c r="B4908" i="1"/>
  <c r="A4908" i="1"/>
  <c r="K4907" i="1"/>
  <c r="J4907" i="1"/>
  <c r="I4907" i="1"/>
  <c r="H4907" i="1"/>
  <c r="G4907" i="1"/>
  <c r="F4907" i="1"/>
  <c r="E4907" i="1"/>
  <c r="D4907" i="1"/>
  <c r="C4907" i="1"/>
  <c r="B4907" i="1"/>
  <c r="A4907" i="1"/>
  <c r="K4906" i="1"/>
  <c r="J4906" i="1"/>
  <c r="I4906" i="1"/>
  <c r="H4906" i="1"/>
  <c r="G4906" i="1"/>
  <c r="F4906" i="1"/>
  <c r="E4906" i="1"/>
  <c r="D4906" i="1"/>
  <c r="C4906" i="1"/>
  <c r="B4906" i="1"/>
  <c r="A4906" i="1"/>
  <c r="K4905" i="1"/>
  <c r="J4905" i="1"/>
  <c r="I4905" i="1"/>
  <c r="H4905" i="1"/>
  <c r="G4905" i="1"/>
  <c r="F4905" i="1"/>
  <c r="E4905" i="1"/>
  <c r="D4905" i="1"/>
  <c r="C4905" i="1"/>
  <c r="B4905" i="1"/>
  <c r="A4905" i="1"/>
  <c r="K4904" i="1"/>
  <c r="J4904" i="1"/>
  <c r="I4904" i="1"/>
  <c r="H4904" i="1"/>
  <c r="G4904" i="1"/>
  <c r="F4904" i="1"/>
  <c r="E4904" i="1"/>
  <c r="D4904" i="1"/>
  <c r="C4904" i="1"/>
  <c r="B4904" i="1"/>
  <c r="A4904" i="1"/>
  <c r="K4903" i="1"/>
  <c r="J4903" i="1"/>
  <c r="I4903" i="1"/>
  <c r="H4903" i="1"/>
  <c r="G4903" i="1"/>
  <c r="F4903" i="1"/>
  <c r="E4903" i="1"/>
  <c r="D4903" i="1"/>
  <c r="C4903" i="1"/>
  <c r="B4903" i="1"/>
  <c r="A4903" i="1"/>
  <c r="K4902" i="1"/>
  <c r="J4902" i="1"/>
  <c r="I4902" i="1"/>
  <c r="H4902" i="1"/>
  <c r="G4902" i="1"/>
  <c r="F4902" i="1"/>
  <c r="E4902" i="1"/>
  <c r="D4902" i="1"/>
  <c r="C4902" i="1"/>
  <c r="B4902" i="1"/>
  <c r="A4902" i="1"/>
  <c r="K4901" i="1"/>
  <c r="J4901" i="1"/>
  <c r="I4901" i="1"/>
  <c r="H4901" i="1"/>
  <c r="G4901" i="1"/>
  <c r="F4901" i="1"/>
  <c r="E4901" i="1"/>
  <c r="D4901" i="1"/>
  <c r="C4901" i="1"/>
  <c r="B4901" i="1"/>
  <c r="A4901" i="1"/>
  <c r="K4900" i="1"/>
  <c r="J4900" i="1"/>
  <c r="I4900" i="1"/>
  <c r="H4900" i="1"/>
  <c r="G4900" i="1"/>
  <c r="F4900" i="1"/>
  <c r="E4900" i="1"/>
  <c r="D4900" i="1"/>
  <c r="C4900" i="1"/>
  <c r="B4900" i="1"/>
  <c r="A4900" i="1"/>
  <c r="K4899" i="1"/>
  <c r="J4899" i="1"/>
  <c r="I4899" i="1"/>
  <c r="H4899" i="1"/>
  <c r="G4899" i="1"/>
  <c r="F4899" i="1"/>
  <c r="E4899" i="1"/>
  <c r="D4899" i="1"/>
  <c r="C4899" i="1"/>
  <c r="B4899" i="1"/>
  <c r="A4899" i="1"/>
  <c r="K4898" i="1"/>
  <c r="J4898" i="1"/>
  <c r="I4898" i="1"/>
  <c r="H4898" i="1"/>
  <c r="G4898" i="1"/>
  <c r="F4898" i="1"/>
  <c r="E4898" i="1"/>
  <c r="D4898" i="1"/>
  <c r="C4898" i="1"/>
  <c r="B4898" i="1"/>
  <c r="A4898" i="1"/>
  <c r="K4897" i="1"/>
  <c r="J4897" i="1"/>
  <c r="I4897" i="1"/>
  <c r="H4897" i="1"/>
  <c r="G4897" i="1"/>
  <c r="F4897" i="1"/>
  <c r="E4897" i="1"/>
  <c r="D4897" i="1"/>
  <c r="C4897" i="1"/>
  <c r="B4897" i="1"/>
  <c r="A4897" i="1"/>
  <c r="K4896" i="1"/>
  <c r="J4896" i="1"/>
  <c r="I4896" i="1"/>
  <c r="H4896" i="1"/>
  <c r="G4896" i="1"/>
  <c r="F4896" i="1"/>
  <c r="E4896" i="1"/>
  <c r="D4896" i="1"/>
  <c r="C4896" i="1"/>
  <c r="B4896" i="1"/>
  <c r="A4896" i="1"/>
  <c r="K4895" i="1"/>
  <c r="J4895" i="1"/>
  <c r="I4895" i="1"/>
  <c r="H4895" i="1"/>
  <c r="G4895" i="1"/>
  <c r="F4895" i="1"/>
  <c r="E4895" i="1"/>
  <c r="D4895" i="1"/>
  <c r="C4895" i="1"/>
  <c r="B4895" i="1"/>
  <c r="A4895" i="1"/>
  <c r="K4894" i="1"/>
  <c r="J4894" i="1"/>
  <c r="I4894" i="1"/>
  <c r="H4894" i="1"/>
  <c r="G4894" i="1"/>
  <c r="F4894" i="1"/>
  <c r="E4894" i="1"/>
  <c r="D4894" i="1"/>
  <c r="C4894" i="1"/>
  <c r="B4894" i="1"/>
  <c r="A4894" i="1"/>
  <c r="K4893" i="1"/>
  <c r="J4893" i="1"/>
  <c r="I4893" i="1"/>
  <c r="H4893" i="1"/>
  <c r="G4893" i="1"/>
  <c r="F4893" i="1"/>
  <c r="E4893" i="1"/>
  <c r="D4893" i="1"/>
  <c r="C4893" i="1"/>
  <c r="B4893" i="1"/>
  <c r="A4893" i="1"/>
  <c r="K4892" i="1"/>
  <c r="J4892" i="1"/>
  <c r="I4892" i="1"/>
  <c r="H4892" i="1"/>
  <c r="G4892" i="1"/>
  <c r="F4892" i="1"/>
  <c r="E4892" i="1"/>
  <c r="D4892" i="1"/>
  <c r="C4892" i="1"/>
  <c r="B4892" i="1"/>
  <c r="A4892" i="1"/>
  <c r="K4891" i="1"/>
  <c r="J4891" i="1"/>
  <c r="I4891" i="1"/>
  <c r="H4891" i="1"/>
  <c r="G4891" i="1"/>
  <c r="F4891" i="1"/>
  <c r="E4891" i="1"/>
  <c r="D4891" i="1"/>
  <c r="C4891" i="1"/>
  <c r="B4891" i="1"/>
  <c r="A4891" i="1"/>
  <c r="K4890" i="1"/>
  <c r="J4890" i="1"/>
  <c r="I4890" i="1"/>
  <c r="H4890" i="1"/>
  <c r="G4890" i="1"/>
  <c r="F4890" i="1"/>
  <c r="E4890" i="1"/>
  <c r="D4890" i="1"/>
  <c r="C4890" i="1"/>
  <c r="B4890" i="1"/>
  <c r="A4890" i="1"/>
  <c r="K4889" i="1"/>
  <c r="J4889" i="1"/>
  <c r="I4889" i="1"/>
  <c r="H4889" i="1"/>
  <c r="G4889" i="1"/>
  <c r="F4889" i="1"/>
  <c r="E4889" i="1"/>
  <c r="D4889" i="1"/>
  <c r="C4889" i="1"/>
  <c r="B4889" i="1"/>
  <c r="A4889" i="1"/>
  <c r="K4888" i="1"/>
  <c r="J4888" i="1"/>
  <c r="I4888" i="1"/>
  <c r="H4888" i="1"/>
  <c r="G4888" i="1"/>
  <c r="F4888" i="1"/>
  <c r="E4888" i="1"/>
  <c r="D4888" i="1"/>
  <c r="C4888" i="1"/>
  <c r="B4888" i="1"/>
  <c r="A4888" i="1"/>
  <c r="K4887" i="1"/>
  <c r="J4887" i="1"/>
  <c r="I4887" i="1"/>
  <c r="H4887" i="1"/>
  <c r="G4887" i="1"/>
  <c r="F4887" i="1"/>
  <c r="E4887" i="1"/>
  <c r="D4887" i="1"/>
  <c r="C4887" i="1"/>
  <c r="B4887" i="1"/>
  <c r="A4887" i="1"/>
  <c r="K4886" i="1"/>
  <c r="J4886" i="1"/>
  <c r="I4886" i="1"/>
  <c r="H4886" i="1"/>
  <c r="G4886" i="1"/>
  <c r="F4886" i="1"/>
  <c r="E4886" i="1"/>
  <c r="D4886" i="1"/>
  <c r="C4886" i="1"/>
  <c r="B4886" i="1"/>
  <c r="A4886" i="1"/>
  <c r="K4885" i="1"/>
  <c r="J4885" i="1"/>
  <c r="I4885" i="1"/>
  <c r="H4885" i="1"/>
  <c r="G4885" i="1"/>
  <c r="F4885" i="1"/>
  <c r="E4885" i="1"/>
  <c r="D4885" i="1"/>
  <c r="C4885" i="1"/>
  <c r="B4885" i="1"/>
  <c r="A4885" i="1"/>
  <c r="K4884" i="1"/>
  <c r="J4884" i="1"/>
  <c r="I4884" i="1"/>
  <c r="H4884" i="1"/>
  <c r="G4884" i="1"/>
  <c r="F4884" i="1"/>
  <c r="E4884" i="1"/>
  <c r="D4884" i="1"/>
  <c r="C4884" i="1"/>
  <c r="B4884" i="1"/>
  <c r="A4884" i="1"/>
  <c r="K4883" i="1"/>
  <c r="J4883" i="1"/>
  <c r="I4883" i="1"/>
  <c r="H4883" i="1"/>
  <c r="G4883" i="1"/>
  <c r="F4883" i="1"/>
  <c r="E4883" i="1"/>
  <c r="D4883" i="1"/>
  <c r="C4883" i="1"/>
  <c r="B4883" i="1"/>
  <c r="A4883" i="1"/>
  <c r="K4882" i="1"/>
  <c r="J4882" i="1"/>
  <c r="I4882" i="1"/>
  <c r="H4882" i="1"/>
  <c r="G4882" i="1"/>
  <c r="F4882" i="1"/>
  <c r="E4882" i="1"/>
  <c r="D4882" i="1"/>
  <c r="C4882" i="1"/>
  <c r="B4882" i="1"/>
  <c r="A4882" i="1"/>
  <c r="K4881" i="1"/>
  <c r="J4881" i="1"/>
  <c r="I4881" i="1"/>
  <c r="H4881" i="1"/>
  <c r="G4881" i="1"/>
  <c r="F4881" i="1"/>
  <c r="E4881" i="1"/>
  <c r="D4881" i="1"/>
  <c r="C4881" i="1"/>
  <c r="B4881" i="1"/>
  <c r="A4881" i="1"/>
  <c r="K4880" i="1"/>
  <c r="J4880" i="1"/>
  <c r="I4880" i="1"/>
  <c r="H4880" i="1"/>
  <c r="G4880" i="1"/>
  <c r="F4880" i="1"/>
  <c r="E4880" i="1"/>
  <c r="D4880" i="1"/>
  <c r="C4880" i="1"/>
  <c r="B4880" i="1"/>
  <c r="A4880" i="1"/>
  <c r="K4879" i="1"/>
  <c r="J4879" i="1"/>
  <c r="I4879" i="1"/>
  <c r="H4879" i="1"/>
  <c r="G4879" i="1"/>
  <c r="F4879" i="1"/>
  <c r="E4879" i="1"/>
  <c r="D4879" i="1"/>
  <c r="C4879" i="1"/>
  <c r="B4879" i="1"/>
  <c r="A4879" i="1"/>
  <c r="K4878" i="1"/>
  <c r="J4878" i="1"/>
  <c r="I4878" i="1"/>
  <c r="H4878" i="1"/>
  <c r="G4878" i="1"/>
  <c r="F4878" i="1"/>
  <c r="E4878" i="1"/>
  <c r="D4878" i="1"/>
  <c r="C4878" i="1"/>
  <c r="B4878" i="1"/>
  <c r="A4878" i="1"/>
  <c r="K4877" i="1"/>
  <c r="J4877" i="1"/>
  <c r="I4877" i="1"/>
  <c r="H4877" i="1"/>
  <c r="G4877" i="1"/>
  <c r="F4877" i="1"/>
  <c r="E4877" i="1"/>
  <c r="D4877" i="1"/>
  <c r="C4877" i="1"/>
  <c r="B4877" i="1"/>
  <c r="A4877" i="1"/>
  <c r="K4876" i="1"/>
  <c r="J4876" i="1"/>
  <c r="I4876" i="1"/>
  <c r="H4876" i="1"/>
  <c r="G4876" i="1"/>
  <c r="F4876" i="1"/>
  <c r="E4876" i="1"/>
  <c r="D4876" i="1"/>
  <c r="C4876" i="1"/>
  <c r="B4876" i="1"/>
  <c r="A4876" i="1"/>
  <c r="K4875" i="1"/>
  <c r="J4875" i="1"/>
  <c r="I4875" i="1"/>
  <c r="H4875" i="1"/>
  <c r="G4875" i="1"/>
  <c r="F4875" i="1"/>
  <c r="E4875" i="1"/>
  <c r="D4875" i="1"/>
  <c r="C4875" i="1"/>
  <c r="B4875" i="1"/>
  <c r="A4875" i="1"/>
  <c r="K4874" i="1"/>
  <c r="J4874" i="1"/>
  <c r="I4874" i="1"/>
  <c r="H4874" i="1"/>
  <c r="G4874" i="1"/>
  <c r="F4874" i="1"/>
  <c r="E4874" i="1"/>
  <c r="D4874" i="1"/>
  <c r="C4874" i="1"/>
  <c r="B4874" i="1"/>
  <c r="A4874" i="1"/>
  <c r="K4873" i="1"/>
  <c r="J4873" i="1"/>
  <c r="I4873" i="1"/>
  <c r="H4873" i="1"/>
  <c r="G4873" i="1"/>
  <c r="F4873" i="1"/>
  <c r="E4873" i="1"/>
  <c r="D4873" i="1"/>
  <c r="C4873" i="1"/>
  <c r="B4873" i="1"/>
  <c r="A4873" i="1"/>
  <c r="K4872" i="1"/>
  <c r="J4872" i="1"/>
  <c r="I4872" i="1"/>
  <c r="H4872" i="1"/>
  <c r="G4872" i="1"/>
  <c r="F4872" i="1"/>
  <c r="E4872" i="1"/>
  <c r="D4872" i="1"/>
  <c r="C4872" i="1"/>
  <c r="B4872" i="1"/>
  <c r="A4872" i="1"/>
  <c r="K4871" i="1"/>
  <c r="J4871" i="1"/>
  <c r="I4871" i="1"/>
  <c r="H4871" i="1"/>
  <c r="G4871" i="1"/>
  <c r="F4871" i="1"/>
  <c r="E4871" i="1"/>
  <c r="D4871" i="1"/>
  <c r="C4871" i="1"/>
  <c r="B4871" i="1"/>
  <c r="A4871" i="1"/>
  <c r="K4870" i="1"/>
  <c r="J4870" i="1"/>
  <c r="I4870" i="1"/>
  <c r="H4870" i="1"/>
  <c r="G4870" i="1"/>
  <c r="F4870" i="1"/>
  <c r="E4870" i="1"/>
  <c r="D4870" i="1"/>
  <c r="C4870" i="1"/>
  <c r="B4870" i="1"/>
  <c r="A4870" i="1"/>
  <c r="K4869" i="1"/>
  <c r="J4869" i="1"/>
  <c r="I4869" i="1"/>
  <c r="H4869" i="1"/>
  <c r="G4869" i="1"/>
  <c r="F4869" i="1"/>
  <c r="E4869" i="1"/>
  <c r="D4869" i="1"/>
  <c r="C4869" i="1"/>
  <c r="B4869" i="1"/>
  <c r="A4869" i="1"/>
  <c r="K4868" i="1"/>
  <c r="J4868" i="1"/>
  <c r="I4868" i="1"/>
  <c r="H4868" i="1"/>
  <c r="G4868" i="1"/>
  <c r="F4868" i="1"/>
  <c r="E4868" i="1"/>
  <c r="D4868" i="1"/>
  <c r="C4868" i="1"/>
  <c r="B4868" i="1"/>
  <c r="A4868" i="1"/>
  <c r="K4867" i="1"/>
  <c r="J4867" i="1"/>
  <c r="I4867" i="1"/>
  <c r="H4867" i="1"/>
  <c r="G4867" i="1"/>
  <c r="F4867" i="1"/>
  <c r="E4867" i="1"/>
  <c r="D4867" i="1"/>
  <c r="C4867" i="1"/>
  <c r="B4867" i="1"/>
  <c r="A4867" i="1"/>
  <c r="K4866" i="1"/>
  <c r="J4866" i="1"/>
  <c r="I4866" i="1"/>
  <c r="H4866" i="1"/>
  <c r="G4866" i="1"/>
  <c r="F4866" i="1"/>
  <c r="E4866" i="1"/>
  <c r="D4866" i="1"/>
  <c r="C4866" i="1"/>
  <c r="B4866" i="1"/>
  <c r="A4866" i="1"/>
  <c r="K4865" i="1"/>
  <c r="J4865" i="1"/>
  <c r="I4865" i="1"/>
  <c r="H4865" i="1"/>
  <c r="G4865" i="1"/>
  <c r="F4865" i="1"/>
  <c r="E4865" i="1"/>
  <c r="D4865" i="1"/>
  <c r="C4865" i="1"/>
  <c r="B4865" i="1"/>
  <c r="A4865" i="1"/>
  <c r="K4864" i="1"/>
  <c r="J4864" i="1"/>
  <c r="I4864" i="1"/>
  <c r="H4864" i="1"/>
  <c r="G4864" i="1"/>
  <c r="F4864" i="1"/>
  <c r="E4864" i="1"/>
  <c r="D4864" i="1"/>
  <c r="C4864" i="1"/>
  <c r="B4864" i="1"/>
  <c r="A4864" i="1"/>
  <c r="K4863" i="1"/>
  <c r="J4863" i="1"/>
  <c r="I4863" i="1"/>
  <c r="H4863" i="1"/>
  <c r="G4863" i="1"/>
  <c r="F4863" i="1"/>
  <c r="E4863" i="1"/>
  <c r="D4863" i="1"/>
  <c r="C4863" i="1"/>
  <c r="B4863" i="1"/>
  <c r="A4863" i="1"/>
  <c r="K4862" i="1"/>
  <c r="J4862" i="1"/>
  <c r="I4862" i="1"/>
  <c r="H4862" i="1"/>
  <c r="G4862" i="1"/>
  <c r="F4862" i="1"/>
  <c r="E4862" i="1"/>
  <c r="D4862" i="1"/>
  <c r="C4862" i="1"/>
  <c r="B4862" i="1"/>
  <c r="A4862" i="1"/>
  <c r="K4861" i="1"/>
  <c r="J4861" i="1"/>
  <c r="I4861" i="1"/>
  <c r="H4861" i="1"/>
  <c r="G4861" i="1"/>
  <c r="F4861" i="1"/>
  <c r="E4861" i="1"/>
  <c r="D4861" i="1"/>
  <c r="C4861" i="1"/>
  <c r="B4861" i="1"/>
  <c r="A4861" i="1"/>
  <c r="K4860" i="1"/>
  <c r="J4860" i="1"/>
  <c r="I4860" i="1"/>
  <c r="H4860" i="1"/>
  <c r="G4860" i="1"/>
  <c r="F4860" i="1"/>
  <c r="E4860" i="1"/>
  <c r="D4860" i="1"/>
  <c r="C4860" i="1"/>
  <c r="B4860" i="1"/>
  <c r="A4860" i="1"/>
  <c r="K4859" i="1"/>
  <c r="J4859" i="1"/>
  <c r="I4859" i="1"/>
  <c r="H4859" i="1"/>
  <c r="G4859" i="1"/>
  <c r="F4859" i="1"/>
  <c r="E4859" i="1"/>
  <c r="D4859" i="1"/>
  <c r="C4859" i="1"/>
  <c r="B4859" i="1"/>
  <c r="A4859" i="1"/>
  <c r="K4858" i="1"/>
  <c r="J4858" i="1"/>
  <c r="I4858" i="1"/>
  <c r="H4858" i="1"/>
  <c r="G4858" i="1"/>
  <c r="F4858" i="1"/>
  <c r="E4858" i="1"/>
  <c r="D4858" i="1"/>
  <c r="C4858" i="1"/>
  <c r="B4858" i="1"/>
  <c r="A4858" i="1"/>
  <c r="K4857" i="1"/>
  <c r="J4857" i="1"/>
  <c r="I4857" i="1"/>
  <c r="H4857" i="1"/>
  <c r="G4857" i="1"/>
  <c r="F4857" i="1"/>
  <c r="E4857" i="1"/>
  <c r="D4857" i="1"/>
  <c r="C4857" i="1"/>
  <c r="B4857" i="1"/>
  <c r="A4857" i="1"/>
  <c r="K4856" i="1"/>
  <c r="J4856" i="1"/>
  <c r="I4856" i="1"/>
  <c r="H4856" i="1"/>
  <c r="G4856" i="1"/>
  <c r="F4856" i="1"/>
  <c r="E4856" i="1"/>
  <c r="D4856" i="1"/>
  <c r="C4856" i="1"/>
  <c r="B4856" i="1"/>
  <c r="A4856" i="1"/>
  <c r="K4855" i="1"/>
  <c r="J4855" i="1"/>
  <c r="I4855" i="1"/>
  <c r="H4855" i="1"/>
  <c r="G4855" i="1"/>
  <c r="F4855" i="1"/>
  <c r="E4855" i="1"/>
  <c r="D4855" i="1"/>
  <c r="C4855" i="1"/>
  <c r="B4855" i="1"/>
  <c r="A4855" i="1"/>
  <c r="K4854" i="1"/>
  <c r="J4854" i="1"/>
  <c r="I4854" i="1"/>
  <c r="H4854" i="1"/>
  <c r="G4854" i="1"/>
  <c r="F4854" i="1"/>
  <c r="E4854" i="1"/>
  <c r="D4854" i="1"/>
  <c r="C4854" i="1"/>
  <c r="B4854" i="1"/>
  <c r="A4854" i="1"/>
  <c r="K4853" i="1"/>
  <c r="J4853" i="1"/>
  <c r="I4853" i="1"/>
  <c r="H4853" i="1"/>
  <c r="G4853" i="1"/>
  <c r="F4853" i="1"/>
  <c r="E4853" i="1"/>
  <c r="D4853" i="1"/>
  <c r="C4853" i="1"/>
  <c r="B4853" i="1"/>
  <c r="A4853" i="1"/>
  <c r="K4852" i="1"/>
  <c r="J4852" i="1"/>
  <c r="I4852" i="1"/>
  <c r="H4852" i="1"/>
  <c r="G4852" i="1"/>
  <c r="F4852" i="1"/>
  <c r="E4852" i="1"/>
  <c r="D4852" i="1"/>
  <c r="C4852" i="1"/>
  <c r="B4852" i="1"/>
  <c r="A4852" i="1"/>
  <c r="K4851" i="1"/>
  <c r="J4851" i="1"/>
  <c r="I4851" i="1"/>
  <c r="H4851" i="1"/>
  <c r="G4851" i="1"/>
  <c r="F4851" i="1"/>
  <c r="E4851" i="1"/>
  <c r="D4851" i="1"/>
  <c r="C4851" i="1"/>
  <c r="B4851" i="1"/>
  <c r="A4851" i="1"/>
  <c r="K4850" i="1"/>
  <c r="J4850" i="1"/>
  <c r="I4850" i="1"/>
  <c r="H4850" i="1"/>
  <c r="G4850" i="1"/>
  <c r="F4850" i="1"/>
  <c r="E4850" i="1"/>
  <c r="D4850" i="1"/>
  <c r="C4850" i="1"/>
  <c r="B4850" i="1"/>
  <c r="A4850" i="1"/>
  <c r="K4849" i="1"/>
  <c r="J4849" i="1"/>
  <c r="I4849" i="1"/>
  <c r="H4849" i="1"/>
  <c r="G4849" i="1"/>
  <c r="F4849" i="1"/>
  <c r="E4849" i="1"/>
  <c r="D4849" i="1"/>
  <c r="C4849" i="1"/>
  <c r="B4849" i="1"/>
  <c r="A4849" i="1"/>
  <c r="K4848" i="1"/>
  <c r="J4848" i="1"/>
  <c r="I4848" i="1"/>
  <c r="H4848" i="1"/>
  <c r="G4848" i="1"/>
  <c r="F4848" i="1"/>
  <c r="E4848" i="1"/>
  <c r="D4848" i="1"/>
  <c r="C4848" i="1"/>
  <c r="B4848" i="1"/>
  <c r="A4848" i="1"/>
  <c r="K4847" i="1"/>
  <c r="J4847" i="1"/>
  <c r="I4847" i="1"/>
  <c r="H4847" i="1"/>
  <c r="G4847" i="1"/>
  <c r="F4847" i="1"/>
  <c r="E4847" i="1"/>
  <c r="D4847" i="1"/>
  <c r="C4847" i="1"/>
  <c r="B4847" i="1"/>
  <c r="A4847" i="1"/>
  <c r="K4846" i="1"/>
  <c r="J4846" i="1"/>
  <c r="I4846" i="1"/>
  <c r="H4846" i="1"/>
  <c r="G4846" i="1"/>
  <c r="F4846" i="1"/>
  <c r="E4846" i="1"/>
  <c r="D4846" i="1"/>
  <c r="C4846" i="1"/>
  <c r="B4846" i="1"/>
  <c r="A4846" i="1"/>
  <c r="K4845" i="1"/>
  <c r="J4845" i="1"/>
  <c r="I4845" i="1"/>
  <c r="H4845" i="1"/>
  <c r="G4845" i="1"/>
  <c r="F4845" i="1"/>
  <c r="E4845" i="1"/>
  <c r="D4845" i="1"/>
  <c r="C4845" i="1"/>
  <c r="B4845" i="1"/>
  <c r="A4845" i="1"/>
  <c r="K4844" i="1"/>
  <c r="J4844" i="1"/>
  <c r="I4844" i="1"/>
  <c r="H4844" i="1"/>
  <c r="G4844" i="1"/>
  <c r="F4844" i="1"/>
  <c r="E4844" i="1"/>
  <c r="D4844" i="1"/>
  <c r="C4844" i="1"/>
  <c r="B4844" i="1"/>
  <c r="A4844" i="1"/>
  <c r="K4843" i="1"/>
  <c r="J4843" i="1"/>
  <c r="I4843" i="1"/>
  <c r="H4843" i="1"/>
  <c r="G4843" i="1"/>
  <c r="F4843" i="1"/>
  <c r="E4843" i="1"/>
  <c r="D4843" i="1"/>
  <c r="C4843" i="1"/>
  <c r="B4843" i="1"/>
  <c r="A4843" i="1"/>
  <c r="K4842" i="1"/>
  <c r="J4842" i="1"/>
  <c r="I4842" i="1"/>
  <c r="H4842" i="1"/>
  <c r="G4842" i="1"/>
  <c r="F4842" i="1"/>
  <c r="E4842" i="1"/>
  <c r="D4842" i="1"/>
  <c r="C4842" i="1"/>
  <c r="B4842" i="1"/>
  <c r="A4842" i="1"/>
  <c r="K4841" i="1"/>
  <c r="J4841" i="1"/>
  <c r="I4841" i="1"/>
  <c r="H4841" i="1"/>
  <c r="G4841" i="1"/>
  <c r="F4841" i="1"/>
  <c r="E4841" i="1"/>
  <c r="D4841" i="1"/>
  <c r="C4841" i="1"/>
  <c r="B4841" i="1"/>
  <c r="A4841" i="1"/>
  <c r="K4840" i="1"/>
  <c r="J4840" i="1"/>
  <c r="I4840" i="1"/>
  <c r="H4840" i="1"/>
  <c r="G4840" i="1"/>
  <c r="F4840" i="1"/>
  <c r="E4840" i="1"/>
  <c r="D4840" i="1"/>
  <c r="C4840" i="1"/>
  <c r="B4840" i="1"/>
  <c r="A4840" i="1"/>
  <c r="K4839" i="1"/>
  <c r="J4839" i="1"/>
  <c r="I4839" i="1"/>
  <c r="H4839" i="1"/>
  <c r="G4839" i="1"/>
  <c r="F4839" i="1"/>
  <c r="E4839" i="1"/>
  <c r="D4839" i="1"/>
  <c r="C4839" i="1"/>
  <c r="B4839" i="1"/>
  <c r="A4839" i="1"/>
  <c r="K4838" i="1"/>
  <c r="J4838" i="1"/>
  <c r="I4838" i="1"/>
  <c r="H4838" i="1"/>
  <c r="G4838" i="1"/>
  <c r="F4838" i="1"/>
  <c r="E4838" i="1"/>
  <c r="D4838" i="1"/>
  <c r="C4838" i="1"/>
  <c r="B4838" i="1"/>
  <c r="A4838" i="1"/>
  <c r="K4837" i="1"/>
  <c r="J4837" i="1"/>
  <c r="I4837" i="1"/>
  <c r="H4837" i="1"/>
  <c r="G4837" i="1"/>
  <c r="F4837" i="1"/>
  <c r="E4837" i="1"/>
  <c r="D4837" i="1"/>
  <c r="C4837" i="1"/>
  <c r="B4837" i="1"/>
  <c r="A4837" i="1"/>
  <c r="K4836" i="1"/>
  <c r="J4836" i="1"/>
  <c r="I4836" i="1"/>
  <c r="H4836" i="1"/>
  <c r="G4836" i="1"/>
  <c r="F4836" i="1"/>
  <c r="E4836" i="1"/>
  <c r="D4836" i="1"/>
  <c r="C4836" i="1"/>
  <c r="B4836" i="1"/>
  <c r="A4836" i="1"/>
  <c r="K4835" i="1"/>
  <c r="J4835" i="1"/>
  <c r="I4835" i="1"/>
  <c r="H4835" i="1"/>
  <c r="G4835" i="1"/>
  <c r="F4835" i="1"/>
  <c r="E4835" i="1"/>
  <c r="D4835" i="1"/>
  <c r="C4835" i="1"/>
  <c r="B4835" i="1"/>
  <c r="A4835" i="1"/>
  <c r="K4834" i="1"/>
  <c r="J4834" i="1"/>
  <c r="I4834" i="1"/>
  <c r="H4834" i="1"/>
  <c r="G4834" i="1"/>
  <c r="F4834" i="1"/>
  <c r="E4834" i="1"/>
  <c r="D4834" i="1"/>
  <c r="C4834" i="1"/>
  <c r="B4834" i="1"/>
  <c r="A4834" i="1"/>
  <c r="K4833" i="1"/>
  <c r="J4833" i="1"/>
  <c r="I4833" i="1"/>
  <c r="H4833" i="1"/>
  <c r="G4833" i="1"/>
  <c r="F4833" i="1"/>
  <c r="E4833" i="1"/>
  <c r="D4833" i="1"/>
  <c r="C4833" i="1"/>
  <c r="B4833" i="1"/>
  <c r="A4833" i="1"/>
  <c r="K4832" i="1"/>
  <c r="J4832" i="1"/>
  <c r="I4832" i="1"/>
  <c r="H4832" i="1"/>
  <c r="G4832" i="1"/>
  <c r="F4832" i="1"/>
  <c r="E4832" i="1"/>
  <c r="D4832" i="1"/>
  <c r="C4832" i="1"/>
  <c r="B4832" i="1"/>
  <c r="A4832" i="1"/>
  <c r="K4831" i="1"/>
  <c r="J4831" i="1"/>
  <c r="I4831" i="1"/>
  <c r="H4831" i="1"/>
  <c r="G4831" i="1"/>
  <c r="F4831" i="1"/>
  <c r="E4831" i="1"/>
  <c r="D4831" i="1"/>
  <c r="C4831" i="1"/>
  <c r="B4831" i="1"/>
  <c r="A4831" i="1"/>
  <c r="K4830" i="1"/>
  <c r="J4830" i="1"/>
  <c r="I4830" i="1"/>
  <c r="H4830" i="1"/>
  <c r="G4830" i="1"/>
  <c r="F4830" i="1"/>
  <c r="E4830" i="1"/>
  <c r="D4830" i="1"/>
  <c r="C4830" i="1"/>
  <c r="B4830" i="1"/>
  <c r="A4830" i="1"/>
  <c r="K4829" i="1"/>
  <c r="J4829" i="1"/>
  <c r="I4829" i="1"/>
  <c r="H4829" i="1"/>
  <c r="G4829" i="1"/>
  <c r="F4829" i="1"/>
  <c r="E4829" i="1"/>
  <c r="D4829" i="1"/>
  <c r="C4829" i="1"/>
  <c r="B4829" i="1"/>
  <c r="A4829" i="1"/>
  <c r="K4828" i="1"/>
  <c r="J4828" i="1"/>
  <c r="I4828" i="1"/>
  <c r="H4828" i="1"/>
  <c r="G4828" i="1"/>
  <c r="F4828" i="1"/>
  <c r="E4828" i="1"/>
  <c r="D4828" i="1"/>
  <c r="C4828" i="1"/>
  <c r="B4828" i="1"/>
  <c r="A4828" i="1"/>
  <c r="K4827" i="1"/>
  <c r="J4827" i="1"/>
  <c r="I4827" i="1"/>
  <c r="H4827" i="1"/>
  <c r="G4827" i="1"/>
  <c r="F4827" i="1"/>
  <c r="E4827" i="1"/>
  <c r="D4827" i="1"/>
  <c r="C4827" i="1"/>
  <c r="B4827" i="1"/>
  <c r="A4827" i="1"/>
  <c r="K4826" i="1"/>
  <c r="J4826" i="1"/>
  <c r="I4826" i="1"/>
  <c r="H4826" i="1"/>
  <c r="G4826" i="1"/>
  <c r="F4826" i="1"/>
  <c r="E4826" i="1"/>
  <c r="D4826" i="1"/>
  <c r="C4826" i="1"/>
  <c r="B4826" i="1"/>
  <c r="A4826" i="1"/>
  <c r="K4825" i="1"/>
  <c r="J4825" i="1"/>
  <c r="I4825" i="1"/>
  <c r="H4825" i="1"/>
  <c r="G4825" i="1"/>
  <c r="F4825" i="1"/>
  <c r="E4825" i="1"/>
  <c r="D4825" i="1"/>
  <c r="C4825" i="1"/>
  <c r="B4825" i="1"/>
  <c r="A4825" i="1"/>
  <c r="K4824" i="1"/>
  <c r="J4824" i="1"/>
  <c r="I4824" i="1"/>
  <c r="H4824" i="1"/>
  <c r="G4824" i="1"/>
  <c r="F4824" i="1"/>
  <c r="E4824" i="1"/>
  <c r="D4824" i="1"/>
  <c r="C4824" i="1"/>
  <c r="B4824" i="1"/>
  <c r="A4824" i="1"/>
  <c r="K4823" i="1"/>
  <c r="J4823" i="1"/>
  <c r="I4823" i="1"/>
  <c r="H4823" i="1"/>
  <c r="G4823" i="1"/>
  <c r="F4823" i="1"/>
  <c r="E4823" i="1"/>
  <c r="D4823" i="1"/>
  <c r="C4823" i="1"/>
  <c r="B4823" i="1"/>
  <c r="A4823" i="1"/>
  <c r="K4822" i="1"/>
  <c r="J4822" i="1"/>
  <c r="I4822" i="1"/>
  <c r="H4822" i="1"/>
  <c r="G4822" i="1"/>
  <c r="F4822" i="1"/>
  <c r="E4822" i="1"/>
  <c r="D4822" i="1"/>
  <c r="C4822" i="1"/>
  <c r="B4822" i="1"/>
  <c r="A4822" i="1"/>
  <c r="K4821" i="1"/>
  <c r="J4821" i="1"/>
  <c r="I4821" i="1"/>
  <c r="H4821" i="1"/>
  <c r="G4821" i="1"/>
  <c r="F4821" i="1"/>
  <c r="E4821" i="1"/>
  <c r="D4821" i="1"/>
  <c r="C4821" i="1"/>
  <c r="B4821" i="1"/>
  <c r="A4821" i="1"/>
  <c r="K4820" i="1"/>
  <c r="J4820" i="1"/>
  <c r="I4820" i="1"/>
  <c r="H4820" i="1"/>
  <c r="G4820" i="1"/>
  <c r="F4820" i="1"/>
  <c r="E4820" i="1"/>
  <c r="D4820" i="1"/>
  <c r="C4820" i="1"/>
  <c r="B4820" i="1"/>
  <c r="A4820" i="1"/>
  <c r="K4819" i="1"/>
  <c r="J4819" i="1"/>
  <c r="I4819" i="1"/>
  <c r="H4819" i="1"/>
  <c r="G4819" i="1"/>
  <c r="F4819" i="1"/>
  <c r="E4819" i="1"/>
  <c r="D4819" i="1"/>
  <c r="C4819" i="1"/>
  <c r="B4819" i="1"/>
  <c r="A4819" i="1"/>
  <c r="K4818" i="1"/>
  <c r="J4818" i="1"/>
  <c r="I4818" i="1"/>
  <c r="H4818" i="1"/>
  <c r="G4818" i="1"/>
  <c r="F4818" i="1"/>
  <c r="E4818" i="1"/>
  <c r="D4818" i="1"/>
  <c r="C4818" i="1"/>
  <c r="B4818" i="1"/>
  <c r="A4818" i="1"/>
  <c r="K4817" i="1"/>
  <c r="J4817" i="1"/>
  <c r="I4817" i="1"/>
  <c r="H4817" i="1"/>
  <c r="G4817" i="1"/>
  <c r="F4817" i="1"/>
  <c r="E4817" i="1"/>
  <c r="D4817" i="1"/>
  <c r="C4817" i="1"/>
  <c r="B4817" i="1"/>
  <c r="A4817" i="1"/>
  <c r="K4816" i="1"/>
  <c r="J4816" i="1"/>
  <c r="I4816" i="1"/>
  <c r="H4816" i="1"/>
  <c r="G4816" i="1"/>
  <c r="F4816" i="1"/>
  <c r="E4816" i="1"/>
  <c r="D4816" i="1"/>
  <c r="C4816" i="1"/>
  <c r="B4816" i="1"/>
  <c r="A4816" i="1"/>
  <c r="K4815" i="1"/>
  <c r="J4815" i="1"/>
  <c r="I4815" i="1"/>
  <c r="H4815" i="1"/>
  <c r="G4815" i="1"/>
  <c r="F4815" i="1"/>
  <c r="E4815" i="1"/>
  <c r="D4815" i="1"/>
  <c r="C4815" i="1"/>
  <c r="B4815" i="1"/>
  <c r="A4815" i="1"/>
  <c r="K4814" i="1"/>
  <c r="J4814" i="1"/>
  <c r="I4814" i="1"/>
  <c r="H4814" i="1"/>
  <c r="G4814" i="1"/>
  <c r="F4814" i="1"/>
  <c r="E4814" i="1"/>
  <c r="D4814" i="1"/>
  <c r="C4814" i="1"/>
  <c r="B4814" i="1"/>
  <c r="A4814" i="1"/>
  <c r="K4813" i="1"/>
  <c r="J4813" i="1"/>
  <c r="I4813" i="1"/>
  <c r="H4813" i="1"/>
  <c r="G4813" i="1"/>
  <c r="F4813" i="1"/>
  <c r="E4813" i="1"/>
  <c r="D4813" i="1"/>
  <c r="C4813" i="1"/>
  <c r="B4813" i="1"/>
  <c r="A4813" i="1"/>
  <c r="K4812" i="1"/>
  <c r="J4812" i="1"/>
  <c r="I4812" i="1"/>
  <c r="H4812" i="1"/>
  <c r="G4812" i="1"/>
  <c r="F4812" i="1"/>
  <c r="E4812" i="1"/>
  <c r="D4812" i="1"/>
  <c r="C4812" i="1"/>
  <c r="B4812" i="1"/>
  <c r="A4812" i="1"/>
  <c r="K4811" i="1"/>
  <c r="J4811" i="1"/>
  <c r="I4811" i="1"/>
  <c r="H4811" i="1"/>
  <c r="G4811" i="1"/>
  <c r="F4811" i="1"/>
  <c r="E4811" i="1"/>
  <c r="D4811" i="1"/>
  <c r="C4811" i="1"/>
  <c r="B4811" i="1"/>
  <c r="A4811" i="1"/>
  <c r="K4810" i="1"/>
  <c r="J4810" i="1"/>
  <c r="I4810" i="1"/>
  <c r="H4810" i="1"/>
  <c r="G4810" i="1"/>
  <c r="F4810" i="1"/>
  <c r="E4810" i="1"/>
  <c r="D4810" i="1"/>
  <c r="C4810" i="1"/>
  <c r="B4810" i="1"/>
  <c r="A4810" i="1"/>
  <c r="K4809" i="1"/>
  <c r="J4809" i="1"/>
  <c r="I4809" i="1"/>
  <c r="H4809" i="1"/>
  <c r="G4809" i="1"/>
  <c r="F4809" i="1"/>
  <c r="E4809" i="1"/>
  <c r="D4809" i="1"/>
  <c r="C4809" i="1"/>
  <c r="B4809" i="1"/>
  <c r="A4809" i="1"/>
  <c r="K4808" i="1"/>
  <c r="J4808" i="1"/>
  <c r="I4808" i="1"/>
  <c r="H4808" i="1"/>
  <c r="G4808" i="1"/>
  <c r="F4808" i="1"/>
  <c r="E4808" i="1"/>
  <c r="D4808" i="1"/>
  <c r="C4808" i="1"/>
  <c r="B4808" i="1"/>
  <c r="A4808" i="1"/>
  <c r="K4807" i="1"/>
  <c r="J4807" i="1"/>
  <c r="I4807" i="1"/>
  <c r="H4807" i="1"/>
  <c r="G4807" i="1"/>
  <c r="F4807" i="1"/>
  <c r="E4807" i="1"/>
  <c r="D4807" i="1"/>
  <c r="C4807" i="1"/>
  <c r="B4807" i="1"/>
  <c r="A4807" i="1"/>
  <c r="K4806" i="1"/>
  <c r="J4806" i="1"/>
  <c r="I4806" i="1"/>
  <c r="H4806" i="1"/>
  <c r="G4806" i="1"/>
  <c r="F4806" i="1"/>
  <c r="E4806" i="1"/>
  <c r="D4806" i="1"/>
  <c r="C4806" i="1"/>
  <c r="B4806" i="1"/>
  <c r="A4806" i="1"/>
  <c r="K4805" i="1"/>
  <c r="J4805" i="1"/>
  <c r="I4805" i="1"/>
  <c r="H4805" i="1"/>
  <c r="G4805" i="1"/>
  <c r="F4805" i="1"/>
  <c r="E4805" i="1"/>
  <c r="D4805" i="1"/>
  <c r="C4805" i="1"/>
  <c r="B4805" i="1"/>
  <c r="A4805" i="1"/>
  <c r="K4804" i="1"/>
  <c r="J4804" i="1"/>
  <c r="I4804" i="1"/>
  <c r="H4804" i="1"/>
  <c r="G4804" i="1"/>
  <c r="F4804" i="1"/>
  <c r="E4804" i="1"/>
  <c r="D4804" i="1"/>
  <c r="C4804" i="1"/>
  <c r="B4804" i="1"/>
  <c r="A4804" i="1"/>
  <c r="K4803" i="1"/>
  <c r="J4803" i="1"/>
  <c r="I4803" i="1"/>
  <c r="H4803" i="1"/>
  <c r="G4803" i="1"/>
  <c r="F4803" i="1"/>
  <c r="E4803" i="1"/>
  <c r="D4803" i="1"/>
  <c r="C4803" i="1"/>
  <c r="B4803" i="1"/>
  <c r="A4803" i="1"/>
  <c r="K4802" i="1"/>
  <c r="J4802" i="1"/>
  <c r="I4802" i="1"/>
  <c r="H4802" i="1"/>
  <c r="G4802" i="1"/>
  <c r="F4802" i="1"/>
  <c r="E4802" i="1"/>
  <c r="D4802" i="1"/>
  <c r="C4802" i="1"/>
  <c r="B4802" i="1"/>
  <c r="A4802" i="1"/>
  <c r="K4801" i="1"/>
  <c r="J4801" i="1"/>
  <c r="I4801" i="1"/>
  <c r="H4801" i="1"/>
  <c r="G4801" i="1"/>
  <c r="F4801" i="1"/>
  <c r="E4801" i="1"/>
  <c r="D4801" i="1"/>
  <c r="C4801" i="1"/>
  <c r="B4801" i="1"/>
  <c r="A4801" i="1"/>
  <c r="K4800" i="1"/>
  <c r="J4800" i="1"/>
  <c r="I4800" i="1"/>
  <c r="H4800" i="1"/>
  <c r="G4800" i="1"/>
  <c r="F4800" i="1"/>
  <c r="E4800" i="1"/>
  <c r="D4800" i="1"/>
  <c r="C4800" i="1"/>
  <c r="B4800" i="1"/>
  <c r="A4800" i="1"/>
  <c r="K4799" i="1"/>
  <c r="J4799" i="1"/>
  <c r="I4799" i="1"/>
  <c r="H4799" i="1"/>
  <c r="G4799" i="1"/>
  <c r="F4799" i="1"/>
  <c r="E4799" i="1"/>
  <c r="D4799" i="1"/>
  <c r="C4799" i="1"/>
  <c r="B4799" i="1"/>
  <c r="A4799" i="1"/>
  <c r="K4798" i="1"/>
  <c r="J4798" i="1"/>
  <c r="I4798" i="1"/>
  <c r="H4798" i="1"/>
  <c r="G4798" i="1"/>
  <c r="F4798" i="1"/>
  <c r="E4798" i="1"/>
  <c r="D4798" i="1"/>
  <c r="C4798" i="1"/>
  <c r="B4798" i="1"/>
  <c r="A4798" i="1"/>
  <c r="K4797" i="1"/>
  <c r="J4797" i="1"/>
  <c r="I4797" i="1"/>
  <c r="H4797" i="1"/>
  <c r="G4797" i="1"/>
  <c r="F4797" i="1"/>
  <c r="E4797" i="1"/>
  <c r="D4797" i="1"/>
  <c r="C4797" i="1"/>
  <c r="B4797" i="1"/>
  <c r="A4797" i="1"/>
  <c r="K4796" i="1"/>
  <c r="J4796" i="1"/>
  <c r="I4796" i="1"/>
  <c r="H4796" i="1"/>
  <c r="G4796" i="1"/>
  <c r="F4796" i="1"/>
  <c r="E4796" i="1"/>
  <c r="D4796" i="1"/>
  <c r="C4796" i="1"/>
  <c r="B4796" i="1"/>
  <c r="A4796" i="1"/>
  <c r="K4795" i="1"/>
  <c r="J4795" i="1"/>
  <c r="I4795" i="1"/>
  <c r="H4795" i="1"/>
  <c r="G4795" i="1"/>
  <c r="F4795" i="1"/>
  <c r="E4795" i="1"/>
  <c r="D4795" i="1"/>
  <c r="C4795" i="1"/>
  <c r="B4795" i="1"/>
  <c r="A4795" i="1"/>
  <c r="K4794" i="1"/>
  <c r="J4794" i="1"/>
  <c r="I4794" i="1"/>
  <c r="H4794" i="1"/>
  <c r="G4794" i="1"/>
  <c r="F4794" i="1"/>
  <c r="E4794" i="1"/>
  <c r="D4794" i="1"/>
  <c r="C4794" i="1"/>
  <c r="B4794" i="1"/>
  <c r="A4794" i="1"/>
  <c r="K4793" i="1"/>
  <c r="J4793" i="1"/>
  <c r="I4793" i="1"/>
  <c r="H4793" i="1"/>
  <c r="G4793" i="1"/>
  <c r="F4793" i="1"/>
  <c r="E4793" i="1"/>
  <c r="D4793" i="1"/>
  <c r="C4793" i="1"/>
  <c r="B4793" i="1"/>
  <c r="A4793" i="1"/>
  <c r="K4792" i="1"/>
  <c r="J4792" i="1"/>
  <c r="I4792" i="1"/>
  <c r="H4792" i="1"/>
  <c r="G4792" i="1"/>
  <c r="F4792" i="1"/>
  <c r="E4792" i="1"/>
  <c r="D4792" i="1"/>
  <c r="C4792" i="1"/>
  <c r="B4792" i="1"/>
  <c r="A4792" i="1"/>
  <c r="K4791" i="1"/>
  <c r="J4791" i="1"/>
  <c r="I4791" i="1"/>
  <c r="H4791" i="1"/>
  <c r="G4791" i="1"/>
  <c r="F4791" i="1"/>
  <c r="E4791" i="1"/>
  <c r="D4791" i="1"/>
  <c r="C4791" i="1"/>
  <c r="B4791" i="1"/>
  <c r="A4791" i="1"/>
  <c r="K4790" i="1"/>
  <c r="J4790" i="1"/>
  <c r="I4790" i="1"/>
  <c r="H4790" i="1"/>
  <c r="G4790" i="1"/>
  <c r="F4790" i="1"/>
  <c r="E4790" i="1"/>
  <c r="D4790" i="1"/>
  <c r="C4790" i="1"/>
  <c r="B4790" i="1"/>
  <c r="A4790" i="1"/>
  <c r="K4789" i="1"/>
  <c r="J4789" i="1"/>
  <c r="I4789" i="1"/>
  <c r="H4789" i="1"/>
  <c r="G4789" i="1"/>
  <c r="F4789" i="1"/>
  <c r="E4789" i="1"/>
  <c r="D4789" i="1"/>
  <c r="C4789" i="1"/>
  <c r="B4789" i="1"/>
  <c r="A4789" i="1"/>
  <c r="K4788" i="1"/>
  <c r="J4788" i="1"/>
  <c r="I4788" i="1"/>
  <c r="H4788" i="1"/>
  <c r="G4788" i="1"/>
  <c r="F4788" i="1"/>
  <c r="E4788" i="1"/>
  <c r="D4788" i="1"/>
  <c r="C4788" i="1"/>
  <c r="B4788" i="1"/>
  <c r="A4788" i="1"/>
  <c r="K4787" i="1"/>
  <c r="J4787" i="1"/>
  <c r="I4787" i="1"/>
  <c r="H4787" i="1"/>
  <c r="G4787" i="1"/>
  <c r="F4787" i="1"/>
  <c r="E4787" i="1"/>
  <c r="D4787" i="1"/>
  <c r="C4787" i="1"/>
  <c r="B4787" i="1"/>
  <c r="A4787" i="1"/>
  <c r="K4786" i="1"/>
  <c r="J4786" i="1"/>
  <c r="I4786" i="1"/>
  <c r="H4786" i="1"/>
  <c r="G4786" i="1"/>
  <c r="F4786" i="1"/>
  <c r="E4786" i="1"/>
  <c r="D4786" i="1"/>
  <c r="C4786" i="1"/>
  <c r="B4786" i="1"/>
  <c r="A4786" i="1"/>
  <c r="K4785" i="1"/>
  <c r="J4785" i="1"/>
  <c r="I4785" i="1"/>
  <c r="H4785" i="1"/>
  <c r="G4785" i="1"/>
  <c r="F4785" i="1"/>
  <c r="E4785" i="1"/>
  <c r="D4785" i="1"/>
  <c r="C4785" i="1"/>
  <c r="B4785" i="1"/>
  <c r="A4785" i="1"/>
  <c r="K4784" i="1"/>
  <c r="J4784" i="1"/>
  <c r="I4784" i="1"/>
  <c r="H4784" i="1"/>
  <c r="G4784" i="1"/>
  <c r="F4784" i="1"/>
  <c r="E4784" i="1"/>
  <c r="D4784" i="1"/>
  <c r="C4784" i="1"/>
  <c r="B4784" i="1"/>
  <c r="A4784" i="1"/>
  <c r="K4783" i="1"/>
  <c r="J4783" i="1"/>
  <c r="I4783" i="1"/>
  <c r="H4783" i="1"/>
  <c r="G4783" i="1"/>
  <c r="F4783" i="1"/>
  <c r="E4783" i="1"/>
  <c r="D4783" i="1"/>
  <c r="C4783" i="1"/>
  <c r="B4783" i="1"/>
  <c r="A4783" i="1"/>
  <c r="K4782" i="1"/>
  <c r="J4782" i="1"/>
  <c r="I4782" i="1"/>
  <c r="H4782" i="1"/>
  <c r="G4782" i="1"/>
  <c r="F4782" i="1"/>
  <c r="E4782" i="1"/>
  <c r="D4782" i="1"/>
  <c r="C4782" i="1"/>
  <c r="B4782" i="1"/>
  <c r="A4782" i="1"/>
  <c r="K4781" i="1"/>
  <c r="J4781" i="1"/>
  <c r="I4781" i="1"/>
  <c r="H4781" i="1"/>
  <c r="G4781" i="1"/>
  <c r="F4781" i="1"/>
  <c r="E4781" i="1"/>
  <c r="D4781" i="1"/>
  <c r="C4781" i="1"/>
  <c r="B4781" i="1"/>
  <c r="A4781" i="1"/>
  <c r="K4780" i="1"/>
  <c r="J4780" i="1"/>
  <c r="I4780" i="1"/>
  <c r="H4780" i="1"/>
  <c r="G4780" i="1"/>
  <c r="F4780" i="1"/>
  <c r="E4780" i="1"/>
  <c r="D4780" i="1"/>
  <c r="C4780" i="1"/>
  <c r="B4780" i="1"/>
  <c r="A4780" i="1"/>
  <c r="K4779" i="1"/>
  <c r="J4779" i="1"/>
  <c r="I4779" i="1"/>
  <c r="H4779" i="1"/>
  <c r="G4779" i="1"/>
  <c r="F4779" i="1"/>
  <c r="E4779" i="1"/>
  <c r="D4779" i="1"/>
  <c r="C4779" i="1"/>
  <c r="B4779" i="1"/>
  <c r="A4779" i="1"/>
  <c r="K4778" i="1"/>
  <c r="J4778" i="1"/>
  <c r="I4778" i="1"/>
  <c r="H4778" i="1"/>
  <c r="G4778" i="1"/>
  <c r="F4778" i="1"/>
  <c r="E4778" i="1"/>
  <c r="D4778" i="1"/>
  <c r="C4778" i="1"/>
  <c r="B4778" i="1"/>
  <c r="A4778" i="1"/>
  <c r="K4777" i="1"/>
  <c r="J4777" i="1"/>
  <c r="I4777" i="1"/>
  <c r="H4777" i="1"/>
  <c r="G4777" i="1"/>
  <c r="F4777" i="1"/>
  <c r="E4777" i="1"/>
  <c r="D4777" i="1"/>
  <c r="C4777" i="1"/>
  <c r="B4777" i="1"/>
  <c r="A4777" i="1"/>
  <c r="K4776" i="1"/>
  <c r="J4776" i="1"/>
  <c r="I4776" i="1"/>
  <c r="H4776" i="1"/>
  <c r="G4776" i="1"/>
  <c r="F4776" i="1"/>
  <c r="E4776" i="1"/>
  <c r="D4776" i="1"/>
  <c r="C4776" i="1"/>
  <c r="B4776" i="1"/>
  <c r="A4776" i="1"/>
  <c r="K4775" i="1"/>
  <c r="J4775" i="1"/>
  <c r="I4775" i="1"/>
  <c r="H4775" i="1"/>
  <c r="G4775" i="1"/>
  <c r="F4775" i="1"/>
  <c r="E4775" i="1"/>
  <c r="D4775" i="1"/>
  <c r="C4775" i="1"/>
  <c r="B4775" i="1"/>
  <c r="A4775" i="1"/>
  <c r="K4774" i="1"/>
  <c r="J4774" i="1"/>
  <c r="I4774" i="1"/>
  <c r="H4774" i="1"/>
  <c r="G4774" i="1"/>
  <c r="F4774" i="1"/>
  <c r="E4774" i="1"/>
  <c r="D4774" i="1"/>
  <c r="C4774" i="1"/>
  <c r="B4774" i="1"/>
  <c r="A4774" i="1"/>
  <c r="K4773" i="1"/>
  <c r="J4773" i="1"/>
  <c r="I4773" i="1"/>
  <c r="H4773" i="1"/>
  <c r="G4773" i="1"/>
  <c r="F4773" i="1"/>
  <c r="E4773" i="1"/>
  <c r="D4773" i="1"/>
  <c r="C4773" i="1"/>
  <c r="B4773" i="1"/>
  <c r="A4773" i="1"/>
  <c r="K4772" i="1"/>
  <c r="J4772" i="1"/>
  <c r="I4772" i="1"/>
  <c r="H4772" i="1"/>
  <c r="G4772" i="1"/>
  <c r="F4772" i="1"/>
  <c r="E4772" i="1"/>
  <c r="D4772" i="1"/>
  <c r="C4772" i="1"/>
  <c r="B4772" i="1"/>
  <c r="A4772" i="1"/>
  <c r="K4771" i="1"/>
  <c r="J4771" i="1"/>
  <c r="I4771" i="1"/>
  <c r="H4771" i="1"/>
  <c r="G4771" i="1"/>
  <c r="F4771" i="1"/>
  <c r="E4771" i="1"/>
  <c r="D4771" i="1"/>
  <c r="C4771" i="1"/>
  <c r="B4771" i="1"/>
  <c r="A4771" i="1"/>
  <c r="K4770" i="1"/>
  <c r="J4770" i="1"/>
  <c r="I4770" i="1"/>
  <c r="H4770" i="1"/>
  <c r="G4770" i="1"/>
  <c r="F4770" i="1"/>
  <c r="E4770" i="1"/>
  <c r="D4770" i="1"/>
  <c r="C4770" i="1"/>
  <c r="B4770" i="1"/>
  <c r="A4770" i="1"/>
  <c r="K4769" i="1"/>
  <c r="J4769" i="1"/>
  <c r="I4769" i="1"/>
  <c r="H4769" i="1"/>
  <c r="G4769" i="1"/>
  <c r="F4769" i="1"/>
  <c r="E4769" i="1"/>
  <c r="D4769" i="1"/>
  <c r="C4769" i="1"/>
  <c r="B4769" i="1"/>
  <c r="A4769" i="1"/>
  <c r="K4768" i="1"/>
  <c r="J4768" i="1"/>
  <c r="I4768" i="1"/>
  <c r="H4768" i="1"/>
  <c r="G4768" i="1"/>
  <c r="F4768" i="1"/>
  <c r="E4768" i="1"/>
  <c r="D4768" i="1"/>
  <c r="C4768" i="1"/>
  <c r="B4768" i="1"/>
  <c r="A4768" i="1"/>
  <c r="K4767" i="1"/>
  <c r="J4767" i="1"/>
  <c r="I4767" i="1"/>
  <c r="H4767" i="1"/>
  <c r="G4767" i="1"/>
  <c r="F4767" i="1"/>
  <c r="E4767" i="1"/>
  <c r="D4767" i="1"/>
  <c r="C4767" i="1"/>
  <c r="B4767" i="1"/>
  <c r="A4767" i="1"/>
  <c r="K4766" i="1"/>
  <c r="J4766" i="1"/>
  <c r="I4766" i="1"/>
  <c r="H4766" i="1"/>
  <c r="G4766" i="1"/>
  <c r="F4766" i="1"/>
  <c r="E4766" i="1"/>
  <c r="D4766" i="1"/>
  <c r="C4766" i="1"/>
  <c r="B4766" i="1"/>
  <c r="A4766" i="1"/>
  <c r="K4765" i="1"/>
  <c r="J4765" i="1"/>
  <c r="I4765" i="1"/>
  <c r="H4765" i="1"/>
  <c r="G4765" i="1"/>
  <c r="F4765" i="1"/>
  <c r="E4765" i="1"/>
  <c r="D4765" i="1"/>
  <c r="C4765" i="1"/>
  <c r="B4765" i="1"/>
  <c r="A4765" i="1"/>
  <c r="K4764" i="1"/>
  <c r="J4764" i="1"/>
  <c r="I4764" i="1"/>
  <c r="H4764" i="1"/>
  <c r="G4764" i="1"/>
  <c r="F4764" i="1"/>
  <c r="E4764" i="1"/>
  <c r="D4764" i="1"/>
  <c r="C4764" i="1"/>
  <c r="B4764" i="1"/>
  <c r="A4764" i="1"/>
  <c r="K4763" i="1"/>
  <c r="J4763" i="1"/>
  <c r="I4763" i="1"/>
  <c r="H4763" i="1"/>
  <c r="G4763" i="1"/>
  <c r="F4763" i="1"/>
  <c r="E4763" i="1"/>
  <c r="D4763" i="1"/>
  <c r="C4763" i="1"/>
  <c r="B4763" i="1"/>
  <c r="A4763" i="1"/>
  <c r="K4762" i="1"/>
  <c r="J4762" i="1"/>
  <c r="I4762" i="1"/>
  <c r="H4762" i="1"/>
  <c r="G4762" i="1"/>
  <c r="F4762" i="1"/>
  <c r="E4762" i="1"/>
  <c r="D4762" i="1"/>
  <c r="C4762" i="1"/>
  <c r="B4762" i="1"/>
  <c r="A4762" i="1"/>
  <c r="K4761" i="1"/>
  <c r="J4761" i="1"/>
  <c r="I4761" i="1"/>
  <c r="H4761" i="1"/>
  <c r="G4761" i="1"/>
  <c r="F4761" i="1"/>
  <c r="E4761" i="1"/>
  <c r="D4761" i="1"/>
  <c r="C4761" i="1"/>
  <c r="B4761" i="1"/>
  <c r="A4761" i="1"/>
  <c r="K4760" i="1"/>
  <c r="J4760" i="1"/>
  <c r="I4760" i="1"/>
  <c r="H4760" i="1"/>
  <c r="G4760" i="1"/>
  <c r="F4760" i="1"/>
  <c r="E4760" i="1"/>
  <c r="D4760" i="1"/>
  <c r="C4760" i="1"/>
  <c r="B4760" i="1"/>
  <c r="A4760" i="1"/>
  <c r="K4759" i="1"/>
  <c r="J4759" i="1"/>
  <c r="I4759" i="1"/>
  <c r="H4759" i="1"/>
  <c r="G4759" i="1"/>
  <c r="F4759" i="1"/>
  <c r="E4759" i="1"/>
  <c r="D4759" i="1"/>
  <c r="C4759" i="1"/>
  <c r="B4759" i="1"/>
  <c r="A4759" i="1"/>
  <c r="K4758" i="1"/>
  <c r="J4758" i="1"/>
  <c r="I4758" i="1"/>
  <c r="H4758" i="1"/>
  <c r="G4758" i="1"/>
  <c r="F4758" i="1"/>
  <c r="E4758" i="1"/>
  <c r="D4758" i="1"/>
  <c r="C4758" i="1"/>
  <c r="B4758" i="1"/>
  <c r="A4758" i="1"/>
  <c r="K4757" i="1"/>
  <c r="J4757" i="1"/>
  <c r="I4757" i="1"/>
  <c r="H4757" i="1"/>
  <c r="G4757" i="1"/>
  <c r="F4757" i="1"/>
  <c r="E4757" i="1"/>
  <c r="D4757" i="1"/>
  <c r="C4757" i="1"/>
  <c r="B4757" i="1"/>
  <c r="A4757" i="1"/>
  <c r="K4756" i="1"/>
  <c r="J4756" i="1"/>
  <c r="I4756" i="1"/>
  <c r="H4756" i="1"/>
  <c r="G4756" i="1"/>
  <c r="F4756" i="1"/>
  <c r="E4756" i="1"/>
  <c r="D4756" i="1"/>
  <c r="C4756" i="1"/>
  <c r="B4756" i="1"/>
  <c r="A4756" i="1"/>
  <c r="K4755" i="1"/>
  <c r="J4755" i="1"/>
  <c r="I4755" i="1"/>
  <c r="H4755" i="1"/>
  <c r="G4755" i="1"/>
  <c r="F4755" i="1"/>
  <c r="E4755" i="1"/>
  <c r="D4755" i="1"/>
  <c r="C4755" i="1"/>
  <c r="B4755" i="1"/>
  <c r="A4755" i="1"/>
  <c r="K4754" i="1"/>
  <c r="J4754" i="1"/>
  <c r="I4754" i="1"/>
  <c r="H4754" i="1"/>
  <c r="G4754" i="1"/>
  <c r="F4754" i="1"/>
  <c r="E4754" i="1"/>
  <c r="D4754" i="1"/>
  <c r="C4754" i="1"/>
  <c r="B4754" i="1"/>
  <c r="A4754" i="1"/>
  <c r="K4753" i="1"/>
  <c r="J4753" i="1"/>
  <c r="I4753" i="1"/>
  <c r="H4753" i="1"/>
  <c r="G4753" i="1"/>
  <c r="F4753" i="1"/>
  <c r="E4753" i="1"/>
  <c r="D4753" i="1"/>
  <c r="C4753" i="1"/>
  <c r="B4753" i="1"/>
  <c r="A4753" i="1"/>
  <c r="K4752" i="1"/>
  <c r="J4752" i="1"/>
  <c r="I4752" i="1"/>
  <c r="H4752" i="1"/>
  <c r="G4752" i="1"/>
  <c r="F4752" i="1"/>
  <c r="E4752" i="1"/>
  <c r="D4752" i="1"/>
  <c r="C4752" i="1"/>
  <c r="B4752" i="1"/>
  <c r="A4752" i="1"/>
  <c r="K4751" i="1"/>
  <c r="J4751" i="1"/>
  <c r="I4751" i="1"/>
  <c r="H4751" i="1"/>
  <c r="G4751" i="1"/>
  <c r="F4751" i="1"/>
  <c r="E4751" i="1"/>
  <c r="D4751" i="1"/>
  <c r="C4751" i="1"/>
  <c r="B4751" i="1"/>
  <c r="A4751" i="1"/>
  <c r="K4750" i="1"/>
  <c r="J4750" i="1"/>
  <c r="I4750" i="1"/>
  <c r="H4750" i="1"/>
  <c r="G4750" i="1"/>
  <c r="F4750" i="1"/>
  <c r="E4750" i="1"/>
  <c r="D4750" i="1"/>
  <c r="C4750" i="1"/>
  <c r="B4750" i="1"/>
  <c r="A4750" i="1"/>
  <c r="K4749" i="1"/>
  <c r="J4749" i="1"/>
  <c r="I4749" i="1"/>
  <c r="H4749" i="1"/>
  <c r="G4749" i="1"/>
  <c r="F4749" i="1"/>
  <c r="E4749" i="1"/>
  <c r="D4749" i="1"/>
  <c r="C4749" i="1"/>
  <c r="B4749" i="1"/>
  <c r="A4749" i="1"/>
  <c r="K4748" i="1"/>
  <c r="J4748" i="1"/>
  <c r="I4748" i="1"/>
  <c r="H4748" i="1"/>
  <c r="G4748" i="1"/>
  <c r="F4748" i="1"/>
  <c r="E4748" i="1"/>
  <c r="D4748" i="1"/>
  <c r="C4748" i="1"/>
  <c r="B4748" i="1"/>
  <c r="A4748" i="1"/>
  <c r="K4747" i="1"/>
  <c r="J4747" i="1"/>
  <c r="I4747" i="1"/>
  <c r="H4747" i="1"/>
  <c r="G4747" i="1"/>
  <c r="F4747" i="1"/>
  <c r="E4747" i="1"/>
  <c r="D4747" i="1"/>
  <c r="C4747" i="1"/>
  <c r="B4747" i="1"/>
  <c r="A4747" i="1"/>
  <c r="K4746" i="1"/>
  <c r="J4746" i="1"/>
  <c r="I4746" i="1"/>
  <c r="H4746" i="1"/>
  <c r="G4746" i="1"/>
  <c r="F4746" i="1"/>
  <c r="E4746" i="1"/>
  <c r="D4746" i="1"/>
  <c r="C4746" i="1"/>
  <c r="B4746" i="1"/>
  <c r="A4746" i="1"/>
  <c r="K4745" i="1"/>
  <c r="J4745" i="1"/>
  <c r="I4745" i="1"/>
  <c r="H4745" i="1"/>
  <c r="G4745" i="1"/>
  <c r="F4745" i="1"/>
  <c r="E4745" i="1"/>
  <c r="D4745" i="1"/>
  <c r="C4745" i="1"/>
  <c r="B4745" i="1"/>
  <c r="A4745" i="1"/>
  <c r="K4744" i="1"/>
  <c r="J4744" i="1"/>
  <c r="I4744" i="1"/>
  <c r="H4744" i="1"/>
  <c r="G4744" i="1"/>
  <c r="F4744" i="1"/>
  <c r="E4744" i="1"/>
  <c r="D4744" i="1"/>
  <c r="C4744" i="1"/>
  <c r="B4744" i="1"/>
  <c r="A4744" i="1"/>
  <c r="K4743" i="1"/>
  <c r="J4743" i="1"/>
  <c r="I4743" i="1"/>
  <c r="H4743" i="1"/>
  <c r="G4743" i="1"/>
  <c r="F4743" i="1"/>
  <c r="E4743" i="1"/>
  <c r="D4743" i="1"/>
  <c r="C4743" i="1"/>
  <c r="B4743" i="1"/>
  <c r="A4743" i="1"/>
  <c r="K4742" i="1"/>
  <c r="J4742" i="1"/>
  <c r="I4742" i="1"/>
  <c r="H4742" i="1"/>
  <c r="G4742" i="1"/>
  <c r="F4742" i="1"/>
  <c r="E4742" i="1"/>
  <c r="D4742" i="1"/>
  <c r="C4742" i="1"/>
  <c r="B4742" i="1"/>
  <c r="A4742" i="1"/>
  <c r="K4741" i="1"/>
  <c r="J4741" i="1"/>
  <c r="I4741" i="1"/>
  <c r="H4741" i="1"/>
  <c r="G4741" i="1"/>
  <c r="F4741" i="1"/>
  <c r="E4741" i="1"/>
  <c r="D4741" i="1"/>
  <c r="C4741" i="1"/>
  <c r="B4741" i="1"/>
  <c r="A4741" i="1"/>
  <c r="K4740" i="1"/>
  <c r="J4740" i="1"/>
  <c r="I4740" i="1"/>
  <c r="H4740" i="1"/>
  <c r="G4740" i="1"/>
  <c r="F4740" i="1"/>
  <c r="E4740" i="1"/>
  <c r="D4740" i="1"/>
  <c r="C4740" i="1"/>
  <c r="B4740" i="1"/>
  <c r="A4740" i="1"/>
  <c r="K4739" i="1"/>
  <c r="J4739" i="1"/>
  <c r="I4739" i="1"/>
  <c r="H4739" i="1"/>
  <c r="G4739" i="1"/>
  <c r="F4739" i="1"/>
  <c r="E4739" i="1"/>
  <c r="D4739" i="1"/>
  <c r="C4739" i="1"/>
  <c r="B4739" i="1"/>
  <c r="A4739" i="1"/>
  <c r="K4738" i="1"/>
  <c r="J4738" i="1"/>
  <c r="I4738" i="1"/>
  <c r="H4738" i="1"/>
  <c r="G4738" i="1"/>
  <c r="F4738" i="1"/>
  <c r="E4738" i="1"/>
  <c r="D4738" i="1"/>
  <c r="C4738" i="1"/>
  <c r="B4738" i="1"/>
  <c r="A4738" i="1"/>
  <c r="K4737" i="1"/>
  <c r="J4737" i="1"/>
  <c r="I4737" i="1"/>
  <c r="H4737" i="1"/>
  <c r="G4737" i="1"/>
  <c r="F4737" i="1"/>
  <c r="E4737" i="1"/>
  <c r="D4737" i="1"/>
  <c r="C4737" i="1"/>
  <c r="B4737" i="1"/>
  <c r="A4737" i="1"/>
  <c r="K4736" i="1"/>
  <c r="J4736" i="1"/>
  <c r="I4736" i="1"/>
  <c r="H4736" i="1"/>
  <c r="G4736" i="1"/>
  <c r="F4736" i="1"/>
  <c r="E4736" i="1"/>
  <c r="D4736" i="1"/>
  <c r="C4736" i="1"/>
  <c r="B4736" i="1"/>
  <c r="A4736" i="1"/>
  <c r="K4735" i="1"/>
  <c r="J4735" i="1"/>
  <c r="I4735" i="1"/>
  <c r="H4735" i="1"/>
  <c r="G4735" i="1"/>
  <c r="F4735" i="1"/>
  <c r="E4735" i="1"/>
  <c r="D4735" i="1"/>
  <c r="C4735" i="1"/>
  <c r="B4735" i="1"/>
  <c r="A4735" i="1"/>
  <c r="K4734" i="1"/>
  <c r="J4734" i="1"/>
  <c r="I4734" i="1"/>
  <c r="H4734" i="1"/>
  <c r="G4734" i="1"/>
  <c r="F4734" i="1"/>
  <c r="E4734" i="1"/>
  <c r="D4734" i="1"/>
  <c r="C4734" i="1"/>
  <c r="B4734" i="1"/>
  <c r="A4734" i="1"/>
  <c r="K4733" i="1"/>
  <c r="J4733" i="1"/>
  <c r="I4733" i="1"/>
  <c r="H4733" i="1"/>
  <c r="G4733" i="1"/>
  <c r="F4733" i="1"/>
  <c r="E4733" i="1"/>
  <c r="D4733" i="1"/>
  <c r="C4733" i="1"/>
  <c r="B4733" i="1"/>
  <c r="A4733" i="1"/>
  <c r="K4732" i="1"/>
  <c r="J4732" i="1"/>
  <c r="I4732" i="1"/>
  <c r="H4732" i="1"/>
  <c r="G4732" i="1"/>
  <c r="F4732" i="1"/>
  <c r="E4732" i="1"/>
  <c r="D4732" i="1"/>
  <c r="C4732" i="1"/>
  <c r="B4732" i="1"/>
  <c r="A4732" i="1"/>
  <c r="K4731" i="1"/>
  <c r="J4731" i="1"/>
  <c r="I4731" i="1"/>
  <c r="H4731" i="1"/>
  <c r="G4731" i="1"/>
  <c r="F4731" i="1"/>
  <c r="E4731" i="1"/>
  <c r="D4731" i="1"/>
  <c r="C4731" i="1"/>
  <c r="B4731" i="1"/>
  <c r="A4731" i="1"/>
  <c r="K4730" i="1"/>
  <c r="J4730" i="1"/>
  <c r="I4730" i="1"/>
  <c r="H4730" i="1"/>
  <c r="G4730" i="1"/>
  <c r="F4730" i="1"/>
  <c r="E4730" i="1"/>
  <c r="D4730" i="1"/>
  <c r="C4730" i="1"/>
  <c r="B4730" i="1"/>
  <c r="A4730" i="1"/>
  <c r="K4729" i="1"/>
  <c r="J4729" i="1"/>
  <c r="I4729" i="1"/>
  <c r="H4729" i="1"/>
  <c r="G4729" i="1"/>
  <c r="F4729" i="1"/>
  <c r="E4729" i="1"/>
  <c r="D4729" i="1"/>
  <c r="C4729" i="1"/>
  <c r="B4729" i="1"/>
  <c r="A4729" i="1"/>
  <c r="K4728" i="1"/>
  <c r="J4728" i="1"/>
  <c r="I4728" i="1"/>
  <c r="H4728" i="1"/>
  <c r="G4728" i="1"/>
  <c r="F4728" i="1"/>
  <c r="E4728" i="1"/>
  <c r="D4728" i="1"/>
  <c r="C4728" i="1"/>
  <c r="B4728" i="1"/>
  <c r="A4728" i="1"/>
  <c r="K4727" i="1"/>
  <c r="J4727" i="1"/>
  <c r="I4727" i="1"/>
  <c r="H4727" i="1"/>
  <c r="G4727" i="1"/>
  <c r="F4727" i="1"/>
  <c r="E4727" i="1"/>
  <c r="D4727" i="1"/>
  <c r="C4727" i="1"/>
  <c r="B4727" i="1"/>
  <c r="A4727" i="1"/>
  <c r="K4726" i="1"/>
  <c r="J4726" i="1"/>
  <c r="I4726" i="1"/>
  <c r="H4726" i="1"/>
  <c r="G4726" i="1"/>
  <c r="F4726" i="1"/>
  <c r="E4726" i="1"/>
  <c r="D4726" i="1"/>
  <c r="C4726" i="1"/>
  <c r="B4726" i="1"/>
  <c r="A4726" i="1"/>
  <c r="K4725" i="1"/>
  <c r="J4725" i="1"/>
  <c r="I4725" i="1"/>
  <c r="H4725" i="1"/>
  <c r="G4725" i="1"/>
  <c r="F4725" i="1"/>
  <c r="E4725" i="1"/>
  <c r="D4725" i="1"/>
  <c r="C4725" i="1"/>
  <c r="B4725" i="1"/>
  <c r="A4725" i="1"/>
  <c r="K4724" i="1"/>
  <c r="J4724" i="1"/>
  <c r="I4724" i="1"/>
  <c r="H4724" i="1"/>
  <c r="G4724" i="1"/>
  <c r="F4724" i="1"/>
  <c r="E4724" i="1"/>
  <c r="D4724" i="1"/>
  <c r="C4724" i="1"/>
  <c r="B4724" i="1"/>
  <c r="A4724" i="1"/>
  <c r="K4723" i="1"/>
  <c r="J4723" i="1"/>
  <c r="I4723" i="1"/>
  <c r="H4723" i="1"/>
  <c r="G4723" i="1"/>
  <c r="F4723" i="1"/>
  <c r="E4723" i="1"/>
  <c r="D4723" i="1"/>
  <c r="C4723" i="1"/>
  <c r="B4723" i="1"/>
  <c r="A4723" i="1"/>
  <c r="K4722" i="1"/>
  <c r="J4722" i="1"/>
  <c r="I4722" i="1"/>
  <c r="H4722" i="1"/>
  <c r="G4722" i="1"/>
  <c r="F4722" i="1"/>
  <c r="E4722" i="1"/>
  <c r="D4722" i="1"/>
  <c r="C4722" i="1"/>
  <c r="B4722" i="1"/>
  <c r="A4722" i="1"/>
  <c r="K4721" i="1"/>
  <c r="J4721" i="1"/>
  <c r="I4721" i="1"/>
  <c r="H4721" i="1"/>
  <c r="G4721" i="1"/>
  <c r="F4721" i="1"/>
  <c r="E4721" i="1"/>
  <c r="D4721" i="1"/>
  <c r="C4721" i="1"/>
  <c r="B4721" i="1"/>
  <c r="A4721" i="1"/>
  <c r="K4720" i="1"/>
  <c r="J4720" i="1"/>
  <c r="I4720" i="1"/>
  <c r="H4720" i="1"/>
  <c r="G4720" i="1"/>
  <c r="F4720" i="1"/>
  <c r="E4720" i="1"/>
  <c r="D4720" i="1"/>
  <c r="C4720" i="1"/>
  <c r="B4720" i="1"/>
  <c r="A4720" i="1"/>
  <c r="K4719" i="1"/>
  <c r="J4719" i="1"/>
  <c r="I4719" i="1"/>
  <c r="H4719" i="1"/>
  <c r="G4719" i="1"/>
  <c r="F4719" i="1"/>
  <c r="E4719" i="1"/>
  <c r="D4719" i="1"/>
  <c r="C4719" i="1"/>
  <c r="B4719" i="1"/>
  <c r="A4719" i="1"/>
  <c r="K4718" i="1"/>
  <c r="J4718" i="1"/>
  <c r="I4718" i="1"/>
  <c r="H4718" i="1"/>
  <c r="G4718" i="1"/>
  <c r="F4718" i="1"/>
  <c r="E4718" i="1"/>
  <c r="D4718" i="1"/>
  <c r="C4718" i="1"/>
  <c r="B4718" i="1"/>
  <c r="A4718" i="1"/>
  <c r="K4717" i="1"/>
  <c r="J4717" i="1"/>
  <c r="I4717" i="1"/>
  <c r="H4717" i="1"/>
  <c r="G4717" i="1"/>
  <c r="F4717" i="1"/>
  <c r="E4717" i="1"/>
  <c r="D4717" i="1"/>
  <c r="C4717" i="1"/>
  <c r="B4717" i="1"/>
  <c r="A4717" i="1"/>
  <c r="K4716" i="1"/>
  <c r="J4716" i="1"/>
  <c r="I4716" i="1"/>
  <c r="H4716" i="1"/>
  <c r="G4716" i="1"/>
  <c r="F4716" i="1"/>
  <c r="E4716" i="1"/>
  <c r="D4716" i="1"/>
  <c r="C4716" i="1"/>
  <c r="B4716" i="1"/>
  <c r="A4716" i="1"/>
  <c r="K4715" i="1"/>
  <c r="J4715" i="1"/>
  <c r="I4715" i="1"/>
  <c r="H4715" i="1"/>
  <c r="G4715" i="1"/>
  <c r="F4715" i="1"/>
  <c r="E4715" i="1"/>
  <c r="D4715" i="1"/>
  <c r="C4715" i="1"/>
  <c r="B4715" i="1"/>
  <c r="A4715" i="1"/>
  <c r="K4714" i="1"/>
  <c r="J4714" i="1"/>
  <c r="I4714" i="1"/>
  <c r="H4714" i="1"/>
  <c r="G4714" i="1"/>
  <c r="F4714" i="1"/>
  <c r="E4714" i="1"/>
  <c r="D4714" i="1"/>
  <c r="C4714" i="1"/>
  <c r="B4714" i="1"/>
  <c r="A4714" i="1"/>
  <c r="K4713" i="1"/>
  <c r="J4713" i="1"/>
  <c r="I4713" i="1"/>
  <c r="H4713" i="1"/>
  <c r="G4713" i="1"/>
  <c r="F4713" i="1"/>
  <c r="E4713" i="1"/>
  <c r="D4713" i="1"/>
  <c r="C4713" i="1"/>
  <c r="B4713" i="1"/>
  <c r="A4713" i="1"/>
  <c r="K4712" i="1"/>
  <c r="J4712" i="1"/>
  <c r="I4712" i="1"/>
  <c r="H4712" i="1"/>
  <c r="G4712" i="1"/>
  <c r="F4712" i="1"/>
  <c r="E4712" i="1"/>
  <c r="D4712" i="1"/>
  <c r="C4712" i="1"/>
  <c r="B4712" i="1"/>
  <c r="A4712" i="1"/>
  <c r="K4711" i="1"/>
  <c r="J4711" i="1"/>
  <c r="I4711" i="1"/>
  <c r="H4711" i="1"/>
  <c r="G4711" i="1"/>
  <c r="F4711" i="1"/>
  <c r="E4711" i="1"/>
  <c r="D4711" i="1"/>
  <c r="C4711" i="1"/>
  <c r="B4711" i="1"/>
  <c r="A4711" i="1"/>
  <c r="K4710" i="1"/>
  <c r="J4710" i="1"/>
  <c r="I4710" i="1"/>
  <c r="H4710" i="1"/>
  <c r="G4710" i="1"/>
  <c r="F4710" i="1"/>
  <c r="E4710" i="1"/>
  <c r="D4710" i="1"/>
  <c r="C4710" i="1"/>
  <c r="B4710" i="1"/>
  <c r="A4710" i="1"/>
  <c r="K4709" i="1"/>
  <c r="J4709" i="1"/>
  <c r="I4709" i="1"/>
  <c r="H4709" i="1"/>
  <c r="G4709" i="1"/>
  <c r="F4709" i="1"/>
  <c r="E4709" i="1"/>
  <c r="D4709" i="1"/>
  <c r="C4709" i="1"/>
  <c r="B4709" i="1"/>
  <c r="A4709" i="1"/>
  <c r="K4708" i="1"/>
  <c r="J4708" i="1"/>
  <c r="I4708" i="1"/>
  <c r="H4708" i="1"/>
  <c r="G4708" i="1"/>
  <c r="F4708" i="1"/>
  <c r="E4708" i="1"/>
  <c r="D4708" i="1"/>
  <c r="C4708" i="1"/>
  <c r="B4708" i="1"/>
  <c r="A4708" i="1"/>
  <c r="K4707" i="1"/>
  <c r="J4707" i="1"/>
  <c r="I4707" i="1"/>
  <c r="H4707" i="1"/>
  <c r="G4707" i="1"/>
  <c r="F4707" i="1"/>
  <c r="E4707" i="1"/>
  <c r="D4707" i="1"/>
  <c r="C4707" i="1"/>
  <c r="B4707" i="1"/>
  <c r="A4707" i="1"/>
  <c r="K4706" i="1"/>
  <c r="J4706" i="1"/>
  <c r="I4706" i="1"/>
  <c r="H4706" i="1"/>
  <c r="G4706" i="1"/>
  <c r="F4706" i="1"/>
  <c r="E4706" i="1"/>
  <c r="D4706" i="1"/>
  <c r="C4706" i="1"/>
  <c r="B4706" i="1"/>
  <c r="A4706" i="1"/>
  <c r="K4705" i="1"/>
  <c r="J4705" i="1"/>
  <c r="I4705" i="1"/>
  <c r="H4705" i="1"/>
  <c r="G4705" i="1"/>
  <c r="F4705" i="1"/>
  <c r="E4705" i="1"/>
  <c r="D4705" i="1"/>
  <c r="C4705" i="1"/>
  <c r="B4705" i="1"/>
  <c r="A4705" i="1"/>
  <c r="K4704" i="1"/>
  <c r="J4704" i="1"/>
  <c r="I4704" i="1"/>
  <c r="H4704" i="1"/>
  <c r="G4704" i="1"/>
  <c r="F4704" i="1"/>
  <c r="E4704" i="1"/>
  <c r="D4704" i="1"/>
  <c r="C4704" i="1"/>
  <c r="B4704" i="1"/>
  <c r="A4704" i="1"/>
  <c r="K4703" i="1"/>
  <c r="J4703" i="1"/>
  <c r="I4703" i="1"/>
  <c r="H4703" i="1"/>
  <c r="G4703" i="1"/>
  <c r="F4703" i="1"/>
  <c r="E4703" i="1"/>
  <c r="D4703" i="1"/>
  <c r="C4703" i="1"/>
  <c r="B4703" i="1"/>
  <c r="A4703" i="1"/>
  <c r="K4702" i="1"/>
  <c r="J4702" i="1"/>
  <c r="I4702" i="1"/>
  <c r="H4702" i="1"/>
  <c r="G4702" i="1"/>
  <c r="F4702" i="1"/>
  <c r="E4702" i="1"/>
  <c r="D4702" i="1"/>
  <c r="C4702" i="1"/>
  <c r="B4702" i="1"/>
  <c r="A4702" i="1"/>
  <c r="K4701" i="1"/>
  <c r="J4701" i="1"/>
  <c r="I4701" i="1"/>
  <c r="H4701" i="1"/>
  <c r="G4701" i="1"/>
  <c r="F4701" i="1"/>
  <c r="E4701" i="1"/>
  <c r="D4701" i="1"/>
  <c r="C4701" i="1"/>
  <c r="B4701" i="1"/>
  <c r="A4701" i="1"/>
  <c r="K4700" i="1"/>
  <c r="J4700" i="1"/>
  <c r="I4700" i="1"/>
  <c r="H4700" i="1"/>
  <c r="G4700" i="1"/>
  <c r="F4700" i="1"/>
  <c r="E4700" i="1"/>
  <c r="D4700" i="1"/>
  <c r="C4700" i="1"/>
  <c r="B4700" i="1"/>
  <c r="A4700" i="1"/>
  <c r="K4699" i="1"/>
  <c r="J4699" i="1"/>
  <c r="I4699" i="1"/>
  <c r="H4699" i="1"/>
  <c r="G4699" i="1"/>
  <c r="F4699" i="1"/>
  <c r="E4699" i="1"/>
  <c r="D4699" i="1"/>
  <c r="C4699" i="1"/>
  <c r="B4699" i="1"/>
  <c r="A4699" i="1"/>
  <c r="K4698" i="1"/>
  <c r="J4698" i="1"/>
  <c r="I4698" i="1"/>
  <c r="H4698" i="1"/>
  <c r="G4698" i="1"/>
  <c r="F4698" i="1"/>
  <c r="E4698" i="1"/>
  <c r="D4698" i="1"/>
  <c r="C4698" i="1"/>
  <c r="B4698" i="1"/>
  <c r="A4698" i="1"/>
  <c r="K4697" i="1"/>
  <c r="J4697" i="1"/>
  <c r="I4697" i="1"/>
  <c r="H4697" i="1"/>
  <c r="G4697" i="1"/>
  <c r="F4697" i="1"/>
  <c r="E4697" i="1"/>
  <c r="D4697" i="1"/>
  <c r="C4697" i="1"/>
  <c r="B4697" i="1"/>
  <c r="A4697" i="1"/>
  <c r="K4696" i="1"/>
  <c r="J4696" i="1"/>
  <c r="I4696" i="1"/>
  <c r="H4696" i="1"/>
  <c r="G4696" i="1"/>
  <c r="F4696" i="1"/>
  <c r="E4696" i="1"/>
  <c r="D4696" i="1"/>
  <c r="C4696" i="1"/>
  <c r="B4696" i="1"/>
  <c r="A4696" i="1"/>
  <c r="K4695" i="1"/>
  <c r="J4695" i="1"/>
  <c r="I4695" i="1"/>
  <c r="H4695" i="1"/>
  <c r="G4695" i="1"/>
  <c r="F4695" i="1"/>
  <c r="E4695" i="1"/>
  <c r="D4695" i="1"/>
  <c r="C4695" i="1"/>
  <c r="B4695" i="1"/>
  <c r="A4695" i="1"/>
  <c r="K4694" i="1"/>
  <c r="J4694" i="1"/>
  <c r="I4694" i="1"/>
  <c r="H4694" i="1"/>
  <c r="G4694" i="1"/>
  <c r="F4694" i="1"/>
  <c r="E4694" i="1"/>
  <c r="D4694" i="1"/>
  <c r="C4694" i="1"/>
  <c r="B4694" i="1"/>
  <c r="A4694" i="1"/>
  <c r="K4693" i="1"/>
  <c r="J4693" i="1"/>
  <c r="I4693" i="1"/>
  <c r="H4693" i="1"/>
  <c r="G4693" i="1"/>
  <c r="F4693" i="1"/>
  <c r="E4693" i="1"/>
  <c r="D4693" i="1"/>
  <c r="C4693" i="1"/>
  <c r="B4693" i="1"/>
  <c r="A4693" i="1"/>
  <c r="K4692" i="1"/>
  <c r="J4692" i="1"/>
  <c r="I4692" i="1"/>
  <c r="H4692" i="1"/>
  <c r="G4692" i="1"/>
  <c r="F4692" i="1"/>
  <c r="E4692" i="1"/>
  <c r="D4692" i="1"/>
  <c r="C4692" i="1"/>
  <c r="B4692" i="1"/>
  <c r="A4692" i="1"/>
  <c r="K4691" i="1"/>
  <c r="J4691" i="1"/>
  <c r="I4691" i="1"/>
  <c r="H4691" i="1"/>
  <c r="G4691" i="1"/>
  <c r="F4691" i="1"/>
  <c r="E4691" i="1"/>
  <c r="D4691" i="1"/>
  <c r="C4691" i="1"/>
  <c r="B4691" i="1"/>
  <c r="A4691" i="1"/>
  <c r="K4690" i="1"/>
  <c r="J4690" i="1"/>
  <c r="I4690" i="1"/>
  <c r="H4690" i="1"/>
  <c r="G4690" i="1"/>
  <c r="F4690" i="1"/>
  <c r="E4690" i="1"/>
  <c r="D4690" i="1"/>
  <c r="C4690" i="1"/>
  <c r="B4690" i="1"/>
  <c r="A4690" i="1"/>
  <c r="K4689" i="1"/>
  <c r="J4689" i="1"/>
  <c r="I4689" i="1"/>
  <c r="H4689" i="1"/>
  <c r="G4689" i="1"/>
  <c r="F4689" i="1"/>
  <c r="E4689" i="1"/>
  <c r="D4689" i="1"/>
  <c r="C4689" i="1"/>
  <c r="B4689" i="1"/>
  <c r="A4689" i="1"/>
  <c r="K4688" i="1"/>
  <c r="J4688" i="1"/>
  <c r="I4688" i="1"/>
  <c r="H4688" i="1"/>
  <c r="G4688" i="1"/>
  <c r="F4688" i="1"/>
  <c r="E4688" i="1"/>
  <c r="D4688" i="1"/>
  <c r="C4688" i="1"/>
  <c r="B4688" i="1"/>
  <c r="A4688" i="1"/>
  <c r="K4687" i="1"/>
  <c r="J4687" i="1"/>
  <c r="I4687" i="1"/>
  <c r="H4687" i="1"/>
  <c r="G4687" i="1"/>
  <c r="F4687" i="1"/>
  <c r="E4687" i="1"/>
  <c r="D4687" i="1"/>
  <c r="C4687" i="1"/>
  <c r="B4687" i="1"/>
  <c r="A4687" i="1"/>
  <c r="K4686" i="1"/>
  <c r="J4686" i="1"/>
  <c r="I4686" i="1"/>
  <c r="H4686" i="1"/>
  <c r="G4686" i="1"/>
  <c r="F4686" i="1"/>
  <c r="E4686" i="1"/>
  <c r="D4686" i="1"/>
  <c r="C4686" i="1"/>
  <c r="B4686" i="1"/>
  <c r="A4686" i="1"/>
  <c r="K4685" i="1"/>
  <c r="J4685" i="1"/>
  <c r="I4685" i="1"/>
  <c r="H4685" i="1"/>
  <c r="G4685" i="1"/>
  <c r="F4685" i="1"/>
  <c r="E4685" i="1"/>
  <c r="D4685" i="1"/>
  <c r="C4685" i="1"/>
  <c r="B4685" i="1"/>
  <c r="A4685" i="1"/>
  <c r="K4684" i="1"/>
  <c r="J4684" i="1"/>
  <c r="I4684" i="1"/>
  <c r="H4684" i="1"/>
  <c r="G4684" i="1"/>
  <c r="F4684" i="1"/>
  <c r="E4684" i="1"/>
  <c r="D4684" i="1"/>
  <c r="C4684" i="1"/>
  <c r="B4684" i="1"/>
  <c r="A4684" i="1"/>
  <c r="K4683" i="1"/>
  <c r="J4683" i="1"/>
  <c r="I4683" i="1"/>
  <c r="H4683" i="1"/>
  <c r="G4683" i="1"/>
  <c r="F4683" i="1"/>
  <c r="E4683" i="1"/>
  <c r="D4683" i="1"/>
  <c r="C4683" i="1"/>
  <c r="B4683" i="1"/>
  <c r="A4683" i="1"/>
  <c r="K4682" i="1"/>
  <c r="J4682" i="1"/>
  <c r="I4682" i="1"/>
  <c r="H4682" i="1"/>
  <c r="G4682" i="1"/>
  <c r="F4682" i="1"/>
  <c r="E4682" i="1"/>
  <c r="D4682" i="1"/>
  <c r="C4682" i="1"/>
  <c r="B4682" i="1"/>
  <c r="A4682" i="1"/>
  <c r="K4681" i="1"/>
  <c r="J4681" i="1"/>
  <c r="I4681" i="1"/>
  <c r="H4681" i="1"/>
  <c r="G4681" i="1"/>
  <c r="F4681" i="1"/>
  <c r="E4681" i="1"/>
  <c r="D4681" i="1"/>
  <c r="C4681" i="1"/>
  <c r="B4681" i="1"/>
  <c r="A4681" i="1"/>
  <c r="K4680" i="1"/>
  <c r="J4680" i="1"/>
  <c r="I4680" i="1"/>
  <c r="H4680" i="1"/>
  <c r="G4680" i="1"/>
  <c r="F4680" i="1"/>
  <c r="E4680" i="1"/>
  <c r="D4680" i="1"/>
  <c r="C4680" i="1"/>
  <c r="B4680" i="1"/>
  <c r="A4680" i="1"/>
  <c r="K4679" i="1"/>
  <c r="J4679" i="1"/>
  <c r="I4679" i="1"/>
  <c r="H4679" i="1"/>
  <c r="G4679" i="1"/>
  <c r="F4679" i="1"/>
  <c r="E4679" i="1"/>
  <c r="D4679" i="1"/>
  <c r="C4679" i="1"/>
  <c r="B4679" i="1"/>
  <c r="A4679" i="1"/>
  <c r="K4678" i="1"/>
  <c r="J4678" i="1"/>
  <c r="I4678" i="1"/>
  <c r="H4678" i="1"/>
  <c r="G4678" i="1"/>
  <c r="F4678" i="1"/>
  <c r="E4678" i="1"/>
  <c r="D4678" i="1"/>
  <c r="C4678" i="1"/>
  <c r="B4678" i="1"/>
  <c r="A4678" i="1"/>
  <c r="K4677" i="1"/>
  <c r="J4677" i="1"/>
  <c r="I4677" i="1"/>
  <c r="H4677" i="1"/>
  <c r="G4677" i="1"/>
  <c r="F4677" i="1"/>
  <c r="E4677" i="1"/>
  <c r="D4677" i="1"/>
  <c r="C4677" i="1"/>
  <c r="B4677" i="1"/>
  <c r="A4677" i="1"/>
  <c r="K4676" i="1"/>
  <c r="J4676" i="1"/>
  <c r="I4676" i="1"/>
  <c r="H4676" i="1"/>
  <c r="G4676" i="1"/>
  <c r="F4676" i="1"/>
  <c r="E4676" i="1"/>
  <c r="D4676" i="1"/>
  <c r="C4676" i="1"/>
  <c r="B4676" i="1"/>
  <c r="A4676" i="1"/>
  <c r="K4675" i="1"/>
  <c r="J4675" i="1"/>
  <c r="I4675" i="1"/>
  <c r="H4675" i="1"/>
  <c r="G4675" i="1"/>
  <c r="F4675" i="1"/>
  <c r="E4675" i="1"/>
  <c r="D4675" i="1"/>
  <c r="C4675" i="1"/>
  <c r="B4675" i="1"/>
  <c r="A4675" i="1"/>
  <c r="K4674" i="1"/>
  <c r="J4674" i="1"/>
  <c r="I4674" i="1"/>
  <c r="H4674" i="1"/>
  <c r="G4674" i="1"/>
  <c r="F4674" i="1"/>
  <c r="E4674" i="1"/>
  <c r="D4674" i="1"/>
  <c r="C4674" i="1"/>
  <c r="B4674" i="1"/>
  <c r="A4674" i="1"/>
  <c r="K4673" i="1"/>
  <c r="J4673" i="1"/>
  <c r="I4673" i="1"/>
  <c r="H4673" i="1"/>
  <c r="G4673" i="1"/>
  <c r="F4673" i="1"/>
  <c r="E4673" i="1"/>
  <c r="D4673" i="1"/>
  <c r="C4673" i="1"/>
  <c r="B4673" i="1"/>
  <c r="A4673" i="1"/>
  <c r="K4672" i="1"/>
  <c r="J4672" i="1"/>
  <c r="I4672" i="1"/>
  <c r="H4672" i="1"/>
  <c r="G4672" i="1"/>
  <c r="F4672" i="1"/>
  <c r="E4672" i="1"/>
  <c r="D4672" i="1"/>
  <c r="C4672" i="1"/>
  <c r="B4672" i="1"/>
  <c r="A4672" i="1"/>
  <c r="K4671" i="1"/>
  <c r="J4671" i="1"/>
  <c r="I4671" i="1"/>
  <c r="H4671" i="1"/>
  <c r="G4671" i="1"/>
  <c r="F4671" i="1"/>
  <c r="E4671" i="1"/>
  <c r="D4671" i="1"/>
  <c r="C4671" i="1"/>
  <c r="B4671" i="1"/>
  <c r="A4671" i="1"/>
  <c r="K4670" i="1"/>
  <c r="J4670" i="1"/>
  <c r="I4670" i="1"/>
  <c r="H4670" i="1"/>
  <c r="G4670" i="1"/>
  <c r="F4670" i="1"/>
  <c r="E4670" i="1"/>
  <c r="D4670" i="1"/>
  <c r="C4670" i="1"/>
  <c r="B4670" i="1"/>
  <c r="A4670" i="1"/>
  <c r="K4669" i="1"/>
  <c r="J4669" i="1"/>
  <c r="I4669" i="1"/>
  <c r="H4669" i="1"/>
  <c r="G4669" i="1"/>
  <c r="F4669" i="1"/>
  <c r="E4669" i="1"/>
  <c r="D4669" i="1"/>
  <c r="C4669" i="1"/>
  <c r="B4669" i="1"/>
  <c r="A4669" i="1"/>
  <c r="K4668" i="1"/>
  <c r="J4668" i="1"/>
  <c r="I4668" i="1"/>
  <c r="H4668" i="1"/>
  <c r="G4668" i="1"/>
  <c r="F4668" i="1"/>
  <c r="E4668" i="1"/>
  <c r="D4668" i="1"/>
  <c r="C4668" i="1"/>
  <c r="B4668" i="1"/>
  <c r="A4668" i="1"/>
  <c r="K4667" i="1"/>
  <c r="J4667" i="1"/>
  <c r="I4667" i="1"/>
  <c r="H4667" i="1"/>
  <c r="G4667" i="1"/>
  <c r="F4667" i="1"/>
  <c r="E4667" i="1"/>
  <c r="D4667" i="1"/>
  <c r="C4667" i="1"/>
  <c r="B4667" i="1"/>
  <c r="A4667" i="1"/>
  <c r="K4666" i="1"/>
  <c r="J4666" i="1"/>
  <c r="I4666" i="1"/>
  <c r="H4666" i="1"/>
  <c r="G4666" i="1"/>
  <c r="F4666" i="1"/>
  <c r="E4666" i="1"/>
  <c r="D4666" i="1"/>
  <c r="C4666" i="1"/>
  <c r="B4666" i="1"/>
  <c r="A4666" i="1"/>
  <c r="K4665" i="1"/>
  <c r="J4665" i="1"/>
  <c r="I4665" i="1"/>
  <c r="H4665" i="1"/>
  <c r="G4665" i="1"/>
  <c r="F4665" i="1"/>
  <c r="E4665" i="1"/>
  <c r="D4665" i="1"/>
  <c r="C4665" i="1"/>
  <c r="B4665" i="1"/>
  <c r="A4665" i="1"/>
  <c r="K4664" i="1"/>
  <c r="J4664" i="1"/>
  <c r="I4664" i="1"/>
  <c r="H4664" i="1"/>
  <c r="G4664" i="1"/>
  <c r="F4664" i="1"/>
  <c r="E4664" i="1"/>
  <c r="D4664" i="1"/>
  <c r="C4664" i="1"/>
  <c r="B4664" i="1"/>
  <c r="A4664" i="1"/>
  <c r="K4663" i="1"/>
  <c r="J4663" i="1"/>
  <c r="I4663" i="1"/>
  <c r="H4663" i="1"/>
  <c r="G4663" i="1"/>
  <c r="F4663" i="1"/>
  <c r="E4663" i="1"/>
  <c r="D4663" i="1"/>
  <c r="C4663" i="1"/>
  <c r="B4663" i="1"/>
  <c r="A4663" i="1"/>
  <c r="K4662" i="1"/>
  <c r="J4662" i="1"/>
  <c r="I4662" i="1"/>
  <c r="H4662" i="1"/>
  <c r="G4662" i="1"/>
  <c r="F4662" i="1"/>
  <c r="E4662" i="1"/>
  <c r="D4662" i="1"/>
  <c r="C4662" i="1"/>
  <c r="B4662" i="1"/>
  <c r="A4662" i="1"/>
  <c r="K4661" i="1"/>
  <c r="J4661" i="1"/>
  <c r="I4661" i="1"/>
  <c r="H4661" i="1"/>
  <c r="G4661" i="1"/>
  <c r="F4661" i="1"/>
  <c r="E4661" i="1"/>
  <c r="D4661" i="1"/>
  <c r="C4661" i="1"/>
  <c r="B4661" i="1"/>
  <c r="A4661" i="1"/>
  <c r="K4660" i="1"/>
  <c r="J4660" i="1"/>
  <c r="I4660" i="1"/>
  <c r="H4660" i="1"/>
  <c r="G4660" i="1"/>
  <c r="F4660" i="1"/>
  <c r="E4660" i="1"/>
  <c r="D4660" i="1"/>
  <c r="C4660" i="1"/>
  <c r="B4660" i="1"/>
  <c r="A4660" i="1"/>
  <c r="K4659" i="1"/>
  <c r="J4659" i="1"/>
  <c r="I4659" i="1"/>
  <c r="H4659" i="1"/>
  <c r="G4659" i="1"/>
  <c r="F4659" i="1"/>
  <c r="E4659" i="1"/>
  <c r="D4659" i="1"/>
  <c r="C4659" i="1"/>
  <c r="B4659" i="1"/>
  <c r="A4659" i="1"/>
  <c r="K4658" i="1"/>
  <c r="J4658" i="1"/>
  <c r="I4658" i="1"/>
  <c r="H4658" i="1"/>
  <c r="G4658" i="1"/>
  <c r="F4658" i="1"/>
  <c r="E4658" i="1"/>
  <c r="D4658" i="1"/>
  <c r="C4658" i="1"/>
  <c r="B4658" i="1"/>
  <c r="A4658" i="1"/>
  <c r="K4657" i="1"/>
  <c r="J4657" i="1"/>
  <c r="I4657" i="1"/>
  <c r="H4657" i="1"/>
  <c r="G4657" i="1"/>
  <c r="F4657" i="1"/>
  <c r="E4657" i="1"/>
  <c r="D4657" i="1"/>
  <c r="C4657" i="1"/>
  <c r="B4657" i="1"/>
  <c r="A4657" i="1"/>
  <c r="K4656" i="1"/>
  <c r="J4656" i="1"/>
  <c r="I4656" i="1"/>
  <c r="H4656" i="1"/>
  <c r="G4656" i="1"/>
  <c r="F4656" i="1"/>
  <c r="E4656" i="1"/>
  <c r="D4656" i="1"/>
  <c r="C4656" i="1"/>
  <c r="B4656" i="1"/>
  <c r="A4656" i="1"/>
  <c r="K4655" i="1"/>
  <c r="J4655" i="1"/>
  <c r="I4655" i="1"/>
  <c r="H4655" i="1"/>
  <c r="G4655" i="1"/>
  <c r="F4655" i="1"/>
  <c r="E4655" i="1"/>
  <c r="D4655" i="1"/>
  <c r="C4655" i="1"/>
  <c r="B4655" i="1"/>
  <c r="A4655" i="1"/>
  <c r="K4654" i="1"/>
  <c r="J4654" i="1"/>
  <c r="I4654" i="1"/>
  <c r="H4654" i="1"/>
  <c r="G4654" i="1"/>
  <c r="F4654" i="1"/>
  <c r="E4654" i="1"/>
  <c r="D4654" i="1"/>
  <c r="C4654" i="1"/>
  <c r="B4654" i="1"/>
  <c r="A4654" i="1"/>
  <c r="K4653" i="1"/>
  <c r="J4653" i="1"/>
  <c r="I4653" i="1"/>
  <c r="H4653" i="1"/>
  <c r="G4653" i="1"/>
  <c r="F4653" i="1"/>
  <c r="E4653" i="1"/>
  <c r="D4653" i="1"/>
  <c r="C4653" i="1"/>
  <c r="B4653" i="1"/>
  <c r="A4653" i="1"/>
  <c r="K4652" i="1"/>
  <c r="J4652" i="1"/>
  <c r="I4652" i="1"/>
  <c r="H4652" i="1"/>
  <c r="G4652" i="1"/>
  <c r="F4652" i="1"/>
  <c r="E4652" i="1"/>
  <c r="D4652" i="1"/>
  <c r="C4652" i="1"/>
  <c r="B4652" i="1"/>
  <c r="A4652" i="1"/>
  <c r="K4651" i="1"/>
  <c r="J4651" i="1"/>
  <c r="I4651" i="1"/>
  <c r="H4651" i="1"/>
  <c r="G4651" i="1"/>
  <c r="F4651" i="1"/>
  <c r="E4651" i="1"/>
  <c r="D4651" i="1"/>
  <c r="C4651" i="1"/>
  <c r="B4651" i="1"/>
  <c r="A4651" i="1"/>
  <c r="K4650" i="1"/>
  <c r="J4650" i="1"/>
  <c r="I4650" i="1"/>
  <c r="H4650" i="1"/>
  <c r="G4650" i="1"/>
  <c r="F4650" i="1"/>
  <c r="E4650" i="1"/>
  <c r="D4650" i="1"/>
  <c r="C4650" i="1"/>
  <c r="B4650" i="1"/>
  <c r="A4650" i="1"/>
  <c r="K4649" i="1"/>
  <c r="J4649" i="1"/>
  <c r="I4649" i="1"/>
  <c r="H4649" i="1"/>
  <c r="G4649" i="1"/>
  <c r="F4649" i="1"/>
  <c r="E4649" i="1"/>
  <c r="D4649" i="1"/>
  <c r="C4649" i="1"/>
  <c r="B4649" i="1"/>
  <c r="A4649" i="1"/>
  <c r="K4648" i="1"/>
  <c r="J4648" i="1"/>
  <c r="I4648" i="1"/>
  <c r="H4648" i="1"/>
  <c r="G4648" i="1"/>
  <c r="F4648" i="1"/>
  <c r="E4648" i="1"/>
  <c r="D4648" i="1"/>
  <c r="C4648" i="1"/>
  <c r="B4648" i="1"/>
  <c r="A4648" i="1"/>
  <c r="K4647" i="1"/>
  <c r="J4647" i="1"/>
  <c r="I4647" i="1"/>
  <c r="H4647" i="1"/>
  <c r="G4647" i="1"/>
  <c r="F4647" i="1"/>
  <c r="E4647" i="1"/>
  <c r="D4647" i="1"/>
  <c r="C4647" i="1"/>
  <c r="B4647" i="1"/>
  <c r="A4647" i="1"/>
  <c r="K4646" i="1"/>
  <c r="J4646" i="1"/>
  <c r="I4646" i="1"/>
  <c r="H4646" i="1"/>
  <c r="G4646" i="1"/>
  <c r="F4646" i="1"/>
  <c r="E4646" i="1"/>
  <c r="D4646" i="1"/>
  <c r="C4646" i="1"/>
  <c r="B4646" i="1"/>
  <c r="A4646" i="1"/>
  <c r="K4645" i="1"/>
  <c r="J4645" i="1"/>
  <c r="I4645" i="1"/>
  <c r="H4645" i="1"/>
  <c r="G4645" i="1"/>
  <c r="F4645" i="1"/>
  <c r="E4645" i="1"/>
  <c r="D4645" i="1"/>
  <c r="C4645" i="1"/>
  <c r="B4645" i="1"/>
  <c r="A4645" i="1"/>
  <c r="K4644" i="1"/>
  <c r="J4644" i="1"/>
  <c r="I4644" i="1"/>
  <c r="H4644" i="1"/>
  <c r="G4644" i="1"/>
  <c r="F4644" i="1"/>
  <c r="E4644" i="1"/>
  <c r="D4644" i="1"/>
  <c r="C4644" i="1"/>
  <c r="B4644" i="1"/>
  <c r="A4644" i="1"/>
  <c r="K4643" i="1"/>
  <c r="J4643" i="1"/>
  <c r="I4643" i="1"/>
  <c r="H4643" i="1"/>
  <c r="G4643" i="1"/>
  <c r="F4643" i="1"/>
  <c r="E4643" i="1"/>
  <c r="D4643" i="1"/>
  <c r="C4643" i="1"/>
  <c r="B4643" i="1"/>
  <c r="A4643" i="1"/>
  <c r="K4642" i="1"/>
  <c r="J4642" i="1"/>
  <c r="I4642" i="1"/>
  <c r="H4642" i="1"/>
  <c r="G4642" i="1"/>
  <c r="F4642" i="1"/>
  <c r="E4642" i="1"/>
  <c r="D4642" i="1"/>
  <c r="C4642" i="1"/>
  <c r="B4642" i="1"/>
  <c r="A4642" i="1"/>
  <c r="K4641" i="1"/>
  <c r="J4641" i="1"/>
  <c r="I4641" i="1"/>
  <c r="H4641" i="1"/>
  <c r="G4641" i="1"/>
  <c r="F4641" i="1"/>
  <c r="E4641" i="1"/>
  <c r="D4641" i="1"/>
  <c r="C4641" i="1"/>
  <c r="B4641" i="1"/>
  <c r="A4641" i="1"/>
  <c r="K4640" i="1"/>
  <c r="J4640" i="1"/>
  <c r="I4640" i="1"/>
  <c r="H4640" i="1"/>
  <c r="G4640" i="1"/>
  <c r="F4640" i="1"/>
  <c r="E4640" i="1"/>
  <c r="D4640" i="1"/>
  <c r="C4640" i="1"/>
  <c r="B4640" i="1"/>
  <c r="A4640" i="1"/>
  <c r="K4639" i="1"/>
  <c r="J4639" i="1"/>
  <c r="I4639" i="1"/>
  <c r="H4639" i="1"/>
  <c r="G4639" i="1"/>
  <c r="F4639" i="1"/>
  <c r="E4639" i="1"/>
  <c r="D4639" i="1"/>
  <c r="C4639" i="1"/>
  <c r="B4639" i="1"/>
  <c r="A4639" i="1"/>
  <c r="K4638" i="1"/>
  <c r="J4638" i="1"/>
  <c r="I4638" i="1"/>
  <c r="H4638" i="1"/>
  <c r="G4638" i="1"/>
  <c r="F4638" i="1"/>
  <c r="E4638" i="1"/>
  <c r="D4638" i="1"/>
  <c r="C4638" i="1"/>
  <c r="B4638" i="1"/>
  <c r="A4638" i="1"/>
  <c r="K4637" i="1"/>
  <c r="J4637" i="1"/>
  <c r="I4637" i="1"/>
  <c r="H4637" i="1"/>
  <c r="G4637" i="1"/>
  <c r="F4637" i="1"/>
  <c r="E4637" i="1"/>
  <c r="D4637" i="1"/>
  <c r="C4637" i="1"/>
  <c r="B4637" i="1"/>
  <c r="A4637" i="1"/>
  <c r="K4636" i="1"/>
  <c r="J4636" i="1"/>
  <c r="I4636" i="1"/>
  <c r="H4636" i="1"/>
  <c r="G4636" i="1"/>
  <c r="F4636" i="1"/>
  <c r="E4636" i="1"/>
  <c r="D4636" i="1"/>
  <c r="C4636" i="1"/>
  <c r="B4636" i="1"/>
  <c r="A4636" i="1"/>
  <c r="K4635" i="1"/>
  <c r="J4635" i="1"/>
  <c r="I4635" i="1"/>
  <c r="H4635" i="1"/>
  <c r="G4635" i="1"/>
  <c r="F4635" i="1"/>
  <c r="E4635" i="1"/>
  <c r="D4635" i="1"/>
  <c r="C4635" i="1"/>
  <c r="B4635" i="1"/>
  <c r="A4635" i="1"/>
  <c r="K4634" i="1"/>
  <c r="J4634" i="1"/>
  <c r="I4634" i="1"/>
  <c r="H4634" i="1"/>
  <c r="G4634" i="1"/>
  <c r="F4634" i="1"/>
  <c r="E4634" i="1"/>
  <c r="D4634" i="1"/>
  <c r="C4634" i="1"/>
  <c r="B4634" i="1"/>
  <c r="A4634" i="1"/>
  <c r="K4633" i="1"/>
  <c r="J4633" i="1"/>
  <c r="I4633" i="1"/>
  <c r="H4633" i="1"/>
  <c r="G4633" i="1"/>
  <c r="F4633" i="1"/>
  <c r="E4633" i="1"/>
  <c r="D4633" i="1"/>
  <c r="C4633" i="1"/>
  <c r="B4633" i="1"/>
  <c r="A4633" i="1"/>
  <c r="K4632" i="1"/>
  <c r="J4632" i="1"/>
  <c r="I4632" i="1"/>
  <c r="H4632" i="1"/>
  <c r="G4632" i="1"/>
  <c r="F4632" i="1"/>
  <c r="E4632" i="1"/>
  <c r="D4632" i="1"/>
  <c r="C4632" i="1"/>
  <c r="B4632" i="1"/>
  <c r="A4632" i="1"/>
  <c r="K4631" i="1"/>
  <c r="J4631" i="1"/>
  <c r="I4631" i="1"/>
  <c r="H4631" i="1"/>
  <c r="G4631" i="1"/>
  <c r="F4631" i="1"/>
  <c r="E4631" i="1"/>
  <c r="D4631" i="1"/>
  <c r="C4631" i="1"/>
  <c r="B4631" i="1"/>
  <c r="A4631" i="1"/>
  <c r="K4630" i="1"/>
  <c r="J4630" i="1"/>
  <c r="I4630" i="1"/>
  <c r="H4630" i="1"/>
  <c r="G4630" i="1"/>
  <c r="F4630" i="1"/>
  <c r="E4630" i="1"/>
  <c r="D4630" i="1"/>
  <c r="C4630" i="1"/>
  <c r="B4630" i="1"/>
  <c r="A4630" i="1"/>
  <c r="K4629" i="1"/>
  <c r="J4629" i="1"/>
  <c r="I4629" i="1"/>
  <c r="H4629" i="1"/>
  <c r="G4629" i="1"/>
  <c r="F4629" i="1"/>
  <c r="E4629" i="1"/>
  <c r="D4629" i="1"/>
  <c r="C4629" i="1"/>
  <c r="B4629" i="1"/>
  <c r="A4629" i="1"/>
  <c r="K4628" i="1"/>
  <c r="J4628" i="1"/>
  <c r="I4628" i="1"/>
  <c r="H4628" i="1"/>
  <c r="G4628" i="1"/>
  <c r="F4628" i="1"/>
  <c r="E4628" i="1"/>
  <c r="D4628" i="1"/>
  <c r="C4628" i="1"/>
  <c r="B4628" i="1"/>
  <c r="A4628" i="1"/>
  <c r="K4627" i="1"/>
  <c r="J4627" i="1"/>
  <c r="I4627" i="1"/>
  <c r="H4627" i="1"/>
  <c r="G4627" i="1"/>
  <c r="F4627" i="1"/>
  <c r="E4627" i="1"/>
  <c r="D4627" i="1"/>
  <c r="C4627" i="1"/>
  <c r="B4627" i="1"/>
  <c r="A4627" i="1"/>
  <c r="K4626" i="1"/>
  <c r="J4626" i="1"/>
  <c r="I4626" i="1"/>
  <c r="H4626" i="1"/>
  <c r="G4626" i="1"/>
  <c r="F4626" i="1"/>
  <c r="E4626" i="1"/>
  <c r="D4626" i="1"/>
  <c r="C4626" i="1"/>
  <c r="B4626" i="1"/>
  <c r="A4626" i="1"/>
  <c r="K4625" i="1"/>
  <c r="J4625" i="1"/>
  <c r="I4625" i="1"/>
  <c r="H4625" i="1"/>
  <c r="G4625" i="1"/>
  <c r="F4625" i="1"/>
  <c r="E4625" i="1"/>
  <c r="D4625" i="1"/>
  <c r="C4625" i="1"/>
  <c r="B4625" i="1"/>
  <c r="A4625" i="1"/>
  <c r="K4624" i="1"/>
  <c r="J4624" i="1"/>
  <c r="I4624" i="1"/>
  <c r="H4624" i="1"/>
  <c r="G4624" i="1"/>
  <c r="F4624" i="1"/>
  <c r="E4624" i="1"/>
  <c r="D4624" i="1"/>
  <c r="C4624" i="1"/>
  <c r="B4624" i="1"/>
  <c r="A4624" i="1"/>
  <c r="K4623" i="1"/>
  <c r="J4623" i="1"/>
  <c r="I4623" i="1"/>
  <c r="H4623" i="1"/>
  <c r="G4623" i="1"/>
  <c r="F4623" i="1"/>
  <c r="E4623" i="1"/>
  <c r="D4623" i="1"/>
  <c r="C4623" i="1"/>
  <c r="B4623" i="1"/>
  <c r="A4623" i="1"/>
  <c r="K4622" i="1"/>
  <c r="J4622" i="1"/>
  <c r="I4622" i="1"/>
  <c r="H4622" i="1"/>
  <c r="G4622" i="1"/>
  <c r="F4622" i="1"/>
  <c r="E4622" i="1"/>
  <c r="D4622" i="1"/>
  <c r="C4622" i="1"/>
  <c r="B4622" i="1"/>
  <c r="A4622" i="1"/>
  <c r="K4621" i="1"/>
  <c r="J4621" i="1"/>
  <c r="I4621" i="1"/>
  <c r="H4621" i="1"/>
  <c r="G4621" i="1"/>
  <c r="F4621" i="1"/>
  <c r="E4621" i="1"/>
  <c r="D4621" i="1"/>
  <c r="C4621" i="1"/>
  <c r="B4621" i="1"/>
  <c r="A4621" i="1"/>
  <c r="K4620" i="1"/>
  <c r="J4620" i="1"/>
  <c r="I4620" i="1"/>
  <c r="H4620" i="1"/>
  <c r="G4620" i="1"/>
  <c r="F4620" i="1"/>
  <c r="E4620" i="1"/>
  <c r="D4620" i="1"/>
  <c r="C4620" i="1"/>
  <c r="B4620" i="1"/>
  <c r="A4620" i="1"/>
  <c r="K4619" i="1"/>
  <c r="J4619" i="1"/>
  <c r="I4619" i="1"/>
  <c r="H4619" i="1"/>
  <c r="G4619" i="1"/>
  <c r="F4619" i="1"/>
  <c r="E4619" i="1"/>
  <c r="D4619" i="1"/>
  <c r="C4619" i="1"/>
  <c r="B4619" i="1"/>
  <c r="A4619" i="1"/>
  <c r="K4618" i="1"/>
  <c r="J4618" i="1"/>
  <c r="I4618" i="1"/>
  <c r="H4618" i="1"/>
  <c r="G4618" i="1"/>
  <c r="F4618" i="1"/>
  <c r="E4618" i="1"/>
  <c r="D4618" i="1"/>
  <c r="C4618" i="1"/>
  <c r="B4618" i="1"/>
  <c r="A4618" i="1"/>
  <c r="K4617" i="1"/>
  <c r="J4617" i="1"/>
  <c r="I4617" i="1"/>
  <c r="H4617" i="1"/>
  <c r="G4617" i="1"/>
  <c r="F4617" i="1"/>
  <c r="E4617" i="1"/>
  <c r="D4617" i="1"/>
  <c r="C4617" i="1"/>
  <c r="B4617" i="1"/>
  <c r="A4617" i="1"/>
  <c r="K4616" i="1"/>
  <c r="J4616" i="1"/>
  <c r="I4616" i="1"/>
  <c r="H4616" i="1"/>
  <c r="G4616" i="1"/>
  <c r="F4616" i="1"/>
  <c r="E4616" i="1"/>
  <c r="D4616" i="1"/>
  <c r="C4616" i="1"/>
  <c r="B4616" i="1"/>
  <c r="A4616" i="1"/>
  <c r="K4615" i="1"/>
  <c r="J4615" i="1"/>
  <c r="I4615" i="1"/>
  <c r="H4615" i="1"/>
  <c r="G4615" i="1"/>
  <c r="F4615" i="1"/>
  <c r="E4615" i="1"/>
  <c r="D4615" i="1"/>
  <c r="C4615" i="1"/>
  <c r="B4615" i="1"/>
  <c r="A4615" i="1"/>
  <c r="K4614" i="1"/>
  <c r="J4614" i="1"/>
  <c r="I4614" i="1"/>
  <c r="H4614" i="1"/>
  <c r="G4614" i="1"/>
  <c r="F4614" i="1"/>
  <c r="E4614" i="1"/>
  <c r="D4614" i="1"/>
  <c r="C4614" i="1"/>
  <c r="B4614" i="1"/>
  <c r="A4614" i="1"/>
  <c r="K4613" i="1"/>
  <c r="J4613" i="1"/>
  <c r="I4613" i="1"/>
  <c r="H4613" i="1"/>
  <c r="G4613" i="1"/>
  <c r="F4613" i="1"/>
  <c r="E4613" i="1"/>
  <c r="D4613" i="1"/>
  <c r="C4613" i="1"/>
  <c r="B4613" i="1"/>
  <c r="A4613" i="1"/>
  <c r="K4612" i="1"/>
  <c r="J4612" i="1"/>
  <c r="I4612" i="1"/>
  <c r="H4612" i="1"/>
  <c r="G4612" i="1"/>
  <c r="F4612" i="1"/>
  <c r="E4612" i="1"/>
  <c r="D4612" i="1"/>
  <c r="C4612" i="1"/>
  <c r="B4612" i="1"/>
  <c r="A4612" i="1"/>
  <c r="K4611" i="1"/>
  <c r="J4611" i="1"/>
  <c r="I4611" i="1"/>
  <c r="H4611" i="1"/>
  <c r="G4611" i="1"/>
  <c r="F4611" i="1"/>
  <c r="E4611" i="1"/>
  <c r="D4611" i="1"/>
  <c r="C4611" i="1"/>
  <c r="B4611" i="1"/>
  <c r="A4611" i="1"/>
  <c r="K4610" i="1"/>
  <c r="J4610" i="1"/>
  <c r="I4610" i="1"/>
  <c r="H4610" i="1"/>
  <c r="G4610" i="1"/>
  <c r="F4610" i="1"/>
  <c r="E4610" i="1"/>
  <c r="D4610" i="1"/>
  <c r="C4610" i="1"/>
  <c r="B4610" i="1"/>
  <c r="A4610" i="1"/>
  <c r="K4609" i="1"/>
  <c r="J4609" i="1"/>
  <c r="I4609" i="1"/>
  <c r="H4609" i="1"/>
  <c r="G4609" i="1"/>
  <c r="F4609" i="1"/>
  <c r="E4609" i="1"/>
  <c r="D4609" i="1"/>
  <c r="C4609" i="1"/>
  <c r="B4609" i="1"/>
  <c r="A4609" i="1"/>
  <c r="K4608" i="1"/>
  <c r="J4608" i="1"/>
  <c r="I4608" i="1"/>
  <c r="H4608" i="1"/>
  <c r="G4608" i="1"/>
  <c r="F4608" i="1"/>
  <c r="E4608" i="1"/>
  <c r="D4608" i="1"/>
  <c r="C4608" i="1"/>
  <c r="B4608" i="1"/>
  <c r="A4608" i="1"/>
  <c r="K4607" i="1"/>
  <c r="J4607" i="1"/>
  <c r="I4607" i="1"/>
  <c r="H4607" i="1"/>
  <c r="G4607" i="1"/>
  <c r="F4607" i="1"/>
  <c r="E4607" i="1"/>
  <c r="D4607" i="1"/>
  <c r="C4607" i="1"/>
  <c r="B4607" i="1"/>
  <c r="A4607" i="1"/>
  <c r="K4606" i="1"/>
  <c r="J4606" i="1"/>
  <c r="I4606" i="1"/>
  <c r="H4606" i="1"/>
  <c r="G4606" i="1"/>
  <c r="F4606" i="1"/>
  <c r="E4606" i="1"/>
  <c r="D4606" i="1"/>
  <c r="C4606" i="1"/>
  <c r="B4606" i="1"/>
  <c r="A4606" i="1"/>
  <c r="K4605" i="1"/>
  <c r="J4605" i="1"/>
  <c r="I4605" i="1"/>
  <c r="H4605" i="1"/>
  <c r="G4605" i="1"/>
  <c r="F4605" i="1"/>
  <c r="E4605" i="1"/>
  <c r="D4605" i="1"/>
  <c r="C4605" i="1"/>
  <c r="B4605" i="1"/>
  <c r="A4605" i="1"/>
  <c r="K4604" i="1"/>
  <c r="J4604" i="1"/>
  <c r="I4604" i="1"/>
  <c r="H4604" i="1"/>
  <c r="G4604" i="1"/>
  <c r="F4604" i="1"/>
  <c r="E4604" i="1"/>
  <c r="D4604" i="1"/>
  <c r="C4604" i="1"/>
  <c r="B4604" i="1"/>
  <c r="A4604" i="1"/>
  <c r="K4603" i="1"/>
  <c r="J4603" i="1"/>
  <c r="I4603" i="1"/>
  <c r="H4603" i="1"/>
  <c r="G4603" i="1"/>
  <c r="F4603" i="1"/>
  <c r="E4603" i="1"/>
  <c r="D4603" i="1"/>
  <c r="C4603" i="1"/>
  <c r="B4603" i="1"/>
  <c r="A4603" i="1"/>
  <c r="K4602" i="1"/>
  <c r="J4602" i="1"/>
  <c r="I4602" i="1"/>
  <c r="H4602" i="1"/>
  <c r="G4602" i="1"/>
  <c r="F4602" i="1"/>
  <c r="E4602" i="1"/>
  <c r="D4602" i="1"/>
  <c r="C4602" i="1"/>
  <c r="B4602" i="1"/>
  <c r="A4602" i="1"/>
  <c r="K4601" i="1"/>
  <c r="J4601" i="1"/>
  <c r="I4601" i="1"/>
  <c r="H4601" i="1"/>
  <c r="G4601" i="1"/>
  <c r="F4601" i="1"/>
  <c r="E4601" i="1"/>
  <c r="D4601" i="1"/>
  <c r="C4601" i="1"/>
  <c r="B4601" i="1"/>
  <c r="A4601" i="1"/>
  <c r="K4600" i="1"/>
  <c r="J4600" i="1"/>
  <c r="I4600" i="1"/>
  <c r="H4600" i="1"/>
  <c r="G4600" i="1"/>
  <c r="F4600" i="1"/>
  <c r="E4600" i="1"/>
  <c r="D4600" i="1"/>
  <c r="C4600" i="1"/>
  <c r="B4600" i="1"/>
  <c r="A4600" i="1"/>
  <c r="K4599" i="1"/>
  <c r="J4599" i="1"/>
  <c r="I4599" i="1"/>
  <c r="H4599" i="1"/>
  <c r="G4599" i="1"/>
  <c r="F4599" i="1"/>
  <c r="E4599" i="1"/>
  <c r="D4599" i="1"/>
  <c r="C4599" i="1"/>
  <c r="B4599" i="1"/>
  <c r="A4599" i="1"/>
  <c r="K4598" i="1"/>
  <c r="J4598" i="1"/>
  <c r="I4598" i="1"/>
  <c r="H4598" i="1"/>
  <c r="G4598" i="1"/>
  <c r="F4598" i="1"/>
  <c r="E4598" i="1"/>
  <c r="D4598" i="1"/>
  <c r="C4598" i="1"/>
  <c r="B4598" i="1"/>
  <c r="A4598" i="1"/>
  <c r="K4597" i="1"/>
  <c r="J4597" i="1"/>
  <c r="I4597" i="1"/>
  <c r="H4597" i="1"/>
  <c r="G4597" i="1"/>
  <c r="F4597" i="1"/>
  <c r="E4597" i="1"/>
  <c r="D4597" i="1"/>
  <c r="C4597" i="1"/>
  <c r="B4597" i="1"/>
  <c r="A4597" i="1"/>
  <c r="K4596" i="1"/>
  <c r="J4596" i="1"/>
  <c r="I4596" i="1"/>
  <c r="H4596" i="1"/>
  <c r="G4596" i="1"/>
  <c r="F4596" i="1"/>
  <c r="E4596" i="1"/>
  <c r="D4596" i="1"/>
  <c r="C4596" i="1"/>
  <c r="B4596" i="1"/>
  <c r="A4596" i="1"/>
  <c r="K4595" i="1"/>
  <c r="J4595" i="1"/>
  <c r="I4595" i="1"/>
  <c r="H4595" i="1"/>
  <c r="G4595" i="1"/>
  <c r="F4595" i="1"/>
  <c r="E4595" i="1"/>
  <c r="D4595" i="1"/>
  <c r="C4595" i="1"/>
  <c r="B4595" i="1"/>
  <c r="A4595" i="1"/>
  <c r="K4594" i="1"/>
  <c r="J4594" i="1"/>
  <c r="I4594" i="1"/>
  <c r="H4594" i="1"/>
  <c r="G4594" i="1"/>
  <c r="F4594" i="1"/>
  <c r="E4594" i="1"/>
  <c r="D4594" i="1"/>
  <c r="C4594" i="1"/>
  <c r="B4594" i="1"/>
  <c r="A4594" i="1"/>
  <c r="K4593" i="1"/>
  <c r="J4593" i="1"/>
  <c r="I4593" i="1"/>
  <c r="H4593" i="1"/>
  <c r="G4593" i="1"/>
  <c r="F4593" i="1"/>
  <c r="E4593" i="1"/>
  <c r="D4593" i="1"/>
  <c r="C4593" i="1"/>
  <c r="B4593" i="1"/>
  <c r="A4593" i="1"/>
  <c r="K4592" i="1"/>
  <c r="J4592" i="1"/>
  <c r="I4592" i="1"/>
  <c r="H4592" i="1"/>
  <c r="G4592" i="1"/>
  <c r="F4592" i="1"/>
  <c r="E4592" i="1"/>
  <c r="D4592" i="1"/>
  <c r="C4592" i="1"/>
  <c r="B4592" i="1"/>
  <c r="A4592" i="1"/>
  <c r="K4591" i="1"/>
  <c r="J4591" i="1"/>
  <c r="I4591" i="1"/>
  <c r="H4591" i="1"/>
  <c r="G4591" i="1"/>
  <c r="F4591" i="1"/>
  <c r="E4591" i="1"/>
  <c r="D4591" i="1"/>
  <c r="C4591" i="1"/>
  <c r="B4591" i="1"/>
  <c r="A4591" i="1"/>
  <c r="K4590" i="1"/>
  <c r="J4590" i="1"/>
  <c r="I4590" i="1"/>
  <c r="H4590" i="1"/>
  <c r="G4590" i="1"/>
  <c r="F4590" i="1"/>
  <c r="E4590" i="1"/>
  <c r="D4590" i="1"/>
  <c r="C4590" i="1"/>
  <c r="B4590" i="1"/>
  <c r="A4590" i="1"/>
  <c r="K4589" i="1"/>
  <c r="J4589" i="1"/>
  <c r="I4589" i="1"/>
  <c r="H4589" i="1"/>
  <c r="G4589" i="1"/>
  <c r="F4589" i="1"/>
  <c r="E4589" i="1"/>
  <c r="D4589" i="1"/>
  <c r="C4589" i="1"/>
  <c r="B4589" i="1"/>
  <c r="A4589" i="1"/>
  <c r="K4588" i="1"/>
  <c r="J4588" i="1"/>
  <c r="I4588" i="1"/>
  <c r="H4588" i="1"/>
  <c r="G4588" i="1"/>
  <c r="F4588" i="1"/>
  <c r="E4588" i="1"/>
  <c r="D4588" i="1"/>
  <c r="C4588" i="1"/>
  <c r="B4588" i="1"/>
  <c r="A4588" i="1"/>
  <c r="K4587" i="1"/>
  <c r="J4587" i="1"/>
  <c r="I4587" i="1"/>
  <c r="H4587" i="1"/>
  <c r="G4587" i="1"/>
  <c r="F4587" i="1"/>
  <c r="E4587" i="1"/>
  <c r="D4587" i="1"/>
  <c r="C4587" i="1"/>
  <c r="B4587" i="1"/>
  <c r="A4587" i="1"/>
  <c r="K4586" i="1"/>
  <c r="J4586" i="1"/>
  <c r="I4586" i="1"/>
  <c r="H4586" i="1"/>
  <c r="G4586" i="1"/>
  <c r="F4586" i="1"/>
  <c r="E4586" i="1"/>
  <c r="D4586" i="1"/>
  <c r="C4586" i="1"/>
  <c r="B4586" i="1"/>
  <c r="A4586" i="1"/>
  <c r="K4585" i="1"/>
  <c r="J4585" i="1"/>
  <c r="I4585" i="1"/>
  <c r="H4585" i="1"/>
  <c r="G4585" i="1"/>
  <c r="F4585" i="1"/>
  <c r="E4585" i="1"/>
  <c r="D4585" i="1"/>
  <c r="C4585" i="1"/>
  <c r="B4585" i="1"/>
  <c r="A4585" i="1"/>
  <c r="K4584" i="1"/>
  <c r="J4584" i="1"/>
  <c r="I4584" i="1"/>
  <c r="H4584" i="1"/>
  <c r="G4584" i="1"/>
  <c r="F4584" i="1"/>
  <c r="E4584" i="1"/>
  <c r="D4584" i="1"/>
  <c r="C4584" i="1"/>
  <c r="B4584" i="1"/>
  <c r="A4584" i="1"/>
  <c r="K4583" i="1"/>
  <c r="J4583" i="1"/>
  <c r="I4583" i="1"/>
  <c r="H4583" i="1"/>
  <c r="G4583" i="1"/>
  <c r="F4583" i="1"/>
  <c r="E4583" i="1"/>
  <c r="D4583" i="1"/>
  <c r="C4583" i="1"/>
  <c r="B4583" i="1"/>
  <c r="A4583" i="1"/>
  <c r="K4582" i="1"/>
  <c r="J4582" i="1"/>
  <c r="I4582" i="1"/>
  <c r="H4582" i="1"/>
  <c r="G4582" i="1"/>
  <c r="F4582" i="1"/>
  <c r="E4582" i="1"/>
  <c r="D4582" i="1"/>
  <c r="C4582" i="1"/>
  <c r="B4582" i="1"/>
  <c r="A4582" i="1"/>
  <c r="K4581" i="1"/>
  <c r="J4581" i="1"/>
  <c r="I4581" i="1"/>
  <c r="H4581" i="1"/>
  <c r="G4581" i="1"/>
  <c r="F4581" i="1"/>
  <c r="E4581" i="1"/>
  <c r="D4581" i="1"/>
  <c r="C4581" i="1"/>
  <c r="B4581" i="1"/>
  <c r="A4581" i="1"/>
  <c r="K4580" i="1"/>
  <c r="J4580" i="1"/>
  <c r="I4580" i="1"/>
  <c r="H4580" i="1"/>
  <c r="G4580" i="1"/>
  <c r="F4580" i="1"/>
  <c r="E4580" i="1"/>
  <c r="D4580" i="1"/>
  <c r="C4580" i="1"/>
  <c r="B4580" i="1"/>
  <c r="A4580" i="1"/>
  <c r="K4579" i="1"/>
  <c r="J4579" i="1"/>
  <c r="I4579" i="1"/>
  <c r="H4579" i="1"/>
  <c r="G4579" i="1"/>
  <c r="F4579" i="1"/>
  <c r="E4579" i="1"/>
  <c r="D4579" i="1"/>
  <c r="C4579" i="1"/>
  <c r="B4579" i="1"/>
  <c r="A4579" i="1"/>
  <c r="K4578" i="1"/>
  <c r="J4578" i="1"/>
  <c r="I4578" i="1"/>
  <c r="H4578" i="1"/>
  <c r="G4578" i="1"/>
  <c r="F4578" i="1"/>
  <c r="E4578" i="1"/>
  <c r="D4578" i="1"/>
  <c r="C4578" i="1"/>
  <c r="B4578" i="1"/>
  <c r="A4578" i="1"/>
  <c r="K4577" i="1"/>
  <c r="J4577" i="1"/>
  <c r="I4577" i="1"/>
  <c r="H4577" i="1"/>
  <c r="G4577" i="1"/>
  <c r="F4577" i="1"/>
  <c r="E4577" i="1"/>
  <c r="D4577" i="1"/>
  <c r="C4577" i="1"/>
  <c r="B4577" i="1"/>
  <c r="A4577" i="1"/>
  <c r="K4576" i="1"/>
  <c r="J4576" i="1"/>
  <c r="I4576" i="1"/>
  <c r="H4576" i="1"/>
  <c r="G4576" i="1"/>
  <c r="F4576" i="1"/>
  <c r="E4576" i="1"/>
  <c r="D4576" i="1"/>
  <c r="C4576" i="1"/>
  <c r="B4576" i="1"/>
  <c r="A4576" i="1"/>
  <c r="K4575" i="1"/>
  <c r="J4575" i="1"/>
  <c r="I4575" i="1"/>
  <c r="H4575" i="1"/>
  <c r="G4575" i="1"/>
  <c r="F4575" i="1"/>
  <c r="E4575" i="1"/>
  <c r="D4575" i="1"/>
  <c r="C4575" i="1"/>
  <c r="B4575" i="1"/>
  <c r="A4575" i="1"/>
  <c r="K4574" i="1"/>
  <c r="J4574" i="1"/>
  <c r="I4574" i="1"/>
  <c r="H4574" i="1"/>
  <c r="G4574" i="1"/>
  <c r="F4574" i="1"/>
  <c r="E4574" i="1"/>
  <c r="D4574" i="1"/>
  <c r="C4574" i="1"/>
  <c r="B4574" i="1"/>
  <c r="A4574" i="1"/>
  <c r="K4573" i="1"/>
  <c r="J4573" i="1"/>
  <c r="I4573" i="1"/>
  <c r="H4573" i="1"/>
  <c r="G4573" i="1"/>
  <c r="F4573" i="1"/>
  <c r="E4573" i="1"/>
  <c r="D4573" i="1"/>
  <c r="C4573" i="1"/>
  <c r="B4573" i="1"/>
  <c r="A4573" i="1"/>
  <c r="K4572" i="1"/>
  <c r="J4572" i="1"/>
  <c r="I4572" i="1"/>
  <c r="H4572" i="1"/>
  <c r="G4572" i="1"/>
  <c r="F4572" i="1"/>
  <c r="E4572" i="1"/>
  <c r="D4572" i="1"/>
  <c r="C4572" i="1"/>
  <c r="B4572" i="1"/>
  <c r="A4572" i="1"/>
  <c r="K4571" i="1"/>
  <c r="J4571" i="1"/>
  <c r="I4571" i="1"/>
  <c r="H4571" i="1"/>
  <c r="G4571" i="1"/>
  <c r="F4571" i="1"/>
  <c r="E4571" i="1"/>
  <c r="D4571" i="1"/>
  <c r="C4571" i="1"/>
  <c r="B4571" i="1"/>
  <c r="A4571" i="1"/>
  <c r="K4570" i="1"/>
  <c r="J4570" i="1"/>
  <c r="I4570" i="1"/>
  <c r="H4570" i="1"/>
  <c r="G4570" i="1"/>
  <c r="F4570" i="1"/>
  <c r="E4570" i="1"/>
  <c r="D4570" i="1"/>
  <c r="C4570" i="1"/>
  <c r="B4570" i="1"/>
  <c r="A4570" i="1"/>
  <c r="K4569" i="1"/>
  <c r="J4569" i="1"/>
  <c r="I4569" i="1"/>
  <c r="H4569" i="1"/>
  <c r="G4569" i="1"/>
  <c r="F4569" i="1"/>
  <c r="E4569" i="1"/>
  <c r="D4569" i="1"/>
  <c r="C4569" i="1"/>
  <c r="B4569" i="1"/>
  <c r="A4569" i="1"/>
  <c r="K4568" i="1"/>
  <c r="J4568" i="1"/>
  <c r="I4568" i="1"/>
  <c r="H4568" i="1"/>
  <c r="G4568" i="1"/>
  <c r="F4568" i="1"/>
  <c r="E4568" i="1"/>
  <c r="D4568" i="1"/>
  <c r="C4568" i="1"/>
  <c r="B4568" i="1"/>
  <c r="A4568" i="1"/>
  <c r="K4567" i="1"/>
  <c r="J4567" i="1"/>
  <c r="I4567" i="1"/>
  <c r="H4567" i="1"/>
  <c r="G4567" i="1"/>
  <c r="F4567" i="1"/>
  <c r="E4567" i="1"/>
  <c r="D4567" i="1"/>
  <c r="C4567" i="1"/>
  <c r="B4567" i="1"/>
  <c r="A4567" i="1"/>
  <c r="K4566" i="1"/>
  <c r="J4566" i="1"/>
  <c r="I4566" i="1"/>
  <c r="H4566" i="1"/>
  <c r="G4566" i="1"/>
  <c r="F4566" i="1"/>
  <c r="E4566" i="1"/>
  <c r="D4566" i="1"/>
  <c r="C4566" i="1"/>
  <c r="B4566" i="1"/>
  <c r="A4566" i="1"/>
  <c r="K4565" i="1"/>
  <c r="J4565" i="1"/>
  <c r="I4565" i="1"/>
  <c r="H4565" i="1"/>
  <c r="G4565" i="1"/>
  <c r="F4565" i="1"/>
  <c r="E4565" i="1"/>
  <c r="D4565" i="1"/>
  <c r="C4565" i="1"/>
  <c r="B4565" i="1"/>
  <c r="A4565" i="1"/>
  <c r="K4564" i="1"/>
  <c r="J4564" i="1"/>
  <c r="I4564" i="1"/>
  <c r="H4564" i="1"/>
  <c r="G4564" i="1"/>
  <c r="F4564" i="1"/>
  <c r="E4564" i="1"/>
  <c r="D4564" i="1"/>
  <c r="C4564" i="1"/>
  <c r="B4564" i="1"/>
  <c r="A4564" i="1"/>
  <c r="K4563" i="1"/>
  <c r="J4563" i="1"/>
  <c r="I4563" i="1"/>
  <c r="H4563" i="1"/>
  <c r="G4563" i="1"/>
  <c r="F4563" i="1"/>
  <c r="E4563" i="1"/>
  <c r="D4563" i="1"/>
  <c r="C4563" i="1"/>
  <c r="B4563" i="1"/>
  <c r="A4563" i="1"/>
  <c r="K4562" i="1"/>
  <c r="J4562" i="1"/>
  <c r="I4562" i="1"/>
  <c r="H4562" i="1"/>
  <c r="G4562" i="1"/>
  <c r="F4562" i="1"/>
  <c r="E4562" i="1"/>
  <c r="D4562" i="1"/>
  <c r="C4562" i="1"/>
  <c r="B4562" i="1"/>
  <c r="A4562" i="1"/>
  <c r="K4561" i="1"/>
  <c r="J4561" i="1"/>
  <c r="I4561" i="1"/>
  <c r="H4561" i="1"/>
  <c r="G4561" i="1"/>
  <c r="F4561" i="1"/>
  <c r="E4561" i="1"/>
  <c r="D4561" i="1"/>
  <c r="C4561" i="1"/>
  <c r="B4561" i="1"/>
  <c r="A4561" i="1"/>
  <c r="K4560" i="1"/>
  <c r="J4560" i="1"/>
  <c r="I4560" i="1"/>
  <c r="H4560" i="1"/>
  <c r="G4560" i="1"/>
  <c r="F4560" i="1"/>
  <c r="E4560" i="1"/>
  <c r="D4560" i="1"/>
  <c r="C4560" i="1"/>
  <c r="B4560" i="1"/>
  <c r="A4560" i="1"/>
  <c r="K4559" i="1"/>
  <c r="J4559" i="1"/>
  <c r="I4559" i="1"/>
  <c r="H4559" i="1"/>
  <c r="G4559" i="1"/>
  <c r="F4559" i="1"/>
  <c r="E4559" i="1"/>
  <c r="D4559" i="1"/>
  <c r="C4559" i="1"/>
  <c r="B4559" i="1"/>
  <c r="A4559" i="1"/>
  <c r="K4558" i="1"/>
  <c r="J4558" i="1"/>
  <c r="I4558" i="1"/>
  <c r="H4558" i="1"/>
  <c r="G4558" i="1"/>
  <c r="F4558" i="1"/>
  <c r="E4558" i="1"/>
  <c r="D4558" i="1"/>
  <c r="C4558" i="1"/>
  <c r="B4558" i="1"/>
  <c r="A4558" i="1"/>
  <c r="K4557" i="1"/>
  <c r="J4557" i="1"/>
  <c r="I4557" i="1"/>
  <c r="H4557" i="1"/>
  <c r="G4557" i="1"/>
  <c r="F4557" i="1"/>
  <c r="E4557" i="1"/>
  <c r="D4557" i="1"/>
  <c r="C4557" i="1"/>
  <c r="B4557" i="1"/>
  <c r="A4557" i="1"/>
  <c r="K4556" i="1"/>
  <c r="J4556" i="1"/>
  <c r="I4556" i="1"/>
  <c r="H4556" i="1"/>
  <c r="G4556" i="1"/>
  <c r="F4556" i="1"/>
  <c r="E4556" i="1"/>
  <c r="D4556" i="1"/>
  <c r="C4556" i="1"/>
  <c r="B4556" i="1"/>
  <c r="A4556" i="1"/>
  <c r="K4555" i="1"/>
  <c r="J4555" i="1"/>
  <c r="I4555" i="1"/>
  <c r="H4555" i="1"/>
  <c r="G4555" i="1"/>
  <c r="F4555" i="1"/>
  <c r="E4555" i="1"/>
  <c r="D4555" i="1"/>
  <c r="C4555" i="1"/>
  <c r="B4555" i="1"/>
  <c r="A4555" i="1"/>
  <c r="K4554" i="1"/>
  <c r="J4554" i="1"/>
  <c r="I4554" i="1"/>
  <c r="H4554" i="1"/>
  <c r="G4554" i="1"/>
  <c r="F4554" i="1"/>
  <c r="E4554" i="1"/>
  <c r="D4554" i="1"/>
  <c r="C4554" i="1"/>
  <c r="B4554" i="1"/>
  <c r="A4554" i="1"/>
  <c r="K4553" i="1"/>
  <c r="J4553" i="1"/>
  <c r="I4553" i="1"/>
  <c r="H4553" i="1"/>
  <c r="G4553" i="1"/>
  <c r="F4553" i="1"/>
  <c r="E4553" i="1"/>
  <c r="D4553" i="1"/>
  <c r="C4553" i="1"/>
  <c r="B4553" i="1"/>
  <c r="A4553" i="1"/>
  <c r="K4552" i="1"/>
  <c r="J4552" i="1"/>
  <c r="I4552" i="1"/>
  <c r="H4552" i="1"/>
  <c r="G4552" i="1"/>
  <c r="F4552" i="1"/>
  <c r="E4552" i="1"/>
  <c r="D4552" i="1"/>
  <c r="C4552" i="1"/>
  <c r="B4552" i="1"/>
  <c r="A4552" i="1"/>
  <c r="K4551" i="1"/>
  <c r="J4551" i="1"/>
  <c r="I4551" i="1"/>
  <c r="H4551" i="1"/>
  <c r="G4551" i="1"/>
  <c r="F4551" i="1"/>
  <c r="E4551" i="1"/>
  <c r="D4551" i="1"/>
  <c r="C4551" i="1"/>
  <c r="B4551" i="1"/>
  <c r="A4551" i="1"/>
  <c r="K4550" i="1"/>
  <c r="J4550" i="1"/>
  <c r="I4550" i="1"/>
  <c r="H4550" i="1"/>
  <c r="G4550" i="1"/>
  <c r="F4550" i="1"/>
  <c r="E4550" i="1"/>
  <c r="D4550" i="1"/>
  <c r="C4550" i="1"/>
  <c r="B4550" i="1"/>
  <c r="A4550" i="1"/>
  <c r="K4549" i="1"/>
  <c r="J4549" i="1"/>
  <c r="I4549" i="1"/>
  <c r="H4549" i="1"/>
  <c r="G4549" i="1"/>
  <c r="F4549" i="1"/>
  <c r="E4549" i="1"/>
  <c r="D4549" i="1"/>
  <c r="C4549" i="1"/>
  <c r="B4549" i="1"/>
  <c r="A4549" i="1"/>
  <c r="K4548" i="1"/>
  <c r="J4548" i="1"/>
  <c r="I4548" i="1"/>
  <c r="H4548" i="1"/>
  <c r="G4548" i="1"/>
  <c r="F4548" i="1"/>
  <c r="E4548" i="1"/>
  <c r="D4548" i="1"/>
  <c r="C4548" i="1"/>
  <c r="B4548" i="1"/>
  <c r="A4548" i="1"/>
  <c r="K4547" i="1"/>
  <c r="J4547" i="1"/>
  <c r="I4547" i="1"/>
  <c r="H4547" i="1"/>
  <c r="G4547" i="1"/>
  <c r="F4547" i="1"/>
  <c r="E4547" i="1"/>
  <c r="D4547" i="1"/>
  <c r="C4547" i="1"/>
  <c r="B4547" i="1"/>
  <c r="A4547" i="1"/>
  <c r="K4546" i="1"/>
  <c r="J4546" i="1"/>
  <c r="I4546" i="1"/>
  <c r="H4546" i="1"/>
  <c r="G4546" i="1"/>
  <c r="F4546" i="1"/>
  <c r="E4546" i="1"/>
  <c r="D4546" i="1"/>
  <c r="C4546" i="1"/>
  <c r="B4546" i="1"/>
  <c r="A4546" i="1"/>
  <c r="K4545" i="1"/>
  <c r="J4545" i="1"/>
  <c r="I4545" i="1"/>
  <c r="H4545" i="1"/>
  <c r="G4545" i="1"/>
  <c r="F4545" i="1"/>
  <c r="E4545" i="1"/>
  <c r="D4545" i="1"/>
  <c r="C4545" i="1"/>
  <c r="B4545" i="1"/>
  <c r="A4545" i="1"/>
  <c r="K4544" i="1"/>
  <c r="J4544" i="1"/>
  <c r="I4544" i="1"/>
  <c r="H4544" i="1"/>
  <c r="G4544" i="1"/>
  <c r="F4544" i="1"/>
  <c r="E4544" i="1"/>
  <c r="D4544" i="1"/>
  <c r="C4544" i="1"/>
  <c r="B4544" i="1"/>
  <c r="A4544" i="1"/>
  <c r="K4543" i="1"/>
  <c r="J4543" i="1"/>
  <c r="I4543" i="1"/>
  <c r="H4543" i="1"/>
  <c r="G4543" i="1"/>
  <c r="F4543" i="1"/>
  <c r="E4543" i="1"/>
  <c r="D4543" i="1"/>
  <c r="C4543" i="1"/>
  <c r="B4543" i="1"/>
  <c r="A4543" i="1"/>
  <c r="K4542" i="1"/>
  <c r="J4542" i="1"/>
  <c r="I4542" i="1"/>
  <c r="H4542" i="1"/>
  <c r="G4542" i="1"/>
  <c r="F4542" i="1"/>
  <c r="E4542" i="1"/>
  <c r="D4542" i="1"/>
  <c r="C4542" i="1"/>
  <c r="B4542" i="1"/>
  <c r="A4542" i="1"/>
  <c r="K4541" i="1"/>
  <c r="J4541" i="1"/>
  <c r="I4541" i="1"/>
  <c r="H4541" i="1"/>
  <c r="G4541" i="1"/>
  <c r="F4541" i="1"/>
  <c r="E4541" i="1"/>
  <c r="D4541" i="1"/>
  <c r="C4541" i="1"/>
  <c r="B4541" i="1"/>
  <c r="A4541" i="1"/>
  <c r="K4540" i="1"/>
  <c r="J4540" i="1"/>
  <c r="I4540" i="1"/>
  <c r="H4540" i="1"/>
  <c r="G4540" i="1"/>
  <c r="F4540" i="1"/>
  <c r="E4540" i="1"/>
  <c r="D4540" i="1"/>
  <c r="C4540" i="1"/>
  <c r="B4540" i="1"/>
  <c r="A4540" i="1"/>
  <c r="K4539" i="1"/>
  <c r="J4539" i="1"/>
  <c r="I4539" i="1"/>
  <c r="H4539" i="1"/>
  <c r="G4539" i="1"/>
  <c r="F4539" i="1"/>
  <c r="E4539" i="1"/>
  <c r="D4539" i="1"/>
  <c r="C4539" i="1"/>
  <c r="B4539" i="1"/>
  <c r="A4539" i="1"/>
  <c r="K4538" i="1"/>
  <c r="J4538" i="1"/>
  <c r="I4538" i="1"/>
  <c r="H4538" i="1"/>
  <c r="G4538" i="1"/>
  <c r="F4538" i="1"/>
  <c r="E4538" i="1"/>
  <c r="D4538" i="1"/>
  <c r="C4538" i="1"/>
  <c r="B4538" i="1"/>
  <c r="A4538" i="1"/>
  <c r="K4537" i="1"/>
  <c r="J4537" i="1"/>
  <c r="I4537" i="1"/>
  <c r="H4537" i="1"/>
  <c r="G4537" i="1"/>
  <c r="F4537" i="1"/>
  <c r="E4537" i="1"/>
  <c r="D4537" i="1"/>
  <c r="C4537" i="1"/>
  <c r="B4537" i="1"/>
  <c r="A4537" i="1"/>
  <c r="K4536" i="1"/>
  <c r="J4536" i="1"/>
  <c r="I4536" i="1"/>
  <c r="H4536" i="1"/>
  <c r="G4536" i="1"/>
  <c r="F4536" i="1"/>
  <c r="E4536" i="1"/>
  <c r="D4536" i="1"/>
  <c r="C4536" i="1"/>
  <c r="B4536" i="1"/>
  <c r="A4536" i="1"/>
  <c r="K4535" i="1"/>
  <c r="J4535" i="1"/>
  <c r="I4535" i="1"/>
  <c r="H4535" i="1"/>
  <c r="G4535" i="1"/>
  <c r="F4535" i="1"/>
  <c r="E4535" i="1"/>
  <c r="D4535" i="1"/>
  <c r="C4535" i="1"/>
  <c r="B4535" i="1"/>
  <c r="A4535" i="1"/>
  <c r="K4534" i="1"/>
  <c r="J4534" i="1"/>
  <c r="I4534" i="1"/>
  <c r="H4534" i="1"/>
  <c r="G4534" i="1"/>
  <c r="F4534" i="1"/>
  <c r="E4534" i="1"/>
  <c r="D4534" i="1"/>
  <c r="C4534" i="1"/>
  <c r="B4534" i="1"/>
  <c r="A4534" i="1"/>
  <c r="K4533" i="1"/>
  <c r="J4533" i="1"/>
  <c r="I4533" i="1"/>
  <c r="H4533" i="1"/>
  <c r="G4533" i="1"/>
  <c r="F4533" i="1"/>
  <c r="E4533" i="1"/>
  <c r="D4533" i="1"/>
  <c r="C4533" i="1"/>
  <c r="B4533" i="1"/>
  <c r="A4533" i="1"/>
  <c r="K4532" i="1"/>
  <c r="J4532" i="1"/>
  <c r="I4532" i="1"/>
  <c r="H4532" i="1"/>
  <c r="G4532" i="1"/>
  <c r="F4532" i="1"/>
  <c r="E4532" i="1"/>
  <c r="D4532" i="1"/>
  <c r="C4532" i="1"/>
  <c r="B4532" i="1"/>
  <c r="A4532" i="1"/>
  <c r="K4531" i="1"/>
  <c r="J4531" i="1"/>
  <c r="I4531" i="1"/>
  <c r="H4531" i="1"/>
  <c r="G4531" i="1"/>
  <c r="F4531" i="1"/>
  <c r="E4531" i="1"/>
  <c r="D4531" i="1"/>
  <c r="C4531" i="1"/>
  <c r="B4531" i="1"/>
  <c r="A4531" i="1"/>
  <c r="K4530" i="1"/>
  <c r="J4530" i="1"/>
  <c r="I4530" i="1"/>
  <c r="H4530" i="1"/>
  <c r="G4530" i="1"/>
  <c r="F4530" i="1"/>
  <c r="E4530" i="1"/>
  <c r="D4530" i="1"/>
  <c r="C4530" i="1"/>
  <c r="B4530" i="1"/>
  <c r="A4530" i="1"/>
  <c r="K4529" i="1"/>
  <c r="J4529" i="1"/>
  <c r="I4529" i="1"/>
  <c r="H4529" i="1"/>
  <c r="G4529" i="1"/>
  <c r="F4529" i="1"/>
  <c r="E4529" i="1"/>
  <c r="D4529" i="1"/>
  <c r="C4529" i="1"/>
  <c r="B4529" i="1"/>
  <c r="A4529" i="1"/>
  <c r="K4528" i="1"/>
  <c r="J4528" i="1"/>
  <c r="I4528" i="1"/>
  <c r="H4528" i="1"/>
  <c r="G4528" i="1"/>
  <c r="F4528" i="1"/>
  <c r="E4528" i="1"/>
  <c r="D4528" i="1"/>
  <c r="C4528" i="1"/>
  <c r="B4528" i="1"/>
  <c r="A4528" i="1"/>
  <c r="K4527" i="1"/>
  <c r="J4527" i="1"/>
  <c r="I4527" i="1"/>
  <c r="H4527" i="1"/>
  <c r="G4527" i="1"/>
  <c r="F4527" i="1"/>
  <c r="E4527" i="1"/>
  <c r="D4527" i="1"/>
  <c r="C4527" i="1"/>
  <c r="B4527" i="1"/>
  <c r="A4527" i="1"/>
  <c r="K4526" i="1"/>
  <c r="J4526" i="1"/>
  <c r="I4526" i="1"/>
  <c r="H4526" i="1"/>
  <c r="G4526" i="1"/>
  <c r="F4526" i="1"/>
  <c r="E4526" i="1"/>
  <c r="D4526" i="1"/>
  <c r="C4526" i="1"/>
  <c r="B4526" i="1"/>
  <c r="A4526" i="1"/>
  <c r="K4525" i="1"/>
  <c r="J4525" i="1"/>
  <c r="I4525" i="1"/>
  <c r="H4525" i="1"/>
  <c r="G4525" i="1"/>
  <c r="F4525" i="1"/>
  <c r="E4525" i="1"/>
  <c r="D4525" i="1"/>
  <c r="C4525" i="1"/>
  <c r="B4525" i="1"/>
  <c r="A4525" i="1"/>
  <c r="K4524" i="1"/>
  <c r="J4524" i="1"/>
  <c r="I4524" i="1"/>
  <c r="H4524" i="1"/>
  <c r="G4524" i="1"/>
  <c r="F4524" i="1"/>
  <c r="E4524" i="1"/>
  <c r="D4524" i="1"/>
  <c r="C4524" i="1"/>
  <c r="B4524" i="1"/>
  <c r="A4524" i="1"/>
  <c r="K4523" i="1"/>
  <c r="J4523" i="1"/>
  <c r="I4523" i="1"/>
  <c r="H4523" i="1"/>
  <c r="G4523" i="1"/>
  <c r="F4523" i="1"/>
  <c r="E4523" i="1"/>
  <c r="D4523" i="1"/>
  <c r="C4523" i="1"/>
  <c r="B4523" i="1"/>
  <c r="A4523" i="1"/>
  <c r="K4522" i="1"/>
  <c r="J4522" i="1"/>
  <c r="I4522" i="1"/>
  <c r="H4522" i="1"/>
  <c r="G4522" i="1"/>
  <c r="F4522" i="1"/>
  <c r="E4522" i="1"/>
  <c r="D4522" i="1"/>
  <c r="C4522" i="1"/>
  <c r="B4522" i="1"/>
  <c r="A4522" i="1"/>
  <c r="K4521" i="1"/>
  <c r="J4521" i="1"/>
  <c r="I4521" i="1"/>
  <c r="H4521" i="1"/>
  <c r="G4521" i="1"/>
  <c r="F4521" i="1"/>
  <c r="E4521" i="1"/>
  <c r="D4521" i="1"/>
  <c r="C4521" i="1"/>
  <c r="B4521" i="1"/>
  <c r="A4521" i="1"/>
  <c r="K4520" i="1"/>
  <c r="J4520" i="1"/>
  <c r="I4520" i="1"/>
  <c r="H4520" i="1"/>
  <c r="G4520" i="1"/>
  <c r="F4520" i="1"/>
  <c r="E4520" i="1"/>
  <c r="D4520" i="1"/>
  <c r="C4520" i="1"/>
  <c r="B4520" i="1"/>
  <c r="A4520" i="1"/>
  <c r="K4519" i="1"/>
  <c r="J4519" i="1"/>
  <c r="I4519" i="1"/>
  <c r="H4519" i="1"/>
  <c r="G4519" i="1"/>
  <c r="F4519" i="1"/>
  <c r="E4519" i="1"/>
  <c r="D4519" i="1"/>
  <c r="C4519" i="1"/>
  <c r="B4519" i="1"/>
  <c r="A4519" i="1"/>
  <c r="K4518" i="1"/>
  <c r="J4518" i="1"/>
  <c r="I4518" i="1"/>
  <c r="H4518" i="1"/>
  <c r="G4518" i="1"/>
  <c r="F4518" i="1"/>
  <c r="E4518" i="1"/>
  <c r="D4518" i="1"/>
  <c r="C4518" i="1"/>
  <c r="B4518" i="1"/>
  <c r="A4518" i="1"/>
  <c r="K4517" i="1"/>
  <c r="J4517" i="1"/>
  <c r="I4517" i="1"/>
  <c r="H4517" i="1"/>
  <c r="G4517" i="1"/>
  <c r="F4517" i="1"/>
  <c r="E4517" i="1"/>
  <c r="D4517" i="1"/>
  <c r="C4517" i="1"/>
  <c r="B4517" i="1"/>
  <c r="A4517" i="1"/>
  <c r="K4516" i="1"/>
  <c r="J4516" i="1"/>
  <c r="I4516" i="1"/>
  <c r="H4516" i="1"/>
  <c r="G4516" i="1"/>
  <c r="F4516" i="1"/>
  <c r="E4516" i="1"/>
  <c r="D4516" i="1"/>
  <c r="C4516" i="1"/>
  <c r="B4516" i="1"/>
  <c r="A4516" i="1"/>
  <c r="K4515" i="1"/>
  <c r="J4515" i="1"/>
  <c r="I4515" i="1"/>
  <c r="H4515" i="1"/>
  <c r="G4515" i="1"/>
  <c r="F4515" i="1"/>
  <c r="E4515" i="1"/>
  <c r="D4515" i="1"/>
  <c r="C4515" i="1"/>
  <c r="B4515" i="1"/>
  <c r="A4515" i="1"/>
  <c r="K4514" i="1"/>
  <c r="J4514" i="1"/>
  <c r="I4514" i="1"/>
  <c r="H4514" i="1"/>
  <c r="G4514" i="1"/>
  <c r="F4514" i="1"/>
  <c r="E4514" i="1"/>
  <c r="D4514" i="1"/>
  <c r="C4514" i="1"/>
  <c r="B4514" i="1"/>
  <c r="A4514" i="1"/>
  <c r="K4513" i="1"/>
  <c r="J4513" i="1"/>
  <c r="I4513" i="1"/>
  <c r="H4513" i="1"/>
  <c r="G4513" i="1"/>
  <c r="F4513" i="1"/>
  <c r="E4513" i="1"/>
  <c r="D4513" i="1"/>
  <c r="C4513" i="1"/>
  <c r="B4513" i="1"/>
  <c r="A4513" i="1"/>
  <c r="K4512" i="1"/>
  <c r="J4512" i="1"/>
  <c r="I4512" i="1"/>
  <c r="H4512" i="1"/>
  <c r="G4512" i="1"/>
  <c r="F4512" i="1"/>
  <c r="E4512" i="1"/>
  <c r="D4512" i="1"/>
  <c r="C4512" i="1"/>
  <c r="B4512" i="1"/>
  <c r="A4512" i="1"/>
  <c r="K4511" i="1"/>
  <c r="J4511" i="1"/>
  <c r="I4511" i="1"/>
  <c r="H4511" i="1"/>
  <c r="G4511" i="1"/>
  <c r="F4511" i="1"/>
  <c r="E4511" i="1"/>
  <c r="D4511" i="1"/>
  <c r="C4511" i="1"/>
  <c r="B4511" i="1"/>
  <c r="A4511" i="1"/>
  <c r="K4510" i="1"/>
  <c r="J4510" i="1"/>
  <c r="I4510" i="1"/>
  <c r="H4510" i="1"/>
  <c r="G4510" i="1"/>
  <c r="F4510" i="1"/>
  <c r="E4510" i="1"/>
  <c r="D4510" i="1"/>
  <c r="C4510" i="1"/>
  <c r="B4510" i="1"/>
  <c r="A4510" i="1"/>
  <c r="K4509" i="1"/>
  <c r="J4509" i="1"/>
  <c r="I4509" i="1"/>
  <c r="H4509" i="1"/>
  <c r="G4509" i="1"/>
  <c r="F4509" i="1"/>
  <c r="E4509" i="1"/>
  <c r="D4509" i="1"/>
  <c r="C4509" i="1"/>
  <c r="B4509" i="1"/>
  <c r="A4509" i="1"/>
  <c r="K4508" i="1"/>
  <c r="J4508" i="1"/>
  <c r="I4508" i="1"/>
  <c r="H4508" i="1"/>
  <c r="G4508" i="1"/>
  <c r="F4508" i="1"/>
  <c r="E4508" i="1"/>
  <c r="D4508" i="1"/>
  <c r="C4508" i="1"/>
  <c r="B4508" i="1"/>
  <c r="A4508" i="1"/>
  <c r="K4507" i="1"/>
  <c r="J4507" i="1"/>
  <c r="I4507" i="1"/>
  <c r="H4507" i="1"/>
  <c r="G4507" i="1"/>
  <c r="F4507" i="1"/>
  <c r="E4507" i="1"/>
  <c r="D4507" i="1"/>
  <c r="C4507" i="1"/>
  <c r="B4507" i="1"/>
  <c r="A4507" i="1"/>
  <c r="K4506" i="1"/>
  <c r="J4506" i="1"/>
  <c r="I4506" i="1"/>
  <c r="H4506" i="1"/>
  <c r="G4506" i="1"/>
  <c r="F4506" i="1"/>
  <c r="E4506" i="1"/>
  <c r="D4506" i="1"/>
  <c r="C4506" i="1"/>
  <c r="B4506" i="1"/>
  <c r="A4506" i="1"/>
  <c r="K4505" i="1"/>
  <c r="J4505" i="1"/>
  <c r="I4505" i="1"/>
  <c r="H4505" i="1"/>
  <c r="G4505" i="1"/>
  <c r="F4505" i="1"/>
  <c r="E4505" i="1"/>
  <c r="D4505" i="1"/>
  <c r="C4505" i="1"/>
  <c r="B4505" i="1"/>
  <c r="A4505" i="1"/>
  <c r="K4504" i="1"/>
  <c r="J4504" i="1"/>
  <c r="I4504" i="1"/>
  <c r="H4504" i="1"/>
  <c r="G4504" i="1"/>
  <c r="F4504" i="1"/>
  <c r="E4504" i="1"/>
  <c r="D4504" i="1"/>
  <c r="C4504" i="1"/>
  <c r="B4504" i="1"/>
  <c r="A4504" i="1"/>
  <c r="K4503" i="1"/>
  <c r="J4503" i="1"/>
  <c r="I4503" i="1"/>
  <c r="H4503" i="1"/>
  <c r="G4503" i="1"/>
  <c r="F4503" i="1"/>
  <c r="E4503" i="1"/>
  <c r="D4503" i="1"/>
  <c r="C4503" i="1"/>
  <c r="B4503" i="1"/>
  <c r="A4503" i="1"/>
  <c r="K4502" i="1"/>
  <c r="J4502" i="1"/>
  <c r="I4502" i="1"/>
  <c r="H4502" i="1"/>
  <c r="G4502" i="1"/>
  <c r="F4502" i="1"/>
  <c r="E4502" i="1"/>
  <c r="D4502" i="1"/>
  <c r="C4502" i="1"/>
  <c r="B4502" i="1"/>
  <c r="A4502" i="1"/>
  <c r="K4501" i="1"/>
  <c r="J4501" i="1"/>
  <c r="I4501" i="1"/>
  <c r="H4501" i="1"/>
  <c r="G4501" i="1"/>
  <c r="F4501" i="1"/>
  <c r="E4501" i="1"/>
  <c r="D4501" i="1"/>
  <c r="C4501" i="1"/>
  <c r="B4501" i="1"/>
  <c r="A4501" i="1"/>
  <c r="K4500" i="1"/>
  <c r="J4500" i="1"/>
  <c r="I4500" i="1"/>
  <c r="H4500" i="1"/>
  <c r="G4500" i="1"/>
  <c r="F4500" i="1"/>
  <c r="E4500" i="1"/>
  <c r="D4500" i="1"/>
  <c r="C4500" i="1"/>
  <c r="B4500" i="1"/>
  <c r="A4500" i="1"/>
  <c r="K4499" i="1"/>
  <c r="J4499" i="1"/>
  <c r="I4499" i="1"/>
  <c r="H4499" i="1"/>
  <c r="G4499" i="1"/>
  <c r="F4499" i="1"/>
  <c r="E4499" i="1"/>
  <c r="D4499" i="1"/>
  <c r="C4499" i="1"/>
  <c r="B4499" i="1"/>
  <c r="A4499" i="1"/>
  <c r="K4498" i="1"/>
  <c r="J4498" i="1"/>
  <c r="I4498" i="1"/>
  <c r="H4498" i="1"/>
  <c r="G4498" i="1"/>
  <c r="F4498" i="1"/>
  <c r="E4498" i="1"/>
  <c r="D4498" i="1"/>
  <c r="C4498" i="1"/>
  <c r="B4498" i="1"/>
  <c r="A4498" i="1"/>
  <c r="K4497" i="1"/>
  <c r="J4497" i="1"/>
  <c r="I4497" i="1"/>
  <c r="H4497" i="1"/>
  <c r="G4497" i="1"/>
  <c r="F4497" i="1"/>
  <c r="E4497" i="1"/>
  <c r="D4497" i="1"/>
  <c r="C4497" i="1"/>
  <c r="B4497" i="1"/>
  <c r="A4497" i="1"/>
  <c r="K4496" i="1"/>
  <c r="J4496" i="1"/>
  <c r="I4496" i="1"/>
  <c r="H4496" i="1"/>
  <c r="G4496" i="1"/>
  <c r="F4496" i="1"/>
  <c r="E4496" i="1"/>
  <c r="D4496" i="1"/>
  <c r="C4496" i="1"/>
  <c r="B4496" i="1"/>
  <c r="A4496" i="1"/>
  <c r="K4495" i="1"/>
  <c r="J4495" i="1"/>
  <c r="I4495" i="1"/>
  <c r="H4495" i="1"/>
  <c r="G4495" i="1"/>
  <c r="F4495" i="1"/>
  <c r="E4495" i="1"/>
  <c r="D4495" i="1"/>
  <c r="C4495" i="1"/>
  <c r="B4495" i="1"/>
  <c r="A4495" i="1"/>
  <c r="K4494" i="1"/>
  <c r="J4494" i="1"/>
  <c r="I4494" i="1"/>
  <c r="H4494" i="1"/>
  <c r="G4494" i="1"/>
  <c r="F4494" i="1"/>
  <c r="E4494" i="1"/>
  <c r="D4494" i="1"/>
  <c r="C4494" i="1"/>
  <c r="B4494" i="1"/>
  <c r="A4494" i="1"/>
  <c r="K4493" i="1"/>
  <c r="J4493" i="1"/>
  <c r="I4493" i="1"/>
  <c r="H4493" i="1"/>
  <c r="G4493" i="1"/>
  <c r="F4493" i="1"/>
  <c r="E4493" i="1"/>
  <c r="D4493" i="1"/>
  <c r="C4493" i="1"/>
  <c r="B4493" i="1"/>
  <c r="A4493" i="1"/>
  <c r="K4492" i="1"/>
  <c r="J4492" i="1"/>
  <c r="I4492" i="1"/>
  <c r="H4492" i="1"/>
  <c r="G4492" i="1"/>
  <c r="F4492" i="1"/>
  <c r="E4492" i="1"/>
  <c r="D4492" i="1"/>
  <c r="C4492" i="1"/>
  <c r="B4492" i="1"/>
  <c r="A4492" i="1"/>
  <c r="K4491" i="1"/>
  <c r="J4491" i="1"/>
  <c r="I4491" i="1"/>
  <c r="H4491" i="1"/>
  <c r="G4491" i="1"/>
  <c r="F4491" i="1"/>
  <c r="E4491" i="1"/>
  <c r="D4491" i="1"/>
  <c r="C4491" i="1"/>
  <c r="B4491" i="1"/>
  <c r="A4491" i="1"/>
  <c r="K4490" i="1"/>
  <c r="J4490" i="1"/>
  <c r="I4490" i="1"/>
  <c r="H4490" i="1"/>
  <c r="G4490" i="1"/>
  <c r="F4490" i="1"/>
  <c r="E4490" i="1"/>
  <c r="D4490" i="1"/>
  <c r="C4490" i="1"/>
  <c r="B4490" i="1"/>
  <c r="A4490" i="1"/>
  <c r="K4489" i="1"/>
  <c r="J4489" i="1"/>
  <c r="I4489" i="1"/>
  <c r="H4489" i="1"/>
  <c r="G4489" i="1"/>
  <c r="F4489" i="1"/>
  <c r="E4489" i="1"/>
  <c r="D4489" i="1"/>
  <c r="C4489" i="1"/>
  <c r="B4489" i="1"/>
  <c r="A4489" i="1"/>
  <c r="K4488" i="1"/>
  <c r="J4488" i="1"/>
  <c r="I4488" i="1"/>
  <c r="H4488" i="1"/>
  <c r="G4488" i="1"/>
  <c r="F4488" i="1"/>
  <c r="E4488" i="1"/>
  <c r="D4488" i="1"/>
  <c r="C4488" i="1"/>
  <c r="B4488" i="1"/>
  <c r="A4488" i="1"/>
  <c r="K4487" i="1"/>
  <c r="J4487" i="1"/>
  <c r="I4487" i="1"/>
  <c r="H4487" i="1"/>
  <c r="G4487" i="1"/>
  <c r="F4487" i="1"/>
  <c r="E4487" i="1"/>
  <c r="D4487" i="1"/>
  <c r="C4487" i="1"/>
  <c r="B4487" i="1"/>
  <c r="A4487" i="1"/>
  <c r="K4486" i="1"/>
  <c r="J4486" i="1"/>
  <c r="I4486" i="1"/>
  <c r="H4486" i="1"/>
  <c r="G4486" i="1"/>
  <c r="F4486" i="1"/>
  <c r="E4486" i="1"/>
  <c r="D4486" i="1"/>
  <c r="C4486" i="1"/>
  <c r="B4486" i="1"/>
  <c r="A4486" i="1"/>
  <c r="K4485" i="1"/>
  <c r="J4485" i="1"/>
  <c r="I4485" i="1"/>
  <c r="H4485" i="1"/>
  <c r="G4485" i="1"/>
  <c r="F4485" i="1"/>
  <c r="E4485" i="1"/>
  <c r="D4485" i="1"/>
  <c r="C4485" i="1"/>
  <c r="B4485" i="1"/>
  <c r="A4485" i="1"/>
  <c r="K4484" i="1"/>
  <c r="J4484" i="1"/>
  <c r="I4484" i="1"/>
  <c r="H4484" i="1"/>
  <c r="G4484" i="1"/>
  <c r="F4484" i="1"/>
  <c r="E4484" i="1"/>
  <c r="D4484" i="1"/>
  <c r="C4484" i="1"/>
  <c r="B4484" i="1"/>
  <c r="A4484" i="1"/>
  <c r="K4483" i="1"/>
  <c r="J4483" i="1"/>
  <c r="I4483" i="1"/>
  <c r="H4483" i="1"/>
  <c r="G4483" i="1"/>
  <c r="F4483" i="1"/>
  <c r="E4483" i="1"/>
  <c r="D4483" i="1"/>
  <c r="C4483" i="1"/>
  <c r="B4483" i="1"/>
  <c r="A4483" i="1"/>
  <c r="K4482" i="1"/>
  <c r="J4482" i="1"/>
  <c r="I4482" i="1"/>
  <c r="H4482" i="1"/>
  <c r="G4482" i="1"/>
  <c r="F4482" i="1"/>
  <c r="E4482" i="1"/>
  <c r="D4482" i="1"/>
  <c r="C4482" i="1"/>
  <c r="B4482" i="1"/>
  <c r="A4482" i="1"/>
  <c r="K4481" i="1"/>
  <c r="J4481" i="1"/>
  <c r="I4481" i="1"/>
  <c r="H4481" i="1"/>
  <c r="G4481" i="1"/>
  <c r="F4481" i="1"/>
  <c r="E4481" i="1"/>
  <c r="D4481" i="1"/>
  <c r="C4481" i="1"/>
  <c r="B4481" i="1"/>
  <c r="A4481" i="1"/>
  <c r="K4480" i="1"/>
  <c r="J4480" i="1"/>
  <c r="I4480" i="1"/>
  <c r="H4480" i="1"/>
  <c r="G4480" i="1"/>
  <c r="F4480" i="1"/>
  <c r="E4480" i="1"/>
  <c r="D4480" i="1"/>
  <c r="C4480" i="1"/>
  <c r="B4480" i="1"/>
  <c r="A4480" i="1"/>
  <c r="K4479" i="1"/>
  <c r="J4479" i="1"/>
  <c r="I4479" i="1"/>
  <c r="H4479" i="1"/>
  <c r="G4479" i="1"/>
  <c r="F4479" i="1"/>
  <c r="E4479" i="1"/>
  <c r="D4479" i="1"/>
  <c r="C4479" i="1"/>
  <c r="B4479" i="1"/>
  <c r="A4479" i="1"/>
  <c r="K4478" i="1"/>
  <c r="J4478" i="1"/>
  <c r="I4478" i="1"/>
  <c r="H4478" i="1"/>
  <c r="G4478" i="1"/>
  <c r="F4478" i="1"/>
  <c r="E4478" i="1"/>
  <c r="D4478" i="1"/>
  <c r="C4478" i="1"/>
  <c r="B4478" i="1"/>
  <c r="A4478" i="1"/>
  <c r="K4477" i="1"/>
  <c r="J4477" i="1"/>
  <c r="I4477" i="1"/>
  <c r="H4477" i="1"/>
  <c r="G4477" i="1"/>
  <c r="F4477" i="1"/>
  <c r="E4477" i="1"/>
  <c r="D4477" i="1"/>
  <c r="C4477" i="1"/>
  <c r="B4477" i="1"/>
  <c r="A4477" i="1"/>
  <c r="K4476" i="1"/>
  <c r="J4476" i="1"/>
  <c r="I4476" i="1"/>
  <c r="H4476" i="1"/>
  <c r="G4476" i="1"/>
  <c r="F4476" i="1"/>
  <c r="E4476" i="1"/>
  <c r="D4476" i="1"/>
  <c r="C4476" i="1"/>
  <c r="B4476" i="1"/>
  <c r="A4476" i="1"/>
  <c r="K4475" i="1"/>
  <c r="J4475" i="1"/>
  <c r="I4475" i="1"/>
  <c r="H4475" i="1"/>
  <c r="G4475" i="1"/>
  <c r="F4475" i="1"/>
  <c r="E4475" i="1"/>
  <c r="D4475" i="1"/>
  <c r="C4475" i="1"/>
  <c r="B4475" i="1"/>
  <c r="A4475" i="1"/>
  <c r="K4474" i="1"/>
  <c r="J4474" i="1"/>
  <c r="I4474" i="1"/>
  <c r="H4474" i="1"/>
  <c r="G4474" i="1"/>
  <c r="F4474" i="1"/>
  <c r="E4474" i="1"/>
  <c r="D4474" i="1"/>
  <c r="C4474" i="1"/>
  <c r="B4474" i="1"/>
  <c r="A4474" i="1"/>
  <c r="K4473" i="1"/>
  <c r="J4473" i="1"/>
  <c r="I4473" i="1"/>
  <c r="H4473" i="1"/>
  <c r="G4473" i="1"/>
  <c r="F4473" i="1"/>
  <c r="E4473" i="1"/>
  <c r="D4473" i="1"/>
  <c r="C4473" i="1"/>
  <c r="B4473" i="1"/>
  <c r="A4473" i="1"/>
  <c r="K4472" i="1"/>
  <c r="J4472" i="1"/>
  <c r="I4472" i="1"/>
  <c r="H4472" i="1"/>
  <c r="G4472" i="1"/>
  <c r="F4472" i="1"/>
  <c r="E4472" i="1"/>
  <c r="D4472" i="1"/>
  <c r="C4472" i="1"/>
  <c r="B4472" i="1"/>
  <c r="A4472" i="1"/>
  <c r="K4471" i="1"/>
  <c r="J4471" i="1"/>
  <c r="I4471" i="1"/>
  <c r="H4471" i="1"/>
  <c r="G4471" i="1"/>
  <c r="F4471" i="1"/>
  <c r="E4471" i="1"/>
  <c r="D4471" i="1"/>
  <c r="C4471" i="1"/>
  <c r="B4471" i="1"/>
  <c r="A4471" i="1"/>
  <c r="K4470" i="1"/>
  <c r="J4470" i="1"/>
  <c r="I4470" i="1"/>
  <c r="H4470" i="1"/>
  <c r="G4470" i="1"/>
  <c r="F4470" i="1"/>
  <c r="E4470" i="1"/>
  <c r="D4470" i="1"/>
  <c r="C4470" i="1"/>
  <c r="B4470" i="1"/>
  <c r="A4470" i="1"/>
  <c r="K4469" i="1"/>
  <c r="J4469" i="1"/>
  <c r="I4469" i="1"/>
  <c r="H4469" i="1"/>
  <c r="G4469" i="1"/>
  <c r="F4469" i="1"/>
  <c r="E4469" i="1"/>
  <c r="D4469" i="1"/>
  <c r="C4469" i="1"/>
  <c r="B4469" i="1"/>
  <c r="A4469" i="1"/>
  <c r="K4468" i="1"/>
  <c r="J4468" i="1"/>
  <c r="I4468" i="1"/>
  <c r="H4468" i="1"/>
  <c r="G4468" i="1"/>
  <c r="F4468" i="1"/>
  <c r="E4468" i="1"/>
  <c r="D4468" i="1"/>
  <c r="C4468" i="1"/>
  <c r="B4468" i="1"/>
  <c r="A4468" i="1"/>
  <c r="K4467" i="1"/>
  <c r="J4467" i="1"/>
  <c r="I4467" i="1"/>
  <c r="H4467" i="1"/>
  <c r="G4467" i="1"/>
  <c r="F4467" i="1"/>
  <c r="E4467" i="1"/>
  <c r="D4467" i="1"/>
  <c r="C4467" i="1"/>
  <c r="B4467" i="1"/>
  <c r="A4467" i="1"/>
  <c r="K4466" i="1"/>
  <c r="J4466" i="1"/>
  <c r="I4466" i="1"/>
  <c r="H4466" i="1"/>
  <c r="G4466" i="1"/>
  <c r="F4466" i="1"/>
  <c r="E4466" i="1"/>
  <c r="D4466" i="1"/>
  <c r="C4466" i="1"/>
  <c r="B4466" i="1"/>
  <c r="A4466" i="1"/>
  <c r="K4465" i="1"/>
  <c r="J4465" i="1"/>
  <c r="I4465" i="1"/>
  <c r="H4465" i="1"/>
  <c r="G4465" i="1"/>
  <c r="F4465" i="1"/>
  <c r="E4465" i="1"/>
  <c r="D4465" i="1"/>
  <c r="C4465" i="1"/>
  <c r="B4465" i="1"/>
  <c r="A4465" i="1"/>
  <c r="K4464" i="1"/>
  <c r="J4464" i="1"/>
  <c r="I4464" i="1"/>
  <c r="H4464" i="1"/>
  <c r="G4464" i="1"/>
  <c r="F4464" i="1"/>
  <c r="E4464" i="1"/>
  <c r="D4464" i="1"/>
  <c r="C4464" i="1"/>
  <c r="B4464" i="1"/>
  <c r="A4464" i="1"/>
  <c r="K4463" i="1"/>
  <c r="J4463" i="1"/>
  <c r="I4463" i="1"/>
  <c r="H4463" i="1"/>
  <c r="G4463" i="1"/>
  <c r="F4463" i="1"/>
  <c r="E4463" i="1"/>
  <c r="D4463" i="1"/>
  <c r="C4463" i="1"/>
  <c r="B4463" i="1"/>
  <c r="A4463" i="1"/>
  <c r="K4462" i="1"/>
  <c r="J4462" i="1"/>
  <c r="I4462" i="1"/>
  <c r="H4462" i="1"/>
  <c r="G4462" i="1"/>
  <c r="F4462" i="1"/>
  <c r="E4462" i="1"/>
  <c r="D4462" i="1"/>
  <c r="C4462" i="1"/>
  <c r="B4462" i="1"/>
  <c r="A4462" i="1"/>
  <c r="K4461" i="1"/>
  <c r="J4461" i="1"/>
  <c r="I4461" i="1"/>
  <c r="H4461" i="1"/>
  <c r="G4461" i="1"/>
  <c r="F4461" i="1"/>
  <c r="E4461" i="1"/>
  <c r="D4461" i="1"/>
  <c r="C4461" i="1"/>
  <c r="B4461" i="1"/>
  <c r="A4461" i="1"/>
  <c r="K4460" i="1"/>
  <c r="J4460" i="1"/>
  <c r="I4460" i="1"/>
  <c r="H4460" i="1"/>
  <c r="G4460" i="1"/>
  <c r="F4460" i="1"/>
  <c r="E4460" i="1"/>
  <c r="D4460" i="1"/>
  <c r="C4460" i="1"/>
  <c r="B4460" i="1"/>
  <c r="A4460" i="1"/>
  <c r="K4459" i="1"/>
  <c r="J4459" i="1"/>
  <c r="I4459" i="1"/>
  <c r="H4459" i="1"/>
  <c r="G4459" i="1"/>
  <c r="F4459" i="1"/>
  <c r="E4459" i="1"/>
  <c r="D4459" i="1"/>
  <c r="C4459" i="1"/>
  <c r="B4459" i="1"/>
  <c r="A4459" i="1"/>
  <c r="K4458" i="1"/>
  <c r="J4458" i="1"/>
  <c r="I4458" i="1"/>
  <c r="H4458" i="1"/>
  <c r="G4458" i="1"/>
  <c r="F4458" i="1"/>
  <c r="E4458" i="1"/>
  <c r="D4458" i="1"/>
  <c r="C4458" i="1"/>
  <c r="B4458" i="1"/>
  <c r="A4458" i="1"/>
  <c r="K4457" i="1"/>
  <c r="J4457" i="1"/>
  <c r="I4457" i="1"/>
  <c r="H4457" i="1"/>
  <c r="G4457" i="1"/>
  <c r="F4457" i="1"/>
  <c r="E4457" i="1"/>
  <c r="D4457" i="1"/>
  <c r="C4457" i="1"/>
  <c r="B4457" i="1"/>
  <c r="A4457" i="1"/>
  <c r="K4456" i="1"/>
  <c r="J4456" i="1"/>
  <c r="I4456" i="1"/>
  <c r="H4456" i="1"/>
  <c r="G4456" i="1"/>
  <c r="F4456" i="1"/>
  <c r="E4456" i="1"/>
  <c r="D4456" i="1"/>
  <c r="C4456" i="1"/>
  <c r="B4456" i="1"/>
  <c r="A4456" i="1"/>
  <c r="K4455" i="1"/>
  <c r="J4455" i="1"/>
  <c r="I4455" i="1"/>
  <c r="H4455" i="1"/>
  <c r="G4455" i="1"/>
  <c r="F4455" i="1"/>
  <c r="E4455" i="1"/>
  <c r="D4455" i="1"/>
  <c r="C4455" i="1"/>
  <c r="B4455" i="1"/>
  <c r="A4455" i="1"/>
  <c r="K4454" i="1"/>
  <c r="J4454" i="1"/>
  <c r="I4454" i="1"/>
  <c r="H4454" i="1"/>
  <c r="G4454" i="1"/>
  <c r="F4454" i="1"/>
  <c r="E4454" i="1"/>
  <c r="D4454" i="1"/>
  <c r="C4454" i="1"/>
  <c r="B4454" i="1"/>
  <c r="A4454" i="1"/>
  <c r="K4453" i="1"/>
  <c r="J4453" i="1"/>
  <c r="I4453" i="1"/>
  <c r="H4453" i="1"/>
  <c r="G4453" i="1"/>
  <c r="F4453" i="1"/>
  <c r="E4453" i="1"/>
  <c r="D4453" i="1"/>
  <c r="C4453" i="1"/>
  <c r="B4453" i="1"/>
  <c r="A4453" i="1"/>
  <c r="K4452" i="1"/>
  <c r="J4452" i="1"/>
  <c r="I4452" i="1"/>
  <c r="H4452" i="1"/>
  <c r="G4452" i="1"/>
  <c r="F4452" i="1"/>
  <c r="E4452" i="1"/>
  <c r="D4452" i="1"/>
  <c r="C4452" i="1"/>
  <c r="B4452" i="1"/>
  <c r="A4452" i="1"/>
  <c r="K4451" i="1"/>
  <c r="J4451" i="1"/>
  <c r="I4451" i="1"/>
  <c r="H4451" i="1"/>
  <c r="G4451" i="1"/>
  <c r="F4451" i="1"/>
  <c r="E4451" i="1"/>
  <c r="D4451" i="1"/>
  <c r="C4451" i="1"/>
  <c r="B4451" i="1"/>
  <c r="A4451" i="1"/>
  <c r="K4450" i="1"/>
  <c r="J4450" i="1"/>
  <c r="I4450" i="1"/>
  <c r="H4450" i="1"/>
  <c r="G4450" i="1"/>
  <c r="F4450" i="1"/>
  <c r="E4450" i="1"/>
  <c r="D4450" i="1"/>
  <c r="C4450" i="1"/>
  <c r="B4450" i="1"/>
  <c r="A4450" i="1"/>
  <c r="K4449" i="1"/>
  <c r="J4449" i="1"/>
  <c r="I4449" i="1"/>
  <c r="H4449" i="1"/>
  <c r="G4449" i="1"/>
  <c r="F4449" i="1"/>
  <c r="E4449" i="1"/>
  <c r="D4449" i="1"/>
  <c r="C4449" i="1"/>
  <c r="B4449" i="1"/>
  <c r="A4449" i="1"/>
  <c r="K4448" i="1"/>
  <c r="J4448" i="1"/>
  <c r="I4448" i="1"/>
  <c r="H4448" i="1"/>
  <c r="G4448" i="1"/>
  <c r="F4448" i="1"/>
  <c r="E4448" i="1"/>
  <c r="D4448" i="1"/>
  <c r="C4448" i="1"/>
  <c r="B4448" i="1"/>
  <c r="A4448" i="1"/>
  <c r="K4447" i="1"/>
  <c r="J4447" i="1"/>
  <c r="I4447" i="1"/>
  <c r="H4447" i="1"/>
  <c r="G4447" i="1"/>
  <c r="F4447" i="1"/>
  <c r="E4447" i="1"/>
  <c r="D4447" i="1"/>
  <c r="C4447" i="1"/>
  <c r="B4447" i="1"/>
  <c r="A4447" i="1"/>
  <c r="K4446" i="1"/>
  <c r="J4446" i="1"/>
  <c r="I4446" i="1"/>
  <c r="H4446" i="1"/>
  <c r="G4446" i="1"/>
  <c r="F4446" i="1"/>
  <c r="E4446" i="1"/>
  <c r="D4446" i="1"/>
  <c r="C4446" i="1"/>
  <c r="B4446" i="1"/>
  <c r="A4446" i="1"/>
  <c r="K4445" i="1"/>
  <c r="J4445" i="1"/>
  <c r="I4445" i="1"/>
  <c r="H4445" i="1"/>
  <c r="G4445" i="1"/>
  <c r="F4445" i="1"/>
  <c r="E4445" i="1"/>
  <c r="D4445" i="1"/>
  <c r="C4445" i="1"/>
  <c r="B4445" i="1"/>
  <c r="A4445" i="1"/>
  <c r="K4444" i="1"/>
  <c r="J4444" i="1"/>
  <c r="I4444" i="1"/>
  <c r="H4444" i="1"/>
  <c r="G4444" i="1"/>
  <c r="F4444" i="1"/>
  <c r="E4444" i="1"/>
  <c r="D4444" i="1"/>
  <c r="C4444" i="1"/>
  <c r="B4444" i="1"/>
  <c r="A4444" i="1"/>
  <c r="K4443" i="1"/>
  <c r="J4443" i="1"/>
  <c r="I4443" i="1"/>
  <c r="H4443" i="1"/>
  <c r="G4443" i="1"/>
  <c r="F4443" i="1"/>
  <c r="E4443" i="1"/>
  <c r="D4443" i="1"/>
  <c r="C4443" i="1"/>
  <c r="B4443" i="1"/>
  <c r="A4443" i="1"/>
  <c r="K4442" i="1"/>
  <c r="J4442" i="1"/>
  <c r="I4442" i="1"/>
  <c r="H4442" i="1"/>
  <c r="G4442" i="1"/>
  <c r="F4442" i="1"/>
  <c r="E4442" i="1"/>
  <c r="D4442" i="1"/>
  <c r="C4442" i="1"/>
  <c r="B4442" i="1"/>
  <c r="A4442" i="1"/>
  <c r="K4441" i="1"/>
  <c r="J4441" i="1"/>
  <c r="I4441" i="1"/>
  <c r="H4441" i="1"/>
  <c r="G4441" i="1"/>
  <c r="F4441" i="1"/>
  <c r="E4441" i="1"/>
  <c r="D4441" i="1"/>
  <c r="C4441" i="1"/>
  <c r="B4441" i="1"/>
  <c r="A4441" i="1"/>
  <c r="K4440" i="1"/>
  <c r="J4440" i="1"/>
  <c r="I4440" i="1"/>
  <c r="H4440" i="1"/>
  <c r="G4440" i="1"/>
  <c r="F4440" i="1"/>
  <c r="E4440" i="1"/>
  <c r="D4440" i="1"/>
  <c r="C4440" i="1"/>
  <c r="B4440" i="1"/>
  <c r="A4440" i="1"/>
  <c r="K4439" i="1"/>
  <c r="J4439" i="1"/>
  <c r="I4439" i="1"/>
  <c r="H4439" i="1"/>
  <c r="G4439" i="1"/>
  <c r="F4439" i="1"/>
  <c r="E4439" i="1"/>
  <c r="D4439" i="1"/>
  <c r="C4439" i="1"/>
  <c r="B4439" i="1"/>
  <c r="A4439" i="1"/>
  <c r="K4438" i="1"/>
  <c r="J4438" i="1"/>
  <c r="I4438" i="1"/>
  <c r="H4438" i="1"/>
  <c r="G4438" i="1"/>
  <c r="F4438" i="1"/>
  <c r="E4438" i="1"/>
  <c r="D4438" i="1"/>
  <c r="C4438" i="1"/>
  <c r="B4438" i="1"/>
  <c r="A4438" i="1"/>
  <c r="K4437" i="1"/>
  <c r="J4437" i="1"/>
  <c r="I4437" i="1"/>
  <c r="H4437" i="1"/>
  <c r="G4437" i="1"/>
  <c r="F4437" i="1"/>
  <c r="E4437" i="1"/>
  <c r="D4437" i="1"/>
  <c r="C4437" i="1"/>
  <c r="B4437" i="1"/>
  <c r="A4437" i="1"/>
  <c r="K4436" i="1"/>
  <c r="J4436" i="1"/>
  <c r="I4436" i="1"/>
  <c r="H4436" i="1"/>
  <c r="G4436" i="1"/>
  <c r="F4436" i="1"/>
  <c r="E4436" i="1"/>
  <c r="D4436" i="1"/>
  <c r="C4436" i="1"/>
  <c r="B4436" i="1"/>
  <c r="A4436" i="1"/>
  <c r="K4435" i="1"/>
  <c r="J4435" i="1"/>
  <c r="I4435" i="1"/>
  <c r="H4435" i="1"/>
  <c r="G4435" i="1"/>
  <c r="F4435" i="1"/>
  <c r="E4435" i="1"/>
  <c r="D4435" i="1"/>
  <c r="C4435" i="1"/>
  <c r="B4435" i="1"/>
  <c r="A4435" i="1"/>
  <c r="K4434" i="1"/>
  <c r="J4434" i="1"/>
  <c r="I4434" i="1"/>
  <c r="H4434" i="1"/>
  <c r="G4434" i="1"/>
  <c r="F4434" i="1"/>
  <c r="E4434" i="1"/>
  <c r="D4434" i="1"/>
  <c r="C4434" i="1"/>
  <c r="B4434" i="1"/>
  <c r="A4434" i="1"/>
  <c r="K4433" i="1"/>
  <c r="J4433" i="1"/>
  <c r="I4433" i="1"/>
  <c r="H4433" i="1"/>
  <c r="G4433" i="1"/>
  <c r="F4433" i="1"/>
  <c r="E4433" i="1"/>
  <c r="D4433" i="1"/>
  <c r="C4433" i="1"/>
  <c r="B4433" i="1"/>
  <c r="A4433" i="1"/>
  <c r="K4432" i="1"/>
  <c r="J4432" i="1"/>
  <c r="I4432" i="1"/>
  <c r="H4432" i="1"/>
  <c r="G4432" i="1"/>
  <c r="F4432" i="1"/>
  <c r="E4432" i="1"/>
  <c r="D4432" i="1"/>
  <c r="C4432" i="1"/>
  <c r="B4432" i="1"/>
  <c r="A4432" i="1"/>
  <c r="K4431" i="1"/>
  <c r="J4431" i="1"/>
  <c r="I4431" i="1"/>
  <c r="H4431" i="1"/>
  <c r="G4431" i="1"/>
  <c r="F4431" i="1"/>
  <c r="E4431" i="1"/>
  <c r="D4431" i="1"/>
  <c r="C4431" i="1"/>
  <c r="B4431" i="1"/>
  <c r="A4431" i="1"/>
  <c r="K4430" i="1"/>
  <c r="J4430" i="1"/>
  <c r="I4430" i="1"/>
  <c r="H4430" i="1"/>
  <c r="G4430" i="1"/>
  <c r="F4430" i="1"/>
  <c r="E4430" i="1"/>
  <c r="D4430" i="1"/>
  <c r="C4430" i="1"/>
  <c r="B4430" i="1"/>
  <c r="A4430" i="1"/>
  <c r="K4429" i="1"/>
  <c r="J4429" i="1"/>
  <c r="I4429" i="1"/>
  <c r="H4429" i="1"/>
  <c r="G4429" i="1"/>
  <c r="F4429" i="1"/>
  <c r="E4429" i="1"/>
  <c r="D4429" i="1"/>
  <c r="C4429" i="1"/>
  <c r="B4429" i="1"/>
  <c r="A4429" i="1"/>
  <c r="K4428" i="1"/>
  <c r="J4428" i="1"/>
  <c r="I4428" i="1"/>
  <c r="H4428" i="1"/>
  <c r="G4428" i="1"/>
  <c r="F4428" i="1"/>
  <c r="E4428" i="1"/>
  <c r="D4428" i="1"/>
  <c r="C4428" i="1"/>
  <c r="B4428" i="1"/>
  <c r="A4428" i="1"/>
  <c r="K4427" i="1"/>
  <c r="J4427" i="1"/>
  <c r="I4427" i="1"/>
  <c r="H4427" i="1"/>
  <c r="G4427" i="1"/>
  <c r="F4427" i="1"/>
  <c r="E4427" i="1"/>
  <c r="D4427" i="1"/>
  <c r="C4427" i="1"/>
  <c r="B4427" i="1"/>
  <c r="A4427" i="1"/>
  <c r="K4426" i="1"/>
  <c r="J4426" i="1"/>
  <c r="I4426" i="1"/>
  <c r="H4426" i="1"/>
  <c r="G4426" i="1"/>
  <c r="F4426" i="1"/>
  <c r="E4426" i="1"/>
  <c r="D4426" i="1"/>
  <c r="C4426" i="1"/>
  <c r="B4426" i="1"/>
  <c r="A4426" i="1"/>
  <c r="K4425" i="1"/>
  <c r="J4425" i="1"/>
  <c r="I4425" i="1"/>
  <c r="H4425" i="1"/>
  <c r="G4425" i="1"/>
  <c r="F4425" i="1"/>
  <c r="E4425" i="1"/>
  <c r="D4425" i="1"/>
  <c r="C4425" i="1"/>
  <c r="B4425" i="1"/>
  <c r="A4425" i="1"/>
  <c r="K4424" i="1"/>
  <c r="J4424" i="1"/>
  <c r="I4424" i="1"/>
  <c r="H4424" i="1"/>
  <c r="G4424" i="1"/>
  <c r="F4424" i="1"/>
  <c r="E4424" i="1"/>
  <c r="D4424" i="1"/>
  <c r="C4424" i="1"/>
  <c r="B4424" i="1"/>
  <c r="A4424" i="1"/>
  <c r="K4423" i="1"/>
  <c r="J4423" i="1"/>
  <c r="I4423" i="1"/>
  <c r="H4423" i="1"/>
  <c r="G4423" i="1"/>
  <c r="F4423" i="1"/>
  <c r="E4423" i="1"/>
  <c r="D4423" i="1"/>
  <c r="C4423" i="1"/>
  <c r="B4423" i="1"/>
  <c r="A4423" i="1"/>
  <c r="K4422" i="1"/>
  <c r="J4422" i="1"/>
  <c r="I4422" i="1"/>
  <c r="H4422" i="1"/>
  <c r="G4422" i="1"/>
  <c r="F4422" i="1"/>
  <c r="E4422" i="1"/>
  <c r="D4422" i="1"/>
  <c r="C4422" i="1"/>
  <c r="B4422" i="1"/>
  <c r="A4422" i="1"/>
  <c r="K4421" i="1"/>
  <c r="J4421" i="1"/>
  <c r="I4421" i="1"/>
  <c r="H4421" i="1"/>
  <c r="G4421" i="1"/>
  <c r="F4421" i="1"/>
  <c r="E4421" i="1"/>
  <c r="D4421" i="1"/>
  <c r="C4421" i="1"/>
  <c r="B4421" i="1"/>
  <c r="A4421" i="1"/>
  <c r="K4420" i="1"/>
  <c r="J4420" i="1"/>
  <c r="I4420" i="1"/>
  <c r="H4420" i="1"/>
  <c r="G4420" i="1"/>
  <c r="F4420" i="1"/>
  <c r="E4420" i="1"/>
  <c r="D4420" i="1"/>
  <c r="C4420" i="1"/>
  <c r="B4420" i="1"/>
  <c r="A4420" i="1"/>
  <c r="K4419" i="1"/>
  <c r="J4419" i="1"/>
  <c r="I4419" i="1"/>
  <c r="H4419" i="1"/>
  <c r="G4419" i="1"/>
  <c r="F4419" i="1"/>
  <c r="E4419" i="1"/>
  <c r="D4419" i="1"/>
  <c r="C4419" i="1"/>
  <c r="B4419" i="1"/>
  <c r="A4419" i="1"/>
  <c r="K4418" i="1"/>
  <c r="J4418" i="1"/>
  <c r="I4418" i="1"/>
  <c r="H4418" i="1"/>
  <c r="G4418" i="1"/>
  <c r="F4418" i="1"/>
  <c r="E4418" i="1"/>
  <c r="D4418" i="1"/>
  <c r="C4418" i="1"/>
  <c r="B4418" i="1"/>
  <c r="A4418" i="1"/>
  <c r="K4417" i="1"/>
  <c r="J4417" i="1"/>
  <c r="I4417" i="1"/>
  <c r="H4417" i="1"/>
  <c r="G4417" i="1"/>
  <c r="F4417" i="1"/>
  <c r="E4417" i="1"/>
  <c r="D4417" i="1"/>
  <c r="C4417" i="1"/>
  <c r="B4417" i="1"/>
  <c r="A4417" i="1"/>
  <c r="K4416" i="1"/>
  <c r="J4416" i="1"/>
  <c r="I4416" i="1"/>
  <c r="H4416" i="1"/>
  <c r="G4416" i="1"/>
  <c r="F4416" i="1"/>
  <c r="E4416" i="1"/>
  <c r="D4416" i="1"/>
  <c r="C4416" i="1"/>
  <c r="B4416" i="1"/>
  <c r="A4416" i="1"/>
  <c r="K4415" i="1"/>
  <c r="J4415" i="1"/>
  <c r="I4415" i="1"/>
  <c r="H4415" i="1"/>
  <c r="G4415" i="1"/>
  <c r="F4415" i="1"/>
  <c r="E4415" i="1"/>
  <c r="D4415" i="1"/>
  <c r="C4415" i="1"/>
  <c r="B4415" i="1"/>
  <c r="A4415" i="1"/>
  <c r="K4414" i="1"/>
  <c r="J4414" i="1"/>
  <c r="I4414" i="1"/>
  <c r="H4414" i="1"/>
  <c r="G4414" i="1"/>
  <c r="F4414" i="1"/>
  <c r="E4414" i="1"/>
  <c r="D4414" i="1"/>
  <c r="C4414" i="1"/>
  <c r="B4414" i="1"/>
  <c r="A4414" i="1"/>
  <c r="K4413" i="1"/>
  <c r="J4413" i="1"/>
  <c r="I4413" i="1"/>
  <c r="H4413" i="1"/>
  <c r="G4413" i="1"/>
  <c r="F4413" i="1"/>
  <c r="E4413" i="1"/>
  <c r="D4413" i="1"/>
  <c r="C4413" i="1"/>
  <c r="B4413" i="1"/>
  <c r="A4413" i="1"/>
  <c r="K4412" i="1"/>
  <c r="J4412" i="1"/>
  <c r="I4412" i="1"/>
  <c r="H4412" i="1"/>
  <c r="G4412" i="1"/>
  <c r="F4412" i="1"/>
  <c r="E4412" i="1"/>
  <c r="D4412" i="1"/>
  <c r="C4412" i="1"/>
  <c r="B4412" i="1"/>
  <c r="A4412" i="1"/>
  <c r="K4411" i="1"/>
  <c r="J4411" i="1"/>
  <c r="I4411" i="1"/>
  <c r="H4411" i="1"/>
  <c r="G4411" i="1"/>
  <c r="F4411" i="1"/>
  <c r="E4411" i="1"/>
  <c r="D4411" i="1"/>
  <c r="C4411" i="1"/>
  <c r="B4411" i="1"/>
  <c r="A4411" i="1"/>
  <c r="K4410" i="1"/>
  <c r="J4410" i="1"/>
  <c r="I4410" i="1"/>
  <c r="H4410" i="1"/>
  <c r="G4410" i="1"/>
  <c r="F4410" i="1"/>
  <c r="E4410" i="1"/>
  <c r="D4410" i="1"/>
  <c r="C4410" i="1"/>
  <c r="B4410" i="1"/>
  <c r="A4410" i="1"/>
  <c r="K4409" i="1"/>
  <c r="J4409" i="1"/>
  <c r="I4409" i="1"/>
  <c r="H4409" i="1"/>
  <c r="G4409" i="1"/>
  <c r="F4409" i="1"/>
  <c r="E4409" i="1"/>
  <c r="D4409" i="1"/>
  <c r="C4409" i="1"/>
  <c r="B4409" i="1"/>
  <c r="A4409" i="1"/>
  <c r="K4408" i="1"/>
  <c r="J4408" i="1"/>
  <c r="I4408" i="1"/>
  <c r="H4408" i="1"/>
  <c r="G4408" i="1"/>
  <c r="F4408" i="1"/>
  <c r="E4408" i="1"/>
  <c r="D4408" i="1"/>
  <c r="C4408" i="1"/>
  <c r="B4408" i="1"/>
  <c r="A4408" i="1"/>
  <c r="K4407" i="1"/>
  <c r="J4407" i="1"/>
  <c r="I4407" i="1"/>
  <c r="H4407" i="1"/>
  <c r="G4407" i="1"/>
  <c r="F4407" i="1"/>
  <c r="E4407" i="1"/>
  <c r="D4407" i="1"/>
  <c r="C4407" i="1"/>
  <c r="B4407" i="1"/>
  <c r="A4407" i="1"/>
  <c r="K4406" i="1"/>
  <c r="J4406" i="1"/>
  <c r="I4406" i="1"/>
  <c r="H4406" i="1"/>
  <c r="G4406" i="1"/>
  <c r="F4406" i="1"/>
  <c r="E4406" i="1"/>
  <c r="D4406" i="1"/>
  <c r="C4406" i="1"/>
  <c r="B4406" i="1"/>
  <c r="A4406" i="1"/>
  <c r="K4405" i="1"/>
  <c r="J4405" i="1"/>
  <c r="I4405" i="1"/>
  <c r="H4405" i="1"/>
  <c r="G4405" i="1"/>
  <c r="F4405" i="1"/>
  <c r="E4405" i="1"/>
  <c r="D4405" i="1"/>
  <c r="C4405" i="1"/>
  <c r="B4405" i="1"/>
  <c r="A4405" i="1"/>
  <c r="K4404" i="1"/>
  <c r="J4404" i="1"/>
  <c r="I4404" i="1"/>
  <c r="H4404" i="1"/>
  <c r="G4404" i="1"/>
  <c r="F4404" i="1"/>
  <c r="E4404" i="1"/>
  <c r="D4404" i="1"/>
  <c r="C4404" i="1"/>
  <c r="B4404" i="1"/>
  <c r="A4404" i="1"/>
  <c r="K4403" i="1"/>
  <c r="J4403" i="1"/>
  <c r="I4403" i="1"/>
  <c r="H4403" i="1"/>
  <c r="G4403" i="1"/>
  <c r="F4403" i="1"/>
  <c r="E4403" i="1"/>
  <c r="D4403" i="1"/>
  <c r="C4403" i="1"/>
  <c r="B4403" i="1"/>
  <c r="A4403" i="1"/>
  <c r="K4402" i="1"/>
  <c r="J4402" i="1"/>
  <c r="I4402" i="1"/>
  <c r="H4402" i="1"/>
  <c r="G4402" i="1"/>
  <c r="F4402" i="1"/>
  <c r="E4402" i="1"/>
  <c r="D4402" i="1"/>
  <c r="C4402" i="1"/>
  <c r="B4402" i="1"/>
  <c r="A4402" i="1"/>
  <c r="K4401" i="1"/>
  <c r="J4401" i="1"/>
  <c r="I4401" i="1"/>
  <c r="H4401" i="1"/>
  <c r="G4401" i="1"/>
  <c r="F4401" i="1"/>
  <c r="E4401" i="1"/>
  <c r="D4401" i="1"/>
  <c r="C4401" i="1"/>
  <c r="B4401" i="1"/>
  <c r="A4401" i="1"/>
  <c r="K4400" i="1"/>
  <c r="J4400" i="1"/>
  <c r="I4400" i="1"/>
  <c r="H4400" i="1"/>
  <c r="G4400" i="1"/>
  <c r="F4400" i="1"/>
  <c r="E4400" i="1"/>
  <c r="D4400" i="1"/>
  <c r="C4400" i="1"/>
  <c r="B4400" i="1"/>
  <c r="A4400" i="1"/>
  <c r="K4399" i="1"/>
  <c r="J4399" i="1"/>
  <c r="I4399" i="1"/>
  <c r="H4399" i="1"/>
  <c r="G4399" i="1"/>
  <c r="F4399" i="1"/>
  <c r="E4399" i="1"/>
  <c r="D4399" i="1"/>
  <c r="C4399" i="1"/>
  <c r="B4399" i="1"/>
  <c r="A4399" i="1"/>
  <c r="K4398" i="1"/>
  <c r="J4398" i="1"/>
  <c r="I4398" i="1"/>
  <c r="H4398" i="1"/>
  <c r="G4398" i="1"/>
  <c r="F4398" i="1"/>
  <c r="E4398" i="1"/>
  <c r="D4398" i="1"/>
  <c r="C4398" i="1"/>
  <c r="B4398" i="1"/>
  <c r="A4398" i="1"/>
  <c r="K4397" i="1"/>
  <c r="J4397" i="1"/>
  <c r="I4397" i="1"/>
  <c r="H4397" i="1"/>
  <c r="G4397" i="1"/>
  <c r="F4397" i="1"/>
  <c r="E4397" i="1"/>
  <c r="D4397" i="1"/>
  <c r="C4397" i="1"/>
  <c r="B4397" i="1"/>
  <c r="A4397" i="1"/>
  <c r="K4396" i="1"/>
  <c r="J4396" i="1"/>
  <c r="I4396" i="1"/>
  <c r="H4396" i="1"/>
  <c r="G4396" i="1"/>
  <c r="F4396" i="1"/>
  <c r="E4396" i="1"/>
  <c r="D4396" i="1"/>
  <c r="C4396" i="1"/>
  <c r="B4396" i="1"/>
  <c r="A4396" i="1"/>
  <c r="K4395" i="1"/>
  <c r="J4395" i="1"/>
  <c r="I4395" i="1"/>
  <c r="H4395" i="1"/>
  <c r="G4395" i="1"/>
  <c r="F4395" i="1"/>
  <c r="E4395" i="1"/>
  <c r="D4395" i="1"/>
  <c r="C4395" i="1"/>
  <c r="B4395" i="1"/>
  <c r="A4395" i="1"/>
  <c r="K4394" i="1"/>
  <c r="J4394" i="1"/>
  <c r="I4394" i="1"/>
  <c r="H4394" i="1"/>
  <c r="G4394" i="1"/>
  <c r="F4394" i="1"/>
  <c r="E4394" i="1"/>
  <c r="D4394" i="1"/>
  <c r="C4394" i="1"/>
  <c r="B4394" i="1"/>
  <c r="A4394" i="1"/>
  <c r="K4393" i="1"/>
  <c r="J4393" i="1"/>
  <c r="I4393" i="1"/>
  <c r="H4393" i="1"/>
  <c r="G4393" i="1"/>
  <c r="F4393" i="1"/>
  <c r="E4393" i="1"/>
  <c r="D4393" i="1"/>
  <c r="C4393" i="1"/>
  <c r="B4393" i="1"/>
  <c r="A4393" i="1"/>
  <c r="K4392" i="1"/>
  <c r="J4392" i="1"/>
  <c r="I4392" i="1"/>
  <c r="H4392" i="1"/>
  <c r="G4392" i="1"/>
  <c r="F4392" i="1"/>
  <c r="E4392" i="1"/>
  <c r="D4392" i="1"/>
  <c r="C4392" i="1"/>
  <c r="B4392" i="1"/>
  <c r="A4392" i="1"/>
  <c r="K4391" i="1"/>
  <c r="J4391" i="1"/>
  <c r="I4391" i="1"/>
  <c r="H4391" i="1"/>
  <c r="G4391" i="1"/>
  <c r="F4391" i="1"/>
  <c r="E4391" i="1"/>
  <c r="D4391" i="1"/>
  <c r="C4391" i="1"/>
  <c r="B4391" i="1"/>
  <c r="A4391" i="1"/>
  <c r="K4390" i="1"/>
  <c r="J4390" i="1"/>
  <c r="I4390" i="1"/>
  <c r="H4390" i="1"/>
  <c r="G4390" i="1"/>
  <c r="F4390" i="1"/>
  <c r="E4390" i="1"/>
  <c r="D4390" i="1"/>
  <c r="C4390" i="1"/>
  <c r="B4390" i="1"/>
  <c r="A4390" i="1"/>
  <c r="K4389" i="1"/>
  <c r="J4389" i="1"/>
  <c r="I4389" i="1"/>
  <c r="H4389" i="1"/>
  <c r="G4389" i="1"/>
  <c r="F4389" i="1"/>
  <c r="E4389" i="1"/>
  <c r="D4389" i="1"/>
  <c r="C4389" i="1"/>
  <c r="B4389" i="1"/>
  <c r="A4389" i="1"/>
  <c r="K4388" i="1"/>
  <c r="J4388" i="1"/>
  <c r="I4388" i="1"/>
  <c r="H4388" i="1"/>
  <c r="G4388" i="1"/>
  <c r="F4388" i="1"/>
  <c r="E4388" i="1"/>
  <c r="D4388" i="1"/>
  <c r="C4388" i="1"/>
  <c r="B4388" i="1"/>
  <c r="A4388" i="1"/>
  <c r="K4387" i="1"/>
  <c r="J4387" i="1"/>
  <c r="I4387" i="1"/>
  <c r="H4387" i="1"/>
  <c r="G4387" i="1"/>
  <c r="F4387" i="1"/>
  <c r="E4387" i="1"/>
  <c r="D4387" i="1"/>
  <c r="C4387" i="1"/>
  <c r="B4387" i="1"/>
  <c r="A4387" i="1"/>
  <c r="K4386" i="1"/>
  <c r="J4386" i="1"/>
  <c r="I4386" i="1"/>
  <c r="H4386" i="1"/>
  <c r="G4386" i="1"/>
  <c r="F4386" i="1"/>
  <c r="E4386" i="1"/>
  <c r="D4386" i="1"/>
  <c r="C4386" i="1"/>
  <c r="B4386" i="1"/>
  <c r="A4386" i="1"/>
  <c r="K4385" i="1"/>
  <c r="J4385" i="1"/>
  <c r="I4385" i="1"/>
  <c r="H4385" i="1"/>
  <c r="G4385" i="1"/>
  <c r="F4385" i="1"/>
  <c r="E4385" i="1"/>
  <c r="D4385" i="1"/>
  <c r="C4385" i="1"/>
  <c r="B4385" i="1"/>
  <c r="A4385" i="1"/>
  <c r="K4384" i="1"/>
  <c r="J4384" i="1"/>
  <c r="I4384" i="1"/>
  <c r="H4384" i="1"/>
  <c r="G4384" i="1"/>
  <c r="F4384" i="1"/>
  <c r="E4384" i="1"/>
  <c r="D4384" i="1"/>
  <c r="C4384" i="1"/>
  <c r="B4384" i="1"/>
  <c r="A4384" i="1"/>
  <c r="K4383" i="1"/>
  <c r="J4383" i="1"/>
  <c r="I4383" i="1"/>
  <c r="H4383" i="1"/>
  <c r="G4383" i="1"/>
  <c r="F4383" i="1"/>
  <c r="E4383" i="1"/>
  <c r="D4383" i="1"/>
  <c r="C4383" i="1"/>
  <c r="B4383" i="1"/>
  <c r="A4383" i="1"/>
  <c r="K4382" i="1"/>
  <c r="J4382" i="1"/>
  <c r="I4382" i="1"/>
  <c r="H4382" i="1"/>
  <c r="G4382" i="1"/>
  <c r="F4382" i="1"/>
  <c r="E4382" i="1"/>
  <c r="D4382" i="1"/>
  <c r="C4382" i="1"/>
  <c r="B4382" i="1"/>
  <c r="A4382" i="1"/>
  <c r="K4381" i="1"/>
  <c r="J4381" i="1"/>
  <c r="I4381" i="1"/>
  <c r="H4381" i="1"/>
  <c r="G4381" i="1"/>
  <c r="F4381" i="1"/>
  <c r="E4381" i="1"/>
  <c r="D4381" i="1"/>
  <c r="C4381" i="1"/>
  <c r="B4381" i="1"/>
  <c r="A4381" i="1"/>
  <c r="K4380" i="1"/>
  <c r="J4380" i="1"/>
  <c r="I4380" i="1"/>
  <c r="H4380" i="1"/>
  <c r="G4380" i="1"/>
  <c r="F4380" i="1"/>
  <c r="E4380" i="1"/>
  <c r="D4380" i="1"/>
  <c r="C4380" i="1"/>
  <c r="B4380" i="1"/>
  <c r="A4380" i="1"/>
  <c r="K4379" i="1"/>
  <c r="J4379" i="1"/>
  <c r="I4379" i="1"/>
  <c r="H4379" i="1"/>
  <c r="G4379" i="1"/>
  <c r="F4379" i="1"/>
  <c r="E4379" i="1"/>
  <c r="D4379" i="1"/>
  <c r="C4379" i="1"/>
  <c r="B4379" i="1"/>
  <c r="A4379" i="1"/>
  <c r="K4378" i="1"/>
  <c r="J4378" i="1"/>
  <c r="I4378" i="1"/>
  <c r="H4378" i="1"/>
  <c r="G4378" i="1"/>
  <c r="F4378" i="1"/>
  <c r="E4378" i="1"/>
  <c r="D4378" i="1"/>
  <c r="C4378" i="1"/>
  <c r="B4378" i="1"/>
  <c r="A4378" i="1"/>
  <c r="K4377" i="1"/>
  <c r="J4377" i="1"/>
  <c r="I4377" i="1"/>
  <c r="H4377" i="1"/>
  <c r="G4377" i="1"/>
  <c r="F4377" i="1"/>
  <c r="E4377" i="1"/>
  <c r="D4377" i="1"/>
  <c r="C4377" i="1"/>
  <c r="B4377" i="1"/>
  <c r="A4377" i="1"/>
  <c r="K4376" i="1"/>
  <c r="J4376" i="1"/>
  <c r="I4376" i="1"/>
  <c r="H4376" i="1"/>
  <c r="G4376" i="1"/>
  <c r="F4376" i="1"/>
  <c r="E4376" i="1"/>
  <c r="D4376" i="1"/>
  <c r="C4376" i="1"/>
  <c r="B4376" i="1"/>
  <c r="A4376" i="1"/>
  <c r="K4375" i="1"/>
  <c r="J4375" i="1"/>
  <c r="I4375" i="1"/>
  <c r="H4375" i="1"/>
  <c r="G4375" i="1"/>
  <c r="F4375" i="1"/>
  <c r="E4375" i="1"/>
  <c r="D4375" i="1"/>
  <c r="C4375" i="1"/>
  <c r="B4375" i="1"/>
  <c r="A4375" i="1"/>
  <c r="K4374" i="1"/>
  <c r="J4374" i="1"/>
  <c r="I4374" i="1"/>
  <c r="H4374" i="1"/>
  <c r="G4374" i="1"/>
  <c r="F4374" i="1"/>
  <c r="E4374" i="1"/>
  <c r="D4374" i="1"/>
  <c r="C4374" i="1"/>
  <c r="B4374" i="1"/>
  <c r="A4374" i="1"/>
  <c r="K4373" i="1"/>
  <c r="J4373" i="1"/>
  <c r="I4373" i="1"/>
  <c r="H4373" i="1"/>
  <c r="G4373" i="1"/>
  <c r="F4373" i="1"/>
  <c r="E4373" i="1"/>
  <c r="D4373" i="1"/>
  <c r="C4373" i="1"/>
  <c r="B4373" i="1"/>
  <c r="A4373" i="1"/>
  <c r="K4372" i="1"/>
  <c r="J4372" i="1"/>
  <c r="I4372" i="1"/>
  <c r="H4372" i="1"/>
  <c r="G4372" i="1"/>
  <c r="F4372" i="1"/>
  <c r="E4372" i="1"/>
  <c r="D4372" i="1"/>
  <c r="C4372" i="1"/>
  <c r="B4372" i="1"/>
  <c r="A4372" i="1"/>
  <c r="K4371" i="1"/>
  <c r="J4371" i="1"/>
  <c r="I4371" i="1"/>
  <c r="H4371" i="1"/>
  <c r="G4371" i="1"/>
  <c r="F4371" i="1"/>
  <c r="E4371" i="1"/>
  <c r="D4371" i="1"/>
  <c r="C4371" i="1"/>
  <c r="B4371" i="1"/>
  <c r="A4371" i="1"/>
  <c r="K4370" i="1"/>
  <c r="J4370" i="1"/>
  <c r="I4370" i="1"/>
  <c r="H4370" i="1"/>
  <c r="G4370" i="1"/>
  <c r="F4370" i="1"/>
  <c r="E4370" i="1"/>
  <c r="D4370" i="1"/>
  <c r="C4370" i="1"/>
  <c r="B4370" i="1"/>
  <c r="A4370" i="1"/>
  <c r="K4369" i="1"/>
  <c r="J4369" i="1"/>
  <c r="I4369" i="1"/>
  <c r="H4369" i="1"/>
  <c r="G4369" i="1"/>
  <c r="F4369" i="1"/>
  <c r="E4369" i="1"/>
  <c r="D4369" i="1"/>
  <c r="C4369" i="1"/>
  <c r="B4369" i="1"/>
  <c r="A4369" i="1"/>
  <c r="K4368" i="1"/>
  <c r="J4368" i="1"/>
  <c r="I4368" i="1"/>
  <c r="H4368" i="1"/>
  <c r="G4368" i="1"/>
  <c r="F4368" i="1"/>
  <c r="E4368" i="1"/>
  <c r="D4368" i="1"/>
  <c r="C4368" i="1"/>
  <c r="B4368" i="1"/>
  <c r="A4368" i="1"/>
  <c r="K4367" i="1"/>
  <c r="J4367" i="1"/>
  <c r="I4367" i="1"/>
  <c r="H4367" i="1"/>
  <c r="G4367" i="1"/>
  <c r="F4367" i="1"/>
  <c r="E4367" i="1"/>
  <c r="D4367" i="1"/>
  <c r="C4367" i="1"/>
  <c r="B4367" i="1"/>
  <c r="A4367" i="1"/>
  <c r="K4366" i="1"/>
  <c r="J4366" i="1"/>
  <c r="I4366" i="1"/>
  <c r="H4366" i="1"/>
  <c r="G4366" i="1"/>
  <c r="F4366" i="1"/>
  <c r="E4366" i="1"/>
  <c r="D4366" i="1"/>
  <c r="C4366" i="1"/>
  <c r="B4366" i="1"/>
  <c r="A4366" i="1"/>
  <c r="K4365" i="1"/>
  <c r="J4365" i="1"/>
  <c r="I4365" i="1"/>
  <c r="H4365" i="1"/>
  <c r="G4365" i="1"/>
  <c r="F4365" i="1"/>
  <c r="E4365" i="1"/>
  <c r="D4365" i="1"/>
  <c r="C4365" i="1"/>
  <c r="B4365" i="1"/>
  <c r="A4365" i="1"/>
  <c r="K4364" i="1"/>
  <c r="J4364" i="1"/>
  <c r="I4364" i="1"/>
  <c r="H4364" i="1"/>
  <c r="G4364" i="1"/>
  <c r="F4364" i="1"/>
  <c r="E4364" i="1"/>
  <c r="D4364" i="1"/>
  <c r="C4364" i="1"/>
  <c r="B4364" i="1"/>
  <c r="A4364" i="1"/>
  <c r="K4363" i="1"/>
  <c r="J4363" i="1"/>
  <c r="I4363" i="1"/>
  <c r="H4363" i="1"/>
  <c r="G4363" i="1"/>
  <c r="F4363" i="1"/>
  <c r="E4363" i="1"/>
  <c r="D4363" i="1"/>
  <c r="C4363" i="1"/>
  <c r="B4363" i="1"/>
  <c r="A4363" i="1"/>
  <c r="K4362" i="1"/>
  <c r="J4362" i="1"/>
  <c r="I4362" i="1"/>
  <c r="H4362" i="1"/>
  <c r="G4362" i="1"/>
  <c r="F4362" i="1"/>
  <c r="E4362" i="1"/>
  <c r="D4362" i="1"/>
  <c r="C4362" i="1"/>
  <c r="B4362" i="1"/>
  <c r="A4362" i="1"/>
  <c r="K4361" i="1"/>
  <c r="J4361" i="1"/>
  <c r="I4361" i="1"/>
  <c r="H4361" i="1"/>
  <c r="G4361" i="1"/>
  <c r="F4361" i="1"/>
  <c r="E4361" i="1"/>
  <c r="D4361" i="1"/>
  <c r="C4361" i="1"/>
  <c r="B4361" i="1"/>
  <c r="A4361" i="1"/>
  <c r="K4360" i="1"/>
  <c r="J4360" i="1"/>
  <c r="I4360" i="1"/>
  <c r="H4360" i="1"/>
  <c r="G4360" i="1"/>
  <c r="F4360" i="1"/>
  <c r="E4360" i="1"/>
  <c r="D4360" i="1"/>
  <c r="C4360" i="1"/>
  <c r="B4360" i="1"/>
  <c r="A4360" i="1"/>
  <c r="K4359" i="1"/>
  <c r="J4359" i="1"/>
  <c r="I4359" i="1"/>
  <c r="H4359" i="1"/>
  <c r="G4359" i="1"/>
  <c r="F4359" i="1"/>
  <c r="E4359" i="1"/>
  <c r="D4359" i="1"/>
  <c r="C4359" i="1"/>
  <c r="B4359" i="1"/>
  <c r="A4359" i="1"/>
  <c r="K4358" i="1"/>
  <c r="J4358" i="1"/>
  <c r="I4358" i="1"/>
  <c r="H4358" i="1"/>
  <c r="G4358" i="1"/>
  <c r="F4358" i="1"/>
  <c r="E4358" i="1"/>
  <c r="D4358" i="1"/>
  <c r="C4358" i="1"/>
  <c r="B4358" i="1"/>
  <c r="A4358" i="1"/>
  <c r="K4357" i="1"/>
  <c r="J4357" i="1"/>
  <c r="I4357" i="1"/>
  <c r="H4357" i="1"/>
  <c r="G4357" i="1"/>
  <c r="F4357" i="1"/>
  <c r="E4357" i="1"/>
  <c r="D4357" i="1"/>
  <c r="C4357" i="1"/>
  <c r="B4357" i="1"/>
  <c r="A4357" i="1"/>
  <c r="K4356" i="1"/>
  <c r="J4356" i="1"/>
  <c r="I4356" i="1"/>
  <c r="H4356" i="1"/>
  <c r="G4356" i="1"/>
  <c r="F4356" i="1"/>
  <c r="E4356" i="1"/>
  <c r="D4356" i="1"/>
  <c r="C4356" i="1"/>
  <c r="B4356" i="1"/>
  <c r="A4356" i="1"/>
  <c r="K4355" i="1"/>
  <c r="J4355" i="1"/>
  <c r="I4355" i="1"/>
  <c r="H4355" i="1"/>
  <c r="G4355" i="1"/>
  <c r="F4355" i="1"/>
  <c r="E4355" i="1"/>
  <c r="D4355" i="1"/>
  <c r="C4355" i="1"/>
  <c r="B4355" i="1"/>
  <c r="A4355" i="1"/>
  <c r="K4354" i="1"/>
  <c r="J4354" i="1"/>
  <c r="I4354" i="1"/>
  <c r="H4354" i="1"/>
  <c r="G4354" i="1"/>
  <c r="F4354" i="1"/>
  <c r="E4354" i="1"/>
  <c r="D4354" i="1"/>
  <c r="C4354" i="1"/>
  <c r="B4354" i="1"/>
  <c r="A4354" i="1"/>
  <c r="K4353" i="1"/>
  <c r="J4353" i="1"/>
  <c r="I4353" i="1"/>
  <c r="H4353" i="1"/>
  <c r="G4353" i="1"/>
  <c r="F4353" i="1"/>
  <c r="E4353" i="1"/>
  <c r="D4353" i="1"/>
  <c r="C4353" i="1"/>
  <c r="B4353" i="1"/>
  <c r="A4353" i="1"/>
  <c r="K4352" i="1"/>
  <c r="J4352" i="1"/>
  <c r="I4352" i="1"/>
  <c r="H4352" i="1"/>
  <c r="G4352" i="1"/>
  <c r="F4352" i="1"/>
  <c r="E4352" i="1"/>
  <c r="D4352" i="1"/>
  <c r="C4352" i="1"/>
  <c r="B4352" i="1"/>
  <c r="A4352" i="1"/>
  <c r="K4351" i="1"/>
  <c r="J4351" i="1"/>
  <c r="I4351" i="1"/>
  <c r="H4351" i="1"/>
  <c r="G4351" i="1"/>
  <c r="F4351" i="1"/>
  <c r="E4351" i="1"/>
  <c r="D4351" i="1"/>
  <c r="C4351" i="1"/>
  <c r="B4351" i="1"/>
  <c r="A4351" i="1"/>
  <c r="K4350" i="1"/>
  <c r="J4350" i="1"/>
  <c r="I4350" i="1"/>
  <c r="H4350" i="1"/>
  <c r="G4350" i="1"/>
  <c r="F4350" i="1"/>
  <c r="E4350" i="1"/>
  <c r="D4350" i="1"/>
  <c r="C4350" i="1"/>
  <c r="B4350" i="1"/>
  <c r="A4350" i="1"/>
  <c r="K4349" i="1"/>
  <c r="J4349" i="1"/>
  <c r="I4349" i="1"/>
  <c r="H4349" i="1"/>
  <c r="G4349" i="1"/>
  <c r="F4349" i="1"/>
  <c r="E4349" i="1"/>
  <c r="D4349" i="1"/>
  <c r="C4349" i="1"/>
  <c r="B4349" i="1"/>
  <c r="A4349" i="1"/>
  <c r="K4348" i="1"/>
  <c r="J4348" i="1"/>
  <c r="I4348" i="1"/>
  <c r="H4348" i="1"/>
  <c r="G4348" i="1"/>
  <c r="F4348" i="1"/>
  <c r="E4348" i="1"/>
  <c r="D4348" i="1"/>
  <c r="C4348" i="1"/>
  <c r="B4348" i="1"/>
  <c r="A4348" i="1"/>
  <c r="K4347" i="1"/>
  <c r="J4347" i="1"/>
  <c r="I4347" i="1"/>
  <c r="H4347" i="1"/>
  <c r="G4347" i="1"/>
  <c r="F4347" i="1"/>
  <c r="E4347" i="1"/>
  <c r="D4347" i="1"/>
  <c r="C4347" i="1"/>
  <c r="B4347" i="1"/>
  <c r="A4347" i="1"/>
  <c r="K4346" i="1"/>
  <c r="J4346" i="1"/>
  <c r="I4346" i="1"/>
  <c r="H4346" i="1"/>
  <c r="G4346" i="1"/>
  <c r="F4346" i="1"/>
  <c r="E4346" i="1"/>
  <c r="D4346" i="1"/>
  <c r="C4346" i="1"/>
  <c r="B4346" i="1"/>
  <c r="A4346" i="1"/>
  <c r="K4345" i="1"/>
  <c r="J4345" i="1"/>
  <c r="I4345" i="1"/>
  <c r="H4345" i="1"/>
  <c r="G4345" i="1"/>
  <c r="F4345" i="1"/>
  <c r="E4345" i="1"/>
  <c r="D4345" i="1"/>
  <c r="C4345" i="1"/>
  <c r="B4345" i="1"/>
  <c r="A4345" i="1"/>
  <c r="K4344" i="1"/>
  <c r="J4344" i="1"/>
  <c r="I4344" i="1"/>
  <c r="H4344" i="1"/>
  <c r="G4344" i="1"/>
  <c r="F4344" i="1"/>
  <c r="E4344" i="1"/>
  <c r="D4344" i="1"/>
  <c r="C4344" i="1"/>
  <c r="B4344" i="1"/>
  <c r="A4344" i="1"/>
  <c r="K4343" i="1"/>
  <c r="J4343" i="1"/>
  <c r="I4343" i="1"/>
  <c r="H4343" i="1"/>
  <c r="G4343" i="1"/>
  <c r="F4343" i="1"/>
  <c r="E4343" i="1"/>
  <c r="D4343" i="1"/>
  <c r="C4343" i="1"/>
  <c r="B4343" i="1"/>
  <c r="A4343" i="1"/>
  <c r="K4342" i="1"/>
  <c r="J4342" i="1"/>
  <c r="I4342" i="1"/>
  <c r="H4342" i="1"/>
  <c r="G4342" i="1"/>
  <c r="F4342" i="1"/>
  <c r="E4342" i="1"/>
  <c r="D4342" i="1"/>
  <c r="C4342" i="1"/>
  <c r="B4342" i="1"/>
  <c r="A4342" i="1"/>
  <c r="K4341" i="1"/>
  <c r="J4341" i="1"/>
  <c r="I4341" i="1"/>
  <c r="H4341" i="1"/>
  <c r="G4341" i="1"/>
  <c r="F4341" i="1"/>
  <c r="E4341" i="1"/>
  <c r="D4341" i="1"/>
  <c r="C4341" i="1"/>
  <c r="B4341" i="1"/>
  <c r="A4341" i="1"/>
  <c r="K4340" i="1"/>
  <c r="J4340" i="1"/>
  <c r="I4340" i="1"/>
  <c r="H4340" i="1"/>
  <c r="G4340" i="1"/>
  <c r="F4340" i="1"/>
  <c r="E4340" i="1"/>
  <c r="D4340" i="1"/>
  <c r="C4340" i="1"/>
  <c r="B4340" i="1"/>
  <c r="A4340" i="1"/>
  <c r="K4339" i="1"/>
  <c r="J4339" i="1"/>
  <c r="I4339" i="1"/>
  <c r="H4339" i="1"/>
  <c r="G4339" i="1"/>
  <c r="F4339" i="1"/>
  <c r="E4339" i="1"/>
  <c r="D4339" i="1"/>
  <c r="C4339" i="1"/>
  <c r="B4339" i="1"/>
  <c r="A4339" i="1"/>
  <c r="K4338" i="1"/>
  <c r="J4338" i="1"/>
  <c r="I4338" i="1"/>
  <c r="H4338" i="1"/>
  <c r="G4338" i="1"/>
  <c r="F4338" i="1"/>
  <c r="E4338" i="1"/>
  <c r="D4338" i="1"/>
  <c r="C4338" i="1"/>
  <c r="B4338" i="1"/>
  <c r="A4338" i="1"/>
  <c r="K4337" i="1"/>
  <c r="J4337" i="1"/>
  <c r="I4337" i="1"/>
  <c r="H4337" i="1"/>
  <c r="G4337" i="1"/>
  <c r="F4337" i="1"/>
  <c r="E4337" i="1"/>
  <c r="D4337" i="1"/>
  <c r="C4337" i="1"/>
  <c r="B4337" i="1"/>
  <c r="A4337" i="1"/>
  <c r="K4336" i="1"/>
  <c r="J4336" i="1"/>
  <c r="I4336" i="1"/>
  <c r="H4336" i="1"/>
  <c r="G4336" i="1"/>
  <c r="F4336" i="1"/>
  <c r="E4336" i="1"/>
  <c r="D4336" i="1"/>
  <c r="C4336" i="1"/>
  <c r="B4336" i="1"/>
  <c r="A4336" i="1"/>
  <c r="K4335" i="1"/>
  <c r="J4335" i="1"/>
  <c r="I4335" i="1"/>
  <c r="H4335" i="1"/>
  <c r="G4335" i="1"/>
  <c r="F4335" i="1"/>
  <c r="E4335" i="1"/>
  <c r="D4335" i="1"/>
  <c r="C4335" i="1"/>
  <c r="B4335" i="1"/>
  <c r="A4335" i="1"/>
  <c r="K4334" i="1"/>
  <c r="J4334" i="1"/>
  <c r="I4334" i="1"/>
  <c r="H4334" i="1"/>
  <c r="G4334" i="1"/>
  <c r="F4334" i="1"/>
  <c r="E4334" i="1"/>
  <c r="D4334" i="1"/>
  <c r="C4334" i="1"/>
  <c r="B4334" i="1"/>
  <c r="A4334" i="1"/>
  <c r="K4333" i="1"/>
  <c r="J4333" i="1"/>
  <c r="I4333" i="1"/>
  <c r="H4333" i="1"/>
  <c r="G4333" i="1"/>
  <c r="F4333" i="1"/>
  <c r="E4333" i="1"/>
  <c r="D4333" i="1"/>
  <c r="C4333" i="1"/>
  <c r="B4333" i="1"/>
  <c r="A4333" i="1"/>
  <c r="K4332" i="1"/>
  <c r="J4332" i="1"/>
  <c r="I4332" i="1"/>
  <c r="H4332" i="1"/>
  <c r="G4332" i="1"/>
  <c r="F4332" i="1"/>
  <c r="E4332" i="1"/>
  <c r="D4332" i="1"/>
  <c r="C4332" i="1"/>
  <c r="B4332" i="1"/>
  <c r="A4332" i="1"/>
  <c r="K4331" i="1"/>
  <c r="J4331" i="1"/>
  <c r="I4331" i="1"/>
  <c r="H4331" i="1"/>
  <c r="G4331" i="1"/>
  <c r="F4331" i="1"/>
  <c r="E4331" i="1"/>
  <c r="D4331" i="1"/>
  <c r="C4331" i="1"/>
  <c r="B4331" i="1"/>
  <c r="A4331" i="1"/>
  <c r="K4330" i="1"/>
  <c r="J4330" i="1"/>
  <c r="I4330" i="1"/>
  <c r="H4330" i="1"/>
  <c r="G4330" i="1"/>
  <c r="F4330" i="1"/>
  <c r="E4330" i="1"/>
  <c r="D4330" i="1"/>
  <c r="C4330" i="1"/>
  <c r="B4330" i="1"/>
  <c r="A4330" i="1"/>
  <c r="K4329" i="1"/>
  <c r="J4329" i="1"/>
  <c r="I4329" i="1"/>
  <c r="H4329" i="1"/>
  <c r="G4329" i="1"/>
  <c r="F4329" i="1"/>
  <c r="E4329" i="1"/>
  <c r="D4329" i="1"/>
  <c r="C4329" i="1"/>
  <c r="B4329" i="1"/>
  <c r="A4329" i="1"/>
  <c r="K4328" i="1"/>
  <c r="J4328" i="1"/>
  <c r="I4328" i="1"/>
  <c r="H4328" i="1"/>
  <c r="G4328" i="1"/>
  <c r="F4328" i="1"/>
  <c r="E4328" i="1"/>
  <c r="D4328" i="1"/>
  <c r="C4328" i="1"/>
  <c r="B4328" i="1"/>
  <c r="A4328" i="1"/>
  <c r="K4327" i="1"/>
  <c r="J4327" i="1"/>
  <c r="I4327" i="1"/>
  <c r="H4327" i="1"/>
  <c r="G4327" i="1"/>
  <c r="F4327" i="1"/>
  <c r="E4327" i="1"/>
  <c r="D4327" i="1"/>
  <c r="C4327" i="1"/>
  <c r="B4327" i="1"/>
  <c r="A4327" i="1"/>
  <c r="K4326" i="1"/>
  <c r="J4326" i="1"/>
  <c r="I4326" i="1"/>
  <c r="H4326" i="1"/>
  <c r="G4326" i="1"/>
  <c r="F4326" i="1"/>
  <c r="E4326" i="1"/>
  <c r="D4326" i="1"/>
  <c r="C4326" i="1"/>
  <c r="B4326" i="1"/>
  <c r="A4326" i="1"/>
  <c r="K4325" i="1"/>
  <c r="J4325" i="1"/>
  <c r="I4325" i="1"/>
  <c r="H4325" i="1"/>
  <c r="G4325" i="1"/>
  <c r="F4325" i="1"/>
  <c r="E4325" i="1"/>
  <c r="D4325" i="1"/>
  <c r="C4325" i="1"/>
  <c r="B4325" i="1"/>
  <c r="A4325" i="1"/>
  <c r="K4324" i="1"/>
  <c r="J4324" i="1"/>
  <c r="I4324" i="1"/>
  <c r="H4324" i="1"/>
  <c r="G4324" i="1"/>
  <c r="F4324" i="1"/>
  <c r="E4324" i="1"/>
  <c r="D4324" i="1"/>
  <c r="C4324" i="1"/>
  <c r="B4324" i="1"/>
  <c r="A4324" i="1"/>
  <c r="K4323" i="1"/>
  <c r="J4323" i="1"/>
  <c r="I4323" i="1"/>
  <c r="H4323" i="1"/>
  <c r="G4323" i="1"/>
  <c r="F4323" i="1"/>
  <c r="E4323" i="1"/>
  <c r="D4323" i="1"/>
  <c r="C4323" i="1"/>
  <c r="B4323" i="1"/>
  <c r="A4323" i="1"/>
  <c r="K4322" i="1"/>
  <c r="J4322" i="1"/>
  <c r="I4322" i="1"/>
  <c r="H4322" i="1"/>
  <c r="G4322" i="1"/>
  <c r="F4322" i="1"/>
  <c r="E4322" i="1"/>
  <c r="D4322" i="1"/>
  <c r="C4322" i="1"/>
  <c r="B4322" i="1"/>
  <c r="A4322" i="1"/>
  <c r="K4321" i="1"/>
  <c r="J4321" i="1"/>
  <c r="I4321" i="1"/>
  <c r="H4321" i="1"/>
  <c r="G4321" i="1"/>
  <c r="F4321" i="1"/>
  <c r="E4321" i="1"/>
  <c r="D4321" i="1"/>
  <c r="C4321" i="1"/>
  <c r="B4321" i="1"/>
  <c r="A4321" i="1"/>
  <c r="K4320" i="1"/>
  <c r="J4320" i="1"/>
  <c r="I4320" i="1"/>
  <c r="H4320" i="1"/>
  <c r="G4320" i="1"/>
  <c r="F4320" i="1"/>
  <c r="E4320" i="1"/>
  <c r="D4320" i="1"/>
  <c r="C4320" i="1"/>
  <c r="B4320" i="1"/>
  <c r="A4320" i="1"/>
  <c r="K4319" i="1"/>
  <c r="J4319" i="1"/>
  <c r="I4319" i="1"/>
  <c r="H4319" i="1"/>
  <c r="G4319" i="1"/>
  <c r="F4319" i="1"/>
  <c r="E4319" i="1"/>
  <c r="D4319" i="1"/>
  <c r="C4319" i="1"/>
  <c r="B4319" i="1"/>
  <c r="A4319" i="1"/>
  <c r="K4318" i="1"/>
  <c r="J4318" i="1"/>
  <c r="I4318" i="1"/>
  <c r="H4318" i="1"/>
  <c r="G4318" i="1"/>
  <c r="F4318" i="1"/>
  <c r="E4318" i="1"/>
  <c r="D4318" i="1"/>
  <c r="C4318" i="1"/>
  <c r="B4318" i="1"/>
  <c r="A4318" i="1"/>
  <c r="K4317" i="1"/>
  <c r="J4317" i="1"/>
  <c r="I4317" i="1"/>
  <c r="H4317" i="1"/>
  <c r="G4317" i="1"/>
  <c r="F4317" i="1"/>
  <c r="E4317" i="1"/>
  <c r="D4317" i="1"/>
  <c r="C4317" i="1"/>
  <c r="B4317" i="1"/>
  <c r="A4317" i="1"/>
  <c r="K4316" i="1"/>
  <c r="J4316" i="1"/>
  <c r="I4316" i="1"/>
  <c r="H4316" i="1"/>
  <c r="G4316" i="1"/>
  <c r="F4316" i="1"/>
  <c r="E4316" i="1"/>
  <c r="D4316" i="1"/>
  <c r="C4316" i="1"/>
  <c r="B4316" i="1"/>
  <c r="A4316" i="1"/>
  <c r="K4315" i="1"/>
  <c r="J4315" i="1"/>
  <c r="I4315" i="1"/>
  <c r="H4315" i="1"/>
  <c r="G4315" i="1"/>
  <c r="F4315" i="1"/>
  <c r="E4315" i="1"/>
  <c r="D4315" i="1"/>
  <c r="C4315" i="1"/>
  <c r="B4315" i="1"/>
  <c r="A4315" i="1"/>
  <c r="K4314" i="1"/>
  <c r="J4314" i="1"/>
  <c r="I4314" i="1"/>
  <c r="H4314" i="1"/>
  <c r="G4314" i="1"/>
  <c r="F4314" i="1"/>
  <c r="E4314" i="1"/>
  <c r="D4314" i="1"/>
  <c r="C4314" i="1"/>
  <c r="B4314" i="1"/>
  <c r="A4314" i="1"/>
  <c r="K4313" i="1"/>
  <c r="J4313" i="1"/>
  <c r="I4313" i="1"/>
  <c r="H4313" i="1"/>
  <c r="G4313" i="1"/>
  <c r="F4313" i="1"/>
  <c r="E4313" i="1"/>
  <c r="D4313" i="1"/>
  <c r="C4313" i="1"/>
  <c r="B4313" i="1"/>
  <c r="A4313" i="1"/>
  <c r="K4312" i="1"/>
  <c r="J4312" i="1"/>
  <c r="I4312" i="1"/>
  <c r="H4312" i="1"/>
  <c r="G4312" i="1"/>
  <c r="F4312" i="1"/>
  <c r="E4312" i="1"/>
  <c r="D4312" i="1"/>
  <c r="C4312" i="1"/>
  <c r="B4312" i="1"/>
  <c r="A4312" i="1"/>
  <c r="K4311" i="1"/>
  <c r="J4311" i="1"/>
  <c r="I4311" i="1"/>
  <c r="H4311" i="1"/>
  <c r="G4311" i="1"/>
  <c r="F4311" i="1"/>
  <c r="E4311" i="1"/>
  <c r="D4311" i="1"/>
  <c r="C4311" i="1"/>
  <c r="B4311" i="1"/>
  <c r="A4311" i="1"/>
  <c r="K4310" i="1"/>
  <c r="J4310" i="1"/>
  <c r="I4310" i="1"/>
  <c r="H4310" i="1"/>
  <c r="G4310" i="1"/>
  <c r="F4310" i="1"/>
  <c r="E4310" i="1"/>
  <c r="D4310" i="1"/>
  <c r="C4310" i="1"/>
  <c r="B4310" i="1"/>
  <c r="A4310" i="1"/>
  <c r="K4309" i="1"/>
  <c r="J4309" i="1"/>
  <c r="I4309" i="1"/>
  <c r="H4309" i="1"/>
  <c r="G4309" i="1"/>
  <c r="F4309" i="1"/>
  <c r="E4309" i="1"/>
  <c r="D4309" i="1"/>
  <c r="C4309" i="1"/>
  <c r="B4309" i="1"/>
  <c r="A4309" i="1"/>
  <c r="K4308" i="1"/>
  <c r="J4308" i="1"/>
  <c r="I4308" i="1"/>
  <c r="H4308" i="1"/>
  <c r="G4308" i="1"/>
  <c r="F4308" i="1"/>
  <c r="E4308" i="1"/>
  <c r="D4308" i="1"/>
  <c r="C4308" i="1"/>
  <c r="B4308" i="1"/>
  <c r="A4308" i="1"/>
  <c r="K4307" i="1"/>
  <c r="J4307" i="1"/>
  <c r="I4307" i="1"/>
  <c r="H4307" i="1"/>
  <c r="G4307" i="1"/>
  <c r="F4307" i="1"/>
  <c r="E4307" i="1"/>
  <c r="D4307" i="1"/>
  <c r="C4307" i="1"/>
  <c r="B4307" i="1"/>
  <c r="A4307" i="1"/>
  <c r="K4306" i="1"/>
  <c r="J4306" i="1"/>
  <c r="I4306" i="1"/>
  <c r="H4306" i="1"/>
  <c r="G4306" i="1"/>
  <c r="F4306" i="1"/>
  <c r="E4306" i="1"/>
  <c r="D4306" i="1"/>
  <c r="C4306" i="1"/>
  <c r="B4306" i="1"/>
  <c r="A4306" i="1"/>
  <c r="K4305" i="1"/>
  <c r="J4305" i="1"/>
  <c r="I4305" i="1"/>
  <c r="H4305" i="1"/>
  <c r="G4305" i="1"/>
  <c r="F4305" i="1"/>
  <c r="E4305" i="1"/>
  <c r="D4305" i="1"/>
  <c r="C4305" i="1"/>
  <c r="B4305" i="1"/>
  <c r="A4305" i="1"/>
  <c r="K4304" i="1"/>
  <c r="J4304" i="1"/>
  <c r="I4304" i="1"/>
  <c r="H4304" i="1"/>
  <c r="G4304" i="1"/>
  <c r="F4304" i="1"/>
  <c r="E4304" i="1"/>
  <c r="D4304" i="1"/>
  <c r="C4304" i="1"/>
  <c r="B4304" i="1"/>
  <c r="A4304" i="1"/>
  <c r="K4303" i="1"/>
  <c r="J4303" i="1"/>
  <c r="I4303" i="1"/>
  <c r="H4303" i="1"/>
  <c r="G4303" i="1"/>
  <c r="F4303" i="1"/>
  <c r="E4303" i="1"/>
  <c r="D4303" i="1"/>
  <c r="C4303" i="1"/>
  <c r="B4303" i="1"/>
  <c r="A4303" i="1"/>
  <c r="K4302" i="1"/>
  <c r="J4302" i="1"/>
  <c r="I4302" i="1"/>
  <c r="H4302" i="1"/>
  <c r="G4302" i="1"/>
  <c r="F4302" i="1"/>
  <c r="E4302" i="1"/>
  <c r="D4302" i="1"/>
  <c r="C4302" i="1"/>
  <c r="B4302" i="1"/>
  <c r="A4302" i="1"/>
  <c r="K4301" i="1"/>
  <c r="J4301" i="1"/>
  <c r="I4301" i="1"/>
  <c r="H4301" i="1"/>
  <c r="G4301" i="1"/>
  <c r="F4301" i="1"/>
  <c r="E4301" i="1"/>
  <c r="D4301" i="1"/>
  <c r="C4301" i="1"/>
  <c r="B4301" i="1"/>
  <c r="A4301" i="1"/>
  <c r="K4300" i="1"/>
  <c r="J4300" i="1"/>
  <c r="I4300" i="1"/>
  <c r="H4300" i="1"/>
  <c r="G4300" i="1"/>
  <c r="F4300" i="1"/>
  <c r="E4300" i="1"/>
  <c r="D4300" i="1"/>
  <c r="C4300" i="1"/>
  <c r="B4300" i="1"/>
  <c r="A4300" i="1"/>
  <c r="K4299" i="1"/>
  <c r="J4299" i="1"/>
  <c r="I4299" i="1"/>
  <c r="H4299" i="1"/>
  <c r="G4299" i="1"/>
  <c r="F4299" i="1"/>
  <c r="E4299" i="1"/>
  <c r="D4299" i="1"/>
  <c r="C4299" i="1"/>
  <c r="B4299" i="1"/>
  <c r="A4299" i="1"/>
  <c r="K4298" i="1"/>
  <c r="J4298" i="1"/>
  <c r="I4298" i="1"/>
  <c r="H4298" i="1"/>
  <c r="G4298" i="1"/>
  <c r="F4298" i="1"/>
  <c r="E4298" i="1"/>
  <c r="D4298" i="1"/>
  <c r="C4298" i="1"/>
  <c r="B4298" i="1"/>
  <c r="A4298" i="1"/>
  <c r="K4297" i="1"/>
  <c r="J4297" i="1"/>
  <c r="I4297" i="1"/>
  <c r="H4297" i="1"/>
  <c r="G4297" i="1"/>
  <c r="F4297" i="1"/>
  <c r="E4297" i="1"/>
  <c r="D4297" i="1"/>
  <c r="C4297" i="1"/>
  <c r="B4297" i="1"/>
  <c r="A4297" i="1"/>
  <c r="K4296" i="1"/>
  <c r="J4296" i="1"/>
  <c r="I4296" i="1"/>
  <c r="H4296" i="1"/>
  <c r="G4296" i="1"/>
  <c r="F4296" i="1"/>
  <c r="E4296" i="1"/>
  <c r="D4296" i="1"/>
  <c r="C4296" i="1"/>
  <c r="B4296" i="1"/>
  <c r="A4296" i="1"/>
  <c r="K4295" i="1"/>
  <c r="J4295" i="1"/>
  <c r="I4295" i="1"/>
  <c r="H4295" i="1"/>
  <c r="G4295" i="1"/>
  <c r="F4295" i="1"/>
  <c r="E4295" i="1"/>
  <c r="D4295" i="1"/>
  <c r="C4295" i="1"/>
  <c r="B4295" i="1"/>
  <c r="A4295" i="1"/>
  <c r="K4294" i="1"/>
  <c r="J4294" i="1"/>
  <c r="I4294" i="1"/>
  <c r="H4294" i="1"/>
  <c r="G4294" i="1"/>
  <c r="F4294" i="1"/>
  <c r="E4294" i="1"/>
  <c r="D4294" i="1"/>
  <c r="C4294" i="1"/>
  <c r="B4294" i="1"/>
  <c r="A4294" i="1"/>
  <c r="K4293" i="1"/>
  <c r="J4293" i="1"/>
  <c r="I4293" i="1"/>
  <c r="H4293" i="1"/>
  <c r="G4293" i="1"/>
  <c r="F4293" i="1"/>
  <c r="E4293" i="1"/>
  <c r="D4293" i="1"/>
  <c r="C4293" i="1"/>
  <c r="B4293" i="1"/>
  <c r="A4293" i="1"/>
  <c r="K4292" i="1"/>
  <c r="J4292" i="1"/>
  <c r="I4292" i="1"/>
  <c r="H4292" i="1"/>
  <c r="G4292" i="1"/>
  <c r="F4292" i="1"/>
  <c r="E4292" i="1"/>
  <c r="D4292" i="1"/>
  <c r="C4292" i="1"/>
  <c r="B4292" i="1"/>
  <c r="A4292" i="1"/>
  <c r="K4291" i="1"/>
  <c r="J4291" i="1"/>
  <c r="I4291" i="1"/>
  <c r="H4291" i="1"/>
  <c r="G4291" i="1"/>
  <c r="F4291" i="1"/>
  <c r="E4291" i="1"/>
  <c r="D4291" i="1"/>
  <c r="C4291" i="1"/>
  <c r="B4291" i="1"/>
  <c r="A4291" i="1"/>
  <c r="K4290" i="1"/>
  <c r="J4290" i="1"/>
  <c r="I4290" i="1"/>
  <c r="H4290" i="1"/>
  <c r="G4290" i="1"/>
  <c r="F4290" i="1"/>
  <c r="E4290" i="1"/>
  <c r="D4290" i="1"/>
  <c r="C4290" i="1"/>
  <c r="B4290" i="1"/>
  <c r="A4290" i="1"/>
  <c r="K4289" i="1"/>
  <c r="J4289" i="1"/>
  <c r="I4289" i="1"/>
  <c r="H4289" i="1"/>
  <c r="G4289" i="1"/>
  <c r="F4289" i="1"/>
  <c r="E4289" i="1"/>
  <c r="D4289" i="1"/>
  <c r="C4289" i="1"/>
  <c r="B4289" i="1"/>
  <c r="A4289" i="1"/>
  <c r="K4288" i="1"/>
  <c r="J4288" i="1"/>
  <c r="I4288" i="1"/>
  <c r="H4288" i="1"/>
  <c r="G4288" i="1"/>
  <c r="F4288" i="1"/>
  <c r="E4288" i="1"/>
  <c r="D4288" i="1"/>
  <c r="C4288" i="1"/>
  <c r="B4288" i="1"/>
  <c r="A4288" i="1"/>
  <c r="K4287" i="1"/>
  <c r="J4287" i="1"/>
  <c r="I4287" i="1"/>
  <c r="H4287" i="1"/>
  <c r="G4287" i="1"/>
  <c r="F4287" i="1"/>
  <c r="E4287" i="1"/>
  <c r="D4287" i="1"/>
  <c r="C4287" i="1"/>
  <c r="B4287" i="1"/>
  <c r="A4287" i="1"/>
  <c r="K4286" i="1"/>
  <c r="J4286" i="1"/>
  <c r="I4286" i="1"/>
  <c r="H4286" i="1"/>
  <c r="G4286" i="1"/>
  <c r="F4286" i="1"/>
  <c r="E4286" i="1"/>
  <c r="D4286" i="1"/>
  <c r="C4286" i="1"/>
  <c r="B4286" i="1"/>
  <c r="A4286" i="1"/>
  <c r="K4285" i="1"/>
  <c r="J4285" i="1"/>
  <c r="I4285" i="1"/>
  <c r="H4285" i="1"/>
  <c r="G4285" i="1"/>
  <c r="F4285" i="1"/>
  <c r="E4285" i="1"/>
  <c r="D4285" i="1"/>
  <c r="C4285" i="1"/>
  <c r="B4285" i="1"/>
  <c r="A4285" i="1"/>
  <c r="K4284" i="1"/>
  <c r="J4284" i="1"/>
  <c r="I4284" i="1"/>
  <c r="H4284" i="1"/>
  <c r="G4284" i="1"/>
  <c r="F4284" i="1"/>
  <c r="E4284" i="1"/>
  <c r="D4284" i="1"/>
  <c r="C4284" i="1"/>
  <c r="B4284" i="1"/>
  <c r="A4284" i="1"/>
  <c r="K4283" i="1"/>
  <c r="J4283" i="1"/>
  <c r="I4283" i="1"/>
  <c r="H4283" i="1"/>
  <c r="G4283" i="1"/>
  <c r="F4283" i="1"/>
  <c r="E4283" i="1"/>
  <c r="D4283" i="1"/>
  <c r="C4283" i="1"/>
  <c r="B4283" i="1"/>
  <c r="A4283" i="1"/>
  <c r="K4282" i="1"/>
  <c r="J4282" i="1"/>
  <c r="I4282" i="1"/>
  <c r="H4282" i="1"/>
  <c r="G4282" i="1"/>
  <c r="F4282" i="1"/>
  <c r="E4282" i="1"/>
  <c r="D4282" i="1"/>
  <c r="C4282" i="1"/>
  <c r="B4282" i="1"/>
  <c r="A4282" i="1"/>
  <c r="K4281" i="1"/>
  <c r="J4281" i="1"/>
  <c r="I4281" i="1"/>
  <c r="H4281" i="1"/>
  <c r="G4281" i="1"/>
  <c r="F4281" i="1"/>
  <c r="E4281" i="1"/>
  <c r="D4281" i="1"/>
  <c r="C4281" i="1"/>
  <c r="B4281" i="1"/>
  <c r="A4281" i="1"/>
  <c r="K4280" i="1"/>
  <c r="J4280" i="1"/>
  <c r="I4280" i="1"/>
  <c r="H4280" i="1"/>
  <c r="G4280" i="1"/>
  <c r="F4280" i="1"/>
  <c r="E4280" i="1"/>
  <c r="D4280" i="1"/>
  <c r="C4280" i="1"/>
  <c r="B4280" i="1"/>
  <c r="A4280" i="1"/>
  <c r="K4279" i="1"/>
  <c r="J4279" i="1"/>
  <c r="I4279" i="1"/>
  <c r="H4279" i="1"/>
  <c r="G4279" i="1"/>
  <c r="F4279" i="1"/>
  <c r="E4279" i="1"/>
  <c r="D4279" i="1"/>
  <c r="C4279" i="1"/>
  <c r="B4279" i="1"/>
  <c r="A4279" i="1"/>
  <c r="K4278" i="1"/>
  <c r="J4278" i="1"/>
  <c r="I4278" i="1"/>
  <c r="H4278" i="1"/>
  <c r="G4278" i="1"/>
  <c r="F4278" i="1"/>
  <c r="E4278" i="1"/>
  <c r="D4278" i="1"/>
  <c r="C4278" i="1"/>
  <c r="B4278" i="1"/>
  <c r="A4278" i="1"/>
  <c r="K4277" i="1"/>
  <c r="J4277" i="1"/>
  <c r="I4277" i="1"/>
  <c r="H4277" i="1"/>
  <c r="G4277" i="1"/>
  <c r="F4277" i="1"/>
  <c r="E4277" i="1"/>
  <c r="D4277" i="1"/>
  <c r="C4277" i="1"/>
  <c r="B4277" i="1"/>
  <c r="A4277" i="1"/>
  <c r="K4276" i="1"/>
  <c r="J4276" i="1"/>
  <c r="I4276" i="1"/>
  <c r="H4276" i="1"/>
  <c r="G4276" i="1"/>
  <c r="F4276" i="1"/>
  <c r="E4276" i="1"/>
  <c r="D4276" i="1"/>
  <c r="C4276" i="1"/>
  <c r="B4276" i="1"/>
  <c r="A4276" i="1"/>
  <c r="K4275" i="1"/>
  <c r="J4275" i="1"/>
  <c r="I4275" i="1"/>
  <c r="H4275" i="1"/>
  <c r="G4275" i="1"/>
  <c r="F4275" i="1"/>
  <c r="E4275" i="1"/>
  <c r="D4275" i="1"/>
  <c r="C4275" i="1"/>
  <c r="B4275" i="1"/>
  <c r="A4275" i="1"/>
  <c r="K4274" i="1"/>
  <c r="J4274" i="1"/>
  <c r="I4274" i="1"/>
  <c r="H4274" i="1"/>
  <c r="G4274" i="1"/>
  <c r="F4274" i="1"/>
  <c r="E4274" i="1"/>
  <c r="D4274" i="1"/>
  <c r="C4274" i="1"/>
  <c r="B4274" i="1"/>
  <c r="A4274" i="1"/>
  <c r="K4273" i="1"/>
  <c r="J4273" i="1"/>
  <c r="I4273" i="1"/>
  <c r="H4273" i="1"/>
  <c r="G4273" i="1"/>
  <c r="F4273" i="1"/>
  <c r="E4273" i="1"/>
  <c r="D4273" i="1"/>
  <c r="C4273" i="1"/>
  <c r="B4273" i="1"/>
  <c r="A4273" i="1"/>
  <c r="K4272" i="1"/>
  <c r="J4272" i="1"/>
  <c r="I4272" i="1"/>
  <c r="H4272" i="1"/>
  <c r="G4272" i="1"/>
  <c r="F4272" i="1"/>
  <c r="E4272" i="1"/>
  <c r="D4272" i="1"/>
  <c r="C4272" i="1"/>
  <c r="B4272" i="1"/>
  <c r="A4272" i="1"/>
  <c r="K4271" i="1"/>
  <c r="J4271" i="1"/>
  <c r="I4271" i="1"/>
  <c r="H4271" i="1"/>
  <c r="G4271" i="1"/>
  <c r="F4271" i="1"/>
  <c r="E4271" i="1"/>
  <c r="D4271" i="1"/>
  <c r="C4271" i="1"/>
  <c r="B4271" i="1"/>
  <c r="A4271" i="1"/>
  <c r="K4270" i="1"/>
  <c r="J4270" i="1"/>
  <c r="I4270" i="1"/>
  <c r="H4270" i="1"/>
  <c r="G4270" i="1"/>
  <c r="F4270" i="1"/>
  <c r="E4270" i="1"/>
  <c r="D4270" i="1"/>
  <c r="C4270" i="1"/>
  <c r="B4270" i="1"/>
  <c r="A4270" i="1"/>
  <c r="K4269" i="1"/>
  <c r="J4269" i="1"/>
  <c r="I4269" i="1"/>
  <c r="H4269" i="1"/>
  <c r="G4269" i="1"/>
  <c r="F4269" i="1"/>
  <c r="E4269" i="1"/>
  <c r="D4269" i="1"/>
  <c r="C4269" i="1"/>
  <c r="B4269" i="1"/>
  <c r="A4269" i="1"/>
  <c r="K4268" i="1"/>
  <c r="J4268" i="1"/>
  <c r="I4268" i="1"/>
  <c r="H4268" i="1"/>
  <c r="G4268" i="1"/>
  <c r="F4268" i="1"/>
  <c r="E4268" i="1"/>
  <c r="D4268" i="1"/>
  <c r="C4268" i="1"/>
  <c r="B4268" i="1"/>
  <c r="A4268" i="1"/>
  <c r="K4267" i="1"/>
  <c r="J4267" i="1"/>
  <c r="I4267" i="1"/>
  <c r="H4267" i="1"/>
  <c r="G4267" i="1"/>
  <c r="F4267" i="1"/>
  <c r="E4267" i="1"/>
  <c r="D4267" i="1"/>
  <c r="C4267" i="1"/>
  <c r="B4267" i="1"/>
  <c r="A4267" i="1"/>
  <c r="K4266" i="1"/>
  <c r="J4266" i="1"/>
  <c r="I4266" i="1"/>
  <c r="H4266" i="1"/>
  <c r="G4266" i="1"/>
  <c r="F4266" i="1"/>
  <c r="E4266" i="1"/>
  <c r="D4266" i="1"/>
  <c r="C4266" i="1"/>
  <c r="B4266" i="1"/>
  <c r="A4266" i="1"/>
  <c r="K4265" i="1"/>
  <c r="J4265" i="1"/>
  <c r="I4265" i="1"/>
  <c r="H4265" i="1"/>
  <c r="G4265" i="1"/>
  <c r="F4265" i="1"/>
  <c r="E4265" i="1"/>
  <c r="D4265" i="1"/>
  <c r="C4265" i="1"/>
  <c r="B4265" i="1"/>
  <c r="A4265" i="1"/>
  <c r="K4264" i="1"/>
  <c r="J4264" i="1"/>
  <c r="I4264" i="1"/>
  <c r="H4264" i="1"/>
  <c r="G4264" i="1"/>
  <c r="F4264" i="1"/>
  <c r="E4264" i="1"/>
  <c r="D4264" i="1"/>
  <c r="C4264" i="1"/>
  <c r="B4264" i="1"/>
  <c r="A4264" i="1"/>
  <c r="K4263" i="1"/>
  <c r="J4263" i="1"/>
  <c r="I4263" i="1"/>
  <c r="H4263" i="1"/>
  <c r="G4263" i="1"/>
  <c r="F4263" i="1"/>
  <c r="E4263" i="1"/>
  <c r="D4263" i="1"/>
  <c r="C4263" i="1"/>
  <c r="B4263" i="1"/>
  <c r="A4263" i="1"/>
  <c r="K4262" i="1"/>
  <c r="J4262" i="1"/>
  <c r="I4262" i="1"/>
  <c r="H4262" i="1"/>
  <c r="G4262" i="1"/>
  <c r="F4262" i="1"/>
  <c r="E4262" i="1"/>
  <c r="D4262" i="1"/>
  <c r="C4262" i="1"/>
  <c r="B4262" i="1"/>
  <c r="A4262" i="1"/>
  <c r="K4261" i="1"/>
  <c r="J4261" i="1"/>
  <c r="I4261" i="1"/>
  <c r="H4261" i="1"/>
  <c r="G4261" i="1"/>
  <c r="F4261" i="1"/>
  <c r="E4261" i="1"/>
  <c r="D4261" i="1"/>
  <c r="C4261" i="1"/>
  <c r="B4261" i="1"/>
  <c r="A4261" i="1"/>
  <c r="K4260" i="1"/>
  <c r="J4260" i="1"/>
  <c r="I4260" i="1"/>
  <c r="H4260" i="1"/>
  <c r="G4260" i="1"/>
  <c r="F4260" i="1"/>
  <c r="E4260" i="1"/>
  <c r="D4260" i="1"/>
  <c r="C4260" i="1"/>
  <c r="B4260" i="1"/>
  <c r="A4260" i="1"/>
  <c r="K4259" i="1"/>
  <c r="J4259" i="1"/>
  <c r="I4259" i="1"/>
  <c r="H4259" i="1"/>
  <c r="G4259" i="1"/>
  <c r="F4259" i="1"/>
  <c r="E4259" i="1"/>
  <c r="D4259" i="1"/>
  <c r="C4259" i="1"/>
  <c r="B4259" i="1"/>
  <c r="A4259" i="1"/>
  <c r="K4258" i="1"/>
  <c r="J4258" i="1"/>
  <c r="I4258" i="1"/>
  <c r="H4258" i="1"/>
  <c r="G4258" i="1"/>
  <c r="F4258" i="1"/>
  <c r="E4258" i="1"/>
  <c r="D4258" i="1"/>
  <c r="C4258" i="1"/>
  <c r="B4258" i="1"/>
  <c r="A4258" i="1"/>
  <c r="K4257" i="1"/>
  <c r="J4257" i="1"/>
  <c r="I4257" i="1"/>
  <c r="H4257" i="1"/>
  <c r="G4257" i="1"/>
  <c r="F4257" i="1"/>
  <c r="E4257" i="1"/>
  <c r="D4257" i="1"/>
  <c r="C4257" i="1"/>
  <c r="B4257" i="1"/>
  <c r="A4257" i="1"/>
  <c r="K4256" i="1"/>
  <c r="J4256" i="1"/>
  <c r="I4256" i="1"/>
  <c r="H4256" i="1"/>
  <c r="G4256" i="1"/>
  <c r="F4256" i="1"/>
  <c r="E4256" i="1"/>
  <c r="D4256" i="1"/>
  <c r="C4256" i="1"/>
  <c r="B4256" i="1"/>
  <c r="A4256" i="1"/>
  <c r="K4255" i="1"/>
  <c r="J4255" i="1"/>
  <c r="I4255" i="1"/>
  <c r="H4255" i="1"/>
  <c r="G4255" i="1"/>
  <c r="F4255" i="1"/>
  <c r="E4255" i="1"/>
  <c r="D4255" i="1"/>
  <c r="C4255" i="1"/>
  <c r="B4255" i="1"/>
  <c r="A4255" i="1"/>
  <c r="K4254" i="1"/>
  <c r="J4254" i="1"/>
  <c r="I4254" i="1"/>
  <c r="H4254" i="1"/>
  <c r="G4254" i="1"/>
  <c r="F4254" i="1"/>
  <c r="E4254" i="1"/>
  <c r="D4254" i="1"/>
  <c r="C4254" i="1"/>
  <c r="B4254" i="1"/>
  <c r="A4254" i="1"/>
  <c r="K4253" i="1"/>
  <c r="J4253" i="1"/>
  <c r="I4253" i="1"/>
  <c r="H4253" i="1"/>
  <c r="G4253" i="1"/>
  <c r="F4253" i="1"/>
  <c r="E4253" i="1"/>
  <c r="D4253" i="1"/>
  <c r="C4253" i="1"/>
  <c r="B4253" i="1"/>
  <c r="A4253" i="1"/>
  <c r="K4252" i="1"/>
  <c r="J4252" i="1"/>
  <c r="I4252" i="1"/>
  <c r="H4252" i="1"/>
  <c r="G4252" i="1"/>
  <c r="F4252" i="1"/>
  <c r="E4252" i="1"/>
  <c r="D4252" i="1"/>
  <c r="C4252" i="1"/>
  <c r="B4252" i="1"/>
  <c r="A4252" i="1"/>
  <c r="K4251" i="1"/>
  <c r="J4251" i="1"/>
  <c r="I4251" i="1"/>
  <c r="H4251" i="1"/>
  <c r="G4251" i="1"/>
  <c r="F4251" i="1"/>
  <c r="E4251" i="1"/>
  <c r="D4251" i="1"/>
  <c r="C4251" i="1"/>
  <c r="B4251" i="1"/>
  <c r="A4251" i="1"/>
  <c r="K4250" i="1"/>
  <c r="J4250" i="1"/>
  <c r="I4250" i="1"/>
  <c r="H4250" i="1"/>
  <c r="G4250" i="1"/>
  <c r="F4250" i="1"/>
  <c r="E4250" i="1"/>
  <c r="D4250" i="1"/>
  <c r="C4250" i="1"/>
  <c r="B4250" i="1"/>
  <c r="A4250" i="1"/>
  <c r="K4249" i="1"/>
  <c r="J4249" i="1"/>
  <c r="I4249" i="1"/>
  <c r="H4249" i="1"/>
  <c r="G4249" i="1"/>
  <c r="F4249" i="1"/>
  <c r="E4249" i="1"/>
  <c r="D4249" i="1"/>
  <c r="C4249" i="1"/>
  <c r="B4249" i="1"/>
  <c r="A4249" i="1"/>
  <c r="K4248" i="1"/>
  <c r="J4248" i="1"/>
  <c r="I4248" i="1"/>
  <c r="H4248" i="1"/>
  <c r="G4248" i="1"/>
  <c r="F4248" i="1"/>
  <c r="E4248" i="1"/>
  <c r="D4248" i="1"/>
  <c r="C4248" i="1"/>
  <c r="B4248" i="1"/>
  <c r="A4248" i="1"/>
  <c r="K4247" i="1"/>
  <c r="J4247" i="1"/>
  <c r="I4247" i="1"/>
  <c r="H4247" i="1"/>
  <c r="G4247" i="1"/>
  <c r="F4247" i="1"/>
  <c r="E4247" i="1"/>
  <c r="D4247" i="1"/>
  <c r="C4247" i="1"/>
  <c r="B4247" i="1"/>
  <c r="A4247" i="1"/>
  <c r="K4246" i="1"/>
  <c r="J4246" i="1"/>
  <c r="I4246" i="1"/>
  <c r="H4246" i="1"/>
  <c r="G4246" i="1"/>
  <c r="F4246" i="1"/>
  <c r="E4246" i="1"/>
  <c r="D4246" i="1"/>
  <c r="C4246" i="1"/>
  <c r="B4246" i="1"/>
  <c r="A4246" i="1"/>
  <c r="K4245" i="1"/>
  <c r="J4245" i="1"/>
  <c r="I4245" i="1"/>
  <c r="H4245" i="1"/>
  <c r="G4245" i="1"/>
  <c r="F4245" i="1"/>
  <c r="E4245" i="1"/>
  <c r="D4245" i="1"/>
  <c r="C4245" i="1"/>
  <c r="B4245" i="1"/>
  <c r="A4245" i="1"/>
  <c r="K4244" i="1"/>
  <c r="J4244" i="1"/>
  <c r="I4244" i="1"/>
  <c r="H4244" i="1"/>
  <c r="G4244" i="1"/>
  <c r="F4244" i="1"/>
  <c r="E4244" i="1"/>
  <c r="D4244" i="1"/>
  <c r="C4244" i="1"/>
  <c r="B4244" i="1"/>
  <c r="A4244" i="1"/>
  <c r="K4243" i="1"/>
  <c r="J4243" i="1"/>
  <c r="I4243" i="1"/>
  <c r="H4243" i="1"/>
  <c r="G4243" i="1"/>
  <c r="F4243" i="1"/>
  <c r="E4243" i="1"/>
  <c r="D4243" i="1"/>
  <c r="C4243" i="1"/>
  <c r="B4243" i="1"/>
  <c r="A4243" i="1"/>
  <c r="K4242" i="1"/>
  <c r="J4242" i="1"/>
  <c r="I4242" i="1"/>
  <c r="H4242" i="1"/>
  <c r="G4242" i="1"/>
  <c r="F4242" i="1"/>
  <c r="E4242" i="1"/>
  <c r="D4242" i="1"/>
  <c r="C4242" i="1"/>
  <c r="B4242" i="1"/>
  <c r="A4242" i="1"/>
  <c r="K4241" i="1"/>
  <c r="J4241" i="1"/>
  <c r="I4241" i="1"/>
  <c r="H4241" i="1"/>
  <c r="G4241" i="1"/>
  <c r="F4241" i="1"/>
  <c r="E4241" i="1"/>
  <c r="D4241" i="1"/>
  <c r="C4241" i="1"/>
  <c r="B4241" i="1"/>
  <c r="A4241" i="1"/>
  <c r="K4240" i="1"/>
  <c r="J4240" i="1"/>
  <c r="I4240" i="1"/>
  <c r="H4240" i="1"/>
  <c r="G4240" i="1"/>
  <c r="F4240" i="1"/>
  <c r="E4240" i="1"/>
  <c r="D4240" i="1"/>
  <c r="C4240" i="1"/>
  <c r="B4240" i="1"/>
  <c r="A4240" i="1"/>
  <c r="K4239" i="1"/>
  <c r="J4239" i="1"/>
  <c r="I4239" i="1"/>
  <c r="H4239" i="1"/>
  <c r="G4239" i="1"/>
  <c r="F4239" i="1"/>
  <c r="E4239" i="1"/>
  <c r="D4239" i="1"/>
  <c r="C4239" i="1"/>
  <c r="B4239" i="1"/>
  <c r="A4239" i="1"/>
  <c r="K4238" i="1"/>
  <c r="J4238" i="1"/>
  <c r="I4238" i="1"/>
  <c r="H4238" i="1"/>
  <c r="G4238" i="1"/>
  <c r="F4238" i="1"/>
  <c r="E4238" i="1"/>
  <c r="D4238" i="1"/>
  <c r="C4238" i="1"/>
  <c r="B4238" i="1"/>
  <c r="A4238" i="1"/>
  <c r="K4237" i="1"/>
  <c r="J4237" i="1"/>
  <c r="I4237" i="1"/>
  <c r="H4237" i="1"/>
  <c r="G4237" i="1"/>
  <c r="F4237" i="1"/>
  <c r="E4237" i="1"/>
  <c r="D4237" i="1"/>
  <c r="C4237" i="1"/>
  <c r="B4237" i="1"/>
  <c r="A4237" i="1"/>
  <c r="K4236" i="1"/>
  <c r="J4236" i="1"/>
  <c r="I4236" i="1"/>
  <c r="H4236" i="1"/>
  <c r="G4236" i="1"/>
  <c r="F4236" i="1"/>
  <c r="E4236" i="1"/>
  <c r="D4236" i="1"/>
  <c r="C4236" i="1"/>
  <c r="B4236" i="1"/>
  <c r="A4236" i="1"/>
  <c r="K4235" i="1"/>
  <c r="J4235" i="1"/>
  <c r="I4235" i="1"/>
  <c r="H4235" i="1"/>
  <c r="G4235" i="1"/>
  <c r="F4235" i="1"/>
  <c r="E4235" i="1"/>
  <c r="D4235" i="1"/>
  <c r="C4235" i="1"/>
  <c r="B4235" i="1"/>
  <c r="A4235" i="1"/>
  <c r="K4234" i="1"/>
  <c r="J4234" i="1"/>
  <c r="I4234" i="1"/>
  <c r="H4234" i="1"/>
  <c r="G4234" i="1"/>
  <c r="F4234" i="1"/>
  <c r="E4234" i="1"/>
  <c r="D4234" i="1"/>
  <c r="C4234" i="1"/>
  <c r="B4234" i="1"/>
  <c r="A4234" i="1"/>
  <c r="K4233" i="1"/>
  <c r="J4233" i="1"/>
  <c r="I4233" i="1"/>
  <c r="H4233" i="1"/>
  <c r="G4233" i="1"/>
  <c r="F4233" i="1"/>
  <c r="E4233" i="1"/>
  <c r="D4233" i="1"/>
  <c r="C4233" i="1"/>
  <c r="B4233" i="1"/>
  <c r="A4233" i="1"/>
  <c r="K4232" i="1"/>
  <c r="J4232" i="1"/>
  <c r="I4232" i="1"/>
  <c r="H4232" i="1"/>
  <c r="G4232" i="1"/>
  <c r="F4232" i="1"/>
  <c r="E4232" i="1"/>
  <c r="D4232" i="1"/>
  <c r="C4232" i="1"/>
  <c r="B4232" i="1"/>
  <c r="A4232" i="1"/>
  <c r="K4231" i="1"/>
  <c r="J4231" i="1"/>
  <c r="I4231" i="1"/>
  <c r="H4231" i="1"/>
  <c r="G4231" i="1"/>
  <c r="F4231" i="1"/>
  <c r="E4231" i="1"/>
  <c r="D4231" i="1"/>
  <c r="C4231" i="1"/>
  <c r="B4231" i="1"/>
  <c r="A4231" i="1"/>
  <c r="K4230" i="1"/>
  <c r="J4230" i="1"/>
  <c r="I4230" i="1"/>
  <c r="H4230" i="1"/>
  <c r="G4230" i="1"/>
  <c r="F4230" i="1"/>
  <c r="E4230" i="1"/>
  <c r="D4230" i="1"/>
  <c r="C4230" i="1"/>
  <c r="B4230" i="1"/>
  <c r="A4230" i="1"/>
  <c r="K4229" i="1"/>
  <c r="J4229" i="1"/>
  <c r="I4229" i="1"/>
  <c r="H4229" i="1"/>
  <c r="G4229" i="1"/>
  <c r="F4229" i="1"/>
  <c r="E4229" i="1"/>
  <c r="D4229" i="1"/>
  <c r="C4229" i="1"/>
  <c r="B4229" i="1"/>
  <c r="A4229" i="1"/>
  <c r="K4228" i="1"/>
  <c r="J4228" i="1"/>
  <c r="I4228" i="1"/>
  <c r="H4228" i="1"/>
  <c r="G4228" i="1"/>
  <c r="F4228" i="1"/>
  <c r="E4228" i="1"/>
  <c r="D4228" i="1"/>
  <c r="C4228" i="1"/>
  <c r="B4228" i="1"/>
  <c r="A4228" i="1"/>
  <c r="K4227" i="1"/>
  <c r="J4227" i="1"/>
  <c r="I4227" i="1"/>
  <c r="H4227" i="1"/>
  <c r="G4227" i="1"/>
  <c r="F4227" i="1"/>
  <c r="E4227" i="1"/>
  <c r="D4227" i="1"/>
  <c r="C4227" i="1"/>
  <c r="B4227" i="1"/>
  <c r="A4227" i="1"/>
  <c r="K4226" i="1"/>
  <c r="J4226" i="1"/>
  <c r="I4226" i="1"/>
  <c r="H4226" i="1"/>
  <c r="G4226" i="1"/>
  <c r="F4226" i="1"/>
  <c r="E4226" i="1"/>
  <c r="D4226" i="1"/>
  <c r="C4226" i="1"/>
  <c r="B4226" i="1"/>
  <c r="A4226" i="1"/>
  <c r="K4225" i="1"/>
  <c r="J4225" i="1"/>
  <c r="I4225" i="1"/>
  <c r="H4225" i="1"/>
  <c r="G4225" i="1"/>
  <c r="F4225" i="1"/>
  <c r="E4225" i="1"/>
  <c r="D4225" i="1"/>
  <c r="C4225" i="1"/>
  <c r="B4225" i="1"/>
  <c r="A4225" i="1"/>
  <c r="K4224" i="1"/>
  <c r="J4224" i="1"/>
  <c r="I4224" i="1"/>
  <c r="H4224" i="1"/>
  <c r="G4224" i="1"/>
  <c r="F4224" i="1"/>
  <c r="E4224" i="1"/>
  <c r="D4224" i="1"/>
  <c r="C4224" i="1"/>
  <c r="B4224" i="1"/>
  <c r="A4224" i="1"/>
  <c r="K4223" i="1"/>
  <c r="J4223" i="1"/>
  <c r="I4223" i="1"/>
  <c r="H4223" i="1"/>
  <c r="G4223" i="1"/>
  <c r="F4223" i="1"/>
  <c r="E4223" i="1"/>
  <c r="D4223" i="1"/>
  <c r="C4223" i="1"/>
  <c r="B4223" i="1"/>
  <c r="A4223" i="1"/>
  <c r="K4222" i="1"/>
  <c r="J4222" i="1"/>
  <c r="I4222" i="1"/>
  <c r="H4222" i="1"/>
  <c r="G4222" i="1"/>
  <c r="F4222" i="1"/>
  <c r="E4222" i="1"/>
  <c r="D4222" i="1"/>
  <c r="C4222" i="1"/>
  <c r="B4222" i="1"/>
  <c r="A4222" i="1"/>
  <c r="K4221" i="1"/>
  <c r="J4221" i="1"/>
  <c r="I4221" i="1"/>
  <c r="H4221" i="1"/>
  <c r="G4221" i="1"/>
  <c r="F4221" i="1"/>
  <c r="E4221" i="1"/>
  <c r="D4221" i="1"/>
  <c r="C4221" i="1"/>
  <c r="B4221" i="1"/>
  <c r="A4221" i="1"/>
  <c r="K4220" i="1"/>
  <c r="J4220" i="1"/>
  <c r="I4220" i="1"/>
  <c r="H4220" i="1"/>
  <c r="G4220" i="1"/>
  <c r="F4220" i="1"/>
  <c r="E4220" i="1"/>
  <c r="D4220" i="1"/>
  <c r="C4220" i="1"/>
  <c r="B4220" i="1"/>
  <c r="A4220" i="1"/>
  <c r="K4219" i="1"/>
  <c r="J4219" i="1"/>
  <c r="I4219" i="1"/>
  <c r="H4219" i="1"/>
  <c r="G4219" i="1"/>
  <c r="F4219" i="1"/>
  <c r="E4219" i="1"/>
  <c r="D4219" i="1"/>
  <c r="C4219" i="1"/>
  <c r="B4219" i="1"/>
  <c r="A4219" i="1"/>
  <c r="K4218" i="1"/>
  <c r="J4218" i="1"/>
  <c r="I4218" i="1"/>
  <c r="H4218" i="1"/>
  <c r="G4218" i="1"/>
  <c r="F4218" i="1"/>
  <c r="E4218" i="1"/>
  <c r="D4218" i="1"/>
  <c r="C4218" i="1"/>
  <c r="B4218" i="1"/>
  <c r="A4218" i="1"/>
  <c r="K4217" i="1"/>
  <c r="J4217" i="1"/>
  <c r="I4217" i="1"/>
  <c r="H4217" i="1"/>
  <c r="G4217" i="1"/>
  <c r="F4217" i="1"/>
  <c r="E4217" i="1"/>
  <c r="D4217" i="1"/>
  <c r="C4217" i="1"/>
  <c r="B4217" i="1"/>
  <c r="A4217" i="1"/>
  <c r="K4216" i="1"/>
  <c r="J4216" i="1"/>
  <c r="I4216" i="1"/>
  <c r="H4216" i="1"/>
  <c r="G4216" i="1"/>
  <c r="F4216" i="1"/>
  <c r="E4216" i="1"/>
  <c r="D4216" i="1"/>
  <c r="C4216" i="1"/>
  <c r="B4216" i="1"/>
  <c r="A4216" i="1"/>
  <c r="K4215" i="1"/>
  <c r="J4215" i="1"/>
  <c r="I4215" i="1"/>
  <c r="H4215" i="1"/>
  <c r="G4215" i="1"/>
  <c r="F4215" i="1"/>
  <c r="E4215" i="1"/>
  <c r="D4215" i="1"/>
  <c r="C4215" i="1"/>
  <c r="B4215" i="1"/>
  <c r="A4215" i="1"/>
  <c r="K4214" i="1"/>
  <c r="J4214" i="1"/>
  <c r="I4214" i="1"/>
  <c r="H4214" i="1"/>
  <c r="G4214" i="1"/>
  <c r="F4214" i="1"/>
  <c r="E4214" i="1"/>
  <c r="D4214" i="1"/>
  <c r="C4214" i="1"/>
  <c r="B4214" i="1"/>
  <c r="A4214" i="1"/>
  <c r="K4213" i="1"/>
  <c r="J4213" i="1"/>
  <c r="I4213" i="1"/>
  <c r="H4213" i="1"/>
  <c r="G4213" i="1"/>
  <c r="F4213" i="1"/>
  <c r="E4213" i="1"/>
  <c r="D4213" i="1"/>
  <c r="C4213" i="1"/>
  <c r="B4213" i="1"/>
  <c r="A4213" i="1"/>
  <c r="K4212" i="1"/>
  <c r="J4212" i="1"/>
  <c r="I4212" i="1"/>
  <c r="H4212" i="1"/>
  <c r="G4212" i="1"/>
  <c r="F4212" i="1"/>
  <c r="E4212" i="1"/>
  <c r="D4212" i="1"/>
  <c r="C4212" i="1"/>
  <c r="B4212" i="1"/>
  <c r="A4212" i="1"/>
  <c r="K4211" i="1"/>
  <c r="J4211" i="1"/>
  <c r="I4211" i="1"/>
  <c r="H4211" i="1"/>
  <c r="G4211" i="1"/>
  <c r="F4211" i="1"/>
  <c r="E4211" i="1"/>
  <c r="D4211" i="1"/>
  <c r="C4211" i="1"/>
  <c r="B4211" i="1"/>
  <c r="A4211" i="1"/>
  <c r="K4210" i="1"/>
  <c r="J4210" i="1"/>
  <c r="I4210" i="1"/>
  <c r="H4210" i="1"/>
  <c r="G4210" i="1"/>
  <c r="F4210" i="1"/>
  <c r="E4210" i="1"/>
  <c r="D4210" i="1"/>
  <c r="C4210" i="1"/>
  <c r="B4210" i="1"/>
  <c r="A4210" i="1"/>
  <c r="K4209" i="1"/>
  <c r="J4209" i="1"/>
  <c r="I4209" i="1"/>
  <c r="H4209" i="1"/>
  <c r="G4209" i="1"/>
  <c r="F4209" i="1"/>
  <c r="E4209" i="1"/>
  <c r="D4209" i="1"/>
  <c r="C4209" i="1"/>
  <c r="B4209" i="1"/>
  <c r="A4209" i="1"/>
  <c r="K4208" i="1"/>
  <c r="J4208" i="1"/>
  <c r="I4208" i="1"/>
  <c r="H4208" i="1"/>
  <c r="G4208" i="1"/>
  <c r="F4208" i="1"/>
  <c r="E4208" i="1"/>
  <c r="D4208" i="1"/>
  <c r="C4208" i="1"/>
  <c r="B4208" i="1"/>
  <c r="A4208" i="1"/>
  <c r="K4207" i="1"/>
  <c r="J4207" i="1"/>
  <c r="I4207" i="1"/>
  <c r="H4207" i="1"/>
  <c r="G4207" i="1"/>
  <c r="F4207" i="1"/>
  <c r="E4207" i="1"/>
  <c r="D4207" i="1"/>
  <c r="C4207" i="1"/>
  <c r="B4207" i="1"/>
  <c r="A4207" i="1"/>
  <c r="K4206" i="1"/>
  <c r="J4206" i="1"/>
  <c r="I4206" i="1"/>
  <c r="H4206" i="1"/>
  <c r="G4206" i="1"/>
  <c r="F4206" i="1"/>
  <c r="E4206" i="1"/>
  <c r="D4206" i="1"/>
  <c r="C4206" i="1"/>
  <c r="B4206" i="1"/>
  <c r="A4206" i="1"/>
  <c r="K4205" i="1"/>
  <c r="J4205" i="1"/>
  <c r="I4205" i="1"/>
  <c r="H4205" i="1"/>
  <c r="G4205" i="1"/>
  <c r="F4205" i="1"/>
  <c r="E4205" i="1"/>
  <c r="D4205" i="1"/>
  <c r="C4205" i="1"/>
  <c r="B4205" i="1"/>
  <c r="A4205" i="1"/>
  <c r="K4204" i="1"/>
  <c r="J4204" i="1"/>
  <c r="I4204" i="1"/>
  <c r="H4204" i="1"/>
  <c r="G4204" i="1"/>
  <c r="F4204" i="1"/>
  <c r="E4204" i="1"/>
  <c r="D4204" i="1"/>
  <c r="C4204" i="1"/>
  <c r="B4204" i="1"/>
  <c r="A4204" i="1"/>
  <c r="K4203" i="1"/>
  <c r="J4203" i="1"/>
  <c r="I4203" i="1"/>
  <c r="H4203" i="1"/>
  <c r="G4203" i="1"/>
  <c r="F4203" i="1"/>
  <c r="E4203" i="1"/>
  <c r="D4203" i="1"/>
  <c r="C4203" i="1"/>
  <c r="B4203" i="1"/>
  <c r="A4203" i="1"/>
  <c r="K4202" i="1"/>
  <c r="J4202" i="1"/>
  <c r="I4202" i="1"/>
  <c r="H4202" i="1"/>
  <c r="G4202" i="1"/>
  <c r="F4202" i="1"/>
  <c r="E4202" i="1"/>
  <c r="D4202" i="1"/>
  <c r="C4202" i="1"/>
  <c r="B4202" i="1"/>
  <c r="A4202" i="1"/>
  <c r="K4201" i="1"/>
  <c r="J4201" i="1"/>
  <c r="I4201" i="1"/>
  <c r="H4201" i="1"/>
  <c r="G4201" i="1"/>
  <c r="F4201" i="1"/>
  <c r="E4201" i="1"/>
  <c r="D4201" i="1"/>
  <c r="C4201" i="1"/>
  <c r="B4201" i="1"/>
  <c r="A4201" i="1"/>
  <c r="K4200" i="1"/>
  <c r="J4200" i="1"/>
  <c r="I4200" i="1"/>
  <c r="H4200" i="1"/>
  <c r="G4200" i="1"/>
  <c r="F4200" i="1"/>
  <c r="E4200" i="1"/>
  <c r="D4200" i="1"/>
  <c r="C4200" i="1"/>
  <c r="B4200" i="1"/>
  <c r="A4200" i="1"/>
  <c r="K4199" i="1"/>
  <c r="J4199" i="1"/>
  <c r="I4199" i="1"/>
  <c r="H4199" i="1"/>
  <c r="G4199" i="1"/>
  <c r="F4199" i="1"/>
  <c r="E4199" i="1"/>
  <c r="D4199" i="1"/>
  <c r="C4199" i="1"/>
  <c r="B4199" i="1"/>
  <c r="A4199" i="1"/>
  <c r="K4198" i="1"/>
  <c r="J4198" i="1"/>
  <c r="I4198" i="1"/>
  <c r="H4198" i="1"/>
  <c r="G4198" i="1"/>
  <c r="F4198" i="1"/>
  <c r="E4198" i="1"/>
  <c r="D4198" i="1"/>
  <c r="C4198" i="1"/>
  <c r="B4198" i="1"/>
  <c r="A4198" i="1"/>
  <c r="K4197" i="1"/>
  <c r="J4197" i="1"/>
  <c r="I4197" i="1"/>
  <c r="H4197" i="1"/>
  <c r="G4197" i="1"/>
  <c r="F4197" i="1"/>
  <c r="E4197" i="1"/>
  <c r="D4197" i="1"/>
  <c r="C4197" i="1"/>
  <c r="B4197" i="1"/>
  <c r="A4197" i="1"/>
  <c r="K4196" i="1"/>
  <c r="J4196" i="1"/>
  <c r="I4196" i="1"/>
  <c r="H4196" i="1"/>
  <c r="G4196" i="1"/>
  <c r="F4196" i="1"/>
  <c r="E4196" i="1"/>
  <c r="D4196" i="1"/>
  <c r="C4196" i="1"/>
  <c r="B4196" i="1"/>
  <c r="A4196" i="1"/>
  <c r="K4195" i="1"/>
  <c r="J4195" i="1"/>
  <c r="I4195" i="1"/>
  <c r="H4195" i="1"/>
  <c r="G4195" i="1"/>
  <c r="F4195" i="1"/>
  <c r="E4195" i="1"/>
  <c r="D4195" i="1"/>
  <c r="C4195" i="1"/>
  <c r="B4195" i="1"/>
  <c r="A4195" i="1"/>
  <c r="K4194" i="1"/>
  <c r="J4194" i="1"/>
  <c r="I4194" i="1"/>
  <c r="H4194" i="1"/>
  <c r="G4194" i="1"/>
  <c r="F4194" i="1"/>
  <c r="E4194" i="1"/>
  <c r="D4194" i="1"/>
  <c r="C4194" i="1"/>
  <c r="B4194" i="1"/>
  <c r="A4194" i="1"/>
  <c r="K4193" i="1"/>
  <c r="J4193" i="1"/>
  <c r="I4193" i="1"/>
  <c r="H4193" i="1"/>
  <c r="G4193" i="1"/>
  <c r="F4193" i="1"/>
  <c r="E4193" i="1"/>
  <c r="D4193" i="1"/>
  <c r="C4193" i="1"/>
  <c r="B4193" i="1"/>
  <c r="A4193" i="1"/>
  <c r="K4192" i="1"/>
  <c r="J4192" i="1"/>
  <c r="I4192" i="1"/>
  <c r="H4192" i="1"/>
  <c r="G4192" i="1"/>
  <c r="F4192" i="1"/>
  <c r="E4192" i="1"/>
  <c r="D4192" i="1"/>
  <c r="C4192" i="1"/>
  <c r="B4192" i="1"/>
  <c r="A4192" i="1"/>
  <c r="K4191" i="1"/>
  <c r="J4191" i="1"/>
  <c r="I4191" i="1"/>
  <c r="H4191" i="1"/>
  <c r="G4191" i="1"/>
  <c r="F4191" i="1"/>
  <c r="E4191" i="1"/>
  <c r="D4191" i="1"/>
  <c r="C4191" i="1"/>
  <c r="B4191" i="1"/>
  <c r="A4191" i="1"/>
  <c r="K4190" i="1"/>
  <c r="J4190" i="1"/>
  <c r="I4190" i="1"/>
  <c r="H4190" i="1"/>
  <c r="G4190" i="1"/>
  <c r="F4190" i="1"/>
  <c r="E4190" i="1"/>
  <c r="D4190" i="1"/>
  <c r="C4190" i="1"/>
  <c r="B4190" i="1"/>
  <c r="A4190" i="1"/>
  <c r="K4189" i="1"/>
  <c r="J4189" i="1"/>
  <c r="I4189" i="1"/>
  <c r="H4189" i="1"/>
  <c r="G4189" i="1"/>
  <c r="F4189" i="1"/>
  <c r="E4189" i="1"/>
  <c r="D4189" i="1"/>
  <c r="C4189" i="1"/>
  <c r="B4189" i="1"/>
  <c r="A4189" i="1"/>
  <c r="K4188" i="1"/>
  <c r="J4188" i="1"/>
  <c r="I4188" i="1"/>
  <c r="H4188" i="1"/>
  <c r="G4188" i="1"/>
  <c r="F4188" i="1"/>
  <c r="E4188" i="1"/>
  <c r="D4188" i="1"/>
  <c r="C4188" i="1"/>
  <c r="B4188" i="1"/>
  <c r="A4188" i="1"/>
  <c r="K4187" i="1"/>
  <c r="J4187" i="1"/>
  <c r="I4187" i="1"/>
  <c r="H4187" i="1"/>
  <c r="G4187" i="1"/>
  <c r="F4187" i="1"/>
  <c r="E4187" i="1"/>
  <c r="D4187" i="1"/>
  <c r="C4187" i="1"/>
  <c r="B4187" i="1"/>
  <c r="A4187" i="1"/>
  <c r="K4186" i="1"/>
  <c r="J4186" i="1"/>
  <c r="I4186" i="1"/>
  <c r="H4186" i="1"/>
  <c r="G4186" i="1"/>
  <c r="F4186" i="1"/>
  <c r="E4186" i="1"/>
  <c r="D4186" i="1"/>
  <c r="C4186" i="1"/>
  <c r="B4186" i="1"/>
  <c r="A4186" i="1"/>
  <c r="K4185" i="1"/>
  <c r="J4185" i="1"/>
  <c r="I4185" i="1"/>
  <c r="H4185" i="1"/>
  <c r="G4185" i="1"/>
  <c r="F4185" i="1"/>
  <c r="E4185" i="1"/>
  <c r="D4185" i="1"/>
  <c r="C4185" i="1"/>
  <c r="B4185" i="1"/>
  <c r="A4185" i="1"/>
  <c r="K4184" i="1"/>
  <c r="J4184" i="1"/>
  <c r="I4184" i="1"/>
  <c r="H4184" i="1"/>
  <c r="G4184" i="1"/>
  <c r="F4184" i="1"/>
  <c r="E4184" i="1"/>
  <c r="D4184" i="1"/>
  <c r="C4184" i="1"/>
  <c r="B4184" i="1"/>
  <c r="A4184" i="1"/>
  <c r="K4183" i="1"/>
  <c r="J4183" i="1"/>
  <c r="I4183" i="1"/>
  <c r="H4183" i="1"/>
  <c r="G4183" i="1"/>
  <c r="F4183" i="1"/>
  <c r="E4183" i="1"/>
  <c r="D4183" i="1"/>
  <c r="C4183" i="1"/>
  <c r="B4183" i="1"/>
  <c r="A4183" i="1"/>
  <c r="K4182" i="1"/>
  <c r="J4182" i="1"/>
  <c r="I4182" i="1"/>
  <c r="H4182" i="1"/>
  <c r="G4182" i="1"/>
  <c r="F4182" i="1"/>
  <c r="E4182" i="1"/>
  <c r="D4182" i="1"/>
  <c r="C4182" i="1"/>
  <c r="B4182" i="1"/>
  <c r="A4182" i="1"/>
  <c r="K4181" i="1"/>
  <c r="J4181" i="1"/>
  <c r="I4181" i="1"/>
  <c r="H4181" i="1"/>
  <c r="G4181" i="1"/>
  <c r="F4181" i="1"/>
  <c r="E4181" i="1"/>
  <c r="D4181" i="1"/>
  <c r="C4181" i="1"/>
  <c r="B4181" i="1"/>
  <c r="A4181" i="1"/>
  <c r="K4180" i="1"/>
  <c r="J4180" i="1"/>
  <c r="I4180" i="1"/>
  <c r="H4180" i="1"/>
  <c r="G4180" i="1"/>
  <c r="F4180" i="1"/>
  <c r="E4180" i="1"/>
  <c r="D4180" i="1"/>
  <c r="C4180" i="1"/>
  <c r="B4180" i="1"/>
  <c r="A4180" i="1"/>
  <c r="K4179" i="1"/>
  <c r="J4179" i="1"/>
  <c r="I4179" i="1"/>
  <c r="H4179" i="1"/>
  <c r="G4179" i="1"/>
  <c r="F4179" i="1"/>
  <c r="E4179" i="1"/>
  <c r="D4179" i="1"/>
  <c r="C4179" i="1"/>
  <c r="B4179" i="1"/>
  <c r="A4179" i="1"/>
  <c r="K4178" i="1"/>
  <c r="J4178" i="1"/>
  <c r="I4178" i="1"/>
  <c r="H4178" i="1"/>
  <c r="G4178" i="1"/>
  <c r="F4178" i="1"/>
  <c r="E4178" i="1"/>
  <c r="D4178" i="1"/>
  <c r="C4178" i="1"/>
  <c r="B4178" i="1"/>
  <c r="A4178" i="1"/>
  <c r="K4177" i="1"/>
  <c r="J4177" i="1"/>
  <c r="I4177" i="1"/>
  <c r="H4177" i="1"/>
  <c r="G4177" i="1"/>
  <c r="F4177" i="1"/>
  <c r="E4177" i="1"/>
  <c r="D4177" i="1"/>
  <c r="C4177" i="1"/>
  <c r="B4177" i="1"/>
  <c r="A4177" i="1"/>
  <c r="K4176" i="1"/>
  <c r="J4176" i="1"/>
  <c r="I4176" i="1"/>
  <c r="H4176" i="1"/>
  <c r="G4176" i="1"/>
  <c r="F4176" i="1"/>
  <c r="E4176" i="1"/>
  <c r="D4176" i="1"/>
  <c r="C4176" i="1"/>
  <c r="B4176" i="1"/>
  <c r="A4176" i="1"/>
  <c r="K4175" i="1"/>
  <c r="J4175" i="1"/>
  <c r="I4175" i="1"/>
  <c r="H4175" i="1"/>
  <c r="G4175" i="1"/>
  <c r="F4175" i="1"/>
  <c r="E4175" i="1"/>
  <c r="D4175" i="1"/>
  <c r="C4175" i="1"/>
  <c r="B4175" i="1"/>
  <c r="A4175" i="1"/>
  <c r="K4174" i="1"/>
  <c r="J4174" i="1"/>
  <c r="I4174" i="1"/>
  <c r="H4174" i="1"/>
  <c r="G4174" i="1"/>
  <c r="F4174" i="1"/>
  <c r="E4174" i="1"/>
  <c r="D4174" i="1"/>
  <c r="C4174" i="1"/>
  <c r="B4174" i="1"/>
  <c r="A4174" i="1"/>
  <c r="K4173" i="1"/>
  <c r="J4173" i="1"/>
  <c r="I4173" i="1"/>
  <c r="H4173" i="1"/>
  <c r="G4173" i="1"/>
  <c r="F4173" i="1"/>
  <c r="E4173" i="1"/>
  <c r="D4173" i="1"/>
  <c r="C4173" i="1"/>
  <c r="B4173" i="1"/>
  <c r="A4173" i="1"/>
  <c r="K4172" i="1"/>
  <c r="J4172" i="1"/>
  <c r="I4172" i="1"/>
  <c r="H4172" i="1"/>
  <c r="G4172" i="1"/>
  <c r="F4172" i="1"/>
  <c r="E4172" i="1"/>
  <c r="D4172" i="1"/>
  <c r="C4172" i="1"/>
  <c r="B4172" i="1"/>
  <c r="A4172" i="1"/>
  <c r="K4171" i="1"/>
  <c r="J4171" i="1"/>
  <c r="I4171" i="1"/>
  <c r="H4171" i="1"/>
  <c r="G4171" i="1"/>
  <c r="F4171" i="1"/>
  <c r="E4171" i="1"/>
  <c r="D4171" i="1"/>
  <c r="C4171" i="1"/>
  <c r="B4171" i="1"/>
  <c r="A4171" i="1"/>
  <c r="K4170" i="1"/>
  <c r="J4170" i="1"/>
  <c r="I4170" i="1"/>
  <c r="H4170" i="1"/>
  <c r="G4170" i="1"/>
  <c r="F4170" i="1"/>
  <c r="E4170" i="1"/>
  <c r="D4170" i="1"/>
  <c r="C4170" i="1"/>
  <c r="B4170" i="1"/>
  <c r="A4170" i="1"/>
  <c r="K4169" i="1"/>
  <c r="J4169" i="1"/>
  <c r="I4169" i="1"/>
  <c r="H4169" i="1"/>
  <c r="G4169" i="1"/>
  <c r="F4169" i="1"/>
  <c r="E4169" i="1"/>
  <c r="D4169" i="1"/>
  <c r="C4169" i="1"/>
  <c r="B4169" i="1"/>
  <c r="A4169" i="1"/>
  <c r="K4168" i="1"/>
  <c r="J4168" i="1"/>
  <c r="I4168" i="1"/>
  <c r="H4168" i="1"/>
  <c r="G4168" i="1"/>
  <c r="F4168" i="1"/>
  <c r="E4168" i="1"/>
  <c r="D4168" i="1"/>
  <c r="C4168" i="1"/>
  <c r="B4168" i="1"/>
  <c r="A4168" i="1"/>
  <c r="K4167" i="1"/>
  <c r="J4167" i="1"/>
  <c r="I4167" i="1"/>
  <c r="H4167" i="1"/>
  <c r="G4167" i="1"/>
  <c r="F4167" i="1"/>
  <c r="E4167" i="1"/>
  <c r="D4167" i="1"/>
  <c r="C4167" i="1"/>
  <c r="B4167" i="1"/>
  <c r="A4167" i="1"/>
  <c r="K4166" i="1"/>
  <c r="J4166" i="1"/>
  <c r="I4166" i="1"/>
  <c r="H4166" i="1"/>
  <c r="G4166" i="1"/>
  <c r="F4166" i="1"/>
  <c r="E4166" i="1"/>
  <c r="D4166" i="1"/>
  <c r="C4166" i="1"/>
  <c r="B4166" i="1"/>
  <c r="A4166" i="1"/>
  <c r="K4165" i="1"/>
  <c r="J4165" i="1"/>
  <c r="I4165" i="1"/>
  <c r="H4165" i="1"/>
  <c r="G4165" i="1"/>
  <c r="F4165" i="1"/>
  <c r="E4165" i="1"/>
  <c r="D4165" i="1"/>
  <c r="C4165" i="1"/>
  <c r="B4165" i="1"/>
  <c r="A4165" i="1"/>
  <c r="K4164" i="1"/>
  <c r="J4164" i="1"/>
  <c r="I4164" i="1"/>
  <c r="H4164" i="1"/>
  <c r="G4164" i="1"/>
  <c r="F4164" i="1"/>
  <c r="E4164" i="1"/>
  <c r="D4164" i="1"/>
  <c r="C4164" i="1"/>
  <c r="B4164" i="1"/>
  <c r="A4164" i="1"/>
  <c r="K4163" i="1"/>
  <c r="J4163" i="1"/>
  <c r="I4163" i="1"/>
  <c r="H4163" i="1"/>
  <c r="G4163" i="1"/>
  <c r="F4163" i="1"/>
  <c r="E4163" i="1"/>
  <c r="D4163" i="1"/>
  <c r="C4163" i="1"/>
  <c r="B4163" i="1"/>
  <c r="A4163" i="1"/>
  <c r="K4162" i="1"/>
  <c r="J4162" i="1"/>
  <c r="I4162" i="1"/>
  <c r="H4162" i="1"/>
  <c r="G4162" i="1"/>
  <c r="F4162" i="1"/>
  <c r="E4162" i="1"/>
  <c r="D4162" i="1"/>
  <c r="C4162" i="1"/>
  <c r="B4162" i="1"/>
  <c r="A4162" i="1"/>
  <c r="K4161" i="1"/>
  <c r="J4161" i="1"/>
  <c r="I4161" i="1"/>
  <c r="H4161" i="1"/>
  <c r="G4161" i="1"/>
  <c r="F4161" i="1"/>
  <c r="E4161" i="1"/>
  <c r="D4161" i="1"/>
  <c r="C4161" i="1"/>
  <c r="B4161" i="1"/>
  <c r="A4161" i="1"/>
  <c r="K4160" i="1"/>
  <c r="J4160" i="1"/>
  <c r="I4160" i="1"/>
  <c r="H4160" i="1"/>
  <c r="G4160" i="1"/>
  <c r="F4160" i="1"/>
  <c r="E4160" i="1"/>
  <c r="D4160" i="1"/>
  <c r="C4160" i="1"/>
  <c r="B4160" i="1"/>
  <c r="A4160" i="1"/>
  <c r="K4159" i="1"/>
  <c r="J4159" i="1"/>
  <c r="I4159" i="1"/>
  <c r="H4159" i="1"/>
  <c r="G4159" i="1"/>
  <c r="F4159" i="1"/>
  <c r="E4159" i="1"/>
  <c r="D4159" i="1"/>
  <c r="C4159" i="1"/>
  <c r="B4159" i="1"/>
  <c r="A4159" i="1"/>
  <c r="K4158" i="1"/>
  <c r="J4158" i="1"/>
  <c r="I4158" i="1"/>
  <c r="H4158" i="1"/>
  <c r="G4158" i="1"/>
  <c r="F4158" i="1"/>
  <c r="E4158" i="1"/>
  <c r="D4158" i="1"/>
  <c r="C4158" i="1"/>
  <c r="B4158" i="1"/>
  <c r="A4158" i="1"/>
  <c r="K4157" i="1"/>
  <c r="J4157" i="1"/>
  <c r="I4157" i="1"/>
  <c r="H4157" i="1"/>
  <c r="G4157" i="1"/>
  <c r="F4157" i="1"/>
  <c r="E4157" i="1"/>
  <c r="D4157" i="1"/>
  <c r="C4157" i="1"/>
  <c r="B4157" i="1"/>
  <c r="A4157" i="1"/>
  <c r="K4156" i="1"/>
  <c r="J4156" i="1"/>
  <c r="I4156" i="1"/>
  <c r="H4156" i="1"/>
  <c r="G4156" i="1"/>
  <c r="F4156" i="1"/>
  <c r="E4156" i="1"/>
  <c r="D4156" i="1"/>
  <c r="C4156" i="1"/>
  <c r="B4156" i="1"/>
  <c r="A4156" i="1"/>
  <c r="K4155" i="1"/>
  <c r="J4155" i="1"/>
  <c r="I4155" i="1"/>
  <c r="H4155" i="1"/>
  <c r="G4155" i="1"/>
  <c r="F4155" i="1"/>
  <c r="E4155" i="1"/>
  <c r="D4155" i="1"/>
  <c r="C4155" i="1"/>
  <c r="B4155" i="1"/>
  <c r="A4155" i="1"/>
  <c r="K4154" i="1"/>
  <c r="J4154" i="1"/>
  <c r="I4154" i="1"/>
  <c r="H4154" i="1"/>
  <c r="G4154" i="1"/>
  <c r="F4154" i="1"/>
  <c r="E4154" i="1"/>
  <c r="D4154" i="1"/>
  <c r="C4154" i="1"/>
  <c r="B4154" i="1"/>
  <c r="A4154" i="1"/>
  <c r="K4153" i="1"/>
  <c r="J4153" i="1"/>
  <c r="I4153" i="1"/>
  <c r="H4153" i="1"/>
  <c r="G4153" i="1"/>
  <c r="F4153" i="1"/>
  <c r="E4153" i="1"/>
  <c r="D4153" i="1"/>
  <c r="C4153" i="1"/>
  <c r="B4153" i="1"/>
  <c r="A4153" i="1"/>
  <c r="K4152" i="1"/>
  <c r="J4152" i="1"/>
  <c r="I4152" i="1"/>
  <c r="H4152" i="1"/>
  <c r="G4152" i="1"/>
  <c r="F4152" i="1"/>
  <c r="E4152" i="1"/>
  <c r="D4152" i="1"/>
  <c r="C4152" i="1"/>
  <c r="B4152" i="1"/>
  <c r="A4152" i="1"/>
  <c r="K4151" i="1"/>
  <c r="J4151" i="1"/>
  <c r="I4151" i="1"/>
  <c r="H4151" i="1"/>
  <c r="G4151" i="1"/>
  <c r="F4151" i="1"/>
  <c r="E4151" i="1"/>
  <c r="D4151" i="1"/>
  <c r="C4151" i="1"/>
  <c r="B4151" i="1"/>
  <c r="A4151" i="1"/>
  <c r="K4150" i="1"/>
  <c r="J4150" i="1"/>
  <c r="I4150" i="1"/>
  <c r="H4150" i="1"/>
  <c r="G4150" i="1"/>
  <c r="F4150" i="1"/>
  <c r="E4150" i="1"/>
  <c r="D4150" i="1"/>
  <c r="C4150" i="1"/>
  <c r="B4150" i="1"/>
  <c r="A4150" i="1"/>
  <c r="K4149" i="1"/>
  <c r="J4149" i="1"/>
  <c r="I4149" i="1"/>
  <c r="H4149" i="1"/>
  <c r="G4149" i="1"/>
  <c r="F4149" i="1"/>
  <c r="E4149" i="1"/>
  <c r="D4149" i="1"/>
  <c r="C4149" i="1"/>
  <c r="B4149" i="1"/>
  <c r="A4149" i="1"/>
  <c r="K4148" i="1"/>
  <c r="J4148" i="1"/>
  <c r="I4148" i="1"/>
  <c r="H4148" i="1"/>
  <c r="G4148" i="1"/>
  <c r="F4148" i="1"/>
  <c r="E4148" i="1"/>
  <c r="D4148" i="1"/>
  <c r="C4148" i="1"/>
  <c r="B4148" i="1"/>
  <c r="A4148" i="1"/>
  <c r="K4147" i="1"/>
  <c r="J4147" i="1"/>
  <c r="I4147" i="1"/>
  <c r="H4147" i="1"/>
  <c r="G4147" i="1"/>
  <c r="F4147" i="1"/>
  <c r="E4147" i="1"/>
  <c r="D4147" i="1"/>
  <c r="C4147" i="1"/>
  <c r="B4147" i="1"/>
  <c r="A4147" i="1"/>
  <c r="K4146" i="1"/>
  <c r="J4146" i="1"/>
  <c r="I4146" i="1"/>
  <c r="H4146" i="1"/>
  <c r="G4146" i="1"/>
  <c r="F4146" i="1"/>
  <c r="E4146" i="1"/>
  <c r="D4146" i="1"/>
  <c r="C4146" i="1"/>
  <c r="B4146" i="1"/>
  <c r="A4146" i="1"/>
  <c r="K4145" i="1"/>
  <c r="J4145" i="1"/>
  <c r="I4145" i="1"/>
  <c r="H4145" i="1"/>
  <c r="G4145" i="1"/>
  <c r="F4145" i="1"/>
  <c r="E4145" i="1"/>
  <c r="D4145" i="1"/>
  <c r="C4145" i="1"/>
  <c r="B4145" i="1"/>
  <c r="A4145" i="1"/>
  <c r="K4144" i="1"/>
  <c r="J4144" i="1"/>
  <c r="I4144" i="1"/>
  <c r="H4144" i="1"/>
  <c r="G4144" i="1"/>
  <c r="F4144" i="1"/>
  <c r="E4144" i="1"/>
  <c r="D4144" i="1"/>
  <c r="C4144" i="1"/>
  <c r="B4144" i="1"/>
  <c r="A4144" i="1"/>
  <c r="K4143" i="1"/>
  <c r="J4143" i="1"/>
  <c r="I4143" i="1"/>
  <c r="H4143" i="1"/>
  <c r="G4143" i="1"/>
  <c r="F4143" i="1"/>
  <c r="E4143" i="1"/>
  <c r="D4143" i="1"/>
  <c r="C4143" i="1"/>
  <c r="B4143" i="1"/>
  <c r="A4143" i="1"/>
  <c r="K4142" i="1"/>
  <c r="J4142" i="1"/>
  <c r="I4142" i="1"/>
  <c r="H4142" i="1"/>
  <c r="G4142" i="1"/>
  <c r="F4142" i="1"/>
  <c r="E4142" i="1"/>
  <c r="D4142" i="1"/>
  <c r="C4142" i="1"/>
  <c r="B4142" i="1"/>
  <c r="A4142" i="1"/>
  <c r="K4141" i="1"/>
  <c r="J4141" i="1"/>
  <c r="I4141" i="1"/>
  <c r="H4141" i="1"/>
  <c r="G4141" i="1"/>
  <c r="F4141" i="1"/>
  <c r="E4141" i="1"/>
  <c r="D4141" i="1"/>
  <c r="C4141" i="1"/>
  <c r="B4141" i="1"/>
  <c r="A4141" i="1"/>
  <c r="K4140" i="1"/>
  <c r="J4140" i="1"/>
  <c r="I4140" i="1"/>
  <c r="H4140" i="1"/>
  <c r="G4140" i="1"/>
  <c r="F4140" i="1"/>
  <c r="E4140" i="1"/>
  <c r="D4140" i="1"/>
  <c r="C4140" i="1"/>
  <c r="B4140" i="1"/>
  <c r="A4140" i="1"/>
  <c r="K4139" i="1"/>
  <c r="J4139" i="1"/>
  <c r="I4139" i="1"/>
  <c r="H4139" i="1"/>
  <c r="G4139" i="1"/>
  <c r="F4139" i="1"/>
  <c r="E4139" i="1"/>
  <c r="D4139" i="1"/>
  <c r="C4139" i="1"/>
  <c r="B4139" i="1"/>
  <c r="A4139" i="1"/>
  <c r="K4138" i="1"/>
  <c r="J4138" i="1"/>
  <c r="I4138" i="1"/>
  <c r="H4138" i="1"/>
  <c r="G4138" i="1"/>
  <c r="F4138" i="1"/>
  <c r="E4138" i="1"/>
  <c r="D4138" i="1"/>
  <c r="C4138" i="1"/>
  <c r="B4138" i="1"/>
  <c r="A4138" i="1"/>
  <c r="K4137" i="1"/>
  <c r="J4137" i="1"/>
  <c r="I4137" i="1"/>
  <c r="H4137" i="1"/>
  <c r="G4137" i="1"/>
  <c r="F4137" i="1"/>
  <c r="E4137" i="1"/>
  <c r="D4137" i="1"/>
  <c r="C4137" i="1"/>
  <c r="B4137" i="1"/>
  <c r="A4137" i="1"/>
  <c r="K4136" i="1"/>
  <c r="J4136" i="1"/>
  <c r="I4136" i="1"/>
  <c r="H4136" i="1"/>
  <c r="G4136" i="1"/>
  <c r="F4136" i="1"/>
  <c r="E4136" i="1"/>
  <c r="D4136" i="1"/>
  <c r="C4136" i="1"/>
  <c r="B4136" i="1"/>
  <c r="A4136" i="1"/>
  <c r="K4135" i="1"/>
  <c r="J4135" i="1"/>
  <c r="I4135" i="1"/>
  <c r="H4135" i="1"/>
  <c r="G4135" i="1"/>
  <c r="F4135" i="1"/>
  <c r="E4135" i="1"/>
  <c r="D4135" i="1"/>
  <c r="C4135" i="1"/>
  <c r="B4135" i="1"/>
  <c r="A4135" i="1"/>
  <c r="K4134" i="1"/>
  <c r="J4134" i="1"/>
  <c r="I4134" i="1"/>
  <c r="H4134" i="1"/>
  <c r="G4134" i="1"/>
  <c r="F4134" i="1"/>
  <c r="E4134" i="1"/>
  <c r="D4134" i="1"/>
  <c r="C4134" i="1"/>
  <c r="B4134" i="1"/>
  <c r="A4134" i="1"/>
  <c r="K4133" i="1"/>
  <c r="J4133" i="1"/>
  <c r="I4133" i="1"/>
  <c r="H4133" i="1"/>
  <c r="G4133" i="1"/>
  <c r="F4133" i="1"/>
  <c r="E4133" i="1"/>
  <c r="D4133" i="1"/>
  <c r="C4133" i="1"/>
  <c r="B4133" i="1"/>
  <c r="A4133" i="1"/>
  <c r="K4132" i="1"/>
  <c r="J4132" i="1"/>
  <c r="I4132" i="1"/>
  <c r="H4132" i="1"/>
  <c r="G4132" i="1"/>
  <c r="F4132" i="1"/>
  <c r="E4132" i="1"/>
  <c r="D4132" i="1"/>
  <c r="C4132" i="1"/>
  <c r="B4132" i="1"/>
  <c r="A4132" i="1"/>
  <c r="K4131" i="1"/>
  <c r="J4131" i="1"/>
  <c r="I4131" i="1"/>
  <c r="H4131" i="1"/>
  <c r="G4131" i="1"/>
  <c r="F4131" i="1"/>
  <c r="E4131" i="1"/>
  <c r="D4131" i="1"/>
  <c r="C4131" i="1"/>
  <c r="B4131" i="1"/>
  <c r="A4131" i="1"/>
  <c r="K4130" i="1"/>
  <c r="J4130" i="1"/>
  <c r="I4130" i="1"/>
  <c r="H4130" i="1"/>
  <c r="G4130" i="1"/>
  <c r="F4130" i="1"/>
  <c r="E4130" i="1"/>
  <c r="D4130" i="1"/>
  <c r="C4130" i="1"/>
  <c r="B4130" i="1"/>
  <c r="A4130" i="1"/>
  <c r="K4129" i="1"/>
  <c r="J4129" i="1"/>
  <c r="I4129" i="1"/>
  <c r="H4129" i="1"/>
  <c r="G4129" i="1"/>
  <c r="F4129" i="1"/>
  <c r="E4129" i="1"/>
  <c r="D4129" i="1"/>
  <c r="C4129" i="1"/>
  <c r="B4129" i="1"/>
  <c r="A4129" i="1"/>
  <c r="K4128" i="1"/>
  <c r="J4128" i="1"/>
  <c r="I4128" i="1"/>
  <c r="H4128" i="1"/>
  <c r="G4128" i="1"/>
  <c r="F4128" i="1"/>
  <c r="E4128" i="1"/>
  <c r="D4128" i="1"/>
  <c r="C4128" i="1"/>
  <c r="B4128" i="1"/>
  <c r="A4128" i="1"/>
  <c r="K4127" i="1"/>
  <c r="J4127" i="1"/>
  <c r="I4127" i="1"/>
  <c r="H4127" i="1"/>
  <c r="G4127" i="1"/>
  <c r="F4127" i="1"/>
  <c r="E4127" i="1"/>
  <c r="D4127" i="1"/>
  <c r="C4127" i="1"/>
  <c r="B4127" i="1"/>
  <c r="A4127" i="1"/>
  <c r="K4126" i="1"/>
  <c r="J4126" i="1"/>
  <c r="I4126" i="1"/>
  <c r="H4126" i="1"/>
  <c r="G4126" i="1"/>
  <c r="F4126" i="1"/>
  <c r="E4126" i="1"/>
  <c r="D4126" i="1"/>
  <c r="C4126" i="1"/>
  <c r="B4126" i="1"/>
  <c r="A4126" i="1"/>
  <c r="K4125" i="1"/>
  <c r="J4125" i="1"/>
  <c r="I4125" i="1"/>
  <c r="H4125" i="1"/>
  <c r="G4125" i="1"/>
  <c r="F4125" i="1"/>
  <c r="E4125" i="1"/>
  <c r="D4125" i="1"/>
  <c r="C4125" i="1"/>
  <c r="B4125" i="1"/>
  <c r="A4125" i="1"/>
  <c r="K4124" i="1"/>
  <c r="J4124" i="1"/>
  <c r="I4124" i="1"/>
  <c r="H4124" i="1"/>
  <c r="G4124" i="1"/>
  <c r="F4124" i="1"/>
  <c r="E4124" i="1"/>
  <c r="D4124" i="1"/>
  <c r="C4124" i="1"/>
  <c r="B4124" i="1"/>
  <c r="A4124" i="1"/>
  <c r="K4123" i="1"/>
  <c r="J4123" i="1"/>
  <c r="I4123" i="1"/>
  <c r="H4123" i="1"/>
  <c r="G4123" i="1"/>
  <c r="F4123" i="1"/>
  <c r="E4123" i="1"/>
  <c r="D4123" i="1"/>
  <c r="C4123" i="1"/>
  <c r="B4123" i="1"/>
  <c r="A4123" i="1"/>
  <c r="K4122" i="1"/>
  <c r="J4122" i="1"/>
  <c r="I4122" i="1"/>
  <c r="H4122" i="1"/>
  <c r="G4122" i="1"/>
  <c r="F4122" i="1"/>
  <c r="E4122" i="1"/>
  <c r="D4122" i="1"/>
  <c r="C4122" i="1"/>
  <c r="B4122" i="1"/>
  <c r="A4122" i="1"/>
  <c r="K4121" i="1"/>
  <c r="J4121" i="1"/>
  <c r="I4121" i="1"/>
  <c r="H4121" i="1"/>
  <c r="G4121" i="1"/>
  <c r="F4121" i="1"/>
  <c r="E4121" i="1"/>
  <c r="D4121" i="1"/>
  <c r="C4121" i="1"/>
  <c r="B4121" i="1"/>
  <c r="A4121" i="1"/>
  <c r="K4120" i="1"/>
  <c r="J4120" i="1"/>
  <c r="I4120" i="1"/>
  <c r="H4120" i="1"/>
  <c r="G4120" i="1"/>
  <c r="F4120" i="1"/>
  <c r="E4120" i="1"/>
  <c r="D4120" i="1"/>
  <c r="C4120" i="1"/>
  <c r="B4120" i="1"/>
  <c r="A4120" i="1"/>
  <c r="K4119" i="1"/>
  <c r="J4119" i="1"/>
  <c r="I4119" i="1"/>
  <c r="H4119" i="1"/>
  <c r="G4119" i="1"/>
  <c r="F4119" i="1"/>
  <c r="E4119" i="1"/>
  <c r="D4119" i="1"/>
  <c r="C4119" i="1"/>
  <c r="B4119" i="1"/>
  <c r="A4119" i="1"/>
  <c r="K4118" i="1"/>
  <c r="J4118" i="1"/>
  <c r="I4118" i="1"/>
  <c r="H4118" i="1"/>
  <c r="G4118" i="1"/>
  <c r="F4118" i="1"/>
  <c r="E4118" i="1"/>
  <c r="D4118" i="1"/>
  <c r="C4118" i="1"/>
  <c r="B4118" i="1"/>
  <c r="A4118" i="1"/>
  <c r="K4117" i="1"/>
  <c r="J4117" i="1"/>
  <c r="I4117" i="1"/>
  <c r="H4117" i="1"/>
  <c r="G4117" i="1"/>
  <c r="F4117" i="1"/>
  <c r="E4117" i="1"/>
  <c r="D4117" i="1"/>
  <c r="C4117" i="1"/>
  <c r="B4117" i="1"/>
  <c r="A4117" i="1"/>
  <c r="K4116" i="1"/>
  <c r="J4116" i="1"/>
  <c r="I4116" i="1"/>
  <c r="H4116" i="1"/>
  <c r="G4116" i="1"/>
  <c r="F4116" i="1"/>
  <c r="E4116" i="1"/>
  <c r="D4116" i="1"/>
  <c r="C4116" i="1"/>
  <c r="B4116" i="1"/>
  <c r="A4116" i="1"/>
  <c r="K4115" i="1"/>
  <c r="J4115" i="1"/>
  <c r="I4115" i="1"/>
  <c r="H4115" i="1"/>
  <c r="G4115" i="1"/>
  <c r="F4115" i="1"/>
  <c r="E4115" i="1"/>
  <c r="D4115" i="1"/>
  <c r="C4115" i="1"/>
  <c r="B4115" i="1"/>
  <c r="A4115" i="1"/>
  <c r="K4114" i="1"/>
  <c r="J4114" i="1"/>
  <c r="I4114" i="1"/>
  <c r="H4114" i="1"/>
  <c r="G4114" i="1"/>
  <c r="F4114" i="1"/>
  <c r="E4114" i="1"/>
  <c r="D4114" i="1"/>
  <c r="C4114" i="1"/>
  <c r="B4114" i="1"/>
  <c r="A4114" i="1"/>
  <c r="K4113" i="1"/>
  <c r="J4113" i="1"/>
  <c r="I4113" i="1"/>
  <c r="H4113" i="1"/>
  <c r="G4113" i="1"/>
  <c r="F4113" i="1"/>
  <c r="E4113" i="1"/>
  <c r="D4113" i="1"/>
  <c r="C4113" i="1"/>
  <c r="B4113" i="1"/>
  <c r="A4113" i="1"/>
  <c r="K4112" i="1"/>
  <c r="J4112" i="1"/>
  <c r="I4112" i="1"/>
  <c r="H4112" i="1"/>
  <c r="G4112" i="1"/>
  <c r="F4112" i="1"/>
  <c r="E4112" i="1"/>
  <c r="D4112" i="1"/>
  <c r="C4112" i="1"/>
  <c r="B4112" i="1"/>
  <c r="A4112" i="1"/>
  <c r="K4111" i="1"/>
  <c r="J4111" i="1"/>
  <c r="I4111" i="1"/>
  <c r="H4111" i="1"/>
  <c r="G4111" i="1"/>
  <c r="F4111" i="1"/>
  <c r="E4111" i="1"/>
  <c r="D4111" i="1"/>
  <c r="C4111" i="1"/>
  <c r="B4111" i="1"/>
  <c r="A4111" i="1"/>
  <c r="K4110" i="1"/>
  <c r="J4110" i="1"/>
  <c r="I4110" i="1"/>
  <c r="H4110" i="1"/>
  <c r="G4110" i="1"/>
  <c r="F4110" i="1"/>
  <c r="E4110" i="1"/>
  <c r="D4110" i="1"/>
  <c r="C4110" i="1"/>
  <c r="B4110" i="1"/>
  <c r="A4110" i="1"/>
  <c r="K4109" i="1"/>
  <c r="J4109" i="1"/>
  <c r="I4109" i="1"/>
  <c r="H4109" i="1"/>
  <c r="G4109" i="1"/>
  <c r="F4109" i="1"/>
  <c r="E4109" i="1"/>
  <c r="D4109" i="1"/>
  <c r="C4109" i="1"/>
  <c r="B4109" i="1"/>
  <c r="A4109" i="1"/>
  <c r="K4108" i="1"/>
  <c r="J4108" i="1"/>
  <c r="I4108" i="1"/>
  <c r="H4108" i="1"/>
  <c r="G4108" i="1"/>
  <c r="F4108" i="1"/>
  <c r="E4108" i="1"/>
  <c r="D4108" i="1"/>
  <c r="C4108" i="1"/>
  <c r="B4108" i="1"/>
  <c r="A4108" i="1"/>
  <c r="K4107" i="1"/>
  <c r="J4107" i="1"/>
  <c r="I4107" i="1"/>
  <c r="H4107" i="1"/>
  <c r="G4107" i="1"/>
  <c r="F4107" i="1"/>
  <c r="E4107" i="1"/>
  <c r="D4107" i="1"/>
  <c r="C4107" i="1"/>
  <c r="B4107" i="1"/>
  <c r="A4107" i="1"/>
  <c r="K4106" i="1"/>
  <c r="J4106" i="1"/>
  <c r="I4106" i="1"/>
  <c r="H4106" i="1"/>
  <c r="G4106" i="1"/>
  <c r="F4106" i="1"/>
  <c r="E4106" i="1"/>
  <c r="D4106" i="1"/>
  <c r="C4106" i="1"/>
  <c r="B4106" i="1"/>
  <c r="A4106" i="1"/>
  <c r="K4105" i="1"/>
  <c r="J4105" i="1"/>
  <c r="I4105" i="1"/>
  <c r="H4105" i="1"/>
  <c r="G4105" i="1"/>
  <c r="F4105" i="1"/>
  <c r="E4105" i="1"/>
  <c r="D4105" i="1"/>
  <c r="C4105" i="1"/>
  <c r="B4105" i="1"/>
  <c r="A4105" i="1"/>
  <c r="K4104" i="1"/>
  <c r="J4104" i="1"/>
  <c r="I4104" i="1"/>
  <c r="H4104" i="1"/>
  <c r="G4104" i="1"/>
  <c r="F4104" i="1"/>
  <c r="E4104" i="1"/>
  <c r="D4104" i="1"/>
  <c r="C4104" i="1"/>
  <c r="B4104" i="1"/>
  <c r="A4104" i="1"/>
  <c r="K4103" i="1"/>
  <c r="J4103" i="1"/>
  <c r="I4103" i="1"/>
  <c r="H4103" i="1"/>
  <c r="G4103" i="1"/>
  <c r="F4103" i="1"/>
  <c r="E4103" i="1"/>
  <c r="D4103" i="1"/>
  <c r="C4103" i="1"/>
  <c r="B4103" i="1"/>
  <c r="A4103" i="1"/>
  <c r="K4102" i="1"/>
  <c r="J4102" i="1"/>
  <c r="I4102" i="1"/>
  <c r="H4102" i="1"/>
  <c r="G4102" i="1"/>
  <c r="F4102" i="1"/>
  <c r="E4102" i="1"/>
  <c r="D4102" i="1"/>
  <c r="C4102" i="1"/>
  <c r="B4102" i="1"/>
  <c r="A4102" i="1"/>
  <c r="K4101" i="1"/>
  <c r="J4101" i="1"/>
  <c r="I4101" i="1"/>
  <c r="H4101" i="1"/>
  <c r="G4101" i="1"/>
  <c r="F4101" i="1"/>
  <c r="E4101" i="1"/>
  <c r="D4101" i="1"/>
  <c r="C4101" i="1"/>
  <c r="B4101" i="1"/>
  <c r="A4101" i="1"/>
  <c r="K4100" i="1"/>
  <c r="J4100" i="1"/>
  <c r="I4100" i="1"/>
  <c r="H4100" i="1"/>
  <c r="G4100" i="1"/>
  <c r="F4100" i="1"/>
  <c r="E4100" i="1"/>
  <c r="D4100" i="1"/>
  <c r="C4100" i="1"/>
  <c r="B4100" i="1"/>
  <c r="A4100" i="1"/>
  <c r="K4099" i="1"/>
  <c r="J4099" i="1"/>
  <c r="I4099" i="1"/>
  <c r="H4099" i="1"/>
  <c r="G4099" i="1"/>
  <c r="F4099" i="1"/>
  <c r="E4099" i="1"/>
  <c r="D4099" i="1"/>
  <c r="C4099" i="1"/>
  <c r="B4099" i="1"/>
  <c r="A4099" i="1"/>
  <c r="K4098" i="1"/>
  <c r="J4098" i="1"/>
  <c r="I4098" i="1"/>
  <c r="H4098" i="1"/>
  <c r="G4098" i="1"/>
  <c r="F4098" i="1"/>
  <c r="E4098" i="1"/>
  <c r="D4098" i="1"/>
  <c r="C4098" i="1"/>
  <c r="B4098" i="1"/>
  <c r="A4098" i="1"/>
  <c r="K4097" i="1"/>
  <c r="J4097" i="1"/>
  <c r="I4097" i="1"/>
  <c r="H4097" i="1"/>
  <c r="G4097" i="1"/>
  <c r="F4097" i="1"/>
  <c r="E4097" i="1"/>
  <c r="D4097" i="1"/>
  <c r="C4097" i="1"/>
  <c r="B4097" i="1"/>
  <c r="A4097" i="1"/>
  <c r="K4096" i="1"/>
  <c r="J4096" i="1"/>
  <c r="I4096" i="1"/>
  <c r="H4096" i="1"/>
  <c r="G4096" i="1"/>
  <c r="F4096" i="1"/>
  <c r="E4096" i="1"/>
  <c r="D4096" i="1"/>
  <c r="C4096" i="1"/>
  <c r="B4096" i="1"/>
  <c r="A4096" i="1"/>
  <c r="K4095" i="1"/>
  <c r="J4095" i="1"/>
  <c r="I4095" i="1"/>
  <c r="H4095" i="1"/>
  <c r="G4095" i="1"/>
  <c r="F4095" i="1"/>
  <c r="E4095" i="1"/>
  <c r="D4095" i="1"/>
  <c r="C4095" i="1"/>
  <c r="B4095" i="1"/>
  <c r="A4095" i="1"/>
  <c r="K4094" i="1"/>
  <c r="J4094" i="1"/>
  <c r="I4094" i="1"/>
  <c r="H4094" i="1"/>
  <c r="G4094" i="1"/>
  <c r="F4094" i="1"/>
  <c r="E4094" i="1"/>
  <c r="D4094" i="1"/>
  <c r="C4094" i="1"/>
  <c r="B4094" i="1"/>
  <c r="A4094" i="1"/>
  <c r="K4093" i="1"/>
  <c r="J4093" i="1"/>
  <c r="I4093" i="1"/>
  <c r="H4093" i="1"/>
  <c r="G4093" i="1"/>
  <c r="F4093" i="1"/>
  <c r="E4093" i="1"/>
  <c r="D4093" i="1"/>
  <c r="C4093" i="1"/>
  <c r="B4093" i="1"/>
  <c r="A4093" i="1"/>
  <c r="K4092" i="1"/>
  <c r="J4092" i="1"/>
  <c r="I4092" i="1"/>
  <c r="H4092" i="1"/>
  <c r="G4092" i="1"/>
  <c r="F4092" i="1"/>
  <c r="E4092" i="1"/>
  <c r="D4092" i="1"/>
  <c r="C4092" i="1"/>
  <c r="B4092" i="1"/>
  <c r="A4092" i="1"/>
  <c r="K4091" i="1"/>
  <c r="J4091" i="1"/>
  <c r="I4091" i="1"/>
  <c r="H4091" i="1"/>
  <c r="G4091" i="1"/>
  <c r="F4091" i="1"/>
  <c r="E4091" i="1"/>
  <c r="D4091" i="1"/>
  <c r="C4091" i="1"/>
  <c r="B4091" i="1"/>
  <c r="A4091" i="1"/>
  <c r="K4090" i="1"/>
  <c r="J4090" i="1"/>
  <c r="I4090" i="1"/>
  <c r="H4090" i="1"/>
  <c r="G4090" i="1"/>
  <c r="F4090" i="1"/>
  <c r="E4090" i="1"/>
  <c r="D4090" i="1"/>
  <c r="C4090" i="1"/>
  <c r="B4090" i="1"/>
  <c r="A4090" i="1"/>
  <c r="K4089" i="1"/>
  <c r="J4089" i="1"/>
  <c r="I4089" i="1"/>
  <c r="H4089" i="1"/>
  <c r="G4089" i="1"/>
  <c r="F4089" i="1"/>
  <c r="E4089" i="1"/>
  <c r="D4089" i="1"/>
  <c r="C4089" i="1"/>
  <c r="B4089" i="1"/>
  <c r="A4089" i="1"/>
  <c r="K4088" i="1"/>
  <c r="J4088" i="1"/>
  <c r="I4088" i="1"/>
  <c r="H4088" i="1"/>
  <c r="G4088" i="1"/>
  <c r="F4088" i="1"/>
  <c r="E4088" i="1"/>
  <c r="D4088" i="1"/>
  <c r="C4088" i="1"/>
  <c r="B4088" i="1"/>
  <c r="A4088" i="1"/>
  <c r="K4087" i="1"/>
  <c r="J4087" i="1"/>
  <c r="I4087" i="1"/>
  <c r="H4087" i="1"/>
  <c r="G4087" i="1"/>
  <c r="F4087" i="1"/>
  <c r="E4087" i="1"/>
  <c r="D4087" i="1"/>
  <c r="C4087" i="1"/>
  <c r="B4087" i="1"/>
  <c r="A4087" i="1"/>
  <c r="K4086" i="1"/>
  <c r="J4086" i="1"/>
  <c r="I4086" i="1"/>
  <c r="H4086" i="1"/>
  <c r="G4086" i="1"/>
  <c r="F4086" i="1"/>
  <c r="E4086" i="1"/>
  <c r="D4086" i="1"/>
  <c r="C4086" i="1"/>
  <c r="B4086" i="1"/>
  <c r="A4086" i="1"/>
  <c r="K4085" i="1"/>
  <c r="J4085" i="1"/>
  <c r="I4085" i="1"/>
  <c r="H4085" i="1"/>
  <c r="G4085" i="1"/>
  <c r="F4085" i="1"/>
  <c r="E4085" i="1"/>
  <c r="D4085" i="1"/>
  <c r="C4085" i="1"/>
  <c r="B4085" i="1"/>
  <c r="A4085" i="1"/>
  <c r="K4084" i="1"/>
  <c r="J4084" i="1"/>
  <c r="I4084" i="1"/>
  <c r="H4084" i="1"/>
  <c r="G4084" i="1"/>
  <c r="F4084" i="1"/>
  <c r="E4084" i="1"/>
  <c r="D4084" i="1"/>
  <c r="C4084" i="1"/>
  <c r="B4084" i="1"/>
  <c r="A4084" i="1"/>
  <c r="K4083" i="1"/>
  <c r="J4083" i="1"/>
  <c r="I4083" i="1"/>
  <c r="H4083" i="1"/>
  <c r="G4083" i="1"/>
  <c r="F4083" i="1"/>
  <c r="E4083" i="1"/>
  <c r="D4083" i="1"/>
  <c r="C4083" i="1"/>
  <c r="B4083" i="1"/>
  <c r="A4083" i="1"/>
  <c r="K4082" i="1"/>
  <c r="J4082" i="1"/>
  <c r="I4082" i="1"/>
  <c r="H4082" i="1"/>
  <c r="G4082" i="1"/>
  <c r="F4082" i="1"/>
  <c r="E4082" i="1"/>
  <c r="D4082" i="1"/>
  <c r="C4082" i="1"/>
  <c r="B4082" i="1"/>
  <c r="A4082" i="1"/>
  <c r="K4081" i="1"/>
  <c r="J4081" i="1"/>
  <c r="I4081" i="1"/>
  <c r="H4081" i="1"/>
  <c r="G4081" i="1"/>
  <c r="F4081" i="1"/>
  <c r="E4081" i="1"/>
  <c r="D4081" i="1"/>
  <c r="C4081" i="1"/>
  <c r="B4081" i="1"/>
  <c r="A4081" i="1"/>
  <c r="K4080" i="1"/>
  <c r="J4080" i="1"/>
  <c r="I4080" i="1"/>
  <c r="H4080" i="1"/>
  <c r="G4080" i="1"/>
  <c r="F4080" i="1"/>
  <c r="E4080" i="1"/>
  <c r="D4080" i="1"/>
  <c r="C4080" i="1"/>
  <c r="B4080" i="1"/>
  <c r="A4080" i="1"/>
  <c r="K4079" i="1"/>
  <c r="J4079" i="1"/>
  <c r="I4079" i="1"/>
  <c r="H4079" i="1"/>
  <c r="G4079" i="1"/>
  <c r="F4079" i="1"/>
  <c r="E4079" i="1"/>
  <c r="D4079" i="1"/>
  <c r="C4079" i="1"/>
  <c r="B4079" i="1"/>
  <c r="A4079" i="1"/>
  <c r="K4078" i="1"/>
  <c r="J4078" i="1"/>
  <c r="I4078" i="1"/>
  <c r="H4078" i="1"/>
  <c r="G4078" i="1"/>
  <c r="F4078" i="1"/>
  <c r="E4078" i="1"/>
  <c r="D4078" i="1"/>
  <c r="C4078" i="1"/>
  <c r="B4078" i="1"/>
  <c r="A4078" i="1"/>
  <c r="K4077" i="1"/>
  <c r="J4077" i="1"/>
  <c r="I4077" i="1"/>
  <c r="H4077" i="1"/>
  <c r="G4077" i="1"/>
  <c r="F4077" i="1"/>
  <c r="E4077" i="1"/>
  <c r="D4077" i="1"/>
  <c r="C4077" i="1"/>
  <c r="B4077" i="1"/>
  <c r="A4077" i="1"/>
  <c r="K4076" i="1"/>
  <c r="J4076" i="1"/>
  <c r="I4076" i="1"/>
  <c r="H4076" i="1"/>
  <c r="G4076" i="1"/>
  <c r="F4076" i="1"/>
  <c r="E4076" i="1"/>
  <c r="D4076" i="1"/>
  <c r="C4076" i="1"/>
  <c r="B4076" i="1"/>
  <c r="A4076" i="1"/>
  <c r="K4075" i="1"/>
  <c r="J4075" i="1"/>
  <c r="I4075" i="1"/>
  <c r="H4075" i="1"/>
  <c r="G4075" i="1"/>
  <c r="F4075" i="1"/>
  <c r="E4075" i="1"/>
  <c r="D4075" i="1"/>
  <c r="C4075" i="1"/>
  <c r="B4075" i="1"/>
  <c r="A4075" i="1"/>
  <c r="K4074" i="1"/>
  <c r="J4074" i="1"/>
  <c r="I4074" i="1"/>
  <c r="H4074" i="1"/>
  <c r="G4074" i="1"/>
  <c r="F4074" i="1"/>
  <c r="E4074" i="1"/>
  <c r="D4074" i="1"/>
  <c r="C4074" i="1"/>
  <c r="B4074" i="1"/>
  <c r="A4074" i="1"/>
  <c r="K4073" i="1"/>
  <c r="J4073" i="1"/>
  <c r="I4073" i="1"/>
  <c r="H4073" i="1"/>
  <c r="G4073" i="1"/>
  <c r="F4073" i="1"/>
  <c r="E4073" i="1"/>
  <c r="D4073" i="1"/>
  <c r="C4073" i="1"/>
  <c r="B4073" i="1"/>
  <c r="A4073" i="1"/>
  <c r="K4072" i="1"/>
  <c r="J4072" i="1"/>
  <c r="I4072" i="1"/>
  <c r="H4072" i="1"/>
  <c r="G4072" i="1"/>
  <c r="F4072" i="1"/>
  <c r="E4072" i="1"/>
  <c r="D4072" i="1"/>
  <c r="C4072" i="1"/>
  <c r="B4072" i="1"/>
  <c r="A4072" i="1"/>
  <c r="K4071" i="1"/>
  <c r="J4071" i="1"/>
  <c r="I4071" i="1"/>
  <c r="H4071" i="1"/>
  <c r="G4071" i="1"/>
  <c r="F4071" i="1"/>
  <c r="E4071" i="1"/>
  <c r="D4071" i="1"/>
  <c r="C4071" i="1"/>
  <c r="B4071" i="1"/>
  <c r="A4071" i="1"/>
  <c r="K4070" i="1"/>
  <c r="J4070" i="1"/>
  <c r="I4070" i="1"/>
  <c r="H4070" i="1"/>
  <c r="G4070" i="1"/>
  <c r="F4070" i="1"/>
  <c r="E4070" i="1"/>
  <c r="D4070" i="1"/>
  <c r="C4070" i="1"/>
  <c r="B4070" i="1"/>
  <c r="A4070" i="1"/>
  <c r="K4069" i="1"/>
  <c r="J4069" i="1"/>
  <c r="I4069" i="1"/>
  <c r="H4069" i="1"/>
  <c r="G4069" i="1"/>
  <c r="F4069" i="1"/>
  <c r="E4069" i="1"/>
  <c r="D4069" i="1"/>
  <c r="C4069" i="1"/>
  <c r="B4069" i="1"/>
  <c r="A4069" i="1"/>
  <c r="K4068" i="1"/>
  <c r="J4068" i="1"/>
  <c r="I4068" i="1"/>
  <c r="H4068" i="1"/>
  <c r="G4068" i="1"/>
  <c r="F4068" i="1"/>
  <c r="E4068" i="1"/>
  <c r="D4068" i="1"/>
  <c r="C4068" i="1"/>
  <c r="B4068" i="1"/>
  <c r="A4068" i="1"/>
  <c r="K4067" i="1"/>
  <c r="J4067" i="1"/>
  <c r="I4067" i="1"/>
  <c r="H4067" i="1"/>
  <c r="G4067" i="1"/>
  <c r="F4067" i="1"/>
  <c r="E4067" i="1"/>
  <c r="D4067" i="1"/>
  <c r="C4067" i="1"/>
  <c r="B4067" i="1"/>
  <c r="A4067" i="1"/>
  <c r="K4066" i="1"/>
  <c r="J4066" i="1"/>
  <c r="I4066" i="1"/>
  <c r="H4066" i="1"/>
  <c r="G4066" i="1"/>
  <c r="F4066" i="1"/>
  <c r="E4066" i="1"/>
  <c r="D4066" i="1"/>
  <c r="C4066" i="1"/>
  <c r="B4066" i="1"/>
  <c r="A4066" i="1"/>
  <c r="K4065" i="1"/>
  <c r="J4065" i="1"/>
  <c r="I4065" i="1"/>
  <c r="H4065" i="1"/>
  <c r="G4065" i="1"/>
  <c r="F4065" i="1"/>
  <c r="E4065" i="1"/>
  <c r="D4065" i="1"/>
  <c r="C4065" i="1"/>
  <c r="B4065" i="1"/>
  <c r="A4065" i="1"/>
  <c r="K4064" i="1"/>
  <c r="J4064" i="1"/>
  <c r="I4064" i="1"/>
  <c r="H4064" i="1"/>
  <c r="G4064" i="1"/>
  <c r="F4064" i="1"/>
  <c r="E4064" i="1"/>
  <c r="D4064" i="1"/>
  <c r="C4064" i="1"/>
  <c r="B4064" i="1"/>
  <c r="A4064" i="1"/>
  <c r="K4063" i="1"/>
  <c r="J4063" i="1"/>
  <c r="I4063" i="1"/>
  <c r="H4063" i="1"/>
  <c r="G4063" i="1"/>
  <c r="F4063" i="1"/>
  <c r="E4063" i="1"/>
  <c r="D4063" i="1"/>
  <c r="C4063" i="1"/>
  <c r="B4063" i="1"/>
  <c r="A4063" i="1"/>
  <c r="K4062" i="1"/>
  <c r="J4062" i="1"/>
  <c r="I4062" i="1"/>
  <c r="H4062" i="1"/>
  <c r="G4062" i="1"/>
  <c r="F4062" i="1"/>
  <c r="E4062" i="1"/>
  <c r="D4062" i="1"/>
  <c r="C4062" i="1"/>
  <c r="B4062" i="1"/>
  <c r="A4062" i="1"/>
  <c r="K4061" i="1"/>
  <c r="J4061" i="1"/>
  <c r="I4061" i="1"/>
  <c r="H4061" i="1"/>
  <c r="G4061" i="1"/>
  <c r="F4061" i="1"/>
  <c r="E4061" i="1"/>
  <c r="D4061" i="1"/>
  <c r="C4061" i="1"/>
  <c r="B4061" i="1"/>
  <c r="A4061" i="1"/>
  <c r="K4060" i="1"/>
  <c r="J4060" i="1"/>
  <c r="I4060" i="1"/>
  <c r="H4060" i="1"/>
  <c r="G4060" i="1"/>
  <c r="F4060" i="1"/>
  <c r="E4060" i="1"/>
  <c r="D4060" i="1"/>
  <c r="C4060" i="1"/>
  <c r="B4060" i="1"/>
  <c r="A4060" i="1"/>
  <c r="K4059" i="1"/>
  <c r="J4059" i="1"/>
  <c r="I4059" i="1"/>
  <c r="H4059" i="1"/>
  <c r="G4059" i="1"/>
  <c r="F4059" i="1"/>
  <c r="E4059" i="1"/>
  <c r="D4059" i="1"/>
  <c r="C4059" i="1"/>
  <c r="B4059" i="1"/>
  <c r="A4059" i="1"/>
  <c r="K4058" i="1"/>
  <c r="J4058" i="1"/>
  <c r="I4058" i="1"/>
  <c r="H4058" i="1"/>
  <c r="G4058" i="1"/>
  <c r="F4058" i="1"/>
  <c r="E4058" i="1"/>
  <c r="D4058" i="1"/>
  <c r="C4058" i="1"/>
  <c r="B4058" i="1"/>
  <c r="A4058" i="1"/>
  <c r="K4057" i="1"/>
  <c r="J4057" i="1"/>
  <c r="I4057" i="1"/>
  <c r="H4057" i="1"/>
  <c r="G4057" i="1"/>
  <c r="F4057" i="1"/>
  <c r="E4057" i="1"/>
  <c r="D4057" i="1"/>
  <c r="C4057" i="1"/>
  <c r="B4057" i="1"/>
  <c r="A4057" i="1"/>
  <c r="K4056" i="1"/>
  <c r="J4056" i="1"/>
  <c r="I4056" i="1"/>
  <c r="H4056" i="1"/>
  <c r="G4056" i="1"/>
  <c r="F4056" i="1"/>
  <c r="E4056" i="1"/>
  <c r="D4056" i="1"/>
  <c r="C4056" i="1"/>
  <c r="B4056" i="1"/>
  <c r="A4056" i="1"/>
  <c r="K4055" i="1"/>
  <c r="J4055" i="1"/>
  <c r="I4055" i="1"/>
  <c r="H4055" i="1"/>
  <c r="G4055" i="1"/>
  <c r="F4055" i="1"/>
  <c r="E4055" i="1"/>
  <c r="D4055" i="1"/>
  <c r="C4055" i="1"/>
  <c r="B4055" i="1"/>
  <c r="A4055" i="1"/>
  <c r="K4054" i="1"/>
  <c r="J4054" i="1"/>
  <c r="I4054" i="1"/>
  <c r="H4054" i="1"/>
  <c r="G4054" i="1"/>
  <c r="F4054" i="1"/>
  <c r="E4054" i="1"/>
  <c r="D4054" i="1"/>
  <c r="C4054" i="1"/>
  <c r="B4054" i="1"/>
  <c r="A4054" i="1"/>
  <c r="K4053" i="1"/>
  <c r="J4053" i="1"/>
  <c r="I4053" i="1"/>
  <c r="H4053" i="1"/>
  <c r="G4053" i="1"/>
  <c r="F4053" i="1"/>
  <c r="E4053" i="1"/>
  <c r="D4053" i="1"/>
  <c r="C4053" i="1"/>
  <c r="B4053" i="1"/>
  <c r="A4053" i="1"/>
  <c r="K4052" i="1"/>
  <c r="J4052" i="1"/>
  <c r="I4052" i="1"/>
  <c r="H4052" i="1"/>
  <c r="G4052" i="1"/>
  <c r="F4052" i="1"/>
  <c r="E4052" i="1"/>
  <c r="D4052" i="1"/>
  <c r="C4052" i="1"/>
  <c r="B4052" i="1"/>
  <c r="A4052" i="1"/>
  <c r="K4051" i="1"/>
  <c r="J4051" i="1"/>
  <c r="I4051" i="1"/>
  <c r="H4051" i="1"/>
  <c r="G4051" i="1"/>
  <c r="F4051" i="1"/>
  <c r="E4051" i="1"/>
  <c r="D4051" i="1"/>
  <c r="C4051" i="1"/>
  <c r="B4051" i="1"/>
  <c r="A4051" i="1"/>
  <c r="K4050" i="1"/>
  <c r="J4050" i="1"/>
  <c r="I4050" i="1"/>
  <c r="H4050" i="1"/>
  <c r="G4050" i="1"/>
  <c r="F4050" i="1"/>
  <c r="E4050" i="1"/>
  <c r="D4050" i="1"/>
  <c r="C4050" i="1"/>
  <c r="B4050" i="1"/>
  <c r="A4050" i="1"/>
  <c r="K4049" i="1"/>
  <c r="J4049" i="1"/>
  <c r="I4049" i="1"/>
  <c r="H4049" i="1"/>
  <c r="G4049" i="1"/>
  <c r="F4049" i="1"/>
  <c r="E4049" i="1"/>
  <c r="D4049" i="1"/>
  <c r="C4049" i="1"/>
  <c r="B4049" i="1"/>
  <c r="A4049" i="1"/>
  <c r="K4048" i="1"/>
  <c r="J4048" i="1"/>
  <c r="I4048" i="1"/>
  <c r="H4048" i="1"/>
  <c r="G4048" i="1"/>
  <c r="F4048" i="1"/>
  <c r="E4048" i="1"/>
  <c r="D4048" i="1"/>
  <c r="C4048" i="1"/>
  <c r="B4048" i="1"/>
  <c r="A4048" i="1"/>
  <c r="K4047" i="1"/>
  <c r="J4047" i="1"/>
  <c r="I4047" i="1"/>
  <c r="H4047" i="1"/>
  <c r="G4047" i="1"/>
  <c r="F4047" i="1"/>
  <c r="E4047" i="1"/>
  <c r="D4047" i="1"/>
  <c r="C4047" i="1"/>
  <c r="B4047" i="1"/>
  <c r="A4047" i="1"/>
  <c r="K4046" i="1"/>
  <c r="J4046" i="1"/>
  <c r="I4046" i="1"/>
  <c r="H4046" i="1"/>
  <c r="G4046" i="1"/>
  <c r="F4046" i="1"/>
  <c r="E4046" i="1"/>
  <c r="D4046" i="1"/>
  <c r="C4046" i="1"/>
  <c r="B4046" i="1"/>
  <c r="A4046" i="1"/>
  <c r="K4045" i="1"/>
  <c r="J4045" i="1"/>
  <c r="I4045" i="1"/>
  <c r="H4045" i="1"/>
  <c r="G4045" i="1"/>
  <c r="F4045" i="1"/>
  <c r="E4045" i="1"/>
  <c r="D4045" i="1"/>
  <c r="C4045" i="1"/>
  <c r="B4045" i="1"/>
  <c r="A4045" i="1"/>
  <c r="K4044" i="1"/>
  <c r="J4044" i="1"/>
  <c r="I4044" i="1"/>
  <c r="H4044" i="1"/>
  <c r="G4044" i="1"/>
  <c r="F4044" i="1"/>
  <c r="E4044" i="1"/>
  <c r="D4044" i="1"/>
  <c r="C4044" i="1"/>
  <c r="B4044" i="1"/>
  <c r="A4044" i="1"/>
  <c r="K4043" i="1"/>
  <c r="J4043" i="1"/>
  <c r="I4043" i="1"/>
  <c r="H4043" i="1"/>
  <c r="G4043" i="1"/>
  <c r="F4043" i="1"/>
  <c r="E4043" i="1"/>
  <c r="D4043" i="1"/>
  <c r="C4043" i="1"/>
  <c r="B4043" i="1"/>
  <c r="A4043" i="1"/>
  <c r="K4042" i="1"/>
  <c r="J4042" i="1"/>
  <c r="I4042" i="1"/>
  <c r="H4042" i="1"/>
  <c r="G4042" i="1"/>
  <c r="F4042" i="1"/>
  <c r="E4042" i="1"/>
  <c r="D4042" i="1"/>
  <c r="C4042" i="1"/>
  <c r="B4042" i="1"/>
  <c r="A4042" i="1"/>
  <c r="K4041" i="1"/>
  <c r="J4041" i="1"/>
  <c r="I4041" i="1"/>
  <c r="H4041" i="1"/>
  <c r="G4041" i="1"/>
  <c r="F4041" i="1"/>
  <c r="E4041" i="1"/>
  <c r="D4041" i="1"/>
  <c r="C4041" i="1"/>
  <c r="B4041" i="1"/>
  <c r="A4041" i="1"/>
  <c r="K4040" i="1"/>
  <c r="J4040" i="1"/>
  <c r="I4040" i="1"/>
  <c r="H4040" i="1"/>
  <c r="G4040" i="1"/>
  <c r="F4040" i="1"/>
  <c r="E4040" i="1"/>
  <c r="D4040" i="1"/>
  <c r="C4040" i="1"/>
  <c r="B4040" i="1"/>
  <c r="A4040" i="1"/>
  <c r="K4039" i="1"/>
  <c r="J4039" i="1"/>
  <c r="I4039" i="1"/>
  <c r="H4039" i="1"/>
  <c r="G4039" i="1"/>
  <c r="F4039" i="1"/>
  <c r="E4039" i="1"/>
  <c r="D4039" i="1"/>
  <c r="C4039" i="1"/>
  <c r="B4039" i="1"/>
  <c r="A4039" i="1"/>
  <c r="K4038" i="1"/>
  <c r="J4038" i="1"/>
  <c r="I4038" i="1"/>
  <c r="H4038" i="1"/>
  <c r="G4038" i="1"/>
  <c r="F4038" i="1"/>
  <c r="E4038" i="1"/>
  <c r="D4038" i="1"/>
  <c r="C4038" i="1"/>
  <c r="B4038" i="1"/>
  <c r="A4038" i="1"/>
  <c r="K4037" i="1"/>
  <c r="J4037" i="1"/>
  <c r="I4037" i="1"/>
  <c r="H4037" i="1"/>
  <c r="G4037" i="1"/>
  <c r="F4037" i="1"/>
  <c r="E4037" i="1"/>
  <c r="D4037" i="1"/>
  <c r="C4037" i="1"/>
  <c r="B4037" i="1"/>
  <c r="A4037" i="1"/>
  <c r="K4036" i="1"/>
  <c r="J4036" i="1"/>
  <c r="I4036" i="1"/>
  <c r="H4036" i="1"/>
  <c r="G4036" i="1"/>
  <c r="F4036" i="1"/>
  <c r="E4036" i="1"/>
  <c r="D4036" i="1"/>
  <c r="C4036" i="1"/>
  <c r="B4036" i="1"/>
  <c r="A4036" i="1"/>
  <c r="K4035" i="1"/>
  <c r="J4035" i="1"/>
  <c r="I4035" i="1"/>
  <c r="H4035" i="1"/>
  <c r="G4035" i="1"/>
  <c r="F4035" i="1"/>
  <c r="E4035" i="1"/>
  <c r="D4035" i="1"/>
  <c r="C4035" i="1"/>
  <c r="B4035" i="1"/>
  <c r="A4035" i="1"/>
  <c r="K4034" i="1"/>
  <c r="J4034" i="1"/>
  <c r="I4034" i="1"/>
  <c r="H4034" i="1"/>
  <c r="G4034" i="1"/>
  <c r="F4034" i="1"/>
  <c r="E4034" i="1"/>
  <c r="D4034" i="1"/>
  <c r="C4034" i="1"/>
  <c r="B4034" i="1"/>
  <c r="A4034" i="1"/>
  <c r="K4033" i="1"/>
  <c r="J4033" i="1"/>
  <c r="I4033" i="1"/>
  <c r="H4033" i="1"/>
  <c r="G4033" i="1"/>
  <c r="F4033" i="1"/>
  <c r="E4033" i="1"/>
  <c r="D4033" i="1"/>
  <c r="C4033" i="1"/>
  <c r="B4033" i="1"/>
  <c r="A4033" i="1"/>
  <c r="K4032" i="1"/>
  <c r="J4032" i="1"/>
  <c r="I4032" i="1"/>
  <c r="H4032" i="1"/>
  <c r="G4032" i="1"/>
  <c r="F4032" i="1"/>
  <c r="E4032" i="1"/>
  <c r="D4032" i="1"/>
  <c r="C4032" i="1"/>
  <c r="B4032" i="1"/>
  <c r="A4032" i="1"/>
  <c r="K4031" i="1"/>
  <c r="J4031" i="1"/>
  <c r="I4031" i="1"/>
  <c r="H4031" i="1"/>
  <c r="G4031" i="1"/>
  <c r="F4031" i="1"/>
  <c r="E4031" i="1"/>
  <c r="D4031" i="1"/>
  <c r="C4031" i="1"/>
  <c r="B4031" i="1"/>
  <c r="A4031" i="1"/>
  <c r="K4030" i="1"/>
  <c r="J4030" i="1"/>
  <c r="I4030" i="1"/>
  <c r="H4030" i="1"/>
  <c r="G4030" i="1"/>
  <c r="F4030" i="1"/>
  <c r="E4030" i="1"/>
  <c r="D4030" i="1"/>
  <c r="C4030" i="1"/>
  <c r="B4030" i="1"/>
  <c r="A4030" i="1"/>
  <c r="K4029" i="1"/>
  <c r="J4029" i="1"/>
  <c r="I4029" i="1"/>
  <c r="H4029" i="1"/>
  <c r="G4029" i="1"/>
  <c r="F4029" i="1"/>
  <c r="E4029" i="1"/>
  <c r="D4029" i="1"/>
  <c r="C4029" i="1"/>
  <c r="B4029" i="1"/>
  <c r="A4029" i="1"/>
  <c r="K4028" i="1"/>
  <c r="J4028" i="1"/>
  <c r="I4028" i="1"/>
  <c r="H4028" i="1"/>
  <c r="G4028" i="1"/>
  <c r="F4028" i="1"/>
  <c r="E4028" i="1"/>
  <c r="D4028" i="1"/>
  <c r="C4028" i="1"/>
  <c r="B4028" i="1"/>
  <c r="A4028" i="1"/>
  <c r="K4027" i="1"/>
  <c r="J4027" i="1"/>
  <c r="I4027" i="1"/>
  <c r="H4027" i="1"/>
  <c r="G4027" i="1"/>
  <c r="F4027" i="1"/>
  <c r="E4027" i="1"/>
  <c r="D4027" i="1"/>
  <c r="C4027" i="1"/>
  <c r="B4027" i="1"/>
  <c r="A4027" i="1"/>
  <c r="K4026" i="1"/>
  <c r="J4026" i="1"/>
  <c r="I4026" i="1"/>
  <c r="H4026" i="1"/>
  <c r="G4026" i="1"/>
  <c r="F4026" i="1"/>
  <c r="E4026" i="1"/>
  <c r="D4026" i="1"/>
  <c r="C4026" i="1"/>
  <c r="B4026" i="1"/>
  <c r="A4026" i="1"/>
  <c r="K4025" i="1"/>
  <c r="J4025" i="1"/>
  <c r="I4025" i="1"/>
  <c r="H4025" i="1"/>
  <c r="G4025" i="1"/>
  <c r="F4025" i="1"/>
  <c r="E4025" i="1"/>
  <c r="D4025" i="1"/>
  <c r="C4025" i="1"/>
  <c r="B4025" i="1"/>
  <c r="A4025" i="1"/>
  <c r="K4024" i="1"/>
  <c r="J4024" i="1"/>
  <c r="I4024" i="1"/>
  <c r="H4024" i="1"/>
  <c r="G4024" i="1"/>
  <c r="F4024" i="1"/>
  <c r="E4024" i="1"/>
  <c r="D4024" i="1"/>
  <c r="C4024" i="1"/>
  <c r="B4024" i="1"/>
  <c r="A4024" i="1"/>
  <c r="K4023" i="1"/>
  <c r="J4023" i="1"/>
  <c r="I4023" i="1"/>
  <c r="H4023" i="1"/>
  <c r="G4023" i="1"/>
  <c r="F4023" i="1"/>
  <c r="E4023" i="1"/>
  <c r="D4023" i="1"/>
  <c r="C4023" i="1"/>
  <c r="B4023" i="1"/>
  <c r="A4023" i="1"/>
  <c r="K4022" i="1"/>
  <c r="J4022" i="1"/>
  <c r="I4022" i="1"/>
  <c r="H4022" i="1"/>
  <c r="G4022" i="1"/>
  <c r="F4022" i="1"/>
  <c r="E4022" i="1"/>
  <c r="D4022" i="1"/>
  <c r="C4022" i="1"/>
  <c r="B4022" i="1"/>
  <c r="A4022" i="1"/>
  <c r="K4021" i="1"/>
  <c r="J4021" i="1"/>
  <c r="I4021" i="1"/>
  <c r="H4021" i="1"/>
  <c r="G4021" i="1"/>
  <c r="F4021" i="1"/>
  <c r="E4021" i="1"/>
  <c r="D4021" i="1"/>
  <c r="C4021" i="1"/>
  <c r="B4021" i="1"/>
  <c r="A4021" i="1"/>
  <c r="K4020" i="1"/>
  <c r="J4020" i="1"/>
  <c r="I4020" i="1"/>
  <c r="H4020" i="1"/>
  <c r="G4020" i="1"/>
  <c r="F4020" i="1"/>
  <c r="E4020" i="1"/>
  <c r="D4020" i="1"/>
  <c r="C4020" i="1"/>
  <c r="B4020" i="1"/>
  <c r="A4020" i="1"/>
  <c r="K4019" i="1"/>
  <c r="J4019" i="1"/>
  <c r="I4019" i="1"/>
  <c r="H4019" i="1"/>
  <c r="G4019" i="1"/>
  <c r="F4019" i="1"/>
  <c r="E4019" i="1"/>
  <c r="D4019" i="1"/>
  <c r="C4019" i="1"/>
  <c r="B4019" i="1"/>
  <c r="A4019" i="1"/>
  <c r="K4018" i="1"/>
  <c r="J4018" i="1"/>
  <c r="I4018" i="1"/>
  <c r="H4018" i="1"/>
  <c r="G4018" i="1"/>
  <c r="F4018" i="1"/>
  <c r="E4018" i="1"/>
  <c r="D4018" i="1"/>
  <c r="C4018" i="1"/>
  <c r="B4018" i="1"/>
  <c r="A4018" i="1"/>
  <c r="K4017" i="1"/>
  <c r="J4017" i="1"/>
  <c r="I4017" i="1"/>
  <c r="H4017" i="1"/>
  <c r="G4017" i="1"/>
  <c r="F4017" i="1"/>
  <c r="E4017" i="1"/>
  <c r="D4017" i="1"/>
  <c r="C4017" i="1"/>
  <c r="B4017" i="1"/>
  <c r="A4017" i="1"/>
  <c r="K4016" i="1"/>
  <c r="J4016" i="1"/>
  <c r="I4016" i="1"/>
  <c r="H4016" i="1"/>
  <c r="G4016" i="1"/>
  <c r="F4016" i="1"/>
  <c r="E4016" i="1"/>
  <c r="D4016" i="1"/>
  <c r="C4016" i="1"/>
  <c r="B4016" i="1"/>
  <c r="A4016" i="1"/>
  <c r="K4015" i="1"/>
  <c r="J4015" i="1"/>
  <c r="I4015" i="1"/>
  <c r="H4015" i="1"/>
  <c r="G4015" i="1"/>
  <c r="F4015" i="1"/>
  <c r="E4015" i="1"/>
  <c r="D4015" i="1"/>
  <c r="C4015" i="1"/>
  <c r="B4015" i="1"/>
  <c r="A4015" i="1"/>
  <c r="K4014" i="1"/>
  <c r="J4014" i="1"/>
  <c r="I4014" i="1"/>
  <c r="H4014" i="1"/>
  <c r="G4014" i="1"/>
  <c r="F4014" i="1"/>
  <c r="E4014" i="1"/>
  <c r="D4014" i="1"/>
  <c r="C4014" i="1"/>
  <c r="B4014" i="1"/>
  <c r="A4014" i="1"/>
  <c r="K4013" i="1"/>
  <c r="J4013" i="1"/>
  <c r="I4013" i="1"/>
  <c r="H4013" i="1"/>
  <c r="G4013" i="1"/>
  <c r="F4013" i="1"/>
  <c r="E4013" i="1"/>
  <c r="D4013" i="1"/>
  <c r="C4013" i="1"/>
  <c r="B4013" i="1"/>
  <c r="A4013" i="1"/>
  <c r="K4012" i="1"/>
  <c r="J4012" i="1"/>
  <c r="I4012" i="1"/>
  <c r="H4012" i="1"/>
  <c r="G4012" i="1"/>
  <c r="F4012" i="1"/>
  <c r="E4012" i="1"/>
  <c r="D4012" i="1"/>
  <c r="C4012" i="1"/>
  <c r="B4012" i="1"/>
  <c r="A4012" i="1"/>
  <c r="K4011" i="1"/>
  <c r="J4011" i="1"/>
  <c r="I4011" i="1"/>
  <c r="H4011" i="1"/>
  <c r="G4011" i="1"/>
  <c r="F4011" i="1"/>
  <c r="E4011" i="1"/>
  <c r="D4011" i="1"/>
  <c r="C4011" i="1"/>
  <c r="B4011" i="1"/>
  <c r="A4011" i="1"/>
  <c r="K4010" i="1"/>
  <c r="J4010" i="1"/>
  <c r="I4010" i="1"/>
  <c r="H4010" i="1"/>
  <c r="G4010" i="1"/>
  <c r="F4010" i="1"/>
  <c r="E4010" i="1"/>
  <c r="D4010" i="1"/>
  <c r="C4010" i="1"/>
  <c r="B4010" i="1"/>
  <c r="A4010" i="1"/>
  <c r="K4009" i="1"/>
  <c r="J4009" i="1"/>
  <c r="I4009" i="1"/>
  <c r="H4009" i="1"/>
  <c r="G4009" i="1"/>
  <c r="F4009" i="1"/>
  <c r="E4009" i="1"/>
  <c r="D4009" i="1"/>
  <c r="C4009" i="1"/>
  <c r="B4009" i="1"/>
  <c r="A4009" i="1"/>
  <c r="K4008" i="1"/>
  <c r="J4008" i="1"/>
  <c r="I4008" i="1"/>
  <c r="H4008" i="1"/>
  <c r="G4008" i="1"/>
  <c r="F4008" i="1"/>
  <c r="E4008" i="1"/>
  <c r="D4008" i="1"/>
  <c r="C4008" i="1"/>
  <c r="B4008" i="1"/>
  <c r="A4008" i="1"/>
  <c r="K4007" i="1"/>
  <c r="J4007" i="1"/>
  <c r="I4007" i="1"/>
  <c r="H4007" i="1"/>
  <c r="G4007" i="1"/>
  <c r="F4007" i="1"/>
  <c r="E4007" i="1"/>
  <c r="D4007" i="1"/>
  <c r="C4007" i="1"/>
  <c r="B4007" i="1"/>
  <c r="A4007" i="1"/>
  <c r="K4006" i="1"/>
  <c r="J4006" i="1"/>
  <c r="I4006" i="1"/>
  <c r="H4006" i="1"/>
  <c r="G4006" i="1"/>
  <c r="F4006" i="1"/>
  <c r="E4006" i="1"/>
  <c r="D4006" i="1"/>
  <c r="C4006" i="1"/>
  <c r="B4006" i="1"/>
  <c r="A4006" i="1"/>
  <c r="K4005" i="1"/>
  <c r="J4005" i="1"/>
  <c r="I4005" i="1"/>
  <c r="H4005" i="1"/>
  <c r="G4005" i="1"/>
  <c r="F4005" i="1"/>
  <c r="E4005" i="1"/>
  <c r="D4005" i="1"/>
  <c r="C4005" i="1"/>
  <c r="B4005" i="1"/>
  <c r="A4005" i="1"/>
  <c r="K4004" i="1"/>
  <c r="J4004" i="1"/>
  <c r="I4004" i="1"/>
  <c r="H4004" i="1"/>
  <c r="G4004" i="1"/>
  <c r="F4004" i="1"/>
  <c r="E4004" i="1"/>
  <c r="D4004" i="1"/>
  <c r="C4004" i="1"/>
  <c r="B4004" i="1"/>
  <c r="A4004" i="1"/>
  <c r="K4003" i="1"/>
  <c r="J4003" i="1"/>
  <c r="I4003" i="1"/>
  <c r="H4003" i="1"/>
  <c r="G4003" i="1"/>
  <c r="F4003" i="1"/>
  <c r="E4003" i="1"/>
  <c r="D4003" i="1"/>
  <c r="C4003" i="1"/>
  <c r="B4003" i="1"/>
  <c r="A4003" i="1"/>
  <c r="K4002" i="1"/>
  <c r="J4002" i="1"/>
  <c r="I4002" i="1"/>
  <c r="H4002" i="1"/>
  <c r="G4002" i="1"/>
  <c r="F4002" i="1"/>
  <c r="E4002" i="1"/>
  <c r="D4002" i="1"/>
  <c r="C4002" i="1"/>
  <c r="B4002" i="1"/>
  <c r="A4002" i="1"/>
  <c r="K4001" i="1"/>
  <c r="J4001" i="1"/>
  <c r="I4001" i="1"/>
  <c r="H4001" i="1"/>
  <c r="G4001" i="1"/>
  <c r="F4001" i="1"/>
  <c r="E4001" i="1"/>
  <c r="D4001" i="1"/>
  <c r="C4001" i="1"/>
  <c r="B4001" i="1"/>
  <c r="A4001" i="1"/>
  <c r="K4000" i="1"/>
  <c r="J4000" i="1"/>
  <c r="I4000" i="1"/>
  <c r="H4000" i="1"/>
  <c r="G4000" i="1"/>
  <c r="F4000" i="1"/>
  <c r="E4000" i="1"/>
  <c r="D4000" i="1"/>
  <c r="C4000" i="1"/>
  <c r="B4000" i="1"/>
  <c r="A4000" i="1"/>
  <c r="K3999" i="1"/>
  <c r="J3999" i="1"/>
  <c r="I3999" i="1"/>
  <c r="H3999" i="1"/>
  <c r="G3999" i="1"/>
  <c r="F3999" i="1"/>
  <c r="E3999" i="1"/>
  <c r="D3999" i="1"/>
  <c r="C3999" i="1"/>
  <c r="B3999" i="1"/>
  <c r="A3999" i="1"/>
  <c r="K3998" i="1"/>
  <c r="J3998" i="1"/>
  <c r="I3998" i="1"/>
  <c r="H3998" i="1"/>
  <c r="G3998" i="1"/>
  <c r="F3998" i="1"/>
  <c r="E3998" i="1"/>
  <c r="D3998" i="1"/>
  <c r="C3998" i="1"/>
  <c r="B3998" i="1"/>
  <c r="A3998" i="1"/>
  <c r="K3997" i="1"/>
  <c r="J3997" i="1"/>
  <c r="I3997" i="1"/>
  <c r="H3997" i="1"/>
  <c r="G3997" i="1"/>
  <c r="F3997" i="1"/>
  <c r="E3997" i="1"/>
  <c r="D3997" i="1"/>
  <c r="C3997" i="1"/>
  <c r="B3997" i="1"/>
  <c r="A3997" i="1"/>
  <c r="K3996" i="1"/>
  <c r="J3996" i="1"/>
  <c r="I3996" i="1"/>
  <c r="H3996" i="1"/>
  <c r="G3996" i="1"/>
  <c r="F3996" i="1"/>
  <c r="E3996" i="1"/>
  <c r="D3996" i="1"/>
  <c r="C3996" i="1"/>
  <c r="B3996" i="1"/>
  <c r="A3996" i="1"/>
  <c r="K3995" i="1"/>
  <c r="J3995" i="1"/>
  <c r="I3995" i="1"/>
  <c r="H3995" i="1"/>
  <c r="G3995" i="1"/>
  <c r="F3995" i="1"/>
  <c r="E3995" i="1"/>
  <c r="D3995" i="1"/>
  <c r="C3995" i="1"/>
  <c r="B3995" i="1"/>
  <c r="A3995" i="1"/>
  <c r="K3994" i="1"/>
  <c r="J3994" i="1"/>
  <c r="I3994" i="1"/>
  <c r="H3994" i="1"/>
  <c r="G3994" i="1"/>
  <c r="F3994" i="1"/>
  <c r="E3994" i="1"/>
  <c r="D3994" i="1"/>
  <c r="C3994" i="1"/>
  <c r="B3994" i="1"/>
  <c r="A3994" i="1"/>
  <c r="K3993" i="1"/>
  <c r="J3993" i="1"/>
  <c r="I3993" i="1"/>
  <c r="H3993" i="1"/>
  <c r="G3993" i="1"/>
  <c r="F3993" i="1"/>
  <c r="E3993" i="1"/>
  <c r="D3993" i="1"/>
  <c r="C3993" i="1"/>
  <c r="B3993" i="1"/>
  <c r="A3993" i="1"/>
  <c r="K3992" i="1"/>
  <c r="J3992" i="1"/>
  <c r="I3992" i="1"/>
  <c r="H3992" i="1"/>
  <c r="G3992" i="1"/>
  <c r="F3992" i="1"/>
  <c r="E3992" i="1"/>
  <c r="D3992" i="1"/>
  <c r="C3992" i="1"/>
  <c r="B3992" i="1"/>
  <c r="A3992" i="1"/>
  <c r="K3991" i="1"/>
  <c r="J3991" i="1"/>
  <c r="I3991" i="1"/>
  <c r="H3991" i="1"/>
  <c r="G3991" i="1"/>
  <c r="F3991" i="1"/>
  <c r="E3991" i="1"/>
  <c r="D3991" i="1"/>
  <c r="C3991" i="1"/>
  <c r="B3991" i="1"/>
  <c r="A3991" i="1"/>
  <c r="K3990" i="1"/>
  <c r="J3990" i="1"/>
  <c r="I3990" i="1"/>
  <c r="H3990" i="1"/>
  <c r="G3990" i="1"/>
  <c r="F3990" i="1"/>
  <c r="E3990" i="1"/>
  <c r="D3990" i="1"/>
  <c r="C3990" i="1"/>
  <c r="B3990" i="1"/>
  <c r="A3990" i="1"/>
  <c r="K3989" i="1"/>
  <c r="J3989" i="1"/>
  <c r="I3989" i="1"/>
  <c r="H3989" i="1"/>
  <c r="G3989" i="1"/>
  <c r="F3989" i="1"/>
  <c r="E3989" i="1"/>
  <c r="D3989" i="1"/>
  <c r="C3989" i="1"/>
  <c r="B3989" i="1"/>
  <c r="A3989" i="1"/>
  <c r="K3988" i="1"/>
  <c r="J3988" i="1"/>
  <c r="I3988" i="1"/>
  <c r="H3988" i="1"/>
  <c r="G3988" i="1"/>
  <c r="F3988" i="1"/>
  <c r="E3988" i="1"/>
  <c r="D3988" i="1"/>
  <c r="C3988" i="1"/>
  <c r="B3988" i="1"/>
  <c r="A3988" i="1"/>
  <c r="K3987" i="1"/>
  <c r="J3987" i="1"/>
  <c r="I3987" i="1"/>
  <c r="H3987" i="1"/>
  <c r="G3987" i="1"/>
  <c r="F3987" i="1"/>
  <c r="E3987" i="1"/>
  <c r="D3987" i="1"/>
  <c r="C3987" i="1"/>
  <c r="B3987" i="1"/>
  <c r="A3987" i="1"/>
  <c r="K3986" i="1"/>
  <c r="J3986" i="1"/>
  <c r="I3986" i="1"/>
  <c r="H3986" i="1"/>
  <c r="G3986" i="1"/>
  <c r="F3986" i="1"/>
  <c r="E3986" i="1"/>
  <c r="D3986" i="1"/>
  <c r="C3986" i="1"/>
  <c r="B3986" i="1"/>
  <c r="A3986" i="1"/>
  <c r="K3985" i="1"/>
  <c r="J3985" i="1"/>
  <c r="I3985" i="1"/>
  <c r="H3985" i="1"/>
  <c r="G3985" i="1"/>
  <c r="F3985" i="1"/>
  <c r="E3985" i="1"/>
  <c r="D3985" i="1"/>
  <c r="C3985" i="1"/>
  <c r="B3985" i="1"/>
  <c r="A3985" i="1"/>
  <c r="K3984" i="1"/>
  <c r="J3984" i="1"/>
  <c r="I3984" i="1"/>
  <c r="H3984" i="1"/>
  <c r="G3984" i="1"/>
  <c r="F3984" i="1"/>
  <c r="E3984" i="1"/>
  <c r="D3984" i="1"/>
  <c r="C3984" i="1"/>
  <c r="B3984" i="1"/>
  <c r="A3984" i="1"/>
  <c r="K3983" i="1"/>
  <c r="J3983" i="1"/>
  <c r="I3983" i="1"/>
  <c r="H3983" i="1"/>
  <c r="G3983" i="1"/>
  <c r="F3983" i="1"/>
  <c r="E3983" i="1"/>
  <c r="D3983" i="1"/>
  <c r="C3983" i="1"/>
  <c r="B3983" i="1"/>
  <c r="A3983" i="1"/>
  <c r="K3982" i="1"/>
  <c r="J3982" i="1"/>
  <c r="I3982" i="1"/>
  <c r="H3982" i="1"/>
  <c r="G3982" i="1"/>
  <c r="F3982" i="1"/>
  <c r="E3982" i="1"/>
  <c r="D3982" i="1"/>
  <c r="C3982" i="1"/>
  <c r="B3982" i="1"/>
  <c r="A3982" i="1"/>
  <c r="K3981" i="1"/>
  <c r="J3981" i="1"/>
  <c r="I3981" i="1"/>
  <c r="H3981" i="1"/>
  <c r="G3981" i="1"/>
  <c r="F3981" i="1"/>
  <c r="E3981" i="1"/>
  <c r="D3981" i="1"/>
  <c r="C3981" i="1"/>
  <c r="B3981" i="1"/>
  <c r="A3981" i="1"/>
  <c r="K3980" i="1"/>
  <c r="J3980" i="1"/>
  <c r="I3980" i="1"/>
  <c r="H3980" i="1"/>
  <c r="G3980" i="1"/>
  <c r="F3980" i="1"/>
  <c r="E3980" i="1"/>
  <c r="D3980" i="1"/>
  <c r="C3980" i="1"/>
  <c r="B3980" i="1"/>
  <c r="A3980" i="1"/>
  <c r="K3979" i="1"/>
  <c r="J3979" i="1"/>
  <c r="I3979" i="1"/>
  <c r="H3979" i="1"/>
  <c r="G3979" i="1"/>
  <c r="F3979" i="1"/>
  <c r="E3979" i="1"/>
  <c r="D3979" i="1"/>
  <c r="C3979" i="1"/>
  <c r="B3979" i="1"/>
  <c r="A3979" i="1"/>
  <c r="K3978" i="1"/>
  <c r="J3978" i="1"/>
  <c r="I3978" i="1"/>
  <c r="H3978" i="1"/>
  <c r="G3978" i="1"/>
  <c r="F3978" i="1"/>
  <c r="E3978" i="1"/>
  <c r="D3978" i="1"/>
  <c r="C3978" i="1"/>
  <c r="B3978" i="1"/>
  <c r="A3978" i="1"/>
  <c r="K3977" i="1"/>
  <c r="J3977" i="1"/>
  <c r="I3977" i="1"/>
  <c r="H3977" i="1"/>
  <c r="G3977" i="1"/>
  <c r="F3977" i="1"/>
  <c r="E3977" i="1"/>
  <c r="D3977" i="1"/>
  <c r="C3977" i="1"/>
  <c r="B3977" i="1"/>
  <c r="A3977" i="1"/>
  <c r="K3976" i="1"/>
  <c r="J3976" i="1"/>
  <c r="I3976" i="1"/>
  <c r="H3976" i="1"/>
  <c r="G3976" i="1"/>
  <c r="F3976" i="1"/>
  <c r="E3976" i="1"/>
  <c r="D3976" i="1"/>
  <c r="C3976" i="1"/>
  <c r="B3976" i="1"/>
  <c r="A3976" i="1"/>
  <c r="K3975" i="1"/>
  <c r="J3975" i="1"/>
  <c r="I3975" i="1"/>
  <c r="H3975" i="1"/>
  <c r="G3975" i="1"/>
  <c r="F3975" i="1"/>
  <c r="E3975" i="1"/>
  <c r="D3975" i="1"/>
  <c r="C3975" i="1"/>
  <c r="B3975" i="1"/>
  <c r="A3975" i="1"/>
  <c r="K3974" i="1"/>
  <c r="J3974" i="1"/>
  <c r="I3974" i="1"/>
  <c r="H3974" i="1"/>
  <c r="G3974" i="1"/>
  <c r="F3974" i="1"/>
  <c r="E3974" i="1"/>
  <c r="D3974" i="1"/>
  <c r="C3974" i="1"/>
  <c r="B3974" i="1"/>
  <c r="A3974" i="1"/>
  <c r="K3973" i="1"/>
  <c r="J3973" i="1"/>
  <c r="I3973" i="1"/>
  <c r="H3973" i="1"/>
  <c r="G3973" i="1"/>
  <c r="F3973" i="1"/>
  <c r="E3973" i="1"/>
  <c r="D3973" i="1"/>
  <c r="C3973" i="1"/>
  <c r="B3973" i="1"/>
  <c r="A3973" i="1"/>
  <c r="K3972" i="1"/>
  <c r="J3972" i="1"/>
  <c r="I3972" i="1"/>
  <c r="H3972" i="1"/>
  <c r="G3972" i="1"/>
  <c r="F3972" i="1"/>
  <c r="E3972" i="1"/>
  <c r="D3972" i="1"/>
  <c r="C3972" i="1"/>
  <c r="B3972" i="1"/>
  <c r="A3972" i="1"/>
  <c r="K3971" i="1"/>
  <c r="J3971" i="1"/>
  <c r="I3971" i="1"/>
  <c r="H3971" i="1"/>
  <c r="G3971" i="1"/>
  <c r="F3971" i="1"/>
  <c r="E3971" i="1"/>
  <c r="D3971" i="1"/>
  <c r="C3971" i="1"/>
  <c r="B3971" i="1"/>
  <c r="A3971" i="1"/>
  <c r="K3970" i="1"/>
  <c r="J3970" i="1"/>
  <c r="I3970" i="1"/>
  <c r="H3970" i="1"/>
  <c r="G3970" i="1"/>
  <c r="F3970" i="1"/>
  <c r="E3970" i="1"/>
  <c r="D3970" i="1"/>
  <c r="C3970" i="1"/>
  <c r="B3970" i="1"/>
  <c r="A3970" i="1"/>
  <c r="K3969" i="1"/>
  <c r="J3969" i="1"/>
  <c r="I3969" i="1"/>
  <c r="H3969" i="1"/>
  <c r="G3969" i="1"/>
  <c r="F3969" i="1"/>
  <c r="E3969" i="1"/>
  <c r="D3969" i="1"/>
  <c r="C3969" i="1"/>
  <c r="B3969" i="1"/>
  <c r="A3969" i="1"/>
  <c r="K3968" i="1"/>
  <c r="J3968" i="1"/>
  <c r="I3968" i="1"/>
  <c r="H3968" i="1"/>
  <c r="G3968" i="1"/>
  <c r="F3968" i="1"/>
  <c r="E3968" i="1"/>
  <c r="D3968" i="1"/>
  <c r="C3968" i="1"/>
  <c r="B3968" i="1"/>
  <c r="A3968" i="1"/>
  <c r="K3967" i="1"/>
  <c r="J3967" i="1"/>
  <c r="I3967" i="1"/>
  <c r="H3967" i="1"/>
  <c r="G3967" i="1"/>
  <c r="F3967" i="1"/>
  <c r="E3967" i="1"/>
  <c r="D3967" i="1"/>
  <c r="C3967" i="1"/>
  <c r="B3967" i="1"/>
  <c r="A3967" i="1"/>
  <c r="K3966" i="1"/>
  <c r="J3966" i="1"/>
  <c r="I3966" i="1"/>
  <c r="H3966" i="1"/>
  <c r="G3966" i="1"/>
  <c r="F3966" i="1"/>
  <c r="E3966" i="1"/>
  <c r="D3966" i="1"/>
  <c r="C3966" i="1"/>
  <c r="B3966" i="1"/>
  <c r="A3966" i="1"/>
  <c r="K3965" i="1"/>
  <c r="J3965" i="1"/>
  <c r="I3965" i="1"/>
  <c r="H3965" i="1"/>
  <c r="G3965" i="1"/>
  <c r="F3965" i="1"/>
  <c r="E3965" i="1"/>
  <c r="D3965" i="1"/>
  <c r="C3965" i="1"/>
  <c r="B3965" i="1"/>
  <c r="A3965" i="1"/>
  <c r="K3964" i="1"/>
  <c r="J3964" i="1"/>
  <c r="I3964" i="1"/>
  <c r="H3964" i="1"/>
  <c r="G3964" i="1"/>
  <c r="F3964" i="1"/>
  <c r="E3964" i="1"/>
  <c r="D3964" i="1"/>
  <c r="C3964" i="1"/>
  <c r="B3964" i="1"/>
  <c r="A3964" i="1"/>
  <c r="K3963" i="1"/>
  <c r="J3963" i="1"/>
  <c r="I3963" i="1"/>
  <c r="H3963" i="1"/>
  <c r="G3963" i="1"/>
  <c r="F3963" i="1"/>
  <c r="E3963" i="1"/>
  <c r="D3963" i="1"/>
  <c r="C3963" i="1"/>
  <c r="B3963" i="1"/>
  <c r="A3963" i="1"/>
  <c r="K3962" i="1"/>
  <c r="J3962" i="1"/>
  <c r="I3962" i="1"/>
  <c r="H3962" i="1"/>
  <c r="G3962" i="1"/>
  <c r="F3962" i="1"/>
  <c r="E3962" i="1"/>
  <c r="D3962" i="1"/>
  <c r="C3962" i="1"/>
  <c r="B3962" i="1"/>
  <c r="A3962" i="1"/>
  <c r="K3961" i="1"/>
  <c r="J3961" i="1"/>
  <c r="I3961" i="1"/>
  <c r="H3961" i="1"/>
  <c r="G3961" i="1"/>
  <c r="F3961" i="1"/>
  <c r="E3961" i="1"/>
  <c r="D3961" i="1"/>
  <c r="C3961" i="1"/>
  <c r="B3961" i="1"/>
  <c r="A3961" i="1"/>
  <c r="K3960" i="1"/>
  <c r="J3960" i="1"/>
  <c r="I3960" i="1"/>
  <c r="H3960" i="1"/>
  <c r="G3960" i="1"/>
  <c r="F3960" i="1"/>
  <c r="E3960" i="1"/>
  <c r="D3960" i="1"/>
  <c r="C3960" i="1"/>
  <c r="B3960" i="1"/>
  <c r="A3960" i="1"/>
  <c r="K3959" i="1"/>
  <c r="J3959" i="1"/>
  <c r="I3959" i="1"/>
  <c r="H3959" i="1"/>
  <c r="G3959" i="1"/>
  <c r="F3959" i="1"/>
  <c r="E3959" i="1"/>
  <c r="D3959" i="1"/>
  <c r="C3959" i="1"/>
  <c r="B3959" i="1"/>
  <c r="A3959" i="1"/>
  <c r="K3958" i="1"/>
  <c r="J3958" i="1"/>
  <c r="I3958" i="1"/>
  <c r="H3958" i="1"/>
  <c r="G3958" i="1"/>
  <c r="F3958" i="1"/>
  <c r="E3958" i="1"/>
  <c r="D3958" i="1"/>
  <c r="C3958" i="1"/>
  <c r="B3958" i="1"/>
  <c r="A3958" i="1"/>
  <c r="K3957" i="1"/>
  <c r="J3957" i="1"/>
  <c r="I3957" i="1"/>
  <c r="H3957" i="1"/>
  <c r="G3957" i="1"/>
  <c r="F3957" i="1"/>
  <c r="E3957" i="1"/>
  <c r="D3957" i="1"/>
  <c r="C3957" i="1"/>
  <c r="B3957" i="1"/>
  <c r="A3957" i="1"/>
  <c r="K3956" i="1"/>
  <c r="J3956" i="1"/>
  <c r="I3956" i="1"/>
  <c r="H3956" i="1"/>
  <c r="G3956" i="1"/>
  <c r="F3956" i="1"/>
  <c r="E3956" i="1"/>
  <c r="D3956" i="1"/>
  <c r="C3956" i="1"/>
  <c r="B3956" i="1"/>
  <c r="A3956" i="1"/>
  <c r="K3955" i="1"/>
  <c r="J3955" i="1"/>
  <c r="I3955" i="1"/>
  <c r="H3955" i="1"/>
  <c r="G3955" i="1"/>
  <c r="F3955" i="1"/>
  <c r="E3955" i="1"/>
  <c r="D3955" i="1"/>
  <c r="C3955" i="1"/>
  <c r="B3955" i="1"/>
  <c r="A3955" i="1"/>
  <c r="K3954" i="1"/>
  <c r="J3954" i="1"/>
  <c r="I3954" i="1"/>
  <c r="H3954" i="1"/>
  <c r="G3954" i="1"/>
  <c r="F3954" i="1"/>
  <c r="E3954" i="1"/>
  <c r="D3954" i="1"/>
  <c r="C3954" i="1"/>
  <c r="B3954" i="1"/>
  <c r="A3954" i="1"/>
  <c r="K3953" i="1"/>
  <c r="J3953" i="1"/>
  <c r="I3953" i="1"/>
  <c r="H3953" i="1"/>
  <c r="G3953" i="1"/>
  <c r="F3953" i="1"/>
  <c r="E3953" i="1"/>
  <c r="D3953" i="1"/>
  <c r="C3953" i="1"/>
  <c r="B3953" i="1"/>
  <c r="A3953" i="1"/>
  <c r="K3952" i="1"/>
  <c r="J3952" i="1"/>
  <c r="I3952" i="1"/>
  <c r="H3952" i="1"/>
  <c r="G3952" i="1"/>
  <c r="F3952" i="1"/>
  <c r="E3952" i="1"/>
  <c r="D3952" i="1"/>
  <c r="C3952" i="1"/>
  <c r="B3952" i="1"/>
  <c r="A3952" i="1"/>
  <c r="K3951" i="1"/>
  <c r="J3951" i="1"/>
  <c r="I3951" i="1"/>
  <c r="H3951" i="1"/>
  <c r="G3951" i="1"/>
  <c r="F3951" i="1"/>
  <c r="E3951" i="1"/>
  <c r="D3951" i="1"/>
  <c r="C3951" i="1"/>
  <c r="B3951" i="1"/>
  <c r="A3951" i="1"/>
  <c r="K3950" i="1"/>
  <c r="J3950" i="1"/>
  <c r="I3950" i="1"/>
  <c r="H3950" i="1"/>
  <c r="G3950" i="1"/>
  <c r="F3950" i="1"/>
  <c r="E3950" i="1"/>
  <c r="D3950" i="1"/>
  <c r="C3950" i="1"/>
  <c r="B3950" i="1"/>
  <c r="A3950" i="1"/>
  <c r="K3949" i="1"/>
  <c r="J3949" i="1"/>
  <c r="I3949" i="1"/>
  <c r="H3949" i="1"/>
  <c r="G3949" i="1"/>
  <c r="F3949" i="1"/>
  <c r="E3949" i="1"/>
  <c r="D3949" i="1"/>
  <c r="C3949" i="1"/>
  <c r="B3949" i="1"/>
  <c r="A3949" i="1"/>
  <c r="K3948" i="1"/>
  <c r="J3948" i="1"/>
  <c r="I3948" i="1"/>
  <c r="H3948" i="1"/>
  <c r="G3948" i="1"/>
  <c r="F3948" i="1"/>
  <c r="E3948" i="1"/>
  <c r="D3948" i="1"/>
  <c r="C3948" i="1"/>
  <c r="B3948" i="1"/>
  <c r="A3948" i="1"/>
  <c r="K3947" i="1"/>
  <c r="J3947" i="1"/>
  <c r="I3947" i="1"/>
  <c r="H3947" i="1"/>
  <c r="G3947" i="1"/>
  <c r="F3947" i="1"/>
  <c r="E3947" i="1"/>
  <c r="D3947" i="1"/>
  <c r="C3947" i="1"/>
  <c r="B3947" i="1"/>
  <c r="A3947" i="1"/>
  <c r="K3946" i="1"/>
  <c r="J3946" i="1"/>
  <c r="I3946" i="1"/>
  <c r="H3946" i="1"/>
  <c r="G3946" i="1"/>
  <c r="F3946" i="1"/>
  <c r="E3946" i="1"/>
  <c r="D3946" i="1"/>
  <c r="C3946" i="1"/>
  <c r="B3946" i="1"/>
  <c r="A3946" i="1"/>
  <c r="K3945" i="1"/>
  <c r="J3945" i="1"/>
  <c r="I3945" i="1"/>
  <c r="H3945" i="1"/>
  <c r="G3945" i="1"/>
  <c r="F3945" i="1"/>
  <c r="E3945" i="1"/>
  <c r="D3945" i="1"/>
  <c r="C3945" i="1"/>
  <c r="B3945" i="1"/>
  <c r="A3945" i="1"/>
  <c r="K3944" i="1"/>
  <c r="J3944" i="1"/>
  <c r="I3944" i="1"/>
  <c r="H3944" i="1"/>
  <c r="G3944" i="1"/>
  <c r="F3944" i="1"/>
  <c r="E3944" i="1"/>
  <c r="D3944" i="1"/>
  <c r="C3944" i="1"/>
  <c r="B3944" i="1"/>
  <c r="A3944" i="1"/>
  <c r="K3943" i="1"/>
  <c r="J3943" i="1"/>
  <c r="I3943" i="1"/>
  <c r="H3943" i="1"/>
  <c r="G3943" i="1"/>
  <c r="F3943" i="1"/>
  <c r="E3943" i="1"/>
  <c r="D3943" i="1"/>
  <c r="C3943" i="1"/>
  <c r="B3943" i="1"/>
  <c r="A3943" i="1"/>
  <c r="K3942" i="1"/>
  <c r="J3942" i="1"/>
  <c r="I3942" i="1"/>
  <c r="H3942" i="1"/>
  <c r="G3942" i="1"/>
  <c r="F3942" i="1"/>
  <c r="E3942" i="1"/>
  <c r="D3942" i="1"/>
  <c r="C3942" i="1"/>
  <c r="B3942" i="1"/>
  <c r="A3942" i="1"/>
  <c r="K3941" i="1"/>
  <c r="J3941" i="1"/>
  <c r="I3941" i="1"/>
  <c r="H3941" i="1"/>
  <c r="G3941" i="1"/>
  <c r="F3941" i="1"/>
  <c r="E3941" i="1"/>
  <c r="D3941" i="1"/>
  <c r="C3941" i="1"/>
  <c r="B3941" i="1"/>
  <c r="A3941" i="1"/>
  <c r="K3940" i="1"/>
  <c r="J3940" i="1"/>
  <c r="I3940" i="1"/>
  <c r="H3940" i="1"/>
  <c r="G3940" i="1"/>
  <c r="F3940" i="1"/>
  <c r="E3940" i="1"/>
  <c r="D3940" i="1"/>
  <c r="C3940" i="1"/>
  <c r="B3940" i="1"/>
  <c r="A3940" i="1"/>
  <c r="K3939" i="1"/>
  <c r="J3939" i="1"/>
  <c r="I3939" i="1"/>
  <c r="H3939" i="1"/>
  <c r="G3939" i="1"/>
  <c r="F3939" i="1"/>
  <c r="E3939" i="1"/>
  <c r="D3939" i="1"/>
  <c r="C3939" i="1"/>
  <c r="B3939" i="1"/>
  <c r="A3939" i="1"/>
  <c r="K3938" i="1"/>
  <c r="J3938" i="1"/>
  <c r="I3938" i="1"/>
  <c r="H3938" i="1"/>
  <c r="G3938" i="1"/>
  <c r="F3938" i="1"/>
  <c r="E3938" i="1"/>
  <c r="D3938" i="1"/>
  <c r="C3938" i="1"/>
  <c r="B3938" i="1"/>
  <c r="A3938" i="1"/>
  <c r="K3937" i="1"/>
  <c r="J3937" i="1"/>
  <c r="I3937" i="1"/>
  <c r="H3937" i="1"/>
  <c r="G3937" i="1"/>
  <c r="F3937" i="1"/>
  <c r="E3937" i="1"/>
  <c r="D3937" i="1"/>
  <c r="C3937" i="1"/>
  <c r="B3937" i="1"/>
  <c r="A3937" i="1"/>
  <c r="K3936" i="1"/>
  <c r="J3936" i="1"/>
  <c r="I3936" i="1"/>
  <c r="H3936" i="1"/>
  <c r="G3936" i="1"/>
  <c r="F3936" i="1"/>
  <c r="E3936" i="1"/>
  <c r="D3936" i="1"/>
  <c r="C3936" i="1"/>
  <c r="B3936" i="1"/>
  <c r="A3936" i="1"/>
  <c r="K3935" i="1"/>
  <c r="J3935" i="1"/>
  <c r="I3935" i="1"/>
  <c r="H3935" i="1"/>
  <c r="G3935" i="1"/>
  <c r="F3935" i="1"/>
  <c r="E3935" i="1"/>
  <c r="D3935" i="1"/>
  <c r="C3935" i="1"/>
  <c r="B3935" i="1"/>
  <c r="A3935" i="1"/>
  <c r="K3934" i="1"/>
  <c r="J3934" i="1"/>
  <c r="I3934" i="1"/>
  <c r="H3934" i="1"/>
  <c r="G3934" i="1"/>
  <c r="F3934" i="1"/>
  <c r="E3934" i="1"/>
  <c r="D3934" i="1"/>
  <c r="C3934" i="1"/>
  <c r="B3934" i="1"/>
  <c r="A3934" i="1"/>
  <c r="K3933" i="1"/>
  <c r="J3933" i="1"/>
  <c r="I3933" i="1"/>
  <c r="H3933" i="1"/>
  <c r="G3933" i="1"/>
  <c r="F3933" i="1"/>
  <c r="E3933" i="1"/>
  <c r="D3933" i="1"/>
  <c r="C3933" i="1"/>
  <c r="B3933" i="1"/>
  <c r="A3933" i="1"/>
  <c r="K3932" i="1"/>
  <c r="J3932" i="1"/>
  <c r="I3932" i="1"/>
  <c r="H3932" i="1"/>
  <c r="G3932" i="1"/>
  <c r="F3932" i="1"/>
  <c r="E3932" i="1"/>
  <c r="D3932" i="1"/>
  <c r="C3932" i="1"/>
  <c r="B3932" i="1"/>
  <c r="A3932" i="1"/>
  <c r="K3931" i="1"/>
  <c r="J3931" i="1"/>
  <c r="I3931" i="1"/>
  <c r="H3931" i="1"/>
  <c r="G3931" i="1"/>
  <c r="F3931" i="1"/>
  <c r="E3931" i="1"/>
  <c r="D3931" i="1"/>
  <c r="C3931" i="1"/>
  <c r="B3931" i="1"/>
  <c r="A3931" i="1"/>
  <c r="K3930" i="1"/>
  <c r="J3930" i="1"/>
  <c r="I3930" i="1"/>
  <c r="H3930" i="1"/>
  <c r="G3930" i="1"/>
  <c r="F3930" i="1"/>
  <c r="E3930" i="1"/>
  <c r="D3930" i="1"/>
  <c r="C3930" i="1"/>
  <c r="B3930" i="1"/>
  <c r="A3930" i="1"/>
  <c r="K3929" i="1"/>
  <c r="J3929" i="1"/>
  <c r="I3929" i="1"/>
  <c r="H3929" i="1"/>
  <c r="G3929" i="1"/>
  <c r="F3929" i="1"/>
  <c r="E3929" i="1"/>
  <c r="D3929" i="1"/>
  <c r="C3929" i="1"/>
  <c r="B3929" i="1"/>
  <c r="A3929" i="1"/>
  <c r="K3928" i="1"/>
  <c r="J3928" i="1"/>
  <c r="I3928" i="1"/>
  <c r="H3928" i="1"/>
  <c r="G3928" i="1"/>
  <c r="F3928" i="1"/>
  <c r="E3928" i="1"/>
  <c r="D3928" i="1"/>
  <c r="C3928" i="1"/>
  <c r="B3928" i="1"/>
  <c r="A3928" i="1"/>
  <c r="K3927" i="1"/>
  <c r="J3927" i="1"/>
  <c r="I3927" i="1"/>
  <c r="H3927" i="1"/>
  <c r="G3927" i="1"/>
  <c r="F3927" i="1"/>
  <c r="E3927" i="1"/>
  <c r="D3927" i="1"/>
  <c r="C3927" i="1"/>
  <c r="B3927" i="1"/>
  <c r="A3927" i="1"/>
  <c r="K3926" i="1"/>
  <c r="J3926" i="1"/>
  <c r="I3926" i="1"/>
  <c r="H3926" i="1"/>
  <c r="G3926" i="1"/>
  <c r="F3926" i="1"/>
  <c r="E3926" i="1"/>
  <c r="D3926" i="1"/>
  <c r="C3926" i="1"/>
  <c r="B3926" i="1"/>
  <c r="A3926" i="1"/>
  <c r="K3925" i="1"/>
  <c r="J3925" i="1"/>
  <c r="I3925" i="1"/>
  <c r="H3925" i="1"/>
  <c r="G3925" i="1"/>
  <c r="F3925" i="1"/>
  <c r="E3925" i="1"/>
  <c r="D3925" i="1"/>
  <c r="C3925" i="1"/>
  <c r="B3925" i="1"/>
  <c r="A3925" i="1"/>
  <c r="K3924" i="1"/>
  <c r="J3924" i="1"/>
  <c r="I3924" i="1"/>
  <c r="H3924" i="1"/>
  <c r="G3924" i="1"/>
  <c r="F3924" i="1"/>
  <c r="E3924" i="1"/>
  <c r="D3924" i="1"/>
  <c r="C3924" i="1"/>
  <c r="B3924" i="1"/>
  <c r="A3924" i="1"/>
  <c r="K3923" i="1"/>
  <c r="J3923" i="1"/>
  <c r="I3923" i="1"/>
  <c r="H3923" i="1"/>
  <c r="G3923" i="1"/>
  <c r="F3923" i="1"/>
  <c r="E3923" i="1"/>
  <c r="D3923" i="1"/>
  <c r="C3923" i="1"/>
  <c r="B3923" i="1"/>
  <c r="A3923" i="1"/>
  <c r="K3922" i="1"/>
  <c r="J3922" i="1"/>
  <c r="I3922" i="1"/>
  <c r="H3922" i="1"/>
  <c r="G3922" i="1"/>
  <c r="F3922" i="1"/>
  <c r="E3922" i="1"/>
  <c r="D3922" i="1"/>
  <c r="C3922" i="1"/>
  <c r="B3922" i="1"/>
  <c r="A3922" i="1"/>
  <c r="K3921" i="1"/>
  <c r="J3921" i="1"/>
  <c r="I3921" i="1"/>
  <c r="H3921" i="1"/>
  <c r="G3921" i="1"/>
  <c r="F3921" i="1"/>
  <c r="E3921" i="1"/>
  <c r="D3921" i="1"/>
  <c r="C3921" i="1"/>
  <c r="B3921" i="1"/>
  <c r="A3921" i="1"/>
  <c r="K3920" i="1"/>
  <c r="J3920" i="1"/>
  <c r="I3920" i="1"/>
  <c r="H3920" i="1"/>
  <c r="G3920" i="1"/>
  <c r="F3920" i="1"/>
  <c r="E3920" i="1"/>
  <c r="D3920" i="1"/>
  <c r="C3920" i="1"/>
  <c r="B3920" i="1"/>
  <c r="A3920" i="1"/>
  <c r="K3919" i="1"/>
  <c r="J3919" i="1"/>
  <c r="I3919" i="1"/>
  <c r="H3919" i="1"/>
  <c r="G3919" i="1"/>
  <c r="F3919" i="1"/>
  <c r="E3919" i="1"/>
  <c r="D3919" i="1"/>
  <c r="C3919" i="1"/>
  <c r="B3919" i="1"/>
  <c r="A3919" i="1"/>
  <c r="K3918" i="1"/>
  <c r="J3918" i="1"/>
  <c r="I3918" i="1"/>
  <c r="H3918" i="1"/>
  <c r="G3918" i="1"/>
  <c r="F3918" i="1"/>
  <c r="E3918" i="1"/>
  <c r="D3918" i="1"/>
  <c r="C3918" i="1"/>
  <c r="B3918" i="1"/>
  <c r="A3918" i="1"/>
  <c r="K3917" i="1"/>
  <c r="J3917" i="1"/>
  <c r="I3917" i="1"/>
  <c r="H3917" i="1"/>
  <c r="G3917" i="1"/>
  <c r="F3917" i="1"/>
  <c r="E3917" i="1"/>
  <c r="D3917" i="1"/>
  <c r="C3917" i="1"/>
  <c r="B3917" i="1"/>
  <c r="A3917" i="1"/>
  <c r="K3916" i="1"/>
  <c r="J3916" i="1"/>
  <c r="I3916" i="1"/>
  <c r="H3916" i="1"/>
  <c r="G3916" i="1"/>
  <c r="F3916" i="1"/>
  <c r="E3916" i="1"/>
  <c r="D3916" i="1"/>
  <c r="C3916" i="1"/>
  <c r="B3916" i="1"/>
  <c r="A3916" i="1"/>
  <c r="K3915" i="1"/>
  <c r="J3915" i="1"/>
  <c r="I3915" i="1"/>
  <c r="H3915" i="1"/>
  <c r="G3915" i="1"/>
  <c r="F3915" i="1"/>
  <c r="E3915" i="1"/>
  <c r="D3915" i="1"/>
  <c r="C3915" i="1"/>
  <c r="B3915" i="1"/>
  <c r="A3915" i="1"/>
  <c r="K3914" i="1"/>
  <c r="J3914" i="1"/>
  <c r="I3914" i="1"/>
  <c r="H3914" i="1"/>
  <c r="G3914" i="1"/>
  <c r="F3914" i="1"/>
  <c r="E3914" i="1"/>
  <c r="D3914" i="1"/>
  <c r="C3914" i="1"/>
  <c r="B3914" i="1"/>
  <c r="A3914" i="1"/>
  <c r="K3913" i="1"/>
  <c r="J3913" i="1"/>
  <c r="I3913" i="1"/>
  <c r="H3913" i="1"/>
  <c r="G3913" i="1"/>
  <c r="F3913" i="1"/>
  <c r="E3913" i="1"/>
  <c r="D3913" i="1"/>
  <c r="C3913" i="1"/>
  <c r="B3913" i="1"/>
  <c r="A3913" i="1"/>
  <c r="K3912" i="1"/>
  <c r="J3912" i="1"/>
  <c r="I3912" i="1"/>
  <c r="H3912" i="1"/>
  <c r="G3912" i="1"/>
  <c r="F3912" i="1"/>
  <c r="E3912" i="1"/>
  <c r="D3912" i="1"/>
  <c r="C3912" i="1"/>
  <c r="B3912" i="1"/>
  <c r="A3912" i="1"/>
  <c r="K3911" i="1"/>
  <c r="J3911" i="1"/>
  <c r="I3911" i="1"/>
  <c r="H3911" i="1"/>
  <c r="G3911" i="1"/>
  <c r="F3911" i="1"/>
  <c r="E3911" i="1"/>
  <c r="D3911" i="1"/>
  <c r="C3911" i="1"/>
  <c r="B3911" i="1"/>
  <c r="A3911" i="1"/>
  <c r="K3910" i="1"/>
  <c r="J3910" i="1"/>
  <c r="I3910" i="1"/>
  <c r="H3910" i="1"/>
  <c r="G3910" i="1"/>
  <c r="F3910" i="1"/>
  <c r="E3910" i="1"/>
  <c r="D3910" i="1"/>
  <c r="C3910" i="1"/>
  <c r="B3910" i="1"/>
  <c r="A3910" i="1"/>
  <c r="K3909" i="1"/>
  <c r="J3909" i="1"/>
  <c r="I3909" i="1"/>
  <c r="H3909" i="1"/>
  <c r="G3909" i="1"/>
  <c r="F3909" i="1"/>
  <c r="E3909" i="1"/>
  <c r="D3909" i="1"/>
  <c r="C3909" i="1"/>
  <c r="B3909" i="1"/>
  <c r="A3909" i="1"/>
  <c r="K3908" i="1"/>
  <c r="J3908" i="1"/>
  <c r="I3908" i="1"/>
  <c r="H3908" i="1"/>
  <c r="G3908" i="1"/>
  <c r="F3908" i="1"/>
  <c r="E3908" i="1"/>
  <c r="D3908" i="1"/>
  <c r="C3908" i="1"/>
  <c r="B3908" i="1"/>
  <c r="A3908" i="1"/>
  <c r="K3907" i="1"/>
  <c r="J3907" i="1"/>
  <c r="I3907" i="1"/>
  <c r="H3907" i="1"/>
  <c r="G3907" i="1"/>
  <c r="F3907" i="1"/>
  <c r="E3907" i="1"/>
  <c r="D3907" i="1"/>
  <c r="C3907" i="1"/>
  <c r="B3907" i="1"/>
  <c r="A3907" i="1"/>
  <c r="K3906" i="1"/>
  <c r="J3906" i="1"/>
  <c r="I3906" i="1"/>
  <c r="H3906" i="1"/>
  <c r="G3906" i="1"/>
  <c r="F3906" i="1"/>
  <c r="E3906" i="1"/>
  <c r="D3906" i="1"/>
  <c r="C3906" i="1"/>
  <c r="B3906" i="1"/>
  <c r="A3906" i="1"/>
  <c r="K3905" i="1"/>
  <c r="J3905" i="1"/>
  <c r="I3905" i="1"/>
  <c r="H3905" i="1"/>
  <c r="G3905" i="1"/>
  <c r="F3905" i="1"/>
  <c r="E3905" i="1"/>
  <c r="D3905" i="1"/>
  <c r="C3905" i="1"/>
  <c r="B3905" i="1"/>
  <c r="A3905" i="1"/>
  <c r="K3904" i="1"/>
  <c r="J3904" i="1"/>
  <c r="I3904" i="1"/>
  <c r="H3904" i="1"/>
  <c r="G3904" i="1"/>
  <c r="F3904" i="1"/>
  <c r="E3904" i="1"/>
  <c r="D3904" i="1"/>
  <c r="C3904" i="1"/>
  <c r="B3904" i="1"/>
  <c r="A3904" i="1"/>
  <c r="K3903" i="1"/>
  <c r="J3903" i="1"/>
  <c r="I3903" i="1"/>
  <c r="H3903" i="1"/>
  <c r="G3903" i="1"/>
  <c r="F3903" i="1"/>
  <c r="E3903" i="1"/>
  <c r="D3903" i="1"/>
  <c r="C3903" i="1"/>
  <c r="B3903" i="1"/>
  <c r="A3903" i="1"/>
  <c r="K3902" i="1"/>
  <c r="J3902" i="1"/>
  <c r="I3902" i="1"/>
  <c r="H3902" i="1"/>
  <c r="G3902" i="1"/>
  <c r="F3902" i="1"/>
  <c r="E3902" i="1"/>
  <c r="D3902" i="1"/>
  <c r="C3902" i="1"/>
  <c r="B3902" i="1"/>
  <c r="A3902" i="1"/>
  <c r="K3901" i="1"/>
  <c r="J3901" i="1"/>
  <c r="I3901" i="1"/>
  <c r="H3901" i="1"/>
  <c r="G3901" i="1"/>
  <c r="F3901" i="1"/>
  <c r="E3901" i="1"/>
  <c r="D3901" i="1"/>
  <c r="C3901" i="1"/>
  <c r="B3901" i="1"/>
  <c r="A3901" i="1"/>
  <c r="K3900" i="1"/>
  <c r="J3900" i="1"/>
  <c r="I3900" i="1"/>
  <c r="H3900" i="1"/>
  <c r="G3900" i="1"/>
  <c r="F3900" i="1"/>
  <c r="E3900" i="1"/>
  <c r="D3900" i="1"/>
  <c r="C3900" i="1"/>
  <c r="B3900" i="1"/>
  <c r="A3900" i="1"/>
  <c r="K3899" i="1"/>
  <c r="J3899" i="1"/>
  <c r="I3899" i="1"/>
  <c r="H3899" i="1"/>
  <c r="G3899" i="1"/>
  <c r="F3899" i="1"/>
  <c r="E3899" i="1"/>
  <c r="D3899" i="1"/>
  <c r="C3899" i="1"/>
  <c r="B3899" i="1"/>
  <c r="A3899" i="1"/>
  <c r="K3898" i="1"/>
  <c r="J3898" i="1"/>
  <c r="I3898" i="1"/>
  <c r="H3898" i="1"/>
  <c r="G3898" i="1"/>
  <c r="F3898" i="1"/>
  <c r="E3898" i="1"/>
  <c r="D3898" i="1"/>
  <c r="C3898" i="1"/>
  <c r="B3898" i="1"/>
  <c r="A3898" i="1"/>
  <c r="K3897" i="1"/>
  <c r="J3897" i="1"/>
  <c r="I3897" i="1"/>
  <c r="H3897" i="1"/>
  <c r="G3897" i="1"/>
  <c r="F3897" i="1"/>
  <c r="E3897" i="1"/>
  <c r="D3897" i="1"/>
  <c r="C3897" i="1"/>
  <c r="B3897" i="1"/>
  <c r="A3897" i="1"/>
  <c r="K3896" i="1"/>
  <c r="J3896" i="1"/>
  <c r="I3896" i="1"/>
  <c r="H3896" i="1"/>
  <c r="G3896" i="1"/>
  <c r="F3896" i="1"/>
  <c r="E3896" i="1"/>
  <c r="D3896" i="1"/>
  <c r="C3896" i="1"/>
  <c r="B3896" i="1"/>
  <c r="A3896" i="1"/>
  <c r="K3895" i="1"/>
  <c r="J3895" i="1"/>
  <c r="I3895" i="1"/>
  <c r="H3895" i="1"/>
  <c r="G3895" i="1"/>
  <c r="F3895" i="1"/>
  <c r="E3895" i="1"/>
  <c r="D3895" i="1"/>
  <c r="C3895" i="1"/>
  <c r="B3895" i="1"/>
  <c r="A3895" i="1"/>
  <c r="K3894" i="1"/>
  <c r="J3894" i="1"/>
  <c r="I3894" i="1"/>
  <c r="H3894" i="1"/>
  <c r="G3894" i="1"/>
  <c r="F3894" i="1"/>
  <c r="E3894" i="1"/>
  <c r="D3894" i="1"/>
  <c r="C3894" i="1"/>
  <c r="B3894" i="1"/>
  <c r="A3894" i="1"/>
  <c r="K3893" i="1"/>
  <c r="J3893" i="1"/>
  <c r="I3893" i="1"/>
  <c r="H3893" i="1"/>
  <c r="G3893" i="1"/>
  <c r="F3893" i="1"/>
  <c r="E3893" i="1"/>
  <c r="D3893" i="1"/>
  <c r="C3893" i="1"/>
  <c r="B3893" i="1"/>
  <c r="A3893" i="1"/>
  <c r="K3892" i="1"/>
  <c r="J3892" i="1"/>
  <c r="I3892" i="1"/>
  <c r="H3892" i="1"/>
  <c r="G3892" i="1"/>
  <c r="F3892" i="1"/>
  <c r="E3892" i="1"/>
  <c r="D3892" i="1"/>
  <c r="C3892" i="1"/>
  <c r="B3892" i="1"/>
  <c r="A3892" i="1"/>
  <c r="K3891" i="1"/>
  <c r="J3891" i="1"/>
  <c r="I3891" i="1"/>
  <c r="H3891" i="1"/>
  <c r="G3891" i="1"/>
  <c r="F3891" i="1"/>
  <c r="E3891" i="1"/>
  <c r="D3891" i="1"/>
  <c r="C3891" i="1"/>
  <c r="B3891" i="1"/>
  <c r="A3891" i="1"/>
  <c r="K3890" i="1"/>
  <c r="J3890" i="1"/>
  <c r="I3890" i="1"/>
  <c r="H3890" i="1"/>
  <c r="G3890" i="1"/>
  <c r="F3890" i="1"/>
  <c r="E3890" i="1"/>
  <c r="D3890" i="1"/>
  <c r="C3890" i="1"/>
  <c r="B3890" i="1"/>
  <c r="A3890" i="1"/>
  <c r="K3889" i="1"/>
  <c r="J3889" i="1"/>
  <c r="I3889" i="1"/>
  <c r="H3889" i="1"/>
  <c r="G3889" i="1"/>
  <c r="F3889" i="1"/>
  <c r="E3889" i="1"/>
  <c r="D3889" i="1"/>
  <c r="C3889" i="1"/>
  <c r="B3889" i="1"/>
  <c r="A3889" i="1"/>
  <c r="K3888" i="1"/>
  <c r="J3888" i="1"/>
  <c r="I3888" i="1"/>
  <c r="H3888" i="1"/>
  <c r="G3888" i="1"/>
  <c r="F3888" i="1"/>
  <c r="E3888" i="1"/>
  <c r="D3888" i="1"/>
  <c r="C3888" i="1"/>
  <c r="B3888" i="1"/>
  <c r="A3888" i="1"/>
  <c r="K3887" i="1"/>
  <c r="J3887" i="1"/>
  <c r="I3887" i="1"/>
  <c r="H3887" i="1"/>
  <c r="G3887" i="1"/>
  <c r="F3887" i="1"/>
  <c r="E3887" i="1"/>
  <c r="D3887" i="1"/>
  <c r="C3887" i="1"/>
  <c r="B3887" i="1"/>
  <c r="A3887" i="1"/>
  <c r="K3886" i="1"/>
  <c r="J3886" i="1"/>
  <c r="I3886" i="1"/>
  <c r="H3886" i="1"/>
  <c r="G3886" i="1"/>
  <c r="F3886" i="1"/>
  <c r="E3886" i="1"/>
  <c r="D3886" i="1"/>
  <c r="C3886" i="1"/>
  <c r="B3886" i="1"/>
  <c r="A3886" i="1"/>
  <c r="K3885" i="1"/>
  <c r="J3885" i="1"/>
  <c r="I3885" i="1"/>
  <c r="H3885" i="1"/>
  <c r="G3885" i="1"/>
  <c r="F3885" i="1"/>
  <c r="E3885" i="1"/>
  <c r="D3885" i="1"/>
  <c r="C3885" i="1"/>
  <c r="B3885" i="1"/>
  <c r="A3885" i="1"/>
  <c r="K3884" i="1"/>
  <c r="J3884" i="1"/>
  <c r="I3884" i="1"/>
  <c r="H3884" i="1"/>
  <c r="G3884" i="1"/>
  <c r="F3884" i="1"/>
  <c r="E3884" i="1"/>
  <c r="D3884" i="1"/>
  <c r="C3884" i="1"/>
  <c r="B3884" i="1"/>
  <c r="A3884" i="1"/>
  <c r="K3883" i="1"/>
  <c r="J3883" i="1"/>
  <c r="I3883" i="1"/>
  <c r="H3883" i="1"/>
  <c r="G3883" i="1"/>
  <c r="F3883" i="1"/>
  <c r="E3883" i="1"/>
  <c r="D3883" i="1"/>
  <c r="C3883" i="1"/>
  <c r="B3883" i="1"/>
  <c r="A3883" i="1"/>
  <c r="K3882" i="1"/>
  <c r="J3882" i="1"/>
  <c r="I3882" i="1"/>
  <c r="H3882" i="1"/>
  <c r="G3882" i="1"/>
  <c r="F3882" i="1"/>
  <c r="E3882" i="1"/>
  <c r="D3882" i="1"/>
  <c r="C3882" i="1"/>
  <c r="B3882" i="1"/>
  <c r="A3882" i="1"/>
  <c r="K3881" i="1"/>
  <c r="J3881" i="1"/>
  <c r="I3881" i="1"/>
  <c r="H3881" i="1"/>
  <c r="G3881" i="1"/>
  <c r="F3881" i="1"/>
  <c r="E3881" i="1"/>
  <c r="D3881" i="1"/>
  <c r="C3881" i="1"/>
  <c r="B3881" i="1"/>
  <c r="A3881" i="1"/>
  <c r="K3880" i="1"/>
  <c r="J3880" i="1"/>
  <c r="I3880" i="1"/>
  <c r="H3880" i="1"/>
  <c r="G3880" i="1"/>
  <c r="F3880" i="1"/>
  <c r="E3880" i="1"/>
  <c r="D3880" i="1"/>
  <c r="C3880" i="1"/>
  <c r="B3880" i="1"/>
  <c r="A3880" i="1"/>
  <c r="K3879" i="1"/>
  <c r="J3879" i="1"/>
  <c r="I3879" i="1"/>
  <c r="H3879" i="1"/>
  <c r="G3879" i="1"/>
  <c r="F3879" i="1"/>
  <c r="E3879" i="1"/>
  <c r="D3879" i="1"/>
  <c r="C3879" i="1"/>
  <c r="B3879" i="1"/>
  <c r="A3879" i="1"/>
  <c r="K3878" i="1"/>
  <c r="J3878" i="1"/>
  <c r="I3878" i="1"/>
  <c r="H3878" i="1"/>
  <c r="G3878" i="1"/>
  <c r="F3878" i="1"/>
  <c r="E3878" i="1"/>
  <c r="D3878" i="1"/>
  <c r="C3878" i="1"/>
  <c r="B3878" i="1"/>
  <c r="A3878" i="1"/>
  <c r="K3877" i="1"/>
  <c r="J3877" i="1"/>
  <c r="I3877" i="1"/>
  <c r="H3877" i="1"/>
  <c r="G3877" i="1"/>
  <c r="F3877" i="1"/>
  <c r="E3877" i="1"/>
  <c r="D3877" i="1"/>
  <c r="C3877" i="1"/>
  <c r="B3877" i="1"/>
  <c r="A3877" i="1"/>
  <c r="K3876" i="1"/>
  <c r="J3876" i="1"/>
  <c r="I3876" i="1"/>
  <c r="H3876" i="1"/>
  <c r="G3876" i="1"/>
  <c r="F3876" i="1"/>
  <c r="E3876" i="1"/>
  <c r="D3876" i="1"/>
  <c r="C3876" i="1"/>
  <c r="B3876" i="1"/>
  <c r="A3876" i="1"/>
  <c r="K3875" i="1"/>
  <c r="J3875" i="1"/>
  <c r="I3875" i="1"/>
  <c r="H3875" i="1"/>
  <c r="G3875" i="1"/>
  <c r="F3875" i="1"/>
  <c r="E3875" i="1"/>
  <c r="D3875" i="1"/>
  <c r="C3875" i="1"/>
  <c r="B3875" i="1"/>
  <c r="A3875" i="1"/>
  <c r="K3874" i="1"/>
  <c r="J3874" i="1"/>
  <c r="I3874" i="1"/>
  <c r="H3874" i="1"/>
  <c r="G3874" i="1"/>
  <c r="F3874" i="1"/>
  <c r="E3874" i="1"/>
  <c r="D3874" i="1"/>
  <c r="C3874" i="1"/>
  <c r="B3874" i="1"/>
  <c r="A3874" i="1"/>
  <c r="K3873" i="1"/>
  <c r="J3873" i="1"/>
  <c r="I3873" i="1"/>
  <c r="H3873" i="1"/>
  <c r="G3873" i="1"/>
  <c r="F3873" i="1"/>
  <c r="E3873" i="1"/>
  <c r="D3873" i="1"/>
  <c r="C3873" i="1"/>
  <c r="B3873" i="1"/>
  <c r="A3873" i="1"/>
  <c r="K3872" i="1"/>
  <c r="J3872" i="1"/>
  <c r="I3872" i="1"/>
  <c r="H3872" i="1"/>
  <c r="G3872" i="1"/>
  <c r="F3872" i="1"/>
  <c r="E3872" i="1"/>
  <c r="D3872" i="1"/>
  <c r="C3872" i="1"/>
  <c r="B3872" i="1"/>
  <c r="A3872" i="1"/>
  <c r="K3871" i="1"/>
  <c r="J3871" i="1"/>
  <c r="I3871" i="1"/>
  <c r="H3871" i="1"/>
  <c r="G3871" i="1"/>
  <c r="F3871" i="1"/>
  <c r="E3871" i="1"/>
  <c r="D3871" i="1"/>
  <c r="C3871" i="1"/>
  <c r="B3871" i="1"/>
  <c r="A3871" i="1"/>
  <c r="K3870" i="1"/>
  <c r="J3870" i="1"/>
  <c r="I3870" i="1"/>
  <c r="H3870" i="1"/>
  <c r="G3870" i="1"/>
  <c r="F3870" i="1"/>
  <c r="E3870" i="1"/>
  <c r="D3870" i="1"/>
  <c r="C3870" i="1"/>
  <c r="B3870" i="1"/>
  <c r="A3870" i="1"/>
  <c r="K3869" i="1"/>
  <c r="J3869" i="1"/>
  <c r="I3869" i="1"/>
  <c r="H3869" i="1"/>
  <c r="G3869" i="1"/>
  <c r="F3869" i="1"/>
  <c r="E3869" i="1"/>
  <c r="D3869" i="1"/>
  <c r="C3869" i="1"/>
  <c r="B3869" i="1"/>
  <c r="A3869" i="1"/>
  <c r="K3868" i="1"/>
  <c r="J3868" i="1"/>
  <c r="I3868" i="1"/>
  <c r="H3868" i="1"/>
  <c r="G3868" i="1"/>
  <c r="F3868" i="1"/>
  <c r="E3868" i="1"/>
  <c r="D3868" i="1"/>
  <c r="C3868" i="1"/>
  <c r="B3868" i="1"/>
  <c r="A3868" i="1"/>
  <c r="K3867" i="1"/>
  <c r="J3867" i="1"/>
  <c r="I3867" i="1"/>
  <c r="H3867" i="1"/>
  <c r="G3867" i="1"/>
  <c r="F3867" i="1"/>
  <c r="E3867" i="1"/>
  <c r="D3867" i="1"/>
  <c r="C3867" i="1"/>
  <c r="B3867" i="1"/>
  <c r="A3867" i="1"/>
  <c r="K3866" i="1"/>
  <c r="J3866" i="1"/>
  <c r="I3866" i="1"/>
  <c r="H3866" i="1"/>
  <c r="G3866" i="1"/>
  <c r="F3866" i="1"/>
  <c r="E3866" i="1"/>
  <c r="D3866" i="1"/>
  <c r="C3866" i="1"/>
  <c r="B3866" i="1"/>
  <c r="A3866" i="1"/>
  <c r="K3865" i="1"/>
  <c r="J3865" i="1"/>
  <c r="I3865" i="1"/>
  <c r="H3865" i="1"/>
  <c r="G3865" i="1"/>
  <c r="F3865" i="1"/>
  <c r="E3865" i="1"/>
  <c r="D3865" i="1"/>
  <c r="C3865" i="1"/>
  <c r="B3865" i="1"/>
  <c r="A3865" i="1"/>
  <c r="K3864" i="1"/>
  <c r="J3864" i="1"/>
  <c r="I3864" i="1"/>
  <c r="H3864" i="1"/>
  <c r="G3864" i="1"/>
  <c r="F3864" i="1"/>
  <c r="E3864" i="1"/>
  <c r="D3864" i="1"/>
  <c r="C3864" i="1"/>
  <c r="B3864" i="1"/>
  <c r="A3864" i="1"/>
  <c r="K3863" i="1"/>
  <c r="J3863" i="1"/>
  <c r="I3863" i="1"/>
  <c r="H3863" i="1"/>
  <c r="G3863" i="1"/>
  <c r="F3863" i="1"/>
  <c r="E3863" i="1"/>
  <c r="D3863" i="1"/>
  <c r="C3863" i="1"/>
  <c r="B3863" i="1"/>
  <c r="A3863" i="1"/>
  <c r="K3862" i="1"/>
  <c r="J3862" i="1"/>
  <c r="I3862" i="1"/>
  <c r="H3862" i="1"/>
  <c r="G3862" i="1"/>
  <c r="F3862" i="1"/>
  <c r="E3862" i="1"/>
  <c r="D3862" i="1"/>
  <c r="C3862" i="1"/>
  <c r="B3862" i="1"/>
  <c r="A3862" i="1"/>
  <c r="K3861" i="1"/>
  <c r="J3861" i="1"/>
  <c r="I3861" i="1"/>
  <c r="H3861" i="1"/>
  <c r="G3861" i="1"/>
  <c r="F3861" i="1"/>
  <c r="E3861" i="1"/>
  <c r="D3861" i="1"/>
  <c r="C3861" i="1"/>
  <c r="B3861" i="1"/>
  <c r="A3861" i="1"/>
  <c r="K3860" i="1"/>
  <c r="J3860" i="1"/>
  <c r="I3860" i="1"/>
  <c r="H3860" i="1"/>
  <c r="G3860" i="1"/>
  <c r="F3860" i="1"/>
  <c r="E3860" i="1"/>
  <c r="D3860" i="1"/>
  <c r="C3860" i="1"/>
  <c r="B3860" i="1"/>
  <c r="A3860" i="1"/>
  <c r="K3859" i="1"/>
  <c r="J3859" i="1"/>
  <c r="I3859" i="1"/>
  <c r="H3859" i="1"/>
  <c r="G3859" i="1"/>
  <c r="F3859" i="1"/>
  <c r="E3859" i="1"/>
  <c r="D3859" i="1"/>
  <c r="C3859" i="1"/>
  <c r="B3859" i="1"/>
  <c r="A3859" i="1"/>
  <c r="K3858" i="1"/>
  <c r="J3858" i="1"/>
  <c r="I3858" i="1"/>
  <c r="H3858" i="1"/>
  <c r="G3858" i="1"/>
  <c r="F3858" i="1"/>
  <c r="E3858" i="1"/>
  <c r="D3858" i="1"/>
  <c r="C3858" i="1"/>
  <c r="B3858" i="1"/>
  <c r="A3858" i="1"/>
  <c r="K3857" i="1"/>
  <c r="J3857" i="1"/>
  <c r="I3857" i="1"/>
  <c r="H3857" i="1"/>
  <c r="G3857" i="1"/>
  <c r="F3857" i="1"/>
  <c r="E3857" i="1"/>
  <c r="D3857" i="1"/>
  <c r="C3857" i="1"/>
  <c r="B3857" i="1"/>
  <c r="A3857" i="1"/>
  <c r="K3856" i="1"/>
  <c r="J3856" i="1"/>
  <c r="I3856" i="1"/>
  <c r="H3856" i="1"/>
  <c r="G3856" i="1"/>
  <c r="F3856" i="1"/>
  <c r="E3856" i="1"/>
  <c r="D3856" i="1"/>
  <c r="C3856" i="1"/>
  <c r="B3856" i="1"/>
  <c r="A3856" i="1"/>
  <c r="K3855" i="1"/>
  <c r="J3855" i="1"/>
  <c r="I3855" i="1"/>
  <c r="H3855" i="1"/>
  <c r="G3855" i="1"/>
  <c r="F3855" i="1"/>
  <c r="E3855" i="1"/>
  <c r="D3855" i="1"/>
  <c r="C3855" i="1"/>
  <c r="B3855" i="1"/>
  <c r="A3855" i="1"/>
  <c r="K3854" i="1"/>
  <c r="J3854" i="1"/>
  <c r="I3854" i="1"/>
  <c r="H3854" i="1"/>
  <c r="G3854" i="1"/>
  <c r="F3854" i="1"/>
  <c r="E3854" i="1"/>
  <c r="D3854" i="1"/>
  <c r="C3854" i="1"/>
  <c r="B3854" i="1"/>
  <c r="A3854" i="1"/>
  <c r="K3853" i="1"/>
  <c r="J3853" i="1"/>
  <c r="I3853" i="1"/>
  <c r="H3853" i="1"/>
  <c r="G3853" i="1"/>
  <c r="F3853" i="1"/>
  <c r="E3853" i="1"/>
  <c r="D3853" i="1"/>
  <c r="C3853" i="1"/>
  <c r="B3853" i="1"/>
  <c r="A3853" i="1"/>
  <c r="K3852" i="1"/>
  <c r="J3852" i="1"/>
  <c r="I3852" i="1"/>
  <c r="H3852" i="1"/>
  <c r="G3852" i="1"/>
  <c r="F3852" i="1"/>
  <c r="E3852" i="1"/>
  <c r="D3852" i="1"/>
  <c r="C3852" i="1"/>
  <c r="B3852" i="1"/>
  <c r="A3852" i="1"/>
  <c r="K3851" i="1"/>
  <c r="J3851" i="1"/>
  <c r="I3851" i="1"/>
  <c r="H3851" i="1"/>
  <c r="G3851" i="1"/>
  <c r="F3851" i="1"/>
  <c r="E3851" i="1"/>
  <c r="D3851" i="1"/>
  <c r="C3851" i="1"/>
  <c r="B3851" i="1"/>
  <c r="A3851" i="1"/>
  <c r="K3850" i="1"/>
  <c r="J3850" i="1"/>
  <c r="I3850" i="1"/>
  <c r="H3850" i="1"/>
  <c r="G3850" i="1"/>
  <c r="F3850" i="1"/>
  <c r="E3850" i="1"/>
  <c r="D3850" i="1"/>
  <c r="C3850" i="1"/>
  <c r="B3850" i="1"/>
  <c r="A3850" i="1"/>
  <c r="K3849" i="1"/>
  <c r="J3849" i="1"/>
  <c r="I3849" i="1"/>
  <c r="H3849" i="1"/>
  <c r="G3849" i="1"/>
  <c r="F3849" i="1"/>
  <c r="E3849" i="1"/>
  <c r="D3849" i="1"/>
  <c r="C3849" i="1"/>
  <c r="B3849" i="1"/>
  <c r="A3849" i="1"/>
  <c r="K3848" i="1"/>
  <c r="J3848" i="1"/>
  <c r="I3848" i="1"/>
  <c r="H3848" i="1"/>
  <c r="G3848" i="1"/>
  <c r="F3848" i="1"/>
  <c r="E3848" i="1"/>
  <c r="D3848" i="1"/>
  <c r="C3848" i="1"/>
  <c r="B3848" i="1"/>
  <c r="A3848" i="1"/>
  <c r="K3847" i="1"/>
  <c r="J3847" i="1"/>
  <c r="I3847" i="1"/>
  <c r="H3847" i="1"/>
  <c r="G3847" i="1"/>
  <c r="F3847" i="1"/>
  <c r="E3847" i="1"/>
  <c r="D3847" i="1"/>
  <c r="C3847" i="1"/>
  <c r="B3847" i="1"/>
  <c r="A3847" i="1"/>
  <c r="K3846" i="1"/>
  <c r="J3846" i="1"/>
  <c r="I3846" i="1"/>
  <c r="H3846" i="1"/>
  <c r="G3846" i="1"/>
  <c r="F3846" i="1"/>
  <c r="E3846" i="1"/>
  <c r="D3846" i="1"/>
  <c r="C3846" i="1"/>
  <c r="B3846" i="1"/>
  <c r="A3846" i="1"/>
  <c r="K3845" i="1"/>
  <c r="J3845" i="1"/>
  <c r="I3845" i="1"/>
  <c r="H3845" i="1"/>
  <c r="G3845" i="1"/>
  <c r="F3845" i="1"/>
  <c r="E3845" i="1"/>
  <c r="D3845" i="1"/>
  <c r="C3845" i="1"/>
  <c r="B3845" i="1"/>
  <c r="A3845" i="1"/>
  <c r="K3844" i="1"/>
  <c r="J3844" i="1"/>
  <c r="I3844" i="1"/>
  <c r="H3844" i="1"/>
  <c r="G3844" i="1"/>
  <c r="F3844" i="1"/>
  <c r="E3844" i="1"/>
  <c r="D3844" i="1"/>
  <c r="C3844" i="1"/>
  <c r="B3844" i="1"/>
  <c r="A3844" i="1"/>
  <c r="K3843" i="1"/>
  <c r="J3843" i="1"/>
  <c r="I3843" i="1"/>
  <c r="H3843" i="1"/>
  <c r="G3843" i="1"/>
  <c r="F3843" i="1"/>
  <c r="E3843" i="1"/>
  <c r="D3843" i="1"/>
  <c r="C3843" i="1"/>
  <c r="B3843" i="1"/>
  <c r="A3843" i="1"/>
  <c r="K3842" i="1"/>
  <c r="J3842" i="1"/>
  <c r="I3842" i="1"/>
  <c r="H3842" i="1"/>
  <c r="G3842" i="1"/>
  <c r="F3842" i="1"/>
  <c r="E3842" i="1"/>
  <c r="D3842" i="1"/>
  <c r="C3842" i="1"/>
  <c r="B3842" i="1"/>
  <c r="A3842" i="1"/>
  <c r="K3841" i="1"/>
  <c r="J3841" i="1"/>
  <c r="I3841" i="1"/>
  <c r="H3841" i="1"/>
  <c r="G3841" i="1"/>
  <c r="F3841" i="1"/>
  <c r="E3841" i="1"/>
  <c r="D3841" i="1"/>
  <c r="C3841" i="1"/>
  <c r="B3841" i="1"/>
  <c r="A3841" i="1"/>
  <c r="K3840" i="1"/>
  <c r="J3840" i="1"/>
  <c r="I3840" i="1"/>
  <c r="H3840" i="1"/>
  <c r="G3840" i="1"/>
  <c r="F3840" i="1"/>
  <c r="E3840" i="1"/>
  <c r="D3840" i="1"/>
  <c r="C3840" i="1"/>
  <c r="B3840" i="1"/>
  <c r="A3840" i="1"/>
  <c r="K3839" i="1"/>
  <c r="J3839" i="1"/>
  <c r="I3839" i="1"/>
  <c r="H3839" i="1"/>
  <c r="G3839" i="1"/>
  <c r="F3839" i="1"/>
  <c r="E3839" i="1"/>
  <c r="D3839" i="1"/>
  <c r="C3839" i="1"/>
  <c r="B3839" i="1"/>
  <c r="A3839" i="1"/>
  <c r="K3838" i="1"/>
  <c r="J3838" i="1"/>
  <c r="I3838" i="1"/>
  <c r="H3838" i="1"/>
  <c r="G3838" i="1"/>
  <c r="F3838" i="1"/>
  <c r="E3838" i="1"/>
  <c r="D3838" i="1"/>
  <c r="C3838" i="1"/>
  <c r="B3838" i="1"/>
  <c r="A3838" i="1"/>
  <c r="K3837" i="1"/>
  <c r="J3837" i="1"/>
  <c r="I3837" i="1"/>
  <c r="H3837" i="1"/>
  <c r="G3837" i="1"/>
  <c r="F3837" i="1"/>
  <c r="E3837" i="1"/>
  <c r="D3837" i="1"/>
  <c r="C3837" i="1"/>
  <c r="B3837" i="1"/>
  <c r="A3837" i="1"/>
  <c r="K3836" i="1"/>
  <c r="J3836" i="1"/>
  <c r="I3836" i="1"/>
  <c r="H3836" i="1"/>
  <c r="G3836" i="1"/>
  <c r="F3836" i="1"/>
  <c r="E3836" i="1"/>
  <c r="D3836" i="1"/>
  <c r="C3836" i="1"/>
  <c r="B3836" i="1"/>
  <c r="A3836" i="1"/>
  <c r="K3835" i="1"/>
  <c r="J3835" i="1"/>
  <c r="I3835" i="1"/>
  <c r="H3835" i="1"/>
  <c r="G3835" i="1"/>
  <c r="F3835" i="1"/>
  <c r="E3835" i="1"/>
  <c r="D3835" i="1"/>
  <c r="C3835" i="1"/>
  <c r="B3835" i="1"/>
  <c r="A3835" i="1"/>
  <c r="K3834" i="1"/>
  <c r="J3834" i="1"/>
  <c r="I3834" i="1"/>
  <c r="H3834" i="1"/>
  <c r="G3834" i="1"/>
  <c r="F3834" i="1"/>
  <c r="E3834" i="1"/>
  <c r="D3834" i="1"/>
  <c r="C3834" i="1"/>
  <c r="B3834" i="1"/>
  <c r="A3834" i="1"/>
  <c r="K3833" i="1"/>
  <c r="J3833" i="1"/>
  <c r="I3833" i="1"/>
  <c r="H3833" i="1"/>
  <c r="G3833" i="1"/>
  <c r="F3833" i="1"/>
  <c r="E3833" i="1"/>
  <c r="D3833" i="1"/>
  <c r="C3833" i="1"/>
  <c r="B3833" i="1"/>
  <c r="A3833" i="1"/>
  <c r="K3832" i="1"/>
  <c r="J3832" i="1"/>
  <c r="I3832" i="1"/>
  <c r="H3832" i="1"/>
  <c r="G3832" i="1"/>
  <c r="F3832" i="1"/>
  <c r="E3832" i="1"/>
  <c r="D3832" i="1"/>
  <c r="C3832" i="1"/>
  <c r="B3832" i="1"/>
  <c r="A3832" i="1"/>
  <c r="K3831" i="1"/>
  <c r="J3831" i="1"/>
  <c r="I3831" i="1"/>
  <c r="H3831" i="1"/>
  <c r="G3831" i="1"/>
  <c r="F3831" i="1"/>
  <c r="E3831" i="1"/>
  <c r="D3831" i="1"/>
  <c r="C3831" i="1"/>
  <c r="B3831" i="1"/>
  <c r="A3831" i="1"/>
  <c r="K3830" i="1"/>
  <c r="J3830" i="1"/>
  <c r="I3830" i="1"/>
  <c r="H3830" i="1"/>
  <c r="G3830" i="1"/>
  <c r="F3830" i="1"/>
  <c r="E3830" i="1"/>
  <c r="D3830" i="1"/>
  <c r="C3830" i="1"/>
  <c r="B3830" i="1"/>
  <c r="A3830" i="1"/>
  <c r="K3829" i="1"/>
  <c r="J3829" i="1"/>
  <c r="I3829" i="1"/>
  <c r="H3829" i="1"/>
  <c r="G3829" i="1"/>
  <c r="F3829" i="1"/>
  <c r="E3829" i="1"/>
  <c r="D3829" i="1"/>
  <c r="C3829" i="1"/>
  <c r="B3829" i="1"/>
  <c r="A3829" i="1"/>
  <c r="K3828" i="1"/>
  <c r="J3828" i="1"/>
  <c r="I3828" i="1"/>
  <c r="H3828" i="1"/>
  <c r="G3828" i="1"/>
  <c r="F3828" i="1"/>
  <c r="E3828" i="1"/>
  <c r="D3828" i="1"/>
  <c r="C3828" i="1"/>
  <c r="B3828" i="1"/>
  <c r="A3828" i="1"/>
  <c r="K3827" i="1"/>
  <c r="J3827" i="1"/>
  <c r="I3827" i="1"/>
  <c r="H3827" i="1"/>
  <c r="G3827" i="1"/>
  <c r="F3827" i="1"/>
  <c r="E3827" i="1"/>
  <c r="D3827" i="1"/>
  <c r="C3827" i="1"/>
  <c r="B3827" i="1"/>
  <c r="A3827" i="1"/>
  <c r="K3826" i="1"/>
  <c r="J3826" i="1"/>
  <c r="I3826" i="1"/>
  <c r="H3826" i="1"/>
  <c r="G3826" i="1"/>
  <c r="F3826" i="1"/>
  <c r="E3826" i="1"/>
  <c r="D3826" i="1"/>
  <c r="C3826" i="1"/>
  <c r="B3826" i="1"/>
  <c r="A3826" i="1"/>
  <c r="K3825" i="1"/>
  <c r="J3825" i="1"/>
  <c r="I3825" i="1"/>
  <c r="H3825" i="1"/>
  <c r="G3825" i="1"/>
  <c r="F3825" i="1"/>
  <c r="E3825" i="1"/>
  <c r="D3825" i="1"/>
  <c r="C3825" i="1"/>
  <c r="B3825" i="1"/>
  <c r="A3825" i="1"/>
  <c r="K3824" i="1"/>
  <c r="J3824" i="1"/>
  <c r="I3824" i="1"/>
  <c r="H3824" i="1"/>
  <c r="G3824" i="1"/>
  <c r="F3824" i="1"/>
  <c r="E3824" i="1"/>
  <c r="D3824" i="1"/>
  <c r="C3824" i="1"/>
  <c r="B3824" i="1"/>
  <c r="A3824" i="1"/>
  <c r="K3823" i="1"/>
  <c r="J3823" i="1"/>
  <c r="I3823" i="1"/>
  <c r="H3823" i="1"/>
  <c r="G3823" i="1"/>
  <c r="F3823" i="1"/>
  <c r="E3823" i="1"/>
  <c r="D3823" i="1"/>
  <c r="C3823" i="1"/>
  <c r="B3823" i="1"/>
  <c r="A3823" i="1"/>
  <c r="K3822" i="1"/>
  <c r="J3822" i="1"/>
  <c r="I3822" i="1"/>
  <c r="H3822" i="1"/>
  <c r="G3822" i="1"/>
  <c r="F3822" i="1"/>
  <c r="E3822" i="1"/>
  <c r="D3822" i="1"/>
  <c r="C3822" i="1"/>
  <c r="B3822" i="1"/>
  <c r="A3822" i="1"/>
  <c r="K3821" i="1"/>
  <c r="J3821" i="1"/>
  <c r="I3821" i="1"/>
  <c r="H3821" i="1"/>
  <c r="G3821" i="1"/>
  <c r="F3821" i="1"/>
  <c r="E3821" i="1"/>
  <c r="D3821" i="1"/>
  <c r="C3821" i="1"/>
  <c r="B3821" i="1"/>
  <c r="A3821" i="1"/>
  <c r="K3820" i="1"/>
  <c r="J3820" i="1"/>
  <c r="I3820" i="1"/>
  <c r="H3820" i="1"/>
  <c r="G3820" i="1"/>
  <c r="F3820" i="1"/>
  <c r="E3820" i="1"/>
  <c r="D3820" i="1"/>
  <c r="C3820" i="1"/>
  <c r="B3820" i="1"/>
  <c r="A3820" i="1"/>
  <c r="K3819" i="1"/>
  <c r="J3819" i="1"/>
  <c r="I3819" i="1"/>
  <c r="H3819" i="1"/>
  <c r="G3819" i="1"/>
  <c r="F3819" i="1"/>
  <c r="E3819" i="1"/>
  <c r="D3819" i="1"/>
  <c r="C3819" i="1"/>
  <c r="B3819" i="1"/>
  <c r="A3819" i="1"/>
  <c r="K3818" i="1"/>
  <c r="J3818" i="1"/>
  <c r="I3818" i="1"/>
  <c r="H3818" i="1"/>
  <c r="G3818" i="1"/>
  <c r="F3818" i="1"/>
  <c r="E3818" i="1"/>
  <c r="D3818" i="1"/>
  <c r="C3818" i="1"/>
  <c r="B3818" i="1"/>
  <c r="A3818" i="1"/>
  <c r="K3817" i="1"/>
  <c r="J3817" i="1"/>
  <c r="I3817" i="1"/>
  <c r="H3817" i="1"/>
  <c r="G3817" i="1"/>
  <c r="F3817" i="1"/>
  <c r="E3817" i="1"/>
  <c r="D3817" i="1"/>
  <c r="C3817" i="1"/>
  <c r="B3817" i="1"/>
  <c r="A3817" i="1"/>
  <c r="K3816" i="1"/>
  <c r="J3816" i="1"/>
  <c r="I3816" i="1"/>
  <c r="H3816" i="1"/>
  <c r="G3816" i="1"/>
  <c r="F3816" i="1"/>
  <c r="E3816" i="1"/>
  <c r="D3816" i="1"/>
  <c r="C3816" i="1"/>
  <c r="B3816" i="1"/>
  <c r="A3816" i="1"/>
  <c r="K3815" i="1"/>
  <c r="J3815" i="1"/>
  <c r="I3815" i="1"/>
  <c r="H3815" i="1"/>
  <c r="G3815" i="1"/>
  <c r="F3815" i="1"/>
  <c r="E3815" i="1"/>
  <c r="D3815" i="1"/>
  <c r="C3815" i="1"/>
  <c r="B3815" i="1"/>
  <c r="A3815" i="1"/>
  <c r="K3814" i="1"/>
  <c r="J3814" i="1"/>
  <c r="I3814" i="1"/>
  <c r="H3814" i="1"/>
  <c r="G3814" i="1"/>
  <c r="F3814" i="1"/>
  <c r="E3814" i="1"/>
  <c r="D3814" i="1"/>
  <c r="C3814" i="1"/>
  <c r="B3814" i="1"/>
  <c r="A3814" i="1"/>
  <c r="K3813" i="1"/>
  <c r="J3813" i="1"/>
  <c r="I3813" i="1"/>
  <c r="H3813" i="1"/>
  <c r="G3813" i="1"/>
  <c r="F3813" i="1"/>
  <c r="E3813" i="1"/>
  <c r="D3813" i="1"/>
  <c r="C3813" i="1"/>
  <c r="B3813" i="1"/>
  <c r="A3813" i="1"/>
  <c r="K3812" i="1"/>
  <c r="J3812" i="1"/>
  <c r="I3812" i="1"/>
  <c r="H3812" i="1"/>
  <c r="G3812" i="1"/>
  <c r="F3812" i="1"/>
  <c r="E3812" i="1"/>
  <c r="D3812" i="1"/>
  <c r="C3812" i="1"/>
  <c r="B3812" i="1"/>
  <c r="A3812" i="1"/>
  <c r="K3811" i="1"/>
  <c r="J3811" i="1"/>
  <c r="I3811" i="1"/>
  <c r="H3811" i="1"/>
  <c r="G3811" i="1"/>
  <c r="F3811" i="1"/>
  <c r="E3811" i="1"/>
  <c r="D3811" i="1"/>
  <c r="C3811" i="1"/>
  <c r="B3811" i="1"/>
  <c r="A3811" i="1"/>
  <c r="K3810" i="1"/>
  <c r="J3810" i="1"/>
  <c r="I3810" i="1"/>
  <c r="H3810" i="1"/>
  <c r="G3810" i="1"/>
  <c r="F3810" i="1"/>
  <c r="E3810" i="1"/>
  <c r="D3810" i="1"/>
  <c r="C3810" i="1"/>
  <c r="B3810" i="1"/>
  <c r="A3810" i="1"/>
  <c r="K3809" i="1"/>
  <c r="J3809" i="1"/>
  <c r="I3809" i="1"/>
  <c r="H3809" i="1"/>
  <c r="G3809" i="1"/>
  <c r="F3809" i="1"/>
  <c r="E3809" i="1"/>
  <c r="D3809" i="1"/>
  <c r="C3809" i="1"/>
  <c r="B3809" i="1"/>
  <c r="A3809" i="1"/>
  <c r="K3808" i="1"/>
  <c r="J3808" i="1"/>
  <c r="I3808" i="1"/>
  <c r="H3808" i="1"/>
  <c r="G3808" i="1"/>
  <c r="F3808" i="1"/>
  <c r="E3808" i="1"/>
  <c r="D3808" i="1"/>
  <c r="C3808" i="1"/>
  <c r="B3808" i="1"/>
  <c r="A3808" i="1"/>
  <c r="K3807" i="1"/>
  <c r="J3807" i="1"/>
  <c r="I3807" i="1"/>
  <c r="H3807" i="1"/>
  <c r="G3807" i="1"/>
  <c r="F3807" i="1"/>
  <c r="E3807" i="1"/>
  <c r="D3807" i="1"/>
  <c r="C3807" i="1"/>
  <c r="B3807" i="1"/>
  <c r="A3807" i="1"/>
  <c r="K3806" i="1"/>
  <c r="J3806" i="1"/>
  <c r="I3806" i="1"/>
  <c r="H3806" i="1"/>
  <c r="G3806" i="1"/>
  <c r="F3806" i="1"/>
  <c r="E3806" i="1"/>
  <c r="D3806" i="1"/>
  <c r="C3806" i="1"/>
  <c r="B3806" i="1"/>
  <c r="A3806" i="1"/>
  <c r="K3805" i="1"/>
  <c r="J3805" i="1"/>
  <c r="I3805" i="1"/>
  <c r="H3805" i="1"/>
  <c r="G3805" i="1"/>
  <c r="F3805" i="1"/>
  <c r="E3805" i="1"/>
  <c r="D3805" i="1"/>
  <c r="C3805" i="1"/>
  <c r="B3805" i="1"/>
  <c r="A3805" i="1"/>
  <c r="K3804" i="1"/>
  <c r="J3804" i="1"/>
  <c r="I3804" i="1"/>
  <c r="H3804" i="1"/>
  <c r="G3804" i="1"/>
  <c r="F3804" i="1"/>
  <c r="E3804" i="1"/>
  <c r="D3804" i="1"/>
  <c r="C3804" i="1"/>
  <c r="B3804" i="1"/>
  <c r="A3804" i="1"/>
  <c r="K3803" i="1"/>
  <c r="J3803" i="1"/>
  <c r="I3803" i="1"/>
  <c r="H3803" i="1"/>
  <c r="G3803" i="1"/>
  <c r="F3803" i="1"/>
  <c r="E3803" i="1"/>
  <c r="D3803" i="1"/>
  <c r="C3803" i="1"/>
  <c r="B3803" i="1"/>
  <c r="A3803" i="1"/>
  <c r="K3802" i="1"/>
  <c r="J3802" i="1"/>
  <c r="I3802" i="1"/>
  <c r="H3802" i="1"/>
  <c r="G3802" i="1"/>
  <c r="F3802" i="1"/>
  <c r="E3802" i="1"/>
  <c r="D3802" i="1"/>
  <c r="C3802" i="1"/>
  <c r="B3802" i="1"/>
  <c r="A3802" i="1"/>
  <c r="K3801" i="1"/>
  <c r="J3801" i="1"/>
  <c r="I3801" i="1"/>
  <c r="H3801" i="1"/>
  <c r="G3801" i="1"/>
  <c r="F3801" i="1"/>
  <c r="E3801" i="1"/>
  <c r="D3801" i="1"/>
  <c r="C3801" i="1"/>
  <c r="B3801" i="1"/>
  <c r="A3801" i="1"/>
  <c r="K3800" i="1"/>
  <c r="J3800" i="1"/>
  <c r="I3800" i="1"/>
  <c r="H3800" i="1"/>
  <c r="G3800" i="1"/>
  <c r="F3800" i="1"/>
  <c r="E3800" i="1"/>
  <c r="D3800" i="1"/>
  <c r="C3800" i="1"/>
  <c r="B3800" i="1"/>
  <c r="A3800" i="1"/>
  <c r="K3799" i="1"/>
  <c r="J3799" i="1"/>
  <c r="I3799" i="1"/>
  <c r="H3799" i="1"/>
  <c r="G3799" i="1"/>
  <c r="F3799" i="1"/>
  <c r="E3799" i="1"/>
  <c r="D3799" i="1"/>
  <c r="C3799" i="1"/>
  <c r="B3799" i="1"/>
  <c r="A3799" i="1"/>
  <c r="K3798" i="1"/>
  <c r="J3798" i="1"/>
  <c r="I3798" i="1"/>
  <c r="H3798" i="1"/>
  <c r="G3798" i="1"/>
  <c r="F3798" i="1"/>
  <c r="E3798" i="1"/>
  <c r="D3798" i="1"/>
  <c r="C3798" i="1"/>
  <c r="B3798" i="1"/>
  <c r="A3798" i="1"/>
  <c r="K3797" i="1"/>
  <c r="J3797" i="1"/>
  <c r="I3797" i="1"/>
  <c r="H3797" i="1"/>
  <c r="G3797" i="1"/>
  <c r="F3797" i="1"/>
  <c r="E3797" i="1"/>
  <c r="D3797" i="1"/>
  <c r="C3797" i="1"/>
  <c r="B3797" i="1"/>
  <c r="A3797" i="1"/>
  <c r="K3796" i="1"/>
  <c r="J3796" i="1"/>
  <c r="I3796" i="1"/>
  <c r="H3796" i="1"/>
  <c r="G3796" i="1"/>
  <c r="F3796" i="1"/>
  <c r="E3796" i="1"/>
  <c r="D3796" i="1"/>
  <c r="C3796" i="1"/>
  <c r="B3796" i="1"/>
  <c r="A3796" i="1"/>
  <c r="K3795" i="1"/>
  <c r="J3795" i="1"/>
  <c r="I3795" i="1"/>
  <c r="H3795" i="1"/>
  <c r="G3795" i="1"/>
  <c r="F3795" i="1"/>
  <c r="E3795" i="1"/>
  <c r="D3795" i="1"/>
  <c r="C3795" i="1"/>
  <c r="B3795" i="1"/>
  <c r="A3795" i="1"/>
  <c r="K3794" i="1"/>
  <c r="J3794" i="1"/>
  <c r="I3794" i="1"/>
  <c r="H3794" i="1"/>
  <c r="G3794" i="1"/>
  <c r="F3794" i="1"/>
  <c r="E3794" i="1"/>
  <c r="D3794" i="1"/>
  <c r="C3794" i="1"/>
  <c r="B3794" i="1"/>
  <c r="A3794" i="1"/>
  <c r="K3793" i="1"/>
  <c r="J3793" i="1"/>
  <c r="I3793" i="1"/>
  <c r="H3793" i="1"/>
  <c r="G3793" i="1"/>
  <c r="F3793" i="1"/>
  <c r="E3793" i="1"/>
  <c r="D3793" i="1"/>
  <c r="C3793" i="1"/>
  <c r="B3793" i="1"/>
  <c r="A3793" i="1"/>
  <c r="K3792" i="1"/>
  <c r="J3792" i="1"/>
  <c r="I3792" i="1"/>
  <c r="H3792" i="1"/>
  <c r="G3792" i="1"/>
  <c r="F3792" i="1"/>
  <c r="E3792" i="1"/>
  <c r="D3792" i="1"/>
  <c r="C3792" i="1"/>
  <c r="B3792" i="1"/>
  <c r="A3792" i="1"/>
  <c r="K3791" i="1"/>
  <c r="J3791" i="1"/>
  <c r="I3791" i="1"/>
  <c r="H3791" i="1"/>
  <c r="G3791" i="1"/>
  <c r="F3791" i="1"/>
  <c r="E3791" i="1"/>
  <c r="D3791" i="1"/>
  <c r="C3791" i="1"/>
  <c r="B3791" i="1"/>
  <c r="A3791" i="1"/>
  <c r="K3790" i="1"/>
  <c r="J3790" i="1"/>
  <c r="I3790" i="1"/>
  <c r="H3790" i="1"/>
  <c r="G3790" i="1"/>
  <c r="F3790" i="1"/>
  <c r="E3790" i="1"/>
  <c r="D3790" i="1"/>
  <c r="C3790" i="1"/>
  <c r="B3790" i="1"/>
  <c r="A3790" i="1"/>
  <c r="K3789" i="1"/>
  <c r="J3789" i="1"/>
  <c r="I3789" i="1"/>
  <c r="H3789" i="1"/>
  <c r="G3789" i="1"/>
  <c r="F3789" i="1"/>
  <c r="E3789" i="1"/>
  <c r="D3789" i="1"/>
  <c r="C3789" i="1"/>
  <c r="B3789" i="1"/>
  <c r="A3789" i="1"/>
  <c r="K3788" i="1"/>
  <c r="J3788" i="1"/>
  <c r="I3788" i="1"/>
  <c r="H3788" i="1"/>
  <c r="G3788" i="1"/>
  <c r="F3788" i="1"/>
  <c r="E3788" i="1"/>
  <c r="D3788" i="1"/>
  <c r="C3788" i="1"/>
  <c r="B3788" i="1"/>
  <c r="A3788" i="1"/>
  <c r="K3787" i="1"/>
  <c r="J3787" i="1"/>
  <c r="I3787" i="1"/>
  <c r="H3787" i="1"/>
  <c r="G3787" i="1"/>
  <c r="F3787" i="1"/>
  <c r="E3787" i="1"/>
  <c r="D3787" i="1"/>
  <c r="C3787" i="1"/>
  <c r="B3787" i="1"/>
  <c r="A3787" i="1"/>
  <c r="K3786" i="1"/>
  <c r="J3786" i="1"/>
  <c r="I3786" i="1"/>
  <c r="H3786" i="1"/>
  <c r="G3786" i="1"/>
  <c r="F3786" i="1"/>
  <c r="E3786" i="1"/>
  <c r="D3786" i="1"/>
  <c r="C3786" i="1"/>
  <c r="B3786" i="1"/>
  <c r="A3786" i="1"/>
  <c r="K3785" i="1"/>
  <c r="J3785" i="1"/>
  <c r="I3785" i="1"/>
  <c r="H3785" i="1"/>
  <c r="G3785" i="1"/>
  <c r="F3785" i="1"/>
  <c r="E3785" i="1"/>
  <c r="D3785" i="1"/>
  <c r="C3785" i="1"/>
  <c r="B3785" i="1"/>
  <c r="A3785" i="1"/>
  <c r="K3784" i="1"/>
  <c r="J3784" i="1"/>
  <c r="I3784" i="1"/>
  <c r="H3784" i="1"/>
  <c r="G3784" i="1"/>
  <c r="F3784" i="1"/>
  <c r="E3784" i="1"/>
  <c r="D3784" i="1"/>
  <c r="C3784" i="1"/>
  <c r="B3784" i="1"/>
  <c r="A3784" i="1"/>
  <c r="K3783" i="1"/>
  <c r="J3783" i="1"/>
  <c r="I3783" i="1"/>
  <c r="H3783" i="1"/>
  <c r="G3783" i="1"/>
  <c r="F3783" i="1"/>
  <c r="E3783" i="1"/>
  <c r="D3783" i="1"/>
  <c r="C3783" i="1"/>
  <c r="B3783" i="1"/>
  <c r="A3783" i="1"/>
  <c r="K3782" i="1"/>
  <c r="J3782" i="1"/>
  <c r="I3782" i="1"/>
  <c r="H3782" i="1"/>
  <c r="G3782" i="1"/>
  <c r="F3782" i="1"/>
  <c r="E3782" i="1"/>
  <c r="D3782" i="1"/>
  <c r="C3782" i="1"/>
  <c r="B3782" i="1"/>
  <c r="A3782" i="1"/>
  <c r="K3781" i="1"/>
  <c r="J3781" i="1"/>
  <c r="I3781" i="1"/>
  <c r="H3781" i="1"/>
  <c r="G3781" i="1"/>
  <c r="F3781" i="1"/>
  <c r="E3781" i="1"/>
  <c r="D3781" i="1"/>
  <c r="C3781" i="1"/>
  <c r="B3781" i="1"/>
  <c r="A3781" i="1"/>
  <c r="K3780" i="1"/>
  <c r="J3780" i="1"/>
  <c r="I3780" i="1"/>
  <c r="H3780" i="1"/>
  <c r="G3780" i="1"/>
  <c r="F3780" i="1"/>
  <c r="E3780" i="1"/>
  <c r="D3780" i="1"/>
  <c r="C3780" i="1"/>
  <c r="B3780" i="1"/>
  <c r="A3780" i="1"/>
  <c r="K3779" i="1"/>
  <c r="J3779" i="1"/>
  <c r="I3779" i="1"/>
  <c r="H3779" i="1"/>
  <c r="G3779" i="1"/>
  <c r="F3779" i="1"/>
  <c r="E3779" i="1"/>
  <c r="D3779" i="1"/>
  <c r="C3779" i="1"/>
  <c r="B3779" i="1"/>
  <c r="A3779" i="1"/>
  <c r="K3778" i="1"/>
  <c r="J3778" i="1"/>
  <c r="I3778" i="1"/>
  <c r="H3778" i="1"/>
  <c r="G3778" i="1"/>
  <c r="F3778" i="1"/>
  <c r="E3778" i="1"/>
  <c r="D3778" i="1"/>
  <c r="C3778" i="1"/>
  <c r="B3778" i="1"/>
  <c r="A3778" i="1"/>
  <c r="K3777" i="1"/>
  <c r="J3777" i="1"/>
  <c r="I3777" i="1"/>
  <c r="H3777" i="1"/>
  <c r="G3777" i="1"/>
  <c r="F3777" i="1"/>
  <c r="E3777" i="1"/>
  <c r="D3777" i="1"/>
  <c r="C3777" i="1"/>
  <c r="B3777" i="1"/>
  <c r="A3777" i="1"/>
  <c r="K3776" i="1"/>
  <c r="J3776" i="1"/>
  <c r="I3776" i="1"/>
  <c r="H3776" i="1"/>
  <c r="G3776" i="1"/>
  <c r="F3776" i="1"/>
  <c r="E3776" i="1"/>
  <c r="D3776" i="1"/>
  <c r="C3776" i="1"/>
  <c r="B3776" i="1"/>
  <c r="A3776" i="1"/>
  <c r="K3775" i="1"/>
  <c r="J3775" i="1"/>
  <c r="I3775" i="1"/>
  <c r="H3775" i="1"/>
  <c r="G3775" i="1"/>
  <c r="F3775" i="1"/>
  <c r="E3775" i="1"/>
  <c r="D3775" i="1"/>
  <c r="C3775" i="1"/>
  <c r="B3775" i="1"/>
  <c r="A3775" i="1"/>
  <c r="K3774" i="1"/>
  <c r="J3774" i="1"/>
  <c r="I3774" i="1"/>
  <c r="H3774" i="1"/>
  <c r="G3774" i="1"/>
  <c r="F3774" i="1"/>
  <c r="E3774" i="1"/>
  <c r="D3774" i="1"/>
  <c r="C3774" i="1"/>
  <c r="B3774" i="1"/>
  <c r="A3774" i="1"/>
  <c r="K3773" i="1"/>
  <c r="J3773" i="1"/>
  <c r="I3773" i="1"/>
  <c r="H3773" i="1"/>
  <c r="G3773" i="1"/>
  <c r="F3773" i="1"/>
  <c r="E3773" i="1"/>
  <c r="D3773" i="1"/>
  <c r="C3773" i="1"/>
  <c r="B3773" i="1"/>
  <c r="A3773" i="1"/>
  <c r="K3772" i="1"/>
  <c r="J3772" i="1"/>
  <c r="I3772" i="1"/>
  <c r="H3772" i="1"/>
  <c r="G3772" i="1"/>
  <c r="F3772" i="1"/>
  <c r="E3772" i="1"/>
  <c r="D3772" i="1"/>
  <c r="C3772" i="1"/>
  <c r="B3772" i="1"/>
  <c r="A3772" i="1"/>
  <c r="K3771" i="1"/>
  <c r="J3771" i="1"/>
  <c r="I3771" i="1"/>
  <c r="H3771" i="1"/>
  <c r="G3771" i="1"/>
  <c r="F3771" i="1"/>
  <c r="E3771" i="1"/>
  <c r="D3771" i="1"/>
  <c r="C3771" i="1"/>
  <c r="B3771" i="1"/>
  <c r="A3771" i="1"/>
  <c r="K3770" i="1"/>
  <c r="J3770" i="1"/>
  <c r="I3770" i="1"/>
  <c r="H3770" i="1"/>
  <c r="G3770" i="1"/>
  <c r="F3770" i="1"/>
  <c r="E3770" i="1"/>
  <c r="D3770" i="1"/>
  <c r="C3770" i="1"/>
  <c r="B3770" i="1"/>
  <c r="A3770" i="1"/>
  <c r="K3769" i="1"/>
  <c r="J3769" i="1"/>
  <c r="I3769" i="1"/>
  <c r="H3769" i="1"/>
  <c r="G3769" i="1"/>
  <c r="F3769" i="1"/>
  <c r="E3769" i="1"/>
  <c r="D3769" i="1"/>
  <c r="C3769" i="1"/>
  <c r="B3769" i="1"/>
  <c r="A3769" i="1"/>
  <c r="K3768" i="1"/>
  <c r="J3768" i="1"/>
  <c r="I3768" i="1"/>
  <c r="H3768" i="1"/>
  <c r="G3768" i="1"/>
  <c r="F3768" i="1"/>
  <c r="E3768" i="1"/>
  <c r="D3768" i="1"/>
  <c r="C3768" i="1"/>
  <c r="B3768" i="1"/>
  <c r="A3768" i="1"/>
  <c r="K3767" i="1"/>
  <c r="J3767" i="1"/>
  <c r="I3767" i="1"/>
  <c r="H3767" i="1"/>
  <c r="G3767" i="1"/>
  <c r="F3767" i="1"/>
  <c r="E3767" i="1"/>
  <c r="D3767" i="1"/>
  <c r="C3767" i="1"/>
  <c r="B3767" i="1"/>
  <c r="A3767" i="1"/>
  <c r="K3766" i="1"/>
  <c r="J3766" i="1"/>
  <c r="I3766" i="1"/>
  <c r="H3766" i="1"/>
  <c r="G3766" i="1"/>
  <c r="F3766" i="1"/>
  <c r="E3766" i="1"/>
  <c r="D3766" i="1"/>
  <c r="C3766" i="1"/>
  <c r="B3766" i="1"/>
  <c r="A3766" i="1"/>
  <c r="K3765" i="1"/>
  <c r="J3765" i="1"/>
  <c r="I3765" i="1"/>
  <c r="H3765" i="1"/>
  <c r="G3765" i="1"/>
  <c r="F3765" i="1"/>
  <c r="E3765" i="1"/>
  <c r="D3765" i="1"/>
  <c r="C3765" i="1"/>
  <c r="B3765" i="1"/>
  <c r="A3765" i="1"/>
  <c r="K3764" i="1"/>
  <c r="J3764" i="1"/>
  <c r="I3764" i="1"/>
  <c r="H3764" i="1"/>
  <c r="G3764" i="1"/>
  <c r="F3764" i="1"/>
  <c r="E3764" i="1"/>
  <c r="D3764" i="1"/>
  <c r="C3764" i="1"/>
  <c r="B3764" i="1"/>
  <c r="A3764" i="1"/>
  <c r="K3763" i="1"/>
  <c r="J3763" i="1"/>
  <c r="I3763" i="1"/>
  <c r="H3763" i="1"/>
  <c r="G3763" i="1"/>
  <c r="F3763" i="1"/>
  <c r="E3763" i="1"/>
  <c r="D3763" i="1"/>
  <c r="C3763" i="1"/>
  <c r="B3763" i="1"/>
  <c r="A3763" i="1"/>
  <c r="K3762" i="1"/>
  <c r="J3762" i="1"/>
  <c r="I3762" i="1"/>
  <c r="H3762" i="1"/>
  <c r="G3762" i="1"/>
  <c r="F3762" i="1"/>
  <c r="E3762" i="1"/>
  <c r="D3762" i="1"/>
  <c r="C3762" i="1"/>
  <c r="B3762" i="1"/>
  <c r="A3762" i="1"/>
  <c r="K3761" i="1"/>
  <c r="J3761" i="1"/>
  <c r="I3761" i="1"/>
  <c r="H3761" i="1"/>
  <c r="G3761" i="1"/>
  <c r="F3761" i="1"/>
  <c r="E3761" i="1"/>
  <c r="D3761" i="1"/>
  <c r="C3761" i="1"/>
  <c r="B3761" i="1"/>
  <c r="A3761" i="1"/>
  <c r="K3760" i="1"/>
  <c r="J3760" i="1"/>
  <c r="I3760" i="1"/>
  <c r="H3760" i="1"/>
  <c r="G3760" i="1"/>
  <c r="F3760" i="1"/>
  <c r="E3760" i="1"/>
  <c r="D3760" i="1"/>
  <c r="C3760" i="1"/>
  <c r="B3760" i="1"/>
  <c r="A3760" i="1"/>
  <c r="K3759" i="1"/>
  <c r="J3759" i="1"/>
  <c r="I3759" i="1"/>
  <c r="H3759" i="1"/>
  <c r="G3759" i="1"/>
  <c r="F3759" i="1"/>
  <c r="E3759" i="1"/>
  <c r="D3759" i="1"/>
  <c r="C3759" i="1"/>
  <c r="B3759" i="1"/>
  <c r="A3759" i="1"/>
  <c r="K3758" i="1"/>
  <c r="J3758" i="1"/>
  <c r="I3758" i="1"/>
  <c r="H3758" i="1"/>
  <c r="G3758" i="1"/>
  <c r="F3758" i="1"/>
  <c r="E3758" i="1"/>
  <c r="D3758" i="1"/>
  <c r="C3758" i="1"/>
  <c r="B3758" i="1"/>
  <c r="A3758" i="1"/>
  <c r="K3757" i="1"/>
  <c r="J3757" i="1"/>
  <c r="I3757" i="1"/>
  <c r="H3757" i="1"/>
  <c r="G3757" i="1"/>
  <c r="F3757" i="1"/>
  <c r="E3757" i="1"/>
  <c r="D3757" i="1"/>
  <c r="C3757" i="1"/>
  <c r="B3757" i="1"/>
  <c r="A3757" i="1"/>
  <c r="K3756" i="1"/>
  <c r="J3756" i="1"/>
  <c r="I3756" i="1"/>
  <c r="H3756" i="1"/>
  <c r="G3756" i="1"/>
  <c r="F3756" i="1"/>
  <c r="E3756" i="1"/>
  <c r="D3756" i="1"/>
  <c r="C3756" i="1"/>
  <c r="B3756" i="1"/>
  <c r="A3756" i="1"/>
  <c r="K3755" i="1"/>
  <c r="J3755" i="1"/>
  <c r="I3755" i="1"/>
  <c r="H3755" i="1"/>
  <c r="G3755" i="1"/>
  <c r="F3755" i="1"/>
  <c r="E3755" i="1"/>
  <c r="D3755" i="1"/>
  <c r="C3755" i="1"/>
  <c r="B3755" i="1"/>
  <c r="A3755" i="1"/>
  <c r="K3754" i="1"/>
  <c r="J3754" i="1"/>
  <c r="I3754" i="1"/>
  <c r="H3754" i="1"/>
  <c r="G3754" i="1"/>
  <c r="F3754" i="1"/>
  <c r="E3754" i="1"/>
  <c r="D3754" i="1"/>
  <c r="C3754" i="1"/>
  <c r="B3754" i="1"/>
  <c r="A3754" i="1"/>
  <c r="K3753" i="1"/>
  <c r="J3753" i="1"/>
  <c r="I3753" i="1"/>
  <c r="H3753" i="1"/>
  <c r="G3753" i="1"/>
  <c r="F3753" i="1"/>
  <c r="E3753" i="1"/>
  <c r="D3753" i="1"/>
  <c r="C3753" i="1"/>
  <c r="B3753" i="1"/>
  <c r="A3753" i="1"/>
  <c r="K3752" i="1"/>
  <c r="J3752" i="1"/>
  <c r="I3752" i="1"/>
  <c r="H3752" i="1"/>
  <c r="G3752" i="1"/>
  <c r="F3752" i="1"/>
  <c r="E3752" i="1"/>
  <c r="D3752" i="1"/>
  <c r="C3752" i="1"/>
  <c r="B3752" i="1"/>
  <c r="A3752" i="1"/>
  <c r="K3751" i="1"/>
  <c r="J3751" i="1"/>
  <c r="I3751" i="1"/>
  <c r="H3751" i="1"/>
  <c r="G3751" i="1"/>
  <c r="F3751" i="1"/>
  <c r="E3751" i="1"/>
  <c r="D3751" i="1"/>
  <c r="C3751" i="1"/>
  <c r="B3751" i="1"/>
  <c r="A3751" i="1"/>
  <c r="K3750" i="1"/>
  <c r="J3750" i="1"/>
  <c r="I3750" i="1"/>
  <c r="H3750" i="1"/>
  <c r="G3750" i="1"/>
  <c r="F3750" i="1"/>
  <c r="E3750" i="1"/>
  <c r="D3750" i="1"/>
  <c r="C3750" i="1"/>
  <c r="B3750" i="1"/>
  <c r="A3750" i="1"/>
  <c r="K3749" i="1"/>
  <c r="J3749" i="1"/>
  <c r="I3749" i="1"/>
  <c r="H3749" i="1"/>
  <c r="G3749" i="1"/>
  <c r="F3749" i="1"/>
  <c r="E3749" i="1"/>
  <c r="D3749" i="1"/>
  <c r="C3749" i="1"/>
  <c r="B3749" i="1"/>
  <c r="A3749" i="1"/>
  <c r="K3748" i="1"/>
  <c r="J3748" i="1"/>
  <c r="I3748" i="1"/>
  <c r="H3748" i="1"/>
  <c r="G3748" i="1"/>
  <c r="F3748" i="1"/>
  <c r="E3748" i="1"/>
  <c r="D3748" i="1"/>
  <c r="C3748" i="1"/>
  <c r="B3748" i="1"/>
  <c r="A3748" i="1"/>
  <c r="K3747" i="1"/>
  <c r="J3747" i="1"/>
  <c r="I3747" i="1"/>
  <c r="H3747" i="1"/>
  <c r="G3747" i="1"/>
  <c r="F3747" i="1"/>
  <c r="E3747" i="1"/>
  <c r="D3747" i="1"/>
  <c r="C3747" i="1"/>
  <c r="B3747" i="1"/>
  <c r="A3747" i="1"/>
  <c r="K3746" i="1"/>
  <c r="J3746" i="1"/>
  <c r="I3746" i="1"/>
  <c r="H3746" i="1"/>
  <c r="G3746" i="1"/>
  <c r="F3746" i="1"/>
  <c r="E3746" i="1"/>
  <c r="D3746" i="1"/>
  <c r="C3746" i="1"/>
  <c r="B3746" i="1"/>
  <c r="A3746" i="1"/>
  <c r="K3745" i="1"/>
  <c r="J3745" i="1"/>
  <c r="I3745" i="1"/>
  <c r="H3745" i="1"/>
  <c r="G3745" i="1"/>
  <c r="F3745" i="1"/>
  <c r="E3745" i="1"/>
  <c r="D3745" i="1"/>
  <c r="C3745" i="1"/>
  <c r="B3745" i="1"/>
  <c r="A3745" i="1"/>
  <c r="K3744" i="1"/>
  <c r="J3744" i="1"/>
  <c r="I3744" i="1"/>
  <c r="H3744" i="1"/>
  <c r="G3744" i="1"/>
  <c r="F3744" i="1"/>
  <c r="E3744" i="1"/>
  <c r="D3744" i="1"/>
  <c r="C3744" i="1"/>
  <c r="B3744" i="1"/>
  <c r="A3744" i="1"/>
  <c r="K3743" i="1"/>
  <c r="J3743" i="1"/>
  <c r="I3743" i="1"/>
  <c r="H3743" i="1"/>
  <c r="G3743" i="1"/>
  <c r="F3743" i="1"/>
  <c r="E3743" i="1"/>
  <c r="D3743" i="1"/>
  <c r="C3743" i="1"/>
  <c r="B3743" i="1"/>
  <c r="A3743" i="1"/>
  <c r="K3742" i="1"/>
  <c r="J3742" i="1"/>
  <c r="I3742" i="1"/>
  <c r="H3742" i="1"/>
  <c r="G3742" i="1"/>
  <c r="F3742" i="1"/>
  <c r="E3742" i="1"/>
  <c r="D3742" i="1"/>
  <c r="C3742" i="1"/>
  <c r="B3742" i="1"/>
  <c r="A3742" i="1"/>
  <c r="K3741" i="1"/>
  <c r="J3741" i="1"/>
  <c r="I3741" i="1"/>
  <c r="H3741" i="1"/>
  <c r="G3741" i="1"/>
  <c r="F3741" i="1"/>
  <c r="E3741" i="1"/>
  <c r="D3741" i="1"/>
  <c r="C3741" i="1"/>
  <c r="B3741" i="1"/>
  <c r="A3741" i="1"/>
  <c r="K3740" i="1"/>
  <c r="J3740" i="1"/>
  <c r="I3740" i="1"/>
  <c r="H3740" i="1"/>
  <c r="G3740" i="1"/>
  <c r="F3740" i="1"/>
  <c r="E3740" i="1"/>
  <c r="D3740" i="1"/>
  <c r="C3740" i="1"/>
  <c r="B3740" i="1"/>
  <c r="A3740" i="1"/>
  <c r="K3739" i="1"/>
  <c r="J3739" i="1"/>
  <c r="I3739" i="1"/>
  <c r="H3739" i="1"/>
  <c r="G3739" i="1"/>
  <c r="F3739" i="1"/>
  <c r="E3739" i="1"/>
  <c r="D3739" i="1"/>
  <c r="C3739" i="1"/>
  <c r="B3739" i="1"/>
  <c r="A3739" i="1"/>
  <c r="K3738" i="1"/>
  <c r="J3738" i="1"/>
  <c r="I3738" i="1"/>
  <c r="H3738" i="1"/>
  <c r="G3738" i="1"/>
  <c r="F3738" i="1"/>
  <c r="E3738" i="1"/>
  <c r="D3738" i="1"/>
  <c r="C3738" i="1"/>
  <c r="B3738" i="1"/>
  <c r="A3738" i="1"/>
  <c r="K3737" i="1"/>
  <c r="J3737" i="1"/>
  <c r="I3737" i="1"/>
  <c r="H3737" i="1"/>
  <c r="G3737" i="1"/>
  <c r="F3737" i="1"/>
  <c r="E3737" i="1"/>
  <c r="D3737" i="1"/>
  <c r="C3737" i="1"/>
  <c r="B3737" i="1"/>
  <c r="A3737" i="1"/>
  <c r="K3736" i="1"/>
  <c r="J3736" i="1"/>
  <c r="I3736" i="1"/>
  <c r="H3736" i="1"/>
  <c r="G3736" i="1"/>
  <c r="F3736" i="1"/>
  <c r="E3736" i="1"/>
  <c r="D3736" i="1"/>
  <c r="C3736" i="1"/>
  <c r="B3736" i="1"/>
  <c r="A3736" i="1"/>
  <c r="K3735" i="1"/>
  <c r="J3735" i="1"/>
  <c r="I3735" i="1"/>
  <c r="H3735" i="1"/>
  <c r="G3735" i="1"/>
  <c r="F3735" i="1"/>
  <c r="E3735" i="1"/>
  <c r="D3735" i="1"/>
  <c r="C3735" i="1"/>
  <c r="B3735" i="1"/>
  <c r="A3735" i="1"/>
  <c r="K3734" i="1"/>
  <c r="J3734" i="1"/>
  <c r="I3734" i="1"/>
  <c r="H3734" i="1"/>
  <c r="G3734" i="1"/>
  <c r="F3734" i="1"/>
  <c r="E3734" i="1"/>
  <c r="D3734" i="1"/>
  <c r="C3734" i="1"/>
  <c r="B3734" i="1"/>
  <c r="A3734" i="1"/>
  <c r="K3733" i="1"/>
  <c r="J3733" i="1"/>
  <c r="I3733" i="1"/>
  <c r="H3733" i="1"/>
  <c r="G3733" i="1"/>
  <c r="F3733" i="1"/>
  <c r="E3733" i="1"/>
  <c r="D3733" i="1"/>
  <c r="C3733" i="1"/>
  <c r="B3733" i="1"/>
  <c r="A3733" i="1"/>
  <c r="K3732" i="1"/>
  <c r="J3732" i="1"/>
  <c r="I3732" i="1"/>
  <c r="H3732" i="1"/>
  <c r="G3732" i="1"/>
  <c r="F3732" i="1"/>
  <c r="E3732" i="1"/>
  <c r="D3732" i="1"/>
  <c r="C3732" i="1"/>
  <c r="B3732" i="1"/>
  <c r="A3732" i="1"/>
  <c r="K3731" i="1"/>
  <c r="J3731" i="1"/>
  <c r="I3731" i="1"/>
  <c r="H3731" i="1"/>
  <c r="G3731" i="1"/>
  <c r="F3731" i="1"/>
  <c r="E3731" i="1"/>
  <c r="D3731" i="1"/>
  <c r="C3731" i="1"/>
  <c r="B3731" i="1"/>
  <c r="A3731" i="1"/>
  <c r="K3730" i="1"/>
  <c r="J3730" i="1"/>
  <c r="I3730" i="1"/>
  <c r="H3730" i="1"/>
  <c r="G3730" i="1"/>
  <c r="F3730" i="1"/>
  <c r="E3730" i="1"/>
  <c r="D3730" i="1"/>
  <c r="C3730" i="1"/>
  <c r="B3730" i="1"/>
  <c r="A3730" i="1"/>
  <c r="K3729" i="1"/>
  <c r="J3729" i="1"/>
  <c r="I3729" i="1"/>
  <c r="H3729" i="1"/>
  <c r="G3729" i="1"/>
  <c r="F3729" i="1"/>
  <c r="E3729" i="1"/>
  <c r="D3729" i="1"/>
  <c r="C3729" i="1"/>
  <c r="B3729" i="1"/>
  <c r="A3729" i="1"/>
  <c r="K3728" i="1"/>
  <c r="J3728" i="1"/>
  <c r="I3728" i="1"/>
  <c r="H3728" i="1"/>
  <c r="G3728" i="1"/>
  <c r="F3728" i="1"/>
  <c r="E3728" i="1"/>
  <c r="D3728" i="1"/>
  <c r="C3728" i="1"/>
  <c r="B3728" i="1"/>
  <c r="A3728" i="1"/>
  <c r="K3727" i="1"/>
  <c r="J3727" i="1"/>
  <c r="I3727" i="1"/>
  <c r="H3727" i="1"/>
  <c r="G3727" i="1"/>
  <c r="F3727" i="1"/>
  <c r="E3727" i="1"/>
  <c r="D3727" i="1"/>
  <c r="C3727" i="1"/>
  <c r="B3727" i="1"/>
  <c r="A3727" i="1"/>
  <c r="K3726" i="1"/>
  <c r="J3726" i="1"/>
  <c r="I3726" i="1"/>
  <c r="H3726" i="1"/>
  <c r="G3726" i="1"/>
  <c r="F3726" i="1"/>
  <c r="E3726" i="1"/>
  <c r="D3726" i="1"/>
  <c r="C3726" i="1"/>
  <c r="B3726" i="1"/>
  <c r="A3726" i="1"/>
  <c r="K3725" i="1"/>
  <c r="J3725" i="1"/>
  <c r="I3725" i="1"/>
  <c r="H3725" i="1"/>
  <c r="G3725" i="1"/>
  <c r="F3725" i="1"/>
  <c r="E3725" i="1"/>
  <c r="D3725" i="1"/>
  <c r="C3725" i="1"/>
  <c r="B3725" i="1"/>
  <c r="A3725" i="1"/>
  <c r="K3724" i="1"/>
  <c r="J3724" i="1"/>
  <c r="I3724" i="1"/>
  <c r="H3724" i="1"/>
  <c r="G3724" i="1"/>
  <c r="F3724" i="1"/>
  <c r="E3724" i="1"/>
  <c r="D3724" i="1"/>
  <c r="C3724" i="1"/>
  <c r="B3724" i="1"/>
  <c r="A3724" i="1"/>
  <c r="K3723" i="1"/>
  <c r="J3723" i="1"/>
  <c r="I3723" i="1"/>
  <c r="H3723" i="1"/>
  <c r="G3723" i="1"/>
  <c r="F3723" i="1"/>
  <c r="E3723" i="1"/>
  <c r="D3723" i="1"/>
  <c r="C3723" i="1"/>
  <c r="B3723" i="1"/>
  <c r="A3723" i="1"/>
  <c r="K3722" i="1"/>
  <c r="J3722" i="1"/>
  <c r="I3722" i="1"/>
  <c r="H3722" i="1"/>
  <c r="G3722" i="1"/>
  <c r="F3722" i="1"/>
  <c r="E3722" i="1"/>
  <c r="D3722" i="1"/>
  <c r="C3722" i="1"/>
  <c r="B3722" i="1"/>
  <c r="A3722" i="1"/>
  <c r="K3721" i="1"/>
  <c r="J3721" i="1"/>
  <c r="I3721" i="1"/>
  <c r="H3721" i="1"/>
  <c r="G3721" i="1"/>
  <c r="F3721" i="1"/>
  <c r="E3721" i="1"/>
  <c r="D3721" i="1"/>
  <c r="C3721" i="1"/>
  <c r="B3721" i="1"/>
  <c r="A3721" i="1"/>
  <c r="K3720" i="1"/>
  <c r="J3720" i="1"/>
  <c r="I3720" i="1"/>
  <c r="H3720" i="1"/>
  <c r="G3720" i="1"/>
  <c r="F3720" i="1"/>
  <c r="E3720" i="1"/>
  <c r="D3720" i="1"/>
  <c r="C3720" i="1"/>
  <c r="B3720" i="1"/>
  <c r="A3720" i="1"/>
  <c r="K3719" i="1"/>
  <c r="J3719" i="1"/>
  <c r="I3719" i="1"/>
  <c r="H3719" i="1"/>
  <c r="G3719" i="1"/>
  <c r="F3719" i="1"/>
  <c r="E3719" i="1"/>
  <c r="D3719" i="1"/>
  <c r="C3719" i="1"/>
  <c r="B3719" i="1"/>
  <c r="A3719" i="1"/>
  <c r="K3718" i="1"/>
  <c r="J3718" i="1"/>
  <c r="I3718" i="1"/>
  <c r="H3718" i="1"/>
  <c r="G3718" i="1"/>
  <c r="F3718" i="1"/>
  <c r="E3718" i="1"/>
  <c r="D3718" i="1"/>
  <c r="C3718" i="1"/>
  <c r="B3718" i="1"/>
  <c r="A3718" i="1"/>
  <c r="K3717" i="1"/>
  <c r="J3717" i="1"/>
  <c r="I3717" i="1"/>
  <c r="H3717" i="1"/>
  <c r="G3717" i="1"/>
  <c r="F3717" i="1"/>
  <c r="E3717" i="1"/>
  <c r="D3717" i="1"/>
  <c r="C3717" i="1"/>
  <c r="B3717" i="1"/>
  <c r="A3717" i="1"/>
  <c r="K3716" i="1"/>
  <c r="J3716" i="1"/>
  <c r="I3716" i="1"/>
  <c r="H3716" i="1"/>
  <c r="G3716" i="1"/>
  <c r="F3716" i="1"/>
  <c r="E3716" i="1"/>
  <c r="D3716" i="1"/>
  <c r="C3716" i="1"/>
  <c r="B3716" i="1"/>
  <c r="A3716" i="1"/>
  <c r="K3715" i="1"/>
  <c r="J3715" i="1"/>
  <c r="I3715" i="1"/>
  <c r="H3715" i="1"/>
  <c r="G3715" i="1"/>
  <c r="F3715" i="1"/>
  <c r="E3715" i="1"/>
  <c r="D3715" i="1"/>
  <c r="C3715" i="1"/>
  <c r="B3715" i="1"/>
  <c r="A3715" i="1"/>
  <c r="K3714" i="1"/>
  <c r="J3714" i="1"/>
  <c r="I3714" i="1"/>
  <c r="H3714" i="1"/>
  <c r="G3714" i="1"/>
  <c r="F3714" i="1"/>
  <c r="E3714" i="1"/>
  <c r="D3714" i="1"/>
  <c r="C3714" i="1"/>
  <c r="B3714" i="1"/>
  <c r="A3714" i="1"/>
  <c r="K3713" i="1"/>
  <c r="J3713" i="1"/>
  <c r="I3713" i="1"/>
  <c r="H3713" i="1"/>
  <c r="G3713" i="1"/>
  <c r="F3713" i="1"/>
  <c r="E3713" i="1"/>
  <c r="D3713" i="1"/>
  <c r="C3713" i="1"/>
  <c r="B3713" i="1"/>
  <c r="A3713" i="1"/>
  <c r="K3712" i="1"/>
  <c r="J3712" i="1"/>
  <c r="I3712" i="1"/>
  <c r="H3712" i="1"/>
  <c r="G3712" i="1"/>
  <c r="F3712" i="1"/>
  <c r="E3712" i="1"/>
  <c r="D3712" i="1"/>
  <c r="C3712" i="1"/>
  <c r="B3712" i="1"/>
  <c r="A3712" i="1"/>
  <c r="K3711" i="1"/>
  <c r="J3711" i="1"/>
  <c r="I3711" i="1"/>
  <c r="H3711" i="1"/>
  <c r="G3711" i="1"/>
  <c r="F3711" i="1"/>
  <c r="E3711" i="1"/>
  <c r="D3711" i="1"/>
  <c r="C3711" i="1"/>
  <c r="B3711" i="1"/>
  <c r="A3711" i="1"/>
  <c r="K3710" i="1"/>
  <c r="J3710" i="1"/>
  <c r="I3710" i="1"/>
  <c r="H3710" i="1"/>
  <c r="G3710" i="1"/>
  <c r="F3710" i="1"/>
  <c r="E3710" i="1"/>
  <c r="D3710" i="1"/>
  <c r="C3710" i="1"/>
  <c r="B3710" i="1"/>
  <c r="A3710" i="1"/>
  <c r="K3709" i="1"/>
  <c r="J3709" i="1"/>
  <c r="I3709" i="1"/>
  <c r="H3709" i="1"/>
  <c r="G3709" i="1"/>
  <c r="F3709" i="1"/>
  <c r="E3709" i="1"/>
  <c r="D3709" i="1"/>
  <c r="C3709" i="1"/>
  <c r="B3709" i="1"/>
  <c r="A3709" i="1"/>
  <c r="K3708" i="1"/>
  <c r="J3708" i="1"/>
  <c r="I3708" i="1"/>
  <c r="H3708" i="1"/>
  <c r="G3708" i="1"/>
  <c r="F3708" i="1"/>
  <c r="E3708" i="1"/>
  <c r="D3708" i="1"/>
  <c r="C3708" i="1"/>
  <c r="B3708" i="1"/>
  <c r="A3708" i="1"/>
  <c r="K3707" i="1"/>
  <c r="J3707" i="1"/>
  <c r="I3707" i="1"/>
  <c r="H3707" i="1"/>
  <c r="G3707" i="1"/>
  <c r="F3707" i="1"/>
  <c r="E3707" i="1"/>
  <c r="D3707" i="1"/>
  <c r="C3707" i="1"/>
  <c r="B3707" i="1"/>
  <c r="A3707" i="1"/>
  <c r="K3706" i="1"/>
  <c r="J3706" i="1"/>
  <c r="I3706" i="1"/>
  <c r="H3706" i="1"/>
  <c r="G3706" i="1"/>
  <c r="F3706" i="1"/>
  <c r="E3706" i="1"/>
  <c r="D3706" i="1"/>
  <c r="C3706" i="1"/>
  <c r="B3706" i="1"/>
  <c r="A3706" i="1"/>
  <c r="K3705" i="1"/>
  <c r="J3705" i="1"/>
  <c r="I3705" i="1"/>
  <c r="H3705" i="1"/>
  <c r="G3705" i="1"/>
  <c r="F3705" i="1"/>
  <c r="E3705" i="1"/>
  <c r="D3705" i="1"/>
  <c r="C3705" i="1"/>
  <c r="B3705" i="1"/>
  <c r="A3705" i="1"/>
  <c r="K3704" i="1"/>
  <c r="J3704" i="1"/>
  <c r="I3704" i="1"/>
  <c r="H3704" i="1"/>
  <c r="G3704" i="1"/>
  <c r="F3704" i="1"/>
  <c r="E3704" i="1"/>
  <c r="D3704" i="1"/>
  <c r="C3704" i="1"/>
  <c r="B3704" i="1"/>
  <c r="A3704" i="1"/>
  <c r="K3703" i="1"/>
  <c r="J3703" i="1"/>
  <c r="I3703" i="1"/>
  <c r="H3703" i="1"/>
  <c r="G3703" i="1"/>
  <c r="F3703" i="1"/>
  <c r="E3703" i="1"/>
  <c r="D3703" i="1"/>
  <c r="C3703" i="1"/>
  <c r="B3703" i="1"/>
  <c r="A3703" i="1"/>
  <c r="K3702" i="1"/>
  <c r="J3702" i="1"/>
  <c r="I3702" i="1"/>
  <c r="H3702" i="1"/>
  <c r="G3702" i="1"/>
  <c r="F3702" i="1"/>
  <c r="E3702" i="1"/>
  <c r="D3702" i="1"/>
  <c r="C3702" i="1"/>
  <c r="B3702" i="1"/>
  <c r="A3702" i="1"/>
  <c r="K3701" i="1"/>
  <c r="J3701" i="1"/>
  <c r="I3701" i="1"/>
  <c r="H3701" i="1"/>
  <c r="G3701" i="1"/>
  <c r="F3701" i="1"/>
  <c r="E3701" i="1"/>
  <c r="D3701" i="1"/>
  <c r="C3701" i="1"/>
  <c r="B3701" i="1"/>
  <c r="A3701" i="1"/>
  <c r="K3700" i="1"/>
  <c r="J3700" i="1"/>
  <c r="I3700" i="1"/>
  <c r="H3700" i="1"/>
  <c r="G3700" i="1"/>
  <c r="F3700" i="1"/>
  <c r="E3700" i="1"/>
  <c r="D3700" i="1"/>
  <c r="C3700" i="1"/>
  <c r="B3700" i="1"/>
  <c r="A3700" i="1"/>
  <c r="K3699" i="1"/>
  <c r="J3699" i="1"/>
  <c r="I3699" i="1"/>
  <c r="H3699" i="1"/>
  <c r="G3699" i="1"/>
  <c r="F3699" i="1"/>
  <c r="E3699" i="1"/>
  <c r="D3699" i="1"/>
  <c r="C3699" i="1"/>
  <c r="B3699" i="1"/>
  <c r="A3699" i="1"/>
  <c r="K3698" i="1"/>
  <c r="J3698" i="1"/>
  <c r="I3698" i="1"/>
  <c r="H3698" i="1"/>
  <c r="G3698" i="1"/>
  <c r="F3698" i="1"/>
  <c r="E3698" i="1"/>
  <c r="D3698" i="1"/>
  <c r="C3698" i="1"/>
  <c r="B3698" i="1"/>
  <c r="A3698" i="1"/>
  <c r="K3697" i="1"/>
  <c r="J3697" i="1"/>
  <c r="I3697" i="1"/>
  <c r="H3697" i="1"/>
  <c r="G3697" i="1"/>
  <c r="F3697" i="1"/>
  <c r="E3697" i="1"/>
  <c r="D3697" i="1"/>
  <c r="C3697" i="1"/>
  <c r="B3697" i="1"/>
  <c r="A3697" i="1"/>
  <c r="K3696" i="1"/>
  <c r="J3696" i="1"/>
  <c r="I3696" i="1"/>
  <c r="H3696" i="1"/>
  <c r="G3696" i="1"/>
  <c r="F3696" i="1"/>
  <c r="E3696" i="1"/>
  <c r="D3696" i="1"/>
  <c r="C3696" i="1"/>
  <c r="B3696" i="1"/>
  <c r="A3696" i="1"/>
  <c r="K3695" i="1"/>
  <c r="J3695" i="1"/>
  <c r="I3695" i="1"/>
  <c r="H3695" i="1"/>
  <c r="G3695" i="1"/>
  <c r="F3695" i="1"/>
  <c r="E3695" i="1"/>
  <c r="D3695" i="1"/>
  <c r="C3695" i="1"/>
  <c r="B3695" i="1"/>
  <c r="A3695" i="1"/>
  <c r="K3694" i="1"/>
  <c r="J3694" i="1"/>
  <c r="I3694" i="1"/>
  <c r="H3694" i="1"/>
  <c r="G3694" i="1"/>
  <c r="F3694" i="1"/>
  <c r="E3694" i="1"/>
  <c r="D3694" i="1"/>
  <c r="C3694" i="1"/>
  <c r="B3694" i="1"/>
  <c r="A3694" i="1"/>
  <c r="K3693" i="1"/>
  <c r="J3693" i="1"/>
  <c r="I3693" i="1"/>
  <c r="H3693" i="1"/>
  <c r="G3693" i="1"/>
  <c r="F3693" i="1"/>
  <c r="E3693" i="1"/>
  <c r="D3693" i="1"/>
  <c r="C3693" i="1"/>
  <c r="B3693" i="1"/>
  <c r="A3693" i="1"/>
  <c r="K3692" i="1"/>
  <c r="J3692" i="1"/>
  <c r="I3692" i="1"/>
  <c r="H3692" i="1"/>
  <c r="G3692" i="1"/>
  <c r="F3692" i="1"/>
  <c r="E3692" i="1"/>
  <c r="D3692" i="1"/>
  <c r="C3692" i="1"/>
  <c r="B3692" i="1"/>
  <c r="A3692" i="1"/>
  <c r="K3691" i="1"/>
  <c r="J3691" i="1"/>
  <c r="I3691" i="1"/>
  <c r="H3691" i="1"/>
  <c r="G3691" i="1"/>
  <c r="F3691" i="1"/>
  <c r="E3691" i="1"/>
  <c r="D3691" i="1"/>
  <c r="C3691" i="1"/>
  <c r="B3691" i="1"/>
  <c r="A3691" i="1"/>
  <c r="K3690" i="1"/>
  <c r="J3690" i="1"/>
  <c r="I3690" i="1"/>
  <c r="H3690" i="1"/>
  <c r="G3690" i="1"/>
  <c r="F3690" i="1"/>
  <c r="E3690" i="1"/>
  <c r="D3690" i="1"/>
  <c r="C3690" i="1"/>
  <c r="B3690" i="1"/>
  <c r="A3690" i="1"/>
  <c r="K3689" i="1"/>
  <c r="J3689" i="1"/>
  <c r="I3689" i="1"/>
  <c r="H3689" i="1"/>
  <c r="G3689" i="1"/>
  <c r="F3689" i="1"/>
  <c r="E3689" i="1"/>
  <c r="D3689" i="1"/>
  <c r="C3689" i="1"/>
  <c r="B3689" i="1"/>
  <c r="A3689" i="1"/>
  <c r="K3688" i="1"/>
  <c r="J3688" i="1"/>
  <c r="I3688" i="1"/>
  <c r="H3688" i="1"/>
  <c r="G3688" i="1"/>
  <c r="F3688" i="1"/>
  <c r="E3688" i="1"/>
  <c r="D3688" i="1"/>
  <c r="C3688" i="1"/>
  <c r="B3688" i="1"/>
  <c r="A3688" i="1"/>
  <c r="K3687" i="1"/>
  <c r="J3687" i="1"/>
  <c r="I3687" i="1"/>
  <c r="H3687" i="1"/>
  <c r="G3687" i="1"/>
  <c r="F3687" i="1"/>
  <c r="E3687" i="1"/>
  <c r="D3687" i="1"/>
  <c r="C3687" i="1"/>
  <c r="B3687" i="1"/>
  <c r="A3687" i="1"/>
  <c r="K3686" i="1"/>
  <c r="J3686" i="1"/>
  <c r="I3686" i="1"/>
  <c r="H3686" i="1"/>
  <c r="G3686" i="1"/>
  <c r="F3686" i="1"/>
  <c r="E3686" i="1"/>
  <c r="D3686" i="1"/>
  <c r="C3686" i="1"/>
  <c r="B3686" i="1"/>
  <c r="A3686" i="1"/>
  <c r="K3685" i="1"/>
  <c r="J3685" i="1"/>
  <c r="I3685" i="1"/>
  <c r="H3685" i="1"/>
  <c r="G3685" i="1"/>
  <c r="F3685" i="1"/>
  <c r="E3685" i="1"/>
  <c r="D3685" i="1"/>
  <c r="C3685" i="1"/>
  <c r="B3685" i="1"/>
  <c r="A3685" i="1"/>
  <c r="K3684" i="1"/>
  <c r="J3684" i="1"/>
  <c r="I3684" i="1"/>
  <c r="H3684" i="1"/>
  <c r="G3684" i="1"/>
  <c r="F3684" i="1"/>
  <c r="E3684" i="1"/>
  <c r="D3684" i="1"/>
  <c r="C3684" i="1"/>
  <c r="B3684" i="1"/>
  <c r="A3684" i="1"/>
  <c r="K3683" i="1"/>
  <c r="J3683" i="1"/>
  <c r="I3683" i="1"/>
  <c r="H3683" i="1"/>
  <c r="G3683" i="1"/>
  <c r="F3683" i="1"/>
  <c r="E3683" i="1"/>
  <c r="D3683" i="1"/>
  <c r="C3683" i="1"/>
  <c r="B3683" i="1"/>
  <c r="A3683" i="1"/>
  <c r="K3682" i="1"/>
  <c r="J3682" i="1"/>
  <c r="I3682" i="1"/>
  <c r="H3682" i="1"/>
  <c r="G3682" i="1"/>
  <c r="F3682" i="1"/>
  <c r="E3682" i="1"/>
  <c r="D3682" i="1"/>
  <c r="C3682" i="1"/>
  <c r="B3682" i="1"/>
  <c r="A3682" i="1"/>
  <c r="K3681" i="1"/>
  <c r="J3681" i="1"/>
  <c r="I3681" i="1"/>
  <c r="H3681" i="1"/>
  <c r="G3681" i="1"/>
  <c r="F3681" i="1"/>
  <c r="E3681" i="1"/>
  <c r="D3681" i="1"/>
  <c r="C3681" i="1"/>
  <c r="B3681" i="1"/>
  <c r="A3681" i="1"/>
  <c r="K3680" i="1"/>
  <c r="J3680" i="1"/>
  <c r="I3680" i="1"/>
  <c r="H3680" i="1"/>
  <c r="G3680" i="1"/>
  <c r="F3680" i="1"/>
  <c r="E3680" i="1"/>
  <c r="D3680" i="1"/>
  <c r="C3680" i="1"/>
  <c r="B3680" i="1"/>
  <c r="A3680" i="1"/>
  <c r="K3679" i="1"/>
  <c r="J3679" i="1"/>
  <c r="I3679" i="1"/>
  <c r="H3679" i="1"/>
  <c r="G3679" i="1"/>
  <c r="F3679" i="1"/>
  <c r="E3679" i="1"/>
  <c r="D3679" i="1"/>
  <c r="C3679" i="1"/>
  <c r="B3679" i="1"/>
  <c r="A3679" i="1"/>
  <c r="K3678" i="1"/>
  <c r="J3678" i="1"/>
  <c r="I3678" i="1"/>
  <c r="H3678" i="1"/>
  <c r="G3678" i="1"/>
  <c r="F3678" i="1"/>
  <c r="E3678" i="1"/>
  <c r="D3678" i="1"/>
  <c r="C3678" i="1"/>
  <c r="B3678" i="1"/>
  <c r="A3678" i="1"/>
  <c r="K3677" i="1"/>
  <c r="J3677" i="1"/>
  <c r="I3677" i="1"/>
  <c r="H3677" i="1"/>
  <c r="G3677" i="1"/>
  <c r="F3677" i="1"/>
  <c r="E3677" i="1"/>
  <c r="D3677" i="1"/>
  <c r="C3677" i="1"/>
  <c r="B3677" i="1"/>
  <c r="A3677" i="1"/>
  <c r="K3676" i="1"/>
  <c r="J3676" i="1"/>
  <c r="I3676" i="1"/>
  <c r="H3676" i="1"/>
  <c r="G3676" i="1"/>
  <c r="F3676" i="1"/>
  <c r="E3676" i="1"/>
  <c r="D3676" i="1"/>
  <c r="C3676" i="1"/>
  <c r="B3676" i="1"/>
  <c r="A3676" i="1"/>
  <c r="K3675" i="1"/>
  <c r="J3675" i="1"/>
  <c r="I3675" i="1"/>
  <c r="H3675" i="1"/>
  <c r="G3675" i="1"/>
  <c r="F3675" i="1"/>
  <c r="E3675" i="1"/>
  <c r="D3675" i="1"/>
  <c r="C3675" i="1"/>
  <c r="B3675" i="1"/>
  <c r="A3675" i="1"/>
  <c r="K3674" i="1"/>
  <c r="J3674" i="1"/>
  <c r="I3674" i="1"/>
  <c r="H3674" i="1"/>
  <c r="G3674" i="1"/>
  <c r="F3674" i="1"/>
  <c r="E3674" i="1"/>
  <c r="D3674" i="1"/>
  <c r="C3674" i="1"/>
  <c r="B3674" i="1"/>
  <c r="A3674" i="1"/>
  <c r="K3673" i="1"/>
  <c r="J3673" i="1"/>
  <c r="I3673" i="1"/>
  <c r="H3673" i="1"/>
  <c r="G3673" i="1"/>
  <c r="F3673" i="1"/>
  <c r="E3673" i="1"/>
  <c r="D3673" i="1"/>
  <c r="C3673" i="1"/>
  <c r="B3673" i="1"/>
  <c r="A3673" i="1"/>
  <c r="K3672" i="1"/>
  <c r="J3672" i="1"/>
  <c r="I3672" i="1"/>
  <c r="H3672" i="1"/>
  <c r="G3672" i="1"/>
  <c r="F3672" i="1"/>
  <c r="E3672" i="1"/>
  <c r="D3672" i="1"/>
  <c r="C3672" i="1"/>
  <c r="B3672" i="1"/>
  <c r="A3672" i="1"/>
  <c r="K3671" i="1"/>
  <c r="J3671" i="1"/>
  <c r="I3671" i="1"/>
  <c r="H3671" i="1"/>
  <c r="G3671" i="1"/>
  <c r="F3671" i="1"/>
  <c r="E3671" i="1"/>
  <c r="D3671" i="1"/>
  <c r="C3671" i="1"/>
  <c r="B3671" i="1"/>
  <c r="A3671" i="1"/>
  <c r="K3670" i="1"/>
  <c r="J3670" i="1"/>
  <c r="I3670" i="1"/>
  <c r="H3670" i="1"/>
  <c r="G3670" i="1"/>
  <c r="F3670" i="1"/>
  <c r="E3670" i="1"/>
  <c r="D3670" i="1"/>
  <c r="C3670" i="1"/>
  <c r="B3670" i="1"/>
  <c r="A3670" i="1"/>
  <c r="K3669" i="1"/>
  <c r="J3669" i="1"/>
  <c r="I3669" i="1"/>
  <c r="H3669" i="1"/>
  <c r="G3669" i="1"/>
  <c r="F3669" i="1"/>
  <c r="E3669" i="1"/>
  <c r="D3669" i="1"/>
  <c r="C3669" i="1"/>
  <c r="B3669" i="1"/>
  <c r="A3669" i="1"/>
  <c r="K3668" i="1"/>
  <c r="J3668" i="1"/>
  <c r="I3668" i="1"/>
  <c r="H3668" i="1"/>
  <c r="G3668" i="1"/>
  <c r="F3668" i="1"/>
  <c r="E3668" i="1"/>
  <c r="D3668" i="1"/>
  <c r="C3668" i="1"/>
  <c r="B3668" i="1"/>
  <c r="A3668" i="1"/>
  <c r="K3667" i="1"/>
  <c r="J3667" i="1"/>
  <c r="I3667" i="1"/>
  <c r="H3667" i="1"/>
  <c r="G3667" i="1"/>
  <c r="F3667" i="1"/>
  <c r="E3667" i="1"/>
  <c r="D3667" i="1"/>
  <c r="C3667" i="1"/>
  <c r="B3667" i="1"/>
  <c r="A3667" i="1"/>
  <c r="K3666" i="1"/>
  <c r="J3666" i="1"/>
  <c r="I3666" i="1"/>
  <c r="H3666" i="1"/>
  <c r="G3666" i="1"/>
  <c r="F3666" i="1"/>
  <c r="E3666" i="1"/>
  <c r="D3666" i="1"/>
  <c r="C3666" i="1"/>
  <c r="B3666" i="1"/>
  <c r="A3666" i="1"/>
  <c r="K3665" i="1"/>
  <c r="J3665" i="1"/>
  <c r="I3665" i="1"/>
  <c r="H3665" i="1"/>
  <c r="G3665" i="1"/>
  <c r="F3665" i="1"/>
  <c r="E3665" i="1"/>
  <c r="D3665" i="1"/>
  <c r="C3665" i="1"/>
  <c r="B3665" i="1"/>
  <c r="A3665" i="1"/>
  <c r="K3664" i="1"/>
  <c r="J3664" i="1"/>
  <c r="I3664" i="1"/>
  <c r="H3664" i="1"/>
  <c r="G3664" i="1"/>
  <c r="F3664" i="1"/>
  <c r="E3664" i="1"/>
  <c r="D3664" i="1"/>
  <c r="C3664" i="1"/>
  <c r="B3664" i="1"/>
  <c r="A3664" i="1"/>
  <c r="K3663" i="1"/>
  <c r="J3663" i="1"/>
  <c r="I3663" i="1"/>
  <c r="H3663" i="1"/>
  <c r="G3663" i="1"/>
  <c r="F3663" i="1"/>
  <c r="E3663" i="1"/>
  <c r="D3663" i="1"/>
  <c r="C3663" i="1"/>
  <c r="B3663" i="1"/>
  <c r="A3663" i="1"/>
  <c r="K3662" i="1"/>
  <c r="J3662" i="1"/>
  <c r="I3662" i="1"/>
  <c r="H3662" i="1"/>
  <c r="G3662" i="1"/>
  <c r="F3662" i="1"/>
  <c r="E3662" i="1"/>
  <c r="D3662" i="1"/>
  <c r="C3662" i="1"/>
  <c r="B3662" i="1"/>
  <c r="A3662" i="1"/>
  <c r="K3661" i="1"/>
  <c r="J3661" i="1"/>
  <c r="I3661" i="1"/>
  <c r="H3661" i="1"/>
  <c r="G3661" i="1"/>
  <c r="F3661" i="1"/>
  <c r="E3661" i="1"/>
  <c r="D3661" i="1"/>
  <c r="C3661" i="1"/>
  <c r="B3661" i="1"/>
  <c r="A3661" i="1"/>
  <c r="K3660" i="1"/>
  <c r="J3660" i="1"/>
  <c r="I3660" i="1"/>
  <c r="H3660" i="1"/>
  <c r="G3660" i="1"/>
  <c r="F3660" i="1"/>
  <c r="E3660" i="1"/>
  <c r="D3660" i="1"/>
  <c r="C3660" i="1"/>
  <c r="B3660" i="1"/>
  <c r="A3660" i="1"/>
  <c r="K3659" i="1"/>
  <c r="J3659" i="1"/>
  <c r="I3659" i="1"/>
  <c r="H3659" i="1"/>
  <c r="G3659" i="1"/>
  <c r="F3659" i="1"/>
  <c r="E3659" i="1"/>
  <c r="D3659" i="1"/>
  <c r="C3659" i="1"/>
  <c r="B3659" i="1"/>
  <c r="A3659" i="1"/>
  <c r="K3658" i="1"/>
  <c r="J3658" i="1"/>
  <c r="I3658" i="1"/>
  <c r="H3658" i="1"/>
  <c r="G3658" i="1"/>
  <c r="F3658" i="1"/>
  <c r="E3658" i="1"/>
  <c r="D3658" i="1"/>
  <c r="C3658" i="1"/>
  <c r="B3658" i="1"/>
  <c r="A3658" i="1"/>
  <c r="K3657" i="1"/>
  <c r="J3657" i="1"/>
  <c r="I3657" i="1"/>
  <c r="H3657" i="1"/>
  <c r="G3657" i="1"/>
  <c r="F3657" i="1"/>
  <c r="E3657" i="1"/>
  <c r="D3657" i="1"/>
  <c r="C3657" i="1"/>
  <c r="B3657" i="1"/>
  <c r="A3657" i="1"/>
  <c r="K3656" i="1"/>
  <c r="J3656" i="1"/>
  <c r="I3656" i="1"/>
  <c r="H3656" i="1"/>
  <c r="G3656" i="1"/>
  <c r="F3656" i="1"/>
  <c r="E3656" i="1"/>
  <c r="D3656" i="1"/>
  <c r="C3656" i="1"/>
  <c r="B3656" i="1"/>
  <c r="A3656" i="1"/>
  <c r="K3655" i="1"/>
  <c r="J3655" i="1"/>
  <c r="I3655" i="1"/>
  <c r="H3655" i="1"/>
  <c r="G3655" i="1"/>
  <c r="F3655" i="1"/>
  <c r="E3655" i="1"/>
  <c r="D3655" i="1"/>
  <c r="C3655" i="1"/>
  <c r="B3655" i="1"/>
  <c r="A3655" i="1"/>
  <c r="K3654" i="1"/>
  <c r="J3654" i="1"/>
  <c r="I3654" i="1"/>
  <c r="H3654" i="1"/>
  <c r="G3654" i="1"/>
  <c r="F3654" i="1"/>
  <c r="E3654" i="1"/>
  <c r="D3654" i="1"/>
  <c r="C3654" i="1"/>
  <c r="B3654" i="1"/>
  <c r="A3654" i="1"/>
  <c r="K3653" i="1"/>
  <c r="J3653" i="1"/>
  <c r="I3653" i="1"/>
  <c r="H3653" i="1"/>
  <c r="G3653" i="1"/>
  <c r="F3653" i="1"/>
  <c r="E3653" i="1"/>
  <c r="D3653" i="1"/>
  <c r="C3653" i="1"/>
  <c r="B3653" i="1"/>
  <c r="A3653" i="1"/>
  <c r="K3652" i="1"/>
  <c r="J3652" i="1"/>
  <c r="I3652" i="1"/>
  <c r="H3652" i="1"/>
  <c r="G3652" i="1"/>
  <c r="F3652" i="1"/>
  <c r="E3652" i="1"/>
  <c r="D3652" i="1"/>
  <c r="C3652" i="1"/>
  <c r="B3652" i="1"/>
  <c r="A3652" i="1"/>
  <c r="K3651" i="1"/>
  <c r="J3651" i="1"/>
  <c r="I3651" i="1"/>
  <c r="H3651" i="1"/>
  <c r="G3651" i="1"/>
  <c r="F3651" i="1"/>
  <c r="E3651" i="1"/>
  <c r="D3651" i="1"/>
  <c r="C3651" i="1"/>
  <c r="B3651" i="1"/>
  <c r="A3651" i="1"/>
  <c r="K3650" i="1"/>
  <c r="J3650" i="1"/>
  <c r="I3650" i="1"/>
  <c r="H3650" i="1"/>
  <c r="G3650" i="1"/>
  <c r="F3650" i="1"/>
  <c r="E3650" i="1"/>
  <c r="D3650" i="1"/>
  <c r="C3650" i="1"/>
  <c r="B3650" i="1"/>
  <c r="A3650" i="1"/>
  <c r="K3649" i="1"/>
  <c r="J3649" i="1"/>
  <c r="I3649" i="1"/>
  <c r="H3649" i="1"/>
  <c r="G3649" i="1"/>
  <c r="F3649" i="1"/>
  <c r="E3649" i="1"/>
  <c r="D3649" i="1"/>
  <c r="C3649" i="1"/>
  <c r="B3649" i="1"/>
  <c r="A3649" i="1"/>
  <c r="K3648" i="1"/>
  <c r="J3648" i="1"/>
  <c r="I3648" i="1"/>
  <c r="H3648" i="1"/>
  <c r="G3648" i="1"/>
  <c r="F3648" i="1"/>
  <c r="E3648" i="1"/>
  <c r="D3648" i="1"/>
  <c r="C3648" i="1"/>
  <c r="B3648" i="1"/>
  <c r="A3648" i="1"/>
  <c r="K3647" i="1"/>
  <c r="J3647" i="1"/>
  <c r="I3647" i="1"/>
  <c r="H3647" i="1"/>
  <c r="G3647" i="1"/>
  <c r="F3647" i="1"/>
  <c r="E3647" i="1"/>
  <c r="D3647" i="1"/>
  <c r="C3647" i="1"/>
  <c r="B3647" i="1"/>
  <c r="A3647" i="1"/>
  <c r="K3646" i="1"/>
  <c r="J3646" i="1"/>
  <c r="I3646" i="1"/>
  <c r="H3646" i="1"/>
  <c r="G3646" i="1"/>
  <c r="F3646" i="1"/>
  <c r="E3646" i="1"/>
  <c r="D3646" i="1"/>
  <c r="C3646" i="1"/>
  <c r="B3646" i="1"/>
  <c r="A3646" i="1"/>
  <c r="K3645" i="1"/>
  <c r="J3645" i="1"/>
  <c r="I3645" i="1"/>
  <c r="H3645" i="1"/>
  <c r="G3645" i="1"/>
  <c r="F3645" i="1"/>
  <c r="E3645" i="1"/>
  <c r="D3645" i="1"/>
  <c r="C3645" i="1"/>
  <c r="B3645" i="1"/>
  <c r="A3645" i="1"/>
  <c r="K3644" i="1"/>
  <c r="J3644" i="1"/>
  <c r="I3644" i="1"/>
  <c r="H3644" i="1"/>
  <c r="G3644" i="1"/>
  <c r="F3644" i="1"/>
  <c r="E3644" i="1"/>
  <c r="D3644" i="1"/>
  <c r="C3644" i="1"/>
  <c r="B3644" i="1"/>
  <c r="A3644" i="1"/>
  <c r="K3643" i="1"/>
  <c r="J3643" i="1"/>
  <c r="I3643" i="1"/>
  <c r="H3643" i="1"/>
  <c r="G3643" i="1"/>
  <c r="F3643" i="1"/>
  <c r="E3643" i="1"/>
  <c r="D3643" i="1"/>
  <c r="C3643" i="1"/>
  <c r="B3643" i="1"/>
  <c r="A3643" i="1"/>
  <c r="K3642" i="1"/>
  <c r="J3642" i="1"/>
  <c r="I3642" i="1"/>
  <c r="H3642" i="1"/>
  <c r="G3642" i="1"/>
  <c r="F3642" i="1"/>
  <c r="E3642" i="1"/>
  <c r="D3642" i="1"/>
  <c r="C3642" i="1"/>
  <c r="B3642" i="1"/>
  <c r="A3642" i="1"/>
  <c r="K3641" i="1"/>
  <c r="J3641" i="1"/>
  <c r="I3641" i="1"/>
  <c r="H3641" i="1"/>
  <c r="G3641" i="1"/>
  <c r="F3641" i="1"/>
  <c r="E3641" i="1"/>
  <c r="D3641" i="1"/>
  <c r="C3641" i="1"/>
  <c r="B3641" i="1"/>
  <c r="A3641" i="1"/>
  <c r="K3640" i="1"/>
  <c r="J3640" i="1"/>
  <c r="I3640" i="1"/>
  <c r="H3640" i="1"/>
  <c r="G3640" i="1"/>
  <c r="F3640" i="1"/>
  <c r="E3640" i="1"/>
  <c r="D3640" i="1"/>
  <c r="C3640" i="1"/>
  <c r="B3640" i="1"/>
  <c r="A3640" i="1"/>
  <c r="K3639" i="1"/>
  <c r="J3639" i="1"/>
  <c r="I3639" i="1"/>
  <c r="H3639" i="1"/>
  <c r="G3639" i="1"/>
  <c r="F3639" i="1"/>
  <c r="E3639" i="1"/>
  <c r="D3639" i="1"/>
  <c r="C3639" i="1"/>
  <c r="B3639" i="1"/>
  <c r="A3639" i="1"/>
  <c r="K3638" i="1"/>
  <c r="J3638" i="1"/>
  <c r="I3638" i="1"/>
  <c r="H3638" i="1"/>
  <c r="G3638" i="1"/>
  <c r="F3638" i="1"/>
  <c r="E3638" i="1"/>
  <c r="D3638" i="1"/>
  <c r="C3638" i="1"/>
  <c r="B3638" i="1"/>
  <c r="A3638" i="1"/>
  <c r="K3637" i="1"/>
  <c r="J3637" i="1"/>
  <c r="I3637" i="1"/>
  <c r="H3637" i="1"/>
  <c r="G3637" i="1"/>
  <c r="F3637" i="1"/>
  <c r="E3637" i="1"/>
  <c r="D3637" i="1"/>
  <c r="C3637" i="1"/>
  <c r="B3637" i="1"/>
  <c r="A3637" i="1"/>
  <c r="K3636" i="1"/>
  <c r="J3636" i="1"/>
  <c r="I3636" i="1"/>
  <c r="H3636" i="1"/>
  <c r="G3636" i="1"/>
  <c r="F3636" i="1"/>
  <c r="E3636" i="1"/>
  <c r="D3636" i="1"/>
  <c r="C3636" i="1"/>
  <c r="B3636" i="1"/>
  <c r="A3636" i="1"/>
  <c r="K3635" i="1"/>
  <c r="J3635" i="1"/>
  <c r="I3635" i="1"/>
  <c r="H3635" i="1"/>
  <c r="G3635" i="1"/>
  <c r="F3635" i="1"/>
  <c r="E3635" i="1"/>
  <c r="D3635" i="1"/>
  <c r="C3635" i="1"/>
  <c r="B3635" i="1"/>
  <c r="A3635" i="1"/>
  <c r="K3634" i="1"/>
  <c r="J3634" i="1"/>
  <c r="I3634" i="1"/>
  <c r="H3634" i="1"/>
  <c r="G3634" i="1"/>
  <c r="F3634" i="1"/>
  <c r="E3634" i="1"/>
  <c r="D3634" i="1"/>
  <c r="C3634" i="1"/>
  <c r="B3634" i="1"/>
  <c r="A3634" i="1"/>
  <c r="K3633" i="1"/>
  <c r="J3633" i="1"/>
  <c r="I3633" i="1"/>
  <c r="H3633" i="1"/>
  <c r="G3633" i="1"/>
  <c r="F3633" i="1"/>
  <c r="E3633" i="1"/>
  <c r="D3633" i="1"/>
  <c r="C3633" i="1"/>
  <c r="B3633" i="1"/>
  <c r="A3633" i="1"/>
  <c r="K3632" i="1"/>
  <c r="J3632" i="1"/>
  <c r="I3632" i="1"/>
  <c r="H3632" i="1"/>
  <c r="G3632" i="1"/>
  <c r="F3632" i="1"/>
  <c r="E3632" i="1"/>
  <c r="D3632" i="1"/>
  <c r="C3632" i="1"/>
  <c r="B3632" i="1"/>
  <c r="A3632" i="1"/>
  <c r="K3631" i="1"/>
  <c r="J3631" i="1"/>
  <c r="I3631" i="1"/>
  <c r="H3631" i="1"/>
  <c r="G3631" i="1"/>
  <c r="F3631" i="1"/>
  <c r="E3631" i="1"/>
  <c r="D3631" i="1"/>
  <c r="C3631" i="1"/>
  <c r="B3631" i="1"/>
  <c r="A3631" i="1"/>
  <c r="K3630" i="1"/>
  <c r="J3630" i="1"/>
  <c r="I3630" i="1"/>
  <c r="H3630" i="1"/>
  <c r="G3630" i="1"/>
  <c r="F3630" i="1"/>
  <c r="E3630" i="1"/>
  <c r="D3630" i="1"/>
  <c r="C3630" i="1"/>
  <c r="B3630" i="1"/>
  <c r="A3630" i="1"/>
  <c r="K3629" i="1"/>
  <c r="J3629" i="1"/>
  <c r="I3629" i="1"/>
  <c r="H3629" i="1"/>
  <c r="G3629" i="1"/>
  <c r="F3629" i="1"/>
  <c r="E3629" i="1"/>
  <c r="D3629" i="1"/>
  <c r="C3629" i="1"/>
  <c r="B3629" i="1"/>
  <c r="A3629" i="1"/>
  <c r="K3628" i="1"/>
  <c r="J3628" i="1"/>
  <c r="I3628" i="1"/>
  <c r="H3628" i="1"/>
  <c r="G3628" i="1"/>
  <c r="F3628" i="1"/>
  <c r="E3628" i="1"/>
  <c r="D3628" i="1"/>
  <c r="C3628" i="1"/>
  <c r="B3628" i="1"/>
  <c r="A3628" i="1"/>
  <c r="K3627" i="1"/>
  <c r="J3627" i="1"/>
  <c r="I3627" i="1"/>
  <c r="H3627" i="1"/>
  <c r="G3627" i="1"/>
  <c r="F3627" i="1"/>
  <c r="E3627" i="1"/>
  <c r="D3627" i="1"/>
  <c r="C3627" i="1"/>
  <c r="B3627" i="1"/>
  <c r="A3627" i="1"/>
  <c r="K3626" i="1"/>
  <c r="J3626" i="1"/>
  <c r="I3626" i="1"/>
  <c r="H3626" i="1"/>
  <c r="G3626" i="1"/>
  <c r="F3626" i="1"/>
  <c r="E3626" i="1"/>
  <c r="D3626" i="1"/>
  <c r="C3626" i="1"/>
  <c r="B3626" i="1"/>
  <c r="A3626" i="1"/>
  <c r="K3625" i="1"/>
  <c r="J3625" i="1"/>
  <c r="I3625" i="1"/>
  <c r="H3625" i="1"/>
  <c r="G3625" i="1"/>
  <c r="F3625" i="1"/>
  <c r="E3625" i="1"/>
  <c r="D3625" i="1"/>
  <c r="C3625" i="1"/>
  <c r="B3625" i="1"/>
  <c r="A3625" i="1"/>
  <c r="K3624" i="1"/>
  <c r="J3624" i="1"/>
  <c r="I3624" i="1"/>
  <c r="H3624" i="1"/>
  <c r="G3624" i="1"/>
  <c r="F3624" i="1"/>
  <c r="E3624" i="1"/>
  <c r="D3624" i="1"/>
  <c r="C3624" i="1"/>
  <c r="B3624" i="1"/>
  <c r="A3624" i="1"/>
  <c r="K3623" i="1"/>
  <c r="J3623" i="1"/>
  <c r="I3623" i="1"/>
  <c r="H3623" i="1"/>
  <c r="G3623" i="1"/>
  <c r="F3623" i="1"/>
  <c r="E3623" i="1"/>
  <c r="D3623" i="1"/>
  <c r="C3623" i="1"/>
  <c r="B3623" i="1"/>
  <c r="A3623" i="1"/>
  <c r="K3622" i="1"/>
  <c r="J3622" i="1"/>
  <c r="I3622" i="1"/>
  <c r="H3622" i="1"/>
  <c r="G3622" i="1"/>
  <c r="F3622" i="1"/>
  <c r="E3622" i="1"/>
  <c r="D3622" i="1"/>
  <c r="C3622" i="1"/>
  <c r="B3622" i="1"/>
  <c r="A3622" i="1"/>
  <c r="K3621" i="1"/>
  <c r="J3621" i="1"/>
  <c r="I3621" i="1"/>
  <c r="H3621" i="1"/>
  <c r="G3621" i="1"/>
  <c r="F3621" i="1"/>
  <c r="E3621" i="1"/>
  <c r="D3621" i="1"/>
  <c r="C3621" i="1"/>
  <c r="B3621" i="1"/>
  <c r="A3621" i="1"/>
  <c r="K3620" i="1"/>
  <c r="J3620" i="1"/>
  <c r="I3620" i="1"/>
  <c r="H3620" i="1"/>
  <c r="G3620" i="1"/>
  <c r="F3620" i="1"/>
  <c r="E3620" i="1"/>
  <c r="D3620" i="1"/>
  <c r="C3620" i="1"/>
  <c r="B3620" i="1"/>
  <c r="A3620" i="1"/>
  <c r="K3619" i="1"/>
  <c r="J3619" i="1"/>
  <c r="I3619" i="1"/>
  <c r="H3619" i="1"/>
  <c r="G3619" i="1"/>
  <c r="F3619" i="1"/>
  <c r="E3619" i="1"/>
  <c r="D3619" i="1"/>
  <c r="C3619" i="1"/>
  <c r="B3619" i="1"/>
  <c r="A3619" i="1"/>
  <c r="K3618" i="1"/>
  <c r="J3618" i="1"/>
  <c r="I3618" i="1"/>
  <c r="H3618" i="1"/>
  <c r="G3618" i="1"/>
  <c r="F3618" i="1"/>
  <c r="E3618" i="1"/>
  <c r="D3618" i="1"/>
  <c r="C3618" i="1"/>
  <c r="B3618" i="1"/>
  <c r="A3618" i="1"/>
  <c r="K3617" i="1"/>
  <c r="J3617" i="1"/>
  <c r="I3617" i="1"/>
  <c r="H3617" i="1"/>
  <c r="G3617" i="1"/>
  <c r="F3617" i="1"/>
  <c r="E3617" i="1"/>
  <c r="D3617" i="1"/>
  <c r="C3617" i="1"/>
  <c r="B3617" i="1"/>
  <c r="A3617" i="1"/>
  <c r="K3616" i="1"/>
  <c r="J3616" i="1"/>
  <c r="I3616" i="1"/>
  <c r="H3616" i="1"/>
  <c r="G3616" i="1"/>
  <c r="F3616" i="1"/>
  <c r="E3616" i="1"/>
  <c r="D3616" i="1"/>
  <c r="C3616" i="1"/>
  <c r="B3616" i="1"/>
  <c r="A3616" i="1"/>
  <c r="K3615" i="1"/>
  <c r="J3615" i="1"/>
  <c r="I3615" i="1"/>
  <c r="H3615" i="1"/>
  <c r="G3615" i="1"/>
  <c r="F3615" i="1"/>
  <c r="E3615" i="1"/>
  <c r="D3615" i="1"/>
  <c r="C3615" i="1"/>
  <c r="B3615" i="1"/>
  <c r="A3615" i="1"/>
  <c r="K3614" i="1"/>
  <c r="J3614" i="1"/>
  <c r="I3614" i="1"/>
  <c r="H3614" i="1"/>
  <c r="G3614" i="1"/>
  <c r="F3614" i="1"/>
  <c r="E3614" i="1"/>
  <c r="D3614" i="1"/>
  <c r="C3614" i="1"/>
  <c r="B3614" i="1"/>
  <c r="A3614" i="1"/>
  <c r="K3613" i="1"/>
  <c r="J3613" i="1"/>
  <c r="I3613" i="1"/>
  <c r="H3613" i="1"/>
  <c r="G3613" i="1"/>
  <c r="F3613" i="1"/>
  <c r="E3613" i="1"/>
  <c r="D3613" i="1"/>
  <c r="C3613" i="1"/>
  <c r="B3613" i="1"/>
  <c r="A3613" i="1"/>
  <c r="K3612" i="1"/>
  <c r="J3612" i="1"/>
  <c r="I3612" i="1"/>
  <c r="H3612" i="1"/>
  <c r="G3612" i="1"/>
  <c r="F3612" i="1"/>
  <c r="E3612" i="1"/>
  <c r="D3612" i="1"/>
  <c r="C3612" i="1"/>
  <c r="B3612" i="1"/>
  <c r="A3612" i="1"/>
  <c r="K3611" i="1"/>
  <c r="J3611" i="1"/>
  <c r="I3611" i="1"/>
  <c r="H3611" i="1"/>
  <c r="G3611" i="1"/>
  <c r="F3611" i="1"/>
  <c r="E3611" i="1"/>
  <c r="D3611" i="1"/>
  <c r="C3611" i="1"/>
  <c r="B3611" i="1"/>
  <c r="A3611" i="1"/>
  <c r="K3610" i="1"/>
  <c r="J3610" i="1"/>
  <c r="I3610" i="1"/>
  <c r="H3610" i="1"/>
  <c r="G3610" i="1"/>
  <c r="F3610" i="1"/>
  <c r="E3610" i="1"/>
  <c r="D3610" i="1"/>
  <c r="C3610" i="1"/>
  <c r="B3610" i="1"/>
  <c r="A3610" i="1"/>
  <c r="K3609" i="1"/>
  <c r="J3609" i="1"/>
  <c r="I3609" i="1"/>
  <c r="H3609" i="1"/>
  <c r="G3609" i="1"/>
  <c r="F3609" i="1"/>
  <c r="E3609" i="1"/>
  <c r="D3609" i="1"/>
  <c r="C3609" i="1"/>
  <c r="B3609" i="1"/>
  <c r="A3609" i="1"/>
  <c r="K3608" i="1"/>
  <c r="J3608" i="1"/>
  <c r="I3608" i="1"/>
  <c r="H3608" i="1"/>
  <c r="G3608" i="1"/>
  <c r="F3608" i="1"/>
  <c r="E3608" i="1"/>
  <c r="D3608" i="1"/>
  <c r="C3608" i="1"/>
  <c r="B3608" i="1"/>
  <c r="A3608" i="1"/>
  <c r="K3607" i="1"/>
  <c r="J3607" i="1"/>
  <c r="I3607" i="1"/>
  <c r="H3607" i="1"/>
  <c r="G3607" i="1"/>
  <c r="F3607" i="1"/>
  <c r="E3607" i="1"/>
  <c r="D3607" i="1"/>
  <c r="C3607" i="1"/>
  <c r="B3607" i="1"/>
  <c r="A3607" i="1"/>
  <c r="K3606" i="1"/>
  <c r="J3606" i="1"/>
  <c r="I3606" i="1"/>
  <c r="H3606" i="1"/>
  <c r="G3606" i="1"/>
  <c r="F3606" i="1"/>
  <c r="E3606" i="1"/>
  <c r="D3606" i="1"/>
  <c r="C3606" i="1"/>
  <c r="B3606" i="1"/>
  <c r="A3606" i="1"/>
  <c r="K3605" i="1"/>
  <c r="J3605" i="1"/>
  <c r="I3605" i="1"/>
  <c r="H3605" i="1"/>
  <c r="G3605" i="1"/>
  <c r="F3605" i="1"/>
  <c r="E3605" i="1"/>
  <c r="D3605" i="1"/>
  <c r="C3605" i="1"/>
  <c r="B3605" i="1"/>
  <c r="A3605" i="1"/>
  <c r="K3604" i="1"/>
  <c r="J3604" i="1"/>
  <c r="I3604" i="1"/>
  <c r="H3604" i="1"/>
  <c r="G3604" i="1"/>
  <c r="F3604" i="1"/>
  <c r="E3604" i="1"/>
  <c r="D3604" i="1"/>
  <c r="C3604" i="1"/>
  <c r="B3604" i="1"/>
  <c r="A3604" i="1"/>
  <c r="K3603" i="1"/>
  <c r="J3603" i="1"/>
  <c r="I3603" i="1"/>
  <c r="H3603" i="1"/>
  <c r="G3603" i="1"/>
  <c r="F3603" i="1"/>
  <c r="E3603" i="1"/>
  <c r="D3603" i="1"/>
  <c r="C3603" i="1"/>
  <c r="B3603" i="1"/>
  <c r="A3603" i="1"/>
  <c r="K3602" i="1"/>
  <c r="J3602" i="1"/>
  <c r="I3602" i="1"/>
  <c r="H3602" i="1"/>
  <c r="G3602" i="1"/>
  <c r="F3602" i="1"/>
  <c r="E3602" i="1"/>
  <c r="D3602" i="1"/>
  <c r="C3602" i="1"/>
  <c r="B3602" i="1"/>
  <c r="A3602" i="1"/>
  <c r="K3601" i="1"/>
  <c r="J3601" i="1"/>
  <c r="I3601" i="1"/>
  <c r="H3601" i="1"/>
  <c r="G3601" i="1"/>
  <c r="F3601" i="1"/>
  <c r="E3601" i="1"/>
  <c r="D3601" i="1"/>
  <c r="C3601" i="1"/>
  <c r="B3601" i="1"/>
  <c r="A3601" i="1"/>
  <c r="K3600" i="1"/>
  <c r="J3600" i="1"/>
  <c r="I3600" i="1"/>
  <c r="H3600" i="1"/>
  <c r="G3600" i="1"/>
  <c r="F3600" i="1"/>
  <c r="E3600" i="1"/>
  <c r="D3600" i="1"/>
  <c r="C3600" i="1"/>
  <c r="B3600" i="1"/>
  <c r="A3600" i="1"/>
  <c r="K3599" i="1"/>
  <c r="J3599" i="1"/>
  <c r="I3599" i="1"/>
  <c r="H3599" i="1"/>
  <c r="G3599" i="1"/>
  <c r="F3599" i="1"/>
  <c r="E3599" i="1"/>
  <c r="D3599" i="1"/>
  <c r="C3599" i="1"/>
  <c r="B3599" i="1"/>
  <c r="A3599" i="1"/>
  <c r="K3598" i="1"/>
  <c r="J3598" i="1"/>
  <c r="I3598" i="1"/>
  <c r="H3598" i="1"/>
  <c r="G3598" i="1"/>
  <c r="F3598" i="1"/>
  <c r="E3598" i="1"/>
  <c r="D3598" i="1"/>
  <c r="C3598" i="1"/>
  <c r="B3598" i="1"/>
  <c r="A3598" i="1"/>
  <c r="K3597" i="1"/>
  <c r="J3597" i="1"/>
  <c r="I3597" i="1"/>
  <c r="H3597" i="1"/>
  <c r="G3597" i="1"/>
  <c r="F3597" i="1"/>
  <c r="E3597" i="1"/>
  <c r="D3597" i="1"/>
  <c r="C3597" i="1"/>
  <c r="B3597" i="1"/>
  <c r="A3597" i="1"/>
  <c r="K3596" i="1"/>
  <c r="J3596" i="1"/>
  <c r="I3596" i="1"/>
  <c r="H3596" i="1"/>
  <c r="G3596" i="1"/>
  <c r="F3596" i="1"/>
  <c r="E3596" i="1"/>
  <c r="D3596" i="1"/>
  <c r="C3596" i="1"/>
  <c r="B3596" i="1"/>
  <c r="A3596" i="1"/>
  <c r="K3595" i="1"/>
  <c r="J3595" i="1"/>
  <c r="I3595" i="1"/>
  <c r="H3595" i="1"/>
  <c r="G3595" i="1"/>
  <c r="F3595" i="1"/>
  <c r="E3595" i="1"/>
  <c r="D3595" i="1"/>
  <c r="C3595" i="1"/>
  <c r="B3595" i="1"/>
  <c r="A3595" i="1"/>
  <c r="K3594" i="1"/>
  <c r="J3594" i="1"/>
  <c r="I3594" i="1"/>
  <c r="H3594" i="1"/>
  <c r="G3594" i="1"/>
  <c r="F3594" i="1"/>
  <c r="E3594" i="1"/>
  <c r="D3594" i="1"/>
  <c r="C3594" i="1"/>
  <c r="B3594" i="1"/>
  <c r="A3594" i="1"/>
  <c r="K3593" i="1"/>
  <c r="J3593" i="1"/>
  <c r="I3593" i="1"/>
  <c r="H3593" i="1"/>
  <c r="G3593" i="1"/>
  <c r="F3593" i="1"/>
  <c r="E3593" i="1"/>
  <c r="D3593" i="1"/>
  <c r="C3593" i="1"/>
  <c r="B3593" i="1"/>
  <c r="A3593" i="1"/>
  <c r="K3592" i="1"/>
  <c r="J3592" i="1"/>
  <c r="I3592" i="1"/>
  <c r="H3592" i="1"/>
  <c r="G3592" i="1"/>
  <c r="F3592" i="1"/>
  <c r="E3592" i="1"/>
  <c r="D3592" i="1"/>
  <c r="C3592" i="1"/>
  <c r="B3592" i="1"/>
  <c r="A3592" i="1"/>
  <c r="K3591" i="1"/>
  <c r="J3591" i="1"/>
  <c r="I3591" i="1"/>
  <c r="H3591" i="1"/>
  <c r="G3591" i="1"/>
  <c r="F3591" i="1"/>
  <c r="E3591" i="1"/>
  <c r="D3591" i="1"/>
  <c r="C3591" i="1"/>
  <c r="B3591" i="1"/>
  <c r="A3591" i="1"/>
  <c r="K3590" i="1"/>
  <c r="J3590" i="1"/>
  <c r="I3590" i="1"/>
  <c r="H3590" i="1"/>
  <c r="G3590" i="1"/>
  <c r="F3590" i="1"/>
  <c r="E3590" i="1"/>
  <c r="D3590" i="1"/>
  <c r="C3590" i="1"/>
  <c r="B3590" i="1"/>
  <c r="A3590" i="1"/>
  <c r="K3589" i="1"/>
  <c r="J3589" i="1"/>
  <c r="I3589" i="1"/>
  <c r="H3589" i="1"/>
  <c r="G3589" i="1"/>
  <c r="F3589" i="1"/>
  <c r="E3589" i="1"/>
  <c r="D3589" i="1"/>
  <c r="C3589" i="1"/>
  <c r="B3589" i="1"/>
  <c r="A3589" i="1"/>
  <c r="K3588" i="1"/>
  <c r="J3588" i="1"/>
  <c r="I3588" i="1"/>
  <c r="H3588" i="1"/>
  <c r="G3588" i="1"/>
  <c r="F3588" i="1"/>
  <c r="E3588" i="1"/>
  <c r="D3588" i="1"/>
  <c r="C3588" i="1"/>
  <c r="B3588" i="1"/>
  <c r="A3588" i="1"/>
  <c r="K3587" i="1"/>
  <c r="J3587" i="1"/>
  <c r="I3587" i="1"/>
  <c r="H3587" i="1"/>
  <c r="G3587" i="1"/>
  <c r="F3587" i="1"/>
  <c r="E3587" i="1"/>
  <c r="D3587" i="1"/>
  <c r="C3587" i="1"/>
  <c r="B3587" i="1"/>
  <c r="A3587" i="1"/>
  <c r="K3586" i="1"/>
  <c r="J3586" i="1"/>
  <c r="I3586" i="1"/>
  <c r="H3586" i="1"/>
  <c r="G3586" i="1"/>
  <c r="F3586" i="1"/>
  <c r="E3586" i="1"/>
  <c r="D3586" i="1"/>
  <c r="C3586" i="1"/>
  <c r="B3586" i="1"/>
  <c r="A3586" i="1"/>
  <c r="K3585" i="1"/>
  <c r="J3585" i="1"/>
  <c r="I3585" i="1"/>
  <c r="H3585" i="1"/>
  <c r="G3585" i="1"/>
  <c r="F3585" i="1"/>
  <c r="E3585" i="1"/>
  <c r="D3585" i="1"/>
  <c r="C3585" i="1"/>
  <c r="B3585" i="1"/>
  <c r="A3585" i="1"/>
  <c r="K3584" i="1"/>
  <c r="J3584" i="1"/>
  <c r="I3584" i="1"/>
  <c r="H3584" i="1"/>
  <c r="G3584" i="1"/>
  <c r="F3584" i="1"/>
  <c r="E3584" i="1"/>
  <c r="D3584" i="1"/>
  <c r="C3584" i="1"/>
  <c r="B3584" i="1"/>
  <c r="A3584" i="1"/>
  <c r="K3583" i="1"/>
  <c r="J3583" i="1"/>
  <c r="I3583" i="1"/>
  <c r="H3583" i="1"/>
  <c r="G3583" i="1"/>
  <c r="F3583" i="1"/>
  <c r="E3583" i="1"/>
  <c r="D3583" i="1"/>
  <c r="C3583" i="1"/>
  <c r="B3583" i="1"/>
  <c r="A3583" i="1"/>
  <c r="K3582" i="1"/>
  <c r="J3582" i="1"/>
  <c r="I3582" i="1"/>
  <c r="H3582" i="1"/>
  <c r="G3582" i="1"/>
  <c r="F3582" i="1"/>
  <c r="E3582" i="1"/>
  <c r="D3582" i="1"/>
  <c r="C3582" i="1"/>
  <c r="B3582" i="1"/>
  <c r="A3582" i="1"/>
  <c r="K3581" i="1"/>
  <c r="J3581" i="1"/>
  <c r="I3581" i="1"/>
  <c r="H3581" i="1"/>
  <c r="G3581" i="1"/>
  <c r="F3581" i="1"/>
  <c r="E3581" i="1"/>
  <c r="D3581" i="1"/>
  <c r="C3581" i="1"/>
  <c r="B3581" i="1"/>
  <c r="A3581" i="1"/>
  <c r="K3580" i="1"/>
  <c r="J3580" i="1"/>
  <c r="I3580" i="1"/>
  <c r="H3580" i="1"/>
  <c r="G3580" i="1"/>
  <c r="F3580" i="1"/>
  <c r="E3580" i="1"/>
  <c r="D3580" i="1"/>
  <c r="C3580" i="1"/>
  <c r="B3580" i="1"/>
  <c r="A3580" i="1"/>
  <c r="K3579" i="1"/>
  <c r="J3579" i="1"/>
  <c r="I3579" i="1"/>
  <c r="H3579" i="1"/>
  <c r="G3579" i="1"/>
  <c r="F3579" i="1"/>
  <c r="E3579" i="1"/>
  <c r="D3579" i="1"/>
  <c r="C3579" i="1"/>
  <c r="B3579" i="1"/>
  <c r="A3579" i="1"/>
  <c r="K3578" i="1"/>
  <c r="J3578" i="1"/>
  <c r="I3578" i="1"/>
  <c r="H3578" i="1"/>
  <c r="G3578" i="1"/>
  <c r="F3578" i="1"/>
  <c r="E3578" i="1"/>
  <c r="D3578" i="1"/>
  <c r="C3578" i="1"/>
  <c r="B3578" i="1"/>
  <c r="A3578" i="1"/>
  <c r="K3577" i="1"/>
  <c r="J3577" i="1"/>
  <c r="I3577" i="1"/>
  <c r="H3577" i="1"/>
  <c r="G3577" i="1"/>
  <c r="F3577" i="1"/>
  <c r="E3577" i="1"/>
  <c r="D3577" i="1"/>
  <c r="C3577" i="1"/>
  <c r="B3577" i="1"/>
  <c r="A3577" i="1"/>
  <c r="K3576" i="1"/>
  <c r="J3576" i="1"/>
  <c r="I3576" i="1"/>
  <c r="H3576" i="1"/>
  <c r="G3576" i="1"/>
  <c r="F3576" i="1"/>
  <c r="E3576" i="1"/>
  <c r="D3576" i="1"/>
  <c r="C3576" i="1"/>
  <c r="B3576" i="1"/>
  <c r="A3576" i="1"/>
  <c r="K3575" i="1"/>
  <c r="J3575" i="1"/>
  <c r="I3575" i="1"/>
  <c r="H3575" i="1"/>
  <c r="G3575" i="1"/>
  <c r="F3575" i="1"/>
  <c r="E3575" i="1"/>
  <c r="D3575" i="1"/>
  <c r="C3575" i="1"/>
  <c r="B3575" i="1"/>
  <c r="A3575" i="1"/>
  <c r="K3574" i="1"/>
  <c r="J3574" i="1"/>
  <c r="I3574" i="1"/>
  <c r="H3574" i="1"/>
  <c r="G3574" i="1"/>
  <c r="F3574" i="1"/>
  <c r="E3574" i="1"/>
  <c r="D3574" i="1"/>
  <c r="C3574" i="1"/>
  <c r="B3574" i="1"/>
  <c r="A3574" i="1"/>
  <c r="K3573" i="1"/>
  <c r="J3573" i="1"/>
  <c r="I3573" i="1"/>
  <c r="H3573" i="1"/>
  <c r="G3573" i="1"/>
  <c r="F3573" i="1"/>
  <c r="E3573" i="1"/>
  <c r="D3573" i="1"/>
  <c r="C3573" i="1"/>
  <c r="B3573" i="1"/>
  <c r="A3573" i="1"/>
  <c r="K3572" i="1"/>
  <c r="J3572" i="1"/>
  <c r="I3572" i="1"/>
  <c r="H3572" i="1"/>
  <c r="G3572" i="1"/>
  <c r="F3572" i="1"/>
  <c r="E3572" i="1"/>
  <c r="D3572" i="1"/>
  <c r="C3572" i="1"/>
  <c r="B3572" i="1"/>
  <c r="A3572" i="1"/>
  <c r="K3571" i="1"/>
  <c r="J3571" i="1"/>
  <c r="I3571" i="1"/>
  <c r="H3571" i="1"/>
  <c r="G3571" i="1"/>
  <c r="F3571" i="1"/>
  <c r="E3571" i="1"/>
  <c r="D3571" i="1"/>
  <c r="C3571" i="1"/>
  <c r="B3571" i="1"/>
  <c r="A3571" i="1"/>
  <c r="K3570" i="1"/>
  <c r="J3570" i="1"/>
  <c r="I3570" i="1"/>
  <c r="H3570" i="1"/>
  <c r="G3570" i="1"/>
  <c r="F3570" i="1"/>
  <c r="E3570" i="1"/>
  <c r="D3570" i="1"/>
  <c r="C3570" i="1"/>
  <c r="B3570" i="1"/>
  <c r="A3570" i="1"/>
  <c r="K3569" i="1"/>
  <c r="J3569" i="1"/>
  <c r="I3569" i="1"/>
  <c r="H3569" i="1"/>
  <c r="G3569" i="1"/>
  <c r="F3569" i="1"/>
  <c r="E3569" i="1"/>
  <c r="D3569" i="1"/>
  <c r="C3569" i="1"/>
  <c r="B3569" i="1"/>
  <c r="A3569" i="1"/>
  <c r="K3568" i="1"/>
  <c r="J3568" i="1"/>
  <c r="I3568" i="1"/>
  <c r="H3568" i="1"/>
  <c r="G3568" i="1"/>
  <c r="F3568" i="1"/>
  <c r="E3568" i="1"/>
  <c r="D3568" i="1"/>
  <c r="C3568" i="1"/>
  <c r="B3568" i="1"/>
  <c r="A3568" i="1"/>
  <c r="K3567" i="1"/>
  <c r="J3567" i="1"/>
  <c r="I3567" i="1"/>
  <c r="H3567" i="1"/>
  <c r="G3567" i="1"/>
  <c r="F3567" i="1"/>
  <c r="E3567" i="1"/>
  <c r="D3567" i="1"/>
  <c r="C3567" i="1"/>
  <c r="B3567" i="1"/>
  <c r="A3567" i="1"/>
  <c r="K3566" i="1"/>
  <c r="J3566" i="1"/>
  <c r="I3566" i="1"/>
  <c r="H3566" i="1"/>
  <c r="G3566" i="1"/>
  <c r="F3566" i="1"/>
  <c r="E3566" i="1"/>
  <c r="D3566" i="1"/>
  <c r="C3566" i="1"/>
  <c r="B3566" i="1"/>
  <c r="A3566" i="1"/>
  <c r="K3565" i="1"/>
  <c r="J3565" i="1"/>
  <c r="I3565" i="1"/>
  <c r="H3565" i="1"/>
  <c r="G3565" i="1"/>
  <c r="F3565" i="1"/>
  <c r="E3565" i="1"/>
  <c r="D3565" i="1"/>
  <c r="C3565" i="1"/>
  <c r="B3565" i="1"/>
  <c r="A3565" i="1"/>
  <c r="K3564" i="1"/>
  <c r="J3564" i="1"/>
  <c r="I3564" i="1"/>
  <c r="H3564" i="1"/>
  <c r="G3564" i="1"/>
  <c r="F3564" i="1"/>
  <c r="E3564" i="1"/>
  <c r="D3564" i="1"/>
  <c r="C3564" i="1"/>
  <c r="B3564" i="1"/>
  <c r="A3564" i="1"/>
  <c r="K3563" i="1"/>
  <c r="J3563" i="1"/>
  <c r="I3563" i="1"/>
  <c r="H3563" i="1"/>
  <c r="G3563" i="1"/>
  <c r="F3563" i="1"/>
  <c r="E3563" i="1"/>
  <c r="D3563" i="1"/>
  <c r="C3563" i="1"/>
  <c r="B3563" i="1"/>
  <c r="A3563" i="1"/>
  <c r="K3562" i="1"/>
  <c r="J3562" i="1"/>
  <c r="I3562" i="1"/>
  <c r="H3562" i="1"/>
  <c r="G3562" i="1"/>
  <c r="F3562" i="1"/>
  <c r="E3562" i="1"/>
  <c r="D3562" i="1"/>
  <c r="C3562" i="1"/>
  <c r="B3562" i="1"/>
  <c r="A3562" i="1"/>
  <c r="K3561" i="1"/>
  <c r="J3561" i="1"/>
  <c r="I3561" i="1"/>
  <c r="H3561" i="1"/>
  <c r="G3561" i="1"/>
  <c r="F3561" i="1"/>
  <c r="E3561" i="1"/>
  <c r="D3561" i="1"/>
  <c r="C3561" i="1"/>
  <c r="B3561" i="1"/>
  <c r="A3561" i="1"/>
  <c r="K3560" i="1"/>
  <c r="J3560" i="1"/>
  <c r="I3560" i="1"/>
  <c r="H3560" i="1"/>
  <c r="G3560" i="1"/>
  <c r="F3560" i="1"/>
  <c r="E3560" i="1"/>
  <c r="D3560" i="1"/>
  <c r="C3560" i="1"/>
  <c r="B3560" i="1"/>
  <c r="A3560" i="1"/>
  <c r="K3559" i="1"/>
  <c r="J3559" i="1"/>
  <c r="I3559" i="1"/>
  <c r="H3559" i="1"/>
  <c r="G3559" i="1"/>
  <c r="F3559" i="1"/>
  <c r="E3559" i="1"/>
  <c r="D3559" i="1"/>
  <c r="C3559" i="1"/>
  <c r="B3559" i="1"/>
  <c r="A3559" i="1"/>
  <c r="K3558" i="1"/>
  <c r="J3558" i="1"/>
  <c r="I3558" i="1"/>
  <c r="H3558" i="1"/>
  <c r="G3558" i="1"/>
  <c r="F3558" i="1"/>
  <c r="E3558" i="1"/>
  <c r="D3558" i="1"/>
  <c r="C3558" i="1"/>
  <c r="B3558" i="1"/>
  <c r="A3558" i="1"/>
  <c r="K3557" i="1"/>
  <c r="J3557" i="1"/>
  <c r="I3557" i="1"/>
  <c r="H3557" i="1"/>
  <c r="G3557" i="1"/>
  <c r="F3557" i="1"/>
  <c r="E3557" i="1"/>
  <c r="D3557" i="1"/>
  <c r="C3557" i="1"/>
  <c r="B3557" i="1"/>
  <c r="A3557" i="1"/>
  <c r="K3556" i="1"/>
  <c r="J3556" i="1"/>
  <c r="I3556" i="1"/>
  <c r="H3556" i="1"/>
  <c r="G3556" i="1"/>
  <c r="F3556" i="1"/>
  <c r="E3556" i="1"/>
  <c r="D3556" i="1"/>
  <c r="C3556" i="1"/>
  <c r="B3556" i="1"/>
  <c r="A3556" i="1"/>
  <c r="K3555" i="1"/>
  <c r="J3555" i="1"/>
  <c r="I3555" i="1"/>
  <c r="H3555" i="1"/>
  <c r="G3555" i="1"/>
  <c r="F3555" i="1"/>
  <c r="E3555" i="1"/>
  <c r="D3555" i="1"/>
  <c r="C3555" i="1"/>
  <c r="B3555" i="1"/>
  <c r="A3555" i="1"/>
  <c r="K3554" i="1"/>
  <c r="J3554" i="1"/>
  <c r="I3554" i="1"/>
  <c r="H3554" i="1"/>
  <c r="G3554" i="1"/>
  <c r="F3554" i="1"/>
  <c r="E3554" i="1"/>
  <c r="D3554" i="1"/>
  <c r="C3554" i="1"/>
  <c r="B3554" i="1"/>
  <c r="A3554" i="1"/>
  <c r="K3553" i="1"/>
  <c r="J3553" i="1"/>
  <c r="I3553" i="1"/>
  <c r="H3553" i="1"/>
  <c r="G3553" i="1"/>
  <c r="F3553" i="1"/>
  <c r="E3553" i="1"/>
  <c r="D3553" i="1"/>
  <c r="C3553" i="1"/>
  <c r="B3553" i="1"/>
  <c r="A3553" i="1"/>
  <c r="K3552" i="1"/>
  <c r="J3552" i="1"/>
  <c r="I3552" i="1"/>
  <c r="H3552" i="1"/>
  <c r="G3552" i="1"/>
  <c r="F3552" i="1"/>
  <c r="E3552" i="1"/>
  <c r="D3552" i="1"/>
  <c r="C3552" i="1"/>
  <c r="B3552" i="1"/>
  <c r="A3552" i="1"/>
  <c r="K3551" i="1"/>
  <c r="J3551" i="1"/>
  <c r="I3551" i="1"/>
  <c r="H3551" i="1"/>
  <c r="G3551" i="1"/>
  <c r="F3551" i="1"/>
  <c r="E3551" i="1"/>
  <c r="D3551" i="1"/>
  <c r="C3551" i="1"/>
  <c r="B3551" i="1"/>
  <c r="A3551" i="1"/>
  <c r="K3550" i="1"/>
  <c r="J3550" i="1"/>
  <c r="I3550" i="1"/>
  <c r="H3550" i="1"/>
  <c r="G3550" i="1"/>
  <c r="F3550" i="1"/>
  <c r="E3550" i="1"/>
  <c r="D3550" i="1"/>
  <c r="C3550" i="1"/>
  <c r="B3550" i="1"/>
  <c r="A3550" i="1"/>
  <c r="K3549" i="1"/>
  <c r="J3549" i="1"/>
  <c r="I3549" i="1"/>
  <c r="H3549" i="1"/>
  <c r="G3549" i="1"/>
  <c r="F3549" i="1"/>
  <c r="E3549" i="1"/>
  <c r="D3549" i="1"/>
  <c r="C3549" i="1"/>
  <c r="B3549" i="1"/>
  <c r="A3549" i="1"/>
  <c r="K3548" i="1"/>
  <c r="J3548" i="1"/>
  <c r="I3548" i="1"/>
  <c r="H3548" i="1"/>
  <c r="G3548" i="1"/>
  <c r="F3548" i="1"/>
  <c r="E3548" i="1"/>
  <c r="D3548" i="1"/>
  <c r="C3548" i="1"/>
  <c r="B3548" i="1"/>
  <c r="A3548" i="1"/>
  <c r="K3547" i="1"/>
  <c r="J3547" i="1"/>
  <c r="I3547" i="1"/>
  <c r="H3547" i="1"/>
  <c r="G3547" i="1"/>
  <c r="F3547" i="1"/>
  <c r="E3547" i="1"/>
  <c r="D3547" i="1"/>
  <c r="C3547" i="1"/>
  <c r="B3547" i="1"/>
  <c r="A3547" i="1"/>
  <c r="K3546" i="1"/>
  <c r="J3546" i="1"/>
  <c r="I3546" i="1"/>
  <c r="H3546" i="1"/>
  <c r="G3546" i="1"/>
  <c r="F3546" i="1"/>
  <c r="E3546" i="1"/>
  <c r="D3546" i="1"/>
  <c r="C3546" i="1"/>
  <c r="B3546" i="1"/>
  <c r="A3546" i="1"/>
  <c r="K3545" i="1"/>
  <c r="J3545" i="1"/>
  <c r="I3545" i="1"/>
  <c r="H3545" i="1"/>
  <c r="G3545" i="1"/>
  <c r="F3545" i="1"/>
  <c r="E3545" i="1"/>
  <c r="D3545" i="1"/>
  <c r="C3545" i="1"/>
  <c r="B3545" i="1"/>
  <c r="A3545" i="1"/>
  <c r="K3544" i="1"/>
  <c r="J3544" i="1"/>
  <c r="I3544" i="1"/>
  <c r="H3544" i="1"/>
  <c r="G3544" i="1"/>
  <c r="F3544" i="1"/>
  <c r="E3544" i="1"/>
  <c r="D3544" i="1"/>
  <c r="C3544" i="1"/>
  <c r="B3544" i="1"/>
  <c r="A3544" i="1"/>
  <c r="K3543" i="1"/>
  <c r="J3543" i="1"/>
  <c r="I3543" i="1"/>
  <c r="H3543" i="1"/>
  <c r="G3543" i="1"/>
  <c r="F3543" i="1"/>
  <c r="E3543" i="1"/>
  <c r="D3543" i="1"/>
  <c r="C3543" i="1"/>
  <c r="B3543" i="1"/>
  <c r="A3543" i="1"/>
  <c r="K3542" i="1"/>
  <c r="J3542" i="1"/>
  <c r="I3542" i="1"/>
  <c r="H3542" i="1"/>
  <c r="G3542" i="1"/>
  <c r="F3542" i="1"/>
  <c r="E3542" i="1"/>
  <c r="D3542" i="1"/>
  <c r="C3542" i="1"/>
  <c r="B3542" i="1"/>
  <c r="A3542" i="1"/>
  <c r="K3541" i="1"/>
  <c r="J3541" i="1"/>
  <c r="I3541" i="1"/>
  <c r="H3541" i="1"/>
  <c r="G3541" i="1"/>
  <c r="F3541" i="1"/>
  <c r="E3541" i="1"/>
  <c r="D3541" i="1"/>
  <c r="C3541" i="1"/>
  <c r="B3541" i="1"/>
  <c r="A3541" i="1"/>
  <c r="K3540" i="1"/>
  <c r="J3540" i="1"/>
  <c r="I3540" i="1"/>
  <c r="H3540" i="1"/>
  <c r="G3540" i="1"/>
  <c r="F3540" i="1"/>
  <c r="E3540" i="1"/>
  <c r="D3540" i="1"/>
  <c r="C3540" i="1"/>
  <c r="B3540" i="1"/>
  <c r="A3540" i="1"/>
  <c r="K3539" i="1"/>
  <c r="J3539" i="1"/>
  <c r="I3539" i="1"/>
  <c r="H3539" i="1"/>
  <c r="G3539" i="1"/>
  <c r="F3539" i="1"/>
  <c r="E3539" i="1"/>
  <c r="D3539" i="1"/>
  <c r="C3539" i="1"/>
  <c r="B3539" i="1"/>
  <c r="A3539" i="1"/>
  <c r="K3538" i="1"/>
  <c r="J3538" i="1"/>
  <c r="I3538" i="1"/>
  <c r="H3538" i="1"/>
  <c r="G3538" i="1"/>
  <c r="F3538" i="1"/>
  <c r="E3538" i="1"/>
  <c r="D3538" i="1"/>
  <c r="C3538" i="1"/>
  <c r="B3538" i="1"/>
  <c r="A3538" i="1"/>
  <c r="K3537" i="1"/>
  <c r="J3537" i="1"/>
  <c r="I3537" i="1"/>
  <c r="H3537" i="1"/>
  <c r="G3537" i="1"/>
  <c r="F3537" i="1"/>
  <c r="E3537" i="1"/>
  <c r="D3537" i="1"/>
  <c r="C3537" i="1"/>
  <c r="B3537" i="1"/>
  <c r="A3537" i="1"/>
  <c r="K3536" i="1"/>
  <c r="J3536" i="1"/>
  <c r="I3536" i="1"/>
  <c r="H3536" i="1"/>
  <c r="G3536" i="1"/>
  <c r="F3536" i="1"/>
  <c r="E3536" i="1"/>
  <c r="D3536" i="1"/>
  <c r="C3536" i="1"/>
  <c r="B3536" i="1"/>
  <c r="A3536" i="1"/>
  <c r="K3535" i="1"/>
  <c r="J3535" i="1"/>
  <c r="I3535" i="1"/>
  <c r="H3535" i="1"/>
  <c r="G3535" i="1"/>
  <c r="F3535" i="1"/>
  <c r="E3535" i="1"/>
  <c r="D3535" i="1"/>
  <c r="C3535" i="1"/>
  <c r="B3535" i="1"/>
  <c r="A3535" i="1"/>
  <c r="K3534" i="1"/>
  <c r="J3534" i="1"/>
  <c r="I3534" i="1"/>
  <c r="H3534" i="1"/>
  <c r="G3534" i="1"/>
  <c r="F3534" i="1"/>
  <c r="E3534" i="1"/>
  <c r="D3534" i="1"/>
  <c r="C3534" i="1"/>
  <c r="B3534" i="1"/>
  <c r="A3534" i="1"/>
  <c r="K3533" i="1"/>
  <c r="J3533" i="1"/>
  <c r="I3533" i="1"/>
  <c r="H3533" i="1"/>
  <c r="G3533" i="1"/>
  <c r="F3533" i="1"/>
  <c r="E3533" i="1"/>
  <c r="D3533" i="1"/>
  <c r="C3533" i="1"/>
  <c r="B3533" i="1"/>
  <c r="A3533" i="1"/>
  <c r="K3532" i="1"/>
  <c r="J3532" i="1"/>
  <c r="I3532" i="1"/>
  <c r="H3532" i="1"/>
  <c r="G3532" i="1"/>
  <c r="F3532" i="1"/>
  <c r="E3532" i="1"/>
  <c r="D3532" i="1"/>
  <c r="C3532" i="1"/>
  <c r="B3532" i="1"/>
  <c r="A3532" i="1"/>
  <c r="K3531" i="1"/>
  <c r="J3531" i="1"/>
  <c r="I3531" i="1"/>
  <c r="H3531" i="1"/>
  <c r="G3531" i="1"/>
  <c r="F3531" i="1"/>
  <c r="E3531" i="1"/>
  <c r="D3531" i="1"/>
  <c r="C3531" i="1"/>
  <c r="B3531" i="1"/>
  <c r="A3531" i="1"/>
  <c r="K3530" i="1"/>
  <c r="J3530" i="1"/>
  <c r="I3530" i="1"/>
  <c r="H3530" i="1"/>
  <c r="G3530" i="1"/>
  <c r="F3530" i="1"/>
  <c r="E3530" i="1"/>
  <c r="D3530" i="1"/>
  <c r="C3530" i="1"/>
  <c r="B3530" i="1"/>
  <c r="A3530" i="1"/>
  <c r="K3529" i="1"/>
  <c r="J3529" i="1"/>
  <c r="I3529" i="1"/>
  <c r="H3529" i="1"/>
  <c r="G3529" i="1"/>
  <c r="F3529" i="1"/>
  <c r="E3529" i="1"/>
  <c r="D3529" i="1"/>
  <c r="C3529" i="1"/>
  <c r="B3529" i="1"/>
  <c r="A3529" i="1"/>
  <c r="K3528" i="1"/>
  <c r="J3528" i="1"/>
  <c r="I3528" i="1"/>
  <c r="H3528" i="1"/>
  <c r="G3528" i="1"/>
  <c r="F3528" i="1"/>
  <c r="E3528" i="1"/>
  <c r="D3528" i="1"/>
  <c r="C3528" i="1"/>
  <c r="B3528" i="1"/>
  <c r="A3528" i="1"/>
  <c r="K3527" i="1"/>
  <c r="J3527" i="1"/>
  <c r="I3527" i="1"/>
  <c r="H3527" i="1"/>
  <c r="G3527" i="1"/>
  <c r="F3527" i="1"/>
  <c r="E3527" i="1"/>
  <c r="D3527" i="1"/>
  <c r="C3527" i="1"/>
  <c r="B3527" i="1"/>
  <c r="A3527" i="1"/>
  <c r="K3526" i="1"/>
  <c r="J3526" i="1"/>
  <c r="I3526" i="1"/>
  <c r="H3526" i="1"/>
  <c r="G3526" i="1"/>
  <c r="F3526" i="1"/>
  <c r="E3526" i="1"/>
  <c r="D3526" i="1"/>
  <c r="C3526" i="1"/>
  <c r="B3526" i="1"/>
  <c r="A3526" i="1"/>
  <c r="K3525" i="1"/>
  <c r="J3525" i="1"/>
  <c r="I3525" i="1"/>
  <c r="H3525" i="1"/>
  <c r="G3525" i="1"/>
  <c r="F3525" i="1"/>
  <c r="E3525" i="1"/>
  <c r="D3525" i="1"/>
  <c r="C3525" i="1"/>
  <c r="B3525" i="1"/>
  <c r="A3525" i="1"/>
  <c r="K3524" i="1"/>
  <c r="J3524" i="1"/>
  <c r="I3524" i="1"/>
  <c r="H3524" i="1"/>
  <c r="G3524" i="1"/>
  <c r="F3524" i="1"/>
  <c r="E3524" i="1"/>
  <c r="D3524" i="1"/>
  <c r="C3524" i="1"/>
  <c r="B3524" i="1"/>
  <c r="A3524" i="1"/>
  <c r="K3523" i="1"/>
  <c r="J3523" i="1"/>
  <c r="I3523" i="1"/>
  <c r="H3523" i="1"/>
  <c r="G3523" i="1"/>
  <c r="F3523" i="1"/>
  <c r="E3523" i="1"/>
  <c r="D3523" i="1"/>
  <c r="C3523" i="1"/>
  <c r="B3523" i="1"/>
  <c r="A3523" i="1"/>
  <c r="K3522" i="1"/>
  <c r="J3522" i="1"/>
  <c r="I3522" i="1"/>
  <c r="H3522" i="1"/>
  <c r="G3522" i="1"/>
  <c r="F3522" i="1"/>
  <c r="E3522" i="1"/>
  <c r="D3522" i="1"/>
  <c r="C3522" i="1"/>
  <c r="B3522" i="1"/>
  <c r="A3522" i="1"/>
  <c r="K3521" i="1"/>
  <c r="J3521" i="1"/>
  <c r="I3521" i="1"/>
  <c r="H3521" i="1"/>
  <c r="G3521" i="1"/>
  <c r="F3521" i="1"/>
  <c r="E3521" i="1"/>
  <c r="D3521" i="1"/>
  <c r="C3521" i="1"/>
  <c r="B3521" i="1"/>
  <c r="A3521" i="1"/>
  <c r="K3520" i="1"/>
  <c r="J3520" i="1"/>
  <c r="I3520" i="1"/>
  <c r="H3520" i="1"/>
  <c r="G3520" i="1"/>
  <c r="F3520" i="1"/>
  <c r="E3520" i="1"/>
  <c r="D3520" i="1"/>
  <c r="C3520" i="1"/>
  <c r="B3520" i="1"/>
  <c r="A3520" i="1"/>
  <c r="K3519" i="1"/>
  <c r="J3519" i="1"/>
  <c r="I3519" i="1"/>
  <c r="H3519" i="1"/>
  <c r="G3519" i="1"/>
  <c r="F3519" i="1"/>
  <c r="E3519" i="1"/>
  <c r="D3519" i="1"/>
  <c r="C3519" i="1"/>
  <c r="B3519" i="1"/>
  <c r="A3519" i="1"/>
  <c r="K3518" i="1"/>
  <c r="J3518" i="1"/>
  <c r="I3518" i="1"/>
  <c r="H3518" i="1"/>
  <c r="G3518" i="1"/>
  <c r="F3518" i="1"/>
  <c r="E3518" i="1"/>
  <c r="D3518" i="1"/>
  <c r="C3518" i="1"/>
  <c r="B3518" i="1"/>
  <c r="A3518" i="1"/>
  <c r="K3517" i="1"/>
  <c r="J3517" i="1"/>
  <c r="I3517" i="1"/>
  <c r="H3517" i="1"/>
  <c r="G3517" i="1"/>
  <c r="F3517" i="1"/>
  <c r="E3517" i="1"/>
  <c r="D3517" i="1"/>
  <c r="C3517" i="1"/>
  <c r="B3517" i="1"/>
  <c r="A3517" i="1"/>
  <c r="K3516" i="1"/>
  <c r="J3516" i="1"/>
  <c r="I3516" i="1"/>
  <c r="H3516" i="1"/>
  <c r="G3516" i="1"/>
  <c r="F3516" i="1"/>
  <c r="E3516" i="1"/>
  <c r="D3516" i="1"/>
  <c r="C3516" i="1"/>
  <c r="B3516" i="1"/>
  <c r="A3516" i="1"/>
  <c r="K3515" i="1"/>
  <c r="J3515" i="1"/>
  <c r="I3515" i="1"/>
  <c r="H3515" i="1"/>
  <c r="G3515" i="1"/>
  <c r="F3515" i="1"/>
  <c r="E3515" i="1"/>
  <c r="D3515" i="1"/>
  <c r="C3515" i="1"/>
  <c r="B3515" i="1"/>
  <c r="A3515" i="1"/>
  <c r="K3514" i="1"/>
  <c r="J3514" i="1"/>
  <c r="I3514" i="1"/>
  <c r="H3514" i="1"/>
  <c r="G3514" i="1"/>
  <c r="F3514" i="1"/>
  <c r="E3514" i="1"/>
  <c r="D3514" i="1"/>
  <c r="C3514" i="1"/>
  <c r="B3514" i="1"/>
  <c r="A3514" i="1"/>
  <c r="K3513" i="1"/>
  <c r="J3513" i="1"/>
  <c r="I3513" i="1"/>
  <c r="H3513" i="1"/>
  <c r="G3513" i="1"/>
  <c r="F3513" i="1"/>
  <c r="E3513" i="1"/>
  <c r="D3513" i="1"/>
  <c r="C3513" i="1"/>
  <c r="B3513" i="1"/>
  <c r="A3513" i="1"/>
  <c r="K3512" i="1"/>
  <c r="J3512" i="1"/>
  <c r="I3512" i="1"/>
  <c r="H3512" i="1"/>
  <c r="G3512" i="1"/>
  <c r="F3512" i="1"/>
  <c r="E3512" i="1"/>
  <c r="D3512" i="1"/>
  <c r="C3512" i="1"/>
  <c r="B3512" i="1"/>
  <c r="A3512" i="1"/>
  <c r="K3511" i="1"/>
  <c r="J3511" i="1"/>
  <c r="I3511" i="1"/>
  <c r="H3511" i="1"/>
  <c r="G3511" i="1"/>
  <c r="F3511" i="1"/>
  <c r="E3511" i="1"/>
  <c r="D3511" i="1"/>
  <c r="C3511" i="1"/>
  <c r="B3511" i="1"/>
  <c r="A3511" i="1"/>
  <c r="K3510" i="1"/>
  <c r="J3510" i="1"/>
  <c r="I3510" i="1"/>
  <c r="H3510" i="1"/>
  <c r="G3510" i="1"/>
  <c r="F3510" i="1"/>
  <c r="E3510" i="1"/>
  <c r="D3510" i="1"/>
  <c r="C3510" i="1"/>
  <c r="B3510" i="1"/>
  <c r="A3510" i="1"/>
  <c r="K3509" i="1"/>
  <c r="J3509" i="1"/>
  <c r="I3509" i="1"/>
  <c r="H3509" i="1"/>
  <c r="G3509" i="1"/>
  <c r="F3509" i="1"/>
  <c r="E3509" i="1"/>
  <c r="D3509" i="1"/>
  <c r="C3509" i="1"/>
  <c r="B3509" i="1"/>
  <c r="A3509" i="1"/>
  <c r="K3508" i="1"/>
  <c r="J3508" i="1"/>
  <c r="I3508" i="1"/>
  <c r="H3508" i="1"/>
  <c r="G3508" i="1"/>
  <c r="F3508" i="1"/>
  <c r="E3508" i="1"/>
  <c r="D3508" i="1"/>
  <c r="C3508" i="1"/>
  <c r="B3508" i="1"/>
  <c r="A3508" i="1"/>
  <c r="K3507" i="1"/>
  <c r="J3507" i="1"/>
  <c r="I3507" i="1"/>
  <c r="H3507" i="1"/>
  <c r="G3507" i="1"/>
  <c r="F3507" i="1"/>
  <c r="E3507" i="1"/>
  <c r="D3507" i="1"/>
  <c r="C3507" i="1"/>
  <c r="B3507" i="1"/>
  <c r="A3507" i="1"/>
  <c r="K3506" i="1"/>
  <c r="J3506" i="1"/>
  <c r="I3506" i="1"/>
  <c r="H3506" i="1"/>
  <c r="G3506" i="1"/>
  <c r="F3506" i="1"/>
  <c r="E3506" i="1"/>
  <c r="D3506" i="1"/>
  <c r="C3506" i="1"/>
  <c r="B3506" i="1"/>
  <c r="A3506" i="1"/>
  <c r="K3505" i="1"/>
  <c r="J3505" i="1"/>
  <c r="I3505" i="1"/>
  <c r="H3505" i="1"/>
  <c r="G3505" i="1"/>
  <c r="F3505" i="1"/>
  <c r="E3505" i="1"/>
  <c r="D3505" i="1"/>
  <c r="C3505" i="1"/>
  <c r="B3505" i="1"/>
  <c r="A3505" i="1"/>
  <c r="K3504" i="1"/>
  <c r="J3504" i="1"/>
  <c r="I3504" i="1"/>
  <c r="H3504" i="1"/>
  <c r="G3504" i="1"/>
  <c r="F3504" i="1"/>
  <c r="E3504" i="1"/>
  <c r="D3504" i="1"/>
  <c r="C3504" i="1"/>
  <c r="B3504" i="1"/>
  <c r="A3504" i="1"/>
  <c r="K3503" i="1"/>
  <c r="J3503" i="1"/>
  <c r="I3503" i="1"/>
  <c r="H3503" i="1"/>
  <c r="G3503" i="1"/>
  <c r="F3503" i="1"/>
  <c r="E3503" i="1"/>
  <c r="D3503" i="1"/>
  <c r="C3503" i="1"/>
  <c r="B3503" i="1"/>
  <c r="A3503" i="1"/>
  <c r="K3502" i="1"/>
  <c r="J3502" i="1"/>
  <c r="I3502" i="1"/>
  <c r="H3502" i="1"/>
  <c r="G3502" i="1"/>
  <c r="F3502" i="1"/>
  <c r="E3502" i="1"/>
  <c r="D3502" i="1"/>
  <c r="C3502" i="1"/>
  <c r="B3502" i="1"/>
  <c r="A3502" i="1"/>
  <c r="K3501" i="1"/>
  <c r="J3501" i="1"/>
  <c r="I3501" i="1"/>
  <c r="H3501" i="1"/>
  <c r="G3501" i="1"/>
  <c r="F3501" i="1"/>
  <c r="E3501" i="1"/>
  <c r="D3501" i="1"/>
  <c r="C3501" i="1"/>
  <c r="B3501" i="1"/>
  <c r="A3501" i="1"/>
  <c r="K3500" i="1"/>
  <c r="J3500" i="1"/>
  <c r="I3500" i="1"/>
  <c r="H3500" i="1"/>
  <c r="G3500" i="1"/>
  <c r="F3500" i="1"/>
  <c r="E3500" i="1"/>
  <c r="D3500" i="1"/>
  <c r="C3500" i="1"/>
  <c r="B3500" i="1"/>
  <c r="A3500" i="1"/>
  <c r="K3499" i="1"/>
  <c r="J3499" i="1"/>
  <c r="I3499" i="1"/>
  <c r="H3499" i="1"/>
  <c r="G3499" i="1"/>
  <c r="F3499" i="1"/>
  <c r="E3499" i="1"/>
  <c r="D3499" i="1"/>
  <c r="C3499" i="1"/>
  <c r="B3499" i="1"/>
  <c r="A3499" i="1"/>
  <c r="K3498" i="1"/>
  <c r="J3498" i="1"/>
  <c r="I3498" i="1"/>
  <c r="H3498" i="1"/>
  <c r="G3498" i="1"/>
  <c r="F3498" i="1"/>
  <c r="E3498" i="1"/>
  <c r="D3498" i="1"/>
  <c r="C3498" i="1"/>
  <c r="B3498" i="1"/>
  <c r="A3498" i="1"/>
  <c r="K3497" i="1"/>
  <c r="J3497" i="1"/>
  <c r="I3497" i="1"/>
  <c r="H3497" i="1"/>
  <c r="G3497" i="1"/>
  <c r="F3497" i="1"/>
  <c r="E3497" i="1"/>
  <c r="D3497" i="1"/>
  <c r="C3497" i="1"/>
  <c r="B3497" i="1"/>
  <c r="A3497" i="1"/>
  <c r="K3496" i="1"/>
  <c r="J3496" i="1"/>
  <c r="I3496" i="1"/>
  <c r="H3496" i="1"/>
  <c r="G3496" i="1"/>
  <c r="F3496" i="1"/>
  <c r="E3496" i="1"/>
  <c r="D3496" i="1"/>
  <c r="C3496" i="1"/>
  <c r="B3496" i="1"/>
  <c r="A3496" i="1"/>
  <c r="K3495" i="1"/>
  <c r="J3495" i="1"/>
  <c r="I3495" i="1"/>
  <c r="H3495" i="1"/>
  <c r="G3495" i="1"/>
  <c r="F3495" i="1"/>
  <c r="E3495" i="1"/>
  <c r="D3495" i="1"/>
  <c r="C3495" i="1"/>
  <c r="B3495" i="1"/>
  <c r="A3495" i="1"/>
  <c r="K3494" i="1"/>
  <c r="J3494" i="1"/>
  <c r="I3494" i="1"/>
  <c r="H3494" i="1"/>
  <c r="G3494" i="1"/>
  <c r="F3494" i="1"/>
  <c r="E3494" i="1"/>
  <c r="D3494" i="1"/>
  <c r="C3494" i="1"/>
  <c r="B3494" i="1"/>
  <c r="A3494" i="1"/>
  <c r="K3493" i="1"/>
  <c r="J3493" i="1"/>
  <c r="I3493" i="1"/>
  <c r="H3493" i="1"/>
  <c r="G3493" i="1"/>
  <c r="F3493" i="1"/>
  <c r="E3493" i="1"/>
  <c r="D3493" i="1"/>
  <c r="C3493" i="1"/>
  <c r="B3493" i="1"/>
  <c r="A3493" i="1"/>
  <c r="K3492" i="1"/>
  <c r="J3492" i="1"/>
  <c r="I3492" i="1"/>
  <c r="H3492" i="1"/>
  <c r="G3492" i="1"/>
  <c r="F3492" i="1"/>
  <c r="E3492" i="1"/>
  <c r="D3492" i="1"/>
  <c r="C3492" i="1"/>
  <c r="B3492" i="1"/>
  <c r="A3492" i="1"/>
  <c r="K3491" i="1"/>
  <c r="J3491" i="1"/>
  <c r="I3491" i="1"/>
  <c r="H3491" i="1"/>
  <c r="G3491" i="1"/>
  <c r="F3491" i="1"/>
  <c r="E3491" i="1"/>
  <c r="D3491" i="1"/>
  <c r="C3491" i="1"/>
  <c r="B3491" i="1"/>
  <c r="A3491" i="1"/>
  <c r="K3490" i="1"/>
  <c r="J3490" i="1"/>
  <c r="I3490" i="1"/>
  <c r="H3490" i="1"/>
  <c r="G3490" i="1"/>
  <c r="F3490" i="1"/>
  <c r="E3490" i="1"/>
  <c r="D3490" i="1"/>
  <c r="C3490" i="1"/>
  <c r="B3490" i="1"/>
  <c r="A3490" i="1"/>
  <c r="K3489" i="1"/>
  <c r="J3489" i="1"/>
  <c r="I3489" i="1"/>
  <c r="H3489" i="1"/>
  <c r="G3489" i="1"/>
  <c r="F3489" i="1"/>
  <c r="E3489" i="1"/>
  <c r="D3489" i="1"/>
  <c r="C3489" i="1"/>
  <c r="B3489" i="1"/>
  <c r="A3489" i="1"/>
  <c r="K3488" i="1"/>
  <c r="J3488" i="1"/>
  <c r="I3488" i="1"/>
  <c r="H3488" i="1"/>
  <c r="G3488" i="1"/>
  <c r="F3488" i="1"/>
  <c r="E3488" i="1"/>
  <c r="D3488" i="1"/>
  <c r="C3488" i="1"/>
  <c r="B3488" i="1"/>
  <c r="A3488" i="1"/>
  <c r="K3487" i="1"/>
  <c r="J3487" i="1"/>
  <c r="I3487" i="1"/>
  <c r="H3487" i="1"/>
  <c r="G3487" i="1"/>
  <c r="F3487" i="1"/>
  <c r="E3487" i="1"/>
  <c r="D3487" i="1"/>
  <c r="C3487" i="1"/>
  <c r="B3487" i="1"/>
  <c r="A3487" i="1"/>
  <c r="K3486" i="1"/>
  <c r="J3486" i="1"/>
  <c r="I3486" i="1"/>
  <c r="H3486" i="1"/>
  <c r="G3486" i="1"/>
  <c r="F3486" i="1"/>
  <c r="E3486" i="1"/>
  <c r="D3486" i="1"/>
  <c r="C3486" i="1"/>
  <c r="B3486" i="1"/>
  <c r="A3486" i="1"/>
  <c r="K3485" i="1"/>
  <c r="J3485" i="1"/>
  <c r="I3485" i="1"/>
  <c r="H3485" i="1"/>
  <c r="G3485" i="1"/>
  <c r="F3485" i="1"/>
  <c r="E3485" i="1"/>
  <c r="D3485" i="1"/>
  <c r="C3485" i="1"/>
  <c r="B3485" i="1"/>
  <c r="A3485" i="1"/>
  <c r="K3484" i="1"/>
  <c r="J3484" i="1"/>
  <c r="I3484" i="1"/>
  <c r="H3484" i="1"/>
  <c r="G3484" i="1"/>
  <c r="F3484" i="1"/>
  <c r="E3484" i="1"/>
  <c r="D3484" i="1"/>
  <c r="C3484" i="1"/>
  <c r="B3484" i="1"/>
  <c r="A3484" i="1"/>
  <c r="K3483" i="1"/>
  <c r="J3483" i="1"/>
  <c r="I3483" i="1"/>
  <c r="H3483" i="1"/>
  <c r="G3483" i="1"/>
  <c r="F3483" i="1"/>
  <c r="E3483" i="1"/>
  <c r="D3483" i="1"/>
  <c r="C3483" i="1"/>
  <c r="B3483" i="1"/>
  <c r="A3483" i="1"/>
  <c r="K3482" i="1"/>
  <c r="J3482" i="1"/>
  <c r="I3482" i="1"/>
  <c r="H3482" i="1"/>
  <c r="G3482" i="1"/>
  <c r="F3482" i="1"/>
  <c r="E3482" i="1"/>
  <c r="D3482" i="1"/>
  <c r="C3482" i="1"/>
  <c r="B3482" i="1"/>
  <c r="A3482" i="1"/>
  <c r="K3481" i="1"/>
  <c r="J3481" i="1"/>
  <c r="I3481" i="1"/>
  <c r="H3481" i="1"/>
  <c r="G3481" i="1"/>
  <c r="F3481" i="1"/>
  <c r="E3481" i="1"/>
  <c r="D3481" i="1"/>
  <c r="C3481" i="1"/>
  <c r="B3481" i="1"/>
  <c r="A3481" i="1"/>
  <c r="K3480" i="1"/>
  <c r="J3480" i="1"/>
  <c r="I3480" i="1"/>
  <c r="H3480" i="1"/>
  <c r="G3480" i="1"/>
  <c r="F3480" i="1"/>
  <c r="E3480" i="1"/>
  <c r="D3480" i="1"/>
  <c r="C3480" i="1"/>
  <c r="B3480" i="1"/>
  <c r="A3480" i="1"/>
  <c r="K3479" i="1"/>
  <c r="J3479" i="1"/>
  <c r="I3479" i="1"/>
  <c r="H3479" i="1"/>
  <c r="G3479" i="1"/>
  <c r="F3479" i="1"/>
  <c r="E3479" i="1"/>
  <c r="D3479" i="1"/>
  <c r="C3479" i="1"/>
  <c r="B3479" i="1"/>
  <c r="A3479" i="1"/>
  <c r="K3478" i="1"/>
  <c r="J3478" i="1"/>
  <c r="I3478" i="1"/>
  <c r="H3478" i="1"/>
  <c r="G3478" i="1"/>
  <c r="F3478" i="1"/>
  <c r="E3478" i="1"/>
  <c r="D3478" i="1"/>
  <c r="C3478" i="1"/>
  <c r="B3478" i="1"/>
  <c r="A3478" i="1"/>
  <c r="K3477" i="1"/>
  <c r="J3477" i="1"/>
  <c r="I3477" i="1"/>
  <c r="H3477" i="1"/>
  <c r="G3477" i="1"/>
  <c r="F3477" i="1"/>
  <c r="E3477" i="1"/>
  <c r="D3477" i="1"/>
  <c r="C3477" i="1"/>
  <c r="B3477" i="1"/>
  <c r="A3477" i="1"/>
  <c r="K3476" i="1"/>
  <c r="J3476" i="1"/>
  <c r="I3476" i="1"/>
  <c r="H3476" i="1"/>
  <c r="G3476" i="1"/>
  <c r="F3476" i="1"/>
  <c r="E3476" i="1"/>
  <c r="D3476" i="1"/>
  <c r="C3476" i="1"/>
  <c r="B3476" i="1"/>
  <c r="A3476" i="1"/>
  <c r="K3475" i="1"/>
  <c r="J3475" i="1"/>
  <c r="I3475" i="1"/>
  <c r="H3475" i="1"/>
  <c r="G3475" i="1"/>
  <c r="F3475" i="1"/>
  <c r="E3475" i="1"/>
  <c r="D3475" i="1"/>
  <c r="C3475" i="1"/>
  <c r="B3475" i="1"/>
  <c r="A3475" i="1"/>
  <c r="K3474" i="1"/>
  <c r="J3474" i="1"/>
  <c r="I3474" i="1"/>
  <c r="H3474" i="1"/>
  <c r="G3474" i="1"/>
  <c r="F3474" i="1"/>
  <c r="E3474" i="1"/>
  <c r="D3474" i="1"/>
  <c r="C3474" i="1"/>
  <c r="B3474" i="1"/>
  <c r="A3474" i="1"/>
  <c r="K3473" i="1"/>
  <c r="J3473" i="1"/>
  <c r="I3473" i="1"/>
  <c r="H3473" i="1"/>
  <c r="G3473" i="1"/>
  <c r="F3473" i="1"/>
  <c r="E3473" i="1"/>
  <c r="D3473" i="1"/>
  <c r="C3473" i="1"/>
  <c r="B3473" i="1"/>
  <c r="A3473" i="1"/>
  <c r="K3472" i="1"/>
  <c r="J3472" i="1"/>
  <c r="I3472" i="1"/>
  <c r="H3472" i="1"/>
  <c r="G3472" i="1"/>
  <c r="F3472" i="1"/>
  <c r="E3472" i="1"/>
  <c r="D3472" i="1"/>
  <c r="C3472" i="1"/>
  <c r="B3472" i="1"/>
  <c r="A3472" i="1"/>
  <c r="K3471" i="1"/>
  <c r="J3471" i="1"/>
  <c r="I3471" i="1"/>
  <c r="H3471" i="1"/>
  <c r="G3471" i="1"/>
  <c r="F3471" i="1"/>
  <c r="E3471" i="1"/>
  <c r="D3471" i="1"/>
  <c r="C3471" i="1"/>
  <c r="B3471" i="1"/>
  <c r="A3471" i="1"/>
  <c r="K3470" i="1"/>
  <c r="J3470" i="1"/>
  <c r="I3470" i="1"/>
  <c r="H3470" i="1"/>
  <c r="G3470" i="1"/>
  <c r="F3470" i="1"/>
  <c r="E3470" i="1"/>
  <c r="D3470" i="1"/>
  <c r="C3470" i="1"/>
  <c r="B3470" i="1"/>
  <c r="A3470" i="1"/>
  <c r="K3469" i="1"/>
  <c r="J3469" i="1"/>
  <c r="I3469" i="1"/>
  <c r="H3469" i="1"/>
  <c r="G3469" i="1"/>
  <c r="F3469" i="1"/>
  <c r="E3469" i="1"/>
  <c r="D3469" i="1"/>
  <c r="C3469" i="1"/>
  <c r="B3469" i="1"/>
  <c r="A3469" i="1"/>
  <c r="K3468" i="1"/>
  <c r="J3468" i="1"/>
  <c r="I3468" i="1"/>
  <c r="H3468" i="1"/>
  <c r="G3468" i="1"/>
  <c r="F3468" i="1"/>
  <c r="E3468" i="1"/>
  <c r="D3468" i="1"/>
  <c r="C3468" i="1"/>
  <c r="B3468" i="1"/>
  <c r="A3468" i="1"/>
  <c r="K3467" i="1"/>
  <c r="J3467" i="1"/>
  <c r="I3467" i="1"/>
  <c r="H3467" i="1"/>
  <c r="G3467" i="1"/>
  <c r="F3467" i="1"/>
  <c r="E3467" i="1"/>
  <c r="D3467" i="1"/>
  <c r="C3467" i="1"/>
  <c r="B3467" i="1"/>
  <c r="A3467" i="1"/>
  <c r="K3466" i="1"/>
  <c r="J3466" i="1"/>
  <c r="I3466" i="1"/>
  <c r="H3466" i="1"/>
  <c r="G3466" i="1"/>
  <c r="F3466" i="1"/>
  <c r="E3466" i="1"/>
  <c r="D3466" i="1"/>
  <c r="C3466" i="1"/>
  <c r="B3466" i="1"/>
  <c r="A3466" i="1"/>
  <c r="K3465" i="1"/>
  <c r="J3465" i="1"/>
  <c r="I3465" i="1"/>
  <c r="H3465" i="1"/>
  <c r="G3465" i="1"/>
  <c r="F3465" i="1"/>
  <c r="E3465" i="1"/>
  <c r="D3465" i="1"/>
  <c r="C3465" i="1"/>
  <c r="B3465" i="1"/>
  <c r="A3465" i="1"/>
  <c r="K3464" i="1"/>
  <c r="J3464" i="1"/>
  <c r="I3464" i="1"/>
  <c r="H3464" i="1"/>
  <c r="G3464" i="1"/>
  <c r="F3464" i="1"/>
  <c r="E3464" i="1"/>
  <c r="D3464" i="1"/>
  <c r="C3464" i="1"/>
  <c r="B3464" i="1"/>
  <c r="A3464" i="1"/>
  <c r="K3463" i="1"/>
  <c r="J3463" i="1"/>
  <c r="I3463" i="1"/>
  <c r="H3463" i="1"/>
  <c r="G3463" i="1"/>
  <c r="F3463" i="1"/>
  <c r="E3463" i="1"/>
  <c r="D3463" i="1"/>
  <c r="C3463" i="1"/>
  <c r="B3463" i="1"/>
  <c r="A3463" i="1"/>
  <c r="K3462" i="1"/>
  <c r="J3462" i="1"/>
  <c r="I3462" i="1"/>
  <c r="H3462" i="1"/>
  <c r="G3462" i="1"/>
  <c r="F3462" i="1"/>
  <c r="E3462" i="1"/>
  <c r="D3462" i="1"/>
  <c r="C3462" i="1"/>
  <c r="B3462" i="1"/>
  <c r="A3462" i="1"/>
  <c r="K3461" i="1"/>
  <c r="J3461" i="1"/>
  <c r="I3461" i="1"/>
  <c r="H3461" i="1"/>
  <c r="G3461" i="1"/>
  <c r="F3461" i="1"/>
  <c r="E3461" i="1"/>
  <c r="D3461" i="1"/>
  <c r="C3461" i="1"/>
  <c r="B3461" i="1"/>
  <c r="A3461" i="1"/>
  <c r="K3460" i="1"/>
  <c r="J3460" i="1"/>
  <c r="I3460" i="1"/>
  <c r="H3460" i="1"/>
  <c r="G3460" i="1"/>
  <c r="F3460" i="1"/>
  <c r="E3460" i="1"/>
  <c r="D3460" i="1"/>
  <c r="C3460" i="1"/>
  <c r="B3460" i="1"/>
  <c r="A3460" i="1"/>
  <c r="K3459" i="1"/>
  <c r="J3459" i="1"/>
  <c r="I3459" i="1"/>
  <c r="H3459" i="1"/>
  <c r="G3459" i="1"/>
  <c r="F3459" i="1"/>
  <c r="E3459" i="1"/>
  <c r="D3459" i="1"/>
  <c r="C3459" i="1"/>
  <c r="B3459" i="1"/>
  <c r="A3459" i="1"/>
  <c r="K3458" i="1"/>
  <c r="J3458" i="1"/>
  <c r="I3458" i="1"/>
  <c r="H3458" i="1"/>
  <c r="G3458" i="1"/>
  <c r="F3458" i="1"/>
  <c r="E3458" i="1"/>
  <c r="D3458" i="1"/>
  <c r="C3458" i="1"/>
  <c r="B3458" i="1"/>
  <c r="A3458" i="1"/>
  <c r="K3457" i="1"/>
  <c r="J3457" i="1"/>
  <c r="I3457" i="1"/>
  <c r="H3457" i="1"/>
  <c r="G3457" i="1"/>
  <c r="F3457" i="1"/>
  <c r="E3457" i="1"/>
  <c r="D3457" i="1"/>
  <c r="C3457" i="1"/>
  <c r="B3457" i="1"/>
  <c r="A3457" i="1"/>
  <c r="K3456" i="1"/>
  <c r="J3456" i="1"/>
  <c r="I3456" i="1"/>
  <c r="H3456" i="1"/>
  <c r="G3456" i="1"/>
  <c r="F3456" i="1"/>
  <c r="E3456" i="1"/>
  <c r="D3456" i="1"/>
  <c r="C3456" i="1"/>
  <c r="B3456" i="1"/>
  <c r="A3456" i="1"/>
  <c r="K3455" i="1"/>
  <c r="J3455" i="1"/>
  <c r="I3455" i="1"/>
  <c r="H3455" i="1"/>
  <c r="G3455" i="1"/>
  <c r="F3455" i="1"/>
  <c r="E3455" i="1"/>
  <c r="D3455" i="1"/>
  <c r="C3455" i="1"/>
  <c r="B3455" i="1"/>
  <c r="A3455" i="1"/>
  <c r="K3454" i="1"/>
  <c r="J3454" i="1"/>
  <c r="I3454" i="1"/>
  <c r="H3454" i="1"/>
  <c r="G3454" i="1"/>
  <c r="F3454" i="1"/>
  <c r="E3454" i="1"/>
  <c r="D3454" i="1"/>
  <c r="C3454" i="1"/>
  <c r="B3454" i="1"/>
  <c r="A3454" i="1"/>
  <c r="K3453" i="1"/>
  <c r="J3453" i="1"/>
  <c r="I3453" i="1"/>
  <c r="H3453" i="1"/>
  <c r="G3453" i="1"/>
  <c r="F3453" i="1"/>
  <c r="E3453" i="1"/>
  <c r="D3453" i="1"/>
  <c r="C3453" i="1"/>
  <c r="B3453" i="1"/>
  <c r="A3453" i="1"/>
  <c r="K3452" i="1"/>
  <c r="J3452" i="1"/>
  <c r="I3452" i="1"/>
  <c r="H3452" i="1"/>
  <c r="G3452" i="1"/>
  <c r="F3452" i="1"/>
  <c r="E3452" i="1"/>
  <c r="D3452" i="1"/>
  <c r="C3452" i="1"/>
  <c r="B3452" i="1"/>
  <c r="A3452" i="1"/>
  <c r="K3451" i="1"/>
  <c r="J3451" i="1"/>
  <c r="I3451" i="1"/>
  <c r="H3451" i="1"/>
  <c r="G3451" i="1"/>
  <c r="F3451" i="1"/>
  <c r="E3451" i="1"/>
  <c r="D3451" i="1"/>
  <c r="C3451" i="1"/>
  <c r="B3451" i="1"/>
  <c r="A3451" i="1"/>
  <c r="K3450" i="1"/>
  <c r="J3450" i="1"/>
  <c r="I3450" i="1"/>
  <c r="H3450" i="1"/>
  <c r="G3450" i="1"/>
  <c r="F3450" i="1"/>
  <c r="E3450" i="1"/>
  <c r="D3450" i="1"/>
  <c r="C3450" i="1"/>
  <c r="B3450" i="1"/>
  <c r="A3450" i="1"/>
  <c r="K3449" i="1"/>
  <c r="J3449" i="1"/>
  <c r="I3449" i="1"/>
  <c r="H3449" i="1"/>
  <c r="G3449" i="1"/>
  <c r="F3449" i="1"/>
  <c r="E3449" i="1"/>
  <c r="D3449" i="1"/>
  <c r="C3449" i="1"/>
  <c r="B3449" i="1"/>
  <c r="A3449" i="1"/>
  <c r="K3448" i="1"/>
  <c r="J3448" i="1"/>
  <c r="I3448" i="1"/>
  <c r="H3448" i="1"/>
  <c r="G3448" i="1"/>
  <c r="F3448" i="1"/>
  <c r="E3448" i="1"/>
  <c r="D3448" i="1"/>
  <c r="C3448" i="1"/>
  <c r="B3448" i="1"/>
  <c r="A3448" i="1"/>
  <c r="K3447" i="1"/>
  <c r="J3447" i="1"/>
  <c r="I3447" i="1"/>
  <c r="H3447" i="1"/>
  <c r="G3447" i="1"/>
  <c r="F3447" i="1"/>
  <c r="E3447" i="1"/>
  <c r="D3447" i="1"/>
  <c r="C3447" i="1"/>
  <c r="B3447" i="1"/>
  <c r="A3447" i="1"/>
  <c r="K3446" i="1"/>
  <c r="J3446" i="1"/>
  <c r="I3446" i="1"/>
  <c r="H3446" i="1"/>
  <c r="G3446" i="1"/>
  <c r="F3446" i="1"/>
  <c r="E3446" i="1"/>
  <c r="D3446" i="1"/>
  <c r="C3446" i="1"/>
  <c r="B3446" i="1"/>
  <c r="A3446" i="1"/>
  <c r="K3445" i="1"/>
  <c r="J3445" i="1"/>
  <c r="I3445" i="1"/>
  <c r="H3445" i="1"/>
  <c r="G3445" i="1"/>
  <c r="F3445" i="1"/>
  <c r="E3445" i="1"/>
  <c r="D3445" i="1"/>
  <c r="C3445" i="1"/>
  <c r="B3445" i="1"/>
  <c r="A3445" i="1"/>
  <c r="K3444" i="1"/>
  <c r="J3444" i="1"/>
  <c r="I3444" i="1"/>
  <c r="H3444" i="1"/>
  <c r="G3444" i="1"/>
  <c r="F3444" i="1"/>
  <c r="E3444" i="1"/>
  <c r="D3444" i="1"/>
  <c r="C3444" i="1"/>
  <c r="B3444" i="1"/>
  <c r="A3444" i="1"/>
  <c r="K3443" i="1"/>
  <c r="J3443" i="1"/>
  <c r="I3443" i="1"/>
  <c r="H3443" i="1"/>
  <c r="G3443" i="1"/>
  <c r="F3443" i="1"/>
  <c r="E3443" i="1"/>
  <c r="D3443" i="1"/>
  <c r="C3443" i="1"/>
  <c r="B3443" i="1"/>
  <c r="A3443" i="1"/>
  <c r="K3442" i="1"/>
  <c r="J3442" i="1"/>
  <c r="I3442" i="1"/>
  <c r="H3442" i="1"/>
  <c r="G3442" i="1"/>
  <c r="F3442" i="1"/>
  <c r="E3442" i="1"/>
  <c r="D3442" i="1"/>
  <c r="C3442" i="1"/>
  <c r="B3442" i="1"/>
  <c r="A3442" i="1"/>
  <c r="K3441" i="1"/>
  <c r="J3441" i="1"/>
  <c r="I3441" i="1"/>
  <c r="H3441" i="1"/>
  <c r="G3441" i="1"/>
  <c r="F3441" i="1"/>
  <c r="E3441" i="1"/>
  <c r="D3441" i="1"/>
  <c r="C3441" i="1"/>
  <c r="B3441" i="1"/>
  <c r="A3441" i="1"/>
  <c r="K3440" i="1"/>
  <c r="J3440" i="1"/>
  <c r="I3440" i="1"/>
  <c r="H3440" i="1"/>
  <c r="G3440" i="1"/>
  <c r="F3440" i="1"/>
  <c r="E3440" i="1"/>
  <c r="D3440" i="1"/>
  <c r="C3440" i="1"/>
  <c r="B3440" i="1"/>
  <c r="A3440" i="1"/>
  <c r="K3439" i="1"/>
  <c r="J3439" i="1"/>
  <c r="I3439" i="1"/>
  <c r="H3439" i="1"/>
  <c r="G3439" i="1"/>
  <c r="F3439" i="1"/>
  <c r="E3439" i="1"/>
  <c r="D3439" i="1"/>
  <c r="C3439" i="1"/>
  <c r="B3439" i="1"/>
  <c r="A3439" i="1"/>
  <c r="K3438" i="1"/>
  <c r="J3438" i="1"/>
  <c r="I3438" i="1"/>
  <c r="H3438" i="1"/>
  <c r="G3438" i="1"/>
  <c r="F3438" i="1"/>
  <c r="E3438" i="1"/>
  <c r="D3438" i="1"/>
  <c r="C3438" i="1"/>
  <c r="B3438" i="1"/>
  <c r="A3438" i="1"/>
  <c r="K3437" i="1"/>
  <c r="J3437" i="1"/>
  <c r="I3437" i="1"/>
  <c r="H3437" i="1"/>
  <c r="G3437" i="1"/>
  <c r="F3437" i="1"/>
  <c r="E3437" i="1"/>
  <c r="D3437" i="1"/>
  <c r="C3437" i="1"/>
  <c r="B3437" i="1"/>
  <c r="A3437" i="1"/>
  <c r="K3436" i="1"/>
  <c r="J3436" i="1"/>
  <c r="I3436" i="1"/>
  <c r="H3436" i="1"/>
  <c r="G3436" i="1"/>
  <c r="F3436" i="1"/>
  <c r="E3436" i="1"/>
  <c r="D3436" i="1"/>
  <c r="C3436" i="1"/>
  <c r="B3436" i="1"/>
  <c r="A3436" i="1"/>
  <c r="K3435" i="1"/>
  <c r="J3435" i="1"/>
  <c r="I3435" i="1"/>
  <c r="H3435" i="1"/>
  <c r="G3435" i="1"/>
  <c r="F3435" i="1"/>
  <c r="E3435" i="1"/>
  <c r="D3435" i="1"/>
  <c r="C3435" i="1"/>
  <c r="B3435" i="1"/>
  <c r="A3435" i="1"/>
  <c r="K3434" i="1"/>
  <c r="J3434" i="1"/>
  <c r="I3434" i="1"/>
  <c r="H3434" i="1"/>
  <c r="G3434" i="1"/>
  <c r="F3434" i="1"/>
  <c r="E3434" i="1"/>
  <c r="D3434" i="1"/>
  <c r="C3434" i="1"/>
  <c r="B3434" i="1"/>
  <c r="A3434" i="1"/>
  <c r="K3433" i="1"/>
  <c r="J3433" i="1"/>
  <c r="I3433" i="1"/>
  <c r="H3433" i="1"/>
  <c r="G3433" i="1"/>
  <c r="F3433" i="1"/>
  <c r="E3433" i="1"/>
  <c r="D3433" i="1"/>
  <c r="C3433" i="1"/>
  <c r="B3433" i="1"/>
  <c r="A3433" i="1"/>
  <c r="K3432" i="1"/>
  <c r="J3432" i="1"/>
  <c r="I3432" i="1"/>
  <c r="H3432" i="1"/>
  <c r="G3432" i="1"/>
  <c r="F3432" i="1"/>
  <c r="E3432" i="1"/>
  <c r="D3432" i="1"/>
  <c r="C3432" i="1"/>
  <c r="B3432" i="1"/>
  <c r="A3432" i="1"/>
  <c r="K3431" i="1"/>
  <c r="J3431" i="1"/>
  <c r="I3431" i="1"/>
  <c r="H3431" i="1"/>
  <c r="G3431" i="1"/>
  <c r="F3431" i="1"/>
  <c r="E3431" i="1"/>
  <c r="D3431" i="1"/>
  <c r="C3431" i="1"/>
  <c r="B3431" i="1"/>
  <c r="A3431" i="1"/>
  <c r="K3430" i="1"/>
  <c r="J3430" i="1"/>
  <c r="I3430" i="1"/>
  <c r="H3430" i="1"/>
  <c r="G3430" i="1"/>
  <c r="F3430" i="1"/>
  <c r="E3430" i="1"/>
  <c r="D3430" i="1"/>
  <c r="C3430" i="1"/>
  <c r="B3430" i="1"/>
  <c r="A3430" i="1"/>
  <c r="K3429" i="1"/>
  <c r="J3429" i="1"/>
  <c r="I3429" i="1"/>
  <c r="H3429" i="1"/>
  <c r="G3429" i="1"/>
  <c r="F3429" i="1"/>
  <c r="E3429" i="1"/>
  <c r="D3429" i="1"/>
  <c r="C3429" i="1"/>
  <c r="B3429" i="1"/>
  <c r="A3429" i="1"/>
  <c r="K3428" i="1"/>
  <c r="J3428" i="1"/>
  <c r="I3428" i="1"/>
  <c r="H3428" i="1"/>
  <c r="G3428" i="1"/>
  <c r="F3428" i="1"/>
  <c r="E3428" i="1"/>
  <c r="D3428" i="1"/>
  <c r="C3428" i="1"/>
  <c r="B3428" i="1"/>
  <c r="A3428" i="1"/>
  <c r="K3427" i="1"/>
  <c r="J3427" i="1"/>
  <c r="I3427" i="1"/>
  <c r="H3427" i="1"/>
  <c r="G3427" i="1"/>
  <c r="F3427" i="1"/>
  <c r="E3427" i="1"/>
  <c r="D3427" i="1"/>
  <c r="C3427" i="1"/>
  <c r="B3427" i="1"/>
  <c r="A3427" i="1"/>
  <c r="K3426" i="1"/>
  <c r="J3426" i="1"/>
  <c r="I3426" i="1"/>
  <c r="H3426" i="1"/>
  <c r="G3426" i="1"/>
  <c r="F3426" i="1"/>
  <c r="E3426" i="1"/>
  <c r="D3426" i="1"/>
  <c r="C3426" i="1"/>
  <c r="B3426" i="1"/>
  <c r="A3426" i="1"/>
  <c r="K3425" i="1"/>
  <c r="J3425" i="1"/>
  <c r="I3425" i="1"/>
  <c r="H3425" i="1"/>
  <c r="G3425" i="1"/>
  <c r="F3425" i="1"/>
  <c r="E3425" i="1"/>
  <c r="D3425" i="1"/>
  <c r="C3425" i="1"/>
  <c r="B3425" i="1"/>
  <c r="A3425" i="1"/>
  <c r="K3424" i="1"/>
  <c r="J3424" i="1"/>
  <c r="I3424" i="1"/>
  <c r="H3424" i="1"/>
  <c r="G3424" i="1"/>
  <c r="F3424" i="1"/>
  <c r="E3424" i="1"/>
  <c r="D3424" i="1"/>
  <c r="C3424" i="1"/>
  <c r="B3424" i="1"/>
  <c r="A3424" i="1"/>
  <c r="K3423" i="1"/>
  <c r="J3423" i="1"/>
  <c r="I3423" i="1"/>
  <c r="H3423" i="1"/>
  <c r="G3423" i="1"/>
  <c r="F3423" i="1"/>
  <c r="E3423" i="1"/>
  <c r="D3423" i="1"/>
  <c r="C3423" i="1"/>
  <c r="B3423" i="1"/>
  <c r="A3423" i="1"/>
  <c r="K3422" i="1"/>
  <c r="J3422" i="1"/>
  <c r="I3422" i="1"/>
  <c r="H3422" i="1"/>
  <c r="G3422" i="1"/>
  <c r="F3422" i="1"/>
  <c r="E3422" i="1"/>
  <c r="D3422" i="1"/>
  <c r="C3422" i="1"/>
  <c r="B3422" i="1"/>
  <c r="A3422" i="1"/>
  <c r="K3421" i="1"/>
  <c r="J3421" i="1"/>
  <c r="I3421" i="1"/>
  <c r="H3421" i="1"/>
  <c r="G3421" i="1"/>
  <c r="F3421" i="1"/>
  <c r="E3421" i="1"/>
  <c r="D3421" i="1"/>
  <c r="C3421" i="1"/>
  <c r="B3421" i="1"/>
  <c r="A3421" i="1"/>
  <c r="K3420" i="1"/>
  <c r="J3420" i="1"/>
  <c r="I3420" i="1"/>
  <c r="H3420" i="1"/>
  <c r="G3420" i="1"/>
  <c r="F3420" i="1"/>
  <c r="E3420" i="1"/>
  <c r="D3420" i="1"/>
  <c r="C3420" i="1"/>
  <c r="B3420" i="1"/>
  <c r="A3420" i="1"/>
  <c r="K3419" i="1"/>
  <c r="J3419" i="1"/>
  <c r="I3419" i="1"/>
  <c r="H3419" i="1"/>
  <c r="G3419" i="1"/>
  <c r="F3419" i="1"/>
  <c r="E3419" i="1"/>
  <c r="D3419" i="1"/>
  <c r="C3419" i="1"/>
  <c r="B3419" i="1"/>
  <c r="A3419" i="1"/>
  <c r="K3418" i="1"/>
  <c r="J3418" i="1"/>
  <c r="I3418" i="1"/>
  <c r="H3418" i="1"/>
  <c r="G3418" i="1"/>
  <c r="F3418" i="1"/>
  <c r="E3418" i="1"/>
  <c r="D3418" i="1"/>
  <c r="C3418" i="1"/>
  <c r="B3418" i="1"/>
  <c r="A3418" i="1"/>
  <c r="K3417" i="1"/>
  <c r="J3417" i="1"/>
  <c r="I3417" i="1"/>
  <c r="H3417" i="1"/>
  <c r="G3417" i="1"/>
  <c r="F3417" i="1"/>
  <c r="E3417" i="1"/>
  <c r="D3417" i="1"/>
  <c r="C3417" i="1"/>
  <c r="B3417" i="1"/>
  <c r="A3417" i="1"/>
  <c r="K3416" i="1"/>
  <c r="J3416" i="1"/>
  <c r="I3416" i="1"/>
  <c r="H3416" i="1"/>
  <c r="G3416" i="1"/>
  <c r="F3416" i="1"/>
  <c r="E3416" i="1"/>
  <c r="D3416" i="1"/>
  <c r="C3416" i="1"/>
  <c r="B3416" i="1"/>
  <c r="A3416" i="1"/>
  <c r="K3415" i="1"/>
  <c r="J3415" i="1"/>
  <c r="I3415" i="1"/>
  <c r="H3415" i="1"/>
  <c r="G3415" i="1"/>
  <c r="F3415" i="1"/>
  <c r="E3415" i="1"/>
  <c r="D3415" i="1"/>
  <c r="C3415" i="1"/>
  <c r="B3415" i="1"/>
  <c r="A3415" i="1"/>
  <c r="K3414" i="1"/>
  <c r="J3414" i="1"/>
  <c r="I3414" i="1"/>
  <c r="H3414" i="1"/>
  <c r="G3414" i="1"/>
  <c r="F3414" i="1"/>
  <c r="E3414" i="1"/>
  <c r="D3414" i="1"/>
  <c r="C3414" i="1"/>
  <c r="B3414" i="1"/>
  <c r="A3414" i="1"/>
  <c r="K3413" i="1"/>
  <c r="J3413" i="1"/>
  <c r="I3413" i="1"/>
  <c r="H3413" i="1"/>
  <c r="G3413" i="1"/>
  <c r="F3413" i="1"/>
  <c r="E3413" i="1"/>
  <c r="D3413" i="1"/>
  <c r="C3413" i="1"/>
  <c r="B3413" i="1"/>
  <c r="A3413" i="1"/>
  <c r="K3412" i="1"/>
  <c r="J3412" i="1"/>
  <c r="I3412" i="1"/>
  <c r="H3412" i="1"/>
  <c r="G3412" i="1"/>
  <c r="F3412" i="1"/>
  <c r="E3412" i="1"/>
  <c r="D3412" i="1"/>
  <c r="C3412" i="1"/>
  <c r="B3412" i="1"/>
  <c r="A3412" i="1"/>
  <c r="K3411" i="1"/>
  <c r="J3411" i="1"/>
  <c r="I3411" i="1"/>
  <c r="H3411" i="1"/>
  <c r="G3411" i="1"/>
  <c r="F3411" i="1"/>
  <c r="E3411" i="1"/>
  <c r="D3411" i="1"/>
  <c r="C3411" i="1"/>
  <c r="B3411" i="1"/>
  <c r="A3411" i="1"/>
  <c r="K3410" i="1"/>
  <c r="J3410" i="1"/>
  <c r="I3410" i="1"/>
  <c r="H3410" i="1"/>
  <c r="G3410" i="1"/>
  <c r="F3410" i="1"/>
  <c r="E3410" i="1"/>
  <c r="D3410" i="1"/>
  <c r="C3410" i="1"/>
  <c r="B3410" i="1"/>
  <c r="A3410" i="1"/>
  <c r="K3409" i="1"/>
  <c r="J3409" i="1"/>
  <c r="I3409" i="1"/>
  <c r="H3409" i="1"/>
  <c r="G3409" i="1"/>
  <c r="F3409" i="1"/>
  <c r="E3409" i="1"/>
  <c r="D3409" i="1"/>
  <c r="C3409" i="1"/>
  <c r="B3409" i="1"/>
  <c r="A3409" i="1"/>
  <c r="K3408" i="1"/>
  <c r="J3408" i="1"/>
  <c r="I3408" i="1"/>
  <c r="H3408" i="1"/>
  <c r="G3408" i="1"/>
  <c r="F3408" i="1"/>
  <c r="E3408" i="1"/>
  <c r="D3408" i="1"/>
  <c r="C3408" i="1"/>
  <c r="B3408" i="1"/>
  <c r="A3408" i="1"/>
  <c r="K3407" i="1"/>
  <c r="J3407" i="1"/>
  <c r="I3407" i="1"/>
  <c r="H3407" i="1"/>
  <c r="G3407" i="1"/>
  <c r="F3407" i="1"/>
  <c r="E3407" i="1"/>
  <c r="D3407" i="1"/>
  <c r="C3407" i="1"/>
  <c r="B3407" i="1"/>
  <c r="A3407" i="1"/>
  <c r="K3406" i="1"/>
  <c r="J3406" i="1"/>
  <c r="I3406" i="1"/>
  <c r="H3406" i="1"/>
  <c r="G3406" i="1"/>
  <c r="F3406" i="1"/>
  <c r="E3406" i="1"/>
  <c r="D3406" i="1"/>
  <c r="C3406" i="1"/>
  <c r="B3406" i="1"/>
  <c r="A3406" i="1"/>
  <c r="K3405" i="1"/>
  <c r="J3405" i="1"/>
  <c r="I3405" i="1"/>
  <c r="H3405" i="1"/>
  <c r="G3405" i="1"/>
  <c r="F3405" i="1"/>
  <c r="E3405" i="1"/>
  <c r="D3405" i="1"/>
  <c r="C3405" i="1"/>
  <c r="B3405" i="1"/>
  <c r="A3405" i="1"/>
  <c r="K3404" i="1"/>
  <c r="J3404" i="1"/>
  <c r="I3404" i="1"/>
  <c r="H3404" i="1"/>
  <c r="G3404" i="1"/>
  <c r="F3404" i="1"/>
  <c r="E3404" i="1"/>
  <c r="D3404" i="1"/>
  <c r="C3404" i="1"/>
  <c r="B3404" i="1"/>
  <c r="A3404" i="1"/>
  <c r="K3403" i="1"/>
  <c r="J3403" i="1"/>
  <c r="I3403" i="1"/>
  <c r="H3403" i="1"/>
  <c r="G3403" i="1"/>
  <c r="F3403" i="1"/>
  <c r="E3403" i="1"/>
  <c r="D3403" i="1"/>
  <c r="C3403" i="1"/>
  <c r="B3403" i="1"/>
  <c r="A3403" i="1"/>
  <c r="K3402" i="1"/>
  <c r="J3402" i="1"/>
  <c r="I3402" i="1"/>
  <c r="H3402" i="1"/>
  <c r="G3402" i="1"/>
  <c r="F3402" i="1"/>
  <c r="E3402" i="1"/>
  <c r="D3402" i="1"/>
  <c r="C3402" i="1"/>
  <c r="B3402" i="1"/>
  <c r="A3402" i="1"/>
  <c r="K3401" i="1"/>
  <c r="J3401" i="1"/>
  <c r="I3401" i="1"/>
  <c r="H3401" i="1"/>
  <c r="G3401" i="1"/>
  <c r="F3401" i="1"/>
  <c r="E3401" i="1"/>
  <c r="D3401" i="1"/>
  <c r="C3401" i="1"/>
  <c r="B3401" i="1"/>
  <c r="A3401" i="1"/>
  <c r="K3400" i="1"/>
  <c r="J3400" i="1"/>
  <c r="I3400" i="1"/>
  <c r="H3400" i="1"/>
  <c r="G3400" i="1"/>
  <c r="F3400" i="1"/>
  <c r="E3400" i="1"/>
  <c r="D3400" i="1"/>
  <c r="C3400" i="1"/>
  <c r="B3400" i="1"/>
  <c r="A3400" i="1"/>
  <c r="K3399" i="1"/>
  <c r="J3399" i="1"/>
  <c r="I3399" i="1"/>
  <c r="H3399" i="1"/>
  <c r="G3399" i="1"/>
  <c r="F3399" i="1"/>
  <c r="E3399" i="1"/>
  <c r="D3399" i="1"/>
  <c r="C3399" i="1"/>
  <c r="B3399" i="1"/>
  <c r="A3399" i="1"/>
  <c r="K3398" i="1"/>
  <c r="J3398" i="1"/>
  <c r="I3398" i="1"/>
  <c r="H3398" i="1"/>
  <c r="G3398" i="1"/>
  <c r="F3398" i="1"/>
  <c r="E3398" i="1"/>
  <c r="D3398" i="1"/>
  <c r="C3398" i="1"/>
  <c r="B3398" i="1"/>
  <c r="A3398" i="1"/>
  <c r="K3397" i="1"/>
  <c r="J3397" i="1"/>
  <c r="I3397" i="1"/>
  <c r="H3397" i="1"/>
  <c r="G3397" i="1"/>
  <c r="F3397" i="1"/>
  <c r="E3397" i="1"/>
  <c r="D3397" i="1"/>
  <c r="C3397" i="1"/>
  <c r="B3397" i="1"/>
  <c r="A3397" i="1"/>
  <c r="K3396" i="1"/>
  <c r="J3396" i="1"/>
  <c r="I3396" i="1"/>
  <c r="H3396" i="1"/>
  <c r="G3396" i="1"/>
  <c r="F3396" i="1"/>
  <c r="E3396" i="1"/>
  <c r="D3396" i="1"/>
  <c r="C3396" i="1"/>
  <c r="B3396" i="1"/>
  <c r="A3396" i="1"/>
  <c r="K3395" i="1"/>
  <c r="J3395" i="1"/>
  <c r="I3395" i="1"/>
  <c r="H3395" i="1"/>
  <c r="G3395" i="1"/>
  <c r="F3395" i="1"/>
  <c r="E3395" i="1"/>
  <c r="D3395" i="1"/>
  <c r="C3395" i="1"/>
  <c r="B3395" i="1"/>
  <c r="A3395" i="1"/>
  <c r="K3394" i="1"/>
  <c r="J3394" i="1"/>
  <c r="I3394" i="1"/>
  <c r="H3394" i="1"/>
  <c r="G3394" i="1"/>
  <c r="F3394" i="1"/>
  <c r="E3394" i="1"/>
  <c r="D3394" i="1"/>
  <c r="C3394" i="1"/>
  <c r="B3394" i="1"/>
  <c r="A3394" i="1"/>
  <c r="K3393" i="1"/>
  <c r="J3393" i="1"/>
  <c r="I3393" i="1"/>
  <c r="H3393" i="1"/>
  <c r="G3393" i="1"/>
  <c r="F3393" i="1"/>
  <c r="E3393" i="1"/>
  <c r="D3393" i="1"/>
  <c r="C3393" i="1"/>
  <c r="B3393" i="1"/>
  <c r="A3393" i="1"/>
  <c r="K3392" i="1"/>
  <c r="J3392" i="1"/>
  <c r="I3392" i="1"/>
  <c r="H3392" i="1"/>
  <c r="G3392" i="1"/>
  <c r="F3392" i="1"/>
  <c r="E3392" i="1"/>
  <c r="D3392" i="1"/>
  <c r="C3392" i="1"/>
  <c r="B3392" i="1"/>
  <c r="A3392" i="1"/>
  <c r="K3391" i="1"/>
  <c r="J3391" i="1"/>
  <c r="I3391" i="1"/>
  <c r="H3391" i="1"/>
  <c r="G3391" i="1"/>
  <c r="F3391" i="1"/>
  <c r="E3391" i="1"/>
  <c r="D3391" i="1"/>
  <c r="C3391" i="1"/>
  <c r="B3391" i="1"/>
  <c r="A3391" i="1"/>
  <c r="K3390" i="1"/>
  <c r="J3390" i="1"/>
  <c r="I3390" i="1"/>
  <c r="H3390" i="1"/>
  <c r="G3390" i="1"/>
  <c r="F3390" i="1"/>
  <c r="E3390" i="1"/>
  <c r="D3390" i="1"/>
  <c r="C3390" i="1"/>
  <c r="B3390" i="1"/>
  <c r="A3390" i="1"/>
  <c r="K3389" i="1"/>
  <c r="J3389" i="1"/>
  <c r="I3389" i="1"/>
  <c r="H3389" i="1"/>
  <c r="G3389" i="1"/>
  <c r="F3389" i="1"/>
  <c r="E3389" i="1"/>
  <c r="D3389" i="1"/>
  <c r="C3389" i="1"/>
  <c r="B3389" i="1"/>
  <c r="A3389" i="1"/>
  <c r="K3388" i="1"/>
  <c r="J3388" i="1"/>
  <c r="I3388" i="1"/>
  <c r="H3388" i="1"/>
  <c r="G3388" i="1"/>
  <c r="F3388" i="1"/>
  <c r="E3388" i="1"/>
  <c r="D3388" i="1"/>
  <c r="C3388" i="1"/>
  <c r="B3388" i="1"/>
  <c r="A3388" i="1"/>
  <c r="K3387" i="1"/>
  <c r="J3387" i="1"/>
  <c r="I3387" i="1"/>
  <c r="H3387" i="1"/>
  <c r="G3387" i="1"/>
  <c r="F3387" i="1"/>
  <c r="E3387" i="1"/>
  <c r="D3387" i="1"/>
  <c r="C3387" i="1"/>
  <c r="B3387" i="1"/>
  <c r="A3387" i="1"/>
  <c r="K3386" i="1"/>
  <c r="J3386" i="1"/>
  <c r="I3386" i="1"/>
  <c r="H3386" i="1"/>
  <c r="G3386" i="1"/>
  <c r="F3386" i="1"/>
  <c r="E3386" i="1"/>
  <c r="D3386" i="1"/>
  <c r="C3386" i="1"/>
  <c r="B3386" i="1"/>
  <c r="A3386" i="1"/>
  <c r="K3385" i="1"/>
  <c r="J3385" i="1"/>
  <c r="I3385" i="1"/>
  <c r="H3385" i="1"/>
  <c r="G3385" i="1"/>
  <c r="F3385" i="1"/>
  <c r="E3385" i="1"/>
  <c r="D3385" i="1"/>
  <c r="C3385" i="1"/>
  <c r="B3385" i="1"/>
  <c r="A3385" i="1"/>
  <c r="K3384" i="1"/>
  <c r="J3384" i="1"/>
  <c r="I3384" i="1"/>
  <c r="H3384" i="1"/>
  <c r="G3384" i="1"/>
  <c r="F3384" i="1"/>
  <c r="E3384" i="1"/>
  <c r="D3384" i="1"/>
  <c r="C3384" i="1"/>
  <c r="B3384" i="1"/>
  <c r="A3384" i="1"/>
  <c r="K3383" i="1"/>
  <c r="J3383" i="1"/>
  <c r="I3383" i="1"/>
  <c r="H3383" i="1"/>
  <c r="G3383" i="1"/>
  <c r="F3383" i="1"/>
  <c r="E3383" i="1"/>
  <c r="D3383" i="1"/>
  <c r="C3383" i="1"/>
  <c r="B3383" i="1"/>
  <c r="A3383" i="1"/>
  <c r="K3382" i="1"/>
  <c r="J3382" i="1"/>
  <c r="I3382" i="1"/>
  <c r="H3382" i="1"/>
  <c r="G3382" i="1"/>
  <c r="F3382" i="1"/>
  <c r="E3382" i="1"/>
  <c r="D3382" i="1"/>
  <c r="C3382" i="1"/>
  <c r="B3382" i="1"/>
  <c r="A3382" i="1"/>
  <c r="K3381" i="1"/>
  <c r="J3381" i="1"/>
  <c r="I3381" i="1"/>
  <c r="H3381" i="1"/>
  <c r="G3381" i="1"/>
  <c r="F3381" i="1"/>
  <c r="E3381" i="1"/>
  <c r="D3381" i="1"/>
  <c r="C3381" i="1"/>
  <c r="B3381" i="1"/>
  <c r="A3381" i="1"/>
  <c r="K3380" i="1"/>
  <c r="J3380" i="1"/>
  <c r="I3380" i="1"/>
  <c r="H3380" i="1"/>
  <c r="G3380" i="1"/>
  <c r="F3380" i="1"/>
  <c r="E3380" i="1"/>
  <c r="D3380" i="1"/>
  <c r="C3380" i="1"/>
  <c r="B3380" i="1"/>
  <c r="A3380" i="1"/>
  <c r="K3379" i="1"/>
  <c r="J3379" i="1"/>
  <c r="I3379" i="1"/>
  <c r="H3379" i="1"/>
  <c r="G3379" i="1"/>
  <c r="F3379" i="1"/>
  <c r="E3379" i="1"/>
  <c r="D3379" i="1"/>
  <c r="C3379" i="1"/>
  <c r="B3379" i="1"/>
  <c r="A3379" i="1"/>
  <c r="K3378" i="1"/>
  <c r="J3378" i="1"/>
  <c r="I3378" i="1"/>
  <c r="H3378" i="1"/>
  <c r="G3378" i="1"/>
  <c r="F3378" i="1"/>
  <c r="E3378" i="1"/>
  <c r="D3378" i="1"/>
  <c r="C3378" i="1"/>
  <c r="B3378" i="1"/>
  <c r="A3378" i="1"/>
  <c r="K3377" i="1"/>
  <c r="J3377" i="1"/>
  <c r="I3377" i="1"/>
  <c r="H3377" i="1"/>
  <c r="G3377" i="1"/>
  <c r="F3377" i="1"/>
  <c r="E3377" i="1"/>
  <c r="D3377" i="1"/>
  <c r="C3377" i="1"/>
  <c r="B3377" i="1"/>
  <c r="A3377" i="1"/>
  <c r="K3376" i="1"/>
  <c r="J3376" i="1"/>
  <c r="I3376" i="1"/>
  <c r="H3376" i="1"/>
  <c r="G3376" i="1"/>
  <c r="F3376" i="1"/>
  <c r="E3376" i="1"/>
  <c r="D3376" i="1"/>
  <c r="C3376" i="1"/>
  <c r="B3376" i="1"/>
  <c r="A3376" i="1"/>
  <c r="K3375" i="1"/>
  <c r="J3375" i="1"/>
  <c r="I3375" i="1"/>
  <c r="H3375" i="1"/>
  <c r="G3375" i="1"/>
  <c r="F3375" i="1"/>
  <c r="E3375" i="1"/>
  <c r="D3375" i="1"/>
  <c r="C3375" i="1"/>
  <c r="B3375" i="1"/>
  <c r="A3375" i="1"/>
  <c r="K3374" i="1"/>
  <c r="J3374" i="1"/>
  <c r="I3374" i="1"/>
  <c r="H3374" i="1"/>
  <c r="G3374" i="1"/>
  <c r="F3374" i="1"/>
  <c r="E3374" i="1"/>
  <c r="D3374" i="1"/>
  <c r="C3374" i="1"/>
  <c r="B3374" i="1"/>
  <c r="A3374" i="1"/>
  <c r="K3373" i="1"/>
  <c r="J3373" i="1"/>
  <c r="I3373" i="1"/>
  <c r="H3373" i="1"/>
  <c r="G3373" i="1"/>
  <c r="F3373" i="1"/>
  <c r="E3373" i="1"/>
  <c r="D3373" i="1"/>
  <c r="C3373" i="1"/>
  <c r="B3373" i="1"/>
  <c r="A3373" i="1"/>
  <c r="K3372" i="1"/>
  <c r="J3372" i="1"/>
  <c r="I3372" i="1"/>
  <c r="H3372" i="1"/>
  <c r="G3372" i="1"/>
  <c r="F3372" i="1"/>
  <c r="E3372" i="1"/>
  <c r="D3372" i="1"/>
  <c r="C3372" i="1"/>
  <c r="B3372" i="1"/>
  <c r="A3372" i="1"/>
  <c r="K3371" i="1"/>
  <c r="J3371" i="1"/>
  <c r="I3371" i="1"/>
  <c r="H3371" i="1"/>
  <c r="G3371" i="1"/>
  <c r="F3371" i="1"/>
  <c r="E3371" i="1"/>
  <c r="D3371" i="1"/>
  <c r="C3371" i="1"/>
  <c r="B3371" i="1"/>
  <c r="A3371" i="1"/>
  <c r="K3370" i="1"/>
  <c r="J3370" i="1"/>
  <c r="I3370" i="1"/>
  <c r="H3370" i="1"/>
  <c r="G3370" i="1"/>
  <c r="F3370" i="1"/>
  <c r="E3370" i="1"/>
  <c r="D3370" i="1"/>
  <c r="C3370" i="1"/>
  <c r="B3370" i="1"/>
  <c r="A3370" i="1"/>
  <c r="K3369" i="1"/>
  <c r="J3369" i="1"/>
  <c r="I3369" i="1"/>
  <c r="H3369" i="1"/>
  <c r="G3369" i="1"/>
  <c r="F3369" i="1"/>
  <c r="E3369" i="1"/>
  <c r="D3369" i="1"/>
  <c r="C3369" i="1"/>
  <c r="B3369" i="1"/>
  <c r="A3369" i="1"/>
  <c r="K3368" i="1"/>
  <c r="J3368" i="1"/>
  <c r="I3368" i="1"/>
  <c r="H3368" i="1"/>
  <c r="G3368" i="1"/>
  <c r="F3368" i="1"/>
  <c r="E3368" i="1"/>
  <c r="D3368" i="1"/>
  <c r="C3368" i="1"/>
  <c r="B3368" i="1"/>
  <c r="A3368" i="1"/>
  <c r="K3367" i="1"/>
  <c r="J3367" i="1"/>
  <c r="I3367" i="1"/>
  <c r="H3367" i="1"/>
  <c r="G3367" i="1"/>
  <c r="F3367" i="1"/>
  <c r="E3367" i="1"/>
  <c r="D3367" i="1"/>
  <c r="C3367" i="1"/>
  <c r="B3367" i="1"/>
  <c r="A3367" i="1"/>
  <c r="K3366" i="1"/>
  <c r="J3366" i="1"/>
  <c r="I3366" i="1"/>
  <c r="H3366" i="1"/>
  <c r="G3366" i="1"/>
  <c r="F3366" i="1"/>
  <c r="E3366" i="1"/>
  <c r="D3366" i="1"/>
  <c r="C3366" i="1"/>
  <c r="B3366" i="1"/>
  <c r="A3366" i="1"/>
  <c r="K3365" i="1"/>
  <c r="J3365" i="1"/>
  <c r="I3365" i="1"/>
  <c r="H3365" i="1"/>
  <c r="G3365" i="1"/>
  <c r="F3365" i="1"/>
  <c r="E3365" i="1"/>
  <c r="D3365" i="1"/>
  <c r="C3365" i="1"/>
  <c r="B3365" i="1"/>
  <c r="A3365" i="1"/>
  <c r="K3364" i="1"/>
  <c r="J3364" i="1"/>
  <c r="I3364" i="1"/>
  <c r="H3364" i="1"/>
  <c r="G3364" i="1"/>
  <c r="F3364" i="1"/>
  <c r="E3364" i="1"/>
  <c r="D3364" i="1"/>
  <c r="C3364" i="1"/>
  <c r="B3364" i="1"/>
  <c r="A3364" i="1"/>
  <c r="K3363" i="1"/>
  <c r="J3363" i="1"/>
  <c r="I3363" i="1"/>
  <c r="H3363" i="1"/>
  <c r="G3363" i="1"/>
  <c r="F3363" i="1"/>
  <c r="E3363" i="1"/>
  <c r="D3363" i="1"/>
  <c r="C3363" i="1"/>
  <c r="B3363" i="1"/>
  <c r="A3363" i="1"/>
  <c r="K3362" i="1"/>
  <c r="J3362" i="1"/>
  <c r="I3362" i="1"/>
  <c r="H3362" i="1"/>
  <c r="G3362" i="1"/>
  <c r="F3362" i="1"/>
  <c r="E3362" i="1"/>
  <c r="D3362" i="1"/>
  <c r="C3362" i="1"/>
  <c r="B3362" i="1"/>
  <c r="A3362" i="1"/>
  <c r="K3361" i="1"/>
  <c r="J3361" i="1"/>
  <c r="I3361" i="1"/>
  <c r="H3361" i="1"/>
  <c r="G3361" i="1"/>
  <c r="F3361" i="1"/>
  <c r="E3361" i="1"/>
  <c r="D3361" i="1"/>
  <c r="C3361" i="1"/>
  <c r="B3361" i="1"/>
  <c r="A3361" i="1"/>
  <c r="K3360" i="1"/>
  <c r="J3360" i="1"/>
  <c r="I3360" i="1"/>
  <c r="H3360" i="1"/>
  <c r="G3360" i="1"/>
  <c r="F3360" i="1"/>
  <c r="E3360" i="1"/>
  <c r="D3360" i="1"/>
  <c r="C3360" i="1"/>
  <c r="B3360" i="1"/>
  <c r="A3360" i="1"/>
  <c r="K3359" i="1"/>
  <c r="J3359" i="1"/>
  <c r="I3359" i="1"/>
  <c r="H3359" i="1"/>
  <c r="G3359" i="1"/>
  <c r="F3359" i="1"/>
  <c r="E3359" i="1"/>
  <c r="D3359" i="1"/>
  <c r="C3359" i="1"/>
  <c r="B3359" i="1"/>
  <c r="A3359" i="1"/>
  <c r="K3358" i="1"/>
  <c r="J3358" i="1"/>
  <c r="I3358" i="1"/>
  <c r="H3358" i="1"/>
  <c r="G3358" i="1"/>
  <c r="F3358" i="1"/>
  <c r="E3358" i="1"/>
  <c r="D3358" i="1"/>
  <c r="C3358" i="1"/>
  <c r="B3358" i="1"/>
  <c r="A3358" i="1"/>
  <c r="K3357" i="1"/>
  <c r="J3357" i="1"/>
  <c r="I3357" i="1"/>
  <c r="H3357" i="1"/>
  <c r="G3357" i="1"/>
  <c r="F3357" i="1"/>
  <c r="E3357" i="1"/>
  <c r="D3357" i="1"/>
  <c r="C3357" i="1"/>
  <c r="B3357" i="1"/>
  <c r="A3357" i="1"/>
  <c r="K3356" i="1"/>
  <c r="J3356" i="1"/>
  <c r="I3356" i="1"/>
  <c r="H3356" i="1"/>
  <c r="G3356" i="1"/>
  <c r="F3356" i="1"/>
  <c r="E3356" i="1"/>
  <c r="D3356" i="1"/>
  <c r="C3356" i="1"/>
  <c r="B3356" i="1"/>
  <c r="A3356" i="1"/>
  <c r="K3355" i="1"/>
  <c r="J3355" i="1"/>
  <c r="I3355" i="1"/>
  <c r="H3355" i="1"/>
  <c r="G3355" i="1"/>
  <c r="F3355" i="1"/>
  <c r="E3355" i="1"/>
  <c r="D3355" i="1"/>
  <c r="C3355" i="1"/>
  <c r="B3355" i="1"/>
  <c r="A3355" i="1"/>
  <c r="K3354" i="1"/>
  <c r="J3354" i="1"/>
  <c r="I3354" i="1"/>
  <c r="H3354" i="1"/>
  <c r="G3354" i="1"/>
  <c r="F3354" i="1"/>
  <c r="E3354" i="1"/>
  <c r="D3354" i="1"/>
  <c r="C3354" i="1"/>
  <c r="B3354" i="1"/>
  <c r="A3354" i="1"/>
  <c r="K3353" i="1"/>
  <c r="J3353" i="1"/>
  <c r="I3353" i="1"/>
  <c r="H3353" i="1"/>
  <c r="G3353" i="1"/>
  <c r="F3353" i="1"/>
  <c r="E3353" i="1"/>
  <c r="D3353" i="1"/>
  <c r="C3353" i="1"/>
  <c r="B3353" i="1"/>
  <c r="A3353" i="1"/>
  <c r="K3352" i="1"/>
  <c r="J3352" i="1"/>
  <c r="I3352" i="1"/>
  <c r="H3352" i="1"/>
  <c r="G3352" i="1"/>
  <c r="F3352" i="1"/>
  <c r="E3352" i="1"/>
  <c r="D3352" i="1"/>
  <c r="C3352" i="1"/>
  <c r="B3352" i="1"/>
  <c r="A3352" i="1"/>
  <c r="K3351" i="1"/>
  <c r="J3351" i="1"/>
  <c r="I3351" i="1"/>
  <c r="H3351" i="1"/>
  <c r="G3351" i="1"/>
  <c r="F3351" i="1"/>
  <c r="E3351" i="1"/>
  <c r="D3351" i="1"/>
  <c r="C3351" i="1"/>
  <c r="B3351" i="1"/>
  <c r="A3351" i="1"/>
  <c r="K3350" i="1"/>
  <c r="J3350" i="1"/>
  <c r="I3350" i="1"/>
  <c r="H3350" i="1"/>
  <c r="G3350" i="1"/>
  <c r="F3350" i="1"/>
  <c r="E3350" i="1"/>
  <c r="D3350" i="1"/>
  <c r="C3350" i="1"/>
  <c r="B3350" i="1"/>
  <c r="A3350" i="1"/>
  <c r="K3349" i="1"/>
  <c r="J3349" i="1"/>
  <c r="I3349" i="1"/>
  <c r="H3349" i="1"/>
  <c r="G3349" i="1"/>
  <c r="F3349" i="1"/>
  <c r="E3349" i="1"/>
  <c r="D3349" i="1"/>
  <c r="C3349" i="1"/>
  <c r="B3349" i="1"/>
  <c r="A3349" i="1"/>
  <c r="K3348" i="1"/>
  <c r="J3348" i="1"/>
  <c r="I3348" i="1"/>
  <c r="H3348" i="1"/>
  <c r="G3348" i="1"/>
  <c r="F3348" i="1"/>
  <c r="E3348" i="1"/>
  <c r="D3348" i="1"/>
  <c r="C3348" i="1"/>
  <c r="B3348" i="1"/>
  <c r="A3348" i="1"/>
  <c r="K3347" i="1"/>
  <c r="J3347" i="1"/>
  <c r="I3347" i="1"/>
  <c r="H3347" i="1"/>
  <c r="G3347" i="1"/>
  <c r="F3347" i="1"/>
  <c r="E3347" i="1"/>
  <c r="D3347" i="1"/>
  <c r="C3347" i="1"/>
  <c r="B3347" i="1"/>
  <c r="A3347" i="1"/>
  <c r="K3346" i="1"/>
  <c r="J3346" i="1"/>
  <c r="I3346" i="1"/>
  <c r="H3346" i="1"/>
  <c r="G3346" i="1"/>
  <c r="F3346" i="1"/>
  <c r="E3346" i="1"/>
  <c r="D3346" i="1"/>
  <c r="C3346" i="1"/>
  <c r="B3346" i="1"/>
  <c r="A3346" i="1"/>
  <c r="K3345" i="1"/>
  <c r="J3345" i="1"/>
  <c r="I3345" i="1"/>
  <c r="H3345" i="1"/>
  <c r="G3345" i="1"/>
  <c r="F3345" i="1"/>
  <c r="E3345" i="1"/>
  <c r="D3345" i="1"/>
  <c r="C3345" i="1"/>
  <c r="B3345" i="1"/>
  <c r="A3345" i="1"/>
  <c r="K3344" i="1"/>
  <c r="J3344" i="1"/>
  <c r="I3344" i="1"/>
  <c r="H3344" i="1"/>
  <c r="G3344" i="1"/>
  <c r="F3344" i="1"/>
  <c r="E3344" i="1"/>
  <c r="D3344" i="1"/>
  <c r="C3344" i="1"/>
  <c r="B3344" i="1"/>
  <c r="A3344" i="1"/>
  <c r="K3343" i="1"/>
  <c r="J3343" i="1"/>
  <c r="I3343" i="1"/>
  <c r="H3343" i="1"/>
  <c r="G3343" i="1"/>
  <c r="F3343" i="1"/>
  <c r="E3343" i="1"/>
  <c r="D3343" i="1"/>
  <c r="C3343" i="1"/>
  <c r="B3343" i="1"/>
  <c r="A3343" i="1"/>
  <c r="K3342" i="1"/>
  <c r="J3342" i="1"/>
  <c r="I3342" i="1"/>
  <c r="H3342" i="1"/>
  <c r="G3342" i="1"/>
  <c r="F3342" i="1"/>
  <c r="E3342" i="1"/>
  <c r="D3342" i="1"/>
  <c r="C3342" i="1"/>
  <c r="B3342" i="1"/>
  <c r="A3342" i="1"/>
  <c r="K3341" i="1"/>
  <c r="J3341" i="1"/>
  <c r="I3341" i="1"/>
  <c r="H3341" i="1"/>
  <c r="G3341" i="1"/>
  <c r="F3341" i="1"/>
  <c r="E3341" i="1"/>
  <c r="D3341" i="1"/>
  <c r="C3341" i="1"/>
  <c r="B3341" i="1"/>
  <c r="A3341" i="1"/>
  <c r="K3340" i="1"/>
  <c r="J3340" i="1"/>
  <c r="I3340" i="1"/>
  <c r="H3340" i="1"/>
  <c r="G3340" i="1"/>
  <c r="F3340" i="1"/>
  <c r="E3340" i="1"/>
  <c r="D3340" i="1"/>
  <c r="C3340" i="1"/>
  <c r="B3340" i="1"/>
  <c r="A3340" i="1"/>
  <c r="K3339" i="1"/>
  <c r="J3339" i="1"/>
  <c r="I3339" i="1"/>
  <c r="H3339" i="1"/>
  <c r="G3339" i="1"/>
  <c r="F3339" i="1"/>
  <c r="E3339" i="1"/>
  <c r="D3339" i="1"/>
  <c r="C3339" i="1"/>
  <c r="B3339" i="1"/>
  <c r="A3339" i="1"/>
  <c r="K3338" i="1"/>
  <c r="J3338" i="1"/>
  <c r="I3338" i="1"/>
  <c r="H3338" i="1"/>
  <c r="G3338" i="1"/>
  <c r="F3338" i="1"/>
  <c r="E3338" i="1"/>
  <c r="D3338" i="1"/>
  <c r="C3338" i="1"/>
  <c r="B3338" i="1"/>
  <c r="A3338" i="1"/>
  <c r="K3337" i="1"/>
  <c r="J3337" i="1"/>
  <c r="I3337" i="1"/>
  <c r="H3337" i="1"/>
  <c r="G3337" i="1"/>
  <c r="F3337" i="1"/>
  <c r="E3337" i="1"/>
  <c r="D3337" i="1"/>
  <c r="C3337" i="1"/>
  <c r="B3337" i="1"/>
  <c r="A3337" i="1"/>
  <c r="K3336" i="1"/>
  <c r="J3336" i="1"/>
  <c r="I3336" i="1"/>
  <c r="H3336" i="1"/>
  <c r="G3336" i="1"/>
  <c r="F3336" i="1"/>
  <c r="E3336" i="1"/>
  <c r="D3336" i="1"/>
  <c r="C3336" i="1"/>
  <c r="B3336" i="1"/>
  <c r="A3336" i="1"/>
  <c r="K3335" i="1"/>
  <c r="J3335" i="1"/>
  <c r="I3335" i="1"/>
  <c r="H3335" i="1"/>
  <c r="G3335" i="1"/>
  <c r="F3335" i="1"/>
  <c r="E3335" i="1"/>
  <c r="D3335" i="1"/>
  <c r="C3335" i="1"/>
  <c r="B3335" i="1"/>
  <c r="A3335" i="1"/>
  <c r="K3334" i="1"/>
  <c r="J3334" i="1"/>
  <c r="I3334" i="1"/>
  <c r="H3334" i="1"/>
  <c r="G3334" i="1"/>
  <c r="F3334" i="1"/>
  <c r="E3334" i="1"/>
  <c r="D3334" i="1"/>
  <c r="C3334" i="1"/>
  <c r="B3334" i="1"/>
  <c r="A3334" i="1"/>
  <c r="K3333" i="1"/>
  <c r="J3333" i="1"/>
  <c r="I3333" i="1"/>
  <c r="H3333" i="1"/>
  <c r="G3333" i="1"/>
  <c r="F3333" i="1"/>
  <c r="E3333" i="1"/>
  <c r="D3333" i="1"/>
  <c r="C3333" i="1"/>
  <c r="B3333" i="1"/>
  <c r="A3333" i="1"/>
  <c r="K3332" i="1"/>
  <c r="J3332" i="1"/>
  <c r="I3332" i="1"/>
  <c r="H3332" i="1"/>
  <c r="G3332" i="1"/>
  <c r="F3332" i="1"/>
  <c r="E3332" i="1"/>
  <c r="D3332" i="1"/>
  <c r="C3332" i="1"/>
  <c r="B3332" i="1"/>
  <c r="A3332" i="1"/>
  <c r="K3331" i="1"/>
  <c r="J3331" i="1"/>
  <c r="I3331" i="1"/>
  <c r="H3331" i="1"/>
  <c r="G3331" i="1"/>
  <c r="F3331" i="1"/>
  <c r="E3331" i="1"/>
  <c r="D3331" i="1"/>
  <c r="C3331" i="1"/>
  <c r="B3331" i="1"/>
  <c r="A3331" i="1"/>
  <c r="K3330" i="1"/>
  <c r="J3330" i="1"/>
  <c r="I3330" i="1"/>
  <c r="H3330" i="1"/>
  <c r="G3330" i="1"/>
  <c r="F3330" i="1"/>
  <c r="E3330" i="1"/>
  <c r="D3330" i="1"/>
  <c r="C3330" i="1"/>
  <c r="B3330" i="1"/>
  <c r="A3330" i="1"/>
  <c r="K3329" i="1"/>
  <c r="J3329" i="1"/>
  <c r="I3329" i="1"/>
  <c r="H3329" i="1"/>
  <c r="G3329" i="1"/>
  <c r="F3329" i="1"/>
  <c r="E3329" i="1"/>
  <c r="D3329" i="1"/>
  <c r="C3329" i="1"/>
  <c r="B3329" i="1"/>
  <c r="A3329" i="1"/>
  <c r="K3328" i="1"/>
  <c r="J3328" i="1"/>
  <c r="I3328" i="1"/>
  <c r="H3328" i="1"/>
  <c r="G3328" i="1"/>
  <c r="F3328" i="1"/>
  <c r="E3328" i="1"/>
  <c r="D3328" i="1"/>
  <c r="C3328" i="1"/>
  <c r="B3328" i="1"/>
  <c r="A3328" i="1"/>
  <c r="K3327" i="1"/>
  <c r="J3327" i="1"/>
  <c r="I3327" i="1"/>
  <c r="H3327" i="1"/>
  <c r="G3327" i="1"/>
  <c r="F3327" i="1"/>
  <c r="E3327" i="1"/>
  <c r="D3327" i="1"/>
  <c r="C3327" i="1"/>
  <c r="B3327" i="1"/>
  <c r="A3327" i="1"/>
  <c r="K3326" i="1"/>
  <c r="J3326" i="1"/>
  <c r="I3326" i="1"/>
  <c r="H3326" i="1"/>
  <c r="G3326" i="1"/>
  <c r="F3326" i="1"/>
  <c r="E3326" i="1"/>
  <c r="D3326" i="1"/>
  <c r="C3326" i="1"/>
  <c r="B3326" i="1"/>
  <c r="A3326" i="1"/>
  <c r="K3325" i="1"/>
  <c r="J3325" i="1"/>
  <c r="I3325" i="1"/>
  <c r="H3325" i="1"/>
  <c r="G3325" i="1"/>
  <c r="F3325" i="1"/>
  <c r="E3325" i="1"/>
  <c r="D3325" i="1"/>
  <c r="C3325" i="1"/>
  <c r="B3325" i="1"/>
  <c r="A3325" i="1"/>
  <c r="K3324" i="1"/>
  <c r="J3324" i="1"/>
  <c r="I3324" i="1"/>
  <c r="H3324" i="1"/>
  <c r="G3324" i="1"/>
  <c r="F3324" i="1"/>
  <c r="E3324" i="1"/>
  <c r="D3324" i="1"/>
  <c r="C3324" i="1"/>
  <c r="B3324" i="1"/>
  <c r="A3324" i="1"/>
  <c r="K3323" i="1"/>
  <c r="J3323" i="1"/>
  <c r="I3323" i="1"/>
  <c r="H3323" i="1"/>
  <c r="G3323" i="1"/>
  <c r="F3323" i="1"/>
  <c r="E3323" i="1"/>
  <c r="D3323" i="1"/>
  <c r="C3323" i="1"/>
  <c r="B3323" i="1"/>
  <c r="A3323" i="1"/>
  <c r="K3322" i="1"/>
  <c r="J3322" i="1"/>
  <c r="I3322" i="1"/>
  <c r="H3322" i="1"/>
  <c r="G3322" i="1"/>
  <c r="F3322" i="1"/>
  <c r="E3322" i="1"/>
  <c r="D3322" i="1"/>
  <c r="C3322" i="1"/>
  <c r="B3322" i="1"/>
  <c r="A3322" i="1"/>
  <c r="K3321" i="1"/>
  <c r="J3321" i="1"/>
  <c r="I3321" i="1"/>
  <c r="H3321" i="1"/>
  <c r="G3321" i="1"/>
  <c r="F3321" i="1"/>
  <c r="E3321" i="1"/>
  <c r="D3321" i="1"/>
  <c r="C3321" i="1"/>
  <c r="B3321" i="1"/>
  <c r="A3321" i="1"/>
  <c r="K3320" i="1"/>
  <c r="J3320" i="1"/>
  <c r="I3320" i="1"/>
  <c r="H3320" i="1"/>
  <c r="G3320" i="1"/>
  <c r="F3320" i="1"/>
  <c r="E3320" i="1"/>
  <c r="D3320" i="1"/>
  <c r="C3320" i="1"/>
  <c r="B3320" i="1"/>
  <c r="A3320" i="1"/>
  <c r="K3319" i="1"/>
  <c r="J3319" i="1"/>
  <c r="I3319" i="1"/>
  <c r="H3319" i="1"/>
  <c r="G3319" i="1"/>
  <c r="F3319" i="1"/>
  <c r="E3319" i="1"/>
  <c r="D3319" i="1"/>
  <c r="C3319" i="1"/>
  <c r="B3319" i="1"/>
  <c r="A3319" i="1"/>
  <c r="K3318" i="1"/>
  <c r="J3318" i="1"/>
  <c r="I3318" i="1"/>
  <c r="H3318" i="1"/>
  <c r="G3318" i="1"/>
  <c r="F3318" i="1"/>
  <c r="E3318" i="1"/>
  <c r="D3318" i="1"/>
  <c r="C3318" i="1"/>
  <c r="B3318" i="1"/>
  <c r="A3318" i="1"/>
  <c r="K3317" i="1"/>
  <c r="J3317" i="1"/>
  <c r="I3317" i="1"/>
  <c r="H3317" i="1"/>
  <c r="G3317" i="1"/>
  <c r="F3317" i="1"/>
  <c r="E3317" i="1"/>
  <c r="D3317" i="1"/>
  <c r="C3317" i="1"/>
  <c r="B3317" i="1"/>
  <c r="A3317" i="1"/>
  <c r="K3316" i="1"/>
  <c r="J3316" i="1"/>
  <c r="I3316" i="1"/>
  <c r="H3316" i="1"/>
  <c r="G3316" i="1"/>
  <c r="F3316" i="1"/>
  <c r="E3316" i="1"/>
  <c r="D3316" i="1"/>
  <c r="C3316" i="1"/>
  <c r="B3316" i="1"/>
  <c r="A3316" i="1"/>
  <c r="K3315" i="1"/>
  <c r="J3315" i="1"/>
  <c r="I3315" i="1"/>
  <c r="H3315" i="1"/>
  <c r="G3315" i="1"/>
  <c r="F3315" i="1"/>
  <c r="E3315" i="1"/>
  <c r="D3315" i="1"/>
  <c r="C3315" i="1"/>
  <c r="B3315" i="1"/>
  <c r="A3315" i="1"/>
  <c r="K3314" i="1"/>
  <c r="J3314" i="1"/>
  <c r="I3314" i="1"/>
  <c r="H3314" i="1"/>
  <c r="G3314" i="1"/>
  <c r="F3314" i="1"/>
  <c r="E3314" i="1"/>
  <c r="D3314" i="1"/>
  <c r="C3314" i="1"/>
  <c r="B3314" i="1"/>
  <c r="A3314" i="1"/>
  <c r="K3313" i="1"/>
  <c r="J3313" i="1"/>
  <c r="I3313" i="1"/>
  <c r="H3313" i="1"/>
  <c r="G3313" i="1"/>
  <c r="F3313" i="1"/>
  <c r="E3313" i="1"/>
  <c r="D3313" i="1"/>
  <c r="C3313" i="1"/>
  <c r="B3313" i="1"/>
  <c r="A3313" i="1"/>
  <c r="K3312" i="1"/>
  <c r="J3312" i="1"/>
  <c r="I3312" i="1"/>
  <c r="H3312" i="1"/>
  <c r="G3312" i="1"/>
  <c r="F3312" i="1"/>
  <c r="E3312" i="1"/>
  <c r="D3312" i="1"/>
  <c r="C3312" i="1"/>
  <c r="B3312" i="1"/>
  <c r="A3312" i="1"/>
  <c r="K3311" i="1"/>
  <c r="J3311" i="1"/>
  <c r="I3311" i="1"/>
  <c r="H3311" i="1"/>
  <c r="G3311" i="1"/>
  <c r="F3311" i="1"/>
  <c r="E3311" i="1"/>
  <c r="D3311" i="1"/>
  <c r="C3311" i="1"/>
  <c r="B3311" i="1"/>
  <c r="A3311" i="1"/>
  <c r="K3310" i="1"/>
  <c r="J3310" i="1"/>
  <c r="I3310" i="1"/>
  <c r="H3310" i="1"/>
  <c r="G3310" i="1"/>
  <c r="F3310" i="1"/>
  <c r="E3310" i="1"/>
  <c r="D3310" i="1"/>
  <c r="C3310" i="1"/>
  <c r="B3310" i="1"/>
  <c r="A3310" i="1"/>
  <c r="K3309" i="1"/>
  <c r="J3309" i="1"/>
  <c r="I3309" i="1"/>
  <c r="H3309" i="1"/>
  <c r="G3309" i="1"/>
  <c r="F3309" i="1"/>
  <c r="E3309" i="1"/>
  <c r="D3309" i="1"/>
  <c r="C3309" i="1"/>
  <c r="B3309" i="1"/>
  <c r="A3309" i="1"/>
  <c r="K3308" i="1"/>
  <c r="J3308" i="1"/>
  <c r="I3308" i="1"/>
  <c r="H3308" i="1"/>
  <c r="G3308" i="1"/>
  <c r="F3308" i="1"/>
  <c r="E3308" i="1"/>
  <c r="D3308" i="1"/>
  <c r="C3308" i="1"/>
  <c r="B3308" i="1"/>
  <c r="A3308" i="1"/>
  <c r="K3307" i="1"/>
  <c r="J3307" i="1"/>
  <c r="I3307" i="1"/>
  <c r="H3307" i="1"/>
  <c r="G3307" i="1"/>
  <c r="F3307" i="1"/>
  <c r="E3307" i="1"/>
  <c r="D3307" i="1"/>
  <c r="C3307" i="1"/>
  <c r="B3307" i="1"/>
  <c r="A3307" i="1"/>
  <c r="K3306" i="1"/>
  <c r="J3306" i="1"/>
  <c r="I3306" i="1"/>
  <c r="H3306" i="1"/>
  <c r="G3306" i="1"/>
  <c r="F3306" i="1"/>
  <c r="E3306" i="1"/>
  <c r="D3306" i="1"/>
  <c r="C3306" i="1"/>
  <c r="B3306" i="1"/>
  <c r="A3306" i="1"/>
  <c r="K3305" i="1"/>
  <c r="J3305" i="1"/>
  <c r="I3305" i="1"/>
  <c r="H3305" i="1"/>
  <c r="G3305" i="1"/>
  <c r="F3305" i="1"/>
  <c r="E3305" i="1"/>
  <c r="D3305" i="1"/>
  <c r="C3305" i="1"/>
  <c r="B3305" i="1"/>
  <c r="A3305" i="1"/>
  <c r="K3304" i="1"/>
  <c r="J3304" i="1"/>
  <c r="I3304" i="1"/>
  <c r="H3304" i="1"/>
  <c r="G3304" i="1"/>
  <c r="F3304" i="1"/>
  <c r="E3304" i="1"/>
  <c r="D3304" i="1"/>
  <c r="C3304" i="1"/>
  <c r="B3304" i="1"/>
  <c r="A3304" i="1"/>
  <c r="K3303" i="1"/>
  <c r="J3303" i="1"/>
  <c r="I3303" i="1"/>
  <c r="H3303" i="1"/>
  <c r="G3303" i="1"/>
  <c r="F3303" i="1"/>
  <c r="E3303" i="1"/>
  <c r="D3303" i="1"/>
  <c r="C3303" i="1"/>
  <c r="B3303" i="1"/>
  <c r="A3303" i="1"/>
  <c r="K3302" i="1"/>
  <c r="J3302" i="1"/>
  <c r="I3302" i="1"/>
  <c r="H3302" i="1"/>
  <c r="G3302" i="1"/>
  <c r="F3302" i="1"/>
  <c r="E3302" i="1"/>
  <c r="D3302" i="1"/>
  <c r="C3302" i="1"/>
  <c r="B3302" i="1"/>
  <c r="A3302" i="1"/>
  <c r="K3301" i="1"/>
  <c r="J3301" i="1"/>
  <c r="I3301" i="1"/>
  <c r="H3301" i="1"/>
  <c r="G3301" i="1"/>
  <c r="F3301" i="1"/>
  <c r="E3301" i="1"/>
  <c r="D3301" i="1"/>
  <c r="C3301" i="1"/>
  <c r="B3301" i="1"/>
  <c r="A3301" i="1"/>
  <c r="K3300" i="1"/>
  <c r="J3300" i="1"/>
  <c r="I3300" i="1"/>
  <c r="H3300" i="1"/>
  <c r="G3300" i="1"/>
  <c r="F3300" i="1"/>
  <c r="E3300" i="1"/>
  <c r="D3300" i="1"/>
  <c r="C3300" i="1"/>
  <c r="B3300" i="1"/>
  <c r="A3300" i="1"/>
  <c r="K3299" i="1"/>
  <c r="J3299" i="1"/>
  <c r="I3299" i="1"/>
  <c r="H3299" i="1"/>
  <c r="G3299" i="1"/>
  <c r="F3299" i="1"/>
  <c r="E3299" i="1"/>
  <c r="D3299" i="1"/>
  <c r="C3299" i="1"/>
  <c r="B3299" i="1"/>
  <c r="A3299" i="1"/>
  <c r="K3298" i="1"/>
  <c r="J3298" i="1"/>
  <c r="I3298" i="1"/>
  <c r="H3298" i="1"/>
  <c r="G3298" i="1"/>
  <c r="F3298" i="1"/>
  <c r="E3298" i="1"/>
  <c r="D3298" i="1"/>
  <c r="C3298" i="1"/>
  <c r="B3298" i="1"/>
  <c r="A3298" i="1"/>
  <c r="K3297" i="1"/>
  <c r="J3297" i="1"/>
  <c r="I3297" i="1"/>
  <c r="H3297" i="1"/>
  <c r="G3297" i="1"/>
  <c r="F3297" i="1"/>
  <c r="E3297" i="1"/>
  <c r="D3297" i="1"/>
  <c r="C3297" i="1"/>
  <c r="B3297" i="1"/>
  <c r="A3297" i="1"/>
  <c r="K3296" i="1"/>
  <c r="J3296" i="1"/>
  <c r="I3296" i="1"/>
  <c r="H3296" i="1"/>
  <c r="G3296" i="1"/>
  <c r="F3296" i="1"/>
  <c r="E3296" i="1"/>
  <c r="D3296" i="1"/>
  <c r="C3296" i="1"/>
  <c r="B3296" i="1"/>
  <c r="A3296" i="1"/>
  <c r="K3295" i="1"/>
  <c r="J3295" i="1"/>
  <c r="I3295" i="1"/>
  <c r="H3295" i="1"/>
  <c r="G3295" i="1"/>
  <c r="F3295" i="1"/>
  <c r="E3295" i="1"/>
  <c r="D3295" i="1"/>
  <c r="C3295" i="1"/>
  <c r="B3295" i="1"/>
  <c r="A3295" i="1"/>
  <c r="K3294" i="1"/>
  <c r="J3294" i="1"/>
  <c r="I3294" i="1"/>
  <c r="H3294" i="1"/>
  <c r="G3294" i="1"/>
  <c r="F3294" i="1"/>
  <c r="E3294" i="1"/>
  <c r="D3294" i="1"/>
  <c r="C3294" i="1"/>
  <c r="B3294" i="1"/>
  <c r="A3294" i="1"/>
  <c r="K3293" i="1"/>
  <c r="J3293" i="1"/>
  <c r="I3293" i="1"/>
  <c r="H3293" i="1"/>
  <c r="G3293" i="1"/>
  <c r="F3293" i="1"/>
  <c r="E3293" i="1"/>
  <c r="D3293" i="1"/>
  <c r="C3293" i="1"/>
  <c r="B3293" i="1"/>
  <c r="A3293" i="1"/>
  <c r="K3292" i="1"/>
  <c r="J3292" i="1"/>
  <c r="I3292" i="1"/>
  <c r="H3292" i="1"/>
  <c r="G3292" i="1"/>
  <c r="F3292" i="1"/>
  <c r="E3292" i="1"/>
  <c r="D3292" i="1"/>
  <c r="C3292" i="1"/>
  <c r="B3292" i="1"/>
  <c r="A3292" i="1"/>
  <c r="K3291" i="1"/>
  <c r="J3291" i="1"/>
  <c r="I3291" i="1"/>
  <c r="H3291" i="1"/>
  <c r="G3291" i="1"/>
  <c r="F3291" i="1"/>
  <c r="E3291" i="1"/>
  <c r="D3291" i="1"/>
  <c r="C3291" i="1"/>
  <c r="B3291" i="1"/>
  <c r="A3291" i="1"/>
  <c r="K3290" i="1"/>
  <c r="J3290" i="1"/>
  <c r="I3290" i="1"/>
  <c r="H3290" i="1"/>
  <c r="G3290" i="1"/>
  <c r="F3290" i="1"/>
  <c r="E3290" i="1"/>
  <c r="D3290" i="1"/>
  <c r="C3290" i="1"/>
  <c r="B3290" i="1"/>
  <c r="A3290" i="1"/>
  <c r="K3289" i="1"/>
  <c r="J3289" i="1"/>
  <c r="I3289" i="1"/>
  <c r="H3289" i="1"/>
  <c r="G3289" i="1"/>
  <c r="F3289" i="1"/>
  <c r="E3289" i="1"/>
  <c r="D3289" i="1"/>
  <c r="C3289" i="1"/>
  <c r="B3289" i="1"/>
  <c r="A3289" i="1"/>
  <c r="K3288" i="1"/>
  <c r="J3288" i="1"/>
  <c r="I3288" i="1"/>
  <c r="H3288" i="1"/>
  <c r="G3288" i="1"/>
  <c r="F3288" i="1"/>
  <c r="E3288" i="1"/>
  <c r="D3288" i="1"/>
  <c r="C3288" i="1"/>
  <c r="B3288" i="1"/>
  <c r="A3288" i="1"/>
  <c r="K3287" i="1"/>
  <c r="J3287" i="1"/>
  <c r="I3287" i="1"/>
  <c r="H3287" i="1"/>
  <c r="G3287" i="1"/>
  <c r="F3287" i="1"/>
  <c r="E3287" i="1"/>
  <c r="D3287" i="1"/>
  <c r="C3287" i="1"/>
  <c r="B3287" i="1"/>
  <c r="A3287" i="1"/>
  <c r="K3286" i="1"/>
  <c r="J3286" i="1"/>
  <c r="I3286" i="1"/>
  <c r="H3286" i="1"/>
  <c r="G3286" i="1"/>
  <c r="F3286" i="1"/>
  <c r="E3286" i="1"/>
  <c r="D3286" i="1"/>
  <c r="C3286" i="1"/>
  <c r="B3286" i="1"/>
  <c r="A3286" i="1"/>
  <c r="K3285" i="1"/>
  <c r="J3285" i="1"/>
  <c r="I3285" i="1"/>
  <c r="H3285" i="1"/>
  <c r="G3285" i="1"/>
  <c r="F3285" i="1"/>
  <c r="E3285" i="1"/>
  <c r="D3285" i="1"/>
  <c r="C3285" i="1"/>
  <c r="B3285" i="1"/>
  <c r="A3285" i="1"/>
  <c r="K3284" i="1"/>
  <c r="J3284" i="1"/>
  <c r="I3284" i="1"/>
  <c r="H3284" i="1"/>
  <c r="G3284" i="1"/>
  <c r="F3284" i="1"/>
  <c r="E3284" i="1"/>
  <c r="D3284" i="1"/>
  <c r="C3284" i="1"/>
  <c r="B3284" i="1"/>
  <c r="A3284" i="1"/>
  <c r="K3283" i="1"/>
  <c r="J3283" i="1"/>
  <c r="I3283" i="1"/>
  <c r="H3283" i="1"/>
  <c r="G3283" i="1"/>
  <c r="F3283" i="1"/>
  <c r="E3283" i="1"/>
  <c r="D3283" i="1"/>
  <c r="C3283" i="1"/>
  <c r="B3283" i="1"/>
  <c r="A3283" i="1"/>
  <c r="K3282" i="1"/>
  <c r="J3282" i="1"/>
  <c r="I3282" i="1"/>
  <c r="H3282" i="1"/>
  <c r="G3282" i="1"/>
  <c r="F3282" i="1"/>
  <c r="E3282" i="1"/>
  <c r="D3282" i="1"/>
  <c r="C3282" i="1"/>
  <c r="B3282" i="1"/>
  <c r="A3282" i="1"/>
  <c r="K3281" i="1"/>
  <c r="J3281" i="1"/>
  <c r="I3281" i="1"/>
  <c r="H3281" i="1"/>
  <c r="G3281" i="1"/>
  <c r="F3281" i="1"/>
  <c r="E3281" i="1"/>
  <c r="D3281" i="1"/>
  <c r="C3281" i="1"/>
  <c r="B3281" i="1"/>
  <c r="A3281" i="1"/>
  <c r="K3280" i="1"/>
  <c r="J3280" i="1"/>
  <c r="I3280" i="1"/>
  <c r="H3280" i="1"/>
  <c r="G3280" i="1"/>
  <c r="F3280" i="1"/>
  <c r="E3280" i="1"/>
  <c r="D3280" i="1"/>
  <c r="C3280" i="1"/>
  <c r="B3280" i="1"/>
  <c r="A3280" i="1"/>
  <c r="K3279" i="1"/>
  <c r="J3279" i="1"/>
  <c r="I3279" i="1"/>
  <c r="H3279" i="1"/>
  <c r="G3279" i="1"/>
  <c r="F3279" i="1"/>
  <c r="E3279" i="1"/>
  <c r="D3279" i="1"/>
  <c r="C3279" i="1"/>
  <c r="B3279" i="1"/>
  <c r="A3279" i="1"/>
  <c r="K3278" i="1"/>
  <c r="J3278" i="1"/>
  <c r="I3278" i="1"/>
  <c r="H3278" i="1"/>
  <c r="G3278" i="1"/>
  <c r="F3278" i="1"/>
  <c r="E3278" i="1"/>
  <c r="D3278" i="1"/>
  <c r="C3278" i="1"/>
  <c r="B3278" i="1"/>
  <c r="A3278" i="1"/>
  <c r="K3277" i="1"/>
  <c r="J3277" i="1"/>
  <c r="I3277" i="1"/>
  <c r="H3277" i="1"/>
  <c r="G3277" i="1"/>
  <c r="F3277" i="1"/>
  <c r="E3277" i="1"/>
  <c r="D3277" i="1"/>
  <c r="C3277" i="1"/>
  <c r="B3277" i="1"/>
  <c r="A3277" i="1"/>
  <c r="K3276" i="1"/>
  <c r="J3276" i="1"/>
  <c r="I3276" i="1"/>
  <c r="H3276" i="1"/>
  <c r="G3276" i="1"/>
  <c r="F3276" i="1"/>
  <c r="E3276" i="1"/>
  <c r="D3276" i="1"/>
  <c r="C3276" i="1"/>
  <c r="B3276" i="1"/>
  <c r="A3276" i="1"/>
  <c r="K3275" i="1"/>
  <c r="J3275" i="1"/>
  <c r="I3275" i="1"/>
  <c r="H3275" i="1"/>
  <c r="G3275" i="1"/>
  <c r="F3275" i="1"/>
  <c r="E3275" i="1"/>
  <c r="D3275" i="1"/>
  <c r="C3275" i="1"/>
  <c r="B3275" i="1"/>
  <c r="A3275" i="1"/>
  <c r="K3274" i="1"/>
  <c r="J3274" i="1"/>
  <c r="I3274" i="1"/>
  <c r="H3274" i="1"/>
  <c r="G3274" i="1"/>
  <c r="F3274" i="1"/>
  <c r="E3274" i="1"/>
  <c r="D3274" i="1"/>
  <c r="C3274" i="1"/>
  <c r="B3274" i="1"/>
  <c r="A3274" i="1"/>
  <c r="K3273" i="1"/>
  <c r="J3273" i="1"/>
  <c r="I3273" i="1"/>
  <c r="H3273" i="1"/>
  <c r="G3273" i="1"/>
  <c r="F3273" i="1"/>
  <c r="E3273" i="1"/>
  <c r="D3273" i="1"/>
  <c r="C3273" i="1"/>
  <c r="B3273" i="1"/>
  <c r="A3273" i="1"/>
  <c r="K3272" i="1"/>
  <c r="J3272" i="1"/>
  <c r="I3272" i="1"/>
  <c r="H3272" i="1"/>
  <c r="G3272" i="1"/>
  <c r="F3272" i="1"/>
  <c r="E3272" i="1"/>
  <c r="D3272" i="1"/>
  <c r="C3272" i="1"/>
  <c r="B3272" i="1"/>
  <c r="A3272" i="1"/>
  <c r="K3271" i="1"/>
  <c r="J3271" i="1"/>
  <c r="I3271" i="1"/>
  <c r="H3271" i="1"/>
  <c r="G3271" i="1"/>
  <c r="F3271" i="1"/>
  <c r="E3271" i="1"/>
  <c r="D3271" i="1"/>
  <c r="C3271" i="1"/>
  <c r="B3271" i="1"/>
  <c r="A3271" i="1"/>
  <c r="K3270" i="1"/>
  <c r="J3270" i="1"/>
  <c r="I3270" i="1"/>
  <c r="H3270" i="1"/>
  <c r="G3270" i="1"/>
  <c r="F3270" i="1"/>
  <c r="E3270" i="1"/>
  <c r="D3270" i="1"/>
  <c r="C3270" i="1"/>
  <c r="B3270" i="1"/>
  <c r="A3270" i="1"/>
  <c r="K3269" i="1"/>
  <c r="J3269" i="1"/>
  <c r="I3269" i="1"/>
  <c r="H3269" i="1"/>
  <c r="G3269" i="1"/>
  <c r="F3269" i="1"/>
  <c r="E3269" i="1"/>
  <c r="D3269" i="1"/>
  <c r="C3269" i="1"/>
  <c r="B3269" i="1"/>
  <c r="A3269" i="1"/>
  <c r="K3268" i="1"/>
  <c r="J3268" i="1"/>
  <c r="I3268" i="1"/>
  <c r="H3268" i="1"/>
  <c r="G3268" i="1"/>
  <c r="F3268" i="1"/>
  <c r="E3268" i="1"/>
  <c r="D3268" i="1"/>
  <c r="C3268" i="1"/>
  <c r="B3268" i="1"/>
  <c r="A3268" i="1"/>
  <c r="K3267" i="1"/>
  <c r="J3267" i="1"/>
  <c r="I3267" i="1"/>
  <c r="H3267" i="1"/>
  <c r="G3267" i="1"/>
  <c r="F3267" i="1"/>
  <c r="E3267" i="1"/>
  <c r="D3267" i="1"/>
  <c r="C3267" i="1"/>
  <c r="B3267" i="1"/>
  <c r="A3267" i="1"/>
  <c r="K3266" i="1"/>
  <c r="J3266" i="1"/>
  <c r="I3266" i="1"/>
  <c r="H3266" i="1"/>
  <c r="G3266" i="1"/>
  <c r="F3266" i="1"/>
  <c r="E3266" i="1"/>
  <c r="D3266" i="1"/>
  <c r="C3266" i="1"/>
  <c r="B3266" i="1"/>
  <c r="A3266" i="1"/>
  <c r="K3265" i="1"/>
  <c r="J3265" i="1"/>
  <c r="I3265" i="1"/>
  <c r="H3265" i="1"/>
  <c r="G3265" i="1"/>
  <c r="F3265" i="1"/>
  <c r="E3265" i="1"/>
  <c r="D3265" i="1"/>
  <c r="C3265" i="1"/>
  <c r="B3265" i="1"/>
  <c r="A3265" i="1"/>
  <c r="K3264" i="1"/>
  <c r="J3264" i="1"/>
  <c r="I3264" i="1"/>
  <c r="H3264" i="1"/>
  <c r="G3264" i="1"/>
  <c r="F3264" i="1"/>
  <c r="E3264" i="1"/>
  <c r="D3264" i="1"/>
  <c r="C3264" i="1"/>
  <c r="B3264" i="1"/>
  <c r="A3264" i="1"/>
  <c r="K3263" i="1"/>
  <c r="J3263" i="1"/>
  <c r="I3263" i="1"/>
  <c r="H3263" i="1"/>
  <c r="G3263" i="1"/>
  <c r="F3263" i="1"/>
  <c r="E3263" i="1"/>
  <c r="D3263" i="1"/>
  <c r="C3263" i="1"/>
  <c r="B3263" i="1"/>
  <c r="A3263" i="1"/>
  <c r="K3262" i="1"/>
  <c r="J3262" i="1"/>
  <c r="I3262" i="1"/>
  <c r="H3262" i="1"/>
  <c r="G3262" i="1"/>
  <c r="F3262" i="1"/>
  <c r="E3262" i="1"/>
  <c r="D3262" i="1"/>
  <c r="C3262" i="1"/>
  <c r="B3262" i="1"/>
  <c r="A3262" i="1"/>
  <c r="K3261" i="1"/>
  <c r="J3261" i="1"/>
  <c r="I3261" i="1"/>
  <c r="H3261" i="1"/>
  <c r="G3261" i="1"/>
  <c r="F3261" i="1"/>
  <c r="E3261" i="1"/>
  <c r="D3261" i="1"/>
  <c r="C3261" i="1"/>
  <c r="B3261" i="1"/>
  <c r="A3261" i="1"/>
  <c r="K3260" i="1"/>
  <c r="J3260" i="1"/>
  <c r="I3260" i="1"/>
  <c r="H3260" i="1"/>
  <c r="G3260" i="1"/>
  <c r="F3260" i="1"/>
  <c r="E3260" i="1"/>
  <c r="D3260" i="1"/>
  <c r="C3260" i="1"/>
  <c r="B3260" i="1"/>
  <c r="A3260" i="1"/>
  <c r="K3259" i="1"/>
  <c r="J3259" i="1"/>
  <c r="I3259" i="1"/>
  <c r="H3259" i="1"/>
  <c r="G3259" i="1"/>
  <c r="F3259" i="1"/>
  <c r="E3259" i="1"/>
  <c r="D3259" i="1"/>
  <c r="C3259" i="1"/>
  <c r="B3259" i="1"/>
  <c r="A3259" i="1"/>
  <c r="K3258" i="1"/>
  <c r="J3258" i="1"/>
  <c r="I3258" i="1"/>
  <c r="H3258" i="1"/>
  <c r="G3258" i="1"/>
  <c r="F3258" i="1"/>
  <c r="E3258" i="1"/>
  <c r="D3258" i="1"/>
  <c r="C3258" i="1"/>
  <c r="B3258" i="1"/>
  <c r="A3258" i="1"/>
  <c r="K3257" i="1"/>
  <c r="J3257" i="1"/>
  <c r="I3257" i="1"/>
  <c r="H3257" i="1"/>
  <c r="G3257" i="1"/>
  <c r="F3257" i="1"/>
  <c r="E3257" i="1"/>
  <c r="D3257" i="1"/>
  <c r="C3257" i="1"/>
  <c r="B3257" i="1"/>
  <c r="A3257" i="1"/>
  <c r="K3256" i="1"/>
  <c r="J3256" i="1"/>
  <c r="I3256" i="1"/>
  <c r="H3256" i="1"/>
  <c r="G3256" i="1"/>
  <c r="F3256" i="1"/>
  <c r="E3256" i="1"/>
  <c r="D3256" i="1"/>
  <c r="C3256" i="1"/>
  <c r="B3256" i="1"/>
  <c r="A3256" i="1"/>
  <c r="K3255" i="1"/>
  <c r="J3255" i="1"/>
  <c r="I3255" i="1"/>
  <c r="H3255" i="1"/>
  <c r="G3255" i="1"/>
  <c r="F3255" i="1"/>
  <c r="E3255" i="1"/>
  <c r="D3255" i="1"/>
  <c r="C3255" i="1"/>
  <c r="B3255" i="1"/>
  <c r="A3255" i="1"/>
  <c r="K3254" i="1"/>
  <c r="J3254" i="1"/>
  <c r="I3254" i="1"/>
  <c r="H3254" i="1"/>
  <c r="G3254" i="1"/>
  <c r="F3254" i="1"/>
  <c r="E3254" i="1"/>
  <c r="D3254" i="1"/>
  <c r="C3254" i="1"/>
  <c r="B3254" i="1"/>
  <c r="A3254" i="1"/>
  <c r="K3253" i="1"/>
  <c r="J3253" i="1"/>
  <c r="I3253" i="1"/>
  <c r="H3253" i="1"/>
  <c r="G3253" i="1"/>
  <c r="F3253" i="1"/>
  <c r="E3253" i="1"/>
  <c r="D3253" i="1"/>
  <c r="C3253" i="1"/>
  <c r="B3253" i="1"/>
  <c r="A3253" i="1"/>
  <c r="K3252" i="1"/>
  <c r="J3252" i="1"/>
  <c r="I3252" i="1"/>
  <c r="H3252" i="1"/>
  <c r="G3252" i="1"/>
  <c r="F3252" i="1"/>
  <c r="E3252" i="1"/>
  <c r="D3252" i="1"/>
  <c r="C3252" i="1"/>
  <c r="B3252" i="1"/>
  <c r="A3252" i="1"/>
  <c r="K3251" i="1"/>
  <c r="J3251" i="1"/>
  <c r="I3251" i="1"/>
  <c r="H3251" i="1"/>
  <c r="G3251" i="1"/>
  <c r="F3251" i="1"/>
  <c r="E3251" i="1"/>
  <c r="D3251" i="1"/>
  <c r="C3251" i="1"/>
  <c r="B3251" i="1"/>
  <c r="A3251" i="1"/>
  <c r="K3250" i="1"/>
  <c r="J3250" i="1"/>
  <c r="I3250" i="1"/>
  <c r="H3250" i="1"/>
  <c r="G3250" i="1"/>
  <c r="F3250" i="1"/>
  <c r="E3250" i="1"/>
  <c r="D3250" i="1"/>
  <c r="C3250" i="1"/>
  <c r="B3250" i="1"/>
  <c r="A3250" i="1"/>
  <c r="K3249" i="1"/>
  <c r="J3249" i="1"/>
  <c r="I3249" i="1"/>
  <c r="H3249" i="1"/>
  <c r="G3249" i="1"/>
  <c r="F3249" i="1"/>
  <c r="E3249" i="1"/>
  <c r="D3249" i="1"/>
  <c r="C3249" i="1"/>
  <c r="B3249" i="1"/>
  <c r="A3249" i="1"/>
  <c r="K3248" i="1"/>
  <c r="J3248" i="1"/>
  <c r="I3248" i="1"/>
  <c r="H3248" i="1"/>
  <c r="G3248" i="1"/>
  <c r="F3248" i="1"/>
  <c r="E3248" i="1"/>
  <c r="D3248" i="1"/>
  <c r="C3248" i="1"/>
  <c r="B3248" i="1"/>
  <c r="A3248" i="1"/>
  <c r="K3247" i="1"/>
  <c r="J3247" i="1"/>
  <c r="I3247" i="1"/>
  <c r="H3247" i="1"/>
  <c r="G3247" i="1"/>
  <c r="F3247" i="1"/>
  <c r="E3247" i="1"/>
  <c r="D3247" i="1"/>
  <c r="C3247" i="1"/>
  <c r="B3247" i="1"/>
  <c r="A3247" i="1"/>
  <c r="K3246" i="1"/>
  <c r="J3246" i="1"/>
  <c r="I3246" i="1"/>
  <c r="H3246" i="1"/>
  <c r="G3246" i="1"/>
  <c r="F3246" i="1"/>
  <c r="E3246" i="1"/>
  <c r="D3246" i="1"/>
  <c r="C3246" i="1"/>
  <c r="B3246" i="1"/>
  <c r="A3246" i="1"/>
  <c r="K3245" i="1"/>
  <c r="J3245" i="1"/>
  <c r="I3245" i="1"/>
  <c r="H3245" i="1"/>
  <c r="G3245" i="1"/>
  <c r="F3245" i="1"/>
  <c r="E3245" i="1"/>
  <c r="D3245" i="1"/>
  <c r="C3245" i="1"/>
  <c r="B3245" i="1"/>
  <c r="A3245" i="1"/>
  <c r="K3244" i="1"/>
  <c r="J3244" i="1"/>
  <c r="I3244" i="1"/>
  <c r="H3244" i="1"/>
  <c r="G3244" i="1"/>
  <c r="F3244" i="1"/>
  <c r="E3244" i="1"/>
  <c r="D3244" i="1"/>
  <c r="C3244" i="1"/>
  <c r="B3244" i="1"/>
  <c r="A3244" i="1"/>
  <c r="K3243" i="1"/>
  <c r="J3243" i="1"/>
  <c r="I3243" i="1"/>
  <c r="H3243" i="1"/>
  <c r="G3243" i="1"/>
  <c r="F3243" i="1"/>
  <c r="E3243" i="1"/>
  <c r="D3243" i="1"/>
  <c r="C3243" i="1"/>
  <c r="B3243" i="1"/>
  <c r="A3243" i="1"/>
  <c r="K3242" i="1"/>
  <c r="J3242" i="1"/>
  <c r="I3242" i="1"/>
  <c r="H3242" i="1"/>
  <c r="G3242" i="1"/>
  <c r="F3242" i="1"/>
  <c r="E3242" i="1"/>
  <c r="D3242" i="1"/>
  <c r="C3242" i="1"/>
  <c r="B3242" i="1"/>
  <c r="A3242" i="1"/>
  <c r="K3241" i="1"/>
  <c r="J3241" i="1"/>
  <c r="I3241" i="1"/>
  <c r="H3241" i="1"/>
  <c r="G3241" i="1"/>
  <c r="F3241" i="1"/>
  <c r="E3241" i="1"/>
  <c r="D3241" i="1"/>
  <c r="C3241" i="1"/>
  <c r="B3241" i="1"/>
  <c r="A3241" i="1"/>
  <c r="K3240" i="1"/>
  <c r="J3240" i="1"/>
  <c r="I3240" i="1"/>
  <c r="H3240" i="1"/>
  <c r="G3240" i="1"/>
  <c r="F3240" i="1"/>
  <c r="E3240" i="1"/>
  <c r="D3240" i="1"/>
  <c r="C3240" i="1"/>
  <c r="B3240" i="1"/>
  <c r="A3240" i="1"/>
  <c r="K3239" i="1"/>
  <c r="J3239" i="1"/>
  <c r="I3239" i="1"/>
  <c r="H3239" i="1"/>
  <c r="G3239" i="1"/>
  <c r="F3239" i="1"/>
  <c r="E3239" i="1"/>
  <c r="D3239" i="1"/>
  <c r="C3239" i="1"/>
  <c r="B3239" i="1"/>
  <c r="A3239" i="1"/>
  <c r="K3238" i="1"/>
  <c r="J3238" i="1"/>
  <c r="I3238" i="1"/>
  <c r="H3238" i="1"/>
  <c r="G3238" i="1"/>
  <c r="F3238" i="1"/>
  <c r="E3238" i="1"/>
  <c r="D3238" i="1"/>
  <c r="C3238" i="1"/>
  <c r="B3238" i="1"/>
  <c r="A3238" i="1"/>
  <c r="K3237" i="1"/>
  <c r="J3237" i="1"/>
  <c r="I3237" i="1"/>
  <c r="H3237" i="1"/>
  <c r="G3237" i="1"/>
  <c r="F3237" i="1"/>
  <c r="E3237" i="1"/>
  <c r="D3237" i="1"/>
  <c r="C3237" i="1"/>
  <c r="B3237" i="1"/>
  <c r="A3237" i="1"/>
  <c r="K3236" i="1"/>
  <c r="J3236" i="1"/>
  <c r="I3236" i="1"/>
  <c r="H3236" i="1"/>
  <c r="G3236" i="1"/>
  <c r="F3236" i="1"/>
  <c r="E3236" i="1"/>
  <c r="D3236" i="1"/>
  <c r="C3236" i="1"/>
  <c r="B3236" i="1"/>
  <c r="A3236" i="1"/>
  <c r="K3235" i="1"/>
  <c r="J3235" i="1"/>
  <c r="I3235" i="1"/>
  <c r="H3235" i="1"/>
  <c r="G3235" i="1"/>
  <c r="F3235" i="1"/>
  <c r="E3235" i="1"/>
  <c r="D3235" i="1"/>
  <c r="C3235" i="1"/>
  <c r="B3235" i="1"/>
  <c r="A3235" i="1"/>
  <c r="K3234" i="1"/>
  <c r="J3234" i="1"/>
  <c r="I3234" i="1"/>
  <c r="H3234" i="1"/>
  <c r="G3234" i="1"/>
  <c r="F3234" i="1"/>
  <c r="E3234" i="1"/>
  <c r="D3234" i="1"/>
  <c r="C3234" i="1"/>
  <c r="B3234" i="1"/>
  <c r="A3234" i="1"/>
  <c r="K3233" i="1"/>
  <c r="J3233" i="1"/>
  <c r="I3233" i="1"/>
  <c r="H3233" i="1"/>
  <c r="G3233" i="1"/>
  <c r="F3233" i="1"/>
  <c r="E3233" i="1"/>
  <c r="D3233" i="1"/>
  <c r="C3233" i="1"/>
  <c r="B3233" i="1"/>
  <c r="A3233" i="1"/>
  <c r="K3232" i="1"/>
  <c r="J3232" i="1"/>
  <c r="I3232" i="1"/>
  <c r="H3232" i="1"/>
  <c r="G3232" i="1"/>
  <c r="F3232" i="1"/>
  <c r="E3232" i="1"/>
  <c r="D3232" i="1"/>
  <c r="C3232" i="1"/>
  <c r="B3232" i="1"/>
  <c r="A3232" i="1"/>
  <c r="K3231" i="1"/>
  <c r="J3231" i="1"/>
  <c r="I3231" i="1"/>
  <c r="H3231" i="1"/>
  <c r="G3231" i="1"/>
  <c r="F3231" i="1"/>
  <c r="E3231" i="1"/>
  <c r="D3231" i="1"/>
  <c r="C3231" i="1"/>
  <c r="B3231" i="1"/>
  <c r="A3231" i="1"/>
  <c r="K3230" i="1"/>
  <c r="J3230" i="1"/>
  <c r="I3230" i="1"/>
  <c r="H3230" i="1"/>
  <c r="G3230" i="1"/>
  <c r="F3230" i="1"/>
  <c r="E3230" i="1"/>
  <c r="D3230" i="1"/>
  <c r="C3230" i="1"/>
  <c r="B3230" i="1"/>
  <c r="A3230" i="1"/>
  <c r="K3229" i="1"/>
  <c r="J3229" i="1"/>
  <c r="I3229" i="1"/>
  <c r="H3229" i="1"/>
  <c r="G3229" i="1"/>
  <c r="F3229" i="1"/>
  <c r="E3229" i="1"/>
  <c r="D3229" i="1"/>
  <c r="C3229" i="1"/>
  <c r="B3229" i="1"/>
  <c r="A3229" i="1"/>
  <c r="K3228" i="1"/>
  <c r="J3228" i="1"/>
  <c r="I3228" i="1"/>
  <c r="H3228" i="1"/>
  <c r="G3228" i="1"/>
  <c r="F3228" i="1"/>
  <c r="E3228" i="1"/>
  <c r="D3228" i="1"/>
  <c r="C3228" i="1"/>
  <c r="B3228" i="1"/>
  <c r="A3228" i="1"/>
  <c r="K3227" i="1"/>
  <c r="J3227" i="1"/>
  <c r="I3227" i="1"/>
  <c r="H3227" i="1"/>
  <c r="G3227" i="1"/>
  <c r="F3227" i="1"/>
  <c r="E3227" i="1"/>
  <c r="D3227" i="1"/>
  <c r="C3227" i="1"/>
  <c r="B3227" i="1"/>
  <c r="A3227" i="1"/>
  <c r="K3226" i="1"/>
  <c r="J3226" i="1"/>
  <c r="I3226" i="1"/>
  <c r="H3226" i="1"/>
  <c r="G3226" i="1"/>
  <c r="F3226" i="1"/>
  <c r="E3226" i="1"/>
  <c r="D3226" i="1"/>
  <c r="C3226" i="1"/>
  <c r="B3226" i="1"/>
  <c r="A3226" i="1"/>
  <c r="K3225" i="1"/>
  <c r="J3225" i="1"/>
  <c r="I3225" i="1"/>
  <c r="H3225" i="1"/>
  <c r="G3225" i="1"/>
  <c r="F3225" i="1"/>
  <c r="E3225" i="1"/>
  <c r="D3225" i="1"/>
  <c r="C3225" i="1"/>
  <c r="B3225" i="1"/>
  <c r="A3225" i="1"/>
  <c r="K3224" i="1"/>
  <c r="J3224" i="1"/>
  <c r="I3224" i="1"/>
  <c r="H3224" i="1"/>
  <c r="G3224" i="1"/>
  <c r="F3224" i="1"/>
  <c r="E3224" i="1"/>
  <c r="D3224" i="1"/>
  <c r="C3224" i="1"/>
  <c r="B3224" i="1"/>
  <c r="A3224" i="1"/>
  <c r="K3223" i="1"/>
  <c r="J3223" i="1"/>
  <c r="I3223" i="1"/>
  <c r="H3223" i="1"/>
  <c r="G3223" i="1"/>
  <c r="F3223" i="1"/>
  <c r="E3223" i="1"/>
  <c r="D3223" i="1"/>
  <c r="C3223" i="1"/>
  <c r="B3223" i="1"/>
  <c r="A3223" i="1"/>
  <c r="K3222" i="1"/>
  <c r="J3222" i="1"/>
  <c r="I3222" i="1"/>
  <c r="H3222" i="1"/>
  <c r="G3222" i="1"/>
  <c r="F3222" i="1"/>
  <c r="E3222" i="1"/>
  <c r="D3222" i="1"/>
  <c r="C3222" i="1"/>
  <c r="B3222" i="1"/>
  <c r="A3222" i="1"/>
  <c r="K3221" i="1"/>
  <c r="J3221" i="1"/>
  <c r="I3221" i="1"/>
  <c r="H3221" i="1"/>
  <c r="G3221" i="1"/>
  <c r="F3221" i="1"/>
  <c r="E3221" i="1"/>
  <c r="D3221" i="1"/>
  <c r="C3221" i="1"/>
  <c r="B3221" i="1"/>
  <c r="A3221" i="1"/>
  <c r="K3220" i="1"/>
  <c r="J3220" i="1"/>
  <c r="I3220" i="1"/>
  <c r="H3220" i="1"/>
  <c r="G3220" i="1"/>
  <c r="F3220" i="1"/>
  <c r="E3220" i="1"/>
  <c r="D3220" i="1"/>
  <c r="C3220" i="1"/>
  <c r="B3220" i="1"/>
  <c r="A3220" i="1"/>
  <c r="K3219" i="1"/>
  <c r="J3219" i="1"/>
  <c r="I3219" i="1"/>
  <c r="H3219" i="1"/>
  <c r="G3219" i="1"/>
  <c r="F3219" i="1"/>
  <c r="E3219" i="1"/>
  <c r="D3219" i="1"/>
  <c r="C3219" i="1"/>
  <c r="B3219" i="1"/>
  <c r="A3219" i="1"/>
  <c r="K3218" i="1"/>
  <c r="J3218" i="1"/>
  <c r="I3218" i="1"/>
  <c r="H3218" i="1"/>
  <c r="G3218" i="1"/>
  <c r="F3218" i="1"/>
  <c r="E3218" i="1"/>
  <c r="D3218" i="1"/>
  <c r="C3218" i="1"/>
  <c r="B3218" i="1"/>
  <c r="A3218" i="1"/>
  <c r="K3217" i="1"/>
  <c r="J3217" i="1"/>
  <c r="I3217" i="1"/>
  <c r="H3217" i="1"/>
  <c r="G3217" i="1"/>
  <c r="F3217" i="1"/>
  <c r="E3217" i="1"/>
  <c r="D3217" i="1"/>
  <c r="C3217" i="1"/>
  <c r="B3217" i="1"/>
  <c r="A3217" i="1"/>
  <c r="K3216" i="1"/>
  <c r="J3216" i="1"/>
  <c r="I3216" i="1"/>
  <c r="H3216" i="1"/>
  <c r="G3216" i="1"/>
  <c r="F3216" i="1"/>
  <c r="E3216" i="1"/>
  <c r="D3216" i="1"/>
  <c r="C3216" i="1"/>
  <c r="B3216" i="1"/>
  <c r="A3216" i="1"/>
  <c r="K3215" i="1"/>
  <c r="J3215" i="1"/>
  <c r="I3215" i="1"/>
  <c r="H3215" i="1"/>
  <c r="G3215" i="1"/>
  <c r="F3215" i="1"/>
  <c r="E3215" i="1"/>
  <c r="D3215" i="1"/>
  <c r="C3215" i="1"/>
  <c r="B3215" i="1"/>
  <c r="A3215" i="1"/>
  <c r="K3214" i="1"/>
  <c r="J3214" i="1"/>
  <c r="I3214" i="1"/>
  <c r="H3214" i="1"/>
  <c r="G3214" i="1"/>
  <c r="F3214" i="1"/>
  <c r="E3214" i="1"/>
  <c r="D3214" i="1"/>
  <c r="C3214" i="1"/>
  <c r="B3214" i="1"/>
  <c r="A3214" i="1"/>
  <c r="K3213" i="1"/>
  <c r="J3213" i="1"/>
  <c r="I3213" i="1"/>
  <c r="H3213" i="1"/>
  <c r="G3213" i="1"/>
  <c r="F3213" i="1"/>
  <c r="E3213" i="1"/>
  <c r="D3213" i="1"/>
  <c r="C3213" i="1"/>
  <c r="B3213" i="1"/>
  <c r="A3213" i="1"/>
  <c r="K3212" i="1"/>
  <c r="J3212" i="1"/>
  <c r="I3212" i="1"/>
  <c r="H3212" i="1"/>
  <c r="G3212" i="1"/>
  <c r="F3212" i="1"/>
  <c r="E3212" i="1"/>
  <c r="D3212" i="1"/>
  <c r="C3212" i="1"/>
  <c r="B3212" i="1"/>
  <c r="A3212" i="1"/>
  <c r="K3211" i="1"/>
  <c r="J3211" i="1"/>
  <c r="I3211" i="1"/>
  <c r="H3211" i="1"/>
  <c r="G3211" i="1"/>
  <c r="F3211" i="1"/>
  <c r="E3211" i="1"/>
  <c r="D3211" i="1"/>
  <c r="C3211" i="1"/>
  <c r="B3211" i="1"/>
  <c r="A3211" i="1"/>
  <c r="K3210" i="1"/>
  <c r="J3210" i="1"/>
  <c r="I3210" i="1"/>
  <c r="H3210" i="1"/>
  <c r="G3210" i="1"/>
  <c r="F3210" i="1"/>
  <c r="E3210" i="1"/>
  <c r="D3210" i="1"/>
  <c r="C3210" i="1"/>
  <c r="B3210" i="1"/>
  <c r="A3210" i="1"/>
  <c r="K3209" i="1"/>
  <c r="J3209" i="1"/>
  <c r="I3209" i="1"/>
  <c r="H3209" i="1"/>
  <c r="G3209" i="1"/>
  <c r="F3209" i="1"/>
  <c r="E3209" i="1"/>
  <c r="D3209" i="1"/>
  <c r="C3209" i="1"/>
  <c r="B3209" i="1"/>
  <c r="A3209" i="1"/>
  <c r="K3208" i="1"/>
  <c r="J3208" i="1"/>
  <c r="I3208" i="1"/>
  <c r="H3208" i="1"/>
  <c r="G3208" i="1"/>
  <c r="F3208" i="1"/>
  <c r="E3208" i="1"/>
  <c r="D3208" i="1"/>
  <c r="C3208" i="1"/>
  <c r="B3208" i="1"/>
  <c r="A3208" i="1"/>
  <c r="K3207" i="1"/>
  <c r="J3207" i="1"/>
  <c r="I3207" i="1"/>
  <c r="H3207" i="1"/>
  <c r="G3207" i="1"/>
  <c r="F3207" i="1"/>
  <c r="E3207" i="1"/>
  <c r="D3207" i="1"/>
  <c r="C3207" i="1"/>
  <c r="B3207" i="1"/>
  <c r="A3207" i="1"/>
  <c r="K3206" i="1"/>
  <c r="J3206" i="1"/>
  <c r="I3206" i="1"/>
  <c r="H3206" i="1"/>
  <c r="G3206" i="1"/>
  <c r="F3206" i="1"/>
  <c r="E3206" i="1"/>
  <c r="D3206" i="1"/>
  <c r="C3206" i="1"/>
  <c r="B3206" i="1"/>
  <c r="A3206" i="1"/>
  <c r="K3205" i="1"/>
  <c r="J3205" i="1"/>
  <c r="I3205" i="1"/>
  <c r="H3205" i="1"/>
  <c r="G3205" i="1"/>
  <c r="F3205" i="1"/>
  <c r="E3205" i="1"/>
  <c r="D3205" i="1"/>
  <c r="C3205" i="1"/>
  <c r="B3205" i="1"/>
  <c r="A3205" i="1"/>
  <c r="K3204" i="1"/>
  <c r="J3204" i="1"/>
  <c r="I3204" i="1"/>
  <c r="H3204" i="1"/>
  <c r="G3204" i="1"/>
  <c r="F3204" i="1"/>
  <c r="E3204" i="1"/>
  <c r="D3204" i="1"/>
  <c r="C3204" i="1"/>
  <c r="B3204" i="1"/>
  <c r="A3204" i="1"/>
  <c r="K3203" i="1"/>
  <c r="J3203" i="1"/>
  <c r="I3203" i="1"/>
  <c r="H3203" i="1"/>
  <c r="G3203" i="1"/>
  <c r="F3203" i="1"/>
  <c r="E3203" i="1"/>
  <c r="D3203" i="1"/>
  <c r="C3203" i="1"/>
  <c r="B3203" i="1"/>
  <c r="A3203" i="1"/>
  <c r="K3202" i="1"/>
  <c r="J3202" i="1"/>
  <c r="I3202" i="1"/>
  <c r="H3202" i="1"/>
  <c r="G3202" i="1"/>
  <c r="F3202" i="1"/>
  <c r="E3202" i="1"/>
  <c r="D3202" i="1"/>
  <c r="C3202" i="1"/>
  <c r="B3202" i="1"/>
  <c r="A3202" i="1"/>
  <c r="K3201" i="1"/>
  <c r="J3201" i="1"/>
  <c r="I3201" i="1"/>
  <c r="H3201" i="1"/>
  <c r="G3201" i="1"/>
  <c r="F3201" i="1"/>
  <c r="E3201" i="1"/>
  <c r="D3201" i="1"/>
  <c r="C3201" i="1"/>
  <c r="B3201" i="1"/>
  <c r="A3201" i="1"/>
  <c r="K3200" i="1"/>
  <c r="J3200" i="1"/>
  <c r="I3200" i="1"/>
  <c r="H3200" i="1"/>
  <c r="G3200" i="1"/>
  <c r="F3200" i="1"/>
  <c r="E3200" i="1"/>
  <c r="D3200" i="1"/>
  <c r="C3200" i="1"/>
  <c r="B3200" i="1"/>
  <c r="A3200" i="1"/>
  <c r="K3199" i="1"/>
  <c r="J3199" i="1"/>
  <c r="I3199" i="1"/>
  <c r="H3199" i="1"/>
  <c r="G3199" i="1"/>
  <c r="F3199" i="1"/>
  <c r="E3199" i="1"/>
  <c r="D3199" i="1"/>
  <c r="C3199" i="1"/>
  <c r="B3199" i="1"/>
  <c r="A3199" i="1"/>
  <c r="K3198" i="1"/>
  <c r="J3198" i="1"/>
  <c r="I3198" i="1"/>
  <c r="H3198" i="1"/>
  <c r="G3198" i="1"/>
  <c r="F3198" i="1"/>
  <c r="E3198" i="1"/>
  <c r="D3198" i="1"/>
  <c r="C3198" i="1"/>
  <c r="B3198" i="1"/>
  <c r="A3198" i="1"/>
  <c r="K3197" i="1"/>
  <c r="J3197" i="1"/>
  <c r="I3197" i="1"/>
  <c r="H3197" i="1"/>
  <c r="G3197" i="1"/>
  <c r="F3197" i="1"/>
  <c r="E3197" i="1"/>
  <c r="D3197" i="1"/>
  <c r="C3197" i="1"/>
  <c r="B3197" i="1"/>
  <c r="A3197" i="1"/>
  <c r="K3196" i="1"/>
  <c r="J3196" i="1"/>
  <c r="I3196" i="1"/>
  <c r="H3196" i="1"/>
  <c r="G3196" i="1"/>
  <c r="F3196" i="1"/>
  <c r="E3196" i="1"/>
  <c r="D3196" i="1"/>
  <c r="C3196" i="1"/>
  <c r="B3196" i="1"/>
  <c r="A3196" i="1"/>
  <c r="K3195" i="1"/>
  <c r="J3195" i="1"/>
  <c r="I3195" i="1"/>
  <c r="H3195" i="1"/>
  <c r="G3195" i="1"/>
  <c r="F3195" i="1"/>
  <c r="E3195" i="1"/>
  <c r="D3195" i="1"/>
  <c r="C3195" i="1"/>
  <c r="B3195" i="1"/>
  <c r="A3195" i="1"/>
  <c r="K3194" i="1"/>
  <c r="J3194" i="1"/>
  <c r="I3194" i="1"/>
  <c r="H3194" i="1"/>
  <c r="G3194" i="1"/>
  <c r="F3194" i="1"/>
  <c r="E3194" i="1"/>
  <c r="D3194" i="1"/>
  <c r="C3194" i="1"/>
  <c r="B3194" i="1"/>
  <c r="A3194" i="1"/>
  <c r="K3193" i="1"/>
  <c r="J3193" i="1"/>
  <c r="I3193" i="1"/>
  <c r="H3193" i="1"/>
  <c r="G3193" i="1"/>
  <c r="F3193" i="1"/>
  <c r="E3193" i="1"/>
  <c r="D3193" i="1"/>
  <c r="C3193" i="1"/>
  <c r="B3193" i="1"/>
  <c r="A3193" i="1"/>
  <c r="K3192" i="1"/>
  <c r="J3192" i="1"/>
  <c r="I3192" i="1"/>
  <c r="H3192" i="1"/>
  <c r="G3192" i="1"/>
  <c r="F3192" i="1"/>
  <c r="E3192" i="1"/>
  <c r="D3192" i="1"/>
  <c r="C3192" i="1"/>
  <c r="B3192" i="1"/>
  <c r="A3192" i="1"/>
  <c r="K3191" i="1"/>
  <c r="J3191" i="1"/>
  <c r="I3191" i="1"/>
  <c r="H3191" i="1"/>
  <c r="G3191" i="1"/>
  <c r="F3191" i="1"/>
  <c r="E3191" i="1"/>
  <c r="D3191" i="1"/>
  <c r="C3191" i="1"/>
  <c r="B3191" i="1"/>
  <c r="A3191" i="1"/>
  <c r="K3190" i="1"/>
  <c r="J3190" i="1"/>
  <c r="I3190" i="1"/>
  <c r="H3190" i="1"/>
  <c r="G3190" i="1"/>
  <c r="F3190" i="1"/>
  <c r="E3190" i="1"/>
  <c r="D3190" i="1"/>
  <c r="C3190" i="1"/>
  <c r="B3190" i="1"/>
  <c r="A3190" i="1"/>
  <c r="K3189" i="1"/>
  <c r="J3189" i="1"/>
  <c r="I3189" i="1"/>
  <c r="H3189" i="1"/>
  <c r="G3189" i="1"/>
  <c r="F3189" i="1"/>
  <c r="E3189" i="1"/>
  <c r="D3189" i="1"/>
  <c r="C3189" i="1"/>
  <c r="B3189" i="1"/>
  <c r="A3189" i="1"/>
  <c r="K3188" i="1"/>
  <c r="J3188" i="1"/>
  <c r="I3188" i="1"/>
  <c r="H3188" i="1"/>
  <c r="G3188" i="1"/>
  <c r="F3188" i="1"/>
  <c r="E3188" i="1"/>
  <c r="D3188" i="1"/>
  <c r="C3188" i="1"/>
  <c r="B3188" i="1"/>
  <c r="A3188" i="1"/>
  <c r="K3187" i="1"/>
  <c r="J3187" i="1"/>
  <c r="I3187" i="1"/>
  <c r="H3187" i="1"/>
  <c r="G3187" i="1"/>
  <c r="F3187" i="1"/>
  <c r="E3187" i="1"/>
  <c r="D3187" i="1"/>
  <c r="C3187" i="1"/>
  <c r="B3187" i="1"/>
  <c r="A3187" i="1"/>
  <c r="K3186" i="1"/>
  <c r="J3186" i="1"/>
  <c r="I3186" i="1"/>
  <c r="H3186" i="1"/>
  <c r="G3186" i="1"/>
  <c r="F3186" i="1"/>
  <c r="E3186" i="1"/>
  <c r="D3186" i="1"/>
  <c r="C3186" i="1"/>
  <c r="B3186" i="1"/>
  <c r="A3186" i="1"/>
  <c r="K3185" i="1"/>
  <c r="J3185" i="1"/>
  <c r="I3185" i="1"/>
  <c r="H3185" i="1"/>
  <c r="G3185" i="1"/>
  <c r="F3185" i="1"/>
  <c r="E3185" i="1"/>
  <c r="D3185" i="1"/>
  <c r="C3185" i="1"/>
  <c r="B3185" i="1"/>
  <c r="A3185" i="1"/>
  <c r="K3184" i="1"/>
  <c r="J3184" i="1"/>
  <c r="I3184" i="1"/>
  <c r="H3184" i="1"/>
  <c r="G3184" i="1"/>
  <c r="F3184" i="1"/>
  <c r="E3184" i="1"/>
  <c r="D3184" i="1"/>
  <c r="C3184" i="1"/>
  <c r="B3184" i="1"/>
  <c r="A3184" i="1"/>
  <c r="K3183" i="1"/>
  <c r="J3183" i="1"/>
  <c r="I3183" i="1"/>
  <c r="H3183" i="1"/>
  <c r="G3183" i="1"/>
  <c r="F3183" i="1"/>
  <c r="E3183" i="1"/>
  <c r="D3183" i="1"/>
  <c r="C3183" i="1"/>
  <c r="B3183" i="1"/>
  <c r="A3183" i="1"/>
  <c r="K3182" i="1"/>
  <c r="J3182" i="1"/>
  <c r="I3182" i="1"/>
  <c r="H3182" i="1"/>
  <c r="G3182" i="1"/>
  <c r="F3182" i="1"/>
  <c r="E3182" i="1"/>
  <c r="D3182" i="1"/>
  <c r="C3182" i="1"/>
  <c r="B3182" i="1"/>
  <c r="A3182" i="1"/>
  <c r="K3181" i="1"/>
  <c r="J3181" i="1"/>
  <c r="I3181" i="1"/>
  <c r="H3181" i="1"/>
  <c r="G3181" i="1"/>
  <c r="F3181" i="1"/>
  <c r="E3181" i="1"/>
  <c r="D3181" i="1"/>
  <c r="C3181" i="1"/>
  <c r="B3181" i="1"/>
  <c r="A3181" i="1"/>
  <c r="K3180" i="1"/>
  <c r="J3180" i="1"/>
  <c r="I3180" i="1"/>
  <c r="H3180" i="1"/>
  <c r="G3180" i="1"/>
  <c r="F3180" i="1"/>
  <c r="E3180" i="1"/>
  <c r="D3180" i="1"/>
  <c r="C3180" i="1"/>
  <c r="B3180" i="1"/>
  <c r="A3180" i="1"/>
  <c r="K3179" i="1"/>
  <c r="J3179" i="1"/>
  <c r="I3179" i="1"/>
  <c r="H3179" i="1"/>
  <c r="G3179" i="1"/>
  <c r="F3179" i="1"/>
  <c r="E3179" i="1"/>
  <c r="D3179" i="1"/>
  <c r="C3179" i="1"/>
  <c r="B3179" i="1"/>
  <c r="A3179" i="1"/>
  <c r="K3178" i="1"/>
  <c r="J3178" i="1"/>
  <c r="I3178" i="1"/>
  <c r="H3178" i="1"/>
  <c r="G3178" i="1"/>
  <c r="F3178" i="1"/>
  <c r="E3178" i="1"/>
  <c r="D3178" i="1"/>
  <c r="C3178" i="1"/>
  <c r="B3178" i="1"/>
  <c r="A3178" i="1"/>
  <c r="K3177" i="1"/>
  <c r="J3177" i="1"/>
  <c r="I3177" i="1"/>
  <c r="H3177" i="1"/>
  <c r="G3177" i="1"/>
  <c r="F3177" i="1"/>
  <c r="E3177" i="1"/>
  <c r="D3177" i="1"/>
  <c r="C3177" i="1"/>
  <c r="B3177" i="1"/>
  <c r="A3177" i="1"/>
  <c r="K3176" i="1"/>
  <c r="J3176" i="1"/>
  <c r="I3176" i="1"/>
  <c r="H3176" i="1"/>
  <c r="G3176" i="1"/>
  <c r="F3176" i="1"/>
  <c r="E3176" i="1"/>
  <c r="D3176" i="1"/>
  <c r="C3176" i="1"/>
  <c r="B3176" i="1"/>
  <c r="A3176" i="1"/>
  <c r="K3175" i="1"/>
  <c r="J3175" i="1"/>
  <c r="I3175" i="1"/>
  <c r="H3175" i="1"/>
  <c r="G3175" i="1"/>
  <c r="F3175" i="1"/>
  <c r="E3175" i="1"/>
  <c r="D3175" i="1"/>
  <c r="C3175" i="1"/>
  <c r="B3175" i="1"/>
  <c r="A3175" i="1"/>
  <c r="K3174" i="1"/>
  <c r="J3174" i="1"/>
  <c r="I3174" i="1"/>
  <c r="H3174" i="1"/>
  <c r="G3174" i="1"/>
  <c r="F3174" i="1"/>
  <c r="E3174" i="1"/>
  <c r="D3174" i="1"/>
  <c r="C3174" i="1"/>
  <c r="B3174" i="1"/>
  <c r="A3174" i="1"/>
  <c r="K3173" i="1"/>
  <c r="J3173" i="1"/>
  <c r="I3173" i="1"/>
  <c r="H3173" i="1"/>
  <c r="G3173" i="1"/>
  <c r="F3173" i="1"/>
  <c r="E3173" i="1"/>
  <c r="D3173" i="1"/>
  <c r="C3173" i="1"/>
  <c r="B3173" i="1"/>
  <c r="A3173" i="1"/>
  <c r="K3172" i="1"/>
  <c r="J3172" i="1"/>
  <c r="I3172" i="1"/>
  <c r="H3172" i="1"/>
  <c r="G3172" i="1"/>
  <c r="F3172" i="1"/>
  <c r="E3172" i="1"/>
  <c r="D3172" i="1"/>
  <c r="C3172" i="1"/>
  <c r="B3172" i="1"/>
  <c r="A3172" i="1"/>
  <c r="K3171" i="1"/>
  <c r="J3171" i="1"/>
  <c r="I3171" i="1"/>
  <c r="H3171" i="1"/>
  <c r="G3171" i="1"/>
  <c r="F3171" i="1"/>
  <c r="E3171" i="1"/>
  <c r="D3171" i="1"/>
  <c r="C3171" i="1"/>
  <c r="B3171" i="1"/>
  <c r="A3171" i="1"/>
  <c r="K3170" i="1"/>
  <c r="J3170" i="1"/>
  <c r="I3170" i="1"/>
  <c r="H3170" i="1"/>
  <c r="G3170" i="1"/>
  <c r="F3170" i="1"/>
  <c r="E3170" i="1"/>
  <c r="D3170" i="1"/>
  <c r="C3170" i="1"/>
  <c r="B3170" i="1"/>
  <c r="A3170" i="1"/>
  <c r="K3169" i="1"/>
  <c r="J3169" i="1"/>
  <c r="I3169" i="1"/>
  <c r="H3169" i="1"/>
  <c r="G3169" i="1"/>
  <c r="F3169" i="1"/>
  <c r="E3169" i="1"/>
  <c r="D3169" i="1"/>
  <c r="C3169" i="1"/>
  <c r="B3169" i="1"/>
  <c r="A3169" i="1"/>
  <c r="K3168" i="1"/>
  <c r="J3168" i="1"/>
  <c r="I3168" i="1"/>
  <c r="H3168" i="1"/>
  <c r="G3168" i="1"/>
  <c r="F3168" i="1"/>
  <c r="E3168" i="1"/>
  <c r="D3168" i="1"/>
  <c r="C3168" i="1"/>
  <c r="B3168" i="1"/>
  <c r="A3168" i="1"/>
  <c r="K3167" i="1"/>
  <c r="J3167" i="1"/>
  <c r="I3167" i="1"/>
  <c r="H3167" i="1"/>
  <c r="G3167" i="1"/>
  <c r="F3167" i="1"/>
  <c r="E3167" i="1"/>
  <c r="D3167" i="1"/>
  <c r="C3167" i="1"/>
  <c r="B3167" i="1"/>
  <c r="A3167" i="1"/>
  <c r="K3166" i="1"/>
  <c r="J3166" i="1"/>
  <c r="I3166" i="1"/>
  <c r="H3166" i="1"/>
  <c r="G3166" i="1"/>
  <c r="F3166" i="1"/>
  <c r="E3166" i="1"/>
  <c r="D3166" i="1"/>
  <c r="C3166" i="1"/>
  <c r="B3166" i="1"/>
  <c r="A3166" i="1"/>
  <c r="K3165" i="1"/>
  <c r="J3165" i="1"/>
  <c r="I3165" i="1"/>
  <c r="H3165" i="1"/>
  <c r="G3165" i="1"/>
  <c r="F3165" i="1"/>
  <c r="E3165" i="1"/>
  <c r="D3165" i="1"/>
  <c r="C3165" i="1"/>
  <c r="B3165" i="1"/>
  <c r="A3165" i="1"/>
  <c r="K3164" i="1"/>
  <c r="J3164" i="1"/>
  <c r="I3164" i="1"/>
  <c r="H3164" i="1"/>
  <c r="G3164" i="1"/>
  <c r="F3164" i="1"/>
  <c r="E3164" i="1"/>
  <c r="D3164" i="1"/>
  <c r="C3164" i="1"/>
  <c r="B3164" i="1"/>
  <c r="A3164" i="1"/>
  <c r="K3163" i="1"/>
  <c r="J3163" i="1"/>
  <c r="I3163" i="1"/>
  <c r="H3163" i="1"/>
  <c r="G3163" i="1"/>
  <c r="F3163" i="1"/>
  <c r="E3163" i="1"/>
  <c r="D3163" i="1"/>
  <c r="C3163" i="1"/>
  <c r="B3163" i="1"/>
  <c r="A3163" i="1"/>
  <c r="K3162" i="1"/>
  <c r="J3162" i="1"/>
  <c r="I3162" i="1"/>
  <c r="H3162" i="1"/>
  <c r="G3162" i="1"/>
  <c r="F3162" i="1"/>
  <c r="E3162" i="1"/>
  <c r="D3162" i="1"/>
  <c r="C3162" i="1"/>
  <c r="B3162" i="1"/>
  <c r="A3162" i="1"/>
  <c r="K3161" i="1"/>
  <c r="J3161" i="1"/>
  <c r="I3161" i="1"/>
  <c r="H3161" i="1"/>
  <c r="G3161" i="1"/>
  <c r="F3161" i="1"/>
  <c r="E3161" i="1"/>
  <c r="D3161" i="1"/>
  <c r="C3161" i="1"/>
  <c r="B3161" i="1"/>
  <c r="A3161" i="1"/>
  <c r="K3160" i="1"/>
  <c r="J3160" i="1"/>
  <c r="I3160" i="1"/>
  <c r="H3160" i="1"/>
  <c r="G3160" i="1"/>
  <c r="F3160" i="1"/>
  <c r="E3160" i="1"/>
  <c r="D3160" i="1"/>
  <c r="C3160" i="1"/>
  <c r="B3160" i="1"/>
  <c r="A3160" i="1"/>
  <c r="K3159" i="1"/>
  <c r="J3159" i="1"/>
  <c r="I3159" i="1"/>
  <c r="H3159" i="1"/>
  <c r="G3159" i="1"/>
  <c r="F3159" i="1"/>
  <c r="E3159" i="1"/>
  <c r="D3159" i="1"/>
  <c r="C3159" i="1"/>
  <c r="B3159" i="1"/>
  <c r="A3159" i="1"/>
  <c r="K3158" i="1"/>
  <c r="J3158" i="1"/>
  <c r="I3158" i="1"/>
  <c r="H3158" i="1"/>
  <c r="G3158" i="1"/>
  <c r="F3158" i="1"/>
  <c r="E3158" i="1"/>
  <c r="D3158" i="1"/>
  <c r="C3158" i="1"/>
  <c r="B3158" i="1"/>
  <c r="A3158" i="1"/>
  <c r="K3157" i="1"/>
  <c r="J3157" i="1"/>
  <c r="I3157" i="1"/>
  <c r="H3157" i="1"/>
  <c r="G3157" i="1"/>
  <c r="F3157" i="1"/>
  <c r="E3157" i="1"/>
  <c r="D3157" i="1"/>
  <c r="C3157" i="1"/>
  <c r="B3157" i="1"/>
  <c r="A3157" i="1"/>
  <c r="K3156" i="1"/>
  <c r="J3156" i="1"/>
  <c r="I3156" i="1"/>
  <c r="H3156" i="1"/>
  <c r="G3156" i="1"/>
  <c r="F3156" i="1"/>
  <c r="E3156" i="1"/>
  <c r="D3156" i="1"/>
  <c r="C3156" i="1"/>
  <c r="B3156" i="1"/>
  <c r="A3156" i="1"/>
  <c r="K3155" i="1"/>
  <c r="J3155" i="1"/>
  <c r="I3155" i="1"/>
  <c r="H3155" i="1"/>
  <c r="G3155" i="1"/>
  <c r="F3155" i="1"/>
  <c r="E3155" i="1"/>
  <c r="D3155" i="1"/>
  <c r="C3155" i="1"/>
  <c r="B3155" i="1"/>
  <c r="A3155" i="1"/>
  <c r="K3154" i="1"/>
  <c r="J3154" i="1"/>
  <c r="I3154" i="1"/>
  <c r="H3154" i="1"/>
  <c r="G3154" i="1"/>
  <c r="F3154" i="1"/>
  <c r="E3154" i="1"/>
  <c r="D3154" i="1"/>
  <c r="C3154" i="1"/>
  <c r="B3154" i="1"/>
  <c r="A3154" i="1"/>
  <c r="K3153" i="1"/>
  <c r="J3153" i="1"/>
  <c r="I3153" i="1"/>
  <c r="H3153" i="1"/>
  <c r="G3153" i="1"/>
  <c r="F3153" i="1"/>
  <c r="E3153" i="1"/>
  <c r="D3153" i="1"/>
  <c r="C3153" i="1"/>
  <c r="B3153" i="1"/>
  <c r="A3153" i="1"/>
  <c r="K3152" i="1"/>
  <c r="J3152" i="1"/>
  <c r="I3152" i="1"/>
  <c r="H3152" i="1"/>
  <c r="G3152" i="1"/>
  <c r="F3152" i="1"/>
  <c r="E3152" i="1"/>
  <c r="D3152" i="1"/>
  <c r="C3152" i="1"/>
  <c r="B3152" i="1"/>
  <c r="A3152" i="1"/>
  <c r="K3151" i="1"/>
  <c r="J3151" i="1"/>
  <c r="I3151" i="1"/>
  <c r="H3151" i="1"/>
  <c r="G3151" i="1"/>
  <c r="F3151" i="1"/>
  <c r="E3151" i="1"/>
  <c r="D3151" i="1"/>
  <c r="C3151" i="1"/>
  <c r="B3151" i="1"/>
  <c r="A3151" i="1"/>
  <c r="K3150" i="1"/>
  <c r="J3150" i="1"/>
  <c r="I3150" i="1"/>
  <c r="H3150" i="1"/>
  <c r="G3150" i="1"/>
  <c r="F3150" i="1"/>
  <c r="E3150" i="1"/>
  <c r="D3150" i="1"/>
  <c r="C3150" i="1"/>
  <c r="B3150" i="1"/>
  <c r="A3150" i="1"/>
  <c r="K3149" i="1"/>
  <c r="J3149" i="1"/>
  <c r="I3149" i="1"/>
  <c r="H3149" i="1"/>
  <c r="G3149" i="1"/>
  <c r="F3149" i="1"/>
  <c r="E3149" i="1"/>
  <c r="D3149" i="1"/>
  <c r="C3149" i="1"/>
  <c r="B3149" i="1"/>
  <c r="A3149" i="1"/>
  <c r="K3148" i="1"/>
  <c r="J3148" i="1"/>
  <c r="I3148" i="1"/>
  <c r="H3148" i="1"/>
  <c r="G3148" i="1"/>
  <c r="F3148" i="1"/>
  <c r="E3148" i="1"/>
  <c r="D3148" i="1"/>
  <c r="C3148" i="1"/>
  <c r="B3148" i="1"/>
  <c r="A3148" i="1"/>
  <c r="K3147" i="1"/>
  <c r="J3147" i="1"/>
  <c r="I3147" i="1"/>
  <c r="H3147" i="1"/>
  <c r="G3147" i="1"/>
  <c r="F3147" i="1"/>
  <c r="E3147" i="1"/>
  <c r="D3147" i="1"/>
  <c r="C3147" i="1"/>
  <c r="B3147" i="1"/>
  <c r="A3147" i="1"/>
  <c r="K3146" i="1"/>
  <c r="J3146" i="1"/>
  <c r="I3146" i="1"/>
  <c r="H3146" i="1"/>
  <c r="G3146" i="1"/>
  <c r="F3146" i="1"/>
  <c r="E3146" i="1"/>
  <c r="D3146" i="1"/>
  <c r="C3146" i="1"/>
  <c r="B3146" i="1"/>
  <c r="A3146" i="1"/>
  <c r="K3145" i="1"/>
  <c r="J3145" i="1"/>
  <c r="I3145" i="1"/>
  <c r="H3145" i="1"/>
  <c r="G3145" i="1"/>
  <c r="F3145" i="1"/>
  <c r="E3145" i="1"/>
  <c r="D3145" i="1"/>
  <c r="C3145" i="1"/>
  <c r="B3145" i="1"/>
  <c r="A3145" i="1"/>
  <c r="K3144" i="1"/>
  <c r="J3144" i="1"/>
  <c r="I3144" i="1"/>
  <c r="H3144" i="1"/>
  <c r="G3144" i="1"/>
  <c r="F3144" i="1"/>
  <c r="E3144" i="1"/>
  <c r="D3144" i="1"/>
  <c r="C3144" i="1"/>
  <c r="B3144" i="1"/>
  <c r="A3144" i="1"/>
  <c r="K3143" i="1"/>
  <c r="J3143" i="1"/>
  <c r="I3143" i="1"/>
  <c r="H3143" i="1"/>
  <c r="G3143" i="1"/>
  <c r="F3143" i="1"/>
  <c r="E3143" i="1"/>
  <c r="D3143" i="1"/>
  <c r="C3143" i="1"/>
  <c r="B3143" i="1"/>
  <c r="A3143" i="1"/>
  <c r="K3142" i="1"/>
  <c r="J3142" i="1"/>
  <c r="I3142" i="1"/>
  <c r="H3142" i="1"/>
  <c r="G3142" i="1"/>
  <c r="F3142" i="1"/>
  <c r="E3142" i="1"/>
  <c r="D3142" i="1"/>
  <c r="C3142" i="1"/>
  <c r="B3142" i="1"/>
  <c r="A3142" i="1"/>
  <c r="K3141" i="1"/>
  <c r="J3141" i="1"/>
  <c r="I3141" i="1"/>
  <c r="H3141" i="1"/>
  <c r="G3141" i="1"/>
  <c r="F3141" i="1"/>
  <c r="E3141" i="1"/>
  <c r="D3141" i="1"/>
  <c r="C3141" i="1"/>
  <c r="B3141" i="1"/>
  <c r="A3141" i="1"/>
  <c r="K3140" i="1"/>
  <c r="J3140" i="1"/>
  <c r="I3140" i="1"/>
  <c r="H3140" i="1"/>
  <c r="G3140" i="1"/>
  <c r="F3140" i="1"/>
  <c r="E3140" i="1"/>
  <c r="D3140" i="1"/>
  <c r="C3140" i="1"/>
  <c r="B3140" i="1"/>
  <c r="A3140" i="1"/>
  <c r="K3139" i="1"/>
  <c r="J3139" i="1"/>
  <c r="I3139" i="1"/>
  <c r="H3139" i="1"/>
  <c r="G3139" i="1"/>
  <c r="F3139" i="1"/>
  <c r="E3139" i="1"/>
  <c r="D3139" i="1"/>
  <c r="C3139" i="1"/>
  <c r="B3139" i="1"/>
  <c r="A3139" i="1"/>
  <c r="K3138" i="1"/>
  <c r="J3138" i="1"/>
  <c r="I3138" i="1"/>
  <c r="H3138" i="1"/>
  <c r="G3138" i="1"/>
  <c r="F3138" i="1"/>
  <c r="E3138" i="1"/>
  <c r="D3138" i="1"/>
  <c r="C3138" i="1"/>
  <c r="B3138" i="1"/>
  <c r="A3138" i="1"/>
  <c r="K3137" i="1"/>
  <c r="J3137" i="1"/>
  <c r="I3137" i="1"/>
  <c r="H3137" i="1"/>
  <c r="G3137" i="1"/>
  <c r="F3137" i="1"/>
  <c r="E3137" i="1"/>
  <c r="D3137" i="1"/>
  <c r="C3137" i="1"/>
  <c r="B3137" i="1"/>
  <c r="A3137" i="1"/>
  <c r="K3136" i="1"/>
  <c r="J3136" i="1"/>
  <c r="I3136" i="1"/>
  <c r="H3136" i="1"/>
  <c r="G3136" i="1"/>
  <c r="F3136" i="1"/>
  <c r="E3136" i="1"/>
  <c r="D3136" i="1"/>
  <c r="C3136" i="1"/>
  <c r="B3136" i="1"/>
  <c r="A3136" i="1"/>
  <c r="K3135" i="1"/>
  <c r="J3135" i="1"/>
  <c r="I3135" i="1"/>
  <c r="H3135" i="1"/>
  <c r="G3135" i="1"/>
  <c r="F3135" i="1"/>
  <c r="E3135" i="1"/>
  <c r="D3135" i="1"/>
  <c r="C3135" i="1"/>
  <c r="B3135" i="1"/>
  <c r="A3135" i="1"/>
  <c r="K3134" i="1"/>
  <c r="J3134" i="1"/>
  <c r="I3134" i="1"/>
  <c r="H3134" i="1"/>
  <c r="G3134" i="1"/>
  <c r="F3134" i="1"/>
  <c r="E3134" i="1"/>
  <c r="D3134" i="1"/>
  <c r="C3134" i="1"/>
  <c r="B3134" i="1"/>
  <c r="A3134" i="1"/>
  <c r="K3133" i="1"/>
  <c r="J3133" i="1"/>
  <c r="I3133" i="1"/>
  <c r="H3133" i="1"/>
  <c r="G3133" i="1"/>
  <c r="F3133" i="1"/>
  <c r="E3133" i="1"/>
  <c r="D3133" i="1"/>
  <c r="C3133" i="1"/>
  <c r="B3133" i="1"/>
  <c r="A3133" i="1"/>
  <c r="K3132" i="1"/>
  <c r="J3132" i="1"/>
  <c r="I3132" i="1"/>
  <c r="H3132" i="1"/>
  <c r="G3132" i="1"/>
  <c r="F3132" i="1"/>
  <c r="E3132" i="1"/>
  <c r="D3132" i="1"/>
  <c r="C3132" i="1"/>
  <c r="B3132" i="1"/>
  <c r="A3132" i="1"/>
  <c r="K3131" i="1"/>
  <c r="J3131" i="1"/>
  <c r="I3131" i="1"/>
  <c r="H3131" i="1"/>
  <c r="G3131" i="1"/>
  <c r="F3131" i="1"/>
  <c r="E3131" i="1"/>
  <c r="D3131" i="1"/>
  <c r="C3131" i="1"/>
  <c r="B3131" i="1"/>
  <c r="A3131" i="1"/>
  <c r="K3130" i="1"/>
  <c r="J3130" i="1"/>
  <c r="I3130" i="1"/>
  <c r="H3130" i="1"/>
  <c r="G3130" i="1"/>
  <c r="F3130" i="1"/>
  <c r="E3130" i="1"/>
  <c r="D3130" i="1"/>
  <c r="C3130" i="1"/>
  <c r="B3130" i="1"/>
  <c r="A3130" i="1"/>
  <c r="K3129" i="1"/>
  <c r="J3129" i="1"/>
  <c r="I3129" i="1"/>
  <c r="H3129" i="1"/>
  <c r="G3129" i="1"/>
  <c r="F3129" i="1"/>
  <c r="E3129" i="1"/>
  <c r="D3129" i="1"/>
  <c r="C3129" i="1"/>
  <c r="B3129" i="1"/>
  <c r="A3129" i="1"/>
  <c r="K3128" i="1"/>
  <c r="J3128" i="1"/>
  <c r="I3128" i="1"/>
  <c r="H3128" i="1"/>
  <c r="G3128" i="1"/>
  <c r="F3128" i="1"/>
  <c r="E3128" i="1"/>
  <c r="D3128" i="1"/>
  <c r="C3128" i="1"/>
  <c r="B3128" i="1"/>
  <c r="A3128" i="1"/>
  <c r="K3127" i="1"/>
  <c r="J3127" i="1"/>
  <c r="I3127" i="1"/>
  <c r="H3127" i="1"/>
  <c r="G3127" i="1"/>
  <c r="F3127" i="1"/>
  <c r="E3127" i="1"/>
  <c r="D3127" i="1"/>
  <c r="C3127" i="1"/>
  <c r="B3127" i="1"/>
  <c r="A3127" i="1"/>
  <c r="K3126" i="1"/>
  <c r="J3126" i="1"/>
  <c r="I3126" i="1"/>
  <c r="H3126" i="1"/>
  <c r="G3126" i="1"/>
  <c r="F3126" i="1"/>
  <c r="E3126" i="1"/>
  <c r="D3126" i="1"/>
  <c r="C3126" i="1"/>
  <c r="B3126" i="1"/>
  <c r="A3126" i="1"/>
  <c r="K3125" i="1"/>
  <c r="J3125" i="1"/>
  <c r="I3125" i="1"/>
  <c r="H3125" i="1"/>
  <c r="G3125" i="1"/>
  <c r="F3125" i="1"/>
  <c r="E3125" i="1"/>
  <c r="D3125" i="1"/>
  <c r="C3125" i="1"/>
  <c r="B3125" i="1"/>
  <c r="A3125" i="1"/>
  <c r="K3124" i="1"/>
  <c r="J3124" i="1"/>
  <c r="I3124" i="1"/>
  <c r="H3124" i="1"/>
  <c r="G3124" i="1"/>
  <c r="F3124" i="1"/>
  <c r="E3124" i="1"/>
  <c r="D3124" i="1"/>
  <c r="C3124" i="1"/>
  <c r="B3124" i="1"/>
  <c r="A3124" i="1"/>
  <c r="K3123" i="1"/>
  <c r="J3123" i="1"/>
  <c r="I3123" i="1"/>
  <c r="H3123" i="1"/>
  <c r="G3123" i="1"/>
  <c r="F3123" i="1"/>
  <c r="E3123" i="1"/>
  <c r="D3123" i="1"/>
  <c r="C3123" i="1"/>
  <c r="B3123" i="1"/>
  <c r="A3123" i="1"/>
  <c r="K3122" i="1"/>
  <c r="J3122" i="1"/>
  <c r="I3122" i="1"/>
  <c r="H3122" i="1"/>
  <c r="G3122" i="1"/>
  <c r="F3122" i="1"/>
  <c r="E3122" i="1"/>
  <c r="D3122" i="1"/>
  <c r="C3122" i="1"/>
  <c r="B3122" i="1"/>
  <c r="A3122" i="1"/>
  <c r="K3121" i="1"/>
  <c r="J3121" i="1"/>
  <c r="I3121" i="1"/>
  <c r="H3121" i="1"/>
  <c r="G3121" i="1"/>
  <c r="F3121" i="1"/>
  <c r="E3121" i="1"/>
  <c r="D3121" i="1"/>
  <c r="C3121" i="1"/>
  <c r="B3121" i="1"/>
  <c r="A3121" i="1"/>
  <c r="K3120" i="1"/>
  <c r="J3120" i="1"/>
  <c r="I3120" i="1"/>
  <c r="H3120" i="1"/>
  <c r="G3120" i="1"/>
  <c r="F3120" i="1"/>
  <c r="E3120" i="1"/>
  <c r="D3120" i="1"/>
  <c r="C3120" i="1"/>
  <c r="B3120" i="1"/>
  <c r="A3120" i="1"/>
  <c r="K3119" i="1"/>
  <c r="J3119" i="1"/>
  <c r="I3119" i="1"/>
  <c r="H3119" i="1"/>
  <c r="G3119" i="1"/>
  <c r="F3119" i="1"/>
  <c r="E3119" i="1"/>
  <c r="D3119" i="1"/>
  <c r="C3119" i="1"/>
  <c r="B3119" i="1"/>
  <c r="A3119" i="1"/>
  <c r="K3118" i="1"/>
  <c r="J3118" i="1"/>
  <c r="I3118" i="1"/>
  <c r="H3118" i="1"/>
  <c r="G3118" i="1"/>
  <c r="F3118" i="1"/>
  <c r="E3118" i="1"/>
  <c r="D3118" i="1"/>
  <c r="C3118" i="1"/>
  <c r="B3118" i="1"/>
  <c r="A3118" i="1"/>
  <c r="K3117" i="1"/>
  <c r="J3117" i="1"/>
  <c r="I3117" i="1"/>
  <c r="H3117" i="1"/>
  <c r="G3117" i="1"/>
  <c r="F3117" i="1"/>
  <c r="E3117" i="1"/>
  <c r="D3117" i="1"/>
  <c r="C3117" i="1"/>
  <c r="B3117" i="1"/>
  <c r="A3117" i="1"/>
  <c r="K3116" i="1"/>
  <c r="J3116" i="1"/>
  <c r="I3116" i="1"/>
  <c r="H3116" i="1"/>
  <c r="G3116" i="1"/>
  <c r="F3116" i="1"/>
  <c r="E3116" i="1"/>
  <c r="D3116" i="1"/>
  <c r="C3116" i="1"/>
  <c r="B3116" i="1"/>
  <c r="A3116" i="1"/>
  <c r="K3115" i="1"/>
  <c r="J3115" i="1"/>
  <c r="I3115" i="1"/>
  <c r="H3115" i="1"/>
  <c r="G3115" i="1"/>
  <c r="F3115" i="1"/>
  <c r="E3115" i="1"/>
  <c r="D3115" i="1"/>
  <c r="C3115" i="1"/>
  <c r="B3115" i="1"/>
  <c r="A3115" i="1"/>
  <c r="K3114" i="1"/>
  <c r="J3114" i="1"/>
  <c r="I3114" i="1"/>
  <c r="H3114" i="1"/>
  <c r="G3114" i="1"/>
  <c r="F3114" i="1"/>
  <c r="E3114" i="1"/>
  <c r="D3114" i="1"/>
  <c r="C3114" i="1"/>
  <c r="B3114" i="1"/>
  <c r="A3114" i="1"/>
  <c r="K3113" i="1"/>
  <c r="J3113" i="1"/>
  <c r="I3113" i="1"/>
  <c r="H3113" i="1"/>
  <c r="G3113" i="1"/>
  <c r="F3113" i="1"/>
  <c r="E3113" i="1"/>
  <c r="D3113" i="1"/>
  <c r="C3113" i="1"/>
  <c r="B3113" i="1"/>
  <c r="A3113" i="1"/>
  <c r="K3112" i="1"/>
  <c r="J3112" i="1"/>
  <c r="I3112" i="1"/>
  <c r="H3112" i="1"/>
  <c r="G3112" i="1"/>
  <c r="F3112" i="1"/>
  <c r="E3112" i="1"/>
  <c r="D3112" i="1"/>
  <c r="C3112" i="1"/>
  <c r="B3112" i="1"/>
  <c r="A3112" i="1"/>
  <c r="K3111" i="1"/>
  <c r="J3111" i="1"/>
  <c r="I3111" i="1"/>
  <c r="H3111" i="1"/>
  <c r="G3111" i="1"/>
  <c r="F3111" i="1"/>
  <c r="E3111" i="1"/>
  <c r="D3111" i="1"/>
  <c r="C3111" i="1"/>
  <c r="B3111" i="1"/>
  <c r="A3111" i="1"/>
  <c r="K3110" i="1"/>
  <c r="J3110" i="1"/>
  <c r="I3110" i="1"/>
  <c r="H3110" i="1"/>
  <c r="G3110" i="1"/>
  <c r="F3110" i="1"/>
  <c r="E3110" i="1"/>
  <c r="D3110" i="1"/>
  <c r="C3110" i="1"/>
  <c r="B3110" i="1"/>
  <c r="A3110" i="1"/>
  <c r="K3109" i="1"/>
  <c r="J3109" i="1"/>
  <c r="I3109" i="1"/>
  <c r="H3109" i="1"/>
  <c r="G3109" i="1"/>
  <c r="F3109" i="1"/>
  <c r="E3109" i="1"/>
  <c r="D3109" i="1"/>
  <c r="C3109" i="1"/>
  <c r="B3109" i="1"/>
  <c r="A3109" i="1"/>
  <c r="K3108" i="1"/>
  <c r="J3108" i="1"/>
  <c r="I3108" i="1"/>
  <c r="H3108" i="1"/>
  <c r="G3108" i="1"/>
  <c r="F3108" i="1"/>
  <c r="E3108" i="1"/>
  <c r="D3108" i="1"/>
  <c r="C3108" i="1"/>
  <c r="B3108" i="1"/>
  <c r="A3108" i="1"/>
  <c r="K3107" i="1"/>
  <c r="J3107" i="1"/>
  <c r="I3107" i="1"/>
  <c r="H3107" i="1"/>
  <c r="G3107" i="1"/>
  <c r="F3107" i="1"/>
  <c r="E3107" i="1"/>
  <c r="D3107" i="1"/>
  <c r="C3107" i="1"/>
  <c r="B3107" i="1"/>
  <c r="A3107" i="1"/>
  <c r="K3106" i="1"/>
  <c r="J3106" i="1"/>
  <c r="I3106" i="1"/>
  <c r="H3106" i="1"/>
  <c r="G3106" i="1"/>
  <c r="F3106" i="1"/>
  <c r="E3106" i="1"/>
  <c r="D3106" i="1"/>
  <c r="C3106" i="1"/>
  <c r="B3106" i="1"/>
  <c r="A3106" i="1"/>
  <c r="K3105" i="1"/>
  <c r="J3105" i="1"/>
  <c r="I3105" i="1"/>
  <c r="H3105" i="1"/>
  <c r="G3105" i="1"/>
  <c r="F3105" i="1"/>
  <c r="E3105" i="1"/>
  <c r="D3105" i="1"/>
  <c r="C3105" i="1"/>
  <c r="B3105" i="1"/>
  <c r="A3105" i="1"/>
  <c r="K3104" i="1"/>
  <c r="J3104" i="1"/>
  <c r="I3104" i="1"/>
  <c r="H3104" i="1"/>
  <c r="G3104" i="1"/>
  <c r="F3104" i="1"/>
  <c r="E3104" i="1"/>
  <c r="D3104" i="1"/>
  <c r="C3104" i="1"/>
  <c r="B3104" i="1"/>
  <c r="A3104" i="1"/>
  <c r="K3103" i="1"/>
  <c r="J3103" i="1"/>
  <c r="I3103" i="1"/>
  <c r="H3103" i="1"/>
  <c r="G3103" i="1"/>
  <c r="F3103" i="1"/>
  <c r="E3103" i="1"/>
  <c r="D3103" i="1"/>
  <c r="C3103" i="1"/>
  <c r="B3103" i="1"/>
  <c r="A3103" i="1"/>
  <c r="K3102" i="1"/>
  <c r="J3102" i="1"/>
  <c r="I3102" i="1"/>
  <c r="H3102" i="1"/>
  <c r="G3102" i="1"/>
  <c r="F3102" i="1"/>
  <c r="E3102" i="1"/>
  <c r="D3102" i="1"/>
  <c r="C3102" i="1"/>
  <c r="B3102" i="1"/>
  <c r="A3102" i="1"/>
  <c r="K3101" i="1"/>
  <c r="J3101" i="1"/>
  <c r="I3101" i="1"/>
  <c r="H3101" i="1"/>
  <c r="G3101" i="1"/>
  <c r="F3101" i="1"/>
  <c r="E3101" i="1"/>
  <c r="D3101" i="1"/>
  <c r="C3101" i="1"/>
  <c r="B3101" i="1"/>
  <c r="A3101" i="1"/>
  <c r="K3100" i="1"/>
  <c r="J3100" i="1"/>
  <c r="I3100" i="1"/>
  <c r="H3100" i="1"/>
  <c r="G3100" i="1"/>
  <c r="F3100" i="1"/>
  <c r="E3100" i="1"/>
  <c r="D3100" i="1"/>
  <c r="C3100" i="1"/>
  <c r="B3100" i="1"/>
  <c r="A3100" i="1"/>
  <c r="K3099" i="1"/>
  <c r="J3099" i="1"/>
  <c r="I3099" i="1"/>
  <c r="H3099" i="1"/>
  <c r="G3099" i="1"/>
  <c r="F3099" i="1"/>
  <c r="E3099" i="1"/>
  <c r="D3099" i="1"/>
  <c r="C3099" i="1"/>
  <c r="B3099" i="1"/>
  <c r="A3099" i="1"/>
  <c r="K3098" i="1"/>
  <c r="J3098" i="1"/>
  <c r="I3098" i="1"/>
  <c r="H3098" i="1"/>
  <c r="G3098" i="1"/>
  <c r="F3098" i="1"/>
  <c r="E3098" i="1"/>
  <c r="D3098" i="1"/>
  <c r="C3098" i="1"/>
  <c r="B3098" i="1"/>
  <c r="A3098" i="1"/>
  <c r="K3097" i="1"/>
  <c r="J3097" i="1"/>
  <c r="I3097" i="1"/>
  <c r="H3097" i="1"/>
  <c r="G3097" i="1"/>
  <c r="F3097" i="1"/>
  <c r="E3097" i="1"/>
  <c r="D3097" i="1"/>
  <c r="C3097" i="1"/>
  <c r="B3097" i="1"/>
  <c r="A3097" i="1"/>
  <c r="K3096" i="1"/>
  <c r="J3096" i="1"/>
  <c r="I3096" i="1"/>
  <c r="H3096" i="1"/>
  <c r="G3096" i="1"/>
  <c r="F3096" i="1"/>
  <c r="E3096" i="1"/>
  <c r="D3096" i="1"/>
  <c r="C3096" i="1"/>
  <c r="B3096" i="1"/>
  <c r="A3096" i="1"/>
  <c r="K3095" i="1"/>
  <c r="J3095" i="1"/>
  <c r="I3095" i="1"/>
  <c r="H3095" i="1"/>
  <c r="G3095" i="1"/>
  <c r="F3095" i="1"/>
  <c r="E3095" i="1"/>
  <c r="D3095" i="1"/>
  <c r="C3095" i="1"/>
  <c r="B3095" i="1"/>
  <c r="A3095" i="1"/>
  <c r="K3094" i="1"/>
  <c r="J3094" i="1"/>
  <c r="I3094" i="1"/>
  <c r="H3094" i="1"/>
  <c r="G3094" i="1"/>
  <c r="F3094" i="1"/>
  <c r="E3094" i="1"/>
  <c r="D3094" i="1"/>
  <c r="C3094" i="1"/>
  <c r="B3094" i="1"/>
  <c r="A3094" i="1"/>
  <c r="K3093" i="1"/>
  <c r="J3093" i="1"/>
  <c r="I3093" i="1"/>
  <c r="H3093" i="1"/>
  <c r="G3093" i="1"/>
  <c r="F3093" i="1"/>
  <c r="E3093" i="1"/>
  <c r="D3093" i="1"/>
  <c r="C3093" i="1"/>
  <c r="B3093" i="1"/>
  <c r="A3093" i="1"/>
  <c r="K3092" i="1"/>
  <c r="J3092" i="1"/>
  <c r="I3092" i="1"/>
  <c r="H3092" i="1"/>
  <c r="G3092" i="1"/>
  <c r="F3092" i="1"/>
  <c r="E3092" i="1"/>
  <c r="D3092" i="1"/>
  <c r="C3092" i="1"/>
  <c r="B3092" i="1"/>
  <c r="A3092" i="1"/>
  <c r="K3091" i="1"/>
  <c r="J3091" i="1"/>
  <c r="I3091" i="1"/>
  <c r="H3091" i="1"/>
  <c r="G3091" i="1"/>
  <c r="F3091" i="1"/>
  <c r="E3091" i="1"/>
  <c r="D3091" i="1"/>
  <c r="C3091" i="1"/>
  <c r="B3091" i="1"/>
  <c r="A3091" i="1"/>
  <c r="K3090" i="1"/>
  <c r="J3090" i="1"/>
  <c r="I3090" i="1"/>
  <c r="H3090" i="1"/>
  <c r="G3090" i="1"/>
  <c r="F3090" i="1"/>
  <c r="E3090" i="1"/>
  <c r="D3090" i="1"/>
  <c r="C3090" i="1"/>
  <c r="B3090" i="1"/>
  <c r="A3090" i="1"/>
  <c r="K3089" i="1"/>
  <c r="J3089" i="1"/>
  <c r="I3089" i="1"/>
  <c r="H3089" i="1"/>
  <c r="G3089" i="1"/>
  <c r="F3089" i="1"/>
  <c r="E3089" i="1"/>
  <c r="D3089" i="1"/>
  <c r="C3089" i="1"/>
  <c r="B3089" i="1"/>
  <c r="A3089" i="1"/>
  <c r="K3088" i="1"/>
  <c r="J3088" i="1"/>
  <c r="I3088" i="1"/>
  <c r="H3088" i="1"/>
  <c r="G3088" i="1"/>
  <c r="F3088" i="1"/>
  <c r="E3088" i="1"/>
  <c r="D3088" i="1"/>
  <c r="C3088" i="1"/>
  <c r="B3088" i="1"/>
  <c r="A3088" i="1"/>
  <c r="K3087" i="1"/>
  <c r="J3087" i="1"/>
  <c r="I3087" i="1"/>
  <c r="H3087" i="1"/>
  <c r="G3087" i="1"/>
  <c r="F3087" i="1"/>
  <c r="E3087" i="1"/>
  <c r="D3087" i="1"/>
  <c r="C3087" i="1"/>
  <c r="B3087" i="1"/>
  <c r="A3087" i="1"/>
  <c r="K3086" i="1"/>
  <c r="J3086" i="1"/>
  <c r="I3086" i="1"/>
  <c r="H3086" i="1"/>
  <c r="G3086" i="1"/>
  <c r="F3086" i="1"/>
  <c r="E3086" i="1"/>
  <c r="D3086" i="1"/>
  <c r="C3086" i="1"/>
  <c r="B3086" i="1"/>
  <c r="A3086" i="1"/>
  <c r="K3085" i="1"/>
  <c r="J3085" i="1"/>
  <c r="I3085" i="1"/>
  <c r="H3085" i="1"/>
  <c r="G3085" i="1"/>
  <c r="F3085" i="1"/>
  <c r="E3085" i="1"/>
  <c r="D3085" i="1"/>
  <c r="C3085" i="1"/>
  <c r="B3085" i="1"/>
  <c r="A3085" i="1"/>
  <c r="K3084" i="1"/>
  <c r="J3084" i="1"/>
  <c r="I3084" i="1"/>
  <c r="H3084" i="1"/>
  <c r="G3084" i="1"/>
  <c r="F3084" i="1"/>
  <c r="E3084" i="1"/>
  <c r="D3084" i="1"/>
  <c r="C3084" i="1"/>
  <c r="B3084" i="1"/>
  <c r="A3084" i="1"/>
  <c r="K3083" i="1"/>
  <c r="J3083" i="1"/>
  <c r="I3083" i="1"/>
  <c r="H3083" i="1"/>
  <c r="G3083" i="1"/>
  <c r="F3083" i="1"/>
  <c r="E3083" i="1"/>
  <c r="D3083" i="1"/>
  <c r="C3083" i="1"/>
  <c r="B3083" i="1"/>
  <c r="A3083" i="1"/>
  <c r="K3082" i="1"/>
  <c r="J3082" i="1"/>
  <c r="I3082" i="1"/>
  <c r="H3082" i="1"/>
  <c r="G3082" i="1"/>
  <c r="F3082" i="1"/>
  <c r="E3082" i="1"/>
  <c r="D3082" i="1"/>
  <c r="C3082" i="1"/>
  <c r="B3082" i="1"/>
  <c r="A3082" i="1"/>
  <c r="K3081" i="1"/>
  <c r="J3081" i="1"/>
  <c r="I3081" i="1"/>
  <c r="H3081" i="1"/>
  <c r="G3081" i="1"/>
  <c r="F3081" i="1"/>
  <c r="E3081" i="1"/>
  <c r="D3081" i="1"/>
  <c r="C3081" i="1"/>
  <c r="B3081" i="1"/>
  <c r="A3081" i="1"/>
  <c r="K3080" i="1"/>
  <c r="J3080" i="1"/>
  <c r="I3080" i="1"/>
  <c r="H3080" i="1"/>
  <c r="G3080" i="1"/>
  <c r="F3080" i="1"/>
  <c r="E3080" i="1"/>
  <c r="D3080" i="1"/>
  <c r="C3080" i="1"/>
  <c r="B3080" i="1"/>
  <c r="A3080" i="1"/>
  <c r="K3079" i="1"/>
  <c r="J3079" i="1"/>
  <c r="I3079" i="1"/>
  <c r="H3079" i="1"/>
  <c r="G3079" i="1"/>
  <c r="F3079" i="1"/>
  <c r="E3079" i="1"/>
  <c r="D3079" i="1"/>
  <c r="C3079" i="1"/>
  <c r="B3079" i="1"/>
  <c r="A3079" i="1"/>
  <c r="K3078" i="1"/>
  <c r="J3078" i="1"/>
  <c r="I3078" i="1"/>
  <c r="H3078" i="1"/>
  <c r="G3078" i="1"/>
  <c r="F3078" i="1"/>
  <c r="E3078" i="1"/>
  <c r="D3078" i="1"/>
  <c r="C3078" i="1"/>
  <c r="B3078" i="1"/>
  <c r="A3078" i="1"/>
  <c r="K3077" i="1"/>
  <c r="J3077" i="1"/>
  <c r="I3077" i="1"/>
  <c r="H3077" i="1"/>
  <c r="G3077" i="1"/>
  <c r="F3077" i="1"/>
  <c r="E3077" i="1"/>
  <c r="D3077" i="1"/>
  <c r="C3077" i="1"/>
  <c r="B3077" i="1"/>
  <c r="A3077" i="1"/>
  <c r="K3076" i="1"/>
  <c r="J3076" i="1"/>
  <c r="I3076" i="1"/>
  <c r="H3076" i="1"/>
  <c r="G3076" i="1"/>
  <c r="F3076" i="1"/>
  <c r="E3076" i="1"/>
  <c r="D3076" i="1"/>
  <c r="C3076" i="1"/>
  <c r="B3076" i="1"/>
  <c r="A3076" i="1"/>
  <c r="K3075" i="1"/>
  <c r="J3075" i="1"/>
  <c r="I3075" i="1"/>
  <c r="H3075" i="1"/>
  <c r="G3075" i="1"/>
  <c r="F3075" i="1"/>
  <c r="E3075" i="1"/>
  <c r="D3075" i="1"/>
  <c r="C3075" i="1"/>
  <c r="B3075" i="1"/>
  <c r="A3075" i="1"/>
  <c r="K3074" i="1"/>
  <c r="J3074" i="1"/>
  <c r="I3074" i="1"/>
  <c r="H3074" i="1"/>
  <c r="G3074" i="1"/>
  <c r="F3074" i="1"/>
  <c r="E3074" i="1"/>
  <c r="D3074" i="1"/>
  <c r="C3074" i="1"/>
  <c r="B3074" i="1"/>
  <c r="A3074" i="1"/>
  <c r="K3073" i="1"/>
  <c r="J3073" i="1"/>
  <c r="I3073" i="1"/>
  <c r="H3073" i="1"/>
  <c r="G3073" i="1"/>
  <c r="F3073" i="1"/>
  <c r="E3073" i="1"/>
  <c r="D3073" i="1"/>
  <c r="C3073" i="1"/>
  <c r="B3073" i="1"/>
  <c r="A3073" i="1"/>
  <c r="K3072" i="1"/>
  <c r="J3072" i="1"/>
  <c r="I3072" i="1"/>
  <c r="H3072" i="1"/>
  <c r="G3072" i="1"/>
  <c r="F3072" i="1"/>
  <c r="E3072" i="1"/>
  <c r="D3072" i="1"/>
  <c r="C3072" i="1"/>
  <c r="B3072" i="1"/>
  <c r="A3072" i="1"/>
  <c r="K3071" i="1"/>
  <c r="J3071" i="1"/>
  <c r="I3071" i="1"/>
  <c r="H3071" i="1"/>
  <c r="G3071" i="1"/>
  <c r="F3071" i="1"/>
  <c r="E3071" i="1"/>
  <c r="D3071" i="1"/>
  <c r="C3071" i="1"/>
  <c r="B3071" i="1"/>
  <c r="A3071" i="1"/>
  <c r="K3070" i="1"/>
  <c r="J3070" i="1"/>
  <c r="I3070" i="1"/>
  <c r="H3070" i="1"/>
  <c r="G3070" i="1"/>
  <c r="F3070" i="1"/>
  <c r="E3070" i="1"/>
  <c r="D3070" i="1"/>
  <c r="C3070" i="1"/>
  <c r="B3070" i="1"/>
  <c r="A3070" i="1"/>
  <c r="K3069" i="1"/>
  <c r="J3069" i="1"/>
  <c r="I3069" i="1"/>
  <c r="H3069" i="1"/>
  <c r="G3069" i="1"/>
  <c r="F3069" i="1"/>
  <c r="E3069" i="1"/>
  <c r="D3069" i="1"/>
  <c r="C3069" i="1"/>
  <c r="B3069" i="1"/>
  <c r="A3069" i="1"/>
  <c r="K3068" i="1"/>
  <c r="J3068" i="1"/>
  <c r="I3068" i="1"/>
  <c r="H3068" i="1"/>
  <c r="G3068" i="1"/>
  <c r="F3068" i="1"/>
  <c r="E3068" i="1"/>
  <c r="D3068" i="1"/>
  <c r="C3068" i="1"/>
  <c r="B3068" i="1"/>
  <c r="A3068" i="1"/>
  <c r="K3067" i="1"/>
  <c r="J3067" i="1"/>
  <c r="I3067" i="1"/>
  <c r="H3067" i="1"/>
  <c r="G3067" i="1"/>
  <c r="F3067" i="1"/>
  <c r="E3067" i="1"/>
  <c r="D3067" i="1"/>
  <c r="C3067" i="1"/>
  <c r="B3067" i="1"/>
  <c r="A3067" i="1"/>
  <c r="K3066" i="1"/>
  <c r="J3066" i="1"/>
  <c r="I3066" i="1"/>
  <c r="H3066" i="1"/>
  <c r="G3066" i="1"/>
  <c r="F3066" i="1"/>
  <c r="E3066" i="1"/>
  <c r="D3066" i="1"/>
  <c r="C3066" i="1"/>
  <c r="B3066" i="1"/>
  <c r="A3066" i="1"/>
  <c r="K3065" i="1"/>
  <c r="J3065" i="1"/>
  <c r="I3065" i="1"/>
  <c r="H3065" i="1"/>
  <c r="G3065" i="1"/>
  <c r="F3065" i="1"/>
  <c r="E3065" i="1"/>
  <c r="D3065" i="1"/>
  <c r="C3065" i="1"/>
  <c r="B3065" i="1"/>
  <c r="A3065" i="1"/>
  <c r="K3064" i="1"/>
  <c r="J3064" i="1"/>
  <c r="I3064" i="1"/>
  <c r="H3064" i="1"/>
  <c r="G3064" i="1"/>
  <c r="F3064" i="1"/>
  <c r="E3064" i="1"/>
  <c r="D3064" i="1"/>
  <c r="C3064" i="1"/>
  <c r="B3064" i="1"/>
  <c r="A3064" i="1"/>
  <c r="K3063" i="1"/>
  <c r="J3063" i="1"/>
  <c r="I3063" i="1"/>
  <c r="H3063" i="1"/>
  <c r="G3063" i="1"/>
  <c r="F3063" i="1"/>
  <c r="E3063" i="1"/>
  <c r="D3063" i="1"/>
  <c r="C3063" i="1"/>
  <c r="B3063" i="1"/>
  <c r="A3063" i="1"/>
  <c r="K3062" i="1"/>
  <c r="J3062" i="1"/>
  <c r="I3062" i="1"/>
  <c r="H3062" i="1"/>
  <c r="G3062" i="1"/>
  <c r="F3062" i="1"/>
  <c r="E3062" i="1"/>
  <c r="D3062" i="1"/>
  <c r="C3062" i="1"/>
  <c r="B3062" i="1"/>
  <c r="A3062" i="1"/>
  <c r="K3061" i="1"/>
  <c r="J3061" i="1"/>
  <c r="I3061" i="1"/>
  <c r="H3061" i="1"/>
  <c r="G3061" i="1"/>
  <c r="F3061" i="1"/>
  <c r="E3061" i="1"/>
  <c r="D3061" i="1"/>
  <c r="C3061" i="1"/>
  <c r="B3061" i="1"/>
  <c r="A3061" i="1"/>
  <c r="K3060" i="1"/>
  <c r="J3060" i="1"/>
  <c r="I3060" i="1"/>
  <c r="H3060" i="1"/>
  <c r="G3060" i="1"/>
  <c r="F3060" i="1"/>
  <c r="E3060" i="1"/>
  <c r="D3060" i="1"/>
  <c r="C3060" i="1"/>
  <c r="B3060" i="1"/>
  <c r="A3060" i="1"/>
  <c r="K3059" i="1"/>
  <c r="J3059" i="1"/>
  <c r="I3059" i="1"/>
  <c r="H3059" i="1"/>
  <c r="G3059" i="1"/>
  <c r="F3059" i="1"/>
  <c r="E3059" i="1"/>
  <c r="D3059" i="1"/>
  <c r="C3059" i="1"/>
  <c r="B3059" i="1"/>
  <c r="A3059" i="1"/>
  <c r="K3058" i="1"/>
  <c r="J3058" i="1"/>
  <c r="I3058" i="1"/>
  <c r="H3058" i="1"/>
  <c r="G3058" i="1"/>
  <c r="F3058" i="1"/>
  <c r="E3058" i="1"/>
  <c r="D3058" i="1"/>
  <c r="C3058" i="1"/>
  <c r="B3058" i="1"/>
  <c r="A3058" i="1"/>
  <c r="K3057" i="1"/>
  <c r="J3057" i="1"/>
  <c r="I3057" i="1"/>
  <c r="H3057" i="1"/>
  <c r="G3057" i="1"/>
  <c r="F3057" i="1"/>
  <c r="E3057" i="1"/>
  <c r="D3057" i="1"/>
  <c r="C3057" i="1"/>
  <c r="B3057" i="1"/>
  <c r="A3057" i="1"/>
  <c r="K3056" i="1"/>
  <c r="J3056" i="1"/>
  <c r="I3056" i="1"/>
  <c r="H3056" i="1"/>
  <c r="G3056" i="1"/>
  <c r="F3056" i="1"/>
  <c r="E3056" i="1"/>
  <c r="D3056" i="1"/>
  <c r="C3056" i="1"/>
  <c r="B3056" i="1"/>
  <c r="A3056" i="1"/>
  <c r="K3055" i="1"/>
  <c r="J3055" i="1"/>
  <c r="I3055" i="1"/>
  <c r="H3055" i="1"/>
  <c r="G3055" i="1"/>
  <c r="F3055" i="1"/>
  <c r="E3055" i="1"/>
  <c r="D3055" i="1"/>
  <c r="C3055" i="1"/>
  <c r="B3055" i="1"/>
  <c r="A3055" i="1"/>
  <c r="K3054" i="1"/>
  <c r="J3054" i="1"/>
  <c r="I3054" i="1"/>
  <c r="H3054" i="1"/>
  <c r="G3054" i="1"/>
  <c r="F3054" i="1"/>
  <c r="E3054" i="1"/>
  <c r="D3054" i="1"/>
  <c r="C3054" i="1"/>
  <c r="B3054" i="1"/>
  <c r="A3054" i="1"/>
  <c r="K3053" i="1"/>
  <c r="J3053" i="1"/>
  <c r="I3053" i="1"/>
  <c r="H3053" i="1"/>
  <c r="G3053" i="1"/>
  <c r="F3053" i="1"/>
  <c r="E3053" i="1"/>
  <c r="D3053" i="1"/>
  <c r="C3053" i="1"/>
  <c r="B3053" i="1"/>
  <c r="A3053" i="1"/>
  <c r="K3052" i="1"/>
  <c r="J3052" i="1"/>
  <c r="I3052" i="1"/>
  <c r="H3052" i="1"/>
  <c r="G3052" i="1"/>
  <c r="F3052" i="1"/>
  <c r="E3052" i="1"/>
  <c r="D3052" i="1"/>
  <c r="C3052" i="1"/>
  <c r="B3052" i="1"/>
  <c r="A3052" i="1"/>
  <c r="K3051" i="1"/>
  <c r="J3051" i="1"/>
  <c r="I3051" i="1"/>
  <c r="H3051" i="1"/>
  <c r="G3051" i="1"/>
  <c r="F3051" i="1"/>
  <c r="E3051" i="1"/>
  <c r="D3051" i="1"/>
  <c r="C3051" i="1"/>
  <c r="B3051" i="1"/>
  <c r="A3051" i="1"/>
  <c r="K3050" i="1"/>
  <c r="J3050" i="1"/>
  <c r="I3050" i="1"/>
  <c r="H3050" i="1"/>
  <c r="G3050" i="1"/>
  <c r="F3050" i="1"/>
  <c r="E3050" i="1"/>
  <c r="D3050" i="1"/>
  <c r="C3050" i="1"/>
  <c r="B3050" i="1"/>
  <c r="A3050" i="1"/>
  <c r="K3049" i="1"/>
  <c r="J3049" i="1"/>
  <c r="I3049" i="1"/>
  <c r="H3049" i="1"/>
  <c r="G3049" i="1"/>
  <c r="F3049" i="1"/>
  <c r="E3049" i="1"/>
  <c r="D3049" i="1"/>
  <c r="C3049" i="1"/>
  <c r="B3049" i="1"/>
  <c r="A3049" i="1"/>
  <c r="K3048" i="1"/>
  <c r="J3048" i="1"/>
  <c r="I3048" i="1"/>
  <c r="H3048" i="1"/>
  <c r="G3048" i="1"/>
  <c r="F3048" i="1"/>
  <c r="E3048" i="1"/>
  <c r="D3048" i="1"/>
  <c r="C3048" i="1"/>
  <c r="B3048" i="1"/>
  <c r="A3048" i="1"/>
  <c r="K3047" i="1"/>
  <c r="J3047" i="1"/>
  <c r="I3047" i="1"/>
  <c r="H3047" i="1"/>
  <c r="G3047" i="1"/>
  <c r="F3047" i="1"/>
  <c r="E3047" i="1"/>
  <c r="D3047" i="1"/>
  <c r="C3047" i="1"/>
  <c r="B3047" i="1"/>
  <c r="A3047" i="1"/>
  <c r="K3046" i="1"/>
  <c r="J3046" i="1"/>
  <c r="I3046" i="1"/>
  <c r="H3046" i="1"/>
  <c r="G3046" i="1"/>
  <c r="F3046" i="1"/>
  <c r="E3046" i="1"/>
  <c r="D3046" i="1"/>
  <c r="C3046" i="1"/>
  <c r="B3046" i="1"/>
  <c r="A3046" i="1"/>
  <c r="K3045" i="1"/>
  <c r="J3045" i="1"/>
  <c r="I3045" i="1"/>
  <c r="H3045" i="1"/>
  <c r="G3045" i="1"/>
  <c r="F3045" i="1"/>
  <c r="E3045" i="1"/>
  <c r="D3045" i="1"/>
  <c r="C3045" i="1"/>
  <c r="B3045" i="1"/>
  <c r="A3045" i="1"/>
  <c r="K3044" i="1"/>
  <c r="J3044" i="1"/>
  <c r="I3044" i="1"/>
  <c r="H3044" i="1"/>
  <c r="G3044" i="1"/>
  <c r="F3044" i="1"/>
  <c r="E3044" i="1"/>
  <c r="D3044" i="1"/>
  <c r="C3044" i="1"/>
  <c r="B3044" i="1"/>
  <c r="A3044" i="1"/>
  <c r="K3043" i="1"/>
  <c r="J3043" i="1"/>
  <c r="I3043" i="1"/>
  <c r="H3043" i="1"/>
  <c r="G3043" i="1"/>
  <c r="F3043" i="1"/>
  <c r="E3043" i="1"/>
  <c r="D3043" i="1"/>
  <c r="C3043" i="1"/>
  <c r="B3043" i="1"/>
  <c r="A3043" i="1"/>
  <c r="K3042" i="1"/>
  <c r="J3042" i="1"/>
  <c r="I3042" i="1"/>
  <c r="H3042" i="1"/>
  <c r="G3042" i="1"/>
  <c r="F3042" i="1"/>
  <c r="E3042" i="1"/>
  <c r="D3042" i="1"/>
  <c r="C3042" i="1"/>
  <c r="B3042" i="1"/>
  <c r="A3042" i="1"/>
  <c r="K3041" i="1"/>
  <c r="J3041" i="1"/>
  <c r="I3041" i="1"/>
  <c r="H3041" i="1"/>
  <c r="G3041" i="1"/>
  <c r="F3041" i="1"/>
  <c r="E3041" i="1"/>
  <c r="D3041" i="1"/>
  <c r="C3041" i="1"/>
  <c r="B3041" i="1"/>
  <c r="A3041" i="1"/>
  <c r="K3040" i="1"/>
  <c r="J3040" i="1"/>
  <c r="I3040" i="1"/>
  <c r="H3040" i="1"/>
  <c r="G3040" i="1"/>
  <c r="F3040" i="1"/>
  <c r="E3040" i="1"/>
  <c r="D3040" i="1"/>
  <c r="C3040" i="1"/>
  <c r="B3040" i="1"/>
  <c r="A3040" i="1"/>
  <c r="K3039" i="1"/>
  <c r="J3039" i="1"/>
  <c r="I3039" i="1"/>
  <c r="H3039" i="1"/>
  <c r="G3039" i="1"/>
  <c r="F3039" i="1"/>
  <c r="E3039" i="1"/>
  <c r="D3039" i="1"/>
  <c r="C3039" i="1"/>
  <c r="B3039" i="1"/>
  <c r="A3039" i="1"/>
  <c r="K3038" i="1"/>
  <c r="J3038" i="1"/>
  <c r="I3038" i="1"/>
  <c r="H3038" i="1"/>
  <c r="G3038" i="1"/>
  <c r="F3038" i="1"/>
  <c r="E3038" i="1"/>
  <c r="D3038" i="1"/>
  <c r="C3038" i="1"/>
  <c r="B3038" i="1"/>
  <c r="A3038" i="1"/>
  <c r="K3037" i="1"/>
  <c r="J3037" i="1"/>
  <c r="I3037" i="1"/>
  <c r="H3037" i="1"/>
  <c r="G3037" i="1"/>
  <c r="F3037" i="1"/>
  <c r="E3037" i="1"/>
  <c r="D3037" i="1"/>
  <c r="C3037" i="1"/>
  <c r="B3037" i="1"/>
  <c r="A3037" i="1"/>
  <c r="K3036" i="1"/>
  <c r="J3036" i="1"/>
  <c r="I3036" i="1"/>
  <c r="H3036" i="1"/>
  <c r="G3036" i="1"/>
  <c r="F3036" i="1"/>
  <c r="E3036" i="1"/>
  <c r="D3036" i="1"/>
  <c r="C3036" i="1"/>
  <c r="B3036" i="1"/>
  <c r="A3036" i="1"/>
  <c r="K3035" i="1"/>
  <c r="J3035" i="1"/>
  <c r="I3035" i="1"/>
  <c r="H3035" i="1"/>
  <c r="G3035" i="1"/>
  <c r="F3035" i="1"/>
  <c r="E3035" i="1"/>
  <c r="D3035" i="1"/>
  <c r="C3035" i="1"/>
  <c r="B3035" i="1"/>
  <c r="A3035" i="1"/>
  <c r="K3034" i="1"/>
  <c r="J3034" i="1"/>
  <c r="I3034" i="1"/>
  <c r="H3034" i="1"/>
  <c r="G3034" i="1"/>
  <c r="F3034" i="1"/>
  <c r="E3034" i="1"/>
  <c r="D3034" i="1"/>
  <c r="C3034" i="1"/>
  <c r="B3034" i="1"/>
  <c r="A3034" i="1"/>
  <c r="K3033" i="1"/>
  <c r="J3033" i="1"/>
  <c r="I3033" i="1"/>
  <c r="H3033" i="1"/>
  <c r="G3033" i="1"/>
  <c r="F3033" i="1"/>
  <c r="E3033" i="1"/>
  <c r="D3033" i="1"/>
  <c r="C3033" i="1"/>
  <c r="B3033" i="1"/>
  <c r="A3033" i="1"/>
  <c r="K3032" i="1"/>
  <c r="J3032" i="1"/>
  <c r="I3032" i="1"/>
  <c r="H3032" i="1"/>
  <c r="G3032" i="1"/>
  <c r="F3032" i="1"/>
  <c r="E3032" i="1"/>
  <c r="D3032" i="1"/>
  <c r="C3032" i="1"/>
  <c r="B3032" i="1"/>
  <c r="A3032" i="1"/>
  <c r="K3031" i="1"/>
  <c r="J3031" i="1"/>
  <c r="I3031" i="1"/>
  <c r="H3031" i="1"/>
  <c r="G3031" i="1"/>
  <c r="F3031" i="1"/>
  <c r="E3031" i="1"/>
  <c r="D3031" i="1"/>
  <c r="C3031" i="1"/>
  <c r="B3031" i="1"/>
  <c r="A3031" i="1"/>
  <c r="K3030" i="1"/>
  <c r="J3030" i="1"/>
  <c r="I3030" i="1"/>
  <c r="H3030" i="1"/>
  <c r="G3030" i="1"/>
  <c r="F3030" i="1"/>
  <c r="E3030" i="1"/>
  <c r="D3030" i="1"/>
  <c r="C3030" i="1"/>
  <c r="B3030" i="1"/>
  <c r="A3030" i="1"/>
  <c r="K3029" i="1"/>
  <c r="J3029" i="1"/>
  <c r="I3029" i="1"/>
  <c r="H3029" i="1"/>
  <c r="G3029" i="1"/>
  <c r="F3029" i="1"/>
  <c r="E3029" i="1"/>
  <c r="D3029" i="1"/>
  <c r="C3029" i="1"/>
  <c r="B3029" i="1"/>
  <c r="A3029" i="1"/>
  <c r="K3028" i="1"/>
  <c r="J3028" i="1"/>
  <c r="I3028" i="1"/>
  <c r="H3028" i="1"/>
  <c r="G3028" i="1"/>
  <c r="F3028" i="1"/>
  <c r="E3028" i="1"/>
  <c r="D3028" i="1"/>
  <c r="C3028" i="1"/>
  <c r="B3028" i="1"/>
  <c r="A3028" i="1"/>
  <c r="K3027" i="1"/>
  <c r="J3027" i="1"/>
  <c r="I3027" i="1"/>
  <c r="H3027" i="1"/>
  <c r="G3027" i="1"/>
  <c r="F3027" i="1"/>
  <c r="E3027" i="1"/>
  <c r="D3027" i="1"/>
  <c r="C3027" i="1"/>
  <c r="B3027" i="1"/>
  <c r="A3027" i="1"/>
  <c r="K3026" i="1"/>
  <c r="J3026" i="1"/>
  <c r="I3026" i="1"/>
  <c r="H3026" i="1"/>
  <c r="G3026" i="1"/>
  <c r="F3026" i="1"/>
  <c r="E3026" i="1"/>
  <c r="D3026" i="1"/>
  <c r="C3026" i="1"/>
  <c r="B3026" i="1"/>
  <c r="A3026" i="1"/>
  <c r="K3025" i="1"/>
  <c r="J3025" i="1"/>
  <c r="I3025" i="1"/>
  <c r="H3025" i="1"/>
  <c r="G3025" i="1"/>
  <c r="F3025" i="1"/>
  <c r="E3025" i="1"/>
  <c r="D3025" i="1"/>
  <c r="C3025" i="1"/>
  <c r="B3025" i="1"/>
  <c r="A3025" i="1"/>
  <c r="K3024" i="1"/>
  <c r="J3024" i="1"/>
  <c r="I3024" i="1"/>
  <c r="H3024" i="1"/>
  <c r="G3024" i="1"/>
  <c r="F3024" i="1"/>
  <c r="E3024" i="1"/>
  <c r="D3024" i="1"/>
  <c r="C3024" i="1"/>
  <c r="B3024" i="1"/>
  <c r="A3024" i="1"/>
  <c r="K3023" i="1"/>
  <c r="J3023" i="1"/>
  <c r="I3023" i="1"/>
  <c r="H3023" i="1"/>
  <c r="G3023" i="1"/>
  <c r="F3023" i="1"/>
  <c r="E3023" i="1"/>
  <c r="D3023" i="1"/>
  <c r="C3023" i="1"/>
  <c r="B3023" i="1"/>
  <c r="A3023" i="1"/>
  <c r="K3022" i="1"/>
  <c r="J3022" i="1"/>
  <c r="I3022" i="1"/>
  <c r="H3022" i="1"/>
  <c r="G3022" i="1"/>
  <c r="F3022" i="1"/>
  <c r="E3022" i="1"/>
  <c r="D3022" i="1"/>
  <c r="C3022" i="1"/>
  <c r="B3022" i="1"/>
  <c r="A3022" i="1"/>
  <c r="K3021" i="1"/>
  <c r="J3021" i="1"/>
  <c r="I3021" i="1"/>
  <c r="H3021" i="1"/>
  <c r="G3021" i="1"/>
  <c r="F3021" i="1"/>
  <c r="E3021" i="1"/>
  <c r="D3021" i="1"/>
  <c r="C3021" i="1"/>
  <c r="B3021" i="1"/>
  <c r="A3021" i="1"/>
  <c r="K3020" i="1"/>
  <c r="J3020" i="1"/>
  <c r="I3020" i="1"/>
  <c r="H3020" i="1"/>
  <c r="G3020" i="1"/>
  <c r="F3020" i="1"/>
  <c r="E3020" i="1"/>
  <c r="D3020" i="1"/>
  <c r="C3020" i="1"/>
  <c r="B3020" i="1"/>
  <c r="A3020" i="1"/>
  <c r="K3019" i="1"/>
  <c r="J3019" i="1"/>
  <c r="I3019" i="1"/>
  <c r="H3019" i="1"/>
  <c r="G3019" i="1"/>
  <c r="F3019" i="1"/>
  <c r="E3019" i="1"/>
  <c r="D3019" i="1"/>
  <c r="C3019" i="1"/>
  <c r="B3019" i="1"/>
  <c r="A3019" i="1"/>
  <c r="K3018" i="1"/>
  <c r="J3018" i="1"/>
  <c r="I3018" i="1"/>
  <c r="H3018" i="1"/>
  <c r="G3018" i="1"/>
  <c r="F3018" i="1"/>
  <c r="E3018" i="1"/>
  <c r="D3018" i="1"/>
  <c r="C3018" i="1"/>
  <c r="B3018" i="1"/>
  <c r="A3018" i="1"/>
  <c r="K3017" i="1"/>
  <c r="J3017" i="1"/>
  <c r="I3017" i="1"/>
  <c r="H3017" i="1"/>
  <c r="G3017" i="1"/>
  <c r="F3017" i="1"/>
  <c r="E3017" i="1"/>
  <c r="D3017" i="1"/>
  <c r="C3017" i="1"/>
  <c r="B3017" i="1"/>
  <c r="A3017" i="1"/>
  <c r="K3016" i="1"/>
  <c r="J3016" i="1"/>
  <c r="I3016" i="1"/>
  <c r="H3016" i="1"/>
  <c r="G3016" i="1"/>
  <c r="F3016" i="1"/>
  <c r="E3016" i="1"/>
  <c r="D3016" i="1"/>
  <c r="C3016" i="1"/>
  <c r="B3016" i="1"/>
  <c r="A3016" i="1"/>
  <c r="K3015" i="1"/>
  <c r="J3015" i="1"/>
  <c r="I3015" i="1"/>
  <c r="H3015" i="1"/>
  <c r="G3015" i="1"/>
  <c r="F3015" i="1"/>
  <c r="E3015" i="1"/>
  <c r="D3015" i="1"/>
  <c r="C3015" i="1"/>
  <c r="B3015" i="1"/>
  <c r="A3015" i="1"/>
  <c r="K3014" i="1"/>
  <c r="J3014" i="1"/>
  <c r="I3014" i="1"/>
  <c r="H3014" i="1"/>
  <c r="G3014" i="1"/>
  <c r="F3014" i="1"/>
  <c r="E3014" i="1"/>
  <c r="D3014" i="1"/>
  <c r="C3014" i="1"/>
  <c r="B3014" i="1"/>
  <c r="A3014" i="1"/>
  <c r="K3013" i="1"/>
  <c r="J3013" i="1"/>
  <c r="I3013" i="1"/>
  <c r="H3013" i="1"/>
  <c r="G3013" i="1"/>
  <c r="F3013" i="1"/>
  <c r="E3013" i="1"/>
  <c r="D3013" i="1"/>
  <c r="C3013" i="1"/>
  <c r="B3013" i="1"/>
  <c r="A3013" i="1"/>
  <c r="K3012" i="1"/>
  <c r="J3012" i="1"/>
  <c r="I3012" i="1"/>
  <c r="H3012" i="1"/>
  <c r="G3012" i="1"/>
  <c r="F3012" i="1"/>
  <c r="E3012" i="1"/>
  <c r="D3012" i="1"/>
  <c r="C3012" i="1"/>
  <c r="B3012" i="1"/>
  <c r="A3012" i="1"/>
  <c r="K3011" i="1"/>
  <c r="J3011" i="1"/>
  <c r="I3011" i="1"/>
  <c r="H3011" i="1"/>
  <c r="G3011" i="1"/>
  <c r="F3011" i="1"/>
  <c r="E3011" i="1"/>
  <c r="D3011" i="1"/>
  <c r="C3011" i="1"/>
  <c r="B3011" i="1"/>
  <c r="A3011" i="1"/>
  <c r="K3010" i="1"/>
  <c r="J3010" i="1"/>
  <c r="I3010" i="1"/>
  <c r="H3010" i="1"/>
  <c r="G3010" i="1"/>
  <c r="F3010" i="1"/>
  <c r="E3010" i="1"/>
  <c r="D3010" i="1"/>
  <c r="C3010" i="1"/>
  <c r="B3010" i="1"/>
  <c r="A3010" i="1"/>
  <c r="K3009" i="1"/>
  <c r="J3009" i="1"/>
  <c r="I3009" i="1"/>
  <c r="H3009" i="1"/>
  <c r="G3009" i="1"/>
  <c r="F3009" i="1"/>
  <c r="E3009" i="1"/>
  <c r="D3009" i="1"/>
  <c r="C3009" i="1"/>
  <c r="B3009" i="1"/>
  <c r="A3009" i="1"/>
  <c r="K3008" i="1"/>
  <c r="J3008" i="1"/>
  <c r="I3008" i="1"/>
  <c r="H3008" i="1"/>
  <c r="G3008" i="1"/>
  <c r="F3008" i="1"/>
  <c r="E3008" i="1"/>
  <c r="D3008" i="1"/>
  <c r="C3008" i="1"/>
  <c r="B3008" i="1"/>
  <c r="A3008" i="1"/>
  <c r="K3007" i="1"/>
  <c r="J3007" i="1"/>
  <c r="I3007" i="1"/>
  <c r="H3007" i="1"/>
  <c r="G3007" i="1"/>
  <c r="F3007" i="1"/>
  <c r="E3007" i="1"/>
  <c r="D3007" i="1"/>
  <c r="C3007" i="1"/>
  <c r="B3007" i="1"/>
  <c r="A3007" i="1"/>
  <c r="K3006" i="1"/>
  <c r="J3006" i="1"/>
  <c r="I3006" i="1"/>
  <c r="H3006" i="1"/>
  <c r="G3006" i="1"/>
  <c r="F3006" i="1"/>
  <c r="E3006" i="1"/>
  <c r="D3006" i="1"/>
  <c r="C3006" i="1"/>
  <c r="B3006" i="1"/>
  <c r="A3006" i="1"/>
  <c r="K3005" i="1"/>
  <c r="J3005" i="1"/>
  <c r="I3005" i="1"/>
  <c r="H3005" i="1"/>
  <c r="G3005" i="1"/>
  <c r="F3005" i="1"/>
  <c r="E3005" i="1"/>
  <c r="D3005" i="1"/>
  <c r="C3005" i="1"/>
  <c r="B3005" i="1"/>
  <c r="A3005" i="1"/>
  <c r="K3004" i="1"/>
  <c r="J3004" i="1"/>
  <c r="I3004" i="1"/>
  <c r="H3004" i="1"/>
  <c r="G3004" i="1"/>
  <c r="F3004" i="1"/>
  <c r="E3004" i="1"/>
  <c r="D3004" i="1"/>
  <c r="C3004" i="1"/>
  <c r="B3004" i="1"/>
  <c r="A3004" i="1"/>
  <c r="K3003" i="1"/>
  <c r="J3003" i="1"/>
  <c r="I3003" i="1"/>
  <c r="H3003" i="1"/>
  <c r="G3003" i="1"/>
  <c r="F3003" i="1"/>
  <c r="E3003" i="1"/>
  <c r="D3003" i="1"/>
  <c r="C3003" i="1"/>
  <c r="B3003" i="1"/>
  <c r="A3003" i="1"/>
  <c r="K3002" i="1"/>
  <c r="J3002" i="1"/>
  <c r="I3002" i="1"/>
  <c r="H3002" i="1"/>
  <c r="G3002" i="1"/>
  <c r="F3002" i="1"/>
  <c r="E3002" i="1"/>
  <c r="D3002" i="1"/>
  <c r="C3002" i="1"/>
  <c r="B3002" i="1"/>
  <c r="A3002" i="1"/>
  <c r="K3001" i="1"/>
  <c r="J3001" i="1"/>
  <c r="I3001" i="1"/>
  <c r="H3001" i="1"/>
  <c r="G3001" i="1"/>
  <c r="F3001" i="1"/>
  <c r="E3001" i="1"/>
  <c r="D3001" i="1"/>
  <c r="C3001" i="1"/>
  <c r="B3001" i="1"/>
  <c r="A3001" i="1"/>
  <c r="K3000" i="1"/>
  <c r="J3000" i="1"/>
  <c r="I3000" i="1"/>
  <c r="H3000" i="1"/>
  <c r="G3000" i="1"/>
  <c r="F3000" i="1"/>
  <c r="E3000" i="1"/>
  <c r="D3000" i="1"/>
  <c r="C3000" i="1"/>
  <c r="B3000" i="1"/>
  <c r="A3000" i="1"/>
  <c r="K2999" i="1"/>
  <c r="J2999" i="1"/>
  <c r="I2999" i="1"/>
  <c r="H2999" i="1"/>
  <c r="G2999" i="1"/>
  <c r="F2999" i="1"/>
  <c r="E2999" i="1"/>
  <c r="D2999" i="1"/>
  <c r="C2999" i="1"/>
  <c r="B2999" i="1"/>
  <c r="A2999" i="1"/>
  <c r="K2998" i="1"/>
  <c r="J2998" i="1"/>
  <c r="I2998" i="1"/>
  <c r="H2998" i="1"/>
  <c r="G2998" i="1"/>
  <c r="F2998" i="1"/>
  <c r="E2998" i="1"/>
  <c r="D2998" i="1"/>
  <c r="C2998" i="1"/>
  <c r="B2998" i="1"/>
  <c r="A2998" i="1"/>
  <c r="K2997" i="1"/>
  <c r="J2997" i="1"/>
  <c r="I2997" i="1"/>
  <c r="H2997" i="1"/>
  <c r="G2997" i="1"/>
  <c r="F2997" i="1"/>
  <c r="E2997" i="1"/>
  <c r="D2997" i="1"/>
  <c r="C2997" i="1"/>
  <c r="B2997" i="1"/>
  <c r="A2997" i="1"/>
  <c r="K2996" i="1"/>
  <c r="J2996" i="1"/>
  <c r="I2996" i="1"/>
  <c r="H2996" i="1"/>
  <c r="G2996" i="1"/>
  <c r="F2996" i="1"/>
  <c r="E2996" i="1"/>
  <c r="D2996" i="1"/>
  <c r="C2996" i="1"/>
  <c r="B2996" i="1"/>
  <c r="A2996" i="1"/>
  <c r="K2995" i="1"/>
  <c r="J2995" i="1"/>
  <c r="I2995" i="1"/>
  <c r="H2995" i="1"/>
  <c r="G2995" i="1"/>
  <c r="F2995" i="1"/>
  <c r="E2995" i="1"/>
  <c r="D2995" i="1"/>
  <c r="C2995" i="1"/>
  <c r="B2995" i="1"/>
  <c r="A2995" i="1"/>
  <c r="K2994" i="1"/>
  <c r="J2994" i="1"/>
  <c r="I2994" i="1"/>
  <c r="H2994" i="1"/>
  <c r="G2994" i="1"/>
  <c r="F2994" i="1"/>
  <c r="E2994" i="1"/>
  <c r="D2994" i="1"/>
  <c r="C2994" i="1"/>
  <c r="B2994" i="1"/>
  <c r="A2994" i="1"/>
  <c r="K2993" i="1"/>
  <c r="J2993" i="1"/>
  <c r="I2993" i="1"/>
  <c r="H2993" i="1"/>
  <c r="G2993" i="1"/>
  <c r="F2993" i="1"/>
  <c r="E2993" i="1"/>
  <c r="D2993" i="1"/>
  <c r="C2993" i="1"/>
  <c r="B2993" i="1"/>
  <c r="A2993" i="1"/>
  <c r="K2992" i="1"/>
  <c r="J2992" i="1"/>
  <c r="I2992" i="1"/>
  <c r="H2992" i="1"/>
  <c r="G2992" i="1"/>
  <c r="F2992" i="1"/>
  <c r="E2992" i="1"/>
  <c r="D2992" i="1"/>
  <c r="C2992" i="1"/>
  <c r="B2992" i="1"/>
  <c r="A2992" i="1"/>
  <c r="K2991" i="1"/>
  <c r="J2991" i="1"/>
  <c r="I2991" i="1"/>
  <c r="H2991" i="1"/>
  <c r="G2991" i="1"/>
  <c r="F2991" i="1"/>
  <c r="E2991" i="1"/>
  <c r="D2991" i="1"/>
  <c r="C2991" i="1"/>
  <c r="B2991" i="1"/>
  <c r="A2991" i="1"/>
  <c r="K2990" i="1"/>
  <c r="J2990" i="1"/>
  <c r="I2990" i="1"/>
  <c r="H2990" i="1"/>
  <c r="G2990" i="1"/>
  <c r="F2990" i="1"/>
  <c r="E2990" i="1"/>
  <c r="D2990" i="1"/>
  <c r="C2990" i="1"/>
  <c r="B2990" i="1"/>
  <c r="A2990" i="1"/>
  <c r="K2989" i="1"/>
  <c r="J2989" i="1"/>
  <c r="I2989" i="1"/>
  <c r="H2989" i="1"/>
  <c r="G2989" i="1"/>
  <c r="F2989" i="1"/>
  <c r="E2989" i="1"/>
  <c r="D2989" i="1"/>
  <c r="C2989" i="1"/>
  <c r="B2989" i="1"/>
  <c r="A2989" i="1"/>
  <c r="K2988" i="1"/>
  <c r="J2988" i="1"/>
  <c r="I2988" i="1"/>
  <c r="H2988" i="1"/>
  <c r="G2988" i="1"/>
  <c r="F2988" i="1"/>
  <c r="E2988" i="1"/>
  <c r="D2988" i="1"/>
  <c r="C2988" i="1"/>
  <c r="B2988" i="1"/>
  <c r="A2988" i="1"/>
  <c r="K2987" i="1"/>
  <c r="J2987" i="1"/>
  <c r="I2987" i="1"/>
  <c r="H2987" i="1"/>
  <c r="G2987" i="1"/>
  <c r="F2987" i="1"/>
  <c r="E2987" i="1"/>
  <c r="D2987" i="1"/>
  <c r="C2987" i="1"/>
  <c r="B2987" i="1"/>
  <c r="A2987" i="1"/>
  <c r="K2986" i="1"/>
  <c r="J2986" i="1"/>
  <c r="I2986" i="1"/>
  <c r="H2986" i="1"/>
  <c r="G2986" i="1"/>
  <c r="F2986" i="1"/>
  <c r="E2986" i="1"/>
  <c r="D2986" i="1"/>
  <c r="C2986" i="1"/>
  <c r="B2986" i="1"/>
  <c r="A2986" i="1"/>
  <c r="K2985" i="1"/>
  <c r="J2985" i="1"/>
  <c r="I2985" i="1"/>
  <c r="H2985" i="1"/>
  <c r="G2985" i="1"/>
  <c r="F2985" i="1"/>
  <c r="E2985" i="1"/>
  <c r="D2985" i="1"/>
  <c r="C2985" i="1"/>
  <c r="B2985" i="1"/>
  <c r="A2985" i="1"/>
  <c r="K2984" i="1"/>
  <c r="J2984" i="1"/>
  <c r="I2984" i="1"/>
  <c r="H2984" i="1"/>
  <c r="G2984" i="1"/>
  <c r="F2984" i="1"/>
  <c r="E2984" i="1"/>
  <c r="D2984" i="1"/>
  <c r="C2984" i="1"/>
  <c r="B2984" i="1"/>
  <c r="A2984" i="1"/>
  <c r="K2983" i="1"/>
  <c r="J2983" i="1"/>
  <c r="I2983" i="1"/>
  <c r="H2983" i="1"/>
  <c r="G2983" i="1"/>
  <c r="F2983" i="1"/>
  <c r="E2983" i="1"/>
  <c r="D2983" i="1"/>
  <c r="C2983" i="1"/>
  <c r="B2983" i="1"/>
  <c r="A2983" i="1"/>
  <c r="K2982" i="1"/>
  <c r="J2982" i="1"/>
  <c r="I2982" i="1"/>
  <c r="H2982" i="1"/>
  <c r="G2982" i="1"/>
  <c r="F2982" i="1"/>
  <c r="E2982" i="1"/>
  <c r="D2982" i="1"/>
  <c r="C2982" i="1"/>
  <c r="B2982" i="1"/>
  <c r="A2982" i="1"/>
  <c r="K2981" i="1"/>
  <c r="J2981" i="1"/>
  <c r="I2981" i="1"/>
  <c r="H2981" i="1"/>
  <c r="G2981" i="1"/>
  <c r="F2981" i="1"/>
  <c r="E2981" i="1"/>
  <c r="D2981" i="1"/>
  <c r="C2981" i="1"/>
  <c r="B2981" i="1"/>
  <c r="A2981" i="1"/>
  <c r="K2980" i="1"/>
  <c r="J2980" i="1"/>
  <c r="I2980" i="1"/>
  <c r="H2980" i="1"/>
  <c r="G2980" i="1"/>
  <c r="F2980" i="1"/>
  <c r="E2980" i="1"/>
  <c r="D2980" i="1"/>
  <c r="C2980" i="1"/>
  <c r="B2980" i="1"/>
  <c r="A2980" i="1"/>
  <c r="K2979" i="1"/>
  <c r="J2979" i="1"/>
  <c r="I2979" i="1"/>
  <c r="H2979" i="1"/>
  <c r="G2979" i="1"/>
  <c r="F2979" i="1"/>
  <c r="E2979" i="1"/>
  <c r="D2979" i="1"/>
  <c r="C2979" i="1"/>
  <c r="B2979" i="1"/>
  <c r="A2979" i="1"/>
  <c r="K2978" i="1"/>
  <c r="J2978" i="1"/>
  <c r="I2978" i="1"/>
  <c r="H2978" i="1"/>
  <c r="G2978" i="1"/>
  <c r="F2978" i="1"/>
  <c r="E2978" i="1"/>
  <c r="D2978" i="1"/>
  <c r="C2978" i="1"/>
  <c r="B2978" i="1"/>
  <c r="A2978" i="1"/>
  <c r="K2977" i="1"/>
  <c r="J2977" i="1"/>
  <c r="I2977" i="1"/>
  <c r="H2977" i="1"/>
  <c r="G2977" i="1"/>
  <c r="F2977" i="1"/>
  <c r="E2977" i="1"/>
  <c r="D2977" i="1"/>
  <c r="C2977" i="1"/>
  <c r="B2977" i="1"/>
  <c r="A2977" i="1"/>
  <c r="K2976" i="1"/>
  <c r="J2976" i="1"/>
  <c r="I2976" i="1"/>
  <c r="H2976" i="1"/>
  <c r="G2976" i="1"/>
  <c r="F2976" i="1"/>
  <c r="E2976" i="1"/>
  <c r="D2976" i="1"/>
  <c r="C2976" i="1"/>
  <c r="B2976" i="1"/>
  <c r="A2976" i="1"/>
  <c r="K2975" i="1"/>
  <c r="J2975" i="1"/>
  <c r="I2975" i="1"/>
  <c r="H2975" i="1"/>
  <c r="G2975" i="1"/>
  <c r="F2975" i="1"/>
  <c r="E2975" i="1"/>
  <c r="D2975" i="1"/>
  <c r="C2975" i="1"/>
  <c r="B2975" i="1"/>
  <c r="A2975" i="1"/>
  <c r="K2974" i="1"/>
  <c r="J2974" i="1"/>
  <c r="I2974" i="1"/>
  <c r="H2974" i="1"/>
  <c r="G2974" i="1"/>
  <c r="F2974" i="1"/>
  <c r="E2974" i="1"/>
  <c r="D2974" i="1"/>
  <c r="C2974" i="1"/>
  <c r="B2974" i="1"/>
  <c r="A2974" i="1"/>
  <c r="K2973" i="1"/>
  <c r="J2973" i="1"/>
  <c r="I2973" i="1"/>
  <c r="H2973" i="1"/>
  <c r="G2973" i="1"/>
  <c r="F2973" i="1"/>
  <c r="E2973" i="1"/>
  <c r="D2973" i="1"/>
  <c r="C2973" i="1"/>
  <c r="B2973" i="1"/>
  <c r="A2973" i="1"/>
  <c r="K2972" i="1"/>
  <c r="J2972" i="1"/>
  <c r="I2972" i="1"/>
  <c r="H2972" i="1"/>
  <c r="G2972" i="1"/>
  <c r="F2972" i="1"/>
  <c r="E2972" i="1"/>
  <c r="D2972" i="1"/>
  <c r="C2972" i="1"/>
  <c r="B2972" i="1"/>
  <c r="A2972" i="1"/>
  <c r="K2971" i="1"/>
  <c r="J2971" i="1"/>
  <c r="I2971" i="1"/>
  <c r="H2971" i="1"/>
  <c r="G2971" i="1"/>
  <c r="F2971" i="1"/>
  <c r="E2971" i="1"/>
  <c r="D2971" i="1"/>
  <c r="C2971" i="1"/>
  <c r="B2971" i="1"/>
  <c r="A2971" i="1"/>
  <c r="K2970" i="1"/>
  <c r="J2970" i="1"/>
  <c r="I2970" i="1"/>
  <c r="H2970" i="1"/>
  <c r="G2970" i="1"/>
  <c r="F2970" i="1"/>
  <c r="E2970" i="1"/>
  <c r="D2970" i="1"/>
  <c r="C2970" i="1"/>
  <c r="B2970" i="1"/>
  <c r="A2970" i="1"/>
  <c r="K2969" i="1"/>
  <c r="J2969" i="1"/>
  <c r="I2969" i="1"/>
  <c r="H2969" i="1"/>
  <c r="G2969" i="1"/>
  <c r="F2969" i="1"/>
  <c r="E2969" i="1"/>
  <c r="D2969" i="1"/>
  <c r="C2969" i="1"/>
  <c r="B2969" i="1"/>
  <c r="A2969" i="1"/>
  <c r="K2968" i="1"/>
  <c r="J2968" i="1"/>
  <c r="I2968" i="1"/>
  <c r="H2968" i="1"/>
  <c r="G2968" i="1"/>
  <c r="F2968" i="1"/>
  <c r="E2968" i="1"/>
  <c r="D2968" i="1"/>
  <c r="C2968" i="1"/>
  <c r="B2968" i="1"/>
  <c r="A2968" i="1"/>
  <c r="K2967" i="1"/>
  <c r="J2967" i="1"/>
  <c r="I2967" i="1"/>
  <c r="H2967" i="1"/>
  <c r="G2967" i="1"/>
  <c r="F2967" i="1"/>
  <c r="E2967" i="1"/>
  <c r="D2967" i="1"/>
  <c r="C2967" i="1"/>
  <c r="B2967" i="1"/>
  <c r="A2967" i="1"/>
  <c r="K2966" i="1"/>
  <c r="J2966" i="1"/>
  <c r="I2966" i="1"/>
  <c r="H2966" i="1"/>
  <c r="G2966" i="1"/>
  <c r="F2966" i="1"/>
  <c r="E2966" i="1"/>
  <c r="D2966" i="1"/>
  <c r="C2966" i="1"/>
  <c r="B2966" i="1"/>
  <c r="A2966" i="1"/>
  <c r="K2965" i="1"/>
  <c r="J2965" i="1"/>
  <c r="I2965" i="1"/>
  <c r="H2965" i="1"/>
  <c r="G2965" i="1"/>
  <c r="F2965" i="1"/>
  <c r="E2965" i="1"/>
  <c r="D2965" i="1"/>
  <c r="C2965" i="1"/>
  <c r="B2965" i="1"/>
  <c r="A2965" i="1"/>
  <c r="K2964" i="1"/>
  <c r="J2964" i="1"/>
  <c r="I2964" i="1"/>
  <c r="H2964" i="1"/>
  <c r="G2964" i="1"/>
  <c r="F2964" i="1"/>
  <c r="E2964" i="1"/>
  <c r="D2964" i="1"/>
  <c r="C2964" i="1"/>
  <c r="B2964" i="1"/>
  <c r="A2964" i="1"/>
  <c r="K2963" i="1"/>
  <c r="J2963" i="1"/>
  <c r="I2963" i="1"/>
  <c r="H2963" i="1"/>
  <c r="G2963" i="1"/>
  <c r="F2963" i="1"/>
  <c r="E2963" i="1"/>
  <c r="D2963" i="1"/>
  <c r="C2963" i="1"/>
  <c r="B2963" i="1"/>
  <c r="A2963" i="1"/>
  <c r="K2962" i="1"/>
  <c r="J2962" i="1"/>
  <c r="I2962" i="1"/>
  <c r="H2962" i="1"/>
  <c r="G2962" i="1"/>
  <c r="F2962" i="1"/>
  <c r="E2962" i="1"/>
  <c r="D2962" i="1"/>
  <c r="C2962" i="1"/>
  <c r="B2962" i="1"/>
  <c r="A2962" i="1"/>
  <c r="K2961" i="1"/>
  <c r="J2961" i="1"/>
  <c r="I2961" i="1"/>
  <c r="H2961" i="1"/>
  <c r="G2961" i="1"/>
  <c r="F2961" i="1"/>
  <c r="E2961" i="1"/>
  <c r="D2961" i="1"/>
  <c r="C2961" i="1"/>
  <c r="B2961" i="1"/>
  <c r="A2961" i="1"/>
  <c r="K2960" i="1"/>
  <c r="J2960" i="1"/>
  <c r="I2960" i="1"/>
  <c r="H2960" i="1"/>
  <c r="G2960" i="1"/>
  <c r="F2960" i="1"/>
  <c r="E2960" i="1"/>
  <c r="D2960" i="1"/>
  <c r="C2960" i="1"/>
  <c r="B2960" i="1"/>
  <c r="A2960" i="1"/>
  <c r="K2959" i="1"/>
  <c r="J2959" i="1"/>
  <c r="I2959" i="1"/>
  <c r="H2959" i="1"/>
  <c r="G2959" i="1"/>
  <c r="F2959" i="1"/>
  <c r="E2959" i="1"/>
  <c r="D2959" i="1"/>
  <c r="C2959" i="1"/>
  <c r="B2959" i="1"/>
  <c r="A2959" i="1"/>
  <c r="K2958" i="1"/>
  <c r="J2958" i="1"/>
  <c r="I2958" i="1"/>
  <c r="H2958" i="1"/>
  <c r="G2958" i="1"/>
  <c r="F2958" i="1"/>
  <c r="E2958" i="1"/>
  <c r="D2958" i="1"/>
  <c r="C2958" i="1"/>
  <c r="B2958" i="1"/>
  <c r="A2958" i="1"/>
  <c r="K2957" i="1"/>
  <c r="J2957" i="1"/>
  <c r="I2957" i="1"/>
  <c r="H2957" i="1"/>
  <c r="G2957" i="1"/>
  <c r="F2957" i="1"/>
  <c r="E2957" i="1"/>
  <c r="D2957" i="1"/>
  <c r="C2957" i="1"/>
  <c r="B2957" i="1"/>
  <c r="A2957" i="1"/>
  <c r="K2956" i="1"/>
  <c r="J2956" i="1"/>
  <c r="I2956" i="1"/>
  <c r="H2956" i="1"/>
  <c r="G2956" i="1"/>
  <c r="F2956" i="1"/>
  <c r="E2956" i="1"/>
  <c r="D2956" i="1"/>
  <c r="C2956" i="1"/>
  <c r="B2956" i="1"/>
  <c r="A2956" i="1"/>
  <c r="K2955" i="1"/>
  <c r="J2955" i="1"/>
  <c r="I2955" i="1"/>
  <c r="H2955" i="1"/>
  <c r="G2955" i="1"/>
  <c r="F2955" i="1"/>
  <c r="E2955" i="1"/>
  <c r="D2955" i="1"/>
  <c r="C2955" i="1"/>
  <c r="B2955" i="1"/>
  <c r="A2955" i="1"/>
  <c r="K2954" i="1"/>
  <c r="J2954" i="1"/>
  <c r="I2954" i="1"/>
  <c r="H2954" i="1"/>
  <c r="G2954" i="1"/>
  <c r="F2954" i="1"/>
  <c r="E2954" i="1"/>
  <c r="D2954" i="1"/>
  <c r="C2954" i="1"/>
  <c r="B2954" i="1"/>
  <c r="A2954" i="1"/>
  <c r="K2953" i="1"/>
  <c r="J2953" i="1"/>
  <c r="I2953" i="1"/>
  <c r="H2953" i="1"/>
  <c r="G2953" i="1"/>
  <c r="F2953" i="1"/>
  <c r="E2953" i="1"/>
  <c r="D2953" i="1"/>
  <c r="C2953" i="1"/>
  <c r="B2953" i="1"/>
  <c r="A2953" i="1"/>
  <c r="K2952" i="1"/>
  <c r="J2952" i="1"/>
  <c r="I2952" i="1"/>
  <c r="H2952" i="1"/>
  <c r="G2952" i="1"/>
  <c r="F2952" i="1"/>
  <c r="E2952" i="1"/>
  <c r="D2952" i="1"/>
  <c r="C2952" i="1"/>
  <c r="B2952" i="1"/>
  <c r="A2952" i="1"/>
  <c r="K2951" i="1"/>
  <c r="J2951" i="1"/>
  <c r="I2951" i="1"/>
  <c r="H2951" i="1"/>
  <c r="G2951" i="1"/>
  <c r="F2951" i="1"/>
  <c r="E2951" i="1"/>
  <c r="D2951" i="1"/>
  <c r="C2951" i="1"/>
  <c r="B2951" i="1"/>
  <c r="A2951" i="1"/>
  <c r="K2950" i="1"/>
  <c r="J2950" i="1"/>
  <c r="I2950" i="1"/>
  <c r="H2950" i="1"/>
  <c r="G2950" i="1"/>
  <c r="F2950" i="1"/>
  <c r="E2950" i="1"/>
  <c r="D2950" i="1"/>
  <c r="C2950" i="1"/>
  <c r="B2950" i="1"/>
  <c r="A2950" i="1"/>
  <c r="K2949" i="1"/>
  <c r="J2949" i="1"/>
  <c r="I2949" i="1"/>
  <c r="H2949" i="1"/>
  <c r="G2949" i="1"/>
  <c r="F2949" i="1"/>
  <c r="E2949" i="1"/>
  <c r="D2949" i="1"/>
  <c r="C2949" i="1"/>
  <c r="B2949" i="1"/>
  <c r="A2949" i="1"/>
  <c r="K2948" i="1"/>
  <c r="J2948" i="1"/>
  <c r="I2948" i="1"/>
  <c r="H2948" i="1"/>
  <c r="G2948" i="1"/>
  <c r="F2948" i="1"/>
  <c r="E2948" i="1"/>
  <c r="D2948" i="1"/>
  <c r="C2948" i="1"/>
  <c r="B2948" i="1"/>
  <c r="A2948" i="1"/>
  <c r="K2947" i="1"/>
  <c r="J2947" i="1"/>
  <c r="I2947" i="1"/>
  <c r="H2947" i="1"/>
  <c r="G2947" i="1"/>
  <c r="F2947" i="1"/>
  <c r="E2947" i="1"/>
  <c r="D2947" i="1"/>
  <c r="C2947" i="1"/>
  <c r="B2947" i="1"/>
  <c r="A2947" i="1"/>
  <c r="K2946" i="1"/>
  <c r="J2946" i="1"/>
  <c r="I2946" i="1"/>
  <c r="H2946" i="1"/>
  <c r="G2946" i="1"/>
  <c r="F2946" i="1"/>
  <c r="E2946" i="1"/>
  <c r="D2946" i="1"/>
  <c r="C2946" i="1"/>
  <c r="B2946" i="1"/>
  <c r="A2946" i="1"/>
  <c r="K2945" i="1"/>
  <c r="J2945" i="1"/>
  <c r="I2945" i="1"/>
  <c r="H2945" i="1"/>
  <c r="G2945" i="1"/>
  <c r="F2945" i="1"/>
  <c r="E2945" i="1"/>
  <c r="D2945" i="1"/>
  <c r="C2945" i="1"/>
  <c r="B2945" i="1"/>
  <c r="A2945" i="1"/>
  <c r="K2944" i="1"/>
  <c r="J2944" i="1"/>
  <c r="I2944" i="1"/>
  <c r="H2944" i="1"/>
  <c r="G2944" i="1"/>
  <c r="F2944" i="1"/>
  <c r="E2944" i="1"/>
  <c r="D2944" i="1"/>
  <c r="C2944" i="1"/>
  <c r="B2944" i="1"/>
  <c r="A2944" i="1"/>
  <c r="K2943" i="1"/>
  <c r="J2943" i="1"/>
  <c r="I2943" i="1"/>
  <c r="H2943" i="1"/>
  <c r="G2943" i="1"/>
  <c r="F2943" i="1"/>
  <c r="E2943" i="1"/>
  <c r="D2943" i="1"/>
  <c r="C2943" i="1"/>
  <c r="B2943" i="1"/>
  <c r="A2943" i="1"/>
  <c r="K2942" i="1"/>
  <c r="J2942" i="1"/>
  <c r="I2942" i="1"/>
  <c r="H2942" i="1"/>
  <c r="G2942" i="1"/>
  <c r="F2942" i="1"/>
  <c r="E2942" i="1"/>
  <c r="D2942" i="1"/>
  <c r="C2942" i="1"/>
  <c r="B2942" i="1"/>
  <c r="A2942" i="1"/>
  <c r="K2941" i="1"/>
  <c r="J2941" i="1"/>
  <c r="I2941" i="1"/>
  <c r="H2941" i="1"/>
  <c r="G2941" i="1"/>
  <c r="F2941" i="1"/>
  <c r="E2941" i="1"/>
  <c r="D2941" i="1"/>
  <c r="C2941" i="1"/>
  <c r="B2941" i="1"/>
  <c r="A2941" i="1"/>
  <c r="K2940" i="1"/>
  <c r="J2940" i="1"/>
  <c r="I2940" i="1"/>
  <c r="H2940" i="1"/>
  <c r="G2940" i="1"/>
  <c r="F2940" i="1"/>
  <c r="E2940" i="1"/>
  <c r="D2940" i="1"/>
  <c r="C2940" i="1"/>
  <c r="B2940" i="1"/>
  <c r="A2940" i="1"/>
  <c r="K2939" i="1"/>
  <c r="J2939" i="1"/>
  <c r="I2939" i="1"/>
  <c r="H2939" i="1"/>
  <c r="G2939" i="1"/>
  <c r="F2939" i="1"/>
  <c r="E2939" i="1"/>
  <c r="D2939" i="1"/>
  <c r="C2939" i="1"/>
  <c r="B2939" i="1"/>
  <c r="A2939" i="1"/>
  <c r="K2938" i="1"/>
  <c r="J2938" i="1"/>
  <c r="I2938" i="1"/>
  <c r="H2938" i="1"/>
  <c r="G2938" i="1"/>
  <c r="F2938" i="1"/>
  <c r="E2938" i="1"/>
  <c r="D2938" i="1"/>
  <c r="C2938" i="1"/>
  <c r="B2938" i="1"/>
  <c r="A2938" i="1"/>
  <c r="K2937" i="1"/>
  <c r="J2937" i="1"/>
  <c r="I2937" i="1"/>
  <c r="H2937" i="1"/>
  <c r="G2937" i="1"/>
  <c r="F2937" i="1"/>
  <c r="E2937" i="1"/>
  <c r="D2937" i="1"/>
  <c r="C2937" i="1"/>
  <c r="B2937" i="1"/>
  <c r="A2937" i="1"/>
  <c r="K2936" i="1"/>
  <c r="J2936" i="1"/>
  <c r="I2936" i="1"/>
  <c r="H2936" i="1"/>
  <c r="G2936" i="1"/>
  <c r="F2936" i="1"/>
  <c r="E2936" i="1"/>
  <c r="D2936" i="1"/>
  <c r="C2936" i="1"/>
  <c r="B2936" i="1"/>
  <c r="A2936" i="1"/>
  <c r="K2935" i="1"/>
  <c r="J2935" i="1"/>
  <c r="I2935" i="1"/>
  <c r="H2935" i="1"/>
  <c r="G2935" i="1"/>
  <c r="F2935" i="1"/>
  <c r="E2935" i="1"/>
  <c r="D2935" i="1"/>
  <c r="C2935" i="1"/>
  <c r="B2935" i="1"/>
  <c r="A2935" i="1"/>
  <c r="K2934" i="1"/>
  <c r="J2934" i="1"/>
  <c r="I2934" i="1"/>
  <c r="H2934" i="1"/>
  <c r="G2934" i="1"/>
  <c r="F2934" i="1"/>
  <c r="E2934" i="1"/>
  <c r="D2934" i="1"/>
  <c r="C2934" i="1"/>
  <c r="B2934" i="1"/>
  <c r="A2934" i="1"/>
  <c r="K2933" i="1"/>
  <c r="J2933" i="1"/>
  <c r="I2933" i="1"/>
  <c r="H2933" i="1"/>
  <c r="G2933" i="1"/>
  <c r="F2933" i="1"/>
  <c r="E2933" i="1"/>
  <c r="D2933" i="1"/>
  <c r="C2933" i="1"/>
  <c r="B2933" i="1"/>
  <c r="A2933" i="1"/>
  <c r="K2932" i="1"/>
  <c r="J2932" i="1"/>
  <c r="I2932" i="1"/>
  <c r="H2932" i="1"/>
  <c r="G2932" i="1"/>
  <c r="F2932" i="1"/>
  <c r="E2932" i="1"/>
  <c r="D2932" i="1"/>
  <c r="C2932" i="1"/>
  <c r="B2932" i="1"/>
  <c r="A2932" i="1"/>
  <c r="K2931" i="1"/>
  <c r="J2931" i="1"/>
  <c r="I2931" i="1"/>
  <c r="H2931" i="1"/>
  <c r="G2931" i="1"/>
  <c r="F2931" i="1"/>
  <c r="E2931" i="1"/>
  <c r="D2931" i="1"/>
  <c r="C2931" i="1"/>
  <c r="B2931" i="1"/>
  <c r="A2931" i="1"/>
  <c r="K2930" i="1"/>
  <c r="J2930" i="1"/>
  <c r="I2930" i="1"/>
  <c r="H2930" i="1"/>
  <c r="G2930" i="1"/>
  <c r="F2930" i="1"/>
  <c r="E2930" i="1"/>
  <c r="D2930" i="1"/>
  <c r="C2930" i="1"/>
  <c r="B2930" i="1"/>
  <c r="A2930" i="1"/>
  <c r="K2929" i="1"/>
  <c r="J2929" i="1"/>
  <c r="I2929" i="1"/>
  <c r="H2929" i="1"/>
  <c r="G2929" i="1"/>
  <c r="F2929" i="1"/>
  <c r="E2929" i="1"/>
  <c r="D2929" i="1"/>
  <c r="C2929" i="1"/>
  <c r="B2929" i="1"/>
  <c r="A2929" i="1"/>
  <c r="K2928" i="1"/>
  <c r="J2928" i="1"/>
  <c r="I2928" i="1"/>
  <c r="H2928" i="1"/>
  <c r="G2928" i="1"/>
  <c r="F2928" i="1"/>
  <c r="E2928" i="1"/>
  <c r="D2928" i="1"/>
  <c r="C2928" i="1"/>
  <c r="B2928" i="1"/>
  <c r="A2928" i="1"/>
  <c r="K2927" i="1"/>
  <c r="J2927" i="1"/>
  <c r="I2927" i="1"/>
  <c r="H2927" i="1"/>
  <c r="G2927" i="1"/>
  <c r="F2927" i="1"/>
  <c r="E2927" i="1"/>
  <c r="D2927" i="1"/>
  <c r="C2927" i="1"/>
  <c r="B2927" i="1"/>
  <c r="A2927" i="1"/>
  <c r="K2926" i="1"/>
  <c r="J2926" i="1"/>
  <c r="I2926" i="1"/>
  <c r="H2926" i="1"/>
  <c r="G2926" i="1"/>
  <c r="F2926" i="1"/>
  <c r="E2926" i="1"/>
  <c r="D2926" i="1"/>
  <c r="C2926" i="1"/>
  <c r="B2926" i="1"/>
  <c r="A2926" i="1"/>
  <c r="K2925" i="1"/>
  <c r="J2925" i="1"/>
  <c r="I2925" i="1"/>
  <c r="H2925" i="1"/>
  <c r="G2925" i="1"/>
  <c r="F2925" i="1"/>
  <c r="E2925" i="1"/>
  <c r="D2925" i="1"/>
  <c r="C2925" i="1"/>
  <c r="B2925" i="1"/>
  <c r="A2925" i="1"/>
  <c r="K2924" i="1"/>
  <c r="J2924" i="1"/>
  <c r="I2924" i="1"/>
  <c r="H2924" i="1"/>
  <c r="G2924" i="1"/>
  <c r="F2924" i="1"/>
  <c r="E2924" i="1"/>
  <c r="D2924" i="1"/>
  <c r="C2924" i="1"/>
  <c r="B2924" i="1"/>
  <c r="A2924" i="1"/>
  <c r="K2923" i="1"/>
  <c r="J2923" i="1"/>
  <c r="I2923" i="1"/>
  <c r="H2923" i="1"/>
  <c r="G2923" i="1"/>
  <c r="F2923" i="1"/>
  <c r="E2923" i="1"/>
  <c r="D2923" i="1"/>
  <c r="C2923" i="1"/>
  <c r="B2923" i="1"/>
  <c r="A2923" i="1"/>
  <c r="K2922" i="1"/>
  <c r="J2922" i="1"/>
  <c r="I2922" i="1"/>
  <c r="H2922" i="1"/>
  <c r="G2922" i="1"/>
  <c r="F2922" i="1"/>
  <c r="E2922" i="1"/>
  <c r="D2922" i="1"/>
  <c r="C2922" i="1"/>
  <c r="B2922" i="1"/>
  <c r="A2922" i="1"/>
  <c r="K2921" i="1"/>
  <c r="J2921" i="1"/>
  <c r="I2921" i="1"/>
  <c r="H2921" i="1"/>
  <c r="G2921" i="1"/>
  <c r="F2921" i="1"/>
  <c r="E2921" i="1"/>
  <c r="D2921" i="1"/>
  <c r="C2921" i="1"/>
  <c r="B2921" i="1"/>
  <c r="A2921" i="1"/>
  <c r="K2920" i="1"/>
  <c r="J2920" i="1"/>
  <c r="I2920" i="1"/>
  <c r="H2920" i="1"/>
  <c r="G2920" i="1"/>
  <c r="F2920" i="1"/>
  <c r="E2920" i="1"/>
  <c r="D2920" i="1"/>
  <c r="C2920" i="1"/>
  <c r="B2920" i="1"/>
  <c r="A2920" i="1"/>
  <c r="K2919" i="1"/>
  <c r="J2919" i="1"/>
  <c r="I2919" i="1"/>
  <c r="H2919" i="1"/>
  <c r="G2919" i="1"/>
  <c r="F2919" i="1"/>
  <c r="E2919" i="1"/>
  <c r="D2919" i="1"/>
  <c r="C2919" i="1"/>
  <c r="B2919" i="1"/>
  <c r="A2919" i="1"/>
  <c r="K2918" i="1"/>
  <c r="J2918" i="1"/>
  <c r="I2918" i="1"/>
  <c r="H2918" i="1"/>
  <c r="G2918" i="1"/>
  <c r="F2918" i="1"/>
  <c r="E2918" i="1"/>
  <c r="D2918" i="1"/>
  <c r="C2918" i="1"/>
  <c r="B2918" i="1"/>
  <c r="A2918" i="1"/>
  <c r="K2917" i="1"/>
  <c r="J2917" i="1"/>
  <c r="I2917" i="1"/>
  <c r="H2917" i="1"/>
  <c r="G2917" i="1"/>
  <c r="F2917" i="1"/>
  <c r="E2917" i="1"/>
  <c r="D2917" i="1"/>
  <c r="C2917" i="1"/>
  <c r="B2917" i="1"/>
  <c r="A2917" i="1"/>
  <c r="K2916" i="1"/>
  <c r="J2916" i="1"/>
  <c r="I2916" i="1"/>
  <c r="H2916" i="1"/>
  <c r="G2916" i="1"/>
  <c r="F2916" i="1"/>
  <c r="E2916" i="1"/>
  <c r="D2916" i="1"/>
  <c r="C2916" i="1"/>
  <c r="B2916" i="1"/>
  <c r="A2916" i="1"/>
  <c r="K2915" i="1"/>
  <c r="J2915" i="1"/>
  <c r="I2915" i="1"/>
  <c r="H2915" i="1"/>
  <c r="G2915" i="1"/>
  <c r="F2915" i="1"/>
  <c r="E2915" i="1"/>
  <c r="D2915" i="1"/>
  <c r="C2915" i="1"/>
  <c r="B2915" i="1"/>
  <c r="A2915" i="1"/>
  <c r="K2914" i="1"/>
  <c r="J2914" i="1"/>
  <c r="I2914" i="1"/>
  <c r="H2914" i="1"/>
  <c r="G2914" i="1"/>
  <c r="F2914" i="1"/>
  <c r="E2914" i="1"/>
  <c r="D2914" i="1"/>
  <c r="C2914" i="1"/>
  <c r="B2914" i="1"/>
  <c r="A2914" i="1"/>
  <c r="K2913" i="1"/>
  <c r="J2913" i="1"/>
  <c r="I2913" i="1"/>
  <c r="H2913" i="1"/>
  <c r="G2913" i="1"/>
  <c r="F2913" i="1"/>
  <c r="E2913" i="1"/>
  <c r="D2913" i="1"/>
  <c r="C2913" i="1"/>
  <c r="B2913" i="1"/>
  <c r="A2913" i="1"/>
  <c r="K2912" i="1"/>
  <c r="J2912" i="1"/>
  <c r="I2912" i="1"/>
  <c r="H2912" i="1"/>
  <c r="G2912" i="1"/>
  <c r="F2912" i="1"/>
  <c r="E2912" i="1"/>
  <c r="D2912" i="1"/>
  <c r="C2912" i="1"/>
  <c r="B2912" i="1"/>
  <c r="A2912" i="1"/>
  <c r="K2911" i="1"/>
  <c r="J2911" i="1"/>
  <c r="I2911" i="1"/>
  <c r="H2911" i="1"/>
  <c r="G2911" i="1"/>
  <c r="F2911" i="1"/>
  <c r="E2911" i="1"/>
  <c r="D2911" i="1"/>
  <c r="C2911" i="1"/>
  <c r="B2911" i="1"/>
  <c r="A2911" i="1"/>
  <c r="K2910" i="1"/>
  <c r="J2910" i="1"/>
  <c r="I2910" i="1"/>
  <c r="H2910" i="1"/>
  <c r="G2910" i="1"/>
  <c r="F2910" i="1"/>
  <c r="E2910" i="1"/>
  <c r="D2910" i="1"/>
  <c r="C2910" i="1"/>
  <c r="B2910" i="1"/>
  <c r="A2910" i="1"/>
  <c r="K2909" i="1"/>
  <c r="J2909" i="1"/>
  <c r="I2909" i="1"/>
  <c r="H2909" i="1"/>
  <c r="G2909" i="1"/>
  <c r="F2909" i="1"/>
  <c r="E2909" i="1"/>
  <c r="D2909" i="1"/>
  <c r="C2909" i="1"/>
  <c r="B2909" i="1"/>
  <c r="A2909" i="1"/>
  <c r="K2908" i="1"/>
  <c r="J2908" i="1"/>
  <c r="I2908" i="1"/>
  <c r="H2908" i="1"/>
  <c r="G2908" i="1"/>
  <c r="F2908" i="1"/>
  <c r="E2908" i="1"/>
  <c r="D2908" i="1"/>
  <c r="C2908" i="1"/>
  <c r="B2908" i="1"/>
  <c r="A2908" i="1"/>
  <c r="K2907" i="1"/>
  <c r="J2907" i="1"/>
  <c r="I2907" i="1"/>
  <c r="H2907" i="1"/>
  <c r="G2907" i="1"/>
  <c r="F2907" i="1"/>
  <c r="E2907" i="1"/>
  <c r="D2907" i="1"/>
  <c r="C2907" i="1"/>
  <c r="B2907" i="1"/>
  <c r="A2907" i="1"/>
  <c r="K2906" i="1"/>
  <c r="J2906" i="1"/>
  <c r="I2906" i="1"/>
  <c r="H2906" i="1"/>
  <c r="G2906" i="1"/>
  <c r="F2906" i="1"/>
  <c r="E2906" i="1"/>
  <c r="D2906" i="1"/>
  <c r="C2906" i="1"/>
  <c r="B2906" i="1"/>
  <c r="A2906" i="1"/>
  <c r="K2905" i="1"/>
  <c r="J2905" i="1"/>
  <c r="I2905" i="1"/>
  <c r="H2905" i="1"/>
  <c r="G2905" i="1"/>
  <c r="F2905" i="1"/>
  <c r="E2905" i="1"/>
  <c r="D2905" i="1"/>
  <c r="C2905" i="1"/>
  <c r="B2905" i="1"/>
  <c r="A2905" i="1"/>
  <c r="K2904" i="1"/>
  <c r="J2904" i="1"/>
  <c r="I2904" i="1"/>
  <c r="H2904" i="1"/>
  <c r="G2904" i="1"/>
  <c r="F2904" i="1"/>
  <c r="E2904" i="1"/>
  <c r="D2904" i="1"/>
  <c r="C2904" i="1"/>
  <c r="B2904" i="1"/>
  <c r="A2904" i="1"/>
  <c r="K2903" i="1"/>
  <c r="J2903" i="1"/>
  <c r="I2903" i="1"/>
  <c r="H2903" i="1"/>
  <c r="G2903" i="1"/>
  <c r="F2903" i="1"/>
  <c r="E2903" i="1"/>
  <c r="D2903" i="1"/>
  <c r="C2903" i="1"/>
  <c r="B2903" i="1"/>
  <c r="A2903" i="1"/>
  <c r="K2902" i="1"/>
  <c r="J2902" i="1"/>
  <c r="I2902" i="1"/>
  <c r="H2902" i="1"/>
  <c r="G2902" i="1"/>
  <c r="F2902" i="1"/>
  <c r="E2902" i="1"/>
  <c r="D2902" i="1"/>
  <c r="C2902" i="1"/>
  <c r="B2902" i="1"/>
  <c r="A2902" i="1"/>
  <c r="K2901" i="1"/>
  <c r="J2901" i="1"/>
  <c r="I2901" i="1"/>
  <c r="H2901" i="1"/>
  <c r="G2901" i="1"/>
  <c r="F2901" i="1"/>
  <c r="E2901" i="1"/>
  <c r="D2901" i="1"/>
  <c r="C2901" i="1"/>
  <c r="B2901" i="1"/>
  <c r="A2901" i="1"/>
  <c r="K2900" i="1"/>
  <c r="J2900" i="1"/>
  <c r="I2900" i="1"/>
  <c r="H2900" i="1"/>
  <c r="G2900" i="1"/>
  <c r="F2900" i="1"/>
  <c r="E2900" i="1"/>
  <c r="D2900" i="1"/>
  <c r="C2900" i="1"/>
  <c r="B2900" i="1"/>
  <c r="A2900" i="1"/>
  <c r="K2899" i="1"/>
  <c r="J2899" i="1"/>
  <c r="I2899" i="1"/>
  <c r="H2899" i="1"/>
  <c r="G2899" i="1"/>
  <c r="F2899" i="1"/>
  <c r="E2899" i="1"/>
  <c r="D2899" i="1"/>
  <c r="C2899" i="1"/>
  <c r="B2899" i="1"/>
  <c r="A2899" i="1"/>
  <c r="K2898" i="1"/>
  <c r="J2898" i="1"/>
  <c r="I2898" i="1"/>
  <c r="H2898" i="1"/>
  <c r="G2898" i="1"/>
  <c r="F2898" i="1"/>
  <c r="E2898" i="1"/>
  <c r="D2898" i="1"/>
  <c r="C2898" i="1"/>
  <c r="B2898" i="1"/>
  <c r="A2898" i="1"/>
  <c r="K2897" i="1"/>
  <c r="J2897" i="1"/>
  <c r="I2897" i="1"/>
  <c r="H2897" i="1"/>
  <c r="G2897" i="1"/>
  <c r="F2897" i="1"/>
  <c r="E2897" i="1"/>
  <c r="D2897" i="1"/>
  <c r="C2897" i="1"/>
  <c r="B2897" i="1"/>
  <c r="A2897" i="1"/>
  <c r="K2896" i="1"/>
  <c r="J2896" i="1"/>
  <c r="I2896" i="1"/>
  <c r="H2896" i="1"/>
  <c r="G2896" i="1"/>
  <c r="F2896" i="1"/>
  <c r="E2896" i="1"/>
  <c r="D2896" i="1"/>
  <c r="C2896" i="1"/>
  <c r="B2896" i="1"/>
  <c r="A2896" i="1"/>
  <c r="K2895" i="1"/>
  <c r="J2895" i="1"/>
  <c r="I2895" i="1"/>
  <c r="H2895" i="1"/>
  <c r="G2895" i="1"/>
  <c r="F2895" i="1"/>
  <c r="E2895" i="1"/>
  <c r="D2895" i="1"/>
  <c r="C2895" i="1"/>
  <c r="B2895" i="1"/>
  <c r="A2895" i="1"/>
  <c r="K2894" i="1"/>
  <c r="J2894" i="1"/>
  <c r="I2894" i="1"/>
  <c r="H2894" i="1"/>
  <c r="G2894" i="1"/>
  <c r="F2894" i="1"/>
  <c r="E2894" i="1"/>
  <c r="D2894" i="1"/>
  <c r="C2894" i="1"/>
  <c r="B2894" i="1"/>
  <c r="A2894" i="1"/>
  <c r="K2893" i="1"/>
  <c r="J2893" i="1"/>
  <c r="I2893" i="1"/>
  <c r="H2893" i="1"/>
  <c r="G2893" i="1"/>
  <c r="F2893" i="1"/>
  <c r="E2893" i="1"/>
  <c r="D2893" i="1"/>
  <c r="C2893" i="1"/>
  <c r="B2893" i="1"/>
  <c r="A2893" i="1"/>
  <c r="K2892" i="1"/>
  <c r="J2892" i="1"/>
  <c r="I2892" i="1"/>
  <c r="H2892" i="1"/>
  <c r="G2892" i="1"/>
  <c r="F2892" i="1"/>
  <c r="E2892" i="1"/>
  <c r="D2892" i="1"/>
  <c r="C2892" i="1"/>
  <c r="B2892" i="1"/>
  <c r="A2892" i="1"/>
  <c r="K2891" i="1"/>
  <c r="J2891" i="1"/>
  <c r="I2891" i="1"/>
  <c r="H2891" i="1"/>
  <c r="G2891" i="1"/>
  <c r="F2891" i="1"/>
  <c r="E2891" i="1"/>
  <c r="D2891" i="1"/>
  <c r="C2891" i="1"/>
  <c r="B2891" i="1"/>
  <c r="A2891" i="1"/>
  <c r="K2890" i="1"/>
  <c r="J2890" i="1"/>
  <c r="I2890" i="1"/>
  <c r="H2890" i="1"/>
  <c r="G2890" i="1"/>
  <c r="F2890" i="1"/>
  <c r="E2890" i="1"/>
  <c r="D2890" i="1"/>
  <c r="C2890" i="1"/>
  <c r="B2890" i="1"/>
  <c r="A2890" i="1"/>
  <c r="K2889" i="1"/>
  <c r="J2889" i="1"/>
  <c r="I2889" i="1"/>
  <c r="H2889" i="1"/>
  <c r="G2889" i="1"/>
  <c r="F2889" i="1"/>
  <c r="E2889" i="1"/>
  <c r="D2889" i="1"/>
  <c r="C2889" i="1"/>
  <c r="B2889" i="1"/>
  <c r="A2889" i="1"/>
  <c r="K2888" i="1"/>
  <c r="J2888" i="1"/>
  <c r="I2888" i="1"/>
  <c r="H2888" i="1"/>
  <c r="G2888" i="1"/>
  <c r="F2888" i="1"/>
  <c r="E2888" i="1"/>
  <c r="D2888" i="1"/>
  <c r="C2888" i="1"/>
  <c r="B2888" i="1"/>
  <c r="A2888" i="1"/>
  <c r="K2887" i="1"/>
  <c r="J2887" i="1"/>
  <c r="I2887" i="1"/>
  <c r="H2887" i="1"/>
  <c r="G2887" i="1"/>
  <c r="F2887" i="1"/>
  <c r="E2887" i="1"/>
  <c r="D2887" i="1"/>
  <c r="C2887" i="1"/>
  <c r="B2887" i="1"/>
  <c r="A2887" i="1"/>
  <c r="K2886" i="1"/>
  <c r="J2886" i="1"/>
  <c r="I2886" i="1"/>
  <c r="H2886" i="1"/>
  <c r="G2886" i="1"/>
  <c r="F2886" i="1"/>
  <c r="E2886" i="1"/>
  <c r="D2886" i="1"/>
  <c r="C2886" i="1"/>
  <c r="B2886" i="1"/>
  <c r="A2886" i="1"/>
  <c r="K2885" i="1"/>
  <c r="J2885" i="1"/>
  <c r="I2885" i="1"/>
  <c r="H2885" i="1"/>
  <c r="G2885" i="1"/>
  <c r="F2885" i="1"/>
  <c r="E2885" i="1"/>
  <c r="D2885" i="1"/>
  <c r="C2885" i="1"/>
  <c r="B2885" i="1"/>
  <c r="A2885" i="1"/>
  <c r="K2884" i="1"/>
  <c r="J2884" i="1"/>
  <c r="I2884" i="1"/>
  <c r="H2884" i="1"/>
  <c r="G2884" i="1"/>
  <c r="F2884" i="1"/>
  <c r="E2884" i="1"/>
  <c r="D2884" i="1"/>
  <c r="C2884" i="1"/>
  <c r="B2884" i="1"/>
  <c r="A2884" i="1"/>
  <c r="K2883" i="1"/>
  <c r="J2883" i="1"/>
  <c r="I2883" i="1"/>
  <c r="H2883" i="1"/>
  <c r="G2883" i="1"/>
  <c r="F2883" i="1"/>
  <c r="E2883" i="1"/>
  <c r="D2883" i="1"/>
  <c r="C2883" i="1"/>
  <c r="B2883" i="1"/>
  <c r="A2883" i="1"/>
  <c r="K2882" i="1"/>
  <c r="J2882" i="1"/>
  <c r="I2882" i="1"/>
  <c r="H2882" i="1"/>
  <c r="G2882" i="1"/>
  <c r="F2882" i="1"/>
  <c r="E2882" i="1"/>
  <c r="D2882" i="1"/>
  <c r="C2882" i="1"/>
  <c r="B2882" i="1"/>
  <c r="A2882" i="1"/>
  <c r="K2881" i="1"/>
  <c r="J2881" i="1"/>
  <c r="I2881" i="1"/>
  <c r="H2881" i="1"/>
  <c r="G2881" i="1"/>
  <c r="F2881" i="1"/>
  <c r="E2881" i="1"/>
  <c r="D2881" i="1"/>
  <c r="C2881" i="1"/>
  <c r="B2881" i="1"/>
  <c r="A2881" i="1"/>
  <c r="K2880" i="1"/>
  <c r="J2880" i="1"/>
  <c r="I2880" i="1"/>
  <c r="H2880" i="1"/>
  <c r="G2880" i="1"/>
  <c r="F2880" i="1"/>
  <c r="E2880" i="1"/>
  <c r="D2880" i="1"/>
  <c r="C2880" i="1"/>
  <c r="B2880" i="1"/>
  <c r="A2880" i="1"/>
  <c r="K2879" i="1"/>
  <c r="J2879" i="1"/>
  <c r="I2879" i="1"/>
  <c r="H2879" i="1"/>
  <c r="G2879" i="1"/>
  <c r="F2879" i="1"/>
  <c r="E2879" i="1"/>
  <c r="D2879" i="1"/>
  <c r="C2879" i="1"/>
  <c r="B2879" i="1"/>
  <c r="A2879" i="1"/>
  <c r="K2878" i="1"/>
  <c r="J2878" i="1"/>
  <c r="I2878" i="1"/>
  <c r="H2878" i="1"/>
  <c r="G2878" i="1"/>
  <c r="F2878" i="1"/>
  <c r="E2878" i="1"/>
  <c r="D2878" i="1"/>
  <c r="C2878" i="1"/>
  <c r="B2878" i="1"/>
  <c r="A2878" i="1"/>
  <c r="K2877" i="1"/>
  <c r="J2877" i="1"/>
  <c r="I2877" i="1"/>
  <c r="H2877" i="1"/>
  <c r="G2877" i="1"/>
  <c r="F2877" i="1"/>
  <c r="E2877" i="1"/>
  <c r="D2877" i="1"/>
  <c r="C2877" i="1"/>
  <c r="B2877" i="1"/>
  <c r="A2877" i="1"/>
  <c r="K2876" i="1"/>
  <c r="J2876" i="1"/>
  <c r="I2876" i="1"/>
  <c r="H2876" i="1"/>
  <c r="G2876" i="1"/>
  <c r="F2876" i="1"/>
  <c r="E2876" i="1"/>
  <c r="D2876" i="1"/>
  <c r="C2876" i="1"/>
  <c r="B2876" i="1"/>
  <c r="A2876" i="1"/>
  <c r="K2875" i="1"/>
  <c r="J2875" i="1"/>
  <c r="I2875" i="1"/>
  <c r="H2875" i="1"/>
  <c r="G2875" i="1"/>
  <c r="F2875" i="1"/>
  <c r="E2875" i="1"/>
  <c r="D2875" i="1"/>
  <c r="C2875" i="1"/>
  <c r="B2875" i="1"/>
  <c r="A2875" i="1"/>
  <c r="K2874" i="1"/>
  <c r="J2874" i="1"/>
  <c r="I2874" i="1"/>
  <c r="H2874" i="1"/>
  <c r="G2874" i="1"/>
  <c r="F2874" i="1"/>
  <c r="E2874" i="1"/>
  <c r="D2874" i="1"/>
  <c r="C2874" i="1"/>
  <c r="B2874" i="1"/>
  <c r="A2874" i="1"/>
  <c r="K2873" i="1"/>
  <c r="J2873" i="1"/>
  <c r="I2873" i="1"/>
  <c r="H2873" i="1"/>
  <c r="G2873" i="1"/>
  <c r="F2873" i="1"/>
  <c r="E2873" i="1"/>
  <c r="D2873" i="1"/>
  <c r="C2873" i="1"/>
  <c r="B2873" i="1"/>
  <c r="A2873" i="1"/>
  <c r="K2872" i="1"/>
  <c r="J2872" i="1"/>
  <c r="I2872" i="1"/>
  <c r="H2872" i="1"/>
  <c r="G2872" i="1"/>
  <c r="F2872" i="1"/>
  <c r="E2872" i="1"/>
  <c r="D2872" i="1"/>
  <c r="C2872" i="1"/>
  <c r="B2872" i="1"/>
  <c r="A2872" i="1"/>
  <c r="K2871" i="1"/>
  <c r="J2871" i="1"/>
  <c r="I2871" i="1"/>
  <c r="H2871" i="1"/>
  <c r="G2871" i="1"/>
  <c r="F2871" i="1"/>
  <c r="E2871" i="1"/>
  <c r="D2871" i="1"/>
  <c r="C2871" i="1"/>
  <c r="B2871" i="1"/>
  <c r="A2871" i="1"/>
  <c r="K2870" i="1"/>
  <c r="J2870" i="1"/>
  <c r="I2870" i="1"/>
  <c r="H2870" i="1"/>
  <c r="G2870" i="1"/>
  <c r="F2870" i="1"/>
  <c r="E2870" i="1"/>
  <c r="D2870" i="1"/>
  <c r="C2870" i="1"/>
  <c r="B2870" i="1"/>
  <c r="A2870" i="1"/>
  <c r="K2869" i="1"/>
  <c r="J2869" i="1"/>
  <c r="I2869" i="1"/>
  <c r="H2869" i="1"/>
  <c r="G2869" i="1"/>
  <c r="F2869" i="1"/>
  <c r="E2869" i="1"/>
  <c r="D2869" i="1"/>
  <c r="C2869" i="1"/>
  <c r="B2869" i="1"/>
  <c r="A2869" i="1"/>
  <c r="K2868" i="1"/>
  <c r="J2868" i="1"/>
  <c r="I2868" i="1"/>
  <c r="H2868" i="1"/>
  <c r="G2868" i="1"/>
  <c r="F2868" i="1"/>
  <c r="E2868" i="1"/>
  <c r="D2868" i="1"/>
  <c r="C2868" i="1"/>
  <c r="B2868" i="1"/>
  <c r="A2868" i="1"/>
  <c r="K2867" i="1"/>
  <c r="J2867" i="1"/>
  <c r="I2867" i="1"/>
  <c r="H2867" i="1"/>
  <c r="G2867" i="1"/>
  <c r="F2867" i="1"/>
  <c r="E2867" i="1"/>
  <c r="D2867" i="1"/>
  <c r="C2867" i="1"/>
  <c r="B2867" i="1"/>
  <c r="A2867" i="1"/>
  <c r="K2866" i="1"/>
  <c r="J2866" i="1"/>
  <c r="I2866" i="1"/>
  <c r="H2866" i="1"/>
  <c r="G2866" i="1"/>
  <c r="F2866" i="1"/>
  <c r="E2866" i="1"/>
  <c r="D2866" i="1"/>
  <c r="C2866" i="1"/>
  <c r="B2866" i="1"/>
  <c r="A2866" i="1"/>
  <c r="K2865" i="1"/>
  <c r="J2865" i="1"/>
  <c r="I2865" i="1"/>
  <c r="H2865" i="1"/>
  <c r="G2865" i="1"/>
  <c r="F2865" i="1"/>
  <c r="E2865" i="1"/>
  <c r="D2865" i="1"/>
  <c r="C2865" i="1"/>
  <c r="B2865" i="1"/>
  <c r="A2865" i="1"/>
  <c r="K2864" i="1"/>
  <c r="J2864" i="1"/>
  <c r="I2864" i="1"/>
  <c r="H2864" i="1"/>
  <c r="G2864" i="1"/>
  <c r="F2864" i="1"/>
  <c r="E2864" i="1"/>
  <c r="D2864" i="1"/>
  <c r="C2864" i="1"/>
  <c r="B2864" i="1"/>
  <c r="A2864" i="1"/>
  <c r="K2863" i="1"/>
  <c r="J2863" i="1"/>
  <c r="I2863" i="1"/>
  <c r="H2863" i="1"/>
  <c r="G2863" i="1"/>
  <c r="F2863" i="1"/>
  <c r="E2863" i="1"/>
  <c r="D2863" i="1"/>
  <c r="C2863" i="1"/>
  <c r="B2863" i="1"/>
  <c r="A2863" i="1"/>
  <c r="K2862" i="1"/>
  <c r="J2862" i="1"/>
  <c r="I2862" i="1"/>
  <c r="H2862" i="1"/>
  <c r="G2862" i="1"/>
  <c r="F2862" i="1"/>
  <c r="E2862" i="1"/>
  <c r="D2862" i="1"/>
  <c r="C2862" i="1"/>
  <c r="B2862" i="1"/>
  <c r="A2862" i="1"/>
  <c r="K2861" i="1"/>
  <c r="J2861" i="1"/>
  <c r="I2861" i="1"/>
  <c r="H2861" i="1"/>
  <c r="G2861" i="1"/>
  <c r="F2861" i="1"/>
  <c r="E2861" i="1"/>
  <c r="D2861" i="1"/>
  <c r="C2861" i="1"/>
  <c r="B2861" i="1"/>
  <c r="A2861" i="1"/>
  <c r="K2860" i="1"/>
  <c r="J2860" i="1"/>
  <c r="I2860" i="1"/>
  <c r="H2860" i="1"/>
  <c r="G2860" i="1"/>
  <c r="F2860" i="1"/>
  <c r="E2860" i="1"/>
  <c r="D2860" i="1"/>
  <c r="C2860" i="1"/>
  <c r="B2860" i="1"/>
  <c r="A2860" i="1"/>
  <c r="K2859" i="1"/>
  <c r="J2859" i="1"/>
  <c r="I2859" i="1"/>
  <c r="H2859" i="1"/>
  <c r="G2859" i="1"/>
  <c r="F2859" i="1"/>
  <c r="E2859" i="1"/>
  <c r="D2859" i="1"/>
  <c r="C2859" i="1"/>
  <c r="B2859" i="1"/>
  <c r="A2859" i="1"/>
  <c r="K2858" i="1"/>
  <c r="J2858" i="1"/>
  <c r="I2858" i="1"/>
  <c r="H2858" i="1"/>
  <c r="G2858" i="1"/>
  <c r="F2858" i="1"/>
  <c r="E2858" i="1"/>
  <c r="D2858" i="1"/>
  <c r="C2858" i="1"/>
  <c r="B2858" i="1"/>
  <c r="A2858" i="1"/>
  <c r="K2857" i="1"/>
  <c r="J2857" i="1"/>
  <c r="I2857" i="1"/>
  <c r="H2857" i="1"/>
  <c r="G2857" i="1"/>
  <c r="F2857" i="1"/>
  <c r="E2857" i="1"/>
  <c r="D2857" i="1"/>
  <c r="C2857" i="1"/>
  <c r="B2857" i="1"/>
  <c r="A2857" i="1"/>
  <c r="K2856" i="1"/>
  <c r="J2856" i="1"/>
  <c r="I2856" i="1"/>
  <c r="H2856" i="1"/>
  <c r="G2856" i="1"/>
  <c r="F2856" i="1"/>
  <c r="E2856" i="1"/>
  <c r="D2856" i="1"/>
  <c r="C2856" i="1"/>
  <c r="B2856" i="1"/>
  <c r="A2856" i="1"/>
  <c r="K2855" i="1"/>
  <c r="J2855" i="1"/>
  <c r="I2855" i="1"/>
  <c r="H2855" i="1"/>
  <c r="G2855" i="1"/>
  <c r="F2855" i="1"/>
  <c r="E2855" i="1"/>
  <c r="D2855" i="1"/>
  <c r="C2855" i="1"/>
  <c r="B2855" i="1"/>
  <c r="A2855" i="1"/>
  <c r="K2854" i="1"/>
  <c r="J2854" i="1"/>
  <c r="I2854" i="1"/>
  <c r="H2854" i="1"/>
  <c r="G2854" i="1"/>
  <c r="F2854" i="1"/>
  <c r="E2854" i="1"/>
  <c r="D2854" i="1"/>
  <c r="C2854" i="1"/>
  <c r="B2854" i="1"/>
  <c r="A2854" i="1"/>
  <c r="K2853" i="1"/>
  <c r="J2853" i="1"/>
  <c r="I2853" i="1"/>
  <c r="H2853" i="1"/>
  <c r="G2853" i="1"/>
  <c r="F2853" i="1"/>
  <c r="E2853" i="1"/>
  <c r="D2853" i="1"/>
  <c r="C2853" i="1"/>
  <c r="B2853" i="1"/>
  <c r="A2853" i="1"/>
  <c r="K2852" i="1"/>
  <c r="J2852" i="1"/>
  <c r="I2852" i="1"/>
  <c r="H2852" i="1"/>
  <c r="G2852" i="1"/>
  <c r="F2852" i="1"/>
  <c r="E2852" i="1"/>
  <c r="D2852" i="1"/>
  <c r="C2852" i="1"/>
  <c r="B2852" i="1"/>
  <c r="A2852" i="1"/>
  <c r="K2851" i="1"/>
  <c r="J2851" i="1"/>
  <c r="I2851" i="1"/>
  <c r="H2851" i="1"/>
  <c r="G2851" i="1"/>
  <c r="F2851" i="1"/>
  <c r="E2851" i="1"/>
  <c r="D2851" i="1"/>
  <c r="C2851" i="1"/>
  <c r="B2851" i="1"/>
  <c r="A2851" i="1"/>
  <c r="K2850" i="1"/>
  <c r="J2850" i="1"/>
  <c r="I2850" i="1"/>
  <c r="H2850" i="1"/>
  <c r="G2850" i="1"/>
  <c r="F2850" i="1"/>
  <c r="E2850" i="1"/>
  <c r="D2850" i="1"/>
  <c r="C2850" i="1"/>
  <c r="B2850" i="1"/>
  <c r="A2850" i="1"/>
  <c r="K2849" i="1"/>
  <c r="J2849" i="1"/>
  <c r="I2849" i="1"/>
  <c r="H2849" i="1"/>
  <c r="G2849" i="1"/>
  <c r="F2849" i="1"/>
  <c r="E2849" i="1"/>
  <c r="D2849" i="1"/>
  <c r="C2849" i="1"/>
  <c r="B2849" i="1"/>
  <c r="A2849" i="1"/>
  <c r="K2848" i="1"/>
  <c r="J2848" i="1"/>
  <c r="I2848" i="1"/>
  <c r="H2848" i="1"/>
  <c r="G2848" i="1"/>
  <c r="F2848" i="1"/>
  <c r="E2848" i="1"/>
  <c r="D2848" i="1"/>
  <c r="C2848" i="1"/>
  <c r="B2848" i="1"/>
  <c r="A2848" i="1"/>
  <c r="K2847" i="1"/>
  <c r="J2847" i="1"/>
  <c r="I2847" i="1"/>
  <c r="H2847" i="1"/>
  <c r="G2847" i="1"/>
  <c r="F2847" i="1"/>
  <c r="E2847" i="1"/>
  <c r="D2847" i="1"/>
  <c r="C2847" i="1"/>
  <c r="B2847" i="1"/>
  <c r="A2847" i="1"/>
  <c r="K2846" i="1"/>
  <c r="J2846" i="1"/>
  <c r="I2846" i="1"/>
  <c r="H2846" i="1"/>
  <c r="G2846" i="1"/>
  <c r="F2846" i="1"/>
  <c r="E2846" i="1"/>
  <c r="D2846" i="1"/>
  <c r="C2846" i="1"/>
  <c r="B2846" i="1"/>
  <c r="A2846" i="1"/>
  <c r="K2845" i="1"/>
  <c r="J2845" i="1"/>
  <c r="I2845" i="1"/>
  <c r="H2845" i="1"/>
  <c r="G2845" i="1"/>
  <c r="F2845" i="1"/>
  <c r="E2845" i="1"/>
  <c r="D2845" i="1"/>
  <c r="C2845" i="1"/>
  <c r="B2845" i="1"/>
  <c r="A2845" i="1"/>
  <c r="K2844" i="1"/>
  <c r="J2844" i="1"/>
  <c r="I2844" i="1"/>
  <c r="H2844" i="1"/>
  <c r="G2844" i="1"/>
  <c r="F2844" i="1"/>
  <c r="E2844" i="1"/>
  <c r="D2844" i="1"/>
  <c r="C2844" i="1"/>
  <c r="B2844" i="1"/>
  <c r="A2844" i="1"/>
  <c r="K2843" i="1"/>
  <c r="J2843" i="1"/>
  <c r="I2843" i="1"/>
  <c r="H2843" i="1"/>
  <c r="G2843" i="1"/>
  <c r="F2843" i="1"/>
  <c r="E2843" i="1"/>
  <c r="D2843" i="1"/>
  <c r="C2843" i="1"/>
  <c r="B2843" i="1"/>
  <c r="A2843" i="1"/>
  <c r="K2842" i="1"/>
  <c r="J2842" i="1"/>
  <c r="I2842" i="1"/>
  <c r="H2842" i="1"/>
  <c r="G2842" i="1"/>
  <c r="F2842" i="1"/>
  <c r="E2842" i="1"/>
  <c r="D2842" i="1"/>
  <c r="C2842" i="1"/>
  <c r="B2842" i="1"/>
  <c r="A2842" i="1"/>
  <c r="K2841" i="1"/>
  <c r="J2841" i="1"/>
  <c r="I2841" i="1"/>
  <c r="H2841" i="1"/>
  <c r="G2841" i="1"/>
  <c r="F2841" i="1"/>
  <c r="E2841" i="1"/>
  <c r="D2841" i="1"/>
  <c r="C2841" i="1"/>
  <c r="B2841" i="1"/>
  <c r="A2841" i="1"/>
  <c r="K2840" i="1"/>
  <c r="J2840" i="1"/>
  <c r="I2840" i="1"/>
  <c r="H2840" i="1"/>
  <c r="G2840" i="1"/>
  <c r="F2840" i="1"/>
  <c r="E2840" i="1"/>
  <c r="D2840" i="1"/>
  <c r="C2840" i="1"/>
  <c r="B2840" i="1"/>
  <c r="A2840" i="1"/>
  <c r="K2839" i="1"/>
  <c r="J2839" i="1"/>
  <c r="I2839" i="1"/>
  <c r="H2839" i="1"/>
  <c r="G2839" i="1"/>
  <c r="F2839" i="1"/>
  <c r="E2839" i="1"/>
  <c r="D2839" i="1"/>
  <c r="C2839" i="1"/>
  <c r="B2839" i="1"/>
  <c r="A2839" i="1"/>
  <c r="K2838" i="1"/>
  <c r="J2838" i="1"/>
  <c r="I2838" i="1"/>
  <c r="H2838" i="1"/>
  <c r="G2838" i="1"/>
  <c r="F2838" i="1"/>
  <c r="E2838" i="1"/>
  <c r="D2838" i="1"/>
  <c r="C2838" i="1"/>
  <c r="B2838" i="1"/>
  <c r="A2838" i="1"/>
  <c r="K2837" i="1"/>
  <c r="J2837" i="1"/>
  <c r="I2837" i="1"/>
  <c r="H2837" i="1"/>
  <c r="G2837" i="1"/>
  <c r="F2837" i="1"/>
  <c r="E2837" i="1"/>
  <c r="D2837" i="1"/>
  <c r="C2837" i="1"/>
  <c r="B2837" i="1"/>
  <c r="A2837" i="1"/>
  <c r="K2836" i="1"/>
  <c r="J2836" i="1"/>
  <c r="I2836" i="1"/>
  <c r="H2836" i="1"/>
  <c r="G2836" i="1"/>
  <c r="F2836" i="1"/>
  <c r="E2836" i="1"/>
  <c r="D2836" i="1"/>
  <c r="C2836" i="1"/>
  <c r="B2836" i="1"/>
  <c r="A2836" i="1"/>
  <c r="K2835" i="1"/>
  <c r="J2835" i="1"/>
  <c r="I2835" i="1"/>
  <c r="H2835" i="1"/>
  <c r="G2835" i="1"/>
  <c r="F2835" i="1"/>
  <c r="E2835" i="1"/>
  <c r="D2835" i="1"/>
  <c r="C2835" i="1"/>
  <c r="B2835" i="1"/>
  <c r="A2835" i="1"/>
  <c r="K2834" i="1"/>
  <c r="J2834" i="1"/>
  <c r="I2834" i="1"/>
  <c r="H2834" i="1"/>
  <c r="G2834" i="1"/>
  <c r="F2834" i="1"/>
  <c r="E2834" i="1"/>
  <c r="D2834" i="1"/>
  <c r="C2834" i="1"/>
  <c r="B2834" i="1"/>
  <c r="A2834" i="1"/>
  <c r="K2833" i="1"/>
  <c r="J2833" i="1"/>
  <c r="I2833" i="1"/>
  <c r="H2833" i="1"/>
  <c r="G2833" i="1"/>
  <c r="F2833" i="1"/>
  <c r="E2833" i="1"/>
  <c r="D2833" i="1"/>
  <c r="C2833" i="1"/>
  <c r="B2833" i="1"/>
  <c r="A2833" i="1"/>
  <c r="K2832" i="1"/>
  <c r="J2832" i="1"/>
  <c r="I2832" i="1"/>
  <c r="H2832" i="1"/>
  <c r="G2832" i="1"/>
  <c r="F2832" i="1"/>
  <c r="E2832" i="1"/>
  <c r="D2832" i="1"/>
  <c r="C2832" i="1"/>
  <c r="B2832" i="1"/>
  <c r="A2832" i="1"/>
  <c r="K2831" i="1"/>
  <c r="J2831" i="1"/>
  <c r="I2831" i="1"/>
  <c r="H2831" i="1"/>
  <c r="G2831" i="1"/>
  <c r="F2831" i="1"/>
  <c r="E2831" i="1"/>
  <c r="D2831" i="1"/>
  <c r="C2831" i="1"/>
  <c r="B2831" i="1"/>
  <c r="A2831" i="1"/>
  <c r="K2830" i="1"/>
  <c r="J2830" i="1"/>
  <c r="I2830" i="1"/>
  <c r="H2830" i="1"/>
  <c r="G2830" i="1"/>
  <c r="F2830" i="1"/>
  <c r="E2830" i="1"/>
  <c r="D2830" i="1"/>
  <c r="C2830" i="1"/>
  <c r="B2830" i="1"/>
  <c r="A2830" i="1"/>
  <c r="K2829" i="1"/>
  <c r="J2829" i="1"/>
  <c r="I2829" i="1"/>
  <c r="H2829" i="1"/>
  <c r="G2829" i="1"/>
  <c r="F2829" i="1"/>
  <c r="E2829" i="1"/>
  <c r="D2829" i="1"/>
  <c r="C2829" i="1"/>
  <c r="B2829" i="1"/>
  <c r="A2829" i="1"/>
  <c r="K2828" i="1"/>
  <c r="J2828" i="1"/>
  <c r="I2828" i="1"/>
  <c r="H2828" i="1"/>
  <c r="G2828" i="1"/>
  <c r="F2828" i="1"/>
  <c r="E2828" i="1"/>
  <c r="D2828" i="1"/>
  <c r="C2828" i="1"/>
  <c r="B2828" i="1"/>
  <c r="A2828" i="1"/>
  <c r="K2827" i="1"/>
  <c r="J2827" i="1"/>
  <c r="I2827" i="1"/>
  <c r="H2827" i="1"/>
  <c r="G2827" i="1"/>
  <c r="F2827" i="1"/>
  <c r="E2827" i="1"/>
  <c r="D2827" i="1"/>
  <c r="C2827" i="1"/>
  <c r="B2827" i="1"/>
  <c r="A2827" i="1"/>
  <c r="K2826" i="1"/>
  <c r="J2826" i="1"/>
  <c r="I2826" i="1"/>
  <c r="H2826" i="1"/>
  <c r="G2826" i="1"/>
  <c r="F2826" i="1"/>
  <c r="E2826" i="1"/>
  <c r="D2826" i="1"/>
  <c r="C2826" i="1"/>
  <c r="B2826" i="1"/>
  <c r="A2826" i="1"/>
  <c r="K2825" i="1"/>
  <c r="J2825" i="1"/>
  <c r="I2825" i="1"/>
  <c r="H2825" i="1"/>
  <c r="G2825" i="1"/>
  <c r="F2825" i="1"/>
  <c r="E2825" i="1"/>
  <c r="D2825" i="1"/>
  <c r="C2825" i="1"/>
  <c r="B2825" i="1"/>
  <c r="A2825" i="1"/>
  <c r="K2824" i="1"/>
  <c r="J2824" i="1"/>
  <c r="I2824" i="1"/>
  <c r="H2824" i="1"/>
  <c r="G2824" i="1"/>
  <c r="F2824" i="1"/>
  <c r="E2824" i="1"/>
  <c r="D2824" i="1"/>
  <c r="C2824" i="1"/>
  <c r="B2824" i="1"/>
  <c r="A2824" i="1"/>
  <c r="K2823" i="1"/>
  <c r="J2823" i="1"/>
  <c r="I2823" i="1"/>
  <c r="H2823" i="1"/>
  <c r="G2823" i="1"/>
  <c r="F2823" i="1"/>
  <c r="E2823" i="1"/>
  <c r="D2823" i="1"/>
  <c r="C2823" i="1"/>
  <c r="B2823" i="1"/>
  <c r="A2823" i="1"/>
  <c r="K2822" i="1"/>
  <c r="J2822" i="1"/>
  <c r="I2822" i="1"/>
  <c r="H2822" i="1"/>
  <c r="G2822" i="1"/>
  <c r="F2822" i="1"/>
  <c r="E2822" i="1"/>
  <c r="D2822" i="1"/>
  <c r="C2822" i="1"/>
  <c r="B2822" i="1"/>
  <c r="A2822" i="1"/>
  <c r="K2821" i="1"/>
  <c r="J2821" i="1"/>
  <c r="I2821" i="1"/>
  <c r="H2821" i="1"/>
  <c r="G2821" i="1"/>
  <c r="F2821" i="1"/>
  <c r="E2821" i="1"/>
  <c r="D2821" i="1"/>
  <c r="C2821" i="1"/>
  <c r="B2821" i="1"/>
  <c r="A2821" i="1"/>
  <c r="K2820" i="1"/>
  <c r="J2820" i="1"/>
  <c r="I2820" i="1"/>
  <c r="H2820" i="1"/>
  <c r="G2820" i="1"/>
  <c r="F2820" i="1"/>
  <c r="E2820" i="1"/>
  <c r="D2820" i="1"/>
  <c r="C2820" i="1"/>
  <c r="B2820" i="1"/>
  <c r="A2820" i="1"/>
  <c r="K2819" i="1"/>
  <c r="J2819" i="1"/>
  <c r="I2819" i="1"/>
  <c r="H2819" i="1"/>
  <c r="G2819" i="1"/>
  <c r="F2819" i="1"/>
  <c r="E2819" i="1"/>
  <c r="D2819" i="1"/>
  <c r="C2819" i="1"/>
  <c r="B2819" i="1"/>
  <c r="A2819" i="1"/>
  <c r="K2818" i="1"/>
  <c r="J2818" i="1"/>
  <c r="I2818" i="1"/>
  <c r="H2818" i="1"/>
  <c r="G2818" i="1"/>
  <c r="F2818" i="1"/>
  <c r="E2818" i="1"/>
  <c r="D2818" i="1"/>
  <c r="C2818" i="1"/>
  <c r="B2818" i="1"/>
  <c r="A2818" i="1"/>
  <c r="K2817" i="1"/>
  <c r="J2817" i="1"/>
  <c r="I2817" i="1"/>
  <c r="H2817" i="1"/>
  <c r="G2817" i="1"/>
  <c r="F2817" i="1"/>
  <c r="E2817" i="1"/>
  <c r="D2817" i="1"/>
  <c r="C2817" i="1"/>
  <c r="B2817" i="1"/>
  <c r="A2817" i="1"/>
  <c r="K2816" i="1"/>
  <c r="J2816" i="1"/>
  <c r="I2816" i="1"/>
  <c r="H2816" i="1"/>
  <c r="G2816" i="1"/>
  <c r="F2816" i="1"/>
  <c r="E2816" i="1"/>
  <c r="D2816" i="1"/>
  <c r="C2816" i="1"/>
  <c r="B2816" i="1"/>
  <c r="A2816" i="1"/>
  <c r="K2815" i="1"/>
  <c r="J2815" i="1"/>
  <c r="I2815" i="1"/>
  <c r="H2815" i="1"/>
  <c r="G2815" i="1"/>
  <c r="F2815" i="1"/>
  <c r="E2815" i="1"/>
  <c r="D2815" i="1"/>
  <c r="C2815" i="1"/>
  <c r="B2815" i="1"/>
  <c r="A2815" i="1"/>
  <c r="K2814" i="1"/>
  <c r="J2814" i="1"/>
  <c r="I2814" i="1"/>
  <c r="H2814" i="1"/>
  <c r="G2814" i="1"/>
  <c r="F2814" i="1"/>
  <c r="E2814" i="1"/>
  <c r="D2814" i="1"/>
  <c r="C2814" i="1"/>
  <c r="B2814" i="1"/>
  <c r="A2814" i="1"/>
  <c r="K2813" i="1"/>
  <c r="J2813" i="1"/>
  <c r="I2813" i="1"/>
  <c r="H2813" i="1"/>
  <c r="G2813" i="1"/>
  <c r="F2813" i="1"/>
  <c r="E2813" i="1"/>
  <c r="D2813" i="1"/>
  <c r="C2813" i="1"/>
  <c r="B2813" i="1"/>
  <c r="A2813" i="1"/>
  <c r="K2812" i="1"/>
  <c r="J2812" i="1"/>
  <c r="I2812" i="1"/>
  <c r="H2812" i="1"/>
  <c r="G2812" i="1"/>
  <c r="F2812" i="1"/>
  <c r="E2812" i="1"/>
  <c r="D2812" i="1"/>
  <c r="C2812" i="1"/>
  <c r="B2812" i="1"/>
  <c r="A2812" i="1"/>
  <c r="K2811" i="1"/>
  <c r="J2811" i="1"/>
  <c r="I2811" i="1"/>
  <c r="H2811" i="1"/>
  <c r="G2811" i="1"/>
  <c r="F2811" i="1"/>
  <c r="E2811" i="1"/>
  <c r="D2811" i="1"/>
  <c r="C2811" i="1"/>
  <c r="B2811" i="1"/>
  <c r="A2811" i="1"/>
  <c r="K2810" i="1"/>
  <c r="J2810" i="1"/>
  <c r="I2810" i="1"/>
  <c r="H2810" i="1"/>
  <c r="G2810" i="1"/>
  <c r="F2810" i="1"/>
  <c r="E2810" i="1"/>
  <c r="D2810" i="1"/>
  <c r="C2810" i="1"/>
  <c r="B2810" i="1"/>
  <c r="A2810" i="1"/>
  <c r="K2809" i="1"/>
  <c r="J2809" i="1"/>
  <c r="I2809" i="1"/>
  <c r="H2809" i="1"/>
  <c r="G2809" i="1"/>
  <c r="F2809" i="1"/>
  <c r="E2809" i="1"/>
  <c r="D2809" i="1"/>
  <c r="C2809" i="1"/>
  <c r="B2809" i="1"/>
  <c r="A2809" i="1"/>
  <c r="K2808" i="1"/>
  <c r="J2808" i="1"/>
  <c r="I2808" i="1"/>
  <c r="H2808" i="1"/>
  <c r="G2808" i="1"/>
  <c r="F2808" i="1"/>
  <c r="E2808" i="1"/>
  <c r="D2808" i="1"/>
  <c r="C2808" i="1"/>
  <c r="B2808" i="1"/>
  <c r="A2808" i="1"/>
  <c r="K2807" i="1"/>
  <c r="J2807" i="1"/>
  <c r="I2807" i="1"/>
  <c r="H2807" i="1"/>
  <c r="G2807" i="1"/>
  <c r="F2807" i="1"/>
  <c r="E2807" i="1"/>
  <c r="D2807" i="1"/>
  <c r="C2807" i="1"/>
  <c r="B2807" i="1"/>
  <c r="A2807" i="1"/>
  <c r="K2806" i="1"/>
  <c r="J2806" i="1"/>
  <c r="I2806" i="1"/>
  <c r="H2806" i="1"/>
  <c r="G2806" i="1"/>
  <c r="F2806" i="1"/>
  <c r="E2806" i="1"/>
  <c r="D2806" i="1"/>
  <c r="C2806" i="1"/>
  <c r="B2806" i="1"/>
  <c r="A2806" i="1"/>
  <c r="K2805" i="1"/>
  <c r="J2805" i="1"/>
  <c r="I2805" i="1"/>
  <c r="H2805" i="1"/>
  <c r="G2805" i="1"/>
  <c r="F2805" i="1"/>
  <c r="E2805" i="1"/>
  <c r="D2805" i="1"/>
  <c r="C2805" i="1"/>
  <c r="B2805" i="1"/>
  <c r="A2805" i="1"/>
  <c r="K2804" i="1"/>
  <c r="J2804" i="1"/>
  <c r="I2804" i="1"/>
  <c r="H2804" i="1"/>
  <c r="G2804" i="1"/>
  <c r="F2804" i="1"/>
  <c r="E2804" i="1"/>
  <c r="D2804" i="1"/>
  <c r="C2804" i="1"/>
  <c r="B2804" i="1"/>
  <c r="A2804" i="1"/>
  <c r="K2803" i="1"/>
  <c r="J2803" i="1"/>
  <c r="I2803" i="1"/>
  <c r="H2803" i="1"/>
  <c r="G2803" i="1"/>
  <c r="F2803" i="1"/>
  <c r="E2803" i="1"/>
  <c r="D2803" i="1"/>
  <c r="C2803" i="1"/>
  <c r="B2803" i="1"/>
  <c r="A2803" i="1"/>
  <c r="K2802" i="1"/>
  <c r="J2802" i="1"/>
  <c r="I2802" i="1"/>
  <c r="H2802" i="1"/>
  <c r="G2802" i="1"/>
  <c r="F2802" i="1"/>
  <c r="E2802" i="1"/>
  <c r="D2802" i="1"/>
  <c r="C2802" i="1"/>
  <c r="B2802" i="1"/>
  <c r="A2802" i="1"/>
  <c r="K2801" i="1"/>
  <c r="J2801" i="1"/>
  <c r="I2801" i="1"/>
  <c r="H2801" i="1"/>
  <c r="G2801" i="1"/>
  <c r="F2801" i="1"/>
  <c r="E2801" i="1"/>
  <c r="D2801" i="1"/>
  <c r="C2801" i="1"/>
  <c r="B2801" i="1"/>
  <c r="A2801" i="1"/>
  <c r="K2800" i="1"/>
  <c r="J2800" i="1"/>
  <c r="I2800" i="1"/>
  <c r="H2800" i="1"/>
  <c r="G2800" i="1"/>
  <c r="F2800" i="1"/>
  <c r="E2800" i="1"/>
  <c r="D2800" i="1"/>
  <c r="C2800" i="1"/>
  <c r="B2800" i="1"/>
  <c r="A2800" i="1"/>
  <c r="K2799" i="1"/>
  <c r="J2799" i="1"/>
  <c r="I2799" i="1"/>
  <c r="H2799" i="1"/>
  <c r="G2799" i="1"/>
  <c r="F2799" i="1"/>
  <c r="E2799" i="1"/>
  <c r="D2799" i="1"/>
  <c r="C2799" i="1"/>
  <c r="B2799" i="1"/>
  <c r="A2799" i="1"/>
  <c r="K2798" i="1"/>
  <c r="J2798" i="1"/>
  <c r="I2798" i="1"/>
  <c r="H2798" i="1"/>
  <c r="G2798" i="1"/>
  <c r="F2798" i="1"/>
  <c r="E2798" i="1"/>
  <c r="D2798" i="1"/>
  <c r="C2798" i="1"/>
  <c r="B2798" i="1"/>
  <c r="A2798" i="1"/>
  <c r="K2797" i="1"/>
  <c r="J2797" i="1"/>
  <c r="I2797" i="1"/>
  <c r="H2797" i="1"/>
  <c r="G2797" i="1"/>
  <c r="F2797" i="1"/>
  <c r="E2797" i="1"/>
  <c r="D2797" i="1"/>
  <c r="C2797" i="1"/>
  <c r="B2797" i="1"/>
  <c r="A2797" i="1"/>
  <c r="K2796" i="1"/>
  <c r="J2796" i="1"/>
  <c r="I2796" i="1"/>
  <c r="H2796" i="1"/>
  <c r="G2796" i="1"/>
  <c r="F2796" i="1"/>
  <c r="E2796" i="1"/>
  <c r="D2796" i="1"/>
  <c r="C2796" i="1"/>
  <c r="B2796" i="1"/>
  <c r="A2796" i="1"/>
  <c r="K2795" i="1"/>
  <c r="J2795" i="1"/>
  <c r="I2795" i="1"/>
  <c r="H2795" i="1"/>
  <c r="G2795" i="1"/>
  <c r="F2795" i="1"/>
  <c r="E2795" i="1"/>
  <c r="D2795" i="1"/>
  <c r="C2795" i="1"/>
  <c r="B2795" i="1"/>
  <c r="A2795" i="1"/>
  <c r="K2794" i="1"/>
  <c r="J2794" i="1"/>
  <c r="I2794" i="1"/>
  <c r="H2794" i="1"/>
  <c r="G2794" i="1"/>
  <c r="F2794" i="1"/>
  <c r="E2794" i="1"/>
  <c r="D2794" i="1"/>
  <c r="C2794" i="1"/>
  <c r="B2794" i="1"/>
  <c r="A2794" i="1"/>
  <c r="K2793" i="1"/>
  <c r="J2793" i="1"/>
  <c r="I2793" i="1"/>
  <c r="H2793" i="1"/>
  <c r="G2793" i="1"/>
  <c r="F2793" i="1"/>
  <c r="E2793" i="1"/>
  <c r="D2793" i="1"/>
  <c r="C2793" i="1"/>
  <c r="B2793" i="1"/>
  <c r="A2793" i="1"/>
  <c r="K2792" i="1"/>
  <c r="J2792" i="1"/>
  <c r="I2792" i="1"/>
  <c r="H2792" i="1"/>
  <c r="G2792" i="1"/>
  <c r="F2792" i="1"/>
  <c r="E2792" i="1"/>
  <c r="D2792" i="1"/>
  <c r="C2792" i="1"/>
  <c r="B2792" i="1"/>
  <c r="A2792" i="1"/>
  <c r="K2791" i="1"/>
  <c r="J2791" i="1"/>
  <c r="I2791" i="1"/>
  <c r="H2791" i="1"/>
  <c r="G2791" i="1"/>
  <c r="F2791" i="1"/>
  <c r="E2791" i="1"/>
  <c r="D2791" i="1"/>
  <c r="C2791" i="1"/>
  <c r="B2791" i="1"/>
  <c r="A2791" i="1"/>
  <c r="K2790" i="1"/>
  <c r="J2790" i="1"/>
  <c r="I2790" i="1"/>
  <c r="H2790" i="1"/>
  <c r="G2790" i="1"/>
  <c r="F2790" i="1"/>
  <c r="E2790" i="1"/>
  <c r="D2790" i="1"/>
  <c r="C2790" i="1"/>
  <c r="B2790" i="1"/>
  <c r="A2790" i="1"/>
  <c r="K2789" i="1"/>
  <c r="J2789" i="1"/>
  <c r="I2789" i="1"/>
  <c r="H2789" i="1"/>
  <c r="G2789" i="1"/>
  <c r="F2789" i="1"/>
  <c r="E2789" i="1"/>
  <c r="D2789" i="1"/>
  <c r="C2789" i="1"/>
  <c r="B2789" i="1"/>
  <c r="A2789" i="1"/>
  <c r="K2788" i="1"/>
  <c r="J2788" i="1"/>
  <c r="I2788" i="1"/>
  <c r="H2788" i="1"/>
  <c r="G2788" i="1"/>
  <c r="F2788" i="1"/>
  <c r="E2788" i="1"/>
  <c r="D2788" i="1"/>
  <c r="C2788" i="1"/>
  <c r="B2788" i="1"/>
  <c r="A2788" i="1"/>
  <c r="K2787" i="1"/>
  <c r="J2787" i="1"/>
  <c r="I2787" i="1"/>
  <c r="H2787" i="1"/>
  <c r="G2787" i="1"/>
  <c r="F2787" i="1"/>
  <c r="E2787" i="1"/>
  <c r="D2787" i="1"/>
  <c r="C2787" i="1"/>
  <c r="B2787" i="1"/>
  <c r="A2787" i="1"/>
  <c r="K2786" i="1"/>
  <c r="J2786" i="1"/>
  <c r="I2786" i="1"/>
  <c r="H2786" i="1"/>
  <c r="G2786" i="1"/>
  <c r="F2786" i="1"/>
  <c r="E2786" i="1"/>
  <c r="D2786" i="1"/>
  <c r="C2786" i="1"/>
  <c r="B2786" i="1"/>
  <c r="A2786" i="1"/>
  <c r="K2785" i="1"/>
  <c r="J2785" i="1"/>
  <c r="I2785" i="1"/>
  <c r="H2785" i="1"/>
  <c r="G2785" i="1"/>
  <c r="F2785" i="1"/>
  <c r="E2785" i="1"/>
  <c r="D2785" i="1"/>
  <c r="C2785" i="1"/>
  <c r="B2785" i="1"/>
  <c r="A2785" i="1"/>
  <c r="K2784" i="1"/>
  <c r="J2784" i="1"/>
  <c r="I2784" i="1"/>
  <c r="H2784" i="1"/>
  <c r="G2784" i="1"/>
  <c r="F2784" i="1"/>
  <c r="E2784" i="1"/>
  <c r="D2784" i="1"/>
  <c r="C2784" i="1"/>
  <c r="B2784" i="1"/>
  <c r="A2784" i="1"/>
  <c r="K2783" i="1"/>
  <c r="J2783" i="1"/>
  <c r="I2783" i="1"/>
  <c r="H2783" i="1"/>
  <c r="G2783" i="1"/>
  <c r="F2783" i="1"/>
  <c r="E2783" i="1"/>
  <c r="D2783" i="1"/>
  <c r="C2783" i="1"/>
  <c r="B2783" i="1"/>
  <c r="A2783" i="1"/>
  <c r="K2782" i="1"/>
  <c r="J2782" i="1"/>
  <c r="I2782" i="1"/>
  <c r="H2782" i="1"/>
  <c r="G2782" i="1"/>
  <c r="F2782" i="1"/>
  <c r="E2782" i="1"/>
  <c r="D2782" i="1"/>
  <c r="C2782" i="1"/>
  <c r="B2782" i="1"/>
  <c r="A2782" i="1"/>
  <c r="K2781" i="1"/>
  <c r="J2781" i="1"/>
  <c r="I2781" i="1"/>
  <c r="H2781" i="1"/>
  <c r="G2781" i="1"/>
  <c r="F2781" i="1"/>
  <c r="E2781" i="1"/>
  <c r="D2781" i="1"/>
  <c r="C2781" i="1"/>
  <c r="B2781" i="1"/>
  <c r="A2781" i="1"/>
  <c r="K2780" i="1"/>
  <c r="J2780" i="1"/>
  <c r="I2780" i="1"/>
  <c r="H2780" i="1"/>
  <c r="G2780" i="1"/>
  <c r="F2780" i="1"/>
  <c r="E2780" i="1"/>
  <c r="D2780" i="1"/>
  <c r="C2780" i="1"/>
  <c r="B2780" i="1"/>
  <c r="A2780" i="1"/>
  <c r="K2779" i="1"/>
  <c r="J2779" i="1"/>
  <c r="I2779" i="1"/>
  <c r="H2779" i="1"/>
  <c r="G2779" i="1"/>
  <c r="F2779" i="1"/>
  <c r="E2779" i="1"/>
  <c r="D2779" i="1"/>
  <c r="C2779" i="1"/>
  <c r="B2779" i="1"/>
  <c r="A2779" i="1"/>
  <c r="K2778" i="1"/>
  <c r="J2778" i="1"/>
  <c r="I2778" i="1"/>
  <c r="H2778" i="1"/>
  <c r="G2778" i="1"/>
  <c r="F2778" i="1"/>
  <c r="E2778" i="1"/>
  <c r="D2778" i="1"/>
  <c r="C2778" i="1"/>
  <c r="B2778" i="1"/>
  <c r="A2778" i="1"/>
  <c r="K2777" i="1"/>
  <c r="J2777" i="1"/>
  <c r="I2777" i="1"/>
  <c r="H2777" i="1"/>
  <c r="G2777" i="1"/>
  <c r="F2777" i="1"/>
  <c r="E2777" i="1"/>
  <c r="D2777" i="1"/>
  <c r="C2777" i="1"/>
  <c r="B2777" i="1"/>
  <c r="A2777" i="1"/>
  <c r="K2776" i="1"/>
  <c r="J2776" i="1"/>
  <c r="I2776" i="1"/>
  <c r="H2776" i="1"/>
  <c r="G2776" i="1"/>
  <c r="F2776" i="1"/>
  <c r="E2776" i="1"/>
  <c r="D2776" i="1"/>
  <c r="C2776" i="1"/>
  <c r="B2776" i="1"/>
  <c r="A2776" i="1"/>
  <c r="K2775" i="1"/>
  <c r="J2775" i="1"/>
  <c r="I2775" i="1"/>
  <c r="H2775" i="1"/>
  <c r="G2775" i="1"/>
  <c r="F2775" i="1"/>
  <c r="E2775" i="1"/>
  <c r="D2775" i="1"/>
  <c r="C2775" i="1"/>
  <c r="B2775" i="1"/>
  <c r="A2775" i="1"/>
  <c r="K2774" i="1"/>
  <c r="J2774" i="1"/>
  <c r="I2774" i="1"/>
  <c r="H2774" i="1"/>
  <c r="G2774" i="1"/>
  <c r="F2774" i="1"/>
  <c r="E2774" i="1"/>
  <c r="D2774" i="1"/>
  <c r="C2774" i="1"/>
  <c r="B2774" i="1"/>
  <c r="A2774" i="1"/>
  <c r="K2773" i="1"/>
  <c r="J2773" i="1"/>
  <c r="I2773" i="1"/>
  <c r="H2773" i="1"/>
  <c r="G2773" i="1"/>
  <c r="F2773" i="1"/>
  <c r="E2773" i="1"/>
  <c r="D2773" i="1"/>
  <c r="C2773" i="1"/>
  <c r="B2773" i="1"/>
  <c r="A2773" i="1"/>
  <c r="K2772" i="1"/>
  <c r="J2772" i="1"/>
  <c r="I2772" i="1"/>
  <c r="H2772" i="1"/>
  <c r="G2772" i="1"/>
  <c r="F2772" i="1"/>
  <c r="E2772" i="1"/>
  <c r="D2772" i="1"/>
  <c r="C2772" i="1"/>
  <c r="B2772" i="1"/>
  <c r="A2772" i="1"/>
  <c r="K2771" i="1"/>
  <c r="J2771" i="1"/>
  <c r="I2771" i="1"/>
  <c r="H2771" i="1"/>
  <c r="G2771" i="1"/>
  <c r="F2771" i="1"/>
  <c r="E2771" i="1"/>
  <c r="D2771" i="1"/>
  <c r="C2771" i="1"/>
  <c r="B2771" i="1"/>
  <c r="A2771" i="1"/>
  <c r="K2770" i="1"/>
  <c r="J2770" i="1"/>
  <c r="I2770" i="1"/>
  <c r="H2770" i="1"/>
  <c r="G2770" i="1"/>
  <c r="F2770" i="1"/>
  <c r="E2770" i="1"/>
  <c r="D2770" i="1"/>
  <c r="C2770" i="1"/>
  <c r="B2770" i="1"/>
  <c r="A2770" i="1"/>
  <c r="K2769" i="1"/>
  <c r="J2769" i="1"/>
  <c r="I2769" i="1"/>
  <c r="H2769" i="1"/>
  <c r="G2769" i="1"/>
  <c r="F2769" i="1"/>
  <c r="E2769" i="1"/>
  <c r="D2769" i="1"/>
  <c r="C2769" i="1"/>
  <c r="B2769" i="1"/>
  <c r="A2769" i="1"/>
  <c r="K2768" i="1"/>
  <c r="J2768" i="1"/>
  <c r="I2768" i="1"/>
  <c r="H2768" i="1"/>
  <c r="G2768" i="1"/>
  <c r="F2768" i="1"/>
  <c r="E2768" i="1"/>
  <c r="D2768" i="1"/>
  <c r="C2768" i="1"/>
  <c r="B2768" i="1"/>
  <c r="A2768" i="1"/>
  <c r="K2767" i="1"/>
  <c r="J2767" i="1"/>
  <c r="I2767" i="1"/>
  <c r="H2767" i="1"/>
  <c r="G2767" i="1"/>
  <c r="F2767" i="1"/>
  <c r="E2767" i="1"/>
  <c r="D2767" i="1"/>
  <c r="C2767" i="1"/>
  <c r="B2767" i="1"/>
  <c r="A2767" i="1"/>
  <c r="K2766" i="1"/>
  <c r="J2766" i="1"/>
  <c r="I2766" i="1"/>
  <c r="H2766" i="1"/>
  <c r="G2766" i="1"/>
  <c r="F2766" i="1"/>
  <c r="E2766" i="1"/>
  <c r="D2766" i="1"/>
  <c r="C2766" i="1"/>
  <c r="B2766" i="1"/>
  <c r="A2766" i="1"/>
  <c r="K2765" i="1"/>
  <c r="J2765" i="1"/>
  <c r="I2765" i="1"/>
  <c r="H2765" i="1"/>
  <c r="G2765" i="1"/>
  <c r="F2765" i="1"/>
  <c r="E2765" i="1"/>
  <c r="D2765" i="1"/>
  <c r="C2765" i="1"/>
  <c r="B2765" i="1"/>
  <c r="A2765" i="1"/>
  <c r="K2764" i="1"/>
  <c r="J2764" i="1"/>
  <c r="I2764" i="1"/>
  <c r="H2764" i="1"/>
  <c r="G2764" i="1"/>
  <c r="F2764" i="1"/>
  <c r="E2764" i="1"/>
  <c r="D2764" i="1"/>
  <c r="C2764" i="1"/>
  <c r="B2764" i="1"/>
  <c r="A2764" i="1"/>
  <c r="K2763" i="1"/>
  <c r="J2763" i="1"/>
  <c r="I2763" i="1"/>
  <c r="H2763" i="1"/>
  <c r="G2763" i="1"/>
  <c r="F2763" i="1"/>
  <c r="E2763" i="1"/>
  <c r="D2763" i="1"/>
  <c r="C2763" i="1"/>
  <c r="B2763" i="1"/>
  <c r="A2763" i="1"/>
  <c r="K2762" i="1"/>
  <c r="J2762" i="1"/>
  <c r="I2762" i="1"/>
  <c r="H2762" i="1"/>
  <c r="G2762" i="1"/>
  <c r="F2762" i="1"/>
  <c r="E2762" i="1"/>
  <c r="D2762" i="1"/>
  <c r="C2762" i="1"/>
  <c r="B2762" i="1"/>
  <c r="A2762" i="1"/>
  <c r="K2761" i="1"/>
  <c r="J2761" i="1"/>
  <c r="I2761" i="1"/>
  <c r="H2761" i="1"/>
  <c r="G2761" i="1"/>
  <c r="F2761" i="1"/>
  <c r="E2761" i="1"/>
  <c r="D2761" i="1"/>
  <c r="C2761" i="1"/>
  <c r="B2761" i="1"/>
  <c r="A2761" i="1"/>
  <c r="K2760" i="1"/>
  <c r="J2760" i="1"/>
  <c r="I2760" i="1"/>
  <c r="H2760" i="1"/>
  <c r="G2760" i="1"/>
  <c r="F2760" i="1"/>
  <c r="E2760" i="1"/>
  <c r="D2760" i="1"/>
  <c r="C2760" i="1"/>
  <c r="B2760" i="1"/>
  <c r="A2760" i="1"/>
  <c r="K2759" i="1"/>
  <c r="J2759" i="1"/>
  <c r="I2759" i="1"/>
  <c r="H2759" i="1"/>
  <c r="G2759" i="1"/>
  <c r="F2759" i="1"/>
  <c r="E2759" i="1"/>
  <c r="D2759" i="1"/>
  <c r="C2759" i="1"/>
  <c r="B2759" i="1"/>
  <c r="A2759" i="1"/>
  <c r="K2758" i="1"/>
  <c r="J2758" i="1"/>
  <c r="I2758" i="1"/>
  <c r="H2758" i="1"/>
  <c r="G2758" i="1"/>
  <c r="F2758" i="1"/>
  <c r="E2758" i="1"/>
  <c r="D2758" i="1"/>
  <c r="C2758" i="1"/>
  <c r="B2758" i="1"/>
  <c r="A2758" i="1"/>
  <c r="K2757" i="1"/>
  <c r="J2757" i="1"/>
  <c r="I2757" i="1"/>
  <c r="H2757" i="1"/>
  <c r="G2757" i="1"/>
  <c r="F2757" i="1"/>
  <c r="E2757" i="1"/>
  <c r="D2757" i="1"/>
  <c r="C2757" i="1"/>
  <c r="B2757" i="1"/>
  <c r="A2757" i="1"/>
  <c r="K2756" i="1"/>
  <c r="J2756" i="1"/>
  <c r="I2756" i="1"/>
  <c r="H2756" i="1"/>
  <c r="G2756" i="1"/>
  <c r="F2756" i="1"/>
  <c r="E2756" i="1"/>
  <c r="D2756" i="1"/>
  <c r="C2756" i="1"/>
  <c r="B2756" i="1"/>
  <c r="A2756" i="1"/>
  <c r="K2755" i="1"/>
  <c r="J2755" i="1"/>
  <c r="I2755" i="1"/>
  <c r="H2755" i="1"/>
  <c r="G2755" i="1"/>
  <c r="F2755" i="1"/>
  <c r="E2755" i="1"/>
  <c r="D2755" i="1"/>
  <c r="C2755" i="1"/>
  <c r="B2755" i="1"/>
  <c r="A2755" i="1"/>
  <c r="K2754" i="1"/>
  <c r="J2754" i="1"/>
  <c r="I2754" i="1"/>
  <c r="H2754" i="1"/>
  <c r="G2754" i="1"/>
  <c r="F2754" i="1"/>
  <c r="E2754" i="1"/>
  <c r="D2754" i="1"/>
  <c r="C2754" i="1"/>
  <c r="B2754" i="1"/>
  <c r="A2754" i="1"/>
  <c r="K2753" i="1"/>
  <c r="J2753" i="1"/>
  <c r="I2753" i="1"/>
  <c r="H2753" i="1"/>
  <c r="G2753" i="1"/>
  <c r="F2753" i="1"/>
  <c r="E2753" i="1"/>
  <c r="D2753" i="1"/>
  <c r="C2753" i="1"/>
  <c r="B2753" i="1"/>
  <c r="A2753" i="1"/>
  <c r="K2752" i="1"/>
  <c r="J2752" i="1"/>
  <c r="I2752" i="1"/>
  <c r="H2752" i="1"/>
  <c r="G2752" i="1"/>
  <c r="F2752" i="1"/>
  <c r="E2752" i="1"/>
  <c r="D2752" i="1"/>
  <c r="C2752" i="1"/>
  <c r="B2752" i="1"/>
  <c r="A2752" i="1"/>
  <c r="K2751" i="1"/>
  <c r="J2751" i="1"/>
  <c r="I2751" i="1"/>
  <c r="H2751" i="1"/>
  <c r="G2751" i="1"/>
  <c r="F2751" i="1"/>
  <c r="E2751" i="1"/>
  <c r="D2751" i="1"/>
  <c r="C2751" i="1"/>
  <c r="B2751" i="1"/>
  <c r="A2751" i="1"/>
  <c r="K2750" i="1"/>
  <c r="J2750" i="1"/>
  <c r="I2750" i="1"/>
  <c r="H2750" i="1"/>
  <c r="G2750" i="1"/>
  <c r="F2750" i="1"/>
  <c r="E2750" i="1"/>
  <c r="D2750" i="1"/>
  <c r="C2750" i="1"/>
  <c r="B2750" i="1"/>
  <c r="A2750" i="1"/>
  <c r="K2749" i="1"/>
  <c r="J2749" i="1"/>
  <c r="I2749" i="1"/>
  <c r="H2749" i="1"/>
  <c r="G2749" i="1"/>
  <c r="F2749" i="1"/>
  <c r="E2749" i="1"/>
  <c r="D2749" i="1"/>
  <c r="C2749" i="1"/>
  <c r="B2749" i="1"/>
  <c r="A2749" i="1"/>
  <c r="K2748" i="1"/>
  <c r="J2748" i="1"/>
  <c r="I2748" i="1"/>
  <c r="H2748" i="1"/>
  <c r="G2748" i="1"/>
  <c r="F2748" i="1"/>
  <c r="E2748" i="1"/>
  <c r="D2748" i="1"/>
  <c r="C2748" i="1"/>
  <c r="B2748" i="1"/>
  <c r="A2748" i="1"/>
  <c r="K2747" i="1"/>
  <c r="J2747" i="1"/>
  <c r="I2747" i="1"/>
  <c r="H2747" i="1"/>
  <c r="G2747" i="1"/>
  <c r="F2747" i="1"/>
  <c r="E2747" i="1"/>
  <c r="D2747" i="1"/>
  <c r="C2747" i="1"/>
  <c r="B2747" i="1"/>
  <c r="A2747" i="1"/>
  <c r="K2746" i="1"/>
  <c r="J2746" i="1"/>
  <c r="I2746" i="1"/>
  <c r="H2746" i="1"/>
  <c r="G2746" i="1"/>
  <c r="F2746" i="1"/>
  <c r="E2746" i="1"/>
  <c r="D2746" i="1"/>
  <c r="C2746" i="1"/>
  <c r="B2746" i="1"/>
  <c r="A2746" i="1"/>
  <c r="K2745" i="1"/>
  <c r="J2745" i="1"/>
  <c r="I2745" i="1"/>
  <c r="H2745" i="1"/>
  <c r="G2745" i="1"/>
  <c r="F2745" i="1"/>
  <c r="E2745" i="1"/>
  <c r="D2745" i="1"/>
  <c r="C2745" i="1"/>
  <c r="B2745" i="1"/>
  <c r="A2745" i="1"/>
  <c r="K2744" i="1"/>
  <c r="J2744" i="1"/>
  <c r="I2744" i="1"/>
  <c r="H2744" i="1"/>
  <c r="G2744" i="1"/>
  <c r="F2744" i="1"/>
  <c r="E2744" i="1"/>
  <c r="D2744" i="1"/>
  <c r="C2744" i="1"/>
  <c r="B2744" i="1"/>
  <c r="A2744" i="1"/>
  <c r="K2743" i="1"/>
  <c r="J2743" i="1"/>
  <c r="I2743" i="1"/>
  <c r="H2743" i="1"/>
  <c r="G2743" i="1"/>
  <c r="F2743" i="1"/>
  <c r="E2743" i="1"/>
  <c r="D2743" i="1"/>
  <c r="C2743" i="1"/>
  <c r="B2743" i="1"/>
  <c r="A2743" i="1"/>
  <c r="K2742" i="1"/>
  <c r="J2742" i="1"/>
  <c r="I2742" i="1"/>
  <c r="H2742" i="1"/>
  <c r="G2742" i="1"/>
  <c r="F2742" i="1"/>
  <c r="E2742" i="1"/>
  <c r="D2742" i="1"/>
  <c r="C2742" i="1"/>
  <c r="B2742" i="1"/>
  <c r="A2742" i="1"/>
  <c r="K2741" i="1"/>
  <c r="J2741" i="1"/>
  <c r="I2741" i="1"/>
  <c r="H2741" i="1"/>
  <c r="G2741" i="1"/>
  <c r="F2741" i="1"/>
  <c r="E2741" i="1"/>
  <c r="D2741" i="1"/>
  <c r="C2741" i="1"/>
  <c r="B2741" i="1"/>
  <c r="A2741" i="1"/>
  <c r="K2740" i="1"/>
  <c r="J2740" i="1"/>
  <c r="I2740" i="1"/>
  <c r="H2740" i="1"/>
  <c r="G2740" i="1"/>
  <c r="F2740" i="1"/>
  <c r="E2740" i="1"/>
  <c r="D2740" i="1"/>
  <c r="C2740" i="1"/>
  <c r="B2740" i="1"/>
  <c r="A2740" i="1"/>
  <c r="K2739" i="1"/>
  <c r="J2739" i="1"/>
  <c r="I2739" i="1"/>
  <c r="H2739" i="1"/>
  <c r="G2739" i="1"/>
  <c r="F2739" i="1"/>
  <c r="E2739" i="1"/>
  <c r="D2739" i="1"/>
  <c r="C2739" i="1"/>
  <c r="B2739" i="1"/>
  <c r="A2739" i="1"/>
  <c r="K2738" i="1"/>
  <c r="J2738" i="1"/>
  <c r="I2738" i="1"/>
  <c r="H2738" i="1"/>
  <c r="G2738" i="1"/>
  <c r="F2738" i="1"/>
  <c r="E2738" i="1"/>
  <c r="D2738" i="1"/>
  <c r="C2738" i="1"/>
  <c r="B2738" i="1"/>
  <c r="A2738" i="1"/>
  <c r="K2737" i="1"/>
  <c r="J2737" i="1"/>
  <c r="I2737" i="1"/>
  <c r="H2737" i="1"/>
  <c r="G2737" i="1"/>
  <c r="F2737" i="1"/>
  <c r="E2737" i="1"/>
  <c r="D2737" i="1"/>
  <c r="C2737" i="1"/>
  <c r="B2737" i="1"/>
  <c r="A2737" i="1"/>
  <c r="K2736" i="1"/>
  <c r="J2736" i="1"/>
  <c r="I2736" i="1"/>
  <c r="H2736" i="1"/>
  <c r="G2736" i="1"/>
  <c r="F2736" i="1"/>
  <c r="E2736" i="1"/>
  <c r="D2736" i="1"/>
  <c r="C2736" i="1"/>
  <c r="B2736" i="1"/>
  <c r="A2736" i="1"/>
  <c r="K2735" i="1"/>
  <c r="J2735" i="1"/>
  <c r="I2735" i="1"/>
  <c r="H2735" i="1"/>
  <c r="G2735" i="1"/>
  <c r="F2735" i="1"/>
  <c r="E2735" i="1"/>
  <c r="D2735" i="1"/>
  <c r="C2735" i="1"/>
  <c r="B2735" i="1"/>
  <c r="A2735" i="1"/>
  <c r="K2734" i="1"/>
  <c r="J2734" i="1"/>
  <c r="I2734" i="1"/>
  <c r="H2734" i="1"/>
  <c r="G2734" i="1"/>
  <c r="F2734" i="1"/>
  <c r="E2734" i="1"/>
  <c r="D2734" i="1"/>
  <c r="C2734" i="1"/>
  <c r="B2734" i="1"/>
  <c r="A2734" i="1"/>
  <c r="K2733" i="1"/>
  <c r="J2733" i="1"/>
  <c r="I2733" i="1"/>
  <c r="H2733" i="1"/>
  <c r="G2733" i="1"/>
  <c r="F2733" i="1"/>
  <c r="E2733" i="1"/>
  <c r="D2733" i="1"/>
  <c r="C2733" i="1"/>
  <c r="B2733" i="1"/>
  <c r="A2733" i="1"/>
  <c r="K2732" i="1"/>
  <c r="J2732" i="1"/>
  <c r="I2732" i="1"/>
  <c r="H2732" i="1"/>
  <c r="G2732" i="1"/>
  <c r="F2732" i="1"/>
  <c r="E2732" i="1"/>
  <c r="D2732" i="1"/>
  <c r="C2732" i="1"/>
  <c r="B2732" i="1"/>
  <c r="A2732" i="1"/>
  <c r="K2731" i="1"/>
  <c r="J2731" i="1"/>
  <c r="I2731" i="1"/>
  <c r="H2731" i="1"/>
  <c r="G2731" i="1"/>
  <c r="F2731" i="1"/>
  <c r="E2731" i="1"/>
  <c r="D2731" i="1"/>
  <c r="C2731" i="1"/>
  <c r="B2731" i="1"/>
  <c r="A2731" i="1"/>
  <c r="K2730" i="1"/>
  <c r="J2730" i="1"/>
  <c r="I2730" i="1"/>
  <c r="H2730" i="1"/>
  <c r="G2730" i="1"/>
  <c r="F2730" i="1"/>
  <c r="E2730" i="1"/>
  <c r="D2730" i="1"/>
  <c r="C2730" i="1"/>
  <c r="B2730" i="1"/>
  <c r="A2730" i="1"/>
  <c r="K2729" i="1"/>
  <c r="J2729" i="1"/>
  <c r="I2729" i="1"/>
  <c r="H2729" i="1"/>
  <c r="G2729" i="1"/>
  <c r="F2729" i="1"/>
  <c r="E2729" i="1"/>
  <c r="D2729" i="1"/>
  <c r="C2729" i="1"/>
  <c r="B2729" i="1"/>
  <c r="A2729" i="1"/>
  <c r="K2728" i="1"/>
  <c r="J2728" i="1"/>
  <c r="I2728" i="1"/>
  <c r="H2728" i="1"/>
  <c r="G2728" i="1"/>
  <c r="F2728" i="1"/>
  <c r="E2728" i="1"/>
  <c r="D2728" i="1"/>
  <c r="C2728" i="1"/>
  <c r="B2728" i="1"/>
  <c r="A2728" i="1"/>
  <c r="K2727" i="1"/>
  <c r="J2727" i="1"/>
  <c r="I2727" i="1"/>
  <c r="H2727" i="1"/>
  <c r="G2727" i="1"/>
  <c r="F2727" i="1"/>
  <c r="E2727" i="1"/>
  <c r="D2727" i="1"/>
  <c r="C2727" i="1"/>
  <c r="B2727" i="1"/>
  <c r="A2727" i="1"/>
  <c r="K2726" i="1"/>
  <c r="J2726" i="1"/>
  <c r="I2726" i="1"/>
  <c r="H2726" i="1"/>
  <c r="G2726" i="1"/>
  <c r="F2726" i="1"/>
  <c r="E2726" i="1"/>
  <c r="D2726" i="1"/>
  <c r="C2726" i="1"/>
  <c r="B2726" i="1"/>
  <c r="A2726" i="1"/>
  <c r="K2725" i="1"/>
  <c r="J2725" i="1"/>
  <c r="I2725" i="1"/>
  <c r="H2725" i="1"/>
  <c r="G2725" i="1"/>
  <c r="F2725" i="1"/>
  <c r="E2725" i="1"/>
  <c r="D2725" i="1"/>
  <c r="C2725" i="1"/>
  <c r="B2725" i="1"/>
  <c r="A2725" i="1"/>
  <c r="K2724" i="1"/>
  <c r="J2724" i="1"/>
  <c r="I2724" i="1"/>
  <c r="H2724" i="1"/>
  <c r="G2724" i="1"/>
  <c r="F2724" i="1"/>
  <c r="E2724" i="1"/>
  <c r="D2724" i="1"/>
  <c r="C2724" i="1"/>
  <c r="B2724" i="1"/>
  <c r="A2724" i="1"/>
  <c r="K2723" i="1"/>
  <c r="J2723" i="1"/>
  <c r="I2723" i="1"/>
  <c r="H2723" i="1"/>
  <c r="G2723" i="1"/>
  <c r="F2723" i="1"/>
  <c r="E2723" i="1"/>
  <c r="D2723" i="1"/>
  <c r="C2723" i="1"/>
  <c r="B2723" i="1"/>
  <c r="A2723" i="1"/>
  <c r="K2722" i="1"/>
  <c r="J2722" i="1"/>
  <c r="I2722" i="1"/>
  <c r="H2722" i="1"/>
  <c r="G2722" i="1"/>
  <c r="F2722" i="1"/>
  <c r="E2722" i="1"/>
  <c r="D2722" i="1"/>
  <c r="C2722" i="1"/>
  <c r="B2722" i="1"/>
  <c r="A2722" i="1"/>
  <c r="K2721" i="1"/>
  <c r="J2721" i="1"/>
  <c r="I2721" i="1"/>
  <c r="H2721" i="1"/>
  <c r="G2721" i="1"/>
  <c r="F2721" i="1"/>
  <c r="E2721" i="1"/>
  <c r="D2721" i="1"/>
  <c r="C2721" i="1"/>
  <c r="B2721" i="1"/>
  <c r="A2721" i="1"/>
  <c r="K2720" i="1"/>
  <c r="J2720" i="1"/>
  <c r="I2720" i="1"/>
  <c r="H2720" i="1"/>
  <c r="G2720" i="1"/>
  <c r="F2720" i="1"/>
  <c r="E2720" i="1"/>
  <c r="D2720" i="1"/>
  <c r="C2720" i="1"/>
  <c r="B2720" i="1"/>
  <c r="A2720" i="1"/>
  <c r="K2719" i="1"/>
  <c r="J2719" i="1"/>
  <c r="I2719" i="1"/>
  <c r="H2719" i="1"/>
  <c r="G2719" i="1"/>
  <c r="F2719" i="1"/>
  <c r="E2719" i="1"/>
  <c r="D2719" i="1"/>
  <c r="C2719" i="1"/>
  <c r="B2719" i="1"/>
  <c r="A2719" i="1"/>
  <c r="K2718" i="1"/>
  <c r="J2718" i="1"/>
  <c r="I2718" i="1"/>
  <c r="H2718" i="1"/>
  <c r="G2718" i="1"/>
  <c r="F2718" i="1"/>
  <c r="E2718" i="1"/>
  <c r="D2718" i="1"/>
  <c r="C2718" i="1"/>
  <c r="B2718" i="1"/>
  <c r="A2718" i="1"/>
  <c r="K2717" i="1"/>
  <c r="J2717" i="1"/>
  <c r="I2717" i="1"/>
  <c r="H2717" i="1"/>
  <c r="G2717" i="1"/>
  <c r="F2717" i="1"/>
  <c r="E2717" i="1"/>
  <c r="D2717" i="1"/>
  <c r="C2717" i="1"/>
  <c r="B2717" i="1"/>
  <c r="A2717" i="1"/>
  <c r="K2716" i="1"/>
  <c r="J2716" i="1"/>
  <c r="I2716" i="1"/>
  <c r="H2716" i="1"/>
  <c r="G2716" i="1"/>
  <c r="F2716" i="1"/>
  <c r="E2716" i="1"/>
  <c r="D2716" i="1"/>
  <c r="C2716" i="1"/>
  <c r="B2716" i="1"/>
  <c r="A2716" i="1"/>
  <c r="K2715" i="1"/>
  <c r="J2715" i="1"/>
  <c r="I2715" i="1"/>
  <c r="H2715" i="1"/>
  <c r="G2715" i="1"/>
  <c r="F2715" i="1"/>
  <c r="E2715" i="1"/>
  <c r="D2715" i="1"/>
  <c r="C2715" i="1"/>
  <c r="B2715" i="1"/>
  <c r="A2715" i="1"/>
  <c r="K2714" i="1"/>
  <c r="J2714" i="1"/>
  <c r="I2714" i="1"/>
  <c r="H2714" i="1"/>
  <c r="G2714" i="1"/>
  <c r="F2714" i="1"/>
  <c r="E2714" i="1"/>
  <c r="D2714" i="1"/>
  <c r="C2714" i="1"/>
  <c r="B2714" i="1"/>
  <c r="A2714" i="1"/>
  <c r="K2713" i="1"/>
  <c r="J2713" i="1"/>
  <c r="I2713" i="1"/>
  <c r="H2713" i="1"/>
  <c r="G2713" i="1"/>
  <c r="F2713" i="1"/>
  <c r="E2713" i="1"/>
  <c r="D2713" i="1"/>
  <c r="C2713" i="1"/>
  <c r="B2713" i="1"/>
  <c r="A2713" i="1"/>
  <c r="K2712" i="1"/>
  <c r="J2712" i="1"/>
  <c r="I2712" i="1"/>
  <c r="H2712" i="1"/>
  <c r="G2712" i="1"/>
  <c r="F2712" i="1"/>
  <c r="E2712" i="1"/>
  <c r="D2712" i="1"/>
  <c r="C2712" i="1"/>
  <c r="B2712" i="1"/>
  <c r="A2712" i="1"/>
  <c r="K2711" i="1"/>
  <c r="J2711" i="1"/>
  <c r="I2711" i="1"/>
  <c r="H2711" i="1"/>
  <c r="G2711" i="1"/>
  <c r="F2711" i="1"/>
  <c r="E2711" i="1"/>
  <c r="D2711" i="1"/>
  <c r="C2711" i="1"/>
  <c r="B2711" i="1"/>
  <c r="A2711" i="1"/>
  <c r="K2710" i="1"/>
  <c r="J2710" i="1"/>
  <c r="I2710" i="1"/>
  <c r="H2710" i="1"/>
  <c r="G2710" i="1"/>
  <c r="F2710" i="1"/>
  <c r="E2710" i="1"/>
  <c r="D2710" i="1"/>
  <c r="C2710" i="1"/>
  <c r="B2710" i="1"/>
  <c r="A2710" i="1"/>
  <c r="K2709" i="1"/>
  <c r="J2709" i="1"/>
  <c r="I2709" i="1"/>
  <c r="H2709" i="1"/>
  <c r="G2709" i="1"/>
  <c r="F2709" i="1"/>
  <c r="E2709" i="1"/>
  <c r="D2709" i="1"/>
  <c r="C2709" i="1"/>
  <c r="B2709" i="1"/>
  <c r="A2709" i="1"/>
  <c r="K2708" i="1"/>
  <c r="J2708" i="1"/>
  <c r="I2708" i="1"/>
  <c r="H2708" i="1"/>
  <c r="G2708" i="1"/>
  <c r="F2708" i="1"/>
  <c r="E2708" i="1"/>
  <c r="D2708" i="1"/>
  <c r="C2708" i="1"/>
  <c r="B2708" i="1"/>
  <c r="A2708" i="1"/>
  <c r="K2707" i="1"/>
  <c r="J2707" i="1"/>
  <c r="I2707" i="1"/>
  <c r="H2707" i="1"/>
  <c r="G2707" i="1"/>
  <c r="F2707" i="1"/>
  <c r="E2707" i="1"/>
  <c r="D2707" i="1"/>
  <c r="C2707" i="1"/>
  <c r="B2707" i="1"/>
  <c r="A2707" i="1"/>
  <c r="K2706" i="1"/>
  <c r="J2706" i="1"/>
  <c r="I2706" i="1"/>
  <c r="H2706" i="1"/>
  <c r="G2706" i="1"/>
  <c r="F2706" i="1"/>
  <c r="E2706" i="1"/>
  <c r="D2706" i="1"/>
  <c r="C2706" i="1"/>
  <c r="B2706" i="1"/>
  <c r="A2706" i="1"/>
  <c r="K2705" i="1"/>
  <c r="J2705" i="1"/>
  <c r="I2705" i="1"/>
  <c r="H2705" i="1"/>
  <c r="G2705" i="1"/>
  <c r="F2705" i="1"/>
  <c r="E2705" i="1"/>
  <c r="D2705" i="1"/>
  <c r="C2705" i="1"/>
  <c r="B2705" i="1"/>
  <c r="A2705" i="1"/>
  <c r="K2704" i="1"/>
  <c r="J2704" i="1"/>
  <c r="I2704" i="1"/>
  <c r="H2704" i="1"/>
  <c r="G2704" i="1"/>
  <c r="F2704" i="1"/>
  <c r="E2704" i="1"/>
  <c r="D2704" i="1"/>
  <c r="C2704" i="1"/>
  <c r="B2704" i="1"/>
  <c r="A2704" i="1"/>
  <c r="K2703" i="1"/>
  <c r="J2703" i="1"/>
  <c r="I2703" i="1"/>
  <c r="H2703" i="1"/>
  <c r="G2703" i="1"/>
  <c r="F2703" i="1"/>
  <c r="E2703" i="1"/>
  <c r="D2703" i="1"/>
  <c r="C2703" i="1"/>
  <c r="B2703" i="1"/>
  <c r="A2703" i="1"/>
  <c r="K2702" i="1"/>
  <c r="J2702" i="1"/>
  <c r="I2702" i="1"/>
  <c r="H2702" i="1"/>
  <c r="G2702" i="1"/>
  <c r="F2702" i="1"/>
  <c r="E2702" i="1"/>
  <c r="D2702" i="1"/>
  <c r="C2702" i="1"/>
  <c r="B2702" i="1"/>
  <c r="A2702" i="1"/>
  <c r="K2701" i="1"/>
  <c r="J2701" i="1"/>
  <c r="I2701" i="1"/>
  <c r="H2701" i="1"/>
  <c r="G2701" i="1"/>
  <c r="F2701" i="1"/>
  <c r="E2701" i="1"/>
  <c r="D2701" i="1"/>
  <c r="C2701" i="1"/>
  <c r="B2701" i="1"/>
  <c r="A2701" i="1"/>
  <c r="K2700" i="1"/>
  <c r="J2700" i="1"/>
  <c r="I2700" i="1"/>
  <c r="H2700" i="1"/>
  <c r="G2700" i="1"/>
  <c r="F2700" i="1"/>
  <c r="E2700" i="1"/>
  <c r="D2700" i="1"/>
  <c r="C2700" i="1"/>
  <c r="B2700" i="1"/>
  <c r="A2700" i="1"/>
  <c r="K2699" i="1"/>
  <c r="J2699" i="1"/>
  <c r="I2699" i="1"/>
  <c r="H2699" i="1"/>
  <c r="G2699" i="1"/>
  <c r="F2699" i="1"/>
  <c r="E2699" i="1"/>
  <c r="D2699" i="1"/>
  <c r="C2699" i="1"/>
  <c r="B2699" i="1"/>
  <c r="A2699" i="1"/>
  <c r="K2698" i="1"/>
  <c r="J2698" i="1"/>
  <c r="I2698" i="1"/>
  <c r="H2698" i="1"/>
  <c r="G2698" i="1"/>
  <c r="F2698" i="1"/>
  <c r="E2698" i="1"/>
  <c r="D2698" i="1"/>
  <c r="C2698" i="1"/>
  <c r="B2698" i="1"/>
  <c r="A2698" i="1"/>
  <c r="K2697" i="1"/>
  <c r="J2697" i="1"/>
  <c r="I2697" i="1"/>
  <c r="H2697" i="1"/>
  <c r="G2697" i="1"/>
  <c r="F2697" i="1"/>
  <c r="E2697" i="1"/>
  <c r="D2697" i="1"/>
  <c r="C2697" i="1"/>
  <c r="B2697" i="1"/>
  <c r="A2697" i="1"/>
  <c r="K2696" i="1"/>
  <c r="J2696" i="1"/>
  <c r="I2696" i="1"/>
  <c r="H2696" i="1"/>
  <c r="G2696" i="1"/>
  <c r="F2696" i="1"/>
  <c r="E2696" i="1"/>
  <c r="D2696" i="1"/>
  <c r="C2696" i="1"/>
  <c r="B2696" i="1"/>
  <c r="A2696" i="1"/>
  <c r="K2695" i="1"/>
  <c r="J2695" i="1"/>
  <c r="I2695" i="1"/>
  <c r="H2695" i="1"/>
  <c r="G2695" i="1"/>
  <c r="F2695" i="1"/>
  <c r="E2695" i="1"/>
  <c r="D2695" i="1"/>
  <c r="C2695" i="1"/>
  <c r="B2695" i="1"/>
  <c r="A2695" i="1"/>
  <c r="K2694" i="1"/>
  <c r="J2694" i="1"/>
  <c r="I2694" i="1"/>
  <c r="H2694" i="1"/>
  <c r="G2694" i="1"/>
  <c r="F2694" i="1"/>
  <c r="E2694" i="1"/>
  <c r="D2694" i="1"/>
  <c r="C2694" i="1"/>
  <c r="B2694" i="1"/>
  <c r="A2694" i="1"/>
  <c r="K2693" i="1"/>
  <c r="J2693" i="1"/>
  <c r="I2693" i="1"/>
  <c r="H2693" i="1"/>
  <c r="G2693" i="1"/>
  <c r="F2693" i="1"/>
  <c r="E2693" i="1"/>
  <c r="D2693" i="1"/>
  <c r="C2693" i="1"/>
  <c r="B2693" i="1"/>
  <c r="A2693" i="1"/>
  <c r="K2692" i="1"/>
  <c r="J2692" i="1"/>
  <c r="I2692" i="1"/>
  <c r="H2692" i="1"/>
  <c r="G2692" i="1"/>
  <c r="F2692" i="1"/>
  <c r="E2692" i="1"/>
  <c r="D2692" i="1"/>
  <c r="C2692" i="1"/>
  <c r="B2692" i="1"/>
  <c r="A2692" i="1"/>
  <c r="K2691" i="1"/>
  <c r="J2691" i="1"/>
  <c r="I2691" i="1"/>
  <c r="H2691" i="1"/>
  <c r="G2691" i="1"/>
  <c r="F2691" i="1"/>
  <c r="E2691" i="1"/>
  <c r="D2691" i="1"/>
  <c r="C2691" i="1"/>
  <c r="B2691" i="1"/>
  <c r="A2691" i="1"/>
  <c r="K2690" i="1"/>
  <c r="J2690" i="1"/>
  <c r="I2690" i="1"/>
  <c r="H2690" i="1"/>
  <c r="G2690" i="1"/>
  <c r="F2690" i="1"/>
  <c r="E2690" i="1"/>
  <c r="D2690" i="1"/>
  <c r="C2690" i="1"/>
  <c r="B2690" i="1"/>
  <c r="A2690" i="1"/>
  <c r="K2689" i="1"/>
  <c r="J2689" i="1"/>
  <c r="I2689" i="1"/>
  <c r="H2689" i="1"/>
  <c r="G2689" i="1"/>
  <c r="F2689" i="1"/>
  <c r="E2689" i="1"/>
  <c r="D2689" i="1"/>
  <c r="C2689" i="1"/>
  <c r="B2689" i="1"/>
  <c r="A2689" i="1"/>
  <c r="K2688" i="1"/>
  <c r="J2688" i="1"/>
  <c r="I2688" i="1"/>
  <c r="H2688" i="1"/>
  <c r="G2688" i="1"/>
  <c r="F2688" i="1"/>
  <c r="E2688" i="1"/>
  <c r="D2688" i="1"/>
  <c r="C2688" i="1"/>
  <c r="B2688" i="1"/>
  <c r="A2688" i="1"/>
  <c r="K2687" i="1"/>
  <c r="J2687" i="1"/>
  <c r="I2687" i="1"/>
  <c r="H2687" i="1"/>
  <c r="G2687" i="1"/>
  <c r="F2687" i="1"/>
  <c r="E2687" i="1"/>
  <c r="D2687" i="1"/>
  <c r="C2687" i="1"/>
  <c r="B2687" i="1"/>
  <c r="A2687" i="1"/>
  <c r="K2686" i="1"/>
  <c r="J2686" i="1"/>
  <c r="I2686" i="1"/>
  <c r="H2686" i="1"/>
  <c r="G2686" i="1"/>
  <c r="F2686" i="1"/>
  <c r="E2686" i="1"/>
  <c r="D2686" i="1"/>
  <c r="C2686" i="1"/>
  <c r="B2686" i="1"/>
  <c r="A2686" i="1"/>
  <c r="K2685" i="1"/>
  <c r="J2685" i="1"/>
  <c r="I2685" i="1"/>
  <c r="H2685" i="1"/>
  <c r="G2685" i="1"/>
  <c r="F2685" i="1"/>
  <c r="E2685" i="1"/>
  <c r="D2685" i="1"/>
  <c r="C2685" i="1"/>
  <c r="B2685" i="1"/>
  <c r="A2685" i="1"/>
  <c r="K2684" i="1"/>
  <c r="J2684" i="1"/>
  <c r="I2684" i="1"/>
  <c r="H2684" i="1"/>
  <c r="G2684" i="1"/>
  <c r="F2684" i="1"/>
  <c r="E2684" i="1"/>
  <c r="D2684" i="1"/>
  <c r="C2684" i="1"/>
  <c r="B2684" i="1"/>
  <c r="A2684" i="1"/>
  <c r="K2683" i="1"/>
  <c r="J2683" i="1"/>
  <c r="I2683" i="1"/>
  <c r="H2683" i="1"/>
  <c r="G2683" i="1"/>
  <c r="F2683" i="1"/>
  <c r="E2683" i="1"/>
  <c r="D2683" i="1"/>
  <c r="C2683" i="1"/>
  <c r="B2683" i="1"/>
  <c r="A2683" i="1"/>
  <c r="K2682" i="1"/>
  <c r="J2682" i="1"/>
  <c r="I2682" i="1"/>
  <c r="H2682" i="1"/>
  <c r="G2682" i="1"/>
  <c r="F2682" i="1"/>
  <c r="E2682" i="1"/>
  <c r="D2682" i="1"/>
  <c r="C2682" i="1"/>
  <c r="B2682" i="1"/>
  <c r="A2682" i="1"/>
  <c r="K2681" i="1"/>
  <c r="J2681" i="1"/>
  <c r="I2681" i="1"/>
  <c r="H2681" i="1"/>
  <c r="G2681" i="1"/>
  <c r="F2681" i="1"/>
  <c r="E2681" i="1"/>
  <c r="D2681" i="1"/>
  <c r="C2681" i="1"/>
  <c r="B2681" i="1"/>
  <c r="A2681" i="1"/>
  <c r="K2680" i="1"/>
  <c r="J2680" i="1"/>
  <c r="I2680" i="1"/>
  <c r="H2680" i="1"/>
  <c r="G2680" i="1"/>
  <c r="F2680" i="1"/>
  <c r="E2680" i="1"/>
  <c r="D2680" i="1"/>
  <c r="C2680" i="1"/>
  <c r="B2680" i="1"/>
  <c r="A2680" i="1"/>
  <c r="K2679" i="1"/>
  <c r="J2679" i="1"/>
  <c r="I2679" i="1"/>
  <c r="H2679" i="1"/>
  <c r="G2679" i="1"/>
  <c r="F2679" i="1"/>
  <c r="E2679" i="1"/>
  <c r="D2679" i="1"/>
  <c r="C2679" i="1"/>
  <c r="B2679" i="1"/>
  <c r="A2679" i="1"/>
  <c r="K2678" i="1"/>
  <c r="J2678" i="1"/>
  <c r="I2678" i="1"/>
  <c r="H2678" i="1"/>
  <c r="G2678" i="1"/>
  <c r="F2678" i="1"/>
  <c r="E2678" i="1"/>
  <c r="D2678" i="1"/>
  <c r="C2678" i="1"/>
  <c r="B2678" i="1"/>
  <c r="A2678" i="1"/>
  <c r="K2677" i="1"/>
  <c r="J2677" i="1"/>
  <c r="I2677" i="1"/>
  <c r="H2677" i="1"/>
  <c r="G2677" i="1"/>
  <c r="F2677" i="1"/>
  <c r="E2677" i="1"/>
  <c r="D2677" i="1"/>
  <c r="C2677" i="1"/>
  <c r="B2677" i="1"/>
  <c r="A2677" i="1"/>
  <c r="K2676" i="1"/>
  <c r="J2676" i="1"/>
  <c r="I2676" i="1"/>
  <c r="H2676" i="1"/>
  <c r="G2676" i="1"/>
  <c r="F2676" i="1"/>
  <c r="E2676" i="1"/>
  <c r="D2676" i="1"/>
  <c r="C2676" i="1"/>
  <c r="B2676" i="1"/>
  <c r="A2676" i="1"/>
  <c r="K2675" i="1"/>
  <c r="J2675" i="1"/>
  <c r="I2675" i="1"/>
  <c r="H2675" i="1"/>
  <c r="G2675" i="1"/>
  <c r="F2675" i="1"/>
  <c r="E2675" i="1"/>
  <c r="D2675" i="1"/>
  <c r="C2675" i="1"/>
  <c r="B2675" i="1"/>
  <c r="A2675" i="1"/>
  <c r="K2674" i="1"/>
  <c r="J2674" i="1"/>
  <c r="I2674" i="1"/>
  <c r="H2674" i="1"/>
  <c r="G2674" i="1"/>
  <c r="F2674" i="1"/>
  <c r="E2674" i="1"/>
  <c r="D2674" i="1"/>
  <c r="C2674" i="1"/>
  <c r="B2674" i="1"/>
  <c r="A2674" i="1"/>
  <c r="K2673" i="1"/>
  <c r="J2673" i="1"/>
  <c r="I2673" i="1"/>
  <c r="H2673" i="1"/>
  <c r="G2673" i="1"/>
  <c r="F2673" i="1"/>
  <c r="E2673" i="1"/>
  <c r="D2673" i="1"/>
  <c r="C2673" i="1"/>
  <c r="B2673" i="1"/>
  <c r="A2673" i="1"/>
  <c r="K2672" i="1"/>
  <c r="J2672" i="1"/>
  <c r="I2672" i="1"/>
  <c r="H2672" i="1"/>
  <c r="G2672" i="1"/>
  <c r="F2672" i="1"/>
  <c r="E2672" i="1"/>
  <c r="D2672" i="1"/>
  <c r="C2672" i="1"/>
  <c r="B2672" i="1"/>
  <c r="A2672" i="1"/>
  <c r="K2671" i="1"/>
  <c r="J2671" i="1"/>
  <c r="I2671" i="1"/>
  <c r="H2671" i="1"/>
  <c r="G2671" i="1"/>
  <c r="F2671" i="1"/>
  <c r="E2671" i="1"/>
  <c r="D2671" i="1"/>
  <c r="C2671" i="1"/>
  <c r="B2671" i="1"/>
  <c r="A2671" i="1"/>
  <c r="K2670" i="1"/>
  <c r="J2670" i="1"/>
  <c r="I2670" i="1"/>
  <c r="H2670" i="1"/>
  <c r="G2670" i="1"/>
  <c r="F2670" i="1"/>
  <c r="E2670" i="1"/>
  <c r="D2670" i="1"/>
  <c r="C2670" i="1"/>
  <c r="B2670" i="1"/>
  <c r="A2670" i="1"/>
  <c r="K2669" i="1"/>
  <c r="J2669" i="1"/>
  <c r="I2669" i="1"/>
  <c r="H2669" i="1"/>
  <c r="G2669" i="1"/>
  <c r="F2669" i="1"/>
  <c r="E2669" i="1"/>
  <c r="D2669" i="1"/>
  <c r="C2669" i="1"/>
  <c r="B2669" i="1"/>
  <c r="A2669" i="1"/>
  <c r="K2668" i="1"/>
  <c r="J2668" i="1"/>
  <c r="I2668" i="1"/>
  <c r="H2668" i="1"/>
  <c r="G2668" i="1"/>
  <c r="F2668" i="1"/>
  <c r="E2668" i="1"/>
  <c r="D2668" i="1"/>
  <c r="C2668" i="1"/>
  <c r="B2668" i="1"/>
  <c r="A2668" i="1"/>
  <c r="K2667" i="1"/>
  <c r="J2667" i="1"/>
  <c r="I2667" i="1"/>
  <c r="H2667" i="1"/>
  <c r="G2667" i="1"/>
  <c r="F2667" i="1"/>
  <c r="E2667" i="1"/>
  <c r="D2667" i="1"/>
  <c r="C2667" i="1"/>
  <c r="B2667" i="1"/>
  <c r="A2667" i="1"/>
  <c r="K2666" i="1"/>
  <c r="J2666" i="1"/>
  <c r="I2666" i="1"/>
  <c r="H2666" i="1"/>
  <c r="G2666" i="1"/>
  <c r="F2666" i="1"/>
  <c r="E2666" i="1"/>
  <c r="D2666" i="1"/>
  <c r="C2666" i="1"/>
  <c r="B2666" i="1"/>
  <c r="A2666" i="1"/>
  <c r="K2665" i="1"/>
  <c r="J2665" i="1"/>
  <c r="I2665" i="1"/>
  <c r="H2665" i="1"/>
  <c r="G2665" i="1"/>
  <c r="F2665" i="1"/>
  <c r="E2665" i="1"/>
  <c r="D2665" i="1"/>
  <c r="C2665" i="1"/>
  <c r="B2665" i="1"/>
  <c r="A2665" i="1"/>
  <c r="K2664" i="1"/>
  <c r="J2664" i="1"/>
  <c r="I2664" i="1"/>
  <c r="H2664" i="1"/>
  <c r="G2664" i="1"/>
  <c r="F2664" i="1"/>
  <c r="E2664" i="1"/>
  <c r="D2664" i="1"/>
  <c r="C2664" i="1"/>
  <c r="B2664" i="1"/>
  <c r="A2664" i="1"/>
  <c r="K2663" i="1"/>
  <c r="J2663" i="1"/>
  <c r="I2663" i="1"/>
  <c r="H2663" i="1"/>
  <c r="G2663" i="1"/>
  <c r="F2663" i="1"/>
  <c r="E2663" i="1"/>
  <c r="D2663" i="1"/>
  <c r="C2663" i="1"/>
  <c r="B2663" i="1"/>
  <c r="A2663" i="1"/>
  <c r="K2662" i="1"/>
  <c r="J2662" i="1"/>
  <c r="I2662" i="1"/>
  <c r="H2662" i="1"/>
  <c r="G2662" i="1"/>
  <c r="F2662" i="1"/>
  <c r="E2662" i="1"/>
  <c r="D2662" i="1"/>
  <c r="C2662" i="1"/>
  <c r="B2662" i="1"/>
  <c r="A2662" i="1"/>
  <c r="K2661" i="1"/>
  <c r="J2661" i="1"/>
  <c r="I2661" i="1"/>
  <c r="H2661" i="1"/>
  <c r="G2661" i="1"/>
  <c r="F2661" i="1"/>
  <c r="E2661" i="1"/>
  <c r="D2661" i="1"/>
  <c r="C2661" i="1"/>
  <c r="B2661" i="1"/>
  <c r="A2661" i="1"/>
  <c r="K2660" i="1"/>
  <c r="J2660" i="1"/>
  <c r="I2660" i="1"/>
  <c r="H2660" i="1"/>
  <c r="G2660" i="1"/>
  <c r="F2660" i="1"/>
  <c r="E2660" i="1"/>
  <c r="D2660" i="1"/>
  <c r="C2660" i="1"/>
  <c r="B2660" i="1"/>
  <c r="A2660" i="1"/>
  <c r="K2659" i="1"/>
  <c r="J2659" i="1"/>
  <c r="I2659" i="1"/>
  <c r="H2659" i="1"/>
  <c r="G2659" i="1"/>
  <c r="F2659" i="1"/>
  <c r="E2659" i="1"/>
  <c r="D2659" i="1"/>
  <c r="C2659" i="1"/>
  <c r="B2659" i="1"/>
  <c r="A2659" i="1"/>
  <c r="K2658" i="1"/>
  <c r="J2658" i="1"/>
  <c r="I2658" i="1"/>
  <c r="H2658" i="1"/>
  <c r="G2658" i="1"/>
  <c r="F2658" i="1"/>
  <c r="E2658" i="1"/>
  <c r="D2658" i="1"/>
  <c r="C2658" i="1"/>
  <c r="B2658" i="1"/>
  <c r="A2658" i="1"/>
  <c r="K2657" i="1"/>
  <c r="J2657" i="1"/>
  <c r="I2657" i="1"/>
  <c r="H2657" i="1"/>
  <c r="G2657" i="1"/>
  <c r="F2657" i="1"/>
  <c r="E2657" i="1"/>
  <c r="D2657" i="1"/>
  <c r="C2657" i="1"/>
  <c r="B2657" i="1"/>
  <c r="A2657" i="1"/>
  <c r="K2656" i="1"/>
  <c r="J2656" i="1"/>
  <c r="I2656" i="1"/>
  <c r="H2656" i="1"/>
  <c r="G2656" i="1"/>
  <c r="F2656" i="1"/>
  <c r="E2656" i="1"/>
  <c r="D2656" i="1"/>
  <c r="C2656" i="1"/>
  <c r="B2656" i="1"/>
  <c r="A2656" i="1"/>
  <c r="K2655" i="1"/>
  <c r="J2655" i="1"/>
  <c r="I2655" i="1"/>
  <c r="H2655" i="1"/>
  <c r="G2655" i="1"/>
  <c r="F2655" i="1"/>
  <c r="E2655" i="1"/>
  <c r="D2655" i="1"/>
  <c r="C2655" i="1"/>
  <c r="B2655" i="1"/>
  <c r="A2655" i="1"/>
  <c r="K2654" i="1"/>
  <c r="J2654" i="1"/>
  <c r="I2654" i="1"/>
  <c r="H2654" i="1"/>
  <c r="G2654" i="1"/>
  <c r="F2654" i="1"/>
  <c r="E2654" i="1"/>
  <c r="D2654" i="1"/>
  <c r="C2654" i="1"/>
  <c r="B2654" i="1"/>
  <c r="A2654" i="1"/>
  <c r="K2653" i="1"/>
  <c r="J2653" i="1"/>
  <c r="I2653" i="1"/>
  <c r="H2653" i="1"/>
  <c r="G2653" i="1"/>
  <c r="F2653" i="1"/>
  <c r="E2653" i="1"/>
  <c r="D2653" i="1"/>
  <c r="C2653" i="1"/>
  <c r="B2653" i="1"/>
  <c r="A2653" i="1"/>
  <c r="K2652" i="1"/>
  <c r="J2652" i="1"/>
  <c r="I2652" i="1"/>
  <c r="H2652" i="1"/>
  <c r="G2652" i="1"/>
  <c r="F2652" i="1"/>
  <c r="E2652" i="1"/>
  <c r="D2652" i="1"/>
  <c r="C2652" i="1"/>
  <c r="B2652" i="1"/>
  <c r="A2652" i="1"/>
  <c r="K2651" i="1"/>
  <c r="J2651" i="1"/>
  <c r="I2651" i="1"/>
  <c r="H2651" i="1"/>
  <c r="G2651" i="1"/>
  <c r="F2651" i="1"/>
  <c r="E2651" i="1"/>
  <c r="D2651" i="1"/>
  <c r="C2651" i="1"/>
  <c r="B2651" i="1"/>
  <c r="A2651" i="1"/>
  <c r="K2650" i="1"/>
  <c r="J2650" i="1"/>
  <c r="I2650" i="1"/>
  <c r="H2650" i="1"/>
  <c r="G2650" i="1"/>
  <c r="F2650" i="1"/>
  <c r="E2650" i="1"/>
  <c r="D2650" i="1"/>
  <c r="C2650" i="1"/>
  <c r="B2650" i="1"/>
  <c r="A2650" i="1"/>
  <c r="K2649" i="1"/>
  <c r="J2649" i="1"/>
  <c r="I2649" i="1"/>
  <c r="H2649" i="1"/>
  <c r="G2649" i="1"/>
  <c r="F2649" i="1"/>
  <c r="E2649" i="1"/>
  <c r="D2649" i="1"/>
  <c r="C2649" i="1"/>
  <c r="B2649" i="1"/>
  <c r="A2649" i="1"/>
  <c r="K2648" i="1"/>
  <c r="J2648" i="1"/>
  <c r="I2648" i="1"/>
  <c r="H2648" i="1"/>
  <c r="G2648" i="1"/>
  <c r="F2648" i="1"/>
  <c r="E2648" i="1"/>
  <c r="D2648" i="1"/>
  <c r="C2648" i="1"/>
  <c r="B2648" i="1"/>
  <c r="A2648" i="1"/>
  <c r="K2647" i="1"/>
  <c r="J2647" i="1"/>
  <c r="I2647" i="1"/>
  <c r="H2647" i="1"/>
  <c r="G2647" i="1"/>
  <c r="F2647" i="1"/>
  <c r="E2647" i="1"/>
  <c r="D2647" i="1"/>
  <c r="C2647" i="1"/>
  <c r="B2647" i="1"/>
  <c r="A2647" i="1"/>
  <c r="K2646" i="1"/>
  <c r="J2646" i="1"/>
  <c r="I2646" i="1"/>
  <c r="H2646" i="1"/>
  <c r="G2646" i="1"/>
  <c r="F2646" i="1"/>
  <c r="E2646" i="1"/>
  <c r="D2646" i="1"/>
  <c r="C2646" i="1"/>
  <c r="B2646" i="1"/>
  <c r="A2646" i="1"/>
  <c r="K2645" i="1"/>
  <c r="J2645" i="1"/>
  <c r="I2645" i="1"/>
  <c r="H2645" i="1"/>
  <c r="G2645" i="1"/>
  <c r="F2645" i="1"/>
  <c r="E2645" i="1"/>
  <c r="D2645" i="1"/>
  <c r="C2645" i="1"/>
  <c r="B2645" i="1"/>
  <c r="A2645" i="1"/>
  <c r="K2644" i="1"/>
  <c r="J2644" i="1"/>
  <c r="I2644" i="1"/>
  <c r="H2644" i="1"/>
  <c r="G2644" i="1"/>
  <c r="F2644" i="1"/>
  <c r="E2644" i="1"/>
  <c r="D2644" i="1"/>
  <c r="C2644" i="1"/>
  <c r="B2644" i="1"/>
  <c r="A2644" i="1"/>
  <c r="K2643" i="1"/>
  <c r="J2643" i="1"/>
  <c r="I2643" i="1"/>
  <c r="H2643" i="1"/>
  <c r="G2643" i="1"/>
  <c r="F2643" i="1"/>
  <c r="E2643" i="1"/>
  <c r="D2643" i="1"/>
  <c r="C2643" i="1"/>
  <c r="B2643" i="1"/>
  <c r="A2643" i="1"/>
  <c r="K2642" i="1"/>
  <c r="J2642" i="1"/>
  <c r="I2642" i="1"/>
  <c r="H2642" i="1"/>
  <c r="G2642" i="1"/>
  <c r="F2642" i="1"/>
  <c r="E2642" i="1"/>
  <c r="D2642" i="1"/>
  <c r="C2642" i="1"/>
  <c r="B2642" i="1"/>
  <c r="A2642" i="1"/>
  <c r="K2641" i="1"/>
  <c r="J2641" i="1"/>
  <c r="I2641" i="1"/>
  <c r="H2641" i="1"/>
  <c r="G2641" i="1"/>
  <c r="F2641" i="1"/>
  <c r="E2641" i="1"/>
  <c r="D2641" i="1"/>
  <c r="C2641" i="1"/>
  <c r="B2641" i="1"/>
  <c r="A2641" i="1"/>
  <c r="K2640" i="1"/>
  <c r="J2640" i="1"/>
  <c r="I2640" i="1"/>
  <c r="H2640" i="1"/>
  <c r="G2640" i="1"/>
  <c r="F2640" i="1"/>
  <c r="E2640" i="1"/>
  <c r="D2640" i="1"/>
  <c r="C2640" i="1"/>
  <c r="B2640" i="1"/>
  <c r="A2640" i="1"/>
  <c r="K2639" i="1"/>
  <c r="J2639" i="1"/>
  <c r="I2639" i="1"/>
  <c r="H2639" i="1"/>
  <c r="G2639" i="1"/>
  <c r="F2639" i="1"/>
  <c r="E2639" i="1"/>
  <c r="D2639" i="1"/>
  <c r="C2639" i="1"/>
  <c r="B2639" i="1"/>
  <c r="A2639" i="1"/>
  <c r="K2638" i="1"/>
  <c r="J2638" i="1"/>
  <c r="I2638" i="1"/>
  <c r="H2638" i="1"/>
  <c r="G2638" i="1"/>
  <c r="F2638" i="1"/>
  <c r="E2638" i="1"/>
  <c r="D2638" i="1"/>
  <c r="C2638" i="1"/>
  <c r="B2638" i="1"/>
  <c r="A2638" i="1"/>
  <c r="K2637" i="1"/>
  <c r="J2637" i="1"/>
  <c r="I2637" i="1"/>
  <c r="H2637" i="1"/>
  <c r="G2637" i="1"/>
  <c r="F2637" i="1"/>
  <c r="E2637" i="1"/>
  <c r="D2637" i="1"/>
  <c r="C2637" i="1"/>
  <c r="B2637" i="1"/>
  <c r="A2637" i="1"/>
  <c r="K2636" i="1"/>
  <c r="J2636" i="1"/>
  <c r="I2636" i="1"/>
  <c r="H2636" i="1"/>
  <c r="G2636" i="1"/>
  <c r="F2636" i="1"/>
  <c r="E2636" i="1"/>
  <c r="D2636" i="1"/>
  <c r="C2636" i="1"/>
  <c r="B2636" i="1"/>
  <c r="A2636" i="1"/>
  <c r="K2635" i="1"/>
  <c r="J2635" i="1"/>
  <c r="I2635" i="1"/>
  <c r="H2635" i="1"/>
  <c r="G2635" i="1"/>
  <c r="F2635" i="1"/>
  <c r="E2635" i="1"/>
  <c r="D2635" i="1"/>
  <c r="C2635" i="1"/>
  <c r="B2635" i="1"/>
  <c r="A2635" i="1"/>
  <c r="K2634" i="1"/>
  <c r="J2634" i="1"/>
  <c r="I2634" i="1"/>
  <c r="H2634" i="1"/>
  <c r="G2634" i="1"/>
  <c r="F2634" i="1"/>
  <c r="E2634" i="1"/>
  <c r="D2634" i="1"/>
  <c r="C2634" i="1"/>
  <c r="B2634" i="1"/>
  <c r="A2634" i="1"/>
  <c r="K2633" i="1"/>
  <c r="J2633" i="1"/>
  <c r="I2633" i="1"/>
  <c r="H2633" i="1"/>
  <c r="G2633" i="1"/>
  <c r="F2633" i="1"/>
  <c r="E2633" i="1"/>
  <c r="D2633" i="1"/>
  <c r="C2633" i="1"/>
  <c r="B2633" i="1"/>
  <c r="A2633" i="1"/>
  <c r="K2632" i="1"/>
  <c r="J2632" i="1"/>
  <c r="I2632" i="1"/>
  <c r="H2632" i="1"/>
  <c r="G2632" i="1"/>
  <c r="F2632" i="1"/>
  <c r="E2632" i="1"/>
  <c r="D2632" i="1"/>
  <c r="C2632" i="1"/>
  <c r="B2632" i="1"/>
  <c r="A2632" i="1"/>
  <c r="K2631" i="1"/>
  <c r="J2631" i="1"/>
  <c r="I2631" i="1"/>
  <c r="H2631" i="1"/>
  <c r="G2631" i="1"/>
  <c r="F2631" i="1"/>
  <c r="E2631" i="1"/>
  <c r="D2631" i="1"/>
  <c r="C2631" i="1"/>
  <c r="B2631" i="1"/>
  <c r="A2631" i="1"/>
  <c r="K2630" i="1"/>
  <c r="J2630" i="1"/>
  <c r="I2630" i="1"/>
  <c r="H2630" i="1"/>
  <c r="G2630" i="1"/>
  <c r="F2630" i="1"/>
  <c r="E2630" i="1"/>
  <c r="D2630" i="1"/>
  <c r="C2630" i="1"/>
  <c r="B2630" i="1"/>
  <c r="A2630" i="1"/>
  <c r="K2629" i="1"/>
  <c r="J2629" i="1"/>
  <c r="I2629" i="1"/>
  <c r="H2629" i="1"/>
  <c r="G2629" i="1"/>
  <c r="F2629" i="1"/>
  <c r="E2629" i="1"/>
  <c r="D2629" i="1"/>
  <c r="C2629" i="1"/>
  <c r="B2629" i="1"/>
  <c r="A2629" i="1"/>
  <c r="K2628" i="1"/>
  <c r="J2628" i="1"/>
  <c r="I2628" i="1"/>
  <c r="H2628" i="1"/>
  <c r="G2628" i="1"/>
  <c r="F2628" i="1"/>
  <c r="E2628" i="1"/>
  <c r="D2628" i="1"/>
  <c r="C2628" i="1"/>
  <c r="B2628" i="1"/>
  <c r="A2628" i="1"/>
  <c r="K2627" i="1"/>
  <c r="J2627" i="1"/>
  <c r="I2627" i="1"/>
  <c r="H2627" i="1"/>
  <c r="G2627" i="1"/>
  <c r="F2627" i="1"/>
  <c r="E2627" i="1"/>
  <c r="D2627" i="1"/>
  <c r="C2627" i="1"/>
  <c r="B2627" i="1"/>
  <c r="A2627" i="1"/>
  <c r="K2626" i="1"/>
  <c r="J2626" i="1"/>
  <c r="I2626" i="1"/>
  <c r="H2626" i="1"/>
  <c r="G2626" i="1"/>
  <c r="F2626" i="1"/>
  <c r="E2626" i="1"/>
  <c r="D2626" i="1"/>
  <c r="C2626" i="1"/>
  <c r="B2626" i="1"/>
  <c r="A2626" i="1"/>
  <c r="K2625" i="1"/>
  <c r="J2625" i="1"/>
  <c r="I2625" i="1"/>
  <c r="H2625" i="1"/>
  <c r="G2625" i="1"/>
  <c r="F2625" i="1"/>
  <c r="E2625" i="1"/>
  <c r="D2625" i="1"/>
  <c r="C2625" i="1"/>
  <c r="B2625" i="1"/>
  <c r="A2625" i="1"/>
  <c r="K2624" i="1"/>
  <c r="J2624" i="1"/>
  <c r="I2624" i="1"/>
  <c r="H2624" i="1"/>
  <c r="G2624" i="1"/>
  <c r="F2624" i="1"/>
  <c r="E2624" i="1"/>
  <c r="D2624" i="1"/>
  <c r="C2624" i="1"/>
  <c r="B2624" i="1"/>
  <c r="A2624" i="1"/>
  <c r="K2623" i="1"/>
  <c r="J2623" i="1"/>
  <c r="I2623" i="1"/>
  <c r="H2623" i="1"/>
  <c r="G2623" i="1"/>
  <c r="F2623" i="1"/>
  <c r="E2623" i="1"/>
  <c r="D2623" i="1"/>
  <c r="C2623" i="1"/>
  <c r="B2623" i="1"/>
  <c r="A2623" i="1"/>
  <c r="K2622" i="1"/>
  <c r="J2622" i="1"/>
  <c r="I2622" i="1"/>
  <c r="H2622" i="1"/>
  <c r="G2622" i="1"/>
  <c r="F2622" i="1"/>
  <c r="E2622" i="1"/>
  <c r="D2622" i="1"/>
  <c r="C2622" i="1"/>
  <c r="B2622" i="1"/>
  <c r="A2622" i="1"/>
  <c r="K2621" i="1"/>
  <c r="J2621" i="1"/>
  <c r="I2621" i="1"/>
  <c r="H2621" i="1"/>
  <c r="G2621" i="1"/>
  <c r="F2621" i="1"/>
  <c r="E2621" i="1"/>
  <c r="D2621" i="1"/>
  <c r="C2621" i="1"/>
  <c r="B2621" i="1"/>
  <c r="A2621" i="1"/>
  <c r="K2620" i="1"/>
  <c r="J2620" i="1"/>
  <c r="I2620" i="1"/>
  <c r="H2620" i="1"/>
  <c r="G2620" i="1"/>
  <c r="F2620" i="1"/>
  <c r="E2620" i="1"/>
  <c r="D2620" i="1"/>
  <c r="C2620" i="1"/>
  <c r="B2620" i="1"/>
  <c r="A2620" i="1"/>
  <c r="K2619" i="1"/>
  <c r="J2619" i="1"/>
  <c r="I2619" i="1"/>
  <c r="H2619" i="1"/>
  <c r="G2619" i="1"/>
  <c r="F2619" i="1"/>
  <c r="E2619" i="1"/>
  <c r="D2619" i="1"/>
  <c r="C2619" i="1"/>
  <c r="B2619" i="1"/>
  <c r="A2619" i="1"/>
  <c r="K2618" i="1"/>
  <c r="J2618" i="1"/>
  <c r="I2618" i="1"/>
  <c r="H2618" i="1"/>
  <c r="G2618" i="1"/>
  <c r="F2618" i="1"/>
  <c r="E2618" i="1"/>
  <c r="D2618" i="1"/>
  <c r="C2618" i="1"/>
  <c r="B2618" i="1"/>
  <c r="A2618" i="1"/>
  <c r="K2617" i="1"/>
  <c r="J2617" i="1"/>
  <c r="I2617" i="1"/>
  <c r="H2617" i="1"/>
  <c r="G2617" i="1"/>
  <c r="F2617" i="1"/>
  <c r="E2617" i="1"/>
  <c r="D2617" i="1"/>
  <c r="C2617" i="1"/>
  <c r="B2617" i="1"/>
  <c r="A2617" i="1"/>
  <c r="K2616" i="1"/>
  <c r="J2616" i="1"/>
  <c r="I2616" i="1"/>
  <c r="H2616" i="1"/>
  <c r="G2616" i="1"/>
  <c r="F2616" i="1"/>
  <c r="E2616" i="1"/>
  <c r="D2616" i="1"/>
  <c r="C2616" i="1"/>
  <c r="B2616" i="1"/>
  <c r="A2616" i="1"/>
  <c r="K2615" i="1"/>
  <c r="J2615" i="1"/>
  <c r="I2615" i="1"/>
  <c r="H2615" i="1"/>
  <c r="G2615" i="1"/>
  <c r="F2615" i="1"/>
  <c r="E2615" i="1"/>
  <c r="D2615" i="1"/>
  <c r="C2615" i="1"/>
  <c r="B2615" i="1"/>
  <c r="A2615" i="1"/>
  <c r="K2614" i="1"/>
  <c r="J2614" i="1"/>
  <c r="I2614" i="1"/>
  <c r="H2614" i="1"/>
  <c r="G2614" i="1"/>
  <c r="F2614" i="1"/>
  <c r="E2614" i="1"/>
  <c r="D2614" i="1"/>
  <c r="C2614" i="1"/>
  <c r="B2614" i="1"/>
  <c r="A2614" i="1"/>
  <c r="K2613" i="1"/>
  <c r="J2613" i="1"/>
  <c r="I2613" i="1"/>
  <c r="H2613" i="1"/>
  <c r="G2613" i="1"/>
  <c r="F2613" i="1"/>
  <c r="E2613" i="1"/>
  <c r="D2613" i="1"/>
  <c r="C2613" i="1"/>
  <c r="B2613" i="1"/>
  <c r="A2613" i="1"/>
  <c r="K2612" i="1"/>
  <c r="J2612" i="1"/>
  <c r="I2612" i="1"/>
  <c r="H2612" i="1"/>
  <c r="G2612" i="1"/>
  <c r="F2612" i="1"/>
  <c r="E2612" i="1"/>
  <c r="D2612" i="1"/>
  <c r="C2612" i="1"/>
  <c r="B2612" i="1"/>
  <c r="A2612" i="1"/>
  <c r="K2611" i="1"/>
  <c r="J2611" i="1"/>
  <c r="I2611" i="1"/>
  <c r="H2611" i="1"/>
  <c r="G2611" i="1"/>
  <c r="F2611" i="1"/>
  <c r="E2611" i="1"/>
  <c r="D2611" i="1"/>
  <c r="C2611" i="1"/>
  <c r="B2611" i="1"/>
  <c r="A2611" i="1"/>
  <c r="K2610" i="1"/>
  <c r="J2610" i="1"/>
  <c r="I2610" i="1"/>
  <c r="H2610" i="1"/>
  <c r="G2610" i="1"/>
  <c r="F2610" i="1"/>
  <c r="E2610" i="1"/>
  <c r="D2610" i="1"/>
  <c r="C2610" i="1"/>
  <c r="B2610" i="1"/>
  <c r="A2610" i="1"/>
  <c r="K2609" i="1"/>
  <c r="J2609" i="1"/>
  <c r="I2609" i="1"/>
  <c r="H2609" i="1"/>
  <c r="G2609" i="1"/>
  <c r="F2609" i="1"/>
  <c r="E2609" i="1"/>
  <c r="D2609" i="1"/>
  <c r="C2609" i="1"/>
  <c r="B2609" i="1"/>
  <c r="A2609" i="1"/>
  <c r="K2608" i="1"/>
  <c r="J2608" i="1"/>
  <c r="I2608" i="1"/>
  <c r="H2608" i="1"/>
  <c r="G2608" i="1"/>
  <c r="F2608" i="1"/>
  <c r="E2608" i="1"/>
  <c r="D2608" i="1"/>
  <c r="C2608" i="1"/>
  <c r="B2608" i="1"/>
  <c r="A2608" i="1"/>
  <c r="K2607" i="1"/>
  <c r="J2607" i="1"/>
  <c r="I2607" i="1"/>
  <c r="H2607" i="1"/>
  <c r="G2607" i="1"/>
  <c r="F2607" i="1"/>
  <c r="E2607" i="1"/>
  <c r="D2607" i="1"/>
  <c r="C2607" i="1"/>
  <c r="B2607" i="1"/>
  <c r="A2607" i="1"/>
  <c r="K2606" i="1"/>
  <c r="J2606" i="1"/>
  <c r="I2606" i="1"/>
  <c r="H2606" i="1"/>
  <c r="G2606" i="1"/>
  <c r="F2606" i="1"/>
  <c r="E2606" i="1"/>
  <c r="D2606" i="1"/>
  <c r="C2606" i="1"/>
  <c r="B2606" i="1"/>
  <c r="A2606" i="1"/>
  <c r="K2605" i="1"/>
  <c r="J2605" i="1"/>
  <c r="I2605" i="1"/>
  <c r="H2605" i="1"/>
  <c r="G2605" i="1"/>
  <c r="F2605" i="1"/>
  <c r="E2605" i="1"/>
  <c r="D2605" i="1"/>
  <c r="C2605" i="1"/>
  <c r="B2605" i="1"/>
  <c r="A2605" i="1"/>
  <c r="K2604" i="1"/>
  <c r="J2604" i="1"/>
  <c r="I2604" i="1"/>
  <c r="H2604" i="1"/>
  <c r="G2604" i="1"/>
  <c r="F2604" i="1"/>
  <c r="E2604" i="1"/>
  <c r="D2604" i="1"/>
  <c r="C2604" i="1"/>
  <c r="B2604" i="1"/>
  <c r="A2604" i="1"/>
  <c r="K2603" i="1"/>
  <c r="J2603" i="1"/>
  <c r="I2603" i="1"/>
  <c r="H2603" i="1"/>
  <c r="G2603" i="1"/>
  <c r="F2603" i="1"/>
  <c r="E2603" i="1"/>
  <c r="D2603" i="1"/>
  <c r="C2603" i="1"/>
  <c r="B2603" i="1"/>
  <c r="A2603" i="1"/>
  <c r="K2602" i="1"/>
  <c r="J2602" i="1"/>
  <c r="I2602" i="1"/>
  <c r="H2602" i="1"/>
  <c r="G2602" i="1"/>
  <c r="F2602" i="1"/>
  <c r="E2602" i="1"/>
  <c r="D2602" i="1"/>
  <c r="C2602" i="1"/>
  <c r="B2602" i="1"/>
  <c r="A2602" i="1"/>
  <c r="K2601" i="1"/>
  <c r="J2601" i="1"/>
  <c r="I2601" i="1"/>
  <c r="H2601" i="1"/>
  <c r="G2601" i="1"/>
  <c r="F2601" i="1"/>
  <c r="E2601" i="1"/>
  <c r="D2601" i="1"/>
  <c r="C2601" i="1"/>
  <c r="B2601" i="1"/>
  <c r="A2601" i="1"/>
  <c r="K2600" i="1"/>
  <c r="J2600" i="1"/>
  <c r="I2600" i="1"/>
  <c r="H2600" i="1"/>
  <c r="G2600" i="1"/>
  <c r="F2600" i="1"/>
  <c r="E2600" i="1"/>
  <c r="D2600" i="1"/>
  <c r="C2600" i="1"/>
  <c r="B2600" i="1"/>
  <c r="A2600" i="1"/>
  <c r="K2599" i="1"/>
  <c r="J2599" i="1"/>
  <c r="I2599" i="1"/>
  <c r="H2599" i="1"/>
  <c r="G2599" i="1"/>
  <c r="F2599" i="1"/>
  <c r="E2599" i="1"/>
  <c r="D2599" i="1"/>
  <c r="C2599" i="1"/>
  <c r="B2599" i="1"/>
  <c r="A2599" i="1"/>
  <c r="K2598" i="1"/>
  <c r="J2598" i="1"/>
  <c r="I2598" i="1"/>
  <c r="H2598" i="1"/>
  <c r="G2598" i="1"/>
  <c r="F2598" i="1"/>
  <c r="E2598" i="1"/>
  <c r="D2598" i="1"/>
  <c r="C2598" i="1"/>
  <c r="B2598" i="1"/>
  <c r="A2598" i="1"/>
  <c r="K2597" i="1"/>
  <c r="J2597" i="1"/>
  <c r="I2597" i="1"/>
  <c r="H2597" i="1"/>
  <c r="G2597" i="1"/>
  <c r="F2597" i="1"/>
  <c r="E2597" i="1"/>
  <c r="D2597" i="1"/>
  <c r="C2597" i="1"/>
  <c r="B2597" i="1"/>
  <c r="A2597" i="1"/>
  <c r="K2596" i="1"/>
  <c r="J2596" i="1"/>
  <c r="I2596" i="1"/>
  <c r="H2596" i="1"/>
  <c r="G2596" i="1"/>
  <c r="F2596" i="1"/>
  <c r="E2596" i="1"/>
  <c r="D2596" i="1"/>
  <c r="C2596" i="1"/>
  <c r="B2596" i="1"/>
  <c r="A2596" i="1"/>
  <c r="K2595" i="1"/>
  <c r="J2595" i="1"/>
  <c r="I2595" i="1"/>
  <c r="H2595" i="1"/>
  <c r="G2595" i="1"/>
  <c r="F2595" i="1"/>
  <c r="E2595" i="1"/>
  <c r="D2595" i="1"/>
  <c r="C2595" i="1"/>
  <c r="B2595" i="1"/>
  <c r="A2595" i="1"/>
  <c r="K2594" i="1"/>
  <c r="J2594" i="1"/>
  <c r="I2594" i="1"/>
  <c r="H2594" i="1"/>
  <c r="G2594" i="1"/>
  <c r="F2594" i="1"/>
  <c r="E2594" i="1"/>
  <c r="D2594" i="1"/>
  <c r="C2594" i="1"/>
  <c r="B2594" i="1"/>
  <c r="A2594" i="1"/>
  <c r="K2593" i="1"/>
  <c r="J2593" i="1"/>
  <c r="I2593" i="1"/>
  <c r="H2593" i="1"/>
  <c r="G2593" i="1"/>
  <c r="F2593" i="1"/>
  <c r="E2593" i="1"/>
  <c r="D2593" i="1"/>
  <c r="C2593" i="1"/>
  <c r="B2593" i="1"/>
  <c r="A2593" i="1"/>
  <c r="K2592" i="1"/>
  <c r="J2592" i="1"/>
  <c r="I2592" i="1"/>
  <c r="H2592" i="1"/>
  <c r="G2592" i="1"/>
  <c r="F2592" i="1"/>
  <c r="E2592" i="1"/>
  <c r="D2592" i="1"/>
  <c r="C2592" i="1"/>
  <c r="B2592" i="1"/>
  <c r="A2592" i="1"/>
  <c r="K2591" i="1"/>
  <c r="J2591" i="1"/>
  <c r="I2591" i="1"/>
  <c r="H2591" i="1"/>
  <c r="G2591" i="1"/>
  <c r="F2591" i="1"/>
  <c r="E2591" i="1"/>
  <c r="D2591" i="1"/>
  <c r="C2591" i="1"/>
  <c r="B2591" i="1"/>
  <c r="A2591" i="1"/>
  <c r="K2590" i="1"/>
  <c r="J2590" i="1"/>
  <c r="I2590" i="1"/>
  <c r="H2590" i="1"/>
  <c r="G2590" i="1"/>
  <c r="F2590" i="1"/>
  <c r="E2590" i="1"/>
  <c r="D2590" i="1"/>
  <c r="C2590" i="1"/>
  <c r="B2590" i="1"/>
  <c r="A2590" i="1"/>
  <c r="K2589" i="1"/>
  <c r="J2589" i="1"/>
  <c r="I2589" i="1"/>
  <c r="H2589" i="1"/>
  <c r="G2589" i="1"/>
  <c r="F2589" i="1"/>
  <c r="E2589" i="1"/>
  <c r="D2589" i="1"/>
  <c r="C2589" i="1"/>
  <c r="B2589" i="1"/>
  <c r="A2589" i="1"/>
  <c r="K2588" i="1"/>
  <c r="J2588" i="1"/>
  <c r="I2588" i="1"/>
  <c r="H2588" i="1"/>
  <c r="G2588" i="1"/>
  <c r="F2588" i="1"/>
  <c r="E2588" i="1"/>
  <c r="D2588" i="1"/>
  <c r="C2588" i="1"/>
  <c r="B2588" i="1"/>
  <c r="A2588" i="1"/>
  <c r="K2587" i="1"/>
  <c r="J2587" i="1"/>
  <c r="I2587" i="1"/>
  <c r="H2587" i="1"/>
  <c r="G2587" i="1"/>
  <c r="F2587" i="1"/>
  <c r="E2587" i="1"/>
  <c r="D2587" i="1"/>
  <c r="C2587" i="1"/>
  <c r="B2587" i="1"/>
  <c r="A2587" i="1"/>
  <c r="K2586" i="1"/>
  <c r="J2586" i="1"/>
  <c r="I2586" i="1"/>
  <c r="H2586" i="1"/>
  <c r="G2586" i="1"/>
  <c r="F2586" i="1"/>
  <c r="E2586" i="1"/>
  <c r="D2586" i="1"/>
  <c r="C2586" i="1"/>
  <c r="B2586" i="1"/>
  <c r="A2586" i="1"/>
  <c r="K2585" i="1"/>
  <c r="J2585" i="1"/>
  <c r="I2585" i="1"/>
  <c r="H2585" i="1"/>
  <c r="G2585" i="1"/>
  <c r="F2585" i="1"/>
  <c r="E2585" i="1"/>
  <c r="D2585" i="1"/>
  <c r="C2585" i="1"/>
  <c r="B2585" i="1"/>
  <c r="A2585" i="1"/>
  <c r="K2584" i="1"/>
  <c r="J2584" i="1"/>
  <c r="I2584" i="1"/>
  <c r="H2584" i="1"/>
  <c r="G2584" i="1"/>
  <c r="F2584" i="1"/>
  <c r="E2584" i="1"/>
  <c r="D2584" i="1"/>
  <c r="C2584" i="1"/>
  <c r="B2584" i="1"/>
  <c r="A2584" i="1"/>
  <c r="K2583" i="1"/>
  <c r="J2583" i="1"/>
  <c r="I2583" i="1"/>
  <c r="H2583" i="1"/>
  <c r="G2583" i="1"/>
  <c r="F2583" i="1"/>
  <c r="E2583" i="1"/>
  <c r="D2583" i="1"/>
  <c r="C2583" i="1"/>
  <c r="B2583" i="1"/>
  <c r="A2583" i="1"/>
  <c r="K2582" i="1"/>
  <c r="J2582" i="1"/>
  <c r="I2582" i="1"/>
  <c r="H2582" i="1"/>
  <c r="G2582" i="1"/>
  <c r="F2582" i="1"/>
  <c r="E2582" i="1"/>
  <c r="D2582" i="1"/>
  <c r="C2582" i="1"/>
  <c r="B2582" i="1"/>
  <c r="A2582" i="1"/>
  <c r="K2581" i="1"/>
  <c r="J2581" i="1"/>
  <c r="I2581" i="1"/>
  <c r="H2581" i="1"/>
  <c r="G2581" i="1"/>
  <c r="F2581" i="1"/>
  <c r="E2581" i="1"/>
  <c r="D2581" i="1"/>
  <c r="C2581" i="1"/>
  <c r="B2581" i="1"/>
  <c r="A2581" i="1"/>
  <c r="K2580" i="1"/>
  <c r="J2580" i="1"/>
  <c r="I2580" i="1"/>
  <c r="H2580" i="1"/>
  <c r="G2580" i="1"/>
  <c r="F2580" i="1"/>
  <c r="E2580" i="1"/>
  <c r="D2580" i="1"/>
  <c r="C2580" i="1"/>
  <c r="B2580" i="1"/>
  <c r="A2580" i="1"/>
  <c r="K2579" i="1"/>
  <c r="J2579" i="1"/>
  <c r="I2579" i="1"/>
  <c r="H2579" i="1"/>
  <c r="G2579" i="1"/>
  <c r="F2579" i="1"/>
  <c r="E2579" i="1"/>
  <c r="D2579" i="1"/>
  <c r="C2579" i="1"/>
  <c r="B2579" i="1"/>
  <c r="A2579" i="1"/>
  <c r="K2578" i="1"/>
  <c r="J2578" i="1"/>
  <c r="I2578" i="1"/>
  <c r="H2578" i="1"/>
  <c r="G2578" i="1"/>
  <c r="F2578" i="1"/>
  <c r="E2578" i="1"/>
  <c r="D2578" i="1"/>
  <c r="C2578" i="1"/>
  <c r="B2578" i="1"/>
  <c r="A2578" i="1"/>
  <c r="K2577" i="1"/>
  <c r="J2577" i="1"/>
  <c r="I2577" i="1"/>
  <c r="H2577" i="1"/>
  <c r="G2577" i="1"/>
  <c r="F2577" i="1"/>
  <c r="E2577" i="1"/>
  <c r="D2577" i="1"/>
  <c r="C2577" i="1"/>
  <c r="B2577" i="1"/>
  <c r="A2577" i="1"/>
  <c r="K2576" i="1"/>
  <c r="J2576" i="1"/>
  <c r="I2576" i="1"/>
  <c r="H2576" i="1"/>
  <c r="G2576" i="1"/>
  <c r="F2576" i="1"/>
  <c r="E2576" i="1"/>
  <c r="D2576" i="1"/>
  <c r="C2576" i="1"/>
  <c r="B2576" i="1"/>
  <c r="A2576" i="1"/>
  <c r="K2575" i="1"/>
  <c r="J2575" i="1"/>
  <c r="I2575" i="1"/>
  <c r="H2575" i="1"/>
  <c r="G2575" i="1"/>
  <c r="F2575" i="1"/>
  <c r="E2575" i="1"/>
  <c r="D2575" i="1"/>
  <c r="C2575" i="1"/>
  <c r="B2575" i="1"/>
  <c r="A2575" i="1"/>
  <c r="K2574" i="1"/>
  <c r="J2574" i="1"/>
  <c r="I2574" i="1"/>
  <c r="H2574" i="1"/>
  <c r="G2574" i="1"/>
  <c r="F2574" i="1"/>
  <c r="E2574" i="1"/>
  <c r="D2574" i="1"/>
  <c r="C2574" i="1"/>
  <c r="B2574" i="1"/>
  <c r="A2574" i="1"/>
  <c r="K2573" i="1"/>
  <c r="J2573" i="1"/>
  <c r="I2573" i="1"/>
  <c r="H2573" i="1"/>
  <c r="G2573" i="1"/>
  <c r="F2573" i="1"/>
  <c r="E2573" i="1"/>
  <c r="D2573" i="1"/>
  <c r="C2573" i="1"/>
  <c r="B2573" i="1"/>
  <c r="A2573" i="1"/>
  <c r="K2572" i="1"/>
  <c r="J2572" i="1"/>
  <c r="I2572" i="1"/>
  <c r="H2572" i="1"/>
  <c r="G2572" i="1"/>
  <c r="F2572" i="1"/>
  <c r="E2572" i="1"/>
  <c r="D2572" i="1"/>
  <c r="C2572" i="1"/>
  <c r="B2572" i="1"/>
  <c r="A2572" i="1"/>
  <c r="K2571" i="1"/>
  <c r="J2571" i="1"/>
  <c r="I2571" i="1"/>
  <c r="H2571" i="1"/>
  <c r="G2571" i="1"/>
  <c r="F2571" i="1"/>
  <c r="E2571" i="1"/>
  <c r="D2571" i="1"/>
  <c r="C2571" i="1"/>
  <c r="B2571" i="1"/>
  <c r="A2571" i="1"/>
  <c r="K2570" i="1"/>
  <c r="J2570" i="1"/>
  <c r="I2570" i="1"/>
  <c r="H2570" i="1"/>
  <c r="G2570" i="1"/>
  <c r="F2570" i="1"/>
  <c r="E2570" i="1"/>
  <c r="D2570" i="1"/>
  <c r="C2570" i="1"/>
  <c r="B2570" i="1"/>
  <c r="A2570" i="1"/>
  <c r="K2569" i="1"/>
  <c r="J2569" i="1"/>
  <c r="I2569" i="1"/>
  <c r="H2569" i="1"/>
  <c r="G2569" i="1"/>
  <c r="F2569" i="1"/>
  <c r="E2569" i="1"/>
  <c r="D2569" i="1"/>
  <c r="C2569" i="1"/>
  <c r="B2569" i="1"/>
  <c r="A2569" i="1"/>
  <c r="K2568" i="1"/>
  <c r="J2568" i="1"/>
  <c r="I2568" i="1"/>
  <c r="H2568" i="1"/>
  <c r="G2568" i="1"/>
  <c r="F2568" i="1"/>
  <c r="E2568" i="1"/>
  <c r="D2568" i="1"/>
  <c r="C2568" i="1"/>
  <c r="B2568" i="1"/>
  <c r="A2568" i="1"/>
  <c r="K2567" i="1"/>
  <c r="J2567" i="1"/>
  <c r="I2567" i="1"/>
  <c r="H2567" i="1"/>
  <c r="G2567" i="1"/>
  <c r="F2567" i="1"/>
  <c r="E2567" i="1"/>
  <c r="D2567" i="1"/>
  <c r="C2567" i="1"/>
  <c r="B2567" i="1"/>
  <c r="A2567" i="1"/>
  <c r="K2566" i="1"/>
  <c r="J2566" i="1"/>
  <c r="I2566" i="1"/>
  <c r="H2566" i="1"/>
  <c r="G2566" i="1"/>
  <c r="F2566" i="1"/>
  <c r="E2566" i="1"/>
  <c r="D2566" i="1"/>
  <c r="C2566" i="1"/>
  <c r="B2566" i="1"/>
  <c r="A2566" i="1"/>
  <c r="K2565" i="1"/>
  <c r="J2565" i="1"/>
  <c r="I2565" i="1"/>
  <c r="H2565" i="1"/>
  <c r="G2565" i="1"/>
  <c r="F2565" i="1"/>
  <c r="E2565" i="1"/>
  <c r="D2565" i="1"/>
  <c r="C2565" i="1"/>
  <c r="B2565" i="1"/>
  <c r="A2565" i="1"/>
  <c r="K2564" i="1"/>
  <c r="J2564" i="1"/>
  <c r="I2564" i="1"/>
  <c r="H2564" i="1"/>
  <c r="G2564" i="1"/>
  <c r="F2564" i="1"/>
  <c r="E2564" i="1"/>
  <c r="D2564" i="1"/>
  <c r="C2564" i="1"/>
  <c r="B2564" i="1"/>
  <c r="A2564" i="1"/>
  <c r="K2563" i="1"/>
  <c r="J2563" i="1"/>
  <c r="I2563" i="1"/>
  <c r="H2563" i="1"/>
  <c r="G2563" i="1"/>
  <c r="F2563" i="1"/>
  <c r="E2563" i="1"/>
  <c r="D2563" i="1"/>
  <c r="C2563" i="1"/>
  <c r="B2563" i="1"/>
  <c r="A2563" i="1"/>
  <c r="K2562" i="1"/>
  <c r="J2562" i="1"/>
  <c r="I2562" i="1"/>
  <c r="H2562" i="1"/>
  <c r="G2562" i="1"/>
  <c r="F2562" i="1"/>
  <c r="E2562" i="1"/>
  <c r="D2562" i="1"/>
  <c r="C2562" i="1"/>
  <c r="B2562" i="1"/>
  <c r="A2562" i="1"/>
  <c r="K2561" i="1"/>
  <c r="J2561" i="1"/>
  <c r="I2561" i="1"/>
  <c r="H2561" i="1"/>
  <c r="G2561" i="1"/>
  <c r="F2561" i="1"/>
  <c r="E2561" i="1"/>
  <c r="D2561" i="1"/>
  <c r="C2561" i="1"/>
  <c r="B2561" i="1"/>
  <c r="A2561" i="1"/>
  <c r="K2560" i="1"/>
  <c r="J2560" i="1"/>
  <c r="I2560" i="1"/>
  <c r="H2560" i="1"/>
  <c r="G2560" i="1"/>
  <c r="F2560" i="1"/>
  <c r="E2560" i="1"/>
  <c r="D2560" i="1"/>
  <c r="C2560" i="1"/>
  <c r="B2560" i="1"/>
  <c r="A2560" i="1"/>
  <c r="K2559" i="1"/>
  <c r="J2559" i="1"/>
  <c r="I2559" i="1"/>
  <c r="H2559" i="1"/>
  <c r="G2559" i="1"/>
  <c r="F2559" i="1"/>
  <c r="E2559" i="1"/>
  <c r="D2559" i="1"/>
  <c r="C2559" i="1"/>
  <c r="B2559" i="1"/>
  <c r="A2559" i="1"/>
  <c r="K2558" i="1"/>
  <c r="J2558" i="1"/>
  <c r="I2558" i="1"/>
  <c r="H2558" i="1"/>
  <c r="G2558" i="1"/>
  <c r="F2558" i="1"/>
  <c r="E2558" i="1"/>
  <c r="D2558" i="1"/>
  <c r="C2558" i="1"/>
  <c r="B2558" i="1"/>
  <c r="A2558" i="1"/>
  <c r="K2557" i="1"/>
  <c r="J2557" i="1"/>
  <c r="I2557" i="1"/>
  <c r="H2557" i="1"/>
  <c r="G2557" i="1"/>
  <c r="F2557" i="1"/>
  <c r="E2557" i="1"/>
  <c r="D2557" i="1"/>
  <c r="C2557" i="1"/>
  <c r="B2557" i="1"/>
  <c r="A2557" i="1"/>
  <c r="K2556" i="1"/>
  <c r="J2556" i="1"/>
  <c r="I2556" i="1"/>
  <c r="H2556" i="1"/>
  <c r="G2556" i="1"/>
  <c r="F2556" i="1"/>
  <c r="E2556" i="1"/>
  <c r="D2556" i="1"/>
  <c r="C2556" i="1"/>
  <c r="B2556" i="1"/>
  <c r="A2556" i="1"/>
  <c r="K2555" i="1"/>
  <c r="J2555" i="1"/>
  <c r="I2555" i="1"/>
  <c r="H2555" i="1"/>
  <c r="G2555" i="1"/>
  <c r="F2555" i="1"/>
  <c r="E2555" i="1"/>
  <c r="D2555" i="1"/>
  <c r="C2555" i="1"/>
  <c r="B2555" i="1"/>
  <c r="A2555" i="1"/>
  <c r="K2554" i="1"/>
  <c r="J2554" i="1"/>
  <c r="I2554" i="1"/>
  <c r="H2554" i="1"/>
  <c r="G2554" i="1"/>
  <c r="F2554" i="1"/>
  <c r="E2554" i="1"/>
  <c r="D2554" i="1"/>
  <c r="C2554" i="1"/>
  <c r="B2554" i="1"/>
  <c r="A2554" i="1"/>
  <c r="K2553" i="1"/>
  <c r="J2553" i="1"/>
  <c r="I2553" i="1"/>
  <c r="H2553" i="1"/>
  <c r="G2553" i="1"/>
  <c r="F2553" i="1"/>
  <c r="E2553" i="1"/>
  <c r="D2553" i="1"/>
  <c r="C2553" i="1"/>
  <c r="B2553" i="1"/>
  <c r="A2553" i="1"/>
  <c r="K2552" i="1"/>
  <c r="J2552" i="1"/>
  <c r="I2552" i="1"/>
  <c r="H2552" i="1"/>
  <c r="G2552" i="1"/>
  <c r="F2552" i="1"/>
  <c r="E2552" i="1"/>
  <c r="D2552" i="1"/>
  <c r="C2552" i="1"/>
  <c r="B2552" i="1"/>
  <c r="A2552" i="1"/>
  <c r="K2551" i="1"/>
  <c r="J2551" i="1"/>
  <c r="I2551" i="1"/>
  <c r="H2551" i="1"/>
  <c r="G2551" i="1"/>
  <c r="F2551" i="1"/>
  <c r="E2551" i="1"/>
  <c r="D2551" i="1"/>
  <c r="C2551" i="1"/>
  <c r="B2551" i="1"/>
  <c r="A2551" i="1"/>
  <c r="K2550" i="1"/>
  <c r="J2550" i="1"/>
  <c r="I2550" i="1"/>
  <c r="H2550" i="1"/>
  <c r="G2550" i="1"/>
  <c r="F2550" i="1"/>
  <c r="E2550" i="1"/>
  <c r="D2550" i="1"/>
  <c r="C2550" i="1"/>
  <c r="B2550" i="1"/>
  <c r="A2550" i="1"/>
  <c r="K2549" i="1"/>
  <c r="J2549" i="1"/>
  <c r="I2549" i="1"/>
  <c r="H2549" i="1"/>
  <c r="G2549" i="1"/>
  <c r="F2549" i="1"/>
  <c r="E2549" i="1"/>
  <c r="D2549" i="1"/>
  <c r="C2549" i="1"/>
  <c r="B2549" i="1"/>
  <c r="A2549" i="1"/>
  <c r="K2548" i="1"/>
  <c r="J2548" i="1"/>
  <c r="I2548" i="1"/>
  <c r="H2548" i="1"/>
  <c r="G2548" i="1"/>
  <c r="F2548" i="1"/>
  <c r="E2548" i="1"/>
  <c r="D2548" i="1"/>
  <c r="C2548" i="1"/>
  <c r="B2548" i="1"/>
  <c r="A2548" i="1"/>
  <c r="K2547" i="1"/>
  <c r="J2547" i="1"/>
  <c r="I2547" i="1"/>
  <c r="H2547" i="1"/>
  <c r="G2547" i="1"/>
  <c r="F2547" i="1"/>
  <c r="E2547" i="1"/>
  <c r="D2547" i="1"/>
  <c r="C2547" i="1"/>
  <c r="B2547" i="1"/>
  <c r="A2547" i="1"/>
  <c r="K2546" i="1"/>
  <c r="J2546" i="1"/>
  <c r="I2546" i="1"/>
  <c r="H2546" i="1"/>
  <c r="G2546" i="1"/>
  <c r="F2546" i="1"/>
  <c r="E2546" i="1"/>
  <c r="D2546" i="1"/>
  <c r="C2546" i="1"/>
  <c r="B2546" i="1"/>
  <c r="A2546" i="1"/>
  <c r="K2545" i="1"/>
  <c r="J2545" i="1"/>
  <c r="I2545" i="1"/>
  <c r="H2545" i="1"/>
  <c r="G2545" i="1"/>
  <c r="F2545" i="1"/>
  <c r="E2545" i="1"/>
  <c r="D2545" i="1"/>
  <c r="C2545" i="1"/>
  <c r="B2545" i="1"/>
  <c r="A2545" i="1"/>
  <c r="K2544" i="1"/>
  <c r="J2544" i="1"/>
  <c r="I2544" i="1"/>
  <c r="H2544" i="1"/>
  <c r="G2544" i="1"/>
  <c r="F2544" i="1"/>
  <c r="E2544" i="1"/>
  <c r="D2544" i="1"/>
  <c r="C2544" i="1"/>
  <c r="B2544" i="1"/>
  <c r="A2544" i="1"/>
  <c r="K2543" i="1"/>
  <c r="J2543" i="1"/>
  <c r="I2543" i="1"/>
  <c r="H2543" i="1"/>
  <c r="G2543" i="1"/>
  <c r="F2543" i="1"/>
  <c r="E2543" i="1"/>
  <c r="D2543" i="1"/>
  <c r="C2543" i="1"/>
  <c r="B2543" i="1"/>
  <c r="A2543" i="1"/>
  <c r="K2542" i="1"/>
  <c r="J2542" i="1"/>
  <c r="I2542" i="1"/>
  <c r="H2542" i="1"/>
  <c r="G2542" i="1"/>
  <c r="F2542" i="1"/>
  <c r="E2542" i="1"/>
  <c r="D2542" i="1"/>
  <c r="C2542" i="1"/>
  <c r="B2542" i="1"/>
  <c r="A2542" i="1"/>
  <c r="K2541" i="1"/>
  <c r="J2541" i="1"/>
  <c r="I2541" i="1"/>
  <c r="H2541" i="1"/>
  <c r="G2541" i="1"/>
  <c r="F2541" i="1"/>
  <c r="E2541" i="1"/>
  <c r="D2541" i="1"/>
  <c r="C2541" i="1"/>
  <c r="B2541" i="1"/>
  <c r="A2541" i="1"/>
  <c r="K2540" i="1"/>
  <c r="J2540" i="1"/>
  <c r="I2540" i="1"/>
  <c r="H2540" i="1"/>
  <c r="G2540" i="1"/>
  <c r="F2540" i="1"/>
  <c r="E2540" i="1"/>
  <c r="D2540" i="1"/>
  <c r="C2540" i="1"/>
  <c r="B2540" i="1"/>
  <c r="A2540" i="1"/>
  <c r="K2539" i="1"/>
  <c r="J2539" i="1"/>
  <c r="I2539" i="1"/>
  <c r="H2539" i="1"/>
  <c r="G2539" i="1"/>
  <c r="F2539" i="1"/>
  <c r="E2539" i="1"/>
  <c r="D2539" i="1"/>
  <c r="C2539" i="1"/>
  <c r="B2539" i="1"/>
  <c r="A2539" i="1"/>
  <c r="K2538" i="1"/>
  <c r="J2538" i="1"/>
  <c r="I2538" i="1"/>
  <c r="H2538" i="1"/>
  <c r="G2538" i="1"/>
  <c r="F2538" i="1"/>
  <c r="E2538" i="1"/>
  <c r="D2538" i="1"/>
  <c r="C2538" i="1"/>
  <c r="B2538" i="1"/>
  <c r="A2538" i="1"/>
  <c r="K2537" i="1"/>
  <c r="J2537" i="1"/>
  <c r="I2537" i="1"/>
  <c r="H2537" i="1"/>
  <c r="G2537" i="1"/>
  <c r="F2537" i="1"/>
  <c r="E2537" i="1"/>
  <c r="D2537" i="1"/>
  <c r="C2537" i="1"/>
  <c r="B2537" i="1"/>
  <c r="A2537" i="1"/>
  <c r="K2536" i="1"/>
  <c r="J2536" i="1"/>
  <c r="I2536" i="1"/>
  <c r="H2536" i="1"/>
  <c r="G2536" i="1"/>
  <c r="F2536" i="1"/>
  <c r="E2536" i="1"/>
  <c r="D2536" i="1"/>
  <c r="C2536" i="1"/>
  <c r="B2536" i="1"/>
  <c r="A2536" i="1"/>
  <c r="K2535" i="1"/>
  <c r="J2535" i="1"/>
  <c r="I2535" i="1"/>
  <c r="H2535" i="1"/>
  <c r="G2535" i="1"/>
  <c r="F2535" i="1"/>
  <c r="E2535" i="1"/>
  <c r="D2535" i="1"/>
  <c r="C2535" i="1"/>
  <c r="B2535" i="1"/>
  <c r="A2535" i="1"/>
  <c r="K2534" i="1"/>
  <c r="J2534" i="1"/>
  <c r="I2534" i="1"/>
  <c r="H2534" i="1"/>
  <c r="G2534" i="1"/>
  <c r="F2534" i="1"/>
  <c r="E2534" i="1"/>
  <c r="D2534" i="1"/>
  <c r="C2534" i="1"/>
  <c r="B2534" i="1"/>
  <c r="A2534" i="1"/>
  <c r="K2533" i="1"/>
  <c r="J2533" i="1"/>
  <c r="I2533" i="1"/>
  <c r="H2533" i="1"/>
  <c r="G2533" i="1"/>
  <c r="F2533" i="1"/>
  <c r="E2533" i="1"/>
  <c r="D2533" i="1"/>
  <c r="C2533" i="1"/>
  <c r="B2533" i="1"/>
  <c r="A2533" i="1"/>
  <c r="K2532" i="1"/>
  <c r="J2532" i="1"/>
  <c r="I2532" i="1"/>
  <c r="H2532" i="1"/>
  <c r="G2532" i="1"/>
  <c r="F2532" i="1"/>
  <c r="E2532" i="1"/>
  <c r="D2532" i="1"/>
  <c r="C2532" i="1"/>
  <c r="B2532" i="1"/>
  <c r="A2532" i="1"/>
  <c r="K2531" i="1"/>
  <c r="J2531" i="1"/>
  <c r="I2531" i="1"/>
  <c r="H2531" i="1"/>
  <c r="G2531" i="1"/>
  <c r="F2531" i="1"/>
  <c r="E2531" i="1"/>
  <c r="D2531" i="1"/>
  <c r="C2531" i="1"/>
  <c r="B2531" i="1"/>
  <c r="A2531" i="1"/>
  <c r="K2530" i="1"/>
  <c r="J2530" i="1"/>
  <c r="I2530" i="1"/>
  <c r="H2530" i="1"/>
  <c r="G2530" i="1"/>
  <c r="F2530" i="1"/>
  <c r="E2530" i="1"/>
  <c r="D2530" i="1"/>
  <c r="C2530" i="1"/>
  <c r="B2530" i="1"/>
  <c r="A2530" i="1"/>
  <c r="K2529" i="1"/>
  <c r="J2529" i="1"/>
  <c r="I2529" i="1"/>
  <c r="H2529" i="1"/>
  <c r="G2529" i="1"/>
  <c r="F2529" i="1"/>
  <c r="E2529" i="1"/>
  <c r="D2529" i="1"/>
  <c r="C2529" i="1"/>
  <c r="B2529" i="1"/>
  <c r="A2529" i="1"/>
  <c r="K2528" i="1"/>
  <c r="J2528" i="1"/>
  <c r="I2528" i="1"/>
  <c r="H2528" i="1"/>
  <c r="G2528" i="1"/>
  <c r="F2528" i="1"/>
  <c r="E2528" i="1"/>
  <c r="D2528" i="1"/>
  <c r="C2528" i="1"/>
  <c r="B2528" i="1"/>
  <c r="A2528" i="1"/>
  <c r="K2527" i="1"/>
  <c r="J2527" i="1"/>
  <c r="I2527" i="1"/>
  <c r="H2527" i="1"/>
  <c r="G2527" i="1"/>
  <c r="F2527" i="1"/>
  <c r="E2527" i="1"/>
  <c r="D2527" i="1"/>
  <c r="C2527" i="1"/>
  <c r="B2527" i="1"/>
  <c r="A2527" i="1"/>
  <c r="K2526" i="1"/>
  <c r="J2526" i="1"/>
  <c r="I2526" i="1"/>
  <c r="H2526" i="1"/>
  <c r="G2526" i="1"/>
  <c r="F2526" i="1"/>
  <c r="E2526" i="1"/>
  <c r="D2526" i="1"/>
  <c r="C2526" i="1"/>
  <c r="B2526" i="1"/>
  <c r="A2526" i="1"/>
  <c r="K2525" i="1"/>
  <c r="J2525" i="1"/>
  <c r="I2525" i="1"/>
  <c r="H2525" i="1"/>
  <c r="G2525" i="1"/>
  <c r="F2525" i="1"/>
  <c r="E2525" i="1"/>
  <c r="D2525" i="1"/>
  <c r="C2525" i="1"/>
  <c r="B2525" i="1"/>
  <c r="A2525" i="1"/>
  <c r="K2524" i="1"/>
  <c r="J2524" i="1"/>
  <c r="I2524" i="1"/>
  <c r="H2524" i="1"/>
  <c r="G2524" i="1"/>
  <c r="F2524" i="1"/>
  <c r="E2524" i="1"/>
  <c r="D2524" i="1"/>
  <c r="C2524" i="1"/>
  <c r="B2524" i="1"/>
  <c r="A2524" i="1"/>
  <c r="K2523" i="1"/>
  <c r="J2523" i="1"/>
  <c r="I2523" i="1"/>
  <c r="H2523" i="1"/>
  <c r="G2523" i="1"/>
  <c r="F2523" i="1"/>
  <c r="E2523" i="1"/>
  <c r="D2523" i="1"/>
  <c r="C2523" i="1"/>
  <c r="B2523" i="1"/>
  <c r="A2523" i="1"/>
  <c r="K2522" i="1"/>
  <c r="J2522" i="1"/>
  <c r="I2522" i="1"/>
  <c r="H2522" i="1"/>
  <c r="G2522" i="1"/>
  <c r="F2522" i="1"/>
  <c r="E2522" i="1"/>
  <c r="D2522" i="1"/>
  <c r="C2522" i="1"/>
  <c r="B2522" i="1"/>
  <c r="A2522" i="1"/>
  <c r="K2521" i="1"/>
  <c r="J2521" i="1"/>
  <c r="I2521" i="1"/>
  <c r="H2521" i="1"/>
  <c r="G2521" i="1"/>
  <c r="F2521" i="1"/>
  <c r="E2521" i="1"/>
  <c r="D2521" i="1"/>
  <c r="C2521" i="1"/>
  <c r="B2521" i="1"/>
  <c r="A2521" i="1"/>
  <c r="K2520" i="1"/>
  <c r="J2520" i="1"/>
  <c r="I2520" i="1"/>
  <c r="H2520" i="1"/>
  <c r="G2520" i="1"/>
  <c r="F2520" i="1"/>
  <c r="E2520" i="1"/>
  <c r="D2520" i="1"/>
  <c r="C2520" i="1"/>
  <c r="B2520" i="1"/>
  <c r="A2520" i="1"/>
  <c r="K2519" i="1"/>
  <c r="J2519" i="1"/>
  <c r="I2519" i="1"/>
  <c r="H2519" i="1"/>
  <c r="G2519" i="1"/>
  <c r="F2519" i="1"/>
  <c r="E2519" i="1"/>
  <c r="D2519" i="1"/>
  <c r="C2519" i="1"/>
  <c r="B2519" i="1"/>
  <c r="A2519" i="1"/>
  <c r="K2518" i="1"/>
  <c r="J2518" i="1"/>
  <c r="I2518" i="1"/>
  <c r="H2518" i="1"/>
  <c r="G2518" i="1"/>
  <c r="F2518" i="1"/>
  <c r="E2518" i="1"/>
  <c r="D2518" i="1"/>
  <c r="C2518" i="1"/>
  <c r="B2518" i="1"/>
  <c r="A2518" i="1"/>
  <c r="K2517" i="1"/>
  <c r="J2517" i="1"/>
  <c r="I2517" i="1"/>
  <c r="H2517" i="1"/>
  <c r="G2517" i="1"/>
  <c r="F2517" i="1"/>
  <c r="E2517" i="1"/>
  <c r="D2517" i="1"/>
  <c r="C2517" i="1"/>
  <c r="B2517" i="1"/>
  <c r="A2517" i="1"/>
  <c r="K2516" i="1"/>
  <c r="J2516" i="1"/>
  <c r="I2516" i="1"/>
  <c r="H2516" i="1"/>
  <c r="G2516" i="1"/>
  <c r="F2516" i="1"/>
  <c r="E2516" i="1"/>
  <c r="D2516" i="1"/>
  <c r="C2516" i="1"/>
  <c r="B2516" i="1"/>
  <c r="A2516" i="1"/>
  <c r="K2515" i="1"/>
  <c r="J2515" i="1"/>
  <c r="I2515" i="1"/>
  <c r="H2515" i="1"/>
  <c r="G2515" i="1"/>
  <c r="F2515" i="1"/>
  <c r="E2515" i="1"/>
  <c r="D2515" i="1"/>
  <c r="C2515" i="1"/>
  <c r="B2515" i="1"/>
  <c r="A2515" i="1"/>
  <c r="K2514" i="1"/>
  <c r="J2514" i="1"/>
  <c r="I2514" i="1"/>
  <c r="H2514" i="1"/>
  <c r="G2514" i="1"/>
  <c r="F2514" i="1"/>
  <c r="E2514" i="1"/>
  <c r="D2514" i="1"/>
  <c r="C2514" i="1"/>
  <c r="B2514" i="1"/>
  <c r="A2514" i="1"/>
  <c r="K2513" i="1"/>
  <c r="J2513" i="1"/>
  <c r="I2513" i="1"/>
  <c r="H2513" i="1"/>
  <c r="G2513" i="1"/>
  <c r="F2513" i="1"/>
  <c r="E2513" i="1"/>
  <c r="D2513" i="1"/>
  <c r="C2513" i="1"/>
  <c r="B2513" i="1"/>
  <c r="A2513" i="1"/>
  <c r="K2512" i="1"/>
  <c r="J2512" i="1"/>
  <c r="I2512" i="1"/>
  <c r="H2512" i="1"/>
  <c r="G2512" i="1"/>
  <c r="F2512" i="1"/>
  <c r="E2512" i="1"/>
  <c r="D2512" i="1"/>
  <c r="C2512" i="1"/>
  <c r="B2512" i="1"/>
  <c r="A2512" i="1"/>
  <c r="K2511" i="1"/>
  <c r="J2511" i="1"/>
  <c r="I2511" i="1"/>
  <c r="H2511" i="1"/>
  <c r="G2511" i="1"/>
  <c r="F2511" i="1"/>
  <c r="E2511" i="1"/>
  <c r="D2511" i="1"/>
  <c r="C2511" i="1"/>
  <c r="B2511" i="1"/>
  <c r="A2511" i="1"/>
  <c r="K2510" i="1"/>
  <c r="J2510" i="1"/>
  <c r="I2510" i="1"/>
  <c r="H2510" i="1"/>
  <c r="G2510" i="1"/>
  <c r="F2510" i="1"/>
  <c r="E2510" i="1"/>
  <c r="D2510" i="1"/>
  <c r="C2510" i="1"/>
  <c r="B2510" i="1"/>
  <c r="A2510" i="1"/>
  <c r="K2509" i="1"/>
  <c r="J2509" i="1"/>
  <c r="I2509" i="1"/>
  <c r="H2509" i="1"/>
  <c r="G2509" i="1"/>
  <c r="F2509" i="1"/>
  <c r="E2509" i="1"/>
  <c r="D2509" i="1"/>
  <c r="C2509" i="1"/>
  <c r="B2509" i="1"/>
  <c r="A2509" i="1"/>
  <c r="K2508" i="1"/>
  <c r="J2508" i="1"/>
  <c r="I2508" i="1"/>
  <c r="H2508" i="1"/>
  <c r="G2508" i="1"/>
  <c r="F2508" i="1"/>
  <c r="E2508" i="1"/>
  <c r="D2508" i="1"/>
  <c r="C2508" i="1"/>
  <c r="B2508" i="1"/>
  <c r="A2508" i="1"/>
  <c r="K2507" i="1"/>
  <c r="J2507" i="1"/>
  <c r="I2507" i="1"/>
  <c r="H2507" i="1"/>
  <c r="G2507" i="1"/>
  <c r="F2507" i="1"/>
  <c r="E2507" i="1"/>
  <c r="D2507" i="1"/>
  <c r="C2507" i="1"/>
  <c r="B2507" i="1"/>
  <c r="A2507" i="1"/>
  <c r="K2506" i="1"/>
  <c r="J2506" i="1"/>
  <c r="I2506" i="1"/>
  <c r="H2506" i="1"/>
  <c r="G2506" i="1"/>
  <c r="F2506" i="1"/>
  <c r="E2506" i="1"/>
  <c r="D2506" i="1"/>
  <c r="C2506" i="1"/>
  <c r="B2506" i="1"/>
  <c r="A2506" i="1"/>
  <c r="K2505" i="1"/>
  <c r="J2505" i="1"/>
  <c r="I2505" i="1"/>
  <c r="H2505" i="1"/>
  <c r="G2505" i="1"/>
  <c r="F2505" i="1"/>
  <c r="E2505" i="1"/>
  <c r="D2505" i="1"/>
  <c r="C2505" i="1"/>
  <c r="B2505" i="1"/>
  <c r="A2505" i="1"/>
  <c r="K2504" i="1"/>
  <c r="J2504" i="1"/>
  <c r="I2504" i="1"/>
  <c r="H2504" i="1"/>
  <c r="G2504" i="1"/>
  <c r="F2504" i="1"/>
  <c r="E2504" i="1"/>
  <c r="D2504" i="1"/>
  <c r="C2504" i="1"/>
  <c r="B2504" i="1"/>
  <c r="A2504" i="1"/>
  <c r="K2503" i="1"/>
  <c r="J2503" i="1"/>
  <c r="I2503" i="1"/>
  <c r="H2503" i="1"/>
  <c r="G2503" i="1"/>
  <c r="F2503" i="1"/>
  <c r="E2503" i="1"/>
  <c r="D2503" i="1"/>
  <c r="C2503" i="1"/>
  <c r="B2503" i="1"/>
  <c r="A2503" i="1"/>
  <c r="K2502" i="1"/>
  <c r="J2502" i="1"/>
  <c r="I2502" i="1"/>
  <c r="H2502" i="1"/>
  <c r="G2502" i="1"/>
  <c r="F2502" i="1"/>
  <c r="E2502" i="1"/>
  <c r="D2502" i="1"/>
  <c r="C2502" i="1"/>
  <c r="B2502" i="1"/>
  <c r="A2502" i="1"/>
  <c r="K2501" i="1"/>
  <c r="J2501" i="1"/>
  <c r="I2501" i="1"/>
  <c r="H2501" i="1"/>
  <c r="G2501" i="1"/>
  <c r="F2501" i="1"/>
  <c r="E2501" i="1"/>
  <c r="D2501" i="1"/>
  <c r="C2501" i="1"/>
  <c r="B2501" i="1"/>
  <c r="A2501" i="1"/>
  <c r="K2500" i="1"/>
  <c r="J2500" i="1"/>
  <c r="I2500" i="1"/>
  <c r="H2500" i="1"/>
  <c r="G2500" i="1"/>
  <c r="F2500" i="1"/>
  <c r="E2500" i="1"/>
  <c r="D2500" i="1"/>
  <c r="C2500" i="1"/>
  <c r="B2500" i="1"/>
  <c r="A2500" i="1"/>
  <c r="K2499" i="1"/>
  <c r="J2499" i="1"/>
  <c r="I2499" i="1"/>
  <c r="H2499" i="1"/>
  <c r="G2499" i="1"/>
  <c r="F2499" i="1"/>
  <c r="E2499" i="1"/>
  <c r="D2499" i="1"/>
  <c r="C2499" i="1"/>
  <c r="B2499" i="1"/>
  <c r="A2499" i="1"/>
  <c r="K2498" i="1"/>
  <c r="J2498" i="1"/>
  <c r="I2498" i="1"/>
  <c r="H2498" i="1"/>
  <c r="G2498" i="1"/>
  <c r="F2498" i="1"/>
  <c r="E2498" i="1"/>
  <c r="D2498" i="1"/>
  <c r="C2498" i="1"/>
  <c r="B2498" i="1"/>
  <c r="A2498" i="1"/>
  <c r="K2497" i="1"/>
  <c r="J2497" i="1"/>
  <c r="I2497" i="1"/>
  <c r="H2497" i="1"/>
  <c r="G2497" i="1"/>
  <c r="F2497" i="1"/>
  <c r="E2497" i="1"/>
  <c r="D2497" i="1"/>
  <c r="C2497" i="1"/>
  <c r="B2497" i="1"/>
  <c r="A2497" i="1"/>
  <c r="K2496" i="1"/>
  <c r="J2496" i="1"/>
  <c r="I2496" i="1"/>
  <c r="H2496" i="1"/>
  <c r="G2496" i="1"/>
  <c r="F2496" i="1"/>
  <c r="E2496" i="1"/>
  <c r="D2496" i="1"/>
  <c r="C2496" i="1"/>
  <c r="B2496" i="1"/>
  <c r="A2496" i="1"/>
  <c r="K2495" i="1"/>
  <c r="J2495" i="1"/>
  <c r="I2495" i="1"/>
  <c r="H2495" i="1"/>
  <c r="G2495" i="1"/>
  <c r="F2495" i="1"/>
  <c r="E2495" i="1"/>
  <c r="D2495" i="1"/>
  <c r="C2495" i="1"/>
  <c r="B2495" i="1"/>
  <c r="A2495" i="1"/>
  <c r="K2494" i="1"/>
  <c r="J2494" i="1"/>
  <c r="I2494" i="1"/>
  <c r="H2494" i="1"/>
  <c r="G2494" i="1"/>
  <c r="F2494" i="1"/>
  <c r="E2494" i="1"/>
  <c r="D2494" i="1"/>
  <c r="C2494" i="1"/>
  <c r="B2494" i="1"/>
  <c r="A2494" i="1"/>
  <c r="K2493" i="1"/>
  <c r="J2493" i="1"/>
  <c r="I2493" i="1"/>
  <c r="H2493" i="1"/>
  <c r="G2493" i="1"/>
  <c r="F2493" i="1"/>
  <c r="E2493" i="1"/>
  <c r="D2493" i="1"/>
  <c r="C2493" i="1"/>
  <c r="B2493" i="1"/>
  <c r="A2493" i="1"/>
  <c r="K2492" i="1"/>
  <c r="J2492" i="1"/>
  <c r="I2492" i="1"/>
  <c r="H2492" i="1"/>
  <c r="G2492" i="1"/>
  <c r="F2492" i="1"/>
  <c r="E2492" i="1"/>
  <c r="D2492" i="1"/>
  <c r="C2492" i="1"/>
  <c r="B2492" i="1"/>
  <c r="A2492" i="1"/>
  <c r="K2491" i="1"/>
  <c r="J2491" i="1"/>
  <c r="I2491" i="1"/>
  <c r="H2491" i="1"/>
  <c r="G2491" i="1"/>
  <c r="F2491" i="1"/>
  <c r="E2491" i="1"/>
  <c r="D2491" i="1"/>
  <c r="C2491" i="1"/>
  <c r="B2491" i="1"/>
  <c r="A2491" i="1"/>
  <c r="K2490" i="1"/>
  <c r="J2490" i="1"/>
  <c r="I2490" i="1"/>
  <c r="H2490" i="1"/>
  <c r="G2490" i="1"/>
  <c r="F2490" i="1"/>
  <c r="E2490" i="1"/>
  <c r="D2490" i="1"/>
  <c r="C2490" i="1"/>
  <c r="B2490" i="1"/>
  <c r="A2490" i="1"/>
  <c r="K2489" i="1"/>
  <c r="J2489" i="1"/>
  <c r="I2489" i="1"/>
  <c r="H2489" i="1"/>
  <c r="G2489" i="1"/>
  <c r="F2489" i="1"/>
  <c r="E2489" i="1"/>
  <c r="D2489" i="1"/>
  <c r="C2489" i="1"/>
  <c r="B2489" i="1"/>
  <c r="A2489" i="1"/>
  <c r="K2488" i="1"/>
  <c r="J2488" i="1"/>
  <c r="I2488" i="1"/>
  <c r="H2488" i="1"/>
  <c r="G2488" i="1"/>
  <c r="F2488" i="1"/>
  <c r="E2488" i="1"/>
  <c r="D2488" i="1"/>
  <c r="C2488" i="1"/>
  <c r="B2488" i="1"/>
  <c r="A2488" i="1"/>
  <c r="K2487" i="1"/>
  <c r="J2487" i="1"/>
  <c r="I2487" i="1"/>
  <c r="H2487" i="1"/>
  <c r="G2487" i="1"/>
  <c r="F2487" i="1"/>
  <c r="E2487" i="1"/>
  <c r="D2487" i="1"/>
  <c r="C2487" i="1"/>
  <c r="B2487" i="1"/>
  <c r="A2487" i="1"/>
  <c r="K2486" i="1"/>
  <c r="J2486" i="1"/>
  <c r="I2486" i="1"/>
  <c r="H2486" i="1"/>
  <c r="G2486" i="1"/>
  <c r="F2486" i="1"/>
  <c r="E2486" i="1"/>
  <c r="D2486" i="1"/>
  <c r="C2486" i="1"/>
  <c r="B2486" i="1"/>
  <c r="A2486" i="1"/>
  <c r="K2485" i="1"/>
  <c r="J2485" i="1"/>
  <c r="I2485" i="1"/>
  <c r="H2485" i="1"/>
  <c r="G2485" i="1"/>
  <c r="F2485" i="1"/>
  <c r="E2485" i="1"/>
  <c r="D2485" i="1"/>
  <c r="C2485" i="1"/>
  <c r="B2485" i="1"/>
  <c r="A2485" i="1"/>
  <c r="K2484" i="1"/>
  <c r="J2484" i="1"/>
  <c r="I2484" i="1"/>
  <c r="H2484" i="1"/>
  <c r="G2484" i="1"/>
  <c r="F2484" i="1"/>
  <c r="E2484" i="1"/>
  <c r="D2484" i="1"/>
  <c r="C2484" i="1"/>
  <c r="B2484" i="1"/>
  <c r="A2484" i="1"/>
  <c r="K2483" i="1"/>
  <c r="J2483" i="1"/>
  <c r="I2483" i="1"/>
  <c r="H2483" i="1"/>
  <c r="G2483" i="1"/>
  <c r="F2483" i="1"/>
  <c r="E2483" i="1"/>
  <c r="D2483" i="1"/>
  <c r="C2483" i="1"/>
  <c r="B2483" i="1"/>
  <c r="A2483" i="1"/>
  <c r="K2482" i="1"/>
  <c r="J2482" i="1"/>
  <c r="I2482" i="1"/>
  <c r="H2482" i="1"/>
  <c r="G2482" i="1"/>
  <c r="F2482" i="1"/>
  <c r="E2482" i="1"/>
  <c r="D2482" i="1"/>
  <c r="C2482" i="1"/>
  <c r="B2482" i="1"/>
  <c r="A2482" i="1"/>
  <c r="K2481" i="1"/>
  <c r="J2481" i="1"/>
  <c r="I2481" i="1"/>
  <c r="H2481" i="1"/>
  <c r="G2481" i="1"/>
  <c r="F2481" i="1"/>
  <c r="E2481" i="1"/>
  <c r="D2481" i="1"/>
  <c r="C2481" i="1"/>
  <c r="B2481" i="1"/>
  <c r="A2481" i="1"/>
  <c r="K2480" i="1"/>
  <c r="J2480" i="1"/>
  <c r="I2480" i="1"/>
  <c r="H2480" i="1"/>
  <c r="G2480" i="1"/>
  <c r="F2480" i="1"/>
  <c r="E2480" i="1"/>
  <c r="D2480" i="1"/>
  <c r="C2480" i="1"/>
  <c r="B2480" i="1"/>
  <c r="A2480" i="1"/>
  <c r="K2479" i="1"/>
  <c r="J2479" i="1"/>
  <c r="I2479" i="1"/>
  <c r="H2479" i="1"/>
  <c r="G2479" i="1"/>
  <c r="F2479" i="1"/>
  <c r="E2479" i="1"/>
  <c r="D2479" i="1"/>
  <c r="C2479" i="1"/>
  <c r="B2479" i="1"/>
  <c r="A2479" i="1"/>
  <c r="K2478" i="1"/>
  <c r="J2478" i="1"/>
  <c r="I2478" i="1"/>
  <c r="H2478" i="1"/>
  <c r="G2478" i="1"/>
  <c r="F2478" i="1"/>
  <c r="E2478" i="1"/>
  <c r="D2478" i="1"/>
  <c r="C2478" i="1"/>
  <c r="B2478" i="1"/>
  <c r="A2478" i="1"/>
  <c r="K2477" i="1"/>
  <c r="J2477" i="1"/>
  <c r="I2477" i="1"/>
  <c r="H2477" i="1"/>
  <c r="G2477" i="1"/>
  <c r="F2477" i="1"/>
  <c r="E2477" i="1"/>
  <c r="D2477" i="1"/>
  <c r="C2477" i="1"/>
  <c r="B2477" i="1"/>
  <c r="A2477" i="1"/>
  <c r="K2476" i="1"/>
  <c r="J2476" i="1"/>
  <c r="I2476" i="1"/>
  <c r="H2476" i="1"/>
  <c r="G2476" i="1"/>
  <c r="F2476" i="1"/>
  <c r="E2476" i="1"/>
  <c r="D2476" i="1"/>
  <c r="C2476" i="1"/>
  <c r="B2476" i="1"/>
  <c r="A2476" i="1"/>
  <c r="K2475" i="1"/>
  <c r="J2475" i="1"/>
  <c r="I2475" i="1"/>
  <c r="H2475" i="1"/>
  <c r="G2475" i="1"/>
  <c r="F2475" i="1"/>
  <c r="E2475" i="1"/>
  <c r="D2475" i="1"/>
  <c r="C2475" i="1"/>
  <c r="B2475" i="1"/>
  <c r="A2475" i="1"/>
  <c r="K2474" i="1"/>
  <c r="J2474" i="1"/>
  <c r="I2474" i="1"/>
  <c r="H2474" i="1"/>
  <c r="G2474" i="1"/>
  <c r="F2474" i="1"/>
  <c r="E2474" i="1"/>
  <c r="D2474" i="1"/>
  <c r="C2474" i="1"/>
  <c r="B2474" i="1"/>
  <c r="A2474" i="1"/>
  <c r="K2473" i="1"/>
  <c r="J2473" i="1"/>
  <c r="I2473" i="1"/>
  <c r="H2473" i="1"/>
  <c r="G2473" i="1"/>
  <c r="F2473" i="1"/>
  <c r="E2473" i="1"/>
  <c r="D2473" i="1"/>
  <c r="C2473" i="1"/>
  <c r="B2473" i="1"/>
  <c r="A2473" i="1"/>
  <c r="K2472" i="1"/>
  <c r="J2472" i="1"/>
  <c r="I2472" i="1"/>
  <c r="H2472" i="1"/>
  <c r="G2472" i="1"/>
  <c r="F2472" i="1"/>
  <c r="E2472" i="1"/>
  <c r="D2472" i="1"/>
  <c r="C2472" i="1"/>
  <c r="B2472" i="1"/>
  <c r="A2472" i="1"/>
  <c r="K2471" i="1"/>
  <c r="J2471" i="1"/>
  <c r="I2471" i="1"/>
  <c r="H2471" i="1"/>
  <c r="G2471" i="1"/>
  <c r="F2471" i="1"/>
  <c r="E2471" i="1"/>
  <c r="D2471" i="1"/>
  <c r="C2471" i="1"/>
  <c r="B2471" i="1"/>
  <c r="A2471" i="1"/>
  <c r="K2470" i="1"/>
  <c r="J2470" i="1"/>
  <c r="I2470" i="1"/>
  <c r="H2470" i="1"/>
  <c r="G2470" i="1"/>
  <c r="F2470" i="1"/>
  <c r="E2470" i="1"/>
  <c r="D2470" i="1"/>
  <c r="C2470" i="1"/>
  <c r="B2470" i="1"/>
  <c r="A2470" i="1"/>
  <c r="K2469" i="1"/>
  <c r="J2469" i="1"/>
  <c r="I2469" i="1"/>
  <c r="H2469" i="1"/>
  <c r="G2469" i="1"/>
  <c r="F2469" i="1"/>
  <c r="E2469" i="1"/>
  <c r="D2469" i="1"/>
  <c r="C2469" i="1"/>
  <c r="B2469" i="1"/>
  <c r="A2469" i="1"/>
  <c r="K2468" i="1"/>
  <c r="J2468" i="1"/>
  <c r="I2468" i="1"/>
  <c r="H2468" i="1"/>
  <c r="G2468" i="1"/>
  <c r="F2468" i="1"/>
  <c r="E2468" i="1"/>
  <c r="D2468" i="1"/>
  <c r="C2468" i="1"/>
  <c r="B2468" i="1"/>
  <c r="A2468" i="1"/>
  <c r="K2467" i="1"/>
  <c r="J2467" i="1"/>
  <c r="I2467" i="1"/>
  <c r="H2467" i="1"/>
  <c r="G2467" i="1"/>
  <c r="F2467" i="1"/>
  <c r="E2467" i="1"/>
  <c r="D2467" i="1"/>
  <c r="C2467" i="1"/>
  <c r="B2467" i="1"/>
  <c r="A2467" i="1"/>
  <c r="K2466" i="1"/>
  <c r="J2466" i="1"/>
  <c r="I2466" i="1"/>
  <c r="H2466" i="1"/>
  <c r="G2466" i="1"/>
  <c r="F2466" i="1"/>
  <c r="E2466" i="1"/>
  <c r="D2466" i="1"/>
  <c r="C2466" i="1"/>
  <c r="B2466" i="1"/>
  <c r="A2466" i="1"/>
  <c r="K2465" i="1"/>
  <c r="J2465" i="1"/>
  <c r="I2465" i="1"/>
  <c r="H2465" i="1"/>
  <c r="G2465" i="1"/>
  <c r="F2465" i="1"/>
  <c r="E2465" i="1"/>
  <c r="D2465" i="1"/>
  <c r="C2465" i="1"/>
  <c r="B2465" i="1"/>
  <c r="A2465" i="1"/>
  <c r="K2464" i="1"/>
  <c r="J2464" i="1"/>
  <c r="I2464" i="1"/>
  <c r="H2464" i="1"/>
  <c r="G2464" i="1"/>
  <c r="F2464" i="1"/>
  <c r="E2464" i="1"/>
  <c r="D2464" i="1"/>
  <c r="C2464" i="1"/>
  <c r="B2464" i="1"/>
  <c r="A2464" i="1"/>
  <c r="K2463" i="1"/>
  <c r="J2463" i="1"/>
  <c r="I2463" i="1"/>
  <c r="H2463" i="1"/>
  <c r="G2463" i="1"/>
  <c r="F2463" i="1"/>
  <c r="E2463" i="1"/>
  <c r="D2463" i="1"/>
  <c r="C2463" i="1"/>
  <c r="B2463" i="1"/>
  <c r="A2463" i="1"/>
  <c r="K2462" i="1"/>
  <c r="J2462" i="1"/>
  <c r="I2462" i="1"/>
  <c r="H2462" i="1"/>
  <c r="G2462" i="1"/>
  <c r="F2462" i="1"/>
  <c r="E2462" i="1"/>
  <c r="D2462" i="1"/>
  <c r="C2462" i="1"/>
  <c r="B2462" i="1"/>
  <c r="A2462" i="1"/>
  <c r="K2461" i="1"/>
  <c r="J2461" i="1"/>
  <c r="I2461" i="1"/>
  <c r="H2461" i="1"/>
  <c r="G2461" i="1"/>
  <c r="F2461" i="1"/>
  <c r="E2461" i="1"/>
  <c r="D2461" i="1"/>
  <c r="C2461" i="1"/>
  <c r="B2461" i="1"/>
  <c r="A2461" i="1"/>
  <c r="K2460" i="1"/>
  <c r="J2460" i="1"/>
  <c r="I2460" i="1"/>
  <c r="H2460" i="1"/>
  <c r="G2460" i="1"/>
  <c r="F2460" i="1"/>
  <c r="E2460" i="1"/>
  <c r="D2460" i="1"/>
  <c r="C2460" i="1"/>
  <c r="B2460" i="1"/>
  <c r="A2460" i="1"/>
  <c r="K2459" i="1"/>
  <c r="J2459" i="1"/>
  <c r="I2459" i="1"/>
  <c r="H2459" i="1"/>
  <c r="G2459" i="1"/>
  <c r="F2459" i="1"/>
  <c r="E2459" i="1"/>
  <c r="D2459" i="1"/>
  <c r="C2459" i="1"/>
  <c r="B2459" i="1"/>
  <c r="A2459" i="1"/>
  <c r="K2458" i="1"/>
  <c r="J2458" i="1"/>
  <c r="I2458" i="1"/>
  <c r="H2458" i="1"/>
  <c r="G2458" i="1"/>
  <c r="F2458" i="1"/>
  <c r="E2458" i="1"/>
  <c r="D2458" i="1"/>
  <c r="C2458" i="1"/>
  <c r="B2458" i="1"/>
  <c r="A2458" i="1"/>
  <c r="K2457" i="1"/>
  <c r="J2457" i="1"/>
  <c r="I2457" i="1"/>
  <c r="H2457" i="1"/>
  <c r="G2457" i="1"/>
  <c r="F2457" i="1"/>
  <c r="E2457" i="1"/>
  <c r="D2457" i="1"/>
  <c r="C2457" i="1"/>
  <c r="B2457" i="1"/>
  <c r="A2457" i="1"/>
  <c r="K2456" i="1"/>
  <c r="J2456" i="1"/>
  <c r="I2456" i="1"/>
  <c r="H2456" i="1"/>
  <c r="G2456" i="1"/>
  <c r="F2456" i="1"/>
  <c r="E2456" i="1"/>
  <c r="D2456" i="1"/>
  <c r="C2456" i="1"/>
  <c r="B2456" i="1"/>
  <c r="A2456" i="1"/>
  <c r="K2455" i="1"/>
  <c r="J2455" i="1"/>
  <c r="I2455" i="1"/>
  <c r="H2455" i="1"/>
  <c r="G2455" i="1"/>
  <c r="F2455" i="1"/>
  <c r="E2455" i="1"/>
  <c r="D2455" i="1"/>
  <c r="C2455" i="1"/>
  <c r="B2455" i="1"/>
  <c r="A2455" i="1"/>
  <c r="K2454" i="1"/>
  <c r="J2454" i="1"/>
  <c r="I2454" i="1"/>
  <c r="H2454" i="1"/>
  <c r="G2454" i="1"/>
  <c r="F2454" i="1"/>
  <c r="E2454" i="1"/>
  <c r="D2454" i="1"/>
  <c r="C2454" i="1"/>
  <c r="B2454" i="1"/>
  <c r="A2454" i="1"/>
  <c r="K2453" i="1"/>
  <c r="J2453" i="1"/>
  <c r="I2453" i="1"/>
  <c r="H2453" i="1"/>
  <c r="G2453" i="1"/>
  <c r="F2453" i="1"/>
  <c r="E2453" i="1"/>
  <c r="D2453" i="1"/>
  <c r="C2453" i="1"/>
  <c r="B2453" i="1"/>
  <c r="A2453" i="1"/>
  <c r="K2452" i="1"/>
  <c r="J2452" i="1"/>
  <c r="I2452" i="1"/>
  <c r="H2452" i="1"/>
  <c r="G2452" i="1"/>
  <c r="F2452" i="1"/>
  <c r="E2452" i="1"/>
  <c r="D2452" i="1"/>
  <c r="C2452" i="1"/>
  <c r="B2452" i="1"/>
  <c r="A2452" i="1"/>
  <c r="K2451" i="1"/>
  <c r="J2451" i="1"/>
  <c r="I2451" i="1"/>
  <c r="H2451" i="1"/>
  <c r="G2451" i="1"/>
  <c r="F2451" i="1"/>
  <c r="E2451" i="1"/>
  <c r="D2451" i="1"/>
  <c r="C2451" i="1"/>
  <c r="B2451" i="1"/>
  <c r="A2451" i="1"/>
  <c r="K2450" i="1"/>
  <c r="J2450" i="1"/>
  <c r="I2450" i="1"/>
  <c r="H2450" i="1"/>
  <c r="G2450" i="1"/>
  <c r="F2450" i="1"/>
  <c r="E2450" i="1"/>
  <c r="D2450" i="1"/>
  <c r="C2450" i="1"/>
  <c r="B2450" i="1"/>
  <c r="A2450" i="1"/>
  <c r="K2449" i="1"/>
  <c r="J2449" i="1"/>
  <c r="I2449" i="1"/>
  <c r="H2449" i="1"/>
  <c r="G2449" i="1"/>
  <c r="F2449" i="1"/>
  <c r="E2449" i="1"/>
  <c r="D2449" i="1"/>
  <c r="C2449" i="1"/>
  <c r="B2449" i="1"/>
  <c r="A2449" i="1"/>
  <c r="K2448" i="1"/>
  <c r="J2448" i="1"/>
  <c r="I2448" i="1"/>
  <c r="H2448" i="1"/>
  <c r="G2448" i="1"/>
  <c r="F2448" i="1"/>
  <c r="E2448" i="1"/>
  <c r="D2448" i="1"/>
  <c r="C2448" i="1"/>
  <c r="B2448" i="1"/>
  <c r="A2448" i="1"/>
  <c r="K2447" i="1"/>
  <c r="J2447" i="1"/>
  <c r="I2447" i="1"/>
  <c r="H2447" i="1"/>
  <c r="G2447" i="1"/>
  <c r="F2447" i="1"/>
  <c r="E2447" i="1"/>
  <c r="D2447" i="1"/>
  <c r="C2447" i="1"/>
  <c r="B2447" i="1"/>
  <c r="A2447" i="1"/>
  <c r="K2446" i="1"/>
  <c r="J2446" i="1"/>
  <c r="I2446" i="1"/>
  <c r="H2446" i="1"/>
  <c r="G2446" i="1"/>
  <c r="F2446" i="1"/>
  <c r="E2446" i="1"/>
  <c r="D2446" i="1"/>
  <c r="C2446" i="1"/>
  <c r="B2446" i="1"/>
  <c r="A2446" i="1"/>
  <c r="K2445" i="1"/>
  <c r="J2445" i="1"/>
  <c r="I2445" i="1"/>
  <c r="H2445" i="1"/>
  <c r="G2445" i="1"/>
  <c r="F2445" i="1"/>
  <c r="E2445" i="1"/>
  <c r="D2445" i="1"/>
  <c r="C2445" i="1"/>
  <c r="B2445" i="1"/>
  <c r="A2445" i="1"/>
  <c r="K2444" i="1"/>
  <c r="J2444" i="1"/>
  <c r="I2444" i="1"/>
  <c r="H2444" i="1"/>
  <c r="G2444" i="1"/>
  <c r="F2444" i="1"/>
  <c r="E2444" i="1"/>
  <c r="D2444" i="1"/>
  <c r="C2444" i="1"/>
  <c r="B2444" i="1"/>
  <c r="A2444" i="1"/>
  <c r="K2443" i="1"/>
  <c r="J2443" i="1"/>
  <c r="I2443" i="1"/>
  <c r="H2443" i="1"/>
  <c r="G2443" i="1"/>
  <c r="F2443" i="1"/>
  <c r="E2443" i="1"/>
  <c r="D2443" i="1"/>
  <c r="C2443" i="1"/>
  <c r="B2443" i="1"/>
  <c r="A2443" i="1"/>
  <c r="K2442" i="1"/>
  <c r="J2442" i="1"/>
  <c r="I2442" i="1"/>
  <c r="H2442" i="1"/>
  <c r="G2442" i="1"/>
  <c r="F2442" i="1"/>
  <c r="E2442" i="1"/>
  <c r="D2442" i="1"/>
  <c r="C2442" i="1"/>
  <c r="B2442" i="1"/>
  <c r="A2442" i="1"/>
  <c r="K2441" i="1"/>
  <c r="J2441" i="1"/>
  <c r="I2441" i="1"/>
  <c r="H2441" i="1"/>
  <c r="G2441" i="1"/>
  <c r="F2441" i="1"/>
  <c r="E2441" i="1"/>
  <c r="D2441" i="1"/>
  <c r="C2441" i="1"/>
  <c r="B2441" i="1"/>
  <c r="A2441" i="1"/>
  <c r="K2440" i="1"/>
  <c r="J2440" i="1"/>
  <c r="I2440" i="1"/>
  <c r="H2440" i="1"/>
  <c r="G2440" i="1"/>
  <c r="F2440" i="1"/>
  <c r="E2440" i="1"/>
  <c r="D2440" i="1"/>
  <c r="C2440" i="1"/>
  <c r="B2440" i="1"/>
  <c r="A2440" i="1"/>
  <c r="K2439" i="1"/>
  <c r="J2439" i="1"/>
  <c r="I2439" i="1"/>
  <c r="H2439" i="1"/>
  <c r="G2439" i="1"/>
  <c r="F2439" i="1"/>
  <c r="E2439" i="1"/>
  <c r="D2439" i="1"/>
  <c r="C2439" i="1"/>
  <c r="B2439" i="1"/>
  <c r="A2439" i="1"/>
  <c r="K2438" i="1"/>
  <c r="J2438" i="1"/>
  <c r="I2438" i="1"/>
  <c r="H2438" i="1"/>
  <c r="G2438" i="1"/>
  <c r="F2438" i="1"/>
  <c r="E2438" i="1"/>
  <c r="D2438" i="1"/>
  <c r="C2438" i="1"/>
  <c r="B2438" i="1"/>
  <c r="A2438" i="1"/>
  <c r="K2437" i="1"/>
  <c r="J2437" i="1"/>
  <c r="I2437" i="1"/>
  <c r="H2437" i="1"/>
  <c r="G2437" i="1"/>
  <c r="F2437" i="1"/>
  <c r="E2437" i="1"/>
  <c r="D2437" i="1"/>
  <c r="C2437" i="1"/>
  <c r="B2437" i="1"/>
  <c r="A2437" i="1"/>
  <c r="K2436" i="1"/>
  <c r="J2436" i="1"/>
  <c r="I2436" i="1"/>
  <c r="H2436" i="1"/>
  <c r="G2436" i="1"/>
  <c r="F2436" i="1"/>
  <c r="E2436" i="1"/>
  <c r="D2436" i="1"/>
  <c r="C2436" i="1"/>
  <c r="B2436" i="1"/>
  <c r="A2436" i="1"/>
  <c r="K2435" i="1"/>
  <c r="J2435" i="1"/>
  <c r="I2435" i="1"/>
  <c r="H2435" i="1"/>
  <c r="G2435" i="1"/>
  <c r="F2435" i="1"/>
  <c r="E2435" i="1"/>
  <c r="D2435" i="1"/>
  <c r="C2435" i="1"/>
  <c r="B2435" i="1"/>
  <c r="A2435" i="1"/>
  <c r="K2434" i="1"/>
  <c r="J2434" i="1"/>
  <c r="I2434" i="1"/>
  <c r="H2434" i="1"/>
  <c r="G2434" i="1"/>
  <c r="F2434" i="1"/>
  <c r="E2434" i="1"/>
  <c r="D2434" i="1"/>
  <c r="C2434" i="1"/>
  <c r="B2434" i="1"/>
  <c r="A2434" i="1"/>
  <c r="K2433" i="1"/>
  <c r="J2433" i="1"/>
  <c r="I2433" i="1"/>
  <c r="H2433" i="1"/>
  <c r="G2433" i="1"/>
  <c r="F2433" i="1"/>
  <c r="E2433" i="1"/>
  <c r="D2433" i="1"/>
  <c r="C2433" i="1"/>
  <c r="B2433" i="1"/>
  <c r="A2433" i="1"/>
  <c r="K2432" i="1"/>
  <c r="J2432" i="1"/>
  <c r="I2432" i="1"/>
  <c r="H2432" i="1"/>
  <c r="G2432" i="1"/>
  <c r="F2432" i="1"/>
  <c r="E2432" i="1"/>
  <c r="D2432" i="1"/>
  <c r="C2432" i="1"/>
  <c r="B2432" i="1"/>
  <c r="A2432" i="1"/>
  <c r="K2431" i="1"/>
  <c r="J2431" i="1"/>
  <c r="I2431" i="1"/>
  <c r="H2431" i="1"/>
  <c r="G2431" i="1"/>
  <c r="F2431" i="1"/>
  <c r="E2431" i="1"/>
  <c r="D2431" i="1"/>
  <c r="C2431" i="1"/>
  <c r="B2431" i="1"/>
  <c r="A2431" i="1"/>
  <c r="K2430" i="1"/>
  <c r="J2430" i="1"/>
  <c r="I2430" i="1"/>
  <c r="H2430" i="1"/>
  <c r="G2430" i="1"/>
  <c r="F2430" i="1"/>
  <c r="E2430" i="1"/>
  <c r="D2430" i="1"/>
  <c r="C2430" i="1"/>
  <c r="B2430" i="1"/>
  <c r="A2430" i="1"/>
  <c r="K2429" i="1"/>
  <c r="J2429" i="1"/>
  <c r="I2429" i="1"/>
  <c r="H2429" i="1"/>
  <c r="G2429" i="1"/>
  <c r="F2429" i="1"/>
  <c r="E2429" i="1"/>
  <c r="D2429" i="1"/>
  <c r="C2429" i="1"/>
  <c r="B2429" i="1"/>
  <c r="A2429" i="1"/>
  <c r="K2428" i="1"/>
  <c r="J2428" i="1"/>
  <c r="I2428" i="1"/>
  <c r="H2428" i="1"/>
  <c r="G2428" i="1"/>
  <c r="F2428" i="1"/>
  <c r="E2428" i="1"/>
  <c r="D2428" i="1"/>
  <c r="C2428" i="1"/>
  <c r="B2428" i="1"/>
  <c r="A2428" i="1"/>
  <c r="K2427" i="1"/>
  <c r="J2427" i="1"/>
  <c r="I2427" i="1"/>
  <c r="H2427" i="1"/>
  <c r="G2427" i="1"/>
  <c r="F2427" i="1"/>
  <c r="E2427" i="1"/>
  <c r="D2427" i="1"/>
  <c r="C2427" i="1"/>
  <c r="B2427" i="1"/>
  <c r="A2427" i="1"/>
  <c r="K2426" i="1"/>
  <c r="J2426" i="1"/>
  <c r="I2426" i="1"/>
  <c r="H2426" i="1"/>
  <c r="G2426" i="1"/>
  <c r="F2426" i="1"/>
  <c r="E2426" i="1"/>
  <c r="D2426" i="1"/>
  <c r="C2426" i="1"/>
  <c r="B2426" i="1"/>
  <c r="A2426" i="1"/>
  <c r="K2425" i="1"/>
  <c r="J2425" i="1"/>
  <c r="I2425" i="1"/>
  <c r="H2425" i="1"/>
  <c r="G2425" i="1"/>
  <c r="F2425" i="1"/>
  <c r="E2425" i="1"/>
  <c r="D2425" i="1"/>
  <c r="C2425" i="1"/>
  <c r="B2425" i="1"/>
  <c r="A2425" i="1"/>
  <c r="K2424" i="1"/>
  <c r="J2424" i="1"/>
  <c r="I2424" i="1"/>
  <c r="H2424" i="1"/>
  <c r="G2424" i="1"/>
  <c r="F2424" i="1"/>
  <c r="E2424" i="1"/>
  <c r="D2424" i="1"/>
  <c r="C2424" i="1"/>
  <c r="B2424" i="1"/>
  <c r="A2424" i="1"/>
  <c r="K2423" i="1"/>
  <c r="J2423" i="1"/>
  <c r="I2423" i="1"/>
  <c r="H2423" i="1"/>
  <c r="G2423" i="1"/>
  <c r="F2423" i="1"/>
  <c r="E2423" i="1"/>
  <c r="D2423" i="1"/>
  <c r="C2423" i="1"/>
  <c r="B2423" i="1"/>
  <c r="A2423" i="1"/>
  <c r="K2422" i="1"/>
  <c r="J2422" i="1"/>
  <c r="I2422" i="1"/>
  <c r="H2422" i="1"/>
  <c r="G2422" i="1"/>
  <c r="F2422" i="1"/>
  <c r="E2422" i="1"/>
  <c r="D2422" i="1"/>
  <c r="C2422" i="1"/>
  <c r="B2422" i="1"/>
  <c r="A2422" i="1"/>
  <c r="K2421" i="1"/>
  <c r="J2421" i="1"/>
  <c r="I2421" i="1"/>
  <c r="H2421" i="1"/>
  <c r="G2421" i="1"/>
  <c r="F2421" i="1"/>
  <c r="E2421" i="1"/>
  <c r="D2421" i="1"/>
  <c r="C2421" i="1"/>
  <c r="B2421" i="1"/>
  <c r="A2421" i="1"/>
  <c r="K2420" i="1"/>
  <c r="J2420" i="1"/>
  <c r="I2420" i="1"/>
  <c r="H2420" i="1"/>
  <c r="G2420" i="1"/>
  <c r="F2420" i="1"/>
  <c r="E2420" i="1"/>
  <c r="D2420" i="1"/>
  <c r="C2420" i="1"/>
  <c r="B2420" i="1"/>
  <c r="A2420" i="1"/>
  <c r="K2419" i="1"/>
  <c r="J2419" i="1"/>
  <c r="I2419" i="1"/>
  <c r="H2419" i="1"/>
  <c r="G2419" i="1"/>
  <c r="F2419" i="1"/>
  <c r="E2419" i="1"/>
  <c r="D2419" i="1"/>
  <c r="C2419" i="1"/>
  <c r="B2419" i="1"/>
  <c r="A2419" i="1"/>
  <c r="K2418" i="1"/>
  <c r="J2418" i="1"/>
  <c r="I2418" i="1"/>
  <c r="H2418" i="1"/>
  <c r="G2418" i="1"/>
  <c r="F2418" i="1"/>
  <c r="E2418" i="1"/>
  <c r="D2418" i="1"/>
  <c r="C2418" i="1"/>
  <c r="B2418" i="1"/>
  <c r="A2418" i="1"/>
  <c r="K2417" i="1"/>
  <c r="J2417" i="1"/>
  <c r="I2417" i="1"/>
  <c r="H2417" i="1"/>
  <c r="G2417" i="1"/>
  <c r="F2417" i="1"/>
  <c r="E2417" i="1"/>
  <c r="D2417" i="1"/>
  <c r="C2417" i="1"/>
  <c r="B2417" i="1"/>
  <c r="A2417" i="1"/>
  <c r="K2416" i="1"/>
  <c r="J2416" i="1"/>
  <c r="I2416" i="1"/>
  <c r="H2416" i="1"/>
  <c r="G2416" i="1"/>
  <c r="F2416" i="1"/>
  <c r="E2416" i="1"/>
  <c r="D2416" i="1"/>
  <c r="C2416" i="1"/>
  <c r="B2416" i="1"/>
  <c r="A2416" i="1"/>
  <c r="K2415" i="1"/>
  <c r="J2415" i="1"/>
  <c r="I2415" i="1"/>
  <c r="H2415" i="1"/>
  <c r="G2415" i="1"/>
  <c r="F2415" i="1"/>
  <c r="E2415" i="1"/>
  <c r="D2415" i="1"/>
  <c r="C2415" i="1"/>
  <c r="B2415" i="1"/>
  <c r="A2415" i="1"/>
  <c r="K2414" i="1"/>
  <c r="J2414" i="1"/>
  <c r="I2414" i="1"/>
  <c r="H2414" i="1"/>
  <c r="G2414" i="1"/>
  <c r="F2414" i="1"/>
  <c r="E2414" i="1"/>
  <c r="D2414" i="1"/>
  <c r="C2414" i="1"/>
  <c r="B2414" i="1"/>
  <c r="A2414" i="1"/>
  <c r="K2413" i="1"/>
  <c r="J2413" i="1"/>
  <c r="I2413" i="1"/>
  <c r="H2413" i="1"/>
  <c r="G2413" i="1"/>
  <c r="F2413" i="1"/>
  <c r="E2413" i="1"/>
  <c r="D2413" i="1"/>
  <c r="C2413" i="1"/>
  <c r="B2413" i="1"/>
  <c r="A2413" i="1"/>
  <c r="K2412" i="1"/>
  <c r="J2412" i="1"/>
  <c r="I2412" i="1"/>
  <c r="H2412" i="1"/>
  <c r="G2412" i="1"/>
  <c r="F2412" i="1"/>
  <c r="E2412" i="1"/>
  <c r="D2412" i="1"/>
  <c r="C2412" i="1"/>
  <c r="B2412" i="1"/>
  <c r="A2412" i="1"/>
  <c r="K2411" i="1"/>
  <c r="J2411" i="1"/>
  <c r="I2411" i="1"/>
  <c r="H2411" i="1"/>
  <c r="G2411" i="1"/>
  <c r="F2411" i="1"/>
  <c r="E2411" i="1"/>
  <c r="D2411" i="1"/>
  <c r="C2411" i="1"/>
  <c r="B2411" i="1"/>
  <c r="A2411" i="1"/>
  <c r="K2410" i="1"/>
  <c r="J2410" i="1"/>
  <c r="I2410" i="1"/>
  <c r="H2410" i="1"/>
  <c r="G2410" i="1"/>
  <c r="F2410" i="1"/>
  <c r="E2410" i="1"/>
  <c r="D2410" i="1"/>
  <c r="C2410" i="1"/>
  <c r="B2410" i="1"/>
  <c r="A2410" i="1"/>
  <c r="K2409" i="1"/>
  <c r="J2409" i="1"/>
  <c r="I2409" i="1"/>
  <c r="H2409" i="1"/>
  <c r="G2409" i="1"/>
  <c r="F2409" i="1"/>
  <c r="E2409" i="1"/>
  <c r="D2409" i="1"/>
  <c r="C2409" i="1"/>
  <c r="B2409" i="1"/>
  <c r="A2409" i="1"/>
  <c r="K2408" i="1"/>
  <c r="J2408" i="1"/>
  <c r="I2408" i="1"/>
  <c r="H2408" i="1"/>
  <c r="G2408" i="1"/>
  <c r="F2408" i="1"/>
  <c r="E2408" i="1"/>
  <c r="D2408" i="1"/>
  <c r="C2408" i="1"/>
  <c r="B2408" i="1"/>
  <c r="A2408" i="1"/>
  <c r="K2407" i="1"/>
  <c r="J2407" i="1"/>
  <c r="I2407" i="1"/>
  <c r="H2407" i="1"/>
  <c r="G2407" i="1"/>
  <c r="F2407" i="1"/>
  <c r="E2407" i="1"/>
  <c r="D2407" i="1"/>
  <c r="C2407" i="1"/>
  <c r="B2407" i="1"/>
  <c r="A2407" i="1"/>
  <c r="K2406" i="1"/>
  <c r="J2406" i="1"/>
  <c r="I2406" i="1"/>
  <c r="H2406" i="1"/>
  <c r="G2406" i="1"/>
  <c r="F2406" i="1"/>
  <c r="E2406" i="1"/>
  <c r="D2406" i="1"/>
  <c r="C2406" i="1"/>
  <c r="B2406" i="1"/>
  <c r="A2406" i="1"/>
  <c r="K2405" i="1"/>
  <c r="J2405" i="1"/>
  <c r="I2405" i="1"/>
  <c r="H2405" i="1"/>
  <c r="G2405" i="1"/>
  <c r="F2405" i="1"/>
  <c r="E2405" i="1"/>
  <c r="D2405" i="1"/>
  <c r="C2405" i="1"/>
  <c r="B2405" i="1"/>
  <c r="A2405" i="1"/>
  <c r="K2404" i="1"/>
  <c r="J2404" i="1"/>
  <c r="I2404" i="1"/>
  <c r="H2404" i="1"/>
  <c r="G2404" i="1"/>
  <c r="F2404" i="1"/>
  <c r="E2404" i="1"/>
  <c r="D2404" i="1"/>
  <c r="C2404" i="1"/>
  <c r="B2404" i="1"/>
  <c r="A2404" i="1"/>
  <c r="K2403" i="1"/>
  <c r="J2403" i="1"/>
  <c r="I2403" i="1"/>
  <c r="H2403" i="1"/>
  <c r="G2403" i="1"/>
  <c r="F2403" i="1"/>
  <c r="E2403" i="1"/>
  <c r="D2403" i="1"/>
  <c r="C2403" i="1"/>
  <c r="B2403" i="1"/>
  <c r="A2403" i="1"/>
  <c r="K2402" i="1"/>
  <c r="J2402" i="1"/>
  <c r="I2402" i="1"/>
  <c r="H2402" i="1"/>
  <c r="G2402" i="1"/>
  <c r="F2402" i="1"/>
  <c r="E2402" i="1"/>
  <c r="D2402" i="1"/>
  <c r="C2402" i="1"/>
  <c r="B2402" i="1"/>
  <c r="A2402" i="1"/>
  <c r="K2401" i="1"/>
  <c r="J2401" i="1"/>
  <c r="I2401" i="1"/>
  <c r="H2401" i="1"/>
  <c r="G2401" i="1"/>
  <c r="F2401" i="1"/>
  <c r="E2401" i="1"/>
  <c r="D2401" i="1"/>
  <c r="C2401" i="1"/>
  <c r="B2401" i="1"/>
  <c r="A2401" i="1"/>
  <c r="K2400" i="1"/>
  <c r="J2400" i="1"/>
  <c r="I2400" i="1"/>
  <c r="H2400" i="1"/>
  <c r="G2400" i="1"/>
  <c r="F2400" i="1"/>
  <c r="E2400" i="1"/>
  <c r="D2400" i="1"/>
  <c r="C2400" i="1"/>
  <c r="B2400" i="1"/>
  <c r="A2400" i="1"/>
  <c r="K2399" i="1"/>
  <c r="J2399" i="1"/>
  <c r="I2399" i="1"/>
  <c r="H2399" i="1"/>
  <c r="G2399" i="1"/>
  <c r="F2399" i="1"/>
  <c r="E2399" i="1"/>
  <c r="D2399" i="1"/>
  <c r="C2399" i="1"/>
  <c r="B2399" i="1"/>
  <c r="A2399" i="1"/>
  <c r="K2398" i="1"/>
  <c r="J2398" i="1"/>
  <c r="I2398" i="1"/>
  <c r="H2398" i="1"/>
  <c r="G2398" i="1"/>
  <c r="F2398" i="1"/>
  <c r="E2398" i="1"/>
  <c r="D2398" i="1"/>
  <c r="C2398" i="1"/>
  <c r="B2398" i="1"/>
  <c r="A2398" i="1"/>
  <c r="K2397" i="1"/>
  <c r="J2397" i="1"/>
  <c r="I2397" i="1"/>
  <c r="H2397" i="1"/>
  <c r="G2397" i="1"/>
  <c r="F2397" i="1"/>
  <c r="E2397" i="1"/>
  <c r="D2397" i="1"/>
  <c r="C2397" i="1"/>
  <c r="B2397" i="1"/>
  <c r="A2397" i="1"/>
  <c r="K2396" i="1"/>
  <c r="J2396" i="1"/>
  <c r="I2396" i="1"/>
  <c r="H2396" i="1"/>
  <c r="G2396" i="1"/>
  <c r="F2396" i="1"/>
  <c r="E2396" i="1"/>
  <c r="D2396" i="1"/>
  <c r="C2396" i="1"/>
  <c r="B2396" i="1"/>
  <c r="A2396" i="1"/>
  <c r="K2395" i="1"/>
  <c r="J2395" i="1"/>
  <c r="I2395" i="1"/>
  <c r="H2395" i="1"/>
  <c r="G2395" i="1"/>
  <c r="F2395" i="1"/>
  <c r="E2395" i="1"/>
  <c r="D2395" i="1"/>
  <c r="C2395" i="1"/>
  <c r="B2395" i="1"/>
  <c r="A2395" i="1"/>
  <c r="K2394" i="1"/>
  <c r="J2394" i="1"/>
  <c r="I2394" i="1"/>
  <c r="H2394" i="1"/>
  <c r="G2394" i="1"/>
  <c r="F2394" i="1"/>
  <c r="E2394" i="1"/>
  <c r="D2394" i="1"/>
  <c r="C2394" i="1"/>
  <c r="B2394" i="1"/>
  <c r="A2394" i="1"/>
  <c r="K2393" i="1"/>
  <c r="J2393" i="1"/>
  <c r="I2393" i="1"/>
  <c r="H2393" i="1"/>
  <c r="G2393" i="1"/>
  <c r="F2393" i="1"/>
  <c r="E2393" i="1"/>
  <c r="D2393" i="1"/>
  <c r="C2393" i="1"/>
  <c r="B2393" i="1"/>
  <c r="A2393" i="1"/>
  <c r="K2392" i="1"/>
  <c r="J2392" i="1"/>
  <c r="I2392" i="1"/>
  <c r="H2392" i="1"/>
  <c r="G2392" i="1"/>
  <c r="F2392" i="1"/>
  <c r="E2392" i="1"/>
  <c r="D2392" i="1"/>
  <c r="C2392" i="1"/>
  <c r="B2392" i="1"/>
  <c r="A2392" i="1"/>
  <c r="K2391" i="1"/>
  <c r="J2391" i="1"/>
  <c r="I2391" i="1"/>
  <c r="H2391" i="1"/>
  <c r="G2391" i="1"/>
  <c r="F2391" i="1"/>
  <c r="E2391" i="1"/>
  <c r="D2391" i="1"/>
  <c r="C2391" i="1"/>
  <c r="B2391" i="1"/>
  <c r="A2391" i="1"/>
  <c r="K2390" i="1"/>
  <c r="J2390" i="1"/>
  <c r="I2390" i="1"/>
  <c r="H2390" i="1"/>
  <c r="G2390" i="1"/>
  <c r="F2390" i="1"/>
  <c r="E2390" i="1"/>
  <c r="D2390" i="1"/>
  <c r="C2390" i="1"/>
  <c r="B2390" i="1"/>
  <c r="A2390" i="1"/>
  <c r="K2389" i="1"/>
  <c r="J2389" i="1"/>
  <c r="I2389" i="1"/>
  <c r="H2389" i="1"/>
  <c r="G2389" i="1"/>
  <c r="F2389" i="1"/>
  <c r="E2389" i="1"/>
  <c r="D2389" i="1"/>
  <c r="C2389" i="1"/>
  <c r="B2389" i="1"/>
  <c r="A2389" i="1"/>
  <c r="K2388" i="1"/>
  <c r="J2388" i="1"/>
  <c r="I2388" i="1"/>
  <c r="H2388" i="1"/>
  <c r="G2388" i="1"/>
  <c r="F2388" i="1"/>
  <c r="E2388" i="1"/>
  <c r="D2388" i="1"/>
  <c r="C2388" i="1"/>
  <c r="B2388" i="1"/>
  <c r="A2388" i="1"/>
  <c r="K2387" i="1"/>
  <c r="J2387" i="1"/>
  <c r="I2387" i="1"/>
  <c r="H2387" i="1"/>
  <c r="G2387" i="1"/>
  <c r="F2387" i="1"/>
  <c r="E2387" i="1"/>
  <c r="D2387" i="1"/>
  <c r="C2387" i="1"/>
  <c r="B2387" i="1"/>
  <c r="A2387" i="1"/>
  <c r="K2386" i="1"/>
  <c r="J2386" i="1"/>
  <c r="I2386" i="1"/>
  <c r="H2386" i="1"/>
  <c r="G2386" i="1"/>
  <c r="F2386" i="1"/>
  <c r="E2386" i="1"/>
  <c r="D2386" i="1"/>
  <c r="C2386" i="1"/>
  <c r="B2386" i="1"/>
  <c r="A2386" i="1"/>
  <c r="K2385" i="1"/>
  <c r="J2385" i="1"/>
  <c r="I2385" i="1"/>
  <c r="H2385" i="1"/>
  <c r="G2385" i="1"/>
  <c r="F2385" i="1"/>
  <c r="E2385" i="1"/>
  <c r="D2385" i="1"/>
  <c r="C2385" i="1"/>
  <c r="B2385" i="1"/>
  <c r="A2385" i="1"/>
  <c r="K2384" i="1"/>
  <c r="J2384" i="1"/>
  <c r="I2384" i="1"/>
  <c r="H2384" i="1"/>
  <c r="G2384" i="1"/>
  <c r="F2384" i="1"/>
  <c r="E2384" i="1"/>
  <c r="D2384" i="1"/>
  <c r="C2384" i="1"/>
  <c r="B2384" i="1"/>
  <c r="A2384" i="1"/>
  <c r="K2383" i="1"/>
  <c r="J2383" i="1"/>
  <c r="I2383" i="1"/>
  <c r="H2383" i="1"/>
  <c r="G2383" i="1"/>
  <c r="F2383" i="1"/>
  <c r="E2383" i="1"/>
  <c r="D2383" i="1"/>
  <c r="C2383" i="1"/>
  <c r="B2383" i="1"/>
  <c r="A2383" i="1"/>
  <c r="K2382" i="1"/>
  <c r="J2382" i="1"/>
  <c r="I2382" i="1"/>
  <c r="H2382" i="1"/>
  <c r="G2382" i="1"/>
  <c r="F2382" i="1"/>
  <c r="E2382" i="1"/>
  <c r="D2382" i="1"/>
  <c r="C2382" i="1"/>
  <c r="B2382" i="1"/>
  <c r="A2382" i="1"/>
  <c r="K2381" i="1"/>
  <c r="J2381" i="1"/>
  <c r="I2381" i="1"/>
  <c r="H2381" i="1"/>
  <c r="G2381" i="1"/>
  <c r="F2381" i="1"/>
  <c r="E2381" i="1"/>
  <c r="D2381" i="1"/>
  <c r="C2381" i="1"/>
  <c r="B2381" i="1"/>
  <c r="A2381" i="1"/>
  <c r="K2380" i="1"/>
  <c r="J2380" i="1"/>
  <c r="I2380" i="1"/>
  <c r="H2380" i="1"/>
  <c r="G2380" i="1"/>
  <c r="F2380" i="1"/>
  <c r="E2380" i="1"/>
  <c r="D2380" i="1"/>
  <c r="C2380" i="1"/>
  <c r="B2380" i="1"/>
  <c r="A2380" i="1"/>
  <c r="K2379" i="1"/>
  <c r="J2379" i="1"/>
  <c r="I2379" i="1"/>
  <c r="H2379" i="1"/>
  <c r="G2379" i="1"/>
  <c r="F2379" i="1"/>
  <c r="E2379" i="1"/>
  <c r="D2379" i="1"/>
  <c r="C2379" i="1"/>
  <c r="B2379" i="1"/>
  <c r="A2379" i="1"/>
  <c r="K2378" i="1"/>
  <c r="J2378" i="1"/>
  <c r="I2378" i="1"/>
  <c r="H2378" i="1"/>
  <c r="G2378" i="1"/>
  <c r="F2378" i="1"/>
  <c r="E2378" i="1"/>
  <c r="D2378" i="1"/>
  <c r="C2378" i="1"/>
  <c r="B2378" i="1"/>
  <c r="A2378" i="1"/>
  <c r="K2377" i="1"/>
  <c r="J2377" i="1"/>
  <c r="I2377" i="1"/>
  <c r="H2377" i="1"/>
  <c r="G2377" i="1"/>
  <c r="F2377" i="1"/>
  <c r="E2377" i="1"/>
  <c r="D2377" i="1"/>
  <c r="C2377" i="1"/>
  <c r="B2377" i="1"/>
  <c r="A2377" i="1"/>
  <c r="K2376" i="1"/>
  <c r="J2376" i="1"/>
  <c r="I2376" i="1"/>
  <c r="H2376" i="1"/>
  <c r="G2376" i="1"/>
  <c r="F2376" i="1"/>
  <c r="E2376" i="1"/>
  <c r="D2376" i="1"/>
  <c r="C2376" i="1"/>
  <c r="B2376" i="1"/>
  <c r="A2376" i="1"/>
  <c r="K2375" i="1"/>
  <c r="J2375" i="1"/>
  <c r="I2375" i="1"/>
  <c r="H2375" i="1"/>
  <c r="G2375" i="1"/>
  <c r="F2375" i="1"/>
  <c r="E2375" i="1"/>
  <c r="D2375" i="1"/>
  <c r="C2375" i="1"/>
  <c r="B2375" i="1"/>
  <c r="A2375" i="1"/>
  <c r="K2374" i="1"/>
  <c r="J2374" i="1"/>
  <c r="I2374" i="1"/>
  <c r="H2374" i="1"/>
  <c r="G2374" i="1"/>
  <c r="F2374" i="1"/>
  <c r="E2374" i="1"/>
  <c r="D2374" i="1"/>
  <c r="C2374" i="1"/>
  <c r="B2374" i="1"/>
  <c r="A2374" i="1"/>
  <c r="K2373" i="1"/>
  <c r="J2373" i="1"/>
  <c r="I2373" i="1"/>
  <c r="H2373" i="1"/>
  <c r="G2373" i="1"/>
  <c r="F2373" i="1"/>
  <c r="E2373" i="1"/>
  <c r="D2373" i="1"/>
  <c r="C2373" i="1"/>
  <c r="B2373" i="1"/>
  <c r="A2373" i="1"/>
  <c r="K2372" i="1"/>
  <c r="J2372" i="1"/>
  <c r="I2372" i="1"/>
  <c r="H2372" i="1"/>
  <c r="G2372" i="1"/>
  <c r="F2372" i="1"/>
  <c r="E2372" i="1"/>
  <c r="D2372" i="1"/>
  <c r="C2372" i="1"/>
  <c r="B2372" i="1"/>
  <c r="A2372" i="1"/>
  <c r="K2371" i="1"/>
  <c r="J2371" i="1"/>
  <c r="I2371" i="1"/>
  <c r="H2371" i="1"/>
  <c r="G2371" i="1"/>
  <c r="F2371" i="1"/>
  <c r="E2371" i="1"/>
  <c r="D2371" i="1"/>
  <c r="C2371" i="1"/>
  <c r="B2371" i="1"/>
  <c r="A2371" i="1"/>
  <c r="K2370" i="1"/>
  <c r="J2370" i="1"/>
  <c r="I2370" i="1"/>
  <c r="H2370" i="1"/>
  <c r="G2370" i="1"/>
  <c r="F2370" i="1"/>
  <c r="E2370" i="1"/>
  <c r="D2370" i="1"/>
  <c r="C2370" i="1"/>
  <c r="B2370" i="1"/>
  <c r="A2370" i="1"/>
  <c r="K2369" i="1"/>
  <c r="J2369" i="1"/>
  <c r="I2369" i="1"/>
  <c r="H2369" i="1"/>
  <c r="G2369" i="1"/>
  <c r="F2369" i="1"/>
  <c r="E2369" i="1"/>
  <c r="D2369" i="1"/>
  <c r="C2369" i="1"/>
  <c r="B2369" i="1"/>
  <c r="A2369" i="1"/>
  <c r="K2368" i="1"/>
  <c r="J2368" i="1"/>
  <c r="I2368" i="1"/>
  <c r="H2368" i="1"/>
  <c r="G2368" i="1"/>
  <c r="F2368" i="1"/>
  <c r="E2368" i="1"/>
  <c r="D2368" i="1"/>
  <c r="C2368" i="1"/>
  <c r="B2368" i="1"/>
  <c r="A2368" i="1"/>
  <c r="K2367" i="1"/>
  <c r="J2367" i="1"/>
  <c r="I2367" i="1"/>
  <c r="H2367" i="1"/>
  <c r="G2367" i="1"/>
  <c r="F2367" i="1"/>
  <c r="E2367" i="1"/>
  <c r="D2367" i="1"/>
  <c r="C2367" i="1"/>
  <c r="B2367" i="1"/>
  <c r="A2367" i="1"/>
  <c r="K2366" i="1"/>
  <c r="J2366" i="1"/>
  <c r="I2366" i="1"/>
  <c r="H2366" i="1"/>
  <c r="G2366" i="1"/>
  <c r="F2366" i="1"/>
  <c r="E2366" i="1"/>
  <c r="D2366" i="1"/>
  <c r="C2366" i="1"/>
  <c r="B2366" i="1"/>
  <c r="A2366" i="1"/>
  <c r="K2365" i="1"/>
  <c r="J2365" i="1"/>
  <c r="I2365" i="1"/>
  <c r="H2365" i="1"/>
  <c r="G2365" i="1"/>
  <c r="F2365" i="1"/>
  <c r="E2365" i="1"/>
  <c r="D2365" i="1"/>
  <c r="C2365" i="1"/>
  <c r="B2365" i="1"/>
  <c r="A2365" i="1"/>
  <c r="K2364" i="1"/>
  <c r="J2364" i="1"/>
  <c r="I2364" i="1"/>
  <c r="H2364" i="1"/>
  <c r="G2364" i="1"/>
  <c r="F2364" i="1"/>
  <c r="E2364" i="1"/>
  <c r="D2364" i="1"/>
  <c r="C2364" i="1"/>
  <c r="B2364" i="1"/>
  <c r="A2364" i="1"/>
  <c r="K2363" i="1"/>
  <c r="J2363" i="1"/>
  <c r="I2363" i="1"/>
  <c r="H2363" i="1"/>
  <c r="G2363" i="1"/>
  <c r="F2363" i="1"/>
  <c r="E2363" i="1"/>
  <c r="D2363" i="1"/>
  <c r="C2363" i="1"/>
  <c r="B2363" i="1"/>
  <c r="A2363" i="1"/>
  <c r="K2362" i="1"/>
  <c r="J2362" i="1"/>
  <c r="I2362" i="1"/>
  <c r="H2362" i="1"/>
  <c r="G2362" i="1"/>
  <c r="F2362" i="1"/>
  <c r="E2362" i="1"/>
  <c r="D2362" i="1"/>
  <c r="C2362" i="1"/>
  <c r="B2362" i="1"/>
  <c r="A2362" i="1"/>
  <c r="K2361" i="1"/>
  <c r="J2361" i="1"/>
  <c r="I2361" i="1"/>
  <c r="H2361" i="1"/>
  <c r="G2361" i="1"/>
  <c r="F2361" i="1"/>
  <c r="E2361" i="1"/>
  <c r="D2361" i="1"/>
  <c r="C2361" i="1"/>
  <c r="B2361" i="1"/>
  <c r="A2361" i="1"/>
  <c r="K2360" i="1"/>
  <c r="J2360" i="1"/>
  <c r="I2360" i="1"/>
  <c r="H2360" i="1"/>
  <c r="G2360" i="1"/>
  <c r="F2360" i="1"/>
  <c r="E2360" i="1"/>
  <c r="D2360" i="1"/>
  <c r="C2360" i="1"/>
  <c r="B2360" i="1"/>
  <c r="A2360" i="1"/>
  <c r="K2359" i="1"/>
  <c r="J2359" i="1"/>
  <c r="I2359" i="1"/>
  <c r="H2359" i="1"/>
  <c r="G2359" i="1"/>
  <c r="F2359" i="1"/>
  <c r="E2359" i="1"/>
  <c r="D2359" i="1"/>
  <c r="C2359" i="1"/>
  <c r="B2359" i="1"/>
  <c r="A2359" i="1"/>
  <c r="K2358" i="1"/>
  <c r="J2358" i="1"/>
  <c r="I2358" i="1"/>
  <c r="H2358" i="1"/>
  <c r="G2358" i="1"/>
  <c r="F2358" i="1"/>
  <c r="E2358" i="1"/>
  <c r="D2358" i="1"/>
  <c r="C2358" i="1"/>
  <c r="B2358" i="1"/>
  <c r="A2358" i="1"/>
  <c r="K2357" i="1"/>
  <c r="J2357" i="1"/>
  <c r="I2357" i="1"/>
  <c r="H2357" i="1"/>
  <c r="G2357" i="1"/>
  <c r="F2357" i="1"/>
  <c r="E2357" i="1"/>
  <c r="D2357" i="1"/>
  <c r="C2357" i="1"/>
  <c r="B2357" i="1"/>
  <c r="A2357" i="1"/>
  <c r="K2356" i="1"/>
  <c r="J2356" i="1"/>
  <c r="I2356" i="1"/>
  <c r="H2356" i="1"/>
  <c r="G2356" i="1"/>
  <c r="F2356" i="1"/>
  <c r="E2356" i="1"/>
  <c r="D2356" i="1"/>
  <c r="C2356" i="1"/>
  <c r="B2356" i="1"/>
  <c r="A2356" i="1"/>
  <c r="K2355" i="1"/>
  <c r="J2355" i="1"/>
  <c r="I2355" i="1"/>
  <c r="H2355" i="1"/>
  <c r="G2355" i="1"/>
  <c r="F2355" i="1"/>
  <c r="E2355" i="1"/>
  <c r="D2355" i="1"/>
  <c r="C2355" i="1"/>
  <c r="B2355" i="1"/>
  <c r="A2355" i="1"/>
  <c r="K2354" i="1"/>
  <c r="J2354" i="1"/>
  <c r="I2354" i="1"/>
  <c r="H2354" i="1"/>
  <c r="G2354" i="1"/>
  <c r="F2354" i="1"/>
  <c r="E2354" i="1"/>
  <c r="D2354" i="1"/>
  <c r="C2354" i="1"/>
  <c r="B2354" i="1"/>
  <c r="A2354" i="1"/>
  <c r="K2353" i="1"/>
  <c r="J2353" i="1"/>
  <c r="I2353" i="1"/>
  <c r="H2353" i="1"/>
  <c r="G2353" i="1"/>
  <c r="F2353" i="1"/>
  <c r="E2353" i="1"/>
  <c r="D2353" i="1"/>
  <c r="C2353" i="1"/>
  <c r="B2353" i="1"/>
  <c r="A2353" i="1"/>
  <c r="K2352" i="1"/>
  <c r="J2352" i="1"/>
  <c r="I2352" i="1"/>
  <c r="H2352" i="1"/>
  <c r="G2352" i="1"/>
  <c r="F2352" i="1"/>
  <c r="E2352" i="1"/>
  <c r="D2352" i="1"/>
  <c r="C2352" i="1"/>
  <c r="B2352" i="1"/>
  <c r="A2352" i="1"/>
  <c r="K2351" i="1"/>
  <c r="J2351" i="1"/>
  <c r="I2351" i="1"/>
  <c r="H2351" i="1"/>
  <c r="G2351" i="1"/>
  <c r="F2351" i="1"/>
  <c r="E2351" i="1"/>
  <c r="D2351" i="1"/>
  <c r="C2351" i="1"/>
  <c r="B2351" i="1"/>
  <c r="A2351" i="1"/>
  <c r="K2350" i="1"/>
  <c r="J2350" i="1"/>
  <c r="I2350" i="1"/>
  <c r="H2350" i="1"/>
  <c r="G2350" i="1"/>
  <c r="F2350" i="1"/>
  <c r="E2350" i="1"/>
  <c r="D2350" i="1"/>
  <c r="C2350" i="1"/>
  <c r="B2350" i="1"/>
  <c r="A2350" i="1"/>
  <c r="K2349" i="1"/>
  <c r="J2349" i="1"/>
  <c r="I2349" i="1"/>
  <c r="H2349" i="1"/>
  <c r="G2349" i="1"/>
  <c r="F2349" i="1"/>
  <c r="E2349" i="1"/>
  <c r="D2349" i="1"/>
  <c r="C2349" i="1"/>
  <c r="B2349" i="1"/>
  <c r="A2349" i="1"/>
  <c r="K2348" i="1"/>
  <c r="J2348" i="1"/>
  <c r="I2348" i="1"/>
  <c r="H2348" i="1"/>
  <c r="G2348" i="1"/>
  <c r="F2348" i="1"/>
  <c r="E2348" i="1"/>
  <c r="D2348" i="1"/>
  <c r="C2348" i="1"/>
  <c r="B2348" i="1"/>
  <c r="A2348" i="1"/>
  <c r="K2347" i="1"/>
  <c r="J2347" i="1"/>
  <c r="I2347" i="1"/>
  <c r="H2347" i="1"/>
  <c r="G2347" i="1"/>
  <c r="F2347" i="1"/>
  <c r="E2347" i="1"/>
  <c r="D2347" i="1"/>
  <c r="C2347" i="1"/>
  <c r="B2347" i="1"/>
  <c r="A2347" i="1"/>
  <c r="K2346" i="1"/>
  <c r="J2346" i="1"/>
  <c r="I2346" i="1"/>
  <c r="H2346" i="1"/>
  <c r="G2346" i="1"/>
  <c r="F2346" i="1"/>
  <c r="E2346" i="1"/>
  <c r="D2346" i="1"/>
  <c r="C2346" i="1"/>
  <c r="B2346" i="1"/>
  <c r="A2346" i="1"/>
  <c r="K2345" i="1"/>
  <c r="J2345" i="1"/>
  <c r="I2345" i="1"/>
  <c r="H2345" i="1"/>
  <c r="G2345" i="1"/>
  <c r="F2345" i="1"/>
  <c r="E2345" i="1"/>
  <c r="D2345" i="1"/>
  <c r="C2345" i="1"/>
  <c r="B2345" i="1"/>
  <c r="A2345" i="1"/>
  <c r="K2344" i="1"/>
  <c r="J2344" i="1"/>
  <c r="I2344" i="1"/>
  <c r="H2344" i="1"/>
  <c r="G2344" i="1"/>
  <c r="F2344" i="1"/>
  <c r="E2344" i="1"/>
  <c r="D2344" i="1"/>
  <c r="C2344" i="1"/>
  <c r="B2344" i="1"/>
  <c r="A2344" i="1"/>
  <c r="K2343" i="1"/>
  <c r="J2343" i="1"/>
  <c r="I2343" i="1"/>
  <c r="H2343" i="1"/>
  <c r="G2343" i="1"/>
  <c r="F2343" i="1"/>
  <c r="E2343" i="1"/>
  <c r="D2343" i="1"/>
  <c r="C2343" i="1"/>
  <c r="B2343" i="1"/>
  <c r="A2343" i="1"/>
  <c r="K2342" i="1"/>
  <c r="J2342" i="1"/>
  <c r="I2342" i="1"/>
  <c r="H2342" i="1"/>
  <c r="G2342" i="1"/>
  <c r="F2342" i="1"/>
  <c r="E2342" i="1"/>
  <c r="D2342" i="1"/>
  <c r="C2342" i="1"/>
  <c r="B2342" i="1"/>
  <c r="A2342" i="1"/>
  <c r="K2341" i="1"/>
  <c r="J2341" i="1"/>
  <c r="I2341" i="1"/>
  <c r="H2341" i="1"/>
  <c r="G2341" i="1"/>
  <c r="F2341" i="1"/>
  <c r="E2341" i="1"/>
  <c r="D2341" i="1"/>
  <c r="C2341" i="1"/>
  <c r="B2341" i="1"/>
  <c r="A2341" i="1"/>
  <c r="K2340" i="1"/>
  <c r="J2340" i="1"/>
  <c r="I2340" i="1"/>
  <c r="H2340" i="1"/>
  <c r="G2340" i="1"/>
  <c r="F2340" i="1"/>
  <c r="E2340" i="1"/>
  <c r="D2340" i="1"/>
  <c r="C2340" i="1"/>
  <c r="B2340" i="1"/>
  <c r="A2340" i="1"/>
  <c r="K2339" i="1"/>
  <c r="J2339" i="1"/>
  <c r="I2339" i="1"/>
  <c r="H2339" i="1"/>
  <c r="G2339" i="1"/>
  <c r="F2339" i="1"/>
  <c r="E2339" i="1"/>
  <c r="D2339" i="1"/>
  <c r="C2339" i="1"/>
  <c r="B2339" i="1"/>
  <c r="A2339" i="1"/>
  <c r="K2338" i="1"/>
  <c r="J2338" i="1"/>
  <c r="I2338" i="1"/>
  <c r="H2338" i="1"/>
  <c r="G2338" i="1"/>
  <c r="F2338" i="1"/>
  <c r="E2338" i="1"/>
  <c r="D2338" i="1"/>
  <c r="C2338" i="1"/>
  <c r="B2338" i="1"/>
  <c r="A2338" i="1"/>
  <c r="K2337" i="1"/>
  <c r="J2337" i="1"/>
  <c r="I2337" i="1"/>
  <c r="H2337" i="1"/>
  <c r="G2337" i="1"/>
  <c r="F2337" i="1"/>
  <c r="E2337" i="1"/>
  <c r="D2337" i="1"/>
  <c r="C2337" i="1"/>
  <c r="B2337" i="1"/>
  <c r="A2337" i="1"/>
  <c r="K2336" i="1"/>
  <c r="J2336" i="1"/>
  <c r="I2336" i="1"/>
  <c r="H2336" i="1"/>
  <c r="G2336" i="1"/>
  <c r="F2336" i="1"/>
  <c r="E2336" i="1"/>
  <c r="D2336" i="1"/>
  <c r="C2336" i="1"/>
  <c r="B2336" i="1"/>
  <c r="A2336" i="1"/>
  <c r="K2335" i="1"/>
  <c r="J2335" i="1"/>
  <c r="I2335" i="1"/>
  <c r="H2335" i="1"/>
  <c r="G2335" i="1"/>
  <c r="F2335" i="1"/>
  <c r="E2335" i="1"/>
  <c r="D2335" i="1"/>
  <c r="C2335" i="1"/>
  <c r="B2335" i="1"/>
  <c r="A2335" i="1"/>
  <c r="K2334" i="1"/>
  <c r="J2334" i="1"/>
  <c r="I2334" i="1"/>
  <c r="H2334" i="1"/>
  <c r="G2334" i="1"/>
  <c r="F2334" i="1"/>
  <c r="E2334" i="1"/>
  <c r="D2334" i="1"/>
  <c r="C2334" i="1"/>
  <c r="B2334" i="1"/>
  <c r="A2334" i="1"/>
  <c r="K2333" i="1"/>
  <c r="J2333" i="1"/>
  <c r="I2333" i="1"/>
  <c r="H2333" i="1"/>
  <c r="G2333" i="1"/>
  <c r="F2333" i="1"/>
  <c r="E2333" i="1"/>
  <c r="D2333" i="1"/>
  <c r="C2333" i="1"/>
  <c r="B2333" i="1"/>
  <c r="A2333" i="1"/>
  <c r="K2332" i="1"/>
  <c r="J2332" i="1"/>
  <c r="I2332" i="1"/>
  <c r="H2332" i="1"/>
  <c r="G2332" i="1"/>
  <c r="F2332" i="1"/>
  <c r="E2332" i="1"/>
  <c r="D2332" i="1"/>
  <c r="C2332" i="1"/>
  <c r="B2332" i="1"/>
  <c r="A2332" i="1"/>
  <c r="K2331" i="1"/>
  <c r="J2331" i="1"/>
  <c r="I2331" i="1"/>
  <c r="H2331" i="1"/>
  <c r="G2331" i="1"/>
  <c r="F2331" i="1"/>
  <c r="E2331" i="1"/>
  <c r="D2331" i="1"/>
  <c r="C2331" i="1"/>
  <c r="B2331" i="1"/>
  <c r="A2331" i="1"/>
  <c r="K2330" i="1"/>
  <c r="J2330" i="1"/>
  <c r="I2330" i="1"/>
  <c r="H2330" i="1"/>
  <c r="G2330" i="1"/>
  <c r="F2330" i="1"/>
  <c r="E2330" i="1"/>
  <c r="D2330" i="1"/>
  <c r="C2330" i="1"/>
  <c r="B2330" i="1"/>
  <c r="A2330" i="1"/>
  <c r="K2329" i="1"/>
  <c r="J2329" i="1"/>
  <c r="I2329" i="1"/>
  <c r="H2329" i="1"/>
  <c r="G2329" i="1"/>
  <c r="F2329" i="1"/>
  <c r="E2329" i="1"/>
  <c r="D2329" i="1"/>
  <c r="C2329" i="1"/>
  <c r="B2329" i="1"/>
  <c r="A2329" i="1"/>
  <c r="K2328" i="1"/>
  <c r="J2328" i="1"/>
  <c r="I2328" i="1"/>
  <c r="H2328" i="1"/>
  <c r="G2328" i="1"/>
  <c r="F2328" i="1"/>
  <c r="E2328" i="1"/>
  <c r="D2328" i="1"/>
  <c r="C2328" i="1"/>
  <c r="B2328" i="1"/>
  <c r="A2328" i="1"/>
  <c r="K2327" i="1"/>
  <c r="J2327" i="1"/>
  <c r="I2327" i="1"/>
  <c r="H2327" i="1"/>
  <c r="G2327" i="1"/>
  <c r="F2327" i="1"/>
  <c r="E2327" i="1"/>
  <c r="D2327" i="1"/>
  <c r="C2327" i="1"/>
  <c r="B2327" i="1"/>
  <c r="A2327" i="1"/>
  <c r="K2326" i="1"/>
  <c r="J2326" i="1"/>
  <c r="I2326" i="1"/>
  <c r="H2326" i="1"/>
  <c r="G2326" i="1"/>
  <c r="F2326" i="1"/>
  <c r="E2326" i="1"/>
  <c r="D2326" i="1"/>
  <c r="C2326" i="1"/>
  <c r="B2326" i="1"/>
  <c r="A2326" i="1"/>
  <c r="K2325" i="1"/>
  <c r="J2325" i="1"/>
  <c r="I2325" i="1"/>
  <c r="H2325" i="1"/>
  <c r="G2325" i="1"/>
  <c r="F2325" i="1"/>
  <c r="E2325" i="1"/>
  <c r="D2325" i="1"/>
  <c r="C2325" i="1"/>
  <c r="B2325" i="1"/>
  <c r="A2325" i="1"/>
  <c r="K2324" i="1"/>
  <c r="J2324" i="1"/>
  <c r="I2324" i="1"/>
  <c r="H2324" i="1"/>
  <c r="G2324" i="1"/>
  <c r="F2324" i="1"/>
  <c r="E2324" i="1"/>
  <c r="D2324" i="1"/>
  <c r="C2324" i="1"/>
  <c r="B2324" i="1"/>
  <c r="A2324" i="1"/>
  <c r="K2323" i="1"/>
  <c r="J2323" i="1"/>
  <c r="I2323" i="1"/>
  <c r="H2323" i="1"/>
  <c r="G2323" i="1"/>
  <c r="F2323" i="1"/>
  <c r="E2323" i="1"/>
  <c r="D2323" i="1"/>
  <c r="C2323" i="1"/>
  <c r="B2323" i="1"/>
  <c r="A2323" i="1"/>
  <c r="K2322" i="1"/>
  <c r="J2322" i="1"/>
  <c r="I2322" i="1"/>
  <c r="H2322" i="1"/>
  <c r="G2322" i="1"/>
  <c r="F2322" i="1"/>
  <c r="E2322" i="1"/>
  <c r="D2322" i="1"/>
  <c r="C2322" i="1"/>
  <c r="B2322" i="1"/>
  <c r="A2322" i="1"/>
  <c r="K2321" i="1"/>
  <c r="J2321" i="1"/>
  <c r="I2321" i="1"/>
  <c r="H2321" i="1"/>
  <c r="G2321" i="1"/>
  <c r="F2321" i="1"/>
  <c r="E2321" i="1"/>
  <c r="D2321" i="1"/>
  <c r="C2321" i="1"/>
  <c r="B2321" i="1"/>
  <c r="A2321" i="1"/>
  <c r="K2320" i="1"/>
  <c r="J2320" i="1"/>
  <c r="I2320" i="1"/>
  <c r="H2320" i="1"/>
  <c r="G2320" i="1"/>
  <c r="F2320" i="1"/>
  <c r="E2320" i="1"/>
  <c r="D2320" i="1"/>
  <c r="C2320" i="1"/>
  <c r="B2320" i="1"/>
  <c r="A2320" i="1"/>
  <c r="K2319" i="1"/>
  <c r="J2319" i="1"/>
  <c r="I2319" i="1"/>
  <c r="H2319" i="1"/>
  <c r="G2319" i="1"/>
  <c r="F2319" i="1"/>
  <c r="E2319" i="1"/>
  <c r="D2319" i="1"/>
  <c r="C2319" i="1"/>
  <c r="B2319" i="1"/>
  <c r="A2319" i="1"/>
  <c r="K2318" i="1"/>
  <c r="J2318" i="1"/>
  <c r="I2318" i="1"/>
  <c r="H2318" i="1"/>
  <c r="G2318" i="1"/>
  <c r="F2318" i="1"/>
  <c r="E2318" i="1"/>
  <c r="D2318" i="1"/>
  <c r="C2318" i="1"/>
  <c r="B2318" i="1"/>
  <c r="A2318" i="1"/>
  <c r="K2317" i="1"/>
  <c r="J2317" i="1"/>
  <c r="I2317" i="1"/>
  <c r="H2317" i="1"/>
  <c r="G2317" i="1"/>
  <c r="F2317" i="1"/>
  <c r="E2317" i="1"/>
  <c r="D2317" i="1"/>
  <c r="C2317" i="1"/>
  <c r="B2317" i="1"/>
  <c r="A2317" i="1"/>
  <c r="K2316" i="1"/>
  <c r="J2316" i="1"/>
  <c r="I2316" i="1"/>
  <c r="H2316" i="1"/>
  <c r="G2316" i="1"/>
  <c r="F2316" i="1"/>
  <c r="E2316" i="1"/>
  <c r="D2316" i="1"/>
  <c r="C2316" i="1"/>
  <c r="B2316" i="1"/>
  <c r="A2316" i="1"/>
  <c r="K2315" i="1"/>
  <c r="J2315" i="1"/>
  <c r="I2315" i="1"/>
  <c r="H2315" i="1"/>
  <c r="G2315" i="1"/>
  <c r="F2315" i="1"/>
  <c r="E2315" i="1"/>
  <c r="D2315" i="1"/>
  <c r="C2315" i="1"/>
  <c r="B2315" i="1"/>
  <c r="A2315" i="1"/>
  <c r="K2314" i="1"/>
  <c r="J2314" i="1"/>
  <c r="I2314" i="1"/>
  <c r="H2314" i="1"/>
  <c r="G2314" i="1"/>
  <c r="F2314" i="1"/>
  <c r="E2314" i="1"/>
  <c r="D2314" i="1"/>
  <c r="C2314" i="1"/>
  <c r="B2314" i="1"/>
  <c r="A2314" i="1"/>
  <c r="K2313" i="1"/>
  <c r="J2313" i="1"/>
  <c r="I2313" i="1"/>
  <c r="H2313" i="1"/>
  <c r="G2313" i="1"/>
  <c r="F2313" i="1"/>
  <c r="E2313" i="1"/>
  <c r="D2313" i="1"/>
  <c r="C2313" i="1"/>
  <c r="B2313" i="1"/>
  <c r="A2313" i="1"/>
  <c r="K2312" i="1"/>
  <c r="J2312" i="1"/>
  <c r="I2312" i="1"/>
  <c r="H2312" i="1"/>
  <c r="G2312" i="1"/>
  <c r="F2312" i="1"/>
  <c r="E2312" i="1"/>
  <c r="D2312" i="1"/>
  <c r="C2312" i="1"/>
  <c r="B2312" i="1"/>
  <c r="A2312" i="1"/>
  <c r="K2311" i="1"/>
  <c r="J2311" i="1"/>
  <c r="I2311" i="1"/>
  <c r="H2311" i="1"/>
  <c r="G2311" i="1"/>
  <c r="F2311" i="1"/>
  <c r="E2311" i="1"/>
  <c r="D2311" i="1"/>
  <c r="C2311" i="1"/>
  <c r="B2311" i="1"/>
  <c r="A2311" i="1"/>
  <c r="K2310" i="1"/>
  <c r="J2310" i="1"/>
  <c r="I2310" i="1"/>
  <c r="H2310" i="1"/>
  <c r="G2310" i="1"/>
  <c r="F2310" i="1"/>
  <c r="E2310" i="1"/>
  <c r="D2310" i="1"/>
  <c r="C2310" i="1"/>
  <c r="B2310" i="1"/>
  <c r="A2310" i="1"/>
  <c r="K2309" i="1"/>
  <c r="J2309" i="1"/>
  <c r="I2309" i="1"/>
  <c r="H2309" i="1"/>
  <c r="G2309" i="1"/>
  <c r="F2309" i="1"/>
  <c r="E2309" i="1"/>
  <c r="D2309" i="1"/>
  <c r="C2309" i="1"/>
  <c r="B2309" i="1"/>
  <c r="A2309" i="1"/>
  <c r="K2308" i="1"/>
  <c r="J2308" i="1"/>
  <c r="I2308" i="1"/>
  <c r="H2308" i="1"/>
  <c r="G2308" i="1"/>
  <c r="F2308" i="1"/>
  <c r="E2308" i="1"/>
  <c r="D2308" i="1"/>
  <c r="C2308" i="1"/>
  <c r="B2308" i="1"/>
  <c r="A2308" i="1"/>
  <c r="K2307" i="1"/>
  <c r="J2307" i="1"/>
  <c r="I2307" i="1"/>
  <c r="H2307" i="1"/>
  <c r="G2307" i="1"/>
  <c r="F2307" i="1"/>
  <c r="E2307" i="1"/>
  <c r="D2307" i="1"/>
  <c r="C2307" i="1"/>
  <c r="B2307" i="1"/>
  <c r="A2307" i="1"/>
  <c r="K2306" i="1"/>
  <c r="J2306" i="1"/>
  <c r="I2306" i="1"/>
  <c r="H2306" i="1"/>
  <c r="G2306" i="1"/>
  <c r="F2306" i="1"/>
  <c r="E2306" i="1"/>
  <c r="D2306" i="1"/>
  <c r="C2306" i="1"/>
  <c r="B2306" i="1"/>
  <c r="A2306" i="1"/>
  <c r="K2305" i="1"/>
  <c r="J2305" i="1"/>
  <c r="I2305" i="1"/>
  <c r="H2305" i="1"/>
  <c r="G2305" i="1"/>
  <c r="F2305" i="1"/>
  <c r="E2305" i="1"/>
  <c r="D2305" i="1"/>
  <c r="C2305" i="1"/>
  <c r="B2305" i="1"/>
  <c r="A2305" i="1"/>
  <c r="K2304" i="1"/>
  <c r="J2304" i="1"/>
  <c r="I2304" i="1"/>
  <c r="H2304" i="1"/>
  <c r="G2304" i="1"/>
  <c r="F2304" i="1"/>
  <c r="E2304" i="1"/>
  <c r="D2304" i="1"/>
  <c r="C2304" i="1"/>
  <c r="B2304" i="1"/>
  <c r="A2304" i="1"/>
  <c r="K2303" i="1"/>
  <c r="J2303" i="1"/>
  <c r="I2303" i="1"/>
  <c r="H2303" i="1"/>
  <c r="G2303" i="1"/>
  <c r="F2303" i="1"/>
  <c r="E2303" i="1"/>
  <c r="D2303" i="1"/>
  <c r="C2303" i="1"/>
  <c r="B2303" i="1"/>
  <c r="A2303" i="1"/>
  <c r="K2302" i="1"/>
  <c r="J2302" i="1"/>
  <c r="I2302" i="1"/>
  <c r="H2302" i="1"/>
  <c r="G2302" i="1"/>
  <c r="F2302" i="1"/>
  <c r="E2302" i="1"/>
  <c r="D2302" i="1"/>
  <c r="C2302" i="1"/>
  <c r="B2302" i="1"/>
  <c r="A2302" i="1"/>
  <c r="K2301" i="1"/>
  <c r="J2301" i="1"/>
  <c r="I2301" i="1"/>
  <c r="H2301" i="1"/>
  <c r="G2301" i="1"/>
  <c r="F2301" i="1"/>
  <c r="E2301" i="1"/>
  <c r="D2301" i="1"/>
  <c r="C2301" i="1"/>
  <c r="B2301" i="1"/>
  <c r="A2301" i="1"/>
  <c r="K2300" i="1"/>
  <c r="J2300" i="1"/>
  <c r="I2300" i="1"/>
  <c r="H2300" i="1"/>
  <c r="G2300" i="1"/>
  <c r="F2300" i="1"/>
  <c r="E2300" i="1"/>
  <c r="D2300" i="1"/>
  <c r="C2300" i="1"/>
  <c r="B2300" i="1"/>
  <c r="A2300" i="1"/>
  <c r="K2299" i="1"/>
  <c r="J2299" i="1"/>
  <c r="I2299" i="1"/>
  <c r="H2299" i="1"/>
  <c r="G2299" i="1"/>
  <c r="F2299" i="1"/>
  <c r="E2299" i="1"/>
  <c r="D2299" i="1"/>
  <c r="C2299" i="1"/>
  <c r="B2299" i="1"/>
  <c r="A2299" i="1"/>
  <c r="K2298" i="1"/>
  <c r="J2298" i="1"/>
  <c r="I2298" i="1"/>
  <c r="H2298" i="1"/>
  <c r="G2298" i="1"/>
  <c r="F2298" i="1"/>
  <c r="E2298" i="1"/>
  <c r="D2298" i="1"/>
  <c r="C2298" i="1"/>
  <c r="B2298" i="1"/>
  <c r="A2298" i="1"/>
  <c r="K2297" i="1"/>
  <c r="J2297" i="1"/>
  <c r="I2297" i="1"/>
  <c r="H2297" i="1"/>
  <c r="G2297" i="1"/>
  <c r="F2297" i="1"/>
  <c r="E2297" i="1"/>
  <c r="D2297" i="1"/>
  <c r="C2297" i="1"/>
  <c r="B2297" i="1"/>
  <c r="A2297" i="1"/>
  <c r="K2296" i="1"/>
  <c r="J2296" i="1"/>
  <c r="I2296" i="1"/>
  <c r="H2296" i="1"/>
  <c r="G2296" i="1"/>
  <c r="F2296" i="1"/>
  <c r="E2296" i="1"/>
  <c r="D2296" i="1"/>
  <c r="C2296" i="1"/>
  <c r="B2296" i="1"/>
  <c r="A2296" i="1"/>
  <c r="K2295" i="1"/>
  <c r="J2295" i="1"/>
  <c r="I2295" i="1"/>
  <c r="H2295" i="1"/>
  <c r="G2295" i="1"/>
  <c r="F2295" i="1"/>
  <c r="E2295" i="1"/>
  <c r="D2295" i="1"/>
  <c r="C2295" i="1"/>
  <c r="B2295" i="1"/>
  <c r="A2295" i="1"/>
  <c r="K2294" i="1"/>
  <c r="J2294" i="1"/>
  <c r="I2294" i="1"/>
  <c r="H2294" i="1"/>
  <c r="G2294" i="1"/>
  <c r="F2294" i="1"/>
  <c r="E2294" i="1"/>
  <c r="D2294" i="1"/>
  <c r="C2294" i="1"/>
  <c r="B2294" i="1"/>
  <c r="A2294" i="1"/>
  <c r="K2293" i="1"/>
  <c r="J2293" i="1"/>
  <c r="I2293" i="1"/>
  <c r="H2293" i="1"/>
  <c r="G2293" i="1"/>
  <c r="F2293" i="1"/>
  <c r="E2293" i="1"/>
  <c r="D2293" i="1"/>
  <c r="C2293" i="1"/>
  <c r="B2293" i="1"/>
  <c r="A2293" i="1"/>
  <c r="K2292" i="1"/>
  <c r="J2292" i="1"/>
  <c r="I2292" i="1"/>
  <c r="H2292" i="1"/>
  <c r="G2292" i="1"/>
  <c r="F2292" i="1"/>
  <c r="E2292" i="1"/>
  <c r="D2292" i="1"/>
  <c r="C2292" i="1"/>
  <c r="B2292" i="1"/>
  <c r="A2292" i="1"/>
  <c r="K2291" i="1"/>
  <c r="J2291" i="1"/>
  <c r="I2291" i="1"/>
  <c r="H2291" i="1"/>
  <c r="G2291" i="1"/>
  <c r="F2291" i="1"/>
  <c r="E2291" i="1"/>
  <c r="D2291" i="1"/>
  <c r="C2291" i="1"/>
  <c r="B2291" i="1"/>
  <c r="A2291" i="1"/>
  <c r="K2290" i="1"/>
  <c r="J2290" i="1"/>
  <c r="I2290" i="1"/>
  <c r="H2290" i="1"/>
  <c r="G2290" i="1"/>
  <c r="F2290" i="1"/>
  <c r="E2290" i="1"/>
  <c r="D2290" i="1"/>
  <c r="C2290" i="1"/>
  <c r="B2290" i="1"/>
  <c r="A2290" i="1"/>
  <c r="K2289" i="1"/>
  <c r="J2289" i="1"/>
  <c r="I2289" i="1"/>
  <c r="H2289" i="1"/>
  <c r="G2289" i="1"/>
  <c r="F2289" i="1"/>
  <c r="E2289" i="1"/>
  <c r="D2289" i="1"/>
  <c r="C2289" i="1"/>
  <c r="B2289" i="1"/>
  <c r="A2289" i="1"/>
  <c r="K2288" i="1"/>
  <c r="J2288" i="1"/>
  <c r="I2288" i="1"/>
  <c r="H2288" i="1"/>
  <c r="G2288" i="1"/>
  <c r="F2288" i="1"/>
  <c r="E2288" i="1"/>
  <c r="D2288" i="1"/>
  <c r="C2288" i="1"/>
  <c r="B2288" i="1"/>
  <c r="A2288" i="1"/>
  <c r="K2287" i="1"/>
  <c r="J2287" i="1"/>
  <c r="I2287" i="1"/>
  <c r="H2287" i="1"/>
  <c r="G2287" i="1"/>
  <c r="F2287" i="1"/>
  <c r="E2287" i="1"/>
  <c r="D2287" i="1"/>
  <c r="C2287" i="1"/>
  <c r="B2287" i="1"/>
  <c r="A2287" i="1"/>
  <c r="K2286" i="1"/>
  <c r="J2286" i="1"/>
  <c r="I2286" i="1"/>
  <c r="H2286" i="1"/>
  <c r="G2286" i="1"/>
  <c r="F2286" i="1"/>
  <c r="E2286" i="1"/>
  <c r="D2286" i="1"/>
  <c r="C2286" i="1"/>
  <c r="B2286" i="1"/>
  <c r="A2286" i="1"/>
  <c r="K2285" i="1"/>
  <c r="J2285" i="1"/>
  <c r="I2285" i="1"/>
  <c r="H2285" i="1"/>
  <c r="G2285" i="1"/>
  <c r="F2285" i="1"/>
  <c r="E2285" i="1"/>
  <c r="D2285" i="1"/>
  <c r="C2285" i="1"/>
  <c r="B2285" i="1"/>
  <c r="A2285" i="1"/>
  <c r="K2284" i="1"/>
  <c r="J2284" i="1"/>
  <c r="I2284" i="1"/>
  <c r="H2284" i="1"/>
  <c r="G2284" i="1"/>
  <c r="F2284" i="1"/>
  <c r="E2284" i="1"/>
  <c r="D2284" i="1"/>
  <c r="C2284" i="1"/>
  <c r="B2284" i="1"/>
  <c r="A2284" i="1"/>
  <c r="K2283" i="1"/>
  <c r="J2283" i="1"/>
  <c r="I2283" i="1"/>
  <c r="H2283" i="1"/>
  <c r="G2283" i="1"/>
  <c r="F2283" i="1"/>
  <c r="E2283" i="1"/>
  <c r="D2283" i="1"/>
  <c r="C2283" i="1"/>
  <c r="B2283" i="1"/>
  <c r="A2283" i="1"/>
  <c r="K2282" i="1"/>
  <c r="J2282" i="1"/>
  <c r="I2282" i="1"/>
  <c r="H2282" i="1"/>
  <c r="G2282" i="1"/>
  <c r="F2282" i="1"/>
  <c r="E2282" i="1"/>
  <c r="D2282" i="1"/>
  <c r="C2282" i="1"/>
  <c r="B2282" i="1"/>
  <c r="A2282" i="1"/>
  <c r="K2281" i="1"/>
  <c r="J2281" i="1"/>
  <c r="I2281" i="1"/>
  <c r="H2281" i="1"/>
  <c r="G2281" i="1"/>
  <c r="F2281" i="1"/>
  <c r="E2281" i="1"/>
  <c r="D2281" i="1"/>
  <c r="C2281" i="1"/>
  <c r="B2281" i="1"/>
  <c r="A2281" i="1"/>
  <c r="K2280" i="1"/>
  <c r="J2280" i="1"/>
  <c r="I2280" i="1"/>
  <c r="H2280" i="1"/>
  <c r="G2280" i="1"/>
  <c r="F2280" i="1"/>
  <c r="E2280" i="1"/>
  <c r="D2280" i="1"/>
  <c r="C2280" i="1"/>
  <c r="B2280" i="1"/>
  <c r="A2280" i="1"/>
  <c r="K2279" i="1"/>
  <c r="J2279" i="1"/>
  <c r="I2279" i="1"/>
  <c r="H2279" i="1"/>
  <c r="G2279" i="1"/>
  <c r="F2279" i="1"/>
  <c r="E2279" i="1"/>
  <c r="D2279" i="1"/>
  <c r="C2279" i="1"/>
  <c r="B2279" i="1"/>
  <c r="A2279" i="1"/>
  <c r="K2278" i="1"/>
  <c r="J2278" i="1"/>
  <c r="I2278" i="1"/>
  <c r="H2278" i="1"/>
  <c r="G2278" i="1"/>
  <c r="F2278" i="1"/>
  <c r="E2278" i="1"/>
  <c r="D2278" i="1"/>
  <c r="C2278" i="1"/>
  <c r="B2278" i="1"/>
  <c r="A2278" i="1"/>
  <c r="K2277" i="1"/>
  <c r="J2277" i="1"/>
  <c r="I2277" i="1"/>
  <c r="H2277" i="1"/>
  <c r="G2277" i="1"/>
  <c r="F2277" i="1"/>
  <c r="E2277" i="1"/>
  <c r="D2277" i="1"/>
  <c r="C2277" i="1"/>
  <c r="B2277" i="1"/>
  <c r="A2277" i="1"/>
  <c r="K2276" i="1"/>
  <c r="J2276" i="1"/>
  <c r="I2276" i="1"/>
  <c r="H2276" i="1"/>
  <c r="G2276" i="1"/>
  <c r="F2276" i="1"/>
  <c r="E2276" i="1"/>
  <c r="D2276" i="1"/>
  <c r="C2276" i="1"/>
  <c r="B2276" i="1"/>
  <c r="A2276" i="1"/>
  <c r="K2275" i="1"/>
  <c r="J2275" i="1"/>
  <c r="I2275" i="1"/>
  <c r="H2275" i="1"/>
  <c r="G2275" i="1"/>
  <c r="F2275" i="1"/>
  <c r="E2275" i="1"/>
  <c r="D2275" i="1"/>
  <c r="C2275" i="1"/>
  <c r="B2275" i="1"/>
  <c r="A2275" i="1"/>
  <c r="K2274" i="1"/>
  <c r="J2274" i="1"/>
  <c r="I2274" i="1"/>
  <c r="H2274" i="1"/>
  <c r="G2274" i="1"/>
  <c r="F2274" i="1"/>
  <c r="E2274" i="1"/>
  <c r="D2274" i="1"/>
  <c r="C2274" i="1"/>
  <c r="B2274" i="1"/>
  <c r="A2274" i="1"/>
  <c r="K2273" i="1"/>
  <c r="J2273" i="1"/>
  <c r="I2273" i="1"/>
  <c r="H2273" i="1"/>
  <c r="G2273" i="1"/>
  <c r="F2273" i="1"/>
  <c r="E2273" i="1"/>
  <c r="D2273" i="1"/>
  <c r="C2273" i="1"/>
  <c r="B2273" i="1"/>
  <c r="A2273" i="1"/>
  <c r="K2272" i="1"/>
  <c r="J2272" i="1"/>
  <c r="I2272" i="1"/>
  <c r="H2272" i="1"/>
  <c r="G2272" i="1"/>
  <c r="F2272" i="1"/>
  <c r="E2272" i="1"/>
  <c r="D2272" i="1"/>
  <c r="C2272" i="1"/>
  <c r="B2272" i="1"/>
  <c r="A2272" i="1"/>
  <c r="K2271" i="1"/>
  <c r="J2271" i="1"/>
  <c r="I2271" i="1"/>
  <c r="H2271" i="1"/>
  <c r="G2271" i="1"/>
  <c r="F2271" i="1"/>
  <c r="E2271" i="1"/>
  <c r="D2271" i="1"/>
  <c r="C2271" i="1"/>
  <c r="B2271" i="1"/>
  <c r="A2271" i="1"/>
  <c r="K2270" i="1"/>
  <c r="J2270" i="1"/>
  <c r="I2270" i="1"/>
  <c r="H2270" i="1"/>
  <c r="G2270" i="1"/>
  <c r="F2270" i="1"/>
  <c r="E2270" i="1"/>
  <c r="D2270" i="1"/>
  <c r="C2270" i="1"/>
  <c r="B2270" i="1"/>
  <c r="A2270" i="1"/>
  <c r="K2269" i="1"/>
  <c r="J2269" i="1"/>
  <c r="I2269" i="1"/>
  <c r="H2269" i="1"/>
  <c r="G2269" i="1"/>
  <c r="F2269" i="1"/>
  <c r="E2269" i="1"/>
  <c r="D2269" i="1"/>
  <c r="C2269" i="1"/>
  <c r="B2269" i="1"/>
  <c r="A2269" i="1"/>
  <c r="K2268" i="1"/>
  <c r="J2268" i="1"/>
  <c r="I2268" i="1"/>
  <c r="H2268" i="1"/>
  <c r="G2268" i="1"/>
  <c r="F2268" i="1"/>
  <c r="E2268" i="1"/>
  <c r="D2268" i="1"/>
  <c r="C2268" i="1"/>
  <c r="B2268" i="1"/>
  <c r="A2268" i="1"/>
  <c r="K2267" i="1"/>
  <c r="J2267" i="1"/>
  <c r="I2267" i="1"/>
  <c r="H2267" i="1"/>
  <c r="G2267" i="1"/>
  <c r="F2267" i="1"/>
  <c r="E2267" i="1"/>
  <c r="D2267" i="1"/>
  <c r="C2267" i="1"/>
  <c r="B2267" i="1"/>
  <c r="A2267" i="1"/>
  <c r="K2266" i="1"/>
  <c r="J2266" i="1"/>
  <c r="I2266" i="1"/>
  <c r="H2266" i="1"/>
  <c r="G2266" i="1"/>
  <c r="F2266" i="1"/>
  <c r="E2266" i="1"/>
  <c r="D2266" i="1"/>
  <c r="C2266" i="1"/>
  <c r="B2266" i="1"/>
  <c r="A2266" i="1"/>
  <c r="K2265" i="1"/>
  <c r="J2265" i="1"/>
  <c r="I2265" i="1"/>
  <c r="H2265" i="1"/>
  <c r="G2265" i="1"/>
  <c r="F2265" i="1"/>
  <c r="E2265" i="1"/>
  <c r="D2265" i="1"/>
  <c r="C2265" i="1"/>
  <c r="B2265" i="1"/>
  <c r="A2265" i="1"/>
  <c r="K2264" i="1"/>
  <c r="J2264" i="1"/>
  <c r="I2264" i="1"/>
  <c r="H2264" i="1"/>
  <c r="G2264" i="1"/>
  <c r="F2264" i="1"/>
  <c r="E2264" i="1"/>
  <c r="D2264" i="1"/>
  <c r="C2264" i="1"/>
  <c r="B2264" i="1"/>
  <c r="A2264" i="1"/>
  <c r="K2263" i="1"/>
  <c r="J2263" i="1"/>
  <c r="I2263" i="1"/>
  <c r="H2263" i="1"/>
  <c r="G2263" i="1"/>
  <c r="F2263" i="1"/>
  <c r="E2263" i="1"/>
  <c r="D2263" i="1"/>
  <c r="C2263" i="1"/>
  <c r="B2263" i="1"/>
  <c r="A2263" i="1"/>
  <c r="K2262" i="1"/>
  <c r="J2262" i="1"/>
  <c r="I2262" i="1"/>
  <c r="H2262" i="1"/>
  <c r="G2262" i="1"/>
  <c r="F2262" i="1"/>
  <c r="E2262" i="1"/>
  <c r="D2262" i="1"/>
  <c r="C2262" i="1"/>
  <c r="B2262" i="1"/>
  <c r="A2262" i="1"/>
  <c r="K2261" i="1"/>
  <c r="J2261" i="1"/>
  <c r="I2261" i="1"/>
  <c r="H2261" i="1"/>
  <c r="G2261" i="1"/>
  <c r="F2261" i="1"/>
  <c r="E2261" i="1"/>
  <c r="D2261" i="1"/>
  <c r="C2261" i="1"/>
  <c r="B2261" i="1"/>
  <c r="A2261" i="1"/>
  <c r="K2260" i="1"/>
  <c r="J2260" i="1"/>
  <c r="I2260" i="1"/>
  <c r="H2260" i="1"/>
  <c r="G2260" i="1"/>
  <c r="F2260" i="1"/>
  <c r="E2260" i="1"/>
  <c r="D2260" i="1"/>
  <c r="C2260" i="1"/>
  <c r="B2260" i="1"/>
  <c r="A2260" i="1"/>
  <c r="K2259" i="1"/>
  <c r="J2259" i="1"/>
  <c r="I2259" i="1"/>
  <c r="H2259" i="1"/>
  <c r="G2259" i="1"/>
  <c r="F2259" i="1"/>
  <c r="E2259" i="1"/>
  <c r="D2259" i="1"/>
  <c r="C2259" i="1"/>
  <c r="B2259" i="1"/>
  <c r="A2259" i="1"/>
  <c r="K2258" i="1"/>
  <c r="J2258" i="1"/>
  <c r="I2258" i="1"/>
  <c r="H2258" i="1"/>
  <c r="G2258" i="1"/>
  <c r="F2258" i="1"/>
  <c r="E2258" i="1"/>
  <c r="D2258" i="1"/>
  <c r="C2258" i="1"/>
  <c r="B2258" i="1"/>
  <c r="A2258" i="1"/>
  <c r="K2257" i="1"/>
  <c r="J2257" i="1"/>
  <c r="I2257" i="1"/>
  <c r="H2257" i="1"/>
  <c r="G2257" i="1"/>
  <c r="F2257" i="1"/>
  <c r="E2257" i="1"/>
  <c r="D2257" i="1"/>
  <c r="C2257" i="1"/>
  <c r="B2257" i="1"/>
  <c r="A2257" i="1"/>
  <c r="K2256" i="1"/>
  <c r="J2256" i="1"/>
  <c r="I2256" i="1"/>
  <c r="H2256" i="1"/>
  <c r="G2256" i="1"/>
  <c r="F2256" i="1"/>
  <c r="E2256" i="1"/>
  <c r="D2256" i="1"/>
  <c r="C2256" i="1"/>
  <c r="B2256" i="1"/>
  <c r="A2256" i="1"/>
  <c r="K2255" i="1"/>
  <c r="J2255" i="1"/>
  <c r="I2255" i="1"/>
  <c r="H2255" i="1"/>
  <c r="G2255" i="1"/>
  <c r="F2255" i="1"/>
  <c r="E2255" i="1"/>
  <c r="D2255" i="1"/>
  <c r="C2255" i="1"/>
  <c r="B2255" i="1"/>
  <c r="A2255" i="1"/>
  <c r="K2254" i="1"/>
  <c r="J2254" i="1"/>
  <c r="I2254" i="1"/>
  <c r="H2254" i="1"/>
  <c r="G2254" i="1"/>
  <c r="F2254" i="1"/>
  <c r="E2254" i="1"/>
  <c r="D2254" i="1"/>
  <c r="C2254" i="1"/>
  <c r="B2254" i="1"/>
  <c r="A2254" i="1"/>
  <c r="K2253" i="1"/>
  <c r="J2253" i="1"/>
  <c r="I2253" i="1"/>
  <c r="H2253" i="1"/>
  <c r="G2253" i="1"/>
  <c r="F2253" i="1"/>
  <c r="E2253" i="1"/>
  <c r="D2253" i="1"/>
  <c r="C2253" i="1"/>
  <c r="B2253" i="1"/>
  <c r="A2253" i="1"/>
  <c r="K2252" i="1"/>
  <c r="J2252" i="1"/>
  <c r="I2252" i="1"/>
  <c r="H2252" i="1"/>
  <c r="G2252" i="1"/>
  <c r="F2252" i="1"/>
  <c r="E2252" i="1"/>
  <c r="D2252" i="1"/>
  <c r="C2252" i="1"/>
  <c r="B2252" i="1"/>
  <c r="A2252" i="1"/>
  <c r="K2251" i="1"/>
  <c r="J2251" i="1"/>
  <c r="I2251" i="1"/>
  <c r="H2251" i="1"/>
  <c r="G2251" i="1"/>
  <c r="F2251" i="1"/>
  <c r="E2251" i="1"/>
  <c r="D2251" i="1"/>
  <c r="C2251" i="1"/>
  <c r="B2251" i="1"/>
  <c r="A2251" i="1"/>
  <c r="K2250" i="1"/>
  <c r="J2250" i="1"/>
  <c r="I2250" i="1"/>
  <c r="H2250" i="1"/>
  <c r="G2250" i="1"/>
  <c r="F2250" i="1"/>
  <c r="E2250" i="1"/>
  <c r="D2250" i="1"/>
  <c r="C2250" i="1"/>
  <c r="B2250" i="1"/>
  <c r="A2250" i="1"/>
  <c r="K2249" i="1"/>
  <c r="J2249" i="1"/>
  <c r="I2249" i="1"/>
  <c r="H2249" i="1"/>
  <c r="G2249" i="1"/>
  <c r="F2249" i="1"/>
  <c r="E2249" i="1"/>
  <c r="D2249" i="1"/>
  <c r="C2249" i="1"/>
  <c r="B2249" i="1"/>
  <c r="A2249" i="1"/>
  <c r="K2248" i="1"/>
  <c r="J2248" i="1"/>
  <c r="I2248" i="1"/>
  <c r="H2248" i="1"/>
  <c r="G2248" i="1"/>
  <c r="F2248" i="1"/>
  <c r="E2248" i="1"/>
  <c r="D2248" i="1"/>
  <c r="C2248" i="1"/>
  <c r="B2248" i="1"/>
  <c r="A2248" i="1"/>
  <c r="K2247" i="1"/>
  <c r="J2247" i="1"/>
  <c r="I2247" i="1"/>
  <c r="H2247" i="1"/>
  <c r="G2247" i="1"/>
  <c r="F2247" i="1"/>
  <c r="E2247" i="1"/>
  <c r="D2247" i="1"/>
  <c r="C2247" i="1"/>
  <c r="B2247" i="1"/>
  <c r="A2247" i="1"/>
  <c r="K2246" i="1"/>
  <c r="J2246" i="1"/>
  <c r="I2246" i="1"/>
  <c r="H2246" i="1"/>
  <c r="G2246" i="1"/>
  <c r="F2246" i="1"/>
  <c r="E2246" i="1"/>
  <c r="D2246" i="1"/>
  <c r="C2246" i="1"/>
  <c r="B2246" i="1"/>
  <c r="A2246" i="1"/>
  <c r="K2245" i="1"/>
  <c r="J2245" i="1"/>
  <c r="I2245" i="1"/>
  <c r="H2245" i="1"/>
  <c r="G2245" i="1"/>
  <c r="F2245" i="1"/>
  <c r="E2245" i="1"/>
  <c r="D2245" i="1"/>
  <c r="C2245" i="1"/>
  <c r="B2245" i="1"/>
  <c r="A2245" i="1"/>
  <c r="K2244" i="1"/>
  <c r="J2244" i="1"/>
  <c r="I2244" i="1"/>
  <c r="H2244" i="1"/>
  <c r="G2244" i="1"/>
  <c r="F2244" i="1"/>
  <c r="E2244" i="1"/>
  <c r="D2244" i="1"/>
  <c r="C2244" i="1"/>
  <c r="B2244" i="1"/>
  <c r="A2244" i="1"/>
  <c r="K2243" i="1"/>
  <c r="J2243" i="1"/>
  <c r="I2243" i="1"/>
  <c r="H2243" i="1"/>
  <c r="G2243" i="1"/>
  <c r="F2243" i="1"/>
  <c r="E2243" i="1"/>
  <c r="D2243" i="1"/>
  <c r="C2243" i="1"/>
  <c r="B2243" i="1"/>
  <c r="A2243" i="1"/>
  <c r="K2242" i="1"/>
  <c r="J2242" i="1"/>
  <c r="I2242" i="1"/>
  <c r="H2242" i="1"/>
  <c r="G2242" i="1"/>
  <c r="F2242" i="1"/>
  <c r="E2242" i="1"/>
  <c r="D2242" i="1"/>
  <c r="C2242" i="1"/>
  <c r="B2242" i="1"/>
  <c r="A2242" i="1"/>
  <c r="K2241" i="1"/>
  <c r="J2241" i="1"/>
  <c r="I2241" i="1"/>
  <c r="H2241" i="1"/>
  <c r="G2241" i="1"/>
  <c r="F2241" i="1"/>
  <c r="E2241" i="1"/>
  <c r="D2241" i="1"/>
  <c r="C2241" i="1"/>
  <c r="B2241" i="1"/>
  <c r="A2241" i="1"/>
  <c r="K2240" i="1"/>
  <c r="J2240" i="1"/>
  <c r="I2240" i="1"/>
  <c r="H2240" i="1"/>
  <c r="G2240" i="1"/>
  <c r="F2240" i="1"/>
  <c r="E2240" i="1"/>
  <c r="D2240" i="1"/>
  <c r="C2240" i="1"/>
  <c r="B2240" i="1"/>
  <c r="A2240" i="1"/>
  <c r="K2239" i="1"/>
  <c r="J2239" i="1"/>
  <c r="I2239" i="1"/>
  <c r="H2239" i="1"/>
  <c r="G2239" i="1"/>
  <c r="F2239" i="1"/>
  <c r="E2239" i="1"/>
  <c r="D2239" i="1"/>
  <c r="C2239" i="1"/>
  <c r="B2239" i="1"/>
  <c r="A2239" i="1"/>
  <c r="K2238" i="1"/>
  <c r="J2238" i="1"/>
  <c r="I2238" i="1"/>
  <c r="H2238" i="1"/>
  <c r="G2238" i="1"/>
  <c r="F2238" i="1"/>
  <c r="E2238" i="1"/>
  <c r="D2238" i="1"/>
  <c r="C2238" i="1"/>
  <c r="B2238" i="1"/>
  <c r="A2238" i="1"/>
  <c r="K2237" i="1"/>
  <c r="J2237" i="1"/>
  <c r="I2237" i="1"/>
  <c r="H2237" i="1"/>
  <c r="G2237" i="1"/>
  <c r="F2237" i="1"/>
  <c r="E2237" i="1"/>
  <c r="D2237" i="1"/>
  <c r="C2237" i="1"/>
  <c r="B2237" i="1"/>
  <c r="A2237" i="1"/>
  <c r="K2236" i="1"/>
  <c r="J2236" i="1"/>
  <c r="I2236" i="1"/>
  <c r="H2236" i="1"/>
  <c r="G2236" i="1"/>
  <c r="F2236" i="1"/>
  <c r="E2236" i="1"/>
  <c r="D2236" i="1"/>
  <c r="C2236" i="1"/>
  <c r="B2236" i="1"/>
  <c r="A2236" i="1"/>
  <c r="K2235" i="1"/>
  <c r="J2235" i="1"/>
  <c r="I2235" i="1"/>
  <c r="H2235" i="1"/>
  <c r="G2235" i="1"/>
  <c r="F2235" i="1"/>
  <c r="E2235" i="1"/>
  <c r="D2235" i="1"/>
  <c r="C2235" i="1"/>
  <c r="B2235" i="1"/>
  <c r="A2235" i="1"/>
  <c r="K2234" i="1"/>
  <c r="J2234" i="1"/>
  <c r="I2234" i="1"/>
  <c r="H2234" i="1"/>
  <c r="G2234" i="1"/>
  <c r="F2234" i="1"/>
  <c r="E2234" i="1"/>
  <c r="D2234" i="1"/>
  <c r="C2234" i="1"/>
  <c r="B2234" i="1"/>
  <c r="A2234" i="1"/>
  <c r="K2233" i="1"/>
  <c r="J2233" i="1"/>
  <c r="I2233" i="1"/>
  <c r="H2233" i="1"/>
  <c r="G2233" i="1"/>
  <c r="F2233" i="1"/>
  <c r="E2233" i="1"/>
  <c r="D2233" i="1"/>
  <c r="C2233" i="1"/>
  <c r="B2233" i="1"/>
  <c r="A2233" i="1"/>
  <c r="K2232" i="1"/>
  <c r="J2232" i="1"/>
  <c r="I2232" i="1"/>
  <c r="H2232" i="1"/>
  <c r="G2232" i="1"/>
  <c r="F2232" i="1"/>
  <c r="E2232" i="1"/>
  <c r="D2232" i="1"/>
  <c r="C2232" i="1"/>
  <c r="B2232" i="1"/>
  <c r="A2232" i="1"/>
  <c r="K2231" i="1"/>
  <c r="J2231" i="1"/>
  <c r="I2231" i="1"/>
  <c r="H2231" i="1"/>
  <c r="G2231" i="1"/>
  <c r="F2231" i="1"/>
  <c r="E2231" i="1"/>
  <c r="D2231" i="1"/>
  <c r="C2231" i="1"/>
  <c r="B2231" i="1"/>
  <c r="A2231" i="1"/>
  <c r="K2230" i="1"/>
  <c r="J2230" i="1"/>
  <c r="I2230" i="1"/>
  <c r="H2230" i="1"/>
  <c r="G2230" i="1"/>
  <c r="F2230" i="1"/>
  <c r="E2230" i="1"/>
  <c r="D2230" i="1"/>
  <c r="C2230" i="1"/>
  <c r="B2230" i="1"/>
  <c r="A2230" i="1"/>
  <c r="K2229" i="1"/>
  <c r="J2229" i="1"/>
  <c r="I2229" i="1"/>
  <c r="H2229" i="1"/>
  <c r="G2229" i="1"/>
  <c r="F2229" i="1"/>
  <c r="E2229" i="1"/>
  <c r="D2229" i="1"/>
  <c r="C2229" i="1"/>
  <c r="B2229" i="1"/>
  <c r="A2229" i="1"/>
  <c r="K2228" i="1"/>
  <c r="J2228" i="1"/>
  <c r="I2228" i="1"/>
  <c r="H2228" i="1"/>
  <c r="G2228" i="1"/>
  <c r="F2228" i="1"/>
  <c r="E2228" i="1"/>
  <c r="D2228" i="1"/>
  <c r="C2228" i="1"/>
  <c r="B2228" i="1"/>
  <c r="A2228" i="1"/>
  <c r="K2227" i="1"/>
  <c r="J2227" i="1"/>
  <c r="I2227" i="1"/>
  <c r="H2227" i="1"/>
  <c r="G2227" i="1"/>
  <c r="F2227" i="1"/>
  <c r="E2227" i="1"/>
  <c r="D2227" i="1"/>
  <c r="C2227" i="1"/>
  <c r="B2227" i="1"/>
  <c r="A2227" i="1"/>
  <c r="K2226" i="1"/>
  <c r="J2226" i="1"/>
  <c r="I2226" i="1"/>
  <c r="H2226" i="1"/>
  <c r="G2226" i="1"/>
  <c r="F2226" i="1"/>
  <c r="E2226" i="1"/>
  <c r="D2226" i="1"/>
  <c r="C2226" i="1"/>
  <c r="B2226" i="1"/>
  <c r="A2226" i="1"/>
  <c r="K2225" i="1"/>
  <c r="J2225" i="1"/>
  <c r="I2225" i="1"/>
  <c r="H2225" i="1"/>
  <c r="G2225" i="1"/>
  <c r="F2225" i="1"/>
  <c r="E2225" i="1"/>
  <c r="D2225" i="1"/>
  <c r="C2225" i="1"/>
  <c r="B2225" i="1"/>
  <c r="A2225" i="1"/>
  <c r="K2224" i="1"/>
  <c r="J2224" i="1"/>
  <c r="I2224" i="1"/>
  <c r="H2224" i="1"/>
  <c r="G2224" i="1"/>
  <c r="F2224" i="1"/>
  <c r="E2224" i="1"/>
  <c r="D2224" i="1"/>
  <c r="C2224" i="1"/>
  <c r="B2224" i="1"/>
  <c r="A2224" i="1"/>
  <c r="K2223" i="1"/>
  <c r="J2223" i="1"/>
  <c r="I2223" i="1"/>
  <c r="H2223" i="1"/>
  <c r="G2223" i="1"/>
  <c r="F2223" i="1"/>
  <c r="E2223" i="1"/>
  <c r="D2223" i="1"/>
  <c r="C2223" i="1"/>
  <c r="B2223" i="1"/>
  <c r="A2223" i="1"/>
  <c r="K2222" i="1"/>
  <c r="J2222" i="1"/>
  <c r="I2222" i="1"/>
  <c r="H2222" i="1"/>
  <c r="G2222" i="1"/>
  <c r="F2222" i="1"/>
  <c r="E2222" i="1"/>
  <c r="D2222" i="1"/>
  <c r="C2222" i="1"/>
  <c r="B2222" i="1"/>
  <c r="A2222" i="1"/>
  <c r="K2221" i="1"/>
  <c r="J2221" i="1"/>
  <c r="I2221" i="1"/>
  <c r="H2221" i="1"/>
  <c r="G2221" i="1"/>
  <c r="F2221" i="1"/>
  <c r="E2221" i="1"/>
  <c r="D2221" i="1"/>
  <c r="C2221" i="1"/>
  <c r="B2221" i="1"/>
  <c r="A2221" i="1"/>
  <c r="K2220" i="1"/>
  <c r="J2220" i="1"/>
  <c r="I2220" i="1"/>
  <c r="H2220" i="1"/>
  <c r="G2220" i="1"/>
  <c r="F2220" i="1"/>
  <c r="E2220" i="1"/>
  <c r="D2220" i="1"/>
  <c r="C2220" i="1"/>
  <c r="B2220" i="1"/>
  <c r="A2220" i="1"/>
  <c r="K2219" i="1"/>
  <c r="J2219" i="1"/>
  <c r="I2219" i="1"/>
  <c r="H2219" i="1"/>
  <c r="G2219" i="1"/>
  <c r="F2219" i="1"/>
  <c r="E2219" i="1"/>
  <c r="D2219" i="1"/>
  <c r="C2219" i="1"/>
  <c r="B2219" i="1"/>
  <c r="A2219" i="1"/>
  <c r="K2218" i="1"/>
  <c r="J2218" i="1"/>
  <c r="I2218" i="1"/>
  <c r="H2218" i="1"/>
  <c r="G2218" i="1"/>
  <c r="F2218" i="1"/>
  <c r="E2218" i="1"/>
  <c r="D2218" i="1"/>
  <c r="C2218" i="1"/>
  <c r="B2218" i="1"/>
  <c r="A2218" i="1"/>
  <c r="K2217" i="1"/>
  <c r="J2217" i="1"/>
  <c r="I2217" i="1"/>
  <c r="H2217" i="1"/>
  <c r="G2217" i="1"/>
  <c r="F2217" i="1"/>
  <c r="E2217" i="1"/>
  <c r="D2217" i="1"/>
  <c r="C2217" i="1"/>
  <c r="B2217" i="1"/>
  <c r="A2217" i="1"/>
  <c r="K2216" i="1"/>
  <c r="J2216" i="1"/>
  <c r="I2216" i="1"/>
  <c r="H2216" i="1"/>
  <c r="G2216" i="1"/>
  <c r="F2216" i="1"/>
  <c r="E2216" i="1"/>
  <c r="D2216" i="1"/>
  <c r="C2216" i="1"/>
  <c r="B2216" i="1"/>
  <c r="A2216" i="1"/>
  <c r="K2215" i="1"/>
  <c r="J2215" i="1"/>
  <c r="I2215" i="1"/>
  <c r="H2215" i="1"/>
  <c r="G2215" i="1"/>
  <c r="F2215" i="1"/>
  <c r="E2215" i="1"/>
  <c r="D2215" i="1"/>
  <c r="C2215" i="1"/>
  <c r="B2215" i="1"/>
  <c r="A2215" i="1"/>
  <c r="K2214" i="1"/>
  <c r="J2214" i="1"/>
  <c r="I2214" i="1"/>
  <c r="H2214" i="1"/>
  <c r="G2214" i="1"/>
  <c r="F2214" i="1"/>
  <c r="E2214" i="1"/>
  <c r="D2214" i="1"/>
  <c r="C2214" i="1"/>
  <c r="B2214" i="1"/>
  <c r="A2214" i="1"/>
  <c r="K2213" i="1"/>
  <c r="J2213" i="1"/>
  <c r="I2213" i="1"/>
  <c r="H2213" i="1"/>
  <c r="G2213" i="1"/>
  <c r="F2213" i="1"/>
  <c r="E2213" i="1"/>
  <c r="D2213" i="1"/>
  <c r="C2213" i="1"/>
  <c r="B2213" i="1"/>
  <c r="A2213" i="1"/>
  <c r="K2212" i="1"/>
  <c r="J2212" i="1"/>
  <c r="I2212" i="1"/>
  <c r="H2212" i="1"/>
  <c r="G2212" i="1"/>
  <c r="F2212" i="1"/>
  <c r="E2212" i="1"/>
  <c r="D2212" i="1"/>
  <c r="C2212" i="1"/>
  <c r="B2212" i="1"/>
  <c r="A2212" i="1"/>
  <c r="K2211" i="1"/>
  <c r="J2211" i="1"/>
  <c r="I2211" i="1"/>
  <c r="H2211" i="1"/>
  <c r="G2211" i="1"/>
  <c r="F2211" i="1"/>
  <c r="E2211" i="1"/>
  <c r="D2211" i="1"/>
  <c r="C2211" i="1"/>
  <c r="B2211" i="1"/>
  <c r="A2211" i="1"/>
  <c r="K2210" i="1"/>
  <c r="J2210" i="1"/>
  <c r="I2210" i="1"/>
  <c r="H2210" i="1"/>
  <c r="G2210" i="1"/>
  <c r="F2210" i="1"/>
  <c r="E2210" i="1"/>
  <c r="D2210" i="1"/>
  <c r="C2210" i="1"/>
  <c r="B2210" i="1"/>
  <c r="A2210" i="1"/>
  <c r="K2209" i="1"/>
  <c r="J2209" i="1"/>
  <c r="I2209" i="1"/>
  <c r="H2209" i="1"/>
  <c r="G2209" i="1"/>
  <c r="F2209" i="1"/>
  <c r="E2209" i="1"/>
  <c r="D2209" i="1"/>
  <c r="C2209" i="1"/>
  <c r="B2209" i="1"/>
  <c r="A2209" i="1"/>
  <c r="K2208" i="1"/>
  <c r="J2208" i="1"/>
  <c r="I2208" i="1"/>
  <c r="H2208" i="1"/>
  <c r="G2208" i="1"/>
  <c r="F2208" i="1"/>
  <c r="E2208" i="1"/>
  <c r="D2208" i="1"/>
  <c r="C2208" i="1"/>
  <c r="B2208" i="1"/>
  <c r="A2208" i="1"/>
  <c r="K2207" i="1"/>
  <c r="J2207" i="1"/>
  <c r="I2207" i="1"/>
  <c r="H2207" i="1"/>
  <c r="G2207" i="1"/>
  <c r="F2207" i="1"/>
  <c r="E2207" i="1"/>
  <c r="D2207" i="1"/>
  <c r="C2207" i="1"/>
  <c r="B2207" i="1"/>
  <c r="A2207" i="1"/>
  <c r="K2206" i="1"/>
  <c r="J2206" i="1"/>
  <c r="I2206" i="1"/>
  <c r="H2206" i="1"/>
  <c r="G2206" i="1"/>
  <c r="F2206" i="1"/>
  <c r="E2206" i="1"/>
  <c r="D2206" i="1"/>
  <c r="C2206" i="1"/>
  <c r="B2206" i="1"/>
  <c r="A2206" i="1"/>
  <c r="K2205" i="1"/>
  <c r="J2205" i="1"/>
  <c r="I2205" i="1"/>
  <c r="H2205" i="1"/>
  <c r="G2205" i="1"/>
  <c r="F2205" i="1"/>
  <c r="E2205" i="1"/>
  <c r="D2205" i="1"/>
  <c r="C2205" i="1"/>
  <c r="B2205" i="1"/>
  <c r="A2205" i="1"/>
  <c r="K2204" i="1"/>
  <c r="J2204" i="1"/>
  <c r="I2204" i="1"/>
  <c r="H2204" i="1"/>
  <c r="G2204" i="1"/>
  <c r="F2204" i="1"/>
  <c r="E2204" i="1"/>
  <c r="D2204" i="1"/>
  <c r="C2204" i="1"/>
  <c r="B2204" i="1"/>
  <c r="A2204" i="1"/>
  <c r="K2203" i="1"/>
  <c r="J2203" i="1"/>
  <c r="I2203" i="1"/>
  <c r="H2203" i="1"/>
  <c r="G2203" i="1"/>
  <c r="F2203" i="1"/>
  <c r="E2203" i="1"/>
  <c r="D2203" i="1"/>
  <c r="C2203" i="1"/>
  <c r="B2203" i="1"/>
  <c r="A2203" i="1"/>
  <c r="K2202" i="1"/>
  <c r="J2202" i="1"/>
  <c r="I2202" i="1"/>
  <c r="H2202" i="1"/>
  <c r="G2202" i="1"/>
  <c r="F2202" i="1"/>
  <c r="E2202" i="1"/>
  <c r="D2202" i="1"/>
  <c r="C2202" i="1"/>
  <c r="B2202" i="1"/>
  <c r="A2202" i="1"/>
  <c r="K2201" i="1"/>
  <c r="J2201" i="1"/>
  <c r="I2201" i="1"/>
  <c r="H2201" i="1"/>
  <c r="G2201" i="1"/>
  <c r="F2201" i="1"/>
  <c r="E2201" i="1"/>
  <c r="D2201" i="1"/>
  <c r="C2201" i="1"/>
  <c r="B2201" i="1"/>
  <c r="A2201" i="1"/>
  <c r="K2200" i="1"/>
  <c r="J2200" i="1"/>
  <c r="I2200" i="1"/>
  <c r="H2200" i="1"/>
  <c r="G2200" i="1"/>
  <c r="F2200" i="1"/>
  <c r="E2200" i="1"/>
  <c r="D2200" i="1"/>
  <c r="C2200" i="1"/>
  <c r="B2200" i="1"/>
  <c r="A2200" i="1"/>
  <c r="K2199" i="1"/>
  <c r="J2199" i="1"/>
  <c r="I2199" i="1"/>
  <c r="H2199" i="1"/>
  <c r="G2199" i="1"/>
  <c r="F2199" i="1"/>
  <c r="E2199" i="1"/>
  <c r="D2199" i="1"/>
  <c r="C2199" i="1"/>
  <c r="B2199" i="1"/>
  <c r="A2199" i="1"/>
  <c r="K2198" i="1"/>
  <c r="J2198" i="1"/>
  <c r="I2198" i="1"/>
  <c r="H2198" i="1"/>
  <c r="G2198" i="1"/>
  <c r="F2198" i="1"/>
  <c r="E2198" i="1"/>
  <c r="D2198" i="1"/>
  <c r="C2198" i="1"/>
  <c r="B2198" i="1"/>
  <c r="A2198" i="1"/>
  <c r="K2197" i="1"/>
  <c r="J2197" i="1"/>
  <c r="I2197" i="1"/>
  <c r="H2197" i="1"/>
  <c r="G2197" i="1"/>
  <c r="F2197" i="1"/>
  <c r="E2197" i="1"/>
  <c r="D2197" i="1"/>
  <c r="C2197" i="1"/>
  <c r="B2197" i="1"/>
  <c r="A2197" i="1"/>
  <c r="K2196" i="1"/>
  <c r="J2196" i="1"/>
  <c r="I2196" i="1"/>
  <c r="H2196" i="1"/>
  <c r="G2196" i="1"/>
  <c r="F2196" i="1"/>
  <c r="E2196" i="1"/>
  <c r="D2196" i="1"/>
  <c r="C2196" i="1"/>
  <c r="B2196" i="1"/>
  <c r="A2196" i="1"/>
  <c r="K2195" i="1"/>
  <c r="J2195" i="1"/>
  <c r="I2195" i="1"/>
  <c r="H2195" i="1"/>
  <c r="G2195" i="1"/>
  <c r="F2195" i="1"/>
  <c r="E2195" i="1"/>
  <c r="D2195" i="1"/>
  <c r="C2195" i="1"/>
  <c r="B2195" i="1"/>
  <c r="A2195" i="1"/>
  <c r="K2194" i="1"/>
  <c r="J2194" i="1"/>
  <c r="I2194" i="1"/>
  <c r="H2194" i="1"/>
  <c r="G2194" i="1"/>
  <c r="F2194" i="1"/>
  <c r="E2194" i="1"/>
  <c r="D2194" i="1"/>
  <c r="C2194" i="1"/>
  <c r="B2194" i="1"/>
  <c r="A2194" i="1"/>
  <c r="K2193" i="1"/>
  <c r="J2193" i="1"/>
  <c r="I2193" i="1"/>
  <c r="H2193" i="1"/>
  <c r="G2193" i="1"/>
  <c r="F2193" i="1"/>
  <c r="E2193" i="1"/>
  <c r="D2193" i="1"/>
  <c r="C2193" i="1"/>
  <c r="B2193" i="1"/>
  <c r="A2193" i="1"/>
  <c r="K2192" i="1"/>
  <c r="J2192" i="1"/>
  <c r="I2192" i="1"/>
  <c r="H2192" i="1"/>
  <c r="G2192" i="1"/>
  <c r="F2192" i="1"/>
  <c r="E2192" i="1"/>
  <c r="D2192" i="1"/>
  <c r="C2192" i="1"/>
  <c r="B2192" i="1"/>
  <c r="A2192" i="1"/>
  <c r="K2191" i="1"/>
  <c r="J2191" i="1"/>
  <c r="I2191" i="1"/>
  <c r="H2191" i="1"/>
  <c r="G2191" i="1"/>
  <c r="F2191" i="1"/>
  <c r="E2191" i="1"/>
  <c r="D2191" i="1"/>
  <c r="C2191" i="1"/>
  <c r="B2191" i="1"/>
  <c r="A2191" i="1"/>
  <c r="K2190" i="1"/>
  <c r="J2190" i="1"/>
  <c r="I2190" i="1"/>
  <c r="H2190" i="1"/>
  <c r="G2190" i="1"/>
  <c r="F2190" i="1"/>
  <c r="E2190" i="1"/>
  <c r="D2190" i="1"/>
  <c r="C2190" i="1"/>
  <c r="B2190" i="1"/>
  <c r="A2190" i="1"/>
  <c r="K2189" i="1"/>
  <c r="J2189" i="1"/>
  <c r="I2189" i="1"/>
  <c r="H2189" i="1"/>
  <c r="G2189" i="1"/>
  <c r="F2189" i="1"/>
  <c r="E2189" i="1"/>
  <c r="D2189" i="1"/>
  <c r="C2189" i="1"/>
  <c r="B2189" i="1"/>
  <c r="A2189" i="1"/>
  <c r="K2188" i="1"/>
  <c r="J2188" i="1"/>
  <c r="I2188" i="1"/>
  <c r="H2188" i="1"/>
  <c r="G2188" i="1"/>
  <c r="F2188" i="1"/>
  <c r="E2188" i="1"/>
  <c r="D2188" i="1"/>
  <c r="C2188" i="1"/>
  <c r="B2188" i="1"/>
  <c r="A2188" i="1"/>
  <c r="K2187" i="1"/>
  <c r="J2187" i="1"/>
  <c r="I2187" i="1"/>
  <c r="H2187" i="1"/>
  <c r="G2187" i="1"/>
  <c r="F2187" i="1"/>
  <c r="E2187" i="1"/>
  <c r="D2187" i="1"/>
  <c r="C2187" i="1"/>
  <c r="B2187" i="1"/>
  <c r="A2187" i="1"/>
  <c r="K2186" i="1"/>
  <c r="J2186" i="1"/>
  <c r="I2186" i="1"/>
  <c r="H2186" i="1"/>
  <c r="G2186" i="1"/>
  <c r="F2186" i="1"/>
  <c r="E2186" i="1"/>
  <c r="D2186" i="1"/>
  <c r="C2186" i="1"/>
  <c r="B2186" i="1"/>
  <c r="A2186" i="1"/>
  <c r="K2185" i="1"/>
  <c r="J2185" i="1"/>
  <c r="I2185" i="1"/>
  <c r="H2185" i="1"/>
  <c r="G2185" i="1"/>
  <c r="F2185" i="1"/>
  <c r="E2185" i="1"/>
  <c r="D2185" i="1"/>
  <c r="C2185" i="1"/>
  <c r="B2185" i="1"/>
  <c r="A2185" i="1"/>
  <c r="K2184" i="1"/>
  <c r="J2184" i="1"/>
  <c r="I2184" i="1"/>
  <c r="H2184" i="1"/>
  <c r="G2184" i="1"/>
  <c r="F2184" i="1"/>
  <c r="E2184" i="1"/>
  <c r="D2184" i="1"/>
  <c r="C2184" i="1"/>
  <c r="B2184" i="1"/>
  <c r="A2184" i="1"/>
  <c r="K2183" i="1"/>
  <c r="J2183" i="1"/>
  <c r="I2183" i="1"/>
  <c r="H2183" i="1"/>
  <c r="G2183" i="1"/>
  <c r="F2183" i="1"/>
  <c r="E2183" i="1"/>
  <c r="D2183" i="1"/>
  <c r="C2183" i="1"/>
  <c r="B2183" i="1"/>
  <c r="A2183" i="1"/>
  <c r="K2182" i="1"/>
  <c r="J2182" i="1"/>
  <c r="I2182" i="1"/>
  <c r="H2182" i="1"/>
  <c r="G2182" i="1"/>
  <c r="F2182" i="1"/>
  <c r="E2182" i="1"/>
  <c r="D2182" i="1"/>
  <c r="C2182" i="1"/>
  <c r="B2182" i="1"/>
  <c r="A2182" i="1"/>
  <c r="K2181" i="1"/>
  <c r="J2181" i="1"/>
  <c r="I2181" i="1"/>
  <c r="H2181" i="1"/>
  <c r="G2181" i="1"/>
  <c r="F2181" i="1"/>
  <c r="E2181" i="1"/>
  <c r="D2181" i="1"/>
  <c r="C2181" i="1"/>
  <c r="B2181" i="1"/>
  <c r="A2181" i="1"/>
  <c r="K2180" i="1"/>
  <c r="J2180" i="1"/>
  <c r="I2180" i="1"/>
  <c r="H2180" i="1"/>
  <c r="G2180" i="1"/>
  <c r="F2180" i="1"/>
  <c r="E2180" i="1"/>
  <c r="D2180" i="1"/>
  <c r="C2180" i="1"/>
  <c r="B2180" i="1"/>
  <c r="A2180" i="1"/>
  <c r="K2179" i="1"/>
  <c r="J2179" i="1"/>
  <c r="I2179" i="1"/>
  <c r="H2179" i="1"/>
  <c r="G2179" i="1"/>
  <c r="F2179" i="1"/>
  <c r="E2179" i="1"/>
  <c r="D2179" i="1"/>
  <c r="C2179" i="1"/>
  <c r="B2179" i="1"/>
  <c r="A2179" i="1"/>
  <c r="K2178" i="1"/>
  <c r="J2178" i="1"/>
  <c r="I2178" i="1"/>
  <c r="H2178" i="1"/>
  <c r="G2178" i="1"/>
  <c r="F2178" i="1"/>
  <c r="E2178" i="1"/>
  <c r="D2178" i="1"/>
  <c r="C2178" i="1"/>
  <c r="B2178" i="1"/>
  <c r="A2178" i="1"/>
  <c r="K2177" i="1"/>
  <c r="J2177" i="1"/>
  <c r="I2177" i="1"/>
  <c r="H2177" i="1"/>
  <c r="G2177" i="1"/>
  <c r="F2177" i="1"/>
  <c r="E2177" i="1"/>
  <c r="D2177" i="1"/>
  <c r="C2177" i="1"/>
  <c r="B2177" i="1"/>
  <c r="A2177" i="1"/>
  <c r="K2176" i="1"/>
  <c r="J2176" i="1"/>
  <c r="I2176" i="1"/>
  <c r="H2176" i="1"/>
  <c r="G2176" i="1"/>
  <c r="F2176" i="1"/>
  <c r="E2176" i="1"/>
  <c r="D2176" i="1"/>
  <c r="C2176" i="1"/>
  <c r="B2176" i="1"/>
  <c r="A2176" i="1"/>
  <c r="K2175" i="1"/>
  <c r="J2175" i="1"/>
  <c r="I2175" i="1"/>
  <c r="H2175" i="1"/>
  <c r="G2175" i="1"/>
  <c r="F2175" i="1"/>
  <c r="E2175" i="1"/>
  <c r="D2175" i="1"/>
  <c r="C2175" i="1"/>
  <c r="B2175" i="1"/>
  <c r="A2175" i="1"/>
  <c r="K2174" i="1"/>
  <c r="J2174" i="1"/>
  <c r="I2174" i="1"/>
  <c r="H2174" i="1"/>
  <c r="G2174" i="1"/>
  <c r="F2174" i="1"/>
  <c r="E2174" i="1"/>
  <c r="D2174" i="1"/>
  <c r="C2174" i="1"/>
  <c r="B2174" i="1"/>
  <c r="A2174" i="1"/>
  <c r="K2173" i="1"/>
  <c r="J2173" i="1"/>
  <c r="I2173" i="1"/>
  <c r="H2173" i="1"/>
  <c r="G2173" i="1"/>
  <c r="F2173" i="1"/>
  <c r="E2173" i="1"/>
  <c r="D2173" i="1"/>
  <c r="C2173" i="1"/>
  <c r="B2173" i="1"/>
  <c r="A2173" i="1"/>
  <c r="K2172" i="1"/>
  <c r="J2172" i="1"/>
  <c r="I2172" i="1"/>
  <c r="H2172" i="1"/>
  <c r="G2172" i="1"/>
  <c r="F2172" i="1"/>
  <c r="E2172" i="1"/>
  <c r="D2172" i="1"/>
  <c r="C2172" i="1"/>
  <c r="B2172" i="1"/>
  <c r="A2172" i="1"/>
  <c r="K2171" i="1"/>
  <c r="J2171" i="1"/>
  <c r="I2171" i="1"/>
  <c r="H2171" i="1"/>
  <c r="G2171" i="1"/>
  <c r="F2171" i="1"/>
  <c r="E2171" i="1"/>
  <c r="D2171" i="1"/>
  <c r="C2171" i="1"/>
  <c r="B2171" i="1"/>
  <c r="A2171" i="1"/>
  <c r="K2170" i="1"/>
  <c r="J2170" i="1"/>
  <c r="I2170" i="1"/>
  <c r="H2170" i="1"/>
  <c r="G2170" i="1"/>
  <c r="F2170" i="1"/>
  <c r="E2170" i="1"/>
  <c r="D2170" i="1"/>
  <c r="C2170" i="1"/>
  <c r="B2170" i="1"/>
  <c r="A2170" i="1"/>
  <c r="K2169" i="1"/>
  <c r="J2169" i="1"/>
  <c r="I2169" i="1"/>
  <c r="H2169" i="1"/>
  <c r="G2169" i="1"/>
  <c r="F2169" i="1"/>
  <c r="E2169" i="1"/>
  <c r="D2169" i="1"/>
  <c r="C2169" i="1"/>
  <c r="B2169" i="1"/>
  <c r="A2169" i="1"/>
  <c r="K2168" i="1"/>
  <c r="J2168" i="1"/>
  <c r="I2168" i="1"/>
  <c r="H2168" i="1"/>
  <c r="G2168" i="1"/>
  <c r="F2168" i="1"/>
  <c r="E2168" i="1"/>
  <c r="D2168" i="1"/>
  <c r="C2168" i="1"/>
  <c r="B2168" i="1"/>
  <c r="A2168" i="1"/>
  <c r="K2167" i="1"/>
  <c r="J2167" i="1"/>
  <c r="I2167" i="1"/>
  <c r="H2167" i="1"/>
  <c r="G2167" i="1"/>
  <c r="F2167" i="1"/>
  <c r="E2167" i="1"/>
  <c r="D2167" i="1"/>
  <c r="C2167" i="1"/>
  <c r="B2167" i="1"/>
  <c r="A2167" i="1"/>
  <c r="K2166" i="1"/>
  <c r="J2166" i="1"/>
  <c r="I2166" i="1"/>
  <c r="H2166" i="1"/>
  <c r="G2166" i="1"/>
  <c r="F2166" i="1"/>
  <c r="E2166" i="1"/>
  <c r="D2166" i="1"/>
  <c r="C2166" i="1"/>
  <c r="B2166" i="1"/>
  <c r="A2166" i="1"/>
  <c r="K2165" i="1"/>
  <c r="J2165" i="1"/>
  <c r="I2165" i="1"/>
  <c r="H2165" i="1"/>
  <c r="G2165" i="1"/>
  <c r="F2165" i="1"/>
  <c r="E2165" i="1"/>
  <c r="D2165" i="1"/>
  <c r="C2165" i="1"/>
  <c r="B2165" i="1"/>
  <c r="A2165" i="1"/>
  <c r="K2164" i="1"/>
  <c r="J2164" i="1"/>
  <c r="I2164" i="1"/>
  <c r="H2164" i="1"/>
  <c r="G2164" i="1"/>
  <c r="F2164" i="1"/>
  <c r="E2164" i="1"/>
  <c r="D2164" i="1"/>
  <c r="C2164" i="1"/>
  <c r="B2164" i="1"/>
  <c r="A2164" i="1"/>
  <c r="K2163" i="1"/>
  <c r="J2163" i="1"/>
  <c r="I2163" i="1"/>
  <c r="H2163" i="1"/>
  <c r="G2163" i="1"/>
  <c r="F2163" i="1"/>
  <c r="E2163" i="1"/>
  <c r="D2163" i="1"/>
  <c r="C2163" i="1"/>
  <c r="B2163" i="1"/>
  <c r="A2163" i="1"/>
  <c r="K2162" i="1"/>
  <c r="J2162" i="1"/>
  <c r="I2162" i="1"/>
  <c r="H2162" i="1"/>
  <c r="G2162" i="1"/>
  <c r="F2162" i="1"/>
  <c r="E2162" i="1"/>
  <c r="D2162" i="1"/>
  <c r="C2162" i="1"/>
  <c r="B2162" i="1"/>
  <c r="A2162" i="1"/>
  <c r="K2161" i="1"/>
  <c r="J2161" i="1"/>
  <c r="I2161" i="1"/>
  <c r="H2161" i="1"/>
  <c r="G2161" i="1"/>
  <c r="F2161" i="1"/>
  <c r="E2161" i="1"/>
  <c r="D2161" i="1"/>
  <c r="C2161" i="1"/>
  <c r="B2161" i="1"/>
  <c r="A2161" i="1"/>
  <c r="K2160" i="1"/>
  <c r="J2160" i="1"/>
  <c r="I2160" i="1"/>
  <c r="H2160" i="1"/>
  <c r="G2160" i="1"/>
  <c r="F2160" i="1"/>
  <c r="E2160" i="1"/>
  <c r="D2160" i="1"/>
  <c r="C2160" i="1"/>
  <c r="B2160" i="1"/>
  <c r="A2160" i="1"/>
  <c r="K2159" i="1"/>
  <c r="J2159" i="1"/>
  <c r="I2159" i="1"/>
  <c r="H2159" i="1"/>
  <c r="G2159" i="1"/>
  <c r="F2159" i="1"/>
  <c r="E2159" i="1"/>
  <c r="D2159" i="1"/>
  <c r="C2159" i="1"/>
  <c r="B2159" i="1"/>
  <c r="A2159" i="1"/>
  <c r="K2158" i="1"/>
  <c r="J2158" i="1"/>
  <c r="I2158" i="1"/>
  <c r="H2158" i="1"/>
  <c r="G2158" i="1"/>
  <c r="F2158" i="1"/>
  <c r="E2158" i="1"/>
  <c r="D2158" i="1"/>
  <c r="C2158" i="1"/>
  <c r="B2158" i="1"/>
  <c r="A2158" i="1"/>
  <c r="K2157" i="1"/>
  <c r="J2157" i="1"/>
  <c r="I2157" i="1"/>
  <c r="H2157" i="1"/>
  <c r="G2157" i="1"/>
  <c r="F2157" i="1"/>
  <c r="E2157" i="1"/>
  <c r="D2157" i="1"/>
  <c r="C2157" i="1"/>
  <c r="B2157" i="1"/>
  <c r="A2157" i="1"/>
  <c r="K2156" i="1"/>
  <c r="J2156" i="1"/>
  <c r="I2156" i="1"/>
  <c r="H2156" i="1"/>
  <c r="G2156" i="1"/>
  <c r="F2156" i="1"/>
  <c r="E2156" i="1"/>
  <c r="D2156" i="1"/>
  <c r="C2156" i="1"/>
  <c r="B2156" i="1"/>
  <c r="A2156" i="1"/>
  <c r="K2155" i="1"/>
  <c r="J2155" i="1"/>
  <c r="I2155" i="1"/>
  <c r="H2155" i="1"/>
  <c r="G2155" i="1"/>
  <c r="F2155" i="1"/>
  <c r="E2155" i="1"/>
  <c r="D2155" i="1"/>
  <c r="C2155" i="1"/>
  <c r="B2155" i="1"/>
  <c r="A2155" i="1"/>
  <c r="K2154" i="1"/>
  <c r="J2154" i="1"/>
  <c r="I2154" i="1"/>
  <c r="H2154" i="1"/>
  <c r="G2154" i="1"/>
  <c r="F2154" i="1"/>
  <c r="E2154" i="1"/>
  <c r="D2154" i="1"/>
  <c r="C2154" i="1"/>
  <c r="B2154" i="1"/>
  <c r="A2154" i="1"/>
  <c r="K2153" i="1"/>
  <c r="J2153" i="1"/>
  <c r="I2153" i="1"/>
  <c r="H2153" i="1"/>
  <c r="G2153" i="1"/>
  <c r="F2153" i="1"/>
  <c r="E2153" i="1"/>
  <c r="D2153" i="1"/>
  <c r="C2153" i="1"/>
  <c r="B2153" i="1"/>
  <c r="A2153" i="1"/>
  <c r="K2152" i="1"/>
  <c r="J2152" i="1"/>
  <c r="I2152" i="1"/>
  <c r="H2152" i="1"/>
  <c r="G2152" i="1"/>
  <c r="F2152" i="1"/>
  <c r="E2152" i="1"/>
  <c r="D2152" i="1"/>
  <c r="C2152" i="1"/>
  <c r="B2152" i="1"/>
  <c r="A2152" i="1"/>
  <c r="K2151" i="1"/>
  <c r="J2151" i="1"/>
  <c r="I2151" i="1"/>
  <c r="H2151" i="1"/>
  <c r="G2151" i="1"/>
  <c r="F2151" i="1"/>
  <c r="E2151" i="1"/>
  <c r="D2151" i="1"/>
  <c r="C2151" i="1"/>
  <c r="B2151" i="1"/>
  <c r="A2151" i="1"/>
  <c r="K2150" i="1"/>
  <c r="J2150" i="1"/>
  <c r="I2150" i="1"/>
  <c r="H2150" i="1"/>
  <c r="G2150" i="1"/>
  <c r="F2150" i="1"/>
  <c r="E2150" i="1"/>
  <c r="D2150" i="1"/>
  <c r="C2150" i="1"/>
  <c r="B2150" i="1"/>
  <c r="A2150" i="1"/>
  <c r="K2149" i="1"/>
  <c r="J2149" i="1"/>
  <c r="I2149" i="1"/>
  <c r="H2149" i="1"/>
  <c r="G2149" i="1"/>
  <c r="F2149" i="1"/>
  <c r="E2149" i="1"/>
  <c r="D2149" i="1"/>
  <c r="C2149" i="1"/>
  <c r="B2149" i="1"/>
  <c r="A2149" i="1"/>
  <c r="K2148" i="1"/>
  <c r="J2148" i="1"/>
  <c r="I2148" i="1"/>
  <c r="H2148" i="1"/>
  <c r="G2148" i="1"/>
  <c r="F2148" i="1"/>
  <c r="E2148" i="1"/>
  <c r="D2148" i="1"/>
  <c r="C2148" i="1"/>
  <c r="B2148" i="1"/>
  <c r="A2148" i="1"/>
  <c r="K2147" i="1"/>
  <c r="J2147" i="1"/>
  <c r="I2147" i="1"/>
  <c r="H2147" i="1"/>
  <c r="G2147" i="1"/>
  <c r="F2147" i="1"/>
  <c r="E2147" i="1"/>
  <c r="D2147" i="1"/>
  <c r="C2147" i="1"/>
  <c r="B2147" i="1"/>
  <c r="A2147" i="1"/>
  <c r="K2146" i="1"/>
  <c r="J2146" i="1"/>
  <c r="I2146" i="1"/>
  <c r="H2146" i="1"/>
  <c r="G2146" i="1"/>
  <c r="F2146" i="1"/>
  <c r="E2146" i="1"/>
  <c r="D2146" i="1"/>
  <c r="C2146" i="1"/>
  <c r="B2146" i="1"/>
  <c r="A2146" i="1"/>
  <c r="K2145" i="1"/>
  <c r="J2145" i="1"/>
  <c r="I2145" i="1"/>
  <c r="H2145" i="1"/>
  <c r="G2145" i="1"/>
  <c r="F2145" i="1"/>
  <c r="E2145" i="1"/>
  <c r="D2145" i="1"/>
  <c r="C2145" i="1"/>
  <c r="B2145" i="1"/>
  <c r="A2145" i="1"/>
  <c r="K2144" i="1"/>
  <c r="J2144" i="1"/>
  <c r="I2144" i="1"/>
  <c r="H2144" i="1"/>
  <c r="G2144" i="1"/>
  <c r="F2144" i="1"/>
  <c r="E2144" i="1"/>
  <c r="D2144" i="1"/>
  <c r="C2144" i="1"/>
  <c r="B2144" i="1"/>
  <c r="A2144" i="1"/>
  <c r="K2143" i="1"/>
  <c r="J2143" i="1"/>
  <c r="I2143" i="1"/>
  <c r="H2143" i="1"/>
  <c r="G2143" i="1"/>
  <c r="F2143" i="1"/>
  <c r="E2143" i="1"/>
  <c r="D2143" i="1"/>
  <c r="C2143" i="1"/>
  <c r="B2143" i="1"/>
  <c r="A2143" i="1"/>
  <c r="K2142" i="1"/>
  <c r="J2142" i="1"/>
  <c r="I2142" i="1"/>
  <c r="H2142" i="1"/>
  <c r="G2142" i="1"/>
  <c r="F2142" i="1"/>
  <c r="E2142" i="1"/>
  <c r="D2142" i="1"/>
  <c r="C2142" i="1"/>
  <c r="B2142" i="1"/>
  <c r="A2142" i="1"/>
  <c r="K2141" i="1"/>
  <c r="J2141" i="1"/>
  <c r="I2141" i="1"/>
  <c r="H2141" i="1"/>
  <c r="G2141" i="1"/>
  <c r="F2141" i="1"/>
  <c r="E2141" i="1"/>
  <c r="D2141" i="1"/>
  <c r="C2141" i="1"/>
  <c r="B2141" i="1"/>
  <c r="A2141" i="1"/>
  <c r="K2140" i="1"/>
  <c r="J2140" i="1"/>
  <c r="I2140" i="1"/>
  <c r="H2140" i="1"/>
  <c r="G2140" i="1"/>
  <c r="F2140" i="1"/>
  <c r="E2140" i="1"/>
  <c r="D2140" i="1"/>
  <c r="C2140" i="1"/>
  <c r="B2140" i="1"/>
  <c r="A2140" i="1"/>
  <c r="K2139" i="1"/>
  <c r="J2139" i="1"/>
  <c r="I2139" i="1"/>
  <c r="H2139" i="1"/>
  <c r="G2139" i="1"/>
  <c r="F2139" i="1"/>
  <c r="E2139" i="1"/>
  <c r="D2139" i="1"/>
  <c r="C2139" i="1"/>
  <c r="B2139" i="1"/>
  <c r="A2139" i="1"/>
  <c r="K2138" i="1"/>
  <c r="J2138" i="1"/>
  <c r="I2138" i="1"/>
  <c r="H2138" i="1"/>
  <c r="G2138" i="1"/>
  <c r="F2138" i="1"/>
  <c r="E2138" i="1"/>
  <c r="D2138" i="1"/>
  <c r="C2138" i="1"/>
  <c r="B2138" i="1"/>
  <c r="A2138" i="1"/>
  <c r="K2137" i="1"/>
  <c r="J2137" i="1"/>
  <c r="I2137" i="1"/>
  <c r="H2137" i="1"/>
  <c r="G2137" i="1"/>
  <c r="F2137" i="1"/>
  <c r="E2137" i="1"/>
  <c r="D2137" i="1"/>
  <c r="C2137" i="1"/>
  <c r="B2137" i="1"/>
  <c r="A2137" i="1"/>
  <c r="K2136" i="1"/>
  <c r="J2136" i="1"/>
  <c r="I2136" i="1"/>
  <c r="H2136" i="1"/>
  <c r="G2136" i="1"/>
  <c r="F2136" i="1"/>
  <c r="E2136" i="1"/>
  <c r="D2136" i="1"/>
  <c r="C2136" i="1"/>
  <c r="B2136" i="1"/>
  <c r="A2136" i="1"/>
  <c r="K2135" i="1"/>
  <c r="J2135" i="1"/>
  <c r="I2135" i="1"/>
  <c r="H2135" i="1"/>
  <c r="G2135" i="1"/>
  <c r="F2135" i="1"/>
  <c r="E2135" i="1"/>
  <c r="D2135" i="1"/>
  <c r="C2135" i="1"/>
  <c r="B2135" i="1"/>
  <c r="A2135" i="1"/>
  <c r="K2134" i="1"/>
  <c r="J2134" i="1"/>
  <c r="I2134" i="1"/>
  <c r="H2134" i="1"/>
  <c r="G2134" i="1"/>
  <c r="F2134" i="1"/>
  <c r="E2134" i="1"/>
  <c r="D2134" i="1"/>
  <c r="C2134" i="1"/>
  <c r="B2134" i="1"/>
  <c r="A2134" i="1"/>
  <c r="K2133" i="1"/>
  <c r="J2133" i="1"/>
  <c r="I2133" i="1"/>
  <c r="H2133" i="1"/>
  <c r="G2133" i="1"/>
  <c r="F2133" i="1"/>
  <c r="E2133" i="1"/>
  <c r="D2133" i="1"/>
  <c r="C2133" i="1"/>
  <c r="B2133" i="1"/>
  <c r="A2133" i="1"/>
  <c r="K2132" i="1"/>
  <c r="J2132" i="1"/>
  <c r="I2132" i="1"/>
  <c r="H2132" i="1"/>
  <c r="G2132" i="1"/>
  <c r="F2132" i="1"/>
  <c r="E2132" i="1"/>
  <c r="D2132" i="1"/>
  <c r="C2132" i="1"/>
  <c r="B2132" i="1"/>
  <c r="A2132" i="1"/>
  <c r="K2131" i="1"/>
  <c r="J2131" i="1"/>
  <c r="I2131" i="1"/>
  <c r="H2131" i="1"/>
  <c r="G2131" i="1"/>
  <c r="F2131" i="1"/>
  <c r="E2131" i="1"/>
  <c r="D2131" i="1"/>
  <c r="C2131" i="1"/>
  <c r="B2131" i="1"/>
  <c r="A2131" i="1"/>
  <c r="K2130" i="1"/>
  <c r="J2130" i="1"/>
  <c r="I2130" i="1"/>
  <c r="H2130" i="1"/>
  <c r="G2130" i="1"/>
  <c r="F2130" i="1"/>
  <c r="E2130" i="1"/>
  <c r="D2130" i="1"/>
  <c r="C2130" i="1"/>
  <c r="B2130" i="1"/>
  <c r="A2130" i="1"/>
  <c r="K2129" i="1"/>
  <c r="J2129" i="1"/>
  <c r="I2129" i="1"/>
  <c r="H2129" i="1"/>
  <c r="G2129" i="1"/>
  <c r="F2129" i="1"/>
  <c r="E2129" i="1"/>
  <c r="D2129" i="1"/>
  <c r="C2129" i="1"/>
  <c r="B2129" i="1"/>
  <c r="A2129" i="1"/>
  <c r="K2128" i="1"/>
  <c r="J2128" i="1"/>
  <c r="I2128" i="1"/>
  <c r="H2128" i="1"/>
  <c r="G2128" i="1"/>
  <c r="F2128" i="1"/>
  <c r="E2128" i="1"/>
  <c r="D2128" i="1"/>
  <c r="C2128" i="1"/>
  <c r="B2128" i="1"/>
  <c r="A2128" i="1"/>
  <c r="K2127" i="1"/>
  <c r="J2127" i="1"/>
  <c r="I2127" i="1"/>
  <c r="H2127" i="1"/>
  <c r="G2127" i="1"/>
  <c r="F2127" i="1"/>
  <c r="E2127" i="1"/>
  <c r="D2127" i="1"/>
  <c r="C2127" i="1"/>
  <c r="B2127" i="1"/>
  <c r="A2127" i="1"/>
  <c r="K2126" i="1"/>
  <c r="J2126" i="1"/>
  <c r="I2126" i="1"/>
  <c r="H2126" i="1"/>
  <c r="G2126" i="1"/>
  <c r="F2126" i="1"/>
  <c r="E2126" i="1"/>
  <c r="D2126" i="1"/>
  <c r="C2126" i="1"/>
  <c r="B2126" i="1"/>
  <c r="A2126" i="1"/>
  <c r="K2125" i="1"/>
  <c r="J2125" i="1"/>
  <c r="I2125" i="1"/>
  <c r="H2125" i="1"/>
  <c r="G2125" i="1"/>
  <c r="F2125" i="1"/>
  <c r="E2125" i="1"/>
  <c r="D2125" i="1"/>
  <c r="C2125" i="1"/>
  <c r="B2125" i="1"/>
  <c r="A2125" i="1"/>
  <c r="K2124" i="1"/>
  <c r="J2124" i="1"/>
  <c r="I2124" i="1"/>
  <c r="H2124" i="1"/>
  <c r="G2124" i="1"/>
  <c r="F2124" i="1"/>
  <c r="E2124" i="1"/>
  <c r="D2124" i="1"/>
  <c r="C2124" i="1"/>
  <c r="B2124" i="1"/>
  <c r="A2124" i="1"/>
  <c r="K2123" i="1"/>
  <c r="J2123" i="1"/>
  <c r="I2123" i="1"/>
  <c r="H2123" i="1"/>
  <c r="G2123" i="1"/>
  <c r="F2123" i="1"/>
  <c r="E2123" i="1"/>
  <c r="D2123" i="1"/>
  <c r="C2123" i="1"/>
  <c r="B2123" i="1"/>
  <c r="A2123" i="1"/>
  <c r="K2122" i="1"/>
  <c r="J2122" i="1"/>
  <c r="I2122" i="1"/>
  <c r="H2122" i="1"/>
  <c r="G2122" i="1"/>
  <c r="F2122" i="1"/>
  <c r="E2122" i="1"/>
  <c r="D2122" i="1"/>
  <c r="C2122" i="1"/>
  <c r="B2122" i="1"/>
  <c r="A2122" i="1"/>
  <c r="K2121" i="1"/>
  <c r="J2121" i="1"/>
  <c r="I2121" i="1"/>
  <c r="H2121" i="1"/>
  <c r="G2121" i="1"/>
  <c r="F2121" i="1"/>
  <c r="E2121" i="1"/>
  <c r="D2121" i="1"/>
  <c r="C2121" i="1"/>
  <c r="B2121" i="1"/>
  <c r="A2121" i="1"/>
  <c r="K2120" i="1"/>
  <c r="J2120" i="1"/>
  <c r="I2120" i="1"/>
  <c r="H2120" i="1"/>
  <c r="G2120" i="1"/>
  <c r="F2120" i="1"/>
  <c r="E2120" i="1"/>
  <c r="D2120" i="1"/>
  <c r="C2120" i="1"/>
  <c r="B2120" i="1"/>
  <c r="A2120" i="1"/>
  <c r="K2119" i="1"/>
  <c r="J2119" i="1"/>
  <c r="I2119" i="1"/>
  <c r="H2119" i="1"/>
  <c r="G2119" i="1"/>
  <c r="F2119" i="1"/>
  <c r="E2119" i="1"/>
  <c r="D2119" i="1"/>
  <c r="C2119" i="1"/>
  <c r="B2119" i="1"/>
  <c r="A2119" i="1"/>
  <c r="K2118" i="1"/>
  <c r="J2118" i="1"/>
  <c r="I2118" i="1"/>
  <c r="H2118" i="1"/>
  <c r="G2118" i="1"/>
  <c r="F2118" i="1"/>
  <c r="E2118" i="1"/>
  <c r="D2118" i="1"/>
  <c r="C2118" i="1"/>
  <c r="B2118" i="1"/>
  <c r="A2118" i="1"/>
  <c r="K2117" i="1"/>
  <c r="J2117" i="1"/>
  <c r="I2117" i="1"/>
  <c r="H2117" i="1"/>
  <c r="G2117" i="1"/>
  <c r="F2117" i="1"/>
  <c r="E2117" i="1"/>
  <c r="D2117" i="1"/>
  <c r="C2117" i="1"/>
  <c r="B2117" i="1"/>
  <c r="A2117" i="1"/>
  <c r="K2116" i="1"/>
  <c r="J2116" i="1"/>
  <c r="I2116" i="1"/>
  <c r="H2116" i="1"/>
  <c r="G2116" i="1"/>
  <c r="F2116" i="1"/>
  <c r="E2116" i="1"/>
  <c r="D2116" i="1"/>
  <c r="C2116" i="1"/>
  <c r="B2116" i="1"/>
  <c r="A2116" i="1"/>
  <c r="K2115" i="1"/>
  <c r="J2115" i="1"/>
  <c r="I2115" i="1"/>
  <c r="H2115" i="1"/>
  <c r="G2115" i="1"/>
  <c r="F2115" i="1"/>
  <c r="E2115" i="1"/>
  <c r="D2115" i="1"/>
  <c r="C2115" i="1"/>
  <c r="B2115" i="1"/>
  <c r="A2115" i="1"/>
  <c r="K2114" i="1"/>
  <c r="J2114" i="1"/>
  <c r="I2114" i="1"/>
  <c r="H2114" i="1"/>
  <c r="G2114" i="1"/>
  <c r="F2114" i="1"/>
  <c r="E2114" i="1"/>
  <c r="D2114" i="1"/>
  <c r="C2114" i="1"/>
  <c r="B2114" i="1"/>
  <c r="A2114" i="1"/>
  <c r="K2113" i="1"/>
  <c r="J2113" i="1"/>
  <c r="I2113" i="1"/>
  <c r="H2113" i="1"/>
  <c r="G2113" i="1"/>
  <c r="F2113" i="1"/>
  <c r="E2113" i="1"/>
  <c r="D2113" i="1"/>
  <c r="C2113" i="1"/>
  <c r="B2113" i="1"/>
  <c r="A2113" i="1"/>
  <c r="K2112" i="1"/>
  <c r="J2112" i="1"/>
  <c r="I2112" i="1"/>
  <c r="H2112" i="1"/>
  <c r="G2112" i="1"/>
  <c r="F2112" i="1"/>
  <c r="E2112" i="1"/>
  <c r="D2112" i="1"/>
  <c r="C2112" i="1"/>
  <c r="B2112" i="1"/>
  <c r="A2112" i="1"/>
  <c r="K2111" i="1"/>
  <c r="J2111" i="1"/>
  <c r="I2111" i="1"/>
  <c r="H2111" i="1"/>
  <c r="G2111" i="1"/>
  <c r="F2111" i="1"/>
  <c r="E2111" i="1"/>
  <c r="D2111" i="1"/>
  <c r="C2111" i="1"/>
  <c r="B2111" i="1"/>
  <c r="A2111" i="1"/>
  <c r="K2110" i="1"/>
  <c r="J2110" i="1"/>
  <c r="I2110" i="1"/>
  <c r="H2110" i="1"/>
  <c r="G2110" i="1"/>
  <c r="F2110" i="1"/>
  <c r="E2110" i="1"/>
  <c r="D2110" i="1"/>
  <c r="C2110" i="1"/>
  <c r="B2110" i="1"/>
  <c r="A2110" i="1"/>
  <c r="K2109" i="1"/>
  <c r="J2109" i="1"/>
  <c r="I2109" i="1"/>
  <c r="H2109" i="1"/>
  <c r="G2109" i="1"/>
  <c r="F2109" i="1"/>
  <c r="E2109" i="1"/>
  <c r="D2109" i="1"/>
  <c r="C2109" i="1"/>
  <c r="B2109" i="1"/>
  <c r="A2109" i="1"/>
  <c r="K2108" i="1"/>
  <c r="J2108" i="1"/>
  <c r="I2108" i="1"/>
  <c r="H2108" i="1"/>
  <c r="G2108" i="1"/>
  <c r="F2108" i="1"/>
  <c r="E2108" i="1"/>
  <c r="D2108" i="1"/>
  <c r="C2108" i="1"/>
  <c r="B2108" i="1"/>
  <c r="A2108" i="1"/>
  <c r="K2107" i="1"/>
  <c r="J2107" i="1"/>
  <c r="I2107" i="1"/>
  <c r="H2107" i="1"/>
  <c r="G2107" i="1"/>
  <c r="F2107" i="1"/>
  <c r="E2107" i="1"/>
  <c r="D2107" i="1"/>
  <c r="C2107" i="1"/>
  <c r="B2107" i="1"/>
  <c r="A2107" i="1"/>
  <c r="K2106" i="1"/>
  <c r="J2106" i="1"/>
  <c r="I2106" i="1"/>
  <c r="H2106" i="1"/>
  <c r="G2106" i="1"/>
  <c r="F2106" i="1"/>
  <c r="E2106" i="1"/>
  <c r="D2106" i="1"/>
  <c r="C2106" i="1"/>
  <c r="B2106" i="1"/>
  <c r="A2106" i="1"/>
  <c r="K2105" i="1"/>
  <c r="J2105" i="1"/>
  <c r="I2105" i="1"/>
  <c r="H2105" i="1"/>
  <c r="G2105" i="1"/>
  <c r="F2105" i="1"/>
  <c r="E2105" i="1"/>
  <c r="D2105" i="1"/>
  <c r="C2105" i="1"/>
  <c r="B2105" i="1"/>
  <c r="A2105" i="1"/>
  <c r="K2104" i="1"/>
  <c r="J2104" i="1"/>
  <c r="I2104" i="1"/>
  <c r="H2104" i="1"/>
  <c r="G2104" i="1"/>
  <c r="F2104" i="1"/>
  <c r="E2104" i="1"/>
  <c r="D2104" i="1"/>
  <c r="C2104" i="1"/>
  <c r="B2104" i="1"/>
  <c r="A2104" i="1"/>
  <c r="K2103" i="1"/>
  <c r="J2103" i="1"/>
  <c r="I2103" i="1"/>
  <c r="H2103" i="1"/>
  <c r="G2103" i="1"/>
  <c r="F2103" i="1"/>
  <c r="E2103" i="1"/>
  <c r="D2103" i="1"/>
  <c r="C2103" i="1"/>
  <c r="B2103" i="1"/>
  <c r="A2103" i="1"/>
  <c r="K2102" i="1"/>
  <c r="J2102" i="1"/>
  <c r="I2102" i="1"/>
  <c r="H2102" i="1"/>
  <c r="G2102" i="1"/>
  <c r="F2102" i="1"/>
  <c r="E2102" i="1"/>
  <c r="D2102" i="1"/>
  <c r="C2102" i="1"/>
  <c r="B2102" i="1"/>
  <c r="A2102" i="1"/>
  <c r="K2101" i="1"/>
  <c r="J2101" i="1"/>
  <c r="I2101" i="1"/>
  <c r="H2101" i="1"/>
  <c r="G2101" i="1"/>
  <c r="F2101" i="1"/>
  <c r="E2101" i="1"/>
  <c r="D2101" i="1"/>
  <c r="C2101" i="1"/>
  <c r="B2101" i="1"/>
  <c r="A2101" i="1"/>
  <c r="K2100" i="1"/>
  <c r="J2100" i="1"/>
  <c r="I2100" i="1"/>
  <c r="H2100" i="1"/>
  <c r="G2100" i="1"/>
  <c r="F2100" i="1"/>
  <c r="E2100" i="1"/>
  <c r="D2100" i="1"/>
  <c r="C2100" i="1"/>
  <c r="B2100" i="1"/>
  <c r="A2100" i="1"/>
  <c r="K2099" i="1"/>
  <c r="J2099" i="1"/>
  <c r="I2099" i="1"/>
  <c r="H2099" i="1"/>
  <c r="G2099" i="1"/>
  <c r="F2099" i="1"/>
  <c r="E2099" i="1"/>
  <c r="D2099" i="1"/>
  <c r="C2099" i="1"/>
  <c r="B2099" i="1"/>
  <c r="A2099" i="1"/>
  <c r="K2098" i="1"/>
  <c r="J2098" i="1"/>
  <c r="I2098" i="1"/>
  <c r="H2098" i="1"/>
  <c r="G2098" i="1"/>
  <c r="F2098" i="1"/>
  <c r="E2098" i="1"/>
  <c r="D2098" i="1"/>
  <c r="C2098" i="1"/>
  <c r="B2098" i="1"/>
  <c r="A2098" i="1"/>
  <c r="K2097" i="1"/>
  <c r="J2097" i="1"/>
  <c r="I2097" i="1"/>
  <c r="H2097" i="1"/>
  <c r="G2097" i="1"/>
  <c r="F2097" i="1"/>
  <c r="E2097" i="1"/>
  <c r="D2097" i="1"/>
  <c r="C2097" i="1"/>
  <c r="B2097" i="1"/>
  <c r="A2097" i="1"/>
  <c r="K2096" i="1"/>
  <c r="J2096" i="1"/>
  <c r="I2096" i="1"/>
  <c r="H2096" i="1"/>
  <c r="G2096" i="1"/>
  <c r="F2096" i="1"/>
  <c r="E2096" i="1"/>
  <c r="D2096" i="1"/>
  <c r="C2096" i="1"/>
  <c r="B2096" i="1"/>
  <c r="A2096" i="1"/>
  <c r="K2095" i="1"/>
  <c r="J2095" i="1"/>
  <c r="I2095" i="1"/>
  <c r="H2095" i="1"/>
  <c r="G2095" i="1"/>
  <c r="F2095" i="1"/>
  <c r="E2095" i="1"/>
  <c r="D2095" i="1"/>
  <c r="C2095" i="1"/>
  <c r="B2095" i="1"/>
  <c r="A2095" i="1"/>
  <c r="K2094" i="1"/>
  <c r="J2094" i="1"/>
  <c r="I2094" i="1"/>
  <c r="H2094" i="1"/>
  <c r="G2094" i="1"/>
  <c r="F2094" i="1"/>
  <c r="E2094" i="1"/>
  <c r="D2094" i="1"/>
  <c r="C2094" i="1"/>
  <c r="B2094" i="1"/>
  <c r="A2094" i="1"/>
  <c r="K2093" i="1"/>
  <c r="J2093" i="1"/>
  <c r="I2093" i="1"/>
  <c r="H2093" i="1"/>
  <c r="G2093" i="1"/>
  <c r="F2093" i="1"/>
  <c r="E2093" i="1"/>
  <c r="D2093" i="1"/>
  <c r="C2093" i="1"/>
  <c r="B2093" i="1"/>
  <c r="A2093" i="1"/>
  <c r="K2092" i="1"/>
  <c r="J2092" i="1"/>
  <c r="I2092" i="1"/>
  <c r="H2092" i="1"/>
  <c r="G2092" i="1"/>
  <c r="F2092" i="1"/>
  <c r="E2092" i="1"/>
  <c r="D2092" i="1"/>
  <c r="C2092" i="1"/>
  <c r="B2092" i="1"/>
  <c r="A2092" i="1"/>
  <c r="K2091" i="1"/>
  <c r="J2091" i="1"/>
  <c r="I2091" i="1"/>
  <c r="H2091" i="1"/>
  <c r="G2091" i="1"/>
  <c r="F2091" i="1"/>
  <c r="E2091" i="1"/>
  <c r="D2091" i="1"/>
  <c r="C2091" i="1"/>
  <c r="B2091" i="1"/>
  <c r="A2091" i="1"/>
  <c r="K2090" i="1"/>
  <c r="J2090" i="1"/>
  <c r="I2090" i="1"/>
  <c r="H2090" i="1"/>
  <c r="G2090" i="1"/>
  <c r="F2090" i="1"/>
  <c r="E2090" i="1"/>
  <c r="D2090" i="1"/>
  <c r="C2090" i="1"/>
  <c r="B2090" i="1"/>
  <c r="A2090" i="1"/>
  <c r="K2089" i="1"/>
  <c r="J2089" i="1"/>
  <c r="I2089" i="1"/>
  <c r="H2089" i="1"/>
  <c r="G2089" i="1"/>
  <c r="F2089" i="1"/>
  <c r="E2089" i="1"/>
  <c r="D2089" i="1"/>
  <c r="C2089" i="1"/>
  <c r="B2089" i="1"/>
  <c r="A2089" i="1"/>
  <c r="K2088" i="1"/>
  <c r="J2088" i="1"/>
  <c r="I2088" i="1"/>
  <c r="H2088" i="1"/>
  <c r="G2088" i="1"/>
  <c r="F2088" i="1"/>
  <c r="E2088" i="1"/>
  <c r="D2088" i="1"/>
  <c r="C2088" i="1"/>
  <c r="B2088" i="1"/>
  <c r="A2088" i="1"/>
  <c r="K2087" i="1"/>
  <c r="J2087" i="1"/>
  <c r="I2087" i="1"/>
  <c r="H2087" i="1"/>
  <c r="G2087" i="1"/>
  <c r="F2087" i="1"/>
  <c r="E2087" i="1"/>
  <c r="D2087" i="1"/>
  <c r="C2087" i="1"/>
  <c r="B2087" i="1"/>
  <c r="A2087" i="1"/>
  <c r="K2086" i="1"/>
  <c r="J2086" i="1"/>
  <c r="I2086" i="1"/>
  <c r="H2086" i="1"/>
  <c r="G2086" i="1"/>
  <c r="F2086" i="1"/>
  <c r="E2086" i="1"/>
  <c r="D2086" i="1"/>
  <c r="C2086" i="1"/>
  <c r="B2086" i="1"/>
  <c r="A2086" i="1"/>
  <c r="K2085" i="1"/>
  <c r="J2085" i="1"/>
  <c r="I2085" i="1"/>
  <c r="H2085" i="1"/>
  <c r="G2085" i="1"/>
  <c r="F2085" i="1"/>
  <c r="E2085" i="1"/>
  <c r="D2085" i="1"/>
  <c r="C2085" i="1"/>
  <c r="B2085" i="1"/>
  <c r="A2085" i="1"/>
  <c r="K2084" i="1"/>
  <c r="J2084" i="1"/>
  <c r="I2084" i="1"/>
  <c r="H2084" i="1"/>
  <c r="G2084" i="1"/>
  <c r="F2084" i="1"/>
  <c r="E2084" i="1"/>
  <c r="D2084" i="1"/>
  <c r="C2084" i="1"/>
  <c r="B2084" i="1"/>
  <c r="A2084" i="1"/>
  <c r="K2083" i="1"/>
  <c r="J2083" i="1"/>
  <c r="I2083" i="1"/>
  <c r="H2083" i="1"/>
  <c r="G2083" i="1"/>
  <c r="F2083" i="1"/>
  <c r="E2083" i="1"/>
  <c r="D2083" i="1"/>
  <c r="C2083" i="1"/>
  <c r="B2083" i="1"/>
  <c r="A2083" i="1"/>
  <c r="K2082" i="1"/>
  <c r="J2082" i="1"/>
  <c r="I2082" i="1"/>
  <c r="H2082" i="1"/>
  <c r="G2082" i="1"/>
  <c r="F2082" i="1"/>
  <c r="E2082" i="1"/>
  <c r="D2082" i="1"/>
  <c r="C2082" i="1"/>
  <c r="B2082" i="1"/>
  <c r="A2082" i="1"/>
  <c r="K2081" i="1"/>
  <c r="J2081" i="1"/>
  <c r="I2081" i="1"/>
  <c r="H2081" i="1"/>
  <c r="G2081" i="1"/>
  <c r="F2081" i="1"/>
  <c r="E2081" i="1"/>
  <c r="D2081" i="1"/>
  <c r="C2081" i="1"/>
  <c r="B2081" i="1"/>
  <c r="A2081" i="1"/>
  <c r="K2080" i="1"/>
  <c r="J2080" i="1"/>
  <c r="I2080" i="1"/>
  <c r="H2080" i="1"/>
  <c r="G2080" i="1"/>
  <c r="F2080" i="1"/>
  <c r="E2080" i="1"/>
  <c r="D2080" i="1"/>
  <c r="C2080" i="1"/>
  <c r="B2080" i="1"/>
  <c r="A2080" i="1"/>
  <c r="K2079" i="1"/>
  <c r="J2079" i="1"/>
  <c r="I2079" i="1"/>
  <c r="H2079" i="1"/>
  <c r="G2079" i="1"/>
  <c r="F2079" i="1"/>
  <c r="E2079" i="1"/>
  <c r="D2079" i="1"/>
  <c r="C2079" i="1"/>
  <c r="B2079" i="1"/>
  <c r="A2079" i="1"/>
  <c r="K2078" i="1"/>
  <c r="J2078" i="1"/>
  <c r="I2078" i="1"/>
  <c r="H2078" i="1"/>
  <c r="G2078" i="1"/>
  <c r="F2078" i="1"/>
  <c r="E2078" i="1"/>
  <c r="D2078" i="1"/>
  <c r="C2078" i="1"/>
  <c r="B2078" i="1"/>
  <c r="A2078" i="1"/>
  <c r="K2077" i="1"/>
  <c r="J2077" i="1"/>
  <c r="I2077" i="1"/>
  <c r="H2077" i="1"/>
  <c r="G2077" i="1"/>
  <c r="F2077" i="1"/>
  <c r="E2077" i="1"/>
  <c r="D2077" i="1"/>
  <c r="C2077" i="1"/>
  <c r="B2077" i="1"/>
  <c r="A2077" i="1"/>
  <c r="K2076" i="1"/>
  <c r="J2076" i="1"/>
  <c r="I2076" i="1"/>
  <c r="H2076" i="1"/>
  <c r="G2076" i="1"/>
  <c r="F2076" i="1"/>
  <c r="E2076" i="1"/>
  <c r="D2076" i="1"/>
  <c r="C2076" i="1"/>
  <c r="B2076" i="1"/>
  <c r="A2076" i="1"/>
  <c r="K2075" i="1"/>
  <c r="J2075" i="1"/>
  <c r="I2075" i="1"/>
  <c r="H2075" i="1"/>
  <c r="G2075" i="1"/>
  <c r="F2075" i="1"/>
  <c r="E2075" i="1"/>
  <c r="D2075" i="1"/>
  <c r="C2075" i="1"/>
  <c r="B2075" i="1"/>
  <c r="A2075" i="1"/>
  <c r="K2074" i="1"/>
  <c r="J2074" i="1"/>
  <c r="I2074" i="1"/>
  <c r="H2074" i="1"/>
  <c r="G2074" i="1"/>
  <c r="F2074" i="1"/>
  <c r="E2074" i="1"/>
  <c r="D2074" i="1"/>
  <c r="C2074" i="1"/>
  <c r="B2074" i="1"/>
  <c r="A2074" i="1"/>
  <c r="K2073" i="1"/>
  <c r="J2073" i="1"/>
  <c r="I2073" i="1"/>
  <c r="H2073" i="1"/>
  <c r="G2073" i="1"/>
  <c r="F2073" i="1"/>
  <c r="E2073" i="1"/>
  <c r="D2073" i="1"/>
  <c r="C2073" i="1"/>
  <c r="B2073" i="1"/>
  <c r="A2073" i="1"/>
  <c r="K2072" i="1"/>
  <c r="J2072" i="1"/>
  <c r="I2072" i="1"/>
  <c r="H2072" i="1"/>
  <c r="G2072" i="1"/>
  <c r="F2072" i="1"/>
  <c r="E2072" i="1"/>
  <c r="D2072" i="1"/>
  <c r="C2072" i="1"/>
  <c r="B2072" i="1"/>
  <c r="A2072" i="1"/>
  <c r="K2071" i="1"/>
  <c r="J2071" i="1"/>
  <c r="I2071" i="1"/>
  <c r="H2071" i="1"/>
  <c r="G2071" i="1"/>
  <c r="F2071" i="1"/>
  <c r="E2071" i="1"/>
  <c r="D2071" i="1"/>
  <c r="C2071" i="1"/>
  <c r="B2071" i="1"/>
  <c r="A2071" i="1"/>
  <c r="K2070" i="1"/>
  <c r="J2070" i="1"/>
  <c r="I2070" i="1"/>
  <c r="H2070" i="1"/>
  <c r="G2070" i="1"/>
  <c r="F2070" i="1"/>
  <c r="E2070" i="1"/>
  <c r="D2070" i="1"/>
  <c r="C2070" i="1"/>
  <c r="B2070" i="1"/>
  <c r="A2070" i="1"/>
  <c r="K2069" i="1"/>
  <c r="J2069" i="1"/>
  <c r="I2069" i="1"/>
  <c r="H2069" i="1"/>
  <c r="G2069" i="1"/>
  <c r="F2069" i="1"/>
  <c r="E2069" i="1"/>
  <c r="D2069" i="1"/>
  <c r="C2069" i="1"/>
  <c r="B2069" i="1"/>
  <c r="A2069" i="1"/>
  <c r="K2068" i="1"/>
  <c r="J2068" i="1"/>
  <c r="I2068" i="1"/>
  <c r="H2068" i="1"/>
  <c r="G2068" i="1"/>
  <c r="F2068" i="1"/>
  <c r="E2068" i="1"/>
  <c r="D2068" i="1"/>
  <c r="C2068" i="1"/>
  <c r="B2068" i="1"/>
  <c r="A2068" i="1"/>
  <c r="K2067" i="1"/>
  <c r="J2067" i="1"/>
  <c r="I2067" i="1"/>
  <c r="H2067" i="1"/>
  <c r="G2067" i="1"/>
  <c r="F2067" i="1"/>
  <c r="E2067" i="1"/>
  <c r="D2067" i="1"/>
  <c r="C2067" i="1"/>
  <c r="B2067" i="1"/>
  <c r="A2067" i="1"/>
  <c r="K2066" i="1"/>
  <c r="J2066" i="1"/>
  <c r="I2066" i="1"/>
  <c r="H2066" i="1"/>
  <c r="G2066" i="1"/>
  <c r="F2066" i="1"/>
  <c r="E2066" i="1"/>
  <c r="D2066" i="1"/>
  <c r="C2066" i="1"/>
  <c r="B2066" i="1"/>
  <c r="A2066" i="1"/>
  <c r="K2065" i="1"/>
  <c r="J2065" i="1"/>
  <c r="I2065" i="1"/>
  <c r="H2065" i="1"/>
  <c r="G2065" i="1"/>
  <c r="F2065" i="1"/>
  <c r="E2065" i="1"/>
  <c r="D2065" i="1"/>
  <c r="C2065" i="1"/>
  <c r="B2065" i="1"/>
  <c r="A2065" i="1"/>
  <c r="K2064" i="1"/>
  <c r="J2064" i="1"/>
  <c r="I2064" i="1"/>
  <c r="H2064" i="1"/>
  <c r="G2064" i="1"/>
  <c r="F2064" i="1"/>
  <c r="E2064" i="1"/>
  <c r="D2064" i="1"/>
  <c r="C2064" i="1"/>
  <c r="B2064" i="1"/>
  <c r="A2064" i="1"/>
  <c r="K2063" i="1"/>
  <c r="J2063" i="1"/>
  <c r="I2063" i="1"/>
  <c r="H2063" i="1"/>
  <c r="G2063" i="1"/>
  <c r="F2063" i="1"/>
  <c r="E2063" i="1"/>
  <c r="D2063" i="1"/>
  <c r="C2063" i="1"/>
  <c r="B2063" i="1"/>
  <c r="A2063" i="1"/>
  <c r="K2062" i="1"/>
  <c r="J2062" i="1"/>
  <c r="I2062" i="1"/>
  <c r="H2062" i="1"/>
  <c r="G2062" i="1"/>
  <c r="F2062" i="1"/>
  <c r="E2062" i="1"/>
  <c r="D2062" i="1"/>
  <c r="C2062" i="1"/>
  <c r="B2062" i="1"/>
  <c r="A2062" i="1"/>
  <c r="K2061" i="1"/>
  <c r="J2061" i="1"/>
  <c r="I2061" i="1"/>
  <c r="H2061" i="1"/>
  <c r="G2061" i="1"/>
  <c r="F2061" i="1"/>
  <c r="E2061" i="1"/>
  <c r="D2061" i="1"/>
  <c r="C2061" i="1"/>
  <c r="B2061" i="1"/>
  <c r="A2061" i="1"/>
  <c r="K2060" i="1"/>
  <c r="J2060" i="1"/>
  <c r="I2060" i="1"/>
  <c r="H2060" i="1"/>
  <c r="G2060" i="1"/>
  <c r="F2060" i="1"/>
  <c r="E2060" i="1"/>
  <c r="D2060" i="1"/>
  <c r="C2060" i="1"/>
  <c r="B2060" i="1"/>
  <c r="A2060" i="1"/>
  <c r="K2059" i="1"/>
  <c r="J2059" i="1"/>
  <c r="I2059" i="1"/>
  <c r="H2059" i="1"/>
  <c r="G2059" i="1"/>
  <c r="F2059" i="1"/>
  <c r="E2059" i="1"/>
  <c r="D2059" i="1"/>
  <c r="C2059" i="1"/>
  <c r="B2059" i="1"/>
  <c r="A2059" i="1"/>
  <c r="K2058" i="1"/>
  <c r="J2058" i="1"/>
  <c r="I2058" i="1"/>
  <c r="H2058" i="1"/>
  <c r="G2058" i="1"/>
  <c r="F2058" i="1"/>
  <c r="E2058" i="1"/>
  <c r="D2058" i="1"/>
  <c r="C2058" i="1"/>
  <c r="B2058" i="1"/>
  <c r="A2058" i="1"/>
  <c r="K2057" i="1"/>
  <c r="J2057" i="1"/>
  <c r="I2057" i="1"/>
  <c r="H2057" i="1"/>
  <c r="G2057" i="1"/>
  <c r="F2057" i="1"/>
  <c r="E2057" i="1"/>
  <c r="D2057" i="1"/>
  <c r="C2057" i="1"/>
  <c r="B2057" i="1"/>
  <c r="A2057" i="1"/>
  <c r="K2056" i="1"/>
  <c r="J2056" i="1"/>
  <c r="I2056" i="1"/>
  <c r="H2056" i="1"/>
  <c r="G2056" i="1"/>
  <c r="F2056" i="1"/>
  <c r="E2056" i="1"/>
  <c r="D2056" i="1"/>
  <c r="C2056" i="1"/>
  <c r="B2056" i="1"/>
  <c r="A2056" i="1"/>
  <c r="K2055" i="1"/>
  <c r="J2055" i="1"/>
  <c r="I2055" i="1"/>
  <c r="H2055" i="1"/>
  <c r="G2055" i="1"/>
  <c r="F2055" i="1"/>
  <c r="E2055" i="1"/>
  <c r="D2055" i="1"/>
  <c r="C2055" i="1"/>
  <c r="B2055" i="1"/>
  <c r="A2055" i="1"/>
  <c r="K2054" i="1"/>
  <c r="J2054" i="1"/>
  <c r="I2054" i="1"/>
  <c r="H2054" i="1"/>
  <c r="G2054" i="1"/>
  <c r="F2054" i="1"/>
  <c r="E2054" i="1"/>
  <c r="D2054" i="1"/>
  <c r="C2054" i="1"/>
  <c r="B2054" i="1"/>
  <c r="A2054" i="1"/>
  <c r="K2053" i="1"/>
  <c r="J2053" i="1"/>
  <c r="I2053" i="1"/>
  <c r="H2053" i="1"/>
  <c r="G2053" i="1"/>
  <c r="F2053" i="1"/>
  <c r="E2053" i="1"/>
  <c r="D2053" i="1"/>
  <c r="C2053" i="1"/>
  <c r="B2053" i="1"/>
  <c r="A2053" i="1"/>
  <c r="K2052" i="1"/>
  <c r="J2052" i="1"/>
  <c r="I2052" i="1"/>
  <c r="H2052" i="1"/>
  <c r="G2052" i="1"/>
  <c r="F2052" i="1"/>
  <c r="E2052" i="1"/>
  <c r="D2052" i="1"/>
  <c r="C2052" i="1"/>
  <c r="B2052" i="1"/>
  <c r="A2052" i="1"/>
  <c r="K2051" i="1"/>
  <c r="J2051" i="1"/>
  <c r="I2051" i="1"/>
  <c r="H2051" i="1"/>
  <c r="G2051" i="1"/>
  <c r="F2051" i="1"/>
  <c r="E2051" i="1"/>
  <c r="D2051" i="1"/>
  <c r="C2051" i="1"/>
  <c r="B2051" i="1"/>
  <c r="A2051" i="1"/>
  <c r="K2050" i="1"/>
  <c r="J2050" i="1"/>
  <c r="I2050" i="1"/>
  <c r="H2050" i="1"/>
  <c r="G2050" i="1"/>
  <c r="F2050" i="1"/>
  <c r="E2050" i="1"/>
  <c r="D2050" i="1"/>
  <c r="C2050" i="1"/>
  <c r="B2050" i="1"/>
  <c r="A2050" i="1"/>
  <c r="K2049" i="1"/>
  <c r="J2049" i="1"/>
  <c r="I2049" i="1"/>
  <c r="H2049" i="1"/>
  <c r="G2049" i="1"/>
  <c r="F2049" i="1"/>
  <c r="E2049" i="1"/>
  <c r="D2049" i="1"/>
  <c r="C2049" i="1"/>
  <c r="B2049" i="1"/>
  <c r="A2049" i="1"/>
  <c r="K2048" i="1"/>
  <c r="J2048" i="1"/>
  <c r="I2048" i="1"/>
  <c r="H2048" i="1"/>
  <c r="G2048" i="1"/>
  <c r="F2048" i="1"/>
  <c r="E2048" i="1"/>
  <c r="D2048" i="1"/>
  <c r="C2048" i="1"/>
  <c r="B2048" i="1"/>
  <c r="A2048" i="1"/>
  <c r="K2047" i="1"/>
  <c r="J2047" i="1"/>
  <c r="I2047" i="1"/>
  <c r="H2047" i="1"/>
  <c r="G2047" i="1"/>
  <c r="F2047" i="1"/>
  <c r="E2047" i="1"/>
  <c r="D2047" i="1"/>
  <c r="C2047" i="1"/>
  <c r="B2047" i="1"/>
  <c r="A2047" i="1"/>
  <c r="K2046" i="1"/>
  <c r="J2046" i="1"/>
  <c r="I2046" i="1"/>
  <c r="H2046" i="1"/>
  <c r="G2046" i="1"/>
  <c r="F2046" i="1"/>
  <c r="E2046" i="1"/>
  <c r="D2046" i="1"/>
  <c r="C2046" i="1"/>
  <c r="B2046" i="1"/>
  <c r="A2046" i="1"/>
  <c r="K2045" i="1"/>
  <c r="J2045" i="1"/>
  <c r="I2045" i="1"/>
  <c r="H2045" i="1"/>
  <c r="G2045" i="1"/>
  <c r="F2045" i="1"/>
  <c r="E2045" i="1"/>
  <c r="D2045" i="1"/>
  <c r="C2045" i="1"/>
  <c r="B2045" i="1"/>
  <c r="A2045" i="1"/>
  <c r="K2044" i="1"/>
  <c r="J2044" i="1"/>
  <c r="I2044" i="1"/>
  <c r="H2044" i="1"/>
  <c r="G2044" i="1"/>
  <c r="F2044" i="1"/>
  <c r="E2044" i="1"/>
  <c r="D2044" i="1"/>
  <c r="C2044" i="1"/>
  <c r="B2044" i="1"/>
  <c r="A2044" i="1"/>
  <c r="K2043" i="1"/>
  <c r="J2043" i="1"/>
  <c r="I2043" i="1"/>
  <c r="H2043" i="1"/>
  <c r="G2043" i="1"/>
  <c r="F2043" i="1"/>
  <c r="E2043" i="1"/>
  <c r="D2043" i="1"/>
  <c r="C2043" i="1"/>
  <c r="B2043" i="1"/>
  <c r="A2043" i="1"/>
  <c r="K2042" i="1"/>
  <c r="J2042" i="1"/>
  <c r="I2042" i="1"/>
  <c r="H2042" i="1"/>
  <c r="G2042" i="1"/>
  <c r="F2042" i="1"/>
  <c r="E2042" i="1"/>
  <c r="D2042" i="1"/>
  <c r="C2042" i="1"/>
  <c r="B2042" i="1"/>
  <c r="A2042" i="1"/>
  <c r="K2041" i="1"/>
  <c r="J2041" i="1"/>
  <c r="I2041" i="1"/>
  <c r="H2041" i="1"/>
  <c r="G2041" i="1"/>
  <c r="F2041" i="1"/>
  <c r="E2041" i="1"/>
  <c r="D2041" i="1"/>
  <c r="C2041" i="1"/>
  <c r="B2041" i="1"/>
  <c r="A2041" i="1"/>
  <c r="K2040" i="1"/>
  <c r="J2040" i="1"/>
  <c r="I2040" i="1"/>
  <c r="H2040" i="1"/>
  <c r="G2040" i="1"/>
  <c r="F2040" i="1"/>
  <c r="E2040" i="1"/>
  <c r="D2040" i="1"/>
  <c r="C2040" i="1"/>
  <c r="B2040" i="1"/>
  <c r="A2040" i="1"/>
  <c r="K2039" i="1"/>
  <c r="J2039" i="1"/>
  <c r="I2039" i="1"/>
  <c r="H2039" i="1"/>
  <c r="G2039" i="1"/>
  <c r="F2039" i="1"/>
  <c r="E2039" i="1"/>
  <c r="D2039" i="1"/>
  <c r="C2039" i="1"/>
  <c r="B2039" i="1"/>
  <c r="A2039" i="1"/>
  <c r="K2038" i="1"/>
  <c r="J2038" i="1"/>
  <c r="I2038" i="1"/>
  <c r="H2038" i="1"/>
  <c r="G2038" i="1"/>
  <c r="F2038" i="1"/>
  <c r="E2038" i="1"/>
  <c r="D2038" i="1"/>
  <c r="C2038" i="1"/>
  <c r="B2038" i="1"/>
  <c r="A2038" i="1"/>
  <c r="K2037" i="1"/>
  <c r="J2037" i="1"/>
  <c r="I2037" i="1"/>
  <c r="H2037" i="1"/>
  <c r="G2037" i="1"/>
  <c r="F2037" i="1"/>
  <c r="E2037" i="1"/>
  <c r="D2037" i="1"/>
  <c r="C2037" i="1"/>
  <c r="B2037" i="1"/>
  <c r="A2037" i="1"/>
  <c r="K2036" i="1"/>
  <c r="J2036" i="1"/>
  <c r="I2036" i="1"/>
  <c r="H2036" i="1"/>
  <c r="G2036" i="1"/>
  <c r="F2036" i="1"/>
  <c r="E2036" i="1"/>
  <c r="D2036" i="1"/>
  <c r="C2036" i="1"/>
  <c r="B2036" i="1"/>
  <c r="A2036" i="1"/>
  <c r="K2035" i="1"/>
  <c r="J2035" i="1"/>
  <c r="I2035" i="1"/>
  <c r="H2035" i="1"/>
  <c r="G2035" i="1"/>
  <c r="F2035" i="1"/>
  <c r="E2035" i="1"/>
  <c r="D2035" i="1"/>
  <c r="C2035" i="1"/>
  <c r="B2035" i="1"/>
  <c r="A2035" i="1"/>
  <c r="K2034" i="1"/>
  <c r="J2034" i="1"/>
  <c r="I2034" i="1"/>
  <c r="H2034" i="1"/>
  <c r="G2034" i="1"/>
  <c r="F2034" i="1"/>
  <c r="E2034" i="1"/>
  <c r="D2034" i="1"/>
  <c r="C2034" i="1"/>
  <c r="B2034" i="1"/>
  <c r="A2034" i="1"/>
  <c r="K2033" i="1"/>
  <c r="J2033" i="1"/>
  <c r="I2033" i="1"/>
  <c r="H2033" i="1"/>
  <c r="G2033" i="1"/>
  <c r="F2033" i="1"/>
  <c r="E2033" i="1"/>
  <c r="D2033" i="1"/>
  <c r="C2033" i="1"/>
  <c r="B2033" i="1"/>
  <c r="A2033" i="1"/>
  <c r="K2032" i="1"/>
  <c r="J2032" i="1"/>
  <c r="I2032" i="1"/>
  <c r="H2032" i="1"/>
  <c r="G2032" i="1"/>
  <c r="F2032" i="1"/>
  <c r="E2032" i="1"/>
  <c r="D2032" i="1"/>
  <c r="C2032" i="1"/>
  <c r="B2032" i="1"/>
  <c r="A2032" i="1"/>
  <c r="K2031" i="1"/>
  <c r="J2031" i="1"/>
  <c r="I2031" i="1"/>
  <c r="H2031" i="1"/>
  <c r="G2031" i="1"/>
  <c r="F2031" i="1"/>
  <c r="E2031" i="1"/>
  <c r="D2031" i="1"/>
  <c r="C2031" i="1"/>
  <c r="B2031" i="1"/>
  <c r="A2031" i="1"/>
  <c r="K2030" i="1"/>
  <c r="J2030" i="1"/>
  <c r="I2030" i="1"/>
  <c r="H2030" i="1"/>
  <c r="G2030" i="1"/>
  <c r="F2030" i="1"/>
  <c r="E2030" i="1"/>
  <c r="D2030" i="1"/>
  <c r="C2030" i="1"/>
  <c r="B2030" i="1"/>
  <c r="A2030" i="1"/>
  <c r="K2029" i="1"/>
  <c r="J2029" i="1"/>
  <c r="I2029" i="1"/>
  <c r="H2029" i="1"/>
  <c r="G2029" i="1"/>
  <c r="F2029" i="1"/>
  <c r="E2029" i="1"/>
  <c r="D2029" i="1"/>
  <c r="C2029" i="1"/>
  <c r="B2029" i="1"/>
  <c r="A2029" i="1"/>
  <c r="K2028" i="1"/>
  <c r="J2028" i="1"/>
  <c r="I2028" i="1"/>
  <c r="H2028" i="1"/>
  <c r="G2028" i="1"/>
  <c r="F2028" i="1"/>
  <c r="E2028" i="1"/>
  <c r="D2028" i="1"/>
  <c r="C2028" i="1"/>
  <c r="B2028" i="1"/>
  <c r="A2028" i="1"/>
  <c r="K2027" i="1"/>
  <c r="J2027" i="1"/>
  <c r="I2027" i="1"/>
  <c r="H2027" i="1"/>
  <c r="G2027" i="1"/>
  <c r="F2027" i="1"/>
  <c r="E2027" i="1"/>
  <c r="D2027" i="1"/>
  <c r="C2027" i="1"/>
  <c r="B2027" i="1"/>
  <c r="A2027" i="1"/>
  <c r="K2026" i="1"/>
  <c r="J2026" i="1"/>
  <c r="I2026" i="1"/>
  <c r="H2026" i="1"/>
  <c r="G2026" i="1"/>
  <c r="F2026" i="1"/>
  <c r="E2026" i="1"/>
  <c r="D2026" i="1"/>
  <c r="C2026" i="1"/>
  <c r="B2026" i="1"/>
  <c r="A2026" i="1"/>
  <c r="K2025" i="1"/>
  <c r="J2025" i="1"/>
  <c r="I2025" i="1"/>
  <c r="H2025" i="1"/>
  <c r="G2025" i="1"/>
  <c r="F2025" i="1"/>
  <c r="E2025" i="1"/>
  <c r="D2025" i="1"/>
  <c r="C2025" i="1"/>
  <c r="B2025" i="1"/>
  <c r="A2025" i="1"/>
  <c r="K2024" i="1"/>
  <c r="J2024" i="1"/>
  <c r="I2024" i="1"/>
  <c r="H2024" i="1"/>
  <c r="G2024" i="1"/>
  <c r="F2024" i="1"/>
  <c r="E2024" i="1"/>
  <c r="D2024" i="1"/>
  <c r="C2024" i="1"/>
  <c r="B2024" i="1"/>
  <c r="A2024" i="1"/>
  <c r="K2023" i="1"/>
  <c r="J2023" i="1"/>
  <c r="I2023" i="1"/>
  <c r="H2023" i="1"/>
  <c r="G2023" i="1"/>
  <c r="F2023" i="1"/>
  <c r="E2023" i="1"/>
  <c r="D2023" i="1"/>
  <c r="C2023" i="1"/>
  <c r="B2023" i="1"/>
  <c r="A2023" i="1"/>
  <c r="K2022" i="1"/>
  <c r="J2022" i="1"/>
  <c r="I2022" i="1"/>
  <c r="H2022" i="1"/>
  <c r="G2022" i="1"/>
  <c r="F2022" i="1"/>
  <c r="E2022" i="1"/>
  <c r="D2022" i="1"/>
  <c r="C2022" i="1"/>
  <c r="B2022" i="1"/>
  <c r="A2022" i="1"/>
  <c r="K2021" i="1"/>
  <c r="J2021" i="1"/>
  <c r="I2021" i="1"/>
  <c r="H2021" i="1"/>
  <c r="G2021" i="1"/>
  <c r="F2021" i="1"/>
  <c r="E2021" i="1"/>
  <c r="D2021" i="1"/>
  <c r="C2021" i="1"/>
  <c r="B2021" i="1"/>
  <c r="A2021" i="1"/>
  <c r="K2020" i="1"/>
  <c r="J2020" i="1"/>
  <c r="I2020" i="1"/>
  <c r="H2020" i="1"/>
  <c r="G2020" i="1"/>
  <c r="F2020" i="1"/>
  <c r="E2020" i="1"/>
  <c r="D2020" i="1"/>
  <c r="C2020" i="1"/>
  <c r="B2020" i="1"/>
  <c r="A2020" i="1"/>
  <c r="K2019" i="1"/>
  <c r="J2019" i="1"/>
  <c r="I2019" i="1"/>
  <c r="H2019" i="1"/>
  <c r="G2019" i="1"/>
  <c r="F2019" i="1"/>
  <c r="E2019" i="1"/>
  <c r="D2019" i="1"/>
  <c r="C2019" i="1"/>
  <c r="B2019" i="1"/>
  <c r="A2019" i="1"/>
  <c r="K2018" i="1"/>
  <c r="J2018" i="1"/>
  <c r="I2018" i="1"/>
  <c r="H2018" i="1"/>
  <c r="G2018" i="1"/>
  <c r="F2018" i="1"/>
  <c r="E2018" i="1"/>
  <c r="D2018" i="1"/>
  <c r="C2018" i="1"/>
  <c r="B2018" i="1"/>
  <c r="A2018" i="1"/>
  <c r="K2017" i="1"/>
  <c r="J2017" i="1"/>
  <c r="I2017" i="1"/>
  <c r="H2017" i="1"/>
  <c r="G2017" i="1"/>
  <c r="F2017" i="1"/>
  <c r="E2017" i="1"/>
  <c r="D2017" i="1"/>
  <c r="C2017" i="1"/>
  <c r="B2017" i="1"/>
  <c r="A2017" i="1"/>
  <c r="K2016" i="1"/>
  <c r="J2016" i="1"/>
  <c r="I2016" i="1"/>
  <c r="H2016" i="1"/>
  <c r="G2016" i="1"/>
  <c r="F2016" i="1"/>
  <c r="E2016" i="1"/>
  <c r="D2016" i="1"/>
  <c r="C2016" i="1"/>
  <c r="B2016" i="1"/>
  <c r="A2016" i="1"/>
  <c r="K2015" i="1"/>
  <c r="J2015" i="1"/>
  <c r="I2015" i="1"/>
  <c r="H2015" i="1"/>
  <c r="G2015" i="1"/>
  <c r="F2015" i="1"/>
  <c r="E2015" i="1"/>
  <c r="D2015" i="1"/>
  <c r="C2015" i="1"/>
  <c r="B2015" i="1"/>
  <c r="A2015" i="1"/>
  <c r="K2014" i="1"/>
  <c r="J2014" i="1"/>
  <c r="I2014" i="1"/>
  <c r="H2014" i="1"/>
  <c r="G2014" i="1"/>
  <c r="F2014" i="1"/>
  <c r="E2014" i="1"/>
  <c r="D2014" i="1"/>
  <c r="C2014" i="1"/>
  <c r="B2014" i="1"/>
  <c r="A2014" i="1"/>
  <c r="K2013" i="1"/>
  <c r="J2013" i="1"/>
  <c r="I2013" i="1"/>
  <c r="H2013" i="1"/>
  <c r="G2013" i="1"/>
  <c r="F2013" i="1"/>
  <c r="E2013" i="1"/>
  <c r="D2013" i="1"/>
  <c r="C2013" i="1"/>
  <c r="B2013" i="1"/>
  <c r="A2013" i="1"/>
  <c r="K2012" i="1"/>
  <c r="J2012" i="1"/>
  <c r="I2012" i="1"/>
  <c r="H2012" i="1"/>
  <c r="G2012" i="1"/>
  <c r="F2012" i="1"/>
  <c r="E2012" i="1"/>
  <c r="D2012" i="1"/>
  <c r="C2012" i="1"/>
  <c r="B2012" i="1"/>
  <c r="A2012" i="1"/>
  <c r="K2011" i="1"/>
  <c r="J2011" i="1"/>
  <c r="I2011" i="1"/>
  <c r="H2011" i="1"/>
  <c r="G2011" i="1"/>
  <c r="F2011" i="1"/>
  <c r="E2011" i="1"/>
  <c r="D2011" i="1"/>
  <c r="C2011" i="1"/>
  <c r="B2011" i="1"/>
  <c r="A2011" i="1"/>
  <c r="K2010" i="1"/>
  <c r="J2010" i="1"/>
  <c r="I2010" i="1"/>
  <c r="H2010" i="1"/>
  <c r="G2010" i="1"/>
  <c r="F2010" i="1"/>
  <c r="E2010" i="1"/>
  <c r="D2010" i="1"/>
  <c r="C2010" i="1"/>
  <c r="B2010" i="1"/>
  <c r="A2010" i="1"/>
  <c r="K2009" i="1"/>
  <c r="J2009" i="1"/>
  <c r="I2009" i="1"/>
  <c r="H2009" i="1"/>
  <c r="G2009" i="1"/>
  <c r="F2009" i="1"/>
  <c r="E2009" i="1"/>
  <c r="D2009" i="1"/>
  <c r="C2009" i="1"/>
  <c r="B2009" i="1"/>
  <c r="A2009" i="1"/>
  <c r="K2008" i="1"/>
  <c r="J2008" i="1"/>
  <c r="I2008" i="1"/>
  <c r="H2008" i="1"/>
  <c r="G2008" i="1"/>
  <c r="F2008" i="1"/>
  <c r="E2008" i="1"/>
  <c r="D2008" i="1"/>
  <c r="C2008" i="1"/>
  <c r="B2008" i="1"/>
  <c r="A2008" i="1"/>
  <c r="K2007" i="1"/>
  <c r="J2007" i="1"/>
  <c r="I2007" i="1"/>
  <c r="H2007" i="1"/>
  <c r="G2007" i="1"/>
  <c r="F2007" i="1"/>
  <c r="E2007" i="1"/>
  <c r="D2007" i="1"/>
  <c r="C2007" i="1"/>
  <c r="B2007" i="1"/>
  <c r="A2007" i="1"/>
  <c r="K2006" i="1"/>
  <c r="J2006" i="1"/>
  <c r="I2006" i="1"/>
  <c r="H2006" i="1"/>
  <c r="G2006" i="1"/>
  <c r="F2006" i="1"/>
  <c r="E2006" i="1"/>
  <c r="D2006" i="1"/>
  <c r="C2006" i="1"/>
  <c r="B2006" i="1"/>
  <c r="A2006" i="1"/>
  <c r="K2005" i="1"/>
  <c r="J2005" i="1"/>
  <c r="I2005" i="1"/>
  <c r="H2005" i="1"/>
  <c r="G2005" i="1"/>
  <c r="F2005" i="1"/>
  <c r="E2005" i="1"/>
  <c r="D2005" i="1"/>
  <c r="C2005" i="1"/>
  <c r="B2005" i="1"/>
  <c r="A2005" i="1"/>
  <c r="K2004" i="1"/>
  <c r="J2004" i="1"/>
  <c r="I2004" i="1"/>
  <c r="H2004" i="1"/>
  <c r="G2004" i="1"/>
  <c r="F2004" i="1"/>
  <c r="E2004" i="1"/>
  <c r="D2004" i="1"/>
  <c r="C2004" i="1"/>
  <c r="B2004" i="1"/>
  <c r="A2004" i="1"/>
  <c r="K2003" i="1"/>
  <c r="J2003" i="1"/>
  <c r="I2003" i="1"/>
  <c r="H2003" i="1"/>
  <c r="G2003" i="1"/>
  <c r="F2003" i="1"/>
  <c r="E2003" i="1"/>
  <c r="D2003" i="1"/>
  <c r="C2003" i="1"/>
  <c r="B2003" i="1"/>
  <c r="A2003" i="1"/>
  <c r="K2002" i="1"/>
  <c r="J2002" i="1"/>
  <c r="I2002" i="1"/>
  <c r="H2002" i="1"/>
  <c r="G2002" i="1"/>
  <c r="F2002" i="1"/>
  <c r="E2002" i="1"/>
  <c r="D2002" i="1"/>
  <c r="C2002" i="1"/>
  <c r="B2002" i="1"/>
  <c r="A2002" i="1"/>
  <c r="K2001" i="1"/>
  <c r="J2001" i="1"/>
  <c r="I2001" i="1"/>
  <c r="H2001" i="1"/>
  <c r="G2001" i="1"/>
  <c r="F2001" i="1"/>
  <c r="E2001" i="1"/>
  <c r="D2001" i="1"/>
  <c r="C2001" i="1"/>
  <c r="B2001" i="1"/>
  <c r="A2001" i="1"/>
  <c r="K2000" i="1"/>
  <c r="J2000" i="1"/>
  <c r="I2000" i="1"/>
  <c r="H2000" i="1"/>
  <c r="G2000" i="1"/>
  <c r="F2000" i="1"/>
  <c r="E2000" i="1"/>
  <c r="D2000" i="1"/>
  <c r="C2000" i="1"/>
  <c r="B2000" i="1"/>
  <c r="A2000" i="1"/>
  <c r="K1999" i="1"/>
  <c r="J1999" i="1"/>
  <c r="I1999" i="1"/>
  <c r="H1999" i="1"/>
  <c r="G1999" i="1"/>
  <c r="F1999" i="1"/>
  <c r="E1999" i="1"/>
  <c r="D1999" i="1"/>
  <c r="C1999" i="1"/>
  <c r="B1999" i="1"/>
  <c r="A1999" i="1"/>
  <c r="K1998" i="1"/>
  <c r="J1998" i="1"/>
  <c r="I1998" i="1"/>
  <c r="H1998" i="1"/>
  <c r="G1998" i="1"/>
  <c r="F1998" i="1"/>
  <c r="E1998" i="1"/>
  <c r="D1998" i="1"/>
  <c r="C1998" i="1"/>
  <c r="B1998" i="1"/>
  <c r="A1998" i="1"/>
  <c r="K1997" i="1"/>
  <c r="J1997" i="1"/>
  <c r="I1997" i="1"/>
  <c r="H1997" i="1"/>
  <c r="G1997" i="1"/>
  <c r="F1997" i="1"/>
  <c r="E1997" i="1"/>
  <c r="D1997" i="1"/>
  <c r="C1997" i="1"/>
  <c r="B1997" i="1"/>
  <c r="A1997" i="1"/>
  <c r="K1996" i="1"/>
  <c r="J1996" i="1"/>
  <c r="I1996" i="1"/>
  <c r="H1996" i="1"/>
  <c r="G1996" i="1"/>
  <c r="F1996" i="1"/>
  <c r="E1996" i="1"/>
  <c r="D1996" i="1"/>
  <c r="C1996" i="1"/>
  <c r="B1996" i="1"/>
  <c r="A1996" i="1"/>
  <c r="K1995" i="1"/>
  <c r="J1995" i="1"/>
  <c r="I1995" i="1"/>
  <c r="H1995" i="1"/>
  <c r="G1995" i="1"/>
  <c r="F1995" i="1"/>
  <c r="E1995" i="1"/>
  <c r="D1995" i="1"/>
  <c r="C1995" i="1"/>
  <c r="B1995" i="1"/>
  <c r="A1995" i="1"/>
  <c r="K1994" i="1"/>
  <c r="J1994" i="1"/>
  <c r="I1994" i="1"/>
  <c r="H1994" i="1"/>
  <c r="G1994" i="1"/>
  <c r="F1994" i="1"/>
  <c r="E1994" i="1"/>
  <c r="D1994" i="1"/>
  <c r="C1994" i="1"/>
  <c r="B1994" i="1"/>
  <c r="A1994" i="1"/>
  <c r="K1993" i="1"/>
  <c r="J1993" i="1"/>
  <c r="I1993" i="1"/>
  <c r="H1993" i="1"/>
  <c r="G1993" i="1"/>
  <c r="F1993" i="1"/>
  <c r="E1993" i="1"/>
  <c r="D1993" i="1"/>
  <c r="C1993" i="1"/>
  <c r="B1993" i="1"/>
  <c r="A1993" i="1"/>
  <c r="K1992" i="1"/>
  <c r="J1992" i="1"/>
  <c r="I1992" i="1"/>
  <c r="H1992" i="1"/>
  <c r="G1992" i="1"/>
  <c r="F1992" i="1"/>
  <c r="E1992" i="1"/>
  <c r="D1992" i="1"/>
  <c r="C1992" i="1"/>
  <c r="B1992" i="1"/>
  <c r="A1992" i="1"/>
  <c r="K1991" i="1"/>
  <c r="J1991" i="1"/>
  <c r="I1991" i="1"/>
  <c r="H1991" i="1"/>
  <c r="G1991" i="1"/>
  <c r="F1991" i="1"/>
  <c r="E1991" i="1"/>
  <c r="D1991" i="1"/>
  <c r="C1991" i="1"/>
  <c r="B1991" i="1"/>
  <c r="A1991" i="1"/>
  <c r="K1990" i="1"/>
  <c r="J1990" i="1"/>
  <c r="I1990" i="1"/>
  <c r="H1990" i="1"/>
  <c r="G1990" i="1"/>
  <c r="F1990" i="1"/>
  <c r="E1990" i="1"/>
  <c r="D1990" i="1"/>
  <c r="C1990" i="1"/>
  <c r="B1990" i="1"/>
  <c r="A1990" i="1"/>
  <c r="K1989" i="1"/>
  <c r="J1989" i="1"/>
  <c r="I1989" i="1"/>
  <c r="H1989" i="1"/>
  <c r="G1989" i="1"/>
  <c r="F1989" i="1"/>
  <c r="E1989" i="1"/>
  <c r="D1989" i="1"/>
  <c r="C1989" i="1"/>
  <c r="B1989" i="1"/>
  <c r="A1989" i="1"/>
  <c r="K1988" i="1"/>
  <c r="J1988" i="1"/>
  <c r="I1988" i="1"/>
  <c r="H1988" i="1"/>
  <c r="G1988" i="1"/>
  <c r="F1988" i="1"/>
  <c r="E1988" i="1"/>
  <c r="D1988" i="1"/>
  <c r="C1988" i="1"/>
  <c r="B1988" i="1"/>
  <c r="A1988" i="1"/>
  <c r="K1987" i="1"/>
  <c r="J1987" i="1"/>
  <c r="I1987" i="1"/>
  <c r="H1987" i="1"/>
  <c r="G1987" i="1"/>
  <c r="F1987" i="1"/>
  <c r="E1987" i="1"/>
  <c r="D1987" i="1"/>
  <c r="C1987" i="1"/>
  <c r="B1987" i="1"/>
  <c r="A1987" i="1"/>
  <c r="K1986" i="1"/>
  <c r="J1986" i="1"/>
  <c r="I1986" i="1"/>
  <c r="H1986" i="1"/>
  <c r="G1986" i="1"/>
  <c r="F1986" i="1"/>
  <c r="E1986" i="1"/>
  <c r="D1986" i="1"/>
  <c r="C1986" i="1"/>
  <c r="B1986" i="1"/>
  <c r="A1986" i="1"/>
  <c r="K1985" i="1"/>
  <c r="J1985" i="1"/>
  <c r="I1985" i="1"/>
  <c r="H1985" i="1"/>
  <c r="G1985" i="1"/>
  <c r="F1985" i="1"/>
  <c r="E1985" i="1"/>
  <c r="D1985" i="1"/>
  <c r="C1985" i="1"/>
  <c r="B1985" i="1"/>
  <c r="A1985" i="1"/>
  <c r="K1984" i="1"/>
  <c r="J1984" i="1"/>
  <c r="I1984" i="1"/>
  <c r="H1984" i="1"/>
  <c r="G1984" i="1"/>
  <c r="F1984" i="1"/>
  <c r="E1984" i="1"/>
  <c r="D1984" i="1"/>
  <c r="C1984" i="1"/>
  <c r="B1984" i="1"/>
  <c r="A1984" i="1"/>
  <c r="K1983" i="1"/>
  <c r="J1983" i="1"/>
  <c r="I1983" i="1"/>
  <c r="H1983" i="1"/>
  <c r="G1983" i="1"/>
  <c r="F1983" i="1"/>
  <c r="E1983" i="1"/>
  <c r="D1983" i="1"/>
  <c r="C1983" i="1"/>
  <c r="B1983" i="1"/>
  <c r="A1983" i="1"/>
  <c r="K1982" i="1"/>
  <c r="J1982" i="1"/>
  <c r="I1982" i="1"/>
  <c r="H1982" i="1"/>
  <c r="G1982" i="1"/>
  <c r="F1982" i="1"/>
  <c r="E1982" i="1"/>
  <c r="D1982" i="1"/>
  <c r="C1982" i="1"/>
  <c r="B1982" i="1"/>
  <c r="A1982" i="1"/>
  <c r="K1981" i="1"/>
  <c r="J1981" i="1"/>
  <c r="I1981" i="1"/>
  <c r="H1981" i="1"/>
  <c r="G1981" i="1"/>
  <c r="F1981" i="1"/>
  <c r="E1981" i="1"/>
  <c r="D1981" i="1"/>
  <c r="C1981" i="1"/>
  <c r="B1981" i="1"/>
  <c r="A1981" i="1"/>
  <c r="K1980" i="1"/>
  <c r="J1980" i="1"/>
  <c r="I1980" i="1"/>
  <c r="H1980" i="1"/>
  <c r="G1980" i="1"/>
  <c r="F1980" i="1"/>
  <c r="E1980" i="1"/>
  <c r="D1980" i="1"/>
  <c r="C1980" i="1"/>
  <c r="B1980" i="1"/>
  <c r="A1980" i="1"/>
  <c r="K1979" i="1"/>
  <c r="J1979" i="1"/>
  <c r="I1979" i="1"/>
  <c r="H1979" i="1"/>
  <c r="G1979" i="1"/>
  <c r="F1979" i="1"/>
  <c r="E1979" i="1"/>
  <c r="D1979" i="1"/>
  <c r="C1979" i="1"/>
  <c r="B1979" i="1"/>
  <c r="A1979" i="1"/>
  <c r="K1978" i="1"/>
  <c r="J1978" i="1"/>
  <c r="I1978" i="1"/>
  <c r="H1978" i="1"/>
  <c r="G1978" i="1"/>
  <c r="F1978" i="1"/>
  <c r="E1978" i="1"/>
  <c r="D1978" i="1"/>
  <c r="C1978" i="1"/>
  <c r="B1978" i="1"/>
  <c r="A1978" i="1"/>
  <c r="K1977" i="1"/>
  <c r="J1977" i="1"/>
  <c r="I1977" i="1"/>
  <c r="H1977" i="1"/>
  <c r="G1977" i="1"/>
  <c r="F1977" i="1"/>
  <c r="E1977" i="1"/>
  <c r="D1977" i="1"/>
  <c r="C1977" i="1"/>
  <c r="B1977" i="1"/>
  <c r="A1977" i="1"/>
  <c r="K1976" i="1"/>
  <c r="J1976" i="1"/>
  <c r="I1976" i="1"/>
  <c r="H1976" i="1"/>
  <c r="G1976" i="1"/>
  <c r="F1976" i="1"/>
  <c r="E1976" i="1"/>
  <c r="D1976" i="1"/>
  <c r="C1976" i="1"/>
  <c r="B1976" i="1"/>
  <c r="A1976" i="1"/>
  <c r="K1975" i="1"/>
  <c r="J1975" i="1"/>
  <c r="I1975" i="1"/>
  <c r="H1975" i="1"/>
  <c r="G1975" i="1"/>
  <c r="F1975" i="1"/>
  <c r="E1975" i="1"/>
  <c r="D1975" i="1"/>
  <c r="C1975" i="1"/>
  <c r="B1975" i="1"/>
  <c r="A1975" i="1"/>
  <c r="K1974" i="1"/>
  <c r="J1974" i="1"/>
  <c r="I1974" i="1"/>
  <c r="H1974" i="1"/>
  <c r="G1974" i="1"/>
  <c r="F1974" i="1"/>
  <c r="E1974" i="1"/>
  <c r="D1974" i="1"/>
  <c r="C1974" i="1"/>
  <c r="B1974" i="1"/>
  <c r="A1974" i="1"/>
  <c r="K1973" i="1"/>
  <c r="J1973" i="1"/>
  <c r="I1973" i="1"/>
  <c r="H1973" i="1"/>
  <c r="G1973" i="1"/>
  <c r="F1973" i="1"/>
  <c r="E1973" i="1"/>
  <c r="D1973" i="1"/>
  <c r="C1973" i="1"/>
  <c r="B1973" i="1"/>
  <c r="A1973" i="1"/>
  <c r="K1972" i="1"/>
  <c r="J1972" i="1"/>
  <c r="I1972" i="1"/>
  <c r="H1972" i="1"/>
  <c r="G1972" i="1"/>
  <c r="F1972" i="1"/>
  <c r="E1972" i="1"/>
  <c r="D1972" i="1"/>
  <c r="C1972" i="1"/>
  <c r="B1972" i="1"/>
  <c r="A1972" i="1"/>
  <c r="K1971" i="1"/>
  <c r="J1971" i="1"/>
  <c r="I1971" i="1"/>
  <c r="H1971" i="1"/>
  <c r="G1971" i="1"/>
  <c r="F1971" i="1"/>
  <c r="E1971" i="1"/>
  <c r="D1971" i="1"/>
  <c r="C1971" i="1"/>
  <c r="B1971" i="1"/>
  <c r="A1971" i="1"/>
  <c r="K1970" i="1"/>
  <c r="J1970" i="1"/>
  <c r="I1970" i="1"/>
  <c r="H1970" i="1"/>
  <c r="G1970" i="1"/>
  <c r="F1970" i="1"/>
  <c r="E1970" i="1"/>
  <c r="D1970" i="1"/>
  <c r="C1970" i="1"/>
  <c r="B1970" i="1"/>
  <c r="A1970" i="1"/>
  <c r="K1969" i="1"/>
  <c r="J1969" i="1"/>
  <c r="I1969" i="1"/>
  <c r="H1969" i="1"/>
  <c r="G1969" i="1"/>
  <c r="F1969" i="1"/>
  <c r="E1969" i="1"/>
  <c r="D1969" i="1"/>
  <c r="C1969" i="1"/>
  <c r="B1969" i="1"/>
  <c r="A1969" i="1"/>
  <c r="K1968" i="1"/>
  <c r="J1968" i="1"/>
  <c r="I1968" i="1"/>
  <c r="H1968" i="1"/>
  <c r="G1968" i="1"/>
  <c r="F1968" i="1"/>
  <c r="E1968" i="1"/>
  <c r="D1968" i="1"/>
  <c r="C1968" i="1"/>
  <c r="B1968" i="1"/>
  <c r="A1968" i="1"/>
  <c r="K1967" i="1"/>
  <c r="J1967" i="1"/>
  <c r="I1967" i="1"/>
  <c r="H1967" i="1"/>
  <c r="G1967" i="1"/>
  <c r="F1967" i="1"/>
  <c r="E1967" i="1"/>
  <c r="D1967" i="1"/>
  <c r="C1967" i="1"/>
  <c r="B1967" i="1"/>
  <c r="A1967" i="1"/>
  <c r="K1966" i="1"/>
  <c r="J1966" i="1"/>
  <c r="I1966" i="1"/>
  <c r="H1966" i="1"/>
  <c r="G1966" i="1"/>
  <c r="F1966" i="1"/>
  <c r="E1966" i="1"/>
  <c r="D1966" i="1"/>
  <c r="C1966" i="1"/>
  <c r="B1966" i="1"/>
  <c r="A1966" i="1"/>
  <c r="K1965" i="1"/>
  <c r="J1965" i="1"/>
  <c r="I1965" i="1"/>
  <c r="H1965" i="1"/>
  <c r="G1965" i="1"/>
  <c r="F1965" i="1"/>
  <c r="E1965" i="1"/>
  <c r="D1965" i="1"/>
  <c r="C1965" i="1"/>
  <c r="B1965" i="1"/>
  <c r="A1965" i="1"/>
  <c r="K1964" i="1"/>
  <c r="J1964" i="1"/>
  <c r="I1964" i="1"/>
  <c r="H1964" i="1"/>
  <c r="G1964" i="1"/>
  <c r="F1964" i="1"/>
  <c r="E1964" i="1"/>
  <c r="D1964" i="1"/>
  <c r="C1964" i="1"/>
  <c r="B1964" i="1"/>
  <c r="A1964" i="1"/>
  <c r="K1963" i="1"/>
  <c r="J1963" i="1"/>
  <c r="I1963" i="1"/>
  <c r="H1963" i="1"/>
  <c r="G1963" i="1"/>
  <c r="F1963" i="1"/>
  <c r="E1963" i="1"/>
  <c r="D1963" i="1"/>
  <c r="C1963" i="1"/>
  <c r="B1963" i="1"/>
  <c r="A1963" i="1"/>
  <c r="K1962" i="1"/>
  <c r="J1962" i="1"/>
  <c r="I1962" i="1"/>
  <c r="H1962" i="1"/>
  <c r="G1962" i="1"/>
  <c r="F1962" i="1"/>
  <c r="E1962" i="1"/>
  <c r="D1962" i="1"/>
  <c r="C1962" i="1"/>
  <c r="B1962" i="1"/>
  <c r="A1962" i="1"/>
  <c r="K1961" i="1"/>
  <c r="J1961" i="1"/>
  <c r="I1961" i="1"/>
  <c r="H1961" i="1"/>
  <c r="G1961" i="1"/>
  <c r="F1961" i="1"/>
  <c r="E1961" i="1"/>
  <c r="D1961" i="1"/>
  <c r="C1961" i="1"/>
  <c r="B1961" i="1"/>
  <c r="A1961" i="1"/>
  <c r="K1960" i="1"/>
  <c r="J1960" i="1"/>
  <c r="I1960" i="1"/>
  <c r="H1960" i="1"/>
  <c r="G1960" i="1"/>
  <c r="F1960" i="1"/>
  <c r="E1960" i="1"/>
  <c r="D1960" i="1"/>
  <c r="C1960" i="1"/>
  <c r="B1960" i="1"/>
  <c r="A1960" i="1"/>
  <c r="K1959" i="1"/>
  <c r="J1959" i="1"/>
  <c r="I1959" i="1"/>
  <c r="H1959" i="1"/>
  <c r="G1959" i="1"/>
  <c r="F1959" i="1"/>
  <c r="E1959" i="1"/>
  <c r="D1959" i="1"/>
  <c r="C1959" i="1"/>
  <c r="B1959" i="1"/>
  <c r="A1959" i="1"/>
  <c r="K1958" i="1"/>
  <c r="J1958" i="1"/>
  <c r="I1958" i="1"/>
  <c r="H1958" i="1"/>
  <c r="G1958" i="1"/>
  <c r="F1958" i="1"/>
  <c r="E1958" i="1"/>
  <c r="D1958" i="1"/>
  <c r="C1958" i="1"/>
  <c r="B1958" i="1"/>
  <c r="A1958" i="1"/>
  <c r="K1957" i="1"/>
  <c r="J1957" i="1"/>
  <c r="I1957" i="1"/>
  <c r="H1957" i="1"/>
  <c r="G1957" i="1"/>
  <c r="F1957" i="1"/>
  <c r="E1957" i="1"/>
  <c r="D1957" i="1"/>
  <c r="C1957" i="1"/>
  <c r="B1957" i="1"/>
  <c r="A1957" i="1"/>
  <c r="K1956" i="1"/>
  <c r="J1956" i="1"/>
  <c r="I1956" i="1"/>
  <c r="H1956" i="1"/>
  <c r="G1956" i="1"/>
  <c r="F1956" i="1"/>
  <c r="E1956" i="1"/>
  <c r="D1956" i="1"/>
  <c r="C1956" i="1"/>
  <c r="B1956" i="1"/>
  <c r="A1956" i="1"/>
  <c r="K1955" i="1"/>
  <c r="J1955" i="1"/>
  <c r="I1955" i="1"/>
  <c r="H1955" i="1"/>
  <c r="G1955" i="1"/>
  <c r="F1955" i="1"/>
  <c r="E1955" i="1"/>
  <c r="D1955" i="1"/>
  <c r="C1955" i="1"/>
  <c r="B1955" i="1"/>
  <c r="A1955" i="1"/>
  <c r="K1954" i="1"/>
  <c r="J1954" i="1"/>
  <c r="I1954" i="1"/>
  <c r="H1954" i="1"/>
  <c r="G1954" i="1"/>
  <c r="F1954" i="1"/>
  <c r="E1954" i="1"/>
  <c r="D1954" i="1"/>
  <c r="C1954" i="1"/>
  <c r="B1954" i="1"/>
  <c r="A1954" i="1"/>
  <c r="K1953" i="1"/>
  <c r="J1953" i="1"/>
  <c r="I1953" i="1"/>
  <c r="H1953" i="1"/>
  <c r="G1953" i="1"/>
  <c r="F1953" i="1"/>
  <c r="E1953" i="1"/>
  <c r="D1953" i="1"/>
  <c r="C1953" i="1"/>
  <c r="B1953" i="1"/>
  <c r="A1953" i="1"/>
  <c r="K1952" i="1"/>
  <c r="J1952" i="1"/>
  <c r="I1952" i="1"/>
  <c r="H1952" i="1"/>
  <c r="G1952" i="1"/>
  <c r="F1952" i="1"/>
  <c r="E1952" i="1"/>
  <c r="D1952" i="1"/>
  <c r="C1952" i="1"/>
  <c r="B1952" i="1"/>
  <c r="A1952" i="1"/>
  <c r="K1951" i="1"/>
  <c r="J1951" i="1"/>
  <c r="I1951" i="1"/>
  <c r="H1951" i="1"/>
  <c r="G1951" i="1"/>
  <c r="F1951" i="1"/>
  <c r="E1951" i="1"/>
  <c r="D1951" i="1"/>
  <c r="C1951" i="1"/>
  <c r="B1951" i="1"/>
  <c r="A1951" i="1"/>
  <c r="K1950" i="1"/>
  <c r="J1950" i="1"/>
  <c r="I1950" i="1"/>
  <c r="H1950" i="1"/>
  <c r="G1950" i="1"/>
  <c r="F1950" i="1"/>
  <c r="E1950" i="1"/>
  <c r="D1950" i="1"/>
  <c r="C1950" i="1"/>
  <c r="B1950" i="1"/>
  <c r="A1950" i="1"/>
  <c r="K1949" i="1"/>
  <c r="J1949" i="1"/>
  <c r="I1949" i="1"/>
  <c r="H1949" i="1"/>
  <c r="G1949" i="1"/>
  <c r="F1949" i="1"/>
  <c r="E1949" i="1"/>
  <c r="D1949" i="1"/>
  <c r="C1949" i="1"/>
  <c r="B1949" i="1"/>
  <c r="A1949" i="1"/>
  <c r="K1948" i="1"/>
  <c r="J1948" i="1"/>
  <c r="I1948" i="1"/>
  <c r="H1948" i="1"/>
  <c r="G1948" i="1"/>
  <c r="F1948" i="1"/>
  <c r="E1948" i="1"/>
  <c r="D1948" i="1"/>
  <c r="C1948" i="1"/>
  <c r="B1948" i="1"/>
  <c r="A1948" i="1"/>
  <c r="K1947" i="1"/>
  <c r="J1947" i="1"/>
  <c r="I1947" i="1"/>
  <c r="H1947" i="1"/>
  <c r="G1947" i="1"/>
  <c r="F1947" i="1"/>
  <c r="E1947" i="1"/>
  <c r="D1947" i="1"/>
  <c r="C1947" i="1"/>
  <c r="B1947" i="1"/>
  <c r="A1947" i="1"/>
  <c r="K1946" i="1"/>
  <c r="J1946" i="1"/>
  <c r="I1946" i="1"/>
  <c r="H1946" i="1"/>
  <c r="G1946" i="1"/>
  <c r="F1946" i="1"/>
  <c r="E1946" i="1"/>
  <c r="D1946" i="1"/>
  <c r="C1946" i="1"/>
  <c r="B1946" i="1"/>
  <c r="A1946" i="1"/>
  <c r="K1945" i="1"/>
  <c r="J1945" i="1"/>
  <c r="I1945" i="1"/>
  <c r="H1945" i="1"/>
  <c r="G1945" i="1"/>
  <c r="F1945" i="1"/>
  <c r="E1945" i="1"/>
  <c r="D1945" i="1"/>
  <c r="C1945" i="1"/>
  <c r="B1945" i="1"/>
  <c r="A1945" i="1"/>
  <c r="K1944" i="1"/>
  <c r="J1944" i="1"/>
  <c r="I1944" i="1"/>
  <c r="H1944" i="1"/>
  <c r="G1944" i="1"/>
  <c r="F1944" i="1"/>
  <c r="E1944" i="1"/>
  <c r="D1944" i="1"/>
  <c r="C1944" i="1"/>
  <c r="B1944" i="1"/>
  <c r="A1944" i="1"/>
  <c r="K1943" i="1"/>
  <c r="J1943" i="1"/>
  <c r="I1943" i="1"/>
  <c r="H1943" i="1"/>
  <c r="G1943" i="1"/>
  <c r="F1943" i="1"/>
  <c r="E1943" i="1"/>
  <c r="D1943" i="1"/>
  <c r="C1943" i="1"/>
  <c r="B1943" i="1"/>
  <c r="A1943" i="1"/>
  <c r="K1942" i="1"/>
  <c r="J1942" i="1"/>
  <c r="I1942" i="1"/>
  <c r="H1942" i="1"/>
  <c r="G1942" i="1"/>
  <c r="F1942" i="1"/>
  <c r="E1942" i="1"/>
  <c r="D1942" i="1"/>
  <c r="C1942" i="1"/>
  <c r="B1942" i="1"/>
  <c r="A1942" i="1"/>
  <c r="K1941" i="1"/>
  <c r="J1941" i="1"/>
  <c r="I1941" i="1"/>
  <c r="H1941" i="1"/>
  <c r="G1941" i="1"/>
  <c r="F1941" i="1"/>
  <c r="E1941" i="1"/>
  <c r="D1941" i="1"/>
  <c r="C1941" i="1"/>
  <c r="B1941" i="1"/>
  <c r="A1941" i="1"/>
  <c r="K1940" i="1"/>
  <c r="J1940" i="1"/>
  <c r="I1940" i="1"/>
  <c r="H1940" i="1"/>
  <c r="G1940" i="1"/>
  <c r="F1940" i="1"/>
  <c r="E1940" i="1"/>
  <c r="D1940" i="1"/>
  <c r="C1940" i="1"/>
  <c r="B1940" i="1"/>
  <c r="A1940" i="1"/>
  <c r="K1939" i="1"/>
  <c r="J1939" i="1"/>
  <c r="I1939" i="1"/>
  <c r="H1939" i="1"/>
  <c r="G1939" i="1"/>
  <c r="F1939" i="1"/>
  <c r="E1939" i="1"/>
  <c r="D1939" i="1"/>
  <c r="C1939" i="1"/>
  <c r="B1939" i="1"/>
  <c r="A1939" i="1"/>
  <c r="K1938" i="1"/>
  <c r="J1938" i="1"/>
  <c r="I1938" i="1"/>
  <c r="H1938" i="1"/>
  <c r="G1938" i="1"/>
  <c r="F1938" i="1"/>
  <c r="E1938" i="1"/>
  <c r="D1938" i="1"/>
  <c r="C1938" i="1"/>
  <c r="B1938" i="1"/>
  <c r="A1938" i="1"/>
  <c r="K1937" i="1"/>
  <c r="J1937" i="1"/>
  <c r="I1937" i="1"/>
  <c r="H1937" i="1"/>
  <c r="G1937" i="1"/>
  <c r="F1937" i="1"/>
  <c r="E1937" i="1"/>
  <c r="D1937" i="1"/>
  <c r="C1937" i="1"/>
  <c r="B1937" i="1"/>
  <c r="A1937" i="1"/>
  <c r="K1936" i="1"/>
  <c r="J1936" i="1"/>
  <c r="I1936" i="1"/>
  <c r="H1936" i="1"/>
  <c r="G1936" i="1"/>
  <c r="F1936" i="1"/>
  <c r="E1936" i="1"/>
  <c r="D1936" i="1"/>
  <c r="C1936" i="1"/>
  <c r="B1936" i="1"/>
  <c r="A1936" i="1"/>
  <c r="K1935" i="1"/>
  <c r="J1935" i="1"/>
  <c r="I1935" i="1"/>
  <c r="H1935" i="1"/>
  <c r="G1935" i="1"/>
  <c r="F1935" i="1"/>
  <c r="E1935" i="1"/>
  <c r="D1935" i="1"/>
  <c r="C1935" i="1"/>
  <c r="B1935" i="1"/>
  <c r="A1935" i="1"/>
  <c r="K1934" i="1"/>
  <c r="J1934" i="1"/>
  <c r="I1934" i="1"/>
  <c r="H1934" i="1"/>
  <c r="G1934" i="1"/>
  <c r="F1934" i="1"/>
  <c r="E1934" i="1"/>
  <c r="D1934" i="1"/>
  <c r="C1934" i="1"/>
  <c r="B1934" i="1"/>
  <c r="A1934" i="1"/>
  <c r="K1933" i="1"/>
  <c r="J1933" i="1"/>
  <c r="I1933" i="1"/>
  <c r="H1933" i="1"/>
  <c r="G1933" i="1"/>
  <c r="F1933" i="1"/>
  <c r="E1933" i="1"/>
  <c r="D1933" i="1"/>
  <c r="C1933" i="1"/>
  <c r="B1933" i="1"/>
  <c r="A1933" i="1"/>
  <c r="K1932" i="1"/>
  <c r="J1932" i="1"/>
  <c r="I1932" i="1"/>
  <c r="H1932" i="1"/>
  <c r="G1932" i="1"/>
  <c r="F1932" i="1"/>
  <c r="E1932" i="1"/>
  <c r="D1932" i="1"/>
  <c r="C1932" i="1"/>
  <c r="B1932" i="1"/>
  <c r="A1932" i="1"/>
  <c r="K1931" i="1"/>
  <c r="J1931" i="1"/>
  <c r="I1931" i="1"/>
  <c r="H1931" i="1"/>
  <c r="G1931" i="1"/>
  <c r="F1931" i="1"/>
  <c r="E1931" i="1"/>
  <c r="D1931" i="1"/>
  <c r="C1931" i="1"/>
  <c r="B1931" i="1"/>
  <c r="A1931" i="1"/>
  <c r="K1930" i="1"/>
  <c r="J1930" i="1"/>
  <c r="I1930" i="1"/>
  <c r="H1930" i="1"/>
  <c r="G1930" i="1"/>
  <c r="F1930" i="1"/>
  <c r="E1930" i="1"/>
  <c r="D1930" i="1"/>
  <c r="C1930" i="1"/>
  <c r="B1930" i="1"/>
  <c r="A1930" i="1"/>
  <c r="K1929" i="1"/>
  <c r="J1929" i="1"/>
  <c r="I1929" i="1"/>
  <c r="H1929" i="1"/>
  <c r="G1929" i="1"/>
  <c r="F1929" i="1"/>
  <c r="E1929" i="1"/>
  <c r="D1929" i="1"/>
  <c r="C1929" i="1"/>
  <c r="B1929" i="1"/>
  <c r="A1929" i="1"/>
  <c r="K1928" i="1"/>
  <c r="J1928" i="1"/>
  <c r="I1928" i="1"/>
  <c r="H1928" i="1"/>
  <c r="G1928" i="1"/>
  <c r="F1928" i="1"/>
  <c r="E1928" i="1"/>
  <c r="D1928" i="1"/>
  <c r="C1928" i="1"/>
  <c r="B1928" i="1"/>
  <c r="A1928" i="1"/>
  <c r="K1927" i="1"/>
  <c r="J1927" i="1"/>
  <c r="I1927" i="1"/>
  <c r="H1927" i="1"/>
  <c r="G1927" i="1"/>
  <c r="F1927" i="1"/>
  <c r="E1927" i="1"/>
  <c r="D1927" i="1"/>
  <c r="C1927" i="1"/>
  <c r="B1927" i="1"/>
  <c r="A1927" i="1"/>
  <c r="K1926" i="1"/>
  <c r="J1926" i="1"/>
  <c r="I1926" i="1"/>
  <c r="H1926" i="1"/>
  <c r="G1926" i="1"/>
  <c r="F1926" i="1"/>
  <c r="E1926" i="1"/>
  <c r="D1926" i="1"/>
  <c r="C1926" i="1"/>
  <c r="B1926" i="1"/>
  <c r="A1926" i="1"/>
  <c r="K1925" i="1"/>
  <c r="J1925" i="1"/>
  <c r="I1925" i="1"/>
  <c r="H1925" i="1"/>
  <c r="G1925" i="1"/>
  <c r="F1925" i="1"/>
  <c r="E1925" i="1"/>
  <c r="D1925" i="1"/>
  <c r="C1925" i="1"/>
  <c r="B1925" i="1"/>
  <c r="A1925" i="1"/>
  <c r="K1924" i="1"/>
  <c r="J1924" i="1"/>
  <c r="I1924" i="1"/>
  <c r="H1924" i="1"/>
  <c r="G1924" i="1"/>
  <c r="F1924" i="1"/>
  <c r="E1924" i="1"/>
  <c r="D1924" i="1"/>
  <c r="C1924" i="1"/>
  <c r="B1924" i="1"/>
  <c r="A1924" i="1"/>
  <c r="K1923" i="1"/>
  <c r="J1923" i="1"/>
  <c r="I1923" i="1"/>
  <c r="H1923" i="1"/>
  <c r="G1923" i="1"/>
  <c r="F1923" i="1"/>
  <c r="E1923" i="1"/>
  <c r="D1923" i="1"/>
  <c r="C1923" i="1"/>
  <c r="B1923" i="1"/>
  <c r="A1923" i="1"/>
  <c r="K1922" i="1"/>
  <c r="J1922" i="1"/>
  <c r="I1922" i="1"/>
  <c r="H1922" i="1"/>
  <c r="G1922" i="1"/>
  <c r="F1922" i="1"/>
  <c r="E1922" i="1"/>
  <c r="D1922" i="1"/>
  <c r="C1922" i="1"/>
  <c r="B1922" i="1"/>
  <c r="A1922" i="1"/>
  <c r="K1921" i="1"/>
  <c r="J1921" i="1"/>
  <c r="I1921" i="1"/>
  <c r="H1921" i="1"/>
  <c r="G1921" i="1"/>
  <c r="F1921" i="1"/>
  <c r="E1921" i="1"/>
  <c r="D1921" i="1"/>
  <c r="C1921" i="1"/>
  <c r="B1921" i="1"/>
  <c r="A1921" i="1"/>
  <c r="K1920" i="1"/>
  <c r="J1920" i="1"/>
  <c r="I1920" i="1"/>
  <c r="H1920" i="1"/>
  <c r="G1920" i="1"/>
  <c r="F1920" i="1"/>
  <c r="E1920" i="1"/>
  <c r="D1920" i="1"/>
  <c r="C1920" i="1"/>
  <c r="B1920" i="1"/>
  <c r="A1920" i="1"/>
  <c r="K1919" i="1"/>
  <c r="J1919" i="1"/>
  <c r="I1919" i="1"/>
  <c r="H1919" i="1"/>
  <c r="G1919" i="1"/>
  <c r="F1919" i="1"/>
  <c r="E1919" i="1"/>
  <c r="D1919" i="1"/>
  <c r="C1919" i="1"/>
  <c r="B1919" i="1"/>
  <c r="A1919" i="1"/>
  <c r="K1918" i="1"/>
  <c r="J1918" i="1"/>
  <c r="I1918" i="1"/>
  <c r="H1918" i="1"/>
  <c r="G1918" i="1"/>
  <c r="F1918" i="1"/>
  <c r="E1918" i="1"/>
  <c r="D1918" i="1"/>
  <c r="C1918" i="1"/>
  <c r="B1918" i="1"/>
  <c r="A1918" i="1"/>
  <c r="K1917" i="1"/>
  <c r="J1917" i="1"/>
  <c r="I1917" i="1"/>
  <c r="H1917" i="1"/>
  <c r="G1917" i="1"/>
  <c r="F1917" i="1"/>
  <c r="E1917" i="1"/>
  <c r="D1917" i="1"/>
  <c r="C1917" i="1"/>
  <c r="B1917" i="1"/>
  <c r="A1917" i="1"/>
  <c r="K1916" i="1"/>
  <c r="J1916" i="1"/>
  <c r="I1916" i="1"/>
  <c r="H1916" i="1"/>
  <c r="G1916" i="1"/>
  <c r="F1916" i="1"/>
  <c r="E1916" i="1"/>
  <c r="D1916" i="1"/>
  <c r="C1916" i="1"/>
  <c r="B1916" i="1"/>
  <c r="A1916" i="1"/>
  <c r="K1915" i="1"/>
  <c r="J1915" i="1"/>
  <c r="I1915" i="1"/>
  <c r="H1915" i="1"/>
  <c r="G1915" i="1"/>
  <c r="F1915" i="1"/>
  <c r="E1915" i="1"/>
  <c r="D1915" i="1"/>
  <c r="C1915" i="1"/>
  <c r="B1915" i="1"/>
  <c r="A1915" i="1"/>
  <c r="K1914" i="1"/>
  <c r="J1914" i="1"/>
  <c r="I1914" i="1"/>
  <c r="H1914" i="1"/>
  <c r="G1914" i="1"/>
  <c r="F1914" i="1"/>
  <c r="E1914" i="1"/>
  <c r="D1914" i="1"/>
  <c r="C1914" i="1"/>
  <c r="B1914" i="1"/>
  <c r="A1914" i="1"/>
  <c r="K1913" i="1"/>
  <c r="J1913" i="1"/>
  <c r="I1913" i="1"/>
  <c r="H1913" i="1"/>
  <c r="G1913" i="1"/>
  <c r="F1913" i="1"/>
  <c r="E1913" i="1"/>
  <c r="D1913" i="1"/>
  <c r="C1913" i="1"/>
  <c r="B1913" i="1"/>
  <c r="A1913" i="1"/>
  <c r="K1912" i="1"/>
  <c r="J1912" i="1"/>
  <c r="I1912" i="1"/>
  <c r="H1912" i="1"/>
  <c r="G1912" i="1"/>
  <c r="F1912" i="1"/>
  <c r="E1912" i="1"/>
  <c r="D1912" i="1"/>
  <c r="C1912" i="1"/>
  <c r="B1912" i="1"/>
  <c r="A1912" i="1"/>
  <c r="K1911" i="1"/>
  <c r="J1911" i="1"/>
  <c r="I1911" i="1"/>
  <c r="H1911" i="1"/>
  <c r="G1911" i="1"/>
  <c r="F1911" i="1"/>
  <c r="E1911" i="1"/>
  <c r="D1911" i="1"/>
  <c r="C1911" i="1"/>
  <c r="B1911" i="1"/>
  <c r="A1911" i="1"/>
  <c r="K1910" i="1"/>
  <c r="J1910" i="1"/>
  <c r="I1910" i="1"/>
  <c r="H1910" i="1"/>
  <c r="G1910" i="1"/>
  <c r="F1910" i="1"/>
  <c r="E1910" i="1"/>
  <c r="D1910" i="1"/>
  <c r="C1910" i="1"/>
  <c r="B1910" i="1"/>
  <c r="A1910" i="1"/>
  <c r="K1909" i="1"/>
  <c r="J1909" i="1"/>
  <c r="I1909" i="1"/>
  <c r="H1909" i="1"/>
  <c r="G1909" i="1"/>
  <c r="F1909" i="1"/>
  <c r="E1909" i="1"/>
  <c r="D1909" i="1"/>
  <c r="C1909" i="1"/>
  <c r="B1909" i="1"/>
  <c r="A1909" i="1"/>
  <c r="K1908" i="1"/>
  <c r="J1908" i="1"/>
  <c r="I1908" i="1"/>
  <c r="H1908" i="1"/>
  <c r="G1908" i="1"/>
  <c r="F1908" i="1"/>
  <c r="E1908" i="1"/>
  <c r="D1908" i="1"/>
  <c r="C1908" i="1"/>
  <c r="B1908" i="1"/>
  <c r="A1908" i="1"/>
  <c r="K1907" i="1"/>
  <c r="J1907" i="1"/>
  <c r="I1907" i="1"/>
  <c r="H1907" i="1"/>
  <c r="G1907" i="1"/>
  <c r="F1907" i="1"/>
  <c r="E1907" i="1"/>
  <c r="D1907" i="1"/>
  <c r="C1907" i="1"/>
  <c r="B1907" i="1"/>
  <c r="A1907" i="1"/>
  <c r="K1906" i="1"/>
  <c r="J1906" i="1"/>
  <c r="I1906" i="1"/>
  <c r="H1906" i="1"/>
  <c r="G1906" i="1"/>
  <c r="F1906" i="1"/>
  <c r="E1906" i="1"/>
  <c r="D1906" i="1"/>
  <c r="C1906" i="1"/>
  <c r="B1906" i="1"/>
  <c r="A1906" i="1"/>
  <c r="K1905" i="1"/>
  <c r="J1905" i="1"/>
  <c r="I1905" i="1"/>
  <c r="H1905" i="1"/>
  <c r="G1905" i="1"/>
  <c r="F1905" i="1"/>
  <c r="E1905" i="1"/>
  <c r="D1905" i="1"/>
  <c r="C1905" i="1"/>
  <c r="B1905" i="1"/>
  <c r="A1905" i="1"/>
  <c r="K1904" i="1"/>
  <c r="J1904" i="1"/>
  <c r="I1904" i="1"/>
  <c r="H1904" i="1"/>
  <c r="G1904" i="1"/>
  <c r="F1904" i="1"/>
  <c r="E1904" i="1"/>
  <c r="D1904" i="1"/>
  <c r="C1904" i="1"/>
  <c r="B1904" i="1"/>
  <c r="A1904" i="1"/>
  <c r="K1903" i="1"/>
  <c r="J1903" i="1"/>
  <c r="I1903" i="1"/>
  <c r="H1903" i="1"/>
  <c r="G1903" i="1"/>
  <c r="F1903" i="1"/>
  <c r="E1903" i="1"/>
  <c r="D1903" i="1"/>
  <c r="C1903" i="1"/>
  <c r="B1903" i="1"/>
  <c r="A1903" i="1"/>
  <c r="K1902" i="1"/>
  <c r="J1902" i="1"/>
  <c r="I1902" i="1"/>
  <c r="H1902" i="1"/>
  <c r="G1902" i="1"/>
  <c r="F1902" i="1"/>
  <c r="E1902" i="1"/>
  <c r="D1902" i="1"/>
  <c r="C1902" i="1"/>
  <c r="B1902" i="1"/>
  <c r="A1902" i="1"/>
  <c r="K1901" i="1"/>
  <c r="J1901" i="1"/>
  <c r="I1901" i="1"/>
  <c r="H1901" i="1"/>
  <c r="G1901" i="1"/>
  <c r="F1901" i="1"/>
  <c r="E1901" i="1"/>
  <c r="D1901" i="1"/>
  <c r="C1901" i="1"/>
  <c r="B1901" i="1"/>
  <c r="A1901" i="1"/>
  <c r="K1900" i="1"/>
  <c r="J1900" i="1"/>
  <c r="I1900" i="1"/>
  <c r="H1900" i="1"/>
  <c r="G1900" i="1"/>
  <c r="F1900" i="1"/>
  <c r="E1900" i="1"/>
  <c r="D1900" i="1"/>
  <c r="C1900" i="1"/>
  <c r="B1900" i="1"/>
  <c r="A1900" i="1"/>
  <c r="K1899" i="1"/>
  <c r="J1899" i="1"/>
  <c r="I1899" i="1"/>
  <c r="H1899" i="1"/>
  <c r="G1899" i="1"/>
  <c r="F1899" i="1"/>
  <c r="E1899" i="1"/>
  <c r="D1899" i="1"/>
  <c r="C1899" i="1"/>
  <c r="B1899" i="1"/>
  <c r="A1899" i="1"/>
  <c r="K1898" i="1"/>
  <c r="J1898" i="1"/>
  <c r="I1898" i="1"/>
  <c r="H1898" i="1"/>
  <c r="G1898" i="1"/>
  <c r="F1898" i="1"/>
  <c r="E1898" i="1"/>
  <c r="D1898" i="1"/>
  <c r="C1898" i="1"/>
  <c r="B1898" i="1"/>
  <c r="A1898" i="1"/>
  <c r="K1897" i="1"/>
  <c r="J1897" i="1"/>
  <c r="I1897" i="1"/>
  <c r="H1897" i="1"/>
  <c r="G1897" i="1"/>
  <c r="F1897" i="1"/>
  <c r="E1897" i="1"/>
  <c r="D1897" i="1"/>
  <c r="C1897" i="1"/>
  <c r="B1897" i="1"/>
  <c r="A1897" i="1"/>
  <c r="K1896" i="1"/>
  <c r="J1896" i="1"/>
  <c r="I1896" i="1"/>
  <c r="H1896" i="1"/>
  <c r="G1896" i="1"/>
  <c r="F1896" i="1"/>
  <c r="E1896" i="1"/>
  <c r="D1896" i="1"/>
  <c r="C1896" i="1"/>
  <c r="B1896" i="1"/>
  <c r="A1896" i="1"/>
  <c r="K1895" i="1"/>
  <c r="J1895" i="1"/>
  <c r="I1895" i="1"/>
  <c r="H1895" i="1"/>
  <c r="G1895" i="1"/>
  <c r="F1895" i="1"/>
  <c r="E1895" i="1"/>
  <c r="D1895" i="1"/>
  <c r="C1895" i="1"/>
  <c r="B1895" i="1"/>
  <c r="A1895" i="1"/>
  <c r="K1894" i="1"/>
  <c r="J1894" i="1"/>
  <c r="I1894" i="1"/>
  <c r="H1894" i="1"/>
  <c r="G1894" i="1"/>
  <c r="F1894" i="1"/>
  <c r="E1894" i="1"/>
  <c r="D1894" i="1"/>
  <c r="C1894" i="1"/>
  <c r="B1894" i="1"/>
  <c r="A1894" i="1"/>
  <c r="K1893" i="1"/>
  <c r="J1893" i="1"/>
  <c r="I1893" i="1"/>
  <c r="H1893" i="1"/>
  <c r="G1893" i="1"/>
  <c r="F1893" i="1"/>
  <c r="E1893" i="1"/>
  <c r="D1893" i="1"/>
  <c r="C1893" i="1"/>
  <c r="B1893" i="1"/>
  <c r="A1893" i="1"/>
  <c r="K1892" i="1"/>
  <c r="J1892" i="1"/>
  <c r="I1892" i="1"/>
  <c r="H1892" i="1"/>
  <c r="G1892" i="1"/>
  <c r="F1892" i="1"/>
  <c r="E1892" i="1"/>
  <c r="D1892" i="1"/>
  <c r="C1892" i="1"/>
  <c r="B1892" i="1"/>
  <c r="A1892" i="1"/>
  <c r="K1891" i="1"/>
  <c r="J1891" i="1"/>
  <c r="I1891" i="1"/>
  <c r="H1891" i="1"/>
  <c r="G1891" i="1"/>
  <c r="F1891" i="1"/>
  <c r="E1891" i="1"/>
  <c r="D1891" i="1"/>
  <c r="C1891" i="1"/>
  <c r="B1891" i="1"/>
  <c r="A1891" i="1"/>
  <c r="K1890" i="1"/>
  <c r="J1890" i="1"/>
  <c r="I1890" i="1"/>
  <c r="H1890" i="1"/>
  <c r="G1890" i="1"/>
  <c r="F1890" i="1"/>
  <c r="E1890" i="1"/>
  <c r="D1890" i="1"/>
  <c r="C1890" i="1"/>
  <c r="B1890" i="1"/>
  <c r="A1890" i="1"/>
  <c r="K1889" i="1"/>
  <c r="J1889" i="1"/>
  <c r="I1889" i="1"/>
  <c r="H1889" i="1"/>
  <c r="G1889" i="1"/>
  <c r="F1889" i="1"/>
  <c r="E1889" i="1"/>
  <c r="D1889" i="1"/>
  <c r="C1889" i="1"/>
  <c r="B1889" i="1"/>
  <c r="A1889" i="1"/>
  <c r="K1888" i="1"/>
  <c r="J1888" i="1"/>
  <c r="I1888" i="1"/>
  <c r="H1888" i="1"/>
  <c r="G1888" i="1"/>
  <c r="F1888" i="1"/>
  <c r="E1888" i="1"/>
  <c r="D1888" i="1"/>
  <c r="C1888" i="1"/>
  <c r="B1888" i="1"/>
  <c r="A1888" i="1"/>
  <c r="K1887" i="1"/>
  <c r="J1887" i="1"/>
  <c r="I1887" i="1"/>
  <c r="H1887" i="1"/>
  <c r="G1887" i="1"/>
  <c r="F1887" i="1"/>
  <c r="E1887" i="1"/>
  <c r="D1887" i="1"/>
  <c r="C1887" i="1"/>
  <c r="B1887" i="1"/>
  <c r="A1887" i="1"/>
  <c r="K1886" i="1"/>
  <c r="J1886" i="1"/>
  <c r="I1886" i="1"/>
  <c r="H1886" i="1"/>
  <c r="G1886" i="1"/>
  <c r="F1886" i="1"/>
  <c r="E1886" i="1"/>
  <c r="D1886" i="1"/>
  <c r="C1886" i="1"/>
  <c r="B1886" i="1"/>
  <c r="A1886" i="1"/>
  <c r="K1885" i="1"/>
  <c r="J1885" i="1"/>
  <c r="I1885" i="1"/>
  <c r="H1885" i="1"/>
  <c r="G1885" i="1"/>
  <c r="F1885" i="1"/>
  <c r="E1885" i="1"/>
  <c r="D1885" i="1"/>
  <c r="C1885" i="1"/>
  <c r="B1885" i="1"/>
  <c r="A1885" i="1"/>
  <c r="K1884" i="1"/>
  <c r="J1884" i="1"/>
  <c r="I1884" i="1"/>
  <c r="H1884" i="1"/>
  <c r="G1884" i="1"/>
  <c r="F1884" i="1"/>
  <c r="E1884" i="1"/>
  <c r="D1884" i="1"/>
  <c r="C1884" i="1"/>
  <c r="B1884" i="1"/>
  <c r="A1884" i="1"/>
  <c r="K1883" i="1"/>
  <c r="J1883" i="1"/>
  <c r="I1883" i="1"/>
  <c r="H1883" i="1"/>
  <c r="G1883" i="1"/>
  <c r="F1883" i="1"/>
  <c r="E1883" i="1"/>
  <c r="D1883" i="1"/>
  <c r="C1883" i="1"/>
  <c r="B1883" i="1"/>
  <c r="A1883" i="1"/>
  <c r="K1882" i="1"/>
  <c r="J1882" i="1"/>
  <c r="I1882" i="1"/>
  <c r="H1882" i="1"/>
  <c r="G1882" i="1"/>
  <c r="F1882" i="1"/>
  <c r="E1882" i="1"/>
  <c r="D1882" i="1"/>
  <c r="C1882" i="1"/>
  <c r="B1882" i="1"/>
  <c r="A1882" i="1"/>
  <c r="K1881" i="1"/>
  <c r="J1881" i="1"/>
  <c r="I1881" i="1"/>
  <c r="H1881" i="1"/>
  <c r="G1881" i="1"/>
  <c r="F1881" i="1"/>
  <c r="E1881" i="1"/>
  <c r="D1881" i="1"/>
  <c r="C1881" i="1"/>
  <c r="B1881" i="1"/>
  <c r="A1881" i="1"/>
  <c r="K1880" i="1"/>
  <c r="J1880" i="1"/>
  <c r="I1880" i="1"/>
  <c r="H1880" i="1"/>
  <c r="G1880" i="1"/>
  <c r="F1880" i="1"/>
  <c r="E1880" i="1"/>
  <c r="D1880" i="1"/>
  <c r="C1880" i="1"/>
  <c r="B1880" i="1"/>
  <c r="A1880" i="1"/>
  <c r="K1879" i="1"/>
  <c r="J1879" i="1"/>
  <c r="I1879" i="1"/>
  <c r="H1879" i="1"/>
  <c r="G1879" i="1"/>
  <c r="F1879" i="1"/>
  <c r="E1879" i="1"/>
  <c r="D1879" i="1"/>
  <c r="C1879" i="1"/>
  <c r="B1879" i="1"/>
  <c r="A1879" i="1"/>
  <c r="K1878" i="1"/>
  <c r="J1878" i="1"/>
  <c r="I1878" i="1"/>
  <c r="H1878" i="1"/>
  <c r="G1878" i="1"/>
  <c r="F1878" i="1"/>
  <c r="E1878" i="1"/>
  <c r="D1878" i="1"/>
  <c r="C1878" i="1"/>
  <c r="B1878" i="1"/>
  <c r="A1878" i="1"/>
  <c r="K1877" i="1"/>
  <c r="J1877" i="1"/>
  <c r="I1877" i="1"/>
  <c r="H1877" i="1"/>
  <c r="G1877" i="1"/>
  <c r="F1877" i="1"/>
  <c r="E1877" i="1"/>
  <c r="D1877" i="1"/>
  <c r="C1877" i="1"/>
  <c r="B1877" i="1"/>
  <c r="A1877" i="1"/>
  <c r="K1876" i="1"/>
  <c r="J1876" i="1"/>
  <c r="I1876" i="1"/>
  <c r="H1876" i="1"/>
  <c r="G1876" i="1"/>
  <c r="F1876" i="1"/>
  <c r="E1876" i="1"/>
  <c r="D1876" i="1"/>
  <c r="C1876" i="1"/>
  <c r="B1876" i="1"/>
  <c r="A1876" i="1"/>
  <c r="K1875" i="1"/>
  <c r="J1875" i="1"/>
  <c r="I1875" i="1"/>
  <c r="H1875" i="1"/>
  <c r="G1875" i="1"/>
  <c r="F1875" i="1"/>
  <c r="E1875" i="1"/>
  <c r="D1875" i="1"/>
  <c r="C1875" i="1"/>
  <c r="B1875" i="1"/>
  <c r="A1875" i="1"/>
  <c r="K1874" i="1"/>
  <c r="J1874" i="1"/>
  <c r="I1874" i="1"/>
  <c r="H1874" i="1"/>
  <c r="G1874" i="1"/>
  <c r="F1874" i="1"/>
  <c r="E1874" i="1"/>
  <c r="D1874" i="1"/>
  <c r="C1874" i="1"/>
  <c r="B1874" i="1"/>
  <c r="A1874" i="1"/>
  <c r="K1873" i="1"/>
  <c r="J1873" i="1"/>
  <c r="I1873" i="1"/>
  <c r="H1873" i="1"/>
  <c r="G1873" i="1"/>
  <c r="F1873" i="1"/>
  <c r="E1873" i="1"/>
  <c r="D1873" i="1"/>
  <c r="C1873" i="1"/>
  <c r="B1873" i="1"/>
  <c r="A1873" i="1"/>
  <c r="K1872" i="1"/>
  <c r="J1872" i="1"/>
  <c r="I1872" i="1"/>
  <c r="H1872" i="1"/>
  <c r="G1872" i="1"/>
  <c r="F1872" i="1"/>
  <c r="E1872" i="1"/>
  <c r="D1872" i="1"/>
  <c r="C1872" i="1"/>
  <c r="B1872" i="1"/>
  <c r="A1872" i="1"/>
  <c r="K1871" i="1"/>
  <c r="J1871" i="1"/>
  <c r="I1871" i="1"/>
  <c r="H1871" i="1"/>
  <c r="G1871" i="1"/>
  <c r="F1871" i="1"/>
  <c r="E1871" i="1"/>
  <c r="D1871" i="1"/>
  <c r="C1871" i="1"/>
  <c r="B1871" i="1"/>
  <c r="A1871" i="1"/>
  <c r="K1870" i="1"/>
  <c r="J1870" i="1"/>
  <c r="I1870" i="1"/>
  <c r="H1870" i="1"/>
  <c r="G1870" i="1"/>
  <c r="F1870" i="1"/>
  <c r="E1870" i="1"/>
  <c r="D1870" i="1"/>
  <c r="C1870" i="1"/>
  <c r="B1870" i="1"/>
  <c r="A1870" i="1"/>
  <c r="K1869" i="1"/>
  <c r="J1869" i="1"/>
  <c r="I1869" i="1"/>
  <c r="H1869" i="1"/>
  <c r="G1869" i="1"/>
  <c r="F1869" i="1"/>
  <c r="E1869" i="1"/>
  <c r="D1869" i="1"/>
  <c r="C1869" i="1"/>
  <c r="B1869" i="1"/>
  <c r="A1869" i="1"/>
  <c r="K1868" i="1"/>
  <c r="J1868" i="1"/>
  <c r="I1868" i="1"/>
  <c r="H1868" i="1"/>
  <c r="G1868" i="1"/>
  <c r="F1868" i="1"/>
  <c r="E1868" i="1"/>
  <c r="D1868" i="1"/>
  <c r="C1868" i="1"/>
  <c r="B1868" i="1"/>
  <c r="A1868" i="1"/>
  <c r="K1867" i="1"/>
  <c r="J1867" i="1"/>
  <c r="I1867" i="1"/>
  <c r="H1867" i="1"/>
  <c r="G1867" i="1"/>
  <c r="F1867" i="1"/>
  <c r="E1867" i="1"/>
  <c r="D1867" i="1"/>
  <c r="C1867" i="1"/>
  <c r="B1867" i="1"/>
  <c r="A1867" i="1"/>
  <c r="K1866" i="1"/>
  <c r="J1866" i="1"/>
  <c r="I1866" i="1"/>
  <c r="H1866" i="1"/>
  <c r="G1866" i="1"/>
  <c r="F1866" i="1"/>
  <c r="E1866" i="1"/>
  <c r="D1866" i="1"/>
  <c r="C1866" i="1"/>
  <c r="B1866" i="1"/>
  <c r="A1866" i="1"/>
  <c r="K1865" i="1"/>
  <c r="J1865" i="1"/>
  <c r="I1865" i="1"/>
  <c r="H1865" i="1"/>
  <c r="G1865" i="1"/>
  <c r="F1865" i="1"/>
  <c r="E1865" i="1"/>
  <c r="D1865" i="1"/>
  <c r="C1865" i="1"/>
  <c r="B1865" i="1"/>
  <c r="A1865" i="1"/>
  <c r="K1864" i="1"/>
  <c r="J1864" i="1"/>
  <c r="I1864" i="1"/>
  <c r="H1864" i="1"/>
  <c r="G1864" i="1"/>
  <c r="F1864" i="1"/>
  <c r="E1864" i="1"/>
  <c r="D1864" i="1"/>
  <c r="C1864" i="1"/>
  <c r="B1864" i="1"/>
  <c r="A1864" i="1"/>
  <c r="K1863" i="1"/>
  <c r="J1863" i="1"/>
  <c r="I1863" i="1"/>
  <c r="H1863" i="1"/>
  <c r="G1863" i="1"/>
  <c r="F1863" i="1"/>
  <c r="E1863" i="1"/>
  <c r="D1863" i="1"/>
  <c r="C1863" i="1"/>
  <c r="B1863" i="1"/>
  <c r="A1863" i="1"/>
  <c r="K1862" i="1"/>
  <c r="J1862" i="1"/>
  <c r="I1862" i="1"/>
  <c r="H1862" i="1"/>
  <c r="G1862" i="1"/>
  <c r="F1862" i="1"/>
  <c r="E1862" i="1"/>
  <c r="D1862" i="1"/>
  <c r="C1862" i="1"/>
  <c r="B1862" i="1"/>
  <c r="A1862" i="1"/>
  <c r="K1861" i="1"/>
  <c r="J1861" i="1"/>
  <c r="I1861" i="1"/>
  <c r="H1861" i="1"/>
  <c r="G1861" i="1"/>
  <c r="F1861" i="1"/>
  <c r="E1861" i="1"/>
  <c r="D1861" i="1"/>
  <c r="C1861" i="1"/>
  <c r="B1861" i="1"/>
  <c r="A1861" i="1"/>
  <c r="K1860" i="1"/>
  <c r="J1860" i="1"/>
  <c r="I1860" i="1"/>
  <c r="H1860" i="1"/>
  <c r="G1860" i="1"/>
  <c r="F1860" i="1"/>
  <c r="E1860" i="1"/>
  <c r="D1860" i="1"/>
  <c r="C1860" i="1"/>
  <c r="B1860" i="1"/>
  <c r="A1860" i="1"/>
  <c r="K1859" i="1"/>
  <c r="J1859" i="1"/>
  <c r="I1859" i="1"/>
  <c r="H1859" i="1"/>
  <c r="G1859" i="1"/>
  <c r="F1859" i="1"/>
  <c r="E1859" i="1"/>
  <c r="D1859" i="1"/>
  <c r="C1859" i="1"/>
  <c r="B1859" i="1"/>
  <c r="A1859" i="1"/>
  <c r="K1858" i="1"/>
  <c r="J1858" i="1"/>
  <c r="I1858" i="1"/>
  <c r="H1858" i="1"/>
  <c r="G1858" i="1"/>
  <c r="F1858" i="1"/>
  <c r="E1858" i="1"/>
  <c r="D1858" i="1"/>
  <c r="C1858" i="1"/>
  <c r="B1858" i="1"/>
  <c r="A1858" i="1"/>
  <c r="K1857" i="1"/>
  <c r="J1857" i="1"/>
  <c r="I1857" i="1"/>
  <c r="H1857" i="1"/>
  <c r="G1857" i="1"/>
  <c r="F1857" i="1"/>
  <c r="E1857" i="1"/>
  <c r="D1857" i="1"/>
  <c r="C1857" i="1"/>
  <c r="B1857" i="1"/>
  <c r="A1857" i="1"/>
  <c r="K1856" i="1"/>
  <c r="J1856" i="1"/>
  <c r="I1856" i="1"/>
  <c r="H1856" i="1"/>
  <c r="G1856" i="1"/>
  <c r="F1856" i="1"/>
  <c r="E1856" i="1"/>
  <c r="D1856" i="1"/>
  <c r="C1856" i="1"/>
  <c r="B1856" i="1"/>
  <c r="A1856" i="1"/>
  <c r="K1855" i="1"/>
  <c r="J1855" i="1"/>
  <c r="I1855" i="1"/>
  <c r="H1855" i="1"/>
  <c r="G1855" i="1"/>
  <c r="F1855" i="1"/>
  <c r="E1855" i="1"/>
  <c r="D1855" i="1"/>
  <c r="C1855" i="1"/>
  <c r="B1855" i="1"/>
  <c r="A1855" i="1"/>
  <c r="K1854" i="1"/>
  <c r="J1854" i="1"/>
  <c r="I1854" i="1"/>
  <c r="H1854" i="1"/>
  <c r="G1854" i="1"/>
  <c r="F1854" i="1"/>
  <c r="E1854" i="1"/>
  <c r="D1854" i="1"/>
  <c r="C1854" i="1"/>
  <c r="B1854" i="1"/>
  <c r="A1854" i="1"/>
  <c r="K1853" i="1"/>
  <c r="J1853" i="1"/>
  <c r="I1853" i="1"/>
  <c r="H1853" i="1"/>
  <c r="G1853" i="1"/>
  <c r="F1853" i="1"/>
  <c r="E1853" i="1"/>
  <c r="D1853" i="1"/>
  <c r="C1853" i="1"/>
  <c r="B1853" i="1"/>
  <c r="A1853" i="1"/>
  <c r="K1852" i="1"/>
  <c r="J1852" i="1"/>
  <c r="I1852" i="1"/>
  <c r="H1852" i="1"/>
  <c r="G1852" i="1"/>
  <c r="F1852" i="1"/>
  <c r="E1852" i="1"/>
  <c r="D1852" i="1"/>
  <c r="C1852" i="1"/>
  <c r="B1852" i="1"/>
  <c r="A1852" i="1"/>
  <c r="K1851" i="1"/>
  <c r="J1851" i="1"/>
  <c r="I1851" i="1"/>
  <c r="H1851" i="1"/>
  <c r="G1851" i="1"/>
  <c r="F1851" i="1"/>
  <c r="E1851" i="1"/>
  <c r="D1851" i="1"/>
  <c r="C1851" i="1"/>
  <c r="B1851" i="1"/>
  <c r="A1851" i="1"/>
  <c r="K1850" i="1"/>
  <c r="J1850" i="1"/>
  <c r="I1850" i="1"/>
  <c r="H1850" i="1"/>
  <c r="G1850" i="1"/>
  <c r="F1850" i="1"/>
  <c r="E1850" i="1"/>
  <c r="D1850" i="1"/>
  <c r="C1850" i="1"/>
  <c r="B1850" i="1"/>
  <c r="A1850" i="1"/>
  <c r="K1849" i="1"/>
  <c r="J1849" i="1"/>
  <c r="I1849" i="1"/>
  <c r="H1849" i="1"/>
  <c r="G1849" i="1"/>
  <c r="F1849" i="1"/>
  <c r="E1849" i="1"/>
  <c r="D1849" i="1"/>
  <c r="C1849" i="1"/>
  <c r="B1849" i="1"/>
  <c r="A1849" i="1"/>
  <c r="K1848" i="1"/>
  <c r="J1848" i="1"/>
  <c r="I1848" i="1"/>
  <c r="H1848" i="1"/>
  <c r="G1848" i="1"/>
  <c r="F1848" i="1"/>
  <c r="E1848" i="1"/>
  <c r="D1848" i="1"/>
  <c r="C1848" i="1"/>
  <c r="B1848" i="1"/>
  <c r="A1848" i="1"/>
  <c r="K1847" i="1"/>
  <c r="J1847" i="1"/>
  <c r="I1847" i="1"/>
  <c r="H1847" i="1"/>
  <c r="G1847" i="1"/>
  <c r="F1847" i="1"/>
  <c r="E1847" i="1"/>
  <c r="D1847" i="1"/>
  <c r="C1847" i="1"/>
  <c r="B1847" i="1"/>
  <c r="A1847" i="1"/>
  <c r="K1846" i="1"/>
  <c r="J1846" i="1"/>
  <c r="I1846" i="1"/>
  <c r="H1846" i="1"/>
  <c r="G1846" i="1"/>
  <c r="F1846" i="1"/>
  <c r="E1846" i="1"/>
  <c r="D1846" i="1"/>
  <c r="C1846" i="1"/>
  <c r="B1846" i="1"/>
  <c r="A1846" i="1"/>
  <c r="K1845" i="1"/>
  <c r="J1845" i="1"/>
  <c r="I1845" i="1"/>
  <c r="H1845" i="1"/>
  <c r="G1845" i="1"/>
  <c r="F1845" i="1"/>
  <c r="E1845" i="1"/>
  <c r="D1845" i="1"/>
  <c r="C1845" i="1"/>
  <c r="B1845" i="1"/>
  <c r="A1845" i="1"/>
  <c r="K1844" i="1"/>
  <c r="J1844" i="1"/>
  <c r="I1844" i="1"/>
  <c r="H1844" i="1"/>
  <c r="G1844" i="1"/>
  <c r="F1844" i="1"/>
  <c r="E1844" i="1"/>
  <c r="D1844" i="1"/>
  <c r="C1844" i="1"/>
  <c r="B1844" i="1"/>
  <c r="A1844" i="1"/>
  <c r="K1843" i="1"/>
  <c r="J1843" i="1"/>
  <c r="I1843" i="1"/>
  <c r="H1843" i="1"/>
  <c r="G1843" i="1"/>
  <c r="F1843" i="1"/>
  <c r="E1843" i="1"/>
  <c r="D1843" i="1"/>
  <c r="C1843" i="1"/>
  <c r="B1843" i="1"/>
  <c r="A1843" i="1"/>
  <c r="K1842" i="1"/>
  <c r="J1842" i="1"/>
  <c r="I1842" i="1"/>
  <c r="H1842" i="1"/>
  <c r="G1842" i="1"/>
  <c r="F1842" i="1"/>
  <c r="E1842" i="1"/>
  <c r="D1842" i="1"/>
  <c r="C1842" i="1"/>
  <c r="B1842" i="1"/>
  <c r="A1842" i="1"/>
  <c r="K1841" i="1"/>
  <c r="J1841" i="1"/>
  <c r="I1841" i="1"/>
  <c r="H1841" i="1"/>
  <c r="G1841" i="1"/>
  <c r="F1841" i="1"/>
  <c r="E1841" i="1"/>
  <c r="D1841" i="1"/>
  <c r="C1841" i="1"/>
  <c r="B1841" i="1"/>
  <c r="A1841" i="1"/>
  <c r="K1840" i="1"/>
  <c r="J1840" i="1"/>
  <c r="I1840" i="1"/>
  <c r="H1840" i="1"/>
  <c r="G1840" i="1"/>
  <c r="F1840" i="1"/>
  <c r="E1840" i="1"/>
  <c r="D1840" i="1"/>
  <c r="C1840" i="1"/>
  <c r="B1840" i="1"/>
  <c r="A1840" i="1"/>
  <c r="K1839" i="1"/>
  <c r="J1839" i="1"/>
  <c r="I1839" i="1"/>
  <c r="H1839" i="1"/>
  <c r="G1839" i="1"/>
  <c r="F1839" i="1"/>
  <c r="E1839" i="1"/>
  <c r="D1839" i="1"/>
  <c r="C1839" i="1"/>
  <c r="B1839" i="1"/>
  <c r="A1839" i="1"/>
  <c r="K1838" i="1"/>
  <c r="J1838" i="1"/>
  <c r="I1838" i="1"/>
  <c r="H1838" i="1"/>
  <c r="G1838" i="1"/>
  <c r="F1838" i="1"/>
  <c r="E1838" i="1"/>
  <c r="D1838" i="1"/>
  <c r="C1838" i="1"/>
  <c r="B1838" i="1"/>
  <c r="A1838" i="1"/>
  <c r="K1837" i="1"/>
  <c r="J1837" i="1"/>
  <c r="I1837" i="1"/>
  <c r="H1837" i="1"/>
  <c r="G1837" i="1"/>
  <c r="F1837" i="1"/>
  <c r="E1837" i="1"/>
  <c r="D1837" i="1"/>
  <c r="C1837" i="1"/>
  <c r="B1837" i="1"/>
  <c r="A1837" i="1"/>
  <c r="K1836" i="1"/>
  <c r="J1836" i="1"/>
  <c r="I1836" i="1"/>
  <c r="H1836" i="1"/>
  <c r="G1836" i="1"/>
  <c r="F1836" i="1"/>
  <c r="E1836" i="1"/>
  <c r="D1836" i="1"/>
  <c r="C1836" i="1"/>
  <c r="B1836" i="1"/>
  <c r="A1836" i="1"/>
  <c r="K1835" i="1"/>
  <c r="J1835" i="1"/>
  <c r="I1835" i="1"/>
  <c r="H1835" i="1"/>
  <c r="G1835" i="1"/>
  <c r="F1835" i="1"/>
  <c r="E1835" i="1"/>
  <c r="D1835" i="1"/>
  <c r="C1835" i="1"/>
  <c r="B1835" i="1"/>
  <c r="A1835" i="1"/>
  <c r="K1834" i="1"/>
  <c r="J1834" i="1"/>
  <c r="I1834" i="1"/>
  <c r="H1834" i="1"/>
  <c r="G1834" i="1"/>
  <c r="F1834" i="1"/>
  <c r="E1834" i="1"/>
  <c r="D1834" i="1"/>
  <c r="C1834" i="1"/>
  <c r="B1834" i="1"/>
  <c r="A1834" i="1"/>
  <c r="K1833" i="1"/>
  <c r="J1833" i="1"/>
  <c r="I1833" i="1"/>
  <c r="H1833" i="1"/>
  <c r="G1833" i="1"/>
  <c r="F1833" i="1"/>
  <c r="E1833" i="1"/>
  <c r="D1833" i="1"/>
  <c r="C1833" i="1"/>
  <c r="B1833" i="1"/>
  <c r="A1833" i="1"/>
  <c r="K1832" i="1"/>
  <c r="J1832" i="1"/>
  <c r="I1832" i="1"/>
  <c r="H1832" i="1"/>
  <c r="G1832" i="1"/>
  <c r="F1832" i="1"/>
  <c r="E1832" i="1"/>
  <c r="D1832" i="1"/>
  <c r="C1832" i="1"/>
  <c r="B1832" i="1"/>
  <c r="A1832" i="1"/>
  <c r="K1831" i="1"/>
  <c r="J1831" i="1"/>
  <c r="I1831" i="1"/>
  <c r="H1831" i="1"/>
  <c r="G1831" i="1"/>
  <c r="F1831" i="1"/>
  <c r="E1831" i="1"/>
  <c r="D1831" i="1"/>
  <c r="C1831" i="1"/>
  <c r="B1831" i="1"/>
  <c r="A1831" i="1"/>
  <c r="K1830" i="1"/>
  <c r="J1830" i="1"/>
  <c r="I1830" i="1"/>
  <c r="H1830" i="1"/>
  <c r="G1830" i="1"/>
  <c r="F1830" i="1"/>
  <c r="E1830" i="1"/>
  <c r="D1830" i="1"/>
  <c r="C1830" i="1"/>
  <c r="B1830" i="1"/>
  <c r="A1830" i="1"/>
  <c r="K1829" i="1"/>
  <c r="J1829" i="1"/>
  <c r="I1829" i="1"/>
  <c r="H1829" i="1"/>
  <c r="G1829" i="1"/>
  <c r="F1829" i="1"/>
  <c r="E1829" i="1"/>
  <c r="D1829" i="1"/>
  <c r="C1829" i="1"/>
  <c r="B1829" i="1"/>
  <c r="A1829" i="1"/>
  <c r="K1828" i="1"/>
  <c r="J1828" i="1"/>
  <c r="I1828" i="1"/>
  <c r="H1828" i="1"/>
  <c r="G1828" i="1"/>
  <c r="F1828" i="1"/>
  <c r="E1828" i="1"/>
  <c r="D1828" i="1"/>
  <c r="C1828" i="1"/>
  <c r="B1828" i="1"/>
  <c r="A1828" i="1"/>
  <c r="K1827" i="1"/>
  <c r="J1827" i="1"/>
  <c r="I1827" i="1"/>
  <c r="H1827" i="1"/>
  <c r="G1827" i="1"/>
  <c r="F1827" i="1"/>
  <c r="E1827" i="1"/>
  <c r="D1827" i="1"/>
  <c r="C1827" i="1"/>
  <c r="B1827" i="1"/>
  <c r="A1827" i="1"/>
  <c r="K1826" i="1"/>
  <c r="J1826" i="1"/>
  <c r="I1826" i="1"/>
  <c r="H1826" i="1"/>
  <c r="G1826" i="1"/>
  <c r="F1826" i="1"/>
  <c r="E1826" i="1"/>
  <c r="D1826" i="1"/>
  <c r="C1826" i="1"/>
  <c r="B1826" i="1"/>
  <c r="A1826" i="1"/>
  <c r="K1825" i="1"/>
  <c r="J1825" i="1"/>
  <c r="I1825" i="1"/>
  <c r="H1825" i="1"/>
  <c r="G1825" i="1"/>
  <c r="F1825" i="1"/>
  <c r="E1825" i="1"/>
  <c r="D1825" i="1"/>
  <c r="C1825" i="1"/>
  <c r="B1825" i="1"/>
  <c r="A1825" i="1"/>
  <c r="K1824" i="1"/>
  <c r="J1824" i="1"/>
  <c r="I1824" i="1"/>
  <c r="H1824" i="1"/>
  <c r="G1824" i="1"/>
  <c r="F1824" i="1"/>
  <c r="E1824" i="1"/>
  <c r="D1824" i="1"/>
  <c r="C1824" i="1"/>
  <c r="B1824" i="1"/>
  <c r="A1824" i="1"/>
  <c r="K1823" i="1"/>
  <c r="J1823" i="1"/>
  <c r="I1823" i="1"/>
  <c r="H1823" i="1"/>
  <c r="G1823" i="1"/>
  <c r="F1823" i="1"/>
  <c r="E1823" i="1"/>
  <c r="D1823" i="1"/>
  <c r="C1823" i="1"/>
  <c r="B1823" i="1"/>
  <c r="A1823" i="1"/>
  <c r="K1822" i="1"/>
  <c r="J1822" i="1"/>
  <c r="I1822" i="1"/>
  <c r="H1822" i="1"/>
  <c r="G1822" i="1"/>
  <c r="F1822" i="1"/>
  <c r="E1822" i="1"/>
  <c r="D1822" i="1"/>
  <c r="C1822" i="1"/>
  <c r="B1822" i="1"/>
  <c r="A1822" i="1"/>
  <c r="K1821" i="1"/>
  <c r="J1821" i="1"/>
  <c r="I1821" i="1"/>
  <c r="H1821" i="1"/>
  <c r="G1821" i="1"/>
  <c r="F1821" i="1"/>
  <c r="E1821" i="1"/>
  <c r="D1821" i="1"/>
  <c r="C1821" i="1"/>
  <c r="B1821" i="1"/>
  <c r="A1821" i="1"/>
  <c r="K1820" i="1"/>
  <c r="J1820" i="1"/>
  <c r="I1820" i="1"/>
  <c r="H1820" i="1"/>
  <c r="G1820" i="1"/>
  <c r="F1820" i="1"/>
  <c r="E1820" i="1"/>
  <c r="D1820" i="1"/>
  <c r="C1820" i="1"/>
  <c r="B1820" i="1"/>
  <c r="A1820" i="1"/>
  <c r="K1819" i="1"/>
  <c r="J1819" i="1"/>
  <c r="I1819" i="1"/>
  <c r="H1819" i="1"/>
  <c r="G1819" i="1"/>
  <c r="F1819" i="1"/>
  <c r="E1819" i="1"/>
  <c r="D1819" i="1"/>
  <c r="C1819" i="1"/>
  <c r="B1819" i="1"/>
  <c r="A1819" i="1"/>
  <c r="K1818" i="1"/>
  <c r="J1818" i="1"/>
  <c r="I1818" i="1"/>
  <c r="H1818" i="1"/>
  <c r="G1818" i="1"/>
  <c r="F1818" i="1"/>
  <c r="E1818" i="1"/>
  <c r="D1818" i="1"/>
  <c r="C1818" i="1"/>
  <c r="B1818" i="1"/>
  <c r="A1818" i="1"/>
  <c r="K1817" i="1"/>
  <c r="J1817" i="1"/>
  <c r="I1817" i="1"/>
  <c r="H1817" i="1"/>
  <c r="G1817" i="1"/>
  <c r="F1817" i="1"/>
  <c r="E1817" i="1"/>
  <c r="D1817" i="1"/>
  <c r="C1817" i="1"/>
  <c r="B1817" i="1"/>
  <c r="A1817" i="1"/>
  <c r="K1816" i="1"/>
  <c r="J1816" i="1"/>
  <c r="I1816" i="1"/>
  <c r="H1816" i="1"/>
  <c r="G1816" i="1"/>
  <c r="F1816" i="1"/>
  <c r="E1816" i="1"/>
  <c r="D1816" i="1"/>
  <c r="C1816" i="1"/>
  <c r="B1816" i="1"/>
  <c r="A1816" i="1"/>
  <c r="K1815" i="1"/>
  <c r="J1815" i="1"/>
  <c r="I1815" i="1"/>
  <c r="H1815" i="1"/>
  <c r="G1815" i="1"/>
  <c r="F1815" i="1"/>
  <c r="E1815" i="1"/>
  <c r="D1815" i="1"/>
  <c r="C1815" i="1"/>
  <c r="B1815" i="1"/>
  <c r="A1815" i="1"/>
  <c r="K1814" i="1"/>
  <c r="J1814" i="1"/>
  <c r="I1814" i="1"/>
  <c r="H1814" i="1"/>
  <c r="G1814" i="1"/>
  <c r="F1814" i="1"/>
  <c r="E1814" i="1"/>
  <c r="D1814" i="1"/>
  <c r="C1814" i="1"/>
  <c r="B1814" i="1"/>
  <c r="A1814" i="1"/>
  <c r="K1813" i="1"/>
  <c r="J1813" i="1"/>
  <c r="I1813" i="1"/>
  <c r="H1813" i="1"/>
  <c r="G1813" i="1"/>
  <c r="F1813" i="1"/>
  <c r="E1813" i="1"/>
  <c r="D1813" i="1"/>
  <c r="C1813" i="1"/>
  <c r="B1813" i="1"/>
  <c r="A1813" i="1"/>
  <c r="K1812" i="1"/>
  <c r="J1812" i="1"/>
  <c r="I1812" i="1"/>
  <c r="H1812" i="1"/>
  <c r="G1812" i="1"/>
  <c r="F1812" i="1"/>
  <c r="E1812" i="1"/>
  <c r="D1812" i="1"/>
  <c r="C1812" i="1"/>
  <c r="B1812" i="1"/>
  <c r="A1812" i="1"/>
  <c r="K1811" i="1"/>
  <c r="J1811" i="1"/>
  <c r="I1811" i="1"/>
  <c r="H1811" i="1"/>
  <c r="G1811" i="1"/>
  <c r="F1811" i="1"/>
  <c r="E1811" i="1"/>
  <c r="D1811" i="1"/>
  <c r="C1811" i="1"/>
  <c r="B1811" i="1"/>
  <c r="A1811" i="1"/>
  <c r="K1810" i="1"/>
  <c r="J1810" i="1"/>
  <c r="I1810" i="1"/>
  <c r="H1810" i="1"/>
  <c r="G1810" i="1"/>
  <c r="F1810" i="1"/>
  <c r="E1810" i="1"/>
  <c r="D1810" i="1"/>
  <c r="C1810" i="1"/>
  <c r="B1810" i="1"/>
  <c r="A1810" i="1"/>
  <c r="K1809" i="1"/>
  <c r="J1809" i="1"/>
  <c r="I1809" i="1"/>
  <c r="H1809" i="1"/>
  <c r="G1809" i="1"/>
  <c r="F1809" i="1"/>
  <c r="E1809" i="1"/>
  <c r="D1809" i="1"/>
  <c r="C1809" i="1"/>
  <c r="B1809" i="1"/>
  <c r="A1809" i="1"/>
  <c r="K1808" i="1"/>
  <c r="J1808" i="1"/>
  <c r="I1808" i="1"/>
  <c r="H1808" i="1"/>
  <c r="G1808" i="1"/>
  <c r="F1808" i="1"/>
  <c r="E1808" i="1"/>
  <c r="D1808" i="1"/>
  <c r="C1808" i="1"/>
  <c r="B1808" i="1"/>
  <c r="A1808" i="1"/>
  <c r="K1807" i="1"/>
  <c r="J1807" i="1"/>
  <c r="I1807" i="1"/>
  <c r="H1807" i="1"/>
  <c r="G1807" i="1"/>
  <c r="F1807" i="1"/>
  <c r="E1807" i="1"/>
  <c r="D1807" i="1"/>
  <c r="C1807" i="1"/>
  <c r="B1807" i="1"/>
  <c r="A1807" i="1"/>
  <c r="K1806" i="1"/>
  <c r="J1806" i="1"/>
  <c r="I1806" i="1"/>
  <c r="H1806" i="1"/>
  <c r="G1806" i="1"/>
  <c r="F1806" i="1"/>
  <c r="E1806" i="1"/>
  <c r="D1806" i="1"/>
  <c r="C1806" i="1"/>
  <c r="B1806" i="1"/>
  <c r="A1806" i="1"/>
  <c r="K1805" i="1"/>
  <c r="J1805" i="1"/>
  <c r="I1805" i="1"/>
  <c r="H1805" i="1"/>
  <c r="G1805" i="1"/>
  <c r="F1805" i="1"/>
  <c r="E1805" i="1"/>
  <c r="D1805" i="1"/>
  <c r="C1805" i="1"/>
  <c r="B1805" i="1"/>
  <c r="A1805" i="1"/>
  <c r="K1804" i="1"/>
  <c r="J1804" i="1"/>
  <c r="I1804" i="1"/>
  <c r="H1804" i="1"/>
  <c r="G1804" i="1"/>
  <c r="F1804" i="1"/>
  <c r="E1804" i="1"/>
  <c r="D1804" i="1"/>
  <c r="C1804" i="1"/>
  <c r="B1804" i="1"/>
  <c r="A1804" i="1"/>
  <c r="K1803" i="1"/>
  <c r="J1803" i="1"/>
  <c r="I1803" i="1"/>
  <c r="H1803" i="1"/>
  <c r="G1803" i="1"/>
  <c r="F1803" i="1"/>
  <c r="E1803" i="1"/>
  <c r="D1803" i="1"/>
  <c r="C1803" i="1"/>
  <c r="B1803" i="1"/>
  <c r="A1803" i="1"/>
  <c r="K1802" i="1"/>
  <c r="J1802" i="1"/>
  <c r="I1802" i="1"/>
  <c r="H1802" i="1"/>
  <c r="G1802" i="1"/>
  <c r="F1802" i="1"/>
  <c r="E1802" i="1"/>
  <c r="D1802" i="1"/>
  <c r="C1802" i="1"/>
  <c r="B1802" i="1"/>
  <c r="A1802" i="1"/>
  <c r="K1801" i="1"/>
  <c r="J1801" i="1"/>
  <c r="I1801" i="1"/>
  <c r="H1801" i="1"/>
  <c r="G1801" i="1"/>
  <c r="F1801" i="1"/>
  <c r="E1801" i="1"/>
  <c r="D1801" i="1"/>
  <c r="C1801" i="1"/>
  <c r="B1801" i="1"/>
  <c r="A1801" i="1"/>
  <c r="K1800" i="1"/>
  <c r="J1800" i="1"/>
  <c r="I1800" i="1"/>
  <c r="H1800" i="1"/>
  <c r="G1800" i="1"/>
  <c r="F1800" i="1"/>
  <c r="E1800" i="1"/>
  <c r="D1800" i="1"/>
  <c r="C1800" i="1"/>
  <c r="B1800" i="1"/>
  <c r="A1800" i="1"/>
  <c r="K1799" i="1"/>
  <c r="J1799" i="1"/>
  <c r="I1799" i="1"/>
  <c r="H1799" i="1"/>
  <c r="G1799" i="1"/>
  <c r="F1799" i="1"/>
  <c r="E1799" i="1"/>
  <c r="D1799" i="1"/>
  <c r="C1799" i="1"/>
  <c r="B1799" i="1"/>
  <c r="A1799" i="1"/>
  <c r="K1798" i="1"/>
  <c r="J1798" i="1"/>
  <c r="I1798" i="1"/>
  <c r="H1798" i="1"/>
  <c r="G1798" i="1"/>
  <c r="F1798" i="1"/>
  <c r="E1798" i="1"/>
  <c r="D1798" i="1"/>
  <c r="C1798" i="1"/>
  <c r="B1798" i="1"/>
  <c r="A1798" i="1"/>
  <c r="K1797" i="1"/>
  <c r="J1797" i="1"/>
  <c r="I1797" i="1"/>
  <c r="H1797" i="1"/>
  <c r="G1797" i="1"/>
  <c r="F1797" i="1"/>
  <c r="E1797" i="1"/>
  <c r="D1797" i="1"/>
  <c r="C1797" i="1"/>
  <c r="B1797" i="1"/>
  <c r="A1797" i="1"/>
  <c r="K1796" i="1"/>
  <c r="J1796" i="1"/>
  <c r="I1796" i="1"/>
  <c r="H1796" i="1"/>
  <c r="G1796" i="1"/>
  <c r="F1796" i="1"/>
  <c r="E1796" i="1"/>
  <c r="D1796" i="1"/>
  <c r="C1796" i="1"/>
  <c r="B1796" i="1"/>
  <c r="A1796" i="1"/>
  <c r="K1795" i="1"/>
  <c r="J1795" i="1"/>
  <c r="I1795" i="1"/>
  <c r="H1795" i="1"/>
  <c r="G1795" i="1"/>
  <c r="F1795" i="1"/>
  <c r="E1795" i="1"/>
  <c r="D1795" i="1"/>
  <c r="C1795" i="1"/>
  <c r="B1795" i="1"/>
  <c r="A1795" i="1"/>
  <c r="K1794" i="1"/>
  <c r="J1794" i="1"/>
  <c r="I1794" i="1"/>
  <c r="H1794" i="1"/>
  <c r="G1794" i="1"/>
  <c r="F1794" i="1"/>
  <c r="E1794" i="1"/>
  <c r="D1794" i="1"/>
  <c r="C1794" i="1"/>
  <c r="B1794" i="1"/>
  <c r="A1794" i="1"/>
  <c r="K1793" i="1"/>
  <c r="J1793" i="1"/>
  <c r="I1793" i="1"/>
  <c r="H1793" i="1"/>
  <c r="G1793" i="1"/>
  <c r="F1793" i="1"/>
  <c r="E1793" i="1"/>
  <c r="D1793" i="1"/>
  <c r="C1793" i="1"/>
  <c r="B1793" i="1"/>
  <c r="A1793" i="1"/>
  <c r="K1792" i="1"/>
  <c r="J1792" i="1"/>
  <c r="I1792" i="1"/>
  <c r="H1792" i="1"/>
  <c r="G1792" i="1"/>
  <c r="F1792" i="1"/>
  <c r="E1792" i="1"/>
  <c r="D1792" i="1"/>
  <c r="C1792" i="1"/>
  <c r="B1792" i="1"/>
  <c r="A1792" i="1"/>
  <c r="K1791" i="1"/>
  <c r="J1791" i="1"/>
  <c r="I1791" i="1"/>
  <c r="H1791" i="1"/>
  <c r="G1791" i="1"/>
  <c r="F1791" i="1"/>
  <c r="E1791" i="1"/>
  <c r="D1791" i="1"/>
  <c r="C1791" i="1"/>
  <c r="B1791" i="1"/>
  <c r="A1791" i="1"/>
  <c r="K1790" i="1"/>
  <c r="J1790" i="1"/>
  <c r="I1790" i="1"/>
  <c r="H1790" i="1"/>
  <c r="G1790" i="1"/>
  <c r="F1790" i="1"/>
  <c r="E1790" i="1"/>
  <c r="D1790" i="1"/>
  <c r="C1790" i="1"/>
  <c r="B1790" i="1"/>
  <c r="A1790" i="1"/>
  <c r="K1789" i="1"/>
  <c r="J1789" i="1"/>
  <c r="I1789" i="1"/>
  <c r="H1789" i="1"/>
  <c r="G1789" i="1"/>
  <c r="F1789" i="1"/>
  <c r="E1789" i="1"/>
  <c r="D1789" i="1"/>
  <c r="C1789" i="1"/>
  <c r="B1789" i="1"/>
  <c r="A1789" i="1"/>
  <c r="K1788" i="1"/>
  <c r="J1788" i="1"/>
  <c r="I1788" i="1"/>
  <c r="H1788" i="1"/>
  <c r="G1788" i="1"/>
  <c r="F1788" i="1"/>
  <c r="E1788" i="1"/>
  <c r="D1788" i="1"/>
  <c r="C1788" i="1"/>
  <c r="B1788" i="1"/>
  <c r="A1788" i="1"/>
  <c r="K1787" i="1"/>
  <c r="J1787" i="1"/>
  <c r="I1787" i="1"/>
  <c r="H1787" i="1"/>
  <c r="G1787" i="1"/>
  <c r="F1787" i="1"/>
  <c r="E1787" i="1"/>
  <c r="D1787" i="1"/>
  <c r="C1787" i="1"/>
  <c r="B1787" i="1"/>
  <c r="A1787" i="1"/>
  <c r="K1786" i="1"/>
  <c r="J1786" i="1"/>
  <c r="I1786" i="1"/>
  <c r="H1786" i="1"/>
  <c r="G1786" i="1"/>
  <c r="F1786" i="1"/>
  <c r="E1786" i="1"/>
  <c r="D1786" i="1"/>
  <c r="C1786" i="1"/>
  <c r="B1786" i="1"/>
  <c r="A1786" i="1"/>
  <c r="K1785" i="1"/>
  <c r="J1785" i="1"/>
  <c r="I1785" i="1"/>
  <c r="H1785" i="1"/>
  <c r="G1785" i="1"/>
  <c r="F1785" i="1"/>
  <c r="E1785" i="1"/>
  <c r="D1785" i="1"/>
  <c r="C1785" i="1"/>
  <c r="B1785" i="1"/>
  <c r="A1785" i="1"/>
  <c r="K1784" i="1"/>
  <c r="J1784" i="1"/>
  <c r="I1784" i="1"/>
  <c r="H1784" i="1"/>
  <c r="G1784" i="1"/>
  <c r="F1784" i="1"/>
  <c r="E1784" i="1"/>
  <c r="D1784" i="1"/>
  <c r="C1784" i="1"/>
  <c r="B1784" i="1"/>
  <c r="A1784" i="1"/>
  <c r="K1783" i="1"/>
  <c r="J1783" i="1"/>
  <c r="I1783" i="1"/>
  <c r="H1783" i="1"/>
  <c r="G1783" i="1"/>
  <c r="F1783" i="1"/>
  <c r="E1783" i="1"/>
  <c r="D1783" i="1"/>
  <c r="C1783" i="1"/>
  <c r="B1783" i="1"/>
  <c r="A1783" i="1"/>
  <c r="K1782" i="1"/>
  <c r="J1782" i="1"/>
  <c r="I1782" i="1"/>
  <c r="H1782" i="1"/>
  <c r="G1782" i="1"/>
  <c r="F1782" i="1"/>
  <c r="E1782" i="1"/>
  <c r="D1782" i="1"/>
  <c r="C1782" i="1"/>
  <c r="B1782" i="1"/>
  <c r="A1782" i="1"/>
  <c r="K1781" i="1"/>
  <c r="J1781" i="1"/>
  <c r="I1781" i="1"/>
  <c r="H1781" i="1"/>
  <c r="G1781" i="1"/>
  <c r="F1781" i="1"/>
  <c r="E1781" i="1"/>
  <c r="D1781" i="1"/>
  <c r="C1781" i="1"/>
  <c r="B1781" i="1"/>
  <c r="A1781" i="1"/>
  <c r="K1780" i="1"/>
  <c r="J1780" i="1"/>
  <c r="I1780" i="1"/>
  <c r="H1780" i="1"/>
  <c r="G1780" i="1"/>
  <c r="F1780" i="1"/>
  <c r="E1780" i="1"/>
  <c r="D1780" i="1"/>
  <c r="C1780" i="1"/>
  <c r="B1780" i="1"/>
  <c r="A1780" i="1"/>
  <c r="K1779" i="1"/>
  <c r="J1779" i="1"/>
  <c r="I1779" i="1"/>
  <c r="H1779" i="1"/>
  <c r="G1779" i="1"/>
  <c r="F1779" i="1"/>
  <c r="E1779" i="1"/>
  <c r="D1779" i="1"/>
  <c r="C1779" i="1"/>
  <c r="B1779" i="1"/>
  <c r="A1779" i="1"/>
  <c r="K1778" i="1"/>
  <c r="J1778" i="1"/>
  <c r="I1778" i="1"/>
  <c r="H1778" i="1"/>
  <c r="G1778" i="1"/>
  <c r="F1778" i="1"/>
  <c r="E1778" i="1"/>
  <c r="D1778" i="1"/>
  <c r="C1778" i="1"/>
  <c r="B1778" i="1"/>
  <c r="A1778" i="1"/>
  <c r="K1777" i="1"/>
  <c r="J1777" i="1"/>
  <c r="I1777" i="1"/>
  <c r="H1777" i="1"/>
  <c r="G1777" i="1"/>
  <c r="F1777" i="1"/>
  <c r="E1777" i="1"/>
  <c r="D1777" i="1"/>
  <c r="C1777" i="1"/>
  <c r="B1777" i="1"/>
  <c r="A1777" i="1"/>
  <c r="K1776" i="1"/>
  <c r="J1776" i="1"/>
  <c r="I1776" i="1"/>
  <c r="H1776" i="1"/>
  <c r="G1776" i="1"/>
  <c r="F1776" i="1"/>
  <c r="E1776" i="1"/>
  <c r="D1776" i="1"/>
  <c r="C1776" i="1"/>
  <c r="B1776" i="1"/>
  <c r="A1776" i="1"/>
  <c r="K1775" i="1"/>
  <c r="J1775" i="1"/>
  <c r="I1775" i="1"/>
  <c r="H1775" i="1"/>
  <c r="G1775" i="1"/>
  <c r="F1775" i="1"/>
  <c r="E1775" i="1"/>
  <c r="D1775" i="1"/>
  <c r="C1775" i="1"/>
  <c r="B1775" i="1"/>
  <c r="A1775" i="1"/>
  <c r="K1774" i="1"/>
  <c r="J1774" i="1"/>
  <c r="I1774" i="1"/>
  <c r="H1774" i="1"/>
  <c r="G1774" i="1"/>
  <c r="F1774" i="1"/>
  <c r="E1774" i="1"/>
  <c r="D1774" i="1"/>
  <c r="C1774" i="1"/>
  <c r="B1774" i="1"/>
  <c r="A1774" i="1"/>
  <c r="K1773" i="1"/>
  <c r="J1773" i="1"/>
  <c r="I1773" i="1"/>
  <c r="H1773" i="1"/>
  <c r="G1773" i="1"/>
  <c r="F1773" i="1"/>
  <c r="E1773" i="1"/>
  <c r="D1773" i="1"/>
  <c r="C1773" i="1"/>
  <c r="B1773" i="1"/>
  <c r="A1773" i="1"/>
  <c r="K1772" i="1"/>
  <c r="J1772" i="1"/>
  <c r="I1772" i="1"/>
  <c r="H1772" i="1"/>
  <c r="G1772" i="1"/>
  <c r="F1772" i="1"/>
  <c r="E1772" i="1"/>
  <c r="D1772" i="1"/>
  <c r="C1772" i="1"/>
  <c r="B1772" i="1"/>
  <c r="A1772" i="1"/>
  <c r="K1771" i="1"/>
  <c r="J1771" i="1"/>
  <c r="I1771" i="1"/>
  <c r="H1771" i="1"/>
  <c r="G1771" i="1"/>
  <c r="F1771" i="1"/>
  <c r="E1771" i="1"/>
  <c r="D1771" i="1"/>
  <c r="C1771" i="1"/>
  <c r="B1771" i="1"/>
  <c r="A1771" i="1"/>
  <c r="K1770" i="1"/>
  <c r="J1770" i="1"/>
  <c r="I1770" i="1"/>
  <c r="H1770" i="1"/>
  <c r="G1770" i="1"/>
  <c r="F1770" i="1"/>
  <c r="E1770" i="1"/>
  <c r="D1770" i="1"/>
  <c r="C1770" i="1"/>
  <c r="B1770" i="1"/>
  <c r="A1770" i="1"/>
  <c r="K1769" i="1"/>
  <c r="J1769" i="1"/>
  <c r="I1769" i="1"/>
  <c r="H1769" i="1"/>
  <c r="G1769" i="1"/>
  <c r="F1769" i="1"/>
  <c r="E1769" i="1"/>
  <c r="D1769" i="1"/>
  <c r="C1769" i="1"/>
  <c r="B1769" i="1"/>
  <c r="A1769" i="1"/>
  <c r="K1768" i="1"/>
  <c r="J1768" i="1"/>
  <c r="I1768" i="1"/>
  <c r="H1768" i="1"/>
  <c r="G1768" i="1"/>
  <c r="F1768" i="1"/>
  <c r="E1768" i="1"/>
  <c r="D1768" i="1"/>
  <c r="C1768" i="1"/>
  <c r="B1768" i="1"/>
  <c r="A1768" i="1"/>
  <c r="K1767" i="1"/>
  <c r="J1767" i="1"/>
  <c r="I1767" i="1"/>
  <c r="H1767" i="1"/>
  <c r="G1767" i="1"/>
  <c r="F1767" i="1"/>
  <c r="E1767" i="1"/>
  <c r="D1767" i="1"/>
  <c r="C1767" i="1"/>
  <c r="B1767" i="1"/>
  <c r="A1767" i="1"/>
  <c r="K1766" i="1"/>
  <c r="J1766" i="1"/>
  <c r="I1766" i="1"/>
  <c r="H1766" i="1"/>
  <c r="G1766" i="1"/>
  <c r="F1766" i="1"/>
  <c r="E1766" i="1"/>
  <c r="D1766" i="1"/>
  <c r="C1766" i="1"/>
  <c r="B1766" i="1"/>
  <c r="A1766" i="1"/>
  <c r="K1765" i="1"/>
  <c r="J1765" i="1"/>
  <c r="I1765" i="1"/>
  <c r="H1765" i="1"/>
  <c r="G1765" i="1"/>
  <c r="F1765" i="1"/>
  <c r="E1765" i="1"/>
  <c r="D1765" i="1"/>
  <c r="C1765" i="1"/>
  <c r="B1765" i="1"/>
  <c r="A1765" i="1"/>
  <c r="K1764" i="1"/>
  <c r="J1764" i="1"/>
  <c r="I1764" i="1"/>
  <c r="H1764" i="1"/>
  <c r="G1764" i="1"/>
  <c r="F1764" i="1"/>
  <c r="E1764" i="1"/>
  <c r="D1764" i="1"/>
  <c r="C1764" i="1"/>
  <c r="B1764" i="1"/>
  <c r="A1764" i="1"/>
  <c r="K1763" i="1"/>
  <c r="J1763" i="1"/>
  <c r="I1763" i="1"/>
  <c r="H1763" i="1"/>
  <c r="G1763" i="1"/>
  <c r="F1763" i="1"/>
  <c r="E1763" i="1"/>
  <c r="D1763" i="1"/>
  <c r="C1763" i="1"/>
  <c r="B1763" i="1"/>
  <c r="A1763" i="1"/>
  <c r="K1762" i="1"/>
  <c r="J1762" i="1"/>
  <c r="I1762" i="1"/>
  <c r="H1762" i="1"/>
  <c r="G1762" i="1"/>
  <c r="F1762" i="1"/>
  <c r="E1762" i="1"/>
  <c r="D1762" i="1"/>
  <c r="C1762" i="1"/>
  <c r="B1762" i="1"/>
  <c r="A1762" i="1"/>
  <c r="K1761" i="1"/>
  <c r="J1761" i="1"/>
  <c r="I1761" i="1"/>
  <c r="H1761" i="1"/>
  <c r="G1761" i="1"/>
  <c r="F1761" i="1"/>
  <c r="E1761" i="1"/>
  <c r="D1761" i="1"/>
  <c r="C1761" i="1"/>
  <c r="B1761" i="1"/>
  <c r="A1761" i="1"/>
  <c r="K1760" i="1"/>
  <c r="J1760" i="1"/>
  <c r="I1760" i="1"/>
  <c r="H1760" i="1"/>
  <c r="G1760" i="1"/>
  <c r="F1760" i="1"/>
  <c r="E1760" i="1"/>
  <c r="D1760" i="1"/>
  <c r="C1760" i="1"/>
  <c r="B1760" i="1"/>
  <c r="A1760" i="1"/>
  <c r="K1759" i="1"/>
  <c r="J1759" i="1"/>
  <c r="I1759" i="1"/>
  <c r="H1759" i="1"/>
  <c r="G1759" i="1"/>
  <c r="F1759" i="1"/>
  <c r="E1759" i="1"/>
  <c r="D1759" i="1"/>
  <c r="C1759" i="1"/>
  <c r="B1759" i="1"/>
  <c r="A1759" i="1"/>
  <c r="K1758" i="1"/>
  <c r="J1758" i="1"/>
  <c r="I1758" i="1"/>
  <c r="H1758" i="1"/>
  <c r="G1758" i="1"/>
  <c r="F1758" i="1"/>
  <c r="E1758" i="1"/>
  <c r="D1758" i="1"/>
  <c r="C1758" i="1"/>
  <c r="B1758" i="1"/>
  <c r="A1758" i="1"/>
  <c r="K1757" i="1"/>
  <c r="J1757" i="1"/>
  <c r="I1757" i="1"/>
  <c r="H1757" i="1"/>
  <c r="G1757" i="1"/>
  <c r="F1757" i="1"/>
  <c r="E1757" i="1"/>
  <c r="D1757" i="1"/>
  <c r="C1757" i="1"/>
  <c r="B1757" i="1"/>
  <c r="A1757" i="1"/>
  <c r="K1756" i="1"/>
  <c r="J1756" i="1"/>
  <c r="I1756" i="1"/>
  <c r="H1756" i="1"/>
  <c r="G1756" i="1"/>
  <c r="F1756" i="1"/>
  <c r="E1756" i="1"/>
  <c r="D1756" i="1"/>
  <c r="C1756" i="1"/>
  <c r="B1756" i="1"/>
  <c r="A1756" i="1"/>
  <c r="K1755" i="1"/>
  <c r="J1755" i="1"/>
  <c r="I1755" i="1"/>
  <c r="H1755" i="1"/>
  <c r="G1755" i="1"/>
  <c r="F1755" i="1"/>
  <c r="E1755" i="1"/>
  <c r="D1755" i="1"/>
  <c r="C1755" i="1"/>
  <c r="B1755" i="1"/>
  <c r="A1755" i="1"/>
  <c r="K1754" i="1"/>
  <c r="J1754" i="1"/>
  <c r="I1754" i="1"/>
  <c r="H1754" i="1"/>
  <c r="G1754" i="1"/>
  <c r="F1754" i="1"/>
  <c r="E1754" i="1"/>
  <c r="D1754" i="1"/>
  <c r="C1754" i="1"/>
  <c r="B1754" i="1"/>
  <c r="A1754" i="1"/>
  <c r="K1753" i="1"/>
  <c r="J1753" i="1"/>
  <c r="I1753" i="1"/>
  <c r="H1753" i="1"/>
  <c r="G1753" i="1"/>
  <c r="F1753" i="1"/>
  <c r="E1753" i="1"/>
  <c r="D1753" i="1"/>
  <c r="C1753" i="1"/>
  <c r="B1753" i="1"/>
  <c r="A1753" i="1"/>
  <c r="K1752" i="1"/>
  <c r="J1752" i="1"/>
  <c r="I1752" i="1"/>
  <c r="H1752" i="1"/>
  <c r="G1752" i="1"/>
  <c r="F1752" i="1"/>
  <c r="E1752" i="1"/>
  <c r="D1752" i="1"/>
  <c r="C1752" i="1"/>
  <c r="B1752" i="1"/>
  <c r="A1752" i="1"/>
  <c r="K1751" i="1"/>
  <c r="J1751" i="1"/>
  <c r="I1751" i="1"/>
  <c r="H1751" i="1"/>
  <c r="G1751" i="1"/>
  <c r="F1751" i="1"/>
  <c r="E1751" i="1"/>
  <c r="D1751" i="1"/>
  <c r="C1751" i="1"/>
  <c r="B1751" i="1"/>
  <c r="A1751" i="1"/>
  <c r="K1750" i="1"/>
  <c r="J1750" i="1"/>
  <c r="I1750" i="1"/>
  <c r="H1750" i="1"/>
  <c r="G1750" i="1"/>
  <c r="F1750" i="1"/>
  <c r="E1750" i="1"/>
  <c r="D1750" i="1"/>
  <c r="C1750" i="1"/>
  <c r="B1750" i="1"/>
  <c r="A1750" i="1"/>
  <c r="K1749" i="1"/>
  <c r="J1749" i="1"/>
  <c r="I1749" i="1"/>
  <c r="H1749" i="1"/>
  <c r="G1749" i="1"/>
  <c r="F1749" i="1"/>
  <c r="E1749" i="1"/>
  <c r="D1749" i="1"/>
  <c r="C1749" i="1"/>
  <c r="B1749" i="1"/>
  <c r="A1749" i="1"/>
  <c r="K1748" i="1"/>
  <c r="J1748" i="1"/>
  <c r="I1748" i="1"/>
  <c r="H1748" i="1"/>
  <c r="G1748" i="1"/>
  <c r="F1748" i="1"/>
  <c r="E1748" i="1"/>
  <c r="D1748" i="1"/>
  <c r="C1748" i="1"/>
  <c r="B1748" i="1"/>
  <c r="A1748" i="1"/>
  <c r="K1747" i="1"/>
  <c r="J1747" i="1"/>
  <c r="I1747" i="1"/>
  <c r="H1747" i="1"/>
  <c r="G1747" i="1"/>
  <c r="F1747" i="1"/>
  <c r="E1747" i="1"/>
  <c r="D1747" i="1"/>
  <c r="C1747" i="1"/>
  <c r="B1747" i="1"/>
  <c r="A1747" i="1"/>
  <c r="K1746" i="1"/>
  <c r="J1746" i="1"/>
  <c r="I1746" i="1"/>
  <c r="H1746" i="1"/>
  <c r="G1746" i="1"/>
  <c r="F1746" i="1"/>
  <c r="E1746" i="1"/>
  <c r="D1746" i="1"/>
  <c r="C1746" i="1"/>
  <c r="B1746" i="1"/>
  <c r="A1746" i="1"/>
  <c r="K1745" i="1"/>
  <c r="J1745" i="1"/>
  <c r="I1745" i="1"/>
  <c r="H1745" i="1"/>
  <c r="G1745" i="1"/>
  <c r="F1745" i="1"/>
  <c r="E1745" i="1"/>
  <c r="D1745" i="1"/>
  <c r="C1745" i="1"/>
  <c r="B1745" i="1"/>
  <c r="A1745" i="1"/>
  <c r="K1744" i="1"/>
  <c r="J1744" i="1"/>
  <c r="I1744" i="1"/>
  <c r="H1744" i="1"/>
  <c r="G1744" i="1"/>
  <c r="F1744" i="1"/>
  <c r="E1744" i="1"/>
  <c r="D1744" i="1"/>
  <c r="C1744" i="1"/>
  <c r="B1744" i="1"/>
  <c r="A1744" i="1"/>
  <c r="K1743" i="1"/>
  <c r="J1743" i="1"/>
  <c r="I1743" i="1"/>
  <c r="H1743" i="1"/>
  <c r="G1743" i="1"/>
  <c r="F1743" i="1"/>
  <c r="E1743" i="1"/>
  <c r="D1743" i="1"/>
  <c r="C1743" i="1"/>
  <c r="B1743" i="1"/>
  <c r="A1743" i="1"/>
  <c r="K1742" i="1"/>
  <c r="J1742" i="1"/>
  <c r="I1742" i="1"/>
  <c r="H1742" i="1"/>
  <c r="G1742" i="1"/>
  <c r="F1742" i="1"/>
  <c r="E1742" i="1"/>
  <c r="D1742" i="1"/>
  <c r="C1742" i="1"/>
  <c r="B1742" i="1"/>
  <c r="A1742" i="1"/>
  <c r="K1741" i="1"/>
  <c r="J1741" i="1"/>
  <c r="I1741" i="1"/>
  <c r="H1741" i="1"/>
  <c r="G1741" i="1"/>
  <c r="F1741" i="1"/>
  <c r="E1741" i="1"/>
  <c r="D1741" i="1"/>
  <c r="C1741" i="1"/>
  <c r="B1741" i="1"/>
  <c r="A1741" i="1"/>
  <c r="K1740" i="1"/>
  <c r="J1740" i="1"/>
  <c r="I1740" i="1"/>
  <c r="H1740" i="1"/>
  <c r="G1740" i="1"/>
  <c r="F1740" i="1"/>
  <c r="E1740" i="1"/>
  <c r="D1740" i="1"/>
  <c r="C1740" i="1"/>
  <c r="B1740" i="1"/>
  <c r="A1740" i="1"/>
  <c r="K1739" i="1"/>
  <c r="J1739" i="1"/>
  <c r="I1739" i="1"/>
  <c r="H1739" i="1"/>
  <c r="G1739" i="1"/>
  <c r="F1739" i="1"/>
  <c r="E1739" i="1"/>
  <c r="D1739" i="1"/>
  <c r="C1739" i="1"/>
  <c r="B1739" i="1"/>
  <c r="A1739" i="1"/>
  <c r="K1738" i="1"/>
  <c r="J1738" i="1"/>
  <c r="I1738" i="1"/>
  <c r="H1738" i="1"/>
  <c r="G1738" i="1"/>
  <c r="F1738" i="1"/>
  <c r="E1738" i="1"/>
  <c r="D1738" i="1"/>
  <c r="C1738" i="1"/>
  <c r="B1738" i="1"/>
  <c r="A1738" i="1"/>
  <c r="K1737" i="1"/>
  <c r="J1737" i="1"/>
  <c r="I1737" i="1"/>
  <c r="H1737" i="1"/>
  <c r="G1737" i="1"/>
  <c r="F1737" i="1"/>
  <c r="E1737" i="1"/>
  <c r="D1737" i="1"/>
  <c r="C1737" i="1"/>
  <c r="B1737" i="1"/>
  <c r="A1737" i="1"/>
  <c r="K1736" i="1"/>
  <c r="J1736" i="1"/>
  <c r="I1736" i="1"/>
  <c r="H1736" i="1"/>
  <c r="G1736" i="1"/>
  <c r="F1736" i="1"/>
  <c r="E1736" i="1"/>
  <c r="D1736" i="1"/>
  <c r="C1736" i="1"/>
  <c r="B1736" i="1"/>
  <c r="A1736" i="1"/>
  <c r="K1735" i="1"/>
  <c r="J1735" i="1"/>
  <c r="I1735" i="1"/>
  <c r="H1735" i="1"/>
  <c r="G1735" i="1"/>
  <c r="F1735" i="1"/>
  <c r="E1735" i="1"/>
  <c r="D1735" i="1"/>
  <c r="C1735" i="1"/>
  <c r="B1735" i="1"/>
  <c r="A1735" i="1"/>
  <c r="K1734" i="1"/>
  <c r="J1734" i="1"/>
  <c r="I1734" i="1"/>
  <c r="H1734" i="1"/>
  <c r="G1734" i="1"/>
  <c r="F1734" i="1"/>
  <c r="E1734" i="1"/>
  <c r="D1734" i="1"/>
  <c r="C1734" i="1"/>
  <c r="B1734" i="1"/>
  <c r="A1734" i="1"/>
  <c r="K1733" i="1"/>
  <c r="J1733" i="1"/>
  <c r="I1733" i="1"/>
  <c r="H1733" i="1"/>
  <c r="G1733" i="1"/>
  <c r="F1733" i="1"/>
  <c r="E1733" i="1"/>
  <c r="D1733" i="1"/>
  <c r="C1733" i="1"/>
  <c r="B1733" i="1"/>
  <c r="A1733" i="1"/>
  <c r="K1732" i="1"/>
  <c r="J1732" i="1"/>
  <c r="I1732" i="1"/>
  <c r="H1732" i="1"/>
  <c r="G1732" i="1"/>
  <c r="F1732" i="1"/>
  <c r="E1732" i="1"/>
  <c r="D1732" i="1"/>
  <c r="C1732" i="1"/>
  <c r="B1732" i="1"/>
  <c r="A1732" i="1"/>
  <c r="K1731" i="1"/>
  <c r="J1731" i="1"/>
  <c r="I1731" i="1"/>
  <c r="H1731" i="1"/>
  <c r="G1731" i="1"/>
  <c r="F1731" i="1"/>
  <c r="E1731" i="1"/>
  <c r="D1731" i="1"/>
  <c r="C1731" i="1"/>
  <c r="B1731" i="1"/>
  <c r="A1731" i="1"/>
  <c r="K1730" i="1"/>
  <c r="J1730" i="1"/>
  <c r="I1730" i="1"/>
  <c r="H1730" i="1"/>
  <c r="G1730" i="1"/>
  <c r="F1730" i="1"/>
  <c r="E1730" i="1"/>
  <c r="D1730" i="1"/>
  <c r="C1730" i="1"/>
  <c r="B1730" i="1"/>
  <c r="A1730" i="1"/>
  <c r="K1729" i="1"/>
  <c r="J1729" i="1"/>
  <c r="I1729" i="1"/>
  <c r="H1729" i="1"/>
  <c r="G1729" i="1"/>
  <c r="F1729" i="1"/>
  <c r="E1729" i="1"/>
  <c r="D1729" i="1"/>
  <c r="C1729" i="1"/>
  <c r="B1729" i="1"/>
  <c r="A1729" i="1"/>
  <c r="K1728" i="1"/>
  <c r="J1728" i="1"/>
  <c r="I1728" i="1"/>
  <c r="H1728" i="1"/>
  <c r="G1728" i="1"/>
  <c r="F1728" i="1"/>
  <c r="E1728" i="1"/>
  <c r="D1728" i="1"/>
  <c r="C1728" i="1"/>
  <c r="B1728" i="1"/>
  <c r="A1728" i="1"/>
  <c r="K1727" i="1"/>
  <c r="J1727" i="1"/>
  <c r="I1727" i="1"/>
  <c r="H1727" i="1"/>
  <c r="G1727" i="1"/>
  <c r="F1727" i="1"/>
  <c r="E1727" i="1"/>
  <c r="D1727" i="1"/>
  <c r="C1727" i="1"/>
  <c r="B1727" i="1"/>
  <c r="A1727" i="1"/>
  <c r="K1726" i="1"/>
  <c r="J1726" i="1"/>
  <c r="I1726" i="1"/>
  <c r="H1726" i="1"/>
  <c r="G1726" i="1"/>
  <c r="F1726" i="1"/>
  <c r="E1726" i="1"/>
  <c r="D1726" i="1"/>
  <c r="C1726" i="1"/>
  <c r="B1726" i="1"/>
  <c r="A1726" i="1"/>
  <c r="K1725" i="1"/>
  <c r="J1725" i="1"/>
  <c r="I1725" i="1"/>
  <c r="H1725" i="1"/>
  <c r="G1725" i="1"/>
  <c r="F1725" i="1"/>
  <c r="E1725" i="1"/>
  <c r="D1725" i="1"/>
  <c r="C1725" i="1"/>
  <c r="B1725" i="1"/>
  <c r="A1725" i="1"/>
  <c r="K1724" i="1"/>
  <c r="J1724" i="1"/>
  <c r="I1724" i="1"/>
  <c r="H1724" i="1"/>
  <c r="G1724" i="1"/>
  <c r="F1724" i="1"/>
  <c r="E1724" i="1"/>
  <c r="D1724" i="1"/>
  <c r="C1724" i="1"/>
  <c r="B1724" i="1"/>
  <c r="A1724" i="1"/>
  <c r="K1723" i="1"/>
  <c r="J1723" i="1"/>
  <c r="I1723" i="1"/>
  <c r="H1723" i="1"/>
  <c r="G1723" i="1"/>
  <c r="F1723" i="1"/>
  <c r="E1723" i="1"/>
  <c r="D1723" i="1"/>
  <c r="C1723" i="1"/>
  <c r="B1723" i="1"/>
  <c r="A1723" i="1"/>
  <c r="K1722" i="1"/>
  <c r="J1722" i="1"/>
  <c r="I1722" i="1"/>
  <c r="H1722" i="1"/>
  <c r="G1722" i="1"/>
  <c r="F1722" i="1"/>
  <c r="E1722" i="1"/>
  <c r="D1722" i="1"/>
  <c r="C1722" i="1"/>
  <c r="B1722" i="1"/>
  <c r="A1722" i="1"/>
  <c r="K1721" i="1"/>
  <c r="J1721" i="1"/>
  <c r="I1721" i="1"/>
  <c r="H1721" i="1"/>
  <c r="G1721" i="1"/>
  <c r="F1721" i="1"/>
  <c r="E1721" i="1"/>
  <c r="D1721" i="1"/>
  <c r="C1721" i="1"/>
  <c r="B1721" i="1"/>
  <c r="A1721" i="1"/>
  <c r="K1720" i="1"/>
  <c r="J1720" i="1"/>
  <c r="I1720" i="1"/>
  <c r="H1720" i="1"/>
  <c r="G1720" i="1"/>
  <c r="F1720" i="1"/>
  <c r="E1720" i="1"/>
  <c r="D1720" i="1"/>
  <c r="C1720" i="1"/>
  <c r="B1720" i="1"/>
  <c r="A1720" i="1"/>
  <c r="K1719" i="1"/>
  <c r="J1719" i="1"/>
  <c r="I1719" i="1"/>
  <c r="H1719" i="1"/>
  <c r="G1719" i="1"/>
  <c r="F1719" i="1"/>
  <c r="E1719" i="1"/>
  <c r="D1719" i="1"/>
  <c r="C1719" i="1"/>
  <c r="B1719" i="1"/>
  <c r="A1719" i="1"/>
  <c r="K1718" i="1"/>
  <c r="J1718" i="1"/>
  <c r="I1718" i="1"/>
  <c r="H1718" i="1"/>
  <c r="G1718" i="1"/>
  <c r="F1718" i="1"/>
  <c r="E1718" i="1"/>
  <c r="D1718" i="1"/>
  <c r="C1718" i="1"/>
  <c r="B1718" i="1"/>
  <c r="A1718" i="1"/>
  <c r="K1717" i="1"/>
  <c r="J1717" i="1"/>
  <c r="I1717" i="1"/>
  <c r="H1717" i="1"/>
  <c r="G1717" i="1"/>
  <c r="F1717" i="1"/>
  <c r="E1717" i="1"/>
  <c r="D1717" i="1"/>
  <c r="C1717" i="1"/>
  <c r="B1717" i="1"/>
  <c r="A1717" i="1"/>
  <c r="K1716" i="1"/>
  <c r="J1716" i="1"/>
  <c r="I1716" i="1"/>
  <c r="H1716" i="1"/>
  <c r="G1716" i="1"/>
  <c r="F1716" i="1"/>
  <c r="E1716" i="1"/>
  <c r="D1716" i="1"/>
  <c r="C1716" i="1"/>
  <c r="B1716" i="1"/>
  <c r="A1716" i="1"/>
  <c r="K1715" i="1"/>
  <c r="J1715" i="1"/>
  <c r="I1715" i="1"/>
  <c r="H1715" i="1"/>
  <c r="G1715" i="1"/>
  <c r="F1715" i="1"/>
  <c r="E1715" i="1"/>
  <c r="D1715" i="1"/>
  <c r="C1715" i="1"/>
  <c r="B1715" i="1"/>
  <c r="A1715" i="1"/>
  <c r="K1714" i="1"/>
  <c r="J1714" i="1"/>
  <c r="I1714" i="1"/>
  <c r="H1714" i="1"/>
  <c r="G1714" i="1"/>
  <c r="F1714" i="1"/>
  <c r="E1714" i="1"/>
  <c r="D1714" i="1"/>
  <c r="C1714" i="1"/>
  <c r="B1714" i="1"/>
  <c r="A1714" i="1"/>
  <c r="K1713" i="1"/>
  <c r="J1713" i="1"/>
  <c r="I1713" i="1"/>
  <c r="H1713" i="1"/>
  <c r="G1713" i="1"/>
  <c r="F1713" i="1"/>
  <c r="E1713" i="1"/>
  <c r="D1713" i="1"/>
  <c r="C1713" i="1"/>
  <c r="B1713" i="1"/>
  <c r="A1713" i="1"/>
  <c r="K1712" i="1"/>
  <c r="J1712" i="1"/>
  <c r="I1712" i="1"/>
  <c r="H1712" i="1"/>
  <c r="G1712" i="1"/>
  <c r="F1712" i="1"/>
  <c r="E1712" i="1"/>
  <c r="D1712" i="1"/>
  <c r="C1712" i="1"/>
  <c r="B1712" i="1"/>
  <c r="A1712" i="1"/>
  <c r="K1711" i="1"/>
  <c r="J1711" i="1"/>
  <c r="I1711" i="1"/>
  <c r="H1711" i="1"/>
  <c r="G1711" i="1"/>
  <c r="F1711" i="1"/>
  <c r="E1711" i="1"/>
  <c r="D1711" i="1"/>
  <c r="C1711" i="1"/>
  <c r="B1711" i="1"/>
  <c r="A1711" i="1"/>
  <c r="K1710" i="1"/>
  <c r="J1710" i="1"/>
  <c r="I1710" i="1"/>
  <c r="H1710" i="1"/>
  <c r="G1710" i="1"/>
  <c r="F1710" i="1"/>
  <c r="E1710" i="1"/>
  <c r="D1710" i="1"/>
  <c r="C1710" i="1"/>
  <c r="B1710" i="1"/>
  <c r="A1710" i="1"/>
  <c r="K1709" i="1"/>
  <c r="J1709" i="1"/>
  <c r="I1709" i="1"/>
  <c r="H1709" i="1"/>
  <c r="G1709" i="1"/>
  <c r="F1709" i="1"/>
  <c r="E1709" i="1"/>
  <c r="D1709" i="1"/>
  <c r="C1709" i="1"/>
  <c r="B1709" i="1"/>
  <c r="A1709" i="1"/>
  <c r="K1708" i="1"/>
  <c r="J1708" i="1"/>
  <c r="I1708" i="1"/>
  <c r="H1708" i="1"/>
  <c r="G1708" i="1"/>
  <c r="F1708" i="1"/>
  <c r="E1708" i="1"/>
  <c r="D1708" i="1"/>
  <c r="C1708" i="1"/>
  <c r="B1708" i="1"/>
  <c r="A1708" i="1"/>
  <c r="K1707" i="1"/>
  <c r="J1707" i="1"/>
  <c r="I1707" i="1"/>
  <c r="H1707" i="1"/>
  <c r="G1707" i="1"/>
  <c r="F1707" i="1"/>
  <c r="E1707" i="1"/>
  <c r="D1707" i="1"/>
  <c r="C1707" i="1"/>
  <c r="B1707" i="1"/>
  <c r="A1707" i="1"/>
  <c r="K1706" i="1"/>
  <c r="J1706" i="1"/>
  <c r="I1706" i="1"/>
  <c r="H1706" i="1"/>
  <c r="G1706" i="1"/>
  <c r="F1706" i="1"/>
  <c r="E1706" i="1"/>
  <c r="D1706" i="1"/>
  <c r="C1706" i="1"/>
  <c r="B1706" i="1"/>
  <c r="A1706" i="1"/>
  <c r="K1705" i="1"/>
  <c r="J1705" i="1"/>
  <c r="I1705" i="1"/>
  <c r="H1705" i="1"/>
  <c r="G1705" i="1"/>
  <c r="F1705" i="1"/>
  <c r="E1705" i="1"/>
  <c r="D1705" i="1"/>
  <c r="C1705" i="1"/>
  <c r="B1705" i="1"/>
  <c r="A1705" i="1"/>
  <c r="K1704" i="1"/>
  <c r="J1704" i="1"/>
  <c r="I1704" i="1"/>
  <c r="H1704" i="1"/>
  <c r="G1704" i="1"/>
  <c r="F1704" i="1"/>
  <c r="E1704" i="1"/>
  <c r="D1704" i="1"/>
  <c r="C1704" i="1"/>
  <c r="B1704" i="1"/>
  <c r="A1704" i="1"/>
  <c r="K1703" i="1"/>
  <c r="J1703" i="1"/>
  <c r="I1703" i="1"/>
  <c r="H1703" i="1"/>
  <c r="G1703" i="1"/>
  <c r="F1703" i="1"/>
  <c r="E1703" i="1"/>
  <c r="D1703" i="1"/>
  <c r="C1703" i="1"/>
  <c r="B1703" i="1"/>
  <c r="A1703" i="1"/>
  <c r="K1702" i="1"/>
  <c r="J1702" i="1"/>
  <c r="I1702" i="1"/>
  <c r="H1702" i="1"/>
  <c r="G1702" i="1"/>
  <c r="F1702" i="1"/>
  <c r="E1702" i="1"/>
  <c r="D1702" i="1"/>
  <c r="C1702" i="1"/>
  <c r="B1702" i="1"/>
  <c r="A1702" i="1"/>
  <c r="K1701" i="1"/>
  <c r="J1701" i="1"/>
  <c r="I1701" i="1"/>
  <c r="H1701" i="1"/>
  <c r="G1701" i="1"/>
  <c r="F1701" i="1"/>
  <c r="E1701" i="1"/>
  <c r="D1701" i="1"/>
  <c r="C1701" i="1"/>
  <c r="B1701" i="1"/>
  <c r="A1701" i="1"/>
  <c r="K1700" i="1"/>
  <c r="J1700" i="1"/>
  <c r="I1700" i="1"/>
  <c r="H1700" i="1"/>
  <c r="G1700" i="1"/>
  <c r="F1700" i="1"/>
  <c r="E1700" i="1"/>
  <c r="D1700" i="1"/>
  <c r="C1700" i="1"/>
  <c r="B1700" i="1"/>
  <c r="A1700" i="1"/>
  <c r="K1699" i="1"/>
  <c r="J1699" i="1"/>
  <c r="I1699" i="1"/>
  <c r="H1699" i="1"/>
  <c r="G1699" i="1"/>
  <c r="F1699" i="1"/>
  <c r="E1699" i="1"/>
  <c r="D1699" i="1"/>
  <c r="C1699" i="1"/>
  <c r="B1699" i="1"/>
  <c r="A1699" i="1"/>
  <c r="K1698" i="1"/>
  <c r="J1698" i="1"/>
  <c r="I1698" i="1"/>
  <c r="H1698" i="1"/>
  <c r="G1698" i="1"/>
  <c r="F1698" i="1"/>
  <c r="E1698" i="1"/>
  <c r="D1698" i="1"/>
  <c r="C1698" i="1"/>
  <c r="B1698" i="1"/>
  <c r="A1698" i="1"/>
  <c r="K1697" i="1"/>
  <c r="J1697" i="1"/>
  <c r="I1697" i="1"/>
  <c r="H1697" i="1"/>
  <c r="G1697" i="1"/>
  <c r="F1697" i="1"/>
  <c r="E1697" i="1"/>
  <c r="D1697" i="1"/>
  <c r="C1697" i="1"/>
  <c r="B1697" i="1"/>
  <c r="A1697" i="1"/>
  <c r="K1696" i="1"/>
  <c r="J1696" i="1"/>
  <c r="I1696" i="1"/>
  <c r="H1696" i="1"/>
  <c r="G1696" i="1"/>
  <c r="F1696" i="1"/>
  <c r="E1696" i="1"/>
  <c r="D1696" i="1"/>
  <c r="C1696" i="1"/>
  <c r="B1696" i="1"/>
  <c r="A1696" i="1"/>
  <c r="K1695" i="1"/>
  <c r="J1695" i="1"/>
  <c r="I1695" i="1"/>
  <c r="H1695" i="1"/>
  <c r="G1695" i="1"/>
  <c r="F1695" i="1"/>
  <c r="E1695" i="1"/>
  <c r="D1695" i="1"/>
  <c r="C1695" i="1"/>
  <c r="B1695" i="1"/>
  <c r="A1695" i="1"/>
  <c r="K1694" i="1"/>
  <c r="J1694" i="1"/>
  <c r="I1694" i="1"/>
  <c r="H1694" i="1"/>
  <c r="G1694" i="1"/>
  <c r="F1694" i="1"/>
  <c r="E1694" i="1"/>
  <c r="D1694" i="1"/>
  <c r="C1694" i="1"/>
  <c r="B1694" i="1"/>
  <c r="A1694" i="1"/>
  <c r="K1693" i="1"/>
  <c r="J1693" i="1"/>
  <c r="I1693" i="1"/>
  <c r="H1693" i="1"/>
  <c r="G1693" i="1"/>
  <c r="F1693" i="1"/>
  <c r="E1693" i="1"/>
  <c r="D1693" i="1"/>
  <c r="C1693" i="1"/>
  <c r="B1693" i="1"/>
  <c r="A1693" i="1"/>
  <c r="K1692" i="1"/>
  <c r="J1692" i="1"/>
  <c r="I1692" i="1"/>
  <c r="H1692" i="1"/>
  <c r="G1692" i="1"/>
  <c r="F1692" i="1"/>
  <c r="E1692" i="1"/>
  <c r="D1692" i="1"/>
  <c r="C1692" i="1"/>
  <c r="B1692" i="1"/>
  <c r="A1692" i="1"/>
  <c r="K1691" i="1"/>
  <c r="J1691" i="1"/>
  <c r="I1691" i="1"/>
  <c r="H1691" i="1"/>
  <c r="G1691" i="1"/>
  <c r="F1691" i="1"/>
  <c r="E1691" i="1"/>
  <c r="D1691" i="1"/>
  <c r="C1691" i="1"/>
  <c r="B1691" i="1"/>
  <c r="A1691" i="1"/>
  <c r="K1690" i="1"/>
  <c r="J1690" i="1"/>
  <c r="I1690" i="1"/>
  <c r="H1690" i="1"/>
  <c r="G1690" i="1"/>
  <c r="F1690" i="1"/>
  <c r="E1690" i="1"/>
  <c r="D1690" i="1"/>
  <c r="C1690" i="1"/>
  <c r="B1690" i="1"/>
  <c r="A1690" i="1"/>
  <c r="K1689" i="1"/>
  <c r="J1689" i="1"/>
  <c r="I1689" i="1"/>
  <c r="H1689" i="1"/>
  <c r="G1689" i="1"/>
  <c r="F1689" i="1"/>
  <c r="E1689" i="1"/>
  <c r="D1689" i="1"/>
  <c r="C1689" i="1"/>
  <c r="B1689" i="1"/>
  <c r="A1689" i="1"/>
  <c r="K1688" i="1"/>
  <c r="J1688" i="1"/>
  <c r="I1688" i="1"/>
  <c r="H1688" i="1"/>
  <c r="G1688" i="1"/>
  <c r="F1688" i="1"/>
  <c r="E1688" i="1"/>
  <c r="D1688" i="1"/>
  <c r="C1688" i="1"/>
  <c r="B1688" i="1"/>
  <c r="A1688" i="1"/>
  <c r="K1687" i="1"/>
  <c r="J1687" i="1"/>
  <c r="I1687" i="1"/>
  <c r="H1687" i="1"/>
  <c r="G1687" i="1"/>
  <c r="F1687" i="1"/>
  <c r="E1687" i="1"/>
  <c r="D1687" i="1"/>
  <c r="C1687" i="1"/>
  <c r="B1687" i="1"/>
  <c r="A1687" i="1"/>
  <c r="K1686" i="1"/>
  <c r="J1686" i="1"/>
  <c r="I1686" i="1"/>
  <c r="H1686" i="1"/>
  <c r="G1686" i="1"/>
  <c r="F1686" i="1"/>
  <c r="E1686" i="1"/>
  <c r="D1686" i="1"/>
  <c r="C1686" i="1"/>
  <c r="B1686" i="1"/>
  <c r="A1686" i="1"/>
  <c r="K1685" i="1"/>
  <c r="J1685" i="1"/>
  <c r="I1685" i="1"/>
  <c r="H1685" i="1"/>
  <c r="G1685" i="1"/>
  <c r="F1685" i="1"/>
  <c r="E1685" i="1"/>
  <c r="D1685" i="1"/>
  <c r="C1685" i="1"/>
  <c r="B1685" i="1"/>
  <c r="A1685" i="1"/>
  <c r="K1684" i="1"/>
  <c r="J1684" i="1"/>
  <c r="I1684" i="1"/>
  <c r="H1684" i="1"/>
  <c r="G1684" i="1"/>
  <c r="F1684" i="1"/>
  <c r="E1684" i="1"/>
  <c r="D1684" i="1"/>
  <c r="C1684" i="1"/>
  <c r="B1684" i="1"/>
  <c r="A1684" i="1"/>
  <c r="K1683" i="1"/>
  <c r="J1683" i="1"/>
  <c r="I1683" i="1"/>
  <c r="H1683" i="1"/>
  <c r="G1683" i="1"/>
  <c r="F1683" i="1"/>
  <c r="E1683" i="1"/>
  <c r="D1683" i="1"/>
  <c r="C1683" i="1"/>
  <c r="B1683" i="1"/>
  <c r="A1683" i="1"/>
  <c r="K1682" i="1"/>
  <c r="J1682" i="1"/>
  <c r="I1682" i="1"/>
  <c r="H1682" i="1"/>
  <c r="G1682" i="1"/>
  <c r="F1682" i="1"/>
  <c r="E1682" i="1"/>
  <c r="D1682" i="1"/>
  <c r="C1682" i="1"/>
  <c r="B1682" i="1"/>
  <c r="A1682" i="1"/>
  <c r="K1681" i="1"/>
  <c r="J1681" i="1"/>
  <c r="I1681" i="1"/>
  <c r="H1681" i="1"/>
  <c r="G1681" i="1"/>
  <c r="F1681" i="1"/>
  <c r="E1681" i="1"/>
  <c r="D1681" i="1"/>
  <c r="C1681" i="1"/>
  <c r="B1681" i="1"/>
  <c r="A1681" i="1"/>
  <c r="K1680" i="1"/>
  <c r="J1680" i="1"/>
  <c r="I1680" i="1"/>
  <c r="H1680" i="1"/>
  <c r="G1680" i="1"/>
  <c r="F1680" i="1"/>
  <c r="E1680" i="1"/>
  <c r="D1680" i="1"/>
  <c r="C1680" i="1"/>
  <c r="B1680" i="1"/>
  <c r="A1680" i="1"/>
  <c r="K1679" i="1"/>
  <c r="J1679" i="1"/>
  <c r="I1679" i="1"/>
  <c r="H1679" i="1"/>
  <c r="G1679" i="1"/>
  <c r="F1679" i="1"/>
  <c r="E1679" i="1"/>
  <c r="D1679" i="1"/>
  <c r="C1679" i="1"/>
  <c r="B1679" i="1"/>
  <c r="A1679" i="1"/>
  <c r="K1678" i="1"/>
  <c r="J1678" i="1"/>
  <c r="I1678" i="1"/>
  <c r="H1678" i="1"/>
  <c r="G1678" i="1"/>
  <c r="F1678" i="1"/>
  <c r="E1678" i="1"/>
  <c r="D1678" i="1"/>
  <c r="C1678" i="1"/>
  <c r="B1678" i="1"/>
  <c r="A1678" i="1"/>
  <c r="K1677" i="1"/>
  <c r="J1677" i="1"/>
  <c r="I1677" i="1"/>
  <c r="H1677" i="1"/>
  <c r="G1677" i="1"/>
  <c r="F1677" i="1"/>
  <c r="E1677" i="1"/>
  <c r="D1677" i="1"/>
  <c r="C1677" i="1"/>
  <c r="B1677" i="1"/>
  <c r="A1677" i="1"/>
  <c r="K1676" i="1"/>
  <c r="J1676" i="1"/>
  <c r="I1676" i="1"/>
  <c r="H1676" i="1"/>
  <c r="G1676" i="1"/>
  <c r="F1676" i="1"/>
  <c r="E1676" i="1"/>
  <c r="D1676" i="1"/>
  <c r="C1676" i="1"/>
  <c r="B1676" i="1"/>
  <c r="A1676" i="1"/>
  <c r="K1675" i="1"/>
  <c r="J1675" i="1"/>
  <c r="I1675" i="1"/>
  <c r="H1675" i="1"/>
  <c r="G1675" i="1"/>
  <c r="F1675" i="1"/>
  <c r="E1675" i="1"/>
  <c r="D1675" i="1"/>
  <c r="C1675" i="1"/>
  <c r="B1675" i="1"/>
  <c r="A1675" i="1"/>
  <c r="K1674" i="1"/>
  <c r="J1674" i="1"/>
  <c r="I1674" i="1"/>
  <c r="H1674" i="1"/>
  <c r="G1674" i="1"/>
  <c r="F1674" i="1"/>
  <c r="E1674" i="1"/>
  <c r="D1674" i="1"/>
  <c r="C1674" i="1"/>
  <c r="B1674" i="1"/>
  <c r="A1674" i="1"/>
  <c r="K1673" i="1"/>
  <c r="J1673" i="1"/>
  <c r="I1673" i="1"/>
  <c r="H1673" i="1"/>
  <c r="G1673" i="1"/>
  <c r="F1673" i="1"/>
  <c r="E1673" i="1"/>
  <c r="D1673" i="1"/>
  <c r="C1673" i="1"/>
  <c r="B1673" i="1"/>
  <c r="A1673" i="1"/>
  <c r="K1672" i="1"/>
  <c r="J1672" i="1"/>
  <c r="I1672" i="1"/>
  <c r="H1672" i="1"/>
  <c r="G1672" i="1"/>
  <c r="F1672" i="1"/>
  <c r="E1672" i="1"/>
  <c r="D1672" i="1"/>
  <c r="C1672" i="1"/>
  <c r="B1672" i="1"/>
  <c r="A1672" i="1"/>
  <c r="K1671" i="1"/>
  <c r="J1671" i="1"/>
  <c r="I1671" i="1"/>
  <c r="H1671" i="1"/>
  <c r="G1671" i="1"/>
  <c r="F1671" i="1"/>
  <c r="E1671" i="1"/>
  <c r="D1671" i="1"/>
  <c r="C1671" i="1"/>
  <c r="B1671" i="1"/>
  <c r="A1671" i="1"/>
  <c r="K1670" i="1"/>
  <c r="J1670" i="1"/>
  <c r="I1670" i="1"/>
  <c r="H1670" i="1"/>
  <c r="G1670" i="1"/>
  <c r="F1670" i="1"/>
  <c r="E1670" i="1"/>
  <c r="D1670" i="1"/>
  <c r="C1670" i="1"/>
  <c r="B1670" i="1"/>
  <c r="A1670" i="1"/>
  <c r="K1669" i="1"/>
  <c r="J1669" i="1"/>
  <c r="I1669" i="1"/>
  <c r="H1669" i="1"/>
  <c r="G1669" i="1"/>
  <c r="F1669" i="1"/>
  <c r="E1669" i="1"/>
  <c r="D1669" i="1"/>
  <c r="C1669" i="1"/>
  <c r="B1669" i="1"/>
  <c r="A1669" i="1"/>
  <c r="K1668" i="1"/>
  <c r="J1668" i="1"/>
  <c r="I1668" i="1"/>
  <c r="H1668" i="1"/>
  <c r="G1668" i="1"/>
  <c r="F1668" i="1"/>
  <c r="E1668" i="1"/>
  <c r="D1668" i="1"/>
  <c r="C1668" i="1"/>
  <c r="B1668" i="1"/>
  <c r="A1668" i="1"/>
  <c r="K1667" i="1"/>
  <c r="J1667" i="1"/>
  <c r="I1667" i="1"/>
  <c r="H1667" i="1"/>
  <c r="G1667" i="1"/>
  <c r="F1667" i="1"/>
  <c r="E1667" i="1"/>
  <c r="D1667" i="1"/>
  <c r="C1667" i="1"/>
  <c r="B1667" i="1"/>
  <c r="A1667" i="1"/>
  <c r="K1666" i="1"/>
  <c r="J1666" i="1"/>
  <c r="I1666" i="1"/>
  <c r="H1666" i="1"/>
  <c r="G1666" i="1"/>
  <c r="F1666" i="1"/>
  <c r="E1666" i="1"/>
  <c r="D1666" i="1"/>
  <c r="C1666" i="1"/>
  <c r="B1666" i="1"/>
  <c r="A1666" i="1"/>
  <c r="K1665" i="1"/>
  <c r="J1665" i="1"/>
  <c r="I1665" i="1"/>
  <c r="H1665" i="1"/>
  <c r="G1665" i="1"/>
  <c r="F1665" i="1"/>
  <c r="E1665" i="1"/>
  <c r="D1665" i="1"/>
  <c r="C1665" i="1"/>
  <c r="B1665" i="1"/>
  <c r="A1665" i="1"/>
  <c r="K1664" i="1"/>
  <c r="J1664" i="1"/>
  <c r="I1664" i="1"/>
  <c r="H1664" i="1"/>
  <c r="G1664" i="1"/>
  <c r="F1664" i="1"/>
  <c r="E1664" i="1"/>
  <c r="D1664" i="1"/>
  <c r="C1664" i="1"/>
  <c r="B1664" i="1"/>
  <c r="A1664" i="1"/>
  <c r="K1663" i="1"/>
  <c r="J1663" i="1"/>
  <c r="I1663" i="1"/>
  <c r="H1663" i="1"/>
  <c r="G1663" i="1"/>
  <c r="F1663" i="1"/>
  <c r="E1663" i="1"/>
  <c r="D1663" i="1"/>
  <c r="C1663" i="1"/>
  <c r="B1663" i="1"/>
  <c r="A1663" i="1"/>
  <c r="K1662" i="1"/>
  <c r="J1662" i="1"/>
  <c r="I1662" i="1"/>
  <c r="H1662" i="1"/>
  <c r="G1662" i="1"/>
  <c r="F1662" i="1"/>
  <c r="E1662" i="1"/>
  <c r="D1662" i="1"/>
  <c r="C1662" i="1"/>
  <c r="B1662" i="1"/>
  <c r="A1662" i="1"/>
  <c r="K1661" i="1"/>
  <c r="J1661" i="1"/>
  <c r="I1661" i="1"/>
  <c r="H1661" i="1"/>
  <c r="G1661" i="1"/>
  <c r="F1661" i="1"/>
  <c r="E1661" i="1"/>
  <c r="D1661" i="1"/>
  <c r="C1661" i="1"/>
  <c r="B1661" i="1"/>
  <c r="A1661" i="1"/>
  <c r="K1660" i="1"/>
  <c r="J1660" i="1"/>
  <c r="I1660" i="1"/>
  <c r="H1660" i="1"/>
  <c r="G1660" i="1"/>
  <c r="F1660" i="1"/>
  <c r="E1660" i="1"/>
  <c r="D1660" i="1"/>
  <c r="C1660" i="1"/>
  <c r="B1660" i="1"/>
  <c r="A1660" i="1"/>
  <c r="K1659" i="1"/>
  <c r="J1659" i="1"/>
  <c r="I1659" i="1"/>
  <c r="H1659" i="1"/>
  <c r="G1659" i="1"/>
  <c r="F1659" i="1"/>
  <c r="E1659" i="1"/>
  <c r="D1659" i="1"/>
  <c r="C1659" i="1"/>
  <c r="B1659" i="1"/>
  <c r="A1659" i="1"/>
  <c r="K1658" i="1"/>
  <c r="J1658" i="1"/>
  <c r="I1658" i="1"/>
  <c r="H1658" i="1"/>
  <c r="G1658" i="1"/>
  <c r="F1658" i="1"/>
  <c r="E1658" i="1"/>
  <c r="D1658" i="1"/>
  <c r="C1658" i="1"/>
  <c r="B1658" i="1"/>
  <c r="A1658" i="1"/>
  <c r="K1657" i="1"/>
  <c r="J1657" i="1"/>
  <c r="I1657" i="1"/>
  <c r="H1657" i="1"/>
  <c r="G1657" i="1"/>
  <c r="F1657" i="1"/>
  <c r="E1657" i="1"/>
  <c r="D1657" i="1"/>
  <c r="C1657" i="1"/>
  <c r="B1657" i="1"/>
  <c r="A1657" i="1"/>
  <c r="K1656" i="1"/>
  <c r="J1656" i="1"/>
  <c r="I1656" i="1"/>
  <c r="H1656" i="1"/>
  <c r="G1656" i="1"/>
  <c r="F1656" i="1"/>
  <c r="E1656" i="1"/>
  <c r="D1656" i="1"/>
  <c r="C1656" i="1"/>
  <c r="B1656" i="1"/>
  <c r="A1656" i="1"/>
  <c r="K1655" i="1"/>
  <c r="J1655" i="1"/>
  <c r="I1655" i="1"/>
  <c r="H1655" i="1"/>
  <c r="G1655" i="1"/>
  <c r="F1655" i="1"/>
  <c r="E1655" i="1"/>
  <c r="D1655" i="1"/>
  <c r="C1655" i="1"/>
  <c r="B1655" i="1"/>
  <c r="A1655" i="1"/>
  <c r="K1654" i="1"/>
  <c r="J1654" i="1"/>
  <c r="I1654" i="1"/>
  <c r="H1654" i="1"/>
  <c r="G1654" i="1"/>
  <c r="F1654" i="1"/>
  <c r="E1654" i="1"/>
  <c r="D1654" i="1"/>
  <c r="C1654" i="1"/>
  <c r="B1654" i="1"/>
  <c r="A1654" i="1"/>
  <c r="K1653" i="1"/>
  <c r="J1653" i="1"/>
  <c r="I1653" i="1"/>
  <c r="H1653" i="1"/>
  <c r="G1653" i="1"/>
  <c r="F1653" i="1"/>
  <c r="E1653" i="1"/>
  <c r="D1653" i="1"/>
  <c r="C1653" i="1"/>
  <c r="B1653" i="1"/>
  <c r="A1653" i="1"/>
  <c r="K1652" i="1"/>
  <c r="J1652" i="1"/>
  <c r="I1652" i="1"/>
  <c r="H1652" i="1"/>
  <c r="G1652" i="1"/>
  <c r="F1652" i="1"/>
  <c r="E1652" i="1"/>
  <c r="D1652" i="1"/>
  <c r="C1652" i="1"/>
  <c r="B1652" i="1"/>
  <c r="A1652" i="1"/>
  <c r="K1651" i="1"/>
  <c r="J1651" i="1"/>
  <c r="I1651" i="1"/>
  <c r="H1651" i="1"/>
  <c r="G1651" i="1"/>
  <c r="F1651" i="1"/>
  <c r="E1651" i="1"/>
  <c r="D1651" i="1"/>
  <c r="C1651" i="1"/>
  <c r="B1651" i="1"/>
  <c r="A1651" i="1"/>
  <c r="K1650" i="1"/>
  <c r="J1650" i="1"/>
  <c r="I1650" i="1"/>
  <c r="H1650" i="1"/>
  <c r="G1650" i="1"/>
  <c r="F1650" i="1"/>
  <c r="E1650" i="1"/>
  <c r="D1650" i="1"/>
  <c r="C1650" i="1"/>
  <c r="B1650" i="1"/>
  <c r="A1650" i="1"/>
  <c r="K1649" i="1"/>
  <c r="J1649" i="1"/>
  <c r="I1649" i="1"/>
  <c r="H1649" i="1"/>
  <c r="G1649" i="1"/>
  <c r="F1649" i="1"/>
  <c r="E1649" i="1"/>
  <c r="D1649" i="1"/>
  <c r="C1649" i="1"/>
  <c r="B1649" i="1"/>
  <c r="A1649" i="1"/>
  <c r="K1648" i="1"/>
  <c r="J1648" i="1"/>
  <c r="I1648" i="1"/>
  <c r="H1648" i="1"/>
  <c r="G1648" i="1"/>
  <c r="F1648" i="1"/>
  <c r="E1648" i="1"/>
  <c r="D1648" i="1"/>
  <c r="C1648" i="1"/>
  <c r="B1648" i="1"/>
  <c r="A1648" i="1"/>
  <c r="K1647" i="1"/>
  <c r="J1647" i="1"/>
  <c r="I1647" i="1"/>
  <c r="H1647" i="1"/>
  <c r="G1647" i="1"/>
  <c r="F1647" i="1"/>
  <c r="E1647" i="1"/>
  <c r="D1647" i="1"/>
  <c r="C1647" i="1"/>
  <c r="B1647" i="1"/>
  <c r="A1647" i="1"/>
  <c r="K1646" i="1"/>
  <c r="J1646" i="1"/>
  <c r="I1646" i="1"/>
  <c r="H1646" i="1"/>
  <c r="G1646" i="1"/>
  <c r="F1646" i="1"/>
  <c r="E1646" i="1"/>
  <c r="D1646" i="1"/>
  <c r="C1646" i="1"/>
  <c r="B1646" i="1"/>
  <c r="A1646" i="1"/>
  <c r="K1645" i="1"/>
  <c r="J1645" i="1"/>
  <c r="I1645" i="1"/>
  <c r="H1645" i="1"/>
  <c r="G1645" i="1"/>
  <c r="F1645" i="1"/>
  <c r="E1645" i="1"/>
  <c r="D1645" i="1"/>
  <c r="C1645" i="1"/>
  <c r="B1645" i="1"/>
  <c r="A1645" i="1"/>
  <c r="K1644" i="1"/>
  <c r="J1644" i="1"/>
  <c r="I1644" i="1"/>
  <c r="H1644" i="1"/>
  <c r="G1644" i="1"/>
  <c r="F1644" i="1"/>
  <c r="E1644" i="1"/>
  <c r="D1644" i="1"/>
  <c r="C1644" i="1"/>
  <c r="B1644" i="1"/>
  <c r="A1644" i="1"/>
  <c r="K1643" i="1"/>
  <c r="J1643" i="1"/>
  <c r="I1643" i="1"/>
  <c r="H1643" i="1"/>
  <c r="G1643" i="1"/>
  <c r="F1643" i="1"/>
  <c r="E1643" i="1"/>
  <c r="D1643" i="1"/>
  <c r="C1643" i="1"/>
  <c r="B1643" i="1"/>
  <c r="A1643" i="1"/>
  <c r="K1642" i="1"/>
  <c r="J1642" i="1"/>
  <c r="I1642" i="1"/>
  <c r="H1642" i="1"/>
  <c r="G1642" i="1"/>
  <c r="F1642" i="1"/>
  <c r="E1642" i="1"/>
  <c r="D1642" i="1"/>
  <c r="C1642" i="1"/>
  <c r="B1642" i="1"/>
  <c r="A1642" i="1"/>
  <c r="K1641" i="1"/>
  <c r="J1641" i="1"/>
  <c r="I1641" i="1"/>
  <c r="H1641" i="1"/>
  <c r="G1641" i="1"/>
  <c r="F1641" i="1"/>
  <c r="E1641" i="1"/>
  <c r="D1641" i="1"/>
  <c r="C1641" i="1"/>
  <c r="B1641" i="1"/>
  <c r="A1641" i="1"/>
  <c r="K1640" i="1"/>
  <c r="J1640" i="1"/>
  <c r="I1640" i="1"/>
  <c r="H1640" i="1"/>
  <c r="G1640" i="1"/>
  <c r="F1640" i="1"/>
  <c r="E1640" i="1"/>
  <c r="D1640" i="1"/>
  <c r="C1640" i="1"/>
  <c r="B1640" i="1"/>
  <c r="A1640" i="1"/>
  <c r="K1639" i="1"/>
  <c r="J1639" i="1"/>
  <c r="I1639" i="1"/>
  <c r="H1639" i="1"/>
  <c r="G1639" i="1"/>
  <c r="F1639" i="1"/>
  <c r="E1639" i="1"/>
  <c r="D1639" i="1"/>
  <c r="C1639" i="1"/>
  <c r="B1639" i="1"/>
  <c r="A1639" i="1"/>
  <c r="K1638" i="1"/>
  <c r="J1638" i="1"/>
  <c r="I1638" i="1"/>
  <c r="H1638" i="1"/>
  <c r="G1638" i="1"/>
  <c r="F1638" i="1"/>
  <c r="E1638" i="1"/>
  <c r="D1638" i="1"/>
  <c r="C1638" i="1"/>
  <c r="B1638" i="1"/>
  <c r="A1638" i="1"/>
  <c r="K1637" i="1"/>
  <c r="J1637" i="1"/>
  <c r="I1637" i="1"/>
  <c r="H1637" i="1"/>
  <c r="G1637" i="1"/>
  <c r="F1637" i="1"/>
  <c r="E1637" i="1"/>
  <c r="D1637" i="1"/>
  <c r="C1637" i="1"/>
  <c r="B1637" i="1"/>
  <c r="A1637" i="1"/>
  <c r="K1636" i="1"/>
  <c r="J1636" i="1"/>
  <c r="I1636" i="1"/>
  <c r="H1636" i="1"/>
  <c r="G1636" i="1"/>
  <c r="F1636" i="1"/>
  <c r="E1636" i="1"/>
  <c r="D1636" i="1"/>
  <c r="C1636" i="1"/>
  <c r="B1636" i="1"/>
  <c r="A1636" i="1"/>
  <c r="K1635" i="1"/>
  <c r="J1635" i="1"/>
  <c r="I1635" i="1"/>
  <c r="H1635" i="1"/>
  <c r="G1635" i="1"/>
  <c r="F1635" i="1"/>
  <c r="E1635" i="1"/>
  <c r="D1635" i="1"/>
  <c r="C1635" i="1"/>
  <c r="B1635" i="1"/>
  <c r="A1635" i="1"/>
  <c r="K1634" i="1"/>
  <c r="J1634" i="1"/>
  <c r="I1634" i="1"/>
  <c r="H1634" i="1"/>
  <c r="G1634" i="1"/>
  <c r="F1634" i="1"/>
  <c r="E1634" i="1"/>
  <c r="D1634" i="1"/>
  <c r="C1634" i="1"/>
  <c r="B1634" i="1"/>
  <c r="A1634" i="1"/>
  <c r="K1633" i="1"/>
  <c r="J1633" i="1"/>
  <c r="I1633" i="1"/>
  <c r="H1633" i="1"/>
  <c r="G1633" i="1"/>
  <c r="F1633" i="1"/>
  <c r="E1633" i="1"/>
  <c r="D1633" i="1"/>
  <c r="C1633" i="1"/>
  <c r="B1633" i="1"/>
  <c r="A1633" i="1"/>
  <c r="K1632" i="1"/>
  <c r="J1632" i="1"/>
  <c r="I1632" i="1"/>
  <c r="H1632" i="1"/>
  <c r="G1632" i="1"/>
  <c r="F1632" i="1"/>
  <c r="E1632" i="1"/>
  <c r="D1632" i="1"/>
  <c r="C1632" i="1"/>
  <c r="B1632" i="1"/>
  <c r="A1632" i="1"/>
  <c r="K1631" i="1"/>
  <c r="J1631" i="1"/>
  <c r="I1631" i="1"/>
  <c r="H1631" i="1"/>
  <c r="G1631" i="1"/>
  <c r="F1631" i="1"/>
  <c r="E1631" i="1"/>
  <c r="D1631" i="1"/>
  <c r="C1631" i="1"/>
  <c r="B1631" i="1"/>
  <c r="A1631" i="1"/>
  <c r="K1630" i="1"/>
  <c r="J1630" i="1"/>
  <c r="I1630" i="1"/>
  <c r="H1630" i="1"/>
  <c r="G1630" i="1"/>
  <c r="F1630" i="1"/>
  <c r="E1630" i="1"/>
  <c r="D1630" i="1"/>
  <c r="C1630" i="1"/>
  <c r="B1630" i="1"/>
  <c r="A1630" i="1"/>
  <c r="K1629" i="1"/>
  <c r="J1629" i="1"/>
  <c r="I1629" i="1"/>
  <c r="H1629" i="1"/>
  <c r="G1629" i="1"/>
  <c r="F1629" i="1"/>
  <c r="E1629" i="1"/>
  <c r="D1629" i="1"/>
  <c r="C1629" i="1"/>
  <c r="B1629" i="1"/>
  <c r="A1629" i="1"/>
  <c r="K1628" i="1"/>
  <c r="J1628" i="1"/>
  <c r="I1628" i="1"/>
  <c r="H1628" i="1"/>
  <c r="G1628" i="1"/>
  <c r="F1628" i="1"/>
  <c r="E1628" i="1"/>
  <c r="D1628" i="1"/>
  <c r="C1628" i="1"/>
  <c r="B1628" i="1"/>
  <c r="A1628" i="1"/>
  <c r="K1627" i="1"/>
  <c r="J1627" i="1"/>
  <c r="I1627" i="1"/>
  <c r="H1627" i="1"/>
  <c r="G1627" i="1"/>
  <c r="F1627" i="1"/>
  <c r="E1627" i="1"/>
  <c r="D1627" i="1"/>
  <c r="C1627" i="1"/>
  <c r="B1627" i="1"/>
  <c r="A1627" i="1"/>
  <c r="K1626" i="1"/>
  <c r="J1626" i="1"/>
  <c r="I1626" i="1"/>
  <c r="H1626" i="1"/>
  <c r="G1626" i="1"/>
  <c r="F1626" i="1"/>
  <c r="E1626" i="1"/>
  <c r="D1626" i="1"/>
  <c r="C1626" i="1"/>
  <c r="B1626" i="1"/>
  <c r="A1626" i="1"/>
  <c r="K1625" i="1"/>
  <c r="J1625" i="1"/>
  <c r="I1625" i="1"/>
  <c r="H1625" i="1"/>
  <c r="G1625" i="1"/>
  <c r="F1625" i="1"/>
  <c r="E1625" i="1"/>
  <c r="D1625" i="1"/>
  <c r="C1625" i="1"/>
  <c r="B1625" i="1"/>
  <c r="A1625" i="1"/>
  <c r="K1624" i="1"/>
  <c r="J1624" i="1"/>
  <c r="I1624" i="1"/>
  <c r="H1624" i="1"/>
  <c r="G1624" i="1"/>
  <c r="F1624" i="1"/>
  <c r="E1624" i="1"/>
  <c r="D1624" i="1"/>
  <c r="C1624" i="1"/>
  <c r="B1624" i="1"/>
  <c r="A1624" i="1"/>
  <c r="K1623" i="1"/>
  <c r="J1623" i="1"/>
  <c r="I1623" i="1"/>
  <c r="H1623" i="1"/>
  <c r="G1623" i="1"/>
  <c r="F1623" i="1"/>
  <c r="E1623" i="1"/>
  <c r="D1623" i="1"/>
  <c r="C1623" i="1"/>
  <c r="B1623" i="1"/>
  <c r="A1623" i="1"/>
  <c r="K1622" i="1"/>
  <c r="J1622" i="1"/>
  <c r="I1622" i="1"/>
  <c r="H1622" i="1"/>
  <c r="G1622" i="1"/>
  <c r="F1622" i="1"/>
  <c r="E1622" i="1"/>
  <c r="D1622" i="1"/>
  <c r="C1622" i="1"/>
  <c r="B1622" i="1"/>
  <c r="A1622" i="1"/>
  <c r="K1621" i="1"/>
  <c r="J1621" i="1"/>
  <c r="I1621" i="1"/>
  <c r="H1621" i="1"/>
  <c r="G1621" i="1"/>
  <c r="F1621" i="1"/>
  <c r="E1621" i="1"/>
  <c r="D1621" i="1"/>
  <c r="C1621" i="1"/>
  <c r="B1621" i="1"/>
  <c r="A1621" i="1"/>
  <c r="K1620" i="1"/>
  <c r="J1620" i="1"/>
  <c r="I1620" i="1"/>
  <c r="H1620" i="1"/>
  <c r="G1620" i="1"/>
  <c r="F1620" i="1"/>
  <c r="E1620" i="1"/>
  <c r="D1620" i="1"/>
  <c r="C1620" i="1"/>
  <c r="B1620" i="1"/>
  <c r="A1620" i="1"/>
  <c r="K1619" i="1"/>
  <c r="J1619" i="1"/>
  <c r="I1619" i="1"/>
  <c r="H1619" i="1"/>
  <c r="G1619" i="1"/>
  <c r="F1619" i="1"/>
  <c r="E1619" i="1"/>
  <c r="D1619" i="1"/>
  <c r="C1619" i="1"/>
  <c r="B1619" i="1"/>
  <c r="A1619" i="1"/>
  <c r="K1618" i="1"/>
  <c r="J1618" i="1"/>
  <c r="I1618" i="1"/>
  <c r="H1618" i="1"/>
  <c r="G1618" i="1"/>
  <c r="F1618" i="1"/>
  <c r="E1618" i="1"/>
  <c r="D1618" i="1"/>
  <c r="C1618" i="1"/>
  <c r="B1618" i="1"/>
  <c r="A1618" i="1"/>
  <c r="K1617" i="1"/>
  <c r="J1617" i="1"/>
  <c r="I1617" i="1"/>
  <c r="H1617" i="1"/>
  <c r="G1617" i="1"/>
  <c r="F1617" i="1"/>
  <c r="E1617" i="1"/>
  <c r="D1617" i="1"/>
  <c r="C1617" i="1"/>
  <c r="B1617" i="1"/>
  <c r="A1617" i="1"/>
  <c r="K1616" i="1"/>
  <c r="J1616" i="1"/>
  <c r="I1616" i="1"/>
  <c r="H1616" i="1"/>
  <c r="G1616" i="1"/>
  <c r="F1616" i="1"/>
  <c r="E1616" i="1"/>
  <c r="D1616" i="1"/>
  <c r="C1616" i="1"/>
  <c r="B1616" i="1"/>
  <c r="A1616" i="1"/>
  <c r="K1615" i="1"/>
  <c r="J1615" i="1"/>
  <c r="I1615" i="1"/>
  <c r="H1615" i="1"/>
  <c r="G1615" i="1"/>
  <c r="F1615" i="1"/>
  <c r="E1615" i="1"/>
  <c r="D1615" i="1"/>
  <c r="C1615" i="1"/>
  <c r="B1615" i="1"/>
  <c r="A1615" i="1"/>
  <c r="K1614" i="1"/>
  <c r="J1614" i="1"/>
  <c r="I1614" i="1"/>
  <c r="H1614" i="1"/>
  <c r="G1614" i="1"/>
  <c r="F1614" i="1"/>
  <c r="E1614" i="1"/>
  <c r="D1614" i="1"/>
  <c r="C1614" i="1"/>
  <c r="B1614" i="1"/>
  <c r="A1614" i="1"/>
  <c r="K1613" i="1"/>
  <c r="J1613" i="1"/>
  <c r="I1613" i="1"/>
  <c r="H1613" i="1"/>
  <c r="G1613" i="1"/>
  <c r="F1613" i="1"/>
  <c r="E1613" i="1"/>
  <c r="D1613" i="1"/>
  <c r="C1613" i="1"/>
  <c r="B1613" i="1"/>
  <c r="A1613" i="1"/>
  <c r="K1612" i="1"/>
  <c r="J1612" i="1"/>
  <c r="I1612" i="1"/>
  <c r="H1612" i="1"/>
  <c r="G1612" i="1"/>
  <c r="F1612" i="1"/>
  <c r="E1612" i="1"/>
  <c r="D1612" i="1"/>
  <c r="C1612" i="1"/>
  <c r="B1612" i="1"/>
  <c r="A1612" i="1"/>
  <c r="K1611" i="1"/>
  <c r="J1611" i="1"/>
  <c r="I1611" i="1"/>
  <c r="H1611" i="1"/>
  <c r="G1611" i="1"/>
  <c r="F1611" i="1"/>
  <c r="E1611" i="1"/>
  <c r="D1611" i="1"/>
  <c r="C1611" i="1"/>
  <c r="B1611" i="1"/>
  <c r="A1611" i="1"/>
  <c r="K1610" i="1"/>
  <c r="J1610" i="1"/>
  <c r="I1610" i="1"/>
  <c r="H1610" i="1"/>
  <c r="G1610" i="1"/>
  <c r="F1610" i="1"/>
  <c r="E1610" i="1"/>
  <c r="D1610" i="1"/>
  <c r="C1610" i="1"/>
  <c r="B1610" i="1"/>
  <c r="A1610" i="1"/>
  <c r="K1609" i="1"/>
  <c r="J1609" i="1"/>
  <c r="I1609" i="1"/>
  <c r="H1609" i="1"/>
  <c r="G1609" i="1"/>
  <c r="F1609" i="1"/>
  <c r="E1609" i="1"/>
  <c r="D1609" i="1"/>
  <c r="C1609" i="1"/>
  <c r="B1609" i="1"/>
  <c r="A1609" i="1"/>
  <c r="K1608" i="1"/>
  <c r="J1608" i="1"/>
  <c r="I1608" i="1"/>
  <c r="H1608" i="1"/>
  <c r="G1608" i="1"/>
  <c r="F1608" i="1"/>
  <c r="E1608" i="1"/>
  <c r="D1608" i="1"/>
  <c r="C1608" i="1"/>
  <c r="B1608" i="1"/>
  <c r="A1608" i="1"/>
  <c r="K1607" i="1"/>
  <c r="J1607" i="1"/>
  <c r="I1607" i="1"/>
  <c r="H1607" i="1"/>
  <c r="G1607" i="1"/>
  <c r="F1607" i="1"/>
  <c r="E1607" i="1"/>
  <c r="D1607" i="1"/>
  <c r="C1607" i="1"/>
  <c r="B1607" i="1"/>
  <c r="A1607" i="1"/>
  <c r="K1606" i="1"/>
  <c r="J1606" i="1"/>
  <c r="I1606" i="1"/>
  <c r="H1606" i="1"/>
  <c r="G1606" i="1"/>
  <c r="F1606" i="1"/>
  <c r="E1606" i="1"/>
  <c r="D1606" i="1"/>
  <c r="C1606" i="1"/>
  <c r="B1606" i="1"/>
  <c r="A1606" i="1"/>
  <c r="K1605" i="1"/>
  <c r="J1605" i="1"/>
  <c r="I1605" i="1"/>
  <c r="H1605" i="1"/>
  <c r="G1605" i="1"/>
  <c r="F1605" i="1"/>
  <c r="E1605" i="1"/>
  <c r="D1605" i="1"/>
  <c r="C1605" i="1"/>
  <c r="B1605" i="1"/>
  <c r="A1605" i="1"/>
  <c r="K1604" i="1"/>
  <c r="J1604" i="1"/>
  <c r="I1604" i="1"/>
  <c r="H1604" i="1"/>
  <c r="G1604" i="1"/>
  <c r="F1604" i="1"/>
  <c r="E1604" i="1"/>
  <c r="D1604" i="1"/>
  <c r="C1604" i="1"/>
  <c r="B1604" i="1"/>
  <c r="A1604" i="1"/>
  <c r="K1603" i="1"/>
  <c r="J1603" i="1"/>
  <c r="I1603" i="1"/>
  <c r="H1603" i="1"/>
  <c r="G1603" i="1"/>
  <c r="F1603" i="1"/>
  <c r="E1603" i="1"/>
  <c r="D1603" i="1"/>
  <c r="C1603" i="1"/>
  <c r="B1603" i="1"/>
  <c r="A1603" i="1"/>
  <c r="K1602" i="1"/>
  <c r="J1602" i="1"/>
  <c r="I1602" i="1"/>
  <c r="H1602" i="1"/>
  <c r="G1602" i="1"/>
  <c r="F1602" i="1"/>
  <c r="E1602" i="1"/>
  <c r="D1602" i="1"/>
  <c r="C1602" i="1"/>
  <c r="B1602" i="1"/>
  <c r="A1602" i="1"/>
  <c r="K1601" i="1"/>
  <c r="J1601" i="1"/>
  <c r="I1601" i="1"/>
  <c r="H1601" i="1"/>
  <c r="G1601" i="1"/>
  <c r="F1601" i="1"/>
  <c r="E1601" i="1"/>
  <c r="D1601" i="1"/>
  <c r="C1601" i="1"/>
  <c r="B1601" i="1"/>
  <c r="A1601" i="1"/>
  <c r="K1600" i="1"/>
  <c r="J1600" i="1"/>
  <c r="I1600" i="1"/>
  <c r="H1600" i="1"/>
  <c r="G1600" i="1"/>
  <c r="F1600" i="1"/>
  <c r="E1600" i="1"/>
  <c r="D1600" i="1"/>
  <c r="C1600" i="1"/>
  <c r="B1600" i="1"/>
  <c r="A1600" i="1"/>
  <c r="K1599" i="1"/>
  <c r="J1599" i="1"/>
  <c r="I1599" i="1"/>
  <c r="H1599" i="1"/>
  <c r="G1599" i="1"/>
  <c r="F1599" i="1"/>
  <c r="E1599" i="1"/>
  <c r="D1599" i="1"/>
  <c r="C1599" i="1"/>
  <c r="B1599" i="1"/>
  <c r="A1599" i="1"/>
  <c r="K1598" i="1"/>
  <c r="J1598" i="1"/>
  <c r="I1598" i="1"/>
  <c r="H1598" i="1"/>
  <c r="G1598" i="1"/>
  <c r="F1598" i="1"/>
  <c r="E1598" i="1"/>
  <c r="D1598" i="1"/>
  <c r="C1598" i="1"/>
  <c r="B1598" i="1"/>
  <c r="A1598" i="1"/>
  <c r="K1597" i="1"/>
  <c r="J1597" i="1"/>
  <c r="I1597" i="1"/>
  <c r="H1597" i="1"/>
  <c r="G1597" i="1"/>
  <c r="F1597" i="1"/>
  <c r="E1597" i="1"/>
  <c r="D1597" i="1"/>
  <c r="C1597" i="1"/>
  <c r="B1597" i="1"/>
  <c r="A1597" i="1"/>
  <c r="K1596" i="1"/>
  <c r="J1596" i="1"/>
  <c r="I1596" i="1"/>
  <c r="H1596" i="1"/>
  <c r="G1596" i="1"/>
  <c r="F1596" i="1"/>
  <c r="E1596" i="1"/>
  <c r="D1596" i="1"/>
  <c r="C1596" i="1"/>
  <c r="B1596" i="1"/>
  <c r="A1596" i="1"/>
  <c r="K1595" i="1"/>
  <c r="J1595" i="1"/>
  <c r="I1595" i="1"/>
  <c r="H1595" i="1"/>
  <c r="G1595" i="1"/>
  <c r="F1595" i="1"/>
  <c r="E1595" i="1"/>
  <c r="D1595" i="1"/>
  <c r="C1595" i="1"/>
  <c r="B1595" i="1"/>
  <c r="A1595" i="1"/>
  <c r="K1594" i="1"/>
  <c r="J1594" i="1"/>
  <c r="I1594" i="1"/>
  <c r="H1594" i="1"/>
  <c r="G1594" i="1"/>
  <c r="F1594" i="1"/>
  <c r="E1594" i="1"/>
  <c r="D1594" i="1"/>
  <c r="C1594" i="1"/>
  <c r="B1594" i="1"/>
  <c r="A1594" i="1"/>
  <c r="K1593" i="1"/>
  <c r="J1593" i="1"/>
  <c r="I1593" i="1"/>
  <c r="H1593" i="1"/>
  <c r="G1593" i="1"/>
  <c r="F1593" i="1"/>
  <c r="E1593" i="1"/>
  <c r="D1593" i="1"/>
  <c r="C1593" i="1"/>
  <c r="B1593" i="1"/>
  <c r="A1593" i="1"/>
  <c r="K1592" i="1"/>
  <c r="J1592" i="1"/>
  <c r="I1592" i="1"/>
  <c r="H1592" i="1"/>
  <c r="G1592" i="1"/>
  <c r="F1592" i="1"/>
  <c r="E1592" i="1"/>
  <c r="D1592" i="1"/>
  <c r="C1592" i="1"/>
  <c r="B1592" i="1"/>
  <c r="A1592" i="1"/>
  <c r="K1591" i="1"/>
  <c r="J1591" i="1"/>
  <c r="I1591" i="1"/>
  <c r="H1591" i="1"/>
  <c r="G1591" i="1"/>
  <c r="F1591" i="1"/>
  <c r="E1591" i="1"/>
  <c r="D1591" i="1"/>
  <c r="C1591" i="1"/>
  <c r="B1591" i="1"/>
  <c r="A1591" i="1"/>
  <c r="K1590" i="1"/>
  <c r="J1590" i="1"/>
  <c r="I1590" i="1"/>
  <c r="H1590" i="1"/>
  <c r="G1590" i="1"/>
  <c r="F1590" i="1"/>
  <c r="E1590" i="1"/>
  <c r="D1590" i="1"/>
  <c r="C1590" i="1"/>
  <c r="B1590" i="1"/>
  <c r="A1590" i="1"/>
  <c r="K1589" i="1"/>
  <c r="J1589" i="1"/>
  <c r="I1589" i="1"/>
  <c r="H1589" i="1"/>
  <c r="G1589" i="1"/>
  <c r="F1589" i="1"/>
  <c r="E1589" i="1"/>
  <c r="D1589" i="1"/>
  <c r="C1589" i="1"/>
  <c r="B1589" i="1"/>
  <c r="A1589" i="1"/>
  <c r="K1588" i="1"/>
  <c r="J1588" i="1"/>
  <c r="I1588" i="1"/>
  <c r="H1588" i="1"/>
  <c r="G1588" i="1"/>
  <c r="F1588" i="1"/>
  <c r="E1588" i="1"/>
  <c r="D1588" i="1"/>
  <c r="C1588" i="1"/>
  <c r="B1588" i="1"/>
  <c r="A1588" i="1"/>
  <c r="K1587" i="1"/>
  <c r="J1587" i="1"/>
  <c r="I1587" i="1"/>
  <c r="H1587" i="1"/>
  <c r="G1587" i="1"/>
  <c r="F1587" i="1"/>
  <c r="E1587" i="1"/>
  <c r="D1587" i="1"/>
  <c r="C1587" i="1"/>
  <c r="B1587" i="1"/>
  <c r="A1587" i="1"/>
  <c r="K1586" i="1"/>
  <c r="J1586" i="1"/>
  <c r="I1586" i="1"/>
  <c r="H1586" i="1"/>
  <c r="G1586" i="1"/>
  <c r="F1586" i="1"/>
  <c r="E1586" i="1"/>
  <c r="D1586" i="1"/>
  <c r="C1586" i="1"/>
  <c r="B1586" i="1"/>
  <c r="A1586" i="1"/>
  <c r="K1585" i="1"/>
  <c r="J1585" i="1"/>
  <c r="I1585" i="1"/>
  <c r="H1585" i="1"/>
  <c r="G1585" i="1"/>
  <c r="F1585" i="1"/>
  <c r="E1585" i="1"/>
  <c r="D1585" i="1"/>
  <c r="C1585" i="1"/>
  <c r="B1585" i="1"/>
  <c r="A1585" i="1"/>
  <c r="K1584" i="1"/>
  <c r="J1584" i="1"/>
  <c r="I1584" i="1"/>
  <c r="H1584" i="1"/>
  <c r="G1584" i="1"/>
  <c r="F1584" i="1"/>
  <c r="E1584" i="1"/>
  <c r="D1584" i="1"/>
  <c r="C1584" i="1"/>
  <c r="B1584" i="1"/>
  <c r="A1584" i="1"/>
  <c r="K1583" i="1"/>
  <c r="J1583" i="1"/>
  <c r="I1583" i="1"/>
  <c r="H1583" i="1"/>
  <c r="G1583" i="1"/>
  <c r="F1583" i="1"/>
  <c r="E1583" i="1"/>
  <c r="D1583" i="1"/>
  <c r="C1583" i="1"/>
  <c r="B1583" i="1"/>
  <c r="A1583" i="1"/>
  <c r="K1582" i="1"/>
  <c r="J1582" i="1"/>
  <c r="I1582" i="1"/>
  <c r="H1582" i="1"/>
  <c r="G1582" i="1"/>
  <c r="F1582" i="1"/>
  <c r="E1582" i="1"/>
  <c r="D1582" i="1"/>
  <c r="C1582" i="1"/>
  <c r="B1582" i="1"/>
  <c r="A1582" i="1"/>
  <c r="K1581" i="1"/>
  <c r="J1581" i="1"/>
  <c r="I1581" i="1"/>
  <c r="H1581" i="1"/>
  <c r="G1581" i="1"/>
  <c r="F1581" i="1"/>
  <c r="E1581" i="1"/>
  <c r="D1581" i="1"/>
  <c r="C1581" i="1"/>
  <c r="B1581" i="1"/>
  <c r="A1581" i="1"/>
  <c r="K1580" i="1"/>
  <c r="J1580" i="1"/>
  <c r="I1580" i="1"/>
  <c r="H1580" i="1"/>
  <c r="G1580" i="1"/>
  <c r="F1580" i="1"/>
  <c r="E1580" i="1"/>
  <c r="D1580" i="1"/>
  <c r="C1580" i="1"/>
  <c r="B1580" i="1"/>
  <c r="A1580" i="1"/>
  <c r="K1579" i="1"/>
  <c r="J1579" i="1"/>
  <c r="I1579" i="1"/>
  <c r="H1579" i="1"/>
  <c r="G1579" i="1"/>
  <c r="F1579" i="1"/>
  <c r="E1579" i="1"/>
  <c r="D1579" i="1"/>
  <c r="C1579" i="1"/>
  <c r="B1579" i="1"/>
  <c r="A1579" i="1"/>
  <c r="K1578" i="1"/>
  <c r="J1578" i="1"/>
  <c r="I1578" i="1"/>
  <c r="H1578" i="1"/>
  <c r="G1578" i="1"/>
  <c r="F1578" i="1"/>
  <c r="E1578" i="1"/>
  <c r="D1578" i="1"/>
  <c r="C1578" i="1"/>
  <c r="B1578" i="1"/>
  <c r="A1578" i="1"/>
  <c r="K1577" i="1"/>
  <c r="J1577" i="1"/>
  <c r="I1577" i="1"/>
  <c r="H1577" i="1"/>
  <c r="G1577" i="1"/>
  <c r="F1577" i="1"/>
  <c r="E1577" i="1"/>
  <c r="D1577" i="1"/>
  <c r="C1577" i="1"/>
  <c r="B1577" i="1"/>
  <c r="A1577" i="1"/>
  <c r="K1576" i="1"/>
  <c r="J1576" i="1"/>
  <c r="I1576" i="1"/>
  <c r="H1576" i="1"/>
  <c r="G1576" i="1"/>
  <c r="F1576" i="1"/>
  <c r="E1576" i="1"/>
  <c r="D1576" i="1"/>
  <c r="C1576" i="1"/>
  <c r="B1576" i="1"/>
  <c r="A1576" i="1"/>
  <c r="K1575" i="1"/>
  <c r="J1575" i="1"/>
  <c r="I1575" i="1"/>
  <c r="H1575" i="1"/>
  <c r="G1575" i="1"/>
  <c r="F1575" i="1"/>
  <c r="E1575" i="1"/>
  <c r="D1575" i="1"/>
  <c r="C1575" i="1"/>
  <c r="B1575" i="1"/>
  <c r="A1575" i="1"/>
  <c r="K1574" i="1"/>
  <c r="J1574" i="1"/>
  <c r="I1574" i="1"/>
  <c r="H1574" i="1"/>
  <c r="G1574" i="1"/>
  <c r="F1574" i="1"/>
  <c r="E1574" i="1"/>
  <c r="D1574" i="1"/>
  <c r="C1574" i="1"/>
  <c r="B1574" i="1"/>
  <c r="A1574" i="1"/>
  <c r="K1573" i="1"/>
  <c r="J1573" i="1"/>
  <c r="I1573" i="1"/>
  <c r="H1573" i="1"/>
  <c r="G1573" i="1"/>
  <c r="F1573" i="1"/>
  <c r="E1573" i="1"/>
  <c r="D1573" i="1"/>
  <c r="C1573" i="1"/>
  <c r="B1573" i="1"/>
  <c r="A1573" i="1"/>
  <c r="K1572" i="1"/>
  <c r="J1572" i="1"/>
  <c r="I1572" i="1"/>
  <c r="H1572" i="1"/>
  <c r="G1572" i="1"/>
  <c r="F1572" i="1"/>
  <c r="E1572" i="1"/>
  <c r="D1572" i="1"/>
  <c r="C1572" i="1"/>
  <c r="B1572" i="1"/>
  <c r="A1572" i="1"/>
  <c r="K1571" i="1"/>
  <c r="J1571" i="1"/>
  <c r="I1571" i="1"/>
  <c r="H1571" i="1"/>
  <c r="G1571" i="1"/>
  <c r="F1571" i="1"/>
  <c r="E1571" i="1"/>
  <c r="D1571" i="1"/>
  <c r="C1571" i="1"/>
  <c r="B1571" i="1"/>
  <c r="A1571" i="1"/>
  <c r="K1570" i="1"/>
  <c r="J1570" i="1"/>
  <c r="I1570" i="1"/>
  <c r="H1570" i="1"/>
  <c r="G1570" i="1"/>
  <c r="F1570" i="1"/>
  <c r="E1570" i="1"/>
  <c r="D1570" i="1"/>
  <c r="C1570" i="1"/>
  <c r="B1570" i="1"/>
  <c r="A1570" i="1"/>
  <c r="K1569" i="1"/>
  <c r="J1569" i="1"/>
  <c r="I1569" i="1"/>
  <c r="H1569" i="1"/>
  <c r="G1569" i="1"/>
  <c r="F1569" i="1"/>
  <c r="E1569" i="1"/>
  <c r="D1569" i="1"/>
  <c r="C1569" i="1"/>
  <c r="B1569" i="1"/>
  <c r="A1569" i="1"/>
  <c r="K1568" i="1"/>
  <c r="J1568" i="1"/>
  <c r="I1568" i="1"/>
  <c r="H1568" i="1"/>
  <c r="G1568" i="1"/>
  <c r="F1568" i="1"/>
  <c r="E1568" i="1"/>
  <c r="D1568" i="1"/>
  <c r="C1568" i="1"/>
  <c r="B1568" i="1"/>
  <c r="A1568" i="1"/>
  <c r="K1567" i="1"/>
  <c r="J1567" i="1"/>
  <c r="I1567" i="1"/>
  <c r="H1567" i="1"/>
  <c r="G1567" i="1"/>
  <c r="F1567" i="1"/>
  <c r="E1567" i="1"/>
  <c r="D1567" i="1"/>
  <c r="C1567" i="1"/>
  <c r="B1567" i="1"/>
  <c r="A1567" i="1"/>
  <c r="K1566" i="1"/>
  <c r="J1566" i="1"/>
  <c r="I1566" i="1"/>
  <c r="H1566" i="1"/>
  <c r="G1566" i="1"/>
  <c r="F1566" i="1"/>
  <c r="E1566" i="1"/>
  <c r="D1566" i="1"/>
  <c r="C1566" i="1"/>
  <c r="B1566" i="1"/>
  <c r="A1566" i="1"/>
  <c r="K1565" i="1"/>
  <c r="J1565" i="1"/>
  <c r="I1565" i="1"/>
  <c r="H1565" i="1"/>
  <c r="G1565" i="1"/>
  <c r="F1565" i="1"/>
  <c r="E1565" i="1"/>
  <c r="D1565" i="1"/>
  <c r="C1565" i="1"/>
  <c r="B1565" i="1"/>
  <c r="A1565" i="1"/>
  <c r="K1564" i="1"/>
  <c r="J1564" i="1"/>
  <c r="I1564" i="1"/>
  <c r="H1564" i="1"/>
  <c r="G1564" i="1"/>
  <c r="F1564" i="1"/>
  <c r="E1564" i="1"/>
  <c r="D1564" i="1"/>
  <c r="C1564" i="1"/>
  <c r="B1564" i="1"/>
  <c r="A1564" i="1"/>
  <c r="K1563" i="1"/>
  <c r="J1563" i="1"/>
  <c r="I1563" i="1"/>
  <c r="H1563" i="1"/>
  <c r="G1563" i="1"/>
  <c r="F1563" i="1"/>
  <c r="E1563" i="1"/>
  <c r="D1563" i="1"/>
  <c r="C1563" i="1"/>
  <c r="B1563" i="1"/>
  <c r="A1563" i="1"/>
  <c r="K1562" i="1"/>
  <c r="J1562" i="1"/>
  <c r="I1562" i="1"/>
  <c r="H1562" i="1"/>
  <c r="G1562" i="1"/>
  <c r="F1562" i="1"/>
  <c r="E1562" i="1"/>
  <c r="D1562" i="1"/>
  <c r="C1562" i="1"/>
  <c r="B1562" i="1"/>
  <c r="A1562" i="1"/>
  <c r="K1561" i="1"/>
  <c r="J1561" i="1"/>
  <c r="I1561" i="1"/>
  <c r="H1561" i="1"/>
  <c r="G1561" i="1"/>
  <c r="F1561" i="1"/>
  <c r="E1561" i="1"/>
  <c r="D1561" i="1"/>
  <c r="C1561" i="1"/>
  <c r="B1561" i="1"/>
  <c r="A1561" i="1"/>
  <c r="K1560" i="1"/>
  <c r="J1560" i="1"/>
  <c r="I1560" i="1"/>
  <c r="H1560" i="1"/>
  <c r="G1560" i="1"/>
  <c r="F1560" i="1"/>
  <c r="E1560" i="1"/>
  <c r="D1560" i="1"/>
  <c r="C1560" i="1"/>
  <c r="B1560" i="1"/>
  <c r="A1560" i="1"/>
  <c r="K1559" i="1"/>
  <c r="J1559" i="1"/>
  <c r="I1559" i="1"/>
  <c r="H1559" i="1"/>
  <c r="G1559" i="1"/>
  <c r="F1559" i="1"/>
  <c r="E1559" i="1"/>
  <c r="D1559" i="1"/>
  <c r="C1559" i="1"/>
  <c r="B1559" i="1"/>
  <c r="A1559" i="1"/>
  <c r="K1558" i="1"/>
  <c r="J1558" i="1"/>
  <c r="I1558" i="1"/>
  <c r="H1558" i="1"/>
  <c r="G1558" i="1"/>
  <c r="F1558" i="1"/>
  <c r="E1558" i="1"/>
  <c r="D1558" i="1"/>
  <c r="C1558" i="1"/>
  <c r="B1558" i="1"/>
  <c r="A1558" i="1"/>
  <c r="K1557" i="1"/>
  <c r="J1557" i="1"/>
  <c r="I1557" i="1"/>
  <c r="H1557" i="1"/>
  <c r="G1557" i="1"/>
  <c r="F1557" i="1"/>
  <c r="E1557" i="1"/>
  <c r="D1557" i="1"/>
  <c r="C1557" i="1"/>
  <c r="B1557" i="1"/>
  <c r="A1557" i="1"/>
  <c r="K1556" i="1"/>
  <c r="J1556" i="1"/>
  <c r="I1556" i="1"/>
  <c r="H1556" i="1"/>
  <c r="G1556" i="1"/>
  <c r="F1556" i="1"/>
  <c r="E1556" i="1"/>
  <c r="D1556" i="1"/>
  <c r="C1556" i="1"/>
  <c r="B1556" i="1"/>
  <c r="A1556" i="1"/>
  <c r="K1555" i="1"/>
  <c r="J1555" i="1"/>
  <c r="I1555" i="1"/>
  <c r="H1555" i="1"/>
  <c r="G1555" i="1"/>
  <c r="F1555" i="1"/>
  <c r="E1555" i="1"/>
  <c r="D1555" i="1"/>
  <c r="C1555" i="1"/>
  <c r="B1555" i="1"/>
  <c r="A1555" i="1"/>
  <c r="K1554" i="1"/>
  <c r="J1554" i="1"/>
  <c r="I1554" i="1"/>
  <c r="H1554" i="1"/>
  <c r="G1554" i="1"/>
  <c r="F1554" i="1"/>
  <c r="E1554" i="1"/>
  <c r="D1554" i="1"/>
  <c r="C1554" i="1"/>
  <c r="B1554" i="1"/>
  <c r="A1554" i="1"/>
  <c r="K1553" i="1"/>
  <c r="J1553" i="1"/>
  <c r="I1553" i="1"/>
  <c r="H1553" i="1"/>
  <c r="G1553" i="1"/>
  <c r="F1553" i="1"/>
  <c r="E1553" i="1"/>
  <c r="D1553" i="1"/>
  <c r="C1553" i="1"/>
  <c r="B1553" i="1"/>
  <c r="A1553" i="1"/>
  <c r="K1552" i="1"/>
  <c r="J1552" i="1"/>
  <c r="I1552" i="1"/>
  <c r="H1552" i="1"/>
  <c r="G1552" i="1"/>
  <c r="F1552" i="1"/>
  <c r="E1552" i="1"/>
  <c r="D1552" i="1"/>
  <c r="C1552" i="1"/>
  <c r="B1552" i="1"/>
  <c r="A1552" i="1"/>
  <c r="K1551" i="1"/>
  <c r="J1551" i="1"/>
  <c r="I1551" i="1"/>
  <c r="H1551" i="1"/>
  <c r="G1551" i="1"/>
  <c r="F1551" i="1"/>
  <c r="E1551" i="1"/>
  <c r="D1551" i="1"/>
  <c r="C1551" i="1"/>
  <c r="B1551" i="1"/>
  <c r="A1551" i="1"/>
  <c r="K1550" i="1"/>
  <c r="J1550" i="1"/>
  <c r="I1550" i="1"/>
  <c r="H1550" i="1"/>
  <c r="G1550" i="1"/>
  <c r="F1550" i="1"/>
  <c r="E1550" i="1"/>
  <c r="D1550" i="1"/>
  <c r="C1550" i="1"/>
  <c r="B1550" i="1"/>
  <c r="A1550" i="1"/>
  <c r="K1549" i="1"/>
  <c r="J1549" i="1"/>
  <c r="I1549" i="1"/>
  <c r="H1549" i="1"/>
  <c r="G1549" i="1"/>
  <c r="F1549" i="1"/>
  <c r="E1549" i="1"/>
  <c r="D1549" i="1"/>
  <c r="C1549" i="1"/>
  <c r="B1549" i="1"/>
  <c r="A1549" i="1"/>
  <c r="K1548" i="1"/>
  <c r="J1548" i="1"/>
  <c r="I1548" i="1"/>
  <c r="H1548" i="1"/>
  <c r="G1548" i="1"/>
  <c r="F1548" i="1"/>
  <c r="E1548" i="1"/>
  <c r="D1548" i="1"/>
  <c r="C1548" i="1"/>
  <c r="B1548" i="1"/>
  <c r="A1548" i="1"/>
  <c r="K1547" i="1"/>
  <c r="J1547" i="1"/>
  <c r="I1547" i="1"/>
  <c r="H1547" i="1"/>
  <c r="G1547" i="1"/>
  <c r="F1547" i="1"/>
  <c r="E1547" i="1"/>
  <c r="D1547" i="1"/>
  <c r="C1547" i="1"/>
  <c r="B1547" i="1"/>
  <c r="A1547" i="1"/>
  <c r="K1546" i="1"/>
  <c r="J1546" i="1"/>
  <c r="I1546" i="1"/>
  <c r="H1546" i="1"/>
  <c r="G1546" i="1"/>
  <c r="F1546" i="1"/>
  <c r="E1546" i="1"/>
  <c r="D1546" i="1"/>
  <c r="C1546" i="1"/>
  <c r="B1546" i="1"/>
  <c r="A1546" i="1"/>
  <c r="K1545" i="1"/>
  <c r="J1545" i="1"/>
  <c r="I1545" i="1"/>
  <c r="H1545" i="1"/>
  <c r="G1545" i="1"/>
  <c r="F1545" i="1"/>
  <c r="E1545" i="1"/>
  <c r="D1545" i="1"/>
  <c r="C1545" i="1"/>
  <c r="B1545" i="1"/>
  <c r="A1545" i="1"/>
  <c r="K1544" i="1"/>
  <c r="J1544" i="1"/>
  <c r="I1544" i="1"/>
  <c r="H1544" i="1"/>
  <c r="G1544" i="1"/>
  <c r="F1544" i="1"/>
  <c r="E1544" i="1"/>
  <c r="D1544" i="1"/>
  <c r="C1544" i="1"/>
  <c r="B1544" i="1"/>
  <c r="A1544" i="1"/>
  <c r="K1543" i="1"/>
  <c r="J1543" i="1"/>
  <c r="I1543" i="1"/>
  <c r="H1543" i="1"/>
  <c r="G1543" i="1"/>
  <c r="F1543" i="1"/>
  <c r="E1543" i="1"/>
  <c r="D1543" i="1"/>
  <c r="C1543" i="1"/>
  <c r="B1543" i="1"/>
  <c r="A1543" i="1"/>
  <c r="K1542" i="1"/>
  <c r="J1542" i="1"/>
  <c r="I1542" i="1"/>
  <c r="H1542" i="1"/>
  <c r="G1542" i="1"/>
  <c r="F1542" i="1"/>
  <c r="E1542" i="1"/>
  <c r="D1542" i="1"/>
  <c r="C1542" i="1"/>
  <c r="B1542" i="1"/>
  <c r="A1542" i="1"/>
  <c r="K1541" i="1"/>
  <c r="J1541" i="1"/>
  <c r="I1541" i="1"/>
  <c r="H1541" i="1"/>
  <c r="G1541" i="1"/>
  <c r="F1541" i="1"/>
  <c r="E1541" i="1"/>
  <c r="D1541" i="1"/>
  <c r="C1541" i="1"/>
  <c r="B1541" i="1"/>
  <c r="A1541" i="1"/>
  <c r="K1540" i="1"/>
  <c r="J1540" i="1"/>
  <c r="I1540" i="1"/>
  <c r="H1540" i="1"/>
  <c r="G1540" i="1"/>
  <c r="F1540" i="1"/>
  <c r="E1540" i="1"/>
  <c r="D1540" i="1"/>
  <c r="C1540" i="1"/>
  <c r="B1540" i="1"/>
  <c r="A1540" i="1"/>
  <c r="K1539" i="1"/>
  <c r="J1539" i="1"/>
  <c r="I1539" i="1"/>
  <c r="H1539" i="1"/>
  <c r="G1539" i="1"/>
  <c r="F1539" i="1"/>
  <c r="E1539" i="1"/>
  <c r="D1539" i="1"/>
  <c r="C1539" i="1"/>
  <c r="B1539" i="1"/>
  <c r="A1539" i="1"/>
  <c r="K1538" i="1"/>
  <c r="J1538" i="1"/>
  <c r="I1538" i="1"/>
  <c r="H1538" i="1"/>
  <c r="G1538" i="1"/>
  <c r="F1538" i="1"/>
  <c r="E1538" i="1"/>
  <c r="D1538" i="1"/>
  <c r="C1538" i="1"/>
  <c r="B1538" i="1"/>
  <c r="A1538" i="1"/>
  <c r="K1537" i="1"/>
  <c r="J1537" i="1"/>
  <c r="I1537" i="1"/>
  <c r="H1537" i="1"/>
  <c r="G1537" i="1"/>
  <c r="F1537" i="1"/>
  <c r="E1537" i="1"/>
  <c r="D1537" i="1"/>
  <c r="C1537" i="1"/>
  <c r="B1537" i="1"/>
  <c r="A1537" i="1"/>
  <c r="K1536" i="1"/>
  <c r="J1536" i="1"/>
  <c r="I1536" i="1"/>
  <c r="H1536" i="1"/>
  <c r="G1536" i="1"/>
  <c r="F1536" i="1"/>
  <c r="E1536" i="1"/>
  <c r="D1536" i="1"/>
  <c r="C1536" i="1"/>
  <c r="B1536" i="1"/>
  <c r="A1536" i="1"/>
  <c r="K1535" i="1"/>
  <c r="J1535" i="1"/>
  <c r="I1535" i="1"/>
  <c r="H1535" i="1"/>
  <c r="G1535" i="1"/>
  <c r="F1535" i="1"/>
  <c r="E1535" i="1"/>
  <c r="D1535" i="1"/>
  <c r="C1535" i="1"/>
  <c r="B1535" i="1"/>
  <c r="A1535" i="1"/>
  <c r="K1534" i="1"/>
  <c r="J1534" i="1"/>
  <c r="I1534" i="1"/>
  <c r="H1534" i="1"/>
  <c r="G1534" i="1"/>
  <c r="F1534" i="1"/>
  <c r="E1534" i="1"/>
  <c r="D1534" i="1"/>
  <c r="C1534" i="1"/>
  <c r="B1534" i="1"/>
  <c r="A1534" i="1"/>
  <c r="K1533" i="1"/>
  <c r="J1533" i="1"/>
  <c r="I1533" i="1"/>
  <c r="H1533" i="1"/>
  <c r="G1533" i="1"/>
  <c r="F1533" i="1"/>
  <c r="E1533" i="1"/>
  <c r="D1533" i="1"/>
  <c r="C1533" i="1"/>
  <c r="B1533" i="1"/>
  <c r="A1533" i="1"/>
  <c r="K1532" i="1"/>
  <c r="J1532" i="1"/>
  <c r="I1532" i="1"/>
  <c r="H1532" i="1"/>
  <c r="G1532" i="1"/>
  <c r="F1532" i="1"/>
  <c r="E1532" i="1"/>
  <c r="D1532" i="1"/>
  <c r="C1532" i="1"/>
  <c r="B1532" i="1"/>
  <c r="A1532" i="1"/>
  <c r="K1531" i="1"/>
  <c r="J1531" i="1"/>
  <c r="I1531" i="1"/>
  <c r="H1531" i="1"/>
  <c r="G1531" i="1"/>
  <c r="F1531" i="1"/>
  <c r="E1531" i="1"/>
  <c r="D1531" i="1"/>
  <c r="C1531" i="1"/>
  <c r="B1531" i="1"/>
  <c r="A1531" i="1"/>
  <c r="K1530" i="1"/>
  <c r="J1530" i="1"/>
  <c r="I1530" i="1"/>
  <c r="H1530" i="1"/>
  <c r="G1530" i="1"/>
  <c r="F1530" i="1"/>
  <c r="E1530" i="1"/>
  <c r="D1530" i="1"/>
  <c r="C1530" i="1"/>
  <c r="B1530" i="1"/>
  <c r="A1530" i="1"/>
  <c r="K1529" i="1"/>
  <c r="J1529" i="1"/>
  <c r="I1529" i="1"/>
  <c r="H1529" i="1"/>
  <c r="G1529" i="1"/>
  <c r="F1529" i="1"/>
  <c r="E1529" i="1"/>
  <c r="D1529" i="1"/>
  <c r="C1529" i="1"/>
  <c r="B1529" i="1"/>
  <c r="A1529" i="1"/>
  <c r="K1528" i="1"/>
  <c r="J1528" i="1"/>
  <c r="I1528" i="1"/>
  <c r="H1528" i="1"/>
  <c r="G1528" i="1"/>
  <c r="F1528" i="1"/>
  <c r="E1528" i="1"/>
  <c r="D1528" i="1"/>
  <c r="C1528" i="1"/>
  <c r="B1528" i="1"/>
  <c r="A1528" i="1"/>
  <c r="K1527" i="1"/>
  <c r="J1527" i="1"/>
  <c r="I1527" i="1"/>
  <c r="H1527" i="1"/>
  <c r="G1527" i="1"/>
  <c r="F1527" i="1"/>
  <c r="E1527" i="1"/>
  <c r="D1527" i="1"/>
  <c r="C1527" i="1"/>
  <c r="B1527" i="1"/>
  <c r="A1527" i="1"/>
  <c r="K1526" i="1"/>
  <c r="J1526" i="1"/>
  <c r="I1526" i="1"/>
  <c r="H1526" i="1"/>
  <c r="G1526" i="1"/>
  <c r="F1526" i="1"/>
  <c r="E1526" i="1"/>
  <c r="D1526" i="1"/>
  <c r="C1526" i="1"/>
  <c r="B1526" i="1"/>
  <c r="A1526" i="1"/>
  <c r="K1525" i="1"/>
  <c r="J1525" i="1"/>
  <c r="I1525" i="1"/>
  <c r="H1525" i="1"/>
  <c r="G1525" i="1"/>
  <c r="F1525" i="1"/>
  <c r="E1525" i="1"/>
  <c r="D1525" i="1"/>
  <c r="C1525" i="1"/>
  <c r="B1525" i="1"/>
  <c r="A1525" i="1"/>
  <c r="K1524" i="1"/>
  <c r="J1524" i="1"/>
  <c r="I1524" i="1"/>
  <c r="H1524" i="1"/>
  <c r="G1524" i="1"/>
  <c r="F1524" i="1"/>
  <c r="E1524" i="1"/>
  <c r="D1524" i="1"/>
  <c r="C1524" i="1"/>
  <c r="B1524" i="1"/>
  <c r="A1524" i="1"/>
  <c r="K1523" i="1"/>
  <c r="J1523" i="1"/>
  <c r="I1523" i="1"/>
  <c r="H1523" i="1"/>
  <c r="G1523" i="1"/>
  <c r="F1523" i="1"/>
  <c r="E1523" i="1"/>
  <c r="D1523" i="1"/>
  <c r="C1523" i="1"/>
  <c r="B1523" i="1"/>
  <c r="A1523" i="1"/>
  <c r="K1522" i="1"/>
  <c r="J1522" i="1"/>
  <c r="I1522" i="1"/>
  <c r="H1522" i="1"/>
  <c r="G1522" i="1"/>
  <c r="F1522" i="1"/>
  <c r="E1522" i="1"/>
  <c r="D1522" i="1"/>
  <c r="C1522" i="1"/>
  <c r="B1522" i="1"/>
  <c r="A1522" i="1"/>
  <c r="K1521" i="1"/>
  <c r="J1521" i="1"/>
  <c r="I1521" i="1"/>
  <c r="H1521" i="1"/>
  <c r="G1521" i="1"/>
  <c r="F1521" i="1"/>
  <c r="E1521" i="1"/>
  <c r="D1521" i="1"/>
  <c r="C1521" i="1"/>
  <c r="B1521" i="1"/>
  <c r="A1521" i="1"/>
  <c r="K1520" i="1"/>
  <c r="J1520" i="1"/>
  <c r="I1520" i="1"/>
  <c r="H1520" i="1"/>
  <c r="G1520" i="1"/>
  <c r="F1520" i="1"/>
  <c r="E1520" i="1"/>
  <c r="D1520" i="1"/>
  <c r="C1520" i="1"/>
  <c r="B1520" i="1"/>
  <c r="A1520" i="1"/>
  <c r="K1519" i="1"/>
  <c r="J1519" i="1"/>
  <c r="I1519" i="1"/>
  <c r="H1519" i="1"/>
  <c r="G1519" i="1"/>
  <c r="F1519" i="1"/>
  <c r="E1519" i="1"/>
  <c r="D1519" i="1"/>
  <c r="C1519" i="1"/>
  <c r="B1519" i="1"/>
  <c r="A1519" i="1"/>
  <c r="K1518" i="1"/>
  <c r="J1518" i="1"/>
  <c r="I1518" i="1"/>
  <c r="H1518" i="1"/>
  <c r="G1518" i="1"/>
  <c r="F1518" i="1"/>
  <c r="E1518" i="1"/>
  <c r="D1518" i="1"/>
  <c r="C1518" i="1"/>
  <c r="B1518" i="1"/>
  <c r="A1518" i="1"/>
  <c r="K1517" i="1"/>
  <c r="J1517" i="1"/>
  <c r="I1517" i="1"/>
  <c r="H1517" i="1"/>
  <c r="G1517" i="1"/>
  <c r="F1517" i="1"/>
  <c r="E1517" i="1"/>
  <c r="D1517" i="1"/>
  <c r="C1517" i="1"/>
  <c r="B1517" i="1"/>
  <c r="A1517" i="1"/>
  <c r="K1516" i="1"/>
  <c r="J1516" i="1"/>
  <c r="I1516" i="1"/>
  <c r="H1516" i="1"/>
  <c r="G1516" i="1"/>
  <c r="F1516" i="1"/>
  <c r="E1516" i="1"/>
  <c r="D1516" i="1"/>
  <c r="C1516" i="1"/>
  <c r="B1516" i="1"/>
  <c r="A1516" i="1"/>
  <c r="K1515" i="1"/>
  <c r="J1515" i="1"/>
  <c r="I1515" i="1"/>
  <c r="H1515" i="1"/>
  <c r="G1515" i="1"/>
  <c r="F1515" i="1"/>
  <c r="E1515" i="1"/>
  <c r="D1515" i="1"/>
  <c r="C1515" i="1"/>
  <c r="B1515" i="1"/>
  <c r="A1515" i="1"/>
  <c r="K1514" i="1"/>
  <c r="J1514" i="1"/>
  <c r="I1514" i="1"/>
  <c r="H1514" i="1"/>
  <c r="G1514" i="1"/>
  <c r="F1514" i="1"/>
  <c r="E1514" i="1"/>
  <c r="D1514" i="1"/>
  <c r="C1514" i="1"/>
  <c r="B1514" i="1"/>
  <c r="A1514" i="1"/>
  <c r="K1513" i="1"/>
  <c r="J1513" i="1"/>
  <c r="I1513" i="1"/>
  <c r="H1513" i="1"/>
  <c r="G1513" i="1"/>
  <c r="F1513" i="1"/>
  <c r="E1513" i="1"/>
  <c r="D1513" i="1"/>
  <c r="C1513" i="1"/>
  <c r="B1513" i="1"/>
  <c r="A1513" i="1"/>
  <c r="K1512" i="1"/>
  <c r="J1512" i="1"/>
  <c r="I1512" i="1"/>
  <c r="H1512" i="1"/>
  <c r="G1512" i="1"/>
  <c r="F1512" i="1"/>
  <c r="E1512" i="1"/>
  <c r="D1512" i="1"/>
  <c r="C1512" i="1"/>
  <c r="B1512" i="1"/>
  <c r="A1512" i="1"/>
  <c r="K1511" i="1"/>
  <c r="J1511" i="1"/>
  <c r="I1511" i="1"/>
  <c r="H1511" i="1"/>
  <c r="G1511" i="1"/>
  <c r="F1511" i="1"/>
  <c r="E1511" i="1"/>
  <c r="D1511" i="1"/>
  <c r="C1511" i="1"/>
  <c r="B1511" i="1"/>
  <c r="A1511" i="1"/>
  <c r="K1510" i="1"/>
  <c r="J1510" i="1"/>
  <c r="I1510" i="1"/>
  <c r="H1510" i="1"/>
  <c r="G1510" i="1"/>
  <c r="F1510" i="1"/>
  <c r="E1510" i="1"/>
  <c r="D1510" i="1"/>
  <c r="C1510" i="1"/>
  <c r="B1510" i="1"/>
  <c r="A1510" i="1"/>
  <c r="K1509" i="1"/>
  <c r="J1509" i="1"/>
  <c r="I1509" i="1"/>
  <c r="H1509" i="1"/>
  <c r="G1509" i="1"/>
  <c r="F1509" i="1"/>
  <c r="E1509" i="1"/>
  <c r="D1509" i="1"/>
  <c r="C1509" i="1"/>
  <c r="B1509" i="1"/>
  <c r="A1509" i="1"/>
  <c r="K1508" i="1"/>
  <c r="J1508" i="1"/>
  <c r="I1508" i="1"/>
  <c r="H1508" i="1"/>
  <c r="G1508" i="1"/>
  <c r="F1508" i="1"/>
  <c r="E1508" i="1"/>
  <c r="D1508" i="1"/>
  <c r="C1508" i="1"/>
  <c r="B1508" i="1"/>
  <c r="A1508" i="1"/>
  <c r="K1507" i="1"/>
  <c r="J1507" i="1"/>
  <c r="I1507" i="1"/>
  <c r="H1507" i="1"/>
  <c r="G1507" i="1"/>
  <c r="F1507" i="1"/>
  <c r="E1507" i="1"/>
  <c r="D1507" i="1"/>
  <c r="C1507" i="1"/>
  <c r="B1507" i="1"/>
  <c r="A1507" i="1"/>
  <c r="K1506" i="1"/>
  <c r="J1506" i="1"/>
  <c r="I1506" i="1"/>
  <c r="H1506" i="1"/>
  <c r="G1506" i="1"/>
  <c r="F1506" i="1"/>
  <c r="E1506" i="1"/>
  <c r="D1506" i="1"/>
  <c r="C1506" i="1"/>
  <c r="B1506" i="1"/>
  <c r="A1506" i="1"/>
  <c r="K1505" i="1"/>
  <c r="J1505" i="1"/>
  <c r="I1505" i="1"/>
  <c r="H1505" i="1"/>
  <c r="G1505" i="1"/>
  <c r="F1505" i="1"/>
  <c r="E1505" i="1"/>
  <c r="D1505" i="1"/>
  <c r="C1505" i="1"/>
  <c r="B1505" i="1"/>
  <c r="A1505" i="1"/>
  <c r="K1504" i="1"/>
  <c r="J1504" i="1"/>
  <c r="I1504" i="1"/>
  <c r="H1504" i="1"/>
  <c r="G1504" i="1"/>
  <c r="F1504" i="1"/>
  <c r="E1504" i="1"/>
  <c r="D1504" i="1"/>
  <c r="C1504" i="1"/>
  <c r="B1504" i="1"/>
  <c r="A1504" i="1"/>
  <c r="K1503" i="1"/>
  <c r="J1503" i="1"/>
  <c r="I1503" i="1"/>
  <c r="H1503" i="1"/>
  <c r="G1503" i="1"/>
  <c r="F1503" i="1"/>
  <c r="E1503" i="1"/>
  <c r="D1503" i="1"/>
  <c r="C1503" i="1"/>
  <c r="B1503" i="1"/>
  <c r="A1503" i="1"/>
  <c r="K1502" i="1"/>
  <c r="J1502" i="1"/>
  <c r="I1502" i="1"/>
  <c r="H1502" i="1"/>
  <c r="G1502" i="1"/>
  <c r="F1502" i="1"/>
  <c r="E1502" i="1"/>
  <c r="D1502" i="1"/>
  <c r="C1502" i="1"/>
  <c r="B1502" i="1"/>
  <c r="A1502" i="1"/>
  <c r="K1501" i="1"/>
  <c r="J1501" i="1"/>
  <c r="I1501" i="1"/>
  <c r="H1501" i="1"/>
  <c r="G1501" i="1"/>
  <c r="F1501" i="1"/>
  <c r="E1501" i="1"/>
  <c r="D1501" i="1"/>
  <c r="C1501" i="1"/>
  <c r="B1501" i="1"/>
  <c r="A1501" i="1"/>
  <c r="K1500" i="1"/>
  <c r="J1500" i="1"/>
  <c r="I1500" i="1"/>
  <c r="H1500" i="1"/>
  <c r="G1500" i="1"/>
  <c r="F1500" i="1"/>
  <c r="E1500" i="1"/>
  <c r="D1500" i="1"/>
  <c r="C1500" i="1"/>
  <c r="B1500" i="1"/>
  <c r="A1500" i="1"/>
  <c r="K1499" i="1"/>
  <c r="J1499" i="1"/>
  <c r="I1499" i="1"/>
  <c r="H1499" i="1"/>
  <c r="G1499" i="1"/>
  <c r="F1499" i="1"/>
  <c r="E1499" i="1"/>
  <c r="D1499" i="1"/>
  <c r="C1499" i="1"/>
  <c r="B1499" i="1"/>
  <c r="A1499" i="1"/>
  <c r="K1498" i="1"/>
  <c r="J1498" i="1"/>
  <c r="I1498" i="1"/>
  <c r="H1498" i="1"/>
  <c r="G1498" i="1"/>
  <c r="F1498" i="1"/>
  <c r="E1498" i="1"/>
  <c r="D1498" i="1"/>
  <c r="C1498" i="1"/>
  <c r="B1498" i="1"/>
  <c r="A1498" i="1"/>
  <c r="K1497" i="1"/>
  <c r="J1497" i="1"/>
  <c r="I1497" i="1"/>
  <c r="H1497" i="1"/>
  <c r="G1497" i="1"/>
  <c r="F1497" i="1"/>
  <c r="E1497" i="1"/>
  <c r="D1497" i="1"/>
  <c r="C1497" i="1"/>
  <c r="B1497" i="1"/>
  <c r="A1497" i="1"/>
  <c r="K1496" i="1"/>
  <c r="J1496" i="1"/>
  <c r="I1496" i="1"/>
  <c r="H1496" i="1"/>
  <c r="G1496" i="1"/>
  <c r="F1496" i="1"/>
  <c r="E1496" i="1"/>
  <c r="D1496" i="1"/>
  <c r="C1496" i="1"/>
  <c r="B1496" i="1"/>
  <c r="A1496" i="1"/>
  <c r="K1495" i="1"/>
  <c r="J1495" i="1"/>
  <c r="I1495" i="1"/>
  <c r="H1495" i="1"/>
  <c r="G1495" i="1"/>
  <c r="F1495" i="1"/>
  <c r="E1495" i="1"/>
  <c r="D1495" i="1"/>
  <c r="C1495" i="1"/>
  <c r="B1495" i="1"/>
  <c r="A1495" i="1"/>
  <c r="K1494" i="1"/>
  <c r="J1494" i="1"/>
  <c r="I1494" i="1"/>
  <c r="H1494" i="1"/>
  <c r="G1494" i="1"/>
  <c r="F1494" i="1"/>
  <c r="E1494" i="1"/>
  <c r="D1494" i="1"/>
  <c r="C1494" i="1"/>
  <c r="B1494" i="1"/>
  <c r="A1494" i="1"/>
  <c r="K1493" i="1"/>
  <c r="J1493" i="1"/>
  <c r="I1493" i="1"/>
  <c r="H1493" i="1"/>
  <c r="G1493" i="1"/>
  <c r="F1493" i="1"/>
  <c r="E1493" i="1"/>
  <c r="D1493" i="1"/>
  <c r="C1493" i="1"/>
  <c r="B1493" i="1"/>
  <c r="A1493" i="1"/>
  <c r="K1492" i="1"/>
  <c r="J1492" i="1"/>
  <c r="I1492" i="1"/>
  <c r="H1492" i="1"/>
  <c r="G1492" i="1"/>
  <c r="F1492" i="1"/>
  <c r="E1492" i="1"/>
  <c r="D1492" i="1"/>
  <c r="C1492" i="1"/>
  <c r="B1492" i="1"/>
  <c r="A1492" i="1"/>
  <c r="K1491" i="1"/>
  <c r="J1491" i="1"/>
  <c r="I1491" i="1"/>
  <c r="H1491" i="1"/>
  <c r="G1491" i="1"/>
  <c r="F1491" i="1"/>
  <c r="E1491" i="1"/>
  <c r="D1491" i="1"/>
  <c r="C1491" i="1"/>
  <c r="B1491" i="1"/>
  <c r="A1491" i="1"/>
  <c r="K1490" i="1"/>
  <c r="J1490" i="1"/>
  <c r="I1490" i="1"/>
  <c r="H1490" i="1"/>
  <c r="G1490" i="1"/>
  <c r="F1490" i="1"/>
  <c r="E1490" i="1"/>
  <c r="D1490" i="1"/>
  <c r="C1490" i="1"/>
  <c r="B1490" i="1"/>
  <c r="A1490" i="1"/>
  <c r="K1489" i="1"/>
  <c r="J1489" i="1"/>
  <c r="I1489" i="1"/>
  <c r="H1489" i="1"/>
  <c r="G1489" i="1"/>
  <c r="F1489" i="1"/>
  <c r="E1489" i="1"/>
  <c r="D1489" i="1"/>
  <c r="C1489" i="1"/>
  <c r="B1489" i="1"/>
  <c r="A1489" i="1"/>
  <c r="K1488" i="1"/>
  <c r="J1488" i="1"/>
  <c r="I1488" i="1"/>
  <c r="H1488" i="1"/>
  <c r="G1488" i="1"/>
  <c r="F1488" i="1"/>
  <c r="E1488" i="1"/>
  <c r="D1488" i="1"/>
  <c r="C1488" i="1"/>
  <c r="B1488" i="1"/>
  <c r="A1488" i="1"/>
  <c r="K1487" i="1"/>
  <c r="J1487" i="1"/>
  <c r="I1487" i="1"/>
  <c r="H1487" i="1"/>
  <c r="G1487" i="1"/>
  <c r="F1487" i="1"/>
  <c r="E1487" i="1"/>
  <c r="D1487" i="1"/>
  <c r="C1487" i="1"/>
  <c r="B1487" i="1"/>
  <c r="A1487" i="1"/>
  <c r="K1486" i="1"/>
  <c r="J1486" i="1"/>
  <c r="I1486" i="1"/>
  <c r="H1486" i="1"/>
  <c r="G1486" i="1"/>
  <c r="F1486" i="1"/>
  <c r="E1486" i="1"/>
  <c r="D1486" i="1"/>
  <c r="C1486" i="1"/>
  <c r="B1486" i="1"/>
  <c r="A1486" i="1"/>
  <c r="K1485" i="1"/>
  <c r="J1485" i="1"/>
  <c r="I1485" i="1"/>
  <c r="H1485" i="1"/>
  <c r="G1485" i="1"/>
  <c r="F1485" i="1"/>
  <c r="E1485" i="1"/>
  <c r="D1485" i="1"/>
  <c r="C1485" i="1"/>
  <c r="B1485" i="1"/>
  <c r="A1485" i="1"/>
  <c r="K1484" i="1"/>
  <c r="J1484" i="1"/>
  <c r="I1484" i="1"/>
  <c r="H1484" i="1"/>
  <c r="G1484" i="1"/>
  <c r="F1484" i="1"/>
  <c r="E1484" i="1"/>
  <c r="D1484" i="1"/>
  <c r="C1484" i="1"/>
  <c r="B1484" i="1"/>
  <c r="A1484" i="1"/>
  <c r="K1483" i="1"/>
  <c r="J1483" i="1"/>
  <c r="I1483" i="1"/>
  <c r="H1483" i="1"/>
  <c r="G1483" i="1"/>
  <c r="F1483" i="1"/>
  <c r="E1483" i="1"/>
  <c r="D1483" i="1"/>
  <c r="C1483" i="1"/>
  <c r="B1483" i="1"/>
  <c r="A1483" i="1"/>
  <c r="K1482" i="1"/>
  <c r="J1482" i="1"/>
  <c r="I1482" i="1"/>
  <c r="H1482" i="1"/>
  <c r="G1482" i="1"/>
  <c r="F1482" i="1"/>
  <c r="E1482" i="1"/>
  <c r="D1482" i="1"/>
  <c r="C1482" i="1"/>
  <c r="B1482" i="1"/>
  <c r="A1482" i="1"/>
  <c r="K1481" i="1"/>
  <c r="J1481" i="1"/>
  <c r="I1481" i="1"/>
  <c r="H1481" i="1"/>
  <c r="G1481" i="1"/>
  <c r="F1481" i="1"/>
  <c r="E1481" i="1"/>
  <c r="D1481" i="1"/>
  <c r="C1481" i="1"/>
  <c r="B1481" i="1"/>
  <c r="A1481" i="1"/>
  <c r="K1480" i="1"/>
  <c r="J1480" i="1"/>
  <c r="I1480" i="1"/>
  <c r="H1480" i="1"/>
  <c r="G1480" i="1"/>
  <c r="F1480" i="1"/>
  <c r="E1480" i="1"/>
  <c r="D1480" i="1"/>
  <c r="C1480" i="1"/>
  <c r="B1480" i="1"/>
  <c r="A1480" i="1"/>
  <c r="K1479" i="1"/>
  <c r="J1479" i="1"/>
  <c r="I1479" i="1"/>
  <c r="H1479" i="1"/>
  <c r="G1479" i="1"/>
  <c r="F1479" i="1"/>
  <c r="E1479" i="1"/>
  <c r="D1479" i="1"/>
  <c r="C1479" i="1"/>
  <c r="B1479" i="1"/>
  <c r="A1479" i="1"/>
  <c r="K1478" i="1"/>
  <c r="J1478" i="1"/>
  <c r="I1478" i="1"/>
  <c r="H1478" i="1"/>
  <c r="G1478" i="1"/>
  <c r="F1478" i="1"/>
  <c r="E1478" i="1"/>
  <c r="D1478" i="1"/>
  <c r="C1478" i="1"/>
  <c r="B1478" i="1"/>
  <c r="A1478" i="1"/>
  <c r="K1477" i="1"/>
  <c r="J1477" i="1"/>
  <c r="I1477" i="1"/>
  <c r="H1477" i="1"/>
  <c r="G1477" i="1"/>
  <c r="F1477" i="1"/>
  <c r="E1477" i="1"/>
  <c r="D1477" i="1"/>
  <c r="C1477" i="1"/>
  <c r="B1477" i="1"/>
  <c r="A1477" i="1"/>
  <c r="K1476" i="1"/>
  <c r="J1476" i="1"/>
  <c r="I1476" i="1"/>
  <c r="H1476" i="1"/>
  <c r="G1476" i="1"/>
  <c r="F1476" i="1"/>
  <c r="E1476" i="1"/>
  <c r="D1476" i="1"/>
  <c r="C1476" i="1"/>
  <c r="B1476" i="1"/>
  <c r="A1476" i="1"/>
  <c r="K1475" i="1"/>
  <c r="J1475" i="1"/>
  <c r="I1475" i="1"/>
  <c r="H1475" i="1"/>
  <c r="G1475" i="1"/>
  <c r="F1475" i="1"/>
  <c r="E1475" i="1"/>
  <c r="D1475" i="1"/>
  <c r="C1475" i="1"/>
  <c r="B1475" i="1"/>
  <c r="A1475" i="1"/>
  <c r="K1474" i="1"/>
  <c r="J1474" i="1"/>
  <c r="I1474" i="1"/>
  <c r="H1474" i="1"/>
  <c r="G1474" i="1"/>
  <c r="F1474" i="1"/>
  <c r="E1474" i="1"/>
  <c r="D1474" i="1"/>
  <c r="C1474" i="1"/>
  <c r="B1474" i="1"/>
  <c r="A1474" i="1"/>
  <c r="K1473" i="1"/>
  <c r="J1473" i="1"/>
  <c r="I1473" i="1"/>
  <c r="H1473" i="1"/>
  <c r="G1473" i="1"/>
  <c r="F1473" i="1"/>
  <c r="E1473" i="1"/>
  <c r="D1473" i="1"/>
  <c r="C1473" i="1"/>
  <c r="B1473" i="1"/>
  <c r="A1473" i="1"/>
  <c r="K1472" i="1"/>
  <c r="J1472" i="1"/>
  <c r="I1472" i="1"/>
  <c r="H1472" i="1"/>
  <c r="G1472" i="1"/>
  <c r="F1472" i="1"/>
  <c r="E1472" i="1"/>
  <c r="D1472" i="1"/>
  <c r="C1472" i="1"/>
  <c r="B1472" i="1"/>
  <c r="A1472" i="1"/>
  <c r="K1471" i="1"/>
  <c r="J1471" i="1"/>
  <c r="I1471" i="1"/>
  <c r="H1471" i="1"/>
  <c r="G1471" i="1"/>
  <c r="F1471" i="1"/>
  <c r="E1471" i="1"/>
  <c r="D1471" i="1"/>
  <c r="C1471" i="1"/>
  <c r="B1471" i="1"/>
  <c r="A1471" i="1"/>
  <c r="K1470" i="1"/>
  <c r="J1470" i="1"/>
  <c r="I1470" i="1"/>
  <c r="H1470" i="1"/>
  <c r="G1470" i="1"/>
  <c r="F1470" i="1"/>
  <c r="E1470" i="1"/>
  <c r="D1470" i="1"/>
  <c r="C1470" i="1"/>
  <c r="B1470" i="1"/>
  <c r="A1470" i="1"/>
  <c r="K1469" i="1"/>
  <c r="J1469" i="1"/>
  <c r="I1469" i="1"/>
  <c r="H1469" i="1"/>
  <c r="G1469" i="1"/>
  <c r="F1469" i="1"/>
  <c r="E1469" i="1"/>
  <c r="D1469" i="1"/>
  <c r="C1469" i="1"/>
  <c r="B1469" i="1"/>
  <c r="A1469" i="1"/>
  <c r="K1468" i="1"/>
  <c r="J1468" i="1"/>
  <c r="I1468" i="1"/>
  <c r="H1468" i="1"/>
  <c r="G1468" i="1"/>
  <c r="F1468" i="1"/>
  <c r="E1468" i="1"/>
  <c r="D1468" i="1"/>
  <c r="C1468" i="1"/>
  <c r="B1468" i="1"/>
  <c r="A1468" i="1"/>
  <c r="K1467" i="1"/>
  <c r="J1467" i="1"/>
  <c r="I1467" i="1"/>
  <c r="H1467" i="1"/>
  <c r="G1467" i="1"/>
  <c r="F1467" i="1"/>
  <c r="E1467" i="1"/>
  <c r="D1467" i="1"/>
  <c r="C1467" i="1"/>
  <c r="B1467" i="1"/>
  <c r="A1467" i="1"/>
  <c r="K1466" i="1"/>
  <c r="J1466" i="1"/>
  <c r="I1466" i="1"/>
  <c r="H1466" i="1"/>
  <c r="G1466" i="1"/>
  <c r="F1466" i="1"/>
  <c r="E1466" i="1"/>
  <c r="D1466" i="1"/>
  <c r="C1466" i="1"/>
  <c r="B1466" i="1"/>
  <c r="A1466" i="1"/>
  <c r="K1465" i="1"/>
  <c r="J1465" i="1"/>
  <c r="I1465" i="1"/>
  <c r="H1465" i="1"/>
  <c r="G1465" i="1"/>
  <c r="F1465" i="1"/>
  <c r="E1465" i="1"/>
  <c r="D1465" i="1"/>
  <c r="C1465" i="1"/>
  <c r="B1465" i="1"/>
  <c r="A1465" i="1"/>
  <c r="K1464" i="1"/>
  <c r="J1464" i="1"/>
  <c r="I1464" i="1"/>
  <c r="H1464" i="1"/>
  <c r="G1464" i="1"/>
  <c r="F1464" i="1"/>
  <c r="E1464" i="1"/>
  <c r="D1464" i="1"/>
  <c r="C1464" i="1"/>
  <c r="B1464" i="1"/>
  <c r="A1464" i="1"/>
  <c r="K1463" i="1"/>
  <c r="J1463" i="1"/>
  <c r="I1463" i="1"/>
  <c r="H1463" i="1"/>
  <c r="G1463" i="1"/>
  <c r="F1463" i="1"/>
  <c r="E1463" i="1"/>
  <c r="D1463" i="1"/>
  <c r="C1463" i="1"/>
  <c r="B1463" i="1"/>
  <c r="A1463" i="1"/>
  <c r="K1462" i="1"/>
  <c r="J1462" i="1"/>
  <c r="I1462" i="1"/>
  <c r="H1462" i="1"/>
  <c r="G1462" i="1"/>
  <c r="F1462" i="1"/>
  <c r="E1462" i="1"/>
  <c r="D1462" i="1"/>
  <c r="C1462" i="1"/>
  <c r="B1462" i="1"/>
  <c r="A1462" i="1"/>
  <c r="K1461" i="1"/>
  <c r="J1461" i="1"/>
  <c r="I1461" i="1"/>
  <c r="H1461" i="1"/>
  <c r="G1461" i="1"/>
  <c r="F1461" i="1"/>
  <c r="E1461" i="1"/>
  <c r="D1461" i="1"/>
  <c r="C1461" i="1"/>
  <c r="B1461" i="1"/>
  <c r="A1461" i="1"/>
  <c r="K1460" i="1"/>
  <c r="J1460" i="1"/>
  <c r="I1460" i="1"/>
  <c r="H1460" i="1"/>
  <c r="G1460" i="1"/>
  <c r="F1460" i="1"/>
  <c r="E1460" i="1"/>
  <c r="D1460" i="1"/>
  <c r="C1460" i="1"/>
  <c r="B1460" i="1"/>
  <c r="A1460" i="1"/>
  <c r="K1459" i="1"/>
  <c r="J1459" i="1"/>
  <c r="I1459" i="1"/>
  <c r="H1459" i="1"/>
  <c r="G1459" i="1"/>
  <c r="F1459" i="1"/>
  <c r="E1459" i="1"/>
  <c r="D1459" i="1"/>
  <c r="C1459" i="1"/>
  <c r="B1459" i="1"/>
  <c r="A1459" i="1"/>
  <c r="K1458" i="1"/>
  <c r="J1458" i="1"/>
  <c r="I1458" i="1"/>
  <c r="H1458" i="1"/>
  <c r="G1458" i="1"/>
  <c r="F1458" i="1"/>
  <c r="E1458" i="1"/>
  <c r="D1458" i="1"/>
  <c r="C1458" i="1"/>
  <c r="B1458" i="1"/>
  <c r="A1458" i="1"/>
  <c r="K1457" i="1"/>
  <c r="J1457" i="1"/>
  <c r="I1457" i="1"/>
  <c r="H1457" i="1"/>
  <c r="G1457" i="1"/>
  <c r="F1457" i="1"/>
  <c r="E1457" i="1"/>
  <c r="D1457" i="1"/>
  <c r="C1457" i="1"/>
  <c r="B1457" i="1"/>
  <c r="A1457" i="1"/>
  <c r="K1456" i="1"/>
  <c r="J1456" i="1"/>
  <c r="I1456" i="1"/>
  <c r="H1456" i="1"/>
  <c r="G1456" i="1"/>
  <c r="F1456" i="1"/>
  <c r="E1456" i="1"/>
  <c r="D1456" i="1"/>
  <c r="C1456" i="1"/>
  <c r="B1456" i="1"/>
  <c r="A1456" i="1"/>
  <c r="K1455" i="1"/>
  <c r="J1455" i="1"/>
  <c r="I1455" i="1"/>
  <c r="H1455" i="1"/>
  <c r="G1455" i="1"/>
  <c r="F1455" i="1"/>
  <c r="E1455" i="1"/>
  <c r="D1455" i="1"/>
  <c r="C1455" i="1"/>
  <c r="B1455" i="1"/>
  <c r="A1455" i="1"/>
  <c r="K1454" i="1"/>
  <c r="J1454" i="1"/>
  <c r="I1454" i="1"/>
  <c r="H1454" i="1"/>
  <c r="G1454" i="1"/>
  <c r="F1454" i="1"/>
  <c r="E1454" i="1"/>
  <c r="D1454" i="1"/>
  <c r="C1454" i="1"/>
  <c r="B1454" i="1"/>
  <c r="A1454" i="1"/>
  <c r="K1453" i="1"/>
  <c r="J1453" i="1"/>
  <c r="I1453" i="1"/>
  <c r="H1453" i="1"/>
  <c r="G1453" i="1"/>
  <c r="F1453" i="1"/>
  <c r="E1453" i="1"/>
  <c r="D1453" i="1"/>
  <c r="C1453" i="1"/>
  <c r="B1453" i="1"/>
  <c r="A1453" i="1"/>
  <c r="K1452" i="1"/>
  <c r="J1452" i="1"/>
  <c r="I1452" i="1"/>
  <c r="H1452" i="1"/>
  <c r="G1452" i="1"/>
  <c r="F1452" i="1"/>
  <c r="E1452" i="1"/>
  <c r="D1452" i="1"/>
  <c r="C1452" i="1"/>
  <c r="B1452" i="1"/>
  <c r="A1452" i="1"/>
  <c r="K1451" i="1"/>
  <c r="J1451" i="1"/>
  <c r="I1451" i="1"/>
  <c r="H1451" i="1"/>
  <c r="G1451" i="1"/>
  <c r="F1451" i="1"/>
  <c r="E1451" i="1"/>
  <c r="D1451" i="1"/>
  <c r="C1451" i="1"/>
  <c r="B1451" i="1"/>
  <c r="A1451" i="1"/>
  <c r="K1450" i="1"/>
  <c r="J1450" i="1"/>
  <c r="I1450" i="1"/>
  <c r="H1450" i="1"/>
  <c r="G1450" i="1"/>
  <c r="F1450" i="1"/>
  <c r="E1450" i="1"/>
  <c r="D1450" i="1"/>
  <c r="C1450" i="1"/>
  <c r="B1450" i="1"/>
  <c r="A1450" i="1"/>
  <c r="K1449" i="1"/>
  <c r="J1449" i="1"/>
  <c r="I1449" i="1"/>
  <c r="H1449" i="1"/>
  <c r="G1449" i="1"/>
  <c r="F1449" i="1"/>
  <c r="E1449" i="1"/>
  <c r="D1449" i="1"/>
  <c r="C1449" i="1"/>
  <c r="B1449" i="1"/>
  <c r="A1449" i="1"/>
  <c r="K1448" i="1"/>
  <c r="J1448" i="1"/>
  <c r="I1448" i="1"/>
  <c r="H1448" i="1"/>
  <c r="G1448" i="1"/>
  <c r="F1448" i="1"/>
  <c r="E1448" i="1"/>
  <c r="D1448" i="1"/>
  <c r="C1448" i="1"/>
  <c r="B1448" i="1"/>
  <c r="A1448" i="1"/>
  <c r="K1447" i="1"/>
  <c r="J1447" i="1"/>
  <c r="I1447" i="1"/>
  <c r="H1447" i="1"/>
  <c r="G1447" i="1"/>
  <c r="F1447" i="1"/>
  <c r="E1447" i="1"/>
  <c r="D1447" i="1"/>
  <c r="C1447" i="1"/>
  <c r="B1447" i="1"/>
  <c r="A1447" i="1"/>
  <c r="K1446" i="1"/>
  <c r="J1446" i="1"/>
  <c r="I1446" i="1"/>
  <c r="H1446" i="1"/>
  <c r="G1446" i="1"/>
  <c r="F1446" i="1"/>
  <c r="E1446" i="1"/>
  <c r="D1446" i="1"/>
  <c r="C1446" i="1"/>
  <c r="B1446" i="1"/>
  <c r="A1446" i="1"/>
  <c r="K1445" i="1"/>
  <c r="J1445" i="1"/>
  <c r="I1445" i="1"/>
  <c r="H1445" i="1"/>
  <c r="G1445" i="1"/>
  <c r="F1445" i="1"/>
  <c r="E1445" i="1"/>
  <c r="D1445" i="1"/>
  <c r="C1445" i="1"/>
  <c r="B1445" i="1"/>
  <c r="A1445" i="1"/>
  <c r="K1444" i="1"/>
  <c r="J1444" i="1"/>
  <c r="I1444" i="1"/>
  <c r="H1444" i="1"/>
  <c r="G1444" i="1"/>
  <c r="F1444" i="1"/>
  <c r="E1444" i="1"/>
  <c r="D1444" i="1"/>
  <c r="C1444" i="1"/>
  <c r="B1444" i="1"/>
  <c r="A1444" i="1"/>
  <c r="K1443" i="1"/>
  <c r="J1443" i="1"/>
  <c r="I1443" i="1"/>
  <c r="H1443" i="1"/>
  <c r="G1443" i="1"/>
  <c r="F1443" i="1"/>
  <c r="E1443" i="1"/>
  <c r="D1443" i="1"/>
  <c r="C1443" i="1"/>
  <c r="B1443" i="1"/>
  <c r="A1443" i="1"/>
  <c r="K1442" i="1"/>
  <c r="J1442" i="1"/>
  <c r="I1442" i="1"/>
  <c r="H1442" i="1"/>
  <c r="G1442" i="1"/>
  <c r="F1442" i="1"/>
  <c r="E1442" i="1"/>
  <c r="D1442" i="1"/>
  <c r="C1442" i="1"/>
  <c r="B1442" i="1"/>
  <c r="A1442" i="1"/>
  <c r="K1441" i="1"/>
  <c r="J1441" i="1"/>
  <c r="I1441" i="1"/>
  <c r="H1441" i="1"/>
  <c r="G1441" i="1"/>
  <c r="F1441" i="1"/>
  <c r="E1441" i="1"/>
  <c r="D1441" i="1"/>
  <c r="C1441" i="1"/>
  <c r="B1441" i="1"/>
  <c r="A1441" i="1"/>
  <c r="K1440" i="1"/>
  <c r="J1440" i="1"/>
  <c r="I1440" i="1"/>
  <c r="H1440" i="1"/>
  <c r="G1440" i="1"/>
  <c r="F1440" i="1"/>
  <c r="E1440" i="1"/>
  <c r="D1440" i="1"/>
  <c r="C1440" i="1"/>
  <c r="B1440" i="1"/>
  <c r="A1440" i="1"/>
  <c r="K1439" i="1"/>
  <c r="J1439" i="1"/>
  <c r="I1439" i="1"/>
  <c r="H1439" i="1"/>
  <c r="G1439" i="1"/>
  <c r="F1439" i="1"/>
  <c r="E1439" i="1"/>
  <c r="D1439" i="1"/>
  <c r="C1439" i="1"/>
  <c r="B1439" i="1"/>
  <c r="A1439" i="1"/>
  <c r="K1438" i="1"/>
  <c r="J1438" i="1"/>
  <c r="I1438" i="1"/>
  <c r="H1438" i="1"/>
  <c r="G1438" i="1"/>
  <c r="F1438" i="1"/>
  <c r="E1438" i="1"/>
  <c r="D1438" i="1"/>
  <c r="C1438" i="1"/>
  <c r="B1438" i="1"/>
  <c r="A1438" i="1"/>
  <c r="K1437" i="1"/>
  <c r="J1437" i="1"/>
  <c r="I1437" i="1"/>
  <c r="H1437" i="1"/>
  <c r="G1437" i="1"/>
  <c r="F1437" i="1"/>
  <c r="E1437" i="1"/>
  <c r="D1437" i="1"/>
  <c r="C1437" i="1"/>
  <c r="B1437" i="1"/>
  <c r="A1437" i="1"/>
  <c r="K1436" i="1"/>
  <c r="J1436" i="1"/>
  <c r="I1436" i="1"/>
  <c r="H1436" i="1"/>
  <c r="G1436" i="1"/>
  <c r="F1436" i="1"/>
  <c r="E1436" i="1"/>
  <c r="D1436" i="1"/>
  <c r="C1436" i="1"/>
  <c r="B1436" i="1"/>
  <c r="A1436" i="1"/>
  <c r="K1435" i="1"/>
  <c r="J1435" i="1"/>
  <c r="I1435" i="1"/>
  <c r="H1435" i="1"/>
  <c r="G1435" i="1"/>
  <c r="F1435" i="1"/>
  <c r="E1435" i="1"/>
  <c r="D1435" i="1"/>
  <c r="C1435" i="1"/>
  <c r="B1435" i="1"/>
  <c r="A1435" i="1"/>
  <c r="K1434" i="1"/>
  <c r="J1434" i="1"/>
  <c r="I1434" i="1"/>
  <c r="H1434" i="1"/>
  <c r="G1434" i="1"/>
  <c r="F1434" i="1"/>
  <c r="E1434" i="1"/>
  <c r="D1434" i="1"/>
  <c r="C1434" i="1"/>
  <c r="B1434" i="1"/>
  <c r="A1434" i="1"/>
  <c r="K1433" i="1"/>
  <c r="J1433" i="1"/>
  <c r="I1433" i="1"/>
  <c r="H1433" i="1"/>
  <c r="G1433" i="1"/>
  <c r="F1433" i="1"/>
  <c r="E1433" i="1"/>
  <c r="D1433" i="1"/>
  <c r="C1433" i="1"/>
  <c r="B1433" i="1"/>
  <c r="A1433" i="1"/>
  <c r="K1432" i="1"/>
  <c r="J1432" i="1"/>
  <c r="I1432" i="1"/>
  <c r="H1432" i="1"/>
  <c r="G1432" i="1"/>
  <c r="F1432" i="1"/>
  <c r="E1432" i="1"/>
  <c r="D1432" i="1"/>
  <c r="C1432" i="1"/>
  <c r="B1432" i="1"/>
  <c r="A1432" i="1"/>
  <c r="K1431" i="1"/>
  <c r="J1431" i="1"/>
  <c r="I1431" i="1"/>
  <c r="H1431" i="1"/>
  <c r="G1431" i="1"/>
  <c r="F1431" i="1"/>
  <c r="E1431" i="1"/>
  <c r="D1431" i="1"/>
  <c r="C1431" i="1"/>
  <c r="B1431" i="1"/>
  <c r="A1431" i="1"/>
  <c r="K1430" i="1"/>
  <c r="J1430" i="1"/>
  <c r="I1430" i="1"/>
  <c r="H1430" i="1"/>
  <c r="G1430" i="1"/>
  <c r="F1430" i="1"/>
  <c r="E1430" i="1"/>
  <c r="D1430" i="1"/>
  <c r="C1430" i="1"/>
  <c r="B1430" i="1"/>
  <c r="A1430" i="1"/>
  <c r="K1429" i="1"/>
  <c r="J1429" i="1"/>
  <c r="I1429" i="1"/>
  <c r="H1429" i="1"/>
  <c r="G1429" i="1"/>
  <c r="F1429" i="1"/>
  <c r="E1429" i="1"/>
  <c r="D1429" i="1"/>
  <c r="C1429" i="1"/>
  <c r="B1429" i="1"/>
  <c r="A1429" i="1"/>
  <c r="K1428" i="1"/>
  <c r="J1428" i="1"/>
  <c r="I1428" i="1"/>
  <c r="H1428" i="1"/>
  <c r="G1428" i="1"/>
  <c r="F1428" i="1"/>
  <c r="E1428" i="1"/>
  <c r="D1428" i="1"/>
  <c r="C1428" i="1"/>
  <c r="B1428" i="1"/>
  <c r="A1428" i="1"/>
  <c r="K1427" i="1"/>
  <c r="J1427" i="1"/>
  <c r="I1427" i="1"/>
  <c r="H1427" i="1"/>
  <c r="G1427" i="1"/>
  <c r="F1427" i="1"/>
  <c r="E1427" i="1"/>
  <c r="D1427" i="1"/>
  <c r="C1427" i="1"/>
  <c r="B1427" i="1"/>
  <c r="A1427" i="1"/>
  <c r="K1426" i="1"/>
  <c r="J1426" i="1"/>
  <c r="I1426" i="1"/>
  <c r="H1426" i="1"/>
  <c r="G1426" i="1"/>
  <c r="F1426" i="1"/>
  <c r="E1426" i="1"/>
  <c r="D1426" i="1"/>
  <c r="C1426" i="1"/>
  <c r="B1426" i="1"/>
  <c r="A1426" i="1"/>
  <c r="K1425" i="1"/>
  <c r="J1425" i="1"/>
  <c r="I1425" i="1"/>
  <c r="H1425" i="1"/>
  <c r="G1425" i="1"/>
  <c r="F1425" i="1"/>
  <c r="E1425" i="1"/>
  <c r="D1425" i="1"/>
  <c r="C1425" i="1"/>
  <c r="B1425" i="1"/>
  <c r="A1425" i="1"/>
  <c r="K1424" i="1"/>
  <c r="J1424" i="1"/>
  <c r="I1424" i="1"/>
  <c r="H1424" i="1"/>
  <c r="G1424" i="1"/>
  <c r="F1424" i="1"/>
  <c r="E1424" i="1"/>
  <c r="D1424" i="1"/>
  <c r="C1424" i="1"/>
  <c r="B1424" i="1"/>
  <c r="A1424" i="1"/>
  <c r="K1423" i="1"/>
  <c r="J1423" i="1"/>
  <c r="I1423" i="1"/>
  <c r="H1423" i="1"/>
  <c r="G1423" i="1"/>
  <c r="F1423" i="1"/>
  <c r="E1423" i="1"/>
  <c r="D1423" i="1"/>
  <c r="C1423" i="1"/>
  <c r="B1423" i="1"/>
  <c r="A1423" i="1"/>
  <c r="K1422" i="1"/>
  <c r="J1422" i="1"/>
  <c r="I1422" i="1"/>
  <c r="H1422" i="1"/>
  <c r="G1422" i="1"/>
  <c r="F1422" i="1"/>
  <c r="E1422" i="1"/>
  <c r="D1422" i="1"/>
  <c r="C1422" i="1"/>
  <c r="B1422" i="1"/>
  <c r="A1422" i="1"/>
  <c r="K1421" i="1"/>
  <c r="J1421" i="1"/>
  <c r="I1421" i="1"/>
  <c r="H1421" i="1"/>
  <c r="G1421" i="1"/>
  <c r="F1421" i="1"/>
  <c r="E1421" i="1"/>
  <c r="D1421" i="1"/>
  <c r="C1421" i="1"/>
  <c r="B1421" i="1"/>
  <c r="A1421" i="1"/>
  <c r="K1420" i="1"/>
  <c r="J1420" i="1"/>
  <c r="I1420" i="1"/>
  <c r="H1420" i="1"/>
  <c r="G1420" i="1"/>
  <c r="F1420" i="1"/>
  <c r="E1420" i="1"/>
  <c r="D1420" i="1"/>
  <c r="C1420" i="1"/>
  <c r="B1420" i="1"/>
  <c r="A1420" i="1"/>
  <c r="K1419" i="1"/>
  <c r="J1419" i="1"/>
  <c r="I1419" i="1"/>
  <c r="H1419" i="1"/>
  <c r="G1419" i="1"/>
  <c r="F1419" i="1"/>
  <c r="E1419" i="1"/>
  <c r="D1419" i="1"/>
  <c r="C1419" i="1"/>
  <c r="B1419" i="1"/>
  <c r="A1419" i="1"/>
  <c r="K1418" i="1"/>
  <c r="J1418" i="1"/>
  <c r="I1418" i="1"/>
  <c r="H1418" i="1"/>
  <c r="G1418" i="1"/>
  <c r="F1418" i="1"/>
  <c r="E1418" i="1"/>
  <c r="D1418" i="1"/>
  <c r="C1418" i="1"/>
  <c r="B1418" i="1"/>
  <c r="A1418" i="1"/>
  <c r="K1417" i="1"/>
  <c r="J1417" i="1"/>
  <c r="I1417" i="1"/>
  <c r="H1417" i="1"/>
  <c r="G1417" i="1"/>
  <c r="F1417" i="1"/>
  <c r="E1417" i="1"/>
  <c r="D1417" i="1"/>
  <c r="C1417" i="1"/>
  <c r="B1417" i="1"/>
  <c r="A1417" i="1"/>
  <c r="K1416" i="1"/>
  <c r="J1416" i="1"/>
  <c r="I1416" i="1"/>
  <c r="H1416" i="1"/>
  <c r="G1416" i="1"/>
  <c r="F1416" i="1"/>
  <c r="E1416" i="1"/>
  <c r="D1416" i="1"/>
  <c r="C1416" i="1"/>
  <c r="B1416" i="1"/>
  <c r="A1416" i="1"/>
  <c r="K1415" i="1"/>
  <c r="J1415" i="1"/>
  <c r="I1415" i="1"/>
  <c r="H1415" i="1"/>
  <c r="G1415" i="1"/>
  <c r="F1415" i="1"/>
  <c r="E1415" i="1"/>
  <c r="D1415" i="1"/>
  <c r="C1415" i="1"/>
  <c r="B1415" i="1"/>
  <c r="A1415" i="1"/>
  <c r="K1414" i="1"/>
  <c r="J1414" i="1"/>
  <c r="I1414" i="1"/>
  <c r="H1414" i="1"/>
  <c r="G1414" i="1"/>
  <c r="F1414" i="1"/>
  <c r="E1414" i="1"/>
  <c r="D1414" i="1"/>
  <c r="C1414" i="1"/>
  <c r="B1414" i="1"/>
  <c r="A1414" i="1"/>
  <c r="K1413" i="1"/>
  <c r="J1413" i="1"/>
  <c r="I1413" i="1"/>
  <c r="H1413" i="1"/>
  <c r="G1413" i="1"/>
  <c r="F1413" i="1"/>
  <c r="E1413" i="1"/>
  <c r="D1413" i="1"/>
  <c r="C1413" i="1"/>
  <c r="B1413" i="1"/>
  <c r="A1413" i="1"/>
  <c r="K1412" i="1"/>
  <c r="J1412" i="1"/>
  <c r="I1412" i="1"/>
  <c r="H1412" i="1"/>
  <c r="G1412" i="1"/>
  <c r="F1412" i="1"/>
  <c r="E1412" i="1"/>
  <c r="D1412" i="1"/>
  <c r="C1412" i="1"/>
  <c r="B1412" i="1"/>
  <c r="A1412" i="1"/>
  <c r="K1411" i="1"/>
  <c r="J1411" i="1"/>
  <c r="I1411" i="1"/>
  <c r="H1411" i="1"/>
  <c r="G1411" i="1"/>
  <c r="F1411" i="1"/>
  <c r="E1411" i="1"/>
  <c r="D1411" i="1"/>
  <c r="C1411" i="1"/>
  <c r="B1411" i="1"/>
  <c r="A1411" i="1"/>
  <c r="K1410" i="1"/>
  <c r="J1410" i="1"/>
  <c r="I1410" i="1"/>
  <c r="H1410" i="1"/>
  <c r="G1410" i="1"/>
  <c r="F1410" i="1"/>
  <c r="E1410" i="1"/>
  <c r="D1410" i="1"/>
  <c r="C1410" i="1"/>
  <c r="B1410" i="1"/>
  <c r="A1410" i="1"/>
  <c r="K1409" i="1"/>
  <c r="J1409" i="1"/>
  <c r="I1409" i="1"/>
  <c r="H1409" i="1"/>
  <c r="G1409" i="1"/>
  <c r="F1409" i="1"/>
  <c r="E1409" i="1"/>
  <c r="D1409" i="1"/>
  <c r="C1409" i="1"/>
  <c r="B1409" i="1"/>
  <c r="A1409" i="1"/>
  <c r="K1408" i="1"/>
  <c r="J1408" i="1"/>
  <c r="I1408" i="1"/>
  <c r="H1408" i="1"/>
  <c r="G1408" i="1"/>
  <c r="F1408" i="1"/>
  <c r="E1408" i="1"/>
  <c r="D1408" i="1"/>
  <c r="C1408" i="1"/>
  <c r="B1408" i="1"/>
  <c r="A1408" i="1"/>
  <c r="K1407" i="1"/>
  <c r="J1407" i="1"/>
  <c r="I1407" i="1"/>
  <c r="H1407" i="1"/>
  <c r="G1407" i="1"/>
  <c r="F1407" i="1"/>
  <c r="E1407" i="1"/>
  <c r="D1407" i="1"/>
  <c r="C1407" i="1"/>
  <c r="B1407" i="1"/>
  <c r="A1407" i="1"/>
  <c r="K1406" i="1"/>
  <c r="J1406" i="1"/>
  <c r="I1406" i="1"/>
  <c r="H1406" i="1"/>
  <c r="G1406" i="1"/>
  <c r="F1406" i="1"/>
  <c r="E1406" i="1"/>
  <c r="D1406" i="1"/>
  <c r="C1406" i="1"/>
  <c r="B1406" i="1"/>
  <c r="A1406" i="1"/>
  <c r="K1405" i="1"/>
  <c r="J1405" i="1"/>
  <c r="I1405" i="1"/>
  <c r="H1405" i="1"/>
  <c r="G1405" i="1"/>
  <c r="F1405" i="1"/>
  <c r="E1405" i="1"/>
  <c r="D1405" i="1"/>
  <c r="C1405" i="1"/>
  <c r="B1405" i="1"/>
  <c r="A1405" i="1"/>
  <c r="K1404" i="1"/>
  <c r="J1404" i="1"/>
  <c r="I1404" i="1"/>
  <c r="H1404" i="1"/>
  <c r="G1404" i="1"/>
  <c r="F1404" i="1"/>
  <c r="E1404" i="1"/>
  <c r="D1404" i="1"/>
  <c r="C1404" i="1"/>
  <c r="B1404" i="1"/>
  <c r="A1404" i="1"/>
  <c r="K1403" i="1"/>
  <c r="J1403" i="1"/>
  <c r="I1403" i="1"/>
  <c r="H1403" i="1"/>
  <c r="G1403" i="1"/>
  <c r="F1403" i="1"/>
  <c r="E1403" i="1"/>
  <c r="D1403" i="1"/>
  <c r="C1403" i="1"/>
  <c r="B1403" i="1"/>
  <c r="A1403" i="1"/>
  <c r="K1402" i="1"/>
  <c r="J1402" i="1"/>
  <c r="I1402" i="1"/>
  <c r="H1402" i="1"/>
  <c r="G1402" i="1"/>
  <c r="F1402" i="1"/>
  <c r="E1402" i="1"/>
  <c r="D1402" i="1"/>
  <c r="C1402" i="1"/>
  <c r="B1402" i="1"/>
  <c r="A1402" i="1"/>
  <c r="K1401" i="1"/>
  <c r="J1401" i="1"/>
  <c r="I1401" i="1"/>
  <c r="H1401" i="1"/>
  <c r="G1401" i="1"/>
  <c r="F1401" i="1"/>
  <c r="E1401" i="1"/>
  <c r="D1401" i="1"/>
  <c r="C1401" i="1"/>
  <c r="B1401" i="1"/>
  <c r="A1401" i="1"/>
  <c r="K1400" i="1"/>
  <c r="J1400" i="1"/>
  <c r="I1400" i="1"/>
  <c r="H1400" i="1"/>
  <c r="G1400" i="1"/>
  <c r="F1400" i="1"/>
  <c r="E1400" i="1"/>
  <c r="D1400" i="1"/>
  <c r="C1400" i="1"/>
  <c r="B1400" i="1"/>
  <c r="A1400" i="1"/>
  <c r="K1399" i="1"/>
  <c r="J1399" i="1"/>
  <c r="I1399" i="1"/>
  <c r="H1399" i="1"/>
  <c r="G1399" i="1"/>
  <c r="F1399" i="1"/>
  <c r="E1399" i="1"/>
  <c r="D1399" i="1"/>
  <c r="C1399" i="1"/>
  <c r="B1399" i="1"/>
  <c r="A1399" i="1"/>
  <c r="K1398" i="1"/>
  <c r="J1398" i="1"/>
  <c r="I1398" i="1"/>
  <c r="H1398" i="1"/>
  <c r="G1398" i="1"/>
  <c r="F1398" i="1"/>
  <c r="E1398" i="1"/>
  <c r="D1398" i="1"/>
  <c r="C1398" i="1"/>
  <c r="B1398" i="1"/>
  <c r="A1398" i="1"/>
  <c r="K1397" i="1"/>
  <c r="J1397" i="1"/>
  <c r="I1397" i="1"/>
  <c r="H1397" i="1"/>
  <c r="G1397" i="1"/>
  <c r="F1397" i="1"/>
  <c r="E1397" i="1"/>
  <c r="D1397" i="1"/>
  <c r="C1397" i="1"/>
  <c r="B1397" i="1"/>
  <c r="A1397" i="1"/>
  <c r="K1396" i="1"/>
  <c r="J1396" i="1"/>
  <c r="I1396" i="1"/>
  <c r="H1396" i="1"/>
  <c r="G1396" i="1"/>
  <c r="F1396" i="1"/>
  <c r="E1396" i="1"/>
  <c r="D1396" i="1"/>
  <c r="C1396" i="1"/>
  <c r="B1396" i="1"/>
  <c r="A1396" i="1"/>
  <c r="K1395" i="1"/>
  <c r="J1395" i="1"/>
  <c r="I1395" i="1"/>
  <c r="H1395" i="1"/>
  <c r="G1395" i="1"/>
  <c r="F1395" i="1"/>
  <c r="E1395" i="1"/>
  <c r="D1395" i="1"/>
  <c r="C1395" i="1"/>
  <c r="B1395" i="1"/>
  <c r="A1395" i="1"/>
  <c r="K1394" i="1"/>
  <c r="J1394" i="1"/>
  <c r="I1394" i="1"/>
  <c r="H1394" i="1"/>
  <c r="G1394" i="1"/>
  <c r="F1394" i="1"/>
  <c r="E1394" i="1"/>
  <c r="D1394" i="1"/>
  <c r="C1394" i="1"/>
  <c r="B1394" i="1"/>
  <c r="A1394" i="1"/>
  <c r="K1393" i="1"/>
  <c r="J1393" i="1"/>
  <c r="I1393" i="1"/>
  <c r="H1393" i="1"/>
  <c r="G1393" i="1"/>
  <c r="F1393" i="1"/>
  <c r="E1393" i="1"/>
  <c r="D1393" i="1"/>
  <c r="C1393" i="1"/>
  <c r="B1393" i="1"/>
  <c r="A1393" i="1"/>
  <c r="K1392" i="1"/>
  <c r="J1392" i="1"/>
  <c r="I1392" i="1"/>
  <c r="H1392" i="1"/>
  <c r="G1392" i="1"/>
  <c r="F1392" i="1"/>
  <c r="E1392" i="1"/>
  <c r="D1392" i="1"/>
  <c r="C1392" i="1"/>
  <c r="B1392" i="1"/>
  <c r="A1392" i="1"/>
  <c r="K1391" i="1"/>
  <c r="J1391" i="1"/>
  <c r="I1391" i="1"/>
  <c r="H1391" i="1"/>
  <c r="G1391" i="1"/>
  <c r="F1391" i="1"/>
  <c r="E1391" i="1"/>
  <c r="D1391" i="1"/>
  <c r="C1391" i="1"/>
  <c r="B1391" i="1"/>
  <c r="A1391" i="1"/>
  <c r="K1390" i="1"/>
  <c r="J1390" i="1"/>
  <c r="I1390" i="1"/>
  <c r="H1390" i="1"/>
  <c r="G1390" i="1"/>
  <c r="F1390" i="1"/>
  <c r="E1390" i="1"/>
  <c r="D1390" i="1"/>
  <c r="C1390" i="1"/>
  <c r="B1390" i="1"/>
  <c r="A1390" i="1"/>
  <c r="K1389" i="1"/>
  <c r="J1389" i="1"/>
  <c r="I1389" i="1"/>
  <c r="H1389" i="1"/>
  <c r="G1389" i="1"/>
  <c r="F1389" i="1"/>
  <c r="E1389" i="1"/>
  <c r="D1389" i="1"/>
  <c r="C1389" i="1"/>
  <c r="B1389" i="1"/>
  <c r="A1389" i="1"/>
  <c r="K1388" i="1"/>
  <c r="J1388" i="1"/>
  <c r="I1388" i="1"/>
  <c r="H1388" i="1"/>
  <c r="G1388" i="1"/>
  <c r="F1388" i="1"/>
  <c r="E1388" i="1"/>
  <c r="D1388" i="1"/>
  <c r="C1388" i="1"/>
  <c r="B1388" i="1"/>
  <c r="A1388" i="1"/>
  <c r="K1387" i="1"/>
  <c r="J1387" i="1"/>
  <c r="I1387" i="1"/>
  <c r="H1387" i="1"/>
  <c r="G1387" i="1"/>
  <c r="F1387" i="1"/>
  <c r="E1387" i="1"/>
  <c r="D1387" i="1"/>
  <c r="C1387" i="1"/>
  <c r="B1387" i="1"/>
  <c r="A1387" i="1"/>
  <c r="K1386" i="1"/>
  <c r="J1386" i="1"/>
  <c r="I1386" i="1"/>
  <c r="H1386" i="1"/>
  <c r="G1386" i="1"/>
  <c r="F1386" i="1"/>
  <c r="E1386" i="1"/>
  <c r="D1386" i="1"/>
  <c r="C1386" i="1"/>
  <c r="B1386" i="1"/>
  <c r="A1386" i="1"/>
  <c r="K1385" i="1"/>
  <c r="J1385" i="1"/>
  <c r="I1385" i="1"/>
  <c r="H1385" i="1"/>
  <c r="G1385" i="1"/>
  <c r="F1385" i="1"/>
  <c r="E1385" i="1"/>
  <c r="D1385" i="1"/>
  <c r="C1385" i="1"/>
  <c r="B1385" i="1"/>
  <c r="A1385" i="1"/>
  <c r="K1384" i="1"/>
  <c r="J1384" i="1"/>
  <c r="I1384" i="1"/>
  <c r="H1384" i="1"/>
  <c r="G1384" i="1"/>
  <c r="F1384" i="1"/>
  <c r="E1384" i="1"/>
  <c r="D1384" i="1"/>
  <c r="C1384" i="1"/>
  <c r="B1384" i="1"/>
  <c r="A1384" i="1"/>
  <c r="K1383" i="1"/>
  <c r="J1383" i="1"/>
  <c r="I1383" i="1"/>
  <c r="H1383" i="1"/>
  <c r="G1383" i="1"/>
  <c r="F1383" i="1"/>
  <c r="E1383" i="1"/>
  <c r="D1383" i="1"/>
  <c r="C1383" i="1"/>
  <c r="B1383" i="1"/>
  <c r="A1383" i="1"/>
  <c r="K1382" i="1"/>
  <c r="J1382" i="1"/>
  <c r="I1382" i="1"/>
  <c r="H1382" i="1"/>
  <c r="G1382" i="1"/>
  <c r="F1382" i="1"/>
  <c r="E1382" i="1"/>
  <c r="D1382" i="1"/>
  <c r="C1382" i="1"/>
  <c r="B1382" i="1"/>
  <c r="A1382" i="1"/>
  <c r="K1381" i="1"/>
  <c r="J1381" i="1"/>
  <c r="I1381" i="1"/>
  <c r="H1381" i="1"/>
  <c r="G1381" i="1"/>
  <c r="F1381" i="1"/>
  <c r="E1381" i="1"/>
  <c r="D1381" i="1"/>
  <c r="C1381" i="1"/>
  <c r="B1381" i="1"/>
  <c r="A1381" i="1"/>
  <c r="K1380" i="1"/>
  <c r="J1380" i="1"/>
  <c r="I1380" i="1"/>
  <c r="H1380" i="1"/>
  <c r="G1380" i="1"/>
  <c r="F1380" i="1"/>
  <c r="E1380" i="1"/>
  <c r="D1380" i="1"/>
  <c r="C1380" i="1"/>
  <c r="B1380" i="1"/>
  <c r="A1380" i="1"/>
  <c r="K1379" i="1"/>
  <c r="J1379" i="1"/>
  <c r="I1379" i="1"/>
  <c r="H1379" i="1"/>
  <c r="G1379" i="1"/>
  <c r="F1379" i="1"/>
  <c r="E1379" i="1"/>
  <c r="D1379" i="1"/>
  <c r="C1379" i="1"/>
  <c r="B1379" i="1"/>
  <c r="A1379" i="1"/>
  <c r="K1378" i="1"/>
  <c r="J1378" i="1"/>
  <c r="I1378" i="1"/>
  <c r="H1378" i="1"/>
  <c r="G1378" i="1"/>
  <c r="F1378" i="1"/>
  <c r="E1378" i="1"/>
  <c r="D1378" i="1"/>
  <c r="C1378" i="1"/>
  <c r="B1378" i="1"/>
  <c r="A1378" i="1"/>
  <c r="K1377" i="1"/>
  <c r="J1377" i="1"/>
  <c r="I1377" i="1"/>
  <c r="H1377" i="1"/>
  <c r="G1377" i="1"/>
  <c r="F1377" i="1"/>
  <c r="E1377" i="1"/>
  <c r="D1377" i="1"/>
  <c r="C1377" i="1"/>
  <c r="B1377" i="1"/>
  <c r="A1377" i="1"/>
  <c r="K1376" i="1"/>
  <c r="J1376" i="1"/>
  <c r="I1376" i="1"/>
  <c r="H1376" i="1"/>
  <c r="G1376" i="1"/>
  <c r="F1376" i="1"/>
  <c r="E1376" i="1"/>
  <c r="D1376" i="1"/>
  <c r="C1376" i="1"/>
  <c r="B1376" i="1"/>
  <c r="A1376" i="1"/>
  <c r="K1375" i="1"/>
  <c r="J1375" i="1"/>
  <c r="I1375" i="1"/>
  <c r="H1375" i="1"/>
  <c r="G1375" i="1"/>
  <c r="F1375" i="1"/>
  <c r="E1375" i="1"/>
  <c r="D1375" i="1"/>
  <c r="C1375" i="1"/>
  <c r="B1375" i="1"/>
  <c r="A1375" i="1"/>
  <c r="K1374" i="1"/>
  <c r="J1374" i="1"/>
  <c r="I1374" i="1"/>
  <c r="H1374" i="1"/>
  <c r="G1374" i="1"/>
  <c r="F1374" i="1"/>
  <c r="E1374" i="1"/>
  <c r="D1374" i="1"/>
  <c r="C1374" i="1"/>
  <c r="B1374" i="1"/>
  <c r="A1374" i="1"/>
  <c r="K1373" i="1"/>
  <c r="J1373" i="1"/>
  <c r="I1373" i="1"/>
  <c r="H1373" i="1"/>
  <c r="G1373" i="1"/>
  <c r="F1373" i="1"/>
  <c r="E1373" i="1"/>
  <c r="D1373" i="1"/>
  <c r="C1373" i="1"/>
  <c r="B1373" i="1"/>
  <c r="A1373" i="1"/>
  <c r="K1372" i="1"/>
  <c r="J1372" i="1"/>
  <c r="I1372" i="1"/>
  <c r="H1372" i="1"/>
  <c r="G1372" i="1"/>
  <c r="F1372" i="1"/>
  <c r="E1372" i="1"/>
  <c r="D1372" i="1"/>
  <c r="C1372" i="1"/>
  <c r="B1372" i="1"/>
  <c r="A1372" i="1"/>
  <c r="K1371" i="1"/>
  <c r="J1371" i="1"/>
  <c r="I1371" i="1"/>
  <c r="H1371" i="1"/>
  <c r="G1371" i="1"/>
  <c r="F1371" i="1"/>
  <c r="E1371" i="1"/>
  <c r="D1371" i="1"/>
  <c r="C1371" i="1"/>
  <c r="B1371" i="1"/>
  <c r="A1371" i="1"/>
  <c r="K1370" i="1"/>
  <c r="J1370" i="1"/>
  <c r="I1370" i="1"/>
  <c r="H1370" i="1"/>
  <c r="G1370" i="1"/>
  <c r="F1370" i="1"/>
  <c r="E1370" i="1"/>
  <c r="D1370" i="1"/>
  <c r="C1370" i="1"/>
  <c r="B1370" i="1"/>
  <c r="A1370" i="1"/>
  <c r="K1369" i="1"/>
  <c r="J1369" i="1"/>
  <c r="I1369" i="1"/>
  <c r="H1369" i="1"/>
  <c r="G1369" i="1"/>
  <c r="F1369" i="1"/>
  <c r="E1369" i="1"/>
  <c r="D1369" i="1"/>
  <c r="C1369" i="1"/>
  <c r="B1369" i="1"/>
  <c r="A1369" i="1"/>
  <c r="K1368" i="1"/>
  <c r="J1368" i="1"/>
  <c r="I1368" i="1"/>
  <c r="H1368" i="1"/>
  <c r="G1368" i="1"/>
  <c r="F1368" i="1"/>
  <c r="E1368" i="1"/>
  <c r="D1368" i="1"/>
  <c r="C1368" i="1"/>
  <c r="B1368" i="1"/>
  <c r="A1368" i="1"/>
  <c r="K1367" i="1"/>
  <c r="J1367" i="1"/>
  <c r="I1367" i="1"/>
  <c r="H1367" i="1"/>
  <c r="G1367" i="1"/>
  <c r="F1367" i="1"/>
  <c r="E1367" i="1"/>
  <c r="D1367" i="1"/>
  <c r="C1367" i="1"/>
  <c r="B1367" i="1"/>
  <c r="A1367" i="1"/>
  <c r="K1366" i="1"/>
  <c r="J1366" i="1"/>
  <c r="I1366" i="1"/>
  <c r="H1366" i="1"/>
  <c r="G1366" i="1"/>
  <c r="F1366" i="1"/>
  <c r="E1366" i="1"/>
  <c r="D1366" i="1"/>
  <c r="C1366" i="1"/>
  <c r="B1366" i="1"/>
  <c r="A1366" i="1"/>
  <c r="K1365" i="1"/>
  <c r="J1365" i="1"/>
  <c r="I1365" i="1"/>
  <c r="H1365" i="1"/>
  <c r="G1365" i="1"/>
  <c r="F1365" i="1"/>
  <c r="E1365" i="1"/>
  <c r="D1365" i="1"/>
  <c r="C1365" i="1"/>
  <c r="B1365" i="1"/>
  <c r="A1365" i="1"/>
  <c r="K1364" i="1"/>
  <c r="J1364" i="1"/>
  <c r="I1364" i="1"/>
  <c r="H1364" i="1"/>
  <c r="G1364" i="1"/>
  <c r="F1364" i="1"/>
  <c r="E1364" i="1"/>
  <c r="D1364" i="1"/>
  <c r="C1364" i="1"/>
  <c r="B1364" i="1"/>
  <c r="A1364" i="1"/>
  <c r="K1363" i="1"/>
  <c r="J1363" i="1"/>
  <c r="I1363" i="1"/>
  <c r="H1363" i="1"/>
  <c r="G1363" i="1"/>
  <c r="F1363" i="1"/>
  <c r="E1363" i="1"/>
  <c r="D1363" i="1"/>
  <c r="C1363" i="1"/>
  <c r="B1363" i="1"/>
  <c r="A1363" i="1"/>
  <c r="K1362" i="1"/>
  <c r="J1362" i="1"/>
  <c r="I1362" i="1"/>
  <c r="H1362" i="1"/>
  <c r="G1362" i="1"/>
  <c r="F1362" i="1"/>
  <c r="E1362" i="1"/>
  <c r="D1362" i="1"/>
  <c r="C1362" i="1"/>
  <c r="B1362" i="1"/>
  <c r="A1362" i="1"/>
  <c r="K1361" i="1"/>
  <c r="J1361" i="1"/>
  <c r="I1361" i="1"/>
  <c r="H1361" i="1"/>
  <c r="G1361" i="1"/>
  <c r="F1361" i="1"/>
  <c r="E1361" i="1"/>
  <c r="D1361" i="1"/>
  <c r="C1361" i="1"/>
  <c r="B1361" i="1"/>
  <c r="A1361" i="1"/>
  <c r="K1360" i="1"/>
  <c r="J1360" i="1"/>
  <c r="I1360" i="1"/>
  <c r="H1360" i="1"/>
  <c r="G1360" i="1"/>
  <c r="F1360" i="1"/>
  <c r="E1360" i="1"/>
  <c r="D1360" i="1"/>
  <c r="C1360" i="1"/>
  <c r="B1360" i="1"/>
  <c r="A1360" i="1"/>
  <c r="K1359" i="1"/>
  <c r="J1359" i="1"/>
  <c r="I1359" i="1"/>
  <c r="H1359" i="1"/>
  <c r="G1359" i="1"/>
  <c r="F1359" i="1"/>
  <c r="E1359" i="1"/>
  <c r="D1359" i="1"/>
  <c r="C1359" i="1"/>
  <c r="B1359" i="1"/>
  <c r="A1359" i="1"/>
  <c r="K1358" i="1"/>
  <c r="J1358" i="1"/>
  <c r="I1358" i="1"/>
  <c r="H1358" i="1"/>
  <c r="G1358" i="1"/>
  <c r="F1358" i="1"/>
  <c r="E1358" i="1"/>
  <c r="D1358" i="1"/>
  <c r="C1358" i="1"/>
  <c r="B1358" i="1"/>
  <c r="A1358" i="1"/>
  <c r="K1357" i="1"/>
  <c r="J1357" i="1"/>
  <c r="I1357" i="1"/>
  <c r="H1357" i="1"/>
  <c r="G1357" i="1"/>
  <c r="F1357" i="1"/>
  <c r="E1357" i="1"/>
  <c r="D1357" i="1"/>
  <c r="C1357" i="1"/>
  <c r="B1357" i="1"/>
  <c r="A1357" i="1"/>
  <c r="K1356" i="1"/>
  <c r="J1356" i="1"/>
  <c r="I1356" i="1"/>
  <c r="H1356" i="1"/>
  <c r="G1356" i="1"/>
  <c r="F1356" i="1"/>
  <c r="E1356" i="1"/>
  <c r="D1356" i="1"/>
  <c r="C1356" i="1"/>
  <c r="B1356" i="1"/>
  <c r="A1356" i="1"/>
  <c r="K1355" i="1"/>
  <c r="J1355" i="1"/>
  <c r="I1355" i="1"/>
  <c r="H1355" i="1"/>
  <c r="G1355" i="1"/>
  <c r="F1355" i="1"/>
  <c r="E1355" i="1"/>
  <c r="D1355" i="1"/>
  <c r="C1355" i="1"/>
  <c r="B1355" i="1"/>
  <c r="A1355" i="1"/>
  <c r="K1354" i="1"/>
  <c r="J1354" i="1"/>
  <c r="I1354" i="1"/>
  <c r="H1354" i="1"/>
  <c r="G1354" i="1"/>
  <c r="F1354" i="1"/>
  <c r="E1354" i="1"/>
  <c r="D1354" i="1"/>
  <c r="C1354" i="1"/>
  <c r="B1354" i="1"/>
  <c r="A1354" i="1"/>
  <c r="K1353" i="1"/>
  <c r="J1353" i="1"/>
  <c r="I1353" i="1"/>
  <c r="H1353" i="1"/>
  <c r="G1353" i="1"/>
  <c r="F1353" i="1"/>
  <c r="E1353" i="1"/>
  <c r="D1353" i="1"/>
  <c r="C1353" i="1"/>
  <c r="B1353" i="1"/>
  <c r="A1353" i="1"/>
  <c r="K1352" i="1"/>
  <c r="J1352" i="1"/>
  <c r="I1352" i="1"/>
  <c r="H1352" i="1"/>
  <c r="G1352" i="1"/>
  <c r="F1352" i="1"/>
  <c r="E1352" i="1"/>
  <c r="D1352" i="1"/>
  <c r="C1352" i="1"/>
  <c r="B1352" i="1"/>
  <c r="A1352" i="1"/>
  <c r="K1351" i="1"/>
  <c r="J1351" i="1"/>
  <c r="I1351" i="1"/>
  <c r="H1351" i="1"/>
  <c r="G1351" i="1"/>
  <c r="F1351" i="1"/>
  <c r="E1351" i="1"/>
  <c r="D1351" i="1"/>
  <c r="C1351" i="1"/>
  <c r="B1351" i="1"/>
  <c r="A1351" i="1"/>
  <c r="K1350" i="1"/>
  <c r="J1350" i="1"/>
  <c r="I1350" i="1"/>
  <c r="H1350" i="1"/>
  <c r="G1350" i="1"/>
  <c r="F1350" i="1"/>
  <c r="E1350" i="1"/>
  <c r="D1350" i="1"/>
  <c r="C1350" i="1"/>
  <c r="B1350" i="1"/>
  <c r="A1350" i="1"/>
  <c r="K1349" i="1"/>
  <c r="J1349" i="1"/>
  <c r="I1349" i="1"/>
  <c r="H1349" i="1"/>
  <c r="G1349" i="1"/>
  <c r="F1349" i="1"/>
  <c r="E1349" i="1"/>
  <c r="D1349" i="1"/>
  <c r="C1349" i="1"/>
  <c r="B1349" i="1"/>
  <c r="A1349" i="1"/>
  <c r="K1348" i="1"/>
  <c r="J1348" i="1"/>
  <c r="I1348" i="1"/>
  <c r="H1348" i="1"/>
  <c r="G1348" i="1"/>
  <c r="F1348" i="1"/>
  <c r="E1348" i="1"/>
  <c r="D1348" i="1"/>
  <c r="C1348" i="1"/>
  <c r="B1348" i="1"/>
  <c r="A1348" i="1"/>
  <c r="K1347" i="1"/>
  <c r="J1347" i="1"/>
  <c r="I1347" i="1"/>
  <c r="H1347" i="1"/>
  <c r="G1347" i="1"/>
  <c r="F1347" i="1"/>
  <c r="E1347" i="1"/>
  <c r="D1347" i="1"/>
  <c r="C1347" i="1"/>
  <c r="B1347" i="1"/>
  <c r="A1347" i="1"/>
  <c r="K1346" i="1"/>
  <c r="J1346" i="1"/>
  <c r="I1346" i="1"/>
  <c r="H1346" i="1"/>
  <c r="G1346" i="1"/>
  <c r="F1346" i="1"/>
  <c r="E1346" i="1"/>
  <c r="D1346" i="1"/>
  <c r="C1346" i="1"/>
  <c r="B1346" i="1"/>
  <c r="A1346" i="1"/>
  <c r="K1345" i="1"/>
  <c r="J1345" i="1"/>
  <c r="I1345" i="1"/>
  <c r="H1345" i="1"/>
  <c r="G1345" i="1"/>
  <c r="F1345" i="1"/>
  <c r="E1345" i="1"/>
  <c r="D1345" i="1"/>
  <c r="C1345" i="1"/>
  <c r="B1345" i="1"/>
  <c r="A1345" i="1"/>
  <c r="K1344" i="1"/>
  <c r="J1344" i="1"/>
  <c r="I1344" i="1"/>
  <c r="H1344" i="1"/>
  <c r="G1344" i="1"/>
  <c r="F1344" i="1"/>
  <c r="E1344" i="1"/>
  <c r="D1344" i="1"/>
  <c r="C1344" i="1"/>
  <c r="B1344" i="1"/>
  <c r="A1344" i="1"/>
  <c r="K1343" i="1"/>
  <c r="J1343" i="1"/>
  <c r="I1343" i="1"/>
  <c r="H1343" i="1"/>
  <c r="G1343" i="1"/>
  <c r="F1343" i="1"/>
  <c r="E1343" i="1"/>
  <c r="D1343" i="1"/>
  <c r="C1343" i="1"/>
  <c r="B1343" i="1"/>
  <c r="A1343" i="1"/>
  <c r="K1342" i="1"/>
  <c r="J1342" i="1"/>
  <c r="I1342" i="1"/>
  <c r="H1342" i="1"/>
  <c r="G1342" i="1"/>
  <c r="F1342" i="1"/>
  <c r="E1342" i="1"/>
  <c r="D1342" i="1"/>
  <c r="C1342" i="1"/>
  <c r="B1342" i="1"/>
  <c r="A1342" i="1"/>
  <c r="K1341" i="1"/>
  <c r="J1341" i="1"/>
  <c r="I1341" i="1"/>
  <c r="H1341" i="1"/>
  <c r="G1341" i="1"/>
  <c r="F1341" i="1"/>
  <c r="E1341" i="1"/>
  <c r="D1341" i="1"/>
  <c r="C1341" i="1"/>
  <c r="B1341" i="1"/>
  <c r="A1341" i="1"/>
  <c r="K1340" i="1"/>
  <c r="J1340" i="1"/>
  <c r="I1340" i="1"/>
  <c r="H1340" i="1"/>
  <c r="G1340" i="1"/>
  <c r="F1340" i="1"/>
  <c r="E1340" i="1"/>
  <c r="D1340" i="1"/>
  <c r="C1340" i="1"/>
  <c r="B1340" i="1"/>
  <c r="A1340" i="1"/>
  <c r="K1339" i="1"/>
  <c r="J1339" i="1"/>
  <c r="I1339" i="1"/>
  <c r="H1339" i="1"/>
  <c r="G1339" i="1"/>
  <c r="F1339" i="1"/>
  <c r="E1339" i="1"/>
  <c r="D1339" i="1"/>
  <c r="C1339" i="1"/>
  <c r="B1339" i="1"/>
  <c r="A1339" i="1"/>
  <c r="K1338" i="1"/>
  <c r="J1338" i="1"/>
  <c r="I1338" i="1"/>
  <c r="H1338" i="1"/>
  <c r="G1338" i="1"/>
  <c r="F1338" i="1"/>
  <c r="E1338" i="1"/>
  <c r="D1338" i="1"/>
  <c r="C1338" i="1"/>
  <c r="B1338" i="1"/>
  <c r="A1338" i="1"/>
  <c r="K1337" i="1"/>
  <c r="J1337" i="1"/>
  <c r="I1337" i="1"/>
  <c r="H1337" i="1"/>
  <c r="G1337" i="1"/>
  <c r="F1337" i="1"/>
  <c r="E1337" i="1"/>
  <c r="D1337" i="1"/>
  <c r="C1337" i="1"/>
  <c r="B1337" i="1"/>
  <c r="A1337" i="1"/>
  <c r="K1336" i="1"/>
  <c r="J1336" i="1"/>
  <c r="I1336" i="1"/>
  <c r="H1336" i="1"/>
  <c r="G1336" i="1"/>
  <c r="F1336" i="1"/>
  <c r="E1336" i="1"/>
  <c r="D1336" i="1"/>
  <c r="C1336" i="1"/>
  <c r="B1336" i="1"/>
  <c r="A1336" i="1"/>
  <c r="K1335" i="1"/>
  <c r="J1335" i="1"/>
  <c r="I1335" i="1"/>
  <c r="H1335" i="1"/>
  <c r="G1335" i="1"/>
  <c r="F1335" i="1"/>
  <c r="E1335" i="1"/>
  <c r="D1335" i="1"/>
  <c r="C1335" i="1"/>
  <c r="B1335" i="1"/>
  <c r="A1335" i="1"/>
  <c r="K1334" i="1"/>
  <c r="J1334" i="1"/>
  <c r="I1334" i="1"/>
  <c r="H1334" i="1"/>
  <c r="G1334" i="1"/>
  <c r="F1334" i="1"/>
  <c r="E1334" i="1"/>
  <c r="D1334" i="1"/>
  <c r="C1334" i="1"/>
  <c r="B1334" i="1"/>
  <c r="A1334" i="1"/>
  <c r="K1333" i="1"/>
  <c r="J1333" i="1"/>
  <c r="I1333" i="1"/>
  <c r="H1333" i="1"/>
  <c r="G1333" i="1"/>
  <c r="F1333" i="1"/>
  <c r="E1333" i="1"/>
  <c r="D1333" i="1"/>
  <c r="C1333" i="1"/>
  <c r="B1333" i="1"/>
  <c r="A1333" i="1"/>
  <c r="K1332" i="1"/>
  <c r="J1332" i="1"/>
  <c r="I1332" i="1"/>
  <c r="H1332" i="1"/>
  <c r="G1332" i="1"/>
  <c r="F1332" i="1"/>
  <c r="E1332" i="1"/>
  <c r="D1332" i="1"/>
  <c r="C1332" i="1"/>
  <c r="B1332" i="1"/>
  <c r="A1332" i="1"/>
  <c r="K1331" i="1"/>
  <c r="J1331" i="1"/>
  <c r="I1331" i="1"/>
  <c r="H1331" i="1"/>
  <c r="G1331" i="1"/>
  <c r="F1331" i="1"/>
  <c r="E1331" i="1"/>
  <c r="D1331" i="1"/>
  <c r="C1331" i="1"/>
  <c r="B1331" i="1"/>
  <c r="A1331" i="1"/>
  <c r="K1330" i="1"/>
  <c r="J1330" i="1"/>
  <c r="I1330" i="1"/>
  <c r="H1330" i="1"/>
  <c r="G1330" i="1"/>
  <c r="F1330" i="1"/>
  <c r="E1330" i="1"/>
  <c r="D1330" i="1"/>
  <c r="C1330" i="1"/>
  <c r="B1330" i="1"/>
  <c r="A1330" i="1"/>
  <c r="K1329" i="1"/>
  <c r="J1329" i="1"/>
  <c r="I1329" i="1"/>
  <c r="H1329" i="1"/>
  <c r="G1329" i="1"/>
  <c r="F1329" i="1"/>
  <c r="E1329" i="1"/>
  <c r="D1329" i="1"/>
  <c r="C1329" i="1"/>
  <c r="B1329" i="1"/>
  <c r="A1329" i="1"/>
  <c r="K1328" i="1"/>
  <c r="J1328" i="1"/>
  <c r="I1328" i="1"/>
  <c r="H1328" i="1"/>
  <c r="G1328" i="1"/>
  <c r="F1328" i="1"/>
  <c r="E1328" i="1"/>
  <c r="D1328" i="1"/>
  <c r="C1328" i="1"/>
  <c r="B1328" i="1"/>
  <c r="A1328" i="1"/>
  <c r="K1327" i="1"/>
  <c r="J1327" i="1"/>
  <c r="I1327" i="1"/>
  <c r="H1327" i="1"/>
  <c r="G1327" i="1"/>
  <c r="F1327" i="1"/>
  <c r="E1327" i="1"/>
  <c r="D1327" i="1"/>
  <c r="C1327" i="1"/>
  <c r="B1327" i="1"/>
  <c r="A1327" i="1"/>
  <c r="K1326" i="1"/>
  <c r="J1326" i="1"/>
  <c r="I1326" i="1"/>
  <c r="H1326" i="1"/>
  <c r="G1326" i="1"/>
  <c r="F1326" i="1"/>
  <c r="E1326" i="1"/>
  <c r="D1326" i="1"/>
  <c r="C1326" i="1"/>
  <c r="B1326" i="1"/>
  <c r="A1326" i="1"/>
  <c r="K1325" i="1"/>
  <c r="J1325" i="1"/>
  <c r="I1325" i="1"/>
  <c r="H1325" i="1"/>
  <c r="G1325" i="1"/>
  <c r="F1325" i="1"/>
  <c r="E1325" i="1"/>
  <c r="D1325" i="1"/>
  <c r="C1325" i="1"/>
  <c r="B1325" i="1"/>
  <c r="A1325" i="1"/>
  <c r="K1324" i="1"/>
  <c r="J1324" i="1"/>
  <c r="I1324" i="1"/>
  <c r="H1324" i="1"/>
  <c r="G1324" i="1"/>
  <c r="F1324" i="1"/>
  <c r="E1324" i="1"/>
  <c r="D1324" i="1"/>
  <c r="C1324" i="1"/>
  <c r="B1324" i="1"/>
  <c r="A1324" i="1"/>
  <c r="K1323" i="1"/>
  <c r="J1323" i="1"/>
  <c r="I1323" i="1"/>
  <c r="H1323" i="1"/>
  <c r="G1323" i="1"/>
  <c r="F1323" i="1"/>
  <c r="E1323" i="1"/>
  <c r="D1323" i="1"/>
  <c r="C1323" i="1"/>
  <c r="B1323" i="1"/>
  <c r="A1323" i="1"/>
  <c r="K1322" i="1"/>
  <c r="J1322" i="1"/>
  <c r="I1322" i="1"/>
  <c r="H1322" i="1"/>
  <c r="G1322" i="1"/>
  <c r="F1322" i="1"/>
  <c r="E1322" i="1"/>
  <c r="D1322" i="1"/>
  <c r="C1322" i="1"/>
  <c r="B1322" i="1"/>
  <c r="A1322" i="1"/>
  <c r="K1321" i="1"/>
  <c r="J1321" i="1"/>
  <c r="I1321" i="1"/>
  <c r="H1321" i="1"/>
  <c r="G1321" i="1"/>
  <c r="F1321" i="1"/>
  <c r="E1321" i="1"/>
  <c r="D1321" i="1"/>
  <c r="C1321" i="1"/>
  <c r="B1321" i="1"/>
  <c r="A1321" i="1"/>
  <c r="K1320" i="1"/>
  <c r="J1320" i="1"/>
  <c r="I1320" i="1"/>
  <c r="H1320" i="1"/>
  <c r="G1320" i="1"/>
  <c r="F1320" i="1"/>
  <c r="E1320" i="1"/>
  <c r="D1320" i="1"/>
  <c r="C1320" i="1"/>
  <c r="B1320" i="1"/>
  <c r="A1320" i="1"/>
  <c r="K1319" i="1"/>
  <c r="J1319" i="1"/>
  <c r="I1319" i="1"/>
  <c r="H1319" i="1"/>
  <c r="G1319" i="1"/>
  <c r="F1319" i="1"/>
  <c r="E1319" i="1"/>
  <c r="D1319" i="1"/>
  <c r="C1319" i="1"/>
  <c r="B1319" i="1"/>
  <c r="A1319" i="1"/>
  <c r="K1318" i="1"/>
  <c r="J1318" i="1"/>
  <c r="I1318" i="1"/>
  <c r="H1318" i="1"/>
  <c r="G1318" i="1"/>
  <c r="F1318" i="1"/>
  <c r="E1318" i="1"/>
  <c r="D1318" i="1"/>
  <c r="C1318" i="1"/>
  <c r="B1318" i="1"/>
  <c r="A1318" i="1"/>
  <c r="K1317" i="1"/>
  <c r="J1317" i="1"/>
  <c r="I1317" i="1"/>
  <c r="H1317" i="1"/>
  <c r="G1317" i="1"/>
  <c r="F1317" i="1"/>
  <c r="E1317" i="1"/>
  <c r="D1317" i="1"/>
  <c r="C1317" i="1"/>
  <c r="B1317" i="1"/>
  <c r="A1317" i="1"/>
  <c r="K1316" i="1"/>
  <c r="J1316" i="1"/>
  <c r="I1316" i="1"/>
  <c r="H1316" i="1"/>
  <c r="G1316" i="1"/>
  <c r="F1316" i="1"/>
  <c r="E1316" i="1"/>
  <c r="D1316" i="1"/>
  <c r="C1316" i="1"/>
  <c r="B1316" i="1"/>
  <c r="A1316" i="1"/>
  <c r="K1315" i="1"/>
  <c r="J1315" i="1"/>
  <c r="I1315" i="1"/>
  <c r="H1315" i="1"/>
  <c r="G1315" i="1"/>
  <c r="F1315" i="1"/>
  <c r="E1315" i="1"/>
  <c r="D1315" i="1"/>
  <c r="C1315" i="1"/>
  <c r="B1315" i="1"/>
  <c r="A1315" i="1"/>
  <c r="K1314" i="1"/>
  <c r="J1314" i="1"/>
  <c r="I1314" i="1"/>
  <c r="H1314" i="1"/>
  <c r="G1314" i="1"/>
  <c r="F1314" i="1"/>
  <c r="E1314" i="1"/>
  <c r="D1314" i="1"/>
  <c r="C1314" i="1"/>
  <c r="B1314" i="1"/>
  <c r="A1314" i="1"/>
  <c r="K1313" i="1"/>
  <c r="J1313" i="1"/>
  <c r="I1313" i="1"/>
  <c r="H1313" i="1"/>
  <c r="G1313" i="1"/>
  <c r="F1313" i="1"/>
  <c r="E1313" i="1"/>
  <c r="D1313" i="1"/>
  <c r="C1313" i="1"/>
  <c r="B1313" i="1"/>
  <c r="A1313" i="1"/>
  <c r="K1312" i="1"/>
  <c r="J1312" i="1"/>
  <c r="I1312" i="1"/>
  <c r="H1312" i="1"/>
  <c r="G1312" i="1"/>
  <c r="F1312" i="1"/>
  <c r="E1312" i="1"/>
  <c r="D1312" i="1"/>
  <c r="C1312" i="1"/>
  <c r="B1312" i="1"/>
  <c r="A1312" i="1"/>
  <c r="K1311" i="1"/>
  <c r="J1311" i="1"/>
  <c r="I1311" i="1"/>
  <c r="H1311" i="1"/>
  <c r="G1311" i="1"/>
  <c r="F1311" i="1"/>
  <c r="E1311" i="1"/>
  <c r="D1311" i="1"/>
  <c r="C1311" i="1"/>
  <c r="B1311" i="1"/>
  <c r="A1311" i="1"/>
  <c r="K1310" i="1"/>
  <c r="J1310" i="1"/>
  <c r="I1310" i="1"/>
  <c r="H1310" i="1"/>
  <c r="G1310" i="1"/>
  <c r="F1310" i="1"/>
  <c r="E1310" i="1"/>
  <c r="D1310" i="1"/>
  <c r="C1310" i="1"/>
  <c r="B1310" i="1"/>
  <c r="A1310" i="1"/>
  <c r="K1309" i="1"/>
  <c r="J1309" i="1"/>
  <c r="I1309" i="1"/>
  <c r="H1309" i="1"/>
  <c r="G1309" i="1"/>
  <c r="F1309" i="1"/>
  <c r="E1309" i="1"/>
  <c r="D1309" i="1"/>
  <c r="C1309" i="1"/>
  <c r="B1309" i="1"/>
  <c r="A1309" i="1"/>
  <c r="K1308" i="1"/>
  <c r="J1308" i="1"/>
  <c r="I1308" i="1"/>
  <c r="H1308" i="1"/>
  <c r="G1308" i="1"/>
  <c r="F1308" i="1"/>
  <c r="E1308" i="1"/>
  <c r="D1308" i="1"/>
  <c r="C1308" i="1"/>
  <c r="B1308" i="1"/>
  <c r="A1308" i="1"/>
  <c r="K1307" i="1"/>
  <c r="J1307" i="1"/>
  <c r="I1307" i="1"/>
  <c r="H1307" i="1"/>
  <c r="G1307" i="1"/>
  <c r="F1307" i="1"/>
  <c r="E1307" i="1"/>
  <c r="D1307" i="1"/>
  <c r="C1307" i="1"/>
  <c r="B1307" i="1"/>
  <c r="A1307" i="1"/>
  <c r="K1306" i="1"/>
  <c r="J1306" i="1"/>
  <c r="I1306" i="1"/>
  <c r="H1306" i="1"/>
  <c r="G1306" i="1"/>
  <c r="F1306" i="1"/>
  <c r="E1306" i="1"/>
  <c r="D1306" i="1"/>
  <c r="C1306" i="1"/>
  <c r="B1306" i="1"/>
  <c r="A1306" i="1"/>
  <c r="K1305" i="1"/>
  <c r="J1305" i="1"/>
  <c r="I1305" i="1"/>
  <c r="H1305" i="1"/>
  <c r="G1305" i="1"/>
  <c r="F1305" i="1"/>
  <c r="E1305" i="1"/>
  <c r="D1305" i="1"/>
  <c r="C1305" i="1"/>
  <c r="B1305" i="1"/>
  <c r="A1305" i="1"/>
  <c r="K1304" i="1"/>
  <c r="J1304" i="1"/>
  <c r="I1304" i="1"/>
  <c r="H1304" i="1"/>
  <c r="G1304" i="1"/>
  <c r="F1304" i="1"/>
  <c r="E1304" i="1"/>
  <c r="D1304" i="1"/>
  <c r="C1304" i="1"/>
  <c r="B1304" i="1"/>
  <c r="A1304" i="1"/>
  <c r="K1303" i="1"/>
  <c r="J1303" i="1"/>
  <c r="I1303" i="1"/>
  <c r="H1303" i="1"/>
  <c r="G1303" i="1"/>
  <c r="F1303" i="1"/>
  <c r="E1303" i="1"/>
  <c r="D1303" i="1"/>
  <c r="C1303" i="1"/>
  <c r="B1303" i="1"/>
  <c r="A1303" i="1"/>
  <c r="K1302" i="1"/>
  <c r="J1302" i="1"/>
  <c r="I1302" i="1"/>
  <c r="H1302" i="1"/>
  <c r="G1302" i="1"/>
  <c r="F1302" i="1"/>
  <c r="E1302" i="1"/>
  <c r="D1302" i="1"/>
  <c r="C1302" i="1"/>
  <c r="B1302" i="1"/>
  <c r="A1302" i="1"/>
  <c r="K1301" i="1"/>
  <c r="J1301" i="1"/>
  <c r="I1301" i="1"/>
  <c r="H1301" i="1"/>
  <c r="G1301" i="1"/>
  <c r="F1301" i="1"/>
  <c r="E1301" i="1"/>
  <c r="D1301" i="1"/>
  <c r="C1301" i="1"/>
  <c r="B1301" i="1"/>
  <c r="A1301" i="1"/>
  <c r="K1300" i="1"/>
  <c r="J1300" i="1"/>
  <c r="I1300" i="1"/>
  <c r="H1300" i="1"/>
  <c r="G1300" i="1"/>
  <c r="F1300" i="1"/>
  <c r="E1300" i="1"/>
  <c r="D1300" i="1"/>
  <c r="C1300" i="1"/>
  <c r="B1300" i="1"/>
  <c r="A1300" i="1"/>
  <c r="K1299" i="1"/>
  <c r="J1299" i="1"/>
  <c r="I1299" i="1"/>
  <c r="H1299" i="1"/>
  <c r="G1299" i="1"/>
  <c r="F1299" i="1"/>
  <c r="E1299" i="1"/>
  <c r="D1299" i="1"/>
  <c r="C1299" i="1"/>
  <c r="B1299" i="1"/>
  <c r="A1299" i="1"/>
  <c r="K1298" i="1"/>
  <c r="J1298" i="1"/>
  <c r="I1298" i="1"/>
  <c r="H1298" i="1"/>
  <c r="G1298" i="1"/>
  <c r="F1298" i="1"/>
  <c r="E1298" i="1"/>
  <c r="D1298" i="1"/>
  <c r="C1298" i="1"/>
  <c r="B1298" i="1"/>
  <c r="A1298" i="1"/>
  <c r="K1297" i="1"/>
  <c r="J1297" i="1"/>
  <c r="I1297" i="1"/>
  <c r="H1297" i="1"/>
  <c r="G1297" i="1"/>
  <c r="F1297" i="1"/>
  <c r="E1297" i="1"/>
  <c r="D1297" i="1"/>
  <c r="C1297" i="1"/>
  <c r="B1297" i="1"/>
  <c r="A1297" i="1"/>
  <c r="K1296" i="1"/>
  <c r="J1296" i="1"/>
  <c r="I1296" i="1"/>
  <c r="H1296" i="1"/>
  <c r="G1296" i="1"/>
  <c r="F1296" i="1"/>
  <c r="E1296" i="1"/>
  <c r="D1296" i="1"/>
  <c r="C1296" i="1"/>
  <c r="B1296" i="1"/>
  <c r="A1296" i="1"/>
  <c r="K1295" i="1"/>
  <c r="J1295" i="1"/>
  <c r="I1295" i="1"/>
  <c r="H1295" i="1"/>
  <c r="G1295" i="1"/>
  <c r="F1295" i="1"/>
  <c r="E1295" i="1"/>
  <c r="D1295" i="1"/>
  <c r="C1295" i="1"/>
  <c r="B1295" i="1"/>
  <c r="A1295" i="1"/>
  <c r="K1294" i="1"/>
  <c r="J1294" i="1"/>
  <c r="I1294" i="1"/>
  <c r="H1294" i="1"/>
  <c r="G1294" i="1"/>
  <c r="F1294" i="1"/>
  <c r="E1294" i="1"/>
  <c r="D1294" i="1"/>
  <c r="C1294" i="1"/>
  <c r="B1294" i="1"/>
  <c r="A1294" i="1"/>
  <c r="K1293" i="1"/>
  <c r="J1293" i="1"/>
  <c r="I1293" i="1"/>
  <c r="H1293" i="1"/>
  <c r="G1293" i="1"/>
  <c r="F1293" i="1"/>
  <c r="E1293" i="1"/>
  <c r="D1293" i="1"/>
  <c r="C1293" i="1"/>
  <c r="B1293" i="1"/>
  <c r="A1293" i="1"/>
  <c r="K1292" i="1"/>
  <c r="J1292" i="1"/>
  <c r="I1292" i="1"/>
  <c r="H1292" i="1"/>
  <c r="G1292" i="1"/>
  <c r="F1292" i="1"/>
  <c r="E1292" i="1"/>
  <c r="D1292" i="1"/>
  <c r="C1292" i="1"/>
  <c r="B1292" i="1"/>
  <c r="A1292" i="1"/>
  <c r="K1291" i="1"/>
  <c r="J1291" i="1"/>
  <c r="I1291" i="1"/>
  <c r="H1291" i="1"/>
  <c r="G1291" i="1"/>
  <c r="F1291" i="1"/>
  <c r="E1291" i="1"/>
  <c r="D1291" i="1"/>
  <c r="C1291" i="1"/>
  <c r="B1291" i="1"/>
  <c r="A1291" i="1"/>
  <c r="K1290" i="1"/>
  <c r="J1290" i="1"/>
  <c r="I1290" i="1"/>
  <c r="H1290" i="1"/>
  <c r="G1290" i="1"/>
  <c r="F1290" i="1"/>
  <c r="E1290" i="1"/>
  <c r="D1290" i="1"/>
  <c r="C1290" i="1"/>
  <c r="B1290" i="1"/>
  <c r="A1290" i="1"/>
  <c r="K1289" i="1"/>
  <c r="J1289" i="1"/>
  <c r="I1289" i="1"/>
  <c r="H1289" i="1"/>
  <c r="G1289" i="1"/>
  <c r="F1289" i="1"/>
  <c r="E1289" i="1"/>
  <c r="D1289" i="1"/>
  <c r="C1289" i="1"/>
  <c r="B1289" i="1"/>
  <c r="A1289" i="1"/>
  <c r="K1288" i="1"/>
  <c r="J1288" i="1"/>
  <c r="I1288" i="1"/>
  <c r="H1288" i="1"/>
  <c r="G1288" i="1"/>
  <c r="F1288" i="1"/>
  <c r="E1288" i="1"/>
  <c r="D1288" i="1"/>
  <c r="C1288" i="1"/>
  <c r="B1288" i="1"/>
  <c r="A1288" i="1"/>
  <c r="K1287" i="1"/>
  <c r="J1287" i="1"/>
  <c r="I1287" i="1"/>
  <c r="H1287" i="1"/>
  <c r="G1287" i="1"/>
  <c r="F1287" i="1"/>
  <c r="E1287" i="1"/>
  <c r="D1287" i="1"/>
  <c r="C1287" i="1"/>
  <c r="B1287" i="1"/>
  <c r="A1287" i="1"/>
  <c r="K1286" i="1"/>
  <c r="J1286" i="1"/>
  <c r="I1286" i="1"/>
  <c r="H1286" i="1"/>
  <c r="G1286" i="1"/>
  <c r="F1286" i="1"/>
  <c r="E1286" i="1"/>
  <c r="D1286" i="1"/>
  <c r="C1286" i="1"/>
  <c r="B1286" i="1"/>
  <c r="A1286" i="1"/>
  <c r="K1285" i="1"/>
  <c r="J1285" i="1"/>
  <c r="I1285" i="1"/>
  <c r="H1285" i="1"/>
  <c r="G1285" i="1"/>
  <c r="F1285" i="1"/>
  <c r="E1285" i="1"/>
  <c r="D1285" i="1"/>
  <c r="C1285" i="1"/>
  <c r="B1285" i="1"/>
  <c r="A1285" i="1"/>
  <c r="K1284" i="1"/>
  <c r="J1284" i="1"/>
  <c r="I1284" i="1"/>
  <c r="H1284" i="1"/>
  <c r="G1284" i="1"/>
  <c r="F1284" i="1"/>
  <c r="E1284" i="1"/>
  <c r="D1284" i="1"/>
  <c r="C1284" i="1"/>
  <c r="B1284" i="1"/>
  <c r="A1284" i="1"/>
  <c r="K1283" i="1"/>
  <c r="J1283" i="1"/>
  <c r="I1283" i="1"/>
  <c r="H1283" i="1"/>
  <c r="G1283" i="1"/>
  <c r="F1283" i="1"/>
  <c r="E1283" i="1"/>
  <c r="D1283" i="1"/>
  <c r="C1283" i="1"/>
  <c r="B1283" i="1"/>
  <c r="A1283" i="1"/>
  <c r="K1282" i="1"/>
  <c r="J1282" i="1"/>
  <c r="I1282" i="1"/>
  <c r="H1282" i="1"/>
  <c r="G1282" i="1"/>
  <c r="F1282" i="1"/>
  <c r="E1282" i="1"/>
  <c r="D1282" i="1"/>
  <c r="C1282" i="1"/>
  <c r="B1282" i="1"/>
  <c r="A1282" i="1"/>
  <c r="K1281" i="1"/>
  <c r="J1281" i="1"/>
  <c r="I1281" i="1"/>
  <c r="H1281" i="1"/>
  <c r="G1281" i="1"/>
  <c r="F1281" i="1"/>
  <c r="E1281" i="1"/>
  <c r="D1281" i="1"/>
  <c r="C1281" i="1"/>
  <c r="B1281" i="1"/>
  <c r="A1281" i="1"/>
  <c r="K1280" i="1"/>
  <c r="J1280" i="1"/>
  <c r="I1280" i="1"/>
  <c r="H1280" i="1"/>
  <c r="G1280" i="1"/>
  <c r="F1280" i="1"/>
  <c r="E1280" i="1"/>
  <c r="D1280" i="1"/>
  <c r="C1280" i="1"/>
  <c r="B1280" i="1"/>
  <c r="A1280" i="1"/>
  <c r="K1279" i="1"/>
  <c r="J1279" i="1"/>
  <c r="I1279" i="1"/>
  <c r="H1279" i="1"/>
  <c r="G1279" i="1"/>
  <c r="F1279" i="1"/>
  <c r="E1279" i="1"/>
  <c r="D1279" i="1"/>
  <c r="C1279" i="1"/>
  <c r="B1279" i="1"/>
  <c r="A1279" i="1"/>
  <c r="K1278" i="1"/>
  <c r="J1278" i="1"/>
  <c r="I1278" i="1"/>
  <c r="H1278" i="1"/>
  <c r="G1278" i="1"/>
  <c r="F1278" i="1"/>
  <c r="E1278" i="1"/>
  <c r="D1278" i="1"/>
  <c r="C1278" i="1"/>
  <c r="B1278" i="1"/>
  <c r="A1278" i="1"/>
  <c r="K1277" i="1"/>
  <c r="J1277" i="1"/>
  <c r="I1277" i="1"/>
  <c r="H1277" i="1"/>
  <c r="G1277" i="1"/>
  <c r="F1277" i="1"/>
  <c r="E1277" i="1"/>
  <c r="D1277" i="1"/>
  <c r="C1277" i="1"/>
  <c r="B1277" i="1"/>
  <c r="A1277" i="1"/>
  <c r="K1276" i="1"/>
  <c r="J1276" i="1"/>
  <c r="I1276" i="1"/>
  <c r="H1276" i="1"/>
  <c r="G1276" i="1"/>
  <c r="F1276" i="1"/>
  <c r="E1276" i="1"/>
  <c r="D1276" i="1"/>
  <c r="C1276" i="1"/>
  <c r="B1276" i="1"/>
  <c r="A1276" i="1"/>
  <c r="K1275" i="1"/>
  <c r="J1275" i="1"/>
  <c r="I1275" i="1"/>
  <c r="H1275" i="1"/>
  <c r="G1275" i="1"/>
  <c r="F1275" i="1"/>
  <c r="E1275" i="1"/>
  <c r="D1275" i="1"/>
  <c r="C1275" i="1"/>
  <c r="B1275" i="1"/>
  <c r="A1275" i="1"/>
  <c r="K1274" i="1"/>
  <c r="J1274" i="1"/>
  <c r="I1274" i="1"/>
  <c r="H1274" i="1"/>
  <c r="G1274" i="1"/>
  <c r="F1274" i="1"/>
  <c r="E1274" i="1"/>
  <c r="D1274" i="1"/>
  <c r="C1274" i="1"/>
  <c r="B1274" i="1"/>
  <c r="A1274" i="1"/>
  <c r="K1273" i="1"/>
  <c r="J1273" i="1"/>
  <c r="I1273" i="1"/>
  <c r="H1273" i="1"/>
  <c r="G1273" i="1"/>
  <c r="F1273" i="1"/>
  <c r="E1273" i="1"/>
  <c r="D1273" i="1"/>
  <c r="C1273" i="1"/>
  <c r="B1273" i="1"/>
  <c r="A1273" i="1"/>
  <c r="K1272" i="1"/>
  <c r="J1272" i="1"/>
  <c r="I1272" i="1"/>
  <c r="H1272" i="1"/>
  <c r="G1272" i="1"/>
  <c r="F1272" i="1"/>
  <c r="E1272" i="1"/>
  <c r="D1272" i="1"/>
  <c r="C1272" i="1"/>
  <c r="B1272" i="1"/>
  <c r="A1272" i="1"/>
  <c r="K1271" i="1"/>
  <c r="J1271" i="1"/>
  <c r="I1271" i="1"/>
  <c r="H1271" i="1"/>
  <c r="G1271" i="1"/>
  <c r="F1271" i="1"/>
  <c r="E1271" i="1"/>
  <c r="D1271" i="1"/>
  <c r="C1271" i="1"/>
  <c r="B1271" i="1"/>
  <c r="A1271" i="1"/>
  <c r="K1270" i="1"/>
  <c r="J1270" i="1"/>
  <c r="I1270" i="1"/>
  <c r="H1270" i="1"/>
  <c r="G1270" i="1"/>
  <c r="F1270" i="1"/>
  <c r="E1270" i="1"/>
  <c r="D1270" i="1"/>
  <c r="C1270" i="1"/>
  <c r="B1270" i="1"/>
  <c r="A1270" i="1"/>
  <c r="K1269" i="1"/>
  <c r="J1269" i="1"/>
  <c r="I1269" i="1"/>
  <c r="H1269" i="1"/>
  <c r="G1269" i="1"/>
  <c r="F1269" i="1"/>
  <c r="E1269" i="1"/>
  <c r="D1269" i="1"/>
  <c r="C1269" i="1"/>
  <c r="B1269" i="1"/>
  <c r="A1269" i="1"/>
  <c r="K1268" i="1"/>
  <c r="J1268" i="1"/>
  <c r="I1268" i="1"/>
  <c r="H1268" i="1"/>
  <c r="G1268" i="1"/>
  <c r="F1268" i="1"/>
  <c r="E1268" i="1"/>
  <c r="D1268" i="1"/>
  <c r="C1268" i="1"/>
  <c r="B1268" i="1"/>
  <c r="A1268" i="1"/>
  <c r="K1267" i="1"/>
  <c r="J1267" i="1"/>
  <c r="I1267" i="1"/>
  <c r="H1267" i="1"/>
  <c r="G1267" i="1"/>
  <c r="F1267" i="1"/>
  <c r="E1267" i="1"/>
  <c r="D1267" i="1"/>
  <c r="C1267" i="1"/>
  <c r="B1267" i="1"/>
  <c r="A1267" i="1"/>
  <c r="K1266" i="1"/>
  <c r="J1266" i="1"/>
  <c r="I1266" i="1"/>
  <c r="H1266" i="1"/>
  <c r="G1266" i="1"/>
  <c r="F1266" i="1"/>
  <c r="E1266" i="1"/>
  <c r="D1266" i="1"/>
  <c r="C1266" i="1"/>
  <c r="B1266" i="1"/>
  <c r="A1266" i="1"/>
  <c r="K1265" i="1"/>
  <c r="J1265" i="1"/>
  <c r="I1265" i="1"/>
  <c r="H1265" i="1"/>
  <c r="G1265" i="1"/>
  <c r="F1265" i="1"/>
  <c r="E1265" i="1"/>
  <c r="D1265" i="1"/>
  <c r="C1265" i="1"/>
  <c r="B1265" i="1"/>
  <c r="A1265" i="1"/>
  <c r="K1264" i="1"/>
  <c r="J1264" i="1"/>
  <c r="I1264" i="1"/>
  <c r="H1264" i="1"/>
  <c r="G1264" i="1"/>
  <c r="F1264" i="1"/>
  <c r="E1264" i="1"/>
  <c r="D1264" i="1"/>
  <c r="C1264" i="1"/>
  <c r="B1264" i="1"/>
  <c r="A1264" i="1"/>
  <c r="K1263" i="1"/>
  <c r="J1263" i="1"/>
  <c r="I1263" i="1"/>
  <c r="H1263" i="1"/>
  <c r="G1263" i="1"/>
  <c r="F1263" i="1"/>
  <c r="E1263" i="1"/>
  <c r="D1263" i="1"/>
  <c r="C1263" i="1"/>
  <c r="B1263" i="1"/>
  <c r="A1263" i="1"/>
  <c r="K1262" i="1"/>
  <c r="J1262" i="1"/>
  <c r="I1262" i="1"/>
  <c r="H1262" i="1"/>
  <c r="G1262" i="1"/>
  <c r="F1262" i="1"/>
  <c r="E1262" i="1"/>
  <c r="D1262" i="1"/>
  <c r="C1262" i="1"/>
  <c r="B1262" i="1"/>
  <c r="A1262" i="1"/>
  <c r="K1261" i="1"/>
  <c r="J1261" i="1"/>
  <c r="I1261" i="1"/>
  <c r="H1261" i="1"/>
  <c r="G1261" i="1"/>
  <c r="F1261" i="1"/>
  <c r="E1261" i="1"/>
  <c r="D1261" i="1"/>
  <c r="C1261" i="1"/>
  <c r="B1261" i="1"/>
  <c r="A1261" i="1"/>
  <c r="K1260" i="1"/>
  <c r="J1260" i="1"/>
  <c r="I1260" i="1"/>
  <c r="H1260" i="1"/>
  <c r="G1260" i="1"/>
  <c r="F1260" i="1"/>
  <c r="E1260" i="1"/>
  <c r="D1260" i="1"/>
  <c r="C1260" i="1"/>
  <c r="B1260" i="1"/>
  <c r="A1260" i="1"/>
  <c r="K1259" i="1"/>
  <c r="J1259" i="1"/>
  <c r="I1259" i="1"/>
  <c r="H1259" i="1"/>
  <c r="G1259" i="1"/>
  <c r="F1259" i="1"/>
  <c r="E1259" i="1"/>
  <c r="D1259" i="1"/>
  <c r="C1259" i="1"/>
  <c r="B1259" i="1"/>
  <c r="A1259" i="1"/>
  <c r="K1258" i="1"/>
  <c r="J1258" i="1"/>
  <c r="I1258" i="1"/>
  <c r="H1258" i="1"/>
  <c r="G1258" i="1"/>
  <c r="F1258" i="1"/>
  <c r="E1258" i="1"/>
  <c r="D1258" i="1"/>
  <c r="C1258" i="1"/>
  <c r="B1258" i="1"/>
  <c r="A1258" i="1"/>
  <c r="K1257" i="1"/>
  <c r="J1257" i="1"/>
  <c r="I1257" i="1"/>
  <c r="H1257" i="1"/>
  <c r="G1257" i="1"/>
  <c r="F1257" i="1"/>
  <c r="E1257" i="1"/>
  <c r="D1257" i="1"/>
  <c r="C1257" i="1"/>
  <c r="B1257" i="1"/>
  <c r="A1257" i="1"/>
  <c r="K1256" i="1"/>
  <c r="J1256" i="1"/>
  <c r="I1256" i="1"/>
  <c r="H1256" i="1"/>
  <c r="G1256" i="1"/>
  <c r="F1256" i="1"/>
  <c r="E1256" i="1"/>
  <c r="D1256" i="1"/>
  <c r="C1256" i="1"/>
  <c r="B1256" i="1"/>
  <c r="A1256" i="1"/>
  <c r="K1255" i="1"/>
  <c r="J1255" i="1"/>
  <c r="I1255" i="1"/>
  <c r="H1255" i="1"/>
  <c r="G1255" i="1"/>
  <c r="F1255" i="1"/>
  <c r="E1255" i="1"/>
  <c r="D1255" i="1"/>
  <c r="C1255" i="1"/>
  <c r="B1255" i="1"/>
  <c r="A1255" i="1"/>
  <c r="K1254" i="1"/>
  <c r="J1254" i="1"/>
  <c r="I1254" i="1"/>
  <c r="H1254" i="1"/>
  <c r="G1254" i="1"/>
  <c r="F1254" i="1"/>
  <c r="E1254" i="1"/>
  <c r="D1254" i="1"/>
  <c r="C1254" i="1"/>
  <c r="B1254" i="1"/>
  <c r="A1254" i="1"/>
  <c r="K1253" i="1"/>
  <c r="J1253" i="1"/>
  <c r="I1253" i="1"/>
  <c r="H1253" i="1"/>
  <c r="G1253" i="1"/>
  <c r="F1253" i="1"/>
  <c r="E1253" i="1"/>
  <c r="D1253" i="1"/>
  <c r="C1253" i="1"/>
  <c r="B1253" i="1"/>
  <c r="A1253" i="1"/>
  <c r="K1252" i="1"/>
  <c r="J1252" i="1"/>
  <c r="I1252" i="1"/>
  <c r="H1252" i="1"/>
  <c r="G1252" i="1"/>
  <c r="F1252" i="1"/>
  <c r="E1252" i="1"/>
  <c r="D1252" i="1"/>
  <c r="C1252" i="1"/>
  <c r="B1252" i="1"/>
  <c r="A1252" i="1"/>
  <c r="K1251" i="1"/>
  <c r="J1251" i="1"/>
  <c r="I1251" i="1"/>
  <c r="H1251" i="1"/>
  <c r="G1251" i="1"/>
  <c r="F1251" i="1"/>
  <c r="E1251" i="1"/>
  <c r="D1251" i="1"/>
  <c r="C1251" i="1"/>
  <c r="B1251" i="1"/>
  <c r="A1251" i="1"/>
  <c r="K1250" i="1"/>
  <c r="J1250" i="1"/>
  <c r="I1250" i="1"/>
  <c r="H1250" i="1"/>
  <c r="G1250" i="1"/>
  <c r="F1250" i="1"/>
  <c r="E1250" i="1"/>
  <c r="D1250" i="1"/>
  <c r="C1250" i="1"/>
  <c r="B1250" i="1"/>
  <c r="A1250" i="1"/>
  <c r="K1249" i="1"/>
  <c r="J1249" i="1"/>
  <c r="I1249" i="1"/>
  <c r="H1249" i="1"/>
  <c r="G1249" i="1"/>
  <c r="F1249" i="1"/>
  <c r="E1249" i="1"/>
  <c r="D1249" i="1"/>
  <c r="C1249" i="1"/>
  <c r="B1249" i="1"/>
  <c r="A1249" i="1"/>
  <c r="K1248" i="1"/>
  <c r="J1248" i="1"/>
  <c r="I1248" i="1"/>
  <c r="H1248" i="1"/>
  <c r="G1248" i="1"/>
  <c r="F1248" i="1"/>
  <c r="E1248" i="1"/>
  <c r="D1248" i="1"/>
  <c r="C1248" i="1"/>
  <c r="B1248" i="1"/>
  <c r="A1248" i="1"/>
  <c r="K1247" i="1"/>
  <c r="J1247" i="1"/>
  <c r="I1247" i="1"/>
  <c r="H1247" i="1"/>
  <c r="G1247" i="1"/>
  <c r="F1247" i="1"/>
  <c r="E1247" i="1"/>
  <c r="D1247" i="1"/>
  <c r="C1247" i="1"/>
  <c r="B1247" i="1"/>
  <c r="A1247" i="1"/>
  <c r="K1246" i="1"/>
  <c r="J1246" i="1"/>
  <c r="I1246" i="1"/>
  <c r="H1246" i="1"/>
  <c r="G1246" i="1"/>
  <c r="F1246" i="1"/>
  <c r="E1246" i="1"/>
  <c r="D1246" i="1"/>
  <c r="C1246" i="1"/>
  <c r="B1246" i="1"/>
  <c r="A1246" i="1"/>
  <c r="K1245" i="1"/>
  <c r="J1245" i="1"/>
  <c r="I1245" i="1"/>
  <c r="H1245" i="1"/>
  <c r="G1245" i="1"/>
  <c r="F1245" i="1"/>
  <c r="E1245" i="1"/>
  <c r="D1245" i="1"/>
  <c r="C1245" i="1"/>
  <c r="B1245" i="1"/>
  <c r="A1245" i="1"/>
  <c r="K1244" i="1"/>
  <c r="J1244" i="1"/>
  <c r="I1244" i="1"/>
  <c r="H1244" i="1"/>
  <c r="G1244" i="1"/>
  <c r="F1244" i="1"/>
  <c r="E1244" i="1"/>
  <c r="D1244" i="1"/>
  <c r="C1244" i="1"/>
  <c r="B1244" i="1"/>
  <c r="A1244" i="1"/>
  <c r="K1243" i="1"/>
  <c r="J1243" i="1"/>
  <c r="I1243" i="1"/>
  <c r="H1243" i="1"/>
  <c r="G1243" i="1"/>
  <c r="F1243" i="1"/>
  <c r="E1243" i="1"/>
  <c r="D1243" i="1"/>
  <c r="C1243" i="1"/>
  <c r="B1243" i="1"/>
  <c r="A1243" i="1"/>
  <c r="K1242" i="1"/>
  <c r="J1242" i="1"/>
  <c r="I1242" i="1"/>
  <c r="H1242" i="1"/>
  <c r="G1242" i="1"/>
  <c r="F1242" i="1"/>
  <c r="E1242" i="1"/>
  <c r="D1242" i="1"/>
  <c r="C1242" i="1"/>
  <c r="B1242" i="1"/>
  <c r="A1242" i="1"/>
  <c r="K1241" i="1"/>
  <c r="J1241" i="1"/>
  <c r="I1241" i="1"/>
  <c r="H1241" i="1"/>
  <c r="G1241" i="1"/>
  <c r="F1241" i="1"/>
  <c r="E1241" i="1"/>
  <c r="D1241" i="1"/>
  <c r="C1241" i="1"/>
  <c r="B1241" i="1"/>
  <c r="A1241" i="1"/>
  <c r="K1240" i="1"/>
  <c r="J1240" i="1"/>
  <c r="I1240" i="1"/>
  <c r="H1240" i="1"/>
  <c r="G1240" i="1"/>
  <c r="F1240" i="1"/>
  <c r="E1240" i="1"/>
  <c r="D1240" i="1"/>
  <c r="C1240" i="1"/>
  <c r="B1240" i="1"/>
  <c r="A1240" i="1"/>
  <c r="K1239" i="1"/>
  <c r="J1239" i="1"/>
  <c r="I1239" i="1"/>
  <c r="H1239" i="1"/>
  <c r="G1239" i="1"/>
  <c r="F1239" i="1"/>
  <c r="E1239" i="1"/>
  <c r="D1239" i="1"/>
  <c r="C1239" i="1"/>
  <c r="B1239" i="1"/>
  <c r="A1239" i="1"/>
  <c r="K1238" i="1"/>
  <c r="J1238" i="1"/>
  <c r="I1238" i="1"/>
  <c r="H1238" i="1"/>
  <c r="G1238" i="1"/>
  <c r="F1238" i="1"/>
  <c r="E1238" i="1"/>
  <c r="D1238" i="1"/>
  <c r="C1238" i="1"/>
  <c r="B1238" i="1"/>
  <c r="A1238" i="1"/>
  <c r="K1237" i="1"/>
  <c r="J1237" i="1"/>
  <c r="I1237" i="1"/>
  <c r="H1237" i="1"/>
  <c r="G1237" i="1"/>
  <c r="F1237" i="1"/>
  <c r="E1237" i="1"/>
  <c r="D1237" i="1"/>
  <c r="C1237" i="1"/>
  <c r="B1237" i="1"/>
  <c r="A1237" i="1"/>
  <c r="K1236" i="1"/>
  <c r="J1236" i="1"/>
  <c r="I1236" i="1"/>
  <c r="H1236" i="1"/>
  <c r="G1236" i="1"/>
  <c r="F1236" i="1"/>
  <c r="E1236" i="1"/>
  <c r="D1236" i="1"/>
  <c r="C1236" i="1"/>
  <c r="B1236" i="1"/>
  <c r="A1236" i="1"/>
  <c r="K1235" i="1"/>
  <c r="J1235" i="1"/>
  <c r="I1235" i="1"/>
  <c r="H1235" i="1"/>
  <c r="G1235" i="1"/>
  <c r="F1235" i="1"/>
  <c r="E1235" i="1"/>
  <c r="D1235" i="1"/>
  <c r="C1235" i="1"/>
  <c r="B1235" i="1"/>
  <c r="A1235" i="1"/>
  <c r="K1234" i="1"/>
  <c r="J1234" i="1"/>
  <c r="I1234" i="1"/>
  <c r="H1234" i="1"/>
  <c r="G1234" i="1"/>
  <c r="F1234" i="1"/>
  <c r="E1234" i="1"/>
  <c r="D1234" i="1"/>
  <c r="C1234" i="1"/>
  <c r="B1234" i="1"/>
  <c r="A1234" i="1"/>
  <c r="K1233" i="1"/>
  <c r="J1233" i="1"/>
  <c r="I1233" i="1"/>
  <c r="H1233" i="1"/>
  <c r="G1233" i="1"/>
  <c r="F1233" i="1"/>
  <c r="E1233" i="1"/>
  <c r="D1233" i="1"/>
  <c r="C1233" i="1"/>
  <c r="B1233" i="1"/>
  <c r="A1233" i="1"/>
  <c r="K1232" i="1"/>
  <c r="J1232" i="1"/>
  <c r="I1232" i="1"/>
  <c r="H1232" i="1"/>
  <c r="G1232" i="1"/>
  <c r="F1232" i="1"/>
  <c r="E1232" i="1"/>
  <c r="D1232" i="1"/>
  <c r="C1232" i="1"/>
  <c r="B1232" i="1"/>
  <c r="A1232" i="1"/>
  <c r="K1231" i="1"/>
  <c r="J1231" i="1"/>
  <c r="I1231" i="1"/>
  <c r="H1231" i="1"/>
  <c r="G1231" i="1"/>
  <c r="F1231" i="1"/>
  <c r="E1231" i="1"/>
  <c r="D1231" i="1"/>
  <c r="C1231" i="1"/>
  <c r="B1231" i="1"/>
  <c r="A1231" i="1"/>
  <c r="K1230" i="1"/>
  <c r="J1230" i="1"/>
  <c r="I1230" i="1"/>
  <c r="H1230" i="1"/>
  <c r="G1230" i="1"/>
  <c r="F1230" i="1"/>
  <c r="E1230" i="1"/>
  <c r="D1230" i="1"/>
  <c r="C1230" i="1"/>
  <c r="B1230" i="1"/>
  <c r="A1230" i="1"/>
  <c r="K1229" i="1"/>
  <c r="J1229" i="1"/>
  <c r="I1229" i="1"/>
  <c r="H1229" i="1"/>
  <c r="G1229" i="1"/>
  <c r="F1229" i="1"/>
  <c r="E1229" i="1"/>
  <c r="D1229" i="1"/>
  <c r="C1229" i="1"/>
  <c r="B1229" i="1"/>
  <c r="A1229" i="1"/>
  <c r="K1228" i="1"/>
  <c r="J1228" i="1"/>
  <c r="I1228" i="1"/>
  <c r="H1228" i="1"/>
  <c r="G1228" i="1"/>
  <c r="F1228" i="1"/>
  <c r="E1228" i="1"/>
  <c r="D1228" i="1"/>
  <c r="C1228" i="1"/>
  <c r="B1228" i="1"/>
  <c r="A1228" i="1"/>
  <c r="K1227" i="1"/>
  <c r="J1227" i="1"/>
  <c r="I1227" i="1"/>
  <c r="H1227" i="1"/>
  <c r="G1227" i="1"/>
  <c r="F1227" i="1"/>
  <c r="E1227" i="1"/>
  <c r="D1227" i="1"/>
  <c r="C1227" i="1"/>
  <c r="B1227" i="1"/>
  <c r="A1227" i="1"/>
  <c r="K1226" i="1"/>
  <c r="J1226" i="1"/>
  <c r="I1226" i="1"/>
  <c r="H1226" i="1"/>
  <c r="G1226" i="1"/>
  <c r="F1226" i="1"/>
  <c r="E1226" i="1"/>
  <c r="D1226" i="1"/>
  <c r="C1226" i="1"/>
  <c r="B1226" i="1"/>
  <c r="A1226" i="1"/>
  <c r="K1225" i="1"/>
  <c r="J1225" i="1"/>
  <c r="I1225" i="1"/>
  <c r="H1225" i="1"/>
  <c r="G1225" i="1"/>
  <c r="F1225" i="1"/>
  <c r="E1225" i="1"/>
  <c r="D1225" i="1"/>
  <c r="C1225" i="1"/>
  <c r="B1225" i="1"/>
  <c r="A1225" i="1"/>
  <c r="K1224" i="1"/>
  <c r="J1224" i="1"/>
  <c r="I1224" i="1"/>
  <c r="H1224" i="1"/>
  <c r="G1224" i="1"/>
  <c r="F1224" i="1"/>
  <c r="E1224" i="1"/>
  <c r="D1224" i="1"/>
  <c r="C1224" i="1"/>
  <c r="B1224" i="1"/>
  <c r="A1224" i="1"/>
  <c r="K1223" i="1"/>
  <c r="J1223" i="1"/>
  <c r="I1223" i="1"/>
  <c r="H1223" i="1"/>
  <c r="G1223" i="1"/>
  <c r="F1223" i="1"/>
  <c r="E1223" i="1"/>
  <c r="D1223" i="1"/>
  <c r="C1223" i="1"/>
  <c r="B1223" i="1"/>
  <c r="A1223" i="1"/>
  <c r="K1222" i="1"/>
  <c r="J1222" i="1"/>
  <c r="I1222" i="1"/>
  <c r="H1222" i="1"/>
  <c r="G1222" i="1"/>
  <c r="F1222" i="1"/>
  <c r="E1222" i="1"/>
  <c r="D1222" i="1"/>
  <c r="C1222" i="1"/>
  <c r="B1222" i="1"/>
  <c r="A1222" i="1"/>
  <c r="K1221" i="1"/>
  <c r="J1221" i="1"/>
  <c r="I1221" i="1"/>
  <c r="H1221" i="1"/>
  <c r="G1221" i="1"/>
  <c r="F1221" i="1"/>
  <c r="E1221" i="1"/>
  <c r="D1221" i="1"/>
  <c r="C1221" i="1"/>
  <c r="B1221" i="1"/>
  <c r="A1221" i="1"/>
  <c r="K1220" i="1"/>
  <c r="J1220" i="1"/>
  <c r="I1220" i="1"/>
  <c r="H1220" i="1"/>
  <c r="G1220" i="1"/>
  <c r="F1220" i="1"/>
  <c r="E1220" i="1"/>
  <c r="D1220" i="1"/>
  <c r="C1220" i="1"/>
  <c r="B1220" i="1"/>
  <c r="A1220" i="1"/>
  <c r="K1219" i="1"/>
  <c r="J1219" i="1"/>
  <c r="I1219" i="1"/>
  <c r="H1219" i="1"/>
  <c r="G1219" i="1"/>
  <c r="F1219" i="1"/>
  <c r="E1219" i="1"/>
  <c r="D1219" i="1"/>
  <c r="C1219" i="1"/>
  <c r="B1219" i="1"/>
  <c r="A1219" i="1"/>
  <c r="K1218" i="1"/>
  <c r="J1218" i="1"/>
  <c r="I1218" i="1"/>
  <c r="H1218" i="1"/>
  <c r="G1218" i="1"/>
  <c r="F1218" i="1"/>
  <c r="E1218" i="1"/>
  <c r="D1218" i="1"/>
  <c r="C1218" i="1"/>
  <c r="B1218" i="1"/>
  <c r="A1218" i="1"/>
  <c r="K1217" i="1"/>
  <c r="J1217" i="1"/>
  <c r="I1217" i="1"/>
  <c r="H1217" i="1"/>
  <c r="G1217" i="1"/>
  <c r="F1217" i="1"/>
  <c r="E1217" i="1"/>
  <c r="D1217" i="1"/>
  <c r="C1217" i="1"/>
  <c r="B1217" i="1"/>
  <c r="A1217" i="1"/>
  <c r="K1216" i="1"/>
  <c r="J1216" i="1"/>
  <c r="I1216" i="1"/>
  <c r="H1216" i="1"/>
  <c r="G1216" i="1"/>
  <c r="F1216" i="1"/>
  <c r="E1216" i="1"/>
  <c r="D1216" i="1"/>
  <c r="C1216" i="1"/>
  <c r="B1216" i="1"/>
  <c r="A1216" i="1"/>
  <c r="K1215" i="1"/>
  <c r="J1215" i="1"/>
  <c r="I1215" i="1"/>
  <c r="H1215" i="1"/>
  <c r="G1215" i="1"/>
  <c r="F1215" i="1"/>
  <c r="E1215" i="1"/>
  <c r="D1215" i="1"/>
  <c r="C1215" i="1"/>
  <c r="B1215" i="1"/>
  <c r="A1215" i="1"/>
  <c r="K1214" i="1"/>
  <c r="J1214" i="1"/>
  <c r="I1214" i="1"/>
  <c r="H1214" i="1"/>
  <c r="G1214" i="1"/>
  <c r="F1214" i="1"/>
  <c r="E1214" i="1"/>
  <c r="D1214" i="1"/>
  <c r="C1214" i="1"/>
  <c r="B1214" i="1"/>
  <c r="A1214" i="1"/>
  <c r="K1213" i="1"/>
  <c r="J1213" i="1"/>
  <c r="I1213" i="1"/>
  <c r="H1213" i="1"/>
  <c r="G1213" i="1"/>
  <c r="F1213" i="1"/>
  <c r="E1213" i="1"/>
  <c r="D1213" i="1"/>
  <c r="C1213" i="1"/>
  <c r="B1213" i="1"/>
  <c r="A1213" i="1"/>
  <c r="K1212" i="1"/>
  <c r="J1212" i="1"/>
  <c r="I1212" i="1"/>
  <c r="H1212" i="1"/>
  <c r="G1212" i="1"/>
  <c r="F1212" i="1"/>
  <c r="E1212" i="1"/>
  <c r="D1212" i="1"/>
  <c r="C1212" i="1"/>
  <c r="B1212" i="1"/>
  <c r="A1212" i="1"/>
  <c r="K1211" i="1"/>
  <c r="J1211" i="1"/>
  <c r="I1211" i="1"/>
  <c r="H1211" i="1"/>
  <c r="G1211" i="1"/>
  <c r="F1211" i="1"/>
  <c r="E1211" i="1"/>
  <c r="D1211" i="1"/>
  <c r="C1211" i="1"/>
  <c r="B1211" i="1"/>
  <c r="A1211" i="1"/>
  <c r="K1210" i="1"/>
  <c r="J1210" i="1"/>
  <c r="I1210" i="1"/>
  <c r="H1210" i="1"/>
  <c r="G1210" i="1"/>
  <c r="F1210" i="1"/>
  <c r="E1210" i="1"/>
  <c r="D1210" i="1"/>
  <c r="C1210" i="1"/>
  <c r="B1210" i="1"/>
  <c r="A1210" i="1"/>
  <c r="K1209" i="1"/>
  <c r="J1209" i="1"/>
  <c r="I1209" i="1"/>
  <c r="H1209" i="1"/>
  <c r="G1209" i="1"/>
  <c r="F1209" i="1"/>
  <c r="E1209" i="1"/>
  <c r="D1209" i="1"/>
  <c r="C1209" i="1"/>
  <c r="B1209" i="1"/>
  <c r="A1209" i="1"/>
  <c r="K1208" i="1"/>
  <c r="J1208" i="1"/>
  <c r="I1208" i="1"/>
  <c r="H1208" i="1"/>
  <c r="G1208" i="1"/>
  <c r="F1208" i="1"/>
  <c r="E1208" i="1"/>
  <c r="D1208" i="1"/>
  <c r="C1208" i="1"/>
  <c r="B1208" i="1"/>
  <c r="A1208" i="1"/>
  <c r="K1207" i="1"/>
  <c r="J1207" i="1"/>
  <c r="I1207" i="1"/>
  <c r="H1207" i="1"/>
  <c r="G1207" i="1"/>
  <c r="F1207" i="1"/>
  <c r="E1207" i="1"/>
  <c r="D1207" i="1"/>
  <c r="C1207" i="1"/>
  <c r="B1207" i="1"/>
  <c r="A1207" i="1"/>
  <c r="K1206" i="1"/>
  <c r="J1206" i="1"/>
  <c r="I1206" i="1"/>
  <c r="H1206" i="1"/>
  <c r="G1206" i="1"/>
  <c r="F1206" i="1"/>
  <c r="E1206" i="1"/>
  <c r="D1206" i="1"/>
  <c r="C1206" i="1"/>
  <c r="B1206" i="1"/>
  <c r="A1206" i="1"/>
  <c r="K1205" i="1"/>
  <c r="J1205" i="1"/>
  <c r="I1205" i="1"/>
  <c r="H1205" i="1"/>
  <c r="G1205" i="1"/>
  <c r="F1205" i="1"/>
  <c r="E1205" i="1"/>
  <c r="D1205" i="1"/>
  <c r="C1205" i="1"/>
  <c r="B1205" i="1"/>
  <c r="A1205" i="1"/>
  <c r="K1204" i="1"/>
  <c r="J1204" i="1"/>
  <c r="I1204" i="1"/>
  <c r="H1204" i="1"/>
  <c r="G1204" i="1"/>
  <c r="F1204" i="1"/>
  <c r="E1204" i="1"/>
  <c r="D1204" i="1"/>
  <c r="C1204" i="1"/>
  <c r="B1204" i="1"/>
  <c r="A1204" i="1"/>
  <c r="K1203" i="1"/>
  <c r="J1203" i="1"/>
  <c r="I1203" i="1"/>
  <c r="H1203" i="1"/>
  <c r="G1203" i="1"/>
  <c r="F1203" i="1"/>
  <c r="E1203" i="1"/>
  <c r="D1203" i="1"/>
  <c r="C1203" i="1"/>
  <c r="B1203" i="1"/>
  <c r="A1203" i="1"/>
  <c r="K1202" i="1"/>
  <c r="J1202" i="1"/>
  <c r="I1202" i="1"/>
  <c r="H1202" i="1"/>
  <c r="G1202" i="1"/>
  <c r="F1202" i="1"/>
  <c r="E1202" i="1"/>
  <c r="D1202" i="1"/>
  <c r="C1202" i="1"/>
  <c r="B1202" i="1"/>
  <c r="A1202" i="1"/>
  <c r="K1201" i="1"/>
  <c r="J1201" i="1"/>
  <c r="I1201" i="1"/>
  <c r="H1201" i="1"/>
  <c r="G1201" i="1"/>
  <c r="F1201" i="1"/>
  <c r="E1201" i="1"/>
  <c r="D1201" i="1"/>
  <c r="C1201" i="1"/>
  <c r="B1201" i="1"/>
  <c r="A1201" i="1"/>
  <c r="K1200" i="1"/>
  <c r="J1200" i="1"/>
  <c r="I1200" i="1"/>
  <c r="H1200" i="1"/>
  <c r="G1200" i="1"/>
  <c r="F1200" i="1"/>
  <c r="E1200" i="1"/>
  <c r="D1200" i="1"/>
  <c r="C1200" i="1"/>
  <c r="B1200" i="1"/>
  <c r="A1200" i="1"/>
  <c r="K1199" i="1"/>
  <c r="J1199" i="1"/>
  <c r="I1199" i="1"/>
  <c r="H1199" i="1"/>
  <c r="G1199" i="1"/>
  <c r="F1199" i="1"/>
  <c r="E1199" i="1"/>
  <c r="D1199" i="1"/>
  <c r="C1199" i="1"/>
  <c r="B1199" i="1"/>
  <c r="A1199" i="1"/>
  <c r="K1198" i="1"/>
  <c r="J1198" i="1"/>
  <c r="I1198" i="1"/>
  <c r="H1198" i="1"/>
  <c r="G1198" i="1"/>
  <c r="F1198" i="1"/>
  <c r="E1198" i="1"/>
  <c r="D1198" i="1"/>
  <c r="C1198" i="1"/>
  <c r="B1198" i="1"/>
  <c r="A1198" i="1"/>
  <c r="K1197" i="1"/>
  <c r="J1197" i="1"/>
  <c r="I1197" i="1"/>
  <c r="H1197" i="1"/>
  <c r="G1197" i="1"/>
  <c r="F1197" i="1"/>
  <c r="E1197" i="1"/>
  <c r="D1197" i="1"/>
  <c r="C1197" i="1"/>
  <c r="B1197" i="1"/>
  <c r="A1197" i="1"/>
  <c r="K1196" i="1"/>
  <c r="J1196" i="1"/>
  <c r="I1196" i="1"/>
  <c r="H1196" i="1"/>
  <c r="G1196" i="1"/>
  <c r="F1196" i="1"/>
  <c r="E1196" i="1"/>
  <c r="D1196" i="1"/>
  <c r="C1196" i="1"/>
  <c r="B1196" i="1"/>
  <c r="A1196" i="1"/>
  <c r="K1195" i="1"/>
  <c r="J1195" i="1"/>
  <c r="I1195" i="1"/>
  <c r="H1195" i="1"/>
  <c r="G1195" i="1"/>
  <c r="F1195" i="1"/>
  <c r="E1195" i="1"/>
  <c r="D1195" i="1"/>
  <c r="C1195" i="1"/>
  <c r="B1195" i="1"/>
  <c r="A1195" i="1"/>
  <c r="K1194" i="1"/>
  <c r="J1194" i="1"/>
  <c r="I1194" i="1"/>
  <c r="H1194" i="1"/>
  <c r="G1194" i="1"/>
  <c r="F1194" i="1"/>
  <c r="E1194" i="1"/>
  <c r="D1194" i="1"/>
  <c r="C1194" i="1"/>
  <c r="B1194" i="1"/>
  <c r="A1194" i="1"/>
  <c r="K1193" i="1"/>
  <c r="J1193" i="1"/>
  <c r="I1193" i="1"/>
  <c r="H1193" i="1"/>
  <c r="G1193" i="1"/>
  <c r="F1193" i="1"/>
  <c r="E1193" i="1"/>
  <c r="D1193" i="1"/>
  <c r="C1193" i="1"/>
  <c r="B1193" i="1"/>
  <c r="A1193" i="1"/>
  <c r="K1192" i="1"/>
  <c r="J1192" i="1"/>
  <c r="I1192" i="1"/>
  <c r="H1192" i="1"/>
  <c r="G1192" i="1"/>
  <c r="F1192" i="1"/>
  <c r="E1192" i="1"/>
  <c r="D1192" i="1"/>
  <c r="C1192" i="1"/>
  <c r="B1192" i="1"/>
  <c r="A1192" i="1"/>
  <c r="K1191" i="1"/>
  <c r="J1191" i="1"/>
  <c r="I1191" i="1"/>
  <c r="H1191" i="1"/>
  <c r="G1191" i="1"/>
  <c r="F1191" i="1"/>
  <c r="E1191" i="1"/>
  <c r="D1191" i="1"/>
  <c r="C1191" i="1"/>
  <c r="B1191" i="1"/>
  <c r="A1191" i="1"/>
  <c r="K1190" i="1"/>
  <c r="J1190" i="1"/>
  <c r="I1190" i="1"/>
  <c r="H1190" i="1"/>
  <c r="G1190" i="1"/>
  <c r="F1190" i="1"/>
  <c r="E1190" i="1"/>
  <c r="D1190" i="1"/>
  <c r="C1190" i="1"/>
  <c r="B1190" i="1"/>
  <c r="A1190" i="1"/>
  <c r="K1189" i="1"/>
  <c r="J1189" i="1"/>
  <c r="I1189" i="1"/>
  <c r="H1189" i="1"/>
  <c r="G1189" i="1"/>
  <c r="F1189" i="1"/>
  <c r="E1189" i="1"/>
  <c r="D1189" i="1"/>
  <c r="C1189" i="1"/>
  <c r="B1189" i="1"/>
  <c r="A1189" i="1"/>
  <c r="K1188" i="1"/>
  <c r="J1188" i="1"/>
  <c r="I1188" i="1"/>
  <c r="H1188" i="1"/>
  <c r="G1188" i="1"/>
  <c r="F1188" i="1"/>
  <c r="E1188" i="1"/>
  <c r="D1188" i="1"/>
  <c r="C1188" i="1"/>
  <c r="B1188" i="1"/>
  <c r="A1188" i="1"/>
  <c r="K1187" i="1"/>
  <c r="J1187" i="1"/>
  <c r="I1187" i="1"/>
  <c r="H1187" i="1"/>
  <c r="G1187" i="1"/>
  <c r="F1187" i="1"/>
  <c r="E1187" i="1"/>
  <c r="D1187" i="1"/>
  <c r="C1187" i="1"/>
  <c r="B1187" i="1"/>
  <c r="A1187" i="1"/>
  <c r="K1186" i="1"/>
  <c r="J1186" i="1"/>
  <c r="I1186" i="1"/>
  <c r="H1186" i="1"/>
  <c r="G1186" i="1"/>
  <c r="F1186" i="1"/>
  <c r="E1186" i="1"/>
  <c r="D1186" i="1"/>
  <c r="C1186" i="1"/>
  <c r="B1186" i="1"/>
  <c r="A1186" i="1"/>
  <c r="K1185" i="1"/>
  <c r="J1185" i="1"/>
  <c r="I1185" i="1"/>
  <c r="H1185" i="1"/>
  <c r="G1185" i="1"/>
  <c r="F1185" i="1"/>
  <c r="E1185" i="1"/>
  <c r="D1185" i="1"/>
  <c r="C1185" i="1"/>
  <c r="B1185" i="1"/>
  <c r="A1185" i="1"/>
  <c r="K1184" i="1"/>
  <c r="J1184" i="1"/>
  <c r="I1184" i="1"/>
  <c r="H1184" i="1"/>
  <c r="G1184" i="1"/>
  <c r="F1184" i="1"/>
  <c r="E1184" i="1"/>
  <c r="D1184" i="1"/>
  <c r="C1184" i="1"/>
  <c r="B1184" i="1"/>
  <c r="A1184" i="1"/>
  <c r="K1183" i="1"/>
  <c r="J1183" i="1"/>
  <c r="I1183" i="1"/>
  <c r="H1183" i="1"/>
  <c r="G1183" i="1"/>
  <c r="F1183" i="1"/>
  <c r="E1183" i="1"/>
  <c r="D1183" i="1"/>
  <c r="C1183" i="1"/>
  <c r="B1183" i="1"/>
  <c r="A1183" i="1"/>
  <c r="K1182" i="1"/>
  <c r="J1182" i="1"/>
  <c r="I1182" i="1"/>
  <c r="H1182" i="1"/>
  <c r="G1182" i="1"/>
  <c r="F1182" i="1"/>
  <c r="E1182" i="1"/>
  <c r="D1182" i="1"/>
  <c r="C1182" i="1"/>
  <c r="B1182" i="1"/>
  <c r="A1182" i="1"/>
  <c r="K1181" i="1"/>
  <c r="J1181" i="1"/>
  <c r="I1181" i="1"/>
  <c r="H1181" i="1"/>
  <c r="G1181" i="1"/>
  <c r="F1181" i="1"/>
  <c r="E1181" i="1"/>
  <c r="D1181" i="1"/>
  <c r="C1181" i="1"/>
  <c r="B1181" i="1"/>
  <c r="A1181" i="1"/>
  <c r="K1180" i="1"/>
  <c r="J1180" i="1"/>
  <c r="I1180" i="1"/>
  <c r="H1180" i="1"/>
  <c r="G1180" i="1"/>
  <c r="F1180" i="1"/>
  <c r="E1180" i="1"/>
  <c r="D1180" i="1"/>
  <c r="C1180" i="1"/>
  <c r="B1180" i="1"/>
  <c r="A1180" i="1"/>
  <c r="K1179" i="1"/>
  <c r="J1179" i="1"/>
  <c r="I1179" i="1"/>
  <c r="H1179" i="1"/>
  <c r="G1179" i="1"/>
  <c r="F1179" i="1"/>
  <c r="E1179" i="1"/>
  <c r="D1179" i="1"/>
  <c r="C1179" i="1"/>
  <c r="B1179" i="1"/>
  <c r="A1179" i="1"/>
  <c r="K1178" i="1"/>
  <c r="J1178" i="1"/>
  <c r="I1178" i="1"/>
  <c r="H1178" i="1"/>
  <c r="G1178" i="1"/>
  <c r="F1178" i="1"/>
  <c r="E1178" i="1"/>
  <c r="D1178" i="1"/>
  <c r="C1178" i="1"/>
  <c r="B1178" i="1"/>
  <c r="A1178" i="1"/>
  <c r="K1177" i="1"/>
  <c r="J1177" i="1"/>
  <c r="I1177" i="1"/>
  <c r="H1177" i="1"/>
  <c r="G1177" i="1"/>
  <c r="F1177" i="1"/>
  <c r="E1177" i="1"/>
  <c r="D1177" i="1"/>
  <c r="C1177" i="1"/>
  <c r="B1177" i="1"/>
  <c r="A1177" i="1"/>
  <c r="K1176" i="1"/>
  <c r="J1176" i="1"/>
  <c r="I1176" i="1"/>
  <c r="H1176" i="1"/>
  <c r="G1176" i="1"/>
  <c r="F1176" i="1"/>
  <c r="E1176" i="1"/>
  <c r="D1176" i="1"/>
  <c r="C1176" i="1"/>
  <c r="B1176" i="1"/>
  <c r="A1176" i="1"/>
  <c r="K1175" i="1"/>
  <c r="J1175" i="1"/>
  <c r="I1175" i="1"/>
  <c r="H1175" i="1"/>
  <c r="G1175" i="1"/>
  <c r="F1175" i="1"/>
  <c r="E1175" i="1"/>
  <c r="D1175" i="1"/>
  <c r="C1175" i="1"/>
  <c r="B1175" i="1"/>
  <c r="A1175" i="1"/>
  <c r="K1174" i="1"/>
  <c r="J1174" i="1"/>
  <c r="I1174" i="1"/>
  <c r="H1174" i="1"/>
  <c r="G1174" i="1"/>
  <c r="F1174" i="1"/>
  <c r="E1174" i="1"/>
  <c r="D1174" i="1"/>
  <c r="C1174" i="1"/>
  <c r="B1174" i="1"/>
  <c r="A1174" i="1"/>
  <c r="K1173" i="1"/>
  <c r="J1173" i="1"/>
  <c r="I1173" i="1"/>
  <c r="H1173" i="1"/>
  <c r="G1173" i="1"/>
  <c r="F1173" i="1"/>
  <c r="E1173" i="1"/>
  <c r="D1173" i="1"/>
  <c r="C1173" i="1"/>
  <c r="B1173" i="1"/>
  <c r="A1173" i="1"/>
  <c r="K1172" i="1"/>
  <c r="J1172" i="1"/>
  <c r="I1172" i="1"/>
  <c r="H1172" i="1"/>
  <c r="G1172" i="1"/>
  <c r="F1172" i="1"/>
  <c r="E1172" i="1"/>
  <c r="D1172" i="1"/>
  <c r="C1172" i="1"/>
  <c r="B1172" i="1"/>
  <c r="A1172" i="1"/>
  <c r="K1171" i="1"/>
  <c r="J1171" i="1"/>
  <c r="I1171" i="1"/>
  <c r="H1171" i="1"/>
  <c r="G1171" i="1"/>
  <c r="F1171" i="1"/>
  <c r="E1171" i="1"/>
  <c r="D1171" i="1"/>
  <c r="C1171" i="1"/>
  <c r="B1171" i="1"/>
  <c r="A1171" i="1"/>
  <c r="K1170" i="1"/>
  <c r="J1170" i="1"/>
  <c r="I1170" i="1"/>
  <c r="H1170" i="1"/>
  <c r="G1170" i="1"/>
  <c r="F1170" i="1"/>
  <c r="E1170" i="1"/>
  <c r="D1170" i="1"/>
  <c r="C1170" i="1"/>
  <c r="B1170" i="1"/>
  <c r="A1170" i="1"/>
  <c r="K1169" i="1"/>
  <c r="J1169" i="1"/>
  <c r="I1169" i="1"/>
  <c r="H1169" i="1"/>
  <c r="G1169" i="1"/>
  <c r="F1169" i="1"/>
  <c r="E1169" i="1"/>
  <c r="D1169" i="1"/>
  <c r="C1169" i="1"/>
  <c r="B1169" i="1"/>
  <c r="A1169" i="1"/>
  <c r="K1168" i="1"/>
  <c r="J1168" i="1"/>
  <c r="I1168" i="1"/>
  <c r="H1168" i="1"/>
  <c r="G1168" i="1"/>
  <c r="F1168" i="1"/>
  <c r="E1168" i="1"/>
  <c r="D1168" i="1"/>
  <c r="C1168" i="1"/>
  <c r="B1168" i="1"/>
  <c r="A1168" i="1"/>
  <c r="K1167" i="1"/>
  <c r="J1167" i="1"/>
  <c r="I1167" i="1"/>
  <c r="H1167" i="1"/>
  <c r="G1167" i="1"/>
  <c r="F1167" i="1"/>
  <c r="E1167" i="1"/>
  <c r="D1167" i="1"/>
  <c r="C1167" i="1"/>
  <c r="B1167" i="1"/>
  <c r="A1167" i="1"/>
  <c r="K1166" i="1"/>
  <c r="J1166" i="1"/>
  <c r="I1166" i="1"/>
  <c r="H1166" i="1"/>
  <c r="G1166" i="1"/>
  <c r="F1166" i="1"/>
  <c r="E1166" i="1"/>
  <c r="D1166" i="1"/>
  <c r="C1166" i="1"/>
  <c r="B1166" i="1"/>
  <c r="A1166" i="1"/>
  <c r="K1165" i="1"/>
  <c r="J1165" i="1"/>
  <c r="I1165" i="1"/>
  <c r="H1165" i="1"/>
  <c r="G1165" i="1"/>
  <c r="F1165" i="1"/>
  <c r="E1165" i="1"/>
  <c r="D1165" i="1"/>
  <c r="C1165" i="1"/>
  <c r="B1165" i="1"/>
  <c r="A1165" i="1"/>
  <c r="K1164" i="1"/>
  <c r="J1164" i="1"/>
  <c r="I1164" i="1"/>
  <c r="H1164" i="1"/>
  <c r="G1164" i="1"/>
  <c r="F1164" i="1"/>
  <c r="E1164" i="1"/>
  <c r="D1164" i="1"/>
  <c r="C1164" i="1"/>
  <c r="B1164" i="1"/>
  <c r="A1164" i="1"/>
  <c r="K1163" i="1"/>
  <c r="J1163" i="1"/>
  <c r="I1163" i="1"/>
  <c r="H1163" i="1"/>
  <c r="G1163" i="1"/>
  <c r="F1163" i="1"/>
  <c r="E1163" i="1"/>
  <c r="D1163" i="1"/>
  <c r="C1163" i="1"/>
  <c r="B1163" i="1"/>
  <c r="A1163" i="1"/>
  <c r="K1162" i="1"/>
  <c r="J1162" i="1"/>
  <c r="I1162" i="1"/>
  <c r="H1162" i="1"/>
  <c r="G1162" i="1"/>
  <c r="F1162" i="1"/>
  <c r="E1162" i="1"/>
  <c r="D1162" i="1"/>
  <c r="C1162" i="1"/>
  <c r="B1162" i="1"/>
  <c r="A1162" i="1"/>
  <c r="K1161" i="1"/>
  <c r="J1161" i="1"/>
  <c r="I1161" i="1"/>
  <c r="H1161" i="1"/>
  <c r="G1161" i="1"/>
  <c r="F1161" i="1"/>
  <c r="E1161" i="1"/>
  <c r="D1161" i="1"/>
  <c r="C1161" i="1"/>
  <c r="B1161" i="1"/>
  <c r="A1161" i="1"/>
  <c r="K1160" i="1"/>
  <c r="J1160" i="1"/>
  <c r="I1160" i="1"/>
  <c r="H1160" i="1"/>
  <c r="G1160" i="1"/>
  <c r="F1160" i="1"/>
  <c r="E1160" i="1"/>
  <c r="D1160" i="1"/>
  <c r="C1160" i="1"/>
  <c r="B1160" i="1"/>
  <c r="A1160" i="1"/>
  <c r="K1159" i="1"/>
  <c r="J1159" i="1"/>
  <c r="I1159" i="1"/>
  <c r="H1159" i="1"/>
  <c r="G1159" i="1"/>
  <c r="F1159" i="1"/>
  <c r="E1159" i="1"/>
  <c r="D1159" i="1"/>
  <c r="C1159" i="1"/>
  <c r="B1159" i="1"/>
  <c r="A1159" i="1"/>
  <c r="K1158" i="1"/>
  <c r="J1158" i="1"/>
  <c r="I1158" i="1"/>
  <c r="H1158" i="1"/>
  <c r="G1158" i="1"/>
  <c r="F1158" i="1"/>
  <c r="E1158" i="1"/>
  <c r="D1158" i="1"/>
  <c r="C1158" i="1"/>
  <c r="B1158" i="1"/>
  <c r="A1158" i="1"/>
  <c r="K1157" i="1"/>
  <c r="J1157" i="1"/>
  <c r="I1157" i="1"/>
  <c r="H1157" i="1"/>
  <c r="G1157" i="1"/>
  <c r="F1157" i="1"/>
  <c r="E1157" i="1"/>
  <c r="D1157" i="1"/>
  <c r="C1157" i="1"/>
  <c r="B1157" i="1"/>
  <c r="A1157" i="1"/>
  <c r="K1156" i="1"/>
  <c r="J1156" i="1"/>
  <c r="I1156" i="1"/>
  <c r="H1156" i="1"/>
  <c r="G1156" i="1"/>
  <c r="F1156" i="1"/>
  <c r="E1156" i="1"/>
  <c r="D1156" i="1"/>
  <c r="C1156" i="1"/>
  <c r="B1156" i="1"/>
  <c r="A1156" i="1"/>
  <c r="K1155" i="1"/>
  <c r="J1155" i="1"/>
  <c r="I1155" i="1"/>
  <c r="H1155" i="1"/>
  <c r="G1155" i="1"/>
  <c r="F1155" i="1"/>
  <c r="E1155" i="1"/>
  <c r="D1155" i="1"/>
  <c r="C1155" i="1"/>
  <c r="B1155" i="1"/>
  <c r="A1155" i="1"/>
  <c r="K1154" i="1"/>
  <c r="J1154" i="1"/>
  <c r="I1154" i="1"/>
  <c r="H1154" i="1"/>
  <c r="G1154" i="1"/>
  <c r="F1154" i="1"/>
  <c r="E1154" i="1"/>
  <c r="D1154" i="1"/>
  <c r="C1154" i="1"/>
  <c r="B1154" i="1"/>
  <c r="A1154" i="1"/>
  <c r="K1153" i="1"/>
  <c r="J1153" i="1"/>
  <c r="I1153" i="1"/>
  <c r="H1153" i="1"/>
  <c r="G1153" i="1"/>
  <c r="F1153" i="1"/>
  <c r="E1153" i="1"/>
  <c r="D1153" i="1"/>
  <c r="C1153" i="1"/>
  <c r="B1153" i="1"/>
  <c r="A1153" i="1"/>
  <c r="K1152" i="1"/>
  <c r="J1152" i="1"/>
  <c r="I1152" i="1"/>
  <c r="H1152" i="1"/>
  <c r="G1152" i="1"/>
  <c r="F1152" i="1"/>
  <c r="E1152" i="1"/>
  <c r="D1152" i="1"/>
  <c r="C1152" i="1"/>
  <c r="B1152" i="1"/>
  <c r="A1152" i="1"/>
  <c r="K1151" i="1"/>
  <c r="J1151" i="1"/>
  <c r="I1151" i="1"/>
  <c r="H1151" i="1"/>
  <c r="G1151" i="1"/>
  <c r="F1151" i="1"/>
  <c r="E1151" i="1"/>
  <c r="D1151" i="1"/>
  <c r="C1151" i="1"/>
  <c r="B1151" i="1"/>
  <c r="A1151" i="1"/>
  <c r="K1150" i="1"/>
  <c r="J1150" i="1"/>
  <c r="I1150" i="1"/>
  <c r="H1150" i="1"/>
  <c r="G1150" i="1"/>
  <c r="F1150" i="1"/>
  <c r="E1150" i="1"/>
  <c r="D1150" i="1"/>
  <c r="C1150" i="1"/>
  <c r="B1150" i="1"/>
  <c r="A1150" i="1"/>
  <c r="K1149" i="1"/>
  <c r="J1149" i="1"/>
  <c r="I1149" i="1"/>
  <c r="H1149" i="1"/>
  <c r="G1149" i="1"/>
  <c r="F1149" i="1"/>
  <c r="E1149" i="1"/>
  <c r="D1149" i="1"/>
  <c r="C1149" i="1"/>
  <c r="B1149" i="1"/>
  <c r="A1149" i="1"/>
  <c r="K1148" i="1"/>
  <c r="J1148" i="1"/>
  <c r="I1148" i="1"/>
  <c r="H1148" i="1"/>
  <c r="G1148" i="1"/>
  <c r="F1148" i="1"/>
  <c r="E1148" i="1"/>
  <c r="D1148" i="1"/>
  <c r="C1148" i="1"/>
  <c r="B1148" i="1"/>
  <c r="A1148" i="1"/>
  <c r="K1147" i="1"/>
  <c r="J1147" i="1"/>
  <c r="I1147" i="1"/>
  <c r="H1147" i="1"/>
  <c r="G1147" i="1"/>
  <c r="F1147" i="1"/>
  <c r="E1147" i="1"/>
  <c r="D1147" i="1"/>
  <c r="C1147" i="1"/>
  <c r="B1147" i="1"/>
  <c r="A1147" i="1"/>
  <c r="K1146" i="1"/>
  <c r="J1146" i="1"/>
  <c r="I1146" i="1"/>
  <c r="H1146" i="1"/>
  <c r="G1146" i="1"/>
  <c r="F1146" i="1"/>
  <c r="E1146" i="1"/>
  <c r="D1146" i="1"/>
  <c r="C1146" i="1"/>
  <c r="B1146" i="1"/>
  <c r="A1146" i="1"/>
  <c r="K1145" i="1"/>
  <c r="J1145" i="1"/>
  <c r="I1145" i="1"/>
  <c r="H1145" i="1"/>
  <c r="G1145" i="1"/>
  <c r="F1145" i="1"/>
  <c r="E1145" i="1"/>
  <c r="D1145" i="1"/>
  <c r="C1145" i="1"/>
  <c r="B1145" i="1"/>
  <c r="A1145" i="1"/>
  <c r="K1144" i="1"/>
  <c r="J1144" i="1"/>
  <c r="I1144" i="1"/>
  <c r="H1144" i="1"/>
  <c r="G1144" i="1"/>
  <c r="F1144" i="1"/>
  <c r="E1144" i="1"/>
  <c r="D1144" i="1"/>
  <c r="C1144" i="1"/>
  <c r="B1144" i="1"/>
  <c r="A1144" i="1"/>
  <c r="K1143" i="1"/>
  <c r="J1143" i="1"/>
  <c r="I1143" i="1"/>
  <c r="H1143" i="1"/>
  <c r="G1143" i="1"/>
  <c r="F1143" i="1"/>
  <c r="E1143" i="1"/>
  <c r="D1143" i="1"/>
  <c r="C1143" i="1"/>
  <c r="B1143" i="1"/>
  <c r="A1143" i="1"/>
  <c r="K1142" i="1"/>
  <c r="J1142" i="1"/>
  <c r="I1142" i="1"/>
  <c r="H1142" i="1"/>
  <c r="G1142" i="1"/>
  <c r="F1142" i="1"/>
  <c r="E1142" i="1"/>
  <c r="D1142" i="1"/>
  <c r="C1142" i="1"/>
  <c r="B1142" i="1"/>
  <c r="A1142" i="1"/>
  <c r="K1141" i="1"/>
  <c r="J1141" i="1"/>
  <c r="I1141" i="1"/>
  <c r="H1141" i="1"/>
  <c r="G1141" i="1"/>
  <c r="F1141" i="1"/>
  <c r="E1141" i="1"/>
  <c r="D1141" i="1"/>
  <c r="C1141" i="1"/>
  <c r="B1141" i="1"/>
  <c r="A1141" i="1"/>
  <c r="K1140" i="1"/>
  <c r="J1140" i="1"/>
  <c r="I1140" i="1"/>
  <c r="H1140" i="1"/>
  <c r="G1140" i="1"/>
  <c r="F1140" i="1"/>
  <c r="E1140" i="1"/>
  <c r="D1140" i="1"/>
  <c r="C1140" i="1"/>
  <c r="B1140" i="1"/>
  <c r="A1140" i="1"/>
  <c r="K1139" i="1"/>
  <c r="J1139" i="1"/>
  <c r="I1139" i="1"/>
  <c r="H1139" i="1"/>
  <c r="G1139" i="1"/>
  <c r="F1139" i="1"/>
  <c r="E1139" i="1"/>
  <c r="D1139" i="1"/>
  <c r="C1139" i="1"/>
  <c r="B1139" i="1"/>
  <c r="A1139" i="1"/>
  <c r="K1138" i="1"/>
  <c r="J1138" i="1"/>
  <c r="I1138" i="1"/>
  <c r="H1138" i="1"/>
  <c r="G1138" i="1"/>
  <c r="F1138" i="1"/>
  <c r="E1138" i="1"/>
  <c r="D1138" i="1"/>
  <c r="C1138" i="1"/>
  <c r="B1138" i="1"/>
  <c r="A1138" i="1"/>
  <c r="K1137" i="1"/>
  <c r="J1137" i="1"/>
  <c r="I1137" i="1"/>
  <c r="H1137" i="1"/>
  <c r="G1137" i="1"/>
  <c r="F1137" i="1"/>
  <c r="E1137" i="1"/>
  <c r="D1137" i="1"/>
  <c r="C1137" i="1"/>
  <c r="B1137" i="1"/>
  <c r="A1137" i="1"/>
  <c r="K1136" i="1"/>
  <c r="J1136" i="1"/>
  <c r="I1136" i="1"/>
  <c r="H1136" i="1"/>
  <c r="G1136" i="1"/>
  <c r="F1136" i="1"/>
  <c r="E1136" i="1"/>
  <c r="D1136" i="1"/>
  <c r="C1136" i="1"/>
  <c r="B1136" i="1"/>
  <c r="A1136" i="1"/>
  <c r="K1135" i="1"/>
  <c r="J1135" i="1"/>
  <c r="I1135" i="1"/>
  <c r="H1135" i="1"/>
  <c r="G1135" i="1"/>
  <c r="F1135" i="1"/>
  <c r="E1135" i="1"/>
  <c r="D1135" i="1"/>
  <c r="C1135" i="1"/>
  <c r="B1135" i="1"/>
  <c r="A1135" i="1"/>
  <c r="K1134" i="1"/>
  <c r="J1134" i="1"/>
  <c r="I1134" i="1"/>
  <c r="H1134" i="1"/>
  <c r="G1134" i="1"/>
  <c r="F1134" i="1"/>
  <c r="E1134" i="1"/>
  <c r="D1134" i="1"/>
  <c r="C1134" i="1"/>
  <c r="B1134" i="1"/>
  <c r="A1134" i="1"/>
  <c r="K1133" i="1"/>
  <c r="J1133" i="1"/>
  <c r="I1133" i="1"/>
  <c r="H1133" i="1"/>
  <c r="G1133" i="1"/>
  <c r="F1133" i="1"/>
  <c r="E1133" i="1"/>
  <c r="D1133" i="1"/>
  <c r="C1133" i="1"/>
  <c r="B1133" i="1"/>
  <c r="A1133" i="1"/>
  <c r="K1132" i="1"/>
  <c r="J1132" i="1"/>
  <c r="I1132" i="1"/>
  <c r="H1132" i="1"/>
  <c r="G1132" i="1"/>
  <c r="F1132" i="1"/>
  <c r="E1132" i="1"/>
  <c r="D1132" i="1"/>
  <c r="C1132" i="1"/>
  <c r="B1132" i="1"/>
  <c r="A1132" i="1"/>
  <c r="K1131" i="1"/>
  <c r="J1131" i="1"/>
  <c r="I1131" i="1"/>
  <c r="H1131" i="1"/>
  <c r="G1131" i="1"/>
  <c r="F1131" i="1"/>
  <c r="E1131" i="1"/>
  <c r="D1131" i="1"/>
  <c r="C1131" i="1"/>
  <c r="B1131" i="1"/>
  <c r="A1131" i="1"/>
  <c r="K1130" i="1"/>
  <c r="J1130" i="1"/>
  <c r="I1130" i="1"/>
  <c r="H1130" i="1"/>
  <c r="G1130" i="1"/>
  <c r="F1130" i="1"/>
  <c r="E1130" i="1"/>
  <c r="D1130" i="1"/>
  <c r="C1130" i="1"/>
  <c r="B1130" i="1"/>
  <c r="A1130" i="1"/>
  <c r="K1129" i="1"/>
  <c r="J1129" i="1"/>
  <c r="I1129" i="1"/>
  <c r="H1129" i="1"/>
  <c r="G1129" i="1"/>
  <c r="F1129" i="1"/>
  <c r="E1129" i="1"/>
  <c r="D1129" i="1"/>
  <c r="C1129" i="1"/>
  <c r="B1129" i="1"/>
  <c r="A1129" i="1"/>
  <c r="K1128" i="1"/>
  <c r="J1128" i="1"/>
  <c r="I1128" i="1"/>
  <c r="H1128" i="1"/>
  <c r="G1128" i="1"/>
  <c r="F1128" i="1"/>
  <c r="E1128" i="1"/>
  <c r="D1128" i="1"/>
  <c r="C1128" i="1"/>
  <c r="B1128" i="1"/>
  <c r="A1128" i="1"/>
  <c r="K1127" i="1"/>
  <c r="J1127" i="1"/>
  <c r="I1127" i="1"/>
  <c r="H1127" i="1"/>
  <c r="G1127" i="1"/>
  <c r="F1127" i="1"/>
  <c r="E1127" i="1"/>
  <c r="D1127" i="1"/>
  <c r="C1127" i="1"/>
  <c r="B1127" i="1"/>
  <c r="A1127" i="1"/>
  <c r="K1126" i="1"/>
  <c r="J1126" i="1"/>
  <c r="I1126" i="1"/>
  <c r="H1126" i="1"/>
  <c r="G1126" i="1"/>
  <c r="F1126" i="1"/>
  <c r="E1126" i="1"/>
  <c r="D1126" i="1"/>
  <c r="C1126" i="1"/>
  <c r="B1126" i="1"/>
  <c r="A1126" i="1"/>
  <c r="K1125" i="1"/>
  <c r="J1125" i="1"/>
  <c r="I1125" i="1"/>
  <c r="H1125" i="1"/>
  <c r="G1125" i="1"/>
  <c r="F1125" i="1"/>
  <c r="E1125" i="1"/>
  <c r="D1125" i="1"/>
  <c r="C1125" i="1"/>
  <c r="B1125" i="1"/>
  <c r="A1125" i="1"/>
  <c r="K1124" i="1"/>
  <c r="J1124" i="1"/>
  <c r="I1124" i="1"/>
  <c r="H1124" i="1"/>
  <c r="G1124" i="1"/>
  <c r="F1124" i="1"/>
  <c r="E1124" i="1"/>
  <c r="D1124" i="1"/>
  <c r="C1124" i="1"/>
  <c r="B1124" i="1"/>
  <c r="A1124" i="1"/>
  <c r="K1123" i="1"/>
  <c r="J1123" i="1"/>
  <c r="I1123" i="1"/>
  <c r="H1123" i="1"/>
  <c r="G1123" i="1"/>
  <c r="F1123" i="1"/>
  <c r="E1123" i="1"/>
  <c r="D1123" i="1"/>
  <c r="C1123" i="1"/>
  <c r="B1123" i="1"/>
  <c r="A1123" i="1"/>
  <c r="K1122" i="1"/>
  <c r="J1122" i="1"/>
  <c r="I1122" i="1"/>
  <c r="H1122" i="1"/>
  <c r="G1122" i="1"/>
  <c r="F1122" i="1"/>
  <c r="E1122" i="1"/>
  <c r="D1122" i="1"/>
  <c r="C1122" i="1"/>
  <c r="B1122" i="1"/>
  <c r="A1122" i="1"/>
  <c r="K1121" i="1"/>
  <c r="J1121" i="1"/>
  <c r="I1121" i="1"/>
  <c r="H1121" i="1"/>
  <c r="G1121" i="1"/>
  <c r="F1121" i="1"/>
  <c r="E1121" i="1"/>
  <c r="D1121" i="1"/>
  <c r="C1121" i="1"/>
  <c r="B1121" i="1"/>
  <c r="A1121" i="1"/>
  <c r="K1120" i="1"/>
  <c r="J1120" i="1"/>
  <c r="I1120" i="1"/>
  <c r="H1120" i="1"/>
  <c r="G1120" i="1"/>
  <c r="F1120" i="1"/>
  <c r="E1120" i="1"/>
  <c r="D1120" i="1"/>
  <c r="C1120" i="1"/>
  <c r="B1120" i="1"/>
  <c r="A1120" i="1"/>
  <c r="K1119" i="1"/>
  <c r="J1119" i="1"/>
  <c r="I1119" i="1"/>
  <c r="H1119" i="1"/>
  <c r="G1119" i="1"/>
  <c r="F1119" i="1"/>
  <c r="E1119" i="1"/>
  <c r="D1119" i="1"/>
  <c r="C1119" i="1"/>
  <c r="B1119" i="1"/>
  <c r="A1119" i="1"/>
  <c r="K1118" i="1"/>
  <c r="J1118" i="1"/>
  <c r="I1118" i="1"/>
  <c r="H1118" i="1"/>
  <c r="G1118" i="1"/>
  <c r="F1118" i="1"/>
  <c r="E1118" i="1"/>
  <c r="D1118" i="1"/>
  <c r="C1118" i="1"/>
  <c r="B1118" i="1"/>
  <c r="A1118" i="1"/>
  <c r="K1117" i="1"/>
  <c r="J1117" i="1"/>
  <c r="I1117" i="1"/>
  <c r="H1117" i="1"/>
  <c r="G1117" i="1"/>
  <c r="F1117" i="1"/>
  <c r="E1117" i="1"/>
  <c r="D1117" i="1"/>
  <c r="C1117" i="1"/>
  <c r="B1117" i="1"/>
  <c r="A1117" i="1"/>
  <c r="K1116" i="1"/>
  <c r="J1116" i="1"/>
  <c r="I1116" i="1"/>
  <c r="H1116" i="1"/>
  <c r="G1116" i="1"/>
  <c r="F1116" i="1"/>
  <c r="E1116" i="1"/>
  <c r="D1116" i="1"/>
  <c r="C1116" i="1"/>
  <c r="B1116" i="1"/>
  <c r="A1116" i="1"/>
  <c r="K1115" i="1"/>
  <c r="J1115" i="1"/>
  <c r="I1115" i="1"/>
  <c r="H1115" i="1"/>
  <c r="G1115" i="1"/>
  <c r="F1115" i="1"/>
  <c r="E1115" i="1"/>
  <c r="D1115" i="1"/>
  <c r="C1115" i="1"/>
  <c r="B1115" i="1"/>
  <c r="A1115" i="1"/>
  <c r="K1114" i="1"/>
  <c r="J1114" i="1"/>
  <c r="I1114" i="1"/>
  <c r="H1114" i="1"/>
  <c r="G1114" i="1"/>
  <c r="F1114" i="1"/>
  <c r="E1114" i="1"/>
  <c r="D1114" i="1"/>
  <c r="C1114" i="1"/>
  <c r="B1114" i="1"/>
  <c r="A1114" i="1"/>
  <c r="K1113" i="1"/>
  <c r="J1113" i="1"/>
  <c r="I1113" i="1"/>
  <c r="H1113" i="1"/>
  <c r="G1113" i="1"/>
  <c r="F1113" i="1"/>
  <c r="E1113" i="1"/>
  <c r="D1113" i="1"/>
  <c r="C1113" i="1"/>
  <c r="B1113" i="1"/>
  <c r="A1113" i="1"/>
  <c r="K1112" i="1"/>
  <c r="J1112" i="1"/>
  <c r="I1112" i="1"/>
  <c r="H1112" i="1"/>
  <c r="G1112" i="1"/>
  <c r="F1112" i="1"/>
  <c r="E1112" i="1"/>
  <c r="D1112" i="1"/>
  <c r="C1112" i="1"/>
  <c r="B1112" i="1"/>
  <c r="A1112" i="1"/>
  <c r="K1111" i="1"/>
  <c r="J1111" i="1"/>
  <c r="I1111" i="1"/>
  <c r="H1111" i="1"/>
  <c r="G1111" i="1"/>
  <c r="F1111" i="1"/>
  <c r="E1111" i="1"/>
  <c r="D1111" i="1"/>
  <c r="C1111" i="1"/>
  <c r="B1111" i="1"/>
  <c r="A1111" i="1"/>
  <c r="K1110" i="1"/>
  <c r="J1110" i="1"/>
  <c r="I1110" i="1"/>
  <c r="H1110" i="1"/>
  <c r="G1110" i="1"/>
  <c r="F1110" i="1"/>
  <c r="E1110" i="1"/>
  <c r="D1110" i="1"/>
  <c r="C1110" i="1"/>
  <c r="B1110" i="1"/>
  <c r="A1110" i="1"/>
  <c r="K1109" i="1"/>
  <c r="J1109" i="1"/>
  <c r="I1109" i="1"/>
  <c r="H1109" i="1"/>
  <c r="G1109" i="1"/>
  <c r="F1109" i="1"/>
  <c r="E1109" i="1"/>
  <c r="D1109" i="1"/>
  <c r="C1109" i="1"/>
  <c r="B1109" i="1"/>
  <c r="A1109" i="1"/>
  <c r="K1108" i="1"/>
  <c r="J1108" i="1"/>
  <c r="I1108" i="1"/>
  <c r="H1108" i="1"/>
  <c r="G1108" i="1"/>
  <c r="F1108" i="1"/>
  <c r="E1108" i="1"/>
  <c r="D1108" i="1"/>
  <c r="C1108" i="1"/>
  <c r="B1108" i="1"/>
  <c r="A1108" i="1"/>
  <c r="K1107" i="1"/>
  <c r="J1107" i="1"/>
  <c r="I1107" i="1"/>
  <c r="H1107" i="1"/>
  <c r="G1107" i="1"/>
  <c r="F1107" i="1"/>
  <c r="E1107" i="1"/>
  <c r="D1107" i="1"/>
  <c r="C1107" i="1"/>
  <c r="B1107" i="1"/>
  <c r="A1107" i="1"/>
  <c r="K1106" i="1"/>
  <c r="J1106" i="1"/>
  <c r="I1106" i="1"/>
  <c r="H1106" i="1"/>
  <c r="G1106" i="1"/>
  <c r="F1106" i="1"/>
  <c r="E1106" i="1"/>
  <c r="D1106" i="1"/>
  <c r="C1106" i="1"/>
  <c r="B1106" i="1"/>
  <c r="A1106" i="1"/>
  <c r="K1105" i="1"/>
  <c r="J1105" i="1"/>
  <c r="I1105" i="1"/>
  <c r="H1105" i="1"/>
  <c r="G1105" i="1"/>
  <c r="F1105" i="1"/>
  <c r="E1105" i="1"/>
  <c r="D1105" i="1"/>
  <c r="C1105" i="1"/>
  <c r="B1105" i="1"/>
  <c r="A1105" i="1"/>
  <c r="K1104" i="1"/>
  <c r="J1104" i="1"/>
  <c r="I1104" i="1"/>
  <c r="H1104" i="1"/>
  <c r="G1104" i="1"/>
  <c r="F1104" i="1"/>
  <c r="E1104" i="1"/>
  <c r="D1104" i="1"/>
  <c r="C1104" i="1"/>
  <c r="B1104" i="1"/>
  <c r="A1104" i="1"/>
  <c r="K1103" i="1"/>
  <c r="J1103" i="1"/>
  <c r="I1103" i="1"/>
  <c r="H1103" i="1"/>
  <c r="G1103" i="1"/>
  <c r="F1103" i="1"/>
  <c r="E1103" i="1"/>
  <c r="D1103" i="1"/>
  <c r="C1103" i="1"/>
  <c r="B1103" i="1"/>
  <c r="A1103" i="1"/>
  <c r="K1102" i="1"/>
  <c r="J1102" i="1"/>
  <c r="I1102" i="1"/>
  <c r="H1102" i="1"/>
  <c r="G1102" i="1"/>
  <c r="F1102" i="1"/>
  <c r="E1102" i="1"/>
  <c r="D1102" i="1"/>
  <c r="C1102" i="1"/>
  <c r="B1102" i="1"/>
  <c r="A1102" i="1"/>
  <c r="K1101" i="1"/>
  <c r="J1101" i="1"/>
  <c r="I1101" i="1"/>
  <c r="H1101" i="1"/>
  <c r="G1101" i="1"/>
  <c r="F1101" i="1"/>
  <c r="E1101" i="1"/>
  <c r="D1101" i="1"/>
  <c r="C1101" i="1"/>
  <c r="B1101" i="1"/>
  <c r="A1101" i="1"/>
  <c r="K1100" i="1"/>
  <c r="J1100" i="1"/>
  <c r="I1100" i="1"/>
  <c r="H1100" i="1"/>
  <c r="G1100" i="1"/>
  <c r="F1100" i="1"/>
  <c r="E1100" i="1"/>
  <c r="D1100" i="1"/>
  <c r="C1100" i="1"/>
  <c r="B1100" i="1"/>
  <c r="A1100" i="1"/>
  <c r="K1099" i="1"/>
  <c r="J1099" i="1"/>
  <c r="I1099" i="1"/>
  <c r="H1099" i="1"/>
  <c r="G1099" i="1"/>
  <c r="F1099" i="1"/>
  <c r="E1099" i="1"/>
  <c r="D1099" i="1"/>
  <c r="C1099" i="1"/>
  <c r="B1099" i="1"/>
  <c r="A1099" i="1"/>
  <c r="K1098" i="1"/>
  <c r="J1098" i="1"/>
  <c r="I1098" i="1"/>
  <c r="H1098" i="1"/>
  <c r="G1098" i="1"/>
  <c r="F1098" i="1"/>
  <c r="E1098" i="1"/>
  <c r="D1098" i="1"/>
  <c r="C1098" i="1"/>
  <c r="B1098" i="1"/>
  <c r="A1098" i="1"/>
  <c r="K1097" i="1"/>
  <c r="J1097" i="1"/>
  <c r="I1097" i="1"/>
  <c r="H1097" i="1"/>
  <c r="G1097" i="1"/>
  <c r="F1097" i="1"/>
  <c r="E1097" i="1"/>
  <c r="D1097" i="1"/>
  <c r="C1097" i="1"/>
  <c r="B1097" i="1"/>
  <c r="A1097" i="1"/>
  <c r="K1096" i="1"/>
  <c r="J1096" i="1"/>
  <c r="I1096" i="1"/>
  <c r="H1096" i="1"/>
  <c r="G1096" i="1"/>
  <c r="F1096" i="1"/>
  <c r="E1096" i="1"/>
  <c r="D1096" i="1"/>
  <c r="C1096" i="1"/>
  <c r="B1096" i="1"/>
  <c r="A1096" i="1"/>
  <c r="K1095" i="1"/>
  <c r="J1095" i="1"/>
  <c r="I1095" i="1"/>
  <c r="H1095" i="1"/>
  <c r="G1095" i="1"/>
  <c r="F1095" i="1"/>
  <c r="E1095" i="1"/>
  <c r="D1095" i="1"/>
  <c r="C1095" i="1"/>
  <c r="B1095" i="1"/>
  <c r="A1095" i="1"/>
  <c r="K1094" i="1"/>
  <c r="J1094" i="1"/>
  <c r="I1094" i="1"/>
  <c r="H1094" i="1"/>
  <c r="G1094" i="1"/>
  <c r="F1094" i="1"/>
  <c r="E1094" i="1"/>
  <c r="D1094" i="1"/>
  <c r="C1094" i="1"/>
  <c r="B1094" i="1"/>
  <c r="A1094" i="1"/>
  <c r="K1093" i="1"/>
  <c r="J1093" i="1"/>
  <c r="I1093" i="1"/>
  <c r="H1093" i="1"/>
  <c r="G1093" i="1"/>
  <c r="F1093" i="1"/>
  <c r="E1093" i="1"/>
  <c r="D1093" i="1"/>
  <c r="C1093" i="1"/>
  <c r="B1093" i="1"/>
  <c r="A1093" i="1"/>
  <c r="K1092" i="1"/>
  <c r="J1092" i="1"/>
  <c r="I1092" i="1"/>
  <c r="H1092" i="1"/>
  <c r="G1092" i="1"/>
  <c r="F1092" i="1"/>
  <c r="E1092" i="1"/>
  <c r="D1092" i="1"/>
  <c r="C1092" i="1"/>
  <c r="B1092" i="1"/>
  <c r="A1092" i="1"/>
  <c r="K1091" i="1"/>
  <c r="J1091" i="1"/>
  <c r="I1091" i="1"/>
  <c r="H1091" i="1"/>
  <c r="G1091" i="1"/>
  <c r="F1091" i="1"/>
  <c r="E1091" i="1"/>
  <c r="D1091" i="1"/>
  <c r="C1091" i="1"/>
  <c r="B1091" i="1"/>
  <c r="A1091" i="1"/>
  <c r="K1090" i="1"/>
  <c r="J1090" i="1"/>
  <c r="I1090" i="1"/>
  <c r="H1090" i="1"/>
  <c r="G1090" i="1"/>
  <c r="F1090" i="1"/>
  <c r="E1090" i="1"/>
  <c r="D1090" i="1"/>
  <c r="C1090" i="1"/>
  <c r="B1090" i="1"/>
  <c r="A1090" i="1"/>
  <c r="K1089" i="1"/>
  <c r="J1089" i="1"/>
  <c r="I1089" i="1"/>
  <c r="H1089" i="1"/>
  <c r="G1089" i="1"/>
  <c r="F1089" i="1"/>
  <c r="E1089" i="1"/>
  <c r="D1089" i="1"/>
  <c r="C1089" i="1"/>
  <c r="B1089" i="1"/>
  <c r="A1089" i="1"/>
  <c r="K1088" i="1"/>
  <c r="J1088" i="1"/>
  <c r="I1088" i="1"/>
  <c r="H1088" i="1"/>
  <c r="G1088" i="1"/>
  <c r="F1088" i="1"/>
  <c r="E1088" i="1"/>
  <c r="D1088" i="1"/>
  <c r="C1088" i="1"/>
  <c r="B1088" i="1"/>
  <c r="A1088" i="1"/>
  <c r="K1087" i="1"/>
  <c r="J1087" i="1"/>
  <c r="I1087" i="1"/>
  <c r="H1087" i="1"/>
  <c r="G1087" i="1"/>
  <c r="F1087" i="1"/>
  <c r="E1087" i="1"/>
  <c r="D1087" i="1"/>
  <c r="C1087" i="1"/>
  <c r="B1087" i="1"/>
  <c r="A1087" i="1"/>
  <c r="K1086" i="1"/>
  <c r="J1086" i="1"/>
  <c r="I1086" i="1"/>
  <c r="H1086" i="1"/>
  <c r="G1086" i="1"/>
  <c r="F1086" i="1"/>
  <c r="E1086" i="1"/>
  <c r="D1086" i="1"/>
  <c r="C1086" i="1"/>
  <c r="B1086" i="1"/>
  <c r="A1086" i="1"/>
  <c r="K1085" i="1"/>
  <c r="J1085" i="1"/>
  <c r="I1085" i="1"/>
  <c r="H1085" i="1"/>
  <c r="G1085" i="1"/>
  <c r="F1085" i="1"/>
  <c r="E1085" i="1"/>
  <c r="D1085" i="1"/>
  <c r="C1085" i="1"/>
  <c r="B1085" i="1"/>
  <c r="A1085" i="1"/>
  <c r="K1084" i="1"/>
  <c r="J1084" i="1"/>
  <c r="I1084" i="1"/>
  <c r="H1084" i="1"/>
  <c r="G1084" i="1"/>
  <c r="F1084" i="1"/>
  <c r="E1084" i="1"/>
  <c r="D1084" i="1"/>
  <c r="C1084" i="1"/>
  <c r="B1084" i="1"/>
  <c r="A1084" i="1"/>
  <c r="K1083" i="1"/>
  <c r="J1083" i="1"/>
  <c r="I1083" i="1"/>
  <c r="H1083" i="1"/>
  <c r="G1083" i="1"/>
  <c r="F1083" i="1"/>
  <c r="E1083" i="1"/>
  <c r="D1083" i="1"/>
  <c r="C1083" i="1"/>
  <c r="B1083" i="1"/>
  <c r="A1083" i="1"/>
  <c r="K1082" i="1"/>
  <c r="J1082" i="1"/>
  <c r="I1082" i="1"/>
  <c r="H1082" i="1"/>
  <c r="G1082" i="1"/>
  <c r="F1082" i="1"/>
  <c r="E1082" i="1"/>
  <c r="D1082" i="1"/>
  <c r="C1082" i="1"/>
  <c r="B1082" i="1"/>
  <c r="A1082" i="1"/>
  <c r="K1081" i="1"/>
  <c r="J1081" i="1"/>
  <c r="I1081" i="1"/>
  <c r="H1081" i="1"/>
  <c r="G1081" i="1"/>
  <c r="F1081" i="1"/>
  <c r="E1081" i="1"/>
  <c r="D1081" i="1"/>
  <c r="C1081" i="1"/>
  <c r="B1081" i="1"/>
  <c r="A1081" i="1"/>
  <c r="K1080" i="1"/>
  <c r="J1080" i="1"/>
  <c r="I1080" i="1"/>
  <c r="H1080" i="1"/>
  <c r="G1080" i="1"/>
  <c r="F1080" i="1"/>
  <c r="E1080" i="1"/>
  <c r="D1080" i="1"/>
  <c r="C1080" i="1"/>
  <c r="B1080" i="1"/>
  <c r="A1080" i="1"/>
  <c r="K1079" i="1"/>
  <c r="J1079" i="1"/>
  <c r="I1079" i="1"/>
  <c r="H1079" i="1"/>
  <c r="G1079" i="1"/>
  <c r="F1079" i="1"/>
  <c r="E1079" i="1"/>
  <c r="D1079" i="1"/>
  <c r="C1079" i="1"/>
  <c r="B1079" i="1"/>
  <c r="A1079" i="1"/>
  <c r="K1078" i="1"/>
  <c r="J1078" i="1"/>
  <c r="I1078" i="1"/>
  <c r="H1078" i="1"/>
  <c r="G1078" i="1"/>
  <c r="F1078" i="1"/>
  <c r="E1078" i="1"/>
  <c r="D1078" i="1"/>
  <c r="C1078" i="1"/>
  <c r="B1078" i="1"/>
  <c r="A1078" i="1"/>
  <c r="K1077" i="1"/>
  <c r="J1077" i="1"/>
  <c r="I1077" i="1"/>
  <c r="H1077" i="1"/>
  <c r="G1077" i="1"/>
  <c r="F1077" i="1"/>
  <c r="E1077" i="1"/>
  <c r="D1077" i="1"/>
  <c r="C1077" i="1"/>
  <c r="B1077" i="1"/>
  <c r="A1077" i="1"/>
  <c r="K1076" i="1"/>
  <c r="J1076" i="1"/>
  <c r="I1076" i="1"/>
  <c r="H1076" i="1"/>
  <c r="G1076" i="1"/>
  <c r="F1076" i="1"/>
  <c r="E1076" i="1"/>
  <c r="D1076" i="1"/>
  <c r="C1076" i="1"/>
  <c r="B1076" i="1"/>
  <c r="A1076" i="1"/>
  <c r="K1075" i="1"/>
  <c r="J1075" i="1"/>
  <c r="I1075" i="1"/>
  <c r="H1075" i="1"/>
  <c r="G1075" i="1"/>
  <c r="F1075" i="1"/>
  <c r="E1075" i="1"/>
  <c r="D1075" i="1"/>
  <c r="C1075" i="1"/>
  <c r="B1075" i="1"/>
  <c r="A1075" i="1"/>
  <c r="K1074" i="1"/>
  <c r="J1074" i="1"/>
  <c r="I1074" i="1"/>
  <c r="H1074" i="1"/>
  <c r="G1074" i="1"/>
  <c r="F1074" i="1"/>
  <c r="E1074" i="1"/>
  <c r="D1074" i="1"/>
  <c r="C1074" i="1"/>
  <c r="B1074" i="1"/>
  <c r="A1074" i="1"/>
  <c r="K1073" i="1"/>
  <c r="J1073" i="1"/>
  <c r="I1073" i="1"/>
  <c r="H1073" i="1"/>
  <c r="G1073" i="1"/>
  <c r="F1073" i="1"/>
  <c r="E1073" i="1"/>
  <c r="D1073" i="1"/>
  <c r="C1073" i="1"/>
  <c r="B1073" i="1"/>
  <c r="A1073" i="1"/>
  <c r="K1072" i="1"/>
  <c r="J1072" i="1"/>
  <c r="I1072" i="1"/>
  <c r="H1072" i="1"/>
  <c r="G1072" i="1"/>
  <c r="F1072" i="1"/>
  <c r="E1072" i="1"/>
  <c r="D1072" i="1"/>
  <c r="C1072" i="1"/>
  <c r="B1072" i="1"/>
  <c r="A1072" i="1"/>
  <c r="K1071" i="1"/>
  <c r="J1071" i="1"/>
  <c r="I1071" i="1"/>
  <c r="H1071" i="1"/>
  <c r="G1071" i="1"/>
  <c r="F1071" i="1"/>
  <c r="E1071" i="1"/>
  <c r="D1071" i="1"/>
  <c r="C1071" i="1"/>
  <c r="B1071" i="1"/>
  <c r="A1071" i="1"/>
  <c r="K1070" i="1"/>
  <c r="J1070" i="1"/>
  <c r="I1070" i="1"/>
  <c r="H1070" i="1"/>
  <c r="G1070" i="1"/>
  <c r="F1070" i="1"/>
  <c r="E1070" i="1"/>
  <c r="D1070" i="1"/>
  <c r="C1070" i="1"/>
  <c r="B1070" i="1"/>
  <c r="A1070" i="1"/>
  <c r="K1069" i="1"/>
  <c r="J1069" i="1"/>
  <c r="I1069" i="1"/>
  <c r="H1069" i="1"/>
  <c r="G1069" i="1"/>
  <c r="F1069" i="1"/>
  <c r="E1069" i="1"/>
  <c r="D1069" i="1"/>
  <c r="C1069" i="1"/>
  <c r="B1069" i="1"/>
  <c r="A1069" i="1"/>
  <c r="K1068" i="1"/>
  <c r="J1068" i="1"/>
  <c r="I1068" i="1"/>
  <c r="H1068" i="1"/>
  <c r="G1068" i="1"/>
  <c r="F1068" i="1"/>
  <c r="E1068" i="1"/>
  <c r="D1068" i="1"/>
  <c r="C1068" i="1"/>
  <c r="B1068" i="1"/>
  <c r="A1068" i="1"/>
  <c r="K1067" i="1"/>
  <c r="J1067" i="1"/>
  <c r="I1067" i="1"/>
  <c r="H1067" i="1"/>
  <c r="G1067" i="1"/>
  <c r="F1067" i="1"/>
  <c r="E1067" i="1"/>
  <c r="D1067" i="1"/>
  <c r="C1067" i="1"/>
  <c r="B1067" i="1"/>
  <c r="A1067" i="1"/>
  <c r="K1066" i="1"/>
  <c r="J1066" i="1"/>
  <c r="I1066" i="1"/>
  <c r="H1066" i="1"/>
  <c r="G1066" i="1"/>
  <c r="F1066" i="1"/>
  <c r="E1066" i="1"/>
  <c r="D1066" i="1"/>
  <c r="C1066" i="1"/>
  <c r="B1066" i="1"/>
  <c r="A1066" i="1"/>
  <c r="K1065" i="1"/>
  <c r="J1065" i="1"/>
  <c r="I1065" i="1"/>
  <c r="H1065" i="1"/>
  <c r="G1065" i="1"/>
  <c r="F1065" i="1"/>
  <c r="E1065" i="1"/>
  <c r="D1065" i="1"/>
  <c r="C1065" i="1"/>
  <c r="B1065" i="1"/>
  <c r="A1065" i="1"/>
  <c r="K1064" i="1"/>
  <c r="J1064" i="1"/>
  <c r="I1064" i="1"/>
  <c r="H1064" i="1"/>
  <c r="G1064" i="1"/>
  <c r="F1064" i="1"/>
  <c r="E1064" i="1"/>
  <c r="D1064" i="1"/>
  <c r="C1064" i="1"/>
  <c r="B1064" i="1"/>
  <c r="A1064" i="1"/>
  <c r="K1063" i="1"/>
  <c r="J1063" i="1"/>
  <c r="I1063" i="1"/>
  <c r="H1063" i="1"/>
  <c r="G1063" i="1"/>
  <c r="F1063" i="1"/>
  <c r="E1063" i="1"/>
  <c r="D1063" i="1"/>
  <c r="C1063" i="1"/>
  <c r="B1063" i="1"/>
  <c r="A1063" i="1"/>
  <c r="K1062" i="1"/>
  <c r="J1062" i="1"/>
  <c r="I1062" i="1"/>
  <c r="H1062" i="1"/>
  <c r="G1062" i="1"/>
  <c r="F1062" i="1"/>
  <c r="E1062" i="1"/>
  <c r="D1062" i="1"/>
  <c r="C1062" i="1"/>
  <c r="B1062" i="1"/>
  <c r="A1062" i="1"/>
  <c r="K1061" i="1"/>
  <c r="J1061" i="1"/>
  <c r="I1061" i="1"/>
  <c r="H1061" i="1"/>
  <c r="G1061" i="1"/>
  <c r="F1061" i="1"/>
  <c r="E1061" i="1"/>
  <c r="D1061" i="1"/>
  <c r="C1061" i="1"/>
  <c r="B1061" i="1"/>
  <c r="A1061" i="1"/>
  <c r="K1060" i="1"/>
  <c r="J1060" i="1"/>
  <c r="I1060" i="1"/>
  <c r="H1060" i="1"/>
  <c r="G1060" i="1"/>
  <c r="F1060" i="1"/>
  <c r="E1060" i="1"/>
  <c r="D1060" i="1"/>
  <c r="C1060" i="1"/>
  <c r="B1060" i="1"/>
  <c r="A1060" i="1"/>
  <c r="K1059" i="1"/>
  <c r="J1059" i="1"/>
  <c r="I1059" i="1"/>
  <c r="H1059" i="1"/>
  <c r="G1059" i="1"/>
  <c r="F1059" i="1"/>
  <c r="E1059" i="1"/>
  <c r="D1059" i="1"/>
  <c r="C1059" i="1"/>
  <c r="B1059" i="1"/>
  <c r="A1059" i="1"/>
  <c r="K1058" i="1"/>
  <c r="J1058" i="1"/>
  <c r="I1058" i="1"/>
  <c r="H1058" i="1"/>
  <c r="G1058" i="1"/>
  <c r="F1058" i="1"/>
  <c r="E1058" i="1"/>
  <c r="D1058" i="1"/>
  <c r="C1058" i="1"/>
  <c r="B1058" i="1"/>
  <c r="A1058" i="1"/>
  <c r="K1057" i="1"/>
  <c r="J1057" i="1"/>
  <c r="I1057" i="1"/>
  <c r="H1057" i="1"/>
  <c r="G1057" i="1"/>
  <c r="F1057" i="1"/>
  <c r="E1057" i="1"/>
  <c r="D1057" i="1"/>
  <c r="C1057" i="1"/>
  <c r="B1057" i="1"/>
  <c r="A1057" i="1"/>
  <c r="K1056" i="1"/>
  <c r="J1056" i="1"/>
  <c r="I1056" i="1"/>
  <c r="H1056" i="1"/>
  <c r="G1056" i="1"/>
  <c r="F1056" i="1"/>
  <c r="E1056" i="1"/>
  <c r="D1056" i="1"/>
  <c r="C1056" i="1"/>
  <c r="B1056" i="1"/>
  <c r="A1056" i="1"/>
  <c r="K1055" i="1"/>
  <c r="J1055" i="1"/>
  <c r="I1055" i="1"/>
  <c r="H1055" i="1"/>
  <c r="G1055" i="1"/>
  <c r="F1055" i="1"/>
  <c r="E1055" i="1"/>
  <c r="D1055" i="1"/>
  <c r="C1055" i="1"/>
  <c r="B1055" i="1"/>
  <c r="A1055" i="1"/>
  <c r="K1054" i="1"/>
  <c r="J1054" i="1"/>
  <c r="I1054" i="1"/>
  <c r="H1054" i="1"/>
  <c r="G1054" i="1"/>
  <c r="F1054" i="1"/>
  <c r="E1054" i="1"/>
  <c r="D1054" i="1"/>
  <c r="C1054" i="1"/>
  <c r="B1054" i="1"/>
  <c r="A1054" i="1"/>
  <c r="K1053" i="1"/>
  <c r="J1053" i="1"/>
  <c r="I1053" i="1"/>
  <c r="H1053" i="1"/>
  <c r="G1053" i="1"/>
  <c r="F1053" i="1"/>
  <c r="E1053" i="1"/>
  <c r="D1053" i="1"/>
  <c r="C1053" i="1"/>
  <c r="B1053" i="1"/>
  <c r="A1053" i="1"/>
  <c r="K1052" i="1"/>
  <c r="J1052" i="1"/>
  <c r="I1052" i="1"/>
  <c r="H1052" i="1"/>
  <c r="G1052" i="1"/>
  <c r="F1052" i="1"/>
  <c r="E1052" i="1"/>
  <c r="D1052" i="1"/>
  <c r="C1052" i="1"/>
  <c r="B1052" i="1"/>
  <c r="A1052" i="1"/>
  <c r="K1051" i="1"/>
  <c r="J1051" i="1"/>
  <c r="I1051" i="1"/>
  <c r="H1051" i="1"/>
  <c r="G1051" i="1"/>
  <c r="F1051" i="1"/>
  <c r="E1051" i="1"/>
  <c r="D1051" i="1"/>
  <c r="C1051" i="1"/>
  <c r="B1051" i="1"/>
  <c r="A1051" i="1"/>
  <c r="K1050" i="1"/>
  <c r="J1050" i="1"/>
  <c r="I1050" i="1"/>
  <c r="H1050" i="1"/>
  <c r="G1050" i="1"/>
  <c r="F1050" i="1"/>
  <c r="E1050" i="1"/>
  <c r="D1050" i="1"/>
  <c r="C1050" i="1"/>
  <c r="B1050" i="1"/>
  <c r="A1050" i="1"/>
  <c r="K1049" i="1"/>
  <c r="J1049" i="1"/>
  <c r="I1049" i="1"/>
  <c r="H1049" i="1"/>
  <c r="G1049" i="1"/>
  <c r="F1049" i="1"/>
  <c r="E1049" i="1"/>
  <c r="D1049" i="1"/>
  <c r="C1049" i="1"/>
  <c r="B1049" i="1"/>
  <c r="A1049" i="1"/>
  <c r="K1048" i="1"/>
  <c r="J1048" i="1"/>
  <c r="I1048" i="1"/>
  <c r="H1048" i="1"/>
  <c r="G1048" i="1"/>
  <c r="F1048" i="1"/>
  <c r="E1048" i="1"/>
  <c r="D1048" i="1"/>
  <c r="C1048" i="1"/>
  <c r="B1048" i="1"/>
  <c r="A1048" i="1"/>
  <c r="K1047" i="1"/>
  <c r="J1047" i="1"/>
  <c r="I1047" i="1"/>
  <c r="H1047" i="1"/>
  <c r="G1047" i="1"/>
  <c r="F1047" i="1"/>
  <c r="E1047" i="1"/>
  <c r="D1047" i="1"/>
  <c r="C1047" i="1"/>
  <c r="B1047" i="1"/>
  <c r="A1047" i="1"/>
  <c r="K1046" i="1"/>
  <c r="J1046" i="1"/>
  <c r="I1046" i="1"/>
  <c r="H1046" i="1"/>
  <c r="G1046" i="1"/>
  <c r="F1046" i="1"/>
  <c r="E1046" i="1"/>
  <c r="D1046" i="1"/>
  <c r="C1046" i="1"/>
  <c r="B1046" i="1"/>
  <c r="A1046" i="1"/>
  <c r="K1045" i="1"/>
  <c r="J1045" i="1"/>
  <c r="I1045" i="1"/>
  <c r="H1045" i="1"/>
  <c r="G1045" i="1"/>
  <c r="F1045" i="1"/>
  <c r="E1045" i="1"/>
  <c r="D1045" i="1"/>
  <c r="C1045" i="1"/>
  <c r="B1045" i="1"/>
  <c r="A1045" i="1"/>
  <c r="K1044" i="1"/>
  <c r="J1044" i="1"/>
  <c r="I1044" i="1"/>
  <c r="H1044" i="1"/>
  <c r="G1044" i="1"/>
  <c r="F1044" i="1"/>
  <c r="E1044" i="1"/>
  <c r="D1044" i="1"/>
  <c r="C1044" i="1"/>
  <c r="B1044" i="1"/>
  <c r="A1044" i="1"/>
  <c r="K1043" i="1"/>
  <c r="J1043" i="1"/>
  <c r="I1043" i="1"/>
  <c r="H1043" i="1"/>
  <c r="G1043" i="1"/>
  <c r="F1043" i="1"/>
  <c r="E1043" i="1"/>
  <c r="D1043" i="1"/>
  <c r="C1043" i="1"/>
  <c r="B1043" i="1"/>
  <c r="A1043" i="1"/>
  <c r="K1042" i="1"/>
  <c r="J1042" i="1"/>
  <c r="I1042" i="1"/>
  <c r="H1042" i="1"/>
  <c r="G1042" i="1"/>
  <c r="F1042" i="1"/>
  <c r="E1042" i="1"/>
  <c r="D1042" i="1"/>
  <c r="C1042" i="1"/>
  <c r="B1042" i="1"/>
  <c r="A1042" i="1"/>
  <c r="K1041" i="1"/>
  <c r="J1041" i="1"/>
  <c r="I1041" i="1"/>
  <c r="H1041" i="1"/>
  <c r="G1041" i="1"/>
  <c r="F1041" i="1"/>
  <c r="E1041" i="1"/>
  <c r="D1041" i="1"/>
  <c r="C1041" i="1"/>
  <c r="B1041" i="1"/>
  <c r="A1041" i="1"/>
  <c r="K1040" i="1"/>
  <c r="J1040" i="1"/>
  <c r="I1040" i="1"/>
  <c r="H1040" i="1"/>
  <c r="G1040" i="1"/>
  <c r="F1040" i="1"/>
  <c r="E1040" i="1"/>
  <c r="D1040" i="1"/>
  <c r="C1040" i="1"/>
  <c r="B1040" i="1"/>
  <c r="A1040" i="1"/>
  <c r="K1039" i="1"/>
  <c r="J1039" i="1"/>
  <c r="I1039" i="1"/>
  <c r="H1039" i="1"/>
  <c r="G1039" i="1"/>
  <c r="F1039" i="1"/>
  <c r="E1039" i="1"/>
  <c r="D1039" i="1"/>
  <c r="C1039" i="1"/>
  <c r="B1039" i="1"/>
  <c r="A1039" i="1"/>
  <c r="K1038" i="1"/>
  <c r="J1038" i="1"/>
  <c r="I1038" i="1"/>
  <c r="H1038" i="1"/>
  <c r="G1038" i="1"/>
  <c r="F1038" i="1"/>
  <c r="E1038" i="1"/>
  <c r="D1038" i="1"/>
  <c r="C1038" i="1"/>
  <c r="B1038" i="1"/>
  <c r="A1038" i="1"/>
  <c r="K1037" i="1"/>
  <c r="J1037" i="1"/>
  <c r="I1037" i="1"/>
  <c r="H1037" i="1"/>
  <c r="G1037" i="1"/>
  <c r="F1037" i="1"/>
  <c r="E1037" i="1"/>
  <c r="D1037" i="1"/>
  <c r="C1037" i="1"/>
  <c r="B1037" i="1"/>
  <c r="A1037" i="1"/>
  <c r="K1036" i="1"/>
  <c r="J1036" i="1"/>
  <c r="I1036" i="1"/>
  <c r="H1036" i="1"/>
  <c r="G1036" i="1"/>
  <c r="F1036" i="1"/>
  <c r="E1036" i="1"/>
  <c r="D1036" i="1"/>
  <c r="C1036" i="1"/>
  <c r="B1036" i="1"/>
  <c r="A1036" i="1"/>
  <c r="K1035" i="1"/>
  <c r="J1035" i="1"/>
  <c r="I1035" i="1"/>
  <c r="H1035" i="1"/>
  <c r="G1035" i="1"/>
  <c r="F1035" i="1"/>
  <c r="E1035" i="1"/>
  <c r="D1035" i="1"/>
  <c r="C1035" i="1"/>
  <c r="B1035" i="1"/>
  <c r="A1035" i="1"/>
  <c r="K1034" i="1"/>
  <c r="J1034" i="1"/>
  <c r="I1034" i="1"/>
  <c r="H1034" i="1"/>
  <c r="G1034" i="1"/>
  <c r="F1034" i="1"/>
  <c r="E1034" i="1"/>
  <c r="D1034" i="1"/>
  <c r="C1034" i="1"/>
  <c r="B1034" i="1"/>
  <c r="A1034" i="1"/>
  <c r="K1033" i="1"/>
  <c r="J1033" i="1"/>
  <c r="I1033" i="1"/>
  <c r="H1033" i="1"/>
  <c r="G1033" i="1"/>
  <c r="F1033" i="1"/>
  <c r="E1033" i="1"/>
  <c r="D1033" i="1"/>
  <c r="C1033" i="1"/>
  <c r="B1033" i="1"/>
  <c r="A1033" i="1"/>
  <c r="K1032" i="1"/>
  <c r="J1032" i="1"/>
  <c r="I1032" i="1"/>
  <c r="H1032" i="1"/>
  <c r="G1032" i="1"/>
  <c r="F1032" i="1"/>
  <c r="E1032" i="1"/>
  <c r="D1032" i="1"/>
  <c r="C1032" i="1"/>
  <c r="B1032" i="1"/>
  <c r="A1032" i="1"/>
  <c r="K1031" i="1"/>
  <c r="J1031" i="1"/>
  <c r="I1031" i="1"/>
  <c r="H1031" i="1"/>
  <c r="G1031" i="1"/>
  <c r="F1031" i="1"/>
  <c r="E1031" i="1"/>
  <c r="D1031" i="1"/>
  <c r="C1031" i="1"/>
  <c r="B1031" i="1"/>
  <c r="A1031" i="1"/>
  <c r="K1030" i="1"/>
  <c r="J1030" i="1"/>
  <c r="I1030" i="1"/>
  <c r="H1030" i="1"/>
  <c r="G1030" i="1"/>
  <c r="F1030" i="1"/>
  <c r="E1030" i="1"/>
  <c r="D1030" i="1"/>
  <c r="C1030" i="1"/>
  <c r="B1030" i="1"/>
  <c r="A1030" i="1"/>
  <c r="K1029" i="1"/>
  <c r="J1029" i="1"/>
  <c r="I1029" i="1"/>
  <c r="H1029" i="1"/>
  <c r="G1029" i="1"/>
  <c r="F1029" i="1"/>
  <c r="E1029" i="1"/>
  <c r="D1029" i="1"/>
  <c r="C1029" i="1"/>
  <c r="B1029" i="1"/>
  <c r="A1029" i="1"/>
  <c r="K1028" i="1"/>
  <c r="J1028" i="1"/>
  <c r="I1028" i="1"/>
  <c r="H1028" i="1"/>
  <c r="G1028" i="1"/>
  <c r="F1028" i="1"/>
  <c r="E1028" i="1"/>
  <c r="D1028" i="1"/>
  <c r="C1028" i="1"/>
  <c r="B1028" i="1"/>
  <c r="A1028" i="1"/>
  <c r="K1027" i="1"/>
  <c r="J1027" i="1"/>
  <c r="I1027" i="1"/>
  <c r="H1027" i="1"/>
  <c r="G1027" i="1"/>
  <c r="F1027" i="1"/>
  <c r="E1027" i="1"/>
  <c r="D1027" i="1"/>
  <c r="C1027" i="1"/>
  <c r="B1027" i="1"/>
  <c r="A1027" i="1"/>
  <c r="K1026" i="1"/>
  <c r="J1026" i="1"/>
  <c r="I1026" i="1"/>
  <c r="H1026" i="1"/>
  <c r="G1026" i="1"/>
  <c r="F1026" i="1"/>
  <c r="E1026" i="1"/>
  <c r="D1026" i="1"/>
  <c r="C1026" i="1"/>
  <c r="B1026" i="1"/>
  <c r="A1026" i="1"/>
  <c r="K1025" i="1"/>
  <c r="J1025" i="1"/>
  <c r="I1025" i="1"/>
  <c r="H1025" i="1"/>
  <c r="G1025" i="1"/>
  <c r="F1025" i="1"/>
  <c r="E1025" i="1"/>
  <c r="D1025" i="1"/>
  <c r="C1025" i="1"/>
  <c r="B1025" i="1"/>
  <c r="A1025" i="1"/>
  <c r="K1024" i="1"/>
  <c r="J1024" i="1"/>
  <c r="I1024" i="1"/>
  <c r="H1024" i="1"/>
  <c r="G1024" i="1"/>
  <c r="F1024" i="1"/>
  <c r="E1024" i="1"/>
  <c r="D1024" i="1"/>
  <c r="C1024" i="1"/>
  <c r="B1024" i="1"/>
  <c r="A1024" i="1"/>
  <c r="K1023" i="1"/>
  <c r="J1023" i="1"/>
  <c r="I1023" i="1"/>
  <c r="H1023" i="1"/>
  <c r="G1023" i="1"/>
  <c r="F1023" i="1"/>
  <c r="E1023" i="1"/>
  <c r="D1023" i="1"/>
  <c r="C1023" i="1"/>
  <c r="B1023" i="1"/>
  <c r="A1023" i="1"/>
  <c r="K1022" i="1"/>
  <c r="J1022" i="1"/>
  <c r="I1022" i="1"/>
  <c r="H1022" i="1"/>
  <c r="G1022" i="1"/>
  <c r="F1022" i="1"/>
  <c r="E1022" i="1"/>
  <c r="D1022" i="1"/>
  <c r="C1022" i="1"/>
  <c r="B1022" i="1"/>
  <c r="A1022" i="1"/>
  <c r="K1021" i="1"/>
  <c r="J1021" i="1"/>
  <c r="I1021" i="1"/>
  <c r="H1021" i="1"/>
  <c r="G1021" i="1"/>
  <c r="F1021" i="1"/>
  <c r="E1021" i="1"/>
  <c r="D1021" i="1"/>
  <c r="C1021" i="1"/>
  <c r="B1021" i="1"/>
  <c r="A1021" i="1"/>
  <c r="K1020" i="1"/>
  <c r="J1020" i="1"/>
  <c r="I1020" i="1"/>
  <c r="H1020" i="1"/>
  <c r="G1020" i="1"/>
  <c r="F1020" i="1"/>
  <c r="E1020" i="1"/>
  <c r="D1020" i="1"/>
  <c r="C1020" i="1"/>
  <c r="B1020" i="1"/>
  <c r="A1020" i="1"/>
  <c r="K1019" i="1"/>
  <c r="J1019" i="1"/>
  <c r="I1019" i="1"/>
  <c r="H1019" i="1"/>
  <c r="G1019" i="1"/>
  <c r="F1019" i="1"/>
  <c r="E1019" i="1"/>
  <c r="D1019" i="1"/>
  <c r="C1019" i="1"/>
  <c r="B1019" i="1"/>
  <c r="A1019" i="1"/>
  <c r="K1018" i="1"/>
  <c r="J1018" i="1"/>
  <c r="I1018" i="1"/>
  <c r="H1018" i="1"/>
  <c r="G1018" i="1"/>
  <c r="F1018" i="1"/>
  <c r="E1018" i="1"/>
  <c r="D1018" i="1"/>
  <c r="C1018" i="1"/>
  <c r="B1018" i="1"/>
  <c r="A1018" i="1"/>
  <c r="K1017" i="1"/>
  <c r="J1017" i="1"/>
  <c r="I1017" i="1"/>
  <c r="H1017" i="1"/>
  <c r="G1017" i="1"/>
  <c r="F1017" i="1"/>
  <c r="E1017" i="1"/>
  <c r="D1017" i="1"/>
  <c r="C1017" i="1"/>
  <c r="B1017" i="1"/>
  <c r="A1017" i="1"/>
  <c r="K1016" i="1"/>
  <c r="J1016" i="1"/>
  <c r="I1016" i="1"/>
  <c r="H1016" i="1"/>
  <c r="G1016" i="1"/>
  <c r="F1016" i="1"/>
  <c r="E1016" i="1"/>
  <c r="D1016" i="1"/>
  <c r="C1016" i="1"/>
  <c r="B1016" i="1"/>
  <c r="A1016" i="1"/>
  <c r="K1015" i="1"/>
  <c r="J1015" i="1"/>
  <c r="I1015" i="1"/>
  <c r="H1015" i="1"/>
  <c r="G1015" i="1"/>
  <c r="F1015" i="1"/>
  <c r="E1015" i="1"/>
  <c r="D1015" i="1"/>
  <c r="C1015" i="1"/>
  <c r="B1015" i="1"/>
  <c r="A1015" i="1"/>
  <c r="K1014" i="1"/>
  <c r="J1014" i="1"/>
  <c r="I1014" i="1"/>
  <c r="H1014" i="1"/>
  <c r="G1014" i="1"/>
  <c r="F1014" i="1"/>
  <c r="E1014" i="1"/>
  <c r="D1014" i="1"/>
  <c r="C1014" i="1"/>
  <c r="B1014" i="1"/>
  <c r="A1014" i="1"/>
  <c r="K1013" i="1"/>
  <c r="J1013" i="1"/>
  <c r="I1013" i="1"/>
  <c r="H1013" i="1"/>
  <c r="G1013" i="1"/>
  <c r="F1013" i="1"/>
  <c r="E1013" i="1"/>
  <c r="D1013" i="1"/>
  <c r="C1013" i="1"/>
  <c r="B1013" i="1"/>
  <c r="A1013" i="1"/>
  <c r="K1012" i="1"/>
  <c r="J1012" i="1"/>
  <c r="I1012" i="1"/>
  <c r="H1012" i="1"/>
  <c r="G1012" i="1"/>
  <c r="F1012" i="1"/>
  <c r="E1012" i="1"/>
  <c r="D1012" i="1"/>
  <c r="C1012" i="1"/>
  <c r="B1012" i="1"/>
  <c r="A1012" i="1"/>
  <c r="K1011" i="1"/>
  <c r="J1011" i="1"/>
  <c r="I1011" i="1"/>
  <c r="H1011" i="1"/>
  <c r="G1011" i="1"/>
  <c r="F1011" i="1"/>
  <c r="E1011" i="1"/>
  <c r="D1011" i="1"/>
  <c r="C1011" i="1"/>
  <c r="B1011" i="1"/>
  <c r="A1011" i="1"/>
  <c r="K1010" i="1"/>
  <c r="J1010" i="1"/>
  <c r="I1010" i="1"/>
  <c r="H1010" i="1"/>
  <c r="G1010" i="1"/>
  <c r="F1010" i="1"/>
  <c r="E1010" i="1"/>
  <c r="D1010" i="1"/>
  <c r="C1010" i="1"/>
  <c r="B1010" i="1"/>
  <c r="A1010" i="1"/>
  <c r="K1009" i="1"/>
  <c r="J1009" i="1"/>
  <c r="I1009" i="1"/>
  <c r="H1009" i="1"/>
  <c r="G1009" i="1"/>
  <c r="F1009" i="1"/>
  <c r="E1009" i="1"/>
  <c r="D1009" i="1"/>
  <c r="C1009" i="1"/>
  <c r="B1009" i="1"/>
  <c r="A1009" i="1"/>
  <c r="K1008" i="1"/>
  <c r="J1008" i="1"/>
  <c r="I1008" i="1"/>
  <c r="H1008" i="1"/>
  <c r="G1008" i="1"/>
  <c r="F1008" i="1"/>
  <c r="E1008" i="1"/>
  <c r="D1008" i="1"/>
  <c r="C1008" i="1"/>
  <c r="B1008" i="1"/>
  <c r="A1008" i="1"/>
  <c r="K1007" i="1"/>
  <c r="J1007" i="1"/>
  <c r="I1007" i="1"/>
  <c r="H1007" i="1"/>
  <c r="G1007" i="1"/>
  <c r="F1007" i="1"/>
  <c r="E1007" i="1"/>
  <c r="D1007" i="1"/>
  <c r="C1007" i="1"/>
  <c r="B1007" i="1"/>
  <c r="A1007" i="1"/>
  <c r="K1006" i="1"/>
  <c r="J1006" i="1"/>
  <c r="I1006" i="1"/>
  <c r="H1006" i="1"/>
  <c r="G1006" i="1"/>
  <c r="F1006" i="1"/>
  <c r="E1006" i="1"/>
  <c r="D1006" i="1"/>
  <c r="C1006" i="1"/>
  <c r="B1006" i="1"/>
  <c r="A1006" i="1"/>
  <c r="K1005" i="1"/>
  <c r="J1005" i="1"/>
  <c r="I1005" i="1"/>
  <c r="H1005" i="1"/>
  <c r="G1005" i="1"/>
  <c r="F1005" i="1"/>
  <c r="E1005" i="1"/>
  <c r="D1005" i="1"/>
  <c r="C1005" i="1"/>
  <c r="B1005" i="1"/>
  <c r="A1005" i="1"/>
  <c r="K1004" i="1"/>
  <c r="J1004" i="1"/>
  <c r="I1004" i="1"/>
  <c r="H1004" i="1"/>
  <c r="G1004" i="1"/>
  <c r="F1004" i="1"/>
  <c r="E1004" i="1"/>
  <c r="D1004" i="1"/>
  <c r="C1004" i="1"/>
  <c r="B1004" i="1"/>
  <c r="A1004" i="1"/>
  <c r="K1003" i="1"/>
  <c r="J1003" i="1"/>
  <c r="I1003" i="1"/>
  <c r="H1003" i="1"/>
  <c r="G1003" i="1"/>
  <c r="F1003" i="1"/>
  <c r="E1003" i="1"/>
  <c r="D1003" i="1"/>
  <c r="C1003" i="1"/>
  <c r="B1003" i="1"/>
  <c r="A1003" i="1"/>
  <c r="K1002" i="1"/>
  <c r="J1002" i="1"/>
  <c r="I1002" i="1"/>
  <c r="H1002" i="1"/>
  <c r="G1002" i="1"/>
  <c r="F1002" i="1"/>
  <c r="E1002" i="1"/>
  <c r="D1002" i="1"/>
  <c r="C1002" i="1"/>
  <c r="B1002" i="1"/>
  <c r="A1002" i="1"/>
  <c r="K1001" i="1"/>
  <c r="J1001" i="1"/>
  <c r="I1001" i="1"/>
  <c r="H1001" i="1"/>
  <c r="G1001" i="1"/>
  <c r="F1001" i="1"/>
  <c r="E1001" i="1"/>
  <c r="D1001" i="1"/>
  <c r="C1001" i="1"/>
  <c r="B1001" i="1"/>
  <c r="A1001" i="1"/>
  <c r="K1000" i="1"/>
  <c r="J1000" i="1"/>
  <c r="I1000" i="1"/>
  <c r="H1000" i="1"/>
  <c r="G1000" i="1"/>
  <c r="F1000" i="1"/>
  <c r="E1000" i="1"/>
  <c r="D1000" i="1"/>
  <c r="C1000" i="1"/>
  <c r="B1000" i="1"/>
  <c r="A1000" i="1"/>
  <c r="K999" i="1"/>
  <c r="J999" i="1"/>
  <c r="I999" i="1"/>
  <c r="H999" i="1"/>
  <c r="G999" i="1"/>
  <c r="F999" i="1"/>
  <c r="E999" i="1"/>
  <c r="D999" i="1"/>
  <c r="C999" i="1"/>
  <c r="B999" i="1"/>
  <c r="A999" i="1"/>
  <c r="K998" i="1"/>
  <c r="J998" i="1"/>
  <c r="I998" i="1"/>
  <c r="H998" i="1"/>
  <c r="G998" i="1"/>
  <c r="F998" i="1"/>
  <c r="E998" i="1"/>
  <c r="D998" i="1"/>
  <c r="C998" i="1"/>
  <c r="B998" i="1"/>
  <c r="A998" i="1"/>
  <c r="K997" i="1"/>
  <c r="J997" i="1"/>
  <c r="I997" i="1"/>
  <c r="H997" i="1"/>
  <c r="G997" i="1"/>
  <c r="F997" i="1"/>
  <c r="E997" i="1"/>
  <c r="D997" i="1"/>
  <c r="C997" i="1"/>
  <c r="B997" i="1"/>
  <c r="A997" i="1"/>
  <c r="K996" i="1"/>
  <c r="J996" i="1"/>
  <c r="I996" i="1"/>
  <c r="H996" i="1"/>
  <c r="G996" i="1"/>
  <c r="F996" i="1"/>
  <c r="E996" i="1"/>
  <c r="D996" i="1"/>
  <c r="C996" i="1"/>
  <c r="B996" i="1"/>
  <c r="A996" i="1"/>
  <c r="K995" i="1"/>
  <c r="J995" i="1"/>
  <c r="I995" i="1"/>
  <c r="H995" i="1"/>
  <c r="G995" i="1"/>
  <c r="F995" i="1"/>
  <c r="E995" i="1"/>
  <c r="D995" i="1"/>
  <c r="C995" i="1"/>
  <c r="B995" i="1"/>
  <c r="A995" i="1"/>
  <c r="K994" i="1"/>
  <c r="J994" i="1"/>
  <c r="I994" i="1"/>
  <c r="H994" i="1"/>
  <c r="G994" i="1"/>
  <c r="F994" i="1"/>
  <c r="E994" i="1"/>
  <c r="D994" i="1"/>
  <c r="C994" i="1"/>
  <c r="B994" i="1"/>
  <c r="A994" i="1"/>
  <c r="K993" i="1"/>
  <c r="J993" i="1"/>
  <c r="I993" i="1"/>
  <c r="H993" i="1"/>
  <c r="G993" i="1"/>
  <c r="F993" i="1"/>
  <c r="E993" i="1"/>
  <c r="D993" i="1"/>
  <c r="C993" i="1"/>
  <c r="B993" i="1"/>
  <c r="A993" i="1"/>
  <c r="K992" i="1"/>
  <c r="J992" i="1"/>
  <c r="I992" i="1"/>
  <c r="H992" i="1"/>
  <c r="G992" i="1"/>
  <c r="F992" i="1"/>
  <c r="E992" i="1"/>
  <c r="D992" i="1"/>
  <c r="C992" i="1"/>
  <c r="B992" i="1"/>
  <c r="A992" i="1"/>
  <c r="K991" i="1"/>
  <c r="J991" i="1"/>
  <c r="I991" i="1"/>
  <c r="H991" i="1"/>
  <c r="G991" i="1"/>
  <c r="F991" i="1"/>
  <c r="E991" i="1"/>
  <c r="D991" i="1"/>
  <c r="C991" i="1"/>
  <c r="B991" i="1"/>
  <c r="A991" i="1"/>
  <c r="K990" i="1"/>
  <c r="J990" i="1"/>
  <c r="I990" i="1"/>
  <c r="H990" i="1"/>
  <c r="G990" i="1"/>
  <c r="F990" i="1"/>
  <c r="E990" i="1"/>
  <c r="D990" i="1"/>
  <c r="C990" i="1"/>
  <c r="B990" i="1"/>
  <c r="A990" i="1"/>
  <c r="K989" i="1"/>
  <c r="J989" i="1"/>
  <c r="I989" i="1"/>
  <c r="H989" i="1"/>
  <c r="G989" i="1"/>
  <c r="F989" i="1"/>
  <c r="E989" i="1"/>
  <c r="D989" i="1"/>
  <c r="C989" i="1"/>
  <c r="B989" i="1"/>
  <c r="A989" i="1"/>
  <c r="K988" i="1"/>
  <c r="J988" i="1"/>
  <c r="I988" i="1"/>
  <c r="H988" i="1"/>
  <c r="G988" i="1"/>
  <c r="F988" i="1"/>
  <c r="E988" i="1"/>
  <c r="D988" i="1"/>
  <c r="C988" i="1"/>
  <c r="B988" i="1"/>
  <c r="A988" i="1"/>
  <c r="K987" i="1"/>
  <c r="J987" i="1"/>
  <c r="I987" i="1"/>
  <c r="H987" i="1"/>
  <c r="G987" i="1"/>
  <c r="F987" i="1"/>
  <c r="E987" i="1"/>
  <c r="D987" i="1"/>
  <c r="C987" i="1"/>
  <c r="B987" i="1"/>
  <c r="A987" i="1"/>
  <c r="K986" i="1"/>
  <c r="J986" i="1"/>
  <c r="I986" i="1"/>
  <c r="H986" i="1"/>
  <c r="G986" i="1"/>
  <c r="F986" i="1"/>
  <c r="E986" i="1"/>
  <c r="D986" i="1"/>
  <c r="C986" i="1"/>
  <c r="B986" i="1"/>
  <c r="A986" i="1"/>
  <c r="K985" i="1"/>
  <c r="J985" i="1"/>
  <c r="I985" i="1"/>
  <c r="H985" i="1"/>
  <c r="G985" i="1"/>
  <c r="F985" i="1"/>
  <c r="E985" i="1"/>
  <c r="D985" i="1"/>
  <c r="C985" i="1"/>
  <c r="B985" i="1"/>
  <c r="A985" i="1"/>
  <c r="K984" i="1"/>
  <c r="J984" i="1"/>
  <c r="I984" i="1"/>
  <c r="H984" i="1"/>
  <c r="G984" i="1"/>
  <c r="F984" i="1"/>
  <c r="E984" i="1"/>
  <c r="D984" i="1"/>
  <c r="C984" i="1"/>
  <c r="B984" i="1"/>
  <c r="A984" i="1"/>
  <c r="K983" i="1"/>
  <c r="J983" i="1"/>
  <c r="I983" i="1"/>
  <c r="H983" i="1"/>
  <c r="G983" i="1"/>
  <c r="F983" i="1"/>
  <c r="E983" i="1"/>
  <c r="D983" i="1"/>
  <c r="C983" i="1"/>
  <c r="B983" i="1"/>
  <c r="A983" i="1"/>
  <c r="K982" i="1"/>
  <c r="J982" i="1"/>
  <c r="I982" i="1"/>
  <c r="H982" i="1"/>
  <c r="G982" i="1"/>
  <c r="F982" i="1"/>
  <c r="E982" i="1"/>
  <c r="D982" i="1"/>
  <c r="C982" i="1"/>
  <c r="B982" i="1"/>
  <c r="A982" i="1"/>
  <c r="K981" i="1"/>
  <c r="J981" i="1"/>
  <c r="I981" i="1"/>
  <c r="H981" i="1"/>
  <c r="G981" i="1"/>
  <c r="F981" i="1"/>
  <c r="E981" i="1"/>
  <c r="D981" i="1"/>
  <c r="C981" i="1"/>
  <c r="B981" i="1"/>
  <c r="A981" i="1"/>
  <c r="K980" i="1"/>
  <c r="J980" i="1"/>
  <c r="I980" i="1"/>
  <c r="H980" i="1"/>
  <c r="G980" i="1"/>
  <c r="F980" i="1"/>
  <c r="E980" i="1"/>
  <c r="D980" i="1"/>
  <c r="C980" i="1"/>
  <c r="B980" i="1"/>
  <c r="A980" i="1"/>
  <c r="K979" i="1"/>
  <c r="J979" i="1"/>
  <c r="I979" i="1"/>
  <c r="H979" i="1"/>
  <c r="G979" i="1"/>
  <c r="F979" i="1"/>
  <c r="E979" i="1"/>
  <c r="D979" i="1"/>
  <c r="C979" i="1"/>
  <c r="B979" i="1"/>
  <c r="A979" i="1"/>
  <c r="K978" i="1"/>
  <c r="J978" i="1"/>
  <c r="I978" i="1"/>
  <c r="H978" i="1"/>
  <c r="G978" i="1"/>
  <c r="F978" i="1"/>
  <c r="E978" i="1"/>
  <c r="D978" i="1"/>
  <c r="C978" i="1"/>
  <c r="B978" i="1"/>
  <c r="A978" i="1"/>
  <c r="K977" i="1"/>
  <c r="J977" i="1"/>
  <c r="I977" i="1"/>
  <c r="H977" i="1"/>
  <c r="G977" i="1"/>
  <c r="F977" i="1"/>
  <c r="E977" i="1"/>
  <c r="D977" i="1"/>
  <c r="C977" i="1"/>
  <c r="B977" i="1"/>
  <c r="A977" i="1"/>
  <c r="K976" i="1"/>
  <c r="J976" i="1"/>
  <c r="I976" i="1"/>
  <c r="H976" i="1"/>
  <c r="G976" i="1"/>
  <c r="F976" i="1"/>
  <c r="E976" i="1"/>
  <c r="D976" i="1"/>
  <c r="C976" i="1"/>
  <c r="B976" i="1"/>
  <c r="A976" i="1"/>
  <c r="K975" i="1"/>
  <c r="J975" i="1"/>
  <c r="I975" i="1"/>
  <c r="H975" i="1"/>
  <c r="G975" i="1"/>
  <c r="F975" i="1"/>
  <c r="E975" i="1"/>
  <c r="D975" i="1"/>
  <c r="C975" i="1"/>
  <c r="B975" i="1"/>
  <c r="A975" i="1"/>
  <c r="K974" i="1"/>
  <c r="J974" i="1"/>
  <c r="I974" i="1"/>
  <c r="H974" i="1"/>
  <c r="G974" i="1"/>
  <c r="F974" i="1"/>
  <c r="E974" i="1"/>
  <c r="D974" i="1"/>
  <c r="C974" i="1"/>
  <c r="B974" i="1"/>
  <c r="A974" i="1"/>
  <c r="K973" i="1"/>
  <c r="J973" i="1"/>
  <c r="I973" i="1"/>
  <c r="H973" i="1"/>
  <c r="G973" i="1"/>
  <c r="F973" i="1"/>
  <c r="E973" i="1"/>
  <c r="D973" i="1"/>
  <c r="C973" i="1"/>
  <c r="B973" i="1"/>
  <c r="A973" i="1"/>
  <c r="K972" i="1"/>
  <c r="J972" i="1"/>
  <c r="I972" i="1"/>
  <c r="H972" i="1"/>
  <c r="G972" i="1"/>
  <c r="F972" i="1"/>
  <c r="E972" i="1"/>
  <c r="D972" i="1"/>
  <c r="C972" i="1"/>
  <c r="B972" i="1"/>
  <c r="A972" i="1"/>
  <c r="K971" i="1"/>
  <c r="J971" i="1"/>
  <c r="I971" i="1"/>
  <c r="H971" i="1"/>
  <c r="G971" i="1"/>
  <c r="F971" i="1"/>
  <c r="E971" i="1"/>
  <c r="D971" i="1"/>
  <c r="C971" i="1"/>
  <c r="B971" i="1"/>
  <c r="A971" i="1"/>
  <c r="K970" i="1"/>
  <c r="J970" i="1"/>
  <c r="I970" i="1"/>
  <c r="H970" i="1"/>
  <c r="G970" i="1"/>
  <c r="F970" i="1"/>
  <c r="E970" i="1"/>
  <c r="D970" i="1"/>
  <c r="C970" i="1"/>
  <c r="B970" i="1"/>
  <c r="A970" i="1"/>
  <c r="K969" i="1"/>
  <c r="J969" i="1"/>
  <c r="I969" i="1"/>
  <c r="H969" i="1"/>
  <c r="G969" i="1"/>
  <c r="F969" i="1"/>
  <c r="E969" i="1"/>
  <c r="D969" i="1"/>
  <c r="C969" i="1"/>
  <c r="B969" i="1"/>
  <c r="A969" i="1"/>
  <c r="K968" i="1"/>
  <c r="J968" i="1"/>
  <c r="I968" i="1"/>
  <c r="H968" i="1"/>
  <c r="G968" i="1"/>
  <c r="F968" i="1"/>
  <c r="E968" i="1"/>
  <c r="D968" i="1"/>
  <c r="C968" i="1"/>
  <c r="B968" i="1"/>
  <c r="A968" i="1"/>
  <c r="K967" i="1"/>
  <c r="J967" i="1"/>
  <c r="I967" i="1"/>
  <c r="H967" i="1"/>
  <c r="G967" i="1"/>
  <c r="F967" i="1"/>
  <c r="E967" i="1"/>
  <c r="D967" i="1"/>
  <c r="C967" i="1"/>
  <c r="B967" i="1"/>
  <c r="A967" i="1"/>
  <c r="K966" i="1"/>
  <c r="J966" i="1"/>
  <c r="I966" i="1"/>
  <c r="H966" i="1"/>
  <c r="G966" i="1"/>
  <c r="F966" i="1"/>
  <c r="E966" i="1"/>
  <c r="D966" i="1"/>
  <c r="C966" i="1"/>
  <c r="B966" i="1"/>
  <c r="A966" i="1"/>
  <c r="K965" i="1"/>
  <c r="J965" i="1"/>
  <c r="I965" i="1"/>
  <c r="H965" i="1"/>
  <c r="G965" i="1"/>
  <c r="F965" i="1"/>
  <c r="E965" i="1"/>
  <c r="D965" i="1"/>
  <c r="C965" i="1"/>
  <c r="B965" i="1"/>
  <c r="A965" i="1"/>
  <c r="K964" i="1"/>
  <c r="J964" i="1"/>
  <c r="I964" i="1"/>
  <c r="H964" i="1"/>
  <c r="G964" i="1"/>
  <c r="F964" i="1"/>
  <c r="E964" i="1"/>
  <c r="D964" i="1"/>
  <c r="C964" i="1"/>
  <c r="B964" i="1"/>
  <c r="A964" i="1"/>
  <c r="K963" i="1"/>
  <c r="J963" i="1"/>
  <c r="I963" i="1"/>
  <c r="H963" i="1"/>
  <c r="G963" i="1"/>
  <c r="F963" i="1"/>
  <c r="E963" i="1"/>
  <c r="D963" i="1"/>
  <c r="C963" i="1"/>
  <c r="B963" i="1"/>
  <c r="A963" i="1"/>
  <c r="K962" i="1"/>
  <c r="J962" i="1"/>
  <c r="I962" i="1"/>
  <c r="H962" i="1"/>
  <c r="G962" i="1"/>
  <c r="F962" i="1"/>
  <c r="E962" i="1"/>
  <c r="D962" i="1"/>
  <c r="C962" i="1"/>
  <c r="B962" i="1"/>
  <c r="A962" i="1"/>
  <c r="K961" i="1"/>
  <c r="J961" i="1"/>
  <c r="I961" i="1"/>
  <c r="H961" i="1"/>
  <c r="G961" i="1"/>
  <c r="F961" i="1"/>
  <c r="E961" i="1"/>
  <c r="D961" i="1"/>
  <c r="C961" i="1"/>
  <c r="B961" i="1"/>
  <c r="A961" i="1"/>
  <c r="K960" i="1"/>
  <c r="J960" i="1"/>
  <c r="I960" i="1"/>
  <c r="H960" i="1"/>
  <c r="G960" i="1"/>
  <c r="F960" i="1"/>
  <c r="E960" i="1"/>
  <c r="D960" i="1"/>
  <c r="C960" i="1"/>
  <c r="B960" i="1"/>
  <c r="A960" i="1"/>
  <c r="K959" i="1"/>
  <c r="J959" i="1"/>
  <c r="I959" i="1"/>
  <c r="H959" i="1"/>
  <c r="G959" i="1"/>
  <c r="F959" i="1"/>
  <c r="E959" i="1"/>
  <c r="D959" i="1"/>
  <c r="C959" i="1"/>
  <c r="B959" i="1"/>
  <c r="A959" i="1"/>
  <c r="K958" i="1"/>
  <c r="J958" i="1"/>
  <c r="I958" i="1"/>
  <c r="H958" i="1"/>
  <c r="G958" i="1"/>
  <c r="F958" i="1"/>
  <c r="E958" i="1"/>
  <c r="D958" i="1"/>
  <c r="C958" i="1"/>
  <c r="B958" i="1"/>
  <c r="A958" i="1"/>
  <c r="K957" i="1"/>
  <c r="J957" i="1"/>
  <c r="I957" i="1"/>
  <c r="H957" i="1"/>
  <c r="G957" i="1"/>
  <c r="F957" i="1"/>
  <c r="E957" i="1"/>
  <c r="D957" i="1"/>
  <c r="C957" i="1"/>
  <c r="B957" i="1"/>
  <c r="A957" i="1"/>
  <c r="K956" i="1"/>
  <c r="J956" i="1"/>
  <c r="I956" i="1"/>
  <c r="H956" i="1"/>
  <c r="G956" i="1"/>
  <c r="F956" i="1"/>
  <c r="E956" i="1"/>
  <c r="D956" i="1"/>
  <c r="C956" i="1"/>
  <c r="B956" i="1"/>
  <c r="A956" i="1"/>
  <c r="K955" i="1"/>
  <c r="J955" i="1"/>
  <c r="I955" i="1"/>
  <c r="H955" i="1"/>
  <c r="G955" i="1"/>
  <c r="F955" i="1"/>
  <c r="E955" i="1"/>
  <c r="D955" i="1"/>
  <c r="C955" i="1"/>
  <c r="B955" i="1"/>
  <c r="A955" i="1"/>
  <c r="K954" i="1"/>
  <c r="J954" i="1"/>
  <c r="I954" i="1"/>
  <c r="H954" i="1"/>
  <c r="G954" i="1"/>
  <c r="F954" i="1"/>
  <c r="E954" i="1"/>
  <c r="D954" i="1"/>
  <c r="C954" i="1"/>
  <c r="B954" i="1"/>
  <c r="A954" i="1"/>
  <c r="K953" i="1"/>
  <c r="J953" i="1"/>
  <c r="I953" i="1"/>
  <c r="H953" i="1"/>
  <c r="G953" i="1"/>
  <c r="F953" i="1"/>
  <c r="E953" i="1"/>
  <c r="D953" i="1"/>
  <c r="C953" i="1"/>
  <c r="B953" i="1"/>
  <c r="A953" i="1"/>
  <c r="K952" i="1"/>
  <c r="J952" i="1"/>
  <c r="I952" i="1"/>
  <c r="H952" i="1"/>
  <c r="G952" i="1"/>
  <c r="F952" i="1"/>
  <c r="E952" i="1"/>
  <c r="D952" i="1"/>
  <c r="C952" i="1"/>
  <c r="B952" i="1"/>
  <c r="A952" i="1"/>
  <c r="K951" i="1"/>
  <c r="J951" i="1"/>
  <c r="I951" i="1"/>
  <c r="H951" i="1"/>
  <c r="G951" i="1"/>
  <c r="F951" i="1"/>
  <c r="E951" i="1"/>
  <c r="D951" i="1"/>
  <c r="C951" i="1"/>
  <c r="B951" i="1"/>
  <c r="A951" i="1"/>
  <c r="K950" i="1"/>
  <c r="J950" i="1"/>
  <c r="I950" i="1"/>
  <c r="H950" i="1"/>
  <c r="G950" i="1"/>
  <c r="F950" i="1"/>
  <c r="E950" i="1"/>
  <c r="D950" i="1"/>
  <c r="C950" i="1"/>
  <c r="B950" i="1"/>
  <c r="A950" i="1"/>
  <c r="K949" i="1"/>
  <c r="J949" i="1"/>
  <c r="I949" i="1"/>
  <c r="H949" i="1"/>
  <c r="G949" i="1"/>
  <c r="F949" i="1"/>
  <c r="E949" i="1"/>
  <c r="D949" i="1"/>
  <c r="C949" i="1"/>
  <c r="B949" i="1"/>
  <c r="A949" i="1"/>
  <c r="K948" i="1"/>
  <c r="J948" i="1"/>
  <c r="I948" i="1"/>
  <c r="H948" i="1"/>
  <c r="G948" i="1"/>
  <c r="F948" i="1"/>
  <c r="E948" i="1"/>
  <c r="D948" i="1"/>
  <c r="C948" i="1"/>
  <c r="B948" i="1"/>
  <c r="A948" i="1"/>
  <c r="K947" i="1"/>
  <c r="J947" i="1"/>
  <c r="I947" i="1"/>
  <c r="H947" i="1"/>
  <c r="G947" i="1"/>
  <c r="F947" i="1"/>
  <c r="E947" i="1"/>
  <c r="D947" i="1"/>
  <c r="C947" i="1"/>
  <c r="B947" i="1"/>
  <c r="A947" i="1"/>
  <c r="K946" i="1"/>
  <c r="J946" i="1"/>
  <c r="I946" i="1"/>
  <c r="H946" i="1"/>
  <c r="G946" i="1"/>
  <c r="F946" i="1"/>
  <c r="E946" i="1"/>
  <c r="D946" i="1"/>
  <c r="C946" i="1"/>
  <c r="B946" i="1"/>
  <c r="A946" i="1"/>
  <c r="K945" i="1"/>
  <c r="J945" i="1"/>
  <c r="I945" i="1"/>
  <c r="H945" i="1"/>
  <c r="G945" i="1"/>
  <c r="F945" i="1"/>
  <c r="E945" i="1"/>
  <c r="D945" i="1"/>
  <c r="C945" i="1"/>
  <c r="B945" i="1"/>
  <c r="A945" i="1"/>
  <c r="K944" i="1"/>
  <c r="J944" i="1"/>
  <c r="I944" i="1"/>
  <c r="H944" i="1"/>
  <c r="G944" i="1"/>
  <c r="F944" i="1"/>
  <c r="E944" i="1"/>
  <c r="D944" i="1"/>
  <c r="C944" i="1"/>
  <c r="B944" i="1"/>
  <c r="A944" i="1"/>
  <c r="K943" i="1"/>
  <c r="J943" i="1"/>
  <c r="I943" i="1"/>
  <c r="H943" i="1"/>
  <c r="G943" i="1"/>
  <c r="F943" i="1"/>
  <c r="E943" i="1"/>
  <c r="D943" i="1"/>
  <c r="C943" i="1"/>
  <c r="B943" i="1"/>
  <c r="A943" i="1"/>
  <c r="K942" i="1"/>
  <c r="J942" i="1"/>
  <c r="I942" i="1"/>
  <c r="H942" i="1"/>
  <c r="G942" i="1"/>
  <c r="F942" i="1"/>
  <c r="E942" i="1"/>
  <c r="D942" i="1"/>
  <c r="C942" i="1"/>
  <c r="B942" i="1"/>
  <c r="A942" i="1"/>
  <c r="K941" i="1"/>
  <c r="J941" i="1"/>
  <c r="I941" i="1"/>
  <c r="H941" i="1"/>
  <c r="G941" i="1"/>
  <c r="F941" i="1"/>
  <c r="E941" i="1"/>
  <c r="D941" i="1"/>
  <c r="C941" i="1"/>
  <c r="B941" i="1"/>
  <c r="A941" i="1"/>
  <c r="K940" i="1"/>
  <c r="J940" i="1"/>
  <c r="I940" i="1"/>
  <c r="H940" i="1"/>
  <c r="G940" i="1"/>
  <c r="F940" i="1"/>
  <c r="E940" i="1"/>
  <c r="D940" i="1"/>
  <c r="C940" i="1"/>
  <c r="B940" i="1"/>
  <c r="A940" i="1"/>
  <c r="K939" i="1"/>
  <c r="J939" i="1"/>
  <c r="I939" i="1"/>
  <c r="H939" i="1"/>
  <c r="G939" i="1"/>
  <c r="F939" i="1"/>
  <c r="E939" i="1"/>
  <c r="D939" i="1"/>
  <c r="C939" i="1"/>
  <c r="B939" i="1"/>
  <c r="A939" i="1"/>
  <c r="K938" i="1"/>
  <c r="J938" i="1"/>
  <c r="I938" i="1"/>
  <c r="H938" i="1"/>
  <c r="G938" i="1"/>
  <c r="F938" i="1"/>
  <c r="E938" i="1"/>
  <c r="D938" i="1"/>
  <c r="C938" i="1"/>
  <c r="B938" i="1"/>
  <c r="A938" i="1"/>
  <c r="K937" i="1"/>
  <c r="J937" i="1"/>
  <c r="I937" i="1"/>
  <c r="H937" i="1"/>
  <c r="G937" i="1"/>
  <c r="F937" i="1"/>
  <c r="E937" i="1"/>
  <c r="D937" i="1"/>
  <c r="C937" i="1"/>
  <c r="B937" i="1"/>
  <c r="A937" i="1"/>
  <c r="K936" i="1"/>
  <c r="J936" i="1"/>
  <c r="I936" i="1"/>
  <c r="H936" i="1"/>
  <c r="G936" i="1"/>
  <c r="F936" i="1"/>
  <c r="E936" i="1"/>
  <c r="D936" i="1"/>
  <c r="C936" i="1"/>
  <c r="B936" i="1"/>
  <c r="A936" i="1"/>
  <c r="K935" i="1"/>
  <c r="J935" i="1"/>
  <c r="I935" i="1"/>
  <c r="H935" i="1"/>
  <c r="G935" i="1"/>
  <c r="F935" i="1"/>
  <c r="E935" i="1"/>
  <c r="D935" i="1"/>
  <c r="C935" i="1"/>
  <c r="B935" i="1"/>
  <c r="A935" i="1"/>
  <c r="K934" i="1"/>
  <c r="J934" i="1"/>
  <c r="I934" i="1"/>
  <c r="H934" i="1"/>
  <c r="G934" i="1"/>
  <c r="F934" i="1"/>
  <c r="E934" i="1"/>
  <c r="D934" i="1"/>
  <c r="C934" i="1"/>
  <c r="B934" i="1"/>
  <c r="A934" i="1"/>
  <c r="K933" i="1"/>
  <c r="J933" i="1"/>
  <c r="I933" i="1"/>
  <c r="H933" i="1"/>
  <c r="G933" i="1"/>
  <c r="F933" i="1"/>
  <c r="E933" i="1"/>
  <c r="D933" i="1"/>
  <c r="C933" i="1"/>
  <c r="B933" i="1"/>
  <c r="A933" i="1"/>
  <c r="K932" i="1"/>
  <c r="J932" i="1"/>
  <c r="I932" i="1"/>
  <c r="H932" i="1"/>
  <c r="G932" i="1"/>
  <c r="F932" i="1"/>
  <c r="E932" i="1"/>
  <c r="D932" i="1"/>
  <c r="C932" i="1"/>
  <c r="B932" i="1"/>
  <c r="A932" i="1"/>
  <c r="K931" i="1"/>
  <c r="J931" i="1"/>
  <c r="I931" i="1"/>
  <c r="H931" i="1"/>
  <c r="G931" i="1"/>
  <c r="F931" i="1"/>
  <c r="E931" i="1"/>
  <c r="D931" i="1"/>
  <c r="C931" i="1"/>
  <c r="B931" i="1"/>
  <c r="A931" i="1"/>
  <c r="K930" i="1"/>
  <c r="J930" i="1"/>
  <c r="I930" i="1"/>
  <c r="H930" i="1"/>
  <c r="G930" i="1"/>
  <c r="F930" i="1"/>
  <c r="E930" i="1"/>
  <c r="D930" i="1"/>
  <c r="C930" i="1"/>
  <c r="B930" i="1"/>
  <c r="A930" i="1"/>
  <c r="K929" i="1"/>
  <c r="J929" i="1"/>
  <c r="I929" i="1"/>
  <c r="H929" i="1"/>
  <c r="G929" i="1"/>
  <c r="F929" i="1"/>
  <c r="E929" i="1"/>
  <c r="D929" i="1"/>
  <c r="C929" i="1"/>
  <c r="B929" i="1"/>
  <c r="A929" i="1"/>
  <c r="K928" i="1"/>
  <c r="J928" i="1"/>
  <c r="I928" i="1"/>
  <c r="H928" i="1"/>
  <c r="G928" i="1"/>
  <c r="F928" i="1"/>
  <c r="E928" i="1"/>
  <c r="D928" i="1"/>
  <c r="C928" i="1"/>
  <c r="B928" i="1"/>
  <c r="A928" i="1"/>
  <c r="K927" i="1"/>
  <c r="J927" i="1"/>
  <c r="I927" i="1"/>
  <c r="H927" i="1"/>
  <c r="G927" i="1"/>
  <c r="F927" i="1"/>
  <c r="E927" i="1"/>
  <c r="D927" i="1"/>
  <c r="C927" i="1"/>
  <c r="B927" i="1"/>
  <c r="A927" i="1"/>
  <c r="K926" i="1"/>
  <c r="J926" i="1"/>
  <c r="I926" i="1"/>
  <c r="H926" i="1"/>
  <c r="G926" i="1"/>
  <c r="F926" i="1"/>
  <c r="E926" i="1"/>
  <c r="D926" i="1"/>
  <c r="C926" i="1"/>
  <c r="B926" i="1"/>
  <c r="A926" i="1"/>
  <c r="K925" i="1"/>
  <c r="J925" i="1"/>
  <c r="I925" i="1"/>
  <c r="H925" i="1"/>
  <c r="G925" i="1"/>
  <c r="F925" i="1"/>
  <c r="E925" i="1"/>
  <c r="D925" i="1"/>
  <c r="C925" i="1"/>
  <c r="B925" i="1"/>
  <c r="A925" i="1"/>
  <c r="K924" i="1"/>
  <c r="J924" i="1"/>
  <c r="I924" i="1"/>
  <c r="H924" i="1"/>
  <c r="G924" i="1"/>
  <c r="F924" i="1"/>
  <c r="E924" i="1"/>
  <c r="D924" i="1"/>
  <c r="C924" i="1"/>
  <c r="B924" i="1"/>
  <c r="A924" i="1"/>
  <c r="K923" i="1"/>
  <c r="J923" i="1"/>
  <c r="I923" i="1"/>
  <c r="H923" i="1"/>
  <c r="G923" i="1"/>
  <c r="F923" i="1"/>
  <c r="E923" i="1"/>
  <c r="D923" i="1"/>
  <c r="C923" i="1"/>
  <c r="B923" i="1"/>
  <c r="A923" i="1"/>
  <c r="K922" i="1"/>
  <c r="J922" i="1"/>
  <c r="I922" i="1"/>
  <c r="H922" i="1"/>
  <c r="G922" i="1"/>
  <c r="F922" i="1"/>
  <c r="E922" i="1"/>
  <c r="D922" i="1"/>
  <c r="C922" i="1"/>
  <c r="B922" i="1"/>
  <c r="A922" i="1"/>
  <c r="K921" i="1"/>
  <c r="J921" i="1"/>
  <c r="I921" i="1"/>
  <c r="H921" i="1"/>
  <c r="G921" i="1"/>
  <c r="F921" i="1"/>
  <c r="E921" i="1"/>
  <c r="D921" i="1"/>
  <c r="C921" i="1"/>
  <c r="B921" i="1"/>
  <c r="A921" i="1"/>
  <c r="K920" i="1"/>
  <c r="J920" i="1"/>
  <c r="I920" i="1"/>
  <c r="H920" i="1"/>
  <c r="G920" i="1"/>
  <c r="F920" i="1"/>
  <c r="E920" i="1"/>
  <c r="D920" i="1"/>
  <c r="C920" i="1"/>
  <c r="B920" i="1"/>
  <c r="A920" i="1"/>
  <c r="K919" i="1"/>
  <c r="J919" i="1"/>
  <c r="I919" i="1"/>
  <c r="H919" i="1"/>
  <c r="G919" i="1"/>
  <c r="F919" i="1"/>
  <c r="E919" i="1"/>
  <c r="D919" i="1"/>
  <c r="C919" i="1"/>
  <c r="B919" i="1"/>
  <c r="A919" i="1"/>
  <c r="K918" i="1"/>
  <c r="J918" i="1"/>
  <c r="I918" i="1"/>
  <c r="H918" i="1"/>
  <c r="G918" i="1"/>
  <c r="F918" i="1"/>
  <c r="E918" i="1"/>
  <c r="D918" i="1"/>
  <c r="C918" i="1"/>
  <c r="B918" i="1"/>
  <c r="A918" i="1"/>
  <c r="K917" i="1"/>
  <c r="J917" i="1"/>
  <c r="I917" i="1"/>
  <c r="H917" i="1"/>
  <c r="G917" i="1"/>
  <c r="F917" i="1"/>
  <c r="E917" i="1"/>
  <c r="D917" i="1"/>
  <c r="C917" i="1"/>
  <c r="B917" i="1"/>
  <c r="A917" i="1"/>
  <c r="K916" i="1"/>
  <c r="J916" i="1"/>
  <c r="I916" i="1"/>
  <c r="H916" i="1"/>
  <c r="G916" i="1"/>
  <c r="F916" i="1"/>
  <c r="E916" i="1"/>
  <c r="D916" i="1"/>
  <c r="C916" i="1"/>
  <c r="B916" i="1"/>
  <c r="A916" i="1"/>
  <c r="K915" i="1"/>
  <c r="J915" i="1"/>
  <c r="I915" i="1"/>
  <c r="H915" i="1"/>
  <c r="G915" i="1"/>
  <c r="F915" i="1"/>
  <c r="E915" i="1"/>
  <c r="D915" i="1"/>
  <c r="C915" i="1"/>
  <c r="B915" i="1"/>
  <c r="A915" i="1"/>
  <c r="K914" i="1"/>
  <c r="J914" i="1"/>
  <c r="I914" i="1"/>
  <c r="H914" i="1"/>
  <c r="G914" i="1"/>
  <c r="F914" i="1"/>
  <c r="E914" i="1"/>
  <c r="D914" i="1"/>
  <c r="C914" i="1"/>
  <c r="B914" i="1"/>
  <c r="A914" i="1"/>
  <c r="K913" i="1"/>
  <c r="J913" i="1"/>
  <c r="I913" i="1"/>
  <c r="H913" i="1"/>
  <c r="G913" i="1"/>
  <c r="F913" i="1"/>
  <c r="E913" i="1"/>
  <c r="D913" i="1"/>
  <c r="C913" i="1"/>
  <c r="B913" i="1"/>
  <c r="A913" i="1"/>
  <c r="K912" i="1"/>
  <c r="J912" i="1"/>
  <c r="I912" i="1"/>
  <c r="H912" i="1"/>
  <c r="G912" i="1"/>
  <c r="F912" i="1"/>
  <c r="E912" i="1"/>
  <c r="D912" i="1"/>
  <c r="C912" i="1"/>
  <c r="B912" i="1"/>
  <c r="A912" i="1"/>
  <c r="K911" i="1"/>
  <c r="J911" i="1"/>
  <c r="I911" i="1"/>
  <c r="H911" i="1"/>
  <c r="G911" i="1"/>
  <c r="F911" i="1"/>
  <c r="E911" i="1"/>
  <c r="D911" i="1"/>
  <c r="C911" i="1"/>
  <c r="B911" i="1"/>
  <c r="A911" i="1"/>
  <c r="K910" i="1"/>
  <c r="J910" i="1"/>
  <c r="I910" i="1"/>
  <c r="H910" i="1"/>
  <c r="G910" i="1"/>
  <c r="F910" i="1"/>
  <c r="E910" i="1"/>
  <c r="D910" i="1"/>
  <c r="C910" i="1"/>
  <c r="B910" i="1"/>
  <c r="A910" i="1"/>
  <c r="K909" i="1"/>
  <c r="J909" i="1"/>
  <c r="I909" i="1"/>
  <c r="H909" i="1"/>
  <c r="G909" i="1"/>
  <c r="F909" i="1"/>
  <c r="E909" i="1"/>
  <c r="D909" i="1"/>
  <c r="C909" i="1"/>
  <c r="B909" i="1"/>
  <c r="A909" i="1"/>
  <c r="K908" i="1"/>
  <c r="J908" i="1"/>
  <c r="I908" i="1"/>
  <c r="H908" i="1"/>
  <c r="G908" i="1"/>
  <c r="F908" i="1"/>
  <c r="E908" i="1"/>
  <c r="D908" i="1"/>
  <c r="C908" i="1"/>
  <c r="B908" i="1"/>
  <c r="A908" i="1"/>
  <c r="K907" i="1"/>
  <c r="J907" i="1"/>
  <c r="I907" i="1"/>
  <c r="H907" i="1"/>
  <c r="G907" i="1"/>
  <c r="F907" i="1"/>
  <c r="E907" i="1"/>
  <c r="D907" i="1"/>
  <c r="C907" i="1"/>
  <c r="B907" i="1"/>
  <c r="A907" i="1"/>
  <c r="K906" i="1"/>
  <c r="J906" i="1"/>
  <c r="I906" i="1"/>
  <c r="H906" i="1"/>
  <c r="G906" i="1"/>
  <c r="F906" i="1"/>
  <c r="E906" i="1"/>
  <c r="D906" i="1"/>
  <c r="C906" i="1"/>
  <c r="B906" i="1"/>
  <c r="A906" i="1"/>
  <c r="K905" i="1"/>
  <c r="J905" i="1"/>
  <c r="I905" i="1"/>
  <c r="H905" i="1"/>
  <c r="G905" i="1"/>
  <c r="F905" i="1"/>
  <c r="E905" i="1"/>
  <c r="D905" i="1"/>
  <c r="C905" i="1"/>
  <c r="B905" i="1"/>
  <c r="A905" i="1"/>
  <c r="K904" i="1"/>
  <c r="J904" i="1"/>
  <c r="I904" i="1"/>
  <c r="H904" i="1"/>
  <c r="G904" i="1"/>
  <c r="F904" i="1"/>
  <c r="E904" i="1"/>
  <c r="D904" i="1"/>
  <c r="C904" i="1"/>
  <c r="B904" i="1"/>
  <c r="A904" i="1"/>
  <c r="K903" i="1"/>
  <c r="J903" i="1"/>
  <c r="I903" i="1"/>
  <c r="H903" i="1"/>
  <c r="G903" i="1"/>
  <c r="F903" i="1"/>
  <c r="E903" i="1"/>
  <c r="D903" i="1"/>
  <c r="C903" i="1"/>
  <c r="B903" i="1"/>
  <c r="A903" i="1"/>
  <c r="K902" i="1"/>
  <c r="J902" i="1"/>
  <c r="I902" i="1"/>
  <c r="H902" i="1"/>
  <c r="G902" i="1"/>
  <c r="F902" i="1"/>
  <c r="E902" i="1"/>
  <c r="D902" i="1"/>
  <c r="C902" i="1"/>
  <c r="B902" i="1"/>
  <c r="A902" i="1"/>
  <c r="K901" i="1"/>
  <c r="J901" i="1"/>
  <c r="I901" i="1"/>
  <c r="H901" i="1"/>
  <c r="G901" i="1"/>
  <c r="F901" i="1"/>
  <c r="E901" i="1"/>
  <c r="D901" i="1"/>
  <c r="C901" i="1"/>
  <c r="B901" i="1"/>
  <c r="A901" i="1"/>
  <c r="K900" i="1"/>
  <c r="J900" i="1"/>
  <c r="I900" i="1"/>
  <c r="H900" i="1"/>
  <c r="G900" i="1"/>
  <c r="F900" i="1"/>
  <c r="E900" i="1"/>
  <c r="D900" i="1"/>
  <c r="C900" i="1"/>
  <c r="B900" i="1"/>
  <c r="A900" i="1"/>
  <c r="K899" i="1"/>
  <c r="J899" i="1"/>
  <c r="I899" i="1"/>
  <c r="H899" i="1"/>
  <c r="G899" i="1"/>
  <c r="F899" i="1"/>
  <c r="E899" i="1"/>
  <c r="D899" i="1"/>
  <c r="C899" i="1"/>
  <c r="B899" i="1"/>
  <c r="A899" i="1"/>
  <c r="K898" i="1"/>
  <c r="J898" i="1"/>
  <c r="I898" i="1"/>
  <c r="H898" i="1"/>
  <c r="G898" i="1"/>
  <c r="F898" i="1"/>
  <c r="E898" i="1"/>
  <c r="D898" i="1"/>
  <c r="C898" i="1"/>
  <c r="B898" i="1"/>
  <c r="A898" i="1"/>
  <c r="K897" i="1"/>
  <c r="J897" i="1"/>
  <c r="I897" i="1"/>
  <c r="H897" i="1"/>
  <c r="G897" i="1"/>
  <c r="F897" i="1"/>
  <c r="E897" i="1"/>
  <c r="D897" i="1"/>
  <c r="C897" i="1"/>
  <c r="B897" i="1"/>
  <c r="A897" i="1"/>
  <c r="K896" i="1"/>
  <c r="J896" i="1"/>
  <c r="I896" i="1"/>
  <c r="H896" i="1"/>
  <c r="G896" i="1"/>
  <c r="F896" i="1"/>
  <c r="E896" i="1"/>
  <c r="D896" i="1"/>
  <c r="C896" i="1"/>
  <c r="B896" i="1"/>
  <c r="A896" i="1"/>
  <c r="K895" i="1"/>
  <c r="J895" i="1"/>
  <c r="I895" i="1"/>
  <c r="H895" i="1"/>
  <c r="G895" i="1"/>
  <c r="F895" i="1"/>
  <c r="E895" i="1"/>
  <c r="D895" i="1"/>
  <c r="C895" i="1"/>
  <c r="B895" i="1"/>
  <c r="A895" i="1"/>
  <c r="K894" i="1"/>
  <c r="J894" i="1"/>
  <c r="I894" i="1"/>
  <c r="H894" i="1"/>
  <c r="G894" i="1"/>
  <c r="F894" i="1"/>
  <c r="E894" i="1"/>
  <c r="D894" i="1"/>
  <c r="C894" i="1"/>
  <c r="B894" i="1"/>
  <c r="A894" i="1"/>
  <c r="K893" i="1"/>
  <c r="J893" i="1"/>
  <c r="I893" i="1"/>
  <c r="H893" i="1"/>
  <c r="G893" i="1"/>
  <c r="F893" i="1"/>
  <c r="E893" i="1"/>
  <c r="D893" i="1"/>
  <c r="C893" i="1"/>
  <c r="B893" i="1"/>
  <c r="A893" i="1"/>
  <c r="K892" i="1"/>
  <c r="J892" i="1"/>
  <c r="I892" i="1"/>
  <c r="H892" i="1"/>
  <c r="G892" i="1"/>
  <c r="F892" i="1"/>
  <c r="E892" i="1"/>
  <c r="D892" i="1"/>
  <c r="C892" i="1"/>
  <c r="B892" i="1"/>
  <c r="A892" i="1"/>
  <c r="K891" i="1"/>
  <c r="J891" i="1"/>
  <c r="I891" i="1"/>
  <c r="H891" i="1"/>
  <c r="G891" i="1"/>
  <c r="F891" i="1"/>
  <c r="E891" i="1"/>
  <c r="D891" i="1"/>
  <c r="C891" i="1"/>
  <c r="B891" i="1"/>
  <c r="A891" i="1"/>
  <c r="K890" i="1"/>
  <c r="J890" i="1"/>
  <c r="I890" i="1"/>
  <c r="H890" i="1"/>
  <c r="G890" i="1"/>
  <c r="F890" i="1"/>
  <c r="E890" i="1"/>
  <c r="D890" i="1"/>
  <c r="C890" i="1"/>
  <c r="B890" i="1"/>
  <c r="A890" i="1"/>
  <c r="K889" i="1"/>
  <c r="J889" i="1"/>
  <c r="I889" i="1"/>
  <c r="H889" i="1"/>
  <c r="G889" i="1"/>
  <c r="F889" i="1"/>
  <c r="E889" i="1"/>
  <c r="D889" i="1"/>
  <c r="C889" i="1"/>
  <c r="B889" i="1"/>
  <c r="A889" i="1"/>
  <c r="K888" i="1"/>
  <c r="J888" i="1"/>
  <c r="I888" i="1"/>
  <c r="H888" i="1"/>
  <c r="G888" i="1"/>
  <c r="F888" i="1"/>
  <c r="E888" i="1"/>
  <c r="D888" i="1"/>
  <c r="C888" i="1"/>
  <c r="B888" i="1"/>
  <c r="A888" i="1"/>
  <c r="K887" i="1"/>
  <c r="J887" i="1"/>
  <c r="I887" i="1"/>
  <c r="H887" i="1"/>
  <c r="G887" i="1"/>
  <c r="F887" i="1"/>
  <c r="E887" i="1"/>
  <c r="D887" i="1"/>
  <c r="C887" i="1"/>
  <c r="B887" i="1"/>
  <c r="A887" i="1"/>
  <c r="K886" i="1"/>
  <c r="J886" i="1"/>
  <c r="I886" i="1"/>
  <c r="H886" i="1"/>
  <c r="G886" i="1"/>
  <c r="F886" i="1"/>
  <c r="E886" i="1"/>
  <c r="D886" i="1"/>
  <c r="C886" i="1"/>
  <c r="B886" i="1"/>
  <c r="A886" i="1"/>
  <c r="K885" i="1"/>
  <c r="J885" i="1"/>
  <c r="I885" i="1"/>
  <c r="H885" i="1"/>
  <c r="G885" i="1"/>
  <c r="F885" i="1"/>
  <c r="E885" i="1"/>
  <c r="D885" i="1"/>
  <c r="C885" i="1"/>
  <c r="B885" i="1"/>
  <c r="A885" i="1"/>
  <c r="K884" i="1"/>
  <c r="J884" i="1"/>
  <c r="I884" i="1"/>
  <c r="H884" i="1"/>
  <c r="G884" i="1"/>
  <c r="F884" i="1"/>
  <c r="E884" i="1"/>
  <c r="D884" i="1"/>
  <c r="C884" i="1"/>
  <c r="B884" i="1"/>
  <c r="A884" i="1"/>
  <c r="K883" i="1"/>
  <c r="J883" i="1"/>
  <c r="I883" i="1"/>
  <c r="H883" i="1"/>
  <c r="G883" i="1"/>
  <c r="F883" i="1"/>
  <c r="E883" i="1"/>
  <c r="D883" i="1"/>
  <c r="C883" i="1"/>
  <c r="B883" i="1"/>
  <c r="A883" i="1"/>
  <c r="K882" i="1"/>
  <c r="J882" i="1"/>
  <c r="I882" i="1"/>
  <c r="H882" i="1"/>
  <c r="G882" i="1"/>
  <c r="F882" i="1"/>
  <c r="E882" i="1"/>
  <c r="D882" i="1"/>
  <c r="C882" i="1"/>
  <c r="B882" i="1"/>
  <c r="A882" i="1"/>
  <c r="K881" i="1"/>
  <c r="J881" i="1"/>
  <c r="I881" i="1"/>
  <c r="H881" i="1"/>
  <c r="G881" i="1"/>
  <c r="F881" i="1"/>
  <c r="E881" i="1"/>
  <c r="D881" i="1"/>
  <c r="C881" i="1"/>
  <c r="B881" i="1"/>
  <c r="A881" i="1"/>
  <c r="K880" i="1"/>
  <c r="J880" i="1"/>
  <c r="I880" i="1"/>
  <c r="H880" i="1"/>
  <c r="G880" i="1"/>
  <c r="F880" i="1"/>
  <c r="E880" i="1"/>
  <c r="D880" i="1"/>
  <c r="C880" i="1"/>
  <c r="B880" i="1"/>
  <c r="A880" i="1"/>
  <c r="K879" i="1"/>
  <c r="J879" i="1"/>
  <c r="I879" i="1"/>
  <c r="H879" i="1"/>
  <c r="G879" i="1"/>
  <c r="F879" i="1"/>
  <c r="E879" i="1"/>
  <c r="D879" i="1"/>
  <c r="C879" i="1"/>
  <c r="B879" i="1"/>
  <c r="A879" i="1"/>
  <c r="K878" i="1"/>
  <c r="J878" i="1"/>
  <c r="I878" i="1"/>
  <c r="H878" i="1"/>
  <c r="G878" i="1"/>
  <c r="F878" i="1"/>
  <c r="E878" i="1"/>
  <c r="D878" i="1"/>
  <c r="C878" i="1"/>
  <c r="B878" i="1"/>
  <c r="A878" i="1"/>
  <c r="K877" i="1"/>
  <c r="J877" i="1"/>
  <c r="I877" i="1"/>
  <c r="H877" i="1"/>
  <c r="G877" i="1"/>
  <c r="F877" i="1"/>
  <c r="E877" i="1"/>
  <c r="D877" i="1"/>
  <c r="C877" i="1"/>
  <c r="B877" i="1"/>
  <c r="A877" i="1"/>
  <c r="K876" i="1"/>
  <c r="J876" i="1"/>
  <c r="I876" i="1"/>
  <c r="H876" i="1"/>
  <c r="G876" i="1"/>
  <c r="F876" i="1"/>
  <c r="E876" i="1"/>
  <c r="D876" i="1"/>
  <c r="C876" i="1"/>
  <c r="B876" i="1"/>
  <c r="A876" i="1"/>
  <c r="K875" i="1"/>
  <c r="J875" i="1"/>
  <c r="I875" i="1"/>
  <c r="H875" i="1"/>
  <c r="G875" i="1"/>
  <c r="F875" i="1"/>
  <c r="E875" i="1"/>
  <c r="D875" i="1"/>
  <c r="C875" i="1"/>
  <c r="B875" i="1"/>
  <c r="A875" i="1"/>
  <c r="K874" i="1"/>
  <c r="J874" i="1"/>
  <c r="I874" i="1"/>
  <c r="H874" i="1"/>
  <c r="G874" i="1"/>
  <c r="F874" i="1"/>
  <c r="E874" i="1"/>
  <c r="D874" i="1"/>
  <c r="C874" i="1"/>
  <c r="B874" i="1"/>
  <c r="A874" i="1"/>
  <c r="K873" i="1"/>
  <c r="J873" i="1"/>
  <c r="I873" i="1"/>
  <c r="H873" i="1"/>
  <c r="G873" i="1"/>
  <c r="F873" i="1"/>
  <c r="E873" i="1"/>
  <c r="D873" i="1"/>
  <c r="C873" i="1"/>
  <c r="B873" i="1"/>
  <c r="A873" i="1"/>
  <c r="K872" i="1"/>
  <c r="J872" i="1"/>
  <c r="I872" i="1"/>
  <c r="H872" i="1"/>
  <c r="G872" i="1"/>
  <c r="F872" i="1"/>
  <c r="E872" i="1"/>
  <c r="D872" i="1"/>
  <c r="C872" i="1"/>
  <c r="B872" i="1"/>
  <c r="A872" i="1"/>
  <c r="K871" i="1"/>
  <c r="J871" i="1"/>
  <c r="I871" i="1"/>
  <c r="H871" i="1"/>
  <c r="G871" i="1"/>
  <c r="F871" i="1"/>
  <c r="E871" i="1"/>
  <c r="D871" i="1"/>
  <c r="C871" i="1"/>
  <c r="B871" i="1"/>
  <c r="A871" i="1"/>
  <c r="K870" i="1"/>
  <c r="J870" i="1"/>
  <c r="I870" i="1"/>
  <c r="H870" i="1"/>
  <c r="G870" i="1"/>
  <c r="F870" i="1"/>
  <c r="E870" i="1"/>
  <c r="D870" i="1"/>
  <c r="C870" i="1"/>
  <c r="B870" i="1"/>
  <c r="A870" i="1"/>
  <c r="K869" i="1"/>
  <c r="J869" i="1"/>
  <c r="I869" i="1"/>
  <c r="H869" i="1"/>
  <c r="G869" i="1"/>
  <c r="F869" i="1"/>
  <c r="E869" i="1"/>
  <c r="D869" i="1"/>
  <c r="C869" i="1"/>
  <c r="B869" i="1"/>
  <c r="A869" i="1"/>
  <c r="K868" i="1"/>
  <c r="J868" i="1"/>
  <c r="I868" i="1"/>
  <c r="H868" i="1"/>
  <c r="G868" i="1"/>
  <c r="F868" i="1"/>
  <c r="E868" i="1"/>
  <c r="D868" i="1"/>
  <c r="C868" i="1"/>
  <c r="B868" i="1"/>
  <c r="A868" i="1"/>
  <c r="K867" i="1"/>
  <c r="J867" i="1"/>
  <c r="I867" i="1"/>
  <c r="H867" i="1"/>
  <c r="G867" i="1"/>
  <c r="F867" i="1"/>
  <c r="E867" i="1"/>
  <c r="D867" i="1"/>
  <c r="C867" i="1"/>
  <c r="B867" i="1"/>
  <c r="A867" i="1"/>
  <c r="K866" i="1"/>
  <c r="J866" i="1"/>
  <c r="I866" i="1"/>
  <c r="H866" i="1"/>
  <c r="G866" i="1"/>
  <c r="F866" i="1"/>
  <c r="E866" i="1"/>
  <c r="D866" i="1"/>
  <c r="C866" i="1"/>
  <c r="B866" i="1"/>
  <c r="A866" i="1"/>
  <c r="K865" i="1"/>
  <c r="J865" i="1"/>
  <c r="I865" i="1"/>
  <c r="H865" i="1"/>
  <c r="G865" i="1"/>
  <c r="F865" i="1"/>
  <c r="E865" i="1"/>
  <c r="D865" i="1"/>
  <c r="C865" i="1"/>
  <c r="B865" i="1"/>
  <c r="A865" i="1"/>
  <c r="K864" i="1"/>
  <c r="J864" i="1"/>
  <c r="I864" i="1"/>
  <c r="H864" i="1"/>
  <c r="G864" i="1"/>
  <c r="F864" i="1"/>
  <c r="E864" i="1"/>
  <c r="D864" i="1"/>
  <c r="C864" i="1"/>
  <c r="B864" i="1"/>
  <c r="A864" i="1"/>
  <c r="K863" i="1"/>
  <c r="J863" i="1"/>
  <c r="I863" i="1"/>
  <c r="H863" i="1"/>
  <c r="G863" i="1"/>
  <c r="F863" i="1"/>
  <c r="E863" i="1"/>
  <c r="D863" i="1"/>
  <c r="C863" i="1"/>
  <c r="B863" i="1"/>
  <c r="A863" i="1"/>
  <c r="K862" i="1"/>
  <c r="J862" i="1"/>
  <c r="I862" i="1"/>
  <c r="H862" i="1"/>
  <c r="G862" i="1"/>
  <c r="F862" i="1"/>
  <c r="E862" i="1"/>
  <c r="D862" i="1"/>
  <c r="C862" i="1"/>
  <c r="B862" i="1"/>
  <c r="A862" i="1"/>
  <c r="K861" i="1"/>
  <c r="J861" i="1"/>
  <c r="I861" i="1"/>
  <c r="H861" i="1"/>
  <c r="G861" i="1"/>
  <c r="F861" i="1"/>
  <c r="E861" i="1"/>
  <c r="D861" i="1"/>
  <c r="C861" i="1"/>
  <c r="B861" i="1"/>
  <c r="A861" i="1"/>
  <c r="K860" i="1"/>
  <c r="J860" i="1"/>
  <c r="I860" i="1"/>
  <c r="H860" i="1"/>
  <c r="G860" i="1"/>
  <c r="F860" i="1"/>
  <c r="E860" i="1"/>
  <c r="D860" i="1"/>
  <c r="C860" i="1"/>
  <c r="B860" i="1"/>
  <c r="A860" i="1"/>
  <c r="K859" i="1"/>
  <c r="J859" i="1"/>
  <c r="I859" i="1"/>
  <c r="H859" i="1"/>
  <c r="G859" i="1"/>
  <c r="F859" i="1"/>
  <c r="E859" i="1"/>
  <c r="D859" i="1"/>
  <c r="C859" i="1"/>
  <c r="B859" i="1"/>
  <c r="A859" i="1"/>
  <c r="K858" i="1"/>
  <c r="J858" i="1"/>
  <c r="I858" i="1"/>
  <c r="H858" i="1"/>
  <c r="G858" i="1"/>
  <c r="F858" i="1"/>
  <c r="E858" i="1"/>
  <c r="D858" i="1"/>
  <c r="C858" i="1"/>
  <c r="B858" i="1"/>
  <c r="A858" i="1"/>
  <c r="K857" i="1"/>
  <c r="J857" i="1"/>
  <c r="I857" i="1"/>
  <c r="H857" i="1"/>
  <c r="G857" i="1"/>
  <c r="F857" i="1"/>
  <c r="E857" i="1"/>
  <c r="D857" i="1"/>
  <c r="C857" i="1"/>
  <c r="B857" i="1"/>
  <c r="A857" i="1"/>
  <c r="K856" i="1"/>
  <c r="J856" i="1"/>
  <c r="I856" i="1"/>
  <c r="H856" i="1"/>
  <c r="G856" i="1"/>
  <c r="F856" i="1"/>
  <c r="E856" i="1"/>
  <c r="D856" i="1"/>
  <c r="C856" i="1"/>
  <c r="B856" i="1"/>
  <c r="A856" i="1"/>
  <c r="K855" i="1"/>
  <c r="J855" i="1"/>
  <c r="I855" i="1"/>
  <c r="H855" i="1"/>
  <c r="G855" i="1"/>
  <c r="F855" i="1"/>
  <c r="E855" i="1"/>
  <c r="D855" i="1"/>
  <c r="C855" i="1"/>
  <c r="B855" i="1"/>
  <c r="A855" i="1"/>
  <c r="K854" i="1"/>
  <c r="J854" i="1"/>
  <c r="I854" i="1"/>
  <c r="H854" i="1"/>
  <c r="G854" i="1"/>
  <c r="F854" i="1"/>
  <c r="E854" i="1"/>
  <c r="D854" i="1"/>
  <c r="C854" i="1"/>
  <c r="B854" i="1"/>
  <c r="A854" i="1"/>
  <c r="K853" i="1"/>
  <c r="J853" i="1"/>
  <c r="I853" i="1"/>
  <c r="H853" i="1"/>
  <c r="G853" i="1"/>
  <c r="F853" i="1"/>
  <c r="E853" i="1"/>
  <c r="D853" i="1"/>
  <c r="C853" i="1"/>
  <c r="B853" i="1"/>
  <c r="A853" i="1"/>
  <c r="K852" i="1"/>
  <c r="J852" i="1"/>
  <c r="I852" i="1"/>
  <c r="H852" i="1"/>
  <c r="G852" i="1"/>
  <c r="F852" i="1"/>
  <c r="E852" i="1"/>
  <c r="D852" i="1"/>
  <c r="C852" i="1"/>
  <c r="B852" i="1"/>
  <c r="A852" i="1"/>
  <c r="K851" i="1"/>
  <c r="J851" i="1"/>
  <c r="I851" i="1"/>
  <c r="H851" i="1"/>
  <c r="G851" i="1"/>
  <c r="F851" i="1"/>
  <c r="E851" i="1"/>
  <c r="D851" i="1"/>
  <c r="C851" i="1"/>
  <c r="B851" i="1"/>
  <c r="A851" i="1"/>
  <c r="K850" i="1"/>
  <c r="J850" i="1"/>
  <c r="I850" i="1"/>
  <c r="H850" i="1"/>
  <c r="G850" i="1"/>
  <c r="F850" i="1"/>
  <c r="E850" i="1"/>
  <c r="D850" i="1"/>
  <c r="C850" i="1"/>
  <c r="B850" i="1"/>
  <c r="A850" i="1"/>
  <c r="K849" i="1"/>
  <c r="J849" i="1"/>
  <c r="I849" i="1"/>
  <c r="H849" i="1"/>
  <c r="G849" i="1"/>
  <c r="F849" i="1"/>
  <c r="E849" i="1"/>
  <c r="D849" i="1"/>
  <c r="C849" i="1"/>
  <c r="B849" i="1"/>
  <c r="A849" i="1"/>
  <c r="K848" i="1"/>
  <c r="J848" i="1"/>
  <c r="I848" i="1"/>
  <c r="H848" i="1"/>
  <c r="G848" i="1"/>
  <c r="F848" i="1"/>
  <c r="E848" i="1"/>
  <c r="D848" i="1"/>
  <c r="C848" i="1"/>
  <c r="B848" i="1"/>
  <c r="A848" i="1"/>
  <c r="K847" i="1"/>
  <c r="J847" i="1"/>
  <c r="I847" i="1"/>
  <c r="H847" i="1"/>
  <c r="G847" i="1"/>
  <c r="F847" i="1"/>
  <c r="E847" i="1"/>
  <c r="D847" i="1"/>
  <c r="C847" i="1"/>
  <c r="B847" i="1"/>
  <c r="A847" i="1"/>
  <c r="K846" i="1"/>
  <c r="J846" i="1"/>
  <c r="I846" i="1"/>
  <c r="H846" i="1"/>
  <c r="G846" i="1"/>
  <c r="F846" i="1"/>
  <c r="E846" i="1"/>
  <c r="D846" i="1"/>
  <c r="C846" i="1"/>
  <c r="B846" i="1"/>
  <c r="A846" i="1"/>
  <c r="K845" i="1"/>
  <c r="J845" i="1"/>
  <c r="I845" i="1"/>
  <c r="H845" i="1"/>
  <c r="G845" i="1"/>
  <c r="F845" i="1"/>
  <c r="E845" i="1"/>
  <c r="D845" i="1"/>
  <c r="C845" i="1"/>
  <c r="B845" i="1"/>
  <c r="A845" i="1"/>
  <c r="K844" i="1"/>
  <c r="J844" i="1"/>
  <c r="I844" i="1"/>
  <c r="H844" i="1"/>
  <c r="G844" i="1"/>
  <c r="F844" i="1"/>
  <c r="E844" i="1"/>
  <c r="D844" i="1"/>
  <c r="C844" i="1"/>
  <c r="B844" i="1"/>
  <c r="A844" i="1"/>
  <c r="K843" i="1"/>
  <c r="J843" i="1"/>
  <c r="I843" i="1"/>
  <c r="H843" i="1"/>
  <c r="G843" i="1"/>
  <c r="F843" i="1"/>
  <c r="E843" i="1"/>
  <c r="D843" i="1"/>
  <c r="C843" i="1"/>
  <c r="B843" i="1"/>
  <c r="A843" i="1"/>
  <c r="K842" i="1"/>
  <c r="J842" i="1"/>
  <c r="I842" i="1"/>
  <c r="H842" i="1"/>
  <c r="G842" i="1"/>
  <c r="F842" i="1"/>
  <c r="E842" i="1"/>
  <c r="D842" i="1"/>
  <c r="C842" i="1"/>
  <c r="B842" i="1"/>
  <c r="A842" i="1"/>
  <c r="K841" i="1"/>
  <c r="J841" i="1"/>
  <c r="I841" i="1"/>
  <c r="H841" i="1"/>
  <c r="G841" i="1"/>
  <c r="F841" i="1"/>
  <c r="E841" i="1"/>
  <c r="D841" i="1"/>
  <c r="C841" i="1"/>
  <c r="B841" i="1"/>
  <c r="A841" i="1"/>
  <c r="K840" i="1"/>
  <c r="J840" i="1"/>
  <c r="I840" i="1"/>
  <c r="H840" i="1"/>
  <c r="G840" i="1"/>
  <c r="F840" i="1"/>
  <c r="E840" i="1"/>
  <c r="D840" i="1"/>
  <c r="C840" i="1"/>
  <c r="B840" i="1"/>
  <c r="A840" i="1"/>
  <c r="K839" i="1"/>
  <c r="J839" i="1"/>
  <c r="I839" i="1"/>
  <c r="H839" i="1"/>
  <c r="G839" i="1"/>
  <c r="F839" i="1"/>
  <c r="E839" i="1"/>
  <c r="D839" i="1"/>
  <c r="C839" i="1"/>
  <c r="B839" i="1"/>
  <c r="A839" i="1"/>
  <c r="K838" i="1"/>
  <c r="J838" i="1"/>
  <c r="I838" i="1"/>
  <c r="H838" i="1"/>
  <c r="G838" i="1"/>
  <c r="F838" i="1"/>
  <c r="E838" i="1"/>
  <c r="D838" i="1"/>
  <c r="C838" i="1"/>
  <c r="B838" i="1"/>
  <c r="A838" i="1"/>
  <c r="K837" i="1"/>
  <c r="J837" i="1"/>
  <c r="I837" i="1"/>
  <c r="H837" i="1"/>
  <c r="G837" i="1"/>
  <c r="F837" i="1"/>
  <c r="E837" i="1"/>
  <c r="D837" i="1"/>
  <c r="C837" i="1"/>
  <c r="B837" i="1"/>
  <c r="A837" i="1"/>
  <c r="K836" i="1"/>
  <c r="J836" i="1"/>
  <c r="I836" i="1"/>
  <c r="H836" i="1"/>
  <c r="G836" i="1"/>
  <c r="F836" i="1"/>
  <c r="E836" i="1"/>
  <c r="D836" i="1"/>
  <c r="C836" i="1"/>
  <c r="B836" i="1"/>
  <c r="A836" i="1"/>
  <c r="K835" i="1"/>
  <c r="J835" i="1"/>
  <c r="I835" i="1"/>
  <c r="H835" i="1"/>
  <c r="G835" i="1"/>
  <c r="F835" i="1"/>
  <c r="E835" i="1"/>
  <c r="D835" i="1"/>
  <c r="C835" i="1"/>
  <c r="B835" i="1"/>
  <c r="A835" i="1"/>
  <c r="K834" i="1"/>
  <c r="J834" i="1"/>
  <c r="I834" i="1"/>
  <c r="H834" i="1"/>
  <c r="G834" i="1"/>
  <c r="F834" i="1"/>
  <c r="E834" i="1"/>
  <c r="D834" i="1"/>
  <c r="C834" i="1"/>
  <c r="B834" i="1"/>
  <c r="A834" i="1"/>
  <c r="K833" i="1"/>
  <c r="J833" i="1"/>
  <c r="I833" i="1"/>
  <c r="H833" i="1"/>
  <c r="G833" i="1"/>
  <c r="F833" i="1"/>
  <c r="E833" i="1"/>
  <c r="D833" i="1"/>
  <c r="C833" i="1"/>
  <c r="B833" i="1"/>
  <c r="A833" i="1"/>
  <c r="K832" i="1"/>
  <c r="J832" i="1"/>
  <c r="I832" i="1"/>
  <c r="H832" i="1"/>
  <c r="G832" i="1"/>
  <c r="F832" i="1"/>
  <c r="E832" i="1"/>
  <c r="D832" i="1"/>
  <c r="C832" i="1"/>
  <c r="B832" i="1"/>
  <c r="A832" i="1"/>
  <c r="K831" i="1"/>
  <c r="J831" i="1"/>
  <c r="I831" i="1"/>
  <c r="H831" i="1"/>
  <c r="G831" i="1"/>
  <c r="F831" i="1"/>
  <c r="E831" i="1"/>
  <c r="D831" i="1"/>
  <c r="C831" i="1"/>
  <c r="B831" i="1"/>
  <c r="A831" i="1"/>
  <c r="K830" i="1"/>
  <c r="J830" i="1"/>
  <c r="I830" i="1"/>
  <c r="H830" i="1"/>
  <c r="G830" i="1"/>
  <c r="F830" i="1"/>
  <c r="E830" i="1"/>
  <c r="D830" i="1"/>
  <c r="C830" i="1"/>
  <c r="B830" i="1"/>
  <c r="A830" i="1"/>
  <c r="K829" i="1"/>
  <c r="J829" i="1"/>
  <c r="I829" i="1"/>
  <c r="H829" i="1"/>
  <c r="G829" i="1"/>
  <c r="F829" i="1"/>
  <c r="E829" i="1"/>
  <c r="D829" i="1"/>
  <c r="C829" i="1"/>
  <c r="B829" i="1"/>
  <c r="A829" i="1"/>
  <c r="K828" i="1"/>
  <c r="J828" i="1"/>
  <c r="I828" i="1"/>
  <c r="H828" i="1"/>
  <c r="G828" i="1"/>
  <c r="F828" i="1"/>
  <c r="E828" i="1"/>
  <c r="D828" i="1"/>
  <c r="C828" i="1"/>
  <c r="B828" i="1"/>
  <c r="A828" i="1"/>
  <c r="K827" i="1"/>
  <c r="J827" i="1"/>
  <c r="I827" i="1"/>
  <c r="H827" i="1"/>
  <c r="G827" i="1"/>
  <c r="F827" i="1"/>
  <c r="E827" i="1"/>
  <c r="D827" i="1"/>
  <c r="C827" i="1"/>
  <c r="B827" i="1"/>
  <c r="A827" i="1"/>
  <c r="K826" i="1"/>
  <c r="J826" i="1"/>
  <c r="I826" i="1"/>
  <c r="H826" i="1"/>
  <c r="G826" i="1"/>
  <c r="F826" i="1"/>
  <c r="E826" i="1"/>
  <c r="D826" i="1"/>
  <c r="C826" i="1"/>
  <c r="B826" i="1"/>
  <c r="A826" i="1"/>
  <c r="K825" i="1"/>
  <c r="J825" i="1"/>
  <c r="I825" i="1"/>
  <c r="H825" i="1"/>
  <c r="G825" i="1"/>
  <c r="F825" i="1"/>
  <c r="E825" i="1"/>
  <c r="D825" i="1"/>
  <c r="C825" i="1"/>
  <c r="B825" i="1"/>
  <c r="A825" i="1"/>
  <c r="K824" i="1"/>
  <c r="J824" i="1"/>
  <c r="I824" i="1"/>
  <c r="H824" i="1"/>
  <c r="G824" i="1"/>
  <c r="F824" i="1"/>
  <c r="E824" i="1"/>
  <c r="D824" i="1"/>
  <c r="C824" i="1"/>
  <c r="B824" i="1"/>
  <c r="A824" i="1"/>
  <c r="K823" i="1"/>
  <c r="J823" i="1"/>
  <c r="I823" i="1"/>
  <c r="H823" i="1"/>
  <c r="G823" i="1"/>
  <c r="F823" i="1"/>
  <c r="E823" i="1"/>
  <c r="D823" i="1"/>
  <c r="C823" i="1"/>
  <c r="B823" i="1"/>
  <c r="A823" i="1"/>
  <c r="K822" i="1"/>
  <c r="J822" i="1"/>
  <c r="I822" i="1"/>
  <c r="H822" i="1"/>
  <c r="G822" i="1"/>
  <c r="F822" i="1"/>
  <c r="E822" i="1"/>
  <c r="D822" i="1"/>
  <c r="C822" i="1"/>
  <c r="B822" i="1"/>
  <c r="A822" i="1"/>
  <c r="K821" i="1"/>
  <c r="J821" i="1"/>
  <c r="I821" i="1"/>
  <c r="H821" i="1"/>
  <c r="G821" i="1"/>
  <c r="F821" i="1"/>
  <c r="E821" i="1"/>
  <c r="D821" i="1"/>
  <c r="C821" i="1"/>
  <c r="B821" i="1"/>
  <c r="A821" i="1"/>
  <c r="K820" i="1"/>
  <c r="J820" i="1"/>
  <c r="I820" i="1"/>
  <c r="H820" i="1"/>
  <c r="G820" i="1"/>
  <c r="F820" i="1"/>
  <c r="E820" i="1"/>
  <c r="D820" i="1"/>
  <c r="C820" i="1"/>
  <c r="B820" i="1"/>
  <c r="A820" i="1"/>
  <c r="K819" i="1"/>
  <c r="J819" i="1"/>
  <c r="I819" i="1"/>
  <c r="H819" i="1"/>
  <c r="G819" i="1"/>
  <c r="F819" i="1"/>
  <c r="E819" i="1"/>
  <c r="D819" i="1"/>
  <c r="C819" i="1"/>
  <c r="B819" i="1"/>
  <c r="A819" i="1"/>
  <c r="K818" i="1"/>
  <c r="J818" i="1"/>
  <c r="I818" i="1"/>
  <c r="H818" i="1"/>
  <c r="G818" i="1"/>
  <c r="F818" i="1"/>
  <c r="E818" i="1"/>
  <c r="D818" i="1"/>
  <c r="C818" i="1"/>
  <c r="B818" i="1"/>
  <c r="A818" i="1"/>
  <c r="K817" i="1"/>
  <c r="J817" i="1"/>
  <c r="I817" i="1"/>
  <c r="H817" i="1"/>
  <c r="G817" i="1"/>
  <c r="F817" i="1"/>
  <c r="E817" i="1"/>
  <c r="D817" i="1"/>
  <c r="C817" i="1"/>
  <c r="B817" i="1"/>
  <c r="A817" i="1"/>
  <c r="K816" i="1"/>
  <c r="J816" i="1"/>
  <c r="I816" i="1"/>
  <c r="H816" i="1"/>
  <c r="G816" i="1"/>
  <c r="F816" i="1"/>
  <c r="E816" i="1"/>
  <c r="D816" i="1"/>
  <c r="C816" i="1"/>
  <c r="B816" i="1"/>
  <c r="A816" i="1"/>
  <c r="K815" i="1"/>
  <c r="J815" i="1"/>
  <c r="I815" i="1"/>
  <c r="H815" i="1"/>
  <c r="G815" i="1"/>
  <c r="F815" i="1"/>
  <c r="E815" i="1"/>
  <c r="D815" i="1"/>
  <c r="C815" i="1"/>
  <c r="B815" i="1"/>
  <c r="A815" i="1"/>
  <c r="K814" i="1"/>
  <c r="J814" i="1"/>
  <c r="I814" i="1"/>
  <c r="H814" i="1"/>
  <c r="G814" i="1"/>
  <c r="F814" i="1"/>
  <c r="E814" i="1"/>
  <c r="D814" i="1"/>
  <c r="C814" i="1"/>
  <c r="B814" i="1"/>
  <c r="A814" i="1"/>
  <c r="K813" i="1"/>
  <c r="J813" i="1"/>
  <c r="I813" i="1"/>
  <c r="H813" i="1"/>
  <c r="G813" i="1"/>
  <c r="F813" i="1"/>
  <c r="E813" i="1"/>
  <c r="D813" i="1"/>
  <c r="C813" i="1"/>
  <c r="B813" i="1"/>
  <c r="A813" i="1"/>
  <c r="K812" i="1"/>
  <c r="J812" i="1"/>
  <c r="I812" i="1"/>
  <c r="H812" i="1"/>
  <c r="G812" i="1"/>
  <c r="F812" i="1"/>
  <c r="E812" i="1"/>
  <c r="D812" i="1"/>
  <c r="C812" i="1"/>
  <c r="B812" i="1"/>
  <c r="A812" i="1"/>
  <c r="K811" i="1"/>
  <c r="J811" i="1"/>
  <c r="I811" i="1"/>
  <c r="H811" i="1"/>
  <c r="G811" i="1"/>
  <c r="F811" i="1"/>
  <c r="E811" i="1"/>
  <c r="D811" i="1"/>
  <c r="C811" i="1"/>
  <c r="B811" i="1"/>
  <c r="A811" i="1"/>
  <c r="K810" i="1"/>
  <c r="J810" i="1"/>
  <c r="I810" i="1"/>
  <c r="H810" i="1"/>
  <c r="G810" i="1"/>
  <c r="F810" i="1"/>
  <c r="E810" i="1"/>
  <c r="D810" i="1"/>
  <c r="C810" i="1"/>
  <c r="B810" i="1"/>
  <c r="A810" i="1"/>
  <c r="K809" i="1"/>
  <c r="J809" i="1"/>
  <c r="I809" i="1"/>
  <c r="H809" i="1"/>
  <c r="G809" i="1"/>
  <c r="F809" i="1"/>
  <c r="E809" i="1"/>
  <c r="D809" i="1"/>
  <c r="C809" i="1"/>
  <c r="B809" i="1"/>
  <c r="A809" i="1"/>
  <c r="K808" i="1"/>
  <c r="J808" i="1"/>
  <c r="I808" i="1"/>
  <c r="H808" i="1"/>
  <c r="G808" i="1"/>
  <c r="F808" i="1"/>
  <c r="E808" i="1"/>
  <c r="D808" i="1"/>
  <c r="C808" i="1"/>
  <c r="B808" i="1"/>
  <c r="A808" i="1"/>
  <c r="K807" i="1"/>
  <c r="J807" i="1"/>
  <c r="I807" i="1"/>
  <c r="H807" i="1"/>
  <c r="G807" i="1"/>
  <c r="F807" i="1"/>
  <c r="E807" i="1"/>
  <c r="D807" i="1"/>
  <c r="C807" i="1"/>
  <c r="B807" i="1"/>
  <c r="A807" i="1"/>
  <c r="K806" i="1"/>
  <c r="J806" i="1"/>
  <c r="I806" i="1"/>
  <c r="H806" i="1"/>
  <c r="G806" i="1"/>
  <c r="F806" i="1"/>
  <c r="E806" i="1"/>
  <c r="D806" i="1"/>
  <c r="C806" i="1"/>
  <c r="B806" i="1"/>
  <c r="A806" i="1"/>
  <c r="K805" i="1"/>
  <c r="J805" i="1"/>
  <c r="I805" i="1"/>
  <c r="H805" i="1"/>
  <c r="G805" i="1"/>
  <c r="F805" i="1"/>
  <c r="E805" i="1"/>
  <c r="D805" i="1"/>
  <c r="C805" i="1"/>
  <c r="B805" i="1"/>
  <c r="A805" i="1"/>
  <c r="K804" i="1"/>
  <c r="J804" i="1"/>
  <c r="I804" i="1"/>
  <c r="H804" i="1"/>
  <c r="G804" i="1"/>
  <c r="F804" i="1"/>
  <c r="E804" i="1"/>
  <c r="D804" i="1"/>
  <c r="C804" i="1"/>
  <c r="B804" i="1"/>
  <c r="A804" i="1"/>
  <c r="K803" i="1"/>
  <c r="J803" i="1"/>
  <c r="I803" i="1"/>
  <c r="H803" i="1"/>
  <c r="G803" i="1"/>
  <c r="F803" i="1"/>
  <c r="E803" i="1"/>
  <c r="D803" i="1"/>
  <c r="C803" i="1"/>
  <c r="B803" i="1"/>
  <c r="A803" i="1"/>
  <c r="K802" i="1"/>
  <c r="J802" i="1"/>
  <c r="I802" i="1"/>
  <c r="H802" i="1"/>
  <c r="G802" i="1"/>
  <c r="F802" i="1"/>
  <c r="E802" i="1"/>
  <c r="D802" i="1"/>
  <c r="C802" i="1"/>
  <c r="B802" i="1"/>
  <c r="A802" i="1"/>
  <c r="K801" i="1"/>
  <c r="J801" i="1"/>
  <c r="I801" i="1"/>
  <c r="H801" i="1"/>
  <c r="G801" i="1"/>
  <c r="F801" i="1"/>
  <c r="E801" i="1"/>
  <c r="D801" i="1"/>
  <c r="C801" i="1"/>
  <c r="B801" i="1"/>
  <c r="A801" i="1"/>
  <c r="K800" i="1"/>
  <c r="J800" i="1"/>
  <c r="I800" i="1"/>
  <c r="H800" i="1"/>
  <c r="G800" i="1"/>
  <c r="F800" i="1"/>
  <c r="E800" i="1"/>
  <c r="D800" i="1"/>
  <c r="C800" i="1"/>
  <c r="B800" i="1"/>
  <c r="A800" i="1"/>
  <c r="K799" i="1"/>
  <c r="J799" i="1"/>
  <c r="I799" i="1"/>
  <c r="H799" i="1"/>
  <c r="G799" i="1"/>
  <c r="F799" i="1"/>
  <c r="E799" i="1"/>
  <c r="D799" i="1"/>
  <c r="C799" i="1"/>
  <c r="B799" i="1"/>
  <c r="A799" i="1"/>
  <c r="K798" i="1"/>
  <c r="J798" i="1"/>
  <c r="I798" i="1"/>
  <c r="H798" i="1"/>
  <c r="G798" i="1"/>
  <c r="F798" i="1"/>
  <c r="E798" i="1"/>
  <c r="D798" i="1"/>
  <c r="C798" i="1"/>
  <c r="B798" i="1"/>
  <c r="A798" i="1"/>
  <c r="K797" i="1"/>
  <c r="J797" i="1"/>
  <c r="I797" i="1"/>
  <c r="H797" i="1"/>
  <c r="G797" i="1"/>
  <c r="F797" i="1"/>
  <c r="E797" i="1"/>
  <c r="D797" i="1"/>
  <c r="C797" i="1"/>
  <c r="B797" i="1"/>
  <c r="A797" i="1"/>
  <c r="K796" i="1"/>
  <c r="J796" i="1"/>
  <c r="I796" i="1"/>
  <c r="H796" i="1"/>
  <c r="G796" i="1"/>
  <c r="F796" i="1"/>
  <c r="E796" i="1"/>
  <c r="D796" i="1"/>
  <c r="C796" i="1"/>
  <c r="B796" i="1"/>
  <c r="A796" i="1"/>
  <c r="K795" i="1"/>
  <c r="J795" i="1"/>
  <c r="I795" i="1"/>
  <c r="H795" i="1"/>
  <c r="G795" i="1"/>
  <c r="F795" i="1"/>
  <c r="E795" i="1"/>
  <c r="D795" i="1"/>
  <c r="C795" i="1"/>
  <c r="B795" i="1"/>
  <c r="A795" i="1"/>
  <c r="K794" i="1"/>
  <c r="J794" i="1"/>
  <c r="I794" i="1"/>
  <c r="H794" i="1"/>
  <c r="G794" i="1"/>
  <c r="F794" i="1"/>
  <c r="E794" i="1"/>
  <c r="D794" i="1"/>
  <c r="C794" i="1"/>
  <c r="B794" i="1"/>
  <c r="A794" i="1"/>
  <c r="K793" i="1"/>
  <c r="J793" i="1"/>
  <c r="I793" i="1"/>
  <c r="H793" i="1"/>
  <c r="G793" i="1"/>
  <c r="F793" i="1"/>
  <c r="E793" i="1"/>
  <c r="D793" i="1"/>
  <c r="C793" i="1"/>
  <c r="B793" i="1"/>
  <c r="A793" i="1"/>
  <c r="K792" i="1"/>
  <c r="J792" i="1"/>
  <c r="I792" i="1"/>
  <c r="H792" i="1"/>
  <c r="G792" i="1"/>
  <c r="F792" i="1"/>
  <c r="E792" i="1"/>
  <c r="D792" i="1"/>
  <c r="C792" i="1"/>
  <c r="B792" i="1"/>
  <c r="A792" i="1"/>
  <c r="K791" i="1"/>
  <c r="J791" i="1"/>
  <c r="I791" i="1"/>
  <c r="H791" i="1"/>
  <c r="G791" i="1"/>
  <c r="F791" i="1"/>
  <c r="E791" i="1"/>
  <c r="D791" i="1"/>
  <c r="C791" i="1"/>
  <c r="B791" i="1"/>
  <c r="A791" i="1"/>
  <c r="K790" i="1"/>
  <c r="J790" i="1"/>
  <c r="I790" i="1"/>
  <c r="H790" i="1"/>
  <c r="G790" i="1"/>
  <c r="F790" i="1"/>
  <c r="E790" i="1"/>
  <c r="D790" i="1"/>
  <c r="C790" i="1"/>
  <c r="B790" i="1"/>
  <c r="A790" i="1"/>
  <c r="K789" i="1"/>
  <c r="J789" i="1"/>
  <c r="I789" i="1"/>
  <c r="H789" i="1"/>
  <c r="G789" i="1"/>
  <c r="F789" i="1"/>
  <c r="E789" i="1"/>
  <c r="D789" i="1"/>
  <c r="C789" i="1"/>
  <c r="B789" i="1"/>
  <c r="A789" i="1"/>
  <c r="K788" i="1"/>
  <c r="J788" i="1"/>
  <c r="I788" i="1"/>
  <c r="H788" i="1"/>
  <c r="G788" i="1"/>
  <c r="F788" i="1"/>
  <c r="E788" i="1"/>
  <c r="D788" i="1"/>
  <c r="C788" i="1"/>
  <c r="B788" i="1"/>
  <c r="A788" i="1"/>
  <c r="K787" i="1"/>
  <c r="J787" i="1"/>
  <c r="I787" i="1"/>
  <c r="H787" i="1"/>
  <c r="G787" i="1"/>
  <c r="F787" i="1"/>
  <c r="E787" i="1"/>
  <c r="D787" i="1"/>
  <c r="C787" i="1"/>
  <c r="B787" i="1"/>
  <c r="A787" i="1"/>
  <c r="K786" i="1"/>
  <c r="J786" i="1"/>
  <c r="I786" i="1"/>
  <c r="H786" i="1"/>
  <c r="G786" i="1"/>
  <c r="F786" i="1"/>
  <c r="E786" i="1"/>
  <c r="D786" i="1"/>
  <c r="C786" i="1"/>
  <c r="B786" i="1"/>
  <c r="A786" i="1"/>
  <c r="K785" i="1"/>
  <c r="J785" i="1"/>
  <c r="I785" i="1"/>
  <c r="H785" i="1"/>
  <c r="G785" i="1"/>
  <c r="F785" i="1"/>
  <c r="E785" i="1"/>
  <c r="D785" i="1"/>
  <c r="C785" i="1"/>
  <c r="B785" i="1"/>
  <c r="A785" i="1"/>
  <c r="K784" i="1"/>
  <c r="J784" i="1"/>
  <c r="I784" i="1"/>
  <c r="H784" i="1"/>
  <c r="G784" i="1"/>
  <c r="F784" i="1"/>
  <c r="E784" i="1"/>
  <c r="D784" i="1"/>
  <c r="C784" i="1"/>
  <c r="B784" i="1"/>
  <c r="A784" i="1"/>
  <c r="K783" i="1"/>
  <c r="J783" i="1"/>
  <c r="I783" i="1"/>
  <c r="H783" i="1"/>
  <c r="G783" i="1"/>
  <c r="F783" i="1"/>
  <c r="E783" i="1"/>
  <c r="D783" i="1"/>
  <c r="C783" i="1"/>
  <c r="B783" i="1"/>
  <c r="A783" i="1"/>
  <c r="K782" i="1"/>
  <c r="J782" i="1"/>
  <c r="I782" i="1"/>
  <c r="H782" i="1"/>
  <c r="G782" i="1"/>
  <c r="F782" i="1"/>
  <c r="E782" i="1"/>
  <c r="D782" i="1"/>
  <c r="C782" i="1"/>
  <c r="B782" i="1"/>
  <c r="A782" i="1"/>
  <c r="K781" i="1"/>
  <c r="J781" i="1"/>
  <c r="I781" i="1"/>
  <c r="H781" i="1"/>
  <c r="G781" i="1"/>
  <c r="F781" i="1"/>
  <c r="E781" i="1"/>
  <c r="D781" i="1"/>
  <c r="C781" i="1"/>
  <c r="B781" i="1"/>
  <c r="A781" i="1"/>
  <c r="K780" i="1"/>
  <c r="J780" i="1"/>
  <c r="I780" i="1"/>
  <c r="H780" i="1"/>
  <c r="G780" i="1"/>
  <c r="F780" i="1"/>
  <c r="E780" i="1"/>
  <c r="D780" i="1"/>
  <c r="C780" i="1"/>
  <c r="B780" i="1"/>
  <c r="A780" i="1"/>
  <c r="K779" i="1"/>
  <c r="J779" i="1"/>
  <c r="I779" i="1"/>
  <c r="H779" i="1"/>
  <c r="G779" i="1"/>
  <c r="F779" i="1"/>
  <c r="E779" i="1"/>
  <c r="D779" i="1"/>
  <c r="C779" i="1"/>
  <c r="B779" i="1"/>
  <c r="A779" i="1"/>
  <c r="K778" i="1"/>
  <c r="J778" i="1"/>
  <c r="I778" i="1"/>
  <c r="H778" i="1"/>
  <c r="G778" i="1"/>
  <c r="F778" i="1"/>
  <c r="E778" i="1"/>
  <c r="D778" i="1"/>
  <c r="C778" i="1"/>
  <c r="B778" i="1"/>
  <c r="A778" i="1"/>
  <c r="K777" i="1"/>
  <c r="J777" i="1"/>
  <c r="I777" i="1"/>
  <c r="H777" i="1"/>
  <c r="G777" i="1"/>
  <c r="F777" i="1"/>
  <c r="E777" i="1"/>
  <c r="D777" i="1"/>
  <c r="C777" i="1"/>
  <c r="B777" i="1"/>
  <c r="A777" i="1"/>
  <c r="K776" i="1"/>
  <c r="J776" i="1"/>
  <c r="I776" i="1"/>
  <c r="H776" i="1"/>
  <c r="G776" i="1"/>
  <c r="F776" i="1"/>
  <c r="E776" i="1"/>
  <c r="D776" i="1"/>
  <c r="C776" i="1"/>
  <c r="B776" i="1"/>
  <c r="A776" i="1"/>
  <c r="K775" i="1"/>
  <c r="J775" i="1"/>
  <c r="I775" i="1"/>
  <c r="H775" i="1"/>
  <c r="G775" i="1"/>
  <c r="F775" i="1"/>
  <c r="E775" i="1"/>
  <c r="D775" i="1"/>
  <c r="C775" i="1"/>
  <c r="B775" i="1"/>
  <c r="A775" i="1"/>
  <c r="K774" i="1"/>
  <c r="J774" i="1"/>
  <c r="I774" i="1"/>
  <c r="H774" i="1"/>
  <c r="G774" i="1"/>
  <c r="F774" i="1"/>
  <c r="E774" i="1"/>
  <c r="D774" i="1"/>
  <c r="C774" i="1"/>
  <c r="B774" i="1"/>
  <c r="A774" i="1"/>
  <c r="K773" i="1"/>
  <c r="J773" i="1"/>
  <c r="I773" i="1"/>
  <c r="H773" i="1"/>
  <c r="G773" i="1"/>
  <c r="F773" i="1"/>
  <c r="E773" i="1"/>
  <c r="D773" i="1"/>
  <c r="C773" i="1"/>
  <c r="B773" i="1"/>
  <c r="A773" i="1"/>
  <c r="K772" i="1"/>
  <c r="J772" i="1"/>
  <c r="I772" i="1"/>
  <c r="H772" i="1"/>
  <c r="G772" i="1"/>
  <c r="F772" i="1"/>
  <c r="E772" i="1"/>
  <c r="D772" i="1"/>
  <c r="C772" i="1"/>
  <c r="B772" i="1"/>
  <c r="A772" i="1"/>
  <c r="K771" i="1"/>
  <c r="J771" i="1"/>
  <c r="I771" i="1"/>
  <c r="H771" i="1"/>
  <c r="G771" i="1"/>
  <c r="F771" i="1"/>
  <c r="E771" i="1"/>
  <c r="D771" i="1"/>
  <c r="C771" i="1"/>
  <c r="B771" i="1"/>
  <c r="A771" i="1"/>
  <c r="K770" i="1"/>
  <c r="J770" i="1"/>
  <c r="I770" i="1"/>
  <c r="H770" i="1"/>
  <c r="G770" i="1"/>
  <c r="F770" i="1"/>
  <c r="E770" i="1"/>
  <c r="D770" i="1"/>
  <c r="C770" i="1"/>
  <c r="B770" i="1"/>
  <c r="A770" i="1"/>
  <c r="K769" i="1"/>
  <c r="J769" i="1"/>
  <c r="I769" i="1"/>
  <c r="H769" i="1"/>
  <c r="G769" i="1"/>
  <c r="F769" i="1"/>
  <c r="E769" i="1"/>
  <c r="D769" i="1"/>
  <c r="C769" i="1"/>
  <c r="B769" i="1"/>
  <c r="A769" i="1"/>
  <c r="K768" i="1"/>
  <c r="J768" i="1"/>
  <c r="I768" i="1"/>
  <c r="H768" i="1"/>
  <c r="G768" i="1"/>
  <c r="F768" i="1"/>
  <c r="E768" i="1"/>
  <c r="D768" i="1"/>
  <c r="C768" i="1"/>
  <c r="B768" i="1"/>
  <c r="A768" i="1"/>
  <c r="K767" i="1"/>
  <c r="J767" i="1"/>
  <c r="I767" i="1"/>
  <c r="H767" i="1"/>
  <c r="G767" i="1"/>
  <c r="F767" i="1"/>
  <c r="E767" i="1"/>
  <c r="D767" i="1"/>
  <c r="C767" i="1"/>
  <c r="B767" i="1"/>
  <c r="A767" i="1"/>
  <c r="K766" i="1"/>
  <c r="J766" i="1"/>
  <c r="I766" i="1"/>
  <c r="H766" i="1"/>
  <c r="G766" i="1"/>
  <c r="F766" i="1"/>
  <c r="E766" i="1"/>
  <c r="D766" i="1"/>
  <c r="C766" i="1"/>
  <c r="B766" i="1"/>
  <c r="A766" i="1"/>
  <c r="K765" i="1"/>
  <c r="J765" i="1"/>
  <c r="I765" i="1"/>
  <c r="H765" i="1"/>
  <c r="G765" i="1"/>
  <c r="F765" i="1"/>
  <c r="E765" i="1"/>
  <c r="D765" i="1"/>
  <c r="C765" i="1"/>
  <c r="B765" i="1"/>
  <c r="A765" i="1"/>
  <c r="K764" i="1"/>
  <c r="J764" i="1"/>
  <c r="I764" i="1"/>
  <c r="H764" i="1"/>
  <c r="G764" i="1"/>
  <c r="F764" i="1"/>
  <c r="E764" i="1"/>
  <c r="D764" i="1"/>
  <c r="C764" i="1"/>
  <c r="B764" i="1"/>
  <c r="A764" i="1"/>
  <c r="K763" i="1"/>
  <c r="J763" i="1"/>
  <c r="I763" i="1"/>
  <c r="H763" i="1"/>
  <c r="G763" i="1"/>
  <c r="F763" i="1"/>
  <c r="E763" i="1"/>
  <c r="D763" i="1"/>
  <c r="C763" i="1"/>
  <c r="B763" i="1"/>
  <c r="A763" i="1"/>
  <c r="K762" i="1"/>
  <c r="J762" i="1"/>
  <c r="I762" i="1"/>
  <c r="H762" i="1"/>
  <c r="G762" i="1"/>
  <c r="F762" i="1"/>
  <c r="E762" i="1"/>
  <c r="D762" i="1"/>
  <c r="C762" i="1"/>
  <c r="B762" i="1"/>
  <c r="A762" i="1"/>
  <c r="K761" i="1"/>
  <c r="J761" i="1"/>
  <c r="I761" i="1"/>
  <c r="H761" i="1"/>
  <c r="G761" i="1"/>
  <c r="F761" i="1"/>
  <c r="E761" i="1"/>
  <c r="D761" i="1"/>
  <c r="C761" i="1"/>
  <c r="B761" i="1"/>
  <c r="A761" i="1"/>
  <c r="K760" i="1"/>
  <c r="J760" i="1"/>
  <c r="I760" i="1"/>
  <c r="H760" i="1"/>
  <c r="G760" i="1"/>
  <c r="F760" i="1"/>
  <c r="E760" i="1"/>
  <c r="D760" i="1"/>
  <c r="C760" i="1"/>
  <c r="B760" i="1"/>
  <c r="A760" i="1"/>
  <c r="K759" i="1"/>
  <c r="J759" i="1"/>
  <c r="I759" i="1"/>
  <c r="H759" i="1"/>
  <c r="G759" i="1"/>
  <c r="F759" i="1"/>
  <c r="E759" i="1"/>
  <c r="D759" i="1"/>
  <c r="C759" i="1"/>
  <c r="B759" i="1"/>
  <c r="A759" i="1"/>
  <c r="K758" i="1"/>
  <c r="J758" i="1"/>
  <c r="I758" i="1"/>
  <c r="H758" i="1"/>
  <c r="G758" i="1"/>
  <c r="F758" i="1"/>
  <c r="E758" i="1"/>
  <c r="D758" i="1"/>
  <c r="C758" i="1"/>
  <c r="B758" i="1"/>
  <c r="A758" i="1"/>
  <c r="K757" i="1"/>
  <c r="J757" i="1"/>
  <c r="I757" i="1"/>
  <c r="H757" i="1"/>
  <c r="G757" i="1"/>
  <c r="F757" i="1"/>
  <c r="E757" i="1"/>
  <c r="D757" i="1"/>
  <c r="C757" i="1"/>
  <c r="B757" i="1"/>
  <c r="A757" i="1"/>
  <c r="K756" i="1"/>
  <c r="J756" i="1"/>
  <c r="I756" i="1"/>
  <c r="H756" i="1"/>
  <c r="G756" i="1"/>
  <c r="F756" i="1"/>
  <c r="E756" i="1"/>
  <c r="D756" i="1"/>
  <c r="C756" i="1"/>
  <c r="B756" i="1"/>
  <c r="A756" i="1"/>
  <c r="K755" i="1"/>
  <c r="J755" i="1"/>
  <c r="I755" i="1"/>
  <c r="H755" i="1"/>
  <c r="G755" i="1"/>
  <c r="F755" i="1"/>
  <c r="E755" i="1"/>
  <c r="D755" i="1"/>
  <c r="C755" i="1"/>
  <c r="B755" i="1"/>
  <c r="A755" i="1"/>
  <c r="K754" i="1"/>
  <c r="J754" i="1"/>
  <c r="I754" i="1"/>
  <c r="H754" i="1"/>
  <c r="G754" i="1"/>
  <c r="F754" i="1"/>
  <c r="E754" i="1"/>
  <c r="D754" i="1"/>
  <c r="C754" i="1"/>
  <c r="B754" i="1"/>
  <c r="A754" i="1"/>
  <c r="K753" i="1"/>
  <c r="J753" i="1"/>
  <c r="I753" i="1"/>
  <c r="H753" i="1"/>
  <c r="G753" i="1"/>
  <c r="F753" i="1"/>
  <c r="E753" i="1"/>
  <c r="D753" i="1"/>
  <c r="C753" i="1"/>
  <c r="B753" i="1"/>
  <c r="A753" i="1"/>
  <c r="K752" i="1"/>
  <c r="J752" i="1"/>
  <c r="I752" i="1"/>
  <c r="H752" i="1"/>
  <c r="G752" i="1"/>
  <c r="F752" i="1"/>
  <c r="E752" i="1"/>
  <c r="D752" i="1"/>
  <c r="C752" i="1"/>
  <c r="B752" i="1"/>
  <c r="A752" i="1"/>
  <c r="K751" i="1"/>
  <c r="J751" i="1"/>
  <c r="I751" i="1"/>
  <c r="H751" i="1"/>
  <c r="G751" i="1"/>
  <c r="F751" i="1"/>
  <c r="E751" i="1"/>
  <c r="D751" i="1"/>
  <c r="C751" i="1"/>
  <c r="B751" i="1"/>
  <c r="A751" i="1"/>
  <c r="K750" i="1"/>
  <c r="J750" i="1"/>
  <c r="I750" i="1"/>
  <c r="H750" i="1"/>
  <c r="G750" i="1"/>
  <c r="F750" i="1"/>
  <c r="E750" i="1"/>
  <c r="D750" i="1"/>
  <c r="C750" i="1"/>
  <c r="B750" i="1"/>
  <c r="A750" i="1"/>
  <c r="K749" i="1"/>
  <c r="J749" i="1"/>
  <c r="I749" i="1"/>
  <c r="H749" i="1"/>
  <c r="G749" i="1"/>
  <c r="F749" i="1"/>
  <c r="E749" i="1"/>
  <c r="D749" i="1"/>
  <c r="C749" i="1"/>
  <c r="B749" i="1"/>
  <c r="A749" i="1"/>
  <c r="K748" i="1"/>
  <c r="J748" i="1"/>
  <c r="I748" i="1"/>
  <c r="H748" i="1"/>
  <c r="G748" i="1"/>
  <c r="F748" i="1"/>
  <c r="E748" i="1"/>
  <c r="D748" i="1"/>
  <c r="C748" i="1"/>
  <c r="B748" i="1"/>
  <c r="A748" i="1"/>
  <c r="K747" i="1"/>
  <c r="J747" i="1"/>
  <c r="I747" i="1"/>
  <c r="H747" i="1"/>
  <c r="G747" i="1"/>
  <c r="F747" i="1"/>
  <c r="E747" i="1"/>
  <c r="D747" i="1"/>
  <c r="C747" i="1"/>
  <c r="B747" i="1"/>
  <c r="A747" i="1"/>
  <c r="K746" i="1"/>
  <c r="J746" i="1"/>
  <c r="I746" i="1"/>
  <c r="H746" i="1"/>
  <c r="G746" i="1"/>
  <c r="F746" i="1"/>
  <c r="E746" i="1"/>
  <c r="D746" i="1"/>
  <c r="C746" i="1"/>
  <c r="B746" i="1"/>
  <c r="A746" i="1"/>
  <c r="K745" i="1"/>
  <c r="J745" i="1"/>
  <c r="I745" i="1"/>
  <c r="H745" i="1"/>
  <c r="G745" i="1"/>
  <c r="F745" i="1"/>
  <c r="E745" i="1"/>
  <c r="D745" i="1"/>
  <c r="C745" i="1"/>
  <c r="B745" i="1"/>
  <c r="A745" i="1"/>
  <c r="K744" i="1"/>
  <c r="J744" i="1"/>
  <c r="I744" i="1"/>
  <c r="H744" i="1"/>
  <c r="G744" i="1"/>
  <c r="F744" i="1"/>
  <c r="E744" i="1"/>
  <c r="D744" i="1"/>
  <c r="C744" i="1"/>
  <c r="B744" i="1"/>
  <c r="A744" i="1"/>
  <c r="K743" i="1"/>
  <c r="J743" i="1"/>
  <c r="I743" i="1"/>
  <c r="H743" i="1"/>
  <c r="G743" i="1"/>
  <c r="F743" i="1"/>
  <c r="E743" i="1"/>
  <c r="D743" i="1"/>
  <c r="C743" i="1"/>
  <c r="B743" i="1"/>
  <c r="A743" i="1"/>
  <c r="K742" i="1"/>
  <c r="J742" i="1"/>
  <c r="I742" i="1"/>
  <c r="H742" i="1"/>
  <c r="G742" i="1"/>
  <c r="F742" i="1"/>
  <c r="E742" i="1"/>
  <c r="D742" i="1"/>
  <c r="C742" i="1"/>
  <c r="B742" i="1"/>
  <c r="A742" i="1"/>
  <c r="K741" i="1"/>
  <c r="J741" i="1"/>
  <c r="I741" i="1"/>
  <c r="H741" i="1"/>
  <c r="G741" i="1"/>
  <c r="F741" i="1"/>
  <c r="E741" i="1"/>
  <c r="D741" i="1"/>
  <c r="C741" i="1"/>
  <c r="B741" i="1"/>
  <c r="A741" i="1"/>
  <c r="K740" i="1"/>
  <c r="J740" i="1"/>
  <c r="I740" i="1"/>
  <c r="H740" i="1"/>
  <c r="G740" i="1"/>
  <c r="F740" i="1"/>
  <c r="E740" i="1"/>
  <c r="D740" i="1"/>
  <c r="C740" i="1"/>
  <c r="B740" i="1"/>
  <c r="A740" i="1"/>
  <c r="K739" i="1"/>
  <c r="J739" i="1"/>
  <c r="I739" i="1"/>
  <c r="H739" i="1"/>
  <c r="G739" i="1"/>
  <c r="F739" i="1"/>
  <c r="E739" i="1"/>
  <c r="D739" i="1"/>
  <c r="C739" i="1"/>
  <c r="B739" i="1"/>
  <c r="A739" i="1"/>
  <c r="K738" i="1"/>
  <c r="J738" i="1"/>
  <c r="I738" i="1"/>
  <c r="H738" i="1"/>
  <c r="G738" i="1"/>
  <c r="F738" i="1"/>
  <c r="E738" i="1"/>
  <c r="D738" i="1"/>
  <c r="C738" i="1"/>
  <c r="B738" i="1"/>
  <c r="A738" i="1"/>
  <c r="K737" i="1"/>
  <c r="J737" i="1"/>
  <c r="I737" i="1"/>
  <c r="H737" i="1"/>
  <c r="G737" i="1"/>
  <c r="F737" i="1"/>
  <c r="E737" i="1"/>
  <c r="D737" i="1"/>
  <c r="C737" i="1"/>
  <c r="B737" i="1"/>
  <c r="A737" i="1"/>
  <c r="K736" i="1"/>
  <c r="J736" i="1"/>
  <c r="I736" i="1"/>
  <c r="H736" i="1"/>
  <c r="G736" i="1"/>
  <c r="F736" i="1"/>
  <c r="E736" i="1"/>
  <c r="D736" i="1"/>
  <c r="C736" i="1"/>
  <c r="B736" i="1"/>
  <c r="A736" i="1"/>
  <c r="K735" i="1"/>
  <c r="J735" i="1"/>
  <c r="I735" i="1"/>
  <c r="H735" i="1"/>
  <c r="G735" i="1"/>
  <c r="F735" i="1"/>
  <c r="E735" i="1"/>
  <c r="D735" i="1"/>
  <c r="C735" i="1"/>
  <c r="B735" i="1"/>
  <c r="A735" i="1"/>
  <c r="K734" i="1"/>
  <c r="J734" i="1"/>
  <c r="I734" i="1"/>
  <c r="H734" i="1"/>
  <c r="G734" i="1"/>
  <c r="F734" i="1"/>
  <c r="E734" i="1"/>
  <c r="D734" i="1"/>
  <c r="C734" i="1"/>
  <c r="B734" i="1"/>
  <c r="A734" i="1"/>
  <c r="K733" i="1"/>
  <c r="J733" i="1"/>
  <c r="I733" i="1"/>
  <c r="H733" i="1"/>
  <c r="G733" i="1"/>
  <c r="F733" i="1"/>
  <c r="E733" i="1"/>
  <c r="D733" i="1"/>
  <c r="C733" i="1"/>
  <c r="B733" i="1"/>
  <c r="A733" i="1"/>
  <c r="K732" i="1"/>
  <c r="J732" i="1"/>
  <c r="I732" i="1"/>
  <c r="H732" i="1"/>
  <c r="G732" i="1"/>
  <c r="F732" i="1"/>
  <c r="E732" i="1"/>
  <c r="D732" i="1"/>
  <c r="C732" i="1"/>
  <c r="B732" i="1"/>
  <c r="A732" i="1"/>
  <c r="K731" i="1"/>
  <c r="J731" i="1"/>
  <c r="I731" i="1"/>
  <c r="H731" i="1"/>
  <c r="G731" i="1"/>
  <c r="F731" i="1"/>
  <c r="E731" i="1"/>
  <c r="D731" i="1"/>
  <c r="C731" i="1"/>
  <c r="B731" i="1"/>
  <c r="A731" i="1"/>
  <c r="K730" i="1"/>
  <c r="J730" i="1"/>
  <c r="I730" i="1"/>
  <c r="H730" i="1"/>
  <c r="G730" i="1"/>
  <c r="F730" i="1"/>
  <c r="E730" i="1"/>
  <c r="D730" i="1"/>
  <c r="C730" i="1"/>
  <c r="B730" i="1"/>
  <c r="A730" i="1"/>
  <c r="K729" i="1"/>
  <c r="J729" i="1"/>
  <c r="I729" i="1"/>
  <c r="H729" i="1"/>
  <c r="G729" i="1"/>
  <c r="F729" i="1"/>
  <c r="E729" i="1"/>
  <c r="D729" i="1"/>
  <c r="C729" i="1"/>
  <c r="B729" i="1"/>
  <c r="A729" i="1"/>
  <c r="K728" i="1"/>
  <c r="J728" i="1"/>
  <c r="I728" i="1"/>
  <c r="H728" i="1"/>
  <c r="G728" i="1"/>
  <c r="F728" i="1"/>
  <c r="E728" i="1"/>
  <c r="D728" i="1"/>
  <c r="C728" i="1"/>
  <c r="B728" i="1"/>
  <c r="A728" i="1"/>
  <c r="K727" i="1"/>
  <c r="J727" i="1"/>
  <c r="I727" i="1"/>
  <c r="H727" i="1"/>
  <c r="G727" i="1"/>
  <c r="F727" i="1"/>
  <c r="E727" i="1"/>
  <c r="D727" i="1"/>
  <c r="C727" i="1"/>
  <c r="B727" i="1"/>
  <c r="A727" i="1"/>
  <c r="K726" i="1"/>
  <c r="J726" i="1"/>
  <c r="I726" i="1"/>
  <c r="H726" i="1"/>
  <c r="G726" i="1"/>
  <c r="F726" i="1"/>
  <c r="E726" i="1"/>
  <c r="D726" i="1"/>
  <c r="C726" i="1"/>
  <c r="B726" i="1"/>
  <c r="A726" i="1"/>
  <c r="K725" i="1"/>
  <c r="J725" i="1"/>
  <c r="I725" i="1"/>
  <c r="H725" i="1"/>
  <c r="G725" i="1"/>
  <c r="F725" i="1"/>
  <c r="E725" i="1"/>
  <c r="D725" i="1"/>
  <c r="C725" i="1"/>
  <c r="B725" i="1"/>
  <c r="A725" i="1"/>
  <c r="K724" i="1"/>
  <c r="J724" i="1"/>
  <c r="I724" i="1"/>
  <c r="H724" i="1"/>
  <c r="G724" i="1"/>
  <c r="F724" i="1"/>
  <c r="E724" i="1"/>
  <c r="D724" i="1"/>
  <c r="C724" i="1"/>
  <c r="B724" i="1"/>
  <c r="A724" i="1"/>
  <c r="K723" i="1"/>
  <c r="J723" i="1"/>
  <c r="I723" i="1"/>
  <c r="H723" i="1"/>
  <c r="G723" i="1"/>
  <c r="F723" i="1"/>
  <c r="E723" i="1"/>
  <c r="D723" i="1"/>
  <c r="C723" i="1"/>
  <c r="B723" i="1"/>
  <c r="A723" i="1"/>
  <c r="K722" i="1"/>
  <c r="J722" i="1"/>
  <c r="I722" i="1"/>
  <c r="H722" i="1"/>
  <c r="G722" i="1"/>
  <c r="F722" i="1"/>
  <c r="E722" i="1"/>
  <c r="D722" i="1"/>
  <c r="C722" i="1"/>
  <c r="B722" i="1"/>
  <c r="A722" i="1"/>
  <c r="K721" i="1"/>
  <c r="J721" i="1"/>
  <c r="I721" i="1"/>
  <c r="H721" i="1"/>
  <c r="G721" i="1"/>
  <c r="F721" i="1"/>
  <c r="E721" i="1"/>
  <c r="D721" i="1"/>
  <c r="C721" i="1"/>
  <c r="B721" i="1"/>
  <c r="A721" i="1"/>
  <c r="K720" i="1"/>
  <c r="J720" i="1"/>
  <c r="I720" i="1"/>
  <c r="H720" i="1"/>
  <c r="G720" i="1"/>
  <c r="F720" i="1"/>
  <c r="E720" i="1"/>
  <c r="D720" i="1"/>
  <c r="C720" i="1"/>
  <c r="B720" i="1"/>
  <c r="A720" i="1"/>
  <c r="K719" i="1"/>
  <c r="J719" i="1"/>
  <c r="I719" i="1"/>
  <c r="H719" i="1"/>
  <c r="G719" i="1"/>
  <c r="F719" i="1"/>
  <c r="E719" i="1"/>
  <c r="D719" i="1"/>
  <c r="C719" i="1"/>
  <c r="B719" i="1"/>
  <c r="A719" i="1"/>
  <c r="K718" i="1"/>
  <c r="J718" i="1"/>
  <c r="I718" i="1"/>
  <c r="H718" i="1"/>
  <c r="G718" i="1"/>
  <c r="F718" i="1"/>
  <c r="E718" i="1"/>
  <c r="D718" i="1"/>
  <c r="C718" i="1"/>
  <c r="B718" i="1"/>
  <c r="A718" i="1"/>
  <c r="K717" i="1"/>
  <c r="J717" i="1"/>
  <c r="I717" i="1"/>
  <c r="H717" i="1"/>
  <c r="G717" i="1"/>
  <c r="F717" i="1"/>
  <c r="E717" i="1"/>
  <c r="D717" i="1"/>
  <c r="C717" i="1"/>
  <c r="B717" i="1"/>
  <c r="A717" i="1"/>
  <c r="K716" i="1"/>
  <c r="J716" i="1"/>
  <c r="I716" i="1"/>
  <c r="H716" i="1"/>
  <c r="G716" i="1"/>
  <c r="F716" i="1"/>
  <c r="E716" i="1"/>
  <c r="D716" i="1"/>
  <c r="C716" i="1"/>
  <c r="B716" i="1"/>
  <c r="A716" i="1"/>
  <c r="K715" i="1"/>
  <c r="J715" i="1"/>
  <c r="I715" i="1"/>
  <c r="H715" i="1"/>
  <c r="G715" i="1"/>
  <c r="F715" i="1"/>
  <c r="E715" i="1"/>
  <c r="D715" i="1"/>
  <c r="C715" i="1"/>
  <c r="B715" i="1"/>
  <c r="A715" i="1"/>
  <c r="K714" i="1"/>
  <c r="J714" i="1"/>
  <c r="I714" i="1"/>
  <c r="H714" i="1"/>
  <c r="G714" i="1"/>
  <c r="F714" i="1"/>
  <c r="E714" i="1"/>
  <c r="D714" i="1"/>
  <c r="C714" i="1"/>
  <c r="B714" i="1"/>
  <c r="A714" i="1"/>
  <c r="K713" i="1"/>
  <c r="J713" i="1"/>
  <c r="I713" i="1"/>
  <c r="H713" i="1"/>
  <c r="G713" i="1"/>
  <c r="F713" i="1"/>
  <c r="E713" i="1"/>
  <c r="D713" i="1"/>
  <c r="C713" i="1"/>
  <c r="B713" i="1"/>
  <c r="A713" i="1"/>
  <c r="K712" i="1"/>
  <c r="J712" i="1"/>
  <c r="I712" i="1"/>
  <c r="H712" i="1"/>
  <c r="G712" i="1"/>
  <c r="F712" i="1"/>
  <c r="E712" i="1"/>
  <c r="D712" i="1"/>
  <c r="C712" i="1"/>
  <c r="B712" i="1"/>
  <c r="A712" i="1"/>
  <c r="K711" i="1"/>
  <c r="J711" i="1"/>
  <c r="I711" i="1"/>
  <c r="H711" i="1"/>
  <c r="G711" i="1"/>
  <c r="F711" i="1"/>
  <c r="E711" i="1"/>
  <c r="D711" i="1"/>
  <c r="C711" i="1"/>
  <c r="B711" i="1"/>
  <c r="A711" i="1"/>
  <c r="K710" i="1"/>
  <c r="J710" i="1"/>
  <c r="I710" i="1"/>
  <c r="H710" i="1"/>
  <c r="G710" i="1"/>
  <c r="F710" i="1"/>
  <c r="E710" i="1"/>
  <c r="D710" i="1"/>
  <c r="C710" i="1"/>
  <c r="B710" i="1"/>
  <c r="A710" i="1"/>
  <c r="K709" i="1"/>
  <c r="J709" i="1"/>
  <c r="I709" i="1"/>
  <c r="H709" i="1"/>
  <c r="G709" i="1"/>
  <c r="F709" i="1"/>
  <c r="E709" i="1"/>
  <c r="D709" i="1"/>
  <c r="C709" i="1"/>
  <c r="B709" i="1"/>
  <c r="A709" i="1"/>
  <c r="K708" i="1"/>
  <c r="J708" i="1"/>
  <c r="I708" i="1"/>
  <c r="H708" i="1"/>
  <c r="G708" i="1"/>
  <c r="F708" i="1"/>
  <c r="E708" i="1"/>
  <c r="D708" i="1"/>
  <c r="C708" i="1"/>
  <c r="B708" i="1"/>
  <c r="A708" i="1"/>
  <c r="K707" i="1"/>
  <c r="J707" i="1"/>
  <c r="I707" i="1"/>
  <c r="H707" i="1"/>
  <c r="G707" i="1"/>
  <c r="F707" i="1"/>
  <c r="E707" i="1"/>
  <c r="D707" i="1"/>
  <c r="C707" i="1"/>
  <c r="B707" i="1"/>
  <c r="A707" i="1"/>
  <c r="K706" i="1"/>
  <c r="J706" i="1"/>
  <c r="I706" i="1"/>
  <c r="H706" i="1"/>
  <c r="G706" i="1"/>
  <c r="F706" i="1"/>
  <c r="E706" i="1"/>
  <c r="D706" i="1"/>
  <c r="C706" i="1"/>
  <c r="B706" i="1"/>
  <c r="A706" i="1"/>
  <c r="K705" i="1"/>
  <c r="J705" i="1"/>
  <c r="I705" i="1"/>
  <c r="H705" i="1"/>
  <c r="G705" i="1"/>
  <c r="F705" i="1"/>
  <c r="E705" i="1"/>
  <c r="D705" i="1"/>
  <c r="C705" i="1"/>
  <c r="B705" i="1"/>
  <c r="A705" i="1"/>
  <c r="K704" i="1"/>
  <c r="J704" i="1"/>
  <c r="I704" i="1"/>
  <c r="H704" i="1"/>
  <c r="G704" i="1"/>
  <c r="F704" i="1"/>
  <c r="E704" i="1"/>
  <c r="D704" i="1"/>
  <c r="C704" i="1"/>
  <c r="B704" i="1"/>
  <c r="A704" i="1"/>
  <c r="K703" i="1"/>
  <c r="J703" i="1"/>
  <c r="I703" i="1"/>
  <c r="H703" i="1"/>
  <c r="G703" i="1"/>
  <c r="F703" i="1"/>
  <c r="E703" i="1"/>
  <c r="D703" i="1"/>
  <c r="C703" i="1"/>
  <c r="B703" i="1"/>
  <c r="A703" i="1"/>
  <c r="K702" i="1"/>
  <c r="J702" i="1"/>
  <c r="I702" i="1"/>
  <c r="H702" i="1"/>
  <c r="G702" i="1"/>
  <c r="F702" i="1"/>
  <c r="E702" i="1"/>
  <c r="D702" i="1"/>
  <c r="C702" i="1"/>
  <c r="B702" i="1"/>
  <c r="A702" i="1"/>
  <c r="K701" i="1"/>
  <c r="J701" i="1"/>
  <c r="I701" i="1"/>
  <c r="H701" i="1"/>
  <c r="G701" i="1"/>
  <c r="F701" i="1"/>
  <c r="E701" i="1"/>
  <c r="D701" i="1"/>
  <c r="C701" i="1"/>
  <c r="B701" i="1"/>
  <c r="A701" i="1"/>
  <c r="K700" i="1"/>
  <c r="J700" i="1"/>
  <c r="I700" i="1"/>
  <c r="H700" i="1"/>
  <c r="G700" i="1"/>
  <c r="F700" i="1"/>
  <c r="E700" i="1"/>
  <c r="D700" i="1"/>
  <c r="C700" i="1"/>
  <c r="B700" i="1"/>
  <c r="A700" i="1"/>
  <c r="K699" i="1"/>
  <c r="J699" i="1"/>
  <c r="I699" i="1"/>
  <c r="H699" i="1"/>
  <c r="G699" i="1"/>
  <c r="F699" i="1"/>
  <c r="E699" i="1"/>
  <c r="D699" i="1"/>
  <c r="C699" i="1"/>
  <c r="B699" i="1"/>
  <c r="A699" i="1"/>
  <c r="K698" i="1"/>
  <c r="J698" i="1"/>
  <c r="I698" i="1"/>
  <c r="H698" i="1"/>
  <c r="G698" i="1"/>
  <c r="F698" i="1"/>
  <c r="E698" i="1"/>
  <c r="D698" i="1"/>
  <c r="C698" i="1"/>
  <c r="B698" i="1"/>
  <c r="A698" i="1"/>
  <c r="K697" i="1"/>
  <c r="J697" i="1"/>
  <c r="I697" i="1"/>
  <c r="H697" i="1"/>
  <c r="G697" i="1"/>
  <c r="F697" i="1"/>
  <c r="E697" i="1"/>
  <c r="D697" i="1"/>
  <c r="C697" i="1"/>
  <c r="B697" i="1"/>
  <c r="A697" i="1"/>
  <c r="K696" i="1"/>
  <c r="J696" i="1"/>
  <c r="I696" i="1"/>
  <c r="H696" i="1"/>
  <c r="G696" i="1"/>
  <c r="F696" i="1"/>
  <c r="E696" i="1"/>
  <c r="D696" i="1"/>
  <c r="C696" i="1"/>
  <c r="B696" i="1"/>
  <c r="A696" i="1"/>
  <c r="K695" i="1"/>
  <c r="J695" i="1"/>
  <c r="I695" i="1"/>
  <c r="H695" i="1"/>
  <c r="G695" i="1"/>
  <c r="F695" i="1"/>
  <c r="E695" i="1"/>
  <c r="D695" i="1"/>
  <c r="C695" i="1"/>
  <c r="B695" i="1"/>
  <c r="A695" i="1"/>
  <c r="K694" i="1"/>
  <c r="J694" i="1"/>
  <c r="I694" i="1"/>
  <c r="H694" i="1"/>
  <c r="G694" i="1"/>
  <c r="F694" i="1"/>
  <c r="E694" i="1"/>
  <c r="D694" i="1"/>
  <c r="C694" i="1"/>
  <c r="B694" i="1"/>
  <c r="A694" i="1"/>
  <c r="K693" i="1"/>
  <c r="J693" i="1"/>
  <c r="I693" i="1"/>
  <c r="H693" i="1"/>
  <c r="G693" i="1"/>
  <c r="F693" i="1"/>
  <c r="E693" i="1"/>
  <c r="D693" i="1"/>
  <c r="C693" i="1"/>
  <c r="B693" i="1"/>
  <c r="A693" i="1"/>
  <c r="K692" i="1"/>
  <c r="J692" i="1"/>
  <c r="I692" i="1"/>
  <c r="H692" i="1"/>
  <c r="G692" i="1"/>
  <c r="F692" i="1"/>
  <c r="E692" i="1"/>
  <c r="D692" i="1"/>
  <c r="C692" i="1"/>
  <c r="B692" i="1"/>
  <c r="A692" i="1"/>
  <c r="K691" i="1"/>
  <c r="J691" i="1"/>
  <c r="I691" i="1"/>
  <c r="H691" i="1"/>
  <c r="G691" i="1"/>
  <c r="F691" i="1"/>
  <c r="E691" i="1"/>
  <c r="D691" i="1"/>
  <c r="C691" i="1"/>
  <c r="B691" i="1"/>
  <c r="A691" i="1"/>
  <c r="K690" i="1"/>
  <c r="J690" i="1"/>
  <c r="I690" i="1"/>
  <c r="H690" i="1"/>
  <c r="G690" i="1"/>
  <c r="F690" i="1"/>
  <c r="E690" i="1"/>
  <c r="D690" i="1"/>
  <c r="C690" i="1"/>
  <c r="B690" i="1"/>
  <c r="A690" i="1"/>
  <c r="K689" i="1"/>
  <c r="J689" i="1"/>
  <c r="I689" i="1"/>
  <c r="H689" i="1"/>
  <c r="G689" i="1"/>
  <c r="F689" i="1"/>
  <c r="E689" i="1"/>
  <c r="D689" i="1"/>
  <c r="C689" i="1"/>
  <c r="B689" i="1"/>
  <c r="A689" i="1"/>
  <c r="K688" i="1"/>
  <c r="J688" i="1"/>
  <c r="I688" i="1"/>
  <c r="H688" i="1"/>
  <c r="G688" i="1"/>
  <c r="F688" i="1"/>
  <c r="E688" i="1"/>
  <c r="D688" i="1"/>
  <c r="C688" i="1"/>
  <c r="B688" i="1"/>
  <c r="A688" i="1"/>
  <c r="K687" i="1"/>
  <c r="J687" i="1"/>
  <c r="I687" i="1"/>
  <c r="H687" i="1"/>
  <c r="G687" i="1"/>
  <c r="F687" i="1"/>
  <c r="E687" i="1"/>
  <c r="D687" i="1"/>
  <c r="C687" i="1"/>
  <c r="B687" i="1"/>
  <c r="A687" i="1"/>
  <c r="K686" i="1"/>
  <c r="J686" i="1"/>
  <c r="I686" i="1"/>
  <c r="H686" i="1"/>
  <c r="G686" i="1"/>
  <c r="F686" i="1"/>
  <c r="E686" i="1"/>
  <c r="D686" i="1"/>
  <c r="C686" i="1"/>
  <c r="B686" i="1"/>
  <c r="A686" i="1"/>
  <c r="K685" i="1"/>
  <c r="J685" i="1"/>
  <c r="I685" i="1"/>
  <c r="H685" i="1"/>
  <c r="G685" i="1"/>
  <c r="F685" i="1"/>
  <c r="E685" i="1"/>
  <c r="D685" i="1"/>
  <c r="C685" i="1"/>
  <c r="B685" i="1"/>
  <c r="A685" i="1"/>
  <c r="K684" i="1"/>
  <c r="J684" i="1"/>
  <c r="I684" i="1"/>
  <c r="H684" i="1"/>
  <c r="G684" i="1"/>
  <c r="F684" i="1"/>
  <c r="E684" i="1"/>
  <c r="D684" i="1"/>
  <c r="C684" i="1"/>
  <c r="B684" i="1"/>
  <c r="A684" i="1"/>
  <c r="K683" i="1"/>
  <c r="J683" i="1"/>
  <c r="I683" i="1"/>
  <c r="H683" i="1"/>
  <c r="G683" i="1"/>
  <c r="F683" i="1"/>
  <c r="E683" i="1"/>
  <c r="D683" i="1"/>
  <c r="C683" i="1"/>
  <c r="B683" i="1"/>
  <c r="A683" i="1"/>
  <c r="K682" i="1"/>
  <c r="J682" i="1"/>
  <c r="I682" i="1"/>
  <c r="H682" i="1"/>
  <c r="G682" i="1"/>
  <c r="F682" i="1"/>
  <c r="E682" i="1"/>
  <c r="D682" i="1"/>
  <c r="C682" i="1"/>
  <c r="B682" i="1"/>
  <c r="A682" i="1"/>
  <c r="K681" i="1"/>
  <c r="J681" i="1"/>
  <c r="I681" i="1"/>
  <c r="H681" i="1"/>
  <c r="G681" i="1"/>
  <c r="F681" i="1"/>
  <c r="E681" i="1"/>
  <c r="D681" i="1"/>
  <c r="C681" i="1"/>
  <c r="B681" i="1"/>
  <c r="A681" i="1"/>
  <c r="K680" i="1"/>
  <c r="J680" i="1"/>
  <c r="I680" i="1"/>
  <c r="H680" i="1"/>
  <c r="G680" i="1"/>
  <c r="F680" i="1"/>
  <c r="E680" i="1"/>
  <c r="D680" i="1"/>
  <c r="C680" i="1"/>
  <c r="B680" i="1"/>
  <c r="A680" i="1"/>
  <c r="K679" i="1"/>
  <c r="J679" i="1"/>
  <c r="I679" i="1"/>
  <c r="H679" i="1"/>
  <c r="G679" i="1"/>
  <c r="F679" i="1"/>
  <c r="E679" i="1"/>
  <c r="D679" i="1"/>
  <c r="C679" i="1"/>
  <c r="B679" i="1"/>
  <c r="A679" i="1"/>
  <c r="K678" i="1"/>
  <c r="J678" i="1"/>
  <c r="I678" i="1"/>
  <c r="H678" i="1"/>
  <c r="G678" i="1"/>
  <c r="F678" i="1"/>
  <c r="E678" i="1"/>
  <c r="D678" i="1"/>
  <c r="C678" i="1"/>
  <c r="B678" i="1"/>
  <c r="A678" i="1"/>
  <c r="K677" i="1"/>
  <c r="J677" i="1"/>
  <c r="I677" i="1"/>
  <c r="H677" i="1"/>
  <c r="G677" i="1"/>
  <c r="F677" i="1"/>
  <c r="E677" i="1"/>
  <c r="D677" i="1"/>
  <c r="C677" i="1"/>
  <c r="B677" i="1"/>
  <c r="A677" i="1"/>
  <c r="K676" i="1"/>
  <c r="J676" i="1"/>
  <c r="I676" i="1"/>
  <c r="H676" i="1"/>
  <c r="G676" i="1"/>
  <c r="F676" i="1"/>
  <c r="E676" i="1"/>
  <c r="D676" i="1"/>
  <c r="C676" i="1"/>
  <c r="B676" i="1"/>
  <c r="A676" i="1"/>
  <c r="K675" i="1"/>
  <c r="J675" i="1"/>
  <c r="I675" i="1"/>
  <c r="H675" i="1"/>
  <c r="G675" i="1"/>
  <c r="F675" i="1"/>
  <c r="E675" i="1"/>
  <c r="D675" i="1"/>
  <c r="C675" i="1"/>
  <c r="B675" i="1"/>
  <c r="A675" i="1"/>
  <c r="K674" i="1"/>
  <c r="J674" i="1"/>
  <c r="I674" i="1"/>
  <c r="H674" i="1"/>
  <c r="G674" i="1"/>
  <c r="F674" i="1"/>
  <c r="E674" i="1"/>
  <c r="D674" i="1"/>
  <c r="C674" i="1"/>
  <c r="B674" i="1"/>
  <c r="A674" i="1"/>
  <c r="K673" i="1"/>
  <c r="J673" i="1"/>
  <c r="I673" i="1"/>
  <c r="H673" i="1"/>
  <c r="G673" i="1"/>
  <c r="F673" i="1"/>
  <c r="E673" i="1"/>
  <c r="D673" i="1"/>
  <c r="C673" i="1"/>
  <c r="B673" i="1"/>
  <c r="A673" i="1"/>
  <c r="K672" i="1"/>
  <c r="J672" i="1"/>
  <c r="I672" i="1"/>
  <c r="H672" i="1"/>
  <c r="G672" i="1"/>
  <c r="F672" i="1"/>
  <c r="E672" i="1"/>
  <c r="D672" i="1"/>
  <c r="C672" i="1"/>
  <c r="B672" i="1"/>
  <c r="A672" i="1"/>
  <c r="K671" i="1"/>
  <c r="J671" i="1"/>
  <c r="I671" i="1"/>
  <c r="H671" i="1"/>
  <c r="G671" i="1"/>
  <c r="F671" i="1"/>
  <c r="E671" i="1"/>
  <c r="D671" i="1"/>
  <c r="C671" i="1"/>
  <c r="B671" i="1"/>
  <c r="A671" i="1"/>
  <c r="K670" i="1"/>
  <c r="J670" i="1"/>
  <c r="I670" i="1"/>
  <c r="H670" i="1"/>
  <c r="G670" i="1"/>
  <c r="F670" i="1"/>
  <c r="E670" i="1"/>
  <c r="D670" i="1"/>
  <c r="C670" i="1"/>
  <c r="B670" i="1"/>
  <c r="A670" i="1"/>
  <c r="K669" i="1"/>
  <c r="J669" i="1"/>
  <c r="I669" i="1"/>
  <c r="H669" i="1"/>
  <c r="G669" i="1"/>
  <c r="F669" i="1"/>
  <c r="E669" i="1"/>
  <c r="D669" i="1"/>
  <c r="C669" i="1"/>
  <c r="B669" i="1"/>
  <c r="A669" i="1"/>
  <c r="K668" i="1"/>
  <c r="J668" i="1"/>
  <c r="I668" i="1"/>
  <c r="H668" i="1"/>
  <c r="G668" i="1"/>
  <c r="F668" i="1"/>
  <c r="E668" i="1"/>
  <c r="D668" i="1"/>
  <c r="C668" i="1"/>
  <c r="B668" i="1"/>
  <c r="A668" i="1"/>
  <c r="K667" i="1"/>
  <c r="J667" i="1"/>
  <c r="I667" i="1"/>
  <c r="H667" i="1"/>
  <c r="G667" i="1"/>
  <c r="F667" i="1"/>
  <c r="E667" i="1"/>
  <c r="D667" i="1"/>
  <c r="C667" i="1"/>
  <c r="B667" i="1"/>
  <c r="A667" i="1"/>
  <c r="K666" i="1"/>
  <c r="J666" i="1"/>
  <c r="I666" i="1"/>
  <c r="H666" i="1"/>
  <c r="G666" i="1"/>
  <c r="F666" i="1"/>
  <c r="E666" i="1"/>
  <c r="D666" i="1"/>
  <c r="C666" i="1"/>
  <c r="B666" i="1"/>
  <c r="A666" i="1"/>
  <c r="K665" i="1"/>
  <c r="J665" i="1"/>
  <c r="I665" i="1"/>
  <c r="H665" i="1"/>
  <c r="G665" i="1"/>
  <c r="F665" i="1"/>
  <c r="E665" i="1"/>
  <c r="D665" i="1"/>
  <c r="C665" i="1"/>
  <c r="B665" i="1"/>
  <c r="A665" i="1"/>
  <c r="K664" i="1"/>
  <c r="J664" i="1"/>
  <c r="I664" i="1"/>
  <c r="H664" i="1"/>
  <c r="G664" i="1"/>
  <c r="F664" i="1"/>
  <c r="E664" i="1"/>
  <c r="D664" i="1"/>
  <c r="C664" i="1"/>
  <c r="B664" i="1"/>
  <c r="A664" i="1"/>
  <c r="K663" i="1"/>
  <c r="J663" i="1"/>
  <c r="I663" i="1"/>
  <c r="H663" i="1"/>
  <c r="G663" i="1"/>
  <c r="F663" i="1"/>
  <c r="E663" i="1"/>
  <c r="D663" i="1"/>
  <c r="C663" i="1"/>
  <c r="B663" i="1"/>
  <c r="A663" i="1"/>
  <c r="K662" i="1"/>
  <c r="J662" i="1"/>
  <c r="I662" i="1"/>
  <c r="H662" i="1"/>
  <c r="G662" i="1"/>
  <c r="F662" i="1"/>
  <c r="E662" i="1"/>
  <c r="D662" i="1"/>
  <c r="C662" i="1"/>
  <c r="B662" i="1"/>
  <c r="A662" i="1"/>
  <c r="K661" i="1"/>
  <c r="J661" i="1"/>
  <c r="I661" i="1"/>
  <c r="H661" i="1"/>
  <c r="G661" i="1"/>
  <c r="F661" i="1"/>
  <c r="E661" i="1"/>
  <c r="D661" i="1"/>
  <c r="C661" i="1"/>
  <c r="B661" i="1"/>
  <c r="A661" i="1"/>
  <c r="K660" i="1"/>
  <c r="J660" i="1"/>
  <c r="I660" i="1"/>
  <c r="H660" i="1"/>
  <c r="G660" i="1"/>
  <c r="F660" i="1"/>
  <c r="E660" i="1"/>
  <c r="D660" i="1"/>
  <c r="C660" i="1"/>
  <c r="B660" i="1"/>
  <c r="A660" i="1"/>
  <c r="K659" i="1"/>
  <c r="J659" i="1"/>
  <c r="I659" i="1"/>
  <c r="H659" i="1"/>
  <c r="G659" i="1"/>
  <c r="F659" i="1"/>
  <c r="E659" i="1"/>
  <c r="D659" i="1"/>
  <c r="C659" i="1"/>
  <c r="B659" i="1"/>
  <c r="A659" i="1"/>
  <c r="K658" i="1"/>
  <c r="J658" i="1"/>
  <c r="I658" i="1"/>
  <c r="H658" i="1"/>
  <c r="G658" i="1"/>
  <c r="F658" i="1"/>
  <c r="E658" i="1"/>
  <c r="D658" i="1"/>
  <c r="C658" i="1"/>
  <c r="B658" i="1"/>
  <c r="A658" i="1"/>
  <c r="K657" i="1"/>
  <c r="J657" i="1"/>
  <c r="I657" i="1"/>
  <c r="H657" i="1"/>
  <c r="G657" i="1"/>
  <c r="F657" i="1"/>
  <c r="E657" i="1"/>
  <c r="D657" i="1"/>
  <c r="C657" i="1"/>
  <c r="B657" i="1"/>
  <c r="A657" i="1"/>
  <c r="K656" i="1"/>
  <c r="J656" i="1"/>
  <c r="I656" i="1"/>
  <c r="H656" i="1"/>
  <c r="G656" i="1"/>
  <c r="F656" i="1"/>
  <c r="E656" i="1"/>
  <c r="D656" i="1"/>
  <c r="C656" i="1"/>
  <c r="B656" i="1"/>
  <c r="A656" i="1"/>
  <c r="K655" i="1"/>
  <c r="J655" i="1"/>
  <c r="I655" i="1"/>
  <c r="H655" i="1"/>
  <c r="G655" i="1"/>
  <c r="F655" i="1"/>
  <c r="E655" i="1"/>
  <c r="D655" i="1"/>
  <c r="C655" i="1"/>
  <c r="B655" i="1"/>
  <c r="A655" i="1"/>
  <c r="K654" i="1"/>
  <c r="J654" i="1"/>
  <c r="I654" i="1"/>
  <c r="H654" i="1"/>
  <c r="G654" i="1"/>
  <c r="F654" i="1"/>
  <c r="E654" i="1"/>
  <c r="D654" i="1"/>
  <c r="C654" i="1"/>
  <c r="B654" i="1"/>
  <c r="A654" i="1"/>
  <c r="K653" i="1"/>
  <c r="J653" i="1"/>
  <c r="I653" i="1"/>
  <c r="H653" i="1"/>
  <c r="G653" i="1"/>
  <c r="F653" i="1"/>
  <c r="E653" i="1"/>
  <c r="D653" i="1"/>
  <c r="C653" i="1"/>
  <c r="B653" i="1"/>
  <c r="A653" i="1"/>
  <c r="K652" i="1"/>
  <c r="J652" i="1"/>
  <c r="I652" i="1"/>
  <c r="H652" i="1"/>
  <c r="G652" i="1"/>
  <c r="F652" i="1"/>
  <c r="E652" i="1"/>
  <c r="D652" i="1"/>
  <c r="C652" i="1"/>
  <c r="B652" i="1"/>
  <c r="A652" i="1"/>
  <c r="K651" i="1"/>
  <c r="J651" i="1"/>
  <c r="I651" i="1"/>
  <c r="H651" i="1"/>
  <c r="G651" i="1"/>
  <c r="F651" i="1"/>
  <c r="E651" i="1"/>
  <c r="D651" i="1"/>
  <c r="C651" i="1"/>
  <c r="B651" i="1"/>
  <c r="A651" i="1"/>
  <c r="K650" i="1"/>
  <c r="J650" i="1"/>
  <c r="I650" i="1"/>
  <c r="H650" i="1"/>
  <c r="G650" i="1"/>
  <c r="F650" i="1"/>
  <c r="E650" i="1"/>
  <c r="D650" i="1"/>
  <c r="C650" i="1"/>
  <c r="B650" i="1"/>
  <c r="A650" i="1"/>
  <c r="K649" i="1"/>
  <c r="J649" i="1"/>
  <c r="I649" i="1"/>
  <c r="H649" i="1"/>
  <c r="G649" i="1"/>
  <c r="F649" i="1"/>
  <c r="E649" i="1"/>
  <c r="D649" i="1"/>
  <c r="C649" i="1"/>
  <c r="B649" i="1"/>
  <c r="A649" i="1"/>
  <c r="K648" i="1"/>
  <c r="J648" i="1"/>
  <c r="I648" i="1"/>
  <c r="H648" i="1"/>
  <c r="G648" i="1"/>
  <c r="F648" i="1"/>
  <c r="E648" i="1"/>
  <c r="D648" i="1"/>
  <c r="C648" i="1"/>
  <c r="B648" i="1"/>
  <c r="A648" i="1"/>
  <c r="K647" i="1"/>
  <c r="J647" i="1"/>
  <c r="I647" i="1"/>
  <c r="H647" i="1"/>
  <c r="G647" i="1"/>
  <c r="F647" i="1"/>
  <c r="E647" i="1"/>
  <c r="D647" i="1"/>
  <c r="C647" i="1"/>
  <c r="B647" i="1"/>
  <c r="A647" i="1"/>
  <c r="K646" i="1"/>
  <c r="J646" i="1"/>
  <c r="I646" i="1"/>
  <c r="H646" i="1"/>
  <c r="G646" i="1"/>
  <c r="F646" i="1"/>
  <c r="E646" i="1"/>
  <c r="D646" i="1"/>
  <c r="C646" i="1"/>
  <c r="B646" i="1"/>
  <c r="A646" i="1"/>
  <c r="K645" i="1"/>
  <c r="J645" i="1"/>
  <c r="I645" i="1"/>
  <c r="H645" i="1"/>
  <c r="G645" i="1"/>
  <c r="F645" i="1"/>
  <c r="E645" i="1"/>
  <c r="D645" i="1"/>
  <c r="C645" i="1"/>
  <c r="B645" i="1"/>
  <c r="A645" i="1"/>
  <c r="K644" i="1"/>
  <c r="J644" i="1"/>
  <c r="I644" i="1"/>
  <c r="H644" i="1"/>
  <c r="G644" i="1"/>
  <c r="F644" i="1"/>
  <c r="E644" i="1"/>
  <c r="D644" i="1"/>
  <c r="C644" i="1"/>
  <c r="B644" i="1"/>
  <c r="A644" i="1"/>
  <c r="K643" i="1"/>
  <c r="J643" i="1"/>
  <c r="I643" i="1"/>
  <c r="H643" i="1"/>
  <c r="G643" i="1"/>
  <c r="F643" i="1"/>
  <c r="E643" i="1"/>
  <c r="D643" i="1"/>
  <c r="C643" i="1"/>
  <c r="B643" i="1"/>
  <c r="A643" i="1"/>
  <c r="K642" i="1"/>
  <c r="J642" i="1"/>
  <c r="I642" i="1"/>
  <c r="H642" i="1"/>
  <c r="G642" i="1"/>
  <c r="F642" i="1"/>
  <c r="E642" i="1"/>
  <c r="D642" i="1"/>
  <c r="C642" i="1"/>
  <c r="B642" i="1"/>
  <c r="A642" i="1"/>
  <c r="K641" i="1"/>
  <c r="J641" i="1"/>
  <c r="I641" i="1"/>
  <c r="H641" i="1"/>
  <c r="G641" i="1"/>
  <c r="F641" i="1"/>
  <c r="E641" i="1"/>
  <c r="D641" i="1"/>
  <c r="C641" i="1"/>
  <c r="B641" i="1"/>
  <c r="A641" i="1"/>
  <c r="K640" i="1"/>
  <c r="J640" i="1"/>
  <c r="I640" i="1"/>
  <c r="H640" i="1"/>
  <c r="G640" i="1"/>
  <c r="F640" i="1"/>
  <c r="E640" i="1"/>
  <c r="D640" i="1"/>
  <c r="C640" i="1"/>
  <c r="B640" i="1"/>
  <c r="A640" i="1"/>
  <c r="K639" i="1"/>
  <c r="J639" i="1"/>
  <c r="I639" i="1"/>
  <c r="H639" i="1"/>
  <c r="G639" i="1"/>
  <c r="F639" i="1"/>
  <c r="E639" i="1"/>
  <c r="D639" i="1"/>
  <c r="C639" i="1"/>
  <c r="B639" i="1"/>
  <c r="A639" i="1"/>
  <c r="K638" i="1"/>
  <c r="J638" i="1"/>
  <c r="I638" i="1"/>
  <c r="H638" i="1"/>
  <c r="G638" i="1"/>
  <c r="F638" i="1"/>
  <c r="E638" i="1"/>
  <c r="D638" i="1"/>
  <c r="C638" i="1"/>
  <c r="B638" i="1"/>
  <c r="A638" i="1"/>
  <c r="K637" i="1"/>
  <c r="J637" i="1"/>
  <c r="I637" i="1"/>
  <c r="H637" i="1"/>
  <c r="G637" i="1"/>
  <c r="F637" i="1"/>
  <c r="E637" i="1"/>
  <c r="D637" i="1"/>
  <c r="C637" i="1"/>
  <c r="B637" i="1"/>
  <c r="A637" i="1"/>
  <c r="K636" i="1"/>
  <c r="J636" i="1"/>
  <c r="I636" i="1"/>
  <c r="H636" i="1"/>
  <c r="G636" i="1"/>
  <c r="F636" i="1"/>
  <c r="E636" i="1"/>
  <c r="D636" i="1"/>
  <c r="C636" i="1"/>
  <c r="B636" i="1"/>
  <c r="A636" i="1"/>
  <c r="K635" i="1"/>
  <c r="J635" i="1"/>
  <c r="I635" i="1"/>
  <c r="H635" i="1"/>
  <c r="G635" i="1"/>
  <c r="F635" i="1"/>
  <c r="E635" i="1"/>
  <c r="D635" i="1"/>
  <c r="C635" i="1"/>
  <c r="B635" i="1"/>
  <c r="A635" i="1"/>
  <c r="K634" i="1"/>
  <c r="J634" i="1"/>
  <c r="I634" i="1"/>
  <c r="H634" i="1"/>
  <c r="G634" i="1"/>
  <c r="F634" i="1"/>
  <c r="E634" i="1"/>
  <c r="D634" i="1"/>
  <c r="C634" i="1"/>
  <c r="B634" i="1"/>
  <c r="A634" i="1"/>
  <c r="K633" i="1"/>
  <c r="J633" i="1"/>
  <c r="I633" i="1"/>
  <c r="H633" i="1"/>
  <c r="G633" i="1"/>
  <c r="F633" i="1"/>
  <c r="E633" i="1"/>
  <c r="D633" i="1"/>
  <c r="C633" i="1"/>
  <c r="B633" i="1"/>
  <c r="A633" i="1"/>
  <c r="K632" i="1"/>
  <c r="J632" i="1"/>
  <c r="I632" i="1"/>
  <c r="H632" i="1"/>
  <c r="G632" i="1"/>
  <c r="F632" i="1"/>
  <c r="E632" i="1"/>
  <c r="D632" i="1"/>
  <c r="C632" i="1"/>
  <c r="B632" i="1"/>
  <c r="A632" i="1"/>
  <c r="K631" i="1"/>
  <c r="J631" i="1"/>
  <c r="I631" i="1"/>
  <c r="H631" i="1"/>
  <c r="G631" i="1"/>
  <c r="F631" i="1"/>
  <c r="E631" i="1"/>
  <c r="D631" i="1"/>
  <c r="C631" i="1"/>
  <c r="B631" i="1"/>
  <c r="A631" i="1"/>
  <c r="K630" i="1"/>
  <c r="J630" i="1"/>
  <c r="I630" i="1"/>
  <c r="H630" i="1"/>
  <c r="G630" i="1"/>
  <c r="F630" i="1"/>
  <c r="E630" i="1"/>
  <c r="D630" i="1"/>
  <c r="C630" i="1"/>
  <c r="B630" i="1"/>
  <c r="A630" i="1"/>
  <c r="K629" i="1"/>
  <c r="J629" i="1"/>
  <c r="I629" i="1"/>
  <c r="H629" i="1"/>
  <c r="G629" i="1"/>
  <c r="F629" i="1"/>
  <c r="E629" i="1"/>
  <c r="D629" i="1"/>
  <c r="C629" i="1"/>
  <c r="B629" i="1"/>
  <c r="A629" i="1"/>
  <c r="K628" i="1"/>
  <c r="J628" i="1"/>
  <c r="I628" i="1"/>
  <c r="H628" i="1"/>
  <c r="G628" i="1"/>
  <c r="F628" i="1"/>
  <c r="E628" i="1"/>
  <c r="D628" i="1"/>
  <c r="C628" i="1"/>
  <c r="B628" i="1"/>
  <c r="A628" i="1"/>
  <c r="K627" i="1"/>
  <c r="J627" i="1"/>
  <c r="I627" i="1"/>
  <c r="H627" i="1"/>
  <c r="G627" i="1"/>
  <c r="F627" i="1"/>
  <c r="E627" i="1"/>
  <c r="D627" i="1"/>
  <c r="C627" i="1"/>
  <c r="B627" i="1"/>
  <c r="A627" i="1"/>
  <c r="K626" i="1"/>
  <c r="J626" i="1"/>
  <c r="I626" i="1"/>
  <c r="H626" i="1"/>
  <c r="G626" i="1"/>
  <c r="F626" i="1"/>
  <c r="E626" i="1"/>
  <c r="D626" i="1"/>
  <c r="C626" i="1"/>
  <c r="B626" i="1"/>
  <c r="A626" i="1"/>
  <c r="K625" i="1"/>
  <c r="J625" i="1"/>
  <c r="I625" i="1"/>
  <c r="H625" i="1"/>
  <c r="G625" i="1"/>
  <c r="F625" i="1"/>
  <c r="E625" i="1"/>
  <c r="D625" i="1"/>
  <c r="C625" i="1"/>
  <c r="B625" i="1"/>
  <c r="A625" i="1"/>
  <c r="K624" i="1"/>
  <c r="J624" i="1"/>
  <c r="I624" i="1"/>
  <c r="H624" i="1"/>
  <c r="G624" i="1"/>
  <c r="F624" i="1"/>
  <c r="E624" i="1"/>
  <c r="D624" i="1"/>
  <c r="C624" i="1"/>
  <c r="B624" i="1"/>
  <c r="A624" i="1"/>
  <c r="K623" i="1"/>
  <c r="J623" i="1"/>
  <c r="I623" i="1"/>
  <c r="H623" i="1"/>
  <c r="G623" i="1"/>
  <c r="F623" i="1"/>
  <c r="E623" i="1"/>
  <c r="D623" i="1"/>
  <c r="C623" i="1"/>
  <c r="B623" i="1"/>
  <c r="A623" i="1"/>
  <c r="K622" i="1"/>
  <c r="J622" i="1"/>
  <c r="I622" i="1"/>
  <c r="H622" i="1"/>
  <c r="G622" i="1"/>
  <c r="F622" i="1"/>
  <c r="E622" i="1"/>
  <c r="D622" i="1"/>
  <c r="C622" i="1"/>
  <c r="B622" i="1"/>
  <c r="A622" i="1"/>
  <c r="K621" i="1"/>
  <c r="J621" i="1"/>
  <c r="I621" i="1"/>
  <c r="H621" i="1"/>
  <c r="G621" i="1"/>
  <c r="F621" i="1"/>
  <c r="E621" i="1"/>
  <c r="D621" i="1"/>
  <c r="C621" i="1"/>
  <c r="B621" i="1"/>
  <c r="A621" i="1"/>
  <c r="K620" i="1"/>
  <c r="J620" i="1"/>
  <c r="I620" i="1"/>
  <c r="H620" i="1"/>
  <c r="G620" i="1"/>
  <c r="F620" i="1"/>
  <c r="E620" i="1"/>
  <c r="D620" i="1"/>
  <c r="C620" i="1"/>
  <c r="B620" i="1"/>
  <c r="A620" i="1"/>
  <c r="K619" i="1"/>
  <c r="J619" i="1"/>
  <c r="I619" i="1"/>
  <c r="H619" i="1"/>
  <c r="G619" i="1"/>
  <c r="F619" i="1"/>
  <c r="E619" i="1"/>
  <c r="D619" i="1"/>
  <c r="C619" i="1"/>
  <c r="B619" i="1"/>
  <c r="A619" i="1"/>
  <c r="K618" i="1"/>
  <c r="J618" i="1"/>
  <c r="I618" i="1"/>
  <c r="H618" i="1"/>
  <c r="G618" i="1"/>
  <c r="F618" i="1"/>
  <c r="E618" i="1"/>
  <c r="D618" i="1"/>
  <c r="C618" i="1"/>
  <c r="B618" i="1"/>
  <c r="A618" i="1"/>
  <c r="K617" i="1"/>
  <c r="J617" i="1"/>
  <c r="I617" i="1"/>
  <c r="H617" i="1"/>
  <c r="G617" i="1"/>
  <c r="F617" i="1"/>
  <c r="E617" i="1"/>
  <c r="D617" i="1"/>
  <c r="C617" i="1"/>
  <c r="B617" i="1"/>
  <c r="A617" i="1"/>
  <c r="K616" i="1"/>
  <c r="J616" i="1"/>
  <c r="I616" i="1"/>
  <c r="H616" i="1"/>
  <c r="G616" i="1"/>
  <c r="F616" i="1"/>
  <c r="E616" i="1"/>
  <c r="D616" i="1"/>
  <c r="C616" i="1"/>
  <c r="B616" i="1"/>
  <c r="A616" i="1"/>
  <c r="K615" i="1"/>
  <c r="J615" i="1"/>
  <c r="I615" i="1"/>
  <c r="H615" i="1"/>
  <c r="G615" i="1"/>
  <c r="F615" i="1"/>
  <c r="E615" i="1"/>
  <c r="D615" i="1"/>
  <c r="C615" i="1"/>
  <c r="B615" i="1"/>
  <c r="A615" i="1"/>
  <c r="K614" i="1"/>
  <c r="J614" i="1"/>
  <c r="I614" i="1"/>
  <c r="H614" i="1"/>
  <c r="G614" i="1"/>
  <c r="F614" i="1"/>
  <c r="E614" i="1"/>
  <c r="D614" i="1"/>
  <c r="C614" i="1"/>
  <c r="B614" i="1"/>
  <c r="A614" i="1"/>
  <c r="K613" i="1"/>
  <c r="J613" i="1"/>
  <c r="I613" i="1"/>
  <c r="H613" i="1"/>
  <c r="G613" i="1"/>
  <c r="F613" i="1"/>
  <c r="E613" i="1"/>
  <c r="D613" i="1"/>
  <c r="C613" i="1"/>
  <c r="B613" i="1"/>
  <c r="A613" i="1"/>
  <c r="K612" i="1"/>
  <c r="J612" i="1"/>
  <c r="I612" i="1"/>
  <c r="H612" i="1"/>
  <c r="G612" i="1"/>
  <c r="F612" i="1"/>
  <c r="E612" i="1"/>
  <c r="D612" i="1"/>
  <c r="C612" i="1"/>
  <c r="B612" i="1"/>
  <c r="A612" i="1"/>
  <c r="K611" i="1"/>
  <c r="J611" i="1"/>
  <c r="I611" i="1"/>
  <c r="H611" i="1"/>
  <c r="G611" i="1"/>
  <c r="F611" i="1"/>
  <c r="E611" i="1"/>
  <c r="D611" i="1"/>
  <c r="C611" i="1"/>
  <c r="B611" i="1"/>
  <c r="A611" i="1"/>
  <c r="K610" i="1"/>
  <c r="J610" i="1"/>
  <c r="I610" i="1"/>
  <c r="H610" i="1"/>
  <c r="G610" i="1"/>
  <c r="F610" i="1"/>
  <c r="E610" i="1"/>
  <c r="D610" i="1"/>
  <c r="C610" i="1"/>
  <c r="B610" i="1"/>
  <c r="A610" i="1"/>
  <c r="K609" i="1"/>
  <c r="J609" i="1"/>
  <c r="I609" i="1"/>
  <c r="H609" i="1"/>
  <c r="G609" i="1"/>
  <c r="F609" i="1"/>
  <c r="E609" i="1"/>
  <c r="D609" i="1"/>
  <c r="C609" i="1"/>
  <c r="B609" i="1"/>
  <c r="A609" i="1"/>
  <c r="K608" i="1"/>
  <c r="J608" i="1"/>
  <c r="I608" i="1"/>
  <c r="H608" i="1"/>
  <c r="G608" i="1"/>
  <c r="F608" i="1"/>
  <c r="E608" i="1"/>
  <c r="D608" i="1"/>
  <c r="C608" i="1"/>
  <c r="B608" i="1"/>
  <c r="A608" i="1"/>
  <c r="K607" i="1"/>
  <c r="J607" i="1"/>
  <c r="I607" i="1"/>
  <c r="H607" i="1"/>
  <c r="G607" i="1"/>
  <c r="F607" i="1"/>
  <c r="E607" i="1"/>
  <c r="D607" i="1"/>
  <c r="C607" i="1"/>
  <c r="B607" i="1"/>
  <c r="A607" i="1"/>
  <c r="K606" i="1"/>
  <c r="J606" i="1"/>
  <c r="I606" i="1"/>
  <c r="H606" i="1"/>
  <c r="G606" i="1"/>
  <c r="F606" i="1"/>
  <c r="E606" i="1"/>
  <c r="D606" i="1"/>
  <c r="C606" i="1"/>
  <c r="B606" i="1"/>
  <c r="A606" i="1"/>
  <c r="K605" i="1"/>
  <c r="J605" i="1"/>
  <c r="I605" i="1"/>
  <c r="H605" i="1"/>
  <c r="G605" i="1"/>
  <c r="F605" i="1"/>
  <c r="E605" i="1"/>
  <c r="D605" i="1"/>
  <c r="C605" i="1"/>
  <c r="B605" i="1"/>
  <c r="A605" i="1"/>
  <c r="K604" i="1"/>
  <c r="J604" i="1"/>
  <c r="I604" i="1"/>
  <c r="H604" i="1"/>
  <c r="G604" i="1"/>
  <c r="F604" i="1"/>
  <c r="E604" i="1"/>
  <c r="D604" i="1"/>
  <c r="C604" i="1"/>
  <c r="B604" i="1"/>
  <c r="A604" i="1"/>
  <c r="K603" i="1"/>
  <c r="J603" i="1"/>
  <c r="I603" i="1"/>
  <c r="H603" i="1"/>
  <c r="G603" i="1"/>
  <c r="F603" i="1"/>
  <c r="E603" i="1"/>
  <c r="D603" i="1"/>
  <c r="C603" i="1"/>
  <c r="B603" i="1"/>
  <c r="A603" i="1"/>
  <c r="K602" i="1"/>
  <c r="J602" i="1"/>
  <c r="I602" i="1"/>
  <c r="H602" i="1"/>
  <c r="G602" i="1"/>
  <c r="F602" i="1"/>
  <c r="E602" i="1"/>
  <c r="D602" i="1"/>
  <c r="C602" i="1"/>
  <c r="B602" i="1"/>
  <c r="A602" i="1"/>
  <c r="K601" i="1"/>
  <c r="J601" i="1"/>
  <c r="I601" i="1"/>
  <c r="H601" i="1"/>
  <c r="G601" i="1"/>
  <c r="F601" i="1"/>
  <c r="E601" i="1"/>
  <c r="D601" i="1"/>
  <c r="C601" i="1"/>
  <c r="B601" i="1"/>
  <c r="A601" i="1"/>
  <c r="K600" i="1"/>
  <c r="J600" i="1"/>
  <c r="I600" i="1"/>
  <c r="H600" i="1"/>
  <c r="G600" i="1"/>
  <c r="F600" i="1"/>
  <c r="E600" i="1"/>
  <c r="D600" i="1"/>
  <c r="C600" i="1"/>
  <c r="B600" i="1"/>
  <c r="A600" i="1"/>
  <c r="K599" i="1"/>
  <c r="J599" i="1"/>
  <c r="I599" i="1"/>
  <c r="H599" i="1"/>
  <c r="G599" i="1"/>
  <c r="F599" i="1"/>
  <c r="E599" i="1"/>
  <c r="D599" i="1"/>
  <c r="C599" i="1"/>
  <c r="B599" i="1"/>
  <c r="A599" i="1"/>
  <c r="K598" i="1"/>
  <c r="J598" i="1"/>
  <c r="I598" i="1"/>
  <c r="H598" i="1"/>
  <c r="G598" i="1"/>
  <c r="F598" i="1"/>
  <c r="E598" i="1"/>
  <c r="D598" i="1"/>
  <c r="C598" i="1"/>
  <c r="B598" i="1"/>
  <c r="A598" i="1"/>
  <c r="K597" i="1"/>
  <c r="J597" i="1"/>
  <c r="I597" i="1"/>
  <c r="H597" i="1"/>
  <c r="G597" i="1"/>
  <c r="F597" i="1"/>
  <c r="E597" i="1"/>
  <c r="D597" i="1"/>
  <c r="C597" i="1"/>
  <c r="B597" i="1"/>
  <c r="A597" i="1"/>
  <c r="K596" i="1"/>
  <c r="J596" i="1"/>
  <c r="I596" i="1"/>
  <c r="H596" i="1"/>
  <c r="G596" i="1"/>
  <c r="F596" i="1"/>
  <c r="E596" i="1"/>
  <c r="D596" i="1"/>
  <c r="C596" i="1"/>
  <c r="B596" i="1"/>
  <c r="A596" i="1"/>
  <c r="K595" i="1"/>
  <c r="J595" i="1"/>
  <c r="I595" i="1"/>
  <c r="H595" i="1"/>
  <c r="G595" i="1"/>
  <c r="F595" i="1"/>
  <c r="E595" i="1"/>
  <c r="D595" i="1"/>
  <c r="C595" i="1"/>
  <c r="B595" i="1"/>
  <c r="A595" i="1"/>
  <c r="K594" i="1"/>
  <c r="J594" i="1"/>
  <c r="I594" i="1"/>
  <c r="H594" i="1"/>
  <c r="G594" i="1"/>
  <c r="F594" i="1"/>
  <c r="E594" i="1"/>
  <c r="D594" i="1"/>
  <c r="C594" i="1"/>
  <c r="B594" i="1"/>
  <c r="A594" i="1"/>
  <c r="K593" i="1"/>
  <c r="J593" i="1"/>
  <c r="I593" i="1"/>
  <c r="H593" i="1"/>
  <c r="G593" i="1"/>
  <c r="F593" i="1"/>
  <c r="E593" i="1"/>
  <c r="D593" i="1"/>
  <c r="C593" i="1"/>
  <c r="B593" i="1"/>
  <c r="A593" i="1"/>
  <c r="K592" i="1"/>
  <c r="J592" i="1"/>
  <c r="I592" i="1"/>
  <c r="H592" i="1"/>
  <c r="G592" i="1"/>
  <c r="F592" i="1"/>
  <c r="E592" i="1"/>
  <c r="D592" i="1"/>
  <c r="C592" i="1"/>
  <c r="B592" i="1"/>
  <c r="A592" i="1"/>
  <c r="K591" i="1"/>
  <c r="J591" i="1"/>
  <c r="I591" i="1"/>
  <c r="H591" i="1"/>
  <c r="G591" i="1"/>
  <c r="F591" i="1"/>
  <c r="E591" i="1"/>
  <c r="D591" i="1"/>
  <c r="C591" i="1"/>
  <c r="B591" i="1"/>
  <c r="A591" i="1"/>
  <c r="K590" i="1"/>
  <c r="J590" i="1"/>
  <c r="I590" i="1"/>
  <c r="H590" i="1"/>
  <c r="G590" i="1"/>
  <c r="F590" i="1"/>
  <c r="E590" i="1"/>
  <c r="D590" i="1"/>
  <c r="C590" i="1"/>
  <c r="B590" i="1"/>
  <c r="A590" i="1"/>
  <c r="K589" i="1"/>
  <c r="J589" i="1"/>
  <c r="I589" i="1"/>
  <c r="H589" i="1"/>
  <c r="G589" i="1"/>
  <c r="F589" i="1"/>
  <c r="E589" i="1"/>
  <c r="D589" i="1"/>
  <c r="C589" i="1"/>
  <c r="B589" i="1"/>
  <c r="A589" i="1"/>
  <c r="K588" i="1"/>
  <c r="J588" i="1"/>
  <c r="I588" i="1"/>
  <c r="H588" i="1"/>
  <c r="G588" i="1"/>
  <c r="F588" i="1"/>
  <c r="E588" i="1"/>
  <c r="D588" i="1"/>
  <c r="C588" i="1"/>
  <c r="B588" i="1"/>
  <c r="A588" i="1"/>
  <c r="K587" i="1"/>
  <c r="J587" i="1"/>
  <c r="I587" i="1"/>
  <c r="H587" i="1"/>
  <c r="G587" i="1"/>
  <c r="F587" i="1"/>
  <c r="E587" i="1"/>
  <c r="D587" i="1"/>
  <c r="C587" i="1"/>
  <c r="B587" i="1"/>
  <c r="A587" i="1"/>
  <c r="K586" i="1"/>
  <c r="J586" i="1"/>
  <c r="I586" i="1"/>
  <c r="H586" i="1"/>
  <c r="G586" i="1"/>
  <c r="F586" i="1"/>
  <c r="E586" i="1"/>
  <c r="D586" i="1"/>
  <c r="C586" i="1"/>
  <c r="B586" i="1"/>
  <c r="A586" i="1"/>
  <c r="K585" i="1"/>
  <c r="J585" i="1"/>
  <c r="I585" i="1"/>
  <c r="H585" i="1"/>
  <c r="G585" i="1"/>
  <c r="F585" i="1"/>
  <c r="E585" i="1"/>
  <c r="D585" i="1"/>
  <c r="C585" i="1"/>
  <c r="B585" i="1"/>
  <c r="A585" i="1"/>
  <c r="K584" i="1"/>
  <c r="J584" i="1"/>
  <c r="I584" i="1"/>
  <c r="H584" i="1"/>
  <c r="G584" i="1"/>
  <c r="F584" i="1"/>
  <c r="E584" i="1"/>
  <c r="D584" i="1"/>
  <c r="C584" i="1"/>
  <c r="B584" i="1"/>
  <c r="A584" i="1"/>
  <c r="K583" i="1"/>
  <c r="J583" i="1"/>
  <c r="I583" i="1"/>
  <c r="H583" i="1"/>
  <c r="G583" i="1"/>
  <c r="F583" i="1"/>
  <c r="E583" i="1"/>
  <c r="D583" i="1"/>
  <c r="C583" i="1"/>
  <c r="B583" i="1"/>
  <c r="A583" i="1"/>
  <c r="K582" i="1"/>
  <c r="J582" i="1"/>
  <c r="I582" i="1"/>
  <c r="H582" i="1"/>
  <c r="G582" i="1"/>
  <c r="F582" i="1"/>
  <c r="E582" i="1"/>
  <c r="D582" i="1"/>
  <c r="C582" i="1"/>
  <c r="B582" i="1"/>
  <c r="A582" i="1"/>
  <c r="K581" i="1"/>
  <c r="J581" i="1"/>
  <c r="I581" i="1"/>
  <c r="H581" i="1"/>
  <c r="G581" i="1"/>
  <c r="F581" i="1"/>
  <c r="E581" i="1"/>
  <c r="D581" i="1"/>
  <c r="C581" i="1"/>
  <c r="B581" i="1"/>
  <c r="A581" i="1"/>
  <c r="K580" i="1"/>
  <c r="J580" i="1"/>
  <c r="I580" i="1"/>
  <c r="H580" i="1"/>
  <c r="G580" i="1"/>
  <c r="F580" i="1"/>
  <c r="E580" i="1"/>
  <c r="D580" i="1"/>
  <c r="C580" i="1"/>
  <c r="B580" i="1"/>
  <c r="A580" i="1"/>
  <c r="K579" i="1"/>
  <c r="J579" i="1"/>
  <c r="I579" i="1"/>
  <c r="H579" i="1"/>
  <c r="G579" i="1"/>
  <c r="F579" i="1"/>
  <c r="E579" i="1"/>
  <c r="D579" i="1"/>
  <c r="C579" i="1"/>
  <c r="B579" i="1"/>
  <c r="A579" i="1"/>
  <c r="K578" i="1"/>
  <c r="J578" i="1"/>
  <c r="I578" i="1"/>
  <c r="H578" i="1"/>
  <c r="G578" i="1"/>
  <c r="F578" i="1"/>
  <c r="E578" i="1"/>
  <c r="D578" i="1"/>
  <c r="C578" i="1"/>
  <c r="B578" i="1"/>
  <c r="A578" i="1"/>
  <c r="K577" i="1"/>
  <c r="J577" i="1"/>
  <c r="I577" i="1"/>
  <c r="H577" i="1"/>
  <c r="G577" i="1"/>
  <c r="F577" i="1"/>
  <c r="E577" i="1"/>
  <c r="D577" i="1"/>
  <c r="C577" i="1"/>
  <c r="B577" i="1"/>
  <c r="A577" i="1"/>
  <c r="K576" i="1"/>
  <c r="J576" i="1"/>
  <c r="I576" i="1"/>
  <c r="H576" i="1"/>
  <c r="G576" i="1"/>
  <c r="F576" i="1"/>
  <c r="E576" i="1"/>
  <c r="D576" i="1"/>
  <c r="C576" i="1"/>
  <c r="B576" i="1"/>
  <c r="A576" i="1"/>
  <c r="K575" i="1"/>
  <c r="J575" i="1"/>
  <c r="I575" i="1"/>
  <c r="H575" i="1"/>
  <c r="G575" i="1"/>
  <c r="F575" i="1"/>
  <c r="E575" i="1"/>
  <c r="D575" i="1"/>
  <c r="C575" i="1"/>
  <c r="B575" i="1"/>
  <c r="A575" i="1"/>
  <c r="K574" i="1"/>
  <c r="J574" i="1"/>
  <c r="I574" i="1"/>
  <c r="H574" i="1"/>
  <c r="G574" i="1"/>
  <c r="F574" i="1"/>
  <c r="E574" i="1"/>
  <c r="D574" i="1"/>
  <c r="C574" i="1"/>
  <c r="B574" i="1"/>
  <c r="A574" i="1"/>
  <c r="K573" i="1"/>
  <c r="J573" i="1"/>
  <c r="I573" i="1"/>
  <c r="H573" i="1"/>
  <c r="G573" i="1"/>
  <c r="F573" i="1"/>
  <c r="E573" i="1"/>
  <c r="D573" i="1"/>
  <c r="C573" i="1"/>
  <c r="B573" i="1"/>
  <c r="A573" i="1"/>
  <c r="K572" i="1"/>
  <c r="J572" i="1"/>
  <c r="I572" i="1"/>
  <c r="H572" i="1"/>
  <c r="G572" i="1"/>
  <c r="F572" i="1"/>
  <c r="E572" i="1"/>
  <c r="D572" i="1"/>
  <c r="C572" i="1"/>
  <c r="B572" i="1"/>
  <c r="A572" i="1"/>
  <c r="K571" i="1"/>
  <c r="J571" i="1"/>
  <c r="I571" i="1"/>
  <c r="H571" i="1"/>
  <c r="G571" i="1"/>
  <c r="F571" i="1"/>
  <c r="E571" i="1"/>
  <c r="D571" i="1"/>
  <c r="C571" i="1"/>
  <c r="B571" i="1"/>
  <c r="A571" i="1"/>
  <c r="K570" i="1"/>
  <c r="J570" i="1"/>
  <c r="I570" i="1"/>
  <c r="H570" i="1"/>
  <c r="G570" i="1"/>
  <c r="F570" i="1"/>
  <c r="E570" i="1"/>
  <c r="D570" i="1"/>
  <c r="C570" i="1"/>
  <c r="B570" i="1"/>
  <c r="A570" i="1"/>
  <c r="K569" i="1"/>
  <c r="J569" i="1"/>
  <c r="I569" i="1"/>
  <c r="H569" i="1"/>
  <c r="G569" i="1"/>
  <c r="F569" i="1"/>
  <c r="E569" i="1"/>
  <c r="D569" i="1"/>
  <c r="C569" i="1"/>
  <c r="B569" i="1"/>
  <c r="A569" i="1"/>
  <c r="K568" i="1"/>
  <c r="J568" i="1"/>
  <c r="I568" i="1"/>
  <c r="H568" i="1"/>
  <c r="G568" i="1"/>
  <c r="F568" i="1"/>
  <c r="E568" i="1"/>
  <c r="D568" i="1"/>
  <c r="C568" i="1"/>
  <c r="B568" i="1"/>
  <c r="A568" i="1"/>
  <c r="K567" i="1"/>
  <c r="J567" i="1"/>
  <c r="I567" i="1"/>
  <c r="H567" i="1"/>
  <c r="G567" i="1"/>
  <c r="F567" i="1"/>
  <c r="E567" i="1"/>
  <c r="D567" i="1"/>
  <c r="C567" i="1"/>
  <c r="B567" i="1"/>
  <c r="A567" i="1"/>
  <c r="K566" i="1"/>
  <c r="J566" i="1"/>
  <c r="I566" i="1"/>
  <c r="H566" i="1"/>
  <c r="G566" i="1"/>
  <c r="F566" i="1"/>
  <c r="E566" i="1"/>
  <c r="D566" i="1"/>
  <c r="C566" i="1"/>
  <c r="B566" i="1"/>
  <c r="A566" i="1"/>
  <c r="K565" i="1"/>
  <c r="J565" i="1"/>
  <c r="I565" i="1"/>
  <c r="H565" i="1"/>
  <c r="G565" i="1"/>
  <c r="F565" i="1"/>
  <c r="E565" i="1"/>
  <c r="D565" i="1"/>
  <c r="C565" i="1"/>
  <c r="B565" i="1"/>
  <c r="A565" i="1"/>
  <c r="K564" i="1"/>
  <c r="J564" i="1"/>
  <c r="I564" i="1"/>
  <c r="H564" i="1"/>
  <c r="G564" i="1"/>
  <c r="F564" i="1"/>
  <c r="E564" i="1"/>
  <c r="D564" i="1"/>
  <c r="C564" i="1"/>
  <c r="B564" i="1"/>
  <c r="A564" i="1"/>
  <c r="K563" i="1"/>
  <c r="J563" i="1"/>
  <c r="I563" i="1"/>
  <c r="H563" i="1"/>
  <c r="G563" i="1"/>
  <c r="F563" i="1"/>
  <c r="E563" i="1"/>
  <c r="D563" i="1"/>
  <c r="C563" i="1"/>
  <c r="B563" i="1"/>
  <c r="A563" i="1"/>
  <c r="K562" i="1"/>
  <c r="J562" i="1"/>
  <c r="I562" i="1"/>
  <c r="H562" i="1"/>
  <c r="G562" i="1"/>
  <c r="F562" i="1"/>
  <c r="E562" i="1"/>
  <c r="D562" i="1"/>
  <c r="C562" i="1"/>
  <c r="B562" i="1"/>
  <c r="A562" i="1"/>
  <c r="K561" i="1"/>
  <c r="J561" i="1"/>
  <c r="I561" i="1"/>
  <c r="H561" i="1"/>
  <c r="G561" i="1"/>
  <c r="F561" i="1"/>
  <c r="E561" i="1"/>
  <c r="D561" i="1"/>
  <c r="C561" i="1"/>
  <c r="B561" i="1"/>
  <c r="A561" i="1"/>
  <c r="K560" i="1"/>
  <c r="J560" i="1"/>
  <c r="I560" i="1"/>
  <c r="H560" i="1"/>
  <c r="G560" i="1"/>
  <c r="F560" i="1"/>
  <c r="E560" i="1"/>
  <c r="D560" i="1"/>
  <c r="C560" i="1"/>
  <c r="B560" i="1"/>
  <c r="A560" i="1"/>
  <c r="K559" i="1"/>
  <c r="J559" i="1"/>
  <c r="I559" i="1"/>
  <c r="H559" i="1"/>
  <c r="G559" i="1"/>
  <c r="F559" i="1"/>
  <c r="E559" i="1"/>
  <c r="D559" i="1"/>
  <c r="C559" i="1"/>
  <c r="B559" i="1"/>
  <c r="A559" i="1"/>
  <c r="K558" i="1"/>
  <c r="J558" i="1"/>
  <c r="I558" i="1"/>
  <c r="H558" i="1"/>
  <c r="G558" i="1"/>
  <c r="F558" i="1"/>
  <c r="E558" i="1"/>
  <c r="D558" i="1"/>
  <c r="C558" i="1"/>
  <c r="B558" i="1"/>
  <c r="A558" i="1"/>
  <c r="K557" i="1"/>
  <c r="J557" i="1"/>
  <c r="I557" i="1"/>
  <c r="H557" i="1"/>
  <c r="G557" i="1"/>
  <c r="F557" i="1"/>
  <c r="E557" i="1"/>
  <c r="D557" i="1"/>
  <c r="C557" i="1"/>
  <c r="B557" i="1"/>
  <c r="A557" i="1"/>
  <c r="K556" i="1"/>
  <c r="J556" i="1"/>
  <c r="I556" i="1"/>
  <c r="H556" i="1"/>
  <c r="G556" i="1"/>
  <c r="F556" i="1"/>
  <c r="E556" i="1"/>
  <c r="D556" i="1"/>
  <c r="C556" i="1"/>
  <c r="B556" i="1"/>
  <c r="A556" i="1"/>
  <c r="K555" i="1"/>
  <c r="J555" i="1"/>
  <c r="I555" i="1"/>
  <c r="H555" i="1"/>
  <c r="G555" i="1"/>
  <c r="F555" i="1"/>
  <c r="E555" i="1"/>
  <c r="D555" i="1"/>
  <c r="C555" i="1"/>
  <c r="B555" i="1"/>
  <c r="A555" i="1"/>
  <c r="K554" i="1"/>
  <c r="J554" i="1"/>
  <c r="I554" i="1"/>
  <c r="H554" i="1"/>
  <c r="G554" i="1"/>
  <c r="F554" i="1"/>
  <c r="E554" i="1"/>
  <c r="D554" i="1"/>
  <c r="C554" i="1"/>
  <c r="B554" i="1"/>
  <c r="A554" i="1"/>
  <c r="K553" i="1"/>
  <c r="J553" i="1"/>
  <c r="I553" i="1"/>
  <c r="H553" i="1"/>
  <c r="G553" i="1"/>
  <c r="F553" i="1"/>
  <c r="E553" i="1"/>
  <c r="D553" i="1"/>
  <c r="C553" i="1"/>
  <c r="B553" i="1"/>
  <c r="A553" i="1"/>
  <c r="K552" i="1"/>
  <c r="J552" i="1"/>
  <c r="I552" i="1"/>
  <c r="H552" i="1"/>
  <c r="G552" i="1"/>
  <c r="F552" i="1"/>
  <c r="E552" i="1"/>
  <c r="D552" i="1"/>
  <c r="C552" i="1"/>
  <c r="B552" i="1"/>
  <c r="A552" i="1"/>
  <c r="K551" i="1"/>
  <c r="J551" i="1"/>
  <c r="I551" i="1"/>
  <c r="H551" i="1"/>
  <c r="G551" i="1"/>
  <c r="F551" i="1"/>
  <c r="E551" i="1"/>
  <c r="D551" i="1"/>
  <c r="C551" i="1"/>
  <c r="B551" i="1"/>
  <c r="A551" i="1"/>
  <c r="K550" i="1"/>
  <c r="J550" i="1"/>
  <c r="I550" i="1"/>
  <c r="H550" i="1"/>
  <c r="G550" i="1"/>
  <c r="F550" i="1"/>
  <c r="E550" i="1"/>
  <c r="D550" i="1"/>
  <c r="C550" i="1"/>
  <c r="B550" i="1"/>
  <c r="A550" i="1"/>
  <c r="K549" i="1"/>
  <c r="J549" i="1"/>
  <c r="I549" i="1"/>
  <c r="H549" i="1"/>
  <c r="G549" i="1"/>
  <c r="F549" i="1"/>
  <c r="E549" i="1"/>
  <c r="D549" i="1"/>
  <c r="C549" i="1"/>
  <c r="B549" i="1"/>
  <c r="A549" i="1"/>
  <c r="K548" i="1"/>
  <c r="J548" i="1"/>
  <c r="I548" i="1"/>
  <c r="H548" i="1"/>
  <c r="G548" i="1"/>
  <c r="F548" i="1"/>
  <c r="E548" i="1"/>
  <c r="D548" i="1"/>
  <c r="C548" i="1"/>
  <c r="B548" i="1"/>
  <c r="A548" i="1"/>
  <c r="K547" i="1"/>
  <c r="J547" i="1"/>
  <c r="I547" i="1"/>
  <c r="H547" i="1"/>
  <c r="G547" i="1"/>
  <c r="F547" i="1"/>
  <c r="E547" i="1"/>
  <c r="D547" i="1"/>
  <c r="C547" i="1"/>
  <c r="B547" i="1"/>
  <c r="A547" i="1"/>
  <c r="K546" i="1"/>
  <c r="J546" i="1"/>
  <c r="I546" i="1"/>
  <c r="H546" i="1"/>
  <c r="G546" i="1"/>
  <c r="F546" i="1"/>
  <c r="E546" i="1"/>
  <c r="D546" i="1"/>
  <c r="C546" i="1"/>
  <c r="B546" i="1"/>
  <c r="A546" i="1"/>
  <c r="K545" i="1"/>
  <c r="J545" i="1"/>
  <c r="I545" i="1"/>
  <c r="H545" i="1"/>
  <c r="G545" i="1"/>
  <c r="F545" i="1"/>
  <c r="E545" i="1"/>
  <c r="D545" i="1"/>
  <c r="C545" i="1"/>
  <c r="B545" i="1"/>
  <c r="A545" i="1"/>
  <c r="K544" i="1"/>
  <c r="J544" i="1"/>
  <c r="I544" i="1"/>
  <c r="H544" i="1"/>
  <c r="G544" i="1"/>
  <c r="F544" i="1"/>
  <c r="E544" i="1"/>
  <c r="D544" i="1"/>
  <c r="C544" i="1"/>
  <c r="B544" i="1"/>
  <c r="A544" i="1"/>
  <c r="K543" i="1"/>
  <c r="J543" i="1"/>
  <c r="I543" i="1"/>
  <c r="H543" i="1"/>
  <c r="G543" i="1"/>
  <c r="F543" i="1"/>
  <c r="E543" i="1"/>
  <c r="D543" i="1"/>
  <c r="C543" i="1"/>
  <c r="B543" i="1"/>
  <c r="A543" i="1"/>
  <c r="K542" i="1"/>
  <c r="J542" i="1"/>
  <c r="I542" i="1"/>
  <c r="H542" i="1"/>
  <c r="G542" i="1"/>
  <c r="F542" i="1"/>
  <c r="E542" i="1"/>
  <c r="D542" i="1"/>
  <c r="C542" i="1"/>
  <c r="B542" i="1"/>
  <c r="A542" i="1"/>
  <c r="K541" i="1"/>
  <c r="J541" i="1"/>
  <c r="I541" i="1"/>
  <c r="H541" i="1"/>
  <c r="G541" i="1"/>
  <c r="F541" i="1"/>
  <c r="E541" i="1"/>
  <c r="D541" i="1"/>
  <c r="C541" i="1"/>
  <c r="B541" i="1"/>
  <c r="A541" i="1"/>
  <c r="K540" i="1"/>
  <c r="J540" i="1"/>
  <c r="I540" i="1"/>
  <c r="H540" i="1"/>
  <c r="G540" i="1"/>
  <c r="F540" i="1"/>
  <c r="E540" i="1"/>
  <c r="D540" i="1"/>
  <c r="C540" i="1"/>
  <c r="B540" i="1"/>
  <c r="A540" i="1"/>
  <c r="K539" i="1"/>
  <c r="J539" i="1"/>
  <c r="I539" i="1"/>
  <c r="H539" i="1"/>
  <c r="G539" i="1"/>
  <c r="F539" i="1"/>
  <c r="E539" i="1"/>
  <c r="D539" i="1"/>
  <c r="C539" i="1"/>
  <c r="B539" i="1"/>
  <c r="A539" i="1"/>
  <c r="K538" i="1"/>
  <c r="J538" i="1"/>
  <c r="I538" i="1"/>
  <c r="H538" i="1"/>
  <c r="G538" i="1"/>
  <c r="F538" i="1"/>
  <c r="E538" i="1"/>
  <c r="D538" i="1"/>
  <c r="C538" i="1"/>
  <c r="B538" i="1"/>
  <c r="A538" i="1"/>
  <c r="K537" i="1"/>
  <c r="J537" i="1"/>
  <c r="I537" i="1"/>
  <c r="H537" i="1"/>
  <c r="G537" i="1"/>
  <c r="F537" i="1"/>
  <c r="E537" i="1"/>
  <c r="D537" i="1"/>
  <c r="C537" i="1"/>
  <c r="B537" i="1"/>
  <c r="A537" i="1"/>
  <c r="K536" i="1"/>
  <c r="J536" i="1"/>
  <c r="I536" i="1"/>
  <c r="H536" i="1"/>
  <c r="G536" i="1"/>
  <c r="F536" i="1"/>
  <c r="E536" i="1"/>
  <c r="D536" i="1"/>
  <c r="C536" i="1"/>
  <c r="B536" i="1"/>
  <c r="A536" i="1"/>
  <c r="K535" i="1"/>
  <c r="J535" i="1"/>
  <c r="I535" i="1"/>
  <c r="H535" i="1"/>
  <c r="G535" i="1"/>
  <c r="F535" i="1"/>
  <c r="E535" i="1"/>
  <c r="D535" i="1"/>
  <c r="C535" i="1"/>
  <c r="B535" i="1"/>
  <c r="A535" i="1"/>
  <c r="K534" i="1"/>
  <c r="J534" i="1"/>
  <c r="I534" i="1"/>
  <c r="H534" i="1"/>
  <c r="G534" i="1"/>
  <c r="F534" i="1"/>
  <c r="E534" i="1"/>
  <c r="D534" i="1"/>
  <c r="C534" i="1"/>
  <c r="B534" i="1"/>
  <c r="A534" i="1"/>
  <c r="K533" i="1"/>
  <c r="J533" i="1"/>
  <c r="I533" i="1"/>
  <c r="H533" i="1"/>
  <c r="G533" i="1"/>
  <c r="F533" i="1"/>
  <c r="E533" i="1"/>
  <c r="D533" i="1"/>
  <c r="C533" i="1"/>
  <c r="B533" i="1"/>
  <c r="A533" i="1"/>
  <c r="K532" i="1"/>
  <c r="J532" i="1"/>
  <c r="I532" i="1"/>
  <c r="H532" i="1"/>
  <c r="G532" i="1"/>
  <c r="F532" i="1"/>
  <c r="E532" i="1"/>
  <c r="D532" i="1"/>
  <c r="C532" i="1"/>
  <c r="B532" i="1"/>
  <c r="A532" i="1"/>
  <c r="K531" i="1"/>
  <c r="J531" i="1"/>
  <c r="I531" i="1"/>
  <c r="H531" i="1"/>
  <c r="G531" i="1"/>
  <c r="F531" i="1"/>
  <c r="E531" i="1"/>
  <c r="D531" i="1"/>
  <c r="C531" i="1"/>
  <c r="B531" i="1"/>
  <c r="A531" i="1"/>
  <c r="K530" i="1"/>
  <c r="J530" i="1"/>
  <c r="I530" i="1"/>
  <c r="H530" i="1"/>
  <c r="G530" i="1"/>
  <c r="F530" i="1"/>
  <c r="E530" i="1"/>
  <c r="D530" i="1"/>
  <c r="C530" i="1"/>
  <c r="B530" i="1"/>
  <c r="A530" i="1"/>
  <c r="K529" i="1"/>
  <c r="J529" i="1"/>
  <c r="I529" i="1"/>
  <c r="H529" i="1"/>
  <c r="G529" i="1"/>
  <c r="F529" i="1"/>
  <c r="E529" i="1"/>
  <c r="D529" i="1"/>
  <c r="C529" i="1"/>
  <c r="B529" i="1"/>
  <c r="A529" i="1"/>
  <c r="K528" i="1"/>
  <c r="J528" i="1"/>
  <c r="I528" i="1"/>
  <c r="H528" i="1"/>
  <c r="G528" i="1"/>
  <c r="F528" i="1"/>
  <c r="E528" i="1"/>
  <c r="D528" i="1"/>
  <c r="C528" i="1"/>
  <c r="B528" i="1"/>
  <c r="A528" i="1"/>
  <c r="K527" i="1"/>
  <c r="J527" i="1"/>
  <c r="I527" i="1"/>
  <c r="H527" i="1"/>
  <c r="G527" i="1"/>
  <c r="F527" i="1"/>
  <c r="E527" i="1"/>
  <c r="D527" i="1"/>
  <c r="C527" i="1"/>
  <c r="B527" i="1"/>
  <c r="A527" i="1"/>
  <c r="K526" i="1"/>
  <c r="J526" i="1"/>
  <c r="I526" i="1"/>
  <c r="H526" i="1"/>
  <c r="G526" i="1"/>
  <c r="F526" i="1"/>
  <c r="E526" i="1"/>
  <c r="D526" i="1"/>
  <c r="C526" i="1"/>
  <c r="B526" i="1"/>
  <c r="A526" i="1"/>
  <c r="K525" i="1"/>
  <c r="J525" i="1"/>
  <c r="I525" i="1"/>
  <c r="H525" i="1"/>
  <c r="G525" i="1"/>
  <c r="F525" i="1"/>
  <c r="E525" i="1"/>
  <c r="D525" i="1"/>
  <c r="C525" i="1"/>
  <c r="B525" i="1"/>
  <c r="A525" i="1"/>
  <c r="K524" i="1"/>
  <c r="J524" i="1"/>
  <c r="I524" i="1"/>
  <c r="H524" i="1"/>
  <c r="G524" i="1"/>
  <c r="F524" i="1"/>
  <c r="E524" i="1"/>
  <c r="D524" i="1"/>
  <c r="C524" i="1"/>
  <c r="B524" i="1"/>
  <c r="A524" i="1"/>
  <c r="K523" i="1"/>
  <c r="J523" i="1"/>
  <c r="I523" i="1"/>
  <c r="H523" i="1"/>
  <c r="G523" i="1"/>
  <c r="F523" i="1"/>
  <c r="E523" i="1"/>
  <c r="D523" i="1"/>
  <c r="C523" i="1"/>
  <c r="B523" i="1"/>
  <c r="A523" i="1"/>
  <c r="K522" i="1"/>
  <c r="J522" i="1"/>
  <c r="I522" i="1"/>
  <c r="H522" i="1"/>
  <c r="G522" i="1"/>
  <c r="F522" i="1"/>
  <c r="E522" i="1"/>
  <c r="D522" i="1"/>
  <c r="C522" i="1"/>
  <c r="B522" i="1"/>
  <c r="A522" i="1"/>
  <c r="K521" i="1"/>
  <c r="J521" i="1"/>
  <c r="I521" i="1"/>
  <c r="H521" i="1"/>
  <c r="G521" i="1"/>
  <c r="F521" i="1"/>
  <c r="E521" i="1"/>
  <c r="D521" i="1"/>
  <c r="C521" i="1"/>
  <c r="B521" i="1"/>
  <c r="A521" i="1"/>
  <c r="K520" i="1"/>
  <c r="J520" i="1"/>
  <c r="I520" i="1"/>
  <c r="H520" i="1"/>
  <c r="G520" i="1"/>
  <c r="F520" i="1"/>
  <c r="E520" i="1"/>
  <c r="D520" i="1"/>
  <c r="C520" i="1"/>
  <c r="B520" i="1"/>
  <c r="A520" i="1"/>
  <c r="K519" i="1"/>
  <c r="J519" i="1"/>
  <c r="I519" i="1"/>
  <c r="H519" i="1"/>
  <c r="G519" i="1"/>
  <c r="F519" i="1"/>
  <c r="E519" i="1"/>
  <c r="D519" i="1"/>
  <c r="C519" i="1"/>
  <c r="B519" i="1"/>
  <c r="A519" i="1"/>
  <c r="K518" i="1"/>
  <c r="J518" i="1"/>
  <c r="I518" i="1"/>
  <c r="H518" i="1"/>
  <c r="G518" i="1"/>
  <c r="F518" i="1"/>
  <c r="E518" i="1"/>
  <c r="D518" i="1"/>
  <c r="C518" i="1"/>
  <c r="B518" i="1"/>
  <c r="A518" i="1"/>
  <c r="K517" i="1"/>
  <c r="J517" i="1"/>
  <c r="I517" i="1"/>
  <c r="H517" i="1"/>
  <c r="G517" i="1"/>
  <c r="F517" i="1"/>
  <c r="E517" i="1"/>
  <c r="D517" i="1"/>
  <c r="C517" i="1"/>
  <c r="B517" i="1"/>
  <c r="A517" i="1"/>
  <c r="K516" i="1"/>
  <c r="J516" i="1"/>
  <c r="I516" i="1"/>
  <c r="H516" i="1"/>
  <c r="G516" i="1"/>
  <c r="F516" i="1"/>
  <c r="E516" i="1"/>
  <c r="D516" i="1"/>
  <c r="C516" i="1"/>
  <c r="B516" i="1"/>
  <c r="A516" i="1"/>
  <c r="K515" i="1"/>
  <c r="J515" i="1"/>
  <c r="I515" i="1"/>
  <c r="H515" i="1"/>
  <c r="G515" i="1"/>
  <c r="F515" i="1"/>
  <c r="E515" i="1"/>
  <c r="D515" i="1"/>
  <c r="C515" i="1"/>
  <c r="B515" i="1"/>
  <c r="A515" i="1"/>
  <c r="K514" i="1"/>
  <c r="J514" i="1"/>
  <c r="I514" i="1"/>
  <c r="H514" i="1"/>
  <c r="G514" i="1"/>
  <c r="F514" i="1"/>
  <c r="E514" i="1"/>
  <c r="D514" i="1"/>
  <c r="C514" i="1"/>
  <c r="B514" i="1"/>
  <c r="A514" i="1"/>
  <c r="K513" i="1"/>
  <c r="J513" i="1"/>
  <c r="I513" i="1"/>
  <c r="H513" i="1"/>
  <c r="G513" i="1"/>
  <c r="F513" i="1"/>
  <c r="E513" i="1"/>
  <c r="D513" i="1"/>
  <c r="C513" i="1"/>
  <c r="B513" i="1"/>
  <c r="A513" i="1"/>
  <c r="K512" i="1"/>
  <c r="J512" i="1"/>
  <c r="I512" i="1"/>
  <c r="H512" i="1"/>
  <c r="G512" i="1"/>
  <c r="F512" i="1"/>
  <c r="E512" i="1"/>
  <c r="D512" i="1"/>
  <c r="C512" i="1"/>
  <c r="B512" i="1"/>
  <c r="A512" i="1"/>
  <c r="K511" i="1"/>
  <c r="J511" i="1"/>
  <c r="I511" i="1"/>
  <c r="H511" i="1"/>
  <c r="G511" i="1"/>
  <c r="F511" i="1"/>
  <c r="E511" i="1"/>
  <c r="D511" i="1"/>
  <c r="C511" i="1"/>
  <c r="B511" i="1"/>
  <c r="A511" i="1"/>
  <c r="K510" i="1"/>
  <c r="J510" i="1"/>
  <c r="I510" i="1"/>
  <c r="H510" i="1"/>
  <c r="G510" i="1"/>
  <c r="F510" i="1"/>
  <c r="E510" i="1"/>
  <c r="D510" i="1"/>
  <c r="C510" i="1"/>
  <c r="B510" i="1"/>
  <c r="A510" i="1"/>
  <c r="K509" i="1"/>
  <c r="J509" i="1"/>
  <c r="I509" i="1"/>
  <c r="H509" i="1"/>
  <c r="G509" i="1"/>
  <c r="F509" i="1"/>
  <c r="E509" i="1"/>
  <c r="D509" i="1"/>
  <c r="C509" i="1"/>
  <c r="B509" i="1"/>
  <c r="A509" i="1"/>
  <c r="K508" i="1"/>
  <c r="J508" i="1"/>
  <c r="I508" i="1"/>
  <c r="H508" i="1"/>
  <c r="G508" i="1"/>
  <c r="F508" i="1"/>
  <c r="E508" i="1"/>
  <c r="D508" i="1"/>
  <c r="C508" i="1"/>
  <c r="B508" i="1"/>
  <c r="A508" i="1"/>
  <c r="K507" i="1"/>
  <c r="J507" i="1"/>
  <c r="I507" i="1"/>
  <c r="H507" i="1"/>
  <c r="G507" i="1"/>
  <c r="F507" i="1"/>
  <c r="E507" i="1"/>
  <c r="D507" i="1"/>
  <c r="C507" i="1"/>
  <c r="B507" i="1"/>
  <c r="A507" i="1"/>
  <c r="K506" i="1"/>
  <c r="J506" i="1"/>
  <c r="I506" i="1"/>
  <c r="H506" i="1"/>
  <c r="G506" i="1"/>
  <c r="F506" i="1"/>
  <c r="E506" i="1"/>
  <c r="D506" i="1"/>
  <c r="C506" i="1"/>
  <c r="B506" i="1"/>
  <c r="A506" i="1"/>
  <c r="K505" i="1"/>
  <c r="J505" i="1"/>
  <c r="I505" i="1"/>
  <c r="H505" i="1"/>
  <c r="G505" i="1"/>
  <c r="F505" i="1"/>
  <c r="E505" i="1"/>
  <c r="D505" i="1"/>
  <c r="C505" i="1"/>
  <c r="B505" i="1"/>
  <c r="A505" i="1"/>
  <c r="K504" i="1"/>
  <c r="J504" i="1"/>
  <c r="I504" i="1"/>
  <c r="H504" i="1"/>
  <c r="G504" i="1"/>
  <c r="F504" i="1"/>
  <c r="E504" i="1"/>
  <c r="D504" i="1"/>
  <c r="C504" i="1"/>
  <c r="B504" i="1"/>
  <c r="A504" i="1"/>
  <c r="K503" i="1"/>
  <c r="J503" i="1"/>
  <c r="I503" i="1"/>
  <c r="H503" i="1"/>
  <c r="G503" i="1"/>
  <c r="F503" i="1"/>
  <c r="E503" i="1"/>
  <c r="D503" i="1"/>
  <c r="C503" i="1"/>
  <c r="B503" i="1"/>
  <c r="A503" i="1"/>
  <c r="K502" i="1"/>
  <c r="J502" i="1"/>
  <c r="I502" i="1"/>
  <c r="H502" i="1"/>
  <c r="G502" i="1"/>
  <c r="F502" i="1"/>
  <c r="E502" i="1"/>
  <c r="D502" i="1"/>
  <c r="C502" i="1"/>
  <c r="B502" i="1"/>
  <c r="A502" i="1"/>
  <c r="K501" i="1"/>
  <c r="J501" i="1"/>
  <c r="I501" i="1"/>
  <c r="H501" i="1"/>
  <c r="G501" i="1"/>
  <c r="F501" i="1"/>
  <c r="E501" i="1"/>
  <c r="D501" i="1"/>
  <c r="C501" i="1"/>
  <c r="B501" i="1"/>
  <c r="A501" i="1"/>
  <c r="K500" i="1"/>
  <c r="J500" i="1"/>
  <c r="I500" i="1"/>
  <c r="H500" i="1"/>
  <c r="G500" i="1"/>
  <c r="F500" i="1"/>
  <c r="E500" i="1"/>
  <c r="D500" i="1"/>
  <c r="C500" i="1"/>
  <c r="B500" i="1"/>
  <c r="A500" i="1"/>
  <c r="K499" i="1"/>
  <c r="J499" i="1"/>
  <c r="I499" i="1"/>
  <c r="H499" i="1"/>
  <c r="G499" i="1"/>
  <c r="F499" i="1"/>
  <c r="E499" i="1"/>
  <c r="D499" i="1"/>
  <c r="C499" i="1"/>
  <c r="B499" i="1"/>
  <c r="A499" i="1"/>
  <c r="K498" i="1"/>
  <c r="J498" i="1"/>
  <c r="I498" i="1"/>
  <c r="H498" i="1"/>
  <c r="G498" i="1"/>
  <c r="F498" i="1"/>
  <c r="E498" i="1"/>
  <c r="D498" i="1"/>
  <c r="C498" i="1"/>
  <c r="B498" i="1"/>
  <c r="A498" i="1"/>
  <c r="K497" i="1"/>
  <c r="J497" i="1"/>
  <c r="I497" i="1"/>
  <c r="H497" i="1"/>
  <c r="G497" i="1"/>
  <c r="F497" i="1"/>
  <c r="E497" i="1"/>
  <c r="D497" i="1"/>
  <c r="C497" i="1"/>
  <c r="B497" i="1"/>
  <c r="A497" i="1"/>
  <c r="K496" i="1"/>
  <c r="J496" i="1"/>
  <c r="I496" i="1"/>
  <c r="H496" i="1"/>
  <c r="G496" i="1"/>
  <c r="F496" i="1"/>
  <c r="E496" i="1"/>
  <c r="D496" i="1"/>
  <c r="C496" i="1"/>
  <c r="B496" i="1"/>
  <c r="A496" i="1"/>
  <c r="K495" i="1"/>
  <c r="J495" i="1"/>
  <c r="I495" i="1"/>
  <c r="H495" i="1"/>
  <c r="G495" i="1"/>
  <c r="F495" i="1"/>
  <c r="E495" i="1"/>
  <c r="D495" i="1"/>
  <c r="C495" i="1"/>
  <c r="B495" i="1"/>
  <c r="A495" i="1"/>
  <c r="K494" i="1"/>
  <c r="J494" i="1"/>
  <c r="I494" i="1"/>
  <c r="H494" i="1"/>
  <c r="G494" i="1"/>
  <c r="F494" i="1"/>
  <c r="E494" i="1"/>
  <c r="D494" i="1"/>
  <c r="C494" i="1"/>
  <c r="B494" i="1"/>
  <c r="A494" i="1"/>
  <c r="K493" i="1"/>
  <c r="J493" i="1"/>
  <c r="I493" i="1"/>
  <c r="H493" i="1"/>
  <c r="G493" i="1"/>
  <c r="F493" i="1"/>
  <c r="E493" i="1"/>
  <c r="D493" i="1"/>
  <c r="C493" i="1"/>
  <c r="B493" i="1"/>
  <c r="A493" i="1"/>
  <c r="K492" i="1"/>
  <c r="J492" i="1"/>
  <c r="I492" i="1"/>
  <c r="H492" i="1"/>
  <c r="G492" i="1"/>
  <c r="F492" i="1"/>
  <c r="E492" i="1"/>
  <c r="D492" i="1"/>
  <c r="C492" i="1"/>
  <c r="B492" i="1"/>
  <c r="A492" i="1"/>
  <c r="K491" i="1"/>
  <c r="J491" i="1"/>
  <c r="I491" i="1"/>
  <c r="H491" i="1"/>
  <c r="G491" i="1"/>
  <c r="F491" i="1"/>
  <c r="E491" i="1"/>
  <c r="D491" i="1"/>
  <c r="C491" i="1"/>
  <c r="B491" i="1"/>
  <c r="A491" i="1"/>
  <c r="K490" i="1"/>
  <c r="J490" i="1"/>
  <c r="I490" i="1"/>
  <c r="H490" i="1"/>
  <c r="G490" i="1"/>
  <c r="F490" i="1"/>
  <c r="E490" i="1"/>
  <c r="D490" i="1"/>
  <c r="C490" i="1"/>
  <c r="B490" i="1"/>
  <c r="A490" i="1"/>
  <c r="K489" i="1"/>
  <c r="J489" i="1"/>
  <c r="I489" i="1"/>
  <c r="H489" i="1"/>
  <c r="G489" i="1"/>
  <c r="F489" i="1"/>
  <c r="E489" i="1"/>
  <c r="D489" i="1"/>
  <c r="C489" i="1"/>
  <c r="B489" i="1"/>
  <c r="A489" i="1"/>
  <c r="K488" i="1"/>
  <c r="J488" i="1"/>
  <c r="I488" i="1"/>
  <c r="H488" i="1"/>
  <c r="G488" i="1"/>
  <c r="F488" i="1"/>
  <c r="E488" i="1"/>
  <c r="D488" i="1"/>
  <c r="C488" i="1"/>
  <c r="B488" i="1"/>
  <c r="A488" i="1"/>
  <c r="K487" i="1"/>
  <c r="J487" i="1"/>
  <c r="I487" i="1"/>
  <c r="H487" i="1"/>
  <c r="G487" i="1"/>
  <c r="F487" i="1"/>
  <c r="E487" i="1"/>
  <c r="D487" i="1"/>
  <c r="C487" i="1"/>
  <c r="B487" i="1"/>
  <c r="A487" i="1"/>
  <c r="K486" i="1"/>
  <c r="J486" i="1"/>
  <c r="I486" i="1"/>
  <c r="H486" i="1"/>
  <c r="G486" i="1"/>
  <c r="F486" i="1"/>
  <c r="E486" i="1"/>
  <c r="D486" i="1"/>
  <c r="C486" i="1"/>
  <c r="B486" i="1"/>
  <c r="A486" i="1"/>
  <c r="K485" i="1"/>
  <c r="J485" i="1"/>
  <c r="I485" i="1"/>
  <c r="H485" i="1"/>
  <c r="G485" i="1"/>
  <c r="F485" i="1"/>
  <c r="E485" i="1"/>
  <c r="D485" i="1"/>
  <c r="C485" i="1"/>
  <c r="B485" i="1"/>
  <c r="A485" i="1"/>
  <c r="K484" i="1"/>
  <c r="J484" i="1"/>
  <c r="I484" i="1"/>
  <c r="H484" i="1"/>
  <c r="G484" i="1"/>
  <c r="F484" i="1"/>
  <c r="E484" i="1"/>
  <c r="D484" i="1"/>
  <c r="C484" i="1"/>
  <c r="B484" i="1"/>
  <c r="A484" i="1"/>
  <c r="K483" i="1"/>
  <c r="J483" i="1"/>
  <c r="I483" i="1"/>
  <c r="H483" i="1"/>
  <c r="G483" i="1"/>
  <c r="F483" i="1"/>
  <c r="E483" i="1"/>
  <c r="D483" i="1"/>
  <c r="C483" i="1"/>
  <c r="B483" i="1"/>
  <c r="A483" i="1"/>
  <c r="K482" i="1"/>
  <c r="J482" i="1"/>
  <c r="I482" i="1"/>
  <c r="H482" i="1"/>
  <c r="G482" i="1"/>
  <c r="F482" i="1"/>
  <c r="E482" i="1"/>
  <c r="D482" i="1"/>
  <c r="C482" i="1"/>
  <c r="B482" i="1"/>
  <c r="A482" i="1"/>
  <c r="K481" i="1"/>
  <c r="J481" i="1"/>
  <c r="I481" i="1"/>
  <c r="H481" i="1"/>
  <c r="G481" i="1"/>
  <c r="F481" i="1"/>
  <c r="E481" i="1"/>
  <c r="D481" i="1"/>
  <c r="C481" i="1"/>
  <c r="B481" i="1"/>
  <c r="A481" i="1"/>
  <c r="K480" i="1"/>
  <c r="J480" i="1"/>
  <c r="I480" i="1"/>
  <c r="H480" i="1"/>
  <c r="G480" i="1"/>
  <c r="F480" i="1"/>
  <c r="E480" i="1"/>
  <c r="D480" i="1"/>
  <c r="C480" i="1"/>
  <c r="B480" i="1"/>
  <c r="A480" i="1"/>
  <c r="K479" i="1"/>
  <c r="J479" i="1"/>
  <c r="I479" i="1"/>
  <c r="H479" i="1"/>
  <c r="G479" i="1"/>
  <c r="F479" i="1"/>
  <c r="E479" i="1"/>
  <c r="D479" i="1"/>
  <c r="C479" i="1"/>
  <c r="B479" i="1"/>
  <c r="A479" i="1"/>
  <c r="K478" i="1"/>
  <c r="J478" i="1"/>
  <c r="I478" i="1"/>
  <c r="H478" i="1"/>
  <c r="G478" i="1"/>
  <c r="F478" i="1"/>
  <c r="E478" i="1"/>
  <c r="D478" i="1"/>
  <c r="C478" i="1"/>
  <c r="B478" i="1"/>
  <c r="A478" i="1"/>
  <c r="K477" i="1"/>
  <c r="J477" i="1"/>
  <c r="I477" i="1"/>
  <c r="H477" i="1"/>
  <c r="G477" i="1"/>
  <c r="F477" i="1"/>
  <c r="E477" i="1"/>
  <c r="D477" i="1"/>
  <c r="C477" i="1"/>
  <c r="B477" i="1"/>
  <c r="A477" i="1"/>
  <c r="K476" i="1"/>
  <c r="J476" i="1"/>
  <c r="I476" i="1"/>
  <c r="H476" i="1"/>
  <c r="G476" i="1"/>
  <c r="F476" i="1"/>
  <c r="E476" i="1"/>
  <c r="D476" i="1"/>
  <c r="C476" i="1"/>
  <c r="B476" i="1"/>
  <c r="A476" i="1"/>
  <c r="K475" i="1"/>
  <c r="J475" i="1"/>
  <c r="I475" i="1"/>
  <c r="H475" i="1"/>
  <c r="G475" i="1"/>
  <c r="F475" i="1"/>
  <c r="E475" i="1"/>
  <c r="D475" i="1"/>
  <c r="C475" i="1"/>
  <c r="B475" i="1"/>
  <c r="A475" i="1"/>
  <c r="K474" i="1"/>
  <c r="J474" i="1"/>
  <c r="I474" i="1"/>
  <c r="H474" i="1"/>
  <c r="G474" i="1"/>
  <c r="F474" i="1"/>
  <c r="E474" i="1"/>
  <c r="D474" i="1"/>
  <c r="C474" i="1"/>
  <c r="B474" i="1"/>
  <c r="A474" i="1"/>
  <c r="K473" i="1"/>
  <c r="J473" i="1"/>
  <c r="I473" i="1"/>
  <c r="H473" i="1"/>
  <c r="G473" i="1"/>
  <c r="F473" i="1"/>
  <c r="E473" i="1"/>
  <c r="D473" i="1"/>
  <c r="C473" i="1"/>
  <c r="B473" i="1"/>
  <c r="A473" i="1"/>
  <c r="K472" i="1"/>
  <c r="J472" i="1"/>
  <c r="I472" i="1"/>
  <c r="H472" i="1"/>
  <c r="G472" i="1"/>
  <c r="F472" i="1"/>
  <c r="E472" i="1"/>
  <c r="D472" i="1"/>
  <c r="C472" i="1"/>
  <c r="B472" i="1"/>
  <c r="A472" i="1"/>
  <c r="K471" i="1"/>
  <c r="J471" i="1"/>
  <c r="I471" i="1"/>
  <c r="H471" i="1"/>
  <c r="G471" i="1"/>
  <c r="F471" i="1"/>
  <c r="E471" i="1"/>
  <c r="D471" i="1"/>
  <c r="C471" i="1"/>
  <c r="B471" i="1"/>
  <c r="A471" i="1"/>
  <c r="K470" i="1"/>
  <c r="J470" i="1"/>
  <c r="I470" i="1"/>
  <c r="H470" i="1"/>
  <c r="G470" i="1"/>
  <c r="F470" i="1"/>
  <c r="E470" i="1"/>
  <c r="D470" i="1"/>
  <c r="C470" i="1"/>
  <c r="B470" i="1"/>
  <c r="A470" i="1"/>
  <c r="K469" i="1"/>
  <c r="J469" i="1"/>
  <c r="I469" i="1"/>
  <c r="H469" i="1"/>
  <c r="G469" i="1"/>
  <c r="F469" i="1"/>
  <c r="E469" i="1"/>
  <c r="D469" i="1"/>
  <c r="C469" i="1"/>
  <c r="B469" i="1"/>
  <c r="A469" i="1"/>
  <c r="K468" i="1"/>
  <c r="J468" i="1"/>
  <c r="I468" i="1"/>
  <c r="H468" i="1"/>
  <c r="G468" i="1"/>
  <c r="F468" i="1"/>
  <c r="E468" i="1"/>
  <c r="D468" i="1"/>
  <c r="C468" i="1"/>
  <c r="B468" i="1"/>
  <c r="A468" i="1"/>
  <c r="K467" i="1"/>
  <c r="J467" i="1"/>
  <c r="I467" i="1"/>
  <c r="H467" i="1"/>
  <c r="G467" i="1"/>
  <c r="F467" i="1"/>
  <c r="E467" i="1"/>
  <c r="D467" i="1"/>
  <c r="C467" i="1"/>
  <c r="B467" i="1"/>
  <c r="A467" i="1"/>
  <c r="K466" i="1"/>
  <c r="J466" i="1"/>
  <c r="I466" i="1"/>
  <c r="H466" i="1"/>
  <c r="G466" i="1"/>
  <c r="F466" i="1"/>
  <c r="E466" i="1"/>
  <c r="D466" i="1"/>
  <c r="C466" i="1"/>
  <c r="B466" i="1"/>
  <c r="A466" i="1"/>
  <c r="K465" i="1"/>
  <c r="J465" i="1"/>
  <c r="I465" i="1"/>
  <c r="H465" i="1"/>
  <c r="G465" i="1"/>
  <c r="F465" i="1"/>
  <c r="E465" i="1"/>
  <c r="D465" i="1"/>
  <c r="C465" i="1"/>
  <c r="B465" i="1"/>
  <c r="A465" i="1"/>
  <c r="K464" i="1"/>
  <c r="J464" i="1"/>
  <c r="I464" i="1"/>
  <c r="H464" i="1"/>
  <c r="G464" i="1"/>
  <c r="F464" i="1"/>
  <c r="E464" i="1"/>
  <c r="D464" i="1"/>
  <c r="C464" i="1"/>
  <c r="B464" i="1"/>
  <c r="A464" i="1"/>
  <c r="K463" i="1"/>
  <c r="J463" i="1"/>
  <c r="I463" i="1"/>
  <c r="H463" i="1"/>
  <c r="G463" i="1"/>
  <c r="F463" i="1"/>
  <c r="E463" i="1"/>
  <c r="D463" i="1"/>
  <c r="C463" i="1"/>
  <c r="B463" i="1"/>
  <c r="A463" i="1"/>
  <c r="K462" i="1"/>
  <c r="J462" i="1"/>
  <c r="I462" i="1"/>
  <c r="H462" i="1"/>
  <c r="G462" i="1"/>
  <c r="F462" i="1"/>
  <c r="E462" i="1"/>
  <c r="D462" i="1"/>
  <c r="C462" i="1"/>
  <c r="B462" i="1"/>
  <c r="A462" i="1"/>
  <c r="K461" i="1"/>
  <c r="J461" i="1"/>
  <c r="I461" i="1"/>
  <c r="H461" i="1"/>
  <c r="G461" i="1"/>
  <c r="F461" i="1"/>
  <c r="E461" i="1"/>
  <c r="D461" i="1"/>
  <c r="C461" i="1"/>
  <c r="B461" i="1"/>
  <c r="A461" i="1"/>
  <c r="K460" i="1"/>
  <c r="J460" i="1"/>
  <c r="I460" i="1"/>
  <c r="H460" i="1"/>
  <c r="G460" i="1"/>
  <c r="F460" i="1"/>
  <c r="E460" i="1"/>
  <c r="D460" i="1"/>
  <c r="C460" i="1"/>
  <c r="B460" i="1"/>
  <c r="A460" i="1"/>
  <c r="K459" i="1"/>
  <c r="J459" i="1"/>
  <c r="I459" i="1"/>
  <c r="H459" i="1"/>
  <c r="G459" i="1"/>
  <c r="F459" i="1"/>
  <c r="E459" i="1"/>
  <c r="D459" i="1"/>
  <c r="C459" i="1"/>
  <c r="B459" i="1"/>
  <c r="A459" i="1"/>
  <c r="K458" i="1"/>
  <c r="J458" i="1"/>
  <c r="I458" i="1"/>
  <c r="H458" i="1"/>
  <c r="G458" i="1"/>
  <c r="F458" i="1"/>
  <c r="E458" i="1"/>
  <c r="D458" i="1"/>
  <c r="C458" i="1"/>
  <c r="B458" i="1"/>
  <c r="A458" i="1"/>
  <c r="K457" i="1"/>
  <c r="J457" i="1"/>
  <c r="I457" i="1"/>
  <c r="H457" i="1"/>
  <c r="G457" i="1"/>
  <c r="F457" i="1"/>
  <c r="E457" i="1"/>
  <c r="D457" i="1"/>
  <c r="C457" i="1"/>
  <c r="B457" i="1"/>
  <c r="A457" i="1"/>
  <c r="K456" i="1"/>
  <c r="J456" i="1"/>
  <c r="I456" i="1"/>
  <c r="H456" i="1"/>
  <c r="G456" i="1"/>
  <c r="F456" i="1"/>
  <c r="E456" i="1"/>
  <c r="D456" i="1"/>
  <c r="C456" i="1"/>
  <c r="B456" i="1"/>
  <c r="A456" i="1"/>
  <c r="K455" i="1"/>
  <c r="J455" i="1"/>
  <c r="I455" i="1"/>
  <c r="H455" i="1"/>
  <c r="G455" i="1"/>
  <c r="F455" i="1"/>
  <c r="E455" i="1"/>
  <c r="D455" i="1"/>
  <c r="C455" i="1"/>
  <c r="B455" i="1"/>
  <c r="A455" i="1"/>
  <c r="K454" i="1"/>
  <c r="J454" i="1"/>
  <c r="I454" i="1"/>
  <c r="H454" i="1"/>
  <c r="G454" i="1"/>
  <c r="F454" i="1"/>
  <c r="E454" i="1"/>
  <c r="D454" i="1"/>
  <c r="C454" i="1"/>
  <c r="B454" i="1"/>
  <c r="A454" i="1"/>
  <c r="K453" i="1"/>
  <c r="J453" i="1"/>
  <c r="I453" i="1"/>
  <c r="H453" i="1"/>
  <c r="G453" i="1"/>
  <c r="F453" i="1"/>
  <c r="E453" i="1"/>
  <c r="D453" i="1"/>
  <c r="C453" i="1"/>
  <c r="B453" i="1"/>
  <c r="A453" i="1"/>
  <c r="K452" i="1"/>
  <c r="J452" i="1"/>
  <c r="I452" i="1"/>
  <c r="H452" i="1"/>
  <c r="G452" i="1"/>
  <c r="F452" i="1"/>
  <c r="E452" i="1"/>
  <c r="D452" i="1"/>
  <c r="C452" i="1"/>
  <c r="B452" i="1"/>
  <c r="A452" i="1"/>
  <c r="K451" i="1"/>
  <c r="J451" i="1"/>
  <c r="I451" i="1"/>
  <c r="H451" i="1"/>
  <c r="G451" i="1"/>
  <c r="F451" i="1"/>
  <c r="E451" i="1"/>
  <c r="D451" i="1"/>
  <c r="C451" i="1"/>
  <c r="B451" i="1"/>
  <c r="A451" i="1"/>
  <c r="K450" i="1"/>
  <c r="J450" i="1"/>
  <c r="I450" i="1"/>
  <c r="H450" i="1"/>
  <c r="G450" i="1"/>
  <c r="F450" i="1"/>
  <c r="E450" i="1"/>
  <c r="D450" i="1"/>
  <c r="C450" i="1"/>
  <c r="B450" i="1"/>
  <c r="A450" i="1"/>
  <c r="K449" i="1"/>
  <c r="J449" i="1"/>
  <c r="I449" i="1"/>
  <c r="H449" i="1"/>
  <c r="G449" i="1"/>
  <c r="F449" i="1"/>
  <c r="E449" i="1"/>
  <c r="D449" i="1"/>
  <c r="C449" i="1"/>
  <c r="B449" i="1"/>
  <c r="A449" i="1"/>
  <c r="K448" i="1"/>
  <c r="J448" i="1"/>
  <c r="I448" i="1"/>
  <c r="H448" i="1"/>
  <c r="G448" i="1"/>
  <c r="F448" i="1"/>
  <c r="E448" i="1"/>
  <c r="D448" i="1"/>
  <c r="C448" i="1"/>
  <c r="B448" i="1"/>
  <c r="A448" i="1"/>
  <c r="K447" i="1"/>
  <c r="J447" i="1"/>
  <c r="I447" i="1"/>
  <c r="H447" i="1"/>
  <c r="G447" i="1"/>
  <c r="F447" i="1"/>
  <c r="E447" i="1"/>
  <c r="D447" i="1"/>
  <c r="C447" i="1"/>
  <c r="B447" i="1"/>
  <c r="A447" i="1"/>
  <c r="K446" i="1"/>
  <c r="J446" i="1"/>
  <c r="I446" i="1"/>
  <c r="H446" i="1"/>
  <c r="G446" i="1"/>
  <c r="F446" i="1"/>
  <c r="E446" i="1"/>
  <c r="D446" i="1"/>
  <c r="C446" i="1"/>
  <c r="B446" i="1"/>
  <c r="A446" i="1"/>
  <c r="K445" i="1"/>
  <c r="J445" i="1"/>
  <c r="I445" i="1"/>
  <c r="H445" i="1"/>
  <c r="G445" i="1"/>
  <c r="F445" i="1"/>
  <c r="E445" i="1"/>
  <c r="D445" i="1"/>
  <c r="C445" i="1"/>
  <c r="B445" i="1"/>
  <c r="A445" i="1"/>
  <c r="K444" i="1"/>
  <c r="J444" i="1"/>
  <c r="I444" i="1"/>
  <c r="H444" i="1"/>
  <c r="G444" i="1"/>
  <c r="F444" i="1"/>
  <c r="E444" i="1"/>
  <c r="D444" i="1"/>
  <c r="C444" i="1"/>
  <c r="B444" i="1"/>
  <c r="A444" i="1"/>
  <c r="K443" i="1"/>
  <c r="J443" i="1"/>
  <c r="I443" i="1"/>
  <c r="H443" i="1"/>
  <c r="G443" i="1"/>
  <c r="F443" i="1"/>
  <c r="E443" i="1"/>
  <c r="D443" i="1"/>
  <c r="C443" i="1"/>
  <c r="B443" i="1"/>
  <c r="A443" i="1"/>
  <c r="K442" i="1"/>
  <c r="J442" i="1"/>
  <c r="I442" i="1"/>
  <c r="H442" i="1"/>
  <c r="G442" i="1"/>
  <c r="F442" i="1"/>
  <c r="E442" i="1"/>
  <c r="D442" i="1"/>
  <c r="C442" i="1"/>
  <c r="B442" i="1"/>
  <c r="A442" i="1"/>
  <c r="K441" i="1"/>
  <c r="J441" i="1"/>
  <c r="I441" i="1"/>
  <c r="H441" i="1"/>
  <c r="G441" i="1"/>
  <c r="F441" i="1"/>
  <c r="E441" i="1"/>
  <c r="D441" i="1"/>
  <c r="C441" i="1"/>
  <c r="B441" i="1"/>
  <c r="A441" i="1"/>
  <c r="K440" i="1"/>
  <c r="J440" i="1"/>
  <c r="I440" i="1"/>
  <c r="H440" i="1"/>
  <c r="G440" i="1"/>
  <c r="F440" i="1"/>
  <c r="E440" i="1"/>
  <c r="D440" i="1"/>
  <c r="C440" i="1"/>
  <c r="B440" i="1"/>
  <c r="A440" i="1"/>
  <c r="K439" i="1"/>
  <c r="J439" i="1"/>
  <c r="I439" i="1"/>
  <c r="H439" i="1"/>
  <c r="G439" i="1"/>
  <c r="F439" i="1"/>
  <c r="E439" i="1"/>
  <c r="D439" i="1"/>
  <c r="C439" i="1"/>
  <c r="B439" i="1"/>
  <c r="A439" i="1"/>
  <c r="K438" i="1"/>
  <c r="J438" i="1"/>
  <c r="I438" i="1"/>
  <c r="H438" i="1"/>
  <c r="G438" i="1"/>
  <c r="F438" i="1"/>
  <c r="E438" i="1"/>
  <c r="D438" i="1"/>
  <c r="C438" i="1"/>
  <c r="B438" i="1"/>
  <c r="A438" i="1"/>
  <c r="K437" i="1"/>
  <c r="J437" i="1"/>
  <c r="I437" i="1"/>
  <c r="H437" i="1"/>
  <c r="G437" i="1"/>
  <c r="F437" i="1"/>
  <c r="E437" i="1"/>
  <c r="D437" i="1"/>
  <c r="C437" i="1"/>
  <c r="B437" i="1"/>
  <c r="A437" i="1"/>
  <c r="K436" i="1"/>
  <c r="J436" i="1"/>
  <c r="I436" i="1"/>
  <c r="H436" i="1"/>
  <c r="G436" i="1"/>
  <c r="F436" i="1"/>
  <c r="E436" i="1"/>
  <c r="D436" i="1"/>
  <c r="C436" i="1"/>
  <c r="B436" i="1"/>
  <c r="A436" i="1"/>
  <c r="K435" i="1"/>
  <c r="J435" i="1"/>
  <c r="I435" i="1"/>
  <c r="H435" i="1"/>
  <c r="G435" i="1"/>
  <c r="F435" i="1"/>
  <c r="E435" i="1"/>
  <c r="D435" i="1"/>
  <c r="C435" i="1"/>
  <c r="B435" i="1"/>
  <c r="A435" i="1"/>
  <c r="K434" i="1"/>
  <c r="J434" i="1"/>
  <c r="I434" i="1"/>
  <c r="H434" i="1"/>
  <c r="G434" i="1"/>
  <c r="F434" i="1"/>
  <c r="E434" i="1"/>
  <c r="D434" i="1"/>
  <c r="C434" i="1"/>
  <c r="B434" i="1"/>
  <c r="A434" i="1"/>
  <c r="K433" i="1"/>
  <c r="J433" i="1"/>
  <c r="I433" i="1"/>
  <c r="H433" i="1"/>
  <c r="G433" i="1"/>
  <c r="F433" i="1"/>
  <c r="E433" i="1"/>
  <c r="D433" i="1"/>
  <c r="C433" i="1"/>
  <c r="B433" i="1"/>
  <c r="A433" i="1"/>
  <c r="K432" i="1"/>
  <c r="J432" i="1"/>
  <c r="I432" i="1"/>
  <c r="H432" i="1"/>
  <c r="G432" i="1"/>
  <c r="F432" i="1"/>
  <c r="E432" i="1"/>
  <c r="D432" i="1"/>
  <c r="C432" i="1"/>
  <c r="B432" i="1"/>
  <c r="A432" i="1"/>
  <c r="K431" i="1"/>
  <c r="J431" i="1"/>
  <c r="I431" i="1"/>
  <c r="H431" i="1"/>
  <c r="G431" i="1"/>
  <c r="F431" i="1"/>
  <c r="E431" i="1"/>
  <c r="D431" i="1"/>
  <c r="C431" i="1"/>
  <c r="B431" i="1"/>
  <c r="A431" i="1"/>
  <c r="K430" i="1"/>
  <c r="J430" i="1"/>
  <c r="I430" i="1"/>
  <c r="H430" i="1"/>
  <c r="G430" i="1"/>
  <c r="F430" i="1"/>
  <c r="E430" i="1"/>
  <c r="D430" i="1"/>
  <c r="C430" i="1"/>
  <c r="B430" i="1"/>
  <c r="A430" i="1"/>
  <c r="K429" i="1"/>
  <c r="J429" i="1"/>
  <c r="I429" i="1"/>
  <c r="H429" i="1"/>
  <c r="G429" i="1"/>
  <c r="F429" i="1"/>
  <c r="E429" i="1"/>
  <c r="D429" i="1"/>
  <c r="C429" i="1"/>
  <c r="B429" i="1"/>
  <c r="A429" i="1"/>
  <c r="K428" i="1"/>
  <c r="J428" i="1"/>
  <c r="I428" i="1"/>
  <c r="H428" i="1"/>
  <c r="G428" i="1"/>
  <c r="F428" i="1"/>
  <c r="E428" i="1"/>
  <c r="D428" i="1"/>
  <c r="C428" i="1"/>
  <c r="B428" i="1"/>
  <c r="A428" i="1"/>
  <c r="K427" i="1"/>
  <c r="J427" i="1"/>
  <c r="I427" i="1"/>
  <c r="H427" i="1"/>
  <c r="G427" i="1"/>
  <c r="F427" i="1"/>
  <c r="E427" i="1"/>
  <c r="D427" i="1"/>
  <c r="C427" i="1"/>
  <c r="B427" i="1"/>
  <c r="A427" i="1"/>
  <c r="K426" i="1"/>
  <c r="J426" i="1"/>
  <c r="I426" i="1"/>
  <c r="H426" i="1"/>
  <c r="G426" i="1"/>
  <c r="F426" i="1"/>
  <c r="E426" i="1"/>
  <c r="D426" i="1"/>
  <c r="C426" i="1"/>
  <c r="B426" i="1"/>
  <c r="A426" i="1"/>
  <c r="K425" i="1"/>
  <c r="J425" i="1"/>
  <c r="I425" i="1"/>
  <c r="H425" i="1"/>
  <c r="G425" i="1"/>
  <c r="F425" i="1"/>
  <c r="E425" i="1"/>
  <c r="D425" i="1"/>
  <c r="C425" i="1"/>
  <c r="B425" i="1"/>
  <c r="A425" i="1"/>
  <c r="K424" i="1"/>
  <c r="J424" i="1"/>
  <c r="I424" i="1"/>
  <c r="H424" i="1"/>
  <c r="G424" i="1"/>
  <c r="F424" i="1"/>
  <c r="E424" i="1"/>
  <c r="D424" i="1"/>
  <c r="C424" i="1"/>
  <c r="B424" i="1"/>
  <c r="A424" i="1"/>
  <c r="K423" i="1"/>
  <c r="J423" i="1"/>
  <c r="I423" i="1"/>
  <c r="H423" i="1"/>
  <c r="G423" i="1"/>
  <c r="F423" i="1"/>
  <c r="E423" i="1"/>
  <c r="D423" i="1"/>
  <c r="C423" i="1"/>
  <c r="B423" i="1"/>
  <c r="A423" i="1"/>
  <c r="K422" i="1"/>
  <c r="J422" i="1"/>
  <c r="I422" i="1"/>
  <c r="H422" i="1"/>
  <c r="G422" i="1"/>
  <c r="F422" i="1"/>
  <c r="E422" i="1"/>
  <c r="D422" i="1"/>
  <c r="C422" i="1"/>
  <c r="B422" i="1"/>
  <c r="A422" i="1"/>
  <c r="K421" i="1"/>
  <c r="J421" i="1"/>
  <c r="I421" i="1"/>
  <c r="H421" i="1"/>
  <c r="G421" i="1"/>
  <c r="F421" i="1"/>
  <c r="E421" i="1"/>
  <c r="D421" i="1"/>
  <c r="C421" i="1"/>
  <c r="B421" i="1"/>
  <c r="A421" i="1"/>
  <c r="K420" i="1"/>
  <c r="J420" i="1"/>
  <c r="I420" i="1"/>
  <c r="H420" i="1"/>
  <c r="G420" i="1"/>
  <c r="F420" i="1"/>
  <c r="E420" i="1"/>
  <c r="D420" i="1"/>
  <c r="C420" i="1"/>
  <c r="B420" i="1"/>
  <c r="A420" i="1"/>
  <c r="K419" i="1"/>
  <c r="J419" i="1"/>
  <c r="I419" i="1"/>
  <c r="H419" i="1"/>
  <c r="G419" i="1"/>
  <c r="F419" i="1"/>
  <c r="E419" i="1"/>
  <c r="D419" i="1"/>
  <c r="C419" i="1"/>
  <c r="B419" i="1"/>
  <c r="A419" i="1"/>
  <c r="K418" i="1"/>
  <c r="J418" i="1"/>
  <c r="I418" i="1"/>
  <c r="H418" i="1"/>
  <c r="G418" i="1"/>
  <c r="F418" i="1"/>
  <c r="E418" i="1"/>
  <c r="D418" i="1"/>
  <c r="C418" i="1"/>
  <c r="B418" i="1"/>
  <c r="A418" i="1"/>
  <c r="K417" i="1"/>
  <c r="J417" i="1"/>
  <c r="I417" i="1"/>
  <c r="H417" i="1"/>
  <c r="G417" i="1"/>
  <c r="F417" i="1"/>
  <c r="E417" i="1"/>
  <c r="D417" i="1"/>
  <c r="C417" i="1"/>
  <c r="B417" i="1"/>
  <c r="A417" i="1"/>
  <c r="K416" i="1"/>
  <c r="J416" i="1"/>
  <c r="I416" i="1"/>
  <c r="H416" i="1"/>
  <c r="G416" i="1"/>
  <c r="F416" i="1"/>
  <c r="E416" i="1"/>
  <c r="D416" i="1"/>
  <c r="C416" i="1"/>
  <c r="B416" i="1"/>
  <c r="A416" i="1"/>
  <c r="K415" i="1"/>
  <c r="J415" i="1"/>
  <c r="I415" i="1"/>
  <c r="H415" i="1"/>
  <c r="G415" i="1"/>
  <c r="F415" i="1"/>
  <c r="E415" i="1"/>
  <c r="D415" i="1"/>
  <c r="C415" i="1"/>
  <c r="B415" i="1"/>
  <c r="A415" i="1"/>
  <c r="K414" i="1"/>
  <c r="J414" i="1"/>
  <c r="I414" i="1"/>
  <c r="H414" i="1"/>
  <c r="G414" i="1"/>
  <c r="F414" i="1"/>
  <c r="E414" i="1"/>
  <c r="D414" i="1"/>
  <c r="C414" i="1"/>
  <c r="B414" i="1"/>
  <c r="A414" i="1"/>
  <c r="K413" i="1"/>
  <c r="J413" i="1"/>
  <c r="I413" i="1"/>
  <c r="H413" i="1"/>
  <c r="G413" i="1"/>
  <c r="F413" i="1"/>
  <c r="E413" i="1"/>
  <c r="D413" i="1"/>
  <c r="C413" i="1"/>
  <c r="B413" i="1"/>
  <c r="A413" i="1"/>
  <c r="K412" i="1"/>
  <c r="J412" i="1"/>
  <c r="I412" i="1"/>
  <c r="H412" i="1"/>
  <c r="G412" i="1"/>
  <c r="F412" i="1"/>
  <c r="E412" i="1"/>
  <c r="D412" i="1"/>
  <c r="C412" i="1"/>
  <c r="B412" i="1"/>
  <c r="A412" i="1"/>
  <c r="K411" i="1"/>
  <c r="J411" i="1"/>
  <c r="I411" i="1"/>
  <c r="H411" i="1"/>
  <c r="G411" i="1"/>
  <c r="F411" i="1"/>
  <c r="E411" i="1"/>
  <c r="D411" i="1"/>
  <c r="C411" i="1"/>
  <c r="B411" i="1"/>
  <c r="A411" i="1"/>
  <c r="K410" i="1"/>
  <c r="J410" i="1"/>
  <c r="I410" i="1"/>
  <c r="H410" i="1"/>
  <c r="G410" i="1"/>
  <c r="F410" i="1"/>
  <c r="E410" i="1"/>
  <c r="D410" i="1"/>
  <c r="C410" i="1"/>
  <c r="B410" i="1"/>
  <c r="A410" i="1"/>
  <c r="K409" i="1"/>
  <c r="J409" i="1"/>
  <c r="I409" i="1"/>
  <c r="H409" i="1"/>
  <c r="G409" i="1"/>
  <c r="F409" i="1"/>
  <c r="E409" i="1"/>
  <c r="D409" i="1"/>
  <c r="C409" i="1"/>
  <c r="B409" i="1"/>
  <c r="A409" i="1"/>
  <c r="K408" i="1"/>
  <c r="J408" i="1"/>
  <c r="I408" i="1"/>
  <c r="H408" i="1"/>
  <c r="G408" i="1"/>
  <c r="F408" i="1"/>
  <c r="E408" i="1"/>
  <c r="D408" i="1"/>
  <c r="C408" i="1"/>
  <c r="B408" i="1"/>
  <c r="A408" i="1"/>
  <c r="K407" i="1"/>
  <c r="J407" i="1"/>
  <c r="I407" i="1"/>
  <c r="H407" i="1"/>
  <c r="G407" i="1"/>
  <c r="F407" i="1"/>
  <c r="E407" i="1"/>
  <c r="D407" i="1"/>
  <c r="C407" i="1"/>
  <c r="B407" i="1"/>
  <c r="A407" i="1"/>
  <c r="K406" i="1"/>
  <c r="J406" i="1"/>
  <c r="I406" i="1"/>
  <c r="H406" i="1"/>
  <c r="G406" i="1"/>
  <c r="F406" i="1"/>
  <c r="E406" i="1"/>
  <c r="D406" i="1"/>
  <c r="C406" i="1"/>
  <c r="B406" i="1"/>
  <c r="A406" i="1"/>
  <c r="K405" i="1"/>
  <c r="J405" i="1"/>
  <c r="I405" i="1"/>
  <c r="H405" i="1"/>
  <c r="G405" i="1"/>
  <c r="F405" i="1"/>
  <c r="E405" i="1"/>
  <c r="D405" i="1"/>
  <c r="C405" i="1"/>
  <c r="B405" i="1"/>
  <c r="A405" i="1"/>
  <c r="K404" i="1"/>
  <c r="J404" i="1"/>
  <c r="I404" i="1"/>
  <c r="H404" i="1"/>
  <c r="G404" i="1"/>
  <c r="F404" i="1"/>
  <c r="E404" i="1"/>
  <c r="D404" i="1"/>
  <c r="C404" i="1"/>
  <c r="B404" i="1"/>
  <c r="A404" i="1"/>
  <c r="K403" i="1"/>
  <c r="J403" i="1"/>
  <c r="I403" i="1"/>
  <c r="H403" i="1"/>
  <c r="G403" i="1"/>
  <c r="F403" i="1"/>
  <c r="E403" i="1"/>
  <c r="D403" i="1"/>
  <c r="C403" i="1"/>
  <c r="B403" i="1"/>
  <c r="A403" i="1"/>
  <c r="K402" i="1"/>
  <c r="J402" i="1"/>
  <c r="I402" i="1"/>
  <c r="H402" i="1"/>
  <c r="G402" i="1"/>
  <c r="F402" i="1"/>
  <c r="E402" i="1"/>
  <c r="D402" i="1"/>
  <c r="C402" i="1"/>
  <c r="B402" i="1"/>
  <c r="A402" i="1"/>
  <c r="K401" i="1"/>
  <c r="J401" i="1"/>
  <c r="I401" i="1"/>
  <c r="H401" i="1"/>
  <c r="G401" i="1"/>
  <c r="F401" i="1"/>
  <c r="E401" i="1"/>
  <c r="D401" i="1"/>
  <c r="C401" i="1"/>
  <c r="B401" i="1"/>
  <c r="A401" i="1"/>
  <c r="K400" i="1"/>
  <c r="J400" i="1"/>
  <c r="I400" i="1"/>
  <c r="H400" i="1"/>
  <c r="G400" i="1"/>
  <c r="F400" i="1"/>
  <c r="E400" i="1"/>
  <c r="D400" i="1"/>
  <c r="C400" i="1"/>
  <c r="B400" i="1"/>
  <c r="A400" i="1"/>
  <c r="K399" i="1"/>
  <c r="J399" i="1"/>
  <c r="I399" i="1"/>
  <c r="H399" i="1"/>
  <c r="G399" i="1"/>
  <c r="F399" i="1"/>
  <c r="E399" i="1"/>
  <c r="D399" i="1"/>
  <c r="C399" i="1"/>
  <c r="B399" i="1"/>
  <c r="A399" i="1"/>
  <c r="K398" i="1"/>
  <c r="J398" i="1"/>
  <c r="I398" i="1"/>
  <c r="H398" i="1"/>
  <c r="G398" i="1"/>
  <c r="F398" i="1"/>
  <c r="E398" i="1"/>
  <c r="D398" i="1"/>
  <c r="C398" i="1"/>
  <c r="B398" i="1"/>
  <c r="A398" i="1"/>
  <c r="K397" i="1"/>
  <c r="J397" i="1"/>
  <c r="I397" i="1"/>
  <c r="H397" i="1"/>
  <c r="G397" i="1"/>
  <c r="F397" i="1"/>
  <c r="E397" i="1"/>
  <c r="D397" i="1"/>
  <c r="C397" i="1"/>
  <c r="B397" i="1"/>
  <c r="A397" i="1"/>
  <c r="K396" i="1"/>
  <c r="J396" i="1"/>
  <c r="I396" i="1"/>
  <c r="H396" i="1"/>
  <c r="G396" i="1"/>
  <c r="F396" i="1"/>
  <c r="E396" i="1"/>
  <c r="D396" i="1"/>
  <c r="C396" i="1"/>
  <c r="B396" i="1"/>
  <c r="A396" i="1"/>
  <c r="K395" i="1"/>
  <c r="J395" i="1"/>
  <c r="I395" i="1"/>
  <c r="H395" i="1"/>
  <c r="G395" i="1"/>
  <c r="F395" i="1"/>
  <c r="E395" i="1"/>
  <c r="D395" i="1"/>
  <c r="C395" i="1"/>
  <c r="B395" i="1"/>
  <c r="A395" i="1"/>
  <c r="K394" i="1"/>
  <c r="J394" i="1"/>
  <c r="I394" i="1"/>
  <c r="H394" i="1"/>
  <c r="G394" i="1"/>
  <c r="F394" i="1"/>
  <c r="E394" i="1"/>
  <c r="D394" i="1"/>
  <c r="C394" i="1"/>
  <c r="B394" i="1"/>
  <c r="A394" i="1"/>
  <c r="K393" i="1"/>
  <c r="J393" i="1"/>
  <c r="I393" i="1"/>
  <c r="H393" i="1"/>
  <c r="G393" i="1"/>
  <c r="F393" i="1"/>
  <c r="E393" i="1"/>
  <c r="D393" i="1"/>
  <c r="C393" i="1"/>
  <c r="B393" i="1"/>
  <c r="A393" i="1"/>
  <c r="K392" i="1"/>
  <c r="J392" i="1"/>
  <c r="I392" i="1"/>
  <c r="H392" i="1"/>
  <c r="G392" i="1"/>
  <c r="F392" i="1"/>
  <c r="E392" i="1"/>
  <c r="D392" i="1"/>
  <c r="C392" i="1"/>
  <c r="B392" i="1"/>
  <c r="A392" i="1"/>
  <c r="K391" i="1"/>
  <c r="J391" i="1"/>
  <c r="I391" i="1"/>
  <c r="H391" i="1"/>
  <c r="G391" i="1"/>
  <c r="F391" i="1"/>
  <c r="E391" i="1"/>
  <c r="D391" i="1"/>
  <c r="C391" i="1"/>
  <c r="B391" i="1"/>
  <c r="A391" i="1"/>
  <c r="K390" i="1"/>
  <c r="J390" i="1"/>
  <c r="I390" i="1"/>
  <c r="H390" i="1"/>
  <c r="G390" i="1"/>
  <c r="F390" i="1"/>
  <c r="E390" i="1"/>
  <c r="D390" i="1"/>
  <c r="C390" i="1"/>
  <c r="B390" i="1"/>
  <c r="A390" i="1"/>
  <c r="K389" i="1"/>
  <c r="J389" i="1"/>
  <c r="I389" i="1"/>
  <c r="H389" i="1"/>
  <c r="G389" i="1"/>
  <c r="F389" i="1"/>
  <c r="E389" i="1"/>
  <c r="D389" i="1"/>
  <c r="C389" i="1"/>
  <c r="B389" i="1"/>
  <c r="A389" i="1"/>
  <c r="K388" i="1"/>
  <c r="J388" i="1"/>
  <c r="I388" i="1"/>
  <c r="H388" i="1"/>
  <c r="G388" i="1"/>
  <c r="F388" i="1"/>
  <c r="E388" i="1"/>
  <c r="D388" i="1"/>
  <c r="C388" i="1"/>
  <c r="B388" i="1"/>
  <c r="A388" i="1"/>
  <c r="K387" i="1"/>
  <c r="J387" i="1"/>
  <c r="I387" i="1"/>
  <c r="H387" i="1"/>
  <c r="G387" i="1"/>
  <c r="F387" i="1"/>
  <c r="E387" i="1"/>
  <c r="D387" i="1"/>
  <c r="C387" i="1"/>
  <c r="B387" i="1"/>
  <c r="A387" i="1"/>
  <c r="K386" i="1"/>
  <c r="J386" i="1"/>
  <c r="I386" i="1"/>
  <c r="H386" i="1"/>
  <c r="G386" i="1"/>
  <c r="F386" i="1"/>
  <c r="E386" i="1"/>
  <c r="D386" i="1"/>
  <c r="C386" i="1"/>
  <c r="B386" i="1"/>
  <c r="A386" i="1"/>
  <c r="K385" i="1"/>
  <c r="J385" i="1"/>
  <c r="I385" i="1"/>
  <c r="H385" i="1"/>
  <c r="G385" i="1"/>
  <c r="F385" i="1"/>
  <c r="E385" i="1"/>
  <c r="D385" i="1"/>
  <c r="C385" i="1"/>
  <c r="B385" i="1"/>
  <c r="A385" i="1"/>
  <c r="K384" i="1"/>
  <c r="J384" i="1"/>
  <c r="I384" i="1"/>
  <c r="H384" i="1"/>
  <c r="G384" i="1"/>
  <c r="F384" i="1"/>
  <c r="E384" i="1"/>
  <c r="D384" i="1"/>
  <c r="C384" i="1"/>
  <c r="B384" i="1"/>
  <c r="A384" i="1"/>
  <c r="K383" i="1"/>
  <c r="J383" i="1"/>
  <c r="I383" i="1"/>
  <c r="H383" i="1"/>
  <c r="G383" i="1"/>
  <c r="F383" i="1"/>
  <c r="E383" i="1"/>
  <c r="D383" i="1"/>
  <c r="C383" i="1"/>
  <c r="B383" i="1"/>
  <c r="A383" i="1"/>
  <c r="K382" i="1"/>
  <c r="J382" i="1"/>
  <c r="I382" i="1"/>
  <c r="H382" i="1"/>
  <c r="G382" i="1"/>
  <c r="F382" i="1"/>
  <c r="E382" i="1"/>
  <c r="D382" i="1"/>
  <c r="C382" i="1"/>
  <c r="B382" i="1"/>
  <c r="A382" i="1"/>
  <c r="K381" i="1"/>
  <c r="J381" i="1"/>
  <c r="I381" i="1"/>
  <c r="H381" i="1"/>
  <c r="G381" i="1"/>
  <c r="F381" i="1"/>
  <c r="E381" i="1"/>
  <c r="D381" i="1"/>
  <c r="C381" i="1"/>
  <c r="B381" i="1"/>
  <c r="A381" i="1"/>
  <c r="K380" i="1"/>
  <c r="J380" i="1"/>
  <c r="I380" i="1"/>
  <c r="H380" i="1"/>
  <c r="G380" i="1"/>
  <c r="F380" i="1"/>
  <c r="E380" i="1"/>
  <c r="D380" i="1"/>
  <c r="C380" i="1"/>
  <c r="B380" i="1"/>
  <c r="A380" i="1"/>
  <c r="K379" i="1"/>
  <c r="J379" i="1"/>
  <c r="I379" i="1"/>
  <c r="H379" i="1"/>
  <c r="G379" i="1"/>
  <c r="F379" i="1"/>
  <c r="E379" i="1"/>
  <c r="D379" i="1"/>
  <c r="C379" i="1"/>
  <c r="B379" i="1"/>
  <c r="A379" i="1"/>
  <c r="K378" i="1"/>
  <c r="J378" i="1"/>
  <c r="I378" i="1"/>
  <c r="H378" i="1"/>
  <c r="G378" i="1"/>
  <c r="F378" i="1"/>
  <c r="E378" i="1"/>
  <c r="D378" i="1"/>
  <c r="C378" i="1"/>
  <c r="B378" i="1"/>
  <c r="A378" i="1"/>
  <c r="K377" i="1"/>
  <c r="J377" i="1"/>
  <c r="I377" i="1"/>
  <c r="H377" i="1"/>
  <c r="G377" i="1"/>
  <c r="F377" i="1"/>
  <c r="E377" i="1"/>
  <c r="D377" i="1"/>
  <c r="C377" i="1"/>
  <c r="B377" i="1"/>
  <c r="A377" i="1"/>
  <c r="K376" i="1"/>
  <c r="J376" i="1"/>
  <c r="I376" i="1"/>
  <c r="H376" i="1"/>
  <c r="G376" i="1"/>
  <c r="F376" i="1"/>
  <c r="E376" i="1"/>
  <c r="D376" i="1"/>
  <c r="C376" i="1"/>
  <c r="B376" i="1"/>
  <c r="A376" i="1"/>
  <c r="K375" i="1"/>
  <c r="J375" i="1"/>
  <c r="I375" i="1"/>
  <c r="H375" i="1"/>
  <c r="G375" i="1"/>
  <c r="F375" i="1"/>
  <c r="E375" i="1"/>
  <c r="D375" i="1"/>
  <c r="C375" i="1"/>
  <c r="B375" i="1"/>
  <c r="A375" i="1"/>
  <c r="K374" i="1"/>
  <c r="J374" i="1"/>
  <c r="I374" i="1"/>
  <c r="H374" i="1"/>
  <c r="G374" i="1"/>
  <c r="F374" i="1"/>
  <c r="E374" i="1"/>
  <c r="D374" i="1"/>
  <c r="C374" i="1"/>
  <c r="B374" i="1"/>
  <c r="A374" i="1"/>
  <c r="K373" i="1"/>
  <c r="J373" i="1"/>
  <c r="I373" i="1"/>
  <c r="H373" i="1"/>
  <c r="G373" i="1"/>
  <c r="F373" i="1"/>
  <c r="E373" i="1"/>
  <c r="D373" i="1"/>
  <c r="C373" i="1"/>
  <c r="B373" i="1"/>
  <c r="A373" i="1"/>
  <c r="K372" i="1"/>
  <c r="J372" i="1"/>
  <c r="I372" i="1"/>
  <c r="H372" i="1"/>
  <c r="G372" i="1"/>
  <c r="F372" i="1"/>
  <c r="E372" i="1"/>
  <c r="D372" i="1"/>
  <c r="C372" i="1"/>
  <c r="B372" i="1"/>
  <c r="A372" i="1"/>
  <c r="K371" i="1"/>
  <c r="J371" i="1"/>
  <c r="I371" i="1"/>
  <c r="H371" i="1"/>
  <c r="G371" i="1"/>
  <c r="F371" i="1"/>
  <c r="E371" i="1"/>
  <c r="D371" i="1"/>
  <c r="C371" i="1"/>
  <c r="B371" i="1"/>
  <c r="A371" i="1"/>
  <c r="K370" i="1"/>
  <c r="J370" i="1"/>
  <c r="I370" i="1"/>
  <c r="H370" i="1"/>
  <c r="G370" i="1"/>
  <c r="F370" i="1"/>
  <c r="E370" i="1"/>
  <c r="D370" i="1"/>
  <c r="C370" i="1"/>
  <c r="B370" i="1"/>
  <c r="A370" i="1"/>
  <c r="K369" i="1"/>
  <c r="J369" i="1"/>
  <c r="I369" i="1"/>
  <c r="H369" i="1"/>
  <c r="G369" i="1"/>
  <c r="F369" i="1"/>
  <c r="E369" i="1"/>
  <c r="D369" i="1"/>
  <c r="C369" i="1"/>
  <c r="B369" i="1"/>
  <c r="A369" i="1"/>
  <c r="K368" i="1"/>
  <c r="J368" i="1"/>
  <c r="I368" i="1"/>
  <c r="H368" i="1"/>
  <c r="G368" i="1"/>
  <c r="F368" i="1"/>
  <c r="E368" i="1"/>
  <c r="D368" i="1"/>
  <c r="C368" i="1"/>
  <c r="B368" i="1"/>
  <c r="A368" i="1"/>
  <c r="K367" i="1"/>
  <c r="J367" i="1"/>
  <c r="I367" i="1"/>
  <c r="H367" i="1"/>
  <c r="G367" i="1"/>
  <c r="F367" i="1"/>
  <c r="E367" i="1"/>
  <c r="D367" i="1"/>
  <c r="C367" i="1"/>
  <c r="B367" i="1"/>
  <c r="A367" i="1"/>
  <c r="K366" i="1"/>
  <c r="J366" i="1"/>
  <c r="I366" i="1"/>
  <c r="H366" i="1"/>
  <c r="G366" i="1"/>
  <c r="F366" i="1"/>
  <c r="E366" i="1"/>
  <c r="D366" i="1"/>
  <c r="C366" i="1"/>
  <c r="B366" i="1"/>
  <c r="A366" i="1"/>
  <c r="K365" i="1"/>
  <c r="J365" i="1"/>
  <c r="I365" i="1"/>
  <c r="H365" i="1"/>
  <c r="G365" i="1"/>
  <c r="F365" i="1"/>
  <c r="E365" i="1"/>
  <c r="D365" i="1"/>
  <c r="C365" i="1"/>
  <c r="B365" i="1"/>
  <c r="A365" i="1"/>
  <c r="K364" i="1"/>
  <c r="J364" i="1"/>
  <c r="I364" i="1"/>
  <c r="H364" i="1"/>
  <c r="G364" i="1"/>
  <c r="F364" i="1"/>
  <c r="E364" i="1"/>
  <c r="D364" i="1"/>
  <c r="C364" i="1"/>
  <c r="B364" i="1"/>
  <c r="A364" i="1"/>
  <c r="K363" i="1"/>
  <c r="J363" i="1"/>
  <c r="I363" i="1"/>
  <c r="H363" i="1"/>
  <c r="G363" i="1"/>
  <c r="F363" i="1"/>
  <c r="E363" i="1"/>
  <c r="D363" i="1"/>
  <c r="C363" i="1"/>
  <c r="B363" i="1"/>
  <c r="A363" i="1"/>
  <c r="K362" i="1"/>
  <c r="J362" i="1"/>
  <c r="I362" i="1"/>
  <c r="H362" i="1"/>
  <c r="G362" i="1"/>
  <c r="F362" i="1"/>
  <c r="E362" i="1"/>
  <c r="D362" i="1"/>
  <c r="C362" i="1"/>
  <c r="B362" i="1"/>
  <c r="A362" i="1"/>
  <c r="K361" i="1"/>
  <c r="J361" i="1"/>
  <c r="I361" i="1"/>
  <c r="H361" i="1"/>
  <c r="G361" i="1"/>
  <c r="F361" i="1"/>
  <c r="E361" i="1"/>
  <c r="D361" i="1"/>
  <c r="C361" i="1"/>
  <c r="B361" i="1"/>
  <c r="A361" i="1"/>
  <c r="K360" i="1"/>
  <c r="J360" i="1"/>
  <c r="I360" i="1"/>
  <c r="H360" i="1"/>
  <c r="G360" i="1"/>
  <c r="F360" i="1"/>
  <c r="E360" i="1"/>
  <c r="D360" i="1"/>
  <c r="C360" i="1"/>
  <c r="B360" i="1"/>
  <c r="A360" i="1"/>
  <c r="K359" i="1"/>
  <c r="J359" i="1"/>
  <c r="I359" i="1"/>
  <c r="H359" i="1"/>
  <c r="G359" i="1"/>
  <c r="F359" i="1"/>
  <c r="E359" i="1"/>
  <c r="D359" i="1"/>
  <c r="C359" i="1"/>
  <c r="B359" i="1"/>
  <c r="A359" i="1"/>
  <c r="K358" i="1"/>
  <c r="J358" i="1"/>
  <c r="I358" i="1"/>
  <c r="H358" i="1"/>
  <c r="G358" i="1"/>
  <c r="F358" i="1"/>
  <c r="E358" i="1"/>
  <c r="D358" i="1"/>
  <c r="C358" i="1"/>
  <c r="B358" i="1"/>
  <c r="A358" i="1"/>
  <c r="K357" i="1"/>
  <c r="J357" i="1"/>
  <c r="I357" i="1"/>
  <c r="H357" i="1"/>
  <c r="G357" i="1"/>
  <c r="F357" i="1"/>
  <c r="E357" i="1"/>
  <c r="D357" i="1"/>
  <c r="C357" i="1"/>
  <c r="B357" i="1"/>
  <c r="A357" i="1"/>
  <c r="K356" i="1"/>
  <c r="J356" i="1"/>
  <c r="I356" i="1"/>
  <c r="H356" i="1"/>
  <c r="G356" i="1"/>
  <c r="F356" i="1"/>
  <c r="E356" i="1"/>
  <c r="D356" i="1"/>
  <c r="C356" i="1"/>
  <c r="B356" i="1"/>
  <c r="A356" i="1"/>
  <c r="K355" i="1"/>
  <c r="J355" i="1"/>
  <c r="I355" i="1"/>
  <c r="H355" i="1"/>
  <c r="G355" i="1"/>
  <c r="F355" i="1"/>
  <c r="E355" i="1"/>
  <c r="D355" i="1"/>
  <c r="C355" i="1"/>
  <c r="B355" i="1"/>
  <c r="A355" i="1"/>
  <c r="K354" i="1"/>
  <c r="J354" i="1"/>
  <c r="I354" i="1"/>
  <c r="H354" i="1"/>
  <c r="G354" i="1"/>
  <c r="F354" i="1"/>
  <c r="E354" i="1"/>
  <c r="D354" i="1"/>
  <c r="C354" i="1"/>
  <c r="B354" i="1"/>
  <c r="A354" i="1"/>
  <c r="K353" i="1"/>
  <c r="J353" i="1"/>
  <c r="I353" i="1"/>
  <c r="H353" i="1"/>
  <c r="G353" i="1"/>
  <c r="F353" i="1"/>
  <c r="E353" i="1"/>
  <c r="D353" i="1"/>
  <c r="C353" i="1"/>
  <c r="B353" i="1"/>
  <c r="A353" i="1"/>
  <c r="K352" i="1"/>
  <c r="J352" i="1"/>
  <c r="I352" i="1"/>
  <c r="H352" i="1"/>
  <c r="G352" i="1"/>
  <c r="F352" i="1"/>
  <c r="E352" i="1"/>
  <c r="D352" i="1"/>
  <c r="C352" i="1"/>
  <c r="B352" i="1"/>
  <c r="A352" i="1"/>
  <c r="K351" i="1"/>
  <c r="J351" i="1"/>
  <c r="I351" i="1"/>
  <c r="H351" i="1"/>
  <c r="G351" i="1"/>
  <c r="F351" i="1"/>
  <c r="E351" i="1"/>
  <c r="D351" i="1"/>
  <c r="C351" i="1"/>
  <c r="B351" i="1"/>
  <c r="A351" i="1"/>
  <c r="K350" i="1"/>
  <c r="J350" i="1"/>
  <c r="I350" i="1"/>
  <c r="H350" i="1"/>
  <c r="G350" i="1"/>
  <c r="F350" i="1"/>
  <c r="E350" i="1"/>
  <c r="D350" i="1"/>
  <c r="C350" i="1"/>
  <c r="B350" i="1"/>
  <c r="A350" i="1"/>
  <c r="K349" i="1"/>
  <c r="J349" i="1"/>
  <c r="I349" i="1"/>
  <c r="H349" i="1"/>
  <c r="G349" i="1"/>
  <c r="F349" i="1"/>
  <c r="E349" i="1"/>
  <c r="D349" i="1"/>
  <c r="C349" i="1"/>
  <c r="B349" i="1"/>
  <c r="A349" i="1"/>
  <c r="K348" i="1"/>
  <c r="J348" i="1"/>
  <c r="I348" i="1"/>
  <c r="H348" i="1"/>
  <c r="G348" i="1"/>
  <c r="F348" i="1"/>
  <c r="E348" i="1"/>
  <c r="D348" i="1"/>
  <c r="C348" i="1"/>
  <c r="B348" i="1"/>
  <c r="A348" i="1"/>
  <c r="K347" i="1"/>
  <c r="J347" i="1"/>
  <c r="I347" i="1"/>
  <c r="H347" i="1"/>
  <c r="G347" i="1"/>
  <c r="F347" i="1"/>
  <c r="E347" i="1"/>
  <c r="D347" i="1"/>
  <c r="C347" i="1"/>
  <c r="B347" i="1"/>
  <c r="A347" i="1"/>
  <c r="K346" i="1"/>
  <c r="J346" i="1"/>
  <c r="I346" i="1"/>
  <c r="H346" i="1"/>
  <c r="G346" i="1"/>
  <c r="F346" i="1"/>
  <c r="E346" i="1"/>
  <c r="D346" i="1"/>
  <c r="C346" i="1"/>
  <c r="B346" i="1"/>
  <c r="A346" i="1"/>
  <c r="K345" i="1"/>
  <c r="J345" i="1"/>
  <c r="I345" i="1"/>
  <c r="H345" i="1"/>
  <c r="G345" i="1"/>
  <c r="F345" i="1"/>
  <c r="E345" i="1"/>
  <c r="D345" i="1"/>
  <c r="C345" i="1"/>
  <c r="B345" i="1"/>
  <c r="A345" i="1"/>
  <c r="K344" i="1"/>
  <c r="J344" i="1"/>
  <c r="I344" i="1"/>
  <c r="H344" i="1"/>
  <c r="G344" i="1"/>
  <c r="F344" i="1"/>
  <c r="E344" i="1"/>
  <c r="D344" i="1"/>
  <c r="C344" i="1"/>
  <c r="B344" i="1"/>
  <c r="A344" i="1"/>
  <c r="K343" i="1"/>
  <c r="J343" i="1"/>
  <c r="I343" i="1"/>
  <c r="H343" i="1"/>
  <c r="G343" i="1"/>
  <c r="F343" i="1"/>
  <c r="E343" i="1"/>
  <c r="D343" i="1"/>
  <c r="C343" i="1"/>
  <c r="B343" i="1"/>
  <c r="A343" i="1"/>
  <c r="K342" i="1"/>
  <c r="J342" i="1"/>
  <c r="I342" i="1"/>
  <c r="H342" i="1"/>
  <c r="G342" i="1"/>
  <c r="F342" i="1"/>
  <c r="E342" i="1"/>
  <c r="D342" i="1"/>
  <c r="C342" i="1"/>
  <c r="B342" i="1"/>
  <c r="A342" i="1"/>
  <c r="K341" i="1"/>
  <c r="J341" i="1"/>
  <c r="I341" i="1"/>
  <c r="H341" i="1"/>
  <c r="G341" i="1"/>
  <c r="F341" i="1"/>
  <c r="E341" i="1"/>
  <c r="D341" i="1"/>
  <c r="C341" i="1"/>
  <c r="B341" i="1"/>
  <c r="A341" i="1"/>
  <c r="K340" i="1"/>
  <c r="J340" i="1"/>
  <c r="I340" i="1"/>
  <c r="H340" i="1"/>
  <c r="G340" i="1"/>
  <c r="F340" i="1"/>
  <c r="E340" i="1"/>
  <c r="D340" i="1"/>
  <c r="C340" i="1"/>
  <c r="B340" i="1"/>
  <c r="A340" i="1"/>
  <c r="K339" i="1"/>
  <c r="J339" i="1"/>
  <c r="I339" i="1"/>
  <c r="H339" i="1"/>
  <c r="G339" i="1"/>
  <c r="F339" i="1"/>
  <c r="E339" i="1"/>
  <c r="D339" i="1"/>
  <c r="C339" i="1"/>
  <c r="B339" i="1"/>
  <c r="A339" i="1"/>
  <c r="K338" i="1"/>
  <c r="J338" i="1"/>
  <c r="I338" i="1"/>
  <c r="H338" i="1"/>
  <c r="G338" i="1"/>
  <c r="F338" i="1"/>
  <c r="E338" i="1"/>
  <c r="D338" i="1"/>
  <c r="C338" i="1"/>
  <c r="B338" i="1"/>
  <c r="A338" i="1"/>
  <c r="K337" i="1"/>
  <c r="J337" i="1"/>
  <c r="I337" i="1"/>
  <c r="H337" i="1"/>
  <c r="G337" i="1"/>
  <c r="F337" i="1"/>
  <c r="E337" i="1"/>
  <c r="D337" i="1"/>
  <c r="C337" i="1"/>
  <c r="B337" i="1"/>
  <c r="A337" i="1"/>
  <c r="K336" i="1"/>
  <c r="J336" i="1"/>
  <c r="I336" i="1"/>
  <c r="H336" i="1"/>
  <c r="G336" i="1"/>
  <c r="F336" i="1"/>
  <c r="E336" i="1"/>
  <c r="D336" i="1"/>
  <c r="C336" i="1"/>
  <c r="B336" i="1"/>
  <c r="A336" i="1"/>
  <c r="K335" i="1"/>
  <c r="J335" i="1"/>
  <c r="I335" i="1"/>
  <c r="H335" i="1"/>
  <c r="G335" i="1"/>
  <c r="F335" i="1"/>
  <c r="E335" i="1"/>
  <c r="D335" i="1"/>
  <c r="C335" i="1"/>
  <c r="B335" i="1"/>
  <c r="A335" i="1"/>
  <c r="K334" i="1"/>
  <c r="J334" i="1"/>
  <c r="I334" i="1"/>
  <c r="H334" i="1"/>
  <c r="G334" i="1"/>
  <c r="F334" i="1"/>
  <c r="E334" i="1"/>
  <c r="D334" i="1"/>
  <c r="C334" i="1"/>
  <c r="B334" i="1"/>
  <c r="A334" i="1"/>
  <c r="K333" i="1"/>
  <c r="J333" i="1"/>
  <c r="I333" i="1"/>
  <c r="H333" i="1"/>
  <c r="G333" i="1"/>
  <c r="F333" i="1"/>
  <c r="E333" i="1"/>
  <c r="D333" i="1"/>
  <c r="C333" i="1"/>
  <c r="B333" i="1"/>
  <c r="A333" i="1"/>
  <c r="K332" i="1"/>
  <c r="J332" i="1"/>
  <c r="I332" i="1"/>
  <c r="H332" i="1"/>
  <c r="G332" i="1"/>
  <c r="F332" i="1"/>
  <c r="E332" i="1"/>
  <c r="D332" i="1"/>
  <c r="C332" i="1"/>
  <c r="B332" i="1"/>
  <c r="A332" i="1"/>
  <c r="K331" i="1"/>
  <c r="J331" i="1"/>
  <c r="I331" i="1"/>
  <c r="H331" i="1"/>
  <c r="G331" i="1"/>
  <c r="F331" i="1"/>
  <c r="E331" i="1"/>
  <c r="D331" i="1"/>
  <c r="C331" i="1"/>
  <c r="B331" i="1"/>
  <c r="A331" i="1"/>
  <c r="K330" i="1"/>
  <c r="J330" i="1"/>
  <c r="I330" i="1"/>
  <c r="H330" i="1"/>
  <c r="G330" i="1"/>
  <c r="F330" i="1"/>
  <c r="E330" i="1"/>
  <c r="D330" i="1"/>
  <c r="C330" i="1"/>
  <c r="B330" i="1"/>
  <c r="A330" i="1"/>
  <c r="K329" i="1"/>
  <c r="J329" i="1"/>
  <c r="I329" i="1"/>
  <c r="H329" i="1"/>
  <c r="G329" i="1"/>
  <c r="F329" i="1"/>
  <c r="E329" i="1"/>
  <c r="D329" i="1"/>
  <c r="C329" i="1"/>
  <c r="B329" i="1"/>
  <c r="A329" i="1"/>
  <c r="K328" i="1"/>
  <c r="J328" i="1"/>
  <c r="I328" i="1"/>
  <c r="H328" i="1"/>
  <c r="G328" i="1"/>
  <c r="F328" i="1"/>
  <c r="E328" i="1"/>
  <c r="D328" i="1"/>
  <c r="C328" i="1"/>
  <c r="B328" i="1"/>
  <c r="A328" i="1"/>
  <c r="K327" i="1"/>
  <c r="J327" i="1"/>
  <c r="I327" i="1"/>
  <c r="H327" i="1"/>
  <c r="G327" i="1"/>
  <c r="F327" i="1"/>
  <c r="E327" i="1"/>
  <c r="D327" i="1"/>
  <c r="C327" i="1"/>
  <c r="B327" i="1"/>
  <c r="A327" i="1"/>
  <c r="K326" i="1"/>
  <c r="J326" i="1"/>
  <c r="I326" i="1"/>
  <c r="H326" i="1"/>
  <c r="G326" i="1"/>
  <c r="F326" i="1"/>
  <c r="E326" i="1"/>
  <c r="D326" i="1"/>
  <c r="C326" i="1"/>
  <c r="B326" i="1"/>
  <c r="A326" i="1"/>
  <c r="K325" i="1"/>
  <c r="J325" i="1"/>
  <c r="I325" i="1"/>
  <c r="H325" i="1"/>
  <c r="G325" i="1"/>
  <c r="F325" i="1"/>
  <c r="E325" i="1"/>
  <c r="D325" i="1"/>
  <c r="C325" i="1"/>
  <c r="B325" i="1"/>
  <c r="A325" i="1"/>
  <c r="K324" i="1"/>
  <c r="J324" i="1"/>
  <c r="I324" i="1"/>
  <c r="H324" i="1"/>
  <c r="G324" i="1"/>
  <c r="F324" i="1"/>
  <c r="E324" i="1"/>
  <c r="D324" i="1"/>
  <c r="C324" i="1"/>
  <c r="B324" i="1"/>
  <c r="A324" i="1"/>
  <c r="K323" i="1"/>
  <c r="J323" i="1"/>
  <c r="I323" i="1"/>
  <c r="H323" i="1"/>
  <c r="G323" i="1"/>
  <c r="F323" i="1"/>
  <c r="E323" i="1"/>
  <c r="D323" i="1"/>
  <c r="C323" i="1"/>
  <c r="B323" i="1"/>
  <c r="A323" i="1"/>
  <c r="K322" i="1"/>
  <c r="J322" i="1"/>
  <c r="I322" i="1"/>
  <c r="H322" i="1"/>
  <c r="G322" i="1"/>
  <c r="F322" i="1"/>
  <c r="E322" i="1"/>
  <c r="D322" i="1"/>
  <c r="C322" i="1"/>
  <c r="B322" i="1"/>
  <c r="A322" i="1"/>
  <c r="K321" i="1"/>
  <c r="J321" i="1"/>
  <c r="I321" i="1"/>
  <c r="H321" i="1"/>
  <c r="G321" i="1"/>
  <c r="F321" i="1"/>
  <c r="E321" i="1"/>
  <c r="D321" i="1"/>
  <c r="C321" i="1"/>
  <c r="B321" i="1"/>
  <c r="A321" i="1"/>
  <c r="K320" i="1"/>
  <c r="J320" i="1"/>
  <c r="I320" i="1"/>
  <c r="H320" i="1"/>
  <c r="G320" i="1"/>
  <c r="F320" i="1"/>
  <c r="E320" i="1"/>
  <c r="D320" i="1"/>
  <c r="C320" i="1"/>
  <c r="B320" i="1"/>
  <c r="A320" i="1"/>
  <c r="K319" i="1"/>
  <c r="J319" i="1"/>
  <c r="I319" i="1"/>
  <c r="H319" i="1"/>
  <c r="G319" i="1"/>
  <c r="F319" i="1"/>
  <c r="E319" i="1"/>
  <c r="D319" i="1"/>
  <c r="C319" i="1"/>
  <c r="B319" i="1"/>
  <c r="A319" i="1"/>
  <c r="K318" i="1"/>
  <c r="J318" i="1"/>
  <c r="I318" i="1"/>
  <c r="H318" i="1"/>
  <c r="G318" i="1"/>
  <c r="F318" i="1"/>
  <c r="E318" i="1"/>
  <c r="D318" i="1"/>
  <c r="C318" i="1"/>
  <c r="B318" i="1"/>
  <c r="A318" i="1"/>
  <c r="K317" i="1"/>
  <c r="J317" i="1"/>
  <c r="I317" i="1"/>
  <c r="H317" i="1"/>
  <c r="G317" i="1"/>
  <c r="F317" i="1"/>
  <c r="E317" i="1"/>
  <c r="D317" i="1"/>
  <c r="C317" i="1"/>
  <c r="B317" i="1"/>
  <c r="A317" i="1"/>
  <c r="K316" i="1"/>
  <c r="J316" i="1"/>
  <c r="I316" i="1"/>
  <c r="H316" i="1"/>
  <c r="G316" i="1"/>
  <c r="F316" i="1"/>
  <c r="E316" i="1"/>
  <c r="D316" i="1"/>
  <c r="C316" i="1"/>
  <c r="B316" i="1"/>
  <c r="A316" i="1"/>
  <c r="K315" i="1"/>
  <c r="J315" i="1"/>
  <c r="I315" i="1"/>
  <c r="H315" i="1"/>
  <c r="G315" i="1"/>
  <c r="F315" i="1"/>
  <c r="E315" i="1"/>
  <c r="D315" i="1"/>
  <c r="C315" i="1"/>
  <c r="B315" i="1"/>
  <c r="A315" i="1"/>
  <c r="K314" i="1"/>
  <c r="J314" i="1"/>
  <c r="I314" i="1"/>
  <c r="H314" i="1"/>
  <c r="G314" i="1"/>
  <c r="F314" i="1"/>
  <c r="E314" i="1"/>
  <c r="D314" i="1"/>
  <c r="C314" i="1"/>
  <c r="B314" i="1"/>
  <c r="A314" i="1"/>
  <c r="K313" i="1"/>
  <c r="J313" i="1"/>
  <c r="I313" i="1"/>
  <c r="H313" i="1"/>
  <c r="G313" i="1"/>
  <c r="F313" i="1"/>
  <c r="E313" i="1"/>
  <c r="D313" i="1"/>
  <c r="C313" i="1"/>
  <c r="B313" i="1"/>
  <c r="A313" i="1"/>
  <c r="K312" i="1"/>
  <c r="J312" i="1"/>
  <c r="I312" i="1"/>
  <c r="H312" i="1"/>
  <c r="G312" i="1"/>
  <c r="F312" i="1"/>
  <c r="E312" i="1"/>
  <c r="D312" i="1"/>
  <c r="C312" i="1"/>
  <c r="B312" i="1"/>
  <c r="A312" i="1"/>
  <c r="K311" i="1"/>
  <c r="J311" i="1"/>
  <c r="I311" i="1"/>
  <c r="H311" i="1"/>
  <c r="G311" i="1"/>
  <c r="F311" i="1"/>
  <c r="E311" i="1"/>
  <c r="D311" i="1"/>
  <c r="C311" i="1"/>
  <c r="B311" i="1"/>
  <c r="A311" i="1"/>
  <c r="K310" i="1"/>
  <c r="J310" i="1"/>
  <c r="I310" i="1"/>
  <c r="H310" i="1"/>
  <c r="G310" i="1"/>
  <c r="F310" i="1"/>
  <c r="E310" i="1"/>
  <c r="D310" i="1"/>
  <c r="C310" i="1"/>
  <c r="B310" i="1"/>
  <c r="A310" i="1"/>
  <c r="K309" i="1"/>
  <c r="J309" i="1"/>
  <c r="I309" i="1"/>
  <c r="H309" i="1"/>
  <c r="G309" i="1"/>
  <c r="F309" i="1"/>
  <c r="E309" i="1"/>
  <c r="D309" i="1"/>
  <c r="C309" i="1"/>
  <c r="B309" i="1"/>
  <c r="A309" i="1"/>
  <c r="K308" i="1"/>
  <c r="J308" i="1"/>
  <c r="I308" i="1"/>
  <c r="H308" i="1"/>
  <c r="G308" i="1"/>
  <c r="F308" i="1"/>
  <c r="E308" i="1"/>
  <c r="D308" i="1"/>
  <c r="C308" i="1"/>
  <c r="B308" i="1"/>
  <c r="A308" i="1"/>
  <c r="K307" i="1"/>
  <c r="J307" i="1"/>
  <c r="I307" i="1"/>
  <c r="H307" i="1"/>
  <c r="G307" i="1"/>
  <c r="F307" i="1"/>
  <c r="E307" i="1"/>
  <c r="D307" i="1"/>
  <c r="C307" i="1"/>
  <c r="B307" i="1"/>
  <c r="A307" i="1"/>
  <c r="K306" i="1"/>
  <c r="J306" i="1"/>
  <c r="I306" i="1"/>
  <c r="H306" i="1"/>
  <c r="G306" i="1"/>
  <c r="F306" i="1"/>
  <c r="E306" i="1"/>
  <c r="D306" i="1"/>
  <c r="C306" i="1"/>
  <c r="B306" i="1"/>
  <c r="A306" i="1"/>
  <c r="K305" i="1"/>
  <c r="J305" i="1"/>
  <c r="I305" i="1"/>
  <c r="H305" i="1"/>
  <c r="G305" i="1"/>
  <c r="F305" i="1"/>
  <c r="E305" i="1"/>
  <c r="D305" i="1"/>
  <c r="C305" i="1"/>
  <c r="B305" i="1"/>
  <c r="A305" i="1"/>
  <c r="K304" i="1"/>
  <c r="J304" i="1"/>
  <c r="I304" i="1"/>
  <c r="H304" i="1"/>
  <c r="G304" i="1"/>
  <c r="F304" i="1"/>
  <c r="E304" i="1"/>
  <c r="D304" i="1"/>
  <c r="C304" i="1"/>
  <c r="B304" i="1"/>
  <c r="A304" i="1"/>
  <c r="K303" i="1"/>
  <c r="J303" i="1"/>
  <c r="I303" i="1"/>
  <c r="H303" i="1"/>
  <c r="G303" i="1"/>
  <c r="F303" i="1"/>
  <c r="E303" i="1"/>
  <c r="D303" i="1"/>
  <c r="C303" i="1"/>
  <c r="B303" i="1"/>
  <c r="A303" i="1"/>
  <c r="K302" i="1"/>
  <c r="J302" i="1"/>
  <c r="I302" i="1"/>
  <c r="H302" i="1"/>
  <c r="G302" i="1"/>
  <c r="F302" i="1"/>
  <c r="E302" i="1"/>
  <c r="D302" i="1"/>
  <c r="C302" i="1"/>
  <c r="B302" i="1"/>
  <c r="A302" i="1"/>
  <c r="K301" i="1"/>
  <c r="J301" i="1"/>
  <c r="I301" i="1"/>
  <c r="H301" i="1"/>
  <c r="G301" i="1"/>
  <c r="F301" i="1"/>
  <c r="E301" i="1"/>
  <c r="D301" i="1"/>
  <c r="C301" i="1"/>
  <c r="B301" i="1"/>
  <c r="A301" i="1"/>
  <c r="K300" i="1"/>
  <c r="J300" i="1"/>
  <c r="I300" i="1"/>
  <c r="H300" i="1"/>
  <c r="G300" i="1"/>
  <c r="F300" i="1"/>
  <c r="E300" i="1"/>
  <c r="D300" i="1"/>
  <c r="C300" i="1"/>
  <c r="B300" i="1"/>
  <c r="A300" i="1"/>
  <c r="K299" i="1"/>
  <c r="J299" i="1"/>
  <c r="I299" i="1"/>
  <c r="H299" i="1"/>
  <c r="G299" i="1"/>
  <c r="F299" i="1"/>
  <c r="E299" i="1"/>
  <c r="D299" i="1"/>
  <c r="C299" i="1"/>
  <c r="B299" i="1"/>
  <c r="A299" i="1"/>
  <c r="K298" i="1"/>
  <c r="J298" i="1"/>
  <c r="I298" i="1"/>
  <c r="H298" i="1"/>
  <c r="G298" i="1"/>
  <c r="F298" i="1"/>
  <c r="E298" i="1"/>
  <c r="D298" i="1"/>
  <c r="C298" i="1"/>
  <c r="B298" i="1"/>
  <c r="A298" i="1"/>
  <c r="K297" i="1"/>
  <c r="J297" i="1"/>
  <c r="I297" i="1"/>
  <c r="H297" i="1"/>
  <c r="G297" i="1"/>
  <c r="F297" i="1"/>
  <c r="E297" i="1"/>
  <c r="D297" i="1"/>
  <c r="C297" i="1"/>
  <c r="B297" i="1"/>
  <c r="A297" i="1"/>
  <c r="K296" i="1"/>
  <c r="J296" i="1"/>
  <c r="I296" i="1"/>
  <c r="H296" i="1"/>
  <c r="G296" i="1"/>
  <c r="F296" i="1"/>
  <c r="E296" i="1"/>
  <c r="D296" i="1"/>
  <c r="C296" i="1"/>
  <c r="B296" i="1"/>
  <c r="A296" i="1"/>
  <c r="K295" i="1"/>
  <c r="J295" i="1"/>
  <c r="I295" i="1"/>
  <c r="H295" i="1"/>
  <c r="G295" i="1"/>
  <c r="F295" i="1"/>
  <c r="E295" i="1"/>
  <c r="D295" i="1"/>
  <c r="C295" i="1"/>
  <c r="B295" i="1"/>
  <c r="A295" i="1"/>
  <c r="K294" i="1"/>
  <c r="J294" i="1"/>
  <c r="I294" i="1"/>
  <c r="H294" i="1"/>
  <c r="G294" i="1"/>
  <c r="F294" i="1"/>
  <c r="E294" i="1"/>
  <c r="D294" i="1"/>
  <c r="C294" i="1"/>
  <c r="B294" i="1"/>
  <c r="A294" i="1"/>
  <c r="K293" i="1"/>
  <c r="J293" i="1"/>
  <c r="I293" i="1"/>
  <c r="H293" i="1"/>
  <c r="G293" i="1"/>
  <c r="F293" i="1"/>
  <c r="E293" i="1"/>
  <c r="D293" i="1"/>
  <c r="C293" i="1"/>
  <c r="B293" i="1"/>
  <c r="A293" i="1"/>
  <c r="K292" i="1"/>
  <c r="J292" i="1"/>
  <c r="I292" i="1"/>
  <c r="H292" i="1"/>
  <c r="G292" i="1"/>
  <c r="F292" i="1"/>
  <c r="E292" i="1"/>
  <c r="D292" i="1"/>
  <c r="C292" i="1"/>
  <c r="B292" i="1"/>
  <c r="A292" i="1"/>
  <c r="K291" i="1"/>
  <c r="J291" i="1"/>
  <c r="I291" i="1"/>
  <c r="H291" i="1"/>
  <c r="G291" i="1"/>
  <c r="F291" i="1"/>
  <c r="E291" i="1"/>
  <c r="D291" i="1"/>
  <c r="C291" i="1"/>
  <c r="B291" i="1"/>
  <c r="A291" i="1"/>
  <c r="K290" i="1"/>
  <c r="J290" i="1"/>
  <c r="I290" i="1"/>
  <c r="H290" i="1"/>
  <c r="G290" i="1"/>
  <c r="F290" i="1"/>
  <c r="E290" i="1"/>
  <c r="D290" i="1"/>
  <c r="C290" i="1"/>
  <c r="B290" i="1"/>
  <c r="A290" i="1"/>
  <c r="K289" i="1"/>
  <c r="J289" i="1"/>
  <c r="I289" i="1"/>
  <c r="H289" i="1"/>
  <c r="G289" i="1"/>
  <c r="F289" i="1"/>
  <c r="E289" i="1"/>
  <c r="D289" i="1"/>
  <c r="C289" i="1"/>
  <c r="B289" i="1"/>
  <c r="A289" i="1"/>
  <c r="K288" i="1"/>
  <c r="J288" i="1"/>
  <c r="I288" i="1"/>
  <c r="H288" i="1"/>
  <c r="G288" i="1"/>
  <c r="F288" i="1"/>
  <c r="E288" i="1"/>
  <c r="D288" i="1"/>
  <c r="C288" i="1"/>
  <c r="B288" i="1"/>
  <c r="A288" i="1"/>
  <c r="K287" i="1"/>
  <c r="J287" i="1"/>
  <c r="I287" i="1"/>
  <c r="H287" i="1"/>
  <c r="G287" i="1"/>
  <c r="F287" i="1"/>
  <c r="E287" i="1"/>
  <c r="D287" i="1"/>
  <c r="C287" i="1"/>
  <c r="B287" i="1"/>
  <c r="A287" i="1"/>
  <c r="K286" i="1"/>
  <c r="J286" i="1"/>
  <c r="I286" i="1"/>
  <c r="H286" i="1"/>
  <c r="G286" i="1"/>
  <c r="F286" i="1"/>
  <c r="E286" i="1"/>
  <c r="D286" i="1"/>
  <c r="C286" i="1"/>
  <c r="B286" i="1"/>
  <c r="A286" i="1"/>
  <c r="K285" i="1"/>
  <c r="J285" i="1"/>
  <c r="I285" i="1"/>
  <c r="H285" i="1"/>
  <c r="G285" i="1"/>
  <c r="F285" i="1"/>
  <c r="E285" i="1"/>
  <c r="D285" i="1"/>
  <c r="C285" i="1"/>
  <c r="B285" i="1"/>
  <c r="A285" i="1"/>
  <c r="K284" i="1"/>
  <c r="J284" i="1"/>
  <c r="I284" i="1"/>
  <c r="H284" i="1"/>
  <c r="G284" i="1"/>
  <c r="F284" i="1"/>
  <c r="E284" i="1"/>
  <c r="D284" i="1"/>
  <c r="C284" i="1"/>
  <c r="B284" i="1"/>
  <c r="A284" i="1"/>
  <c r="K283" i="1"/>
  <c r="J283" i="1"/>
  <c r="I283" i="1"/>
  <c r="H283" i="1"/>
  <c r="G283" i="1"/>
  <c r="F283" i="1"/>
  <c r="E283" i="1"/>
  <c r="D283" i="1"/>
  <c r="C283" i="1"/>
  <c r="B283" i="1"/>
  <c r="A283" i="1"/>
  <c r="K282" i="1"/>
  <c r="J282" i="1"/>
  <c r="I282" i="1"/>
  <c r="H282" i="1"/>
  <c r="G282" i="1"/>
  <c r="F282" i="1"/>
  <c r="E282" i="1"/>
  <c r="D282" i="1"/>
  <c r="C282" i="1"/>
  <c r="B282" i="1"/>
  <c r="A282" i="1"/>
  <c r="K281" i="1"/>
  <c r="J281" i="1"/>
  <c r="I281" i="1"/>
  <c r="H281" i="1"/>
  <c r="G281" i="1"/>
  <c r="F281" i="1"/>
  <c r="E281" i="1"/>
  <c r="D281" i="1"/>
  <c r="C281" i="1"/>
  <c r="B281" i="1"/>
  <c r="A281" i="1"/>
  <c r="K280" i="1"/>
  <c r="J280" i="1"/>
  <c r="I280" i="1"/>
  <c r="H280" i="1"/>
  <c r="G280" i="1"/>
  <c r="F280" i="1"/>
  <c r="E280" i="1"/>
  <c r="D280" i="1"/>
  <c r="C280" i="1"/>
  <c r="B280" i="1"/>
  <c r="A280" i="1"/>
  <c r="K279" i="1"/>
  <c r="J279" i="1"/>
  <c r="I279" i="1"/>
  <c r="H279" i="1"/>
  <c r="G279" i="1"/>
  <c r="F279" i="1"/>
  <c r="E279" i="1"/>
  <c r="D279" i="1"/>
  <c r="C279" i="1"/>
  <c r="B279" i="1"/>
  <c r="A279" i="1"/>
  <c r="K278" i="1"/>
  <c r="J278" i="1"/>
  <c r="I278" i="1"/>
  <c r="H278" i="1"/>
  <c r="G278" i="1"/>
  <c r="F278" i="1"/>
  <c r="E278" i="1"/>
  <c r="D278" i="1"/>
  <c r="C278" i="1"/>
  <c r="B278" i="1"/>
  <c r="A278" i="1"/>
  <c r="K277" i="1"/>
  <c r="J277" i="1"/>
  <c r="I277" i="1"/>
  <c r="H277" i="1"/>
  <c r="G277" i="1"/>
  <c r="F277" i="1"/>
  <c r="E277" i="1"/>
  <c r="D277" i="1"/>
  <c r="C277" i="1"/>
  <c r="B277" i="1"/>
  <c r="A277" i="1"/>
  <c r="K276" i="1"/>
  <c r="J276" i="1"/>
  <c r="I276" i="1"/>
  <c r="H276" i="1"/>
  <c r="G276" i="1"/>
  <c r="F276" i="1"/>
  <c r="E276" i="1"/>
  <c r="D276" i="1"/>
  <c r="C276" i="1"/>
  <c r="B276" i="1"/>
  <c r="A276" i="1"/>
  <c r="K275" i="1"/>
  <c r="J275" i="1"/>
  <c r="I275" i="1"/>
  <c r="H275" i="1"/>
  <c r="G275" i="1"/>
  <c r="F275" i="1"/>
  <c r="E275" i="1"/>
  <c r="D275" i="1"/>
  <c r="C275" i="1"/>
  <c r="B275" i="1"/>
  <c r="A275" i="1"/>
  <c r="K274" i="1"/>
  <c r="J274" i="1"/>
  <c r="I274" i="1"/>
  <c r="H274" i="1"/>
  <c r="G274" i="1"/>
  <c r="F274" i="1"/>
  <c r="E274" i="1"/>
  <c r="D274" i="1"/>
  <c r="C274" i="1"/>
  <c r="B274" i="1"/>
  <c r="A274" i="1"/>
  <c r="K273" i="1"/>
  <c r="J273" i="1"/>
  <c r="I273" i="1"/>
  <c r="H273" i="1"/>
  <c r="G273" i="1"/>
  <c r="F273" i="1"/>
  <c r="E273" i="1"/>
  <c r="D273" i="1"/>
  <c r="C273" i="1"/>
  <c r="B273" i="1"/>
  <c r="A273" i="1"/>
  <c r="K272" i="1"/>
  <c r="J272" i="1"/>
  <c r="I272" i="1"/>
  <c r="H272" i="1"/>
  <c r="G272" i="1"/>
  <c r="F272" i="1"/>
  <c r="E272" i="1"/>
  <c r="D272" i="1"/>
  <c r="C272" i="1"/>
  <c r="B272" i="1"/>
  <c r="A272" i="1"/>
  <c r="K271" i="1"/>
  <c r="J271" i="1"/>
  <c r="I271" i="1"/>
  <c r="H271" i="1"/>
  <c r="G271" i="1"/>
  <c r="F271" i="1"/>
  <c r="E271" i="1"/>
  <c r="D271" i="1"/>
  <c r="C271" i="1"/>
  <c r="B271" i="1"/>
  <c r="A271" i="1"/>
  <c r="K270" i="1"/>
  <c r="J270" i="1"/>
  <c r="I270" i="1"/>
  <c r="H270" i="1"/>
  <c r="G270" i="1"/>
  <c r="F270" i="1"/>
  <c r="E270" i="1"/>
  <c r="D270" i="1"/>
  <c r="C270" i="1"/>
  <c r="B270" i="1"/>
  <c r="A270" i="1"/>
  <c r="K269" i="1"/>
  <c r="J269" i="1"/>
  <c r="I269" i="1"/>
  <c r="H269" i="1"/>
  <c r="G269" i="1"/>
  <c r="F269" i="1"/>
  <c r="E269" i="1"/>
  <c r="D269" i="1"/>
  <c r="C269" i="1"/>
  <c r="B269" i="1"/>
  <c r="A269" i="1"/>
  <c r="K268" i="1"/>
  <c r="J268" i="1"/>
  <c r="I268" i="1"/>
  <c r="H268" i="1"/>
  <c r="G268" i="1"/>
  <c r="F268" i="1"/>
  <c r="E268" i="1"/>
  <c r="D268" i="1"/>
  <c r="C268" i="1"/>
  <c r="B268" i="1"/>
  <c r="A268" i="1"/>
  <c r="K267" i="1"/>
  <c r="J267" i="1"/>
  <c r="I267" i="1"/>
  <c r="H267" i="1"/>
  <c r="G267" i="1"/>
  <c r="F267" i="1"/>
  <c r="E267" i="1"/>
  <c r="D267" i="1"/>
  <c r="C267" i="1"/>
  <c r="B267" i="1"/>
  <c r="A267" i="1"/>
  <c r="K266" i="1"/>
  <c r="J266" i="1"/>
  <c r="I266" i="1"/>
  <c r="H266" i="1"/>
  <c r="G266" i="1"/>
  <c r="F266" i="1"/>
  <c r="E266" i="1"/>
  <c r="D266" i="1"/>
  <c r="C266" i="1"/>
  <c r="B266" i="1"/>
  <c r="A266" i="1"/>
  <c r="K265" i="1"/>
  <c r="J265" i="1"/>
  <c r="I265" i="1"/>
  <c r="H265" i="1"/>
  <c r="G265" i="1"/>
  <c r="F265" i="1"/>
  <c r="E265" i="1"/>
  <c r="D265" i="1"/>
  <c r="C265" i="1"/>
  <c r="B265" i="1"/>
  <c r="A265" i="1"/>
  <c r="K264" i="1"/>
  <c r="J264" i="1"/>
  <c r="I264" i="1"/>
  <c r="H264" i="1"/>
  <c r="G264" i="1"/>
  <c r="F264" i="1"/>
  <c r="E264" i="1"/>
  <c r="D264" i="1"/>
  <c r="C264" i="1"/>
  <c r="B264" i="1"/>
  <c r="A264" i="1"/>
  <c r="K263" i="1"/>
  <c r="J263" i="1"/>
  <c r="I263" i="1"/>
  <c r="H263" i="1"/>
  <c r="G263" i="1"/>
  <c r="F263" i="1"/>
  <c r="E263" i="1"/>
  <c r="D263" i="1"/>
  <c r="C263" i="1"/>
  <c r="B263" i="1"/>
  <c r="A263" i="1"/>
  <c r="K262" i="1"/>
  <c r="J262" i="1"/>
  <c r="I262" i="1"/>
  <c r="H262" i="1"/>
  <c r="G262" i="1"/>
  <c r="F262" i="1"/>
  <c r="E262" i="1"/>
  <c r="D262" i="1"/>
  <c r="C262" i="1"/>
  <c r="B262" i="1"/>
  <c r="A262" i="1"/>
  <c r="K261" i="1"/>
  <c r="J261" i="1"/>
  <c r="I261" i="1"/>
  <c r="H261" i="1"/>
  <c r="G261" i="1"/>
  <c r="F261" i="1"/>
  <c r="E261" i="1"/>
  <c r="D261" i="1"/>
  <c r="C261" i="1"/>
  <c r="B261" i="1"/>
  <c r="A261" i="1"/>
  <c r="K260" i="1"/>
  <c r="J260" i="1"/>
  <c r="I260" i="1"/>
  <c r="H260" i="1"/>
  <c r="G260" i="1"/>
  <c r="F260" i="1"/>
  <c r="E260" i="1"/>
  <c r="D260" i="1"/>
  <c r="C260" i="1"/>
  <c r="B260" i="1"/>
  <c r="A260" i="1"/>
  <c r="K259" i="1"/>
  <c r="J259" i="1"/>
  <c r="I259" i="1"/>
  <c r="H259" i="1"/>
  <c r="G259" i="1"/>
  <c r="F259" i="1"/>
  <c r="E259" i="1"/>
  <c r="D259" i="1"/>
  <c r="C259" i="1"/>
  <c r="B259" i="1"/>
  <c r="A259" i="1"/>
  <c r="K258" i="1"/>
  <c r="J258" i="1"/>
  <c r="I258" i="1"/>
  <c r="H258" i="1"/>
  <c r="G258" i="1"/>
  <c r="F258" i="1"/>
  <c r="E258" i="1"/>
  <c r="D258" i="1"/>
  <c r="C258" i="1"/>
  <c r="B258" i="1"/>
  <c r="A258" i="1"/>
  <c r="K257" i="1"/>
  <c r="J257" i="1"/>
  <c r="I257" i="1"/>
  <c r="H257" i="1"/>
  <c r="G257" i="1"/>
  <c r="F257" i="1"/>
  <c r="E257" i="1"/>
  <c r="D257" i="1"/>
  <c r="C257" i="1"/>
  <c r="B257" i="1"/>
  <c r="A257" i="1"/>
  <c r="K256" i="1"/>
  <c r="J256" i="1"/>
  <c r="I256" i="1"/>
  <c r="H256" i="1"/>
  <c r="G256" i="1"/>
  <c r="F256" i="1"/>
  <c r="E256" i="1"/>
  <c r="D256" i="1"/>
  <c r="C256" i="1"/>
  <c r="B256" i="1"/>
  <c r="A256" i="1"/>
  <c r="K255" i="1"/>
  <c r="J255" i="1"/>
  <c r="I255" i="1"/>
  <c r="H255" i="1"/>
  <c r="G255" i="1"/>
  <c r="F255" i="1"/>
  <c r="E255" i="1"/>
  <c r="D255" i="1"/>
  <c r="C255" i="1"/>
  <c r="B255" i="1"/>
  <c r="A255" i="1"/>
  <c r="K254" i="1"/>
  <c r="J254" i="1"/>
  <c r="I254" i="1"/>
  <c r="H254" i="1"/>
  <c r="G254" i="1"/>
  <c r="F254" i="1"/>
  <c r="E254" i="1"/>
  <c r="D254" i="1"/>
  <c r="C254" i="1"/>
  <c r="B254" i="1"/>
  <c r="A254" i="1"/>
  <c r="K253" i="1"/>
  <c r="J253" i="1"/>
  <c r="I253" i="1"/>
  <c r="H253" i="1"/>
  <c r="G253" i="1"/>
  <c r="F253" i="1"/>
  <c r="E253" i="1"/>
  <c r="D253" i="1"/>
  <c r="C253" i="1"/>
  <c r="B253" i="1"/>
  <c r="A253" i="1"/>
  <c r="K252" i="1"/>
  <c r="J252" i="1"/>
  <c r="I252" i="1"/>
  <c r="H252" i="1"/>
  <c r="G252" i="1"/>
  <c r="F252" i="1"/>
  <c r="E252" i="1"/>
  <c r="D252" i="1"/>
  <c r="C252" i="1"/>
  <c r="B252" i="1"/>
  <c r="A252" i="1"/>
  <c r="K251" i="1"/>
  <c r="J251" i="1"/>
  <c r="I251" i="1"/>
  <c r="H251" i="1"/>
  <c r="G251" i="1"/>
  <c r="F251" i="1"/>
  <c r="E251" i="1"/>
  <c r="D251" i="1"/>
  <c r="C251" i="1"/>
  <c r="B251" i="1"/>
  <c r="A251" i="1"/>
  <c r="K250" i="1"/>
  <c r="J250" i="1"/>
  <c r="I250" i="1"/>
  <c r="H250" i="1"/>
  <c r="G250" i="1"/>
  <c r="F250" i="1"/>
  <c r="E250" i="1"/>
  <c r="D250" i="1"/>
  <c r="C250" i="1"/>
  <c r="B250" i="1"/>
  <c r="A250" i="1"/>
  <c r="K249" i="1"/>
  <c r="J249" i="1"/>
  <c r="I249" i="1"/>
  <c r="H249" i="1"/>
  <c r="G249" i="1"/>
  <c r="F249" i="1"/>
  <c r="E249" i="1"/>
  <c r="D249" i="1"/>
  <c r="C249" i="1"/>
  <c r="B249" i="1"/>
  <c r="A249" i="1"/>
  <c r="K248" i="1"/>
  <c r="J248" i="1"/>
  <c r="I248" i="1"/>
  <c r="H248" i="1"/>
  <c r="G248" i="1"/>
  <c r="F248" i="1"/>
  <c r="E248" i="1"/>
  <c r="D248" i="1"/>
  <c r="C248" i="1"/>
  <c r="B248" i="1"/>
  <c r="A248" i="1"/>
  <c r="K247" i="1"/>
  <c r="J247" i="1"/>
  <c r="I247" i="1"/>
  <c r="H247" i="1"/>
  <c r="G247" i="1"/>
  <c r="F247" i="1"/>
  <c r="E247" i="1"/>
  <c r="D247" i="1"/>
  <c r="C247" i="1"/>
  <c r="B247" i="1"/>
  <c r="A247" i="1"/>
  <c r="K246" i="1"/>
  <c r="J246" i="1"/>
  <c r="I246" i="1"/>
  <c r="H246" i="1"/>
  <c r="G246" i="1"/>
  <c r="F246" i="1"/>
  <c r="E246" i="1"/>
  <c r="D246" i="1"/>
  <c r="C246" i="1"/>
  <c r="B246" i="1"/>
  <c r="A246" i="1"/>
  <c r="K245" i="1"/>
  <c r="J245" i="1"/>
  <c r="I245" i="1"/>
  <c r="H245" i="1"/>
  <c r="G245" i="1"/>
  <c r="F245" i="1"/>
  <c r="E245" i="1"/>
  <c r="D245" i="1"/>
  <c r="C245" i="1"/>
  <c r="B245" i="1"/>
  <c r="A245" i="1"/>
  <c r="K244" i="1"/>
  <c r="J244" i="1"/>
  <c r="I244" i="1"/>
  <c r="H244" i="1"/>
  <c r="G244" i="1"/>
  <c r="F244" i="1"/>
  <c r="E244" i="1"/>
  <c r="D244" i="1"/>
  <c r="C244" i="1"/>
  <c r="B244" i="1"/>
  <c r="A244" i="1"/>
  <c r="K243" i="1"/>
  <c r="J243" i="1"/>
  <c r="I243" i="1"/>
  <c r="H243" i="1"/>
  <c r="G243" i="1"/>
  <c r="F243" i="1"/>
  <c r="E243" i="1"/>
  <c r="D243" i="1"/>
  <c r="C243" i="1"/>
  <c r="B243" i="1"/>
  <c r="A243" i="1"/>
  <c r="K242" i="1"/>
  <c r="J242" i="1"/>
  <c r="I242" i="1"/>
  <c r="H242" i="1"/>
  <c r="G242" i="1"/>
  <c r="F242" i="1"/>
  <c r="E242" i="1"/>
  <c r="D242" i="1"/>
  <c r="C242" i="1"/>
  <c r="B242" i="1"/>
  <c r="A242" i="1"/>
  <c r="K241" i="1"/>
  <c r="J241" i="1"/>
  <c r="I241" i="1"/>
  <c r="H241" i="1"/>
  <c r="G241" i="1"/>
  <c r="F241" i="1"/>
  <c r="E241" i="1"/>
  <c r="D241" i="1"/>
  <c r="C241" i="1"/>
  <c r="B241" i="1"/>
  <c r="A241" i="1"/>
  <c r="K240" i="1"/>
  <c r="J240" i="1"/>
  <c r="I240" i="1"/>
  <c r="H240" i="1"/>
  <c r="G240" i="1"/>
  <c r="F240" i="1"/>
  <c r="E240" i="1"/>
  <c r="D240" i="1"/>
  <c r="C240" i="1"/>
  <c r="B240" i="1"/>
  <c r="A240" i="1"/>
  <c r="K239" i="1"/>
  <c r="J239" i="1"/>
  <c r="I239" i="1"/>
  <c r="H239" i="1"/>
  <c r="G239" i="1"/>
  <c r="F239" i="1"/>
  <c r="E239" i="1"/>
  <c r="D239" i="1"/>
  <c r="C239" i="1"/>
  <c r="B239" i="1"/>
  <c r="A239" i="1"/>
  <c r="K238" i="1"/>
  <c r="J238" i="1"/>
  <c r="I238" i="1"/>
  <c r="H238" i="1"/>
  <c r="G238" i="1"/>
  <c r="F238" i="1"/>
  <c r="E238" i="1"/>
  <c r="D238" i="1"/>
  <c r="C238" i="1"/>
  <c r="B238" i="1"/>
  <c r="A238" i="1"/>
  <c r="K237" i="1"/>
  <c r="J237" i="1"/>
  <c r="I237" i="1"/>
  <c r="H237" i="1"/>
  <c r="G237" i="1"/>
  <c r="F237" i="1"/>
  <c r="E237" i="1"/>
  <c r="D237" i="1"/>
  <c r="C237" i="1"/>
  <c r="B237" i="1"/>
  <c r="A237" i="1"/>
  <c r="K236" i="1"/>
  <c r="J236" i="1"/>
  <c r="I236" i="1"/>
  <c r="H236" i="1"/>
  <c r="G236" i="1"/>
  <c r="F236" i="1"/>
  <c r="E236" i="1"/>
  <c r="D236" i="1"/>
  <c r="C236" i="1"/>
  <c r="B236" i="1"/>
  <c r="A236" i="1"/>
  <c r="K235" i="1"/>
  <c r="J235" i="1"/>
  <c r="I235" i="1"/>
  <c r="H235" i="1"/>
  <c r="G235" i="1"/>
  <c r="F235" i="1"/>
  <c r="E235" i="1"/>
  <c r="D235" i="1"/>
  <c r="C235" i="1"/>
  <c r="B235" i="1"/>
  <c r="A235" i="1"/>
  <c r="K234" i="1"/>
  <c r="J234" i="1"/>
  <c r="I234" i="1"/>
  <c r="H234" i="1"/>
  <c r="G234" i="1"/>
  <c r="F234" i="1"/>
  <c r="E234" i="1"/>
  <c r="D234" i="1"/>
  <c r="C234" i="1"/>
  <c r="B234" i="1"/>
  <c r="A234" i="1"/>
  <c r="K233" i="1"/>
  <c r="J233" i="1"/>
  <c r="I233" i="1"/>
  <c r="H233" i="1"/>
  <c r="G233" i="1"/>
  <c r="F233" i="1"/>
  <c r="E233" i="1"/>
  <c r="D233" i="1"/>
  <c r="C233" i="1"/>
  <c r="B233" i="1"/>
  <c r="A233" i="1"/>
  <c r="K232" i="1"/>
  <c r="J232" i="1"/>
  <c r="I232" i="1"/>
  <c r="H232" i="1"/>
  <c r="G232" i="1"/>
  <c r="F232" i="1"/>
  <c r="E232" i="1"/>
  <c r="D232" i="1"/>
  <c r="C232" i="1"/>
  <c r="B232" i="1"/>
  <c r="A232" i="1"/>
  <c r="K231" i="1"/>
  <c r="J231" i="1"/>
  <c r="I231" i="1"/>
  <c r="H231" i="1"/>
  <c r="G231" i="1"/>
  <c r="F231" i="1"/>
  <c r="E231" i="1"/>
  <c r="D231" i="1"/>
  <c r="C231" i="1"/>
  <c r="B231" i="1"/>
  <c r="A231" i="1"/>
  <c r="K230" i="1"/>
  <c r="J230" i="1"/>
  <c r="I230" i="1"/>
  <c r="H230" i="1"/>
  <c r="G230" i="1"/>
  <c r="F230" i="1"/>
  <c r="E230" i="1"/>
  <c r="D230" i="1"/>
  <c r="C230" i="1"/>
  <c r="B230" i="1"/>
  <c r="A230" i="1"/>
  <c r="K229" i="1"/>
  <c r="J229" i="1"/>
  <c r="I229" i="1"/>
  <c r="H229" i="1"/>
  <c r="G229" i="1"/>
  <c r="F229" i="1"/>
  <c r="E229" i="1"/>
  <c r="D229" i="1"/>
  <c r="C229" i="1"/>
  <c r="B229" i="1"/>
  <c r="A229" i="1"/>
  <c r="K228" i="1"/>
  <c r="J228" i="1"/>
  <c r="I228" i="1"/>
  <c r="H228" i="1"/>
  <c r="G228" i="1"/>
  <c r="F228" i="1"/>
  <c r="E228" i="1"/>
  <c r="D228" i="1"/>
  <c r="C228" i="1"/>
  <c r="B228" i="1"/>
  <c r="A228" i="1"/>
  <c r="K227" i="1"/>
  <c r="J227" i="1"/>
  <c r="I227" i="1"/>
  <c r="H227" i="1"/>
  <c r="G227" i="1"/>
  <c r="F227" i="1"/>
  <c r="E227" i="1"/>
  <c r="D227" i="1"/>
  <c r="C227" i="1"/>
  <c r="B227" i="1"/>
  <c r="A227" i="1"/>
  <c r="K226" i="1"/>
  <c r="J226" i="1"/>
  <c r="I226" i="1"/>
  <c r="H226" i="1"/>
  <c r="G226" i="1"/>
  <c r="F226" i="1"/>
  <c r="E226" i="1"/>
  <c r="D226" i="1"/>
  <c r="C226" i="1"/>
  <c r="B226" i="1"/>
  <c r="A226" i="1"/>
  <c r="K225" i="1"/>
  <c r="J225" i="1"/>
  <c r="I225" i="1"/>
  <c r="H225" i="1"/>
  <c r="G225" i="1"/>
  <c r="F225" i="1"/>
  <c r="E225" i="1"/>
  <c r="D225" i="1"/>
  <c r="C225" i="1"/>
  <c r="B225" i="1"/>
  <c r="A225" i="1"/>
  <c r="K224" i="1"/>
  <c r="J224" i="1"/>
  <c r="I224" i="1"/>
  <c r="H224" i="1"/>
  <c r="G224" i="1"/>
  <c r="F224" i="1"/>
  <c r="E224" i="1"/>
  <c r="D224" i="1"/>
  <c r="C224" i="1"/>
  <c r="B224" i="1"/>
  <c r="A224" i="1"/>
  <c r="K223" i="1"/>
  <c r="J223" i="1"/>
  <c r="I223" i="1"/>
  <c r="H223" i="1"/>
  <c r="G223" i="1"/>
  <c r="F223" i="1"/>
  <c r="E223" i="1"/>
  <c r="D223" i="1"/>
  <c r="C223" i="1"/>
  <c r="B223" i="1"/>
  <c r="A223" i="1"/>
  <c r="K222" i="1"/>
  <c r="J222" i="1"/>
  <c r="I222" i="1"/>
  <c r="H222" i="1"/>
  <c r="G222" i="1"/>
  <c r="F222" i="1"/>
  <c r="E222" i="1"/>
  <c r="D222" i="1"/>
  <c r="C222" i="1"/>
  <c r="B222" i="1"/>
  <c r="A222" i="1"/>
  <c r="K221" i="1"/>
  <c r="J221" i="1"/>
  <c r="I221" i="1"/>
  <c r="H221" i="1"/>
  <c r="G221" i="1"/>
  <c r="F221" i="1"/>
  <c r="E221" i="1"/>
  <c r="D221" i="1"/>
  <c r="C221" i="1"/>
  <c r="B221" i="1"/>
  <c r="A221" i="1"/>
  <c r="K220" i="1"/>
  <c r="J220" i="1"/>
  <c r="I220" i="1"/>
  <c r="H220" i="1"/>
  <c r="G220" i="1"/>
  <c r="F220" i="1"/>
  <c r="E220" i="1"/>
  <c r="D220" i="1"/>
  <c r="C220" i="1"/>
  <c r="B220" i="1"/>
  <c r="A220" i="1"/>
  <c r="K219" i="1"/>
  <c r="J219" i="1"/>
  <c r="I219" i="1"/>
  <c r="H219" i="1"/>
  <c r="G219" i="1"/>
  <c r="F219" i="1"/>
  <c r="E219" i="1"/>
  <c r="D219" i="1"/>
  <c r="C219" i="1"/>
  <c r="B219" i="1"/>
  <c r="A219" i="1"/>
  <c r="K218" i="1"/>
  <c r="J218" i="1"/>
  <c r="I218" i="1"/>
  <c r="H218" i="1"/>
  <c r="G218" i="1"/>
  <c r="F218" i="1"/>
  <c r="E218" i="1"/>
  <c r="D218" i="1"/>
  <c r="C218" i="1"/>
  <c r="B218" i="1"/>
  <c r="A218" i="1"/>
  <c r="K217" i="1"/>
  <c r="J217" i="1"/>
  <c r="I217" i="1"/>
  <c r="H217" i="1"/>
  <c r="G217" i="1"/>
  <c r="F217" i="1"/>
  <c r="E217" i="1"/>
  <c r="D217" i="1"/>
  <c r="C217" i="1"/>
  <c r="B217" i="1"/>
  <c r="A217" i="1"/>
  <c r="K216" i="1"/>
  <c r="J216" i="1"/>
  <c r="I216" i="1"/>
  <c r="H216" i="1"/>
  <c r="G216" i="1"/>
  <c r="F216" i="1"/>
  <c r="E216" i="1"/>
  <c r="D216" i="1"/>
  <c r="C216" i="1"/>
  <c r="B216" i="1"/>
  <c r="A216" i="1"/>
  <c r="K215" i="1"/>
  <c r="J215" i="1"/>
  <c r="I215" i="1"/>
  <c r="H215" i="1"/>
  <c r="G215" i="1"/>
  <c r="F215" i="1"/>
  <c r="E215" i="1"/>
  <c r="D215" i="1"/>
  <c r="C215" i="1"/>
  <c r="B215" i="1"/>
  <c r="A215" i="1"/>
  <c r="K214" i="1"/>
  <c r="J214" i="1"/>
  <c r="I214" i="1"/>
  <c r="H214" i="1"/>
  <c r="G214" i="1"/>
  <c r="F214" i="1"/>
  <c r="E214" i="1"/>
  <c r="D214" i="1"/>
  <c r="C214" i="1"/>
  <c r="B214" i="1"/>
  <c r="A214" i="1"/>
  <c r="K213" i="1"/>
  <c r="J213" i="1"/>
  <c r="I213" i="1"/>
  <c r="H213" i="1"/>
  <c r="G213" i="1"/>
  <c r="F213" i="1"/>
  <c r="E213" i="1"/>
  <c r="D213" i="1"/>
  <c r="C213" i="1"/>
  <c r="B213" i="1"/>
  <c r="A213" i="1"/>
  <c r="K212" i="1"/>
  <c r="J212" i="1"/>
  <c r="I212" i="1"/>
  <c r="H212" i="1"/>
  <c r="G212" i="1"/>
  <c r="F212" i="1"/>
  <c r="E212" i="1"/>
  <c r="D212" i="1"/>
  <c r="C212" i="1"/>
  <c r="B212" i="1"/>
  <c r="A212" i="1"/>
  <c r="K211" i="1"/>
  <c r="J211" i="1"/>
  <c r="I211" i="1"/>
  <c r="H211" i="1"/>
  <c r="G211" i="1"/>
  <c r="F211" i="1"/>
  <c r="E211" i="1"/>
  <c r="D211" i="1"/>
  <c r="C211" i="1"/>
  <c r="B211" i="1"/>
  <c r="A211" i="1"/>
  <c r="K210" i="1"/>
  <c r="J210" i="1"/>
  <c r="I210" i="1"/>
  <c r="H210" i="1"/>
  <c r="G210" i="1"/>
  <c r="F210" i="1"/>
  <c r="E210" i="1"/>
  <c r="D210" i="1"/>
  <c r="C210" i="1"/>
  <c r="B210" i="1"/>
  <c r="A210" i="1"/>
  <c r="K209" i="1"/>
  <c r="J209" i="1"/>
  <c r="I209" i="1"/>
  <c r="H209" i="1"/>
  <c r="G209" i="1"/>
  <c r="F209" i="1"/>
  <c r="E209" i="1"/>
  <c r="D209" i="1"/>
  <c r="C209" i="1"/>
  <c r="B209" i="1"/>
  <c r="A209" i="1"/>
  <c r="K208" i="1"/>
  <c r="J208" i="1"/>
  <c r="I208" i="1"/>
  <c r="H208" i="1"/>
  <c r="G208" i="1"/>
  <c r="F208" i="1"/>
  <c r="E208" i="1"/>
  <c r="D208" i="1"/>
  <c r="C208" i="1"/>
  <c r="B208" i="1"/>
  <c r="A208" i="1"/>
  <c r="K207" i="1"/>
  <c r="J207" i="1"/>
  <c r="I207" i="1"/>
  <c r="H207" i="1"/>
  <c r="G207" i="1"/>
  <c r="F207" i="1"/>
  <c r="E207" i="1"/>
  <c r="D207" i="1"/>
  <c r="C207" i="1"/>
  <c r="B207" i="1"/>
  <c r="A207" i="1"/>
  <c r="K206" i="1"/>
  <c r="J206" i="1"/>
  <c r="I206" i="1"/>
  <c r="H206" i="1"/>
  <c r="G206" i="1"/>
  <c r="F206" i="1"/>
  <c r="E206" i="1"/>
  <c r="D206" i="1"/>
  <c r="C206" i="1"/>
  <c r="B206" i="1"/>
  <c r="A206" i="1"/>
  <c r="K205" i="1"/>
  <c r="J205" i="1"/>
  <c r="I205" i="1"/>
  <c r="H205" i="1"/>
  <c r="G205" i="1"/>
  <c r="F205" i="1"/>
  <c r="E205" i="1"/>
  <c r="D205" i="1"/>
  <c r="C205" i="1"/>
  <c r="B205" i="1"/>
  <c r="A205" i="1"/>
  <c r="K204" i="1"/>
  <c r="J204" i="1"/>
  <c r="I204" i="1"/>
  <c r="H204" i="1"/>
  <c r="G204" i="1"/>
  <c r="F204" i="1"/>
  <c r="E204" i="1"/>
  <c r="D204" i="1"/>
  <c r="C204" i="1"/>
  <c r="B204" i="1"/>
  <c r="A204" i="1"/>
  <c r="K203" i="1"/>
  <c r="J203" i="1"/>
  <c r="I203" i="1"/>
  <c r="H203" i="1"/>
  <c r="G203" i="1"/>
  <c r="F203" i="1"/>
  <c r="E203" i="1"/>
  <c r="D203" i="1"/>
  <c r="C203" i="1"/>
  <c r="B203" i="1"/>
  <c r="A203" i="1"/>
  <c r="K202" i="1"/>
  <c r="J202" i="1"/>
  <c r="I202" i="1"/>
  <c r="H202" i="1"/>
  <c r="G202" i="1"/>
  <c r="F202" i="1"/>
  <c r="E202" i="1"/>
  <c r="D202" i="1"/>
  <c r="C202" i="1"/>
  <c r="B202" i="1"/>
  <c r="A202" i="1"/>
  <c r="K201" i="1"/>
  <c r="J201" i="1"/>
  <c r="I201" i="1"/>
  <c r="H201" i="1"/>
  <c r="G201" i="1"/>
  <c r="F201" i="1"/>
  <c r="E201" i="1"/>
  <c r="D201" i="1"/>
  <c r="C201" i="1"/>
  <c r="B201" i="1"/>
  <c r="A201" i="1"/>
  <c r="K200" i="1"/>
  <c r="J200" i="1"/>
  <c r="I200" i="1"/>
  <c r="H200" i="1"/>
  <c r="G200" i="1"/>
  <c r="F200" i="1"/>
  <c r="E200" i="1"/>
  <c r="D200" i="1"/>
  <c r="C200" i="1"/>
  <c r="B200" i="1"/>
  <c r="A200" i="1"/>
  <c r="K199" i="1"/>
  <c r="J199" i="1"/>
  <c r="I199" i="1"/>
  <c r="H199" i="1"/>
  <c r="G199" i="1"/>
  <c r="F199" i="1"/>
  <c r="E199" i="1"/>
  <c r="D199" i="1"/>
  <c r="C199" i="1"/>
  <c r="B199" i="1"/>
  <c r="A199" i="1"/>
  <c r="K198" i="1"/>
  <c r="J198" i="1"/>
  <c r="I198" i="1"/>
  <c r="H198" i="1"/>
  <c r="G198" i="1"/>
  <c r="F198" i="1"/>
  <c r="E198" i="1"/>
  <c r="D198" i="1"/>
  <c r="C198" i="1"/>
  <c r="B198" i="1"/>
  <c r="A198" i="1"/>
  <c r="K197" i="1"/>
  <c r="J197" i="1"/>
  <c r="I197" i="1"/>
  <c r="H197" i="1"/>
  <c r="G197" i="1"/>
  <c r="F197" i="1"/>
  <c r="E197" i="1"/>
  <c r="D197" i="1"/>
  <c r="C197" i="1"/>
  <c r="B197" i="1"/>
  <c r="A197" i="1"/>
  <c r="K196" i="1"/>
  <c r="J196" i="1"/>
  <c r="I196" i="1"/>
  <c r="H196" i="1"/>
  <c r="G196" i="1"/>
  <c r="F196" i="1"/>
  <c r="E196" i="1"/>
  <c r="D196" i="1"/>
  <c r="C196" i="1"/>
  <c r="B196" i="1"/>
  <c r="A196" i="1"/>
  <c r="K195" i="1"/>
  <c r="J195" i="1"/>
  <c r="I195" i="1"/>
  <c r="H195" i="1"/>
  <c r="G195" i="1"/>
  <c r="F195" i="1"/>
  <c r="E195" i="1"/>
  <c r="D195" i="1"/>
  <c r="C195" i="1"/>
  <c r="B195" i="1"/>
  <c r="A195" i="1"/>
  <c r="K194" i="1"/>
  <c r="J194" i="1"/>
  <c r="I194" i="1"/>
  <c r="H194" i="1"/>
  <c r="G194" i="1"/>
  <c r="F194" i="1"/>
  <c r="E194" i="1"/>
  <c r="D194" i="1"/>
  <c r="C194" i="1"/>
  <c r="B194" i="1"/>
  <c r="A194" i="1"/>
  <c r="K193" i="1"/>
  <c r="J193" i="1"/>
  <c r="I193" i="1"/>
  <c r="H193" i="1"/>
  <c r="G193" i="1"/>
  <c r="F193" i="1"/>
  <c r="E193" i="1"/>
  <c r="D193" i="1"/>
  <c r="C193" i="1"/>
  <c r="B193" i="1"/>
  <c r="A193" i="1"/>
  <c r="K192" i="1"/>
  <c r="J192" i="1"/>
  <c r="I192" i="1"/>
  <c r="H192" i="1"/>
  <c r="G192" i="1"/>
  <c r="F192" i="1"/>
  <c r="E192" i="1"/>
  <c r="D192" i="1"/>
  <c r="C192" i="1"/>
  <c r="B192" i="1"/>
  <c r="A192" i="1"/>
  <c r="K191" i="1"/>
  <c r="J191" i="1"/>
  <c r="I191" i="1"/>
  <c r="H191" i="1"/>
  <c r="G191" i="1"/>
  <c r="F191" i="1"/>
  <c r="E191" i="1"/>
  <c r="D191" i="1"/>
  <c r="C191" i="1"/>
  <c r="B191" i="1"/>
  <c r="A191" i="1"/>
  <c r="K190" i="1"/>
  <c r="J190" i="1"/>
  <c r="I190" i="1"/>
  <c r="H190" i="1"/>
  <c r="G190" i="1"/>
  <c r="F190" i="1"/>
  <c r="E190" i="1"/>
  <c r="D190" i="1"/>
  <c r="C190" i="1"/>
  <c r="B190" i="1"/>
  <c r="A190" i="1"/>
  <c r="K189" i="1"/>
  <c r="J189" i="1"/>
  <c r="I189" i="1"/>
  <c r="H189" i="1"/>
  <c r="G189" i="1"/>
  <c r="F189" i="1"/>
  <c r="E189" i="1"/>
  <c r="D189" i="1"/>
  <c r="C189" i="1"/>
  <c r="B189" i="1"/>
  <c r="A189" i="1"/>
  <c r="K188" i="1"/>
  <c r="J188" i="1"/>
  <c r="I188" i="1"/>
  <c r="H188" i="1"/>
  <c r="G188" i="1"/>
  <c r="F188" i="1"/>
  <c r="E188" i="1"/>
  <c r="D188" i="1"/>
  <c r="C188" i="1"/>
  <c r="B188" i="1"/>
  <c r="A188" i="1"/>
  <c r="K187" i="1"/>
  <c r="J187" i="1"/>
  <c r="I187" i="1"/>
  <c r="H187" i="1"/>
  <c r="G187" i="1"/>
  <c r="F187" i="1"/>
  <c r="E187" i="1"/>
  <c r="D187" i="1"/>
  <c r="C187" i="1"/>
  <c r="B187" i="1"/>
  <c r="A187" i="1"/>
  <c r="K186" i="1"/>
  <c r="J186" i="1"/>
  <c r="I186" i="1"/>
  <c r="H186" i="1"/>
  <c r="G186" i="1"/>
  <c r="F186" i="1"/>
  <c r="E186" i="1"/>
  <c r="D186" i="1"/>
  <c r="C186" i="1"/>
  <c r="B186" i="1"/>
  <c r="A186" i="1"/>
  <c r="K185" i="1"/>
  <c r="J185" i="1"/>
  <c r="I185" i="1"/>
  <c r="H185" i="1"/>
  <c r="G185" i="1"/>
  <c r="F185" i="1"/>
  <c r="E185" i="1"/>
  <c r="D185" i="1"/>
  <c r="C185" i="1"/>
  <c r="B185" i="1"/>
  <c r="A185" i="1"/>
  <c r="K184" i="1"/>
  <c r="J184" i="1"/>
  <c r="I184" i="1"/>
  <c r="H184" i="1"/>
  <c r="G184" i="1"/>
  <c r="F184" i="1"/>
  <c r="E184" i="1"/>
  <c r="D184" i="1"/>
  <c r="C184" i="1"/>
  <c r="B184" i="1"/>
  <c r="A184" i="1"/>
  <c r="K183" i="1"/>
  <c r="J183" i="1"/>
  <c r="I183" i="1"/>
  <c r="H183" i="1"/>
  <c r="G183" i="1"/>
  <c r="F183" i="1"/>
  <c r="E183" i="1"/>
  <c r="D183" i="1"/>
  <c r="C183" i="1"/>
  <c r="B183" i="1"/>
  <c r="A183" i="1"/>
  <c r="K182" i="1"/>
  <c r="J182" i="1"/>
  <c r="I182" i="1"/>
  <c r="H182" i="1"/>
  <c r="G182" i="1"/>
  <c r="F182" i="1"/>
  <c r="E182" i="1"/>
  <c r="D182" i="1"/>
  <c r="C182" i="1"/>
  <c r="B182" i="1"/>
  <c r="A182" i="1"/>
  <c r="K181" i="1"/>
  <c r="J181" i="1"/>
  <c r="I181" i="1"/>
  <c r="H181" i="1"/>
  <c r="G181" i="1"/>
  <c r="F181" i="1"/>
  <c r="E181" i="1"/>
  <c r="D181" i="1"/>
  <c r="C181" i="1"/>
  <c r="B181" i="1"/>
  <c r="A181" i="1"/>
  <c r="K180" i="1"/>
  <c r="J180" i="1"/>
  <c r="I180" i="1"/>
  <c r="H180" i="1"/>
  <c r="G180" i="1"/>
  <c r="F180" i="1"/>
  <c r="E180" i="1"/>
  <c r="D180" i="1"/>
  <c r="C180" i="1"/>
  <c r="B180" i="1"/>
  <c r="A180" i="1"/>
  <c r="K179" i="1"/>
  <c r="J179" i="1"/>
  <c r="I179" i="1"/>
  <c r="H179" i="1"/>
  <c r="G179" i="1"/>
  <c r="F179" i="1"/>
  <c r="E179" i="1"/>
  <c r="D179" i="1"/>
  <c r="C179" i="1"/>
  <c r="B179" i="1"/>
  <c r="A179" i="1"/>
  <c r="K178" i="1"/>
  <c r="J178" i="1"/>
  <c r="I178" i="1"/>
  <c r="H178" i="1"/>
  <c r="G178" i="1"/>
  <c r="F178" i="1"/>
  <c r="E178" i="1"/>
  <c r="D178" i="1"/>
  <c r="C178" i="1"/>
  <c r="B178" i="1"/>
  <c r="A178" i="1"/>
  <c r="K177" i="1"/>
  <c r="J177" i="1"/>
  <c r="I177" i="1"/>
  <c r="H177" i="1"/>
  <c r="G177" i="1"/>
  <c r="F177" i="1"/>
  <c r="E177" i="1"/>
  <c r="D177" i="1"/>
  <c r="C177" i="1"/>
  <c r="B177" i="1"/>
  <c r="A177" i="1"/>
  <c r="K176" i="1"/>
  <c r="J176" i="1"/>
  <c r="I176" i="1"/>
  <c r="H176" i="1"/>
  <c r="G176" i="1"/>
  <c r="F176" i="1"/>
  <c r="E176" i="1"/>
  <c r="D176" i="1"/>
  <c r="C176" i="1"/>
  <c r="B176" i="1"/>
  <c r="A176" i="1"/>
  <c r="K175" i="1"/>
  <c r="J175" i="1"/>
  <c r="I175" i="1"/>
  <c r="H175" i="1"/>
  <c r="G175" i="1"/>
  <c r="F175" i="1"/>
  <c r="E175" i="1"/>
  <c r="D175" i="1"/>
  <c r="C175" i="1"/>
  <c r="B175" i="1"/>
  <c r="A175" i="1"/>
  <c r="K174" i="1"/>
  <c r="J174" i="1"/>
  <c r="I174" i="1"/>
  <c r="H174" i="1"/>
  <c r="G174" i="1"/>
  <c r="F174" i="1"/>
  <c r="E174" i="1"/>
  <c r="D174" i="1"/>
  <c r="C174" i="1"/>
  <c r="B174" i="1"/>
  <c r="A174" i="1"/>
  <c r="K173" i="1"/>
  <c r="J173" i="1"/>
  <c r="I173" i="1"/>
  <c r="H173" i="1"/>
  <c r="G173" i="1"/>
  <c r="F173" i="1"/>
  <c r="E173" i="1"/>
  <c r="D173" i="1"/>
  <c r="C173" i="1"/>
  <c r="B173" i="1"/>
  <c r="A173" i="1"/>
  <c r="K172" i="1"/>
  <c r="J172" i="1"/>
  <c r="I172" i="1"/>
  <c r="H172" i="1"/>
  <c r="G172" i="1"/>
  <c r="F172" i="1"/>
  <c r="E172" i="1"/>
  <c r="D172" i="1"/>
  <c r="C172" i="1"/>
  <c r="B172" i="1"/>
  <c r="A172" i="1"/>
  <c r="K171" i="1"/>
  <c r="J171" i="1"/>
  <c r="I171" i="1"/>
  <c r="H171" i="1"/>
  <c r="G171" i="1"/>
  <c r="F171" i="1"/>
  <c r="E171" i="1"/>
  <c r="D171" i="1"/>
  <c r="C171" i="1"/>
  <c r="B171" i="1"/>
  <c r="A171" i="1"/>
  <c r="K170" i="1"/>
  <c r="J170" i="1"/>
  <c r="I170" i="1"/>
  <c r="H170" i="1"/>
  <c r="G170" i="1"/>
  <c r="F170" i="1"/>
  <c r="E170" i="1"/>
  <c r="D170" i="1"/>
  <c r="C170" i="1"/>
  <c r="B170" i="1"/>
  <c r="A170" i="1"/>
  <c r="K169" i="1"/>
  <c r="J169" i="1"/>
  <c r="I169" i="1"/>
  <c r="H169" i="1"/>
  <c r="G169" i="1"/>
  <c r="F169" i="1"/>
  <c r="E169" i="1"/>
  <c r="D169" i="1"/>
  <c r="C169" i="1"/>
  <c r="B169" i="1"/>
  <c r="A169" i="1"/>
  <c r="K168" i="1"/>
  <c r="J168" i="1"/>
  <c r="I168" i="1"/>
  <c r="H168" i="1"/>
  <c r="G168" i="1"/>
  <c r="F168" i="1"/>
  <c r="E168" i="1"/>
  <c r="D168" i="1"/>
  <c r="C168" i="1"/>
  <c r="B168" i="1"/>
  <c r="A168" i="1"/>
  <c r="K167" i="1"/>
  <c r="J167" i="1"/>
  <c r="I167" i="1"/>
  <c r="H167" i="1"/>
  <c r="G167" i="1"/>
  <c r="F167" i="1"/>
  <c r="E167" i="1"/>
  <c r="D167" i="1"/>
  <c r="C167" i="1"/>
  <c r="B167" i="1"/>
  <c r="A167" i="1"/>
  <c r="K166" i="1"/>
  <c r="J166" i="1"/>
  <c r="I166" i="1"/>
  <c r="H166" i="1"/>
  <c r="G166" i="1"/>
  <c r="F166" i="1"/>
  <c r="E166" i="1"/>
  <c r="D166" i="1"/>
  <c r="C166" i="1"/>
  <c r="B166" i="1"/>
  <c r="A166" i="1"/>
  <c r="K165" i="1"/>
  <c r="J165" i="1"/>
  <c r="I165" i="1"/>
  <c r="H165" i="1"/>
  <c r="G165" i="1"/>
  <c r="F165" i="1"/>
  <c r="E165" i="1"/>
  <c r="D165" i="1"/>
  <c r="C165" i="1"/>
  <c r="B165" i="1"/>
  <c r="A165" i="1"/>
  <c r="K164" i="1"/>
  <c r="J164" i="1"/>
  <c r="I164" i="1"/>
  <c r="H164" i="1"/>
  <c r="G164" i="1"/>
  <c r="F164" i="1"/>
  <c r="E164" i="1"/>
  <c r="D164" i="1"/>
  <c r="C164" i="1"/>
  <c r="B164" i="1"/>
  <c r="A164" i="1"/>
  <c r="K163" i="1"/>
  <c r="J163" i="1"/>
  <c r="I163" i="1"/>
  <c r="H163" i="1"/>
  <c r="G163" i="1"/>
  <c r="F163" i="1"/>
  <c r="E163" i="1"/>
  <c r="D163" i="1"/>
  <c r="C163" i="1"/>
  <c r="B163" i="1"/>
  <c r="A163" i="1"/>
  <c r="K162" i="1"/>
  <c r="J162" i="1"/>
  <c r="I162" i="1"/>
  <c r="H162" i="1"/>
  <c r="G162" i="1"/>
  <c r="F162" i="1"/>
  <c r="E162" i="1"/>
  <c r="D162" i="1"/>
  <c r="C162" i="1"/>
  <c r="B162" i="1"/>
  <c r="A162" i="1"/>
  <c r="K161" i="1"/>
  <c r="J161" i="1"/>
  <c r="I161" i="1"/>
  <c r="H161" i="1"/>
  <c r="G161" i="1"/>
  <c r="F161" i="1"/>
  <c r="E161" i="1"/>
  <c r="D161" i="1"/>
  <c r="C161" i="1"/>
  <c r="B161" i="1"/>
  <c r="A161" i="1"/>
  <c r="K160" i="1"/>
  <c r="J160" i="1"/>
  <c r="I160" i="1"/>
  <c r="H160" i="1"/>
  <c r="G160" i="1"/>
  <c r="F160" i="1"/>
  <c r="E160" i="1"/>
  <c r="D160" i="1"/>
  <c r="C160" i="1"/>
  <c r="B160" i="1"/>
  <c r="A160" i="1"/>
  <c r="K159" i="1"/>
  <c r="J159" i="1"/>
  <c r="I159" i="1"/>
  <c r="H159" i="1"/>
  <c r="G159" i="1"/>
  <c r="F159" i="1"/>
  <c r="E159" i="1"/>
  <c r="D159" i="1"/>
  <c r="C159" i="1"/>
  <c r="B159" i="1"/>
  <c r="A159" i="1"/>
  <c r="K158" i="1"/>
  <c r="J158" i="1"/>
  <c r="I158" i="1"/>
  <c r="H158" i="1"/>
  <c r="G158" i="1"/>
  <c r="F158" i="1"/>
  <c r="E158" i="1"/>
  <c r="D158" i="1"/>
  <c r="C158" i="1"/>
  <c r="B158" i="1"/>
  <c r="A158" i="1"/>
  <c r="K157" i="1"/>
  <c r="J157" i="1"/>
  <c r="I157" i="1"/>
  <c r="H157" i="1"/>
  <c r="G157" i="1"/>
  <c r="F157" i="1"/>
  <c r="E157" i="1"/>
  <c r="D157" i="1"/>
  <c r="C157" i="1"/>
  <c r="B157" i="1"/>
  <c r="A157" i="1"/>
  <c r="K156" i="1"/>
  <c r="J156" i="1"/>
  <c r="I156" i="1"/>
  <c r="H156" i="1"/>
  <c r="G156" i="1"/>
  <c r="F156" i="1"/>
  <c r="E156" i="1"/>
  <c r="D156" i="1"/>
  <c r="C156" i="1"/>
  <c r="B156" i="1"/>
  <c r="A156" i="1"/>
  <c r="K155" i="1"/>
  <c r="J155" i="1"/>
  <c r="I155" i="1"/>
  <c r="H155" i="1"/>
  <c r="G155" i="1"/>
  <c r="F155" i="1"/>
  <c r="E155" i="1"/>
  <c r="D155" i="1"/>
  <c r="C155" i="1"/>
  <c r="B155" i="1"/>
  <c r="A155" i="1"/>
  <c r="K154" i="1"/>
  <c r="J154" i="1"/>
  <c r="I154" i="1"/>
  <c r="H154" i="1"/>
  <c r="G154" i="1"/>
  <c r="F154" i="1"/>
  <c r="E154" i="1"/>
  <c r="D154" i="1"/>
  <c r="C154" i="1"/>
  <c r="B154" i="1"/>
  <c r="A154" i="1"/>
  <c r="K153" i="1"/>
  <c r="J153" i="1"/>
  <c r="I153" i="1"/>
  <c r="H153" i="1"/>
  <c r="G153" i="1"/>
  <c r="F153" i="1"/>
  <c r="E153" i="1"/>
  <c r="D153" i="1"/>
  <c r="C153" i="1"/>
  <c r="B153" i="1"/>
  <c r="A153" i="1"/>
  <c r="K152" i="1"/>
  <c r="J152" i="1"/>
  <c r="I152" i="1"/>
  <c r="H152" i="1"/>
  <c r="G152" i="1"/>
  <c r="F152" i="1"/>
  <c r="E152" i="1"/>
  <c r="D152" i="1"/>
  <c r="C152" i="1"/>
  <c r="B152" i="1"/>
  <c r="A152" i="1"/>
  <c r="K151" i="1"/>
  <c r="J151" i="1"/>
  <c r="I151" i="1"/>
  <c r="H151" i="1"/>
  <c r="G151" i="1"/>
  <c r="F151" i="1"/>
  <c r="E151" i="1"/>
  <c r="D151" i="1"/>
  <c r="C151" i="1"/>
  <c r="B151" i="1"/>
  <c r="A151" i="1"/>
  <c r="K150" i="1"/>
  <c r="J150" i="1"/>
  <c r="I150" i="1"/>
  <c r="H150" i="1"/>
  <c r="G150" i="1"/>
  <c r="F150" i="1"/>
  <c r="E150" i="1"/>
  <c r="D150" i="1"/>
  <c r="C150" i="1"/>
  <c r="B150" i="1"/>
  <c r="A150" i="1"/>
  <c r="K149" i="1"/>
  <c r="J149" i="1"/>
  <c r="I149" i="1"/>
  <c r="H149" i="1"/>
  <c r="G149" i="1"/>
  <c r="F149" i="1"/>
  <c r="E149" i="1"/>
  <c r="D149" i="1"/>
  <c r="C149" i="1"/>
  <c r="B149" i="1"/>
  <c r="A149" i="1"/>
  <c r="K148" i="1"/>
  <c r="J148" i="1"/>
  <c r="I148" i="1"/>
  <c r="H148" i="1"/>
  <c r="G148" i="1"/>
  <c r="F148" i="1"/>
  <c r="E148" i="1"/>
  <c r="D148" i="1"/>
  <c r="C148" i="1"/>
  <c r="B148" i="1"/>
  <c r="A148" i="1"/>
  <c r="K147" i="1"/>
  <c r="J147" i="1"/>
  <c r="I147" i="1"/>
  <c r="H147" i="1"/>
  <c r="G147" i="1"/>
  <c r="F147" i="1"/>
  <c r="E147" i="1"/>
  <c r="D147" i="1"/>
  <c r="C147" i="1"/>
  <c r="B147" i="1"/>
  <c r="A147" i="1"/>
  <c r="K146" i="1"/>
  <c r="J146" i="1"/>
  <c r="I146" i="1"/>
  <c r="H146" i="1"/>
  <c r="G146" i="1"/>
  <c r="F146" i="1"/>
  <c r="E146" i="1"/>
  <c r="D146" i="1"/>
  <c r="C146" i="1"/>
  <c r="B146" i="1"/>
  <c r="A146" i="1"/>
  <c r="K145" i="1"/>
  <c r="J145" i="1"/>
  <c r="I145" i="1"/>
  <c r="H145" i="1"/>
  <c r="G145" i="1"/>
  <c r="F145" i="1"/>
  <c r="E145" i="1"/>
  <c r="D145" i="1"/>
  <c r="C145" i="1"/>
  <c r="B145" i="1"/>
  <c r="A145" i="1"/>
  <c r="K144" i="1"/>
  <c r="J144" i="1"/>
  <c r="I144" i="1"/>
  <c r="H144" i="1"/>
  <c r="G144" i="1"/>
  <c r="F144" i="1"/>
  <c r="E144" i="1"/>
  <c r="D144" i="1"/>
  <c r="C144" i="1"/>
  <c r="B144" i="1"/>
  <c r="A144" i="1"/>
  <c r="K143" i="1"/>
  <c r="J143" i="1"/>
  <c r="I143" i="1"/>
  <c r="H143" i="1"/>
  <c r="G143" i="1"/>
  <c r="F143" i="1"/>
  <c r="E143" i="1"/>
  <c r="D143" i="1"/>
  <c r="C143" i="1"/>
  <c r="B143" i="1"/>
  <c r="A143" i="1"/>
  <c r="K142" i="1"/>
  <c r="J142" i="1"/>
  <c r="I142" i="1"/>
  <c r="H142" i="1"/>
  <c r="G142" i="1"/>
  <c r="F142" i="1"/>
  <c r="E142" i="1"/>
  <c r="D142" i="1"/>
  <c r="C142" i="1"/>
  <c r="B142" i="1"/>
  <c r="A142" i="1"/>
  <c r="K141" i="1"/>
  <c r="J141" i="1"/>
  <c r="I141" i="1"/>
  <c r="H141" i="1"/>
  <c r="G141" i="1"/>
  <c r="F141" i="1"/>
  <c r="E141" i="1"/>
  <c r="D141" i="1"/>
  <c r="C141" i="1"/>
  <c r="B141" i="1"/>
  <c r="A141" i="1"/>
  <c r="K140" i="1"/>
  <c r="J140" i="1"/>
  <c r="I140" i="1"/>
  <c r="H140" i="1"/>
  <c r="G140" i="1"/>
  <c r="F140" i="1"/>
  <c r="E140" i="1"/>
  <c r="D140" i="1"/>
  <c r="C140" i="1"/>
  <c r="B140" i="1"/>
  <c r="A140" i="1"/>
  <c r="K139" i="1"/>
  <c r="J139" i="1"/>
  <c r="I139" i="1"/>
  <c r="H139" i="1"/>
  <c r="G139" i="1"/>
  <c r="F139" i="1"/>
  <c r="E139" i="1"/>
  <c r="D139" i="1"/>
  <c r="C139" i="1"/>
  <c r="B139" i="1"/>
  <c r="A139" i="1"/>
  <c r="K138" i="1"/>
  <c r="J138" i="1"/>
  <c r="I138" i="1"/>
  <c r="H138" i="1"/>
  <c r="G138" i="1"/>
  <c r="F138" i="1"/>
  <c r="E138" i="1"/>
  <c r="D138" i="1"/>
  <c r="C138" i="1"/>
  <c r="B138" i="1"/>
  <c r="A138" i="1"/>
  <c r="K137" i="1"/>
  <c r="J137" i="1"/>
  <c r="I137" i="1"/>
  <c r="H137" i="1"/>
  <c r="G137" i="1"/>
  <c r="F137" i="1"/>
  <c r="E137" i="1"/>
  <c r="D137" i="1"/>
  <c r="C137" i="1"/>
  <c r="B137" i="1"/>
  <c r="A137" i="1"/>
  <c r="K136" i="1"/>
  <c r="J136" i="1"/>
  <c r="I136" i="1"/>
  <c r="H136" i="1"/>
  <c r="G136" i="1"/>
  <c r="F136" i="1"/>
  <c r="E136" i="1"/>
  <c r="D136" i="1"/>
  <c r="C136" i="1"/>
  <c r="B136" i="1"/>
  <c r="A136" i="1"/>
  <c r="K135" i="1"/>
  <c r="J135" i="1"/>
  <c r="I135" i="1"/>
  <c r="H135" i="1"/>
  <c r="G135" i="1"/>
  <c r="F135" i="1"/>
  <c r="E135" i="1"/>
  <c r="D135" i="1"/>
  <c r="C135" i="1"/>
  <c r="B135" i="1"/>
  <c r="A135" i="1"/>
  <c r="K134" i="1"/>
  <c r="J134" i="1"/>
  <c r="I134" i="1"/>
  <c r="H134" i="1"/>
  <c r="G134" i="1"/>
  <c r="F134" i="1"/>
  <c r="E134" i="1"/>
  <c r="D134" i="1"/>
  <c r="C134" i="1"/>
  <c r="B134" i="1"/>
  <c r="A134" i="1"/>
  <c r="K133" i="1"/>
  <c r="J133" i="1"/>
  <c r="I133" i="1"/>
  <c r="H133" i="1"/>
  <c r="G133" i="1"/>
  <c r="F133" i="1"/>
  <c r="E133" i="1"/>
  <c r="D133" i="1"/>
  <c r="C133" i="1"/>
  <c r="B133" i="1"/>
  <c r="A133" i="1"/>
  <c r="K132" i="1"/>
  <c r="J132" i="1"/>
  <c r="I132" i="1"/>
  <c r="H132" i="1"/>
  <c r="G132" i="1"/>
  <c r="F132" i="1"/>
  <c r="E132" i="1"/>
  <c r="D132" i="1"/>
  <c r="C132" i="1"/>
  <c r="B132" i="1"/>
  <c r="A132" i="1"/>
  <c r="K131" i="1"/>
  <c r="J131" i="1"/>
  <c r="I131" i="1"/>
  <c r="H131" i="1"/>
  <c r="G131" i="1"/>
  <c r="F131" i="1"/>
  <c r="E131" i="1"/>
  <c r="D131" i="1"/>
  <c r="C131" i="1"/>
  <c r="B131" i="1"/>
  <c r="A131" i="1"/>
  <c r="K130" i="1"/>
  <c r="J130" i="1"/>
  <c r="I130" i="1"/>
  <c r="H130" i="1"/>
  <c r="G130" i="1"/>
  <c r="F130" i="1"/>
  <c r="E130" i="1"/>
  <c r="D130" i="1"/>
  <c r="C130" i="1"/>
  <c r="B130" i="1"/>
  <c r="A130" i="1"/>
  <c r="K129" i="1"/>
  <c r="J129" i="1"/>
  <c r="I129" i="1"/>
  <c r="H129" i="1"/>
  <c r="G129" i="1"/>
  <c r="F129" i="1"/>
  <c r="E129" i="1"/>
  <c r="D129" i="1"/>
  <c r="C129" i="1"/>
  <c r="B129" i="1"/>
  <c r="A129" i="1"/>
  <c r="K128" i="1"/>
  <c r="J128" i="1"/>
  <c r="I128" i="1"/>
  <c r="H128" i="1"/>
  <c r="G128" i="1"/>
  <c r="F128" i="1"/>
  <c r="E128" i="1"/>
  <c r="D128" i="1"/>
  <c r="C128" i="1"/>
  <c r="B128" i="1"/>
  <c r="A128" i="1"/>
  <c r="K127" i="1"/>
  <c r="J127" i="1"/>
  <c r="I127" i="1"/>
  <c r="H127" i="1"/>
  <c r="G127" i="1"/>
  <c r="F127" i="1"/>
  <c r="E127" i="1"/>
  <c r="D127" i="1"/>
  <c r="C127" i="1"/>
  <c r="B127" i="1"/>
  <c r="A127" i="1"/>
  <c r="K126" i="1"/>
  <c r="J126" i="1"/>
  <c r="I126" i="1"/>
  <c r="H126" i="1"/>
  <c r="G126" i="1"/>
  <c r="F126" i="1"/>
  <c r="E126" i="1"/>
  <c r="D126" i="1"/>
  <c r="C126" i="1"/>
  <c r="B126" i="1"/>
  <c r="A126" i="1"/>
  <c r="K125" i="1"/>
  <c r="J125" i="1"/>
  <c r="I125" i="1"/>
  <c r="H125" i="1"/>
  <c r="G125" i="1"/>
  <c r="F125" i="1"/>
  <c r="E125" i="1"/>
  <c r="D125" i="1"/>
  <c r="C125" i="1"/>
  <c r="B125" i="1"/>
  <c r="A125" i="1"/>
  <c r="K124" i="1"/>
  <c r="J124" i="1"/>
  <c r="I124" i="1"/>
  <c r="H124" i="1"/>
  <c r="G124" i="1"/>
  <c r="F124" i="1"/>
  <c r="E124" i="1"/>
  <c r="D124" i="1"/>
  <c r="C124" i="1"/>
  <c r="B124" i="1"/>
  <c r="A124" i="1"/>
  <c r="K123" i="1"/>
  <c r="J123" i="1"/>
  <c r="I123" i="1"/>
  <c r="H123" i="1"/>
  <c r="G123" i="1"/>
  <c r="F123" i="1"/>
  <c r="E123" i="1"/>
  <c r="D123" i="1"/>
  <c r="C123" i="1"/>
  <c r="B123" i="1"/>
  <c r="A123" i="1"/>
  <c r="K122" i="1"/>
  <c r="J122" i="1"/>
  <c r="I122" i="1"/>
  <c r="H122" i="1"/>
  <c r="G122" i="1"/>
  <c r="F122" i="1"/>
  <c r="E122" i="1"/>
  <c r="D122" i="1"/>
  <c r="C122" i="1"/>
  <c r="B122" i="1"/>
  <c r="A122" i="1"/>
  <c r="K121" i="1"/>
  <c r="J121" i="1"/>
  <c r="I121" i="1"/>
  <c r="H121" i="1"/>
  <c r="G121" i="1"/>
  <c r="F121" i="1"/>
  <c r="E121" i="1"/>
  <c r="D121" i="1"/>
  <c r="C121" i="1"/>
  <c r="B121" i="1"/>
  <c r="A121" i="1"/>
  <c r="K120" i="1"/>
  <c r="J120" i="1"/>
  <c r="I120" i="1"/>
  <c r="H120" i="1"/>
  <c r="G120" i="1"/>
  <c r="F120" i="1"/>
  <c r="E120" i="1"/>
  <c r="D120" i="1"/>
  <c r="C120" i="1"/>
  <c r="B120" i="1"/>
  <c r="A120" i="1"/>
  <c r="K119" i="1"/>
  <c r="J119" i="1"/>
  <c r="I119" i="1"/>
  <c r="H119" i="1"/>
  <c r="G119" i="1"/>
  <c r="F119" i="1"/>
  <c r="E119" i="1"/>
  <c r="D119" i="1"/>
  <c r="C119" i="1"/>
  <c r="B119" i="1"/>
  <c r="A119" i="1"/>
  <c r="K118" i="1"/>
  <c r="J118" i="1"/>
  <c r="I118" i="1"/>
  <c r="H118" i="1"/>
  <c r="G118" i="1"/>
  <c r="F118" i="1"/>
  <c r="E118" i="1"/>
  <c r="D118" i="1"/>
  <c r="C118" i="1"/>
  <c r="B118" i="1"/>
  <c r="A118" i="1"/>
  <c r="K117" i="1"/>
  <c r="J117" i="1"/>
  <c r="I117" i="1"/>
  <c r="H117" i="1"/>
  <c r="G117" i="1"/>
  <c r="F117" i="1"/>
  <c r="E117" i="1"/>
  <c r="D117" i="1"/>
  <c r="C117" i="1"/>
  <c r="B117" i="1"/>
  <c r="A117" i="1"/>
  <c r="K116" i="1"/>
  <c r="J116" i="1"/>
  <c r="I116" i="1"/>
  <c r="H116" i="1"/>
  <c r="G116" i="1"/>
  <c r="F116" i="1"/>
  <c r="E116" i="1"/>
  <c r="D116" i="1"/>
  <c r="C116" i="1"/>
  <c r="B116" i="1"/>
  <c r="A116" i="1"/>
  <c r="K115" i="1"/>
  <c r="J115" i="1"/>
  <c r="I115" i="1"/>
  <c r="H115" i="1"/>
  <c r="G115" i="1"/>
  <c r="F115" i="1"/>
  <c r="E115" i="1"/>
  <c r="D115" i="1"/>
  <c r="C115" i="1"/>
  <c r="B115" i="1"/>
  <c r="A115" i="1"/>
  <c r="K114" i="1"/>
  <c r="J114" i="1"/>
  <c r="I114" i="1"/>
  <c r="H114" i="1"/>
  <c r="G114" i="1"/>
  <c r="F114" i="1"/>
  <c r="E114" i="1"/>
  <c r="D114" i="1"/>
  <c r="C114" i="1"/>
  <c r="B114" i="1"/>
  <c r="A114" i="1"/>
  <c r="K113" i="1"/>
  <c r="J113" i="1"/>
  <c r="I113" i="1"/>
  <c r="H113" i="1"/>
  <c r="G113" i="1"/>
  <c r="F113" i="1"/>
  <c r="E113" i="1"/>
  <c r="D113" i="1"/>
  <c r="C113" i="1"/>
  <c r="B113" i="1"/>
  <c r="A113" i="1"/>
  <c r="K112" i="1"/>
  <c r="J112" i="1"/>
  <c r="I112" i="1"/>
  <c r="H112" i="1"/>
  <c r="G112" i="1"/>
  <c r="F112" i="1"/>
  <c r="E112" i="1"/>
  <c r="D112" i="1"/>
  <c r="C112" i="1"/>
  <c r="B112" i="1"/>
  <c r="A112" i="1"/>
  <c r="K111" i="1"/>
  <c r="J111" i="1"/>
  <c r="I111" i="1"/>
  <c r="H111" i="1"/>
  <c r="G111" i="1"/>
  <c r="F111" i="1"/>
  <c r="E111" i="1"/>
  <c r="D111" i="1"/>
  <c r="C111" i="1"/>
  <c r="B111" i="1"/>
  <c r="A111" i="1"/>
  <c r="K110" i="1"/>
  <c r="J110" i="1"/>
  <c r="I110" i="1"/>
  <c r="H110" i="1"/>
  <c r="G110" i="1"/>
  <c r="F110" i="1"/>
  <c r="E110" i="1"/>
  <c r="D110" i="1"/>
  <c r="C110" i="1"/>
  <c r="B110" i="1"/>
  <c r="A110" i="1"/>
  <c r="K109" i="1"/>
  <c r="J109" i="1"/>
  <c r="I109" i="1"/>
  <c r="H109" i="1"/>
  <c r="G109" i="1"/>
  <c r="F109" i="1"/>
  <c r="E109" i="1"/>
  <c r="D109" i="1"/>
  <c r="C109" i="1"/>
  <c r="B109" i="1"/>
  <c r="A109" i="1"/>
  <c r="K108" i="1"/>
  <c r="J108" i="1"/>
  <c r="I108" i="1"/>
  <c r="H108" i="1"/>
  <c r="G108" i="1"/>
  <c r="F108" i="1"/>
  <c r="E108" i="1"/>
  <c r="D108" i="1"/>
  <c r="C108" i="1"/>
  <c r="B108" i="1"/>
  <c r="A108" i="1"/>
  <c r="K107" i="1"/>
  <c r="J107" i="1"/>
  <c r="I107" i="1"/>
  <c r="H107" i="1"/>
  <c r="G107" i="1"/>
  <c r="F107" i="1"/>
  <c r="E107" i="1"/>
  <c r="D107" i="1"/>
  <c r="C107" i="1"/>
  <c r="B107" i="1"/>
  <c r="A107" i="1"/>
  <c r="K106" i="1"/>
  <c r="J106" i="1"/>
  <c r="I106" i="1"/>
  <c r="H106" i="1"/>
  <c r="G106" i="1"/>
  <c r="F106" i="1"/>
  <c r="E106" i="1"/>
  <c r="D106" i="1"/>
  <c r="C106" i="1"/>
  <c r="B106" i="1"/>
  <c r="A106" i="1"/>
  <c r="K105" i="1"/>
  <c r="J105" i="1"/>
  <c r="I105" i="1"/>
  <c r="H105" i="1"/>
  <c r="G105" i="1"/>
  <c r="F105" i="1"/>
  <c r="E105" i="1"/>
  <c r="D105" i="1"/>
  <c r="C105" i="1"/>
  <c r="B105" i="1"/>
  <c r="A105" i="1"/>
  <c r="K104" i="1"/>
  <c r="J104" i="1"/>
  <c r="I104" i="1"/>
  <c r="H104" i="1"/>
  <c r="G104" i="1"/>
  <c r="F104" i="1"/>
  <c r="E104" i="1"/>
  <c r="D104" i="1"/>
  <c r="C104" i="1"/>
  <c r="B104" i="1"/>
  <c r="A104" i="1"/>
  <c r="K103" i="1"/>
  <c r="J103" i="1"/>
  <c r="I103" i="1"/>
  <c r="H103" i="1"/>
  <c r="G103" i="1"/>
  <c r="F103" i="1"/>
  <c r="E103" i="1"/>
  <c r="D103" i="1"/>
  <c r="C103" i="1"/>
  <c r="B103" i="1"/>
  <c r="A103" i="1"/>
  <c r="K102" i="1"/>
  <c r="J102" i="1"/>
  <c r="I102" i="1"/>
  <c r="H102" i="1"/>
  <c r="G102" i="1"/>
  <c r="F102" i="1"/>
  <c r="E102" i="1"/>
  <c r="D102" i="1"/>
  <c r="C102" i="1"/>
  <c r="B102" i="1"/>
  <c r="A102" i="1"/>
  <c r="K101" i="1"/>
  <c r="J101" i="1"/>
  <c r="I101" i="1"/>
  <c r="H101" i="1"/>
  <c r="G101" i="1"/>
  <c r="F101" i="1"/>
  <c r="E101" i="1"/>
  <c r="D101" i="1"/>
  <c r="C101" i="1"/>
  <c r="B101" i="1"/>
  <c r="A101" i="1"/>
  <c r="K100" i="1"/>
  <c r="J100" i="1"/>
  <c r="I100" i="1"/>
  <c r="H100" i="1"/>
  <c r="G100" i="1"/>
  <c r="F100" i="1"/>
  <c r="E100" i="1"/>
  <c r="D100" i="1"/>
  <c r="C100" i="1"/>
  <c r="B100" i="1"/>
  <c r="A100" i="1"/>
  <c r="K99" i="1"/>
  <c r="J99" i="1"/>
  <c r="I99" i="1"/>
  <c r="H99" i="1"/>
  <c r="G99" i="1"/>
  <c r="F99" i="1"/>
  <c r="E99" i="1"/>
  <c r="D99" i="1"/>
  <c r="C99" i="1"/>
  <c r="B99" i="1"/>
  <c r="A99" i="1"/>
  <c r="K98" i="1"/>
  <c r="J98" i="1"/>
  <c r="I98" i="1"/>
  <c r="H98" i="1"/>
  <c r="G98" i="1"/>
  <c r="F98" i="1"/>
  <c r="E98" i="1"/>
  <c r="D98" i="1"/>
  <c r="C98" i="1"/>
  <c r="B98" i="1"/>
  <c r="A98" i="1"/>
  <c r="K97" i="1"/>
  <c r="J97" i="1"/>
  <c r="I97" i="1"/>
  <c r="H97" i="1"/>
  <c r="G97" i="1"/>
  <c r="F97" i="1"/>
  <c r="E97" i="1"/>
  <c r="D97" i="1"/>
  <c r="C97" i="1"/>
  <c r="B97" i="1"/>
  <c r="A97" i="1"/>
  <c r="K96" i="1"/>
  <c r="J96" i="1"/>
  <c r="I96" i="1"/>
  <c r="H96" i="1"/>
  <c r="G96" i="1"/>
  <c r="F96" i="1"/>
  <c r="E96" i="1"/>
  <c r="D96" i="1"/>
  <c r="C96" i="1"/>
  <c r="B96" i="1"/>
  <c r="A96" i="1"/>
  <c r="K95" i="1"/>
  <c r="J95" i="1"/>
  <c r="I95" i="1"/>
  <c r="H95" i="1"/>
  <c r="G95" i="1"/>
  <c r="F95" i="1"/>
  <c r="E95" i="1"/>
  <c r="D95" i="1"/>
  <c r="C95" i="1"/>
  <c r="B95" i="1"/>
  <c r="A95" i="1"/>
  <c r="K94" i="1"/>
  <c r="J94" i="1"/>
  <c r="I94" i="1"/>
  <c r="H94" i="1"/>
  <c r="G94" i="1"/>
  <c r="F94" i="1"/>
  <c r="E94" i="1"/>
  <c r="D94" i="1"/>
  <c r="C94" i="1"/>
  <c r="B94" i="1"/>
  <c r="A94" i="1"/>
  <c r="K93" i="1"/>
  <c r="J93" i="1"/>
  <c r="I93" i="1"/>
  <c r="H93" i="1"/>
  <c r="G93" i="1"/>
  <c r="F93" i="1"/>
  <c r="E93" i="1"/>
  <c r="D93" i="1"/>
  <c r="C93" i="1"/>
  <c r="B93" i="1"/>
  <c r="A93" i="1"/>
  <c r="K92" i="1"/>
  <c r="J92" i="1"/>
  <c r="I92" i="1"/>
  <c r="H92" i="1"/>
  <c r="G92" i="1"/>
  <c r="F92" i="1"/>
  <c r="E92" i="1"/>
  <c r="D92" i="1"/>
  <c r="C92" i="1"/>
  <c r="B92" i="1"/>
  <c r="A92" i="1"/>
  <c r="K91" i="1"/>
  <c r="J91" i="1"/>
  <c r="I91" i="1"/>
  <c r="H91" i="1"/>
  <c r="G91" i="1"/>
  <c r="F91" i="1"/>
  <c r="E91" i="1"/>
  <c r="D91" i="1"/>
  <c r="C91" i="1"/>
  <c r="B91" i="1"/>
  <c r="A91" i="1"/>
  <c r="K90" i="1"/>
  <c r="J90" i="1"/>
  <c r="I90" i="1"/>
  <c r="H90" i="1"/>
  <c r="G90" i="1"/>
  <c r="F90" i="1"/>
  <c r="E90" i="1"/>
  <c r="D90" i="1"/>
  <c r="C90" i="1"/>
  <c r="B90" i="1"/>
  <c r="A90" i="1"/>
  <c r="K89" i="1"/>
  <c r="J89" i="1"/>
  <c r="I89" i="1"/>
  <c r="H89" i="1"/>
  <c r="G89" i="1"/>
  <c r="F89" i="1"/>
  <c r="E89" i="1"/>
  <c r="D89" i="1"/>
  <c r="C89" i="1"/>
  <c r="B89" i="1"/>
  <c r="A89" i="1"/>
  <c r="K88" i="1"/>
  <c r="J88" i="1"/>
  <c r="I88" i="1"/>
  <c r="H88" i="1"/>
  <c r="G88" i="1"/>
  <c r="F88" i="1"/>
  <c r="E88" i="1"/>
  <c r="D88" i="1"/>
  <c r="C88" i="1"/>
  <c r="B88" i="1"/>
  <c r="A88" i="1"/>
  <c r="K87" i="1"/>
  <c r="J87" i="1"/>
  <c r="I87" i="1"/>
  <c r="H87" i="1"/>
  <c r="G87" i="1"/>
  <c r="F87" i="1"/>
  <c r="E87" i="1"/>
  <c r="D87" i="1"/>
  <c r="C87" i="1"/>
  <c r="B87" i="1"/>
  <c r="A87" i="1"/>
  <c r="K86" i="1"/>
  <c r="J86" i="1"/>
  <c r="I86" i="1"/>
  <c r="H86" i="1"/>
  <c r="G86" i="1"/>
  <c r="F86" i="1"/>
  <c r="E86" i="1"/>
  <c r="D86" i="1"/>
  <c r="C86" i="1"/>
  <c r="B86" i="1"/>
  <c r="A86" i="1"/>
  <c r="K85" i="1"/>
  <c r="J85" i="1"/>
  <c r="I85" i="1"/>
  <c r="H85" i="1"/>
  <c r="G85" i="1"/>
  <c r="F85" i="1"/>
  <c r="E85" i="1"/>
  <c r="D85" i="1"/>
  <c r="C85" i="1"/>
  <c r="B85" i="1"/>
  <c r="A85" i="1"/>
  <c r="K84" i="1"/>
  <c r="J84" i="1"/>
  <c r="I84" i="1"/>
  <c r="H84" i="1"/>
  <c r="G84" i="1"/>
  <c r="F84" i="1"/>
  <c r="E84" i="1"/>
  <c r="D84" i="1"/>
  <c r="C84" i="1"/>
  <c r="B84" i="1"/>
  <c r="A84" i="1"/>
  <c r="K83" i="1"/>
  <c r="J83" i="1"/>
  <c r="I83" i="1"/>
  <c r="H83" i="1"/>
  <c r="G83" i="1"/>
  <c r="F83" i="1"/>
  <c r="E83" i="1"/>
  <c r="D83" i="1"/>
  <c r="C83" i="1"/>
  <c r="B83" i="1"/>
  <c r="A83" i="1"/>
  <c r="K82" i="1"/>
  <c r="J82" i="1"/>
  <c r="I82" i="1"/>
  <c r="H82" i="1"/>
  <c r="G82" i="1"/>
  <c r="F82" i="1"/>
  <c r="E82" i="1"/>
  <c r="D82" i="1"/>
  <c r="C82" i="1"/>
  <c r="B82" i="1"/>
  <c r="A82" i="1"/>
  <c r="K81" i="1"/>
  <c r="J81" i="1"/>
  <c r="I81" i="1"/>
  <c r="H81" i="1"/>
  <c r="G81" i="1"/>
  <c r="F81" i="1"/>
  <c r="E81" i="1"/>
  <c r="D81" i="1"/>
  <c r="C81" i="1"/>
  <c r="B81" i="1"/>
  <c r="A81" i="1"/>
  <c r="K80" i="1"/>
  <c r="J80" i="1"/>
  <c r="I80" i="1"/>
  <c r="H80" i="1"/>
  <c r="G80" i="1"/>
  <c r="F80" i="1"/>
  <c r="E80" i="1"/>
  <c r="D80" i="1"/>
  <c r="C80" i="1"/>
  <c r="B80" i="1"/>
  <c r="A80" i="1"/>
  <c r="K79" i="1"/>
  <c r="J79" i="1"/>
  <c r="I79" i="1"/>
  <c r="H79" i="1"/>
  <c r="G79" i="1"/>
  <c r="F79" i="1"/>
  <c r="E79" i="1"/>
  <c r="D79" i="1"/>
  <c r="C79" i="1"/>
  <c r="B79" i="1"/>
  <c r="A79" i="1"/>
  <c r="K78" i="1"/>
  <c r="J78" i="1"/>
  <c r="I78" i="1"/>
  <c r="H78" i="1"/>
  <c r="G78" i="1"/>
  <c r="F78" i="1"/>
  <c r="E78" i="1"/>
  <c r="D78" i="1"/>
  <c r="C78" i="1"/>
  <c r="B78" i="1"/>
  <c r="A78" i="1"/>
  <c r="K77" i="1"/>
  <c r="J77" i="1"/>
  <c r="I77" i="1"/>
  <c r="H77" i="1"/>
  <c r="G77" i="1"/>
  <c r="F77" i="1"/>
  <c r="E77" i="1"/>
  <c r="D77" i="1"/>
  <c r="C77" i="1"/>
  <c r="B77" i="1"/>
  <c r="A77" i="1"/>
  <c r="K76" i="1"/>
  <c r="J76" i="1"/>
  <c r="I76" i="1"/>
  <c r="H76" i="1"/>
  <c r="G76" i="1"/>
  <c r="F76" i="1"/>
  <c r="E76" i="1"/>
  <c r="D76" i="1"/>
  <c r="C76" i="1"/>
  <c r="B76" i="1"/>
  <c r="A76" i="1"/>
  <c r="K75" i="1"/>
  <c r="J75" i="1"/>
  <c r="I75" i="1"/>
  <c r="H75" i="1"/>
  <c r="G75" i="1"/>
  <c r="F75" i="1"/>
  <c r="E75" i="1"/>
  <c r="D75" i="1"/>
  <c r="C75" i="1"/>
  <c r="B75" i="1"/>
  <c r="A75" i="1"/>
  <c r="K74" i="1"/>
  <c r="J74" i="1"/>
  <c r="I74" i="1"/>
  <c r="H74" i="1"/>
  <c r="G74" i="1"/>
  <c r="F74" i="1"/>
  <c r="E74" i="1"/>
  <c r="D74" i="1"/>
  <c r="C74" i="1"/>
  <c r="B74" i="1"/>
  <c r="A74" i="1"/>
  <c r="K73" i="1"/>
  <c r="J73" i="1"/>
  <c r="I73" i="1"/>
  <c r="H73" i="1"/>
  <c r="G73" i="1"/>
  <c r="F73" i="1"/>
  <c r="E73" i="1"/>
  <c r="D73" i="1"/>
  <c r="C73" i="1"/>
  <c r="B73" i="1"/>
  <c r="A73" i="1"/>
  <c r="K72" i="1"/>
  <c r="J72" i="1"/>
  <c r="I72" i="1"/>
  <c r="H72" i="1"/>
  <c r="G72" i="1"/>
  <c r="F72" i="1"/>
  <c r="E72" i="1"/>
  <c r="D72" i="1"/>
  <c r="C72" i="1"/>
  <c r="B72" i="1"/>
  <c r="A72" i="1"/>
  <c r="K71" i="1"/>
  <c r="J71" i="1"/>
  <c r="I71" i="1"/>
  <c r="H71" i="1"/>
  <c r="G71" i="1"/>
  <c r="F71" i="1"/>
  <c r="E71" i="1"/>
  <c r="D71" i="1"/>
  <c r="C71" i="1"/>
  <c r="B71" i="1"/>
  <c r="A71" i="1"/>
  <c r="K70" i="1"/>
  <c r="J70" i="1"/>
  <c r="I70" i="1"/>
  <c r="H70" i="1"/>
  <c r="G70" i="1"/>
  <c r="F70" i="1"/>
  <c r="E70" i="1"/>
  <c r="D70" i="1"/>
  <c r="C70" i="1"/>
  <c r="B70" i="1"/>
  <c r="A70" i="1"/>
  <c r="K69" i="1"/>
  <c r="J69" i="1"/>
  <c r="I69" i="1"/>
  <c r="H69" i="1"/>
  <c r="G69" i="1"/>
  <c r="F69" i="1"/>
  <c r="E69" i="1"/>
  <c r="D69" i="1"/>
  <c r="C69" i="1"/>
  <c r="B69" i="1"/>
  <c r="A69" i="1"/>
  <c r="K68" i="1"/>
  <c r="J68" i="1"/>
  <c r="I68" i="1"/>
  <c r="H68" i="1"/>
  <c r="G68" i="1"/>
  <c r="F68" i="1"/>
  <c r="E68" i="1"/>
  <c r="D68" i="1"/>
  <c r="C68" i="1"/>
  <c r="B68" i="1"/>
  <c r="A68" i="1"/>
  <c r="K67" i="1"/>
  <c r="J67" i="1"/>
  <c r="I67" i="1"/>
  <c r="H67" i="1"/>
  <c r="G67" i="1"/>
  <c r="F67" i="1"/>
  <c r="E67" i="1"/>
  <c r="D67" i="1"/>
  <c r="C67" i="1"/>
  <c r="B67" i="1"/>
  <c r="A67" i="1"/>
  <c r="K66" i="1"/>
  <c r="J66" i="1"/>
  <c r="I66" i="1"/>
  <c r="H66" i="1"/>
  <c r="G66" i="1"/>
  <c r="F66" i="1"/>
  <c r="E66" i="1"/>
  <c r="D66" i="1"/>
  <c r="C66" i="1"/>
  <c r="B66" i="1"/>
  <c r="A66" i="1"/>
  <c r="K65" i="1"/>
  <c r="J65" i="1"/>
  <c r="I65" i="1"/>
  <c r="H65" i="1"/>
  <c r="G65" i="1"/>
  <c r="F65" i="1"/>
  <c r="E65" i="1"/>
  <c r="D65" i="1"/>
  <c r="C65" i="1"/>
  <c r="B65" i="1"/>
  <c r="A65" i="1"/>
  <c r="K64" i="1"/>
  <c r="J64" i="1"/>
  <c r="I64" i="1"/>
  <c r="H64" i="1"/>
  <c r="G64" i="1"/>
  <c r="F64" i="1"/>
  <c r="E64" i="1"/>
  <c r="D64" i="1"/>
  <c r="C64" i="1"/>
  <c r="B64" i="1"/>
  <c r="A64" i="1"/>
  <c r="K63" i="1"/>
  <c r="J63" i="1"/>
  <c r="I63" i="1"/>
  <c r="H63" i="1"/>
  <c r="G63" i="1"/>
  <c r="F63" i="1"/>
  <c r="E63" i="1"/>
  <c r="D63" i="1"/>
  <c r="C63" i="1"/>
  <c r="B63" i="1"/>
  <c r="A63" i="1"/>
  <c r="K62" i="1"/>
  <c r="J62" i="1"/>
  <c r="I62" i="1"/>
  <c r="H62" i="1"/>
  <c r="G62" i="1"/>
  <c r="F62" i="1"/>
  <c r="E62" i="1"/>
  <c r="D62" i="1"/>
  <c r="C62" i="1"/>
  <c r="B62" i="1"/>
  <c r="A62" i="1"/>
  <c r="K61" i="1"/>
  <c r="J61" i="1"/>
  <c r="I61" i="1"/>
  <c r="H61" i="1"/>
  <c r="G61" i="1"/>
  <c r="F61" i="1"/>
  <c r="E61" i="1"/>
  <c r="D61" i="1"/>
  <c r="C61" i="1"/>
  <c r="B61" i="1"/>
  <c r="A61" i="1"/>
  <c r="K60" i="1"/>
  <c r="J60" i="1"/>
  <c r="I60" i="1"/>
  <c r="H60" i="1"/>
  <c r="G60" i="1"/>
  <c r="F60" i="1"/>
  <c r="E60" i="1"/>
  <c r="D60" i="1"/>
  <c r="C60" i="1"/>
  <c r="B60" i="1"/>
  <c r="A60" i="1"/>
  <c r="K59" i="1"/>
  <c r="J59" i="1"/>
  <c r="I59" i="1"/>
  <c r="H59" i="1"/>
  <c r="G59" i="1"/>
  <c r="F59" i="1"/>
  <c r="E59" i="1"/>
  <c r="D59" i="1"/>
  <c r="C59" i="1"/>
  <c r="B59" i="1"/>
  <c r="A59" i="1"/>
  <c r="K58" i="1"/>
  <c r="J58" i="1"/>
  <c r="I58" i="1"/>
  <c r="H58" i="1"/>
  <c r="G58" i="1"/>
  <c r="F58" i="1"/>
  <c r="E58" i="1"/>
  <c r="D58" i="1"/>
  <c r="C58" i="1"/>
  <c r="B58" i="1"/>
  <c r="A58" i="1"/>
  <c r="K57" i="1"/>
  <c r="J57" i="1"/>
  <c r="I57" i="1"/>
  <c r="H57" i="1"/>
  <c r="G57" i="1"/>
  <c r="F57" i="1"/>
  <c r="E57" i="1"/>
  <c r="D57" i="1"/>
  <c r="C57" i="1"/>
  <c r="B57" i="1"/>
  <c r="A57" i="1"/>
  <c r="K56" i="1"/>
  <c r="J56" i="1"/>
  <c r="I56" i="1"/>
  <c r="H56" i="1"/>
  <c r="G56" i="1"/>
  <c r="F56" i="1"/>
  <c r="E56" i="1"/>
  <c r="D56" i="1"/>
  <c r="C56" i="1"/>
  <c r="B56" i="1"/>
  <c r="A56" i="1"/>
  <c r="K55" i="1"/>
  <c r="J55" i="1"/>
  <c r="I55" i="1"/>
  <c r="H55" i="1"/>
  <c r="G55" i="1"/>
  <c r="F55" i="1"/>
  <c r="E55" i="1"/>
  <c r="D55" i="1"/>
  <c r="C55" i="1"/>
  <c r="B55" i="1"/>
  <c r="A55" i="1"/>
  <c r="K54" i="1"/>
  <c r="J54" i="1"/>
  <c r="I54" i="1"/>
  <c r="H54" i="1"/>
  <c r="G54" i="1"/>
  <c r="F54" i="1"/>
  <c r="E54" i="1"/>
  <c r="D54" i="1"/>
  <c r="C54" i="1"/>
  <c r="B54" i="1"/>
  <c r="A54" i="1"/>
  <c r="K53" i="1"/>
  <c r="J53" i="1"/>
  <c r="I53" i="1"/>
  <c r="H53" i="1"/>
  <c r="G53" i="1"/>
  <c r="F53" i="1"/>
  <c r="E53" i="1"/>
  <c r="D53" i="1"/>
  <c r="C53" i="1"/>
  <c r="B53" i="1"/>
  <c r="A53" i="1"/>
  <c r="K52" i="1"/>
  <c r="J52" i="1"/>
  <c r="I52" i="1"/>
  <c r="H52" i="1"/>
  <c r="G52" i="1"/>
  <c r="F52" i="1"/>
  <c r="E52" i="1"/>
  <c r="D52" i="1"/>
  <c r="C52" i="1"/>
  <c r="B52" i="1"/>
  <c r="A52" i="1"/>
  <c r="K51" i="1"/>
  <c r="J51" i="1"/>
  <c r="I51" i="1"/>
  <c r="H51" i="1"/>
  <c r="G51" i="1"/>
  <c r="F51" i="1"/>
  <c r="E51" i="1"/>
  <c r="D51" i="1"/>
  <c r="C51" i="1"/>
  <c r="B51" i="1"/>
  <c r="A51" i="1"/>
  <c r="K50" i="1"/>
  <c r="J50" i="1"/>
  <c r="I50" i="1"/>
  <c r="H50" i="1"/>
  <c r="G50" i="1"/>
  <c r="F50" i="1"/>
  <c r="E50" i="1"/>
  <c r="D50" i="1"/>
  <c r="C50" i="1"/>
  <c r="B50" i="1"/>
  <c r="A50" i="1"/>
  <c r="K49" i="1"/>
  <c r="J49" i="1"/>
  <c r="I49" i="1"/>
  <c r="H49" i="1"/>
  <c r="G49" i="1"/>
  <c r="F49" i="1"/>
  <c r="E49" i="1"/>
  <c r="D49" i="1"/>
  <c r="C49" i="1"/>
  <c r="B49" i="1"/>
  <c r="A49" i="1"/>
  <c r="K48" i="1"/>
  <c r="J48" i="1"/>
  <c r="I48" i="1"/>
  <c r="H48" i="1"/>
  <c r="G48" i="1"/>
  <c r="F48" i="1"/>
  <c r="E48" i="1"/>
  <c r="D48" i="1"/>
  <c r="C48" i="1"/>
  <c r="B48" i="1"/>
  <c r="A48" i="1"/>
  <c r="K47" i="1"/>
  <c r="J47" i="1"/>
  <c r="I47" i="1"/>
  <c r="H47" i="1"/>
  <c r="G47" i="1"/>
  <c r="F47" i="1"/>
  <c r="E47" i="1"/>
  <c r="D47" i="1"/>
  <c r="C47" i="1"/>
  <c r="B47" i="1"/>
  <c r="A47" i="1"/>
  <c r="K46" i="1"/>
  <c r="J46" i="1"/>
  <c r="I46" i="1"/>
  <c r="H46" i="1"/>
  <c r="G46" i="1"/>
  <c r="F46" i="1"/>
  <c r="E46" i="1"/>
  <c r="D46" i="1"/>
  <c r="C46" i="1"/>
  <c r="B46" i="1"/>
  <c r="A46" i="1"/>
  <c r="K45" i="1"/>
  <c r="J45" i="1"/>
  <c r="I45" i="1"/>
  <c r="H45" i="1"/>
  <c r="G45" i="1"/>
  <c r="F45" i="1"/>
  <c r="E45" i="1"/>
  <c r="D45" i="1"/>
  <c r="C45" i="1"/>
  <c r="B45" i="1"/>
  <c r="A45" i="1"/>
  <c r="K44" i="1"/>
  <c r="J44" i="1"/>
  <c r="I44" i="1"/>
  <c r="H44" i="1"/>
  <c r="G44" i="1"/>
  <c r="F44" i="1"/>
  <c r="E44" i="1"/>
  <c r="D44" i="1"/>
  <c r="C44" i="1"/>
  <c r="B44" i="1"/>
  <c r="A44" i="1"/>
  <c r="K43" i="1"/>
  <c r="J43" i="1"/>
  <c r="I43" i="1"/>
  <c r="H43" i="1"/>
  <c r="G43" i="1"/>
  <c r="F43" i="1"/>
  <c r="E43" i="1"/>
  <c r="D43" i="1"/>
  <c r="C43" i="1"/>
  <c r="B43" i="1"/>
  <c r="A43" i="1"/>
  <c r="K42" i="1"/>
  <c r="J42" i="1"/>
  <c r="I42" i="1"/>
  <c r="H42" i="1"/>
  <c r="G42" i="1"/>
  <c r="F42" i="1"/>
  <c r="E42" i="1"/>
  <c r="D42" i="1"/>
  <c r="C42" i="1"/>
  <c r="B42" i="1"/>
  <c r="A42" i="1"/>
  <c r="K41" i="1"/>
  <c r="J41" i="1"/>
  <c r="I41" i="1"/>
  <c r="H41" i="1"/>
  <c r="G41" i="1"/>
  <c r="F41" i="1"/>
  <c r="E41" i="1"/>
  <c r="D41" i="1"/>
  <c r="C41" i="1"/>
  <c r="B41" i="1"/>
  <c r="A41" i="1"/>
  <c r="K40" i="1"/>
  <c r="J40" i="1"/>
  <c r="I40" i="1"/>
  <c r="H40" i="1"/>
  <c r="G40" i="1"/>
  <c r="F40" i="1"/>
  <c r="E40" i="1"/>
  <c r="D40" i="1"/>
  <c r="C40" i="1"/>
  <c r="B40" i="1"/>
  <c r="A40" i="1"/>
  <c r="K39" i="1"/>
  <c r="J39" i="1"/>
  <c r="I39" i="1"/>
  <c r="H39" i="1"/>
  <c r="G39" i="1"/>
  <c r="F39" i="1"/>
  <c r="E39" i="1"/>
  <c r="D39" i="1"/>
  <c r="C39" i="1"/>
  <c r="B39" i="1"/>
  <c r="A39" i="1"/>
  <c r="K38" i="1"/>
  <c r="J38" i="1"/>
  <c r="I38" i="1"/>
  <c r="H38" i="1"/>
  <c r="G38" i="1"/>
  <c r="F38" i="1"/>
  <c r="E38" i="1"/>
  <c r="D38" i="1"/>
  <c r="C38" i="1"/>
  <c r="B38" i="1"/>
  <c r="A38" i="1"/>
  <c r="K37" i="1"/>
  <c r="J37" i="1"/>
  <c r="I37" i="1"/>
  <c r="H37" i="1"/>
  <c r="G37" i="1"/>
  <c r="F37" i="1"/>
  <c r="E37" i="1"/>
  <c r="D37" i="1"/>
  <c r="C37" i="1"/>
  <c r="B37" i="1"/>
  <c r="A37" i="1"/>
  <c r="K36" i="1"/>
  <c r="J36" i="1"/>
  <c r="I36" i="1"/>
  <c r="H36" i="1"/>
  <c r="G36" i="1"/>
  <c r="F36" i="1"/>
  <c r="E36" i="1"/>
  <c r="D36" i="1"/>
  <c r="C36" i="1"/>
  <c r="B36" i="1"/>
  <c r="A36" i="1"/>
  <c r="K35" i="1"/>
  <c r="J35" i="1"/>
  <c r="I35" i="1"/>
  <c r="H35" i="1"/>
  <c r="G35" i="1"/>
  <c r="F35" i="1"/>
  <c r="E35" i="1"/>
  <c r="D35" i="1"/>
  <c r="C35" i="1"/>
  <c r="B35" i="1"/>
  <c r="A35" i="1"/>
  <c r="K34" i="1"/>
  <c r="J34" i="1"/>
  <c r="I34" i="1"/>
  <c r="H34" i="1"/>
  <c r="G34" i="1"/>
  <c r="F34" i="1"/>
  <c r="E34" i="1"/>
  <c r="D34" i="1"/>
  <c r="C34" i="1"/>
  <c r="B34" i="1"/>
  <c r="A34" i="1"/>
  <c r="K33" i="1"/>
  <c r="J33" i="1"/>
  <c r="I33" i="1"/>
  <c r="H33" i="1"/>
  <c r="G33" i="1"/>
  <c r="F33" i="1"/>
  <c r="E33" i="1"/>
  <c r="D33" i="1"/>
  <c r="C33" i="1"/>
  <c r="B33" i="1"/>
  <c r="A33" i="1"/>
  <c r="K32" i="1"/>
  <c r="J32" i="1"/>
  <c r="I32" i="1"/>
  <c r="H32" i="1"/>
  <c r="G32" i="1"/>
  <c r="F32" i="1"/>
  <c r="E32" i="1"/>
  <c r="D32" i="1"/>
  <c r="C32" i="1"/>
  <c r="B32" i="1"/>
  <c r="A32" i="1"/>
  <c r="K31" i="1"/>
  <c r="J31" i="1"/>
  <c r="I31" i="1"/>
  <c r="H31" i="1"/>
  <c r="G31" i="1"/>
  <c r="F31" i="1"/>
  <c r="E31" i="1"/>
  <c r="D31" i="1"/>
  <c r="C31" i="1"/>
  <c r="B31" i="1"/>
  <c r="A31" i="1"/>
  <c r="K30" i="1"/>
  <c r="J30" i="1"/>
  <c r="I30" i="1"/>
  <c r="H30" i="1"/>
  <c r="G30" i="1"/>
  <c r="F30" i="1"/>
  <c r="E30" i="1"/>
  <c r="D30" i="1"/>
  <c r="C30" i="1"/>
  <c r="B30" i="1"/>
  <c r="A30" i="1"/>
  <c r="K29" i="1"/>
  <c r="J29" i="1"/>
  <c r="I29" i="1"/>
  <c r="H29" i="1"/>
  <c r="G29" i="1"/>
  <c r="F29" i="1"/>
  <c r="E29" i="1"/>
  <c r="D29" i="1"/>
  <c r="C29" i="1"/>
  <c r="B29" i="1"/>
  <c r="A29" i="1"/>
  <c r="K28" i="1"/>
  <c r="J28" i="1"/>
  <c r="I28" i="1"/>
  <c r="H28" i="1"/>
  <c r="G28" i="1"/>
  <c r="F28" i="1"/>
  <c r="E28" i="1"/>
  <c r="D28" i="1"/>
  <c r="C28" i="1"/>
  <c r="B28" i="1"/>
  <c r="A28" i="1"/>
  <c r="K27" i="1"/>
  <c r="J27" i="1"/>
  <c r="I27" i="1"/>
  <c r="H27" i="1"/>
  <c r="G27" i="1"/>
  <c r="F27" i="1"/>
  <c r="E27" i="1"/>
  <c r="D27" i="1"/>
  <c r="C27" i="1"/>
  <c r="B27" i="1"/>
  <c r="A27" i="1"/>
  <c r="K26" i="1"/>
  <c r="J26" i="1"/>
  <c r="I26" i="1"/>
  <c r="H26" i="1"/>
  <c r="G26" i="1"/>
  <c r="F26" i="1"/>
  <c r="E26" i="1"/>
  <c r="D26" i="1"/>
  <c r="C26" i="1"/>
  <c r="B26" i="1"/>
  <c r="A26" i="1"/>
  <c r="K25" i="1"/>
  <c r="J25" i="1"/>
  <c r="I25" i="1"/>
  <c r="H25" i="1"/>
  <c r="G25" i="1"/>
  <c r="F25" i="1"/>
  <c r="E25" i="1"/>
  <c r="D25" i="1"/>
  <c r="C25" i="1"/>
  <c r="B25" i="1"/>
  <c r="A25" i="1"/>
  <c r="K24" i="1"/>
  <c r="J24" i="1"/>
  <c r="I24" i="1"/>
  <c r="H24" i="1"/>
  <c r="G24" i="1"/>
  <c r="F24" i="1"/>
  <c r="E24" i="1"/>
  <c r="D24" i="1"/>
  <c r="C24" i="1"/>
  <c r="B24" i="1"/>
  <c r="A24" i="1"/>
  <c r="K23" i="1"/>
  <c r="J23" i="1"/>
  <c r="I23" i="1"/>
  <c r="H23" i="1"/>
  <c r="G23" i="1"/>
  <c r="F23" i="1"/>
  <c r="E23" i="1"/>
  <c r="D23" i="1"/>
  <c r="C23" i="1"/>
  <c r="B23" i="1"/>
  <c r="A23" i="1"/>
  <c r="K22" i="1"/>
  <c r="J22" i="1"/>
  <c r="I22" i="1"/>
  <c r="H22" i="1"/>
  <c r="G22" i="1"/>
  <c r="F22" i="1"/>
  <c r="E22" i="1"/>
  <c r="D22" i="1"/>
  <c r="C22" i="1"/>
  <c r="B22" i="1"/>
  <c r="A22" i="1"/>
  <c r="K21" i="1"/>
  <c r="J21" i="1"/>
  <c r="I21" i="1"/>
  <c r="H21" i="1"/>
  <c r="G21" i="1"/>
  <c r="F21" i="1"/>
  <c r="E21" i="1"/>
  <c r="D21" i="1"/>
  <c r="C21" i="1"/>
  <c r="B21" i="1"/>
  <c r="A21" i="1"/>
  <c r="K20" i="1"/>
  <c r="J20" i="1"/>
  <c r="I20" i="1"/>
  <c r="H20" i="1"/>
  <c r="G20" i="1"/>
  <c r="F20" i="1"/>
  <c r="E20" i="1"/>
  <c r="D20" i="1"/>
  <c r="C20" i="1"/>
  <c r="B20" i="1"/>
  <c r="A20" i="1"/>
  <c r="K19" i="1"/>
  <c r="J19" i="1"/>
  <c r="I19" i="1"/>
  <c r="H19" i="1"/>
  <c r="G19" i="1"/>
  <c r="F19" i="1"/>
  <c r="E19" i="1"/>
  <c r="D19" i="1"/>
  <c r="C19" i="1"/>
  <c r="B19" i="1"/>
  <c r="A19" i="1"/>
  <c r="K18" i="1"/>
  <c r="J18" i="1"/>
  <c r="I18" i="1"/>
  <c r="H18" i="1"/>
  <c r="G18" i="1"/>
  <c r="F18" i="1"/>
  <c r="E18" i="1"/>
  <c r="D18" i="1"/>
  <c r="C18" i="1"/>
  <c r="B18" i="1"/>
  <c r="A18" i="1"/>
  <c r="K17" i="1"/>
  <c r="J17" i="1"/>
  <c r="I17" i="1"/>
  <c r="H17" i="1"/>
  <c r="G17" i="1"/>
  <c r="F17" i="1"/>
  <c r="E17" i="1"/>
  <c r="D17" i="1"/>
  <c r="C17" i="1"/>
  <c r="B17" i="1"/>
  <c r="A17" i="1"/>
  <c r="K16" i="1"/>
  <c r="J16" i="1"/>
  <c r="I16" i="1"/>
  <c r="H16" i="1"/>
  <c r="G16" i="1"/>
  <c r="F16" i="1"/>
  <c r="E16" i="1"/>
  <c r="D16" i="1"/>
  <c r="C16" i="1"/>
  <c r="B16" i="1"/>
  <c r="A16" i="1"/>
  <c r="K15" i="1"/>
  <c r="J15" i="1"/>
  <c r="I15" i="1"/>
  <c r="H15" i="1"/>
  <c r="G15" i="1"/>
  <c r="F15" i="1"/>
  <c r="E15" i="1"/>
  <c r="D15" i="1"/>
  <c r="C15" i="1"/>
  <c r="B15" i="1"/>
  <c r="A15" i="1"/>
  <c r="K14" i="1"/>
  <c r="J14" i="1"/>
  <c r="I14" i="1"/>
  <c r="H14" i="1"/>
  <c r="G14" i="1"/>
  <c r="F14" i="1"/>
  <c r="E14" i="1"/>
  <c r="D14" i="1"/>
  <c r="C14" i="1"/>
  <c r="B14" i="1"/>
  <c r="A14" i="1"/>
  <c r="K13" i="1"/>
  <c r="J13" i="1"/>
  <c r="I13" i="1"/>
  <c r="H13" i="1"/>
  <c r="G13" i="1"/>
  <c r="F13" i="1"/>
  <c r="E13" i="1"/>
  <c r="D13" i="1"/>
  <c r="C13" i="1"/>
  <c r="B13" i="1"/>
  <c r="A13" i="1"/>
  <c r="K12" i="1"/>
  <c r="J12" i="1"/>
  <c r="I12" i="1"/>
  <c r="H12" i="1"/>
  <c r="G12" i="1"/>
  <c r="F12" i="1"/>
  <c r="E12" i="1"/>
  <c r="D12" i="1"/>
  <c r="C12" i="1"/>
  <c r="B12" i="1"/>
  <c r="A12" i="1"/>
  <c r="K11" i="1"/>
  <c r="J11" i="1"/>
  <c r="I11" i="1"/>
  <c r="H11" i="1"/>
  <c r="G11" i="1"/>
  <c r="F11" i="1"/>
  <c r="E11" i="1"/>
  <c r="D11" i="1"/>
  <c r="C11" i="1"/>
  <c r="B11" i="1"/>
  <c r="A11" i="1"/>
  <c r="K10" i="1"/>
  <c r="J10" i="1"/>
  <c r="I10" i="1"/>
  <c r="H10" i="1"/>
  <c r="G10" i="1"/>
  <c r="F10" i="1"/>
  <c r="E10" i="1"/>
  <c r="D10" i="1"/>
  <c r="C10" i="1"/>
  <c r="B10" i="1"/>
  <c r="A10" i="1"/>
  <c r="K9" i="1"/>
  <c r="J9" i="1"/>
  <c r="I9" i="1"/>
  <c r="H9" i="1"/>
  <c r="G9" i="1"/>
  <c r="F9" i="1"/>
  <c r="E9" i="1"/>
  <c r="D9" i="1"/>
  <c r="C9" i="1"/>
  <c r="B9" i="1"/>
  <c r="A9" i="1"/>
  <c r="K8" i="1"/>
  <c r="J8" i="1"/>
  <c r="I8" i="1"/>
  <c r="H8" i="1"/>
  <c r="G8" i="1"/>
  <c r="F8" i="1"/>
  <c r="E8" i="1"/>
  <c r="D8" i="1"/>
  <c r="C8" i="1"/>
  <c r="B8" i="1"/>
  <c r="A8" i="1"/>
  <c r="K7" i="1"/>
  <c r="J7" i="1"/>
  <c r="I7" i="1"/>
  <c r="H7" i="1"/>
  <c r="G7" i="1"/>
  <c r="F7" i="1"/>
  <c r="E7" i="1"/>
  <c r="D7" i="1"/>
  <c r="C7" i="1"/>
  <c r="B7" i="1"/>
  <c r="A7" i="1"/>
  <c r="K6" i="1"/>
  <c r="J6" i="1"/>
  <c r="I6" i="1"/>
  <c r="H6" i="1"/>
  <c r="G6" i="1"/>
  <c r="F6" i="1"/>
  <c r="E6" i="1"/>
  <c r="D6" i="1"/>
  <c r="C6" i="1"/>
  <c r="B6" i="1"/>
  <c r="A6" i="1"/>
  <c r="K5" i="1"/>
  <c r="J5" i="1"/>
  <c r="I5" i="1"/>
  <c r="H5" i="1"/>
  <c r="G5" i="1"/>
  <c r="F5" i="1"/>
  <c r="E5" i="1"/>
  <c r="D5" i="1"/>
  <c r="C5" i="1"/>
  <c r="B5" i="1"/>
  <c r="A5" i="1"/>
  <c r="K4" i="1"/>
  <c r="J4" i="1"/>
  <c r="I4" i="1"/>
  <c r="H4" i="1"/>
  <c r="G4" i="1"/>
  <c r="F4" i="1"/>
  <c r="E4" i="1"/>
  <c r="D4" i="1"/>
  <c r="C4" i="1"/>
  <c r="B4" i="1"/>
  <c r="A4" i="1"/>
  <c r="K3" i="1"/>
  <c r="J3" i="1"/>
  <c r="I3" i="1"/>
  <c r="H3" i="1"/>
  <c r="G3" i="1"/>
  <c r="F3" i="1"/>
  <c r="E3" i="1"/>
  <c r="D3" i="1"/>
  <c r="C3" i="1"/>
  <c r="B3" i="1"/>
  <c r="A3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<sst xmlns="http://schemas.openxmlformats.org/spreadsheetml/2006/main" count="11" uniqueCount="11">
  <si>
    <t>Artikelnummer</t>
  </si>
  <si>
    <t>EAN</t>
  </si>
  <si>
    <t>Naam</t>
  </si>
  <si>
    <t>Lijstprijs</t>
  </si>
  <si>
    <t>Adviesprijs</t>
  </si>
  <si>
    <t>BTW</t>
  </si>
  <si>
    <t>Voorraad</t>
  </si>
  <si>
    <t>Categorie</t>
  </si>
  <si>
    <t>Status</t>
  </si>
  <si>
    <t>Merk</t>
  </si>
  <si>
    <t>Inhoud per omdoos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</si>
</sst>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0" fontId="0" fillId="0" borderId="0" xfId="0" applyAlignment="1">
      <alignment horizontal="left"/>
    </xf>
    <xf numFmtId="0" fontId="0" fillId="0" borderId="0" xfId="1" applyNumberFormat="1" applyFont="1" applyAlignment="1">
      <alignment horizontal="left"/>
    </xf>
    <xf numFmtId="2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</cellXfs>
  <cellStyles count="2">
    <cellStyle name="Komma" xfId="1" builtinId="3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Voorraadcheck\Accountlijst%20en%20website%20daglijst%20omvormer.xlsx" TargetMode="External"/><Relationship Id="rId1" Type="http://schemas.openxmlformats.org/officeDocument/2006/relationships/externalLinkPath" Target="Accountlijst%20en%20website%20daglijst%20omvorm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King plakken"/>
      <sheetName val="Plakken in nieuw document"/>
      <sheetName val="Sheet3"/>
    </sheetNames>
    <sheetDataSet>
      <sheetData sheetId="0">
        <row r="3">
          <cell r="A3" t="str">
            <v>999-AUD01</v>
          </cell>
          <cell r="B3">
            <v>11</v>
          </cell>
          <cell r="C3">
            <v>6.7</v>
          </cell>
          <cell r="D3" t="str">
            <v>Audition</v>
          </cell>
          <cell r="E3">
            <v>12</v>
          </cell>
          <cell r="F3">
            <v>12.99</v>
          </cell>
          <cell r="G3" t="str">
            <v>8720289475550</v>
          </cell>
          <cell r="H3">
            <v>5</v>
          </cell>
          <cell r="I3">
            <v>0</v>
          </cell>
          <cell r="J3">
            <v>0</v>
          </cell>
          <cell r="K3" t="str">
            <v>Spellen-&gt;Kaartspel</v>
          </cell>
          <cell r="L3" t="str">
            <v>Beschikbaar</v>
          </cell>
          <cell r="M3" t="str">
            <v>999 Games</v>
          </cell>
        </row>
        <row r="4">
          <cell r="A4" t="str">
            <v>999-BEV01</v>
          </cell>
          <cell r="B4">
            <v>11</v>
          </cell>
          <cell r="C4">
            <v>6.7</v>
          </cell>
          <cell r="D4" t="str">
            <v>Beverbende</v>
          </cell>
          <cell r="E4">
            <v>12</v>
          </cell>
          <cell r="F4">
            <v>12.99</v>
          </cell>
          <cell r="G4" t="str">
            <v>8717249193050</v>
          </cell>
          <cell r="H4">
            <v>76</v>
          </cell>
          <cell r="I4">
            <v>76</v>
          </cell>
          <cell r="J4">
            <v>15</v>
          </cell>
          <cell r="K4" t="str">
            <v>Spellen-&gt;Kaartspel</v>
          </cell>
          <cell r="L4" t="str">
            <v>Beschikbaar</v>
          </cell>
          <cell r="M4" t="str">
            <v>999 Games</v>
          </cell>
        </row>
        <row r="5">
          <cell r="A5" t="str">
            <v>999-BEV03</v>
          </cell>
          <cell r="B5">
            <v>11</v>
          </cell>
          <cell r="C5">
            <v>6.7</v>
          </cell>
          <cell r="D5" t="str">
            <v>Beverclan</v>
          </cell>
          <cell r="E5">
            <v>12</v>
          </cell>
          <cell r="F5">
            <v>12.99</v>
          </cell>
          <cell r="G5" t="str">
            <v>8719214425586</v>
          </cell>
          <cell r="H5">
            <v>1</v>
          </cell>
          <cell r="I5">
            <v>1</v>
          </cell>
          <cell r="J5">
            <v>43</v>
          </cell>
          <cell r="K5" t="str">
            <v>Spellen-&gt;Kaartspel</v>
          </cell>
          <cell r="L5" t="str">
            <v>Herprint</v>
          </cell>
          <cell r="M5" t="str">
            <v>999 Games</v>
          </cell>
        </row>
        <row r="6">
          <cell r="A6" t="str">
            <v>999-BEV04</v>
          </cell>
          <cell r="B6">
            <v>11</v>
          </cell>
          <cell r="C6">
            <v>3.28</v>
          </cell>
          <cell r="D6" t="str">
            <v>Scoreblokken Beverbende (3 stuks)</v>
          </cell>
          <cell r="E6">
            <v>22</v>
          </cell>
          <cell r="F6">
            <v>5.99</v>
          </cell>
          <cell r="G6" t="str">
            <v>8719214428167</v>
          </cell>
          <cell r="H6">
            <v>28</v>
          </cell>
          <cell r="I6">
            <v>1</v>
          </cell>
          <cell r="J6">
            <v>0</v>
          </cell>
          <cell r="K6" t="str">
            <v>Spellen-&gt;Dobbelspel</v>
          </cell>
          <cell r="L6" t="str">
            <v>Beschikbaar</v>
          </cell>
          <cell r="M6" t="str">
            <v>999 Games</v>
          </cell>
        </row>
        <row r="7">
          <cell r="A7" t="str">
            <v>999-BOO01</v>
          </cell>
          <cell r="B7">
            <v>11</v>
          </cell>
          <cell r="C7">
            <v>6.7</v>
          </cell>
          <cell r="D7" t="str">
            <v>Boonanza</v>
          </cell>
          <cell r="E7">
            <v>12</v>
          </cell>
          <cell r="F7">
            <v>12.99</v>
          </cell>
          <cell r="G7" t="str">
            <v>8717249191506</v>
          </cell>
          <cell r="H7">
            <v>23</v>
          </cell>
          <cell r="I7">
            <v>15</v>
          </cell>
          <cell r="J7">
            <v>0</v>
          </cell>
          <cell r="K7" t="str">
            <v>Spellen-&gt;Kaartspel</v>
          </cell>
          <cell r="L7" t="str">
            <v>Beschikbaar</v>
          </cell>
          <cell r="M7" t="str">
            <v>999 Games</v>
          </cell>
        </row>
        <row r="8">
          <cell r="A8" t="str">
            <v>999-BOO08</v>
          </cell>
          <cell r="B8">
            <v>11</v>
          </cell>
          <cell r="C8">
            <v>6.7</v>
          </cell>
          <cell r="D8" t="str">
            <v>Boonanza: Boona Nostra Uitbreiding</v>
          </cell>
          <cell r="E8">
            <v>12</v>
          </cell>
          <cell r="F8">
            <v>12.99</v>
          </cell>
          <cell r="G8" t="str">
            <v>8719214429225</v>
          </cell>
          <cell r="H8">
            <v>13</v>
          </cell>
          <cell r="I8">
            <v>0</v>
          </cell>
          <cell r="J8">
            <v>0</v>
          </cell>
          <cell r="K8" t="str">
            <v>Spellen-&gt;Kaartspel</v>
          </cell>
          <cell r="L8" t="str">
            <v>Beschikbaar</v>
          </cell>
          <cell r="M8" t="str">
            <v>999 Games</v>
          </cell>
        </row>
        <row r="9">
          <cell r="A9" t="str">
            <v>999-CAB01</v>
          </cell>
          <cell r="B9">
            <v>11</v>
          </cell>
          <cell r="C9">
            <v>6.7</v>
          </cell>
          <cell r="D9" t="str">
            <v>Cabanga</v>
          </cell>
          <cell r="E9">
            <v>12</v>
          </cell>
          <cell r="F9">
            <v>12.99</v>
          </cell>
          <cell r="G9" t="str">
            <v>8720289477196</v>
          </cell>
          <cell r="H9">
            <v>16</v>
          </cell>
          <cell r="I9">
            <v>0</v>
          </cell>
          <cell r="J9">
            <v>0</v>
          </cell>
          <cell r="K9" t="str">
            <v>Spellen-&gt;Kaartspel</v>
          </cell>
          <cell r="L9" t="str">
            <v>Beschikbaar</v>
          </cell>
          <cell r="M9" t="str">
            <v>999 Games</v>
          </cell>
        </row>
        <row r="10">
          <cell r="A10" t="str">
            <v>999-CLE01</v>
          </cell>
          <cell r="B10">
            <v>11</v>
          </cell>
          <cell r="C10">
            <v>8.93</v>
          </cell>
          <cell r="D10" t="str">
            <v>Clever</v>
          </cell>
          <cell r="E10">
            <v>12</v>
          </cell>
          <cell r="F10">
            <v>16.989999999999998</v>
          </cell>
          <cell r="G10" t="str">
            <v>8719214425791</v>
          </cell>
          <cell r="H10">
            <v>35</v>
          </cell>
          <cell r="I10">
            <v>13</v>
          </cell>
          <cell r="J10">
            <v>0</v>
          </cell>
          <cell r="K10" t="str">
            <v>Spellen-&gt;Dobbelspel</v>
          </cell>
          <cell r="L10" t="str">
            <v>Beschikbaar</v>
          </cell>
          <cell r="M10" t="str">
            <v>999 Games</v>
          </cell>
        </row>
        <row r="11">
          <cell r="A11" t="str">
            <v>999-CLE02</v>
          </cell>
          <cell r="B11">
            <v>11</v>
          </cell>
          <cell r="C11">
            <v>5.48</v>
          </cell>
          <cell r="D11" t="str">
            <v>Scoreblokken Clever (2 stuks)</v>
          </cell>
          <cell r="E11">
            <v>40</v>
          </cell>
          <cell r="F11">
            <v>9.99</v>
          </cell>
          <cell r="G11" t="str">
            <v>8719214426101</v>
          </cell>
          <cell r="H11">
            <v>6</v>
          </cell>
          <cell r="I11">
            <v>2</v>
          </cell>
          <cell r="J11">
            <v>0</v>
          </cell>
          <cell r="K11" t="str">
            <v>Spellen-&gt;Dobbelspel</v>
          </cell>
          <cell r="L11" t="str">
            <v>Beschikbaar</v>
          </cell>
          <cell r="M11" t="str">
            <v>999 Games</v>
          </cell>
        </row>
        <row r="12">
          <cell r="A12" t="str">
            <v>999-CLE03</v>
          </cell>
          <cell r="B12">
            <v>11</v>
          </cell>
          <cell r="C12">
            <v>8.93</v>
          </cell>
          <cell r="D12" t="str">
            <v>Dobbel zo Clever</v>
          </cell>
          <cell r="E12">
            <v>12</v>
          </cell>
          <cell r="F12">
            <v>16.989999999999998</v>
          </cell>
          <cell r="G12" t="str">
            <v>8719214426347</v>
          </cell>
          <cell r="H12">
            <v>16</v>
          </cell>
          <cell r="I12">
            <v>4</v>
          </cell>
          <cell r="J12">
            <v>0</v>
          </cell>
          <cell r="K12" t="str">
            <v>Spellen-&gt;Dobbelspel</v>
          </cell>
          <cell r="L12" t="str">
            <v>Beschikbaar</v>
          </cell>
          <cell r="M12" t="str">
            <v>999 Games</v>
          </cell>
        </row>
        <row r="13">
          <cell r="A13" t="str">
            <v>999-CLE04</v>
          </cell>
          <cell r="B13">
            <v>11</v>
          </cell>
          <cell r="C13">
            <v>5.48</v>
          </cell>
          <cell r="D13" t="str">
            <v>Scoreblokken Dobbel zo Clever (2 stuks)</v>
          </cell>
          <cell r="E13">
            <v>50</v>
          </cell>
          <cell r="F13">
            <v>9.99</v>
          </cell>
          <cell r="G13" t="str">
            <v>8719214426606</v>
          </cell>
          <cell r="H13">
            <v>14</v>
          </cell>
          <cell r="I13">
            <v>1</v>
          </cell>
          <cell r="J13">
            <v>0</v>
          </cell>
          <cell r="K13" t="str">
            <v>Spellen-&gt;Dobbelspel</v>
          </cell>
          <cell r="L13" t="str">
            <v>Beschikbaar</v>
          </cell>
          <cell r="M13" t="str">
            <v>999 Games</v>
          </cell>
        </row>
        <row r="14">
          <cell r="A14" t="str">
            <v>999-CLE07</v>
          </cell>
          <cell r="B14">
            <v>11</v>
          </cell>
          <cell r="C14">
            <v>8.93</v>
          </cell>
          <cell r="D14" t="str">
            <v>Clever tot de 3e Macht</v>
          </cell>
          <cell r="E14">
            <v>12</v>
          </cell>
          <cell r="F14">
            <v>16.989999999999998</v>
          </cell>
          <cell r="G14" t="str">
            <v>8719214429881</v>
          </cell>
          <cell r="H14">
            <v>15</v>
          </cell>
          <cell r="I14">
            <v>2</v>
          </cell>
          <cell r="J14">
            <v>0</v>
          </cell>
          <cell r="K14" t="str">
            <v>Spellen-&gt;Dobbelspel</v>
          </cell>
          <cell r="L14" t="str">
            <v>Beschikbaar</v>
          </cell>
          <cell r="M14" t="str">
            <v>999 Games</v>
          </cell>
        </row>
        <row r="15">
          <cell r="A15" t="str">
            <v>999-CLE08</v>
          </cell>
          <cell r="B15">
            <v>11</v>
          </cell>
          <cell r="C15">
            <v>5.48</v>
          </cell>
          <cell r="D15" t="str">
            <v>Scoreblokken Clever tot de 3e macht (2 stuks)</v>
          </cell>
          <cell r="E15">
            <v>50</v>
          </cell>
          <cell r="F15">
            <v>9.99</v>
          </cell>
          <cell r="G15" t="str">
            <v>8720289471477</v>
          </cell>
          <cell r="H15">
            <v>38</v>
          </cell>
          <cell r="I15">
            <v>1</v>
          </cell>
          <cell r="J15">
            <v>0</v>
          </cell>
          <cell r="K15" t="str">
            <v>Spellen-&gt;Dobbelspel</v>
          </cell>
          <cell r="L15" t="str">
            <v>Beschikbaar</v>
          </cell>
          <cell r="M15" t="str">
            <v>999 Games</v>
          </cell>
        </row>
        <row r="16">
          <cell r="A16" t="str">
            <v>999-CLE09</v>
          </cell>
          <cell r="B16">
            <v>11</v>
          </cell>
          <cell r="C16">
            <v>8.93</v>
          </cell>
          <cell r="D16" t="str">
            <v>Clever Junior</v>
          </cell>
          <cell r="E16">
            <v>24</v>
          </cell>
          <cell r="F16">
            <v>16.989999999999998</v>
          </cell>
          <cell r="G16" t="str">
            <v>8720289472320</v>
          </cell>
          <cell r="H16">
            <v>2</v>
          </cell>
          <cell r="I16">
            <v>2</v>
          </cell>
          <cell r="J16">
            <v>1</v>
          </cell>
          <cell r="K16" t="str">
            <v>Spellen-&gt;Dobbelspel</v>
          </cell>
          <cell r="L16" t="str">
            <v>Beschikbaar</v>
          </cell>
          <cell r="M16" t="str">
            <v>999 Games</v>
          </cell>
        </row>
        <row r="17">
          <cell r="A17" t="str">
            <v>999-CLE10</v>
          </cell>
          <cell r="B17">
            <v>11</v>
          </cell>
          <cell r="C17">
            <v>5.48</v>
          </cell>
          <cell r="D17" t="str">
            <v>Scoreblokken Clever tot de 3e macht Challenge (2 stuks)</v>
          </cell>
          <cell r="E17">
            <v>40</v>
          </cell>
          <cell r="F17">
            <v>9.99</v>
          </cell>
          <cell r="G17" t="str">
            <v>8720289472382</v>
          </cell>
          <cell r="H17">
            <v>0</v>
          </cell>
          <cell r="I17">
            <v>0</v>
          </cell>
          <cell r="J17">
            <v>0</v>
          </cell>
          <cell r="K17" t="str">
            <v>Spellen-&gt;Dobbelspel</v>
          </cell>
          <cell r="L17" t="str">
            <v>Beschikbaar</v>
          </cell>
          <cell r="M17" t="str">
            <v>999 Games</v>
          </cell>
        </row>
        <row r="18">
          <cell r="A18" t="str">
            <v>999-CLE11</v>
          </cell>
          <cell r="B18">
            <v>11</v>
          </cell>
          <cell r="C18">
            <v>8.93</v>
          </cell>
          <cell r="D18" t="str">
            <v>Clever 4Ever</v>
          </cell>
          <cell r="E18">
            <v>12</v>
          </cell>
          <cell r="F18">
            <v>16.989999999999998</v>
          </cell>
          <cell r="G18" t="str">
            <v>8720289474188</v>
          </cell>
          <cell r="H18">
            <v>8</v>
          </cell>
          <cell r="I18">
            <v>4</v>
          </cell>
          <cell r="J18">
            <v>0</v>
          </cell>
          <cell r="K18" t="str">
            <v>Spellen-&gt;Dobbelspel</v>
          </cell>
          <cell r="L18" t="str">
            <v>Beschikbaar</v>
          </cell>
          <cell r="M18" t="str">
            <v>999 Games</v>
          </cell>
        </row>
        <row r="19">
          <cell r="A19" t="str">
            <v>999-CVG01</v>
          </cell>
          <cell r="B19">
            <v>11</v>
          </cell>
          <cell r="C19">
            <v>7.26</v>
          </cell>
          <cell r="D19" t="str">
            <v>Cards vs Gravity</v>
          </cell>
          <cell r="E19">
            <v>12</v>
          </cell>
          <cell r="F19">
            <v>13.99</v>
          </cell>
          <cell r="G19" t="str">
            <v>8720289476472</v>
          </cell>
          <cell r="H19">
            <v>11</v>
          </cell>
          <cell r="I19">
            <v>0</v>
          </cell>
          <cell r="J19">
            <v>0</v>
          </cell>
          <cell r="K19" t="str">
            <v>Spellen-&gt;Kaartspel</v>
          </cell>
          <cell r="L19" t="str">
            <v>Beschikbaar</v>
          </cell>
          <cell r="M19" t="str">
            <v>999 Games</v>
          </cell>
        </row>
        <row r="20">
          <cell r="A20" t="str">
            <v>999-DNO01</v>
          </cell>
          <cell r="B20">
            <v>11</v>
          </cell>
          <cell r="C20">
            <v>8.93</v>
          </cell>
          <cell r="D20" t="str">
            <v>District Noir</v>
          </cell>
          <cell r="E20">
            <v>6</v>
          </cell>
          <cell r="F20">
            <v>16.989999999999998</v>
          </cell>
          <cell r="G20" t="str">
            <v>8720289475369</v>
          </cell>
          <cell r="H20">
            <v>3</v>
          </cell>
          <cell r="I20">
            <v>0</v>
          </cell>
          <cell r="J20">
            <v>0</v>
          </cell>
          <cell r="K20" t="str">
            <v>Spellen-&gt;Kaartspel</v>
          </cell>
          <cell r="L20" t="str">
            <v>Beschikbaar</v>
          </cell>
          <cell r="M20" t="str">
            <v>999 Games</v>
          </cell>
        </row>
        <row r="21">
          <cell r="A21" t="str">
            <v>999-DOB01</v>
          </cell>
          <cell r="B21">
            <v>11</v>
          </cell>
          <cell r="C21">
            <v>8.93</v>
          </cell>
          <cell r="D21" t="str">
            <v>Dobbel Vouwen</v>
          </cell>
          <cell r="E21">
            <v>12</v>
          </cell>
          <cell r="F21">
            <v>16.989999999999998</v>
          </cell>
          <cell r="G21" t="str">
            <v>8720289471903</v>
          </cell>
          <cell r="H21">
            <v>1</v>
          </cell>
          <cell r="I21">
            <v>0</v>
          </cell>
          <cell r="J21">
            <v>0</v>
          </cell>
          <cell r="K21" t="str">
            <v>Spellen-&gt;Dobbelspel</v>
          </cell>
          <cell r="L21" t="str">
            <v>Beschikbaar</v>
          </cell>
          <cell r="M21" t="str">
            <v>999 Games</v>
          </cell>
        </row>
        <row r="22">
          <cell r="A22" t="str">
            <v>999-DUI01</v>
          </cell>
          <cell r="B22">
            <v>11</v>
          </cell>
          <cell r="C22">
            <v>8.93</v>
          </cell>
          <cell r="D22" t="str">
            <v>1000 Bommen en Granaten!</v>
          </cell>
          <cell r="E22">
            <v>6</v>
          </cell>
          <cell r="F22">
            <v>16.989999999999998</v>
          </cell>
          <cell r="G22" t="str">
            <v>8719214424725</v>
          </cell>
          <cell r="H22">
            <v>7</v>
          </cell>
          <cell r="I22">
            <v>0</v>
          </cell>
          <cell r="J22">
            <v>0</v>
          </cell>
          <cell r="K22" t="str">
            <v>Spellen-&gt;Bordspel</v>
          </cell>
          <cell r="L22" t="str">
            <v>Beschikbaar</v>
          </cell>
          <cell r="M22" t="str">
            <v>999 Games</v>
          </cell>
        </row>
        <row r="23">
          <cell r="A23" t="str">
            <v>999-EXI16</v>
          </cell>
          <cell r="B23">
            <v>11</v>
          </cell>
          <cell r="C23">
            <v>8.93</v>
          </cell>
          <cell r="D23" t="str">
            <v>EXIT - Het Betoverde Bos</v>
          </cell>
          <cell r="E23">
            <v>12</v>
          </cell>
          <cell r="F23">
            <v>16.989999999999998</v>
          </cell>
          <cell r="G23" t="str">
            <v>8720289470067</v>
          </cell>
          <cell r="H23">
            <v>6</v>
          </cell>
          <cell r="I23">
            <v>0</v>
          </cell>
          <cell r="J23">
            <v>0</v>
          </cell>
          <cell r="K23" t="str">
            <v>Spellen-&gt;Denkspel</v>
          </cell>
          <cell r="L23" t="str">
            <v>Beschikbaar</v>
          </cell>
          <cell r="M23" t="str">
            <v>999 Games</v>
          </cell>
        </row>
        <row r="24">
          <cell r="A24" t="str">
            <v>999-EXI19</v>
          </cell>
          <cell r="B24">
            <v>11</v>
          </cell>
          <cell r="C24">
            <v>8.93</v>
          </cell>
          <cell r="D24" t="str">
            <v>EXIT - Terug naar de Verlaten Hut</v>
          </cell>
          <cell r="E24">
            <v>12</v>
          </cell>
          <cell r="F24">
            <v>16.989999999999998</v>
          </cell>
          <cell r="G24" t="str">
            <v>8720289472146</v>
          </cell>
          <cell r="H24">
            <v>16</v>
          </cell>
          <cell r="I24">
            <v>0</v>
          </cell>
          <cell r="J24">
            <v>0</v>
          </cell>
          <cell r="K24" t="str">
            <v>Spellen-&gt;Denkspel</v>
          </cell>
          <cell r="L24" t="str">
            <v>Beschikbaar</v>
          </cell>
          <cell r="M24" t="str">
            <v>999 Games</v>
          </cell>
        </row>
        <row r="25">
          <cell r="A25" t="str">
            <v>999-GAL01</v>
          </cell>
          <cell r="B25">
            <v>11</v>
          </cell>
          <cell r="C25">
            <v>8.93</v>
          </cell>
          <cell r="D25" t="str">
            <v>Halli Galli</v>
          </cell>
          <cell r="E25">
            <v>12</v>
          </cell>
          <cell r="F25">
            <v>16.989999999999998</v>
          </cell>
          <cell r="G25" t="str">
            <v>8717249191513</v>
          </cell>
          <cell r="H25">
            <v>30</v>
          </cell>
          <cell r="I25">
            <v>13</v>
          </cell>
          <cell r="J25">
            <v>0</v>
          </cell>
          <cell r="K25" t="str">
            <v>Spellen-&gt;Kaartspel</v>
          </cell>
          <cell r="L25" t="str">
            <v>Beschikbaar</v>
          </cell>
          <cell r="M25" t="str">
            <v>999 Games</v>
          </cell>
        </row>
        <row r="26">
          <cell r="A26" t="str">
            <v>999-GAL03</v>
          </cell>
          <cell r="B26">
            <v>11</v>
          </cell>
          <cell r="C26">
            <v>8.93</v>
          </cell>
          <cell r="D26" t="str">
            <v>Halli Galli Junior</v>
          </cell>
          <cell r="E26">
            <v>12</v>
          </cell>
          <cell r="F26">
            <v>16.989999999999998</v>
          </cell>
          <cell r="G26" t="str">
            <v>8717249192589</v>
          </cell>
          <cell r="H26">
            <v>2</v>
          </cell>
          <cell r="I26">
            <v>1</v>
          </cell>
          <cell r="J26">
            <v>0</v>
          </cell>
          <cell r="K26" t="str">
            <v>Spellen-&gt;Kaartspel</v>
          </cell>
          <cell r="L26" t="str">
            <v>Beschikbaar</v>
          </cell>
          <cell r="M26" t="str">
            <v>999 Games</v>
          </cell>
        </row>
        <row r="27">
          <cell r="A27" t="str">
            <v>999-GAL08</v>
          </cell>
          <cell r="B27">
            <v>11</v>
          </cell>
          <cell r="C27">
            <v>8.93</v>
          </cell>
          <cell r="D27" t="str">
            <v>Halli Galli Twist</v>
          </cell>
          <cell r="E27">
            <v>12</v>
          </cell>
          <cell r="F27">
            <v>16.989999999999998</v>
          </cell>
          <cell r="G27" t="str">
            <v>8720289474768</v>
          </cell>
          <cell r="H27">
            <v>0</v>
          </cell>
          <cell r="I27">
            <v>0</v>
          </cell>
          <cell r="J27">
            <v>4</v>
          </cell>
          <cell r="K27" t="str">
            <v>Spellen-&gt;Dobbelspel</v>
          </cell>
          <cell r="L27" t="str">
            <v>Herprint</v>
          </cell>
          <cell r="M27" t="str">
            <v>999 Games</v>
          </cell>
        </row>
        <row r="28">
          <cell r="A28" t="str">
            <v>999-GES01</v>
          </cell>
          <cell r="B28">
            <v>11</v>
          </cell>
          <cell r="C28">
            <v>6.7</v>
          </cell>
          <cell r="D28" t="str">
            <v>Gesjaakt</v>
          </cell>
          <cell r="E28">
            <v>12</v>
          </cell>
          <cell r="F28">
            <v>12.99</v>
          </cell>
          <cell r="G28" t="str">
            <v>8717249192756</v>
          </cell>
          <cell r="H28">
            <v>12</v>
          </cell>
          <cell r="I28">
            <v>0</v>
          </cell>
          <cell r="J28">
            <v>0</v>
          </cell>
          <cell r="K28" t="str">
            <v>Spellen-&gt;Kaartspel</v>
          </cell>
          <cell r="L28" t="str">
            <v>Beschikbaar</v>
          </cell>
          <cell r="M28" t="str">
            <v>999 Games</v>
          </cell>
        </row>
        <row r="29">
          <cell r="A29" t="str">
            <v>999-GEV01</v>
          </cell>
          <cell r="B29">
            <v>11</v>
          </cell>
          <cell r="C29">
            <v>8.93</v>
          </cell>
          <cell r="D29" t="str">
            <v>Geven en Nemen</v>
          </cell>
          <cell r="E29">
            <v>12</v>
          </cell>
          <cell r="F29">
            <v>16.989999999999998</v>
          </cell>
          <cell r="G29" t="str">
            <v>8719214428495</v>
          </cell>
          <cell r="H29">
            <v>20</v>
          </cell>
          <cell r="I29">
            <v>2</v>
          </cell>
          <cell r="J29">
            <v>0</v>
          </cell>
          <cell r="K29" t="str">
            <v>Spellen-&gt;Dobbelspel</v>
          </cell>
          <cell r="L29" t="str">
            <v>Beschikbaar</v>
          </cell>
          <cell r="M29" t="str">
            <v>999 Games</v>
          </cell>
        </row>
        <row r="30">
          <cell r="A30" t="str">
            <v>999-JAT01</v>
          </cell>
          <cell r="B30">
            <v>11</v>
          </cell>
          <cell r="C30">
            <v>6.7</v>
          </cell>
          <cell r="D30" t="str">
            <v>Jatten</v>
          </cell>
          <cell r="E30">
            <v>12</v>
          </cell>
          <cell r="F30">
            <v>12.99</v>
          </cell>
          <cell r="G30" t="str">
            <v>8719214424787</v>
          </cell>
          <cell r="H30">
            <v>11</v>
          </cell>
          <cell r="I30">
            <v>0</v>
          </cell>
          <cell r="J30">
            <v>0</v>
          </cell>
          <cell r="K30" t="str">
            <v>Spellen-&gt;Kaartspel</v>
          </cell>
          <cell r="L30" t="str">
            <v>Beschikbaar</v>
          </cell>
          <cell r="M30" t="str">
            <v>999 Games</v>
          </cell>
        </row>
        <row r="31">
          <cell r="A31" t="str">
            <v>999-KEE01</v>
          </cell>
          <cell r="B31">
            <v>11</v>
          </cell>
          <cell r="C31">
            <v>8.93</v>
          </cell>
          <cell r="D31" t="str">
            <v>Keer op Keer</v>
          </cell>
          <cell r="E31">
            <v>12</v>
          </cell>
          <cell r="F31">
            <v>16.989999999999998</v>
          </cell>
          <cell r="G31" t="str">
            <v>8719214421847</v>
          </cell>
          <cell r="H31">
            <v>68</v>
          </cell>
          <cell r="I31">
            <v>58</v>
          </cell>
          <cell r="J31">
            <v>0</v>
          </cell>
          <cell r="K31" t="str">
            <v>Spellen-&gt;Dobbelspel</v>
          </cell>
          <cell r="L31" t="str">
            <v>Beschikbaar</v>
          </cell>
          <cell r="M31" t="str">
            <v>999 Games</v>
          </cell>
        </row>
        <row r="32">
          <cell r="A32" t="str">
            <v>999-KEE02</v>
          </cell>
          <cell r="B32">
            <v>11</v>
          </cell>
          <cell r="C32">
            <v>5.48</v>
          </cell>
          <cell r="D32" t="str">
            <v>Scoreblokken Keer op Keer - Level 2, 3 en 4</v>
          </cell>
          <cell r="E32">
            <v>24</v>
          </cell>
          <cell r="F32">
            <v>9.99</v>
          </cell>
          <cell r="G32" t="str">
            <v>8719214426088</v>
          </cell>
          <cell r="H32">
            <v>17</v>
          </cell>
          <cell r="I32">
            <v>0</v>
          </cell>
          <cell r="J32">
            <v>0</v>
          </cell>
          <cell r="K32" t="str">
            <v>Spellen-&gt;Dobbelspel</v>
          </cell>
          <cell r="L32" t="str">
            <v>Beschikbaar</v>
          </cell>
          <cell r="M32" t="str">
            <v>999 Games</v>
          </cell>
        </row>
        <row r="33">
          <cell r="A33" t="str">
            <v>999-KEE03N</v>
          </cell>
          <cell r="B33">
            <v>11</v>
          </cell>
          <cell r="C33">
            <v>5.48</v>
          </cell>
          <cell r="D33" t="str">
            <v>Scoreblokken Keer op Keer (2 stuks) Level 1</v>
          </cell>
          <cell r="E33">
            <v>40</v>
          </cell>
          <cell r="F33">
            <v>9.99</v>
          </cell>
          <cell r="G33" t="str">
            <v>8720289475901</v>
          </cell>
          <cell r="H33">
            <v>17</v>
          </cell>
          <cell r="I33">
            <v>6</v>
          </cell>
          <cell r="J33">
            <v>0</v>
          </cell>
          <cell r="K33" t="str">
            <v>Spellen-&gt;Dobbelspel</v>
          </cell>
          <cell r="L33" t="str">
            <v>Beschikbaar</v>
          </cell>
          <cell r="M33" t="str">
            <v>999 Games</v>
          </cell>
        </row>
        <row r="34">
          <cell r="A34" t="str">
            <v>999-KEE04</v>
          </cell>
          <cell r="B34">
            <v>11</v>
          </cell>
          <cell r="C34">
            <v>5.48</v>
          </cell>
          <cell r="D34" t="str">
            <v>Scoreblokken Keer op Keer (3 stuks) Level 5, 6 en 7</v>
          </cell>
          <cell r="E34">
            <v>24</v>
          </cell>
          <cell r="F34">
            <v>9.99</v>
          </cell>
          <cell r="G34" t="str">
            <v>8719214427948</v>
          </cell>
          <cell r="H34">
            <v>14</v>
          </cell>
          <cell r="I34">
            <v>5</v>
          </cell>
          <cell r="J34">
            <v>0</v>
          </cell>
          <cell r="K34" t="str">
            <v>Spellen-&gt;Dobbelspel</v>
          </cell>
          <cell r="L34" t="str">
            <v>Beschikbaar</v>
          </cell>
          <cell r="M34" t="str">
            <v>999 Games</v>
          </cell>
        </row>
        <row r="35">
          <cell r="A35" t="str">
            <v>999-KEE05</v>
          </cell>
          <cell r="B35">
            <v>11</v>
          </cell>
          <cell r="C35">
            <v>8.93</v>
          </cell>
          <cell r="D35" t="str">
            <v>Keer op Keer 2</v>
          </cell>
          <cell r="E35">
            <v>12</v>
          </cell>
          <cell r="F35">
            <v>16.989999999999998</v>
          </cell>
          <cell r="G35" t="str">
            <v>8719214428327</v>
          </cell>
          <cell r="H35">
            <v>37</v>
          </cell>
          <cell r="I35">
            <v>19</v>
          </cell>
          <cell r="J35">
            <v>0</v>
          </cell>
          <cell r="K35" t="str">
            <v>Spellen-&gt;Dobbelspel</v>
          </cell>
          <cell r="L35" t="str">
            <v>Beschikbaar</v>
          </cell>
          <cell r="M35" t="str">
            <v>999 Games</v>
          </cell>
        </row>
        <row r="36">
          <cell r="A36" t="str">
            <v>999-KEE06N</v>
          </cell>
          <cell r="B36">
            <v>11</v>
          </cell>
          <cell r="C36">
            <v>5.48</v>
          </cell>
          <cell r="D36" t="str">
            <v>Scoreblokken Keer op Keer 2 (2 stuks) Level 1</v>
          </cell>
          <cell r="E36">
            <v>40</v>
          </cell>
          <cell r="F36">
            <v>9.99</v>
          </cell>
          <cell r="G36" t="str">
            <v>8720289475932</v>
          </cell>
          <cell r="H36">
            <v>34</v>
          </cell>
          <cell r="I36">
            <v>7</v>
          </cell>
          <cell r="J36">
            <v>0</v>
          </cell>
          <cell r="K36" t="str">
            <v>Spellen-&gt;Dobbelspel</v>
          </cell>
          <cell r="L36" t="str">
            <v>Beschikbaar</v>
          </cell>
          <cell r="M36" t="str">
            <v>999 Games</v>
          </cell>
        </row>
        <row r="37">
          <cell r="A37" t="str">
            <v>999-KEE07</v>
          </cell>
          <cell r="B37">
            <v>11</v>
          </cell>
          <cell r="C37">
            <v>8.93</v>
          </cell>
          <cell r="D37" t="str">
            <v>Keer op Keer Kids</v>
          </cell>
          <cell r="E37">
            <v>12</v>
          </cell>
          <cell r="F37">
            <v>16.989999999999998</v>
          </cell>
          <cell r="G37" t="str">
            <v>8720289470128</v>
          </cell>
          <cell r="H37">
            <v>248</v>
          </cell>
          <cell r="I37">
            <v>41</v>
          </cell>
          <cell r="J37">
            <v>0</v>
          </cell>
          <cell r="K37" t="str">
            <v>Spellen-&gt;Dobbelspel</v>
          </cell>
          <cell r="L37" t="str">
            <v>Beschikbaar</v>
          </cell>
          <cell r="M37" t="str">
            <v>999 Games</v>
          </cell>
        </row>
        <row r="38">
          <cell r="A38" t="str">
            <v>999-KEE08</v>
          </cell>
          <cell r="B38">
            <v>11</v>
          </cell>
          <cell r="C38">
            <v>5.48</v>
          </cell>
          <cell r="D38" t="str">
            <v>Scoreblokken Keer op Keer Kids (2 stuks)</v>
          </cell>
          <cell r="E38">
            <v>50</v>
          </cell>
          <cell r="F38">
            <v>9.99</v>
          </cell>
          <cell r="G38" t="str">
            <v>8720289471507</v>
          </cell>
          <cell r="H38">
            <v>19</v>
          </cell>
          <cell r="I38">
            <v>0</v>
          </cell>
          <cell r="J38">
            <v>0</v>
          </cell>
          <cell r="K38" t="str">
            <v>Spellen-&gt;Dobbelspel</v>
          </cell>
          <cell r="L38" t="str">
            <v>Beschikbaar</v>
          </cell>
          <cell r="M38" t="str">
            <v>999 Games</v>
          </cell>
        </row>
        <row r="39">
          <cell r="A39" t="str">
            <v>999-KLS01</v>
          </cell>
          <cell r="B39">
            <v>11</v>
          </cell>
          <cell r="C39">
            <v>7.26</v>
          </cell>
          <cell r="D39" t="str">
            <v>Kakkerlakkensalade</v>
          </cell>
          <cell r="E39">
            <v>12</v>
          </cell>
          <cell r="F39">
            <v>13.99</v>
          </cell>
          <cell r="G39" t="str">
            <v>8717249193548</v>
          </cell>
          <cell r="H39">
            <v>14</v>
          </cell>
          <cell r="I39">
            <v>3</v>
          </cell>
          <cell r="J39">
            <v>0</v>
          </cell>
          <cell r="K39" t="str">
            <v>Spellen-&gt;Kaartspel</v>
          </cell>
          <cell r="L39" t="str">
            <v>Beschikbaar</v>
          </cell>
          <cell r="M39" t="str">
            <v>999 Games</v>
          </cell>
        </row>
        <row r="40">
          <cell r="A40" t="str">
            <v>999-KOL29</v>
          </cell>
          <cell r="B40">
            <v>11</v>
          </cell>
          <cell r="C40">
            <v>6.7</v>
          </cell>
          <cell r="D40" t="str">
            <v>Catan: Het Snelle Kaartspel</v>
          </cell>
          <cell r="E40">
            <v>12</v>
          </cell>
          <cell r="F40">
            <v>12.99</v>
          </cell>
          <cell r="G40" t="str">
            <v>8717249194347</v>
          </cell>
          <cell r="H40">
            <v>18</v>
          </cell>
          <cell r="I40">
            <v>1</v>
          </cell>
          <cell r="J40">
            <v>0</v>
          </cell>
          <cell r="K40" t="str">
            <v>Spellen-&gt;Kaartspel</v>
          </cell>
          <cell r="L40" t="str">
            <v>Beschikbaar</v>
          </cell>
          <cell r="M40" t="str">
            <v>999 Games</v>
          </cell>
        </row>
        <row r="41">
          <cell r="A41" t="str">
            <v>999-KON01</v>
          </cell>
          <cell r="B41">
            <v>11</v>
          </cell>
          <cell r="C41">
            <v>8.93</v>
          </cell>
          <cell r="D41" t="str">
            <v>Konijnenhokken</v>
          </cell>
          <cell r="E41">
            <v>12</v>
          </cell>
          <cell r="F41">
            <v>16.989999999999998</v>
          </cell>
          <cell r="G41" t="str">
            <v>8717249193173</v>
          </cell>
          <cell r="H41">
            <v>12</v>
          </cell>
          <cell r="I41">
            <v>4</v>
          </cell>
          <cell r="J41">
            <v>0</v>
          </cell>
          <cell r="K41" t="str">
            <v>Spellen-&gt;Dobbelspel</v>
          </cell>
          <cell r="L41" t="str">
            <v>Beschikbaar</v>
          </cell>
          <cell r="M41" t="str">
            <v>999 Games</v>
          </cell>
        </row>
        <row r="42">
          <cell r="A42" t="str">
            <v>999-LAM01</v>
          </cell>
          <cell r="B42">
            <v>11</v>
          </cell>
          <cell r="C42">
            <v>6.7</v>
          </cell>
          <cell r="D42" t="str">
            <v>LAMA</v>
          </cell>
          <cell r="E42">
            <v>12</v>
          </cell>
          <cell r="F42">
            <v>12.99</v>
          </cell>
          <cell r="G42" t="str">
            <v>8719214426941</v>
          </cell>
          <cell r="H42">
            <v>19</v>
          </cell>
          <cell r="I42">
            <v>1</v>
          </cell>
          <cell r="J42">
            <v>0</v>
          </cell>
          <cell r="K42" t="str">
            <v>Spellen-&gt;Kaartspel</v>
          </cell>
          <cell r="L42" t="str">
            <v>Beschikbaar</v>
          </cell>
          <cell r="M42" t="str">
            <v>999 Games</v>
          </cell>
        </row>
        <row r="43">
          <cell r="A43" t="str">
            <v>999-LIG01</v>
          </cell>
          <cell r="B43">
            <v>11</v>
          </cell>
          <cell r="C43">
            <v>7.26</v>
          </cell>
          <cell r="D43" t="str">
            <v>Ligretto Blauw</v>
          </cell>
          <cell r="E43">
            <v>24</v>
          </cell>
          <cell r="F43">
            <v>13.99</v>
          </cell>
          <cell r="G43" t="str">
            <v>8720289471033</v>
          </cell>
          <cell r="H43">
            <v>22</v>
          </cell>
          <cell r="I43">
            <v>0</v>
          </cell>
          <cell r="J43">
            <v>0</v>
          </cell>
          <cell r="K43" t="str">
            <v>Spellen-&gt;Kaartspel</v>
          </cell>
          <cell r="L43" t="str">
            <v>Beschikbaar</v>
          </cell>
          <cell r="M43" t="str">
            <v>999 Games</v>
          </cell>
        </row>
        <row r="44">
          <cell r="A44" t="str">
            <v>999-MET01</v>
          </cell>
          <cell r="B44">
            <v>11</v>
          </cell>
          <cell r="C44">
            <v>6.7</v>
          </cell>
          <cell r="D44" t="str">
            <v>Metropolis</v>
          </cell>
          <cell r="E44">
            <v>12</v>
          </cell>
          <cell r="F44">
            <v>12.99</v>
          </cell>
          <cell r="G44" t="str">
            <v>8717249195818</v>
          </cell>
          <cell r="H44">
            <v>12</v>
          </cell>
          <cell r="I44">
            <v>0</v>
          </cell>
          <cell r="J44">
            <v>0</v>
          </cell>
          <cell r="K44" t="str">
            <v>Spellen-&gt;Kaartspel</v>
          </cell>
          <cell r="L44" t="str">
            <v>Beschikbaar</v>
          </cell>
          <cell r="M44" t="str">
            <v>999 Games</v>
          </cell>
        </row>
        <row r="45">
          <cell r="A45" t="str">
            <v>999-MIM02</v>
          </cell>
          <cell r="B45">
            <v>11</v>
          </cell>
          <cell r="C45">
            <v>6.7</v>
          </cell>
          <cell r="D45" t="str">
            <v>Mimiq</v>
          </cell>
          <cell r="E45">
            <v>12</v>
          </cell>
          <cell r="F45">
            <v>12.99</v>
          </cell>
          <cell r="G45" t="str">
            <v>8717249201311</v>
          </cell>
          <cell r="H45">
            <v>3</v>
          </cell>
          <cell r="I45">
            <v>1</v>
          </cell>
          <cell r="J45">
            <v>0</v>
          </cell>
          <cell r="K45" t="str">
            <v>Spellen-&gt;Kaartspel</v>
          </cell>
          <cell r="L45" t="str">
            <v>Beschikbaar</v>
          </cell>
          <cell r="M45" t="str">
            <v>999 Games</v>
          </cell>
        </row>
        <row r="46">
          <cell r="A46" t="str">
            <v>999-MOT01</v>
          </cell>
          <cell r="B46">
            <v>11</v>
          </cell>
          <cell r="C46">
            <v>7.26</v>
          </cell>
          <cell r="D46" t="str">
            <v>Valse Motten</v>
          </cell>
          <cell r="E46">
            <v>12</v>
          </cell>
          <cell r="F46">
            <v>13.99</v>
          </cell>
          <cell r="G46" t="str">
            <v>8717249197089</v>
          </cell>
          <cell r="H46">
            <v>15</v>
          </cell>
          <cell r="I46">
            <v>9</v>
          </cell>
          <cell r="J46">
            <v>0</v>
          </cell>
          <cell r="K46" t="str">
            <v>Spellen-&gt;Kaartspel</v>
          </cell>
          <cell r="L46" t="str">
            <v>Beschikbaar</v>
          </cell>
          <cell r="M46" t="str">
            <v>999 Games</v>
          </cell>
        </row>
        <row r="47">
          <cell r="A47" t="str">
            <v>999-MTL01</v>
          </cell>
          <cell r="B47">
            <v>11</v>
          </cell>
          <cell r="C47">
            <v>8.93</v>
          </cell>
          <cell r="D47" t="str">
            <v>Metrolijn</v>
          </cell>
          <cell r="E47">
            <v>12</v>
          </cell>
          <cell r="F47">
            <v>16.989999999999998</v>
          </cell>
          <cell r="G47" t="str">
            <v>8720289473228</v>
          </cell>
          <cell r="H47">
            <v>6</v>
          </cell>
          <cell r="I47">
            <v>0</v>
          </cell>
          <cell r="J47">
            <v>0</v>
          </cell>
          <cell r="K47" t="str">
            <v>Spellen-&gt;Kaartspel</v>
          </cell>
          <cell r="L47" t="str">
            <v>Beschikbaar</v>
          </cell>
          <cell r="M47" t="str">
            <v>999 Games</v>
          </cell>
        </row>
        <row r="48">
          <cell r="A48" t="str">
            <v>999-MYC02</v>
          </cell>
          <cell r="B48">
            <v>11</v>
          </cell>
          <cell r="C48">
            <v>8.93</v>
          </cell>
          <cell r="D48" t="str">
            <v>My City Roll &amp; Write</v>
          </cell>
          <cell r="E48">
            <v>12</v>
          </cell>
          <cell r="F48">
            <v>16.989999999999998</v>
          </cell>
          <cell r="G48" t="str">
            <v>8720289474539</v>
          </cell>
          <cell r="H48">
            <v>0</v>
          </cell>
          <cell r="I48">
            <v>0</v>
          </cell>
          <cell r="J48">
            <v>3</v>
          </cell>
          <cell r="K48" t="str">
            <v>Spellen-&gt;Dobbelspel</v>
          </cell>
          <cell r="L48" t="str">
            <v>Herprint</v>
          </cell>
          <cell r="M48" t="str">
            <v>999 Games</v>
          </cell>
        </row>
        <row r="49">
          <cell r="A49" t="str">
            <v>999-PAP01</v>
          </cell>
          <cell r="B49">
            <v>11</v>
          </cell>
          <cell r="C49">
            <v>8.93</v>
          </cell>
          <cell r="D49" t="str">
            <v>Pick a Pen Tuinen</v>
          </cell>
          <cell r="E49">
            <v>12</v>
          </cell>
          <cell r="F49">
            <v>16.989999999999998</v>
          </cell>
          <cell r="G49" t="str">
            <v>8720289474928</v>
          </cell>
          <cell r="H49">
            <v>14</v>
          </cell>
          <cell r="I49">
            <v>8</v>
          </cell>
          <cell r="J49">
            <v>0</v>
          </cell>
          <cell r="K49" t="str">
            <v>Spellen-&gt;Bordspel</v>
          </cell>
          <cell r="L49" t="str">
            <v>Beschikbaar</v>
          </cell>
          <cell r="M49" t="str">
            <v>999 Games</v>
          </cell>
        </row>
        <row r="50">
          <cell r="A50" t="str">
            <v>999-PAP02</v>
          </cell>
          <cell r="B50">
            <v>11</v>
          </cell>
          <cell r="C50">
            <v>8.93</v>
          </cell>
          <cell r="D50" t="str">
            <v>Pick a Pen Crypten (U)</v>
          </cell>
          <cell r="E50">
            <v>12</v>
          </cell>
          <cell r="F50">
            <v>16.989999999999998</v>
          </cell>
          <cell r="G50" t="str">
            <v>8720289474959</v>
          </cell>
          <cell r="H50">
            <v>40</v>
          </cell>
          <cell r="I50">
            <v>2</v>
          </cell>
          <cell r="J50">
            <v>0</v>
          </cell>
          <cell r="K50" t="str">
            <v>Spellen-&gt;Bordspel; OP = OP</v>
          </cell>
          <cell r="L50" t="str">
            <v>Uitloop</v>
          </cell>
          <cell r="M50" t="str">
            <v>999 Games</v>
          </cell>
        </row>
        <row r="51">
          <cell r="A51" t="str">
            <v>999-PAP03</v>
          </cell>
          <cell r="B51">
            <v>11</v>
          </cell>
          <cell r="C51">
            <v>8.93</v>
          </cell>
          <cell r="D51" t="str">
            <v>Pick a Pen Riffen</v>
          </cell>
          <cell r="E51">
            <v>12</v>
          </cell>
          <cell r="F51">
            <v>16.989999999999998</v>
          </cell>
          <cell r="G51" t="str">
            <v>8720289474980</v>
          </cell>
          <cell r="H51">
            <v>13</v>
          </cell>
          <cell r="I51">
            <v>1</v>
          </cell>
          <cell r="J51">
            <v>0</v>
          </cell>
          <cell r="K51" t="str">
            <v>Spellen-&gt;Bordspel</v>
          </cell>
          <cell r="L51" t="str">
            <v>Beschikbaar</v>
          </cell>
          <cell r="M51" t="str">
            <v>999 Games</v>
          </cell>
        </row>
        <row r="52">
          <cell r="A52" t="str">
            <v>999-PAR01</v>
          </cell>
          <cell r="B52">
            <v>11</v>
          </cell>
          <cell r="C52">
            <v>6.7</v>
          </cell>
          <cell r="D52" t="str">
            <v>Party Animals</v>
          </cell>
          <cell r="E52">
            <v>12</v>
          </cell>
          <cell r="F52">
            <v>12.99</v>
          </cell>
          <cell r="G52" t="str">
            <v>8717249190165</v>
          </cell>
          <cell r="H52">
            <v>13</v>
          </cell>
          <cell r="I52">
            <v>0</v>
          </cell>
          <cell r="J52">
            <v>0</v>
          </cell>
          <cell r="K52" t="str">
            <v>Spellen-&gt;Kaartspel</v>
          </cell>
          <cell r="L52" t="str">
            <v>Beschikbaar</v>
          </cell>
          <cell r="M52" t="str">
            <v>999 Games</v>
          </cell>
        </row>
        <row r="53">
          <cell r="A53" t="str">
            <v>999-PEC01</v>
          </cell>
          <cell r="B53">
            <v>11</v>
          </cell>
          <cell r="C53">
            <v>8.93</v>
          </cell>
          <cell r="D53" t="str">
            <v>Pechvogel</v>
          </cell>
          <cell r="E53">
            <v>12</v>
          </cell>
          <cell r="F53">
            <v>16.989999999999998</v>
          </cell>
          <cell r="G53" t="str">
            <v>8719214426194</v>
          </cell>
          <cell r="H53">
            <v>2</v>
          </cell>
          <cell r="I53">
            <v>0</v>
          </cell>
          <cell r="J53">
            <v>0</v>
          </cell>
          <cell r="K53" t="str">
            <v>Spellen-&gt;Dobbelspel</v>
          </cell>
          <cell r="L53" t="str">
            <v>Beschikbaar</v>
          </cell>
          <cell r="M53" t="str">
            <v>999 Games</v>
          </cell>
        </row>
        <row r="54">
          <cell r="A54" t="str">
            <v>999-QWI02</v>
          </cell>
          <cell r="B54">
            <v>11</v>
          </cell>
          <cell r="C54">
            <v>9.85</v>
          </cell>
          <cell r="D54" t="str">
            <v>Qwirkle Reiseditie</v>
          </cell>
          <cell r="E54">
            <v>12</v>
          </cell>
          <cell r="F54">
            <v>17.989999999999998</v>
          </cell>
          <cell r="G54" t="str">
            <v>8717249198154</v>
          </cell>
          <cell r="H54">
            <v>4</v>
          </cell>
          <cell r="I54">
            <v>0</v>
          </cell>
          <cell r="J54">
            <v>0</v>
          </cell>
          <cell r="K54" t="str">
            <v>Spellen-&gt;Bordspel</v>
          </cell>
          <cell r="L54" t="str">
            <v>Beschikbaar</v>
          </cell>
          <cell r="M54" t="str">
            <v>999 Games</v>
          </cell>
        </row>
        <row r="55">
          <cell r="A55" t="str">
            <v>999-QWI04</v>
          </cell>
          <cell r="B55">
            <v>11</v>
          </cell>
          <cell r="C55">
            <v>6.7</v>
          </cell>
          <cell r="D55" t="str">
            <v>Qwirkle Cards</v>
          </cell>
          <cell r="E55">
            <v>12</v>
          </cell>
          <cell r="F55">
            <v>12.99</v>
          </cell>
          <cell r="G55" t="str">
            <v>8717249190028</v>
          </cell>
          <cell r="H55">
            <v>16</v>
          </cell>
          <cell r="I55">
            <v>0</v>
          </cell>
          <cell r="J55">
            <v>0</v>
          </cell>
          <cell r="K55" t="str">
            <v>Spellen-&gt;Kaartspel</v>
          </cell>
          <cell r="L55" t="str">
            <v>Beschikbaar</v>
          </cell>
          <cell r="M55" t="str">
            <v>999 Games</v>
          </cell>
        </row>
        <row r="56">
          <cell r="A56" t="str">
            <v>999-RAI01</v>
          </cell>
          <cell r="B56">
            <v>11</v>
          </cell>
          <cell r="C56">
            <v>6.7</v>
          </cell>
          <cell r="D56" t="str">
            <v>Rainbow</v>
          </cell>
          <cell r="E56">
            <v>50</v>
          </cell>
          <cell r="F56">
            <v>12.99</v>
          </cell>
          <cell r="G56" t="str">
            <v>8720289474300</v>
          </cell>
          <cell r="H56">
            <v>34</v>
          </cell>
          <cell r="I56">
            <v>0</v>
          </cell>
          <cell r="J56">
            <v>0</v>
          </cell>
          <cell r="K56" t="str">
            <v>Spellen-&gt;Kaartspel</v>
          </cell>
          <cell r="L56" t="str">
            <v>Beschikbaar</v>
          </cell>
          <cell r="M56" t="str">
            <v>999 Games</v>
          </cell>
        </row>
        <row r="57">
          <cell r="A57" t="str">
            <v>999-RGW01</v>
          </cell>
          <cell r="B57">
            <v>11</v>
          </cell>
          <cell r="C57">
            <v>8.93</v>
          </cell>
          <cell r="D57" t="str">
            <v>Regenwormen</v>
          </cell>
          <cell r="E57">
            <v>12</v>
          </cell>
          <cell r="F57">
            <v>16.989999999999998</v>
          </cell>
          <cell r="G57" t="str">
            <v>8717249192053</v>
          </cell>
          <cell r="H57">
            <v>51</v>
          </cell>
          <cell r="I57">
            <v>49</v>
          </cell>
          <cell r="J57">
            <v>0</v>
          </cell>
          <cell r="K57" t="str">
            <v>Spellen-&gt;Dobbelspel</v>
          </cell>
          <cell r="L57" t="str">
            <v>Beschikbaar</v>
          </cell>
          <cell r="M57" t="str">
            <v>999 Games</v>
          </cell>
        </row>
        <row r="58">
          <cell r="A58" t="str">
            <v>999-RGW05</v>
          </cell>
          <cell r="B58">
            <v>11</v>
          </cell>
          <cell r="C58">
            <v>8.93</v>
          </cell>
          <cell r="D58" t="str">
            <v>Regenwormen Uitbreiding</v>
          </cell>
          <cell r="E58">
            <v>12</v>
          </cell>
          <cell r="F58">
            <v>16.989999999999998</v>
          </cell>
          <cell r="G58" t="str">
            <v>8719214420246</v>
          </cell>
          <cell r="H58">
            <v>7</v>
          </cell>
          <cell r="I58">
            <v>7</v>
          </cell>
          <cell r="J58">
            <v>0</v>
          </cell>
          <cell r="K58" t="str">
            <v>Spellen-&gt;Dobbelspel</v>
          </cell>
          <cell r="L58" t="str">
            <v>Beschikbaar</v>
          </cell>
          <cell r="M58" t="str">
            <v>999 Games</v>
          </cell>
        </row>
        <row r="59">
          <cell r="A59" t="str">
            <v>999-RGW07</v>
          </cell>
          <cell r="B59">
            <v>11</v>
          </cell>
          <cell r="C59">
            <v>6.7</v>
          </cell>
          <cell r="D59" t="str">
            <v>Regenwormen Junior</v>
          </cell>
          <cell r="E59">
            <v>12</v>
          </cell>
          <cell r="F59">
            <v>12.99</v>
          </cell>
          <cell r="G59" t="str">
            <v>8719214421601</v>
          </cell>
          <cell r="H59">
            <v>8</v>
          </cell>
          <cell r="I59">
            <v>0</v>
          </cell>
          <cell r="J59">
            <v>0</v>
          </cell>
          <cell r="K59" t="str">
            <v>Spellen-&gt;Dobbelspel</v>
          </cell>
          <cell r="L59" t="str">
            <v>Beschikbaar</v>
          </cell>
          <cell r="M59" t="str">
            <v>999 Games</v>
          </cell>
        </row>
        <row r="60">
          <cell r="A60" t="str">
            <v>999-SAB01</v>
          </cell>
          <cell r="B60">
            <v>11</v>
          </cell>
          <cell r="C60">
            <v>6.7</v>
          </cell>
          <cell r="D60" t="str">
            <v>Saboteur Basisspel</v>
          </cell>
          <cell r="E60">
            <v>12</v>
          </cell>
          <cell r="F60">
            <v>12.99</v>
          </cell>
          <cell r="G60" t="str">
            <v>8717249192367</v>
          </cell>
          <cell r="H60">
            <v>24</v>
          </cell>
          <cell r="I60">
            <v>16</v>
          </cell>
          <cell r="J60">
            <v>0</v>
          </cell>
          <cell r="K60" t="str">
            <v>Spellen-&gt;Kaartspel</v>
          </cell>
          <cell r="L60" t="str">
            <v>Beschikbaar</v>
          </cell>
          <cell r="M60" t="str">
            <v>999 Games</v>
          </cell>
        </row>
        <row r="61">
          <cell r="A61" t="str">
            <v>999-SAB05</v>
          </cell>
          <cell r="B61">
            <v>11</v>
          </cell>
          <cell r="C61">
            <v>8.93</v>
          </cell>
          <cell r="D61" t="str">
            <v>Saboteur De Donkere Grot</v>
          </cell>
          <cell r="E61">
            <v>12</v>
          </cell>
          <cell r="F61">
            <v>16.989999999999998</v>
          </cell>
          <cell r="G61" t="str">
            <v>8720289472412</v>
          </cell>
          <cell r="H61">
            <v>6</v>
          </cell>
          <cell r="I61">
            <v>0</v>
          </cell>
          <cell r="J61">
            <v>0</v>
          </cell>
          <cell r="K61" t="str">
            <v>Spellen-&gt;Kaartspel</v>
          </cell>
          <cell r="L61" t="str">
            <v>Beschikbaar</v>
          </cell>
          <cell r="M61" t="str">
            <v>999 Games</v>
          </cell>
        </row>
        <row r="62">
          <cell r="A62" t="str">
            <v>999-SEC02</v>
          </cell>
          <cell r="B62">
            <v>11</v>
          </cell>
          <cell r="C62">
            <v>23</v>
          </cell>
          <cell r="D62" t="str">
            <v>30 Seconds</v>
          </cell>
          <cell r="E62">
            <v>10</v>
          </cell>
          <cell r="F62">
            <v>41.99</v>
          </cell>
          <cell r="G62" t="str">
            <v>8717249194521</v>
          </cell>
          <cell r="H62">
            <v>0</v>
          </cell>
          <cell r="I62">
            <v>0</v>
          </cell>
          <cell r="J62">
            <v>6</v>
          </cell>
          <cell r="K62" t="str">
            <v>Spellen-&gt;Partyspel; Nieuw</v>
          </cell>
          <cell r="L62" t="str">
            <v>Nieuw</v>
          </cell>
          <cell r="M62" t="str">
            <v>999 Games</v>
          </cell>
        </row>
        <row r="63">
          <cell r="A63" t="str">
            <v>999-SET01</v>
          </cell>
          <cell r="B63">
            <v>11</v>
          </cell>
          <cell r="C63">
            <v>8.93</v>
          </cell>
          <cell r="D63" t="str">
            <v>SET</v>
          </cell>
          <cell r="E63">
            <v>15</v>
          </cell>
          <cell r="F63">
            <v>16.989999999999998</v>
          </cell>
          <cell r="G63" t="str">
            <v>8717249193371</v>
          </cell>
          <cell r="H63">
            <v>17</v>
          </cell>
          <cell r="I63">
            <v>4</v>
          </cell>
          <cell r="J63">
            <v>0</v>
          </cell>
          <cell r="K63" t="str">
            <v>Spellen-&gt;Kaartspel</v>
          </cell>
          <cell r="L63" t="str">
            <v>Beschikbaar</v>
          </cell>
          <cell r="M63" t="str">
            <v>999 Games</v>
          </cell>
        </row>
        <row r="64">
          <cell r="A64" t="str">
            <v>999-SIL01</v>
          </cell>
          <cell r="B64">
            <v>11</v>
          </cell>
          <cell r="C64">
            <v>6.7</v>
          </cell>
          <cell r="D64" t="str">
            <v>Silencio</v>
          </cell>
          <cell r="E64">
            <v>12</v>
          </cell>
          <cell r="F64">
            <v>12.99</v>
          </cell>
          <cell r="G64" t="str">
            <v>8720289470159</v>
          </cell>
          <cell r="H64">
            <v>13</v>
          </cell>
          <cell r="I64">
            <v>0</v>
          </cell>
          <cell r="J64">
            <v>0</v>
          </cell>
          <cell r="K64" t="str">
            <v>Spellen-&gt;Kaartspel</v>
          </cell>
          <cell r="L64" t="str">
            <v>Beschikbaar</v>
          </cell>
          <cell r="M64" t="str">
            <v>999 Games</v>
          </cell>
        </row>
        <row r="65">
          <cell r="A65" t="str">
            <v>999-SIM03</v>
          </cell>
          <cell r="B65">
            <v>11</v>
          </cell>
          <cell r="C65">
            <v>6.7</v>
          </cell>
          <cell r="D65" t="str">
            <v>Similo: Dieren (U)</v>
          </cell>
          <cell r="E65">
            <v>24</v>
          </cell>
          <cell r="F65">
            <v>12.99</v>
          </cell>
          <cell r="G65" t="str">
            <v>8720289470869</v>
          </cell>
          <cell r="H65">
            <v>4</v>
          </cell>
          <cell r="I65">
            <v>0</v>
          </cell>
          <cell r="J65">
            <v>0</v>
          </cell>
          <cell r="K65" t="str">
            <v>Spellen-&gt;Kaartspel; OP = OP</v>
          </cell>
          <cell r="L65" t="str">
            <v>Uitloop</v>
          </cell>
          <cell r="M65" t="str">
            <v>999 Games</v>
          </cell>
        </row>
        <row r="66">
          <cell r="A66" t="str">
            <v>999-SIY01</v>
          </cell>
          <cell r="B66">
            <v>11</v>
          </cell>
          <cell r="C66">
            <v>6.7</v>
          </cell>
          <cell r="D66" t="str">
            <v>Spicy</v>
          </cell>
          <cell r="E66">
            <v>12</v>
          </cell>
          <cell r="F66">
            <v>12.99</v>
          </cell>
          <cell r="G66" t="str">
            <v>8719214429539</v>
          </cell>
          <cell r="H66">
            <v>12</v>
          </cell>
          <cell r="I66">
            <v>0</v>
          </cell>
          <cell r="J66">
            <v>0</v>
          </cell>
          <cell r="K66" t="str">
            <v>Spellen-&gt;Kaartspel</v>
          </cell>
          <cell r="L66" t="str">
            <v>Beschikbaar</v>
          </cell>
          <cell r="M66" t="str">
            <v>999 Games</v>
          </cell>
        </row>
        <row r="67">
          <cell r="A67" t="str">
            <v>999-SLY01</v>
          </cell>
          <cell r="B67">
            <v>11</v>
          </cell>
          <cell r="C67">
            <v>6.7</v>
          </cell>
          <cell r="D67" t="str">
            <v>Slynx</v>
          </cell>
          <cell r="E67">
            <v>12</v>
          </cell>
          <cell r="F67">
            <v>12.99</v>
          </cell>
          <cell r="G67" t="str">
            <v>8720289473785</v>
          </cell>
          <cell r="H67">
            <v>6</v>
          </cell>
          <cell r="I67">
            <v>0</v>
          </cell>
          <cell r="J67">
            <v>0</v>
          </cell>
          <cell r="K67" t="str">
            <v>Spellen-&gt;Kaartspel</v>
          </cell>
          <cell r="L67" t="str">
            <v>Beschikbaar</v>
          </cell>
          <cell r="M67" t="str">
            <v>999 Games</v>
          </cell>
        </row>
        <row r="68">
          <cell r="A68" t="str">
            <v>999-SUS01</v>
          </cell>
          <cell r="B68">
            <v>11</v>
          </cell>
          <cell r="C68">
            <v>8.93</v>
          </cell>
          <cell r="D68" t="str">
            <v>Geharrewar in de Sushibar</v>
          </cell>
          <cell r="E68">
            <v>12</v>
          </cell>
          <cell r="F68">
            <v>16.989999999999998</v>
          </cell>
          <cell r="G68" t="str">
            <v>8717249192978</v>
          </cell>
          <cell r="H68">
            <v>12</v>
          </cell>
          <cell r="I68">
            <v>3</v>
          </cell>
          <cell r="J68">
            <v>0</v>
          </cell>
          <cell r="K68" t="str">
            <v>Spellen-&gt;Dobbelspel</v>
          </cell>
          <cell r="L68" t="str">
            <v>Beschikbaar</v>
          </cell>
          <cell r="M68" t="str">
            <v>999 Games</v>
          </cell>
        </row>
        <row r="69">
          <cell r="A69" t="str">
            <v>999-TAK01</v>
          </cell>
          <cell r="B69">
            <v>11</v>
          </cell>
          <cell r="C69">
            <v>6.7</v>
          </cell>
          <cell r="D69" t="str">
            <v>Take 5!</v>
          </cell>
          <cell r="E69">
            <v>12</v>
          </cell>
          <cell r="F69">
            <v>12.99</v>
          </cell>
          <cell r="G69" t="str">
            <v>8717249191414</v>
          </cell>
          <cell r="H69">
            <v>26</v>
          </cell>
          <cell r="I69">
            <v>26</v>
          </cell>
          <cell r="J69">
            <v>2</v>
          </cell>
          <cell r="K69" t="str">
            <v>Spellen-&gt;Kaartspel</v>
          </cell>
          <cell r="L69" t="str">
            <v>Beschikbaar</v>
          </cell>
          <cell r="M69" t="str">
            <v>999 Games</v>
          </cell>
        </row>
        <row r="70">
          <cell r="A70" t="str">
            <v>999-TBR01</v>
          </cell>
          <cell r="B70">
            <v>11</v>
          </cell>
          <cell r="C70">
            <v>6.7</v>
          </cell>
          <cell r="D70" t="str">
            <v>The Brain</v>
          </cell>
          <cell r="E70">
            <v>12</v>
          </cell>
          <cell r="F70">
            <v>12.99</v>
          </cell>
          <cell r="G70" t="str">
            <v>8720289475161</v>
          </cell>
          <cell r="H70">
            <v>15</v>
          </cell>
          <cell r="I70">
            <v>0</v>
          </cell>
          <cell r="J70">
            <v>0</v>
          </cell>
          <cell r="K70" t="str">
            <v>Spellen-&gt;Kaartspel</v>
          </cell>
          <cell r="L70" t="str">
            <v>Beschikbaar</v>
          </cell>
          <cell r="M70" t="str">
            <v>999 Games</v>
          </cell>
        </row>
        <row r="71">
          <cell r="A71" t="str">
            <v>999-VLO01</v>
          </cell>
          <cell r="B71">
            <v>11</v>
          </cell>
          <cell r="C71">
            <v>8.93</v>
          </cell>
          <cell r="D71" t="str">
            <v>Vlotte Geesten</v>
          </cell>
          <cell r="E71">
            <v>12</v>
          </cell>
          <cell r="F71">
            <v>16.989999999999998</v>
          </cell>
          <cell r="G71" t="str">
            <v>8717249194217</v>
          </cell>
          <cell r="H71">
            <v>11</v>
          </cell>
          <cell r="I71">
            <v>6</v>
          </cell>
          <cell r="J71">
            <v>0</v>
          </cell>
          <cell r="K71" t="str">
            <v>Spellen-&gt;Kaartspel</v>
          </cell>
          <cell r="L71" t="str">
            <v>Beschikbaar</v>
          </cell>
          <cell r="M71" t="str">
            <v>999 Games</v>
          </cell>
        </row>
        <row r="72">
          <cell r="A72" t="str">
            <v>999-WIE01</v>
          </cell>
          <cell r="B72">
            <v>11</v>
          </cell>
          <cell r="C72">
            <v>6.7</v>
          </cell>
          <cell r="D72" t="str">
            <v>Wie is de ezel?</v>
          </cell>
          <cell r="E72">
            <v>12</v>
          </cell>
          <cell r="F72">
            <v>12.99</v>
          </cell>
          <cell r="G72" t="str">
            <v>8717249190547</v>
          </cell>
          <cell r="H72">
            <v>8</v>
          </cell>
          <cell r="I72">
            <v>7</v>
          </cell>
          <cell r="J72">
            <v>0</v>
          </cell>
          <cell r="K72" t="str">
            <v>Spellen-&gt;Kaartspel</v>
          </cell>
          <cell r="L72" t="str">
            <v>Beschikbaar</v>
          </cell>
          <cell r="M72" t="str">
            <v>999 Games</v>
          </cell>
        </row>
        <row r="73">
          <cell r="A73" t="str">
            <v>999-WIN05</v>
          </cell>
          <cell r="B73">
            <v>11</v>
          </cell>
          <cell r="C73">
            <v>24.65</v>
          </cell>
          <cell r="D73" t="str">
            <v>Wingspan Uitbreiding: Azië (U)</v>
          </cell>
          <cell r="E73">
            <v>8</v>
          </cell>
          <cell r="F73">
            <v>45.99</v>
          </cell>
          <cell r="G73" t="str">
            <v>8720289474423</v>
          </cell>
          <cell r="H73">
            <v>3</v>
          </cell>
          <cell r="I73">
            <v>0</v>
          </cell>
          <cell r="J73">
            <v>0</v>
          </cell>
          <cell r="K73" t="str">
            <v>Spellen-&gt;Bordspel; OP = OP</v>
          </cell>
          <cell r="L73" t="str">
            <v>Uitloop</v>
          </cell>
          <cell r="M73" t="str">
            <v>999 Games</v>
          </cell>
        </row>
        <row r="74">
          <cell r="A74" t="str">
            <v>999-WIZ01</v>
          </cell>
          <cell r="B74">
            <v>11</v>
          </cell>
          <cell r="C74">
            <v>6.7</v>
          </cell>
          <cell r="D74" t="str">
            <v>Wizard</v>
          </cell>
          <cell r="E74">
            <v>12</v>
          </cell>
          <cell r="F74">
            <v>12.99</v>
          </cell>
          <cell r="G74" t="str">
            <v>8717249194088</v>
          </cell>
          <cell r="H74">
            <v>13</v>
          </cell>
          <cell r="I74">
            <v>0</v>
          </cell>
          <cell r="J74">
            <v>0</v>
          </cell>
          <cell r="K74" t="str">
            <v>Spellen-&gt;Kaartspel</v>
          </cell>
          <cell r="L74" t="str">
            <v>Beschikbaar</v>
          </cell>
          <cell r="M74" t="str">
            <v>999 Games</v>
          </cell>
        </row>
        <row r="75">
          <cell r="A75" t="str">
            <v>999-WRW01</v>
          </cell>
          <cell r="B75">
            <v>11</v>
          </cell>
          <cell r="C75">
            <v>6.7</v>
          </cell>
          <cell r="D75" t="str">
            <v>Ontmasker de Weerwolven - Basisspel -</v>
          </cell>
          <cell r="E75">
            <v>12</v>
          </cell>
          <cell r="F75">
            <v>12.99</v>
          </cell>
          <cell r="G75" t="str">
            <v>8720289475642</v>
          </cell>
          <cell r="H75">
            <v>3</v>
          </cell>
          <cell r="I75">
            <v>0</v>
          </cell>
          <cell r="J75">
            <v>0</v>
          </cell>
          <cell r="K75" t="str">
            <v>Spellen-&gt;Kaartspel</v>
          </cell>
          <cell r="L75" t="str">
            <v>Beschikbaar</v>
          </cell>
          <cell r="M75" t="str">
            <v>999 Games</v>
          </cell>
        </row>
        <row r="76">
          <cell r="A76" t="str">
            <v>999-ZIN01</v>
          </cell>
          <cell r="B76">
            <v>11</v>
          </cell>
          <cell r="C76">
            <v>8.93</v>
          </cell>
          <cell r="D76" t="str">
            <v>Zinga</v>
          </cell>
          <cell r="E76">
            <v>12</v>
          </cell>
          <cell r="F76">
            <v>16.989999999999998</v>
          </cell>
          <cell r="G76" t="str">
            <v>8720289472054</v>
          </cell>
          <cell r="H76">
            <v>1</v>
          </cell>
          <cell r="I76">
            <v>0</v>
          </cell>
          <cell r="J76">
            <v>0</v>
          </cell>
          <cell r="K76" t="str">
            <v>Spellen-&gt;Dobbelspel</v>
          </cell>
          <cell r="L76" t="str">
            <v>Beschikbaar</v>
          </cell>
          <cell r="M76" t="str">
            <v>999 Games</v>
          </cell>
        </row>
        <row r="77">
          <cell r="A77" t="str">
            <v>ARD-874871</v>
          </cell>
          <cell r="B77">
            <v>11</v>
          </cell>
          <cell r="C77">
            <v>27.5</v>
          </cell>
          <cell r="D77" t="str">
            <v>Clash of the Ardennes NL</v>
          </cell>
          <cell r="E77">
            <v>60</v>
          </cell>
          <cell r="F77">
            <v>54.99</v>
          </cell>
          <cell r="G77" t="str">
            <v>7442930874871</v>
          </cell>
          <cell r="H77">
            <v>0</v>
          </cell>
          <cell r="I77">
            <v>0</v>
          </cell>
          <cell r="J77">
            <v>0</v>
          </cell>
          <cell r="K77" t="str">
            <v>Spellen-&gt;Bordspel</v>
          </cell>
          <cell r="L77" t="str">
            <v>herprint</v>
          </cell>
          <cell r="M77" t="str">
            <v>Clash of the Ardennes</v>
          </cell>
        </row>
        <row r="78">
          <cell r="A78" t="str">
            <v>ARE-AM015</v>
          </cell>
          <cell r="B78">
            <v>11</v>
          </cell>
          <cell r="C78">
            <v>6.2</v>
          </cell>
          <cell r="D78" t="str">
            <v>Marius van Dokkum Art Memo - Smile</v>
          </cell>
          <cell r="E78">
            <v>12</v>
          </cell>
          <cell r="F78">
            <v>14.95</v>
          </cell>
          <cell r="G78" t="str">
            <v>8713341900152</v>
          </cell>
          <cell r="H78">
            <v>1</v>
          </cell>
          <cell r="I78">
            <v>0</v>
          </cell>
          <cell r="J78">
            <v>0</v>
          </cell>
          <cell r="K78" t="str">
            <v>Spellen-&gt;Kaartspel</v>
          </cell>
          <cell r="L78" t="str">
            <v>Beschikbaar</v>
          </cell>
          <cell r="M78" t="str">
            <v>Art Revisited</v>
          </cell>
        </row>
        <row r="79">
          <cell r="A79" t="str">
            <v>ARE-AM016</v>
          </cell>
          <cell r="B79">
            <v>11</v>
          </cell>
          <cell r="C79">
            <v>6.2</v>
          </cell>
          <cell r="D79" t="str">
            <v>Marius van Dokkum Art Memo - Opa Jan</v>
          </cell>
          <cell r="E79">
            <v>12</v>
          </cell>
          <cell r="F79">
            <v>14.95</v>
          </cell>
          <cell r="G79" t="str">
            <v>8713341900169</v>
          </cell>
          <cell r="H79">
            <v>3</v>
          </cell>
          <cell r="I79">
            <v>2</v>
          </cell>
          <cell r="J79">
            <v>0</v>
          </cell>
          <cell r="K79" t="str">
            <v>Spellen-&gt;Kaartspel</v>
          </cell>
          <cell r="L79" t="str">
            <v>Beschikbaar</v>
          </cell>
          <cell r="M79" t="str">
            <v>Art Revisited</v>
          </cell>
        </row>
        <row r="80">
          <cell r="A80" t="str">
            <v>ARE-AP001</v>
          </cell>
          <cell r="B80">
            <v>11</v>
          </cell>
          <cell r="C80">
            <v>7.82</v>
          </cell>
          <cell r="D80" t="str">
            <v>Weerstandem - Marius van Dokkum (990)</v>
          </cell>
          <cell r="E80">
            <v>12</v>
          </cell>
          <cell r="F80">
            <v>18.95</v>
          </cell>
          <cell r="G80" t="str">
            <v>8713341900015</v>
          </cell>
          <cell r="H80">
            <v>5</v>
          </cell>
          <cell r="I80">
            <v>2</v>
          </cell>
          <cell r="J80">
            <v>0</v>
          </cell>
          <cell r="K80" t="str">
            <v>Puzzels-&gt;Puzzel</v>
          </cell>
          <cell r="L80" t="str">
            <v>Beschikbaar</v>
          </cell>
          <cell r="M80" t="str">
            <v>Art Revisited</v>
          </cell>
        </row>
        <row r="81">
          <cell r="A81" t="str">
            <v>ARE-AP002</v>
          </cell>
          <cell r="B81">
            <v>11</v>
          </cell>
          <cell r="C81">
            <v>7.82</v>
          </cell>
          <cell r="D81" t="str">
            <v>Meegaan met je Tijd - Marius van Dokkum (990)</v>
          </cell>
          <cell r="E81">
            <v>12</v>
          </cell>
          <cell r="F81">
            <v>18.95</v>
          </cell>
          <cell r="G81" t="str">
            <v>8713341900022</v>
          </cell>
          <cell r="H81">
            <v>3</v>
          </cell>
          <cell r="I81">
            <v>1</v>
          </cell>
          <cell r="J81">
            <v>0</v>
          </cell>
          <cell r="K81" t="str">
            <v>Puzzels-&gt;Puzzel</v>
          </cell>
          <cell r="L81" t="str">
            <v>Beschikbaar</v>
          </cell>
          <cell r="M81" t="str">
            <v>Art Revisited</v>
          </cell>
        </row>
        <row r="82">
          <cell r="A82" t="str">
            <v>ARE-AP003</v>
          </cell>
          <cell r="B82">
            <v>11</v>
          </cell>
          <cell r="C82">
            <v>7.82</v>
          </cell>
          <cell r="D82" t="str">
            <v>IJspret - Marius van Dokkum (990)</v>
          </cell>
          <cell r="E82">
            <v>12</v>
          </cell>
          <cell r="F82">
            <v>18.95</v>
          </cell>
          <cell r="G82" t="str">
            <v>8713341900039</v>
          </cell>
          <cell r="H82">
            <v>2</v>
          </cell>
          <cell r="I82">
            <v>2</v>
          </cell>
          <cell r="J82">
            <v>6</v>
          </cell>
          <cell r="K82" t="str">
            <v>Puzzels-&gt;Puzzel</v>
          </cell>
          <cell r="L82" t="str">
            <v>Beschikbaar</v>
          </cell>
          <cell r="M82" t="str">
            <v>Art Revisited</v>
          </cell>
        </row>
        <row r="83">
          <cell r="A83" t="str">
            <v>ARE-AP004</v>
          </cell>
          <cell r="B83">
            <v>11</v>
          </cell>
          <cell r="C83">
            <v>7.82</v>
          </cell>
          <cell r="D83" t="str">
            <v>Tweede Jeugd - Marius van Dokkum (990)</v>
          </cell>
          <cell r="E83">
            <v>12</v>
          </cell>
          <cell r="F83">
            <v>18.95</v>
          </cell>
          <cell r="G83" t="str">
            <v>8713341900046</v>
          </cell>
          <cell r="H83">
            <v>15</v>
          </cell>
          <cell r="I83">
            <v>0</v>
          </cell>
          <cell r="J83">
            <v>0</v>
          </cell>
          <cell r="K83" t="str">
            <v>Puzzels-&gt;Puzzel</v>
          </cell>
          <cell r="L83" t="str">
            <v>Beschikbaar</v>
          </cell>
          <cell r="M83" t="str">
            <v>Art Revisited</v>
          </cell>
        </row>
        <row r="84">
          <cell r="A84" t="str">
            <v>ARE-AP005</v>
          </cell>
          <cell r="B84">
            <v>11</v>
          </cell>
          <cell r="C84">
            <v>7.82</v>
          </cell>
          <cell r="D84" t="str">
            <v>Witte Eend - Theo Onnes (1000)</v>
          </cell>
          <cell r="E84">
            <v>12</v>
          </cell>
          <cell r="F84">
            <v>18.95</v>
          </cell>
          <cell r="G84" t="str">
            <v>8713341900053</v>
          </cell>
          <cell r="H84">
            <v>15</v>
          </cell>
          <cell r="I84">
            <v>1</v>
          </cell>
          <cell r="J84">
            <v>0</v>
          </cell>
          <cell r="K84" t="str">
            <v>Puzzels-&gt;Puzzel</v>
          </cell>
          <cell r="L84" t="str">
            <v>Beschikbaar</v>
          </cell>
          <cell r="M84" t="str">
            <v>Art Revisited</v>
          </cell>
        </row>
        <row r="85">
          <cell r="A85" t="str">
            <v>ARE-AP006</v>
          </cell>
          <cell r="B85">
            <v>11</v>
          </cell>
          <cell r="C85">
            <v>7.82</v>
          </cell>
          <cell r="D85" t="str">
            <v>Bloeiende Appelboom - Patrick Creyghton (1000)</v>
          </cell>
          <cell r="E85">
            <v>12</v>
          </cell>
          <cell r="F85">
            <v>18.95</v>
          </cell>
          <cell r="G85" t="str">
            <v>8713341900060</v>
          </cell>
          <cell r="H85">
            <v>13</v>
          </cell>
          <cell r="I85">
            <v>1</v>
          </cell>
          <cell r="J85">
            <v>0</v>
          </cell>
          <cell r="K85" t="str">
            <v>Puzzels-&gt;Puzzel</v>
          </cell>
          <cell r="L85" t="str">
            <v>Beschikbaar</v>
          </cell>
          <cell r="M85" t="str">
            <v>Art Revisited</v>
          </cell>
        </row>
        <row r="86">
          <cell r="A86" t="str">
            <v>ARE-AP009</v>
          </cell>
          <cell r="B86">
            <v>11</v>
          </cell>
          <cell r="C86">
            <v>7.82</v>
          </cell>
          <cell r="D86" t="str">
            <v>Kippenhok - Marius van Dokkum (1000)</v>
          </cell>
          <cell r="E86">
            <v>12</v>
          </cell>
          <cell r="F86">
            <v>18.95</v>
          </cell>
          <cell r="G86" t="str">
            <v>8713341900091</v>
          </cell>
          <cell r="H86">
            <v>7</v>
          </cell>
          <cell r="I86">
            <v>2</v>
          </cell>
          <cell r="J86">
            <v>0</v>
          </cell>
          <cell r="K86" t="str">
            <v>Puzzels-&gt;Puzzel</v>
          </cell>
          <cell r="L86" t="str">
            <v>Beschikbaar</v>
          </cell>
          <cell r="M86" t="str">
            <v>Art Revisited</v>
          </cell>
        </row>
        <row r="87">
          <cell r="A87" t="str">
            <v>ARE-AP010</v>
          </cell>
          <cell r="B87">
            <v>11</v>
          </cell>
          <cell r="C87">
            <v>7.82</v>
          </cell>
          <cell r="D87" t="str">
            <v>Mannenhuishouding - Marius van Dokkum (1000)</v>
          </cell>
          <cell r="E87">
            <v>12</v>
          </cell>
          <cell r="F87">
            <v>18.95</v>
          </cell>
          <cell r="G87" t="str">
            <v>8713341900107</v>
          </cell>
          <cell r="H87">
            <v>24</v>
          </cell>
          <cell r="I87">
            <v>1</v>
          </cell>
          <cell r="J87">
            <v>0</v>
          </cell>
          <cell r="K87" t="str">
            <v>Puzzels-&gt;Puzzel</v>
          </cell>
          <cell r="L87" t="str">
            <v>Beschikbaar</v>
          </cell>
          <cell r="M87" t="str">
            <v>Art Revisited</v>
          </cell>
        </row>
        <row r="88">
          <cell r="A88" t="str">
            <v>ARE-AP011</v>
          </cell>
          <cell r="B88">
            <v>11</v>
          </cell>
          <cell r="C88">
            <v>7.82</v>
          </cell>
          <cell r="D88" t="str">
            <v>Liefde Vergaat Niet - Marius van Dokkum (990)</v>
          </cell>
          <cell r="E88">
            <v>12</v>
          </cell>
          <cell r="F88">
            <v>18.95</v>
          </cell>
          <cell r="G88" t="str">
            <v>8713341900114</v>
          </cell>
          <cell r="H88">
            <v>17</v>
          </cell>
          <cell r="I88">
            <v>0</v>
          </cell>
          <cell r="J88">
            <v>0</v>
          </cell>
          <cell r="K88" t="str">
            <v>Puzzels-&gt;Puzzel</v>
          </cell>
          <cell r="L88" t="str">
            <v>Beschikbaar</v>
          </cell>
          <cell r="M88" t="str">
            <v>Art Revisited</v>
          </cell>
        </row>
        <row r="89">
          <cell r="A89" t="str">
            <v>ARE-AP012</v>
          </cell>
          <cell r="B89">
            <v>11</v>
          </cell>
          <cell r="C89">
            <v>7.82</v>
          </cell>
          <cell r="D89" t="str">
            <v>Recht uit het Hart - Marius van Dokkum (990)</v>
          </cell>
          <cell r="E89">
            <v>12</v>
          </cell>
          <cell r="F89">
            <v>18.95</v>
          </cell>
          <cell r="G89" t="str">
            <v>8713341900121</v>
          </cell>
          <cell r="H89">
            <v>16</v>
          </cell>
          <cell r="I89">
            <v>0</v>
          </cell>
          <cell r="J89">
            <v>0</v>
          </cell>
          <cell r="K89" t="str">
            <v>Puzzels-&gt;Puzzel</v>
          </cell>
          <cell r="L89" t="str">
            <v>Beschikbaar</v>
          </cell>
          <cell r="M89" t="str">
            <v>Art Revisited</v>
          </cell>
        </row>
        <row r="90">
          <cell r="A90" t="str">
            <v>ARE-AP017</v>
          </cell>
          <cell r="B90">
            <v>11</v>
          </cell>
          <cell r="C90">
            <v>7.82</v>
          </cell>
          <cell r="D90" t="str">
            <v>De Ark van Noach - Marius van Dokkum (1000)</v>
          </cell>
          <cell r="E90">
            <v>12</v>
          </cell>
          <cell r="F90">
            <v>18.95</v>
          </cell>
          <cell r="G90" t="str">
            <v>8713341900176</v>
          </cell>
          <cell r="H90">
            <v>14</v>
          </cell>
          <cell r="I90">
            <v>0</v>
          </cell>
          <cell r="J90">
            <v>0</v>
          </cell>
          <cell r="K90" t="str">
            <v>Puzzels-&gt;Puzzel</v>
          </cell>
          <cell r="L90" t="str">
            <v>Beschikbaar</v>
          </cell>
          <cell r="M90" t="str">
            <v>Art Revisited</v>
          </cell>
        </row>
        <row r="91">
          <cell r="A91" t="str">
            <v>ARE-AP018</v>
          </cell>
          <cell r="B91">
            <v>11</v>
          </cell>
          <cell r="C91">
            <v>7.82</v>
          </cell>
          <cell r="D91" t="str">
            <v>Doe-het-zelver - Marius van Dokkum (1000)</v>
          </cell>
          <cell r="E91">
            <v>12</v>
          </cell>
          <cell r="F91">
            <v>18.95</v>
          </cell>
          <cell r="G91" t="str">
            <v>8713341900183</v>
          </cell>
          <cell r="H91">
            <v>19</v>
          </cell>
          <cell r="I91">
            <v>0</v>
          </cell>
          <cell r="J91">
            <v>0</v>
          </cell>
          <cell r="K91" t="str">
            <v>Puzzels-&gt;Puzzel</v>
          </cell>
          <cell r="L91" t="str">
            <v>Beschikbaar</v>
          </cell>
          <cell r="M91" t="str">
            <v>Art Revisited</v>
          </cell>
        </row>
        <row r="92">
          <cell r="A92" t="str">
            <v>ARE-AP019</v>
          </cell>
          <cell r="B92">
            <v>11</v>
          </cell>
          <cell r="C92">
            <v>7.82</v>
          </cell>
          <cell r="D92" t="str">
            <v>Zoals de Ouden Zongen - Marius van Dokkum (1000)</v>
          </cell>
          <cell r="E92">
            <v>12</v>
          </cell>
          <cell r="F92">
            <v>18.95</v>
          </cell>
          <cell r="G92" t="str">
            <v>8713341900190</v>
          </cell>
          <cell r="H92">
            <v>8</v>
          </cell>
          <cell r="I92">
            <v>0</v>
          </cell>
          <cell r="J92">
            <v>0</v>
          </cell>
          <cell r="K92" t="str">
            <v>Puzzels-&gt;Puzzel</v>
          </cell>
          <cell r="L92" t="str">
            <v>Beschikbaar</v>
          </cell>
          <cell r="M92" t="str">
            <v>Art Revisited</v>
          </cell>
        </row>
        <row r="93">
          <cell r="A93" t="str">
            <v>ARE-AP020</v>
          </cell>
          <cell r="B93">
            <v>11</v>
          </cell>
          <cell r="C93">
            <v>7.82</v>
          </cell>
          <cell r="D93" t="str">
            <v>De Druppel - Marius van Dokkum (990)</v>
          </cell>
          <cell r="E93">
            <v>12</v>
          </cell>
          <cell r="F93">
            <v>18.95</v>
          </cell>
          <cell r="G93" t="str">
            <v>8713341900206</v>
          </cell>
          <cell r="H93">
            <v>7</v>
          </cell>
          <cell r="I93">
            <v>1</v>
          </cell>
          <cell r="J93">
            <v>0</v>
          </cell>
          <cell r="K93" t="str">
            <v>Puzzels-&gt;Puzzel</v>
          </cell>
          <cell r="L93" t="str">
            <v>Beschikbaar</v>
          </cell>
          <cell r="M93" t="str">
            <v>Art Revisited</v>
          </cell>
        </row>
        <row r="94">
          <cell r="A94" t="str">
            <v>ARE-AP021</v>
          </cell>
          <cell r="B94">
            <v>11</v>
          </cell>
          <cell r="C94">
            <v>7.82</v>
          </cell>
          <cell r="D94" t="str">
            <v>Turbo - Marius van Dokkum (990)</v>
          </cell>
          <cell r="E94">
            <v>12</v>
          </cell>
          <cell r="F94">
            <v>18.95</v>
          </cell>
          <cell r="G94" t="str">
            <v>8713341900213</v>
          </cell>
          <cell r="H94">
            <v>33</v>
          </cell>
          <cell r="I94">
            <v>4</v>
          </cell>
          <cell r="J94">
            <v>0</v>
          </cell>
          <cell r="K94" t="str">
            <v>Puzzels-&gt;Puzzel</v>
          </cell>
          <cell r="L94" t="str">
            <v>Beschikbaar</v>
          </cell>
          <cell r="M94" t="str">
            <v>Art Revisited</v>
          </cell>
        </row>
        <row r="95">
          <cell r="A95" t="str">
            <v>ARE-AP022</v>
          </cell>
          <cell r="B95">
            <v>11</v>
          </cell>
          <cell r="C95">
            <v>7.82</v>
          </cell>
          <cell r="D95" t="str">
            <v>Tuinfeest - Marius van Dokkum (1000)</v>
          </cell>
          <cell r="E95">
            <v>12</v>
          </cell>
          <cell r="F95">
            <v>18.95</v>
          </cell>
          <cell r="G95" t="str">
            <v>8713341900220</v>
          </cell>
          <cell r="H95">
            <v>21</v>
          </cell>
          <cell r="I95">
            <v>1</v>
          </cell>
          <cell r="J95">
            <v>0</v>
          </cell>
          <cell r="K95" t="str">
            <v>Puzzels-&gt;Puzzel</v>
          </cell>
          <cell r="L95" t="str">
            <v>Beschikbaar</v>
          </cell>
          <cell r="M95" t="str">
            <v>Art Revisited</v>
          </cell>
        </row>
        <row r="96">
          <cell r="A96" t="str">
            <v>ARE-AP023</v>
          </cell>
          <cell r="B96">
            <v>11</v>
          </cell>
          <cell r="C96">
            <v>7.82</v>
          </cell>
          <cell r="D96" t="str">
            <v>Wachten op Inspiratie - Marius van Dokkum (1000)</v>
          </cell>
          <cell r="E96">
            <v>12</v>
          </cell>
          <cell r="F96">
            <v>18.95</v>
          </cell>
          <cell r="G96" t="str">
            <v>8713341900237</v>
          </cell>
          <cell r="H96">
            <v>13</v>
          </cell>
          <cell r="I96">
            <v>0</v>
          </cell>
          <cell r="J96">
            <v>0</v>
          </cell>
          <cell r="K96" t="str">
            <v>Puzzels-&gt;Puzzel</v>
          </cell>
          <cell r="L96" t="str">
            <v>Beschikbaar</v>
          </cell>
          <cell r="M96" t="str">
            <v>Art Revisited</v>
          </cell>
        </row>
        <row r="97">
          <cell r="A97" t="str">
            <v>ARE-AP024</v>
          </cell>
          <cell r="B97">
            <v>11</v>
          </cell>
          <cell r="C97">
            <v>7.82</v>
          </cell>
          <cell r="D97" t="str">
            <v>Het Meest Hollandse Stilleven - Henk Helmantel (1000)</v>
          </cell>
          <cell r="E97">
            <v>12</v>
          </cell>
          <cell r="F97">
            <v>18.95</v>
          </cell>
          <cell r="G97" t="str">
            <v>8713341900244</v>
          </cell>
          <cell r="H97">
            <v>10</v>
          </cell>
          <cell r="I97">
            <v>1</v>
          </cell>
          <cell r="J97">
            <v>0</v>
          </cell>
          <cell r="K97" t="str">
            <v>Puzzels-&gt;Puzzel</v>
          </cell>
          <cell r="L97" t="str">
            <v>Beschikbaar</v>
          </cell>
          <cell r="M97" t="str">
            <v>Art Revisited</v>
          </cell>
        </row>
        <row r="98">
          <cell r="A98" t="str">
            <v>ARE-AP025</v>
          </cell>
          <cell r="B98">
            <v>11</v>
          </cell>
          <cell r="C98">
            <v>7.82</v>
          </cell>
          <cell r="D98" t="str">
            <v>De Slachtedijk - Martin Sijbesma (1000)</v>
          </cell>
          <cell r="E98">
            <v>12</v>
          </cell>
          <cell r="F98">
            <v>18.95</v>
          </cell>
          <cell r="G98" t="str">
            <v>8713341900251</v>
          </cell>
          <cell r="H98">
            <v>22</v>
          </cell>
          <cell r="I98">
            <v>1</v>
          </cell>
          <cell r="J98">
            <v>0</v>
          </cell>
          <cell r="K98" t="str">
            <v>Puzzels-&gt;Puzzel</v>
          </cell>
          <cell r="L98" t="str">
            <v>Beschikbaar</v>
          </cell>
          <cell r="M98" t="str">
            <v>Art Revisited</v>
          </cell>
        </row>
        <row r="99">
          <cell r="A99" t="str">
            <v>ARE-AP026</v>
          </cell>
          <cell r="B99">
            <v>11</v>
          </cell>
          <cell r="C99">
            <v>7.82</v>
          </cell>
          <cell r="D99" t="str">
            <v>Floating Ratatouille - Ton Dubbeldam (1000)</v>
          </cell>
          <cell r="E99">
            <v>12</v>
          </cell>
          <cell r="F99">
            <v>18.95</v>
          </cell>
          <cell r="G99" t="str">
            <v>8713341900268</v>
          </cell>
          <cell r="H99">
            <v>21</v>
          </cell>
          <cell r="I99">
            <v>0</v>
          </cell>
          <cell r="J99">
            <v>0</v>
          </cell>
          <cell r="K99" t="str">
            <v>Puzzels-&gt;Puzzel</v>
          </cell>
          <cell r="L99" t="str">
            <v>Beschikbaar</v>
          </cell>
          <cell r="M99" t="str">
            <v>Art Revisited</v>
          </cell>
        </row>
        <row r="100">
          <cell r="A100" t="str">
            <v>ARE-AP027</v>
          </cell>
          <cell r="B100">
            <v>11</v>
          </cell>
          <cell r="C100">
            <v>7.41</v>
          </cell>
          <cell r="D100" t="str">
            <v>Dansje in de Kerk - Marius van Dokkum (500)</v>
          </cell>
          <cell r="E100">
            <v>12</v>
          </cell>
          <cell r="F100">
            <v>17.95</v>
          </cell>
          <cell r="G100" t="str">
            <v>8713341900275</v>
          </cell>
          <cell r="H100">
            <v>16</v>
          </cell>
          <cell r="I100">
            <v>0</v>
          </cell>
          <cell r="J100">
            <v>0</v>
          </cell>
          <cell r="K100" t="str">
            <v>Puzzels-&gt;Puzzel</v>
          </cell>
          <cell r="L100" t="str">
            <v>Beschikbaar</v>
          </cell>
          <cell r="M100" t="str">
            <v>Art Revisited</v>
          </cell>
        </row>
        <row r="101">
          <cell r="A101" t="str">
            <v>ARE-AP028</v>
          </cell>
          <cell r="B101">
            <v>11</v>
          </cell>
          <cell r="C101">
            <v>7.41</v>
          </cell>
          <cell r="D101" t="str">
            <v>Aardappelsteker - Marius van Dokkum (500)</v>
          </cell>
          <cell r="E101">
            <v>12</v>
          </cell>
          <cell r="F101">
            <v>17.95</v>
          </cell>
          <cell r="G101" t="str">
            <v>8713341900282</v>
          </cell>
          <cell r="H101">
            <v>19</v>
          </cell>
          <cell r="I101">
            <v>0</v>
          </cell>
          <cell r="J101">
            <v>0</v>
          </cell>
          <cell r="K101" t="str">
            <v>Puzzels-&gt;Puzzel</v>
          </cell>
          <cell r="L101" t="str">
            <v>Beschikbaar</v>
          </cell>
          <cell r="M101" t="str">
            <v>Art Revisited</v>
          </cell>
        </row>
        <row r="102">
          <cell r="A102" t="str">
            <v>ARE-AP029</v>
          </cell>
          <cell r="B102">
            <v>11</v>
          </cell>
          <cell r="C102">
            <v>7.82</v>
          </cell>
          <cell r="D102" t="str">
            <v>Doe mij maar, eh.... - Marius van Dokkum (1000) (U)</v>
          </cell>
          <cell r="E102">
            <v>12</v>
          </cell>
          <cell r="F102">
            <v>18.95</v>
          </cell>
          <cell r="G102" t="str">
            <v>8713341900299</v>
          </cell>
          <cell r="H102">
            <v>1</v>
          </cell>
          <cell r="I102">
            <v>0</v>
          </cell>
          <cell r="J102">
            <v>0</v>
          </cell>
          <cell r="K102" t="str">
            <v>Puzzels-&gt;Puzzel; OP = OP</v>
          </cell>
          <cell r="L102" t="str">
            <v>Uitloop</v>
          </cell>
          <cell r="M102" t="str">
            <v>Art Revisited</v>
          </cell>
        </row>
        <row r="103">
          <cell r="A103" t="str">
            <v>ARE-AP030</v>
          </cell>
          <cell r="B103">
            <v>11</v>
          </cell>
          <cell r="C103">
            <v>7.82</v>
          </cell>
          <cell r="D103" t="str">
            <v>Foodtruck - Marius van Dokkum (1000)</v>
          </cell>
          <cell r="E103">
            <v>12</v>
          </cell>
          <cell r="F103">
            <v>18.95</v>
          </cell>
          <cell r="G103" t="str">
            <v>8713341900305</v>
          </cell>
          <cell r="H103">
            <v>10</v>
          </cell>
          <cell r="I103">
            <v>1</v>
          </cell>
          <cell r="J103">
            <v>0</v>
          </cell>
          <cell r="K103" t="str">
            <v>Puzzels-&gt;Puzzel</v>
          </cell>
          <cell r="L103" t="str">
            <v>Beschikbaar</v>
          </cell>
          <cell r="M103" t="str">
            <v>Art Revisited</v>
          </cell>
        </row>
        <row r="104">
          <cell r="A104" t="str">
            <v>ARE-AP031</v>
          </cell>
          <cell r="B104">
            <v>11</v>
          </cell>
          <cell r="C104">
            <v>7.82</v>
          </cell>
          <cell r="D104" t="str">
            <v>De Finale - Marius van Dokkum (1000)</v>
          </cell>
          <cell r="E104">
            <v>12</v>
          </cell>
          <cell r="F104">
            <v>18.95</v>
          </cell>
          <cell r="G104" t="str">
            <v>8713341900312</v>
          </cell>
          <cell r="H104">
            <v>18</v>
          </cell>
          <cell r="I104">
            <v>0</v>
          </cell>
          <cell r="J104">
            <v>0</v>
          </cell>
          <cell r="K104" t="str">
            <v>Puzzels-&gt;Puzzel</v>
          </cell>
          <cell r="L104" t="str">
            <v>Beschikbaar</v>
          </cell>
          <cell r="M104" t="str">
            <v>Art Revisited</v>
          </cell>
        </row>
        <row r="105">
          <cell r="A105" t="str">
            <v>ARE-AP032</v>
          </cell>
          <cell r="B105">
            <v>11</v>
          </cell>
          <cell r="C105">
            <v>7.82</v>
          </cell>
          <cell r="D105" t="str">
            <v>Selfie - Marius van Dokkum (1000)</v>
          </cell>
          <cell r="E105">
            <v>12</v>
          </cell>
          <cell r="F105">
            <v>18.95</v>
          </cell>
          <cell r="G105" t="str">
            <v>8713341900329</v>
          </cell>
          <cell r="H105">
            <v>2</v>
          </cell>
          <cell r="I105">
            <v>2</v>
          </cell>
          <cell r="J105">
            <v>2</v>
          </cell>
          <cell r="K105" t="str">
            <v>Puzzels-&gt;Puzzel</v>
          </cell>
          <cell r="L105" t="str">
            <v>Beschikbaar</v>
          </cell>
          <cell r="M105" t="str">
            <v>Art Revisited</v>
          </cell>
        </row>
        <row r="106">
          <cell r="A106" t="str">
            <v>ARE-DISPLAY</v>
          </cell>
          <cell r="B106">
            <v>11</v>
          </cell>
          <cell r="C106">
            <v>98.4</v>
          </cell>
          <cell r="D106" t="str">
            <v>Display Kaartspellen (24 stuks)</v>
          </cell>
          <cell r="E106">
            <v>1</v>
          </cell>
          <cell r="F106">
            <v>9.9499999999999993</v>
          </cell>
          <cell r="H106">
            <v>14</v>
          </cell>
          <cell r="I106">
            <v>0</v>
          </cell>
          <cell r="J106">
            <v>0</v>
          </cell>
          <cell r="K106" t="str">
            <v>Spellen-&gt;Kaartspel</v>
          </cell>
          <cell r="L106" t="str">
            <v>Beschikbaar</v>
          </cell>
          <cell r="M106" t="str">
            <v>Art Revisited</v>
          </cell>
        </row>
        <row r="107">
          <cell r="A107" t="str">
            <v>ARE-TT001</v>
          </cell>
          <cell r="B107">
            <v>11</v>
          </cell>
          <cell r="C107">
            <v>4.0999999999999996</v>
          </cell>
          <cell r="D107" t="str">
            <v>Turbo (kaartspel)</v>
          </cell>
          <cell r="E107">
            <v>12</v>
          </cell>
          <cell r="F107">
            <v>9.9499999999999993</v>
          </cell>
          <cell r="G107" t="str">
            <v>8713341860012</v>
          </cell>
          <cell r="H107">
            <v>1</v>
          </cell>
          <cell r="I107">
            <v>1</v>
          </cell>
          <cell r="J107">
            <v>0</v>
          </cell>
          <cell r="K107" t="str">
            <v>Spellen-&gt;Kaartspel</v>
          </cell>
          <cell r="L107" t="str">
            <v>Beschikbaar</v>
          </cell>
          <cell r="M107" t="str">
            <v>Art Revisited</v>
          </cell>
        </row>
        <row r="108">
          <cell r="A108" t="str">
            <v>ARE-TT002</v>
          </cell>
          <cell r="B108">
            <v>11</v>
          </cell>
          <cell r="C108">
            <v>4.0999999999999996</v>
          </cell>
          <cell r="D108" t="str">
            <v>Marius van Dokkum Playing Cards</v>
          </cell>
          <cell r="E108">
            <v>12</v>
          </cell>
          <cell r="F108">
            <v>9.9499999999999993</v>
          </cell>
          <cell r="G108" t="str">
            <v>8713341860029</v>
          </cell>
          <cell r="H108">
            <v>0</v>
          </cell>
          <cell r="I108">
            <v>0</v>
          </cell>
          <cell r="J108">
            <v>3</v>
          </cell>
          <cell r="K108" t="str">
            <v>Spellen-&gt;Kaartspel</v>
          </cell>
          <cell r="L108" t="str">
            <v>Beschikbaar</v>
          </cell>
          <cell r="M108" t="str">
            <v>Art Revisited</v>
          </cell>
        </row>
        <row r="109">
          <cell r="A109" t="str">
            <v>ARE-TT003</v>
          </cell>
          <cell r="B109">
            <v>11</v>
          </cell>
          <cell r="C109">
            <v>3.29</v>
          </cell>
          <cell r="D109" t="str">
            <v>Reis-kwartetspel - Stilleven</v>
          </cell>
          <cell r="E109">
            <v>18</v>
          </cell>
          <cell r="F109">
            <v>7.95</v>
          </cell>
          <cell r="G109" t="str">
            <v>8713341860036</v>
          </cell>
          <cell r="H109">
            <v>14</v>
          </cell>
          <cell r="I109">
            <v>0</v>
          </cell>
          <cell r="J109">
            <v>0</v>
          </cell>
          <cell r="K109" t="str">
            <v>Spellen-&gt;Kaartspel</v>
          </cell>
          <cell r="L109" t="str">
            <v>Beschikbaar</v>
          </cell>
          <cell r="M109" t="str">
            <v>Art Revisited</v>
          </cell>
        </row>
        <row r="110">
          <cell r="A110" t="str">
            <v>ARE-TT004</v>
          </cell>
          <cell r="B110">
            <v>11</v>
          </cell>
          <cell r="C110">
            <v>3.29</v>
          </cell>
          <cell r="D110" t="str">
            <v>Reis-kwartetspel - Marius van Dokkum</v>
          </cell>
          <cell r="E110">
            <v>18</v>
          </cell>
          <cell r="F110">
            <v>7.95</v>
          </cell>
          <cell r="G110" t="str">
            <v>8713341860043</v>
          </cell>
          <cell r="H110">
            <v>15</v>
          </cell>
          <cell r="I110">
            <v>0</v>
          </cell>
          <cell r="J110">
            <v>0</v>
          </cell>
          <cell r="K110" t="str">
            <v>Spellen-&gt;Kaartspel</v>
          </cell>
          <cell r="L110" t="str">
            <v>Beschikbaar</v>
          </cell>
          <cell r="M110" t="str">
            <v>Art Revisited</v>
          </cell>
        </row>
        <row r="111">
          <cell r="A111" t="str">
            <v>ARE-TT005</v>
          </cell>
          <cell r="B111">
            <v>11</v>
          </cell>
          <cell r="C111">
            <v>3.29</v>
          </cell>
          <cell r="D111" t="str">
            <v>Reis-kwartetspel - Opa Jan</v>
          </cell>
          <cell r="E111">
            <v>18</v>
          </cell>
          <cell r="F111">
            <v>7.95</v>
          </cell>
          <cell r="G111" t="str">
            <v>8713341860050</v>
          </cell>
          <cell r="H111">
            <v>16</v>
          </cell>
          <cell r="I111">
            <v>0</v>
          </cell>
          <cell r="J111">
            <v>0</v>
          </cell>
          <cell r="K111" t="str">
            <v>Spellen-&gt;Kaartspel</v>
          </cell>
          <cell r="L111" t="str">
            <v>Beschikbaar</v>
          </cell>
          <cell r="M111" t="str">
            <v>Art Revisited</v>
          </cell>
        </row>
        <row r="112">
          <cell r="A112" t="str">
            <v>ARE-TT006</v>
          </cell>
          <cell r="B112">
            <v>11</v>
          </cell>
          <cell r="C112">
            <v>4.0999999999999996</v>
          </cell>
          <cell r="D112" t="str">
            <v>Kwartetspel XL - Marius van Dokkum</v>
          </cell>
          <cell r="E112">
            <v>24</v>
          </cell>
          <cell r="F112">
            <v>9.9499999999999993</v>
          </cell>
          <cell r="G112" t="str">
            <v>8713341860067</v>
          </cell>
          <cell r="H112">
            <v>32</v>
          </cell>
          <cell r="I112">
            <v>0</v>
          </cell>
          <cell r="J112">
            <v>0</v>
          </cell>
          <cell r="K112" t="str">
            <v>Spellen-&gt;Kaartspel</v>
          </cell>
          <cell r="L112" t="str">
            <v>Beschikbaar</v>
          </cell>
          <cell r="M112" t="str">
            <v>Art Revisited</v>
          </cell>
        </row>
        <row r="113">
          <cell r="A113" t="str">
            <v>ARE-TT007</v>
          </cell>
          <cell r="B113">
            <v>11</v>
          </cell>
          <cell r="C113">
            <v>4.0999999999999996</v>
          </cell>
          <cell r="D113" t="str">
            <v>Kwartetspel XL - Opa Jan</v>
          </cell>
          <cell r="E113">
            <v>24</v>
          </cell>
          <cell r="F113">
            <v>9.9499999999999993</v>
          </cell>
          <cell r="G113" t="str">
            <v>8713341860074</v>
          </cell>
          <cell r="H113">
            <v>28</v>
          </cell>
          <cell r="I113">
            <v>0</v>
          </cell>
          <cell r="J113">
            <v>0</v>
          </cell>
          <cell r="K113" t="str">
            <v>Spellen-&gt;Kaartspel</v>
          </cell>
          <cell r="L113" t="str">
            <v>Beschikbaar</v>
          </cell>
          <cell r="M113" t="str">
            <v>Art Revisited</v>
          </cell>
        </row>
        <row r="114">
          <cell r="A114" t="str">
            <v>ARE-TT008</v>
          </cell>
          <cell r="B114">
            <v>11</v>
          </cell>
          <cell r="C114">
            <v>11.25</v>
          </cell>
          <cell r="D114" t="str">
            <v>Opa Jan Ganzenbord - Marius van Dokkum</v>
          </cell>
          <cell r="E114">
            <v>12</v>
          </cell>
          <cell r="F114">
            <v>22.5</v>
          </cell>
          <cell r="G114" t="str">
            <v>8713341860081</v>
          </cell>
          <cell r="H114">
            <v>18</v>
          </cell>
          <cell r="I114">
            <v>0</v>
          </cell>
          <cell r="J114">
            <v>0</v>
          </cell>
          <cell r="K114" t="str">
            <v>Spellen-&gt;Bordspel</v>
          </cell>
          <cell r="L114" t="str">
            <v>Beschikbaar</v>
          </cell>
          <cell r="M114" t="str">
            <v>Art Revisited</v>
          </cell>
        </row>
        <row r="115">
          <cell r="A115" t="str">
            <v>ARM-75001</v>
          </cell>
          <cell r="B115">
            <v>11</v>
          </cell>
          <cell r="C115">
            <v>16.41</v>
          </cell>
          <cell r="D115" t="str">
            <v>DenD Adventurers Paint Set</v>
          </cell>
          <cell r="E115">
            <v>5</v>
          </cell>
          <cell r="F115">
            <v>29.99</v>
          </cell>
          <cell r="G115" t="str">
            <v>5713799750012</v>
          </cell>
          <cell r="H115">
            <v>0</v>
          </cell>
          <cell r="I115">
            <v>0</v>
          </cell>
          <cell r="J115">
            <v>2</v>
          </cell>
          <cell r="K115" t="str">
            <v>Creatief-&gt;Overig en accessoires</v>
          </cell>
          <cell r="L115" t="str">
            <v>Beschikbaar</v>
          </cell>
          <cell r="M115" t="str">
            <v>The Army Painter</v>
          </cell>
        </row>
        <row r="116">
          <cell r="A116" t="str">
            <v>ARM-75002</v>
          </cell>
          <cell r="B116">
            <v>11</v>
          </cell>
          <cell r="C116">
            <v>53.61</v>
          </cell>
          <cell r="D116" t="str">
            <v>DenD Monsters Paint Set</v>
          </cell>
          <cell r="E116">
            <v>5</v>
          </cell>
          <cell r="F116">
            <v>97.99</v>
          </cell>
          <cell r="G116" t="str">
            <v>5713799750029</v>
          </cell>
          <cell r="H116">
            <v>2</v>
          </cell>
          <cell r="I116">
            <v>2</v>
          </cell>
          <cell r="J116">
            <v>0</v>
          </cell>
          <cell r="K116" t="str">
            <v>Creatief-&gt;Overig en accessoires</v>
          </cell>
          <cell r="L116" t="str">
            <v>Beschikbaar</v>
          </cell>
          <cell r="M116" t="str">
            <v>The Army Painter</v>
          </cell>
        </row>
        <row r="117">
          <cell r="A117" t="str">
            <v>ARM-75003</v>
          </cell>
          <cell r="B117">
            <v>11</v>
          </cell>
          <cell r="C117">
            <v>6.84</v>
          </cell>
          <cell r="D117" t="str">
            <v>DenD Nolzurs Marvelous Brush Set</v>
          </cell>
          <cell r="E117">
            <v>5</v>
          </cell>
          <cell r="F117">
            <v>12.5</v>
          </cell>
          <cell r="G117" t="str">
            <v>5713799750036</v>
          </cell>
          <cell r="H117">
            <v>0</v>
          </cell>
          <cell r="I117">
            <v>0</v>
          </cell>
          <cell r="J117">
            <v>0</v>
          </cell>
          <cell r="K117" t="str">
            <v>Creatief-&gt;Overig en accessoires</v>
          </cell>
          <cell r="L117" t="str">
            <v>Beschikbaar</v>
          </cell>
          <cell r="M117" t="str">
            <v>The Army Painter</v>
          </cell>
        </row>
        <row r="118">
          <cell r="A118" t="str">
            <v>ARM-75004</v>
          </cell>
          <cell r="B118">
            <v>11</v>
          </cell>
          <cell r="C118">
            <v>16.41</v>
          </cell>
          <cell r="D118" t="str">
            <v>DenD Underdark Paint Set</v>
          </cell>
          <cell r="E118">
            <v>5</v>
          </cell>
          <cell r="F118">
            <v>29.99</v>
          </cell>
          <cell r="G118" t="str">
            <v>5713799750043</v>
          </cell>
          <cell r="H118">
            <v>0</v>
          </cell>
          <cell r="I118">
            <v>0</v>
          </cell>
          <cell r="J118">
            <v>0</v>
          </cell>
          <cell r="K118" t="str">
            <v>Creatief-&gt;Overig en accessoires</v>
          </cell>
          <cell r="L118" t="str">
            <v>Beschikbaar</v>
          </cell>
          <cell r="M118" t="str">
            <v>The Army Painter</v>
          </cell>
        </row>
        <row r="119">
          <cell r="A119" t="str">
            <v>ARM-75005</v>
          </cell>
          <cell r="B119">
            <v>11</v>
          </cell>
          <cell r="C119">
            <v>16.41</v>
          </cell>
          <cell r="D119" t="str">
            <v>DenD Undead Paint Set</v>
          </cell>
          <cell r="E119">
            <v>5</v>
          </cell>
          <cell r="F119">
            <v>29.99</v>
          </cell>
          <cell r="G119" t="str">
            <v>5713799750050</v>
          </cell>
          <cell r="H119">
            <v>2</v>
          </cell>
          <cell r="I119">
            <v>1</v>
          </cell>
          <cell r="J119">
            <v>0</v>
          </cell>
          <cell r="K119" t="str">
            <v>Creatief-&gt;Overig en accessoires</v>
          </cell>
          <cell r="L119" t="str">
            <v>Beschikbaar</v>
          </cell>
          <cell r="M119" t="str">
            <v>The Army Painter</v>
          </cell>
        </row>
        <row r="120">
          <cell r="A120" t="str">
            <v>ARM-AW1101</v>
          </cell>
          <cell r="B120">
            <v>11</v>
          </cell>
          <cell r="C120">
            <v>1.67</v>
          </cell>
          <cell r="D120" t="str">
            <v>Air Matt Black</v>
          </cell>
          <cell r="E120">
            <v>6</v>
          </cell>
          <cell r="F120">
            <v>3.25</v>
          </cell>
          <cell r="G120" t="str">
            <v>5713799110182</v>
          </cell>
          <cell r="H120">
            <v>0</v>
          </cell>
          <cell r="I120">
            <v>0</v>
          </cell>
          <cell r="J120">
            <v>0</v>
          </cell>
          <cell r="K120" t="str">
            <v>Creatief-&gt;Overig en accessoires</v>
          </cell>
          <cell r="L120" t="str">
            <v>Beschikbaar</v>
          </cell>
          <cell r="M120" t="str">
            <v>The Army Painter</v>
          </cell>
        </row>
        <row r="121">
          <cell r="A121" t="str">
            <v>ARM-AW1102</v>
          </cell>
          <cell r="B121">
            <v>11</v>
          </cell>
          <cell r="C121">
            <v>1.67</v>
          </cell>
          <cell r="D121" t="str">
            <v>Air Matt White</v>
          </cell>
          <cell r="E121">
            <v>6</v>
          </cell>
          <cell r="F121">
            <v>3.25</v>
          </cell>
          <cell r="G121" t="str">
            <v>5713799110281</v>
          </cell>
          <cell r="H121">
            <v>0</v>
          </cell>
          <cell r="I121">
            <v>0</v>
          </cell>
          <cell r="J121">
            <v>0</v>
          </cell>
          <cell r="K121" t="str">
            <v>Creatief-&gt;Overig en accessoires</v>
          </cell>
          <cell r="L121" t="str">
            <v>Beschikbaar</v>
          </cell>
          <cell r="M121" t="str">
            <v>The Army Painter</v>
          </cell>
        </row>
        <row r="122">
          <cell r="A122" t="str">
            <v>ARM-AW1104</v>
          </cell>
          <cell r="B122">
            <v>11</v>
          </cell>
          <cell r="C122">
            <v>1.67</v>
          </cell>
          <cell r="D122" t="str">
            <v>Air Pure Red</v>
          </cell>
          <cell r="E122">
            <v>6</v>
          </cell>
          <cell r="F122">
            <v>3.25</v>
          </cell>
          <cell r="G122" t="str">
            <v>5713799110489</v>
          </cell>
          <cell r="H122">
            <v>0</v>
          </cell>
          <cell r="I122">
            <v>0</v>
          </cell>
          <cell r="J122">
            <v>0</v>
          </cell>
          <cell r="K122" t="str">
            <v>Creatief-&gt;Overig en accessoires</v>
          </cell>
          <cell r="L122" t="str">
            <v>Beschikbaar</v>
          </cell>
          <cell r="M122" t="str">
            <v>The Army Painter</v>
          </cell>
        </row>
        <row r="123">
          <cell r="A123" t="str">
            <v>ARM-AW1105</v>
          </cell>
          <cell r="B123">
            <v>11</v>
          </cell>
          <cell r="C123">
            <v>1.67</v>
          </cell>
          <cell r="D123" t="str">
            <v>Air Dragon Red</v>
          </cell>
          <cell r="E123">
            <v>6</v>
          </cell>
          <cell r="F123">
            <v>3.25</v>
          </cell>
          <cell r="G123" t="str">
            <v>5713799110588</v>
          </cell>
          <cell r="H123">
            <v>0</v>
          </cell>
          <cell r="I123">
            <v>0</v>
          </cell>
          <cell r="J123">
            <v>0</v>
          </cell>
          <cell r="K123" t="str">
            <v>Creatief-&gt;Overig en accessoires</v>
          </cell>
          <cell r="L123" t="str">
            <v>Beschikbaar</v>
          </cell>
          <cell r="M123" t="str">
            <v>The Army Painter</v>
          </cell>
        </row>
        <row r="124">
          <cell r="A124" t="str">
            <v>ARM-AW1106</v>
          </cell>
          <cell r="B124">
            <v>11</v>
          </cell>
          <cell r="C124">
            <v>1.67</v>
          </cell>
          <cell r="D124" t="str">
            <v>Air Lava Orange</v>
          </cell>
          <cell r="E124">
            <v>6</v>
          </cell>
          <cell r="F124">
            <v>3.25</v>
          </cell>
          <cell r="G124" t="str">
            <v>5713799110687</v>
          </cell>
          <cell r="H124">
            <v>0</v>
          </cell>
          <cell r="I124">
            <v>0</v>
          </cell>
          <cell r="J124">
            <v>0</v>
          </cell>
          <cell r="K124" t="str">
            <v>Creatief-&gt;Overig en accessoires</v>
          </cell>
          <cell r="L124" t="str">
            <v>Beschikbaar</v>
          </cell>
          <cell r="M124" t="str">
            <v>The Army Painter</v>
          </cell>
        </row>
        <row r="125">
          <cell r="A125" t="str">
            <v>ARM-AW1107</v>
          </cell>
          <cell r="B125">
            <v>11</v>
          </cell>
          <cell r="C125">
            <v>1.67</v>
          </cell>
          <cell r="D125" t="str">
            <v>Air Daemonic Yellow</v>
          </cell>
          <cell r="E125">
            <v>6</v>
          </cell>
          <cell r="F125">
            <v>3.25</v>
          </cell>
          <cell r="G125" t="str">
            <v>5713799110786</v>
          </cell>
          <cell r="H125">
            <v>0</v>
          </cell>
          <cell r="I125">
            <v>0</v>
          </cell>
          <cell r="J125">
            <v>0</v>
          </cell>
          <cell r="K125" t="str">
            <v>Creatief-&gt;Overig en accessoires</v>
          </cell>
          <cell r="L125" t="str">
            <v>Beschikbaar</v>
          </cell>
          <cell r="M125" t="str">
            <v>The Army Painter</v>
          </cell>
        </row>
        <row r="126">
          <cell r="A126" t="str">
            <v>ARM-AW1108</v>
          </cell>
          <cell r="B126">
            <v>11</v>
          </cell>
          <cell r="C126">
            <v>1.67</v>
          </cell>
          <cell r="D126" t="str">
            <v>Air Necrotic Flesh</v>
          </cell>
          <cell r="E126">
            <v>6</v>
          </cell>
          <cell r="F126">
            <v>3.25</v>
          </cell>
          <cell r="G126" t="str">
            <v>5713799110885</v>
          </cell>
          <cell r="H126">
            <v>0</v>
          </cell>
          <cell r="I126">
            <v>0</v>
          </cell>
          <cell r="J126">
            <v>1</v>
          </cell>
          <cell r="K126" t="str">
            <v>Creatief-&gt;Overig en accessoires</v>
          </cell>
          <cell r="L126" t="str">
            <v>Beschikbaar</v>
          </cell>
          <cell r="M126" t="str">
            <v>The Army Painter</v>
          </cell>
        </row>
        <row r="127">
          <cell r="A127" t="str">
            <v>ARM-AW1109</v>
          </cell>
          <cell r="B127">
            <v>11</v>
          </cell>
          <cell r="C127">
            <v>1.67</v>
          </cell>
          <cell r="D127" t="str">
            <v>Air Goblin Green</v>
          </cell>
          <cell r="E127">
            <v>6</v>
          </cell>
          <cell r="F127">
            <v>3.25</v>
          </cell>
          <cell r="G127" t="str">
            <v>5713799110984</v>
          </cell>
          <cell r="H127">
            <v>0</v>
          </cell>
          <cell r="I127">
            <v>0</v>
          </cell>
          <cell r="J127">
            <v>0</v>
          </cell>
          <cell r="K127" t="str">
            <v>Creatief-&gt;Overig en accessoires</v>
          </cell>
          <cell r="L127" t="str">
            <v>Beschikbaar</v>
          </cell>
          <cell r="M127" t="str">
            <v>The Army Painter</v>
          </cell>
        </row>
        <row r="128">
          <cell r="A128" t="str">
            <v>ARM-AW1110</v>
          </cell>
          <cell r="B128">
            <v>11</v>
          </cell>
          <cell r="C128">
            <v>1.67</v>
          </cell>
          <cell r="D128" t="str">
            <v>Air Army Green</v>
          </cell>
          <cell r="E128">
            <v>6</v>
          </cell>
          <cell r="F128">
            <v>3.25</v>
          </cell>
          <cell r="G128" t="str">
            <v>5713799111080</v>
          </cell>
          <cell r="H128">
            <v>0</v>
          </cell>
          <cell r="I128">
            <v>0</v>
          </cell>
          <cell r="J128">
            <v>0</v>
          </cell>
          <cell r="K128" t="str">
            <v>Creatief-&gt;Overig en accessoires</v>
          </cell>
          <cell r="L128" t="str">
            <v>Beschikbaar</v>
          </cell>
          <cell r="M128" t="str">
            <v>The Army Painter</v>
          </cell>
        </row>
        <row r="129">
          <cell r="A129" t="str">
            <v>ARM-AW1111</v>
          </cell>
          <cell r="B129">
            <v>11</v>
          </cell>
          <cell r="C129">
            <v>1.67</v>
          </cell>
          <cell r="D129" t="str">
            <v>Air Greenskin</v>
          </cell>
          <cell r="E129">
            <v>6</v>
          </cell>
          <cell r="F129">
            <v>3.25</v>
          </cell>
          <cell r="G129" t="str">
            <v>5713799111189</v>
          </cell>
          <cell r="H129">
            <v>0</v>
          </cell>
          <cell r="I129">
            <v>0</v>
          </cell>
          <cell r="J129">
            <v>0</v>
          </cell>
          <cell r="K129" t="str">
            <v>Creatief-&gt;Overig en accessoires</v>
          </cell>
          <cell r="L129" t="str">
            <v>Beschikbaar</v>
          </cell>
          <cell r="M129" t="str">
            <v>The Army Painter</v>
          </cell>
        </row>
        <row r="130">
          <cell r="A130" t="str">
            <v>ARM-AW1112</v>
          </cell>
          <cell r="B130">
            <v>11</v>
          </cell>
          <cell r="C130">
            <v>1.67</v>
          </cell>
          <cell r="D130" t="str">
            <v>Air Angel Green</v>
          </cell>
          <cell r="E130">
            <v>6</v>
          </cell>
          <cell r="F130">
            <v>3.25</v>
          </cell>
          <cell r="G130" t="str">
            <v>5713799111288</v>
          </cell>
          <cell r="H130">
            <v>0</v>
          </cell>
          <cell r="I130">
            <v>0</v>
          </cell>
          <cell r="J130">
            <v>0</v>
          </cell>
          <cell r="K130" t="str">
            <v>Creatief-&gt;Overig en accessoires</v>
          </cell>
          <cell r="L130" t="str">
            <v>Beschikbaar</v>
          </cell>
          <cell r="M130" t="str">
            <v>The Army Painter</v>
          </cell>
        </row>
        <row r="131">
          <cell r="A131" t="str">
            <v>ARM-AW1114</v>
          </cell>
          <cell r="B131">
            <v>11</v>
          </cell>
          <cell r="C131">
            <v>1.67</v>
          </cell>
          <cell r="D131" t="str">
            <v>Air Crystal Blue</v>
          </cell>
          <cell r="E131">
            <v>6</v>
          </cell>
          <cell r="F131">
            <v>3.25</v>
          </cell>
          <cell r="G131" t="str">
            <v>5713799111486</v>
          </cell>
          <cell r="H131">
            <v>0</v>
          </cell>
          <cell r="I131">
            <v>0</v>
          </cell>
          <cell r="J131">
            <v>0</v>
          </cell>
          <cell r="K131" t="str">
            <v>Creatief-&gt;Overig en accessoires</v>
          </cell>
          <cell r="L131" t="str">
            <v>Beschikbaar</v>
          </cell>
          <cell r="M131" t="str">
            <v>The Army Painter</v>
          </cell>
        </row>
        <row r="132">
          <cell r="A132" t="str">
            <v>ARM-AW1115</v>
          </cell>
          <cell r="B132">
            <v>11</v>
          </cell>
          <cell r="C132">
            <v>1.67</v>
          </cell>
          <cell r="D132" t="str">
            <v>Air Ultramarine Blue</v>
          </cell>
          <cell r="E132">
            <v>6</v>
          </cell>
          <cell r="F132">
            <v>3.25</v>
          </cell>
          <cell r="G132" t="str">
            <v>5713799111585</v>
          </cell>
          <cell r="H132">
            <v>0</v>
          </cell>
          <cell r="I132">
            <v>0</v>
          </cell>
          <cell r="J132">
            <v>0</v>
          </cell>
          <cell r="K132" t="str">
            <v>Creatief-&gt;Overig en accessoires</v>
          </cell>
          <cell r="L132" t="str">
            <v>Beschikbaar</v>
          </cell>
          <cell r="M132" t="str">
            <v>The Army Painter</v>
          </cell>
        </row>
        <row r="133">
          <cell r="A133" t="str">
            <v>ARM-AW1118</v>
          </cell>
          <cell r="B133">
            <v>11</v>
          </cell>
          <cell r="C133">
            <v>1.67</v>
          </cell>
          <cell r="D133" t="str">
            <v>Air Uniform Grey</v>
          </cell>
          <cell r="E133">
            <v>6</v>
          </cell>
          <cell r="F133">
            <v>3.25</v>
          </cell>
          <cell r="G133" t="str">
            <v>5713799111882</v>
          </cell>
          <cell r="H133">
            <v>0</v>
          </cell>
          <cell r="I133">
            <v>0</v>
          </cell>
          <cell r="J133">
            <v>0</v>
          </cell>
          <cell r="K133" t="str">
            <v>Creatief-&gt;Overig en accessoires</v>
          </cell>
          <cell r="L133" t="str">
            <v>Beschikbaar</v>
          </cell>
          <cell r="M133" t="str">
            <v>The Army Painter</v>
          </cell>
        </row>
        <row r="134">
          <cell r="A134" t="str">
            <v>ARM-AW1119</v>
          </cell>
          <cell r="B134">
            <v>11</v>
          </cell>
          <cell r="C134">
            <v>1.67</v>
          </cell>
          <cell r="D134" t="str">
            <v>Air Wolf Grey</v>
          </cell>
          <cell r="E134">
            <v>6</v>
          </cell>
          <cell r="F134">
            <v>3.25</v>
          </cell>
          <cell r="G134" t="str">
            <v>5713799111981</v>
          </cell>
          <cell r="H134">
            <v>0</v>
          </cell>
          <cell r="I134">
            <v>0</v>
          </cell>
          <cell r="J134">
            <v>0</v>
          </cell>
          <cell r="K134" t="str">
            <v>Creatief-&gt;Overig en accessoires</v>
          </cell>
          <cell r="L134" t="str">
            <v>Beschikbaar</v>
          </cell>
          <cell r="M134" t="str">
            <v>The Army Painter</v>
          </cell>
        </row>
        <row r="135">
          <cell r="A135" t="str">
            <v>ARM-AW1121</v>
          </cell>
          <cell r="B135">
            <v>11</v>
          </cell>
          <cell r="C135">
            <v>1.67</v>
          </cell>
          <cell r="D135" t="str">
            <v>Air Desert Yellow</v>
          </cell>
          <cell r="E135">
            <v>6</v>
          </cell>
          <cell r="F135">
            <v>3.25</v>
          </cell>
          <cell r="G135" t="str">
            <v>5713799112186</v>
          </cell>
          <cell r="H135">
            <v>0</v>
          </cell>
          <cell r="I135">
            <v>0</v>
          </cell>
          <cell r="J135">
            <v>0</v>
          </cell>
          <cell r="K135" t="str">
            <v>Creatief-&gt;Overig en accessoires</v>
          </cell>
          <cell r="L135" t="str">
            <v>Beschikbaar</v>
          </cell>
          <cell r="M135" t="str">
            <v>The Army Painter</v>
          </cell>
        </row>
        <row r="136">
          <cell r="A136" t="str">
            <v>ARM-AW1122</v>
          </cell>
          <cell r="B136">
            <v>11</v>
          </cell>
          <cell r="C136">
            <v>1.67</v>
          </cell>
          <cell r="D136" t="str">
            <v>Air Fur Brown</v>
          </cell>
          <cell r="E136">
            <v>6</v>
          </cell>
          <cell r="F136">
            <v>3.25</v>
          </cell>
          <cell r="G136" t="str">
            <v>5713799112285</v>
          </cell>
          <cell r="H136">
            <v>0</v>
          </cell>
          <cell r="I136">
            <v>0</v>
          </cell>
          <cell r="J136">
            <v>0</v>
          </cell>
          <cell r="K136" t="str">
            <v>Creatief-&gt;Overig en accessoires</v>
          </cell>
          <cell r="L136" t="str">
            <v>Beschikbaar</v>
          </cell>
          <cell r="M136" t="str">
            <v>The Army Painter</v>
          </cell>
        </row>
        <row r="137">
          <cell r="A137" t="str">
            <v>ARM-AW1123</v>
          </cell>
          <cell r="B137">
            <v>11</v>
          </cell>
          <cell r="C137">
            <v>1.67</v>
          </cell>
          <cell r="D137" t="str">
            <v>Air Leather Brown</v>
          </cell>
          <cell r="E137">
            <v>6</v>
          </cell>
          <cell r="F137">
            <v>3.25</v>
          </cell>
          <cell r="G137" t="str">
            <v>5713799112384</v>
          </cell>
          <cell r="H137">
            <v>0</v>
          </cell>
          <cell r="I137">
            <v>0</v>
          </cell>
          <cell r="J137">
            <v>0</v>
          </cell>
          <cell r="K137" t="str">
            <v>Creatief-&gt;Overig en accessoires</v>
          </cell>
          <cell r="L137" t="str">
            <v>Beschikbaar</v>
          </cell>
          <cell r="M137" t="str">
            <v>The Army Painter</v>
          </cell>
        </row>
        <row r="138">
          <cell r="A138" t="str">
            <v>ARM-AW1124</v>
          </cell>
          <cell r="B138">
            <v>11</v>
          </cell>
          <cell r="C138">
            <v>1.67</v>
          </cell>
          <cell r="D138" t="str">
            <v>Air Oak Brown</v>
          </cell>
          <cell r="E138">
            <v>6</v>
          </cell>
          <cell r="F138">
            <v>3.25</v>
          </cell>
          <cell r="G138" t="str">
            <v>5713799112483</v>
          </cell>
          <cell r="H138">
            <v>0</v>
          </cell>
          <cell r="I138">
            <v>0</v>
          </cell>
          <cell r="J138">
            <v>0</v>
          </cell>
          <cell r="K138" t="str">
            <v>Creatief-&gt;Overig en accessoires</v>
          </cell>
          <cell r="L138" t="str">
            <v>Beschikbaar</v>
          </cell>
          <cell r="M138" t="str">
            <v>The Army Painter</v>
          </cell>
        </row>
        <row r="139">
          <cell r="A139" t="str">
            <v>ARM-AW1125</v>
          </cell>
          <cell r="B139">
            <v>11</v>
          </cell>
          <cell r="C139">
            <v>1.67</v>
          </cell>
          <cell r="D139" t="str">
            <v>Air Skeleton Bone</v>
          </cell>
          <cell r="E139">
            <v>6</v>
          </cell>
          <cell r="F139">
            <v>3.25</v>
          </cell>
          <cell r="G139" t="str">
            <v>5713799112582</v>
          </cell>
          <cell r="H139">
            <v>0</v>
          </cell>
          <cell r="I139">
            <v>0</v>
          </cell>
          <cell r="J139">
            <v>0</v>
          </cell>
          <cell r="K139" t="str">
            <v>Creatief-&gt;Overig en accessoires</v>
          </cell>
          <cell r="L139" t="str">
            <v>Beschikbaar</v>
          </cell>
          <cell r="M139" t="str">
            <v>The Army Painter</v>
          </cell>
        </row>
        <row r="140">
          <cell r="A140" t="str">
            <v>ARM-AW1126</v>
          </cell>
          <cell r="B140">
            <v>11</v>
          </cell>
          <cell r="C140">
            <v>1.67</v>
          </cell>
          <cell r="D140" t="str">
            <v>Air Barbarian Flesh</v>
          </cell>
          <cell r="E140">
            <v>6</v>
          </cell>
          <cell r="F140">
            <v>3.25</v>
          </cell>
          <cell r="G140" t="str">
            <v>5713799112681</v>
          </cell>
          <cell r="H140">
            <v>0</v>
          </cell>
          <cell r="I140">
            <v>0</v>
          </cell>
          <cell r="J140">
            <v>0</v>
          </cell>
          <cell r="K140" t="str">
            <v>Creatief-&gt;Overig en accessoires</v>
          </cell>
          <cell r="L140" t="str">
            <v>Beschikbaar</v>
          </cell>
          <cell r="M140" t="str">
            <v>The Army Painter</v>
          </cell>
        </row>
        <row r="141">
          <cell r="A141" t="str">
            <v>ARM-AW1128</v>
          </cell>
          <cell r="B141">
            <v>11</v>
          </cell>
          <cell r="C141">
            <v>1.67</v>
          </cell>
          <cell r="D141" t="str">
            <v>Air Alien Purple</v>
          </cell>
          <cell r="E141">
            <v>6</v>
          </cell>
          <cell r="F141">
            <v>3.25</v>
          </cell>
          <cell r="G141" t="str">
            <v>5713799112889</v>
          </cell>
          <cell r="H141">
            <v>0</v>
          </cell>
          <cell r="I141">
            <v>0</v>
          </cell>
          <cell r="J141">
            <v>3</v>
          </cell>
          <cell r="K141" t="str">
            <v>Creatief-&gt;Overig en accessoires</v>
          </cell>
          <cell r="L141" t="str">
            <v>Beschikbaar</v>
          </cell>
          <cell r="M141" t="str">
            <v>The Army Painter</v>
          </cell>
        </row>
        <row r="142">
          <cell r="A142" t="str">
            <v>ARM-AW1129</v>
          </cell>
          <cell r="B142">
            <v>11</v>
          </cell>
          <cell r="C142">
            <v>1.79</v>
          </cell>
          <cell r="D142" t="str">
            <v>Air Shining Silver</v>
          </cell>
          <cell r="E142">
            <v>6</v>
          </cell>
          <cell r="F142">
            <v>3.5</v>
          </cell>
          <cell r="G142" t="str">
            <v>5713799112988</v>
          </cell>
          <cell r="H142">
            <v>0</v>
          </cell>
          <cell r="I142">
            <v>0</v>
          </cell>
          <cell r="J142">
            <v>0</v>
          </cell>
          <cell r="K142" t="str">
            <v>Creatief-&gt;Overig en accessoires</v>
          </cell>
          <cell r="L142" t="str">
            <v>Beschikbaar</v>
          </cell>
          <cell r="M142" t="str">
            <v>The Army Painter</v>
          </cell>
        </row>
        <row r="143">
          <cell r="A143" t="str">
            <v>ARM-AW1130</v>
          </cell>
          <cell r="B143">
            <v>11</v>
          </cell>
          <cell r="C143">
            <v>1.79</v>
          </cell>
          <cell r="D143" t="str">
            <v>Air Plate Mail Metal</v>
          </cell>
          <cell r="E143">
            <v>6</v>
          </cell>
          <cell r="F143">
            <v>3.5</v>
          </cell>
          <cell r="G143" t="str">
            <v>5713799113084</v>
          </cell>
          <cell r="H143">
            <v>0</v>
          </cell>
          <cell r="I143">
            <v>0</v>
          </cell>
          <cell r="J143">
            <v>0</v>
          </cell>
          <cell r="K143" t="str">
            <v>Creatief-&gt;Overig en accessoires</v>
          </cell>
          <cell r="L143" t="str">
            <v>Beschikbaar</v>
          </cell>
          <cell r="M143" t="str">
            <v>The Army Painter</v>
          </cell>
        </row>
        <row r="144">
          <cell r="A144" t="str">
            <v>ARM-AW1131</v>
          </cell>
          <cell r="B144">
            <v>11</v>
          </cell>
          <cell r="C144">
            <v>1.79</v>
          </cell>
          <cell r="D144" t="str">
            <v>Air Gun Metal</v>
          </cell>
          <cell r="E144">
            <v>6</v>
          </cell>
          <cell r="F144">
            <v>3.5</v>
          </cell>
          <cell r="G144" t="str">
            <v>5713799113183</v>
          </cell>
          <cell r="H144">
            <v>0</v>
          </cell>
          <cell r="I144">
            <v>0</v>
          </cell>
          <cell r="J144">
            <v>0</v>
          </cell>
          <cell r="K144" t="str">
            <v>Creatief-&gt;Overig en accessoires</v>
          </cell>
          <cell r="L144" t="str">
            <v>Beschikbaar</v>
          </cell>
          <cell r="M144" t="str">
            <v>The Army Painter</v>
          </cell>
        </row>
        <row r="145">
          <cell r="A145" t="str">
            <v>ARM-AW1132</v>
          </cell>
          <cell r="B145">
            <v>11</v>
          </cell>
          <cell r="C145">
            <v>1.79</v>
          </cell>
          <cell r="D145" t="str">
            <v>Air Greedy Gold</v>
          </cell>
          <cell r="E145">
            <v>6</v>
          </cell>
          <cell r="F145">
            <v>3.5</v>
          </cell>
          <cell r="G145" t="str">
            <v>5713799113282</v>
          </cell>
          <cell r="H145">
            <v>0</v>
          </cell>
          <cell r="I145">
            <v>0</v>
          </cell>
          <cell r="J145">
            <v>0</v>
          </cell>
          <cell r="K145" t="str">
            <v>Creatief-&gt;Overig en accessoires</v>
          </cell>
          <cell r="L145" t="str">
            <v>Beschikbaar</v>
          </cell>
          <cell r="M145" t="str">
            <v>The Army Painter</v>
          </cell>
        </row>
        <row r="146">
          <cell r="A146" t="str">
            <v>ARM-AW1133</v>
          </cell>
          <cell r="B146">
            <v>11</v>
          </cell>
          <cell r="C146">
            <v>1.79</v>
          </cell>
          <cell r="D146" t="str">
            <v>Air Weapon Bronze</v>
          </cell>
          <cell r="E146">
            <v>6</v>
          </cell>
          <cell r="F146">
            <v>3.5</v>
          </cell>
          <cell r="G146" t="str">
            <v>5713799113381</v>
          </cell>
          <cell r="H146">
            <v>0</v>
          </cell>
          <cell r="I146">
            <v>0</v>
          </cell>
          <cell r="J146">
            <v>0</v>
          </cell>
          <cell r="K146" t="str">
            <v>Creatief-&gt;Overig en accessoires</v>
          </cell>
          <cell r="L146" t="str">
            <v>Beschikbaar</v>
          </cell>
          <cell r="M146" t="str">
            <v>The Army Painter</v>
          </cell>
        </row>
        <row r="147">
          <cell r="A147" t="str">
            <v>ARM-AW1141</v>
          </cell>
          <cell r="B147">
            <v>11</v>
          </cell>
          <cell r="C147">
            <v>1.67</v>
          </cell>
          <cell r="D147" t="str">
            <v>Air Hydra Turquoise</v>
          </cell>
          <cell r="E147">
            <v>6</v>
          </cell>
          <cell r="F147">
            <v>3.25</v>
          </cell>
          <cell r="G147" t="str">
            <v>5713799114180</v>
          </cell>
          <cell r="H147">
            <v>0</v>
          </cell>
          <cell r="I147">
            <v>0</v>
          </cell>
          <cell r="J147">
            <v>1</v>
          </cell>
          <cell r="K147" t="str">
            <v>Creatief-&gt;Overig en accessoires</v>
          </cell>
          <cell r="L147" t="str">
            <v>Beschikbaar</v>
          </cell>
          <cell r="M147" t="str">
            <v>The Army Painter</v>
          </cell>
        </row>
        <row r="148">
          <cell r="A148" t="str">
            <v>ARM-AW1142</v>
          </cell>
          <cell r="B148">
            <v>11</v>
          </cell>
          <cell r="C148">
            <v>1.67</v>
          </cell>
          <cell r="D148" t="str">
            <v>Air Chaotic Red</v>
          </cell>
          <cell r="E148">
            <v>6</v>
          </cell>
          <cell r="F148">
            <v>3.25</v>
          </cell>
          <cell r="G148" t="str">
            <v>5713799114289</v>
          </cell>
          <cell r="H148">
            <v>0</v>
          </cell>
          <cell r="I148">
            <v>0</v>
          </cell>
          <cell r="J148">
            <v>0</v>
          </cell>
          <cell r="K148" t="str">
            <v>Creatief-&gt;Overig en accessoires</v>
          </cell>
          <cell r="L148" t="str">
            <v>Beschikbaar</v>
          </cell>
          <cell r="M148" t="str">
            <v>The Army Painter</v>
          </cell>
        </row>
        <row r="149">
          <cell r="A149" t="str">
            <v>ARM-AW1144</v>
          </cell>
          <cell r="B149">
            <v>11</v>
          </cell>
          <cell r="C149">
            <v>1.79</v>
          </cell>
          <cell r="D149" t="str">
            <v>Air Bright Gold</v>
          </cell>
          <cell r="E149">
            <v>6</v>
          </cell>
          <cell r="F149">
            <v>3.5</v>
          </cell>
          <cell r="G149" t="str">
            <v>5713799114487</v>
          </cell>
          <cell r="H149">
            <v>0</v>
          </cell>
          <cell r="I149">
            <v>0</v>
          </cell>
          <cell r="J149">
            <v>0</v>
          </cell>
          <cell r="K149" t="str">
            <v>Creatief-&gt;Overig en accessoires</v>
          </cell>
          <cell r="L149" t="str">
            <v>Beschikbaar</v>
          </cell>
          <cell r="M149" t="str">
            <v>The Army Painter</v>
          </cell>
        </row>
        <row r="150">
          <cell r="A150" t="str">
            <v>ARM-AW1415</v>
          </cell>
          <cell r="B150">
            <v>11</v>
          </cell>
          <cell r="C150">
            <v>1.67</v>
          </cell>
          <cell r="D150" t="str">
            <v>Air Dark Sky</v>
          </cell>
          <cell r="E150">
            <v>6</v>
          </cell>
          <cell r="F150">
            <v>3.25</v>
          </cell>
          <cell r="G150" t="str">
            <v>5713799141582</v>
          </cell>
          <cell r="H150">
            <v>0</v>
          </cell>
          <cell r="I150">
            <v>0</v>
          </cell>
          <cell r="J150">
            <v>0</v>
          </cell>
          <cell r="K150" t="str">
            <v>Creatief-&gt;Overig en accessoires</v>
          </cell>
          <cell r="L150" t="str">
            <v>Beschikbaar</v>
          </cell>
          <cell r="M150" t="str">
            <v>The Army Painter</v>
          </cell>
        </row>
        <row r="151">
          <cell r="A151" t="str">
            <v>ARM-AW1419</v>
          </cell>
          <cell r="B151">
            <v>11</v>
          </cell>
          <cell r="C151">
            <v>1.67</v>
          </cell>
          <cell r="D151" t="str">
            <v>Air Elemental Bolt</v>
          </cell>
          <cell r="E151">
            <v>6</v>
          </cell>
          <cell r="F151">
            <v>3.25</v>
          </cell>
          <cell r="G151" t="str">
            <v>5713799141988</v>
          </cell>
          <cell r="H151">
            <v>0</v>
          </cell>
          <cell r="I151">
            <v>0</v>
          </cell>
          <cell r="J151">
            <v>0</v>
          </cell>
          <cell r="K151" t="str">
            <v>Creatief-&gt;Overig en accessoires</v>
          </cell>
          <cell r="L151" t="str">
            <v>Beschikbaar</v>
          </cell>
          <cell r="M151" t="str">
            <v>The Army Painter</v>
          </cell>
        </row>
        <row r="152">
          <cell r="A152" t="str">
            <v>ARM-AW1421</v>
          </cell>
          <cell r="B152">
            <v>11</v>
          </cell>
          <cell r="C152">
            <v>1.67</v>
          </cell>
          <cell r="D152" t="str">
            <v>Air Elven Flesh</v>
          </cell>
          <cell r="E152">
            <v>6</v>
          </cell>
          <cell r="F152">
            <v>3.25</v>
          </cell>
          <cell r="G152" t="str">
            <v>5713799142183</v>
          </cell>
          <cell r="H152">
            <v>0</v>
          </cell>
          <cell r="I152">
            <v>0</v>
          </cell>
          <cell r="J152">
            <v>0</v>
          </cell>
          <cell r="K152" t="str">
            <v>Creatief-&gt;Overig en accessoires</v>
          </cell>
          <cell r="L152" t="str">
            <v>Beschikbaar</v>
          </cell>
          <cell r="M152" t="str">
            <v>The Army Painter</v>
          </cell>
        </row>
        <row r="153">
          <cell r="A153" t="str">
            <v>ARM-AW1433</v>
          </cell>
          <cell r="B153">
            <v>11</v>
          </cell>
          <cell r="C153">
            <v>1.67</v>
          </cell>
          <cell r="D153" t="str">
            <v>Air Jungle Green</v>
          </cell>
          <cell r="E153">
            <v>6</v>
          </cell>
          <cell r="F153">
            <v>3.25</v>
          </cell>
          <cell r="G153" t="str">
            <v>5713799143388</v>
          </cell>
          <cell r="H153">
            <v>0</v>
          </cell>
          <cell r="I153">
            <v>0</v>
          </cell>
          <cell r="J153">
            <v>0</v>
          </cell>
          <cell r="K153" t="str">
            <v>Creatief-&gt;Overig en accessoires</v>
          </cell>
          <cell r="L153" t="str">
            <v>Beschikbaar</v>
          </cell>
          <cell r="M153" t="str">
            <v>The Army Painter</v>
          </cell>
        </row>
        <row r="154">
          <cell r="A154" t="str">
            <v>ARM-AW1434</v>
          </cell>
          <cell r="B154">
            <v>11</v>
          </cell>
          <cell r="C154">
            <v>1.67</v>
          </cell>
          <cell r="D154" t="str">
            <v>Air Kobold Skin</v>
          </cell>
          <cell r="E154">
            <v>6</v>
          </cell>
          <cell r="F154">
            <v>3.25</v>
          </cell>
          <cell r="G154" t="str">
            <v>5713799143487</v>
          </cell>
          <cell r="H154">
            <v>5</v>
          </cell>
          <cell r="I154">
            <v>0</v>
          </cell>
          <cell r="J154">
            <v>0</v>
          </cell>
          <cell r="K154" t="str">
            <v>Creatief-&gt;Overig en accessoires</v>
          </cell>
          <cell r="L154" t="str">
            <v>Beschikbaar</v>
          </cell>
          <cell r="M154" t="str">
            <v>The Army Painter</v>
          </cell>
        </row>
        <row r="155">
          <cell r="A155" t="str">
            <v>ARM-AW1437</v>
          </cell>
          <cell r="B155">
            <v>11</v>
          </cell>
          <cell r="C155">
            <v>1.67</v>
          </cell>
          <cell r="D155" t="str">
            <v>Air Toxic Mist</v>
          </cell>
          <cell r="E155">
            <v>6</v>
          </cell>
          <cell r="F155">
            <v>3.25</v>
          </cell>
          <cell r="G155" t="str">
            <v>5713799143784</v>
          </cell>
          <cell r="H155">
            <v>0</v>
          </cell>
          <cell r="I155">
            <v>0</v>
          </cell>
          <cell r="J155">
            <v>1</v>
          </cell>
          <cell r="K155" t="str">
            <v>Creatief-&gt;Overig en accessoires</v>
          </cell>
          <cell r="L155" t="str">
            <v>Beschikbaar</v>
          </cell>
          <cell r="M155" t="str">
            <v>The Army Painter</v>
          </cell>
        </row>
        <row r="156">
          <cell r="A156" t="str">
            <v>ARM-AW1438</v>
          </cell>
          <cell r="B156">
            <v>11</v>
          </cell>
          <cell r="C156">
            <v>1.67</v>
          </cell>
          <cell r="D156" t="str">
            <v>Air Moon Dust</v>
          </cell>
          <cell r="E156">
            <v>6</v>
          </cell>
          <cell r="F156">
            <v>3.25</v>
          </cell>
          <cell r="G156" t="str">
            <v>5713799143883</v>
          </cell>
          <cell r="H156">
            <v>0</v>
          </cell>
          <cell r="I156">
            <v>0</v>
          </cell>
          <cell r="J156">
            <v>0</v>
          </cell>
          <cell r="K156" t="str">
            <v>Creatief-&gt;Overig en accessoires</v>
          </cell>
          <cell r="L156" t="str">
            <v>Beschikbaar</v>
          </cell>
          <cell r="M156" t="str">
            <v>The Army Painter</v>
          </cell>
        </row>
        <row r="157">
          <cell r="A157" t="str">
            <v>ARM-AW1447</v>
          </cell>
          <cell r="B157">
            <v>11</v>
          </cell>
          <cell r="C157">
            <v>1.67</v>
          </cell>
          <cell r="D157" t="str">
            <v>Air Pixie Pink</v>
          </cell>
          <cell r="E157">
            <v>6</v>
          </cell>
          <cell r="F157">
            <v>3.25</v>
          </cell>
          <cell r="G157" t="str">
            <v>5713799144781</v>
          </cell>
          <cell r="H157">
            <v>0</v>
          </cell>
          <cell r="I157">
            <v>0</v>
          </cell>
          <cell r="J157">
            <v>1</v>
          </cell>
          <cell r="K157" t="str">
            <v>Creatief-&gt;Overig en accessoires</v>
          </cell>
          <cell r="L157" t="str">
            <v>Beschikbaar</v>
          </cell>
          <cell r="M157" t="str">
            <v>The Army Painter</v>
          </cell>
        </row>
        <row r="158">
          <cell r="A158" t="str">
            <v>ARM-AW1451</v>
          </cell>
          <cell r="B158">
            <v>11</v>
          </cell>
          <cell r="C158">
            <v>1.67</v>
          </cell>
          <cell r="D158" t="str">
            <v>Air Warlock Purple</v>
          </cell>
          <cell r="E158">
            <v>6</v>
          </cell>
          <cell r="F158">
            <v>3.25</v>
          </cell>
          <cell r="G158" t="str">
            <v>5713799145184</v>
          </cell>
          <cell r="H158">
            <v>0</v>
          </cell>
          <cell r="I158">
            <v>0</v>
          </cell>
          <cell r="J158">
            <v>0</v>
          </cell>
          <cell r="K158" t="str">
            <v>Creatief-&gt;Overig en accessoires</v>
          </cell>
          <cell r="L158" t="str">
            <v>Beschikbaar</v>
          </cell>
          <cell r="M158" t="str">
            <v>The Army Painter</v>
          </cell>
        </row>
        <row r="159">
          <cell r="A159" t="str">
            <v>ARM-AW1466</v>
          </cell>
          <cell r="B159">
            <v>11</v>
          </cell>
          <cell r="C159">
            <v>1.67</v>
          </cell>
          <cell r="D159" t="str">
            <v>Air Wizards Orb</v>
          </cell>
          <cell r="E159">
            <v>6</v>
          </cell>
          <cell r="F159">
            <v>3.25</v>
          </cell>
          <cell r="G159" t="str">
            <v>5713799146686</v>
          </cell>
          <cell r="H159">
            <v>0</v>
          </cell>
          <cell r="I159">
            <v>0</v>
          </cell>
          <cell r="J159">
            <v>0</v>
          </cell>
          <cell r="K159" t="str">
            <v>Creatief-&gt;Overig en accessoires</v>
          </cell>
          <cell r="L159" t="str">
            <v>Beschikbaar</v>
          </cell>
          <cell r="M159" t="str">
            <v>The Army Painter</v>
          </cell>
        </row>
        <row r="160">
          <cell r="A160" t="str">
            <v>ARM-AW1467</v>
          </cell>
          <cell r="B160">
            <v>11</v>
          </cell>
          <cell r="C160">
            <v>1.79</v>
          </cell>
          <cell r="D160" t="str">
            <v>Air True Copper</v>
          </cell>
          <cell r="E160">
            <v>6</v>
          </cell>
          <cell r="F160">
            <v>3.5</v>
          </cell>
          <cell r="G160" t="str">
            <v>5713799146785</v>
          </cell>
          <cell r="H160">
            <v>0</v>
          </cell>
          <cell r="I160">
            <v>0</v>
          </cell>
          <cell r="J160">
            <v>0</v>
          </cell>
          <cell r="K160" t="str">
            <v>Creatief-&gt;Overig en accessoires</v>
          </cell>
          <cell r="L160" t="str">
            <v>Beschikbaar</v>
          </cell>
          <cell r="M160" t="str">
            <v>The Army Painter</v>
          </cell>
        </row>
        <row r="161">
          <cell r="A161" t="str">
            <v>ARM-AW1468</v>
          </cell>
          <cell r="B161">
            <v>11</v>
          </cell>
          <cell r="C161">
            <v>1.79</v>
          </cell>
          <cell r="D161" t="str">
            <v>Air Rough Iron</v>
          </cell>
          <cell r="E161">
            <v>6</v>
          </cell>
          <cell r="F161">
            <v>3.5</v>
          </cell>
          <cell r="G161" t="str">
            <v>5713799146884</v>
          </cell>
          <cell r="H161">
            <v>0</v>
          </cell>
          <cell r="I161">
            <v>0</v>
          </cell>
          <cell r="J161">
            <v>0</v>
          </cell>
          <cell r="K161" t="str">
            <v>Creatief-&gt;Overig en accessoires</v>
          </cell>
          <cell r="L161" t="str">
            <v>Beschikbaar</v>
          </cell>
          <cell r="M161" t="str">
            <v>The Army Painter</v>
          </cell>
        </row>
        <row r="162">
          <cell r="A162" t="str">
            <v>ARM-AW1482</v>
          </cell>
          <cell r="B162">
            <v>11</v>
          </cell>
          <cell r="C162">
            <v>1.79</v>
          </cell>
          <cell r="D162" t="str">
            <v>Air Tainted Gold</v>
          </cell>
          <cell r="E162">
            <v>6</v>
          </cell>
          <cell r="F162">
            <v>3.5</v>
          </cell>
          <cell r="G162" t="str">
            <v>5713799148284</v>
          </cell>
          <cell r="H162">
            <v>0</v>
          </cell>
          <cell r="I162">
            <v>0</v>
          </cell>
          <cell r="J162">
            <v>0</v>
          </cell>
          <cell r="K162" t="str">
            <v>Creatief-&gt;Overig en accessoires</v>
          </cell>
          <cell r="L162" t="str">
            <v>Beschikbaar</v>
          </cell>
          <cell r="M162" t="str">
            <v>The Army Painter</v>
          </cell>
        </row>
        <row r="163">
          <cell r="A163" t="str">
            <v>ARM-AW1483</v>
          </cell>
          <cell r="B163">
            <v>11</v>
          </cell>
          <cell r="C163">
            <v>1.79</v>
          </cell>
          <cell r="D163" t="str">
            <v>Air Elven Armor</v>
          </cell>
          <cell r="E163">
            <v>6</v>
          </cell>
          <cell r="F163">
            <v>3.5</v>
          </cell>
          <cell r="G163" t="str">
            <v>5713799148383</v>
          </cell>
          <cell r="H163">
            <v>0</v>
          </cell>
          <cell r="I163">
            <v>0</v>
          </cell>
          <cell r="J163">
            <v>0</v>
          </cell>
          <cell r="K163" t="str">
            <v>Creatief-&gt;Overig en accessoires</v>
          </cell>
          <cell r="L163" t="str">
            <v>Beschikbaar</v>
          </cell>
          <cell r="M163" t="str">
            <v>The Army Painter</v>
          </cell>
        </row>
        <row r="164">
          <cell r="A164" t="str">
            <v>ARM-AW1484</v>
          </cell>
          <cell r="B164">
            <v>11</v>
          </cell>
          <cell r="C164">
            <v>1.79</v>
          </cell>
          <cell r="D164" t="str">
            <v>Air Glitter Green</v>
          </cell>
          <cell r="E164">
            <v>6</v>
          </cell>
          <cell r="F164">
            <v>3.5</v>
          </cell>
          <cell r="G164" t="str">
            <v>5713799148482</v>
          </cell>
          <cell r="H164">
            <v>0</v>
          </cell>
          <cell r="I164">
            <v>0</v>
          </cell>
          <cell r="J164">
            <v>0</v>
          </cell>
          <cell r="K164" t="str">
            <v>Creatief-&gt;Overig en accessoires</v>
          </cell>
          <cell r="L164" t="str">
            <v>Beschikbaar</v>
          </cell>
          <cell r="M164" t="str">
            <v>The Army Painter</v>
          </cell>
        </row>
        <row r="165">
          <cell r="A165" t="str">
            <v>ARM-AW1485</v>
          </cell>
          <cell r="B165">
            <v>11</v>
          </cell>
          <cell r="C165">
            <v>1.79</v>
          </cell>
          <cell r="D165" t="str">
            <v>Air Zephyr Pink</v>
          </cell>
          <cell r="E165">
            <v>6</v>
          </cell>
          <cell r="F165">
            <v>3.5</v>
          </cell>
          <cell r="G165" t="str">
            <v>5713799148581</v>
          </cell>
          <cell r="H165">
            <v>0</v>
          </cell>
          <cell r="I165">
            <v>0</v>
          </cell>
          <cell r="J165">
            <v>0</v>
          </cell>
          <cell r="K165" t="str">
            <v>Creatief-&gt;Overig en accessoires</v>
          </cell>
          <cell r="L165" t="str">
            <v>Beschikbaar</v>
          </cell>
          <cell r="M165" t="str">
            <v>The Army Painter</v>
          </cell>
        </row>
        <row r="166">
          <cell r="A166" t="str">
            <v>ARM-AW1486</v>
          </cell>
          <cell r="B166">
            <v>11</v>
          </cell>
          <cell r="C166">
            <v>1.79</v>
          </cell>
          <cell r="D166" t="str">
            <v>Air Azure Magic</v>
          </cell>
          <cell r="E166">
            <v>6</v>
          </cell>
          <cell r="F166">
            <v>3.5</v>
          </cell>
          <cell r="G166" t="str">
            <v>5713799148680</v>
          </cell>
          <cell r="H166">
            <v>0</v>
          </cell>
          <cell r="I166">
            <v>0</v>
          </cell>
          <cell r="J166">
            <v>0</v>
          </cell>
          <cell r="K166" t="str">
            <v>Creatief-&gt;Overig en accessoires</v>
          </cell>
          <cell r="L166" t="str">
            <v>Beschikbaar</v>
          </cell>
          <cell r="M166" t="str">
            <v>The Army Painter</v>
          </cell>
        </row>
        <row r="167">
          <cell r="A167" t="str">
            <v>ARM-AW1487</v>
          </cell>
          <cell r="B167">
            <v>11</v>
          </cell>
          <cell r="C167">
            <v>1.79</v>
          </cell>
          <cell r="D167" t="str">
            <v>Air Gemstone</v>
          </cell>
          <cell r="E167">
            <v>6</v>
          </cell>
          <cell r="F167">
            <v>3.5</v>
          </cell>
          <cell r="G167" t="str">
            <v>5713799148789</v>
          </cell>
          <cell r="H167">
            <v>0</v>
          </cell>
          <cell r="I167">
            <v>0</v>
          </cell>
          <cell r="J167">
            <v>0</v>
          </cell>
          <cell r="K167" t="str">
            <v>Creatief-&gt;Overig en accessoires</v>
          </cell>
          <cell r="L167" t="str">
            <v>Beschikbaar</v>
          </cell>
          <cell r="M167" t="str">
            <v>The Army Painter</v>
          </cell>
        </row>
        <row r="168">
          <cell r="A168" t="str">
            <v>ARM-AW1488</v>
          </cell>
          <cell r="B168">
            <v>11</v>
          </cell>
          <cell r="C168">
            <v>1.79</v>
          </cell>
          <cell r="D168" t="str">
            <v>Air Royal Purple</v>
          </cell>
          <cell r="E168">
            <v>6</v>
          </cell>
          <cell r="F168">
            <v>3.5</v>
          </cell>
          <cell r="G168" t="str">
            <v>5713799148888</v>
          </cell>
          <cell r="H168">
            <v>0</v>
          </cell>
          <cell r="I168">
            <v>0</v>
          </cell>
          <cell r="J168">
            <v>0</v>
          </cell>
          <cell r="K168" t="str">
            <v>Creatief-&gt;Overig en accessoires</v>
          </cell>
          <cell r="L168" t="str">
            <v>Beschikbaar</v>
          </cell>
          <cell r="M168" t="str">
            <v>The Army Painter</v>
          </cell>
        </row>
        <row r="169">
          <cell r="A169" t="str">
            <v>ARM-AW1489</v>
          </cell>
          <cell r="B169">
            <v>11</v>
          </cell>
          <cell r="C169">
            <v>1.79</v>
          </cell>
          <cell r="D169" t="str">
            <v>Air Fairy Dust</v>
          </cell>
          <cell r="E169">
            <v>6</v>
          </cell>
          <cell r="F169">
            <v>3.5</v>
          </cell>
          <cell r="G169" t="str">
            <v>5713799148987</v>
          </cell>
          <cell r="H169">
            <v>0</v>
          </cell>
          <cell r="I169">
            <v>0</v>
          </cell>
          <cell r="J169">
            <v>0</v>
          </cell>
          <cell r="K169" t="str">
            <v>Creatief-&gt;Overig en accessoires</v>
          </cell>
          <cell r="L169" t="str">
            <v>Beschikbaar</v>
          </cell>
          <cell r="M169" t="str">
            <v>The Army Painter</v>
          </cell>
        </row>
        <row r="170">
          <cell r="A170" t="str">
            <v>ARM-AW1490</v>
          </cell>
          <cell r="B170">
            <v>11</v>
          </cell>
          <cell r="C170">
            <v>1.79</v>
          </cell>
          <cell r="D170" t="str">
            <v>Air Night Scales</v>
          </cell>
          <cell r="E170">
            <v>6</v>
          </cell>
          <cell r="F170">
            <v>3.5</v>
          </cell>
          <cell r="G170" t="str">
            <v>5713799149083</v>
          </cell>
          <cell r="H170">
            <v>0</v>
          </cell>
          <cell r="I170">
            <v>0</v>
          </cell>
          <cell r="J170">
            <v>0</v>
          </cell>
          <cell r="K170" t="str">
            <v>Creatief-&gt;Overig en accessoires</v>
          </cell>
          <cell r="L170" t="str">
            <v>Beschikbaar</v>
          </cell>
          <cell r="M170" t="str">
            <v>The Army Painter</v>
          </cell>
        </row>
        <row r="171">
          <cell r="A171" t="str">
            <v>ARM-AW1491</v>
          </cell>
          <cell r="B171">
            <v>11</v>
          </cell>
          <cell r="C171">
            <v>1.79</v>
          </cell>
          <cell r="D171" t="str">
            <v>Air Evil Chrome</v>
          </cell>
          <cell r="E171">
            <v>6</v>
          </cell>
          <cell r="F171">
            <v>3.5</v>
          </cell>
          <cell r="G171" t="str">
            <v>5713799149182</v>
          </cell>
          <cell r="H171">
            <v>0</v>
          </cell>
          <cell r="I171">
            <v>0</v>
          </cell>
          <cell r="J171">
            <v>0</v>
          </cell>
          <cell r="K171" t="str">
            <v>Creatief-&gt;Overig en accessoires</v>
          </cell>
          <cell r="L171" t="str">
            <v>Beschikbaar</v>
          </cell>
          <cell r="M171" t="str">
            <v>The Army Painter</v>
          </cell>
        </row>
        <row r="172">
          <cell r="A172" t="str">
            <v>ARM-AW1501</v>
          </cell>
          <cell r="B172">
            <v>11</v>
          </cell>
          <cell r="C172">
            <v>1.79</v>
          </cell>
          <cell r="D172" t="str">
            <v>Air Violet Volt</v>
          </cell>
          <cell r="E172">
            <v>6</v>
          </cell>
          <cell r="F172">
            <v>3.5</v>
          </cell>
          <cell r="G172" t="str">
            <v>5713799150188</v>
          </cell>
          <cell r="H172">
            <v>0</v>
          </cell>
          <cell r="I172">
            <v>0</v>
          </cell>
          <cell r="J172">
            <v>0</v>
          </cell>
          <cell r="K172" t="str">
            <v>Creatief-&gt;Overig en accessoires</v>
          </cell>
          <cell r="L172" t="str">
            <v>Beschikbaar</v>
          </cell>
          <cell r="M172" t="str">
            <v>The Army Painter</v>
          </cell>
        </row>
        <row r="173">
          <cell r="A173" t="str">
            <v>ARM-AW1502</v>
          </cell>
          <cell r="B173">
            <v>11</v>
          </cell>
          <cell r="C173">
            <v>1.79</v>
          </cell>
          <cell r="D173" t="str">
            <v>Air Blue Flux</v>
          </cell>
          <cell r="E173">
            <v>6</v>
          </cell>
          <cell r="F173">
            <v>3.5</v>
          </cell>
          <cell r="G173" t="str">
            <v>5713799150287</v>
          </cell>
          <cell r="H173">
            <v>0</v>
          </cell>
          <cell r="I173">
            <v>0</v>
          </cell>
          <cell r="J173">
            <v>0</v>
          </cell>
          <cell r="K173" t="str">
            <v>Creatief-&gt;Overig en accessoires</v>
          </cell>
          <cell r="L173" t="str">
            <v>Beschikbaar</v>
          </cell>
          <cell r="M173" t="str">
            <v>The Army Painter</v>
          </cell>
        </row>
        <row r="174">
          <cell r="A174" t="str">
            <v>ARM-AW1503</v>
          </cell>
          <cell r="B174">
            <v>11</v>
          </cell>
          <cell r="C174">
            <v>1.79</v>
          </cell>
          <cell r="D174" t="str">
            <v>Air Gauss Green</v>
          </cell>
          <cell r="E174">
            <v>6</v>
          </cell>
          <cell r="F174">
            <v>3.5</v>
          </cell>
          <cell r="G174" t="str">
            <v>5713799150386</v>
          </cell>
          <cell r="H174">
            <v>0</v>
          </cell>
          <cell r="I174">
            <v>0</v>
          </cell>
          <cell r="J174">
            <v>0</v>
          </cell>
          <cell r="K174" t="str">
            <v>Creatief-&gt;Overig en accessoires</v>
          </cell>
          <cell r="L174" t="str">
            <v>Beschikbaar</v>
          </cell>
          <cell r="M174" t="str">
            <v>The Army Painter</v>
          </cell>
        </row>
        <row r="175">
          <cell r="A175" t="str">
            <v>ARM-AW1504</v>
          </cell>
          <cell r="B175">
            <v>11</v>
          </cell>
          <cell r="C175">
            <v>1.79</v>
          </cell>
          <cell r="D175" t="str">
            <v>Air Neon Yellow</v>
          </cell>
          <cell r="E175">
            <v>6</v>
          </cell>
          <cell r="F175">
            <v>3.5</v>
          </cell>
          <cell r="G175" t="str">
            <v>5713799150485</v>
          </cell>
          <cell r="H175">
            <v>0</v>
          </cell>
          <cell r="I175">
            <v>0</v>
          </cell>
          <cell r="J175">
            <v>3</v>
          </cell>
          <cell r="K175" t="str">
            <v>Creatief-&gt;Overig en accessoires</v>
          </cell>
          <cell r="L175" t="str">
            <v>Beschikbaar</v>
          </cell>
          <cell r="M175" t="str">
            <v>The Army Painter</v>
          </cell>
        </row>
        <row r="176">
          <cell r="A176" t="str">
            <v>ARM-AW1505</v>
          </cell>
          <cell r="B176">
            <v>11</v>
          </cell>
          <cell r="C176">
            <v>1.79</v>
          </cell>
          <cell r="D176" t="str">
            <v>Air Safety Orange</v>
          </cell>
          <cell r="E176">
            <v>6</v>
          </cell>
          <cell r="F176">
            <v>3.5</v>
          </cell>
          <cell r="G176" t="str">
            <v>5713799150584</v>
          </cell>
          <cell r="H176">
            <v>0</v>
          </cell>
          <cell r="I176">
            <v>0</v>
          </cell>
          <cell r="J176">
            <v>3</v>
          </cell>
          <cell r="K176" t="str">
            <v>Creatief-&gt;Overig en accessoires</v>
          </cell>
          <cell r="L176" t="str">
            <v>Beschikbaar</v>
          </cell>
          <cell r="M176" t="str">
            <v>The Army Painter</v>
          </cell>
        </row>
        <row r="177">
          <cell r="A177" t="str">
            <v>ARM-AW1506</v>
          </cell>
          <cell r="B177">
            <v>11</v>
          </cell>
          <cell r="C177">
            <v>1.79</v>
          </cell>
          <cell r="D177" t="str">
            <v>Air Hot Pink</v>
          </cell>
          <cell r="E177">
            <v>6</v>
          </cell>
          <cell r="F177">
            <v>3.5</v>
          </cell>
          <cell r="G177" t="str">
            <v>5713799150683</v>
          </cell>
          <cell r="H177">
            <v>0</v>
          </cell>
          <cell r="I177">
            <v>0</v>
          </cell>
          <cell r="J177">
            <v>1</v>
          </cell>
          <cell r="K177" t="str">
            <v>Creatief-&gt;Overig en accessoires</v>
          </cell>
          <cell r="L177" t="str">
            <v>Beschikbaar</v>
          </cell>
          <cell r="M177" t="str">
            <v>The Army Painter</v>
          </cell>
        </row>
        <row r="178">
          <cell r="A178" t="str">
            <v>ARM-AW2001</v>
          </cell>
          <cell r="B178">
            <v>11</v>
          </cell>
          <cell r="C178">
            <v>3.34</v>
          </cell>
          <cell r="D178" t="str">
            <v>Airbrush Medium</v>
          </cell>
          <cell r="E178">
            <v>6</v>
          </cell>
          <cell r="F178">
            <v>6.5</v>
          </cell>
          <cell r="G178" t="str">
            <v>5713799200104</v>
          </cell>
          <cell r="H178">
            <v>0</v>
          </cell>
          <cell r="I178">
            <v>0</v>
          </cell>
          <cell r="J178">
            <v>0</v>
          </cell>
          <cell r="K178" t="str">
            <v>Creatief-&gt;Overig en accessoires</v>
          </cell>
          <cell r="L178" t="str">
            <v>Beschikbaar</v>
          </cell>
          <cell r="M178" t="str">
            <v>The Army Painter</v>
          </cell>
        </row>
        <row r="179">
          <cell r="A179" t="str">
            <v>ARM-AW2002</v>
          </cell>
          <cell r="B179">
            <v>11</v>
          </cell>
          <cell r="C179">
            <v>3.34</v>
          </cell>
          <cell r="D179" t="str">
            <v>Airbrush Cleaner, 100 ml</v>
          </cell>
          <cell r="E179">
            <v>6</v>
          </cell>
          <cell r="F179">
            <v>6.5</v>
          </cell>
          <cell r="G179" t="str">
            <v>5713799200203</v>
          </cell>
          <cell r="H179">
            <v>0</v>
          </cell>
          <cell r="I179">
            <v>0</v>
          </cell>
          <cell r="J179">
            <v>4</v>
          </cell>
          <cell r="K179" t="str">
            <v>Creatief-&gt;Overig en accessoires</v>
          </cell>
          <cell r="L179" t="str">
            <v>Beschikbaar</v>
          </cell>
          <cell r="M179" t="str">
            <v>The Army Painter</v>
          </cell>
        </row>
        <row r="180">
          <cell r="A180" t="str">
            <v>ARM-AW2003</v>
          </cell>
          <cell r="B180">
            <v>11</v>
          </cell>
          <cell r="C180">
            <v>3.34</v>
          </cell>
          <cell r="D180" t="str">
            <v>Air Anti-shine Varnish, 100 ml</v>
          </cell>
          <cell r="E180">
            <v>6</v>
          </cell>
          <cell r="F180">
            <v>6.5</v>
          </cell>
          <cell r="G180" t="str">
            <v>5713799200364</v>
          </cell>
          <cell r="H180">
            <v>0</v>
          </cell>
          <cell r="I180">
            <v>0</v>
          </cell>
          <cell r="J180">
            <v>0</v>
          </cell>
          <cell r="K180" t="str">
            <v>Creatief-&gt;Overig en accessoires</v>
          </cell>
          <cell r="L180" t="str">
            <v>Beschikbaar</v>
          </cell>
          <cell r="M180" t="str">
            <v>The Army Painter</v>
          </cell>
        </row>
        <row r="181">
          <cell r="A181" t="str">
            <v>ARM-AW2004</v>
          </cell>
          <cell r="B181">
            <v>11</v>
          </cell>
          <cell r="C181">
            <v>3.34</v>
          </cell>
          <cell r="D181" t="str">
            <v>Air Aegis Suit Satin Varnish, 100 ml</v>
          </cell>
          <cell r="E181">
            <v>6</v>
          </cell>
          <cell r="F181">
            <v>6.5</v>
          </cell>
          <cell r="G181" t="str">
            <v>5713799200463</v>
          </cell>
          <cell r="H181">
            <v>0</v>
          </cell>
          <cell r="I181">
            <v>0</v>
          </cell>
          <cell r="J181">
            <v>0</v>
          </cell>
          <cell r="K181" t="str">
            <v>Creatief-&gt;Overig en accessoires</v>
          </cell>
          <cell r="L181" t="str">
            <v>Beschikbaar</v>
          </cell>
          <cell r="M181" t="str">
            <v>The Army Painter</v>
          </cell>
        </row>
        <row r="182">
          <cell r="A182" t="str">
            <v>ARM-AW2005</v>
          </cell>
          <cell r="B182">
            <v>11</v>
          </cell>
          <cell r="C182">
            <v>3.34</v>
          </cell>
          <cell r="D182" t="str">
            <v>Air Gloss Varnish, 100 ml</v>
          </cell>
          <cell r="E182">
            <v>6</v>
          </cell>
          <cell r="F182">
            <v>6.5</v>
          </cell>
          <cell r="G182" t="str">
            <v>5713799200562</v>
          </cell>
          <cell r="H182">
            <v>0</v>
          </cell>
          <cell r="I182">
            <v>0</v>
          </cell>
          <cell r="J182">
            <v>0</v>
          </cell>
          <cell r="K182" t="str">
            <v>Creatief-&gt;Overig en accessoires</v>
          </cell>
          <cell r="L182" t="str">
            <v>Beschikbaar</v>
          </cell>
          <cell r="M182" t="str">
            <v>The Army Painter</v>
          </cell>
        </row>
        <row r="183">
          <cell r="A183" t="str">
            <v>ARM-AW2010</v>
          </cell>
          <cell r="B183">
            <v>11</v>
          </cell>
          <cell r="C183">
            <v>4.3600000000000003</v>
          </cell>
          <cell r="D183" t="str">
            <v>Air Grey Primer, 100 ml</v>
          </cell>
          <cell r="E183">
            <v>6</v>
          </cell>
          <cell r="F183">
            <v>8.5</v>
          </cell>
          <cell r="G183" t="str">
            <v>5713799201064</v>
          </cell>
          <cell r="H183">
            <v>0</v>
          </cell>
          <cell r="I183">
            <v>0</v>
          </cell>
          <cell r="J183">
            <v>0</v>
          </cell>
          <cell r="K183" t="str">
            <v>Creatief-&gt;Overig en accessoires</v>
          </cell>
          <cell r="L183" t="str">
            <v>Beschikbaar</v>
          </cell>
          <cell r="M183" t="str">
            <v>The Army Painter</v>
          </cell>
        </row>
        <row r="184">
          <cell r="A184" t="str">
            <v>ARM-AW2011</v>
          </cell>
          <cell r="B184">
            <v>11</v>
          </cell>
          <cell r="C184">
            <v>4.3600000000000003</v>
          </cell>
          <cell r="D184" t="str">
            <v>Air Primer Black, 100 ml</v>
          </cell>
          <cell r="E184">
            <v>6</v>
          </cell>
          <cell r="F184">
            <v>8.5</v>
          </cell>
          <cell r="G184" t="str">
            <v>5713799201163</v>
          </cell>
          <cell r="H184">
            <v>0</v>
          </cell>
          <cell r="I184">
            <v>0</v>
          </cell>
          <cell r="J184">
            <v>0</v>
          </cell>
          <cell r="K184" t="str">
            <v>Creatief-&gt;Overig en accessoires</v>
          </cell>
          <cell r="L184" t="str">
            <v>Beschikbaar</v>
          </cell>
          <cell r="M184" t="str">
            <v>The Army Painter</v>
          </cell>
        </row>
        <row r="185">
          <cell r="A185" t="str">
            <v>ARM-AW2012</v>
          </cell>
          <cell r="B185">
            <v>11</v>
          </cell>
          <cell r="C185">
            <v>4.3600000000000003</v>
          </cell>
          <cell r="D185" t="str">
            <v>Air Primer White, 100 ml</v>
          </cell>
          <cell r="E185">
            <v>6</v>
          </cell>
          <cell r="F185">
            <v>8.5</v>
          </cell>
          <cell r="G185" t="str">
            <v>5713799201262</v>
          </cell>
          <cell r="H185">
            <v>0</v>
          </cell>
          <cell r="I185">
            <v>0</v>
          </cell>
          <cell r="J185">
            <v>0</v>
          </cell>
          <cell r="K185" t="str">
            <v>Creatief-&gt;Overig en accessoires</v>
          </cell>
          <cell r="L185" t="str">
            <v>Beschikbaar</v>
          </cell>
          <cell r="M185" t="str">
            <v>The Army Painter</v>
          </cell>
        </row>
        <row r="186">
          <cell r="A186" t="str">
            <v>ARM-AW3101</v>
          </cell>
          <cell r="B186">
            <v>11</v>
          </cell>
          <cell r="C186">
            <v>1.67</v>
          </cell>
          <cell r="D186" t="str">
            <v>Air Raven Black</v>
          </cell>
          <cell r="E186">
            <v>6</v>
          </cell>
          <cell r="F186">
            <v>3.25</v>
          </cell>
          <cell r="G186" t="str">
            <v>5713799310186</v>
          </cell>
          <cell r="H186">
            <v>0</v>
          </cell>
          <cell r="I186">
            <v>0</v>
          </cell>
          <cell r="J186">
            <v>0</v>
          </cell>
          <cell r="K186" t="str">
            <v>Creatief-&gt;Overig en accessoires</v>
          </cell>
          <cell r="L186" t="str">
            <v>Beschikbaar</v>
          </cell>
          <cell r="M186" t="str">
            <v>The Army Painter</v>
          </cell>
        </row>
        <row r="187">
          <cell r="A187" t="str">
            <v>ARM-AW3102</v>
          </cell>
          <cell r="B187">
            <v>11</v>
          </cell>
          <cell r="C187">
            <v>1.67</v>
          </cell>
          <cell r="D187" t="str">
            <v>Air Shark White</v>
          </cell>
          <cell r="E187">
            <v>6</v>
          </cell>
          <cell r="F187">
            <v>3.25</v>
          </cell>
          <cell r="G187" t="str">
            <v>5713799310285</v>
          </cell>
          <cell r="H187">
            <v>0</v>
          </cell>
          <cell r="I187">
            <v>0</v>
          </cell>
          <cell r="J187">
            <v>0</v>
          </cell>
          <cell r="K187" t="str">
            <v>Creatief-&gt;Overig en accessoires</v>
          </cell>
          <cell r="L187" t="str">
            <v>Beschikbaar</v>
          </cell>
          <cell r="M187" t="str">
            <v>The Army Painter</v>
          </cell>
        </row>
        <row r="188">
          <cell r="A188" t="str">
            <v>ARM-AW3104</v>
          </cell>
          <cell r="B188">
            <v>11</v>
          </cell>
          <cell r="C188">
            <v>1.67</v>
          </cell>
          <cell r="D188" t="str">
            <v>Air Encarmine Red</v>
          </cell>
          <cell r="E188">
            <v>6</v>
          </cell>
          <cell r="F188">
            <v>3.25</v>
          </cell>
          <cell r="G188" t="str">
            <v>5713799310483</v>
          </cell>
          <cell r="H188">
            <v>0</v>
          </cell>
          <cell r="I188">
            <v>0</v>
          </cell>
          <cell r="J188">
            <v>0</v>
          </cell>
          <cell r="K188" t="str">
            <v>Creatief-&gt;Overig en accessoires</v>
          </cell>
          <cell r="L188" t="str">
            <v>Beschikbaar</v>
          </cell>
          <cell r="M188" t="str">
            <v>The Army Painter</v>
          </cell>
        </row>
        <row r="189">
          <cell r="A189" t="str">
            <v>ARM-AW3105</v>
          </cell>
          <cell r="B189">
            <v>11</v>
          </cell>
          <cell r="C189">
            <v>1.67</v>
          </cell>
          <cell r="D189" t="str">
            <v>Air Chimera Red</v>
          </cell>
          <cell r="E189">
            <v>6</v>
          </cell>
          <cell r="F189">
            <v>3.25</v>
          </cell>
          <cell r="G189" t="str">
            <v>5713799310582</v>
          </cell>
          <cell r="H189">
            <v>0</v>
          </cell>
          <cell r="I189">
            <v>0</v>
          </cell>
          <cell r="J189">
            <v>0</v>
          </cell>
          <cell r="K189" t="str">
            <v>Creatief-&gt;Overig en accessoires</v>
          </cell>
          <cell r="L189" t="str">
            <v>Beschikbaar</v>
          </cell>
          <cell r="M189" t="str">
            <v>The Army Painter</v>
          </cell>
        </row>
        <row r="190">
          <cell r="A190" t="str">
            <v>ARM-AW3106</v>
          </cell>
          <cell r="B190">
            <v>11</v>
          </cell>
          <cell r="C190">
            <v>1.67</v>
          </cell>
          <cell r="D190" t="str">
            <v>Air Molten Orange</v>
          </cell>
          <cell r="E190">
            <v>6</v>
          </cell>
          <cell r="F190">
            <v>3.25</v>
          </cell>
          <cell r="G190" t="str">
            <v>5713799310681</v>
          </cell>
          <cell r="H190">
            <v>0</v>
          </cell>
          <cell r="I190">
            <v>0</v>
          </cell>
          <cell r="J190">
            <v>0</v>
          </cell>
          <cell r="K190" t="str">
            <v>Creatief-&gt;Overig en accessoires</v>
          </cell>
          <cell r="L190" t="str">
            <v>Beschikbaar</v>
          </cell>
          <cell r="M190" t="str">
            <v>The Army Painter</v>
          </cell>
        </row>
        <row r="191">
          <cell r="A191" t="str">
            <v>ARM-AW3107</v>
          </cell>
          <cell r="B191">
            <v>11</v>
          </cell>
          <cell r="C191">
            <v>1.67</v>
          </cell>
          <cell r="D191" t="str">
            <v>Air Incursion Orange</v>
          </cell>
          <cell r="E191">
            <v>6</v>
          </cell>
          <cell r="F191">
            <v>3.25</v>
          </cell>
          <cell r="G191" t="str">
            <v>5713799310780</v>
          </cell>
          <cell r="H191">
            <v>0</v>
          </cell>
          <cell r="I191">
            <v>0</v>
          </cell>
          <cell r="J191">
            <v>0</v>
          </cell>
          <cell r="K191" t="str">
            <v>Creatief-&gt;Overig en accessoires</v>
          </cell>
          <cell r="L191" t="str">
            <v>Beschikbaar</v>
          </cell>
          <cell r="M191" t="str">
            <v>The Army Painter</v>
          </cell>
        </row>
        <row r="192">
          <cell r="A192" t="str">
            <v>ARM-AW3108</v>
          </cell>
          <cell r="B192">
            <v>11</v>
          </cell>
          <cell r="C192">
            <v>1.67</v>
          </cell>
          <cell r="D192" t="str">
            <v>Air Pestilent Flesh</v>
          </cell>
          <cell r="E192">
            <v>6</v>
          </cell>
          <cell r="F192">
            <v>3.25</v>
          </cell>
          <cell r="G192" t="str">
            <v>5713799310889</v>
          </cell>
          <cell r="H192">
            <v>0</v>
          </cell>
          <cell r="I192">
            <v>0</v>
          </cell>
          <cell r="J192">
            <v>1</v>
          </cell>
          <cell r="K192" t="str">
            <v>Creatief-&gt;Overig en accessoires</v>
          </cell>
          <cell r="L192" t="str">
            <v>Beschikbaar</v>
          </cell>
          <cell r="M192" t="str">
            <v>The Army Painter</v>
          </cell>
        </row>
        <row r="193">
          <cell r="A193" t="str">
            <v>ARM-AW3109</v>
          </cell>
          <cell r="B193">
            <v>11</v>
          </cell>
          <cell r="C193">
            <v>1.67</v>
          </cell>
          <cell r="D193" t="str">
            <v>Air Gremlin Green</v>
          </cell>
          <cell r="E193">
            <v>6</v>
          </cell>
          <cell r="F193">
            <v>3.25</v>
          </cell>
          <cell r="G193" t="str">
            <v>5713799310988</v>
          </cell>
          <cell r="H193">
            <v>0</v>
          </cell>
          <cell r="I193">
            <v>0</v>
          </cell>
          <cell r="J193">
            <v>0</v>
          </cell>
          <cell r="K193" t="str">
            <v>Creatief-&gt;Overig en accessoires</v>
          </cell>
          <cell r="L193" t="str">
            <v>Beschikbaar</v>
          </cell>
          <cell r="M193" t="str">
            <v>The Army Painter</v>
          </cell>
        </row>
        <row r="194">
          <cell r="A194" t="str">
            <v>ARM-AW3110</v>
          </cell>
          <cell r="B194">
            <v>11</v>
          </cell>
          <cell r="C194">
            <v>1.67</v>
          </cell>
          <cell r="D194" t="str">
            <v>Air Militia Green</v>
          </cell>
          <cell r="E194">
            <v>6</v>
          </cell>
          <cell r="F194">
            <v>3.25</v>
          </cell>
          <cell r="G194" t="str">
            <v>5713799311084</v>
          </cell>
          <cell r="H194">
            <v>0</v>
          </cell>
          <cell r="I194">
            <v>0</v>
          </cell>
          <cell r="J194">
            <v>0</v>
          </cell>
          <cell r="K194" t="str">
            <v>Creatief-&gt;Overig en accessoires</v>
          </cell>
          <cell r="L194" t="str">
            <v>Beschikbaar</v>
          </cell>
          <cell r="M194" t="str">
            <v>The Army Painter</v>
          </cell>
        </row>
        <row r="195">
          <cell r="A195" t="str">
            <v>ARM-AW3111</v>
          </cell>
          <cell r="B195">
            <v>11</v>
          </cell>
          <cell r="C195">
            <v>1.67</v>
          </cell>
          <cell r="D195" t="str">
            <v>Air Savage Green</v>
          </cell>
          <cell r="E195">
            <v>6</v>
          </cell>
          <cell r="F195">
            <v>3.25</v>
          </cell>
          <cell r="G195" t="str">
            <v>5713799311183</v>
          </cell>
          <cell r="H195">
            <v>0</v>
          </cell>
          <cell r="I195">
            <v>0</v>
          </cell>
          <cell r="J195">
            <v>0</v>
          </cell>
          <cell r="K195" t="str">
            <v>Creatief-&gt;Overig en accessoires</v>
          </cell>
          <cell r="L195" t="str">
            <v>Beschikbaar</v>
          </cell>
          <cell r="M195" t="str">
            <v>The Army Painter</v>
          </cell>
        </row>
        <row r="196">
          <cell r="A196" t="str">
            <v>ARM-AW3112</v>
          </cell>
          <cell r="B196">
            <v>11</v>
          </cell>
          <cell r="C196">
            <v>1.67</v>
          </cell>
          <cell r="D196" t="str">
            <v>Air Unforgiven Green</v>
          </cell>
          <cell r="E196">
            <v>6</v>
          </cell>
          <cell r="F196">
            <v>3.25</v>
          </cell>
          <cell r="G196" t="str">
            <v>5713799311282</v>
          </cell>
          <cell r="H196">
            <v>0</v>
          </cell>
          <cell r="I196">
            <v>0</v>
          </cell>
          <cell r="J196">
            <v>0</v>
          </cell>
          <cell r="K196" t="str">
            <v>Creatief-&gt;Overig en accessoires</v>
          </cell>
          <cell r="L196" t="str">
            <v>Beschikbaar</v>
          </cell>
          <cell r="M196" t="str">
            <v>The Army Painter</v>
          </cell>
        </row>
        <row r="197">
          <cell r="A197" t="str">
            <v>ARM-AW3114</v>
          </cell>
          <cell r="B197">
            <v>11</v>
          </cell>
          <cell r="C197">
            <v>1.67</v>
          </cell>
          <cell r="D197" t="str">
            <v>Air Sapphire Gem</v>
          </cell>
          <cell r="E197">
            <v>6</v>
          </cell>
          <cell r="F197">
            <v>3.25</v>
          </cell>
          <cell r="G197" t="str">
            <v>5713799311480</v>
          </cell>
          <cell r="H197">
            <v>0</v>
          </cell>
          <cell r="I197">
            <v>0</v>
          </cell>
          <cell r="J197">
            <v>0</v>
          </cell>
          <cell r="K197" t="str">
            <v>Creatief-&gt;Overig en accessoires</v>
          </cell>
          <cell r="L197" t="str">
            <v>Beschikbaar</v>
          </cell>
          <cell r="M197" t="str">
            <v>The Army Painter</v>
          </cell>
        </row>
        <row r="198">
          <cell r="A198" t="str">
            <v>ARM-AW3115</v>
          </cell>
          <cell r="B198">
            <v>11</v>
          </cell>
          <cell r="C198">
            <v>1.67</v>
          </cell>
          <cell r="D198" t="str">
            <v>Air Omega Blue</v>
          </cell>
          <cell r="E198">
            <v>6</v>
          </cell>
          <cell r="F198">
            <v>3.25</v>
          </cell>
          <cell r="G198" t="str">
            <v>5713799311589</v>
          </cell>
          <cell r="H198">
            <v>0</v>
          </cell>
          <cell r="I198">
            <v>0</v>
          </cell>
          <cell r="J198">
            <v>0</v>
          </cell>
          <cell r="K198" t="str">
            <v>Creatief-&gt;Overig en accessoires</v>
          </cell>
          <cell r="L198" t="str">
            <v>Beschikbaar</v>
          </cell>
          <cell r="M198" t="str">
            <v>The Army Painter</v>
          </cell>
        </row>
        <row r="199">
          <cell r="A199" t="str">
            <v>ARM-AW3118</v>
          </cell>
          <cell r="B199">
            <v>11</v>
          </cell>
          <cell r="C199">
            <v>1.67</v>
          </cell>
          <cell r="D199" t="str">
            <v>Air Regiment Grey</v>
          </cell>
          <cell r="E199">
            <v>6</v>
          </cell>
          <cell r="F199">
            <v>3.25</v>
          </cell>
          <cell r="G199" t="str">
            <v>5713799311886</v>
          </cell>
          <cell r="H199">
            <v>0</v>
          </cell>
          <cell r="I199">
            <v>0</v>
          </cell>
          <cell r="J199">
            <v>0</v>
          </cell>
          <cell r="K199" t="str">
            <v>Creatief-&gt;Overig en accessoires</v>
          </cell>
          <cell r="L199" t="str">
            <v>Beschikbaar</v>
          </cell>
          <cell r="M199" t="str">
            <v>The Army Painter</v>
          </cell>
        </row>
        <row r="200">
          <cell r="A200" t="str">
            <v>ARM-AW3119</v>
          </cell>
          <cell r="B200">
            <v>11</v>
          </cell>
          <cell r="C200">
            <v>1.67</v>
          </cell>
          <cell r="D200" t="str">
            <v>Air Iron Wolf</v>
          </cell>
          <cell r="E200">
            <v>6</v>
          </cell>
          <cell r="F200">
            <v>3.25</v>
          </cell>
          <cell r="G200" t="str">
            <v>5713799311985</v>
          </cell>
          <cell r="H200">
            <v>0</v>
          </cell>
          <cell r="I200">
            <v>0</v>
          </cell>
          <cell r="J200">
            <v>0</v>
          </cell>
          <cell r="K200" t="str">
            <v>Creatief-&gt;Overig en accessoires</v>
          </cell>
          <cell r="L200" t="str">
            <v>Beschikbaar</v>
          </cell>
          <cell r="M200" t="str">
            <v>The Army Painter</v>
          </cell>
        </row>
        <row r="201">
          <cell r="A201" t="str">
            <v>ARM-AW3121</v>
          </cell>
          <cell r="B201">
            <v>11</v>
          </cell>
          <cell r="C201">
            <v>1.67</v>
          </cell>
          <cell r="D201" t="str">
            <v>Air Barren Yellow</v>
          </cell>
          <cell r="E201">
            <v>6</v>
          </cell>
          <cell r="F201">
            <v>3.25</v>
          </cell>
          <cell r="G201" t="str">
            <v>5713799312180</v>
          </cell>
          <cell r="H201">
            <v>0</v>
          </cell>
          <cell r="I201">
            <v>0</v>
          </cell>
          <cell r="J201">
            <v>0</v>
          </cell>
          <cell r="K201" t="str">
            <v>Creatief-&gt;Overig en accessoires</v>
          </cell>
          <cell r="L201" t="str">
            <v>Beschikbaar</v>
          </cell>
          <cell r="M201" t="str">
            <v>The Army Painter</v>
          </cell>
        </row>
        <row r="202">
          <cell r="A202" t="str">
            <v>ARM-AW3122</v>
          </cell>
          <cell r="B202">
            <v>11</v>
          </cell>
          <cell r="C202">
            <v>1.67</v>
          </cell>
          <cell r="D202" t="str">
            <v>Air Husk Brown</v>
          </cell>
          <cell r="E202">
            <v>6</v>
          </cell>
          <cell r="F202">
            <v>3.25</v>
          </cell>
          <cell r="G202" t="str">
            <v>5713799312289</v>
          </cell>
          <cell r="H202">
            <v>0</v>
          </cell>
          <cell r="I202">
            <v>0</v>
          </cell>
          <cell r="J202">
            <v>0</v>
          </cell>
          <cell r="K202" t="str">
            <v>Creatief-&gt;Overig en accessoires</v>
          </cell>
          <cell r="L202" t="str">
            <v>Beschikbaar</v>
          </cell>
          <cell r="M202" t="str">
            <v>The Army Painter</v>
          </cell>
        </row>
        <row r="203">
          <cell r="A203" t="str">
            <v>ARM-AW3123</v>
          </cell>
          <cell r="B203">
            <v>11</v>
          </cell>
          <cell r="C203">
            <v>1.67</v>
          </cell>
          <cell r="D203" t="str">
            <v>Air Rawhide Brown</v>
          </cell>
          <cell r="E203">
            <v>6</v>
          </cell>
          <cell r="F203">
            <v>3.25</v>
          </cell>
          <cell r="G203" t="str">
            <v>5713799312388</v>
          </cell>
          <cell r="H203">
            <v>0</v>
          </cell>
          <cell r="I203">
            <v>0</v>
          </cell>
          <cell r="J203">
            <v>0</v>
          </cell>
          <cell r="K203" t="str">
            <v>Creatief-&gt;Overig en accessoires</v>
          </cell>
          <cell r="L203" t="str">
            <v>Beschikbaar</v>
          </cell>
          <cell r="M203" t="str">
            <v>The Army Painter</v>
          </cell>
        </row>
        <row r="204">
          <cell r="A204" t="str">
            <v>ARM-AW3124</v>
          </cell>
          <cell r="B204">
            <v>11</v>
          </cell>
          <cell r="C204">
            <v>1.67</v>
          </cell>
          <cell r="D204" t="str">
            <v>Air Magnolia Brown</v>
          </cell>
          <cell r="E204">
            <v>6</v>
          </cell>
          <cell r="F204">
            <v>3.25</v>
          </cell>
          <cell r="G204" t="str">
            <v>5713799312487</v>
          </cell>
          <cell r="H204">
            <v>0</v>
          </cell>
          <cell r="I204">
            <v>0</v>
          </cell>
          <cell r="J204">
            <v>0</v>
          </cell>
          <cell r="K204" t="str">
            <v>Creatief-&gt;Overig en accessoires</v>
          </cell>
          <cell r="L204" t="str">
            <v>Beschikbaar</v>
          </cell>
          <cell r="M204" t="str">
            <v>The Army Painter</v>
          </cell>
        </row>
        <row r="205">
          <cell r="A205" t="str">
            <v>ARM-AW3125</v>
          </cell>
          <cell r="B205">
            <v>11</v>
          </cell>
          <cell r="C205">
            <v>1.67</v>
          </cell>
          <cell r="D205" t="str">
            <v>Air Charred Bone</v>
          </cell>
          <cell r="E205">
            <v>6</v>
          </cell>
          <cell r="F205">
            <v>3.25</v>
          </cell>
          <cell r="G205" t="str">
            <v>5713799312586</v>
          </cell>
          <cell r="H205">
            <v>0</v>
          </cell>
          <cell r="I205">
            <v>0</v>
          </cell>
          <cell r="J205">
            <v>0</v>
          </cell>
          <cell r="K205" t="str">
            <v>Creatief-&gt;Overig en accessoires</v>
          </cell>
          <cell r="L205" t="str">
            <v>Beschikbaar</v>
          </cell>
          <cell r="M205" t="str">
            <v>The Army Painter</v>
          </cell>
        </row>
        <row r="206">
          <cell r="A206" t="str">
            <v>ARM-AW3126</v>
          </cell>
          <cell r="B206">
            <v>11</v>
          </cell>
          <cell r="C206">
            <v>1.67</v>
          </cell>
          <cell r="D206" t="str">
            <v>Air Nomad Flesh</v>
          </cell>
          <cell r="E206">
            <v>6</v>
          </cell>
          <cell r="F206">
            <v>3.25</v>
          </cell>
          <cell r="G206" t="str">
            <v>5713799312685</v>
          </cell>
          <cell r="H206">
            <v>0</v>
          </cell>
          <cell r="I206">
            <v>0</v>
          </cell>
          <cell r="J206">
            <v>0</v>
          </cell>
          <cell r="K206" t="str">
            <v>Creatief-&gt;Overig en accessoires</v>
          </cell>
          <cell r="L206" t="str">
            <v>Beschikbaar</v>
          </cell>
          <cell r="M206" t="str">
            <v>The Army Painter</v>
          </cell>
        </row>
        <row r="207">
          <cell r="A207" t="str">
            <v>ARM-AW3128</v>
          </cell>
          <cell r="B207">
            <v>11</v>
          </cell>
          <cell r="C207">
            <v>1.67</v>
          </cell>
          <cell r="D207" t="str">
            <v>Air Broodmother Purple</v>
          </cell>
          <cell r="E207">
            <v>6</v>
          </cell>
          <cell r="F207">
            <v>3.25</v>
          </cell>
          <cell r="G207" t="str">
            <v>5713799312883</v>
          </cell>
          <cell r="H207">
            <v>0</v>
          </cell>
          <cell r="I207">
            <v>0</v>
          </cell>
          <cell r="J207">
            <v>0</v>
          </cell>
          <cell r="K207" t="str">
            <v>Creatief-&gt;Overig en accessoires</v>
          </cell>
          <cell r="L207" t="str">
            <v>Beschikbaar</v>
          </cell>
          <cell r="M207" t="str">
            <v>The Army Painter</v>
          </cell>
        </row>
        <row r="208">
          <cell r="A208" t="str">
            <v>ARM-AW3141</v>
          </cell>
          <cell r="B208">
            <v>11</v>
          </cell>
          <cell r="C208">
            <v>1.67</v>
          </cell>
          <cell r="D208" t="str">
            <v>Air Ocean Depths</v>
          </cell>
          <cell r="E208">
            <v>6</v>
          </cell>
          <cell r="F208">
            <v>3.25</v>
          </cell>
          <cell r="G208" t="str">
            <v>5713799314184</v>
          </cell>
          <cell r="H208">
            <v>0</v>
          </cell>
          <cell r="I208">
            <v>0</v>
          </cell>
          <cell r="J208">
            <v>1</v>
          </cell>
          <cell r="K208" t="str">
            <v>Creatief-&gt;Overig en accessoires</v>
          </cell>
          <cell r="L208" t="str">
            <v>Beschikbaar</v>
          </cell>
          <cell r="M208" t="str">
            <v>The Army Painter</v>
          </cell>
        </row>
        <row r="209">
          <cell r="A209" t="str">
            <v>ARM-AW3142</v>
          </cell>
          <cell r="B209">
            <v>11</v>
          </cell>
          <cell r="C209">
            <v>1.67</v>
          </cell>
          <cell r="D209" t="str">
            <v>Air Traitor Red</v>
          </cell>
          <cell r="E209">
            <v>6</v>
          </cell>
          <cell r="F209">
            <v>3.25</v>
          </cell>
          <cell r="G209" t="str">
            <v>5713799314283</v>
          </cell>
          <cell r="H209">
            <v>0</v>
          </cell>
          <cell r="I209">
            <v>0</v>
          </cell>
          <cell r="J209">
            <v>0</v>
          </cell>
          <cell r="K209" t="str">
            <v>Creatief-&gt;Overig en accessoires</v>
          </cell>
          <cell r="L209" t="str">
            <v>Beschikbaar</v>
          </cell>
          <cell r="M209" t="str">
            <v>The Army Painter</v>
          </cell>
        </row>
        <row r="210">
          <cell r="A210" t="str">
            <v>ARM-AW3415</v>
          </cell>
          <cell r="B210">
            <v>11</v>
          </cell>
          <cell r="C210">
            <v>1.67</v>
          </cell>
          <cell r="D210" t="str">
            <v>Air Thunder Storm</v>
          </cell>
          <cell r="E210">
            <v>6</v>
          </cell>
          <cell r="F210">
            <v>3.25</v>
          </cell>
          <cell r="G210" t="str">
            <v>5713799341586</v>
          </cell>
          <cell r="H210">
            <v>0</v>
          </cell>
          <cell r="I210">
            <v>0</v>
          </cell>
          <cell r="J210">
            <v>0</v>
          </cell>
          <cell r="K210" t="str">
            <v>Creatief-&gt;Overig en accessoires</v>
          </cell>
          <cell r="L210" t="str">
            <v>Beschikbaar</v>
          </cell>
          <cell r="M210" t="str">
            <v>The Army Painter</v>
          </cell>
        </row>
        <row r="211">
          <cell r="A211" t="str">
            <v>ARM-AW3419</v>
          </cell>
          <cell r="B211">
            <v>11</v>
          </cell>
          <cell r="C211">
            <v>1.67</v>
          </cell>
          <cell r="D211" t="str">
            <v>Air Majestic Fortress</v>
          </cell>
          <cell r="E211">
            <v>6</v>
          </cell>
          <cell r="F211">
            <v>3.25</v>
          </cell>
          <cell r="G211" t="str">
            <v>5713799341982</v>
          </cell>
          <cell r="H211">
            <v>0</v>
          </cell>
          <cell r="I211">
            <v>0</v>
          </cell>
          <cell r="J211">
            <v>0</v>
          </cell>
          <cell r="K211" t="str">
            <v>Creatief-&gt;Overig en accessoires</v>
          </cell>
          <cell r="L211" t="str">
            <v>Beschikbaar</v>
          </cell>
          <cell r="M211" t="str">
            <v>The Army Painter</v>
          </cell>
        </row>
        <row r="212">
          <cell r="A212" t="str">
            <v>ARM-AW3421</v>
          </cell>
          <cell r="B212">
            <v>11</v>
          </cell>
          <cell r="C212">
            <v>1.67</v>
          </cell>
          <cell r="D212" t="str">
            <v>Air Brethil Blush</v>
          </cell>
          <cell r="E212">
            <v>6</v>
          </cell>
          <cell r="F212">
            <v>3.25</v>
          </cell>
          <cell r="G212" t="str">
            <v>5713799342187</v>
          </cell>
          <cell r="H212">
            <v>0</v>
          </cell>
          <cell r="I212">
            <v>0</v>
          </cell>
          <cell r="J212">
            <v>0</v>
          </cell>
          <cell r="K212" t="str">
            <v>Creatief-&gt;Overig en accessoires</v>
          </cell>
          <cell r="L212" t="str">
            <v>Beschikbaar</v>
          </cell>
          <cell r="M212" t="str">
            <v>The Army Painter</v>
          </cell>
        </row>
        <row r="213">
          <cell r="A213" t="str">
            <v>ARM-AW3433</v>
          </cell>
          <cell r="B213">
            <v>11</v>
          </cell>
          <cell r="C213">
            <v>1.67</v>
          </cell>
          <cell r="D213" t="str">
            <v>Air Undergrowth Green</v>
          </cell>
          <cell r="E213">
            <v>6</v>
          </cell>
          <cell r="F213">
            <v>3.25</v>
          </cell>
          <cell r="G213" t="str">
            <v>5713799343382</v>
          </cell>
          <cell r="H213">
            <v>0</v>
          </cell>
          <cell r="I213">
            <v>0</v>
          </cell>
          <cell r="J213">
            <v>0</v>
          </cell>
          <cell r="K213" t="str">
            <v>Creatief-&gt;Overig en accessoires</v>
          </cell>
          <cell r="L213" t="str">
            <v>Beschikbaar</v>
          </cell>
          <cell r="M213" t="str">
            <v>The Army Painter</v>
          </cell>
        </row>
        <row r="214">
          <cell r="A214" t="str">
            <v>ARM-AW3434</v>
          </cell>
          <cell r="B214">
            <v>11</v>
          </cell>
          <cell r="C214">
            <v>1.67</v>
          </cell>
          <cell r="D214" t="str">
            <v>Air Gnome Cheeks</v>
          </cell>
          <cell r="E214">
            <v>6</v>
          </cell>
          <cell r="F214">
            <v>3.25</v>
          </cell>
          <cell r="G214" t="str">
            <v>5713799343481</v>
          </cell>
          <cell r="H214">
            <v>0</v>
          </cell>
          <cell r="I214">
            <v>0</v>
          </cell>
          <cell r="J214">
            <v>0</v>
          </cell>
          <cell r="K214" t="str">
            <v>Creatief-&gt;Overig en accessoires</v>
          </cell>
          <cell r="L214" t="str">
            <v>Beschikbaar</v>
          </cell>
          <cell r="M214" t="str">
            <v>The Army Painter</v>
          </cell>
        </row>
        <row r="215">
          <cell r="A215" t="str">
            <v>ARM-AW3437</v>
          </cell>
          <cell r="B215">
            <v>11</v>
          </cell>
          <cell r="C215">
            <v>1.67</v>
          </cell>
          <cell r="D215" t="str">
            <v>Air Hazardous Smog</v>
          </cell>
          <cell r="E215">
            <v>6</v>
          </cell>
          <cell r="F215">
            <v>3.25</v>
          </cell>
          <cell r="G215" t="str">
            <v>5713799343788</v>
          </cell>
          <cell r="H215">
            <v>0</v>
          </cell>
          <cell r="I215">
            <v>0</v>
          </cell>
          <cell r="J215">
            <v>1</v>
          </cell>
          <cell r="K215" t="str">
            <v>Creatief-&gt;Overig en accessoires</v>
          </cell>
          <cell r="L215" t="str">
            <v>Beschikbaar</v>
          </cell>
          <cell r="M215" t="str">
            <v>The Army Painter</v>
          </cell>
        </row>
        <row r="216">
          <cell r="A216" t="str">
            <v>ARM-AW3438</v>
          </cell>
          <cell r="B216">
            <v>11</v>
          </cell>
          <cell r="C216">
            <v>1.67</v>
          </cell>
          <cell r="D216" t="str">
            <v>Air Meteor Rock</v>
          </cell>
          <cell r="E216">
            <v>6</v>
          </cell>
          <cell r="F216">
            <v>3.25</v>
          </cell>
          <cell r="G216" t="str">
            <v>5713799343887</v>
          </cell>
          <cell r="H216">
            <v>0</v>
          </cell>
          <cell r="I216">
            <v>0</v>
          </cell>
          <cell r="J216">
            <v>0</v>
          </cell>
          <cell r="K216" t="str">
            <v>Creatief-&gt;Overig en accessoires</v>
          </cell>
          <cell r="L216" t="str">
            <v>Beschikbaar</v>
          </cell>
          <cell r="M216" t="str">
            <v>The Army Painter</v>
          </cell>
        </row>
        <row r="217">
          <cell r="A217" t="str">
            <v>ARM-AW3447</v>
          </cell>
          <cell r="B217">
            <v>11</v>
          </cell>
          <cell r="C217">
            <v>1.67</v>
          </cell>
          <cell r="D217" t="str">
            <v>Air Fairy Pink</v>
          </cell>
          <cell r="E217">
            <v>6</v>
          </cell>
          <cell r="F217">
            <v>3.25</v>
          </cell>
          <cell r="G217" t="str">
            <v>5713799344785</v>
          </cell>
          <cell r="H217">
            <v>0</v>
          </cell>
          <cell r="I217">
            <v>0</v>
          </cell>
          <cell r="J217">
            <v>1</v>
          </cell>
          <cell r="K217" t="str">
            <v>Creatief-&gt;Overig en accessoires</v>
          </cell>
          <cell r="L217" t="str">
            <v>Beschikbaar</v>
          </cell>
          <cell r="M217" t="str">
            <v>The Army Painter</v>
          </cell>
        </row>
        <row r="218">
          <cell r="A218" t="str">
            <v>ARM-AW3451</v>
          </cell>
          <cell r="B218">
            <v>11</v>
          </cell>
          <cell r="C218">
            <v>1.67</v>
          </cell>
          <cell r="D218" t="str">
            <v>Air Witchbane Plum</v>
          </cell>
          <cell r="E218">
            <v>6</v>
          </cell>
          <cell r="F218">
            <v>3.25</v>
          </cell>
          <cell r="G218" t="str">
            <v>5713799345188</v>
          </cell>
          <cell r="H218">
            <v>0</v>
          </cell>
          <cell r="I218">
            <v>0</v>
          </cell>
          <cell r="J218">
            <v>0</v>
          </cell>
          <cell r="K218" t="str">
            <v>Creatief-&gt;Overig en accessoires</v>
          </cell>
          <cell r="L218" t="str">
            <v>Beschikbaar</v>
          </cell>
          <cell r="M218" t="str">
            <v>The Army Painter</v>
          </cell>
        </row>
        <row r="219">
          <cell r="A219" t="str">
            <v>ARM-AW3466</v>
          </cell>
          <cell r="B219">
            <v>11</v>
          </cell>
          <cell r="C219">
            <v>1.67</v>
          </cell>
          <cell r="D219" t="str">
            <v>Air Ruinous Spell</v>
          </cell>
          <cell r="E219">
            <v>6</v>
          </cell>
          <cell r="F219">
            <v>3.25</v>
          </cell>
          <cell r="G219" t="str">
            <v>5713799346680</v>
          </cell>
          <cell r="H219">
            <v>0</v>
          </cell>
          <cell r="I219">
            <v>0</v>
          </cell>
          <cell r="J219">
            <v>0</v>
          </cell>
          <cell r="K219" t="str">
            <v>Creatief-&gt;Overig en accessoires</v>
          </cell>
          <cell r="L219" t="str">
            <v>Beschikbaar</v>
          </cell>
          <cell r="M219" t="str">
            <v>The Army Painter</v>
          </cell>
        </row>
        <row r="220">
          <cell r="A220" t="str">
            <v>ARM-AW4101</v>
          </cell>
          <cell r="B220">
            <v>11</v>
          </cell>
          <cell r="C220">
            <v>1.67</v>
          </cell>
          <cell r="D220" t="str">
            <v>Air Crow Hue</v>
          </cell>
          <cell r="E220">
            <v>6</v>
          </cell>
          <cell r="F220">
            <v>3.25</v>
          </cell>
          <cell r="G220" t="str">
            <v>5713799410183</v>
          </cell>
          <cell r="H220">
            <v>0</v>
          </cell>
          <cell r="I220">
            <v>0</v>
          </cell>
          <cell r="J220">
            <v>0</v>
          </cell>
          <cell r="K220" t="str">
            <v>Creatief-&gt;Overig en accessoires</v>
          </cell>
          <cell r="L220" t="str">
            <v>Beschikbaar</v>
          </cell>
          <cell r="M220" t="str">
            <v>The Army Painter</v>
          </cell>
        </row>
        <row r="221">
          <cell r="A221" t="str">
            <v>ARM-AW4102</v>
          </cell>
          <cell r="B221">
            <v>11</v>
          </cell>
          <cell r="C221">
            <v>1.67</v>
          </cell>
          <cell r="D221" t="str">
            <v>Air Yeti White</v>
          </cell>
          <cell r="E221">
            <v>6</v>
          </cell>
          <cell r="F221">
            <v>3.25</v>
          </cell>
          <cell r="G221" t="str">
            <v>5713799410282</v>
          </cell>
          <cell r="H221">
            <v>0</v>
          </cell>
          <cell r="I221">
            <v>0</v>
          </cell>
          <cell r="J221">
            <v>0</v>
          </cell>
          <cell r="K221" t="str">
            <v>Creatief-&gt;Overig en accessoires</v>
          </cell>
          <cell r="L221" t="str">
            <v>Beschikbaar</v>
          </cell>
          <cell r="M221" t="str">
            <v>The Army Painter</v>
          </cell>
        </row>
        <row r="222">
          <cell r="A222" t="str">
            <v>ARM-AW4104</v>
          </cell>
          <cell r="B222">
            <v>11</v>
          </cell>
          <cell r="C222">
            <v>1.67</v>
          </cell>
          <cell r="D222" t="str">
            <v>Air Archangel Red</v>
          </cell>
          <cell r="E222">
            <v>6</v>
          </cell>
          <cell r="F222">
            <v>3.25</v>
          </cell>
          <cell r="G222" t="str">
            <v>5713799410480</v>
          </cell>
          <cell r="H222">
            <v>0</v>
          </cell>
          <cell r="I222">
            <v>0</v>
          </cell>
          <cell r="J222">
            <v>0</v>
          </cell>
          <cell r="K222" t="str">
            <v>Creatief-&gt;Overig en accessoires</v>
          </cell>
          <cell r="L222" t="str">
            <v>Beschikbaar</v>
          </cell>
          <cell r="M222" t="str">
            <v>The Army Painter</v>
          </cell>
        </row>
        <row r="223">
          <cell r="A223" t="str">
            <v>ARM-AW4105</v>
          </cell>
          <cell r="B223">
            <v>11</v>
          </cell>
          <cell r="C223">
            <v>1.67</v>
          </cell>
          <cell r="D223" t="str">
            <v>Air Wyrmling Red</v>
          </cell>
          <cell r="E223">
            <v>6</v>
          </cell>
          <cell r="F223">
            <v>3.25</v>
          </cell>
          <cell r="G223" t="str">
            <v>5713799410589</v>
          </cell>
          <cell r="H223">
            <v>0</v>
          </cell>
          <cell r="I223">
            <v>0</v>
          </cell>
          <cell r="J223">
            <v>0</v>
          </cell>
          <cell r="K223" t="str">
            <v>Creatief-&gt;Overig en accessoires</v>
          </cell>
          <cell r="L223" t="str">
            <v>Beschikbaar</v>
          </cell>
          <cell r="M223" t="str">
            <v>The Army Painter</v>
          </cell>
        </row>
        <row r="224">
          <cell r="A224" t="str">
            <v>ARM-AW4106</v>
          </cell>
          <cell r="B224">
            <v>11</v>
          </cell>
          <cell r="C224">
            <v>1.67</v>
          </cell>
          <cell r="D224" t="str">
            <v>Air Orange Magma</v>
          </cell>
          <cell r="E224">
            <v>6</v>
          </cell>
          <cell r="F224">
            <v>3.25</v>
          </cell>
          <cell r="G224" t="str">
            <v>5713799410688</v>
          </cell>
          <cell r="H224">
            <v>0</v>
          </cell>
          <cell r="I224">
            <v>0</v>
          </cell>
          <cell r="J224">
            <v>0</v>
          </cell>
          <cell r="K224" t="str">
            <v>Creatief-&gt;Overig en accessoires</v>
          </cell>
          <cell r="L224" t="str">
            <v>Beschikbaar</v>
          </cell>
          <cell r="M224" t="str">
            <v>The Army Painter</v>
          </cell>
        </row>
        <row r="225">
          <cell r="A225" t="str">
            <v>ARM-AW4107</v>
          </cell>
          <cell r="B225">
            <v>11</v>
          </cell>
          <cell r="C225">
            <v>1.67</v>
          </cell>
          <cell r="D225" t="str">
            <v>Air Imp Yellow</v>
          </cell>
          <cell r="E225">
            <v>6</v>
          </cell>
          <cell r="F225">
            <v>3.25</v>
          </cell>
          <cell r="G225" t="str">
            <v>5713799410787</v>
          </cell>
          <cell r="H225">
            <v>0</v>
          </cell>
          <cell r="I225">
            <v>0</v>
          </cell>
          <cell r="J225">
            <v>0</v>
          </cell>
          <cell r="K225" t="str">
            <v>Creatief-&gt;Overig en accessoires</v>
          </cell>
          <cell r="L225" t="str">
            <v>Beschikbaar</v>
          </cell>
          <cell r="M225" t="str">
            <v>The Army Painter</v>
          </cell>
        </row>
        <row r="226">
          <cell r="A226" t="str">
            <v>ARM-AW4108</v>
          </cell>
          <cell r="B226">
            <v>11</v>
          </cell>
          <cell r="C226">
            <v>1.67</v>
          </cell>
          <cell r="D226" t="str">
            <v>Air Zombie Flesh</v>
          </cell>
          <cell r="E226">
            <v>6</v>
          </cell>
          <cell r="F226">
            <v>3.25</v>
          </cell>
          <cell r="G226" t="str">
            <v>5713799410886</v>
          </cell>
          <cell r="H226">
            <v>0</v>
          </cell>
          <cell r="I226">
            <v>0</v>
          </cell>
          <cell r="J226">
            <v>1</v>
          </cell>
          <cell r="K226" t="str">
            <v>Creatief-&gt;Overig en accessoires</v>
          </cell>
          <cell r="L226" t="str">
            <v>Beschikbaar</v>
          </cell>
          <cell r="M226" t="str">
            <v>The Army Painter</v>
          </cell>
        </row>
        <row r="227">
          <cell r="A227" t="str">
            <v>ARM-AW4109</v>
          </cell>
          <cell r="B227">
            <v>11</v>
          </cell>
          <cell r="C227">
            <v>1.67</v>
          </cell>
          <cell r="D227" t="str">
            <v>Air Bogey Green</v>
          </cell>
          <cell r="E227">
            <v>6</v>
          </cell>
          <cell r="F227">
            <v>3.25</v>
          </cell>
          <cell r="G227" t="str">
            <v>5713799410985</v>
          </cell>
          <cell r="H227">
            <v>3</v>
          </cell>
          <cell r="I227">
            <v>0</v>
          </cell>
          <cell r="J227">
            <v>0</v>
          </cell>
          <cell r="K227" t="str">
            <v>Creatief-&gt;Overig en accessoires</v>
          </cell>
          <cell r="L227" t="str">
            <v>Beschikbaar</v>
          </cell>
          <cell r="M227" t="str">
            <v>The Army Painter</v>
          </cell>
        </row>
        <row r="228">
          <cell r="A228" t="str">
            <v>ARM-AW4110</v>
          </cell>
          <cell r="B228">
            <v>11</v>
          </cell>
          <cell r="C228">
            <v>1.67</v>
          </cell>
          <cell r="D228" t="str">
            <v>Air Drab Green</v>
          </cell>
          <cell r="E228">
            <v>6</v>
          </cell>
          <cell r="F228">
            <v>3.25</v>
          </cell>
          <cell r="G228" t="str">
            <v>5713799411081</v>
          </cell>
          <cell r="H228">
            <v>0</v>
          </cell>
          <cell r="I228">
            <v>0</v>
          </cell>
          <cell r="J228">
            <v>0</v>
          </cell>
          <cell r="K228" t="str">
            <v>Creatief-&gt;Overig en accessoires</v>
          </cell>
          <cell r="L228" t="str">
            <v>Beschikbaar</v>
          </cell>
          <cell r="M228" t="str">
            <v>The Army Painter</v>
          </cell>
        </row>
        <row r="229">
          <cell r="A229" t="str">
            <v>ARM-AW4111</v>
          </cell>
          <cell r="B229">
            <v>11</v>
          </cell>
          <cell r="C229">
            <v>1.67</v>
          </cell>
          <cell r="D229" t="str">
            <v>Air Feral Green</v>
          </cell>
          <cell r="E229">
            <v>6</v>
          </cell>
          <cell r="F229">
            <v>3.25</v>
          </cell>
          <cell r="G229" t="str">
            <v>5713799411180</v>
          </cell>
          <cell r="H229">
            <v>0</v>
          </cell>
          <cell r="I229">
            <v>0</v>
          </cell>
          <cell r="J229">
            <v>0</v>
          </cell>
          <cell r="K229" t="str">
            <v>Creatief-&gt;Overig en accessoires</v>
          </cell>
          <cell r="L229" t="str">
            <v>Beschikbaar</v>
          </cell>
          <cell r="M229" t="str">
            <v>The Army Painter</v>
          </cell>
        </row>
        <row r="230">
          <cell r="A230" t="str">
            <v>ARM-AW4112</v>
          </cell>
          <cell r="B230">
            <v>11</v>
          </cell>
          <cell r="C230">
            <v>1.67</v>
          </cell>
          <cell r="D230" t="str">
            <v>Air Exile Green</v>
          </cell>
          <cell r="E230">
            <v>6</v>
          </cell>
          <cell r="F230">
            <v>3.25</v>
          </cell>
          <cell r="G230" t="str">
            <v>5713799411289</v>
          </cell>
          <cell r="H230">
            <v>0</v>
          </cell>
          <cell r="I230">
            <v>0</v>
          </cell>
          <cell r="J230">
            <v>0</v>
          </cell>
          <cell r="K230" t="str">
            <v>Creatief-&gt;Overig en accessoires</v>
          </cell>
          <cell r="L230" t="str">
            <v>Beschikbaar</v>
          </cell>
          <cell r="M230" t="str">
            <v>The Army Painter</v>
          </cell>
        </row>
        <row r="231">
          <cell r="A231" t="str">
            <v>ARM-AW4114</v>
          </cell>
          <cell r="B231">
            <v>11</v>
          </cell>
          <cell r="C231">
            <v>1.67</v>
          </cell>
          <cell r="D231" t="str">
            <v>Air Ionic Blue</v>
          </cell>
          <cell r="E231">
            <v>6</v>
          </cell>
          <cell r="F231">
            <v>3.25</v>
          </cell>
          <cell r="G231" t="str">
            <v>5713799411487</v>
          </cell>
          <cell r="H231">
            <v>0</v>
          </cell>
          <cell r="I231">
            <v>0</v>
          </cell>
          <cell r="J231">
            <v>0</v>
          </cell>
          <cell r="K231" t="str">
            <v>Creatief-&gt;Overig en accessoires</v>
          </cell>
          <cell r="L231" t="str">
            <v>Beschikbaar</v>
          </cell>
          <cell r="M231" t="str">
            <v>The Army Painter</v>
          </cell>
        </row>
        <row r="232">
          <cell r="A232" t="str">
            <v>ARM-AW4115</v>
          </cell>
          <cell r="B232">
            <v>11</v>
          </cell>
          <cell r="C232">
            <v>1.67</v>
          </cell>
          <cell r="D232" t="str">
            <v>Air Consul Blue</v>
          </cell>
          <cell r="E232">
            <v>6</v>
          </cell>
          <cell r="F232">
            <v>3.25</v>
          </cell>
          <cell r="G232" t="str">
            <v>5713799411586</v>
          </cell>
          <cell r="H232">
            <v>0</v>
          </cell>
          <cell r="I232">
            <v>0</v>
          </cell>
          <cell r="J232">
            <v>0</v>
          </cell>
          <cell r="K232" t="str">
            <v>Creatief-&gt;Overig en accessoires</v>
          </cell>
          <cell r="L232" t="str">
            <v>Beschikbaar</v>
          </cell>
          <cell r="M232" t="str">
            <v>The Army Painter</v>
          </cell>
        </row>
        <row r="233">
          <cell r="A233" t="str">
            <v>ARM-AW4118</v>
          </cell>
          <cell r="B233">
            <v>11</v>
          </cell>
          <cell r="C233">
            <v>1.67</v>
          </cell>
          <cell r="D233" t="str">
            <v>Air Cadre Grey</v>
          </cell>
          <cell r="E233">
            <v>6</v>
          </cell>
          <cell r="F233">
            <v>3.25</v>
          </cell>
          <cell r="G233" t="str">
            <v>5713799411883</v>
          </cell>
          <cell r="H233">
            <v>0</v>
          </cell>
          <cell r="I233">
            <v>0</v>
          </cell>
          <cell r="J233">
            <v>0</v>
          </cell>
          <cell r="K233" t="str">
            <v>Creatief-&gt;Overig en accessoires</v>
          </cell>
          <cell r="L233" t="str">
            <v>Beschikbaar</v>
          </cell>
          <cell r="M233" t="str">
            <v>The Army Painter</v>
          </cell>
        </row>
        <row r="234">
          <cell r="A234" t="str">
            <v>ARM-AW4119</v>
          </cell>
          <cell r="B234">
            <v>11</v>
          </cell>
          <cell r="C234">
            <v>1.67</v>
          </cell>
          <cell r="D234" t="str">
            <v>Air Storm Wolf</v>
          </cell>
          <cell r="E234">
            <v>6</v>
          </cell>
          <cell r="F234">
            <v>3.25</v>
          </cell>
          <cell r="G234" t="str">
            <v>5713799411982</v>
          </cell>
          <cell r="H234">
            <v>0</v>
          </cell>
          <cell r="I234">
            <v>0</v>
          </cell>
          <cell r="J234">
            <v>0</v>
          </cell>
          <cell r="K234" t="str">
            <v>Creatief-&gt;Overig en accessoires</v>
          </cell>
          <cell r="L234" t="str">
            <v>Beschikbaar</v>
          </cell>
          <cell r="M234" t="str">
            <v>The Army Painter</v>
          </cell>
        </row>
        <row r="235">
          <cell r="A235" t="str">
            <v>ARM-AW4121</v>
          </cell>
          <cell r="B235">
            <v>11</v>
          </cell>
          <cell r="C235">
            <v>1.67</v>
          </cell>
          <cell r="D235" t="str">
            <v>Air Yellow Dune</v>
          </cell>
          <cell r="E235">
            <v>6</v>
          </cell>
          <cell r="F235">
            <v>3.25</v>
          </cell>
          <cell r="G235" t="str">
            <v>5713799412187</v>
          </cell>
          <cell r="H235">
            <v>0</v>
          </cell>
          <cell r="I235">
            <v>0</v>
          </cell>
          <cell r="J235">
            <v>0</v>
          </cell>
          <cell r="K235" t="str">
            <v>Creatief-&gt;Overig en accessoires</v>
          </cell>
          <cell r="L235" t="str">
            <v>Beschikbaar</v>
          </cell>
          <cell r="M235" t="str">
            <v>The Army Painter</v>
          </cell>
        </row>
        <row r="236">
          <cell r="A236" t="str">
            <v>ARM-AW4122</v>
          </cell>
          <cell r="B236">
            <v>11</v>
          </cell>
          <cell r="C236">
            <v>1.67</v>
          </cell>
          <cell r="D236" t="str">
            <v>Air Viper Brown</v>
          </cell>
          <cell r="E236">
            <v>6</v>
          </cell>
          <cell r="F236">
            <v>3.25</v>
          </cell>
          <cell r="G236" t="str">
            <v>5713799412286</v>
          </cell>
          <cell r="H236">
            <v>0</v>
          </cell>
          <cell r="I236">
            <v>0</v>
          </cell>
          <cell r="J236">
            <v>0</v>
          </cell>
          <cell r="K236" t="str">
            <v>Creatief-&gt;Overig en accessoires</v>
          </cell>
          <cell r="L236" t="str">
            <v>Beschikbaar</v>
          </cell>
          <cell r="M236" t="str">
            <v>The Army Painter</v>
          </cell>
        </row>
        <row r="237">
          <cell r="A237" t="str">
            <v>ARM-AW4123</v>
          </cell>
          <cell r="B237">
            <v>11</v>
          </cell>
          <cell r="C237">
            <v>1.67</v>
          </cell>
          <cell r="D237" t="str">
            <v>Air Bullwhack Brown</v>
          </cell>
          <cell r="E237">
            <v>6</v>
          </cell>
          <cell r="F237">
            <v>3.25</v>
          </cell>
          <cell r="G237" t="str">
            <v>5713799412385</v>
          </cell>
          <cell r="H237">
            <v>0</v>
          </cell>
          <cell r="I237">
            <v>0</v>
          </cell>
          <cell r="J237">
            <v>0</v>
          </cell>
          <cell r="K237" t="str">
            <v>Creatief-&gt;Overig en accessoires</v>
          </cell>
          <cell r="L237" t="str">
            <v>Beschikbaar</v>
          </cell>
          <cell r="M237" t="str">
            <v>The Army Painter</v>
          </cell>
        </row>
        <row r="238">
          <cell r="A238" t="str">
            <v>ARM-AW4124</v>
          </cell>
          <cell r="B238">
            <v>11</v>
          </cell>
          <cell r="C238">
            <v>1.67</v>
          </cell>
          <cell r="D238" t="str">
            <v>Air Cypress Brown</v>
          </cell>
          <cell r="E238">
            <v>6</v>
          </cell>
          <cell r="F238">
            <v>3.25</v>
          </cell>
          <cell r="G238" t="str">
            <v>5713799412484</v>
          </cell>
          <cell r="H238">
            <v>0</v>
          </cell>
          <cell r="I238">
            <v>0</v>
          </cell>
          <cell r="J238">
            <v>0</v>
          </cell>
          <cell r="K238" t="str">
            <v>Creatief-&gt;Overig en accessoires</v>
          </cell>
          <cell r="L238" t="str">
            <v>Beschikbaar</v>
          </cell>
          <cell r="M238" t="str">
            <v>The Army Painter</v>
          </cell>
        </row>
        <row r="239">
          <cell r="A239" t="str">
            <v>ARM-AW4125</v>
          </cell>
          <cell r="B239">
            <v>11</v>
          </cell>
          <cell r="C239">
            <v>1.67</v>
          </cell>
          <cell r="D239" t="str">
            <v>Air Bleached Bone</v>
          </cell>
          <cell r="E239">
            <v>6</v>
          </cell>
          <cell r="F239">
            <v>3.25</v>
          </cell>
          <cell r="G239" t="str">
            <v>5713799412583</v>
          </cell>
          <cell r="H239">
            <v>0</v>
          </cell>
          <cell r="I239">
            <v>0</v>
          </cell>
          <cell r="J239">
            <v>0</v>
          </cell>
          <cell r="K239" t="str">
            <v>Creatief-&gt;Overig en accessoires</v>
          </cell>
          <cell r="L239" t="str">
            <v>Beschikbaar</v>
          </cell>
          <cell r="M239" t="str">
            <v>The Army Painter</v>
          </cell>
        </row>
        <row r="240">
          <cell r="A240" t="str">
            <v>ARM-AW4126</v>
          </cell>
          <cell r="B240">
            <v>11</v>
          </cell>
          <cell r="C240">
            <v>1.67</v>
          </cell>
          <cell r="D240" t="str">
            <v>Air Wildling Flesh</v>
          </cell>
          <cell r="E240">
            <v>6</v>
          </cell>
          <cell r="F240">
            <v>3.25</v>
          </cell>
          <cell r="G240" t="str">
            <v>5713799412682</v>
          </cell>
          <cell r="H240">
            <v>0</v>
          </cell>
          <cell r="I240">
            <v>0</v>
          </cell>
          <cell r="J240">
            <v>0</v>
          </cell>
          <cell r="K240" t="str">
            <v>Creatief-&gt;Overig en accessoires</v>
          </cell>
          <cell r="L240" t="str">
            <v>Beschikbaar</v>
          </cell>
          <cell r="M240" t="str">
            <v>The Army Painter</v>
          </cell>
        </row>
        <row r="241">
          <cell r="A241" t="str">
            <v>ARM-AW4128</v>
          </cell>
          <cell r="B241">
            <v>11</v>
          </cell>
          <cell r="C241">
            <v>1.67</v>
          </cell>
          <cell r="D241" t="str">
            <v>Air Coven Purple</v>
          </cell>
          <cell r="E241">
            <v>6</v>
          </cell>
          <cell r="F241">
            <v>3.25</v>
          </cell>
          <cell r="G241" t="str">
            <v>5713799412880</v>
          </cell>
          <cell r="H241">
            <v>0</v>
          </cell>
          <cell r="I241">
            <v>0</v>
          </cell>
          <cell r="J241">
            <v>0</v>
          </cell>
          <cell r="K241" t="str">
            <v>Creatief-&gt;Overig en accessoires</v>
          </cell>
          <cell r="L241" t="str">
            <v>Beschikbaar</v>
          </cell>
          <cell r="M241" t="str">
            <v>The Army Painter</v>
          </cell>
        </row>
        <row r="242">
          <cell r="A242" t="str">
            <v>ARM-AW4141</v>
          </cell>
          <cell r="B242">
            <v>11</v>
          </cell>
          <cell r="C242">
            <v>1.67</v>
          </cell>
          <cell r="D242" t="str">
            <v>Air Phantasmal Blue</v>
          </cell>
          <cell r="E242">
            <v>6</v>
          </cell>
          <cell r="F242">
            <v>3.25</v>
          </cell>
          <cell r="G242" t="str">
            <v>5713799414181</v>
          </cell>
          <cell r="H242">
            <v>0</v>
          </cell>
          <cell r="I242">
            <v>0</v>
          </cell>
          <cell r="J242">
            <v>1</v>
          </cell>
          <cell r="K242" t="str">
            <v>Creatief-&gt;Overig en accessoires</v>
          </cell>
          <cell r="L242" t="str">
            <v>Beschikbaar</v>
          </cell>
          <cell r="M242" t="str">
            <v>The Army Painter</v>
          </cell>
        </row>
        <row r="243">
          <cell r="A243" t="str">
            <v>ARM-AW4142</v>
          </cell>
          <cell r="B243">
            <v>11</v>
          </cell>
          <cell r="C243">
            <v>1.67</v>
          </cell>
          <cell r="D243" t="str">
            <v>Air Rebel Red</v>
          </cell>
          <cell r="E243">
            <v>6</v>
          </cell>
          <cell r="F243">
            <v>3.25</v>
          </cell>
          <cell r="G243" t="str">
            <v>5713799414280</v>
          </cell>
          <cell r="H243">
            <v>0</v>
          </cell>
          <cell r="I243">
            <v>0</v>
          </cell>
          <cell r="J243">
            <v>0</v>
          </cell>
          <cell r="K243" t="str">
            <v>Creatief-&gt;Overig en accessoires</v>
          </cell>
          <cell r="L243" t="str">
            <v>Beschikbaar</v>
          </cell>
          <cell r="M243" t="str">
            <v>The Army Painter</v>
          </cell>
        </row>
        <row r="244">
          <cell r="A244" t="str">
            <v>ARM-AW4415</v>
          </cell>
          <cell r="B244">
            <v>11</v>
          </cell>
          <cell r="C244">
            <v>1.67</v>
          </cell>
          <cell r="D244" t="str">
            <v>Air Twilight Sky</v>
          </cell>
          <cell r="E244">
            <v>6</v>
          </cell>
          <cell r="F244">
            <v>3.25</v>
          </cell>
          <cell r="G244" t="str">
            <v>5713799441583</v>
          </cell>
          <cell r="H244">
            <v>0</v>
          </cell>
          <cell r="I244">
            <v>0</v>
          </cell>
          <cell r="J244">
            <v>0</v>
          </cell>
          <cell r="K244" t="str">
            <v>Creatief-&gt;Overig en accessoires</v>
          </cell>
          <cell r="L244" t="str">
            <v>Beschikbaar</v>
          </cell>
          <cell r="M244" t="str">
            <v>The Army Painter</v>
          </cell>
        </row>
        <row r="245">
          <cell r="A245" t="str">
            <v>ARM-AW4419</v>
          </cell>
          <cell r="B245">
            <v>11</v>
          </cell>
          <cell r="C245">
            <v>1.67</v>
          </cell>
          <cell r="D245" t="str">
            <v>Air Psychic Shock</v>
          </cell>
          <cell r="E245">
            <v>6</v>
          </cell>
          <cell r="F245">
            <v>3.25</v>
          </cell>
          <cell r="G245" t="str">
            <v>5713799441989</v>
          </cell>
          <cell r="H245">
            <v>0</v>
          </cell>
          <cell r="I245">
            <v>0</v>
          </cell>
          <cell r="J245">
            <v>0</v>
          </cell>
          <cell r="K245" t="str">
            <v>Creatief-&gt;Overig en accessoires</v>
          </cell>
          <cell r="L245" t="str">
            <v>Beschikbaar</v>
          </cell>
          <cell r="M245" t="str">
            <v>The Army Painter</v>
          </cell>
        </row>
        <row r="246">
          <cell r="A246" t="str">
            <v>ARM-AW4421</v>
          </cell>
          <cell r="B246">
            <v>11</v>
          </cell>
          <cell r="C246">
            <v>1.67</v>
          </cell>
          <cell r="D246" t="str">
            <v>Air Feywild Glow</v>
          </cell>
          <cell r="E246">
            <v>6</v>
          </cell>
          <cell r="F246">
            <v>3.25</v>
          </cell>
          <cell r="G246" t="str">
            <v>5713799442184</v>
          </cell>
          <cell r="H246">
            <v>0</v>
          </cell>
          <cell r="I246">
            <v>0</v>
          </cell>
          <cell r="J246">
            <v>0</v>
          </cell>
          <cell r="K246" t="str">
            <v>Creatief-&gt;Overig en accessoires</v>
          </cell>
          <cell r="L246" t="str">
            <v>Beschikbaar</v>
          </cell>
          <cell r="M246" t="str">
            <v>The Army Painter</v>
          </cell>
        </row>
        <row r="247">
          <cell r="A247" t="str">
            <v>ARM-AW4433</v>
          </cell>
          <cell r="B247">
            <v>11</v>
          </cell>
          <cell r="C247">
            <v>1.67</v>
          </cell>
          <cell r="D247" t="str">
            <v>Air Canopy Green</v>
          </cell>
          <cell r="E247">
            <v>6</v>
          </cell>
          <cell r="F247">
            <v>3.25</v>
          </cell>
          <cell r="G247" t="str">
            <v>5713799443389</v>
          </cell>
          <cell r="H247">
            <v>0</v>
          </cell>
          <cell r="I247">
            <v>0</v>
          </cell>
          <cell r="J247">
            <v>0</v>
          </cell>
          <cell r="K247" t="str">
            <v>Creatief-&gt;Overig en accessoires</v>
          </cell>
          <cell r="L247" t="str">
            <v>Beschikbaar</v>
          </cell>
          <cell r="M247" t="str">
            <v>The Army Painter</v>
          </cell>
        </row>
        <row r="248">
          <cell r="A248" t="str">
            <v>ARM-AW4434</v>
          </cell>
          <cell r="B248">
            <v>11</v>
          </cell>
          <cell r="C248">
            <v>1.67</v>
          </cell>
          <cell r="D248" t="str">
            <v>Air Hobgoblin Hue</v>
          </cell>
          <cell r="E248">
            <v>6</v>
          </cell>
          <cell r="F248">
            <v>3.25</v>
          </cell>
          <cell r="G248" t="str">
            <v>5713799443488</v>
          </cell>
          <cell r="H248">
            <v>0</v>
          </cell>
          <cell r="I248">
            <v>0</v>
          </cell>
          <cell r="J248">
            <v>0</v>
          </cell>
          <cell r="K248" t="str">
            <v>Creatief-&gt;Overig en accessoires</v>
          </cell>
          <cell r="L248" t="str">
            <v>Beschikbaar</v>
          </cell>
          <cell r="M248" t="str">
            <v>The Army Painter</v>
          </cell>
        </row>
        <row r="249">
          <cell r="A249" t="str">
            <v>ARM-AW4437</v>
          </cell>
          <cell r="B249">
            <v>11</v>
          </cell>
          <cell r="C249">
            <v>1.67</v>
          </cell>
          <cell r="D249" t="str">
            <v>Air Leviathan Light</v>
          </cell>
          <cell r="E249">
            <v>6</v>
          </cell>
          <cell r="F249">
            <v>3.25</v>
          </cell>
          <cell r="G249" t="str">
            <v>5713799443785</v>
          </cell>
          <cell r="H249">
            <v>0</v>
          </cell>
          <cell r="I249">
            <v>0</v>
          </cell>
          <cell r="J249">
            <v>1</v>
          </cell>
          <cell r="K249" t="str">
            <v>Creatief-&gt;Overig en accessoires</v>
          </cell>
          <cell r="L249" t="str">
            <v>Beschikbaar</v>
          </cell>
          <cell r="M249" t="str">
            <v>The Army Painter</v>
          </cell>
        </row>
        <row r="250">
          <cell r="A250" t="str">
            <v>ARM-AW4438</v>
          </cell>
          <cell r="B250">
            <v>11</v>
          </cell>
          <cell r="C250">
            <v>1.67</v>
          </cell>
          <cell r="D250" t="str">
            <v>Air Cosmic Dust</v>
          </cell>
          <cell r="E250">
            <v>6</v>
          </cell>
          <cell r="F250">
            <v>3.25</v>
          </cell>
          <cell r="G250" t="str">
            <v>5713799443884</v>
          </cell>
          <cell r="H250">
            <v>0</v>
          </cell>
          <cell r="I250">
            <v>0</v>
          </cell>
          <cell r="J250">
            <v>0</v>
          </cell>
          <cell r="K250" t="str">
            <v>Creatief-&gt;Overig en accessoires</v>
          </cell>
          <cell r="L250" t="str">
            <v>Beschikbaar</v>
          </cell>
          <cell r="M250" t="str">
            <v>The Army Painter</v>
          </cell>
        </row>
        <row r="251">
          <cell r="A251" t="str">
            <v>ARM-AW4447</v>
          </cell>
          <cell r="B251">
            <v>11</v>
          </cell>
          <cell r="C251">
            <v>1.67</v>
          </cell>
          <cell r="D251" t="str">
            <v>Air Fey Pink</v>
          </cell>
          <cell r="E251">
            <v>6</v>
          </cell>
          <cell r="F251">
            <v>3.25</v>
          </cell>
          <cell r="G251" t="str">
            <v>5713799444782</v>
          </cell>
          <cell r="H251">
            <v>0</v>
          </cell>
          <cell r="I251">
            <v>0</v>
          </cell>
          <cell r="J251">
            <v>1</v>
          </cell>
          <cell r="K251" t="str">
            <v>Creatief-&gt;Overig en accessoires</v>
          </cell>
          <cell r="L251" t="str">
            <v>Beschikbaar</v>
          </cell>
          <cell r="M251" t="str">
            <v>The Army Painter</v>
          </cell>
        </row>
        <row r="252">
          <cell r="A252" t="str">
            <v>ARM-AW4451</v>
          </cell>
          <cell r="B252">
            <v>11</v>
          </cell>
          <cell r="C252">
            <v>1.67</v>
          </cell>
          <cell r="D252" t="str">
            <v>Air Talisman Purple</v>
          </cell>
          <cell r="E252">
            <v>6</v>
          </cell>
          <cell r="F252">
            <v>3.25</v>
          </cell>
          <cell r="G252" t="str">
            <v>5713799445185</v>
          </cell>
          <cell r="H252">
            <v>0</v>
          </cell>
          <cell r="I252">
            <v>0</v>
          </cell>
          <cell r="J252">
            <v>0</v>
          </cell>
          <cell r="K252" t="str">
            <v>Creatief-&gt;Overig en accessoires</v>
          </cell>
          <cell r="L252" t="str">
            <v>Beschikbaar</v>
          </cell>
          <cell r="M252" t="str">
            <v>The Army Painter</v>
          </cell>
        </row>
        <row r="253">
          <cell r="A253" t="str">
            <v>ARM-AW4466</v>
          </cell>
          <cell r="B253">
            <v>11</v>
          </cell>
          <cell r="C253">
            <v>1.67</v>
          </cell>
          <cell r="D253" t="str">
            <v>Air Potion Green</v>
          </cell>
          <cell r="E253">
            <v>6</v>
          </cell>
          <cell r="F253">
            <v>3.25</v>
          </cell>
          <cell r="G253" t="str">
            <v>5713799446687</v>
          </cell>
          <cell r="H253">
            <v>0</v>
          </cell>
          <cell r="I253">
            <v>0</v>
          </cell>
          <cell r="J253">
            <v>0</v>
          </cell>
          <cell r="K253" t="str">
            <v>Creatief-&gt;Overig en accessoires</v>
          </cell>
          <cell r="L253" t="str">
            <v>Beschikbaar</v>
          </cell>
          <cell r="M253" t="str">
            <v>The Army Painter</v>
          </cell>
        </row>
        <row r="254">
          <cell r="A254" t="str">
            <v>ARM-AW5002P</v>
          </cell>
          <cell r="B254">
            <v>11</v>
          </cell>
          <cell r="C254">
            <v>1123.06</v>
          </cell>
          <cell r="D254" t="str">
            <v>Warpaints Air: Rack</v>
          </cell>
          <cell r="E254">
            <v>1</v>
          </cell>
          <cell r="F254">
            <v>2189.34</v>
          </cell>
          <cell r="G254" t="str">
            <v>5713799500204</v>
          </cell>
          <cell r="H254">
            <v>0</v>
          </cell>
          <cell r="I254">
            <v>0</v>
          </cell>
          <cell r="J254">
            <v>0</v>
          </cell>
          <cell r="K254" t="str">
            <v>Creatief-&gt;Overig en accessoires</v>
          </cell>
          <cell r="L254" t="str">
            <v>Pre-Order</v>
          </cell>
          <cell r="M254" t="str">
            <v>The Army Painter</v>
          </cell>
        </row>
        <row r="255">
          <cell r="A255" t="str">
            <v>ARM-AW8001</v>
          </cell>
          <cell r="B255">
            <v>11</v>
          </cell>
          <cell r="C255">
            <v>20.51</v>
          </cell>
          <cell r="D255" t="str">
            <v>Warpaints Air Starter Set</v>
          </cell>
          <cell r="E255">
            <v>5</v>
          </cell>
          <cell r="F255">
            <v>39.99</v>
          </cell>
          <cell r="G255" t="str">
            <v>5713799800182</v>
          </cell>
          <cell r="H255">
            <v>7</v>
          </cell>
          <cell r="I255">
            <v>0</v>
          </cell>
          <cell r="J255">
            <v>0</v>
          </cell>
          <cell r="K255" t="str">
            <v>Creatief-&gt;Overig en accessoires</v>
          </cell>
          <cell r="L255" t="str">
            <v>Beschikbaar</v>
          </cell>
          <cell r="M255" t="str">
            <v>The Army Painter</v>
          </cell>
        </row>
        <row r="256">
          <cell r="A256" t="str">
            <v>ARM-AW8002</v>
          </cell>
          <cell r="B256">
            <v>11</v>
          </cell>
          <cell r="C256">
            <v>87.2</v>
          </cell>
          <cell r="D256" t="str">
            <v>Warpaints Air Mega Set</v>
          </cell>
          <cell r="E256">
            <v>1</v>
          </cell>
          <cell r="F256">
            <v>170</v>
          </cell>
          <cell r="G256" t="str">
            <v>5713799800281</v>
          </cell>
          <cell r="H256">
            <v>0</v>
          </cell>
          <cell r="I256">
            <v>0</v>
          </cell>
          <cell r="J256">
            <v>0</v>
          </cell>
          <cell r="K256" t="str">
            <v>Creatief-&gt;Overig en accessoires</v>
          </cell>
          <cell r="L256" t="str">
            <v>Beschikbaar</v>
          </cell>
          <cell r="M256" t="str">
            <v>The Army Painter</v>
          </cell>
        </row>
        <row r="257">
          <cell r="A257" t="str">
            <v>ARM-AW8003</v>
          </cell>
          <cell r="B257">
            <v>11</v>
          </cell>
          <cell r="C257">
            <v>166.72</v>
          </cell>
          <cell r="D257" t="str">
            <v>Warpaints Air Complete Set</v>
          </cell>
          <cell r="E257">
            <v>1</v>
          </cell>
          <cell r="F257">
            <v>325</v>
          </cell>
          <cell r="G257" t="str">
            <v>5713799800380</v>
          </cell>
          <cell r="H257">
            <v>1</v>
          </cell>
          <cell r="I257">
            <v>0</v>
          </cell>
          <cell r="J257">
            <v>0</v>
          </cell>
          <cell r="K257" t="str">
            <v>Creatief-&gt;Overig en accessoires</v>
          </cell>
          <cell r="L257" t="str">
            <v>Beschikbaar</v>
          </cell>
          <cell r="M257" t="str">
            <v>The Army Painter</v>
          </cell>
        </row>
        <row r="258">
          <cell r="A258" t="str">
            <v>ARM-BF4111</v>
          </cell>
          <cell r="B258">
            <v>11</v>
          </cell>
          <cell r="C258">
            <v>3.08</v>
          </cell>
          <cell r="D258" t="str">
            <v>Brown Battleground</v>
          </cell>
          <cell r="E258">
            <v>6</v>
          </cell>
          <cell r="F258">
            <v>5.99</v>
          </cell>
          <cell r="G258" t="str">
            <v>5713799411104</v>
          </cell>
          <cell r="H258">
            <v>8</v>
          </cell>
          <cell r="I258">
            <v>0</v>
          </cell>
          <cell r="J258">
            <v>0</v>
          </cell>
          <cell r="K258" t="str">
            <v>Creatief-&gt;Overig en accessoires</v>
          </cell>
          <cell r="L258" t="str">
            <v>Beschikbaar</v>
          </cell>
          <cell r="M258" t="str">
            <v>The Army Painter</v>
          </cell>
        </row>
        <row r="259">
          <cell r="A259" t="str">
            <v>ARM-BF4112</v>
          </cell>
          <cell r="B259">
            <v>11</v>
          </cell>
          <cell r="C259">
            <v>3.08</v>
          </cell>
          <cell r="D259" t="str">
            <v>Battlefield Snow</v>
          </cell>
          <cell r="E259">
            <v>6</v>
          </cell>
          <cell r="F259">
            <v>5.99</v>
          </cell>
          <cell r="G259" t="str">
            <v>5713799411203</v>
          </cell>
          <cell r="H259">
            <v>2</v>
          </cell>
          <cell r="I259">
            <v>0</v>
          </cell>
          <cell r="J259">
            <v>0</v>
          </cell>
          <cell r="K259" t="str">
            <v>Creatief-&gt;Overig en accessoires</v>
          </cell>
          <cell r="L259" t="str">
            <v>Beschikbaar</v>
          </cell>
          <cell r="M259" t="str">
            <v>The Army Painter</v>
          </cell>
        </row>
        <row r="260">
          <cell r="A260" t="str">
            <v>ARM-BF4113</v>
          </cell>
          <cell r="B260">
            <v>11</v>
          </cell>
          <cell r="C260">
            <v>3.08</v>
          </cell>
          <cell r="D260" t="str">
            <v>Battlefield Grass Green</v>
          </cell>
          <cell r="E260">
            <v>6</v>
          </cell>
          <cell r="F260">
            <v>5.99</v>
          </cell>
          <cell r="G260" t="str">
            <v>5713799411302</v>
          </cell>
          <cell r="H260">
            <v>4</v>
          </cell>
          <cell r="I260">
            <v>0</v>
          </cell>
          <cell r="J260">
            <v>0</v>
          </cell>
          <cell r="K260" t="str">
            <v>Creatief-&gt;Overig en accessoires</v>
          </cell>
          <cell r="L260" t="str">
            <v>Beschikbaar</v>
          </cell>
          <cell r="M260" t="str">
            <v>The Army Painter</v>
          </cell>
        </row>
        <row r="261">
          <cell r="A261" t="str">
            <v>ARM-BF4114</v>
          </cell>
          <cell r="B261">
            <v>11</v>
          </cell>
          <cell r="C261">
            <v>3.08</v>
          </cell>
          <cell r="D261" t="str">
            <v>Battlefield Field Grass</v>
          </cell>
          <cell r="E261">
            <v>6</v>
          </cell>
          <cell r="F261">
            <v>5.99</v>
          </cell>
          <cell r="G261" t="str">
            <v>5713799411401</v>
          </cell>
          <cell r="H261">
            <v>0</v>
          </cell>
          <cell r="I261">
            <v>0</v>
          </cell>
          <cell r="J261">
            <v>0</v>
          </cell>
          <cell r="K261" t="str">
            <v>Creatief-&gt;Overig en accessoires</v>
          </cell>
          <cell r="L261" t="str">
            <v>Beschikbaar</v>
          </cell>
          <cell r="M261" t="str">
            <v>The Army Painter</v>
          </cell>
        </row>
        <row r="262">
          <cell r="A262" t="str">
            <v>ARM-BF4115</v>
          </cell>
          <cell r="B262">
            <v>11</v>
          </cell>
          <cell r="C262">
            <v>3.08</v>
          </cell>
          <cell r="D262" t="str">
            <v>Battlefield Steppe Grass</v>
          </cell>
          <cell r="E262">
            <v>6</v>
          </cell>
          <cell r="F262">
            <v>5.99</v>
          </cell>
          <cell r="G262" t="str">
            <v>5713799411500</v>
          </cell>
          <cell r="H262">
            <v>0</v>
          </cell>
          <cell r="I262">
            <v>0</v>
          </cell>
          <cell r="J262">
            <v>0</v>
          </cell>
          <cell r="K262" t="str">
            <v>Creatief-&gt;Overig en accessoires</v>
          </cell>
          <cell r="L262" t="str">
            <v>Beschikbaar</v>
          </cell>
          <cell r="M262" t="str">
            <v>The Army Painter</v>
          </cell>
        </row>
        <row r="263">
          <cell r="A263" t="str">
            <v>ARM-BF4116</v>
          </cell>
          <cell r="B263">
            <v>11</v>
          </cell>
          <cell r="C263">
            <v>3.08</v>
          </cell>
          <cell r="D263" t="str">
            <v>Summer Undergrowth</v>
          </cell>
          <cell r="E263">
            <v>6</v>
          </cell>
          <cell r="F263">
            <v>5.99</v>
          </cell>
          <cell r="G263" t="str">
            <v>5713799411609</v>
          </cell>
          <cell r="H263">
            <v>4</v>
          </cell>
          <cell r="I263">
            <v>0</v>
          </cell>
          <cell r="J263">
            <v>0</v>
          </cell>
          <cell r="K263" t="str">
            <v>Creatief-&gt;Overig en accessoires</v>
          </cell>
          <cell r="L263" t="str">
            <v>Beschikbaar</v>
          </cell>
          <cell r="M263" t="str">
            <v>The Army Painter</v>
          </cell>
        </row>
        <row r="264">
          <cell r="A264" t="str">
            <v>ARM-BF4117</v>
          </cell>
          <cell r="B264">
            <v>11</v>
          </cell>
          <cell r="C264">
            <v>3.08</v>
          </cell>
          <cell r="D264" t="str">
            <v>Battlefield Rocks</v>
          </cell>
          <cell r="E264">
            <v>6</v>
          </cell>
          <cell r="F264">
            <v>5.99</v>
          </cell>
          <cell r="G264" t="str">
            <v>5713799411708</v>
          </cell>
          <cell r="H264">
            <v>9</v>
          </cell>
          <cell r="I264">
            <v>0</v>
          </cell>
          <cell r="J264">
            <v>0</v>
          </cell>
          <cell r="K264" t="str">
            <v>Creatief-&gt;Overig en accessoires</v>
          </cell>
          <cell r="L264" t="str">
            <v>Beschikbaar</v>
          </cell>
          <cell r="M264" t="str">
            <v>The Army Painter</v>
          </cell>
        </row>
        <row r="265">
          <cell r="A265" t="str">
            <v>ARM-BF4118</v>
          </cell>
          <cell r="B265">
            <v>11</v>
          </cell>
          <cell r="C265">
            <v>3.08</v>
          </cell>
          <cell r="D265" t="str">
            <v>Battlefield Razorwire</v>
          </cell>
          <cell r="E265">
            <v>6</v>
          </cell>
          <cell r="F265">
            <v>5.99</v>
          </cell>
          <cell r="G265" t="str">
            <v>5713799411807</v>
          </cell>
          <cell r="H265">
            <v>4</v>
          </cell>
          <cell r="I265">
            <v>0</v>
          </cell>
          <cell r="J265">
            <v>0</v>
          </cell>
          <cell r="K265" t="str">
            <v>Creatief-&gt;Overig en accessoires</v>
          </cell>
          <cell r="L265" t="str">
            <v>Beschikbaar</v>
          </cell>
          <cell r="M265" t="str">
            <v>The Army Painter</v>
          </cell>
        </row>
        <row r="266">
          <cell r="A266" t="str">
            <v>ARM-BF4221</v>
          </cell>
          <cell r="B266">
            <v>11</v>
          </cell>
          <cell r="C266">
            <v>3.08</v>
          </cell>
          <cell r="D266" t="str">
            <v>Swamp Tuft</v>
          </cell>
          <cell r="E266">
            <v>5</v>
          </cell>
          <cell r="F266">
            <v>5.99</v>
          </cell>
          <cell r="G266" t="str">
            <v>5713799422100</v>
          </cell>
          <cell r="H266">
            <v>3</v>
          </cell>
          <cell r="I266">
            <v>0</v>
          </cell>
          <cell r="J266">
            <v>0</v>
          </cell>
          <cell r="K266" t="str">
            <v>Creatief-&gt;Overig en accessoires</v>
          </cell>
          <cell r="L266" t="str">
            <v>Beschikbaar</v>
          </cell>
          <cell r="M266" t="str">
            <v>The Army Painter</v>
          </cell>
        </row>
        <row r="267">
          <cell r="A267" t="str">
            <v>ARM-BF4222</v>
          </cell>
          <cell r="B267">
            <v>11</v>
          </cell>
          <cell r="C267">
            <v>3.08</v>
          </cell>
          <cell r="D267" t="str">
            <v>Highland Tuft</v>
          </cell>
          <cell r="E267">
            <v>5</v>
          </cell>
          <cell r="F267">
            <v>5.99</v>
          </cell>
          <cell r="G267" t="str">
            <v>5713799422209</v>
          </cell>
          <cell r="H267">
            <v>2</v>
          </cell>
          <cell r="I267">
            <v>0</v>
          </cell>
          <cell r="J267">
            <v>0</v>
          </cell>
          <cell r="K267" t="str">
            <v>Creatief-&gt;Overig en accessoires</v>
          </cell>
          <cell r="L267" t="str">
            <v>Beschikbaar</v>
          </cell>
          <cell r="M267" t="str">
            <v>The Army Painter</v>
          </cell>
        </row>
        <row r="268">
          <cell r="A268" t="str">
            <v>ARM-BF4223</v>
          </cell>
          <cell r="B268">
            <v>11</v>
          </cell>
          <cell r="C268">
            <v>3.08</v>
          </cell>
          <cell r="D268" t="str">
            <v>Winter Tuft</v>
          </cell>
          <cell r="E268">
            <v>5</v>
          </cell>
          <cell r="F268">
            <v>5.99</v>
          </cell>
          <cell r="G268" t="str">
            <v>5713799422308</v>
          </cell>
          <cell r="H268">
            <v>2</v>
          </cell>
          <cell r="I268">
            <v>0</v>
          </cell>
          <cell r="J268">
            <v>0</v>
          </cell>
          <cell r="K268" t="str">
            <v>Creatief-&gt;Overig en accessoires</v>
          </cell>
          <cell r="L268" t="str">
            <v>Beschikbaar</v>
          </cell>
          <cell r="M268" t="str">
            <v>The Army Painter</v>
          </cell>
        </row>
        <row r="269">
          <cell r="A269" t="str">
            <v>ARM-BF4224</v>
          </cell>
          <cell r="B269">
            <v>11</v>
          </cell>
          <cell r="C269">
            <v>3.08</v>
          </cell>
          <cell r="D269" t="str">
            <v>Woodland Tuft</v>
          </cell>
          <cell r="E269">
            <v>5</v>
          </cell>
          <cell r="F269">
            <v>5.99</v>
          </cell>
          <cell r="G269" t="str">
            <v>5713799422407</v>
          </cell>
          <cell r="H269">
            <v>0</v>
          </cell>
          <cell r="I269">
            <v>0</v>
          </cell>
          <cell r="J269">
            <v>5</v>
          </cell>
          <cell r="K269" t="str">
            <v>Creatief-&gt;Overig en accessoires</v>
          </cell>
          <cell r="L269" t="str">
            <v>Beschikbaar</v>
          </cell>
          <cell r="M269" t="str">
            <v>The Army Painter</v>
          </cell>
        </row>
        <row r="270">
          <cell r="A270" t="str">
            <v>ARM-BF4225</v>
          </cell>
          <cell r="B270">
            <v>11</v>
          </cell>
          <cell r="C270">
            <v>3.08</v>
          </cell>
          <cell r="D270" t="str">
            <v>Frozen Tuft</v>
          </cell>
          <cell r="E270">
            <v>5</v>
          </cell>
          <cell r="F270">
            <v>5.99</v>
          </cell>
          <cell r="G270" t="str">
            <v>5713799422506</v>
          </cell>
          <cell r="H270">
            <v>5</v>
          </cell>
          <cell r="I270">
            <v>0</v>
          </cell>
          <cell r="J270">
            <v>0</v>
          </cell>
          <cell r="K270" t="str">
            <v>Creatief-&gt;Overig en accessoires</v>
          </cell>
          <cell r="L270" t="str">
            <v>Beschikbaar</v>
          </cell>
          <cell r="M270" t="str">
            <v>The Army Painter</v>
          </cell>
        </row>
        <row r="271">
          <cell r="A271" t="str">
            <v>ARM-BF4226</v>
          </cell>
          <cell r="B271">
            <v>11</v>
          </cell>
          <cell r="C271">
            <v>3.08</v>
          </cell>
          <cell r="D271" t="str">
            <v>Wasteland Tuft</v>
          </cell>
          <cell r="E271">
            <v>5</v>
          </cell>
          <cell r="F271">
            <v>5.99</v>
          </cell>
          <cell r="G271" t="str">
            <v>5713799422605</v>
          </cell>
          <cell r="H271">
            <v>4</v>
          </cell>
          <cell r="I271">
            <v>0</v>
          </cell>
          <cell r="J271">
            <v>0</v>
          </cell>
          <cell r="K271" t="str">
            <v>Creatief-&gt;Overig en accessoires</v>
          </cell>
          <cell r="L271" t="str">
            <v>Beschikbaar</v>
          </cell>
          <cell r="M271" t="str">
            <v>The Army Painter</v>
          </cell>
        </row>
        <row r="272">
          <cell r="A272" t="str">
            <v>ARM-BF4227</v>
          </cell>
          <cell r="B272">
            <v>11</v>
          </cell>
          <cell r="C272">
            <v>3.08</v>
          </cell>
          <cell r="D272" t="str">
            <v>Mountain Tuft</v>
          </cell>
          <cell r="E272">
            <v>5</v>
          </cell>
          <cell r="F272">
            <v>5.99</v>
          </cell>
          <cell r="G272" t="str">
            <v>5713799422704</v>
          </cell>
          <cell r="H272">
            <v>3</v>
          </cell>
          <cell r="I272">
            <v>0</v>
          </cell>
          <cell r="J272">
            <v>0</v>
          </cell>
          <cell r="K272" t="str">
            <v>Creatief-&gt;Overig en accessoires</v>
          </cell>
          <cell r="L272" t="str">
            <v>Beschikbaar</v>
          </cell>
          <cell r="M272" t="str">
            <v>The Army Painter</v>
          </cell>
        </row>
        <row r="273">
          <cell r="A273" t="str">
            <v>ARM-BF4228</v>
          </cell>
          <cell r="B273">
            <v>11</v>
          </cell>
          <cell r="C273">
            <v>3.08</v>
          </cell>
          <cell r="D273" t="str">
            <v>Jungle Tuft</v>
          </cell>
          <cell r="E273">
            <v>5</v>
          </cell>
          <cell r="F273">
            <v>5.99</v>
          </cell>
          <cell r="G273" t="str">
            <v>5713799422803</v>
          </cell>
          <cell r="H273">
            <v>0</v>
          </cell>
          <cell r="I273">
            <v>0</v>
          </cell>
          <cell r="J273">
            <v>2</v>
          </cell>
          <cell r="K273" t="str">
            <v>Creatief-&gt;Overig en accessoires</v>
          </cell>
          <cell r="L273" t="str">
            <v>Beschikbaar</v>
          </cell>
          <cell r="M273" t="str">
            <v>The Army Painter</v>
          </cell>
        </row>
        <row r="274">
          <cell r="A274" t="str">
            <v>ARM-BF4229</v>
          </cell>
          <cell r="B274">
            <v>11</v>
          </cell>
          <cell r="C274">
            <v>3.08</v>
          </cell>
          <cell r="D274" t="str">
            <v>Scorched Tuft</v>
          </cell>
          <cell r="E274">
            <v>5</v>
          </cell>
          <cell r="F274">
            <v>5.99</v>
          </cell>
          <cell r="G274" t="str">
            <v>5713799422902</v>
          </cell>
          <cell r="H274">
            <v>9</v>
          </cell>
          <cell r="I274">
            <v>0</v>
          </cell>
          <cell r="J274">
            <v>0</v>
          </cell>
          <cell r="K274" t="str">
            <v>Creatief-&gt;Overig en accessoires</v>
          </cell>
          <cell r="L274" t="str">
            <v>Beschikbaar</v>
          </cell>
          <cell r="M274" t="str">
            <v>The Army Painter</v>
          </cell>
        </row>
        <row r="275">
          <cell r="A275" t="str">
            <v>ARM-BF4230</v>
          </cell>
          <cell r="B275">
            <v>11</v>
          </cell>
          <cell r="C275">
            <v>3.08</v>
          </cell>
          <cell r="D275" t="str">
            <v>Deadland Tuft</v>
          </cell>
          <cell r="E275">
            <v>5</v>
          </cell>
          <cell r="F275">
            <v>5.99</v>
          </cell>
          <cell r="G275" t="str">
            <v>5713799423008</v>
          </cell>
          <cell r="H275">
            <v>3</v>
          </cell>
          <cell r="I275">
            <v>0</v>
          </cell>
          <cell r="J275">
            <v>0</v>
          </cell>
          <cell r="K275" t="str">
            <v>Creatief-&gt;Overig en accessoires</v>
          </cell>
          <cell r="L275" t="str">
            <v>Beschikbaar</v>
          </cell>
          <cell r="M275" t="str">
            <v>The Army Painter</v>
          </cell>
        </row>
        <row r="276">
          <cell r="A276" t="str">
            <v>ARM-BF4231</v>
          </cell>
          <cell r="B276">
            <v>11</v>
          </cell>
          <cell r="C276">
            <v>3.08</v>
          </cell>
          <cell r="D276" t="str">
            <v>Meadow Flowers</v>
          </cell>
          <cell r="E276">
            <v>5</v>
          </cell>
          <cell r="F276">
            <v>5.99</v>
          </cell>
          <cell r="G276" t="str">
            <v>5713799423107</v>
          </cell>
          <cell r="H276">
            <v>0</v>
          </cell>
          <cell r="I276">
            <v>0</v>
          </cell>
          <cell r="J276">
            <v>2</v>
          </cell>
          <cell r="K276" t="str">
            <v>Creatief-&gt;Overig en accessoires</v>
          </cell>
          <cell r="L276" t="str">
            <v>Beschikbaar</v>
          </cell>
          <cell r="M276" t="str">
            <v>The Army Painter</v>
          </cell>
        </row>
        <row r="277">
          <cell r="A277" t="str">
            <v>ARM-BF4232</v>
          </cell>
          <cell r="B277">
            <v>11</v>
          </cell>
          <cell r="C277">
            <v>3.08</v>
          </cell>
          <cell r="D277" t="str">
            <v>Lowland Shrubs</v>
          </cell>
          <cell r="E277">
            <v>5</v>
          </cell>
          <cell r="F277">
            <v>5.99</v>
          </cell>
          <cell r="G277" t="str">
            <v>5713799423206</v>
          </cell>
          <cell r="H277">
            <v>0</v>
          </cell>
          <cell r="I277">
            <v>0</v>
          </cell>
          <cell r="J277">
            <v>6</v>
          </cell>
          <cell r="K277" t="str">
            <v>Creatief-&gt;Overig en accessoires</v>
          </cell>
          <cell r="L277" t="str">
            <v>Beschikbaar</v>
          </cell>
          <cell r="M277" t="str">
            <v>The Army Painter</v>
          </cell>
        </row>
        <row r="278">
          <cell r="A278" t="str">
            <v>ARM-BF4301</v>
          </cell>
          <cell r="B278">
            <v>11</v>
          </cell>
          <cell r="C278">
            <v>9.74</v>
          </cell>
          <cell r="D278" t="str">
            <v>Battlefields Basing Set</v>
          </cell>
          <cell r="E278">
            <v>5</v>
          </cell>
          <cell r="F278">
            <v>18.989999999999998</v>
          </cell>
          <cell r="G278" t="str">
            <v>5713799430105</v>
          </cell>
          <cell r="H278">
            <v>0</v>
          </cell>
          <cell r="I278">
            <v>0</v>
          </cell>
          <cell r="J278">
            <v>0</v>
          </cell>
          <cell r="K278" t="str">
            <v>Creatief-&gt;Overig en accessoires</v>
          </cell>
          <cell r="L278" t="str">
            <v>Beschikbaar</v>
          </cell>
          <cell r="M278" t="str">
            <v>The Army Painter</v>
          </cell>
        </row>
        <row r="279">
          <cell r="A279" t="str">
            <v>ARM-BR7001</v>
          </cell>
          <cell r="B279">
            <v>11</v>
          </cell>
          <cell r="C279">
            <v>2.57</v>
          </cell>
          <cell r="D279" t="str">
            <v>Hobby Brush - Precise Detail</v>
          </cell>
          <cell r="E279">
            <v>12</v>
          </cell>
          <cell r="F279">
            <v>4.99</v>
          </cell>
          <cell r="G279" t="str">
            <v>5713799700109</v>
          </cell>
          <cell r="H279">
            <v>0</v>
          </cell>
          <cell r="I279">
            <v>0</v>
          </cell>
          <cell r="J279">
            <v>0</v>
          </cell>
          <cell r="K279" t="str">
            <v>Creatief-&gt;Overig en accessoires</v>
          </cell>
          <cell r="L279" t="str">
            <v>Beschikbaar</v>
          </cell>
          <cell r="M279" t="str">
            <v>The Army Painter</v>
          </cell>
        </row>
        <row r="280">
          <cell r="A280" t="str">
            <v>ARM-BR7002</v>
          </cell>
          <cell r="B280">
            <v>11</v>
          </cell>
          <cell r="C280">
            <v>2.57</v>
          </cell>
          <cell r="D280" t="str">
            <v>Hobby Brush - Highlighting</v>
          </cell>
          <cell r="E280">
            <v>12</v>
          </cell>
          <cell r="F280">
            <v>4.99</v>
          </cell>
          <cell r="G280" t="str">
            <v>5713799700208</v>
          </cell>
          <cell r="H280">
            <v>7</v>
          </cell>
          <cell r="I280">
            <v>0</v>
          </cell>
          <cell r="J280">
            <v>0</v>
          </cell>
          <cell r="K280" t="str">
            <v>Creatief-&gt;Overig en accessoires</v>
          </cell>
          <cell r="L280" t="str">
            <v>Beschikbaar</v>
          </cell>
          <cell r="M280" t="str">
            <v>The Army Painter</v>
          </cell>
        </row>
        <row r="281">
          <cell r="A281" t="str">
            <v>ARM-BR7003</v>
          </cell>
          <cell r="B281">
            <v>11</v>
          </cell>
          <cell r="C281">
            <v>2.69</v>
          </cell>
          <cell r="D281" t="str">
            <v>Hobby Brush - Basecoating</v>
          </cell>
          <cell r="E281">
            <v>12</v>
          </cell>
          <cell r="F281">
            <v>5.25</v>
          </cell>
          <cell r="G281" t="str">
            <v>5713799700307</v>
          </cell>
          <cell r="H281">
            <v>2</v>
          </cell>
          <cell r="I281">
            <v>0</v>
          </cell>
          <cell r="J281">
            <v>0</v>
          </cell>
          <cell r="K281" t="str">
            <v>Creatief-&gt;Overig en accessoires</v>
          </cell>
          <cell r="L281" t="str">
            <v>Beschikbaar</v>
          </cell>
          <cell r="M281" t="str">
            <v>The Army Painter</v>
          </cell>
        </row>
        <row r="282">
          <cell r="A282" t="str">
            <v>ARM-BR7004</v>
          </cell>
          <cell r="B282">
            <v>11</v>
          </cell>
          <cell r="C282">
            <v>3.85</v>
          </cell>
          <cell r="D282" t="str">
            <v>Wargamer Brush - Insane Detail</v>
          </cell>
          <cell r="E282">
            <v>10</v>
          </cell>
          <cell r="F282">
            <v>7.5</v>
          </cell>
          <cell r="G282" t="str">
            <v>5713799700406</v>
          </cell>
          <cell r="H282">
            <v>14</v>
          </cell>
          <cell r="I282">
            <v>0</v>
          </cell>
          <cell r="J282">
            <v>0</v>
          </cell>
          <cell r="K282" t="str">
            <v>Creatief-&gt;Overig en accessoires</v>
          </cell>
          <cell r="L282" t="str">
            <v>Beschikbaar</v>
          </cell>
          <cell r="M282" t="str">
            <v>The Army Painter</v>
          </cell>
        </row>
        <row r="283">
          <cell r="A283" t="str">
            <v>ARM-BR7005</v>
          </cell>
          <cell r="B283">
            <v>11</v>
          </cell>
          <cell r="C283">
            <v>3.97</v>
          </cell>
          <cell r="D283" t="str">
            <v>Wargamer Brush - Detail</v>
          </cell>
          <cell r="E283">
            <v>10</v>
          </cell>
          <cell r="F283">
            <v>7.75</v>
          </cell>
          <cell r="G283" t="str">
            <v>5713799700505</v>
          </cell>
          <cell r="H283">
            <v>6</v>
          </cell>
          <cell r="I283">
            <v>0</v>
          </cell>
          <cell r="J283">
            <v>0</v>
          </cell>
          <cell r="K283" t="str">
            <v>Creatief-&gt;Overig en accessoires</v>
          </cell>
          <cell r="L283" t="str">
            <v>Beschikbaar</v>
          </cell>
          <cell r="M283" t="str">
            <v>The Army Painter</v>
          </cell>
        </row>
        <row r="284">
          <cell r="A284" t="str">
            <v>ARM-BR7006</v>
          </cell>
          <cell r="B284">
            <v>11</v>
          </cell>
          <cell r="C284">
            <v>4.3600000000000003</v>
          </cell>
          <cell r="D284" t="str">
            <v>Wargamer Brush - Character</v>
          </cell>
          <cell r="E284">
            <v>10</v>
          </cell>
          <cell r="F284">
            <v>8.5</v>
          </cell>
          <cell r="G284" t="str">
            <v>5713799700604</v>
          </cell>
          <cell r="H284">
            <v>1</v>
          </cell>
          <cell r="I284">
            <v>0</v>
          </cell>
          <cell r="J284">
            <v>0</v>
          </cell>
          <cell r="K284" t="str">
            <v>Creatief-&gt;Overig en accessoires</v>
          </cell>
          <cell r="L284" t="str">
            <v>Beschikbaar</v>
          </cell>
          <cell r="M284" t="str">
            <v>The Army Painter</v>
          </cell>
        </row>
        <row r="285">
          <cell r="A285" t="str">
            <v>ARM-BR7007</v>
          </cell>
          <cell r="B285">
            <v>11</v>
          </cell>
          <cell r="C285">
            <v>4.6100000000000003</v>
          </cell>
          <cell r="D285" t="str">
            <v>Wargamer Brush - Regiment</v>
          </cell>
          <cell r="E285">
            <v>10</v>
          </cell>
          <cell r="F285">
            <v>8.99</v>
          </cell>
          <cell r="G285" t="str">
            <v>5713799700703</v>
          </cell>
          <cell r="H285">
            <v>17</v>
          </cell>
          <cell r="I285">
            <v>0</v>
          </cell>
          <cell r="J285">
            <v>0</v>
          </cell>
          <cell r="K285" t="str">
            <v>Creatief-&gt;Overig en accessoires</v>
          </cell>
          <cell r="L285" t="str">
            <v>Beschikbaar</v>
          </cell>
          <cell r="M285" t="str">
            <v>The Army Painter</v>
          </cell>
        </row>
        <row r="286">
          <cell r="A286" t="str">
            <v>ARM-BR7008</v>
          </cell>
          <cell r="B286">
            <v>11</v>
          </cell>
          <cell r="C286">
            <v>3.59</v>
          </cell>
          <cell r="D286" t="str">
            <v>Wargamer Brush - Monster</v>
          </cell>
          <cell r="E286">
            <v>10</v>
          </cell>
          <cell r="F286">
            <v>6.99</v>
          </cell>
          <cell r="G286" t="str">
            <v>5713799700802</v>
          </cell>
          <cell r="H286">
            <v>8</v>
          </cell>
          <cell r="I286">
            <v>0</v>
          </cell>
          <cell r="J286">
            <v>0</v>
          </cell>
          <cell r="K286" t="str">
            <v>Creatief-&gt;Overig en accessoires</v>
          </cell>
          <cell r="L286" t="str">
            <v>Beschikbaar</v>
          </cell>
          <cell r="M286" t="str">
            <v>The Army Painter</v>
          </cell>
        </row>
        <row r="287">
          <cell r="A287" t="str">
            <v>ARM-BR7009</v>
          </cell>
          <cell r="B287">
            <v>11</v>
          </cell>
          <cell r="C287">
            <v>3.08</v>
          </cell>
          <cell r="D287" t="str">
            <v>Wargamer Brush - Small Drybrush</v>
          </cell>
          <cell r="E287">
            <v>10</v>
          </cell>
          <cell r="F287">
            <v>5.99</v>
          </cell>
          <cell r="G287" t="str">
            <v>5713799700901</v>
          </cell>
          <cell r="H287">
            <v>0</v>
          </cell>
          <cell r="I287">
            <v>0</v>
          </cell>
          <cell r="J287">
            <v>4</v>
          </cell>
          <cell r="K287" t="str">
            <v>Creatief-&gt;Overig en accessoires</v>
          </cell>
          <cell r="L287" t="str">
            <v>Beschikbaar</v>
          </cell>
          <cell r="M287" t="str">
            <v>The Army Painter</v>
          </cell>
        </row>
        <row r="288">
          <cell r="A288" t="str">
            <v>ARM-BR7010</v>
          </cell>
          <cell r="B288">
            <v>11</v>
          </cell>
          <cell r="C288">
            <v>3.34</v>
          </cell>
          <cell r="D288" t="str">
            <v>Wargamer Brush - Large Drybrush</v>
          </cell>
          <cell r="E288">
            <v>10</v>
          </cell>
          <cell r="F288">
            <v>6.5</v>
          </cell>
          <cell r="G288" t="str">
            <v>5713799701007</v>
          </cell>
          <cell r="H288">
            <v>9</v>
          </cell>
          <cell r="I288">
            <v>0</v>
          </cell>
          <cell r="J288">
            <v>0</v>
          </cell>
          <cell r="K288" t="str">
            <v>Creatief-&gt;Overig en accessoires</v>
          </cell>
          <cell r="L288" t="str">
            <v>Beschikbaar</v>
          </cell>
          <cell r="M288" t="str">
            <v>The Army Painter</v>
          </cell>
        </row>
        <row r="289">
          <cell r="A289" t="str">
            <v>ARM-BR7011</v>
          </cell>
          <cell r="B289">
            <v>11</v>
          </cell>
          <cell r="C289">
            <v>3.85</v>
          </cell>
          <cell r="D289" t="str">
            <v>Wargamer Brush - Vehicle / Terrain</v>
          </cell>
          <cell r="E289">
            <v>10</v>
          </cell>
          <cell r="F289">
            <v>7.5</v>
          </cell>
          <cell r="G289" t="str">
            <v>5713799701106</v>
          </cell>
          <cell r="H289">
            <v>9</v>
          </cell>
          <cell r="I289">
            <v>0</v>
          </cell>
          <cell r="J289">
            <v>0</v>
          </cell>
          <cell r="K289" t="str">
            <v>Creatief-&gt;Overig en accessoires</v>
          </cell>
          <cell r="L289" t="str">
            <v>Beschikbaar</v>
          </cell>
          <cell r="M289" t="str">
            <v>The Army Painter</v>
          </cell>
        </row>
        <row r="290">
          <cell r="A290" t="str">
            <v>ARM-BR7014</v>
          </cell>
          <cell r="B290">
            <v>11</v>
          </cell>
          <cell r="C290">
            <v>3.85</v>
          </cell>
          <cell r="D290" t="str">
            <v>Wargamer Brush - The Psycho</v>
          </cell>
          <cell r="E290">
            <v>10</v>
          </cell>
          <cell r="F290">
            <v>7.5</v>
          </cell>
          <cell r="G290" t="str">
            <v>5713799701403</v>
          </cell>
          <cell r="H290">
            <v>2</v>
          </cell>
          <cell r="I290">
            <v>0</v>
          </cell>
          <cell r="J290">
            <v>0</v>
          </cell>
          <cell r="K290" t="str">
            <v>Creatief-&gt;Overig en accessoires</v>
          </cell>
          <cell r="L290" t="str">
            <v>Beschikbaar</v>
          </cell>
          <cell r="M290" t="str">
            <v>The Army Painter</v>
          </cell>
        </row>
        <row r="291">
          <cell r="A291" t="str">
            <v>ARM-BR7015</v>
          </cell>
          <cell r="B291">
            <v>11</v>
          </cell>
          <cell r="C291">
            <v>2.57</v>
          </cell>
          <cell r="D291" t="str">
            <v>Hobby Brush - Drybrush</v>
          </cell>
          <cell r="E291">
            <v>12</v>
          </cell>
          <cell r="F291">
            <v>4.99</v>
          </cell>
          <cell r="G291" t="str">
            <v>5713799701502</v>
          </cell>
          <cell r="H291">
            <v>0</v>
          </cell>
          <cell r="I291">
            <v>0</v>
          </cell>
          <cell r="J291">
            <v>4</v>
          </cell>
          <cell r="K291" t="str">
            <v>Creatief-&gt;Overig en accessoires</v>
          </cell>
          <cell r="L291" t="str">
            <v>Beschikbaar</v>
          </cell>
          <cell r="M291" t="str">
            <v>The Army Painter</v>
          </cell>
        </row>
        <row r="292">
          <cell r="A292" t="str">
            <v>ARM-BR7016</v>
          </cell>
          <cell r="B292">
            <v>11</v>
          </cell>
          <cell r="C292">
            <v>2.57</v>
          </cell>
          <cell r="D292" t="str">
            <v>Hobby Brush - Super Detail</v>
          </cell>
          <cell r="E292">
            <v>12</v>
          </cell>
          <cell r="F292">
            <v>4.99</v>
          </cell>
          <cell r="G292" t="str">
            <v>5713799701601</v>
          </cell>
          <cell r="H292">
            <v>1</v>
          </cell>
          <cell r="I292">
            <v>1</v>
          </cell>
          <cell r="J292">
            <v>0</v>
          </cell>
          <cell r="K292" t="str">
            <v>Creatief-&gt;Overig en accessoires</v>
          </cell>
          <cell r="L292" t="str">
            <v>Beschikbaar</v>
          </cell>
          <cell r="M292" t="str">
            <v>The Army Painter</v>
          </cell>
        </row>
        <row r="293">
          <cell r="A293" t="str">
            <v>ARM-BR7017</v>
          </cell>
          <cell r="B293">
            <v>11</v>
          </cell>
          <cell r="C293">
            <v>6.66</v>
          </cell>
          <cell r="D293" t="str">
            <v>Wargamer Masterclass Brush</v>
          </cell>
          <cell r="E293">
            <v>10</v>
          </cell>
          <cell r="F293">
            <v>12.99</v>
          </cell>
          <cell r="G293" t="str">
            <v>5713799701700</v>
          </cell>
          <cell r="H293">
            <v>0</v>
          </cell>
          <cell r="I293">
            <v>0</v>
          </cell>
          <cell r="J293">
            <v>2</v>
          </cell>
          <cell r="K293" t="str">
            <v>Creatief-&gt;Overig en accessoires</v>
          </cell>
          <cell r="L293" t="str">
            <v>Beschikbaar</v>
          </cell>
          <cell r="M293" t="str">
            <v>The Army Painter</v>
          </cell>
        </row>
        <row r="294">
          <cell r="A294" t="str">
            <v>ARM-CP3001</v>
          </cell>
          <cell r="B294">
            <v>11</v>
          </cell>
          <cell r="C294">
            <v>6.66</v>
          </cell>
          <cell r="D294" t="str">
            <v>Base Primer - Matt Black</v>
          </cell>
          <cell r="E294">
            <v>6</v>
          </cell>
          <cell r="F294">
            <v>12.99</v>
          </cell>
          <cell r="G294" t="str">
            <v>5713799300118</v>
          </cell>
          <cell r="H294">
            <v>0</v>
          </cell>
          <cell r="I294">
            <v>0</v>
          </cell>
          <cell r="J294">
            <v>1</v>
          </cell>
          <cell r="K294" t="str">
            <v>Creatief-&gt;Overig en accessoires</v>
          </cell>
          <cell r="L294" t="str">
            <v>Beschikbaar</v>
          </cell>
          <cell r="M294" t="str">
            <v>The Army Painter</v>
          </cell>
        </row>
        <row r="295">
          <cell r="A295" t="str">
            <v>ARM-CP3002</v>
          </cell>
          <cell r="B295">
            <v>11</v>
          </cell>
          <cell r="C295">
            <v>6.66</v>
          </cell>
          <cell r="D295" t="str">
            <v>Base Primer - Matt White</v>
          </cell>
          <cell r="E295">
            <v>6</v>
          </cell>
          <cell r="F295">
            <v>12.99</v>
          </cell>
          <cell r="G295" t="str">
            <v>5713799300217</v>
          </cell>
          <cell r="H295">
            <v>0</v>
          </cell>
          <cell r="I295">
            <v>0</v>
          </cell>
          <cell r="J295">
            <v>1</v>
          </cell>
          <cell r="K295" t="str">
            <v>Creatief-&gt;Overig en accessoires</v>
          </cell>
          <cell r="L295" t="str">
            <v>Beschikbaar</v>
          </cell>
          <cell r="M295" t="str">
            <v>The Army Painter</v>
          </cell>
        </row>
        <row r="296">
          <cell r="A296" t="str">
            <v>ARM-CP3003</v>
          </cell>
          <cell r="B296">
            <v>11</v>
          </cell>
          <cell r="C296">
            <v>6.66</v>
          </cell>
          <cell r="D296" t="str">
            <v>Base Primer - Anti-Shine, Matt Varnish</v>
          </cell>
          <cell r="E296">
            <v>6</v>
          </cell>
          <cell r="F296">
            <v>12.99</v>
          </cell>
          <cell r="G296" t="str">
            <v>5713799300316</v>
          </cell>
          <cell r="H296">
            <v>8</v>
          </cell>
          <cell r="I296">
            <v>0</v>
          </cell>
          <cell r="J296">
            <v>0</v>
          </cell>
          <cell r="K296" t="str">
            <v>Creatief-&gt;Overig en accessoires</v>
          </cell>
          <cell r="L296" t="str">
            <v>Beschikbaar</v>
          </cell>
          <cell r="M296" t="str">
            <v>The Army Painter</v>
          </cell>
        </row>
        <row r="297">
          <cell r="A297" t="str">
            <v>ARM-CP3004</v>
          </cell>
          <cell r="B297">
            <v>11</v>
          </cell>
          <cell r="C297">
            <v>7.17</v>
          </cell>
          <cell r="D297" t="str">
            <v>Colour Primer - Leather Brown</v>
          </cell>
          <cell r="E297">
            <v>6</v>
          </cell>
          <cell r="F297">
            <v>13.99</v>
          </cell>
          <cell r="G297" t="str">
            <v>5713799300415</v>
          </cell>
          <cell r="H297">
            <v>10</v>
          </cell>
          <cell r="I297">
            <v>0</v>
          </cell>
          <cell r="J297">
            <v>0</v>
          </cell>
          <cell r="K297" t="str">
            <v>Creatief-&gt;Overig en accessoires</v>
          </cell>
          <cell r="L297" t="str">
            <v>Beschikbaar</v>
          </cell>
          <cell r="M297" t="str">
            <v>The Army Painter</v>
          </cell>
        </row>
        <row r="298">
          <cell r="A298" t="str">
            <v>ARM-CP3005</v>
          </cell>
          <cell r="B298">
            <v>11</v>
          </cell>
          <cell r="C298">
            <v>7.17</v>
          </cell>
          <cell r="D298" t="str">
            <v>Colour Primer - Army green</v>
          </cell>
          <cell r="E298">
            <v>6</v>
          </cell>
          <cell r="F298">
            <v>13.99</v>
          </cell>
          <cell r="G298" t="str">
            <v>5713799300514</v>
          </cell>
          <cell r="H298">
            <v>0</v>
          </cell>
          <cell r="I298">
            <v>0</v>
          </cell>
          <cell r="J298">
            <v>0</v>
          </cell>
          <cell r="K298" t="str">
            <v>Creatief-&gt;Overig en accessoires</v>
          </cell>
          <cell r="L298" t="str">
            <v>Beschikbaar</v>
          </cell>
          <cell r="M298" t="str">
            <v>The Army Painter</v>
          </cell>
        </row>
        <row r="299">
          <cell r="A299" t="str">
            <v>ARM-CP3006</v>
          </cell>
          <cell r="B299">
            <v>11</v>
          </cell>
          <cell r="C299">
            <v>7.17</v>
          </cell>
          <cell r="D299" t="str">
            <v>Colour Primer - Pure Red</v>
          </cell>
          <cell r="E299">
            <v>6</v>
          </cell>
          <cell r="F299">
            <v>13.99</v>
          </cell>
          <cell r="G299" t="str">
            <v>5713799300613</v>
          </cell>
          <cell r="H299">
            <v>0</v>
          </cell>
          <cell r="I299">
            <v>0</v>
          </cell>
          <cell r="J299">
            <v>0</v>
          </cell>
          <cell r="K299" t="str">
            <v>Creatief-&gt;Overig en accessoires</v>
          </cell>
          <cell r="L299" t="str">
            <v>Beschikbaar</v>
          </cell>
          <cell r="M299" t="str">
            <v>The Army Painter</v>
          </cell>
        </row>
        <row r="300">
          <cell r="A300" t="str">
            <v>ARM-CP3007</v>
          </cell>
          <cell r="B300">
            <v>11</v>
          </cell>
          <cell r="C300">
            <v>7.17</v>
          </cell>
          <cell r="D300" t="str">
            <v>Colour Primer - Barbarian Flesh</v>
          </cell>
          <cell r="E300">
            <v>6</v>
          </cell>
          <cell r="F300">
            <v>13.99</v>
          </cell>
          <cell r="G300" t="str">
            <v>5713799300712</v>
          </cell>
          <cell r="H300">
            <v>0</v>
          </cell>
          <cell r="I300">
            <v>0</v>
          </cell>
          <cell r="J300">
            <v>0</v>
          </cell>
          <cell r="K300" t="str">
            <v>Creatief-&gt;Overig en accessoires</v>
          </cell>
          <cell r="L300" t="str">
            <v>Beschikbaar</v>
          </cell>
          <cell r="M300" t="str">
            <v>The Army Painter</v>
          </cell>
        </row>
        <row r="301">
          <cell r="A301" t="str">
            <v>ARM-CP3008</v>
          </cell>
          <cell r="B301">
            <v>11</v>
          </cell>
          <cell r="C301">
            <v>7.17</v>
          </cell>
          <cell r="D301" t="str">
            <v>Colour Primer - Plate Mail Metal</v>
          </cell>
          <cell r="E301">
            <v>6</v>
          </cell>
          <cell r="F301">
            <v>13.99</v>
          </cell>
          <cell r="G301" t="str">
            <v>5713799300811</v>
          </cell>
          <cell r="H301">
            <v>0</v>
          </cell>
          <cell r="I301">
            <v>0</v>
          </cell>
          <cell r="J301">
            <v>0</v>
          </cell>
          <cell r="K301" t="str">
            <v>Creatief-&gt;Overig en accessoires</v>
          </cell>
          <cell r="L301" t="str">
            <v>Beschikbaar</v>
          </cell>
          <cell r="M301" t="str">
            <v>The Army Painter</v>
          </cell>
        </row>
        <row r="302">
          <cell r="A302" t="str">
            <v>ARM-CP3010</v>
          </cell>
          <cell r="B302">
            <v>11</v>
          </cell>
          <cell r="C302">
            <v>7.17</v>
          </cell>
          <cell r="D302" t="str">
            <v>Colour Primer - Uniform Grey</v>
          </cell>
          <cell r="E302">
            <v>6</v>
          </cell>
          <cell r="F302">
            <v>13.99</v>
          </cell>
          <cell r="G302" t="str">
            <v>5713799301016</v>
          </cell>
          <cell r="H302">
            <v>9</v>
          </cell>
          <cell r="I302">
            <v>0</v>
          </cell>
          <cell r="J302">
            <v>0</v>
          </cell>
          <cell r="K302" t="str">
            <v>Creatief-&gt;Overig en accessoires</v>
          </cell>
          <cell r="L302" t="str">
            <v>Beschikbaar</v>
          </cell>
          <cell r="M302" t="str">
            <v>The Army Painter</v>
          </cell>
        </row>
        <row r="303">
          <cell r="A303" t="str">
            <v>ARM-CP3011</v>
          </cell>
          <cell r="B303">
            <v>11</v>
          </cell>
          <cell r="C303">
            <v>7.17</v>
          </cell>
          <cell r="D303" t="str">
            <v>Colour Primer - Desert Yellow</v>
          </cell>
          <cell r="E303">
            <v>6</v>
          </cell>
          <cell r="F303">
            <v>13.99</v>
          </cell>
          <cell r="G303" t="str">
            <v>5713799301115</v>
          </cell>
          <cell r="H303">
            <v>0</v>
          </cell>
          <cell r="I303">
            <v>0</v>
          </cell>
          <cell r="J303">
            <v>0</v>
          </cell>
          <cell r="K303" t="str">
            <v>Creatief-&gt;Overig en accessoires</v>
          </cell>
          <cell r="L303" t="str">
            <v>Beschikbaar</v>
          </cell>
          <cell r="M303" t="str">
            <v>The Army Painter</v>
          </cell>
        </row>
        <row r="304">
          <cell r="A304" t="str">
            <v>ARM-CP3012</v>
          </cell>
          <cell r="B304">
            <v>11</v>
          </cell>
          <cell r="C304">
            <v>7.17</v>
          </cell>
          <cell r="D304" t="str">
            <v>Colour Primer - Skeleton Bone</v>
          </cell>
          <cell r="E304">
            <v>6</v>
          </cell>
          <cell r="F304">
            <v>13.99</v>
          </cell>
          <cell r="G304" t="str">
            <v>5713799301214</v>
          </cell>
          <cell r="H304">
            <v>0</v>
          </cell>
          <cell r="I304">
            <v>0</v>
          </cell>
          <cell r="J304">
            <v>0</v>
          </cell>
          <cell r="K304" t="str">
            <v>Creatief-&gt;Overig en accessoires</v>
          </cell>
          <cell r="L304" t="str">
            <v>Beschikbaar</v>
          </cell>
          <cell r="M304" t="str">
            <v>The Army Painter</v>
          </cell>
        </row>
        <row r="305">
          <cell r="A305" t="str">
            <v>ARM-CP3013</v>
          </cell>
          <cell r="B305">
            <v>11</v>
          </cell>
          <cell r="C305">
            <v>7.17</v>
          </cell>
          <cell r="D305" t="str">
            <v>Colour Primer - Necrotic Flesh</v>
          </cell>
          <cell r="E305">
            <v>6</v>
          </cell>
          <cell r="F305">
            <v>13.99</v>
          </cell>
          <cell r="G305" t="str">
            <v>5713799301313</v>
          </cell>
          <cell r="H305">
            <v>0</v>
          </cell>
          <cell r="I305">
            <v>0</v>
          </cell>
          <cell r="J305">
            <v>0</v>
          </cell>
          <cell r="K305" t="str">
            <v>Creatief-&gt;Overig en accessoires</v>
          </cell>
          <cell r="L305" t="str">
            <v>Beschikbaar</v>
          </cell>
          <cell r="M305" t="str">
            <v>The Army Painter</v>
          </cell>
        </row>
        <row r="306">
          <cell r="A306" t="str">
            <v>ARM-CP3014</v>
          </cell>
          <cell r="B306">
            <v>11</v>
          </cell>
          <cell r="C306">
            <v>7.17</v>
          </cell>
          <cell r="D306" t="str">
            <v>Colour Primer - Greenskin</v>
          </cell>
          <cell r="E306">
            <v>6</v>
          </cell>
          <cell r="F306">
            <v>13.99</v>
          </cell>
          <cell r="G306" t="str">
            <v>5713799301412</v>
          </cell>
          <cell r="H306">
            <v>0</v>
          </cell>
          <cell r="I306">
            <v>0</v>
          </cell>
          <cell r="J306">
            <v>0</v>
          </cell>
          <cell r="K306" t="str">
            <v>Creatief-&gt;Overig en accessoires</v>
          </cell>
          <cell r="L306" t="str">
            <v>Beschikbaar</v>
          </cell>
          <cell r="M306" t="str">
            <v>The Army Painter</v>
          </cell>
        </row>
        <row r="307">
          <cell r="A307" t="str">
            <v>ARM-CP3015</v>
          </cell>
          <cell r="B307">
            <v>11</v>
          </cell>
          <cell r="C307">
            <v>7.17</v>
          </cell>
          <cell r="D307" t="str">
            <v>Colour Primer - Daemonic Yellow</v>
          </cell>
          <cell r="E307">
            <v>6</v>
          </cell>
          <cell r="F307">
            <v>13.99</v>
          </cell>
          <cell r="G307" t="str">
            <v>5713799301511</v>
          </cell>
          <cell r="H307">
            <v>0</v>
          </cell>
          <cell r="I307">
            <v>0</v>
          </cell>
          <cell r="J307">
            <v>0</v>
          </cell>
          <cell r="K307" t="str">
            <v>Creatief-&gt;Overig en accessoires</v>
          </cell>
          <cell r="L307" t="str">
            <v>Beschikbaar</v>
          </cell>
          <cell r="M307" t="str">
            <v>The Army Painter</v>
          </cell>
        </row>
        <row r="308">
          <cell r="A308" t="str">
            <v>ARM-CP3016</v>
          </cell>
          <cell r="B308">
            <v>11</v>
          </cell>
          <cell r="C308">
            <v>7.17</v>
          </cell>
          <cell r="D308" t="str">
            <v>Colour Primer - Fur Brown</v>
          </cell>
          <cell r="E308">
            <v>6</v>
          </cell>
          <cell r="F308">
            <v>13.99</v>
          </cell>
          <cell r="G308" t="str">
            <v>5713799301610</v>
          </cell>
          <cell r="H308">
            <v>0</v>
          </cell>
          <cell r="I308">
            <v>0</v>
          </cell>
          <cell r="J308">
            <v>0</v>
          </cell>
          <cell r="K308" t="str">
            <v>Creatief-&gt;Overig en accessoires</v>
          </cell>
          <cell r="L308" t="str">
            <v>Beschikbaar</v>
          </cell>
          <cell r="M308" t="str">
            <v>The Army Painter</v>
          </cell>
        </row>
        <row r="309">
          <cell r="A309" t="str">
            <v>ARM-CP3018</v>
          </cell>
          <cell r="B309">
            <v>11</v>
          </cell>
          <cell r="C309">
            <v>7.17</v>
          </cell>
          <cell r="D309" t="str">
            <v>Colour Primer - Dragon Red</v>
          </cell>
          <cell r="E309">
            <v>6</v>
          </cell>
          <cell r="F309">
            <v>13.99</v>
          </cell>
          <cell r="G309" t="str">
            <v>5713799301818</v>
          </cell>
          <cell r="H309">
            <v>10</v>
          </cell>
          <cell r="I309">
            <v>0</v>
          </cell>
          <cell r="J309">
            <v>0</v>
          </cell>
          <cell r="K309" t="str">
            <v>Creatief-&gt;Overig en accessoires</v>
          </cell>
          <cell r="L309" t="str">
            <v>Beschikbaar</v>
          </cell>
          <cell r="M309" t="str">
            <v>The Army Painter</v>
          </cell>
        </row>
        <row r="310">
          <cell r="A310" t="str">
            <v>ARM-CP3019</v>
          </cell>
          <cell r="B310">
            <v>11</v>
          </cell>
          <cell r="C310">
            <v>7.17</v>
          </cell>
          <cell r="D310" t="str">
            <v>Colour Primer - Alien Purple</v>
          </cell>
          <cell r="E310">
            <v>6</v>
          </cell>
          <cell r="F310">
            <v>13.99</v>
          </cell>
          <cell r="G310" t="str">
            <v>5713799301917</v>
          </cell>
          <cell r="H310">
            <v>0</v>
          </cell>
          <cell r="I310">
            <v>0</v>
          </cell>
          <cell r="J310">
            <v>0</v>
          </cell>
          <cell r="K310" t="str">
            <v>Creatief-&gt;Overig en accessoires</v>
          </cell>
          <cell r="L310" t="str">
            <v>Beschikbaar</v>
          </cell>
          <cell r="M310" t="str">
            <v>The Army Painter</v>
          </cell>
        </row>
        <row r="311">
          <cell r="A311" t="str">
            <v>ARM-CP3020</v>
          </cell>
          <cell r="B311">
            <v>11</v>
          </cell>
          <cell r="C311">
            <v>7.17</v>
          </cell>
          <cell r="D311" t="str">
            <v>Colour Primer - Angel Green</v>
          </cell>
          <cell r="E311">
            <v>6</v>
          </cell>
          <cell r="F311">
            <v>13.99</v>
          </cell>
          <cell r="G311" t="str">
            <v>5713799302013</v>
          </cell>
          <cell r="H311">
            <v>10</v>
          </cell>
          <cell r="I311">
            <v>0</v>
          </cell>
          <cell r="J311">
            <v>0</v>
          </cell>
          <cell r="K311" t="str">
            <v>Creatief-&gt;Overig en accessoires</v>
          </cell>
          <cell r="L311" t="str">
            <v>Beschikbaar</v>
          </cell>
          <cell r="M311" t="str">
            <v>The Army Painter</v>
          </cell>
        </row>
        <row r="312">
          <cell r="A312" t="str">
            <v>ARM-CP3021</v>
          </cell>
          <cell r="B312">
            <v>11</v>
          </cell>
          <cell r="C312">
            <v>7.17</v>
          </cell>
          <cell r="D312" t="str">
            <v>Colour Primer - Wolf Grey</v>
          </cell>
          <cell r="E312">
            <v>6</v>
          </cell>
          <cell r="F312">
            <v>13.99</v>
          </cell>
          <cell r="G312" t="str">
            <v>5713799302112</v>
          </cell>
          <cell r="H312">
            <v>11</v>
          </cell>
          <cell r="I312">
            <v>0</v>
          </cell>
          <cell r="J312">
            <v>0</v>
          </cell>
          <cell r="K312" t="str">
            <v>Creatief-&gt;Overig en accessoires</v>
          </cell>
          <cell r="L312" t="str">
            <v>Beschikbaar</v>
          </cell>
          <cell r="M312" t="str">
            <v>The Army Painter</v>
          </cell>
        </row>
        <row r="313">
          <cell r="A313" t="str">
            <v>ARM-CP3022</v>
          </cell>
          <cell r="B313">
            <v>11</v>
          </cell>
          <cell r="C313">
            <v>7.17</v>
          </cell>
          <cell r="D313" t="str">
            <v>Colour Primer - Ultramarine Blue</v>
          </cell>
          <cell r="E313">
            <v>6</v>
          </cell>
          <cell r="F313">
            <v>13.99</v>
          </cell>
          <cell r="G313" t="str">
            <v>5713799302211</v>
          </cell>
          <cell r="H313">
            <v>9</v>
          </cell>
          <cell r="I313">
            <v>0</v>
          </cell>
          <cell r="J313">
            <v>0</v>
          </cell>
          <cell r="K313" t="str">
            <v>Creatief-&gt;Overig en accessoires</v>
          </cell>
          <cell r="L313" t="str">
            <v>Beschikbaar</v>
          </cell>
          <cell r="M313" t="str">
            <v>The Army Painter</v>
          </cell>
        </row>
        <row r="314">
          <cell r="A314" t="str">
            <v>ARM-CP3025</v>
          </cell>
          <cell r="B314">
            <v>11</v>
          </cell>
          <cell r="C314">
            <v>7.17</v>
          </cell>
          <cell r="D314" t="str">
            <v>Colour Primer - Gun Metal</v>
          </cell>
          <cell r="E314">
            <v>6</v>
          </cell>
          <cell r="F314">
            <v>13.99</v>
          </cell>
          <cell r="G314" t="str">
            <v>5713799302518</v>
          </cell>
          <cell r="H314">
            <v>9</v>
          </cell>
          <cell r="I314">
            <v>0</v>
          </cell>
          <cell r="J314">
            <v>0</v>
          </cell>
          <cell r="K314" t="str">
            <v>Creatief-&gt;Overig en accessoires</v>
          </cell>
          <cell r="L314" t="str">
            <v>Beschikbaar</v>
          </cell>
          <cell r="M314" t="str">
            <v>The Army Painter</v>
          </cell>
        </row>
        <row r="315">
          <cell r="A315" t="str">
            <v>ARM-CP3026</v>
          </cell>
          <cell r="B315">
            <v>11</v>
          </cell>
          <cell r="C315">
            <v>6.66</v>
          </cell>
          <cell r="D315" t="str">
            <v>Colour Primer - Chaotic Red</v>
          </cell>
          <cell r="E315">
            <v>6</v>
          </cell>
          <cell r="F315">
            <v>12.99</v>
          </cell>
          <cell r="G315" t="str">
            <v>5713799302617</v>
          </cell>
          <cell r="H315">
            <v>0</v>
          </cell>
          <cell r="I315">
            <v>0</v>
          </cell>
          <cell r="J315">
            <v>0</v>
          </cell>
          <cell r="K315" t="str">
            <v>Creatief-&gt;Overig en accessoires</v>
          </cell>
          <cell r="L315" t="str">
            <v>Beschikbaar</v>
          </cell>
          <cell r="M315" t="str">
            <v>The Army Painter</v>
          </cell>
        </row>
        <row r="316">
          <cell r="A316" t="str">
            <v>ARM-CP3027</v>
          </cell>
          <cell r="B316">
            <v>11</v>
          </cell>
          <cell r="C316">
            <v>6.66</v>
          </cell>
          <cell r="D316" t="str">
            <v>Base Primer - Aegis Suit, Satin Varnish</v>
          </cell>
          <cell r="E316">
            <v>6</v>
          </cell>
          <cell r="F316">
            <v>12.99</v>
          </cell>
          <cell r="G316" t="str">
            <v>5713799302716</v>
          </cell>
          <cell r="H316">
            <v>8</v>
          </cell>
          <cell r="I316">
            <v>0</v>
          </cell>
          <cell r="J316">
            <v>0</v>
          </cell>
          <cell r="K316" t="str">
            <v>Creatief-&gt;Overig en accessoires</v>
          </cell>
          <cell r="L316" t="str">
            <v>Beschikbaar</v>
          </cell>
          <cell r="M316" t="str">
            <v>The Army Painter</v>
          </cell>
        </row>
        <row r="317">
          <cell r="A317" t="str">
            <v>ARM-CP3028</v>
          </cell>
          <cell r="B317">
            <v>11</v>
          </cell>
          <cell r="C317">
            <v>8.7200000000000006</v>
          </cell>
          <cell r="D317" t="str">
            <v>Colour Primer: Greedy Gold</v>
          </cell>
          <cell r="E317">
            <v>6</v>
          </cell>
          <cell r="F317">
            <v>16.989999999999998</v>
          </cell>
          <cell r="G317" t="str">
            <v>5713799302815</v>
          </cell>
          <cell r="H317">
            <v>0</v>
          </cell>
          <cell r="I317">
            <v>0</v>
          </cell>
          <cell r="J317">
            <v>0</v>
          </cell>
          <cell r="K317" t="str">
            <v>Creatief-&gt;Overig en accessoires</v>
          </cell>
          <cell r="L317" t="str">
            <v>Beschikbaar</v>
          </cell>
          <cell r="M317" t="str">
            <v>The Army Painter</v>
          </cell>
        </row>
        <row r="318">
          <cell r="A318" t="str">
            <v>ARM-CP3029</v>
          </cell>
          <cell r="B318">
            <v>11</v>
          </cell>
          <cell r="C318">
            <v>7.17</v>
          </cell>
          <cell r="D318" t="str">
            <v>Colour Primer: Ash Grey</v>
          </cell>
          <cell r="E318">
            <v>6</v>
          </cell>
          <cell r="F318">
            <v>13.99</v>
          </cell>
          <cell r="G318" t="str">
            <v>5713799302914</v>
          </cell>
          <cell r="H318">
            <v>0</v>
          </cell>
          <cell r="I318">
            <v>0</v>
          </cell>
          <cell r="J318">
            <v>0</v>
          </cell>
          <cell r="K318" t="str">
            <v>Creatief-&gt;Overig en accessoires</v>
          </cell>
          <cell r="L318" t="str">
            <v>Beschikbaar</v>
          </cell>
          <cell r="M318" t="str">
            <v>The Army Painter</v>
          </cell>
        </row>
        <row r="319">
          <cell r="A319" t="str">
            <v>ARM-CP3030</v>
          </cell>
          <cell r="B319">
            <v>11</v>
          </cell>
          <cell r="C319">
            <v>7.17</v>
          </cell>
          <cell r="D319" t="str">
            <v>Colour Primer: Oak Brown</v>
          </cell>
          <cell r="E319">
            <v>6</v>
          </cell>
          <cell r="F319">
            <v>13.99</v>
          </cell>
          <cell r="G319" t="str">
            <v>5713799303010</v>
          </cell>
          <cell r="H319">
            <v>0</v>
          </cell>
          <cell r="I319">
            <v>0</v>
          </cell>
          <cell r="J319">
            <v>0</v>
          </cell>
          <cell r="K319" t="str">
            <v>Creatief-&gt;Overig en accessoires</v>
          </cell>
          <cell r="L319" t="str">
            <v>Beschikbaar</v>
          </cell>
          <cell r="M319" t="str">
            <v>The Army Painter</v>
          </cell>
        </row>
        <row r="320">
          <cell r="A320" t="str">
            <v>ARM-CP3031</v>
          </cell>
          <cell r="B320">
            <v>11</v>
          </cell>
          <cell r="C320">
            <v>7.17</v>
          </cell>
          <cell r="D320" t="str">
            <v>Colour Primer: Brainmatter Beige</v>
          </cell>
          <cell r="E320">
            <v>6</v>
          </cell>
          <cell r="F320">
            <v>13.99</v>
          </cell>
          <cell r="G320" t="str">
            <v>5713799303119</v>
          </cell>
          <cell r="H320">
            <v>0</v>
          </cell>
          <cell r="I320">
            <v>0</v>
          </cell>
          <cell r="J320">
            <v>0</v>
          </cell>
          <cell r="K320" t="str">
            <v>Creatief-&gt;Overig en accessoires</v>
          </cell>
          <cell r="L320" t="str">
            <v>Beschikbaar</v>
          </cell>
          <cell r="M320" t="str">
            <v>The Army Painter</v>
          </cell>
        </row>
        <row r="321">
          <cell r="A321" t="str">
            <v>ARM-CP3032</v>
          </cell>
          <cell r="B321">
            <v>11</v>
          </cell>
          <cell r="C321">
            <v>7.17</v>
          </cell>
          <cell r="D321" t="str">
            <v>Colour Primer: Deep Blue</v>
          </cell>
          <cell r="E321">
            <v>6</v>
          </cell>
          <cell r="F321">
            <v>13.99</v>
          </cell>
          <cell r="G321" t="str">
            <v>5713799303218</v>
          </cell>
          <cell r="H321">
            <v>0</v>
          </cell>
          <cell r="I321">
            <v>0</v>
          </cell>
          <cell r="J321">
            <v>0</v>
          </cell>
          <cell r="K321" t="str">
            <v>Creatief-&gt;Overig en accessoires</v>
          </cell>
          <cell r="L321" t="str">
            <v>Beschikbaar</v>
          </cell>
          <cell r="M321" t="str">
            <v>The Army Painter</v>
          </cell>
        </row>
        <row r="322">
          <cell r="A322" t="str">
            <v>ARM-CP3033</v>
          </cell>
          <cell r="B322">
            <v>11</v>
          </cell>
          <cell r="C322">
            <v>7.17</v>
          </cell>
          <cell r="D322" t="str">
            <v>Colour Primer: Hydra Turquoise</v>
          </cell>
          <cell r="E322">
            <v>6</v>
          </cell>
          <cell r="F322">
            <v>13.99</v>
          </cell>
          <cell r="G322" t="str">
            <v>5713799303317</v>
          </cell>
          <cell r="H322">
            <v>0</v>
          </cell>
          <cell r="I322">
            <v>0</v>
          </cell>
          <cell r="J322">
            <v>0</v>
          </cell>
          <cell r="K322" t="str">
            <v>Creatief-&gt;Overig en accessoires</v>
          </cell>
          <cell r="L322" t="str">
            <v>Beschikbaar</v>
          </cell>
          <cell r="M322" t="str">
            <v>The Army Painter</v>
          </cell>
        </row>
        <row r="323">
          <cell r="A323" t="str">
            <v>ARM-CP3035</v>
          </cell>
          <cell r="B323">
            <v>11</v>
          </cell>
          <cell r="C323">
            <v>44.08</v>
          </cell>
          <cell r="D323" t="str">
            <v>CP Rack Upgrade Box</v>
          </cell>
          <cell r="E323">
            <v>1</v>
          </cell>
          <cell r="F323">
            <v>85.94</v>
          </cell>
          <cell r="G323" t="str">
            <v>5713799303508</v>
          </cell>
          <cell r="H323">
            <v>1</v>
          </cell>
          <cell r="I323">
            <v>0</v>
          </cell>
          <cell r="J323">
            <v>0</v>
          </cell>
          <cell r="K323" t="str">
            <v>Creatief-&gt;Overig en accessoires</v>
          </cell>
          <cell r="L323" t="str">
            <v>Beschikbaar</v>
          </cell>
          <cell r="M323" t="str">
            <v>The Army Painter</v>
          </cell>
        </row>
        <row r="324">
          <cell r="A324" t="str">
            <v>ARM-GL2012</v>
          </cell>
          <cell r="B324">
            <v>11</v>
          </cell>
          <cell r="C324">
            <v>2.69</v>
          </cell>
          <cell r="D324" t="str">
            <v>Plastic Glue</v>
          </cell>
          <cell r="E324">
            <v>6</v>
          </cell>
          <cell r="F324">
            <v>5.25</v>
          </cell>
          <cell r="G324" t="str">
            <v>5713799201200</v>
          </cell>
          <cell r="H324">
            <v>2</v>
          </cell>
          <cell r="I324">
            <v>0</v>
          </cell>
          <cell r="J324">
            <v>0</v>
          </cell>
          <cell r="K324" t="str">
            <v>Creatief-&gt;Overig en accessoires</v>
          </cell>
          <cell r="L324" t="str">
            <v>Beschikbaar</v>
          </cell>
          <cell r="M324" t="str">
            <v>The Army Painter</v>
          </cell>
        </row>
        <row r="325">
          <cell r="A325" t="str">
            <v>ARM-GL2013</v>
          </cell>
          <cell r="B325">
            <v>11</v>
          </cell>
          <cell r="C325">
            <v>2.69</v>
          </cell>
          <cell r="D325" t="str">
            <v>Basing Glue</v>
          </cell>
          <cell r="E325">
            <v>6</v>
          </cell>
          <cell r="F325">
            <v>5.25</v>
          </cell>
          <cell r="G325" t="str">
            <v>5713799201309</v>
          </cell>
          <cell r="H325">
            <v>0</v>
          </cell>
          <cell r="I325">
            <v>0</v>
          </cell>
          <cell r="J325">
            <v>2</v>
          </cell>
          <cell r="K325" t="str">
            <v>Creatief-&gt;Overig en accessoires</v>
          </cell>
          <cell r="L325" t="str">
            <v>Beschikbaar</v>
          </cell>
          <cell r="M325" t="str">
            <v>The Army Painter</v>
          </cell>
        </row>
        <row r="326">
          <cell r="A326" t="str">
            <v>ARM-GL2014</v>
          </cell>
          <cell r="B326">
            <v>11</v>
          </cell>
          <cell r="C326">
            <v>2.69</v>
          </cell>
          <cell r="D326" t="str">
            <v>Super Glue</v>
          </cell>
          <cell r="E326">
            <v>6</v>
          </cell>
          <cell r="F326">
            <v>5.25</v>
          </cell>
          <cell r="G326" t="str">
            <v>5713799201408</v>
          </cell>
          <cell r="H326">
            <v>11</v>
          </cell>
          <cell r="I326">
            <v>0</v>
          </cell>
          <cell r="J326">
            <v>0</v>
          </cell>
          <cell r="K326" t="str">
            <v>Creatief-&gt;Overig en accessoires</v>
          </cell>
          <cell r="L326" t="str">
            <v>Beschikbaar</v>
          </cell>
          <cell r="M326" t="str">
            <v>The Army Painter</v>
          </cell>
        </row>
        <row r="327">
          <cell r="A327" t="str">
            <v>ARM-GM1001</v>
          </cell>
          <cell r="B327">
            <v>11</v>
          </cell>
          <cell r="C327">
            <v>30.77</v>
          </cell>
          <cell r="D327" t="str">
            <v>Dungeons en Caverns Core Set</v>
          </cell>
          <cell r="E327">
            <v>1</v>
          </cell>
          <cell r="F327">
            <v>60</v>
          </cell>
          <cell r="G327" t="str">
            <v>5713799100107</v>
          </cell>
          <cell r="H327">
            <v>0</v>
          </cell>
          <cell r="I327">
            <v>0</v>
          </cell>
          <cell r="J327">
            <v>0</v>
          </cell>
          <cell r="K327" t="str">
            <v>Creatief-&gt;Overig en accessoires</v>
          </cell>
          <cell r="L327" t="str">
            <v>Beschikbaar</v>
          </cell>
          <cell r="M327" t="str">
            <v>The Army Painter</v>
          </cell>
        </row>
        <row r="328">
          <cell r="A328" t="str">
            <v>ARM-GM1002</v>
          </cell>
          <cell r="B328">
            <v>11</v>
          </cell>
          <cell r="C328">
            <v>8.98</v>
          </cell>
          <cell r="D328" t="str">
            <v>Hot Wire Foam Cutter</v>
          </cell>
          <cell r="E328">
            <v>5</v>
          </cell>
          <cell r="F328">
            <v>17.5</v>
          </cell>
          <cell r="G328" t="str">
            <v>5713799100299</v>
          </cell>
          <cell r="H328">
            <v>0</v>
          </cell>
          <cell r="I328">
            <v>0</v>
          </cell>
          <cell r="J328">
            <v>0</v>
          </cell>
          <cell r="K328" t="str">
            <v>Creatief-&gt;Overig en accessoires</v>
          </cell>
          <cell r="L328" t="str">
            <v>Beschikbaar</v>
          </cell>
          <cell r="M328" t="str">
            <v>The Army Painter</v>
          </cell>
        </row>
        <row r="329">
          <cell r="A329" t="str">
            <v>ARM-GM1004</v>
          </cell>
          <cell r="B329">
            <v>11</v>
          </cell>
          <cell r="C329">
            <v>25.64</v>
          </cell>
          <cell r="D329" t="str">
            <v>Gamemaster: Character Paint Set</v>
          </cell>
          <cell r="E329">
            <v>5</v>
          </cell>
          <cell r="F329">
            <v>49.99</v>
          </cell>
          <cell r="G329" t="str">
            <v>5713799100404</v>
          </cell>
          <cell r="H329">
            <v>0</v>
          </cell>
          <cell r="I329">
            <v>0</v>
          </cell>
          <cell r="J329">
            <v>0</v>
          </cell>
          <cell r="K329" t="str">
            <v>Creatief-&gt;Overig en accessoires</v>
          </cell>
          <cell r="L329" t="str">
            <v>Beschikbaar</v>
          </cell>
          <cell r="M329" t="str">
            <v>The Army Painter</v>
          </cell>
        </row>
        <row r="330">
          <cell r="A330" t="str">
            <v>ARM-GM1005</v>
          </cell>
          <cell r="B330">
            <v>11</v>
          </cell>
          <cell r="C330">
            <v>25.64</v>
          </cell>
          <cell r="D330" t="str">
            <v>Gamemaster: Wandering Monsters Paint Set</v>
          </cell>
          <cell r="E330">
            <v>5</v>
          </cell>
          <cell r="F330">
            <v>49.99</v>
          </cell>
          <cell r="G330" t="str">
            <v>5713799100510</v>
          </cell>
          <cell r="H330">
            <v>0</v>
          </cell>
          <cell r="I330">
            <v>0</v>
          </cell>
          <cell r="J330">
            <v>0</v>
          </cell>
          <cell r="K330" t="str">
            <v>Creatief-&gt;Overig en accessoires</v>
          </cell>
          <cell r="L330" t="str">
            <v>Beschikbaar</v>
          </cell>
          <cell r="M330" t="str">
            <v>The Army Painter</v>
          </cell>
        </row>
        <row r="331">
          <cell r="A331" t="str">
            <v>ARM-GM1006</v>
          </cell>
          <cell r="B331">
            <v>11</v>
          </cell>
          <cell r="C331">
            <v>7.43</v>
          </cell>
          <cell r="D331" t="str">
            <v>Gamemaster Character Brush Set</v>
          </cell>
          <cell r="E331">
            <v>5</v>
          </cell>
          <cell r="F331">
            <v>14.5</v>
          </cell>
          <cell r="G331" t="str">
            <v>5713799100602</v>
          </cell>
          <cell r="H331">
            <v>0</v>
          </cell>
          <cell r="I331">
            <v>0</v>
          </cell>
          <cell r="J331">
            <v>0</v>
          </cell>
          <cell r="K331" t="str">
            <v>Creatief-&gt;Overig en accessoires</v>
          </cell>
          <cell r="L331" t="str">
            <v>Beschikbaar</v>
          </cell>
          <cell r="M331" t="str">
            <v>The Army Painter</v>
          </cell>
        </row>
        <row r="332">
          <cell r="A332" t="str">
            <v>ARM-GM1007</v>
          </cell>
          <cell r="B332">
            <v>11</v>
          </cell>
          <cell r="C332">
            <v>25.64</v>
          </cell>
          <cell r="D332" t="str">
            <v>Gamemaster Wilderness Adventures Paint Set</v>
          </cell>
          <cell r="E332">
            <v>5</v>
          </cell>
          <cell r="F332">
            <v>49.99</v>
          </cell>
          <cell r="G332" t="str">
            <v>5713799100701</v>
          </cell>
          <cell r="H332">
            <v>0</v>
          </cell>
          <cell r="I332">
            <v>0</v>
          </cell>
          <cell r="J332">
            <v>0</v>
          </cell>
          <cell r="K332" t="str">
            <v>Creatief-&gt;Overig en accessoires</v>
          </cell>
          <cell r="L332" t="str">
            <v>Beschikbaar</v>
          </cell>
          <cell r="M332" t="str">
            <v>The Army Painter</v>
          </cell>
        </row>
        <row r="333">
          <cell r="A333" t="str">
            <v>ARM-GM1008P</v>
          </cell>
          <cell r="B333">
            <v>11</v>
          </cell>
          <cell r="C333">
            <v>25.64</v>
          </cell>
          <cell r="D333" t="str">
            <v>GameMaster: Adventure Starter Role-playing Paint Set</v>
          </cell>
          <cell r="E333">
            <v>5</v>
          </cell>
          <cell r="F333">
            <v>49.99</v>
          </cell>
          <cell r="G333" t="str">
            <v>5713799100817</v>
          </cell>
          <cell r="H333">
            <v>0</v>
          </cell>
          <cell r="I333">
            <v>0</v>
          </cell>
          <cell r="J333">
            <v>0</v>
          </cell>
          <cell r="K333" t="str">
            <v>Creatief-&gt;Overig en accessoires</v>
          </cell>
          <cell r="L333" t="str">
            <v>Pre-Order</v>
          </cell>
          <cell r="M333" t="str">
            <v>The Army Painter</v>
          </cell>
        </row>
        <row r="334">
          <cell r="A334" t="str">
            <v>ARM-GM1009P</v>
          </cell>
          <cell r="B334">
            <v>11</v>
          </cell>
          <cell r="C334">
            <v>25.64</v>
          </cell>
          <cell r="D334" t="str">
            <v>GameMaster: Wandering Monsters Role-playing Paint Set</v>
          </cell>
          <cell r="E334">
            <v>5</v>
          </cell>
          <cell r="F334">
            <v>49.99</v>
          </cell>
          <cell r="G334" t="str">
            <v>5713799100916</v>
          </cell>
          <cell r="H334">
            <v>0</v>
          </cell>
          <cell r="I334">
            <v>0</v>
          </cell>
          <cell r="J334">
            <v>0</v>
          </cell>
          <cell r="K334" t="str">
            <v>Creatief-&gt;Overig en accessoires</v>
          </cell>
          <cell r="L334" t="str">
            <v>Pre-Order</v>
          </cell>
          <cell r="M334" t="str">
            <v>The Army Painter</v>
          </cell>
        </row>
        <row r="335">
          <cell r="A335" t="str">
            <v>ARM-GM1010P</v>
          </cell>
          <cell r="B335">
            <v>11</v>
          </cell>
          <cell r="C335">
            <v>25.64</v>
          </cell>
          <cell r="D335" t="str">
            <v>GameMaster: Wilderness Adventures Role-playing Paint Set</v>
          </cell>
          <cell r="E335">
            <v>5</v>
          </cell>
          <cell r="F335">
            <v>49.99</v>
          </cell>
          <cell r="G335" t="str">
            <v>5713799101029</v>
          </cell>
          <cell r="H335">
            <v>0</v>
          </cell>
          <cell r="I335">
            <v>0</v>
          </cell>
          <cell r="J335">
            <v>0</v>
          </cell>
          <cell r="K335" t="str">
            <v>Creatief-&gt;Overig en accessoires</v>
          </cell>
          <cell r="L335" t="str">
            <v>Pre-Order</v>
          </cell>
          <cell r="M335" t="str">
            <v>The Army Painter</v>
          </cell>
        </row>
        <row r="336">
          <cell r="A336" t="str">
            <v>ARM-GM3000</v>
          </cell>
          <cell r="B336">
            <v>11</v>
          </cell>
          <cell r="C336">
            <v>92.25</v>
          </cell>
          <cell r="D336" t="str">
            <v>GameMaster Terrain Primer Display</v>
          </cell>
          <cell r="E336">
            <v>1</v>
          </cell>
          <cell r="F336">
            <v>179.82</v>
          </cell>
          <cell r="G336" t="str">
            <v>5713799300095</v>
          </cell>
          <cell r="H336">
            <v>0</v>
          </cell>
          <cell r="I336">
            <v>0</v>
          </cell>
          <cell r="J336">
            <v>0</v>
          </cell>
          <cell r="K336" t="str">
            <v>Creatief-&gt;Overig en accessoires</v>
          </cell>
          <cell r="L336" t="str">
            <v>Beschikbaar</v>
          </cell>
          <cell r="M336" t="str">
            <v>The Army Painter</v>
          </cell>
        </row>
        <row r="337">
          <cell r="A337" t="str">
            <v>ARM-GM3001</v>
          </cell>
          <cell r="B337">
            <v>11</v>
          </cell>
          <cell r="C337">
            <v>5.13</v>
          </cell>
          <cell r="D337" t="str">
            <v>GameMaster Terrain Primer: Dungeon en Subterrain</v>
          </cell>
          <cell r="E337">
            <v>6</v>
          </cell>
          <cell r="F337">
            <v>9.99</v>
          </cell>
          <cell r="G337" t="str">
            <v>5713799300194</v>
          </cell>
          <cell r="H337">
            <v>0</v>
          </cell>
          <cell r="I337">
            <v>0</v>
          </cell>
          <cell r="J337">
            <v>0</v>
          </cell>
          <cell r="K337" t="str">
            <v>Creatief-&gt;Overig en accessoires</v>
          </cell>
          <cell r="L337" t="str">
            <v>Beschikbaar</v>
          </cell>
          <cell r="M337" t="str">
            <v>The Army Painter</v>
          </cell>
        </row>
        <row r="338">
          <cell r="A338" t="str">
            <v>ARM-GM3002</v>
          </cell>
          <cell r="B338">
            <v>11</v>
          </cell>
          <cell r="C338">
            <v>5.13</v>
          </cell>
          <cell r="D338" t="str">
            <v>GameMaster Terrain Primer: Ruins en Cliffs</v>
          </cell>
          <cell r="E338">
            <v>6</v>
          </cell>
          <cell r="F338">
            <v>9.99</v>
          </cell>
          <cell r="G338" t="str">
            <v>5713799300293</v>
          </cell>
          <cell r="H338">
            <v>0</v>
          </cell>
          <cell r="I338">
            <v>0</v>
          </cell>
          <cell r="J338">
            <v>0</v>
          </cell>
          <cell r="K338" t="str">
            <v>Creatief-&gt;Overig en accessoires</v>
          </cell>
          <cell r="L338" t="str">
            <v>Beschikbaar</v>
          </cell>
          <cell r="M338" t="str">
            <v>The Army Painter</v>
          </cell>
        </row>
        <row r="339">
          <cell r="A339" t="str">
            <v>ARM-GM3003</v>
          </cell>
          <cell r="B339">
            <v>11</v>
          </cell>
          <cell r="C339">
            <v>5.13</v>
          </cell>
          <cell r="D339" t="str">
            <v>GameMaster Terrain Primer: Wilderness en Woodlands</v>
          </cell>
          <cell r="E339">
            <v>6</v>
          </cell>
          <cell r="F339">
            <v>9.99</v>
          </cell>
          <cell r="G339" t="str">
            <v>5713799300392</v>
          </cell>
          <cell r="H339">
            <v>0</v>
          </cell>
          <cell r="I339">
            <v>0</v>
          </cell>
          <cell r="J339">
            <v>0</v>
          </cell>
          <cell r="K339" t="str">
            <v>Creatief-&gt;Overig en accessoires</v>
          </cell>
          <cell r="L339" t="str">
            <v>Beschikbaar</v>
          </cell>
          <cell r="M339" t="str">
            <v>The Army Painter</v>
          </cell>
        </row>
        <row r="340">
          <cell r="A340" t="str">
            <v>ARM-GM3004</v>
          </cell>
          <cell r="B340">
            <v>11</v>
          </cell>
          <cell r="C340">
            <v>5.13</v>
          </cell>
          <cell r="D340" t="str">
            <v>GameMaster Terrain Primer: Snow en Tundra</v>
          </cell>
          <cell r="E340">
            <v>6</v>
          </cell>
          <cell r="F340">
            <v>9.99</v>
          </cell>
          <cell r="G340" t="str">
            <v>5713799300491</v>
          </cell>
          <cell r="H340">
            <v>0</v>
          </cell>
          <cell r="I340">
            <v>0</v>
          </cell>
          <cell r="J340">
            <v>0</v>
          </cell>
          <cell r="K340" t="str">
            <v>Creatief-&gt;Overig en accessoires</v>
          </cell>
          <cell r="L340" t="str">
            <v>Beschikbaar</v>
          </cell>
          <cell r="M340" t="str">
            <v>The Army Painter</v>
          </cell>
        </row>
        <row r="341">
          <cell r="A341" t="str">
            <v>ARM-GM3005</v>
          </cell>
          <cell r="B341">
            <v>11</v>
          </cell>
          <cell r="C341">
            <v>5.13</v>
          </cell>
          <cell r="D341" t="str">
            <v>GameMaster Terrain Primer: Desert en Arid Wastes</v>
          </cell>
          <cell r="E341">
            <v>6</v>
          </cell>
          <cell r="F341">
            <v>9.99</v>
          </cell>
          <cell r="G341" t="str">
            <v>5713799300590</v>
          </cell>
          <cell r="H341">
            <v>0</v>
          </cell>
          <cell r="I341">
            <v>0</v>
          </cell>
          <cell r="J341">
            <v>0</v>
          </cell>
          <cell r="K341" t="str">
            <v>Creatief-&gt;Overig en accessoires</v>
          </cell>
          <cell r="L341" t="str">
            <v>Beschikbaar</v>
          </cell>
          <cell r="M341" t="str">
            <v>The Army Painter</v>
          </cell>
        </row>
        <row r="342">
          <cell r="A342" t="str">
            <v>ARM-GM3006</v>
          </cell>
          <cell r="B342">
            <v>11</v>
          </cell>
          <cell r="C342">
            <v>5.13</v>
          </cell>
          <cell r="D342" t="str">
            <v>Game Master Water-Based Varnish</v>
          </cell>
          <cell r="E342">
            <v>6</v>
          </cell>
          <cell r="F342">
            <v>9.99</v>
          </cell>
          <cell r="G342" t="str">
            <v>5713799300699</v>
          </cell>
          <cell r="H342">
            <v>0</v>
          </cell>
          <cell r="I342">
            <v>0</v>
          </cell>
          <cell r="J342">
            <v>0</v>
          </cell>
          <cell r="K342" t="str">
            <v>Creatief-&gt;Overig en accessoires</v>
          </cell>
          <cell r="L342" t="str">
            <v>Beschikbaar</v>
          </cell>
          <cell r="M342" t="str">
            <v>The Army Painter</v>
          </cell>
        </row>
        <row r="343">
          <cell r="A343" t="str">
            <v>ARM-GM4001</v>
          </cell>
          <cell r="B343">
            <v>11</v>
          </cell>
          <cell r="C343">
            <v>20.51</v>
          </cell>
          <cell r="D343" t="str">
            <v>Gamemaster: Desert en Arid Wastes Terrain Kit</v>
          </cell>
          <cell r="E343">
            <v>5</v>
          </cell>
          <cell r="F343">
            <v>39.99</v>
          </cell>
          <cell r="G343" t="str">
            <v>5713799400191</v>
          </cell>
          <cell r="H343">
            <v>0</v>
          </cell>
          <cell r="I343">
            <v>0</v>
          </cell>
          <cell r="J343">
            <v>0</v>
          </cell>
          <cell r="K343" t="str">
            <v>Creatief-&gt;Overig en accessoires</v>
          </cell>
          <cell r="L343" t="str">
            <v>Beschikbaar</v>
          </cell>
          <cell r="M343" t="str">
            <v>The Army Painter</v>
          </cell>
        </row>
        <row r="344">
          <cell r="A344" t="str">
            <v>ARM-GM4002</v>
          </cell>
          <cell r="B344">
            <v>11</v>
          </cell>
          <cell r="C344">
            <v>20.51</v>
          </cell>
          <cell r="D344" t="str">
            <v>Gamemaster: Snow en Tundra Terrain Kit</v>
          </cell>
          <cell r="E344">
            <v>5</v>
          </cell>
          <cell r="F344">
            <v>39.99</v>
          </cell>
          <cell r="G344" t="str">
            <v>5713799400290</v>
          </cell>
          <cell r="H344">
            <v>0</v>
          </cell>
          <cell r="I344">
            <v>0</v>
          </cell>
          <cell r="J344">
            <v>0</v>
          </cell>
          <cell r="K344" t="str">
            <v>Creatief-&gt;Overig en accessoires</v>
          </cell>
          <cell r="L344" t="str">
            <v>Beschikbaar</v>
          </cell>
          <cell r="M344" t="str">
            <v>The Army Painter</v>
          </cell>
        </row>
        <row r="345">
          <cell r="A345" t="str">
            <v>ARM-GM4003</v>
          </cell>
          <cell r="B345">
            <v>11</v>
          </cell>
          <cell r="C345">
            <v>20.51</v>
          </cell>
          <cell r="D345" t="str">
            <v>Gamemaster: Wilderness en Woodlands Terrain Kit</v>
          </cell>
          <cell r="E345">
            <v>5</v>
          </cell>
          <cell r="F345">
            <v>39.99</v>
          </cell>
          <cell r="G345" t="str">
            <v>5713799400399</v>
          </cell>
          <cell r="H345">
            <v>0</v>
          </cell>
          <cell r="I345">
            <v>0</v>
          </cell>
          <cell r="J345">
            <v>0</v>
          </cell>
          <cell r="K345" t="str">
            <v>Creatief-&gt;Overig en accessoires</v>
          </cell>
          <cell r="L345" t="str">
            <v>Beschikbaar</v>
          </cell>
          <cell r="M345" t="str">
            <v>The Army Painter</v>
          </cell>
        </row>
        <row r="346">
          <cell r="A346" t="str">
            <v>ARM-GM4004</v>
          </cell>
          <cell r="B346">
            <v>11</v>
          </cell>
          <cell r="C346">
            <v>20.51</v>
          </cell>
          <cell r="D346" t="str">
            <v>Gamemaster: Ruins en Cliffs Terrain Kit</v>
          </cell>
          <cell r="E346">
            <v>5</v>
          </cell>
          <cell r="F346">
            <v>39.99</v>
          </cell>
          <cell r="G346" t="str">
            <v>5713799400498</v>
          </cell>
          <cell r="H346">
            <v>0</v>
          </cell>
          <cell r="I346">
            <v>0</v>
          </cell>
          <cell r="J346">
            <v>0</v>
          </cell>
          <cell r="K346" t="str">
            <v>Creatief-&gt;Overig en accessoires</v>
          </cell>
          <cell r="L346" t="str">
            <v>Beschikbaar</v>
          </cell>
          <cell r="M346" t="str">
            <v>The Army Painter</v>
          </cell>
        </row>
        <row r="347">
          <cell r="A347" t="str">
            <v>ARM-GM4006</v>
          </cell>
          <cell r="B347">
            <v>11</v>
          </cell>
          <cell r="C347">
            <v>10.25</v>
          </cell>
          <cell r="D347" t="str">
            <v>GameMaster Terrain Brush Kit</v>
          </cell>
          <cell r="E347">
            <v>5</v>
          </cell>
          <cell r="F347">
            <v>19.989999999999998</v>
          </cell>
          <cell r="G347" t="str">
            <v>5713799400696</v>
          </cell>
          <cell r="H347">
            <v>3</v>
          </cell>
          <cell r="I347">
            <v>0</v>
          </cell>
          <cell r="J347">
            <v>0</v>
          </cell>
          <cell r="K347" t="str">
            <v>Creatief-&gt;Overig en accessoires</v>
          </cell>
          <cell r="L347" t="str">
            <v>Beschikbaar</v>
          </cell>
          <cell r="M347" t="str">
            <v>The Army Painter</v>
          </cell>
        </row>
        <row r="348">
          <cell r="A348" t="str">
            <v>ARM-PS6032</v>
          </cell>
          <cell r="B348">
            <v>11</v>
          </cell>
          <cell r="C348">
            <v>0</v>
          </cell>
          <cell r="D348" t="str">
            <v>TAP Technique Guide, 24pp, DE</v>
          </cell>
          <cell r="E348">
            <v>25</v>
          </cell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 t="str">
            <v>Creatief-&gt;Overig en accessoires</v>
          </cell>
          <cell r="L348" t="str">
            <v>Beschikbaar</v>
          </cell>
          <cell r="M348" t="str">
            <v>The Army Painter</v>
          </cell>
        </row>
        <row r="349">
          <cell r="A349" t="str">
            <v>ARM-PS6040</v>
          </cell>
          <cell r="B349">
            <v>11</v>
          </cell>
          <cell r="C349">
            <v>0</v>
          </cell>
          <cell r="D349" t="str">
            <v>TAP Technique Guide, 24pp</v>
          </cell>
          <cell r="E349">
            <v>25</v>
          </cell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 t="str">
            <v>Creatief-&gt;Overig en accessoires</v>
          </cell>
          <cell r="L349" t="str">
            <v>Beschikbaar</v>
          </cell>
          <cell r="M349" t="str">
            <v>The Army Painter</v>
          </cell>
        </row>
        <row r="350">
          <cell r="A350" t="str">
            <v>ARM-PS6042</v>
          </cell>
          <cell r="B350">
            <v>11</v>
          </cell>
          <cell r="C350">
            <v>0</v>
          </cell>
          <cell r="D350" t="str">
            <v>The Army Painter mini catalogue 8pp (201</v>
          </cell>
          <cell r="E350">
            <v>25</v>
          </cell>
          <cell r="F350">
            <v>0</v>
          </cell>
          <cell r="H350">
            <v>17</v>
          </cell>
          <cell r="I350">
            <v>11</v>
          </cell>
          <cell r="J350">
            <v>0</v>
          </cell>
          <cell r="K350" t="str">
            <v>Creatief-&gt;Overig en accessoires</v>
          </cell>
          <cell r="L350" t="str">
            <v>Beschikbaar</v>
          </cell>
          <cell r="M350" t="str">
            <v>The Army Painter</v>
          </cell>
        </row>
        <row r="351">
          <cell r="A351" t="str">
            <v>ARM-QS1001</v>
          </cell>
          <cell r="B351">
            <v>11</v>
          </cell>
          <cell r="C351">
            <v>12.81</v>
          </cell>
          <cell r="D351" t="str">
            <v>Quickshade Softtone</v>
          </cell>
          <cell r="E351">
            <v>6</v>
          </cell>
          <cell r="F351">
            <v>24.99</v>
          </cell>
          <cell r="G351" t="str">
            <v>5713799100114</v>
          </cell>
          <cell r="H351">
            <v>0</v>
          </cell>
          <cell r="I351">
            <v>0</v>
          </cell>
          <cell r="J351">
            <v>0</v>
          </cell>
          <cell r="K351" t="str">
            <v>Creatief-&gt;Overig en accessoires</v>
          </cell>
          <cell r="L351" t="str">
            <v>Beschikbaar</v>
          </cell>
          <cell r="M351" t="str">
            <v>The Army Painter</v>
          </cell>
        </row>
        <row r="352">
          <cell r="A352" t="str">
            <v>ARM-QS1002</v>
          </cell>
          <cell r="B352">
            <v>11</v>
          </cell>
          <cell r="C352">
            <v>12.81</v>
          </cell>
          <cell r="D352" t="str">
            <v>Quickshade Strongtone</v>
          </cell>
          <cell r="E352">
            <v>6</v>
          </cell>
          <cell r="F352">
            <v>24.99</v>
          </cell>
          <cell r="G352" t="str">
            <v>5713799100213</v>
          </cell>
          <cell r="H352">
            <v>0</v>
          </cell>
          <cell r="I352">
            <v>0</v>
          </cell>
          <cell r="J352">
            <v>0</v>
          </cell>
          <cell r="K352" t="str">
            <v>Creatief-&gt;Overig en accessoires</v>
          </cell>
          <cell r="L352" t="str">
            <v>Beschikbaar</v>
          </cell>
          <cell r="M352" t="str">
            <v>The Army Painter</v>
          </cell>
        </row>
        <row r="353">
          <cell r="A353" t="str">
            <v>ARM-QS1003</v>
          </cell>
          <cell r="B353">
            <v>11</v>
          </cell>
          <cell r="C353">
            <v>12.81</v>
          </cell>
          <cell r="D353" t="str">
            <v>Quickshade Darktone</v>
          </cell>
          <cell r="E353">
            <v>6</v>
          </cell>
          <cell r="F353">
            <v>24.99</v>
          </cell>
          <cell r="G353" t="str">
            <v>5713799100312</v>
          </cell>
          <cell r="H353">
            <v>0</v>
          </cell>
          <cell r="I353">
            <v>0</v>
          </cell>
          <cell r="J353">
            <v>0</v>
          </cell>
          <cell r="K353" t="str">
            <v>Creatief-&gt;Overig en accessoires</v>
          </cell>
          <cell r="L353" t="str">
            <v>Beschikbaar</v>
          </cell>
          <cell r="M353" t="str">
            <v>The Army Painter</v>
          </cell>
        </row>
        <row r="354">
          <cell r="A354" t="str">
            <v>ARM-ST5113</v>
          </cell>
          <cell r="B354">
            <v>11</v>
          </cell>
          <cell r="C354">
            <v>35.9</v>
          </cell>
          <cell r="D354" t="str">
            <v>Mega Brush Set (box)</v>
          </cell>
          <cell r="E354">
            <v>5</v>
          </cell>
          <cell r="F354">
            <v>69.989999999999995</v>
          </cell>
          <cell r="G354" t="str">
            <v>5713799511309</v>
          </cell>
          <cell r="H354">
            <v>2</v>
          </cell>
          <cell r="I354">
            <v>0</v>
          </cell>
          <cell r="J354">
            <v>0</v>
          </cell>
          <cell r="K354" t="str">
            <v>Creatief-&gt;Overig en accessoires</v>
          </cell>
          <cell r="L354" t="str">
            <v>Beschikbaar</v>
          </cell>
          <cell r="M354" t="str">
            <v>The Army Painter</v>
          </cell>
        </row>
        <row r="355">
          <cell r="A355" t="str">
            <v>ARM-TL5031</v>
          </cell>
          <cell r="B355">
            <v>11</v>
          </cell>
          <cell r="C355">
            <v>6.66</v>
          </cell>
          <cell r="D355" t="str">
            <v>Miniature and Model Drill</v>
          </cell>
          <cell r="E355">
            <v>5</v>
          </cell>
          <cell r="F355">
            <v>12.99</v>
          </cell>
          <cell r="G355" t="str">
            <v>5713799503106</v>
          </cell>
          <cell r="H355">
            <v>0</v>
          </cell>
          <cell r="I355">
            <v>0</v>
          </cell>
          <cell r="J355">
            <v>1</v>
          </cell>
          <cell r="K355" t="str">
            <v>Creatief-&gt;Overig en accessoires</v>
          </cell>
          <cell r="L355" t="str">
            <v>Beschikbaar</v>
          </cell>
          <cell r="M355" t="str">
            <v>The Army Painter</v>
          </cell>
        </row>
        <row r="356">
          <cell r="A356" t="str">
            <v>ARM-TL5032</v>
          </cell>
          <cell r="B356">
            <v>11</v>
          </cell>
          <cell r="C356">
            <v>6.66</v>
          </cell>
          <cell r="D356" t="str">
            <v>Precision Side Cutter</v>
          </cell>
          <cell r="E356">
            <v>5</v>
          </cell>
          <cell r="F356">
            <v>12.99</v>
          </cell>
          <cell r="G356" t="str">
            <v>5713799503205</v>
          </cell>
          <cell r="H356">
            <v>2</v>
          </cell>
          <cell r="I356">
            <v>0</v>
          </cell>
          <cell r="J356">
            <v>0</v>
          </cell>
          <cell r="K356" t="str">
            <v>Creatief-&gt;Overig en accessoires</v>
          </cell>
          <cell r="L356" t="str">
            <v>Beschikbaar</v>
          </cell>
          <cell r="M356" t="str">
            <v>The Army Painter</v>
          </cell>
        </row>
        <row r="357">
          <cell r="A357" t="str">
            <v>ARM-TL5033</v>
          </cell>
          <cell r="B357">
            <v>11</v>
          </cell>
          <cell r="C357">
            <v>4.6100000000000003</v>
          </cell>
          <cell r="D357" t="str">
            <v>Miniature and Model Files</v>
          </cell>
          <cell r="E357">
            <v>5</v>
          </cell>
          <cell r="F357">
            <v>8.99</v>
          </cell>
          <cell r="G357" t="str">
            <v>5713799503304</v>
          </cell>
          <cell r="H357">
            <v>2</v>
          </cell>
          <cell r="I357">
            <v>0</v>
          </cell>
          <cell r="J357">
            <v>0</v>
          </cell>
          <cell r="K357" t="str">
            <v>Creatief-&gt;Overig en accessoires</v>
          </cell>
          <cell r="L357" t="str">
            <v>Beschikbaar</v>
          </cell>
          <cell r="M357" t="str">
            <v>The Army Painter</v>
          </cell>
        </row>
        <row r="358">
          <cell r="A358" t="str">
            <v>ARM-TL5034</v>
          </cell>
          <cell r="B358">
            <v>11</v>
          </cell>
          <cell r="C358">
            <v>5.13</v>
          </cell>
          <cell r="D358" t="str">
            <v>Hobby Knife</v>
          </cell>
          <cell r="E358">
            <v>5</v>
          </cell>
          <cell r="F358">
            <v>9.99</v>
          </cell>
          <cell r="G358" t="str">
            <v>5713799503403</v>
          </cell>
          <cell r="H358">
            <v>10</v>
          </cell>
          <cell r="I358">
            <v>0</v>
          </cell>
          <cell r="J358">
            <v>0</v>
          </cell>
          <cell r="K358" t="str">
            <v>Creatief-&gt;Overig en accessoires</v>
          </cell>
          <cell r="L358" t="str">
            <v>Beschikbaar</v>
          </cell>
          <cell r="M358" t="str">
            <v>The Army Painter</v>
          </cell>
        </row>
        <row r="359">
          <cell r="A359" t="str">
            <v>ARM-TL5035</v>
          </cell>
          <cell r="B359">
            <v>11</v>
          </cell>
          <cell r="C359">
            <v>5.13</v>
          </cell>
          <cell r="D359" t="str">
            <v>Tweezers Set</v>
          </cell>
          <cell r="E359">
            <v>5</v>
          </cell>
          <cell r="F359">
            <v>9.99</v>
          </cell>
          <cell r="G359" t="str">
            <v>5713799503502</v>
          </cell>
          <cell r="H359">
            <v>0</v>
          </cell>
          <cell r="I359">
            <v>0</v>
          </cell>
          <cell r="J359">
            <v>0</v>
          </cell>
          <cell r="K359" t="str">
            <v>Creatief-&gt;Overig en accessoires</v>
          </cell>
          <cell r="L359" t="str">
            <v>Beschikbaar</v>
          </cell>
          <cell r="M359" t="str">
            <v>The Army Painter</v>
          </cell>
        </row>
        <row r="360">
          <cell r="A360" t="str">
            <v>ARM-TL5036</v>
          </cell>
          <cell r="B360">
            <v>11</v>
          </cell>
          <cell r="C360">
            <v>6.66</v>
          </cell>
          <cell r="D360" t="str">
            <v>Sculpting Tools</v>
          </cell>
          <cell r="E360">
            <v>5</v>
          </cell>
          <cell r="F360">
            <v>12.99</v>
          </cell>
          <cell r="G360" t="str">
            <v>5713799503601</v>
          </cell>
          <cell r="H360">
            <v>0</v>
          </cell>
          <cell r="I360">
            <v>0</v>
          </cell>
          <cell r="J360">
            <v>5</v>
          </cell>
          <cell r="K360" t="str">
            <v>Creatief-&gt;Overig en accessoires</v>
          </cell>
          <cell r="L360" t="str">
            <v>Beschikbaar</v>
          </cell>
          <cell r="M360" t="str">
            <v>The Army Painter</v>
          </cell>
        </row>
        <row r="361">
          <cell r="A361" t="str">
            <v>ARM-TL5037</v>
          </cell>
          <cell r="B361">
            <v>11</v>
          </cell>
          <cell r="C361">
            <v>6.15</v>
          </cell>
          <cell r="D361" t="str">
            <v>Green Stuff</v>
          </cell>
          <cell r="E361">
            <v>5</v>
          </cell>
          <cell r="F361">
            <v>11.99</v>
          </cell>
          <cell r="G361" t="str">
            <v>5713799503700</v>
          </cell>
          <cell r="H361">
            <v>0</v>
          </cell>
          <cell r="I361">
            <v>0</v>
          </cell>
          <cell r="J361">
            <v>1</v>
          </cell>
          <cell r="K361" t="str">
            <v>Creatief-&gt;Overig en accessoires</v>
          </cell>
          <cell r="L361" t="str">
            <v>Beschikbaar</v>
          </cell>
          <cell r="M361" t="str">
            <v>The Army Painter</v>
          </cell>
        </row>
        <row r="362">
          <cell r="A362" t="str">
            <v>ARM-TL5038</v>
          </cell>
          <cell r="B362">
            <v>11</v>
          </cell>
          <cell r="C362">
            <v>6.15</v>
          </cell>
          <cell r="D362" t="str">
            <v>Miniature and Model Magnets</v>
          </cell>
          <cell r="E362">
            <v>5</v>
          </cell>
          <cell r="F362">
            <v>11.99</v>
          </cell>
          <cell r="G362" t="str">
            <v>5713799503809</v>
          </cell>
          <cell r="H362">
            <v>10</v>
          </cell>
          <cell r="I362">
            <v>0</v>
          </cell>
          <cell r="J362">
            <v>0</v>
          </cell>
          <cell r="K362" t="str">
            <v>Creatief-&gt;Overig en accessoires</v>
          </cell>
          <cell r="L362" t="str">
            <v>Beschikbaar</v>
          </cell>
          <cell r="M362" t="str">
            <v>The Army Painter</v>
          </cell>
        </row>
        <row r="363">
          <cell r="A363" t="str">
            <v>ARM-TL5039</v>
          </cell>
          <cell r="B363">
            <v>11</v>
          </cell>
          <cell r="C363">
            <v>6.15</v>
          </cell>
          <cell r="D363" t="str">
            <v>Plastic Frame Cutter</v>
          </cell>
          <cell r="E363">
            <v>5</v>
          </cell>
          <cell r="F363">
            <v>11.99</v>
          </cell>
          <cell r="G363" t="str">
            <v>5713799503908</v>
          </cell>
          <cell r="H363">
            <v>2</v>
          </cell>
          <cell r="I363">
            <v>0</v>
          </cell>
          <cell r="J363">
            <v>0</v>
          </cell>
          <cell r="K363" t="str">
            <v>Creatief-&gt;Overig en accessoires</v>
          </cell>
          <cell r="L363" t="str">
            <v>Beschikbaar</v>
          </cell>
          <cell r="M363" t="str">
            <v>The Army Painter</v>
          </cell>
        </row>
        <row r="364">
          <cell r="A364" t="str">
            <v>ARM-TL5040</v>
          </cell>
          <cell r="B364">
            <v>11</v>
          </cell>
          <cell r="C364">
            <v>3.08</v>
          </cell>
          <cell r="D364" t="str">
            <v>Paint Mixing Empty Bottles</v>
          </cell>
          <cell r="E364">
            <v>5</v>
          </cell>
          <cell r="F364">
            <v>5.99</v>
          </cell>
          <cell r="G364" t="str">
            <v>5713799504004</v>
          </cell>
          <cell r="H364">
            <v>8</v>
          </cell>
          <cell r="I364">
            <v>0</v>
          </cell>
          <cell r="J364">
            <v>0</v>
          </cell>
          <cell r="K364" t="str">
            <v>Creatief-&gt;Overig en accessoires</v>
          </cell>
          <cell r="L364" t="str">
            <v>Beschikbaar</v>
          </cell>
          <cell r="M364" t="str">
            <v>The Army Painter</v>
          </cell>
        </row>
        <row r="365">
          <cell r="A365" t="str">
            <v>ARM-TL5041</v>
          </cell>
          <cell r="B365">
            <v>11</v>
          </cell>
          <cell r="C365">
            <v>4.6100000000000003</v>
          </cell>
          <cell r="D365" t="str">
            <v>Mixing balls</v>
          </cell>
          <cell r="E365">
            <v>5</v>
          </cell>
          <cell r="F365">
            <v>8.99</v>
          </cell>
          <cell r="G365" t="str">
            <v>5713799504103</v>
          </cell>
          <cell r="H365">
            <v>2</v>
          </cell>
          <cell r="I365">
            <v>0</v>
          </cell>
          <cell r="J365">
            <v>0</v>
          </cell>
          <cell r="K365" t="str">
            <v>Creatief-&gt;Overig en accessoires</v>
          </cell>
          <cell r="L365" t="str">
            <v>Beschikbaar</v>
          </cell>
          <cell r="M365" t="str">
            <v>The Army Painter</v>
          </cell>
        </row>
        <row r="366">
          <cell r="A366" t="str">
            <v>ARM-TL5042</v>
          </cell>
          <cell r="B366">
            <v>11</v>
          </cell>
          <cell r="C366">
            <v>5.64</v>
          </cell>
          <cell r="D366" t="str">
            <v>Drill Bits</v>
          </cell>
          <cell r="E366">
            <v>5</v>
          </cell>
          <cell r="F366">
            <v>10.99</v>
          </cell>
          <cell r="G366" t="str">
            <v>5713799504202</v>
          </cell>
          <cell r="H366">
            <v>2</v>
          </cell>
          <cell r="I366">
            <v>0</v>
          </cell>
          <cell r="J366">
            <v>0</v>
          </cell>
          <cell r="K366" t="str">
            <v>Creatief-&gt;Overig en accessoires</v>
          </cell>
          <cell r="L366" t="str">
            <v>Beschikbaar</v>
          </cell>
          <cell r="M366" t="str">
            <v>The Army Painter</v>
          </cell>
        </row>
        <row r="367">
          <cell r="A367" t="str">
            <v>ARM-TL5043</v>
          </cell>
          <cell r="B367">
            <v>11</v>
          </cell>
          <cell r="C367">
            <v>11.79</v>
          </cell>
          <cell r="D367" t="str">
            <v>Most Wanted Brush Set</v>
          </cell>
          <cell r="E367">
            <v>5</v>
          </cell>
          <cell r="F367">
            <v>22.99</v>
          </cell>
          <cell r="G367" t="str">
            <v>5713799504301</v>
          </cell>
          <cell r="H367">
            <v>0</v>
          </cell>
          <cell r="I367">
            <v>0</v>
          </cell>
          <cell r="J367">
            <v>6</v>
          </cell>
          <cell r="K367" t="str">
            <v>Creatief-&gt;Overig en accessoires</v>
          </cell>
          <cell r="L367" t="str">
            <v>Beschikbaar</v>
          </cell>
          <cell r="M367" t="str">
            <v>The Army Painter</v>
          </cell>
        </row>
        <row r="368">
          <cell r="A368" t="str">
            <v>ARM-TL5044</v>
          </cell>
          <cell r="B368">
            <v>11</v>
          </cell>
          <cell r="C368">
            <v>8.7200000000000006</v>
          </cell>
          <cell r="D368" t="str">
            <v>Hobby Starter Brush Set</v>
          </cell>
          <cell r="E368">
            <v>5</v>
          </cell>
          <cell r="F368">
            <v>16.989999999999998</v>
          </cell>
          <cell r="G368" t="str">
            <v>5713799504400</v>
          </cell>
          <cell r="H368">
            <v>0</v>
          </cell>
          <cell r="I368">
            <v>0</v>
          </cell>
          <cell r="J368">
            <v>4</v>
          </cell>
          <cell r="K368" t="str">
            <v>Creatief-&gt;Overig en accessoires</v>
          </cell>
          <cell r="L368" t="str">
            <v>Beschikbaar</v>
          </cell>
          <cell r="M368" t="str">
            <v>The Army Painter</v>
          </cell>
        </row>
        <row r="369">
          <cell r="A369" t="str">
            <v>ARM-TL5045</v>
          </cell>
          <cell r="B369">
            <v>11</v>
          </cell>
          <cell r="C369">
            <v>6.15</v>
          </cell>
          <cell r="D369" t="str">
            <v>Markerlight Laser Pointer</v>
          </cell>
          <cell r="E369">
            <v>5</v>
          </cell>
          <cell r="F369">
            <v>11.99</v>
          </cell>
          <cell r="G369" t="str">
            <v>5713799504509</v>
          </cell>
          <cell r="H369">
            <v>2</v>
          </cell>
          <cell r="I369">
            <v>0</v>
          </cell>
          <cell r="J369">
            <v>0</v>
          </cell>
          <cell r="K369" t="str">
            <v>Creatief-&gt;Overig en accessoires</v>
          </cell>
          <cell r="L369" t="str">
            <v>Beschikbaar</v>
          </cell>
          <cell r="M369" t="str">
            <v>The Army Painter</v>
          </cell>
        </row>
        <row r="370">
          <cell r="A370" t="str">
            <v>ARM-TL5046</v>
          </cell>
          <cell r="B370">
            <v>11</v>
          </cell>
          <cell r="C370">
            <v>6.11</v>
          </cell>
          <cell r="D370" t="str">
            <v>Targetlock Laser Line</v>
          </cell>
          <cell r="E370">
            <v>5</v>
          </cell>
          <cell r="F370">
            <v>11.9</v>
          </cell>
          <cell r="G370" t="str">
            <v>5713799504608</v>
          </cell>
          <cell r="H370">
            <v>7</v>
          </cell>
          <cell r="I370">
            <v>0</v>
          </cell>
          <cell r="J370">
            <v>0</v>
          </cell>
          <cell r="K370" t="str">
            <v>Creatief-&gt;Overig en accessoires</v>
          </cell>
          <cell r="L370" t="str">
            <v>Beschikbaar</v>
          </cell>
          <cell r="M370" t="str">
            <v>The Army Painter</v>
          </cell>
        </row>
        <row r="371">
          <cell r="A371" t="str">
            <v>ARM-TL5047</v>
          </cell>
          <cell r="B371">
            <v>11</v>
          </cell>
          <cell r="C371">
            <v>3.59</v>
          </cell>
          <cell r="D371" t="str">
            <v>Rangefinder Tape Measure</v>
          </cell>
          <cell r="E371">
            <v>5</v>
          </cell>
          <cell r="F371">
            <v>6.99</v>
          </cell>
          <cell r="G371" t="str">
            <v>5713799504707</v>
          </cell>
          <cell r="H371">
            <v>0</v>
          </cell>
          <cell r="I371">
            <v>0</v>
          </cell>
          <cell r="J371">
            <v>2</v>
          </cell>
          <cell r="K371" t="str">
            <v>Creatief-&gt;Overig en accessoires</v>
          </cell>
          <cell r="L371" t="str">
            <v>herprint</v>
          </cell>
          <cell r="M371" t="str">
            <v>The Army Painter</v>
          </cell>
        </row>
        <row r="372">
          <cell r="A372" t="str">
            <v>ARM-TL5049</v>
          </cell>
          <cell r="B372">
            <v>11</v>
          </cell>
          <cell r="C372">
            <v>5.13</v>
          </cell>
          <cell r="D372" t="str">
            <v>Self-healing Cutting mat</v>
          </cell>
          <cell r="E372">
            <v>5</v>
          </cell>
          <cell r="F372">
            <v>9.99</v>
          </cell>
          <cell r="G372" t="str">
            <v>5713799504905</v>
          </cell>
          <cell r="H372">
            <v>0</v>
          </cell>
          <cell r="I372">
            <v>0</v>
          </cell>
          <cell r="J372">
            <v>0</v>
          </cell>
          <cell r="K372" t="str">
            <v>Creatief-&gt;Overig en accessoires</v>
          </cell>
          <cell r="L372" t="str">
            <v>Beschikbaar</v>
          </cell>
          <cell r="M372" t="str">
            <v>The Army Painter</v>
          </cell>
        </row>
        <row r="373">
          <cell r="A373" t="str">
            <v>ARM-TL5050</v>
          </cell>
          <cell r="B373">
            <v>11</v>
          </cell>
          <cell r="C373">
            <v>16.41</v>
          </cell>
          <cell r="D373" t="str">
            <v>Hobby Tool Kit</v>
          </cell>
          <cell r="E373">
            <v>5</v>
          </cell>
          <cell r="F373">
            <v>31.99</v>
          </cell>
          <cell r="G373" t="str">
            <v>5713799505001</v>
          </cell>
          <cell r="H373">
            <v>5</v>
          </cell>
          <cell r="I373">
            <v>0</v>
          </cell>
          <cell r="J373">
            <v>0</v>
          </cell>
          <cell r="K373" t="str">
            <v>Creatief-&gt;Overig en accessoires</v>
          </cell>
          <cell r="L373" t="str">
            <v>Beschikbaar</v>
          </cell>
          <cell r="M373" t="str">
            <v>The Army Painter</v>
          </cell>
        </row>
        <row r="374">
          <cell r="A374" t="str">
            <v>ARM-TL5051</v>
          </cell>
          <cell r="B374">
            <v>11</v>
          </cell>
          <cell r="C374">
            <v>13.85</v>
          </cell>
          <cell r="D374" t="str">
            <v>Wet Palette</v>
          </cell>
          <cell r="E374">
            <v>5</v>
          </cell>
          <cell r="F374">
            <v>26.99</v>
          </cell>
          <cell r="G374" t="str">
            <v>5713799505100</v>
          </cell>
          <cell r="H374">
            <v>0</v>
          </cell>
          <cell r="I374">
            <v>0</v>
          </cell>
          <cell r="J374">
            <v>4</v>
          </cell>
          <cell r="K374" t="str">
            <v>Creatief-&gt;Overig en accessoires</v>
          </cell>
          <cell r="L374" t="str">
            <v>Beschikbaar</v>
          </cell>
          <cell r="M374" t="str">
            <v>The Army Painter</v>
          </cell>
        </row>
        <row r="375">
          <cell r="A375" t="str">
            <v>ARM-TL5052</v>
          </cell>
          <cell r="B375">
            <v>11</v>
          </cell>
          <cell r="C375">
            <v>5.64</v>
          </cell>
          <cell r="D375" t="str">
            <v>Wet Palette Hydro Pack (refill)</v>
          </cell>
          <cell r="E375">
            <v>5</v>
          </cell>
          <cell r="F375">
            <v>10.99</v>
          </cell>
          <cell r="G375" t="str">
            <v>5713799505209</v>
          </cell>
          <cell r="H375">
            <v>0</v>
          </cell>
          <cell r="I375">
            <v>0</v>
          </cell>
          <cell r="J375">
            <v>0</v>
          </cell>
          <cell r="K375" t="str">
            <v>Creatief-&gt;Overig en accessoires</v>
          </cell>
          <cell r="L375" t="str">
            <v>Beschikbaar</v>
          </cell>
          <cell r="M375" t="str">
            <v>The Army Painter</v>
          </cell>
        </row>
        <row r="376">
          <cell r="A376" t="str">
            <v>ARM-TL5054</v>
          </cell>
          <cell r="B376">
            <v>11</v>
          </cell>
          <cell r="C376">
            <v>10.25</v>
          </cell>
          <cell r="D376" t="str">
            <v>Masterclass Drybrush Set</v>
          </cell>
          <cell r="E376">
            <v>5</v>
          </cell>
          <cell r="F376">
            <v>19.989999999999998</v>
          </cell>
          <cell r="G376" t="str">
            <v>5713799505407</v>
          </cell>
          <cell r="H376">
            <v>0</v>
          </cell>
          <cell r="I376">
            <v>0</v>
          </cell>
          <cell r="J376">
            <v>1</v>
          </cell>
          <cell r="K376" t="str">
            <v>Creatief-&gt;Overig en accessoires</v>
          </cell>
          <cell r="L376" t="str">
            <v>Beschikbaar</v>
          </cell>
          <cell r="M376" t="str">
            <v>The Army Painter</v>
          </cell>
        </row>
        <row r="377">
          <cell r="A377" t="str">
            <v>ARM-TL5055P</v>
          </cell>
          <cell r="B377">
            <v>11</v>
          </cell>
          <cell r="C377">
            <v>19.48</v>
          </cell>
          <cell r="D377" t="str">
            <v>Wet Palette Hydro Bundle</v>
          </cell>
          <cell r="E377">
            <v>5</v>
          </cell>
          <cell r="F377">
            <v>37.979999999999997</v>
          </cell>
          <cell r="G377" t="str">
            <v>5713799505506</v>
          </cell>
          <cell r="H377">
            <v>0</v>
          </cell>
          <cell r="I377">
            <v>0</v>
          </cell>
          <cell r="J377">
            <v>0</v>
          </cell>
          <cell r="K377" t="str">
            <v>Creatief-&gt;Overig en accessoires</v>
          </cell>
          <cell r="L377" t="str">
            <v>Pre-Order</v>
          </cell>
          <cell r="M377" t="str">
            <v>The Army Painter</v>
          </cell>
        </row>
        <row r="378">
          <cell r="A378" t="str">
            <v>ARM-TL5057P</v>
          </cell>
          <cell r="B378">
            <v>11</v>
          </cell>
          <cell r="C378">
            <v>20.51</v>
          </cell>
          <cell r="D378" t="str">
            <v>Wargamers Edition Wet Palette</v>
          </cell>
          <cell r="E378">
            <v>5</v>
          </cell>
          <cell r="F378">
            <v>39.99</v>
          </cell>
          <cell r="G378" t="str">
            <v>5713799505704</v>
          </cell>
          <cell r="H378">
            <v>0</v>
          </cell>
          <cell r="I378">
            <v>0</v>
          </cell>
          <cell r="J378">
            <v>0</v>
          </cell>
          <cell r="K378" t="str">
            <v>Creatief-&gt;Overig en accessoires</v>
          </cell>
          <cell r="L378" t="str">
            <v>Beschikbaar</v>
          </cell>
          <cell r="M378" t="str">
            <v>The Army Painter</v>
          </cell>
        </row>
        <row r="379">
          <cell r="A379" t="str">
            <v>ARM-TL5058P</v>
          </cell>
          <cell r="B379">
            <v>11</v>
          </cell>
          <cell r="C379">
            <v>7.69</v>
          </cell>
          <cell r="D379" t="str">
            <v>Hydro Pack Wargamers Edition</v>
          </cell>
          <cell r="E379">
            <v>5</v>
          </cell>
          <cell r="F379">
            <v>14.99</v>
          </cell>
          <cell r="G379" t="str">
            <v>5713799505803</v>
          </cell>
          <cell r="H379">
            <v>0</v>
          </cell>
          <cell r="I379">
            <v>0</v>
          </cell>
          <cell r="J379">
            <v>0</v>
          </cell>
          <cell r="K379" t="str">
            <v>Creatief-&gt;Overig en accessoires</v>
          </cell>
          <cell r="L379" t="str">
            <v>Pre-Order</v>
          </cell>
          <cell r="M379" t="str">
            <v>The Army Painter</v>
          </cell>
        </row>
        <row r="380">
          <cell r="A380" t="str">
            <v>ARM-TL5063P</v>
          </cell>
          <cell r="B380">
            <v>11</v>
          </cell>
          <cell r="C380">
            <v>11.8</v>
          </cell>
          <cell r="D380" t="str">
            <v>Paint Station (50)</v>
          </cell>
          <cell r="E380">
            <v>5</v>
          </cell>
          <cell r="F380">
            <v>23</v>
          </cell>
          <cell r="G380" t="str">
            <v>5713799506305</v>
          </cell>
          <cell r="H380">
            <v>0</v>
          </cell>
          <cell r="I380">
            <v>0</v>
          </cell>
          <cell r="J380">
            <v>0</v>
          </cell>
          <cell r="K380" t="str">
            <v>Creatief-&gt;Overig en accessoires</v>
          </cell>
          <cell r="L380" t="str">
            <v>Pre-Order</v>
          </cell>
          <cell r="M380" t="str">
            <v>The Army Painter</v>
          </cell>
        </row>
        <row r="381">
          <cell r="A381" t="str">
            <v>ARM-WP2000</v>
          </cell>
          <cell r="B381">
            <v>11</v>
          </cell>
          <cell r="C381">
            <v>2.1800000000000002</v>
          </cell>
          <cell r="D381" t="str">
            <v>Speedpaint Medium</v>
          </cell>
          <cell r="E381">
            <v>6</v>
          </cell>
          <cell r="F381">
            <v>4.25</v>
          </cell>
          <cell r="G381" t="str">
            <v>5713799200081</v>
          </cell>
          <cell r="H381">
            <v>0</v>
          </cell>
          <cell r="I381">
            <v>0</v>
          </cell>
          <cell r="J381">
            <v>7</v>
          </cell>
          <cell r="K381" t="str">
            <v>Creatief-&gt;Overig en accessoires</v>
          </cell>
          <cell r="L381" t="str">
            <v>Beschikbaar</v>
          </cell>
          <cell r="M381" t="str">
            <v>The Army Painter</v>
          </cell>
        </row>
        <row r="382">
          <cell r="A382" t="str">
            <v>ARM-WP2001</v>
          </cell>
          <cell r="B382">
            <v>11</v>
          </cell>
          <cell r="C382">
            <v>2.1800000000000002</v>
          </cell>
          <cell r="D382" t="str">
            <v>Speedpaint: Grim Black</v>
          </cell>
          <cell r="E382">
            <v>6</v>
          </cell>
          <cell r="F382">
            <v>4.25</v>
          </cell>
          <cell r="G382" t="str">
            <v>5713799200180</v>
          </cell>
          <cell r="H382">
            <v>0</v>
          </cell>
          <cell r="I382">
            <v>0</v>
          </cell>
          <cell r="J382">
            <v>1</v>
          </cell>
          <cell r="K382" t="str">
            <v>Creatief-&gt;Overig en accessoires</v>
          </cell>
          <cell r="L382" t="str">
            <v>Beschikbaar</v>
          </cell>
          <cell r="M382" t="str">
            <v>The Army Painter</v>
          </cell>
        </row>
        <row r="383">
          <cell r="A383" t="str">
            <v>ARM-WP2002</v>
          </cell>
          <cell r="B383">
            <v>11</v>
          </cell>
          <cell r="C383">
            <v>2.1800000000000002</v>
          </cell>
          <cell r="D383" t="str">
            <v>Speedpaint: Gravelord Grey</v>
          </cell>
          <cell r="E383">
            <v>6</v>
          </cell>
          <cell r="F383">
            <v>4.25</v>
          </cell>
          <cell r="G383" t="str">
            <v>5713799200289</v>
          </cell>
          <cell r="H383">
            <v>5</v>
          </cell>
          <cell r="I383">
            <v>0</v>
          </cell>
          <cell r="J383">
            <v>0</v>
          </cell>
          <cell r="K383" t="str">
            <v>Creatief-&gt;Overig en accessoires</v>
          </cell>
          <cell r="L383" t="str">
            <v>Beschikbaar</v>
          </cell>
          <cell r="M383" t="str">
            <v>The Army Painter</v>
          </cell>
        </row>
        <row r="384">
          <cell r="A384" t="str">
            <v>ARM-WP2003</v>
          </cell>
          <cell r="B384">
            <v>11</v>
          </cell>
          <cell r="C384">
            <v>2.1800000000000002</v>
          </cell>
          <cell r="D384" t="str">
            <v>Speedpaint: Holy White</v>
          </cell>
          <cell r="E384">
            <v>6</v>
          </cell>
          <cell r="F384">
            <v>4.25</v>
          </cell>
          <cell r="G384" t="str">
            <v>5713799200388</v>
          </cell>
          <cell r="H384">
            <v>0</v>
          </cell>
          <cell r="I384">
            <v>0</v>
          </cell>
          <cell r="J384">
            <v>1</v>
          </cell>
          <cell r="K384" t="str">
            <v>Creatief-&gt;Overig en accessoires</v>
          </cell>
          <cell r="L384" t="str">
            <v>Beschikbaar</v>
          </cell>
          <cell r="M384" t="str">
            <v>The Army Painter</v>
          </cell>
        </row>
        <row r="385">
          <cell r="A385" t="str">
            <v>ARM-WP2004</v>
          </cell>
          <cell r="B385">
            <v>11</v>
          </cell>
          <cell r="C385">
            <v>2.1800000000000002</v>
          </cell>
          <cell r="D385" t="str">
            <v>Speedpaint: Crusader Skin</v>
          </cell>
          <cell r="E385">
            <v>6</v>
          </cell>
          <cell r="F385">
            <v>4.25</v>
          </cell>
          <cell r="G385" t="str">
            <v>5713799200487</v>
          </cell>
          <cell r="H385">
            <v>0</v>
          </cell>
          <cell r="I385">
            <v>0</v>
          </cell>
          <cell r="J385">
            <v>4</v>
          </cell>
          <cell r="K385" t="str">
            <v>Creatief-&gt;Overig en accessoires</v>
          </cell>
          <cell r="L385" t="str">
            <v>Beschikbaar</v>
          </cell>
          <cell r="M385" t="str">
            <v>The Army Painter</v>
          </cell>
        </row>
        <row r="386">
          <cell r="A386" t="str">
            <v>ARM-WP2005</v>
          </cell>
          <cell r="B386">
            <v>11</v>
          </cell>
          <cell r="C386">
            <v>2.1800000000000002</v>
          </cell>
          <cell r="D386" t="str">
            <v>Speedpaint: Dark Wood</v>
          </cell>
          <cell r="E386">
            <v>6</v>
          </cell>
          <cell r="F386">
            <v>4.25</v>
          </cell>
          <cell r="G386" t="str">
            <v>5713799200586</v>
          </cell>
          <cell r="H386">
            <v>1</v>
          </cell>
          <cell r="I386">
            <v>0</v>
          </cell>
          <cell r="J386">
            <v>0</v>
          </cell>
          <cell r="K386" t="str">
            <v>Creatief-&gt;Overig en accessoires</v>
          </cell>
          <cell r="L386" t="str">
            <v>Beschikbaar</v>
          </cell>
          <cell r="M386" t="str">
            <v>The Army Painter</v>
          </cell>
        </row>
        <row r="387">
          <cell r="A387" t="str">
            <v>ARM-WP2006</v>
          </cell>
          <cell r="B387">
            <v>11</v>
          </cell>
          <cell r="C387">
            <v>2.1800000000000002</v>
          </cell>
          <cell r="D387" t="str">
            <v>Speedpaint: Pallid Bone</v>
          </cell>
          <cell r="E387">
            <v>6</v>
          </cell>
          <cell r="F387">
            <v>4.25</v>
          </cell>
          <cell r="G387" t="str">
            <v>5713799200685</v>
          </cell>
          <cell r="H387">
            <v>0</v>
          </cell>
          <cell r="I387">
            <v>0</v>
          </cell>
          <cell r="J387">
            <v>4</v>
          </cell>
          <cell r="K387" t="str">
            <v>Creatief-&gt;Overig en accessoires</v>
          </cell>
          <cell r="L387" t="str">
            <v>Beschikbaar</v>
          </cell>
          <cell r="M387" t="str">
            <v>The Army Painter</v>
          </cell>
        </row>
        <row r="388">
          <cell r="A388" t="str">
            <v>ARM-WP2007</v>
          </cell>
          <cell r="B388">
            <v>11</v>
          </cell>
          <cell r="C388">
            <v>2.1800000000000002</v>
          </cell>
          <cell r="D388" t="str">
            <v>Speedpaint: Absolution Green</v>
          </cell>
          <cell r="E388">
            <v>6</v>
          </cell>
          <cell r="F388">
            <v>4.25</v>
          </cell>
          <cell r="G388" t="str">
            <v>5713799200784</v>
          </cell>
          <cell r="H388">
            <v>0</v>
          </cell>
          <cell r="I388">
            <v>0</v>
          </cell>
          <cell r="J388">
            <v>3</v>
          </cell>
          <cell r="K388" t="str">
            <v>Creatief-&gt;Overig en accessoires</v>
          </cell>
          <cell r="L388" t="str">
            <v>Beschikbaar</v>
          </cell>
          <cell r="M388" t="str">
            <v>The Army Painter</v>
          </cell>
        </row>
        <row r="389">
          <cell r="A389" t="str">
            <v>ARM-WP2008</v>
          </cell>
          <cell r="B389">
            <v>11</v>
          </cell>
          <cell r="C389">
            <v>2.1800000000000002</v>
          </cell>
          <cell r="D389" t="str">
            <v>Speedpaint: Camo Cloak</v>
          </cell>
          <cell r="E389">
            <v>6</v>
          </cell>
          <cell r="F389">
            <v>4.25</v>
          </cell>
          <cell r="G389" t="str">
            <v>5713799200883</v>
          </cell>
          <cell r="H389">
            <v>0</v>
          </cell>
          <cell r="I389">
            <v>0</v>
          </cell>
          <cell r="J389">
            <v>1</v>
          </cell>
          <cell r="K389" t="str">
            <v>Creatief-&gt;Overig en accessoires</v>
          </cell>
          <cell r="L389" t="str">
            <v>Beschikbaar</v>
          </cell>
          <cell r="M389" t="str">
            <v>The Army Painter</v>
          </cell>
        </row>
        <row r="390">
          <cell r="A390" t="str">
            <v>ARM-WP2009</v>
          </cell>
          <cell r="B390">
            <v>11</v>
          </cell>
          <cell r="C390">
            <v>2.1800000000000002</v>
          </cell>
          <cell r="D390" t="str">
            <v>Speedpaint: Orc Skin</v>
          </cell>
          <cell r="E390">
            <v>6</v>
          </cell>
          <cell r="F390">
            <v>4.25</v>
          </cell>
          <cell r="G390" t="str">
            <v>5713799200982</v>
          </cell>
          <cell r="H390">
            <v>0</v>
          </cell>
          <cell r="I390">
            <v>0</v>
          </cell>
          <cell r="J390">
            <v>0</v>
          </cell>
          <cell r="K390" t="str">
            <v>Creatief-&gt;Overig en accessoires</v>
          </cell>
          <cell r="L390" t="str">
            <v>Beschikbaar</v>
          </cell>
          <cell r="M390" t="str">
            <v>The Army Painter</v>
          </cell>
        </row>
        <row r="391">
          <cell r="A391" t="str">
            <v>ARM-WP2010</v>
          </cell>
          <cell r="B391">
            <v>11</v>
          </cell>
          <cell r="C391">
            <v>2.1800000000000002</v>
          </cell>
          <cell r="D391" t="str">
            <v>Speedpaint: Blood Red</v>
          </cell>
          <cell r="E391">
            <v>6</v>
          </cell>
          <cell r="F391">
            <v>4.25</v>
          </cell>
          <cell r="G391" t="str">
            <v>5713799201088</v>
          </cell>
          <cell r="H391">
            <v>0</v>
          </cell>
          <cell r="I391">
            <v>0</v>
          </cell>
          <cell r="J391">
            <v>2</v>
          </cell>
          <cell r="K391" t="str">
            <v>Creatief-&gt;Overig en accessoires</v>
          </cell>
          <cell r="L391" t="str">
            <v>Beschikbaar</v>
          </cell>
          <cell r="M391" t="str">
            <v>The Army Painter</v>
          </cell>
        </row>
        <row r="392">
          <cell r="A392" t="str">
            <v>ARM-WP2011</v>
          </cell>
          <cell r="B392">
            <v>11</v>
          </cell>
          <cell r="C392">
            <v>2.1800000000000002</v>
          </cell>
          <cell r="D392" t="str">
            <v>Speedpaint: Malignant Green</v>
          </cell>
          <cell r="E392">
            <v>6</v>
          </cell>
          <cell r="F392">
            <v>4.25</v>
          </cell>
          <cell r="G392" t="str">
            <v>5713799201187</v>
          </cell>
          <cell r="H392">
            <v>1</v>
          </cell>
          <cell r="I392">
            <v>0</v>
          </cell>
          <cell r="J392">
            <v>0</v>
          </cell>
          <cell r="K392" t="str">
            <v>Creatief-&gt;Overig en accessoires</v>
          </cell>
          <cell r="L392" t="str">
            <v>Beschikbaar</v>
          </cell>
          <cell r="M392" t="str">
            <v>The Army Painter</v>
          </cell>
        </row>
        <row r="393">
          <cell r="A393" t="str">
            <v>ARM-WP2012</v>
          </cell>
          <cell r="B393">
            <v>11</v>
          </cell>
          <cell r="C393">
            <v>2.1800000000000002</v>
          </cell>
          <cell r="D393" t="str">
            <v>Speedpaint: Slaughter Red</v>
          </cell>
          <cell r="E393">
            <v>6</v>
          </cell>
          <cell r="F393">
            <v>4.25</v>
          </cell>
          <cell r="G393" t="str">
            <v>5713799201286</v>
          </cell>
          <cell r="H393">
            <v>0</v>
          </cell>
          <cell r="I393">
            <v>0</v>
          </cell>
          <cell r="J393">
            <v>3</v>
          </cell>
          <cell r="K393" t="str">
            <v>Creatief-&gt;Overig en accessoires</v>
          </cell>
          <cell r="L393" t="str">
            <v>Beschikbaar</v>
          </cell>
          <cell r="M393" t="str">
            <v>The Army Painter</v>
          </cell>
        </row>
        <row r="394">
          <cell r="A394" t="str">
            <v>ARM-WP2013</v>
          </cell>
          <cell r="B394">
            <v>11</v>
          </cell>
          <cell r="C394">
            <v>2.1800000000000002</v>
          </cell>
          <cell r="D394" t="str">
            <v>Speedpaint: Zealot Yellow</v>
          </cell>
          <cell r="E394">
            <v>6</v>
          </cell>
          <cell r="F394">
            <v>4.25</v>
          </cell>
          <cell r="G394" t="str">
            <v>5713799201385</v>
          </cell>
          <cell r="H394">
            <v>2</v>
          </cell>
          <cell r="I394">
            <v>0</v>
          </cell>
          <cell r="J394">
            <v>0</v>
          </cell>
          <cell r="K394" t="str">
            <v>Creatief-&gt;Overig en accessoires</v>
          </cell>
          <cell r="L394" t="str">
            <v>Beschikbaar</v>
          </cell>
          <cell r="M394" t="str">
            <v>The Army Painter</v>
          </cell>
        </row>
        <row r="395">
          <cell r="A395" t="str">
            <v>ARM-WP2014</v>
          </cell>
          <cell r="B395">
            <v>11</v>
          </cell>
          <cell r="C395">
            <v>2.1800000000000002</v>
          </cell>
          <cell r="D395" t="str">
            <v>Speedpaint: Magic Blue</v>
          </cell>
          <cell r="E395">
            <v>6</v>
          </cell>
          <cell r="F395">
            <v>4.25</v>
          </cell>
          <cell r="G395" t="str">
            <v>5713799201484</v>
          </cell>
          <cell r="H395">
            <v>0</v>
          </cell>
          <cell r="I395">
            <v>0</v>
          </cell>
          <cell r="J395">
            <v>2</v>
          </cell>
          <cell r="K395" t="str">
            <v>Creatief-&gt;Overig en accessoires</v>
          </cell>
          <cell r="L395" t="str">
            <v>Beschikbaar</v>
          </cell>
          <cell r="M395" t="str">
            <v>The Army Painter</v>
          </cell>
        </row>
        <row r="396">
          <cell r="A396" t="str">
            <v>ARM-WP2015</v>
          </cell>
          <cell r="B396">
            <v>11</v>
          </cell>
          <cell r="C396">
            <v>2.1800000000000002</v>
          </cell>
          <cell r="D396" t="str">
            <v>Speedpaint: Highlord Blue</v>
          </cell>
          <cell r="E396">
            <v>6</v>
          </cell>
          <cell r="F396">
            <v>4.25</v>
          </cell>
          <cell r="G396" t="str">
            <v>5713799201583</v>
          </cell>
          <cell r="H396">
            <v>3</v>
          </cell>
          <cell r="I396">
            <v>0</v>
          </cell>
          <cell r="J396">
            <v>0</v>
          </cell>
          <cell r="K396" t="str">
            <v>Creatief-&gt;Overig en accessoires</v>
          </cell>
          <cell r="L396" t="str">
            <v>Beschikbaar</v>
          </cell>
          <cell r="M396" t="str">
            <v>The Army Painter</v>
          </cell>
        </row>
        <row r="397">
          <cell r="A397" t="str">
            <v>ARM-WP2016</v>
          </cell>
          <cell r="B397">
            <v>11</v>
          </cell>
          <cell r="C397">
            <v>2.1800000000000002</v>
          </cell>
          <cell r="D397" t="str">
            <v>Speedpaint: Runic Grey</v>
          </cell>
          <cell r="E397">
            <v>6</v>
          </cell>
          <cell r="F397">
            <v>4.25</v>
          </cell>
          <cell r="G397" t="str">
            <v>5713799201682</v>
          </cell>
          <cell r="H397">
            <v>2</v>
          </cell>
          <cell r="I397">
            <v>0</v>
          </cell>
          <cell r="J397">
            <v>0</v>
          </cell>
          <cell r="K397" t="str">
            <v>Creatief-&gt;Overig en accessoires</v>
          </cell>
          <cell r="L397" t="str">
            <v>Beschikbaar</v>
          </cell>
          <cell r="M397" t="str">
            <v>The Army Painter</v>
          </cell>
        </row>
        <row r="398">
          <cell r="A398" t="str">
            <v>ARM-WP2017</v>
          </cell>
          <cell r="B398">
            <v>11</v>
          </cell>
          <cell r="C398">
            <v>2.1800000000000002</v>
          </cell>
          <cell r="D398" t="str">
            <v>Speedpaint: Fire Giant Orange</v>
          </cell>
          <cell r="E398">
            <v>6</v>
          </cell>
          <cell r="F398">
            <v>4.25</v>
          </cell>
          <cell r="G398" t="str">
            <v>5713799201781</v>
          </cell>
          <cell r="H398">
            <v>2</v>
          </cell>
          <cell r="I398">
            <v>0</v>
          </cell>
          <cell r="J398">
            <v>0</v>
          </cell>
          <cell r="K398" t="str">
            <v>Creatief-&gt;Overig en accessoires</v>
          </cell>
          <cell r="L398" t="str">
            <v>Beschikbaar</v>
          </cell>
          <cell r="M398" t="str">
            <v>The Army Painter</v>
          </cell>
        </row>
        <row r="399">
          <cell r="A399" t="str">
            <v>ARM-WP2018</v>
          </cell>
          <cell r="B399">
            <v>11</v>
          </cell>
          <cell r="C399">
            <v>2.1800000000000002</v>
          </cell>
          <cell r="D399" t="str">
            <v>Speedpaint: Hive Dweller Purple</v>
          </cell>
          <cell r="E399">
            <v>6</v>
          </cell>
          <cell r="F399">
            <v>4.25</v>
          </cell>
          <cell r="G399" t="str">
            <v>5713799201880</v>
          </cell>
          <cell r="H399">
            <v>0</v>
          </cell>
          <cell r="I399">
            <v>0</v>
          </cell>
          <cell r="J399">
            <v>0</v>
          </cell>
          <cell r="K399" t="str">
            <v>Creatief-&gt;Overig en accessoires</v>
          </cell>
          <cell r="L399" t="str">
            <v>Beschikbaar</v>
          </cell>
          <cell r="M399" t="str">
            <v>The Army Painter</v>
          </cell>
        </row>
        <row r="400">
          <cell r="A400" t="str">
            <v>ARM-WP2019</v>
          </cell>
          <cell r="B400">
            <v>11</v>
          </cell>
          <cell r="C400">
            <v>2.1800000000000002</v>
          </cell>
          <cell r="D400" t="str">
            <v>Speedpaint: Plasmatic Bolt</v>
          </cell>
          <cell r="E400">
            <v>6</v>
          </cell>
          <cell r="F400">
            <v>4.25</v>
          </cell>
          <cell r="G400" t="str">
            <v>5713799201989</v>
          </cell>
          <cell r="H400">
            <v>2</v>
          </cell>
          <cell r="I400">
            <v>0</v>
          </cell>
          <cell r="J400">
            <v>0</v>
          </cell>
          <cell r="K400" t="str">
            <v>Creatief-&gt;Overig en accessoires</v>
          </cell>
          <cell r="L400" t="str">
            <v>Beschikbaar</v>
          </cell>
          <cell r="M400" t="str">
            <v>The Army Painter</v>
          </cell>
        </row>
        <row r="401">
          <cell r="A401" t="str">
            <v>ARM-WP2020</v>
          </cell>
          <cell r="B401">
            <v>11</v>
          </cell>
          <cell r="C401">
            <v>2.1800000000000002</v>
          </cell>
          <cell r="D401" t="str">
            <v>Speedpaint: Sand Golem</v>
          </cell>
          <cell r="E401">
            <v>6</v>
          </cell>
          <cell r="F401">
            <v>4.25</v>
          </cell>
          <cell r="G401" t="str">
            <v>5713799202085</v>
          </cell>
          <cell r="H401">
            <v>2</v>
          </cell>
          <cell r="I401">
            <v>0</v>
          </cell>
          <cell r="J401">
            <v>0</v>
          </cell>
          <cell r="K401" t="str">
            <v>Creatief-&gt;Overig en accessoires</v>
          </cell>
          <cell r="L401" t="str">
            <v>Beschikbaar</v>
          </cell>
          <cell r="M401" t="str">
            <v>The Army Painter</v>
          </cell>
        </row>
        <row r="402">
          <cell r="A402" t="str">
            <v>ARM-WP2021</v>
          </cell>
          <cell r="B402">
            <v>11</v>
          </cell>
          <cell r="C402">
            <v>2.1800000000000002</v>
          </cell>
          <cell r="D402" t="str">
            <v>Speedpaint: Purple Alchemy</v>
          </cell>
          <cell r="E402">
            <v>6</v>
          </cell>
          <cell r="F402">
            <v>4.25</v>
          </cell>
          <cell r="G402" t="str">
            <v>5713799202184</v>
          </cell>
          <cell r="H402">
            <v>1</v>
          </cell>
          <cell r="I402">
            <v>0</v>
          </cell>
          <cell r="J402">
            <v>0</v>
          </cell>
          <cell r="K402" t="str">
            <v>Creatief-&gt;Overig en accessoires</v>
          </cell>
          <cell r="L402" t="str">
            <v>Beschikbaar</v>
          </cell>
          <cell r="M402" t="str">
            <v>The Army Painter</v>
          </cell>
        </row>
        <row r="403">
          <cell r="A403" t="str">
            <v>ARM-WP2022</v>
          </cell>
          <cell r="B403">
            <v>11</v>
          </cell>
          <cell r="C403">
            <v>2.1800000000000002</v>
          </cell>
          <cell r="D403" t="str">
            <v>Speedpaint: Cloudburst Blue</v>
          </cell>
          <cell r="E403">
            <v>6</v>
          </cell>
          <cell r="F403">
            <v>4.25</v>
          </cell>
          <cell r="G403" t="str">
            <v>5713799202283</v>
          </cell>
          <cell r="H403">
            <v>3</v>
          </cell>
          <cell r="I403">
            <v>0</v>
          </cell>
          <cell r="J403">
            <v>0</v>
          </cell>
          <cell r="K403" t="str">
            <v>Creatief-&gt;Overig en accessoires</v>
          </cell>
          <cell r="L403" t="str">
            <v>Beschikbaar</v>
          </cell>
          <cell r="M403" t="str">
            <v>The Army Painter</v>
          </cell>
        </row>
        <row r="404">
          <cell r="A404" t="str">
            <v>ARM-WP2023</v>
          </cell>
          <cell r="B404">
            <v>11</v>
          </cell>
          <cell r="C404">
            <v>2.1800000000000002</v>
          </cell>
          <cell r="D404" t="str">
            <v>Speedpaint: Hardened Leather</v>
          </cell>
          <cell r="E404">
            <v>6</v>
          </cell>
          <cell r="F404">
            <v>4.25</v>
          </cell>
          <cell r="G404" t="str">
            <v>5713799202382</v>
          </cell>
          <cell r="H404">
            <v>0</v>
          </cell>
          <cell r="I404">
            <v>0</v>
          </cell>
          <cell r="J404">
            <v>0</v>
          </cell>
          <cell r="K404" t="str">
            <v>Creatief-&gt;Overig en accessoires</v>
          </cell>
          <cell r="L404" t="str">
            <v>Beschikbaar</v>
          </cell>
          <cell r="M404" t="str">
            <v>The Army Painter</v>
          </cell>
        </row>
        <row r="405">
          <cell r="A405" t="str">
            <v>ARM-WP2024</v>
          </cell>
          <cell r="B405">
            <v>11</v>
          </cell>
          <cell r="C405">
            <v>2.1800000000000002</v>
          </cell>
          <cell r="D405" t="str">
            <v>Speedpaint: Battleship Grey</v>
          </cell>
          <cell r="E405">
            <v>6</v>
          </cell>
          <cell r="F405">
            <v>4.25</v>
          </cell>
          <cell r="G405" t="str">
            <v>5713799202405</v>
          </cell>
          <cell r="H405">
            <v>1</v>
          </cell>
          <cell r="I405">
            <v>0</v>
          </cell>
          <cell r="J405">
            <v>0</v>
          </cell>
          <cell r="K405" t="str">
            <v>Creatief-&gt;Overig en accessoires</v>
          </cell>
          <cell r="L405" t="str">
            <v>Beschikbaar</v>
          </cell>
          <cell r="M405" t="str">
            <v>The Army Painter</v>
          </cell>
        </row>
        <row r="406">
          <cell r="A406" t="str">
            <v>ARM-WP2025</v>
          </cell>
          <cell r="B406">
            <v>11</v>
          </cell>
          <cell r="C406">
            <v>2.1800000000000002</v>
          </cell>
          <cell r="D406" t="str">
            <v>Speedpaint: Ashen Stone</v>
          </cell>
          <cell r="E406">
            <v>6</v>
          </cell>
          <cell r="F406">
            <v>4.25</v>
          </cell>
          <cell r="G406" t="str">
            <v>5713799202504</v>
          </cell>
          <cell r="H406">
            <v>3</v>
          </cell>
          <cell r="I406">
            <v>0</v>
          </cell>
          <cell r="J406">
            <v>0</v>
          </cell>
          <cell r="K406" t="str">
            <v>Creatief-&gt;Overig en accessoires</v>
          </cell>
          <cell r="L406" t="str">
            <v>Beschikbaar</v>
          </cell>
          <cell r="M406" t="str">
            <v>The Army Painter</v>
          </cell>
        </row>
        <row r="407">
          <cell r="A407" t="str">
            <v>ARM-WP2026</v>
          </cell>
          <cell r="B407">
            <v>11</v>
          </cell>
          <cell r="C407">
            <v>2.1800000000000002</v>
          </cell>
          <cell r="D407" t="str">
            <v>Speedpaint: Burnt Moss</v>
          </cell>
          <cell r="E407">
            <v>6</v>
          </cell>
          <cell r="F407">
            <v>4.25</v>
          </cell>
          <cell r="G407" t="str">
            <v>5713799202603</v>
          </cell>
          <cell r="H407">
            <v>2</v>
          </cell>
          <cell r="I407">
            <v>0</v>
          </cell>
          <cell r="J407">
            <v>0</v>
          </cell>
          <cell r="K407" t="str">
            <v>Creatief-&gt;Overig en accessoires</v>
          </cell>
          <cell r="L407" t="str">
            <v>Beschikbaar</v>
          </cell>
          <cell r="M407" t="str">
            <v>The Army Painter</v>
          </cell>
        </row>
        <row r="408">
          <cell r="A408" t="str">
            <v>ARM-WP2027</v>
          </cell>
          <cell r="B408">
            <v>11</v>
          </cell>
          <cell r="C408">
            <v>2.1800000000000002</v>
          </cell>
          <cell r="D408" t="str">
            <v>Speedpaint: Occultist Cloak</v>
          </cell>
          <cell r="E408">
            <v>6</v>
          </cell>
          <cell r="F408">
            <v>4.25</v>
          </cell>
          <cell r="G408" t="str">
            <v>5713799202702</v>
          </cell>
          <cell r="H408">
            <v>0</v>
          </cell>
          <cell r="I408">
            <v>0</v>
          </cell>
          <cell r="J408">
            <v>1</v>
          </cell>
          <cell r="K408" t="str">
            <v>Creatief-&gt;Overig en accessoires</v>
          </cell>
          <cell r="L408" t="str">
            <v>Beschikbaar</v>
          </cell>
          <cell r="M408" t="str">
            <v>The Army Painter</v>
          </cell>
        </row>
        <row r="409">
          <cell r="A409" t="str">
            <v>ARM-WP2028</v>
          </cell>
          <cell r="B409">
            <v>11</v>
          </cell>
          <cell r="C409">
            <v>2.1800000000000002</v>
          </cell>
          <cell r="D409" t="str">
            <v>Speedpaint: Hoplite Gold</v>
          </cell>
          <cell r="E409">
            <v>6</v>
          </cell>
          <cell r="F409">
            <v>4.25</v>
          </cell>
          <cell r="G409" t="str">
            <v>5713799202801</v>
          </cell>
          <cell r="H409">
            <v>0</v>
          </cell>
          <cell r="I409">
            <v>0</v>
          </cell>
          <cell r="J409">
            <v>1</v>
          </cell>
          <cell r="K409" t="str">
            <v>Creatief-&gt;Overig en accessoires</v>
          </cell>
          <cell r="L409" t="str">
            <v>Beschikbaar</v>
          </cell>
          <cell r="M409" t="str">
            <v>The Army Painter</v>
          </cell>
        </row>
        <row r="410">
          <cell r="A410" t="str">
            <v>ARM-WP2029</v>
          </cell>
          <cell r="B410">
            <v>11</v>
          </cell>
          <cell r="C410">
            <v>2.1800000000000002</v>
          </cell>
          <cell r="D410" t="str">
            <v>Speedpaint: Talos Bronze</v>
          </cell>
          <cell r="E410">
            <v>6</v>
          </cell>
          <cell r="F410">
            <v>4.25</v>
          </cell>
          <cell r="G410" t="str">
            <v>5713799202900</v>
          </cell>
          <cell r="H410">
            <v>4</v>
          </cell>
          <cell r="I410">
            <v>0</v>
          </cell>
          <cell r="J410">
            <v>0</v>
          </cell>
          <cell r="K410" t="str">
            <v>Creatief-&gt;Overig en accessoires</v>
          </cell>
          <cell r="L410" t="str">
            <v>Beschikbaar</v>
          </cell>
          <cell r="M410" t="str">
            <v>The Army Painter</v>
          </cell>
        </row>
        <row r="411">
          <cell r="A411" t="str">
            <v>ARM-WP2030</v>
          </cell>
          <cell r="B411">
            <v>11</v>
          </cell>
          <cell r="C411">
            <v>2.1800000000000002</v>
          </cell>
          <cell r="D411" t="str">
            <v>Speedpaint: Broadsword Silver</v>
          </cell>
          <cell r="E411">
            <v>6</v>
          </cell>
          <cell r="F411">
            <v>4.25</v>
          </cell>
          <cell r="G411" t="str">
            <v>5713799203006</v>
          </cell>
          <cell r="H411">
            <v>1</v>
          </cell>
          <cell r="I411">
            <v>0</v>
          </cell>
          <cell r="J411">
            <v>0</v>
          </cell>
          <cell r="K411" t="str">
            <v>Creatief-&gt;Overig en accessoires</v>
          </cell>
          <cell r="L411" t="str">
            <v>Beschikbaar</v>
          </cell>
          <cell r="M411" t="str">
            <v>The Army Painter</v>
          </cell>
        </row>
        <row r="412">
          <cell r="A412" t="str">
            <v>ARM-WP2031</v>
          </cell>
          <cell r="B412">
            <v>11</v>
          </cell>
          <cell r="C412">
            <v>2.1800000000000002</v>
          </cell>
          <cell r="D412" t="str">
            <v>Speedpaint: Purple Swarm</v>
          </cell>
          <cell r="E412">
            <v>6</v>
          </cell>
          <cell r="F412">
            <v>4.25</v>
          </cell>
          <cell r="G412" t="str">
            <v>5713799203105</v>
          </cell>
          <cell r="H412">
            <v>1</v>
          </cell>
          <cell r="I412">
            <v>0</v>
          </cell>
          <cell r="J412">
            <v>0</v>
          </cell>
          <cell r="K412" t="str">
            <v>Creatief-&gt;Overig en accessoires</v>
          </cell>
          <cell r="L412" t="str">
            <v>Beschikbaar</v>
          </cell>
          <cell r="M412" t="str">
            <v>The Army Painter</v>
          </cell>
        </row>
        <row r="413">
          <cell r="A413" t="str">
            <v>ARM-WP2032</v>
          </cell>
          <cell r="B413">
            <v>11</v>
          </cell>
          <cell r="C413">
            <v>2.1800000000000002</v>
          </cell>
          <cell r="D413" t="str">
            <v>Speedpaint: Moody Mauve</v>
          </cell>
          <cell r="E413">
            <v>6</v>
          </cell>
          <cell r="F413">
            <v>4.25</v>
          </cell>
          <cell r="G413" t="str">
            <v>5713799203204</v>
          </cell>
          <cell r="H413">
            <v>4</v>
          </cell>
          <cell r="I413">
            <v>0</v>
          </cell>
          <cell r="J413">
            <v>0</v>
          </cell>
          <cell r="K413" t="str">
            <v>Creatief-&gt;Overig en accessoires</v>
          </cell>
          <cell r="L413" t="str">
            <v>Beschikbaar</v>
          </cell>
          <cell r="M413" t="str">
            <v>The Army Painter</v>
          </cell>
        </row>
        <row r="414">
          <cell r="A414" t="str">
            <v>ARM-WP2033</v>
          </cell>
          <cell r="B414">
            <v>11</v>
          </cell>
          <cell r="C414">
            <v>2.1800000000000002</v>
          </cell>
          <cell r="D414" t="str">
            <v>Speedpaint: Familiar Pink</v>
          </cell>
          <cell r="E414">
            <v>6</v>
          </cell>
          <cell r="F414">
            <v>4.25</v>
          </cell>
          <cell r="G414" t="str">
            <v>5713799203303</v>
          </cell>
          <cell r="H414">
            <v>0</v>
          </cell>
          <cell r="I414">
            <v>0</v>
          </cell>
          <cell r="J414">
            <v>5</v>
          </cell>
          <cell r="K414" t="str">
            <v>Creatief-&gt;Overig en accessoires</v>
          </cell>
          <cell r="L414" t="str">
            <v>Beschikbaar</v>
          </cell>
          <cell r="M414" t="str">
            <v>The Army Painter</v>
          </cell>
        </row>
        <row r="415">
          <cell r="A415" t="str">
            <v>ARM-WP2034</v>
          </cell>
          <cell r="B415">
            <v>11</v>
          </cell>
          <cell r="C415">
            <v>2.1800000000000002</v>
          </cell>
          <cell r="D415" t="str">
            <v>Speedpaint: Moonlake Coral</v>
          </cell>
          <cell r="E415">
            <v>6</v>
          </cell>
          <cell r="F415">
            <v>4.25</v>
          </cell>
          <cell r="G415" t="str">
            <v>5713799203402</v>
          </cell>
          <cell r="H415">
            <v>4</v>
          </cell>
          <cell r="I415">
            <v>0</v>
          </cell>
          <cell r="J415">
            <v>0</v>
          </cell>
          <cell r="K415" t="str">
            <v>Creatief-&gt;Overig en accessoires</v>
          </cell>
          <cell r="L415" t="str">
            <v>Beschikbaar</v>
          </cell>
          <cell r="M415" t="str">
            <v>The Army Painter</v>
          </cell>
        </row>
        <row r="416">
          <cell r="A416" t="str">
            <v>ARM-WP2035</v>
          </cell>
          <cell r="B416">
            <v>11</v>
          </cell>
          <cell r="C416">
            <v>2.1800000000000002</v>
          </cell>
          <cell r="D416" t="str">
            <v>Speedpaint: Periwinkle Purple</v>
          </cell>
          <cell r="E416">
            <v>6</v>
          </cell>
          <cell r="F416">
            <v>4.25</v>
          </cell>
          <cell r="G416" t="str">
            <v>5713799203501</v>
          </cell>
          <cell r="H416">
            <v>3</v>
          </cell>
          <cell r="I416">
            <v>0</v>
          </cell>
          <cell r="J416">
            <v>0</v>
          </cell>
          <cell r="K416" t="str">
            <v>Creatief-&gt;Overig en accessoires</v>
          </cell>
          <cell r="L416" t="str">
            <v>Beschikbaar</v>
          </cell>
          <cell r="M416" t="str">
            <v>The Army Painter</v>
          </cell>
        </row>
        <row r="417">
          <cell r="A417" t="str">
            <v>ARM-WP2036</v>
          </cell>
          <cell r="B417">
            <v>11</v>
          </cell>
          <cell r="C417">
            <v>2.1800000000000002</v>
          </cell>
          <cell r="D417" t="str">
            <v>Speedpaint: Aged Hide</v>
          </cell>
          <cell r="E417">
            <v>6</v>
          </cell>
          <cell r="F417">
            <v>4.25</v>
          </cell>
          <cell r="G417" t="str">
            <v>5713799203600</v>
          </cell>
          <cell r="H417">
            <v>3</v>
          </cell>
          <cell r="I417">
            <v>0</v>
          </cell>
          <cell r="J417">
            <v>0</v>
          </cell>
          <cell r="K417" t="str">
            <v>Creatief-&gt;Overig en accessoires</v>
          </cell>
          <cell r="L417" t="str">
            <v>Beschikbaar</v>
          </cell>
          <cell r="M417" t="str">
            <v>The Army Painter</v>
          </cell>
        </row>
        <row r="418">
          <cell r="A418" t="str">
            <v>ARM-WP2037</v>
          </cell>
          <cell r="B418">
            <v>11</v>
          </cell>
          <cell r="C418">
            <v>2.1800000000000002</v>
          </cell>
          <cell r="D418" t="str">
            <v>Speedpaint: Peachy Flesh</v>
          </cell>
          <cell r="E418">
            <v>6</v>
          </cell>
          <cell r="F418">
            <v>4.25</v>
          </cell>
          <cell r="G418" t="str">
            <v>5713799203709</v>
          </cell>
          <cell r="H418">
            <v>2</v>
          </cell>
          <cell r="I418">
            <v>0</v>
          </cell>
          <cell r="J418">
            <v>0</v>
          </cell>
          <cell r="K418" t="str">
            <v>Creatief-&gt;Overig en accessoires</v>
          </cell>
          <cell r="L418" t="str">
            <v>Beschikbaar</v>
          </cell>
          <cell r="M418" t="str">
            <v>The Army Painter</v>
          </cell>
        </row>
        <row r="419">
          <cell r="A419" t="str">
            <v>ARM-WP2038</v>
          </cell>
          <cell r="B419">
            <v>11</v>
          </cell>
          <cell r="C419">
            <v>2.1800000000000002</v>
          </cell>
          <cell r="D419" t="str">
            <v>Speedpaint: Goddess Glow</v>
          </cell>
          <cell r="E419">
            <v>6</v>
          </cell>
          <cell r="F419">
            <v>4.25</v>
          </cell>
          <cell r="G419" t="str">
            <v>5713799203808</v>
          </cell>
          <cell r="H419">
            <v>1</v>
          </cell>
          <cell r="I419">
            <v>0</v>
          </cell>
          <cell r="J419">
            <v>0</v>
          </cell>
          <cell r="K419" t="str">
            <v>Creatief-&gt;Overig en accessoires</v>
          </cell>
          <cell r="L419" t="str">
            <v>Beschikbaar</v>
          </cell>
          <cell r="M419" t="str">
            <v>The Army Painter</v>
          </cell>
        </row>
        <row r="420">
          <cell r="A420" t="str">
            <v>ARM-WP2039</v>
          </cell>
          <cell r="B420">
            <v>11</v>
          </cell>
          <cell r="C420">
            <v>2.1800000000000002</v>
          </cell>
          <cell r="D420" t="str">
            <v>Speedpaint: Bony Matter</v>
          </cell>
          <cell r="E420">
            <v>6</v>
          </cell>
          <cell r="F420">
            <v>4.25</v>
          </cell>
          <cell r="G420" t="str">
            <v>5713799203907</v>
          </cell>
          <cell r="H420">
            <v>3</v>
          </cell>
          <cell r="I420">
            <v>0</v>
          </cell>
          <cell r="J420">
            <v>0</v>
          </cell>
          <cell r="K420" t="str">
            <v>Creatief-&gt;Overig en accessoires</v>
          </cell>
          <cell r="L420" t="str">
            <v>Beschikbaar</v>
          </cell>
          <cell r="M420" t="str">
            <v>The Army Painter</v>
          </cell>
        </row>
        <row r="421">
          <cell r="A421" t="str">
            <v>ARM-WP2040</v>
          </cell>
          <cell r="B421">
            <v>11</v>
          </cell>
          <cell r="C421">
            <v>2.1800000000000002</v>
          </cell>
          <cell r="D421" t="str">
            <v>Speedpaint: Desolate Brown</v>
          </cell>
          <cell r="E421">
            <v>6</v>
          </cell>
          <cell r="F421">
            <v>4.25</v>
          </cell>
          <cell r="G421" t="str">
            <v>5713799204003</v>
          </cell>
          <cell r="H421">
            <v>0</v>
          </cell>
          <cell r="I421">
            <v>0</v>
          </cell>
          <cell r="J421">
            <v>0</v>
          </cell>
          <cell r="K421" t="str">
            <v>Creatief-&gt;Overig en accessoires</v>
          </cell>
          <cell r="L421" t="str">
            <v>Beschikbaar</v>
          </cell>
          <cell r="M421" t="str">
            <v>The Army Painter</v>
          </cell>
        </row>
        <row r="422">
          <cell r="A422" t="str">
            <v>ARM-WP2041</v>
          </cell>
          <cell r="B422">
            <v>11</v>
          </cell>
          <cell r="C422">
            <v>2.1800000000000002</v>
          </cell>
          <cell r="D422" t="str">
            <v>Speedpaint: Shamrock Green</v>
          </cell>
          <cell r="E422">
            <v>6</v>
          </cell>
          <cell r="F422">
            <v>4.25</v>
          </cell>
          <cell r="G422" t="str">
            <v>5713799204102</v>
          </cell>
          <cell r="H422">
            <v>0</v>
          </cell>
          <cell r="I422">
            <v>0</v>
          </cell>
          <cell r="J422">
            <v>1</v>
          </cell>
          <cell r="K422" t="str">
            <v>Creatief-&gt;Overig en accessoires</v>
          </cell>
          <cell r="L422" t="str">
            <v>Beschikbaar</v>
          </cell>
          <cell r="M422" t="str">
            <v>The Army Painter</v>
          </cell>
        </row>
        <row r="423">
          <cell r="A423" t="str">
            <v>ARM-WP2042</v>
          </cell>
          <cell r="B423">
            <v>11</v>
          </cell>
          <cell r="C423">
            <v>2.1800000000000002</v>
          </cell>
          <cell r="D423" t="str">
            <v>Speedpaint: Ghillie Dew</v>
          </cell>
          <cell r="E423">
            <v>6</v>
          </cell>
          <cell r="F423">
            <v>4.25</v>
          </cell>
          <cell r="G423" t="str">
            <v>5713799204201</v>
          </cell>
          <cell r="H423">
            <v>0</v>
          </cell>
          <cell r="I423">
            <v>0</v>
          </cell>
          <cell r="J423">
            <v>0</v>
          </cell>
          <cell r="K423" t="str">
            <v>Creatief-&gt;Overig en accessoires</v>
          </cell>
          <cell r="L423" t="str">
            <v>Beschikbaar</v>
          </cell>
          <cell r="M423" t="str">
            <v>The Army Painter</v>
          </cell>
        </row>
        <row r="424">
          <cell r="A424" t="str">
            <v>ARM-WP2043</v>
          </cell>
          <cell r="B424">
            <v>11</v>
          </cell>
          <cell r="C424">
            <v>2.1800000000000002</v>
          </cell>
          <cell r="D424" t="str">
            <v>Speedpaint: Gunner Camo</v>
          </cell>
          <cell r="E424">
            <v>6</v>
          </cell>
          <cell r="F424">
            <v>4.25</v>
          </cell>
          <cell r="G424" t="str">
            <v>5713799204300</v>
          </cell>
          <cell r="H424">
            <v>4</v>
          </cell>
          <cell r="I424">
            <v>0</v>
          </cell>
          <cell r="J424">
            <v>0</v>
          </cell>
          <cell r="K424" t="str">
            <v>Creatief-&gt;Overig en accessoires</v>
          </cell>
          <cell r="L424" t="str">
            <v>Beschikbaar</v>
          </cell>
          <cell r="M424" t="str">
            <v>The Army Painter</v>
          </cell>
        </row>
        <row r="425">
          <cell r="A425" t="str">
            <v>ARM-WP2044</v>
          </cell>
          <cell r="B425">
            <v>11</v>
          </cell>
          <cell r="C425">
            <v>2.1800000000000002</v>
          </cell>
          <cell r="D425" t="str">
            <v>Speedpaint: Forest Sprite</v>
          </cell>
          <cell r="E425">
            <v>6</v>
          </cell>
          <cell r="F425">
            <v>4.25</v>
          </cell>
          <cell r="G425" t="str">
            <v>5713799204409</v>
          </cell>
          <cell r="H425">
            <v>3</v>
          </cell>
          <cell r="I425">
            <v>0</v>
          </cell>
          <cell r="J425">
            <v>0</v>
          </cell>
          <cell r="K425" t="str">
            <v>Creatief-&gt;Overig en accessoires</v>
          </cell>
          <cell r="L425" t="str">
            <v>Beschikbaar</v>
          </cell>
          <cell r="M425" t="str">
            <v>The Army Painter</v>
          </cell>
        </row>
        <row r="426">
          <cell r="A426" t="str">
            <v>ARM-WP2045</v>
          </cell>
          <cell r="B426">
            <v>11</v>
          </cell>
          <cell r="C426">
            <v>2.1800000000000002</v>
          </cell>
          <cell r="D426" t="str">
            <v>Speedpaint: Algae Green</v>
          </cell>
          <cell r="E426">
            <v>6</v>
          </cell>
          <cell r="F426">
            <v>4.25</v>
          </cell>
          <cell r="G426" t="str">
            <v>5713799204508</v>
          </cell>
          <cell r="H426">
            <v>2</v>
          </cell>
          <cell r="I426">
            <v>0</v>
          </cell>
          <cell r="J426">
            <v>0</v>
          </cell>
          <cell r="K426" t="str">
            <v>Creatief-&gt;Overig en accessoires</v>
          </cell>
          <cell r="L426" t="str">
            <v>Beschikbaar</v>
          </cell>
          <cell r="M426" t="str">
            <v>The Army Painter</v>
          </cell>
        </row>
        <row r="427">
          <cell r="A427" t="str">
            <v>ARM-WP2046</v>
          </cell>
          <cell r="B427">
            <v>11</v>
          </cell>
          <cell r="C427">
            <v>2.1800000000000002</v>
          </cell>
          <cell r="D427" t="str">
            <v>Speedpaint: Caribbean Ocean</v>
          </cell>
          <cell r="E427">
            <v>6</v>
          </cell>
          <cell r="F427">
            <v>4.25</v>
          </cell>
          <cell r="G427" t="str">
            <v>5713799204607</v>
          </cell>
          <cell r="H427">
            <v>3</v>
          </cell>
          <cell r="I427">
            <v>0</v>
          </cell>
          <cell r="J427">
            <v>0</v>
          </cell>
          <cell r="K427" t="str">
            <v>Creatief-&gt;Overig en accessoires</v>
          </cell>
          <cell r="L427" t="str">
            <v>Beschikbaar</v>
          </cell>
          <cell r="M427" t="str">
            <v>The Army Painter</v>
          </cell>
        </row>
        <row r="428">
          <cell r="A428" t="str">
            <v>ARM-WP2047</v>
          </cell>
          <cell r="B428">
            <v>11</v>
          </cell>
          <cell r="C428">
            <v>2.1800000000000002</v>
          </cell>
          <cell r="D428" t="str">
            <v>Speedpaint: Ghoul Green</v>
          </cell>
          <cell r="E428">
            <v>6</v>
          </cell>
          <cell r="F428">
            <v>4.25</v>
          </cell>
          <cell r="G428" t="str">
            <v>5713799204706</v>
          </cell>
          <cell r="H428">
            <v>0</v>
          </cell>
          <cell r="I428">
            <v>0</v>
          </cell>
          <cell r="J428">
            <v>1</v>
          </cell>
          <cell r="K428" t="str">
            <v>Creatief-&gt;Overig en accessoires</v>
          </cell>
          <cell r="L428" t="str">
            <v>Beschikbaar</v>
          </cell>
          <cell r="M428" t="str">
            <v>The Army Painter</v>
          </cell>
        </row>
        <row r="429">
          <cell r="A429" t="str">
            <v>ARM-WP2048</v>
          </cell>
          <cell r="B429">
            <v>11</v>
          </cell>
          <cell r="C429">
            <v>2.1800000000000002</v>
          </cell>
          <cell r="D429" t="str">
            <v>Speedpaint: Charming Chartreuse</v>
          </cell>
          <cell r="E429">
            <v>6</v>
          </cell>
          <cell r="F429">
            <v>4.25</v>
          </cell>
          <cell r="G429" t="str">
            <v>5713799204805</v>
          </cell>
          <cell r="H429">
            <v>0</v>
          </cell>
          <cell r="I429">
            <v>0</v>
          </cell>
          <cell r="J429">
            <v>0</v>
          </cell>
          <cell r="K429" t="str">
            <v>Creatief-&gt;Overig en accessoires</v>
          </cell>
          <cell r="L429" t="str">
            <v>Beschikbaar</v>
          </cell>
          <cell r="M429" t="str">
            <v>The Army Painter</v>
          </cell>
        </row>
        <row r="430">
          <cell r="A430" t="str">
            <v>ARM-WP2049</v>
          </cell>
          <cell r="B430">
            <v>11</v>
          </cell>
          <cell r="C430">
            <v>2.1800000000000002</v>
          </cell>
          <cell r="D430" t="str">
            <v>Speedpaint: Beowulf Blue</v>
          </cell>
          <cell r="E430">
            <v>6</v>
          </cell>
          <cell r="F430">
            <v>4.25</v>
          </cell>
          <cell r="G430" t="str">
            <v>5713799204904</v>
          </cell>
          <cell r="H430">
            <v>3</v>
          </cell>
          <cell r="I430">
            <v>0</v>
          </cell>
          <cell r="J430">
            <v>0</v>
          </cell>
          <cell r="K430" t="str">
            <v>Creatief-&gt;Overig en accessoires</v>
          </cell>
          <cell r="L430" t="str">
            <v>Beschikbaar</v>
          </cell>
          <cell r="M430" t="str">
            <v>The Army Painter</v>
          </cell>
        </row>
        <row r="431">
          <cell r="A431" t="str">
            <v>ARM-WP2050</v>
          </cell>
          <cell r="B431">
            <v>11</v>
          </cell>
          <cell r="C431">
            <v>2.1800000000000002</v>
          </cell>
          <cell r="D431" t="str">
            <v>Speedpaint: Royal Robes</v>
          </cell>
          <cell r="E431">
            <v>6</v>
          </cell>
          <cell r="F431">
            <v>4.25</v>
          </cell>
          <cell r="G431" t="str">
            <v>5713799205000</v>
          </cell>
          <cell r="H431">
            <v>3</v>
          </cell>
          <cell r="I431">
            <v>0</v>
          </cell>
          <cell r="J431">
            <v>0</v>
          </cell>
          <cell r="K431" t="str">
            <v>Creatief-&gt;Overig en accessoires</v>
          </cell>
          <cell r="L431" t="str">
            <v>Beschikbaar</v>
          </cell>
          <cell r="M431" t="str">
            <v>The Army Painter</v>
          </cell>
        </row>
        <row r="432">
          <cell r="A432" t="str">
            <v>ARM-WP2051</v>
          </cell>
          <cell r="B432">
            <v>11</v>
          </cell>
          <cell r="C432">
            <v>2.1800000000000002</v>
          </cell>
          <cell r="D432" t="str">
            <v>Speedpaint: Tyrian Navy</v>
          </cell>
          <cell r="E432">
            <v>6</v>
          </cell>
          <cell r="F432">
            <v>4.25</v>
          </cell>
          <cell r="G432" t="str">
            <v>5713799205109</v>
          </cell>
          <cell r="H432">
            <v>0</v>
          </cell>
          <cell r="I432">
            <v>0</v>
          </cell>
          <cell r="J432">
            <v>3</v>
          </cell>
          <cell r="K432" t="str">
            <v>Creatief-&gt;Overig en accessoires</v>
          </cell>
          <cell r="L432" t="str">
            <v>Beschikbaar</v>
          </cell>
          <cell r="M432" t="str">
            <v>The Army Painter</v>
          </cell>
        </row>
        <row r="433">
          <cell r="A433" t="str">
            <v>ARM-WP2052</v>
          </cell>
          <cell r="B433">
            <v>11</v>
          </cell>
          <cell r="C433">
            <v>2.1800000000000002</v>
          </cell>
          <cell r="D433" t="str">
            <v>Speedpaint: Tidal Wave</v>
          </cell>
          <cell r="E433">
            <v>6</v>
          </cell>
          <cell r="F433">
            <v>4.25</v>
          </cell>
          <cell r="G433" t="str">
            <v>5713799205208</v>
          </cell>
          <cell r="H433">
            <v>0</v>
          </cell>
          <cell r="I433">
            <v>0</v>
          </cell>
          <cell r="J433">
            <v>0</v>
          </cell>
          <cell r="K433" t="str">
            <v>Creatief-&gt;Overig en accessoires</v>
          </cell>
          <cell r="L433" t="str">
            <v>Beschikbaar</v>
          </cell>
          <cell r="M433" t="str">
            <v>The Army Painter</v>
          </cell>
        </row>
        <row r="434">
          <cell r="A434" t="str">
            <v>ARM-WP2053</v>
          </cell>
          <cell r="B434">
            <v>11</v>
          </cell>
          <cell r="C434">
            <v>2.1800000000000002</v>
          </cell>
          <cell r="D434" t="str">
            <v>Speedpaint: Raging Sea</v>
          </cell>
          <cell r="E434">
            <v>6</v>
          </cell>
          <cell r="F434">
            <v>4.25</v>
          </cell>
          <cell r="G434" t="str">
            <v>5713799205307</v>
          </cell>
          <cell r="H434">
            <v>2</v>
          </cell>
          <cell r="I434">
            <v>0</v>
          </cell>
          <cell r="J434">
            <v>0</v>
          </cell>
          <cell r="K434" t="str">
            <v>Creatief-&gt;Overig en accessoires</v>
          </cell>
          <cell r="L434" t="str">
            <v>Beschikbaar</v>
          </cell>
          <cell r="M434" t="str">
            <v>The Army Painter</v>
          </cell>
        </row>
        <row r="435">
          <cell r="A435" t="str">
            <v>ARM-WP2054</v>
          </cell>
          <cell r="B435">
            <v>11</v>
          </cell>
          <cell r="C435">
            <v>2.1800000000000002</v>
          </cell>
          <cell r="D435" t="str">
            <v>Speedpaint: Dusk Red</v>
          </cell>
          <cell r="E435">
            <v>6</v>
          </cell>
          <cell r="F435">
            <v>4.25</v>
          </cell>
          <cell r="G435" t="str">
            <v>5713799205406</v>
          </cell>
          <cell r="H435">
            <v>2</v>
          </cell>
          <cell r="I435">
            <v>0</v>
          </cell>
          <cell r="J435">
            <v>0</v>
          </cell>
          <cell r="K435" t="str">
            <v>Creatief-&gt;Overig en accessoires</v>
          </cell>
          <cell r="L435" t="str">
            <v>Beschikbaar</v>
          </cell>
          <cell r="M435" t="str">
            <v>The Army Painter</v>
          </cell>
        </row>
        <row r="436">
          <cell r="A436" t="str">
            <v>ARM-WP2055</v>
          </cell>
          <cell r="B436">
            <v>11</v>
          </cell>
          <cell r="C436">
            <v>2.1800000000000002</v>
          </cell>
          <cell r="D436" t="str">
            <v>Speedpaint: Carmine Dragon</v>
          </cell>
          <cell r="E436">
            <v>6</v>
          </cell>
          <cell r="F436">
            <v>4.25</v>
          </cell>
          <cell r="G436" t="str">
            <v>5713799205505</v>
          </cell>
          <cell r="H436">
            <v>5</v>
          </cell>
          <cell r="I436">
            <v>0</v>
          </cell>
          <cell r="J436">
            <v>0</v>
          </cell>
          <cell r="K436" t="str">
            <v>Creatief-&gt;Overig en accessoires</v>
          </cell>
          <cell r="L436" t="str">
            <v>Beschikbaar</v>
          </cell>
          <cell r="M436" t="str">
            <v>The Army Painter</v>
          </cell>
        </row>
        <row r="437">
          <cell r="A437" t="str">
            <v>ARM-WP2056</v>
          </cell>
          <cell r="B437">
            <v>11</v>
          </cell>
          <cell r="C437">
            <v>2.1800000000000002</v>
          </cell>
          <cell r="D437" t="str">
            <v>Speedpaint: Poppy Red</v>
          </cell>
          <cell r="E437">
            <v>6</v>
          </cell>
          <cell r="F437">
            <v>4.25</v>
          </cell>
          <cell r="G437" t="str">
            <v>5713799205604</v>
          </cell>
          <cell r="H437">
            <v>3</v>
          </cell>
          <cell r="I437">
            <v>0</v>
          </cell>
          <cell r="J437">
            <v>0</v>
          </cell>
          <cell r="K437" t="str">
            <v>Creatief-&gt;Overig en accessoires</v>
          </cell>
          <cell r="L437" t="str">
            <v>Beschikbaar</v>
          </cell>
          <cell r="M437" t="str">
            <v>The Army Painter</v>
          </cell>
        </row>
        <row r="438">
          <cell r="A438" t="str">
            <v>ARM-WP2057</v>
          </cell>
          <cell r="B438">
            <v>11</v>
          </cell>
          <cell r="C438">
            <v>2.1800000000000002</v>
          </cell>
          <cell r="D438" t="str">
            <v>Speedpaint: Murder Scene</v>
          </cell>
          <cell r="E438">
            <v>6</v>
          </cell>
          <cell r="F438">
            <v>4.25</v>
          </cell>
          <cell r="G438" t="str">
            <v>5713799205703</v>
          </cell>
          <cell r="H438">
            <v>0</v>
          </cell>
          <cell r="I438">
            <v>0</v>
          </cell>
          <cell r="J438">
            <v>1</v>
          </cell>
          <cell r="K438" t="str">
            <v>Creatief-&gt;Overig en accessoires</v>
          </cell>
          <cell r="L438" t="str">
            <v>Beschikbaar</v>
          </cell>
          <cell r="M438" t="str">
            <v>The Army Painter</v>
          </cell>
        </row>
        <row r="439">
          <cell r="A439" t="str">
            <v>ARM-WP2058</v>
          </cell>
          <cell r="B439">
            <v>11</v>
          </cell>
          <cell r="C439">
            <v>2.1800000000000002</v>
          </cell>
          <cell r="D439" t="str">
            <v>Speedpaint: Bright Red</v>
          </cell>
          <cell r="E439">
            <v>6</v>
          </cell>
          <cell r="F439">
            <v>4.25</v>
          </cell>
          <cell r="G439" t="str">
            <v>5713799205802</v>
          </cell>
          <cell r="H439">
            <v>3</v>
          </cell>
          <cell r="I439">
            <v>0</v>
          </cell>
          <cell r="J439">
            <v>0</v>
          </cell>
          <cell r="K439" t="str">
            <v>Creatief-&gt;Overig en accessoires</v>
          </cell>
          <cell r="L439" t="str">
            <v>Beschikbaar</v>
          </cell>
          <cell r="M439" t="str">
            <v>The Army Painter</v>
          </cell>
        </row>
        <row r="440">
          <cell r="A440" t="str">
            <v>ARM-WP2059</v>
          </cell>
          <cell r="B440">
            <v>11</v>
          </cell>
          <cell r="C440">
            <v>2.1800000000000002</v>
          </cell>
          <cell r="D440" t="str">
            <v>Speedpaint: Maize Yellow</v>
          </cell>
          <cell r="E440">
            <v>6</v>
          </cell>
          <cell r="F440">
            <v>4.25</v>
          </cell>
          <cell r="G440" t="str">
            <v>5713799205901</v>
          </cell>
          <cell r="H440">
            <v>4</v>
          </cell>
          <cell r="I440">
            <v>0</v>
          </cell>
          <cell r="J440">
            <v>0</v>
          </cell>
          <cell r="K440" t="str">
            <v>Creatief-&gt;Overig en accessoires</v>
          </cell>
          <cell r="L440" t="str">
            <v>Beschikbaar</v>
          </cell>
          <cell r="M440" t="str">
            <v>The Army Painter</v>
          </cell>
        </row>
        <row r="441">
          <cell r="A441" t="str">
            <v>ARM-WP2060</v>
          </cell>
          <cell r="B441">
            <v>11</v>
          </cell>
          <cell r="C441">
            <v>2.1800000000000002</v>
          </cell>
          <cell r="D441" t="str">
            <v>Speedpaint: Ancient Honey</v>
          </cell>
          <cell r="E441">
            <v>6</v>
          </cell>
          <cell r="F441">
            <v>4.25</v>
          </cell>
          <cell r="G441" t="str">
            <v>5713799206007</v>
          </cell>
          <cell r="H441">
            <v>0</v>
          </cell>
          <cell r="I441">
            <v>0</v>
          </cell>
          <cell r="J441">
            <v>0</v>
          </cell>
          <cell r="K441" t="str">
            <v>Creatief-&gt;Overig en accessoires</v>
          </cell>
          <cell r="L441" t="str">
            <v>Beschikbaar</v>
          </cell>
          <cell r="M441" t="str">
            <v>The Army Painter</v>
          </cell>
        </row>
        <row r="442">
          <cell r="A442" t="str">
            <v>ARM-WP2061</v>
          </cell>
          <cell r="B442">
            <v>11</v>
          </cell>
          <cell r="C442">
            <v>2.1800000000000002</v>
          </cell>
          <cell r="D442" t="str">
            <v>Speedpaint: Nuclear Sunrise</v>
          </cell>
          <cell r="E442">
            <v>6</v>
          </cell>
          <cell r="F442">
            <v>4.25</v>
          </cell>
          <cell r="G442" t="str">
            <v>5713799206106</v>
          </cell>
          <cell r="H442">
            <v>0</v>
          </cell>
          <cell r="I442">
            <v>0</v>
          </cell>
          <cell r="J442">
            <v>0</v>
          </cell>
          <cell r="K442" t="str">
            <v>Creatief-&gt;Overig en accessoires</v>
          </cell>
          <cell r="L442" t="str">
            <v>Beschikbaar</v>
          </cell>
          <cell r="M442" t="str">
            <v>The Army Painter</v>
          </cell>
        </row>
        <row r="443">
          <cell r="A443" t="str">
            <v>ARM-WP2062</v>
          </cell>
          <cell r="B443">
            <v>11</v>
          </cell>
          <cell r="C443">
            <v>2.1800000000000002</v>
          </cell>
          <cell r="D443" t="str">
            <v>Speedpaint: Fire Drake</v>
          </cell>
          <cell r="E443">
            <v>6</v>
          </cell>
          <cell r="F443">
            <v>4.25</v>
          </cell>
          <cell r="G443" t="str">
            <v>5713799206205</v>
          </cell>
          <cell r="H443">
            <v>2</v>
          </cell>
          <cell r="I443">
            <v>0</v>
          </cell>
          <cell r="J443">
            <v>0</v>
          </cell>
          <cell r="K443" t="str">
            <v>Creatief-&gt;Overig en accessoires</v>
          </cell>
          <cell r="L443" t="str">
            <v>Beschikbaar</v>
          </cell>
          <cell r="M443" t="str">
            <v>The Army Painter</v>
          </cell>
        </row>
        <row r="444">
          <cell r="A444" t="str">
            <v>ARM-WP2063</v>
          </cell>
          <cell r="B444">
            <v>11</v>
          </cell>
          <cell r="C444">
            <v>2.1800000000000002</v>
          </cell>
          <cell r="D444" t="str">
            <v>Speedpaint: Noble Skin</v>
          </cell>
          <cell r="E444">
            <v>6</v>
          </cell>
          <cell r="F444">
            <v>4.25</v>
          </cell>
          <cell r="G444" t="str">
            <v>5713799206304</v>
          </cell>
          <cell r="H444">
            <v>3</v>
          </cell>
          <cell r="I444">
            <v>0</v>
          </cell>
          <cell r="J444">
            <v>0</v>
          </cell>
          <cell r="K444" t="str">
            <v>Creatief-&gt;Overig en accessoires</v>
          </cell>
          <cell r="L444" t="str">
            <v>Beschikbaar</v>
          </cell>
          <cell r="M444" t="str">
            <v>The Army Painter</v>
          </cell>
        </row>
        <row r="445">
          <cell r="A445" t="str">
            <v>ARM-WP2064</v>
          </cell>
          <cell r="B445">
            <v>11</v>
          </cell>
          <cell r="C445">
            <v>2.1800000000000002</v>
          </cell>
          <cell r="D445" t="str">
            <v>Speedpaint: Warrior Skin</v>
          </cell>
          <cell r="E445">
            <v>6</v>
          </cell>
          <cell r="F445">
            <v>4.25</v>
          </cell>
          <cell r="G445" t="str">
            <v>5713799206403</v>
          </cell>
          <cell r="H445">
            <v>4</v>
          </cell>
          <cell r="I445">
            <v>0</v>
          </cell>
          <cell r="J445">
            <v>0</v>
          </cell>
          <cell r="K445" t="str">
            <v>Creatief-&gt;Overig en accessoires</v>
          </cell>
          <cell r="L445" t="str">
            <v>Beschikbaar</v>
          </cell>
          <cell r="M445" t="str">
            <v>The Army Painter</v>
          </cell>
        </row>
        <row r="446">
          <cell r="A446" t="str">
            <v>ARM-WP2065</v>
          </cell>
          <cell r="B446">
            <v>11</v>
          </cell>
          <cell r="C446">
            <v>2.1800000000000002</v>
          </cell>
          <cell r="D446" t="str">
            <v>Speedpaint: Ruddy Fur</v>
          </cell>
          <cell r="E446">
            <v>6</v>
          </cell>
          <cell r="F446">
            <v>4.25</v>
          </cell>
          <cell r="G446" t="str">
            <v>5713799206502</v>
          </cell>
          <cell r="H446">
            <v>2</v>
          </cell>
          <cell r="I446">
            <v>0</v>
          </cell>
          <cell r="J446">
            <v>0</v>
          </cell>
          <cell r="K446" t="str">
            <v>Creatief-&gt;Overig en accessoires</v>
          </cell>
          <cell r="L446" t="str">
            <v>Beschikbaar</v>
          </cell>
          <cell r="M446" t="str">
            <v>The Army Painter</v>
          </cell>
        </row>
        <row r="447">
          <cell r="A447" t="str">
            <v>ARM-WP2066</v>
          </cell>
          <cell r="B447">
            <v>11</v>
          </cell>
          <cell r="C447">
            <v>2.1800000000000002</v>
          </cell>
          <cell r="D447" t="str">
            <v>Speedpaint: Ochre Clay</v>
          </cell>
          <cell r="E447">
            <v>6</v>
          </cell>
          <cell r="F447">
            <v>4.25</v>
          </cell>
          <cell r="G447" t="str">
            <v>5713799206601</v>
          </cell>
          <cell r="H447">
            <v>3</v>
          </cell>
          <cell r="I447">
            <v>0</v>
          </cell>
          <cell r="J447">
            <v>0</v>
          </cell>
          <cell r="K447" t="str">
            <v>Creatief-&gt;Overig en accessoires</v>
          </cell>
          <cell r="L447" t="str">
            <v>Beschikbaar</v>
          </cell>
          <cell r="M447" t="str">
            <v>The Army Painter</v>
          </cell>
        </row>
        <row r="448">
          <cell r="A448" t="str">
            <v>ARM-WP2067</v>
          </cell>
          <cell r="B448">
            <v>11</v>
          </cell>
          <cell r="C448">
            <v>2.1800000000000002</v>
          </cell>
          <cell r="D448" t="str">
            <v>Speedpaint: Brownish Decay</v>
          </cell>
          <cell r="E448">
            <v>6</v>
          </cell>
          <cell r="F448">
            <v>4.25</v>
          </cell>
          <cell r="G448" t="str">
            <v>5713799206700</v>
          </cell>
          <cell r="H448">
            <v>0</v>
          </cell>
          <cell r="I448">
            <v>0</v>
          </cell>
          <cell r="J448">
            <v>0</v>
          </cell>
          <cell r="K448" t="str">
            <v>Creatief-&gt;Overig en accessoires</v>
          </cell>
          <cell r="L448" t="str">
            <v>Beschikbaar</v>
          </cell>
          <cell r="M448" t="str">
            <v>The Army Painter</v>
          </cell>
        </row>
        <row r="449">
          <cell r="A449" t="str">
            <v>ARM-WP2068</v>
          </cell>
          <cell r="B449">
            <v>11</v>
          </cell>
          <cell r="C449">
            <v>2.1800000000000002</v>
          </cell>
          <cell r="D449" t="str">
            <v>Speedpaint: Satchel Brown</v>
          </cell>
          <cell r="E449">
            <v>6</v>
          </cell>
          <cell r="F449">
            <v>4.25</v>
          </cell>
          <cell r="G449" t="str">
            <v>5713799206809</v>
          </cell>
          <cell r="H449">
            <v>0</v>
          </cell>
          <cell r="I449">
            <v>0</v>
          </cell>
          <cell r="J449">
            <v>0</v>
          </cell>
          <cell r="K449" t="str">
            <v>Creatief-&gt;Overig en accessoires</v>
          </cell>
          <cell r="L449" t="str">
            <v>Beschikbaar</v>
          </cell>
          <cell r="M449" t="str">
            <v>The Army Painter</v>
          </cell>
        </row>
        <row r="450">
          <cell r="A450" t="str">
            <v>ARM-WP2069</v>
          </cell>
          <cell r="B450">
            <v>11</v>
          </cell>
          <cell r="C450">
            <v>2.1800000000000002</v>
          </cell>
          <cell r="D450" t="str">
            <v>Speedpaint: Golden Armour</v>
          </cell>
          <cell r="E450">
            <v>6</v>
          </cell>
          <cell r="F450">
            <v>4.25</v>
          </cell>
          <cell r="G450" t="str">
            <v>5713799206908</v>
          </cell>
          <cell r="H450">
            <v>6</v>
          </cell>
          <cell r="I450">
            <v>0</v>
          </cell>
          <cell r="J450">
            <v>0</v>
          </cell>
          <cell r="K450" t="str">
            <v>Creatief-&gt;Overig en accessoires</v>
          </cell>
          <cell r="L450" t="str">
            <v>Beschikbaar</v>
          </cell>
          <cell r="M450" t="str">
            <v>The Army Painter</v>
          </cell>
        </row>
        <row r="451">
          <cell r="A451" t="str">
            <v>ARM-WP2070</v>
          </cell>
          <cell r="B451">
            <v>11</v>
          </cell>
          <cell r="C451">
            <v>2.1800000000000002</v>
          </cell>
          <cell r="D451" t="str">
            <v>Speedpaint: Glittering Loot</v>
          </cell>
          <cell r="E451">
            <v>6</v>
          </cell>
          <cell r="F451">
            <v>4.25</v>
          </cell>
          <cell r="G451" t="str">
            <v>5713799207004</v>
          </cell>
          <cell r="H451">
            <v>3</v>
          </cell>
          <cell r="I451">
            <v>0</v>
          </cell>
          <cell r="J451">
            <v>0</v>
          </cell>
          <cell r="K451" t="str">
            <v>Creatief-&gt;Overig en accessoires</v>
          </cell>
          <cell r="L451" t="str">
            <v>Beschikbaar</v>
          </cell>
          <cell r="M451" t="str">
            <v>The Army Painter</v>
          </cell>
        </row>
        <row r="452">
          <cell r="A452" t="str">
            <v>ARM-WP2071</v>
          </cell>
          <cell r="B452">
            <v>11</v>
          </cell>
          <cell r="C452">
            <v>2.1800000000000002</v>
          </cell>
          <cell r="D452" t="str">
            <v>Speedpaint, Polished Silver</v>
          </cell>
          <cell r="E452">
            <v>6</v>
          </cell>
          <cell r="F452">
            <v>4.25</v>
          </cell>
          <cell r="G452" t="str">
            <v>5713799207103</v>
          </cell>
          <cell r="H452">
            <v>0</v>
          </cell>
          <cell r="I452">
            <v>0</v>
          </cell>
          <cell r="J452">
            <v>6</v>
          </cell>
          <cell r="K452" t="str">
            <v>Creatief-&gt;Overig en accessoires</v>
          </cell>
          <cell r="L452" t="str">
            <v>Beschikbaar</v>
          </cell>
          <cell r="M452" t="str">
            <v>The Army Painter</v>
          </cell>
        </row>
        <row r="453">
          <cell r="A453" t="str">
            <v>ARM-WP2072</v>
          </cell>
          <cell r="B453">
            <v>11</v>
          </cell>
          <cell r="C453">
            <v>2.1800000000000002</v>
          </cell>
          <cell r="D453" t="str">
            <v>Speedpaint, Enchanted Steel</v>
          </cell>
          <cell r="E453">
            <v>6</v>
          </cell>
          <cell r="F453">
            <v>4.25</v>
          </cell>
          <cell r="G453" t="str">
            <v>5713799207202</v>
          </cell>
          <cell r="H453">
            <v>0</v>
          </cell>
          <cell r="I453">
            <v>0</v>
          </cell>
          <cell r="J453">
            <v>2</v>
          </cell>
          <cell r="K453" t="str">
            <v>Creatief-&gt;Overig en accessoires</v>
          </cell>
          <cell r="L453" t="str">
            <v>Beschikbaar</v>
          </cell>
          <cell r="M453" t="str">
            <v>The Army Painter</v>
          </cell>
        </row>
        <row r="454">
          <cell r="A454" t="str">
            <v>ARM-WP2073</v>
          </cell>
          <cell r="B454">
            <v>11</v>
          </cell>
          <cell r="C454">
            <v>2.1800000000000002</v>
          </cell>
          <cell r="D454" t="str">
            <v>Speedpaint, Brazen Copper</v>
          </cell>
          <cell r="E454">
            <v>6</v>
          </cell>
          <cell r="F454">
            <v>4.25</v>
          </cell>
          <cell r="G454" t="str">
            <v>5713799207301</v>
          </cell>
          <cell r="H454">
            <v>0</v>
          </cell>
          <cell r="I454">
            <v>0</v>
          </cell>
          <cell r="J454">
            <v>1</v>
          </cell>
          <cell r="K454" t="str">
            <v>Creatief-&gt;Overig en accessoires</v>
          </cell>
          <cell r="L454" t="str">
            <v>Beschikbaar</v>
          </cell>
          <cell r="M454" t="str">
            <v>The Army Painter</v>
          </cell>
        </row>
        <row r="455">
          <cell r="A455" t="str">
            <v>ARM-WP2074</v>
          </cell>
          <cell r="B455">
            <v>11</v>
          </cell>
          <cell r="C455">
            <v>2.1800000000000002</v>
          </cell>
          <cell r="D455" t="str">
            <v>Speedpaint, Hoard Bronze</v>
          </cell>
          <cell r="E455">
            <v>6</v>
          </cell>
          <cell r="F455">
            <v>4.25</v>
          </cell>
          <cell r="G455" t="str">
            <v>5713799207400</v>
          </cell>
          <cell r="H455">
            <v>2</v>
          </cell>
          <cell r="I455">
            <v>0</v>
          </cell>
          <cell r="J455">
            <v>0</v>
          </cell>
          <cell r="K455" t="str">
            <v>Creatief-&gt;Overig en accessoires</v>
          </cell>
          <cell r="L455" t="str">
            <v>Beschikbaar</v>
          </cell>
          <cell r="M455" t="str">
            <v>The Army Painter</v>
          </cell>
        </row>
        <row r="456">
          <cell r="A456" t="str">
            <v>ARM-WP2075</v>
          </cell>
          <cell r="B456">
            <v>11</v>
          </cell>
          <cell r="C456">
            <v>2.1800000000000002</v>
          </cell>
          <cell r="D456" t="str">
            <v>Speedpaint: Aztec Gold</v>
          </cell>
          <cell r="E456">
            <v>6</v>
          </cell>
          <cell r="F456">
            <v>4.25</v>
          </cell>
          <cell r="G456" t="str">
            <v>5713799207509</v>
          </cell>
          <cell r="H456">
            <v>4</v>
          </cell>
          <cell r="I456">
            <v>0</v>
          </cell>
          <cell r="J456">
            <v>0</v>
          </cell>
          <cell r="K456" t="str">
            <v>Creatief-&gt;Overig en accessoires</v>
          </cell>
          <cell r="L456" t="str">
            <v>Beschikbaar</v>
          </cell>
          <cell r="M456" t="str">
            <v>The Army Painter</v>
          </cell>
        </row>
        <row r="457">
          <cell r="A457" t="str">
            <v>ARM-WP2076</v>
          </cell>
          <cell r="B457">
            <v>11</v>
          </cell>
          <cell r="C457">
            <v>2.1800000000000002</v>
          </cell>
          <cell r="D457" t="str">
            <v>Speedpaint: Blinding Light</v>
          </cell>
          <cell r="E457">
            <v>6</v>
          </cell>
          <cell r="F457">
            <v>4.25</v>
          </cell>
          <cell r="G457" t="str">
            <v>5713799207608</v>
          </cell>
          <cell r="H457">
            <v>2</v>
          </cell>
          <cell r="I457">
            <v>0</v>
          </cell>
          <cell r="J457">
            <v>0</v>
          </cell>
          <cell r="K457" t="str">
            <v>Creatief-&gt;Overig en accessoires</v>
          </cell>
          <cell r="L457" t="str">
            <v>Beschikbaar</v>
          </cell>
          <cell r="M457" t="str">
            <v>The Army Painter</v>
          </cell>
        </row>
        <row r="458">
          <cell r="A458" t="str">
            <v>ARM-WP2077</v>
          </cell>
          <cell r="B458">
            <v>11</v>
          </cell>
          <cell r="C458">
            <v>2.1800000000000002</v>
          </cell>
          <cell r="D458" t="str">
            <v>Speedpaint: Howling Sand</v>
          </cell>
          <cell r="E458">
            <v>6</v>
          </cell>
          <cell r="F458">
            <v>4.25</v>
          </cell>
          <cell r="G458" t="str">
            <v>5713799207707</v>
          </cell>
          <cell r="H458">
            <v>0</v>
          </cell>
          <cell r="I458">
            <v>0</v>
          </cell>
          <cell r="J458">
            <v>1</v>
          </cell>
          <cell r="K458" t="str">
            <v>Creatief-&gt;Overig en accessoires</v>
          </cell>
          <cell r="L458" t="str">
            <v>Beschikbaar</v>
          </cell>
          <cell r="M458" t="str">
            <v>The Army Painter</v>
          </cell>
        </row>
        <row r="459">
          <cell r="A459" t="str">
            <v>ARM-WP2078</v>
          </cell>
          <cell r="B459">
            <v>11</v>
          </cell>
          <cell r="C459">
            <v>2.1800000000000002</v>
          </cell>
          <cell r="D459" t="str">
            <v>Speedpaint: Mummified Grime</v>
          </cell>
          <cell r="E459">
            <v>6</v>
          </cell>
          <cell r="F459">
            <v>4.25</v>
          </cell>
          <cell r="G459" t="str">
            <v>5713799207806</v>
          </cell>
          <cell r="H459">
            <v>6</v>
          </cell>
          <cell r="I459">
            <v>0</v>
          </cell>
          <cell r="J459">
            <v>0</v>
          </cell>
          <cell r="K459" t="str">
            <v>Creatief-&gt;Overig en accessoires</v>
          </cell>
          <cell r="L459" t="str">
            <v>Beschikbaar</v>
          </cell>
          <cell r="M459" t="str">
            <v>The Army Painter</v>
          </cell>
        </row>
        <row r="460">
          <cell r="A460" t="str">
            <v>ARM-WP2079</v>
          </cell>
          <cell r="B460">
            <v>11</v>
          </cell>
          <cell r="C460">
            <v>2.1800000000000002</v>
          </cell>
          <cell r="D460" t="str">
            <v>Speedpaint: Maggot Skin</v>
          </cell>
          <cell r="E460">
            <v>6</v>
          </cell>
          <cell r="F460">
            <v>4.25</v>
          </cell>
          <cell r="G460" t="str">
            <v>5713799207905</v>
          </cell>
          <cell r="H460">
            <v>1</v>
          </cell>
          <cell r="I460">
            <v>0</v>
          </cell>
          <cell r="J460">
            <v>0</v>
          </cell>
          <cell r="K460" t="str">
            <v>Creatief-&gt;Overig en accessoires</v>
          </cell>
          <cell r="L460" t="str">
            <v>Beschikbaar</v>
          </cell>
          <cell r="M460" t="str">
            <v>The Army Painter</v>
          </cell>
        </row>
        <row r="461">
          <cell r="A461" t="str">
            <v>ARM-WP2080</v>
          </cell>
          <cell r="B461">
            <v>11</v>
          </cell>
          <cell r="C461">
            <v>2.1800000000000002</v>
          </cell>
          <cell r="D461" t="str">
            <v>Speedpaint: Rigor Mortis</v>
          </cell>
          <cell r="E461">
            <v>6</v>
          </cell>
          <cell r="F461">
            <v>4.25</v>
          </cell>
          <cell r="G461" t="str">
            <v>5713799208001</v>
          </cell>
          <cell r="H461">
            <v>0</v>
          </cell>
          <cell r="I461">
            <v>0</v>
          </cell>
          <cell r="J461">
            <v>0</v>
          </cell>
          <cell r="K461" t="str">
            <v>Creatief-&gt;Overig en accessoires</v>
          </cell>
          <cell r="L461" t="str">
            <v>Beschikbaar</v>
          </cell>
          <cell r="M461" t="str">
            <v>The Army Painter</v>
          </cell>
        </row>
        <row r="462">
          <cell r="A462" t="str">
            <v>ARM-WP2081</v>
          </cell>
          <cell r="B462">
            <v>11</v>
          </cell>
          <cell r="C462">
            <v>2.1800000000000002</v>
          </cell>
          <cell r="D462" t="str">
            <v>Speedpaint: Thunderbird Blue</v>
          </cell>
          <cell r="E462">
            <v>6</v>
          </cell>
          <cell r="F462">
            <v>4.25</v>
          </cell>
          <cell r="G462" t="str">
            <v>5713799208100</v>
          </cell>
          <cell r="H462">
            <v>4</v>
          </cell>
          <cell r="I462">
            <v>0</v>
          </cell>
          <cell r="J462">
            <v>0</v>
          </cell>
          <cell r="K462" t="str">
            <v>Creatief-&gt;Overig en accessoires</v>
          </cell>
          <cell r="L462" t="str">
            <v>Beschikbaar</v>
          </cell>
          <cell r="M462" t="str">
            <v>The Army Painter</v>
          </cell>
        </row>
        <row r="463">
          <cell r="A463" t="str">
            <v>ARM-WP2082</v>
          </cell>
          <cell r="B463">
            <v>11</v>
          </cell>
          <cell r="C463">
            <v>2.1800000000000002</v>
          </cell>
          <cell r="D463" t="str">
            <v>Speedpaint: Lizardfolk Cyan</v>
          </cell>
          <cell r="E463">
            <v>6</v>
          </cell>
          <cell r="F463">
            <v>4.25</v>
          </cell>
          <cell r="G463" t="str">
            <v>5713799208209</v>
          </cell>
          <cell r="H463">
            <v>2</v>
          </cell>
          <cell r="I463">
            <v>0</v>
          </cell>
          <cell r="J463">
            <v>0</v>
          </cell>
          <cell r="K463" t="str">
            <v>Creatief-&gt;Overig en accessoires</v>
          </cell>
          <cell r="L463" t="str">
            <v>Beschikbaar</v>
          </cell>
          <cell r="M463" t="str">
            <v>The Army Painter</v>
          </cell>
        </row>
        <row r="464">
          <cell r="A464" t="str">
            <v>ARM-WP2083</v>
          </cell>
          <cell r="B464">
            <v>11</v>
          </cell>
          <cell r="C464">
            <v>2.1800000000000002</v>
          </cell>
          <cell r="D464" t="str">
            <v>Speedpaint: Burnished Red</v>
          </cell>
          <cell r="E464">
            <v>6</v>
          </cell>
          <cell r="F464">
            <v>4.25</v>
          </cell>
          <cell r="G464" t="str">
            <v>5713799208308</v>
          </cell>
          <cell r="H464">
            <v>3</v>
          </cell>
          <cell r="I464">
            <v>0</v>
          </cell>
          <cell r="J464">
            <v>0</v>
          </cell>
          <cell r="K464" t="str">
            <v>Creatief-&gt;Overig en accessoires</v>
          </cell>
          <cell r="L464" t="str">
            <v>Beschikbaar</v>
          </cell>
          <cell r="M464" t="str">
            <v>The Army Painter</v>
          </cell>
        </row>
        <row r="465">
          <cell r="A465" t="str">
            <v>ARM-WP2084</v>
          </cell>
          <cell r="B465">
            <v>11</v>
          </cell>
          <cell r="C465">
            <v>2.1800000000000002</v>
          </cell>
          <cell r="D465" t="str">
            <v>Speedpaint: Pastel Yellow</v>
          </cell>
          <cell r="E465">
            <v>6</v>
          </cell>
          <cell r="F465">
            <v>4.25</v>
          </cell>
          <cell r="G465" t="str">
            <v>5713799208407</v>
          </cell>
          <cell r="H465">
            <v>0</v>
          </cell>
          <cell r="I465">
            <v>0</v>
          </cell>
          <cell r="J465">
            <v>4</v>
          </cell>
          <cell r="K465" t="str">
            <v>Creatief-&gt;Overig en accessoires</v>
          </cell>
          <cell r="L465" t="str">
            <v>Beschikbaar</v>
          </cell>
          <cell r="M465" t="str">
            <v>The Army Painter</v>
          </cell>
        </row>
        <row r="466">
          <cell r="A466" t="str">
            <v>ARM-WP2085</v>
          </cell>
          <cell r="B466">
            <v>11</v>
          </cell>
          <cell r="C466">
            <v>2.1800000000000002</v>
          </cell>
          <cell r="D466" t="str">
            <v>Speedpaint: Pastel Salmon</v>
          </cell>
          <cell r="E466">
            <v>6</v>
          </cell>
          <cell r="F466">
            <v>4.25</v>
          </cell>
          <cell r="G466" t="str">
            <v>5713799208506</v>
          </cell>
          <cell r="H466">
            <v>4</v>
          </cell>
          <cell r="I466">
            <v>0</v>
          </cell>
          <cell r="J466">
            <v>0</v>
          </cell>
          <cell r="K466" t="str">
            <v>Creatief-&gt;Overig en accessoires</v>
          </cell>
          <cell r="L466" t="str">
            <v>Beschikbaar</v>
          </cell>
          <cell r="M466" t="str">
            <v>The Army Painter</v>
          </cell>
        </row>
        <row r="467">
          <cell r="A467" t="str">
            <v>ARM-WP2086</v>
          </cell>
          <cell r="B467">
            <v>11</v>
          </cell>
          <cell r="C467">
            <v>2.1800000000000002</v>
          </cell>
          <cell r="D467" t="str">
            <v>Speedpaint: Princess Pink</v>
          </cell>
          <cell r="E467">
            <v>6</v>
          </cell>
          <cell r="F467">
            <v>4.25</v>
          </cell>
          <cell r="G467" t="str">
            <v>5713799208605</v>
          </cell>
          <cell r="H467">
            <v>0</v>
          </cell>
          <cell r="I467">
            <v>0</v>
          </cell>
          <cell r="J467">
            <v>1</v>
          </cell>
          <cell r="K467" t="str">
            <v>Creatief-&gt;Overig en accessoires</v>
          </cell>
          <cell r="L467" t="str">
            <v>Beschikbaar</v>
          </cell>
          <cell r="M467" t="str">
            <v>The Army Painter</v>
          </cell>
        </row>
        <row r="468">
          <cell r="A468" t="str">
            <v>ARM-WP2087</v>
          </cell>
          <cell r="B468">
            <v>11</v>
          </cell>
          <cell r="C468">
            <v>2.1800000000000002</v>
          </cell>
          <cell r="D468" t="str">
            <v>Speedpaint: Pastel Lavender</v>
          </cell>
          <cell r="E468">
            <v>6</v>
          </cell>
          <cell r="F468">
            <v>4.25</v>
          </cell>
          <cell r="G468" t="str">
            <v>5713799208704</v>
          </cell>
          <cell r="H468">
            <v>0</v>
          </cell>
          <cell r="I468">
            <v>0</v>
          </cell>
          <cell r="J468">
            <v>0</v>
          </cell>
          <cell r="K468" t="str">
            <v>Creatief-&gt;Overig en accessoires</v>
          </cell>
          <cell r="L468" t="str">
            <v>Beschikbaar</v>
          </cell>
          <cell r="M468" t="str">
            <v>The Army Painter</v>
          </cell>
        </row>
        <row r="469">
          <cell r="A469" t="str">
            <v>ARM-WP2088</v>
          </cell>
          <cell r="B469">
            <v>11</v>
          </cell>
          <cell r="C469">
            <v>2.1800000000000002</v>
          </cell>
          <cell r="D469" t="str">
            <v>Speedpaint: Pastel Indigo</v>
          </cell>
          <cell r="E469">
            <v>6</v>
          </cell>
          <cell r="F469">
            <v>4.25</v>
          </cell>
          <cell r="G469" t="str">
            <v>5713799208803</v>
          </cell>
          <cell r="H469">
            <v>2</v>
          </cell>
          <cell r="I469">
            <v>0</v>
          </cell>
          <cell r="J469">
            <v>0</v>
          </cell>
          <cell r="K469" t="str">
            <v>Creatief-&gt;Overig en accessoires</v>
          </cell>
          <cell r="L469" t="str">
            <v>Beschikbaar</v>
          </cell>
          <cell r="M469" t="str">
            <v>The Army Painter</v>
          </cell>
        </row>
        <row r="470">
          <cell r="A470" t="str">
            <v>ARM-WP2089</v>
          </cell>
          <cell r="B470">
            <v>11</v>
          </cell>
          <cell r="C470">
            <v>2.1800000000000002</v>
          </cell>
          <cell r="D470" t="str">
            <v>Speedpaint: Pastel Seafoam</v>
          </cell>
          <cell r="E470">
            <v>6</v>
          </cell>
          <cell r="F470">
            <v>4.25</v>
          </cell>
          <cell r="G470" t="str">
            <v>5713799208902</v>
          </cell>
          <cell r="H470">
            <v>6</v>
          </cell>
          <cell r="I470">
            <v>3</v>
          </cell>
          <cell r="J470">
            <v>0</v>
          </cell>
          <cell r="K470" t="str">
            <v>Creatief-&gt;Overig en accessoires</v>
          </cell>
          <cell r="L470" t="str">
            <v>Beschikbaar</v>
          </cell>
          <cell r="M470" t="str">
            <v>The Army Painter</v>
          </cell>
        </row>
        <row r="471">
          <cell r="A471" t="str">
            <v>ARM-WP2090</v>
          </cell>
          <cell r="B471">
            <v>11</v>
          </cell>
          <cell r="C471">
            <v>11.28</v>
          </cell>
          <cell r="D471" t="str">
            <v>Speedpaint Medium 100 ml</v>
          </cell>
          <cell r="E471">
            <v>6</v>
          </cell>
          <cell r="F471">
            <v>21.99</v>
          </cell>
          <cell r="G471" t="str">
            <v>5713799209008</v>
          </cell>
          <cell r="H471">
            <v>8</v>
          </cell>
          <cell r="I471">
            <v>0</v>
          </cell>
          <cell r="J471">
            <v>0</v>
          </cell>
          <cell r="K471" t="str">
            <v>Creatief-&gt;Overig en accessoires</v>
          </cell>
          <cell r="L471" t="str">
            <v>Beschikbaar</v>
          </cell>
          <cell r="M471" t="str">
            <v>The Army Painter</v>
          </cell>
        </row>
        <row r="472">
          <cell r="A472" t="str">
            <v>ARM-WP3000P</v>
          </cell>
          <cell r="B472">
            <v>11</v>
          </cell>
          <cell r="C472">
            <v>1383.16</v>
          </cell>
          <cell r="D472" t="str">
            <v>Warpaints Fanatic: Rack</v>
          </cell>
          <cell r="E472">
            <v>1</v>
          </cell>
          <cell r="F472">
            <v>2696.38</v>
          </cell>
          <cell r="H472">
            <v>0</v>
          </cell>
          <cell r="I472">
            <v>0</v>
          </cell>
          <cell r="J472">
            <v>1</v>
          </cell>
          <cell r="K472" t="str">
            <v>Creatief-&gt;Overig en accessoires</v>
          </cell>
          <cell r="L472" t="str">
            <v>Beschikbaar</v>
          </cell>
        </row>
        <row r="473">
          <cell r="A473" t="str">
            <v>ARM-WP3001P</v>
          </cell>
          <cell r="B473">
            <v>11</v>
          </cell>
          <cell r="C473">
            <v>1.79</v>
          </cell>
          <cell r="D473" t="str">
            <v>Warpaints Fanatic: Matt Black</v>
          </cell>
          <cell r="E473">
            <v>6</v>
          </cell>
          <cell r="F473">
            <v>3.5</v>
          </cell>
          <cell r="G473" t="str">
            <v>5713799300125</v>
          </cell>
          <cell r="H473">
            <v>6</v>
          </cell>
          <cell r="I473">
            <v>2</v>
          </cell>
          <cell r="J473">
            <v>0</v>
          </cell>
          <cell r="K473" t="str">
            <v>Creatief-&gt;Overig en accessoires</v>
          </cell>
          <cell r="L473" t="str">
            <v>Beschikbaar</v>
          </cell>
          <cell r="M473" t="str">
            <v>The Army Painter</v>
          </cell>
        </row>
        <row r="474">
          <cell r="A474" t="str">
            <v>ARM-WP3002P</v>
          </cell>
          <cell r="B474">
            <v>11</v>
          </cell>
          <cell r="C474">
            <v>1.79</v>
          </cell>
          <cell r="D474" t="str">
            <v>Warpaints Fanatic: Deep Grey</v>
          </cell>
          <cell r="E474">
            <v>6</v>
          </cell>
          <cell r="F474">
            <v>3.5</v>
          </cell>
          <cell r="G474" t="str">
            <v>5713799300224</v>
          </cell>
          <cell r="H474">
            <v>0</v>
          </cell>
          <cell r="I474">
            <v>0</v>
          </cell>
          <cell r="J474">
            <v>3</v>
          </cell>
          <cell r="K474" t="str">
            <v>Creatief-&gt;Overig en accessoires</v>
          </cell>
          <cell r="L474" t="str">
            <v>Beschikbaar</v>
          </cell>
          <cell r="M474" t="str">
            <v>The Army Painter</v>
          </cell>
        </row>
        <row r="475">
          <cell r="A475" t="str">
            <v>ARM-WP3003P</v>
          </cell>
          <cell r="B475">
            <v>11</v>
          </cell>
          <cell r="C475">
            <v>1.79</v>
          </cell>
          <cell r="D475" t="str">
            <v>Warpaints Fanatic: Uniform Grey</v>
          </cell>
          <cell r="E475">
            <v>6</v>
          </cell>
          <cell r="F475">
            <v>3.5</v>
          </cell>
          <cell r="G475" t="str">
            <v>5713799300309</v>
          </cell>
          <cell r="H475">
            <v>5</v>
          </cell>
          <cell r="I475">
            <v>0</v>
          </cell>
          <cell r="J475">
            <v>0</v>
          </cell>
          <cell r="K475" t="str">
            <v>Creatief-&gt;Overig en accessoires</v>
          </cell>
          <cell r="L475" t="str">
            <v>Beschikbaar</v>
          </cell>
          <cell r="M475" t="str">
            <v>The Army Painter</v>
          </cell>
        </row>
        <row r="476">
          <cell r="A476" t="str">
            <v>ARM-WP3004P</v>
          </cell>
          <cell r="B476">
            <v>11</v>
          </cell>
          <cell r="C476">
            <v>1.79</v>
          </cell>
          <cell r="D476" t="str">
            <v>Warpaints Fanatic: Ash Grey</v>
          </cell>
          <cell r="E476">
            <v>6</v>
          </cell>
          <cell r="F476">
            <v>3.5</v>
          </cell>
          <cell r="G476" t="str">
            <v>5713799300408</v>
          </cell>
          <cell r="H476">
            <v>0</v>
          </cell>
          <cell r="I476">
            <v>0</v>
          </cell>
          <cell r="J476">
            <v>1</v>
          </cell>
          <cell r="K476" t="str">
            <v>Creatief-&gt;Overig en accessoires</v>
          </cell>
          <cell r="L476" t="str">
            <v>Beschikbaar</v>
          </cell>
          <cell r="M476" t="str">
            <v>The Army Painter</v>
          </cell>
        </row>
        <row r="477">
          <cell r="A477" t="str">
            <v>ARM-WP3005P</v>
          </cell>
          <cell r="B477">
            <v>11</v>
          </cell>
          <cell r="C477">
            <v>1.79</v>
          </cell>
          <cell r="D477" t="str">
            <v>Warpaints Fanatic: Company Grey</v>
          </cell>
          <cell r="E477">
            <v>6</v>
          </cell>
          <cell r="F477">
            <v>3.5</v>
          </cell>
          <cell r="G477" t="str">
            <v>5713799300507</v>
          </cell>
          <cell r="H477">
            <v>3</v>
          </cell>
          <cell r="I477">
            <v>0</v>
          </cell>
          <cell r="J477">
            <v>0</v>
          </cell>
          <cell r="K477" t="str">
            <v>Creatief-&gt;Overig en accessoires</v>
          </cell>
          <cell r="L477" t="str">
            <v>Beschikbaar</v>
          </cell>
          <cell r="M477" t="str">
            <v>The Army Painter</v>
          </cell>
        </row>
        <row r="478">
          <cell r="A478" t="str">
            <v>ARM-WP3006P</v>
          </cell>
          <cell r="B478">
            <v>11</v>
          </cell>
          <cell r="C478">
            <v>1.79</v>
          </cell>
          <cell r="D478" t="str">
            <v>Warpaints Fanatic: Brigade Grey</v>
          </cell>
          <cell r="E478">
            <v>6</v>
          </cell>
          <cell r="F478">
            <v>3.5</v>
          </cell>
          <cell r="G478" t="str">
            <v>5713799300606</v>
          </cell>
          <cell r="H478">
            <v>0</v>
          </cell>
          <cell r="I478">
            <v>0</v>
          </cell>
          <cell r="J478">
            <v>0</v>
          </cell>
          <cell r="K478" t="str">
            <v>Creatief-&gt;Overig en accessoires</v>
          </cell>
          <cell r="L478" t="str">
            <v>Beschikbaar</v>
          </cell>
          <cell r="M478" t="str">
            <v>The Army Painter</v>
          </cell>
        </row>
        <row r="479">
          <cell r="A479" t="str">
            <v>ARM-WP3007P</v>
          </cell>
          <cell r="B479">
            <v>11</v>
          </cell>
          <cell r="C479">
            <v>1.79</v>
          </cell>
          <cell r="D479" t="str">
            <v>Warpaints Fanatic: Grey Castle</v>
          </cell>
          <cell r="E479">
            <v>6</v>
          </cell>
          <cell r="F479">
            <v>3.5</v>
          </cell>
          <cell r="G479" t="str">
            <v>5713799300705</v>
          </cell>
          <cell r="H479">
            <v>6</v>
          </cell>
          <cell r="I479">
            <v>0</v>
          </cell>
          <cell r="J479">
            <v>0</v>
          </cell>
          <cell r="K479" t="str">
            <v>Creatief-&gt;Overig en accessoires</v>
          </cell>
          <cell r="L479" t="str">
            <v>Beschikbaar</v>
          </cell>
          <cell r="M479" t="str">
            <v>The Army Painter</v>
          </cell>
        </row>
        <row r="480">
          <cell r="A480" t="str">
            <v>ARM-WP3008P</v>
          </cell>
          <cell r="B480">
            <v>11</v>
          </cell>
          <cell r="C480">
            <v>1.79</v>
          </cell>
          <cell r="D480" t="str">
            <v>Warpaints Fanatic: Gargoyle Grey</v>
          </cell>
          <cell r="E480">
            <v>6</v>
          </cell>
          <cell r="F480">
            <v>3.5</v>
          </cell>
          <cell r="G480" t="str">
            <v>5713799300804</v>
          </cell>
          <cell r="H480">
            <v>12</v>
          </cell>
          <cell r="I480">
            <v>0</v>
          </cell>
          <cell r="J480">
            <v>0</v>
          </cell>
          <cell r="K480" t="str">
            <v>Creatief-&gt;Overig en accessoires</v>
          </cell>
          <cell r="L480" t="str">
            <v>Beschikbaar</v>
          </cell>
          <cell r="M480" t="str">
            <v>The Army Painter</v>
          </cell>
        </row>
        <row r="481">
          <cell r="A481" t="str">
            <v>ARM-WP3009P</v>
          </cell>
          <cell r="B481">
            <v>11</v>
          </cell>
          <cell r="C481">
            <v>1.79</v>
          </cell>
          <cell r="D481" t="str">
            <v>Warpaints Fanatic: Great Hall Grey</v>
          </cell>
          <cell r="E481">
            <v>6</v>
          </cell>
          <cell r="F481">
            <v>3.5</v>
          </cell>
          <cell r="G481" t="str">
            <v>5713799300903</v>
          </cell>
          <cell r="H481">
            <v>6</v>
          </cell>
          <cell r="I481">
            <v>0</v>
          </cell>
          <cell r="J481">
            <v>0</v>
          </cell>
          <cell r="K481" t="str">
            <v>Creatief-&gt;Overig en accessoires</v>
          </cell>
          <cell r="L481" t="str">
            <v>Beschikbaar</v>
          </cell>
          <cell r="M481" t="str">
            <v>The Army Painter</v>
          </cell>
        </row>
        <row r="482">
          <cell r="A482" t="str">
            <v>ARM-WP3010P</v>
          </cell>
          <cell r="B482">
            <v>11</v>
          </cell>
          <cell r="C482">
            <v>1.79</v>
          </cell>
          <cell r="D482" t="str">
            <v>Warpaints Fanatic: Worn Stone</v>
          </cell>
          <cell r="E482">
            <v>6</v>
          </cell>
          <cell r="F482">
            <v>3.5</v>
          </cell>
          <cell r="G482" t="str">
            <v>5713799301009</v>
          </cell>
          <cell r="H482">
            <v>6</v>
          </cell>
          <cell r="I482">
            <v>0</v>
          </cell>
          <cell r="J482">
            <v>0</v>
          </cell>
          <cell r="K482" t="str">
            <v>Creatief-&gt;Overig en accessoires</v>
          </cell>
          <cell r="L482" t="str">
            <v>Beschikbaar</v>
          </cell>
          <cell r="M482" t="str">
            <v>The Army Painter</v>
          </cell>
        </row>
        <row r="483">
          <cell r="A483" t="str">
            <v>ARM-WP3011P</v>
          </cell>
          <cell r="B483">
            <v>11</v>
          </cell>
          <cell r="C483">
            <v>1.79</v>
          </cell>
          <cell r="D483" t="str">
            <v>Warpaints Fanatic: Brainmatter Beige</v>
          </cell>
          <cell r="E483">
            <v>6</v>
          </cell>
          <cell r="F483">
            <v>3.5</v>
          </cell>
          <cell r="G483" t="str">
            <v>5713799301108</v>
          </cell>
          <cell r="H483">
            <v>2</v>
          </cell>
          <cell r="I483">
            <v>0</v>
          </cell>
          <cell r="J483">
            <v>0</v>
          </cell>
          <cell r="K483" t="str">
            <v>Creatief-&gt;Overig en accessoires</v>
          </cell>
          <cell r="L483" t="str">
            <v>Beschikbaar</v>
          </cell>
          <cell r="M483" t="str">
            <v>The Army Painter</v>
          </cell>
        </row>
        <row r="484">
          <cell r="A484" t="str">
            <v>ARM-WP3012P</v>
          </cell>
          <cell r="B484">
            <v>11</v>
          </cell>
          <cell r="C484">
            <v>1.79</v>
          </cell>
          <cell r="D484" t="str">
            <v>Warpaints Fanatic: Matt White</v>
          </cell>
          <cell r="E484">
            <v>6</v>
          </cell>
          <cell r="F484">
            <v>3.5</v>
          </cell>
          <cell r="G484" t="str">
            <v>5713799301221</v>
          </cell>
          <cell r="H484">
            <v>0</v>
          </cell>
          <cell r="I484">
            <v>0</v>
          </cell>
          <cell r="J484">
            <v>0</v>
          </cell>
          <cell r="K484" t="str">
            <v>Creatief-&gt;Overig en accessoires</v>
          </cell>
          <cell r="L484" t="str">
            <v>Beschikbaar</v>
          </cell>
          <cell r="M484" t="str">
            <v>The Army Painter</v>
          </cell>
        </row>
        <row r="485">
          <cell r="A485" t="str">
            <v>ARM-WP3013P</v>
          </cell>
          <cell r="B485">
            <v>11</v>
          </cell>
          <cell r="C485">
            <v>1.79</v>
          </cell>
          <cell r="D485" t="str">
            <v>Warpaints Fanatic: Night Sky</v>
          </cell>
          <cell r="E485">
            <v>6</v>
          </cell>
          <cell r="F485">
            <v>3.5</v>
          </cell>
          <cell r="G485" t="str">
            <v>5713799301306</v>
          </cell>
          <cell r="H485">
            <v>6</v>
          </cell>
          <cell r="I485">
            <v>0</v>
          </cell>
          <cell r="J485">
            <v>0</v>
          </cell>
          <cell r="K485" t="str">
            <v>Creatief-&gt;Overig en accessoires</v>
          </cell>
          <cell r="L485" t="str">
            <v>Beschikbaar</v>
          </cell>
          <cell r="M485" t="str">
            <v>The Army Painter</v>
          </cell>
        </row>
        <row r="486">
          <cell r="A486" t="str">
            <v>ARM-WP3014P</v>
          </cell>
          <cell r="B486">
            <v>11</v>
          </cell>
          <cell r="C486">
            <v>1.79</v>
          </cell>
          <cell r="D486" t="str">
            <v>Warpaints Fanatic: Thunderous Blue</v>
          </cell>
          <cell r="E486">
            <v>6</v>
          </cell>
          <cell r="F486">
            <v>3.5</v>
          </cell>
          <cell r="G486" t="str">
            <v>5713799301405</v>
          </cell>
          <cell r="H486">
            <v>4</v>
          </cell>
          <cell r="I486">
            <v>0</v>
          </cell>
          <cell r="J486">
            <v>0</v>
          </cell>
          <cell r="K486" t="str">
            <v>Creatief-&gt;Overig en accessoires</v>
          </cell>
          <cell r="L486" t="str">
            <v>Beschikbaar</v>
          </cell>
          <cell r="M486" t="str">
            <v>The Army Painter</v>
          </cell>
        </row>
        <row r="487">
          <cell r="A487" t="str">
            <v>ARM-WP3015P</v>
          </cell>
          <cell r="B487">
            <v>11</v>
          </cell>
          <cell r="C487">
            <v>1.79</v>
          </cell>
          <cell r="D487" t="str">
            <v>Warpaints Fanatic: Stratos Blue</v>
          </cell>
          <cell r="E487">
            <v>6</v>
          </cell>
          <cell r="F487">
            <v>3.5</v>
          </cell>
          <cell r="G487" t="str">
            <v>5713799301504</v>
          </cell>
          <cell r="H487">
            <v>6</v>
          </cell>
          <cell r="I487">
            <v>0</v>
          </cell>
          <cell r="J487">
            <v>0</v>
          </cell>
          <cell r="K487" t="str">
            <v>Creatief-&gt;Overig en accessoires</v>
          </cell>
          <cell r="L487" t="str">
            <v>Beschikbaar</v>
          </cell>
          <cell r="M487" t="str">
            <v>The Army Painter</v>
          </cell>
        </row>
        <row r="488">
          <cell r="A488" t="str">
            <v>ARM-WP3016P</v>
          </cell>
          <cell r="B488">
            <v>11</v>
          </cell>
          <cell r="C488">
            <v>1.79</v>
          </cell>
          <cell r="D488" t="str">
            <v>Warpaints Fanatic: Wolf Grey</v>
          </cell>
          <cell r="E488">
            <v>6</v>
          </cell>
          <cell r="F488">
            <v>3.5</v>
          </cell>
          <cell r="G488" t="str">
            <v>5713799301603</v>
          </cell>
          <cell r="H488">
            <v>4</v>
          </cell>
          <cell r="I488">
            <v>0</v>
          </cell>
          <cell r="J488">
            <v>0</v>
          </cell>
          <cell r="K488" t="str">
            <v>Creatief-&gt;Overig en accessoires</v>
          </cell>
          <cell r="L488" t="str">
            <v>Beschikbaar</v>
          </cell>
          <cell r="M488" t="str">
            <v>The Army Painter</v>
          </cell>
        </row>
        <row r="489">
          <cell r="A489" t="str">
            <v>ARM-WP3017P</v>
          </cell>
          <cell r="B489">
            <v>11</v>
          </cell>
          <cell r="C489">
            <v>1.79</v>
          </cell>
          <cell r="D489" t="str">
            <v>Warpaints Fanatic: Runic Cobalt</v>
          </cell>
          <cell r="E489">
            <v>6</v>
          </cell>
          <cell r="F489">
            <v>3.5</v>
          </cell>
          <cell r="G489" t="str">
            <v>5713799301702</v>
          </cell>
          <cell r="H489">
            <v>6</v>
          </cell>
          <cell r="I489">
            <v>0</v>
          </cell>
          <cell r="J489">
            <v>0</v>
          </cell>
          <cell r="K489" t="str">
            <v>Creatief-&gt;Overig en accessoires</v>
          </cell>
          <cell r="L489" t="str">
            <v>Beschikbaar</v>
          </cell>
          <cell r="M489" t="str">
            <v>The Army Painter</v>
          </cell>
        </row>
        <row r="490">
          <cell r="A490" t="str">
            <v>ARM-WP3018P</v>
          </cell>
          <cell r="B490">
            <v>11</v>
          </cell>
          <cell r="C490">
            <v>1.79</v>
          </cell>
          <cell r="D490" t="str">
            <v>Warpaints Fanatic: Frost Blue</v>
          </cell>
          <cell r="E490">
            <v>6</v>
          </cell>
          <cell r="F490">
            <v>3.5</v>
          </cell>
          <cell r="G490" t="str">
            <v>5713799301801</v>
          </cell>
          <cell r="H490">
            <v>3</v>
          </cell>
          <cell r="I490">
            <v>0</v>
          </cell>
          <cell r="J490">
            <v>0</v>
          </cell>
          <cell r="K490" t="str">
            <v>Creatief-&gt;Overig en accessoires</v>
          </cell>
          <cell r="L490" t="str">
            <v>Beschikbaar</v>
          </cell>
          <cell r="M490" t="str">
            <v>The Army Painter</v>
          </cell>
        </row>
        <row r="491">
          <cell r="A491" t="str">
            <v>ARM-WP3019P</v>
          </cell>
          <cell r="B491">
            <v>11</v>
          </cell>
          <cell r="C491">
            <v>1.79</v>
          </cell>
          <cell r="D491" t="str">
            <v>Warpaints Fanatic: Triumphant Navy</v>
          </cell>
          <cell r="E491">
            <v>6</v>
          </cell>
          <cell r="F491">
            <v>3.5</v>
          </cell>
          <cell r="G491" t="str">
            <v>5713799301900</v>
          </cell>
          <cell r="H491">
            <v>6</v>
          </cell>
          <cell r="I491">
            <v>0</v>
          </cell>
          <cell r="J491">
            <v>0</v>
          </cell>
          <cell r="K491" t="str">
            <v>Creatief-&gt;Overig en accessoires</v>
          </cell>
          <cell r="L491" t="str">
            <v>Beschikbaar</v>
          </cell>
          <cell r="M491" t="str">
            <v>The Army Painter</v>
          </cell>
        </row>
        <row r="492">
          <cell r="A492" t="str">
            <v>ARM-WP3020P</v>
          </cell>
          <cell r="B492">
            <v>11</v>
          </cell>
          <cell r="C492">
            <v>1.79</v>
          </cell>
          <cell r="D492" t="str">
            <v>Warpaints Fanatic: Gothic Blue</v>
          </cell>
          <cell r="E492">
            <v>6</v>
          </cell>
          <cell r="F492">
            <v>3.5</v>
          </cell>
          <cell r="G492" t="str">
            <v>5713799302006</v>
          </cell>
          <cell r="H492">
            <v>6</v>
          </cell>
          <cell r="I492">
            <v>0</v>
          </cell>
          <cell r="J492">
            <v>0</v>
          </cell>
          <cell r="K492" t="str">
            <v>Creatief-&gt;Overig en accessoires</v>
          </cell>
          <cell r="L492" t="str">
            <v>Beschikbaar</v>
          </cell>
          <cell r="M492" t="str">
            <v>The Army Painter</v>
          </cell>
        </row>
        <row r="493">
          <cell r="A493" t="str">
            <v>ARM-WP3021P</v>
          </cell>
          <cell r="B493">
            <v>11</v>
          </cell>
          <cell r="C493">
            <v>1.79</v>
          </cell>
          <cell r="D493" t="str">
            <v>Warpaints Fanatic: Ultramarine Blue</v>
          </cell>
          <cell r="E493">
            <v>6</v>
          </cell>
          <cell r="F493">
            <v>3.5</v>
          </cell>
          <cell r="G493" t="str">
            <v>5713799302105</v>
          </cell>
          <cell r="H493">
            <v>0</v>
          </cell>
          <cell r="I493">
            <v>0</v>
          </cell>
          <cell r="J493">
            <v>0</v>
          </cell>
          <cell r="K493" t="str">
            <v>Creatief-&gt;Overig en accessoires</v>
          </cell>
          <cell r="L493" t="str">
            <v>Beschikbaar</v>
          </cell>
          <cell r="M493" t="str">
            <v>The Army Painter</v>
          </cell>
        </row>
        <row r="494">
          <cell r="A494" t="str">
            <v>ARM-WP3022P</v>
          </cell>
          <cell r="B494">
            <v>11</v>
          </cell>
          <cell r="C494">
            <v>1.79</v>
          </cell>
          <cell r="D494" t="str">
            <v>Warpaints Fanatic: Alpha Blue</v>
          </cell>
          <cell r="E494">
            <v>6</v>
          </cell>
          <cell r="F494">
            <v>3.5</v>
          </cell>
          <cell r="G494" t="str">
            <v>5713799302204</v>
          </cell>
          <cell r="H494">
            <v>5</v>
          </cell>
          <cell r="I494">
            <v>0</v>
          </cell>
          <cell r="J494">
            <v>0</v>
          </cell>
          <cell r="K494" t="str">
            <v>Creatief-&gt;Overig en accessoires</v>
          </cell>
          <cell r="L494" t="str">
            <v>Beschikbaar</v>
          </cell>
          <cell r="M494" t="str">
            <v>The Army Painter</v>
          </cell>
        </row>
        <row r="495">
          <cell r="A495" t="str">
            <v>ARM-WP3023P</v>
          </cell>
          <cell r="B495">
            <v>11</v>
          </cell>
          <cell r="C495">
            <v>1.79</v>
          </cell>
          <cell r="D495" t="str">
            <v>Warpaints Fanatic: Baron Blue</v>
          </cell>
          <cell r="E495">
            <v>6</v>
          </cell>
          <cell r="F495">
            <v>3.5</v>
          </cell>
          <cell r="G495" t="str">
            <v>5713799302303</v>
          </cell>
          <cell r="H495">
            <v>6</v>
          </cell>
          <cell r="I495">
            <v>0</v>
          </cell>
          <cell r="J495">
            <v>0</v>
          </cell>
          <cell r="K495" t="str">
            <v>Creatief-&gt;Overig en accessoires</v>
          </cell>
          <cell r="L495" t="str">
            <v>Beschikbaar</v>
          </cell>
          <cell r="M495" t="str">
            <v>The Army Painter</v>
          </cell>
        </row>
        <row r="496">
          <cell r="A496" t="str">
            <v>ARM-WP3024P</v>
          </cell>
          <cell r="B496">
            <v>11</v>
          </cell>
          <cell r="C496">
            <v>1.79</v>
          </cell>
          <cell r="D496" t="str">
            <v>Warpaints Fanatic: Augur Blue</v>
          </cell>
          <cell r="E496">
            <v>6</v>
          </cell>
          <cell r="F496">
            <v>3.5</v>
          </cell>
          <cell r="G496" t="str">
            <v>5713799302402</v>
          </cell>
          <cell r="H496">
            <v>6</v>
          </cell>
          <cell r="I496">
            <v>0</v>
          </cell>
          <cell r="J496">
            <v>0</v>
          </cell>
          <cell r="K496" t="str">
            <v>Creatief-&gt;Overig en accessoires</v>
          </cell>
          <cell r="L496" t="str">
            <v>Beschikbaar</v>
          </cell>
          <cell r="M496" t="str">
            <v>The Army Painter</v>
          </cell>
        </row>
        <row r="497">
          <cell r="A497" t="str">
            <v>ARM-WP3025P</v>
          </cell>
          <cell r="B497">
            <v>11</v>
          </cell>
          <cell r="C497">
            <v>1.79</v>
          </cell>
          <cell r="D497" t="str">
            <v>Warpaints Fanatic: Imperial Navy</v>
          </cell>
          <cell r="E497">
            <v>6</v>
          </cell>
          <cell r="F497">
            <v>3.5</v>
          </cell>
          <cell r="G497" t="str">
            <v>5713799302501</v>
          </cell>
          <cell r="H497">
            <v>5</v>
          </cell>
          <cell r="I497">
            <v>0</v>
          </cell>
          <cell r="J497">
            <v>0</v>
          </cell>
          <cell r="K497" t="str">
            <v>Creatief-&gt;Overig en accessoires</v>
          </cell>
          <cell r="L497" t="str">
            <v>Beschikbaar</v>
          </cell>
          <cell r="M497" t="str">
            <v>The Army Painter</v>
          </cell>
        </row>
        <row r="498">
          <cell r="A498" t="str">
            <v>ARM-WP3026P</v>
          </cell>
          <cell r="B498">
            <v>11</v>
          </cell>
          <cell r="C498">
            <v>1.79</v>
          </cell>
          <cell r="D498" t="str">
            <v>Warpaints Fanatic: Regal Blue</v>
          </cell>
          <cell r="E498">
            <v>6</v>
          </cell>
          <cell r="F498">
            <v>3.5</v>
          </cell>
          <cell r="G498" t="str">
            <v>5713799302600</v>
          </cell>
          <cell r="H498">
            <v>0</v>
          </cell>
          <cell r="I498">
            <v>0</v>
          </cell>
          <cell r="J498">
            <v>1</v>
          </cell>
          <cell r="K498" t="str">
            <v>Creatief-&gt;Overig en accessoires</v>
          </cell>
          <cell r="L498" t="str">
            <v>Beschikbaar</v>
          </cell>
          <cell r="M498" t="str">
            <v>The Army Painter</v>
          </cell>
        </row>
        <row r="499">
          <cell r="A499" t="str">
            <v>ARM-WP3027P</v>
          </cell>
          <cell r="B499">
            <v>11</v>
          </cell>
          <cell r="C499">
            <v>1.79</v>
          </cell>
          <cell r="D499" t="str">
            <v>Warpaints Fanatic: Royal Blue</v>
          </cell>
          <cell r="E499">
            <v>6</v>
          </cell>
          <cell r="F499">
            <v>3.5</v>
          </cell>
          <cell r="G499" t="str">
            <v>5713799302709</v>
          </cell>
          <cell r="H499">
            <v>0</v>
          </cell>
          <cell r="I499">
            <v>0</v>
          </cell>
          <cell r="J499">
            <v>0</v>
          </cell>
          <cell r="K499" t="str">
            <v>Creatief-&gt;Overig en accessoires</v>
          </cell>
          <cell r="L499" t="str">
            <v>Beschikbaar</v>
          </cell>
          <cell r="M499" t="str">
            <v>The Army Painter</v>
          </cell>
        </row>
        <row r="500">
          <cell r="A500" t="str">
            <v>ARM-WP3028P</v>
          </cell>
          <cell r="B500">
            <v>11</v>
          </cell>
          <cell r="C500">
            <v>1.79</v>
          </cell>
          <cell r="D500" t="str">
            <v>Warpaints Fanatic: Crystal Blue</v>
          </cell>
          <cell r="E500">
            <v>6</v>
          </cell>
          <cell r="F500">
            <v>3.5</v>
          </cell>
          <cell r="G500" t="str">
            <v>5713799302808</v>
          </cell>
          <cell r="H500">
            <v>7</v>
          </cell>
          <cell r="I500">
            <v>0</v>
          </cell>
          <cell r="J500">
            <v>0</v>
          </cell>
          <cell r="K500" t="str">
            <v>Creatief-&gt;Overig en accessoires</v>
          </cell>
          <cell r="L500" t="str">
            <v>Beschikbaar</v>
          </cell>
          <cell r="M500" t="str">
            <v>The Army Painter</v>
          </cell>
        </row>
        <row r="501">
          <cell r="A501" t="str">
            <v>ARM-WP3029P</v>
          </cell>
          <cell r="B501">
            <v>11</v>
          </cell>
          <cell r="C501">
            <v>1.79</v>
          </cell>
          <cell r="D501" t="str">
            <v>Warpaints Fanatic: Arctic Gem</v>
          </cell>
          <cell r="E501">
            <v>6</v>
          </cell>
          <cell r="F501">
            <v>3.5</v>
          </cell>
          <cell r="G501" t="str">
            <v>5713799302907</v>
          </cell>
          <cell r="H501">
            <v>6</v>
          </cell>
          <cell r="I501">
            <v>0</v>
          </cell>
          <cell r="J501">
            <v>0</v>
          </cell>
          <cell r="K501" t="str">
            <v>Creatief-&gt;Overig en accessoires</v>
          </cell>
          <cell r="L501" t="str">
            <v>Beschikbaar</v>
          </cell>
          <cell r="M501" t="str">
            <v>The Army Painter</v>
          </cell>
        </row>
        <row r="502">
          <cell r="A502" t="str">
            <v>ARM-WP3030P</v>
          </cell>
          <cell r="B502">
            <v>11</v>
          </cell>
          <cell r="C502">
            <v>1.79</v>
          </cell>
          <cell r="D502" t="str">
            <v>Warpaints Fanatic: Bright Sapphire</v>
          </cell>
          <cell r="E502">
            <v>6</v>
          </cell>
          <cell r="F502">
            <v>3.5</v>
          </cell>
          <cell r="G502" t="str">
            <v>5713799303003</v>
          </cell>
          <cell r="H502">
            <v>4</v>
          </cell>
          <cell r="I502">
            <v>0</v>
          </cell>
          <cell r="J502">
            <v>0</v>
          </cell>
          <cell r="K502" t="str">
            <v>Creatief-&gt;Overig en accessoires</v>
          </cell>
          <cell r="L502" t="str">
            <v>Beschikbaar</v>
          </cell>
          <cell r="M502" t="str">
            <v>The Army Painter</v>
          </cell>
        </row>
        <row r="503">
          <cell r="A503" t="str">
            <v>ARM-WP3031P</v>
          </cell>
          <cell r="B503">
            <v>11</v>
          </cell>
          <cell r="C503">
            <v>1.79</v>
          </cell>
          <cell r="D503" t="str">
            <v>Warpaints Fanatic: Deep Ocean Blue</v>
          </cell>
          <cell r="E503">
            <v>6</v>
          </cell>
          <cell r="F503">
            <v>3.5</v>
          </cell>
          <cell r="G503" t="str">
            <v>5713799303102</v>
          </cell>
          <cell r="H503">
            <v>0</v>
          </cell>
          <cell r="I503">
            <v>0</v>
          </cell>
          <cell r="J503">
            <v>0</v>
          </cell>
          <cell r="K503" t="str">
            <v>Creatief-&gt;Overig en accessoires</v>
          </cell>
          <cell r="L503" t="str">
            <v>Beschikbaar</v>
          </cell>
          <cell r="M503" t="str">
            <v>The Army Painter</v>
          </cell>
        </row>
        <row r="504">
          <cell r="A504" t="str">
            <v>ARM-WP3032P</v>
          </cell>
          <cell r="B504">
            <v>11</v>
          </cell>
          <cell r="C504">
            <v>1.79</v>
          </cell>
          <cell r="D504" t="str">
            <v>Warpaints Fanatic: Abyssal Blue</v>
          </cell>
          <cell r="E504">
            <v>6</v>
          </cell>
          <cell r="F504">
            <v>3.5</v>
          </cell>
          <cell r="G504" t="str">
            <v>5713799303201</v>
          </cell>
          <cell r="H504">
            <v>6</v>
          </cell>
          <cell r="I504">
            <v>0</v>
          </cell>
          <cell r="J504">
            <v>0</v>
          </cell>
          <cell r="K504" t="str">
            <v>Creatief-&gt;Overig en accessoires</v>
          </cell>
          <cell r="L504" t="str">
            <v>Beschikbaar</v>
          </cell>
          <cell r="M504" t="str">
            <v>The Army Painter</v>
          </cell>
        </row>
        <row r="505">
          <cell r="A505" t="str">
            <v>ARM-WP3033P</v>
          </cell>
          <cell r="B505">
            <v>11</v>
          </cell>
          <cell r="C505">
            <v>1.79</v>
          </cell>
          <cell r="D505" t="str">
            <v>Warpaints Fanatic: Tidal Blue</v>
          </cell>
          <cell r="E505">
            <v>6</v>
          </cell>
          <cell r="F505">
            <v>3.5</v>
          </cell>
          <cell r="G505" t="str">
            <v>5713799303300</v>
          </cell>
          <cell r="H505">
            <v>3</v>
          </cell>
          <cell r="I505">
            <v>0</v>
          </cell>
          <cell r="J505">
            <v>0</v>
          </cell>
          <cell r="K505" t="str">
            <v>Creatief-&gt;Overig en accessoires</v>
          </cell>
          <cell r="L505" t="str">
            <v>Beschikbaar</v>
          </cell>
          <cell r="M505" t="str">
            <v>The Army Painter</v>
          </cell>
        </row>
        <row r="506">
          <cell r="A506" t="str">
            <v>ARM-WP3034P</v>
          </cell>
          <cell r="B506">
            <v>11</v>
          </cell>
          <cell r="C506">
            <v>1.79</v>
          </cell>
          <cell r="D506" t="str">
            <v>Warpaints Fanatic: Phalanx Blue</v>
          </cell>
          <cell r="E506">
            <v>6</v>
          </cell>
          <cell r="F506">
            <v>3.5</v>
          </cell>
          <cell r="G506" t="str">
            <v>5713799303409</v>
          </cell>
          <cell r="H506">
            <v>6</v>
          </cell>
          <cell r="I506">
            <v>0</v>
          </cell>
          <cell r="J506">
            <v>0</v>
          </cell>
          <cell r="K506" t="str">
            <v>Creatief-&gt;Overig en accessoires</v>
          </cell>
          <cell r="L506" t="str">
            <v>Beschikbaar</v>
          </cell>
          <cell r="M506" t="str">
            <v>The Army Painter</v>
          </cell>
        </row>
        <row r="507">
          <cell r="A507" t="str">
            <v>ARM-WP3035P</v>
          </cell>
          <cell r="B507">
            <v>11</v>
          </cell>
          <cell r="C507">
            <v>1.79</v>
          </cell>
          <cell r="D507" t="str">
            <v>Warpaints Fanatic: Shieldwall Blue</v>
          </cell>
          <cell r="E507">
            <v>6</v>
          </cell>
          <cell r="F507">
            <v>3.5</v>
          </cell>
          <cell r="G507" t="str">
            <v>5713799303515</v>
          </cell>
          <cell r="H507">
            <v>6</v>
          </cell>
          <cell r="I507">
            <v>0</v>
          </cell>
          <cell r="J507">
            <v>0</v>
          </cell>
          <cell r="K507" t="str">
            <v>Creatief-&gt;Overig en accessoires</v>
          </cell>
          <cell r="L507" t="str">
            <v>Beschikbaar</v>
          </cell>
          <cell r="M507" t="str">
            <v>The Army Painter</v>
          </cell>
        </row>
        <row r="508">
          <cell r="A508" t="str">
            <v>ARM-WP3036P</v>
          </cell>
          <cell r="B508">
            <v>11</v>
          </cell>
          <cell r="C508">
            <v>1.79</v>
          </cell>
          <cell r="D508" t="str">
            <v>Warpaints Fanatic: Aegis Aqua</v>
          </cell>
          <cell r="E508">
            <v>6</v>
          </cell>
          <cell r="F508">
            <v>3.5</v>
          </cell>
          <cell r="G508" t="str">
            <v>5713799303607</v>
          </cell>
          <cell r="H508">
            <v>5</v>
          </cell>
          <cell r="I508">
            <v>0</v>
          </cell>
          <cell r="J508">
            <v>0</v>
          </cell>
          <cell r="K508" t="str">
            <v>Creatief-&gt;Overig en accessoires</v>
          </cell>
          <cell r="L508" t="str">
            <v>Beschikbaar</v>
          </cell>
          <cell r="M508" t="str">
            <v>The Army Painter</v>
          </cell>
        </row>
        <row r="509">
          <cell r="A509" t="str">
            <v>ARM-WP3037P</v>
          </cell>
          <cell r="B509">
            <v>11</v>
          </cell>
          <cell r="C509">
            <v>1.79</v>
          </cell>
          <cell r="D509" t="str">
            <v>Warpaints Fanatic: Deep Azure</v>
          </cell>
          <cell r="E509">
            <v>6</v>
          </cell>
          <cell r="F509">
            <v>3.5</v>
          </cell>
          <cell r="G509" t="str">
            <v>5713799303706</v>
          </cell>
          <cell r="H509">
            <v>4</v>
          </cell>
          <cell r="I509">
            <v>0</v>
          </cell>
          <cell r="J509">
            <v>0</v>
          </cell>
          <cell r="K509" t="str">
            <v>Creatief-&gt;Overig en accessoires</v>
          </cell>
          <cell r="L509" t="str">
            <v>Beschikbaar</v>
          </cell>
          <cell r="M509" t="str">
            <v>The Army Painter</v>
          </cell>
        </row>
        <row r="510">
          <cell r="A510" t="str">
            <v>ARM-WP3038P</v>
          </cell>
          <cell r="B510">
            <v>11</v>
          </cell>
          <cell r="C510">
            <v>1.79</v>
          </cell>
          <cell r="D510" t="str">
            <v>Warpaints Fanatic: Hydra Turquoise</v>
          </cell>
          <cell r="E510">
            <v>6</v>
          </cell>
          <cell r="F510">
            <v>3.5</v>
          </cell>
          <cell r="G510" t="str">
            <v>5713799303805</v>
          </cell>
          <cell r="H510">
            <v>3</v>
          </cell>
          <cell r="I510">
            <v>0</v>
          </cell>
          <cell r="J510">
            <v>0</v>
          </cell>
          <cell r="K510" t="str">
            <v>Creatief-&gt;Overig en accessoires</v>
          </cell>
          <cell r="L510" t="str">
            <v>Beschikbaar</v>
          </cell>
          <cell r="M510" t="str">
            <v>The Army Painter</v>
          </cell>
        </row>
        <row r="511">
          <cell r="A511" t="str">
            <v>ARM-WP3039P</v>
          </cell>
          <cell r="B511">
            <v>11</v>
          </cell>
          <cell r="C511">
            <v>1.79</v>
          </cell>
          <cell r="D511" t="str">
            <v>Warpaints Fanatic: Turquoise Siren</v>
          </cell>
          <cell r="E511">
            <v>6</v>
          </cell>
          <cell r="F511">
            <v>3.5</v>
          </cell>
          <cell r="G511" t="str">
            <v>5713799303904</v>
          </cell>
          <cell r="H511">
            <v>4</v>
          </cell>
          <cell r="I511">
            <v>0</v>
          </cell>
          <cell r="J511">
            <v>0</v>
          </cell>
          <cell r="K511" t="str">
            <v>Creatief-&gt;Overig en accessoires</v>
          </cell>
          <cell r="L511" t="str">
            <v>Beschikbaar</v>
          </cell>
          <cell r="M511" t="str">
            <v>The Army Painter</v>
          </cell>
        </row>
        <row r="512">
          <cell r="A512" t="str">
            <v>ARM-WP3040P</v>
          </cell>
          <cell r="B512">
            <v>11</v>
          </cell>
          <cell r="C512">
            <v>1.79</v>
          </cell>
          <cell r="D512" t="str">
            <v>Warpaints Fanatic: Aquamarine</v>
          </cell>
          <cell r="E512">
            <v>6</v>
          </cell>
          <cell r="F512">
            <v>3.5</v>
          </cell>
          <cell r="G512" t="str">
            <v>5713799304000</v>
          </cell>
          <cell r="H512">
            <v>2</v>
          </cell>
          <cell r="I512">
            <v>0</v>
          </cell>
          <cell r="J512">
            <v>0</v>
          </cell>
          <cell r="K512" t="str">
            <v>Creatief-&gt;Overig en accessoires</v>
          </cell>
          <cell r="L512" t="str">
            <v>Beschikbaar</v>
          </cell>
          <cell r="M512" t="str">
            <v>The Army Painter</v>
          </cell>
        </row>
        <row r="513">
          <cell r="A513" t="str">
            <v>ARM-WP3041P</v>
          </cell>
          <cell r="B513">
            <v>11</v>
          </cell>
          <cell r="C513">
            <v>1.79</v>
          </cell>
          <cell r="D513" t="str">
            <v>Warpaints Fanatic: Neptune Glow</v>
          </cell>
          <cell r="E513">
            <v>6</v>
          </cell>
          <cell r="F513">
            <v>3.5</v>
          </cell>
          <cell r="G513" t="str">
            <v>5713799304109</v>
          </cell>
          <cell r="H513">
            <v>0</v>
          </cell>
          <cell r="I513">
            <v>0</v>
          </cell>
          <cell r="J513">
            <v>0</v>
          </cell>
          <cell r="K513" t="str">
            <v>Creatief-&gt;Overig en accessoires</v>
          </cell>
          <cell r="L513" t="str">
            <v>Beschikbaar</v>
          </cell>
          <cell r="M513" t="str">
            <v>The Army Painter</v>
          </cell>
        </row>
        <row r="514">
          <cell r="A514" t="str">
            <v>ARM-WP3042P</v>
          </cell>
          <cell r="B514">
            <v>11</v>
          </cell>
          <cell r="C514">
            <v>1.79</v>
          </cell>
          <cell r="D514" t="str">
            <v>Warpaints Fanatic: Marine Mist</v>
          </cell>
          <cell r="E514">
            <v>6</v>
          </cell>
          <cell r="F514">
            <v>3.5</v>
          </cell>
          <cell r="G514" t="str">
            <v>5713799304208</v>
          </cell>
          <cell r="H514">
            <v>2</v>
          </cell>
          <cell r="I514">
            <v>0</v>
          </cell>
          <cell r="J514">
            <v>0</v>
          </cell>
          <cell r="K514" t="str">
            <v>Creatief-&gt;Overig en accessoires</v>
          </cell>
          <cell r="L514" t="str">
            <v>Beschikbaar</v>
          </cell>
          <cell r="M514" t="str">
            <v>The Army Painter</v>
          </cell>
        </row>
        <row r="515">
          <cell r="A515" t="str">
            <v>ARM-WP3043P</v>
          </cell>
          <cell r="B515">
            <v>11</v>
          </cell>
          <cell r="C515">
            <v>1.79</v>
          </cell>
          <cell r="D515" t="str">
            <v>Warpaints Fanatic: Scarab Green</v>
          </cell>
          <cell r="E515">
            <v>6</v>
          </cell>
          <cell r="F515">
            <v>3.5</v>
          </cell>
          <cell r="G515" t="str">
            <v>5713799304307</v>
          </cell>
          <cell r="H515">
            <v>5</v>
          </cell>
          <cell r="I515">
            <v>0</v>
          </cell>
          <cell r="J515">
            <v>0</v>
          </cell>
          <cell r="K515" t="str">
            <v>Creatief-&gt;Overig en accessoires</v>
          </cell>
          <cell r="L515" t="str">
            <v>Beschikbaar</v>
          </cell>
          <cell r="M515" t="str">
            <v>The Army Painter</v>
          </cell>
        </row>
        <row r="516">
          <cell r="A516" t="str">
            <v>ARM-WP3044P</v>
          </cell>
          <cell r="B516">
            <v>11</v>
          </cell>
          <cell r="C516">
            <v>1.79</v>
          </cell>
          <cell r="D516" t="str">
            <v>Warpaints Fanatic: Temple Gate Teal</v>
          </cell>
          <cell r="E516">
            <v>6</v>
          </cell>
          <cell r="F516">
            <v>3.5</v>
          </cell>
          <cell r="G516" t="str">
            <v>5713799304406</v>
          </cell>
          <cell r="H516">
            <v>3</v>
          </cell>
          <cell r="I516">
            <v>0</v>
          </cell>
          <cell r="J516">
            <v>0</v>
          </cell>
          <cell r="K516" t="str">
            <v>Creatief-&gt;Overig en accessoires</v>
          </cell>
          <cell r="L516" t="str">
            <v>Beschikbaar</v>
          </cell>
          <cell r="M516" t="str">
            <v>The Army Painter</v>
          </cell>
        </row>
        <row r="517">
          <cell r="A517" t="str">
            <v>ARM-WP3045P</v>
          </cell>
          <cell r="B517">
            <v>11</v>
          </cell>
          <cell r="C517">
            <v>1.79</v>
          </cell>
          <cell r="D517" t="str">
            <v>Warpaints Fanatic: Pharaoh Guard</v>
          </cell>
          <cell r="E517">
            <v>6</v>
          </cell>
          <cell r="F517">
            <v>3.5</v>
          </cell>
          <cell r="G517" t="str">
            <v>5713799304505</v>
          </cell>
          <cell r="H517">
            <v>2</v>
          </cell>
          <cell r="I517">
            <v>0</v>
          </cell>
          <cell r="J517">
            <v>0</v>
          </cell>
          <cell r="K517" t="str">
            <v>Creatief-&gt;Overig en accessoires</v>
          </cell>
          <cell r="L517" t="str">
            <v>Beschikbaar</v>
          </cell>
          <cell r="M517" t="str">
            <v>The Army Painter</v>
          </cell>
        </row>
        <row r="518">
          <cell r="A518" t="str">
            <v>ARM-WP3046P</v>
          </cell>
          <cell r="B518">
            <v>11</v>
          </cell>
          <cell r="C518">
            <v>1.79</v>
          </cell>
          <cell r="D518" t="str">
            <v>Warpaints Fanatic: Talisman Teal</v>
          </cell>
          <cell r="E518">
            <v>6</v>
          </cell>
          <cell r="F518">
            <v>3.5</v>
          </cell>
          <cell r="G518" t="str">
            <v>5713799304604</v>
          </cell>
          <cell r="H518">
            <v>6</v>
          </cell>
          <cell r="I518">
            <v>0</v>
          </cell>
          <cell r="J518">
            <v>0</v>
          </cell>
          <cell r="K518" t="str">
            <v>Creatief-&gt;Overig en accessoires</v>
          </cell>
          <cell r="L518" t="str">
            <v>Beschikbaar</v>
          </cell>
          <cell r="M518" t="str">
            <v>The Army Painter</v>
          </cell>
        </row>
        <row r="519">
          <cell r="A519" t="str">
            <v>ARM-WP3047P</v>
          </cell>
          <cell r="B519">
            <v>11</v>
          </cell>
          <cell r="C519">
            <v>1.79</v>
          </cell>
          <cell r="D519" t="str">
            <v>Warpaints Fanatic: Aqua Alchemy</v>
          </cell>
          <cell r="E519">
            <v>6</v>
          </cell>
          <cell r="F519">
            <v>3.5</v>
          </cell>
          <cell r="G519" t="str">
            <v>5713799304703</v>
          </cell>
          <cell r="H519">
            <v>2</v>
          </cell>
          <cell r="I519">
            <v>0</v>
          </cell>
          <cell r="J519">
            <v>0</v>
          </cell>
          <cell r="K519" t="str">
            <v>Creatief-&gt;Overig en accessoires</v>
          </cell>
          <cell r="L519" t="str">
            <v>Beschikbaar</v>
          </cell>
          <cell r="M519" t="str">
            <v>The Army Painter</v>
          </cell>
        </row>
        <row r="520">
          <cell r="A520" t="str">
            <v>ARM-WP3048P</v>
          </cell>
          <cell r="B520">
            <v>11</v>
          </cell>
          <cell r="C520">
            <v>1.79</v>
          </cell>
          <cell r="D520" t="str">
            <v>Warpaints Fanatic: Amulet Aqua</v>
          </cell>
          <cell r="E520">
            <v>6</v>
          </cell>
          <cell r="F520">
            <v>3.5</v>
          </cell>
          <cell r="G520" t="str">
            <v>5713799304802</v>
          </cell>
          <cell r="H520">
            <v>4</v>
          </cell>
          <cell r="I520">
            <v>0</v>
          </cell>
          <cell r="J520">
            <v>0</v>
          </cell>
          <cell r="K520" t="str">
            <v>Creatief-&gt;Overig en accessoires</v>
          </cell>
          <cell r="L520" t="str">
            <v>Beschikbaar</v>
          </cell>
          <cell r="M520" t="str">
            <v>The Army Painter</v>
          </cell>
        </row>
        <row r="521">
          <cell r="A521" t="str">
            <v>ARM-WP3049P</v>
          </cell>
          <cell r="B521">
            <v>11</v>
          </cell>
          <cell r="C521">
            <v>1.79</v>
          </cell>
          <cell r="D521" t="str">
            <v>Warpaints Fanatic: Angel Green</v>
          </cell>
          <cell r="E521">
            <v>6</v>
          </cell>
          <cell r="F521">
            <v>3.5</v>
          </cell>
          <cell r="G521" t="str">
            <v>5713799304901</v>
          </cell>
          <cell r="H521">
            <v>7</v>
          </cell>
          <cell r="I521">
            <v>0</v>
          </cell>
          <cell r="J521">
            <v>0</v>
          </cell>
          <cell r="K521" t="str">
            <v>Creatief-&gt;Overig en accessoires</v>
          </cell>
          <cell r="L521" t="str">
            <v>Beschikbaar</v>
          </cell>
          <cell r="M521" t="str">
            <v>The Army Painter</v>
          </cell>
        </row>
        <row r="522">
          <cell r="A522" t="str">
            <v>ARM-WP3050P</v>
          </cell>
          <cell r="B522">
            <v>11</v>
          </cell>
          <cell r="C522">
            <v>1.79</v>
          </cell>
          <cell r="D522" t="str">
            <v>Warpaints Fanatic: Guardian Green</v>
          </cell>
          <cell r="E522">
            <v>6</v>
          </cell>
          <cell r="F522">
            <v>3.5</v>
          </cell>
          <cell r="G522" t="str">
            <v>5713799305007</v>
          </cell>
          <cell r="H522">
            <v>0</v>
          </cell>
          <cell r="I522">
            <v>0</v>
          </cell>
          <cell r="J522">
            <v>0</v>
          </cell>
          <cell r="K522" t="str">
            <v>Creatief-&gt;Overig en accessoires</v>
          </cell>
          <cell r="L522" t="str">
            <v>Beschikbaar</v>
          </cell>
          <cell r="M522" t="str">
            <v>The Army Painter</v>
          </cell>
        </row>
        <row r="523">
          <cell r="A523" t="str">
            <v>ARM-WP3051P</v>
          </cell>
          <cell r="B523">
            <v>11</v>
          </cell>
          <cell r="C523">
            <v>1.79</v>
          </cell>
          <cell r="D523" t="str">
            <v>Warpaints Fanatic: Greenskin</v>
          </cell>
          <cell r="E523">
            <v>6</v>
          </cell>
          <cell r="F523">
            <v>3.5</v>
          </cell>
          <cell r="G523" t="str">
            <v>5713799305113</v>
          </cell>
          <cell r="H523">
            <v>0</v>
          </cell>
          <cell r="I523">
            <v>0</v>
          </cell>
          <cell r="J523">
            <v>2</v>
          </cell>
          <cell r="K523" t="str">
            <v>Creatief-&gt;Overig en accessoires</v>
          </cell>
          <cell r="L523" t="str">
            <v>Beschikbaar</v>
          </cell>
          <cell r="M523" t="str">
            <v>The Army Painter</v>
          </cell>
        </row>
        <row r="524">
          <cell r="A524" t="str">
            <v>ARM-WP3052P</v>
          </cell>
          <cell r="B524">
            <v>11</v>
          </cell>
          <cell r="C524">
            <v>1.79</v>
          </cell>
          <cell r="D524" t="str">
            <v>Warpaints Fanatic: Eternal Hunt</v>
          </cell>
          <cell r="E524">
            <v>6</v>
          </cell>
          <cell r="F524">
            <v>3.5</v>
          </cell>
          <cell r="G524" t="str">
            <v>5713799305205</v>
          </cell>
          <cell r="H524">
            <v>3</v>
          </cell>
          <cell r="I524">
            <v>0</v>
          </cell>
          <cell r="J524">
            <v>0</v>
          </cell>
          <cell r="K524" t="str">
            <v>Creatief-&gt;Overig en accessoires</v>
          </cell>
          <cell r="L524" t="str">
            <v>Beschikbaar</v>
          </cell>
          <cell r="M524" t="str">
            <v>The Army Painter</v>
          </cell>
        </row>
        <row r="525">
          <cell r="A525" t="str">
            <v>ARM-WP3053P</v>
          </cell>
          <cell r="B525">
            <v>11</v>
          </cell>
          <cell r="C525">
            <v>1.79</v>
          </cell>
          <cell r="D525" t="str">
            <v>Warpaints Fanatic: Wild Green</v>
          </cell>
          <cell r="E525">
            <v>6</v>
          </cell>
          <cell r="F525">
            <v>3.5</v>
          </cell>
          <cell r="G525" t="str">
            <v>5713799305304</v>
          </cell>
          <cell r="H525">
            <v>4</v>
          </cell>
          <cell r="I525">
            <v>0</v>
          </cell>
          <cell r="J525">
            <v>0</v>
          </cell>
          <cell r="K525" t="str">
            <v>Creatief-&gt;Overig en accessoires</v>
          </cell>
          <cell r="L525" t="str">
            <v>Beschikbaar</v>
          </cell>
          <cell r="M525" t="str">
            <v>The Army Painter</v>
          </cell>
        </row>
        <row r="526">
          <cell r="A526" t="str">
            <v>ARM-WP3054P</v>
          </cell>
          <cell r="B526">
            <v>11</v>
          </cell>
          <cell r="C526">
            <v>1.79</v>
          </cell>
          <cell r="D526" t="str">
            <v>Warpaints Fanatic: Ferocious Green</v>
          </cell>
          <cell r="E526">
            <v>6</v>
          </cell>
          <cell r="F526">
            <v>3.5</v>
          </cell>
          <cell r="G526" t="str">
            <v>5713799305403</v>
          </cell>
          <cell r="H526">
            <v>3</v>
          </cell>
          <cell r="I526">
            <v>0</v>
          </cell>
          <cell r="J526">
            <v>0</v>
          </cell>
          <cell r="K526" t="str">
            <v>Creatief-&gt;Overig en accessoires</v>
          </cell>
          <cell r="L526" t="str">
            <v>Beschikbaar</v>
          </cell>
          <cell r="M526" t="str">
            <v>The Army Painter</v>
          </cell>
        </row>
        <row r="527">
          <cell r="A527" t="str">
            <v>ARM-WP3055P</v>
          </cell>
          <cell r="B527">
            <v>11</v>
          </cell>
          <cell r="C527">
            <v>1.79</v>
          </cell>
          <cell r="D527" t="str">
            <v>Warpaints Fanatic: Emerald Forest</v>
          </cell>
          <cell r="E527">
            <v>6</v>
          </cell>
          <cell r="F527">
            <v>3.5</v>
          </cell>
          <cell r="G527" t="str">
            <v>5713799305502</v>
          </cell>
          <cell r="H527">
            <v>6</v>
          </cell>
          <cell r="I527">
            <v>0</v>
          </cell>
          <cell r="J527">
            <v>0</v>
          </cell>
          <cell r="K527" t="str">
            <v>Creatief-&gt;Overig en accessoires</v>
          </cell>
          <cell r="L527" t="str">
            <v>Beschikbaar</v>
          </cell>
          <cell r="M527" t="str">
            <v>The Army Painter</v>
          </cell>
        </row>
        <row r="528">
          <cell r="A528" t="str">
            <v>ARM-WP3056P</v>
          </cell>
          <cell r="B528">
            <v>11</v>
          </cell>
          <cell r="C528">
            <v>1.79</v>
          </cell>
          <cell r="D528" t="str">
            <v>Warpaints Fanatic: Leafy Green</v>
          </cell>
          <cell r="E528">
            <v>6</v>
          </cell>
          <cell r="F528">
            <v>3.5</v>
          </cell>
          <cell r="G528" t="str">
            <v>5713799305601</v>
          </cell>
          <cell r="H528">
            <v>0</v>
          </cell>
          <cell r="I528">
            <v>0</v>
          </cell>
          <cell r="J528">
            <v>0</v>
          </cell>
          <cell r="K528" t="str">
            <v>Creatief-&gt;Overig en accessoires</v>
          </cell>
          <cell r="L528" t="str">
            <v>Beschikbaar</v>
          </cell>
          <cell r="M528" t="str">
            <v>The Army Painter</v>
          </cell>
        </row>
        <row r="529">
          <cell r="A529" t="str">
            <v>ARM-WP3057P</v>
          </cell>
          <cell r="B529">
            <v>11</v>
          </cell>
          <cell r="C529">
            <v>1.79</v>
          </cell>
          <cell r="D529" t="str">
            <v>Warpaints Fanatic: Rainforest</v>
          </cell>
          <cell r="E529">
            <v>6</v>
          </cell>
          <cell r="F529">
            <v>3.5</v>
          </cell>
          <cell r="G529" t="str">
            <v>5713799305700</v>
          </cell>
          <cell r="H529">
            <v>5</v>
          </cell>
          <cell r="I529">
            <v>0</v>
          </cell>
          <cell r="J529">
            <v>0</v>
          </cell>
          <cell r="K529" t="str">
            <v>Creatief-&gt;Overig en accessoires</v>
          </cell>
          <cell r="L529" t="str">
            <v>Beschikbaar</v>
          </cell>
          <cell r="M529" t="str">
            <v>The Army Painter</v>
          </cell>
        </row>
        <row r="530">
          <cell r="A530" t="str">
            <v>ARM-WP3058P</v>
          </cell>
          <cell r="B530">
            <v>11</v>
          </cell>
          <cell r="C530">
            <v>1.79</v>
          </cell>
          <cell r="D530" t="str">
            <v>Warpaints Fanatic: Electric Lime</v>
          </cell>
          <cell r="E530">
            <v>6</v>
          </cell>
          <cell r="F530">
            <v>3.5</v>
          </cell>
          <cell r="G530" t="str">
            <v>5713799305809</v>
          </cell>
          <cell r="H530">
            <v>5</v>
          </cell>
          <cell r="I530">
            <v>0</v>
          </cell>
          <cell r="J530">
            <v>0</v>
          </cell>
          <cell r="K530" t="str">
            <v>Creatief-&gt;Overig en accessoires</v>
          </cell>
          <cell r="L530" t="str">
            <v>Beschikbaar</v>
          </cell>
          <cell r="M530" t="str">
            <v>The Army Painter</v>
          </cell>
        </row>
        <row r="531">
          <cell r="A531" t="str">
            <v>ARM-WP3059P</v>
          </cell>
          <cell r="B531">
            <v>11</v>
          </cell>
          <cell r="C531">
            <v>1.79</v>
          </cell>
          <cell r="D531" t="str">
            <v>Warpaints Fanatic: Vivid Volt</v>
          </cell>
          <cell r="E531">
            <v>6</v>
          </cell>
          <cell r="F531">
            <v>3.5</v>
          </cell>
          <cell r="G531" t="str">
            <v>5713799305908</v>
          </cell>
          <cell r="H531">
            <v>6</v>
          </cell>
          <cell r="I531">
            <v>0</v>
          </cell>
          <cell r="J531">
            <v>0</v>
          </cell>
          <cell r="K531" t="str">
            <v>Creatief-&gt;Overig en accessoires</v>
          </cell>
          <cell r="L531" t="str">
            <v>Beschikbaar</v>
          </cell>
          <cell r="M531" t="str">
            <v>The Army Painter</v>
          </cell>
        </row>
        <row r="532">
          <cell r="A532" t="str">
            <v>ARM-WP3060P</v>
          </cell>
          <cell r="B532">
            <v>11</v>
          </cell>
          <cell r="C532">
            <v>1.79</v>
          </cell>
          <cell r="D532" t="str">
            <v>Warpaints Fanatic: Afterglow</v>
          </cell>
          <cell r="E532">
            <v>6</v>
          </cell>
          <cell r="F532">
            <v>3.5</v>
          </cell>
          <cell r="G532" t="str">
            <v>5713799306004</v>
          </cell>
          <cell r="H532">
            <v>6</v>
          </cell>
          <cell r="I532">
            <v>0</v>
          </cell>
          <cell r="J532">
            <v>0</v>
          </cell>
          <cell r="K532" t="str">
            <v>Creatief-&gt;Overig en accessoires</v>
          </cell>
          <cell r="L532" t="str">
            <v>Beschikbaar</v>
          </cell>
          <cell r="M532" t="str">
            <v>The Army Painter</v>
          </cell>
        </row>
        <row r="533">
          <cell r="A533" t="str">
            <v>ARM-WP3061P</v>
          </cell>
          <cell r="B533">
            <v>11</v>
          </cell>
          <cell r="C533">
            <v>1.79</v>
          </cell>
          <cell r="D533" t="str">
            <v>Warpaints Fanatic: Evergreen Fog</v>
          </cell>
          <cell r="E533">
            <v>6</v>
          </cell>
          <cell r="F533">
            <v>3.5</v>
          </cell>
          <cell r="G533" t="str">
            <v>5713799306103</v>
          </cell>
          <cell r="H533">
            <v>6</v>
          </cell>
          <cell r="I533">
            <v>0</v>
          </cell>
          <cell r="J533">
            <v>0</v>
          </cell>
          <cell r="K533" t="str">
            <v>Creatief-&gt;Overig en accessoires</v>
          </cell>
          <cell r="L533" t="str">
            <v>Beschikbaar</v>
          </cell>
          <cell r="M533" t="str">
            <v>The Army Painter</v>
          </cell>
        </row>
        <row r="534">
          <cell r="A534" t="str">
            <v>ARM-WP3062P</v>
          </cell>
          <cell r="B534">
            <v>11</v>
          </cell>
          <cell r="C534">
            <v>1.79</v>
          </cell>
          <cell r="D534" t="str">
            <v>Warpaints Fanatic: Medieval Forest</v>
          </cell>
          <cell r="E534">
            <v>6</v>
          </cell>
          <cell r="F534">
            <v>3.5</v>
          </cell>
          <cell r="G534" t="str">
            <v>5713799306202</v>
          </cell>
          <cell r="H534">
            <v>6</v>
          </cell>
          <cell r="I534">
            <v>0</v>
          </cell>
          <cell r="J534">
            <v>0</v>
          </cell>
          <cell r="K534" t="str">
            <v>Creatief-&gt;Overig en accessoires</v>
          </cell>
          <cell r="L534" t="str">
            <v>Beschikbaar</v>
          </cell>
          <cell r="M534" t="str">
            <v>The Army Painter</v>
          </cell>
        </row>
        <row r="535">
          <cell r="A535" t="str">
            <v>ARM-WP3063P</v>
          </cell>
          <cell r="B535">
            <v>11</v>
          </cell>
          <cell r="C535">
            <v>1.79</v>
          </cell>
          <cell r="D535" t="str">
            <v>Warpaints Fanatic: Patagon Pine</v>
          </cell>
          <cell r="E535">
            <v>6</v>
          </cell>
          <cell r="F535">
            <v>3.5</v>
          </cell>
          <cell r="G535" t="str">
            <v>5713799306301</v>
          </cell>
          <cell r="H535">
            <v>3</v>
          </cell>
          <cell r="I535">
            <v>0</v>
          </cell>
          <cell r="J535">
            <v>0</v>
          </cell>
          <cell r="K535" t="str">
            <v>Creatief-&gt;Overig en accessoires</v>
          </cell>
          <cell r="L535" t="str">
            <v>Beschikbaar</v>
          </cell>
          <cell r="M535" t="str">
            <v>The Army Painter</v>
          </cell>
        </row>
        <row r="536">
          <cell r="A536" t="str">
            <v>ARM-WP3064P</v>
          </cell>
          <cell r="B536">
            <v>11</v>
          </cell>
          <cell r="C536">
            <v>1.79</v>
          </cell>
          <cell r="D536" t="str">
            <v>Warpaints Fanatic: Autumn Sage</v>
          </cell>
          <cell r="E536">
            <v>6</v>
          </cell>
          <cell r="F536">
            <v>3.5</v>
          </cell>
          <cell r="G536" t="str">
            <v>5713799306400</v>
          </cell>
          <cell r="H536">
            <v>6</v>
          </cell>
          <cell r="I536">
            <v>0</v>
          </cell>
          <cell r="J536">
            <v>0</v>
          </cell>
          <cell r="K536" t="str">
            <v>Creatief-&gt;Overig en accessoires; Thema</v>
          </cell>
          <cell r="L536" t="str">
            <v>Beschikbaar</v>
          </cell>
          <cell r="M536" t="str">
            <v>The Army Painter</v>
          </cell>
        </row>
        <row r="537">
          <cell r="A537" t="str">
            <v>ARM-WP3065P</v>
          </cell>
          <cell r="B537">
            <v>11</v>
          </cell>
          <cell r="C537">
            <v>1.79</v>
          </cell>
          <cell r="D537" t="str">
            <v>Warpaints Fanatic: Forest Faun</v>
          </cell>
          <cell r="E537">
            <v>6</v>
          </cell>
          <cell r="F537">
            <v>3.5</v>
          </cell>
          <cell r="G537" t="str">
            <v>5713799306509</v>
          </cell>
          <cell r="H537">
            <v>6</v>
          </cell>
          <cell r="I537">
            <v>0</v>
          </cell>
          <cell r="J537">
            <v>0</v>
          </cell>
          <cell r="K537" t="str">
            <v>Creatief-&gt;Overig en accessoires</v>
          </cell>
          <cell r="L537" t="str">
            <v>Beschikbaar</v>
          </cell>
          <cell r="M537" t="str">
            <v>The Army Painter</v>
          </cell>
        </row>
        <row r="538">
          <cell r="A538" t="str">
            <v>ARM-WP3066P</v>
          </cell>
          <cell r="B538">
            <v>11</v>
          </cell>
          <cell r="C538">
            <v>1.79</v>
          </cell>
          <cell r="D538" t="str">
            <v>Warpaints Fanatic: Mossy Green</v>
          </cell>
          <cell r="E538">
            <v>6</v>
          </cell>
          <cell r="F538">
            <v>3.5</v>
          </cell>
          <cell r="G538" t="str">
            <v>5713799306608</v>
          </cell>
          <cell r="H538">
            <v>6</v>
          </cell>
          <cell r="I538">
            <v>0</v>
          </cell>
          <cell r="J538">
            <v>0</v>
          </cell>
          <cell r="K538" t="str">
            <v>Creatief-&gt;Overig en accessoires</v>
          </cell>
          <cell r="L538" t="str">
            <v>Beschikbaar</v>
          </cell>
          <cell r="M538" t="str">
            <v>The Army Painter</v>
          </cell>
        </row>
        <row r="539">
          <cell r="A539" t="str">
            <v>ARM-WP3067P</v>
          </cell>
          <cell r="B539">
            <v>11</v>
          </cell>
          <cell r="C539">
            <v>1.79</v>
          </cell>
          <cell r="D539" t="str">
            <v>Warpaints Fanatic: Woodland Camo</v>
          </cell>
          <cell r="E539">
            <v>6</v>
          </cell>
          <cell r="F539">
            <v>3.5</v>
          </cell>
          <cell r="G539" t="str">
            <v>5713799306707</v>
          </cell>
          <cell r="H539">
            <v>3</v>
          </cell>
          <cell r="I539">
            <v>0</v>
          </cell>
          <cell r="J539">
            <v>0</v>
          </cell>
          <cell r="K539" t="str">
            <v>Creatief-&gt;Overig en accessoires</v>
          </cell>
          <cell r="L539" t="str">
            <v>Beschikbaar</v>
          </cell>
          <cell r="M539" t="str">
            <v>The Army Painter</v>
          </cell>
        </row>
        <row r="540">
          <cell r="A540" t="str">
            <v>ARM-WP3068P</v>
          </cell>
          <cell r="B540">
            <v>11</v>
          </cell>
          <cell r="C540">
            <v>1.79</v>
          </cell>
          <cell r="D540" t="str">
            <v>Warpaints Fanatic: Army Green</v>
          </cell>
          <cell r="E540">
            <v>6</v>
          </cell>
          <cell r="F540">
            <v>3.5</v>
          </cell>
          <cell r="G540" t="str">
            <v>5713799306806</v>
          </cell>
          <cell r="H540">
            <v>6</v>
          </cell>
          <cell r="I540">
            <v>0</v>
          </cell>
          <cell r="J540">
            <v>0</v>
          </cell>
          <cell r="K540" t="str">
            <v>Creatief-&gt;Overig en accessoires</v>
          </cell>
          <cell r="L540" t="str">
            <v>Beschikbaar</v>
          </cell>
          <cell r="M540" t="str">
            <v>The Army Painter</v>
          </cell>
        </row>
        <row r="541">
          <cell r="A541" t="str">
            <v>ARM-WP3069P</v>
          </cell>
          <cell r="B541">
            <v>11</v>
          </cell>
          <cell r="C541">
            <v>1.79</v>
          </cell>
          <cell r="D541" t="str">
            <v>Warpaints Fanatic: Camouflage Green</v>
          </cell>
          <cell r="E541">
            <v>6</v>
          </cell>
          <cell r="F541">
            <v>3.5</v>
          </cell>
          <cell r="G541" t="str">
            <v>5713799306905</v>
          </cell>
          <cell r="H541">
            <v>3</v>
          </cell>
          <cell r="I541">
            <v>0</v>
          </cell>
          <cell r="J541">
            <v>0</v>
          </cell>
          <cell r="K541" t="str">
            <v>Creatief-&gt;Overig en accessoires</v>
          </cell>
          <cell r="L541" t="str">
            <v>Beschikbaar</v>
          </cell>
          <cell r="M541" t="str">
            <v>The Army Painter</v>
          </cell>
        </row>
        <row r="542">
          <cell r="A542" t="str">
            <v>ARM-WP3070P</v>
          </cell>
          <cell r="B542">
            <v>11</v>
          </cell>
          <cell r="C542">
            <v>1.79</v>
          </cell>
          <cell r="D542" t="str">
            <v>Warpaints Fanatic: Olive Drab</v>
          </cell>
          <cell r="E542">
            <v>6</v>
          </cell>
          <cell r="F542">
            <v>3.5</v>
          </cell>
          <cell r="G542" t="str">
            <v>5713799307001</v>
          </cell>
          <cell r="H542">
            <v>3</v>
          </cell>
          <cell r="I542">
            <v>0</v>
          </cell>
          <cell r="J542">
            <v>0</v>
          </cell>
          <cell r="K542" t="str">
            <v>Creatief-&gt;Overig en accessoires</v>
          </cell>
          <cell r="L542" t="str">
            <v>Beschikbaar</v>
          </cell>
          <cell r="M542" t="str">
            <v>The Army Painter</v>
          </cell>
        </row>
        <row r="543">
          <cell r="A543" t="str">
            <v>ARM-WP3071P</v>
          </cell>
          <cell r="B543">
            <v>11</v>
          </cell>
          <cell r="C543">
            <v>1.79</v>
          </cell>
          <cell r="D543" t="str">
            <v>Warpaints Fanatic: Necrotic Flesh</v>
          </cell>
          <cell r="E543">
            <v>6</v>
          </cell>
          <cell r="F543">
            <v>3.5</v>
          </cell>
          <cell r="G543" t="str">
            <v>5713799307100</v>
          </cell>
          <cell r="H543">
            <v>5</v>
          </cell>
          <cell r="I543">
            <v>0</v>
          </cell>
          <cell r="J543">
            <v>0</v>
          </cell>
          <cell r="K543" t="str">
            <v>Creatief-&gt;Overig en accessoires</v>
          </cell>
          <cell r="L543" t="str">
            <v>Beschikbaar</v>
          </cell>
          <cell r="M543" t="str">
            <v>The Army Painter</v>
          </cell>
        </row>
        <row r="544">
          <cell r="A544" t="str">
            <v>ARM-WP3072P</v>
          </cell>
          <cell r="B544">
            <v>11</v>
          </cell>
          <cell r="C544">
            <v>1.79</v>
          </cell>
          <cell r="D544" t="str">
            <v>Warpaints Fanatic: Grotesque Green</v>
          </cell>
          <cell r="E544">
            <v>6</v>
          </cell>
          <cell r="F544">
            <v>3.5</v>
          </cell>
          <cell r="G544" t="str">
            <v>5713799307209</v>
          </cell>
          <cell r="H544">
            <v>6</v>
          </cell>
          <cell r="I544">
            <v>0</v>
          </cell>
          <cell r="J544">
            <v>0</v>
          </cell>
          <cell r="K544" t="str">
            <v>Creatief-&gt;Overig en accessoires</v>
          </cell>
          <cell r="L544" t="str">
            <v>Beschikbaar</v>
          </cell>
          <cell r="M544" t="str">
            <v>The Army Painter</v>
          </cell>
        </row>
        <row r="545">
          <cell r="A545" t="str">
            <v>ARM-WP3073P</v>
          </cell>
          <cell r="B545">
            <v>11</v>
          </cell>
          <cell r="C545">
            <v>1.79</v>
          </cell>
          <cell r="D545" t="str">
            <v>Warpaints Fanatic: Brigandine Brown</v>
          </cell>
          <cell r="E545">
            <v>6</v>
          </cell>
          <cell r="F545">
            <v>3.5</v>
          </cell>
          <cell r="G545" t="str">
            <v>5713799307308</v>
          </cell>
          <cell r="H545">
            <v>3</v>
          </cell>
          <cell r="I545">
            <v>0</v>
          </cell>
          <cell r="J545">
            <v>0</v>
          </cell>
          <cell r="K545" t="str">
            <v>Creatief-&gt;Overig en accessoires</v>
          </cell>
          <cell r="L545" t="str">
            <v>Beschikbaar</v>
          </cell>
          <cell r="M545" t="str">
            <v>The Army Painter</v>
          </cell>
        </row>
        <row r="546">
          <cell r="A546" t="str">
            <v>ARM-WP3074P</v>
          </cell>
          <cell r="B546">
            <v>11</v>
          </cell>
          <cell r="C546">
            <v>1.79</v>
          </cell>
          <cell r="D546" t="str">
            <v>Warpaints Fanatic: Bootstrap Brown</v>
          </cell>
          <cell r="E546">
            <v>6</v>
          </cell>
          <cell r="F546">
            <v>3.5</v>
          </cell>
          <cell r="G546" t="str">
            <v>5713799307407</v>
          </cell>
          <cell r="H546">
            <v>1</v>
          </cell>
          <cell r="I546">
            <v>0</v>
          </cell>
          <cell r="J546">
            <v>0</v>
          </cell>
          <cell r="K546" t="str">
            <v>Creatief-&gt;Overig en accessoires</v>
          </cell>
          <cell r="L546" t="str">
            <v>Beschikbaar</v>
          </cell>
          <cell r="M546" t="str">
            <v>The Army Painter</v>
          </cell>
        </row>
        <row r="547">
          <cell r="A547" t="str">
            <v>ARM-WP3075P</v>
          </cell>
          <cell r="B547">
            <v>11</v>
          </cell>
          <cell r="C547">
            <v>1.79</v>
          </cell>
          <cell r="D547" t="str">
            <v>Warpaints Fanatic: Leather Brown</v>
          </cell>
          <cell r="E547">
            <v>6</v>
          </cell>
          <cell r="F547">
            <v>3.5</v>
          </cell>
          <cell r="G547" t="str">
            <v>5713799307506</v>
          </cell>
          <cell r="H547">
            <v>0</v>
          </cell>
          <cell r="I547">
            <v>0</v>
          </cell>
          <cell r="J547">
            <v>1</v>
          </cell>
          <cell r="K547" t="str">
            <v>Creatief-&gt;Overig en accessoires</v>
          </cell>
          <cell r="L547" t="str">
            <v>Beschikbaar</v>
          </cell>
          <cell r="M547" t="str">
            <v>The Army Painter</v>
          </cell>
        </row>
        <row r="548">
          <cell r="A548" t="str">
            <v>ARM-WP3076P</v>
          </cell>
          <cell r="B548">
            <v>11</v>
          </cell>
          <cell r="C548">
            <v>1.79</v>
          </cell>
          <cell r="D548" t="str">
            <v>Warpaints Fanatic: Paratrooper Tan</v>
          </cell>
          <cell r="E548">
            <v>6</v>
          </cell>
          <cell r="F548">
            <v>3.5</v>
          </cell>
          <cell r="G548" t="str">
            <v>5713799307605</v>
          </cell>
          <cell r="H548">
            <v>6</v>
          </cell>
          <cell r="I548">
            <v>0</v>
          </cell>
          <cell r="J548">
            <v>0</v>
          </cell>
          <cell r="K548" t="str">
            <v>Creatief-&gt;Overig en accessoires</v>
          </cell>
          <cell r="L548" t="str">
            <v>Beschikbaar</v>
          </cell>
          <cell r="M548" t="str">
            <v>The Army Painter</v>
          </cell>
        </row>
        <row r="549">
          <cell r="A549" t="str">
            <v>ARM-WP3077P</v>
          </cell>
          <cell r="B549">
            <v>11</v>
          </cell>
          <cell r="C549">
            <v>1.79</v>
          </cell>
          <cell r="D549" t="str">
            <v>Warpaints Fanatic: Command Khaki</v>
          </cell>
          <cell r="E549">
            <v>6</v>
          </cell>
          <cell r="F549">
            <v>3.5</v>
          </cell>
          <cell r="G549" t="str">
            <v>5713799307704</v>
          </cell>
          <cell r="H549">
            <v>5</v>
          </cell>
          <cell r="I549">
            <v>0</v>
          </cell>
          <cell r="J549">
            <v>0</v>
          </cell>
          <cell r="K549" t="str">
            <v>Creatief-&gt;Overig en accessoires</v>
          </cell>
          <cell r="L549" t="str">
            <v>Beschikbaar</v>
          </cell>
          <cell r="M549" t="str">
            <v>The Army Painter</v>
          </cell>
        </row>
        <row r="550">
          <cell r="A550" t="str">
            <v>ARM-WP3078P</v>
          </cell>
          <cell r="B550">
            <v>11</v>
          </cell>
          <cell r="C550">
            <v>1.79</v>
          </cell>
          <cell r="D550" t="str">
            <v>Warpaints Fanatic: Urban Buff</v>
          </cell>
          <cell r="E550">
            <v>6</v>
          </cell>
          <cell r="F550">
            <v>3.5</v>
          </cell>
          <cell r="G550" t="str">
            <v>5713799307803</v>
          </cell>
          <cell r="H550">
            <v>5</v>
          </cell>
          <cell r="I550">
            <v>0</v>
          </cell>
          <cell r="J550">
            <v>0</v>
          </cell>
          <cell r="K550" t="str">
            <v>Creatief-&gt;Overig en accessoires</v>
          </cell>
          <cell r="L550" t="str">
            <v>Beschikbaar</v>
          </cell>
          <cell r="M550" t="str">
            <v>The Army Painter</v>
          </cell>
        </row>
        <row r="551">
          <cell r="A551" t="str">
            <v>ARM-WP3079P</v>
          </cell>
          <cell r="B551">
            <v>11</v>
          </cell>
          <cell r="C551">
            <v>1.79</v>
          </cell>
          <cell r="D551" t="str">
            <v>Warpaints Fanatic: Tundra Taupe</v>
          </cell>
          <cell r="E551">
            <v>6</v>
          </cell>
          <cell r="F551">
            <v>3.5</v>
          </cell>
          <cell r="G551" t="str">
            <v>5713799307902</v>
          </cell>
          <cell r="H551">
            <v>6</v>
          </cell>
          <cell r="I551">
            <v>0</v>
          </cell>
          <cell r="J551">
            <v>0</v>
          </cell>
          <cell r="K551" t="str">
            <v>Creatief-&gt;Overig en accessoires</v>
          </cell>
          <cell r="L551" t="str">
            <v>Beschikbaar</v>
          </cell>
          <cell r="M551" t="str">
            <v>The Army Painter</v>
          </cell>
        </row>
        <row r="552">
          <cell r="A552" t="str">
            <v>ARM-WP3080P</v>
          </cell>
          <cell r="B552">
            <v>11</v>
          </cell>
          <cell r="C552">
            <v>1.79</v>
          </cell>
          <cell r="D552" t="str">
            <v>Warpaints Fanatic: Prairie Ochre</v>
          </cell>
          <cell r="E552">
            <v>6</v>
          </cell>
          <cell r="F552">
            <v>3.5</v>
          </cell>
          <cell r="G552" t="str">
            <v>5713799308008</v>
          </cell>
          <cell r="H552">
            <v>6</v>
          </cell>
          <cell r="I552">
            <v>0</v>
          </cell>
          <cell r="J552">
            <v>0</v>
          </cell>
          <cell r="K552" t="str">
            <v>Creatief-&gt;Overig en accessoires</v>
          </cell>
          <cell r="L552" t="str">
            <v>Beschikbaar</v>
          </cell>
          <cell r="M552" t="str">
            <v>The Army Painter</v>
          </cell>
        </row>
        <row r="553">
          <cell r="A553" t="str">
            <v>ARM-WP3081P</v>
          </cell>
          <cell r="B553">
            <v>11</v>
          </cell>
          <cell r="C553">
            <v>1.79</v>
          </cell>
          <cell r="D553" t="str">
            <v>Warpaints Fanatic: Desert Yellow</v>
          </cell>
          <cell r="E553">
            <v>6</v>
          </cell>
          <cell r="F553">
            <v>3.5</v>
          </cell>
          <cell r="G553" t="str">
            <v>5713799308107</v>
          </cell>
          <cell r="H553">
            <v>6</v>
          </cell>
          <cell r="I553">
            <v>0</v>
          </cell>
          <cell r="J553">
            <v>0</v>
          </cell>
          <cell r="K553" t="str">
            <v>Creatief-&gt;Overig en accessoires</v>
          </cell>
          <cell r="L553" t="str">
            <v>Beschikbaar</v>
          </cell>
          <cell r="M553" t="str">
            <v>The Army Painter</v>
          </cell>
        </row>
        <row r="554">
          <cell r="A554" t="str">
            <v>ARM-WP3082P</v>
          </cell>
          <cell r="B554">
            <v>11</v>
          </cell>
          <cell r="C554">
            <v>1.79</v>
          </cell>
          <cell r="D554" t="str">
            <v>Warpaints Fanatic: Wasteland Clay</v>
          </cell>
          <cell r="E554">
            <v>6</v>
          </cell>
          <cell r="F554">
            <v>3.5</v>
          </cell>
          <cell r="G554" t="str">
            <v>5713799308206</v>
          </cell>
          <cell r="H554">
            <v>6</v>
          </cell>
          <cell r="I554">
            <v>0</v>
          </cell>
          <cell r="J554">
            <v>0</v>
          </cell>
          <cell r="K554" t="str">
            <v>Creatief-&gt;Overig en accessoires</v>
          </cell>
          <cell r="L554" t="str">
            <v>Beschikbaar</v>
          </cell>
          <cell r="M554" t="str">
            <v>The Army Painter</v>
          </cell>
        </row>
        <row r="555">
          <cell r="A555" t="str">
            <v>ARM-WP3083P</v>
          </cell>
          <cell r="B555">
            <v>11</v>
          </cell>
          <cell r="C555">
            <v>1.79</v>
          </cell>
          <cell r="D555" t="str">
            <v>Warpaints Fanatic: Burnt Turf</v>
          </cell>
          <cell r="E555">
            <v>6</v>
          </cell>
          <cell r="F555">
            <v>3.5</v>
          </cell>
          <cell r="G555" t="str">
            <v>5713799308305</v>
          </cell>
          <cell r="H555">
            <v>3</v>
          </cell>
          <cell r="I555">
            <v>0</v>
          </cell>
          <cell r="J555">
            <v>0</v>
          </cell>
          <cell r="K555" t="str">
            <v>Creatief-&gt;Overig en accessoires</v>
          </cell>
          <cell r="L555" t="str">
            <v>Beschikbaar</v>
          </cell>
          <cell r="M555" t="str">
            <v>The Army Painter</v>
          </cell>
        </row>
        <row r="556">
          <cell r="A556" t="str">
            <v>ARM-WP3084P</v>
          </cell>
          <cell r="B556">
            <v>11</v>
          </cell>
          <cell r="C556">
            <v>1.79</v>
          </cell>
          <cell r="D556" t="str">
            <v>Warpaints Fanatic: Barren Dune</v>
          </cell>
          <cell r="E556">
            <v>6</v>
          </cell>
          <cell r="F556">
            <v>3.5</v>
          </cell>
          <cell r="G556" t="str">
            <v>5713799308404</v>
          </cell>
          <cell r="H556">
            <v>4</v>
          </cell>
          <cell r="I556">
            <v>0</v>
          </cell>
          <cell r="J556">
            <v>0</v>
          </cell>
          <cell r="K556" t="str">
            <v>Creatief-&gt;Overig en accessoires</v>
          </cell>
          <cell r="L556" t="str">
            <v>Beschikbaar</v>
          </cell>
          <cell r="M556" t="str">
            <v>The Army Painter</v>
          </cell>
        </row>
        <row r="557">
          <cell r="A557" t="str">
            <v>ARM-WP3085P</v>
          </cell>
          <cell r="B557">
            <v>11</v>
          </cell>
          <cell r="C557">
            <v>1.79</v>
          </cell>
          <cell r="D557" t="str">
            <v>Warpaints Fanatic: Dusty Skull</v>
          </cell>
          <cell r="E557">
            <v>6</v>
          </cell>
          <cell r="F557">
            <v>3.5</v>
          </cell>
          <cell r="G557" t="str">
            <v>5713799308503</v>
          </cell>
          <cell r="H557">
            <v>5</v>
          </cell>
          <cell r="I557">
            <v>0</v>
          </cell>
          <cell r="J557">
            <v>0</v>
          </cell>
          <cell r="K557" t="str">
            <v>Creatief-&gt;Overig en accessoires</v>
          </cell>
          <cell r="L557" t="str">
            <v>Beschikbaar</v>
          </cell>
          <cell r="M557" t="str">
            <v>The Army Painter</v>
          </cell>
        </row>
        <row r="558">
          <cell r="A558" t="str">
            <v>ARM-WP3086P</v>
          </cell>
          <cell r="B558">
            <v>11</v>
          </cell>
          <cell r="C558">
            <v>1.79</v>
          </cell>
          <cell r="D558" t="str">
            <v>Warpaints Fanatic: Tomb King Tan</v>
          </cell>
          <cell r="E558">
            <v>6</v>
          </cell>
          <cell r="F558">
            <v>3.5</v>
          </cell>
          <cell r="G558" t="str">
            <v>5713799308602</v>
          </cell>
          <cell r="H558">
            <v>6</v>
          </cell>
          <cell r="I558">
            <v>0</v>
          </cell>
          <cell r="J558">
            <v>0</v>
          </cell>
          <cell r="K558" t="str">
            <v>Creatief-&gt;Overig en accessoires</v>
          </cell>
          <cell r="L558" t="str">
            <v>Beschikbaar</v>
          </cell>
          <cell r="M558" t="str">
            <v>The Army Painter</v>
          </cell>
        </row>
        <row r="559">
          <cell r="A559" t="str">
            <v>ARM-WP3087P</v>
          </cell>
          <cell r="B559">
            <v>11</v>
          </cell>
          <cell r="C559">
            <v>1.79</v>
          </cell>
          <cell r="D559" t="str">
            <v>Warpaints Fanatic: Skeleton Bone</v>
          </cell>
          <cell r="E559">
            <v>6</v>
          </cell>
          <cell r="F559">
            <v>3.5</v>
          </cell>
          <cell r="G559" t="str">
            <v>5713799308701</v>
          </cell>
          <cell r="H559">
            <v>0</v>
          </cell>
          <cell r="I559">
            <v>0</v>
          </cell>
          <cell r="J559">
            <v>2</v>
          </cell>
          <cell r="K559" t="str">
            <v>Creatief-&gt;Overig en accessoires</v>
          </cell>
          <cell r="L559" t="str">
            <v>Beschikbaar</v>
          </cell>
          <cell r="M559" t="str">
            <v>The Army Painter</v>
          </cell>
        </row>
        <row r="560">
          <cell r="A560" t="str">
            <v>ARM-WP3088P</v>
          </cell>
          <cell r="B560">
            <v>11</v>
          </cell>
          <cell r="C560">
            <v>1.79</v>
          </cell>
          <cell r="D560" t="str">
            <v>Warpaints Fanatic: Ancient Stone</v>
          </cell>
          <cell r="E560">
            <v>6</v>
          </cell>
          <cell r="F560">
            <v>3.5</v>
          </cell>
          <cell r="G560" t="str">
            <v>5713799308800</v>
          </cell>
          <cell r="H560">
            <v>2</v>
          </cell>
          <cell r="I560">
            <v>0</v>
          </cell>
          <cell r="J560">
            <v>0</v>
          </cell>
          <cell r="K560" t="str">
            <v>Creatief-&gt;Overig en accessoires</v>
          </cell>
          <cell r="L560" t="str">
            <v>Beschikbaar</v>
          </cell>
          <cell r="M560" t="str">
            <v>The Army Painter</v>
          </cell>
        </row>
        <row r="561">
          <cell r="A561" t="str">
            <v>ARM-WP3089P</v>
          </cell>
          <cell r="B561">
            <v>11</v>
          </cell>
          <cell r="C561">
            <v>1.79</v>
          </cell>
          <cell r="D561" t="str">
            <v>Warpaints Fanatic: Boney Spikes</v>
          </cell>
          <cell r="E561">
            <v>6</v>
          </cell>
          <cell r="F561">
            <v>3.5</v>
          </cell>
          <cell r="G561" t="str">
            <v>5713799308909</v>
          </cell>
          <cell r="H561">
            <v>3</v>
          </cell>
          <cell r="I561">
            <v>0</v>
          </cell>
          <cell r="J561">
            <v>0</v>
          </cell>
          <cell r="K561" t="str">
            <v>Creatief-&gt;Overig en accessoires</v>
          </cell>
          <cell r="L561" t="str">
            <v>Beschikbaar</v>
          </cell>
          <cell r="M561" t="str">
            <v>The Army Painter</v>
          </cell>
        </row>
        <row r="562">
          <cell r="A562" t="str">
            <v>ARM-WP3090P</v>
          </cell>
          <cell r="B562">
            <v>11</v>
          </cell>
          <cell r="C562">
            <v>1.79</v>
          </cell>
          <cell r="D562" t="str">
            <v>Warpaints Fanatic: Pale Sand</v>
          </cell>
          <cell r="E562">
            <v>6</v>
          </cell>
          <cell r="F562">
            <v>3.5</v>
          </cell>
          <cell r="G562" t="str">
            <v>5713799309005</v>
          </cell>
          <cell r="H562">
            <v>6</v>
          </cell>
          <cell r="I562">
            <v>0</v>
          </cell>
          <cell r="J562">
            <v>0</v>
          </cell>
          <cell r="K562" t="str">
            <v>Creatief-&gt;Overig en accessoires</v>
          </cell>
          <cell r="L562" t="str">
            <v>Beschikbaar</v>
          </cell>
          <cell r="M562" t="str">
            <v>The Army Painter</v>
          </cell>
        </row>
        <row r="563">
          <cell r="A563" t="str">
            <v>ARM-WP3091P</v>
          </cell>
          <cell r="B563">
            <v>11</v>
          </cell>
          <cell r="C563">
            <v>1.79</v>
          </cell>
          <cell r="D563" t="str">
            <v>Warpaints Fanatic: Demigod Flames</v>
          </cell>
          <cell r="E563">
            <v>6</v>
          </cell>
          <cell r="F563">
            <v>3.5</v>
          </cell>
          <cell r="G563" t="str">
            <v>5713799309104</v>
          </cell>
          <cell r="H563">
            <v>3</v>
          </cell>
          <cell r="I563">
            <v>0</v>
          </cell>
          <cell r="J563">
            <v>0</v>
          </cell>
          <cell r="K563" t="str">
            <v>Creatief-&gt;Overig en accessoires</v>
          </cell>
          <cell r="L563" t="str">
            <v>Beschikbaar</v>
          </cell>
          <cell r="M563" t="str">
            <v>The Army Painter</v>
          </cell>
        </row>
        <row r="564">
          <cell r="A564" t="str">
            <v>ARM-WP3092P</v>
          </cell>
          <cell r="B564">
            <v>11</v>
          </cell>
          <cell r="C564">
            <v>1.79</v>
          </cell>
          <cell r="D564" t="str">
            <v>Warpaints Fanatic: Fiendish Yellow</v>
          </cell>
          <cell r="E564">
            <v>6</v>
          </cell>
          <cell r="F564">
            <v>3.5</v>
          </cell>
          <cell r="G564" t="str">
            <v>5713799309203</v>
          </cell>
          <cell r="H564">
            <v>1</v>
          </cell>
          <cell r="I564">
            <v>0</v>
          </cell>
          <cell r="J564">
            <v>0</v>
          </cell>
          <cell r="K564" t="str">
            <v>Creatief-&gt;Overig en accessoires</v>
          </cell>
          <cell r="L564" t="str">
            <v>Beschikbaar</v>
          </cell>
          <cell r="M564" t="str">
            <v>The Army Painter</v>
          </cell>
        </row>
        <row r="565">
          <cell r="A565" t="str">
            <v>ARM-WP3093P</v>
          </cell>
          <cell r="B565">
            <v>11</v>
          </cell>
          <cell r="C565">
            <v>1.79</v>
          </cell>
          <cell r="D565" t="str">
            <v>Warpaints Fanatic: Daemonic Yellow</v>
          </cell>
          <cell r="E565">
            <v>6</v>
          </cell>
          <cell r="F565">
            <v>3.5</v>
          </cell>
          <cell r="G565" t="str">
            <v>5713799309302</v>
          </cell>
          <cell r="H565">
            <v>0</v>
          </cell>
          <cell r="I565">
            <v>0</v>
          </cell>
          <cell r="J565">
            <v>0</v>
          </cell>
          <cell r="K565" t="str">
            <v>Creatief-&gt;Overig en accessoires</v>
          </cell>
          <cell r="L565" t="str">
            <v>Beschikbaar</v>
          </cell>
          <cell r="M565" t="str">
            <v>The Army Painter</v>
          </cell>
        </row>
        <row r="566">
          <cell r="A566" t="str">
            <v>ARM-WP3094P</v>
          </cell>
          <cell r="B566">
            <v>11</v>
          </cell>
          <cell r="C566">
            <v>1.79</v>
          </cell>
          <cell r="D566" t="str">
            <v>Warpaints Fanatic: Warped Yellow</v>
          </cell>
          <cell r="E566">
            <v>6</v>
          </cell>
          <cell r="F566">
            <v>3.5</v>
          </cell>
          <cell r="G566" t="str">
            <v>5713799309401</v>
          </cell>
          <cell r="H566">
            <v>6</v>
          </cell>
          <cell r="I566">
            <v>0</v>
          </cell>
          <cell r="J566">
            <v>0</v>
          </cell>
          <cell r="K566" t="str">
            <v>Creatief-&gt;Overig en accessoires</v>
          </cell>
          <cell r="L566" t="str">
            <v>Beschikbaar</v>
          </cell>
          <cell r="M566" t="str">
            <v>The Army Painter</v>
          </cell>
        </row>
        <row r="567">
          <cell r="A567" t="str">
            <v>ARM-WP3095P</v>
          </cell>
          <cell r="B567">
            <v>11</v>
          </cell>
          <cell r="C567">
            <v>1.79</v>
          </cell>
          <cell r="D567" t="str">
            <v>Warpaints Fanatic: Space Dust</v>
          </cell>
          <cell r="E567">
            <v>6</v>
          </cell>
          <cell r="F567">
            <v>3.5</v>
          </cell>
          <cell r="G567" t="str">
            <v>5713799309500</v>
          </cell>
          <cell r="H567">
            <v>2</v>
          </cell>
          <cell r="I567">
            <v>0</v>
          </cell>
          <cell r="J567">
            <v>0</v>
          </cell>
          <cell r="K567" t="str">
            <v>Creatief-&gt;Overig en accessoires</v>
          </cell>
          <cell r="L567" t="str">
            <v>Beschikbaar</v>
          </cell>
          <cell r="M567" t="str">
            <v>The Army Painter</v>
          </cell>
        </row>
        <row r="568">
          <cell r="A568" t="str">
            <v>ARM-WP3096P</v>
          </cell>
          <cell r="B568">
            <v>11</v>
          </cell>
          <cell r="C568">
            <v>1.79</v>
          </cell>
          <cell r="D568" t="str">
            <v>Warpaints Fanatic: Ice Yellow</v>
          </cell>
          <cell r="E568">
            <v>6</v>
          </cell>
          <cell r="F568">
            <v>3.5</v>
          </cell>
          <cell r="G568" t="str">
            <v>5713799309609</v>
          </cell>
          <cell r="H568">
            <v>6</v>
          </cell>
          <cell r="I568">
            <v>0</v>
          </cell>
          <cell r="J568">
            <v>0</v>
          </cell>
          <cell r="K568" t="str">
            <v>Creatief-&gt;Overig en accessoires</v>
          </cell>
          <cell r="L568" t="str">
            <v>Beschikbaar</v>
          </cell>
          <cell r="M568" t="str">
            <v>The Army Painter</v>
          </cell>
        </row>
        <row r="569">
          <cell r="A569" t="str">
            <v>ARM-WP3097P</v>
          </cell>
          <cell r="B569">
            <v>11</v>
          </cell>
          <cell r="C569">
            <v>1.79</v>
          </cell>
          <cell r="D569" t="str">
            <v>Warpaints Fanatic: Molten Lava</v>
          </cell>
          <cell r="E569">
            <v>6</v>
          </cell>
          <cell r="F569">
            <v>3.5</v>
          </cell>
          <cell r="G569" t="str">
            <v>5713799309708</v>
          </cell>
          <cell r="H569">
            <v>2</v>
          </cell>
          <cell r="I569">
            <v>0</v>
          </cell>
          <cell r="J569">
            <v>0</v>
          </cell>
          <cell r="K569" t="str">
            <v>Creatief-&gt;Overig en accessoires</v>
          </cell>
          <cell r="L569" t="str">
            <v>Beschikbaar</v>
          </cell>
          <cell r="M569" t="str">
            <v>The Army Painter</v>
          </cell>
        </row>
        <row r="570">
          <cell r="A570" t="str">
            <v>ARM-WP3098P</v>
          </cell>
          <cell r="B570">
            <v>11</v>
          </cell>
          <cell r="C570">
            <v>1.79</v>
          </cell>
          <cell r="D570" t="str">
            <v>Warpaints Fanatic: Burning Ore</v>
          </cell>
          <cell r="E570">
            <v>6</v>
          </cell>
          <cell r="F570">
            <v>3.5</v>
          </cell>
          <cell r="G570" t="str">
            <v>5713799309807</v>
          </cell>
          <cell r="H570">
            <v>2</v>
          </cell>
          <cell r="I570">
            <v>0</v>
          </cell>
          <cell r="J570">
            <v>0</v>
          </cell>
          <cell r="K570" t="str">
            <v>Creatief-&gt;Overig en accessoires</v>
          </cell>
          <cell r="L570" t="str">
            <v>Beschikbaar</v>
          </cell>
          <cell r="M570" t="str">
            <v>The Army Painter</v>
          </cell>
        </row>
        <row r="571">
          <cell r="A571" t="str">
            <v>ARM-WP3099P</v>
          </cell>
          <cell r="B571">
            <v>11</v>
          </cell>
          <cell r="C571">
            <v>1.79</v>
          </cell>
          <cell r="D571" t="str">
            <v>Warpaints Fanatic: Lava Orange</v>
          </cell>
          <cell r="E571">
            <v>6</v>
          </cell>
          <cell r="F571">
            <v>3.5</v>
          </cell>
          <cell r="G571" t="str">
            <v>5713799309906</v>
          </cell>
          <cell r="H571">
            <v>5</v>
          </cell>
          <cell r="I571">
            <v>0</v>
          </cell>
          <cell r="J571">
            <v>0</v>
          </cell>
          <cell r="K571" t="str">
            <v>Creatief-&gt;Overig en accessoires</v>
          </cell>
          <cell r="L571" t="str">
            <v>Beschikbaar</v>
          </cell>
          <cell r="M571" t="str">
            <v>The Army Painter</v>
          </cell>
        </row>
        <row r="572">
          <cell r="A572" t="str">
            <v>ARM-WP3100P</v>
          </cell>
          <cell r="B572">
            <v>11</v>
          </cell>
          <cell r="C572">
            <v>1.79</v>
          </cell>
          <cell r="D572" t="str">
            <v>Warpaints Fanatic: Flickering Flame</v>
          </cell>
          <cell r="E572">
            <v>6</v>
          </cell>
          <cell r="F572">
            <v>3.5</v>
          </cell>
          <cell r="G572" t="str">
            <v>5713799310001</v>
          </cell>
          <cell r="H572">
            <v>0</v>
          </cell>
          <cell r="I572">
            <v>0</v>
          </cell>
          <cell r="J572">
            <v>0</v>
          </cell>
          <cell r="K572" t="str">
            <v>Creatief-&gt;Overig en accessoires</v>
          </cell>
          <cell r="L572" t="str">
            <v>Beschikbaar</v>
          </cell>
          <cell r="M572" t="str">
            <v>The Army Painter</v>
          </cell>
        </row>
        <row r="573">
          <cell r="A573" t="str">
            <v>ARM-WP3101P</v>
          </cell>
          <cell r="B573">
            <v>11</v>
          </cell>
          <cell r="C573">
            <v>1.79</v>
          </cell>
          <cell r="D573" t="str">
            <v>Warpaints Fanatic: Glowing Inferno</v>
          </cell>
          <cell r="E573">
            <v>6</v>
          </cell>
          <cell r="F573">
            <v>3.5</v>
          </cell>
          <cell r="G573" t="str">
            <v>5713799310100</v>
          </cell>
          <cell r="H573">
            <v>0</v>
          </cell>
          <cell r="I573">
            <v>0</v>
          </cell>
          <cell r="J573">
            <v>0</v>
          </cell>
          <cell r="K573" t="str">
            <v>Creatief-&gt;Overig en accessoires</v>
          </cell>
          <cell r="L573" t="str">
            <v>Beschikbaar</v>
          </cell>
          <cell r="M573" t="str">
            <v>The Army Painter</v>
          </cell>
        </row>
        <row r="574">
          <cell r="A574" t="str">
            <v>ARM-WP3102P</v>
          </cell>
          <cell r="B574">
            <v>11</v>
          </cell>
          <cell r="C574">
            <v>1.79</v>
          </cell>
          <cell r="D574" t="str">
            <v>Warpaints Fanatic: Inner Light</v>
          </cell>
          <cell r="E574">
            <v>6</v>
          </cell>
          <cell r="F574">
            <v>3.5</v>
          </cell>
          <cell r="G574" t="str">
            <v>5713799310209</v>
          </cell>
          <cell r="H574">
            <v>5</v>
          </cell>
          <cell r="I574">
            <v>0</v>
          </cell>
          <cell r="J574">
            <v>0</v>
          </cell>
          <cell r="K574" t="str">
            <v>Creatief-&gt;Overig en accessoires</v>
          </cell>
          <cell r="L574" t="str">
            <v>Beschikbaar</v>
          </cell>
          <cell r="M574" t="str">
            <v>The Army Painter</v>
          </cell>
        </row>
        <row r="575">
          <cell r="A575" t="str">
            <v>ARM-WP3103P</v>
          </cell>
          <cell r="B575">
            <v>11</v>
          </cell>
          <cell r="C575">
            <v>1.79</v>
          </cell>
          <cell r="D575" t="str">
            <v>Warpaints Fanatic: Resplendent Red</v>
          </cell>
          <cell r="E575">
            <v>6</v>
          </cell>
          <cell r="F575">
            <v>3.5</v>
          </cell>
          <cell r="G575" t="str">
            <v>5713799310308</v>
          </cell>
          <cell r="H575">
            <v>0</v>
          </cell>
          <cell r="I575">
            <v>0</v>
          </cell>
          <cell r="J575">
            <v>0</v>
          </cell>
          <cell r="K575" t="str">
            <v>Creatief-&gt;Overig en accessoires</v>
          </cell>
          <cell r="L575" t="str">
            <v>Beschikbaar</v>
          </cell>
          <cell r="M575" t="str">
            <v>The Army Painter</v>
          </cell>
        </row>
        <row r="576">
          <cell r="A576" t="str">
            <v>ARM-WP3104P</v>
          </cell>
          <cell r="B576">
            <v>11</v>
          </cell>
          <cell r="C576">
            <v>1.79</v>
          </cell>
          <cell r="D576" t="str">
            <v>Warpaints Fanatic: Angelic Red</v>
          </cell>
          <cell r="E576">
            <v>6</v>
          </cell>
          <cell r="F576">
            <v>3.5</v>
          </cell>
          <cell r="G576" t="str">
            <v>5713799310407</v>
          </cell>
          <cell r="H576">
            <v>2</v>
          </cell>
          <cell r="I576">
            <v>0</v>
          </cell>
          <cell r="J576">
            <v>0</v>
          </cell>
          <cell r="K576" t="str">
            <v>Creatief-&gt;Overig en accessoires</v>
          </cell>
          <cell r="L576" t="str">
            <v>Beschikbaar</v>
          </cell>
          <cell r="M576" t="str">
            <v>The Army Painter</v>
          </cell>
        </row>
        <row r="577">
          <cell r="A577" t="str">
            <v>ARM-WP3105P</v>
          </cell>
          <cell r="B577">
            <v>11</v>
          </cell>
          <cell r="C577">
            <v>1.79</v>
          </cell>
          <cell r="D577" t="str">
            <v>Warpaints Fanatic: Legendary Red</v>
          </cell>
          <cell r="E577">
            <v>6</v>
          </cell>
          <cell r="F577">
            <v>3.5</v>
          </cell>
          <cell r="G577" t="str">
            <v>5713799310506</v>
          </cell>
          <cell r="H577">
            <v>3</v>
          </cell>
          <cell r="I577">
            <v>0</v>
          </cell>
          <cell r="J577">
            <v>0</v>
          </cell>
          <cell r="K577" t="str">
            <v>Creatief-&gt;Overig en accessoires</v>
          </cell>
          <cell r="L577" t="str">
            <v>Beschikbaar</v>
          </cell>
          <cell r="M577" t="str">
            <v>The Army Painter</v>
          </cell>
        </row>
        <row r="578">
          <cell r="A578" t="str">
            <v>ARM-WP3106P</v>
          </cell>
          <cell r="B578">
            <v>11</v>
          </cell>
          <cell r="C578">
            <v>1.79</v>
          </cell>
          <cell r="D578" t="str">
            <v>Warpaints Fanatic: Sacred Scarlet</v>
          </cell>
          <cell r="E578">
            <v>6</v>
          </cell>
          <cell r="F578">
            <v>3.5</v>
          </cell>
          <cell r="G578" t="str">
            <v>5713799310605</v>
          </cell>
          <cell r="H578">
            <v>6</v>
          </cell>
          <cell r="I578">
            <v>0</v>
          </cell>
          <cell r="J578">
            <v>0</v>
          </cell>
          <cell r="K578" t="str">
            <v>Creatief-&gt;Overig en accessoires</v>
          </cell>
          <cell r="L578" t="str">
            <v>Beschikbaar</v>
          </cell>
          <cell r="M578" t="str">
            <v>The Army Painter</v>
          </cell>
        </row>
        <row r="579">
          <cell r="A579" t="str">
            <v>ARM-WP3107P</v>
          </cell>
          <cell r="B579">
            <v>11</v>
          </cell>
          <cell r="C579">
            <v>1.79</v>
          </cell>
          <cell r="D579" t="str">
            <v>Warpaints Fanatic: Violent Vermilion</v>
          </cell>
          <cell r="E579">
            <v>6</v>
          </cell>
          <cell r="F579">
            <v>3.5</v>
          </cell>
          <cell r="G579" t="str">
            <v>5713799310704</v>
          </cell>
          <cell r="H579">
            <v>3</v>
          </cell>
          <cell r="I579">
            <v>0</v>
          </cell>
          <cell r="J579">
            <v>0</v>
          </cell>
          <cell r="K579" t="str">
            <v>Creatief-&gt;Overig en accessoires</v>
          </cell>
          <cell r="L579" t="str">
            <v>Beschikbaar</v>
          </cell>
          <cell r="M579" t="str">
            <v>The Army Painter</v>
          </cell>
        </row>
        <row r="580">
          <cell r="A580" t="str">
            <v>ARM-WP3108P</v>
          </cell>
          <cell r="B580">
            <v>11</v>
          </cell>
          <cell r="C580">
            <v>1.79</v>
          </cell>
          <cell r="D580" t="str">
            <v>Warpaints Fanatic: Raging Rouge</v>
          </cell>
          <cell r="E580">
            <v>6</v>
          </cell>
          <cell r="F580">
            <v>3.5</v>
          </cell>
          <cell r="G580" t="str">
            <v>5713799310803</v>
          </cell>
          <cell r="H580">
            <v>8</v>
          </cell>
          <cell r="I580">
            <v>0</v>
          </cell>
          <cell r="J580">
            <v>0</v>
          </cell>
          <cell r="K580" t="str">
            <v>Creatief-&gt;Overig en accessoires</v>
          </cell>
          <cell r="L580" t="str">
            <v>Beschikbaar</v>
          </cell>
          <cell r="M580" t="str">
            <v>The Army Painter</v>
          </cell>
        </row>
        <row r="581">
          <cell r="A581" t="str">
            <v>ARM-WP3109P</v>
          </cell>
          <cell r="B581">
            <v>11</v>
          </cell>
          <cell r="C581">
            <v>1.79</v>
          </cell>
          <cell r="D581" t="str">
            <v>Warpaints Fanatic: Oak Brown</v>
          </cell>
          <cell r="E581">
            <v>6</v>
          </cell>
          <cell r="F581">
            <v>3.5</v>
          </cell>
          <cell r="G581" t="str">
            <v>5713799310902</v>
          </cell>
          <cell r="H581">
            <v>1</v>
          </cell>
          <cell r="I581">
            <v>0</v>
          </cell>
          <cell r="J581">
            <v>0</v>
          </cell>
          <cell r="K581" t="str">
            <v>Creatief-&gt;Overig en accessoires</v>
          </cell>
          <cell r="L581" t="str">
            <v>Beschikbaar</v>
          </cell>
          <cell r="M581" t="str">
            <v>The Army Painter</v>
          </cell>
        </row>
        <row r="582">
          <cell r="A582" t="str">
            <v>ARM-WP3110P</v>
          </cell>
          <cell r="B582">
            <v>11</v>
          </cell>
          <cell r="C582">
            <v>1.79</v>
          </cell>
          <cell r="D582" t="str">
            <v>Warpaints Fanatic: Tree Ancient</v>
          </cell>
          <cell r="E582">
            <v>6</v>
          </cell>
          <cell r="F582">
            <v>3.5</v>
          </cell>
          <cell r="G582" t="str">
            <v>5713799311008</v>
          </cell>
          <cell r="H582">
            <v>6</v>
          </cell>
          <cell r="I582">
            <v>0</v>
          </cell>
          <cell r="J582">
            <v>0</v>
          </cell>
          <cell r="K582" t="str">
            <v>Creatief-&gt;Overig en accessoires</v>
          </cell>
          <cell r="L582" t="str">
            <v>Beschikbaar</v>
          </cell>
          <cell r="M582" t="str">
            <v>The Army Painter</v>
          </cell>
        </row>
        <row r="583">
          <cell r="A583" t="str">
            <v>ARM-WP3111P</v>
          </cell>
          <cell r="B583">
            <v>11</v>
          </cell>
          <cell r="C583">
            <v>1.79</v>
          </cell>
          <cell r="D583" t="str">
            <v>Warpaints Fanatic: Dryad Brown</v>
          </cell>
          <cell r="E583">
            <v>6</v>
          </cell>
          <cell r="F583">
            <v>3.5</v>
          </cell>
          <cell r="G583" t="str">
            <v>5713799311107</v>
          </cell>
          <cell r="H583">
            <v>2</v>
          </cell>
          <cell r="I583">
            <v>0</v>
          </cell>
          <cell r="J583">
            <v>0</v>
          </cell>
          <cell r="K583" t="str">
            <v>Creatief-&gt;Overig en accessoires</v>
          </cell>
          <cell r="L583" t="str">
            <v>Beschikbaar</v>
          </cell>
          <cell r="M583" t="str">
            <v>The Army Painter</v>
          </cell>
        </row>
        <row r="584">
          <cell r="A584" t="str">
            <v>ARM-WP3112P</v>
          </cell>
          <cell r="B584">
            <v>11</v>
          </cell>
          <cell r="C584">
            <v>1.79</v>
          </cell>
          <cell r="D584" t="str">
            <v>Warpaints Fanatic: Fur Brown</v>
          </cell>
          <cell r="E584">
            <v>6</v>
          </cell>
          <cell r="F584">
            <v>3.5</v>
          </cell>
          <cell r="G584" t="str">
            <v>5713799311213</v>
          </cell>
          <cell r="H584">
            <v>6</v>
          </cell>
          <cell r="I584">
            <v>0</v>
          </cell>
          <cell r="J584">
            <v>0</v>
          </cell>
          <cell r="K584" t="str">
            <v>Creatief-&gt;Overig en accessoires</v>
          </cell>
          <cell r="L584" t="str">
            <v>Beschikbaar</v>
          </cell>
          <cell r="M584" t="str">
            <v>The Army Painter</v>
          </cell>
        </row>
        <row r="585">
          <cell r="A585" t="str">
            <v>ARM-WP3113P</v>
          </cell>
          <cell r="B585">
            <v>11</v>
          </cell>
          <cell r="C585">
            <v>1.79</v>
          </cell>
          <cell r="D585" t="str">
            <v>Warpaints Fanatic: Ruddy Umber</v>
          </cell>
          <cell r="E585">
            <v>6</v>
          </cell>
          <cell r="F585">
            <v>3.5</v>
          </cell>
          <cell r="G585" t="str">
            <v>5713799311305</v>
          </cell>
          <cell r="H585">
            <v>5</v>
          </cell>
          <cell r="I585">
            <v>0</v>
          </cell>
          <cell r="J585">
            <v>0</v>
          </cell>
          <cell r="K585" t="str">
            <v>Creatief-&gt;Overig en accessoires</v>
          </cell>
          <cell r="L585" t="str">
            <v>Beschikbaar</v>
          </cell>
          <cell r="M585" t="str">
            <v>The Army Painter</v>
          </cell>
        </row>
        <row r="586">
          <cell r="A586" t="str">
            <v>ARM-WP3114P</v>
          </cell>
          <cell r="B586">
            <v>11</v>
          </cell>
          <cell r="C586">
            <v>1.79</v>
          </cell>
          <cell r="D586" t="str">
            <v>Warpaints Fanatic: Buffed Hide</v>
          </cell>
          <cell r="E586">
            <v>6</v>
          </cell>
          <cell r="F586">
            <v>3.5</v>
          </cell>
          <cell r="G586" t="str">
            <v>5713799311404</v>
          </cell>
          <cell r="H586">
            <v>4</v>
          </cell>
          <cell r="I586">
            <v>0</v>
          </cell>
          <cell r="J586">
            <v>0</v>
          </cell>
          <cell r="K586" t="str">
            <v>Creatief-&gt;Overig en accessoires</v>
          </cell>
          <cell r="L586" t="str">
            <v>Beschikbaar</v>
          </cell>
          <cell r="M586" t="str">
            <v>The Army Painter</v>
          </cell>
        </row>
        <row r="587">
          <cell r="A587" t="str">
            <v>ARM-WP3115P</v>
          </cell>
          <cell r="B587">
            <v>11</v>
          </cell>
          <cell r="C587">
            <v>1.79</v>
          </cell>
          <cell r="D587" t="str">
            <v>Warpaints Fanatic: Basilisk Red</v>
          </cell>
          <cell r="E587">
            <v>6</v>
          </cell>
          <cell r="F587">
            <v>3.5</v>
          </cell>
          <cell r="G587" t="str">
            <v>5713799311503</v>
          </cell>
          <cell r="H587">
            <v>2</v>
          </cell>
          <cell r="I587">
            <v>0</v>
          </cell>
          <cell r="J587">
            <v>0</v>
          </cell>
          <cell r="K587" t="str">
            <v>Creatief-&gt;Overig en accessoires</v>
          </cell>
          <cell r="L587" t="str">
            <v>Beschikbaar</v>
          </cell>
          <cell r="M587" t="str">
            <v>The Army Painter</v>
          </cell>
        </row>
        <row r="588">
          <cell r="A588" t="str">
            <v>ARM-WP3116P</v>
          </cell>
          <cell r="B588">
            <v>11</v>
          </cell>
          <cell r="C588">
            <v>1.79</v>
          </cell>
          <cell r="D588" t="str">
            <v>Warpaints Fanatic: Wyvern Fury</v>
          </cell>
          <cell r="E588">
            <v>6</v>
          </cell>
          <cell r="F588">
            <v>3.5</v>
          </cell>
          <cell r="G588" t="str">
            <v>5713799311602</v>
          </cell>
          <cell r="H588">
            <v>6</v>
          </cell>
          <cell r="I588">
            <v>0</v>
          </cell>
          <cell r="J588">
            <v>0</v>
          </cell>
          <cell r="K588" t="str">
            <v>Creatief-&gt;Overig en accessoires</v>
          </cell>
          <cell r="L588" t="str">
            <v>Beschikbaar</v>
          </cell>
          <cell r="M588" t="str">
            <v>The Army Painter</v>
          </cell>
        </row>
        <row r="589">
          <cell r="A589" t="str">
            <v>ARM-WP3117P</v>
          </cell>
          <cell r="B589">
            <v>11</v>
          </cell>
          <cell r="C589">
            <v>1.79</v>
          </cell>
          <cell r="D589" t="str">
            <v>Warpaints Fanatic: Dragon Red</v>
          </cell>
          <cell r="E589">
            <v>6</v>
          </cell>
          <cell r="F589">
            <v>3.5</v>
          </cell>
          <cell r="G589" t="str">
            <v>5713799311701</v>
          </cell>
          <cell r="H589">
            <v>6</v>
          </cell>
          <cell r="I589">
            <v>0</v>
          </cell>
          <cell r="J589">
            <v>0</v>
          </cell>
          <cell r="K589" t="str">
            <v>Creatief-&gt;Overig en accessoires</v>
          </cell>
          <cell r="L589" t="str">
            <v>Beschikbaar</v>
          </cell>
          <cell r="M589" t="str">
            <v>The Army Painter</v>
          </cell>
        </row>
        <row r="590">
          <cell r="A590" t="str">
            <v>ARM-WP3118P</v>
          </cell>
          <cell r="B590">
            <v>11</v>
          </cell>
          <cell r="C590">
            <v>1.79</v>
          </cell>
          <cell r="D590" t="str">
            <v>Warpaints Fanatic: Pure Red</v>
          </cell>
          <cell r="E590">
            <v>6</v>
          </cell>
          <cell r="F590">
            <v>3.5</v>
          </cell>
          <cell r="G590" t="str">
            <v>5713799311800</v>
          </cell>
          <cell r="H590">
            <v>6</v>
          </cell>
          <cell r="I590">
            <v>0</v>
          </cell>
          <cell r="J590">
            <v>0</v>
          </cell>
          <cell r="K590" t="str">
            <v>Creatief-&gt;Overig en accessoires</v>
          </cell>
          <cell r="L590" t="str">
            <v>Beschikbaar</v>
          </cell>
          <cell r="M590" t="str">
            <v>The Army Painter</v>
          </cell>
        </row>
        <row r="591">
          <cell r="A591" t="str">
            <v>ARM-WP3119P</v>
          </cell>
          <cell r="B591">
            <v>11</v>
          </cell>
          <cell r="C591">
            <v>1.79</v>
          </cell>
          <cell r="D591" t="str">
            <v>Warpaints Fanatic: Blood Chalice</v>
          </cell>
          <cell r="E591">
            <v>6</v>
          </cell>
          <cell r="F591">
            <v>3.5</v>
          </cell>
          <cell r="G591" t="str">
            <v>5713799311909</v>
          </cell>
          <cell r="H591">
            <v>6</v>
          </cell>
          <cell r="I591">
            <v>0</v>
          </cell>
          <cell r="J591">
            <v>0</v>
          </cell>
          <cell r="K591" t="str">
            <v>Creatief-&gt;Overig en accessoires</v>
          </cell>
          <cell r="L591" t="str">
            <v>Beschikbaar</v>
          </cell>
          <cell r="M591" t="str">
            <v>The Army Painter</v>
          </cell>
        </row>
        <row r="592">
          <cell r="A592" t="str">
            <v>ARM-WP3120P</v>
          </cell>
          <cell r="B592">
            <v>11</v>
          </cell>
          <cell r="C592">
            <v>1.79</v>
          </cell>
          <cell r="D592" t="str">
            <v>Warpaints Fanatic: Raging Rose</v>
          </cell>
          <cell r="E592">
            <v>6</v>
          </cell>
          <cell r="F592">
            <v>3.5</v>
          </cell>
          <cell r="G592" t="str">
            <v>5713799312005</v>
          </cell>
          <cell r="H592">
            <v>6</v>
          </cell>
          <cell r="I592">
            <v>0</v>
          </cell>
          <cell r="J592">
            <v>0</v>
          </cell>
          <cell r="K592" t="str">
            <v>Creatief-&gt;Overig en accessoires</v>
          </cell>
          <cell r="L592" t="str">
            <v>Beschikbaar</v>
          </cell>
          <cell r="M592" t="str">
            <v>The Army Painter</v>
          </cell>
        </row>
        <row r="593">
          <cell r="A593" t="str">
            <v>ARM-WP3121P</v>
          </cell>
          <cell r="B593">
            <v>11</v>
          </cell>
          <cell r="C593">
            <v>1.79</v>
          </cell>
          <cell r="D593" t="str">
            <v>Warpaints Fanatic: Wicked Pink</v>
          </cell>
          <cell r="E593">
            <v>6</v>
          </cell>
          <cell r="F593">
            <v>3.5</v>
          </cell>
          <cell r="G593" t="str">
            <v>5713799312104</v>
          </cell>
          <cell r="H593">
            <v>6</v>
          </cell>
          <cell r="I593">
            <v>0</v>
          </cell>
          <cell r="J593">
            <v>0</v>
          </cell>
          <cell r="K593" t="str">
            <v>Creatief-&gt;Overig en accessoires</v>
          </cell>
          <cell r="L593" t="str">
            <v>Beschikbaar</v>
          </cell>
          <cell r="M593" t="str">
            <v>The Army Painter</v>
          </cell>
        </row>
        <row r="594">
          <cell r="A594" t="str">
            <v>ARM-WP3122P</v>
          </cell>
          <cell r="B594">
            <v>11</v>
          </cell>
          <cell r="C594">
            <v>1.79</v>
          </cell>
          <cell r="D594" t="str">
            <v>Warpaints Fanatic: Impish Rouge</v>
          </cell>
          <cell r="E594">
            <v>6</v>
          </cell>
          <cell r="F594">
            <v>3.5</v>
          </cell>
          <cell r="G594" t="str">
            <v>5713799312203</v>
          </cell>
          <cell r="H594">
            <v>6</v>
          </cell>
          <cell r="I594">
            <v>0</v>
          </cell>
          <cell r="J594">
            <v>0</v>
          </cell>
          <cell r="K594" t="str">
            <v>Creatief-&gt;Overig en accessoires</v>
          </cell>
          <cell r="L594" t="str">
            <v>Beschikbaar</v>
          </cell>
          <cell r="M594" t="str">
            <v>The Army Painter</v>
          </cell>
        </row>
        <row r="595">
          <cell r="A595" t="str">
            <v>ARM-WP3123P</v>
          </cell>
          <cell r="B595">
            <v>11</v>
          </cell>
          <cell r="C595">
            <v>1.79</v>
          </cell>
          <cell r="D595" t="str">
            <v>Warpaints Fanatic: Pixie Pink</v>
          </cell>
          <cell r="E595">
            <v>6</v>
          </cell>
          <cell r="F595">
            <v>3.5</v>
          </cell>
          <cell r="G595" t="str">
            <v>5713799312302</v>
          </cell>
          <cell r="H595">
            <v>3</v>
          </cell>
          <cell r="I595">
            <v>0</v>
          </cell>
          <cell r="J595">
            <v>0</v>
          </cell>
          <cell r="K595" t="str">
            <v>Creatief-&gt;Overig en accessoires</v>
          </cell>
          <cell r="L595" t="str">
            <v>Beschikbaar</v>
          </cell>
          <cell r="M595" t="str">
            <v>The Army Painter</v>
          </cell>
        </row>
        <row r="596">
          <cell r="A596" t="str">
            <v>ARM-WP3124P</v>
          </cell>
          <cell r="B596">
            <v>11</v>
          </cell>
          <cell r="C596">
            <v>1.79</v>
          </cell>
          <cell r="D596" t="str">
            <v>Warpaints Fanatic: Weird Elixir</v>
          </cell>
          <cell r="E596">
            <v>6</v>
          </cell>
          <cell r="F596">
            <v>3.5</v>
          </cell>
          <cell r="G596" t="str">
            <v>5713799312401</v>
          </cell>
          <cell r="H596">
            <v>6</v>
          </cell>
          <cell r="I596">
            <v>0</v>
          </cell>
          <cell r="J596">
            <v>0</v>
          </cell>
          <cell r="K596" t="str">
            <v>Creatief-&gt;Overig en accessoires</v>
          </cell>
          <cell r="L596" t="str">
            <v>Beschikbaar</v>
          </cell>
          <cell r="M596" t="str">
            <v>The Army Painter</v>
          </cell>
        </row>
        <row r="597">
          <cell r="A597" t="str">
            <v>ARM-WP3125P</v>
          </cell>
          <cell r="B597">
            <v>11</v>
          </cell>
          <cell r="C597">
            <v>1.79</v>
          </cell>
          <cell r="D597" t="str">
            <v>Warpaints Fanatic: Pink Potion</v>
          </cell>
          <cell r="E597">
            <v>6</v>
          </cell>
          <cell r="F597">
            <v>3.5</v>
          </cell>
          <cell r="G597" t="str">
            <v>5713799312500</v>
          </cell>
          <cell r="H597">
            <v>6</v>
          </cell>
          <cell r="I597">
            <v>0</v>
          </cell>
          <cell r="J597">
            <v>0</v>
          </cell>
          <cell r="K597" t="str">
            <v>Creatief-&gt;Overig en accessoires</v>
          </cell>
          <cell r="L597" t="str">
            <v>Beschikbaar</v>
          </cell>
          <cell r="M597" t="str">
            <v>The Army Painter</v>
          </cell>
        </row>
        <row r="598">
          <cell r="A598" t="str">
            <v>ARM-WP3126P</v>
          </cell>
          <cell r="B598">
            <v>11</v>
          </cell>
          <cell r="C598">
            <v>1.79</v>
          </cell>
          <cell r="D598" t="str">
            <v>Warpaints Fanatic: Doomfire Drab</v>
          </cell>
          <cell r="E598">
            <v>6</v>
          </cell>
          <cell r="F598">
            <v>3.5</v>
          </cell>
          <cell r="G598" t="str">
            <v>5713799312609</v>
          </cell>
          <cell r="H598">
            <v>6</v>
          </cell>
          <cell r="I598">
            <v>0</v>
          </cell>
          <cell r="J598">
            <v>0</v>
          </cell>
          <cell r="K598" t="str">
            <v>Creatief-&gt;Overig en accessoires</v>
          </cell>
          <cell r="L598" t="str">
            <v>Beschikbaar</v>
          </cell>
          <cell r="M598" t="str">
            <v>The Army Painter</v>
          </cell>
        </row>
        <row r="599">
          <cell r="A599" t="str">
            <v>ARM-WP3127P</v>
          </cell>
          <cell r="B599">
            <v>11</v>
          </cell>
          <cell r="C599">
            <v>1.79</v>
          </cell>
          <cell r="D599" t="str">
            <v>Warpaints Fanatic: Terrestrial Titan</v>
          </cell>
          <cell r="E599">
            <v>6</v>
          </cell>
          <cell r="F599">
            <v>3.5</v>
          </cell>
          <cell r="G599" t="str">
            <v>5713799312708</v>
          </cell>
          <cell r="H599">
            <v>4</v>
          </cell>
          <cell r="I599">
            <v>0</v>
          </cell>
          <cell r="J599">
            <v>0</v>
          </cell>
          <cell r="K599" t="str">
            <v>Creatief-&gt;Overig en accessoires</v>
          </cell>
          <cell r="L599" t="str">
            <v>Beschikbaar</v>
          </cell>
          <cell r="M599" t="str">
            <v>The Army Painter</v>
          </cell>
        </row>
        <row r="600">
          <cell r="A600" t="str">
            <v>ARM-WP3128P</v>
          </cell>
          <cell r="B600">
            <v>11</v>
          </cell>
          <cell r="C600">
            <v>1.79</v>
          </cell>
          <cell r="D600" t="str">
            <v>Warpaints Fanatic: Alien Purple</v>
          </cell>
          <cell r="E600">
            <v>6</v>
          </cell>
          <cell r="F600">
            <v>3.5</v>
          </cell>
          <cell r="G600" t="str">
            <v>5713799312807</v>
          </cell>
          <cell r="H600">
            <v>2</v>
          </cell>
          <cell r="I600">
            <v>0</v>
          </cell>
          <cell r="J600">
            <v>0</v>
          </cell>
          <cell r="K600" t="str">
            <v>Creatief-&gt;Overig en accessoires</v>
          </cell>
          <cell r="L600" t="str">
            <v>Beschikbaar</v>
          </cell>
          <cell r="M600" t="str">
            <v>The Army Painter</v>
          </cell>
        </row>
        <row r="601">
          <cell r="A601" t="str">
            <v>ARM-WP3129P</v>
          </cell>
          <cell r="B601">
            <v>11</v>
          </cell>
          <cell r="C601">
            <v>1.79</v>
          </cell>
          <cell r="D601" t="str">
            <v>Warpaints Fanatic: Cultist Purple</v>
          </cell>
          <cell r="E601">
            <v>6</v>
          </cell>
          <cell r="F601">
            <v>3.5</v>
          </cell>
          <cell r="G601" t="str">
            <v>5713799312906</v>
          </cell>
          <cell r="H601">
            <v>6</v>
          </cell>
          <cell r="I601">
            <v>0</v>
          </cell>
          <cell r="J601">
            <v>0</v>
          </cell>
          <cell r="K601" t="str">
            <v>Creatief-&gt;Overig en accessoires</v>
          </cell>
          <cell r="L601" t="str">
            <v>Beschikbaar</v>
          </cell>
          <cell r="M601" t="str">
            <v>The Army Painter</v>
          </cell>
        </row>
        <row r="602">
          <cell r="A602" t="str">
            <v>ARM-WP3130P</v>
          </cell>
          <cell r="B602">
            <v>11</v>
          </cell>
          <cell r="C602">
            <v>1.79</v>
          </cell>
          <cell r="D602" t="str">
            <v>Warpaints Fanatic: Hexed Violet</v>
          </cell>
          <cell r="E602">
            <v>6</v>
          </cell>
          <cell r="F602">
            <v>3.5</v>
          </cell>
          <cell r="G602" t="str">
            <v>5713799313002</v>
          </cell>
          <cell r="H602">
            <v>6</v>
          </cell>
          <cell r="I602">
            <v>0</v>
          </cell>
          <cell r="J602">
            <v>0</v>
          </cell>
          <cell r="K602" t="str">
            <v>Creatief-&gt;Overig en accessoires</v>
          </cell>
          <cell r="L602" t="str">
            <v>Beschikbaar</v>
          </cell>
          <cell r="M602" t="str">
            <v>The Army Painter</v>
          </cell>
        </row>
        <row r="603">
          <cell r="A603" t="str">
            <v>ARM-WP3131P</v>
          </cell>
          <cell r="B603">
            <v>11</v>
          </cell>
          <cell r="C603">
            <v>1.79</v>
          </cell>
          <cell r="D603" t="str">
            <v>Warpaints Fanatic: Violet Coven</v>
          </cell>
          <cell r="E603">
            <v>6</v>
          </cell>
          <cell r="F603">
            <v>3.5</v>
          </cell>
          <cell r="G603" t="str">
            <v>5713799313101</v>
          </cell>
          <cell r="H603">
            <v>6</v>
          </cell>
          <cell r="I603">
            <v>0</v>
          </cell>
          <cell r="J603">
            <v>0</v>
          </cell>
          <cell r="K603" t="str">
            <v>Creatief-&gt;Overig en accessoires</v>
          </cell>
          <cell r="L603" t="str">
            <v>Beschikbaar</v>
          </cell>
          <cell r="M603" t="str">
            <v>The Army Painter</v>
          </cell>
        </row>
        <row r="604">
          <cell r="A604" t="str">
            <v>ARM-WP3132P</v>
          </cell>
          <cell r="B604">
            <v>11</v>
          </cell>
          <cell r="C604">
            <v>1.79</v>
          </cell>
          <cell r="D604" t="str">
            <v>Warpaints Fanatic: Kraken Lavender</v>
          </cell>
          <cell r="E604">
            <v>6</v>
          </cell>
          <cell r="F604">
            <v>3.5</v>
          </cell>
          <cell r="G604" t="str">
            <v>5713799313200</v>
          </cell>
          <cell r="H604">
            <v>6</v>
          </cell>
          <cell r="I604">
            <v>0</v>
          </cell>
          <cell r="J604">
            <v>0</v>
          </cell>
          <cell r="K604" t="str">
            <v>Creatief-&gt;Overig en accessoires</v>
          </cell>
          <cell r="L604" t="str">
            <v>Beschikbaar</v>
          </cell>
          <cell r="M604" t="str">
            <v>The Army Painter</v>
          </cell>
        </row>
        <row r="605">
          <cell r="A605" t="str">
            <v>ARM-WP3133P</v>
          </cell>
          <cell r="B605">
            <v>11</v>
          </cell>
          <cell r="C605">
            <v>1.79</v>
          </cell>
          <cell r="D605" t="str">
            <v>Warpaints Fanatic: Diabolic Plum</v>
          </cell>
          <cell r="E605">
            <v>6</v>
          </cell>
          <cell r="F605">
            <v>3.5</v>
          </cell>
          <cell r="G605" t="str">
            <v>5713799313309</v>
          </cell>
          <cell r="H605">
            <v>2</v>
          </cell>
          <cell r="I605">
            <v>0</v>
          </cell>
          <cell r="J605">
            <v>0</v>
          </cell>
          <cell r="K605" t="str">
            <v>Creatief-&gt;Overig en accessoires</v>
          </cell>
          <cell r="L605" t="str">
            <v>Beschikbaar</v>
          </cell>
          <cell r="M605" t="str">
            <v>The Army Painter</v>
          </cell>
        </row>
        <row r="606">
          <cell r="A606" t="str">
            <v>ARM-WP3134P</v>
          </cell>
          <cell r="B606">
            <v>11</v>
          </cell>
          <cell r="C606">
            <v>1.79</v>
          </cell>
          <cell r="D606" t="str">
            <v>Warpaints Fanatic: Magecast Magenta</v>
          </cell>
          <cell r="E606">
            <v>6</v>
          </cell>
          <cell r="F606">
            <v>3.5</v>
          </cell>
          <cell r="G606" t="str">
            <v>5713799313408</v>
          </cell>
          <cell r="H606">
            <v>6</v>
          </cell>
          <cell r="I606">
            <v>0</v>
          </cell>
          <cell r="J606">
            <v>0</v>
          </cell>
          <cell r="K606" t="str">
            <v>Creatief-&gt;Overig en accessoires</v>
          </cell>
          <cell r="L606" t="str">
            <v>Beschikbaar</v>
          </cell>
          <cell r="M606" t="str">
            <v>The Army Painter</v>
          </cell>
        </row>
        <row r="607">
          <cell r="A607" t="str">
            <v>ARM-WP3135P</v>
          </cell>
          <cell r="B607">
            <v>11</v>
          </cell>
          <cell r="C607">
            <v>1.79</v>
          </cell>
          <cell r="D607" t="str">
            <v>Warpaints Fanatic: Warlock Magenta</v>
          </cell>
          <cell r="E607">
            <v>6</v>
          </cell>
          <cell r="F607">
            <v>3.5</v>
          </cell>
          <cell r="G607" t="str">
            <v>5713799313507</v>
          </cell>
          <cell r="H607">
            <v>5</v>
          </cell>
          <cell r="I607">
            <v>0</v>
          </cell>
          <cell r="J607">
            <v>0</v>
          </cell>
          <cell r="K607" t="str">
            <v>Creatief-&gt;Overig en accessoires</v>
          </cell>
          <cell r="L607" t="str">
            <v>Beschikbaar</v>
          </cell>
          <cell r="M607" t="str">
            <v>The Army Painter</v>
          </cell>
        </row>
        <row r="608">
          <cell r="A608" t="str">
            <v>ARM-WP3136P</v>
          </cell>
          <cell r="B608">
            <v>11</v>
          </cell>
          <cell r="C608">
            <v>1.79</v>
          </cell>
          <cell r="D608" t="str">
            <v>Warpaints Fanatic: Spellbound Fuchsia</v>
          </cell>
          <cell r="E608">
            <v>6</v>
          </cell>
          <cell r="F608">
            <v>3.5</v>
          </cell>
          <cell r="G608" t="str">
            <v>5713799313606</v>
          </cell>
          <cell r="H608">
            <v>5</v>
          </cell>
          <cell r="I608">
            <v>0</v>
          </cell>
          <cell r="J608">
            <v>0</v>
          </cell>
          <cell r="K608" t="str">
            <v>Creatief-&gt;Overig en accessoires</v>
          </cell>
          <cell r="L608" t="str">
            <v>Beschikbaar</v>
          </cell>
          <cell r="M608" t="str">
            <v>The Army Painter</v>
          </cell>
        </row>
        <row r="609">
          <cell r="A609" t="str">
            <v>ARM-WP3137P</v>
          </cell>
          <cell r="B609">
            <v>11</v>
          </cell>
          <cell r="C609">
            <v>1.79</v>
          </cell>
          <cell r="D609" t="str">
            <v>Warpaints Fanatic: Enchanted Pink</v>
          </cell>
          <cell r="E609">
            <v>6</v>
          </cell>
          <cell r="F609">
            <v>3.5</v>
          </cell>
          <cell r="G609" t="str">
            <v>5713799313705</v>
          </cell>
          <cell r="H609">
            <v>6</v>
          </cell>
          <cell r="I609">
            <v>0</v>
          </cell>
          <cell r="J609">
            <v>0</v>
          </cell>
          <cell r="K609" t="str">
            <v>Creatief-&gt;Overig en accessoires</v>
          </cell>
          <cell r="L609" t="str">
            <v>Beschikbaar</v>
          </cell>
          <cell r="M609" t="str">
            <v>The Army Painter</v>
          </cell>
        </row>
        <row r="610">
          <cell r="A610" t="str">
            <v>ARM-WP3138P</v>
          </cell>
          <cell r="B610">
            <v>11</v>
          </cell>
          <cell r="C610">
            <v>1.79</v>
          </cell>
          <cell r="D610" t="str">
            <v>Warpaints Fanatic: Diviner Light</v>
          </cell>
          <cell r="E610">
            <v>6</v>
          </cell>
          <cell r="F610">
            <v>3.5</v>
          </cell>
          <cell r="G610" t="str">
            <v>5713799313804</v>
          </cell>
          <cell r="H610">
            <v>6</v>
          </cell>
          <cell r="I610">
            <v>0</v>
          </cell>
          <cell r="J610">
            <v>0</v>
          </cell>
          <cell r="K610" t="str">
            <v>Creatief-&gt;Overig en accessoires</v>
          </cell>
          <cell r="L610" t="str">
            <v>Beschikbaar</v>
          </cell>
          <cell r="M610" t="str">
            <v>The Army Painter</v>
          </cell>
        </row>
        <row r="611">
          <cell r="A611" t="str">
            <v>ARM-WP3139P</v>
          </cell>
          <cell r="B611">
            <v>11</v>
          </cell>
          <cell r="C611">
            <v>1.79</v>
          </cell>
          <cell r="D611" t="str">
            <v>Warpaints Fanatic: Mulled Berry</v>
          </cell>
          <cell r="E611">
            <v>6</v>
          </cell>
          <cell r="F611">
            <v>3.5</v>
          </cell>
          <cell r="G611" t="str">
            <v>5713799313903</v>
          </cell>
          <cell r="H611">
            <v>5</v>
          </cell>
          <cell r="I611">
            <v>0</v>
          </cell>
          <cell r="J611">
            <v>0</v>
          </cell>
          <cell r="K611" t="str">
            <v>Creatief-&gt;Overig en accessoires</v>
          </cell>
          <cell r="L611" t="str">
            <v>Beschikbaar</v>
          </cell>
          <cell r="M611" t="str">
            <v>The Army Painter</v>
          </cell>
        </row>
        <row r="612">
          <cell r="A612" t="str">
            <v>ARM-WP3140P</v>
          </cell>
          <cell r="B612">
            <v>11</v>
          </cell>
          <cell r="C612">
            <v>1.79</v>
          </cell>
          <cell r="D612" t="str">
            <v>Warpaints Fanatic: Moldy Wine</v>
          </cell>
          <cell r="E612">
            <v>6</v>
          </cell>
          <cell r="F612">
            <v>3.5</v>
          </cell>
          <cell r="G612" t="str">
            <v>5713799314009</v>
          </cell>
          <cell r="H612">
            <v>6</v>
          </cell>
          <cell r="I612">
            <v>0</v>
          </cell>
          <cell r="J612">
            <v>0</v>
          </cell>
          <cell r="K612" t="str">
            <v>Creatief-&gt;Overig en accessoires</v>
          </cell>
          <cell r="L612" t="str">
            <v>Beschikbaar</v>
          </cell>
          <cell r="M612" t="str">
            <v>The Army Painter</v>
          </cell>
        </row>
        <row r="613">
          <cell r="A613" t="str">
            <v>ARM-WP3141P</v>
          </cell>
          <cell r="B613">
            <v>11</v>
          </cell>
          <cell r="C613">
            <v>1.79</v>
          </cell>
          <cell r="D613" t="str">
            <v>Warpaints Fanatic: Elder Flower</v>
          </cell>
          <cell r="E613">
            <v>6</v>
          </cell>
          <cell r="F613">
            <v>3.5</v>
          </cell>
          <cell r="G613" t="str">
            <v>5713799314108</v>
          </cell>
          <cell r="H613">
            <v>6</v>
          </cell>
          <cell r="I613">
            <v>0</v>
          </cell>
          <cell r="J613">
            <v>0</v>
          </cell>
          <cell r="K613" t="str">
            <v>Creatief-&gt;Overig en accessoires</v>
          </cell>
          <cell r="L613" t="str">
            <v>Beschikbaar</v>
          </cell>
          <cell r="M613" t="str">
            <v>The Army Painter</v>
          </cell>
        </row>
        <row r="614">
          <cell r="A614" t="str">
            <v>ARM-WP3142P</v>
          </cell>
          <cell r="B614">
            <v>11</v>
          </cell>
          <cell r="C614">
            <v>1.79</v>
          </cell>
          <cell r="D614" t="str">
            <v>Warpaints Fanatic: Forbidden Fruit</v>
          </cell>
          <cell r="E614">
            <v>6</v>
          </cell>
          <cell r="F614">
            <v>3.5</v>
          </cell>
          <cell r="G614" t="str">
            <v>5713799314207</v>
          </cell>
          <cell r="H614">
            <v>5</v>
          </cell>
          <cell r="I614">
            <v>0</v>
          </cell>
          <cell r="J614">
            <v>0</v>
          </cell>
          <cell r="K614" t="str">
            <v>Creatief-&gt;Overig en accessoires</v>
          </cell>
          <cell r="L614" t="str">
            <v>Beschikbaar</v>
          </cell>
          <cell r="M614" t="str">
            <v>The Army Painter</v>
          </cell>
        </row>
        <row r="615">
          <cell r="A615" t="str">
            <v>ARM-WP3143P</v>
          </cell>
          <cell r="B615">
            <v>11</v>
          </cell>
          <cell r="C615">
            <v>1.79</v>
          </cell>
          <cell r="D615" t="str">
            <v>Warpaints Fanatic: Figgy Pink</v>
          </cell>
          <cell r="E615">
            <v>6</v>
          </cell>
          <cell r="F615">
            <v>3.5</v>
          </cell>
          <cell r="G615" t="str">
            <v>5713799314306</v>
          </cell>
          <cell r="H615">
            <v>4</v>
          </cell>
          <cell r="I615">
            <v>0</v>
          </cell>
          <cell r="J615">
            <v>0</v>
          </cell>
          <cell r="K615" t="str">
            <v>Creatief-&gt;Overig en accessoires</v>
          </cell>
          <cell r="L615" t="str">
            <v>Beschikbaar</v>
          </cell>
          <cell r="M615" t="str">
            <v>The Army Painter</v>
          </cell>
        </row>
        <row r="616">
          <cell r="A616" t="str">
            <v>ARM-WP3144P</v>
          </cell>
          <cell r="B616">
            <v>11</v>
          </cell>
          <cell r="C616">
            <v>1.79</v>
          </cell>
          <cell r="D616" t="str">
            <v>Warpaints Fanatic: Wilted Rose</v>
          </cell>
          <cell r="E616">
            <v>6</v>
          </cell>
          <cell r="F616">
            <v>3.5</v>
          </cell>
          <cell r="G616" t="str">
            <v>5713799314405</v>
          </cell>
          <cell r="H616">
            <v>5</v>
          </cell>
          <cell r="I616">
            <v>0</v>
          </cell>
          <cell r="J616">
            <v>0</v>
          </cell>
          <cell r="K616" t="str">
            <v>Creatief-&gt;Overig en accessoires</v>
          </cell>
          <cell r="L616" t="str">
            <v>Beschikbaar</v>
          </cell>
          <cell r="M616" t="str">
            <v>The Army Painter</v>
          </cell>
        </row>
        <row r="617">
          <cell r="A617" t="str">
            <v>ARM-WP3145P</v>
          </cell>
          <cell r="B617">
            <v>11</v>
          </cell>
          <cell r="C617">
            <v>1.79</v>
          </cell>
          <cell r="D617" t="str">
            <v>Warpaints Fanatic: Moonstone Skin</v>
          </cell>
          <cell r="E617">
            <v>6</v>
          </cell>
          <cell r="F617">
            <v>3.5</v>
          </cell>
          <cell r="G617" t="str">
            <v>5713799314504</v>
          </cell>
          <cell r="H617">
            <v>6</v>
          </cell>
          <cell r="I617">
            <v>0</v>
          </cell>
          <cell r="J617">
            <v>0</v>
          </cell>
          <cell r="K617" t="str">
            <v>Creatief-&gt;Overig en accessoires</v>
          </cell>
          <cell r="L617" t="str">
            <v>Beschikbaar</v>
          </cell>
          <cell r="M617" t="str">
            <v>The Army Painter</v>
          </cell>
        </row>
        <row r="618">
          <cell r="A618" t="str">
            <v>ARM-WP3146P</v>
          </cell>
          <cell r="B618">
            <v>11</v>
          </cell>
          <cell r="C618">
            <v>1.79</v>
          </cell>
          <cell r="D618" t="str">
            <v>Warpaints Fanatic: Agate Skin</v>
          </cell>
          <cell r="E618">
            <v>6</v>
          </cell>
          <cell r="F618">
            <v>3.5</v>
          </cell>
          <cell r="G618" t="str">
            <v>5713799314603</v>
          </cell>
          <cell r="H618">
            <v>5</v>
          </cell>
          <cell r="I618">
            <v>0</v>
          </cell>
          <cell r="J618">
            <v>0</v>
          </cell>
          <cell r="K618" t="str">
            <v>Creatief-&gt;Overig en accessoires</v>
          </cell>
          <cell r="L618" t="str">
            <v>Beschikbaar</v>
          </cell>
          <cell r="M618" t="str">
            <v>The Army Painter</v>
          </cell>
        </row>
        <row r="619">
          <cell r="A619" t="str">
            <v>ARM-WP3147P</v>
          </cell>
          <cell r="B619">
            <v>11</v>
          </cell>
          <cell r="C619">
            <v>1.79</v>
          </cell>
          <cell r="D619" t="str">
            <v>Warpaints Fanatic: Barbarian Flesh</v>
          </cell>
          <cell r="E619">
            <v>6</v>
          </cell>
          <cell r="F619">
            <v>3.5</v>
          </cell>
          <cell r="G619" t="str">
            <v>5713799314702</v>
          </cell>
          <cell r="H619">
            <v>3</v>
          </cell>
          <cell r="I619">
            <v>0</v>
          </cell>
          <cell r="J619">
            <v>0</v>
          </cell>
          <cell r="K619" t="str">
            <v>Creatief-&gt;Overig en accessoires</v>
          </cell>
          <cell r="L619" t="str">
            <v>Beschikbaar</v>
          </cell>
          <cell r="M619" t="str">
            <v>The Army Painter</v>
          </cell>
        </row>
        <row r="620">
          <cell r="A620" t="str">
            <v>ARM-WP3148P</v>
          </cell>
          <cell r="B620">
            <v>11</v>
          </cell>
          <cell r="C620">
            <v>1.79</v>
          </cell>
          <cell r="D620" t="str">
            <v>Warpaints Fanatic: Ruby Skin</v>
          </cell>
          <cell r="E620">
            <v>6</v>
          </cell>
          <cell r="F620">
            <v>3.5</v>
          </cell>
          <cell r="G620" t="str">
            <v>5713799314801</v>
          </cell>
          <cell r="H620">
            <v>5</v>
          </cell>
          <cell r="I620">
            <v>0</v>
          </cell>
          <cell r="J620">
            <v>0</v>
          </cell>
          <cell r="K620" t="str">
            <v>Creatief-&gt;Overig en accessoires</v>
          </cell>
          <cell r="L620" t="str">
            <v>Beschikbaar</v>
          </cell>
          <cell r="M620" t="str">
            <v>The Army Painter</v>
          </cell>
        </row>
        <row r="621">
          <cell r="A621" t="str">
            <v>ARM-WP3149P</v>
          </cell>
          <cell r="B621">
            <v>11</v>
          </cell>
          <cell r="C621">
            <v>1.79</v>
          </cell>
          <cell r="D621" t="str">
            <v>Warpaints Fanatic: Opal Skin</v>
          </cell>
          <cell r="E621">
            <v>6</v>
          </cell>
          <cell r="F621">
            <v>3.5</v>
          </cell>
          <cell r="G621" t="str">
            <v>5713799314900</v>
          </cell>
          <cell r="H621">
            <v>3</v>
          </cell>
          <cell r="I621">
            <v>0</v>
          </cell>
          <cell r="J621">
            <v>0</v>
          </cell>
          <cell r="K621" t="str">
            <v>Creatief-&gt;Overig en accessoires</v>
          </cell>
          <cell r="L621" t="str">
            <v>Beschikbaar</v>
          </cell>
          <cell r="M621" t="str">
            <v>The Army Painter</v>
          </cell>
        </row>
        <row r="622">
          <cell r="A622" t="str">
            <v>ARM-WP3150P</v>
          </cell>
          <cell r="B622">
            <v>11</v>
          </cell>
          <cell r="C622">
            <v>1.79</v>
          </cell>
          <cell r="D622" t="str">
            <v>Warpaints Fanatic: Pearl Skin</v>
          </cell>
          <cell r="E622">
            <v>6</v>
          </cell>
          <cell r="F622">
            <v>3.5</v>
          </cell>
          <cell r="G622" t="str">
            <v>5713799315006</v>
          </cell>
          <cell r="H622">
            <v>3</v>
          </cell>
          <cell r="I622">
            <v>0</v>
          </cell>
          <cell r="J622">
            <v>0</v>
          </cell>
          <cell r="K622" t="str">
            <v>Creatief-&gt;Overig en accessoires</v>
          </cell>
          <cell r="L622" t="str">
            <v>Beschikbaar</v>
          </cell>
          <cell r="M622" t="str">
            <v>The Army Painter</v>
          </cell>
        </row>
        <row r="623">
          <cell r="A623" t="str">
            <v>ARM-WP3151P</v>
          </cell>
          <cell r="B623">
            <v>11</v>
          </cell>
          <cell r="C623">
            <v>1.79</v>
          </cell>
          <cell r="D623" t="str">
            <v>Warpaints Fanatic: Carnelian Skin</v>
          </cell>
          <cell r="E623">
            <v>6</v>
          </cell>
          <cell r="F623">
            <v>3.5</v>
          </cell>
          <cell r="G623" t="str">
            <v>5713799315105</v>
          </cell>
          <cell r="H623">
            <v>6</v>
          </cell>
          <cell r="I623">
            <v>0</v>
          </cell>
          <cell r="J623">
            <v>0</v>
          </cell>
          <cell r="K623" t="str">
            <v>Creatief-&gt;Overig en accessoires</v>
          </cell>
          <cell r="L623" t="str">
            <v>Beschikbaar</v>
          </cell>
          <cell r="M623" t="str">
            <v>The Army Painter</v>
          </cell>
        </row>
        <row r="624">
          <cell r="A624" t="str">
            <v>ARM-WP3152P</v>
          </cell>
          <cell r="B624">
            <v>11</v>
          </cell>
          <cell r="C624">
            <v>1.79</v>
          </cell>
          <cell r="D624" t="str">
            <v>Warpaints Fanatic: Tigers Eye</v>
          </cell>
          <cell r="E624">
            <v>6</v>
          </cell>
          <cell r="F624">
            <v>3.5</v>
          </cell>
          <cell r="G624" t="str">
            <v>5713799315204</v>
          </cell>
          <cell r="H624">
            <v>6</v>
          </cell>
          <cell r="I624">
            <v>0</v>
          </cell>
          <cell r="J624">
            <v>0</v>
          </cell>
          <cell r="K624" t="str">
            <v>Creatief-&gt;Overig en accessoires</v>
          </cell>
          <cell r="L624" t="str">
            <v>Beschikbaar</v>
          </cell>
          <cell r="M624" t="str">
            <v>The Army Painter</v>
          </cell>
        </row>
        <row r="625">
          <cell r="A625" t="str">
            <v>ARM-WP3153P</v>
          </cell>
          <cell r="B625">
            <v>11</v>
          </cell>
          <cell r="C625">
            <v>1.79</v>
          </cell>
          <cell r="D625" t="str">
            <v>Warpaints Fanatic: Topaz Skin</v>
          </cell>
          <cell r="E625">
            <v>6</v>
          </cell>
          <cell r="F625">
            <v>3.5</v>
          </cell>
          <cell r="G625" t="str">
            <v>5713799315303</v>
          </cell>
          <cell r="H625">
            <v>6</v>
          </cell>
          <cell r="I625">
            <v>0</v>
          </cell>
          <cell r="J625">
            <v>0</v>
          </cell>
          <cell r="K625" t="str">
            <v>Creatief-&gt;Overig en accessoires</v>
          </cell>
          <cell r="L625" t="str">
            <v>Beschikbaar</v>
          </cell>
          <cell r="M625" t="str">
            <v>The Army Painter</v>
          </cell>
        </row>
        <row r="626">
          <cell r="A626" t="str">
            <v>ARM-WP3154P</v>
          </cell>
          <cell r="B626">
            <v>11</v>
          </cell>
          <cell r="C626">
            <v>1.79</v>
          </cell>
          <cell r="D626" t="str">
            <v>Warpaints Fanatic: Jasper Skin</v>
          </cell>
          <cell r="E626">
            <v>6</v>
          </cell>
          <cell r="F626">
            <v>3.5</v>
          </cell>
          <cell r="G626" t="str">
            <v>5713799315402</v>
          </cell>
          <cell r="H626">
            <v>6</v>
          </cell>
          <cell r="I626">
            <v>0</v>
          </cell>
          <cell r="J626">
            <v>0</v>
          </cell>
          <cell r="K626" t="str">
            <v>Creatief-&gt;Overig en accessoires</v>
          </cell>
          <cell r="L626" t="str">
            <v>Beschikbaar</v>
          </cell>
          <cell r="M626" t="str">
            <v>The Army Painter</v>
          </cell>
        </row>
        <row r="627">
          <cell r="A627" t="str">
            <v>ARM-WP3155P</v>
          </cell>
          <cell r="B627">
            <v>11</v>
          </cell>
          <cell r="C627">
            <v>1.79</v>
          </cell>
          <cell r="D627" t="str">
            <v>Warpaints Fanatic: Tourmaline Skin</v>
          </cell>
          <cell r="E627">
            <v>6</v>
          </cell>
          <cell r="F627">
            <v>3.5</v>
          </cell>
          <cell r="G627" t="str">
            <v>5713799315501</v>
          </cell>
          <cell r="H627">
            <v>1</v>
          </cell>
          <cell r="I627">
            <v>0</v>
          </cell>
          <cell r="J627">
            <v>0</v>
          </cell>
          <cell r="K627" t="str">
            <v>Creatief-&gt;Overig en accessoires</v>
          </cell>
          <cell r="L627" t="str">
            <v>Beschikbaar</v>
          </cell>
          <cell r="M627" t="str">
            <v>The Army Painter</v>
          </cell>
        </row>
        <row r="628">
          <cell r="A628" t="str">
            <v>ARM-WP3156P</v>
          </cell>
          <cell r="B628">
            <v>11</v>
          </cell>
          <cell r="C628">
            <v>1.79</v>
          </cell>
          <cell r="D628" t="str">
            <v>Warpaints Fanatic: Leopard Stone Skin</v>
          </cell>
          <cell r="E628">
            <v>6</v>
          </cell>
          <cell r="F628">
            <v>3.5</v>
          </cell>
          <cell r="G628" t="str">
            <v>5713799315600</v>
          </cell>
          <cell r="H628">
            <v>3</v>
          </cell>
          <cell r="I628">
            <v>0</v>
          </cell>
          <cell r="J628">
            <v>0</v>
          </cell>
          <cell r="K628" t="str">
            <v>Creatief-&gt;Overig en accessoires</v>
          </cell>
          <cell r="L628" t="str">
            <v>Beschikbaar</v>
          </cell>
          <cell r="M628" t="str">
            <v>The Army Painter</v>
          </cell>
        </row>
        <row r="629">
          <cell r="A629" t="str">
            <v>ARM-WP3157P</v>
          </cell>
          <cell r="B629">
            <v>11</v>
          </cell>
          <cell r="C629">
            <v>1.79</v>
          </cell>
          <cell r="D629" t="str">
            <v>Warpaints Fanatic: Obsidian Skin</v>
          </cell>
          <cell r="E629">
            <v>6</v>
          </cell>
          <cell r="F629">
            <v>3.5</v>
          </cell>
          <cell r="G629" t="str">
            <v>5713799315709</v>
          </cell>
          <cell r="H629">
            <v>2</v>
          </cell>
          <cell r="I629">
            <v>0</v>
          </cell>
          <cell r="J629">
            <v>0</v>
          </cell>
          <cell r="K629" t="str">
            <v>Creatief-&gt;Overig en accessoires</v>
          </cell>
          <cell r="L629" t="str">
            <v>Beschikbaar</v>
          </cell>
          <cell r="M629" t="str">
            <v>The Army Painter</v>
          </cell>
        </row>
        <row r="630">
          <cell r="A630" t="str">
            <v>ARM-WP3158P</v>
          </cell>
          <cell r="B630">
            <v>11</v>
          </cell>
          <cell r="C630">
            <v>1.79</v>
          </cell>
          <cell r="D630" t="str">
            <v>Warpaints Fanatic: Onyx Skin</v>
          </cell>
          <cell r="E630">
            <v>6</v>
          </cell>
          <cell r="F630">
            <v>3.5</v>
          </cell>
          <cell r="G630" t="str">
            <v>5713799315808</v>
          </cell>
          <cell r="H630">
            <v>6</v>
          </cell>
          <cell r="I630">
            <v>0</v>
          </cell>
          <cell r="J630">
            <v>0</v>
          </cell>
          <cell r="K630" t="str">
            <v>Creatief-&gt;Overig en accessoires</v>
          </cell>
          <cell r="L630" t="str">
            <v>Beschikbaar</v>
          </cell>
          <cell r="M630" t="str">
            <v>The Army Painter</v>
          </cell>
        </row>
        <row r="631">
          <cell r="A631" t="str">
            <v>ARM-WP3159P</v>
          </cell>
          <cell r="B631">
            <v>11</v>
          </cell>
          <cell r="C631">
            <v>1.79</v>
          </cell>
          <cell r="D631" t="str">
            <v>Warpaints Fanatic: Mocca Skin</v>
          </cell>
          <cell r="E631">
            <v>6</v>
          </cell>
          <cell r="F631">
            <v>3.5</v>
          </cell>
          <cell r="G631" t="str">
            <v>5713799315907</v>
          </cell>
          <cell r="H631">
            <v>2</v>
          </cell>
          <cell r="I631">
            <v>0</v>
          </cell>
          <cell r="J631">
            <v>0</v>
          </cell>
          <cell r="K631" t="str">
            <v>Creatief-&gt;Overig en accessoires</v>
          </cell>
          <cell r="L631" t="str">
            <v>Beschikbaar</v>
          </cell>
          <cell r="M631" t="str">
            <v>The Army Painter</v>
          </cell>
        </row>
        <row r="632">
          <cell r="A632" t="str">
            <v>ARM-WP3160P</v>
          </cell>
          <cell r="B632">
            <v>11</v>
          </cell>
          <cell r="C632">
            <v>1.79</v>
          </cell>
          <cell r="D632" t="str">
            <v>Warpaints Fanatic: Amber Skin</v>
          </cell>
          <cell r="E632">
            <v>6</v>
          </cell>
          <cell r="F632">
            <v>3.5</v>
          </cell>
          <cell r="G632" t="str">
            <v>5713799316003</v>
          </cell>
          <cell r="H632">
            <v>3</v>
          </cell>
          <cell r="I632">
            <v>0</v>
          </cell>
          <cell r="J632">
            <v>0</v>
          </cell>
          <cell r="K632" t="str">
            <v>Creatief-&gt;Overig en accessoires</v>
          </cell>
          <cell r="L632" t="str">
            <v>Beschikbaar</v>
          </cell>
          <cell r="M632" t="str">
            <v>The Army Painter</v>
          </cell>
        </row>
        <row r="633">
          <cell r="A633" t="str">
            <v>ARM-WP3161P</v>
          </cell>
          <cell r="B633">
            <v>11</v>
          </cell>
          <cell r="C633">
            <v>1.79</v>
          </cell>
          <cell r="D633" t="str">
            <v>Warpaints Fanatic: Dorado Skin</v>
          </cell>
          <cell r="E633">
            <v>6</v>
          </cell>
          <cell r="F633">
            <v>3.5</v>
          </cell>
          <cell r="G633" t="str">
            <v>5713799316119</v>
          </cell>
          <cell r="H633">
            <v>0</v>
          </cell>
          <cell r="I633">
            <v>0</v>
          </cell>
          <cell r="J633">
            <v>0</v>
          </cell>
          <cell r="K633" t="str">
            <v>Creatief-&gt;Overig en accessoires</v>
          </cell>
          <cell r="L633" t="str">
            <v>Beschikbaar</v>
          </cell>
          <cell r="M633" t="str">
            <v>The Army Painter</v>
          </cell>
        </row>
        <row r="634">
          <cell r="A634" t="str">
            <v>ARM-WP3162P</v>
          </cell>
          <cell r="B634">
            <v>11</v>
          </cell>
          <cell r="C634">
            <v>1.79</v>
          </cell>
          <cell r="D634" t="str">
            <v>Warpaints Fanatic: Quartz Skin</v>
          </cell>
          <cell r="E634">
            <v>6</v>
          </cell>
          <cell r="F634">
            <v>3.5</v>
          </cell>
          <cell r="G634" t="str">
            <v>5713799316201</v>
          </cell>
          <cell r="H634">
            <v>6</v>
          </cell>
          <cell r="I634">
            <v>0</v>
          </cell>
          <cell r="J634">
            <v>0</v>
          </cell>
          <cell r="K634" t="str">
            <v>Creatief-&gt;Overig en accessoires</v>
          </cell>
          <cell r="L634" t="str">
            <v>Beschikbaar</v>
          </cell>
          <cell r="M634" t="str">
            <v>The Army Painter</v>
          </cell>
        </row>
        <row r="635">
          <cell r="A635" t="str">
            <v>ARM-WP3163P</v>
          </cell>
          <cell r="B635">
            <v>11</v>
          </cell>
          <cell r="C635">
            <v>1.93</v>
          </cell>
          <cell r="D635" t="str">
            <v>Warpaints Fanatic Efffects: Disgusting Slime</v>
          </cell>
          <cell r="E635">
            <v>6</v>
          </cell>
          <cell r="F635">
            <v>3.75</v>
          </cell>
          <cell r="G635" t="str">
            <v>5713799316300</v>
          </cell>
          <cell r="H635">
            <v>1</v>
          </cell>
          <cell r="I635">
            <v>0</v>
          </cell>
          <cell r="J635">
            <v>0</v>
          </cell>
          <cell r="K635" t="str">
            <v>Creatief-&gt;Overig en accessoires</v>
          </cell>
          <cell r="L635" t="str">
            <v>Beschikbaar</v>
          </cell>
          <cell r="M635" t="str">
            <v>The Army Painter</v>
          </cell>
        </row>
        <row r="636">
          <cell r="A636" t="str">
            <v>ARM-WP3164P</v>
          </cell>
          <cell r="B636">
            <v>11</v>
          </cell>
          <cell r="C636">
            <v>1.93</v>
          </cell>
          <cell r="D636" t="str">
            <v>Warpaints Fanatic Effects: Dry Blood</v>
          </cell>
          <cell r="E636">
            <v>6</v>
          </cell>
          <cell r="F636">
            <v>3.75</v>
          </cell>
          <cell r="G636" t="str">
            <v>5713799316409</v>
          </cell>
          <cell r="H636">
            <v>2</v>
          </cell>
          <cell r="I636">
            <v>0</v>
          </cell>
          <cell r="J636">
            <v>0</v>
          </cell>
          <cell r="K636" t="str">
            <v>Creatief-&gt;Overig en accessoires</v>
          </cell>
          <cell r="L636" t="str">
            <v>Beschikbaar</v>
          </cell>
          <cell r="M636" t="str">
            <v>The Army Painter</v>
          </cell>
        </row>
        <row r="637">
          <cell r="A637" t="str">
            <v>ARM-WP3165P</v>
          </cell>
          <cell r="B637">
            <v>11</v>
          </cell>
          <cell r="C637">
            <v>1.93</v>
          </cell>
          <cell r="D637" t="str">
            <v>Warpaints Fanatic Effects: True Blood</v>
          </cell>
          <cell r="E637">
            <v>6</v>
          </cell>
          <cell r="F637">
            <v>3.75</v>
          </cell>
          <cell r="G637" t="str">
            <v>5713799316508</v>
          </cell>
          <cell r="H637">
            <v>0</v>
          </cell>
          <cell r="I637">
            <v>0</v>
          </cell>
          <cell r="J637">
            <v>0</v>
          </cell>
          <cell r="K637" t="str">
            <v>Creatief-&gt;Overig en accessoires</v>
          </cell>
          <cell r="L637" t="str">
            <v>Beschikbaar</v>
          </cell>
          <cell r="M637" t="str">
            <v>The Army Painter</v>
          </cell>
        </row>
        <row r="638">
          <cell r="A638" t="str">
            <v>ARM-WP3166P</v>
          </cell>
          <cell r="B638">
            <v>11</v>
          </cell>
          <cell r="C638">
            <v>1.93</v>
          </cell>
          <cell r="D638" t="str">
            <v>Warpaints Fanatic Effects: Dark Rust</v>
          </cell>
          <cell r="E638">
            <v>6</v>
          </cell>
          <cell r="F638">
            <v>3.75</v>
          </cell>
          <cell r="G638" t="str">
            <v>5713799316607</v>
          </cell>
          <cell r="H638">
            <v>3</v>
          </cell>
          <cell r="I638">
            <v>0</v>
          </cell>
          <cell r="J638">
            <v>0</v>
          </cell>
          <cell r="K638" t="str">
            <v>Creatief-&gt;Overig en accessoires</v>
          </cell>
          <cell r="L638" t="str">
            <v>Beschikbaar</v>
          </cell>
          <cell r="M638" t="str">
            <v>The Army Painter</v>
          </cell>
        </row>
        <row r="639">
          <cell r="A639" t="str">
            <v>ARM-WP3167P</v>
          </cell>
          <cell r="B639">
            <v>11</v>
          </cell>
          <cell r="C639">
            <v>1.93</v>
          </cell>
          <cell r="D639" t="str">
            <v>Warpaints Fanatic Effects: Fresh Rust</v>
          </cell>
          <cell r="E639">
            <v>6</v>
          </cell>
          <cell r="F639">
            <v>3.75</v>
          </cell>
          <cell r="G639" t="str">
            <v>5713799316706</v>
          </cell>
          <cell r="H639">
            <v>4</v>
          </cell>
          <cell r="I639">
            <v>0</v>
          </cell>
          <cell r="J639">
            <v>0</v>
          </cell>
          <cell r="K639" t="str">
            <v>Creatief-&gt;Overig en accessoires</v>
          </cell>
          <cell r="L639" t="str">
            <v>Beschikbaar</v>
          </cell>
          <cell r="M639" t="str">
            <v>The Army Painter</v>
          </cell>
        </row>
        <row r="640">
          <cell r="A640" t="str">
            <v>ARM-WP3168P</v>
          </cell>
          <cell r="B640">
            <v>11</v>
          </cell>
          <cell r="C640">
            <v>1.93</v>
          </cell>
          <cell r="D640" t="str">
            <v>Warpaints Fanatic Effects: Verdigris</v>
          </cell>
          <cell r="E640">
            <v>6</v>
          </cell>
          <cell r="F640">
            <v>3.75</v>
          </cell>
          <cell r="G640" t="str">
            <v>5713799316805</v>
          </cell>
          <cell r="H640">
            <v>5</v>
          </cell>
          <cell r="I640">
            <v>0</v>
          </cell>
          <cell r="J640">
            <v>0</v>
          </cell>
          <cell r="K640" t="str">
            <v>Creatief-&gt;Overig en accessoires</v>
          </cell>
          <cell r="L640" t="str">
            <v>Beschikbaar</v>
          </cell>
          <cell r="M640" t="str">
            <v>The Army Painter</v>
          </cell>
        </row>
        <row r="641">
          <cell r="A641" t="str">
            <v>ARM-WP3169P</v>
          </cell>
          <cell r="B641">
            <v>11</v>
          </cell>
          <cell r="C641">
            <v>1.93</v>
          </cell>
          <cell r="D641" t="str">
            <v>Warpaints Fanatic Effects: Oil Stains</v>
          </cell>
          <cell r="E641">
            <v>6</v>
          </cell>
          <cell r="F641">
            <v>3.75</v>
          </cell>
          <cell r="G641" t="str">
            <v>5713799316904</v>
          </cell>
          <cell r="H641">
            <v>5</v>
          </cell>
          <cell r="I641">
            <v>0</v>
          </cell>
          <cell r="J641">
            <v>0</v>
          </cell>
          <cell r="K641" t="str">
            <v>Creatief-&gt;Overig en accessoires</v>
          </cell>
          <cell r="L641" t="str">
            <v>Beschikbaar</v>
          </cell>
          <cell r="M641" t="str">
            <v>The Army Painter</v>
          </cell>
        </row>
        <row r="642">
          <cell r="A642" t="str">
            <v>ARM-WP3170P</v>
          </cell>
          <cell r="B642">
            <v>11</v>
          </cell>
          <cell r="C642">
            <v>1.93</v>
          </cell>
          <cell r="D642" t="str">
            <v>Warpaints Fanatic Effects: Oozing Vomit</v>
          </cell>
          <cell r="E642">
            <v>6</v>
          </cell>
          <cell r="F642">
            <v>3.75</v>
          </cell>
          <cell r="G642" t="str">
            <v>5713799317000</v>
          </cell>
          <cell r="H642">
            <v>6</v>
          </cell>
          <cell r="I642">
            <v>0</v>
          </cell>
          <cell r="J642">
            <v>0</v>
          </cell>
          <cell r="K642" t="str">
            <v>Creatief-&gt;Overig en accessoires</v>
          </cell>
          <cell r="L642" t="str">
            <v>Beschikbaar</v>
          </cell>
          <cell r="M642" t="str">
            <v>The Army Painter</v>
          </cell>
        </row>
        <row r="643">
          <cell r="A643" t="str">
            <v>ARM-WP3171P</v>
          </cell>
          <cell r="B643">
            <v>11</v>
          </cell>
          <cell r="C643">
            <v>1.93</v>
          </cell>
          <cell r="D643" t="str">
            <v>Warpaints Fanatic Effects: Warpaints Stabilizer</v>
          </cell>
          <cell r="E643">
            <v>6</v>
          </cell>
          <cell r="F643">
            <v>3.75</v>
          </cell>
          <cell r="G643" t="str">
            <v>5713799317109</v>
          </cell>
          <cell r="H643">
            <v>6</v>
          </cell>
          <cell r="I643">
            <v>0</v>
          </cell>
          <cell r="J643">
            <v>0</v>
          </cell>
          <cell r="K643" t="str">
            <v>Creatief-&gt;Overig en accessoires</v>
          </cell>
          <cell r="L643" t="str">
            <v>Beschikbaar</v>
          </cell>
          <cell r="M643" t="str">
            <v>The Army Painter</v>
          </cell>
        </row>
        <row r="644">
          <cell r="A644" t="str">
            <v>ARM-WP3172P</v>
          </cell>
          <cell r="B644">
            <v>11</v>
          </cell>
          <cell r="C644">
            <v>1.93</v>
          </cell>
          <cell r="D644" t="str">
            <v>Warpaints Fanatic Effects: Warpaints Retarder</v>
          </cell>
          <cell r="E644">
            <v>6</v>
          </cell>
          <cell r="F644">
            <v>3.75</v>
          </cell>
          <cell r="G644" t="str">
            <v>5713799317208</v>
          </cell>
          <cell r="H644">
            <v>6</v>
          </cell>
          <cell r="I644">
            <v>0</v>
          </cell>
          <cell r="J644">
            <v>0</v>
          </cell>
          <cell r="K644" t="str">
            <v>Creatief-&gt;Overig en accessoires</v>
          </cell>
          <cell r="L644" t="str">
            <v>Beschikbaar</v>
          </cell>
          <cell r="M644" t="str">
            <v>The Army Painter</v>
          </cell>
        </row>
        <row r="645">
          <cell r="A645" t="str">
            <v>ARM-WP3173P</v>
          </cell>
          <cell r="B645">
            <v>11</v>
          </cell>
          <cell r="C645">
            <v>1.93</v>
          </cell>
          <cell r="D645" t="str">
            <v>Warpaints Fanatic Effects: Gloss Varnish</v>
          </cell>
          <cell r="E645">
            <v>6</v>
          </cell>
          <cell r="F645">
            <v>3.75</v>
          </cell>
          <cell r="G645" t="str">
            <v>5713799317307</v>
          </cell>
          <cell r="H645">
            <v>2</v>
          </cell>
          <cell r="I645">
            <v>0</v>
          </cell>
          <cell r="J645">
            <v>0</v>
          </cell>
          <cell r="K645" t="str">
            <v>Creatief-&gt;Overig en accessoires</v>
          </cell>
          <cell r="L645" t="str">
            <v>Beschikbaar</v>
          </cell>
          <cell r="M645" t="str">
            <v>The Army Painter</v>
          </cell>
        </row>
        <row r="646">
          <cell r="A646" t="str">
            <v>ARM-WP3174P</v>
          </cell>
          <cell r="B646">
            <v>11</v>
          </cell>
          <cell r="C646">
            <v>1.93</v>
          </cell>
          <cell r="D646" t="str">
            <v>Warpaints Fanatic Effects: Matt Varnish</v>
          </cell>
          <cell r="E646">
            <v>6</v>
          </cell>
          <cell r="F646">
            <v>3.75</v>
          </cell>
          <cell r="G646" t="str">
            <v>5713799317406</v>
          </cell>
          <cell r="H646">
            <v>0</v>
          </cell>
          <cell r="I646">
            <v>0</v>
          </cell>
          <cell r="J646">
            <v>1</v>
          </cell>
          <cell r="K646" t="str">
            <v>Creatief-&gt;Overig en accessoires</v>
          </cell>
          <cell r="L646" t="str">
            <v>Beschikbaar</v>
          </cell>
          <cell r="M646" t="str">
            <v>The Army Painter</v>
          </cell>
        </row>
        <row r="647">
          <cell r="A647" t="str">
            <v>ARM-WP3175P</v>
          </cell>
          <cell r="B647">
            <v>11</v>
          </cell>
          <cell r="C647">
            <v>1.93</v>
          </cell>
          <cell r="D647" t="str">
            <v>Warpaints Fanatic Effects: Brush-On Primer</v>
          </cell>
          <cell r="E647">
            <v>6</v>
          </cell>
          <cell r="F647">
            <v>3.75</v>
          </cell>
          <cell r="G647" t="str">
            <v>5713799317505</v>
          </cell>
          <cell r="H647">
            <v>0</v>
          </cell>
          <cell r="I647">
            <v>0</v>
          </cell>
          <cell r="J647">
            <v>1</v>
          </cell>
          <cell r="K647" t="str">
            <v>Creatief-&gt;Overig en accessoires</v>
          </cell>
          <cell r="L647" t="str">
            <v>Beschikbaar</v>
          </cell>
          <cell r="M647" t="str">
            <v>The Army Painter</v>
          </cell>
        </row>
        <row r="648">
          <cell r="A648" t="str">
            <v>ARM-WP3176P</v>
          </cell>
          <cell r="B648">
            <v>11</v>
          </cell>
          <cell r="C648">
            <v>1.93</v>
          </cell>
          <cell r="D648" t="str">
            <v>Warpaints Fanatic Effects: Plasma Coil Glow</v>
          </cell>
          <cell r="E648">
            <v>6</v>
          </cell>
          <cell r="F648">
            <v>3.75</v>
          </cell>
          <cell r="G648" t="str">
            <v>5713799317604</v>
          </cell>
          <cell r="H648">
            <v>0</v>
          </cell>
          <cell r="I648">
            <v>0</v>
          </cell>
          <cell r="J648">
            <v>3</v>
          </cell>
          <cell r="K648" t="str">
            <v>Creatief-&gt;Overig en accessoires</v>
          </cell>
          <cell r="L648" t="str">
            <v>Beschikbaar</v>
          </cell>
          <cell r="M648" t="str">
            <v>The Army Painter</v>
          </cell>
        </row>
        <row r="649">
          <cell r="A649" t="str">
            <v>ARM-WP3177P</v>
          </cell>
          <cell r="B649">
            <v>11</v>
          </cell>
          <cell r="C649">
            <v>1.93</v>
          </cell>
          <cell r="D649" t="str">
            <v>Warpaints Fanatic Effects: Data System Glow</v>
          </cell>
          <cell r="E649">
            <v>6</v>
          </cell>
          <cell r="F649">
            <v>3.75</v>
          </cell>
          <cell r="G649" t="str">
            <v>5713799317703</v>
          </cell>
          <cell r="H649">
            <v>0</v>
          </cell>
          <cell r="I649">
            <v>0</v>
          </cell>
          <cell r="J649">
            <v>0</v>
          </cell>
          <cell r="K649" t="str">
            <v>Creatief-&gt;Overig en accessoires</v>
          </cell>
          <cell r="L649" t="str">
            <v>Beschikbaar</v>
          </cell>
          <cell r="M649" t="str">
            <v>The Army Painter</v>
          </cell>
        </row>
        <row r="650">
          <cell r="A650" t="str">
            <v>ARM-WP3178P</v>
          </cell>
          <cell r="B650">
            <v>11</v>
          </cell>
          <cell r="C650">
            <v>1.93</v>
          </cell>
          <cell r="D650" t="str">
            <v>Warpaints Fanatic Effects: Lens Flare Glow</v>
          </cell>
          <cell r="E650">
            <v>6</v>
          </cell>
          <cell r="F650">
            <v>3.75</v>
          </cell>
          <cell r="G650" t="str">
            <v>5713799317802</v>
          </cell>
          <cell r="H650">
            <v>1</v>
          </cell>
          <cell r="I650">
            <v>0</v>
          </cell>
          <cell r="J650">
            <v>0</v>
          </cell>
          <cell r="K650" t="str">
            <v>Creatief-&gt;Overig en accessoires</v>
          </cell>
          <cell r="L650" t="str">
            <v>Beschikbaar</v>
          </cell>
          <cell r="M650" t="str">
            <v>The Army Painter</v>
          </cell>
        </row>
        <row r="651">
          <cell r="A651" t="str">
            <v>ARM-WP3179P</v>
          </cell>
          <cell r="B651">
            <v>11</v>
          </cell>
          <cell r="C651">
            <v>1.93</v>
          </cell>
          <cell r="D651" t="str">
            <v>Warpaints Fanatic Effects: Radiation Glow</v>
          </cell>
          <cell r="E651">
            <v>6</v>
          </cell>
          <cell r="F651">
            <v>3.75</v>
          </cell>
          <cell r="G651" t="str">
            <v>5713799317901</v>
          </cell>
          <cell r="H651">
            <v>2</v>
          </cell>
          <cell r="I651">
            <v>0</v>
          </cell>
          <cell r="J651">
            <v>0</v>
          </cell>
          <cell r="K651" t="str">
            <v>Creatief-&gt;Overig en accessoires</v>
          </cell>
          <cell r="L651" t="str">
            <v>Beschikbaar</v>
          </cell>
          <cell r="M651" t="str">
            <v>The Army Painter</v>
          </cell>
        </row>
        <row r="652">
          <cell r="A652" t="str">
            <v>ARM-WP3180P</v>
          </cell>
          <cell r="B652">
            <v>11</v>
          </cell>
          <cell r="C652">
            <v>1.93</v>
          </cell>
          <cell r="D652" t="str">
            <v>Warpaints Fanatic Effects: Power Node Glow</v>
          </cell>
          <cell r="E652">
            <v>6</v>
          </cell>
          <cell r="F652">
            <v>3.75</v>
          </cell>
          <cell r="G652" t="str">
            <v>5713799318007</v>
          </cell>
          <cell r="H652">
            <v>1</v>
          </cell>
          <cell r="I652">
            <v>0</v>
          </cell>
          <cell r="J652">
            <v>0</v>
          </cell>
          <cell r="K652" t="str">
            <v>Creatief-&gt;Overig en accessoires</v>
          </cell>
          <cell r="L652" t="str">
            <v>Beschikbaar</v>
          </cell>
          <cell r="M652" t="str">
            <v>The Army Painter</v>
          </cell>
        </row>
        <row r="653">
          <cell r="A653" t="str">
            <v>ARM-WP3181P</v>
          </cell>
          <cell r="B653">
            <v>11</v>
          </cell>
          <cell r="C653">
            <v>1.93</v>
          </cell>
          <cell r="D653" t="str">
            <v>Warpaints Fanatic Metallic: Rough Iron</v>
          </cell>
          <cell r="E653">
            <v>6</v>
          </cell>
          <cell r="F653">
            <v>3.75</v>
          </cell>
          <cell r="G653" t="str">
            <v>5713799318106</v>
          </cell>
          <cell r="H653">
            <v>0</v>
          </cell>
          <cell r="I653">
            <v>0</v>
          </cell>
          <cell r="J653">
            <v>0</v>
          </cell>
          <cell r="K653" t="str">
            <v>Creatief-&gt;Overig en accessoires</v>
          </cell>
          <cell r="L653" t="str">
            <v>Beschikbaar</v>
          </cell>
          <cell r="M653" t="str">
            <v>The Army Painter</v>
          </cell>
        </row>
        <row r="654">
          <cell r="A654" t="str">
            <v>ARM-WP3182P</v>
          </cell>
          <cell r="B654">
            <v>11</v>
          </cell>
          <cell r="C654">
            <v>1.93</v>
          </cell>
          <cell r="D654" t="str">
            <v>Warpaints Fanatic Metallic: Red Copper</v>
          </cell>
          <cell r="E654">
            <v>6</v>
          </cell>
          <cell r="F654">
            <v>3.75</v>
          </cell>
          <cell r="G654" t="str">
            <v>5713799318205</v>
          </cell>
          <cell r="H654">
            <v>6</v>
          </cell>
          <cell r="I654">
            <v>0</v>
          </cell>
          <cell r="J654">
            <v>0</v>
          </cell>
          <cell r="K654" t="str">
            <v>Creatief-&gt;Overig en accessoires</v>
          </cell>
          <cell r="L654" t="str">
            <v>Beschikbaar</v>
          </cell>
          <cell r="M654" t="str">
            <v>The Army Painter</v>
          </cell>
        </row>
        <row r="655">
          <cell r="A655" t="str">
            <v>ARM-WP3183P</v>
          </cell>
          <cell r="B655">
            <v>11</v>
          </cell>
          <cell r="C655">
            <v>1.93</v>
          </cell>
          <cell r="D655" t="str">
            <v>Warpaints Fanatic Metallic: Weapon Bronze</v>
          </cell>
          <cell r="E655">
            <v>6</v>
          </cell>
          <cell r="F655">
            <v>3.75</v>
          </cell>
          <cell r="G655" t="str">
            <v>5713799318304</v>
          </cell>
          <cell r="H655">
            <v>1</v>
          </cell>
          <cell r="I655">
            <v>0</v>
          </cell>
          <cell r="J655">
            <v>0</v>
          </cell>
          <cell r="K655" t="str">
            <v>Creatief-&gt;Overig en accessoires</v>
          </cell>
          <cell r="L655" t="str">
            <v>Beschikbaar</v>
          </cell>
          <cell r="M655" t="str">
            <v>The Army Painter</v>
          </cell>
        </row>
        <row r="656">
          <cell r="A656" t="str">
            <v>ARM-WP3184P</v>
          </cell>
          <cell r="B656">
            <v>11</v>
          </cell>
          <cell r="C656">
            <v>1.93</v>
          </cell>
          <cell r="D656" t="str">
            <v>Warpaints Fanatic Metallic: True Copper</v>
          </cell>
          <cell r="E656">
            <v>6</v>
          </cell>
          <cell r="F656">
            <v>3.75</v>
          </cell>
          <cell r="G656" t="str">
            <v>5713799318403</v>
          </cell>
          <cell r="H656">
            <v>9</v>
          </cell>
          <cell r="I656">
            <v>0</v>
          </cell>
          <cell r="J656">
            <v>0</v>
          </cell>
          <cell r="K656" t="str">
            <v>Creatief-&gt;Overig en accessoires</v>
          </cell>
          <cell r="L656" t="str">
            <v>Beschikbaar</v>
          </cell>
          <cell r="M656" t="str">
            <v>The Army Painter</v>
          </cell>
        </row>
        <row r="657">
          <cell r="A657" t="str">
            <v>ARM-WP3185P</v>
          </cell>
          <cell r="B657">
            <v>11</v>
          </cell>
          <cell r="C657">
            <v>1.93</v>
          </cell>
          <cell r="D657" t="str">
            <v>Warpaints Fanatic Metallic: Evil Chrome</v>
          </cell>
          <cell r="E657">
            <v>6</v>
          </cell>
          <cell r="F657">
            <v>3.75</v>
          </cell>
          <cell r="G657" t="str">
            <v>5713799318502</v>
          </cell>
          <cell r="H657">
            <v>5</v>
          </cell>
          <cell r="I657">
            <v>0</v>
          </cell>
          <cell r="J657">
            <v>0</v>
          </cell>
          <cell r="K657" t="str">
            <v>Creatief-&gt;Overig en accessoires</v>
          </cell>
          <cell r="L657" t="str">
            <v>Beschikbaar</v>
          </cell>
          <cell r="M657" t="str">
            <v>The Army Painter</v>
          </cell>
        </row>
        <row r="658">
          <cell r="A658" t="str">
            <v>ARM-WP3186P</v>
          </cell>
          <cell r="B658">
            <v>11</v>
          </cell>
          <cell r="C658">
            <v>1.93</v>
          </cell>
          <cell r="D658" t="str">
            <v>Warpaints Fanatic Metallic: True Brass</v>
          </cell>
          <cell r="E658">
            <v>6</v>
          </cell>
          <cell r="F658">
            <v>3.75</v>
          </cell>
          <cell r="G658" t="str">
            <v>5713799318601</v>
          </cell>
          <cell r="H658">
            <v>4</v>
          </cell>
          <cell r="I658">
            <v>0</v>
          </cell>
          <cell r="J658">
            <v>0</v>
          </cell>
          <cell r="K658" t="str">
            <v>Creatief-&gt;Overig en accessoires</v>
          </cell>
          <cell r="L658" t="str">
            <v>Beschikbaar</v>
          </cell>
          <cell r="M658" t="str">
            <v>The Army Painter</v>
          </cell>
        </row>
        <row r="659">
          <cell r="A659" t="str">
            <v>ARM-WP3187P</v>
          </cell>
          <cell r="B659">
            <v>11</v>
          </cell>
          <cell r="C659">
            <v>1.93</v>
          </cell>
          <cell r="D659" t="str">
            <v>Warpaints Fanatic Metallic: Tainted Gold</v>
          </cell>
          <cell r="E659">
            <v>6</v>
          </cell>
          <cell r="F659">
            <v>3.75</v>
          </cell>
          <cell r="G659" t="str">
            <v>5713799318700</v>
          </cell>
          <cell r="H659">
            <v>1</v>
          </cell>
          <cell r="I659">
            <v>0</v>
          </cell>
          <cell r="J659">
            <v>0</v>
          </cell>
          <cell r="K659" t="str">
            <v>Creatief-&gt;Overig en accessoires</v>
          </cell>
          <cell r="L659" t="str">
            <v>Beschikbaar</v>
          </cell>
          <cell r="M659" t="str">
            <v>The Army Painter</v>
          </cell>
        </row>
        <row r="660">
          <cell r="A660" t="str">
            <v>ARM-WP3188P</v>
          </cell>
          <cell r="B660">
            <v>11</v>
          </cell>
          <cell r="C660">
            <v>1.93</v>
          </cell>
          <cell r="D660" t="str">
            <v>Warpaints Fanatic Metallic: Greedy Gold</v>
          </cell>
          <cell r="E660">
            <v>6</v>
          </cell>
          <cell r="F660">
            <v>3.75</v>
          </cell>
          <cell r="G660" t="str">
            <v>5713799318809</v>
          </cell>
          <cell r="H660">
            <v>9</v>
          </cell>
          <cell r="I660">
            <v>0</v>
          </cell>
          <cell r="J660">
            <v>0</v>
          </cell>
          <cell r="K660" t="str">
            <v>Creatief-&gt;Overig en accessoires</v>
          </cell>
          <cell r="L660" t="str">
            <v>Beschikbaar</v>
          </cell>
          <cell r="M660" t="str">
            <v>The Army Painter</v>
          </cell>
        </row>
        <row r="661">
          <cell r="A661" t="str">
            <v>ARM-WP3189P</v>
          </cell>
          <cell r="B661">
            <v>11</v>
          </cell>
          <cell r="C661">
            <v>1.93</v>
          </cell>
          <cell r="D661" t="str">
            <v>Warpaints Fanatic Metallic: Bright Gold</v>
          </cell>
          <cell r="E661">
            <v>6</v>
          </cell>
          <cell r="F661">
            <v>3.75</v>
          </cell>
          <cell r="G661" t="str">
            <v>5713799318908</v>
          </cell>
          <cell r="H661">
            <v>7</v>
          </cell>
          <cell r="I661">
            <v>0</v>
          </cell>
          <cell r="J661">
            <v>0</v>
          </cell>
          <cell r="K661" t="str">
            <v>Creatief-&gt;Overig en accessoires</v>
          </cell>
          <cell r="L661" t="str">
            <v>Beschikbaar</v>
          </cell>
          <cell r="M661" t="str">
            <v>The Army Painter</v>
          </cell>
        </row>
        <row r="662">
          <cell r="A662" t="str">
            <v>ARM-WP3190P</v>
          </cell>
          <cell r="B662">
            <v>11</v>
          </cell>
          <cell r="C662">
            <v>1.93</v>
          </cell>
          <cell r="D662" t="str">
            <v>Warpaints Fanatic Metallic: Mithril</v>
          </cell>
          <cell r="E662">
            <v>6</v>
          </cell>
          <cell r="F662">
            <v>3.75</v>
          </cell>
          <cell r="G662" t="str">
            <v>5713799319004</v>
          </cell>
          <cell r="H662">
            <v>0</v>
          </cell>
          <cell r="I662">
            <v>0</v>
          </cell>
          <cell r="J662">
            <v>1</v>
          </cell>
          <cell r="K662" t="str">
            <v>Creatief-&gt;Overig en accessoires</v>
          </cell>
          <cell r="L662" t="str">
            <v>Beschikbaar</v>
          </cell>
          <cell r="M662" t="str">
            <v>The Army Painter</v>
          </cell>
        </row>
        <row r="663">
          <cell r="A663" t="str">
            <v>ARM-WP3191P</v>
          </cell>
          <cell r="B663">
            <v>11</v>
          </cell>
          <cell r="C663">
            <v>1.93</v>
          </cell>
          <cell r="D663" t="str">
            <v>Warpaints Fanatic Metallic: Shining Silver</v>
          </cell>
          <cell r="E663">
            <v>6</v>
          </cell>
          <cell r="F663">
            <v>3.75</v>
          </cell>
          <cell r="G663" t="str">
            <v>5713799319103</v>
          </cell>
          <cell r="H663">
            <v>0</v>
          </cell>
          <cell r="I663">
            <v>0</v>
          </cell>
          <cell r="J663">
            <v>1</v>
          </cell>
          <cell r="K663" t="str">
            <v>Creatief-&gt;Overig en accessoires</v>
          </cell>
          <cell r="L663" t="str">
            <v>Beschikbaar</v>
          </cell>
          <cell r="M663" t="str">
            <v>The Army Painter</v>
          </cell>
        </row>
        <row r="664">
          <cell r="A664" t="str">
            <v>ARM-WP3192P</v>
          </cell>
          <cell r="B664">
            <v>11</v>
          </cell>
          <cell r="C664">
            <v>1.93</v>
          </cell>
          <cell r="D664" t="str">
            <v>Warpaints Fanatic Metallic: Plate Mail Metal</v>
          </cell>
          <cell r="E664">
            <v>6</v>
          </cell>
          <cell r="F664">
            <v>3.75</v>
          </cell>
          <cell r="G664" t="str">
            <v>5713799319202</v>
          </cell>
          <cell r="H664">
            <v>9</v>
          </cell>
          <cell r="I664">
            <v>0</v>
          </cell>
          <cell r="J664">
            <v>0</v>
          </cell>
          <cell r="K664" t="str">
            <v>Creatief-&gt;Overig en accessoires</v>
          </cell>
          <cell r="L664" t="str">
            <v>Beschikbaar</v>
          </cell>
          <cell r="M664" t="str">
            <v>The Army Painter</v>
          </cell>
        </row>
        <row r="665">
          <cell r="A665" t="str">
            <v>ARM-WP3193P</v>
          </cell>
          <cell r="B665">
            <v>11</v>
          </cell>
          <cell r="C665">
            <v>1.93</v>
          </cell>
          <cell r="D665" t="str">
            <v>Warpaints Fanatic Metallic: Gun Metal</v>
          </cell>
          <cell r="E665">
            <v>6</v>
          </cell>
          <cell r="F665">
            <v>3.75</v>
          </cell>
          <cell r="G665" t="str">
            <v>5713799319301</v>
          </cell>
          <cell r="H665">
            <v>7</v>
          </cell>
          <cell r="I665">
            <v>0</v>
          </cell>
          <cell r="J665">
            <v>0</v>
          </cell>
          <cell r="K665" t="str">
            <v>Creatief-&gt;Overig en accessoires</v>
          </cell>
          <cell r="L665" t="str">
            <v>Beschikbaar</v>
          </cell>
          <cell r="M665" t="str">
            <v>The Army Painter</v>
          </cell>
        </row>
        <row r="666">
          <cell r="A666" t="str">
            <v>ARM-WP3194P</v>
          </cell>
          <cell r="B666">
            <v>11</v>
          </cell>
          <cell r="C666">
            <v>1.93</v>
          </cell>
          <cell r="D666" t="str">
            <v>Warpaints Fanatic Metallic: Cobalt Metal</v>
          </cell>
          <cell r="E666">
            <v>6</v>
          </cell>
          <cell r="F666">
            <v>3.75</v>
          </cell>
          <cell r="G666" t="str">
            <v>5713799319400</v>
          </cell>
          <cell r="H666">
            <v>0</v>
          </cell>
          <cell r="I666">
            <v>0</v>
          </cell>
          <cell r="J666">
            <v>1</v>
          </cell>
          <cell r="K666" t="str">
            <v>Creatief-&gt;Overig en accessoires</v>
          </cell>
          <cell r="L666" t="str">
            <v>Beschikbaar</v>
          </cell>
          <cell r="M666" t="str">
            <v>The Army Painter</v>
          </cell>
        </row>
        <row r="667">
          <cell r="A667" t="str">
            <v>ARM-WP3195P</v>
          </cell>
          <cell r="B667">
            <v>11</v>
          </cell>
          <cell r="C667">
            <v>1.93</v>
          </cell>
          <cell r="D667" t="str">
            <v>Warpaints Fanatic Metallic: Death Metal</v>
          </cell>
          <cell r="E667">
            <v>6</v>
          </cell>
          <cell r="F667">
            <v>3.75</v>
          </cell>
          <cell r="G667" t="str">
            <v>5713799319509</v>
          </cell>
          <cell r="H667">
            <v>0</v>
          </cell>
          <cell r="I667">
            <v>0</v>
          </cell>
          <cell r="J667">
            <v>2</v>
          </cell>
          <cell r="K667" t="str">
            <v>Creatief-&gt;Overig en accessoires</v>
          </cell>
          <cell r="L667" t="str">
            <v>Beschikbaar</v>
          </cell>
          <cell r="M667" t="str">
            <v>The Army Painter</v>
          </cell>
        </row>
        <row r="668">
          <cell r="A668" t="str">
            <v>ARM-WP3196P</v>
          </cell>
          <cell r="B668">
            <v>11</v>
          </cell>
          <cell r="C668">
            <v>1.93</v>
          </cell>
          <cell r="D668" t="str">
            <v>Warpaints Fanatic Metallic: Dark Emerald</v>
          </cell>
          <cell r="E668">
            <v>6</v>
          </cell>
          <cell r="F668">
            <v>3.75</v>
          </cell>
          <cell r="G668" t="str">
            <v>5713799319608</v>
          </cell>
          <cell r="H668">
            <v>5</v>
          </cell>
          <cell r="I668">
            <v>0</v>
          </cell>
          <cell r="J668">
            <v>0</v>
          </cell>
          <cell r="K668" t="str">
            <v>Creatief-&gt;Overig en accessoires</v>
          </cell>
          <cell r="L668" t="str">
            <v>Beschikbaar</v>
          </cell>
          <cell r="M668" t="str">
            <v>The Army Painter</v>
          </cell>
        </row>
        <row r="669">
          <cell r="A669" t="str">
            <v>ARM-WP3197P</v>
          </cell>
          <cell r="B669">
            <v>11</v>
          </cell>
          <cell r="C669">
            <v>1.93</v>
          </cell>
          <cell r="D669" t="str">
            <v>Warpaints Fanatic Metallic: Glittering Green</v>
          </cell>
          <cell r="E669">
            <v>6</v>
          </cell>
          <cell r="F669">
            <v>3.75</v>
          </cell>
          <cell r="G669" t="str">
            <v>5713799319707</v>
          </cell>
          <cell r="H669">
            <v>7</v>
          </cell>
          <cell r="I669">
            <v>0</v>
          </cell>
          <cell r="J669">
            <v>0</v>
          </cell>
          <cell r="K669" t="str">
            <v>Creatief-&gt;Overig en accessoires</v>
          </cell>
          <cell r="L669" t="str">
            <v>Beschikbaar</v>
          </cell>
          <cell r="M669" t="str">
            <v>The Army Painter</v>
          </cell>
        </row>
        <row r="670">
          <cell r="A670" t="str">
            <v>ARM-WP3198P</v>
          </cell>
          <cell r="B670">
            <v>11</v>
          </cell>
          <cell r="C670">
            <v>1.93</v>
          </cell>
          <cell r="D670" t="str">
            <v>Warpaints Fanatic Metallic: Gemstone Red</v>
          </cell>
          <cell r="E670">
            <v>6</v>
          </cell>
          <cell r="F670">
            <v>3.75</v>
          </cell>
          <cell r="G670" t="str">
            <v>5713799319806</v>
          </cell>
          <cell r="H670">
            <v>2</v>
          </cell>
          <cell r="I670">
            <v>0</v>
          </cell>
          <cell r="J670">
            <v>0</v>
          </cell>
          <cell r="K670" t="str">
            <v>Creatief-&gt;Overig en accessoires</v>
          </cell>
          <cell r="L670" t="str">
            <v>Beschikbaar</v>
          </cell>
          <cell r="M670" t="str">
            <v>The Army Painter</v>
          </cell>
        </row>
        <row r="671">
          <cell r="A671" t="str">
            <v>ARM-WP3199P</v>
          </cell>
          <cell r="B671">
            <v>11</v>
          </cell>
          <cell r="C671">
            <v>1.93</v>
          </cell>
          <cell r="D671" t="str">
            <v>Warpaints Fanatic Wash: Dark Tone</v>
          </cell>
          <cell r="E671">
            <v>6</v>
          </cell>
          <cell r="F671">
            <v>3.75</v>
          </cell>
          <cell r="G671" t="str">
            <v>5713799319905</v>
          </cell>
          <cell r="H671">
            <v>6</v>
          </cell>
          <cell r="I671">
            <v>0</v>
          </cell>
          <cell r="J671">
            <v>0</v>
          </cell>
          <cell r="K671" t="str">
            <v>Creatief-&gt;Overig en accessoires</v>
          </cell>
          <cell r="L671" t="str">
            <v>Beschikbaar</v>
          </cell>
          <cell r="M671" t="str">
            <v>The Army Painter</v>
          </cell>
        </row>
        <row r="672">
          <cell r="A672" t="str">
            <v>ARM-WP3200P</v>
          </cell>
          <cell r="B672">
            <v>11</v>
          </cell>
          <cell r="C672">
            <v>1.93</v>
          </cell>
          <cell r="D672" t="str">
            <v>Warpaints Fanatic Wash: Strong Tone</v>
          </cell>
          <cell r="E672">
            <v>6</v>
          </cell>
          <cell r="F672">
            <v>3.75</v>
          </cell>
          <cell r="G672" t="str">
            <v>5713799320000</v>
          </cell>
          <cell r="H672">
            <v>6</v>
          </cell>
          <cell r="I672">
            <v>0</v>
          </cell>
          <cell r="J672">
            <v>0</v>
          </cell>
          <cell r="K672" t="str">
            <v>Creatief-&gt;Overig en accessoires</v>
          </cell>
          <cell r="L672" t="str">
            <v>Beschikbaar</v>
          </cell>
          <cell r="M672" t="str">
            <v>The Army Painter</v>
          </cell>
        </row>
        <row r="673">
          <cell r="A673" t="str">
            <v>ARM-WP3201P</v>
          </cell>
          <cell r="B673">
            <v>11</v>
          </cell>
          <cell r="C673">
            <v>1.93</v>
          </cell>
          <cell r="D673" t="str">
            <v>Warpaints Fanatic Wash: Soft Tone</v>
          </cell>
          <cell r="E673">
            <v>6</v>
          </cell>
          <cell r="F673">
            <v>3.75</v>
          </cell>
          <cell r="G673" t="str">
            <v>5713799320109</v>
          </cell>
          <cell r="H673">
            <v>3</v>
          </cell>
          <cell r="I673">
            <v>0</v>
          </cell>
          <cell r="J673">
            <v>0</v>
          </cell>
          <cell r="K673" t="str">
            <v>Creatief-&gt;Overig en accessoires</v>
          </cell>
          <cell r="L673" t="str">
            <v>Beschikbaar</v>
          </cell>
          <cell r="M673" t="str">
            <v>The Army Painter</v>
          </cell>
        </row>
        <row r="674">
          <cell r="A674" t="str">
            <v>ARM-WP3202P</v>
          </cell>
          <cell r="B674">
            <v>11</v>
          </cell>
          <cell r="C674">
            <v>1.93</v>
          </cell>
          <cell r="D674" t="str">
            <v>Warpaints Fanatic Wash: Light Tone</v>
          </cell>
          <cell r="E674">
            <v>6</v>
          </cell>
          <cell r="F674">
            <v>3.75</v>
          </cell>
          <cell r="G674" t="str">
            <v>5713799320208</v>
          </cell>
          <cell r="H674">
            <v>6</v>
          </cell>
          <cell r="I674">
            <v>0</v>
          </cell>
          <cell r="J674">
            <v>0</v>
          </cell>
          <cell r="K674" t="str">
            <v>Creatief-&gt;Overig en accessoires</v>
          </cell>
          <cell r="L674" t="str">
            <v>Beschikbaar</v>
          </cell>
          <cell r="M674" t="str">
            <v>The Army Painter</v>
          </cell>
        </row>
        <row r="675">
          <cell r="A675" t="str">
            <v>ARM-WP3203P</v>
          </cell>
          <cell r="B675">
            <v>11</v>
          </cell>
          <cell r="C675">
            <v>1.93</v>
          </cell>
          <cell r="D675" t="str">
            <v>Warpaints Fanatic Wash: Sepia Tone</v>
          </cell>
          <cell r="E675">
            <v>6</v>
          </cell>
          <cell r="F675">
            <v>3.75</v>
          </cell>
          <cell r="G675" t="str">
            <v>5713799320307</v>
          </cell>
          <cell r="H675">
            <v>5</v>
          </cell>
          <cell r="I675">
            <v>0</v>
          </cell>
          <cell r="J675">
            <v>0</v>
          </cell>
          <cell r="K675" t="str">
            <v>Creatief-&gt;Overig en accessoires</v>
          </cell>
          <cell r="L675" t="str">
            <v>Beschikbaar</v>
          </cell>
          <cell r="M675" t="str">
            <v>The Army Painter</v>
          </cell>
        </row>
        <row r="676">
          <cell r="A676" t="str">
            <v>ARM-WP3204P</v>
          </cell>
          <cell r="B676">
            <v>11</v>
          </cell>
          <cell r="C676">
            <v>1.93</v>
          </cell>
          <cell r="D676" t="str">
            <v>Warpaints Fanatic Wash: Rust Tone</v>
          </cell>
          <cell r="E676">
            <v>6</v>
          </cell>
          <cell r="F676">
            <v>3.75</v>
          </cell>
          <cell r="G676" t="str">
            <v>5713799320406</v>
          </cell>
          <cell r="H676">
            <v>1</v>
          </cell>
          <cell r="I676">
            <v>0</v>
          </cell>
          <cell r="J676">
            <v>0</v>
          </cell>
          <cell r="K676" t="str">
            <v>Creatief-&gt;Overig en accessoires</v>
          </cell>
          <cell r="L676" t="str">
            <v>Beschikbaar</v>
          </cell>
          <cell r="M676" t="str">
            <v>The Army Painter</v>
          </cell>
        </row>
        <row r="677">
          <cell r="A677" t="str">
            <v>ARM-WP3205P</v>
          </cell>
          <cell r="B677">
            <v>11</v>
          </cell>
          <cell r="C677">
            <v>1.93</v>
          </cell>
          <cell r="D677" t="str">
            <v>Warpaints Fanatic Wash: Dark Red Tone</v>
          </cell>
          <cell r="E677">
            <v>6</v>
          </cell>
          <cell r="F677">
            <v>3.75</v>
          </cell>
          <cell r="G677" t="str">
            <v>5713799320505</v>
          </cell>
          <cell r="H677">
            <v>6</v>
          </cell>
          <cell r="I677">
            <v>0</v>
          </cell>
          <cell r="J677">
            <v>0</v>
          </cell>
          <cell r="K677" t="str">
            <v>Creatief-&gt;Overig en accessoires</v>
          </cell>
          <cell r="L677" t="str">
            <v>Beschikbaar</v>
          </cell>
          <cell r="M677" t="str">
            <v>The Army Painter</v>
          </cell>
        </row>
        <row r="678">
          <cell r="A678" t="str">
            <v>ARM-WP3206P</v>
          </cell>
          <cell r="B678">
            <v>11</v>
          </cell>
          <cell r="C678">
            <v>1.93</v>
          </cell>
          <cell r="D678" t="str">
            <v>Warpaints Fanatic Wash: Red Tone</v>
          </cell>
          <cell r="E678">
            <v>6</v>
          </cell>
          <cell r="F678">
            <v>3.75</v>
          </cell>
          <cell r="G678" t="str">
            <v>5713799320604</v>
          </cell>
          <cell r="H678">
            <v>2</v>
          </cell>
          <cell r="I678">
            <v>0</v>
          </cell>
          <cell r="J678">
            <v>0</v>
          </cell>
          <cell r="K678" t="str">
            <v>Creatief-&gt;Overig en accessoires</v>
          </cell>
          <cell r="L678" t="str">
            <v>Beschikbaar</v>
          </cell>
          <cell r="M678" t="str">
            <v>The Army Painter</v>
          </cell>
        </row>
        <row r="679">
          <cell r="A679" t="str">
            <v>ARM-WP3207P</v>
          </cell>
          <cell r="B679">
            <v>11</v>
          </cell>
          <cell r="C679">
            <v>1.93</v>
          </cell>
          <cell r="D679" t="str">
            <v>Warpaints Fanatic Wash: Orange Tone</v>
          </cell>
          <cell r="E679">
            <v>6</v>
          </cell>
          <cell r="F679">
            <v>3.75</v>
          </cell>
          <cell r="G679" t="str">
            <v>5713799320703</v>
          </cell>
          <cell r="H679">
            <v>3</v>
          </cell>
          <cell r="I679">
            <v>0</v>
          </cell>
          <cell r="J679">
            <v>0</v>
          </cell>
          <cell r="K679" t="str">
            <v>Creatief-&gt;Overig en accessoires</v>
          </cell>
          <cell r="L679" t="str">
            <v>Beschikbaar</v>
          </cell>
          <cell r="M679" t="str">
            <v>The Army Painter</v>
          </cell>
        </row>
        <row r="680">
          <cell r="A680" t="str">
            <v>ARM-WP3208P</v>
          </cell>
          <cell r="B680">
            <v>11</v>
          </cell>
          <cell r="C680">
            <v>1.93</v>
          </cell>
          <cell r="D680" t="str">
            <v>Warpaints Fanatic Wash: Green Tone</v>
          </cell>
          <cell r="E680">
            <v>6</v>
          </cell>
          <cell r="F680">
            <v>3.75</v>
          </cell>
          <cell r="G680" t="str">
            <v>5713799320802</v>
          </cell>
          <cell r="H680">
            <v>5</v>
          </cell>
          <cell r="I680">
            <v>0</v>
          </cell>
          <cell r="J680">
            <v>0</v>
          </cell>
          <cell r="K680" t="str">
            <v>Creatief-&gt;Overig en accessoires</v>
          </cell>
          <cell r="L680" t="str">
            <v>Beschikbaar</v>
          </cell>
          <cell r="M680" t="str">
            <v>The Army Painter</v>
          </cell>
        </row>
        <row r="681">
          <cell r="A681" t="str">
            <v>ARM-WP3209P</v>
          </cell>
          <cell r="B681">
            <v>11</v>
          </cell>
          <cell r="C681">
            <v>1.93</v>
          </cell>
          <cell r="D681" t="str">
            <v>Warpaints Fanatic Wash: Military Shade</v>
          </cell>
          <cell r="E681">
            <v>6</v>
          </cell>
          <cell r="F681">
            <v>3.75</v>
          </cell>
          <cell r="G681" t="str">
            <v>5713799320901</v>
          </cell>
          <cell r="H681">
            <v>5</v>
          </cell>
          <cell r="I681">
            <v>0</v>
          </cell>
          <cell r="J681">
            <v>0</v>
          </cell>
          <cell r="K681" t="str">
            <v>Creatief-&gt;Overig en accessoires</v>
          </cell>
          <cell r="L681" t="str">
            <v>Beschikbaar</v>
          </cell>
          <cell r="M681" t="str">
            <v>The Army Painter</v>
          </cell>
        </row>
        <row r="682">
          <cell r="A682" t="str">
            <v>ARM-WP3210P</v>
          </cell>
          <cell r="B682">
            <v>11</v>
          </cell>
          <cell r="C682">
            <v>1.93</v>
          </cell>
          <cell r="D682" t="str">
            <v>Warpaints Fanatic Wash: Blue Tone</v>
          </cell>
          <cell r="E682">
            <v>6</v>
          </cell>
          <cell r="F682">
            <v>3.75</v>
          </cell>
          <cell r="G682" t="str">
            <v>5713799321007</v>
          </cell>
          <cell r="H682">
            <v>1</v>
          </cell>
          <cell r="I682">
            <v>0</v>
          </cell>
          <cell r="J682">
            <v>0</v>
          </cell>
          <cell r="K682" t="str">
            <v>Creatief-&gt;Overig en accessoires</v>
          </cell>
          <cell r="L682" t="str">
            <v>Beschikbaar</v>
          </cell>
          <cell r="M682" t="str">
            <v>The Army Painter</v>
          </cell>
        </row>
        <row r="683">
          <cell r="A683" t="str">
            <v>ARM-WP3211P</v>
          </cell>
          <cell r="B683">
            <v>11</v>
          </cell>
          <cell r="C683">
            <v>1.93</v>
          </cell>
          <cell r="D683" t="str">
            <v>Warpaints Fanatic Wash: Dark Blue Tone</v>
          </cell>
          <cell r="E683">
            <v>6</v>
          </cell>
          <cell r="F683">
            <v>3.75</v>
          </cell>
          <cell r="G683" t="str">
            <v>5713799321106</v>
          </cell>
          <cell r="H683">
            <v>6</v>
          </cell>
          <cell r="I683">
            <v>0</v>
          </cell>
          <cell r="J683">
            <v>0</v>
          </cell>
          <cell r="K683" t="str">
            <v>Creatief-&gt;Overig en accessoires</v>
          </cell>
          <cell r="L683" t="str">
            <v>Beschikbaar</v>
          </cell>
          <cell r="M683" t="str">
            <v>The Army Painter</v>
          </cell>
        </row>
        <row r="684">
          <cell r="A684" t="str">
            <v>ARM-WP3212P</v>
          </cell>
          <cell r="B684">
            <v>11</v>
          </cell>
          <cell r="C684">
            <v>1.93</v>
          </cell>
          <cell r="D684" t="str">
            <v>Warpaints Fanatic Wash: Purple Tone</v>
          </cell>
          <cell r="E684">
            <v>6</v>
          </cell>
          <cell r="F684">
            <v>3.75</v>
          </cell>
          <cell r="G684" t="str">
            <v>5713799321205</v>
          </cell>
          <cell r="H684">
            <v>2</v>
          </cell>
          <cell r="I684">
            <v>0</v>
          </cell>
          <cell r="J684">
            <v>0</v>
          </cell>
          <cell r="K684" t="str">
            <v>Creatief-&gt;Overig en accessoires</v>
          </cell>
          <cell r="L684" t="str">
            <v>Beschikbaar</v>
          </cell>
          <cell r="M684" t="str">
            <v>The Army Painter</v>
          </cell>
        </row>
        <row r="685">
          <cell r="A685" t="str">
            <v>ARM-WP3213P</v>
          </cell>
          <cell r="B685">
            <v>11</v>
          </cell>
          <cell r="C685">
            <v>1.93</v>
          </cell>
          <cell r="D685" t="str">
            <v>Warpaints Fanatic Wash: Magenta Tone</v>
          </cell>
          <cell r="E685">
            <v>6</v>
          </cell>
          <cell r="F685">
            <v>3.75</v>
          </cell>
          <cell r="G685" t="str">
            <v>5713799321304</v>
          </cell>
          <cell r="H685">
            <v>1</v>
          </cell>
          <cell r="I685">
            <v>0</v>
          </cell>
          <cell r="J685">
            <v>0</v>
          </cell>
          <cell r="K685" t="str">
            <v>Creatief-&gt;Overig en accessoires</v>
          </cell>
          <cell r="L685" t="str">
            <v>Beschikbaar</v>
          </cell>
          <cell r="M685" t="str">
            <v>The Army Painter</v>
          </cell>
        </row>
        <row r="686">
          <cell r="A686" t="str">
            <v>ARM-WP3214P</v>
          </cell>
          <cell r="B686">
            <v>11</v>
          </cell>
          <cell r="C686">
            <v>1.93</v>
          </cell>
          <cell r="D686" t="str">
            <v>Warpaints Fanatic Wash: Strong Skin Shade</v>
          </cell>
          <cell r="E686">
            <v>6</v>
          </cell>
          <cell r="F686">
            <v>3.75</v>
          </cell>
          <cell r="G686" t="str">
            <v>5713799321403</v>
          </cell>
          <cell r="H686">
            <v>6</v>
          </cell>
          <cell r="I686">
            <v>0</v>
          </cell>
          <cell r="J686">
            <v>0</v>
          </cell>
          <cell r="K686" t="str">
            <v>Creatief-&gt;Overig en accessoires</v>
          </cell>
          <cell r="L686" t="str">
            <v>Beschikbaar</v>
          </cell>
          <cell r="M686" t="str">
            <v>The Army Painter</v>
          </cell>
        </row>
        <row r="687">
          <cell r="A687" t="str">
            <v>ARM-WP3215P</v>
          </cell>
          <cell r="B687">
            <v>11</v>
          </cell>
          <cell r="C687">
            <v>1.93</v>
          </cell>
          <cell r="D687" t="str">
            <v>Warpaints Fanatic Wash: Dark Skin Shade</v>
          </cell>
          <cell r="E687">
            <v>6</v>
          </cell>
          <cell r="F687">
            <v>3.75</v>
          </cell>
          <cell r="G687" t="str">
            <v>5713799321502</v>
          </cell>
          <cell r="H687">
            <v>6</v>
          </cell>
          <cell r="I687">
            <v>0</v>
          </cell>
          <cell r="J687">
            <v>0</v>
          </cell>
          <cell r="K687" t="str">
            <v>Creatief-&gt;Overig en accessoires</v>
          </cell>
          <cell r="L687" t="str">
            <v>Beschikbaar</v>
          </cell>
          <cell r="M687" t="str">
            <v>The Army Painter</v>
          </cell>
        </row>
        <row r="688">
          <cell r="A688" t="str">
            <v>ARM-WP3216P</v>
          </cell>
          <cell r="B688">
            <v>11</v>
          </cell>
          <cell r="C688">
            <v>1.93</v>
          </cell>
          <cell r="D688" t="str">
            <v>Warpaints Fanatic Wash: Wash Medium</v>
          </cell>
          <cell r="E688">
            <v>6</v>
          </cell>
          <cell r="F688">
            <v>3.75</v>
          </cell>
          <cell r="G688" t="str">
            <v>5713799321601</v>
          </cell>
          <cell r="H688">
            <v>0</v>
          </cell>
          <cell r="I688">
            <v>0</v>
          </cell>
          <cell r="J688">
            <v>0</v>
          </cell>
          <cell r="K688" t="str">
            <v>Creatief-&gt;Overig en accessoires</v>
          </cell>
          <cell r="L688" t="str">
            <v>Beschikbaar</v>
          </cell>
          <cell r="M688" t="str">
            <v>The Army Painter</v>
          </cell>
        </row>
        <row r="689">
          <cell r="A689" t="str">
            <v>ARM-WP8017</v>
          </cell>
          <cell r="B689">
            <v>11</v>
          </cell>
          <cell r="C689">
            <v>15.38</v>
          </cell>
          <cell r="D689" t="str">
            <v>Warpaints Kings of War Ogres paint set</v>
          </cell>
          <cell r="E689">
            <v>5</v>
          </cell>
          <cell r="F689">
            <v>29.99</v>
          </cell>
          <cell r="G689" t="str">
            <v>5713799801707</v>
          </cell>
          <cell r="H689">
            <v>0</v>
          </cell>
          <cell r="I689">
            <v>0</v>
          </cell>
          <cell r="J689">
            <v>0</v>
          </cell>
          <cell r="K689" t="str">
            <v>Creatief-&gt;Overig en accessoires</v>
          </cell>
          <cell r="L689" t="str">
            <v>Beschikbaar</v>
          </cell>
          <cell r="M689" t="str">
            <v>The Army Painter</v>
          </cell>
        </row>
        <row r="690">
          <cell r="A690" t="str">
            <v>ARM-WP8053</v>
          </cell>
          <cell r="B690">
            <v>11</v>
          </cell>
          <cell r="C690">
            <v>46.17</v>
          </cell>
          <cell r="D690" t="str">
            <v>Speedpaint Mega Set</v>
          </cell>
          <cell r="E690">
            <v>5</v>
          </cell>
          <cell r="F690">
            <v>89.99</v>
          </cell>
          <cell r="G690" t="str">
            <v>5713799805309</v>
          </cell>
          <cell r="H690">
            <v>4</v>
          </cell>
          <cell r="I690">
            <v>0</v>
          </cell>
          <cell r="J690">
            <v>0</v>
          </cell>
          <cell r="K690" t="str">
            <v>Creatief-&gt;Overig en accessoires</v>
          </cell>
          <cell r="L690" t="str">
            <v>Beschikbaar</v>
          </cell>
          <cell r="M690" t="str">
            <v>The Army Painter</v>
          </cell>
        </row>
        <row r="691">
          <cell r="A691" t="str">
            <v>ARM-WP8057</v>
          </cell>
          <cell r="B691">
            <v>11</v>
          </cell>
          <cell r="C691">
            <v>107.72</v>
          </cell>
          <cell r="D691" t="str">
            <v>Speedpaint Mega Set 2.0</v>
          </cell>
          <cell r="E691">
            <v>1</v>
          </cell>
          <cell r="F691">
            <v>209.99</v>
          </cell>
          <cell r="G691" t="str">
            <v>5713799805705</v>
          </cell>
          <cell r="H691">
            <v>0</v>
          </cell>
          <cell r="I691">
            <v>0</v>
          </cell>
          <cell r="J691">
            <v>0</v>
          </cell>
          <cell r="K691" t="str">
            <v>Creatief-&gt;Overig en accessoires</v>
          </cell>
          <cell r="L691" t="str">
            <v>Beschikbaar</v>
          </cell>
          <cell r="M691" t="str">
            <v>The Army Painter</v>
          </cell>
        </row>
        <row r="692">
          <cell r="A692" t="str">
            <v>ARM-WP8059</v>
          </cell>
          <cell r="B692">
            <v>11</v>
          </cell>
          <cell r="C692">
            <v>20.51</v>
          </cell>
          <cell r="D692" t="str">
            <v>Speedpaint Starter Set 2.0</v>
          </cell>
          <cell r="E692">
            <v>5</v>
          </cell>
          <cell r="F692">
            <v>39.99</v>
          </cell>
          <cell r="G692" t="str">
            <v>5713799805903</v>
          </cell>
          <cell r="H692">
            <v>0</v>
          </cell>
          <cell r="I692">
            <v>0</v>
          </cell>
          <cell r="J692">
            <v>0</v>
          </cell>
          <cell r="K692" t="str">
            <v>Creatief-&gt;Overig en accessoires</v>
          </cell>
          <cell r="L692" t="str">
            <v>Beschikbaar</v>
          </cell>
          <cell r="M692" t="str">
            <v>The Army Painter</v>
          </cell>
        </row>
        <row r="693">
          <cell r="A693" t="str">
            <v>ARM-WP8060</v>
          </cell>
          <cell r="B693">
            <v>11</v>
          </cell>
          <cell r="C693">
            <v>51.28</v>
          </cell>
          <cell r="D693" t="str">
            <v>Speedpaint Most Wanted Set 2.0</v>
          </cell>
          <cell r="E693">
            <v>5</v>
          </cell>
          <cell r="F693">
            <v>99.99</v>
          </cell>
          <cell r="G693" t="str">
            <v>5713799806009</v>
          </cell>
          <cell r="H693">
            <v>0</v>
          </cell>
          <cell r="I693">
            <v>0</v>
          </cell>
          <cell r="J693">
            <v>0</v>
          </cell>
          <cell r="K693" t="str">
            <v>Creatief-&gt;Overig en accessoires</v>
          </cell>
          <cell r="L693" t="str">
            <v>Beschikbaar</v>
          </cell>
          <cell r="M693" t="str">
            <v>The Army Painter</v>
          </cell>
        </row>
        <row r="694">
          <cell r="A694" t="str">
            <v>ARM-WP8061</v>
          </cell>
          <cell r="B694">
            <v>11</v>
          </cell>
          <cell r="C694">
            <v>204.68</v>
          </cell>
          <cell r="D694" t="str">
            <v>Speedpaint Complete Set 2.0</v>
          </cell>
          <cell r="E694">
            <v>1</v>
          </cell>
          <cell r="F694">
            <v>398.99</v>
          </cell>
          <cell r="G694" t="str">
            <v>5713799806108</v>
          </cell>
          <cell r="H694">
            <v>1</v>
          </cell>
          <cell r="I694">
            <v>0</v>
          </cell>
          <cell r="J694">
            <v>0</v>
          </cell>
          <cell r="K694" t="str">
            <v>Creatief-&gt;Overig en accessoires</v>
          </cell>
          <cell r="L694" t="str">
            <v>Beschikbaar</v>
          </cell>
          <cell r="M694" t="str">
            <v>The Army Painter</v>
          </cell>
        </row>
        <row r="695">
          <cell r="A695" t="str">
            <v>ARM-WP8062</v>
          </cell>
          <cell r="B695">
            <v>11</v>
          </cell>
          <cell r="C695">
            <v>22.06</v>
          </cell>
          <cell r="D695" t="str">
            <v>Speedpaint Metallic Set 2.0</v>
          </cell>
          <cell r="E695">
            <v>5</v>
          </cell>
          <cell r="F695">
            <v>42.99</v>
          </cell>
          <cell r="G695" t="str">
            <v>5713799806207</v>
          </cell>
          <cell r="H695">
            <v>0</v>
          </cell>
          <cell r="I695">
            <v>0</v>
          </cell>
          <cell r="J695">
            <v>0</v>
          </cell>
          <cell r="K695" t="str">
            <v>Creatief-&gt;Overig en accessoires</v>
          </cell>
          <cell r="L695" t="str">
            <v>Beschikbaar</v>
          </cell>
          <cell r="M695" t="str">
            <v>The Army Painter</v>
          </cell>
        </row>
        <row r="696">
          <cell r="A696" t="str">
            <v>ARM-WP8066P</v>
          </cell>
          <cell r="B696">
            <v>11</v>
          </cell>
          <cell r="C696">
            <v>16.920000000000002</v>
          </cell>
          <cell r="D696" t="str">
            <v>Warpaints Fanatic: Starter Set</v>
          </cell>
          <cell r="E696">
            <v>5</v>
          </cell>
          <cell r="F696">
            <v>32.99</v>
          </cell>
          <cell r="G696" t="str">
            <v>5713799806603</v>
          </cell>
          <cell r="H696">
            <v>0</v>
          </cell>
          <cell r="I696">
            <v>0</v>
          </cell>
          <cell r="J696">
            <v>6</v>
          </cell>
          <cell r="K696" t="str">
            <v>Creatief-&gt;Overig en accessoires</v>
          </cell>
          <cell r="L696" t="str">
            <v>Beschikbaar</v>
          </cell>
          <cell r="M696" t="str">
            <v>The Army Painter</v>
          </cell>
        </row>
        <row r="697">
          <cell r="A697" t="str">
            <v>ARM-WP8067P</v>
          </cell>
          <cell r="B697">
            <v>11</v>
          </cell>
          <cell r="C697">
            <v>89.77</v>
          </cell>
          <cell r="D697" t="str">
            <v>Warpaints Fanatic: Mega Set</v>
          </cell>
          <cell r="E697">
            <v>1</v>
          </cell>
          <cell r="F697">
            <v>175</v>
          </cell>
          <cell r="G697" t="str">
            <v>5713799806702</v>
          </cell>
          <cell r="H697">
            <v>0</v>
          </cell>
          <cell r="I697">
            <v>0</v>
          </cell>
          <cell r="J697">
            <v>2</v>
          </cell>
          <cell r="K697" t="str">
            <v>Creatief-&gt;Overig en accessoires</v>
          </cell>
          <cell r="L697" t="str">
            <v>Beschikbaar</v>
          </cell>
          <cell r="M697" t="str">
            <v>The Army Painter</v>
          </cell>
        </row>
        <row r="698">
          <cell r="A698" t="str">
            <v>ARM-WP8068P</v>
          </cell>
          <cell r="B698">
            <v>11</v>
          </cell>
          <cell r="C698">
            <v>17.43</v>
          </cell>
          <cell r="D698" t="str">
            <v>Warpaints Fanatic: Washes Paint Set</v>
          </cell>
          <cell r="E698">
            <v>5</v>
          </cell>
          <cell r="F698">
            <v>33.99</v>
          </cell>
          <cell r="G698" t="str">
            <v>5713799806801</v>
          </cell>
          <cell r="H698">
            <v>5</v>
          </cell>
          <cell r="I698">
            <v>0</v>
          </cell>
          <cell r="J698">
            <v>0</v>
          </cell>
          <cell r="K698" t="str">
            <v>Creatief-&gt;Overig en accessoires</v>
          </cell>
          <cell r="L698" t="str">
            <v>Beschikbaar</v>
          </cell>
          <cell r="M698" t="str">
            <v>The Army Painter</v>
          </cell>
        </row>
        <row r="699">
          <cell r="A699" t="str">
            <v>ARM-WP8069P</v>
          </cell>
          <cell r="B699">
            <v>11</v>
          </cell>
          <cell r="C699">
            <v>17.43</v>
          </cell>
          <cell r="D699" t="str">
            <v>Warpaints Fanatic: Metallics Set</v>
          </cell>
          <cell r="E699">
            <v>5</v>
          </cell>
          <cell r="F699">
            <v>33.99</v>
          </cell>
          <cell r="G699" t="str">
            <v>5713799806900</v>
          </cell>
          <cell r="H699">
            <v>0</v>
          </cell>
          <cell r="I699">
            <v>0</v>
          </cell>
          <cell r="J699">
            <v>0</v>
          </cell>
          <cell r="K699" t="str">
            <v>Creatief-&gt;Overig en accessoires</v>
          </cell>
          <cell r="L699" t="str">
            <v>Beschikbaar</v>
          </cell>
          <cell r="M699" t="str">
            <v>The Army Painter</v>
          </cell>
        </row>
        <row r="700">
          <cell r="A700" t="str">
            <v>ARM-WP8071P</v>
          </cell>
          <cell r="B700">
            <v>11</v>
          </cell>
          <cell r="C700">
            <v>40</v>
          </cell>
          <cell r="D700" t="str">
            <v>Warpaints Fanatic: Most Wanted</v>
          </cell>
          <cell r="E700">
            <v>5</v>
          </cell>
          <cell r="F700">
            <v>77.989999999999995</v>
          </cell>
          <cell r="G700" t="str">
            <v>5713799807112</v>
          </cell>
          <cell r="H700">
            <v>0</v>
          </cell>
          <cell r="I700">
            <v>0</v>
          </cell>
          <cell r="J700">
            <v>0</v>
          </cell>
          <cell r="K700" t="str">
            <v>Creatief-&gt;Overig en accessoires</v>
          </cell>
          <cell r="L700" t="str">
            <v>Pre-Order</v>
          </cell>
          <cell r="M700" t="str">
            <v>The Army Painter</v>
          </cell>
        </row>
        <row r="701">
          <cell r="A701" t="str">
            <v>ARM-WP8073P</v>
          </cell>
          <cell r="B701">
            <v>11</v>
          </cell>
          <cell r="C701">
            <v>189.28</v>
          </cell>
          <cell r="D701" t="str">
            <v>Warpaints Fanatic: Wargamers Paint Set</v>
          </cell>
          <cell r="E701">
            <v>1</v>
          </cell>
          <cell r="F701">
            <v>369</v>
          </cell>
          <cell r="G701" t="str">
            <v>5713799807310</v>
          </cell>
          <cell r="H701">
            <v>0</v>
          </cell>
          <cell r="I701">
            <v>0</v>
          </cell>
          <cell r="J701">
            <v>0</v>
          </cell>
          <cell r="K701" t="str">
            <v>Creatief-&gt;Overig en accessoires</v>
          </cell>
          <cell r="L701" t="str">
            <v>Pre-Order</v>
          </cell>
          <cell r="M701" t="str">
            <v>The Army Painter</v>
          </cell>
        </row>
        <row r="702">
          <cell r="A702" t="str">
            <v>ASM-01-001</v>
          </cell>
          <cell r="B702">
            <v>11</v>
          </cell>
          <cell r="C702">
            <v>8.99</v>
          </cell>
          <cell r="D702" t="str">
            <v>Dobble</v>
          </cell>
          <cell r="E702">
            <v>6</v>
          </cell>
          <cell r="F702">
            <v>15.99</v>
          </cell>
          <cell r="G702" t="str">
            <v>3558380043874</v>
          </cell>
          <cell r="H702">
            <v>363</v>
          </cell>
          <cell r="I702">
            <v>343</v>
          </cell>
          <cell r="J702">
            <v>0</v>
          </cell>
          <cell r="K702" t="str">
            <v>Spellen-&gt;Kaartspel</v>
          </cell>
          <cell r="L702" t="str">
            <v>Beschikbaar</v>
          </cell>
          <cell r="M702" t="str">
            <v>Asmodee</v>
          </cell>
        </row>
        <row r="703">
          <cell r="A703" t="str">
            <v>ASM-01-002</v>
          </cell>
          <cell r="B703">
            <v>11</v>
          </cell>
          <cell r="C703">
            <v>7.86</v>
          </cell>
          <cell r="D703" t="str">
            <v>Dobble Kids</v>
          </cell>
          <cell r="E703">
            <v>6</v>
          </cell>
          <cell r="F703">
            <v>13.99</v>
          </cell>
          <cell r="G703" t="str">
            <v>3558380013716</v>
          </cell>
          <cell r="H703">
            <v>15</v>
          </cell>
          <cell r="I703">
            <v>13</v>
          </cell>
          <cell r="J703">
            <v>0</v>
          </cell>
          <cell r="K703" t="str">
            <v>Spellen-&gt;Kaartspel</v>
          </cell>
          <cell r="L703" t="str">
            <v>Beschikbaar</v>
          </cell>
          <cell r="M703" t="str">
            <v>Asmodee</v>
          </cell>
        </row>
        <row r="704">
          <cell r="A704" t="str">
            <v>ASM-01-011</v>
          </cell>
          <cell r="B704">
            <v>11</v>
          </cell>
          <cell r="C704">
            <v>8.99</v>
          </cell>
          <cell r="D704" t="str">
            <v>Dobble Harry Potter</v>
          </cell>
          <cell r="E704">
            <v>6</v>
          </cell>
          <cell r="F704">
            <v>15.99</v>
          </cell>
          <cell r="G704" t="str">
            <v>3558380067443</v>
          </cell>
          <cell r="H704">
            <v>318</v>
          </cell>
          <cell r="I704">
            <v>312</v>
          </cell>
          <cell r="J704">
            <v>0</v>
          </cell>
          <cell r="K704" t="str">
            <v>Spellen-&gt;Kaartspel</v>
          </cell>
          <cell r="L704" t="str">
            <v>Beschikbaar</v>
          </cell>
          <cell r="M704" t="str">
            <v>Asmodee</v>
          </cell>
        </row>
        <row r="705">
          <cell r="A705" t="str">
            <v>ASM-02-201</v>
          </cell>
          <cell r="B705">
            <v>11</v>
          </cell>
          <cell r="C705">
            <v>12.92</v>
          </cell>
          <cell r="D705" t="str">
            <v>Jungle Speed</v>
          </cell>
          <cell r="E705">
            <v>6</v>
          </cell>
          <cell r="F705">
            <v>22.99</v>
          </cell>
          <cell r="G705" t="str">
            <v>3558380090434</v>
          </cell>
          <cell r="H705">
            <v>91</v>
          </cell>
          <cell r="I705">
            <v>0</v>
          </cell>
          <cell r="J705">
            <v>0</v>
          </cell>
          <cell r="K705" t="str">
            <v>Spellen-&gt;Kaartspel</v>
          </cell>
          <cell r="L705" t="str">
            <v>Beschikbaar</v>
          </cell>
          <cell r="M705" t="str">
            <v>Asmodee</v>
          </cell>
        </row>
        <row r="706">
          <cell r="A706" t="str">
            <v>ASM-03-001</v>
          </cell>
          <cell r="B706">
            <v>11</v>
          </cell>
          <cell r="C706">
            <v>12.92</v>
          </cell>
          <cell r="D706" t="str">
            <v>Perudo</v>
          </cell>
          <cell r="E706">
            <v>6</v>
          </cell>
          <cell r="F706">
            <v>22.99</v>
          </cell>
          <cell r="G706" t="str">
            <v>3558380037309</v>
          </cell>
          <cell r="H706">
            <v>60</v>
          </cell>
          <cell r="I706">
            <v>0</v>
          </cell>
          <cell r="J706">
            <v>0</v>
          </cell>
          <cell r="K706" t="str">
            <v>Spellen-&gt;Dobbelspel</v>
          </cell>
          <cell r="L706" t="str">
            <v>Beschikbaar</v>
          </cell>
          <cell r="M706" t="str">
            <v>Asmodee</v>
          </cell>
        </row>
        <row r="707">
          <cell r="A707" t="str">
            <v>ASM-ABA08132NL</v>
          </cell>
          <cell r="B707">
            <v>11</v>
          </cell>
          <cell r="C707">
            <v>6.74</v>
          </cell>
          <cell r="D707" t="str">
            <v>Coloretto</v>
          </cell>
          <cell r="E707">
            <v>12</v>
          </cell>
          <cell r="F707">
            <v>11.99</v>
          </cell>
          <cell r="G707" t="str">
            <v>8717371241193</v>
          </cell>
          <cell r="H707">
            <v>8</v>
          </cell>
          <cell r="I707">
            <v>0</v>
          </cell>
          <cell r="J707">
            <v>0</v>
          </cell>
          <cell r="K707" t="str">
            <v>Spellen-&gt;Kaartspel</v>
          </cell>
          <cell r="L707" t="str">
            <v>Beschikbaar</v>
          </cell>
          <cell r="M707" t="str">
            <v>Asmodee</v>
          </cell>
        </row>
        <row r="708">
          <cell r="A708" t="str">
            <v>ASM-ABA08988NL</v>
          </cell>
          <cell r="B708">
            <v>11</v>
          </cell>
          <cell r="C708">
            <v>6.74</v>
          </cell>
          <cell r="D708" t="str">
            <v>Mamma Mia</v>
          </cell>
          <cell r="E708">
            <v>12</v>
          </cell>
          <cell r="F708">
            <v>11.99</v>
          </cell>
          <cell r="G708" t="str">
            <v>8717371240011</v>
          </cell>
          <cell r="H708">
            <v>5</v>
          </cell>
          <cell r="I708">
            <v>0</v>
          </cell>
          <cell r="J708">
            <v>0</v>
          </cell>
          <cell r="K708" t="str">
            <v>Spellen-&gt;Kaartspel</v>
          </cell>
          <cell r="L708" t="str">
            <v>Beschikbaar</v>
          </cell>
          <cell r="M708" t="str">
            <v>Asmodee</v>
          </cell>
        </row>
        <row r="709">
          <cell r="A709" t="str">
            <v>ASM-ASM01-003</v>
          </cell>
          <cell r="B709">
            <v>11</v>
          </cell>
          <cell r="C709">
            <v>8.99</v>
          </cell>
          <cell r="D709" t="str">
            <v>Dobble Beach NL</v>
          </cell>
          <cell r="E709">
            <v>6</v>
          </cell>
          <cell r="F709">
            <v>15.99</v>
          </cell>
          <cell r="G709" t="str">
            <v>3558380044840</v>
          </cell>
          <cell r="H709">
            <v>7</v>
          </cell>
          <cell r="I709">
            <v>0</v>
          </cell>
          <cell r="J709">
            <v>0</v>
          </cell>
          <cell r="K709" t="str">
            <v>Spellen-&gt;Kaartspel</v>
          </cell>
          <cell r="L709" t="str">
            <v>Beschikbaar</v>
          </cell>
          <cell r="M709" t="str">
            <v>Zygomatic</v>
          </cell>
        </row>
        <row r="710">
          <cell r="A710" t="str">
            <v>ASM-ASM01-014</v>
          </cell>
          <cell r="B710">
            <v>11</v>
          </cell>
          <cell r="C710">
            <v>7.86</v>
          </cell>
          <cell r="D710" t="str">
            <v>Dobble Boerderij</v>
          </cell>
          <cell r="E710">
            <v>6</v>
          </cell>
          <cell r="F710">
            <v>13.99</v>
          </cell>
          <cell r="G710" t="str">
            <v>3558380085751</v>
          </cell>
          <cell r="H710">
            <v>6</v>
          </cell>
          <cell r="I710">
            <v>6</v>
          </cell>
          <cell r="J710">
            <v>2</v>
          </cell>
          <cell r="K710" t="str">
            <v>Spellen-&gt;Kaartspel</v>
          </cell>
          <cell r="L710" t="str">
            <v>Beschikbaar</v>
          </cell>
          <cell r="M710" t="str">
            <v>Asmodee</v>
          </cell>
        </row>
        <row r="711">
          <cell r="A711" t="str">
            <v>ASM-ASM01-16</v>
          </cell>
          <cell r="B711">
            <v>11</v>
          </cell>
          <cell r="C711">
            <v>9.5500000000000007</v>
          </cell>
          <cell r="D711" t="str">
            <v>Dobble Super Mario</v>
          </cell>
          <cell r="E711">
            <v>6</v>
          </cell>
          <cell r="F711">
            <v>16.989999999999998</v>
          </cell>
          <cell r="G711" t="str">
            <v>3558380116790</v>
          </cell>
          <cell r="H711">
            <v>314</v>
          </cell>
          <cell r="I711">
            <v>303</v>
          </cell>
          <cell r="J711">
            <v>0</v>
          </cell>
          <cell r="K711" t="str">
            <v>Spellen-&gt;Kaartspel</v>
          </cell>
          <cell r="L711" t="str">
            <v>Beschikbaar</v>
          </cell>
          <cell r="M711" t="str">
            <v>Zygomatic</v>
          </cell>
        </row>
        <row r="712">
          <cell r="A712" t="str">
            <v>ASM-ASM01-21ML</v>
          </cell>
          <cell r="B712">
            <v>11</v>
          </cell>
          <cell r="C712">
            <v>9.5500000000000007</v>
          </cell>
          <cell r="D712" t="str">
            <v>Dobble Anarchy Pancakes</v>
          </cell>
          <cell r="E712">
            <v>6</v>
          </cell>
          <cell r="F712">
            <v>16.989999999999998</v>
          </cell>
          <cell r="G712" t="str">
            <v>3558380117568</v>
          </cell>
          <cell r="H712">
            <v>6</v>
          </cell>
          <cell r="I712">
            <v>0</v>
          </cell>
          <cell r="J712">
            <v>0</v>
          </cell>
          <cell r="K712" t="str">
            <v>Spellen-&gt;Kaartspel</v>
          </cell>
          <cell r="L712" t="str">
            <v>Beschikbaar</v>
          </cell>
          <cell r="M712" t="str">
            <v>Zygomatic</v>
          </cell>
        </row>
        <row r="713">
          <cell r="A713" t="str">
            <v>ASM-ASM08-001</v>
          </cell>
          <cell r="B713">
            <v>11</v>
          </cell>
          <cell r="C713">
            <v>6.74</v>
          </cell>
          <cell r="D713" t="str">
            <v>De Weerwolven van Wakkerdam</v>
          </cell>
          <cell r="E713">
            <v>6</v>
          </cell>
          <cell r="F713">
            <v>11.99</v>
          </cell>
          <cell r="G713" t="str">
            <v>3558380106463</v>
          </cell>
          <cell r="H713">
            <v>353</v>
          </cell>
          <cell r="I713">
            <v>338</v>
          </cell>
          <cell r="J713">
            <v>0</v>
          </cell>
          <cell r="K713" t="str">
            <v>Spellen-&gt;Kaartspel</v>
          </cell>
          <cell r="L713" t="str">
            <v>Beschikbaar</v>
          </cell>
          <cell r="M713" t="str">
            <v>Zygomatic</v>
          </cell>
        </row>
        <row r="714">
          <cell r="A714" t="str">
            <v>ASM-ASM08-104</v>
          </cell>
          <cell r="B714">
            <v>11</v>
          </cell>
          <cell r="C714">
            <v>10.11</v>
          </cell>
          <cell r="D714" t="str">
            <v>De Weerwolven van Wakkerdam - Best of</v>
          </cell>
          <cell r="E714">
            <v>6</v>
          </cell>
          <cell r="F714">
            <v>17.989999999999998</v>
          </cell>
          <cell r="G714" t="str">
            <v>3558380106418</v>
          </cell>
          <cell r="H714">
            <v>7</v>
          </cell>
          <cell r="I714">
            <v>1</v>
          </cell>
          <cell r="J714">
            <v>0</v>
          </cell>
          <cell r="K714" t="str">
            <v>Spellen-&gt;Kaartspel</v>
          </cell>
          <cell r="L714" t="str">
            <v>Beschikbaar</v>
          </cell>
          <cell r="M714" t="str">
            <v>Zygomatic</v>
          </cell>
        </row>
        <row r="715">
          <cell r="A715" t="str">
            <v>ASM-ASMRSC29ML1</v>
          </cell>
          <cell r="B715">
            <v>11</v>
          </cell>
          <cell r="C715">
            <v>7.3</v>
          </cell>
          <cell r="D715" t="str">
            <v>Rorys Story Cubes Mystery</v>
          </cell>
          <cell r="E715">
            <v>6</v>
          </cell>
          <cell r="F715">
            <v>12.99</v>
          </cell>
          <cell r="G715" t="str">
            <v>3558380058823</v>
          </cell>
          <cell r="H715">
            <v>1</v>
          </cell>
          <cell r="I715">
            <v>0</v>
          </cell>
          <cell r="J715">
            <v>0</v>
          </cell>
          <cell r="K715" t="str">
            <v>Spellen-&gt;Dobbelspel</v>
          </cell>
          <cell r="L715" t="str">
            <v>Beschikbaar</v>
          </cell>
          <cell r="M715" t="str">
            <v>Zygomatic</v>
          </cell>
        </row>
        <row r="716">
          <cell r="A716" t="str">
            <v>ASM-BEZ1509NL</v>
          </cell>
          <cell r="B716">
            <v>11</v>
          </cell>
          <cell r="C716">
            <v>5.05</v>
          </cell>
          <cell r="D716" t="str">
            <v>Hint Pocket</v>
          </cell>
          <cell r="E716">
            <v>10</v>
          </cell>
          <cell r="F716">
            <v>8.99</v>
          </cell>
          <cell r="G716" t="str">
            <v>5704339005174</v>
          </cell>
          <cell r="H716">
            <v>267</v>
          </cell>
          <cell r="I716">
            <v>0</v>
          </cell>
          <cell r="J716">
            <v>0</v>
          </cell>
          <cell r="K716" t="str">
            <v>Spellen-&gt;Kaartspel</v>
          </cell>
          <cell r="L716" t="str">
            <v>Beschikbaar</v>
          </cell>
          <cell r="M716" t="str">
            <v>Bezzerwizzer</v>
          </cell>
        </row>
        <row r="717">
          <cell r="A717" t="str">
            <v>ASM-BEZ1590NL</v>
          </cell>
          <cell r="B717">
            <v>11</v>
          </cell>
          <cell r="C717">
            <v>21.35</v>
          </cell>
          <cell r="D717" t="str">
            <v>Hint NL (U)</v>
          </cell>
          <cell r="E717">
            <v>4</v>
          </cell>
          <cell r="F717">
            <v>37.99</v>
          </cell>
          <cell r="G717" t="str">
            <v>5704339005051</v>
          </cell>
          <cell r="H717">
            <v>4</v>
          </cell>
          <cell r="I717">
            <v>0</v>
          </cell>
          <cell r="J717">
            <v>0</v>
          </cell>
          <cell r="K717" t="str">
            <v>Spellen-&gt;Bordspel; OP = OP</v>
          </cell>
          <cell r="L717" t="str">
            <v>Uitloop</v>
          </cell>
          <cell r="M717" t="str">
            <v>Bezzerwizzer</v>
          </cell>
        </row>
        <row r="718">
          <cell r="A718" t="str">
            <v>ASM-BEZG1-53101</v>
          </cell>
          <cell r="B718">
            <v>11</v>
          </cell>
          <cell r="C718">
            <v>4.49</v>
          </cell>
          <cell r="D718" t="str">
            <v>Brainbox Pocket Beroepen</v>
          </cell>
          <cell r="E718">
            <v>6</v>
          </cell>
          <cell r="F718">
            <v>7.99</v>
          </cell>
          <cell r="G718" t="str">
            <v>5025822531018</v>
          </cell>
          <cell r="H718">
            <v>6</v>
          </cell>
          <cell r="I718">
            <v>5</v>
          </cell>
          <cell r="J718">
            <v>6</v>
          </cell>
          <cell r="K718" t="str">
            <v>Spellen-&gt;Kaartspel; Nieuw</v>
          </cell>
          <cell r="L718" t="str">
            <v>Nieuw</v>
          </cell>
          <cell r="M718" t="str">
            <v>Bezzerwizzer</v>
          </cell>
        </row>
        <row r="719">
          <cell r="A719" t="str">
            <v>ASM-BEZG1-53102</v>
          </cell>
          <cell r="B719">
            <v>11</v>
          </cell>
          <cell r="C719">
            <v>4.49</v>
          </cell>
          <cell r="D719" t="str">
            <v>Brainbox Pocket Gevaarlijke dieren</v>
          </cell>
          <cell r="E719">
            <v>6</v>
          </cell>
          <cell r="F719">
            <v>7.99</v>
          </cell>
          <cell r="G719" t="str">
            <v>5025822531025</v>
          </cell>
          <cell r="H719">
            <v>6</v>
          </cell>
          <cell r="I719">
            <v>6</v>
          </cell>
          <cell r="J719">
            <v>2</v>
          </cell>
          <cell r="K719" t="str">
            <v>Spellen-&gt;Kaartspel; Nieuw</v>
          </cell>
          <cell r="L719" t="str">
            <v>Nieuw</v>
          </cell>
          <cell r="M719" t="str">
            <v>Bezzerwizzer</v>
          </cell>
        </row>
        <row r="720">
          <cell r="A720" t="str">
            <v>ASM-BEZG1-53103</v>
          </cell>
          <cell r="B720">
            <v>11</v>
          </cell>
          <cell r="C720">
            <v>4.49</v>
          </cell>
          <cell r="D720" t="str">
            <v>Brainbox Pocket Historische helden</v>
          </cell>
          <cell r="E720">
            <v>6</v>
          </cell>
          <cell r="F720">
            <v>7.99</v>
          </cell>
          <cell r="G720" t="str">
            <v>5025822531032</v>
          </cell>
          <cell r="H720">
            <v>4</v>
          </cell>
          <cell r="I720">
            <v>0</v>
          </cell>
          <cell r="J720">
            <v>0</v>
          </cell>
          <cell r="K720" t="str">
            <v>Spellen-&gt;Kaartspel; Nieuw</v>
          </cell>
          <cell r="L720" t="str">
            <v>Nieuw</v>
          </cell>
          <cell r="M720" t="str">
            <v>Bezzerwizzer</v>
          </cell>
        </row>
        <row r="721">
          <cell r="A721" t="str">
            <v>ASM-BEZG1-53104</v>
          </cell>
          <cell r="B721">
            <v>11</v>
          </cell>
          <cell r="C721">
            <v>4.49</v>
          </cell>
          <cell r="D721" t="str">
            <v>Brainbox Pocket Het heelal</v>
          </cell>
          <cell r="E721">
            <v>6</v>
          </cell>
          <cell r="F721">
            <v>7.99</v>
          </cell>
          <cell r="G721" t="str">
            <v>5025822531049</v>
          </cell>
          <cell r="H721">
            <v>5</v>
          </cell>
          <cell r="I721">
            <v>0</v>
          </cell>
          <cell r="J721">
            <v>0</v>
          </cell>
          <cell r="K721" t="str">
            <v>Spellen-&gt;Kaartspel; Nieuw</v>
          </cell>
          <cell r="L721" t="str">
            <v>Nieuw</v>
          </cell>
          <cell r="M721" t="str">
            <v>Bezzerwizzer</v>
          </cell>
        </row>
        <row r="722">
          <cell r="A722" t="str">
            <v>ASM-BEZG1-53105</v>
          </cell>
          <cell r="B722">
            <v>11</v>
          </cell>
          <cell r="C722">
            <v>4.49</v>
          </cell>
          <cell r="D722" t="str">
            <v>Brainbox Pocket Het lichaam</v>
          </cell>
          <cell r="E722">
            <v>6</v>
          </cell>
          <cell r="F722">
            <v>7.99</v>
          </cell>
          <cell r="G722" t="str">
            <v>5025822531056</v>
          </cell>
          <cell r="H722">
            <v>6</v>
          </cell>
          <cell r="I722">
            <v>0</v>
          </cell>
          <cell r="J722">
            <v>0</v>
          </cell>
          <cell r="K722" t="str">
            <v>Spellen-&gt;Kaartspel; Nieuw</v>
          </cell>
          <cell r="L722" t="str">
            <v>Nieuw</v>
          </cell>
          <cell r="M722" t="str">
            <v>Bezzerwizzer</v>
          </cell>
        </row>
        <row r="723">
          <cell r="A723" t="str">
            <v>ASM-BEZP2024NL</v>
          </cell>
          <cell r="B723">
            <v>11</v>
          </cell>
          <cell r="C723">
            <v>4.49</v>
          </cell>
          <cell r="D723" t="str">
            <v>Bezzerwizzer Pocket</v>
          </cell>
          <cell r="E723">
            <v>4</v>
          </cell>
          <cell r="F723">
            <v>7.99</v>
          </cell>
          <cell r="G723" t="str">
            <v>5704339005860</v>
          </cell>
          <cell r="H723">
            <v>0</v>
          </cell>
          <cell r="I723">
            <v>0</v>
          </cell>
          <cell r="J723">
            <v>4</v>
          </cell>
          <cell r="K723" t="str">
            <v>Spellen-&gt;Bordspel</v>
          </cell>
          <cell r="L723" t="str">
            <v>pre-order</v>
          </cell>
          <cell r="M723" t="str">
            <v>Bezzerwizzer</v>
          </cell>
        </row>
        <row r="724">
          <cell r="A724" t="str">
            <v>ASM-BLACK006</v>
          </cell>
          <cell r="B724">
            <v>11</v>
          </cell>
          <cell r="C724">
            <v>8.42</v>
          </cell>
          <cell r="D724" t="str">
            <v>Oh My Brain FR/NL (U)</v>
          </cell>
          <cell r="E724">
            <v>12</v>
          </cell>
          <cell r="F724">
            <v>14.99</v>
          </cell>
          <cell r="G724" t="str">
            <v>5413407050892</v>
          </cell>
          <cell r="H724">
            <v>3</v>
          </cell>
          <cell r="I724">
            <v>0</v>
          </cell>
          <cell r="J724">
            <v>0</v>
          </cell>
          <cell r="K724" t="str">
            <v>Spellen-&gt;Kaartspel; OP = OP</v>
          </cell>
          <cell r="L724" t="str">
            <v>Uitloop</v>
          </cell>
          <cell r="M724" t="str">
            <v>Black Rock Games</v>
          </cell>
        </row>
        <row r="725">
          <cell r="A725" t="str">
            <v>ASM-BOT39842NL</v>
          </cell>
          <cell r="B725">
            <v>11</v>
          </cell>
          <cell r="C725">
            <v>14.04</v>
          </cell>
          <cell r="D725" t="str">
            <v>Remember the Music</v>
          </cell>
          <cell r="E725">
            <v>4</v>
          </cell>
          <cell r="F725">
            <v>24.99</v>
          </cell>
          <cell r="G725" t="str">
            <v>4897046475468</v>
          </cell>
          <cell r="H725">
            <v>406</v>
          </cell>
          <cell r="I725">
            <v>364</v>
          </cell>
          <cell r="J725">
            <v>0</v>
          </cell>
          <cell r="K725" t="str">
            <v>Spellen-&gt;Quizspel; Nieuw</v>
          </cell>
          <cell r="L725" t="str">
            <v>Nieuw</v>
          </cell>
          <cell r="M725" t="str">
            <v>Boti</v>
          </cell>
        </row>
        <row r="726">
          <cell r="A726" t="str">
            <v>ASM-BPGPIZSAL01NL</v>
          </cell>
          <cell r="B726">
            <v>11</v>
          </cell>
          <cell r="C726">
            <v>6.18</v>
          </cell>
          <cell r="D726" t="str">
            <v>P for Pizza</v>
          </cell>
          <cell r="E726">
            <v>12</v>
          </cell>
          <cell r="F726">
            <v>10.99</v>
          </cell>
          <cell r="G726" t="str">
            <v>8717371242299</v>
          </cell>
          <cell r="H726">
            <v>11</v>
          </cell>
          <cell r="I726">
            <v>2</v>
          </cell>
          <cell r="J726">
            <v>0</v>
          </cell>
          <cell r="K726" t="str">
            <v>Spellen-&gt;Partygames; Nieuw</v>
          </cell>
          <cell r="L726" t="str">
            <v>Nieuw</v>
          </cell>
          <cell r="M726" t="str">
            <v>Big Potato Games</v>
          </cell>
        </row>
        <row r="727">
          <cell r="A727" t="str">
            <v>ASM-BPGUMM01NL</v>
          </cell>
          <cell r="B727">
            <v>11</v>
          </cell>
          <cell r="C727">
            <v>11.23</v>
          </cell>
          <cell r="D727" t="str">
            <v>You Can't Say Umm</v>
          </cell>
          <cell r="E727">
            <v>6</v>
          </cell>
          <cell r="F727">
            <v>19.989999999999998</v>
          </cell>
          <cell r="G727" t="str">
            <v>8717371242183</v>
          </cell>
          <cell r="H727">
            <v>10</v>
          </cell>
          <cell r="I727">
            <v>5</v>
          </cell>
          <cell r="J727">
            <v>0</v>
          </cell>
          <cell r="K727" t="str">
            <v>Spellen-&gt;Partygames</v>
          </cell>
          <cell r="L727" t="str">
            <v>Beschikbaar</v>
          </cell>
          <cell r="M727" t="str">
            <v>Big Potato Games</v>
          </cell>
        </row>
        <row r="728">
          <cell r="A728" t="str">
            <v>ASM-CAMTP01NL</v>
          </cell>
          <cell r="B728">
            <v>11</v>
          </cell>
          <cell r="C728">
            <v>6.44</v>
          </cell>
          <cell r="D728" t="str">
            <v>Toffe Peer</v>
          </cell>
          <cell r="E728">
            <v>6</v>
          </cell>
          <cell r="F728">
            <v>11.99</v>
          </cell>
          <cell r="G728" t="str">
            <v>8717371242213</v>
          </cell>
          <cell r="H728">
            <v>224</v>
          </cell>
          <cell r="I728">
            <v>0</v>
          </cell>
          <cell r="J728">
            <v>0</v>
          </cell>
          <cell r="K728" t="str">
            <v>Spellen-&gt;Kaartspel</v>
          </cell>
          <cell r="L728" t="str">
            <v>Beschikbaar</v>
          </cell>
          <cell r="M728" t="str">
            <v>Camden Games</v>
          </cell>
        </row>
        <row r="729">
          <cell r="A729" t="str">
            <v>ASM-CAP01-001</v>
          </cell>
          <cell r="B729">
            <v>11</v>
          </cell>
          <cell r="C729">
            <v>8.99</v>
          </cell>
          <cell r="D729" t="str">
            <v>Cortex Challenge</v>
          </cell>
          <cell r="E729">
            <v>6</v>
          </cell>
          <cell r="F729">
            <v>15.99</v>
          </cell>
          <cell r="G729" t="str">
            <v>3770004936052</v>
          </cell>
          <cell r="H729">
            <v>1</v>
          </cell>
          <cell r="I729">
            <v>0</v>
          </cell>
          <cell r="J729">
            <v>0</v>
          </cell>
          <cell r="K729" t="str">
            <v>Spellen-&gt;Bordspel</v>
          </cell>
          <cell r="L729" t="str">
            <v>Beschikbaar</v>
          </cell>
          <cell r="M729" t="str">
            <v>Asmodee</v>
          </cell>
        </row>
        <row r="730">
          <cell r="A730" t="str">
            <v>ASM-CAP01-002</v>
          </cell>
          <cell r="B730">
            <v>11</v>
          </cell>
          <cell r="C730">
            <v>8.99</v>
          </cell>
          <cell r="D730" t="str">
            <v>Cortex Challenge Kids (U)</v>
          </cell>
          <cell r="E730">
            <v>6</v>
          </cell>
          <cell r="F730">
            <v>15.99</v>
          </cell>
          <cell r="G730" t="str">
            <v>3770004936069</v>
          </cell>
          <cell r="H730">
            <v>18</v>
          </cell>
          <cell r="I730">
            <v>0</v>
          </cell>
          <cell r="J730">
            <v>0</v>
          </cell>
          <cell r="K730" t="str">
            <v>Spellen-&gt;Bordspel; OP = OP</v>
          </cell>
          <cell r="L730" t="str">
            <v>Uitloop</v>
          </cell>
        </row>
        <row r="731">
          <cell r="A731" t="str">
            <v>ASM-CAP01-010</v>
          </cell>
          <cell r="B731">
            <v>11</v>
          </cell>
          <cell r="C731">
            <v>9.5399999999999991</v>
          </cell>
          <cell r="D731" t="str">
            <v>Cortex Harry Potter</v>
          </cell>
          <cell r="E731">
            <v>6</v>
          </cell>
          <cell r="F731">
            <v>16.989999999999998</v>
          </cell>
          <cell r="G731" t="str">
            <v>3558380099369</v>
          </cell>
          <cell r="H731">
            <v>6</v>
          </cell>
          <cell r="I731">
            <v>0</v>
          </cell>
          <cell r="J731">
            <v>0</v>
          </cell>
          <cell r="K731" t="str">
            <v>Spellen-&gt;Kaartspel</v>
          </cell>
          <cell r="L731" t="str">
            <v>Beschikbaar</v>
          </cell>
          <cell r="M731" t="str">
            <v>Zygomatic</v>
          </cell>
        </row>
        <row r="732">
          <cell r="A732" t="str">
            <v>ASM-CGTT01NL</v>
          </cell>
          <cell r="B732">
            <v>11</v>
          </cell>
          <cell r="C732">
            <v>11.23</v>
          </cell>
          <cell r="D732" t="str">
            <v>Top Ten</v>
          </cell>
          <cell r="E732">
            <v>24</v>
          </cell>
          <cell r="F732">
            <v>19.989999999999998</v>
          </cell>
          <cell r="G732" t="str">
            <v>5413407051035</v>
          </cell>
          <cell r="H732">
            <v>21</v>
          </cell>
          <cell r="I732">
            <v>0</v>
          </cell>
          <cell r="J732">
            <v>0</v>
          </cell>
          <cell r="K732" t="str">
            <v>Spellen-&gt;Kaartspel</v>
          </cell>
          <cell r="L732" t="str">
            <v>Beschikbaar</v>
          </cell>
          <cell r="M732" t="str">
            <v>Cocktail Games</v>
          </cell>
        </row>
        <row r="733">
          <cell r="A733" t="str">
            <v>ASM-DOW 720565NL</v>
          </cell>
          <cell r="B733">
            <v>11</v>
          </cell>
          <cell r="C733">
            <v>14.04</v>
          </cell>
          <cell r="D733" t="str">
            <v>Ticket to Ride Berlijn</v>
          </cell>
          <cell r="E733">
            <v>6</v>
          </cell>
          <cell r="F733">
            <v>24.99</v>
          </cell>
          <cell r="G733" t="str">
            <v>0824968205655</v>
          </cell>
          <cell r="H733">
            <v>5</v>
          </cell>
          <cell r="I733">
            <v>0</v>
          </cell>
          <cell r="J733">
            <v>0</v>
          </cell>
          <cell r="K733" t="str">
            <v>Spellen-&gt;Bordspel</v>
          </cell>
          <cell r="L733" t="str">
            <v>Beschikbaar</v>
          </cell>
          <cell r="M733" t="str">
            <v>Days of Wonder</v>
          </cell>
        </row>
        <row r="734">
          <cell r="A734" t="str">
            <v>ASM-DOW 720566NL</v>
          </cell>
          <cell r="B734">
            <v>11</v>
          </cell>
          <cell r="C734">
            <v>14.04</v>
          </cell>
          <cell r="D734" t="str">
            <v>Ticket to Ride Parijs</v>
          </cell>
          <cell r="E734">
            <v>6</v>
          </cell>
          <cell r="F734">
            <v>24.99</v>
          </cell>
          <cell r="G734" t="str">
            <v>0824968205662</v>
          </cell>
          <cell r="H734">
            <v>5</v>
          </cell>
          <cell r="I734">
            <v>3</v>
          </cell>
          <cell r="J734">
            <v>0</v>
          </cell>
          <cell r="K734" t="str">
            <v>Spellen-&gt;Bordspel</v>
          </cell>
          <cell r="L734" t="str">
            <v>Beschikbaar</v>
          </cell>
          <cell r="M734" t="str">
            <v>Days of Wonder</v>
          </cell>
        </row>
        <row r="735">
          <cell r="A735" t="str">
            <v>ASM-DOW-720036</v>
          </cell>
          <cell r="B735">
            <v>11</v>
          </cell>
          <cell r="C735">
            <v>64.459999999999994</v>
          </cell>
          <cell r="D735" t="str">
            <v>Ticket to Ride Legacy Legends of the West</v>
          </cell>
          <cell r="E735">
            <v>3</v>
          </cell>
          <cell r="F735">
            <v>119.99</v>
          </cell>
          <cell r="G735" t="str">
            <v>0824968200360</v>
          </cell>
          <cell r="H735">
            <v>0</v>
          </cell>
          <cell r="I735">
            <v>0</v>
          </cell>
          <cell r="J735">
            <v>1</v>
          </cell>
          <cell r="K735" t="str">
            <v>Spellen-&gt;Bordspel</v>
          </cell>
          <cell r="L735" t="str">
            <v>herprint</v>
          </cell>
          <cell r="M735" t="str">
            <v>Days of Wonder</v>
          </cell>
        </row>
        <row r="736">
          <cell r="A736" t="str">
            <v>ASM-DOW-720113</v>
          </cell>
          <cell r="B736">
            <v>11</v>
          </cell>
          <cell r="C736">
            <v>22.48</v>
          </cell>
          <cell r="D736" t="str">
            <v>Ticket to Ride - Asia</v>
          </cell>
          <cell r="E736">
            <v>12</v>
          </cell>
          <cell r="F736">
            <v>39.99</v>
          </cell>
          <cell r="G736" t="str">
            <v>0824968117736</v>
          </cell>
          <cell r="H736">
            <v>12</v>
          </cell>
          <cell r="I736">
            <v>0</v>
          </cell>
          <cell r="J736">
            <v>0</v>
          </cell>
          <cell r="K736" t="str">
            <v>Spellen-&gt;Bordspel</v>
          </cell>
          <cell r="L736" t="str">
            <v>Beschikbaar</v>
          </cell>
          <cell r="M736" t="str">
            <v>Days of Wonder</v>
          </cell>
        </row>
        <row r="737">
          <cell r="A737" t="str">
            <v>ASM-DOW-720114</v>
          </cell>
          <cell r="B737">
            <v>11</v>
          </cell>
          <cell r="C737">
            <v>18.54</v>
          </cell>
          <cell r="D737" t="str">
            <v>Ticket to Ride - India</v>
          </cell>
          <cell r="E737">
            <v>12</v>
          </cell>
          <cell r="F737">
            <v>32.99</v>
          </cell>
          <cell r="G737" t="str">
            <v>0824968117743</v>
          </cell>
          <cell r="H737">
            <v>4</v>
          </cell>
          <cell r="I737">
            <v>0</v>
          </cell>
          <cell r="J737">
            <v>0</v>
          </cell>
          <cell r="K737" t="str">
            <v>Spellen-&gt;Bordspel</v>
          </cell>
          <cell r="L737" t="str">
            <v>Beschikbaar</v>
          </cell>
          <cell r="M737" t="str">
            <v>Days of Wonder</v>
          </cell>
        </row>
        <row r="738">
          <cell r="A738" t="str">
            <v>ASM-DOW-720115</v>
          </cell>
          <cell r="B738">
            <v>11</v>
          </cell>
          <cell r="C738">
            <v>26.98</v>
          </cell>
          <cell r="D738" t="str">
            <v>Ticket to Ride - Germany</v>
          </cell>
          <cell r="E738">
            <v>6</v>
          </cell>
          <cell r="F738">
            <v>47.99</v>
          </cell>
          <cell r="G738" t="str">
            <v>0824968200155</v>
          </cell>
          <cell r="H738">
            <v>0</v>
          </cell>
          <cell r="I738">
            <v>0</v>
          </cell>
          <cell r="J738">
            <v>1</v>
          </cell>
          <cell r="K738" t="str">
            <v>Spellen-&gt;Bordspel</v>
          </cell>
          <cell r="L738" t="str">
            <v>Beschikbaar</v>
          </cell>
          <cell r="M738" t="str">
            <v>Days of Wonder</v>
          </cell>
        </row>
        <row r="739">
          <cell r="A739" t="str">
            <v>ASM-DOW-720117</v>
          </cell>
          <cell r="B739">
            <v>11</v>
          </cell>
          <cell r="C739">
            <v>16.850000000000001</v>
          </cell>
          <cell r="D739" t="str">
            <v>Ticket to Ride - Africa</v>
          </cell>
          <cell r="E739">
            <v>12</v>
          </cell>
          <cell r="F739">
            <v>29.99</v>
          </cell>
          <cell r="G739" t="str">
            <v>0824968817742</v>
          </cell>
          <cell r="H739">
            <v>8</v>
          </cell>
          <cell r="I739">
            <v>0</v>
          </cell>
          <cell r="J739">
            <v>0</v>
          </cell>
          <cell r="K739" t="str">
            <v>Spellen-&gt;Bordspel</v>
          </cell>
          <cell r="L739" t="str">
            <v>Beschikbaar</v>
          </cell>
          <cell r="M739" t="str">
            <v>Days of Wonder</v>
          </cell>
        </row>
        <row r="740">
          <cell r="A740" t="str">
            <v>ASM-DOW-720120</v>
          </cell>
          <cell r="B740">
            <v>11</v>
          </cell>
          <cell r="C740">
            <v>16.850000000000001</v>
          </cell>
          <cell r="D740" t="str">
            <v>Ticket to Ride - Nederland</v>
          </cell>
          <cell r="E740">
            <v>12</v>
          </cell>
          <cell r="F740">
            <v>29.99</v>
          </cell>
          <cell r="G740" t="str">
            <v>0824968817766</v>
          </cell>
          <cell r="H740">
            <v>12</v>
          </cell>
          <cell r="I740">
            <v>1</v>
          </cell>
          <cell r="J740">
            <v>0</v>
          </cell>
          <cell r="K740" t="str">
            <v>Spellen-&gt;Bordspel</v>
          </cell>
          <cell r="L740" t="str">
            <v>Beschikbaar</v>
          </cell>
          <cell r="M740" t="str">
            <v>Days of Wonder</v>
          </cell>
        </row>
        <row r="741">
          <cell r="A741" t="str">
            <v>ASM-DOW-720123</v>
          </cell>
          <cell r="B741">
            <v>11</v>
          </cell>
          <cell r="C741">
            <v>22.48</v>
          </cell>
          <cell r="D741" t="str">
            <v>Ticket to Ride - UK/ Pennsylvania</v>
          </cell>
          <cell r="E741">
            <v>6</v>
          </cell>
          <cell r="F741">
            <v>39.99</v>
          </cell>
          <cell r="G741" t="str">
            <v>0824968817773</v>
          </cell>
          <cell r="H741">
            <v>4</v>
          </cell>
          <cell r="I741">
            <v>0</v>
          </cell>
          <cell r="J741">
            <v>0</v>
          </cell>
          <cell r="K741" t="str">
            <v>Spellen-&gt;Bordspel</v>
          </cell>
          <cell r="L741" t="str">
            <v>Beschikbaar</v>
          </cell>
          <cell r="M741" t="str">
            <v>Days of Wonder</v>
          </cell>
        </row>
        <row r="742">
          <cell r="A742" t="str">
            <v>ASM-DOW-720128</v>
          </cell>
          <cell r="B742">
            <v>11</v>
          </cell>
          <cell r="C742">
            <v>25.28</v>
          </cell>
          <cell r="D742" t="str">
            <v>Ticket to Ride - France/ Old West</v>
          </cell>
          <cell r="E742">
            <v>6</v>
          </cell>
          <cell r="F742">
            <v>44.99</v>
          </cell>
          <cell r="G742" t="str">
            <v>0824968721285</v>
          </cell>
          <cell r="H742">
            <v>1</v>
          </cell>
          <cell r="I742">
            <v>0</v>
          </cell>
          <cell r="J742">
            <v>0</v>
          </cell>
          <cell r="K742" t="str">
            <v>Spellen-&gt;Bordspel</v>
          </cell>
          <cell r="L742" t="str">
            <v>Beschikbaar</v>
          </cell>
          <cell r="M742" t="str">
            <v>Days of Wonder</v>
          </cell>
        </row>
        <row r="743">
          <cell r="A743" t="str">
            <v>ASM-DOW-720132</v>
          </cell>
          <cell r="B743">
            <v>11</v>
          </cell>
          <cell r="C743">
            <v>25.28</v>
          </cell>
          <cell r="D743" t="str">
            <v>Ticket to Ride - Japan/ Italy</v>
          </cell>
          <cell r="E743">
            <v>6</v>
          </cell>
          <cell r="F743">
            <v>44.99</v>
          </cell>
          <cell r="G743" t="str">
            <v>0824968201329</v>
          </cell>
          <cell r="H743">
            <v>5</v>
          </cell>
          <cell r="I743">
            <v>0</v>
          </cell>
          <cell r="J743">
            <v>0</v>
          </cell>
          <cell r="K743" t="str">
            <v>Spellen-&gt;Bordspel</v>
          </cell>
          <cell r="L743" t="str">
            <v>Beschikbaar</v>
          </cell>
          <cell r="M743" t="str">
            <v>Days of Wonder</v>
          </cell>
        </row>
        <row r="744">
          <cell r="A744" t="str">
            <v>ASM-DOW-720163</v>
          </cell>
          <cell r="B744">
            <v>11</v>
          </cell>
          <cell r="C744">
            <v>14.5</v>
          </cell>
          <cell r="D744" t="str">
            <v>Ticket to Ride - Amsterdam EN</v>
          </cell>
          <cell r="E744">
            <v>6</v>
          </cell>
          <cell r="F744">
            <v>26.99</v>
          </cell>
          <cell r="G744" t="str">
            <v>0824968200636</v>
          </cell>
          <cell r="H744">
            <v>1</v>
          </cell>
          <cell r="I744">
            <v>0</v>
          </cell>
          <cell r="J744">
            <v>0</v>
          </cell>
          <cell r="K744" t="str">
            <v>Spellen-&gt;Bordspel</v>
          </cell>
          <cell r="L744" t="str">
            <v>Beschikbaar</v>
          </cell>
          <cell r="M744" t="str">
            <v>Days of Wonder</v>
          </cell>
        </row>
        <row r="745">
          <cell r="A745" t="str">
            <v>ASM-DOW-7202</v>
          </cell>
          <cell r="B745">
            <v>11</v>
          </cell>
          <cell r="C745">
            <v>26.85</v>
          </cell>
          <cell r="D745" t="str">
            <v>Ticket to Ride Europe (Engelstalig)</v>
          </cell>
          <cell r="E745">
            <v>6</v>
          </cell>
          <cell r="F745">
            <v>49.99</v>
          </cell>
          <cell r="G745" t="str">
            <v>0824968717929</v>
          </cell>
          <cell r="H745">
            <v>3</v>
          </cell>
          <cell r="I745">
            <v>0</v>
          </cell>
          <cell r="J745">
            <v>0</v>
          </cell>
          <cell r="K745" t="str">
            <v>Spellen-&gt;Bordspel</v>
          </cell>
          <cell r="L745" t="str">
            <v>Beschikbaar</v>
          </cell>
          <cell r="M745" t="str">
            <v>Days of Wonder</v>
          </cell>
        </row>
        <row r="746">
          <cell r="A746" t="str">
            <v>ASM-DOW-720526</v>
          </cell>
          <cell r="B746">
            <v>11</v>
          </cell>
          <cell r="C746">
            <v>44.95</v>
          </cell>
          <cell r="D746" t="str">
            <v>Ticket to Ride - Rails en Sails NL</v>
          </cell>
          <cell r="E746">
            <v>4</v>
          </cell>
          <cell r="F746">
            <v>79.989999999999995</v>
          </cell>
          <cell r="G746" t="str">
            <v>0824968720523</v>
          </cell>
          <cell r="H746">
            <v>1</v>
          </cell>
          <cell r="I746">
            <v>0</v>
          </cell>
          <cell r="J746">
            <v>0</v>
          </cell>
          <cell r="K746" t="str">
            <v>Spellen-&gt;Bordspel</v>
          </cell>
          <cell r="L746" t="str">
            <v>Beschikbaar</v>
          </cell>
          <cell r="M746" t="str">
            <v>Days of Wonder</v>
          </cell>
        </row>
        <row r="747">
          <cell r="A747" t="str">
            <v>ASM-DOW-720527</v>
          </cell>
          <cell r="B747">
            <v>11</v>
          </cell>
          <cell r="C747">
            <v>19.66</v>
          </cell>
          <cell r="D747" t="str">
            <v>Ticket to Ride - Mijn Eerste Reis</v>
          </cell>
          <cell r="E747">
            <v>6</v>
          </cell>
          <cell r="F747">
            <v>34.99</v>
          </cell>
          <cell r="G747" t="str">
            <v>0824968205273</v>
          </cell>
          <cell r="H747">
            <v>4</v>
          </cell>
          <cell r="I747">
            <v>1</v>
          </cell>
          <cell r="J747">
            <v>0</v>
          </cell>
          <cell r="K747" t="str">
            <v>Spellen-&gt;Bordspel</v>
          </cell>
          <cell r="L747" t="str">
            <v>Beschikbaar</v>
          </cell>
          <cell r="M747" t="str">
            <v>Days of Wonder</v>
          </cell>
        </row>
        <row r="748">
          <cell r="A748" t="str">
            <v>ASM-DOW-720536NL</v>
          </cell>
          <cell r="B748">
            <v>11</v>
          </cell>
          <cell r="C748">
            <v>61.81</v>
          </cell>
          <cell r="D748" t="str">
            <v>Ticket to Ride Legacy Legendes uit het Westen</v>
          </cell>
          <cell r="E748">
            <v>3</v>
          </cell>
          <cell r="F748">
            <v>109.99</v>
          </cell>
          <cell r="G748" t="str">
            <v>0824968205365</v>
          </cell>
          <cell r="H748">
            <v>1</v>
          </cell>
          <cell r="I748">
            <v>0</v>
          </cell>
          <cell r="J748">
            <v>0</v>
          </cell>
          <cell r="K748" t="str">
            <v>Spellen-&gt;Bordspel</v>
          </cell>
          <cell r="L748" t="str">
            <v>Beschikbaar</v>
          </cell>
          <cell r="M748" t="str">
            <v>Days of Wonder</v>
          </cell>
        </row>
        <row r="749">
          <cell r="A749" t="str">
            <v>ASM-DOW-720560</v>
          </cell>
          <cell r="B749">
            <v>11</v>
          </cell>
          <cell r="C749">
            <v>14.04</v>
          </cell>
          <cell r="D749" t="str">
            <v>Ticket to Ride - New York</v>
          </cell>
          <cell r="E749">
            <v>6</v>
          </cell>
          <cell r="F749">
            <v>24.99</v>
          </cell>
          <cell r="G749" t="str">
            <v>0824968205600</v>
          </cell>
          <cell r="H749">
            <v>2</v>
          </cell>
          <cell r="I749">
            <v>0</v>
          </cell>
          <cell r="J749">
            <v>0</v>
          </cell>
          <cell r="K749" t="str">
            <v>Spellen-&gt;Bordspel</v>
          </cell>
          <cell r="L749" t="str">
            <v>Beschikbaar</v>
          </cell>
          <cell r="M749" t="str">
            <v>Days of Wonder</v>
          </cell>
        </row>
        <row r="750">
          <cell r="A750" t="str">
            <v>ASM-DOW-720561</v>
          </cell>
          <cell r="B750">
            <v>11</v>
          </cell>
          <cell r="C750">
            <v>14.04</v>
          </cell>
          <cell r="D750" t="str">
            <v>Ticket to Ride - London</v>
          </cell>
          <cell r="E750">
            <v>6</v>
          </cell>
          <cell r="F750">
            <v>24.99</v>
          </cell>
          <cell r="G750" t="str">
            <v>0824968205617</v>
          </cell>
          <cell r="H750">
            <v>2</v>
          </cell>
          <cell r="I750">
            <v>0</v>
          </cell>
          <cell r="J750">
            <v>0</v>
          </cell>
          <cell r="K750" t="str">
            <v>Spellen-&gt;Bordspel</v>
          </cell>
          <cell r="L750" t="str">
            <v>Beschikbaar</v>
          </cell>
          <cell r="M750" t="str">
            <v>Days of Wonder</v>
          </cell>
        </row>
        <row r="751">
          <cell r="A751" t="str">
            <v>ASM-DOW-720563</v>
          </cell>
          <cell r="B751">
            <v>11</v>
          </cell>
          <cell r="C751">
            <v>14.04</v>
          </cell>
          <cell r="D751" t="str">
            <v>Ticket to Ride - Amsterdam</v>
          </cell>
          <cell r="E751">
            <v>6</v>
          </cell>
          <cell r="F751">
            <v>24.99</v>
          </cell>
          <cell r="G751" t="str">
            <v>0824968205631</v>
          </cell>
          <cell r="H751">
            <v>6</v>
          </cell>
          <cell r="I751">
            <v>6</v>
          </cell>
          <cell r="J751">
            <v>0</v>
          </cell>
          <cell r="K751" t="str">
            <v>Spellen-&gt;Bordspel</v>
          </cell>
          <cell r="L751" t="str">
            <v>Beschikbaar</v>
          </cell>
          <cell r="M751" t="str">
            <v>Days of Wonder</v>
          </cell>
        </row>
        <row r="752">
          <cell r="A752" t="str">
            <v>ASM-DOW-720564</v>
          </cell>
          <cell r="B752">
            <v>11</v>
          </cell>
          <cell r="C752">
            <v>14.04</v>
          </cell>
          <cell r="D752" t="str">
            <v>Ticket to Ride - San Francisco</v>
          </cell>
          <cell r="E752">
            <v>6</v>
          </cell>
          <cell r="F752">
            <v>24.99</v>
          </cell>
          <cell r="G752" t="str">
            <v>0824968205648</v>
          </cell>
          <cell r="H752">
            <v>1</v>
          </cell>
          <cell r="I752">
            <v>0</v>
          </cell>
          <cell r="J752">
            <v>0</v>
          </cell>
          <cell r="K752" t="str">
            <v>Spellen-&gt;Bordspel</v>
          </cell>
          <cell r="L752" t="str">
            <v>Beschikbaar</v>
          </cell>
          <cell r="M752" t="str">
            <v>Asmodee</v>
          </cell>
        </row>
        <row r="753">
          <cell r="A753" t="str">
            <v>ASM-DOW-7216</v>
          </cell>
          <cell r="B753">
            <v>11</v>
          </cell>
          <cell r="C753">
            <v>10.11</v>
          </cell>
          <cell r="D753" t="str">
            <v>Ticket to Ride - USA 1910</v>
          </cell>
          <cell r="E753">
            <v>12</v>
          </cell>
          <cell r="F753">
            <v>17.989999999999998</v>
          </cell>
          <cell r="G753" t="str">
            <v>0824968817711</v>
          </cell>
          <cell r="H753">
            <v>0</v>
          </cell>
          <cell r="I753">
            <v>0</v>
          </cell>
          <cell r="J753">
            <v>1</v>
          </cell>
          <cell r="K753" t="str">
            <v>Spellen-&gt;Bordspel</v>
          </cell>
          <cell r="L753" t="str">
            <v>herprint</v>
          </cell>
          <cell r="M753" t="str">
            <v>Days of Wonder</v>
          </cell>
        </row>
        <row r="754">
          <cell r="A754" t="str">
            <v>ASM-DOW-7251</v>
          </cell>
          <cell r="B754">
            <v>11</v>
          </cell>
          <cell r="C754">
            <v>26.98</v>
          </cell>
          <cell r="D754" t="str">
            <v>Ticket to Ride - USA</v>
          </cell>
          <cell r="E754">
            <v>6</v>
          </cell>
          <cell r="F754">
            <v>47.99</v>
          </cell>
          <cell r="G754" t="str">
            <v>0824968717516</v>
          </cell>
          <cell r="H754">
            <v>5</v>
          </cell>
          <cell r="I754">
            <v>0</v>
          </cell>
          <cell r="J754">
            <v>0</v>
          </cell>
          <cell r="K754" t="str">
            <v>Spellen-&gt;Bordspel</v>
          </cell>
          <cell r="L754" t="str">
            <v>Beschikbaar</v>
          </cell>
          <cell r="M754" t="str">
            <v>Days of Wonder</v>
          </cell>
        </row>
        <row r="755">
          <cell r="A755" t="str">
            <v>ASM-DOW-7252</v>
          </cell>
          <cell r="B755">
            <v>11</v>
          </cell>
          <cell r="C755">
            <v>26.98</v>
          </cell>
          <cell r="D755" t="str">
            <v>Ticket to Ride Europe</v>
          </cell>
          <cell r="E755">
            <v>6</v>
          </cell>
          <cell r="F755">
            <v>47.99</v>
          </cell>
          <cell r="G755" t="str">
            <v>0824968717523</v>
          </cell>
          <cell r="H755">
            <v>11</v>
          </cell>
          <cell r="I755">
            <v>2</v>
          </cell>
          <cell r="J755">
            <v>0</v>
          </cell>
          <cell r="K755" t="str">
            <v>Spellen-&gt;Bordspel</v>
          </cell>
          <cell r="L755" t="str">
            <v>Beschikbaar</v>
          </cell>
          <cell r="M755" t="str">
            <v>Days of Wonder</v>
          </cell>
        </row>
        <row r="756">
          <cell r="A756" t="str">
            <v>ASM-DOW-729911</v>
          </cell>
          <cell r="B756">
            <v>11</v>
          </cell>
          <cell r="C756">
            <v>6.36</v>
          </cell>
          <cell r="D756" t="str">
            <v>Ticket to Ride - Europa 1912</v>
          </cell>
          <cell r="E756">
            <v>12</v>
          </cell>
          <cell r="F756">
            <v>17.989999999999998</v>
          </cell>
          <cell r="G756" t="str">
            <v>0824968299111</v>
          </cell>
          <cell r="H756">
            <v>6</v>
          </cell>
          <cell r="I756">
            <v>0</v>
          </cell>
          <cell r="J756">
            <v>0</v>
          </cell>
          <cell r="K756" t="str">
            <v>Spellen-&gt;Bordspel</v>
          </cell>
          <cell r="L756" t="str">
            <v>Beschikbaar</v>
          </cell>
          <cell r="M756" t="str">
            <v>Days of Wonder</v>
          </cell>
        </row>
        <row r="757">
          <cell r="A757" t="str">
            <v>ASM-EDH-004</v>
          </cell>
          <cell r="B757">
            <v>11</v>
          </cell>
          <cell r="C757">
            <v>8.42</v>
          </cell>
          <cell r="D757" t="str">
            <v>Nonsense Classic</v>
          </cell>
          <cell r="E757">
            <v>6</v>
          </cell>
          <cell r="F757">
            <v>14.99</v>
          </cell>
          <cell r="G757" t="str">
            <v>5904262957674</v>
          </cell>
          <cell r="H757">
            <v>4</v>
          </cell>
          <cell r="I757">
            <v>0</v>
          </cell>
          <cell r="J757">
            <v>0</v>
          </cell>
          <cell r="K757" t="str">
            <v>Spellen-&gt;Kaartspel</v>
          </cell>
          <cell r="L757" t="str">
            <v>Beschikbaar</v>
          </cell>
          <cell r="M757" t="str">
            <v>Editions Du Hibou</v>
          </cell>
        </row>
        <row r="758">
          <cell r="A758" t="str">
            <v>ASM-EDH-005</v>
          </cell>
          <cell r="B758">
            <v>11</v>
          </cell>
          <cell r="C758">
            <v>8.42</v>
          </cell>
          <cell r="D758" t="str">
            <v>Nonsense Family</v>
          </cell>
          <cell r="E758">
            <v>6</v>
          </cell>
          <cell r="F758">
            <v>14.99</v>
          </cell>
          <cell r="G758" t="str">
            <v>5904262957667</v>
          </cell>
          <cell r="H758">
            <v>6</v>
          </cell>
          <cell r="I758">
            <v>0</v>
          </cell>
          <cell r="J758">
            <v>0</v>
          </cell>
          <cell r="K758" t="str">
            <v>Spellen-&gt;Kaartspel</v>
          </cell>
          <cell r="L758" t="str">
            <v>Beschikbaar</v>
          </cell>
          <cell r="M758" t="str">
            <v>Editions Du Hibou</v>
          </cell>
        </row>
        <row r="759">
          <cell r="A759" t="str">
            <v>ASM-EKIEK01NL</v>
          </cell>
          <cell r="B759">
            <v>11</v>
          </cell>
          <cell r="C759">
            <v>13.48</v>
          </cell>
          <cell r="D759" t="str">
            <v>Exploding Kittens NL</v>
          </cell>
          <cell r="E759">
            <v>6</v>
          </cell>
          <cell r="F759">
            <v>23.99</v>
          </cell>
          <cell r="G759" t="str">
            <v>0810083040387</v>
          </cell>
          <cell r="H759">
            <v>14</v>
          </cell>
          <cell r="I759">
            <v>12</v>
          </cell>
          <cell r="J759">
            <v>0</v>
          </cell>
          <cell r="K759" t="str">
            <v>Spellen-&gt;Kaartspel</v>
          </cell>
          <cell r="L759" t="str">
            <v>Beschikbaar</v>
          </cell>
          <cell r="M759" t="str">
            <v>Exploding Kittens</v>
          </cell>
        </row>
        <row r="760">
          <cell r="A760" t="str">
            <v>ASM-EKIEK02NL</v>
          </cell>
          <cell r="B760">
            <v>11</v>
          </cell>
          <cell r="C760">
            <v>13.48</v>
          </cell>
          <cell r="D760" t="str">
            <v>Exploding Kittens NSFW</v>
          </cell>
          <cell r="E760">
            <v>6</v>
          </cell>
          <cell r="F760">
            <v>23.99</v>
          </cell>
          <cell r="G760" t="str">
            <v>0810083040561</v>
          </cell>
          <cell r="H760">
            <v>8</v>
          </cell>
          <cell r="I760">
            <v>3</v>
          </cell>
          <cell r="J760">
            <v>0</v>
          </cell>
          <cell r="K760" t="str">
            <v>Spellen-&gt;Kaartspel</v>
          </cell>
          <cell r="L760" t="str">
            <v>Beschikbaar</v>
          </cell>
          <cell r="M760" t="str">
            <v>Exploding Kittens</v>
          </cell>
        </row>
        <row r="761">
          <cell r="A761" t="str">
            <v>ASM-EKIEK03-NL</v>
          </cell>
          <cell r="B761">
            <v>11</v>
          </cell>
          <cell r="C761">
            <v>8.99</v>
          </cell>
          <cell r="D761" t="str">
            <v>Imploding Kittens</v>
          </cell>
          <cell r="E761">
            <v>12</v>
          </cell>
          <cell r="F761">
            <v>15.99</v>
          </cell>
          <cell r="G761" t="str">
            <v>0810083040912</v>
          </cell>
          <cell r="H761">
            <v>4</v>
          </cell>
          <cell r="I761">
            <v>0</v>
          </cell>
          <cell r="J761">
            <v>0</v>
          </cell>
          <cell r="K761" t="str">
            <v>Spellen-&gt;Kaartspel</v>
          </cell>
          <cell r="L761" t="str">
            <v>Beschikbaar</v>
          </cell>
          <cell r="M761" t="str">
            <v>Asmodee</v>
          </cell>
        </row>
        <row r="762">
          <cell r="A762" t="str">
            <v>ASM-EKIEK04NL</v>
          </cell>
          <cell r="B762">
            <v>11</v>
          </cell>
          <cell r="C762">
            <v>16.850000000000001</v>
          </cell>
          <cell r="D762" t="str">
            <v>Exploding Kittens Party Pack NL</v>
          </cell>
          <cell r="E762">
            <v>6</v>
          </cell>
          <cell r="F762">
            <v>29.99</v>
          </cell>
          <cell r="G762" t="str">
            <v>0810083040769</v>
          </cell>
          <cell r="H762">
            <v>1</v>
          </cell>
          <cell r="I762">
            <v>1</v>
          </cell>
          <cell r="J762">
            <v>7</v>
          </cell>
          <cell r="K762" t="str">
            <v>Spellen-&gt;Kaartspel</v>
          </cell>
          <cell r="L762" t="str">
            <v>Herprint</v>
          </cell>
          <cell r="M762" t="str">
            <v>Asmodee</v>
          </cell>
        </row>
        <row r="763">
          <cell r="A763" t="str">
            <v>ASM-EKIEK05NL</v>
          </cell>
          <cell r="B763">
            <v>11</v>
          </cell>
          <cell r="C763">
            <v>4.21</v>
          </cell>
          <cell r="D763" t="str">
            <v>Streaking Kittens NL</v>
          </cell>
          <cell r="E763">
            <v>12</v>
          </cell>
          <cell r="F763">
            <v>7.5</v>
          </cell>
          <cell r="G763" t="str">
            <v>0810083041100</v>
          </cell>
          <cell r="H763">
            <v>3</v>
          </cell>
          <cell r="I763">
            <v>0</v>
          </cell>
          <cell r="J763">
            <v>0</v>
          </cell>
          <cell r="K763" t="str">
            <v>Spellen-&gt;Kaartspel</v>
          </cell>
          <cell r="L763" t="str">
            <v>Beschikbaar</v>
          </cell>
          <cell r="M763" t="str">
            <v>Asmodee</v>
          </cell>
        </row>
        <row r="764">
          <cell r="A764" t="str">
            <v>ASM-EKIEK07NL</v>
          </cell>
          <cell r="B764">
            <v>11</v>
          </cell>
          <cell r="C764">
            <v>8.99</v>
          </cell>
          <cell r="D764" t="str">
            <v>Barking Kittens NL</v>
          </cell>
          <cell r="E764">
            <v>6</v>
          </cell>
          <cell r="F764">
            <v>15.99</v>
          </cell>
          <cell r="G764" t="str">
            <v>0810083041254</v>
          </cell>
          <cell r="H764">
            <v>1</v>
          </cell>
          <cell r="I764">
            <v>0</v>
          </cell>
          <cell r="J764">
            <v>0</v>
          </cell>
          <cell r="K764" t="str">
            <v>Spellen-&gt;Kaartspel</v>
          </cell>
          <cell r="L764" t="str">
            <v>Beschikbaar</v>
          </cell>
          <cell r="M764" t="str">
            <v>Asmodee</v>
          </cell>
        </row>
        <row r="765">
          <cell r="A765" t="str">
            <v>ASM-EKIEK09NL</v>
          </cell>
          <cell r="B765">
            <v>11</v>
          </cell>
          <cell r="C765">
            <v>6.18</v>
          </cell>
          <cell r="D765" t="str">
            <v>Exploding Kittens 2 speler editie NL</v>
          </cell>
          <cell r="E765">
            <v>6</v>
          </cell>
          <cell r="F765">
            <v>10.99</v>
          </cell>
          <cell r="G765" t="str">
            <v>0810083041407</v>
          </cell>
          <cell r="H765">
            <v>21</v>
          </cell>
          <cell r="I765">
            <v>14</v>
          </cell>
          <cell r="J765">
            <v>0</v>
          </cell>
          <cell r="K765" t="str">
            <v>Spellen-&gt;Kaartspel; Nieuw</v>
          </cell>
          <cell r="L765" t="str">
            <v>Nieuw</v>
          </cell>
          <cell r="M765" t="str">
            <v>Exploding Kittens</v>
          </cell>
        </row>
        <row r="766">
          <cell r="A766" t="str">
            <v>ASM-EKIEK12NL</v>
          </cell>
          <cell r="B766">
            <v>11</v>
          </cell>
          <cell r="C766">
            <v>14.04</v>
          </cell>
          <cell r="D766" t="str">
            <v>Exploding Kittens Good vs Evil</v>
          </cell>
          <cell r="E766">
            <v>6</v>
          </cell>
          <cell r="F766">
            <v>24.99</v>
          </cell>
          <cell r="G766" t="str">
            <v>0810083044705</v>
          </cell>
          <cell r="H766">
            <v>6</v>
          </cell>
          <cell r="I766">
            <v>1</v>
          </cell>
          <cell r="J766">
            <v>0</v>
          </cell>
          <cell r="K766" t="str">
            <v>Spellen-&gt;Kaartspel</v>
          </cell>
          <cell r="L766" t="str">
            <v>Beschikbaar</v>
          </cell>
          <cell r="M766" t="str">
            <v>Exploding Kittens</v>
          </cell>
        </row>
        <row r="767">
          <cell r="A767" t="str">
            <v>ASM-EKIMAN01NL</v>
          </cell>
          <cell r="B767">
            <v>11</v>
          </cell>
          <cell r="C767">
            <v>11.23</v>
          </cell>
          <cell r="D767" t="str">
            <v>Mantis</v>
          </cell>
          <cell r="E767">
            <v>5</v>
          </cell>
          <cell r="F767">
            <v>19.989999999999998</v>
          </cell>
          <cell r="G767" t="str">
            <v>0810083043579</v>
          </cell>
          <cell r="H767">
            <v>5</v>
          </cell>
          <cell r="I767">
            <v>0</v>
          </cell>
          <cell r="J767">
            <v>0</v>
          </cell>
          <cell r="K767" t="str">
            <v>Spellen-&gt;Kaartspel</v>
          </cell>
          <cell r="L767" t="str">
            <v>Beschikbaar</v>
          </cell>
          <cell r="M767" t="str">
            <v>Exploding Kittens</v>
          </cell>
        </row>
        <row r="768">
          <cell r="A768" t="str">
            <v>ASM-EKIPHP01NL</v>
          </cell>
          <cell r="B768">
            <v>11</v>
          </cell>
          <cell r="C768">
            <v>8.42</v>
          </cell>
          <cell r="D768" t="str">
            <v>Power Hungry Pets</v>
          </cell>
          <cell r="E768">
            <v>4</v>
          </cell>
          <cell r="F768">
            <v>14.99</v>
          </cell>
          <cell r="G768" t="str">
            <v>0810083046013</v>
          </cell>
          <cell r="H768">
            <v>2</v>
          </cell>
          <cell r="I768">
            <v>0</v>
          </cell>
          <cell r="J768">
            <v>0</v>
          </cell>
          <cell r="K768" t="str">
            <v>Spellen-&gt;Kaartspel</v>
          </cell>
          <cell r="L768" t="str">
            <v>Beschikbaar</v>
          </cell>
          <cell r="M768" t="str">
            <v>Exploding Kittens</v>
          </cell>
        </row>
        <row r="769">
          <cell r="A769" t="str">
            <v>ASM-EKIPN02NL</v>
          </cell>
          <cell r="B769">
            <v>11</v>
          </cell>
          <cell r="C769">
            <v>16.850000000000001</v>
          </cell>
          <cell r="D769" t="str">
            <v>Poetry for Neanderthals NSFW</v>
          </cell>
          <cell r="E769">
            <v>6</v>
          </cell>
          <cell r="F769">
            <v>29.99</v>
          </cell>
          <cell r="G769" t="str">
            <v>0810083045221</v>
          </cell>
          <cell r="H769">
            <v>3</v>
          </cell>
          <cell r="I769">
            <v>0</v>
          </cell>
          <cell r="J769">
            <v>0</v>
          </cell>
          <cell r="K769" t="str">
            <v>Spellen-&gt;Kaartspel</v>
          </cell>
          <cell r="L769" t="str">
            <v>Beschikbaar</v>
          </cell>
          <cell r="M769" t="str">
            <v>Exploding Kittens</v>
          </cell>
        </row>
        <row r="770">
          <cell r="A770" t="str">
            <v>ASM-EKIRFD01NL</v>
          </cell>
          <cell r="B770">
            <v>11</v>
          </cell>
          <cell r="C770">
            <v>16.850000000000001</v>
          </cell>
          <cell r="D770" t="str">
            <v>Exploding Kittens Recipes for Disaster</v>
          </cell>
          <cell r="E770">
            <v>6</v>
          </cell>
          <cell r="F770">
            <v>29.99</v>
          </cell>
          <cell r="G770" t="str">
            <v>0810083042060</v>
          </cell>
          <cell r="H770">
            <v>0</v>
          </cell>
          <cell r="I770">
            <v>0</v>
          </cell>
          <cell r="J770">
            <v>12</v>
          </cell>
          <cell r="K770" t="str">
            <v>Spellen-&gt;Kaartspel</v>
          </cell>
          <cell r="L770" t="str">
            <v>pre-order</v>
          </cell>
          <cell r="M770" t="str">
            <v>Exploding Kittens</v>
          </cell>
        </row>
        <row r="771">
          <cell r="A771" t="str">
            <v>ASM-EKISALM01NL</v>
          </cell>
          <cell r="B771">
            <v>11</v>
          </cell>
          <cell r="C771">
            <v>8.42</v>
          </cell>
          <cell r="D771" t="str">
            <v>Happy Salmon</v>
          </cell>
          <cell r="E771">
            <v>6</v>
          </cell>
          <cell r="F771">
            <v>14.99</v>
          </cell>
          <cell r="G771" t="str">
            <v>0810083043975</v>
          </cell>
          <cell r="H771">
            <v>7</v>
          </cell>
          <cell r="I771">
            <v>1</v>
          </cell>
          <cell r="J771">
            <v>0</v>
          </cell>
          <cell r="K771" t="str">
            <v>Spellen-&gt;Kaartspel</v>
          </cell>
          <cell r="L771" t="str">
            <v>Beschikbaar</v>
          </cell>
          <cell r="M771" t="str">
            <v>Exploding Kittens</v>
          </cell>
        </row>
        <row r="772">
          <cell r="A772" t="str">
            <v>ASM-EKISWRD01NL</v>
          </cell>
          <cell r="B772">
            <v>11</v>
          </cell>
          <cell r="C772">
            <v>16.850000000000001</v>
          </cell>
          <cell r="D772" t="str">
            <v>Let's Hit Each Other With Fake</v>
          </cell>
          <cell r="E772">
            <v>6</v>
          </cell>
          <cell r="F772">
            <v>29.99</v>
          </cell>
          <cell r="G772" t="str">
            <v>0810083046471</v>
          </cell>
          <cell r="H772">
            <v>5</v>
          </cell>
          <cell r="I772">
            <v>0</v>
          </cell>
          <cell r="J772">
            <v>0</v>
          </cell>
          <cell r="K772" t="str">
            <v>Spellen-&gt;Kaartspel</v>
          </cell>
          <cell r="L772" t="str">
            <v>Beschikbaar</v>
          </cell>
          <cell r="M772" t="str">
            <v>Asmodee</v>
          </cell>
        </row>
        <row r="773">
          <cell r="A773" t="str">
            <v>ASM-EKITTB01NL</v>
          </cell>
          <cell r="B773">
            <v>11</v>
          </cell>
          <cell r="C773">
            <v>16.850000000000001</v>
          </cell>
          <cell r="D773" t="str">
            <v>Throw Throw Burrito</v>
          </cell>
          <cell r="E773">
            <v>6</v>
          </cell>
          <cell r="F773">
            <v>29.99</v>
          </cell>
          <cell r="G773" t="str">
            <v>0810083040196</v>
          </cell>
          <cell r="H773">
            <v>4</v>
          </cell>
          <cell r="I773">
            <v>0</v>
          </cell>
          <cell r="J773">
            <v>0</v>
          </cell>
          <cell r="K773" t="str">
            <v>Spellen-&gt;Kaartspel</v>
          </cell>
          <cell r="L773" t="str">
            <v>Beschikbaar</v>
          </cell>
          <cell r="M773" t="str">
            <v>Asmodee</v>
          </cell>
        </row>
        <row r="774">
          <cell r="A774" t="str">
            <v>ASM-ENI-02</v>
          </cell>
          <cell r="B774">
            <v>11</v>
          </cell>
          <cell r="C774">
            <v>6.74</v>
          </cell>
          <cell r="D774" t="str">
            <v>Franks Zoo</v>
          </cell>
          <cell r="E774">
            <v>12</v>
          </cell>
          <cell r="F774">
            <v>11.99</v>
          </cell>
          <cell r="G774" t="str">
            <v>8717371240028</v>
          </cell>
          <cell r="H774">
            <v>2</v>
          </cell>
          <cell r="I774">
            <v>0</v>
          </cell>
          <cell r="J774">
            <v>0</v>
          </cell>
          <cell r="K774" t="str">
            <v>Spellen-&gt;Kaartspel</v>
          </cell>
          <cell r="L774" t="str">
            <v>Beschikbaar</v>
          </cell>
          <cell r="M774" t="str">
            <v>Asmodee</v>
          </cell>
        </row>
        <row r="775">
          <cell r="A775" t="str">
            <v>ASM-FGGKI01NL</v>
          </cell>
          <cell r="B775">
            <v>11</v>
          </cell>
          <cell r="C775">
            <v>11.23</v>
          </cell>
          <cell r="D775" t="str">
            <v>Kites</v>
          </cell>
          <cell r="E775">
            <v>24</v>
          </cell>
          <cell r="F775">
            <v>19.989999999999998</v>
          </cell>
          <cell r="G775" t="str">
            <v>8717371242138</v>
          </cell>
          <cell r="H775">
            <v>26</v>
          </cell>
          <cell r="I775">
            <v>0</v>
          </cell>
          <cell r="J775">
            <v>0</v>
          </cell>
          <cell r="K775" t="str">
            <v>Spellen-&gt;Kaartspel</v>
          </cell>
          <cell r="L775" t="str">
            <v>Beschikbaar</v>
          </cell>
          <cell r="M775" t="str">
            <v>Floodgate Games</v>
          </cell>
        </row>
        <row r="776">
          <cell r="A776" t="str">
            <v>ASM-FXG003-NL</v>
          </cell>
          <cell r="B776">
            <v>11</v>
          </cell>
          <cell r="C776">
            <v>7.3</v>
          </cell>
          <cell r="D776" t="str">
            <v>Letter Links</v>
          </cell>
          <cell r="E776">
            <v>6</v>
          </cell>
          <cell r="F776">
            <v>12.99</v>
          </cell>
          <cell r="G776" t="str">
            <v>5430003112168</v>
          </cell>
          <cell r="H776">
            <v>5</v>
          </cell>
          <cell r="I776">
            <v>0</v>
          </cell>
          <cell r="J776">
            <v>0</v>
          </cell>
          <cell r="K776" t="str">
            <v>Spellen-&gt;Kaartspel</v>
          </cell>
          <cell r="L776" t="str">
            <v>Beschikbaar</v>
          </cell>
          <cell r="M776" t="str">
            <v>FlexIQ</v>
          </cell>
        </row>
        <row r="777">
          <cell r="A777" t="str">
            <v>ASM-GOZ01NL</v>
          </cell>
          <cell r="B777">
            <v>11</v>
          </cell>
          <cell r="C777">
            <v>11.23</v>
          </cell>
          <cell r="D777" t="str">
            <v>Gozert het Bordspel</v>
          </cell>
          <cell r="E777">
            <v>6</v>
          </cell>
          <cell r="F777">
            <v>19.989999999999998</v>
          </cell>
          <cell r="G777" t="str">
            <v>8717371242336</v>
          </cell>
          <cell r="H777">
            <v>16</v>
          </cell>
          <cell r="I777">
            <v>16</v>
          </cell>
          <cell r="J777">
            <v>0</v>
          </cell>
          <cell r="K777" t="str">
            <v>Spellen-&gt;Bordspel; Nieuw</v>
          </cell>
          <cell r="L777" t="str">
            <v>Nieuw</v>
          </cell>
          <cell r="M777" t="str">
            <v>Asmodee</v>
          </cell>
        </row>
        <row r="778">
          <cell r="A778" t="str">
            <v>ASM-HUT241865</v>
          </cell>
          <cell r="B778">
            <v>11</v>
          </cell>
          <cell r="C778">
            <v>3.93</v>
          </cell>
          <cell r="D778" t="str">
            <v>Rollo - A Yatzee Game - Dieren</v>
          </cell>
          <cell r="E778">
            <v>24</v>
          </cell>
          <cell r="F778">
            <v>6.99</v>
          </cell>
          <cell r="G778" t="str">
            <v>8717371241865</v>
          </cell>
          <cell r="H778">
            <v>21</v>
          </cell>
          <cell r="I778">
            <v>0</v>
          </cell>
          <cell r="J778">
            <v>0</v>
          </cell>
          <cell r="K778" t="str">
            <v>Spellen-&gt;Dobbelspel</v>
          </cell>
          <cell r="L778" t="str">
            <v>Beschikbaar</v>
          </cell>
          <cell r="M778" t="str">
            <v>Asmodee</v>
          </cell>
        </row>
        <row r="779">
          <cell r="A779" t="str">
            <v>ASM-HUT242022</v>
          </cell>
          <cell r="B779">
            <v>11</v>
          </cell>
          <cell r="C779">
            <v>3.93</v>
          </cell>
          <cell r="D779" t="str">
            <v>Rollo: A Yatzee Game - Circus NL/FR</v>
          </cell>
          <cell r="E779">
            <v>24</v>
          </cell>
          <cell r="F779">
            <v>6.99</v>
          </cell>
          <cell r="G779" t="str">
            <v>8717371242022</v>
          </cell>
          <cell r="H779">
            <v>41</v>
          </cell>
          <cell r="I779">
            <v>0</v>
          </cell>
          <cell r="J779">
            <v>0</v>
          </cell>
          <cell r="K779" t="str">
            <v>Spellen-&gt;Dobbelspel</v>
          </cell>
          <cell r="L779" t="str">
            <v>Beschikbaar</v>
          </cell>
          <cell r="M779" t="str">
            <v>Hutter</v>
          </cell>
        </row>
        <row r="780">
          <cell r="A780" t="str">
            <v>ASM-HUT242084</v>
          </cell>
          <cell r="B780">
            <v>11</v>
          </cell>
          <cell r="C780">
            <v>3.93</v>
          </cell>
          <cell r="D780" t="str">
            <v>Rollo - A Yatzee Game - Oceaan</v>
          </cell>
          <cell r="E780">
            <v>24</v>
          </cell>
          <cell r="F780">
            <v>6.99</v>
          </cell>
          <cell r="G780" t="str">
            <v>8717371242084</v>
          </cell>
          <cell r="H780">
            <v>32</v>
          </cell>
          <cell r="I780">
            <v>1</v>
          </cell>
          <cell r="J780">
            <v>0</v>
          </cell>
          <cell r="K780" t="str">
            <v>Spellen-&gt;Dobbelspel</v>
          </cell>
          <cell r="L780" t="str">
            <v>Beschikbaar</v>
          </cell>
          <cell r="M780" t="str">
            <v>Asmodee</v>
          </cell>
        </row>
        <row r="781">
          <cell r="A781" t="str">
            <v>ASM-IEL51303NL</v>
          </cell>
          <cell r="B781">
            <v>11</v>
          </cell>
          <cell r="C781">
            <v>8.42</v>
          </cell>
          <cell r="D781" t="str">
            <v>Schotten Totten NL</v>
          </cell>
          <cell r="E781">
            <v>12</v>
          </cell>
          <cell r="F781">
            <v>14.99</v>
          </cell>
          <cell r="G781" t="str">
            <v>3760175514067</v>
          </cell>
          <cell r="H781">
            <v>12</v>
          </cell>
          <cell r="I781">
            <v>3</v>
          </cell>
          <cell r="J781">
            <v>0</v>
          </cell>
          <cell r="K781" t="str">
            <v>Spellen-&gt;Kaartspel</v>
          </cell>
          <cell r="L781" t="str">
            <v>Beschikbaar</v>
          </cell>
          <cell r="M781" t="str">
            <v>Asmodee</v>
          </cell>
        </row>
        <row r="782">
          <cell r="A782" t="str">
            <v>ASM-IEL51748NL</v>
          </cell>
          <cell r="B782">
            <v>11</v>
          </cell>
          <cell r="C782">
            <v>8.42</v>
          </cell>
          <cell r="D782" t="str">
            <v>For Sale NL (2021 editie) (U)</v>
          </cell>
          <cell r="E782">
            <v>12</v>
          </cell>
          <cell r="F782">
            <v>14.99</v>
          </cell>
          <cell r="G782" t="str">
            <v>3760175518140</v>
          </cell>
          <cell r="H782">
            <v>2</v>
          </cell>
          <cell r="I782">
            <v>0</v>
          </cell>
          <cell r="J782">
            <v>0</v>
          </cell>
          <cell r="K782" t="str">
            <v>Spellen-&gt;Kaartspel; OP = OP</v>
          </cell>
          <cell r="L782" t="str">
            <v>Uitloop</v>
          </cell>
        </row>
        <row r="783">
          <cell r="A783" t="str">
            <v>ASM-IEL51758NL</v>
          </cell>
          <cell r="B783">
            <v>11</v>
          </cell>
          <cell r="C783">
            <v>8.42</v>
          </cell>
          <cell r="D783" t="str">
            <v>Schotten Totten 2 NL</v>
          </cell>
          <cell r="E783">
            <v>12</v>
          </cell>
          <cell r="F783">
            <v>14.99</v>
          </cell>
          <cell r="G783" t="str">
            <v>3760175519260</v>
          </cell>
          <cell r="H783">
            <v>5</v>
          </cell>
          <cell r="I783">
            <v>0</v>
          </cell>
          <cell r="J783">
            <v>0</v>
          </cell>
          <cell r="K783" t="str">
            <v>Spellen-&gt;Kaartspel</v>
          </cell>
          <cell r="L783" t="str">
            <v>Beschikbaar</v>
          </cell>
          <cell r="M783" t="str">
            <v>Iello</v>
          </cell>
        </row>
        <row r="784">
          <cell r="A784" t="str">
            <v>ASM-INT-0151</v>
          </cell>
          <cell r="B784">
            <v>11</v>
          </cell>
          <cell r="C784">
            <v>6.18</v>
          </cell>
          <cell r="D784" t="str">
            <v>Hanabi</v>
          </cell>
          <cell r="E784">
            <v>6</v>
          </cell>
          <cell r="F784">
            <v>10.99</v>
          </cell>
          <cell r="G784" t="str">
            <v>8717371241964</v>
          </cell>
          <cell r="H784">
            <v>3</v>
          </cell>
          <cell r="I784">
            <v>0</v>
          </cell>
          <cell r="J784">
            <v>0</v>
          </cell>
          <cell r="K784" t="str">
            <v>Spellen-&gt;Kaartspel</v>
          </cell>
          <cell r="L784" t="str">
            <v>Beschikbaar</v>
          </cell>
          <cell r="M784" t="str">
            <v>Cocktail Games</v>
          </cell>
        </row>
        <row r="785">
          <cell r="A785" t="str">
            <v>ASM-INT0240NLFR</v>
          </cell>
          <cell r="B785">
            <v>11</v>
          </cell>
          <cell r="C785">
            <v>7.3</v>
          </cell>
          <cell r="D785" t="str">
            <v>Trio</v>
          </cell>
          <cell r="E785">
            <v>6</v>
          </cell>
          <cell r="F785">
            <v>12.99</v>
          </cell>
          <cell r="G785" t="str">
            <v>8717371242206</v>
          </cell>
          <cell r="H785">
            <v>6</v>
          </cell>
          <cell r="I785">
            <v>0</v>
          </cell>
          <cell r="J785">
            <v>0</v>
          </cell>
          <cell r="K785" t="str">
            <v>Spellen-&gt;Kaartspel</v>
          </cell>
          <cell r="L785" t="str">
            <v>Beschikbaar</v>
          </cell>
          <cell r="M785" t="str">
            <v>Cocktail Games</v>
          </cell>
        </row>
        <row r="786">
          <cell r="A786" t="str">
            <v>ASM-LDGCZ01NL</v>
          </cell>
          <cell r="B786">
            <v>11</v>
          </cell>
          <cell r="C786">
            <v>6.74</v>
          </cell>
          <cell r="D786" t="str">
            <v>Crime Zoom Case 1 - Zijn Laatste Kaart (U)</v>
          </cell>
          <cell r="E786">
            <v>12</v>
          </cell>
          <cell r="F786">
            <v>11.99</v>
          </cell>
          <cell r="G786" t="str">
            <v>3558380086123</v>
          </cell>
          <cell r="H786">
            <v>3</v>
          </cell>
          <cell r="I786">
            <v>0</v>
          </cell>
          <cell r="J786">
            <v>0</v>
          </cell>
          <cell r="K786" t="str">
            <v>Spellen-&gt;Kaartspel; OP = OP</v>
          </cell>
          <cell r="L786" t="str">
            <v>Uitloop</v>
          </cell>
          <cell r="M786" t="str">
            <v>Lucky Duck Games</v>
          </cell>
        </row>
        <row r="787">
          <cell r="A787" t="str">
            <v>ASM-LDGCZ02NL</v>
          </cell>
          <cell r="B787">
            <v>11</v>
          </cell>
          <cell r="C787">
            <v>6.74</v>
          </cell>
          <cell r="D787" t="str">
            <v>Crime Zoom Case 2 - Ongeluksvogel (U)</v>
          </cell>
          <cell r="E787">
            <v>12</v>
          </cell>
          <cell r="F787">
            <v>11.99</v>
          </cell>
          <cell r="G787" t="str">
            <v>3558380086130</v>
          </cell>
          <cell r="H787">
            <v>1</v>
          </cell>
          <cell r="I787">
            <v>0</v>
          </cell>
          <cell r="J787">
            <v>0</v>
          </cell>
          <cell r="K787" t="str">
            <v>Spellen-&gt;Kaartspel; OP = OP</v>
          </cell>
          <cell r="L787" t="str">
            <v>Uitloop</v>
          </cell>
          <cell r="M787" t="str">
            <v>Lucky Duck Games</v>
          </cell>
        </row>
        <row r="788">
          <cell r="A788" t="str">
            <v>ASM-LIB-03-101</v>
          </cell>
          <cell r="B788">
            <v>11</v>
          </cell>
          <cell r="C788">
            <v>19.66</v>
          </cell>
          <cell r="D788" t="str">
            <v>Dixit NL - Refresh</v>
          </cell>
          <cell r="E788">
            <v>6</v>
          </cell>
          <cell r="F788">
            <v>34.99</v>
          </cell>
          <cell r="G788" t="str">
            <v>3558380083450</v>
          </cell>
          <cell r="H788">
            <v>9</v>
          </cell>
          <cell r="I788">
            <v>2</v>
          </cell>
          <cell r="J788">
            <v>0</v>
          </cell>
          <cell r="K788" t="str">
            <v>Spellen-&gt;Bordspel</v>
          </cell>
          <cell r="L788" t="str">
            <v>Beschikbaar</v>
          </cell>
          <cell r="M788" t="str">
            <v>Libellud</v>
          </cell>
        </row>
        <row r="789">
          <cell r="A789" t="str">
            <v>ASM-LIB-03-102</v>
          </cell>
          <cell r="B789">
            <v>11</v>
          </cell>
          <cell r="C789">
            <v>12.36</v>
          </cell>
          <cell r="D789" t="str">
            <v>Dixit Quest Expansion - Refresh</v>
          </cell>
          <cell r="E789">
            <v>6</v>
          </cell>
          <cell r="F789">
            <v>21.99</v>
          </cell>
          <cell r="G789" t="str">
            <v>3558380086116</v>
          </cell>
          <cell r="H789">
            <v>6</v>
          </cell>
          <cell r="I789">
            <v>0</v>
          </cell>
          <cell r="J789">
            <v>0</v>
          </cell>
          <cell r="K789" t="str">
            <v>Spellen-&gt;Bordspel</v>
          </cell>
          <cell r="L789" t="str">
            <v>Beschikbaar</v>
          </cell>
          <cell r="M789" t="str">
            <v>Libellud</v>
          </cell>
        </row>
        <row r="790">
          <cell r="A790" t="str">
            <v>ASM-LIB-03-103</v>
          </cell>
          <cell r="B790">
            <v>11</v>
          </cell>
          <cell r="C790">
            <v>12.36</v>
          </cell>
          <cell r="D790" t="str">
            <v>Dixit Journey Expansion - Refresh</v>
          </cell>
          <cell r="E790">
            <v>6</v>
          </cell>
          <cell r="F790">
            <v>21.99</v>
          </cell>
          <cell r="G790" t="str">
            <v>3558380086109</v>
          </cell>
          <cell r="H790">
            <v>1</v>
          </cell>
          <cell r="I790">
            <v>0</v>
          </cell>
          <cell r="J790">
            <v>0</v>
          </cell>
          <cell r="K790" t="str">
            <v>Spellen-&gt;Bordspel</v>
          </cell>
          <cell r="L790" t="str">
            <v>Beschikbaar</v>
          </cell>
          <cell r="M790" t="str">
            <v>Libellud</v>
          </cell>
        </row>
        <row r="791">
          <cell r="A791" t="str">
            <v>ASM-LIB-03-104</v>
          </cell>
          <cell r="B791">
            <v>11</v>
          </cell>
          <cell r="C791">
            <v>12.36</v>
          </cell>
          <cell r="D791" t="str">
            <v>Dixit Origins Expansion - Refresh</v>
          </cell>
          <cell r="E791">
            <v>6</v>
          </cell>
          <cell r="F791">
            <v>21.99</v>
          </cell>
          <cell r="G791" t="str">
            <v>3558380086093</v>
          </cell>
          <cell r="H791">
            <v>5</v>
          </cell>
          <cell r="I791">
            <v>0</v>
          </cell>
          <cell r="J791">
            <v>0</v>
          </cell>
          <cell r="K791" t="str">
            <v>Spellen-&gt;Bordspel</v>
          </cell>
          <cell r="L791" t="str">
            <v>Beschikbaar</v>
          </cell>
          <cell r="M791" t="str">
            <v>Libellud</v>
          </cell>
        </row>
        <row r="792">
          <cell r="A792" t="str">
            <v>ASM-LIB-03-105</v>
          </cell>
          <cell r="B792">
            <v>11</v>
          </cell>
          <cell r="C792">
            <v>12.36</v>
          </cell>
          <cell r="D792" t="str">
            <v>Dixit Daydreams Expansion - Refresh</v>
          </cell>
          <cell r="E792">
            <v>6</v>
          </cell>
          <cell r="F792">
            <v>21.99</v>
          </cell>
          <cell r="G792" t="str">
            <v>3558380086086</v>
          </cell>
          <cell r="H792">
            <v>1</v>
          </cell>
          <cell r="I792">
            <v>0</v>
          </cell>
          <cell r="J792">
            <v>0</v>
          </cell>
          <cell r="K792" t="str">
            <v>Spellen-&gt;Bordspel</v>
          </cell>
          <cell r="L792" t="str">
            <v>Beschikbaar</v>
          </cell>
          <cell r="M792" t="str">
            <v>Libellud</v>
          </cell>
        </row>
        <row r="793">
          <cell r="A793" t="str">
            <v>ASM-LIB-03-106</v>
          </cell>
          <cell r="B793">
            <v>11</v>
          </cell>
          <cell r="C793">
            <v>12.36</v>
          </cell>
          <cell r="D793" t="str">
            <v>Dixit Memories Expansion - Refresh</v>
          </cell>
          <cell r="E793">
            <v>6</v>
          </cell>
          <cell r="F793">
            <v>21.99</v>
          </cell>
          <cell r="G793" t="str">
            <v>3558380086079</v>
          </cell>
          <cell r="H793">
            <v>1</v>
          </cell>
          <cell r="I793">
            <v>0</v>
          </cell>
          <cell r="J793">
            <v>0</v>
          </cell>
          <cell r="K793" t="str">
            <v>Spellen-&gt;Bordspel</v>
          </cell>
          <cell r="L793" t="str">
            <v>Beschikbaar</v>
          </cell>
          <cell r="M793" t="str">
            <v>Libellud</v>
          </cell>
        </row>
        <row r="794">
          <cell r="A794" t="str">
            <v>ASM-LIB-03-107</v>
          </cell>
          <cell r="B794">
            <v>11</v>
          </cell>
          <cell r="C794">
            <v>12.36</v>
          </cell>
          <cell r="D794" t="str">
            <v>Dixit Revelations Expansion - Refresh</v>
          </cell>
          <cell r="E794">
            <v>6</v>
          </cell>
          <cell r="F794">
            <v>21.99</v>
          </cell>
          <cell r="G794" t="str">
            <v>3558380086062</v>
          </cell>
          <cell r="H794">
            <v>6</v>
          </cell>
          <cell r="I794">
            <v>0</v>
          </cell>
          <cell r="J794">
            <v>0</v>
          </cell>
          <cell r="K794" t="str">
            <v>Spellen-&gt;Bordspel</v>
          </cell>
          <cell r="L794" t="str">
            <v>Beschikbaar</v>
          </cell>
          <cell r="M794" t="str">
            <v>Libellud</v>
          </cell>
        </row>
        <row r="795">
          <cell r="A795" t="str">
            <v>ASM-LIB-03-109</v>
          </cell>
          <cell r="B795">
            <v>11</v>
          </cell>
          <cell r="C795">
            <v>12.36</v>
          </cell>
          <cell r="D795" t="str">
            <v>Dixit Harmonies Expansion - Refresh</v>
          </cell>
          <cell r="E795">
            <v>6</v>
          </cell>
          <cell r="F795">
            <v>21.99</v>
          </cell>
          <cell r="G795" t="str">
            <v>3558380086055</v>
          </cell>
          <cell r="H795">
            <v>2</v>
          </cell>
          <cell r="I795">
            <v>0</v>
          </cell>
          <cell r="J795">
            <v>0</v>
          </cell>
          <cell r="K795" t="str">
            <v>Spellen-&gt;Bordspel</v>
          </cell>
          <cell r="L795" t="str">
            <v>Beschikbaar</v>
          </cell>
          <cell r="M795" t="str">
            <v>Libellud</v>
          </cell>
        </row>
        <row r="796">
          <cell r="A796" t="str">
            <v>ASM-LIB-03-110</v>
          </cell>
          <cell r="B796">
            <v>11</v>
          </cell>
          <cell r="C796">
            <v>12.36</v>
          </cell>
          <cell r="D796" t="str">
            <v>Dixit 10th Anniversary Expansion - Refresh</v>
          </cell>
          <cell r="E796">
            <v>6</v>
          </cell>
          <cell r="F796">
            <v>21.99</v>
          </cell>
          <cell r="G796" t="str">
            <v>3558380086048</v>
          </cell>
          <cell r="H796">
            <v>0</v>
          </cell>
          <cell r="I796">
            <v>0</v>
          </cell>
          <cell r="J796">
            <v>0</v>
          </cell>
          <cell r="K796" t="str">
            <v>Spellen-&gt;Bordspel</v>
          </cell>
          <cell r="L796" t="str">
            <v>Herprint</v>
          </cell>
          <cell r="M796" t="str">
            <v>Libellud</v>
          </cell>
        </row>
        <row r="797">
          <cell r="A797" t="str">
            <v>ASM-LIB-03-111</v>
          </cell>
          <cell r="B797">
            <v>11</v>
          </cell>
          <cell r="C797">
            <v>12.36</v>
          </cell>
          <cell r="D797" t="str">
            <v>Dixit Mirrors Expansion - Refresh</v>
          </cell>
          <cell r="E797">
            <v>6</v>
          </cell>
          <cell r="F797">
            <v>21.99</v>
          </cell>
          <cell r="G797" t="str">
            <v>3558380086031</v>
          </cell>
          <cell r="H797">
            <v>2</v>
          </cell>
          <cell r="I797">
            <v>1</v>
          </cell>
          <cell r="J797">
            <v>0</v>
          </cell>
          <cell r="K797" t="str">
            <v>Spellen-&gt;Bordspel</v>
          </cell>
          <cell r="L797" t="str">
            <v>Beschikbaar</v>
          </cell>
          <cell r="M797" t="str">
            <v>Libellud</v>
          </cell>
        </row>
        <row r="798">
          <cell r="A798" t="str">
            <v>ASM-LIB01-001</v>
          </cell>
          <cell r="B798">
            <v>11</v>
          </cell>
          <cell r="C798">
            <v>23.6</v>
          </cell>
          <cell r="D798" t="str">
            <v>Mysterium</v>
          </cell>
          <cell r="E798">
            <v>6</v>
          </cell>
          <cell r="F798">
            <v>41.99</v>
          </cell>
          <cell r="G798" t="str">
            <v>3558380034735</v>
          </cell>
          <cell r="H798">
            <v>2</v>
          </cell>
          <cell r="I798">
            <v>1</v>
          </cell>
          <cell r="J798">
            <v>0</v>
          </cell>
          <cell r="K798" t="str">
            <v>Spellen-&gt;Bordspel</v>
          </cell>
          <cell r="L798" t="str">
            <v>Beschikbaar</v>
          </cell>
          <cell r="M798" t="str">
            <v>Asmodee</v>
          </cell>
        </row>
        <row r="799">
          <cell r="A799" t="str">
            <v>ASM-LIB01-006</v>
          </cell>
          <cell r="B799">
            <v>11</v>
          </cell>
          <cell r="C799">
            <v>16.850000000000001</v>
          </cell>
          <cell r="D799" t="str">
            <v>Mysterium Kids - De schat van Kapitein Boe (U)</v>
          </cell>
          <cell r="E799">
            <v>6</v>
          </cell>
          <cell r="F799">
            <v>29.99</v>
          </cell>
          <cell r="G799" t="str">
            <v>3558380100577</v>
          </cell>
          <cell r="H799">
            <v>1</v>
          </cell>
          <cell r="I799">
            <v>0</v>
          </cell>
          <cell r="J799">
            <v>0</v>
          </cell>
          <cell r="K799" t="str">
            <v>Spellen-&gt;Bordspel; OP = OP</v>
          </cell>
          <cell r="L799" t="str">
            <v>Uitloop</v>
          </cell>
          <cell r="M799" t="str">
            <v>Libellud</v>
          </cell>
        </row>
        <row r="800">
          <cell r="A800" t="str">
            <v>ASM-LIB01-101</v>
          </cell>
          <cell r="B800">
            <v>11</v>
          </cell>
          <cell r="C800">
            <v>14.04</v>
          </cell>
          <cell r="D800" t="str">
            <v>Mysterium Park NL/FR</v>
          </cell>
          <cell r="E800">
            <v>6</v>
          </cell>
          <cell r="F800">
            <v>24.99</v>
          </cell>
          <cell r="G800" t="str">
            <v>3558380077459</v>
          </cell>
          <cell r="H800">
            <v>6</v>
          </cell>
          <cell r="I800">
            <v>0</v>
          </cell>
          <cell r="J800">
            <v>0</v>
          </cell>
          <cell r="K800" t="str">
            <v>Spellen-&gt;Bordspel</v>
          </cell>
          <cell r="L800" t="str">
            <v>Beschikbaar</v>
          </cell>
        </row>
        <row r="801">
          <cell r="A801" t="str">
            <v>ASM-LIB03-008</v>
          </cell>
          <cell r="B801">
            <v>11</v>
          </cell>
          <cell r="C801">
            <v>19.66</v>
          </cell>
          <cell r="D801" t="str">
            <v>Dixit Odyssey NL</v>
          </cell>
          <cell r="E801">
            <v>6</v>
          </cell>
          <cell r="F801">
            <v>34.99</v>
          </cell>
          <cell r="G801" t="str">
            <v>3558380031826</v>
          </cell>
          <cell r="H801">
            <v>5</v>
          </cell>
          <cell r="I801">
            <v>0</v>
          </cell>
          <cell r="J801">
            <v>0</v>
          </cell>
          <cell r="K801" t="str">
            <v>Spellen-&gt;Bordspel</v>
          </cell>
          <cell r="L801" t="str">
            <v>Beschikbaar</v>
          </cell>
          <cell r="M801" t="str">
            <v>Libellud</v>
          </cell>
        </row>
        <row r="802">
          <cell r="A802" t="str">
            <v>ASM-LIB07-001FRNL</v>
          </cell>
          <cell r="B802">
            <v>11</v>
          </cell>
          <cell r="C802">
            <v>19.66</v>
          </cell>
          <cell r="D802" t="str">
            <v>Stella - Dixit Universe</v>
          </cell>
          <cell r="E802">
            <v>6</v>
          </cell>
          <cell r="F802">
            <v>34.99</v>
          </cell>
          <cell r="G802" t="str">
            <v>3558380088349</v>
          </cell>
          <cell r="H802">
            <v>4</v>
          </cell>
          <cell r="I802">
            <v>0</v>
          </cell>
          <cell r="J802">
            <v>0</v>
          </cell>
          <cell r="K802" t="str">
            <v>Spellen-&gt;Bordspel</v>
          </cell>
          <cell r="L802" t="str">
            <v>Beschikbaar</v>
          </cell>
          <cell r="M802" t="str">
            <v>Libellud</v>
          </cell>
        </row>
        <row r="803">
          <cell r="A803" t="str">
            <v>ASM-LSM-073NL</v>
          </cell>
          <cell r="B803">
            <v>11</v>
          </cell>
          <cell r="C803">
            <v>22.48</v>
          </cell>
          <cell r="D803" t="str">
            <v>Turing Machine</v>
          </cell>
          <cell r="E803">
            <v>6</v>
          </cell>
          <cell r="F803">
            <v>39.99</v>
          </cell>
          <cell r="G803" t="str">
            <v>8717371242152</v>
          </cell>
          <cell r="H803">
            <v>6</v>
          </cell>
          <cell r="I803">
            <v>0</v>
          </cell>
          <cell r="J803">
            <v>0</v>
          </cell>
          <cell r="K803" t="str">
            <v>Spellen-&gt;Bordspel</v>
          </cell>
          <cell r="L803" t="str">
            <v>Beschikbaar</v>
          </cell>
          <cell r="M803" t="str">
            <v>Scorpion Masqué</v>
          </cell>
        </row>
        <row r="804">
          <cell r="A804" t="str">
            <v>ASM-MGO1392NL</v>
          </cell>
          <cell r="B804">
            <v>11</v>
          </cell>
          <cell r="C804">
            <v>22.48</v>
          </cell>
          <cell r="D804" t="str">
            <v>Takenoko NL</v>
          </cell>
          <cell r="E804">
            <v>6</v>
          </cell>
          <cell r="F804">
            <v>39.99</v>
          </cell>
          <cell r="G804" t="str">
            <v>3760267990908</v>
          </cell>
          <cell r="H804">
            <v>3</v>
          </cell>
          <cell r="I804">
            <v>2</v>
          </cell>
          <cell r="J804">
            <v>0</v>
          </cell>
          <cell r="K804" t="str">
            <v>Spellen-&gt;Bordspel; Nieuw</v>
          </cell>
          <cell r="L804" t="str">
            <v>Nieuw</v>
          </cell>
          <cell r="M804" t="str">
            <v>Zygomatic</v>
          </cell>
        </row>
        <row r="805">
          <cell r="A805" t="str">
            <v>ASM-PBG-40020-FRNL</v>
          </cell>
          <cell r="B805">
            <v>11</v>
          </cell>
          <cell r="C805">
            <v>25.28</v>
          </cell>
          <cell r="D805" t="str">
            <v>Azul</v>
          </cell>
          <cell r="E805">
            <v>6</v>
          </cell>
          <cell r="F805">
            <v>44.99</v>
          </cell>
          <cell r="G805" t="str">
            <v>5413407050038</v>
          </cell>
          <cell r="H805">
            <v>5</v>
          </cell>
          <cell r="I805">
            <v>3</v>
          </cell>
          <cell r="J805">
            <v>0</v>
          </cell>
          <cell r="K805" t="str">
            <v>Spellen-&gt;Bordspel</v>
          </cell>
          <cell r="L805" t="str">
            <v>Beschikbaar</v>
          </cell>
          <cell r="M805" t="str">
            <v>Plan B Games</v>
          </cell>
        </row>
        <row r="806">
          <cell r="A806" t="str">
            <v>ASM-PUB-CM01NL</v>
          </cell>
          <cell r="B806">
            <v>11</v>
          </cell>
          <cell r="C806">
            <v>16.850000000000001</v>
          </cell>
          <cell r="D806" t="str">
            <v>Het Kleurenmonster</v>
          </cell>
          <cell r="E806">
            <v>6</v>
          </cell>
          <cell r="F806">
            <v>29.99</v>
          </cell>
          <cell r="G806" t="str">
            <v>3558380090564</v>
          </cell>
          <cell r="H806">
            <v>7</v>
          </cell>
          <cell r="I806">
            <v>7</v>
          </cell>
          <cell r="J806">
            <v>4</v>
          </cell>
          <cell r="K806" t="str">
            <v>Spellen-&gt;Bordspel</v>
          </cell>
          <cell r="L806" t="str">
            <v>Beschikbaar</v>
          </cell>
          <cell r="M806" t="str">
            <v>Purple Brain</v>
          </cell>
        </row>
        <row r="807">
          <cell r="A807" t="str">
            <v>ASM-REP-11-001</v>
          </cell>
          <cell r="B807">
            <v>11</v>
          </cell>
          <cell r="C807">
            <v>12.36</v>
          </cell>
          <cell r="D807" t="str">
            <v>Just One NL</v>
          </cell>
          <cell r="E807">
            <v>6</v>
          </cell>
          <cell r="F807">
            <v>21.99</v>
          </cell>
          <cell r="G807" t="str">
            <v>5425016922651</v>
          </cell>
          <cell r="H807">
            <v>2</v>
          </cell>
          <cell r="I807">
            <v>2</v>
          </cell>
          <cell r="J807">
            <v>0</v>
          </cell>
          <cell r="K807" t="str">
            <v>Spellen-&gt;Kaartspel</v>
          </cell>
          <cell r="L807" t="str">
            <v>Beschikbaar</v>
          </cell>
          <cell r="M807" t="str">
            <v>Repos Production</v>
          </cell>
        </row>
        <row r="808">
          <cell r="A808" t="str">
            <v>ASM-REP01-007-02</v>
          </cell>
          <cell r="B808">
            <v>11</v>
          </cell>
          <cell r="C808">
            <v>15.17</v>
          </cell>
          <cell r="D808" t="str">
            <v>7 Wonders Duel NL</v>
          </cell>
          <cell r="E808">
            <v>6</v>
          </cell>
          <cell r="F808">
            <v>26.99</v>
          </cell>
          <cell r="G808" t="str">
            <v>5425016922699</v>
          </cell>
          <cell r="H808">
            <v>10</v>
          </cell>
          <cell r="I808">
            <v>3</v>
          </cell>
          <cell r="J808">
            <v>0</v>
          </cell>
          <cell r="K808" t="str">
            <v>Spellen-&gt;Kaartspel</v>
          </cell>
          <cell r="L808" t="str">
            <v>Beschikbaar</v>
          </cell>
          <cell r="M808" t="str">
            <v>Repos</v>
          </cell>
        </row>
        <row r="809">
          <cell r="A809" t="str">
            <v>ASM-REP03-001</v>
          </cell>
          <cell r="B809">
            <v>11</v>
          </cell>
          <cell r="C809">
            <v>16.850000000000001</v>
          </cell>
          <cell r="D809" t="str">
            <v>Concept</v>
          </cell>
          <cell r="E809">
            <v>6</v>
          </cell>
          <cell r="F809">
            <v>29.99</v>
          </cell>
          <cell r="G809" t="str">
            <v>5425016923641</v>
          </cell>
          <cell r="H809">
            <v>1</v>
          </cell>
          <cell r="I809">
            <v>0</v>
          </cell>
          <cell r="J809">
            <v>0</v>
          </cell>
          <cell r="K809" t="str">
            <v>Spellen-&gt;Bordspel</v>
          </cell>
          <cell r="L809" t="str">
            <v>Beschikbaar</v>
          </cell>
          <cell r="M809" t="str">
            <v>Asmodee</v>
          </cell>
        </row>
        <row r="810">
          <cell r="A810" t="str">
            <v>ASM-REP03-003</v>
          </cell>
          <cell r="B810">
            <v>11</v>
          </cell>
          <cell r="C810">
            <v>14.04</v>
          </cell>
          <cell r="D810" t="str">
            <v>Concept Kids Dieren</v>
          </cell>
          <cell r="E810">
            <v>6</v>
          </cell>
          <cell r="F810">
            <v>24.99</v>
          </cell>
          <cell r="G810" t="str">
            <v>5425016922743</v>
          </cell>
          <cell r="H810">
            <v>4</v>
          </cell>
          <cell r="I810">
            <v>0</v>
          </cell>
          <cell r="J810">
            <v>0</v>
          </cell>
          <cell r="K810" t="str">
            <v>Spellen-&gt;Bordspel</v>
          </cell>
          <cell r="L810" t="str">
            <v>Beschikbaar</v>
          </cell>
          <cell r="M810" t="str">
            <v>Asmodee</v>
          </cell>
        </row>
        <row r="811">
          <cell r="A811" t="str">
            <v>ASM-REP15-001</v>
          </cell>
          <cell r="B811">
            <v>11</v>
          </cell>
          <cell r="C811">
            <v>11.23</v>
          </cell>
          <cell r="D811" t="str">
            <v>Drunk, Stoned or Stupid NL</v>
          </cell>
          <cell r="E811">
            <v>24</v>
          </cell>
          <cell r="F811">
            <v>19.989999999999998</v>
          </cell>
          <cell r="G811" t="str">
            <v>5407007460090</v>
          </cell>
          <cell r="H811">
            <v>28</v>
          </cell>
          <cell r="I811">
            <v>1</v>
          </cell>
          <cell r="J811">
            <v>0</v>
          </cell>
          <cell r="K811" t="str">
            <v>Spellen-&gt;Kaartspel</v>
          </cell>
          <cell r="L811" t="str">
            <v>Beschikbaar</v>
          </cell>
          <cell r="M811" t="str">
            <v>Repos Production</v>
          </cell>
        </row>
        <row r="812">
          <cell r="A812" t="str">
            <v>ASM-REP17-001NL</v>
          </cell>
          <cell r="B812">
            <v>11</v>
          </cell>
          <cell r="C812">
            <v>12.36</v>
          </cell>
          <cell r="D812" t="str">
            <v>Fun Facts (U)</v>
          </cell>
          <cell r="E812">
            <v>6</v>
          </cell>
          <cell r="F812">
            <v>21.99</v>
          </cell>
          <cell r="G812" t="str">
            <v>5425016926215</v>
          </cell>
          <cell r="H812">
            <v>3</v>
          </cell>
          <cell r="I812">
            <v>0</v>
          </cell>
          <cell r="J812">
            <v>0</v>
          </cell>
          <cell r="K812" t="str">
            <v>Spellen-&gt;Kaartspel; OP = OP</v>
          </cell>
          <cell r="L812" t="str">
            <v>Uitloop</v>
          </cell>
          <cell r="M812" t="str">
            <v>Repos</v>
          </cell>
        </row>
        <row r="813">
          <cell r="A813" t="str">
            <v>ASM-REP18-001NL</v>
          </cell>
          <cell r="B813">
            <v>11</v>
          </cell>
          <cell r="C813">
            <v>12.36</v>
          </cell>
          <cell r="D813" t="str">
            <v>Stranger Things Attack of the Mind Flayer NL (U)</v>
          </cell>
          <cell r="E813">
            <v>12</v>
          </cell>
          <cell r="F813">
            <v>21.99</v>
          </cell>
          <cell r="G813" t="str">
            <v>5425016926123</v>
          </cell>
          <cell r="H813">
            <v>10</v>
          </cell>
          <cell r="I813">
            <v>0</v>
          </cell>
          <cell r="J813">
            <v>0</v>
          </cell>
          <cell r="K813" t="str">
            <v>Spellen-&gt;Bordspel; OP = OP</v>
          </cell>
          <cell r="L813" t="str">
            <v>Uitloop</v>
          </cell>
          <cell r="M813" t="str">
            <v>Repos</v>
          </cell>
        </row>
        <row r="814">
          <cell r="A814" t="str">
            <v>ASM-REP19-001NL</v>
          </cell>
          <cell r="B814">
            <v>11</v>
          </cell>
          <cell r="C814">
            <v>25.28</v>
          </cell>
          <cell r="D814" t="str">
            <v>Harry Potter Paralitis (U)</v>
          </cell>
          <cell r="E814">
            <v>6</v>
          </cell>
          <cell r="F814">
            <v>44.99</v>
          </cell>
          <cell r="G814" t="str">
            <v>5425016926390</v>
          </cell>
          <cell r="H814">
            <v>4</v>
          </cell>
          <cell r="I814">
            <v>0</v>
          </cell>
          <cell r="J814">
            <v>0</v>
          </cell>
          <cell r="K814" t="str">
            <v>Spellen-&gt;Bordspel; OP = OP</v>
          </cell>
          <cell r="L814" t="str">
            <v>Uitloop</v>
          </cell>
          <cell r="M814" t="str">
            <v>Repos</v>
          </cell>
        </row>
        <row r="815">
          <cell r="A815" t="str">
            <v>ASM-REP20-001NL</v>
          </cell>
          <cell r="B815">
            <v>11</v>
          </cell>
          <cell r="C815">
            <v>12.35</v>
          </cell>
          <cell r="D815" t="str">
            <v>Left Right Dilemma NL</v>
          </cell>
          <cell r="E815">
            <v>6</v>
          </cell>
          <cell r="F815">
            <v>21.99</v>
          </cell>
          <cell r="G815" t="str">
            <v>5407007460137</v>
          </cell>
          <cell r="H815">
            <v>4</v>
          </cell>
          <cell r="I815">
            <v>0</v>
          </cell>
          <cell r="J815">
            <v>0</v>
          </cell>
          <cell r="K815" t="str">
            <v>Spellen-&gt;Kaartspel</v>
          </cell>
          <cell r="L815" t="str">
            <v>Beschikbaar</v>
          </cell>
          <cell r="M815" t="str">
            <v>Cojones Prod Sprl</v>
          </cell>
        </row>
        <row r="816">
          <cell r="A816" t="str">
            <v>ASM-REP21-001NL</v>
          </cell>
          <cell r="B816">
            <v>11</v>
          </cell>
          <cell r="C816">
            <v>8.98</v>
          </cell>
          <cell r="D816" t="str">
            <v>The Number (U)</v>
          </cell>
          <cell r="E816">
            <v>6</v>
          </cell>
          <cell r="F816">
            <v>15.99</v>
          </cell>
          <cell r="G816" t="str">
            <v>5425016926789</v>
          </cell>
          <cell r="H816">
            <v>2</v>
          </cell>
          <cell r="I816">
            <v>0</v>
          </cell>
          <cell r="J816">
            <v>0</v>
          </cell>
          <cell r="K816" t="str">
            <v>Spellen-&gt;Bordspel; OP = OP</v>
          </cell>
          <cell r="L816" t="str">
            <v>Uitloop</v>
          </cell>
          <cell r="M816" t="str">
            <v>Repos</v>
          </cell>
        </row>
        <row r="817">
          <cell r="A817" t="str">
            <v>ASM-REP26-001NL</v>
          </cell>
          <cell r="B817">
            <v>11</v>
          </cell>
          <cell r="C817">
            <v>9.5500000000000007</v>
          </cell>
          <cell r="D817" t="str">
            <v>Little Tavern</v>
          </cell>
          <cell r="E817">
            <v>12</v>
          </cell>
          <cell r="F817">
            <v>16.989999999999998</v>
          </cell>
          <cell r="G817" t="str">
            <v>5425016927618</v>
          </cell>
          <cell r="H817">
            <v>7</v>
          </cell>
          <cell r="I817">
            <v>0</v>
          </cell>
          <cell r="J817">
            <v>0</v>
          </cell>
          <cell r="K817" t="str">
            <v>Spellen-&gt;Kaartspel</v>
          </cell>
          <cell r="L817" t="str">
            <v>Beschikbaar</v>
          </cell>
          <cell r="M817" t="str">
            <v>Repos</v>
          </cell>
        </row>
        <row r="818">
          <cell r="A818" t="str">
            <v>ASM-RLSGOZDIS</v>
          </cell>
          <cell r="B818">
            <v>11</v>
          </cell>
          <cell r="C818">
            <v>134.76</v>
          </cell>
          <cell r="D818" t="str">
            <v>Display Gozert het Bordspel (12 stuks)</v>
          </cell>
          <cell r="E818">
            <v>1</v>
          </cell>
          <cell r="F818">
            <v>19.989999999999998</v>
          </cell>
          <cell r="G818" t="str">
            <v>8721154062042</v>
          </cell>
          <cell r="H818">
            <v>13</v>
          </cell>
          <cell r="I818">
            <v>1</v>
          </cell>
          <cell r="J818">
            <v>0</v>
          </cell>
          <cell r="K818" t="str">
            <v>Spellen-&gt;Bordspel; Nieuw</v>
          </cell>
          <cell r="L818" t="str">
            <v>Nieuw</v>
          </cell>
          <cell r="M818" t="str">
            <v>Asmodee</v>
          </cell>
        </row>
        <row r="819">
          <cell r="A819" t="str">
            <v>ASM-RSC01ML1</v>
          </cell>
          <cell r="B819">
            <v>11</v>
          </cell>
          <cell r="C819">
            <v>7.3</v>
          </cell>
          <cell r="D819" t="str">
            <v>Rorys Story Cubes - Classic</v>
          </cell>
          <cell r="E819">
            <v>6</v>
          </cell>
          <cell r="F819">
            <v>12.99</v>
          </cell>
          <cell r="G819" t="str">
            <v>3558380054054</v>
          </cell>
          <cell r="H819">
            <v>13</v>
          </cell>
          <cell r="I819">
            <v>1</v>
          </cell>
          <cell r="J819">
            <v>0</v>
          </cell>
          <cell r="K819" t="str">
            <v>Spellen-&gt;Dobbelspel</v>
          </cell>
          <cell r="L819" t="str">
            <v>Beschikbaar</v>
          </cell>
          <cell r="M819" t="str">
            <v>Rory's Story Cubes</v>
          </cell>
        </row>
        <row r="820">
          <cell r="A820" t="str">
            <v>ASM-RSC02ML1</v>
          </cell>
          <cell r="B820">
            <v>11</v>
          </cell>
          <cell r="C820">
            <v>7.3</v>
          </cell>
          <cell r="D820" t="str">
            <v>Rorys Story Cubes - Actions</v>
          </cell>
          <cell r="E820">
            <v>6</v>
          </cell>
          <cell r="F820">
            <v>12.99</v>
          </cell>
          <cell r="G820" t="str">
            <v>3558380054047</v>
          </cell>
          <cell r="H820">
            <v>6</v>
          </cell>
          <cell r="I820">
            <v>0</v>
          </cell>
          <cell r="J820">
            <v>0</v>
          </cell>
          <cell r="K820" t="str">
            <v>Spellen-&gt;Dobbelspel</v>
          </cell>
          <cell r="L820" t="str">
            <v>Beschikbaar</v>
          </cell>
          <cell r="M820" t="str">
            <v>Rory's Story Cubes</v>
          </cell>
        </row>
        <row r="821">
          <cell r="A821" t="str">
            <v>ASM-RSC03ML1</v>
          </cell>
          <cell r="B821">
            <v>11</v>
          </cell>
          <cell r="C821">
            <v>7.3</v>
          </cell>
          <cell r="D821" t="str">
            <v>Rorys Story Cubes - Voyages</v>
          </cell>
          <cell r="E821">
            <v>6</v>
          </cell>
          <cell r="F821">
            <v>12.99</v>
          </cell>
          <cell r="G821" t="str">
            <v>3558380054030</v>
          </cell>
          <cell r="H821">
            <v>6</v>
          </cell>
          <cell r="I821">
            <v>0</v>
          </cell>
          <cell r="J821">
            <v>0</v>
          </cell>
          <cell r="K821" t="str">
            <v>Spellen-&gt;Dobbelspel</v>
          </cell>
          <cell r="L821" t="str">
            <v>Beschikbaar</v>
          </cell>
          <cell r="M821" t="str">
            <v>Rory's Story Cubes</v>
          </cell>
        </row>
        <row r="822">
          <cell r="A822" t="str">
            <v>ASM-SJG 1408NL</v>
          </cell>
          <cell r="B822">
            <v>11</v>
          </cell>
          <cell r="C822">
            <v>8.99</v>
          </cell>
          <cell r="D822" t="str">
            <v>Munchkin NL</v>
          </cell>
          <cell r="E822">
            <v>12</v>
          </cell>
          <cell r="F822">
            <v>15.99</v>
          </cell>
          <cell r="G822" t="str">
            <v>8717371240042</v>
          </cell>
          <cell r="H822">
            <v>2</v>
          </cell>
          <cell r="I822">
            <v>0</v>
          </cell>
          <cell r="J822">
            <v>0</v>
          </cell>
          <cell r="K822" t="str">
            <v>Spellen-&gt;Kaartspel</v>
          </cell>
          <cell r="L822" t="str">
            <v>Beschikbaar</v>
          </cell>
          <cell r="M822" t="str">
            <v>Steve Jackson Games</v>
          </cell>
        </row>
        <row r="823">
          <cell r="A823" t="str">
            <v>ASM-SKGAQU01NL</v>
          </cell>
          <cell r="B823">
            <v>11</v>
          </cell>
          <cell r="C823">
            <v>19.66</v>
          </cell>
          <cell r="D823" t="str">
            <v>Aqua</v>
          </cell>
          <cell r="E823">
            <v>6</v>
          </cell>
          <cell r="F823">
            <v>34.99</v>
          </cell>
          <cell r="G823" t="str">
            <v>3558380115403</v>
          </cell>
          <cell r="H823">
            <v>2</v>
          </cell>
          <cell r="I823">
            <v>0</v>
          </cell>
          <cell r="J823">
            <v>0</v>
          </cell>
          <cell r="K823" t="str">
            <v>Spellen-&gt;Bordspel</v>
          </cell>
          <cell r="L823" t="str">
            <v>Beschikbaar</v>
          </cell>
          <cell r="M823" t="str">
            <v>Sidekick Games</v>
          </cell>
        </row>
        <row r="824">
          <cell r="A824" t="str">
            <v>ASM-SPC01-001</v>
          </cell>
          <cell r="B824">
            <v>11</v>
          </cell>
          <cell r="C824">
            <v>19.66</v>
          </cell>
          <cell r="D824" t="str">
            <v>Splendor NL</v>
          </cell>
          <cell r="E824">
            <v>6</v>
          </cell>
          <cell r="F824">
            <v>34.99</v>
          </cell>
          <cell r="G824" t="str">
            <v>3558380039945</v>
          </cell>
          <cell r="H824">
            <v>0</v>
          </cell>
          <cell r="I824">
            <v>0</v>
          </cell>
          <cell r="J824">
            <v>11</v>
          </cell>
          <cell r="K824" t="str">
            <v>Spellen-&gt;Bordspel</v>
          </cell>
          <cell r="L824" t="str">
            <v>herprint</v>
          </cell>
          <cell r="M824" t="str">
            <v>Space Cowboys</v>
          </cell>
        </row>
        <row r="825">
          <cell r="A825" t="str">
            <v>ASM-SPC01-004</v>
          </cell>
          <cell r="B825">
            <v>11</v>
          </cell>
          <cell r="C825">
            <v>16.850000000000001</v>
          </cell>
          <cell r="D825" t="str">
            <v>Cities of Splendor Expansions NL</v>
          </cell>
          <cell r="E825">
            <v>6</v>
          </cell>
          <cell r="F825">
            <v>29.99</v>
          </cell>
          <cell r="G825" t="str">
            <v>3558380048626</v>
          </cell>
          <cell r="H825">
            <v>0</v>
          </cell>
          <cell r="I825">
            <v>0</v>
          </cell>
          <cell r="J825">
            <v>3</v>
          </cell>
          <cell r="K825" t="str">
            <v>Spellen-&gt;Bordspel</v>
          </cell>
          <cell r="L825" t="str">
            <v>herprint</v>
          </cell>
          <cell r="M825" t="str">
            <v>Space Cowboys</v>
          </cell>
        </row>
        <row r="826">
          <cell r="A826" t="str">
            <v>ASM-SPC01-005</v>
          </cell>
          <cell r="B826">
            <v>11</v>
          </cell>
          <cell r="C826">
            <v>14.04</v>
          </cell>
          <cell r="D826" t="str">
            <v>Splendor Duel NL/FR</v>
          </cell>
          <cell r="E826">
            <v>6</v>
          </cell>
          <cell r="F826">
            <v>24.99</v>
          </cell>
          <cell r="G826" t="str">
            <v>3558380100249</v>
          </cell>
          <cell r="H826">
            <v>5</v>
          </cell>
          <cell r="I826">
            <v>0</v>
          </cell>
          <cell r="J826">
            <v>0</v>
          </cell>
          <cell r="K826" t="str">
            <v>Spellen-&gt;Bordspel</v>
          </cell>
          <cell r="L826" t="str">
            <v>Beschikbaar</v>
          </cell>
          <cell r="M826" t="str">
            <v>Space Cowboys</v>
          </cell>
        </row>
        <row r="827">
          <cell r="A827" t="str">
            <v>ASM-SPC16-001EN</v>
          </cell>
          <cell r="B827">
            <v>11</v>
          </cell>
          <cell r="C827">
            <v>11.28</v>
          </cell>
          <cell r="D827" t="str">
            <v>Jaipur EN (U)</v>
          </cell>
          <cell r="E827">
            <v>8</v>
          </cell>
          <cell r="F827">
            <v>20.99</v>
          </cell>
          <cell r="G827" t="str">
            <v>3558380063933</v>
          </cell>
          <cell r="H827">
            <v>1</v>
          </cell>
          <cell r="I827">
            <v>0</v>
          </cell>
          <cell r="J827">
            <v>0</v>
          </cell>
          <cell r="K827" t="str">
            <v>Spellen-&gt;Kaartspel; OP = OP</v>
          </cell>
          <cell r="L827" t="str">
            <v>Uitloop</v>
          </cell>
          <cell r="M827" t="str">
            <v>Space Cowboys</v>
          </cell>
        </row>
        <row r="828">
          <cell r="A828" t="str">
            <v>ASM-SPC16-002</v>
          </cell>
          <cell r="B828">
            <v>11</v>
          </cell>
          <cell r="C828">
            <v>11.23</v>
          </cell>
          <cell r="D828" t="str">
            <v>Ankh'or FR/NL (U)</v>
          </cell>
          <cell r="E828">
            <v>8</v>
          </cell>
          <cell r="F828">
            <v>19.989999999999998</v>
          </cell>
          <cell r="G828" t="str">
            <v>3558380070276</v>
          </cell>
          <cell r="H828">
            <v>6</v>
          </cell>
          <cell r="I828">
            <v>0</v>
          </cell>
          <cell r="J828">
            <v>0</v>
          </cell>
          <cell r="K828" t="str">
            <v>Spellen-&gt;Bordspel; OP = OP</v>
          </cell>
          <cell r="L828" t="str">
            <v>Uitloop</v>
          </cell>
          <cell r="M828" t="str">
            <v>Space Cowboys</v>
          </cell>
        </row>
        <row r="829">
          <cell r="A829" t="str">
            <v>ASM-SPC16-004</v>
          </cell>
          <cell r="B829">
            <v>11</v>
          </cell>
          <cell r="C829">
            <v>11.23</v>
          </cell>
          <cell r="D829" t="str">
            <v>Botanik (U)</v>
          </cell>
          <cell r="E829">
            <v>6</v>
          </cell>
          <cell r="F829">
            <v>19.989999999999998</v>
          </cell>
          <cell r="G829" t="str">
            <v>3558380066576</v>
          </cell>
          <cell r="H829">
            <v>2</v>
          </cell>
          <cell r="I829">
            <v>0</v>
          </cell>
          <cell r="J829">
            <v>0</v>
          </cell>
          <cell r="K829" t="str">
            <v>Spellen-&gt;Bordspel; OP = OP</v>
          </cell>
          <cell r="L829" t="str">
            <v>Uitloop</v>
          </cell>
          <cell r="M829" t="str">
            <v>Asmodee</v>
          </cell>
        </row>
        <row r="830">
          <cell r="A830" t="str">
            <v>ASM-SPC19-002</v>
          </cell>
          <cell r="B830">
            <v>11</v>
          </cell>
          <cell r="C830">
            <v>11.23</v>
          </cell>
          <cell r="D830" t="str">
            <v>Skull</v>
          </cell>
          <cell r="E830">
            <v>6</v>
          </cell>
          <cell r="F830">
            <v>19.989999999999998</v>
          </cell>
          <cell r="G830" t="str">
            <v>3558380108368</v>
          </cell>
          <cell r="H830">
            <v>6</v>
          </cell>
          <cell r="I830">
            <v>1</v>
          </cell>
          <cell r="J830">
            <v>0</v>
          </cell>
          <cell r="K830" t="str">
            <v>Spellen-&gt;Bordspel</v>
          </cell>
          <cell r="L830" t="str">
            <v>Beschikbaar</v>
          </cell>
          <cell r="M830" t="str">
            <v>Space Cowboys</v>
          </cell>
        </row>
        <row r="831">
          <cell r="A831" t="str">
            <v>ASM-TEE5363HLDBSG1NL</v>
          </cell>
          <cell r="B831">
            <v>11</v>
          </cell>
          <cell r="C831">
            <v>14.04</v>
          </cell>
          <cell r="D831" t="str">
            <v>Happy Little Dinosaurs NL</v>
          </cell>
          <cell r="E831">
            <v>6</v>
          </cell>
          <cell r="F831">
            <v>24.99</v>
          </cell>
          <cell r="G831" t="str">
            <v>3558380093404</v>
          </cell>
          <cell r="H831">
            <v>0</v>
          </cell>
          <cell r="I831">
            <v>0</v>
          </cell>
          <cell r="J831">
            <v>0</v>
          </cell>
          <cell r="K831" t="str">
            <v>Spellen-&gt;Kaartspel</v>
          </cell>
          <cell r="L831" t="str">
            <v>Beschikbaar</v>
          </cell>
          <cell r="M831" t="str">
            <v>Teeturtle</v>
          </cell>
        </row>
        <row r="832">
          <cell r="A832" t="str">
            <v>ASM-TEEUU01NL</v>
          </cell>
          <cell r="B832">
            <v>11</v>
          </cell>
          <cell r="C832">
            <v>14.04</v>
          </cell>
          <cell r="D832" t="str">
            <v>Unstable Unicorns NL</v>
          </cell>
          <cell r="E832">
            <v>6</v>
          </cell>
          <cell r="F832">
            <v>24.99</v>
          </cell>
          <cell r="G832" t="str">
            <v>3558380079873</v>
          </cell>
          <cell r="H832">
            <v>1</v>
          </cell>
          <cell r="I832">
            <v>1</v>
          </cell>
          <cell r="J832">
            <v>5</v>
          </cell>
          <cell r="K832" t="str">
            <v>Spellen-&gt;Kaartspel</v>
          </cell>
          <cell r="L832" t="str">
            <v>Beschikbaar</v>
          </cell>
          <cell r="M832" t="str">
            <v>Asmodee</v>
          </cell>
        </row>
        <row r="833">
          <cell r="A833" t="str">
            <v>ASM-TEEUU02NL</v>
          </cell>
          <cell r="B833">
            <v>11</v>
          </cell>
          <cell r="C833">
            <v>14.04</v>
          </cell>
          <cell r="D833" t="str">
            <v>Unstable Unicorns NSFW NL</v>
          </cell>
          <cell r="E833">
            <v>6</v>
          </cell>
          <cell r="F833">
            <v>24.99</v>
          </cell>
          <cell r="G833" t="str">
            <v>3558380096917</v>
          </cell>
          <cell r="H833">
            <v>4</v>
          </cell>
          <cell r="I833">
            <v>0</v>
          </cell>
          <cell r="J833">
            <v>0</v>
          </cell>
          <cell r="K833" t="str">
            <v>Spellen-&gt;Kaartspel</v>
          </cell>
          <cell r="L833" t="str">
            <v>Beschikbaar</v>
          </cell>
          <cell r="M833" t="str">
            <v>Asmodee</v>
          </cell>
        </row>
        <row r="834">
          <cell r="A834" t="str">
            <v>ASM-WTC C0394</v>
          </cell>
          <cell r="B834">
            <v>11</v>
          </cell>
          <cell r="C834">
            <v>8.99</v>
          </cell>
          <cell r="D834" t="str">
            <v>Guillotine</v>
          </cell>
          <cell r="E834">
            <v>12</v>
          </cell>
          <cell r="F834">
            <v>15.99</v>
          </cell>
          <cell r="G834" t="str">
            <v>8717371240394</v>
          </cell>
          <cell r="H834">
            <v>12</v>
          </cell>
          <cell r="I834">
            <v>0</v>
          </cell>
          <cell r="J834">
            <v>0</v>
          </cell>
          <cell r="K834" t="str">
            <v>Spellen-&gt;Kaartspel</v>
          </cell>
          <cell r="L834" t="str">
            <v>Beschikbaar</v>
          </cell>
          <cell r="M834" t="str">
            <v>Asmodee</v>
          </cell>
        </row>
        <row r="835">
          <cell r="A835" t="str">
            <v>ASM-WTC-C0035</v>
          </cell>
          <cell r="B835">
            <v>11</v>
          </cell>
          <cell r="C835">
            <v>6.74</v>
          </cell>
          <cell r="D835" t="str">
            <v>De Grote Dalmuti</v>
          </cell>
          <cell r="E835">
            <v>12</v>
          </cell>
          <cell r="F835">
            <v>11.99</v>
          </cell>
          <cell r="G835" t="str">
            <v>8717371240035</v>
          </cell>
          <cell r="H835">
            <v>10</v>
          </cell>
          <cell r="I835">
            <v>4</v>
          </cell>
          <cell r="J835">
            <v>0</v>
          </cell>
          <cell r="K835" t="str">
            <v>Spellen-&gt;Kaartspel</v>
          </cell>
          <cell r="L835" t="str">
            <v>Beschikbaar</v>
          </cell>
          <cell r="M835" t="str">
            <v>Enigma</v>
          </cell>
        </row>
        <row r="836">
          <cell r="A836" t="str">
            <v>ASM-ZMG71100NL</v>
          </cell>
          <cell r="B836">
            <v>11</v>
          </cell>
          <cell r="C836">
            <v>25.28</v>
          </cell>
          <cell r="D836" t="str">
            <v>Pandemic</v>
          </cell>
          <cell r="E836">
            <v>6</v>
          </cell>
          <cell r="F836">
            <v>44.99</v>
          </cell>
          <cell r="G836" t="str">
            <v>0681706911045</v>
          </cell>
          <cell r="H836">
            <v>4</v>
          </cell>
          <cell r="I836">
            <v>1</v>
          </cell>
          <cell r="J836">
            <v>0</v>
          </cell>
          <cell r="K836" t="str">
            <v>Spellen-&gt;Bordspel</v>
          </cell>
          <cell r="L836" t="str">
            <v>Beschikbaar</v>
          </cell>
          <cell r="M836" t="str">
            <v>Z-Man Games</v>
          </cell>
        </row>
        <row r="837">
          <cell r="A837" t="str">
            <v>ASM-ZMGZLL01NL</v>
          </cell>
          <cell r="B837">
            <v>11</v>
          </cell>
          <cell r="C837">
            <v>9.48</v>
          </cell>
          <cell r="D837" t="str">
            <v>Love Letter NL</v>
          </cell>
          <cell r="E837">
            <v>6</v>
          </cell>
          <cell r="F837">
            <v>14.99</v>
          </cell>
          <cell r="G837" t="str">
            <v>8717371241810</v>
          </cell>
          <cell r="H837">
            <v>5</v>
          </cell>
          <cell r="I837">
            <v>0</v>
          </cell>
          <cell r="J837">
            <v>0</v>
          </cell>
          <cell r="K837" t="str">
            <v>Spellen-&gt;Kaartspel</v>
          </cell>
          <cell r="L837" t="str">
            <v>Beschikbaar</v>
          </cell>
          <cell r="M837" t="str">
            <v>Z-Man Games</v>
          </cell>
        </row>
        <row r="838">
          <cell r="A838" t="str">
            <v>BAT-100727</v>
          </cell>
          <cell r="B838">
            <v>11</v>
          </cell>
          <cell r="C838">
            <v>9</v>
          </cell>
          <cell r="D838" t="str">
            <v>Little Dutch Stickers - Sailors Bay (10 stuks)</v>
          </cell>
          <cell r="E838">
            <v>10</v>
          </cell>
          <cell r="F838">
            <v>2.4900000000000002</v>
          </cell>
          <cell r="G838" t="str">
            <v>8718819314806</v>
          </cell>
          <cell r="H838">
            <v>13</v>
          </cell>
          <cell r="I838">
            <v>0</v>
          </cell>
          <cell r="J838">
            <v>0</v>
          </cell>
          <cell r="K838" t="str">
            <v>Creatief-&gt;Stickers en stempels</v>
          </cell>
          <cell r="L838" t="str">
            <v>Beschikbaar</v>
          </cell>
          <cell r="M838" t="str">
            <v>Little Dutch</v>
          </cell>
        </row>
        <row r="839">
          <cell r="A839" t="str">
            <v>BAT-100728</v>
          </cell>
          <cell r="B839">
            <v>11</v>
          </cell>
          <cell r="C839">
            <v>9</v>
          </cell>
          <cell r="D839" t="str">
            <v>Little Dutch Stickers - Flowers en Butterflies (10 stuks)</v>
          </cell>
          <cell r="E839">
            <v>10</v>
          </cell>
          <cell r="F839">
            <v>2.4900000000000002</v>
          </cell>
          <cell r="G839" t="str">
            <v>8718819314813</v>
          </cell>
          <cell r="H839">
            <v>9</v>
          </cell>
          <cell r="I839">
            <v>0</v>
          </cell>
          <cell r="J839">
            <v>0</v>
          </cell>
          <cell r="K839" t="str">
            <v>Creatief-&gt;Stickers en stempels</v>
          </cell>
          <cell r="L839" t="str">
            <v>Beschikbaar</v>
          </cell>
          <cell r="M839" t="str">
            <v>Little Dutch</v>
          </cell>
        </row>
        <row r="840">
          <cell r="A840" t="str">
            <v>BAT-100729</v>
          </cell>
          <cell r="B840">
            <v>11</v>
          </cell>
          <cell r="C840">
            <v>9</v>
          </cell>
          <cell r="D840" t="str">
            <v>Little Dutch Stickers - Little Goose (10 stuks)</v>
          </cell>
          <cell r="E840">
            <v>10</v>
          </cell>
          <cell r="F840">
            <v>2.4900000000000002</v>
          </cell>
          <cell r="G840" t="str">
            <v>8718819314820</v>
          </cell>
          <cell r="H840">
            <v>20</v>
          </cell>
          <cell r="I840">
            <v>0</v>
          </cell>
          <cell r="J840">
            <v>0</v>
          </cell>
          <cell r="K840" t="str">
            <v>Creatief-&gt;Stickers en stempels</v>
          </cell>
          <cell r="L840" t="str">
            <v>Beschikbaar</v>
          </cell>
          <cell r="M840" t="str">
            <v>Little Dutch</v>
          </cell>
        </row>
        <row r="841">
          <cell r="A841" t="str">
            <v>BAT-120044</v>
          </cell>
          <cell r="B841">
            <v>11</v>
          </cell>
          <cell r="C841">
            <v>2</v>
          </cell>
          <cell r="D841" t="str">
            <v>Little Dutch Raamstickers - Sailors Bay (display = 12)</v>
          </cell>
          <cell r="E841">
            <v>12</v>
          </cell>
          <cell r="F841">
            <v>3.99</v>
          </cell>
          <cell r="G841" t="str">
            <v>8714274120044</v>
          </cell>
          <cell r="H841">
            <v>11</v>
          </cell>
          <cell r="I841">
            <v>1</v>
          </cell>
          <cell r="J841">
            <v>0</v>
          </cell>
          <cell r="K841" t="str">
            <v>Creatief-&gt;Stickers en stempels</v>
          </cell>
          <cell r="L841" t="str">
            <v>Beschikbaar</v>
          </cell>
          <cell r="M841" t="str">
            <v>Little Dutch</v>
          </cell>
        </row>
        <row r="842">
          <cell r="A842" t="str">
            <v>BAT-120051</v>
          </cell>
          <cell r="B842">
            <v>11</v>
          </cell>
          <cell r="C842">
            <v>2</v>
          </cell>
          <cell r="D842" t="str">
            <v>Little Dutch Raamstickers - Flowers en Butterflies (display = 12)</v>
          </cell>
          <cell r="E842">
            <v>12</v>
          </cell>
          <cell r="F842">
            <v>3.99</v>
          </cell>
          <cell r="G842" t="str">
            <v>8714274120051</v>
          </cell>
          <cell r="H842">
            <v>11</v>
          </cell>
          <cell r="I842">
            <v>0</v>
          </cell>
          <cell r="J842">
            <v>0</v>
          </cell>
          <cell r="K842" t="str">
            <v>Creatief-&gt;Stickers en stempels</v>
          </cell>
          <cell r="L842" t="str">
            <v>Beschikbaar</v>
          </cell>
          <cell r="M842" t="str">
            <v>Little Dutch</v>
          </cell>
        </row>
        <row r="843">
          <cell r="A843" t="str">
            <v>BAT-120501</v>
          </cell>
          <cell r="B843">
            <v>11</v>
          </cell>
          <cell r="C843">
            <v>2.48</v>
          </cell>
          <cell r="D843" t="str">
            <v>Little Dutch Houten Kleurpotloden (8 stuks)</v>
          </cell>
          <cell r="E843">
            <v>12</v>
          </cell>
          <cell r="F843">
            <v>4.99</v>
          </cell>
          <cell r="G843" t="str">
            <v>8714274120501</v>
          </cell>
          <cell r="H843">
            <v>21</v>
          </cell>
          <cell r="I843">
            <v>0</v>
          </cell>
          <cell r="J843">
            <v>0</v>
          </cell>
          <cell r="K843" t="str">
            <v>Creatief-&gt;Tekenen, kleuren en schilderen</v>
          </cell>
          <cell r="L843" t="str">
            <v>Beschikbaar</v>
          </cell>
          <cell r="M843" t="str">
            <v>Little Dutch</v>
          </cell>
        </row>
        <row r="844">
          <cell r="A844" t="str">
            <v>BAT-120556</v>
          </cell>
          <cell r="B844">
            <v>11</v>
          </cell>
          <cell r="C844">
            <v>4.88</v>
          </cell>
          <cell r="D844" t="str">
            <v>Little Dutch Kliederschort - Sailors Bay</v>
          </cell>
          <cell r="E844">
            <v>12</v>
          </cell>
          <cell r="F844">
            <v>9.99</v>
          </cell>
          <cell r="G844" t="str">
            <v>8714274120556</v>
          </cell>
          <cell r="H844">
            <v>23</v>
          </cell>
          <cell r="I844">
            <v>0</v>
          </cell>
          <cell r="J844">
            <v>0</v>
          </cell>
          <cell r="K844" t="str">
            <v>Creatief-&gt;Overig en accessoires</v>
          </cell>
          <cell r="L844" t="str">
            <v>Beschikbaar</v>
          </cell>
          <cell r="M844" t="str">
            <v>Little Dutch</v>
          </cell>
        </row>
        <row r="845">
          <cell r="A845" t="str">
            <v>BAT-120563</v>
          </cell>
          <cell r="B845">
            <v>11</v>
          </cell>
          <cell r="C845">
            <v>4.88</v>
          </cell>
          <cell r="D845" t="str">
            <v>Little Dutch Kliederschort - Little Pink Flowers</v>
          </cell>
          <cell r="E845">
            <v>12</v>
          </cell>
          <cell r="F845">
            <v>9.99</v>
          </cell>
          <cell r="G845" t="str">
            <v>8714274120563</v>
          </cell>
          <cell r="H845">
            <v>33</v>
          </cell>
          <cell r="I845">
            <v>0</v>
          </cell>
          <cell r="J845">
            <v>0</v>
          </cell>
          <cell r="K845" t="str">
            <v>Creatief-&gt;Overig en accessoires</v>
          </cell>
          <cell r="L845" t="str">
            <v>Beschikbaar</v>
          </cell>
          <cell r="M845" t="str">
            <v>Little Dutch</v>
          </cell>
        </row>
        <row r="846">
          <cell r="A846" t="str">
            <v>BAT-125308</v>
          </cell>
          <cell r="B846">
            <v>11</v>
          </cell>
          <cell r="C846">
            <v>10</v>
          </cell>
          <cell r="D846" t="str">
            <v>Little Dutch Juwelenkistje met Muziek - Evi</v>
          </cell>
          <cell r="E846">
            <v>24</v>
          </cell>
          <cell r="F846">
            <v>19.989999999999998</v>
          </cell>
          <cell r="G846" t="str">
            <v>8714274125308</v>
          </cell>
          <cell r="H846">
            <v>13</v>
          </cell>
          <cell r="I846">
            <v>0</v>
          </cell>
          <cell r="J846">
            <v>0</v>
          </cell>
          <cell r="K846" t="str">
            <v>Gifts en Gadgets-&gt;Baby/Kinderen</v>
          </cell>
          <cell r="L846" t="str">
            <v>Beschikbaar</v>
          </cell>
          <cell r="M846" t="str">
            <v>Little Dutch</v>
          </cell>
        </row>
        <row r="847">
          <cell r="A847" t="str">
            <v>BAT-125407</v>
          </cell>
          <cell r="B847">
            <v>12</v>
          </cell>
          <cell r="C847">
            <v>3.8</v>
          </cell>
          <cell r="D847" t="str">
            <v>Little Dutch Dress Me Up Boek - Jim en Friends</v>
          </cell>
          <cell r="E847">
            <v>12</v>
          </cell>
          <cell r="F847">
            <v>7.99</v>
          </cell>
          <cell r="G847" t="str">
            <v>8714274125407</v>
          </cell>
          <cell r="H847">
            <v>14</v>
          </cell>
          <cell r="I847">
            <v>2</v>
          </cell>
          <cell r="J847">
            <v>0</v>
          </cell>
          <cell r="K847" t="str">
            <v>Creatief-&gt;Stickers en stempels</v>
          </cell>
          <cell r="L847" t="str">
            <v>Beschikbaar</v>
          </cell>
          <cell r="M847" t="str">
            <v>Little Dutch</v>
          </cell>
        </row>
        <row r="848">
          <cell r="A848" t="str">
            <v>BAT-125414</v>
          </cell>
          <cell r="B848">
            <v>12</v>
          </cell>
          <cell r="C848">
            <v>3.8</v>
          </cell>
          <cell r="D848" t="str">
            <v>Little Dutch Dress Me Up - Boek Rosa en Friends</v>
          </cell>
          <cell r="E848">
            <v>12</v>
          </cell>
          <cell r="F848">
            <v>7.99</v>
          </cell>
          <cell r="G848" t="str">
            <v>8714274125414</v>
          </cell>
          <cell r="H848">
            <v>7</v>
          </cell>
          <cell r="I848">
            <v>7</v>
          </cell>
          <cell r="J848">
            <v>0</v>
          </cell>
          <cell r="K848" t="str">
            <v>Creatief-&gt;Stickers en stempels</v>
          </cell>
          <cell r="L848" t="str">
            <v>Herprint</v>
          </cell>
          <cell r="M848" t="str">
            <v>Little Dutch</v>
          </cell>
        </row>
        <row r="849">
          <cell r="A849" t="str">
            <v>BAT-125469</v>
          </cell>
          <cell r="B849">
            <v>12</v>
          </cell>
          <cell r="C849">
            <v>3.8</v>
          </cell>
          <cell r="D849" t="str">
            <v>Little Dutch Watertekenboek - Jim en Friends</v>
          </cell>
          <cell r="E849">
            <v>12</v>
          </cell>
          <cell r="F849">
            <v>7.99</v>
          </cell>
          <cell r="G849" t="str">
            <v>8714274125469</v>
          </cell>
          <cell r="H849">
            <v>10</v>
          </cell>
          <cell r="I849">
            <v>3</v>
          </cell>
          <cell r="J849">
            <v>0</v>
          </cell>
          <cell r="K849" t="str">
            <v>Creatief-&gt;Tekenen, kleuren en schilderen</v>
          </cell>
          <cell r="L849" t="str">
            <v>Beschikbaar</v>
          </cell>
          <cell r="M849" t="str">
            <v>Little Dutch</v>
          </cell>
        </row>
        <row r="850">
          <cell r="A850" t="str">
            <v>BAT-125476</v>
          </cell>
          <cell r="B850">
            <v>12</v>
          </cell>
          <cell r="C850">
            <v>3.8</v>
          </cell>
          <cell r="D850" t="str">
            <v>Little Dutch Waterteken- Boek Rosa en Friends</v>
          </cell>
          <cell r="E850">
            <v>12</v>
          </cell>
          <cell r="F850">
            <v>7.99</v>
          </cell>
          <cell r="G850" t="str">
            <v>8714274125476</v>
          </cell>
          <cell r="H850">
            <v>15</v>
          </cell>
          <cell r="I850">
            <v>6</v>
          </cell>
          <cell r="J850">
            <v>0</v>
          </cell>
          <cell r="K850" t="str">
            <v>Creatief-&gt;Tekenen, kleuren en schilderen</v>
          </cell>
          <cell r="L850" t="str">
            <v>Beschikbaar</v>
          </cell>
          <cell r="M850" t="str">
            <v>Little Dutch</v>
          </cell>
        </row>
        <row r="851">
          <cell r="A851" t="str">
            <v>BAT-125520</v>
          </cell>
          <cell r="B851">
            <v>12</v>
          </cell>
          <cell r="C851">
            <v>3.8</v>
          </cell>
          <cell r="D851" t="str">
            <v>Little Dutch Krasboek - Jim en Friends</v>
          </cell>
          <cell r="E851">
            <v>12</v>
          </cell>
          <cell r="F851">
            <v>7.99</v>
          </cell>
          <cell r="G851" t="str">
            <v>8714274125520</v>
          </cell>
          <cell r="H851">
            <v>27</v>
          </cell>
          <cell r="I851">
            <v>0</v>
          </cell>
          <cell r="J851">
            <v>0</v>
          </cell>
          <cell r="K851" t="str">
            <v>Creatief-&gt;Tekenen, kleuren en schilderen</v>
          </cell>
          <cell r="L851" t="str">
            <v>Beschikbaar</v>
          </cell>
          <cell r="M851" t="str">
            <v>Little Dutch</v>
          </cell>
        </row>
        <row r="852">
          <cell r="A852" t="str">
            <v>BAT-125537</v>
          </cell>
          <cell r="B852">
            <v>12</v>
          </cell>
          <cell r="C852">
            <v>3.8</v>
          </cell>
          <cell r="D852" t="str">
            <v>Little Dutch Kras- Boek Rosa en Friends</v>
          </cell>
          <cell r="E852">
            <v>12</v>
          </cell>
          <cell r="F852">
            <v>7.99</v>
          </cell>
          <cell r="G852" t="str">
            <v>8714274125537</v>
          </cell>
          <cell r="H852">
            <v>9</v>
          </cell>
          <cell r="I852">
            <v>2</v>
          </cell>
          <cell r="J852">
            <v>0</v>
          </cell>
          <cell r="K852" t="str">
            <v>Creatief-&gt;Tekenen, kleuren en schilderen</v>
          </cell>
          <cell r="L852" t="str">
            <v>Beschikbaar</v>
          </cell>
          <cell r="M852" t="str">
            <v>Little Dutch</v>
          </cell>
        </row>
        <row r="853">
          <cell r="A853" t="str">
            <v>BAT-17006</v>
          </cell>
          <cell r="B853">
            <v>11</v>
          </cell>
          <cell r="C853">
            <v>6.56</v>
          </cell>
          <cell r="D853" t="str">
            <v>Nijntje Rubberen Bijtring</v>
          </cell>
          <cell r="E853">
            <v>12</v>
          </cell>
          <cell r="F853">
            <v>13.99</v>
          </cell>
          <cell r="G853" t="str">
            <v>8714274170063</v>
          </cell>
          <cell r="H853">
            <v>0</v>
          </cell>
          <cell r="I853">
            <v>0</v>
          </cell>
          <cell r="J853">
            <v>23</v>
          </cell>
          <cell r="K853" t="str">
            <v>Gifts en Gadgets-&gt;Baby/Kinderen</v>
          </cell>
          <cell r="L853" t="str">
            <v>Herprint</v>
          </cell>
          <cell r="M853" t="str">
            <v>Bambolino Toys</v>
          </cell>
        </row>
        <row r="854">
          <cell r="A854" t="str">
            <v>BAT-17007</v>
          </cell>
          <cell r="B854">
            <v>11</v>
          </cell>
          <cell r="C854">
            <v>8.1999999999999993</v>
          </cell>
          <cell r="D854" t="str">
            <v>Nijntje Bijtspeeltje</v>
          </cell>
          <cell r="E854">
            <v>12</v>
          </cell>
          <cell r="F854">
            <v>16.989999999999998</v>
          </cell>
          <cell r="G854" t="str">
            <v>8714274170070</v>
          </cell>
          <cell r="H854">
            <v>9</v>
          </cell>
          <cell r="I854">
            <v>6</v>
          </cell>
          <cell r="J854">
            <v>0</v>
          </cell>
          <cell r="K854" t="str">
            <v>Gifts en Gadgets-&gt;Baby/Kinderen</v>
          </cell>
          <cell r="L854" t="str">
            <v>Beschikbaar</v>
          </cell>
          <cell r="M854" t="str">
            <v>Bambolino Toys</v>
          </cell>
        </row>
        <row r="855">
          <cell r="A855" t="str">
            <v>BAT-17015</v>
          </cell>
          <cell r="B855">
            <v>11</v>
          </cell>
          <cell r="C855">
            <v>6.56</v>
          </cell>
          <cell r="D855" t="str">
            <v>Nijntje Rijgkralen</v>
          </cell>
          <cell r="E855">
            <v>12</v>
          </cell>
          <cell r="F855">
            <v>12.99</v>
          </cell>
          <cell r="G855" t="str">
            <v>8714274170155</v>
          </cell>
          <cell r="H855">
            <v>23</v>
          </cell>
          <cell r="I855">
            <v>4</v>
          </cell>
          <cell r="J855">
            <v>0</v>
          </cell>
          <cell r="K855" t="str">
            <v>Gifts en Gadgets-&gt;Baby/Kinderen</v>
          </cell>
          <cell r="L855" t="str">
            <v>Beschikbaar</v>
          </cell>
          <cell r="M855" t="str">
            <v>Bambolino Toys</v>
          </cell>
        </row>
        <row r="856">
          <cell r="A856" t="str">
            <v>BAT-17017</v>
          </cell>
          <cell r="B856">
            <v>11</v>
          </cell>
          <cell r="C856">
            <v>11.52</v>
          </cell>
          <cell r="D856" t="str">
            <v>Nijntje Kerstboom Vilt</v>
          </cell>
          <cell r="E856">
            <v>6</v>
          </cell>
          <cell r="F856">
            <v>22.99</v>
          </cell>
          <cell r="G856" t="str">
            <v>8714274170179</v>
          </cell>
          <cell r="H856">
            <v>64</v>
          </cell>
          <cell r="I856">
            <v>2</v>
          </cell>
          <cell r="J856">
            <v>0</v>
          </cell>
          <cell r="K856" t="str">
            <v>Speelgoed-&gt;Speelgoed</v>
          </cell>
          <cell r="L856" t="str">
            <v>Beschikbaar</v>
          </cell>
          <cell r="M856" t="str">
            <v>Bambolino Toys</v>
          </cell>
        </row>
        <row r="857">
          <cell r="A857" t="str">
            <v>BAT-17022</v>
          </cell>
          <cell r="B857">
            <v>12</v>
          </cell>
          <cell r="C857">
            <v>4.88</v>
          </cell>
          <cell r="D857" t="str">
            <v>Nijntje Activiteiten Boek</v>
          </cell>
          <cell r="E857">
            <v>6</v>
          </cell>
          <cell r="F857">
            <v>9.99</v>
          </cell>
          <cell r="G857" t="str">
            <v>8714274170223</v>
          </cell>
          <cell r="H857">
            <v>25</v>
          </cell>
          <cell r="I857">
            <v>13</v>
          </cell>
          <cell r="J857">
            <v>0</v>
          </cell>
          <cell r="K857" t="str">
            <v>Educatief-&gt;Boek</v>
          </cell>
          <cell r="L857" t="str">
            <v>Beschikbaar</v>
          </cell>
          <cell r="M857" t="str">
            <v>Bambolino Toys</v>
          </cell>
        </row>
        <row r="858">
          <cell r="A858" t="str">
            <v>BAT-17027</v>
          </cell>
          <cell r="B858">
            <v>11</v>
          </cell>
          <cell r="C858">
            <v>4.88</v>
          </cell>
          <cell r="D858" t="str">
            <v>Nijntje - Badstickers (6 stuks) (U)</v>
          </cell>
          <cell r="E858">
            <v>12</v>
          </cell>
          <cell r="F858">
            <v>9.99</v>
          </cell>
          <cell r="G858" t="str">
            <v>8714274170278</v>
          </cell>
          <cell r="H858">
            <v>7</v>
          </cell>
          <cell r="I858">
            <v>1</v>
          </cell>
          <cell r="J858">
            <v>0</v>
          </cell>
          <cell r="K858" t="str">
            <v>Creatief-&gt;Stickers en stempels; OP = OP</v>
          </cell>
          <cell r="L858" t="str">
            <v>Uitloop</v>
          </cell>
          <cell r="M858" t="str">
            <v>Bambolino Toys</v>
          </cell>
        </row>
        <row r="859">
          <cell r="A859" t="str">
            <v>BAT-17032</v>
          </cell>
          <cell r="B859">
            <v>11</v>
          </cell>
          <cell r="C859">
            <v>8.9600000000000009</v>
          </cell>
          <cell r="D859" t="str">
            <v>Nijntje Badmat (U)</v>
          </cell>
          <cell r="E859">
            <v>12</v>
          </cell>
          <cell r="F859">
            <v>17.989999999999998</v>
          </cell>
          <cell r="G859" t="str">
            <v>8714274170322</v>
          </cell>
          <cell r="H859">
            <v>3</v>
          </cell>
          <cell r="I859">
            <v>0</v>
          </cell>
          <cell r="J859">
            <v>0</v>
          </cell>
          <cell r="K859" t="str">
            <v>Gifts en Gadgets-&gt;Baby/Kinderen; OP = OP</v>
          </cell>
          <cell r="L859" t="str">
            <v>Uitloop</v>
          </cell>
          <cell r="M859" t="str">
            <v>Bambolino Toys</v>
          </cell>
        </row>
        <row r="860">
          <cell r="A860" t="str">
            <v>BAT-17042</v>
          </cell>
          <cell r="B860">
            <v>12</v>
          </cell>
          <cell r="C860">
            <v>4.4800000000000004</v>
          </cell>
          <cell r="D860" t="str">
            <v>Nijntje - Verfblok</v>
          </cell>
          <cell r="E860">
            <v>12</v>
          </cell>
          <cell r="F860">
            <v>8.99</v>
          </cell>
          <cell r="G860" t="str">
            <v>8714274170421</v>
          </cell>
          <cell r="H860">
            <v>15</v>
          </cell>
          <cell r="I860">
            <v>0</v>
          </cell>
          <cell r="J860">
            <v>0</v>
          </cell>
          <cell r="K860" t="str">
            <v>Creatief-&gt;Tekenen, kleuren en schilderen</v>
          </cell>
          <cell r="L860" t="str">
            <v>Beschikbaar</v>
          </cell>
          <cell r="M860" t="str">
            <v>Bambolino Toys</v>
          </cell>
        </row>
        <row r="861">
          <cell r="A861" t="str">
            <v>BAT-17043</v>
          </cell>
          <cell r="B861">
            <v>11</v>
          </cell>
          <cell r="C861">
            <v>4.88</v>
          </cell>
          <cell r="D861" t="str">
            <v>Nijntje - Rijgkaarten Boerderij</v>
          </cell>
          <cell r="E861">
            <v>12</v>
          </cell>
          <cell r="F861">
            <v>9.99</v>
          </cell>
          <cell r="G861" t="str">
            <v>8714274170438</v>
          </cell>
          <cell r="H861">
            <v>8</v>
          </cell>
          <cell r="I861">
            <v>0</v>
          </cell>
          <cell r="J861">
            <v>0</v>
          </cell>
          <cell r="K861" t="str">
            <v>Creatief-&gt;Knutselen</v>
          </cell>
          <cell r="L861" t="str">
            <v>Beschikbaar</v>
          </cell>
          <cell r="M861" t="str">
            <v>Bambolino Toys</v>
          </cell>
        </row>
        <row r="862">
          <cell r="A862" t="str">
            <v>BAT-17044</v>
          </cell>
          <cell r="B862">
            <v>11</v>
          </cell>
          <cell r="C862">
            <v>3.28</v>
          </cell>
          <cell r="D862" t="str">
            <v>Nijntje Pompom Plakken</v>
          </cell>
          <cell r="E862">
            <v>12</v>
          </cell>
          <cell r="F862">
            <v>6.99</v>
          </cell>
          <cell r="G862" t="str">
            <v>8714274170445</v>
          </cell>
          <cell r="H862">
            <v>8</v>
          </cell>
          <cell r="I862">
            <v>2</v>
          </cell>
          <cell r="J862">
            <v>0</v>
          </cell>
          <cell r="K862" t="str">
            <v>Creatief-&gt;Knutselen</v>
          </cell>
          <cell r="L862" t="str">
            <v>Beschikbaar</v>
          </cell>
          <cell r="M862" t="str">
            <v>Bambolino Toys</v>
          </cell>
        </row>
        <row r="863">
          <cell r="A863" t="str">
            <v>BAT-17051</v>
          </cell>
          <cell r="B863">
            <v>11</v>
          </cell>
          <cell r="C863">
            <v>2.48</v>
          </cell>
          <cell r="D863" t="str">
            <v>Nijntje - Waskrijtjes</v>
          </cell>
          <cell r="E863">
            <v>12</v>
          </cell>
          <cell r="F863">
            <v>4.99</v>
          </cell>
          <cell r="G863" t="str">
            <v>8714274170513</v>
          </cell>
          <cell r="H863">
            <v>9</v>
          </cell>
          <cell r="I863">
            <v>4</v>
          </cell>
          <cell r="J863">
            <v>0</v>
          </cell>
          <cell r="K863" t="str">
            <v>Creatief-&gt;Tekenen, kleuren en schilderen</v>
          </cell>
          <cell r="L863" t="str">
            <v>Beschikbaar</v>
          </cell>
          <cell r="M863" t="str">
            <v>Bambolino Toys</v>
          </cell>
        </row>
        <row r="864">
          <cell r="A864" t="str">
            <v>BAT-17052</v>
          </cell>
          <cell r="B864">
            <v>11</v>
          </cell>
          <cell r="C864">
            <v>2.08</v>
          </cell>
          <cell r="D864" t="str">
            <v>Nijntje - Houten Kleurpotloden</v>
          </cell>
          <cell r="E864">
            <v>12</v>
          </cell>
          <cell r="F864">
            <v>3.99</v>
          </cell>
          <cell r="G864" t="str">
            <v>8714274170520</v>
          </cell>
          <cell r="H864">
            <v>39</v>
          </cell>
          <cell r="I864">
            <v>19</v>
          </cell>
          <cell r="J864">
            <v>0</v>
          </cell>
          <cell r="K864" t="str">
            <v>Creatief-&gt;Tekenen, kleuren en schilderen</v>
          </cell>
          <cell r="L864" t="str">
            <v>Beschikbaar</v>
          </cell>
          <cell r="M864" t="str">
            <v>Bambolino Toys</v>
          </cell>
        </row>
        <row r="865">
          <cell r="A865" t="str">
            <v>BAT-17053</v>
          </cell>
          <cell r="B865">
            <v>11</v>
          </cell>
          <cell r="C865">
            <v>4.88</v>
          </cell>
          <cell r="D865" t="str">
            <v>Nijntje Creatief met Vingerverf</v>
          </cell>
          <cell r="E865">
            <v>12</v>
          </cell>
          <cell r="F865">
            <v>9.99</v>
          </cell>
          <cell r="G865" t="str">
            <v>8714274170537</v>
          </cell>
          <cell r="H865">
            <v>24</v>
          </cell>
          <cell r="I865">
            <v>19</v>
          </cell>
          <cell r="J865">
            <v>0</v>
          </cell>
          <cell r="K865" t="str">
            <v>Creatief-&gt;Tekenen, kleuren en schilderen; Nieuw</v>
          </cell>
          <cell r="L865" t="str">
            <v>Nieuw</v>
          </cell>
          <cell r="M865" t="str">
            <v>Bambolino Toys</v>
          </cell>
        </row>
        <row r="866">
          <cell r="A866" t="str">
            <v>BAT-17054</v>
          </cell>
          <cell r="B866">
            <v>11</v>
          </cell>
          <cell r="C866">
            <v>3.8</v>
          </cell>
          <cell r="D866" t="str">
            <v>Nijntje - Kliederschort</v>
          </cell>
          <cell r="E866">
            <v>18</v>
          </cell>
          <cell r="F866">
            <v>7.99</v>
          </cell>
          <cell r="G866" t="str">
            <v>8714274170544</v>
          </cell>
          <cell r="H866">
            <v>13</v>
          </cell>
          <cell r="I866">
            <v>0</v>
          </cell>
          <cell r="J866">
            <v>0</v>
          </cell>
          <cell r="K866" t="str">
            <v>Creatief-&gt;Overig en accessoires</v>
          </cell>
          <cell r="L866" t="str">
            <v>Beschikbaar</v>
          </cell>
          <cell r="M866" t="str">
            <v>Bambolino Toys</v>
          </cell>
        </row>
        <row r="867">
          <cell r="A867" t="str">
            <v>BAT-17059</v>
          </cell>
          <cell r="B867">
            <v>11</v>
          </cell>
          <cell r="C867">
            <v>2.08</v>
          </cell>
          <cell r="D867" t="str">
            <v>Nijntje - Raamstickers</v>
          </cell>
          <cell r="E867">
            <v>12</v>
          </cell>
          <cell r="F867">
            <v>3.49</v>
          </cell>
          <cell r="G867" t="str">
            <v>8714274170599</v>
          </cell>
          <cell r="H867">
            <v>43</v>
          </cell>
          <cell r="I867">
            <v>5</v>
          </cell>
          <cell r="J867">
            <v>0</v>
          </cell>
          <cell r="K867" t="str">
            <v>Creatief-&gt;Stickers en stempels</v>
          </cell>
          <cell r="L867" t="str">
            <v>Beschikbaar</v>
          </cell>
          <cell r="M867" t="str">
            <v>Bambolino Toys</v>
          </cell>
        </row>
        <row r="868">
          <cell r="A868" t="str">
            <v>BAT-17063</v>
          </cell>
          <cell r="B868">
            <v>11</v>
          </cell>
          <cell r="C868">
            <v>7.68</v>
          </cell>
          <cell r="D868" t="str">
            <v>Nijntje Vormenstoof</v>
          </cell>
          <cell r="E868">
            <v>12</v>
          </cell>
          <cell r="F868">
            <v>14.99</v>
          </cell>
          <cell r="G868" t="str">
            <v>8714274170636</v>
          </cell>
          <cell r="H868">
            <v>5</v>
          </cell>
          <cell r="I868">
            <v>0</v>
          </cell>
          <cell r="J868">
            <v>0</v>
          </cell>
          <cell r="K868" t="str">
            <v>Educatief-&gt;Speelgoed</v>
          </cell>
          <cell r="L868" t="str">
            <v>Beschikbaar</v>
          </cell>
          <cell r="M868" t="str">
            <v>Bambolino Toys</v>
          </cell>
        </row>
        <row r="869">
          <cell r="A869" t="str">
            <v>BAT-17064</v>
          </cell>
          <cell r="B869">
            <v>11</v>
          </cell>
          <cell r="C869">
            <v>9.32</v>
          </cell>
          <cell r="D869" t="str">
            <v>Nijntje Hamerbankje</v>
          </cell>
          <cell r="E869">
            <v>12</v>
          </cell>
          <cell r="F869">
            <v>18.989999999999998</v>
          </cell>
          <cell r="G869" t="str">
            <v>8714274170643</v>
          </cell>
          <cell r="H869">
            <v>11</v>
          </cell>
          <cell r="I869">
            <v>9</v>
          </cell>
          <cell r="J869">
            <v>3</v>
          </cell>
          <cell r="K869" t="str">
            <v>Educatief-&gt;Speelgoed</v>
          </cell>
          <cell r="L869" t="str">
            <v>Beschikbaar</v>
          </cell>
          <cell r="M869" t="str">
            <v>Bambolino Toys</v>
          </cell>
        </row>
        <row r="870">
          <cell r="A870" t="str">
            <v>BAT-17069</v>
          </cell>
          <cell r="B870">
            <v>11</v>
          </cell>
          <cell r="C870">
            <v>3.28</v>
          </cell>
          <cell r="D870" t="str">
            <v>Nijntje Selfinking Stamps</v>
          </cell>
          <cell r="E870">
            <v>12</v>
          </cell>
          <cell r="F870">
            <v>7.99</v>
          </cell>
          <cell r="G870" t="str">
            <v>8714274170698</v>
          </cell>
          <cell r="H870">
            <v>28</v>
          </cell>
          <cell r="I870">
            <v>0</v>
          </cell>
          <cell r="J870">
            <v>0</v>
          </cell>
          <cell r="K870" t="str">
            <v>Creatief-&gt;Stickers en stempels</v>
          </cell>
          <cell r="L870" t="str">
            <v>Beschikbaar</v>
          </cell>
          <cell r="M870" t="str">
            <v>Bambolino Toys</v>
          </cell>
        </row>
        <row r="871">
          <cell r="A871" t="str">
            <v>BAT-17070</v>
          </cell>
          <cell r="B871">
            <v>11</v>
          </cell>
          <cell r="C871">
            <v>5</v>
          </cell>
          <cell r="D871" t="str">
            <v>Nijntje Huisje</v>
          </cell>
          <cell r="E871">
            <v>18</v>
          </cell>
          <cell r="F871">
            <v>10.99</v>
          </cell>
          <cell r="G871" t="str">
            <v>8714274170704</v>
          </cell>
          <cell r="H871">
            <v>14</v>
          </cell>
          <cell r="I871">
            <v>1</v>
          </cell>
          <cell r="J871">
            <v>0</v>
          </cell>
          <cell r="K871" t="str">
            <v>Educatief-&gt;Speelgoed</v>
          </cell>
          <cell r="L871" t="str">
            <v>Beschikbaar</v>
          </cell>
          <cell r="M871" t="str">
            <v>Bambolino Toys</v>
          </cell>
        </row>
        <row r="872">
          <cell r="A872" t="str">
            <v>BAT-170711</v>
          </cell>
          <cell r="B872">
            <v>11</v>
          </cell>
          <cell r="C872">
            <v>11.52</v>
          </cell>
          <cell r="D872" t="str">
            <v>Nijntje Blokkenton</v>
          </cell>
          <cell r="E872">
            <v>6</v>
          </cell>
          <cell r="F872">
            <v>22.99</v>
          </cell>
          <cell r="G872" t="str">
            <v>8714274170711</v>
          </cell>
          <cell r="H872">
            <v>6</v>
          </cell>
          <cell r="I872">
            <v>0</v>
          </cell>
          <cell r="J872">
            <v>0</v>
          </cell>
          <cell r="K872" t="str">
            <v>Educatief-&gt;Speelgoed</v>
          </cell>
          <cell r="L872" t="str">
            <v>Beschikbaar</v>
          </cell>
          <cell r="M872" t="str">
            <v>Bambolino Toys</v>
          </cell>
        </row>
        <row r="873">
          <cell r="A873" t="str">
            <v>BAT-17074</v>
          </cell>
          <cell r="B873">
            <v>11</v>
          </cell>
          <cell r="C873">
            <v>7.68</v>
          </cell>
          <cell r="D873" t="str">
            <v>Nijntje Vormenpuzzel (7)</v>
          </cell>
          <cell r="E873">
            <v>12</v>
          </cell>
          <cell r="F873">
            <v>14.99</v>
          </cell>
          <cell r="G873" t="str">
            <v>8714274170742</v>
          </cell>
          <cell r="H873">
            <v>-3</v>
          </cell>
          <cell r="I873">
            <v>0</v>
          </cell>
          <cell r="J873">
            <v>21</v>
          </cell>
          <cell r="K873" t="str">
            <v>Puzzels-&gt;Houten puzzel</v>
          </cell>
          <cell r="L873" t="str">
            <v>Herprint</v>
          </cell>
          <cell r="M873" t="str">
            <v>Bambolino Toys</v>
          </cell>
        </row>
        <row r="874">
          <cell r="A874" t="str">
            <v>BAT-17076</v>
          </cell>
          <cell r="B874">
            <v>11</v>
          </cell>
          <cell r="C874">
            <v>4.5199999999999996</v>
          </cell>
          <cell r="D874" t="str">
            <v>Nijntje Badfiguren</v>
          </cell>
          <cell r="E874">
            <v>48</v>
          </cell>
          <cell r="F874">
            <v>8.99</v>
          </cell>
          <cell r="G874" t="str">
            <v>8714274170766</v>
          </cell>
          <cell r="H874">
            <v>32</v>
          </cell>
          <cell r="I874">
            <v>2</v>
          </cell>
          <cell r="J874">
            <v>0</v>
          </cell>
          <cell r="K874" t="str">
            <v>Speelgoed-&gt;Speelgoed</v>
          </cell>
          <cell r="L874" t="str">
            <v>Beschikbaar</v>
          </cell>
          <cell r="M874" t="str">
            <v>Bambolino Toys</v>
          </cell>
        </row>
        <row r="875">
          <cell r="A875" t="str">
            <v>BAT-19022</v>
          </cell>
          <cell r="B875">
            <v>11</v>
          </cell>
          <cell r="C875">
            <v>5</v>
          </cell>
          <cell r="D875" t="str">
            <v>The Gruffalo Domino (U)</v>
          </cell>
          <cell r="E875">
            <v>24</v>
          </cell>
          <cell r="F875">
            <v>9.99</v>
          </cell>
          <cell r="G875" t="str">
            <v>8714274190221</v>
          </cell>
          <cell r="H875">
            <v>1</v>
          </cell>
          <cell r="I875">
            <v>1</v>
          </cell>
          <cell r="J875">
            <v>0</v>
          </cell>
          <cell r="K875" t="str">
            <v>Spellen-&gt;Bordspel; OP = OP</v>
          </cell>
          <cell r="L875" t="str">
            <v>Uitloop</v>
          </cell>
          <cell r="M875" t="str">
            <v>Bambolino Toys</v>
          </cell>
        </row>
        <row r="876">
          <cell r="A876" t="str">
            <v>BAT-19034</v>
          </cell>
          <cell r="B876">
            <v>11</v>
          </cell>
          <cell r="C876">
            <v>6.56</v>
          </cell>
          <cell r="D876" t="str">
            <v>Bumba Rijgkralen (U)</v>
          </cell>
          <cell r="E876">
            <v>24</v>
          </cell>
          <cell r="F876">
            <v>12.99</v>
          </cell>
          <cell r="G876" t="str">
            <v>8714274190344</v>
          </cell>
          <cell r="H876">
            <v>7</v>
          </cell>
          <cell r="I876">
            <v>0</v>
          </cell>
          <cell r="J876">
            <v>0</v>
          </cell>
          <cell r="K876" t="str">
            <v>Gifts en Gadgets-&gt;Baby/Kinderen; OP = OP</v>
          </cell>
          <cell r="L876" t="str">
            <v>Uitloop</v>
          </cell>
          <cell r="M876" t="str">
            <v>Bambolino Toys</v>
          </cell>
        </row>
        <row r="877">
          <cell r="A877" t="str">
            <v>BAT-19035</v>
          </cell>
          <cell r="B877">
            <v>11</v>
          </cell>
          <cell r="C877">
            <v>1.48</v>
          </cell>
          <cell r="D877" t="str">
            <v>Bumba Stickerset</v>
          </cell>
          <cell r="E877">
            <v>12</v>
          </cell>
          <cell r="F877">
            <v>2.99</v>
          </cell>
          <cell r="G877" t="str">
            <v>8714274190351</v>
          </cell>
          <cell r="H877">
            <v>48</v>
          </cell>
          <cell r="I877">
            <v>0</v>
          </cell>
          <cell r="J877">
            <v>0</v>
          </cell>
          <cell r="K877" t="str">
            <v>Creatief-&gt;Stickers en stempels</v>
          </cell>
          <cell r="L877" t="str">
            <v>Beschikbaar</v>
          </cell>
          <cell r="M877" t="str">
            <v>Bambolino Toys</v>
          </cell>
        </row>
        <row r="878">
          <cell r="A878" t="str">
            <v>BAT-19036</v>
          </cell>
          <cell r="B878">
            <v>11</v>
          </cell>
          <cell r="C878">
            <v>5</v>
          </cell>
          <cell r="D878" t="str">
            <v>Bumba Trekfiguur Hout</v>
          </cell>
          <cell r="E878">
            <v>12</v>
          </cell>
          <cell r="F878">
            <v>9.99</v>
          </cell>
          <cell r="G878" t="str">
            <v>8714274190368</v>
          </cell>
          <cell r="H878">
            <v>12</v>
          </cell>
          <cell r="I878">
            <v>0</v>
          </cell>
          <cell r="J878">
            <v>0</v>
          </cell>
          <cell r="K878" t="str">
            <v>Educatief-&gt;Speelgoed</v>
          </cell>
          <cell r="L878" t="str">
            <v>Beschikbaar</v>
          </cell>
          <cell r="M878" t="str">
            <v>Bambolino Toys</v>
          </cell>
        </row>
        <row r="879">
          <cell r="A879" t="str">
            <v>BAT-19044</v>
          </cell>
          <cell r="B879">
            <v>11</v>
          </cell>
          <cell r="C879">
            <v>5</v>
          </cell>
          <cell r="D879" t="str">
            <v>Rupsje Nooitgenoeg - Rijgkaarten</v>
          </cell>
          <cell r="E879">
            <v>30</v>
          </cell>
          <cell r="F879">
            <v>9.99</v>
          </cell>
          <cell r="G879" t="str">
            <v>8714274190443</v>
          </cell>
          <cell r="H879">
            <v>38</v>
          </cell>
          <cell r="I879">
            <v>5</v>
          </cell>
          <cell r="J879">
            <v>0</v>
          </cell>
          <cell r="K879" t="str">
            <v>Gifts en Gadgets-&gt;Baby/Kinderen</v>
          </cell>
          <cell r="L879" t="str">
            <v>Beschikbaar</v>
          </cell>
          <cell r="M879" t="str">
            <v>Bambolino Toys</v>
          </cell>
        </row>
        <row r="880">
          <cell r="A880" t="str">
            <v>BAT-19045</v>
          </cell>
          <cell r="B880">
            <v>11</v>
          </cell>
          <cell r="C880">
            <v>4.5199999999999996</v>
          </cell>
          <cell r="D880" t="str">
            <v>Rupsje Nooitgenoeg Badfiguren</v>
          </cell>
          <cell r="E880">
            <v>24</v>
          </cell>
          <cell r="F880">
            <v>8.99</v>
          </cell>
          <cell r="G880" t="str">
            <v>8714274190450</v>
          </cell>
          <cell r="H880">
            <v>11</v>
          </cell>
          <cell r="I880">
            <v>0</v>
          </cell>
          <cell r="J880">
            <v>0</v>
          </cell>
          <cell r="K880" t="str">
            <v>Speelgoed-&gt;Speelgoed</v>
          </cell>
          <cell r="L880" t="str">
            <v>Beschikbaar</v>
          </cell>
          <cell r="M880" t="str">
            <v>Bambolino Toys</v>
          </cell>
        </row>
        <row r="881">
          <cell r="A881" t="str">
            <v>BAT-19071</v>
          </cell>
          <cell r="B881">
            <v>11</v>
          </cell>
          <cell r="C881">
            <v>3.8</v>
          </cell>
          <cell r="D881" t="str">
            <v>Bing - Stampset</v>
          </cell>
          <cell r="E881">
            <v>6</v>
          </cell>
          <cell r="F881">
            <v>7.99</v>
          </cell>
          <cell r="G881" t="str">
            <v>8714274190719</v>
          </cell>
          <cell r="H881">
            <v>5</v>
          </cell>
          <cell r="I881">
            <v>1</v>
          </cell>
          <cell r="J881">
            <v>0</v>
          </cell>
          <cell r="K881" t="str">
            <v>Creatief-&gt;Stickers en stempels</v>
          </cell>
          <cell r="L881" t="str">
            <v>Beschikbaar</v>
          </cell>
          <cell r="M881" t="str">
            <v>Bambolino Toys</v>
          </cell>
        </row>
        <row r="882">
          <cell r="A882" t="str">
            <v>BAT-19072</v>
          </cell>
          <cell r="B882">
            <v>11</v>
          </cell>
          <cell r="C882">
            <v>2.08</v>
          </cell>
          <cell r="D882" t="str">
            <v>Bing - Raamstickers</v>
          </cell>
          <cell r="E882">
            <v>12</v>
          </cell>
          <cell r="F882">
            <v>3.49</v>
          </cell>
          <cell r="G882" t="str">
            <v>8714274190726</v>
          </cell>
          <cell r="H882">
            <v>10</v>
          </cell>
          <cell r="I882">
            <v>0</v>
          </cell>
          <cell r="J882">
            <v>0</v>
          </cell>
          <cell r="K882" t="str">
            <v>Creatief-&gt;Stickers en stempels</v>
          </cell>
          <cell r="L882" t="str">
            <v>Beschikbaar</v>
          </cell>
          <cell r="M882" t="str">
            <v>Bambolino Toys</v>
          </cell>
        </row>
        <row r="883">
          <cell r="A883" t="str">
            <v>BAT-19073</v>
          </cell>
          <cell r="B883">
            <v>11</v>
          </cell>
          <cell r="C883">
            <v>7.68</v>
          </cell>
          <cell r="D883" t="str">
            <v>Bing - Stacking Cubes</v>
          </cell>
          <cell r="E883">
            <v>12</v>
          </cell>
          <cell r="F883">
            <v>14.99</v>
          </cell>
          <cell r="G883" t="str">
            <v>8714274190733</v>
          </cell>
          <cell r="H883">
            <v>23</v>
          </cell>
          <cell r="I883">
            <v>11</v>
          </cell>
          <cell r="J883">
            <v>0</v>
          </cell>
          <cell r="K883" t="str">
            <v>Educatief-&gt;Speelgoed</v>
          </cell>
          <cell r="L883" t="str">
            <v>Beschikbaar</v>
          </cell>
          <cell r="M883" t="str">
            <v>Bambolino Toys</v>
          </cell>
        </row>
        <row r="884">
          <cell r="A884" t="str">
            <v>BAT-19084</v>
          </cell>
          <cell r="B884">
            <v>11</v>
          </cell>
          <cell r="C884">
            <v>5</v>
          </cell>
          <cell r="D884" t="str">
            <v>Handpop Bumba</v>
          </cell>
          <cell r="E884">
            <v>36</v>
          </cell>
          <cell r="F884">
            <v>9.99</v>
          </cell>
          <cell r="G884" t="str">
            <v>8714274190849</v>
          </cell>
          <cell r="H884">
            <v>19</v>
          </cell>
          <cell r="I884">
            <v>1</v>
          </cell>
          <cell r="J884">
            <v>0</v>
          </cell>
          <cell r="K884" t="str">
            <v>Pluche en Speelfiguren-&gt;Pluche</v>
          </cell>
          <cell r="L884" t="str">
            <v>Beschikbaar</v>
          </cell>
          <cell r="M884" t="str">
            <v>Bambolino Toys</v>
          </cell>
        </row>
        <row r="885">
          <cell r="A885" t="str">
            <v>BAT-19087</v>
          </cell>
          <cell r="B885">
            <v>11</v>
          </cell>
          <cell r="C885">
            <v>5</v>
          </cell>
          <cell r="D885" t="str">
            <v>Handpop Bumbalu</v>
          </cell>
          <cell r="E885">
            <v>36</v>
          </cell>
          <cell r="F885">
            <v>9.99</v>
          </cell>
          <cell r="G885" t="str">
            <v>8714274190870</v>
          </cell>
          <cell r="H885">
            <v>24</v>
          </cell>
          <cell r="I885">
            <v>0</v>
          </cell>
          <cell r="J885">
            <v>0</v>
          </cell>
          <cell r="K885" t="str">
            <v>Pluche en Speelfiguren-&gt;Pluche</v>
          </cell>
          <cell r="L885" t="str">
            <v>Beschikbaar</v>
          </cell>
          <cell r="M885" t="str">
            <v>Bambolino Toys</v>
          </cell>
        </row>
        <row r="886">
          <cell r="A886" t="str">
            <v>BAT-19090</v>
          </cell>
          <cell r="B886">
            <v>11</v>
          </cell>
          <cell r="C886">
            <v>4.5199999999999996</v>
          </cell>
          <cell r="D886" t="str">
            <v>Bing - Maxi Memo</v>
          </cell>
          <cell r="E886">
            <v>24</v>
          </cell>
          <cell r="F886">
            <v>8.99</v>
          </cell>
          <cell r="G886" t="str">
            <v>8714274190900</v>
          </cell>
          <cell r="H886">
            <v>18</v>
          </cell>
          <cell r="I886">
            <v>0</v>
          </cell>
          <cell r="J886">
            <v>0</v>
          </cell>
          <cell r="K886" t="str">
            <v>Spellen-&gt;Kaartspel</v>
          </cell>
          <cell r="L886" t="str">
            <v>Beschikbaar</v>
          </cell>
          <cell r="M886" t="str">
            <v>Bambolino Toys</v>
          </cell>
        </row>
        <row r="887">
          <cell r="A887" t="str">
            <v>BAT-19091</v>
          </cell>
          <cell r="B887">
            <v>11</v>
          </cell>
          <cell r="C887">
            <v>5</v>
          </cell>
          <cell r="D887" t="str">
            <v>Bing 4 in 1 Puzzel</v>
          </cell>
          <cell r="E887">
            <v>24</v>
          </cell>
          <cell r="F887">
            <v>9.99</v>
          </cell>
          <cell r="G887" t="str">
            <v>8714274190917</v>
          </cell>
          <cell r="H887">
            <v>20</v>
          </cell>
          <cell r="I887">
            <v>6</v>
          </cell>
          <cell r="J887">
            <v>0</v>
          </cell>
          <cell r="K887" t="str">
            <v>Puzzels-&gt;Puzzel</v>
          </cell>
          <cell r="L887" t="str">
            <v>Beschikbaar</v>
          </cell>
          <cell r="M887" t="str">
            <v>Bambolino Toys</v>
          </cell>
        </row>
        <row r="888">
          <cell r="A888" t="str">
            <v>BAT-19093</v>
          </cell>
          <cell r="B888">
            <v>11</v>
          </cell>
          <cell r="C888">
            <v>8.1999999999999993</v>
          </cell>
          <cell r="D888" t="str">
            <v>Bing - Houten Blokken</v>
          </cell>
          <cell r="E888">
            <v>12</v>
          </cell>
          <cell r="F888">
            <v>16.989999999999998</v>
          </cell>
          <cell r="G888" t="str">
            <v>8714274190931</v>
          </cell>
          <cell r="H888">
            <v>11</v>
          </cell>
          <cell r="I888">
            <v>0</v>
          </cell>
          <cell r="J888">
            <v>0</v>
          </cell>
          <cell r="K888" t="str">
            <v>Educatief-&gt;Speelgoed</v>
          </cell>
          <cell r="L888" t="str">
            <v>Beschikbaar</v>
          </cell>
          <cell r="M888" t="str">
            <v>Bambolino Toys</v>
          </cell>
        </row>
        <row r="889">
          <cell r="A889" t="str">
            <v>BAT-19094</v>
          </cell>
          <cell r="B889">
            <v>11</v>
          </cell>
          <cell r="C889">
            <v>4.5199999999999996</v>
          </cell>
          <cell r="D889" t="str">
            <v>Bing - Badfiguren</v>
          </cell>
          <cell r="E889">
            <v>12</v>
          </cell>
          <cell r="F889">
            <v>8.99</v>
          </cell>
          <cell r="G889" t="str">
            <v>8714274190948</v>
          </cell>
          <cell r="H889">
            <v>12</v>
          </cell>
          <cell r="I889">
            <v>0</v>
          </cell>
          <cell r="J889">
            <v>0</v>
          </cell>
          <cell r="K889" t="str">
            <v>Educatief-&gt;Speelgoed</v>
          </cell>
          <cell r="L889" t="str">
            <v>Beschikbaar</v>
          </cell>
          <cell r="M889" t="str">
            <v>Bambolino Toys</v>
          </cell>
        </row>
        <row r="890">
          <cell r="A890" t="str">
            <v>BAT-19095</v>
          </cell>
          <cell r="B890">
            <v>11</v>
          </cell>
          <cell r="C890">
            <v>4.5199999999999996</v>
          </cell>
          <cell r="D890" t="str">
            <v>Bing Puzzel (2 x 12)</v>
          </cell>
          <cell r="E890">
            <v>24</v>
          </cell>
          <cell r="F890">
            <v>8.99</v>
          </cell>
          <cell r="G890" t="str">
            <v>8714274190955</v>
          </cell>
          <cell r="H890">
            <v>23</v>
          </cell>
          <cell r="I890">
            <v>2</v>
          </cell>
          <cell r="J890">
            <v>0</v>
          </cell>
          <cell r="K890" t="str">
            <v>Puzzels-&gt;Puzzel</v>
          </cell>
          <cell r="L890" t="str">
            <v>Beschikbaar</v>
          </cell>
          <cell r="M890" t="str">
            <v>Bambolino Toys</v>
          </cell>
        </row>
        <row r="891">
          <cell r="A891" t="str">
            <v>BAT-19099</v>
          </cell>
          <cell r="B891">
            <v>11</v>
          </cell>
          <cell r="C891">
            <v>1.48</v>
          </cell>
          <cell r="D891" t="str">
            <v>Bing Stickerset</v>
          </cell>
          <cell r="E891">
            <v>12</v>
          </cell>
          <cell r="F891">
            <v>2.99</v>
          </cell>
          <cell r="G891" t="str">
            <v>8714274190993</v>
          </cell>
          <cell r="H891">
            <v>10</v>
          </cell>
          <cell r="I891">
            <v>0</v>
          </cell>
          <cell r="J891">
            <v>0</v>
          </cell>
          <cell r="K891" t="str">
            <v>Creatief-&gt;Stickers en stempels</v>
          </cell>
          <cell r="L891" t="str">
            <v>Beschikbaar</v>
          </cell>
          <cell r="M891" t="str">
            <v>Bambolino Toys</v>
          </cell>
        </row>
        <row r="892">
          <cell r="A892" t="str">
            <v>BAT-19100</v>
          </cell>
          <cell r="B892">
            <v>12</v>
          </cell>
          <cell r="C892">
            <v>3.28</v>
          </cell>
          <cell r="D892" t="str">
            <v>Studio Circus Badboekje Vriendjes</v>
          </cell>
          <cell r="E892">
            <v>12</v>
          </cell>
          <cell r="F892">
            <v>6.99</v>
          </cell>
          <cell r="G892" t="str">
            <v>8714274191006</v>
          </cell>
          <cell r="H892">
            <v>8</v>
          </cell>
          <cell r="I892">
            <v>0</v>
          </cell>
          <cell r="J892">
            <v>0</v>
          </cell>
          <cell r="K892" t="str">
            <v>Educatief-&gt;Speelgoed</v>
          </cell>
          <cell r="L892" t="str">
            <v>Beschikbaar</v>
          </cell>
          <cell r="M892" t="str">
            <v>Bambolino Toys</v>
          </cell>
        </row>
        <row r="893">
          <cell r="A893" t="str">
            <v>BAT-19101</v>
          </cell>
          <cell r="B893">
            <v>11</v>
          </cell>
          <cell r="C893">
            <v>5</v>
          </cell>
          <cell r="D893" t="str">
            <v>Studio Circus Badfiguren Vriendjes</v>
          </cell>
          <cell r="E893">
            <v>12</v>
          </cell>
          <cell r="F893">
            <v>9.99</v>
          </cell>
          <cell r="G893" t="str">
            <v>8714274191013</v>
          </cell>
          <cell r="H893">
            <v>20</v>
          </cell>
          <cell r="I893">
            <v>0</v>
          </cell>
          <cell r="J893">
            <v>0</v>
          </cell>
          <cell r="K893" t="str">
            <v>Educatief-&gt;Speelgoed</v>
          </cell>
          <cell r="L893" t="str">
            <v>Beschikbaar</v>
          </cell>
          <cell r="M893" t="str">
            <v>Bambolino Toys</v>
          </cell>
        </row>
        <row r="894">
          <cell r="A894" t="str">
            <v>BAT-19102</v>
          </cell>
          <cell r="B894">
            <v>12</v>
          </cell>
          <cell r="C894">
            <v>3.28</v>
          </cell>
          <cell r="D894" t="str">
            <v>Studio Circus Badboekje Zeevriendjes</v>
          </cell>
          <cell r="E894">
            <v>12</v>
          </cell>
          <cell r="F894">
            <v>6.99</v>
          </cell>
          <cell r="G894" t="str">
            <v>8714274191020</v>
          </cell>
          <cell r="H894">
            <v>7</v>
          </cell>
          <cell r="I894">
            <v>0</v>
          </cell>
          <cell r="J894">
            <v>0</v>
          </cell>
          <cell r="K894" t="str">
            <v>Educatief-&gt;Speelgoed</v>
          </cell>
          <cell r="L894" t="str">
            <v>Beschikbaar</v>
          </cell>
          <cell r="M894" t="str">
            <v>Bambolino Toys</v>
          </cell>
        </row>
        <row r="895">
          <cell r="A895" t="str">
            <v>BAT-19104</v>
          </cell>
          <cell r="B895">
            <v>11</v>
          </cell>
          <cell r="C895">
            <v>8.9600000000000009</v>
          </cell>
          <cell r="D895" t="str">
            <v>Activiteiten Waterspeelmat</v>
          </cell>
          <cell r="E895">
            <v>6</v>
          </cell>
          <cell r="F895">
            <v>17.989999999999998</v>
          </cell>
          <cell r="G895" t="str">
            <v>8714274191044</v>
          </cell>
          <cell r="H895">
            <v>22</v>
          </cell>
          <cell r="I895">
            <v>0</v>
          </cell>
          <cell r="J895">
            <v>0</v>
          </cell>
          <cell r="K895" t="str">
            <v>Educatief-&gt;Speelgoed</v>
          </cell>
          <cell r="L895" t="str">
            <v>Beschikbaar</v>
          </cell>
          <cell r="M895" t="str">
            <v>Bambolino Toys</v>
          </cell>
        </row>
        <row r="896">
          <cell r="A896" t="str">
            <v>BAT-19105</v>
          </cell>
          <cell r="B896">
            <v>11</v>
          </cell>
          <cell r="C896">
            <v>5.48</v>
          </cell>
          <cell r="D896" t="str">
            <v>Set Bademmertjes</v>
          </cell>
          <cell r="E896">
            <v>36</v>
          </cell>
          <cell r="F896">
            <v>10.99</v>
          </cell>
          <cell r="G896" t="str">
            <v>8714274191051</v>
          </cell>
          <cell r="H896">
            <v>13</v>
          </cell>
          <cell r="I896">
            <v>0</v>
          </cell>
          <cell r="J896">
            <v>0</v>
          </cell>
          <cell r="K896" t="str">
            <v>Educatief-&gt;Speelgoed</v>
          </cell>
          <cell r="L896" t="str">
            <v>Beschikbaar</v>
          </cell>
          <cell r="M896" t="str">
            <v>Bambolino Toys</v>
          </cell>
        </row>
        <row r="897">
          <cell r="A897" t="str">
            <v>BAT-19130</v>
          </cell>
          <cell r="B897">
            <v>11</v>
          </cell>
          <cell r="C897">
            <v>7.68</v>
          </cell>
          <cell r="D897" t="str">
            <v>Bumba Hamertje Tik</v>
          </cell>
          <cell r="E897">
            <v>6</v>
          </cell>
          <cell r="F897">
            <v>14.99</v>
          </cell>
          <cell r="G897" t="str">
            <v>8714274191303</v>
          </cell>
          <cell r="H897">
            <v>9</v>
          </cell>
          <cell r="I897">
            <v>3</v>
          </cell>
          <cell r="J897">
            <v>0</v>
          </cell>
          <cell r="K897" t="str">
            <v>Educatief-&gt;Speelgoed</v>
          </cell>
          <cell r="L897" t="str">
            <v>Beschikbaar</v>
          </cell>
          <cell r="M897" t="str">
            <v>Bambolino Toys</v>
          </cell>
        </row>
        <row r="898">
          <cell r="A898" t="str">
            <v>BAT-19132</v>
          </cell>
          <cell r="B898">
            <v>11</v>
          </cell>
          <cell r="C898">
            <v>3.8</v>
          </cell>
          <cell r="D898" t="str">
            <v>Bumba - Stempelset</v>
          </cell>
          <cell r="E898">
            <v>6</v>
          </cell>
          <cell r="F898">
            <v>7.99</v>
          </cell>
          <cell r="G898" t="str">
            <v>8714274191327</v>
          </cell>
          <cell r="H898">
            <v>7</v>
          </cell>
          <cell r="I898">
            <v>1</v>
          </cell>
          <cell r="J898">
            <v>0</v>
          </cell>
          <cell r="K898" t="str">
            <v>Creatief-&gt;Stickers en stempels</v>
          </cell>
          <cell r="L898" t="str">
            <v>Beschikbaar</v>
          </cell>
          <cell r="M898" t="str">
            <v>Bambolino Toys</v>
          </cell>
        </row>
        <row r="899">
          <cell r="A899" t="str">
            <v>BAT-19133</v>
          </cell>
          <cell r="B899">
            <v>11</v>
          </cell>
          <cell r="C899">
            <v>2.08</v>
          </cell>
          <cell r="D899" t="str">
            <v>Bumba Raamstickers</v>
          </cell>
          <cell r="E899">
            <v>12</v>
          </cell>
          <cell r="F899">
            <v>3.49</v>
          </cell>
          <cell r="G899" t="str">
            <v>8714274191334</v>
          </cell>
          <cell r="H899">
            <v>12</v>
          </cell>
          <cell r="I899">
            <v>0</v>
          </cell>
          <cell r="J899">
            <v>0</v>
          </cell>
          <cell r="K899" t="str">
            <v>Creatief-&gt;Stickers en stempels</v>
          </cell>
          <cell r="L899" t="str">
            <v>Beschikbaar</v>
          </cell>
          <cell r="M899" t="str">
            <v>Bambolino Toys</v>
          </cell>
        </row>
        <row r="900">
          <cell r="A900" t="str">
            <v>BAT-19136</v>
          </cell>
          <cell r="B900">
            <v>11</v>
          </cell>
          <cell r="C900">
            <v>3.56</v>
          </cell>
          <cell r="D900" t="str">
            <v>Bumba Super Stickerset</v>
          </cell>
          <cell r="E900">
            <v>12</v>
          </cell>
          <cell r="F900">
            <v>5.99</v>
          </cell>
          <cell r="G900" t="str">
            <v>8714274191365</v>
          </cell>
          <cell r="H900">
            <v>4</v>
          </cell>
          <cell r="I900">
            <v>0</v>
          </cell>
          <cell r="J900">
            <v>0</v>
          </cell>
          <cell r="K900" t="str">
            <v>Creatief-&gt;Stickers en stempels</v>
          </cell>
          <cell r="L900" t="str">
            <v>Beschikbaar</v>
          </cell>
          <cell r="M900" t="str">
            <v>Bambolino Toys</v>
          </cell>
        </row>
        <row r="901">
          <cell r="A901" t="str">
            <v>BAT-19137</v>
          </cell>
          <cell r="B901">
            <v>12</v>
          </cell>
          <cell r="C901">
            <v>5</v>
          </cell>
          <cell r="D901" t="str">
            <v>Bumba Dot Stempelboek</v>
          </cell>
          <cell r="E901">
            <v>36</v>
          </cell>
          <cell r="F901">
            <v>9.99</v>
          </cell>
          <cell r="G901" t="str">
            <v>8714274191372</v>
          </cell>
          <cell r="H901">
            <v>22</v>
          </cell>
          <cell r="I901">
            <v>0</v>
          </cell>
          <cell r="J901">
            <v>0</v>
          </cell>
          <cell r="K901" t="str">
            <v>Creatief-&gt;Stickers en stempels</v>
          </cell>
          <cell r="L901" t="str">
            <v>Beschikbaar</v>
          </cell>
          <cell r="M901" t="str">
            <v>Bambolino Toys</v>
          </cell>
        </row>
        <row r="902">
          <cell r="A902" t="str">
            <v>BAT-19166</v>
          </cell>
          <cell r="B902">
            <v>11</v>
          </cell>
          <cell r="C902">
            <v>10</v>
          </cell>
          <cell r="D902" t="str">
            <v>Bing Knutselkoffer</v>
          </cell>
          <cell r="E902">
            <v>6</v>
          </cell>
          <cell r="F902">
            <v>19.989999999999998</v>
          </cell>
          <cell r="G902" t="str">
            <v>8714274191662</v>
          </cell>
          <cell r="H902">
            <v>5</v>
          </cell>
          <cell r="I902">
            <v>0</v>
          </cell>
          <cell r="J902">
            <v>0</v>
          </cell>
          <cell r="K902" t="str">
            <v>Creatief-&gt;Knutselen</v>
          </cell>
          <cell r="L902" t="str">
            <v>Beschikbaar</v>
          </cell>
          <cell r="M902" t="str">
            <v>Bambolino Toys</v>
          </cell>
        </row>
        <row r="903">
          <cell r="A903" t="str">
            <v>BAT-19167</v>
          </cell>
          <cell r="B903">
            <v>11</v>
          </cell>
          <cell r="C903">
            <v>3.56</v>
          </cell>
          <cell r="D903" t="str">
            <v>Bing Super Stickerset</v>
          </cell>
          <cell r="E903">
            <v>12</v>
          </cell>
          <cell r="F903">
            <v>5.99</v>
          </cell>
          <cell r="G903" t="str">
            <v>8714274191679</v>
          </cell>
          <cell r="H903">
            <v>9</v>
          </cell>
          <cell r="I903">
            <v>0</v>
          </cell>
          <cell r="J903">
            <v>0</v>
          </cell>
          <cell r="K903" t="str">
            <v>Creatief-&gt;Stickers en stempels</v>
          </cell>
          <cell r="L903" t="str">
            <v>Beschikbaar</v>
          </cell>
          <cell r="M903" t="str">
            <v>Bambolino Toys</v>
          </cell>
        </row>
        <row r="904">
          <cell r="A904" t="str">
            <v>BAT-19180</v>
          </cell>
          <cell r="B904">
            <v>11</v>
          </cell>
          <cell r="C904">
            <v>4.4800000000000004</v>
          </cell>
          <cell r="D904" t="str">
            <v>Anansi - Memospel</v>
          </cell>
          <cell r="E904">
            <v>24</v>
          </cell>
          <cell r="F904">
            <v>8.99</v>
          </cell>
          <cell r="G904" t="str">
            <v>8714274191808</v>
          </cell>
          <cell r="H904">
            <v>14</v>
          </cell>
          <cell r="I904">
            <v>0</v>
          </cell>
          <cell r="J904">
            <v>0</v>
          </cell>
          <cell r="K904" t="str">
            <v>Spellen-&gt;Kaartspel</v>
          </cell>
          <cell r="L904" t="str">
            <v>Beschikbaar</v>
          </cell>
          <cell r="M904" t="str">
            <v>Bambolino Toys</v>
          </cell>
        </row>
        <row r="905">
          <cell r="A905" t="str">
            <v>BAT-19182</v>
          </cell>
          <cell r="B905">
            <v>11</v>
          </cell>
          <cell r="C905">
            <v>15</v>
          </cell>
          <cell r="D905" t="str">
            <v>Anansi de Spin (32 cm)</v>
          </cell>
          <cell r="E905">
            <v>30</v>
          </cell>
          <cell r="F905">
            <v>29.99</v>
          </cell>
          <cell r="G905" t="str">
            <v>8714274191822</v>
          </cell>
          <cell r="H905">
            <v>24</v>
          </cell>
          <cell r="I905">
            <v>1</v>
          </cell>
          <cell r="J905">
            <v>0</v>
          </cell>
          <cell r="K905" t="str">
            <v>Pluche en Speelfiguren-&gt;Pluche</v>
          </cell>
          <cell r="L905" t="str">
            <v>Beschikbaar</v>
          </cell>
          <cell r="M905" t="str">
            <v>Bambolino Toys</v>
          </cell>
        </row>
        <row r="906">
          <cell r="A906" t="str">
            <v>BAT-19200</v>
          </cell>
          <cell r="B906">
            <v>11</v>
          </cell>
          <cell r="C906">
            <v>5</v>
          </cell>
          <cell r="D906" t="str">
            <v>Fien en Teun - Memo</v>
          </cell>
          <cell r="E906">
            <v>24</v>
          </cell>
          <cell r="F906">
            <v>9.99</v>
          </cell>
          <cell r="G906" t="str">
            <v>8714274192003</v>
          </cell>
          <cell r="H906">
            <v>25</v>
          </cell>
          <cell r="I906">
            <v>9</v>
          </cell>
          <cell r="J906">
            <v>0</v>
          </cell>
          <cell r="K906" t="str">
            <v>Spellen-&gt;Kaartspel</v>
          </cell>
          <cell r="L906" t="str">
            <v>Beschikbaar</v>
          </cell>
          <cell r="M906" t="str">
            <v>Bambolino Toys</v>
          </cell>
        </row>
        <row r="907">
          <cell r="A907" t="str">
            <v>BAT-19201</v>
          </cell>
          <cell r="B907">
            <v>11</v>
          </cell>
          <cell r="C907">
            <v>5</v>
          </cell>
          <cell r="D907" t="str">
            <v>Fien en Teun - 4 In 1 Puzzel</v>
          </cell>
          <cell r="E907">
            <v>24</v>
          </cell>
          <cell r="F907">
            <v>9.99</v>
          </cell>
          <cell r="G907" t="str">
            <v>8714274192010</v>
          </cell>
          <cell r="H907">
            <v>19</v>
          </cell>
          <cell r="I907">
            <v>10</v>
          </cell>
          <cell r="J907">
            <v>0</v>
          </cell>
          <cell r="K907" t="str">
            <v>Puzzels-&gt;Puzzel</v>
          </cell>
          <cell r="L907" t="str">
            <v>Beschikbaar</v>
          </cell>
          <cell r="M907" t="str">
            <v>Bambolino Toys</v>
          </cell>
        </row>
        <row r="908">
          <cell r="A908" t="str">
            <v>BAT-19202</v>
          </cell>
          <cell r="B908">
            <v>12</v>
          </cell>
          <cell r="C908">
            <v>3.28</v>
          </cell>
          <cell r="D908" t="str">
            <v>Fien &amp; Teun Badboekje</v>
          </cell>
          <cell r="E908">
            <v>72</v>
          </cell>
          <cell r="F908">
            <v>6.99</v>
          </cell>
          <cell r="G908" t="str">
            <v>8714274192027</v>
          </cell>
          <cell r="H908">
            <v>50</v>
          </cell>
          <cell r="I908">
            <v>5</v>
          </cell>
          <cell r="J908">
            <v>0</v>
          </cell>
          <cell r="K908" t="str">
            <v>Speelgoed-&gt;Speelgoed</v>
          </cell>
          <cell r="L908" t="str">
            <v>Beschikbaar</v>
          </cell>
          <cell r="M908" t="str">
            <v>Bambolino Toys</v>
          </cell>
        </row>
        <row r="909">
          <cell r="A909" t="str">
            <v>BAT-19204</v>
          </cell>
          <cell r="B909">
            <v>11</v>
          </cell>
          <cell r="C909">
            <v>1.48</v>
          </cell>
          <cell r="D909" t="str">
            <v>Fien &amp; Teun Stickers</v>
          </cell>
          <cell r="E909">
            <v>72</v>
          </cell>
          <cell r="F909">
            <v>2.99</v>
          </cell>
          <cell r="G909" t="str">
            <v>8714274192041</v>
          </cell>
          <cell r="H909">
            <v>24</v>
          </cell>
          <cell r="I909">
            <v>2</v>
          </cell>
          <cell r="J909">
            <v>0</v>
          </cell>
          <cell r="K909" t="str">
            <v>Creatief-&gt;Stickers en stempels</v>
          </cell>
          <cell r="L909" t="str">
            <v>Beschikbaar</v>
          </cell>
          <cell r="M909" t="str">
            <v>Bambolino Toys</v>
          </cell>
        </row>
        <row r="910">
          <cell r="A910" t="str">
            <v>BAT-19205</v>
          </cell>
          <cell r="B910">
            <v>11</v>
          </cell>
          <cell r="C910">
            <v>2.08</v>
          </cell>
          <cell r="D910" t="str">
            <v>Fien en Teun Raamstickers (display=12)</v>
          </cell>
          <cell r="E910">
            <v>12</v>
          </cell>
          <cell r="F910">
            <v>3.49</v>
          </cell>
          <cell r="G910" t="str">
            <v>8714274192058</v>
          </cell>
          <cell r="H910">
            <v>34</v>
          </cell>
          <cell r="I910">
            <v>12</v>
          </cell>
          <cell r="J910">
            <v>0</v>
          </cell>
          <cell r="K910" t="str">
            <v>Creatief-&gt;Stickers en stempels</v>
          </cell>
          <cell r="L910" t="str">
            <v>Beschikbaar</v>
          </cell>
          <cell r="M910" t="str">
            <v>Bambolino Toys</v>
          </cell>
        </row>
        <row r="911">
          <cell r="A911" t="str">
            <v>BAT-19217</v>
          </cell>
          <cell r="B911">
            <v>11</v>
          </cell>
          <cell r="C911">
            <v>3.28</v>
          </cell>
          <cell r="D911" t="str">
            <v>Fien en Teun Kwartet</v>
          </cell>
          <cell r="E911">
            <v>24</v>
          </cell>
          <cell r="F911">
            <v>6.99</v>
          </cell>
          <cell r="G911" t="str">
            <v>8714274192171</v>
          </cell>
          <cell r="H911">
            <v>38</v>
          </cell>
          <cell r="I911">
            <v>38</v>
          </cell>
          <cell r="J911">
            <v>17</v>
          </cell>
          <cell r="K911" t="str">
            <v>Spellen-&gt;Kaartspel</v>
          </cell>
          <cell r="L911" t="str">
            <v>Beschikbaar</v>
          </cell>
          <cell r="M911" t="str">
            <v>Bambolino Toys</v>
          </cell>
        </row>
        <row r="912">
          <cell r="A912" t="str">
            <v>BAT-19218</v>
          </cell>
          <cell r="B912">
            <v>11</v>
          </cell>
          <cell r="C912">
            <v>7.68</v>
          </cell>
          <cell r="D912" t="str">
            <v>Fien en Teun Appeltjes Plukken Spel</v>
          </cell>
          <cell r="E912">
            <v>12</v>
          </cell>
          <cell r="F912">
            <v>14.99</v>
          </cell>
          <cell r="G912" t="str">
            <v>8714274192188</v>
          </cell>
          <cell r="H912">
            <v>10</v>
          </cell>
          <cell r="I912">
            <v>3</v>
          </cell>
          <cell r="J912">
            <v>0</v>
          </cell>
          <cell r="K912" t="str">
            <v>Spellen-&gt;Behendigheidsspel</v>
          </cell>
          <cell r="L912" t="str">
            <v>Beschikbaar</v>
          </cell>
          <cell r="M912" t="str">
            <v>Bambolino Toys</v>
          </cell>
        </row>
        <row r="913">
          <cell r="A913" t="str">
            <v>BAT-19220</v>
          </cell>
          <cell r="B913">
            <v>11</v>
          </cell>
          <cell r="C913">
            <v>10</v>
          </cell>
          <cell r="D913" t="str">
            <v>Fien &amp; Teun Pluche Fien</v>
          </cell>
          <cell r="E913">
            <v>48</v>
          </cell>
          <cell r="F913">
            <v>19.989999999999998</v>
          </cell>
          <cell r="G913" t="str">
            <v>8714274192201</v>
          </cell>
          <cell r="H913">
            <v>61</v>
          </cell>
          <cell r="I913">
            <v>2</v>
          </cell>
          <cell r="J913">
            <v>0</v>
          </cell>
          <cell r="K913" t="str">
            <v>Pluche en Speelfiguren-&gt;Pluche</v>
          </cell>
          <cell r="L913" t="str">
            <v>Beschikbaar</v>
          </cell>
          <cell r="M913" t="str">
            <v>Bambolino Toys</v>
          </cell>
        </row>
        <row r="914">
          <cell r="A914" t="str">
            <v>BAT-19221</v>
          </cell>
          <cell r="B914">
            <v>11</v>
          </cell>
          <cell r="C914">
            <v>10</v>
          </cell>
          <cell r="D914" t="str">
            <v>Fien &amp; Teun Pluche Teun</v>
          </cell>
          <cell r="E914">
            <v>48</v>
          </cell>
          <cell r="F914">
            <v>19.989999999999998</v>
          </cell>
          <cell r="G914" t="str">
            <v>8714274192218</v>
          </cell>
          <cell r="H914">
            <v>65</v>
          </cell>
          <cell r="I914">
            <v>2</v>
          </cell>
          <cell r="J914">
            <v>0</v>
          </cell>
          <cell r="K914" t="str">
            <v>Pluche en Speelfiguren-&gt;Pluche</v>
          </cell>
          <cell r="L914" t="str">
            <v>Beschikbaar</v>
          </cell>
          <cell r="M914" t="str">
            <v>Bambolino Toys</v>
          </cell>
        </row>
        <row r="915">
          <cell r="A915" t="str">
            <v>BAT-19222</v>
          </cell>
          <cell r="B915">
            <v>11</v>
          </cell>
          <cell r="C915">
            <v>7.68</v>
          </cell>
          <cell r="D915" t="str">
            <v>Fien &amp; Teun Pluche Sebastiaan het Varken</v>
          </cell>
          <cell r="E915">
            <v>12</v>
          </cell>
          <cell r="F915">
            <v>14.99</v>
          </cell>
          <cell r="G915" t="str">
            <v>8714274192225</v>
          </cell>
          <cell r="H915">
            <v>9</v>
          </cell>
          <cell r="I915">
            <v>0</v>
          </cell>
          <cell r="J915">
            <v>0</v>
          </cell>
          <cell r="K915" t="str">
            <v>Pluche en Speelfiguren-&gt;Pluche</v>
          </cell>
          <cell r="L915" t="str">
            <v>Beschikbaar</v>
          </cell>
          <cell r="M915" t="str">
            <v>Bambolino Toys</v>
          </cell>
        </row>
        <row r="916">
          <cell r="A916" t="str">
            <v>BAT-19223</v>
          </cell>
          <cell r="B916">
            <v>11</v>
          </cell>
          <cell r="C916">
            <v>9.1999999999999993</v>
          </cell>
          <cell r="D916" t="str">
            <v>Fien &amp; Teun Pluche Stip de Pony</v>
          </cell>
          <cell r="E916">
            <v>48</v>
          </cell>
          <cell r="F916">
            <v>17.989999999999998</v>
          </cell>
          <cell r="G916" t="str">
            <v>8714274192232</v>
          </cell>
          <cell r="H916">
            <v>85</v>
          </cell>
          <cell r="I916">
            <v>0</v>
          </cell>
          <cell r="J916">
            <v>0</v>
          </cell>
          <cell r="K916" t="str">
            <v>Pluche en Speelfiguren-&gt;Pluche</v>
          </cell>
          <cell r="L916" t="str">
            <v>Beschikbaar</v>
          </cell>
          <cell r="M916" t="str">
            <v>Bambolino Toys</v>
          </cell>
        </row>
        <row r="917">
          <cell r="A917" t="str">
            <v>BAT-19226</v>
          </cell>
          <cell r="B917">
            <v>11</v>
          </cell>
          <cell r="C917">
            <v>7.68</v>
          </cell>
          <cell r="D917" t="str">
            <v>Mike &amp; Molly Pluche Mike</v>
          </cell>
          <cell r="E917">
            <v>48</v>
          </cell>
          <cell r="F917">
            <v>14.99</v>
          </cell>
          <cell r="G917" t="str">
            <v>8714274192263</v>
          </cell>
          <cell r="H917">
            <v>5</v>
          </cell>
          <cell r="I917">
            <v>0</v>
          </cell>
          <cell r="J917">
            <v>0</v>
          </cell>
          <cell r="K917" t="str">
            <v>Pluche en Speelfiguren-&gt;Pluche</v>
          </cell>
          <cell r="L917" t="str">
            <v>Beschikbaar</v>
          </cell>
          <cell r="M917" t="str">
            <v>Bambolino Toys</v>
          </cell>
        </row>
        <row r="918">
          <cell r="A918" t="str">
            <v>BAT-19227</v>
          </cell>
          <cell r="B918">
            <v>11</v>
          </cell>
          <cell r="C918">
            <v>7.68</v>
          </cell>
          <cell r="D918" t="str">
            <v>Mike &amp; Molly Pluche Molly</v>
          </cell>
          <cell r="E918">
            <v>48</v>
          </cell>
          <cell r="F918">
            <v>14.99</v>
          </cell>
          <cell r="G918" t="str">
            <v>8714274192270</v>
          </cell>
          <cell r="H918">
            <v>28</v>
          </cell>
          <cell r="I918">
            <v>0</v>
          </cell>
          <cell r="J918">
            <v>0</v>
          </cell>
          <cell r="K918" t="str">
            <v>Pluche en Speelfiguren-&gt;Pluche</v>
          </cell>
          <cell r="L918" t="str">
            <v>Beschikbaar</v>
          </cell>
          <cell r="M918" t="str">
            <v>Bambolino Toys</v>
          </cell>
        </row>
        <row r="919">
          <cell r="A919" t="str">
            <v>BAT-19228</v>
          </cell>
          <cell r="B919">
            <v>11</v>
          </cell>
          <cell r="C919">
            <v>7.68</v>
          </cell>
          <cell r="D919" t="str">
            <v>Fien &amp; Teun Pluche Pim De Hond</v>
          </cell>
          <cell r="E919">
            <v>48</v>
          </cell>
          <cell r="F919">
            <v>14.99</v>
          </cell>
          <cell r="G919" t="str">
            <v>8714274192287</v>
          </cell>
          <cell r="H919">
            <v>16</v>
          </cell>
          <cell r="I919">
            <v>0</v>
          </cell>
          <cell r="J919">
            <v>0</v>
          </cell>
          <cell r="K919" t="str">
            <v>Pluche en Speelfiguren-&gt;Pluche</v>
          </cell>
          <cell r="L919" t="str">
            <v>Beschikbaar</v>
          </cell>
          <cell r="M919" t="str">
            <v>Bambolino Toys</v>
          </cell>
        </row>
        <row r="920">
          <cell r="A920" t="str">
            <v>BAT-19310</v>
          </cell>
          <cell r="B920">
            <v>11</v>
          </cell>
          <cell r="C920">
            <v>4.5199999999999996</v>
          </cell>
          <cell r="D920" t="str">
            <v>Dikkie Dik Badfiguren</v>
          </cell>
          <cell r="E920">
            <v>12</v>
          </cell>
          <cell r="F920">
            <v>8.99</v>
          </cell>
          <cell r="G920" t="str">
            <v>8714274193109</v>
          </cell>
          <cell r="H920">
            <v>12</v>
          </cell>
          <cell r="I920">
            <v>3</v>
          </cell>
          <cell r="J920">
            <v>0</v>
          </cell>
          <cell r="K920" t="str">
            <v>Educatief-&gt;Speelgoed</v>
          </cell>
          <cell r="L920" t="str">
            <v>Beschikbaar</v>
          </cell>
          <cell r="M920" t="str">
            <v>Bambolino Toys</v>
          </cell>
        </row>
        <row r="921">
          <cell r="A921" t="str">
            <v>BAT-19322</v>
          </cell>
          <cell r="B921">
            <v>11</v>
          </cell>
          <cell r="C921">
            <v>5</v>
          </cell>
          <cell r="D921" t="str">
            <v>Dikkie Dik Rijgkaarten</v>
          </cell>
          <cell r="E921">
            <v>12</v>
          </cell>
          <cell r="F921">
            <v>9.99</v>
          </cell>
          <cell r="G921" t="str">
            <v>8714274193222</v>
          </cell>
          <cell r="H921">
            <v>3</v>
          </cell>
          <cell r="I921">
            <v>3</v>
          </cell>
          <cell r="J921">
            <v>0</v>
          </cell>
          <cell r="K921" t="str">
            <v>Speelgoed-&gt;Speelgoed</v>
          </cell>
          <cell r="L921" t="str">
            <v>Beschikbaar</v>
          </cell>
          <cell r="M921" t="str">
            <v>Bambolino Toys</v>
          </cell>
        </row>
        <row r="922">
          <cell r="A922" t="str">
            <v>BAT-24011</v>
          </cell>
          <cell r="B922">
            <v>11</v>
          </cell>
          <cell r="C922">
            <v>5</v>
          </cell>
          <cell r="D922" t="str">
            <v>De Wereld van Kikker 4 in 1 Puzzel</v>
          </cell>
          <cell r="E922">
            <v>24</v>
          </cell>
          <cell r="F922">
            <v>9.99</v>
          </cell>
          <cell r="G922" t="str">
            <v>8716473240110</v>
          </cell>
          <cell r="H922">
            <v>21</v>
          </cell>
          <cell r="I922">
            <v>21</v>
          </cell>
          <cell r="J922">
            <v>17</v>
          </cell>
          <cell r="K922" t="str">
            <v>Puzzels-&gt;Puzzel</v>
          </cell>
          <cell r="L922" t="str">
            <v>Beschikbaar</v>
          </cell>
          <cell r="M922" t="str">
            <v>Bambolino Toys</v>
          </cell>
        </row>
        <row r="923">
          <cell r="A923" t="str">
            <v>BAT-33030</v>
          </cell>
          <cell r="B923">
            <v>11</v>
          </cell>
          <cell r="C923">
            <v>10</v>
          </cell>
          <cell r="D923" t="str">
            <v>Bruna Kerststal (Nijntje)</v>
          </cell>
          <cell r="E923">
            <v>6</v>
          </cell>
          <cell r="F923">
            <v>19.989999999999998</v>
          </cell>
          <cell r="G923" t="str">
            <v>8716473330309</v>
          </cell>
          <cell r="H923">
            <v>0</v>
          </cell>
          <cell r="I923">
            <v>0</v>
          </cell>
          <cell r="J923">
            <v>7</v>
          </cell>
          <cell r="K923" t="str">
            <v>Gifts en Gadgets-&gt;Baby/Kinderen</v>
          </cell>
          <cell r="L923" t="str">
            <v>herprint</v>
          </cell>
          <cell r="M923" t="str">
            <v>Bambolino Toys</v>
          </cell>
        </row>
        <row r="924">
          <cell r="A924" t="str">
            <v>BAT-33098</v>
          </cell>
          <cell r="B924">
            <v>11</v>
          </cell>
          <cell r="C924">
            <v>9.32</v>
          </cell>
          <cell r="D924" t="str">
            <v>Nijntje Juwelenkistje met Muziek (op de fiets)</v>
          </cell>
          <cell r="E924">
            <v>24</v>
          </cell>
          <cell r="F924">
            <v>18.989999999999998</v>
          </cell>
          <cell r="G924" t="str">
            <v>8716473330989</v>
          </cell>
          <cell r="H924">
            <v>19</v>
          </cell>
          <cell r="I924">
            <v>4</v>
          </cell>
          <cell r="J924">
            <v>0</v>
          </cell>
          <cell r="K924" t="str">
            <v>Gifts en Gadgets-&gt;Baby/Kinderen</v>
          </cell>
          <cell r="L924" t="str">
            <v>Beschikbaar</v>
          </cell>
          <cell r="M924" t="str">
            <v>Bambolino Toys</v>
          </cell>
        </row>
        <row r="925">
          <cell r="A925" t="str">
            <v>BAT-33166</v>
          </cell>
          <cell r="B925">
            <v>11</v>
          </cell>
          <cell r="C925">
            <v>8.1999999999999993</v>
          </cell>
          <cell r="D925" t="str">
            <v>Nijntje Draadmemobord (U)</v>
          </cell>
          <cell r="E925">
            <v>12</v>
          </cell>
          <cell r="F925">
            <v>16.989999999999998</v>
          </cell>
          <cell r="G925" t="str">
            <v>8716473331665</v>
          </cell>
          <cell r="H925">
            <v>11</v>
          </cell>
          <cell r="I925">
            <v>0</v>
          </cell>
          <cell r="J925">
            <v>0</v>
          </cell>
          <cell r="K925" t="str">
            <v>Spellen-&gt;Behendigheidsspel; OP = OP</v>
          </cell>
          <cell r="L925" t="str">
            <v>Uitloop</v>
          </cell>
          <cell r="M925" t="str">
            <v>Bambolino Toys</v>
          </cell>
        </row>
        <row r="926">
          <cell r="A926" t="str">
            <v>BAT-33405</v>
          </cell>
          <cell r="B926">
            <v>11</v>
          </cell>
          <cell r="C926">
            <v>7.68</v>
          </cell>
          <cell r="D926" t="str">
            <v>Nijntje Kalenderklok</v>
          </cell>
          <cell r="E926">
            <v>12</v>
          </cell>
          <cell r="F926">
            <v>14.99</v>
          </cell>
          <cell r="G926" t="str">
            <v>8716473334055</v>
          </cell>
          <cell r="H926">
            <v>5</v>
          </cell>
          <cell r="I926">
            <v>0</v>
          </cell>
          <cell r="J926">
            <v>0</v>
          </cell>
          <cell r="K926" t="str">
            <v>Gifts en Gadgets-&gt;Baby/Kinderen</v>
          </cell>
          <cell r="L926" t="str">
            <v>Beschikbaar</v>
          </cell>
          <cell r="M926" t="str">
            <v>Bambolino Toys</v>
          </cell>
        </row>
        <row r="927">
          <cell r="A927" t="str">
            <v>BAT-33409</v>
          </cell>
          <cell r="B927">
            <v>11</v>
          </cell>
          <cell r="C927">
            <v>8.1999999999999993</v>
          </cell>
          <cell r="D927" t="str">
            <v>Nijntje Blokken Dierentuin</v>
          </cell>
          <cell r="E927">
            <v>12</v>
          </cell>
          <cell r="F927">
            <v>16.989999999999998</v>
          </cell>
          <cell r="G927" t="str">
            <v>8716473334093</v>
          </cell>
          <cell r="H927">
            <v>3</v>
          </cell>
          <cell r="I927">
            <v>3</v>
          </cell>
          <cell r="J927">
            <v>0</v>
          </cell>
          <cell r="K927" t="str">
            <v>Speelgoed-&gt;Speelgoed</v>
          </cell>
          <cell r="L927" t="str">
            <v>Beschikbaar</v>
          </cell>
          <cell r="M927" t="str">
            <v>Bambolino Toys</v>
          </cell>
        </row>
        <row r="928">
          <cell r="A928" t="str">
            <v>BAT-33410</v>
          </cell>
          <cell r="B928">
            <v>11</v>
          </cell>
          <cell r="C928">
            <v>8.1999999999999993</v>
          </cell>
          <cell r="D928" t="str">
            <v>Nijntje Blokken Boerderij</v>
          </cell>
          <cell r="E928">
            <v>12</v>
          </cell>
          <cell r="F928">
            <v>16.989999999999998</v>
          </cell>
          <cell r="G928" t="str">
            <v>8716473334109</v>
          </cell>
          <cell r="H928">
            <v>14</v>
          </cell>
          <cell r="I928">
            <v>6</v>
          </cell>
          <cell r="J928">
            <v>0</v>
          </cell>
          <cell r="K928" t="str">
            <v>Speelgoed-&gt;Speelgoed</v>
          </cell>
          <cell r="L928" t="str">
            <v>Beschikbaar</v>
          </cell>
          <cell r="M928" t="str">
            <v>Bambolino Toys</v>
          </cell>
        </row>
        <row r="929">
          <cell r="A929" t="str">
            <v>BAT-3542/GDAR</v>
          </cell>
          <cell r="B929">
            <v>11</v>
          </cell>
          <cell r="C929">
            <v>3.35</v>
          </cell>
          <cell r="D929" t="str">
            <v>Gabby's Dollhouse Artist Pad (U)</v>
          </cell>
          <cell r="E929">
            <v>12</v>
          </cell>
          <cell r="F929">
            <v>6.99</v>
          </cell>
          <cell r="G929" t="str">
            <v>9781788245425</v>
          </cell>
          <cell r="H929">
            <v>21</v>
          </cell>
          <cell r="I929">
            <v>1</v>
          </cell>
          <cell r="J929">
            <v>0</v>
          </cell>
          <cell r="K929" t="str">
            <v>Creatief-&gt;Stickers en stempels; OP = OP</v>
          </cell>
          <cell r="L929" t="str">
            <v>Uitloop</v>
          </cell>
          <cell r="M929" t="str">
            <v>Bambolino Toys</v>
          </cell>
        </row>
        <row r="930">
          <cell r="A930" t="str">
            <v>BAT-360044</v>
          </cell>
          <cell r="B930">
            <v>11</v>
          </cell>
          <cell r="C930">
            <v>1.48</v>
          </cell>
          <cell r="D930" t="str">
            <v>Peppa Pig - Stickerset</v>
          </cell>
          <cell r="E930">
            <v>12</v>
          </cell>
          <cell r="F930">
            <v>2.99</v>
          </cell>
          <cell r="G930" t="str">
            <v>8714274360044</v>
          </cell>
          <cell r="H930">
            <v>24</v>
          </cell>
          <cell r="I930">
            <v>8</v>
          </cell>
          <cell r="J930">
            <v>0</v>
          </cell>
          <cell r="K930" t="str">
            <v>Creatief-&gt;Stickers en stempels</v>
          </cell>
          <cell r="L930" t="str">
            <v>Beschikbaar</v>
          </cell>
          <cell r="M930" t="str">
            <v>Bambolino Toys</v>
          </cell>
        </row>
        <row r="931">
          <cell r="A931" t="str">
            <v>BAT-360112</v>
          </cell>
          <cell r="B931">
            <v>11</v>
          </cell>
          <cell r="C931">
            <v>9.32</v>
          </cell>
          <cell r="D931" t="str">
            <v>Peppa Pig - Juwelenkistje</v>
          </cell>
          <cell r="E931">
            <v>24</v>
          </cell>
          <cell r="F931">
            <v>18.989999999999998</v>
          </cell>
          <cell r="G931" t="str">
            <v>8714274360112</v>
          </cell>
          <cell r="H931">
            <v>9</v>
          </cell>
          <cell r="I931">
            <v>0</v>
          </cell>
          <cell r="J931">
            <v>0</v>
          </cell>
          <cell r="K931" t="str">
            <v>Gifts en Gadgets-&gt;Baby/Kinderen</v>
          </cell>
          <cell r="L931" t="str">
            <v>Beschikbaar</v>
          </cell>
          <cell r="M931" t="str">
            <v>Bambolino Toys</v>
          </cell>
        </row>
        <row r="932">
          <cell r="A932" t="str">
            <v>BAT-360129</v>
          </cell>
          <cell r="B932">
            <v>11</v>
          </cell>
          <cell r="C932">
            <v>2.08</v>
          </cell>
          <cell r="D932" t="str">
            <v>Peppa Pig - Raamstickers</v>
          </cell>
          <cell r="E932">
            <v>12</v>
          </cell>
          <cell r="F932">
            <v>3.49</v>
          </cell>
          <cell r="G932" t="str">
            <v>8714274360129</v>
          </cell>
          <cell r="H932">
            <v>22</v>
          </cell>
          <cell r="I932">
            <v>0</v>
          </cell>
          <cell r="J932">
            <v>0</v>
          </cell>
          <cell r="K932" t="str">
            <v>Creatief-&gt;Stickers en stempels</v>
          </cell>
          <cell r="L932" t="str">
            <v>Beschikbaar</v>
          </cell>
          <cell r="M932" t="str">
            <v>Bambolino Toys</v>
          </cell>
        </row>
        <row r="933">
          <cell r="A933" t="str">
            <v>BAT-360150</v>
          </cell>
          <cell r="B933">
            <v>11</v>
          </cell>
          <cell r="C933">
            <v>2.96</v>
          </cell>
          <cell r="D933" t="str">
            <v>Peppa Pig Schuifarmbanden</v>
          </cell>
          <cell r="E933">
            <v>12</v>
          </cell>
          <cell r="F933">
            <v>4.99</v>
          </cell>
          <cell r="G933" t="str">
            <v>8714274360150</v>
          </cell>
          <cell r="H933">
            <v>21</v>
          </cell>
          <cell r="I933">
            <v>0</v>
          </cell>
          <cell r="J933">
            <v>0</v>
          </cell>
          <cell r="K933" t="str">
            <v>Gifts en Gadgets-&gt;Baby/Kinderen</v>
          </cell>
          <cell r="L933" t="str">
            <v>Beschikbaar</v>
          </cell>
          <cell r="M933" t="str">
            <v>Bambolino Toys</v>
          </cell>
        </row>
        <row r="934">
          <cell r="A934" t="str">
            <v>BAT-360167</v>
          </cell>
          <cell r="B934">
            <v>11</v>
          </cell>
          <cell r="C934">
            <v>3.56</v>
          </cell>
          <cell r="D934" t="str">
            <v>Peppa Pig Super Stickerset</v>
          </cell>
          <cell r="E934">
            <v>12</v>
          </cell>
          <cell r="F934">
            <v>5.99</v>
          </cell>
          <cell r="G934" t="str">
            <v>8714274360167</v>
          </cell>
          <cell r="H934">
            <v>16</v>
          </cell>
          <cell r="I934">
            <v>0</v>
          </cell>
          <cell r="J934">
            <v>0</v>
          </cell>
          <cell r="K934" t="str">
            <v>Creatief-&gt;Stickers en stempels</v>
          </cell>
          <cell r="L934" t="str">
            <v>Beschikbaar</v>
          </cell>
          <cell r="M934" t="str">
            <v>Bambolino Toys</v>
          </cell>
        </row>
        <row r="935">
          <cell r="A935" t="str">
            <v>BAT-360174</v>
          </cell>
          <cell r="B935">
            <v>11</v>
          </cell>
          <cell r="C935">
            <v>3.28</v>
          </cell>
          <cell r="D935" t="str">
            <v>Peppa Pig Pompom Plakken</v>
          </cell>
          <cell r="E935">
            <v>12</v>
          </cell>
          <cell r="F935">
            <v>6.99</v>
          </cell>
          <cell r="G935" t="str">
            <v>8714274360174</v>
          </cell>
          <cell r="H935">
            <v>5</v>
          </cell>
          <cell r="I935">
            <v>2</v>
          </cell>
          <cell r="J935">
            <v>0</v>
          </cell>
          <cell r="K935" t="str">
            <v>Creatief-&gt;Knutselen</v>
          </cell>
          <cell r="L935" t="str">
            <v>Beschikbaar</v>
          </cell>
          <cell r="M935" t="str">
            <v>Bambolino Toys</v>
          </cell>
        </row>
        <row r="936">
          <cell r="A936" t="str">
            <v>BAT-360242</v>
          </cell>
          <cell r="B936">
            <v>11</v>
          </cell>
          <cell r="C936">
            <v>3.8</v>
          </cell>
          <cell r="D936" t="str">
            <v>Peppa Pig Creative Stempelset</v>
          </cell>
          <cell r="E936">
            <v>6</v>
          </cell>
          <cell r="F936">
            <v>7.99</v>
          </cell>
          <cell r="G936" t="str">
            <v>8714274360242</v>
          </cell>
          <cell r="H936">
            <v>4</v>
          </cell>
          <cell r="I936">
            <v>0</v>
          </cell>
          <cell r="J936">
            <v>0</v>
          </cell>
          <cell r="K936" t="str">
            <v>Creatief-&gt;Stickers en stempels</v>
          </cell>
          <cell r="L936" t="str">
            <v>Beschikbaar</v>
          </cell>
          <cell r="M936" t="str">
            <v>Bambolino Toys</v>
          </cell>
        </row>
        <row r="937">
          <cell r="A937" t="str">
            <v>BAT-370138</v>
          </cell>
          <cell r="B937">
            <v>11</v>
          </cell>
          <cell r="C937">
            <v>1.5</v>
          </cell>
          <cell r="D937" t="str">
            <v>Little Dutch Tattoos - Jim &amp; Friends</v>
          </cell>
          <cell r="E937">
            <v>10</v>
          </cell>
          <cell r="F937">
            <v>2.99</v>
          </cell>
          <cell r="G937" t="str">
            <v>8718819315544</v>
          </cell>
          <cell r="H937">
            <v>287</v>
          </cell>
          <cell r="I937">
            <v>0</v>
          </cell>
          <cell r="J937">
            <v>0</v>
          </cell>
          <cell r="K937" t="str">
            <v>Creatief-&gt;Stickers en stempels</v>
          </cell>
          <cell r="L937" t="str">
            <v>Beschikbaar</v>
          </cell>
          <cell r="M937" t="str">
            <v>Little Dutch</v>
          </cell>
        </row>
        <row r="938">
          <cell r="A938" t="str">
            <v>BAT-370139</v>
          </cell>
          <cell r="B938">
            <v>11</v>
          </cell>
          <cell r="C938">
            <v>1.5</v>
          </cell>
          <cell r="D938" t="str">
            <v>Little Dutch Tattoos Rosa &amp; Friends</v>
          </cell>
          <cell r="E938">
            <v>10</v>
          </cell>
          <cell r="F938">
            <v>2.99</v>
          </cell>
          <cell r="G938" t="str">
            <v>8718819315551</v>
          </cell>
          <cell r="H938">
            <v>273</v>
          </cell>
          <cell r="I938">
            <v>0</v>
          </cell>
          <cell r="J938">
            <v>0</v>
          </cell>
          <cell r="K938" t="str">
            <v>Creatief-&gt;Stickers en stempels</v>
          </cell>
          <cell r="L938" t="str">
            <v>Beschikbaar</v>
          </cell>
          <cell r="M938" t="str">
            <v>Little Dutch</v>
          </cell>
        </row>
        <row r="939">
          <cell r="A939" t="str">
            <v>BAT-370333</v>
          </cell>
          <cell r="B939">
            <v>11</v>
          </cell>
          <cell r="C939">
            <v>2.08</v>
          </cell>
          <cell r="D939" t="str">
            <v>De Wereld van Kikker Raamstickers</v>
          </cell>
          <cell r="E939">
            <v>12</v>
          </cell>
          <cell r="F939">
            <v>3.49</v>
          </cell>
          <cell r="G939" t="str">
            <v>8714274370333</v>
          </cell>
          <cell r="H939">
            <v>21</v>
          </cell>
          <cell r="I939">
            <v>13</v>
          </cell>
          <cell r="J939">
            <v>0</v>
          </cell>
          <cell r="K939" t="str">
            <v>Creatief-&gt;Stickers en stempels</v>
          </cell>
          <cell r="L939" t="str">
            <v>Beschikbaar</v>
          </cell>
          <cell r="M939" t="str">
            <v>Bambolino Toys</v>
          </cell>
        </row>
        <row r="940">
          <cell r="A940" t="str">
            <v>BAT-370371</v>
          </cell>
          <cell r="B940">
            <v>11</v>
          </cell>
          <cell r="C940">
            <v>4.5199999999999996</v>
          </cell>
          <cell r="D940" t="str">
            <v>De Wereld van Kikker Foamshapers</v>
          </cell>
          <cell r="E940">
            <v>48</v>
          </cell>
          <cell r="F940">
            <v>8.99</v>
          </cell>
          <cell r="G940" t="str">
            <v>8714274370371</v>
          </cell>
          <cell r="H940">
            <v>44</v>
          </cell>
          <cell r="I940">
            <v>0</v>
          </cell>
          <cell r="J940">
            <v>0</v>
          </cell>
          <cell r="K940" t="str">
            <v>Educatief-&gt;Speelgoed</v>
          </cell>
          <cell r="L940" t="str">
            <v>Beschikbaar</v>
          </cell>
          <cell r="M940" t="str">
            <v>Bambolino Toys</v>
          </cell>
        </row>
        <row r="941">
          <cell r="A941" t="str">
            <v>BAT-370852</v>
          </cell>
          <cell r="B941">
            <v>11</v>
          </cell>
          <cell r="C941">
            <v>5</v>
          </cell>
          <cell r="D941" t="str">
            <v>De Wereld van Kikker (20 cm)</v>
          </cell>
          <cell r="E941">
            <v>24</v>
          </cell>
          <cell r="F941">
            <v>9.99</v>
          </cell>
          <cell r="G941" t="str">
            <v>8714274370852</v>
          </cell>
          <cell r="H941">
            <v>31</v>
          </cell>
          <cell r="I941">
            <v>19</v>
          </cell>
          <cell r="J941">
            <v>0</v>
          </cell>
          <cell r="K941" t="str">
            <v>Pluche en Speelfiguren-&gt;Pluche</v>
          </cell>
          <cell r="L941" t="str">
            <v>Beschikbaar</v>
          </cell>
          <cell r="M941" t="str">
            <v>Bambolino Toys</v>
          </cell>
        </row>
        <row r="942">
          <cell r="A942" t="str">
            <v>BAT-371187</v>
          </cell>
          <cell r="B942">
            <v>12</v>
          </cell>
          <cell r="C942">
            <v>3.28</v>
          </cell>
          <cell r="D942" t="str">
            <v>De Wereld van Kikker Badboekje Vriendjes</v>
          </cell>
          <cell r="E942">
            <v>12</v>
          </cell>
          <cell r="F942">
            <v>6.99</v>
          </cell>
          <cell r="G942" t="str">
            <v>8714274371187</v>
          </cell>
          <cell r="H942">
            <v>16</v>
          </cell>
          <cell r="I942">
            <v>4</v>
          </cell>
          <cell r="J942">
            <v>0</v>
          </cell>
          <cell r="K942" t="str">
            <v>Educatief-&gt;Speelgoed</v>
          </cell>
          <cell r="L942" t="str">
            <v>Beschikbaar</v>
          </cell>
          <cell r="M942" t="str">
            <v>Bambolino Toys</v>
          </cell>
        </row>
        <row r="943">
          <cell r="A943" t="str">
            <v>BAT-52016</v>
          </cell>
          <cell r="B943">
            <v>11</v>
          </cell>
          <cell r="C943">
            <v>5</v>
          </cell>
          <cell r="D943" t="str">
            <v>Dikkie Dik 4 in 1 puzzel</v>
          </cell>
          <cell r="E943">
            <v>24</v>
          </cell>
          <cell r="F943">
            <v>9.99</v>
          </cell>
          <cell r="G943" t="str">
            <v>8716473520168</v>
          </cell>
          <cell r="H943">
            <v>47</v>
          </cell>
          <cell r="I943">
            <v>17</v>
          </cell>
          <cell r="J943">
            <v>0</v>
          </cell>
          <cell r="K943" t="str">
            <v>Puzzels-&gt;Puzzel</v>
          </cell>
          <cell r="L943" t="str">
            <v>Beschikbaar</v>
          </cell>
          <cell r="M943" t="str">
            <v>Bambolino Toys</v>
          </cell>
        </row>
        <row r="944">
          <cell r="A944" t="str">
            <v>BAT-550063</v>
          </cell>
          <cell r="B944">
            <v>11</v>
          </cell>
          <cell r="C944">
            <v>1.48</v>
          </cell>
          <cell r="D944" t="str">
            <v>Cocomelon Stickerset (U)</v>
          </cell>
          <cell r="E944">
            <v>12</v>
          </cell>
          <cell r="F944">
            <v>2.99</v>
          </cell>
          <cell r="G944" t="str">
            <v>8714274550063</v>
          </cell>
          <cell r="H944">
            <v>1</v>
          </cell>
          <cell r="I944">
            <v>0</v>
          </cell>
          <cell r="J944">
            <v>0</v>
          </cell>
          <cell r="K944" t="str">
            <v>Creatief-&gt;Stickers en stempels; OP = OP</v>
          </cell>
          <cell r="L944" t="str">
            <v>Uitloop</v>
          </cell>
          <cell r="M944" t="str">
            <v>Bambolino Toys</v>
          </cell>
        </row>
        <row r="945">
          <cell r="A945" t="str">
            <v>BAT-670006</v>
          </cell>
          <cell r="B945">
            <v>11</v>
          </cell>
          <cell r="C945">
            <v>1.48</v>
          </cell>
          <cell r="D945" t="str">
            <v>Woezel en Pip Stickerset</v>
          </cell>
          <cell r="E945">
            <v>12</v>
          </cell>
          <cell r="F945">
            <v>2.99</v>
          </cell>
          <cell r="G945" t="str">
            <v>8714274670006</v>
          </cell>
          <cell r="H945">
            <v>67</v>
          </cell>
          <cell r="I945">
            <v>0</v>
          </cell>
          <cell r="J945">
            <v>0</v>
          </cell>
          <cell r="K945" t="str">
            <v>Creatief-&gt;Stickers en stempels</v>
          </cell>
          <cell r="L945" t="str">
            <v>Beschikbaar</v>
          </cell>
          <cell r="M945" t="str">
            <v>Bambolino Toys</v>
          </cell>
        </row>
        <row r="946">
          <cell r="A946" t="str">
            <v>BAT-671102</v>
          </cell>
          <cell r="B946">
            <v>11</v>
          </cell>
          <cell r="C946">
            <v>7.68</v>
          </cell>
          <cell r="D946" t="str">
            <v>Woezel en Pip Knutselkoffer</v>
          </cell>
          <cell r="E946">
            <v>6</v>
          </cell>
          <cell r="F946">
            <v>14.99</v>
          </cell>
          <cell r="G946" t="str">
            <v>8714274671102</v>
          </cell>
          <cell r="H946">
            <v>7</v>
          </cell>
          <cell r="I946">
            <v>2</v>
          </cell>
          <cell r="J946">
            <v>0</v>
          </cell>
          <cell r="K946" t="str">
            <v>Creatief-&gt;Knutselen</v>
          </cell>
          <cell r="L946" t="str">
            <v>Beschikbaar</v>
          </cell>
          <cell r="M946" t="str">
            <v>Bambolino Toys</v>
          </cell>
        </row>
        <row r="947">
          <cell r="A947" t="str">
            <v>BAT-671201</v>
          </cell>
          <cell r="B947">
            <v>11</v>
          </cell>
          <cell r="C947">
            <v>5</v>
          </cell>
          <cell r="D947" t="str">
            <v>Woezel en Pip Set Washandjes</v>
          </cell>
          <cell r="E947">
            <v>24</v>
          </cell>
          <cell r="F947">
            <v>9.99</v>
          </cell>
          <cell r="G947" t="str">
            <v>8714274671201</v>
          </cell>
          <cell r="H947">
            <v>27</v>
          </cell>
          <cell r="I947">
            <v>0</v>
          </cell>
          <cell r="J947">
            <v>0</v>
          </cell>
          <cell r="K947" t="str">
            <v>Gifts en Gadgets-&gt;Baby/Kinderen</v>
          </cell>
          <cell r="L947" t="str">
            <v>Beschikbaar</v>
          </cell>
          <cell r="M947" t="str">
            <v>Bambolino Toys</v>
          </cell>
        </row>
        <row r="948">
          <cell r="A948" t="str">
            <v>BAT-671447</v>
          </cell>
          <cell r="B948">
            <v>11</v>
          </cell>
          <cell r="C948">
            <v>3.8</v>
          </cell>
          <cell r="D948" t="str">
            <v>Woezel en Pip Kliederschort</v>
          </cell>
          <cell r="E948">
            <v>18</v>
          </cell>
          <cell r="F948">
            <v>7.99</v>
          </cell>
          <cell r="G948" t="str">
            <v>8714274671447</v>
          </cell>
          <cell r="H948">
            <v>17</v>
          </cell>
          <cell r="I948">
            <v>0</v>
          </cell>
          <cell r="J948">
            <v>0</v>
          </cell>
          <cell r="K948" t="str">
            <v>Creatief-&gt;Overig en accessoires</v>
          </cell>
          <cell r="L948" t="str">
            <v>Beschikbaar</v>
          </cell>
          <cell r="M948" t="str">
            <v>Bambolino Toys</v>
          </cell>
        </row>
        <row r="949">
          <cell r="A949" t="str">
            <v>BAT-74415</v>
          </cell>
          <cell r="B949">
            <v>11</v>
          </cell>
          <cell r="C949">
            <v>1.9</v>
          </cell>
          <cell r="D949" t="str">
            <v>Bluey Colouring Set (U)</v>
          </cell>
          <cell r="E949">
            <v>24</v>
          </cell>
          <cell r="F949">
            <v>3.99</v>
          </cell>
          <cell r="G949" t="str">
            <v>09781788245234</v>
          </cell>
          <cell r="H949">
            <v>4</v>
          </cell>
          <cell r="I949">
            <v>0</v>
          </cell>
          <cell r="J949">
            <v>0</v>
          </cell>
          <cell r="K949" t="str">
            <v>Creatief-&gt;Tekenen, kleuren en schilderen; OP = OP</v>
          </cell>
          <cell r="L949" t="str">
            <v>Uitloop</v>
          </cell>
          <cell r="M949" t="str">
            <v>Bambolino Toys</v>
          </cell>
        </row>
        <row r="950">
          <cell r="A950" t="str">
            <v>BAT-74439</v>
          </cell>
          <cell r="B950">
            <v>11</v>
          </cell>
          <cell r="C950">
            <v>1.9</v>
          </cell>
          <cell r="D950" t="str">
            <v>Bluey Painting Set (U)</v>
          </cell>
          <cell r="E950">
            <v>24</v>
          </cell>
          <cell r="F950">
            <v>3.99</v>
          </cell>
          <cell r="H950">
            <v>24</v>
          </cell>
          <cell r="I950">
            <v>0</v>
          </cell>
          <cell r="J950">
            <v>0</v>
          </cell>
          <cell r="K950" t="str">
            <v>Creatief-&gt;Tekenen, kleuren en schilderen; OP = OP</v>
          </cell>
          <cell r="L950" t="str">
            <v>Uitloop</v>
          </cell>
          <cell r="M950" t="str">
            <v>Bambolino Toys</v>
          </cell>
        </row>
        <row r="951">
          <cell r="A951" t="str">
            <v>BAT-74446</v>
          </cell>
          <cell r="B951">
            <v>11</v>
          </cell>
          <cell r="C951">
            <v>1.9</v>
          </cell>
          <cell r="D951" t="str">
            <v>Bluey Sticker Fun</v>
          </cell>
          <cell r="E951">
            <v>48</v>
          </cell>
          <cell r="F951">
            <v>3.99</v>
          </cell>
          <cell r="H951">
            <v>70</v>
          </cell>
          <cell r="I951">
            <v>0</v>
          </cell>
          <cell r="J951">
            <v>0</v>
          </cell>
          <cell r="K951" t="str">
            <v>Creatief-&gt;Stickers en stempels; OP = OP</v>
          </cell>
          <cell r="L951" t="str">
            <v>Uitloop</v>
          </cell>
          <cell r="M951" t="str">
            <v>Bambolino Toys</v>
          </cell>
        </row>
        <row r="952">
          <cell r="A952" t="str">
            <v>BAT-83003</v>
          </cell>
          <cell r="B952">
            <v>11</v>
          </cell>
          <cell r="C952">
            <v>6.56</v>
          </cell>
          <cell r="D952" t="str">
            <v>Pluche Rupsje Nooitgenoeg (26 cm)</v>
          </cell>
          <cell r="E952">
            <v>6</v>
          </cell>
          <cell r="F952">
            <v>12.99</v>
          </cell>
          <cell r="G952" t="str">
            <v>8716473830038</v>
          </cell>
          <cell r="H952">
            <v>16</v>
          </cell>
          <cell r="I952">
            <v>10</v>
          </cell>
          <cell r="J952">
            <v>0</v>
          </cell>
          <cell r="K952" t="str">
            <v>Pluche en Speelfiguren-&gt;Pluche</v>
          </cell>
          <cell r="L952" t="str">
            <v>Beschikbaar</v>
          </cell>
          <cell r="M952" t="str">
            <v>Bambolino Toys</v>
          </cell>
        </row>
        <row r="953">
          <cell r="A953" t="str">
            <v>BAT-83009</v>
          </cell>
          <cell r="B953">
            <v>11</v>
          </cell>
          <cell r="C953">
            <v>4.5199999999999996</v>
          </cell>
          <cell r="D953" t="str">
            <v>Rupsje Nooitgenoeg Memo</v>
          </cell>
          <cell r="E953">
            <v>24</v>
          </cell>
          <cell r="F953">
            <v>8.99</v>
          </cell>
          <cell r="G953" t="str">
            <v>8716473830090</v>
          </cell>
          <cell r="H953">
            <v>5</v>
          </cell>
          <cell r="I953">
            <v>1</v>
          </cell>
          <cell r="J953">
            <v>0</v>
          </cell>
          <cell r="K953" t="str">
            <v>Spellen-&gt;Kaartspel</v>
          </cell>
          <cell r="L953" t="str">
            <v>Beschikbaar</v>
          </cell>
          <cell r="M953" t="str">
            <v>Bambolino Toys</v>
          </cell>
        </row>
        <row r="954">
          <cell r="A954" t="str">
            <v>BAT-83010</v>
          </cell>
          <cell r="B954">
            <v>11</v>
          </cell>
          <cell r="C954">
            <v>5</v>
          </cell>
          <cell r="D954" t="str">
            <v>Rupsje Nooitgenoeg 4 in 1 Puzzel</v>
          </cell>
          <cell r="E954">
            <v>24</v>
          </cell>
          <cell r="F954">
            <v>9.99</v>
          </cell>
          <cell r="G954" t="str">
            <v>8716473830106</v>
          </cell>
          <cell r="H954">
            <v>24</v>
          </cell>
          <cell r="I954">
            <v>17</v>
          </cell>
          <cell r="J954">
            <v>0</v>
          </cell>
          <cell r="K954" t="str">
            <v>Puzzels-&gt;Puzzel</v>
          </cell>
          <cell r="L954" t="str">
            <v>Beschikbaar</v>
          </cell>
          <cell r="M954" t="str">
            <v>Bambolino Toys</v>
          </cell>
        </row>
        <row r="955">
          <cell r="A955" t="str">
            <v>BAT-960145</v>
          </cell>
          <cell r="B955">
            <v>11</v>
          </cell>
          <cell r="C955">
            <v>4.5199999999999996</v>
          </cell>
          <cell r="D955" t="str">
            <v>Jokie Badfiguren (U)</v>
          </cell>
          <cell r="E955">
            <v>24</v>
          </cell>
          <cell r="F955">
            <v>8.99</v>
          </cell>
          <cell r="G955" t="str">
            <v>8714274960145</v>
          </cell>
          <cell r="H955">
            <v>1</v>
          </cell>
          <cell r="I955">
            <v>1</v>
          </cell>
          <cell r="J955">
            <v>0</v>
          </cell>
          <cell r="K955" t="str">
            <v>Educatief-&gt;Speelgoed; OP = OP</v>
          </cell>
          <cell r="L955" t="str">
            <v>Uitloop</v>
          </cell>
          <cell r="M955" t="str">
            <v>Bambolino Toys</v>
          </cell>
        </row>
        <row r="956">
          <cell r="A956" t="str">
            <v>BAT-960169</v>
          </cell>
          <cell r="B956">
            <v>12</v>
          </cell>
          <cell r="C956">
            <v>3.28</v>
          </cell>
          <cell r="D956" t="str">
            <v>Jokie Badboekje (U)</v>
          </cell>
          <cell r="E956">
            <v>12</v>
          </cell>
          <cell r="F956">
            <v>6.99</v>
          </cell>
          <cell r="G956" t="str">
            <v>8714274960169</v>
          </cell>
          <cell r="H956">
            <v>25</v>
          </cell>
          <cell r="I956">
            <v>0</v>
          </cell>
          <cell r="J956">
            <v>0</v>
          </cell>
          <cell r="K956" t="str">
            <v>Educatief-&gt;Speelgoed; OP = OP</v>
          </cell>
          <cell r="L956" t="str">
            <v>Uitloop</v>
          </cell>
          <cell r="M956" t="str">
            <v>Bambolino Toys</v>
          </cell>
        </row>
        <row r="957">
          <cell r="A957" t="str">
            <v>BAT-960183</v>
          </cell>
          <cell r="B957">
            <v>11</v>
          </cell>
          <cell r="C957">
            <v>5</v>
          </cell>
          <cell r="D957" t="str">
            <v>Jokie 4 In 1 Puzzel</v>
          </cell>
          <cell r="E957">
            <v>24</v>
          </cell>
          <cell r="F957">
            <v>9.99</v>
          </cell>
          <cell r="G957" t="str">
            <v>8714274960183</v>
          </cell>
          <cell r="H957">
            <v>22</v>
          </cell>
          <cell r="I957">
            <v>2</v>
          </cell>
          <cell r="J957">
            <v>0</v>
          </cell>
          <cell r="K957" t="str">
            <v>Puzzels-&gt;Puzzel</v>
          </cell>
          <cell r="L957" t="str">
            <v>Beschikbaar</v>
          </cell>
          <cell r="M957" t="str">
            <v>Bambolino Toys</v>
          </cell>
        </row>
        <row r="958">
          <cell r="A958" t="str">
            <v>BAT-960312</v>
          </cell>
          <cell r="B958">
            <v>12</v>
          </cell>
          <cell r="C958">
            <v>3.28</v>
          </cell>
          <cell r="D958" t="str">
            <v>Mike en Molly Badboekje</v>
          </cell>
          <cell r="E958">
            <v>12</v>
          </cell>
          <cell r="F958">
            <v>6.99</v>
          </cell>
          <cell r="G958" t="str">
            <v>8714274960312</v>
          </cell>
          <cell r="H958">
            <v>9</v>
          </cell>
          <cell r="I958">
            <v>3</v>
          </cell>
          <cell r="J958">
            <v>0</v>
          </cell>
          <cell r="K958" t="str">
            <v>Educatief-&gt;Speelgoed</v>
          </cell>
          <cell r="L958" t="str">
            <v>Beschikbaar</v>
          </cell>
          <cell r="M958" t="str">
            <v>Bambolino Toys</v>
          </cell>
        </row>
        <row r="959">
          <cell r="A959" t="str">
            <v>BAT-960329</v>
          </cell>
          <cell r="B959">
            <v>12</v>
          </cell>
          <cell r="C959">
            <v>2.8</v>
          </cell>
          <cell r="D959" t="str">
            <v>Mike en Molly Badkubus</v>
          </cell>
          <cell r="E959">
            <v>24</v>
          </cell>
          <cell r="F959">
            <v>5.99</v>
          </cell>
          <cell r="G959" t="str">
            <v>8714274960329</v>
          </cell>
          <cell r="H959">
            <v>32</v>
          </cell>
          <cell r="I959">
            <v>0</v>
          </cell>
          <cell r="J959">
            <v>0</v>
          </cell>
          <cell r="K959" t="str">
            <v>Educatief-&gt;Speelgoed</v>
          </cell>
          <cell r="L959" t="str">
            <v>Beschikbaar</v>
          </cell>
          <cell r="M959" t="str">
            <v>Bambolino Toys</v>
          </cell>
        </row>
        <row r="960">
          <cell r="A960" t="str">
            <v>BAT-960336</v>
          </cell>
          <cell r="B960">
            <v>11</v>
          </cell>
          <cell r="C960">
            <v>2.48</v>
          </cell>
          <cell r="D960" t="str">
            <v>Washand Mike &amp; Molly (U)</v>
          </cell>
          <cell r="E960">
            <v>10</v>
          </cell>
          <cell r="F960">
            <v>4.99</v>
          </cell>
          <cell r="G960" t="str">
            <v>8714274960336</v>
          </cell>
          <cell r="H960">
            <v>2</v>
          </cell>
          <cell r="I960">
            <v>1</v>
          </cell>
          <cell r="J960">
            <v>0</v>
          </cell>
          <cell r="K960" t="str">
            <v>Gifts en Gadgets-&gt;Baby/Kinderen; OP = OP</v>
          </cell>
          <cell r="L960" t="str">
            <v>Uitloop</v>
          </cell>
          <cell r="M960" t="str">
            <v>Bambolino Toys</v>
          </cell>
        </row>
        <row r="961">
          <cell r="A961" t="str">
            <v>BAT-960343</v>
          </cell>
          <cell r="B961">
            <v>11</v>
          </cell>
          <cell r="C961">
            <v>5.8</v>
          </cell>
          <cell r="D961" t="str">
            <v>Mike en Molly Houten Vormenstoof</v>
          </cell>
          <cell r="E961">
            <v>24</v>
          </cell>
          <cell r="F961">
            <v>11.99</v>
          </cell>
          <cell r="G961" t="str">
            <v>8714274960343</v>
          </cell>
          <cell r="H961">
            <v>15</v>
          </cell>
          <cell r="I961">
            <v>0</v>
          </cell>
          <cell r="J961">
            <v>0</v>
          </cell>
          <cell r="K961" t="str">
            <v>Educatief-&gt;Speelgoed</v>
          </cell>
          <cell r="L961" t="str">
            <v>Beschikbaar</v>
          </cell>
          <cell r="M961" t="str">
            <v>Bambolino Toys</v>
          </cell>
        </row>
        <row r="962">
          <cell r="A962" t="str">
            <v>BAT-960350</v>
          </cell>
          <cell r="B962">
            <v>12</v>
          </cell>
          <cell r="C962">
            <v>1.92</v>
          </cell>
          <cell r="D962" t="str">
            <v>Mike en Molly Kleurboek</v>
          </cell>
          <cell r="E962">
            <v>12</v>
          </cell>
          <cell r="F962">
            <v>3.49</v>
          </cell>
          <cell r="G962" t="str">
            <v>8714274960350</v>
          </cell>
          <cell r="H962">
            <v>18</v>
          </cell>
          <cell r="I962">
            <v>0</v>
          </cell>
          <cell r="J962">
            <v>0</v>
          </cell>
          <cell r="K962" t="str">
            <v>Creatief-&gt;Tekenen, kleuren en schilderen</v>
          </cell>
          <cell r="L962" t="str">
            <v>Beschikbaar</v>
          </cell>
          <cell r="M962" t="str">
            <v>Bambolino Toys</v>
          </cell>
        </row>
        <row r="963">
          <cell r="A963" t="str">
            <v>BAT-960367</v>
          </cell>
          <cell r="B963">
            <v>11</v>
          </cell>
          <cell r="C963">
            <v>2.48</v>
          </cell>
          <cell r="D963" t="str">
            <v>Mike &amp; Molly Waskrijtjes</v>
          </cell>
          <cell r="E963">
            <v>12</v>
          </cell>
          <cell r="F963">
            <v>4.99</v>
          </cell>
          <cell r="G963" t="str">
            <v>8714274960367</v>
          </cell>
          <cell r="H963">
            <v>10</v>
          </cell>
          <cell r="I963">
            <v>0</v>
          </cell>
          <cell r="J963">
            <v>0</v>
          </cell>
          <cell r="K963" t="str">
            <v>Creatief-&gt;Tekenen, kleuren en schilderen</v>
          </cell>
          <cell r="L963" t="str">
            <v>Beschikbaar</v>
          </cell>
          <cell r="M963" t="str">
            <v>Bambolino Toys</v>
          </cell>
        </row>
        <row r="964">
          <cell r="A964" t="str">
            <v>BAT-960374</v>
          </cell>
          <cell r="B964">
            <v>11</v>
          </cell>
          <cell r="C964">
            <v>5</v>
          </cell>
          <cell r="D964" t="str">
            <v>Mike en Molly Maxi Memo</v>
          </cell>
          <cell r="E964">
            <v>24</v>
          </cell>
          <cell r="F964">
            <v>9.99</v>
          </cell>
          <cell r="G964" t="str">
            <v>8714274960374</v>
          </cell>
          <cell r="H964">
            <v>44</v>
          </cell>
          <cell r="I964">
            <v>0</v>
          </cell>
          <cell r="J964">
            <v>0</v>
          </cell>
          <cell r="K964" t="str">
            <v>Spellen-&gt;Kaartspel</v>
          </cell>
          <cell r="L964" t="str">
            <v>Beschikbaar</v>
          </cell>
          <cell r="M964" t="str">
            <v>Bambolino Toys</v>
          </cell>
        </row>
        <row r="965">
          <cell r="A965" t="str">
            <v>BBL-BLOK-N2</v>
          </cell>
          <cell r="B965">
            <v>11</v>
          </cell>
          <cell r="C965">
            <v>23.24</v>
          </cell>
          <cell r="D965" t="str">
            <v>BBlocks Knikkerblokken (U)</v>
          </cell>
          <cell r="E965">
            <v>6</v>
          </cell>
          <cell r="F965">
            <v>44.99</v>
          </cell>
          <cell r="G965" t="str">
            <v>8718182370706</v>
          </cell>
          <cell r="H965">
            <v>2</v>
          </cell>
          <cell r="I965">
            <v>0</v>
          </cell>
          <cell r="J965">
            <v>0</v>
          </cell>
          <cell r="K965" t="str">
            <v>Educatief-&gt;Speelgoed; OP = OP</v>
          </cell>
          <cell r="L965" t="str">
            <v>Uitloop</v>
          </cell>
          <cell r="M965" t="str">
            <v>BBlocks</v>
          </cell>
        </row>
        <row r="966">
          <cell r="A966" t="str">
            <v>BOO-CAT</v>
          </cell>
          <cell r="B966">
            <v>11</v>
          </cell>
          <cell r="C966">
            <v>0</v>
          </cell>
          <cell r="D966" t="str">
            <v>Boosterbox Catalogus</v>
          </cell>
          <cell r="E966">
            <v>1</v>
          </cell>
          <cell r="F966">
            <v>0</v>
          </cell>
          <cell r="H966">
            <v>149</v>
          </cell>
          <cell r="I966">
            <v>2</v>
          </cell>
          <cell r="J966">
            <v>0</v>
          </cell>
          <cell r="K966" t="str">
            <v>Catalogi en Promotie-&gt;Catalogi en Promotie</v>
          </cell>
          <cell r="L966" t="str">
            <v>Beschikbaar</v>
          </cell>
          <cell r="M966" t="str">
            <v>Boosterbox</v>
          </cell>
        </row>
        <row r="967">
          <cell r="A967" t="str">
            <v>BOO-VAKTOP</v>
          </cell>
          <cell r="B967">
            <v>11</v>
          </cell>
          <cell r="C967">
            <v>19.989999999999998</v>
          </cell>
          <cell r="D967" t="str">
            <v>black stories strandlaken AANBIEDING</v>
          </cell>
          <cell r="E967">
            <v>1</v>
          </cell>
          <cell r="F967">
            <v>0</v>
          </cell>
          <cell r="H967">
            <v>90</v>
          </cell>
          <cell r="I967">
            <v>0</v>
          </cell>
          <cell r="J967">
            <v>0</v>
          </cell>
          <cell r="K967" t="str">
            <v>Catalogi en Promotie-&gt;Catalogi en Promotie</v>
          </cell>
          <cell r="L967" t="str">
            <v>Beschikbaar</v>
          </cell>
          <cell r="M967" t="str">
            <v>Tucker's Fun Factory</v>
          </cell>
        </row>
        <row r="968">
          <cell r="A968" t="str">
            <v>BOT-37972</v>
          </cell>
          <cell r="B968">
            <v>11</v>
          </cell>
          <cell r="C968">
            <v>44.85</v>
          </cell>
          <cell r="D968" t="str">
            <v>Pokémon Battle Figure Wave 12 (4 stuks)</v>
          </cell>
          <cell r="E968">
            <v>4</v>
          </cell>
          <cell r="F968">
            <v>17.489999999999998</v>
          </cell>
          <cell r="G968" t="str">
            <v>0889933951555</v>
          </cell>
          <cell r="H968">
            <v>0</v>
          </cell>
          <cell r="I968">
            <v>0</v>
          </cell>
          <cell r="J968">
            <v>4</v>
          </cell>
          <cell r="K968" t="str">
            <v>Pluche en Speelfiguren-&gt;Speelfiguur</v>
          </cell>
          <cell r="L968" t="str">
            <v>herprint</v>
          </cell>
          <cell r="M968" t="str">
            <v>Boti</v>
          </cell>
        </row>
        <row r="969">
          <cell r="A969" t="str">
            <v>BOT-38056</v>
          </cell>
          <cell r="B969">
            <v>11</v>
          </cell>
          <cell r="C969">
            <v>107.63</v>
          </cell>
          <cell r="D969" t="str">
            <v>Pokémon Trainer Guess - Sinnoh NL (6 stuks)</v>
          </cell>
          <cell r="E969">
            <v>6</v>
          </cell>
          <cell r="F969">
            <v>27.99</v>
          </cell>
          <cell r="G969" t="str">
            <v>3760145063373</v>
          </cell>
          <cell r="H969">
            <v>0</v>
          </cell>
          <cell r="I969">
            <v>0</v>
          </cell>
          <cell r="J969">
            <v>0</v>
          </cell>
          <cell r="K969" t="str">
            <v>Pluche en Speelfiguren-&gt;Speelfiguur</v>
          </cell>
          <cell r="L969" t="str">
            <v>Beschikbaar</v>
          </cell>
          <cell r="M969" t="str">
            <v>Boti</v>
          </cell>
        </row>
        <row r="970">
          <cell r="A970" t="str">
            <v>BOT-38073</v>
          </cell>
          <cell r="B970">
            <v>11</v>
          </cell>
          <cell r="C970">
            <v>44.85</v>
          </cell>
          <cell r="D970" t="str">
            <v>Pokémon Battle Feature Figure Wave 12 (4 stuks)</v>
          </cell>
          <cell r="E970">
            <v>4</v>
          </cell>
          <cell r="F970">
            <v>17.489999999999998</v>
          </cell>
          <cell r="H970">
            <v>0</v>
          </cell>
          <cell r="I970">
            <v>0</v>
          </cell>
          <cell r="J970">
            <v>1</v>
          </cell>
          <cell r="K970" t="str">
            <v>Pluche en Speelfiguren-&gt;Speelfiguur</v>
          </cell>
          <cell r="L970" t="str">
            <v>herprint</v>
          </cell>
          <cell r="M970" t="str">
            <v>Boti</v>
          </cell>
        </row>
        <row r="971">
          <cell r="A971" t="str">
            <v>BOT-38098</v>
          </cell>
          <cell r="B971">
            <v>11</v>
          </cell>
          <cell r="C971">
            <v>75</v>
          </cell>
          <cell r="D971" t="str">
            <v>Display Pokémon Select 8 Inch Corduroy Plush Wave 5 (6 stuks)</v>
          </cell>
          <cell r="E971">
            <v>6</v>
          </cell>
          <cell r="F971">
            <v>22.99</v>
          </cell>
          <cell r="G971" t="str">
            <v>0191726465416</v>
          </cell>
          <cell r="H971">
            <v>0</v>
          </cell>
          <cell r="I971">
            <v>0</v>
          </cell>
          <cell r="J971">
            <v>20</v>
          </cell>
          <cell r="K971" t="str">
            <v>Pluche en Speelfiguren-&gt;Pluche</v>
          </cell>
          <cell r="L971" t="str">
            <v>herprint</v>
          </cell>
          <cell r="M971" t="str">
            <v>Boti</v>
          </cell>
        </row>
        <row r="972">
          <cell r="A972" t="str">
            <v>BOT-38171J</v>
          </cell>
          <cell r="B972">
            <v>11</v>
          </cell>
          <cell r="C972">
            <v>107.1</v>
          </cell>
          <cell r="D972" t="str">
            <v>Display Pokémon 12 Inch Plush Assortiment (6 stuks)</v>
          </cell>
          <cell r="E972">
            <v>6</v>
          </cell>
          <cell r="F972">
            <v>29.99</v>
          </cell>
          <cell r="G972" t="str">
            <v>0889933952576</v>
          </cell>
          <cell r="H972">
            <v>0</v>
          </cell>
          <cell r="I972">
            <v>0</v>
          </cell>
          <cell r="J972">
            <v>8</v>
          </cell>
          <cell r="K972" t="str">
            <v>Pluche en Speelfiguren-&gt;Pluche</v>
          </cell>
          <cell r="L972" t="str">
            <v>herprint</v>
          </cell>
          <cell r="M972" t="str">
            <v>Boti</v>
          </cell>
        </row>
        <row r="973">
          <cell r="A973" t="str">
            <v>BOT-38246</v>
          </cell>
          <cell r="B973">
            <v>11</v>
          </cell>
          <cell r="C973">
            <v>41.65</v>
          </cell>
          <cell r="D973" t="str">
            <v>Pokémon Battle Feature Figure Wave 13 (4 stuks)</v>
          </cell>
          <cell r="E973">
            <v>4</v>
          </cell>
          <cell r="F973">
            <v>18.989999999999998</v>
          </cell>
          <cell r="G973" t="str">
            <v>0889933951357</v>
          </cell>
          <cell r="H973">
            <v>0</v>
          </cell>
          <cell r="I973">
            <v>0</v>
          </cell>
          <cell r="J973">
            <v>0</v>
          </cell>
          <cell r="K973" t="str">
            <v>Pluche en Speelfiguren-&gt;Speelfiguur</v>
          </cell>
          <cell r="L973" t="str">
            <v>Beschikbaar</v>
          </cell>
          <cell r="M973" t="str">
            <v>Boti</v>
          </cell>
        </row>
        <row r="974">
          <cell r="A974" t="str">
            <v>BOT-38256</v>
          </cell>
          <cell r="B974">
            <v>11</v>
          </cell>
          <cell r="C974">
            <v>61.5</v>
          </cell>
          <cell r="D974" t="str">
            <v>Pokémon Clip N Go - Wave 13 (6 stuks)</v>
          </cell>
          <cell r="E974">
            <v>6</v>
          </cell>
          <cell r="F974">
            <v>15.99</v>
          </cell>
          <cell r="H974">
            <v>0</v>
          </cell>
          <cell r="I974">
            <v>0</v>
          </cell>
          <cell r="J974">
            <v>0</v>
          </cell>
          <cell r="K974" t="str">
            <v>Pluche en Speelfiguren-&gt;Speelfiguur</v>
          </cell>
          <cell r="L974" t="str">
            <v>Beschikbaar</v>
          </cell>
          <cell r="M974" t="str">
            <v>Boti</v>
          </cell>
        </row>
        <row r="975">
          <cell r="A975" t="str">
            <v>BOT-38665</v>
          </cell>
          <cell r="B975">
            <v>11</v>
          </cell>
          <cell r="C975">
            <v>71.400000000000006</v>
          </cell>
          <cell r="D975" t="str">
            <v>Nano Pods - Harry Potter (24 stuks)</v>
          </cell>
          <cell r="E975">
            <v>48</v>
          </cell>
          <cell r="F975">
            <v>4.99</v>
          </cell>
          <cell r="G975" t="str">
            <v>5055394015784</v>
          </cell>
          <cell r="H975">
            <v>8</v>
          </cell>
          <cell r="I975">
            <v>0</v>
          </cell>
          <cell r="J975">
            <v>0</v>
          </cell>
          <cell r="K975" t="str">
            <v>Pluche en Speelfiguren-&gt;Speelfiguur</v>
          </cell>
          <cell r="L975" t="str">
            <v>Beschikbaar</v>
          </cell>
          <cell r="M975" t="str">
            <v>Boti</v>
          </cell>
        </row>
        <row r="976">
          <cell r="A976" t="str">
            <v>BOT-38856</v>
          </cell>
          <cell r="B976">
            <v>11</v>
          </cell>
          <cell r="C976">
            <v>71.400000000000006</v>
          </cell>
          <cell r="D976" t="str">
            <v>Sensory Shakers 4 (12 stuks)</v>
          </cell>
          <cell r="E976">
            <v>12</v>
          </cell>
          <cell r="F976">
            <v>9.99</v>
          </cell>
          <cell r="G976" t="str">
            <v>0840148205857</v>
          </cell>
          <cell r="H976">
            <v>0</v>
          </cell>
          <cell r="I976">
            <v>0</v>
          </cell>
          <cell r="J976">
            <v>0</v>
          </cell>
          <cell r="K976" t="str">
            <v>Pluche en Speelfiguren-&gt;Speelfiguur</v>
          </cell>
          <cell r="L976" t="str">
            <v>Beschikbaar</v>
          </cell>
          <cell r="M976" t="str">
            <v>Boti</v>
          </cell>
        </row>
        <row r="977">
          <cell r="A977" t="str">
            <v>BRG-80082</v>
          </cell>
          <cell r="B977">
            <v>11</v>
          </cell>
          <cell r="C977">
            <v>5.98</v>
          </cell>
          <cell r="D977" t="str">
            <v>Eridanos</v>
          </cell>
          <cell r="E977">
            <v>12</v>
          </cell>
          <cell r="F977">
            <v>11.95</v>
          </cell>
          <cell r="G977" t="str">
            <v>4751010195519</v>
          </cell>
          <cell r="H977">
            <v>25</v>
          </cell>
          <cell r="I977">
            <v>0</v>
          </cell>
          <cell r="J977">
            <v>0</v>
          </cell>
          <cell r="K977" t="str">
            <v>Spellen-&gt;Kaartspel</v>
          </cell>
          <cell r="L977" t="str">
            <v>Beschikbaar</v>
          </cell>
          <cell r="M977" t="str">
            <v>Brain Games</v>
          </cell>
        </row>
        <row r="978">
          <cell r="A978" t="str">
            <v>BRG-80099</v>
          </cell>
          <cell r="B978">
            <v>11</v>
          </cell>
          <cell r="C978">
            <v>5.98</v>
          </cell>
          <cell r="D978" t="str">
            <v>Carnival</v>
          </cell>
          <cell r="E978">
            <v>12</v>
          </cell>
          <cell r="F978">
            <v>11.95</v>
          </cell>
          <cell r="G978" t="str">
            <v>4751033780150</v>
          </cell>
          <cell r="H978">
            <v>16</v>
          </cell>
          <cell r="I978">
            <v>0</v>
          </cell>
          <cell r="J978">
            <v>0</v>
          </cell>
          <cell r="K978" t="str">
            <v>Spellen-&gt;Kaartspel</v>
          </cell>
          <cell r="L978" t="str">
            <v>Beschikbaar</v>
          </cell>
          <cell r="M978" t="str">
            <v>Brain Games</v>
          </cell>
        </row>
        <row r="979">
          <cell r="A979" t="str">
            <v>BRG-80105</v>
          </cell>
          <cell r="B979">
            <v>11</v>
          </cell>
          <cell r="C979">
            <v>5.98</v>
          </cell>
          <cell r="D979" t="str">
            <v>Deductio</v>
          </cell>
          <cell r="E979">
            <v>12</v>
          </cell>
          <cell r="F979">
            <v>11.95</v>
          </cell>
          <cell r="G979" t="str">
            <v>4751033780198</v>
          </cell>
          <cell r="H979">
            <v>188</v>
          </cell>
          <cell r="I979">
            <v>0</v>
          </cell>
          <cell r="J979">
            <v>0</v>
          </cell>
          <cell r="K979" t="str">
            <v>Spellen-&gt;Kaartspel</v>
          </cell>
          <cell r="L979" t="str">
            <v>Beschikbaar</v>
          </cell>
          <cell r="M979" t="str">
            <v>Brain Games</v>
          </cell>
        </row>
        <row r="980">
          <cell r="A980" t="str">
            <v>BRG-80112</v>
          </cell>
          <cell r="B980">
            <v>11</v>
          </cell>
          <cell r="C980">
            <v>7.48</v>
          </cell>
          <cell r="D980" t="str">
            <v>Mimic Octopus Original (Engelstalig)</v>
          </cell>
          <cell r="E980">
            <v>12</v>
          </cell>
          <cell r="F980">
            <v>14.95</v>
          </cell>
          <cell r="G980" t="str">
            <v>4751033780082</v>
          </cell>
          <cell r="H980">
            <v>0</v>
          </cell>
          <cell r="I980">
            <v>0</v>
          </cell>
          <cell r="J980">
            <v>3</v>
          </cell>
          <cell r="K980" t="str">
            <v>Spellen-&gt;Kaartspel</v>
          </cell>
          <cell r="L980" t="str">
            <v>Beschikbaar</v>
          </cell>
          <cell r="M980" t="str">
            <v>Brain Games</v>
          </cell>
        </row>
        <row r="981">
          <cell r="A981" t="str">
            <v>BRG-80129</v>
          </cell>
          <cell r="B981">
            <v>11</v>
          </cell>
          <cell r="C981">
            <v>14.98</v>
          </cell>
          <cell r="D981" t="str">
            <v>ICECOOL</v>
          </cell>
          <cell r="E981">
            <v>6</v>
          </cell>
          <cell r="F981">
            <v>29.95</v>
          </cell>
          <cell r="G981" t="str">
            <v>4751010195465</v>
          </cell>
          <cell r="H981">
            <v>0</v>
          </cell>
          <cell r="I981">
            <v>0</v>
          </cell>
          <cell r="J981">
            <v>0</v>
          </cell>
          <cell r="K981" t="str">
            <v>Spellen-&gt;Bordspel</v>
          </cell>
          <cell r="L981" t="str">
            <v>Beschikbaar</v>
          </cell>
          <cell r="M981" t="str">
            <v>Brain Games</v>
          </cell>
        </row>
        <row r="982">
          <cell r="A982" t="str">
            <v>BRG-80150</v>
          </cell>
          <cell r="B982">
            <v>11</v>
          </cell>
          <cell r="C982">
            <v>5.98</v>
          </cell>
          <cell r="D982" t="str">
            <v>Mission Complete (Engelstalig)</v>
          </cell>
          <cell r="E982">
            <v>12</v>
          </cell>
          <cell r="F982">
            <v>11.95</v>
          </cell>
          <cell r="G982" t="str">
            <v>4751033780129</v>
          </cell>
          <cell r="H982">
            <v>19</v>
          </cell>
          <cell r="I982">
            <v>0</v>
          </cell>
          <cell r="J982">
            <v>0</v>
          </cell>
          <cell r="K982" t="str">
            <v>Spellen-&gt;Kaartspel</v>
          </cell>
          <cell r="L982" t="str">
            <v>Beschikbaar</v>
          </cell>
          <cell r="M982" t="str">
            <v>Brain Games</v>
          </cell>
        </row>
        <row r="983">
          <cell r="A983" t="str">
            <v>BRG-80167</v>
          </cell>
          <cell r="B983">
            <v>11</v>
          </cell>
          <cell r="C983">
            <v>5.98</v>
          </cell>
          <cell r="D983" t="str">
            <v>Zing-a-Zam</v>
          </cell>
          <cell r="E983">
            <v>12</v>
          </cell>
          <cell r="F983">
            <v>11.95</v>
          </cell>
          <cell r="G983" t="str">
            <v>4751033780112</v>
          </cell>
          <cell r="H983">
            <v>33</v>
          </cell>
          <cell r="I983">
            <v>0</v>
          </cell>
          <cell r="J983">
            <v>0</v>
          </cell>
          <cell r="K983" t="str">
            <v>Spellen-&gt;Kaartspel</v>
          </cell>
          <cell r="L983" t="str">
            <v>Beschikbaar</v>
          </cell>
          <cell r="M983" t="str">
            <v>Brain Games</v>
          </cell>
        </row>
        <row r="984">
          <cell r="A984" t="str">
            <v>BRG-80198</v>
          </cell>
          <cell r="B984">
            <v>11</v>
          </cell>
          <cell r="C984">
            <v>7.98</v>
          </cell>
          <cell r="D984" t="str">
            <v>Pigasus</v>
          </cell>
          <cell r="E984">
            <v>6</v>
          </cell>
          <cell r="F984">
            <v>15.95</v>
          </cell>
          <cell r="G984" t="str">
            <v>4751010195564</v>
          </cell>
          <cell r="H984">
            <v>6</v>
          </cell>
          <cell r="I984">
            <v>2</v>
          </cell>
          <cell r="J984">
            <v>0</v>
          </cell>
          <cell r="K984" t="str">
            <v>Spellen-&gt;Kaartspel</v>
          </cell>
          <cell r="L984" t="str">
            <v>Beschikbaar</v>
          </cell>
          <cell r="M984" t="str">
            <v>Brain Games</v>
          </cell>
        </row>
        <row r="985">
          <cell r="A985" t="str">
            <v>BRG-80266</v>
          </cell>
          <cell r="B985">
            <v>11</v>
          </cell>
          <cell r="C985">
            <v>5</v>
          </cell>
          <cell r="D985" t="str">
            <v>Logic Cards Blue</v>
          </cell>
          <cell r="E985">
            <v>10</v>
          </cell>
          <cell r="F985">
            <v>9.99</v>
          </cell>
          <cell r="G985" t="str">
            <v>4751033780266</v>
          </cell>
          <cell r="H985">
            <v>886</v>
          </cell>
          <cell r="I985">
            <v>1</v>
          </cell>
          <cell r="J985">
            <v>0</v>
          </cell>
          <cell r="K985" t="str">
            <v>Spellen-&gt;Denkspel</v>
          </cell>
          <cell r="L985" t="str">
            <v>Beschikbaar</v>
          </cell>
          <cell r="M985" t="str">
            <v>Brain Games</v>
          </cell>
        </row>
        <row r="986">
          <cell r="A986" t="str">
            <v>BRG-80273</v>
          </cell>
          <cell r="B986">
            <v>11</v>
          </cell>
          <cell r="C986">
            <v>5</v>
          </cell>
          <cell r="D986" t="str">
            <v>Logic Cards Yellow</v>
          </cell>
          <cell r="E986">
            <v>10</v>
          </cell>
          <cell r="F986">
            <v>9.99</v>
          </cell>
          <cell r="G986" t="str">
            <v>4751033780273</v>
          </cell>
          <cell r="H986">
            <v>969</v>
          </cell>
          <cell r="I986">
            <v>1</v>
          </cell>
          <cell r="J986">
            <v>0</v>
          </cell>
          <cell r="K986" t="str">
            <v>Spellen-&gt;Denkspel</v>
          </cell>
          <cell r="L986" t="str">
            <v>Beschikbaar</v>
          </cell>
          <cell r="M986" t="str">
            <v>Brain Games</v>
          </cell>
        </row>
        <row r="987">
          <cell r="A987" t="str">
            <v>BRG-80280</v>
          </cell>
          <cell r="B987">
            <v>11</v>
          </cell>
          <cell r="C987">
            <v>5</v>
          </cell>
          <cell r="D987" t="str">
            <v>Logic Cards Kids Green</v>
          </cell>
          <cell r="E987">
            <v>10</v>
          </cell>
          <cell r="F987">
            <v>9.99</v>
          </cell>
          <cell r="G987" t="str">
            <v>4751033780280</v>
          </cell>
          <cell r="H987">
            <v>967</v>
          </cell>
          <cell r="I987">
            <v>0</v>
          </cell>
          <cell r="J987">
            <v>0</v>
          </cell>
          <cell r="K987" t="str">
            <v>Spellen-&gt;Denkspel</v>
          </cell>
          <cell r="L987" t="str">
            <v>Beschikbaar</v>
          </cell>
          <cell r="M987" t="str">
            <v>Brain Games</v>
          </cell>
        </row>
        <row r="988">
          <cell r="A988" t="str">
            <v>BRG-80297</v>
          </cell>
          <cell r="B988">
            <v>11</v>
          </cell>
          <cell r="C988">
            <v>5</v>
          </cell>
          <cell r="D988" t="str">
            <v>Logic Cards Matchsticks</v>
          </cell>
          <cell r="E988">
            <v>10</v>
          </cell>
          <cell r="F988">
            <v>9.99</v>
          </cell>
          <cell r="G988" t="str">
            <v>4751033780297</v>
          </cell>
          <cell r="H988">
            <v>975</v>
          </cell>
          <cell r="I988">
            <v>0</v>
          </cell>
          <cell r="J988">
            <v>0</v>
          </cell>
          <cell r="K988" t="str">
            <v>Spellen-&gt;Denkspel</v>
          </cell>
          <cell r="L988" t="str">
            <v>Beschikbaar</v>
          </cell>
          <cell r="M988" t="str">
            <v>Brain Games</v>
          </cell>
        </row>
        <row r="989">
          <cell r="A989" t="str">
            <v>BRG-95465</v>
          </cell>
          <cell r="B989">
            <v>11</v>
          </cell>
          <cell r="C989">
            <v>11.48</v>
          </cell>
          <cell r="D989" t="str">
            <v>TEAM3: Roze</v>
          </cell>
          <cell r="E989">
            <v>6</v>
          </cell>
          <cell r="F989">
            <v>22.95</v>
          </cell>
          <cell r="G989" t="str">
            <v>4751010195717</v>
          </cell>
          <cell r="H989">
            <v>119</v>
          </cell>
          <cell r="I989">
            <v>1</v>
          </cell>
          <cell r="J989">
            <v>0</v>
          </cell>
          <cell r="K989" t="str">
            <v>Spellen-&gt;Bordspel</v>
          </cell>
          <cell r="L989" t="str">
            <v>Beschikbaar</v>
          </cell>
          <cell r="M989" t="str">
            <v>Brain Games</v>
          </cell>
        </row>
        <row r="990">
          <cell r="A990" t="str">
            <v>BRG-95519</v>
          </cell>
          <cell r="B990">
            <v>11</v>
          </cell>
          <cell r="C990">
            <v>11.48</v>
          </cell>
          <cell r="D990" t="str">
            <v>TEAM3: Groen</v>
          </cell>
          <cell r="E990">
            <v>6</v>
          </cell>
          <cell r="F990">
            <v>22.95</v>
          </cell>
          <cell r="G990" t="str">
            <v>4751010195557</v>
          </cell>
          <cell r="H990">
            <v>114</v>
          </cell>
          <cell r="I990">
            <v>2</v>
          </cell>
          <cell r="J990">
            <v>0</v>
          </cell>
          <cell r="K990" t="str">
            <v>Spellen-&gt;Bordspel</v>
          </cell>
          <cell r="L990" t="str">
            <v>Beschikbaar</v>
          </cell>
          <cell r="M990" t="str">
            <v>Brain Games</v>
          </cell>
        </row>
        <row r="991">
          <cell r="A991" t="str">
            <v>BRG-95557</v>
          </cell>
          <cell r="B991">
            <v>11</v>
          </cell>
          <cell r="C991">
            <v>7.48</v>
          </cell>
          <cell r="D991" t="str">
            <v>Mimic Octopus Cringe (Engelstalig)</v>
          </cell>
          <cell r="E991">
            <v>12</v>
          </cell>
          <cell r="F991">
            <v>14.95</v>
          </cell>
          <cell r="G991" t="str">
            <v>4751033780099</v>
          </cell>
          <cell r="H991">
            <v>0</v>
          </cell>
          <cell r="I991">
            <v>0</v>
          </cell>
          <cell r="J991">
            <v>2</v>
          </cell>
          <cell r="K991" t="str">
            <v>Spellen-&gt;Kaartspel</v>
          </cell>
          <cell r="L991" t="str">
            <v>Beschikbaar</v>
          </cell>
          <cell r="M991" t="str">
            <v>Brain Games</v>
          </cell>
        </row>
        <row r="992">
          <cell r="A992" t="str">
            <v>BRG-95564</v>
          </cell>
          <cell r="B992">
            <v>11</v>
          </cell>
          <cell r="C992">
            <v>5.98</v>
          </cell>
          <cell r="D992" t="str">
            <v>Karakum</v>
          </cell>
          <cell r="E992">
            <v>12</v>
          </cell>
          <cell r="F992">
            <v>11.95</v>
          </cell>
          <cell r="G992" t="str">
            <v>4751033780167</v>
          </cell>
          <cell r="H992">
            <v>62</v>
          </cell>
          <cell r="I992">
            <v>0</v>
          </cell>
          <cell r="J992">
            <v>0</v>
          </cell>
          <cell r="K992" t="str">
            <v>Spellen-&gt;Kaartspel</v>
          </cell>
          <cell r="L992" t="str">
            <v>Beschikbaar</v>
          </cell>
          <cell r="M992" t="str">
            <v>Brain Games</v>
          </cell>
        </row>
        <row r="993">
          <cell r="A993" t="str">
            <v>BRG-95717</v>
          </cell>
          <cell r="B993">
            <v>11</v>
          </cell>
          <cell r="C993">
            <v>7.48</v>
          </cell>
          <cell r="D993" t="str">
            <v>Mimic Octopus Flirt ENG</v>
          </cell>
          <cell r="E993">
            <v>12</v>
          </cell>
          <cell r="F993">
            <v>14.95</v>
          </cell>
          <cell r="G993" t="str">
            <v>4751033780105</v>
          </cell>
          <cell r="H993">
            <v>11</v>
          </cell>
          <cell r="I993">
            <v>0</v>
          </cell>
          <cell r="J993">
            <v>0</v>
          </cell>
          <cell r="K993" t="str">
            <v>Spellen-&gt;Kaartspel</v>
          </cell>
          <cell r="L993" t="str">
            <v>Beschikbaar</v>
          </cell>
          <cell r="M993" t="str">
            <v>Brain Games</v>
          </cell>
        </row>
        <row r="994">
          <cell r="A994" t="str">
            <v>BST-CAT</v>
          </cell>
          <cell r="B994">
            <v>11</v>
          </cell>
          <cell r="C994">
            <v>0</v>
          </cell>
          <cell r="D994" t="str">
            <v>BS catalogus (promo)</v>
          </cell>
          <cell r="E994">
            <v>54</v>
          </cell>
          <cell r="F994">
            <v>0</v>
          </cell>
          <cell r="H994">
            <v>158</v>
          </cell>
          <cell r="I994">
            <v>0</v>
          </cell>
          <cell r="J994">
            <v>0</v>
          </cell>
          <cell r="K994" t="str">
            <v>Catalogi en Promotie-&gt;Catalogi en Promotie</v>
          </cell>
          <cell r="L994" t="str">
            <v>Beschikbaar</v>
          </cell>
          <cell r="M994" t="str">
            <v>BS - Toys</v>
          </cell>
        </row>
        <row r="995">
          <cell r="A995" t="str">
            <v>BST-GA014</v>
          </cell>
          <cell r="B995">
            <v>11</v>
          </cell>
          <cell r="C995">
            <v>9.85</v>
          </cell>
          <cell r="D995" t="str">
            <v>Mikado</v>
          </cell>
          <cell r="E995">
            <v>8</v>
          </cell>
          <cell r="F995">
            <v>18.95</v>
          </cell>
          <cell r="G995" t="str">
            <v>8717775440147</v>
          </cell>
          <cell r="H995">
            <v>9</v>
          </cell>
          <cell r="I995">
            <v>0</v>
          </cell>
          <cell r="J995">
            <v>0</v>
          </cell>
          <cell r="K995" t="str">
            <v>Spellen-&gt;Behendigheidsspel</v>
          </cell>
          <cell r="L995" t="str">
            <v>Beschikbaar</v>
          </cell>
          <cell r="M995" t="str">
            <v>BS - Toys</v>
          </cell>
        </row>
        <row r="996">
          <cell r="A996" t="str">
            <v>BST-GA050</v>
          </cell>
          <cell r="B996">
            <v>11</v>
          </cell>
          <cell r="C996">
            <v>12.85</v>
          </cell>
          <cell r="D996" t="str">
            <v>Disk Deluxe - oranje</v>
          </cell>
          <cell r="E996">
            <v>6</v>
          </cell>
          <cell r="F996">
            <v>24.95</v>
          </cell>
          <cell r="G996" t="str">
            <v>8717775440505</v>
          </cell>
          <cell r="H996">
            <v>1</v>
          </cell>
          <cell r="I996">
            <v>0</v>
          </cell>
          <cell r="J996">
            <v>0</v>
          </cell>
          <cell r="K996" t="str">
            <v>Spellen-&gt;Behendigheidsspel</v>
          </cell>
          <cell r="L996" t="str">
            <v>Beschikbaar</v>
          </cell>
          <cell r="M996" t="str">
            <v>BS - Toys</v>
          </cell>
        </row>
        <row r="997">
          <cell r="A997" t="str">
            <v>BST-GA054</v>
          </cell>
          <cell r="B997">
            <v>11</v>
          </cell>
          <cell r="C997">
            <v>9.9499999999999993</v>
          </cell>
          <cell r="D997" t="str">
            <v>Kaartspel XL - Speelkaarten (28,5 x 21 cm)</v>
          </cell>
          <cell r="E997">
            <v>6</v>
          </cell>
          <cell r="F997">
            <v>19.95</v>
          </cell>
          <cell r="G997" t="str">
            <v>8717775440543</v>
          </cell>
          <cell r="H997">
            <v>5</v>
          </cell>
          <cell r="I997">
            <v>1</v>
          </cell>
          <cell r="J997">
            <v>0</v>
          </cell>
          <cell r="K997" t="str">
            <v>Spellen-&gt;Speelkaarten</v>
          </cell>
          <cell r="L997" t="str">
            <v>Beschikbaar</v>
          </cell>
          <cell r="M997" t="str">
            <v>BS - Toys</v>
          </cell>
        </row>
        <row r="998">
          <cell r="A998" t="str">
            <v>BST-GA093</v>
          </cell>
          <cell r="B998">
            <v>11</v>
          </cell>
          <cell r="C998">
            <v>9.9499999999999993</v>
          </cell>
          <cell r="D998" t="str">
            <v>Blikgooien - Nummeropdruk</v>
          </cell>
          <cell r="E998">
            <v>8</v>
          </cell>
          <cell r="F998">
            <v>18.95</v>
          </cell>
          <cell r="G998" t="str">
            <v>8717775440932</v>
          </cell>
          <cell r="H998">
            <v>5</v>
          </cell>
          <cell r="I998">
            <v>0</v>
          </cell>
          <cell r="J998">
            <v>0</v>
          </cell>
          <cell r="K998" t="str">
            <v>Spellen-&gt;Behendigheidsspel</v>
          </cell>
          <cell r="L998" t="str">
            <v>Beschikbaar</v>
          </cell>
          <cell r="M998" t="str">
            <v>BS - Toys</v>
          </cell>
        </row>
        <row r="999">
          <cell r="A999" t="str">
            <v>BST-GA123</v>
          </cell>
          <cell r="B999">
            <v>11</v>
          </cell>
          <cell r="C999">
            <v>24.95</v>
          </cell>
          <cell r="D999" t="str">
            <v>Buiten Kubb AANBIEDING</v>
          </cell>
          <cell r="E999">
            <v>2</v>
          </cell>
          <cell r="F999">
            <v>49.95</v>
          </cell>
          <cell r="G999" t="str">
            <v>8717775441236</v>
          </cell>
          <cell r="H999">
            <v>377</v>
          </cell>
          <cell r="I999">
            <v>0</v>
          </cell>
          <cell r="J999">
            <v>0</v>
          </cell>
          <cell r="K999" t="str">
            <v>Spellen-&gt;Behendigheidsspel</v>
          </cell>
          <cell r="L999" t="str">
            <v>Beschikbaar</v>
          </cell>
          <cell r="M999" t="str">
            <v>BS - Toys</v>
          </cell>
        </row>
        <row r="1000">
          <cell r="A1000" t="str">
            <v>BST-GA126</v>
          </cell>
          <cell r="B1000">
            <v>11</v>
          </cell>
          <cell r="C1000">
            <v>14.95</v>
          </cell>
          <cell r="D1000" t="str">
            <v>Springende Koe</v>
          </cell>
          <cell r="E1000">
            <v>8</v>
          </cell>
          <cell r="F1000">
            <v>28.95</v>
          </cell>
          <cell r="G1000" t="str">
            <v>8717775441267</v>
          </cell>
          <cell r="H1000">
            <v>5</v>
          </cell>
          <cell r="I1000">
            <v>0</v>
          </cell>
          <cell r="J1000">
            <v>0</v>
          </cell>
          <cell r="K1000" t="str">
            <v>Spellen-&gt;Behendigheidsspel</v>
          </cell>
          <cell r="L1000" t="str">
            <v>Beschikbaar</v>
          </cell>
          <cell r="M1000" t="str">
            <v>BS - Toys</v>
          </cell>
        </row>
        <row r="1001">
          <cell r="A1001" t="str">
            <v>BST-GA128</v>
          </cell>
          <cell r="B1001">
            <v>11</v>
          </cell>
          <cell r="C1001">
            <v>14.95</v>
          </cell>
          <cell r="D1001" t="str">
            <v>Fins Werpspel (Numbers Kubb)</v>
          </cell>
          <cell r="E1001">
            <v>6</v>
          </cell>
          <cell r="F1001">
            <v>28.95</v>
          </cell>
          <cell r="G1001" t="str">
            <v>8717775441281</v>
          </cell>
          <cell r="H1001">
            <v>13</v>
          </cell>
          <cell r="I1001">
            <v>0</v>
          </cell>
          <cell r="J1001">
            <v>0</v>
          </cell>
          <cell r="K1001" t="str">
            <v>Spellen-&gt;Behendigheidsspel</v>
          </cell>
          <cell r="L1001" t="str">
            <v>Beschikbaar</v>
          </cell>
          <cell r="M1001" t="str">
            <v>BS - Toys</v>
          </cell>
        </row>
        <row r="1002">
          <cell r="A1002" t="str">
            <v>BST-GA130</v>
          </cell>
          <cell r="B1002">
            <v>11</v>
          </cell>
          <cell r="C1002">
            <v>19.95</v>
          </cell>
          <cell r="D1002" t="str">
            <v>Houten loopskis</v>
          </cell>
          <cell r="E1002">
            <v>4</v>
          </cell>
          <cell r="F1002">
            <v>39.950000000000003</v>
          </cell>
          <cell r="G1002" t="str">
            <v>8717775441304</v>
          </cell>
          <cell r="H1002">
            <v>4</v>
          </cell>
          <cell r="I1002">
            <v>0</v>
          </cell>
          <cell r="J1002">
            <v>0</v>
          </cell>
          <cell r="K1002" t="str">
            <v>Spellen-&gt;Behendigheidsspel</v>
          </cell>
          <cell r="L1002" t="str">
            <v>Beschikbaar</v>
          </cell>
          <cell r="M1002" t="str">
            <v>BS - Toys</v>
          </cell>
        </row>
        <row r="1003">
          <cell r="A1003" t="str">
            <v>BST-GA131</v>
          </cell>
          <cell r="B1003">
            <v>11</v>
          </cell>
          <cell r="C1003">
            <v>9.9499999999999993</v>
          </cell>
          <cell r="D1003" t="str">
            <v>Blikgooien - Comicopdruk</v>
          </cell>
          <cell r="E1003">
            <v>8</v>
          </cell>
          <cell r="F1003">
            <v>18.95</v>
          </cell>
          <cell r="G1003" t="str">
            <v>8717775441311</v>
          </cell>
          <cell r="H1003">
            <v>3</v>
          </cell>
          <cell r="I1003">
            <v>0</v>
          </cell>
          <cell r="J1003">
            <v>0</v>
          </cell>
          <cell r="K1003" t="str">
            <v>Spellen-&gt;Behendigheidsspel</v>
          </cell>
          <cell r="L1003" t="str">
            <v>Beschikbaar</v>
          </cell>
          <cell r="M1003" t="str">
            <v>BS - Toys</v>
          </cell>
        </row>
        <row r="1004">
          <cell r="A1004" t="str">
            <v>BST-GA133</v>
          </cell>
          <cell r="B1004">
            <v>11</v>
          </cell>
          <cell r="C1004">
            <v>19.95</v>
          </cell>
          <cell r="D1004" t="str">
            <v>Parachute</v>
          </cell>
          <cell r="E1004">
            <v>12</v>
          </cell>
          <cell r="F1004">
            <v>39.950000000000003</v>
          </cell>
          <cell r="G1004" t="str">
            <v>8717775441335</v>
          </cell>
          <cell r="H1004">
            <v>1</v>
          </cell>
          <cell r="I1004">
            <v>0</v>
          </cell>
          <cell r="J1004">
            <v>0</v>
          </cell>
          <cell r="K1004" t="str">
            <v>Spellen-&gt;Behendigheidsspel</v>
          </cell>
          <cell r="L1004" t="str">
            <v>Beschikbaar</v>
          </cell>
          <cell r="M1004" t="str">
            <v>BS - Toys</v>
          </cell>
        </row>
        <row r="1005">
          <cell r="A1005" t="str">
            <v>BST-GA145</v>
          </cell>
          <cell r="B1005">
            <v>11</v>
          </cell>
          <cell r="C1005">
            <v>9.4499999999999993</v>
          </cell>
          <cell r="D1005" t="str">
            <v>Ringwerpen</v>
          </cell>
          <cell r="E1005">
            <v>8</v>
          </cell>
          <cell r="F1005">
            <v>17.95</v>
          </cell>
          <cell r="G1005" t="str">
            <v>8717775441458</v>
          </cell>
          <cell r="H1005">
            <v>6</v>
          </cell>
          <cell r="I1005">
            <v>0</v>
          </cell>
          <cell r="J1005">
            <v>0</v>
          </cell>
          <cell r="K1005" t="str">
            <v>Spellen-&gt;Behendigheidsspel</v>
          </cell>
          <cell r="L1005" t="str">
            <v>Beschikbaar</v>
          </cell>
          <cell r="M1005" t="str">
            <v>BS - Toys</v>
          </cell>
        </row>
        <row r="1006">
          <cell r="A1006" t="str">
            <v>BST-GA148</v>
          </cell>
          <cell r="B1006">
            <v>11</v>
          </cell>
          <cell r="C1006">
            <v>29.95</v>
          </cell>
          <cell r="D1006" t="str">
            <v>Houten bowlingset - rood wit</v>
          </cell>
          <cell r="E1006">
            <v>4</v>
          </cell>
          <cell r="F1006">
            <v>54.95</v>
          </cell>
          <cell r="G1006" t="str">
            <v>8717775441489</v>
          </cell>
          <cell r="H1006">
            <v>1</v>
          </cell>
          <cell r="I1006">
            <v>0</v>
          </cell>
          <cell r="J1006">
            <v>0</v>
          </cell>
          <cell r="K1006" t="str">
            <v>Spellen-&gt;Behendigheidsspel</v>
          </cell>
          <cell r="L1006" t="str">
            <v>Beschikbaar</v>
          </cell>
          <cell r="M1006" t="str">
            <v>BS - Toys</v>
          </cell>
        </row>
        <row r="1007">
          <cell r="A1007" t="str">
            <v>BST-GA149</v>
          </cell>
          <cell r="B1007">
            <v>11</v>
          </cell>
          <cell r="C1007">
            <v>23.95</v>
          </cell>
          <cell r="D1007" t="str">
            <v>Houten bowlingset jr</v>
          </cell>
          <cell r="E1007">
            <v>8</v>
          </cell>
          <cell r="F1007">
            <v>45.95</v>
          </cell>
          <cell r="G1007" t="str">
            <v>8717775441496</v>
          </cell>
          <cell r="H1007">
            <v>6</v>
          </cell>
          <cell r="I1007">
            <v>0</v>
          </cell>
          <cell r="J1007">
            <v>0</v>
          </cell>
          <cell r="K1007" t="str">
            <v>Spellen-&gt;Behendigheidsspel; OP = OP</v>
          </cell>
          <cell r="L1007" t="str">
            <v>Uitloop</v>
          </cell>
          <cell r="M1007" t="str">
            <v>BS - Toys</v>
          </cell>
        </row>
        <row r="1008">
          <cell r="A1008" t="str">
            <v>BST-GA162</v>
          </cell>
          <cell r="B1008">
            <v>11</v>
          </cell>
          <cell r="C1008">
            <v>23.45</v>
          </cell>
          <cell r="D1008" t="str">
            <v>Slingerspel</v>
          </cell>
          <cell r="E1008">
            <v>4</v>
          </cell>
          <cell r="F1008">
            <v>45.95</v>
          </cell>
          <cell r="G1008" t="str">
            <v>8717775441625</v>
          </cell>
          <cell r="H1008">
            <v>3</v>
          </cell>
          <cell r="I1008">
            <v>0</v>
          </cell>
          <cell r="J1008">
            <v>0</v>
          </cell>
          <cell r="K1008" t="str">
            <v>Spellen-&gt;Behendigheidsspel</v>
          </cell>
          <cell r="L1008" t="str">
            <v>Beschikbaar</v>
          </cell>
          <cell r="M1008" t="str">
            <v>BS - Toys</v>
          </cell>
        </row>
        <row r="1009">
          <cell r="A1009" t="str">
            <v>BST-GA173</v>
          </cell>
          <cell r="B1009">
            <v>11</v>
          </cell>
          <cell r="C1009">
            <v>7.5</v>
          </cell>
          <cell r="D1009" t="str">
            <v>Opduikdieren</v>
          </cell>
          <cell r="E1009">
            <v>10</v>
          </cell>
          <cell r="F1009">
            <v>14.95</v>
          </cell>
          <cell r="G1009" t="str">
            <v>8717775441731</v>
          </cell>
          <cell r="H1009">
            <v>17</v>
          </cell>
          <cell r="I1009">
            <v>0</v>
          </cell>
          <cell r="J1009">
            <v>0</v>
          </cell>
          <cell r="K1009" t="str">
            <v>Spellen-&gt;Behendigheidsspel</v>
          </cell>
          <cell r="L1009" t="str">
            <v>Beschikbaar</v>
          </cell>
          <cell r="M1009" t="str">
            <v>BS - Toys</v>
          </cell>
        </row>
        <row r="1010">
          <cell r="A1010" t="str">
            <v>BST-GA174</v>
          </cell>
          <cell r="B1010">
            <v>11</v>
          </cell>
          <cell r="C1010">
            <v>6.15</v>
          </cell>
          <cell r="D1010" t="str">
            <v>Handschoenen</v>
          </cell>
          <cell r="E1010">
            <v>10</v>
          </cell>
          <cell r="F1010">
            <v>11.95</v>
          </cell>
          <cell r="G1010" t="str">
            <v>8717775441748</v>
          </cell>
          <cell r="H1010">
            <v>13</v>
          </cell>
          <cell r="I1010">
            <v>0</v>
          </cell>
          <cell r="J1010">
            <v>0</v>
          </cell>
          <cell r="K1010" t="str">
            <v>Spellen-&gt;Behendigheidsspel; OP = OP</v>
          </cell>
          <cell r="L1010" t="str">
            <v>Uitloop</v>
          </cell>
          <cell r="M1010" t="str">
            <v>BS - Toys</v>
          </cell>
        </row>
        <row r="1011">
          <cell r="A1011" t="str">
            <v>BST-GA194</v>
          </cell>
          <cell r="B1011">
            <v>11</v>
          </cell>
          <cell r="C1011">
            <v>19.95</v>
          </cell>
          <cell r="D1011" t="str">
            <v>Balance Buddies</v>
          </cell>
          <cell r="E1011">
            <v>6</v>
          </cell>
          <cell r="F1011">
            <v>39.950000000000003</v>
          </cell>
          <cell r="G1011" t="str">
            <v>8717775441946</v>
          </cell>
          <cell r="H1011">
            <v>6</v>
          </cell>
          <cell r="I1011">
            <v>0</v>
          </cell>
          <cell r="J1011">
            <v>0</v>
          </cell>
          <cell r="K1011" t="str">
            <v>Spellen-&gt;Behendigheidsspel</v>
          </cell>
          <cell r="L1011" t="str">
            <v>Beschikbaar</v>
          </cell>
          <cell r="M1011" t="str">
            <v>BS - Toys</v>
          </cell>
        </row>
        <row r="1012">
          <cell r="A1012" t="str">
            <v>BST-GA196</v>
          </cell>
          <cell r="B1012">
            <v>11</v>
          </cell>
          <cell r="C1012">
            <v>2.99</v>
          </cell>
          <cell r="D1012" t="str">
            <v>XXL Zeepbellen</v>
          </cell>
          <cell r="E1012">
            <v>24</v>
          </cell>
          <cell r="F1012">
            <v>5.99</v>
          </cell>
          <cell r="G1012" t="str">
            <v>8717775441960</v>
          </cell>
          <cell r="H1012">
            <v>1</v>
          </cell>
          <cell r="I1012">
            <v>1</v>
          </cell>
          <cell r="J1012">
            <v>1</v>
          </cell>
          <cell r="K1012" t="str">
            <v>Spellen-&gt;Speelgoed</v>
          </cell>
          <cell r="L1012" t="str">
            <v>Beschikbaar</v>
          </cell>
          <cell r="M1012" t="str">
            <v>BS - Toys</v>
          </cell>
        </row>
        <row r="1013">
          <cell r="A1013" t="str">
            <v>BST-GA202</v>
          </cell>
          <cell r="B1013">
            <v>11</v>
          </cell>
          <cell r="C1013">
            <v>11.95</v>
          </cell>
          <cell r="D1013" t="str">
            <v>Elastiekenpistool</v>
          </cell>
          <cell r="E1013">
            <v>6</v>
          </cell>
          <cell r="F1013">
            <v>23.95</v>
          </cell>
          <cell r="G1013" t="str">
            <v>8717775442028</v>
          </cell>
          <cell r="H1013">
            <v>9</v>
          </cell>
          <cell r="I1013">
            <v>0</v>
          </cell>
          <cell r="J1013">
            <v>0</v>
          </cell>
          <cell r="K1013" t="str">
            <v>Spellen-&gt;Speelgoed; OP = OP</v>
          </cell>
          <cell r="L1013" t="str">
            <v>Uitloop</v>
          </cell>
          <cell r="M1013" t="str">
            <v>BS - Toys</v>
          </cell>
        </row>
        <row r="1014">
          <cell r="A1014" t="str">
            <v>BST-GA204</v>
          </cell>
          <cell r="B1014">
            <v>11</v>
          </cell>
          <cell r="C1014">
            <v>34.950000000000003</v>
          </cell>
          <cell r="D1014" t="str">
            <v>Coördinatiespel</v>
          </cell>
          <cell r="E1014">
            <v>4</v>
          </cell>
          <cell r="F1014">
            <v>67.95</v>
          </cell>
          <cell r="G1014" t="str">
            <v>8717775442042</v>
          </cell>
          <cell r="H1014">
            <v>0</v>
          </cell>
          <cell r="I1014">
            <v>0</v>
          </cell>
          <cell r="J1014">
            <v>1</v>
          </cell>
          <cell r="K1014" t="str">
            <v>Spellen-&gt;Behendigheidsspel</v>
          </cell>
          <cell r="L1014" t="str">
            <v>Beschikbaar</v>
          </cell>
          <cell r="M1014" t="str">
            <v>BS - Toys</v>
          </cell>
        </row>
        <row r="1015">
          <cell r="A1015" t="str">
            <v>BST-GA230</v>
          </cell>
          <cell r="B1015">
            <v>11</v>
          </cell>
          <cell r="C1015">
            <v>3.99</v>
          </cell>
          <cell r="D1015" t="str">
            <v>Groot Springtouw</v>
          </cell>
          <cell r="E1015">
            <v>24</v>
          </cell>
          <cell r="F1015">
            <v>7.99</v>
          </cell>
          <cell r="G1015" t="str">
            <v>8717775442301</v>
          </cell>
          <cell r="H1015">
            <v>0</v>
          </cell>
          <cell r="I1015">
            <v>0</v>
          </cell>
          <cell r="J1015">
            <v>0</v>
          </cell>
          <cell r="K1015" t="str">
            <v>Spellen-&gt;Speelgoed</v>
          </cell>
          <cell r="L1015" t="str">
            <v>Beschikbaar</v>
          </cell>
          <cell r="M1015" t="str">
            <v>BS - Toys</v>
          </cell>
        </row>
        <row r="1016">
          <cell r="A1016" t="str">
            <v>BST-GA231</v>
          </cell>
          <cell r="B1016">
            <v>11</v>
          </cell>
          <cell r="C1016">
            <v>19.95</v>
          </cell>
          <cell r="D1016" t="str">
            <v>Touwtrekken</v>
          </cell>
          <cell r="E1016">
            <v>4</v>
          </cell>
          <cell r="F1016">
            <v>36.950000000000003</v>
          </cell>
          <cell r="G1016" t="str">
            <v>8717775442318</v>
          </cell>
          <cell r="H1016">
            <v>3</v>
          </cell>
          <cell r="I1016">
            <v>0</v>
          </cell>
          <cell r="J1016">
            <v>0</v>
          </cell>
          <cell r="K1016" t="str">
            <v>Spellen-&gt;Speelgoed</v>
          </cell>
          <cell r="L1016" t="str">
            <v>Beschikbaar</v>
          </cell>
          <cell r="M1016" t="str">
            <v>BS - Toys</v>
          </cell>
        </row>
        <row r="1017">
          <cell r="A1017" t="str">
            <v>BST-GA242</v>
          </cell>
          <cell r="B1017">
            <v>11</v>
          </cell>
          <cell r="C1017">
            <v>16.95</v>
          </cell>
          <cell r="D1017" t="str">
            <v>Dammen XL</v>
          </cell>
          <cell r="E1017">
            <v>6</v>
          </cell>
          <cell r="F1017">
            <v>33.950000000000003</v>
          </cell>
          <cell r="G1017" t="str">
            <v>8717775442424</v>
          </cell>
          <cell r="H1017">
            <v>6</v>
          </cell>
          <cell r="I1017">
            <v>1</v>
          </cell>
          <cell r="J1017">
            <v>0</v>
          </cell>
          <cell r="K1017" t="str">
            <v>Spellen-&gt;Bordspel</v>
          </cell>
          <cell r="L1017" t="str">
            <v>Beschikbaar</v>
          </cell>
          <cell r="M1017" t="str">
            <v>BS - Toys</v>
          </cell>
        </row>
        <row r="1018">
          <cell r="A1018" t="str">
            <v>BST-GA263</v>
          </cell>
          <cell r="B1018">
            <v>11</v>
          </cell>
          <cell r="C1018">
            <v>12.95</v>
          </cell>
          <cell r="D1018" t="str">
            <v>Boter, Kaas en Eieren</v>
          </cell>
          <cell r="E1018">
            <v>6</v>
          </cell>
          <cell r="F1018">
            <v>24.95</v>
          </cell>
          <cell r="G1018" t="str">
            <v>8717775442639</v>
          </cell>
          <cell r="H1018">
            <v>2</v>
          </cell>
          <cell r="I1018">
            <v>0</v>
          </cell>
          <cell r="J1018">
            <v>0</v>
          </cell>
          <cell r="K1018" t="str">
            <v>Spellen-&gt;Speelgoed</v>
          </cell>
          <cell r="L1018" t="str">
            <v>Beschikbaar</v>
          </cell>
          <cell r="M1018" t="str">
            <v>BS - Toys</v>
          </cell>
        </row>
        <row r="1019">
          <cell r="A1019" t="str">
            <v>BST-GA264</v>
          </cell>
          <cell r="B1019">
            <v>11</v>
          </cell>
          <cell r="C1019">
            <v>9.9499999999999993</v>
          </cell>
          <cell r="D1019" t="str">
            <v>Moves!</v>
          </cell>
          <cell r="E1019">
            <v>6</v>
          </cell>
          <cell r="F1019">
            <v>19.95</v>
          </cell>
          <cell r="G1019" t="str">
            <v>8717775442646</v>
          </cell>
          <cell r="H1019">
            <v>3</v>
          </cell>
          <cell r="I1019">
            <v>3</v>
          </cell>
          <cell r="J1019">
            <v>0</v>
          </cell>
          <cell r="K1019" t="str">
            <v>Spellen-&gt;Behendigheidsspel</v>
          </cell>
          <cell r="L1019" t="str">
            <v>Beschikbaar</v>
          </cell>
          <cell r="M1019" t="str">
            <v>BS - Toys</v>
          </cell>
        </row>
        <row r="1020">
          <cell r="A1020" t="str">
            <v>BST-GA277</v>
          </cell>
          <cell r="B1020">
            <v>11</v>
          </cell>
          <cell r="C1020">
            <v>36.950000000000003</v>
          </cell>
          <cell r="D1020" t="str">
            <v>Grote Toren met Dobbelsteen (Jenga)</v>
          </cell>
          <cell r="E1020">
            <v>4</v>
          </cell>
          <cell r="F1020">
            <v>64.95</v>
          </cell>
          <cell r="G1020" t="str">
            <v>8717775442776</v>
          </cell>
          <cell r="H1020">
            <v>0</v>
          </cell>
          <cell r="I1020">
            <v>0</v>
          </cell>
          <cell r="J1020">
            <v>3</v>
          </cell>
          <cell r="K1020" t="str">
            <v>Spellen-&gt;Behendigheidsspel</v>
          </cell>
          <cell r="L1020" t="str">
            <v>Beschikbaar</v>
          </cell>
          <cell r="M1020" t="str">
            <v>BS - Toys</v>
          </cell>
        </row>
        <row r="1021">
          <cell r="A1021" t="str">
            <v>BST-GA278</v>
          </cell>
          <cell r="B1021">
            <v>11</v>
          </cell>
          <cell r="C1021">
            <v>17.95</v>
          </cell>
          <cell r="D1021" t="str">
            <v>Domino Gekleurd - Extra Groot</v>
          </cell>
          <cell r="E1021">
            <v>6</v>
          </cell>
          <cell r="F1021">
            <v>33.950000000000003</v>
          </cell>
          <cell r="G1021" t="str">
            <v>8717775442783</v>
          </cell>
          <cell r="H1021">
            <v>3</v>
          </cell>
          <cell r="I1021">
            <v>0</v>
          </cell>
          <cell r="J1021">
            <v>0</v>
          </cell>
          <cell r="K1021" t="str">
            <v>Spellen-&gt;Bordspel</v>
          </cell>
          <cell r="L1021" t="str">
            <v>Beschikbaar</v>
          </cell>
          <cell r="M1021" t="str">
            <v>BS - Toys</v>
          </cell>
        </row>
        <row r="1022">
          <cell r="A1022" t="str">
            <v>BST-GA279</v>
          </cell>
          <cell r="B1022">
            <v>11</v>
          </cell>
          <cell r="C1022">
            <v>34.950000000000003</v>
          </cell>
          <cell r="D1022" t="str">
            <v>Vier op een Rij Deluxe - Blauw/Groen</v>
          </cell>
          <cell r="E1022">
            <v>2</v>
          </cell>
          <cell r="F1022">
            <v>67.95</v>
          </cell>
          <cell r="G1022" t="str">
            <v>8717775442790</v>
          </cell>
          <cell r="H1022">
            <v>2</v>
          </cell>
          <cell r="I1022">
            <v>2</v>
          </cell>
          <cell r="J1022">
            <v>2</v>
          </cell>
          <cell r="K1022" t="str">
            <v>Spellen-&gt;Bordspel</v>
          </cell>
          <cell r="L1022" t="str">
            <v>Beschikbaar</v>
          </cell>
          <cell r="M1022" t="str">
            <v>BS - Toys</v>
          </cell>
        </row>
        <row r="1023">
          <cell r="A1023" t="str">
            <v>BST-GA294</v>
          </cell>
          <cell r="B1023">
            <v>11</v>
          </cell>
          <cell r="C1023">
            <v>11.45</v>
          </cell>
          <cell r="D1023" t="str">
            <v>Luciferpuzzel</v>
          </cell>
          <cell r="E1023">
            <v>6</v>
          </cell>
          <cell r="F1023">
            <v>21.95</v>
          </cell>
          <cell r="G1023" t="str">
            <v>8717775442943</v>
          </cell>
          <cell r="H1023">
            <v>3</v>
          </cell>
          <cell r="I1023">
            <v>0</v>
          </cell>
          <cell r="J1023">
            <v>0</v>
          </cell>
          <cell r="K1023" t="str">
            <v>Spellen-&gt;Denkspel</v>
          </cell>
          <cell r="L1023" t="str">
            <v>Beschikbaar</v>
          </cell>
          <cell r="M1023" t="str">
            <v>BS - Toys</v>
          </cell>
        </row>
        <row r="1024">
          <cell r="A1024" t="str">
            <v>BST-GA299</v>
          </cell>
          <cell r="B1024">
            <v>11</v>
          </cell>
          <cell r="C1024">
            <v>7.95</v>
          </cell>
          <cell r="D1024" t="str">
            <v>Kendama</v>
          </cell>
          <cell r="E1024">
            <v>12</v>
          </cell>
          <cell r="F1024">
            <v>14.95</v>
          </cell>
          <cell r="G1024" t="str">
            <v>8717775442998</v>
          </cell>
          <cell r="H1024">
            <v>6</v>
          </cell>
          <cell r="I1024">
            <v>0</v>
          </cell>
          <cell r="J1024">
            <v>0</v>
          </cell>
          <cell r="K1024" t="str">
            <v>Spellen-&gt;Behendigheidsspel</v>
          </cell>
          <cell r="L1024" t="str">
            <v>Beschikbaar</v>
          </cell>
          <cell r="M1024" t="str">
            <v>BS - Toys</v>
          </cell>
        </row>
        <row r="1025">
          <cell r="A1025" t="str">
            <v>BST-GA301</v>
          </cell>
          <cell r="B1025">
            <v>11</v>
          </cell>
          <cell r="C1025">
            <v>9.9499999999999993</v>
          </cell>
          <cell r="D1025" t="str">
            <v>Staarten Tikkertje</v>
          </cell>
          <cell r="E1025">
            <v>6</v>
          </cell>
          <cell r="F1025">
            <v>18.95</v>
          </cell>
          <cell r="G1025" t="str">
            <v>8717775443018</v>
          </cell>
          <cell r="H1025">
            <v>3</v>
          </cell>
          <cell r="I1025">
            <v>0</v>
          </cell>
          <cell r="J1025">
            <v>0</v>
          </cell>
          <cell r="K1025" t="str">
            <v>Spellen-&gt;Speelgoed</v>
          </cell>
          <cell r="L1025" t="str">
            <v>Beschikbaar</v>
          </cell>
          <cell r="M1025" t="str">
            <v>BS - Toys</v>
          </cell>
        </row>
        <row r="1026">
          <cell r="A1026" t="str">
            <v>BST-GA302</v>
          </cell>
          <cell r="B1026">
            <v>11</v>
          </cell>
          <cell r="C1026">
            <v>19.95</v>
          </cell>
          <cell r="D1026" t="str">
            <v>Duik Memo</v>
          </cell>
          <cell r="E1026">
            <v>4</v>
          </cell>
          <cell r="F1026">
            <v>36.950000000000003</v>
          </cell>
          <cell r="G1026" t="str">
            <v>8717775443025</v>
          </cell>
          <cell r="H1026">
            <v>6</v>
          </cell>
          <cell r="I1026">
            <v>0</v>
          </cell>
          <cell r="J1026">
            <v>0</v>
          </cell>
          <cell r="K1026" t="str">
            <v>Spellen-&gt;Kaartspel</v>
          </cell>
          <cell r="L1026" t="str">
            <v>Beschikbaar</v>
          </cell>
          <cell r="M1026" t="str">
            <v>BS - Toys</v>
          </cell>
        </row>
        <row r="1027">
          <cell r="A1027" t="str">
            <v>BST-GA303</v>
          </cell>
          <cell r="B1027">
            <v>11</v>
          </cell>
          <cell r="C1027">
            <v>13.45</v>
          </cell>
          <cell r="D1027" t="str">
            <v>Stuiter Tennis</v>
          </cell>
          <cell r="E1027">
            <v>6</v>
          </cell>
          <cell r="F1027">
            <v>25.95</v>
          </cell>
          <cell r="G1027" t="str">
            <v>8717775443032</v>
          </cell>
          <cell r="H1027">
            <v>13</v>
          </cell>
          <cell r="I1027">
            <v>0</v>
          </cell>
          <cell r="J1027">
            <v>0</v>
          </cell>
          <cell r="K1027" t="str">
            <v>Spellen-&gt;Behendigheidsspel; OP = OP</v>
          </cell>
          <cell r="L1027" t="str">
            <v>Uitloop</v>
          </cell>
          <cell r="M1027" t="str">
            <v>BS - Toys</v>
          </cell>
        </row>
        <row r="1028">
          <cell r="A1028" t="str">
            <v>BST-GA305</v>
          </cell>
          <cell r="B1028">
            <v>11</v>
          </cell>
          <cell r="C1028">
            <v>6.65</v>
          </cell>
          <cell r="D1028" t="str">
            <v>Diabolo</v>
          </cell>
          <cell r="E1028">
            <v>12</v>
          </cell>
          <cell r="F1028">
            <v>12.95</v>
          </cell>
          <cell r="G1028" t="str">
            <v>8717775443056</v>
          </cell>
          <cell r="H1028">
            <v>0</v>
          </cell>
          <cell r="I1028">
            <v>0</v>
          </cell>
          <cell r="J1028">
            <v>0</v>
          </cell>
          <cell r="K1028" t="str">
            <v>Spellen-&gt;Behendigheidsspel</v>
          </cell>
          <cell r="L1028" t="str">
            <v>Beschikbaar</v>
          </cell>
          <cell r="M1028" t="str">
            <v>BS - Toys</v>
          </cell>
        </row>
        <row r="1029">
          <cell r="A1029" t="str">
            <v>BST-GA319</v>
          </cell>
          <cell r="B1029">
            <v>11</v>
          </cell>
          <cell r="C1029">
            <v>14.95</v>
          </cell>
          <cell r="D1029" t="str">
            <v>Driehoek Domino</v>
          </cell>
          <cell r="E1029">
            <v>6</v>
          </cell>
          <cell r="F1029">
            <v>29.95</v>
          </cell>
          <cell r="G1029" t="str">
            <v>8717775443193</v>
          </cell>
          <cell r="H1029">
            <v>4</v>
          </cell>
          <cell r="I1029">
            <v>0</v>
          </cell>
          <cell r="J1029">
            <v>0</v>
          </cell>
          <cell r="K1029" t="str">
            <v>Spellen-&gt;Bordspel</v>
          </cell>
          <cell r="L1029" t="str">
            <v>Beschikbaar</v>
          </cell>
          <cell r="M1029" t="str">
            <v>BS - Toys</v>
          </cell>
        </row>
        <row r="1030">
          <cell r="A1030" t="str">
            <v>BST-GA320</v>
          </cell>
          <cell r="B1030">
            <v>11</v>
          </cell>
          <cell r="C1030">
            <v>14.95</v>
          </cell>
          <cell r="D1030" t="str">
            <v>Vissen Vinden</v>
          </cell>
          <cell r="E1030">
            <v>6</v>
          </cell>
          <cell r="F1030">
            <v>29.95</v>
          </cell>
          <cell r="G1030" t="str">
            <v>8717775443209</v>
          </cell>
          <cell r="H1030">
            <v>1</v>
          </cell>
          <cell r="I1030">
            <v>0</v>
          </cell>
          <cell r="J1030">
            <v>0</v>
          </cell>
          <cell r="K1030" t="str">
            <v>Spellen-&gt;Dobbelspel</v>
          </cell>
          <cell r="L1030" t="str">
            <v>Beschikbaar</v>
          </cell>
          <cell r="M1030" t="str">
            <v>BS - Toys</v>
          </cell>
        </row>
        <row r="1031">
          <cell r="A1031" t="str">
            <v>BST-GA321</v>
          </cell>
          <cell r="B1031">
            <v>11</v>
          </cell>
          <cell r="C1031">
            <v>23.95</v>
          </cell>
          <cell r="D1031" t="str">
            <v>Buikbal Set</v>
          </cell>
          <cell r="E1031">
            <v>6</v>
          </cell>
          <cell r="F1031">
            <v>45.95</v>
          </cell>
          <cell r="G1031" t="str">
            <v>8717775443216</v>
          </cell>
          <cell r="H1031">
            <v>12</v>
          </cell>
          <cell r="I1031">
            <v>0</v>
          </cell>
          <cell r="J1031">
            <v>0</v>
          </cell>
          <cell r="K1031" t="str">
            <v>Spellen-&gt;Behendigheidsspel</v>
          </cell>
          <cell r="L1031" t="str">
            <v>Beschikbaar</v>
          </cell>
          <cell r="M1031" t="str">
            <v>BS - Toys</v>
          </cell>
        </row>
        <row r="1032">
          <cell r="A1032" t="str">
            <v>BST-GA329</v>
          </cell>
          <cell r="B1032">
            <v>11</v>
          </cell>
          <cell r="C1032">
            <v>11.95</v>
          </cell>
          <cell r="D1032" t="str">
            <v>IJs Creaties</v>
          </cell>
          <cell r="E1032">
            <v>6</v>
          </cell>
          <cell r="F1032">
            <v>22.95</v>
          </cell>
          <cell r="G1032" t="str">
            <v>8717775443292</v>
          </cell>
          <cell r="H1032">
            <v>33</v>
          </cell>
          <cell r="I1032">
            <v>2</v>
          </cell>
          <cell r="J1032">
            <v>0</v>
          </cell>
          <cell r="K1032" t="str">
            <v>Spellen-&gt;Behendigheidsspel</v>
          </cell>
          <cell r="L1032" t="str">
            <v>Beschikbaar</v>
          </cell>
          <cell r="M1032" t="str">
            <v>BS - Toys</v>
          </cell>
        </row>
        <row r="1033">
          <cell r="A1033" t="str">
            <v>BST-GA330</v>
          </cell>
          <cell r="B1033">
            <v>11</v>
          </cell>
          <cell r="C1033">
            <v>9.9499999999999993</v>
          </cell>
          <cell r="D1033" t="str">
            <v>Vliegende Monsters</v>
          </cell>
          <cell r="E1033">
            <v>12</v>
          </cell>
          <cell r="F1033">
            <v>19.95</v>
          </cell>
          <cell r="G1033" t="str">
            <v>8717775443308</v>
          </cell>
          <cell r="H1033">
            <v>4</v>
          </cell>
          <cell r="I1033">
            <v>0</v>
          </cell>
          <cell r="J1033">
            <v>0</v>
          </cell>
          <cell r="K1033" t="str">
            <v>Spellen-&gt;Behendigheidsspel; OP = OP</v>
          </cell>
          <cell r="L1033" t="str">
            <v>Uitloop</v>
          </cell>
          <cell r="M1033" t="str">
            <v>BS - Toys</v>
          </cell>
        </row>
        <row r="1034">
          <cell r="A1034" t="str">
            <v>BST-GA332</v>
          </cell>
          <cell r="B1034">
            <v>11</v>
          </cell>
          <cell r="C1034">
            <v>9.4499999999999993</v>
          </cell>
          <cell r="D1034" t="str">
            <v>Ei-Stafette</v>
          </cell>
          <cell r="E1034">
            <v>6</v>
          </cell>
          <cell r="F1034">
            <v>17.95</v>
          </cell>
          <cell r="G1034" t="str">
            <v>8717775443322</v>
          </cell>
          <cell r="H1034">
            <v>4</v>
          </cell>
          <cell r="I1034">
            <v>0</v>
          </cell>
          <cell r="J1034">
            <v>0</v>
          </cell>
          <cell r="K1034" t="str">
            <v>Spellen-&gt;Behendigheidsspel</v>
          </cell>
          <cell r="L1034" t="str">
            <v>Beschikbaar</v>
          </cell>
          <cell r="M1034" t="str">
            <v>BS - Toys</v>
          </cell>
        </row>
        <row r="1035">
          <cell r="A1035" t="str">
            <v>BST-GA333</v>
          </cell>
          <cell r="B1035">
            <v>11</v>
          </cell>
          <cell r="C1035">
            <v>8.9499999999999993</v>
          </cell>
          <cell r="D1035" t="str">
            <v>Houten Loopklossen</v>
          </cell>
          <cell r="E1035">
            <v>6</v>
          </cell>
          <cell r="F1035">
            <v>17.95</v>
          </cell>
          <cell r="G1035" t="str">
            <v>8717775443339</v>
          </cell>
          <cell r="H1035">
            <v>6</v>
          </cell>
          <cell r="I1035">
            <v>1</v>
          </cell>
          <cell r="J1035">
            <v>0</v>
          </cell>
          <cell r="K1035" t="str">
            <v>Spellen-&gt;Speelgoed</v>
          </cell>
          <cell r="L1035" t="str">
            <v>Beschikbaar</v>
          </cell>
          <cell r="M1035" t="str">
            <v>BS - Toys</v>
          </cell>
        </row>
        <row r="1036">
          <cell r="A1036" t="str">
            <v>BST-GA337</v>
          </cell>
          <cell r="B1036">
            <v>11</v>
          </cell>
          <cell r="C1036">
            <v>19.95</v>
          </cell>
          <cell r="D1036" t="str">
            <v>Indoor Curling</v>
          </cell>
          <cell r="E1036">
            <v>4</v>
          </cell>
          <cell r="F1036">
            <v>38.950000000000003</v>
          </cell>
          <cell r="G1036" t="str">
            <v>8717775443377</v>
          </cell>
          <cell r="H1036">
            <v>2</v>
          </cell>
          <cell r="I1036">
            <v>1</v>
          </cell>
          <cell r="J1036">
            <v>0</v>
          </cell>
          <cell r="K1036" t="str">
            <v>Spellen-&gt;Speelgoed</v>
          </cell>
          <cell r="L1036" t="str">
            <v>Beschikbaar</v>
          </cell>
          <cell r="M1036" t="str">
            <v>BS - Toys</v>
          </cell>
        </row>
        <row r="1037">
          <cell r="A1037" t="str">
            <v>BST-GA344</v>
          </cell>
          <cell r="B1037">
            <v>11</v>
          </cell>
          <cell r="C1037">
            <v>4.25</v>
          </cell>
          <cell r="D1037" t="str">
            <v>Springelastiek</v>
          </cell>
          <cell r="E1037">
            <v>20</v>
          </cell>
          <cell r="F1037">
            <v>7.95</v>
          </cell>
          <cell r="G1037" t="str">
            <v>8717775443445</v>
          </cell>
          <cell r="H1037">
            <v>2</v>
          </cell>
          <cell r="I1037">
            <v>0</v>
          </cell>
          <cell r="J1037">
            <v>0</v>
          </cell>
          <cell r="K1037" t="str">
            <v>Spellen-&gt;Speelgoed</v>
          </cell>
          <cell r="L1037" t="str">
            <v>Beschikbaar</v>
          </cell>
          <cell r="M1037" t="str">
            <v>BS - Toys</v>
          </cell>
        </row>
        <row r="1038">
          <cell r="A1038" t="str">
            <v>BST-GA346</v>
          </cell>
          <cell r="B1038">
            <v>11</v>
          </cell>
          <cell r="C1038">
            <v>9.65</v>
          </cell>
          <cell r="D1038" t="str">
            <v>Bijtjezzz Puzzzel</v>
          </cell>
          <cell r="E1038">
            <v>7</v>
          </cell>
          <cell r="F1038">
            <v>18.95</v>
          </cell>
          <cell r="G1038" t="str">
            <v>8717775443469</v>
          </cell>
          <cell r="H1038">
            <v>4</v>
          </cell>
          <cell r="I1038">
            <v>0</v>
          </cell>
          <cell r="J1038">
            <v>0</v>
          </cell>
          <cell r="K1038" t="str">
            <v>Spellen-&gt;Denkspel</v>
          </cell>
          <cell r="L1038" t="str">
            <v>Beschikbaar</v>
          </cell>
          <cell r="M1038" t="str">
            <v>BS - Toys</v>
          </cell>
        </row>
        <row r="1039">
          <cell r="A1039" t="str">
            <v>BST-GA347</v>
          </cell>
          <cell r="B1039">
            <v>11</v>
          </cell>
          <cell r="C1039">
            <v>16.45</v>
          </cell>
          <cell r="D1039" t="str">
            <v>Veggie</v>
          </cell>
          <cell r="E1039">
            <v>4</v>
          </cell>
          <cell r="F1039">
            <v>32.950000000000003</v>
          </cell>
          <cell r="G1039" t="str">
            <v>8717775443476</v>
          </cell>
          <cell r="H1039">
            <v>0</v>
          </cell>
          <cell r="I1039">
            <v>0</v>
          </cell>
          <cell r="J1039">
            <v>1</v>
          </cell>
          <cell r="K1039" t="str">
            <v>Spellen-&gt;Behendigheidsspel</v>
          </cell>
          <cell r="L1039" t="str">
            <v>Beschikbaar</v>
          </cell>
          <cell r="M1039" t="str">
            <v>BS - Toys</v>
          </cell>
        </row>
        <row r="1040">
          <cell r="A1040" t="str">
            <v>BST-GA348</v>
          </cell>
          <cell r="B1040">
            <v>11</v>
          </cell>
          <cell r="C1040">
            <v>9.9499999999999993</v>
          </cell>
          <cell r="D1040" t="str">
            <v>Krokodil</v>
          </cell>
          <cell r="E1040">
            <v>7</v>
          </cell>
          <cell r="F1040">
            <v>19.95</v>
          </cell>
          <cell r="G1040" t="str">
            <v>8717775443483</v>
          </cell>
          <cell r="H1040">
            <v>2</v>
          </cell>
          <cell r="I1040">
            <v>0</v>
          </cell>
          <cell r="J1040">
            <v>0</v>
          </cell>
          <cell r="K1040" t="str">
            <v>Spellen-&gt;Behendigheidsspel</v>
          </cell>
          <cell r="L1040" t="str">
            <v>Beschikbaar</v>
          </cell>
          <cell r="M1040" t="str">
            <v>BS - Toys</v>
          </cell>
        </row>
        <row r="1041">
          <cell r="A1041" t="str">
            <v>BST-GA350</v>
          </cell>
          <cell r="B1041">
            <v>11</v>
          </cell>
          <cell r="C1041">
            <v>11.45</v>
          </cell>
          <cell r="D1041" t="str">
            <v>Krokos Sok</v>
          </cell>
          <cell r="E1041">
            <v>6</v>
          </cell>
          <cell r="F1041">
            <v>22.95</v>
          </cell>
          <cell r="G1041" t="str">
            <v>8717775443506</v>
          </cell>
          <cell r="H1041">
            <v>6</v>
          </cell>
          <cell r="I1041">
            <v>0</v>
          </cell>
          <cell r="J1041">
            <v>0</v>
          </cell>
          <cell r="K1041" t="str">
            <v>Spellen-&gt;Kaartspel</v>
          </cell>
          <cell r="L1041" t="str">
            <v>Beschikbaar</v>
          </cell>
          <cell r="M1041" t="str">
            <v>BS - Toys</v>
          </cell>
        </row>
        <row r="1042">
          <cell r="A1042" t="str">
            <v>BST-GA352</v>
          </cell>
          <cell r="B1042">
            <v>11</v>
          </cell>
          <cell r="C1042">
            <v>14.95</v>
          </cell>
          <cell r="D1042" t="str">
            <v>Appels Plukken</v>
          </cell>
          <cell r="E1042">
            <v>7</v>
          </cell>
          <cell r="F1042">
            <v>28.95</v>
          </cell>
          <cell r="G1042" t="str">
            <v>8717775443520</v>
          </cell>
          <cell r="H1042">
            <v>4</v>
          </cell>
          <cell r="I1042">
            <v>0</v>
          </cell>
          <cell r="J1042">
            <v>0</v>
          </cell>
          <cell r="K1042" t="str">
            <v>Spellen-&gt;Behendigheidsspel; OP = OP</v>
          </cell>
          <cell r="L1042" t="str">
            <v>Uitloop</v>
          </cell>
          <cell r="M1042" t="str">
            <v>BS - Toys</v>
          </cell>
        </row>
        <row r="1043">
          <cell r="A1043" t="str">
            <v>BST-GA353</v>
          </cell>
          <cell r="B1043">
            <v>11</v>
          </cell>
          <cell r="C1043">
            <v>11.45</v>
          </cell>
          <cell r="D1043" t="str">
            <v>Pijl en Boog</v>
          </cell>
          <cell r="E1043">
            <v>6</v>
          </cell>
          <cell r="F1043">
            <v>21.95</v>
          </cell>
          <cell r="G1043" t="str">
            <v>8717775443537</v>
          </cell>
          <cell r="H1043">
            <v>7</v>
          </cell>
          <cell r="I1043">
            <v>0</v>
          </cell>
          <cell r="J1043">
            <v>0</v>
          </cell>
          <cell r="K1043" t="str">
            <v>Spellen-&gt;Behendigheidsspel</v>
          </cell>
          <cell r="L1043" t="str">
            <v>Beschikbaar</v>
          </cell>
          <cell r="M1043" t="str">
            <v>BS - Toys</v>
          </cell>
        </row>
        <row r="1044">
          <cell r="A1044" t="str">
            <v>BST-GA354</v>
          </cell>
          <cell r="B1044">
            <v>11</v>
          </cell>
          <cell r="C1044">
            <v>3.75</v>
          </cell>
          <cell r="D1044" t="str">
            <v>Danslint</v>
          </cell>
          <cell r="E1044">
            <v>12</v>
          </cell>
          <cell r="F1044">
            <v>7.95</v>
          </cell>
          <cell r="G1044" t="str">
            <v>8717775443544</v>
          </cell>
          <cell r="H1044">
            <v>0</v>
          </cell>
          <cell r="I1044">
            <v>0</v>
          </cell>
          <cell r="J1044">
            <v>13</v>
          </cell>
          <cell r="K1044" t="str">
            <v>Spellen-&gt;Speelgoed</v>
          </cell>
          <cell r="L1044" t="str">
            <v>Beschikbaar</v>
          </cell>
          <cell r="M1044" t="str">
            <v>BS - Toys</v>
          </cell>
        </row>
        <row r="1045">
          <cell r="A1045" t="str">
            <v>BST-GA355</v>
          </cell>
          <cell r="B1045">
            <v>11</v>
          </cell>
          <cell r="C1045">
            <v>13.45</v>
          </cell>
          <cell r="D1045" t="str">
            <v>Bosvrienden Bowling</v>
          </cell>
          <cell r="E1045">
            <v>4</v>
          </cell>
          <cell r="F1045">
            <v>25.95</v>
          </cell>
          <cell r="G1045" t="str">
            <v>8717775443551</v>
          </cell>
          <cell r="H1045">
            <v>0</v>
          </cell>
          <cell r="I1045">
            <v>0</v>
          </cell>
          <cell r="J1045">
            <v>2</v>
          </cell>
          <cell r="K1045" t="str">
            <v>Spellen-&gt;Behendigheidsspel</v>
          </cell>
          <cell r="L1045" t="str">
            <v>Beschikbaar</v>
          </cell>
          <cell r="M1045" t="str">
            <v>BS - Toys</v>
          </cell>
        </row>
        <row r="1046">
          <cell r="A1046" t="str">
            <v>BST-GA361</v>
          </cell>
          <cell r="B1046">
            <v>11</v>
          </cell>
          <cell r="C1046">
            <v>6.45</v>
          </cell>
          <cell r="D1046" t="str">
            <v>Blik-o-foon</v>
          </cell>
          <cell r="E1046">
            <v>6</v>
          </cell>
          <cell r="F1046">
            <v>12.95</v>
          </cell>
          <cell r="G1046" t="str">
            <v>8717775443612</v>
          </cell>
          <cell r="H1046">
            <v>6</v>
          </cell>
          <cell r="I1046">
            <v>0</v>
          </cell>
          <cell r="J1046">
            <v>0</v>
          </cell>
          <cell r="K1046" t="str">
            <v>Spellen-&gt;Behendigheidsspel; OP = OP</v>
          </cell>
          <cell r="L1046" t="str">
            <v>Uitloop</v>
          </cell>
          <cell r="M1046" t="str">
            <v>BS - Toys</v>
          </cell>
        </row>
        <row r="1047">
          <cell r="A1047" t="str">
            <v>BST-GA362</v>
          </cell>
          <cell r="B1047">
            <v>11</v>
          </cell>
          <cell r="C1047">
            <v>8.65</v>
          </cell>
          <cell r="D1047" t="str">
            <v>Blikgooien - Wilde Dieren</v>
          </cell>
          <cell r="E1047">
            <v>8</v>
          </cell>
          <cell r="F1047">
            <v>16.95</v>
          </cell>
          <cell r="G1047" t="str">
            <v>8717775443629</v>
          </cell>
          <cell r="H1047">
            <v>8</v>
          </cell>
          <cell r="I1047">
            <v>0</v>
          </cell>
          <cell r="J1047">
            <v>0</v>
          </cell>
          <cell r="K1047" t="str">
            <v>Spellen-&gt;Behendigheidsspel</v>
          </cell>
          <cell r="L1047" t="str">
            <v>Beschikbaar</v>
          </cell>
          <cell r="M1047" t="str">
            <v>BS - Toys</v>
          </cell>
        </row>
        <row r="1048">
          <cell r="A1048" t="str">
            <v>BST-GA364</v>
          </cell>
          <cell r="B1048">
            <v>11</v>
          </cell>
          <cell r="C1048">
            <v>12.45</v>
          </cell>
          <cell r="D1048" t="str">
            <v>Feestset</v>
          </cell>
          <cell r="E1048">
            <v>12</v>
          </cell>
          <cell r="F1048">
            <v>22.95</v>
          </cell>
          <cell r="G1048" t="str">
            <v>8717775443643</v>
          </cell>
          <cell r="H1048">
            <v>19</v>
          </cell>
          <cell r="I1048">
            <v>0</v>
          </cell>
          <cell r="J1048">
            <v>0</v>
          </cell>
          <cell r="K1048" t="str">
            <v>Spellen-&gt;Behendigheidsspel</v>
          </cell>
          <cell r="L1048" t="str">
            <v>Beschikbaar</v>
          </cell>
          <cell r="M1048" t="str">
            <v>BS - Toys</v>
          </cell>
        </row>
        <row r="1049">
          <cell r="A1049" t="str">
            <v>BST-GA365</v>
          </cell>
          <cell r="B1049">
            <v>11</v>
          </cell>
          <cell r="C1049">
            <v>12.45</v>
          </cell>
          <cell r="D1049" t="str">
            <v>Klittenband Darts</v>
          </cell>
          <cell r="E1049">
            <v>8</v>
          </cell>
          <cell r="F1049">
            <v>23.95</v>
          </cell>
          <cell r="G1049" t="str">
            <v>8717775443650</v>
          </cell>
          <cell r="H1049">
            <v>4</v>
          </cell>
          <cell r="I1049">
            <v>3</v>
          </cell>
          <cell r="J1049">
            <v>0</v>
          </cell>
          <cell r="K1049" t="str">
            <v>Spellen-&gt;Behendigheidsspel</v>
          </cell>
          <cell r="L1049" t="str">
            <v>Beschikbaar</v>
          </cell>
          <cell r="M1049" t="str">
            <v>BS - Toys</v>
          </cell>
        </row>
        <row r="1050">
          <cell r="A1050" t="str">
            <v>BST-GA366</v>
          </cell>
          <cell r="B1050">
            <v>11</v>
          </cell>
          <cell r="C1050">
            <v>14.95</v>
          </cell>
          <cell r="D1050" t="str">
            <v>Ringbord</v>
          </cell>
          <cell r="E1050">
            <v>6</v>
          </cell>
          <cell r="F1050">
            <v>28.95</v>
          </cell>
          <cell r="G1050" t="str">
            <v>8717775443667</v>
          </cell>
          <cell r="H1050">
            <v>5</v>
          </cell>
          <cell r="I1050">
            <v>2</v>
          </cell>
          <cell r="J1050">
            <v>0</v>
          </cell>
          <cell r="K1050" t="str">
            <v>Spellen-&gt;Behendigheidsspel</v>
          </cell>
          <cell r="L1050" t="str">
            <v>Beschikbaar</v>
          </cell>
          <cell r="M1050" t="str">
            <v>BS - Toys</v>
          </cell>
        </row>
        <row r="1051">
          <cell r="A1051" t="str">
            <v>BST-GA370</v>
          </cell>
          <cell r="B1051">
            <v>11</v>
          </cell>
          <cell r="C1051">
            <v>15.95</v>
          </cell>
          <cell r="D1051" t="str">
            <v>Stapeltorens</v>
          </cell>
          <cell r="E1051">
            <v>4</v>
          </cell>
          <cell r="F1051">
            <v>31.95</v>
          </cell>
          <cell r="G1051" t="str">
            <v>8717775443704</v>
          </cell>
          <cell r="H1051">
            <v>0</v>
          </cell>
          <cell r="I1051">
            <v>0</v>
          </cell>
          <cell r="J1051">
            <v>2</v>
          </cell>
          <cell r="K1051" t="str">
            <v>Spellen-&gt;Behendigheidsspel</v>
          </cell>
          <cell r="L1051" t="str">
            <v>Beschikbaar</v>
          </cell>
          <cell r="M1051" t="str">
            <v>BS - Toys</v>
          </cell>
        </row>
        <row r="1052">
          <cell r="A1052" t="str">
            <v>BST-GA371</v>
          </cell>
          <cell r="B1052">
            <v>11</v>
          </cell>
          <cell r="C1052">
            <v>14.95</v>
          </cell>
          <cell r="D1052" t="str">
            <v>Memo Vissen</v>
          </cell>
          <cell r="E1052">
            <v>4</v>
          </cell>
          <cell r="F1052">
            <v>28.95</v>
          </cell>
          <cell r="G1052" t="str">
            <v>8717775443711</v>
          </cell>
          <cell r="H1052">
            <v>1</v>
          </cell>
          <cell r="I1052">
            <v>0</v>
          </cell>
          <cell r="J1052">
            <v>0</v>
          </cell>
          <cell r="K1052" t="str">
            <v>Spellen-&gt;Kaartspel; OP = OP</v>
          </cell>
          <cell r="L1052" t="str">
            <v>Uitloop</v>
          </cell>
          <cell r="M1052" t="str">
            <v>BS - Toys</v>
          </cell>
        </row>
        <row r="1053">
          <cell r="A1053" t="str">
            <v>BST-GA372</v>
          </cell>
          <cell r="B1053">
            <v>11</v>
          </cell>
          <cell r="C1053">
            <v>13.45</v>
          </cell>
          <cell r="D1053" t="str">
            <v>Snelle Bogen</v>
          </cell>
          <cell r="E1053">
            <v>7</v>
          </cell>
          <cell r="F1053">
            <v>26.95</v>
          </cell>
          <cell r="G1053" t="str">
            <v>8717775443728</v>
          </cell>
          <cell r="H1053">
            <v>2</v>
          </cell>
          <cell r="I1053">
            <v>2</v>
          </cell>
          <cell r="J1053">
            <v>0</v>
          </cell>
          <cell r="K1053" t="str">
            <v>Spellen-&gt;Behendigheidsspel</v>
          </cell>
          <cell r="L1053" t="str">
            <v>Beschikbaar</v>
          </cell>
          <cell r="M1053" t="str">
            <v>BS - Toys</v>
          </cell>
        </row>
        <row r="1054">
          <cell r="A1054" t="str">
            <v>BST-GA373</v>
          </cell>
          <cell r="B1054">
            <v>11</v>
          </cell>
          <cell r="C1054">
            <v>14.95</v>
          </cell>
          <cell r="D1054" t="str">
            <v>Domino Treinen</v>
          </cell>
          <cell r="E1054">
            <v>6</v>
          </cell>
          <cell r="F1054">
            <v>28.95</v>
          </cell>
          <cell r="G1054" t="str">
            <v>8717775443735</v>
          </cell>
          <cell r="H1054">
            <v>1</v>
          </cell>
          <cell r="I1054">
            <v>0</v>
          </cell>
          <cell r="J1054">
            <v>0</v>
          </cell>
          <cell r="K1054" t="str">
            <v>Spellen-&gt;Bordspel; OP = OP</v>
          </cell>
          <cell r="L1054" t="str">
            <v>Uitloop</v>
          </cell>
          <cell r="M1054" t="str">
            <v>BS - Toys</v>
          </cell>
        </row>
        <row r="1055">
          <cell r="A1055" t="str">
            <v>BST-GA374</v>
          </cell>
          <cell r="B1055">
            <v>11</v>
          </cell>
          <cell r="C1055">
            <v>20.95</v>
          </cell>
          <cell r="D1055" t="str">
            <v>Keezen en Ganzenbord</v>
          </cell>
          <cell r="E1055">
            <v>5</v>
          </cell>
          <cell r="F1055">
            <v>39.950000000000003</v>
          </cell>
          <cell r="G1055" t="str">
            <v>8717775443742</v>
          </cell>
          <cell r="H1055">
            <v>1</v>
          </cell>
          <cell r="I1055">
            <v>0</v>
          </cell>
          <cell r="J1055">
            <v>0</v>
          </cell>
          <cell r="K1055" t="str">
            <v>Spellen-&gt;Bordspel</v>
          </cell>
          <cell r="L1055" t="str">
            <v>Beschikbaar</v>
          </cell>
          <cell r="M1055" t="str">
            <v>BS - Toys</v>
          </cell>
        </row>
        <row r="1056">
          <cell r="A1056" t="str">
            <v>BST-GA376</v>
          </cell>
          <cell r="B1056">
            <v>11</v>
          </cell>
          <cell r="C1056">
            <v>13.45</v>
          </cell>
          <cell r="D1056" t="str">
            <v>Grote Wasbare Kleurplaat (U)</v>
          </cell>
          <cell r="E1056">
            <v>6</v>
          </cell>
          <cell r="F1056">
            <v>25.95</v>
          </cell>
          <cell r="G1056" t="str">
            <v>8717775443766</v>
          </cell>
          <cell r="H1056">
            <v>4</v>
          </cell>
          <cell r="I1056">
            <v>0</v>
          </cell>
          <cell r="J1056">
            <v>0</v>
          </cell>
          <cell r="K1056" t="str">
            <v>Creatief-&gt;Tekenen, kleuren en schilderen; OP = OP</v>
          </cell>
          <cell r="L1056" t="str">
            <v>Uitloop</v>
          </cell>
          <cell r="M1056" t="str">
            <v>BS - Toys</v>
          </cell>
        </row>
        <row r="1057">
          <cell r="A1057" t="str">
            <v>BST-GA377</v>
          </cell>
          <cell r="B1057">
            <v>11</v>
          </cell>
          <cell r="C1057">
            <v>11.95</v>
          </cell>
          <cell r="D1057" t="str">
            <v>Elastiek Tennis</v>
          </cell>
          <cell r="E1057">
            <v>6</v>
          </cell>
          <cell r="F1057">
            <v>22.95</v>
          </cell>
          <cell r="G1057" t="str">
            <v>8717775443773</v>
          </cell>
          <cell r="H1057">
            <v>12</v>
          </cell>
          <cell r="I1057">
            <v>1</v>
          </cell>
          <cell r="J1057">
            <v>0</v>
          </cell>
          <cell r="K1057" t="str">
            <v>Spellen-&gt;Behendigheidsspel; OP = OP</v>
          </cell>
          <cell r="L1057" t="str">
            <v>Uitloop</v>
          </cell>
          <cell r="M1057" t="str">
            <v>BS - Toys</v>
          </cell>
        </row>
        <row r="1058">
          <cell r="A1058" t="str">
            <v>BST-GA378</v>
          </cell>
          <cell r="B1058">
            <v>11</v>
          </cell>
          <cell r="C1058">
            <v>7.95</v>
          </cell>
          <cell r="D1058" t="str">
            <v>Diving Bow</v>
          </cell>
          <cell r="E1058">
            <v>6</v>
          </cell>
          <cell r="F1058">
            <v>14.95</v>
          </cell>
          <cell r="G1058" t="str">
            <v>8717775443780</v>
          </cell>
          <cell r="H1058">
            <v>9</v>
          </cell>
          <cell r="I1058">
            <v>0</v>
          </cell>
          <cell r="J1058">
            <v>0</v>
          </cell>
          <cell r="K1058" t="str">
            <v>Spellen-&gt;Behendigheidsspel</v>
          </cell>
          <cell r="L1058" t="str">
            <v>Beschikbaar</v>
          </cell>
          <cell r="M1058" t="str">
            <v>BS - Toys</v>
          </cell>
        </row>
        <row r="1059">
          <cell r="A1059" t="str">
            <v>BST-GA379</v>
          </cell>
          <cell r="B1059">
            <v>11</v>
          </cell>
          <cell r="C1059">
            <v>4.45</v>
          </cell>
          <cell r="D1059" t="str">
            <v>Springtouw Roze</v>
          </cell>
          <cell r="E1059">
            <v>12</v>
          </cell>
          <cell r="F1059">
            <v>8.9499999999999993</v>
          </cell>
          <cell r="G1059" t="str">
            <v>8717775443797</v>
          </cell>
          <cell r="H1059">
            <v>9</v>
          </cell>
          <cell r="I1059">
            <v>0</v>
          </cell>
          <cell r="J1059">
            <v>0</v>
          </cell>
          <cell r="K1059" t="str">
            <v>Spellen-&gt;Behendigheidsspel</v>
          </cell>
          <cell r="L1059" t="str">
            <v>Beschikbaar</v>
          </cell>
          <cell r="M1059" t="str">
            <v>BS - Toys</v>
          </cell>
        </row>
        <row r="1060">
          <cell r="A1060" t="str">
            <v>BST-GA380</v>
          </cell>
          <cell r="B1060">
            <v>11</v>
          </cell>
          <cell r="C1060">
            <v>4.45</v>
          </cell>
          <cell r="D1060" t="str">
            <v>Springtouw Turqoise</v>
          </cell>
          <cell r="E1060">
            <v>12</v>
          </cell>
          <cell r="F1060">
            <v>8.9499999999999993</v>
          </cell>
          <cell r="G1060" t="str">
            <v>8717775443803</v>
          </cell>
          <cell r="H1060">
            <v>11</v>
          </cell>
          <cell r="I1060">
            <v>0</v>
          </cell>
          <cell r="J1060">
            <v>0</v>
          </cell>
          <cell r="K1060" t="str">
            <v>Spellen-&gt;Behendigheidsspel</v>
          </cell>
          <cell r="L1060" t="str">
            <v>Beschikbaar</v>
          </cell>
          <cell r="M1060" t="str">
            <v>BS - Toys</v>
          </cell>
        </row>
        <row r="1061">
          <cell r="A1061" t="str">
            <v>BST-GA381</v>
          </cell>
          <cell r="B1061">
            <v>11</v>
          </cell>
          <cell r="C1061">
            <v>11.95</v>
          </cell>
          <cell r="D1061" t="str">
            <v>Pittenzak Konijnen</v>
          </cell>
          <cell r="E1061">
            <v>6</v>
          </cell>
          <cell r="F1061">
            <v>23.95</v>
          </cell>
          <cell r="G1061" t="str">
            <v>8717775443810</v>
          </cell>
          <cell r="H1061">
            <v>11</v>
          </cell>
          <cell r="I1061">
            <v>0</v>
          </cell>
          <cell r="J1061">
            <v>0</v>
          </cell>
          <cell r="K1061" t="str">
            <v>Spellen-&gt;Behendigheidsspel</v>
          </cell>
          <cell r="L1061" t="str">
            <v>Beschikbaar</v>
          </cell>
          <cell r="M1061" t="str">
            <v>BS - Toys</v>
          </cell>
        </row>
        <row r="1062">
          <cell r="A1062" t="str">
            <v>BST-GA382</v>
          </cell>
          <cell r="B1062">
            <v>11</v>
          </cell>
          <cell r="C1062">
            <v>10.95</v>
          </cell>
          <cell r="D1062" t="str">
            <v>Ringwerpen Vogels</v>
          </cell>
          <cell r="E1062">
            <v>6</v>
          </cell>
          <cell r="F1062">
            <v>20.95</v>
          </cell>
          <cell r="G1062" t="str">
            <v>8717775443827</v>
          </cell>
          <cell r="H1062">
            <v>11</v>
          </cell>
          <cell r="I1062">
            <v>0</v>
          </cell>
          <cell r="J1062">
            <v>0</v>
          </cell>
          <cell r="K1062" t="str">
            <v>Spellen-&gt;Behendigheidsspel; OP = OP</v>
          </cell>
          <cell r="L1062" t="str">
            <v>Uitloop</v>
          </cell>
          <cell r="M1062" t="str">
            <v>BS - Toys</v>
          </cell>
        </row>
        <row r="1063">
          <cell r="A1063" t="str">
            <v>BST-GA383</v>
          </cell>
          <cell r="B1063">
            <v>11</v>
          </cell>
          <cell r="C1063">
            <v>18.45</v>
          </cell>
          <cell r="D1063" t="str">
            <v>Regenboog Croquet</v>
          </cell>
          <cell r="E1063">
            <v>8</v>
          </cell>
          <cell r="F1063">
            <v>36.950000000000003</v>
          </cell>
          <cell r="G1063" t="str">
            <v>8717775443834</v>
          </cell>
          <cell r="H1063">
            <v>0</v>
          </cell>
          <cell r="I1063">
            <v>0</v>
          </cell>
          <cell r="J1063">
            <v>1</v>
          </cell>
          <cell r="K1063" t="str">
            <v>Spellen-&gt;Behendigheidsspel</v>
          </cell>
          <cell r="L1063" t="str">
            <v>Beschikbaar</v>
          </cell>
          <cell r="M1063" t="str">
            <v>BS - Toys</v>
          </cell>
        </row>
        <row r="1064">
          <cell r="A1064" t="str">
            <v>BST-GA386</v>
          </cell>
          <cell r="B1064">
            <v>11</v>
          </cell>
          <cell r="C1064">
            <v>8.9499999999999993</v>
          </cell>
          <cell r="D1064" t="str">
            <v>Tafel Tennis Net</v>
          </cell>
          <cell r="E1064">
            <v>6</v>
          </cell>
          <cell r="F1064">
            <v>16.95</v>
          </cell>
          <cell r="G1064" t="str">
            <v>8717775443865</v>
          </cell>
          <cell r="H1064">
            <v>2</v>
          </cell>
          <cell r="I1064">
            <v>0</v>
          </cell>
          <cell r="J1064">
            <v>0</v>
          </cell>
          <cell r="K1064" t="str">
            <v>Spellen-&gt;Behendigheidsspel; OP = OP</v>
          </cell>
          <cell r="L1064" t="str">
            <v>Uitloop</v>
          </cell>
          <cell r="M1064" t="str">
            <v>BS - Toys</v>
          </cell>
        </row>
        <row r="1065">
          <cell r="A1065" t="str">
            <v>BST-GA387</v>
          </cell>
          <cell r="B1065">
            <v>11</v>
          </cell>
          <cell r="C1065">
            <v>23.45</v>
          </cell>
          <cell r="D1065" t="str">
            <v>Horden</v>
          </cell>
          <cell r="E1065">
            <v>4</v>
          </cell>
          <cell r="F1065">
            <v>45.95</v>
          </cell>
          <cell r="G1065" t="str">
            <v>8717775443872</v>
          </cell>
          <cell r="H1065">
            <v>1</v>
          </cell>
          <cell r="I1065">
            <v>0</v>
          </cell>
          <cell r="J1065">
            <v>0</v>
          </cell>
          <cell r="K1065" t="str">
            <v>Spellen-&gt;Behendigheidsspel</v>
          </cell>
          <cell r="L1065" t="str">
            <v>Beschikbaar</v>
          </cell>
          <cell r="M1065" t="str">
            <v>BS - Toys</v>
          </cell>
        </row>
        <row r="1066">
          <cell r="A1066" t="str">
            <v>BST-GA388</v>
          </cell>
          <cell r="B1066">
            <v>11</v>
          </cell>
          <cell r="C1066">
            <v>7.5</v>
          </cell>
          <cell r="D1066" t="str">
            <v>Opduikdieren</v>
          </cell>
          <cell r="E1066">
            <v>10</v>
          </cell>
          <cell r="F1066">
            <v>14.95</v>
          </cell>
          <cell r="G1066" t="str">
            <v>8717775443889</v>
          </cell>
          <cell r="H1066">
            <v>6</v>
          </cell>
          <cell r="I1066">
            <v>0</v>
          </cell>
          <cell r="J1066">
            <v>0</v>
          </cell>
          <cell r="K1066" t="str">
            <v>Spellen-&gt;Behendigheidsspel</v>
          </cell>
          <cell r="L1066" t="str">
            <v>Beschikbaar</v>
          </cell>
          <cell r="M1066" t="str">
            <v>BS - Toys</v>
          </cell>
        </row>
        <row r="1067">
          <cell r="A1067" t="str">
            <v>BST-GA391</v>
          </cell>
          <cell r="B1067">
            <v>11</v>
          </cell>
          <cell r="C1067">
            <v>4.95</v>
          </cell>
          <cell r="D1067" t="str">
            <v>Dieren Geklets</v>
          </cell>
          <cell r="E1067">
            <v>12</v>
          </cell>
          <cell r="F1067">
            <v>9.9499999999999993</v>
          </cell>
          <cell r="G1067" t="str">
            <v>8717775443919</v>
          </cell>
          <cell r="H1067">
            <v>11</v>
          </cell>
          <cell r="I1067">
            <v>0</v>
          </cell>
          <cell r="J1067">
            <v>0</v>
          </cell>
          <cell r="K1067" t="str">
            <v>Spellen-&gt;Kaartspel</v>
          </cell>
          <cell r="L1067" t="str">
            <v>Beschikbaar</v>
          </cell>
          <cell r="M1067" t="str">
            <v>BS - Toys</v>
          </cell>
        </row>
        <row r="1068">
          <cell r="A1068" t="str">
            <v>BST-GA392</v>
          </cell>
          <cell r="B1068">
            <v>11</v>
          </cell>
          <cell r="C1068">
            <v>11.95</v>
          </cell>
          <cell r="D1068" t="str">
            <v>Beestjes - Actief Zoekspel</v>
          </cell>
          <cell r="E1068">
            <v>6</v>
          </cell>
          <cell r="F1068">
            <v>23.95</v>
          </cell>
          <cell r="G1068" t="str">
            <v>8717775443926</v>
          </cell>
          <cell r="H1068">
            <v>1</v>
          </cell>
          <cell r="I1068">
            <v>0</v>
          </cell>
          <cell r="J1068">
            <v>0</v>
          </cell>
          <cell r="K1068" t="str">
            <v>Spellen-&gt;Dobbelspel</v>
          </cell>
          <cell r="L1068" t="str">
            <v>Beschikbaar</v>
          </cell>
          <cell r="M1068" t="str">
            <v>BS - Toys</v>
          </cell>
        </row>
        <row r="1069">
          <cell r="A1069" t="str">
            <v>BST-GA393</v>
          </cell>
          <cell r="B1069">
            <v>11</v>
          </cell>
          <cell r="C1069">
            <v>5.95</v>
          </cell>
          <cell r="D1069" t="str">
            <v>Perfect Paar Memo</v>
          </cell>
          <cell r="E1069">
            <v>12</v>
          </cell>
          <cell r="F1069">
            <v>10.95</v>
          </cell>
          <cell r="G1069" t="str">
            <v>8717775443933</v>
          </cell>
          <cell r="H1069">
            <v>3</v>
          </cell>
          <cell r="I1069">
            <v>0</v>
          </cell>
          <cell r="J1069">
            <v>0</v>
          </cell>
          <cell r="K1069" t="str">
            <v>Spellen-&gt;Kaartspel</v>
          </cell>
          <cell r="L1069" t="str">
            <v>Beschikbaar</v>
          </cell>
          <cell r="M1069" t="str">
            <v>BS - Toys</v>
          </cell>
        </row>
        <row r="1070">
          <cell r="A1070" t="str">
            <v>BST-GA394</v>
          </cell>
          <cell r="B1070">
            <v>11</v>
          </cell>
          <cell r="C1070">
            <v>7.45</v>
          </cell>
          <cell r="D1070" t="str">
            <v>Zwaai en Swing</v>
          </cell>
          <cell r="E1070">
            <v>6</v>
          </cell>
          <cell r="F1070">
            <v>14.95</v>
          </cell>
          <cell r="G1070" t="str">
            <v>8717775443940</v>
          </cell>
          <cell r="H1070">
            <v>2</v>
          </cell>
          <cell r="I1070">
            <v>0</v>
          </cell>
          <cell r="J1070">
            <v>0</v>
          </cell>
          <cell r="K1070" t="str">
            <v>Spellen-&gt;Behendigheidsspel</v>
          </cell>
          <cell r="L1070" t="str">
            <v>Beschikbaar</v>
          </cell>
          <cell r="M1070" t="str">
            <v>BS - Toys</v>
          </cell>
        </row>
        <row r="1071">
          <cell r="A1071" t="str">
            <v>BST-GA396</v>
          </cell>
          <cell r="B1071">
            <v>11</v>
          </cell>
          <cell r="C1071">
            <v>5.95</v>
          </cell>
          <cell r="D1071" t="str">
            <v>Enkelspringbal</v>
          </cell>
          <cell r="E1071">
            <v>6</v>
          </cell>
          <cell r="F1071">
            <v>10.95</v>
          </cell>
          <cell r="G1071" t="str">
            <v>8717775443964</v>
          </cell>
          <cell r="H1071">
            <v>2</v>
          </cell>
          <cell r="I1071">
            <v>0</v>
          </cell>
          <cell r="J1071">
            <v>0</v>
          </cell>
          <cell r="K1071" t="str">
            <v>Spellen-&gt;Behendigheidsspel</v>
          </cell>
          <cell r="L1071" t="str">
            <v>Beschikbaar</v>
          </cell>
          <cell r="M1071" t="str">
            <v>BS - Toys</v>
          </cell>
        </row>
        <row r="1072">
          <cell r="A1072" t="str">
            <v>BST-GA397</v>
          </cell>
          <cell r="B1072">
            <v>11</v>
          </cell>
          <cell r="C1072">
            <v>9.9499999999999993</v>
          </cell>
          <cell r="D1072" t="str">
            <v>Poezen met Hoeden</v>
          </cell>
          <cell r="E1072">
            <v>7</v>
          </cell>
          <cell r="F1072">
            <v>18.95</v>
          </cell>
          <cell r="G1072" t="str">
            <v>8717775443971</v>
          </cell>
          <cell r="H1072">
            <v>0</v>
          </cell>
          <cell r="I1072">
            <v>0</v>
          </cell>
          <cell r="J1072">
            <v>0</v>
          </cell>
          <cell r="K1072" t="str">
            <v>Speelgoed-&gt;Speelgoed</v>
          </cell>
          <cell r="L1072" t="str">
            <v>Beschikbaar</v>
          </cell>
          <cell r="M1072" t="str">
            <v>BS - Toys</v>
          </cell>
        </row>
        <row r="1073">
          <cell r="A1073" t="str">
            <v>BST-GA399</v>
          </cell>
          <cell r="B1073">
            <v>11</v>
          </cell>
          <cell r="C1073">
            <v>5.45</v>
          </cell>
          <cell r="D1073" t="str">
            <v>Robotvrienden</v>
          </cell>
          <cell r="E1073">
            <v>12</v>
          </cell>
          <cell r="F1073">
            <v>9.9499999999999993</v>
          </cell>
          <cell r="G1073" t="str">
            <v>8717775443995</v>
          </cell>
          <cell r="H1073">
            <v>6</v>
          </cell>
          <cell r="I1073">
            <v>0</v>
          </cell>
          <cell r="J1073">
            <v>0</v>
          </cell>
          <cell r="K1073" t="str">
            <v>Speelgoed-&gt;Speelgoed</v>
          </cell>
          <cell r="L1073" t="str">
            <v>Beschikbaar</v>
          </cell>
          <cell r="M1073" t="str">
            <v>BS - Toys</v>
          </cell>
        </row>
        <row r="1074">
          <cell r="A1074" t="str">
            <v>BST-GA400</v>
          </cell>
          <cell r="B1074">
            <v>11</v>
          </cell>
          <cell r="C1074">
            <v>11.95</v>
          </cell>
          <cell r="D1074" t="str">
            <v>Kleuren Doelwitten</v>
          </cell>
          <cell r="E1074">
            <v>7</v>
          </cell>
          <cell r="F1074">
            <v>23.95</v>
          </cell>
          <cell r="G1074" t="str">
            <v>8717775444008</v>
          </cell>
          <cell r="H1074">
            <v>4</v>
          </cell>
          <cell r="I1074">
            <v>0</v>
          </cell>
          <cell r="J1074">
            <v>0</v>
          </cell>
          <cell r="K1074" t="str">
            <v>Speelgoed-&gt;Buitenspeelgoed; OP = OP</v>
          </cell>
          <cell r="L1074" t="str">
            <v>Uitloop</v>
          </cell>
          <cell r="M1074" t="str">
            <v>BS - Toys</v>
          </cell>
        </row>
        <row r="1075">
          <cell r="A1075" t="str">
            <v>BST-GA401</v>
          </cell>
          <cell r="B1075">
            <v>11</v>
          </cell>
          <cell r="C1075">
            <v>11.95</v>
          </cell>
          <cell r="D1075" t="str">
            <v>Brein Race</v>
          </cell>
          <cell r="E1075">
            <v>6</v>
          </cell>
          <cell r="F1075">
            <v>23.95</v>
          </cell>
          <cell r="G1075" t="str">
            <v>8717775444015</v>
          </cell>
          <cell r="H1075">
            <v>8</v>
          </cell>
          <cell r="I1075">
            <v>0</v>
          </cell>
          <cell r="J1075">
            <v>0</v>
          </cell>
          <cell r="K1075" t="str">
            <v>Spellen-&gt;Denkspel; OP = OP</v>
          </cell>
          <cell r="L1075" t="str">
            <v>Uitloop</v>
          </cell>
          <cell r="M1075" t="str">
            <v>BS - Toys</v>
          </cell>
        </row>
        <row r="1076">
          <cell r="A1076" t="str">
            <v>BST-GA402</v>
          </cell>
          <cell r="B1076">
            <v>11</v>
          </cell>
          <cell r="C1076">
            <v>12.95</v>
          </cell>
          <cell r="D1076" t="str">
            <v>Tol en Match</v>
          </cell>
          <cell r="E1076">
            <v>6</v>
          </cell>
          <cell r="F1076">
            <v>25.95</v>
          </cell>
          <cell r="G1076" t="str">
            <v>8717775444022</v>
          </cell>
          <cell r="H1076">
            <v>5</v>
          </cell>
          <cell r="I1076">
            <v>0</v>
          </cell>
          <cell r="J1076">
            <v>0</v>
          </cell>
          <cell r="K1076" t="str">
            <v>Spellen-&gt;Behendigheidsspel; OP = OP</v>
          </cell>
          <cell r="L1076" t="str">
            <v>Uitloop</v>
          </cell>
          <cell r="M1076" t="str">
            <v>BS - Toys</v>
          </cell>
        </row>
        <row r="1077">
          <cell r="A1077" t="str">
            <v>BST-GA403</v>
          </cell>
          <cell r="B1077">
            <v>11</v>
          </cell>
          <cell r="C1077">
            <v>6.95</v>
          </cell>
          <cell r="D1077" t="str">
            <v>Droom Huis Lotto</v>
          </cell>
          <cell r="E1077">
            <v>6</v>
          </cell>
          <cell r="F1077">
            <v>13.95</v>
          </cell>
          <cell r="G1077" t="str">
            <v>8717775444039</v>
          </cell>
          <cell r="H1077">
            <v>3</v>
          </cell>
          <cell r="I1077">
            <v>0</v>
          </cell>
          <cell r="J1077">
            <v>0</v>
          </cell>
          <cell r="K1077" t="str">
            <v>Educatief-&gt;Spel; OP = OP</v>
          </cell>
          <cell r="L1077" t="str">
            <v>Uitloop</v>
          </cell>
          <cell r="M1077" t="str">
            <v>BS - Toys</v>
          </cell>
        </row>
        <row r="1078">
          <cell r="A1078" t="str">
            <v>BST-GA404</v>
          </cell>
          <cell r="B1078">
            <v>11</v>
          </cell>
          <cell r="C1078">
            <v>9.9499999999999993</v>
          </cell>
          <cell r="D1078" t="str">
            <v>Speurtocht</v>
          </cell>
          <cell r="E1078">
            <v>5</v>
          </cell>
          <cell r="F1078">
            <v>18.95</v>
          </cell>
          <cell r="G1078" t="str">
            <v>8717775444046</v>
          </cell>
          <cell r="H1078">
            <v>2</v>
          </cell>
          <cell r="I1078">
            <v>0</v>
          </cell>
          <cell r="J1078">
            <v>0</v>
          </cell>
          <cell r="K1078" t="str">
            <v>Educatief-&gt;Spel</v>
          </cell>
          <cell r="L1078" t="str">
            <v>Beschikbaar</v>
          </cell>
          <cell r="M1078" t="str">
            <v>BS - Toys</v>
          </cell>
        </row>
        <row r="1079">
          <cell r="A1079" t="str">
            <v>BST-GA406</v>
          </cell>
          <cell r="B1079">
            <v>11</v>
          </cell>
          <cell r="C1079">
            <v>16.5</v>
          </cell>
          <cell r="D1079" t="str">
            <v>Draak Steken</v>
          </cell>
          <cell r="E1079">
            <v>7</v>
          </cell>
          <cell r="F1079">
            <v>32.950000000000003</v>
          </cell>
          <cell r="G1079" t="str">
            <v>8717775444060</v>
          </cell>
          <cell r="H1079">
            <v>12</v>
          </cell>
          <cell r="I1079">
            <v>0</v>
          </cell>
          <cell r="J1079">
            <v>0</v>
          </cell>
          <cell r="K1079" t="str">
            <v>Speelgoed-&gt;Constructiespeelgoed</v>
          </cell>
          <cell r="L1079" t="str">
            <v>Beschikbaar</v>
          </cell>
          <cell r="M1079" t="str">
            <v>BS - Toys</v>
          </cell>
        </row>
        <row r="1080">
          <cell r="A1080" t="str">
            <v>BST-GA407</v>
          </cell>
          <cell r="B1080">
            <v>11</v>
          </cell>
          <cell r="C1080">
            <v>14.95</v>
          </cell>
          <cell r="D1080" t="str">
            <v>Klok</v>
          </cell>
          <cell r="E1080">
            <v>8</v>
          </cell>
          <cell r="F1080">
            <v>28.95</v>
          </cell>
          <cell r="G1080" t="str">
            <v>8717775444077</v>
          </cell>
          <cell r="H1080">
            <v>10</v>
          </cell>
          <cell r="I1080">
            <v>0</v>
          </cell>
          <cell r="J1080">
            <v>0</v>
          </cell>
          <cell r="K1080" t="str">
            <v>Educatief-&gt;Speelgoed; OP = OP</v>
          </cell>
          <cell r="L1080" t="str">
            <v>Uitloop</v>
          </cell>
          <cell r="M1080" t="str">
            <v>BS - Toys</v>
          </cell>
        </row>
        <row r="1081">
          <cell r="A1081" t="str">
            <v>BST-GA408</v>
          </cell>
          <cell r="B1081">
            <v>11</v>
          </cell>
          <cell r="C1081">
            <v>10.95</v>
          </cell>
          <cell r="D1081" t="str">
            <v>Geheime Toren</v>
          </cell>
          <cell r="E1081">
            <v>6</v>
          </cell>
          <cell r="F1081">
            <v>20.95</v>
          </cell>
          <cell r="G1081" t="str">
            <v>8717775444084</v>
          </cell>
          <cell r="H1081">
            <v>6</v>
          </cell>
          <cell r="I1081">
            <v>0</v>
          </cell>
          <cell r="J1081">
            <v>0</v>
          </cell>
          <cell r="K1081" t="str">
            <v>Speelgoed-&gt;Constructiespeelgoed</v>
          </cell>
          <cell r="L1081" t="str">
            <v>Beschikbaar</v>
          </cell>
          <cell r="M1081" t="str">
            <v>BS - Toys</v>
          </cell>
        </row>
        <row r="1082">
          <cell r="A1082" t="str">
            <v>BST-GA409</v>
          </cell>
          <cell r="B1082">
            <v>11</v>
          </cell>
          <cell r="C1082">
            <v>12.45</v>
          </cell>
          <cell r="D1082" t="str">
            <v>Schiet m!</v>
          </cell>
          <cell r="E1082">
            <v>6</v>
          </cell>
          <cell r="F1082">
            <v>24.95</v>
          </cell>
          <cell r="G1082" t="str">
            <v>8717775444091</v>
          </cell>
          <cell r="H1082">
            <v>3</v>
          </cell>
          <cell r="I1082">
            <v>0</v>
          </cell>
          <cell r="J1082">
            <v>0</v>
          </cell>
          <cell r="K1082" t="str">
            <v>Speelgoed-&gt;Buitenspeelgoed</v>
          </cell>
          <cell r="L1082" t="str">
            <v>Beschikbaar</v>
          </cell>
          <cell r="M1082" t="str">
            <v>BS - Toys</v>
          </cell>
        </row>
        <row r="1083">
          <cell r="A1083" t="str">
            <v>BST-GA410</v>
          </cell>
          <cell r="B1083">
            <v>11</v>
          </cell>
          <cell r="C1083">
            <v>8.9499999999999993</v>
          </cell>
          <cell r="D1083" t="str">
            <v>De Dief</v>
          </cell>
          <cell r="E1083">
            <v>8</v>
          </cell>
          <cell r="F1083">
            <v>17.95</v>
          </cell>
          <cell r="G1083" t="str">
            <v>8717775444107</v>
          </cell>
          <cell r="H1083">
            <v>8</v>
          </cell>
          <cell r="I1083">
            <v>1</v>
          </cell>
          <cell r="J1083">
            <v>0</v>
          </cell>
          <cell r="K1083" t="str">
            <v>Speelgoed-&gt;Buitenspeelgoed</v>
          </cell>
          <cell r="L1083" t="str">
            <v>Beschikbaar</v>
          </cell>
          <cell r="M1083" t="str">
            <v>BS - Toys</v>
          </cell>
        </row>
        <row r="1084">
          <cell r="A1084" t="str">
            <v>BST-GA411</v>
          </cell>
          <cell r="B1084">
            <v>11</v>
          </cell>
          <cell r="C1084">
            <v>16.45</v>
          </cell>
          <cell r="D1084" t="str">
            <v>Activiteit Eilanden</v>
          </cell>
          <cell r="E1084">
            <v>6</v>
          </cell>
          <cell r="F1084">
            <v>32.950000000000003</v>
          </cell>
          <cell r="G1084" t="str">
            <v>8717775444114</v>
          </cell>
          <cell r="H1084">
            <v>7</v>
          </cell>
          <cell r="I1084">
            <v>0</v>
          </cell>
          <cell r="J1084">
            <v>0</v>
          </cell>
          <cell r="K1084" t="str">
            <v>Speelgoed-&gt;Buitenspeelgoed</v>
          </cell>
          <cell r="L1084" t="str">
            <v>Beschikbaar</v>
          </cell>
          <cell r="M1084" t="str">
            <v>BS - Toys</v>
          </cell>
        </row>
        <row r="1085">
          <cell r="A1085" t="str">
            <v>BST-GA412</v>
          </cell>
          <cell r="B1085">
            <v>11</v>
          </cell>
          <cell r="C1085">
            <v>5.45</v>
          </cell>
          <cell r="D1085" t="str">
            <v>Jongleerballen</v>
          </cell>
          <cell r="E1085">
            <v>8</v>
          </cell>
          <cell r="F1085">
            <v>9.9499999999999993</v>
          </cell>
          <cell r="G1085" t="str">
            <v>8717775444121</v>
          </cell>
          <cell r="H1085">
            <v>5</v>
          </cell>
          <cell r="I1085">
            <v>0</v>
          </cell>
          <cell r="J1085">
            <v>0</v>
          </cell>
          <cell r="K1085" t="str">
            <v>Spellen-&gt;Behendigheidsspel</v>
          </cell>
          <cell r="L1085" t="str">
            <v>Beschikbaar</v>
          </cell>
          <cell r="M1085" t="str">
            <v>BS - Toys</v>
          </cell>
        </row>
        <row r="1086">
          <cell r="A1086" t="str">
            <v>BST-GA413</v>
          </cell>
          <cell r="B1086">
            <v>11</v>
          </cell>
          <cell r="C1086">
            <v>9.9499999999999993</v>
          </cell>
          <cell r="D1086" t="str">
            <v>Gekko Racket</v>
          </cell>
          <cell r="E1086">
            <v>8</v>
          </cell>
          <cell r="F1086">
            <v>18.95</v>
          </cell>
          <cell r="G1086" t="str">
            <v>8717775444138</v>
          </cell>
          <cell r="H1086">
            <v>9</v>
          </cell>
          <cell r="I1086">
            <v>0</v>
          </cell>
          <cell r="J1086">
            <v>0</v>
          </cell>
          <cell r="K1086" t="str">
            <v>Speelgoed-&gt;Buitenspeelgoed</v>
          </cell>
          <cell r="L1086" t="str">
            <v>Beschikbaar</v>
          </cell>
          <cell r="M1086" t="str">
            <v>BS - Toys</v>
          </cell>
        </row>
        <row r="1087">
          <cell r="A1087" t="str">
            <v>BST-GA414</v>
          </cell>
          <cell r="B1087">
            <v>11</v>
          </cell>
          <cell r="C1087">
            <v>16.45</v>
          </cell>
          <cell r="D1087" t="str">
            <v>Krabben Vissen</v>
          </cell>
          <cell r="E1087">
            <v>6</v>
          </cell>
          <cell r="F1087">
            <v>32.950000000000003</v>
          </cell>
          <cell r="G1087" t="str">
            <v>8717775444145</v>
          </cell>
          <cell r="H1087">
            <v>5</v>
          </cell>
          <cell r="I1087">
            <v>0</v>
          </cell>
          <cell r="J1087">
            <v>0</v>
          </cell>
          <cell r="K1087" t="str">
            <v>Speelgoed-&gt;Buitenspeelgoed; OP = OP</v>
          </cell>
          <cell r="L1087" t="str">
            <v>Uitloop</v>
          </cell>
          <cell r="M1087" t="str">
            <v>BS - Toys</v>
          </cell>
        </row>
        <row r="1088">
          <cell r="A1088" t="str">
            <v>BST-GA415</v>
          </cell>
          <cell r="B1088">
            <v>11</v>
          </cell>
          <cell r="C1088">
            <v>21.45</v>
          </cell>
          <cell r="D1088" t="str">
            <v>Corn Hole</v>
          </cell>
          <cell r="E1088">
            <v>4</v>
          </cell>
          <cell r="F1088">
            <v>39.950000000000003</v>
          </cell>
          <cell r="G1088" t="str">
            <v>8717775444152</v>
          </cell>
          <cell r="H1088">
            <v>37</v>
          </cell>
          <cell r="I1088">
            <v>1</v>
          </cell>
          <cell r="J1088">
            <v>0</v>
          </cell>
          <cell r="K1088" t="str">
            <v>Speelgoed-&gt;Buitenspeelgoed</v>
          </cell>
          <cell r="L1088" t="str">
            <v>Beschikbaar</v>
          </cell>
          <cell r="M1088" t="str">
            <v>BS - Toys</v>
          </cell>
        </row>
        <row r="1089">
          <cell r="A1089" t="str">
            <v>BST-GA416</v>
          </cell>
          <cell r="B1089">
            <v>11</v>
          </cell>
          <cell r="C1089">
            <v>13.45</v>
          </cell>
          <cell r="D1089" t="str">
            <v>Wiebelpad</v>
          </cell>
          <cell r="E1089">
            <v>6</v>
          </cell>
          <cell r="F1089">
            <v>26.95</v>
          </cell>
          <cell r="G1089" t="str">
            <v>8717775444169</v>
          </cell>
          <cell r="H1089">
            <v>0</v>
          </cell>
          <cell r="I1089">
            <v>0</v>
          </cell>
          <cell r="J1089">
            <v>0</v>
          </cell>
          <cell r="K1089" t="str">
            <v>Speelgoed-&gt;Buitenspeelgoed</v>
          </cell>
          <cell r="L1089" t="str">
            <v>Beschikbaar</v>
          </cell>
          <cell r="M1089" t="str">
            <v>BS - Toys</v>
          </cell>
        </row>
        <row r="1090">
          <cell r="A1090" t="str">
            <v>BST-GA417</v>
          </cell>
          <cell r="B1090">
            <v>11</v>
          </cell>
          <cell r="C1090">
            <v>9.9499999999999993</v>
          </cell>
          <cell r="D1090" t="str">
            <v>Scoreboard</v>
          </cell>
          <cell r="E1090">
            <v>6</v>
          </cell>
          <cell r="F1090">
            <v>19.95</v>
          </cell>
          <cell r="G1090" t="str">
            <v>8717775444176</v>
          </cell>
          <cell r="H1090">
            <v>3</v>
          </cell>
          <cell r="I1090">
            <v>0</v>
          </cell>
          <cell r="J1090">
            <v>0</v>
          </cell>
          <cell r="K1090" t="str">
            <v>Speltoebehoren-&gt;Speelbord; OP = OP</v>
          </cell>
          <cell r="L1090" t="str">
            <v>Uitloop</v>
          </cell>
          <cell r="M1090" t="str">
            <v>BS - Toys</v>
          </cell>
        </row>
        <row r="1091">
          <cell r="A1091" t="str">
            <v>BST-GA418</v>
          </cell>
          <cell r="B1091">
            <v>11</v>
          </cell>
          <cell r="C1091">
            <v>15.95</v>
          </cell>
          <cell r="D1091" t="str">
            <v>Balans Surfboard</v>
          </cell>
          <cell r="E1091">
            <v>4</v>
          </cell>
          <cell r="F1091">
            <v>31.95</v>
          </cell>
          <cell r="G1091" t="str">
            <v>8717775444183</v>
          </cell>
          <cell r="H1091">
            <v>2</v>
          </cell>
          <cell r="I1091">
            <v>0</v>
          </cell>
          <cell r="J1091">
            <v>0</v>
          </cell>
          <cell r="K1091" t="str">
            <v>Spellen-&gt;Behendigheidsspel</v>
          </cell>
          <cell r="L1091" t="str">
            <v>Beschikbaar</v>
          </cell>
          <cell r="M1091" t="str">
            <v>BS - Toys</v>
          </cell>
        </row>
        <row r="1092">
          <cell r="A1092" t="str">
            <v>BST-GA419</v>
          </cell>
          <cell r="B1092">
            <v>11</v>
          </cell>
          <cell r="C1092">
            <v>20.95</v>
          </cell>
          <cell r="D1092" t="str">
            <v>Activiteitenrad</v>
          </cell>
          <cell r="E1092">
            <v>4</v>
          </cell>
          <cell r="F1092">
            <v>39.950000000000003</v>
          </cell>
          <cell r="G1092" t="str">
            <v>8717775444190</v>
          </cell>
          <cell r="H1092">
            <v>10</v>
          </cell>
          <cell r="I1092">
            <v>6</v>
          </cell>
          <cell r="J1092">
            <v>0</v>
          </cell>
          <cell r="K1092" t="str">
            <v>Speelgoed-&gt;Buitenspeelgoed</v>
          </cell>
          <cell r="L1092" t="str">
            <v>Beschikbaar</v>
          </cell>
          <cell r="M1092" t="str">
            <v>BS - Toys</v>
          </cell>
        </row>
        <row r="1093">
          <cell r="A1093" t="str">
            <v>BST-GA420</v>
          </cell>
          <cell r="B1093">
            <v>11</v>
          </cell>
          <cell r="C1093">
            <v>9.9499999999999993</v>
          </cell>
          <cell r="D1093" t="str">
            <v>Grote Bal</v>
          </cell>
          <cell r="E1093">
            <v>10</v>
          </cell>
          <cell r="F1093">
            <v>19.95</v>
          </cell>
          <cell r="G1093" t="str">
            <v>8717775444206</v>
          </cell>
          <cell r="H1093">
            <v>6</v>
          </cell>
          <cell r="I1093">
            <v>0</v>
          </cell>
          <cell r="J1093">
            <v>0</v>
          </cell>
          <cell r="K1093" t="str">
            <v>Speelgoed-&gt;Buitenspeelgoed</v>
          </cell>
          <cell r="L1093" t="str">
            <v>Beschikbaar</v>
          </cell>
          <cell r="M1093" t="str">
            <v>BS - Toys</v>
          </cell>
        </row>
        <row r="1094">
          <cell r="A1094" t="str">
            <v>BST-GA422</v>
          </cell>
          <cell r="B1094">
            <v>11</v>
          </cell>
          <cell r="C1094">
            <v>10.95</v>
          </cell>
          <cell r="D1094" t="str">
            <v>Blaaspijp </v>
          </cell>
          <cell r="E1094">
            <v>6</v>
          </cell>
          <cell r="F1094">
            <v>20.95</v>
          </cell>
          <cell r="G1094" t="str">
            <v>8717775444220</v>
          </cell>
          <cell r="H1094">
            <v>5</v>
          </cell>
          <cell r="I1094">
            <v>0</v>
          </cell>
          <cell r="J1094">
            <v>0</v>
          </cell>
          <cell r="K1094" t="str">
            <v>Speelgoed-&gt;Buitenspeelgoed</v>
          </cell>
          <cell r="L1094" t="str">
            <v>Beschikbaar</v>
          </cell>
          <cell r="M1094" t="str">
            <v>BS - Toys</v>
          </cell>
        </row>
        <row r="1095">
          <cell r="A1095" t="str">
            <v>BST-GA423</v>
          </cell>
          <cell r="B1095">
            <v>11</v>
          </cell>
          <cell r="C1095">
            <v>9.9499999999999993</v>
          </cell>
          <cell r="D1095" t="str">
            <v>Katrollenset</v>
          </cell>
          <cell r="E1095">
            <v>8</v>
          </cell>
          <cell r="F1095">
            <v>19.95</v>
          </cell>
          <cell r="G1095" t="str">
            <v>8717775444237</v>
          </cell>
          <cell r="H1095">
            <v>3</v>
          </cell>
          <cell r="I1095">
            <v>0</v>
          </cell>
          <cell r="J1095">
            <v>0</v>
          </cell>
          <cell r="K1095" t="str">
            <v>Speelgoed-&gt;Buitenspeelgoed; OP = OP</v>
          </cell>
          <cell r="L1095" t="str">
            <v>Uitloop</v>
          </cell>
          <cell r="M1095" t="str">
            <v>BS - Toys</v>
          </cell>
        </row>
        <row r="1096">
          <cell r="A1096" t="str">
            <v>BST-GA424</v>
          </cell>
          <cell r="B1096">
            <v>11</v>
          </cell>
          <cell r="C1096">
            <v>14.95</v>
          </cell>
          <cell r="D1096" t="str">
            <v>Red Light Green Light</v>
          </cell>
          <cell r="E1096">
            <v>7</v>
          </cell>
          <cell r="F1096">
            <v>29.95</v>
          </cell>
          <cell r="G1096" t="str">
            <v>8717775444244</v>
          </cell>
          <cell r="H1096">
            <v>4</v>
          </cell>
          <cell r="I1096">
            <v>0</v>
          </cell>
          <cell r="J1096">
            <v>0</v>
          </cell>
          <cell r="K1096" t="str">
            <v>Speelgoed-&gt;Buitenspeelgoed; OP = OP</v>
          </cell>
          <cell r="L1096" t="str">
            <v>Uitloop</v>
          </cell>
          <cell r="M1096" t="str">
            <v>BS - Toys</v>
          </cell>
        </row>
        <row r="1097">
          <cell r="A1097" t="str">
            <v>BST-GA425</v>
          </cell>
          <cell r="B1097">
            <v>11</v>
          </cell>
          <cell r="C1097">
            <v>8.9499999999999993</v>
          </cell>
          <cell r="D1097" t="str">
            <v>Bullet Ball</v>
          </cell>
          <cell r="E1097">
            <v>6</v>
          </cell>
          <cell r="F1097">
            <v>17.95</v>
          </cell>
          <cell r="G1097" t="str">
            <v>8717775444251</v>
          </cell>
          <cell r="H1097">
            <v>6</v>
          </cell>
          <cell r="I1097">
            <v>0</v>
          </cell>
          <cell r="J1097">
            <v>0</v>
          </cell>
          <cell r="K1097" t="str">
            <v>Speelgoed-&gt;Buitenspeelgoed</v>
          </cell>
          <cell r="L1097" t="str">
            <v>Beschikbaar</v>
          </cell>
          <cell r="M1097" t="str">
            <v>BS - Toys</v>
          </cell>
        </row>
        <row r="1098">
          <cell r="A1098" t="str">
            <v>BST-GA426</v>
          </cell>
          <cell r="B1098">
            <v>11</v>
          </cell>
          <cell r="C1098">
            <v>13.45</v>
          </cell>
          <cell r="D1098" t="str">
            <v>Vang en Grijp</v>
          </cell>
          <cell r="E1098">
            <v>8</v>
          </cell>
          <cell r="F1098">
            <v>26.95</v>
          </cell>
          <cell r="G1098" t="str">
            <v>8717775444268</v>
          </cell>
          <cell r="H1098">
            <v>7</v>
          </cell>
          <cell r="I1098">
            <v>0</v>
          </cell>
          <cell r="J1098">
            <v>0</v>
          </cell>
          <cell r="K1098" t="str">
            <v>Speelgoed-&gt;Buitenspeelgoed</v>
          </cell>
          <cell r="L1098" t="str">
            <v>Beschikbaar</v>
          </cell>
          <cell r="M1098" t="str">
            <v>BS - Toys</v>
          </cell>
        </row>
        <row r="1099">
          <cell r="A1099" t="str">
            <v>BST-GA427</v>
          </cell>
          <cell r="B1099">
            <v>11</v>
          </cell>
          <cell r="C1099">
            <v>11.45</v>
          </cell>
          <cell r="D1099" t="str">
            <v>Vliegende Boules</v>
          </cell>
          <cell r="E1099">
            <v>8</v>
          </cell>
          <cell r="F1099">
            <v>22.95</v>
          </cell>
          <cell r="G1099" t="str">
            <v>8717775444275</v>
          </cell>
          <cell r="H1099">
            <v>4</v>
          </cell>
          <cell r="I1099">
            <v>0</v>
          </cell>
          <cell r="J1099">
            <v>0</v>
          </cell>
          <cell r="K1099" t="str">
            <v>Speelgoed-&gt;Buitenspeelgoed</v>
          </cell>
          <cell r="L1099" t="str">
            <v>Beschikbaar</v>
          </cell>
          <cell r="M1099" t="str">
            <v>BS - Toys</v>
          </cell>
        </row>
        <row r="1100">
          <cell r="A1100" t="str">
            <v>BST-GA428</v>
          </cell>
          <cell r="B1100">
            <v>11</v>
          </cell>
          <cell r="C1100">
            <v>17.45</v>
          </cell>
          <cell r="D1100" t="str">
            <v>Voer de Pinguïns</v>
          </cell>
          <cell r="E1100">
            <v>6</v>
          </cell>
          <cell r="F1100">
            <v>34.950000000000003</v>
          </cell>
          <cell r="G1100" t="str">
            <v>8717775444282</v>
          </cell>
          <cell r="H1100">
            <v>4</v>
          </cell>
          <cell r="I1100">
            <v>0</v>
          </cell>
          <cell r="J1100">
            <v>0</v>
          </cell>
          <cell r="K1100" t="str">
            <v>Speelgoed-&gt;Buitenspeelgoed</v>
          </cell>
          <cell r="L1100" t="str">
            <v>Beschikbaar</v>
          </cell>
          <cell r="M1100" t="str">
            <v>BS - Toys</v>
          </cell>
        </row>
        <row r="1101">
          <cell r="A1101" t="str">
            <v>BST-GA429</v>
          </cell>
          <cell r="B1101">
            <v>11</v>
          </cell>
          <cell r="C1101">
            <v>13.45</v>
          </cell>
          <cell r="D1101" t="str">
            <v>Lanceer de Ninjas</v>
          </cell>
          <cell r="E1101">
            <v>6</v>
          </cell>
          <cell r="F1101">
            <v>26.95</v>
          </cell>
          <cell r="G1101" t="str">
            <v>8717775444299</v>
          </cell>
          <cell r="H1101">
            <v>6</v>
          </cell>
          <cell r="I1101">
            <v>0</v>
          </cell>
          <cell r="J1101">
            <v>0</v>
          </cell>
          <cell r="K1101" t="str">
            <v>Speelgoed-&gt;Buitenspeelgoed</v>
          </cell>
          <cell r="L1101" t="str">
            <v>Beschikbaar</v>
          </cell>
          <cell r="M1101" t="str">
            <v>BS - Toys</v>
          </cell>
        </row>
        <row r="1102">
          <cell r="A1102" t="str">
            <v>BST-GA430</v>
          </cell>
          <cell r="B1102">
            <v>11</v>
          </cell>
          <cell r="C1102">
            <v>10.45</v>
          </cell>
          <cell r="D1102" t="str">
            <v>Klik en Speel - Boksbal</v>
          </cell>
          <cell r="E1102">
            <v>6</v>
          </cell>
          <cell r="F1102">
            <v>20.95</v>
          </cell>
          <cell r="G1102" t="str">
            <v>8717775444305</v>
          </cell>
          <cell r="H1102">
            <v>3</v>
          </cell>
          <cell r="I1102">
            <v>0</v>
          </cell>
          <cell r="J1102">
            <v>0</v>
          </cell>
          <cell r="K1102" t="str">
            <v>Spellen-&gt;Behendigheidsspel</v>
          </cell>
          <cell r="L1102" t="str">
            <v>Beschikbaar</v>
          </cell>
          <cell r="M1102" t="str">
            <v>BS - Toys</v>
          </cell>
        </row>
        <row r="1103">
          <cell r="A1103" t="str">
            <v>BST-GA431</v>
          </cell>
          <cell r="B1103">
            <v>11</v>
          </cell>
          <cell r="C1103">
            <v>6.5</v>
          </cell>
          <cell r="D1103" t="str">
            <v>Reflex Boksbal</v>
          </cell>
          <cell r="E1103">
            <v>8</v>
          </cell>
          <cell r="F1103">
            <v>12.95</v>
          </cell>
          <cell r="G1103" t="str">
            <v>8717775444312</v>
          </cell>
          <cell r="H1103">
            <v>4</v>
          </cell>
          <cell r="I1103">
            <v>0</v>
          </cell>
          <cell r="J1103">
            <v>0</v>
          </cell>
          <cell r="K1103" t="str">
            <v>Spellen-&gt;Behendigheidsspel</v>
          </cell>
          <cell r="L1103" t="str">
            <v>Beschikbaar</v>
          </cell>
          <cell r="M1103" t="str">
            <v>BS - Toys</v>
          </cell>
        </row>
        <row r="1104">
          <cell r="A1104" t="str">
            <v>BST-GA432</v>
          </cell>
          <cell r="B1104">
            <v>11</v>
          </cell>
          <cell r="C1104">
            <v>8.4499999999999993</v>
          </cell>
          <cell r="D1104" t="str">
            <v>Olifantenbluf</v>
          </cell>
          <cell r="E1104">
            <v>6</v>
          </cell>
          <cell r="F1104">
            <v>16.95</v>
          </cell>
          <cell r="G1104" t="str">
            <v>8717775444329</v>
          </cell>
          <cell r="H1104">
            <v>2</v>
          </cell>
          <cell r="I1104">
            <v>0</v>
          </cell>
          <cell r="J1104">
            <v>0</v>
          </cell>
          <cell r="K1104" t="str">
            <v>Spellen-&gt;Bordspel; OP = OP</v>
          </cell>
          <cell r="L1104" t="str">
            <v>Uitloop</v>
          </cell>
          <cell r="M1104" t="str">
            <v>BS - Toys</v>
          </cell>
        </row>
        <row r="1105">
          <cell r="A1105" t="str">
            <v>BST-GA433</v>
          </cell>
          <cell r="B1105">
            <v>11</v>
          </cell>
          <cell r="C1105">
            <v>5.95</v>
          </cell>
          <cell r="D1105" t="str">
            <v>Nii No Fleh (display=12)</v>
          </cell>
          <cell r="E1105">
            <v>12</v>
          </cell>
          <cell r="F1105">
            <v>12.95</v>
          </cell>
          <cell r="G1105" t="str">
            <v>8717775444336</v>
          </cell>
          <cell r="H1105">
            <v>13</v>
          </cell>
          <cell r="I1105">
            <v>0</v>
          </cell>
          <cell r="J1105">
            <v>0</v>
          </cell>
          <cell r="K1105" t="str">
            <v>Spellen-&gt;Kaartspel</v>
          </cell>
          <cell r="L1105" t="str">
            <v>Beschikbaar</v>
          </cell>
          <cell r="M1105" t="str">
            <v>BS - Toys</v>
          </cell>
        </row>
        <row r="1106">
          <cell r="A1106" t="str">
            <v>BST-GA434</v>
          </cell>
          <cell r="B1106">
            <v>11</v>
          </cell>
          <cell r="C1106">
            <v>5.95</v>
          </cell>
          <cell r="D1106" t="str">
            <v>The wiggle (display=12)</v>
          </cell>
          <cell r="E1106">
            <v>12</v>
          </cell>
          <cell r="F1106">
            <v>12.95</v>
          </cell>
          <cell r="G1106" t="str">
            <v>8717775444343</v>
          </cell>
          <cell r="H1106">
            <v>11</v>
          </cell>
          <cell r="I1106">
            <v>0</v>
          </cell>
          <cell r="J1106">
            <v>0</v>
          </cell>
          <cell r="K1106" t="str">
            <v>Spellen-&gt;Kaartspel</v>
          </cell>
          <cell r="L1106" t="str">
            <v>Beschikbaar</v>
          </cell>
          <cell r="M1106" t="str">
            <v>BS - Toys</v>
          </cell>
        </row>
        <row r="1107">
          <cell r="A1107" t="str">
            <v>BST-GA436</v>
          </cell>
          <cell r="B1107">
            <v>11</v>
          </cell>
          <cell r="C1107">
            <v>7.95</v>
          </cell>
          <cell r="D1107" t="str">
            <v>Vlooienspel</v>
          </cell>
          <cell r="E1107">
            <v>8</v>
          </cell>
          <cell r="F1107">
            <v>14.95</v>
          </cell>
          <cell r="G1107" t="str">
            <v>8717775444367</v>
          </cell>
          <cell r="H1107">
            <v>3</v>
          </cell>
          <cell r="I1107">
            <v>0</v>
          </cell>
          <cell r="J1107">
            <v>0</v>
          </cell>
          <cell r="K1107" t="str">
            <v>Spellen-&gt;Bordspel</v>
          </cell>
          <cell r="L1107" t="str">
            <v>Beschikbaar</v>
          </cell>
          <cell r="M1107" t="str">
            <v>BS - Toys</v>
          </cell>
        </row>
        <row r="1108">
          <cell r="A1108" t="str">
            <v>BST-GA437</v>
          </cell>
          <cell r="B1108">
            <v>11</v>
          </cell>
          <cell r="C1108">
            <v>12.45</v>
          </cell>
          <cell r="D1108" t="str">
            <v>Diner Draaier</v>
          </cell>
          <cell r="E1108">
            <v>8</v>
          </cell>
          <cell r="F1108">
            <v>24.95</v>
          </cell>
          <cell r="G1108" t="str">
            <v>8717775444374</v>
          </cell>
          <cell r="H1108">
            <v>4</v>
          </cell>
          <cell r="I1108">
            <v>0</v>
          </cell>
          <cell r="J1108">
            <v>0</v>
          </cell>
          <cell r="K1108" t="str">
            <v>Spellen-&gt;Bordspel; OP = OP</v>
          </cell>
          <cell r="L1108" t="str">
            <v>Uitloop</v>
          </cell>
          <cell r="M1108" t="str">
            <v>BS - Toys</v>
          </cell>
        </row>
        <row r="1109">
          <cell r="A1109" t="str">
            <v>BST-GA438</v>
          </cell>
          <cell r="B1109">
            <v>11</v>
          </cell>
          <cell r="C1109">
            <v>7.95</v>
          </cell>
          <cell r="D1109" t="str">
            <v>Geobord</v>
          </cell>
          <cell r="E1109">
            <v>6</v>
          </cell>
          <cell r="F1109">
            <v>14.95</v>
          </cell>
          <cell r="G1109" t="str">
            <v>8717775444381</v>
          </cell>
          <cell r="H1109">
            <v>0</v>
          </cell>
          <cell r="I1109">
            <v>0</v>
          </cell>
          <cell r="J1109">
            <v>1</v>
          </cell>
          <cell r="K1109" t="str">
            <v>Spellen-&gt;Bordspel</v>
          </cell>
          <cell r="L1109" t="str">
            <v>Beschikbaar</v>
          </cell>
          <cell r="M1109" t="str">
            <v>BS - Toys</v>
          </cell>
        </row>
        <row r="1110">
          <cell r="A1110" t="str">
            <v>BST-GA439</v>
          </cell>
          <cell r="B1110">
            <v>11</v>
          </cell>
          <cell r="C1110">
            <v>9.9499999999999993</v>
          </cell>
          <cell r="D1110" t="str">
            <v>Giraffe Challenge</v>
          </cell>
          <cell r="E1110">
            <v>6</v>
          </cell>
          <cell r="F1110">
            <v>18.95</v>
          </cell>
          <cell r="G1110" t="str">
            <v>8717775444398</v>
          </cell>
          <cell r="H1110">
            <v>6</v>
          </cell>
          <cell r="I1110">
            <v>0</v>
          </cell>
          <cell r="J1110">
            <v>0</v>
          </cell>
          <cell r="K1110" t="str">
            <v>Spellen-&gt;Bordspel</v>
          </cell>
          <cell r="L1110" t="str">
            <v>Beschikbaar</v>
          </cell>
          <cell r="M1110" t="str">
            <v>BS - Toys</v>
          </cell>
        </row>
        <row r="1111">
          <cell r="A1111" t="str">
            <v>BST-GA440</v>
          </cell>
          <cell r="B1111">
            <v>11</v>
          </cell>
          <cell r="C1111">
            <v>12.95</v>
          </cell>
          <cell r="D1111" t="str">
            <v>Zigzag</v>
          </cell>
          <cell r="E1111">
            <v>8</v>
          </cell>
          <cell r="F1111">
            <v>25.95</v>
          </cell>
          <cell r="G1111" t="str">
            <v>8717775444404</v>
          </cell>
          <cell r="H1111">
            <v>2</v>
          </cell>
          <cell r="I1111">
            <v>0</v>
          </cell>
          <cell r="J1111">
            <v>0</v>
          </cell>
          <cell r="K1111" t="str">
            <v>Spellen-&gt;Bordspel</v>
          </cell>
          <cell r="L1111" t="str">
            <v>Beschikbaar</v>
          </cell>
          <cell r="M1111" t="str">
            <v>BS - Toys</v>
          </cell>
        </row>
        <row r="1112">
          <cell r="A1112" t="str">
            <v>BST-GA441</v>
          </cell>
          <cell r="B1112">
            <v>11</v>
          </cell>
          <cell r="C1112">
            <v>17.95</v>
          </cell>
          <cell r="D1112" t="str">
            <v>Rol en Stop</v>
          </cell>
          <cell r="E1112">
            <v>6</v>
          </cell>
          <cell r="F1112">
            <v>35.950000000000003</v>
          </cell>
          <cell r="G1112" t="str">
            <v>8717775444411</v>
          </cell>
          <cell r="H1112">
            <v>5</v>
          </cell>
          <cell r="I1112">
            <v>0</v>
          </cell>
          <cell r="J1112">
            <v>0</v>
          </cell>
          <cell r="K1112" t="str">
            <v>Spellen-&gt;Behendigheidsspel; OP = OP</v>
          </cell>
          <cell r="L1112" t="str">
            <v>Uitloop</v>
          </cell>
          <cell r="M1112" t="str">
            <v>BS - Toys</v>
          </cell>
        </row>
        <row r="1113">
          <cell r="A1113" t="str">
            <v>BST-GA442</v>
          </cell>
          <cell r="B1113">
            <v>11</v>
          </cell>
          <cell r="C1113">
            <v>15.95</v>
          </cell>
          <cell r="D1113" t="str">
            <v>XXL Park Darts</v>
          </cell>
          <cell r="E1113">
            <v>6</v>
          </cell>
          <cell r="F1113">
            <v>31.95</v>
          </cell>
          <cell r="G1113" t="str">
            <v>8717775444428</v>
          </cell>
          <cell r="H1113">
            <v>6</v>
          </cell>
          <cell r="I1113">
            <v>0</v>
          </cell>
          <cell r="J1113">
            <v>0</v>
          </cell>
          <cell r="K1113" t="str">
            <v>Spellen-&gt;Behendigheidsspel</v>
          </cell>
          <cell r="L1113" t="str">
            <v>Beschikbaar</v>
          </cell>
          <cell r="M1113" t="str">
            <v>BS - Toys</v>
          </cell>
        </row>
        <row r="1114">
          <cell r="A1114" t="str">
            <v>BST-GA443</v>
          </cell>
          <cell r="B1114">
            <v>11</v>
          </cell>
          <cell r="C1114">
            <v>15.95</v>
          </cell>
          <cell r="D1114" t="str">
            <v>Balans Bob</v>
          </cell>
          <cell r="E1114">
            <v>4</v>
          </cell>
          <cell r="F1114">
            <v>31.95</v>
          </cell>
          <cell r="G1114" t="str">
            <v>8717775444435</v>
          </cell>
          <cell r="H1114">
            <v>2</v>
          </cell>
          <cell r="I1114">
            <v>0</v>
          </cell>
          <cell r="J1114">
            <v>0</v>
          </cell>
          <cell r="K1114" t="str">
            <v>Spellen-&gt;Behendigheidsspel</v>
          </cell>
          <cell r="L1114" t="str">
            <v>Beschikbaar</v>
          </cell>
          <cell r="M1114" t="str">
            <v>BS - Toys</v>
          </cell>
        </row>
        <row r="1115">
          <cell r="A1115" t="str">
            <v>BST-GA444</v>
          </cell>
          <cell r="B1115">
            <v>11</v>
          </cell>
          <cell r="C1115">
            <v>19.95</v>
          </cell>
          <cell r="D1115" t="str">
            <v>Vliegende Eeekhoorns</v>
          </cell>
          <cell r="E1115">
            <v>6</v>
          </cell>
          <cell r="F1115">
            <v>39.950000000000003</v>
          </cell>
          <cell r="G1115" t="str">
            <v>8717775444442</v>
          </cell>
          <cell r="H1115">
            <v>5</v>
          </cell>
          <cell r="I1115">
            <v>0</v>
          </cell>
          <cell r="J1115">
            <v>0</v>
          </cell>
          <cell r="K1115" t="str">
            <v>Spellen-&gt;Behendigheidsspel</v>
          </cell>
          <cell r="L1115" t="str">
            <v>Beschikbaar</v>
          </cell>
          <cell r="M1115" t="str">
            <v>BS - Toys</v>
          </cell>
        </row>
        <row r="1116">
          <cell r="A1116" t="str">
            <v>BST-GA445</v>
          </cell>
          <cell r="B1116">
            <v>11</v>
          </cell>
          <cell r="C1116">
            <v>12.45</v>
          </cell>
          <cell r="D1116" t="str">
            <v>Vuurtoren Estafette</v>
          </cell>
          <cell r="E1116">
            <v>7</v>
          </cell>
          <cell r="F1116">
            <v>24.95</v>
          </cell>
          <cell r="G1116" t="str">
            <v>8717775444459</v>
          </cell>
          <cell r="H1116">
            <v>8</v>
          </cell>
          <cell r="I1116">
            <v>0</v>
          </cell>
          <cell r="J1116">
            <v>0</v>
          </cell>
          <cell r="K1116" t="str">
            <v>Spellen-&gt;Behendigheidsspel</v>
          </cell>
          <cell r="L1116" t="str">
            <v>Beschikbaar</v>
          </cell>
          <cell r="M1116" t="str">
            <v>BS - Toys</v>
          </cell>
        </row>
        <row r="1117">
          <cell r="A1117" t="str">
            <v>BST-GA446</v>
          </cell>
          <cell r="B1117">
            <v>11</v>
          </cell>
          <cell r="C1117">
            <v>12.95</v>
          </cell>
          <cell r="D1117" t="str">
            <v>De Buiten Pijl</v>
          </cell>
          <cell r="E1117">
            <v>5</v>
          </cell>
          <cell r="F1117">
            <v>25.95</v>
          </cell>
          <cell r="G1117" t="str">
            <v>8717775444466</v>
          </cell>
          <cell r="H1117">
            <v>7</v>
          </cell>
          <cell r="I1117">
            <v>0</v>
          </cell>
          <cell r="J1117">
            <v>0</v>
          </cell>
          <cell r="K1117" t="str">
            <v>Spellen-&gt;Behendigheidsspel</v>
          </cell>
          <cell r="L1117" t="str">
            <v>Beschikbaar</v>
          </cell>
          <cell r="M1117" t="str">
            <v>BS - Toys</v>
          </cell>
        </row>
        <row r="1118">
          <cell r="A1118" t="str">
            <v>BST-GA447</v>
          </cell>
          <cell r="B1118">
            <v>11</v>
          </cell>
          <cell r="C1118">
            <v>9.9499999999999993</v>
          </cell>
          <cell r="D1118" t="str">
            <v>Voetbalblikken</v>
          </cell>
          <cell r="E1118">
            <v>6</v>
          </cell>
          <cell r="F1118">
            <v>19.95</v>
          </cell>
          <cell r="G1118" t="str">
            <v>8717775444473</v>
          </cell>
          <cell r="H1118">
            <v>6</v>
          </cell>
          <cell r="I1118">
            <v>0</v>
          </cell>
          <cell r="J1118">
            <v>0</v>
          </cell>
          <cell r="K1118" t="str">
            <v>Spellen-&gt;Behendigheidsspel; OP = OP</v>
          </cell>
          <cell r="L1118" t="str">
            <v>Uitloop</v>
          </cell>
          <cell r="M1118" t="str">
            <v>BS - Toys</v>
          </cell>
        </row>
        <row r="1119">
          <cell r="A1119" t="str">
            <v>BST-GA448</v>
          </cell>
          <cell r="B1119">
            <v>11</v>
          </cell>
          <cell r="C1119">
            <v>6.95</v>
          </cell>
          <cell r="D1119" t="str">
            <v>Kleurenspinner</v>
          </cell>
          <cell r="E1119">
            <v>8</v>
          </cell>
          <cell r="F1119">
            <v>13.95</v>
          </cell>
          <cell r="G1119" t="str">
            <v>8717775444480</v>
          </cell>
          <cell r="H1119">
            <v>6</v>
          </cell>
          <cell r="I1119">
            <v>0</v>
          </cell>
          <cell r="J1119">
            <v>0</v>
          </cell>
          <cell r="K1119" t="str">
            <v>Spellen-&gt;Behendigheidsspel</v>
          </cell>
          <cell r="L1119" t="str">
            <v>Beschikbaar</v>
          </cell>
          <cell r="M1119" t="str">
            <v>BS - Toys</v>
          </cell>
        </row>
        <row r="1120">
          <cell r="A1120" t="str">
            <v>BST-GA449</v>
          </cell>
          <cell r="B1120">
            <v>11</v>
          </cell>
          <cell r="C1120">
            <v>6.45</v>
          </cell>
          <cell r="D1120" t="str">
            <v>Puntige Puzzel</v>
          </cell>
          <cell r="E1120">
            <v>12</v>
          </cell>
          <cell r="F1120">
            <v>12.95</v>
          </cell>
          <cell r="G1120" t="str">
            <v>8717775444497</v>
          </cell>
          <cell r="H1120">
            <v>16</v>
          </cell>
          <cell r="I1120">
            <v>0</v>
          </cell>
          <cell r="J1120">
            <v>0</v>
          </cell>
          <cell r="K1120" t="str">
            <v>Spellen-&gt;Denkspel; OP = OP</v>
          </cell>
          <cell r="L1120" t="str">
            <v>Uitloop</v>
          </cell>
          <cell r="M1120" t="str">
            <v>BS - Toys</v>
          </cell>
        </row>
        <row r="1121">
          <cell r="A1121" t="str">
            <v>BST-GA450</v>
          </cell>
          <cell r="B1121">
            <v>11</v>
          </cell>
          <cell r="C1121">
            <v>9.9499999999999993</v>
          </cell>
          <cell r="D1121" t="str">
            <v>Vogels in Actie</v>
          </cell>
          <cell r="E1121">
            <v>6</v>
          </cell>
          <cell r="F1121">
            <v>19.95</v>
          </cell>
          <cell r="G1121" t="str">
            <v>8717775444503</v>
          </cell>
          <cell r="H1121">
            <v>5</v>
          </cell>
          <cell r="I1121">
            <v>0</v>
          </cell>
          <cell r="J1121">
            <v>0</v>
          </cell>
          <cell r="K1121" t="str">
            <v>Spellen-&gt;Dobbelspel</v>
          </cell>
          <cell r="L1121" t="str">
            <v>Beschikbaar</v>
          </cell>
          <cell r="M1121" t="str">
            <v>BS - Toys</v>
          </cell>
        </row>
        <row r="1122">
          <cell r="A1122" t="str">
            <v>BST-GA451</v>
          </cell>
          <cell r="B1122">
            <v>11</v>
          </cell>
          <cell r="C1122">
            <v>8.9499999999999993</v>
          </cell>
          <cell r="D1122" t="str">
            <v>Vierkantpuzzel</v>
          </cell>
          <cell r="E1122">
            <v>8</v>
          </cell>
          <cell r="F1122">
            <v>17.95</v>
          </cell>
          <cell r="G1122" t="str">
            <v>8717775444510</v>
          </cell>
          <cell r="H1122">
            <v>5</v>
          </cell>
          <cell r="I1122">
            <v>0</v>
          </cell>
          <cell r="J1122">
            <v>0</v>
          </cell>
          <cell r="K1122" t="str">
            <v>Spellen-&gt;Denkspel</v>
          </cell>
          <cell r="L1122" t="str">
            <v>Beschikbaar</v>
          </cell>
          <cell r="M1122" t="str">
            <v>BS - Toys</v>
          </cell>
        </row>
        <row r="1123">
          <cell r="A1123" t="str">
            <v>BST-GA452</v>
          </cell>
          <cell r="B1123">
            <v>11</v>
          </cell>
          <cell r="C1123">
            <v>12.95</v>
          </cell>
          <cell r="D1123" t="str">
            <v>Panda's Puzzel</v>
          </cell>
          <cell r="E1123">
            <v>6</v>
          </cell>
          <cell r="F1123">
            <v>25.95</v>
          </cell>
          <cell r="G1123" t="str">
            <v>8717775444527</v>
          </cell>
          <cell r="H1123">
            <v>4</v>
          </cell>
          <cell r="I1123">
            <v>0</v>
          </cell>
          <cell r="J1123">
            <v>0</v>
          </cell>
          <cell r="K1123" t="str">
            <v>Spellen-&gt;Denkspel</v>
          </cell>
          <cell r="L1123" t="str">
            <v>Beschikbaar</v>
          </cell>
          <cell r="M1123" t="str">
            <v>BS - Toys</v>
          </cell>
        </row>
        <row r="1124">
          <cell r="A1124" t="str">
            <v>BST-GA453</v>
          </cell>
          <cell r="B1124">
            <v>11</v>
          </cell>
          <cell r="C1124">
            <v>9.9499999999999993</v>
          </cell>
          <cell r="D1124" t="str">
            <v>Waterkijker</v>
          </cell>
          <cell r="E1124">
            <v>6</v>
          </cell>
          <cell r="F1124">
            <v>19.95</v>
          </cell>
          <cell r="G1124" t="str">
            <v>8717775444534</v>
          </cell>
          <cell r="H1124">
            <v>11</v>
          </cell>
          <cell r="I1124">
            <v>0</v>
          </cell>
          <cell r="J1124">
            <v>0</v>
          </cell>
          <cell r="K1124" t="str">
            <v>Spellen-&gt;Speelgoed</v>
          </cell>
          <cell r="L1124" t="str">
            <v>Beschikbaar</v>
          </cell>
          <cell r="M1124" t="str">
            <v>BS - Toys</v>
          </cell>
        </row>
        <row r="1125">
          <cell r="A1125" t="str">
            <v>BST-GA454</v>
          </cell>
          <cell r="B1125">
            <v>11</v>
          </cell>
          <cell r="C1125">
            <v>11.95</v>
          </cell>
          <cell r="D1125" t="str">
            <v>Eendjes op Rij</v>
          </cell>
          <cell r="E1125">
            <v>6</v>
          </cell>
          <cell r="F1125">
            <v>24.95</v>
          </cell>
          <cell r="G1125" t="str">
            <v>8717775444541</v>
          </cell>
          <cell r="H1125">
            <v>6</v>
          </cell>
          <cell r="I1125">
            <v>0</v>
          </cell>
          <cell r="J1125">
            <v>0</v>
          </cell>
          <cell r="K1125" t="str">
            <v>Spellen-&gt;Behendigheidsspel</v>
          </cell>
          <cell r="L1125" t="str">
            <v>Beschikbaar</v>
          </cell>
          <cell r="M1125" t="str">
            <v>BS - Toys</v>
          </cell>
        </row>
        <row r="1126">
          <cell r="A1126" t="str">
            <v>BST-GA455</v>
          </cell>
          <cell r="B1126">
            <v>11</v>
          </cell>
          <cell r="C1126">
            <v>9.9499999999999993</v>
          </cell>
          <cell r="D1126" t="str">
            <v>Water Sproeiende Walvis</v>
          </cell>
          <cell r="E1126">
            <v>6</v>
          </cell>
          <cell r="F1126">
            <v>19.95</v>
          </cell>
          <cell r="G1126" t="str">
            <v>8717775444558</v>
          </cell>
          <cell r="H1126">
            <v>10</v>
          </cell>
          <cell r="I1126">
            <v>0</v>
          </cell>
          <cell r="J1126">
            <v>0</v>
          </cell>
          <cell r="K1126" t="str">
            <v>Spellen-&gt;Speelgoed</v>
          </cell>
          <cell r="L1126" t="str">
            <v>Beschikbaar</v>
          </cell>
          <cell r="M1126" t="str">
            <v>BS - Toys</v>
          </cell>
        </row>
        <row r="1127">
          <cell r="A1127" t="str">
            <v>BST-GA456</v>
          </cell>
          <cell r="B1127">
            <v>11</v>
          </cell>
          <cell r="C1127">
            <v>11.15</v>
          </cell>
          <cell r="D1127" t="str">
            <v>Drie Bij Elkaar</v>
          </cell>
          <cell r="E1127">
            <v>5</v>
          </cell>
          <cell r="F1127">
            <v>21.95</v>
          </cell>
          <cell r="G1127" t="str">
            <v>8717775444565</v>
          </cell>
          <cell r="H1127">
            <v>2</v>
          </cell>
          <cell r="I1127">
            <v>0</v>
          </cell>
          <cell r="J1127">
            <v>0</v>
          </cell>
          <cell r="K1127" t="str">
            <v>Spellen-&gt;Bordspel</v>
          </cell>
          <cell r="L1127" t="str">
            <v>Beschikbaar</v>
          </cell>
          <cell r="M1127" t="str">
            <v>BS - Toys</v>
          </cell>
        </row>
        <row r="1128">
          <cell r="A1128" t="str">
            <v>BST-GA457</v>
          </cell>
          <cell r="B1128">
            <v>11</v>
          </cell>
          <cell r="C1128">
            <v>8.4499999999999993</v>
          </cell>
          <cell r="D1128" t="str">
            <v>Kamertje Verhuren</v>
          </cell>
          <cell r="E1128">
            <v>7</v>
          </cell>
          <cell r="F1128">
            <v>17.95</v>
          </cell>
          <cell r="G1128" t="str">
            <v>8717775444572</v>
          </cell>
          <cell r="H1128">
            <v>3</v>
          </cell>
          <cell r="I1128">
            <v>0</v>
          </cell>
          <cell r="J1128">
            <v>0</v>
          </cell>
          <cell r="K1128" t="str">
            <v>Spellen-&gt;Bordspel</v>
          </cell>
          <cell r="L1128" t="str">
            <v>Beschikbaar</v>
          </cell>
          <cell r="M1128" t="str">
            <v>BS - Toys</v>
          </cell>
        </row>
        <row r="1129">
          <cell r="A1129" t="str">
            <v>BST-GA458</v>
          </cell>
          <cell r="B1129">
            <v>11</v>
          </cell>
          <cell r="C1129">
            <v>8.9499999999999993</v>
          </cell>
          <cell r="D1129" t="str">
            <v>Dubbel Sling Puck en Tafelhockeyspel</v>
          </cell>
          <cell r="E1129">
            <v>6</v>
          </cell>
          <cell r="F1129">
            <v>17.95</v>
          </cell>
          <cell r="G1129" t="str">
            <v>8717775444589</v>
          </cell>
          <cell r="H1129">
            <v>3</v>
          </cell>
          <cell r="I1129">
            <v>0</v>
          </cell>
          <cell r="J1129">
            <v>0</v>
          </cell>
          <cell r="K1129" t="str">
            <v>Spellen-&gt;Behendigheidsspel</v>
          </cell>
          <cell r="L1129" t="str">
            <v>Beschikbaar</v>
          </cell>
          <cell r="M1129" t="str">
            <v>BS - Toys</v>
          </cell>
        </row>
        <row r="1130">
          <cell r="A1130" t="str">
            <v>BST-GA460</v>
          </cell>
          <cell r="B1130">
            <v>11</v>
          </cell>
          <cell r="C1130">
            <v>9.4499999999999993</v>
          </cell>
          <cell r="D1130" t="str">
            <v>Balans Konijntjes</v>
          </cell>
          <cell r="E1130">
            <v>6</v>
          </cell>
          <cell r="F1130">
            <v>17.95</v>
          </cell>
          <cell r="G1130" t="str">
            <v>8717775444602</v>
          </cell>
          <cell r="H1130">
            <v>2</v>
          </cell>
          <cell r="I1130">
            <v>0</v>
          </cell>
          <cell r="J1130">
            <v>0</v>
          </cell>
          <cell r="K1130" t="str">
            <v>Spellen-&gt;Behendigheidsspel</v>
          </cell>
          <cell r="L1130" t="str">
            <v>Beschikbaar</v>
          </cell>
          <cell r="M1130" t="str">
            <v>BS - Toys</v>
          </cell>
        </row>
        <row r="1131">
          <cell r="A1131" t="str">
            <v>BST-GA462</v>
          </cell>
          <cell r="B1131">
            <v>11</v>
          </cell>
          <cell r="C1131">
            <v>8.9499999999999993</v>
          </cell>
          <cell r="D1131" t="str">
            <v>Kleurcombinatie Race</v>
          </cell>
          <cell r="E1131">
            <v>4</v>
          </cell>
          <cell r="F1131">
            <v>18.95</v>
          </cell>
          <cell r="G1131" t="str">
            <v>8717775444626</v>
          </cell>
          <cell r="H1131">
            <v>8</v>
          </cell>
          <cell r="I1131">
            <v>0</v>
          </cell>
          <cell r="J1131">
            <v>0</v>
          </cell>
          <cell r="K1131" t="str">
            <v>Spellen-&gt;Behendigheidsspel</v>
          </cell>
          <cell r="L1131" t="str">
            <v>Beschikbaar</v>
          </cell>
          <cell r="M1131" t="str">
            <v>BS - Toys</v>
          </cell>
        </row>
        <row r="1132">
          <cell r="A1132" t="str">
            <v>BST-GA463</v>
          </cell>
          <cell r="B1132">
            <v>11</v>
          </cell>
          <cell r="C1132">
            <v>13.45</v>
          </cell>
          <cell r="D1132" t="str">
            <v>Bowlen</v>
          </cell>
          <cell r="E1132">
            <v>4</v>
          </cell>
          <cell r="F1132">
            <v>26.95</v>
          </cell>
          <cell r="G1132" t="str">
            <v>8717775444633</v>
          </cell>
          <cell r="H1132">
            <v>3</v>
          </cell>
          <cell r="I1132">
            <v>0</v>
          </cell>
          <cell r="J1132">
            <v>0</v>
          </cell>
          <cell r="K1132" t="str">
            <v>Spellen-&gt;Behendigheidsspel</v>
          </cell>
          <cell r="L1132" t="str">
            <v>Beschikbaar</v>
          </cell>
          <cell r="M1132" t="str">
            <v>BS - Toys</v>
          </cell>
        </row>
        <row r="1133">
          <cell r="A1133" t="str">
            <v>BST-GA465</v>
          </cell>
          <cell r="B1133">
            <v>11</v>
          </cell>
          <cell r="C1133">
            <v>11.95</v>
          </cell>
          <cell r="D1133" t="str">
            <v>Plop het!</v>
          </cell>
          <cell r="E1133">
            <v>4</v>
          </cell>
          <cell r="F1133">
            <v>23.95</v>
          </cell>
          <cell r="G1133" t="str">
            <v>8717775444657</v>
          </cell>
          <cell r="H1133">
            <v>3</v>
          </cell>
          <cell r="I1133">
            <v>0</v>
          </cell>
          <cell r="J1133">
            <v>0</v>
          </cell>
          <cell r="K1133" t="str">
            <v>Spellen-&gt;Behendigheidsspel</v>
          </cell>
          <cell r="L1133" t="str">
            <v>Beschikbaar</v>
          </cell>
          <cell r="M1133" t="str">
            <v>BS - Toys</v>
          </cell>
        </row>
        <row r="1134">
          <cell r="A1134" t="str">
            <v>BST-GA466</v>
          </cell>
          <cell r="B1134">
            <v>11</v>
          </cell>
          <cell r="C1134">
            <v>14.9</v>
          </cell>
          <cell r="D1134" t="str">
            <v>Mep de Vorm</v>
          </cell>
          <cell r="E1134">
            <v>4</v>
          </cell>
          <cell r="F1134">
            <v>29.95</v>
          </cell>
          <cell r="G1134" t="str">
            <v>8717775444664</v>
          </cell>
          <cell r="H1134">
            <v>6</v>
          </cell>
          <cell r="I1134">
            <v>0</v>
          </cell>
          <cell r="J1134">
            <v>0</v>
          </cell>
          <cell r="K1134" t="str">
            <v>Spellen-&gt;Behendigheidsspel</v>
          </cell>
          <cell r="L1134" t="str">
            <v>Beschikbaar</v>
          </cell>
          <cell r="M1134" t="str">
            <v>BS - Toys</v>
          </cell>
        </row>
        <row r="1135">
          <cell r="A1135" t="str">
            <v>BST-GA467</v>
          </cell>
          <cell r="B1135">
            <v>11</v>
          </cell>
          <cell r="C1135">
            <v>12.45</v>
          </cell>
          <cell r="D1135" t="str">
            <v>Welke Koe Ben Ik?</v>
          </cell>
          <cell r="E1135">
            <v>6</v>
          </cell>
          <cell r="F1135">
            <v>24.95</v>
          </cell>
          <cell r="G1135" t="str">
            <v>8717775444671</v>
          </cell>
          <cell r="H1135">
            <v>4</v>
          </cell>
          <cell r="I1135">
            <v>0</v>
          </cell>
          <cell r="J1135">
            <v>0</v>
          </cell>
          <cell r="K1135" t="str">
            <v>Spellen-&gt;Bordspel</v>
          </cell>
          <cell r="L1135" t="str">
            <v>Beschikbaar</v>
          </cell>
          <cell r="M1135" t="str">
            <v>BS - Toys</v>
          </cell>
        </row>
        <row r="1136">
          <cell r="A1136" t="str">
            <v>BST-GA468</v>
          </cell>
          <cell r="B1136">
            <v>11</v>
          </cell>
          <cell r="C1136">
            <v>9.9</v>
          </cell>
          <cell r="D1136" t="str">
            <v>Padelrackets</v>
          </cell>
          <cell r="E1136">
            <v>6</v>
          </cell>
          <cell r="F1136">
            <v>18.95</v>
          </cell>
          <cell r="G1136" t="str">
            <v>8717775444688</v>
          </cell>
          <cell r="H1136">
            <v>12</v>
          </cell>
          <cell r="I1136">
            <v>0</v>
          </cell>
          <cell r="J1136">
            <v>0</v>
          </cell>
          <cell r="K1136" t="str">
            <v>Spellen-&gt;Behendigheidsspel</v>
          </cell>
          <cell r="L1136" t="str">
            <v>Beschikbaar</v>
          </cell>
          <cell r="M1136" t="str">
            <v>BS - Toys</v>
          </cell>
        </row>
        <row r="1137">
          <cell r="A1137" t="str">
            <v>BST-GA470</v>
          </cell>
          <cell r="B1137">
            <v>11</v>
          </cell>
          <cell r="C1137">
            <v>9.9499999999999993</v>
          </cell>
          <cell r="D1137" t="str">
            <v>Ringwerpen</v>
          </cell>
          <cell r="E1137">
            <v>6</v>
          </cell>
          <cell r="F1137">
            <v>18.95</v>
          </cell>
          <cell r="G1137" t="str">
            <v>8717775444701</v>
          </cell>
          <cell r="H1137">
            <v>2</v>
          </cell>
          <cell r="I1137">
            <v>0</v>
          </cell>
          <cell r="J1137">
            <v>0</v>
          </cell>
          <cell r="K1137" t="str">
            <v>Spellen-&gt;Behendigheidsspel</v>
          </cell>
          <cell r="L1137" t="str">
            <v>Beschikbaar</v>
          </cell>
          <cell r="M1137" t="str">
            <v>BS - Toys</v>
          </cell>
        </row>
        <row r="1138">
          <cell r="A1138" t="str">
            <v>BST-GA471</v>
          </cell>
          <cell r="B1138">
            <v>11</v>
          </cell>
          <cell r="C1138">
            <v>19.95</v>
          </cell>
          <cell r="D1138" t="str">
            <v>Stelten</v>
          </cell>
          <cell r="E1138">
            <v>4</v>
          </cell>
          <cell r="F1138">
            <v>39.950000000000003</v>
          </cell>
          <cell r="G1138" t="str">
            <v>8717775444718</v>
          </cell>
          <cell r="H1138">
            <v>2</v>
          </cell>
          <cell r="I1138">
            <v>0</v>
          </cell>
          <cell r="J1138">
            <v>0</v>
          </cell>
          <cell r="K1138" t="str">
            <v>Spellen-&gt;Behendigheidsspel</v>
          </cell>
          <cell r="L1138" t="str">
            <v>Beschikbaar</v>
          </cell>
          <cell r="M1138" t="str">
            <v>BS - Toys</v>
          </cell>
        </row>
        <row r="1139">
          <cell r="A1139" t="str">
            <v>BST-GA472</v>
          </cell>
          <cell r="B1139">
            <v>11</v>
          </cell>
          <cell r="C1139">
            <v>3.49</v>
          </cell>
          <cell r="D1139" t="str">
            <v>Kendama IJs</v>
          </cell>
          <cell r="E1139">
            <v>12</v>
          </cell>
          <cell r="F1139">
            <v>6.95</v>
          </cell>
          <cell r="G1139" t="str">
            <v>8717775444725</v>
          </cell>
          <cell r="H1139">
            <v>5</v>
          </cell>
          <cell r="I1139">
            <v>0</v>
          </cell>
          <cell r="J1139">
            <v>0</v>
          </cell>
          <cell r="K1139" t="str">
            <v>Spellen-&gt;Behendigheidsspel</v>
          </cell>
          <cell r="L1139" t="str">
            <v>Beschikbaar</v>
          </cell>
          <cell r="M1139" t="str">
            <v>BS - Toys</v>
          </cell>
        </row>
        <row r="1140">
          <cell r="A1140" t="str">
            <v>BST-GA473</v>
          </cell>
          <cell r="B1140">
            <v>11</v>
          </cell>
          <cell r="C1140">
            <v>6.45</v>
          </cell>
          <cell r="D1140" t="str">
            <v>Vangspel</v>
          </cell>
          <cell r="E1140">
            <v>6</v>
          </cell>
          <cell r="F1140">
            <v>12.95</v>
          </cell>
          <cell r="G1140" t="str">
            <v>8717775444732</v>
          </cell>
          <cell r="H1140">
            <v>3</v>
          </cell>
          <cell r="I1140">
            <v>0</v>
          </cell>
          <cell r="J1140">
            <v>0</v>
          </cell>
          <cell r="K1140" t="str">
            <v>Spellen-&gt;Behendigheidsspel</v>
          </cell>
          <cell r="L1140" t="str">
            <v>Beschikbaar</v>
          </cell>
          <cell r="M1140" t="str">
            <v>BS - Toys</v>
          </cell>
        </row>
        <row r="1141">
          <cell r="A1141" t="str">
            <v>BST-GA474</v>
          </cell>
          <cell r="B1141">
            <v>11</v>
          </cell>
          <cell r="C1141">
            <v>14.95</v>
          </cell>
          <cell r="D1141" t="str">
            <v>Golfset</v>
          </cell>
          <cell r="E1141">
            <v>4</v>
          </cell>
          <cell r="F1141">
            <v>28.95</v>
          </cell>
          <cell r="G1141" t="str">
            <v>8717775444749</v>
          </cell>
          <cell r="H1141">
            <v>1</v>
          </cell>
          <cell r="I1141">
            <v>0</v>
          </cell>
          <cell r="J1141">
            <v>0</v>
          </cell>
          <cell r="K1141" t="str">
            <v>Spellen-&gt;Behendigheidsspel</v>
          </cell>
          <cell r="L1141" t="str">
            <v>Beschikbaar</v>
          </cell>
          <cell r="M1141" t="str">
            <v>BS - Toys</v>
          </cell>
        </row>
        <row r="1142">
          <cell r="A1142" t="str">
            <v>BST-GA475</v>
          </cell>
          <cell r="B1142">
            <v>11</v>
          </cell>
          <cell r="C1142">
            <v>14.95</v>
          </cell>
          <cell r="D1142" t="str">
            <v>Pijl en Boog</v>
          </cell>
          <cell r="E1142">
            <v>6</v>
          </cell>
          <cell r="F1142">
            <v>28.95</v>
          </cell>
          <cell r="G1142" t="str">
            <v>8717775444756</v>
          </cell>
          <cell r="H1142">
            <v>7</v>
          </cell>
          <cell r="I1142">
            <v>0</v>
          </cell>
          <cell r="J1142">
            <v>0</v>
          </cell>
          <cell r="K1142" t="str">
            <v>Spellen-&gt;Behendigheidsspel</v>
          </cell>
          <cell r="L1142" t="str">
            <v>Beschikbaar</v>
          </cell>
          <cell r="M1142" t="str">
            <v>BS - Toys</v>
          </cell>
        </row>
        <row r="1143">
          <cell r="A1143" t="str">
            <v>BST-GA476</v>
          </cell>
          <cell r="B1143">
            <v>11</v>
          </cell>
          <cell r="C1143">
            <v>12.45</v>
          </cell>
          <cell r="D1143" t="str">
            <v>Lacrossekit</v>
          </cell>
          <cell r="E1143">
            <v>6</v>
          </cell>
          <cell r="F1143">
            <v>24.95</v>
          </cell>
          <cell r="G1143" t="str">
            <v>8717775444763</v>
          </cell>
          <cell r="H1143">
            <v>7</v>
          </cell>
          <cell r="I1143">
            <v>0</v>
          </cell>
          <cell r="J1143">
            <v>0</v>
          </cell>
          <cell r="K1143" t="str">
            <v>Spellen-&gt;Behendigheidsspel</v>
          </cell>
          <cell r="L1143" t="str">
            <v>Beschikbaar</v>
          </cell>
          <cell r="M1143" t="str">
            <v>BS - Toys</v>
          </cell>
        </row>
        <row r="1144">
          <cell r="A1144" t="str">
            <v>BST-GA477</v>
          </cell>
          <cell r="B1144">
            <v>11</v>
          </cell>
          <cell r="C1144">
            <v>9.9499999999999993</v>
          </cell>
          <cell r="D1144" t="str">
            <v>Stuiterrackets</v>
          </cell>
          <cell r="E1144">
            <v>6</v>
          </cell>
          <cell r="F1144">
            <v>18.95</v>
          </cell>
          <cell r="G1144" t="str">
            <v>8717775444770</v>
          </cell>
          <cell r="H1144">
            <v>10</v>
          </cell>
          <cell r="I1144">
            <v>0</v>
          </cell>
          <cell r="J1144">
            <v>0</v>
          </cell>
          <cell r="K1144" t="str">
            <v>Spellen-&gt;Behendigheidsspel</v>
          </cell>
          <cell r="L1144" t="str">
            <v>Beschikbaar</v>
          </cell>
          <cell r="M1144" t="str">
            <v>BS - Toys</v>
          </cell>
        </row>
        <row r="1145">
          <cell r="A1145" t="str">
            <v>BST-GA478</v>
          </cell>
          <cell r="B1145">
            <v>11</v>
          </cell>
          <cell r="C1145">
            <v>12.95</v>
          </cell>
          <cell r="D1145" t="str">
            <v>Vang het Fruit</v>
          </cell>
          <cell r="E1145">
            <v>8</v>
          </cell>
          <cell r="F1145">
            <v>25.95</v>
          </cell>
          <cell r="G1145" t="str">
            <v>8717775444787</v>
          </cell>
          <cell r="H1145">
            <v>5</v>
          </cell>
          <cell r="I1145">
            <v>0</v>
          </cell>
          <cell r="J1145">
            <v>0</v>
          </cell>
          <cell r="K1145" t="str">
            <v>Spellen-&gt;Behendigheidsspel</v>
          </cell>
          <cell r="L1145" t="str">
            <v>Beschikbaar</v>
          </cell>
          <cell r="M1145" t="str">
            <v>BS - Toys</v>
          </cell>
        </row>
        <row r="1146">
          <cell r="A1146" t="str">
            <v>BST-GA479</v>
          </cell>
          <cell r="B1146">
            <v>11</v>
          </cell>
          <cell r="C1146">
            <v>4.45</v>
          </cell>
          <cell r="D1146" t="str">
            <v>Twirlstok</v>
          </cell>
          <cell r="E1146">
            <v>10</v>
          </cell>
          <cell r="F1146">
            <v>8.9499999999999993</v>
          </cell>
          <cell r="G1146" t="str">
            <v>8717775444794</v>
          </cell>
          <cell r="H1146">
            <v>23</v>
          </cell>
          <cell r="I1146">
            <v>0</v>
          </cell>
          <cell r="J1146">
            <v>0</v>
          </cell>
          <cell r="K1146" t="str">
            <v>Spellen-&gt;Behendigheidsspel</v>
          </cell>
          <cell r="L1146" t="str">
            <v>Beschikbaar</v>
          </cell>
          <cell r="M1146" t="str">
            <v>BS - Toys</v>
          </cell>
        </row>
        <row r="1147">
          <cell r="A1147" t="str">
            <v>BST-GA480</v>
          </cell>
          <cell r="B1147">
            <v>11</v>
          </cell>
          <cell r="C1147">
            <v>6.45</v>
          </cell>
          <cell r="D1147" t="str">
            <v>Poi Slinger</v>
          </cell>
          <cell r="E1147">
            <v>12</v>
          </cell>
          <cell r="F1147">
            <v>12.95</v>
          </cell>
          <cell r="G1147" t="str">
            <v>8717775444800</v>
          </cell>
          <cell r="H1147">
            <v>18</v>
          </cell>
          <cell r="I1147">
            <v>0</v>
          </cell>
          <cell r="J1147">
            <v>0</v>
          </cell>
          <cell r="K1147" t="str">
            <v>Spellen-&gt;Behendigheidsspel</v>
          </cell>
          <cell r="L1147" t="str">
            <v>Beschikbaar</v>
          </cell>
          <cell r="M1147" t="str">
            <v>BS - Toys</v>
          </cell>
        </row>
        <row r="1148">
          <cell r="A1148" t="str">
            <v>BST-GA481</v>
          </cell>
          <cell r="B1148">
            <v>11</v>
          </cell>
          <cell r="C1148">
            <v>12.45</v>
          </cell>
          <cell r="D1148" t="str">
            <v>Ren naar de Kleur</v>
          </cell>
          <cell r="E1148">
            <v>6</v>
          </cell>
          <cell r="F1148">
            <v>24.95</v>
          </cell>
          <cell r="G1148" t="str">
            <v>8717775444817</v>
          </cell>
          <cell r="H1148">
            <v>6</v>
          </cell>
          <cell r="I1148">
            <v>0</v>
          </cell>
          <cell r="J1148">
            <v>0</v>
          </cell>
          <cell r="K1148" t="str">
            <v>Spellen-&gt;Behendigheidsspel</v>
          </cell>
          <cell r="L1148" t="str">
            <v>Beschikbaar</v>
          </cell>
          <cell r="M1148" t="str">
            <v>BS - Toys</v>
          </cell>
        </row>
        <row r="1149">
          <cell r="A1149" t="str">
            <v>BST-GA487</v>
          </cell>
          <cell r="B1149">
            <v>11</v>
          </cell>
          <cell r="C1149">
            <v>11.45</v>
          </cell>
          <cell r="D1149" t="str">
            <v>Insteek Mozaïek</v>
          </cell>
          <cell r="E1149">
            <v>6</v>
          </cell>
          <cell r="F1149">
            <v>22.95</v>
          </cell>
          <cell r="G1149" t="str">
            <v>8717775444879</v>
          </cell>
          <cell r="H1149">
            <v>6</v>
          </cell>
          <cell r="I1149">
            <v>0</v>
          </cell>
          <cell r="J1149">
            <v>0</v>
          </cell>
          <cell r="L1149" t="str">
            <v>Beschikbaar</v>
          </cell>
          <cell r="M1149" t="str">
            <v>BS-Toys</v>
          </cell>
        </row>
        <row r="1150">
          <cell r="A1150" t="str">
            <v>BST-GA488</v>
          </cell>
          <cell r="B1150">
            <v>11</v>
          </cell>
          <cell r="C1150">
            <v>8.4499999999999993</v>
          </cell>
          <cell r="D1150" t="str">
            <v>Slingerspel</v>
          </cell>
          <cell r="E1150">
            <v>6</v>
          </cell>
          <cell r="F1150">
            <v>16.95</v>
          </cell>
          <cell r="G1150" t="str">
            <v>8717775444886</v>
          </cell>
          <cell r="H1150">
            <v>6</v>
          </cell>
          <cell r="I1150">
            <v>0</v>
          </cell>
          <cell r="J1150">
            <v>0</v>
          </cell>
          <cell r="L1150" t="str">
            <v>Beschikbaar</v>
          </cell>
          <cell r="M1150" t="str">
            <v>BS-Toys</v>
          </cell>
        </row>
        <row r="1151">
          <cell r="A1151" t="str">
            <v>BST-GA489</v>
          </cell>
          <cell r="B1151">
            <v>11</v>
          </cell>
          <cell r="C1151">
            <v>11.45</v>
          </cell>
          <cell r="D1151" t="str">
            <v>Magnetisch Dartspel</v>
          </cell>
          <cell r="E1151">
            <v>6</v>
          </cell>
          <cell r="F1151">
            <v>22.95</v>
          </cell>
          <cell r="G1151" t="str">
            <v>8717775444893</v>
          </cell>
          <cell r="H1151">
            <v>6</v>
          </cell>
          <cell r="I1151">
            <v>0</v>
          </cell>
          <cell r="J1151">
            <v>0</v>
          </cell>
          <cell r="L1151" t="str">
            <v>Beschikbaar</v>
          </cell>
          <cell r="M1151" t="str">
            <v>BS-Toys</v>
          </cell>
        </row>
        <row r="1152">
          <cell r="A1152" t="str">
            <v>BST-GA491</v>
          </cell>
          <cell r="B1152">
            <v>11</v>
          </cell>
          <cell r="C1152">
            <v>8.9499999999999993</v>
          </cell>
          <cell r="D1152" t="str">
            <v>Stapeltoren</v>
          </cell>
          <cell r="E1152">
            <v>4</v>
          </cell>
          <cell r="F1152">
            <v>17.95</v>
          </cell>
          <cell r="G1152" t="str">
            <v>8717775444916</v>
          </cell>
          <cell r="H1152">
            <v>4</v>
          </cell>
          <cell r="I1152">
            <v>0</v>
          </cell>
          <cell r="J1152">
            <v>0</v>
          </cell>
          <cell r="L1152" t="str">
            <v>Beschikbaar</v>
          </cell>
          <cell r="M1152" t="str">
            <v>BS-Toys</v>
          </cell>
        </row>
        <row r="1153">
          <cell r="A1153" t="str">
            <v>BST-GA492</v>
          </cell>
          <cell r="B1153">
            <v>11</v>
          </cell>
          <cell r="C1153">
            <v>6.45</v>
          </cell>
          <cell r="D1153" t="str">
            <v>Giga Zoete Memo</v>
          </cell>
          <cell r="E1153">
            <v>6</v>
          </cell>
          <cell r="F1153">
            <v>12.95</v>
          </cell>
          <cell r="G1153" t="str">
            <v>8717775444923</v>
          </cell>
          <cell r="H1153">
            <v>6</v>
          </cell>
          <cell r="I1153">
            <v>0</v>
          </cell>
          <cell r="J1153">
            <v>0</v>
          </cell>
          <cell r="L1153" t="str">
            <v>Beschikbaar</v>
          </cell>
          <cell r="M1153" t="str">
            <v>BS-Toys</v>
          </cell>
        </row>
        <row r="1154">
          <cell r="A1154" t="str">
            <v>BST-GA493</v>
          </cell>
          <cell r="B1154">
            <v>11</v>
          </cell>
          <cell r="C1154">
            <v>9.9499999999999993</v>
          </cell>
          <cell r="D1154" t="str">
            <v>Monster Sudoku</v>
          </cell>
          <cell r="E1154">
            <v>6</v>
          </cell>
          <cell r="F1154">
            <v>19.95</v>
          </cell>
          <cell r="G1154" t="str">
            <v>8717775444930</v>
          </cell>
          <cell r="H1154">
            <v>6</v>
          </cell>
          <cell r="I1154">
            <v>0</v>
          </cell>
          <cell r="J1154">
            <v>0</v>
          </cell>
          <cell r="L1154" t="str">
            <v>Beschikbaar</v>
          </cell>
          <cell r="M1154" t="str">
            <v>BS-Toys</v>
          </cell>
        </row>
        <row r="1155">
          <cell r="A1155" t="str">
            <v>BST-GA494</v>
          </cell>
          <cell r="B1155">
            <v>11</v>
          </cell>
          <cell r="C1155">
            <v>9.9499999999999993</v>
          </cell>
          <cell r="D1155" t="str">
            <v>Hamertje Tik</v>
          </cell>
          <cell r="E1155">
            <v>6</v>
          </cell>
          <cell r="F1155">
            <v>19.95</v>
          </cell>
          <cell r="G1155" t="str">
            <v>8717775444947</v>
          </cell>
          <cell r="H1155">
            <v>6</v>
          </cell>
          <cell r="I1155">
            <v>1</v>
          </cell>
          <cell r="J1155">
            <v>0</v>
          </cell>
          <cell r="L1155" t="str">
            <v>Beschikbaar</v>
          </cell>
          <cell r="M1155" t="str">
            <v>BS-Toys</v>
          </cell>
        </row>
        <row r="1156">
          <cell r="A1156" t="str">
            <v>BST-GA495</v>
          </cell>
          <cell r="B1156">
            <v>11</v>
          </cell>
          <cell r="C1156">
            <v>14.95</v>
          </cell>
          <cell r="D1156" t="str">
            <v>Mega Balanstoren</v>
          </cell>
          <cell r="E1156">
            <v>6</v>
          </cell>
          <cell r="F1156">
            <v>29.95</v>
          </cell>
          <cell r="G1156" t="str">
            <v>8717775444954</v>
          </cell>
          <cell r="H1156">
            <v>6</v>
          </cell>
          <cell r="I1156">
            <v>0</v>
          </cell>
          <cell r="J1156">
            <v>0</v>
          </cell>
          <cell r="L1156" t="str">
            <v>Beschikbaar</v>
          </cell>
          <cell r="M1156" t="str">
            <v>BS-Toys</v>
          </cell>
        </row>
        <row r="1157">
          <cell r="A1157" t="str">
            <v>BST-GA496</v>
          </cell>
          <cell r="B1157">
            <v>11</v>
          </cell>
          <cell r="C1157">
            <v>7.95</v>
          </cell>
          <cell r="D1157" t="str">
            <v>Slakkenrace</v>
          </cell>
          <cell r="E1157">
            <v>6</v>
          </cell>
          <cell r="F1157">
            <v>15.95</v>
          </cell>
          <cell r="G1157" t="str">
            <v>8717775444961</v>
          </cell>
          <cell r="H1157">
            <v>6</v>
          </cell>
          <cell r="I1157">
            <v>0</v>
          </cell>
          <cell r="J1157">
            <v>0</v>
          </cell>
          <cell r="L1157" t="str">
            <v>Beschikbaar</v>
          </cell>
          <cell r="M1157" t="str">
            <v>BS-Toys</v>
          </cell>
        </row>
        <row r="1158">
          <cell r="A1158" t="str">
            <v>BST-GA497</v>
          </cell>
          <cell r="B1158">
            <v>11</v>
          </cell>
          <cell r="C1158">
            <v>8.9499999999999993</v>
          </cell>
          <cell r="D1158" t="str">
            <v>3-Vormen Memo</v>
          </cell>
          <cell r="E1158">
            <v>6</v>
          </cell>
          <cell r="F1158">
            <v>17.95</v>
          </cell>
          <cell r="G1158" t="str">
            <v>8717775444978</v>
          </cell>
          <cell r="H1158">
            <v>6</v>
          </cell>
          <cell r="I1158">
            <v>0</v>
          </cell>
          <cell r="J1158">
            <v>0</v>
          </cell>
          <cell r="L1158" t="str">
            <v>Beschikbaar</v>
          </cell>
          <cell r="M1158" t="str">
            <v>BS-Toys</v>
          </cell>
        </row>
        <row r="1159">
          <cell r="A1159" t="str">
            <v>BST-GA498</v>
          </cell>
          <cell r="B1159">
            <v>11</v>
          </cell>
          <cell r="C1159">
            <v>11.45</v>
          </cell>
          <cell r="D1159" t="str">
            <v>Snelle Kubussen</v>
          </cell>
          <cell r="E1159">
            <v>6</v>
          </cell>
          <cell r="F1159">
            <v>22.95</v>
          </cell>
          <cell r="G1159" t="str">
            <v>8717775444985</v>
          </cell>
          <cell r="H1159">
            <v>6</v>
          </cell>
          <cell r="I1159">
            <v>0</v>
          </cell>
          <cell r="J1159">
            <v>0</v>
          </cell>
          <cell r="L1159" t="str">
            <v>Beschikbaar</v>
          </cell>
          <cell r="M1159" t="str">
            <v>BS-Toys</v>
          </cell>
        </row>
        <row r="1160">
          <cell r="A1160" t="str">
            <v>BST-GA499</v>
          </cell>
          <cell r="B1160">
            <v>11</v>
          </cell>
          <cell r="C1160">
            <v>9.9499999999999993</v>
          </cell>
          <cell r="D1160" t="str">
            <v>Blokkenpuzzel</v>
          </cell>
          <cell r="E1160">
            <v>6</v>
          </cell>
          <cell r="F1160">
            <v>19.95</v>
          </cell>
          <cell r="G1160" t="str">
            <v>8717775444992</v>
          </cell>
          <cell r="H1160">
            <v>6</v>
          </cell>
          <cell r="I1160">
            <v>0</v>
          </cell>
          <cell r="J1160">
            <v>0</v>
          </cell>
          <cell r="L1160" t="str">
            <v>Beschikbaar</v>
          </cell>
          <cell r="M1160" t="str">
            <v>BS-Toys</v>
          </cell>
        </row>
        <row r="1161">
          <cell r="A1161" t="str">
            <v>BST-GA500</v>
          </cell>
          <cell r="B1161">
            <v>11</v>
          </cell>
          <cell r="C1161">
            <v>9.9499999999999993</v>
          </cell>
          <cell r="D1161" t="str">
            <v>Krab met Trekkoord</v>
          </cell>
          <cell r="E1161">
            <v>6</v>
          </cell>
          <cell r="F1161">
            <v>19.95</v>
          </cell>
          <cell r="G1161" t="str">
            <v>8717775445005</v>
          </cell>
          <cell r="H1161">
            <v>0</v>
          </cell>
          <cell r="I1161">
            <v>0</v>
          </cell>
          <cell r="J1161">
            <v>0</v>
          </cell>
          <cell r="K1161" t="str">
            <v>Speelgoed-&gt;Baby- / Peuterspeelgoed</v>
          </cell>
          <cell r="L1161" t="str">
            <v>Pre-Order</v>
          </cell>
          <cell r="M1161" t="str">
            <v>BS-Toys</v>
          </cell>
        </row>
        <row r="1162">
          <cell r="A1162" t="str">
            <v>BST-GA501</v>
          </cell>
          <cell r="B1162">
            <v>11</v>
          </cell>
          <cell r="C1162">
            <v>8.9499999999999993</v>
          </cell>
          <cell r="D1162" t="str">
            <v>Vormenpuzzel</v>
          </cell>
          <cell r="E1162">
            <v>6</v>
          </cell>
          <cell r="F1162">
            <v>17.95</v>
          </cell>
          <cell r="G1162" t="str">
            <v>8717775445012</v>
          </cell>
          <cell r="H1162">
            <v>6</v>
          </cell>
          <cell r="I1162">
            <v>0</v>
          </cell>
          <cell r="J1162">
            <v>0</v>
          </cell>
          <cell r="L1162" t="str">
            <v>Beschikbaar</v>
          </cell>
          <cell r="M1162" t="str">
            <v>BS-Toys</v>
          </cell>
        </row>
        <row r="1163">
          <cell r="A1163" t="str">
            <v>BST-GA502</v>
          </cell>
          <cell r="B1163">
            <v>11</v>
          </cell>
          <cell r="C1163">
            <v>9.9499999999999993</v>
          </cell>
          <cell r="D1163" t="str">
            <v>Vormenstoof</v>
          </cell>
          <cell r="E1163">
            <v>6</v>
          </cell>
          <cell r="F1163">
            <v>19.95</v>
          </cell>
          <cell r="G1163" t="str">
            <v>8717775445029</v>
          </cell>
          <cell r="H1163">
            <v>6</v>
          </cell>
          <cell r="I1163">
            <v>0</v>
          </cell>
          <cell r="J1163">
            <v>0</v>
          </cell>
          <cell r="L1163" t="str">
            <v>Beschikbaar</v>
          </cell>
          <cell r="M1163" t="str">
            <v>BS-Toys</v>
          </cell>
        </row>
        <row r="1164">
          <cell r="A1164" t="str">
            <v>BST-GA503</v>
          </cell>
          <cell r="B1164">
            <v>11</v>
          </cell>
          <cell r="C1164">
            <v>4.99</v>
          </cell>
          <cell r="D1164" t="str">
            <v>Jongleerringen</v>
          </cell>
          <cell r="E1164">
            <v>8</v>
          </cell>
          <cell r="F1164">
            <v>9.99</v>
          </cell>
          <cell r="G1164" t="str">
            <v>8717775445036</v>
          </cell>
          <cell r="H1164">
            <v>8</v>
          </cell>
          <cell r="I1164">
            <v>0</v>
          </cell>
          <cell r="J1164">
            <v>0</v>
          </cell>
          <cell r="L1164" t="str">
            <v>Beschikbaar</v>
          </cell>
          <cell r="M1164" t="str">
            <v>BS-Toys</v>
          </cell>
        </row>
        <row r="1165">
          <cell r="A1165" t="str">
            <v>BUK-2131</v>
          </cell>
          <cell r="B1165">
            <v>11</v>
          </cell>
          <cell r="C1165">
            <v>7.5</v>
          </cell>
          <cell r="D1165" t="str">
            <v>Dinosaurusschedel - Triceratops (U)</v>
          </cell>
          <cell r="E1165">
            <v>6</v>
          </cell>
          <cell r="F1165">
            <v>14.99</v>
          </cell>
          <cell r="G1165" t="str">
            <v>3700802104889</v>
          </cell>
          <cell r="H1165">
            <v>1</v>
          </cell>
          <cell r="I1165">
            <v>0</v>
          </cell>
          <cell r="J1165">
            <v>0</v>
          </cell>
          <cell r="K1165" t="str">
            <v>Speelgoed-&gt;Sciencespeelgoed; OP = OP</v>
          </cell>
          <cell r="L1165" t="str">
            <v>Uitloop</v>
          </cell>
          <cell r="M1165" t="str">
            <v>Buki</v>
          </cell>
        </row>
        <row r="1166">
          <cell r="A1166" t="str">
            <v>BUK-3DF10</v>
          </cell>
          <cell r="B1166">
            <v>11</v>
          </cell>
          <cell r="C1166">
            <v>5.7</v>
          </cell>
          <cell r="D1166" t="str">
            <v>Glow Space Zonnestelsel</v>
          </cell>
          <cell r="E1166">
            <v>12</v>
          </cell>
          <cell r="F1166">
            <v>11.49</v>
          </cell>
          <cell r="G1166" t="str">
            <v>3700802102151</v>
          </cell>
          <cell r="H1166">
            <v>25</v>
          </cell>
          <cell r="I1166">
            <v>14</v>
          </cell>
          <cell r="J1166">
            <v>0</v>
          </cell>
          <cell r="K1166" t="str">
            <v>Speelgoed-&gt;Sciencespeelgoed</v>
          </cell>
          <cell r="L1166" t="str">
            <v>Beschikbaar</v>
          </cell>
          <cell r="M1166" t="str">
            <v>Buki</v>
          </cell>
        </row>
        <row r="1167">
          <cell r="A1167" t="str">
            <v>BUK-3DF2</v>
          </cell>
          <cell r="B1167">
            <v>11</v>
          </cell>
          <cell r="C1167">
            <v>3.4</v>
          </cell>
          <cell r="D1167" t="str">
            <v>Glow Space Aarde</v>
          </cell>
          <cell r="E1167">
            <v>12</v>
          </cell>
          <cell r="F1167">
            <v>6.99</v>
          </cell>
          <cell r="G1167" t="str">
            <v>0605566121031</v>
          </cell>
          <cell r="H1167">
            <v>6</v>
          </cell>
          <cell r="I1167">
            <v>4</v>
          </cell>
          <cell r="J1167">
            <v>0</v>
          </cell>
          <cell r="K1167" t="str">
            <v>Speelgoed-&gt;Sciencespeelgoed</v>
          </cell>
          <cell r="L1167" t="str">
            <v>Beschikbaar</v>
          </cell>
          <cell r="M1167" t="str">
            <v>Buki</v>
          </cell>
        </row>
        <row r="1168">
          <cell r="A1168" t="str">
            <v>BUK-3DF3</v>
          </cell>
          <cell r="B1168">
            <v>11</v>
          </cell>
          <cell r="C1168">
            <v>3.4</v>
          </cell>
          <cell r="D1168" t="str">
            <v>Glow Space Maan</v>
          </cell>
          <cell r="E1168">
            <v>12</v>
          </cell>
          <cell r="F1168">
            <v>6.99</v>
          </cell>
          <cell r="G1168" t="str">
            <v>0605566121048</v>
          </cell>
          <cell r="H1168">
            <v>0</v>
          </cell>
          <cell r="I1168">
            <v>0</v>
          </cell>
          <cell r="J1168">
            <v>0</v>
          </cell>
          <cell r="K1168" t="str">
            <v>Speelgoed-&gt;Sciencespeelgoed</v>
          </cell>
          <cell r="L1168" t="str">
            <v>Beschikbaar</v>
          </cell>
          <cell r="M1168" t="str">
            <v>Buki</v>
          </cell>
        </row>
        <row r="1169">
          <cell r="A1169" t="str">
            <v>BUK-3DF6</v>
          </cell>
          <cell r="B1169">
            <v>11</v>
          </cell>
          <cell r="C1169">
            <v>3.4</v>
          </cell>
          <cell r="D1169" t="str">
            <v>Glow Space Jupiter (U)</v>
          </cell>
          <cell r="E1169">
            <v>12</v>
          </cell>
          <cell r="F1169">
            <v>6.99</v>
          </cell>
          <cell r="G1169" t="str">
            <v>0605566121062</v>
          </cell>
          <cell r="H1169">
            <v>4</v>
          </cell>
          <cell r="I1169">
            <v>4</v>
          </cell>
          <cell r="J1169">
            <v>0</v>
          </cell>
          <cell r="K1169" t="str">
            <v>Speelgoed-&gt;Sciencespeelgoed; OP = OP</v>
          </cell>
          <cell r="L1169" t="str">
            <v>Uitloop</v>
          </cell>
          <cell r="M1169" t="str">
            <v>Buki</v>
          </cell>
        </row>
        <row r="1170">
          <cell r="A1170" t="str">
            <v>BUK-502164</v>
          </cell>
          <cell r="B1170">
            <v>11</v>
          </cell>
          <cell r="C1170">
            <v>14.4</v>
          </cell>
          <cell r="D1170" t="str">
            <v>Mega Bouncy Balls</v>
          </cell>
          <cell r="E1170">
            <v>6</v>
          </cell>
          <cell r="F1170">
            <v>28.99</v>
          </cell>
          <cell r="G1170" t="str">
            <v>3700802103233</v>
          </cell>
          <cell r="H1170">
            <v>3</v>
          </cell>
          <cell r="I1170">
            <v>0</v>
          </cell>
          <cell r="J1170">
            <v>0</v>
          </cell>
          <cell r="K1170" t="str">
            <v>Speelgoed-&gt;Sciencespeelgoed</v>
          </cell>
          <cell r="L1170" t="str">
            <v>Beschikbaar</v>
          </cell>
          <cell r="M1170" t="str">
            <v>Buki</v>
          </cell>
        </row>
        <row r="1171">
          <cell r="A1171" t="str">
            <v>BUK-502165</v>
          </cell>
          <cell r="B1171">
            <v>11</v>
          </cell>
          <cell r="C1171">
            <v>14.4</v>
          </cell>
          <cell r="D1171" t="str">
            <v>Amazing Crystal</v>
          </cell>
          <cell r="E1171">
            <v>6</v>
          </cell>
          <cell r="F1171">
            <v>28.99</v>
          </cell>
          <cell r="G1171" t="str">
            <v>3700802103318</v>
          </cell>
          <cell r="H1171">
            <v>2</v>
          </cell>
          <cell r="I1171">
            <v>0</v>
          </cell>
          <cell r="J1171">
            <v>0</v>
          </cell>
          <cell r="K1171" t="str">
            <v>Speelgoed-&gt;Sciencespeelgoed</v>
          </cell>
          <cell r="L1171" t="str">
            <v>Beschikbaar</v>
          </cell>
          <cell r="M1171" t="str">
            <v>Buki</v>
          </cell>
        </row>
        <row r="1172">
          <cell r="A1172" t="str">
            <v>BUK-502167</v>
          </cell>
          <cell r="B1172">
            <v>11</v>
          </cell>
          <cell r="C1172">
            <v>17.5</v>
          </cell>
          <cell r="D1172" t="str">
            <v>Speelmachine (U)</v>
          </cell>
          <cell r="E1172">
            <v>6</v>
          </cell>
          <cell r="F1172">
            <v>34.99</v>
          </cell>
          <cell r="G1172" t="str">
            <v>3700802104292</v>
          </cell>
          <cell r="H1172">
            <v>4</v>
          </cell>
          <cell r="I1172">
            <v>0</v>
          </cell>
          <cell r="J1172">
            <v>0</v>
          </cell>
          <cell r="K1172" t="str">
            <v>Speelgoed-&gt;Sciencespeelgoed; OP = OP</v>
          </cell>
          <cell r="L1172" t="str">
            <v>Uitloop</v>
          </cell>
          <cell r="M1172" t="str">
            <v>Buki</v>
          </cell>
        </row>
        <row r="1173">
          <cell r="A1173" t="str">
            <v>BUK-502224</v>
          </cell>
          <cell r="B1173">
            <v>11</v>
          </cell>
          <cell r="C1173">
            <v>14.4</v>
          </cell>
          <cell r="D1173" t="str">
            <v>Experimenten Scheikunde - Vulkanen en Dinosaurussen</v>
          </cell>
          <cell r="E1173">
            <v>6</v>
          </cell>
          <cell r="F1173">
            <v>28.99</v>
          </cell>
          <cell r="G1173" t="str">
            <v>3700802102489</v>
          </cell>
          <cell r="H1173">
            <v>6</v>
          </cell>
          <cell r="I1173">
            <v>0</v>
          </cell>
          <cell r="J1173">
            <v>0</v>
          </cell>
          <cell r="K1173" t="str">
            <v>Speelgoed-&gt;Sciencespeelgoed</v>
          </cell>
          <cell r="L1173" t="str">
            <v>Beschikbaar</v>
          </cell>
          <cell r="M1173" t="str">
            <v>Buki</v>
          </cell>
        </row>
        <row r="1174">
          <cell r="A1174" t="str">
            <v>BUK-503006</v>
          </cell>
          <cell r="B1174">
            <v>11</v>
          </cell>
          <cell r="C1174">
            <v>7.5</v>
          </cell>
          <cell r="D1174" t="str">
            <v>Mini Lab Kristallen</v>
          </cell>
          <cell r="E1174">
            <v>6</v>
          </cell>
          <cell r="F1174">
            <v>14.99</v>
          </cell>
          <cell r="G1174" t="str">
            <v>3700802101796</v>
          </cell>
          <cell r="H1174">
            <v>6</v>
          </cell>
          <cell r="I1174">
            <v>1</v>
          </cell>
          <cell r="J1174">
            <v>0</v>
          </cell>
          <cell r="K1174" t="str">
            <v>Speelgoed-&gt;Sciencespeelgoed</v>
          </cell>
          <cell r="L1174" t="str">
            <v>Beschikbaar</v>
          </cell>
          <cell r="M1174" t="str">
            <v>Buki</v>
          </cell>
        </row>
        <row r="1175">
          <cell r="A1175" t="str">
            <v>BUK-503007</v>
          </cell>
          <cell r="B1175">
            <v>11</v>
          </cell>
          <cell r="C1175">
            <v>7.5</v>
          </cell>
          <cell r="D1175" t="str">
            <v>Mini Lab Slijm - 6 Experimenten</v>
          </cell>
          <cell r="E1175">
            <v>6</v>
          </cell>
          <cell r="F1175">
            <v>14.99</v>
          </cell>
          <cell r="G1175" t="str">
            <v>3700802101987</v>
          </cell>
          <cell r="H1175">
            <v>11</v>
          </cell>
          <cell r="I1175">
            <v>5</v>
          </cell>
          <cell r="J1175">
            <v>0</v>
          </cell>
          <cell r="K1175" t="str">
            <v>Speelgoed-&gt;Sciencespeelgoed</v>
          </cell>
          <cell r="L1175" t="str">
            <v>Beschikbaar</v>
          </cell>
          <cell r="M1175" t="str">
            <v>Buki</v>
          </cell>
        </row>
        <row r="1176">
          <cell r="A1176" t="str">
            <v>BUK-503008</v>
          </cell>
          <cell r="B1176">
            <v>11</v>
          </cell>
          <cell r="C1176">
            <v>7.5</v>
          </cell>
          <cell r="D1176" t="str">
            <v>Mini Lab Electronica - 6 Experimenten</v>
          </cell>
          <cell r="E1176">
            <v>6</v>
          </cell>
          <cell r="F1176">
            <v>14.99</v>
          </cell>
          <cell r="G1176" t="str">
            <v>3700802101994</v>
          </cell>
          <cell r="H1176">
            <v>5</v>
          </cell>
          <cell r="I1176">
            <v>5</v>
          </cell>
          <cell r="J1176">
            <v>5</v>
          </cell>
          <cell r="K1176" t="str">
            <v>Speelgoed-&gt;Sciencespeelgoed</v>
          </cell>
          <cell r="L1176" t="str">
            <v>Beschikbaar</v>
          </cell>
          <cell r="M1176" t="str">
            <v>Buki</v>
          </cell>
        </row>
        <row r="1177">
          <cell r="A1177" t="str">
            <v>BUK-503009</v>
          </cell>
          <cell r="B1177">
            <v>11</v>
          </cell>
          <cell r="C1177">
            <v>7.5</v>
          </cell>
          <cell r="D1177" t="str">
            <v>Mini Lab Stuiterballen - 6 Experimenten</v>
          </cell>
          <cell r="E1177">
            <v>6</v>
          </cell>
          <cell r="F1177">
            <v>14.99</v>
          </cell>
          <cell r="G1177" t="str">
            <v>3700802102007</v>
          </cell>
          <cell r="H1177">
            <v>2</v>
          </cell>
          <cell r="I1177">
            <v>2</v>
          </cell>
          <cell r="J1177">
            <v>0</v>
          </cell>
          <cell r="K1177" t="str">
            <v>Speelgoed-&gt;Sciencespeelgoed</v>
          </cell>
          <cell r="L1177" t="str">
            <v>Beschikbaar</v>
          </cell>
          <cell r="M1177" t="str">
            <v>Buki</v>
          </cell>
        </row>
        <row r="1178">
          <cell r="A1178" t="str">
            <v>BUK-503010</v>
          </cell>
          <cell r="B1178">
            <v>11</v>
          </cell>
          <cell r="C1178">
            <v>7.5</v>
          </cell>
          <cell r="D1178" t="str">
            <v>Mini Lab Bruisballen - 6 Experimenten</v>
          </cell>
          <cell r="E1178">
            <v>6</v>
          </cell>
          <cell r="F1178">
            <v>14.99</v>
          </cell>
          <cell r="G1178" t="str">
            <v>3700802102038</v>
          </cell>
          <cell r="H1178">
            <v>2</v>
          </cell>
          <cell r="I1178">
            <v>1</v>
          </cell>
          <cell r="J1178">
            <v>0</v>
          </cell>
          <cell r="K1178" t="str">
            <v>Speelgoed-&gt;Sciencespeelgoed</v>
          </cell>
          <cell r="L1178" t="str">
            <v>Beschikbaar</v>
          </cell>
          <cell r="M1178" t="str">
            <v>Buki</v>
          </cell>
        </row>
        <row r="1179">
          <cell r="A1179" t="str">
            <v>BUK-503011</v>
          </cell>
          <cell r="B1179">
            <v>11</v>
          </cell>
          <cell r="C1179">
            <v>7.5</v>
          </cell>
          <cell r="D1179" t="str">
            <v>Mini Lab Fluo &amp; Glow</v>
          </cell>
          <cell r="E1179">
            <v>6</v>
          </cell>
          <cell r="F1179">
            <v>14.99</v>
          </cell>
          <cell r="G1179" t="str">
            <v>3700802102724</v>
          </cell>
          <cell r="H1179">
            <v>7</v>
          </cell>
          <cell r="I1179">
            <v>4</v>
          </cell>
          <cell r="J1179">
            <v>0</v>
          </cell>
          <cell r="K1179" t="str">
            <v>Speelgoed-&gt;Sciencespeelgoed</v>
          </cell>
          <cell r="L1179" t="str">
            <v>Beschikbaar</v>
          </cell>
          <cell r="M1179" t="str">
            <v>Buki</v>
          </cell>
        </row>
        <row r="1180">
          <cell r="A1180" t="str">
            <v>BUK-503016BU</v>
          </cell>
          <cell r="B1180">
            <v>11</v>
          </cell>
          <cell r="C1180">
            <v>7.5</v>
          </cell>
          <cell r="D1180" t="str">
            <v>Mini Lab Zonne-energie</v>
          </cell>
          <cell r="E1180">
            <v>6</v>
          </cell>
          <cell r="F1180">
            <v>14.99</v>
          </cell>
          <cell r="G1180" t="str">
            <v>3700802104933</v>
          </cell>
          <cell r="H1180">
            <v>6</v>
          </cell>
          <cell r="I1180">
            <v>6</v>
          </cell>
          <cell r="J1180">
            <v>0</v>
          </cell>
          <cell r="K1180" t="str">
            <v>Speelgoed-&gt;Sciencespeelgoed</v>
          </cell>
          <cell r="L1180" t="str">
            <v>Beschikbaar</v>
          </cell>
          <cell r="M1180" t="str">
            <v>Buki</v>
          </cell>
        </row>
        <row r="1181">
          <cell r="A1181" t="str">
            <v>BUK-507255</v>
          </cell>
          <cell r="B1181">
            <v>11</v>
          </cell>
          <cell r="C1181">
            <v>26.3</v>
          </cell>
          <cell r="D1181" t="str">
            <v>Motorized Solar System</v>
          </cell>
          <cell r="E1181">
            <v>4</v>
          </cell>
          <cell r="F1181">
            <v>51.99</v>
          </cell>
          <cell r="G1181" t="str">
            <v>3700802103349</v>
          </cell>
          <cell r="H1181">
            <v>0</v>
          </cell>
          <cell r="I1181">
            <v>0</v>
          </cell>
          <cell r="J1181">
            <v>1</v>
          </cell>
          <cell r="K1181" t="str">
            <v>Speelgoed-&gt;Sciencespeelgoed</v>
          </cell>
          <cell r="L1181" t="str">
            <v>Beschikbaar</v>
          </cell>
          <cell r="M1181" t="str">
            <v>Buki</v>
          </cell>
        </row>
        <row r="1182">
          <cell r="A1182" t="str">
            <v>BUK-507341NL</v>
          </cell>
          <cell r="B1182">
            <v>11</v>
          </cell>
          <cell r="C1182">
            <v>27</v>
          </cell>
          <cell r="D1182" t="str">
            <v>Globe - Dag en Nacht</v>
          </cell>
          <cell r="E1182">
            <v>4</v>
          </cell>
          <cell r="F1182">
            <v>53.99</v>
          </cell>
          <cell r="G1182" t="str">
            <v>3700802105886</v>
          </cell>
          <cell r="H1182">
            <v>7</v>
          </cell>
          <cell r="I1182">
            <v>0</v>
          </cell>
          <cell r="J1182">
            <v>0</v>
          </cell>
          <cell r="K1182" t="str">
            <v>Speelgoed-&gt;Sciencespeelgoed</v>
          </cell>
          <cell r="L1182" t="str">
            <v>Beschikbaar</v>
          </cell>
          <cell r="M1182" t="str">
            <v>Buki</v>
          </cell>
        </row>
        <row r="1183">
          <cell r="A1183" t="str">
            <v>BUK-507400</v>
          </cell>
          <cell r="B1183">
            <v>11</v>
          </cell>
          <cell r="C1183">
            <v>25.2</v>
          </cell>
          <cell r="D1183" t="str">
            <v>Energie Windmolen (U)</v>
          </cell>
          <cell r="E1183">
            <v>6</v>
          </cell>
          <cell r="F1183">
            <v>49.99</v>
          </cell>
          <cell r="G1183" t="str">
            <v>3700802104254</v>
          </cell>
          <cell r="H1183">
            <v>5</v>
          </cell>
          <cell r="I1183">
            <v>2</v>
          </cell>
          <cell r="J1183">
            <v>0</v>
          </cell>
          <cell r="K1183" t="str">
            <v>Speelgoed-&gt;Sciencespeelgoed; OP = OP</v>
          </cell>
          <cell r="L1183" t="str">
            <v>Uitloop</v>
          </cell>
          <cell r="M1183" t="str">
            <v>Buki</v>
          </cell>
        </row>
        <row r="1184">
          <cell r="A1184" t="str">
            <v>BUK-507503</v>
          </cell>
          <cell r="B1184">
            <v>11</v>
          </cell>
          <cell r="C1184">
            <v>14.4</v>
          </cell>
          <cell r="D1184" t="str">
            <v>Zonne-energie 14 in 1</v>
          </cell>
          <cell r="E1184">
            <v>6</v>
          </cell>
          <cell r="F1184">
            <v>28.99</v>
          </cell>
          <cell r="G1184" t="str">
            <v>3700802101529</v>
          </cell>
          <cell r="H1184">
            <v>1</v>
          </cell>
          <cell r="I1184">
            <v>1</v>
          </cell>
          <cell r="J1184">
            <v>0</v>
          </cell>
          <cell r="K1184" t="str">
            <v>Speelgoed-&gt;Sciencespeelgoed</v>
          </cell>
          <cell r="L1184" t="str">
            <v>Herprint</v>
          </cell>
          <cell r="M1184" t="str">
            <v>Buki</v>
          </cell>
        </row>
        <row r="1185">
          <cell r="A1185" t="str">
            <v>BUK-507508</v>
          </cell>
          <cell r="B1185">
            <v>11</v>
          </cell>
          <cell r="C1185">
            <v>21.6</v>
          </cell>
          <cell r="D1185" t="str">
            <v>Hydraulische Hand (U)</v>
          </cell>
          <cell r="E1185">
            <v>6</v>
          </cell>
          <cell r="F1185">
            <v>42.99</v>
          </cell>
          <cell r="G1185" t="str">
            <v>3700802103431</v>
          </cell>
          <cell r="H1185">
            <v>2</v>
          </cell>
          <cell r="I1185">
            <v>0</v>
          </cell>
          <cell r="J1185">
            <v>0</v>
          </cell>
          <cell r="K1185" t="str">
            <v>Speelgoed-&gt;Sciencespeelgoed; OP = OP</v>
          </cell>
          <cell r="L1185" t="str">
            <v>Uitloop</v>
          </cell>
          <cell r="M1185" t="str">
            <v>Buki</v>
          </cell>
        </row>
        <row r="1186">
          <cell r="A1186" t="str">
            <v>BUK-508002</v>
          </cell>
          <cell r="B1186">
            <v>11</v>
          </cell>
          <cell r="C1186">
            <v>27</v>
          </cell>
          <cell r="D1186" t="str">
            <v>HD Planetarium (U)</v>
          </cell>
          <cell r="E1186">
            <v>6</v>
          </cell>
          <cell r="F1186">
            <v>53.99</v>
          </cell>
          <cell r="G1186" t="str">
            <v>3700802103370</v>
          </cell>
          <cell r="H1186">
            <v>5</v>
          </cell>
          <cell r="I1186">
            <v>0</v>
          </cell>
          <cell r="J1186">
            <v>0</v>
          </cell>
          <cell r="K1186" t="str">
            <v>Speelgoed-&gt;Sciencespeelgoed; OP = OP</v>
          </cell>
          <cell r="L1186" t="str">
            <v>Uitloop</v>
          </cell>
          <cell r="M1186" t="str">
            <v>Buki</v>
          </cell>
        </row>
        <row r="1187">
          <cell r="A1187" t="str">
            <v>BUK-508360</v>
          </cell>
          <cell r="B1187">
            <v>11</v>
          </cell>
          <cell r="C1187">
            <v>20.5</v>
          </cell>
          <cell r="D1187" t="str">
            <v>Experimenten Scheikunde - 150 Experimenten</v>
          </cell>
          <cell r="E1187">
            <v>6</v>
          </cell>
          <cell r="F1187">
            <v>40.99</v>
          </cell>
          <cell r="G1187" t="str">
            <v>4893338083601</v>
          </cell>
          <cell r="H1187">
            <v>0</v>
          </cell>
          <cell r="I1187">
            <v>0</v>
          </cell>
          <cell r="J1187">
            <v>6</v>
          </cell>
          <cell r="K1187" t="str">
            <v>Speelgoed-&gt;Sciencespeelgoed</v>
          </cell>
          <cell r="L1187" t="str">
            <v>Herprint</v>
          </cell>
          <cell r="M1187" t="str">
            <v>Buki</v>
          </cell>
        </row>
        <row r="1188">
          <cell r="A1188" t="str">
            <v>BUK-508363EU</v>
          </cell>
          <cell r="B1188">
            <v>11</v>
          </cell>
          <cell r="C1188">
            <v>17.5</v>
          </cell>
          <cell r="D1188" t="str">
            <v>Experimenten Scheikunde - 75 Experimenten</v>
          </cell>
          <cell r="E1188">
            <v>6</v>
          </cell>
          <cell r="F1188">
            <v>34.99</v>
          </cell>
          <cell r="G1188" t="str">
            <v>3700802100355</v>
          </cell>
          <cell r="H1188">
            <v>0</v>
          </cell>
          <cell r="I1188">
            <v>0</v>
          </cell>
          <cell r="J1188">
            <v>0</v>
          </cell>
          <cell r="K1188" t="str">
            <v>Speelgoed-&gt;Sciencespeelgoed</v>
          </cell>
          <cell r="L1188" t="str">
            <v>Beschikbaar</v>
          </cell>
          <cell r="M1188" t="str">
            <v>Buki</v>
          </cell>
        </row>
        <row r="1189">
          <cell r="A1189" t="str">
            <v>BUK-508364</v>
          </cell>
          <cell r="B1189">
            <v>11</v>
          </cell>
          <cell r="C1189">
            <v>27</v>
          </cell>
          <cell r="D1189" t="str">
            <v>Experimenten Scheikunde - 200 Experimenten</v>
          </cell>
          <cell r="E1189">
            <v>4</v>
          </cell>
          <cell r="F1189">
            <v>53.99</v>
          </cell>
          <cell r="G1189" t="str">
            <v>3700802101147</v>
          </cell>
          <cell r="H1189">
            <v>0</v>
          </cell>
          <cell r="I1189">
            <v>0</v>
          </cell>
          <cell r="J1189">
            <v>11</v>
          </cell>
          <cell r="K1189" t="str">
            <v>Speelgoed-&gt;Sciencespeelgoed</v>
          </cell>
          <cell r="L1189" t="str">
            <v>Herprint</v>
          </cell>
          <cell r="M1189" t="str">
            <v>Buki</v>
          </cell>
        </row>
        <row r="1190">
          <cell r="A1190" t="str">
            <v>BUK-509002</v>
          </cell>
          <cell r="B1190">
            <v>11</v>
          </cell>
          <cell r="C1190">
            <v>17.5</v>
          </cell>
          <cell r="D1190" t="str">
            <v>Mini Sciences Scheikunde - 10 Experimenten</v>
          </cell>
          <cell r="E1190">
            <v>6</v>
          </cell>
          <cell r="F1190">
            <v>34.99</v>
          </cell>
          <cell r="G1190" t="str">
            <v>3700802101741</v>
          </cell>
          <cell r="H1190">
            <v>0</v>
          </cell>
          <cell r="I1190">
            <v>0</v>
          </cell>
          <cell r="J1190">
            <v>0</v>
          </cell>
          <cell r="K1190" t="str">
            <v>Speelgoed-&gt;Sciencespeelgoed</v>
          </cell>
          <cell r="L1190" t="str">
            <v>Beschikbaar</v>
          </cell>
          <cell r="M1190" t="str">
            <v>Buki</v>
          </cell>
        </row>
        <row r="1191">
          <cell r="A1191" t="str">
            <v>BUK-509003</v>
          </cell>
          <cell r="B1191">
            <v>11</v>
          </cell>
          <cell r="C1191">
            <v>21.6</v>
          </cell>
          <cell r="D1191" t="str">
            <v>Mini Sciences - Microscoop - 10 Experimenten (U)</v>
          </cell>
          <cell r="E1191">
            <v>6</v>
          </cell>
          <cell r="F1191">
            <v>42.99</v>
          </cell>
          <cell r="G1191" t="str">
            <v>3700802101758</v>
          </cell>
          <cell r="H1191">
            <v>4</v>
          </cell>
          <cell r="I1191">
            <v>0</v>
          </cell>
          <cell r="J1191">
            <v>0</v>
          </cell>
          <cell r="K1191" t="str">
            <v>Speelgoed-&gt;Sciencespeelgoed; OP = OP</v>
          </cell>
          <cell r="L1191" t="str">
            <v>Uitloop</v>
          </cell>
          <cell r="M1191" t="str">
            <v>Buki</v>
          </cell>
        </row>
        <row r="1192">
          <cell r="A1192" t="str">
            <v>BUK-509022</v>
          </cell>
          <cell r="B1192">
            <v>11</v>
          </cell>
          <cell r="C1192">
            <v>17.5</v>
          </cell>
          <cell r="D1192" t="str">
            <v>Mini Sciences - RC-brandweerwagen (U)</v>
          </cell>
          <cell r="E1192">
            <v>6</v>
          </cell>
          <cell r="F1192">
            <v>34.99</v>
          </cell>
          <cell r="G1192" t="str">
            <v>3700802104643</v>
          </cell>
          <cell r="H1192">
            <v>5</v>
          </cell>
          <cell r="I1192">
            <v>0</v>
          </cell>
          <cell r="J1192">
            <v>0</v>
          </cell>
          <cell r="K1192" t="str">
            <v>Speelgoed-&gt;Sciencespeelgoed; OP = OP</v>
          </cell>
          <cell r="L1192" t="str">
            <v>Uitloop</v>
          </cell>
          <cell r="M1192" t="str">
            <v>Buki</v>
          </cell>
        </row>
        <row r="1193">
          <cell r="A1193" t="str">
            <v>BUK-5427</v>
          </cell>
          <cell r="B1193">
            <v>11</v>
          </cell>
          <cell r="C1193">
            <v>26.3</v>
          </cell>
          <cell r="D1193" t="str">
            <v>Professional Gravure Studio (U)</v>
          </cell>
          <cell r="E1193">
            <v>4</v>
          </cell>
          <cell r="F1193">
            <v>51.99</v>
          </cell>
          <cell r="G1193" t="str">
            <v>3700802104131</v>
          </cell>
          <cell r="H1193">
            <v>4</v>
          </cell>
          <cell r="I1193">
            <v>0</v>
          </cell>
          <cell r="J1193">
            <v>0</v>
          </cell>
          <cell r="K1193" t="str">
            <v>Speelgoed-&gt;Sciencespeelgoed; OP = OP</v>
          </cell>
          <cell r="L1193" t="str">
            <v>Uitloop</v>
          </cell>
          <cell r="M1193" t="str">
            <v>Buki</v>
          </cell>
        </row>
        <row r="1194">
          <cell r="A1194" t="str">
            <v>BUK-5430</v>
          </cell>
          <cell r="B1194">
            <v>11</v>
          </cell>
          <cell r="C1194">
            <v>21.6</v>
          </cell>
          <cell r="D1194" t="str">
            <v>Spin Art (U)</v>
          </cell>
          <cell r="E1194">
            <v>4</v>
          </cell>
          <cell r="F1194">
            <v>42.99</v>
          </cell>
          <cell r="G1194" t="str">
            <v>3700802104926</v>
          </cell>
          <cell r="H1194">
            <v>4</v>
          </cell>
          <cell r="I1194">
            <v>0</v>
          </cell>
          <cell r="J1194">
            <v>0</v>
          </cell>
          <cell r="K1194" t="str">
            <v>Speelgoed-&gt;Sciencespeelgoed; OP = OP</v>
          </cell>
          <cell r="L1194" t="str">
            <v>Uitloop</v>
          </cell>
          <cell r="M1194" t="str">
            <v>Buki</v>
          </cell>
        </row>
        <row r="1195">
          <cell r="A1195" t="str">
            <v>BUK-554002</v>
          </cell>
          <cell r="B1195">
            <v>11</v>
          </cell>
          <cell r="C1195">
            <v>6.5</v>
          </cell>
          <cell r="D1195" t="str">
            <v>Slimme Vingers</v>
          </cell>
          <cell r="E1195">
            <v>24</v>
          </cell>
          <cell r="F1195">
            <v>12.99</v>
          </cell>
          <cell r="G1195" t="str">
            <v>7290002700289</v>
          </cell>
          <cell r="H1195">
            <v>24</v>
          </cell>
          <cell r="I1195">
            <v>0</v>
          </cell>
          <cell r="J1195">
            <v>0</v>
          </cell>
          <cell r="K1195" t="str">
            <v>Speelgoed-&gt;Sciencespeelgoed</v>
          </cell>
          <cell r="L1195" t="str">
            <v>Beschikbaar</v>
          </cell>
          <cell r="M1195" t="str">
            <v>Buki</v>
          </cell>
        </row>
        <row r="1196">
          <cell r="A1196" t="str">
            <v>BUK-5607</v>
          </cell>
          <cell r="B1196">
            <v>11</v>
          </cell>
          <cell r="C1196">
            <v>12.6</v>
          </cell>
          <cell r="D1196" t="str">
            <v>Mijn Schrijf Tablet (U)</v>
          </cell>
          <cell r="E1196">
            <v>6</v>
          </cell>
          <cell r="F1196">
            <v>24.99</v>
          </cell>
          <cell r="G1196" t="str">
            <v>3700802104964</v>
          </cell>
          <cell r="H1196">
            <v>4</v>
          </cell>
          <cell r="I1196">
            <v>0</v>
          </cell>
          <cell r="J1196">
            <v>0</v>
          </cell>
          <cell r="K1196" t="str">
            <v>Speelgoed-&gt;Sciencespeelgoed; OP = OP</v>
          </cell>
          <cell r="L1196" t="str">
            <v>Uitloop</v>
          </cell>
          <cell r="M1196" t="str">
            <v>Buki</v>
          </cell>
        </row>
        <row r="1197">
          <cell r="A1197" t="str">
            <v>BUK-7346NL</v>
          </cell>
          <cell r="B1197">
            <v>11</v>
          </cell>
          <cell r="C1197">
            <v>14.4</v>
          </cell>
          <cell r="D1197" t="str">
            <v>Magnetische Wereldkaart (NL) (U)</v>
          </cell>
          <cell r="E1197">
            <v>4</v>
          </cell>
          <cell r="F1197">
            <v>28.99</v>
          </cell>
          <cell r="G1197" t="str">
            <v>3700802104599</v>
          </cell>
          <cell r="H1197">
            <v>1</v>
          </cell>
          <cell r="I1197">
            <v>0</v>
          </cell>
          <cell r="J1197">
            <v>0</v>
          </cell>
          <cell r="K1197" t="str">
            <v>Speelgoed-&gt;Sciencespeelgoed; OP = OP</v>
          </cell>
          <cell r="L1197" t="str">
            <v>Uitloop</v>
          </cell>
          <cell r="M1197" t="str">
            <v>Buki</v>
          </cell>
        </row>
        <row r="1198">
          <cell r="A1198" t="str">
            <v>BUK-8019</v>
          </cell>
          <cell r="B1198">
            <v>11</v>
          </cell>
          <cell r="C1198">
            <v>21.6</v>
          </cell>
          <cell r="D1198" t="str">
            <v>4X4 Rc (U)</v>
          </cell>
          <cell r="E1198">
            <v>6</v>
          </cell>
          <cell r="F1198">
            <v>42.99</v>
          </cell>
          <cell r="G1198" t="str">
            <v>3700802104995</v>
          </cell>
          <cell r="H1198">
            <v>5</v>
          </cell>
          <cell r="I1198">
            <v>0</v>
          </cell>
          <cell r="J1198">
            <v>0</v>
          </cell>
          <cell r="K1198" t="str">
            <v>Speelgoed-&gt;Sciencespeelgoed; OP = OP</v>
          </cell>
          <cell r="L1198" t="str">
            <v>Uitloop</v>
          </cell>
          <cell r="M1198" t="str">
            <v>Buki</v>
          </cell>
        </row>
        <row r="1199">
          <cell r="A1199" t="str">
            <v>BUK-8025</v>
          </cell>
          <cell r="B1199">
            <v>11</v>
          </cell>
          <cell r="C1199">
            <v>21.6</v>
          </cell>
          <cell r="D1199" t="str">
            <v>Sport Wagen Rc (U)</v>
          </cell>
          <cell r="E1199">
            <v>6</v>
          </cell>
          <cell r="F1199">
            <v>42.99</v>
          </cell>
          <cell r="G1199" t="str">
            <v>3700802105008</v>
          </cell>
          <cell r="H1199">
            <v>5</v>
          </cell>
          <cell r="I1199">
            <v>0</v>
          </cell>
          <cell r="J1199">
            <v>0</v>
          </cell>
          <cell r="K1199" t="str">
            <v>Speelgoed-&gt;Sciencespeelgoed; OP = OP</v>
          </cell>
          <cell r="L1199" t="str">
            <v>Uitloop</v>
          </cell>
          <cell r="M1199" t="str">
            <v>Buki</v>
          </cell>
        </row>
        <row r="1200">
          <cell r="A1200" t="str">
            <v>BUK-BE119</v>
          </cell>
          <cell r="B1200">
            <v>11</v>
          </cell>
          <cell r="C1200">
            <v>6.9</v>
          </cell>
          <cell r="D1200" t="str">
            <v>Vriendschapsbandjes Boys (U)</v>
          </cell>
          <cell r="E1200">
            <v>6</v>
          </cell>
          <cell r="F1200">
            <v>13.99</v>
          </cell>
          <cell r="G1200" t="str">
            <v>3700802104797</v>
          </cell>
          <cell r="H1200">
            <v>6</v>
          </cell>
          <cell r="I1200">
            <v>0</v>
          </cell>
          <cell r="J1200">
            <v>0</v>
          </cell>
          <cell r="K1200" t="str">
            <v>Speelgoed-&gt;Sciencespeelgoed; OP = OP</v>
          </cell>
          <cell r="L1200" t="str">
            <v>Uitloop</v>
          </cell>
          <cell r="M1200" t="str">
            <v>Buki</v>
          </cell>
        </row>
        <row r="1201">
          <cell r="A1201" t="str">
            <v>BUK-BE402</v>
          </cell>
          <cell r="B1201">
            <v>11</v>
          </cell>
          <cell r="C1201">
            <v>9.9</v>
          </cell>
          <cell r="D1201" t="str">
            <v>Vriendschapsarmbandjes Deluxe (U)</v>
          </cell>
          <cell r="E1201">
            <v>6</v>
          </cell>
          <cell r="F1201">
            <v>19.989999999999998</v>
          </cell>
          <cell r="G1201" t="str">
            <v>3700802104810</v>
          </cell>
          <cell r="H1201">
            <v>3</v>
          </cell>
          <cell r="I1201">
            <v>0</v>
          </cell>
          <cell r="J1201">
            <v>0</v>
          </cell>
          <cell r="K1201" t="str">
            <v>Speelgoed-&gt;Sciencespeelgoed; OP = OP</v>
          </cell>
          <cell r="L1201" t="str">
            <v>Uitloop</v>
          </cell>
          <cell r="M1201" t="str">
            <v>Buki</v>
          </cell>
        </row>
        <row r="1202">
          <cell r="A1202" t="str">
            <v>BUK-BN010</v>
          </cell>
          <cell r="B1202">
            <v>11</v>
          </cell>
          <cell r="C1202">
            <v>14.4</v>
          </cell>
          <cell r="D1202" t="str">
            <v>Verrekijker (U)</v>
          </cell>
          <cell r="E1202">
            <v>6</v>
          </cell>
          <cell r="F1202">
            <v>28.99</v>
          </cell>
          <cell r="G1202" t="str">
            <v>3700802100096</v>
          </cell>
          <cell r="H1202">
            <v>1</v>
          </cell>
          <cell r="I1202">
            <v>0</v>
          </cell>
          <cell r="J1202">
            <v>0</v>
          </cell>
          <cell r="K1202" t="str">
            <v>Speelgoed-&gt;Sciencespeelgoed; OP = OP</v>
          </cell>
          <cell r="L1202" t="str">
            <v>Uitloop</v>
          </cell>
          <cell r="M1202" t="str">
            <v>Buki</v>
          </cell>
        </row>
        <row r="1203">
          <cell r="A1203" t="str">
            <v>BUK-KT7020D</v>
          </cell>
          <cell r="B1203">
            <v>11</v>
          </cell>
          <cell r="C1203">
            <v>18.899999999999999</v>
          </cell>
          <cell r="D1203" t="str">
            <v>Metaaldetector</v>
          </cell>
          <cell r="E1203">
            <v>6</v>
          </cell>
          <cell r="F1203">
            <v>36.99</v>
          </cell>
          <cell r="G1203" t="str">
            <v>0095706001208</v>
          </cell>
          <cell r="H1203">
            <v>6</v>
          </cell>
          <cell r="I1203">
            <v>0</v>
          </cell>
          <cell r="J1203">
            <v>0</v>
          </cell>
          <cell r="K1203" t="str">
            <v>Speelgoed-&gt;Sciencespeelgoed</v>
          </cell>
          <cell r="L1203" t="str">
            <v>Beschikbaar</v>
          </cell>
          <cell r="M1203" t="str">
            <v>Buki</v>
          </cell>
        </row>
        <row r="1204">
          <cell r="A1204" t="str">
            <v>BUK-MR400</v>
          </cell>
          <cell r="B1204">
            <v>11</v>
          </cell>
          <cell r="C1204">
            <v>17.5</v>
          </cell>
          <cell r="D1204" t="str">
            <v>Microscoop - 15 Experimenten</v>
          </cell>
          <cell r="E1204">
            <v>6</v>
          </cell>
          <cell r="F1204">
            <v>34.99</v>
          </cell>
          <cell r="G1204" t="str">
            <v>3700802103356</v>
          </cell>
          <cell r="H1204">
            <v>0</v>
          </cell>
          <cell r="I1204">
            <v>0</v>
          </cell>
          <cell r="J1204">
            <v>7</v>
          </cell>
          <cell r="K1204" t="str">
            <v>Speelgoed-&gt;Sciencespeelgoed</v>
          </cell>
          <cell r="L1204" t="str">
            <v>Herprint</v>
          </cell>
          <cell r="M1204" t="str">
            <v>Buki</v>
          </cell>
        </row>
        <row r="1205">
          <cell r="A1205" t="str">
            <v>BUK-MR600</v>
          </cell>
          <cell r="B1205">
            <v>11</v>
          </cell>
          <cell r="C1205">
            <v>56.5</v>
          </cell>
          <cell r="D1205" t="str">
            <v>Microscoop met 50 Experimenten (U)</v>
          </cell>
          <cell r="E1205">
            <v>4</v>
          </cell>
          <cell r="F1205">
            <v>99.99</v>
          </cell>
          <cell r="G1205" t="str">
            <v>3700802101208</v>
          </cell>
          <cell r="H1205">
            <v>1</v>
          </cell>
          <cell r="I1205">
            <v>0</v>
          </cell>
          <cell r="J1205">
            <v>0</v>
          </cell>
          <cell r="K1205" t="str">
            <v>Speelgoed-&gt;Sciencespeelgoed; OP = OP</v>
          </cell>
          <cell r="L1205" t="str">
            <v>Uitloop</v>
          </cell>
          <cell r="M1205" t="str">
            <v>Buki</v>
          </cell>
        </row>
        <row r="1206">
          <cell r="A1206" t="str">
            <v>BUK-MS907B</v>
          </cell>
          <cell r="B1206">
            <v>11</v>
          </cell>
          <cell r="C1206">
            <v>25.2</v>
          </cell>
          <cell r="D1206" t="str">
            <v>Microscoop - 30 Experimenten</v>
          </cell>
          <cell r="E1206">
            <v>6</v>
          </cell>
          <cell r="F1206">
            <v>49.99</v>
          </cell>
          <cell r="G1206" t="str">
            <v>0605566121284</v>
          </cell>
          <cell r="H1206">
            <v>0</v>
          </cell>
          <cell r="I1206">
            <v>0</v>
          </cell>
          <cell r="J1206">
            <v>2</v>
          </cell>
          <cell r="K1206" t="str">
            <v>Speelgoed-&gt;Sciencespeelgoed</v>
          </cell>
          <cell r="L1206" t="str">
            <v>Herprint</v>
          </cell>
          <cell r="M1206" t="str">
            <v>Buki</v>
          </cell>
        </row>
        <row r="1207">
          <cell r="A1207" t="str">
            <v>BUK-SB50</v>
          </cell>
          <cell r="B1207">
            <v>11</v>
          </cell>
          <cell r="C1207">
            <v>3.4</v>
          </cell>
          <cell r="D1207" t="str">
            <v>3D Glow Space Sterren</v>
          </cell>
          <cell r="E1207">
            <v>12</v>
          </cell>
          <cell r="F1207">
            <v>6.99</v>
          </cell>
          <cell r="G1207" t="str">
            <v>0605566121017</v>
          </cell>
          <cell r="H1207">
            <v>11</v>
          </cell>
          <cell r="I1207">
            <v>5</v>
          </cell>
          <cell r="J1207">
            <v>0</v>
          </cell>
          <cell r="K1207" t="str">
            <v>Speelgoed-&gt;Sciencespeelgoed</v>
          </cell>
          <cell r="L1207" t="str">
            <v>Beschikbaar</v>
          </cell>
          <cell r="M1207" t="str">
            <v>Buki</v>
          </cell>
        </row>
        <row r="1208">
          <cell r="A1208" t="str">
            <v>BUK-SP002</v>
          </cell>
          <cell r="B1208">
            <v>11</v>
          </cell>
          <cell r="C1208">
            <v>14.4</v>
          </cell>
          <cell r="D1208" t="str">
            <v>Science Plus - Volcano Lamp (U)</v>
          </cell>
          <cell r="E1208">
            <v>6</v>
          </cell>
          <cell r="F1208">
            <v>28.99</v>
          </cell>
          <cell r="G1208" t="str">
            <v>3700802103394</v>
          </cell>
          <cell r="H1208">
            <v>3</v>
          </cell>
          <cell r="I1208">
            <v>0</v>
          </cell>
          <cell r="J1208">
            <v>0</v>
          </cell>
          <cell r="K1208" t="str">
            <v>Speelgoed-&gt;Sciencespeelgoed; OP = OP</v>
          </cell>
          <cell r="L1208" t="str">
            <v>Uitloop</v>
          </cell>
          <cell r="M1208" t="str">
            <v>Buki</v>
          </cell>
        </row>
        <row r="1209">
          <cell r="A1209" t="str">
            <v>BUK-SP006</v>
          </cell>
          <cell r="B1209">
            <v>11</v>
          </cell>
          <cell r="C1209">
            <v>14.4</v>
          </cell>
          <cell r="D1209" t="str">
            <v>Vliegende Bal (U)</v>
          </cell>
          <cell r="E1209">
            <v>6</v>
          </cell>
          <cell r="F1209">
            <v>28.99</v>
          </cell>
          <cell r="G1209" t="str">
            <v>3700802105053</v>
          </cell>
          <cell r="H1209">
            <v>4</v>
          </cell>
          <cell r="I1209">
            <v>0</v>
          </cell>
          <cell r="J1209">
            <v>0</v>
          </cell>
          <cell r="K1209" t="str">
            <v>Speelgoed-&gt;Sciencespeelgoed; OP = OP</v>
          </cell>
          <cell r="L1209" t="str">
            <v>Uitloop</v>
          </cell>
          <cell r="M1209" t="str">
            <v>Buki</v>
          </cell>
        </row>
        <row r="1210">
          <cell r="A1210" t="str">
            <v>BUK-SP007</v>
          </cell>
          <cell r="B1210">
            <v>11</v>
          </cell>
          <cell r="C1210">
            <v>17.5</v>
          </cell>
          <cell r="D1210" t="str">
            <v>Science Plus - Plasma Ball (U)</v>
          </cell>
          <cell r="E1210">
            <v>6</v>
          </cell>
          <cell r="F1210">
            <v>34.99</v>
          </cell>
          <cell r="G1210" t="str">
            <v>3700802105138</v>
          </cell>
          <cell r="H1210">
            <v>5</v>
          </cell>
          <cell r="I1210">
            <v>0</v>
          </cell>
          <cell r="J1210">
            <v>0</v>
          </cell>
          <cell r="K1210" t="str">
            <v>Speelgoed-&gt;Sciencespeelgoed; OP = OP</v>
          </cell>
          <cell r="L1210" t="str">
            <v>Uitloop</v>
          </cell>
          <cell r="M1210" t="str">
            <v>Buki</v>
          </cell>
        </row>
        <row r="1211">
          <cell r="A1211" t="str">
            <v>BUK-SP008</v>
          </cell>
          <cell r="B1211">
            <v>11</v>
          </cell>
          <cell r="C1211">
            <v>14.4</v>
          </cell>
          <cell r="D1211" t="str">
            <v>Expert Verrekijker (U)</v>
          </cell>
          <cell r="E1211">
            <v>6</v>
          </cell>
          <cell r="F1211">
            <v>28.99</v>
          </cell>
          <cell r="G1211" t="str">
            <v>3700802105213</v>
          </cell>
          <cell r="H1211">
            <v>5</v>
          </cell>
          <cell r="I1211">
            <v>0</v>
          </cell>
          <cell r="J1211">
            <v>0</v>
          </cell>
          <cell r="K1211" t="str">
            <v>Speelgoed-&gt;Sciencespeelgoed; OP = OP</v>
          </cell>
          <cell r="L1211" t="str">
            <v>Uitloop</v>
          </cell>
          <cell r="M1211" t="str">
            <v>Buki</v>
          </cell>
        </row>
        <row r="1212">
          <cell r="A1212" t="str">
            <v>BUK-TD002</v>
          </cell>
          <cell r="B1212">
            <v>11</v>
          </cell>
          <cell r="C1212">
            <v>15.3</v>
          </cell>
          <cell r="D1212" t="str">
            <v>Tekentablet Xl (U)</v>
          </cell>
          <cell r="E1212">
            <v>6</v>
          </cell>
          <cell r="F1212">
            <v>29.99</v>
          </cell>
          <cell r="G1212" t="str">
            <v>3700802105251</v>
          </cell>
          <cell r="H1212">
            <v>6</v>
          </cell>
          <cell r="I1212">
            <v>0</v>
          </cell>
          <cell r="J1212">
            <v>0</v>
          </cell>
          <cell r="K1212" t="str">
            <v>Speelgoed-&gt;Sciencespeelgoed; OP = OP</v>
          </cell>
          <cell r="L1212" t="str">
            <v>Uitloop</v>
          </cell>
          <cell r="M1212" t="str">
            <v>Buki</v>
          </cell>
        </row>
        <row r="1213">
          <cell r="A1213" t="str">
            <v>BUK-TS007B</v>
          </cell>
          <cell r="B1213">
            <v>11</v>
          </cell>
          <cell r="C1213">
            <v>47.7</v>
          </cell>
          <cell r="D1213" t="str">
            <v>Telescoop - 30 Experimenten (U)</v>
          </cell>
          <cell r="E1213">
            <v>4</v>
          </cell>
          <cell r="F1213">
            <v>84.99</v>
          </cell>
          <cell r="G1213" t="str">
            <v>0605566121307</v>
          </cell>
          <cell r="H1213">
            <v>3</v>
          </cell>
          <cell r="I1213">
            <v>0</v>
          </cell>
          <cell r="J1213">
            <v>0</v>
          </cell>
          <cell r="K1213" t="str">
            <v>Speelgoed-&gt;Sciencespeelgoed; OP = OP</v>
          </cell>
          <cell r="L1213" t="str">
            <v>Uitloop</v>
          </cell>
          <cell r="M1213" t="str">
            <v>Buki</v>
          </cell>
        </row>
        <row r="1214">
          <cell r="A1214" t="str">
            <v>BUK-TS008B</v>
          </cell>
          <cell r="B1214">
            <v>11</v>
          </cell>
          <cell r="C1214">
            <v>72</v>
          </cell>
          <cell r="D1214" t="str">
            <v>Grote Telescoop - 50 Experimenten (U)</v>
          </cell>
          <cell r="E1214">
            <v>2</v>
          </cell>
          <cell r="F1214">
            <v>136.99</v>
          </cell>
          <cell r="G1214" t="str">
            <v>3700802101598</v>
          </cell>
          <cell r="H1214">
            <v>1</v>
          </cell>
          <cell r="I1214">
            <v>0</v>
          </cell>
          <cell r="J1214">
            <v>0</v>
          </cell>
          <cell r="K1214" t="str">
            <v>Speelgoed-&gt;Sciencespeelgoed; OP = OP</v>
          </cell>
          <cell r="L1214" t="str">
            <v>Uitloop</v>
          </cell>
          <cell r="M1214" t="str">
            <v>Buki</v>
          </cell>
        </row>
        <row r="1215">
          <cell r="A1215" t="str">
            <v>BUK-TW02</v>
          </cell>
          <cell r="B1215">
            <v>11</v>
          </cell>
          <cell r="C1215">
            <v>28.6</v>
          </cell>
          <cell r="D1215" t="str">
            <v>Oplaadbare Walkie Talkie</v>
          </cell>
          <cell r="E1215">
            <v>6</v>
          </cell>
          <cell r="F1215">
            <v>56.99</v>
          </cell>
          <cell r="G1215" t="str">
            <v>3700802102199</v>
          </cell>
          <cell r="H1215">
            <v>4</v>
          </cell>
          <cell r="I1215">
            <v>0</v>
          </cell>
          <cell r="J1215">
            <v>0</v>
          </cell>
          <cell r="K1215" t="str">
            <v>Speelgoed-&gt;Sciencespeelgoed</v>
          </cell>
          <cell r="L1215" t="str">
            <v>Beschikbaar</v>
          </cell>
          <cell r="M1215" t="str">
            <v>Buki</v>
          </cell>
        </row>
        <row r="1216">
          <cell r="A1216" t="str">
            <v>BUK-TW04</v>
          </cell>
          <cell r="B1216">
            <v>11</v>
          </cell>
          <cell r="C1216">
            <v>46.8</v>
          </cell>
          <cell r="D1216" t="str">
            <v>Walkie Talkie Messenger (U)</v>
          </cell>
          <cell r="E1216">
            <v>6</v>
          </cell>
          <cell r="F1216">
            <v>79.989999999999995</v>
          </cell>
          <cell r="G1216" t="str">
            <v>3700802104186</v>
          </cell>
          <cell r="H1216">
            <v>10</v>
          </cell>
          <cell r="I1216">
            <v>1</v>
          </cell>
          <cell r="J1216">
            <v>0</v>
          </cell>
          <cell r="K1216" t="str">
            <v>Speelgoed-&gt;Sciencespeelgoed; OP = OP</v>
          </cell>
          <cell r="L1216" t="str">
            <v>Uitloop</v>
          </cell>
          <cell r="M1216" t="str">
            <v>Buki</v>
          </cell>
        </row>
        <row r="1217">
          <cell r="A1217" t="str">
            <v>BUN-208</v>
          </cell>
          <cell r="B1217">
            <v>11</v>
          </cell>
          <cell r="C1217">
            <v>2.86</v>
          </cell>
          <cell r="D1217" t="str">
            <v>Buurman en Buurman Sleutelhanger Rood en Geel (Assorti geleverd)</v>
          </cell>
          <cell r="E1217">
            <v>30</v>
          </cell>
          <cell r="F1217">
            <v>5.99</v>
          </cell>
          <cell r="G1217" t="str">
            <v>8594162331253</v>
          </cell>
          <cell r="H1217">
            <v>4</v>
          </cell>
          <cell r="I1217">
            <v>4</v>
          </cell>
          <cell r="J1217">
            <v>10</v>
          </cell>
          <cell r="K1217" t="str">
            <v>Pluche en Speelfiguren-&gt;Speelfiguur</v>
          </cell>
          <cell r="L1217" t="str">
            <v>Beschikbaar</v>
          </cell>
          <cell r="M1217" t="str">
            <v>Bullseye Network</v>
          </cell>
        </row>
        <row r="1218">
          <cell r="A1218" t="str">
            <v>BUN-250</v>
          </cell>
          <cell r="B1218">
            <v>11</v>
          </cell>
          <cell r="C1218">
            <v>7.35</v>
          </cell>
          <cell r="D1218" t="str">
            <v>Buurman en Buurman Pluche Geel 18 cm.</v>
          </cell>
          <cell r="E1218">
            <v>48</v>
          </cell>
          <cell r="F1218">
            <v>14.75</v>
          </cell>
          <cell r="G1218" t="str">
            <v>8719189024029</v>
          </cell>
          <cell r="H1218">
            <v>51</v>
          </cell>
          <cell r="I1218">
            <v>2</v>
          </cell>
          <cell r="J1218">
            <v>0</v>
          </cell>
          <cell r="K1218" t="str">
            <v>Pluche en Speelfiguren-&gt;Pluche</v>
          </cell>
          <cell r="L1218" t="str">
            <v>Beschikbaar</v>
          </cell>
          <cell r="M1218" t="str">
            <v>Bullseye Network</v>
          </cell>
        </row>
        <row r="1219">
          <cell r="A1219" t="str">
            <v>BUN-251</v>
          </cell>
          <cell r="B1219">
            <v>11</v>
          </cell>
          <cell r="C1219">
            <v>7.35</v>
          </cell>
          <cell r="D1219" t="str">
            <v>Buurman en Buurman Pluche Rood 18 cm.</v>
          </cell>
          <cell r="E1219">
            <v>48</v>
          </cell>
          <cell r="F1219">
            <v>14.75</v>
          </cell>
          <cell r="G1219" t="str">
            <v>8719189024012</v>
          </cell>
          <cell r="H1219">
            <v>45</v>
          </cell>
          <cell r="I1219">
            <v>2</v>
          </cell>
          <cell r="J1219">
            <v>0</v>
          </cell>
          <cell r="K1219" t="str">
            <v>Pluche en Speelfiguren-&gt;Pluche</v>
          </cell>
          <cell r="L1219" t="str">
            <v>Beschikbaar</v>
          </cell>
          <cell r="M1219" t="str">
            <v>Bullseye Network</v>
          </cell>
        </row>
        <row r="1220">
          <cell r="A1220" t="str">
            <v>BUN-252</v>
          </cell>
          <cell r="B1220">
            <v>11</v>
          </cell>
          <cell r="C1220">
            <v>8.67</v>
          </cell>
          <cell r="D1220" t="str">
            <v>Buurman en Buurman Pluche Geel 25 cm.</v>
          </cell>
          <cell r="E1220">
            <v>24</v>
          </cell>
          <cell r="F1220">
            <v>17.5</v>
          </cell>
          <cell r="G1220" t="str">
            <v>8719189024074</v>
          </cell>
          <cell r="H1220">
            <v>9</v>
          </cell>
          <cell r="I1220">
            <v>2</v>
          </cell>
          <cell r="J1220">
            <v>0</v>
          </cell>
          <cell r="K1220" t="str">
            <v>Pluche en Speelfiguren-&gt;Pluche</v>
          </cell>
          <cell r="L1220" t="str">
            <v>Beschikbaar</v>
          </cell>
          <cell r="M1220" t="str">
            <v>Bullseye Network</v>
          </cell>
        </row>
        <row r="1221">
          <cell r="A1221" t="str">
            <v>BUN-253</v>
          </cell>
          <cell r="B1221">
            <v>11</v>
          </cell>
          <cell r="C1221">
            <v>8.67</v>
          </cell>
          <cell r="D1221" t="str">
            <v>Buurman en Buurman Pluche Rood 25 cm.</v>
          </cell>
          <cell r="E1221">
            <v>24</v>
          </cell>
          <cell r="F1221">
            <v>17.5</v>
          </cell>
          <cell r="G1221" t="str">
            <v>8719189024067</v>
          </cell>
          <cell r="H1221">
            <v>22</v>
          </cell>
          <cell r="I1221">
            <v>3</v>
          </cell>
          <cell r="J1221">
            <v>0</v>
          </cell>
          <cell r="K1221" t="str">
            <v>Pluche en Speelfiguren-&gt;Pluche</v>
          </cell>
          <cell r="L1221" t="str">
            <v>Beschikbaar</v>
          </cell>
          <cell r="M1221" t="str">
            <v>Bullseye Network</v>
          </cell>
        </row>
        <row r="1222">
          <cell r="A1222" t="str">
            <v>BUN-254</v>
          </cell>
          <cell r="B1222">
            <v>11</v>
          </cell>
          <cell r="C1222">
            <v>10</v>
          </cell>
          <cell r="D1222" t="str">
            <v>Buurman en Buurman Pluche Geel 35 cm.</v>
          </cell>
          <cell r="E1222">
            <v>12</v>
          </cell>
          <cell r="F1222">
            <v>20</v>
          </cell>
          <cell r="G1222" t="str">
            <v>8719189024098</v>
          </cell>
          <cell r="H1222">
            <v>3</v>
          </cell>
          <cell r="I1222">
            <v>0</v>
          </cell>
          <cell r="J1222">
            <v>0</v>
          </cell>
          <cell r="K1222" t="str">
            <v>Pluche en Speelfiguren-&gt;Pluche</v>
          </cell>
          <cell r="L1222" t="str">
            <v>Beschikbaar</v>
          </cell>
          <cell r="M1222" t="str">
            <v>Bullseye Network</v>
          </cell>
        </row>
        <row r="1223">
          <cell r="A1223" t="str">
            <v>BUN-255</v>
          </cell>
          <cell r="B1223">
            <v>11</v>
          </cell>
          <cell r="C1223">
            <v>10</v>
          </cell>
          <cell r="D1223" t="str">
            <v>Buurman en Buurman Pluche Rood 35 cm.</v>
          </cell>
          <cell r="E1223">
            <v>12</v>
          </cell>
          <cell r="F1223">
            <v>20</v>
          </cell>
          <cell r="G1223" t="str">
            <v>8719189024081</v>
          </cell>
          <cell r="H1223">
            <v>5</v>
          </cell>
          <cell r="I1223">
            <v>0</v>
          </cell>
          <cell r="J1223">
            <v>0</v>
          </cell>
          <cell r="K1223" t="str">
            <v>Pluche en Speelfiguren-&gt;Pluche</v>
          </cell>
          <cell r="L1223" t="str">
            <v>Beschikbaar</v>
          </cell>
          <cell r="M1223" t="str">
            <v>Bullseye Network</v>
          </cell>
        </row>
        <row r="1224">
          <cell r="A1224" t="str">
            <v>BUN-268</v>
          </cell>
          <cell r="B1224">
            <v>11</v>
          </cell>
          <cell r="C1224">
            <v>4.67</v>
          </cell>
          <cell r="D1224" t="str">
            <v>Buurman en Buurman Figuur Geel</v>
          </cell>
          <cell r="E1224">
            <v>30</v>
          </cell>
          <cell r="F1224">
            <v>9.99</v>
          </cell>
          <cell r="G1224" t="str">
            <v>5903263471226</v>
          </cell>
          <cell r="H1224">
            <v>6</v>
          </cell>
          <cell r="I1224">
            <v>0</v>
          </cell>
          <cell r="J1224">
            <v>0</v>
          </cell>
          <cell r="K1224" t="str">
            <v>Pluche en Speelfiguren-&gt;Speelfiguur</v>
          </cell>
          <cell r="L1224" t="str">
            <v>Beschikbaar</v>
          </cell>
          <cell r="M1224" t="str">
            <v>Bullseye Network</v>
          </cell>
        </row>
        <row r="1225">
          <cell r="A1225" t="str">
            <v>BUN-269</v>
          </cell>
          <cell r="B1225">
            <v>11</v>
          </cell>
          <cell r="C1225">
            <v>4.67</v>
          </cell>
          <cell r="D1225" t="str">
            <v>Buurman en Buurman Figuur Rood</v>
          </cell>
          <cell r="E1225">
            <v>30</v>
          </cell>
          <cell r="F1225">
            <v>9.99</v>
          </cell>
          <cell r="G1225" t="str">
            <v>5903263471233</v>
          </cell>
          <cell r="H1225">
            <v>0</v>
          </cell>
          <cell r="I1225">
            <v>0</v>
          </cell>
          <cell r="J1225">
            <v>0</v>
          </cell>
          <cell r="K1225" t="str">
            <v>Pluche en Speelfiguren-&gt;Speelfiguur</v>
          </cell>
          <cell r="L1225" t="str">
            <v>Beschikbaar</v>
          </cell>
          <cell r="M1225" t="str">
            <v>Bullseye Network</v>
          </cell>
        </row>
        <row r="1226">
          <cell r="A1226" t="str">
            <v>BUN-720</v>
          </cell>
          <cell r="B1226">
            <v>11</v>
          </cell>
          <cell r="C1226">
            <v>7.85</v>
          </cell>
          <cell r="D1226" t="str">
            <v>Gorgels Bobba 20 cm</v>
          </cell>
          <cell r="E1226">
            <v>6</v>
          </cell>
          <cell r="F1226">
            <v>15.99</v>
          </cell>
          <cell r="G1226" t="str">
            <v>8713291169500</v>
          </cell>
          <cell r="H1226">
            <v>70</v>
          </cell>
          <cell r="I1226">
            <v>20</v>
          </cell>
          <cell r="J1226">
            <v>0</v>
          </cell>
          <cell r="K1226" t="str">
            <v>Pluche en Speelfiguren-&gt;Pluche</v>
          </cell>
          <cell r="L1226" t="str">
            <v>Beschikbaar</v>
          </cell>
          <cell r="M1226" t="str">
            <v>Bullseye Network</v>
          </cell>
        </row>
        <row r="1227">
          <cell r="A1227" t="str">
            <v>BUN-721</v>
          </cell>
          <cell r="B1227">
            <v>11</v>
          </cell>
          <cell r="C1227">
            <v>10</v>
          </cell>
          <cell r="D1227" t="str">
            <v>Gorgels Bobba 30 cm</v>
          </cell>
          <cell r="E1227">
            <v>6</v>
          </cell>
          <cell r="F1227">
            <v>19.989999999999998</v>
          </cell>
          <cell r="G1227" t="str">
            <v>8713291169517</v>
          </cell>
          <cell r="H1227">
            <v>10</v>
          </cell>
          <cell r="I1227">
            <v>3</v>
          </cell>
          <cell r="J1227">
            <v>0</v>
          </cell>
          <cell r="K1227" t="str">
            <v>Pluche en Speelfiguren-&gt;Pluche</v>
          </cell>
          <cell r="L1227" t="str">
            <v>Beschikbaar</v>
          </cell>
          <cell r="M1227" t="str">
            <v>Bullseye Network</v>
          </cell>
        </row>
        <row r="1228">
          <cell r="A1228" t="str">
            <v>BUN-722</v>
          </cell>
          <cell r="B1228">
            <v>11</v>
          </cell>
          <cell r="C1228">
            <v>4</v>
          </cell>
          <cell r="D1228" t="str">
            <v>Gorgels Bobba Sleutelhanger</v>
          </cell>
          <cell r="E1228">
            <v>12</v>
          </cell>
          <cell r="F1228">
            <v>7.99</v>
          </cell>
          <cell r="G1228" t="str">
            <v>8713291169531</v>
          </cell>
          <cell r="H1228">
            <v>9</v>
          </cell>
          <cell r="I1228">
            <v>0</v>
          </cell>
          <cell r="J1228">
            <v>0</v>
          </cell>
          <cell r="K1228" t="str">
            <v>Pluche en Speelfiguren-&gt;Speelfiguur</v>
          </cell>
          <cell r="L1228" t="str">
            <v>Beschikbaar</v>
          </cell>
          <cell r="M1228" t="str">
            <v>Bullseye Network</v>
          </cell>
        </row>
        <row r="1229">
          <cell r="A1229" t="str">
            <v>BUN-741</v>
          </cell>
          <cell r="B1229">
            <v>11</v>
          </cell>
          <cell r="C1229">
            <v>10</v>
          </cell>
          <cell r="D1229" t="str">
            <v>Gorgels Belia 30 cm</v>
          </cell>
          <cell r="E1229">
            <v>6</v>
          </cell>
          <cell r="F1229">
            <v>19.989999999999998</v>
          </cell>
          <cell r="G1229" t="str">
            <v>8713291177772</v>
          </cell>
          <cell r="H1229">
            <v>56</v>
          </cell>
          <cell r="I1229">
            <v>3</v>
          </cell>
          <cell r="J1229">
            <v>0</v>
          </cell>
          <cell r="K1229" t="str">
            <v>Pluche en Speelfiguren-&gt;Pluche</v>
          </cell>
          <cell r="L1229" t="str">
            <v>Beschikbaar</v>
          </cell>
          <cell r="M1229" t="str">
            <v>Bullseye Network</v>
          </cell>
        </row>
        <row r="1230">
          <cell r="A1230" t="str">
            <v>BUN-892</v>
          </cell>
          <cell r="B1230">
            <v>11</v>
          </cell>
          <cell r="C1230">
            <v>6.25</v>
          </cell>
          <cell r="D1230" t="str">
            <v>Buurman en Buurman Magneet Geel</v>
          </cell>
          <cell r="E1230">
            <v>10</v>
          </cell>
          <cell r="F1230">
            <v>12.5</v>
          </cell>
          <cell r="G1230" t="str">
            <v>5903263472933</v>
          </cell>
          <cell r="H1230">
            <v>6</v>
          </cell>
          <cell r="I1230">
            <v>0</v>
          </cell>
          <cell r="J1230">
            <v>0</v>
          </cell>
          <cell r="K1230" t="str">
            <v>Pluche en Speelfiguren-&gt;Speelfiguur</v>
          </cell>
          <cell r="L1230" t="str">
            <v>Beschikbaar</v>
          </cell>
          <cell r="M1230" t="str">
            <v>Bullseye Network</v>
          </cell>
        </row>
        <row r="1231">
          <cell r="A1231" t="str">
            <v>BUN-893</v>
          </cell>
          <cell r="B1231">
            <v>11</v>
          </cell>
          <cell r="C1231">
            <v>6.25</v>
          </cell>
          <cell r="D1231" t="str">
            <v>Buurman en Buurman Magneet Rood</v>
          </cell>
          <cell r="E1231">
            <v>10</v>
          </cell>
          <cell r="F1231">
            <v>12.5</v>
          </cell>
          <cell r="G1231" t="str">
            <v>5903263472940</v>
          </cell>
          <cell r="H1231">
            <v>6</v>
          </cell>
          <cell r="I1231">
            <v>0</v>
          </cell>
          <cell r="J1231">
            <v>0</v>
          </cell>
          <cell r="K1231" t="str">
            <v>Pluche en Speelfiguren-&gt;Speelfiguur</v>
          </cell>
          <cell r="L1231" t="str">
            <v>Beschikbaar</v>
          </cell>
          <cell r="M1231" t="str">
            <v>Bullseye Network</v>
          </cell>
        </row>
        <row r="1232">
          <cell r="A1232" t="str">
            <v>BUN-894</v>
          </cell>
          <cell r="B1232">
            <v>11</v>
          </cell>
          <cell r="C1232">
            <v>11.2</v>
          </cell>
          <cell r="D1232" t="str">
            <v>Buurman en Buurman Pennenhouder Geel</v>
          </cell>
          <cell r="E1232">
            <v>5</v>
          </cell>
          <cell r="F1232">
            <v>19.989999999999998</v>
          </cell>
          <cell r="G1232" t="str">
            <v>5903263472384</v>
          </cell>
          <cell r="H1232">
            <v>4</v>
          </cell>
          <cell r="I1232">
            <v>0</v>
          </cell>
          <cell r="J1232">
            <v>0</v>
          </cell>
          <cell r="K1232" t="str">
            <v>Pluche en Speelfiguren-&gt;Speelfiguur</v>
          </cell>
          <cell r="L1232" t="str">
            <v>Beschikbaar</v>
          </cell>
          <cell r="M1232" t="str">
            <v>Bullseye Network</v>
          </cell>
        </row>
        <row r="1233">
          <cell r="A1233" t="str">
            <v>BUN-895</v>
          </cell>
          <cell r="B1233">
            <v>11</v>
          </cell>
          <cell r="C1233">
            <v>11.2</v>
          </cell>
          <cell r="D1233" t="str">
            <v>Buurman en Buurman Pennenhouder Rood</v>
          </cell>
          <cell r="E1233">
            <v>5</v>
          </cell>
          <cell r="F1233">
            <v>19.989999999999998</v>
          </cell>
          <cell r="G1233" t="str">
            <v>5903263472391</v>
          </cell>
          <cell r="H1233">
            <v>3</v>
          </cell>
          <cell r="I1233">
            <v>0</v>
          </cell>
          <cell r="J1233">
            <v>0</v>
          </cell>
          <cell r="K1233" t="str">
            <v>Pluche en Speelfiguren-&gt;Speelfiguur</v>
          </cell>
          <cell r="L1233" t="str">
            <v>Beschikbaar</v>
          </cell>
          <cell r="M1233" t="str">
            <v>Bullseye Network</v>
          </cell>
        </row>
        <row r="1234">
          <cell r="A1234" t="str">
            <v>CHW-013114</v>
          </cell>
          <cell r="B1234">
            <v>11</v>
          </cell>
          <cell r="C1234">
            <v>5</v>
          </cell>
          <cell r="D1234" t="str">
            <v>World's Smallest - Matterhorn (1000)</v>
          </cell>
          <cell r="E1234">
            <v>6</v>
          </cell>
          <cell r="F1234">
            <v>9.99</v>
          </cell>
          <cell r="G1234" t="str">
            <v>5015766013114</v>
          </cell>
          <cell r="H1234">
            <v>2</v>
          </cell>
          <cell r="I1234">
            <v>2</v>
          </cell>
          <cell r="J1234">
            <v>6</v>
          </cell>
          <cell r="K1234" t="str">
            <v>Puzzels-&gt;Puzzel; OP = OP</v>
          </cell>
          <cell r="L1234" t="str">
            <v>Uitloop</v>
          </cell>
          <cell r="M1234" t="str">
            <v>Cheatwell</v>
          </cell>
        </row>
        <row r="1235">
          <cell r="A1235" t="str">
            <v>CHW-013138</v>
          </cell>
          <cell r="B1235">
            <v>11</v>
          </cell>
          <cell r="C1235">
            <v>5</v>
          </cell>
          <cell r="D1235" t="str">
            <v>World's Smallest - Colosseum (1000)</v>
          </cell>
          <cell r="E1235">
            <v>6</v>
          </cell>
          <cell r="F1235">
            <v>9.99</v>
          </cell>
          <cell r="G1235" t="str">
            <v>5015766013138</v>
          </cell>
          <cell r="H1235">
            <v>45</v>
          </cell>
          <cell r="I1235">
            <v>0</v>
          </cell>
          <cell r="J1235">
            <v>0</v>
          </cell>
          <cell r="K1235" t="str">
            <v>Puzzels-&gt;Puzzel; OP = OP</v>
          </cell>
          <cell r="L1235" t="str">
            <v>Uitloop</v>
          </cell>
          <cell r="M1235" t="str">
            <v>Cheatwell</v>
          </cell>
        </row>
        <row r="1236">
          <cell r="A1236" t="str">
            <v>CHW-013213</v>
          </cell>
          <cell r="B1236">
            <v>11</v>
          </cell>
          <cell r="C1236">
            <v>5</v>
          </cell>
          <cell r="D1236" t="str">
            <v>World's Smallest - Mount Fuji (1000)</v>
          </cell>
          <cell r="E1236">
            <v>6</v>
          </cell>
          <cell r="F1236">
            <v>9.99</v>
          </cell>
          <cell r="G1236" t="str">
            <v>5015766013213</v>
          </cell>
          <cell r="H1236">
            <v>145</v>
          </cell>
          <cell r="I1236">
            <v>0</v>
          </cell>
          <cell r="J1236">
            <v>0</v>
          </cell>
          <cell r="K1236" t="str">
            <v>Puzzels-&gt;Puzzel; OP = OP</v>
          </cell>
          <cell r="L1236" t="str">
            <v>Uitloop</v>
          </cell>
          <cell r="M1236" t="str">
            <v>Cheatwell</v>
          </cell>
        </row>
        <row r="1237">
          <cell r="A1237" t="str">
            <v>CHW-013220</v>
          </cell>
          <cell r="B1237">
            <v>11</v>
          </cell>
          <cell r="C1237">
            <v>5</v>
          </cell>
          <cell r="D1237" t="str">
            <v>World's Smallest - Phuket (1000)</v>
          </cell>
          <cell r="E1237">
            <v>6</v>
          </cell>
          <cell r="F1237">
            <v>9.99</v>
          </cell>
          <cell r="G1237" t="str">
            <v>5015766013220</v>
          </cell>
          <cell r="H1237">
            <v>137</v>
          </cell>
          <cell r="I1237">
            <v>0</v>
          </cell>
          <cell r="J1237">
            <v>0</v>
          </cell>
          <cell r="K1237" t="str">
            <v>Puzzels-&gt;Puzzel; OP = OP</v>
          </cell>
          <cell r="L1237" t="str">
            <v>Uitloop</v>
          </cell>
          <cell r="M1237" t="str">
            <v>Cheatwell</v>
          </cell>
        </row>
        <row r="1238">
          <cell r="A1238" t="str">
            <v>CHW-013251</v>
          </cell>
          <cell r="B1238">
            <v>11</v>
          </cell>
          <cell r="C1238">
            <v>5</v>
          </cell>
          <cell r="D1238" t="str">
            <v>World's Smallest - Strasbourg (1000)</v>
          </cell>
          <cell r="E1238">
            <v>6</v>
          </cell>
          <cell r="F1238">
            <v>9.99</v>
          </cell>
          <cell r="G1238" t="str">
            <v>5015766013251</v>
          </cell>
          <cell r="H1238">
            <v>71</v>
          </cell>
          <cell r="I1238">
            <v>1</v>
          </cell>
          <cell r="J1238">
            <v>0</v>
          </cell>
          <cell r="K1238" t="str">
            <v>Puzzels-&gt;Puzzel; OP = OP</v>
          </cell>
          <cell r="L1238" t="str">
            <v>Uitloop</v>
          </cell>
          <cell r="M1238" t="str">
            <v>Cheatwell</v>
          </cell>
        </row>
        <row r="1239">
          <cell r="A1239" t="str">
            <v>CHW-013343</v>
          </cell>
          <cell r="B1239">
            <v>11</v>
          </cell>
          <cell r="C1239">
            <v>5</v>
          </cell>
          <cell r="D1239" t="str">
            <v>World's Smallest - Eiffel Tower, Paris (1000) (U)</v>
          </cell>
          <cell r="E1239">
            <v>6</v>
          </cell>
          <cell r="F1239">
            <v>9.99</v>
          </cell>
          <cell r="G1239" t="str">
            <v>5015766013343</v>
          </cell>
          <cell r="H1239">
            <v>4</v>
          </cell>
          <cell r="I1239">
            <v>1</v>
          </cell>
          <cell r="J1239">
            <v>0</v>
          </cell>
          <cell r="K1239" t="str">
            <v>Puzzels-&gt;Puzzel; OP = OP</v>
          </cell>
          <cell r="L1239" t="str">
            <v>Uitloop</v>
          </cell>
          <cell r="M1239" t="str">
            <v>Cheatwell</v>
          </cell>
        </row>
        <row r="1240">
          <cell r="A1240" t="str">
            <v>CHW-013572</v>
          </cell>
          <cell r="B1240">
            <v>11</v>
          </cell>
          <cell r="C1240">
            <v>5</v>
          </cell>
          <cell r="D1240" t="str">
            <v>World's Smallest - Polperro (1000) (U)</v>
          </cell>
          <cell r="E1240">
            <v>6</v>
          </cell>
          <cell r="F1240">
            <v>9.99</v>
          </cell>
          <cell r="G1240" t="str">
            <v>5015766013572</v>
          </cell>
          <cell r="H1240">
            <v>41</v>
          </cell>
          <cell r="I1240">
            <v>0</v>
          </cell>
          <cell r="J1240">
            <v>0</v>
          </cell>
          <cell r="K1240" t="str">
            <v>Puzzels-&gt;Puzzel; OP = OP</v>
          </cell>
          <cell r="L1240" t="str">
            <v>Uitloop</v>
          </cell>
          <cell r="M1240" t="str">
            <v>Cheatwell</v>
          </cell>
        </row>
        <row r="1241">
          <cell r="A1241" t="str">
            <v>CHW-013916</v>
          </cell>
          <cell r="B1241">
            <v>11</v>
          </cell>
          <cell r="C1241">
            <v>5</v>
          </cell>
          <cell r="D1241" t="str">
            <v>World's Smallest - Machu Picchu (1000)</v>
          </cell>
          <cell r="E1241">
            <v>6</v>
          </cell>
          <cell r="F1241">
            <v>9.99</v>
          </cell>
          <cell r="G1241" t="str">
            <v>5015766013916</v>
          </cell>
          <cell r="H1241">
            <v>27</v>
          </cell>
          <cell r="I1241">
            <v>0</v>
          </cell>
          <cell r="J1241">
            <v>0</v>
          </cell>
          <cell r="K1241" t="str">
            <v>Puzzels-&gt;Puzzel; OP = OP</v>
          </cell>
          <cell r="L1241" t="str">
            <v>Uitloop</v>
          </cell>
          <cell r="M1241" t="str">
            <v>Cheatwell</v>
          </cell>
        </row>
        <row r="1242">
          <cell r="A1242" t="str">
            <v>CHW-013985</v>
          </cell>
          <cell r="B1242">
            <v>11</v>
          </cell>
          <cell r="C1242">
            <v>5</v>
          </cell>
          <cell r="D1242" t="str">
            <v>World's Smallest - Venice Canals (1000)</v>
          </cell>
          <cell r="E1242">
            <v>6</v>
          </cell>
          <cell r="F1242">
            <v>9.99</v>
          </cell>
          <cell r="G1242" t="str">
            <v>5015766013985</v>
          </cell>
          <cell r="H1242">
            <v>9</v>
          </cell>
          <cell r="I1242">
            <v>1</v>
          </cell>
          <cell r="J1242">
            <v>0</v>
          </cell>
          <cell r="K1242" t="str">
            <v>Puzzels-&gt;Puzzel; OP = OP</v>
          </cell>
          <cell r="L1242" t="str">
            <v>Uitloop</v>
          </cell>
          <cell r="M1242" t="str">
            <v>Cheatwell</v>
          </cell>
        </row>
        <row r="1243">
          <cell r="A1243" t="str">
            <v>CHW-013992</v>
          </cell>
          <cell r="B1243">
            <v>11</v>
          </cell>
          <cell r="C1243">
            <v>5</v>
          </cell>
          <cell r="D1243" t="str">
            <v>World's Smallest - Prague Bridges (1000)</v>
          </cell>
          <cell r="E1243">
            <v>6</v>
          </cell>
          <cell r="F1243">
            <v>9.99</v>
          </cell>
          <cell r="G1243" t="str">
            <v>5015766013992</v>
          </cell>
          <cell r="H1243">
            <v>54</v>
          </cell>
          <cell r="I1243">
            <v>0</v>
          </cell>
          <cell r="J1243">
            <v>0</v>
          </cell>
          <cell r="K1243" t="str">
            <v>Puzzels-&gt;Puzzel; OP = OP</v>
          </cell>
          <cell r="L1243" t="str">
            <v>Uitloop</v>
          </cell>
          <cell r="M1243" t="str">
            <v>Cheatwell</v>
          </cell>
        </row>
        <row r="1244">
          <cell r="A1244" t="str">
            <v>CHW-01777</v>
          </cell>
          <cell r="B1244">
            <v>11</v>
          </cell>
          <cell r="C1244">
            <v>12.5</v>
          </cell>
          <cell r="D1244" t="str">
            <v>Charades (U)</v>
          </cell>
          <cell r="E1244">
            <v>6</v>
          </cell>
          <cell r="F1244">
            <v>24.99</v>
          </cell>
          <cell r="G1244" t="str">
            <v>5015766001777</v>
          </cell>
          <cell r="H1244">
            <v>14</v>
          </cell>
          <cell r="I1244">
            <v>0</v>
          </cell>
          <cell r="J1244">
            <v>0</v>
          </cell>
          <cell r="K1244" t="str">
            <v>Spellen-&gt;Partygames; OP = OP</v>
          </cell>
          <cell r="L1244" t="str">
            <v>Uitloop</v>
          </cell>
          <cell r="M1244" t="str">
            <v>Cheatwell</v>
          </cell>
        </row>
        <row r="1245">
          <cell r="A1245" t="str">
            <v>CHW-01975</v>
          </cell>
          <cell r="B1245">
            <v>11</v>
          </cell>
          <cell r="C1245">
            <v>12.5</v>
          </cell>
          <cell r="D1245" t="str">
            <v>Topix (U)</v>
          </cell>
          <cell r="E1245">
            <v>6</v>
          </cell>
          <cell r="F1245">
            <v>24.99</v>
          </cell>
          <cell r="G1245" t="str">
            <v>5015766001975</v>
          </cell>
          <cell r="H1245">
            <v>28</v>
          </cell>
          <cell r="I1245">
            <v>0</v>
          </cell>
          <cell r="J1245">
            <v>0</v>
          </cell>
          <cell r="K1245" t="str">
            <v>Spellen-&gt;Bordspel; OP = OP</v>
          </cell>
          <cell r="L1245" t="str">
            <v>Uitloop</v>
          </cell>
          <cell r="M1245" t="str">
            <v>Cheatwell</v>
          </cell>
        </row>
        <row r="1246">
          <cell r="A1246" t="str">
            <v>CHW-06130</v>
          </cell>
          <cell r="B1246">
            <v>11</v>
          </cell>
          <cell r="C1246">
            <v>12.5</v>
          </cell>
          <cell r="D1246" t="str">
            <v>Tension Family (U)</v>
          </cell>
          <cell r="E1246">
            <v>6</v>
          </cell>
          <cell r="F1246">
            <v>24.99</v>
          </cell>
          <cell r="G1246" t="str">
            <v>5015766006130</v>
          </cell>
          <cell r="H1246">
            <v>21</v>
          </cell>
          <cell r="I1246">
            <v>0</v>
          </cell>
          <cell r="J1246">
            <v>0</v>
          </cell>
          <cell r="K1246" t="str">
            <v>Spellen-&gt;Bordspel; OP = OP</v>
          </cell>
          <cell r="L1246" t="str">
            <v>Uitloop</v>
          </cell>
          <cell r="M1246" t="str">
            <v>Cheatwell</v>
          </cell>
        </row>
        <row r="1247">
          <cell r="A1247" t="str">
            <v>CHW-09520</v>
          </cell>
          <cell r="B1247">
            <v>11</v>
          </cell>
          <cell r="C1247">
            <v>12.5</v>
          </cell>
          <cell r="D1247" t="str">
            <v>Nostalgia (U)</v>
          </cell>
          <cell r="E1247">
            <v>6</v>
          </cell>
          <cell r="F1247">
            <v>24.99</v>
          </cell>
          <cell r="G1247" t="str">
            <v>5015766009520</v>
          </cell>
          <cell r="H1247">
            <v>13</v>
          </cell>
          <cell r="I1247">
            <v>0</v>
          </cell>
          <cell r="J1247">
            <v>0</v>
          </cell>
          <cell r="K1247" t="str">
            <v>Spellen-&gt;Kaartspel; OP = OP</v>
          </cell>
          <cell r="L1247" t="str">
            <v>Uitloop</v>
          </cell>
          <cell r="M1247" t="str">
            <v>Cheatwell</v>
          </cell>
        </row>
        <row r="1248">
          <cell r="A1248" t="str">
            <v>CHW-51031</v>
          </cell>
          <cell r="B1248">
            <v>11</v>
          </cell>
          <cell r="C1248">
            <v>10</v>
          </cell>
          <cell r="D1248" t="str">
            <v>Snippets (U)</v>
          </cell>
          <cell r="E1248">
            <v>6</v>
          </cell>
          <cell r="F1248">
            <v>19.989999999999998</v>
          </cell>
          <cell r="G1248" t="str">
            <v>5015766051031</v>
          </cell>
          <cell r="H1248">
            <v>30</v>
          </cell>
          <cell r="I1248">
            <v>0</v>
          </cell>
          <cell r="J1248">
            <v>0</v>
          </cell>
          <cell r="K1248" t="str">
            <v>Spellen-&gt;Bordspel; OP = OP</v>
          </cell>
          <cell r="L1248" t="str">
            <v>Uitloop</v>
          </cell>
          <cell r="M1248" t="str">
            <v>Cheatwell</v>
          </cell>
        </row>
        <row r="1249">
          <cell r="A1249" t="str">
            <v>CHW-51109</v>
          </cell>
          <cell r="B1249">
            <v>11</v>
          </cell>
          <cell r="C1249">
            <v>15</v>
          </cell>
          <cell r="D1249" t="str">
            <v>Top It (U)</v>
          </cell>
          <cell r="E1249">
            <v>6</v>
          </cell>
          <cell r="F1249">
            <v>29.99</v>
          </cell>
          <cell r="G1249" t="str">
            <v>5015766051109</v>
          </cell>
          <cell r="H1249">
            <v>24</v>
          </cell>
          <cell r="I1249">
            <v>0</v>
          </cell>
          <cell r="J1249">
            <v>0</v>
          </cell>
          <cell r="K1249" t="str">
            <v>Spellen-&gt;Bordspel; OP = OP</v>
          </cell>
          <cell r="L1249" t="str">
            <v>Uitloop</v>
          </cell>
          <cell r="M1249" t="str">
            <v>Cheatwell</v>
          </cell>
        </row>
        <row r="1250">
          <cell r="A1250" t="str">
            <v>CHW-58009</v>
          </cell>
          <cell r="B1250">
            <v>11</v>
          </cell>
          <cell r="C1250">
            <v>10</v>
          </cell>
          <cell r="D1250" t="str">
            <v>Games 2 Go - Tension (U)</v>
          </cell>
          <cell r="E1250">
            <v>6</v>
          </cell>
          <cell r="F1250">
            <v>19.989999999999998</v>
          </cell>
          <cell r="G1250" t="str">
            <v>5015766058009</v>
          </cell>
          <cell r="H1250">
            <v>8</v>
          </cell>
          <cell r="I1250">
            <v>0</v>
          </cell>
          <cell r="J1250">
            <v>0</v>
          </cell>
          <cell r="K1250" t="str">
            <v>Spellen-&gt;Bordspel; OP = OP</v>
          </cell>
          <cell r="L1250" t="str">
            <v>Uitloop</v>
          </cell>
          <cell r="M1250" t="str">
            <v>Cheatwell</v>
          </cell>
        </row>
        <row r="1251">
          <cell r="A1251" t="str">
            <v>CHX-001LB</v>
          </cell>
          <cell r="B1251">
            <v>11</v>
          </cell>
          <cell r="C1251">
            <v>15.61</v>
          </cell>
          <cell r="D1251" t="str">
            <v>Pound-o-Dice - Polydice Dobbelsteen Set Assorti (ca. 90-100 stuks)</v>
          </cell>
          <cell r="E1251">
            <v>10</v>
          </cell>
          <cell r="F1251">
            <v>41</v>
          </cell>
          <cell r="G1251" t="str">
            <v>0713145606548</v>
          </cell>
          <cell r="H1251">
            <v>1</v>
          </cell>
          <cell r="I1251">
            <v>1</v>
          </cell>
          <cell r="J1251">
            <v>10</v>
          </cell>
          <cell r="K1251" t="str">
            <v>Speltoebehoren-&gt;Dobbelstenen (en counters)</v>
          </cell>
          <cell r="L1251" t="str">
            <v>Beschikbaar</v>
          </cell>
          <cell r="M1251" t="str">
            <v>Chessex</v>
          </cell>
        </row>
        <row r="1252">
          <cell r="A1252" t="str">
            <v>CHX-01121</v>
          </cell>
          <cell r="B1252">
            <v>11</v>
          </cell>
          <cell r="C1252">
            <v>2.2000000000000002</v>
          </cell>
          <cell r="D1252" t="str">
            <v>Glass Gaming Stones - Crystal Clear (40+)</v>
          </cell>
          <cell r="E1252">
            <v>2</v>
          </cell>
          <cell r="F1252">
            <v>4.99</v>
          </cell>
          <cell r="G1252" t="str">
            <v>0601982000288</v>
          </cell>
          <cell r="H1252">
            <v>11</v>
          </cell>
          <cell r="I1252">
            <v>0</v>
          </cell>
          <cell r="J1252">
            <v>0</v>
          </cell>
          <cell r="K1252" t="str">
            <v>Speltoebehoren-&gt;Dobbelstenen (en counters)</v>
          </cell>
          <cell r="L1252" t="str">
            <v>Beschikbaar</v>
          </cell>
          <cell r="M1252" t="str">
            <v>Chessex</v>
          </cell>
        </row>
        <row r="1253">
          <cell r="A1253" t="str">
            <v>CHX-01123</v>
          </cell>
          <cell r="B1253">
            <v>11</v>
          </cell>
          <cell r="C1253">
            <v>2.2000000000000002</v>
          </cell>
          <cell r="D1253" t="str">
            <v>Glass Gaming Stones - Crystal Orange (40+)</v>
          </cell>
          <cell r="E1253">
            <v>2</v>
          </cell>
          <cell r="F1253">
            <v>4.99</v>
          </cell>
          <cell r="G1253" t="str">
            <v>0601982000301</v>
          </cell>
          <cell r="H1253">
            <v>0</v>
          </cell>
          <cell r="I1253">
            <v>0</v>
          </cell>
          <cell r="J1253">
            <v>0</v>
          </cell>
          <cell r="K1253" t="str">
            <v>Speltoebehoren-&gt;Dobbelstenen (en counters)</v>
          </cell>
          <cell r="L1253" t="str">
            <v>Beschikbaar</v>
          </cell>
          <cell r="M1253" t="str">
            <v>Chessex</v>
          </cell>
        </row>
        <row r="1254">
          <cell r="A1254" t="str">
            <v>CHX-01124</v>
          </cell>
          <cell r="B1254">
            <v>11</v>
          </cell>
          <cell r="C1254">
            <v>2.2000000000000002</v>
          </cell>
          <cell r="D1254" t="str">
            <v>Glass Gaming Stones - Crystal Red (40+)</v>
          </cell>
          <cell r="E1254">
            <v>2</v>
          </cell>
          <cell r="F1254">
            <v>4.99</v>
          </cell>
          <cell r="G1254" t="str">
            <v>0601982000318</v>
          </cell>
          <cell r="H1254">
            <v>3</v>
          </cell>
          <cell r="I1254">
            <v>3</v>
          </cell>
          <cell r="J1254">
            <v>0</v>
          </cell>
          <cell r="K1254" t="str">
            <v>Speltoebehoren-&gt;Dobbelstenen (en counters)</v>
          </cell>
          <cell r="L1254" t="str">
            <v>Herprint</v>
          </cell>
          <cell r="M1254" t="str">
            <v>Chessex</v>
          </cell>
        </row>
        <row r="1255">
          <cell r="A1255" t="str">
            <v>CHX-01125</v>
          </cell>
          <cell r="B1255">
            <v>11</v>
          </cell>
          <cell r="C1255">
            <v>2.2000000000000002</v>
          </cell>
          <cell r="D1255" t="str">
            <v>Glass Gaming Stones - Crystal Dark Green (40+)</v>
          </cell>
          <cell r="E1255">
            <v>2</v>
          </cell>
          <cell r="F1255">
            <v>4.99</v>
          </cell>
          <cell r="G1255" t="str">
            <v>0601982000325</v>
          </cell>
          <cell r="H1255">
            <v>7</v>
          </cell>
          <cell r="I1255">
            <v>4</v>
          </cell>
          <cell r="J1255">
            <v>0</v>
          </cell>
          <cell r="K1255" t="str">
            <v>Speltoebehoren-&gt;Dobbelstenen (en counters)</v>
          </cell>
          <cell r="L1255" t="str">
            <v>Beschikbaar</v>
          </cell>
          <cell r="M1255" t="str">
            <v>Chessex</v>
          </cell>
        </row>
        <row r="1256">
          <cell r="A1256" t="str">
            <v>CHX-01127</v>
          </cell>
          <cell r="B1256">
            <v>11</v>
          </cell>
          <cell r="C1256">
            <v>2.2000000000000002</v>
          </cell>
          <cell r="D1256" t="str">
            <v>Glass Gaming Stones - Crystal Purple (40+)</v>
          </cell>
          <cell r="E1256">
            <v>2</v>
          </cell>
          <cell r="F1256">
            <v>4.99</v>
          </cell>
          <cell r="G1256" t="str">
            <v>0601982000349</v>
          </cell>
          <cell r="H1256">
            <v>0</v>
          </cell>
          <cell r="I1256">
            <v>0</v>
          </cell>
          <cell r="J1256">
            <v>1</v>
          </cell>
          <cell r="K1256" t="str">
            <v>Speltoebehoren-&gt;Dobbelstenen (en counters)</v>
          </cell>
          <cell r="L1256" t="str">
            <v>Herprint</v>
          </cell>
          <cell r="M1256" t="str">
            <v>Chessex</v>
          </cell>
        </row>
        <row r="1257">
          <cell r="A1257" t="str">
            <v>CHX-01131</v>
          </cell>
          <cell r="B1257">
            <v>11</v>
          </cell>
          <cell r="C1257">
            <v>2.2000000000000002</v>
          </cell>
          <cell r="D1257" t="str">
            <v>Glass Gaming Stones - White Opal (40+)</v>
          </cell>
          <cell r="E1257">
            <v>2</v>
          </cell>
          <cell r="F1257">
            <v>4.99</v>
          </cell>
          <cell r="G1257" t="str">
            <v>0601982000363</v>
          </cell>
          <cell r="H1257">
            <v>12</v>
          </cell>
          <cell r="I1257">
            <v>0</v>
          </cell>
          <cell r="J1257">
            <v>0</v>
          </cell>
          <cell r="K1257" t="str">
            <v>Speltoebehoren-&gt;Dobbelstenen (en counters)</v>
          </cell>
          <cell r="L1257" t="str">
            <v>Beschikbaar</v>
          </cell>
          <cell r="M1257" t="str">
            <v>Chessex</v>
          </cell>
        </row>
        <row r="1258">
          <cell r="A1258" t="str">
            <v>CHX-01134</v>
          </cell>
          <cell r="B1258">
            <v>11</v>
          </cell>
          <cell r="C1258">
            <v>2.2000000000000002</v>
          </cell>
          <cell r="D1258" t="str">
            <v>Glass Gaming Stones - Crystal Pink (40+)</v>
          </cell>
          <cell r="E1258">
            <v>2</v>
          </cell>
          <cell r="F1258">
            <v>4.99</v>
          </cell>
          <cell r="G1258" t="str">
            <v>0601982000387</v>
          </cell>
          <cell r="H1258">
            <v>3</v>
          </cell>
          <cell r="I1258">
            <v>0</v>
          </cell>
          <cell r="J1258">
            <v>0</v>
          </cell>
          <cell r="K1258" t="str">
            <v>Speltoebehoren-&gt;Dobbelstenen (en counters)</v>
          </cell>
          <cell r="L1258" t="str">
            <v>Beschikbaar</v>
          </cell>
          <cell r="M1258" t="str">
            <v>Chessex</v>
          </cell>
        </row>
        <row r="1259">
          <cell r="A1259" t="str">
            <v>CHX-01135</v>
          </cell>
          <cell r="B1259">
            <v>11</v>
          </cell>
          <cell r="C1259">
            <v>2.2000000000000002</v>
          </cell>
          <cell r="D1259" t="str">
            <v>Glass Gaming Stones - Crystal Light Green (40+)</v>
          </cell>
          <cell r="E1259">
            <v>2</v>
          </cell>
          <cell r="F1259">
            <v>4.99</v>
          </cell>
          <cell r="G1259" t="str">
            <v>0601982000394</v>
          </cell>
          <cell r="H1259">
            <v>13</v>
          </cell>
          <cell r="I1259">
            <v>0</v>
          </cell>
          <cell r="J1259">
            <v>0</v>
          </cell>
          <cell r="K1259" t="str">
            <v>Speltoebehoren-&gt;Dobbelstenen (en counters)</v>
          </cell>
          <cell r="L1259" t="str">
            <v>Beschikbaar</v>
          </cell>
          <cell r="M1259" t="str">
            <v>Chessex</v>
          </cell>
        </row>
        <row r="1260">
          <cell r="A1260" t="str">
            <v>CHX-01136</v>
          </cell>
          <cell r="B1260">
            <v>11</v>
          </cell>
          <cell r="C1260">
            <v>2.2000000000000002</v>
          </cell>
          <cell r="D1260" t="str">
            <v>Glass Gaming Stones - Crystal Light Blue (40+)</v>
          </cell>
          <cell r="E1260">
            <v>2</v>
          </cell>
          <cell r="F1260">
            <v>4.99</v>
          </cell>
          <cell r="G1260" t="str">
            <v>0601982000400</v>
          </cell>
          <cell r="H1260">
            <v>10</v>
          </cell>
          <cell r="I1260">
            <v>0</v>
          </cell>
          <cell r="J1260">
            <v>0</v>
          </cell>
          <cell r="K1260" t="str">
            <v>Speltoebehoren-&gt;Dobbelstenen (en counters)</v>
          </cell>
          <cell r="L1260" t="str">
            <v>Beschikbaar</v>
          </cell>
          <cell r="M1260" t="str">
            <v>Chessex</v>
          </cell>
        </row>
        <row r="1261">
          <cell r="A1261" t="str">
            <v>CHX-01137</v>
          </cell>
          <cell r="B1261">
            <v>11</v>
          </cell>
          <cell r="C1261">
            <v>2.2000000000000002</v>
          </cell>
          <cell r="D1261" t="str">
            <v>Glass Gaming Stones - Crystal Aqua (40+)</v>
          </cell>
          <cell r="E1261">
            <v>2</v>
          </cell>
          <cell r="F1261">
            <v>4.99</v>
          </cell>
          <cell r="G1261" t="str">
            <v>0601982011130</v>
          </cell>
          <cell r="H1261">
            <v>7</v>
          </cell>
          <cell r="I1261">
            <v>0</v>
          </cell>
          <cell r="J1261">
            <v>1</v>
          </cell>
          <cell r="K1261" t="str">
            <v>Speltoebehoren-&gt;Dobbelstenen (en counters)</v>
          </cell>
          <cell r="L1261" t="str">
            <v>Beschikbaar</v>
          </cell>
          <cell r="M1261" t="str">
            <v>Chessex</v>
          </cell>
        </row>
        <row r="1262">
          <cell r="A1262" t="str">
            <v>CHX-01138</v>
          </cell>
          <cell r="B1262">
            <v>11</v>
          </cell>
          <cell r="C1262">
            <v>2.2000000000000002</v>
          </cell>
          <cell r="D1262" t="str">
            <v>Glass Gaming Stones - Black Opal (40+)</v>
          </cell>
          <cell r="E1262">
            <v>2</v>
          </cell>
          <cell r="F1262">
            <v>4.99</v>
          </cell>
          <cell r="G1262" t="str">
            <v>0601982000417</v>
          </cell>
          <cell r="H1262">
            <v>0</v>
          </cell>
          <cell r="I1262">
            <v>0</v>
          </cell>
          <cell r="J1262">
            <v>5</v>
          </cell>
          <cell r="K1262" t="str">
            <v>Speltoebehoren-&gt;Dobbelstenen (en counters)</v>
          </cell>
          <cell r="L1262" t="str">
            <v>Herprint</v>
          </cell>
          <cell r="M1262" t="str">
            <v>Chessex</v>
          </cell>
        </row>
        <row r="1263">
          <cell r="A1263" t="str">
            <v>CHX-01146</v>
          </cell>
          <cell r="B1263">
            <v>11</v>
          </cell>
          <cell r="C1263">
            <v>2.2000000000000002</v>
          </cell>
          <cell r="D1263" t="str">
            <v>Glass Gaming Stones - Crystal Teal (40+)</v>
          </cell>
          <cell r="E1263">
            <v>2</v>
          </cell>
          <cell r="F1263">
            <v>4.99</v>
          </cell>
          <cell r="G1263" t="str">
            <v>0601982000431</v>
          </cell>
          <cell r="H1263">
            <v>3</v>
          </cell>
          <cell r="I1263">
            <v>0</v>
          </cell>
          <cell r="J1263">
            <v>0</v>
          </cell>
          <cell r="K1263" t="str">
            <v>Speltoebehoren-&gt;Dobbelstenen (en counters)</v>
          </cell>
          <cell r="L1263" t="str">
            <v>Beschikbaar</v>
          </cell>
          <cell r="M1263" t="str">
            <v>Chessex</v>
          </cell>
        </row>
        <row r="1264">
          <cell r="A1264" t="str">
            <v>CHX-01151</v>
          </cell>
          <cell r="B1264">
            <v>11</v>
          </cell>
          <cell r="C1264">
            <v>2.2000000000000002</v>
          </cell>
          <cell r="D1264" t="str">
            <v>Glass Gaming Stones - Catseye Orange (40+)</v>
          </cell>
          <cell r="E1264">
            <v>2</v>
          </cell>
          <cell r="F1264">
            <v>4.99</v>
          </cell>
          <cell r="G1264" t="str">
            <v>0601982011109</v>
          </cell>
          <cell r="H1264">
            <v>10</v>
          </cell>
          <cell r="I1264">
            <v>0</v>
          </cell>
          <cell r="J1264">
            <v>0</v>
          </cell>
          <cell r="K1264" t="str">
            <v>Speltoebehoren-&gt;Dobbelstenen (en counters)</v>
          </cell>
          <cell r="L1264" t="str">
            <v>Beschikbaar</v>
          </cell>
          <cell r="M1264" t="str">
            <v>Chessex</v>
          </cell>
        </row>
        <row r="1265">
          <cell r="A1265" t="str">
            <v>CHX-01152</v>
          </cell>
          <cell r="B1265">
            <v>11</v>
          </cell>
          <cell r="C1265">
            <v>2.2000000000000002</v>
          </cell>
          <cell r="D1265" t="str">
            <v>Glass Gaming Stones - Catseye Yellow (40+)</v>
          </cell>
          <cell r="E1265">
            <v>2</v>
          </cell>
          <cell r="F1265">
            <v>4.99</v>
          </cell>
          <cell r="G1265" t="str">
            <v>0601982011116</v>
          </cell>
          <cell r="H1265">
            <v>8</v>
          </cell>
          <cell r="I1265">
            <v>1</v>
          </cell>
          <cell r="J1265">
            <v>0</v>
          </cell>
          <cell r="K1265" t="str">
            <v>Speltoebehoren-&gt;Dobbelstenen (en counters)</v>
          </cell>
          <cell r="L1265" t="str">
            <v>Beschikbaar</v>
          </cell>
          <cell r="M1265" t="str">
            <v>Chessex</v>
          </cell>
        </row>
        <row r="1266">
          <cell r="A1266" t="str">
            <v>CHX-01158</v>
          </cell>
          <cell r="B1266">
            <v>11</v>
          </cell>
          <cell r="C1266">
            <v>2.2000000000000002</v>
          </cell>
          <cell r="D1266" t="str">
            <v>Glass Gaming Stones - Catseye Green (40+)</v>
          </cell>
          <cell r="E1266">
            <v>2</v>
          </cell>
          <cell r="F1266">
            <v>4.99</v>
          </cell>
          <cell r="G1266" t="str">
            <v>0601982011161</v>
          </cell>
          <cell r="H1266">
            <v>0</v>
          </cell>
          <cell r="I1266">
            <v>0</v>
          </cell>
          <cell r="J1266">
            <v>0</v>
          </cell>
          <cell r="K1266" t="str">
            <v>Speltoebehoren-&gt;Dobbelstenen (en counters)</v>
          </cell>
          <cell r="L1266" t="str">
            <v>Herprint</v>
          </cell>
          <cell r="M1266" t="str">
            <v>Chessex</v>
          </cell>
        </row>
        <row r="1267">
          <cell r="A1267" t="str">
            <v>CHX-01160</v>
          </cell>
          <cell r="B1267">
            <v>11</v>
          </cell>
          <cell r="C1267">
            <v>2.2000000000000002</v>
          </cell>
          <cell r="D1267" t="str">
            <v>Glass Gaming Stones - Catseye Dark Blue (40+)</v>
          </cell>
          <cell r="E1267">
            <v>2</v>
          </cell>
          <cell r="F1267">
            <v>4.99</v>
          </cell>
          <cell r="G1267" t="str">
            <v>0601982011178</v>
          </cell>
          <cell r="H1267">
            <v>6</v>
          </cell>
          <cell r="I1267">
            <v>0</v>
          </cell>
          <cell r="J1267">
            <v>0</v>
          </cell>
          <cell r="K1267" t="str">
            <v>Speltoebehoren-&gt;Dobbelstenen (en counters)</v>
          </cell>
          <cell r="L1267" t="str">
            <v>Beschikbaar</v>
          </cell>
          <cell r="M1267" t="str">
            <v>Chessex</v>
          </cell>
        </row>
        <row r="1268">
          <cell r="A1268" t="str">
            <v>CHX-01162</v>
          </cell>
          <cell r="B1268">
            <v>11</v>
          </cell>
          <cell r="C1268">
            <v>2.2000000000000002</v>
          </cell>
          <cell r="D1268" t="str">
            <v>Glass Gaming Stones - Catseye White (40+)</v>
          </cell>
          <cell r="E1268">
            <v>2</v>
          </cell>
          <cell r="F1268">
            <v>4.99</v>
          </cell>
          <cell r="G1268" t="str">
            <v>0601982011185</v>
          </cell>
          <cell r="H1268">
            <v>9</v>
          </cell>
          <cell r="I1268">
            <v>0</v>
          </cell>
          <cell r="J1268">
            <v>0</v>
          </cell>
          <cell r="K1268" t="str">
            <v>Speltoebehoren-&gt;Dobbelstenen (en counters)</v>
          </cell>
          <cell r="L1268" t="str">
            <v>Beschikbaar</v>
          </cell>
          <cell r="M1268" t="str">
            <v>Chessex</v>
          </cell>
        </row>
        <row r="1269">
          <cell r="A1269" t="str">
            <v>CHX-01164</v>
          </cell>
          <cell r="B1269">
            <v>11</v>
          </cell>
          <cell r="C1269">
            <v>2.2000000000000002</v>
          </cell>
          <cell r="D1269" t="str">
            <v>Glass Gaming Stones - Catseye Red (40+)</v>
          </cell>
          <cell r="E1269">
            <v>2</v>
          </cell>
          <cell r="F1269">
            <v>4.99</v>
          </cell>
          <cell r="G1269" t="str">
            <v>0601982015770</v>
          </cell>
          <cell r="H1269">
            <v>20</v>
          </cell>
          <cell r="I1269">
            <v>0</v>
          </cell>
          <cell r="J1269">
            <v>0</v>
          </cell>
          <cell r="K1269" t="str">
            <v>Speltoebehoren-&gt;Dobbelstenen (en counters)</v>
          </cell>
          <cell r="L1269" t="str">
            <v>Beschikbaar</v>
          </cell>
          <cell r="M1269" t="str">
            <v>Chessex</v>
          </cell>
        </row>
        <row r="1270">
          <cell r="A1270" t="str">
            <v>CHX-01174</v>
          </cell>
          <cell r="B1270">
            <v>11</v>
          </cell>
          <cell r="C1270">
            <v>2.2000000000000002</v>
          </cell>
          <cell r="D1270" t="str">
            <v>Glass Gaming Stones - Crystal Red Iridized (40+)</v>
          </cell>
          <cell r="E1270">
            <v>2</v>
          </cell>
          <cell r="F1270">
            <v>4.99</v>
          </cell>
          <cell r="G1270" t="str">
            <v>0601982015800</v>
          </cell>
          <cell r="H1270">
            <v>0</v>
          </cell>
          <cell r="I1270">
            <v>0</v>
          </cell>
          <cell r="J1270">
            <v>0</v>
          </cell>
          <cell r="K1270" t="str">
            <v>Speltoebehoren-&gt;Dobbelstenen (en counters)</v>
          </cell>
          <cell r="L1270" t="str">
            <v>Beschikbaar</v>
          </cell>
          <cell r="M1270" t="str">
            <v>Chessex</v>
          </cell>
        </row>
        <row r="1271">
          <cell r="A1271" t="str">
            <v>CHX-01175</v>
          </cell>
          <cell r="B1271">
            <v>11</v>
          </cell>
          <cell r="C1271">
            <v>2.2000000000000002</v>
          </cell>
          <cell r="D1271" t="str">
            <v>Glass Gaming Stones - Crystal Green Iridized (40+)</v>
          </cell>
          <cell r="E1271">
            <v>2</v>
          </cell>
          <cell r="F1271">
            <v>4.99</v>
          </cell>
          <cell r="G1271" t="str">
            <v>0601982015787</v>
          </cell>
          <cell r="H1271">
            <v>14</v>
          </cell>
          <cell r="I1271">
            <v>0</v>
          </cell>
          <cell r="J1271">
            <v>0</v>
          </cell>
          <cell r="K1271" t="str">
            <v>Speltoebehoren-&gt;Dobbelstenen (en counters)</v>
          </cell>
          <cell r="L1271" t="str">
            <v>Beschikbaar</v>
          </cell>
          <cell r="M1271" t="str">
            <v>Chessex</v>
          </cell>
        </row>
        <row r="1272">
          <cell r="A1272" t="str">
            <v>CHX-01176</v>
          </cell>
          <cell r="B1272">
            <v>11</v>
          </cell>
          <cell r="C1272">
            <v>2.2000000000000002</v>
          </cell>
          <cell r="D1272" t="str">
            <v>Glass Gaming Stones - Crystal Dark Blue Iridized (40+)</v>
          </cell>
          <cell r="E1272">
            <v>2</v>
          </cell>
          <cell r="F1272">
            <v>4.99</v>
          </cell>
          <cell r="G1272" t="str">
            <v>0601982015794</v>
          </cell>
          <cell r="H1272">
            <v>10</v>
          </cell>
          <cell r="I1272">
            <v>0</v>
          </cell>
          <cell r="J1272">
            <v>0</v>
          </cell>
          <cell r="K1272" t="str">
            <v>Speltoebehoren-&gt;Dobbelstenen (en counters)</v>
          </cell>
          <cell r="L1272" t="str">
            <v>Beschikbaar</v>
          </cell>
          <cell r="M1272" t="str">
            <v>Chessex</v>
          </cell>
        </row>
        <row r="1273">
          <cell r="A1273" t="str">
            <v>CHX-01178</v>
          </cell>
          <cell r="B1273">
            <v>11</v>
          </cell>
          <cell r="C1273">
            <v>2.2000000000000002</v>
          </cell>
          <cell r="D1273" t="str">
            <v>Glass Gaming Stones - Black Opal Iridized (40+)</v>
          </cell>
          <cell r="E1273">
            <v>2</v>
          </cell>
          <cell r="F1273">
            <v>4.99</v>
          </cell>
          <cell r="G1273" t="str">
            <v>0601982015817</v>
          </cell>
          <cell r="H1273">
            <v>22</v>
          </cell>
          <cell r="I1273">
            <v>0</v>
          </cell>
          <cell r="J1273">
            <v>0</v>
          </cell>
          <cell r="K1273" t="str">
            <v>Speltoebehoren-&gt;Dobbelstenen (en counters)</v>
          </cell>
          <cell r="L1273" t="str">
            <v>Beschikbaar</v>
          </cell>
          <cell r="M1273" t="str">
            <v>Chessex</v>
          </cell>
        </row>
        <row r="1274">
          <cell r="A1274" t="str">
            <v>CHX-01181</v>
          </cell>
          <cell r="B1274">
            <v>11</v>
          </cell>
          <cell r="C1274">
            <v>2.2000000000000002</v>
          </cell>
          <cell r="D1274" t="str">
            <v>Glass Gaming Stones - Crystal Clear Frosted (40+)</v>
          </cell>
          <cell r="E1274">
            <v>2</v>
          </cell>
          <cell r="F1274">
            <v>4.99</v>
          </cell>
          <cell r="G1274" t="str">
            <v>0601982015824</v>
          </cell>
          <cell r="H1274">
            <v>14</v>
          </cell>
          <cell r="I1274">
            <v>0</v>
          </cell>
          <cell r="J1274">
            <v>0</v>
          </cell>
          <cell r="K1274" t="str">
            <v>Speltoebehoren-&gt;Dobbelstenen (en counters)</v>
          </cell>
          <cell r="L1274" t="str">
            <v>Beschikbaar</v>
          </cell>
          <cell r="M1274" t="str">
            <v>Chessex</v>
          </cell>
        </row>
        <row r="1275">
          <cell r="A1275" t="str">
            <v>CHX-01184</v>
          </cell>
          <cell r="B1275">
            <v>11</v>
          </cell>
          <cell r="C1275">
            <v>2.2000000000000002</v>
          </cell>
          <cell r="D1275" t="str">
            <v>Glass Gaming Stones - Crystal Red Frosted (40+)</v>
          </cell>
          <cell r="E1275">
            <v>2</v>
          </cell>
          <cell r="F1275">
            <v>4.99</v>
          </cell>
          <cell r="G1275" t="str">
            <v>0601982015855</v>
          </cell>
          <cell r="H1275">
            <v>13</v>
          </cell>
          <cell r="I1275">
            <v>0</v>
          </cell>
          <cell r="J1275">
            <v>0</v>
          </cell>
          <cell r="K1275" t="str">
            <v>Speltoebehoren-&gt;Dobbelstenen (en counters)</v>
          </cell>
          <cell r="L1275" t="str">
            <v>Beschikbaar</v>
          </cell>
          <cell r="M1275" t="str">
            <v>Chessex</v>
          </cell>
        </row>
        <row r="1276">
          <cell r="A1276" t="str">
            <v>CHX-01187</v>
          </cell>
          <cell r="B1276">
            <v>11</v>
          </cell>
          <cell r="C1276">
            <v>2.2000000000000002</v>
          </cell>
          <cell r="D1276" t="str">
            <v>Glass Gaming Stones - Crystal Lilac Frosted (40+)</v>
          </cell>
          <cell r="E1276">
            <v>2</v>
          </cell>
          <cell r="F1276">
            <v>4.99</v>
          </cell>
          <cell r="G1276" t="str">
            <v>0601982015848</v>
          </cell>
          <cell r="H1276">
            <v>8</v>
          </cell>
          <cell r="I1276">
            <v>0</v>
          </cell>
          <cell r="J1276">
            <v>0</v>
          </cell>
          <cell r="K1276" t="str">
            <v>Speltoebehoren-&gt;Dobbelstenen (en counters)</v>
          </cell>
          <cell r="L1276" t="str">
            <v>Beschikbaar</v>
          </cell>
          <cell r="M1276" t="str">
            <v>Chessex</v>
          </cell>
        </row>
        <row r="1277">
          <cell r="A1277" t="str">
            <v>CHX-01194</v>
          </cell>
          <cell r="B1277">
            <v>11</v>
          </cell>
          <cell r="C1277">
            <v>2.2000000000000002</v>
          </cell>
          <cell r="D1277" t="str">
            <v>Glass Gaming Stones - Crystal Pink Frosted (40+)</v>
          </cell>
          <cell r="E1277">
            <v>2</v>
          </cell>
          <cell r="F1277">
            <v>4.99</v>
          </cell>
          <cell r="G1277" t="str">
            <v>0601982015831</v>
          </cell>
          <cell r="H1277">
            <v>13</v>
          </cell>
          <cell r="I1277">
            <v>0</v>
          </cell>
          <cell r="J1277">
            <v>0</v>
          </cell>
          <cell r="K1277" t="str">
            <v>Speltoebehoren-&gt;Dobbelstenen (en counters)</v>
          </cell>
          <cell r="L1277" t="str">
            <v>Beschikbaar</v>
          </cell>
          <cell r="M1277" t="str">
            <v>Chessex</v>
          </cell>
        </row>
        <row r="1278">
          <cell r="A1278" t="str">
            <v>CHX-01195</v>
          </cell>
          <cell r="B1278">
            <v>11</v>
          </cell>
          <cell r="C1278">
            <v>2.2000000000000002</v>
          </cell>
          <cell r="D1278" t="str">
            <v>Glass Gaming Stones - Assorted Crystal (40+)</v>
          </cell>
          <cell r="E1278">
            <v>2</v>
          </cell>
          <cell r="F1278">
            <v>4.99</v>
          </cell>
          <cell r="G1278" t="str">
            <v>0601982017972</v>
          </cell>
          <cell r="H1278">
            <v>13</v>
          </cell>
          <cell r="I1278">
            <v>0</v>
          </cell>
          <cell r="J1278">
            <v>0</v>
          </cell>
          <cell r="K1278" t="str">
            <v>Speltoebehoren-&gt;Dobbelstenen (en counters)</v>
          </cell>
          <cell r="L1278" t="str">
            <v>Beschikbaar</v>
          </cell>
          <cell r="M1278" t="str">
            <v>Chessex</v>
          </cell>
        </row>
        <row r="1279">
          <cell r="A1279" t="str">
            <v>CHX-01196</v>
          </cell>
          <cell r="B1279">
            <v>11</v>
          </cell>
          <cell r="C1279">
            <v>2.2000000000000002</v>
          </cell>
          <cell r="D1279" t="str">
            <v>Glass Gaming Stones - Assorted Frosted (40+)</v>
          </cell>
          <cell r="E1279">
            <v>2</v>
          </cell>
          <cell r="F1279">
            <v>4.99</v>
          </cell>
          <cell r="G1279" t="str">
            <v>0601982017989</v>
          </cell>
          <cell r="H1279">
            <v>0</v>
          </cell>
          <cell r="I1279">
            <v>0</v>
          </cell>
          <cell r="J1279">
            <v>1</v>
          </cell>
          <cell r="K1279" t="str">
            <v>Speltoebehoren-&gt;Dobbelstenen (en counters)</v>
          </cell>
          <cell r="L1279" t="str">
            <v>Herprint</v>
          </cell>
          <cell r="M1279" t="str">
            <v>Chessex</v>
          </cell>
        </row>
        <row r="1280">
          <cell r="A1280" t="str">
            <v>CHX-01197</v>
          </cell>
          <cell r="B1280">
            <v>11</v>
          </cell>
          <cell r="C1280">
            <v>2.2000000000000002</v>
          </cell>
          <cell r="D1280" t="str">
            <v>Glass Gaming Stones - Assorted Iridized (40+)</v>
          </cell>
          <cell r="E1280">
            <v>2</v>
          </cell>
          <cell r="F1280">
            <v>4.99</v>
          </cell>
          <cell r="G1280" t="str">
            <v>0601982017996</v>
          </cell>
          <cell r="H1280">
            <v>2</v>
          </cell>
          <cell r="I1280">
            <v>0</v>
          </cell>
          <cell r="J1280">
            <v>0</v>
          </cell>
          <cell r="K1280" t="str">
            <v>Speltoebehoren-&gt;Dobbelstenen (en counters)</v>
          </cell>
          <cell r="L1280" t="str">
            <v>Beschikbaar</v>
          </cell>
          <cell r="M1280" t="str">
            <v>Chessex</v>
          </cell>
        </row>
        <row r="1281">
          <cell r="A1281" t="str">
            <v>CHX-01198</v>
          </cell>
          <cell r="B1281">
            <v>11</v>
          </cell>
          <cell r="C1281">
            <v>2.2000000000000002</v>
          </cell>
          <cell r="D1281" t="str">
            <v>Glass Gaming Stones - Assorted Catseye (40+)</v>
          </cell>
          <cell r="E1281">
            <v>2</v>
          </cell>
          <cell r="F1281">
            <v>4.99</v>
          </cell>
          <cell r="G1281" t="str">
            <v>0601982018009</v>
          </cell>
          <cell r="H1281">
            <v>3</v>
          </cell>
          <cell r="I1281">
            <v>0</v>
          </cell>
          <cell r="J1281">
            <v>0</v>
          </cell>
          <cell r="K1281" t="str">
            <v>Speltoebehoren-&gt;Dobbelstenen (en counters)</v>
          </cell>
          <cell r="L1281" t="str">
            <v>Beschikbaar</v>
          </cell>
          <cell r="M1281" t="str">
            <v>Chessex</v>
          </cell>
        </row>
        <row r="1282">
          <cell r="A1282" t="str">
            <v>CHX-02371</v>
          </cell>
          <cell r="B1282">
            <v>11</v>
          </cell>
          <cell r="C1282">
            <v>1.07</v>
          </cell>
          <cell r="D1282" t="str">
            <v>Small Suede-Cloth Dice Bag Grey</v>
          </cell>
          <cell r="E1282">
            <v>2</v>
          </cell>
          <cell r="F1282">
            <v>2.4</v>
          </cell>
          <cell r="G1282" t="str">
            <v>0601982000486</v>
          </cell>
          <cell r="H1282">
            <v>9</v>
          </cell>
          <cell r="I1282">
            <v>0</v>
          </cell>
          <cell r="J1282">
            <v>0</v>
          </cell>
          <cell r="K1282" t="str">
            <v>Speltoebehoren-&gt;Dobbelstenen (en counters)</v>
          </cell>
          <cell r="L1282" t="str">
            <v>Beschikbaar</v>
          </cell>
          <cell r="M1282" t="str">
            <v>Chessex</v>
          </cell>
        </row>
        <row r="1283">
          <cell r="A1283" t="str">
            <v>CHX-02373</v>
          </cell>
          <cell r="B1283">
            <v>11</v>
          </cell>
          <cell r="C1283">
            <v>1.07</v>
          </cell>
          <cell r="D1283" t="str">
            <v>Small Suede-Cloth Dice Bag Burgundy</v>
          </cell>
          <cell r="E1283">
            <v>2</v>
          </cell>
          <cell r="F1283">
            <v>2.4</v>
          </cell>
          <cell r="G1283" t="str">
            <v>0601982000509</v>
          </cell>
          <cell r="H1283">
            <v>3</v>
          </cell>
          <cell r="I1283">
            <v>0</v>
          </cell>
          <cell r="J1283">
            <v>0</v>
          </cell>
          <cell r="K1283" t="str">
            <v>Speltoebehoren-&gt;Dobbelstenen (en counters)</v>
          </cell>
          <cell r="L1283" t="str">
            <v>Herprint</v>
          </cell>
          <cell r="M1283" t="str">
            <v>Chessex</v>
          </cell>
        </row>
        <row r="1284">
          <cell r="A1284" t="str">
            <v>CHX-02374</v>
          </cell>
          <cell r="B1284">
            <v>11</v>
          </cell>
          <cell r="C1284">
            <v>1.07</v>
          </cell>
          <cell r="D1284" t="str">
            <v>Small Suede-Cloth Dice Bag Red</v>
          </cell>
          <cell r="E1284">
            <v>2</v>
          </cell>
          <cell r="F1284">
            <v>2.4</v>
          </cell>
          <cell r="G1284" t="str">
            <v>0601982000523</v>
          </cell>
          <cell r="H1284">
            <v>25</v>
          </cell>
          <cell r="I1284">
            <v>0</v>
          </cell>
          <cell r="J1284">
            <v>0</v>
          </cell>
          <cell r="K1284" t="str">
            <v>Speltoebehoren-&gt;Dobbelstenen (en counters)</v>
          </cell>
          <cell r="L1284" t="str">
            <v>Beschikbaar</v>
          </cell>
          <cell r="M1284" t="str">
            <v>Chessex</v>
          </cell>
        </row>
        <row r="1285">
          <cell r="A1285" t="str">
            <v>CHX-02375</v>
          </cell>
          <cell r="B1285">
            <v>11</v>
          </cell>
          <cell r="C1285">
            <v>1.07</v>
          </cell>
          <cell r="D1285" t="str">
            <v>Small Suede-Cloth Dice Bag Green</v>
          </cell>
          <cell r="E1285">
            <v>2</v>
          </cell>
          <cell r="F1285">
            <v>2.4</v>
          </cell>
          <cell r="G1285" t="str">
            <v>0601982000547</v>
          </cell>
          <cell r="H1285">
            <v>0</v>
          </cell>
          <cell r="I1285">
            <v>0</v>
          </cell>
          <cell r="J1285">
            <v>23</v>
          </cell>
          <cell r="K1285" t="str">
            <v>Speltoebehoren-&gt;Dobbelstenen (en counters)</v>
          </cell>
          <cell r="L1285" t="str">
            <v>Herprint</v>
          </cell>
          <cell r="M1285" t="str">
            <v>Chessex</v>
          </cell>
        </row>
        <row r="1286">
          <cell r="A1286" t="str">
            <v>CHX-02376</v>
          </cell>
          <cell r="B1286">
            <v>11</v>
          </cell>
          <cell r="C1286">
            <v>1.07</v>
          </cell>
          <cell r="D1286" t="str">
            <v>Small Suede-Cloth Dice Bag Royal Blue</v>
          </cell>
          <cell r="E1286">
            <v>2</v>
          </cell>
          <cell r="F1286">
            <v>2.4</v>
          </cell>
          <cell r="G1286" t="str">
            <v>0601982000561</v>
          </cell>
          <cell r="H1286">
            <v>5</v>
          </cell>
          <cell r="I1286">
            <v>0</v>
          </cell>
          <cell r="J1286">
            <v>0</v>
          </cell>
          <cell r="K1286" t="str">
            <v>Speltoebehoren-&gt;Dobbelstenen (en counters)</v>
          </cell>
          <cell r="L1286" t="str">
            <v>Beschikbaar</v>
          </cell>
          <cell r="M1286" t="str">
            <v>Chessex</v>
          </cell>
        </row>
        <row r="1287">
          <cell r="A1287" t="str">
            <v>CHX-02377</v>
          </cell>
          <cell r="B1287">
            <v>11</v>
          </cell>
          <cell r="C1287">
            <v>1.07</v>
          </cell>
          <cell r="D1287" t="str">
            <v>Small Suede-Cloth Dice Bag Purple</v>
          </cell>
          <cell r="E1287">
            <v>2</v>
          </cell>
          <cell r="F1287">
            <v>2.4</v>
          </cell>
          <cell r="G1287" t="str">
            <v>0601982000585</v>
          </cell>
          <cell r="H1287">
            <v>1</v>
          </cell>
          <cell r="I1287">
            <v>0</v>
          </cell>
          <cell r="J1287">
            <v>0</v>
          </cell>
          <cell r="K1287" t="str">
            <v>Speltoebehoren-&gt;Dobbelstenen (en counters)</v>
          </cell>
          <cell r="L1287" t="str">
            <v>Beschikbaar</v>
          </cell>
          <cell r="M1287" t="str">
            <v>Chessex</v>
          </cell>
        </row>
        <row r="1288">
          <cell r="A1288" t="str">
            <v>CHX-02378</v>
          </cell>
          <cell r="B1288">
            <v>11</v>
          </cell>
          <cell r="C1288">
            <v>1.07</v>
          </cell>
          <cell r="D1288" t="str">
            <v>Small Suede-Cloth Dice Bag Black</v>
          </cell>
          <cell r="E1288">
            <v>2</v>
          </cell>
          <cell r="F1288">
            <v>2.4</v>
          </cell>
          <cell r="G1288" t="str">
            <v>0601982000608</v>
          </cell>
          <cell r="H1288">
            <v>4</v>
          </cell>
          <cell r="I1288">
            <v>0</v>
          </cell>
          <cell r="J1288">
            <v>0</v>
          </cell>
          <cell r="K1288" t="str">
            <v>Speltoebehoren-&gt;Dobbelstenen (en counters)</v>
          </cell>
          <cell r="L1288" t="str">
            <v>Beschikbaar</v>
          </cell>
          <cell r="M1288" t="str">
            <v>Chessex</v>
          </cell>
        </row>
        <row r="1289">
          <cell r="A1289" t="str">
            <v>CHX-02391</v>
          </cell>
          <cell r="B1289">
            <v>11</v>
          </cell>
          <cell r="C1289">
            <v>1.47</v>
          </cell>
          <cell r="D1289" t="str">
            <v>Large Suede-Cloth Dice Bag Grey</v>
          </cell>
          <cell r="E1289">
            <v>2</v>
          </cell>
          <cell r="F1289">
            <v>3.35</v>
          </cell>
          <cell r="G1289" t="str">
            <v>0601982000622</v>
          </cell>
          <cell r="H1289">
            <v>4</v>
          </cell>
          <cell r="I1289">
            <v>0</v>
          </cell>
          <cell r="J1289">
            <v>0</v>
          </cell>
          <cell r="K1289" t="str">
            <v>Speltoebehoren-&gt;Dobbelstenen (en counters)</v>
          </cell>
          <cell r="L1289" t="str">
            <v>Beschikbaar</v>
          </cell>
          <cell r="M1289" t="str">
            <v>Chessex</v>
          </cell>
        </row>
        <row r="1290">
          <cell r="A1290" t="str">
            <v>CHX-02393</v>
          </cell>
          <cell r="B1290">
            <v>11</v>
          </cell>
          <cell r="C1290">
            <v>1.47</v>
          </cell>
          <cell r="D1290" t="str">
            <v>Large Suede-Cloth Dice Bag Burgundy</v>
          </cell>
          <cell r="E1290">
            <v>2</v>
          </cell>
          <cell r="F1290">
            <v>3.35</v>
          </cell>
          <cell r="G1290" t="str">
            <v>0601982000646</v>
          </cell>
          <cell r="H1290">
            <v>3</v>
          </cell>
          <cell r="I1290">
            <v>0</v>
          </cell>
          <cell r="J1290">
            <v>0</v>
          </cell>
          <cell r="K1290" t="str">
            <v>Speltoebehoren-&gt;Dobbelstenen (en counters)</v>
          </cell>
          <cell r="L1290" t="str">
            <v>Beschikbaar</v>
          </cell>
          <cell r="M1290" t="str">
            <v>Chessex</v>
          </cell>
        </row>
        <row r="1291">
          <cell r="A1291" t="str">
            <v>CHX-02394</v>
          </cell>
          <cell r="B1291">
            <v>11</v>
          </cell>
          <cell r="C1291">
            <v>1.47</v>
          </cell>
          <cell r="D1291" t="str">
            <v>Large Suede-Cloth Dice Bag Red</v>
          </cell>
          <cell r="E1291">
            <v>2</v>
          </cell>
          <cell r="F1291">
            <v>3.35</v>
          </cell>
          <cell r="G1291" t="str">
            <v>0601982000660</v>
          </cell>
          <cell r="H1291">
            <v>25</v>
          </cell>
          <cell r="I1291">
            <v>0</v>
          </cell>
          <cell r="J1291">
            <v>0</v>
          </cell>
          <cell r="K1291" t="str">
            <v>Speltoebehoren-&gt;Dobbelstenen (en counters)</v>
          </cell>
          <cell r="L1291" t="str">
            <v>Beschikbaar</v>
          </cell>
          <cell r="M1291" t="str">
            <v>Chessex</v>
          </cell>
        </row>
        <row r="1292">
          <cell r="A1292" t="str">
            <v>CHX-02395</v>
          </cell>
          <cell r="B1292">
            <v>11</v>
          </cell>
          <cell r="C1292">
            <v>1.47</v>
          </cell>
          <cell r="D1292" t="str">
            <v>Large Suede-Cloth Dice Bag Green</v>
          </cell>
          <cell r="E1292">
            <v>2</v>
          </cell>
          <cell r="F1292">
            <v>3.35</v>
          </cell>
          <cell r="G1292" t="str">
            <v>0601982000684</v>
          </cell>
          <cell r="H1292">
            <v>25</v>
          </cell>
          <cell r="I1292">
            <v>0</v>
          </cell>
          <cell r="J1292">
            <v>0</v>
          </cell>
          <cell r="K1292" t="str">
            <v>Speltoebehoren-&gt;Dobbelstenen (en counters)</v>
          </cell>
          <cell r="L1292" t="str">
            <v>Beschikbaar</v>
          </cell>
          <cell r="M1292" t="str">
            <v>Chessex</v>
          </cell>
        </row>
        <row r="1293">
          <cell r="A1293" t="str">
            <v>CHX-02396</v>
          </cell>
          <cell r="B1293">
            <v>11</v>
          </cell>
          <cell r="C1293">
            <v>1.47</v>
          </cell>
          <cell r="D1293" t="str">
            <v>Large Suede-Cloth Dice Bag Royal Blue</v>
          </cell>
          <cell r="E1293">
            <v>2</v>
          </cell>
          <cell r="F1293">
            <v>3.35</v>
          </cell>
          <cell r="G1293" t="str">
            <v>0601982000707</v>
          </cell>
          <cell r="H1293">
            <v>6</v>
          </cell>
          <cell r="I1293">
            <v>0</v>
          </cell>
          <cell r="J1293">
            <v>0</v>
          </cell>
          <cell r="K1293" t="str">
            <v>Speltoebehoren-&gt;Dobbelstenen (en counters)</v>
          </cell>
          <cell r="L1293" t="str">
            <v>Beschikbaar</v>
          </cell>
          <cell r="M1293" t="str">
            <v>Chessex</v>
          </cell>
        </row>
        <row r="1294">
          <cell r="A1294" t="str">
            <v>CHX-02397</v>
          </cell>
          <cell r="B1294">
            <v>11</v>
          </cell>
          <cell r="C1294">
            <v>1.47</v>
          </cell>
          <cell r="D1294" t="str">
            <v>Large Suede-Cloth Dice Bag Purple</v>
          </cell>
          <cell r="E1294">
            <v>2</v>
          </cell>
          <cell r="F1294">
            <v>3.35</v>
          </cell>
          <cell r="G1294" t="str">
            <v>0601982000721</v>
          </cell>
          <cell r="H1294">
            <v>4</v>
          </cell>
          <cell r="I1294">
            <v>0</v>
          </cell>
          <cell r="J1294">
            <v>0</v>
          </cell>
          <cell r="K1294" t="str">
            <v>Speltoebehoren-&gt;Dobbelstenen (en counters)</v>
          </cell>
          <cell r="L1294" t="str">
            <v>Beschikbaar</v>
          </cell>
          <cell r="M1294" t="str">
            <v>Chessex</v>
          </cell>
        </row>
        <row r="1295">
          <cell r="A1295" t="str">
            <v>CHX-02398</v>
          </cell>
          <cell r="B1295">
            <v>11</v>
          </cell>
          <cell r="C1295">
            <v>1.47</v>
          </cell>
          <cell r="D1295" t="str">
            <v>Large Suede-Cloth Dice Bag Black</v>
          </cell>
          <cell r="E1295">
            <v>2</v>
          </cell>
          <cell r="F1295">
            <v>3.35</v>
          </cell>
          <cell r="G1295" t="str">
            <v>0601982000745</v>
          </cell>
          <cell r="H1295">
            <v>7</v>
          </cell>
          <cell r="I1295">
            <v>0</v>
          </cell>
          <cell r="J1295">
            <v>0</v>
          </cell>
          <cell r="K1295" t="str">
            <v>Speltoebehoren-&gt;Dobbelstenen (en counters)</v>
          </cell>
          <cell r="L1295" t="str">
            <v>Beschikbaar</v>
          </cell>
          <cell r="M1295" t="str">
            <v>Chessex</v>
          </cell>
        </row>
        <row r="1296">
          <cell r="A1296" t="str">
            <v>CHX-03154</v>
          </cell>
          <cell r="B1296">
            <v>11</v>
          </cell>
          <cell r="C1296">
            <v>5.2</v>
          </cell>
          <cell r="D1296" t="str">
            <v>Mat Markers (4)</v>
          </cell>
          <cell r="E1296">
            <v>10</v>
          </cell>
          <cell r="F1296">
            <v>12.75</v>
          </cell>
          <cell r="G1296" t="str">
            <v>4007817309278</v>
          </cell>
          <cell r="H1296">
            <v>5</v>
          </cell>
          <cell r="I1296">
            <v>0</v>
          </cell>
          <cell r="J1296">
            <v>0</v>
          </cell>
          <cell r="K1296" t="str">
            <v>Speltoebehoren-&gt;Dobbelstenen (en counters)</v>
          </cell>
          <cell r="L1296" t="str">
            <v>Beschikbaar</v>
          </cell>
          <cell r="M1296" t="str">
            <v>Chessex</v>
          </cell>
        </row>
        <row r="1297">
          <cell r="A1297" t="str">
            <v>CHX-20374</v>
          </cell>
          <cell r="B1297">
            <v>11</v>
          </cell>
          <cell r="C1297">
            <v>2.85</v>
          </cell>
          <cell r="D1297" t="str">
            <v>Translucent Mini-Polyhedral Red/white Dobbelsteen Set (7 stuks)</v>
          </cell>
          <cell r="E1297">
            <v>25</v>
          </cell>
          <cell r="F1297">
            <v>6.99</v>
          </cell>
          <cell r="G1297" t="str">
            <v>0601982035150</v>
          </cell>
          <cell r="H1297">
            <v>19</v>
          </cell>
          <cell r="I1297">
            <v>0</v>
          </cell>
          <cell r="J1297">
            <v>0</v>
          </cell>
          <cell r="K1297" t="str">
            <v>Speltoebehoren-&gt;Dobbelstenen (en counters)</v>
          </cell>
          <cell r="L1297" t="str">
            <v>Beschikbaar</v>
          </cell>
          <cell r="M1297" t="str">
            <v>Chessex</v>
          </cell>
        </row>
        <row r="1298">
          <cell r="A1298" t="str">
            <v>CHX-20375</v>
          </cell>
          <cell r="B1298">
            <v>11</v>
          </cell>
          <cell r="C1298">
            <v>2.85</v>
          </cell>
          <cell r="D1298" t="str">
            <v>Translucent Mini-Polyhedral Green/white Dobbelsteen Set (7 stuks)</v>
          </cell>
          <cell r="E1298">
            <v>25</v>
          </cell>
          <cell r="F1298">
            <v>6.99</v>
          </cell>
          <cell r="G1298" t="str">
            <v>0601982041847</v>
          </cell>
          <cell r="H1298">
            <v>14</v>
          </cell>
          <cell r="I1298">
            <v>0</v>
          </cell>
          <cell r="J1298">
            <v>0</v>
          </cell>
          <cell r="K1298" t="str">
            <v>Speltoebehoren-&gt;Dobbelstenen (en counters)</v>
          </cell>
          <cell r="L1298" t="str">
            <v>Beschikbaar</v>
          </cell>
          <cell r="M1298" t="str">
            <v>Chessex</v>
          </cell>
        </row>
        <row r="1299">
          <cell r="A1299" t="str">
            <v>CHX-20377</v>
          </cell>
          <cell r="B1299">
            <v>11</v>
          </cell>
          <cell r="C1299">
            <v>2.85</v>
          </cell>
          <cell r="D1299" t="str">
            <v>Translucent Mini-Polyhedral Purple/white Dobbelsteen Set (7 stuks)</v>
          </cell>
          <cell r="E1299">
            <v>25</v>
          </cell>
          <cell r="F1299">
            <v>6.99</v>
          </cell>
          <cell r="G1299" t="str">
            <v>0601982041922</v>
          </cell>
          <cell r="H1299">
            <v>11</v>
          </cell>
          <cell r="I1299">
            <v>0</v>
          </cell>
          <cell r="J1299">
            <v>0</v>
          </cell>
          <cell r="K1299" t="str">
            <v>Speltoebehoren-&gt;Dobbelstenen (en counters)</v>
          </cell>
          <cell r="L1299" t="str">
            <v>Beschikbaar</v>
          </cell>
          <cell r="M1299" t="str">
            <v>Chessex</v>
          </cell>
        </row>
        <row r="1300">
          <cell r="A1300" t="str">
            <v>CHX-20384</v>
          </cell>
          <cell r="B1300">
            <v>11</v>
          </cell>
          <cell r="C1300">
            <v>2.85</v>
          </cell>
          <cell r="D1300" t="str">
            <v>Translucent Mini-Polyhedral Pink/white Dobbelsteen Set (7 stuks)</v>
          </cell>
          <cell r="E1300">
            <v>25</v>
          </cell>
          <cell r="F1300">
            <v>6.99</v>
          </cell>
          <cell r="G1300" t="str">
            <v>0601982040741</v>
          </cell>
          <cell r="H1300">
            <v>14</v>
          </cell>
          <cell r="I1300">
            <v>0</v>
          </cell>
          <cell r="J1300">
            <v>0</v>
          </cell>
          <cell r="K1300" t="str">
            <v>Speltoebehoren-&gt;Dobbelstenen (en counters)</v>
          </cell>
          <cell r="L1300" t="str">
            <v>Beschikbaar</v>
          </cell>
          <cell r="M1300" t="str">
            <v>Chessex</v>
          </cell>
        </row>
        <row r="1301">
          <cell r="A1301" t="str">
            <v>CHX-20385</v>
          </cell>
          <cell r="B1301">
            <v>11</v>
          </cell>
          <cell r="C1301">
            <v>2.85</v>
          </cell>
          <cell r="D1301" t="str">
            <v>Translucent Mini-Polyhedral Teal/white Dobbelsteen Set (7 stuks)</v>
          </cell>
          <cell r="E1301">
            <v>25</v>
          </cell>
          <cell r="F1301">
            <v>6.99</v>
          </cell>
          <cell r="G1301" t="str">
            <v>0601982035167</v>
          </cell>
          <cell r="H1301">
            <v>15</v>
          </cell>
          <cell r="I1301">
            <v>0</v>
          </cell>
          <cell r="J1301">
            <v>0</v>
          </cell>
          <cell r="K1301" t="str">
            <v>Speltoebehoren-&gt;Dobbelstenen (en counters)</v>
          </cell>
          <cell r="L1301" t="str">
            <v>Beschikbaar</v>
          </cell>
          <cell r="M1301" t="str">
            <v>Chessex</v>
          </cell>
        </row>
        <row r="1302">
          <cell r="A1302" t="str">
            <v>CHX-20409</v>
          </cell>
          <cell r="B1302">
            <v>11</v>
          </cell>
          <cell r="C1302">
            <v>2.85</v>
          </cell>
          <cell r="D1302" t="str">
            <v>Marble Mini-Polyhedral Green/dark green Dobbelsteen Set (7 stuks)</v>
          </cell>
          <cell r="E1302">
            <v>25</v>
          </cell>
          <cell r="F1302">
            <v>6.99</v>
          </cell>
          <cell r="G1302" t="str">
            <v>0601982035877</v>
          </cell>
          <cell r="H1302">
            <v>5</v>
          </cell>
          <cell r="I1302">
            <v>0</v>
          </cell>
          <cell r="J1302">
            <v>0</v>
          </cell>
          <cell r="K1302" t="str">
            <v>Speltoebehoren-&gt;Dobbelstenen (en counters)</v>
          </cell>
          <cell r="L1302" t="str">
            <v>Beschikbaar</v>
          </cell>
          <cell r="M1302" t="str">
            <v>Chessex</v>
          </cell>
        </row>
        <row r="1303">
          <cell r="A1303" t="str">
            <v>CHX-20415</v>
          </cell>
          <cell r="B1303">
            <v>11</v>
          </cell>
          <cell r="C1303">
            <v>2.85</v>
          </cell>
          <cell r="D1303" t="str">
            <v>Scarab Mini-Polyhedral Jade/gold Dobbelsteen Set (7 stuks)</v>
          </cell>
          <cell r="E1303">
            <v>25</v>
          </cell>
          <cell r="F1303">
            <v>6.99</v>
          </cell>
          <cell r="G1303" t="str">
            <v>0601982035174</v>
          </cell>
          <cell r="H1303">
            <v>3</v>
          </cell>
          <cell r="I1303">
            <v>0</v>
          </cell>
          <cell r="J1303">
            <v>0</v>
          </cell>
          <cell r="K1303" t="str">
            <v>Speltoebehoren-&gt;Dobbelstenen (en counters)</v>
          </cell>
          <cell r="L1303" t="str">
            <v>Beschikbaar</v>
          </cell>
          <cell r="M1303" t="str">
            <v>Chessex</v>
          </cell>
        </row>
        <row r="1304">
          <cell r="A1304" t="str">
            <v>CHX-20416</v>
          </cell>
          <cell r="B1304">
            <v>11</v>
          </cell>
          <cell r="C1304">
            <v>2.85</v>
          </cell>
          <cell r="D1304" t="str">
            <v>Frosted Mini-Polyhedral Caribbean Blue/white Dobbelsteen Set (7 stuks)</v>
          </cell>
          <cell r="E1304">
            <v>25</v>
          </cell>
          <cell r="F1304">
            <v>6.99</v>
          </cell>
          <cell r="G1304" t="str">
            <v>0601982040666</v>
          </cell>
          <cell r="H1304">
            <v>7</v>
          </cell>
          <cell r="I1304">
            <v>0</v>
          </cell>
          <cell r="J1304">
            <v>0</v>
          </cell>
          <cell r="K1304" t="str">
            <v>Speltoebehoren-&gt;Dobbelstenen (en counters)</v>
          </cell>
          <cell r="L1304" t="str">
            <v>Beschikbaar</v>
          </cell>
          <cell r="M1304" t="str">
            <v>Chessex</v>
          </cell>
        </row>
        <row r="1305">
          <cell r="A1305" t="str">
            <v>CHX-20419</v>
          </cell>
          <cell r="B1305">
            <v>11</v>
          </cell>
          <cell r="C1305">
            <v>2.85</v>
          </cell>
          <cell r="D1305" t="str">
            <v>Scarab Mini-Polyhedral Blue Blood/gold Dobbelsteen Set (7 stuks)</v>
          </cell>
          <cell r="E1305">
            <v>25</v>
          </cell>
          <cell r="F1305">
            <v>6.99</v>
          </cell>
          <cell r="G1305" t="str">
            <v>0601982041687</v>
          </cell>
          <cell r="H1305">
            <v>21</v>
          </cell>
          <cell r="I1305">
            <v>0</v>
          </cell>
          <cell r="J1305">
            <v>0</v>
          </cell>
          <cell r="K1305" t="str">
            <v>Speltoebehoren-&gt;Dobbelstenen (en counters)</v>
          </cell>
          <cell r="L1305" t="str">
            <v>Beschikbaar</v>
          </cell>
          <cell r="M1305" t="str">
            <v>Chessex</v>
          </cell>
        </row>
        <row r="1306">
          <cell r="A1306" t="str">
            <v>CHX-20430</v>
          </cell>
          <cell r="B1306">
            <v>11</v>
          </cell>
          <cell r="C1306">
            <v>2.85</v>
          </cell>
          <cell r="D1306" t="str">
            <v>Vortex Mini-Polyhedral Bright Green/black Dobbelsteen Set (7 stuks)</v>
          </cell>
          <cell r="E1306">
            <v>25</v>
          </cell>
          <cell r="F1306">
            <v>6.99</v>
          </cell>
          <cell r="G1306" t="str">
            <v>0601982035181</v>
          </cell>
          <cell r="H1306">
            <v>19</v>
          </cell>
          <cell r="I1306">
            <v>0</v>
          </cell>
          <cell r="J1306">
            <v>0</v>
          </cell>
          <cell r="K1306" t="str">
            <v>Speltoebehoren-&gt;Dobbelstenen (en counters)</v>
          </cell>
          <cell r="L1306" t="str">
            <v>Beschikbaar</v>
          </cell>
          <cell r="M1306" t="str">
            <v>Chessex</v>
          </cell>
        </row>
        <row r="1307">
          <cell r="A1307" t="str">
            <v>CHX-20433</v>
          </cell>
          <cell r="B1307">
            <v>11</v>
          </cell>
          <cell r="C1307">
            <v>2.85</v>
          </cell>
          <cell r="D1307" t="str">
            <v>Vortex Mini-Polyhedral Orange/black Dobbelsteen Set (7 stuks)</v>
          </cell>
          <cell r="E1307">
            <v>25</v>
          </cell>
          <cell r="F1307">
            <v>6.99</v>
          </cell>
          <cell r="G1307" t="str">
            <v>0601982042004</v>
          </cell>
          <cell r="H1307">
            <v>17</v>
          </cell>
          <cell r="I1307">
            <v>0</v>
          </cell>
          <cell r="J1307">
            <v>0</v>
          </cell>
          <cell r="K1307" t="str">
            <v>Speltoebehoren-&gt;Dobbelstenen (en counters)</v>
          </cell>
          <cell r="L1307" t="str">
            <v>Beschikbaar</v>
          </cell>
          <cell r="M1307" t="str">
            <v>Chessex</v>
          </cell>
        </row>
        <row r="1308">
          <cell r="A1308" t="str">
            <v>CHX-20440</v>
          </cell>
          <cell r="B1308">
            <v>11</v>
          </cell>
          <cell r="C1308">
            <v>2.85</v>
          </cell>
          <cell r="D1308" t="str">
            <v>Festive Mini-Polyhedral Carousel/white Dobbelsteen Set (7 stuks)</v>
          </cell>
          <cell r="E1308">
            <v>25</v>
          </cell>
          <cell r="F1308">
            <v>6.99</v>
          </cell>
          <cell r="G1308" t="str">
            <v>0601982041762</v>
          </cell>
          <cell r="H1308">
            <v>9</v>
          </cell>
          <cell r="I1308">
            <v>0</v>
          </cell>
          <cell r="J1308">
            <v>0</v>
          </cell>
          <cell r="K1308" t="str">
            <v>Speltoebehoren-&gt;Dobbelstenen (en counters)</v>
          </cell>
          <cell r="L1308" t="str">
            <v>Beschikbaar</v>
          </cell>
          <cell r="M1308" t="str">
            <v>Chessex</v>
          </cell>
        </row>
        <row r="1309">
          <cell r="A1309" t="str">
            <v>CHX-20442</v>
          </cell>
          <cell r="B1309">
            <v>11</v>
          </cell>
          <cell r="C1309">
            <v>2.85</v>
          </cell>
          <cell r="D1309" t="str">
            <v>Festive Mini-Polyhedral Circus/black Dobbelsteen Set (7 stuks)</v>
          </cell>
          <cell r="E1309">
            <v>25</v>
          </cell>
          <cell r="F1309">
            <v>6.99</v>
          </cell>
          <cell r="G1309" t="str">
            <v>0601982035884</v>
          </cell>
          <cell r="H1309">
            <v>12</v>
          </cell>
          <cell r="I1309">
            <v>0</v>
          </cell>
          <cell r="J1309">
            <v>0</v>
          </cell>
          <cell r="K1309" t="str">
            <v>Speltoebehoren-&gt;Dobbelstenen (en counters)</v>
          </cell>
          <cell r="L1309" t="str">
            <v>Beschikbaar</v>
          </cell>
          <cell r="M1309" t="str">
            <v>Chessex</v>
          </cell>
        </row>
        <row r="1310">
          <cell r="A1310" t="str">
            <v>CHX-20450</v>
          </cell>
          <cell r="B1310">
            <v>11</v>
          </cell>
          <cell r="C1310">
            <v>2.85</v>
          </cell>
          <cell r="D1310" t="str">
            <v>Festive Mini-Polyhedral Mosaic/yellow Dobbelsteen Set (7 stuks)</v>
          </cell>
          <cell r="E1310">
            <v>25</v>
          </cell>
          <cell r="F1310">
            <v>6.99</v>
          </cell>
          <cell r="G1310" t="str">
            <v>0601982035891</v>
          </cell>
          <cell r="H1310">
            <v>21</v>
          </cell>
          <cell r="I1310">
            <v>0</v>
          </cell>
          <cell r="J1310">
            <v>0</v>
          </cell>
          <cell r="K1310" t="str">
            <v>Speltoebehoren-&gt;Dobbelstenen (en counters)</v>
          </cell>
          <cell r="L1310" t="str">
            <v>Beschikbaar</v>
          </cell>
          <cell r="M1310" t="str">
            <v>Chessex</v>
          </cell>
        </row>
        <row r="1311">
          <cell r="A1311" t="str">
            <v>CHX-20478</v>
          </cell>
          <cell r="B1311">
            <v>11</v>
          </cell>
          <cell r="C1311">
            <v>2.85</v>
          </cell>
          <cell r="D1311" t="str">
            <v>Velvet Mini-Polyhedral Black/red Dobbelsteen Set (7 stuks)</v>
          </cell>
          <cell r="E1311">
            <v>25</v>
          </cell>
          <cell r="F1311">
            <v>6.99</v>
          </cell>
          <cell r="G1311" t="str">
            <v>0601982040987</v>
          </cell>
          <cell r="H1311">
            <v>23</v>
          </cell>
          <cell r="I1311">
            <v>0</v>
          </cell>
          <cell r="J1311">
            <v>0</v>
          </cell>
          <cell r="K1311" t="str">
            <v>Speltoebehoren-&gt;Dobbelstenen (en counters)</v>
          </cell>
          <cell r="L1311" t="str">
            <v>Beschikbaar</v>
          </cell>
          <cell r="M1311" t="str">
            <v>Chessex</v>
          </cell>
        </row>
        <row r="1312">
          <cell r="A1312" t="str">
            <v>CHX-20503</v>
          </cell>
          <cell r="B1312">
            <v>11</v>
          </cell>
          <cell r="C1312">
            <v>2.85</v>
          </cell>
          <cell r="D1312" t="str">
            <v>Glitter Mini-Polyhedral Gold/silver Dobbelsteen Set (7 stuks)</v>
          </cell>
          <cell r="E1312">
            <v>25</v>
          </cell>
          <cell r="F1312">
            <v>6.99</v>
          </cell>
          <cell r="G1312" t="str">
            <v>0601982040826</v>
          </cell>
          <cell r="H1312">
            <v>18</v>
          </cell>
          <cell r="I1312">
            <v>0</v>
          </cell>
          <cell r="J1312">
            <v>0</v>
          </cell>
          <cell r="K1312" t="str">
            <v>Speltoebehoren-&gt;Dobbelstenen (en counters)</v>
          </cell>
          <cell r="L1312" t="str">
            <v>Beschikbaar</v>
          </cell>
          <cell r="M1312" t="str">
            <v>Chessex</v>
          </cell>
        </row>
        <row r="1313">
          <cell r="A1313" t="str">
            <v>CHX-20504</v>
          </cell>
          <cell r="B1313">
            <v>11</v>
          </cell>
          <cell r="C1313">
            <v>2.85</v>
          </cell>
          <cell r="D1313" t="str">
            <v>Glitter Mini-Polyhedral Ruby/gold Dobbelsteen Set (7 stuks)</v>
          </cell>
          <cell r="E1313">
            <v>25</v>
          </cell>
          <cell r="F1313">
            <v>6.99</v>
          </cell>
          <cell r="G1313" t="str">
            <v>0601982035198</v>
          </cell>
          <cell r="H1313">
            <v>26</v>
          </cell>
          <cell r="I1313">
            <v>0</v>
          </cell>
          <cell r="J1313">
            <v>0</v>
          </cell>
          <cell r="K1313" t="str">
            <v>Speltoebehoren-&gt;Dobbelstenen (en counters)</v>
          </cell>
          <cell r="L1313" t="str">
            <v>Beschikbaar</v>
          </cell>
          <cell r="M1313" t="str">
            <v>Chessex</v>
          </cell>
        </row>
        <row r="1314">
          <cell r="A1314" t="str">
            <v>CHX-20546</v>
          </cell>
          <cell r="B1314">
            <v>11</v>
          </cell>
          <cell r="C1314">
            <v>2.85</v>
          </cell>
          <cell r="D1314" t="str">
            <v>Festive Mini-Polyhedral Waterlily/white Dobbelsteen Set (7 stuks)</v>
          </cell>
          <cell r="E1314">
            <v>25</v>
          </cell>
          <cell r="F1314">
            <v>6.99</v>
          </cell>
          <cell r="G1314" t="str">
            <v>0601982035204</v>
          </cell>
          <cell r="H1314">
            <v>16</v>
          </cell>
          <cell r="I1314">
            <v>0</v>
          </cell>
          <cell r="J1314">
            <v>0</v>
          </cell>
          <cell r="K1314" t="str">
            <v>Speltoebehoren-&gt;Dobbelstenen (en counters)</v>
          </cell>
          <cell r="L1314" t="str">
            <v>Beschikbaar</v>
          </cell>
          <cell r="M1314" t="str">
            <v>Chessex</v>
          </cell>
        </row>
        <row r="1315">
          <cell r="A1315" t="str">
            <v>CHX-20557</v>
          </cell>
          <cell r="B1315">
            <v>11</v>
          </cell>
          <cell r="C1315">
            <v>2.85</v>
          </cell>
          <cell r="D1315" t="str">
            <v>Nebula Mini-Polyhedral Nocturnal/blue Luminary Dobbelsteen Set (7 stuks)</v>
          </cell>
          <cell r="E1315">
            <v>25</v>
          </cell>
          <cell r="F1315">
            <v>6.99</v>
          </cell>
          <cell r="G1315" t="str">
            <v>0601982035211</v>
          </cell>
          <cell r="H1315">
            <v>16</v>
          </cell>
          <cell r="I1315">
            <v>0</v>
          </cell>
          <cell r="J1315">
            <v>0</v>
          </cell>
          <cell r="K1315" t="str">
            <v>Speltoebehoren-&gt;Dobbelstenen (en counters)</v>
          </cell>
          <cell r="L1315" t="str">
            <v>Beschikbaar</v>
          </cell>
          <cell r="M1315" t="str">
            <v>Chessex</v>
          </cell>
        </row>
        <row r="1316">
          <cell r="A1316" t="str">
            <v>CHX-20581</v>
          </cell>
          <cell r="B1316">
            <v>11</v>
          </cell>
          <cell r="C1316">
            <v>2.85</v>
          </cell>
          <cell r="D1316" t="str">
            <v>Borealis Mini-Polyhedral Icicle/light blue Luminary Dobbelsteen Set (7 stuks)</v>
          </cell>
          <cell r="E1316">
            <v>25</v>
          </cell>
          <cell r="F1316">
            <v>6.99</v>
          </cell>
          <cell r="G1316" t="str">
            <v>0601982035228</v>
          </cell>
          <cell r="H1316">
            <v>3</v>
          </cell>
          <cell r="I1316">
            <v>0</v>
          </cell>
          <cell r="J1316">
            <v>0</v>
          </cell>
          <cell r="K1316" t="str">
            <v>Speltoebehoren-&gt;Dobbelstenen (en counters)</v>
          </cell>
          <cell r="L1316" t="str">
            <v>Beschikbaar</v>
          </cell>
          <cell r="M1316" t="str">
            <v>Chessex</v>
          </cell>
        </row>
        <row r="1317">
          <cell r="A1317" t="str">
            <v>CHX-20587</v>
          </cell>
          <cell r="B1317">
            <v>11</v>
          </cell>
          <cell r="C1317">
            <v>2.85</v>
          </cell>
          <cell r="D1317" t="str">
            <v>Borealis Mini-Polyhedral Royal Purple/gold Luminary Dobbelsteen Set (7 stuks)</v>
          </cell>
          <cell r="E1317">
            <v>25</v>
          </cell>
          <cell r="F1317">
            <v>6.99</v>
          </cell>
          <cell r="G1317" t="str">
            <v>0601982035235</v>
          </cell>
          <cell r="H1317">
            <v>14</v>
          </cell>
          <cell r="I1317">
            <v>0</v>
          </cell>
          <cell r="J1317">
            <v>0</v>
          </cell>
          <cell r="K1317" t="str">
            <v>Speltoebehoren-&gt;Dobbelstenen (en counters)</v>
          </cell>
          <cell r="L1317" t="str">
            <v>Beschikbaar</v>
          </cell>
          <cell r="M1317" t="str">
            <v>Chessex</v>
          </cell>
        </row>
        <row r="1318">
          <cell r="A1318" t="str">
            <v>CHX-20630</v>
          </cell>
          <cell r="B1318">
            <v>11</v>
          </cell>
          <cell r="C1318">
            <v>2.85</v>
          </cell>
          <cell r="D1318" t="str">
            <v>Gemini Mini-Polyhedral Black-Pink/white Dobbelsteen Set (7 stuks)</v>
          </cell>
          <cell r="E1318">
            <v>25</v>
          </cell>
          <cell r="F1318">
            <v>6.99</v>
          </cell>
          <cell r="G1318" t="str">
            <v>0601982041144</v>
          </cell>
          <cell r="H1318">
            <v>4</v>
          </cell>
          <cell r="I1318">
            <v>0</v>
          </cell>
          <cell r="J1318">
            <v>0</v>
          </cell>
          <cell r="K1318" t="str">
            <v>Speltoebehoren-&gt;Dobbelstenen (en counters)</v>
          </cell>
          <cell r="L1318" t="str">
            <v>Beschikbaar</v>
          </cell>
          <cell r="M1318" t="str">
            <v>Chessex</v>
          </cell>
        </row>
        <row r="1319">
          <cell r="A1319" t="str">
            <v>CHX-20633</v>
          </cell>
          <cell r="B1319">
            <v>11</v>
          </cell>
          <cell r="C1319">
            <v>2.85</v>
          </cell>
          <cell r="D1319" t="str">
            <v>Gemini Mini-Polyhedral Black-Red/gold Do</v>
          </cell>
          <cell r="E1319">
            <v>25</v>
          </cell>
          <cell r="F1319">
            <v>6.99</v>
          </cell>
          <cell r="G1319" t="str">
            <v>0601982041069</v>
          </cell>
          <cell r="H1319">
            <v>0</v>
          </cell>
          <cell r="I1319">
            <v>0</v>
          </cell>
          <cell r="J1319">
            <v>4</v>
          </cell>
          <cell r="K1319" t="str">
            <v>Speltoebehoren-&gt;Dobbelstenen (en counters)</v>
          </cell>
          <cell r="L1319" t="str">
            <v>Beschikbaar</v>
          </cell>
          <cell r="M1319" t="str">
            <v>Chessex</v>
          </cell>
        </row>
        <row r="1320">
          <cell r="A1320" t="str">
            <v>CHX-20662</v>
          </cell>
          <cell r="B1320">
            <v>11</v>
          </cell>
          <cell r="C1320">
            <v>2.85</v>
          </cell>
          <cell r="D1320" t="str">
            <v>Gemini Mini-Polyhedral Red-Teal/gold Dob</v>
          </cell>
          <cell r="E1320">
            <v>25</v>
          </cell>
          <cell r="F1320">
            <v>6.99</v>
          </cell>
          <cell r="G1320" t="str">
            <v>0601982041304</v>
          </cell>
          <cell r="H1320">
            <v>15</v>
          </cell>
          <cell r="I1320">
            <v>0</v>
          </cell>
          <cell r="J1320">
            <v>0</v>
          </cell>
          <cell r="K1320" t="str">
            <v>Speltoebehoren-&gt;Dobbelstenen (en counters)</v>
          </cell>
          <cell r="L1320" t="str">
            <v>Beschikbaar</v>
          </cell>
          <cell r="M1320" t="str">
            <v>Chessex</v>
          </cell>
        </row>
        <row r="1321">
          <cell r="A1321" t="str">
            <v>CHX-22112</v>
          </cell>
          <cell r="B1321">
            <v>11</v>
          </cell>
          <cell r="C1321">
            <v>120</v>
          </cell>
          <cell r="D1321" t="str">
            <v>Mega-hedral Polyhedral Dice Set Sampler (12 sets)</v>
          </cell>
          <cell r="E1321">
            <v>5</v>
          </cell>
          <cell r="F1321">
            <v>20</v>
          </cell>
          <cell r="G1321" t="str">
            <v>0601982046880</v>
          </cell>
          <cell r="H1321">
            <v>0</v>
          </cell>
          <cell r="I1321">
            <v>0</v>
          </cell>
          <cell r="J1321">
            <v>7</v>
          </cell>
          <cell r="K1321" t="str">
            <v>Speltoebehoren-&gt;Dobbelstenen (en counters)</v>
          </cell>
          <cell r="L1321" t="str">
            <v>Pre-Order</v>
          </cell>
          <cell r="M1321" t="str">
            <v>Chessex</v>
          </cell>
        </row>
        <row r="1322">
          <cell r="A1322" t="str">
            <v>CHX-22409</v>
          </cell>
          <cell r="B1322">
            <v>11</v>
          </cell>
          <cell r="C1322">
            <v>10</v>
          </cell>
          <cell r="D1322" t="str">
            <v>Marble Mega-hedral Green/dark green Dobbelsteenset (7 stuks)</v>
          </cell>
          <cell r="E1322">
            <v>5</v>
          </cell>
          <cell r="F1322">
            <v>20</v>
          </cell>
          <cell r="G1322" t="str">
            <v>0601982043957</v>
          </cell>
          <cell r="H1322">
            <v>16</v>
          </cell>
          <cell r="I1322">
            <v>0</v>
          </cell>
          <cell r="J1322">
            <v>0</v>
          </cell>
          <cell r="K1322" t="str">
            <v>Speltoebehoren-&gt;Dobbelstenen (en counters)</v>
          </cell>
          <cell r="L1322" t="str">
            <v>Beschikbaar</v>
          </cell>
          <cell r="M1322" t="str">
            <v>Chessex</v>
          </cell>
        </row>
        <row r="1323">
          <cell r="A1323" t="str">
            <v>CHX-22414</v>
          </cell>
          <cell r="B1323">
            <v>11</v>
          </cell>
          <cell r="C1323">
            <v>10</v>
          </cell>
          <cell r="D1323" t="str">
            <v>Scarab® Mega-hedral Scarlet/gold Dobbelsteenset (7 stuks)</v>
          </cell>
          <cell r="E1323">
            <v>5</v>
          </cell>
          <cell r="F1323">
            <v>20</v>
          </cell>
          <cell r="G1323" t="str">
            <v>0601982043711</v>
          </cell>
          <cell r="H1323">
            <v>17</v>
          </cell>
          <cell r="I1323">
            <v>0</v>
          </cell>
          <cell r="J1323">
            <v>0</v>
          </cell>
          <cell r="K1323" t="str">
            <v>Speltoebehoren-&gt;Dobbelstenen (en counters)</v>
          </cell>
          <cell r="L1323" t="str">
            <v>Beschikbaar</v>
          </cell>
          <cell r="M1323" t="str">
            <v>Chessex</v>
          </cell>
        </row>
        <row r="1324">
          <cell r="A1324" t="str">
            <v>CHX-22430</v>
          </cell>
          <cell r="B1324">
            <v>11</v>
          </cell>
          <cell r="C1324">
            <v>10</v>
          </cell>
          <cell r="D1324" t="str">
            <v>Vortex® Mega-hedral Bright Green/black Dobbelsteenset (7 stuks)</v>
          </cell>
          <cell r="E1324">
            <v>5</v>
          </cell>
          <cell r="F1324">
            <v>20</v>
          </cell>
          <cell r="G1324" t="str">
            <v>0601982044114</v>
          </cell>
          <cell r="H1324">
            <v>8</v>
          </cell>
          <cell r="I1324">
            <v>0</v>
          </cell>
          <cell r="J1324">
            <v>0</v>
          </cell>
          <cell r="K1324" t="str">
            <v>Speltoebehoren-&gt;Dobbelstenen (en counters)</v>
          </cell>
          <cell r="L1324" t="str">
            <v>Beschikbaar</v>
          </cell>
          <cell r="M1324" t="str">
            <v>Chessex</v>
          </cell>
        </row>
        <row r="1325">
          <cell r="A1325" t="str">
            <v>CHX-22442</v>
          </cell>
          <cell r="B1325">
            <v>11</v>
          </cell>
          <cell r="C1325">
            <v>10</v>
          </cell>
          <cell r="D1325" t="str">
            <v>Festive® Mega-hedral Circus/black Dobbelsteenset (7 stuks)</v>
          </cell>
          <cell r="E1325">
            <v>5</v>
          </cell>
          <cell r="F1325">
            <v>20</v>
          </cell>
          <cell r="G1325" t="str">
            <v>0601982043797</v>
          </cell>
          <cell r="H1325">
            <v>14</v>
          </cell>
          <cell r="I1325">
            <v>0</v>
          </cell>
          <cell r="J1325">
            <v>0</v>
          </cell>
          <cell r="K1325" t="str">
            <v>Speltoebehoren-&gt;Dobbelstenen (en counters)</v>
          </cell>
          <cell r="L1325" t="str">
            <v>Beschikbaar</v>
          </cell>
          <cell r="M1325" t="str">
            <v>Chessex</v>
          </cell>
        </row>
        <row r="1326">
          <cell r="A1326" t="str">
            <v>CHX-22546</v>
          </cell>
          <cell r="B1326">
            <v>11</v>
          </cell>
          <cell r="C1326">
            <v>10</v>
          </cell>
          <cell r="D1326" t="str">
            <v>Festive® Mega-hedral Waterlily/white Dobbelsteenset (7 stuks)</v>
          </cell>
          <cell r="E1326">
            <v>5</v>
          </cell>
          <cell r="F1326">
            <v>20</v>
          </cell>
          <cell r="G1326" t="str">
            <v>0601982043872</v>
          </cell>
          <cell r="H1326">
            <v>14</v>
          </cell>
          <cell r="I1326">
            <v>0</v>
          </cell>
          <cell r="J1326">
            <v>0</v>
          </cell>
          <cell r="K1326" t="str">
            <v>Speltoebehoren-&gt;Dobbelstenen (en counters)</v>
          </cell>
          <cell r="L1326" t="str">
            <v>Beschikbaar</v>
          </cell>
          <cell r="M1326" t="str">
            <v>Chessex</v>
          </cell>
        </row>
        <row r="1327">
          <cell r="A1327" t="str">
            <v>CHX-22557</v>
          </cell>
          <cell r="B1327">
            <v>11</v>
          </cell>
          <cell r="C1327">
            <v>10</v>
          </cell>
          <cell r="D1327" t="str">
            <v>Nebula® Mega-hedral Nocturnal/turquoise Luminary Dobbelsteenset (7 stuks)</v>
          </cell>
          <cell r="E1327">
            <v>5</v>
          </cell>
          <cell r="F1327">
            <v>20</v>
          </cell>
          <cell r="G1327" t="str">
            <v>0601982044039</v>
          </cell>
          <cell r="H1327">
            <v>16</v>
          </cell>
          <cell r="I1327">
            <v>1</v>
          </cell>
          <cell r="J1327">
            <v>0</v>
          </cell>
          <cell r="K1327" t="str">
            <v>Speltoebehoren-&gt;Dobbelstenen (en counters)</v>
          </cell>
          <cell r="L1327" t="str">
            <v>Beschikbaar</v>
          </cell>
          <cell r="M1327" t="str">
            <v>Chessex</v>
          </cell>
        </row>
        <row r="1328">
          <cell r="A1328" t="str">
            <v>CHX-23074</v>
          </cell>
          <cell r="B1328">
            <v>11</v>
          </cell>
          <cell r="C1328">
            <v>5.25</v>
          </cell>
          <cell r="D1328" t="str">
            <v>Translucent Red/white Polydice Dobbelsteen Set (7 stuks)</v>
          </cell>
          <cell r="E1328">
            <v>5</v>
          </cell>
          <cell r="F1328">
            <v>12.75</v>
          </cell>
          <cell r="G1328" t="str">
            <v>0601982009922</v>
          </cell>
          <cell r="H1328">
            <v>4</v>
          </cell>
          <cell r="I1328">
            <v>0</v>
          </cell>
          <cell r="J1328">
            <v>0</v>
          </cell>
          <cell r="K1328" t="str">
            <v>Speltoebehoren-&gt;Dobbelstenen (en counters)</v>
          </cell>
          <cell r="L1328" t="str">
            <v>Beschikbaar</v>
          </cell>
          <cell r="M1328" t="str">
            <v>Chessex</v>
          </cell>
        </row>
        <row r="1329">
          <cell r="A1329" t="str">
            <v>CHX-23075</v>
          </cell>
          <cell r="B1329">
            <v>11</v>
          </cell>
          <cell r="C1329">
            <v>5.25</v>
          </cell>
          <cell r="D1329" t="str">
            <v>Translucent Green/white Polydice Dobbelsteen Set (7 stuks)</v>
          </cell>
          <cell r="E1329">
            <v>5</v>
          </cell>
          <cell r="F1329">
            <v>12.75</v>
          </cell>
          <cell r="G1329" t="str">
            <v>0601982009939</v>
          </cell>
          <cell r="H1329">
            <v>0</v>
          </cell>
          <cell r="I1329">
            <v>0</v>
          </cell>
          <cell r="J1329">
            <v>2</v>
          </cell>
          <cell r="K1329" t="str">
            <v>Speltoebehoren-&gt;Dobbelstenen (en counters)</v>
          </cell>
          <cell r="L1329" t="str">
            <v>Beschikbaar</v>
          </cell>
          <cell r="M1329" t="str">
            <v>Chessex</v>
          </cell>
        </row>
        <row r="1330">
          <cell r="A1330" t="str">
            <v>CHX-23076</v>
          </cell>
          <cell r="B1330">
            <v>11</v>
          </cell>
          <cell r="C1330">
            <v>5.25</v>
          </cell>
          <cell r="D1330" t="str">
            <v>Translucent Blue/white Polydice Dobbelsteen Set (7 stuks)</v>
          </cell>
          <cell r="E1330">
            <v>5</v>
          </cell>
          <cell r="F1330">
            <v>12.75</v>
          </cell>
          <cell r="G1330" t="str">
            <v>0601982009946</v>
          </cell>
          <cell r="H1330">
            <v>2</v>
          </cell>
          <cell r="I1330">
            <v>0</v>
          </cell>
          <cell r="J1330">
            <v>0</v>
          </cell>
          <cell r="K1330" t="str">
            <v>Speltoebehoren-&gt;Dobbelstenen (en counters)</v>
          </cell>
          <cell r="L1330" t="str">
            <v>Beschikbaar</v>
          </cell>
          <cell r="M1330" t="str">
            <v>Chessex</v>
          </cell>
        </row>
        <row r="1331">
          <cell r="A1331" t="str">
            <v>CHX-23077</v>
          </cell>
          <cell r="B1331">
            <v>11</v>
          </cell>
          <cell r="C1331">
            <v>5.25</v>
          </cell>
          <cell r="D1331" t="str">
            <v>Translucent Purple/white Polydice Dobbelsteen Set (7 stuks)</v>
          </cell>
          <cell r="E1331">
            <v>5</v>
          </cell>
          <cell r="F1331">
            <v>12.75</v>
          </cell>
          <cell r="G1331" t="str">
            <v>0601982009953</v>
          </cell>
          <cell r="H1331">
            <v>0</v>
          </cell>
          <cell r="I1331">
            <v>0</v>
          </cell>
          <cell r="J1331">
            <v>1</v>
          </cell>
          <cell r="K1331" t="str">
            <v>Speltoebehoren-&gt;Dobbelstenen (en counters)</v>
          </cell>
          <cell r="L1331" t="str">
            <v>Herprint</v>
          </cell>
          <cell r="M1331" t="str">
            <v>Chessex</v>
          </cell>
        </row>
        <row r="1332">
          <cell r="A1332" t="str">
            <v>CHX-23084</v>
          </cell>
          <cell r="B1332">
            <v>11</v>
          </cell>
          <cell r="C1332">
            <v>5.25</v>
          </cell>
          <cell r="D1332" t="str">
            <v>Translucent Pink/white Polydice Dobbelsteen Set (7 stuks)</v>
          </cell>
          <cell r="E1332">
            <v>5</v>
          </cell>
          <cell r="F1332">
            <v>12.75</v>
          </cell>
          <cell r="G1332" t="str">
            <v>0601982009977</v>
          </cell>
          <cell r="H1332">
            <v>1</v>
          </cell>
          <cell r="I1332">
            <v>1</v>
          </cell>
          <cell r="J1332">
            <v>0</v>
          </cell>
          <cell r="K1332" t="str">
            <v>Speltoebehoren-&gt;Dobbelstenen (en counters)</v>
          </cell>
          <cell r="L1332" t="str">
            <v>Beschikbaar</v>
          </cell>
          <cell r="M1332" t="str">
            <v>Chessex</v>
          </cell>
        </row>
        <row r="1333">
          <cell r="A1333" t="str">
            <v>CHX-23085</v>
          </cell>
          <cell r="B1333">
            <v>11</v>
          </cell>
          <cell r="C1333">
            <v>5.25</v>
          </cell>
          <cell r="D1333" t="str">
            <v>Translucent Teal/white Polydice Dobbelsteen Set (7 stuks)</v>
          </cell>
          <cell r="E1333">
            <v>5</v>
          </cell>
          <cell r="F1333">
            <v>12.75</v>
          </cell>
          <cell r="G1333" t="str">
            <v>0601982009984</v>
          </cell>
          <cell r="H1333">
            <v>0</v>
          </cell>
          <cell r="I1333">
            <v>0</v>
          </cell>
          <cell r="J1333">
            <v>1</v>
          </cell>
          <cell r="K1333" t="str">
            <v>Speltoebehoren-&gt;Dobbelstenen (en counters)</v>
          </cell>
          <cell r="L1333" t="str">
            <v>Beschikbaar</v>
          </cell>
          <cell r="M1333" t="str">
            <v>Chessex</v>
          </cell>
        </row>
        <row r="1334">
          <cell r="A1334" t="str">
            <v>CHX-23099</v>
          </cell>
          <cell r="B1334">
            <v>11</v>
          </cell>
          <cell r="C1334">
            <v>5.25</v>
          </cell>
          <cell r="D1334" t="str">
            <v>Prism Translucent GM en Beginner Player Polydice Dobbelsteen Set (7 stuks)</v>
          </cell>
          <cell r="E1334">
            <v>5</v>
          </cell>
          <cell r="F1334">
            <v>12.75</v>
          </cell>
          <cell r="G1334" t="str">
            <v>0601982042837</v>
          </cell>
          <cell r="H1334">
            <v>0</v>
          </cell>
          <cell r="I1334">
            <v>0</v>
          </cell>
          <cell r="J1334">
            <v>29</v>
          </cell>
          <cell r="K1334" t="str">
            <v>Speltoebehoren-&gt;Dobbelstenen (en counters)</v>
          </cell>
          <cell r="L1334" t="str">
            <v>Herprint</v>
          </cell>
          <cell r="M1334" t="str">
            <v>Chessex</v>
          </cell>
        </row>
        <row r="1335">
          <cell r="A1335" t="str">
            <v>CHX-23601</v>
          </cell>
          <cell r="B1335">
            <v>11</v>
          </cell>
          <cell r="C1335">
            <v>4.2</v>
          </cell>
          <cell r="D1335" t="str">
            <v>Translucent Clear/white D6 16mm Dobbelsteen Set (12 stuks)</v>
          </cell>
          <cell r="E1335">
            <v>2</v>
          </cell>
          <cell r="F1335">
            <v>9.99</v>
          </cell>
          <cell r="G1335" t="str">
            <v>0601982020415</v>
          </cell>
          <cell r="H1335">
            <v>0</v>
          </cell>
          <cell r="I1335">
            <v>0</v>
          </cell>
          <cell r="J1335">
            <v>0</v>
          </cell>
          <cell r="K1335" t="str">
            <v>Speltoebehoren-&gt;Dobbelstenen (en counters)</v>
          </cell>
          <cell r="L1335" t="str">
            <v>Beschikbaar</v>
          </cell>
          <cell r="M1335" t="str">
            <v>Chessex</v>
          </cell>
        </row>
        <row r="1336">
          <cell r="A1336" t="str">
            <v>CHX-23602</v>
          </cell>
          <cell r="B1336">
            <v>11</v>
          </cell>
          <cell r="C1336">
            <v>4.2</v>
          </cell>
          <cell r="D1336" t="str">
            <v>Translucent Yellow/white D6 16mm Dobbelsteen Set (12 stuks)</v>
          </cell>
          <cell r="E1336">
            <v>2</v>
          </cell>
          <cell r="F1336">
            <v>9.99</v>
          </cell>
          <cell r="G1336" t="str">
            <v>0601982020422</v>
          </cell>
          <cell r="H1336">
            <v>1</v>
          </cell>
          <cell r="I1336">
            <v>1</v>
          </cell>
          <cell r="J1336">
            <v>0</v>
          </cell>
          <cell r="K1336" t="str">
            <v>Speltoebehoren-&gt;Dobbelstenen (en counters)</v>
          </cell>
          <cell r="L1336" t="str">
            <v>Beschikbaar</v>
          </cell>
          <cell r="M1336" t="str">
            <v>Chessex</v>
          </cell>
        </row>
        <row r="1337">
          <cell r="A1337" t="str">
            <v>CHX-23603</v>
          </cell>
          <cell r="B1337">
            <v>11</v>
          </cell>
          <cell r="C1337">
            <v>4.2</v>
          </cell>
          <cell r="D1337" t="str">
            <v>Translucent Orange/white D6 16mm Dobbelsteen Set (12 stuks)</v>
          </cell>
          <cell r="E1337">
            <v>2</v>
          </cell>
          <cell r="F1337">
            <v>9.99</v>
          </cell>
          <cell r="G1337" t="str">
            <v>0601982020439</v>
          </cell>
          <cell r="H1337">
            <v>0</v>
          </cell>
          <cell r="I1337">
            <v>0</v>
          </cell>
          <cell r="J1337">
            <v>0</v>
          </cell>
          <cell r="K1337" t="str">
            <v>Speltoebehoren-&gt;Dobbelstenen (en counters)</v>
          </cell>
          <cell r="L1337" t="str">
            <v>Beschikbaar</v>
          </cell>
          <cell r="M1337" t="str">
            <v>Chessex</v>
          </cell>
        </row>
        <row r="1338">
          <cell r="A1338" t="str">
            <v>CHX-23604</v>
          </cell>
          <cell r="B1338">
            <v>11</v>
          </cell>
          <cell r="C1338">
            <v>4.2</v>
          </cell>
          <cell r="D1338" t="str">
            <v>Translucent Red/white D6 16mm Dobbelsteen Set (12 stuks)</v>
          </cell>
          <cell r="E1338">
            <v>5</v>
          </cell>
          <cell r="F1338">
            <v>9.99</v>
          </cell>
          <cell r="G1338" t="str">
            <v>0601982020446</v>
          </cell>
          <cell r="H1338">
            <v>1</v>
          </cell>
          <cell r="I1338">
            <v>1</v>
          </cell>
          <cell r="J1338">
            <v>0</v>
          </cell>
          <cell r="K1338" t="str">
            <v>Speltoebehoren-&gt;Dobbelstenen (en counters)</v>
          </cell>
          <cell r="L1338" t="str">
            <v>Beschikbaar</v>
          </cell>
          <cell r="M1338" t="str">
            <v>Chessex</v>
          </cell>
        </row>
        <row r="1339">
          <cell r="A1339" t="str">
            <v>CHX-23605</v>
          </cell>
          <cell r="B1339">
            <v>11</v>
          </cell>
          <cell r="C1339">
            <v>4.2</v>
          </cell>
          <cell r="D1339" t="str">
            <v>Translucent Green/white D6 16mm Dobbelsteen Set (12 stuks)</v>
          </cell>
          <cell r="E1339">
            <v>5</v>
          </cell>
          <cell r="F1339">
            <v>9.99</v>
          </cell>
          <cell r="G1339" t="str">
            <v>0601982020453</v>
          </cell>
          <cell r="H1339">
            <v>6</v>
          </cell>
          <cell r="I1339">
            <v>1</v>
          </cell>
          <cell r="J1339">
            <v>0</v>
          </cell>
          <cell r="K1339" t="str">
            <v>Speltoebehoren-&gt;Dobbelstenen (en counters)</v>
          </cell>
          <cell r="L1339" t="str">
            <v>Beschikbaar</v>
          </cell>
          <cell r="M1339" t="str">
            <v>Chessex</v>
          </cell>
        </row>
        <row r="1340">
          <cell r="A1340" t="str">
            <v>CHX-23606</v>
          </cell>
          <cell r="B1340">
            <v>11</v>
          </cell>
          <cell r="C1340">
            <v>4.2</v>
          </cell>
          <cell r="D1340" t="str">
            <v>Translucent Blue/white D6 16mm Dobbelsteen Set (12 stuks)</v>
          </cell>
          <cell r="E1340">
            <v>5</v>
          </cell>
          <cell r="F1340">
            <v>9.99</v>
          </cell>
          <cell r="G1340" t="str">
            <v>0601982020460</v>
          </cell>
          <cell r="H1340">
            <v>1</v>
          </cell>
          <cell r="I1340">
            <v>1</v>
          </cell>
          <cell r="J1340">
            <v>0</v>
          </cell>
          <cell r="K1340" t="str">
            <v>Speltoebehoren-&gt;Dobbelstenen (en counters)</v>
          </cell>
          <cell r="L1340" t="str">
            <v>Beschikbaar</v>
          </cell>
          <cell r="M1340" t="str">
            <v>Chessex</v>
          </cell>
        </row>
        <row r="1341">
          <cell r="A1341" t="str">
            <v>CHX-23607</v>
          </cell>
          <cell r="B1341">
            <v>11</v>
          </cell>
          <cell r="C1341">
            <v>4.2</v>
          </cell>
          <cell r="D1341" t="str">
            <v>Translucent Purple/white D6 16mm Dobbelsteen Set (12 stuks)</v>
          </cell>
          <cell r="E1341">
            <v>2</v>
          </cell>
          <cell r="F1341">
            <v>9.99</v>
          </cell>
          <cell r="G1341" t="str">
            <v>0601982020477</v>
          </cell>
          <cell r="H1341">
            <v>2</v>
          </cell>
          <cell r="I1341">
            <v>0</v>
          </cell>
          <cell r="J1341">
            <v>0</v>
          </cell>
          <cell r="K1341" t="str">
            <v>Speltoebehoren-&gt;Dobbelstenen (en counters)</v>
          </cell>
          <cell r="L1341" t="str">
            <v>Beschikbaar</v>
          </cell>
          <cell r="M1341" t="str">
            <v>Chessex</v>
          </cell>
        </row>
        <row r="1342">
          <cell r="A1342" t="str">
            <v>CHX-23608</v>
          </cell>
          <cell r="B1342">
            <v>11</v>
          </cell>
          <cell r="C1342">
            <v>4.2</v>
          </cell>
          <cell r="D1342" t="str">
            <v>Translucent Smoke/white D6 16mm Dobbelsteen Set (12 stuks)</v>
          </cell>
          <cell r="E1342">
            <v>2</v>
          </cell>
          <cell r="F1342">
            <v>9.99</v>
          </cell>
          <cell r="G1342" t="str">
            <v>0601982020484</v>
          </cell>
          <cell r="H1342">
            <v>4</v>
          </cell>
          <cell r="I1342">
            <v>0</v>
          </cell>
          <cell r="J1342">
            <v>0</v>
          </cell>
          <cell r="K1342" t="str">
            <v>Speltoebehoren-&gt;Dobbelstenen (en counters)</v>
          </cell>
          <cell r="L1342" t="str">
            <v>Beschikbaar</v>
          </cell>
          <cell r="M1342" t="str">
            <v>Chessex</v>
          </cell>
        </row>
        <row r="1343">
          <cell r="A1343" t="str">
            <v>CHX-23614</v>
          </cell>
          <cell r="B1343">
            <v>11</v>
          </cell>
          <cell r="C1343">
            <v>4.2</v>
          </cell>
          <cell r="D1343" t="str">
            <v>Translucent Pink/white D6 16mm Dobbelsteen Set (12 stuks)</v>
          </cell>
          <cell r="E1343">
            <v>2</v>
          </cell>
          <cell r="F1343">
            <v>9.99</v>
          </cell>
          <cell r="G1343" t="str">
            <v>0601982020491</v>
          </cell>
          <cell r="H1343">
            <v>0</v>
          </cell>
          <cell r="I1343">
            <v>0</v>
          </cell>
          <cell r="J1343">
            <v>0</v>
          </cell>
          <cell r="K1343" t="str">
            <v>Speltoebehoren-&gt;Dobbelstenen (en counters)</v>
          </cell>
          <cell r="L1343" t="str">
            <v>Beschikbaar</v>
          </cell>
          <cell r="M1343" t="str">
            <v>Chessex</v>
          </cell>
        </row>
        <row r="1344">
          <cell r="A1344" t="str">
            <v>CHX-23615</v>
          </cell>
          <cell r="B1344">
            <v>11</v>
          </cell>
          <cell r="C1344">
            <v>4.2</v>
          </cell>
          <cell r="D1344" t="str">
            <v>Translucent Teal/white D6 16mm Dobbelsteen Set (12 stuks)</v>
          </cell>
          <cell r="E1344">
            <v>5</v>
          </cell>
          <cell r="F1344">
            <v>9.99</v>
          </cell>
          <cell r="G1344" t="str">
            <v>0601982020507</v>
          </cell>
          <cell r="H1344">
            <v>8</v>
          </cell>
          <cell r="I1344">
            <v>0</v>
          </cell>
          <cell r="J1344">
            <v>0</v>
          </cell>
          <cell r="K1344" t="str">
            <v>Speltoebehoren-&gt;Dobbelstenen (en counters)</v>
          </cell>
          <cell r="L1344" t="str">
            <v>Beschikbaar</v>
          </cell>
          <cell r="M1344" t="str">
            <v>Chessex</v>
          </cell>
        </row>
        <row r="1345">
          <cell r="A1345" t="str">
            <v>CHX-23618</v>
          </cell>
          <cell r="B1345">
            <v>11</v>
          </cell>
          <cell r="C1345">
            <v>4.2</v>
          </cell>
          <cell r="D1345" t="str">
            <v>Translucent Smoke/red D6 16mm Dobbelsteen Set (12 stuks)</v>
          </cell>
          <cell r="E1345">
            <v>2</v>
          </cell>
          <cell r="F1345">
            <v>9.99</v>
          </cell>
          <cell r="G1345" t="str">
            <v>0601982020514</v>
          </cell>
          <cell r="H1345">
            <v>0</v>
          </cell>
          <cell r="I1345">
            <v>0</v>
          </cell>
          <cell r="J1345">
            <v>0</v>
          </cell>
          <cell r="K1345" t="str">
            <v>Speltoebehoren-&gt;Dobbelstenen (en counters)</v>
          </cell>
          <cell r="L1345" t="str">
            <v>Beschikbaar</v>
          </cell>
          <cell r="M1345" t="str">
            <v>Chessex</v>
          </cell>
        </row>
        <row r="1346">
          <cell r="A1346" t="str">
            <v>CHX-23801</v>
          </cell>
          <cell r="B1346">
            <v>11</v>
          </cell>
          <cell r="C1346">
            <v>5.4</v>
          </cell>
          <cell r="D1346" t="str">
            <v>Translucent Clear/white D6 12mm Dobbelsteen Set (36 stuks)</v>
          </cell>
          <cell r="E1346">
            <v>2</v>
          </cell>
          <cell r="F1346">
            <v>12.99</v>
          </cell>
          <cell r="G1346" t="str">
            <v>0601982020538</v>
          </cell>
          <cell r="H1346">
            <v>1</v>
          </cell>
          <cell r="I1346">
            <v>0</v>
          </cell>
          <cell r="J1346">
            <v>0</v>
          </cell>
          <cell r="K1346" t="str">
            <v>Speltoebehoren-&gt;Dobbelstenen (en counters)</v>
          </cell>
          <cell r="L1346" t="str">
            <v>Beschikbaar</v>
          </cell>
          <cell r="M1346" t="str">
            <v>Chessex</v>
          </cell>
        </row>
        <row r="1347">
          <cell r="A1347" t="str">
            <v>CHX-23802</v>
          </cell>
          <cell r="B1347">
            <v>11</v>
          </cell>
          <cell r="C1347">
            <v>5.4</v>
          </cell>
          <cell r="D1347" t="str">
            <v>Translucent Yellow/white D6 12mm Dobbelsteen Set (36 stuks)</v>
          </cell>
          <cell r="E1347">
            <v>2</v>
          </cell>
          <cell r="F1347">
            <v>12.99</v>
          </cell>
          <cell r="G1347" t="str">
            <v>0601982020545</v>
          </cell>
          <cell r="H1347">
            <v>2</v>
          </cell>
          <cell r="I1347">
            <v>0</v>
          </cell>
          <cell r="J1347">
            <v>0</v>
          </cell>
          <cell r="K1347" t="str">
            <v>Speltoebehoren-&gt;Dobbelstenen (en counters)</v>
          </cell>
          <cell r="L1347" t="str">
            <v>Beschikbaar</v>
          </cell>
          <cell r="M1347" t="str">
            <v>Chessex</v>
          </cell>
        </row>
        <row r="1348">
          <cell r="A1348" t="str">
            <v>CHX-23803</v>
          </cell>
          <cell r="B1348">
            <v>11</v>
          </cell>
          <cell r="C1348">
            <v>5.4</v>
          </cell>
          <cell r="D1348" t="str">
            <v>Translucent Orange/white D6 12mm Dobbelsteen Set (36 stuks)</v>
          </cell>
          <cell r="E1348">
            <v>2</v>
          </cell>
          <cell r="F1348">
            <v>12.99</v>
          </cell>
          <cell r="G1348" t="str">
            <v>0601982020552</v>
          </cell>
          <cell r="H1348">
            <v>1</v>
          </cell>
          <cell r="I1348">
            <v>1</v>
          </cell>
          <cell r="J1348">
            <v>1</v>
          </cell>
          <cell r="K1348" t="str">
            <v>Speltoebehoren-&gt;Dobbelstenen (en counters)</v>
          </cell>
          <cell r="L1348" t="str">
            <v>Beschikbaar</v>
          </cell>
          <cell r="M1348" t="str">
            <v>Chessex</v>
          </cell>
        </row>
        <row r="1349">
          <cell r="A1349" t="str">
            <v>CHX-23804</v>
          </cell>
          <cell r="B1349">
            <v>11</v>
          </cell>
          <cell r="C1349">
            <v>5.4</v>
          </cell>
          <cell r="D1349" t="str">
            <v>Translucent Red/white D6 12mm Dobbelsteen Set (36 stuks)</v>
          </cell>
          <cell r="E1349">
            <v>2</v>
          </cell>
          <cell r="F1349">
            <v>12.99</v>
          </cell>
          <cell r="G1349" t="str">
            <v>0601982020569</v>
          </cell>
          <cell r="H1349">
            <v>0</v>
          </cell>
          <cell r="I1349">
            <v>0</v>
          </cell>
          <cell r="J1349">
            <v>1</v>
          </cell>
          <cell r="K1349" t="str">
            <v>Speltoebehoren-&gt;Dobbelstenen (en counters)</v>
          </cell>
          <cell r="L1349" t="str">
            <v>Beschikbaar</v>
          </cell>
          <cell r="M1349" t="str">
            <v>Chessex</v>
          </cell>
        </row>
        <row r="1350">
          <cell r="A1350" t="str">
            <v>CHX-23805</v>
          </cell>
          <cell r="B1350">
            <v>11</v>
          </cell>
          <cell r="C1350">
            <v>5.4</v>
          </cell>
          <cell r="D1350" t="str">
            <v>Translucent Green/white D6 12mm Dobbelsteen Set (36 stuks)</v>
          </cell>
          <cell r="E1350">
            <v>2</v>
          </cell>
          <cell r="F1350">
            <v>12.99</v>
          </cell>
          <cell r="G1350" t="str">
            <v>0601982020576</v>
          </cell>
          <cell r="H1350">
            <v>0</v>
          </cell>
          <cell r="I1350">
            <v>0</v>
          </cell>
          <cell r="J1350">
            <v>3</v>
          </cell>
          <cell r="K1350" t="str">
            <v>Speltoebehoren-&gt;Dobbelstenen (en counters)</v>
          </cell>
          <cell r="L1350" t="str">
            <v>Herprint</v>
          </cell>
          <cell r="M1350" t="str">
            <v>Chessex</v>
          </cell>
        </row>
        <row r="1351">
          <cell r="A1351" t="str">
            <v>CHX-23806</v>
          </cell>
          <cell r="B1351">
            <v>11</v>
          </cell>
          <cell r="C1351">
            <v>5.4</v>
          </cell>
          <cell r="D1351" t="str">
            <v>Translucent Blue/white D6 12mm Dobbelsteen Set (36 stuks)</v>
          </cell>
          <cell r="E1351">
            <v>2</v>
          </cell>
          <cell r="F1351">
            <v>12.99</v>
          </cell>
          <cell r="G1351" t="str">
            <v>0850365002191</v>
          </cell>
          <cell r="H1351">
            <v>0</v>
          </cell>
          <cell r="I1351">
            <v>0</v>
          </cell>
          <cell r="J1351">
            <v>0</v>
          </cell>
          <cell r="K1351" t="str">
            <v>Speltoebehoren-&gt;Dobbelstenen (en counters)</v>
          </cell>
          <cell r="L1351" t="str">
            <v>Beschikbaar</v>
          </cell>
          <cell r="M1351" t="str">
            <v>Chessex</v>
          </cell>
        </row>
        <row r="1352">
          <cell r="A1352" t="str">
            <v>CHX-23807</v>
          </cell>
          <cell r="B1352">
            <v>11</v>
          </cell>
          <cell r="C1352">
            <v>5.4</v>
          </cell>
          <cell r="D1352" t="str">
            <v>Translucent Purple/white D6 12mm Dobbelsteen Set (36 stuks)</v>
          </cell>
          <cell r="E1352">
            <v>2</v>
          </cell>
          <cell r="F1352">
            <v>12.99</v>
          </cell>
          <cell r="G1352" t="str">
            <v>0601982020590</v>
          </cell>
          <cell r="H1352">
            <v>1</v>
          </cell>
          <cell r="I1352">
            <v>1</v>
          </cell>
          <cell r="J1352">
            <v>0</v>
          </cell>
          <cell r="K1352" t="str">
            <v>Speltoebehoren-&gt;Dobbelstenen (en counters)</v>
          </cell>
          <cell r="L1352" t="str">
            <v>Beschikbaar</v>
          </cell>
          <cell r="M1352" t="str">
            <v>Chessex</v>
          </cell>
        </row>
        <row r="1353">
          <cell r="A1353" t="str">
            <v>CHX-23808</v>
          </cell>
          <cell r="B1353">
            <v>11</v>
          </cell>
          <cell r="C1353">
            <v>5.4</v>
          </cell>
          <cell r="D1353" t="str">
            <v>Translucent Smoke/white D6 12mm Dobbelsteen Set (36 stuks)</v>
          </cell>
          <cell r="E1353">
            <v>2</v>
          </cell>
          <cell r="F1353">
            <v>12.99</v>
          </cell>
          <cell r="G1353" t="str">
            <v>0601982020606</v>
          </cell>
          <cell r="H1353">
            <v>0</v>
          </cell>
          <cell r="I1353">
            <v>0</v>
          </cell>
          <cell r="J1353">
            <v>1</v>
          </cell>
          <cell r="K1353" t="str">
            <v>Speltoebehoren-&gt;Dobbelstenen (en counters)</v>
          </cell>
          <cell r="L1353" t="str">
            <v>Beschikbaar</v>
          </cell>
          <cell r="M1353" t="str">
            <v>Chessex</v>
          </cell>
        </row>
        <row r="1354">
          <cell r="A1354" t="str">
            <v>CHX-23814</v>
          </cell>
          <cell r="B1354">
            <v>11</v>
          </cell>
          <cell r="C1354">
            <v>5.4</v>
          </cell>
          <cell r="D1354" t="str">
            <v>Translucent Pink/white D6 12mm Dobbelsteen Set (36 stuks)</v>
          </cell>
          <cell r="E1354">
            <v>2</v>
          </cell>
          <cell r="F1354">
            <v>12.99</v>
          </cell>
          <cell r="G1354" t="str">
            <v>0601982020613</v>
          </cell>
          <cell r="H1354">
            <v>2</v>
          </cell>
          <cell r="I1354">
            <v>1</v>
          </cell>
          <cell r="J1354">
            <v>0</v>
          </cell>
          <cell r="K1354" t="str">
            <v>Speltoebehoren-&gt;Dobbelstenen (en counters)</v>
          </cell>
          <cell r="L1354" t="str">
            <v>Beschikbaar</v>
          </cell>
          <cell r="M1354" t="str">
            <v>Chessex</v>
          </cell>
        </row>
        <row r="1355">
          <cell r="A1355" t="str">
            <v>CHX-23815</v>
          </cell>
          <cell r="B1355">
            <v>11</v>
          </cell>
          <cell r="C1355">
            <v>5.4</v>
          </cell>
          <cell r="D1355" t="str">
            <v>Translucent Teal/white D6 12mm Dobbelsteen Set (36 stuks)</v>
          </cell>
          <cell r="E1355">
            <v>2</v>
          </cell>
          <cell r="F1355">
            <v>12.99</v>
          </cell>
          <cell r="G1355" t="str">
            <v>0713145606609</v>
          </cell>
          <cell r="H1355">
            <v>0</v>
          </cell>
          <cell r="I1355">
            <v>0</v>
          </cell>
          <cell r="J1355">
            <v>10</v>
          </cell>
          <cell r="K1355" t="str">
            <v>Speltoebehoren-&gt;Dobbelstenen (en counters)</v>
          </cell>
          <cell r="L1355" t="str">
            <v>Herprint</v>
          </cell>
          <cell r="M1355" t="str">
            <v>Chessex</v>
          </cell>
        </row>
        <row r="1356">
          <cell r="A1356" t="str">
            <v>CHX-23818</v>
          </cell>
          <cell r="B1356">
            <v>11</v>
          </cell>
          <cell r="C1356">
            <v>5.4</v>
          </cell>
          <cell r="D1356" t="str">
            <v>Translucent Smoke/red D6 12mm Dobbelsteen Set (36 stuks)</v>
          </cell>
          <cell r="E1356">
            <v>2</v>
          </cell>
          <cell r="F1356">
            <v>12.99</v>
          </cell>
          <cell r="G1356" t="str">
            <v>0601982020637</v>
          </cell>
          <cell r="H1356">
            <v>0</v>
          </cell>
          <cell r="I1356">
            <v>0</v>
          </cell>
          <cell r="J1356">
            <v>1</v>
          </cell>
          <cell r="K1356" t="str">
            <v>Speltoebehoren-&gt;Dobbelstenen (en counters)</v>
          </cell>
          <cell r="L1356" t="str">
            <v>Beschikbaar</v>
          </cell>
          <cell r="M1356" t="str">
            <v>Chessex</v>
          </cell>
        </row>
        <row r="1357">
          <cell r="A1357" t="str">
            <v>CHX-25100</v>
          </cell>
          <cell r="B1357">
            <v>11</v>
          </cell>
          <cell r="C1357">
            <v>4.13</v>
          </cell>
          <cell r="D1357" t="str">
            <v>Air Speckled D10 Dobbelsteen Set (10 stuks)</v>
          </cell>
          <cell r="E1357">
            <v>2</v>
          </cell>
          <cell r="F1357">
            <v>9.99</v>
          </cell>
          <cell r="G1357" t="str">
            <v>0601982020651</v>
          </cell>
          <cell r="H1357">
            <v>5</v>
          </cell>
          <cell r="I1357">
            <v>0</v>
          </cell>
          <cell r="J1357">
            <v>0</v>
          </cell>
          <cell r="K1357" t="str">
            <v>Speltoebehoren-&gt;Dobbelstenen (en counters)</v>
          </cell>
          <cell r="L1357" t="str">
            <v>Beschikbaar</v>
          </cell>
          <cell r="M1357" t="str">
            <v>Chessex</v>
          </cell>
        </row>
        <row r="1358">
          <cell r="A1358" t="str">
            <v>CHX-25103</v>
          </cell>
          <cell r="B1358">
            <v>11</v>
          </cell>
          <cell r="C1358">
            <v>4.13</v>
          </cell>
          <cell r="D1358" t="str">
            <v>Fire Speckled D10 Dobbelsteen Set (10 stuks)</v>
          </cell>
          <cell r="E1358">
            <v>2</v>
          </cell>
          <cell r="F1358">
            <v>9.99</v>
          </cell>
          <cell r="G1358" t="str">
            <v>0601982020668</v>
          </cell>
          <cell r="H1358">
            <v>5</v>
          </cell>
          <cell r="I1358">
            <v>0</v>
          </cell>
          <cell r="J1358">
            <v>0</v>
          </cell>
          <cell r="K1358" t="str">
            <v>Speltoebehoren-&gt;Dobbelstenen (en counters)</v>
          </cell>
          <cell r="L1358" t="str">
            <v>Beschikbaar</v>
          </cell>
          <cell r="M1358" t="str">
            <v>Chessex</v>
          </cell>
        </row>
        <row r="1359">
          <cell r="A1359" t="str">
            <v>CHX-25104</v>
          </cell>
          <cell r="B1359">
            <v>11</v>
          </cell>
          <cell r="C1359">
            <v>4.13</v>
          </cell>
          <cell r="D1359" t="str">
            <v>Strawberry Speckled D10 Dobbelsteen Set (10 stuks)</v>
          </cell>
          <cell r="E1359">
            <v>2</v>
          </cell>
          <cell r="F1359">
            <v>9.99</v>
          </cell>
          <cell r="G1359" t="str">
            <v>0601982020675</v>
          </cell>
          <cell r="H1359">
            <v>1</v>
          </cell>
          <cell r="I1359">
            <v>0</v>
          </cell>
          <cell r="J1359">
            <v>0</v>
          </cell>
          <cell r="K1359" t="str">
            <v>Speltoebehoren-&gt;Dobbelstenen (en counters)</v>
          </cell>
          <cell r="L1359" t="str">
            <v>Beschikbaar</v>
          </cell>
          <cell r="M1359" t="str">
            <v>Chessex</v>
          </cell>
        </row>
        <row r="1360">
          <cell r="A1360" t="str">
            <v>CHX-25106</v>
          </cell>
          <cell r="B1360">
            <v>11</v>
          </cell>
          <cell r="C1360">
            <v>4.13</v>
          </cell>
          <cell r="D1360" t="str">
            <v>Water Speckled D10 Dobbelsteen Set (10 stuks)</v>
          </cell>
          <cell r="E1360">
            <v>2</v>
          </cell>
          <cell r="F1360">
            <v>9.99</v>
          </cell>
          <cell r="G1360" t="str">
            <v>0601982020682</v>
          </cell>
          <cell r="H1360">
            <v>5</v>
          </cell>
          <cell r="I1360">
            <v>0</v>
          </cell>
          <cell r="J1360">
            <v>0</v>
          </cell>
          <cell r="K1360" t="str">
            <v>Speltoebehoren-&gt;Dobbelstenen (en counters)</v>
          </cell>
          <cell r="L1360" t="str">
            <v>Beschikbaar</v>
          </cell>
          <cell r="M1360" t="str">
            <v>Chessex</v>
          </cell>
        </row>
        <row r="1361">
          <cell r="A1361" t="str">
            <v>CHX-25107</v>
          </cell>
          <cell r="B1361">
            <v>11</v>
          </cell>
          <cell r="C1361">
            <v>4.13</v>
          </cell>
          <cell r="D1361" t="str">
            <v>Cobalt Speckled D10 Dobbelsteen Set (10 stuks)</v>
          </cell>
          <cell r="E1361">
            <v>2</v>
          </cell>
          <cell r="F1361">
            <v>9.99</v>
          </cell>
          <cell r="G1361" t="str">
            <v>0601982020699</v>
          </cell>
          <cell r="H1361">
            <v>3</v>
          </cell>
          <cell r="I1361">
            <v>0</v>
          </cell>
          <cell r="J1361">
            <v>0</v>
          </cell>
          <cell r="K1361" t="str">
            <v>Speltoebehoren-&gt;Dobbelstenen (en counters)</v>
          </cell>
          <cell r="L1361" t="str">
            <v>Beschikbaar</v>
          </cell>
          <cell r="M1361" t="str">
            <v>Chessex</v>
          </cell>
        </row>
        <row r="1362">
          <cell r="A1362" t="str">
            <v>CHX-25108</v>
          </cell>
          <cell r="B1362">
            <v>11</v>
          </cell>
          <cell r="C1362">
            <v>4.13</v>
          </cell>
          <cell r="D1362" t="str">
            <v>Space Speckled D10 Dobbelsteen Set (10 stuks)</v>
          </cell>
          <cell r="E1362">
            <v>2</v>
          </cell>
          <cell r="F1362">
            <v>9.99</v>
          </cell>
          <cell r="G1362" t="str">
            <v>0601982020705</v>
          </cell>
          <cell r="H1362">
            <v>2</v>
          </cell>
          <cell r="I1362">
            <v>0</v>
          </cell>
          <cell r="J1362">
            <v>0</v>
          </cell>
          <cell r="K1362" t="str">
            <v>Speltoebehoren-&gt;Dobbelstenen (en counters)</v>
          </cell>
          <cell r="L1362" t="str">
            <v>Beschikbaar</v>
          </cell>
          <cell r="M1362" t="str">
            <v>Chessex</v>
          </cell>
        </row>
        <row r="1363">
          <cell r="A1363" t="str">
            <v>CHX-25110</v>
          </cell>
          <cell r="B1363">
            <v>11</v>
          </cell>
          <cell r="C1363">
            <v>4.13</v>
          </cell>
          <cell r="D1363" t="str">
            <v>Earth Speckled D10 Dobbelsteen Set (10 stuks)</v>
          </cell>
          <cell r="E1363">
            <v>2</v>
          </cell>
          <cell r="F1363">
            <v>9.99</v>
          </cell>
          <cell r="G1363" t="str">
            <v>0601982020712</v>
          </cell>
          <cell r="H1363">
            <v>2</v>
          </cell>
          <cell r="I1363">
            <v>0</v>
          </cell>
          <cell r="J1363">
            <v>0</v>
          </cell>
          <cell r="K1363" t="str">
            <v>Speltoebehoren-&gt;Dobbelstenen (en counters)</v>
          </cell>
          <cell r="L1363" t="str">
            <v>Beschikbaar</v>
          </cell>
          <cell r="M1363" t="str">
            <v>Chessex</v>
          </cell>
        </row>
        <row r="1364">
          <cell r="A1364" t="str">
            <v>CHX-25111</v>
          </cell>
          <cell r="B1364">
            <v>11</v>
          </cell>
          <cell r="C1364">
            <v>4.13</v>
          </cell>
          <cell r="D1364" t="str">
            <v>Arctic Camo Speckled D10 Dobbelsteen Set (10 stuks)</v>
          </cell>
          <cell r="E1364">
            <v>2</v>
          </cell>
          <cell r="F1364">
            <v>9.99</v>
          </cell>
          <cell r="G1364" t="str">
            <v>0601982020729</v>
          </cell>
          <cell r="H1364">
            <v>3</v>
          </cell>
          <cell r="I1364">
            <v>0</v>
          </cell>
          <cell r="J1364">
            <v>0</v>
          </cell>
          <cell r="K1364" t="str">
            <v>Speltoebehoren-&gt;Dobbelstenen (en counters)</v>
          </cell>
          <cell r="L1364" t="str">
            <v>Beschikbaar</v>
          </cell>
          <cell r="M1364" t="str">
            <v>Chessex</v>
          </cell>
        </row>
        <row r="1365">
          <cell r="A1365" t="str">
            <v>CHX-25112</v>
          </cell>
          <cell r="B1365">
            <v>11</v>
          </cell>
          <cell r="C1365">
            <v>4.13</v>
          </cell>
          <cell r="D1365" t="str">
            <v>Lotus Speckled D10 Dobbelsteen Set (10 stuks)</v>
          </cell>
          <cell r="E1365">
            <v>2</v>
          </cell>
          <cell r="F1365">
            <v>9.99</v>
          </cell>
          <cell r="G1365" t="str">
            <v>0601982020736</v>
          </cell>
          <cell r="H1365">
            <v>5</v>
          </cell>
          <cell r="I1365">
            <v>0</v>
          </cell>
          <cell r="J1365">
            <v>0</v>
          </cell>
          <cell r="K1365" t="str">
            <v>Speltoebehoren-&gt;Dobbelstenen (en counters)</v>
          </cell>
          <cell r="L1365" t="str">
            <v>Beschikbaar</v>
          </cell>
          <cell r="M1365" t="str">
            <v>Chessex</v>
          </cell>
        </row>
        <row r="1366">
          <cell r="A1366" t="str">
            <v>CHX-25116</v>
          </cell>
          <cell r="B1366">
            <v>11</v>
          </cell>
          <cell r="C1366">
            <v>4.13</v>
          </cell>
          <cell r="D1366" t="str">
            <v>Sea Speckled D10 Dobbelsteen Set (10 stuks)</v>
          </cell>
          <cell r="E1366">
            <v>2</v>
          </cell>
          <cell r="F1366">
            <v>9.99</v>
          </cell>
          <cell r="G1366" t="str">
            <v>0601982020743</v>
          </cell>
          <cell r="H1366">
            <v>3</v>
          </cell>
          <cell r="I1366">
            <v>0</v>
          </cell>
          <cell r="J1366">
            <v>0</v>
          </cell>
          <cell r="K1366" t="str">
            <v>Speltoebehoren-&gt;Dobbelstenen (en counters)</v>
          </cell>
          <cell r="L1366" t="str">
            <v>Beschikbaar</v>
          </cell>
          <cell r="M1366" t="str">
            <v>Chessex</v>
          </cell>
        </row>
        <row r="1367">
          <cell r="A1367" t="str">
            <v>CHX-25117</v>
          </cell>
          <cell r="B1367">
            <v>11</v>
          </cell>
          <cell r="C1367">
            <v>4.13</v>
          </cell>
          <cell r="D1367" t="str">
            <v>Hurricane Speckled D10 Dobbelsteen Set (10 stuks)</v>
          </cell>
          <cell r="E1367">
            <v>2</v>
          </cell>
          <cell r="F1367">
            <v>9.99</v>
          </cell>
          <cell r="G1367" t="str">
            <v>0601982020750</v>
          </cell>
          <cell r="H1367">
            <v>6</v>
          </cell>
          <cell r="I1367">
            <v>0</v>
          </cell>
          <cell r="J1367">
            <v>0</v>
          </cell>
          <cell r="K1367" t="str">
            <v>Speltoebehoren-&gt;Dobbelstenen (en counters)</v>
          </cell>
          <cell r="L1367" t="str">
            <v>Beschikbaar</v>
          </cell>
          <cell r="M1367" t="str">
            <v>Chessex</v>
          </cell>
        </row>
        <row r="1368">
          <cell r="A1368" t="str">
            <v>CHX-25118</v>
          </cell>
          <cell r="B1368">
            <v>11</v>
          </cell>
          <cell r="C1368">
            <v>4.13</v>
          </cell>
          <cell r="D1368" t="str">
            <v>Ninja Speckled D10 Dobbelsteen Set (10 stuks)</v>
          </cell>
          <cell r="E1368">
            <v>2</v>
          </cell>
          <cell r="F1368">
            <v>9.99</v>
          </cell>
          <cell r="G1368" t="str">
            <v>0601982020767</v>
          </cell>
          <cell r="H1368">
            <v>2</v>
          </cell>
          <cell r="I1368">
            <v>0</v>
          </cell>
          <cell r="J1368">
            <v>0</v>
          </cell>
          <cell r="K1368" t="str">
            <v>Speltoebehoren-&gt;Dobbelstenen (en counters)</v>
          </cell>
          <cell r="L1368" t="str">
            <v>Beschikbaar</v>
          </cell>
          <cell r="M1368" t="str">
            <v>Chessex</v>
          </cell>
        </row>
        <row r="1369">
          <cell r="A1369" t="str">
            <v>CHX-25120</v>
          </cell>
          <cell r="B1369">
            <v>11</v>
          </cell>
          <cell r="C1369">
            <v>4.13</v>
          </cell>
          <cell r="D1369" t="str">
            <v>Granite Speckled D10 Dobbelsteen Set (10 stuks)</v>
          </cell>
          <cell r="E1369">
            <v>2</v>
          </cell>
          <cell r="F1369">
            <v>9.99</v>
          </cell>
          <cell r="G1369" t="str">
            <v>0601982020774</v>
          </cell>
          <cell r="H1369">
            <v>5</v>
          </cell>
          <cell r="I1369">
            <v>0</v>
          </cell>
          <cell r="J1369">
            <v>0</v>
          </cell>
          <cell r="K1369" t="str">
            <v>Speltoebehoren-&gt;Dobbelstenen (en counters)</v>
          </cell>
          <cell r="L1369" t="str">
            <v>Beschikbaar</v>
          </cell>
          <cell r="M1369" t="str">
            <v>Chessex</v>
          </cell>
        </row>
        <row r="1370">
          <cell r="A1370" t="str">
            <v>CHX-25123</v>
          </cell>
          <cell r="B1370">
            <v>11</v>
          </cell>
          <cell r="C1370">
            <v>4.13</v>
          </cell>
          <cell r="D1370" t="str">
            <v>Mercury Speckled D10 Dobbelsteen Set (10 stuks)</v>
          </cell>
          <cell r="E1370">
            <v>2</v>
          </cell>
          <cell r="F1370">
            <v>9.99</v>
          </cell>
          <cell r="G1370" t="str">
            <v>0601982020781</v>
          </cell>
          <cell r="H1370">
            <v>3</v>
          </cell>
          <cell r="I1370">
            <v>0</v>
          </cell>
          <cell r="J1370">
            <v>0</v>
          </cell>
          <cell r="K1370" t="str">
            <v>Speltoebehoren-&gt;Dobbelstenen (en counters)</v>
          </cell>
          <cell r="L1370" t="str">
            <v>Beschikbaar</v>
          </cell>
          <cell r="M1370" t="str">
            <v>Chessex</v>
          </cell>
        </row>
        <row r="1371">
          <cell r="A1371" t="str">
            <v>CHX-25125</v>
          </cell>
          <cell r="B1371">
            <v>11</v>
          </cell>
          <cell r="C1371">
            <v>4.13</v>
          </cell>
          <cell r="D1371" t="str">
            <v>Recon Speckled D10 Dobbelsteen Set (10 stuks)</v>
          </cell>
          <cell r="E1371">
            <v>2</v>
          </cell>
          <cell r="F1371">
            <v>9.99</v>
          </cell>
          <cell r="G1371" t="str">
            <v>0601982020804</v>
          </cell>
          <cell r="H1371">
            <v>3</v>
          </cell>
          <cell r="I1371">
            <v>0</v>
          </cell>
          <cell r="J1371">
            <v>0</v>
          </cell>
          <cell r="K1371" t="str">
            <v>Speltoebehoren-&gt;Dobbelstenen (en counters)</v>
          </cell>
          <cell r="L1371" t="str">
            <v>Beschikbaar</v>
          </cell>
          <cell r="M1371" t="str">
            <v>Chessex</v>
          </cell>
        </row>
        <row r="1372">
          <cell r="A1372" t="str">
            <v>CHX-25128</v>
          </cell>
          <cell r="B1372">
            <v>11</v>
          </cell>
          <cell r="C1372">
            <v>4.13</v>
          </cell>
          <cell r="D1372" t="str">
            <v>Urban Camo Speckled D10 Dobbelsteen Set (10 stuks)</v>
          </cell>
          <cell r="E1372">
            <v>2</v>
          </cell>
          <cell r="F1372">
            <v>9.99</v>
          </cell>
          <cell r="G1372" t="str">
            <v>0601982020811</v>
          </cell>
          <cell r="H1372">
            <v>4</v>
          </cell>
          <cell r="I1372">
            <v>0</v>
          </cell>
          <cell r="J1372">
            <v>0</v>
          </cell>
          <cell r="K1372" t="str">
            <v>Speltoebehoren-&gt;Dobbelstenen (en counters)</v>
          </cell>
          <cell r="L1372" t="str">
            <v>Beschikbaar</v>
          </cell>
          <cell r="M1372" t="str">
            <v>Chessex</v>
          </cell>
        </row>
        <row r="1373">
          <cell r="A1373" t="str">
            <v>CHX-25135</v>
          </cell>
          <cell r="B1373">
            <v>11</v>
          </cell>
          <cell r="C1373">
            <v>4.13</v>
          </cell>
          <cell r="D1373" t="str">
            <v>Golden Recon Speckled D10 Dobbelsteen Set (10 stuks)</v>
          </cell>
          <cell r="E1373">
            <v>2</v>
          </cell>
          <cell r="F1373">
            <v>9.99</v>
          </cell>
          <cell r="G1373" t="str">
            <v>0601982020828</v>
          </cell>
          <cell r="H1373">
            <v>2</v>
          </cell>
          <cell r="I1373">
            <v>0</v>
          </cell>
          <cell r="J1373">
            <v>0</v>
          </cell>
          <cell r="K1373" t="str">
            <v>Speltoebehoren-&gt;Dobbelstenen (en counters)</v>
          </cell>
          <cell r="L1373" t="str">
            <v>Beschikbaar</v>
          </cell>
          <cell r="M1373" t="str">
            <v>Chessex</v>
          </cell>
        </row>
        <row r="1374">
          <cell r="A1374" t="str">
            <v>CHX-25137</v>
          </cell>
          <cell r="B1374">
            <v>11</v>
          </cell>
          <cell r="C1374">
            <v>4.13</v>
          </cell>
          <cell r="D1374" t="str">
            <v>Golden Cobalt Speckled D10 Dobbelsteen Set (10 stuks)</v>
          </cell>
          <cell r="E1374">
            <v>2</v>
          </cell>
          <cell r="F1374">
            <v>9.99</v>
          </cell>
          <cell r="G1374" t="str">
            <v>0601982020842</v>
          </cell>
          <cell r="H1374">
            <v>3</v>
          </cell>
          <cell r="I1374">
            <v>0</v>
          </cell>
          <cell r="J1374">
            <v>0</v>
          </cell>
          <cell r="K1374" t="str">
            <v>Speltoebehoren-&gt;Dobbelstenen (en counters)</v>
          </cell>
          <cell r="L1374" t="str">
            <v>Beschikbaar</v>
          </cell>
          <cell r="M1374" t="str">
            <v>Chessex</v>
          </cell>
        </row>
        <row r="1375">
          <cell r="A1375" t="str">
            <v>CHX-25138</v>
          </cell>
          <cell r="B1375">
            <v>11</v>
          </cell>
          <cell r="C1375">
            <v>4.13</v>
          </cell>
          <cell r="D1375" t="str">
            <v>Blue Stars Speckled D10 Dobbelsteen Set (10 stuks)</v>
          </cell>
          <cell r="E1375">
            <v>2</v>
          </cell>
          <cell r="F1375">
            <v>9.99</v>
          </cell>
          <cell r="G1375" t="str">
            <v>0601982020859</v>
          </cell>
          <cell r="H1375">
            <v>3</v>
          </cell>
          <cell r="I1375">
            <v>0</v>
          </cell>
          <cell r="J1375">
            <v>0</v>
          </cell>
          <cell r="K1375" t="str">
            <v>Speltoebehoren-&gt;Dobbelstenen (en counters)</v>
          </cell>
          <cell r="L1375" t="str">
            <v>Beschikbaar</v>
          </cell>
          <cell r="M1375" t="str">
            <v>Chessex</v>
          </cell>
        </row>
        <row r="1376">
          <cell r="A1376" t="str">
            <v>CHX-25140</v>
          </cell>
          <cell r="B1376">
            <v>11</v>
          </cell>
          <cell r="C1376">
            <v>4.13</v>
          </cell>
          <cell r="D1376" t="str">
            <v>Hi-Tech Speckled D10 Dobbelsteen Set (10 stuks)</v>
          </cell>
          <cell r="E1376">
            <v>2</v>
          </cell>
          <cell r="F1376">
            <v>9.99</v>
          </cell>
          <cell r="G1376" t="str">
            <v>0601982020866</v>
          </cell>
          <cell r="H1376">
            <v>5</v>
          </cell>
          <cell r="I1376">
            <v>0</v>
          </cell>
          <cell r="J1376">
            <v>0</v>
          </cell>
          <cell r="K1376" t="str">
            <v>Speltoebehoren-&gt;Dobbelstenen (en counters)</v>
          </cell>
          <cell r="L1376" t="str">
            <v>Beschikbaar</v>
          </cell>
          <cell r="M1376" t="str">
            <v>Chessex</v>
          </cell>
        </row>
        <row r="1377">
          <cell r="A1377" t="str">
            <v>CHX-25144</v>
          </cell>
          <cell r="B1377">
            <v>11</v>
          </cell>
          <cell r="C1377">
            <v>4.13</v>
          </cell>
          <cell r="D1377" t="str">
            <v>Silver Volcano Speckled D10 Dobbelsteen Set (10 stuks)</v>
          </cell>
          <cell r="E1377">
            <v>2</v>
          </cell>
          <cell r="F1377">
            <v>9.99</v>
          </cell>
          <cell r="G1377" t="str">
            <v>0601982020873</v>
          </cell>
          <cell r="H1377">
            <v>2</v>
          </cell>
          <cell r="I1377">
            <v>0</v>
          </cell>
          <cell r="J1377">
            <v>0</v>
          </cell>
          <cell r="K1377" t="str">
            <v>Speltoebehoren-&gt;Dobbelstenen (en counters)</v>
          </cell>
          <cell r="L1377" t="str">
            <v>Beschikbaar</v>
          </cell>
          <cell r="M1377" t="str">
            <v>Chessex</v>
          </cell>
        </row>
        <row r="1378">
          <cell r="A1378" t="str">
            <v>CHX-25146</v>
          </cell>
          <cell r="B1378">
            <v>11</v>
          </cell>
          <cell r="C1378">
            <v>4.13</v>
          </cell>
          <cell r="D1378" t="str">
            <v>Stealth Speckled D10 Dobbelsteen Set (10 stuks)</v>
          </cell>
          <cell r="E1378">
            <v>2</v>
          </cell>
          <cell r="F1378">
            <v>9.99</v>
          </cell>
          <cell r="G1378" t="str">
            <v>0601982020880</v>
          </cell>
          <cell r="H1378">
            <v>1</v>
          </cell>
          <cell r="I1378">
            <v>0</v>
          </cell>
          <cell r="J1378">
            <v>0</v>
          </cell>
          <cell r="K1378" t="str">
            <v>Speltoebehoren-&gt;Dobbelstenen (en counters)</v>
          </cell>
          <cell r="L1378" t="str">
            <v>Beschikbaar</v>
          </cell>
          <cell r="M1378" t="str">
            <v>Chessex</v>
          </cell>
        </row>
        <row r="1379">
          <cell r="A1379" t="str">
            <v>CHX-25147</v>
          </cell>
          <cell r="B1379">
            <v>11</v>
          </cell>
          <cell r="C1379">
            <v>4.13</v>
          </cell>
          <cell r="D1379" t="str">
            <v>Silver Tetra Speckled D10 Dobbelsteen Set (10 stuks)</v>
          </cell>
          <cell r="E1379">
            <v>2</v>
          </cell>
          <cell r="F1379">
            <v>9.99</v>
          </cell>
          <cell r="G1379" t="str">
            <v>0601982020897</v>
          </cell>
          <cell r="H1379">
            <v>4</v>
          </cell>
          <cell r="I1379">
            <v>0</v>
          </cell>
          <cell r="J1379">
            <v>0</v>
          </cell>
          <cell r="K1379" t="str">
            <v>Speltoebehoren-&gt;Dobbelstenen (en counters)</v>
          </cell>
          <cell r="L1379" t="str">
            <v>Beschikbaar</v>
          </cell>
          <cell r="M1379" t="str">
            <v>Chessex</v>
          </cell>
        </row>
        <row r="1380">
          <cell r="A1380" t="str">
            <v>CHX-25166</v>
          </cell>
          <cell r="B1380">
            <v>11</v>
          </cell>
          <cell r="C1380">
            <v>4.13</v>
          </cell>
          <cell r="D1380" t="str">
            <v>Twilight Speckled D10 Dobbelsteen Set (10 stuks)</v>
          </cell>
          <cell r="E1380">
            <v>2</v>
          </cell>
          <cell r="F1380">
            <v>9.99</v>
          </cell>
          <cell r="G1380" t="str">
            <v>0601982020903</v>
          </cell>
          <cell r="H1380">
            <v>3</v>
          </cell>
          <cell r="I1380">
            <v>0</v>
          </cell>
          <cell r="J1380">
            <v>0</v>
          </cell>
          <cell r="K1380" t="str">
            <v>Speltoebehoren-&gt;Dobbelstenen (en counters)</v>
          </cell>
          <cell r="L1380" t="str">
            <v>Beschikbaar</v>
          </cell>
          <cell r="M1380" t="str">
            <v>Chessex</v>
          </cell>
        </row>
        <row r="1381">
          <cell r="A1381" t="str">
            <v>CHX-25215</v>
          </cell>
          <cell r="B1381">
            <v>11</v>
          </cell>
          <cell r="C1381">
            <v>2.75</v>
          </cell>
          <cell r="D1381" t="str">
            <v>Opaque Dusty Green/gold D10 Dobbelsteen Set (10 stuks)</v>
          </cell>
          <cell r="E1381">
            <v>2</v>
          </cell>
          <cell r="F1381">
            <v>6.75</v>
          </cell>
          <cell r="G1381" t="str">
            <v>0601982020910</v>
          </cell>
          <cell r="H1381">
            <v>5</v>
          </cell>
          <cell r="I1381">
            <v>0</v>
          </cell>
          <cell r="J1381">
            <v>0</v>
          </cell>
          <cell r="K1381" t="str">
            <v>Speltoebehoren-&gt;Dobbelstenen (en counters)</v>
          </cell>
          <cell r="L1381" t="str">
            <v>Beschikbaar</v>
          </cell>
          <cell r="M1381" t="str">
            <v>Chessex</v>
          </cell>
        </row>
        <row r="1382">
          <cell r="A1382" t="str">
            <v>CHX-25220</v>
          </cell>
          <cell r="B1382">
            <v>11</v>
          </cell>
          <cell r="C1382">
            <v>2.75</v>
          </cell>
          <cell r="D1382" t="str">
            <v>Opaque Dark Grey/copper D10 Dobbelsteen Set (10 stuks)</v>
          </cell>
          <cell r="E1382">
            <v>2</v>
          </cell>
          <cell r="F1382">
            <v>6.75</v>
          </cell>
          <cell r="G1382" t="str">
            <v>0601982020927</v>
          </cell>
          <cell r="H1382">
            <v>5</v>
          </cell>
          <cell r="I1382">
            <v>0</v>
          </cell>
          <cell r="J1382">
            <v>0</v>
          </cell>
          <cell r="K1382" t="str">
            <v>Speltoebehoren-&gt;Dobbelstenen (en counters)</v>
          </cell>
          <cell r="L1382" t="str">
            <v>Beschikbaar</v>
          </cell>
          <cell r="M1382" t="str">
            <v>Chessex</v>
          </cell>
        </row>
        <row r="1383">
          <cell r="A1383" t="str">
            <v>CHX-25226</v>
          </cell>
          <cell r="B1383">
            <v>11</v>
          </cell>
          <cell r="C1383">
            <v>2.75</v>
          </cell>
          <cell r="D1383" t="str">
            <v>Opaque Dusty Blue/gold D10 Dobbelsteen Set (10 stuks)</v>
          </cell>
          <cell r="E1383">
            <v>2</v>
          </cell>
          <cell r="F1383">
            <v>6.75</v>
          </cell>
          <cell r="G1383" t="str">
            <v>0601982020934</v>
          </cell>
          <cell r="H1383">
            <v>2</v>
          </cell>
          <cell r="I1383">
            <v>0</v>
          </cell>
          <cell r="J1383">
            <v>0</v>
          </cell>
          <cell r="K1383" t="str">
            <v>Speltoebehoren-&gt;Dobbelstenen (en counters)</v>
          </cell>
          <cell r="L1383" t="str">
            <v>Beschikbaar</v>
          </cell>
          <cell r="M1383" t="str">
            <v>Chessex</v>
          </cell>
        </row>
        <row r="1384">
          <cell r="A1384" t="str">
            <v>CHX-25227</v>
          </cell>
          <cell r="B1384">
            <v>11</v>
          </cell>
          <cell r="C1384">
            <v>2.75</v>
          </cell>
          <cell r="D1384" t="str">
            <v>Opaque Light Purple/white D10 Dobbelsteen Set (10 stuks)</v>
          </cell>
          <cell r="E1384">
            <v>2</v>
          </cell>
          <cell r="F1384">
            <v>6.75</v>
          </cell>
          <cell r="G1384" t="str">
            <v>0601982020941</v>
          </cell>
          <cell r="H1384">
            <v>4</v>
          </cell>
          <cell r="I1384">
            <v>0</v>
          </cell>
          <cell r="J1384">
            <v>0</v>
          </cell>
          <cell r="K1384" t="str">
            <v>Speltoebehoren-&gt;Dobbelstenen (en counters)</v>
          </cell>
          <cell r="L1384" t="str">
            <v>Beschikbaar</v>
          </cell>
          <cell r="M1384" t="str">
            <v>Chessex</v>
          </cell>
        </row>
        <row r="1385">
          <cell r="A1385" t="str">
            <v>CHX-25228</v>
          </cell>
          <cell r="B1385">
            <v>11</v>
          </cell>
          <cell r="C1385">
            <v>2.75</v>
          </cell>
          <cell r="D1385" t="str">
            <v>Opaque Black/gold D10 Dobbelsteen Set (10 stuks)</v>
          </cell>
          <cell r="E1385">
            <v>2</v>
          </cell>
          <cell r="F1385">
            <v>6.75</v>
          </cell>
          <cell r="G1385" t="str">
            <v>0601982020958</v>
          </cell>
          <cell r="H1385">
            <v>2</v>
          </cell>
          <cell r="I1385">
            <v>0</v>
          </cell>
          <cell r="J1385">
            <v>0</v>
          </cell>
          <cell r="K1385" t="str">
            <v>Speltoebehoren-&gt;Dobbelstenen (en counters)</v>
          </cell>
          <cell r="L1385" t="str">
            <v>Beschikbaar</v>
          </cell>
          <cell r="M1385" t="str">
            <v>Chessex</v>
          </cell>
        </row>
        <row r="1386">
          <cell r="A1386" t="str">
            <v>CHX-25262</v>
          </cell>
          <cell r="B1386">
            <v>11</v>
          </cell>
          <cell r="C1386">
            <v>2.75</v>
          </cell>
          <cell r="D1386" t="str">
            <v>Opaque Pastel Yellow/black D10 Dobbelsteen Set (10 stuks)</v>
          </cell>
          <cell r="E1386">
            <v>2</v>
          </cell>
          <cell r="F1386">
            <v>6.75</v>
          </cell>
          <cell r="G1386" t="str">
            <v>0601982043117</v>
          </cell>
          <cell r="H1386">
            <v>15</v>
          </cell>
          <cell r="I1386">
            <v>0</v>
          </cell>
          <cell r="J1386">
            <v>0</v>
          </cell>
          <cell r="K1386" t="str">
            <v>Speltoebehoren-&gt;Dobbelstenen (en counters)</v>
          </cell>
          <cell r="L1386" t="str">
            <v>Beschikbaar</v>
          </cell>
          <cell r="M1386" t="str">
            <v>Chessex</v>
          </cell>
        </row>
        <row r="1387">
          <cell r="A1387" t="str">
            <v>CHX-25264</v>
          </cell>
          <cell r="B1387">
            <v>11</v>
          </cell>
          <cell r="C1387">
            <v>2.75</v>
          </cell>
          <cell r="D1387" t="str">
            <v>Opaque Pastel Pink/black D10 Dobbelsteen Set (10 stuks)</v>
          </cell>
          <cell r="E1387">
            <v>2</v>
          </cell>
          <cell r="F1387">
            <v>6.75</v>
          </cell>
          <cell r="G1387" t="str">
            <v>0601982043261</v>
          </cell>
          <cell r="H1387">
            <v>14</v>
          </cell>
          <cell r="I1387">
            <v>0</v>
          </cell>
          <cell r="J1387">
            <v>0</v>
          </cell>
          <cell r="K1387" t="str">
            <v>Speltoebehoren-&gt;Dobbelstenen (en counters)</v>
          </cell>
          <cell r="L1387" t="str">
            <v>Beschikbaar</v>
          </cell>
          <cell r="M1387" t="str">
            <v>Chessex</v>
          </cell>
        </row>
        <row r="1388">
          <cell r="A1388" t="str">
            <v>CHX-25265</v>
          </cell>
          <cell r="B1388">
            <v>11</v>
          </cell>
          <cell r="C1388">
            <v>2.75</v>
          </cell>
          <cell r="D1388" t="str">
            <v>Opaque Pastel Green/black D10 Dobbelsteen Set (10 stuks)</v>
          </cell>
          <cell r="E1388">
            <v>2</v>
          </cell>
          <cell r="F1388">
            <v>6.75</v>
          </cell>
          <cell r="G1388" t="str">
            <v>0601982043414</v>
          </cell>
          <cell r="H1388">
            <v>13</v>
          </cell>
          <cell r="I1388">
            <v>0</v>
          </cell>
          <cell r="J1388">
            <v>0</v>
          </cell>
          <cell r="K1388" t="str">
            <v>Speltoebehoren-&gt;Dobbelstenen (en counters)</v>
          </cell>
          <cell r="L1388" t="str">
            <v>Beschikbaar</v>
          </cell>
          <cell r="M1388" t="str">
            <v>Chessex</v>
          </cell>
        </row>
        <row r="1389">
          <cell r="A1389" t="str">
            <v>CHX-25266</v>
          </cell>
          <cell r="B1389">
            <v>11</v>
          </cell>
          <cell r="C1389">
            <v>2.75</v>
          </cell>
          <cell r="D1389" t="str">
            <v>Opaque Pastel Blue/black D10 Dobbelsteen Set (10 stuks)</v>
          </cell>
          <cell r="E1389">
            <v>2</v>
          </cell>
          <cell r="F1389">
            <v>6.75</v>
          </cell>
          <cell r="G1389" t="str">
            <v>0601982043568</v>
          </cell>
          <cell r="H1389">
            <v>12</v>
          </cell>
          <cell r="I1389">
            <v>0</v>
          </cell>
          <cell r="J1389">
            <v>0</v>
          </cell>
          <cell r="K1389" t="str">
            <v>Speltoebehoren-&gt;Dobbelstenen (en counters)</v>
          </cell>
          <cell r="L1389" t="str">
            <v>Beschikbaar</v>
          </cell>
          <cell r="M1389" t="str">
            <v>Chessex</v>
          </cell>
        </row>
        <row r="1390">
          <cell r="A1390" t="str">
            <v>CHX-25300</v>
          </cell>
          <cell r="B1390">
            <v>11</v>
          </cell>
          <cell r="C1390">
            <v>2.99</v>
          </cell>
          <cell r="D1390" t="str">
            <v>Air Speckled Polydice Dobbelsteen Set (7 stuks)</v>
          </cell>
          <cell r="E1390">
            <v>5</v>
          </cell>
          <cell r="F1390">
            <v>7.25</v>
          </cell>
          <cell r="G1390" t="str">
            <v>0601982020965</v>
          </cell>
          <cell r="H1390">
            <v>0</v>
          </cell>
          <cell r="I1390">
            <v>0</v>
          </cell>
          <cell r="J1390">
            <v>0</v>
          </cell>
          <cell r="K1390" t="str">
            <v>Speltoebehoren-&gt;Dobbelstenen (en counters)</v>
          </cell>
          <cell r="L1390" t="str">
            <v>Beschikbaar</v>
          </cell>
          <cell r="M1390" t="str">
            <v>Chessex</v>
          </cell>
        </row>
        <row r="1391">
          <cell r="A1391" t="str">
            <v>CHX-25303</v>
          </cell>
          <cell r="B1391">
            <v>11</v>
          </cell>
          <cell r="C1391">
            <v>2.99</v>
          </cell>
          <cell r="D1391" t="str">
            <v>Fire Speckled Polydice Dobbelsteen Set (7 stuks)</v>
          </cell>
          <cell r="E1391">
            <v>5</v>
          </cell>
          <cell r="F1391">
            <v>7.25</v>
          </cell>
          <cell r="G1391" t="str">
            <v>0601982020972</v>
          </cell>
          <cell r="H1391">
            <v>2</v>
          </cell>
          <cell r="I1391">
            <v>2</v>
          </cell>
          <cell r="J1391">
            <v>0</v>
          </cell>
          <cell r="K1391" t="str">
            <v>Speltoebehoren-&gt;Dobbelstenen (en counters)</v>
          </cell>
          <cell r="L1391" t="str">
            <v>Beschikbaar</v>
          </cell>
          <cell r="M1391" t="str">
            <v>Chessex</v>
          </cell>
        </row>
        <row r="1392">
          <cell r="A1392" t="str">
            <v>CHX-25304</v>
          </cell>
          <cell r="B1392">
            <v>11</v>
          </cell>
          <cell r="C1392">
            <v>2.99</v>
          </cell>
          <cell r="D1392" t="str">
            <v>Strawberry Speckled Polydice Dobbelsteen Set (7 stuks)</v>
          </cell>
          <cell r="E1392">
            <v>5</v>
          </cell>
          <cell r="F1392">
            <v>7.25</v>
          </cell>
          <cell r="G1392" t="str">
            <v>0601982020989</v>
          </cell>
          <cell r="H1392">
            <v>0</v>
          </cell>
          <cell r="I1392">
            <v>0</v>
          </cell>
          <cell r="J1392">
            <v>0</v>
          </cell>
          <cell r="K1392" t="str">
            <v>Speltoebehoren-&gt;Dobbelstenen (en counters)</v>
          </cell>
          <cell r="L1392" t="str">
            <v>Beschikbaar</v>
          </cell>
          <cell r="M1392" t="str">
            <v>Chessex</v>
          </cell>
        </row>
        <row r="1393">
          <cell r="A1393" t="str">
            <v>CHX-25306</v>
          </cell>
          <cell r="B1393">
            <v>11</v>
          </cell>
          <cell r="C1393">
            <v>2.99</v>
          </cell>
          <cell r="D1393" t="str">
            <v>Water Speckled Polydice Dobbelsteen Set (7 stuks)</v>
          </cell>
          <cell r="E1393">
            <v>5</v>
          </cell>
          <cell r="F1393">
            <v>7.25</v>
          </cell>
          <cell r="G1393" t="str">
            <v>0601982020996</v>
          </cell>
          <cell r="H1393">
            <v>0</v>
          </cell>
          <cell r="I1393">
            <v>0</v>
          </cell>
          <cell r="J1393">
            <v>0</v>
          </cell>
          <cell r="K1393" t="str">
            <v>Speltoebehoren-&gt;Dobbelstenen (en counters)</v>
          </cell>
          <cell r="L1393" t="str">
            <v>Beschikbaar</v>
          </cell>
          <cell r="M1393" t="str">
            <v>Chessex</v>
          </cell>
        </row>
        <row r="1394">
          <cell r="A1394" t="str">
            <v>CHX-25307</v>
          </cell>
          <cell r="B1394">
            <v>11</v>
          </cell>
          <cell r="C1394">
            <v>2.99</v>
          </cell>
          <cell r="D1394" t="str">
            <v>Cobalt Speckled Polydice Dobbelsteen Set (7 stuks)</v>
          </cell>
          <cell r="E1394">
            <v>5</v>
          </cell>
          <cell r="F1394">
            <v>7.25</v>
          </cell>
          <cell r="G1394" t="str">
            <v>0601982021009</v>
          </cell>
          <cell r="H1394">
            <v>1</v>
          </cell>
          <cell r="I1394">
            <v>0</v>
          </cell>
          <cell r="J1394">
            <v>0</v>
          </cell>
          <cell r="K1394" t="str">
            <v>Speltoebehoren-&gt;Dobbelstenen (en counters)</v>
          </cell>
          <cell r="L1394" t="str">
            <v>Beschikbaar</v>
          </cell>
          <cell r="M1394" t="str">
            <v>Chessex</v>
          </cell>
        </row>
        <row r="1395">
          <cell r="A1395" t="str">
            <v>CHX-25308</v>
          </cell>
          <cell r="B1395">
            <v>11</v>
          </cell>
          <cell r="C1395">
            <v>2.99</v>
          </cell>
          <cell r="D1395" t="str">
            <v>Space Speckled Polydice Dobbelsteen Set (7 stuks)</v>
          </cell>
          <cell r="E1395">
            <v>5</v>
          </cell>
          <cell r="F1395">
            <v>7.25</v>
          </cell>
          <cell r="G1395" t="str">
            <v>0601982021016</v>
          </cell>
          <cell r="H1395">
            <v>2</v>
          </cell>
          <cell r="I1395">
            <v>2</v>
          </cell>
          <cell r="J1395">
            <v>0</v>
          </cell>
          <cell r="K1395" t="str">
            <v>Speltoebehoren-&gt;Dobbelstenen (en counters)</v>
          </cell>
          <cell r="L1395" t="str">
            <v>Beschikbaar</v>
          </cell>
          <cell r="M1395" t="str">
            <v>Chessex</v>
          </cell>
        </row>
        <row r="1396">
          <cell r="A1396" t="str">
            <v>CHX-25310</v>
          </cell>
          <cell r="B1396">
            <v>11</v>
          </cell>
          <cell r="C1396">
            <v>2.99</v>
          </cell>
          <cell r="D1396" t="str">
            <v>Earth Speckled Polydice Dobbelsteen Set (7 stuks)</v>
          </cell>
          <cell r="E1396">
            <v>5</v>
          </cell>
          <cell r="F1396">
            <v>7.25</v>
          </cell>
          <cell r="G1396" t="str">
            <v>0601982021023</v>
          </cell>
          <cell r="H1396">
            <v>1</v>
          </cell>
          <cell r="I1396">
            <v>0</v>
          </cell>
          <cell r="J1396">
            <v>0</v>
          </cell>
          <cell r="K1396" t="str">
            <v>Speltoebehoren-&gt;Dobbelstenen (en counters)</v>
          </cell>
          <cell r="L1396" t="str">
            <v>Beschikbaar</v>
          </cell>
          <cell r="M1396" t="str">
            <v>Chessex</v>
          </cell>
        </row>
        <row r="1397">
          <cell r="A1397" t="str">
            <v>CHX-25311</v>
          </cell>
          <cell r="B1397">
            <v>11</v>
          </cell>
          <cell r="C1397">
            <v>2.99</v>
          </cell>
          <cell r="D1397" t="str">
            <v>Arctic Camo Speckled Polydice Dobbelsteen Set (7 stuks)</v>
          </cell>
          <cell r="E1397">
            <v>5</v>
          </cell>
          <cell r="F1397">
            <v>7.25</v>
          </cell>
          <cell r="G1397" t="str">
            <v>0601982021030</v>
          </cell>
          <cell r="H1397">
            <v>1</v>
          </cell>
          <cell r="I1397">
            <v>0</v>
          </cell>
          <cell r="J1397">
            <v>0</v>
          </cell>
          <cell r="K1397" t="str">
            <v>Speltoebehoren-&gt;Dobbelstenen (en counters)</v>
          </cell>
          <cell r="L1397" t="str">
            <v>Beschikbaar</v>
          </cell>
          <cell r="M1397" t="str">
            <v>Chessex</v>
          </cell>
        </row>
        <row r="1398">
          <cell r="A1398" t="str">
            <v>CHX-25312</v>
          </cell>
          <cell r="B1398">
            <v>11</v>
          </cell>
          <cell r="C1398">
            <v>2.99</v>
          </cell>
          <cell r="D1398" t="str">
            <v>Lotus Speckled Polydice Dobbelsteen Set (7 stuks)</v>
          </cell>
          <cell r="E1398">
            <v>5</v>
          </cell>
          <cell r="F1398">
            <v>7.25</v>
          </cell>
          <cell r="G1398" t="str">
            <v>0601982021047</v>
          </cell>
          <cell r="H1398">
            <v>0</v>
          </cell>
          <cell r="I1398">
            <v>0</v>
          </cell>
          <cell r="J1398">
            <v>0</v>
          </cell>
          <cell r="K1398" t="str">
            <v>Speltoebehoren-&gt;Dobbelstenen (en counters)</v>
          </cell>
          <cell r="L1398" t="str">
            <v>Beschikbaar</v>
          </cell>
          <cell r="M1398" t="str">
            <v>Chessex</v>
          </cell>
        </row>
        <row r="1399">
          <cell r="A1399" t="str">
            <v>CHX-25316</v>
          </cell>
          <cell r="B1399">
            <v>11</v>
          </cell>
          <cell r="C1399">
            <v>2.99</v>
          </cell>
          <cell r="D1399" t="str">
            <v>Sea Speckled Polydice Dobbelsteen Set (7 stuks)</v>
          </cell>
          <cell r="E1399">
            <v>5</v>
          </cell>
          <cell r="F1399">
            <v>7.25</v>
          </cell>
          <cell r="G1399" t="str">
            <v>0601982021054</v>
          </cell>
          <cell r="H1399">
            <v>1</v>
          </cell>
          <cell r="I1399">
            <v>0</v>
          </cell>
          <cell r="J1399">
            <v>0</v>
          </cell>
          <cell r="K1399" t="str">
            <v>Speltoebehoren-&gt;Dobbelstenen (en counters)</v>
          </cell>
          <cell r="L1399" t="str">
            <v>Beschikbaar</v>
          </cell>
          <cell r="M1399" t="str">
            <v>Chessex</v>
          </cell>
        </row>
        <row r="1400">
          <cell r="A1400" t="str">
            <v>CHX-25317</v>
          </cell>
          <cell r="B1400">
            <v>11</v>
          </cell>
          <cell r="C1400">
            <v>2.99</v>
          </cell>
          <cell r="D1400" t="str">
            <v>Hurricane Speckled Polydice Dobbelsteen Set (7 stuks)</v>
          </cell>
          <cell r="E1400">
            <v>5</v>
          </cell>
          <cell r="F1400">
            <v>7.25</v>
          </cell>
          <cell r="G1400" t="str">
            <v>0601982021061</v>
          </cell>
          <cell r="H1400">
            <v>6</v>
          </cell>
          <cell r="I1400">
            <v>0</v>
          </cell>
          <cell r="J1400">
            <v>0</v>
          </cell>
          <cell r="K1400" t="str">
            <v>Speltoebehoren-&gt;Dobbelstenen (en counters)</v>
          </cell>
          <cell r="L1400" t="str">
            <v>Beschikbaar</v>
          </cell>
          <cell r="M1400" t="str">
            <v>Chessex</v>
          </cell>
        </row>
        <row r="1401">
          <cell r="A1401" t="str">
            <v>CHX-25318</v>
          </cell>
          <cell r="B1401">
            <v>11</v>
          </cell>
          <cell r="C1401">
            <v>2.99</v>
          </cell>
          <cell r="D1401" t="str">
            <v>Ninja Speckled Polydice Dobbelsteen Set (7 stuks)</v>
          </cell>
          <cell r="E1401">
            <v>5</v>
          </cell>
          <cell r="F1401">
            <v>7.25</v>
          </cell>
          <cell r="G1401" t="str">
            <v>0601982021078</v>
          </cell>
          <cell r="H1401">
            <v>5</v>
          </cell>
          <cell r="I1401">
            <v>0</v>
          </cell>
          <cell r="J1401">
            <v>0</v>
          </cell>
          <cell r="K1401" t="str">
            <v>Speltoebehoren-&gt;Dobbelstenen (en counters)</v>
          </cell>
          <cell r="L1401" t="str">
            <v>Beschikbaar</v>
          </cell>
          <cell r="M1401" t="str">
            <v>Chessex</v>
          </cell>
        </row>
        <row r="1402">
          <cell r="A1402" t="str">
            <v>CHX-25320</v>
          </cell>
          <cell r="B1402">
            <v>11</v>
          </cell>
          <cell r="C1402">
            <v>2.99</v>
          </cell>
          <cell r="D1402" t="str">
            <v>Granite Speckled Polydice Dobbelsteen Set (7 stuks)</v>
          </cell>
          <cell r="E1402">
            <v>5</v>
          </cell>
          <cell r="F1402">
            <v>7.25</v>
          </cell>
          <cell r="G1402" t="str">
            <v>0601982021085</v>
          </cell>
          <cell r="H1402">
            <v>2</v>
          </cell>
          <cell r="I1402">
            <v>0</v>
          </cell>
          <cell r="J1402">
            <v>0</v>
          </cell>
          <cell r="K1402" t="str">
            <v>Speltoebehoren-&gt;Dobbelstenen (en counters)</v>
          </cell>
          <cell r="L1402" t="str">
            <v>Beschikbaar</v>
          </cell>
          <cell r="M1402" t="str">
            <v>Chessex</v>
          </cell>
        </row>
        <row r="1403">
          <cell r="A1403" t="str">
            <v>CHX-25323</v>
          </cell>
          <cell r="B1403">
            <v>11</v>
          </cell>
          <cell r="C1403">
            <v>2.99</v>
          </cell>
          <cell r="D1403" t="str">
            <v>Mercury Speckled Polydice Dobbelsteen Set (7 stuks)</v>
          </cell>
          <cell r="E1403">
            <v>5</v>
          </cell>
          <cell r="F1403">
            <v>7.25</v>
          </cell>
          <cell r="G1403" t="str">
            <v>0601982021092</v>
          </cell>
          <cell r="H1403">
            <v>2</v>
          </cell>
          <cell r="I1403">
            <v>0</v>
          </cell>
          <cell r="J1403">
            <v>0</v>
          </cell>
          <cell r="K1403" t="str">
            <v>Speltoebehoren-&gt;Dobbelstenen (en counters)</v>
          </cell>
          <cell r="L1403" t="str">
            <v>Beschikbaar</v>
          </cell>
          <cell r="M1403" t="str">
            <v>Chessex</v>
          </cell>
        </row>
        <row r="1404">
          <cell r="A1404" t="str">
            <v>CHX-25325</v>
          </cell>
          <cell r="B1404">
            <v>11</v>
          </cell>
          <cell r="C1404">
            <v>2.99</v>
          </cell>
          <cell r="D1404" t="str">
            <v>Recon Speckled Polydice Dobbelsteen Set (7 stuks)</v>
          </cell>
          <cell r="E1404">
            <v>5</v>
          </cell>
          <cell r="F1404">
            <v>7.25</v>
          </cell>
          <cell r="G1404" t="str">
            <v>0601982021108</v>
          </cell>
          <cell r="H1404">
            <v>0</v>
          </cell>
          <cell r="I1404">
            <v>0</v>
          </cell>
          <cell r="J1404">
            <v>0</v>
          </cell>
          <cell r="K1404" t="str">
            <v>Speltoebehoren-&gt;Dobbelstenen (en counters)</v>
          </cell>
          <cell r="L1404" t="str">
            <v>Beschikbaar</v>
          </cell>
          <cell r="M1404" t="str">
            <v>Chessex</v>
          </cell>
        </row>
        <row r="1405">
          <cell r="A1405" t="str">
            <v>CHX-25328</v>
          </cell>
          <cell r="B1405">
            <v>11</v>
          </cell>
          <cell r="C1405">
            <v>2.99</v>
          </cell>
          <cell r="D1405" t="str">
            <v>Urban Camo Speckled Polydice Dobbelsteen Set (7 stuks)</v>
          </cell>
          <cell r="E1405">
            <v>5</v>
          </cell>
          <cell r="F1405">
            <v>7.25</v>
          </cell>
          <cell r="G1405" t="str">
            <v>0601982021115</v>
          </cell>
          <cell r="H1405">
            <v>4</v>
          </cell>
          <cell r="I1405">
            <v>0</v>
          </cell>
          <cell r="J1405">
            <v>0</v>
          </cell>
          <cell r="K1405" t="str">
            <v>Speltoebehoren-&gt;Dobbelstenen (en counters)</v>
          </cell>
          <cell r="L1405" t="str">
            <v>Beschikbaar</v>
          </cell>
          <cell r="M1405" t="str">
            <v>Chessex</v>
          </cell>
        </row>
        <row r="1406">
          <cell r="A1406" t="str">
            <v>CHX-25335</v>
          </cell>
          <cell r="B1406">
            <v>11</v>
          </cell>
          <cell r="C1406">
            <v>2.99</v>
          </cell>
          <cell r="D1406" t="str">
            <v>Golden Recon Speckled Polydice Dobbelsteen Set (7 stuks)</v>
          </cell>
          <cell r="E1406">
            <v>5</v>
          </cell>
          <cell r="F1406">
            <v>7.25</v>
          </cell>
          <cell r="G1406" t="str">
            <v>0601982021122</v>
          </cell>
          <cell r="H1406">
            <v>5</v>
          </cell>
          <cell r="I1406">
            <v>0</v>
          </cell>
          <cell r="J1406">
            <v>0</v>
          </cell>
          <cell r="K1406" t="str">
            <v>Speltoebehoren-&gt;Dobbelstenen (en counters)</v>
          </cell>
          <cell r="L1406" t="str">
            <v>Beschikbaar</v>
          </cell>
          <cell r="M1406" t="str">
            <v>Chessex</v>
          </cell>
        </row>
        <row r="1407">
          <cell r="A1407" t="str">
            <v>CHX-25337</v>
          </cell>
          <cell r="B1407">
            <v>11</v>
          </cell>
          <cell r="C1407">
            <v>2.99</v>
          </cell>
          <cell r="D1407" t="str">
            <v>Golden Cobalt Speckled Polydice Dobbelsteen Set (7 stuks)</v>
          </cell>
          <cell r="E1407">
            <v>5</v>
          </cell>
          <cell r="F1407">
            <v>7.25</v>
          </cell>
          <cell r="G1407" t="str">
            <v>0601982021139</v>
          </cell>
          <cell r="H1407">
            <v>8</v>
          </cell>
          <cell r="I1407">
            <v>0</v>
          </cell>
          <cell r="J1407">
            <v>0</v>
          </cell>
          <cell r="K1407" t="str">
            <v>Speltoebehoren-&gt;Dobbelstenen (en counters)</v>
          </cell>
          <cell r="L1407" t="str">
            <v>Beschikbaar</v>
          </cell>
          <cell r="M1407" t="str">
            <v>Chessex</v>
          </cell>
        </row>
        <row r="1408">
          <cell r="A1408" t="str">
            <v>CHX-25338</v>
          </cell>
          <cell r="B1408">
            <v>11</v>
          </cell>
          <cell r="C1408">
            <v>2.99</v>
          </cell>
          <cell r="D1408" t="str">
            <v>Blue Stars Speckled Polydice Dobbelsteen Set (7 stuks)</v>
          </cell>
          <cell r="E1408">
            <v>5</v>
          </cell>
          <cell r="F1408">
            <v>7.25</v>
          </cell>
          <cell r="G1408" t="str">
            <v>0601982021146</v>
          </cell>
          <cell r="H1408">
            <v>5</v>
          </cell>
          <cell r="I1408">
            <v>0</v>
          </cell>
          <cell r="J1408">
            <v>0</v>
          </cell>
          <cell r="K1408" t="str">
            <v>Speltoebehoren-&gt;Dobbelstenen (en counters)</v>
          </cell>
          <cell r="L1408" t="str">
            <v>Beschikbaar</v>
          </cell>
          <cell r="M1408" t="str">
            <v>Chessex</v>
          </cell>
        </row>
        <row r="1409">
          <cell r="A1409" t="str">
            <v>CHX-25340</v>
          </cell>
          <cell r="B1409">
            <v>11</v>
          </cell>
          <cell r="C1409">
            <v>2.99</v>
          </cell>
          <cell r="D1409" t="str">
            <v>Hi-Tech Speckled Polydice Dobbelsteen Set (7 stuks)</v>
          </cell>
          <cell r="E1409">
            <v>5</v>
          </cell>
          <cell r="F1409">
            <v>7.25</v>
          </cell>
          <cell r="G1409" t="str">
            <v>0601982021153</v>
          </cell>
          <cell r="H1409">
            <v>4</v>
          </cell>
          <cell r="I1409">
            <v>0</v>
          </cell>
          <cell r="J1409">
            <v>0</v>
          </cell>
          <cell r="K1409" t="str">
            <v>Speltoebehoren-&gt;Dobbelstenen (en counters)</v>
          </cell>
          <cell r="L1409" t="str">
            <v>Beschikbaar</v>
          </cell>
          <cell r="M1409" t="str">
            <v>Chessex</v>
          </cell>
        </row>
        <row r="1410">
          <cell r="A1410" t="str">
            <v>CHX-25344</v>
          </cell>
          <cell r="B1410">
            <v>11</v>
          </cell>
          <cell r="C1410">
            <v>2.99</v>
          </cell>
          <cell r="D1410" t="str">
            <v>Silver Volcano Speckled Polydice Dobbelsteen Set (7 stuks)</v>
          </cell>
          <cell r="E1410">
            <v>5</v>
          </cell>
          <cell r="F1410">
            <v>7.25</v>
          </cell>
          <cell r="G1410" t="str">
            <v>0601982021160</v>
          </cell>
          <cell r="H1410">
            <v>3</v>
          </cell>
          <cell r="I1410">
            <v>0</v>
          </cell>
          <cell r="J1410">
            <v>0</v>
          </cell>
          <cell r="K1410" t="str">
            <v>Speltoebehoren-&gt;Dobbelstenen (en counters)</v>
          </cell>
          <cell r="L1410" t="str">
            <v>Beschikbaar</v>
          </cell>
          <cell r="M1410" t="str">
            <v>Chessex</v>
          </cell>
        </row>
        <row r="1411">
          <cell r="A1411" t="str">
            <v>CHX-25346</v>
          </cell>
          <cell r="B1411">
            <v>11</v>
          </cell>
          <cell r="C1411">
            <v>2.99</v>
          </cell>
          <cell r="D1411" t="str">
            <v>Stealth Speckled Polydice Dobbelsteen Set (7 stuks)</v>
          </cell>
          <cell r="E1411">
            <v>5</v>
          </cell>
          <cell r="F1411">
            <v>7.25</v>
          </cell>
          <cell r="G1411" t="str">
            <v>0601982021177</v>
          </cell>
          <cell r="H1411">
            <v>1</v>
          </cell>
          <cell r="I1411">
            <v>0</v>
          </cell>
          <cell r="J1411">
            <v>0</v>
          </cell>
          <cell r="K1411" t="str">
            <v>Speltoebehoren-&gt;Dobbelstenen (en counters)</v>
          </cell>
          <cell r="L1411" t="str">
            <v>Beschikbaar</v>
          </cell>
          <cell r="M1411" t="str">
            <v>Chessex</v>
          </cell>
        </row>
        <row r="1412">
          <cell r="A1412" t="str">
            <v>CHX-25347</v>
          </cell>
          <cell r="B1412">
            <v>11</v>
          </cell>
          <cell r="C1412">
            <v>2.99</v>
          </cell>
          <cell r="D1412" t="str">
            <v>Silver Tetra Speckled Polydice Dobbelsteen Set (7 stuks)</v>
          </cell>
          <cell r="E1412">
            <v>5</v>
          </cell>
          <cell r="F1412">
            <v>7.25</v>
          </cell>
          <cell r="G1412" t="str">
            <v>0601982021184</v>
          </cell>
          <cell r="H1412">
            <v>1</v>
          </cell>
          <cell r="I1412">
            <v>0</v>
          </cell>
          <cell r="J1412">
            <v>0</v>
          </cell>
          <cell r="K1412" t="str">
            <v>Speltoebehoren-&gt;Dobbelstenen (en counters)</v>
          </cell>
          <cell r="L1412" t="str">
            <v>Beschikbaar</v>
          </cell>
          <cell r="M1412" t="str">
            <v>Chessex</v>
          </cell>
        </row>
        <row r="1413">
          <cell r="A1413" t="str">
            <v>CHX-25366</v>
          </cell>
          <cell r="B1413">
            <v>11</v>
          </cell>
          <cell r="C1413">
            <v>2.99</v>
          </cell>
          <cell r="D1413" t="str">
            <v>Twilight Speckled Polydice Dobbelsteen Set (7 stuks)</v>
          </cell>
          <cell r="E1413">
            <v>5</v>
          </cell>
          <cell r="F1413">
            <v>7.25</v>
          </cell>
          <cell r="G1413" t="str">
            <v>0601982021191</v>
          </cell>
          <cell r="H1413">
            <v>3</v>
          </cell>
          <cell r="I1413">
            <v>0</v>
          </cell>
          <cell r="J1413">
            <v>0</v>
          </cell>
          <cell r="K1413" t="str">
            <v>Speltoebehoren-&gt;Dobbelstenen (en counters)</v>
          </cell>
          <cell r="L1413" t="str">
            <v>Beschikbaar</v>
          </cell>
          <cell r="M1413" t="str">
            <v>Chessex</v>
          </cell>
        </row>
        <row r="1414">
          <cell r="A1414" t="str">
            <v>CHX-25400</v>
          </cell>
          <cell r="B1414">
            <v>11</v>
          </cell>
          <cell r="C1414">
            <v>1.93</v>
          </cell>
          <cell r="D1414" t="str">
            <v>Opaque Ivory/black Polydice Dobbelsteen Set (7 stuks)</v>
          </cell>
          <cell r="E1414">
            <v>10</v>
          </cell>
          <cell r="F1414">
            <v>4.75</v>
          </cell>
          <cell r="G1414" t="str">
            <v>0601982021214</v>
          </cell>
          <cell r="H1414">
            <v>12</v>
          </cell>
          <cell r="I1414">
            <v>0</v>
          </cell>
          <cell r="J1414">
            <v>0</v>
          </cell>
          <cell r="K1414" t="str">
            <v>Speltoebehoren-&gt;Dobbelstenen (en counters)</v>
          </cell>
          <cell r="L1414" t="str">
            <v>Beschikbaar</v>
          </cell>
          <cell r="M1414" t="str">
            <v>Chessex</v>
          </cell>
        </row>
        <row r="1415">
          <cell r="A1415" t="str">
            <v>CHX-25401</v>
          </cell>
          <cell r="B1415">
            <v>11</v>
          </cell>
          <cell r="C1415">
            <v>1.93</v>
          </cell>
          <cell r="D1415" t="str">
            <v>Opaque White/black Polydice Dobbelsteen Set (7 stuks)</v>
          </cell>
          <cell r="E1415">
            <v>10</v>
          </cell>
          <cell r="F1415">
            <v>4.75</v>
          </cell>
          <cell r="G1415" t="str">
            <v>0601982021221</v>
          </cell>
          <cell r="H1415">
            <v>9</v>
          </cell>
          <cell r="I1415">
            <v>0</v>
          </cell>
          <cell r="J1415">
            <v>0</v>
          </cell>
          <cell r="K1415" t="str">
            <v>Speltoebehoren-&gt;Dobbelstenen (en counters)</v>
          </cell>
          <cell r="L1415" t="str">
            <v>Beschikbaar</v>
          </cell>
          <cell r="M1415" t="str">
            <v>Chessex</v>
          </cell>
        </row>
        <row r="1416">
          <cell r="A1416" t="str">
            <v>CHX-25402</v>
          </cell>
          <cell r="B1416">
            <v>11</v>
          </cell>
          <cell r="C1416">
            <v>1.93</v>
          </cell>
          <cell r="D1416" t="str">
            <v>Opaque Yellow/black Polydice Dobbelsteen Set (7 stuks)</v>
          </cell>
          <cell r="E1416">
            <v>5</v>
          </cell>
          <cell r="F1416">
            <v>4.75</v>
          </cell>
          <cell r="G1416" t="str">
            <v>0601982021238</v>
          </cell>
          <cell r="H1416">
            <v>8</v>
          </cell>
          <cell r="I1416">
            <v>0</v>
          </cell>
          <cell r="J1416">
            <v>0</v>
          </cell>
          <cell r="K1416" t="str">
            <v>Speltoebehoren-&gt;Dobbelstenen (en counters)</v>
          </cell>
          <cell r="L1416" t="str">
            <v>Beschikbaar</v>
          </cell>
          <cell r="M1416" t="str">
            <v>Chessex</v>
          </cell>
        </row>
        <row r="1417">
          <cell r="A1417" t="str">
            <v>CHX-25403</v>
          </cell>
          <cell r="B1417">
            <v>11</v>
          </cell>
          <cell r="C1417">
            <v>1.93</v>
          </cell>
          <cell r="D1417" t="str">
            <v>Opaque Orange/black Polydice Dobbelsteen Set (7 stuks)</v>
          </cell>
          <cell r="E1417">
            <v>5</v>
          </cell>
          <cell r="F1417">
            <v>4.75</v>
          </cell>
          <cell r="G1417" t="str">
            <v>0601982021245</v>
          </cell>
          <cell r="H1417">
            <v>3</v>
          </cell>
          <cell r="I1417">
            <v>1</v>
          </cell>
          <cell r="J1417">
            <v>0</v>
          </cell>
          <cell r="K1417" t="str">
            <v>Speltoebehoren-&gt;Dobbelstenen (en counters)</v>
          </cell>
          <cell r="L1417" t="str">
            <v>Beschikbaar</v>
          </cell>
          <cell r="M1417" t="str">
            <v>Chessex</v>
          </cell>
        </row>
        <row r="1418">
          <cell r="A1418" t="str">
            <v>CHX-25404</v>
          </cell>
          <cell r="B1418">
            <v>11</v>
          </cell>
          <cell r="C1418">
            <v>1.93</v>
          </cell>
          <cell r="D1418" t="str">
            <v>Opaque Red/white Polydice Dobbelsteen Set (7 stuks)</v>
          </cell>
          <cell r="E1418">
            <v>10</v>
          </cell>
          <cell r="F1418">
            <v>4.75</v>
          </cell>
          <cell r="G1418" t="str">
            <v>0601982021252</v>
          </cell>
          <cell r="H1418">
            <v>4</v>
          </cell>
          <cell r="I1418">
            <v>1</v>
          </cell>
          <cell r="J1418">
            <v>0</v>
          </cell>
          <cell r="K1418" t="str">
            <v>Speltoebehoren-&gt;Dobbelstenen (en counters)</v>
          </cell>
          <cell r="L1418" t="str">
            <v>Beschikbaar</v>
          </cell>
          <cell r="M1418" t="str">
            <v>Chessex</v>
          </cell>
        </row>
        <row r="1419">
          <cell r="A1419" t="str">
            <v>CHX-25405</v>
          </cell>
          <cell r="B1419">
            <v>11</v>
          </cell>
          <cell r="C1419">
            <v>1.93</v>
          </cell>
          <cell r="D1419" t="str">
            <v>Opaque Green/white Polydice Dobbelsteen Set (7 stuks)</v>
          </cell>
          <cell r="E1419">
            <v>5</v>
          </cell>
          <cell r="F1419">
            <v>4.75</v>
          </cell>
          <cell r="G1419" t="str">
            <v>0601982021269</v>
          </cell>
          <cell r="H1419">
            <v>9</v>
          </cell>
          <cell r="I1419">
            <v>0</v>
          </cell>
          <cell r="J1419">
            <v>0</v>
          </cell>
          <cell r="K1419" t="str">
            <v>Speltoebehoren-&gt;Dobbelstenen (en counters)</v>
          </cell>
          <cell r="L1419" t="str">
            <v>Beschikbaar</v>
          </cell>
          <cell r="M1419" t="str">
            <v>Chessex</v>
          </cell>
        </row>
        <row r="1420">
          <cell r="A1420" t="str">
            <v>CHX-25406</v>
          </cell>
          <cell r="B1420">
            <v>11</v>
          </cell>
          <cell r="C1420">
            <v>1.93</v>
          </cell>
          <cell r="D1420" t="str">
            <v>Opaque Blue/white Polydice Dobbelsteen Set (7 stuks)</v>
          </cell>
          <cell r="E1420">
            <v>5</v>
          </cell>
          <cell r="F1420">
            <v>4.75</v>
          </cell>
          <cell r="G1420" t="str">
            <v>0601982021276</v>
          </cell>
          <cell r="H1420">
            <v>6</v>
          </cell>
          <cell r="I1420">
            <v>0</v>
          </cell>
          <cell r="J1420">
            <v>0</v>
          </cell>
          <cell r="K1420" t="str">
            <v>Speltoebehoren-&gt;Dobbelstenen (en counters)</v>
          </cell>
          <cell r="L1420" t="str">
            <v>Beschikbaar</v>
          </cell>
          <cell r="M1420" t="str">
            <v>Chessex</v>
          </cell>
        </row>
        <row r="1421">
          <cell r="A1421" t="str">
            <v>CHX-25407</v>
          </cell>
          <cell r="B1421">
            <v>11</v>
          </cell>
          <cell r="C1421">
            <v>1.93</v>
          </cell>
          <cell r="D1421" t="str">
            <v>Opaque Purple/white Polydice Dobbelsteen Set (7 stuks)</v>
          </cell>
          <cell r="E1421">
            <v>5</v>
          </cell>
          <cell r="F1421">
            <v>4.75</v>
          </cell>
          <cell r="G1421" t="str">
            <v>0601982021283</v>
          </cell>
          <cell r="H1421">
            <v>11</v>
          </cell>
          <cell r="I1421">
            <v>0</v>
          </cell>
          <cell r="J1421">
            <v>0</v>
          </cell>
          <cell r="K1421" t="str">
            <v>Speltoebehoren-&gt;Dobbelstenen (en counters)</v>
          </cell>
          <cell r="L1421" t="str">
            <v>Beschikbaar</v>
          </cell>
          <cell r="M1421" t="str">
            <v>Chessex</v>
          </cell>
        </row>
        <row r="1422">
          <cell r="A1422" t="str">
            <v>CHX-25408</v>
          </cell>
          <cell r="B1422">
            <v>11</v>
          </cell>
          <cell r="C1422">
            <v>1.93</v>
          </cell>
          <cell r="D1422" t="str">
            <v>Opaque Black/white Polydice Dobbelsteen Set (7 stuks)</v>
          </cell>
          <cell r="E1422">
            <v>10</v>
          </cell>
          <cell r="F1422">
            <v>4.75</v>
          </cell>
          <cell r="G1422" t="str">
            <v>0850365002160</v>
          </cell>
          <cell r="H1422">
            <v>12</v>
          </cell>
          <cell r="I1422">
            <v>1</v>
          </cell>
          <cell r="J1422">
            <v>0</v>
          </cell>
          <cell r="K1422" t="str">
            <v>Speltoebehoren-&gt;Dobbelstenen (en counters)</v>
          </cell>
          <cell r="L1422" t="str">
            <v>Beschikbaar</v>
          </cell>
          <cell r="M1422" t="str">
            <v>Chessex</v>
          </cell>
        </row>
        <row r="1423">
          <cell r="A1423" t="str">
            <v>CHX-25410</v>
          </cell>
          <cell r="B1423">
            <v>11</v>
          </cell>
          <cell r="C1423">
            <v>1.93</v>
          </cell>
          <cell r="D1423" t="str">
            <v>Opaque Grey/black Polydice Dobbelsteen Set (7 stuks)</v>
          </cell>
          <cell r="E1423">
            <v>5</v>
          </cell>
          <cell r="F1423">
            <v>4.75</v>
          </cell>
          <cell r="G1423" t="str">
            <v>0601982021306</v>
          </cell>
          <cell r="H1423">
            <v>7</v>
          </cell>
          <cell r="I1423">
            <v>1</v>
          </cell>
          <cell r="J1423">
            <v>0</v>
          </cell>
          <cell r="K1423" t="str">
            <v>Speltoebehoren-&gt;Dobbelstenen (en counters)</v>
          </cell>
          <cell r="L1423" t="str">
            <v>Beschikbaar</v>
          </cell>
          <cell r="M1423" t="str">
            <v>Chessex</v>
          </cell>
        </row>
        <row r="1424">
          <cell r="A1424" t="str">
            <v>CHX-25414</v>
          </cell>
          <cell r="B1424">
            <v>11</v>
          </cell>
          <cell r="C1424">
            <v>1.93</v>
          </cell>
          <cell r="D1424" t="str">
            <v>Opaque Red/black Polydice Dobbelsteen Set (7 stuks)</v>
          </cell>
          <cell r="E1424">
            <v>5</v>
          </cell>
          <cell r="F1424">
            <v>4.75</v>
          </cell>
          <cell r="G1424" t="str">
            <v>0601982021313</v>
          </cell>
          <cell r="H1424">
            <v>0</v>
          </cell>
          <cell r="I1424">
            <v>0</v>
          </cell>
          <cell r="J1424">
            <v>2</v>
          </cell>
          <cell r="K1424" t="str">
            <v>Speltoebehoren-&gt;Dobbelstenen (en counters)</v>
          </cell>
          <cell r="L1424" t="str">
            <v>Beschikbaar</v>
          </cell>
          <cell r="M1424" t="str">
            <v>Chessex</v>
          </cell>
        </row>
        <row r="1425">
          <cell r="A1425" t="str">
            <v>CHX-25415</v>
          </cell>
          <cell r="B1425">
            <v>11</v>
          </cell>
          <cell r="C1425">
            <v>1.93</v>
          </cell>
          <cell r="D1425" t="str">
            <v>Opaque Dusty Green/gold Polydice Dobbelsteen Set (7 stuks)</v>
          </cell>
          <cell r="E1425">
            <v>10</v>
          </cell>
          <cell r="F1425">
            <v>4.75</v>
          </cell>
          <cell r="G1425" t="str">
            <v>0601982021320</v>
          </cell>
          <cell r="H1425">
            <v>11</v>
          </cell>
          <cell r="I1425">
            <v>2</v>
          </cell>
          <cell r="J1425">
            <v>0</v>
          </cell>
          <cell r="K1425" t="str">
            <v>Speltoebehoren-&gt;Dobbelstenen (en counters)</v>
          </cell>
          <cell r="L1425" t="str">
            <v>Beschikbaar</v>
          </cell>
          <cell r="M1425" t="str">
            <v>Chessex</v>
          </cell>
        </row>
        <row r="1426">
          <cell r="A1426" t="str">
            <v>CHX-25416</v>
          </cell>
          <cell r="B1426">
            <v>11</v>
          </cell>
          <cell r="C1426">
            <v>1.93</v>
          </cell>
          <cell r="D1426" t="str">
            <v>Opaque Light Blue/white Polydice Dobbelsteen Set (7 stuks)</v>
          </cell>
          <cell r="E1426">
            <v>10</v>
          </cell>
          <cell r="F1426">
            <v>4.75</v>
          </cell>
          <cell r="G1426" t="str">
            <v>0601982021337</v>
          </cell>
          <cell r="H1426">
            <v>9</v>
          </cell>
          <cell r="I1426">
            <v>0</v>
          </cell>
          <cell r="J1426">
            <v>0</v>
          </cell>
          <cell r="K1426" t="str">
            <v>Speltoebehoren-&gt;Dobbelstenen (en counters)</v>
          </cell>
          <cell r="L1426" t="str">
            <v>Beschikbaar</v>
          </cell>
          <cell r="M1426" t="str">
            <v>Chessex</v>
          </cell>
        </row>
        <row r="1427">
          <cell r="A1427" t="str">
            <v>CHX-25418</v>
          </cell>
          <cell r="B1427">
            <v>11</v>
          </cell>
          <cell r="C1427">
            <v>1.93</v>
          </cell>
          <cell r="D1427" t="str">
            <v>Opaque Black/red Polydice Dobbelsteen Set (7 stuks)</v>
          </cell>
          <cell r="E1427">
            <v>10</v>
          </cell>
          <cell r="F1427">
            <v>4.75</v>
          </cell>
          <cell r="G1427" t="str">
            <v>0601982021344</v>
          </cell>
          <cell r="H1427">
            <v>16</v>
          </cell>
          <cell r="I1427">
            <v>0</v>
          </cell>
          <cell r="J1427">
            <v>0</v>
          </cell>
          <cell r="K1427" t="str">
            <v>Speltoebehoren-&gt;Dobbelstenen (en counters)</v>
          </cell>
          <cell r="L1427" t="str">
            <v>Beschikbaar</v>
          </cell>
          <cell r="M1427" t="str">
            <v>Chessex</v>
          </cell>
        </row>
        <row r="1428">
          <cell r="A1428" t="str">
            <v>CHX-25420</v>
          </cell>
          <cell r="B1428">
            <v>11</v>
          </cell>
          <cell r="C1428">
            <v>1.93</v>
          </cell>
          <cell r="D1428" t="str">
            <v>Opaque Dark Grey/copper Polydice Dobbelsteen Set (7 stuks)</v>
          </cell>
          <cell r="E1428">
            <v>10</v>
          </cell>
          <cell r="F1428">
            <v>4.75</v>
          </cell>
          <cell r="G1428" t="str">
            <v>0601982021351</v>
          </cell>
          <cell r="H1428">
            <v>0</v>
          </cell>
          <cell r="I1428">
            <v>0</v>
          </cell>
          <cell r="J1428">
            <v>0</v>
          </cell>
          <cell r="K1428" t="str">
            <v>Speltoebehoren-&gt;Dobbelstenen (en counters)</v>
          </cell>
          <cell r="L1428" t="str">
            <v>Beschikbaar</v>
          </cell>
          <cell r="M1428" t="str">
            <v>Chessex</v>
          </cell>
        </row>
        <row r="1429">
          <cell r="A1429" t="str">
            <v>CHX-25426</v>
          </cell>
          <cell r="B1429">
            <v>11</v>
          </cell>
          <cell r="C1429">
            <v>1.93</v>
          </cell>
          <cell r="D1429" t="str">
            <v>Opaque Dusty Blue/gold Polydice Dobbelsteen Set (7 stuks)</v>
          </cell>
          <cell r="E1429">
            <v>10</v>
          </cell>
          <cell r="F1429">
            <v>4.75</v>
          </cell>
          <cell r="G1429" t="str">
            <v>0601982021368</v>
          </cell>
          <cell r="H1429">
            <v>0</v>
          </cell>
          <cell r="I1429">
            <v>0</v>
          </cell>
          <cell r="J1429">
            <v>11</v>
          </cell>
          <cell r="K1429" t="str">
            <v>Speltoebehoren-&gt;Dobbelstenen (en counters)</v>
          </cell>
          <cell r="L1429" t="str">
            <v>Beschikbaar</v>
          </cell>
          <cell r="M1429" t="str">
            <v>Chessex</v>
          </cell>
        </row>
        <row r="1430">
          <cell r="A1430" t="str">
            <v>CHX-25427</v>
          </cell>
          <cell r="B1430">
            <v>11</v>
          </cell>
          <cell r="C1430">
            <v>1.93</v>
          </cell>
          <cell r="D1430" t="str">
            <v>Opaque Light Purple/white Polydice Dobbelsteen Set (7 stuks)</v>
          </cell>
          <cell r="E1430">
            <v>5</v>
          </cell>
          <cell r="F1430">
            <v>4.75</v>
          </cell>
          <cell r="G1430" t="str">
            <v>0601982021375</v>
          </cell>
          <cell r="H1430">
            <v>1</v>
          </cell>
          <cell r="I1430">
            <v>1</v>
          </cell>
          <cell r="J1430">
            <v>1</v>
          </cell>
          <cell r="K1430" t="str">
            <v>Speltoebehoren-&gt;Dobbelstenen (en counters)</v>
          </cell>
          <cell r="L1430" t="str">
            <v>Beschikbaar</v>
          </cell>
          <cell r="M1430" t="str">
            <v>Chessex</v>
          </cell>
        </row>
        <row r="1431">
          <cell r="A1431" t="str">
            <v>CHX-25428</v>
          </cell>
          <cell r="B1431">
            <v>11</v>
          </cell>
          <cell r="C1431">
            <v>1.93</v>
          </cell>
          <cell r="D1431" t="str">
            <v>Opaque Black/gold Polydice Dobbelsteen Set (7 stuks)</v>
          </cell>
          <cell r="E1431">
            <v>10</v>
          </cell>
          <cell r="F1431">
            <v>4.75</v>
          </cell>
          <cell r="G1431" t="str">
            <v>0601982021382</v>
          </cell>
          <cell r="H1431">
            <v>7</v>
          </cell>
          <cell r="I1431">
            <v>1</v>
          </cell>
          <cell r="J1431">
            <v>0</v>
          </cell>
          <cell r="K1431" t="str">
            <v>Speltoebehoren-&gt;Dobbelstenen (en counters)</v>
          </cell>
          <cell r="L1431" t="str">
            <v>Beschikbaar</v>
          </cell>
          <cell r="M1431" t="str">
            <v>Chessex</v>
          </cell>
        </row>
        <row r="1432">
          <cell r="A1432" t="str">
            <v>CHX-25462</v>
          </cell>
          <cell r="B1432">
            <v>11</v>
          </cell>
          <cell r="C1432">
            <v>1.93</v>
          </cell>
          <cell r="D1432" t="str">
            <v>Opaque Pastel Yellow/black Polydice Dobbelsteen Set (7 stuks)</v>
          </cell>
          <cell r="E1432">
            <v>5</v>
          </cell>
          <cell r="F1432">
            <v>4.75</v>
          </cell>
          <cell r="G1432" t="str">
            <v>0601982043124</v>
          </cell>
          <cell r="H1432">
            <v>24</v>
          </cell>
          <cell r="I1432">
            <v>24</v>
          </cell>
          <cell r="J1432">
            <v>2</v>
          </cell>
          <cell r="K1432" t="str">
            <v>Speltoebehoren-&gt;Dobbelstenen (en counters)</v>
          </cell>
          <cell r="L1432" t="str">
            <v>Beschikbaar</v>
          </cell>
          <cell r="M1432" t="str">
            <v>Chessex</v>
          </cell>
        </row>
        <row r="1433">
          <cell r="A1433" t="str">
            <v>CHX-25464</v>
          </cell>
          <cell r="B1433">
            <v>11</v>
          </cell>
          <cell r="C1433">
            <v>1.93</v>
          </cell>
          <cell r="D1433" t="str">
            <v>Opaque Pastel Pink/black Polydice Dobbelsteen Set (7 stuks)</v>
          </cell>
          <cell r="E1433">
            <v>5</v>
          </cell>
          <cell r="F1433">
            <v>4.75</v>
          </cell>
          <cell r="G1433" t="str">
            <v>0601982043278</v>
          </cell>
          <cell r="H1433">
            <v>5</v>
          </cell>
          <cell r="I1433">
            <v>5</v>
          </cell>
          <cell r="J1433">
            <v>21</v>
          </cell>
          <cell r="K1433" t="str">
            <v>Speltoebehoren-&gt;Dobbelstenen (en counters)</v>
          </cell>
          <cell r="L1433" t="str">
            <v>Beschikbaar</v>
          </cell>
          <cell r="M1433" t="str">
            <v>Chessex</v>
          </cell>
        </row>
        <row r="1434">
          <cell r="A1434" t="str">
            <v>CHX-25465</v>
          </cell>
          <cell r="B1434">
            <v>11</v>
          </cell>
          <cell r="C1434">
            <v>1.93</v>
          </cell>
          <cell r="D1434" t="str">
            <v>Opaque Pastel Green/black Polydice Dobbelsteen Set (7 stuks)</v>
          </cell>
          <cell r="E1434">
            <v>5</v>
          </cell>
          <cell r="F1434">
            <v>4.75</v>
          </cell>
          <cell r="G1434" t="str">
            <v>0601982043421</v>
          </cell>
          <cell r="H1434">
            <v>21</v>
          </cell>
          <cell r="I1434">
            <v>21</v>
          </cell>
          <cell r="J1434">
            <v>4</v>
          </cell>
          <cell r="K1434" t="str">
            <v>Speltoebehoren-&gt;Dobbelstenen (en counters)</v>
          </cell>
          <cell r="L1434" t="str">
            <v>Beschikbaar</v>
          </cell>
          <cell r="M1434" t="str">
            <v>Chessex</v>
          </cell>
        </row>
        <row r="1435">
          <cell r="A1435" t="str">
            <v>CHX-25466</v>
          </cell>
          <cell r="B1435">
            <v>11</v>
          </cell>
          <cell r="C1435">
            <v>1.93</v>
          </cell>
          <cell r="D1435" t="str">
            <v>Opaque Pastel Blue/black Polydice Dobbelsteen Set (7 stuks)</v>
          </cell>
          <cell r="E1435">
            <v>5</v>
          </cell>
          <cell r="F1435">
            <v>4.75</v>
          </cell>
          <cell r="G1435" t="str">
            <v>0601982043575</v>
          </cell>
          <cell r="H1435">
            <v>26</v>
          </cell>
          <cell r="I1435">
            <v>25</v>
          </cell>
          <cell r="J1435">
            <v>0</v>
          </cell>
          <cell r="K1435" t="str">
            <v>Speltoebehoren-&gt;Dobbelstenen (en counters)</v>
          </cell>
          <cell r="L1435" t="str">
            <v>Beschikbaar</v>
          </cell>
          <cell r="M1435" t="str">
            <v>Chessex</v>
          </cell>
        </row>
        <row r="1436">
          <cell r="A1436" t="str">
            <v>CHX-25499</v>
          </cell>
          <cell r="B1436">
            <v>11</v>
          </cell>
          <cell r="C1436">
            <v>1.93</v>
          </cell>
          <cell r="D1436" t="str">
            <v>Nostalgia Opaque GM en Beginner Player Polydice Dobbelsteen Set (7 stuks)</v>
          </cell>
          <cell r="E1436">
            <v>5</v>
          </cell>
          <cell r="F1436">
            <v>4.75</v>
          </cell>
          <cell r="G1436" t="str">
            <v>0601982042820</v>
          </cell>
          <cell r="H1436">
            <v>10</v>
          </cell>
          <cell r="I1436">
            <v>0</v>
          </cell>
          <cell r="J1436">
            <v>0</v>
          </cell>
          <cell r="K1436" t="str">
            <v>Speltoebehoren-&gt;Dobbelstenen (en counters)</v>
          </cell>
          <cell r="L1436" t="str">
            <v>Beschikbaar</v>
          </cell>
          <cell r="M1436" t="str">
            <v>Chessex</v>
          </cell>
        </row>
        <row r="1437">
          <cell r="A1437" t="str">
            <v>CHX-25600</v>
          </cell>
          <cell r="B1437">
            <v>11</v>
          </cell>
          <cell r="C1437">
            <v>1.93</v>
          </cell>
          <cell r="D1437" t="str">
            <v>Opaque Ivory/black D6 16mm Dobbelsteen Set (12 stuks)</v>
          </cell>
          <cell r="E1437">
            <v>5</v>
          </cell>
          <cell r="F1437">
            <v>4.75</v>
          </cell>
          <cell r="G1437" t="str">
            <v>0601982021474</v>
          </cell>
          <cell r="H1437">
            <v>0</v>
          </cell>
          <cell r="I1437">
            <v>0</v>
          </cell>
          <cell r="J1437">
            <v>1</v>
          </cell>
          <cell r="K1437" t="str">
            <v>Speltoebehoren-&gt;Dobbelstenen (en counters)</v>
          </cell>
          <cell r="L1437" t="str">
            <v>Beschikbaar</v>
          </cell>
          <cell r="M1437" t="str">
            <v>Chessex</v>
          </cell>
        </row>
        <row r="1438">
          <cell r="A1438" t="str">
            <v>CHX-25601</v>
          </cell>
          <cell r="B1438">
            <v>11</v>
          </cell>
          <cell r="C1438">
            <v>1.93</v>
          </cell>
          <cell r="D1438" t="str">
            <v>Opaque White/black D6 16mm Dobbelsteen Set (12 stuks)</v>
          </cell>
          <cell r="E1438">
            <v>10</v>
          </cell>
          <cell r="F1438">
            <v>4.75</v>
          </cell>
          <cell r="G1438" t="str">
            <v>0601982021481</v>
          </cell>
          <cell r="H1438">
            <v>1</v>
          </cell>
          <cell r="I1438">
            <v>0</v>
          </cell>
          <cell r="J1438">
            <v>0</v>
          </cell>
          <cell r="K1438" t="str">
            <v>Speltoebehoren-&gt;Dobbelstenen (en counters)</v>
          </cell>
          <cell r="L1438" t="str">
            <v>Beschikbaar</v>
          </cell>
          <cell r="M1438" t="str">
            <v>Chessex</v>
          </cell>
        </row>
        <row r="1439">
          <cell r="A1439" t="str">
            <v>CHX-25602</v>
          </cell>
          <cell r="B1439">
            <v>11</v>
          </cell>
          <cell r="C1439">
            <v>1.93</v>
          </cell>
          <cell r="D1439" t="str">
            <v>Opaque Yellow/black D6 16mm Dobbelsteen Set (12 stuks)</v>
          </cell>
          <cell r="E1439">
            <v>5</v>
          </cell>
          <cell r="F1439">
            <v>4.75</v>
          </cell>
          <cell r="G1439" t="str">
            <v>0601982021498</v>
          </cell>
          <cell r="H1439">
            <v>0</v>
          </cell>
          <cell r="I1439">
            <v>0</v>
          </cell>
          <cell r="J1439">
            <v>0</v>
          </cell>
          <cell r="K1439" t="str">
            <v>Speltoebehoren-&gt;Dobbelstenen (en counters)</v>
          </cell>
          <cell r="L1439" t="str">
            <v>Beschikbaar</v>
          </cell>
          <cell r="M1439" t="str">
            <v>Chessex</v>
          </cell>
        </row>
        <row r="1440">
          <cell r="A1440" t="str">
            <v>CHX-25603</v>
          </cell>
          <cell r="B1440">
            <v>11</v>
          </cell>
          <cell r="C1440">
            <v>1.93</v>
          </cell>
          <cell r="D1440" t="str">
            <v>Opaque Orange/black D6 16mm Dobbelsteen Set (12 stuks)</v>
          </cell>
          <cell r="E1440">
            <v>2</v>
          </cell>
          <cell r="F1440">
            <v>4.75</v>
          </cell>
          <cell r="G1440" t="str">
            <v>0601982021504</v>
          </cell>
          <cell r="H1440">
            <v>0</v>
          </cell>
          <cell r="I1440">
            <v>0</v>
          </cell>
          <cell r="J1440">
            <v>1</v>
          </cell>
          <cell r="K1440" t="str">
            <v>Speltoebehoren-&gt;Dobbelstenen (en counters)</v>
          </cell>
          <cell r="L1440" t="str">
            <v>Beschikbaar</v>
          </cell>
          <cell r="M1440" t="str">
            <v>Chessex</v>
          </cell>
        </row>
        <row r="1441">
          <cell r="A1441" t="str">
            <v>CHX-25604</v>
          </cell>
          <cell r="B1441">
            <v>11</v>
          </cell>
          <cell r="C1441">
            <v>1.93</v>
          </cell>
          <cell r="D1441" t="str">
            <v>Opaque Red/white D6 16mm Dobbelsteen Set (12 stuks)</v>
          </cell>
          <cell r="E1441">
            <v>5</v>
          </cell>
          <cell r="F1441">
            <v>4.75</v>
          </cell>
          <cell r="G1441" t="str">
            <v>0601982021511</v>
          </cell>
          <cell r="H1441">
            <v>0</v>
          </cell>
          <cell r="I1441">
            <v>0</v>
          </cell>
          <cell r="J1441">
            <v>0</v>
          </cell>
          <cell r="K1441" t="str">
            <v>Speltoebehoren-&gt;Dobbelstenen (en counters)</v>
          </cell>
          <cell r="L1441" t="str">
            <v>Beschikbaar</v>
          </cell>
          <cell r="M1441" t="str">
            <v>Chessex</v>
          </cell>
        </row>
        <row r="1442">
          <cell r="A1442" t="str">
            <v>CHX-25605</v>
          </cell>
          <cell r="B1442">
            <v>11</v>
          </cell>
          <cell r="C1442">
            <v>1.93</v>
          </cell>
          <cell r="D1442" t="str">
            <v>Opaque Green/white D6 16mm Dobbelsteen Set (12 stuks)</v>
          </cell>
          <cell r="E1442">
            <v>5</v>
          </cell>
          <cell r="F1442">
            <v>4.75</v>
          </cell>
          <cell r="G1442" t="str">
            <v>0601982021528</v>
          </cell>
          <cell r="H1442">
            <v>3</v>
          </cell>
          <cell r="I1442">
            <v>0</v>
          </cell>
          <cell r="J1442">
            <v>0</v>
          </cell>
          <cell r="K1442" t="str">
            <v>Speltoebehoren-&gt;Dobbelstenen (en counters)</v>
          </cell>
          <cell r="L1442" t="str">
            <v>Beschikbaar</v>
          </cell>
          <cell r="M1442" t="str">
            <v>Chessex</v>
          </cell>
        </row>
        <row r="1443">
          <cell r="A1443" t="str">
            <v>CHX-25606</v>
          </cell>
          <cell r="B1443">
            <v>11</v>
          </cell>
          <cell r="C1443">
            <v>1.93</v>
          </cell>
          <cell r="D1443" t="str">
            <v>Opaque Blue/white D6 16mm Dobbelsteen Set (12 stuks)</v>
          </cell>
          <cell r="E1443">
            <v>5</v>
          </cell>
          <cell r="F1443">
            <v>4.75</v>
          </cell>
          <cell r="G1443" t="str">
            <v>0601982021535</v>
          </cell>
          <cell r="H1443">
            <v>0</v>
          </cell>
          <cell r="I1443">
            <v>0</v>
          </cell>
          <cell r="J1443">
            <v>1</v>
          </cell>
          <cell r="K1443" t="str">
            <v>Speltoebehoren-&gt;Dobbelstenen (en counters)</v>
          </cell>
          <cell r="L1443" t="str">
            <v>Beschikbaar</v>
          </cell>
          <cell r="M1443" t="str">
            <v>Chessex</v>
          </cell>
        </row>
        <row r="1444">
          <cell r="A1444" t="str">
            <v>CHX-25607</v>
          </cell>
          <cell r="B1444">
            <v>11</v>
          </cell>
          <cell r="C1444">
            <v>1.93</v>
          </cell>
          <cell r="D1444" t="str">
            <v>Opaque Purple/white D6 16mm Dobbelsteen Set (12 stuks)</v>
          </cell>
          <cell r="E1444">
            <v>5</v>
          </cell>
          <cell r="F1444">
            <v>4.75</v>
          </cell>
          <cell r="G1444" t="str">
            <v>0601982021542</v>
          </cell>
          <cell r="H1444">
            <v>2</v>
          </cell>
          <cell r="I1444">
            <v>0</v>
          </cell>
          <cell r="J1444">
            <v>0</v>
          </cell>
          <cell r="K1444" t="str">
            <v>Speltoebehoren-&gt;Dobbelstenen (en counters)</v>
          </cell>
          <cell r="L1444" t="str">
            <v>Beschikbaar</v>
          </cell>
          <cell r="M1444" t="str">
            <v>Chessex</v>
          </cell>
        </row>
        <row r="1445">
          <cell r="A1445" t="str">
            <v>CHX-25608</v>
          </cell>
          <cell r="B1445">
            <v>11</v>
          </cell>
          <cell r="C1445">
            <v>1.93</v>
          </cell>
          <cell r="D1445" t="str">
            <v>Opaque Black/white D6 16mm Dobbelsteen Set (12 stuks)</v>
          </cell>
          <cell r="E1445">
            <v>5</v>
          </cell>
          <cell r="F1445">
            <v>4.75</v>
          </cell>
          <cell r="G1445" t="str">
            <v>0601982021559</v>
          </cell>
          <cell r="H1445">
            <v>0</v>
          </cell>
          <cell r="I1445">
            <v>0</v>
          </cell>
          <cell r="J1445">
            <v>0</v>
          </cell>
          <cell r="K1445" t="str">
            <v>Speltoebehoren-&gt;Dobbelstenen (en counters)</v>
          </cell>
          <cell r="L1445" t="str">
            <v>Beschikbaar</v>
          </cell>
          <cell r="M1445" t="str">
            <v>Chessex</v>
          </cell>
        </row>
        <row r="1446">
          <cell r="A1446" t="str">
            <v>CHX-25610</v>
          </cell>
          <cell r="B1446">
            <v>11</v>
          </cell>
          <cell r="C1446">
            <v>1.93</v>
          </cell>
          <cell r="D1446" t="str">
            <v>Opaque Grey/black D6 16mm Dobbelsteen Set (12 stuks)</v>
          </cell>
          <cell r="E1446">
            <v>2</v>
          </cell>
          <cell r="F1446">
            <v>4.75</v>
          </cell>
          <cell r="G1446" t="str">
            <v>0601982021566</v>
          </cell>
          <cell r="H1446">
            <v>1</v>
          </cell>
          <cell r="I1446">
            <v>0</v>
          </cell>
          <cell r="J1446">
            <v>0</v>
          </cell>
          <cell r="K1446" t="str">
            <v>Speltoebehoren-&gt;Dobbelstenen (en counters)</v>
          </cell>
          <cell r="L1446" t="str">
            <v>Beschikbaar</v>
          </cell>
          <cell r="M1446" t="str">
            <v>Chessex</v>
          </cell>
        </row>
        <row r="1447">
          <cell r="A1447" t="str">
            <v>CHX-25614</v>
          </cell>
          <cell r="B1447">
            <v>11</v>
          </cell>
          <cell r="C1447">
            <v>1.93</v>
          </cell>
          <cell r="D1447" t="str">
            <v>Opaque Red/black D6 16mm Dobbelsteen Set (12 stuks)</v>
          </cell>
          <cell r="E1447">
            <v>5</v>
          </cell>
          <cell r="F1447">
            <v>4.75</v>
          </cell>
          <cell r="G1447" t="str">
            <v>0601982021573</v>
          </cell>
          <cell r="H1447">
            <v>3</v>
          </cell>
          <cell r="I1447">
            <v>0</v>
          </cell>
          <cell r="J1447">
            <v>0</v>
          </cell>
          <cell r="K1447" t="str">
            <v>Speltoebehoren-&gt;Dobbelstenen (en counters)</v>
          </cell>
          <cell r="L1447" t="str">
            <v>Beschikbaar</v>
          </cell>
          <cell r="M1447" t="str">
            <v>Chessex</v>
          </cell>
        </row>
        <row r="1448">
          <cell r="A1448" t="str">
            <v>CHX-25615</v>
          </cell>
          <cell r="B1448">
            <v>11</v>
          </cell>
          <cell r="C1448">
            <v>1.93</v>
          </cell>
          <cell r="D1448" t="str">
            <v>Opaque Dusty Green/gold D6 16mm Dobbelsteen Set (12 stuks)</v>
          </cell>
          <cell r="E1448">
            <v>2</v>
          </cell>
          <cell r="F1448">
            <v>4.75</v>
          </cell>
          <cell r="G1448" t="str">
            <v>0601982021580</v>
          </cell>
          <cell r="H1448">
            <v>0</v>
          </cell>
          <cell r="I1448">
            <v>0</v>
          </cell>
          <cell r="J1448">
            <v>0</v>
          </cell>
          <cell r="K1448" t="str">
            <v>Speltoebehoren-&gt;Dobbelstenen (en counters)</v>
          </cell>
          <cell r="L1448" t="str">
            <v>Beschikbaar</v>
          </cell>
          <cell r="M1448" t="str">
            <v>Chessex</v>
          </cell>
        </row>
        <row r="1449">
          <cell r="A1449" t="str">
            <v>CHX-25616</v>
          </cell>
          <cell r="B1449">
            <v>11</v>
          </cell>
          <cell r="C1449">
            <v>1.93</v>
          </cell>
          <cell r="D1449" t="str">
            <v>Opaque Light Blue/white D6 16mm Dobbelsteen Set (12 stuks)</v>
          </cell>
          <cell r="E1449">
            <v>5</v>
          </cell>
          <cell r="F1449">
            <v>4.75</v>
          </cell>
          <cell r="G1449" t="str">
            <v>0601982021597</v>
          </cell>
          <cell r="H1449">
            <v>1</v>
          </cell>
          <cell r="I1449">
            <v>0</v>
          </cell>
          <cell r="J1449">
            <v>0</v>
          </cell>
          <cell r="K1449" t="str">
            <v>Speltoebehoren-&gt;Dobbelstenen (en counters)</v>
          </cell>
          <cell r="L1449" t="str">
            <v>Beschikbaar</v>
          </cell>
          <cell r="M1449" t="str">
            <v>Chessex</v>
          </cell>
        </row>
        <row r="1450">
          <cell r="A1450" t="str">
            <v>CHX-25618</v>
          </cell>
          <cell r="B1450">
            <v>11</v>
          </cell>
          <cell r="C1450">
            <v>1.93</v>
          </cell>
          <cell r="D1450" t="str">
            <v>Opaque Black/red D6 16mm Dobbelsteen Set (12 stuks)</v>
          </cell>
          <cell r="E1450">
            <v>2</v>
          </cell>
          <cell r="F1450">
            <v>4.75</v>
          </cell>
          <cell r="G1450" t="str">
            <v>0601982021603</v>
          </cell>
          <cell r="H1450">
            <v>0</v>
          </cell>
          <cell r="I1450">
            <v>0</v>
          </cell>
          <cell r="J1450">
            <v>1</v>
          </cell>
          <cell r="K1450" t="str">
            <v>Speltoebehoren-&gt;Dobbelstenen (en counters)</v>
          </cell>
          <cell r="L1450" t="str">
            <v>Beschikbaar</v>
          </cell>
          <cell r="M1450" t="str">
            <v>Chessex</v>
          </cell>
        </row>
        <row r="1451">
          <cell r="A1451" t="str">
            <v>CHX-25620</v>
          </cell>
          <cell r="B1451">
            <v>11</v>
          </cell>
          <cell r="C1451">
            <v>1.93</v>
          </cell>
          <cell r="D1451" t="str">
            <v>Opaque Dark Grey/copper D6 16mm Dobbelsteen Set (12 stuks)</v>
          </cell>
          <cell r="E1451">
            <v>2</v>
          </cell>
          <cell r="F1451">
            <v>4.75</v>
          </cell>
          <cell r="G1451" t="str">
            <v>0601982021610</v>
          </cell>
          <cell r="H1451">
            <v>0</v>
          </cell>
          <cell r="I1451">
            <v>0</v>
          </cell>
          <cell r="J1451">
            <v>0</v>
          </cell>
          <cell r="K1451" t="str">
            <v>Speltoebehoren-&gt;Dobbelstenen (en counters)</v>
          </cell>
          <cell r="L1451" t="str">
            <v>Beschikbaar</v>
          </cell>
          <cell r="M1451" t="str">
            <v>Chessex</v>
          </cell>
        </row>
        <row r="1452">
          <cell r="A1452" t="str">
            <v>CHX-25626</v>
          </cell>
          <cell r="B1452">
            <v>11</v>
          </cell>
          <cell r="C1452">
            <v>1.93</v>
          </cell>
          <cell r="D1452" t="str">
            <v>Opaque Dusty Blue/gold D6 16mm Dobbelsteen Set (12 stuks)</v>
          </cell>
          <cell r="E1452">
            <v>5</v>
          </cell>
          <cell r="F1452">
            <v>4.75</v>
          </cell>
          <cell r="G1452" t="str">
            <v>0601982021627</v>
          </cell>
          <cell r="H1452">
            <v>7</v>
          </cell>
          <cell r="I1452">
            <v>1</v>
          </cell>
          <cell r="J1452">
            <v>0</v>
          </cell>
          <cell r="K1452" t="str">
            <v>Speltoebehoren-&gt;Dobbelstenen (en counters)</v>
          </cell>
          <cell r="L1452" t="str">
            <v>Beschikbaar</v>
          </cell>
          <cell r="M1452" t="str">
            <v>Chessex</v>
          </cell>
        </row>
        <row r="1453">
          <cell r="A1453" t="str">
            <v>CHX-25627</v>
          </cell>
          <cell r="B1453">
            <v>11</v>
          </cell>
          <cell r="C1453">
            <v>1.93</v>
          </cell>
          <cell r="D1453" t="str">
            <v>Opaque Light Purple/white D6 16mm Dobbelsteen Set (12 stuks)</v>
          </cell>
          <cell r="E1453">
            <v>2</v>
          </cell>
          <cell r="F1453">
            <v>4.75</v>
          </cell>
          <cell r="G1453" t="str">
            <v>0601982021634</v>
          </cell>
          <cell r="H1453">
            <v>3</v>
          </cell>
          <cell r="I1453">
            <v>1</v>
          </cell>
          <cell r="J1453">
            <v>0</v>
          </cell>
          <cell r="K1453" t="str">
            <v>Speltoebehoren-&gt;Dobbelstenen (en counters)</v>
          </cell>
          <cell r="L1453" t="str">
            <v>Beschikbaar</v>
          </cell>
          <cell r="M1453" t="str">
            <v>Chessex</v>
          </cell>
        </row>
        <row r="1454">
          <cell r="A1454" t="str">
            <v>CHX-25628</v>
          </cell>
          <cell r="B1454">
            <v>11</v>
          </cell>
          <cell r="C1454">
            <v>1.93</v>
          </cell>
          <cell r="D1454" t="str">
            <v>Opaque Black/gold D6 16mm Dobbelsteen Set (12 stuks)</v>
          </cell>
          <cell r="E1454">
            <v>2</v>
          </cell>
          <cell r="F1454">
            <v>4.75</v>
          </cell>
          <cell r="G1454" t="str">
            <v>0601982021641</v>
          </cell>
          <cell r="H1454">
            <v>0</v>
          </cell>
          <cell r="I1454">
            <v>0</v>
          </cell>
          <cell r="J1454">
            <v>0</v>
          </cell>
          <cell r="K1454" t="str">
            <v>Speltoebehoren-&gt;Dobbelstenen (en counters)</v>
          </cell>
          <cell r="L1454" t="str">
            <v>Beschikbaar</v>
          </cell>
          <cell r="M1454" t="str">
            <v>Chessex</v>
          </cell>
        </row>
        <row r="1455">
          <cell r="A1455" t="str">
            <v>CHX-25662</v>
          </cell>
          <cell r="B1455">
            <v>11</v>
          </cell>
          <cell r="C1455">
            <v>1.93</v>
          </cell>
          <cell r="D1455" t="str">
            <v>Opaque Pastel Yellow/black D6 16mm Dobbelsteen Set (12 stuks)</v>
          </cell>
          <cell r="E1455">
            <v>5</v>
          </cell>
          <cell r="F1455">
            <v>4.75</v>
          </cell>
          <cell r="G1455" t="str">
            <v>0601982043131</v>
          </cell>
          <cell r="H1455">
            <v>1</v>
          </cell>
          <cell r="I1455">
            <v>0</v>
          </cell>
          <cell r="J1455">
            <v>0</v>
          </cell>
          <cell r="K1455" t="str">
            <v>Speltoebehoren-&gt;Dobbelstenen (en counters)</v>
          </cell>
          <cell r="L1455" t="str">
            <v>Beschikbaar</v>
          </cell>
          <cell r="M1455" t="str">
            <v>Chessex</v>
          </cell>
        </row>
        <row r="1456">
          <cell r="A1456" t="str">
            <v>CHX-25664</v>
          </cell>
          <cell r="B1456">
            <v>11</v>
          </cell>
          <cell r="C1456">
            <v>1.93</v>
          </cell>
          <cell r="D1456" t="str">
            <v>Opaque Pastel Pink/black D6 16mm Dobbelsteen Set (12 stuks)</v>
          </cell>
          <cell r="E1456">
            <v>5</v>
          </cell>
          <cell r="F1456">
            <v>4.75</v>
          </cell>
          <cell r="G1456" t="str">
            <v>0601982043285</v>
          </cell>
          <cell r="H1456">
            <v>0</v>
          </cell>
          <cell r="I1456">
            <v>0</v>
          </cell>
          <cell r="J1456">
            <v>2</v>
          </cell>
          <cell r="K1456" t="str">
            <v>Speltoebehoren-&gt;Dobbelstenen (en counters)</v>
          </cell>
          <cell r="L1456" t="str">
            <v>Beschikbaar</v>
          </cell>
          <cell r="M1456" t="str">
            <v>Chessex</v>
          </cell>
        </row>
        <row r="1457">
          <cell r="A1457" t="str">
            <v>CHX-25665</v>
          </cell>
          <cell r="B1457">
            <v>11</v>
          </cell>
          <cell r="C1457">
            <v>1.93</v>
          </cell>
          <cell r="D1457" t="str">
            <v>Opaque Pastel Green/black D6 16mm Dobbelsteen Set (12 stuks)</v>
          </cell>
          <cell r="E1457">
            <v>5</v>
          </cell>
          <cell r="F1457">
            <v>4.75</v>
          </cell>
          <cell r="G1457" t="str">
            <v>0601982043438</v>
          </cell>
          <cell r="H1457">
            <v>0</v>
          </cell>
          <cell r="I1457">
            <v>0</v>
          </cell>
          <cell r="J1457">
            <v>1</v>
          </cell>
          <cell r="K1457" t="str">
            <v>Speltoebehoren-&gt;Dobbelstenen (en counters)</v>
          </cell>
          <cell r="L1457" t="str">
            <v>Beschikbaar</v>
          </cell>
          <cell r="M1457" t="str">
            <v>Chessex</v>
          </cell>
        </row>
        <row r="1458">
          <cell r="A1458" t="str">
            <v>CHX-25666</v>
          </cell>
          <cell r="B1458">
            <v>11</v>
          </cell>
          <cell r="C1458">
            <v>1.93</v>
          </cell>
          <cell r="D1458" t="str">
            <v>Opaque Pastel Blue/black D6 16mm Dobbelsteen Set (12 stuks)</v>
          </cell>
          <cell r="E1458">
            <v>5</v>
          </cell>
          <cell r="F1458">
            <v>4.75</v>
          </cell>
          <cell r="G1458" t="str">
            <v>0601982043582</v>
          </cell>
          <cell r="H1458">
            <v>0</v>
          </cell>
          <cell r="I1458">
            <v>0</v>
          </cell>
          <cell r="J1458">
            <v>2</v>
          </cell>
          <cell r="K1458" t="str">
            <v>Speltoebehoren-&gt;Dobbelstenen (en counters)</v>
          </cell>
          <cell r="L1458" t="str">
            <v>Beschikbaar</v>
          </cell>
          <cell r="M1458" t="str">
            <v>Chessex</v>
          </cell>
        </row>
        <row r="1459">
          <cell r="A1459" t="str">
            <v>CHX-25700</v>
          </cell>
          <cell r="B1459">
            <v>11</v>
          </cell>
          <cell r="C1459">
            <v>2.99</v>
          </cell>
          <cell r="D1459" t="str">
            <v>Air Speckled D6 16mm Dobbelsteen Set (12 stuks)</v>
          </cell>
          <cell r="E1459">
            <v>2</v>
          </cell>
          <cell r="F1459">
            <v>7.25</v>
          </cell>
          <cell r="G1459" t="str">
            <v>0601982021665</v>
          </cell>
          <cell r="H1459">
            <v>1</v>
          </cell>
          <cell r="I1459">
            <v>0</v>
          </cell>
          <cell r="J1459">
            <v>0</v>
          </cell>
          <cell r="K1459" t="str">
            <v>Speltoebehoren-&gt;Dobbelstenen (en counters)</v>
          </cell>
          <cell r="L1459" t="str">
            <v>Beschikbaar</v>
          </cell>
          <cell r="M1459" t="str">
            <v>Chessex</v>
          </cell>
        </row>
        <row r="1460">
          <cell r="A1460" t="str">
            <v>CHX-25703</v>
          </cell>
          <cell r="B1460">
            <v>11</v>
          </cell>
          <cell r="C1460">
            <v>2.99</v>
          </cell>
          <cell r="D1460" t="str">
            <v>Fire Speckled D6 16mm Dobbelsteen Set (12 stuks)</v>
          </cell>
          <cell r="E1460">
            <v>2</v>
          </cell>
          <cell r="F1460">
            <v>7.25</v>
          </cell>
          <cell r="G1460" t="str">
            <v>0601982021689</v>
          </cell>
          <cell r="H1460">
            <v>0</v>
          </cell>
          <cell r="I1460">
            <v>0</v>
          </cell>
          <cell r="J1460">
            <v>0</v>
          </cell>
          <cell r="K1460" t="str">
            <v>Speltoebehoren-&gt;Dobbelstenen (en counters)</v>
          </cell>
          <cell r="L1460" t="str">
            <v>Beschikbaar</v>
          </cell>
          <cell r="M1460" t="str">
            <v>Chessex</v>
          </cell>
        </row>
        <row r="1461">
          <cell r="A1461" t="str">
            <v>CHX-25704</v>
          </cell>
          <cell r="B1461">
            <v>11</v>
          </cell>
          <cell r="C1461">
            <v>2.99</v>
          </cell>
          <cell r="D1461" t="str">
            <v>Strawberry Speckled D6 16mm Dobbelsteen Set (12 stuks)</v>
          </cell>
          <cell r="E1461">
            <v>2</v>
          </cell>
          <cell r="F1461">
            <v>7.25</v>
          </cell>
          <cell r="G1461" t="str">
            <v>0601982021696</v>
          </cell>
          <cell r="H1461">
            <v>2</v>
          </cell>
          <cell r="I1461">
            <v>0</v>
          </cell>
          <cell r="J1461">
            <v>0</v>
          </cell>
          <cell r="K1461" t="str">
            <v>Speltoebehoren-&gt;Dobbelstenen (en counters)</v>
          </cell>
          <cell r="L1461" t="str">
            <v>Beschikbaar</v>
          </cell>
          <cell r="M1461" t="str">
            <v>Chessex</v>
          </cell>
        </row>
        <row r="1462">
          <cell r="A1462" t="str">
            <v>CHX-25706</v>
          </cell>
          <cell r="B1462">
            <v>11</v>
          </cell>
          <cell r="C1462">
            <v>2.99</v>
          </cell>
          <cell r="D1462" t="str">
            <v>Water Speckled D6 16mm Dobbelsteen Set (12 stuks)</v>
          </cell>
          <cell r="E1462">
            <v>2</v>
          </cell>
          <cell r="F1462">
            <v>7.25</v>
          </cell>
          <cell r="G1462" t="str">
            <v>0601982021702</v>
          </cell>
          <cell r="H1462">
            <v>0</v>
          </cell>
          <cell r="I1462">
            <v>0</v>
          </cell>
          <cell r="J1462">
            <v>1</v>
          </cell>
          <cell r="K1462" t="str">
            <v>Speltoebehoren-&gt;Dobbelstenen (en counters)</v>
          </cell>
          <cell r="L1462" t="str">
            <v>Beschikbaar</v>
          </cell>
          <cell r="M1462" t="str">
            <v>Chessex</v>
          </cell>
        </row>
        <row r="1463">
          <cell r="A1463" t="str">
            <v>CHX-25707</v>
          </cell>
          <cell r="B1463">
            <v>11</v>
          </cell>
          <cell r="C1463">
            <v>2.99</v>
          </cell>
          <cell r="D1463" t="str">
            <v>Cobalt Speckled D6 16mm Dobbelsteen Set (12 stuks)</v>
          </cell>
          <cell r="E1463">
            <v>2</v>
          </cell>
          <cell r="F1463">
            <v>7.25</v>
          </cell>
          <cell r="G1463" t="str">
            <v>0601982021719</v>
          </cell>
          <cell r="H1463">
            <v>0</v>
          </cell>
          <cell r="I1463">
            <v>0</v>
          </cell>
          <cell r="J1463">
            <v>0</v>
          </cell>
          <cell r="K1463" t="str">
            <v>Speltoebehoren-&gt;Dobbelstenen (en counters)</v>
          </cell>
          <cell r="L1463" t="str">
            <v>Beschikbaar</v>
          </cell>
          <cell r="M1463" t="str">
            <v>Chessex</v>
          </cell>
        </row>
        <row r="1464">
          <cell r="A1464" t="str">
            <v>CHX-25708</v>
          </cell>
          <cell r="B1464">
            <v>11</v>
          </cell>
          <cell r="C1464">
            <v>2.99</v>
          </cell>
          <cell r="D1464" t="str">
            <v>Space Speckled D6 16mm Dobbelsteen Set (12 stuks)</v>
          </cell>
          <cell r="E1464">
            <v>2</v>
          </cell>
          <cell r="F1464">
            <v>7.25</v>
          </cell>
          <cell r="G1464" t="str">
            <v>0601982021726</v>
          </cell>
          <cell r="H1464">
            <v>2</v>
          </cell>
          <cell r="I1464">
            <v>0</v>
          </cell>
          <cell r="J1464">
            <v>0</v>
          </cell>
          <cell r="K1464" t="str">
            <v>Speltoebehoren-&gt;Dobbelstenen (en counters)</v>
          </cell>
          <cell r="L1464" t="str">
            <v>Beschikbaar</v>
          </cell>
          <cell r="M1464" t="str">
            <v>Chessex</v>
          </cell>
        </row>
        <row r="1465">
          <cell r="A1465" t="str">
            <v>CHX-25710</v>
          </cell>
          <cell r="B1465">
            <v>11</v>
          </cell>
          <cell r="C1465">
            <v>2.99</v>
          </cell>
          <cell r="D1465" t="str">
            <v>Earth Speckled D6 16mm Dobbelsteen Set (12 stuks)</v>
          </cell>
          <cell r="E1465">
            <v>2</v>
          </cell>
          <cell r="F1465">
            <v>7.25</v>
          </cell>
          <cell r="G1465" t="str">
            <v>0601982021733</v>
          </cell>
          <cell r="H1465">
            <v>0</v>
          </cell>
          <cell r="I1465">
            <v>0</v>
          </cell>
          <cell r="J1465">
            <v>0</v>
          </cell>
          <cell r="K1465" t="str">
            <v>Speltoebehoren-&gt;Dobbelstenen (en counters)</v>
          </cell>
          <cell r="L1465" t="str">
            <v>Beschikbaar</v>
          </cell>
          <cell r="M1465" t="str">
            <v>Chessex</v>
          </cell>
        </row>
        <row r="1466">
          <cell r="A1466" t="str">
            <v>CHX-25711</v>
          </cell>
          <cell r="B1466">
            <v>11</v>
          </cell>
          <cell r="C1466">
            <v>2.99</v>
          </cell>
          <cell r="D1466" t="str">
            <v>Arctic Camo Speckled D6 16mm Dobbelsteen Set (12 stuks)</v>
          </cell>
          <cell r="E1466">
            <v>2</v>
          </cell>
          <cell r="F1466">
            <v>7.25</v>
          </cell>
          <cell r="G1466" t="str">
            <v>0601982021740</v>
          </cell>
          <cell r="H1466">
            <v>3</v>
          </cell>
          <cell r="I1466">
            <v>0</v>
          </cell>
          <cell r="J1466">
            <v>0</v>
          </cell>
          <cell r="K1466" t="str">
            <v>Speltoebehoren-&gt;Dobbelstenen (en counters)</v>
          </cell>
          <cell r="L1466" t="str">
            <v>Beschikbaar</v>
          </cell>
          <cell r="M1466" t="str">
            <v>Chessex</v>
          </cell>
        </row>
        <row r="1467">
          <cell r="A1467" t="str">
            <v>CHX-25712</v>
          </cell>
          <cell r="B1467">
            <v>11</v>
          </cell>
          <cell r="C1467">
            <v>2.99</v>
          </cell>
          <cell r="D1467" t="str">
            <v>Lotus Speckled D6 16mm Dobbelsteen Set (12 stuks)</v>
          </cell>
          <cell r="E1467">
            <v>2</v>
          </cell>
          <cell r="F1467">
            <v>7.25</v>
          </cell>
          <cell r="G1467" t="str">
            <v>0601982021757</v>
          </cell>
          <cell r="H1467">
            <v>0</v>
          </cell>
          <cell r="I1467">
            <v>0</v>
          </cell>
          <cell r="J1467">
            <v>0</v>
          </cell>
          <cell r="K1467" t="str">
            <v>Speltoebehoren-&gt;Dobbelstenen (en counters)</v>
          </cell>
          <cell r="L1467" t="str">
            <v>Beschikbaar</v>
          </cell>
          <cell r="M1467" t="str">
            <v>Chessex</v>
          </cell>
        </row>
        <row r="1468">
          <cell r="A1468" t="str">
            <v>CHX-25716</v>
          </cell>
          <cell r="B1468">
            <v>11</v>
          </cell>
          <cell r="C1468">
            <v>2.99</v>
          </cell>
          <cell r="D1468" t="str">
            <v>Sea Speckled D6 16mm Dobbelsteen Set (12 stuks)</v>
          </cell>
          <cell r="E1468">
            <v>2</v>
          </cell>
          <cell r="F1468">
            <v>7.25</v>
          </cell>
          <cell r="G1468" t="str">
            <v>0601982021764</v>
          </cell>
          <cell r="H1468">
            <v>3</v>
          </cell>
          <cell r="I1468">
            <v>0</v>
          </cell>
          <cell r="J1468">
            <v>0</v>
          </cell>
          <cell r="K1468" t="str">
            <v>Speltoebehoren-&gt;Dobbelstenen (en counters)</v>
          </cell>
          <cell r="L1468" t="str">
            <v>Beschikbaar</v>
          </cell>
          <cell r="M1468" t="str">
            <v>Chessex</v>
          </cell>
        </row>
        <row r="1469">
          <cell r="A1469" t="str">
            <v>CHX-25717</v>
          </cell>
          <cell r="B1469">
            <v>11</v>
          </cell>
          <cell r="C1469">
            <v>2.99</v>
          </cell>
          <cell r="D1469" t="str">
            <v>Hurricane Speckled D6 16mm Dobbelsteen Set (12 stuks)</v>
          </cell>
          <cell r="E1469">
            <v>2</v>
          </cell>
          <cell r="F1469">
            <v>7.25</v>
          </cell>
          <cell r="G1469" t="str">
            <v>0601982021771</v>
          </cell>
          <cell r="H1469">
            <v>2</v>
          </cell>
          <cell r="I1469">
            <v>1</v>
          </cell>
          <cell r="J1469">
            <v>0</v>
          </cell>
          <cell r="K1469" t="str">
            <v>Speltoebehoren-&gt;Dobbelstenen (en counters)</v>
          </cell>
          <cell r="L1469" t="str">
            <v>Beschikbaar</v>
          </cell>
          <cell r="M1469" t="str">
            <v>Chessex</v>
          </cell>
        </row>
        <row r="1470">
          <cell r="A1470" t="str">
            <v>CHX-25718</v>
          </cell>
          <cell r="B1470">
            <v>11</v>
          </cell>
          <cell r="C1470">
            <v>2.99</v>
          </cell>
          <cell r="D1470" t="str">
            <v>Ninja Speckled D6 16mm Dobbelsteen Set (12 stuks)</v>
          </cell>
          <cell r="E1470">
            <v>2</v>
          </cell>
          <cell r="F1470">
            <v>7.25</v>
          </cell>
          <cell r="G1470" t="str">
            <v>0601982021788</v>
          </cell>
          <cell r="H1470">
            <v>4</v>
          </cell>
          <cell r="I1470">
            <v>0</v>
          </cell>
          <cell r="J1470">
            <v>0</v>
          </cell>
          <cell r="K1470" t="str">
            <v>Speltoebehoren-&gt;Dobbelstenen (en counters)</v>
          </cell>
          <cell r="L1470" t="str">
            <v>Beschikbaar</v>
          </cell>
          <cell r="M1470" t="str">
            <v>Chessex</v>
          </cell>
        </row>
        <row r="1471">
          <cell r="A1471" t="str">
            <v>CHX-25720</v>
          </cell>
          <cell r="B1471">
            <v>11</v>
          </cell>
          <cell r="C1471">
            <v>2.99</v>
          </cell>
          <cell r="D1471" t="str">
            <v>Granite Speckled D6 16mm Dobbelsteen Set (12 stuks)</v>
          </cell>
          <cell r="E1471">
            <v>2</v>
          </cell>
          <cell r="F1471">
            <v>7.25</v>
          </cell>
          <cell r="G1471" t="str">
            <v>0601982021795</v>
          </cell>
          <cell r="H1471">
            <v>2</v>
          </cell>
          <cell r="I1471">
            <v>0</v>
          </cell>
          <cell r="J1471">
            <v>0</v>
          </cell>
          <cell r="K1471" t="str">
            <v>Speltoebehoren-&gt;Dobbelstenen (en counters)</v>
          </cell>
          <cell r="L1471" t="str">
            <v>Beschikbaar</v>
          </cell>
          <cell r="M1471" t="str">
            <v>Chessex</v>
          </cell>
        </row>
        <row r="1472">
          <cell r="A1472" t="str">
            <v>CHX-25723</v>
          </cell>
          <cell r="B1472">
            <v>11</v>
          </cell>
          <cell r="C1472">
            <v>2.99</v>
          </cell>
          <cell r="D1472" t="str">
            <v>Mercury Speckled D6 16mm Dobbelsteen Set (12 stuks)</v>
          </cell>
          <cell r="E1472">
            <v>2</v>
          </cell>
          <cell r="F1472">
            <v>7.25</v>
          </cell>
          <cell r="G1472" t="str">
            <v>0601982021801</v>
          </cell>
          <cell r="H1472">
            <v>2</v>
          </cell>
          <cell r="I1472">
            <v>1</v>
          </cell>
          <cell r="J1472">
            <v>0</v>
          </cell>
          <cell r="K1472" t="str">
            <v>Speltoebehoren-&gt;Dobbelstenen (en counters)</v>
          </cell>
          <cell r="L1472" t="str">
            <v>Beschikbaar</v>
          </cell>
          <cell r="M1472" t="str">
            <v>Chessex</v>
          </cell>
        </row>
        <row r="1473">
          <cell r="A1473" t="str">
            <v>CHX-25725</v>
          </cell>
          <cell r="B1473">
            <v>11</v>
          </cell>
          <cell r="C1473">
            <v>2.99</v>
          </cell>
          <cell r="D1473" t="str">
            <v>Recon Speckled D6 16mm Dobbelsteen Set (12 stuks)</v>
          </cell>
          <cell r="E1473">
            <v>2</v>
          </cell>
          <cell r="F1473">
            <v>7.25</v>
          </cell>
          <cell r="G1473" t="str">
            <v>0601982021818</v>
          </cell>
          <cell r="H1473">
            <v>1</v>
          </cell>
          <cell r="I1473">
            <v>0</v>
          </cell>
          <cell r="J1473">
            <v>0</v>
          </cell>
          <cell r="K1473" t="str">
            <v>Speltoebehoren-&gt;Dobbelstenen (en counters)</v>
          </cell>
          <cell r="L1473" t="str">
            <v>Beschikbaar</v>
          </cell>
          <cell r="M1473" t="str">
            <v>Chessex</v>
          </cell>
        </row>
        <row r="1474">
          <cell r="A1474" t="str">
            <v>CHX-25728</v>
          </cell>
          <cell r="B1474">
            <v>11</v>
          </cell>
          <cell r="C1474">
            <v>2.99</v>
          </cell>
          <cell r="D1474" t="str">
            <v>Urban Camo Speckled D6 16mm Dobbelsteen Set (12 stuks)</v>
          </cell>
          <cell r="E1474">
            <v>2</v>
          </cell>
          <cell r="F1474">
            <v>7.25</v>
          </cell>
          <cell r="G1474" t="str">
            <v>0601982021825</v>
          </cell>
          <cell r="H1474">
            <v>2</v>
          </cell>
          <cell r="I1474">
            <v>0</v>
          </cell>
          <cell r="J1474">
            <v>0</v>
          </cell>
          <cell r="K1474" t="str">
            <v>Speltoebehoren-&gt;Dobbelstenen (en counters)</v>
          </cell>
          <cell r="L1474" t="str">
            <v>Beschikbaar</v>
          </cell>
          <cell r="M1474" t="str">
            <v>Chessex</v>
          </cell>
        </row>
        <row r="1475">
          <cell r="A1475" t="str">
            <v>CHX-25735</v>
          </cell>
          <cell r="B1475">
            <v>11</v>
          </cell>
          <cell r="C1475">
            <v>2.99</v>
          </cell>
          <cell r="D1475" t="str">
            <v>Golden Recon Speckled D6 16mm Dobbelsteen Set (12 stuks)</v>
          </cell>
          <cell r="E1475">
            <v>2</v>
          </cell>
          <cell r="F1475">
            <v>7.25</v>
          </cell>
          <cell r="G1475" t="str">
            <v>0601982021832</v>
          </cell>
          <cell r="H1475">
            <v>0</v>
          </cell>
          <cell r="I1475">
            <v>0</v>
          </cell>
          <cell r="J1475">
            <v>0</v>
          </cell>
          <cell r="K1475" t="str">
            <v>Speltoebehoren-&gt;Dobbelstenen (en counters)</v>
          </cell>
          <cell r="L1475" t="str">
            <v>Beschikbaar</v>
          </cell>
          <cell r="M1475" t="str">
            <v>Chessex</v>
          </cell>
        </row>
        <row r="1476">
          <cell r="A1476" t="str">
            <v>CHX-25737</v>
          </cell>
          <cell r="B1476">
            <v>11</v>
          </cell>
          <cell r="C1476">
            <v>2.99</v>
          </cell>
          <cell r="D1476" t="str">
            <v>Golden Cobalt Speckled D6 16mm Dobbelsteen Set (12 stuks)</v>
          </cell>
          <cell r="E1476">
            <v>2</v>
          </cell>
          <cell r="F1476">
            <v>7.25</v>
          </cell>
          <cell r="G1476" t="str">
            <v>0601982021849</v>
          </cell>
          <cell r="H1476">
            <v>1</v>
          </cell>
          <cell r="I1476">
            <v>0</v>
          </cell>
          <cell r="J1476">
            <v>0</v>
          </cell>
          <cell r="K1476" t="str">
            <v>Speltoebehoren-&gt;Dobbelstenen (en counters)</v>
          </cell>
          <cell r="L1476" t="str">
            <v>Beschikbaar</v>
          </cell>
          <cell r="M1476" t="str">
            <v>Chessex</v>
          </cell>
        </row>
        <row r="1477">
          <cell r="A1477" t="str">
            <v>CHX-25738</v>
          </cell>
          <cell r="B1477">
            <v>11</v>
          </cell>
          <cell r="C1477">
            <v>2.99</v>
          </cell>
          <cell r="D1477" t="str">
            <v>Blue Stars Speckled D6 16mm Dobbelsteen Set (12 stuks)</v>
          </cell>
          <cell r="E1477">
            <v>2</v>
          </cell>
          <cell r="F1477">
            <v>7.25</v>
          </cell>
          <cell r="G1477" t="str">
            <v>0601982021856</v>
          </cell>
          <cell r="H1477">
            <v>1</v>
          </cell>
          <cell r="I1477">
            <v>0</v>
          </cell>
          <cell r="J1477">
            <v>0</v>
          </cell>
          <cell r="K1477" t="str">
            <v>Speltoebehoren-&gt;Dobbelstenen (en counters)</v>
          </cell>
          <cell r="L1477" t="str">
            <v>Beschikbaar</v>
          </cell>
          <cell r="M1477" t="str">
            <v>Chessex</v>
          </cell>
        </row>
        <row r="1478">
          <cell r="A1478" t="str">
            <v>CHX-25740</v>
          </cell>
          <cell r="B1478">
            <v>11</v>
          </cell>
          <cell r="C1478">
            <v>2.99</v>
          </cell>
          <cell r="D1478" t="str">
            <v>Hi-Tech Speckled D6 16mm Dobbelsteen Set (12 stuks)</v>
          </cell>
          <cell r="E1478">
            <v>2</v>
          </cell>
          <cell r="F1478">
            <v>7.25</v>
          </cell>
          <cell r="G1478" t="str">
            <v>0601982021863</v>
          </cell>
          <cell r="H1478">
            <v>3</v>
          </cell>
          <cell r="I1478">
            <v>0</v>
          </cell>
          <cell r="J1478">
            <v>0</v>
          </cell>
          <cell r="K1478" t="str">
            <v>Speltoebehoren-&gt;Dobbelstenen (en counters)</v>
          </cell>
          <cell r="L1478" t="str">
            <v>Beschikbaar</v>
          </cell>
          <cell r="M1478" t="str">
            <v>Chessex</v>
          </cell>
        </row>
        <row r="1479">
          <cell r="A1479" t="str">
            <v>CHX-25744</v>
          </cell>
          <cell r="B1479">
            <v>11</v>
          </cell>
          <cell r="C1479">
            <v>2.99</v>
          </cell>
          <cell r="D1479" t="str">
            <v>Silver Volcano Speckled D6 16mm Dobbelsteen Set (12 stuks)</v>
          </cell>
          <cell r="E1479">
            <v>2</v>
          </cell>
          <cell r="F1479">
            <v>7.25</v>
          </cell>
          <cell r="G1479" t="str">
            <v>0601982021870</v>
          </cell>
          <cell r="H1479">
            <v>2</v>
          </cell>
          <cell r="I1479">
            <v>0</v>
          </cell>
          <cell r="J1479">
            <v>0</v>
          </cell>
          <cell r="K1479" t="str">
            <v>Speltoebehoren-&gt;Dobbelstenen (en counters)</v>
          </cell>
          <cell r="L1479" t="str">
            <v>Beschikbaar</v>
          </cell>
          <cell r="M1479" t="str">
            <v>Chessex</v>
          </cell>
        </row>
        <row r="1480">
          <cell r="A1480" t="str">
            <v>CHX-25746</v>
          </cell>
          <cell r="B1480">
            <v>11</v>
          </cell>
          <cell r="C1480">
            <v>2.99</v>
          </cell>
          <cell r="D1480" t="str">
            <v>Stealth Speckled D6 16mm Dobbelsteen Set (12 stuks)</v>
          </cell>
          <cell r="E1480">
            <v>2</v>
          </cell>
          <cell r="F1480">
            <v>7.25</v>
          </cell>
          <cell r="G1480" t="str">
            <v>0601982021887</v>
          </cell>
          <cell r="H1480">
            <v>2</v>
          </cell>
          <cell r="I1480">
            <v>0</v>
          </cell>
          <cell r="J1480">
            <v>0</v>
          </cell>
          <cell r="K1480" t="str">
            <v>Speltoebehoren-&gt;Dobbelstenen (en counters)</v>
          </cell>
          <cell r="L1480" t="str">
            <v>Beschikbaar</v>
          </cell>
          <cell r="M1480" t="str">
            <v>Chessex</v>
          </cell>
        </row>
        <row r="1481">
          <cell r="A1481" t="str">
            <v>CHX-25747</v>
          </cell>
          <cell r="B1481">
            <v>11</v>
          </cell>
          <cell r="C1481">
            <v>2.99</v>
          </cell>
          <cell r="D1481" t="str">
            <v>Silver Tetra Speckled D6 16mm Dobbelsteen Set (12 stuks)</v>
          </cell>
          <cell r="E1481">
            <v>2</v>
          </cell>
          <cell r="F1481">
            <v>7.25</v>
          </cell>
          <cell r="G1481" t="str">
            <v>0601982021894</v>
          </cell>
          <cell r="H1481">
            <v>2</v>
          </cell>
          <cell r="I1481">
            <v>0</v>
          </cell>
          <cell r="J1481">
            <v>0</v>
          </cell>
          <cell r="K1481" t="str">
            <v>Speltoebehoren-&gt;Dobbelstenen (en counters)</v>
          </cell>
          <cell r="L1481" t="str">
            <v>Beschikbaar</v>
          </cell>
          <cell r="M1481" t="str">
            <v>Chessex</v>
          </cell>
        </row>
        <row r="1482">
          <cell r="A1482" t="str">
            <v>CHX-25766</v>
          </cell>
          <cell r="B1482">
            <v>11</v>
          </cell>
          <cell r="C1482">
            <v>2.99</v>
          </cell>
          <cell r="D1482" t="str">
            <v>Twilight Speckled D6 16mm Dobbelsteen Set (12 stuks)</v>
          </cell>
          <cell r="E1482">
            <v>2</v>
          </cell>
          <cell r="F1482">
            <v>7.25</v>
          </cell>
          <cell r="G1482" t="str">
            <v>0601982021900</v>
          </cell>
          <cell r="H1482">
            <v>1</v>
          </cell>
          <cell r="I1482">
            <v>0</v>
          </cell>
          <cell r="J1482">
            <v>0</v>
          </cell>
          <cell r="K1482" t="str">
            <v>Speltoebehoren-&gt;Dobbelstenen (en counters)</v>
          </cell>
          <cell r="L1482" t="str">
            <v>Beschikbaar</v>
          </cell>
          <cell r="M1482" t="str">
            <v>Chessex</v>
          </cell>
        </row>
        <row r="1483">
          <cell r="A1483" t="str">
            <v>CHX-25800</v>
          </cell>
          <cell r="B1483">
            <v>11</v>
          </cell>
          <cell r="C1483">
            <v>3.25</v>
          </cell>
          <cell r="D1483" t="str">
            <v>Opaque Ivory/black D6 12mm Dobbelsteen Set (36 stuks)</v>
          </cell>
          <cell r="E1483">
            <v>5</v>
          </cell>
          <cell r="F1483">
            <v>7.99</v>
          </cell>
          <cell r="G1483" t="str">
            <v>0601982021924</v>
          </cell>
          <cell r="H1483">
            <v>0</v>
          </cell>
          <cell r="I1483">
            <v>0</v>
          </cell>
          <cell r="J1483">
            <v>1</v>
          </cell>
          <cell r="K1483" t="str">
            <v>Speltoebehoren-&gt;Dobbelstenen (en counters)</v>
          </cell>
          <cell r="L1483" t="str">
            <v>Beschikbaar</v>
          </cell>
          <cell r="M1483" t="str">
            <v>Chessex</v>
          </cell>
        </row>
        <row r="1484">
          <cell r="A1484" t="str">
            <v>CHX-25801</v>
          </cell>
          <cell r="B1484">
            <v>11</v>
          </cell>
          <cell r="C1484">
            <v>3.25</v>
          </cell>
          <cell r="D1484" t="str">
            <v>Opaque White/black D6 12mm Dobbelsteen Set (36 stuks)</v>
          </cell>
          <cell r="E1484">
            <v>5</v>
          </cell>
          <cell r="F1484">
            <v>7.99</v>
          </cell>
          <cell r="G1484" t="str">
            <v>0601982021931</v>
          </cell>
          <cell r="H1484">
            <v>0</v>
          </cell>
          <cell r="I1484">
            <v>0</v>
          </cell>
          <cell r="J1484">
            <v>1</v>
          </cell>
          <cell r="K1484" t="str">
            <v>Speltoebehoren-&gt;Dobbelstenen (en counters)</v>
          </cell>
          <cell r="L1484" t="str">
            <v>Beschikbaar</v>
          </cell>
          <cell r="M1484" t="str">
            <v>Chessex</v>
          </cell>
        </row>
        <row r="1485">
          <cell r="A1485" t="str">
            <v>CHX-25802</v>
          </cell>
          <cell r="B1485">
            <v>11</v>
          </cell>
          <cell r="C1485">
            <v>3.25</v>
          </cell>
          <cell r="D1485" t="str">
            <v>Opaque Yellow/black D6 12mm Dobbelsteen Set (36 stuks)</v>
          </cell>
          <cell r="E1485">
            <v>5</v>
          </cell>
          <cell r="F1485">
            <v>7.99</v>
          </cell>
          <cell r="G1485" t="str">
            <v>0601982021948</v>
          </cell>
          <cell r="H1485">
            <v>0</v>
          </cell>
          <cell r="I1485">
            <v>0</v>
          </cell>
          <cell r="J1485">
            <v>2</v>
          </cell>
          <cell r="K1485" t="str">
            <v>Speltoebehoren-&gt;Dobbelstenen (en counters)</v>
          </cell>
          <cell r="L1485" t="str">
            <v>Beschikbaar</v>
          </cell>
          <cell r="M1485" t="str">
            <v>Chessex</v>
          </cell>
        </row>
        <row r="1486">
          <cell r="A1486" t="str">
            <v>CHX-25803</v>
          </cell>
          <cell r="B1486">
            <v>11</v>
          </cell>
          <cell r="C1486">
            <v>3.25</v>
          </cell>
          <cell r="D1486" t="str">
            <v>Opaque Orange/black D6 12mm Dobbelsteen Set (36 stuks)</v>
          </cell>
          <cell r="E1486">
            <v>2</v>
          </cell>
          <cell r="F1486">
            <v>7.99</v>
          </cell>
          <cell r="G1486" t="str">
            <v>0601982021955</v>
          </cell>
          <cell r="H1486">
            <v>0</v>
          </cell>
          <cell r="I1486">
            <v>0</v>
          </cell>
          <cell r="J1486">
            <v>2</v>
          </cell>
          <cell r="K1486" t="str">
            <v>Speltoebehoren-&gt;Dobbelstenen (en counters)</v>
          </cell>
          <cell r="L1486" t="str">
            <v>Beschikbaar</v>
          </cell>
          <cell r="M1486" t="str">
            <v>Chessex</v>
          </cell>
        </row>
        <row r="1487">
          <cell r="A1487" t="str">
            <v>CHX-25804</v>
          </cell>
          <cell r="B1487">
            <v>11</v>
          </cell>
          <cell r="C1487">
            <v>3.25</v>
          </cell>
          <cell r="D1487" t="str">
            <v>Opaque Red/white D6 12mm Dobbelsteen Set (36 stuks)</v>
          </cell>
          <cell r="E1487">
            <v>5</v>
          </cell>
          <cell r="F1487">
            <v>7.99</v>
          </cell>
          <cell r="G1487" t="str">
            <v>0601982021962</v>
          </cell>
          <cell r="H1487">
            <v>0</v>
          </cell>
          <cell r="I1487">
            <v>0</v>
          </cell>
          <cell r="J1487">
            <v>0</v>
          </cell>
          <cell r="K1487" t="str">
            <v>Speltoebehoren-&gt;Dobbelstenen (en counters)</v>
          </cell>
          <cell r="L1487" t="str">
            <v>Beschikbaar</v>
          </cell>
          <cell r="M1487" t="str">
            <v>Chessex</v>
          </cell>
        </row>
        <row r="1488">
          <cell r="A1488" t="str">
            <v>CHX-25805</v>
          </cell>
          <cell r="B1488">
            <v>11</v>
          </cell>
          <cell r="C1488">
            <v>3.25</v>
          </cell>
          <cell r="D1488" t="str">
            <v>Opaque Green/white D6 12mm Dobbelsteen Set (36 stuks)</v>
          </cell>
          <cell r="E1488">
            <v>5</v>
          </cell>
          <cell r="F1488">
            <v>7.99</v>
          </cell>
          <cell r="G1488" t="str">
            <v>0601982021979</v>
          </cell>
          <cell r="H1488">
            <v>0</v>
          </cell>
          <cell r="I1488">
            <v>0</v>
          </cell>
          <cell r="J1488">
            <v>1</v>
          </cell>
          <cell r="K1488" t="str">
            <v>Speltoebehoren-&gt;Dobbelstenen (en counters)</v>
          </cell>
          <cell r="L1488" t="str">
            <v>Beschikbaar</v>
          </cell>
          <cell r="M1488" t="str">
            <v>Chessex</v>
          </cell>
        </row>
        <row r="1489">
          <cell r="A1489" t="str">
            <v>CHX-25806</v>
          </cell>
          <cell r="B1489">
            <v>11</v>
          </cell>
          <cell r="C1489">
            <v>3.25</v>
          </cell>
          <cell r="D1489" t="str">
            <v>Opaque Blue/white D6 12mm Dobbelsteen Set (36 stuks)</v>
          </cell>
          <cell r="E1489">
            <v>5</v>
          </cell>
          <cell r="F1489">
            <v>7.99</v>
          </cell>
          <cell r="G1489" t="str">
            <v>0601982021986</v>
          </cell>
          <cell r="H1489">
            <v>0</v>
          </cell>
          <cell r="I1489">
            <v>0</v>
          </cell>
          <cell r="J1489">
            <v>0</v>
          </cell>
          <cell r="K1489" t="str">
            <v>Speltoebehoren-&gt;Dobbelstenen (en counters)</v>
          </cell>
          <cell r="L1489" t="str">
            <v>Beschikbaar</v>
          </cell>
          <cell r="M1489" t="str">
            <v>Chessex</v>
          </cell>
        </row>
        <row r="1490">
          <cell r="A1490" t="str">
            <v>CHX-25807</v>
          </cell>
          <cell r="B1490">
            <v>11</v>
          </cell>
          <cell r="C1490">
            <v>3.25</v>
          </cell>
          <cell r="D1490" t="str">
            <v>Opaque Purple/white D6 12mm Dobbelsteen Set (36 stuks)</v>
          </cell>
          <cell r="E1490">
            <v>2</v>
          </cell>
          <cell r="F1490">
            <v>7.99</v>
          </cell>
          <cell r="G1490" t="str">
            <v>0601982021993</v>
          </cell>
          <cell r="H1490">
            <v>3</v>
          </cell>
          <cell r="I1490">
            <v>0</v>
          </cell>
          <cell r="J1490">
            <v>0</v>
          </cell>
          <cell r="K1490" t="str">
            <v>Speltoebehoren-&gt;Dobbelstenen (en counters)</v>
          </cell>
          <cell r="L1490" t="str">
            <v>Beschikbaar</v>
          </cell>
          <cell r="M1490" t="str">
            <v>Chessex</v>
          </cell>
        </row>
        <row r="1491">
          <cell r="A1491" t="str">
            <v>CHX-25808</v>
          </cell>
          <cell r="B1491">
            <v>11</v>
          </cell>
          <cell r="C1491">
            <v>3.25</v>
          </cell>
          <cell r="D1491" t="str">
            <v>Opaque Black/white D6 12mm Dobbelsteen Set (36 stuks)</v>
          </cell>
          <cell r="E1491">
            <v>5</v>
          </cell>
          <cell r="F1491">
            <v>7.99</v>
          </cell>
          <cell r="G1491" t="str">
            <v>0601982022006</v>
          </cell>
          <cell r="H1491">
            <v>4</v>
          </cell>
          <cell r="I1491">
            <v>0</v>
          </cell>
          <cell r="J1491">
            <v>0</v>
          </cell>
          <cell r="K1491" t="str">
            <v>Speltoebehoren-&gt;Dobbelstenen (en counters)</v>
          </cell>
          <cell r="L1491" t="str">
            <v>Beschikbaar</v>
          </cell>
          <cell r="M1491" t="str">
            <v>Chessex</v>
          </cell>
        </row>
        <row r="1492">
          <cell r="A1492" t="str">
            <v>CHX-25810</v>
          </cell>
          <cell r="B1492">
            <v>11</v>
          </cell>
          <cell r="C1492">
            <v>3.25</v>
          </cell>
          <cell r="D1492" t="str">
            <v>Opaque Grey/black D6 12mm Dobbelsteen Set (36 stuks)</v>
          </cell>
          <cell r="E1492">
            <v>2</v>
          </cell>
          <cell r="F1492">
            <v>7.99</v>
          </cell>
          <cell r="G1492" t="str">
            <v>0601982022013</v>
          </cell>
          <cell r="H1492">
            <v>0</v>
          </cell>
          <cell r="I1492">
            <v>0</v>
          </cell>
          <cell r="J1492">
            <v>0</v>
          </cell>
          <cell r="K1492" t="str">
            <v>Speltoebehoren-&gt;Dobbelstenen (en counters)</v>
          </cell>
          <cell r="L1492" t="str">
            <v>Beschikbaar</v>
          </cell>
          <cell r="M1492" t="str">
            <v>Chessex</v>
          </cell>
        </row>
        <row r="1493">
          <cell r="A1493" t="str">
            <v>CHX-25814</v>
          </cell>
          <cell r="B1493">
            <v>11</v>
          </cell>
          <cell r="C1493">
            <v>3.25</v>
          </cell>
          <cell r="D1493" t="str">
            <v>Opaque Red/black D6 12mm Dobbelsteen Set (36 stuks)</v>
          </cell>
          <cell r="E1493">
            <v>2</v>
          </cell>
          <cell r="F1493">
            <v>7.99</v>
          </cell>
          <cell r="G1493" t="str">
            <v>0601982022020</v>
          </cell>
          <cell r="H1493">
            <v>1</v>
          </cell>
          <cell r="I1493">
            <v>0</v>
          </cell>
          <cell r="J1493">
            <v>0</v>
          </cell>
          <cell r="K1493" t="str">
            <v>Speltoebehoren-&gt;Dobbelstenen (en counters)</v>
          </cell>
          <cell r="L1493" t="str">
            <v>Beschikbaar</v>
          </cell>
          <cell r="M1493" t="str">
            <v>Chessex</v>
          </cell>
        </row>
        <row r="1494">
          <cell r="A1494" t="str">
            <v>CHX-25815</v>
          </cell>
          <cell r="B1494">
            <v>11</v>
          </cell>
          <cell r="C1494">
            <v>3.25</v>
          </cell>
          <cell r="D1494" t="str">
            <v>Opaque Dusty Green/gold D6 12mm Dobbelsteen Set (36 stuks)</v>
          </cell>
          <cell r="E1494">
            <v>2</v>
          </cell>
          <cell r="F1494">
            <v>7.99</v>
          </cell>
          <cell r="G1494" t="str">
            <v>0601982022037</v>
          </cell>
          <cell r="H1494">
            <v>2</v>
          </cell>
          <cell r="I1494">
            <v>0</v>
          </cell>
          <cell r="J1494">
            <v>0</v>
          </cell>
          <cell r="K1494" t="str">
            <v>Speltoebehoren-&gt;Dobbelstenen (en counters)</v>
          </cell>
          <cell r="L1494" t="str">
            <v>Beschikbaar</v>
          </cell>
          <cell r="M1494" t="str">
            <v>Chessex</v>
          </cell>
        </row>
        <row r="1495">
          <cell r="A1495" t="str">
            <v>CHX-25816</v>
          </cell>
          <cell r="B1495">
            <v>11</v>
          </cell>
          <cell r="C1495">
            <v>3.25</v>
          </cell>
          <cell r="D1495" t="str">
            <v>Opaque Light Blue/white D6 12mm Dobbelsteen Set (36 stuks)</v>
          </cell>
          <cell r="E1495">
            <v>2</v>
          </cell>
          <cell r="F1495">
            <v>7.99</v>
          </cell>
          <cell r="G1495" t="str">
            <v>0601982022044</v>
          </cell>
          <cell r="H1495">
            <v>0</v>
          </cell>
          <cell r="I1495">
            <v>0</v>
          </cell>
          <cell r="J1495">
            <v>1</v>
          </cell>
          <cell r="K1495" t="str">
            <v>Speltoebehoren-&gt;Dobbelstenen (en counters)</v>
          </cell>
          <cell r="L1495" t="str">
            <v>Beschikbaar</v>
          </cell>
          <cell r="M1495" t="str">
            <v>Chessex</v>
          </cell>
        </row>
        <row r="1496">
          <cell r="A1496" t="str">
            <v>CHX-25818</v>
          </cell>
          <cell r="B1496">
            <v>11</v>
          </cell>
          <cell r="C1496">
            <v>3.25</v>
          </cell>
          <cell r="D1496" t="str">
            <v>Opaque Black/red D6 12mm Dobbelsteen Set (36 stuks)</v>
          </cell>
          <cell r="E1496">
            <v>2</v>
          </cell>
          <cell r="F1496">
            <v>7.99</v>
          </cell>
          <cell r="G1496" t="str">
            <v>0601982022051</v>
          </cell>
          <cell r="H1496">
            <v>1</v>
          </cell>
          <cell r="I1496">
            <v>0</v>
          </cell>
          <cell r="J1496">
            <v>0</v>
          </cell>
          <cell r="K1496" t="str">
            <v>Speltoebehoren-&gt;Dobbelstenen (en counters)</v>
          </cell>
          <cell r="L1496" t="str">
            <v>Beschikbaar</v>
          </cell>
          <cell r="M1496" t="str">
            <v>Chessex</v>
          </cell>
        </row>
        <row r="1497">
          <cell r="A1497" t="str">
            <v>CHX-25820</v>
          </cell>
          <cell r="B1497">
            <v>11</v>
          </cell>
          <cell r="C1497">
            <v>3.25</v>
          </cell>
          <cell r="D1497" t="str">
            <v>Opaque Dark Grey/copper D6 12mm Dobbelsteen Set (36 stuks)</v>
          </cell>
          <cell r="E1497">
            <v>2</v>
          </cell>
          <cell r="F1497">
            <v>7.99</v>
          </cell>
          <cell r="G1497" t="str">
            <v>0601982022068</v>
          </cell>
          <cell r="H1497">
            <v>2</v>
          </cell>
          <cell r="I1497">
            <v>0</v>
          </cell>
          <cell r="J1497">
            <v>0</v>
          </cell>
          <cell r="K1497" t="str">
            <v>Speltoebehoren-&gt;Dobbelstenen (en counters)</v>
          </cell>
          <cell r="L1497" t="str">
            <v>Beschikbaar</v>
          </cell>
          <cell r="M1497" t="str">
            <v>Chessex</v>
          </cell>
        </row>
        <row r="1498">
          <cell r="A1498" t="str">
            <v>CHX-25826</v>
          </cell>
          <cell r="B1498">
            <v>11</v>
          </cell>
          <cell r="C1498">
            <v>3.25</v>
          </cell>
          <cell r="D1498" t="str">
            <v>Opaque Dusty Blue/gold D6 12mm Dobbelsteen Set (36 stuks)</v>
          </cell>
          <cell r="E1498">
            <v>2</v>
          </cell>
          <cell r="F1498">
            <v>7.99</v>
          </cell>
          <cell r="G1498" t="str">
            <v>0601982022075</v>
          </cell>
          <cell r="H1498">
            <v>1</v>
          </cell>
          <cell r="I1498">
            <v>0</v>
          </cell>
          <cell r="J1498">
            <v>0</v>
          </cell>
          <cell r="K1498" t="str">
            <v>Speltoebehoren-&gt;Dobbelstenen (en counters)</v>
          </cell>
          <cell r="L1498" t="str">
            <v>Beschikbaar</v>
          </cell>
          <cell r="M1498" t="str">
            <v>Chessex</v>
          </cell>
        </row>
        <row r="1499">
          <cell r="A1499" t="str">
            <v>CHX-25828</v>
          </cell>
          <cell r="B1499">
            <v>11</v>
          </cell>
          <cell r="C1499">
            <v>3.25</v>
          </cell>
          <cell r="D1499" t="str">
            <v>Opaque Black/gold D6 12mm Dobbelsteen Set (36 stuks)</v>
          </cell>
          <cell r="E1499">
            <v>2</v>
          </cell>
          <cell r="F1499">
            <v>7.99</v>
          </cell>
          <cell r="G1499" t="str">
            <v>0601982022099</v>
          </cell>
          <cell r="H1499">
            <v>0</v>
          </cell>
          <cell r="I1499">
            <v>0</v>
          </cell>
          <cell r="J1499">
            <v>2</v>
          </cell>
          <cell r="K1499" t="str">
            <v>Speltoebehoren-&gt;Dobbelstenen (en counters)</v>
          </cell>
          <cell r="L1499" t="str">
            <v>Beschikbaar</v>
          </cell>
          <cell r="M1499" t="str">
            <v>Chessex</v>
          </cell>
        </row>
        <row r="1500">
          <cell r="A1500" t="str">
            <v>CHX-25862</v>
          </cell>
          <cell r="B1500">
            <v>11</v>
          </cell>
          <cell r="C1500">
            <v>3.25</v>
          </cell>
          <cell r="D1500" t="str">
            <v>Opaque Pastel Yellow/black D6 12mm Dobbelsteen Set (36 stuks)</v>
          </cell>
          <cell r="E1500">
            <v>5</v>
          </cell>
          <cell r="F1500">
            <v>7.99</v>
          </cell>
          <cell r="G1500" t="str">
            <v>0601982043148</v>
          </cell>
          <cell r="H1500">
            <v>17</v>
          </cell>
          <cell r="I1500">
            <v>0</v>
          </cell>
          <cell r="J1500">
            <v>0</v>
          </cell>
          <cell r="K1500" t="str">
            <v>Speltoebehoren-&gt;Dobbelstenen (en counters)</v>
          </cell>
          <cell r="L1500" t="str">
            <v>Beschikbaar</v>
          </cell>
          <cell r="M1500" t="str">
            <v>Chessex</v>
          </cell>
        </row>
        <row r="1501">
          <cell r="A1501" t="str">
            <v>CHX-25864</v>
          </cell>
          <cell r="B1501">
            <v>11</v>
          </cell>
          <cell r="C1501">
            <v>3.25</v>
          </cell>
          <cell r="D1501" t="str">
            <v>Opaque Pastel Pink/black D6 12mm Dobbelsteen Set (36 stuks)</v>
          </cell>
          <cell r="E1501">
            <v>5</v>
          </cell>
          <cell r="F1501">
            <v>7.99</v>
          </cell>
          <cell r="G1501" t="str">
            <v>0601982043292</v>
          </cell>
          <cell r="H1501">
            <v>9</v>
          </cell>
          <cell r="I1501">
            <v>1</v>
          </cell>
          <cell r="J1501">
            <v>0</v>
          </cell>
          <cell r="K1501" t="str">
            <v>Speltoebehoren-&gt;Dobbelstenen (en counters)</v>
          </cell>
          <cell r="L1501" t="str">
            <v>Beschikbaar</v>
          </cell>
          <cell r="M1501" t="str">
            <v>Chessex</v>
          </cell>
        </row>
        <row r="1502">
          <cell r="A1502" t="str">
            <v>CHX-25865</v>
          </cell>
          <cell r="B1502">
            <v>11</v>
          </cell>
          <cell r="C1502">
            <v>3.25</v>
          </cell>
          <cell r="D1502" t="str">
            <v>Opaque Pastel Green/black D6 12mm Dobbelsteen Set (36 stuks)</v>
          </cell>
          <cell r="E1502">
            <v>5</v>
          </cell>
          <cell r="F1502">
            <v>7.99</v>
          </cell>
          <cell r="G1502" t="str">
            <v>0601982043445</v>
          </cell>
          <cell r="H1502">
            <v>13</v>
          </cell>
          <cell r="I1502">
            <v>0</v>
          </cell>
          <cell r="J1502">
            <v>0</v>
          </cell>
          <cell r="K1502" t="str">
            <v>Speltoebehoren-&gt;Dobbelstenen (en counters)</v>
          </cell>
          <cell r="L1502" t="str">
            <v>Beschikbaar</v>
          </cell>
          <cell r="M1502" t="str">
            <v>Chessex</v>
          </cell>
        </row>
        <row r="1503">
          <cell r="A1503" t="str">
            <v>CHX-25866</v>
          </cell>
          <cell r="B1503">
            <v>11</v>
          </cell>
          <cell r="C1503">
            <v>3.25</v>
          </cell>
          <cell r="D1503" t="str">
            <v>Opaque Pastel Blue/black D6 12mm Dobbelsteen Set (36 stuks)</v>
          </cell>
          <cell r="E1503">
            <v>5</v>
          </cell>
          <cell r="F1503">
            <v>7.99</v>
          </cell>
          <cell r="G1503" t="str">
            <v>0601982043599</v>
          </cell>
          <cell r="H1503">
            <v>10</v>
          </cell>
          <cell r="I1503">
            <v>0</v>
          </cell>
          <cell r="J1503">
            <v>1</v>
          </cell>
          <cell r="K1503" t="str">
            <v>Speltoebehoren-&gt;Dobbelstenen (en counters)</v>
          </cell>
          <cell r="L1503" t="str">
            <v>Beschikbaar</v>
          </cell>
          <cell r="M1503" t="str">
            <v>Chessex</v>
          </cell>
        </row>
        <row r="1504">
          <cell r="A1504" t="str">
            <v>CHX-25900</v>
          </cell>
          <cell r="B1504">
            <v>11</v>
          </cell>
          <cell r="C1504">
            <v>4.13</v>
          </cell>
          <cell r="D1504" t="str">
            <v>Air Speckled D6 12mm Dobbelsteen Set (36 stuks)</v>
          </cell>
          <cell r="E1504">
            <v>2</v>
          </cell>
          <cell r="F1504">
            <v>9.99</v>
          </cell>
          <cell r="G1504" t="str">
            <v>0601982022129</v>
          </cell>
          <cell r="H1504">
            <v>2</v>
          </cell>
          <cell r="I1504">
            <v>0</v>
          </cell>
          <cell r="J1504">
            <v>0</v>
          </cell>
          <cell r="K1504" t="str">
            <v>Speltoebehoren-&gt;Dobbelstenen (en counters)</v>
          </cell>
          <cell r="L1504" t="str">
            <v>Beschikbaar</v>
          </cell>
          <cell r="M1504" t="str">
            <v>Chessex</v>
          </cell>
        </row>
        <row r="1505">
          <cell r="A1505" t="str">
            <v>CHX-25903</v>
          </cell>
          <cell r="B1505">
            <v>11</v>
          </cell>
          <cell r="C1505">
            <v>4.13</v>
          </cell>
          <cell r="D1505" t="str">
            <v>Fire Speckled D6 12mm Dobbelsteen Set (36 stuks)</v>
          </cell>
          <cell r="E1505">
            <v>2</v>
          </cell>
          <cell r="F1505">
            <v>9.99</v>
          </cell>
          <cell r="G1505" t="str">
            <v>0601982022136</v>
          </cell>
          <cell r="H1505">
            <v>0</v>
          </cell>
          <cell r="I1505">
            <v>0</v>
          </cell>
          <cell r="J1505">
            <v>0</v>
          </cell>
          <cell r="K1505" t="str">
            <v>Speltoebehoren-&gt;Dobbelstenen (en counters)</v>
          </cell>
          <cell r="L1505" t="str">
            <v>Beschikbaar</v>
          </cell>
          <cell r="M1505" t="str">
            <v>Chessex</v>
          </cell>
        </row>
        <row r="1506">
          <cell r="A1506" t="str">
            <v>CHX-25904</v>
          </cell>
          <cell r="B1506">
            <v>11</v>
          </cell>
          <cell r="C1506">
            <v>4.13</v>
          </cell>
          <cell r="D1506" t="str">
            <v>Strawberry Speckled D6 12mm Dobbelsteen Set (36 stuks)</v>
          </cell>
          <cell r="E1506">
            <v>2</v>
          </cell>
          <cell r="F1506">
            <v>9.99</v>
          </cell>
          <cell r="G1506" t="str">
            <v>0601982022143</v>
          </cell>
          <cell r="H1506">
            <v>0</v>
          </cell>
          <cell r="I1506">
            <v>0</v>
          </cell>
          <cell r="J1506">
            <v>0</v>
          </cell>
          <cell r="K1506" t="str">
            <v>Speltoebehoren-&gt;Dobbelstenen (en counters)</v>
          </cell>
          <cell r="L1506" t="str">
            <v>Beschikbaar</v>
          </cell>
          <cell r="M1506" t="str">
            <v>Chessex</v>
          </cell>
        </row>
        <row r="1507">
          <cell r="A1507" t="str">
            <v>CHX-25906</v>
          </cell>
          <cell r="B1507">
            <v>11</v>
          </cell>
          <cell r="C1507">
            <v>4.13</v>
          </cell>
          <cell r="D1507" t="str">
            <v>Water Speckled D6 12mm Dobbelsteen Set (36 stuks)</v>
          </cell>
          <cell r="E1507">
            <v>2</v>
          </cell>
          <cell r="F1507">
            <v>9.99</v>
          </cell>
          <cell r="G1507" t="str">
            <v>0601982022150</v>
          </cell>
          <cell r="H1507">
            <v>1</v>
          </cell>
          <cell r="I1507">
            <v>0</v>
          </cell>
          <cell r="J1507">
            <v>0</v>
          </cell>
          <cell r="K1507" t="str">
            <v>Speltoebehoren-&gt;Dobbelstenen (en counters)</v>
          </cell>
          <cell r="L1507" t="str">
            <v>Beschikbaar</v>
          </cell>
          <cell r="M1507" t="str">
            <v>Chessex</v>
          </cell>
        </row>
        <row r="1508">
          <cell r="A1508" t="str">
            <v>CHX-25907</v>
          </cell>
          <cell r="B1508">
            <v>11</v>
          </cell>
          <cell r="C1508">
            <v>4.13</v>
          </cell>
          <cell r="D1508" t="str">
            <v>Cobalt Speckled D6 12mm Dobbelsteen Set (36 stuks)</v>
          </cell>
          <cell r="E1508">
            <v>2</v>
          </cell>
          <cell r="F1508">
            <v>9.99</v>
          </cell>
          <cell r="G1508" t="str">
            <v>0601982022167</v>
          </cell>
          <cell r="H1508">
            <v>1</v>
          </cell>
          <cell r="I1508">
            <v>0</v>
          </cell>
          <cell r="J1508">
            <v>0</v>
          </cell>
          <cell r="K1508" t="str">
            <v>Speltoebehoren-&gt;Dobbelstenen (en counters)</v>
          </cell>
          <cell r="L1508" t="str">
            <v>Beschikbaar</v>
          </cell>
          <cell r="M1508" t="str">
            <v>Chessex</v>
          </cell>
        </row>
        <row r="1509">
          <cell r="A1509" t="str">
            <v>CHX-25908</v>
          </cell>
          <cell r="B1509">
            <v>11</v>
          </cell>
          <cell r="C1509">
            <v>4.13</v>
          </cell>
          <cell r="D1509" t="str">
            <v>Space Speckled D6 12mm Dobbelsteen Set (36 stuks)</v>
          </cell>
          <cell r="E1509">
            <v>2</v>
          </cell>
          <cell r="F1509">
            <v>9.99</v>
          </cell>
          <cell r="G1509" t="str">
            <v>0601982022174</v>
          </cell>
          <cell r="H1509">
            <v>1</v>
          </cell>
          <cell r="I1509">
            <v>0</v>
          </cell>
          <cell r="J1509">
            <v>0</v>
          </cell>
          <cell r="K1509" t="str">
            <v>Speltoebehoren-&gt;Dobbelstenen (en counters)</v>
          </cell>
          <cell r="L1509" t="str">
            <v>Beschikbaar</v>
          </cell>
          <cell r="M1509" t="str">
            <v>Chessex</v>
          </cell>
        </row>
        <row r="1510">
          <cell r="A1510" t="str">
            <v>CHX-25910</v>
          </cell>
          <cell r="B1510">
            <v>11</v>
          </cell>
          <cell r="C1510">
            <v>4.13</v>
          </cell>
          <cell r="D1510" t="str">
            <v>Earth Speckled D6 12mm Dobbelsteen Set (36 stuks)</v>
          </cell>
          <cell r="E1510">
            <v>2</v>
          </cell>
          <cell r="F1510">
            <v>9.99</v>
          </cell>
          <cell r="G1510" t="str">
            <v>0601982022181</v>
          </cell>
          <cell r="H1510">
            <v>1</v>
          </cell>
          <cell r="I1510">
            <v>0</v>
          </cell>
          <cell r="J1510">
            <v>0</v>
          </cell>
          <cell r="K1510" t="str">
            <v>Speltoebehoren-&gt;Dobbelstenen (en counters)</v>
          </cell>
          <cell r="L1510" t="str">
            <v>Beschikbaar</v>
          </cell>
          <cell r="M1510" t="str">
            <v>Chessex</v>
          </cell>
        </row>
        <row r="1511">
          <cell r="A1511" t="str">
            <v>CHX-25911</v>
          </cell>
          <cell r="B1511">
            <v>11</v>
          </cell>
          <cell r="C1511">
            <v>4.13</v>
          </cell>
          <cell r="D1511" t="str">
            <v>Arctic Camo Speckled D6 12mm Dobbelsteen Set (36 stuks)</v>
          </cell>
          <cell r="E1511">
            <v>2</v>
          </cell>
          <cell r="F1511">
            <v>9.99</v>
          </cell>
          <cell r="G1511" t="str">
            <v>0601982022198</v>
          </cell>
          <cell r="H1511">
            <v>2</v>
          </cell>
          <cell r="I1511">
            <v>1</v>
          </cell>
          <cell r="J1511">
            <v>0</v>
          </cell>
          <cell r="K1511" t="str">
            <v>Speltoebehoren-&gt;Dobbelstenen (en counters)</v>
          </cell>
          <cell r="L1511" t="str">
            <v>Beschikbaar</v>
          </cell>
          <cell r="M1511" t="str">
            <v>Chessex</v>
          </cell>
        </row>
        <row r="1512">
          <cell r="A1512" t="str">
            <v>CHX-25912</v>
          </cell>
          <cell r="B1512">
            <v>11</v>
          </cell>
          <cell r="C1512">
            <v>4.13</v>
          </cell>
          <cell r="D1512" t="str">
            <v>Lotus Speckled D6 12mm Dobbelsteen Set (36 stuks)</v>
          </cell>
          <cell r="E1512">
            <v>2</v>
          </cell>
          <cell r="F1512">
            <v>9.99</v>
          </cell>
          <cell r="G1512" t="str">
            <v>0601982022204</v>
          </cell>
          <cell r="H1512">
            <v>0</v>
          </cell>
          <cell r="I1512">
            <v>0</v>
          </cell>
          <cell r="J1512">
            <v>1</v>
          </cell>
          <cell r="K1512" t="str">
            <v>Speltoebehoren-&gt;Dobbelstenen (en counters)</v>
          </cell>
          <cell r="L1512" t="str">
            <v>Beschikbaar</v>
          </cell>
          <cell r="M1512" t="str">
            <v>Chessex</v>
          </cell>
        </row>
        <row r="1513">
          <cell r="A1513" t="str">
            <v>CHX-25916</v>
          </cell>
          <cell r="B1513">
            <v>11</v>
          </cell>
          <cell r="C1513">
            <v>4.13</v>
          </cell>
          <cell r="D1513" t="str">
            <v>Sea Speckled D6 12mm Dobbelsteen Set (36 stuks)</v>
          </cell>
          <cell r="E1513">
            <v>2</v>
          </cell>
          <cell r="F1513">
            <v>9.99</v>
          </cell>
          <cell r="G1513" t="str">
            <v>0601982022211</v>
          </cell>
          <cell r="H1513">
            <v>1</v>
          </cell>
          <cell r="I1513">
            <v>0</v>
          </cell>
          <cell r="J1513">
            <v>0</v>
          </cell>
          <cell r="K1513" t="str">
            <v>Speltoebehoren-&gt;Dobbelstenen (en counters)</v>
          </cell>
          <cell r="L1513" t="str">
            <v>Beschikbaar</v>
          </cell>
          <cell r="M1513" t="str">
            <v>Chessex</v>
          </cell>
        </row>
        <row r="1514">
          <cell r="A1514" t="str">
            <v>CHX-25917</v>
          </cell>
          <cell r="B1514">
            <v>11</v>
          </cell>
          <cell r="C1514">
            <v>4.13</v>
          </cell>
          <cell r="D1514" t="str">
            <v>Hurricane Speckled D6 12mm Dobbelsteen Set (36 stuks)</v>
          </cell>
          <cell r="E1514">
            <v>2</v>
          </cell>
          <cell r="F1514">
            <v>9.99</v>
          </cell>
          <cell r="G1514" t="str">
            <v>0601982022228</v>
          </cell>
          <cell r="H1514">
            <v>3</v>
          </cell>
          <cell r="I1514">
            <v>0</v>
          </cell>
          <cell r="J1514">
            <v>0</v>
          </cell>
          <cell r="K1514" t="str">
            <v>Speltoebehoren-&gt;Dobbelstenen (en counters)</v>
          </cell>
          <cell r="L1514" t="str">
            <v>Beschikbaar</v>
          </cell>
          <cell r="M1514" t="str">
            <v>Chessex</v>
          </cell>
        </row>
        <row r="1515">
          <cell r="A1515" t="str">
            <v>CHX-25918</v>
          </cell>
          <cell r="B1515">
            <v>11</v>
          </cell>
          <cell r="C1515">
            <v>4.13</v>
          </cell>
          <cell r="D1515" t="str">
            <v>Ninja Speckled D6 12mm Dobbelsteen Set (36 stuks)</v>
          </cell>
          <cell r="E1515">
            <v>2</v>
          </cell>
          <cell r="F1515">
            <v>9.99</v>
          </cell>
          <cell r="G1515" t="str">
            <v>0601982022235</v>
          </cell>
          <cell r="H1515">
            <v>2</v>
          </cell>
          <cell r="I1515">
            <v>0</v>
          </cell>
          <cell r="J1515">
            <v>0</v>
          </cell>
          <cell r="K1515" t="str">
            <v>Speltoebehoren-&gt;Dobbelstenen (en counters)</v>
          </cell>
          <cell r="L1515" t="str">
            <v>Beschikbaar</v>
          </cell>
          <cell r="M1515" t="str">
            <v>Chessex</v>
          </cell>
        </row>
        <row r="1516">
          <cell r="A1516" t="str">
            <v>CHX-25920</v>
          </cell>
          <cell r="B1516">
            <v>11</v>
          </cell>
          <cell r="C1516">
            <v>4.13</v>
          </cell>
          <cell r="D1516" t="str">
            <v>Granite Speckled D6 12mm Dobbelsteen Set (36 stuks)</v>
          </cell>
          <cell r="E1516">
            <v>2</v>
          </cell>
          <cell r="F1516">
            <v>9.99</v>
          </cell>
          <cell r="G1516" t="str">
            <v>0601982022242</v>
          </cell>
          <cell r="H1516">
            <v>2</v>
          </cell>
          <cell r="I1516">
            <v>1</v>
          </cell>
          <cell r="J1516">
            <v>0</v>
          </cell>
          <cell r="K1516" t="str">
            <v>Speltoebehoren-&gt;Dobbelstenen (en counters)</v>
          </cell>
          <cell r="L1516" t="str">
            <v>Beschikbaar</v>
          </cell>
          <cell r="M1516" t="str">
            <v>Chessex</v>
          </cell>
        </row>
        <row r="1517">
          <cell r="A1517" t="str">
            <v>CHX-25923</v>
          </cell>
          <cell r="B1517">
            <v>11</v>
          </cell>
          <cell r="C1517">
            <v>4.13</v>
          </cell>
          <cell r="D1517" t="str">
            <v>Mercury Speckled D6 12mm Dobbelsteen Set (36 stuks)</v>
          </cell>
          <cell r="E1517">
            <v>2</v>
          </cell>
          <cell r="F1517">
            <v>9.99</v>
          </cell>
          <cell r="G1517" t="str">
            <v>0601982022259</v>
          </cell>
          <cell r="H1517">
            <v>1</v>
          </cell>
          <cell r="I1517">
            <v>0</v>
          </cell>
          <cell r="J1517">
            <v>0</v>
          </cell>
          <cell r="K1517" t="str">
            <v>Speltoebehoren-&gt;Dobbelstenen (en counters)</v>
          </cell>
          <cell r="L1517" t="str">
            <v>Beschikbaar</v>
          </cell>
          <cell r="M1517" t="str">
            <v>Chessex</v>
          </cell>
        </row>
        <row r="1518">
          <cell r="A1518" t="str">
            <v>CHX-25925</v>
          </cell>
          <cell r="B1518">
            <v>11</v>
          </cell>
          <cell r="C1518">
            <v>4.13</v>
          </cell>
          <cell r="D1518" t="str">
            <v>Recon Speckled D6 12mm Dobbelsteen Set (36 stuks)</v>
          </cell>
          <cell r="E1518">
            <v>2</v>
          </cell>
          <cell r="F1518">
            <v>9.99</v>
          </cell>
          <cell r="G1518" t="str">
            <v>0601982022266</v>
          </cell>
          <cell r="H1518">
            <v>1</v>
          </cell>
          <cell r="I1518">
            <v>0</v>
          </cell>
          <cell r="J1518">
            <v>0</v>
          </cell>
          <cell r="K1518" t="str">
            <v>Speltoebehoren-&gt;Dobbelstenen (en counters)</v>
          </cell>
          <cell r="L1518" t="str">
            <v>Beschikbaar</v>
          </cell>
          <cell r="M1518" t="str">
            <v>Chessex</v>
          </cell>
        </row>
        <row r="1519">
          <cell r="A1519" t="str">
            <v>CHX-25928</v>
          </cell>
          <cell r="B1519">
            <v>11</v>
          </cell>
          <cell r="C1519">
            <v>4.13</v>
          </cell>
          <cell r="D1519" t="str">
            <v>Urban Camo Speckled D6 12mm Dobbelsteen Set (36 stuks)</v>
          </cell>
          <cell r="E1519">
            <v>2</v>
          </cell>
          <cell r="F1519">
            <v>9.99</v>
          </cell>
          <cell r="G1519" t="str">
            <v>0601982022273</v>
          </cell>
          <cell r="H1519">
            <v>0</v>
          </cell>
          <cell r="I1519">
            <v>0</v>
          </cell>
          <cell r="J1519">
            <v>0</v>
          </cell>
          <cell r="K1519" t="str">
            <v>Speltoebehoren-&gt;Dobbelstenen (en counters)</v>
          </cell>
          <cell r="L1519" t="str">
            <v>Beschikbaar</v>
          </cell>
          <cell r="M1519" t="str">
            <v>Chessex</v>
          </cell>
        </row>
        <row r="1520">
          <cell r="A1520" t="str">
            <v>CHX-25935</v>
          </cell>
          <cell r="B1520">
            <v>11</v>
          </cell>
          <cell r="C1520">
            <v>4.13</v>
          </cell>
          <cell r="D1520" t="str">
            <v>Golden Recon Speckled D6 12mm Dobbelsteen Set (36 stuks)</v>
          </cell>
          <cell r="E1520">
            <v>2</v>
          </cell>
          <cell r="F1520">
            <v>9.99</v>
          </cell>
          <cell r="G1520" t="str">
            <v>0601982022280</v>
          </cell>
          <cell r="H1520">
            <v>1</v>
          </cell>
          <cell r="I1520">
            <v>0</v>
          </cell>
          <cell r="J1520">
            <v>0</v>
          </cell>
          <cell r="K1520" t="str">
            <v>Speltoebehoren-&gt;Dobbelstenen (en counters)</v>
          </cell>
          <cell r="L1520" t="str">
            <v>Beschikbaar</v>
          </cell>
          <cell r="M1520" t="str">
            <v>Chessex</v>
          </cell>
        </row>
        <row r="1521">
          <cell r="A1521" t="str">
            <v>CHX-25937</v>
          </cell>
          <cell r="B1521">
            <v>11</v>
          </cell>
          <cell r="C1521">
            <v>4.13</v>
          </cell>
          <cell r="D1521" t="str">
            <v>Golden Cobalt Speckled D6 12mm Dobbelsteen Set (36 stuks)</v>
          </cell>
          <cell r="E1521">
            <v>2</v>
          </cell>
          <cell r="F1521">
            <v>9.99</v>
          </cell>
          <cell r="G1521" t="str">
            <v>0601982022297</v>
          </cell>
          <cell r="H1521">
            <v>1</v>
          </cell>
          <cell r="I1521">
            <v>0</v>
          </cell>
          <cell r="J1521">
            <v>0</v>
          </cell>
          <cell r="K1521" t="str">
            <v>Speltoebehoren-&gt;Dobbelstenen (en counters)</v>
          </cell>
          <cell r="L1521" t="str">
            <v>Beschikbaar</v>
          </cell>
          <cell r="M1521" t="str">
            <v>Chessex</v>
          </cell>
        </row>
        <row r="1522">
          <cell r="A1522" t="str">
            <v>CHX-25938</v>
          </cell>
          <cell r="B1522">
            <v>11</v>
          </cell>
          <cell r="C1522">
            <v>4.13</v>
          </cell>
          <cell r="D1522" t="str">
            <v>Blue Stars Speckled D6 12mm Dobbelsteen Set (36 stuks)</v>
          </cell>
          <cell r="E1522">
            <v>2</v>
          </cell>
          <cell r="F1522">
            <v>9.99</v>
          </cell>
          <cell r="G1522" t="str">
            <v>0601982022303</v>
          </cell>
          <cell r="H1522">
            <v>1</v>
          </cell>
          <cell r="I1522">
            <v>0</v>
          </cell>
          <cell r="J1522">
            <v>0</v>
          </cell>
          <cell r="K1522" t="str">
            <v>Speltoebehoren-&gt;Dobbelstenen (en counters)</v>
          </cell>
          <cell r="L1522" t="str">
            <v>Beschikbaar</v>
          </cell>
          <cell r="M1522" t="str">
            <v>Chessex</v>
          </cell>
        </row>
        <row r="1523">
          <cell r="A1523" t="str">
            <v>CHX-25940</v>
          </cell>
          <cell r="B1523">
            <v>11</v>
          </cell>
          <cell r="C1523">
            <v>4.13</v>
          </cell>
          <cell r="D1523" t="str">
            <v>Hi-Tech Speckled D6 12mm Dobbelsteen Set (36 stuks)</v>
          </cell>
          <cell r="E1523">
            <v>2</v>
          </cell>
          <cell r="F1523">
            <v>9.99</v>
          </cell>
          <cell r="G1523" t="str">
            <v>0601982022310</v>
          </cell>
          <cell r="H1523">
            <v>5</v>
          </cell>
          <cell r="I1523">
            <v>0</v>
          </cell>
          <cell r="J1523">
            <v>0</v>
          </cell>
          <cell r="K1523" t="str">
            <v>Speltoebehoren-&gt;Dobbelstenen (en counters)</v>
          </cell>
          <cell r="L1523" t="str">
            <v>Beschikbaar</v>
          </cell>
          <cell r="M1523" t="str">
            <v>Chessex</v>
          </cell>
        </row>
        <row r="1524">
          <cell r="A1524" t="str">
            <v>CHX-25944</v>
          </cell>
          <cell r="B1524">
            <v>11</v>
          </cell>
          <cell r="C1524">
            <v>4.13</v>
          </cell>
          <cell r="D1524" t="str">
            <v>Silver Volcano Speckled D6 12mm Dobbelsteen Set (36 stuks)</v>
          </cell>
          <cell r="E1524">
            <v>2</v>
          </cell>
          <cell r="F1524">
            <v>9.99</v>
          </cell>
          <cell r="G1524" t="str">
            <v>0601982022327</v>
          </cell>
          <cell r="H1524">
            <v>0</v>
          </cell>
          <cell r="I1524">
            <v>0</v>
          </cell>
          <cell r="J1524">
            <v>0</v>
          </cell>
          <cell r="K1524" t="str">
            <v>Speltoebehoren-&gt;Dobbelstenen (en counters)</v>
          </cell>
          <cell r="L1524" t="str">
            <v>Beschikbaar</v>
          </cell>
          <cell r="M1524" t="str">
            <v>Chessex</v>
          </cell>
        </row>
        <row r="1525">
          <cell r="A1525" t="str">
            <v>CHX-25946</v>
          </cell>
          <cell r="B1525">
            <v>11</v>
          </cell>
          <cell r="C1525">
            <v>4.13</v>
          </cell>
          <cell r="D1525" t="str">
            <v>Stealth Speckled D6 12mm Dobbelsteen Set (36 stuks)</v>
          </cell>
          <cell r="E1525">
            <v>2</v>
          </cell>
          <cell r="F1525">
            <v>9.99</v>
          </cell>
          <cell r="G1525" t="str">
            <v>0601982022334</v>
          </cell>
          <cell r="H1525">
            <v>3</v>
          </cell>
          <cell r="I1525">
            <v>0</v>
          </cell>
          <cell r="J1525">
            <v>0</v>
          </cell>
          <cell r="K1525" t="str">
            <v>Speltoebehoren-&gt;Dobbelstenen (en counters)</v>
          </cell>
          <cell r="L1525" t="str">
            <v>Beschikbaar</v>
          </cell>
          <cell r="M1525" t="str">
            <v>Chessex</v>
          </cell>
        </row>
        <row r="1526">
          <cell r="A1526" t="str">
            <v>CHX-25947</v>
          </cell>
          <cell r="B1526">
            <v>11</v>
          </cell>
          <cell r="C1526">
            <v>4.13</v>
          </cell>
          <cell r="D1526" t="str">
            <v>Silver Tetra Speckled D6 12mm Dobbelsteen Set (36 stuks)</v>
          </cell>
          <cell r="E1526">
            <v>2</v>
          </cell>
          <cell r="F1526">
            <v>9.99</v>
          </cell>
          <cell r="G1526" t="str">
            <v>0601982022341</v>
          </cell>
          <cell r="H1526">
            <v>2</v>
          </cell>
          <cell r="I1526">
            <v>0</v>
          </cell>
          <cell r="J1526">
            <v>0</v>
          </cell>
          <cell r="K1526" t="str">
            <v>Speltoebehoren-&gt;Dobbelstenen (en counters)</v>
          </cell>
          <cell r="L1526" t="str">
            <v>Beschikbaar</v>
          </cell>
          <cell r="M1526" t="str">
            <v>Chessex</v>
          </cell>
        </row>
        <row r="1527">
          <cell r="A1527" t="str">
            <v>CHX-25966</v>
          </cell>
          <cell r="B1527">
            <v>11</v>
          </cell>
          <cell r="C1527">
            <v>4.13</v>
          </cell>
          <cell r="D1527" t="str">
            <v>Twilight Speckled D6 12mm Dobbelsteen Set (36 stuks)</v>
          </cell>
          <cell r="E1527">
            <v>2</v>
          </cell>
          <cell r="F1527">
            <v>9.99</v>
          </cell>
          <cell r="G1527" t="str">
            <v>0601982022358</v>
          </cell>
          <cell r="H1527">
            <v>1</v>
          </cell>
          <cell r="I1527">
            <v>0</v>
          </cell>
          <cell r="J1527">
            <v>0</v>
          </cell>
          <cell r="K1527" t="str">
            <v>Speltoebehoren-&gt;Dobbelstenen (en counters)</v>
          </cell>
          <cell r="L1527" t="str">
            <v>Beschikbaar</v>
          </cell>
          <cell r="M1527" t="str">
            <v>Chessex</v>
          </cell>
        </row>
        <row r="1528">
          <cell r="A1528" t="str">
            <v>CHX-26200</v>
          </cell>
          <cell r="B1528">
            <v>11</v>
          </cell>
          <cell r="C1528">
            <v>2.75</v>
          </cell>
          <cell r="D1528" t="str">
            <v>Opaque Ivory/black D10 Dobbelsteen Set (10 stuks)</v>
          </cell>
          <cell r="E1528">
            <v>2</v>
          </cell>
          <cell r="F1528">
            <v>6.75</v>
          </cell>
          <cell r="G1528" t="str">
            <v>0601982022372</v>
          </cell>
          <cell r="H1528">
            <v>2</v>
          </cell>
          <cell r="I1528">
            <v>0</v>
          </cell>
          <cell r="J1528">
            <v>0</v>
          </cell>
          <cell r="K1528" t="str">
            <v>Speltoebehoren-&gt;Dobbelstenen (en counters)</v>
          </cell>
          <cell r="L1528" t="str">
            <v>Beschikbaar</v>
          </cell>
          <cell r="M1528" t="str">
            <v>Chessex</v>
          </cell>
        </row>
        <row r="1529">
          <cell r="A1529" t="str">
            <v>CHX-26201</v>
          </cell>
          <cell r="B1529">
            <v>11</v>
          </cell>
          <cell r="C1529">
            <v>2.75</v>
          </cell>
          <cell r="D1529" t="str">
            <v>Opaque White/black D10 Dobbelsteen Set (10 stuks)</v>
          </cell>
          <cell r="E1529">
            <v>5</v>
          </cell>
          <cell r="F1529">
            <v>6.75</v>
          </cell>
          <cell r="G1529" t="str">
            <v>0601982022389</v>
          </cell>
          <cell r="H1529">
            <v>10</v>
          </cell>
          <cell r="I1529">
            <v>1</v>
          </cell>
          <cell r="J1529">
            <v>0</v>
          </cell>
          <cell r="K1529" t="str">
            <v>Speltoebehoren-&gt;Dobbelstenen (en counters)</v>
          </cell>
          <cell r="L1529" t="str">
            <v>Beschikbaar</v>
          </cell>
          <cell r="M1529" t="str">
            <v>Chessex</v>
          </cell>
        </row>
        <row r="1530">
          <cell r="A1530" t="str">
            <v>CHX-26202</v>
          </cell>
          <cell r="B1530">
            <v>11</v>
          </cell>
          <cell r="C1530">
            <v>2.75</v>
          </cell>
          <cell r="D1530" t="str">
            <v>Opaque Yellow/black D10 Dobbelsteen Set (10 stuks)</v>
          </cell>
          <cell r="E1530">
            <v>2</v>
          </cell>
          <cell r="F1530">
            <v>6.75</v>
          </cell>
          <cell r="G1530" t="str">
            <v>0601982022396</v>
          </cell>
          <cell r="H1530">
            <v>1</v>
          </cell>
          <cell r="I1530">
            <v>0</v>
          </cell>
          <cell r="J1530">
            <v>0</v>
          </cell>
          <cell r="K1530" t="str">
            <v>Speltoebehoren-&gt;Dobbelstenen (en counters)</v>
          </cell>
          <cell r="L1530" t="str">
            <v>Beschikbaar</v>
          </cell>
          <cell r="M1530" t="str">
            <v>Chessex</v>
          </cell>
        </row>
        <row r="1531">
          <cell r="A1531" t="str">
            <v>CHX-26203</v>
          </cell>
          <cell r="B1531">
            <v>11</v>
          </cell>
          <cell r="C1531">
            <v>2.75</v>
          </cell>
          <cell r="D1531" t="str">
            <v>Opaque Orange/black D10 Dobbelsteen Set (10 stuks)</v>
          </cell>
          <cell r="E1531">
            <v>2</v>
          </cell>
          <cell r="F1531">
            <v>6.75</v>
          </cell>
          <cell r="G1531" t="str">
            <v>0601982022402</v>
          </cell>
          <cell r="H1531">
            <v>2</v>
          </cell>
          <cell r="I1531">
            <v>0</v>
          </cell>
          <cell r="J1531">
            <v>0</v>
          </cell>
          <cell r="K1531" t="str">
            <v>Speltoebehoren-&gt;Dobbelstenen (en counters)</v>
          </cell>
          <cell r="L1531" t="str">
            <v>Beschikbaar</v>
          </cell>
          <cell r="M1531" t="str">
            <v>Chessex</v>
          </cell>
        </row>
        <row r="1532">
          <cell r="A1532" t="str">
            <v>CHX-26204</v>
          </cell>
          <cell r="B1532">
            <v>11</v>
          </cell>
          <cell r="C1532">
            <v>2.75</v>
          </cell>
          <cell r="D1532" t="str">
            <v>Opaque Red/white D10 Dobbelsteen Set (10 stuks)</v>
          </cell>
          <cell r="E1532">
            <v>2</v>
          </cell>
          <cell r="F1532">
            <v>6.75</v>
          </cell>
          <cell r="G1532" t="str">
            <v>0601982022419</v>
          </cell>
          <cell r="H1532">
            <v>0</v>
          </cell>
          <cell r="I1532">
            <v>0</v>
          </cell>
          <cell r="J1532">
            <v>0</v>
          </cell>
          <cell r="K1532" t="str">
            <v>Speltoebehoren-&gt;Dobbelstenen (en counters)</v>
          </cell>
          <cell r="L1532" t="str">
            <v>Beschikbaar</v>
          </cell>
          <cell r="M1532" t="str">
            <v>Chessex</v>
          </cell>
        </row>
        <row r="1533">
          <cell r="A1533" t="str">
            <v>CHX-26205</v>
          </cell>
          <cell r="B1533">
            <v>11</v>
          </cell>
          <cell r="C1533">
            <v>2.75</v>
          </cell>
          <cell r="D1533" t="str">
            <v>Opaque Green/white D10 Dobbelsteen Set (10 stuks)</v>
          </cell>
          <cell r="E1533">
            <v>2</v>
          </cell>
          <cell r="F1533">
            <v>6.75</v>
          </cell>
          <cell r="G1533" t="str">
            <v>0601982022426</v>
          </cell>
          <cell r="H1533">
            <v>1</v>
          </cell>
          <cell r="I1533">
            <v>0</v>
          </cell>
          <cell r="J1533">
            <v>0</v>
          </cell>
          <cell r="K1533" t="str">
            <v>Speltoebehoren-&gt;Dobbelstenen (en counters)</v>
          </cell>
          <cell r="L1533" t="str">
            <v>Beschikbaar</v>
          </cell>
          <cell r="M1533" t="str">
            <v>Chessex</v>
          </cell>
        </row>
        <row r="1534">
          <cell r="A1534" t="str">
            <v>CHX-26206</v>
          </cell>
          <cell r="B1534">
            <v>11</v>
          </cell>
          <cell r="C1534">
            <v>2.75</v>
          </cell>
          <cell r="D1534" t="str">
            <v>Opaque Blue/white D10 Dobbelsteen Set (10 stuks)</v>
          </cell>
          <cell r="E1534">
            <v>2</v>
          </cell>
          <cell r="F1534">
            <v>6.75</v>
          </cell>
          <cell r="G1534" t="str">
            <v>0601982022433</v>
          </cell>
          <cell r="H1534">
            <v>2</v>
          </cell>
          <cell r="I1534">
            <v>0</v>
          </cell>
          <cell r="J1534">
            <v>0</v>
          </cell>
          <cell r="K1534" t="str">
            <v>Speltoebehoren-&gt;Dobbelstenen (en counters)</v>
          </cell>
          <cell r="L1534" t="str">
            <v>Beschikbaar</v>
          </cell>
          <cell r="M1534" t="str">
            <v>Chessex</v>
          </cell>
        </row>
        <row r="1535">
          <cell r="A1535" t="str">
            <v>CHX-26207</v>
          </cell>
          <cell r="B1535">
            <v>11</v>
          </cell>
          <cell r="C1535">
            <v>2.75</v>
          </cell>
          <cell r="D1535" t="str">
            <v>Opaque Purple/white D10 Dobbelsteen Set (10 stuks)</v>
          </cell>
          <cell r="E1535">
            <v>2</v>
          </cell>
          <cell r="F1535">
            <v>6.75</v>
          </cell>
          <cell r="G1535" t="str">
            <v>0601982022440</v>
          </cell>
          <cell r="H1535">
            <v>5</v>
          </cell>
          <cell r="I1535">
            <v>0</v>
          </cell>
          <cell r="J1535">
            <v>0</v>
          </cell>
          <cell r="K1535" t="str">
            <v>Speltoebehoren-&gt;Dobbelstenen (en counters)</v>
          </cell>
          <cell r="L1535" t="str">
            <v>Beschikbaar</v>
          </cell>
          <cell r="M1535" t="str">
            <v>Chessex</v>
          </cell>
        </row>
        <row r="1536">
          <cell r="A1536" t="str">
            <v>CHX-26208</v>
          </cell>
          <cell r="B1536">
            <v>11</v>
          </cell>
          <cell r="C1536">
            <v>2.75</v>
          </cell>
          <cell r="D1536" t="str">
            <v>Opaque Black/white D10 Dobbelsteen Set (10 stuks)</v>
          </cell>
          <cell r="E1536">
            <v>2</v>
          </cell>
          <cell r="F1536">
            <v>6.75</v>
          </cell>
          <cell r="G1536" t="str">
            <v>0601982022457</v>
          </cell>
          <cell r="H1536">
            <v>3</v>
          </cell>
          <cell r="I1536">
            <v>0</v>
          </cell>
          <cell r="J1536">
            <v>0</v>
          </cell>
          <cell r="K1536" t="str">
            <v>Speltoebehoren-&gt;Dobbelstenen (en counters)</v>
          </cell>
          <cell r="L1536" t="str">
            <v>Beschikbaar</v>
          </cell>
          <cell r="M1536" t="str">
            <v>Chessex</v>
          </cell>
        </row>
        <row r="1537">
          <cell r="A1537" t="str">
            <v>CHX-26210</v>
          </cell>
          <cell r="B1537">
            <v>11</v>
          </cell>
          <cell r="C1537">
            <v>2.75</v>
          </cell>
          <cell r="D1537" t="str">
            <v>Opaque Grey/black D10 Dobbelsteen Set (10 stuks)</v>
          </cell>
          <cell r="E1537">
            <v>2</v>
          </cell>
          <cell r="F1537">
            <v>6.75</v>
          </cell>
          <cell r="G1537" t="str">
            <v>0601982022464</v>
          </cell>
          <cell r="H1537">
            <v>2</v>
          </cell>
          <cell r="I1537">
            <v>0</v>
          </cell>
          <cell r="J1537">
            <v>0</v>
          </cell>
          <cell r="K1537" t="str">
            <v>Speltoebehoren-&gt;Dobbelstenen (en counters)</v>
          </cell>
          <cell r="L1537" t="str">
            <v>Beschikbaar</v>
          </cell>
          <cell r="M1537" t="str">
            <v>Chessex</v>
          </cell>
        </row>
        <row r="1538">
          <cell r="A1538" t="str">
            <v>CHX-26214</v>
          </cell>
          <cell r="B1538">
            <v>11</v>
          </cell>
          <cell r="C1538">
            <v>2.75</v>
          </cell>
          <cell r="D1538" t="str">
            <v>Opaque Red/black D10 Dobbelsteen Set (10 stuks)</v>
          </cell>
          <cell r="E1538">
            <v>2</v>
          </cell>
          <cell r="F1538">
            <v>6.75</v>
          </cell>
          <cell r="G1538" t="str">
            <v>0601982022471</v>
          </cell>
          <cell r="H1538">
            <v>1</v>
          </cell>
          <cell r="I1538">
            <v>0</v>
          </cell>
          <cell r="J1538">
            <v>0</v>
          </cell>
          <cell r="K1538" t="str">
            <v>Speltoebehoren-&gt;Dobbelstenen (en counters)</v>
          </cell>
          <cell r="L1538" t="str">
            <v>Beschikbaar</v>
          </cell>
          <cell r="M1538" t="str">
            <v>Chessex</v>
          </cell>
        </row>
        <row r="1539">
          <cell r="A1539" t="str">
            <v>CHX-26216</v>
          </cell>
          <cell r="B1539">
            <v>11</v>
          </cell>
          <cell r="C1539">
            <v>2.75</v>
          </cell>
          <cell r="D1539" t="str">
            <v>Opaque Light Blue/white D10 Dobbelsteen Set (10 stuks)</v>
          </cell>
          <cell r="E1539">
            <v>2</v>
          </cell>
          <cell r="F1539">
            <v>6.75</v>
          </cell>
          <cell r="G1539" t="str">
            <v>0601982022488</v>
          </cell>
          <cell r="H1539">
            <v>5</v>
          </cell>
          <cell r="I1539">
            <v>0</v>
          </cell>
          <cell r="J1539">
            <v>0</v>
          </cell>
          <cell r="K1539" t="str">
            <v>Speltoebehoren-&gt;Dobbelstenen (en counters)</v>
          </cell>
          <cell r="L1539" t="str">
            <v>Beschikbaar</v>
          </cell>
          <cell r="M1539" t="str">
            <v>Chessex</v>
          </cell>
        </row>
        <row r="1540">
          <cell r="A1540" t="str">
            <v>CHX-26218</v>
          </cell>
          <cell r="B1540">
            <v>11</v>
          </cell>
          <cell r="C1540">
            <v>2.75</v>
          </cell>
          <cell r="D1540" t="str">
            <v>Opaque Black/red D10 Dobbelsteen Set (10 stuks)</v>
          </cell>
          <cell r="E1540">
            <v>2</v>
          </cell>
          <cell r="F1540">
            <v>6.75</v>
          </cell>
          <cell r="G1540" t="str">
            <v>0601982022495</v>
          </cell>
          <cell r="H1540">
            <v>2</v>
          </cell>
          <cell r="I1540">
            <v>0</v>
          </cell>
          <cell r="J1540">
            <v>0</v>
          </cell>
          <cell r="K1540" t="str">
            <v>Speltoebehoren-&gt;Dobbelstenen (en counters)</v>
          </cell>
          <cell r="L1540" t="str">
            <v>Beschikbaar</v>
          </cell>
          <cell r="M1540" t="str">
            <v>Chessex</v>
          </cell>
        </row>
        <row r="1541">
          <cell r="A1541" t="str">
            <v>CHX-26222</v>
          </cell>
          <cell r="B1541">
            <v>11</v>
          </cell>
          <cell r="C1541">
            <v>7.25</v>
          </cell>
          <cell r="D1541" t="str">
            <v>Gemini Blue-Gold/white D10 Dobbelsteen Set (10 stuks)</v>
          </cell>
          <cell r="E1541">
            <v>2</v>
          </cell>
          <cell r="F1541">
            <v>17.5</v>
          </cell>
          <cell r="G1541" t="str">
            <v>0601982022501</v>
          </cell>
          <cell r="H1541">
            <v>6</v>
          </cell>
          <cell r="I1541">
            <v>0</v>
          </cell>
          <cell r="J1541">
            <v>0</v>
          </cell>
          <cell r="K1541" t="str">
            <v>Speltoebehoren-&gt;Dobbelstenen (en counters)</v>
          </cell>
          <cell r="L1541" t="str">
            <v>Beschikbaar</v>
          </cell>
          <cell r="M1541" t="str">
            <v>Chessex</v>
          </cell>
        </row>
        <row r="1542">
          <cell r="A1542" t="str">
            <v>CHX-26223</v>
          </cell>
          <cell r="B1542">
            <v>11</v>
          </cell>
          <cell r="C1542">
            <v>7.25</v>
          </cell>
          <cell r="D1542" t="str">
            <v>Gemini Blue-Steel/white D10 Dobbelsteen Set (10 stuks)</v>
          </cell>
          <cell r="E1542">
            <v>2</v>
          </cell>
          <cell r="F1542">
            <v>17.5</v>
          </cell>
          <cell r="G1542" t="str">
            <v>0601982022518</v>
          </cell>
          <cell r="H1542">
            <v>3</v>
          </cell>
          <cell r="I1542">
            <v>0</v>
          </cell>
          <cell r="J1542">
            <v>0</v>
          </cell>
          <cell r="K1542" t="str">
            <v>Speltoebehoren-&gt;Dobbelstenen (en counters)</v>
          </cell>
          <cell r="L1542" t="str">
            <v>Beschikbaar</v>
          </cell>
          <cell r="M1542" t="str">
            <v>Chessex</v>
          </cell>
        </row>
        <row r="1543">
          <cell r="A1543" t="str">
            <v>CHX-26224</v>
          </cell>
          <cell r="B1543">
            <v>11</v>
          </cell>
          <cell r="C1543">
            <v>7.25</v>
          </cell>
          <cell r="D1543" t="str">
            <v>Gemini Copper - Steel/white D10 Dobbelsteen Set (10 stuks)</v>
          </cell>
          <cell r="E1543">
            <v>2</v>
          </cell>
          <cell r="F1543">
            <v>17.5</v>
          </cell>
          <cell r="G1543" t="str">
            <v>0601982022525</v>
          </cell>
          <cell r="H1543">
            <v>2</v>
          </cell>
          <cell r="I1543">
            <v>0</v>
          </cell>
          <cell r="J1543">
            <v>0</v>
          </cell>
          <cell r="K1543" t="str">
            <v>Speltoebehoren-&gt;Dobbelstenen (en counters)</v>
          </cell>
          <cell r="L1543" t="str">
            <v>Beschikbaar</v>
          </cell>
          <cell r="M1543" t="str">
            <v>Chessex</v>
          </cell>
        </row>
        <row r="1544">
          <cell r="A1544" t="str">
            <v>CHX-26225</v>
          </cell>
          <cell r="B1544">
            <v>11</v>
          </cell>
          <cell r="C1544">
            <v>7.25</v>
          </cell>
          <cell r="D1544" t="str">
            <v>Gemini Gold-Green/white D10 Dobbelsteen Set (10 stuks)</v>
          </cell>
          <cell r="E1544">
            <v>2</v>
          </cell>
          <cell r="F1544">
            <v>17.5</v>
          </cell>
          <cell r="G1544" t="str">
            <v>0601982022532</v>
          </cell>
          <cell r="H1544">
            <v>1</v>
          </cell>
          <cell r="I1544">
            <v>0</v>
          </cell>
          <cell r="J1544">
            <v>0</v>
          </cell>
          <cell r="K1544" t="str">
            <v>Speltoebehoren-&gt;Dobbelstenen (en counters)</v>
          </cell>
          <cell r="L1544" t="str">
            <v>Beschikbaar</v>
          </cell>
          <cell r="M1544" t="str">
            <v>Chessex</v>
          </cell>
        </row>
        <row r="1545">
          <cell r="A1545" t="str">
            <v>CHX-26226</v>
          </cell>
          <cell r="B1545">
            <v>11</v>
          </cell>
          <cell r="C1545">
            <v>7.25</v>
          </cell>
          <cell r="D1545" t="str">
            <v>Gemini Purple-Red/gold D10 Dobbelsteen Set (10 stuks)</v>
          </cell>
          <cell r="E1545">
            <v>2</v>
          </cell>
          <cell r="F1545">
            <v>17.5</v>
          </cell>
          <cell r="G1545" t="str">
            <v>0601982022549</v>
          </cell>
          <cell r="H1545">
            <v>0</v>
          </cell>
          <cell r="I1545">
            <v>0</v>
          </cell>
          <cell r="J1545">
            <v>0</v>
          </cell>
          <cell r="K1545" t="str">
            <v>Speltoebehoren-&gt;Dobbelstenen (en counters)</v>
          </cell>
          <cell r="L1545" t="str">
            <v>Herprint</v>
          </cell>
          <cell r="M1545" t="str">
            <v>Chessex</v>
          </cell>
        </row>
        <row r="1546">
          <cell r="A1546" t="str">
            <v>CHX-26228</v>
          </cell>
          <cell r="B1546">
            <v>11</v>
          </cell>
          <cell r="C1546">
            <v>7.25</v>
          </cell>
          <cell r="D1546" t="str">
            <v>Gemini Blue-Purple/gold D10 Dobbelsteen Set (10 stuks)</v>
          </cell>
          <cell r="E1546">
            <v>2</v>
          </cell>
          <cell r="F1546">
            <v>17.5</v>
          </cell>
          <cell r="G1546" t="str">
            <v>0601982022556</v>
          </cell>
          <cell r="H1546">
            <v>3</v>
          </cell>
          <cell r="I1546">
            <v>0</v>
          </cell>
          <cell r="J1546">
            <v>0</v>
          </cell>
          <cell r="K1546" t="str">
            <v>Speltoebehoren-&gt;Dobbelstenen (en counters)</v>
          </cell>
          <cell r="L1546" t="str">
            <v>Beschikbaar</v>
          </cell>
          <cell r="M1546" t="str">
            <v>Chessex</v>
          </cell>
        </row>
        <row r="1547">
          <cell r="A1547" t="str">
            <v>CHX-26229</v>
          </cell>
          <cell r="B1547">
            <v>11</v>
          </cell>
          <cell r="C1547">
            <v>7.25</v>
          </cell>
          <cell r="D1547" t="str">
            <v>Gemini Blue-Red/gold D10 Dobbelsteen Set (10 stuks)</v>
          </cell>
          <cell r="E1547">
            <v>2</v>
          </cell>
          <cell r="F1547">
            <v>17.5</v>
          </cell>
          <cell r="G1547" t="str">
            <v>0601982022563</v>
          </cell>
          <cell r="H1547">
            <v>4</v>
          </cell>
          <cell r="I1547">
            <v>0</v>
          </cell>
          <cell r="J1547">
            <v>0</v>
          </cell>
          <cell r="K1547" t="str">
            <v>Speltoebehoren-&gt;Dobbelstenen (en counters)</v>
          </cell>
          <cell r="L1547" t="str">
            <v>Beschikbaar</v>
          </cell>
          <cell r="M1547" t="str">
            <v>Chessex</v>
          </cell>
        </row>
        <row r="1548">
          <cell r="A1548" t="str">
            <v>CHX-26232</v>
          </cell>
          <cell r="B1548">
            <v>11</v>
          </cell>
          <cell r="C1548">
            <v>7.25</v>
          </cell>
          <cell r="D1548" t="str">
            <v>Gemini Purple-Steel/white D10 Dobbelsteen Set (10 stuks)</v>
          </cell>
          <cell r="E1548">
            <v>2</v>
          </cell>
          <cell r="F1548">
            <v>17.5</v>
          </cell>
          <cell r="G1548" t="str">
            <v>0601982022594</v>
          </cell>
          <cell r="H1548">
            <v>2</v>
          </cell>
          <cell r="I1548">
            <v>0</v>
          </cell>
          <cell r="J1548">
            <v>0</v>
          </cell>
          <cell r="K1548" t="str">
            <v>Speltoebehoren-&gt;Dobbelstenen (en counters)</v>
          </cell>
          <cell r="L1548" t="str">
            <v>Beschikbaar</v>
          </cell>
          <cell r="M1548" t="str">
            <v>Chessex</v>
          </cell>
        </row>
        <row r="1549">
          <cell r="A1549" t="str">
            <v>CHX-26233</v>
          </cell>
          <cell r="B1549">
            <v>11</v>
          </cell>
          <cell r="C1549">
            <v>7.25</v>
          </cell>
          <cell r="D1549" t="str">
            <v>Gemini Black-Red/gold D10 Dobbelsteen Set (10 stuks)</v>
          </cell>
          <cell r="E1549">
            <v>2</v>
          </cell>
          <cell r="F1549">
            <v>17.5</v>
          </cell>
          <cell r="G1549" t="str">
            <v>0601982022600</v>
          </cell>
          <cell r="H1549">
            <v>0</v>
          </cell>
          <cell r="I1549">
            <v>0</v>
          </cell>
          <cell r="J1549">
            <v>0</v>
          </cell>
          <cell r="K1549" t="str">
            <v>Speltoebehoren-&gt;Dobbelstenen (en counters)</v>
          </cell>
          <cell r="L1549" t="str">
            <v>Herprint</v>
          </cell>
          <cell r="M1549" t="str">
            <v>Chessex</v>
          </cell>
        </row>
        <row r="1550">
          <cell r="A1550" t="str">
            <v>CHX-26235</v>
          </cell>
          <cell r="B1550">
            <v>11</v>
          </cell>
          <cell r="C1550">
            <v>7.25</v>
          </cell>
          <cell r="D1550" t="str">
            <v>Gemini Black-Blue/gold D10 Dobbelsteen Set (10 stuks)</v>
          </cell>
          <cell r="E1550">
            <v>2</v>
          </cell>
          <cell r="F1550">
            <v>17.5</v>
          </cell>
          <cell r="G1550" t="str">
            <v>0601982022624</v>
          </cell>
          <cell r="H1550">
            <v>2</v>
          </cell>
          <cell r="I1550">
            <v>0</v>
          </cell>
          <cell r="J1550">
            <v>0</v>
          </cell>
          <cell r="K1550" t="str">
            <v>Speltoebehoren-&gt;Dobbelstenen (en counters)</v>
          </cell>
          <cell r="L1550" t="str">
            <v>Beschikbaar</v>
          </cell>
          <cell r="M1550" t="str">
            <v>Chessex</v>
          </cell>
        </row>
        <row r="1551">
          <cell r="A1551" t="str">
            <v>CHX-26236</v>
          </cell>
          <cell r="B1551">
            <v>11</v>
          </cell>
          <cell r="C1551">
            <v>7.25</v>
          </cell>
          <cell r="D1551" t="str">
            <v>Gemini Blue-Green/gold D10 Dobbelsteen Set (10 stuks)</v>
          </cell>
          <cell r="E1551">
            <v>2</v>
          </cell>
          <cell r="F1551">
            <v>17.5</v>
          </cell>
          <cell r="G1551" t="str">
            <v>0601982022631</v>
          </cell>
          <cell r="H1551">
            <v>2</v>
          </cell>
          <cell r="I1551">
            <v>0</v>
          </cell>
          <cell r="J1551">
            <v>0</v>
          </cell>
          <cell r="K1551" t="str">
            <v>Speltoebehoren-&gt;Dobbelstenen (en counters)</v>
          </cell>
          <cell r="L1551" t="str">
            <v>Beschikbaar</v>
          </cell>
          <cell r="M1551" t="str">
            <v>Chessex</v>
          </cell>
        </row>
        <row r="1552">
          <cell r="A1552" t="str">
            <v>CHX-26240</v>
          </cell>
          <cell r="B1552">
            <v>11</v>
          </cell>
          <cell r="C1552">
            <v>7.25</v>
          </cell>
          <cell r="D1552" t="str">
            <v>Gemini Black-Purple/gold D10 Dobbelsteen Set (10 stuks)</v>
          </cell>
          <cell r="E1552">
            <v>2</v>
          </cell>
          <cell r="F1552">
            <v>17.5</v>
          </cell>
          <cell r="G1552" t="str">
            <v>0601982022662</v>
          </cell>
          <cell r="H1552">
            <v>1</v>
          </cell>
          <cell r="I1552">
            <v>0</v>
          </cell>
          <cell r="J1552">
            <v>0</v>
          </cell>
          <cell r="K1552" t="str">
            <v>Speltoebehoren-&gt;Dobbelstenen (en counters)</v>
          </cell>
          <cell r="L1552" t="str">
            <v>Beschikbaar</v>
          </cell>
          <cell r="M1552" t="str">
            <v>Chessex</v>
          </cell>
        </row>
        <row r="1553">
          <cell r="A1553" t="str">
            <v>CHX-26244</v>
          </cell>
          <cell r="B1553">
            <v>11</v>
          </cell>
          <cell r="C1553">
            <v>7.25</v>
          </cell>
          <cell r="D1553" t="str">
            <v>Gemini White-Teal/black D10 Dobbelsteen Set (10 stuks)</v>
          </cell>
          <cell r="E1553">
            <v>2</v>
          </cell>
          <cell r="F1553">
            <v>17.5</v>
          </cell>
          <cell r="G1553" t="str">
            <v>0601982022679</v>
          </cell>
          <cell r="H1553">
            <v>2</v>
          </cell>
          <cell r="I1553">
            <v>0</v>
          </cell>
          <cell r="J1553">
            <v>0</v>
          </cell>
          <cell r="K1553" t="str">
            <v>Speltoebehoren-&gt;Dobbelstenen (en counters)</v>
          </cell>
          <cell r="L1553" t="str">
            <v>Beschikbaar</v>
          </cell>
          <cell r="M1553" t="str">
            <v>Chessex</v>
          </cell>
        </row>
        <row r="1554">
          <cell r="A1554" t="str">
            <v>CHX-26245</v>
          </cell>
          <cell r="B1554">
            <v>11</v>
          </cell>
          <cell r="C1554">
            <v>7.25</v>
          </cell>
          <cell r="D1554" t="str">
            <v>Gemini Black-Grey/green D10 Dobbelsteen Set (10 stuks)</v>
          </cell>
          <cell r="E1554">
            <v>2</v>
          </cell>
          <cell r="F1554">
            <v>17.5</v>
          </cell>
          <cell r="G1554" t="str">
            <v>0601982022686</v>
          </cell>
          <cell r="H1554">
            <v>4</v>
          </cell>
          <cell r="I1554">
            <v>0</v>
          </cell>
          <cell r="J1554">
            <v>0</v>
          </cell>
          <cell r="K1554" t="str">
            <v>Speltoebehoren-&gt;Dobbelstenen (en counters)</v>
          </cell>
          <cell r="L1554" t="str">
            <v>Beschikbaar</v>
          </cell>
          <cell r="M1554" t="str">
            <v>Chessex</v>
          </cell>
        </row>
        <row r="1555">
          <cell r="A1555" t="str">
            <v>CHX-26246</v>
          </cell>
          <cell r="B1555">
            <v>11</v>
          </cell>
          <cell r="C1555">
            <v>7.25</v>
          </cell>
          <cell r="D1555" t="str">
            <v>Gemini Black-Shell/white D10 Dobbelsteen Set (10 stuks)</v>
          </cell>
          <cell r="E1555">
            <v>2</v>
          </cell>
          <cell r="F1555">
            <v>17.5</v>
          </cell>
          <cell r="G1555" t="str">
            <v>0601982022693</v>
          </cell>
          <cell r="H1555">
            <v>2</v>
          </cell>
          <cell r="I1555">
            <v>0</v>
          </cell>
          <cell r="J1555">
            <v>0</v>
          </cell>
          <cell r="K1555" t="str">
            <v>Speltoebehoren-&gt;Dobbelstenen (en counters); OP = OP</v>
          </cell>
          <cell r="L1555" t="str">
            <v>Uitloop</v>
          </cell>
          <cell r="M1555" t="str">
            <v>Chessex</v>
          </cell>
        </row>
        <row r="1556">
          <cell r="A1556" t="str">
            <v>CHX-26249</v>
          </cell>
          <cell r="B1556">
            <v>11</v>
          </cell>
          <cell r="C1556">
            <v>7.25</v>
          </cell>
          <cell r="D1556" t="str">
            <v>Gemini Purple-Teal/gold D10 Dobbelsteen Set (10 stuks)</v>
          </cell>
          <cell r="E1556">
            <v>2</v>
          </cell>
          <cell r="F1556">
            <v>17.5</v>
          </cell>
          <cell r="G1556" t="str">
            <v>0601982022716</v>
          </cell>
          <cell r="H1556">
            <v>1</v>
          </cell>
          <cell r="I1556">
            <v>0</v>
          </cell>
          <cell r="J1556">
            <v>0</v>
          </cell>
          <cell r="K1556" t="str">
            <v>Speltoebehoren-&gt;Dobbelstenen (en counters)</v>
          </cell>
          <cell r="L1556" t="str">
            <v>Beschikbaar</v>
          </cell>
          <cell r="M1556" t="str">
            <v>Chessex</v>
          </cell>
        </row>
        <row r="1557">
          <cell r="A1557" t="str">
            <v>CHX-26250</v>
          </cell>
          <cell r="B1557">
            <v>11</v>
          </cell>
          <cell r="C1557">
            <v>7.25</v>
          </cell>
          <cell r="D1557" t="str">
            <v>Gemini Red-Yellow/silver D10 Dobbelsteen Set (10 stuks)</v>
          </cell>
          <cell r="E1557">
            <v>2</v>
          </cell>
          <cell r="F1557">
            <v>17.5</v>
          </cell>
          <cell r="G1557" t="str">
            <v>0601982022723</v>
          </cell>
          <cell r="H1557">
            <v>2</v>
          </cell>
          <cell r="I1557">
            <v>0</v>
          </cell>
          <cell r="J1557">
            <v>0</v>
          </cell>
          <cell r="K1557" t="str">
            <v>Speltoebehoren-&gt;Dobbelstenen (en counters)</v>
          </cell>
          <cell r="L1557" t="str">
            <v>Beschikbaar</v>
          </cell>
          <cell r="M1557" t="str">
            <v>Chessex</v>
          </cell>
        </row>
        <row r="1558">
          <cell r="A1558" t="str">
            <v>CHX-26256</v>
          </cell>
          <cell r="B1558">
            <v>11</v>
          </cell>
          <cell r="C1558">
            <v>7.25</v>
          </cell>
          <cell r="D1558" t="str">
            <v>Gemini Steel-Teal/white D10 Dobbelsteen Set (10 stuks)</v>
          </cell>
          <cell r="E1558">
            <v>2</v>
          </cell>
          <cell r="F1558">
            <v>17.5</v>
          </cell>
          <cell r="G1558" t="str">
            <v>0601982022785</v>
          </cell>
          <cell r="H1558">
            <v>1</v>
          </cell>
          <cell r="I1558">
            <v>0</v>
          </cell>
          <cell r="J1558">
            <v>0</v>
          </cell>
          <cell r="K1558" t="str">
            <v>Speltoebehoren-&gt;Dobbelstenen (en counters)</v>
          </cell>
          <cell r="L1558" t="str">
            <v>Beschikbaar</v>
          </cell>
          <cell r="M1558" t="str">
            <v>Chessex</v>
          </cell>
        </row>
        <row r="1559">
          <cell r="A1559" t="str">
            <v>CHX-26259</v>
          </cell>
          <cell r="B1559">
            <v>11</v>
          </cell>
          <cell r="C1559">
            <v>7.25</v>
          </cell>
          <cell r="D1559" t="str">
            <v>Gemini Blue-Teal/gold D10 Dobbelsteen Set (10 stuks)</v>
          </cell>
          <cell r="E1559">
            <v>2</v>
          </cell>
          <cell r="F1559">
            <v>17.5</v>
          </cell>
          <cell r="G1559" t="str">
            <v>0601982022815</v>
          </cell>
          <cell r="H1559">
            <v>5</v>
          </cell>
          <cell r="I1559">
            <v>0</v>
          </cell>
          <cell r="J1559">
            <v>0</v>
          </cell>
          <cell r="K1559" t="str">
            <v>Speltoebehoren-&gt;Dobbelstenen (en counters)</v>
          </cell>
          <cell r="L1559" t="str">
            <v>Beschikbaar</v>
          </cell>
          <cell r="M1559" t="str">
            <v>Chessex</v>
          </cell>
        </row>
        <row r="1560">
          <cell r="A1560" t="str">
            <v>CHX-26262</v>
          </cell>
          <cell r="B1560">
            <v>11</v>
          </cell>
          <cell r="C1560">
            <v>7.25</v>
          </cell>
          <cell r="D1560" t="str">
            <v>Gemini Red-Teal/gold D10 Dobbelsteen Set (10 stuks)</v>
          </cell>
          <cell r="E1560">
            <v>2</v>
          </cell>
          <cell r="F1560">
            <v>17.5</v>
          </cell>
          <cell r="G1560" t="str">
            <v>0601982022846</v>
          </cell>
          <cell r="H1560">
            <v>2</v>
          </cell>
          <cell r="I1560">
            <v>0</v>
          </cell>
          <cell r="J1560">
            <v>0</v>
          </cell>
          <cell r="K1560" t="str">
            <v>Speltoebehoren-&gt;Dobbelstenen (en counters)</v>
          </cell>
          <cell r="L1560" t="str">
            <v>Beschikbaar</v>
          </cell>
          <cell r="M1560" t="str">
            <v>Chessex</v>
          </cell>
        </row>
        <row r="1561">
          <cell r="A1561" t="str">
            <v>CHX-26263</v>
          </cell>
          <cell r="B1561">
            <v>11</v>
          </cell>
          <cell r="C1561">
            <v>7.25</v>
          </cell>
          <cell r="D1561" t="str">
            <v>Gemini Blue-Blue/light blue Luminary Dobbelsteen Set (10 stuks)</v>
          </cell>
          <cell r="E1561">
            <v>5</v>
          </cell>
          <cell r="F1561">
            <v>17.5</v>
          </cell>
          <cell r="G1561" t="str">
            <v>0601982035099</v>
          </cell>
          <cell r="H1561">
            <v>3</v>
          </cell>
          <cell r="I1561">
            <v>0</v>
          </cell>
          <cell r="J1561">
            <v>0</v>
          </cell>
          <cell r="K1561" t="str">
            <v>Speltoebehoren-&gt;Dobbelstenen (en counters)</v>
          </cell>
          <cell r="L1561" t="str">
            <v>Beschikbaar</v>
          </cell>
          <cell r="M1561" t="str">
            <v>Chessex</v>
          </cell>
        </row>
        <row r="1562">
          <cell r="A1562" t="str">
            <v>CHX-26264</v>
          </cell>
          <cell r="B1562">
            <v>11</v>
          </cell>
          <cell r="C1562">
            <v>7.25</v>
          </cell>
          <cell r="D1562" t="str">
            <v>Gemini Gel Green-Pink/blue Luminary Dobbelsteen Set (10 stuks)</v>
          </cell>
          <cell r="E1562">
            <v>5</v>
          </cell>
          <cell r="F1562">
            <v>17.5</v>
          </cell>
          <cell r="G1562" t="str">
            <v>0601982035105</v>
          </cell>
          <cell r="H1562">
            <v>2</v>
          </cell>
          <cell r="I1562">
            <v>0</v>
          </cell>
          <cell r="J1562">
            <v>0</v>
          </cell>
          <cell r="K1562" t="str">
            <v>Speltoebehoren-&gt;Dobbelstenen (en counters)</v>
          </cell>
          <cell r="L1562" t="str">
            <v>Beschikbaar</v>
          </cell>
          <cell r="M1562" t="str">
            <v>Chessex</v>
          </cell>
        </row>
        <row r="1563">
          <cell r="A1563" t="str">
            <v>CHX-26265</v>
          </cell>
          <cell r="B1563">
            <v>11</v>
          </cell>
          <cell r="C1563">
            <v>7.25</v>
          </cell>
          <cell r="D1563" t="str">
            <v>Gemini Pearl Turquoise-White/blue Luminary Dobbelsteen Set (10 stuks)</v>
          </cell>
          <cell r="E1563">
            <v>5</v>
          </cell>
          <cell r="F1563">
            <v>17.5</v>
          </cell>
          <cell r="G1563" t="str">
            <v>0601982035112</v>
          </cell>
          <cell r="H1563">
            <v>2</v>
          </cell>
          <cell r="I1563">
            <v>0</v>
          </cell>
          <cell r="J1563">
            <v>0</v>
          </cell>
          <cell r="K1563" t="str">
            <v>Speltoebehoren-&gt;Dobbelstenen (en counters)</v>
          </cell>
          <cell r="L1563" t="str">
            <v>Beschikbaar</v>
          </cell>
          <cell r="M1563" t="str">
            <v>Chessex</v>
          </cell>
        </row>
        <row r="1564">
          <cell r="A1564" t="str">
            <v>CHX-26266</v>
          </cell>
          <cell r="B1564">
            <v>11</v>
          </cell>
          <cell r="C1564">
            <v>7.25</v>
          </cell>
          <cell r="D1564" t="str">
            <v>Gemini Translucent Green-Teal/yellow Dobbelsteen Set (10 stuks)</v>
          </cell>
          <cell r="E1564">
            <v>5</v>
          </cell>
          <cell r="F1564">
            <v>17.5</v>
          </cell>
          <cell r="G1564" t="str">
            <v>0601982035129</v>
          </cell>
          <cell r="H1564">
            <v>5</v>
          </cell>
          <cell r="I1564">
            <v>0</v>
          </cell>
          <cell r="J1564">
            <v>0</v>
          </cell>
          <cell r="K1564" t="str">
            <v>Speltoebehoren-&gt;Dobbelstenen (en counters)</v>
          </cell>
          <cell r="L1564" t="str">
            <v>Beschikbaar</v>
          </cell>
          <cell r="M1564" t="str">
            <v>Chessex</v>
          </cell>
        </row>
        <row r="1565">
          <cell r="A1565" t="str">
            <v>CHX-26267</v>
          </cell>
          <cell r="B1565">
            <v>11</v>
          </cell>
          <cell r="C1565">
            <v>7.25</v>
          </cell>
          <cell r="D1565" t="str">
            <v>Gemini Translucent Red-Violet/gold Dobbelsteen Set (10 stuks)</v>
          </cell>
          <cell r="E1565">
            <v>5</v>
          </cell>
          <cell r="F1565">
            <v>17.5</v>
          </cell>
          <cell r="G1565" t="str">
            <v>0601982035136</v>
          </cell>
          <cell r="H1565">
            <v>3</v>
          </cell>
          <cell r="I1565">
            <v>0</v>
          </cell>
          <cell r="J1565">
            <v>0</v>
          </cell>
          <cell r="K1565" t="str">
            <v>Speltoebehoren-&gt;Dobbelstenen (en counters)</v>
          </cell>
          <cell r="L1565" t="str">
            <v>Beschikbaar</v>
          </cell>
          <cell r="M1565" t="str">
            <v>Chessex</v>
          </cell>
        </row>
        <row r="1566">
          <cell r="A1566" t="str">
            <v>CHX-26268</v>
          </cell>
          <cell r="B1566">
            <v>11</v>
          </cell>
          <cell r="C1566">
            <v>7.25</v>
          </cell>
          <cell r="D1566" t="str">
            <v>Gemini Translucent Red-Yellow/gold Dobbelsteen Set (10 stuks)</v>
          </cell>
          <cell r="E1566">
            <v>5</v>
          </cell>
          <cell r="F1566">
            <v>17.5</v>
          </cell>
          <cell r="G1566" t="str">
            <v>0601982035143</v>
          </cell>
          <cell r="H1566">
            <v>7</v>
          </cell>
          <cell r="I1566">
            <v>0</v>
          </cell>
          <cell r="J1566">
            <v>0</v>
          </cell>
          <cell r="K1566" t="str">
            <v>Speltoebehoren-&gt;Dobbelstenen (en counters)</v>
          </cell>
          <cell r="L1566" t="str">
            <v>Beschikbaar</v>
          </cell>
          <cell r="M1566" t="str">
            <v>Chessex</v>
          </cell>
        </row>
        <row r="1567">
          <cell r="A1567" t="str">
            <v>CHX-26422</v>
          </cell>
          <cell r="B1567">
            <v>11</v>
          </cell>
          <cell r="C1567">
            <v>5.25</v>
          </cell>
          <cell r="D1567" t="str">
            <v>Gemini Blue-Gold/white Polydice Dobbelsteen Set (7 stuks)</v>
          </cell>
          <cell r="E1567">
            <v>5</v>
          </cell>
          <cell r="F1567">
            <v>12.75</v>
          </cell>
          <cell r="G1567" t="str">
            <v>0601982022853</v>
          </cell>
          <cell r="H1567">
            <v>3</v>
          </cell>
          <cell r="I1567">
            <v>0</v>
          </cell>
          <cell r="J1567">
            <v>0</v>
          </cell>
          <cell r="K1567" t="str">
            <v>Speltoebehoren-&gt;Dobbelstenen (en counters)</v>
          </cell>
          <cell r="L1567" t="str">
            <v>Beschikbaar</v>
          </cell>
          <cell r="M1567" t="str">
            <v>Chessex</v>
          </cell>
        </row>
        <row r="1568">
          <cell r="A1568" t="str">
            <v>CHX-26423</v>
          </cell>
          <cell r="B1568">
            <v>11</v>
          </cell>
          <cell r="C1568">
            <v>5.25</v>
          </cell>
          <cell r="D1568" t="str">
            <v>Gemini Blue-Steel/white Polydice Dobbelsteen Set (7 stuks)</v>
          </cell>
          <cell r="E1568">
            <v>5</v>
          </cell>
          <cell r="F1568">
            <v>12.75</v>
          </cell>
          <cell r="G1568" t="str">
            <v>0850365002122</v>
          </cell>
          <cell r="H1568">
            <v>4</v>
          </cell>
          <cell r="I1568">
            <v>0</v>
          </cell>
          <cell r="J1568">
            <v>0</v>
          </cell>
          <cell r="K1568" t="str">
            <v>Speltoebehoren-&gt;Dobbelstenen (en counters)</v>
          </cell>
          <cell r="L1568" t="str">
            <v>Beschikbaar</v>
          </cell>
          <cell r="M1568" t="str">
            <v>Chessex</v>
          </cell>
        </row>
        <row r="1569">
          <cell r="A1569" t="str">
            <v>CHX-26424</v>
          </cell>
          <cell r="B1569">
            <v>11</v>
          </cell>
          <cell r="C1569">
            <v>5.25</v>
          </cell>
          <cell r="D1569" t="str">
            <v>Gemini Copper - Steel/white Polydice Dobbelsteen Set (7 stuks)</v>
          </cell>
          <cell r="E1569">
            <v>10</v>
          </cell>
          <cell r="F1569">
            <v>12.75</v>
          </cell>
          <cell r="G1569" t="str">
            <v>0601982022877</v>
          </cell>
          <cell r="H1569">
            <v>5</v>
          </cell>
          <cell r="I1569">
            <v>1</v>
          </cell>
          <cell r="J1569">
            <v>0</v>
          </cell>
          <cell r="K1569" t="str">
            <v>Speltoebehoren-&gt;Dobbelstenen (en counters)</v>
          </cell>
          <cell r="L1569" t="str">
            <v>Beschikbaar</v>
          </cell>
          <cell r="M1569" t="str">
            <v>Chessex</v>
          </cell>
        </row>
        <row r="1570">
          <cell r="A1570" t="str">
            <v>CHX-26425</v>
          </cell>
          <cell r="B1570">
            <v>11</v>
          </cell>
          <cell r="C1570">
            <v>5.25</v>
          </cell>
          <cell r="D1570" t="str">
            <v>Gemini Gold-Green/white Polydice Dobbelsteen Set (7 stuks)</v>
          </cell>
          <cell r="E1570">
            <v>5</v>
          </cell>
          <cell r="F1570">
            <v>12.75</v>
          </cell>
          <cell r="G1570" t="str">
            <v>0601982022884</v>
          </cell>
          <cell r="H1570">
            <v>3</v>
          </cell>
          <cell r="I1570">
            <v>0</v>
          </cell>
          <cell r="J1570">
            <v>0</v>
          </cell>
          <cell r="K1570" t="str">
            <v>Speltoebehoren-&gt;Dobbelstenen (en counters)</v>
          </cell>
          <cell r="L1570" t="str">
            <v>Beschikbaar</v>
          </cell>
          <cell r="M1570" t="str">
            <v>Chessex</v>
          </cell>
        </row>
        <row r="1571">
          <cell r="A1571" t="str">
            <v>CHX-26428</v>
          </cell>
          <cell r="B1571">
            <v>11</v>
          </cell>
          <cell r="C1571">
            <v>5.25</v>
          </cell>
          <cell r="D1571" t="str">
            <v>Gemini Blue-Purple/gold Polydice Dobbelsteen Set (7 stuks)</v>
          </cell>
          <cell r="E1571">
            <v>5</v>
          </cell>
          <cell r="F1571">
            <v>12.75</v>
          </cell>
          <cell r="G1571" t="str">
            <v>0601982022907</v>
          </cell>
          <cell r="H1571">
            <v>9</v>
          </cell>
          <cell r="I1571">
            <v>0</v>
          </cell>
          <cell r="J1571">
            <v>0</v>
          </cell>
          <cell r="K1571" t="str">
            <v>Speltoebehoren-&gt;Dobbelstenen (en counters)</v>
          </cell>
          <cell r="L1571" t="str">
            <v>Beschikbaar</v>
          </cell>
          <cell r="M1571" t="str">
            <v>Chessex</v>
          </cell>
        </row>
        <row r="1572">
          <cell r="A1572" t="str">
            <v>CHX-26429</v>
          </cell>
          <cell r="B1572">
            <v>11</v>
          </cell>
          <cell r="C1572">
            <v>5.25</v>
          </cell>
          <cell r="D1572" t="str">
            <v>Gemini Blue-Red/gold Polydice Dobbelsteen Set (7 stuks)</v>
          </cell>
          <cell r="E1572">
            <v>5</v>
          </cell>
          <cell r="F1572">
            <v>12.75</v>
          </cell>
          <cell r="G1572" t="str">
            <v>0601982022914</v>
          </cell>
          <cell r="H1572">
            <v>7</v>
          </cell>
          <cell r="I1572">
            <v>0</v>
          </cell>
          <cell r="J1572">
            <v>0</v>
          </cell>
          <cell r="K1572" t="str">
            <v>Speltoebehoren-&gt;Dobbelstenen (en counters)</v>
          </cell>
          <cell r="L1572" t="str">
            <v>Beschikbaar</v>
          </cell>
          <cell r="M1572" t="str">
            <v>Chessex</v>
          </cell>
        </row>
        <row r="1573">
          <cell r="A1573" t="str">
            <v>CHX-26430</v>
          </cell>
          <cell r="B1573">
            <v>11</v>
          </cell>
          <cell r="C1573">
            <v>5.25</v>
          </cell>
          <cell r="D1573" t="str">
            <v>Gemini Black-Pink/white Polydice Dobbelsteen Set (7 stuks)</v>
          </cell>
          <cell r="E1573">
            <v>5</v>
          </cell>
          <cell r="F1573">
            <v>12.75</v>
          </cell>
          <cell r="G1573" t="str">
            <v>0601982022921</v>
          </cell>
          <cell r="H1573">
            <v>0</v>
          </cell>
          <cell r="I1573">
            <v>0</v>
          </cell>
          <cell r="J1573">
            <v>3</v>
          </cell>
          <cell r="K1573" t="str">
            <v>Speltoebehoren-&gt;Dobbelstenen (en counters)</v>
          </cell>
          <cell r="L1573" t="str">
            <v>Beschikbaar</v>
          </cell>
          <cell r="M1573" t="str">
            <v>Chessex</v>
          </cell>
        </row>
        <row r="1574">
          <cell r="A1574" t="str">
            <v>CHX-26432</v>
          </cell>
          <cell r="B1574">
            <v>11</v>
          </cell>
          <cell r="C1574">
            <v>5.25</v>
          </cell>
          <cell r="D1574" t="str">
            <v>Gemini Purple-Steel/white Polydice Dobbelsteen Set (7 stuks)</v>
          </cell>
          <cell r="E1574">
            <v>5</v>
          </cell>
          <cell r="F1574">
            <v>12.75</v>
          </cell>
          <cell r="G1574" t="str">
            <v>0601982022945</v>
          </cell>
          <cell r="H1574">
            <v>3</v>
          </cell>
          <cell r="I1574">
            <v>0</v>
          </cell>
          <cell r="J1574">
            <v>0</v>
          </cell>
          <cell r="K1574" t="str">
            <v>Speltoebehoren-&gt;Dobbelstenen (en counters)</v>
          </cell>
          <cell r="L1574" t="str">
            <v>Beschikbaar</v>
          </cell>
          <cell r="M1574" t="str">
            <v>Chessex</v>
          </cell>
        </row>
        <row r="1575">
          <cell r="A1575" t="str">
            <v>CHX-26433</v>
          </cell>
          <cell r="B1575">
            <v>11</v>
          </cell>
          <cell r="C1575">
            <v>5.25</v>
          </cell>
          <cell r="D1575" t="str">
            <v>Gemini Black-Red/gold Polydice Dobbelsteen Set (7 stuks)</v>
          </cell>
          <cell r="E1575">
            <v>5</v>
          </cell>
          <cell r="F1575">
            <v>12.75</v>
          </cell>
          <cell r="G1575" t="str">
            <v>0850365002115</v>
          </cell>
          <cell r="H1575">
            <v>0</v>
          </cell>
          <cell r="I1575">
            <v>0</v>
          </cell>
          <cell r="J1575">
            <v>0</v>
          </cell>
          <cell r="K1575" t="str">
            <v>Speltoebehoren-&gt;Dobbelstenen (en counters)</v>
          </cell>
          <cell r="L1575" t="str">
            <v>Beschikbaar</v>
          </cell>
          <cell r="M1575" t="str">
            <v>Chessex</v>
          </cell>
        </row>
        <row r="1576">
          <cell r="A1576" t="str">
            <v>CHX-26434</v>
          </cell>
          <cell r="B1576">
            <v>11</v>
          </cell>
          <cell r="C1576">
            <v>5.25</v>
          </cell>
          <cell r="D1576" t="str">
            <v>Gemini Green-Purple/gold Polydice Dobbelsteen Set (7 stuks)</v>
          </cell>
          <cell r="E1576">
            <v>5</v>
          </cell>
          <cell r="F1576">
            <v>12.75</v>
          </cell>
          <cell r="G1576" t="str">
            <v>0601982022969</v>
          </cell>
          <cell r="H1576">
            <v>0</v>
          </cell>
          <cell r="I1576">
            <v>0</v>
          </cell>
          <cell r="J1576">
            <v>0</v>
          </cell>
          <cell r="K1576" t="str">
            <v>Speltoebehoren-&gt;Dobbelstenen (en counters)</v>
          </cell>
          <cell r="L1576" t="str">
            <v>Beschikbaar</v>
          </cell>
          <cell r="M1576" t="str">
            <v>Chessex</v>
          </cell>
        </row>
        <row r="1577">
          <cell r="A1577" t="str">
            <v>CHX-26435</v>
          </cell>
          <cell r="B1577">
            <v>11</v>
          </cell>
          <cell r="C1577">
            <v>5.25</v>
          </cell>
          <cell r="D1577" t="str">
            <v>Gemini Black-Blue/gold Polydice Dobbelsteen Set (7 stuks)</v>
          </cell>
          <cell r="E1577">
            <v>5</v>
          </cell>
          <cell r="F1577">
            <v>12.75</v>
          </cell>
          <cell r="G1577" t="str">
            <v>0709619015022</v>
          </cell>
          <cell r="H1577">
            <v>0</v>
          </cell>
          <cell r="I1577">
            <v>0</v>
          </cell>
          <cell r="J1577">
            <v>2</v>
          </cell>
          <cell r="K1577" t="str">
            <v>Speltoebehoren-&gt;Dobbelstenen (en counters)</v>
          </cell>
          <cell r="L1577" t="str">
            <v>Beschikbaar</v>
          </cell>
          <cell r="M1577" t="str">
            <v>Chessex</v>
          </cell>
        </row>
        <row r="1578">
          <cell r="A1578" t="str">
            <v>CHX-26436</v>
          </cell>
          <cell r="B1578">
            <v>11</v>
          </cell>
          <cell r="C1578">
            <v>5.25</v>
          </cell>
          <cell r="D1578" t="str">
            <v>Gemini Blue-Green/gold Polydice Dobbelsteen Set (7 stuks)</v>
          </cell>
          <cell r="E1578">
            <v>5</v>
          </cell>
          <cell r="F1578">
            <v>12.75</v>
          </cell>
          <cell r="G1578" t="str">
            <v>0601982022983</v>
          </cell>
          <cell r="H1578">
            <v>0</v>
          </cell>
          <cell r="I1578">
            <v>0</v>
          </cell>
          <cell r="J1578">
            <v>2</v>
          </cell>
          <cell r="K1578" t="str">
            <v>Speltoebehoren-&gt;Dobbelstenen (en counters)</v>
          </cell>
          <cell r="L1578" t="str">
            <v>Beschikbaar</v>
          </cell>
          <cell r="M1578" t="str">
            <v>Chessex</v>
          </cell>
        </row>
        <row r="1579">
          <cell r="A1579" t="str">
            <v>CHX-26439</v>
          </cell>
          <cell r="B1579">
            <v>11</v>
          </cell>
          <cell r="C1579">
            <v>5.25</v>
          </cell>
          <cell r="D1579" t="str">
            <v>Gemini Black-Green/gold Polydice Dobbelsteen Set (7 stuks)</v>
          </cell>
          <cell r="E1579">
            <v>5</v>
          </cell>
          <cell r="F1579">
            <v>12.75</v>
          </cell>
          <cell r="G1579" t="str">
            <v>0601982022990</v>
          </cell>
          <cell r="H1579">
            <v>0</v>
          </cell>
          <cell r="I1579">
            <v>0</v>
          </cell>
          <cell r="J1579">
            <v>0</v>
          </cell>
          <cell r="K1579" t="str">
            <v>Speltoebehoren-&gt;Dobbelstenen (en counters)</v>
          </cell>
          <cell r="L1579" t="str">
            <v>Beschikbaar</v>
          </cell>
          <cell r="M1579" t="str">
            <v>Chessex</v>
          </cell>
        </row>
        <row r="1580">
          <cell r="A1580" t="str">
            <v>CHX-26440</v>
          </cell>
          <cell r="B1580">
            <v>11</v>
          </cell>
          <cell r="C1580">
            <v>5.25</v>
          </cell>
          <cell r="D1580" t="str">
            <v>Gemini Black-Purple/gold Polydice Dobbelsteen Set (7 stuks)</v>
          </cell>
          <cell r="E1580">
            <v>5</v>
          </cell>
          <cell r="F1580">
            <v>12.75</v>
          </cell>
          <cell r="G1580" t="str">
            <v>0713145606593</v>
          </cell>
          <cell r="H1580">
            <v>0</v>
          </cell>
          <cell r="I1580">
            <v>0</v>
          </cell>
          <cell r="J1580">
            <v>5</v>
          </cell>
          <cell r="K1580" t="str">
            <v>Speltoebehoren-&gt;Dobbelstenen (en counters)</v>
          </cell>
          <cell r="L1580" t="str">
            <v>Herprint</v>
          </cell>
          <cell r="M1580" t="str">
            <v>Chessex</v>
          </cell>
        </row>
        <row r="1581">
          <cell r="A1581" t="str">
            <v>CHX-26444</v>
          </cell>
          <cell r="B1581">
            <v>11</v>
          </cell>
          <cell r="C1581">
            <v>5.25</v>
          </cell>
          <cell r="D1581" t="str">
            <v>Gemini White-Teal/black Polydice Dobbelsteen Set (7 stuks)</v>
          </cell>
          <cell r="E1581">
            <v>5</v>
          </cell>
          <cell r="F1581">
            <v>12.75</v>
          </cell>
          <cell r="G1581" t="str">
            <v>0601982023010</v>
          </cell>
          <cell r="H1581">
            <v>2</v>
          </cell>
          <cell r="I1581">
            <v>0</v>
          </cell>
          <cell r="J1581">
            <v>0</v>
          </cell>
          <cell r="K1581" t="str">
            <v>Speltoebehoren-&gt;Dobbelstenen (en counters)</v>
          </cell>
          <cell r="L1581" t="str">
            <v>Beschikbaar</v>
          </cell>
          <cell r="M1581" t="str">
            <v>Chessex</v>
          </cell>
        </row>
        <row r="1582">
          <cell r="A1582" t="str">
            <v>CHX-26445</v>
          </cell>
          <cell r="B1582">
            <v>11</v>
          </cell>
          <cell r="C1582">
            <v>5.25</v>
          </cell>
          <cell r="D1582" t="str">
            <v>Gemini Black-Grey/green Polydice Dobbelsteen Set (7 stuks)</v>
          </cell>
          <cell r="E1582">
            <v>5</v>
          </cell>
          <cell r="F1582">
            <v>12.75</v>
          </cell>
          <cell r="G1582" t="str">
            <v>0709619015039</v>
          </cell>
          <cell r="H1582">
            <v>2</v>
          </cell>
          <cell r="I1582">
            <v>0</v>
          </cell>
          <cell r="J1582">
            <v>0</v>
          </cell>
          <cell r="K1582" t="str">
            <v>Speltoebehoren-&gt;Dobbelstenen (en counters)</v>
          </cell>
          <cell r="L1582" t="str">
            <v>Beschikbaar</v>
          </cell>
          <cell r="M1582" t="str">
            <v>Chessex</v>
          </cell>
        </row>
        <row r="1583">
          <cell r="A1583" t="str">
            <v>CHX-26446</v>
          </cell>
          <cell r="B1583">
            <v>11</v>
          </cell>
          <cell r="C1583">
            <v>5.25</v>
          </cell>
          <cell r="D1583" t="str">
            <v>Gemini Black-Shell/white Polydice Dobbelsteen Set (7 stuks)</v>
          </cell>
          <cell r="E1583">
            <v>5</v>
          </cell>
          <cell r="F1583">
            <v>12.75</v>
          </cell>
          <cell r="G1583" t="str">
            <v>0601982023034</v>
          </cell>
          <cell r="H1583">
            <v>0</v>
          </cell>
          <cell r="I1583">
            <v>0</v>
          </cell>
          <cell r="J1583">
            <v>8</v>
          </cell>
          <cell r="K1583" t="str">
            <v>Speltoebehoren-&gt;Dobbelstenen (en counters)</v>
          </cell>
          <cell r="L1583" t="str">
            <v>Herprint</v>
          </cell>
          <cell r="M1583" t="str">
            <v>Chessex</v>
          </cell>
        </row>
        <row r="1584">
          <cell r="A1584" t="str">
            <v>CHX-26449</v>
          </cell>
          <cell r="B1584">
            <v>11</v>
          </cell>
          <cell r="C1584">
            <v>5.25</v>
          </cell>
          <cell r="D1584" t="str">
            <v>Gemini Purple-Teal/gold Polydice Dobbelsteen Set (7 stuks)</v>
          </cell>
          <cell r="E1584">
            <v>5</v>
          </cell>
          <cell r="F1584">
            <v>12.75</v>
          </cell>
          <cell r="G1584" t="str">
            <v>0709619015046</v>
          </cell>
          <cell r="H1584">
            <v>2</v>
          </cell>
          <cell r="I1584">
            <v>0</v>
          </cell>
          <cell r="J1584">
            <v>0</v>
          </cell>
          <cell r="K1584" t="str">
            <v>Speltoebehoren-&gt;Dobbelstenen (en counters)</v>
          </cell>
          <cell r="L1584" t="str">
            <v>Beschikbaar</v>
          </cell>
          <cell r="M1584" t="str">
            <v>Chessex</v>
          </cell>
        </row>
        <row r="1585">
          <cell r="A1585" t="str">
            <v>CHX-26450</v>
          </cell>
          <cell r="B1585">
            <v>11</v>
          </cell>
          <cell r="C1585">
            <v>5.25</v>
          </cell>
          <cell r="D1585" t="str">
            <v>Gemini Red-Yellow/silver Polydice Dobbelsteen Set (7 stuks)</v>
          </cell>
          <cell r="E1585">
            <v>5</v>
          </cell>
          <cell r="F1585">
            <v>12.75</v>
          </cell>
          <cell r="G1585" t="str">
            <v>0601982023058</v>
          </cell>
          <cell r="H1585">
            <v>1</v>
          </cell>
          <cell r="I1585">
            <v>1</v>
          </cell>
          <cell r="J1585">
            <v>1</v>
          </cell>
          <cell r="K1585" t="str">
            <v>Speltoebehoren-&gt;Dobbelstenen (en counters)</v>
          </cell>
          <cell r="L1585" t="str">
            <v>Beschikbaar</v>
          </cell>
          <cell r="M1585" t="str">
            <v>Chessex</v>
          </cell>
        </row>
        <row r="1586">
          <cell r="A1586" t="str">
            <v>CHX-26454</v>
          </cell>
          <cell r="B1586">
            <v>11</v>
          </cell>
          <cell r="C1586">
            <v>5.25</v>
          </cell>
          <cell r="D1586" t="str">
            <v>Gemini Green-Yellow/silver Polydice Dobbelsteen Set (7 stuks)</v>
          </cell>
          <cell r="E1586">
            <v>5</v>
          </cell>
          <cell r="F1586">
            <v>12.75</v>
          </cell>
          <cell r="G1586" t="str">
            <v>0601982023096</v>
          </cell>
          <cell r="H1586">
            <v>2</v>
          </cell>
          <cell r="I1586">
            <v>0</v>
          </cell>
          <cell r="J1586">
            <v>0</v>
          </cell>
          <cell r="K1586" t="str">
            <v>Speltoebehoren-&gt;Dobbelstenen (en counters)</v>
          </cell>
          <cell r="L1586" t="str">
            <v>Beschikbaar</v>
          </cell>
          <cell r="M1586" t="str">
            <v>Chessex</v>
          </cell>
        </row>
        <row r="1587">
          <cell r="A1587" t="str">
            <v>CHX-26456</v>
          </cell>
          <cell r="B1587">
            <v>11</v>
          </cell>
          <cell r="C1587">
            <v>5.25</v>
          </cell>
          <cell r="D1587" t="str">
            <v>Gemini Steel-Teal/white Polydice Dobbelsteen Set (7 stuks)</v>
          </cell>
          <cell r="E1587">
            <v>5</v>
          </cell>
          <cell r="F1587">
            <v>12.75</v>
          </cell>
          <cell r="G1587" t="str">
            <v>0601982023102</v>
          </cell>
          <cell r="H1587">
            <v>3</v>
          </cell>
          <cell r="I1587">
            <v>0</v>
          </cell>
          <cell r="J1587">
            <v>0</v>
          </cell>
          <cell r="K1587" t="str">
            <v>Speltoebehoren-&gt;Dobbelstenen (en counters)</v>
          </cell>
          <cell r="L1587" t="str">
            <v>Beschikbaar</v>
          </cell>
          <cell r="M1587" t="str">
            <v>Chessex</v>
          </cell>
        </row>
        <row r="1588">
          <cell r="A1588" t="str">
            <v>CHX-26457</v>
          </cell>
          <cell r="B1588">
            <v>11</v>
          </cell>
          <cell r="C1588">
            <v>5.25</v>
          </cell>
          <cell r="D1588" t="str">
            <v>Gemini Astral Blue-White/red Polydice Dobbelsteen Set (7 stuks)</v>
          </cell>
          <cell r="E1588">
            <v>5</v>
          </cell>
          <cell r="F1588">
            <v>12.75</v>
          </cell>
          <cell r="G1588" t="str">
            <v>0601982023119</v>
          </cell>
          <cell r="H1588">
            <v>5</v>
          </cell>
          <cell r="I1588">
            <v>0</v>
          </cell>
          <cell r="J1588">
            <v>0</v>
          </cell>
          <cell r="K1588" t="str">
            <v>Speltoebehoren-&gt;Dobbelstenen (en counters)</v>
          </cell>
          <cell r="L1588" t="str">
            <v>Beschikbaar</v>
          </cell>
          <cell r="M1588" t="str">
            <v>Chessex</v>
          </cell>
        </row>
        <row r="1589">
          <cell r="A1589" t="str">
            <v>CHX-26458</v>
          </cell>
          <cell r="B1589">
            <v>11</v>
          </cell>
          <cell r="C1589">
            <v>5.25</v>
          </cell>
          <cell r="D1589" t="str">
            <v>Gemini Black-Starlight/red Polydice Dobbelsteen Set (7 stuks)</v>
          </cell>
          <cell r="E1589">
            <v>5</v>
          </cell>
          <cell r="F1589">
            <v>12.75</v>
          </cell>
          <cell r="G1589" t="str">
            <v>0713145606562</v>
          </cell>
          <cell r="H1589">
            <v>0</v>
          </cell>
          <cell r="I1589">
            <v>0</v>
          </cell>
          <cell r="J1589">
            <v>0</v>
          </cell>
          <cell r="K1589" t="str">
            <v>Speltoebehoren-&gt;Dobbelstenen (en counters)</v>
          </cell>
          <cell r="L1589" t="str">
            <v>Beschikbaar</v>
          </cell>
          <cell r="M1589" t="str">
            <v>Chessex</v>
          </cell>
        </row>
        <row r="1590">
          <cell r="A1590" t="str">
            <v>CHX-26459</v>
          </cell>
          <cell r="B1590">
            <v>11</v>
          </cell>
          <cell r="C1590">
            <v>5.25</v>
          </cell>
          <cell r="D1590" t="str">
            <v>Gemini Blue-Teal/gold Polydice Dobbelsteen Set (7 stuks)</v>
          </cell>
          <cell r="E1590">
            <v>5</v>
          </cell>
          <cell r="F1590">
            <v>12.75</v>
          </cell>
          <cell r="G1590" t="str">
            <v>0601982023133</v>
          </cell>
          <cell r="H1590">
            <v>4</v>
          </cell>
          <cell r="I1590">
            <v>0</v>
          </cell>
          <cell r="J1590">
            <v>0</v>
          </cell>
          <cell r="K1590" t="str">
            <v>Speltoebehoren-&gt;Dobbelstenen (en counters)</v>
          </cell>
          <cell r="L1590" t="str">
            <v>Beschikbaar</v>
          </cell>
          <cell r="M1590" t="str">
            <v>Chessex</v>
          </cell>
        </row>
        <row r="1591">
          <cell r="A1591" t="str">
            <v>CHX-26462</v>
          </cell>
          <cell r="B1591">
            <v>11</v>
          </cell>
          <cell r="C1591">
            <v>5.25</v>
          </cell>
          <cell r="D1591" t="str">
            <v>Gemini Red-Teal/gold Polydice Dobbelsteen Set (7 stuks)</v>
          </cell>
          <cell r="E1591">
            <v>5</v>
          </cell>
          <cell r="F1591">
            <v>12.75</v>
          </cell>
          <cell r="G1591" t="str">
            <v>0601982023164</v>
          </cell>
          <cell r="H1591">
            <v>0</v>
          </cell>
          <cell r="I1591">
            <v>0</v>
          </cell>
          <cell r="J1591">
            <v>12</v>
          </cell>
          <cell r="K1591" t="str">
            <v>Speltoebehoren-&gt;Dobbelstenen (en counters)</v>
          </cell>
          <cell r="L1591" t="str">
            <v>Herprint</v>
          </cell>
          <cell r="M1591" t="str">
            <v>Chessex</v>
          </cell>
        </row>
        <row r="1592">
          <cell r="A1592" t="str">
            <v>CHX-26463</v>
          </cell>
          <cell r="B1592">
            <v>11</v>
          </cell>
          <cell r="C1592">
            <v>5.25</v>
          </cell>
          <cell r="D1592" t="str">
            <v>Gemini Blue-Blue/light blue Luminary</v>
          </cell>
          <cell r="E1592">
            <v>5</v>
          </cell>
          <cell r="F1592">
            <v>12.75</v>
          </cell>
          <cell r="G1592" t="str">
            <v>0601982034252</v>
          </cell>
          <cell r="H1592">
            <v>3</v>
          </cell>
          <cell r="I1592">
            <v>3</v>
          </cell>
          <cell r="J1592">
            <v>1</v>
          </cell>
          <cell r="K1592" t="str">
            <v>Speltoebehoren-&gt;Dobbelstenen (en counters)</v>
          </cell>
          <cell r="L1592" t="str">
            <v>Beschikbaar</v>
          </cell>
          <cell r="M1592" t="str">
            <v>Chessex</v>
          </cell>
        </row>
        <row r="1593">
          <cell r="A1593" t="str">
            <v>CHX-26464</v>
          </cell>
          <cell r="B1593">
            <v>11</v>
          </cell>
          <cell r="C1593">
            <v>5.25</v>
          </cell>
          <cell r="D1593" t="str">
            <v>Gemini Gel Green-Pink/blue Luminary</v>
          </cell>
          <cell r="E1593">
            <v>5</v>
          </cell>
          <cell r="F1593">
            <v>12.75</v>
          </cell>
          <cell r="G1593" t="str">
            <v>0601982034375</v>
          </cell>
          <cell r="H1593">
            <v>3</v>
          </cell>
          <cell r="I1593">
            <v>1</v>
          </cell>
          <cell r="J1593">
            <v>0</v>
          </cell>
          <cell r="K1593" t="str">
            <v>Speltoebehoren-&gt;Dobbelstenen (en counters)</v>
          </cell>
          <cell r="L1593" t="str">
            <v>Beschikbaar</v>
          </cell>
          <cell r="M1593" t="str">
            <v>Chessex</v>
          </cell>
        </row>
        <row r="1594">
          <cell r="A1594" t="str">
            <v>CHX-26467</v>
          </cell>
          <cell r="B1594">
            <v>11</v>
          </cell>
          <cell r="C1594">
            <v>5.25</v>
          </cell>
          <cell r="D1594" t="str">
            <v>Gemini Translucent Red-Violet/gold</v>
          </cell>
          <cell r="E1594">
            <v>5</v>
          </cell>
          <cell r="F1594">
            <v>12.75</v>
          </cell>
          <cell r="G1594" t="str">
            <v>0601982034733</v>
          </cell>
          <cell r="H1594">
            <v>2</v>
          </cell>
          <cell r="I1594">
            <v>0</v>
          </cell>
          <cell r="J1594">
            <v>0</v>
          </cell>
          <cell r="K1594" t="str">
            <v>Speltoebehoren-&gt;Dobbelstenen (en counters)</v>
          </cell>
          <cell r="L1594" t="str">
            <v>Beschikbaar</v>
          </cell>
          <cell r="M1594" t="str">
            <v>Chessex</v>
          </cell>
        </row>
        <row r="1595">
          <cell r="A1595" t="str">
            <v>CHX-26468</v>
          </cell>
          <cell r="B1595">
            <v>11</v>
          </cell>
          <cell r="C1595">
            <v>5.25</v>
          </cell>
          <cell r="D1595" t="str">
            <v>Gemini Translucent Red-Yellow/gold</v>
          </cell>
          <cell r="E1595">
            <v>5</v>
          </cell>
          <cell r="F1595">
            <v>12.75</v>
          </cell>
          <cell r="G1595" t="str">
            <v>0601982034856</v>
          </cell>
          <cell r="H1595">
            <v>3</v>
          </cell>
          <cell r="I1595">
            <v>0</v>
          </cell>
          <cell r="J1595">
            <v>0</v>
          </cell>
          <cell r="K1595" t="str">
            <v>Speltoebehoren-&gt;Dobbelstenen (en counters)</v>
          </cell>
          <cell r="L1595" t="str">
            <v>Beschikbaar</v>
          </cell>
          <cell r="M1595" t="str">
            <v>Chessex</v>
          </cell>
        </row>
        <row r="1596">
          <cell r="A1596" t="str">
            <v>CHX-26622</v>
          </cell>
          <cell r="B1596">
            <v>11</v>
          </cell>
          <cell r="C1596">
            <v>5.25</v>
          </cell>
          <cell r="D1596" t="str">
            <v>Gemini Blue-Gold/white D6 16mm Dobbelsteen Set (12 stuks)</v>
          </cell>
          <cell r="E1596">
            <v>2</v>
          </cell>
          <cell r="F1596">
            <v>12.75</v>
          </cell>
          <cell r="G1596" t="str">
            <v>0601982023188</v>
          </cell>
          <cell r="H1596">
            <v>3</v>
          </cell>
          <cell r="I1596">
            <v>0</v>
          </cell>
          <cell r="J1596">
            <v>0</v>
          </cell>
          <cell r="K1596" t="str">
            <v>Speltoebehoren-&gt;Dobbelstenen (en counters)</v>
          </cell>
          <cell r="L1596" t="str">
            <v>Beschikbaar</v>
          </cell>
          <cell r="M1596" t="str">
            <v>Chessex</v>
          </cell>
        </row>
        <row r="1597">
          <cell r="A1597" t="str">
            <v>CHX-26623</v>
          </cell>
          <cell r="B1597">
            <v>11</v>
          </cell>
          <cell r="C1597">
            <v>5.25</v>
          </cell>
          <cell r="D1597" t="str">
            <v>Gemini Blue-Steel/white D6 16mm Dobbelsteen Set (12 stuks)</v>
          </cell>
          <cell r="E1597">
            <v>2</v>
          </cell>
          <cell r="F1597">
            <v>12.75</v>
          </cell>
          <cell r="G1597" t="str">
            <v>0709619015190</v>
          </cell>
          <cell r="H1597">
            <v>2</v>
          </cell>
          <cell r="I1597">
            <v>0</v>
          </cell>
          <cell r="J1597">
            <v>0</v>
          </cell>
          <cell r="K1597" t="str">
            <v>Speltoebehoren-&gt;Dobbelstenen (en counters)</v>
          </cell>
          <cell r="L1597" t="str">
            <v>Beschikbaar</v>
          </cell>
          <cell r="M1597" t="str">
            <v>Chessex</v>
          </cell>
        </row>
        <row r="1598">
          <cell r="A1598" t="str">
            <v>CHX-26624</v>
          </cell>
          <cell r="B1598">
            <v>11</v>
          </cell>
          <cell r="C1598">
            <v>5.25</v>
          </cell>
          <cell r="D1598" t="str">
            <v>Gemini Copper - Steel/white D6 16mm Dobbelsteen Set (12 stuks)</v>
          </cell>
          <cell r="E1598">
            <v>2</v>
          </cell>
          <cell r="F1598">
            <v>12.75</v>
          </cell>
          <cell r="G1598" t="str">
            <v>0601982023201</v>
          </cell>
          <cell r="H1598">
            <v>0</v>
          </cell>
          <cell r="I1598">
            <v>0</v>
          </cell>
          <cell r="J1598">
            <v>3</v>
          </cell>
          <cell r="K1598" t="str">
            <v>Speltoebehoren-&gt;Dobbelstenen (en counters)</v>
          </cell>
          <cell r="L1598" t="str">
            <v>Herprint</v>
          </cell>
          <cell r="M1598" t="str">
            <v>Chessex</v>
          </cell>
        </row>
        <row r="1599">
          <cell r="A1599" t="str">
            <v>CHX-26625</v>
          </cell>
          <cell r="B1599">
            <v>11</v>
          </cell>
          <cell r="C1599">
            <v>5.25</v>
          </cell>
          <cell r="D1599" t="str">
            <v>Gemini Gold-Green/white D6 16mm Dobbelsteen Set (12 stuks)</v>
          </cell>
          <cell r="E1599">
            <v>2</v>
          </cell>
          <cell r="F1599">
            <v>12.75</v>
          </cell>
          <cell r="G1599" t="str">
            <v>0601982023218</v>
          </cell>
          <cell r="H1599">
            <v>0</v>
          </cell>
          <cell r="I1599">
            <v>0</v>
          </cell>
          <cell r="J1599">
            <v>0</v>
          </cell>
          <cell r="K1599" t="str">
            <v>Speltoebehoren-&gt;Dobbelstenen (en counters)</v>
          </cell>
          <cell r="L1599" t="str">
            <v>Beschikbaar</v>
          </cell>
          <cell r="M1599" t="str">
            <v>Chessex</v>
          </cell>
        </row>
        <row r="1600">
          <cell r="A1600" t="str">
            <v>CHX-26626</v>
          </cell>
          <cell r="B1600">
            <v>11</v>
          </cell>
          <cell r="C1600">
            <v>5.25</v>
          </cell>
          <cell r="D1600" t="str">
            <v>Gemini Purple-Red/gold D6 16mm Dobbelsteen Set (12 stuks)</v>
          </cell>
          <cell r="E1600">
            <v>2</v>
          </cell>
          <cell r="F1600">
            <v>12.75</v>
          </cell>
          <cell r="G1600" t="str">
            <v>0601982023225</v>
          </cell>
          <cell r="H1600">
            <v>1</v>
          </cell>
          <cell r="I1600">
            <v>0</v>
          </cell>
          <cell r="J1600">
            <v>0</v>
          </cell>
          <cell r="K1600" t="str">
            <v>Speltoebehoren-&gt;Dobbelstenen (en counters)</v>
          </cell>
          <cell r="L1600" t="str">
            <v>Beschikbaar</v>
          </cell>
          <cell r="M1600" t="str">
            <v>Chessex</v>
          </cell>
        </row>
        <row r="1601">
          <cell r="A1601" t="str">
            <v>CHX-26628</v>
          </cell>
          <cell r="B1601">
            <v>11</v>
          </cell>
          <cell r="C1601">
            <v>5.25</v>
          </cell>
          <cell r="D1601" t="str">
            <v>Gemini Blue-Purple/gold D6 16mm Dobbelsteen Set (12 stuks)</v>
          </cell>
          <cell r="E1601">
            <v>2</v>
          </cell>
          <cell r="F1601">
            <v>12.75</v>
          </cell>
          <cell r="G1601" t="str">
            <v>0601982023232</v>
          </cell>
          <cell r="H1601">
            <v>0</v>
          </cell>
          <cell r="I1601">
            <v>0</v>
          </cell>
          <cell r="J1601">
            <v>0</v>
          </cell>
          <cell r="K1601" t="str">
            <v>Speltoebehoren-&gt;Dobbelstenen (en counters)</v>
          </cell>
          <cell r="L1601" t="str">
            <v>Beschikbaar</v>
          </cell>
          <cell r="M1601" t="str">
            <v>Chessex</v>
          </cell>
        </row>
        <row r="1602">
          <cell r="A1602" t="str">
            <v>CHX-26629</v>
          </cell>
          <cell r="B1602">
            <v>11</v>
          </cell>
          <cell r="C1602">
            <v>5.25</v>
          </cell>
          <cell r="D1602" t="str">
            <v>Gemini Blue-Red/gold D6 16mm Dobbelsteen Set (12 stuks)</v>
          </cell>
          <cell r="E1602">
            <v>2</v>
          </cell>
          <cell r="F1602">
            <v>12.75</v>
          </cell>
          <cell r="G1602" t="str">
            <v>0601982023249</v>
          </cell>
          <cell r="H1602">
            <v>1</v>
          </cell>
          <cell r="I1602">
            <v>0</v>
          </cell>
          <cell r="J1602">
            <v>0</v>
          </cell>
          <cell r="K1602" t="str">
            <v>Speltoebehoren-&gt;Dobbelstenen (en counters)</v>
          </cell>
          <cell r="L1602" t="str">
            <v>Beschikbaar</v>
          </cell>
          <cell r="M1602" t="str">
            <v>Chessex</v>
          </cell>
        </row>
        <row r="1603">
          <cell r="A1603" t="str">
            <v>CHX-26630</v>
          </cell>
          <cell r="B1603">
            <v>11</v>
          </cell>
          <cell r="C1603">
            <v>5.25</v>
          </cell>
          <cell r="D1603" t="str">
            <v>Gemini Black-Pink/white D6 16mm Dobbelsteen Set (12 stuks)</v>
          </cell>
          <cell r="E1603">
            <v>2</v>
          </cell>
          <cell r="F1603">
            <v>12.75</v>
          </cell>
          <cell r="G1603" t="str">
            <v>0601982023256</v>
          </cell>
          <cell r="H1603">
            <v>0</v>
          </cell>
          <cell r="I1603">
            <v>0</v>
          </cell>
          <cell r="J1603">
            <v>1</v>
          </cell>
          <cell r="K1603" t="str">
            <v>Speltoebehoren-&gt;Dobbelstenen (en counters)</v>
          </cell>
          <cell r="L1603" t="str">
            <v>Beschikbaar</v>
          </cell>
          <cell r="M1603" t="str">
            <v>Chessex</v>
          </cell>
        </row>
        <row r="1604">
          <cell r="A1604" t="str">
            <v>CHX-26632</v>
          </cell>
          <cell r="B1604">
            <v>11</v>
          </cell>
          <cell r="C1604">
            <v>5.25</v>
          </cell>
          <cell r="D1604" t="str">
            <v>Gemini Purple-Steel/white D6 16mm Dobbelsteen Set (12 stuks)</v>
          </cell>
          <cell r="E1604">
            <v>2</v>
          </cell>
          <cell r="F1604">
            <v>12.75</v>
          </cell>
          <cell r="G1604" t="str">
            <v>0601982023270</v>
          </cell>
          <cell r="H1604">
            <v>0</v>
          </cell>
          <cell r="I1604">
            <v>0</v>
          </cell>
          <cell r="J1604">
            <v>0</v>
          </cell>
          <cell r="K1604" t="str">
            <v>Speltoebehoren-&gt;Dobbelstenen (en counters)</v>
          </cell>
          <cell r="L1604" t="str">
            <v>Beschikbaar</v>
          </cell>
          <cell r="M1604" t="str">
            <v>Chessex</v>
          </cell>
        </row>
        <row r="1605">
          <cell r="A1605" t="str">
            <v>CHX-26633</v>
          </cell>
          <cell r="B1605">
            <v>11</v>
          </cell>
          <cell r="C1605">
            <v>5.25</v>
          </cell>
          <cell r="D1605" t="str">
            <v>Gemini Black-Red/gold D6 16mm Dobbelsteen Set (12 stuks)</v>
          </cell>
          <cell r="E1605">
            <v>2</v>
          </cell>
          <cell r="F1605">
            <v>12.75</v>
          </cell>
          <cell r="G1605" t="str">
            <v>0601982023287</v>
          </cell>
          <cell r="H1605">
            <v>1</v>
          </cell>
          <cell r="I1605">
            <v>0</v>
          </cell>
          <cell r="J1605">
            <v>1</v>
          </cell>
          <cell r="K1605" t="str">
            <v>Speltoebehoren-&gt;Dobbelstenen (en counters)</v>
          </cell>
          <cell r="L1605" t="str">
            <v>Beschikbaar</v>
          </cell>
          <cell r="M1605" t="str">
            <v>Chessex</v>
          </cell>
        </row>
        <row r="1606">
          <cell r="A1606" t="str">
            <v>CHX-26634</v>
          </cell>
          <cell r="B1606">
            <v>11</v>
          </cell>
          <cell r="C1606">
            <v>5.25</v>
          </cell>
          <cell r="D1606" t="str">
            <v>Gemini Green-Purple/gold D6 16mm Dobbelsteen Set (12 stuks)</v>
          </cell>
          <cell r="E1606">
            <v>2</v>
          </cell>
          <cell r="F1606">
            <v>12.75</v>
          </cell>
          <cell r="G1606" t="str">
            <v>0601982023294</v>
          </cell>
          <cell r="H1606">
            <v>1</v>
          </cell>
          <cell r="I1606">
            <v>0</v>
          </cell>
          <cell r="J1606">
            <v>0</v>
          </cell>
          <cell r="K1606" t="str">
            <v>Speltoebehoren-&gt;Dobbelstenen (en counters)</v>
          </cell>
          <cell r="L1606" t="str">
            <v>Beschikbaar</v>
          </cell>
          <cell r="M1606" t="str">
            <v>Chessex</v>
          </cell>
        </row>
        <row r="1607">
          <cell r="A1607" t="str">
            <v>CHX-26635</v>
          </cell>
          <cell r="B1607">
            <v>11</v>
          </cell>
          <cell r="C1607">
            <v>5.25</v>
          </cell>
          <cell r="D1607" t="str">
            <v>Gemini Black-Blue/gold D6 16mm Dobbelsteen Set (12 stuks)</v>
          </cell>
          <cell r="E1607">
            <v>2</v>
          </cell>
          <cell r="F1607">
            <v>12.75</v>
          </cell>
          <cell r="G1607" t="str">
            <v>0601982023300</v>
          </cell>
          <cell r="H1607">
            <v>1</v>
          </cell>
          <cell r="I1607">
            <v>0</v>
          </cell>
          <cell r="J1607">
            <v>0</v>
          </cell>
          <cell r="K1607" t="str">
            <v>Speltoebehoren-&gt;Dobbelstenen (en counters)</v>
          </cell>
          <cell r="L1607" t="str">
            <v>Beschikbaar</v>
          </cell>
          <cell r="M1607" t="str">
            <v>Chessex</v>
          </cell>
        </row>
        <row r="1608">
          <cell r="A1608" t="str">
            <v>CHX-26636</v>
          </cell>
          <cell r="B1608">
            <v>11</v>
          </cell>
          <cell r="C1608">
            <v>5.25</v>
          </cell>
          <cell r="D1608" t="str">
            <v>Gemini Blue-Green/gold D6 16mm Dobbelsteen Set (12 stuks)</v>
          </cell>
          <cell r="E1608">
            <v>2</v>
          </cell>
          <cell r="F1608">
            <v>12.75</v>
          </cell>
          <cell r="G1608" t="str">
            <v>0601982023317</v>
          </cell>
          <cell r="H1608">
            <v>1</v>
          </cell>
          <cell r="I1608">
            <v>0</v>
          </cell>
          <cell r="J1608">
            <v>0</v>
          </cell>
          <cell r="K1608" t="str">
            <v>Speltoebehoren-&gt;Dobbelstenen (en counters)</v>
          </cell>
          <cell r="L1608" t="str">
            <v>Beschikbaar</v>
          </cell>
          <cell r="M1608" t="str">
            <v>Chessex</v>
          </cell>
        </row>
        <row r="1609">
          <cell r="A1609" t="str">
            <v>CHX-26639</v>
          </cell>
          <cell r="B1609">
            <v>11</v>
          </cell>
          <cell r="C1609">
            <v>5.25</v>
          </cell>
          <cell r="D1609" t="str">
            <v>Gemini Black-Green/gold D6 16mm Dobbelsteen Set (12 stuks)</v>
          </cell>
          <cell r="E1609">
            <v>2</v>
          </cell>
          <cell r="F1609">
            <v>12.75</v>
          </cell>
          <cell r="G1609" t="str">
            <v>0601982023324</v>
          </cell>
          <cell r="H1609">
            <v>11</v>
          </cell>
          <cell r="I1609">
            <v>0</v>
          </cell>
          <cell r="J1609">
            <v>0</v>
          </cell>
          <cell r="K1609" t="str">
            <v>Speltoebehoren-&gt;Dobbelstenen (en counters)</v>
          </cell>
          <cell r="L1609" t="str">
            <v>Beschikbaar</v>
          </cell>
          <cell r="M1609" t="str">
            <v>Chessex</v>
          </cell>
        </row>
        <row r="1610">
          <cell r="A1610" t="str">
            <v>CHX-26640</v>
          </cell>
          <cell r="B1610">
            <v>11</v>
          </cell>
          <cell r="C1610">
            <v>5.25</v>
          </cell>
          <cell r="D1610" t="str">
            <v>Gemini Black-Purple/gold D6 16mm Dobbelsteen Set (12 stuks)</v>
          </cell>
          <cell r="E1610">
            <v>2</v>
          </cell>
          <cell r="F1610">
            <v>12.75</v>
          </cell>
          <cell r="G1610" t="str">
            <v>0601982023331</v>
          </cell>
          <cell r="H1610">
            <v>0</v>
          </cell>
          <cell r="I1610">
            <v>0</v>
          </cell>
          <cell r="J1610">
            <v>0</v>
          </cell>
          <cell r="K1610" t="str">
            <v>Speltoebehoren-&gt;Dobbelstenen (en counters)</v>
          </cell>
          <cell r="L1610" t="str">
            <v>Beschikbaar</v>
          </cell>
          <cell r="M1610" t="str">
            <v>Chessex</v>
          </cell>
        </row>
        <row r="1611">
          <cell r="A1611" t="str">
            <v>CHX-26644</v>
          </cell>
          <cell r="B1611">
            <v>11</v>
          </cell>
          <cell r="C1611">
            <v>5.25</v>
          </cell>
          <cell r="D1611" t="str">
            <v>Gemini White-Teal/black D6 16mm Dobbelsteen Set (12 stuks)</v>
          </cell>
          <cell r="E1611">
            <v>2</v>
          </cell>
          <cell r="F1611">
            <v>12.75</v>
          </cell>
          <cell r="G1611" t="str">
            <v>0601982023348</v>
          </cell>
          <cell r="H1611">
            <v>0</v>
          </cell>
          <cell r="I1611">
            <v>0</v>
          </cell>
          <cell r="J1611">
            <v>1</v>
          </cell>
          <cell r="K1611" t="str">
            <v>Speltoebehoren-&gt;Dobbelstenen (en counters)</v>
          </cell>
          <cell r="L1611" t="str">
            <v>Beschikbaar</v>
          </cell>
          <cell r="M1611" t="str">
            <v>Chessex</v>
          </cell>
        </row>
        <row r="1612">
          <cell r="A1612" t="str">
            <v>CHX-26645</v>
          </cell>
          <cell r="B1612">
            <v>11</v>
          </cell>
          <cell r="C1612">
            <v>5.25</v>
          </cell>
          <cell r="D1612" t="str">
            <v>Gemini Black/Grey/green D6 16mm Dobbelsteen Set (12 stuks)</v>
          </cell>
          <cell r="E1612">
            <v>2</v>
          </cell>
          <cell r="F1612">
            <v>12.75</v>
          </cell>
          <cell r="G1612" t="str">
            <v>0601982023355</v>
          </cell>
          <cell r="H1612">
            <v>0</v>
          </cell>
          <cell r="I1612">
            <v>0</v>
          </cell>
          <cell r="J1612">
            <v>0</v>
          </cell>
          <cell r="K1612" t="str">
            <v>Speltoebehoren-&gt;Dobbelstenen (en counters)</v>
          </cell>
          <cell r="L1612" t="str">
            <v>Beschikbaar</v>
          </cell>
          <cell r="M1612" t="str">
            <v>Chessex</v>
          </cell>
        </row>
        <row r="1613">
          <cell r="A1613" t="str">
            <v>CHX-26646</v>
          </cell>
          <cell r="B1613">
            <v>11</v>
          </cell>
          <cell r="C1613">
            <v>5.25</v>
          </cell>
          <cell r="D1613" t="str">
            <v>Gemini Black-Shell/white D6 16mm Dobbelsteen Set (12 stuks)</v>
          </cell>
          <cell r="E1613">
            <v>2</v>
          </cell>
          <cell r="F1613">
            <v>12.75</v>
          </cell>
          <cell r="G1613" t="str">
            <v>0601982023362</v>
          </cell>
          <cell r="H1613">
            <v>0</v>
          </cell>
          <cell r="I1613">
            <v>0</v>
          </cell>
          <cell r="J1613">
            <v>2</v>
          </cell>
          <cell r="K1613" t="str">
            <v>Speltoebehoren-&gt;Dobbelstenen (en counters)</v>
          </cell>
          <cell r="L1613" t="str">
            <v>Beschikbaar</v>
          </cell>
          <cell r="M1613" t="str">
            <v>Chessex</v>
          </cell>
        </row>
        <row r="1614">
          <cell r="A1614" t="str">
            <v>CHX-26649</v>
          </cell>
          <cell r="B1614">
            <v>11</v>
          </cell>
          <cell r="C1614">
            <v>5.25</v>
          </cell>
          <cell r="D1614" t="str">
            <v>Gemini Purple-Teal/gold D6 16mm Dobbelsteen Set (12 stuks)</v>
          </cell>
          <cell r="E1614">
            <v>2</v>
          </cell>
          <cell r="F1614">
            <v>12.75</v>
          </cell>
          <cell r="G1614" t="str">
            <v>0601982023379</v>
          </cell>
          <cell r="H1614">
            <v>1</v>
          </cell>
          <cell r="I1614">
            <v>0</v>
          </cell>
          <cell r="J1614">
            <v>0</v>
          </cell>
          <cell r="K1614" t="str">
            <v>Speltoebehoren-&gt;Dobbelstenen (en counters)</v>
          </cell>
          <cell r="L1614" t="str">
            <v>Beschikbaar</v>
          </cell>
          <cell r="M1614" t="str">
            <v>Chessex</v>
          </cell>
        </row>
        <row r="1615">
          <cell r="A1615" t="str">
            <v>CHX-26656</v>
          </cell>
          <cell r="B1615">
            <v>11</v>
          </cell>
          <cell r="C1615">
            <v>5.25</v>
          </cell>
          <cell r="D1615" t="str">
            <v>Gemini Steel-Teal/white D6 16mm Dobbelsteen Set (12 stuks)</v>
          </cell>
          <cell r="E1615">
            <v>2</v>
          </cell>
          <cell r="F1615">
            <v>12.75</v>
          </cell>
          <cell r="G1615" t="str">
            <v>0601982023430</v>
          </cell>
          <cell r="H1615">
            <v>1</v>
          </cell>
          <cell r="I1615">
            <v>0</v>
          </cell>
          <cell r="J1615">
            <v>0</v>
          </cell>
          <cell r="K1615" t="str">
            <v>Speltoebehoren-&gt;Dobbelstenen (en counters)</v>
          </cell>
          <cell r="L1615" t="str">
            <v>Beschikbaar</v>
          </cell>
          <cell r="M1615" t="str">
            <v>Chessex</v>
          </cell>
        </row>
        <row r="1616">
          <cell r="A1616" t="str">
            <v>CHX-26658</v>
          </cell>
          <cell r="B1616">
            <v>11</v>
          </cell>
          <cell r="C1616">
            <v>5.25</v>
          </cell>
          <cell r="D1616" t="str">
            <v>Gemini Black-Starlight/red D6 16mm Dobbelsteen Set (12 stuks)</v>
          </cell>
          <cell r="E1616">
            <v>2</v>
          </cell>
          <cell r="F1616">
            <v>12.75</v>
          </cell>
          <cell r="G1616" t="str">
            <v>0601982023454</v>
          </cell>
          <cell r="H1616">
            <v>0</v>
          </cell>
          <cell r="I1616">
            <v>0</v>
          </cell>
          <cell r="J1616">
            <v>0</v>
          </cell>
          <cell r="K1616" t="str">
            <v>Speltoebehoren-&gt;Dobbelstenen (en counters)</v>
          </cell>
          <cell r="L1616" t="str">
            <v>Beschikbaar</v>
          </cell>
          <cell r="M1616" t="str">
            <v>Chessex</v>
          </cell>
        </row>
        <row r="1617">
          <cell r="A1617" t="str">
            <v>CHX-26659</v>
          </cell>
          <cell r="B1617">
            <v>11</v>
          </cell>
          <cell r="C1617">
            <v>5.25</v>
          </cell>
          <cell r="D1617" t="str">
            <v>Gemini Blue-Teal/gold D6 16mm Dobbelsteen Set (12 stuks)</v>
          </cell>
          <cell r="E1617">
            <v>2</v>
          </cell>
          <cell r="F1617">
            <v>12.75</v>
          </cell>
          <cell r="G1617" t="str">
            <v>0601982023461</v>
          </cell>
          <cell r="H1617">
            <v>0</v>
          </cell>
          <cell r="I1617">
            <v>0</v>
          </cell>
          <cell r="J1617">
            <v>0</v>
          </cell>
          <cell r="K1617" t="str">
            <v>Speltoebehoren-&gt;Dobbelstenen (en counters)</v>
          </cell>
          <cell r="L1617" t="str">
            <v>Beschikbaar</v>
          </cell>
          <cell r="M1617" t="str">
            <v>Chessex</v>
          </cell>
        </row>
        <row r="1618">
          <cell r="A1618" t="str">
            <v>CHX-26662</v>
          </cell>
          <cell r="B1618">
            <v>11</v>
          </cell>
          <cell r="C1618">
            <v>5.25</v>
          </cell>
          <cell r="D1618" t="str">
            <v>Gemini Red-Teal/gold D6 16mm Dobbelsteen Set (12 stuks)</v>
          </cell>
          <cell r="E1618">
            <v>2</v>
          </cell>
          <cell r="F1618">
            <v>12.75</v>
          </cell>
          <cell r="G1618" t="str">
            <v>0601982023492</v>
          </cell>
          <cell r="H1618">
            <v>0</v>
          </cell>
          <cell r="I1618">
            <v>0</v>
          </cell>
          <cell r="J1618">
            <v>1</v>
          </cell>
          <cell r="K1618" t="str">
            <v>Speltoebehoren-&gt;Dobbelstenen (en counters)</v>
          </cell>
          <cell r="L1618" t="str">
            <v>Beschikbaar</v>
          </cell>
          <cell r="M1618" t="str">
            <v>Chessex</v>
          </cell>
        </row>
        <row r="1619">
          <cell r="A1619" t="str">
            <v>CHX-26663</v>
          </cell>
          <cell r="B1619">
            <v>11</v>
          </cell>
          <cell r="C1619">
            <v>5.25</v>
          </cell>
          <cell r="D1619" t="str">
            <v>Gemini Blue-Blue/light blue Luminary D6 16mm Dobbelsteen Set (12 stuks)</v>
          </cell>
          <cell r="E1619">
            <v>2</v>
          </cell>
          <cell r="F1619">
            <v>12.75</v>
          </cell>
          <cell r="G1619" t="str">
            <v>0601982034269</v>
          </cell>
          <cell r="H1619">
            <v>1</v>
          </cell>
          <cell r="I1619">
            <v>0</v>
          </cell>
          <cell r="J1619">
            <v>0</v>
          </cell>
          <cell r="K1619" t="str">
            <v>Speltoebehoren-&gt;Dobbelstenen (en counters)</v>
          </cell>
          <cell r="L1619" t="str">
            <v>Beschikbaar</v>
          </cell>
          <cell r="M1619" t="str">
            <v>Chessex</v>
          </cell>
        </row>
        <row r="1620">
          <cell r="A1620" t="str">
            <v>CHX-26664</v>
          </cell>
          <cell r="B1620">
            <v>11</v>
          </cell>
          <cell r="C1620">
            <v>5.25</v>
          </cell>
          <cell r="D1620" t="str">
            <v>Gemini Gel Green-Pink/blue Luminary D6 16mm Dobbelsteen Set (12 stuks)</v>
          </cell>
          <cell r="E1620">
            <v>2</v>
          </cell>
          <cell r="F1620">
            <v>12.75</v>
          </cell>
          <cell r="G1620" t="str">
            <v>0601982034382</v>
          </cell>
          <cell r="H1620">
            <v>1</v>
          </cell>
          <cell r="I1620">
            <v>0</v>
          </cell>
          <cell r="J1620">
            <v>0</v>
          </cell>
          <cell r="K1620" t="str">
            <v>Speltoebehoren-&gt;Dobbelstenen (en counters)</v>
          </cell>
          <cell r="L1620" t="str">
            <v>Beschikbaar</v>
          </cell>
          <cell r="M1620" t="str">
            <v>Chessex</v>
          </cell>
        </row>
        <row r="1621">
          <cell r="A1621" t="str">
            <v>CHX-26665</v>
          </cell>
          <cell r="B1621">
            <v>11</v>
          </cell>
          <cell r="C1621">
            <v>5.25</v>
          </cell>
          <cell r="D1621" t="str">
            <v>Gemini Pearl Turquoise-White/blue Luminary D6 16mm Dobbelsteen Set (12 stuks)</v>
          </cell>
          <cell r="E1621">
            <v>2</v>
          </cell>
          <cell r="F1621">
            <v>12.75</v>
          </cell>
          <cell r="G1621" t="str">
            <v>0601982034504</v>
          </cell>
          <cell r="H1621">
            <v>3</v>
          </cell>
          <cell r="I1621">
            <v>0</v>
          </cell>
          <cell r="J1621">
            <v>0</v>
          </cell>
          <cell r="K1621" t="str">
            <v>Speltoebehoren-&gt;Dobbelstenen (en counters)</v>
          </cell>
          <cell r="L1621" t="str">
            <v>Beschikbaar</v>
          </cell>
          <cell r="M1621" t="str">
            <v>Chessex</v>
          </cell>
        </row>
        <row r="1622">
          <cell r="A1622" t="str">
            <v>CHX-26666</v>
          </cell>
          <cell r="B1622">
            <v>11</v>
          </cell>
          <cell r="C1622">
            <v>5.25</v>
          </cell>
          <cell r="D1622" t="str">
            <v>Gemini Translucent Green-Teal/yellow D6 16mm Dobbelsteen Set (12 stuks)</v>
          </cell>
          <cell r="E1622">
            <v>2</v>
          </cell>
          <cell r="F1622">
            <v>12.75</v>
          </cell>
          <cell r="G1622" t="str">
            <v>0601982034627</v>
          </cell>
          <cell r="H1622">
            <v>0</v>
          </cell>
          <cell r="I1622">
            <v>0</v>
          </cell>
          <cell r="J1622">
            <v>0</v>
          </cell>
          <cell r="K1622" t="str">
            <v>Speltoebehoren-&gt;Dobbelstenen (en counters)</v>
          </cell>
          <cell r="L1622" t="str">
            <v>Beschikbaar</v>
          </cell>
          <cell r="M1622" t="str">
            <v>Chessex</v>
          </cell>
        </row>
        <row r="1623">
          <cell r="A1623" t="str">
            <v>CHX-26667</v>
          </cell>
          <cell r="B1623">
            <v>11</v>
          </cell>
          <cell r="C1623">
            <v>5.25</v>
          </cell>
          <cell r="D1623" t="str">
            <v>Gemini Translucent Red-Violet/gold D6 16mm Dobbelsteen Set (12 stuks)</v>
          </cell>
          <cell r="E1623">
            <v>2</v>
          </cell>
          <cell r="F1623">
            <v>12.75</v>
          </cell>
          <cell r="G1623" t="str">
            <v>0601982034740</v>
          </cell>
          <cell r="H1623">
            <v>3</v>
          </cell>
          <cell r="I1623">
            <v>0</v>
          </cell>
          <cell r="J1623">
            <v>0</v>
          </cell>
          <cell r="K1623" t="str">
            <v>Speltoebehoren-&gt;Dobbelstenen (en counters)</v>
          </cell>
          <cell r="L1623" t="str">
            <v>Beschikbaar</v>
          </cell>
          <cell r="M1623" t="str">
            <v>Chessex</v>
          </cell>
        </row>
        <row r="1624">
          <cell r="A1624" t="str">
            <v>CHX-26668</v>
          </cell>
          <cell r="B1624">
            <v>11</v>
          </cell>
          <cell r="C1624">
            <v>5.25</v>
          </cell>
          <cell r="D1624" t="str">
            <v>Gemini Translucent Red-Yellow/gold D6 16mm Dobbelsteen Set (12 stuks)</v>
          </cell>
          <cell r="E1624">
            <v>2</v>
          </cell>
          <cell r="F1624">
            <v>12.75</v>
          </cell>
          <cell r="G1624" t="str">
            <v>0601982034863</v>
          </cell>
          <cell r="H1624">
            <v>1</v>
          </cell>
          <cell r="I1624">
            <v>0</v>
          </cell>
          <cell r="J1624">
            <v>0</v>
          </cell>
          <cell r="K1624" t="str">
            <v>Speltoebehoren-&gt;Dobbelstenen (en counters)</v>
          </cell>
          <cell r="L1624" t="str">
            <v>Beschikbaar</v>
          </cell>
          <cell r="M1624" t="str">
            <v>Chessex</v>
          </cell>
        </row>
        <row r="1625">
          <cell r="A1625" t="str">
            <v>CHX-26822</v>
          </cell>
          <cell r="B1625">
            <v>11</v>
          </cell>
          <cell r="C1625">
            <v>7.2</v>
          </cell>
          <cell r="D1625" t="str">
            <v>Gemini Blue-Gold/white D6 12mm Dobbelsteen Set (36 stuks)</v>
          </cell>
          <cell r="E1625">
            <v>2</v>
          </cell>
          <cell r="F1625">
            <v>17.5</v>
          </cell>
          <cell r="G1625" t="str">
            <v>0601982023515</v>
          </cell>
          <cell r="H1625">
            <v>0</v>
          </cell>
          <cell r="I1625">
            <v>0</v>
          </cell>
          <cell r="J1625">
            <v>0</v>
          </cell>
          <cell r="K1625" t="str">
            <v>Speltoebehoren-&gt;Dobbelstenen (en counters)</v>
          </cell>
          <cell r="L1625" t="str">
            <v>Beschikbaar</v>
          </cell>
          <cell r="M1625" t="str">
            <v>Chessex</v>
          </cell>
        </row>
        <row r="1626">
          <cell r="A1626" t="str">
            <v>CHX-26823</v>
          </cell>
          <cell r="B1626">
            <v>11</v>
          </cell>
          <cell r="C1626">
            <v>7.2</v>
          </cell>
          <cell r="D1626" t="str">
            <v>Gemini Blue-Steel/white D6 12mm Dobbelsteen Set (36 stuks)</v>
          </cell>
          <cell r="E1626">
            <v>2</v>
          </cell>
          <cell r="F1626">
            <v>17.5</v>
          </cell>
          <cell r="G1626" t="str">
            <v>0601982023522</v>
          </cell>
          <cell r="H1626">
            <v>0</v>
          </cell>
          <cell r="I1626">
            <v>0</v>
          </cell>
          <cell r="J1626">
            <v>0</v>
          </cell>
          <cell r="K1626" t="str">
            <v>Speltoebehoren-&gt;Dobbelstenen (en counters)</v>
          </cell>
          <cell r="L1626" t="str">
            <v>Herprint</v>
          </cell>
          <cell r="M1626" t="str">
            <v>Chessex</v>
          </cell>
        </row>
        <row r="1627">
          <cell r="A1627" t="str">
            <v>CHX-26824</v>
          </cell>
          <cell r="B1627">
            <v>11</v>
          </cell>
          <cell r="C1627">
            <v>7.2</v>
          </cell>
          <cell r="D1627" t="str">
            <v>Gemini Copper - Steel/white D6 12mm Dobbelsteen Set (36 stuks)</v>
          </cell>
          <cell r="E1627">
            <v>2</v>
          </cell>
          <cell r="F1627">
            <v>17.5</v>
          </cell>
          <cell r="G1627" t="str">
            <v>0601982023539</v>
          </cell>
          <cell r="H1627">
            <v>0</v>
          </cell>
          <cell r="I1627">
            <v>0</v>
          </cell>
          <cell r="J1627">
            <v>0</v>
          </cell>
          <cell r="K1627" t="str">
            <v>Speltoebehoren-&gt;Dobbelstenen (en counters)</v>
          </cell>
          <cell r="L1627" t="str">
            <v>Beschikbaar</v>
          </cell>
          <cell r="M1627" t="str">
            <v>Chessex</v>
          </cell>
        </row>
        <row r="1628">
          <cell r="A1628" t="str">
            <v>CHX-26826</v>
          </cell>
          <cell r="B1628">
            <v>11</v>
          </cell>
          <cell r="C1628">
            <v>7.2</v>
          </cell>
          <cell r="D1628" t="str">
            <v>Gemini Purple-Red/gold D6 12mm Dobbelsteen Set (36 stuks)</v>
          </cell>
          <cell r="E1628">
            <v>2</v>
          </cell>
          <cell r="F1628">
            <v>17.5</v>
          </cell>
          <cell r="G1628" t="str">
            <v>0601982023553</v>
          </cell>
          <cell r="H1628">
            <v>1</v>
          </cell>
          <cell r="I1628">
            <v>1</v>
          </cell>
          <cell r="J1628">
            <v>0</v>
          </cell>
          <cell r="K1628" t="str">
            <v>Speltoebehoren-&gt;Dobbelstenen (en counters)</v>
          </cell>
          <cell r="L1628" t="str">
            <v>Beschikbaar</v>
          </cell>
          <cell r="M1628" t="str">
            <v>Chessex</v>
          </cell>
        </row>
        <row r="1629">
          <cell r="A1629" t="str">
            <v>CHX-26828</v>
          </cell>
          <cell r="B1629">
            <v>11</v>
          </cell>
          <cell r="C1629">
            <v>7.2</v>
          </cell>
          <cell r="D1629" t="str">
            <v>Gemini Blue-Purple/gold D6 12mm Dobbelsteen Set (36 stuks)</v>
          </cell>
          <cell r="E1629">
            <v>2</v>
          </cell>
          <cell r="F1629">
            <v>17.5</v>
          </cell>
          <cell r="G1629" t="str">
            <v>0601982023560</v>
          </cell>
          <cell r="H1629">
            <v>0</v>
          </cell>
          <cell r="I1629">
            <v>0</v>
          </cell>
          <cell r="J1629">
            <v>0</v>
          </cell>
          <cell r="K1629" t="str">
            <v>Speltoebehoren-&gt;Dobbelstenen (en counters)</v>
          </cell>
          <cell r="L1629" t="str">
            <v>Beschikbaar</v>
          </cell>
          <cell r="M1629" t="str">
            <v>Chessex</v>
          </cell>
        </row>
        <row r="1630">
          <cell r="A1630" t="str">
            <v>CHX-26829</v>
          </cell>
          <cell r="B1630">
            <v>11</v>
          </cell>
          <cell r="C1630">
            <v>7.2</v>
          </cell>
          <cell r="D1630" t="str">
            <v>Gemini Blue-Red/gold D6 12mm Dobbelsteen Set (36 stuks)</v>
          </cell>
          <cell r="E1630">
            <v>2</v>
          </cell>
          <cell r="F1630">
            <v>17.5</v>
          </cell>
          <cell r="G1630" t="str">
            <v>0601982023577</v>
          </cell>
          <cell r="H1630">
            <v>1</v>
          </cell>
          <cell r="I1630">
            <v>0</v>
          </cell>
          <cell r="J1630">
            <v>0</v>
          </cell>
          <cell r="K1630" t="str">
            <v>Speltoebehoren-&gt;Dobbelstenen (en counters)</v>
          </cell>
          <cell r="L1630" t="str">
            <v>Beschikbaar</v>
          </cell>
          <cell r="M1630" t="str">
            <v>Chessex</v>
          </cell>
        </row>
        <row r="1631">
          <cell r="A1631" t="str">
            <v>CHX-26830</v>
          </cell>
          <cell r="B1631">
            <v>11</v>
          </cell>
          <cell r="C1631">
            <v>7.2</v>
          </cell>
          <cell r="D1631" t="str">
            <v>Gemini Black-Pink/white D6 12mm Dobbelsteen Set (36 stuks)</v>
          </cell>
          <cell r="E1631">
            <v>2</v>
          </cell>
          <cell r="F1631">
            <v>17.5</v>
          </cell>
          <cell r="G1631" t="str">
            <v>0601982023584</v>
          </cell>
          <cell r="H1631">
            <v>0</v>
          </cell>
          <cell r="I1631">
            <v>0</v>
          </cell>
          <cell r="J1631">
            <v>0</v>
          </cell>
          <cell r="K1631" t="str">
            <v>Speltoebehoren-&gt;Dobbelstenen (en counters)</v>
          </cell>
          <cell r="L1631" t="str">
            <v>Beschikbaar</v>
          </cell>
          <cell r="M1631" t="str">
            <v>Chessex</v>
          </cell>
        </row>
        <row r="1632">
          <cell r="A1632" t="str">
            <v>CHX-26832</v>
          </cell>
          <cell r="B1632">
            <v>11</v>
          </cell>
          <cell r="C1632">
            <v>7.2</v>
          </cell>
          <cell r="D1632" t="str">
            <v>Gemini Purple-Steel/white D6 12mm Dobbelsteen Set (36 stuks)</v>
          </cell>
          <cell r="E1632">
            <v>2</v>
          </cell>
          <cell r="F1632">
            <v>17.5</v>
          </cell>
          <cell r="G1632" t="str">
            <v>0601982023607</v>
          </cell>
          <cell r="H1632">
            <v>0</v>
          </cell>
          <cell r="I1632">
            <v>0</v>
          </cell>
          <cell r="J1632">
            <v>2</v>
          </cell>
          <cell r="K1632" t="str">
            <v>Speltoebehoren-&gt;Dobbelstenen (en counters)</v>
          </cell>
          <cell r="L1632" t="str">
            <v>Beschikbaar</v>
          </cell>
          <cell r="M1632" t="str">
            <v>Chessex</v>
          </cell>
        </row>
        <row r="1633">
          <cell r="A1633" t="str">
            <v>CHX-26833</v>
          </cell>
          <cell r="B1633">
            <v>11</v>
          </cell>
          <cell r="C1633">
            <v>7.2</v>
          </cell>
          <cell r="D1633" t="str">
            <v>Gemini Black-Red/gold D6 12mm Dobbelsteen Set (36 stuks)</v>
          </cell>
          <cell r="E1633">
            <v>2</v>
          </cell>
          <cell r="F1633">
            <v>17.5</v>
          </cell>
          <cell r="G1633" t="str">
            <v>0850365002184</v>
          </cell>
          <cell r="H1633">
            <v>0</v>
          </cell>
          <cell r="I1633">
            <v>0</v>
          </cell>
          <cell r="J1633">
            <v>1</v>
          </cell>
          <cell r="K1633" t="str">
            <v>Speltoebehoren-&gt;Dobbelstenen (en counters)</v>
          </cell>
          <cell r="L1633" t="str">
            <v>Beschikbaar</v>
          </cell>
          <cell r="M1633" t="str">
            <v>Chessex</v>
          </cell>
        </row>
        <row r="1634">
          <cell r="A1634" t="str">
            <v>CHX-26834</v>
          </cell>
          <cell r="B1634">
            <v>11</v>
          </cell>
          <cell r="C1634">
            <v>7.2</v>
          </cell>
          <cell r="D1634" t="str">
            <v>Gemini Green-Purple/gold D6 12mm Dobbelsteen Set (36 stuks)</v>
          </cell>
          <cell r="E1634">
            <v>2</v>
          </cell>
          <cell r="F1634">
            <v>17.5</v>
          </cell>
          <cell r="G1634" t="str">
            <v>0601982023621</v>
          </cell>
          <cell r="H1634">
            <v>0</v>
          </cell>
          <cell r="I1634">
            <v>0</v>
          </cell>
          <cell r="J1634">
            <v>0</v>
          </cell>
          <cell r="K1634" t="str">
            <v>Speltoebehoren-&gt;Dobbelstenen (en counters)</v>
          </cell>
          <cell r="L1634" t="str">
            <v>Beschikbaar</v>
          </cell>
          <cell r="M1634" t="str">
            <v>Chessex</v>
          </cell>
        </row>
        <row r="1635">
          <cell r="A1635" t="str">
            <v>CHX-26835</v>
          </cell>
          <cell r="B1635">
            <v>11</v>
          </cell>
          <cell r="C1635">
            <v>7.2</v>
          </cell>
          <cell r="D1635" t="str">
            <v>Gemini Black-Blue/gold D6 12mm Dobbelsteen Set (36 stuks)</v>
          </cell>
          <cell r="E1635">
            <v>2</v>
          </cell>
          <cell r="F1635">
            <v>17.5</v>
          </cell>
          <cell r="G1635" t="str">
            <v>0601982023638</v>
          </cell>
          <cell r="H1635">
            <v>1</v>
          </cell>
          <cell r="I1635">
            <v>1</v>
          </cell>
          <cell r="J1635">
            <v>1</v>
          </cell>
          <cell r="K1635" t="str">
            <v>Speltoebehoren-&gt;Dobbelstenen (en counters)</v>
          </cell>
          <cell r="L1635" t="str">
            <v>Herprint</v>
          </cell>
          <cell r="M1635" t="str">
            <v>Chessex</v>
          </cell>
        </row>
        <row r="1636">
          <cell r="A1636" t="str">
            <v>CHX-26836</v>
          </cell>
          <cell r="B1636">
            <v>11</v>
          </cell>
          <cell r="C1636">
            <v>7.2</v>
          </cell>
          <cell r="D1636" t="str">
            <v>Gemini Blue-Green/gold D6 12mm Dobbelsteen Set (36 stuks)</v>
          </cell>
          <cell r="E1636">
            <v>2</v>
          </cell>
          <cell r="F1636">
            <v>17.5</v>
          </cell>
          <cell r="G1636" t="str">
            <v>0601982023645</v>
          </cell>
          <cell r="H1636">
            <v>1</v>
          </cell>
          <cell r="I1636">
            <v>0</v>
          </cell>
          <cell r="J1636">
            <v>0</v>
          </cell>
          <cell r="K1636" t="str">
            <v>Speltoebehoren-&gt;Dobbelstenen (en counters)</v>
          </cell>
          <cell r="L1636" t="str">
            <v>Beschikbaar</v>
          </cell>
          <cell r="M1636" t="str">
            <v>Chessex</v>
          </cell>
        </row>
        <row r="1637">
          <cell r="A1637" t="str">
            <v>CHX-26839</v>
          </cell>
          <cell r="B1637">
            <v>11</v>
          </cell>
          <cell r="C1637">
            <v>7.2</v>
          </cell>
          <cell r="D1637" t="str">
            <v>Gemini Black-Green/gold D6 12mm Dobbelsteen Set (36 stuks)</v>
          </cell>
          <cell r="E1637">
            <v>2</v>
          </cell>
          <cell r="F1637">
            <v>17.5</v>
          </cell>
          <cell r="G1637" t="str">
            <v>0601982023652</v>
          </cell>
          <cell r="H1637">
            <v>2</v>
          </cell>
          <cell r="I1637">
            <v>1</v>
          </cell>
          <cell r="J1637">
            <v>0</v>
          </cell>
          <cell r="K1637" t="str">
            <v>Speltoebehoren-&gt;Dobbelstenen (en counters)</v>
          </cell>
          <cell r="L1637" t="str">
            <v>Beschikbaar</v>
          </cell>
          <cell r="M1637" t="str">
            <v>Chessex</v>
          </cell>
        </row>
        <row r="1638">
          <cell r="A1638" t="str">
            <v>CHX-26840</v>
          </cell>
          <cell r="B1638">
            <v>11</v>
          </cell>
          <cell r="C1638">
            <v>7.2</v>
          </cell>
          <cell r="D1638" t="str">
            <v>Gemini Black-Purple/gold D6 12mm Dobbelsteen Set (36 stuks)</v>
          </cell>
          <cell r="E1638">
            <v>2</v>
          </cell>
          <cell r="F1638">
            <v>17.5</v>
          </cell>
          <cell r="G1638" t="str">
            <v>0601982023669</v>
          </cell>
          <cell r="H1638">
            <v>2</v>
          </cell>
          <cell r="I1638">
            <v>0</v>
          </cell>
          <cell r="J1638">
            <v>0</v>
          </cell>
          <cell r="K1638" t="str">
            <v>Speltoebehoren-&gt;Dobbelstenen (en counters)</v>
          </cell>
          <cell r="L1638" t="str">
            <v>Beschikbaar</v>
          </cell>
          <cell r="M1638" t="str">
            <v>Chessex</v>
          </cell>
        </row>
        <row r="1639">
          <cell r="A1639" t="str">
            <v>CHX-26844</v>
          </cell>
          <cell r="B1639">
            <v>11</v>
          </cell>
          <cell r="C1639">
            <v>7.2</v>
          </cell>
          <cell r="D1639" t="str">
            <v>Gemini White-Teal/black D6 12mm Dobbelsteen Set (36 stuks)</v>
          </cell>
          <cell r="E1639">
            <v>2</v>
          </cell>
          <cell r="F1639">
            <v>17.5</v>
          </cell>
          <cell r="G1639" t="str">
            <v>0601982023676</v>
          </cell>
          <cell r="H1639">
            <v>0</v>
          </cell>
          <cell r="I1639">
            <v>0</v>
          </cell>
          <cell r="J1639">
            <v>0</v>
          </cell>
          <cell r="K1639" t="str">
            <v>Speltoebehoren-&gt;Dobbelstenen (en counters)</v>
          </cell>
          <cell r="L1639" t="str">
            <v>Beschikbaar</v>
          </cell>
          <cell r="M1639" t="str">
            <v>Chessex</v>
          </cell>
        </row>
        <row r="1640">
          <cell r="A1640" t="str">
            <v>CHX-26845</v>
          </cell>
          <cell r="B1640">
            <v>11</v>
          </cell>
          <cell r="C1640">
            <v>7.2</v>
          </cell>
          <cell r="D1640" t="str">
            <v>Gemini Black-Grey/green D6 12mm Dobbelsteen Set (36 stuks)</v>
          </cell>
          <cell r="E1640">
            <v>2</v>
          </cell>
          <cell r="F1640">
            <v>17.5</v>
          </cell>
          <cell r="G1640" t="str">
            <v>0601982023683</v>
          </cell>
          <cell r="H1640">
            <v>1</v>
          </cell>
          <cell r="I1640">
            <v>0</v>
          </cell>
          <cell r="J1640">
            <v>0</v>
          </cell>
          <cell r="K1640" t="str">
            <v>Speltoebehoren-&gt;Dobbelstenen (en counters)</v>
          </cell>
          <cell r="L1640" t="str">
            <v>Beschikbaar</v>
          </cell>
          <cell r="M1640" t="str">
            <v>Chessex</v>
          </cell>
        </row>
        <row r="1641">
          <cell r="A1641" t="str">
            <v>CHX-26846</v>
          </cell>
          <cell r="B1641">
            <v>11</v>
          </cell>
          <cell r="C1641">
            <v>7.2</v>
          </cell>
          <cell r="D1641" t="str">
            <v>Gemini Black-Shell/white D6 12mm Dobbelsteen Set (36 stuks)</v>
          </cell>
          <cell r="E1641">
            <v>2</v>
          </cell>
          <cell r="F1641">
            <v>17.5</v>
          </cell>
          <cell r="G1641" t="str">
            <v>0601982023690</v>
          </cell>
          <cell r="H1641">
            <v>2</v>
          </cell>
          <cell r="I1641">
            <v>0</v>
          </cell>
          <cell r="J1641">
            <v>0</v>
          </cell>
          <cell r="K1641" t="str">
            <v>Speltoebehoren-&gt;Dobbelstenen (en counters)</v>
          </cell>
          <cell r="L1641" t="str">
            <v>Beschikbaar</v>
          </cell>
          <cell r="M1641" t="str">
            <v>Chessex</v>
          </cell>
        </row>
        <row r="1642">
          <cell r="A1642" t="str">
            <v>CHX-26849</v>
          </cell>
          <cell r="B1642">
            <v>11</v>
          </cell>
          <cell r="C1642">
            <v>7.2</v>
          </cell>
          <cell r="D1642" t="str">
            <v>Gemini Purple-Teal/Gold D6 12mm Dobbelsteen Set (36 stuks)</v>
          </cell>
          <cell r="E1642">
            <v>2</v>
          </cell>
          <cell r="F1642">
            <v>17.5</v>
          </cell>
          <cell r="G1642" t="str">
            <v>0601982023706</v>
          </cell>
          <cell r="H1642">
            <v>2</v>
          </cell>
          <cell r="I1642">
            <v>0</v>
          </cell>
          <cell r="J1642">
            <v>0</v>
          </cell>
          <cell r="K1642" t="str">
            <v>Speltoebehoren-&gt;Dobbelstenen (en counters)</v>
          </cell>
          <cell r="L1642" t="str">
            <v>Beschikbaar</v>
          </cell>
          <cell r="M1642" t="str">
            <v>Chessex</v>
          </cell>
        </row>
        <row r="1643">
          <cell r="A1643" t="str">
            <v>CHX-26850</v>
          </cell>
          <cell r="B1643">
            <v>11</v>
          </cell>
          <cell r="C1643">
            <v>7.2</v>
          </cell>
          <cell r="D1643" t="str">
            <v>Gemini Red-Yellow/silver D6 12mm Dobbelsteen Set (36 stuks)</v>
          </cell>
          <cell r="E1643">
            <v>2</v>
          </cell>
          <cell r="F1643">
            <v>17.5</v>
          </cell>
          <cell r="G1643" t="str">
            <v>0601982023713</v>
          </cell>
          <cell r="H1643">
            <v>0</v>
          </cell>
          <cell r="I1643">
            <v>0</v>
          </cell>
          <cell r="J1643">
            <v>1</v>
          </cell>
          <cell r="K1643" t="str">
            <v>Speltoebehoren-&gt;Dobbelstenen (en counters)</v>
          </cell>
          <cell r="L1643" t="str">
            <v>Herprint</v>
          </cell>
          <cell r="M1643" t="str">
            <v>Chessex</v>
          </cell>
        </row>
        <row r="1644">
          <cell r="A1644" t="str">
            <v>CHX-26854</v>
          </cell>
          <cell r="B1644">
            <v>11</v>
          </cell>
          <cell r="C1644">
            <v>7.2</v>
          </cell>
          <cell r="D1644" t="str">
            <v>Gemini Green-Yellow/silver D6 12mm Dobbelsteen Set (36 stuks)</v>
          </cell>
          <cell r="E1644">
            <v>2</v>
          </cell>
          <cell r="F1644">
            <v>17.5</v>
          </cell>
          <cell r="G1644" t="str">
            <v>0601982023751</v>
          </cell>
          <cell r="H1644">
            <v>1</v>
          </cell>
          <cell r="I1644">
            <v>0</v>
          </cell>
          <cell r="J1644">
            <v>0</v>
          </cell>
          <cell r="K1644" t="str">
            <v>Speltoebehoren-&gt;Dobbelstenen (en counters)</v>
          </cell>
          <cell r="L1644" t="str">
            <v>Beschikbaar</v>
          </cell>
          <cell r="M1644" t="str">
            <v>Chessex</v>
          </cell>
        </row>
        <row r="1645">
          <cell r="A1645" t="str">
            <v>CHX-26856</v>
          </cell>
          <cell r="B1645">
            <v>11</v>
          </cell>
          <cell r="C1645">
            <v>7.2</v>
          </cell>
          <cell r="D1645" t="str">
            <v>Gemini Steel-Teal/white D6 12mm Dobbelsteen Set (36 stuks)</v>
          </cell>
          <cell r="E1645">
            <v>2</v>
          </cell>
          <cell r="F1645">
            <v>17.5</v>
          </cell>
          <cell r="G1645" t="str">
            <v>0601982023775</v>
          </cell>
          <cell r="H1645">
            <v>0</v>
          </cell>
          <cell r="I1645">
            <v>0</v>
          </cell>
          <cell r="J1645">
            <v>0</v>
          </cell>
          <cell r="K1645" t="str">
            <v>Speltoebehoren-&gt;Dobbelstenen (en counters)</v>
          </cell>
          <cell r="L1645" t="str">
            <v>Herprint</v>
          </cell>
          <cell r="M1645" t="str">
            <v>Chessex</v>
          </cell>
        </row>
        <row r="1646">
          <cell r="A1646" t="str">
            <v>CHX-26858</v>
          </cell>
          <cell r="B1646">
            <v>11</v>
          </cell>
          <cell r="C1646">
            <v>7.2</v>
          </cell>
          <cell r="D1646" t="str">
            <v>Gemini Black-Starlight/red D6 12mm Dobbelsteen Set (36 stuks)</v>
          </cell>
          <cell r="E1646">
            <v>2</v>
          </cell>
          <cell r="F1646">
            <v>17.5</v>
          </cell>
          <cell r="G1646" t="str">
            <v>0601982023799</v>
          </cell>
          <cell r="H1646">
            <v>1</v>
          </cell>
          <cell r="I1646">
            <v>0</v>
          </cell>
          <cell r="J1646">
            <v>0</v>
          </cell>
          <cell r="K1646" t="str">
            <v>Speltoebehoren-&gt;Dobbelstenen (en counters)</v>
          </cell>
          <cell r="L1646" t="str">
            <v>Beschikbaar</v>
          </cell>
          <cell r="M1646" t="str">
            <v>Chessex</v>
          </cell>
        </row>
        <row r="1647">
          <cell r="A1647" t="str">
            <v>CHX-26859</v>
          </cell>
          <cell r="B1647">
            <v>11</v>
          </cell>
          <cell r="C1647">
            <v>7.2</v>
          </cell>
          <cell r="D1647" t="str">
            <v>Gemini Blue-Teal/gold D6 12mm Dobbelsteen Set (36 stuks)</v>
          </cell>
          <cell r="E1647">
            <v>2</v>
          </cell>
          <cell r="F1647">
            <v>17.5</v>
          </cell>
          <cell r="G1647" t="str">
            <v>0601982023805</v>
          </cell>
          <cell r="H1647">
            <v>1</v>
          </cell>
          <cell r="I1647">
            <v>0</v>
          </cell>
          <cell r="J1647">
            <v>0</v>
          </cell>
          <cell r="K1647" t="str">
            <v>Speltoebehoren-&gt;Dobbelstenen (en counters)</v>
          </cell>
          <cell r="L1647" t="str">
            <v>Beschikbaar</v>
          </cell>
          <cell r="M1647" t="str">
            <v>Chessex</v>
          </cell>
        </row>
        <row r="1648">
          <cell r="A1648" t="str">
            <v>CHX-26862</v>
          </cell>
          <cell r="B1648">
            <v>11</v>
          </cell>
          <cell r="C1648">
            <v>7.2</v>
          </cell>
          <cell r="D1648" t="str">
            <v>Gemini Red-Teal/gold D6 12mm Dobbelsteen Set (36 stuks)</v>
          </cell>
          <cell r="E1648">
            <v>2</v>
          </cell>
          <cell r="F1648">
            <v>17.5</v>
          </cell>
          <cell r="G1648" t="str">
            <v>0601982023836</v>
          </cell>
          <cell r="H1648">
            <v>1</v>
          </cell>
          <cell r="I1648">
            <v>0</v>
          </cell>
          <cell r="J1648">
            <v>0</v>
          </cell>
          <cell r="K1648" t="str">
            <v>Speltoebehoren-&gt;Dobbelstenen (en counters)</v>
          </cell>
          <cell r="L1648" t="str">
            <v>Beschikbaar</v>
          </cell>
          <cell r="M1648" t="str">
            <v>Chessex</v>
          </cell>
        </row>
        <row r="1649">
          <cell r="A1649" t="str">
            <v>CHX-26863</v>
          </cell>
          <cell r="B1649">
            <v>11</v>
          </cell>
          <cell r="C1649">
            <v>7.2</v>
          </cell>
          <cell r="D1649" t="str">
            <v>Gemini Blue-Blue/light blue Luminary D6 12mm Dobbelsteen Set (36 stuks)</v>
          </cell>
          <cell r="E1649">
            <v>2</v>
          </cell>
          <cell r="F1649">
            <v>17.5</v>
          </cell>
          <cell r="G1649" t="str">
            <v>0601982034276</v>
          </cell>
          <cell r="H1649">
            <v>2</v>
          </cell>
          <cell r="I1649">
            <v>0</v>
          </cell>
          <cell r="J1649">
            <v>0</v>
          </cell>
          <cell r="K1649" t="str">
            <v>Speltoebehoren-&gt;Dobbelstenen (en counters)</v>
          </cell>
          <cell r="L1649" t="str">
            <v>Beschikbaar</v>
          </cell>
          <cell r="M1649" t="str">
            <v>Chessex</v>
          </cell>
        </row>
        <row r="1650">
          <cell r="A1650" t="str">
            <v>CHX-26864</v>
          </cell>
          <cell r="B1650">
            <v>11</v>
          </cell>
          <cell r="C1650">
            <v>7.2</v>
          </cell>
          <cell r="D1650" t="str">
            <v>Gemini Gel Green-Pink/blue Luminary D6 12mm Dobbelsteen Set (36 stuks)</v>
          </cell>
          <cell r="E1650">
            <v>2</v>
          </cell>
          <cell r="F1650">
            <v>17.5</v>
          </cell>
          <cell r="G1650" t="str">
            <v>0601982034399</v>
          </cell>
          <cell r="H1650">
            <v>0</v>
          </cell>
          <cell r="I1650">
            <v>0</v>
          </cell>
          <cell r="J1650">
            <v>1</v>
          </cell>
          <cell r="K1650" t="str">
            <v>Speltoebehoren-&gt;Dobbelstenen (en counters)</v>
          </cell>
          <cell r="L1650" t="str">
            <v>Beschikbaar</v>
          </cell>
          <cell r="M1650" t="str">
            <v>Chessex</v>
          </cell>
        </row>
        <row r="1651">
          <cell r="A1651" t="str">
            <v>CHX-26865</v>
          </cell>
          <cell r="B1651">
            <v>11</v>
          </cell>
          <cell r="C1651">
            <v>7.2</v>
          </cell>
          <cell r="D1651" t="str">
            <v>Gemini Pearl Turquoise-White/blue Luminary D6 12mm Dobbelsteen Set (36 stuks)</v>
          </cell>
          <cell r="E1651">
            <v>2</v>
          </cell>
          <cell r="F1651">
            <v>17.5</v>
          </cell>
          <cell r="G1651" t="str">
            <v>0601982034511</v>
          </cell>
          <cell r="H1651">
            <v>2</v>
          </cell>
          <cell r="I1651">
            <v>0</v>
          </cell>
          <cell r="J1651">
            <v>0</v>
          </cell>
          <cell r="K1651" t="str">
            <v>Speltoebehoren-&gt;Dobbelstenen (en counters)</v>
          </cell>
          <cell r="L1651" t="str">
            <v>Beschikbaar</v>
          </cell>
          <cell r="M1651" t="str">
            <v>Chessex</v>
          </cell>
        </row>
        <row r="1652">
          <cell r="A1652" t="str">
            <v>CHX-26866</v>
          </cell>
          <cell r="B1652">
            <v>11</v>
          </cell>
          <cell r="C1652">
            <v>7.2</v>
          </cell>
          <cell r="D1652" t="str">
            <v>Gemini Translucent Green-Teal/yellow D6 12mm Dobbelsteen Set (36 stuks)</v>
          </cell>
          <cell r="E1652">
            <v>2</v>
          </cell>
          <cell r="F1652">
            <v>17.5</v>
          </cell>
          <cell r="G1652" t="str">
            <v>0601982034634</v>
          </cell>
          <cell r="H1652">
            <v>2</v>
          </cell>
          <cell r="I1652">
            <v>0</v>
          </cell>
          <cell r="J1652">
            <v>0</v>
          </cell>
          <cell r="K1652" t="str">
            <v>Speltoebehoren-&gt;Dobbelstenen (en counters)</v>
          </cell>
          <cell r="L1652" t="str">
            <v>Beschikbaar</v>
          </cell>
          <cell r="M1652" t="str">
            <v>Chessex</v>
          </cell>
        </row>
        <row r="1653">
          <cell r="A1653" t="str">
            <v>CHX-26867</v>
          </cell>
          <cell r="B1653">
            <v>11</v>
          </cell>
          <cell r="C1653">
            <v>7.2</v>
          </cell>
          <cell r="D1653" t="str">
            <v>Gemini Translucent Red-Violet/gold D6 12mm Dobbelsteen Set (36 stuks)</v>
          </cell>
          <cell r="E1653">
            <v>2</v>
          </cell>
          <cell r="F1653">
            <v>17.5</v>
          </cell>
          <cell r="G1653" t="str">
            <v>0601982034757</v>
          </cell>
          <cell r="H1653">
            <v>2</v>
          </cell>
          <cell r="I1653">
            <v>0</v>
          </cell>
          <cell r="J1653">
            <v>0</v>
          </cell>
          <cell r="K1653" t="str">
            <v>Speltoebehoren-&gt;Dobbelstenen (en counters)</v>
          </cell>
          <cell r="L1653" t="str">
            <v>Beschikbaar</v>
          </cell>
          <cell r="M1653" t="str">
            <v>Chessex</v>
          </cell>
        </row>
        <row r="1654">
          <cell r="A1654" t="str">
            <v>CHX-26868</v>
          </cell>
          <cell r="B1654">
            <v>11</v>
          </cell>
          <cell r="C1654">
            <v>7.2</v>
          </cell>
          <cell r="D1654" t="str">
            <v>Gemini Translucent Red-Yellow/gold D6 12mm Dobbelsteen Set (36 stuks)</v>
          </cell>
          <cell r="E1654">
            <v>2</v>
          </cell>
          <cell r="F1654">
            <v>17.5</v>
          </cell>
          <cell r="G1654" t="str">
            <v>0601982034870</v>
          </cell>
          <cell r="H1654">
            <v>2</v>
          </cell>
          <cell r="I1654">
            <v>0</v>
          </cell>
          <cell r="J1654">
            <v>0</v>
          </cell>
          <cell r="K1654" t="str">
            <v>Speltoebehoren-&gt;Dobbelstenen (en counters)</v>
          </cell>
          <cell r="L1654" t="str">
            <v>Beschikbaar</v>
          </cell>
          <cell r="M1654" t="str">
            <v>Chessex</v>
          </cell>
        </row>
        <row r="1655">
          <cell r="A1655" t="str">
            <v>CHX-27230</v>
          </cell>
          <cell r="B1655">
            <v>11</v>
          </cell>
          <cell r="C1655">
            <v>7.2</v>
          </cell>
          <cell r="D1655" t="str">
            <v>Vortex Bright Green/black D10 Dobbelsteen Set (10 stuks)</v>
          </cell>
          <cell r="E1655">
            <v>2</v>
          </cell>
          <cell r="F1655">
            <v>17.5</v>
          </cell>
          <cell r="G1655" t="str">
            <v>0601982024062</v>
          </cell>
          <cell r="H1655">
            <v>2</v>
          </cell>
          <cell r="I1655">
            <v>0</v>
          </cell>
          <cell r="J1655">
            <v>0</v>
          </cell>
          <cell r="K1655" t="str">
            <v>Speltoebehoren-&gt;Dobbelstenen (en counters)</v>
          </cell>
          <cell r="L1655" t="str">
            <v>Beschikbaar</v>
          </cell>
          <cell r="M1655" t="str">
            <v>Chessex</v>
          </cell>
        </row>
        <row r="1656">
          <cell r="A1656" t="str">
            <v>CHX-27257</v>
          </cell>
          <cell r="B1656">
            <v>11</v>
          </cell>
          <cell r="C1656">
            <v>7.2</v>
          </cell>
          <cell r="D1656" t="str">
            <v>Festive Violet/white D10 Dobbelsteen Set (10 stuks)</v>
          </cell>
          <cell r="E1656">
            <v>2</v>
          </cell>
          <cell r="F1656">
            <v>17.5</v>
          </cell>
          <cell r="G1656" t="str">
            <v>0601982024277</v>
          </cell>
          <cell r="H1656">
            <v>3</v>
          </cell>
          <cell r="I1656">
            <v>0</v>
          </cell>
          <cell r="J1656">
            <v>0</v>
          </cell>
          <cell r="K1656" t="str">
            <v>Speltoebehoren-&gt;Dobbelstenen (en counters)</v>
          </cell>
          <cell r="L1656" t="str">
            <v>Beschikbaar</v>
          </cell>
          <cell r="M1656" t="str">
            <v>Chessex</v>
          </cell>
        </row>
        <row r="1657">
          <cell r="A1657" t="str">
            <v>CHX-27345</v>
          </cell>
          <cell r="B1657">
            <v>11</v>
          </cell>
          <cell r="C1657">
            <v>7.2</v>
          </cell>
          <cell r="D1657" t="str">
            <v>Nebula Wisteria/white Luminary D10 Dobbelsteen Set (10 stuks)</v>
          </cell>
          <cell r="E1657">
            <v>2</v>
          </cell>
          <cell r="F1657">
            <v>17.5</v>
          </cell>
          <cell r="G1657" t="str">
            <v>0601982032173</v>
          </cell>
          <cell r="H1657">
            <v>2</v>
          </cell>
          <cell r="I1657">
            <v>0</v>
          </cell>
          <cell r="J1657">
            <v>0</v>
          </cell>
          <cell r="K1657" t="str">
            <v>Speltoebehoren-&gt;Dobbelstenen (en counters)</v>
          </cell>
          <cell r="L1657" t="str">
            <v>Beschikbaar</v>
          </cell>
          <cell r="M1657" t="str">
            <v>Chessex</v>
          </cell>
        </row>
        <row r="1658">
          <cell r="A1658" t="str">
            <v>CHX-27354</v>
          </cell>
          <cell r="B1658">
            <v>11</v>
          </cell>
          <cell r="C1658">
            <v>7.2</v>
          </cell>
          <cell r="D1658" t="str">
            <v>Nebula Red/silver Luminary D10 Dobbelsteen Set (10 stuks)</v>
          </cell>
          <cell r="E1658">
            <v>2</v>
          </cell>
          <cell r="F1658">
            <v>17.5</v>
          </cell>
          <cell r="G1658" t="str">
            <v>0601982032579</v>
          </cell>
          <cell r="H1658">
            <v>2</v>
          </cell>
          <cell r="I1658">
            <v>0</v>
          </cell>
          <cell r="J1658">
            <v>0</v>
          </cell>
          <cell r="K1658" t="str">
            <v>Speltoebehoren-&gt;Dobbelstenen (en counters)</v>
          </cell>
          <cell r="L1658" t="str">
            <v>Beschikbaar</v>
          </cell>
          <cell r="M1658" t="str">
            <v>Chessex</v>
          </cell>
        </row>
        <row r="1659">
          <cell r="A1659" t="str">
            <v>CHX-27355</v>
          </cell>
          <cell r="B1659">
            <v>11</v>
          </cell>
          <cell r="C1659">
            <v>7.2</v>
          </cell>
          <cell r="D1659" t="str">
            <v>Nebula Spring/white Luminary D10 Dobbelsteen Set (10 stuks)</v>
          </cell>
          <cell r="E1659">
            <v>2</v>
          </cell>
          <cell r="F1659">
            <v>17.5</v>
          </cell>
          <cell r="G1659" t="str">
            <v>0601982032692</v>
          </cell>
          <cell r="H1659">
            <v>2</v>
          </cell>
          <cell r="I1659">
            <v>0</v>
          </cell>
          <cell r="J1659">
            <v>0</v>
          </cell>
          <cell r="K1659" t="str">
            <v>Speltoebehoren-&gt;Dobbelstenen (en counters)</v>
          </cell>
          <cell r="L1659" t="str">
            <v>Beschikbaar</v>
          </cell>
          <cell r="M1659" t="str">
            <v>Chessex</v>
          </cell>
        </row>
        <row r="1660">
          <cell r="A1660" t="str">
            <v>CHX-27356</v>
          </cell>
          <cell r="B1660">
            <v>11</v>
          </cell>
          <cell r="C1660">
            <v>7.2</v>
          </cell>
          <cell r="D1660" t="str">
            <v>Nebula Oceanic/gold Luminary D10 Dobbelsteen Set (10 stuks)</v>
          </cell>
          <cell r="E1660">
            <v>2</v>
          </cell>
          <cell r="F1660">
            <v>17.5</v>
          </cell>
          <cell r="G1660" t="str">
            <v>0601982032432</v>
          </cell>
          <cell r="H1660">
            <v>1</v>
          </cell>
          <cell r="I1660">
            <v>0</v>
          </cell>
          <cell r="J1660">
            <v>0</v>
          </cell>
          <cell r="K1660" t="str">
            <v>Speltoebehoren-&gt;Dobbelstenen (en counters)</v>
          </cell>
          <cell r="L1660" t="str">
            <v>Beschikbaar</v>
          </cell>
          <cell r="M1660" t="str">
            <v>Chessex</v>
          </cell>
        </row>
        <row r="1661">
          <cell r="A1661" t="str">
            <v>CHX-27357</v>
          </cell>
          <cell r="B1661">
            <v>11</v>
          </cell>
          <cell r="C1661">
            <v>7.2</v>
          </cell>
          <cell r="D1661" t="str">
            <v>Nebula Nocturnal/blue Luminary D10 Dobbelsteen Set (10 stuks)</v>
          </cell>
          <cell r="E1661">
            <v>2</v>
          </cell>
          <cell r="F1661">
            <v>17.5</v>
          </cell>
          <cell r="G1661" t="str">
            <v>0601982032302</v>
          </cell>
          <cell r="H1661">
            <v>1</v>
          </cell>
          <cell r="I1661">
            <v>0</v>
          </cell>
          <cell r="J1661">
            <v>0</v>
          </cell>
          <cell r="K1661" t="str">
            <v>Speltoebehoren-&gt;Dobbelstenen (en counters)</v>
          </cell>
          <cell r="L1661" t="str">
            <v>Beschikbaar</v>
          </cell>
          <cell r="M1661" t="str">
            <v>Chessex</v>
          </cell>
        </row>
        <row r="1662">
          <cell r="A1662" t="str">
            <v>CHX-27359</v>
          </cell>
          <cell r="B1662">
            <v>11</v>
          </cell>
          <cell r="C1662">
            <v>7.2</v>
          </cell>
          <cell r="D1662" t="str">
            <v>Nebula Primary/blue Luminary D10 Dobbelsteen Set (10 stuks)</v>
          </cell>
          <cell r="E1662">
            <v>2</v>
          </cell>
          <cell r="F1662">
            <v>17.5</v>
          </cell>
          <cell r="G1662" t="str">
            <v>0601982032821</v>
          </cell>
          <cell r="H1662">
            <v>3</v>
          </cell>
          <cell r="I1662">
            <v>0</v>
          </cell>
          <cell r="J1662">
            <v>0</v>
          </cell>
          <cell r="K1662" t="str">
            <v>Speltoebehoren-&gt;Dobbelstenen (en counters)</v>
          </cell>
          <cell r="L1662" t="str">
            <v>Beschikbaar</v>
          </cell>
          <cell r="M1662" t="str">
            <v>Chessex</v>
          </cell>
        </row>
        <row r="1663">
          <cell r="A1663" t="str">
            <v>CHX-27401</v>
          </cell>
          <cell r="B1663">
            <v>11</v>
          </cell>
          <cell r="C1663">
            <v>5.25</v>
          </cell>
          <cell r="D1663" t="str">
            <v>Frosted Clear/black Polydice Dobbelsteen Set (7 stuks)</v>
          </cell>
          <cell r="E1663">
            <v>5</v>
          </cell>
          <cell r="F1663">
            <v>12.75</v>
          </cell>
          <cell r="G1663" t="str">
            <v>0601982024512</v>
          </cell>
          <cell r="H1663">
            <v>5</v>
          </cell>
          <cell r="I1663">
            <v>0</v>
          </cell>
          <cell r="J1663">
            <v>0</v>
          </cell>
          <cell r="K1663" t="str">
            <v>Speltoebehoren-&gt;Dobbelstenen (en counters)</v>
          </cell>
          <cell r="L1663" t="str">
            <v>Beschikbaar</v>
          </cell>
          <cell r="M1663" t="str">
            <v>Chessex</v>
          </cell>
        </row>
        <row r="1664">
          <cell r="A1664" t="str">
            <v>CHX-27402</v>
          </cell>
          <cell r="B1664">
            <v>11</v>
          </cell>
          <cell r="C1664">
            <v>5.25</v>
          </cell>
          <cell r="D1664" t="str">
            <v>Marble Ivory/black Polydice Dobbelsteen Set (7 stuks)</v>
          </cell>
          <cell r="E1664">
            <v>5</v>
          </cell>
          <cell r="F1664">
            <v>12.75</v>
          </cell>
          <cell r="G1664" t="str">
            <v>0601982024529</v>
          </cell>
          <cell r="H1664">
            <v>2</v>
          </cell>
          <cell r="I1664">
            <v>0</v>
          </cell>
          <cell r="J1664">
            <v>0</v>
          </cell>
          <cell r="K1664" t="str">
            <v>Speltoebehoren-&gt;Dobbelstenen (en counters)</v>
          </cell>
          <cell r="L1664" t="str">
            <v>Beschikbaar</v>
          </cell>
          <cell r="M1664" t="str">
            <v>Chessex</v>
          </cell>
        </row>
        <row r="1665">
          <cell r="A1665" t="str">
            <v>CHX-27403</v>
          </cell>
          <cell r="B1665">
            <v>11</v>
          </cell>
          <cell r="C1665">
            <v>5.25</v>
          </cell>
          <cell r="D1665" t="str">
            <v>Marble Oxi-copper/white Polydice Dobbelsteen Set (7 stuks)</v>
          </cell>
          <cell r="E1665">
            <v>5</v>
          </cell>
          <cell r="F1665">
            <v>12.75</v>
          </cell>
          <cell r="G1665" t="str">
            <v>0601982012328</v>
          </cell>
          <cell r="H1665">
            <v>8</v>
          </cell>
          <cell r="I1665">
            <v>0</v>
          </cell>
          <cell r="J1665">
            <v>0</v>
          </cell>
          <cell r="K1665" t="str">
            <v>Speltoebehoren-&gt;Dobbelstenen (en counters)</v>
          </cell>
          <cell r="L1665" t="str">
            <v>Beschikbaar</v>
          </cell>
          <cell r="M1665" t="str">
            <v>Chessex</v>
          </cell>
        </row>
        <row r="1666">
          <cell r="A1666" t="str">
            <v>CHX-27405</v>
          </cell>
          <cell r="B1666">
            <v>11</v>
          </cell>
          <cell r="C1666">
            <v>5.25</v>
          </cell>
          <cell r="D1666" t="str">
            <v>Frosted Teal/white Polydice Dobbelsteen Set (7 stuks)</v>
          </cell>
          <cell r="E1666">
            <v>5</v>
          </cell>
          <cell r="F1666">
            <v>12.75</v>
          </cell>
          <cell r="G1666" t="str">
            <v>0601982024543</v>
          </cell>
          <cell r="H1666">
            <v>2</v>
          </cell>
          <cell r="I1666">
            <v>0</v>
          </cell>
          <cell r="J1666">
            <v>0</v>
          </cell>
          <cell r="K1666" t="str">
            <v>Speltoebehoren-&gt;Dobbelstenen (en counters)</v>
          </cell>
          <cell r="L1666" t="str">
            <v>Beschikbaar</v>
          </cell>
          <cell r="M1666" t="str">
            <v>Chessex</v>
          </cell>
        </row>
        <row r="1667">
          <cell r="A1667" t="str">
            <v>CHX-27406</v>
          </cell>
          <cell r="B1667">
            <v>11</v>
          </cell>
          <cell r="C1667">
            <v>5.25</v>
          </cell>
          <cell r="D1667" t="str">
            <v>Frosted Blue/white Polydice Dobbelsteen Set (7 stuks)</v>
          </cell>
          <cell r="E1667">
            <v>5</v>
          </cell>
          <cell r="F1667">
            <v>12.75</v>
          </cell>
          <cell r="G1667" t="str">
            <v>0601982024550</v>
          </cell>
          <cell r="H1667">
            <v>9</v>
          </cell>
          <cell r="I1667">
            <v>0</v>
          </cell>
          <cell r="J1667">
            <v>0</v>
          </cell>
          <cell r="K1667" t="str">
            <v>Speltoebehoren-&gt;Dobbelstenen (en counters)</v>
          </cell>
          <cell r="L1667" t="str">
            <v>Beschikbaar</v>
          </cell>
          <cell r="M1667" t="str">
            <v>Chessex</v>
          </cell>
        </row>
        <row r="1668">
          <cell r="A1668" t="str">
            <v>CHX-27408</v>
          </cell>
          <cell r="B1668">
            <v>11</v>
          </cell>
          <cell r="C1668">
            <v>5.25</v>
          </cell>
          <cell r="D1668" t="str">
            <v>Nebula Black/white Polydice Dobbelsteen Set (7 stuks)</v>
          </cell>
          <cell r="E1668">
            <v>5</v>
          </cell>
          <cell r="F1668">
            <v>12.75</v>
          </cell>
          <cell r="G1668" t="str">
            <v>0601982024574</v>
          </cell>
          <cell r="H1668">
            <v>3</v>
          </cell>
          <cell r="I1668">
            <v>0</v>
          </cell>
          <cell r="J1668">
            <v>0</v>
          </cell>
          <cell r="K1668" t="str">
            <v>Speltoebehoren-&gt;Dobbelstenen (en counters)</v>
          </cell>
          <cell r="L1668" t="str">
            <v>Beschikbaar</v>
          </cell>
          <cell r="M1668" t="str">
            <v>Chessex</v>
          </cell>
        </row>
        <row r="1669">
          <cell r="A1669" t="str">
            <v>CHX-27409</v>
          </cell>
          <cell r="B1669">
            <v>11</v>
          </cell>
          <cell r="C1669">
            <v>5.25</v>
          </cell>
          <cell r="D1669" t="str">
            <v>Marble Green/dark green Polydice Dobbelsteen Set (7 stuks)</v>
          </cell>
          <cell r="E1669">
            <v>5</v>
          </cell>
          <cell r="F1669">
            <v>12.75</v>
          </cell>
          <cell r="G1669" t="str">
            <v>0601982024581</v>
          </cell>
          <cell r="H1669">
            <v>0</v>
          </cell>
          <cell r="I1669">
            <v>0</v>
          </cell>
          <cell r="J1669">
            <v>3</v>
          </cell>
          <cell r="K1669" t="str">
            <v>Speltoebehoren-&gt;Dobbelstenen (en counters)</v>
          </cell>
          <cell r="L1669" t="str">
            <v>Beschikbaar</v>
          </cell>
          <cell r="M1669" t="str">
            <v>Chessex</v>
          </cell>
        </row>
        <row r="1670">
          <cell r="A1670" t="str">
            <v>CHX-27414</v>
          </cell>
          <cell r="B1670">
            <v>11</v>
          </cell>
          <cell r="C1670">
            <v>5.25</v>
          </cell>
          <cell r="D1670" t="str">
            <v>Scarab Scarlet/gold Polydice Dobbelsteen Set (7 stuks)</v>
          </cell>
          <cell r="E1670">
            <v>5</v>
          </cell>
          <cell r="F1670">
            <v>12.75</v>
          </cell>
          <cell r="G1670" t="str">
            <v>0601982024598</v>
          </cell>
          <cell r="H1670">
            <v>7</v>
          </cell>
          <cell r="I1670">
            <v>0</v>
          </cell>
          <cell r="J1670">
            <v>0</v>
          </cell>
          <cell r="K1670" t="str">
            <v>Speltoebehoren-&gt;Dobbelstenen (en counters)</v>
          </cell>
          <cell r="L1670" t="str">
            <v>Beschikbaar</v>
          </cell>
          <cell r="M1670" t="str">
            <v>Chessex</v>
          </cell>
        </row>
        <row r="1671">
          <cell r="A1671" t="str">
            <v>CHX-27415</v>
          </cell>
          <cell r="B1671">
            <v>11</v>
          </cell>
          <cell r="C1671">
            <v>5.25</v>
          </cell>
          <cell r="D1671" t="str">
            <v>Scarab Jade/gold Polydice Dobbelsteen Set (7 stuks)</v>
          </cell>
          <cell r="E1671">
            <v>5</v>
          </cell>
          <cell r="F1671">
            <v>12.75</v>
          </cell>
          <cell r="G1671" t="str">
            <v>0850365002153</v>
          </cell>
          <cell r="H1671">
            <v>5</v>
          </cell>
          <cell r="I1671">
            <v>4</v>
          </cell>
          <cell r="J1671">
            <v>0</v>
          </cell>
          <cell r="K1671" t="str">
            <v>Speltoebehoren-&gt;Dobbelstenen (en counters)</v>
          </cell>
          <cell r="L1671" t="str">
            <v>Beschikbaar</v>
          </cell>
          <cell r="M1671" t="str">
            <v>Chessex</v>
          </cell>
        </row>
        <row r="1672">
          <cell r="A1672" t="str">
            <v>CHX-27416</v>
          </cell>
          <cell r="B1672">
            <v>11</v>
          </cell>
          <cell r="C1672">
            <v>5.25</v>
          </cell>
          <cell r="D1672" t="str">
            <v>Frosted Caribbean Blue/white Polydice Dobbelsteen Set (7 stuks)</v>
          </cell>
          <cell r="E1672">
            <v>5</v>
          </cell>
          <cell r="F1672">
            <v>12.75</v>
          </cell>
          <cell r="G1672" t="str">
            <v>0601982024611</v>
          </cell>
          <cell r="H1672">
            <v>0</v>
          </cell>
          <cell r="I1672">
            <v>0</v>
          </cell>
          <cell r="J1672">
            <v>1</v>
          </cell>
          <cell r="K1672" t="str">
            <v>Speltoebehoren-&gt;Dobbelstenen (en counters)</v>
          </cell>
          <cell r="L1672" t="str">
            <v>Beschikbaar</v>
          </cell>
          <cell r="M1672" t="str">
            <v>Chessex</v>
          </cell>
        </row>
        <row r="1673">
          <cell r="A1673" t="str">
            <v>CHX-27419</v>
          </cell>
          <cell r="B1673">
            <v>11</v>
          </cell>
          <cell r="C1673">
            <v>5.25</v>
          </cell>
          <cell r="D1673" t="str">
            <v>Scarab Blue Blood/gold Polydice Dobbelsteen Set (7 stuks)</v>
          </cell>
          <cell r="E1673">
            <v>5</v>
          </cell>
          <cell r="F1673">
            <v>12.75</v>
          </cell>
          <cell r="G1673" t="str">
            <v>0601982024635</v>
          </cell>
          <cell r="H1673">
            <v>8</v>
          </cell>
          <cell r="I1673">
            <v>4</v>
          </cell>
          <cell r="J1673">
            <v>0</v>
          </cell>
          <cell r="K1673" t="str">
            <v>Speltoebehoren-&gt;Dobbelstenen (en counters)</v>
          </cell>
          <cell r="L1673" t="str">
            <v>Beschikbaar</v>
          </cell>
          <cell r="M1673" t="str">
            <v>Chessex</v>
          </cell>
        </row>
        <row r="1674">
          <cell r="A1674" t="str">
            <v>CHX-27427</v>
          </cell>
          <cell r="B1674">
            <v>11</v>
          </cell>
          <cell r="C1674">
            <v>5.25</v>
          </cell>
          <cell r="D1674" t="str">
            <v>Scarab Royal Blue/gold Polydice Dobbelsteen Set (7 stuks)</v>
          </cell>
          <cell r="E1674">
            <v>5</v>
          </cell>
          <cell r="F1674">
            <v>12.75</v>
          </cell>
          <cell r="G1674" t="str">
            <v>0850365002146</v>
          </cell>
          <cell r="H1674">
            <v>2</v>
          </cell>
          <cell r="I1674">
            <v>2</v>
          </cell>
          <cell r="J1674">
            <v>4</v>
          </cell>
          <cell r="K1674" t="str">
            <v>Speltoebehoren-&gt;Dobbelstenen (en counters)</v>
          </cell>
          <cell r="L1674" t="str">
            <v>Beschikbaar</v>
          </cell>
          <cell r="M1674" t="str">
            <v>Chessex</v>
          </cell>
        </row>
        <row r="1675">
          <cell r="A1675" t="str">
            <v>CHX-27430</v>
          </cell>
          <cell r="B1675">
            <v>11</v>
          </cell>
          <cell r="C1675">
            <v>5.25</v>
          </cell>
          <cell r="D1675" t="str">
            <v>Vortex Bright Green/black Polydice Dobbelsteen Set (7 stuks)</v>
          </cell>
          <cell r="E1675">
            <v>5</v>
          </cell>
          <cell r="F1675">
            <v>12.75</v>
          </cell>
          <cell r="G1675" t="str">
            <v>0601982024710</v>
          </cell>
          <cell r="H1675">
            <v>0</v>
          </cell>
          <cell r="I1675">
            <v>0</v>
          </cell>
          <cell r="J1675">
            <v>1</v>
          </cell>
          <cell r="K1675" t="str">
            <v>Speltoebehoren-&gt;Dobbelstenen (en counters)</v>
          </cell>
          <cell r="L1675" t="str">
            <v>Beschikbaar</v>
          </cell>
          <cell r="M1675" t="str">
            <v>Chessex</v>
          </cell>
        </row>
        <row r="1676">
          <cell r="A1676" t="str">
            <v>CHX-27433</v>
          </cell>
          <cell r="B1676">
            <v>11</v>
          </cell>
          <cell r="C1676">
            <v>5.25</v>
          </cell>
          <cell r="D1676" t="str">
            <v>Vortex Orange/black Polydice Dobbelsteen Set (7 stuks)</v>
          </cell>
          <cell r="E1676">
            <v>5</v>
          </cell>
          <cell r="F1676">
            <v>12.75</v>
          </cell>
          <cell r="G1676" t="str">
            <v>0601982024734</v>
          </cell>
          <cell r="H1676">
            <v>0</v>
          </cell>
          <cell r="I1676">
            <v>0</v>
          </cell>
          <cell r="J1676">
            <v>1</v>
          </cell>
          <cell r="K1676" t="str">
            <v>Speltoebehoren-&gt;Dobbelstenen (en counters)</v>
          </cell>
          <cell r="L1676" t="str">
            <v>Beschikbaar</v>
          </cell>
          <cell r="M1676" t="str">
            <v>Chessex</v>
          </cell>
        </row>
        <row r="1677">
          <cell r="A1677" t="str">
            <v>CHX-27434</v>
          </cell>
          <cell r="B1677">
            <v>11</v>
          </cell>
          <cell r="C1677">
            <v>5.25</v>
          </cell>
          <cell r="D1677" t="str">
            <v>Vortex Burgundy/gold Polydice Dobbelsteen Set (7 stuks)</v>
          </cell>
          <cell r="E1677">
            <v>5</v>
          </cell>
          <cell r="F1677">
            <v>12.75</v>
          </cell>
          <cell r="G1677" t="str">
            <v>0601982024741</v>
          </cell>
          <cell r="H1677">
            <v>3</v>
          </cell>
          <cell r="I1677">
            <v>0</v>
          </cell>
          <cell r="J1677">
            <v>0</v>
          </cell>
          <cell r="K1677" t="str">
            <v>Speltoebehoren-&gt;Dobbelstenen (en counters)</v>
          </cell>
          <cell r="L1677" t="str">
            <v>Beschikbaar</v>
          </cell>
          <cell r="M1677" t="str">
            <v>Chessex</v>
          </cell>
        </row>
        <row r="1678">
          <cell r="A1678" t="str">
            <v>CHX-27435</v>
          </cell>
          <cell r="B1678">
            <v>11</v>
          </cell>
          <cell r="C1678">
            <v>5.25</v>
          </cell>
          <cell r="D1678" t="str">
            <v>Vortex Green/gold Polydice Dobbelsteen Set (7 stuks)</v>
          </cell>
          <cell r="E1678">
            <v>5</v>
          </cell>
          <cell r="F1678">
            <v>12.75</v>
          </cell>
          <cell r="G1678" t="str">
            <v>0601982024758</v>
          </cell>
          <cell r="H1678">
            <v>3</v>
          </cell>
          <cell r="I1678">
            <v>0</v>
          </cell>
          <cell r="J1678">
            <v>0</v>
          </cell>
          <cell r="K1678" t="str">
            <v>Speltoebehoren-&gt;Dobbelstenen (en counters)</v>
          </cell>
          <cell r="L1678" t="str">
            <v>Beschikbaar</v>
          </cell>
          <cell r="M1678" t="str">
            <v>Chessex</v>
          </cell>
        </row>
        <row r="1679">
          <cell r="A1679" t="str">
            <v>CHX-27436</v>
          </cell>
          <cell r="B1679">
            <v>11</v>
          </cell>
          <cell r="C1679">
            <v>5.25</v>
          </cell>
          <cell r="D1679" t="str">
            <v>Vortex Blue/gold Polydice Dobbelsteen Set (7 stuks)</v>
          </cell>
          <cell r="E1679">
            <v>5</v>
          </cell>
          <cell r="F1679">
            <v>12.75</v>
          </cell>
          <cell r="G1679" t="str">
            <v>0601982024765</v>
          </cell>
          <cell r="H1679">
            <v>0</v>
          </cell>
          <cell r="I1679">
            <v>0</v>
          </cell>
          <cell r="J1679">
            <v>2</v>
          </cell>
          <cell r="K1679" t="str">
            <v>Speltoebehoren-&gt;Dobbelstenen (en counters)</v>
          </cell>
          <cell r="L1679" t="str">
            <v>Beschikbaar</v>
          </cell>
          <cell r="M1679" t="str">
            <v>Chessex</v>
          </cell>
        </row>
        <row r="1680">
          <cell r="A1680" t="str">
            <v>CHX-27437</v>
          </cell>
          <cell r="B1680">
            <v>11</v>
          </cell>
          <cell r="C1680">
            <v>5.25</v>
          </cell>
          <cell r="D1680" t="str">
            <v>Vortex Purple/gold Polydice Dobbelsteen Set (7 stuks)</v>
          </cell>
          <cell r="E1680">
            <v>5</v>
          </cell>
          <cell r="F1680">
            <v>12.75</v>
          </cell>
          <cell r="G1680" t="str">
            <v>0601982024772</v>
          </cell>
          <cell r="H1680">
            <v>0</v>
          </cell>
          <cell r="I1680">
            <v>0</v>
          </cell>
          <cell r="J1680">
            <v>0</v>
          </cell>
          <cell r="K1680" t="str">
            <v>Speltoebehoren-&gt;Dobbelstenen (en counters)</v>
          </cell>
          <cell r="L1680" t="str">
            <v>Beschikbaar</v>
          </cell>
          <cell r="M1680" t="str">
            <v>Chessex</v>
          </cell>
        </row>
        <row r="1681">
          <cell r="A1681" t="str">
            <v>CHX-27440</v>
          </cell>
          <cell r="B1681">
            <v>11</v>
          </cell>
          <cell r="C1681">
            <v>5.25</v>
          </cell>
          <cell r="D1681" t="str">
            <v>Festive Carousel/white Polydice Dobbelsteen Set (7 stuks)</v>
          </cell>
          <cell r="E1681">
            <v>5</v>
          </cell>
          <cell r="F1681">
            <v>12.75</v>
          </cell>
          <cell r="G1681" t="str">
            <v>0601982024796</v>
          </cell>
          <cell r="H1681">
            <v>0</v>
          </cell>
          <cell r="I1681">
            <v>0</v>
          </cell>
          <cell r="J1681">
            <v>5</v>
          </cell>
          <cell r="K1681" t="str">
            <v>Speltoebehoren-&gt;Dobbelstenen (en counters)</v>
          </cell>
          <cell r="L1681" t="str">
            <v>Beschikbaar</v>
          </cell>
          <cell r="M1681" t="str">
            <v>Chessex</v>
          </cell>
        </row>
        <row r="1682">
          <cell r="A1682" t="str">
            <v>CHX-27441</v>
          </cell>
          <cell r="B1682">
            <v>11</v>
          </cell>
          <cell r="C1682">
            <v>5.25</v>
          </cell>
          <cell r="D1682" t="str">
            <v>Festive Vibrant/brown Polydice Dobbelsteen Set (7 stuks)</v>
          </cell>
          <cell r="E1682">
            <v>5</v>
          </cell>
          <cell r="F1682">
            <v>12.75</v>
          </cell>
          <cell r="G1682" t="str">
            <v>0601982024802</v>
          </cell>
          <cell r="H1682">
            <v>2</v>
          </cell>
          <cell r="I1682">
            <v>0</v>
          </cell>
          <cell r="J1682">
            <v>0</v>
          </cell>
          <cell r="K1682" t="str">
            <v>Speltoebehoren-&gt;Dobbelstenen (en counters)</v>
          </cell>
          <cell r="L1682" t="str">
            <v>Beschikbaar</v>
          </cell>
          <cell r="M1682" t="str">
            <v>Chessex</v>
          </cell>
        </row>
        <row r="1683">
          <cell r="A1683" t="str">
            <v>CHX-27442</v>
          </cell>
          <cell r="B1683">
            <v>11</v>
          </cell>
          <cell r="C1683">
            <v>5.25</v>
          </cell>
          <cell r="D1683" t="str">
            <v>Festive Circus/black Polydice Dobbelsteen Set (7 stuks)</v>
          </cell>
          <cell r="E1683">
            <v>5</v>
          </cell>
          <cell r="F1683">
            <v>12.75</v>
          </cell>
          <cell r="G1683" t="str">
            <v>0601982024819</v>
          </cell>
          <cell r="H1683">
            <v>3</v>
          </cell>
          <cell r="I1683">
            <v>0</v>
          </cell>
          <cell r="J1683">
            <v>0</v>
          </cell>
          <cell r="K1683" t="str">
            <v>Speltoebehoren-&gt;Dobbelstenen (en counters)</v>
          </cell>
          <cell r="L1683" t="str">
            <v>Beschikbaar</v>
          </cell>
          <cell r="M1683" t="str">
            <v>Chessex</v>
          </cell>
        </row>
        <row r="1684">
          <cell r="A1684" t="str">
            <v>CHX-27450</v>
          </cell>
          <cell r="B1684">
            <v>11</v>
          </cell>
          <cell r="C1684">
            <v>5.25</v>
          </cell>
          <cell r="D1684" t="str">
            <v>Festive Mosaic/yellow Polydice Dobbelsteen Set (7 stuks)</v>
          </cell>
          <cell r="E1684">
            <v>5</v>
          </cell>
          <cell r="F1684">
            <v>12.75</v>
          </cell>
          <cell r="G1684" t="str">
            <v>0601982024864</v>
          </cell>
          <cell r="H1684">
            <v>0</v>
          </cell>
          <cell r="I1684">
            <v>0</v>
          </cell>
          <cell r="J1684">
            <v>0</v>
          </cell>
          <cell r="K1684" t="str">
            <v>Speltoebehoren-&gt;Dobbelstenen (en counters)</v>
          </cell>
          <cell r="L1684" t="str">
            <v>Beschikbaar</v>
          </cell>
          <cell r="M1684" t="str">
            <v>Chessex</v>
          </cell>
        </row>
        <row r="1685">
          <cell r="A1685" t="str">
            <v>CHX-27453</v>
          </cell>
          <cell r="B1685">
            <v>11</v>
          </cell>
          <cell r="C1685">
            <v>5.25</v>
          </cell>
          <cell r="D1685" t="str">
            <v>Festive Sunburst/red Polydice Dobbelsteen Set (7 stuks)</v>
          </cell>
          <cell r="E1685">
            <v>5</v>
          </cell>
          <cell r="F1685">
            <v>12.75</v>
          </cell>
          <cell r="G1685" t="str">
            <v>0601982012311</v>
          </cell>
          <cell r="H1685">
            <v>1</v>
          </cell>
          <cell r="I1685">
            <v>0</v>
          </cell>
          <cell r="J1685">
            <v>0</v>
          </cell>
          <cell r="K1685" t="str">
            <v>Speltoebehoren-&gt;Dobbelstenen (en counters)</v>
          </cell>
          <cell r="L1685" t="str">
            <v>Beschikbaar</v>
          </cell>
          <cell r="M1685" t="str">
            <v>Chessex</v>
          </cell>
        </row>
        <row r="1686">
          <cell r="A1686" t="str">
            <v>CHX-27457</v>
          </cell>
          <cell r="B1686">
            <v>11</v>
          </cell>
          <cell r="C1686">
            <v>5.25</v>
          </cell>
          <cell r="D1686" t="str">
            <v>Festive Violet/white Polydice Dobbelsteen Set (7 stuks)</v>
          </cell>
          <cell r="E1686">
            <v>5</v>
          </cell>
          <cell r="F1686">
            <v>12.75</v>
          </cell>
          <cell r="G1686" t="str">
            <v>0601982024895</v>
          </cell>
          <cell r="H1686">
            <v>5</v>
          </cell>
          <cell r="I1686">
            <v>1</v>
          </cell>
          <cell r="J1686">
            <v>0</v>
          </cell>
          <cell r="K1686" t="str">
            <v>Speltoebehoren-&gt;Dobbelstenen (en counters)</v>
          </cell>
          <cell r="L1686" t="str">
            <v>Beschikbaar</v>
          </cell>
          <cell r="M1686" t="str">
            <v>Chessex</v>
          </cell>
        </row>
        <row r="1687">
          <cell r="A1687" t="str">
            <v>CHX-27465</v>
          </cell>
          <cell r="B1687">
            <v>11</v>
          </cell>
          <cell r="C1687">
            <v>5.25</v>
          </cell>
          <cell r="D1687" t="str">
            <v>Cirrus Aqua/silver Polydice Dobbelsteen Set (7 stuks)</v>
          </cell>
          <cell r="E1687">
            <v>5</v>
          </cell>
          <cell r="F1687">
            <v>12.75</v>
          </cell>
          <cell r="G1687" t="str">
            <v>0601982024918</v>
          </cell>
          <cell r="H1687">
            <v>3</v>
          </cell>
          <cell r="I1687">
            <v>0</v>
          </cell>
          <cell r="J1687">
            <v>0</v>
          </cell>
          <cell r="K1687" t="str">
            <v>Speltoebehoren-&gt;Dobbelstenen (en counters)</v>
          </cell>
          <cell r="L1687" t="str">
            <v>Beschikbaar</v>
          </cell>
          <cell r="M1687" t="str">
            <v>Chessex</v>
          </cell>
        </row>
        <row r="1688">
          <cell r="A1688" t="str">
            <v>CHX-27466</v>
          </cell>
          <cell r="B1688">
            <v>11</v>
          </cell>
          <cell r="C1688">
            <v>5.25</v>
          </cell>
          <cell r="D1688" t="str">
            <v>Nebula Dark Blue/white Polydice Dobbelsteen Set (7 stuks)</v>
          </cell>
          <cell r="E1688">
            <v>5</v>
          </cell>
          <cell r="F1688">
            <v>12.75</v>
          </cell>
          <cell r="G1688" t="str">
            <v>0601982024925</v>
          </cell>
          <cell r="H1688">
            <v>3</v>
          </cell>
          <cell r="I1688">
            <v>0</v>
          </cell>
          <cell r="J1688">
            <v>0</v>
          </cell>
          <cell r="K1688" t="str">
            <v>Speltoebehoren-&gt;Dobbelstenen (en counters)</v>
          </cell>
          <cell r="L1688" t="str">
            <v>Beschikbaar</v>
          </cell>
          <cell r="M1688" t="str">
            <v>Chessex</v>
          </cell>
        </row>
        <row r="1689">
          <cell r="A1689" t="str">
            <v>CHX-27478</v>
          </cell>
          <cell r="B1689">
            <v>11</v>
          </cell>
          <cell r="C1689">
            <v>5.25</v>
          </cell>
          <cell r="D1689" t="str">
            <v>Velvet Black/red Polydice Dobbelsteen Set (7 stuks)</v>
          </cell>
          <cell r="E1689">
            <v>5</v>
          </cell>
          <cell r="F1689">
            <v>12.75</v>
          </cell>
          <cell r="G1689" t="str">
            <v>0601982024949</v>
          </cell>
          <cell r="H1689">
            <v>1</v>
          </cell>
          <cell r="I1689">
            <v>1</v>
          </cell>
          <cell r="J1689">
            <v>0</v>
          </cell>
          <cell r="K1689" t="str">
            <v>Speltoebehoren-&gt;Dobbelstenen (en counters)</v>
          </cell>
          <cell r="L1689" t="str">
            <v>Beschikbaar</v>
          </cell>
          <cell r="M1689" t="str">
            <v>Chessex</v>
          </cell>
        </row>
        <row r="1690">
          <cell r="A1690" t="str">
            <v>CHX-27489</v>
          </cell>
          <cell r="B1690">
            <v>11</v>
          </cell>
          <cell r="C1690">
            <v>5.25</v>
          </cell>
          <cell r="D1690" t="str">
            <v>Phantom Teal/gold Polydice Dobbelsteen Set (7 stuks)</v>
          </cell>
          <cell r="E1690">
            <v>5</v>
          </cell>
          <cell r="F1690">
            <v>12.75</v>
          </cell>
          <cell r="G1690" t="str">
            <v>0601982024970</v>
          </cell>
          <cell r="H1690">
            <v>2</v>
          </cell>
          <cell r="I1690">
            <v>0</v>
          </cell>
          <cell r="J1690">
            <v>0</v>
          </cell>
          <cell r="K1690" t="str">
            <v>Speltoebehoren-&gt;Dobbelstenen (en counters)</v>
          </cell>
          <cell r="L1690" t="str">
            <v>Beschikbaar</v>
          </cell>
          <cell r="M1690" t="str">
            <v>Chessex</v>
          </cell>
        </row>
        <row r="1691">
          <cell r="A1691" t="str">
            <v>CHX-27493</v>
          </cell>
          <cell r="B1691">
            <v>11</v>
          </cell>
          <cell r="C1691">
            <v>5.25</v>
          </cell>
          <cell r="D1691" t="str">
            <v>Lustrous Gold/silver Polydice Dobbelsteen Set (7 stuks)</v>
          </cell>
          <cell r="E1691">
            <v>5</v>
          </cell>
          <cell r="F1691">
            <v>12.75</v>
          </cell>
          <cell r="G1691" t="str">
            <v>0601982025007</v>
          </cell>
          <cell r="H1691">
            <v>0</v>
          </cell>
          <cell r="I1691">
            <v>0</v>
          </cell>
          <cell r="J1691">
            <v>1</v>
          </cell>
          <cell r="K1691" t="str">
            <v>Speltoebehoren-&gt;Dobbelstenen (en counters)</v>
          </cell>
          <cell r="L1691" t="str">
            <v>Beschikbaar</v>
          </cell>
          <cell r="M1691" t="str">
            <v>Chessex</v>
          </cell>
        </row>
        <row r="1692">
          <cell r="A1692" t="str">
            <v>CHX-27497</v>
          </cell>
          <cell r="B1692">
            <v>11</v>
          </cell>
          <cell r="C1692">
            <v>5.25</v>
          </cell>
          <cell r="D1692" t="str">
            <v>Lustrous Purple/gold Polydice Dobbelsteen Set (7 stuks)</v>
          </cell>
          <cell r="E1692">
            <v>5</v>
          </cell>
          <cell r="F1692">
            <v>12.75</v>
          </cell>
          <cell r="G1692" t="str">
            <v>0601982025021</v>
          </cell>
          <cell r="H1692">
            <v>0</v>
          </cell>
          <cell r="I1692">
            <v>0</v>
          </cell>
          <cell r="J1692">
            <v>2</v>
          </cell>
          <cell r="K1692" t="str">
            <v>Speltoebehoren-&gt;Dobbelstenen (en counters)</v>
          </cell>
          <cell r="L1692" t="str">
            <v>Beschikbaar</v>
          </cell>
          <cell r="M1692" t="str">
            <v>Chessex</v>
          </cell>
        </row>
        <row r="1693">
          <cell r="A1693" t="str">
            <v>CHX-27499</v>
          </cell>
          <cell r="B1693">
            <v>11</v>
          </cell>
          <cell r="C1693">
            <v>5.25</v>
          </cell>
          <cell r="D1693" t="str">
            <v>Lustrous Shadow/gold Polydice Dobbelsteen Set (7 stuks)</v>
          </cell>
          <cell r="E1693">
            <v>5</v>
          </cell>
          <cell r="F1693">
            <v>12.75</v>
          </cell>
          <cell r="G1693" t="str">
            <v>0601982025045</v>
          </cell>
          <cell r="H1693">
            <v>0</v>
          </cell>
          <cell r="I1693">
            <v>0</v>
          </cell>
          <cell r="J1693">
            <v>1</v>
          </cell>
          <cell r="K1693" t="str">
            <v>Speltoebehoren-&gt;Dobbelstenen (en counters)</v>
          </cell>
          <cell r="L1693" t="str">
            <v>Beschikbaar</v>
          </cell>
          <cell r="M1693" t="str">
            <v>Chessex</v>
          </cell>
        </row>
        <row r="1694">
          <cell r="A1694" t="str">
            <v>CHX-27503</v>
          </cell>
          <cell r="B1694">
            <v>11</v>
          </cell>
          <cell r="C1694">
            <v>5.25</v>
          </cell>
          <cell r="D1694" t="str">
            <v>Glitter Gold/silver Polydice Dobbelsteen Set (7 stuks)</v>
          </cell>
          <cell r="E1694">
            <v>5</v>
          </cell>
          <cell r="F1694">
            <v>12.75</v>
          </cell>
          <cell r="G1694" t="str">
            <v>0601982025069</v>
          </cell>
          <cell r="H1694">
            <v>1</v>
          </cell>
          <cell r="I1694">
            <v>0</v>
          </cell>
          <cell r="J1694">
            <v>0</v>
          </cell>
          <cell r="K1694" t="str">
            <v>Speltoebehoren-&gt;Dobbelstenen (en counters)</v>
          </cell>
          <cell r="L1694" t="str">
            <v>Beschikbaar</v>
          </cell>
          <cell r="M1694" t="str">
            <v>Chessex</v>
          </cell>
        </row>
        <row r="1695">
          <cell r="A1695" t="str">
            <v>CHX-27504</v>
          </cell>
          <cell r="B1695">
            <v>11</v>
          </cell>
          <cell r="C1695">
            <v>5.25</v>
          </cell>
          <cell r="D1695" t="str">
            <v>Glitter Ruby/gold Polydice Dobbelsteen Set (7 stuks)</v>
          </cell>
          <cell r="E1695">
            <v>5</v>
          </cell>
          <cell r="F1695">
            <v>12.75</v>
          </cell>
          <cell r="G1695" t="str">
            <v>0601982025076</v>
          </cell>
          <cell r="H1695">
            <v>4</v>
          </cell>
          <cell r="I1695">
            <v>4</v>
          </cell>
          <cell r="J1695">
            <v>0</v>
          </cell>
          <cell r="K1695" t="str">
            <v>Speltoebehoren-&gt;Dobbelstenen (en counters)</v>
          </cell>
          <cell r="L1695" t="str">
            <v>Beschikbaar</v>
          </cell>
          <cell r="M1695" t="str">
            <v>Chessex</v>
          </cell>
        </row>
        <row r="1696">
          <cell r="A1696" t="str">
            <v>CHX-27524</v>
          </cell>
          <cell r="B1696">
            <v>11</v>
          </cell>
          <cell r="C1696">
            <v>5.25</v>
          </cell>
          <cell r="D1696" t="str">
            <v>Ghostly Glow Pink/silver Polydice Dobbelsteen Set (7 stuks)</v>
          </cell>
          <cell r="E1696">
            <v>5</v>
          </cell>
          <cell r="F1696">
            <v>12.75</v>
          </cell>
          <cell r="G1696" t="str">
            <v>0601982025106</v>
          </cell>
          <cell r="H1696">
            <v>0</v>
          </cell>
          <cell r="I1696">
            <v>0</v>
          </cell>
          <cell r="J1696">
            <v>3</v>
          </cell>
          <cell r="K1696" t="str">
            <v>Speltoebehoren-&gt;Dobbelstenen (en counters)</v>
          </cell>
          <cell r="L1696" t="str">
            <v>Beschikbaar</v>
          </cell>
          <cell r="M1696" t="str">
            <v>Chessex</v>
          </cell>
        </row>
        <row r="1697">
          <cell r="A1697" t="str">
            <v>CHX-27544</v>
          </cell>
          <cell r="B1697">
            <v>11</v>
          </cell>
          <cell r="C1697">
            <v>5.25</v>
          </cell>
          <cell r="D1697" t="str">
            <v>Festive Pop Art/blue Polydice Dobbelsteen Set (7 stuks)</v>
          </cell>
          <cell r="E1697">
            <v>5</v>
          </cell>
          <cell r="F1697">
            <v>12.75</v>
          </cell>
          <cell r="G1697" t="str">
            <v>0601982012342</v>
          </cell>
          <cell r="H1697">
            <v>1</v>
          </cell>
          <cell r="I1697">
            <v>1</v>
          </cell>
          <cell r="J1697">
            <v>4</v>
          </cell>
          <cell r="K1697" t="str">
            <v>Speltoebehoren-&gt;Dobbelstenen (en counters)</v>
          </cell>
          <cell r="L1697" t="str">
            <v>Beschikbaar</v>
          </cell>
          <cell r="M1697" t="str">
            <v>Chessex</v>
          </cell>
        </row>
        <row r="1698">
          <cell r="A1698" t="str">
            <v>CHX-27545</v>
          </cell>
          <cell r="B1698">
            <v>11</v>
          </cell>
          <cell r="C1698">
            <v>5.25</v>
          </cell>
          <cell r="D1698" t="str">
            <v>Nebula Wisteria/white Luminary Polydice Dobbelsteen Set (7 stuks)</v>
          </cell>
          <cell r="E1698">
            <v>5</v>
          </cell>
          <cell r="F1698">
            <v>12.75</v>
          </cell>
          <cell r="G1698" t="str">
            <v>0601982032166</v>
          </cell>
          <cell r="H1698">
            <v>2</v>
          </cell>
          <cell r="I1698">
            <v>0</v>
          </cell>
          <cell r="J1698">
            <v>0</v>
          </cell>
          <cell r="K1698" t="str">
            <v>Speltoebehoren-&gt;Dobbelstenen (en counters)</v>
          </cell>
          <cell r="L1698" t="str">
            <v>Beschikbaar</v>
          </cell>
          <cell r="M1698" t="str">
            <v>Chessex</v>
          </cell>
        </row>
        <row r="1699">
          <cell r="A1699" t="str">
            <v>CHX-27546</v>
          </cell>
          <cell r="B1699">
            <v>11</v>
          </cell>
          <cell r="C1699">
            <v>5.25</v>
          </cell>
          <cell r="D1699" t="str">
            <v>Festive Waterlily/white Polydice Dobbelsteen Set (7 stuks)</v>
          </cell>
          <cell r="E1699">
            <v>5</v>
          </cell>
          <cell r="F1699">
            <v>12.75</v>
          </cell>
          <cell r="G1699" t="str">
            <v>0601982012335</v>
          </cell>
          <cell r="H1699">
            <v>0</v>
          </cell>
          <cell r="I1699">
            <v>0</v>
          </cell>
          <cell r="J1699">
            <v>8</v>
          </cell>
          <cell r="K1699" t="str">
            <v>Speltoebehoren-&gt;Dobbelstenen (en counters)</v>
          </cell>
          <cell r="L1699" t="str">
            <v>Beschikbaar</v>
          </cell>
          <cell r="M1699" t="str">
            <v>Chessex</v>
          </cell>
        </row>
        <row r="1700">
          <cell r="A1700" t="str">
            <v>CHX-27554</v>
          </cell>
          <cell r="B1700">
            <v>11</v>
          </cell>
          <cell r="C1700">
            <v>5.25</v>
          </cell>
          <cell r="D1700" t="str">
            <v>Nebula Red/silver Luminary Polydice Dobbelsteen Set (7 stuks)</v>
          </cell>
          <cell r="E1700">
            <v>5</v>
          </cell>
          <cell r="F1700">
            <v>12.75</v>
          </cell>
          <cell r="G1700" t="str">
            <v>0601982032562</v>
          </cell>
          <cell r="H1700">
            <v>0</v>
          </cell>
          <cell r="I1700">
            <v>0</v>
          </cell>
          <cell r="J1700">
            <v>5</v>
          </cell>
          <cell r="K1700" t="str">
            <v>Speltoebehoren-&gt;Dobbelstenen (en counters)</v>
          </cell>
          <cell r="L1700" t="str">
            <v>Beschikbaar</v>
          </cell>
          <cell r="M1700" t="str">
            <v>Chessex</v>
          </cell>
        </row>
        <row r="1701">
          <cell r="A1701" t="str">
            <v>CHX-27555</v>
          </cell>
          <cell r="B1701">
            <v>11</v>
          </cell>
          <cell r="C1701">
            <v>5.25</v>
          </cell>
          <cell r="D1701" t="str">
            <v>Nebula Spring/white Luminary Polydice Dobbelsteen Set (7 stuks)</v>
          </cell>
          <cell r="E1701">
            <v>5</v>
          </cell>
          <cell r="F1701">
            <v>12.75</v>
          </cell>
          <cell r="G1701" t="str">
            <v>0601982032685</v>
          </cell>
          <cell r="H1701">
            <v>3</v>
          </cell>
          <cell r="I1701">
            <v>0</v>
          </cell>
          <cell r="J1701">
            <v>0</v>
          </cell>
          <cell r="K1701" t="str">
            <v>Speltoebehoren-&gt;Dobbelstenen (en counters)</v>
          </cell>
          <cell r="L1701" t="str">
            <v>Beschikbaar</v>
          </cell>
          <cell r="M1701" t="str">
            <v>Chessex</v>
          </cell>
        </row>
        <row r="1702">
          <cell r="A1702" t="str">
            <v>CHX-27556</v>
          </cell>
          <cell r="B1702">
            <v>11</v>
          </cell>
          <cell r="C1702">
            <v>5.25</v>
          </cell>
          <cell r="D1702" t="str">
            <v>Nebula Oceanic/gold Luminary Polydice Dobbelsteen Set (7 stuks)</v>
          </cell>
          <cell r="E1702">
            <v>5</v>
          </cell>
          <cell r="F1702">
            <v>12.75</v>
          </cell>
          <cell r="G1702" t="str">
            <v>0601982032425</v>
          </cell>
          <cell r="H1702">
            <v>0</v>
          </cell>
          <cell r="I1702">
            <v>0</v>
          </cell>
          <cell r="J1702">
            <v>1</v>
          </cell>
          <cell r="K1702" t="str">
            <v>Speltoebehoren-&gt;Dobbelstenen (en counters)</v>
          </cell>
          <cell r="L1702" t="str">
            <v>Beschikbaar</v>
          </cell>
          <cell r="M1702" t="str">
            <v>Chessex</v>
          </cell>
        </row>
        <row r="1703">
          <cell r="A1703" t="str">
            <v>CHX-27557</v>
          </cell>
          <cell r="B1703">
            <v>11</v>
          </cell>
          <cell r="C1703">
            <v>5.25</v>
          </cell>
          <cell r="D1703" t="str">
            <v>Nebula Nocturnal/blue Luminary Polydice Dobbelsteen Set (7 stuks)</v>
          </cell>
          <cell r="E1703">
            <v>5</v>
          </cell>
          <cell r="F1703">
            <v>12.75</v>
          </cell>
          <cell r="G1703" t="str">
            <v>0601982032296</v>
          </cell>
          <cell r="H1703">
            <v>3</v>
          </cell>
          <cell r="I1703">
            <v>2</v>
          </cell>
          <cell r="J1703">
            <v>0</v>
          </cell>
          <cell r="K1703" t="str">
            <v>Speltoebehoren-&gt;Dobbelstenen (en counters)</v>
          </cell>
          <cell r="L1703" t="str">
            <v>Beschikbaar</v>
          </cell>
          <cell r="M1703" t="str">
            <v>Chessex</v>
          </cell>
        </row>
        <row r="1704">
          <cell r="A1704" t="str">
            <v>CHX-27559</v>
          </cell>
          <cell r="B1704">
            <v>11</v>
          </cell>
          <cell r="C1704">
            <v>5.25</v>
          </cell>
          <cell r="D1704" t="str">
            <v>Nebula Primary/blue Luminary Polydice Dobbelsteen Set (7 stuks)</v>
          </cell>
          <cell r="E1704">
            <v>5</v>
          </cell>
          <cell r="F1704">
            <v>12.75</v>
          </cell>
          <cell r="G1704" t="str">
            <v>0601982032814</v>
          </cell>
          <cell r="H1704">
            <v>4</v>
          </cell>
          <cell r="I1704">
            <v>0</v>
          </cell>
          <cell r="J1704">
            <v>0</v>
          </cell>
          <cell r="K1704" t="str">
            <v>Speltoebehoren-&gt;Dobbelstenen (en counters)</v>
          </cell>
          <cell r="L1704" t="str">
            <v>Beschikbaar</v>
          </cell>
          <cell r="M1704" t="str">
            <v>Chessex</v>
          </cell>
        </row>
        <row r="1705">
          <cell r="A1705" t="str">
            <v>CHX-27566</v>
          </cell>
          <cell r="B1705">
            <v>11</v>
          </cell>
          <cell r="C1705">
            <v>5.25</v>
          </cell>
          <cell r="D1705" t="str">
            <v>Luminary Sky/silver Polydice Dobbelsteen Set (7 stuks)</v>
          </cell>
          <cell r="E1705">
            <v>5</v>
          </cell>
          <cell r="F1705">
            <v>12.75</v>
          </cell>
          <cell r="G1705" t="str">
            <v>0601982016272</v>
          </cell>
          <cell r="H1705">
            <v>2</v>
          </cell>
          <cell r="I1705">
            <v>0</v>
          </cell>
          <cell r="J1705">
            <v>0</v>
          </cell>
          <cell r="K1705" t="str">
            <v>Speltoebehoren-&gt;Dobbelstenen (en counters)</v>
          </cell>
          <cell r="L1705" t="str">
            <v>Beschikbaar</v>
          </cell>
          <cell r="M1705" t="str">
            <v>Chessex</v>
          </cell>
        </row>
        <row r="1706">
          <cell r="A1706" t="str">
            <v>CHX-27575</v>
          </cell>
          <cell r="B1706">
            <v>11</v>
          </cell>
          <cell r="C1706">
            <v>5.25</v>
          </cell>
          <cell r="D1706" t="str">
            <v>Borealis Polyhedral Light Green/gold Luminary Dobbelsteen Set (7 stuks)</v>
          </cell>
          <cell r="E1706">
            <v>5</v>
          </cell>
          <cell r="F1706">
            <v>12.75</v>
          </cell>
          <cell r="G1706" t="str">
            <v>0601982031640</v>
          </cell>
          <cell r="H1706">
            <v>6</v>
          </cell>
          <cell r="I1706">
            <v>2</v>
          </cell>
          <cell r="J1706">
            <v>0</v>
          </cell>
          <cell r="K1706" t="str">
            <v>Speltoebehoren-&gt;Dobbelstenen (en counters)</v>
          </cell>
          <cell r="L1706" t="str">
            <v>Beschikbaar</v>
          </cell>
          <cell r="M1706" t="str">
            <v>Chessex</v>
          </cell>
        </row>
        <row r="1707">
          <cell r="A1707" t="str">
            <v>CHX-27577</v>
          </cell>
          <cell r="B1707">
            <v>11</v>
          </cell>
          <cell r="C1707">
            <v>5.25</v>
          </cell>
          <cell r="D1707" t="str">
            <v>Borealis Polyhedral Purple/white Luminary Dobbelsteen Set (7 stuks)</v>
          </cell>
          <cell r="E1707">
            <v>5</v>
          </cell>
          <cell r="F1707">
            <v>12.75</v>
          </cell>
          <cell r="G1707" t="str">
            <v>0601982031480</v>
          </cell>
          <cell r="H1707">
            <v>9</v>
          </cell>
          <cell r="I1707">
            <v>0</v>
          </cell>
          <cell r="J1707">
            <v>0</v>
          </cell>
          <cell r="K1707" t="str">
            <v>Speltoebehoren-&gt;Dobbelstenen (en counters)</v>
          </cell>
          <cell r="L1707" t="str">
            <v>Beschikbaar</v>
          </cell>
          <cell r="M1707" t="str">
            <v>Chessex</v>
          </cell>
        </row>
        <row r="1708">
          <cell r="A1708" t="str">
            <v>CHX-27578</v>
          </cell>
          <cell r="B1708">
            <v>11</v>
          </cell>
          <cell r="C1708">
            <v>5.25</v>
          </cell>
          <cell r="D1708" t="str">
            <v>Borealis Polyhedral Light Smoke/silver Luminary Dobbelsteen Set (7 stuks)</v>
          </cell>
          <cell r="E1708">
            <v>5</v>
          </cell>
          <cell r="F1708">
            <v>12.75</v>
          </cell>
          <cell r="G1708" t="str">
            <v>0601982031688</v>
          </cell>
          <cell r="H1708">
            <v>8</v>
          </cell>
          <cell r="I1708">
            <v>1</v>
          </cell>
          <cell r="J1708">
            <v>0</v>
          </cell>
          <cell r="K1708" t="str">
            <v>Speltoebehoren-&gt;Dobbelstenen (en counters)</v>
          </cell>
          <cell r="L1708" t="str">
            <v>Beschikbaar</v>
          </cell>
          <cell r="M1708" t="str">
            <v>Chessex</v>
          </cell>
        </row>
        <row r="1709">
          <cell r="A1709" t="str">
            <v>CHX-27581</v>
          </cell>
          <cell r="B1709">
            <v>11</v>
          </cell>
          <cell r="C1709">
            <v>5.25</v>
          </cell>
          <cell r="D1709" t="str">
            <v>Borealis Polyhedral Icicle/light blue Luminary Dobbelsteen Set (7 stuks)</v>
          </cell>
          <cell r="E1709">
            <v>5</v>
          </cell>
          <cell r="F1709">
            <v>12.75</v>
          </cell>
          <cell r="G1709" t="str">
            <v>0601982031404</v>
          </cell>
          <cell r="H1709">
            <v>8</v>
          </cell>
          <cell r="I1709">
            <v>0</v>
          </cell>
          <cell r="J1709">
            <v>0</v>
          </cell>
          <cell r="K1709" t="str">
            <v>Speltoebehoren-&gt;Dobbelstenen (en counters)</v>
          </cell>
          <cell r="L1709" t="str">
            <v>Beschikbaar</v>
          </cell>
          <cell r="M1709" t="str">
            <v>Chessex</v>
          </cell>
        </row>
        <row r="1710">
          <cell r="A1710" t="str">
            <v>CHX-27584</v>
          </cell>
          <cell r="B1710">
            <v>11</v>
          </cell>
          <cell r="C1710">
            <v>5.25</v>
          </cell>
          <cell r="D1710" t="str">
            <v>Borealis Polyhedral Pink/silver Luminary Dobbelsteen Set (7 stuks)</v>
          </cell>
          <cell r="E1710">
            <v>5</v>
          </cell>
          <cell r="F1710">
            <v>12.75</v>
          </cell>
          <cell r="G1710" t="str">
            <v>0601982031527</v>
          </cell>
          <cell r="H1710">
            <v>1</v>
          </cell>
          <cell r="I1710">
            <v>1</v>
          </cell>
          <cell r="J1710">
            <v>0</v>
          </cell>
          <cell r="K1710" t="str">
            <v>Speltoebehoren-&gt;Dobbelstenen (en counters)</v>
          </cell>
          <cell r="L1710" t="str">
            <v>Beschikbaar</v>
          </cell>
          <cell r="M1710" t="str">
            <v>Chessex</v>
          </cell>
        </row>
        <row r="1711">
          <cell r="A1711" t="str">
            <v>CHX-27585</v>
          </cell>
          <cell r="B1711">
            <v>11</v>
          </cell>
          <cell r="C1711">
            <v>5.25</v>
          </cell>
          <cell r="D1711" t="str">
            <v>Borealis Polyhedral Teal/gold Luminary Dobbelsteen Set (7 stuks)</v>
          </cell>
          <cell r="E1711">
            <v>5</v>
          </cell>
          <cell r="F1711">
            <v>12.75</v>
          </cell>
          <cell r="G1711" t="str">
            <v>0601982031565</v>
          </cell>
          <cell r="H1711">
            <v>5</v>
          </cell>
          <cell r="I1711">
            <v>0</v>
          </cell>
          <cell r="J1711">
            <v>0</v>
          </cell>
          <cell r="K1711" t="str">
            <v>Speltoebehoren-&gt;Dobbelstenen (en counters)</v>
          </cell>
          <cell r="L1711" t="str">
            <v>Beschikbaar</v>
          </cell>
          <cell r="M1711" t="str">
            <v>Chessex</v>
          </cell>
        </row>
        <row r="1712">
          <cell r="A1712" t="str">
            <v>CHX-27586</v>
          </cell>
          <cell r="B1712">
            <v>11</v>
          </cell>
          <cell r="C1712">
            <v>5.25</v>
          </cell>
          <cell r="D1712" t="str">
            <v>Borealis Polyhedral Sky Blue/white Dobbelsteen Set (7 stuks)</v>
          </cell>
          <cell r="E1712">
            <v>5</v>
          </cell>
          <cell r="F1712">
            <v>12.75</v>
          </cell>
          <cell r="G1712" t="str">
            <v>0601982031442</v>
          </cell>
          <cell r="H1712">
            <v>1</v>
          </cell>
          <cell r="I1712">
            <v>1</v>
          </cell>
          <cell r="J1712">
            <v>0</v>
          </cell>
          <cell r="K1712" t="str">
            <v>Speltoebehoren-&gt;Dobbelstenen (en counters)</v>
          </cell>
          <cell r="L1712" t="str">
            <v>Beschikbaar</v>
          </cell>
          <cell r="M1712" t="str">
            <v>Chessex</v>
          </cell>
        </row>
        <row r="1713">
          <cell r="A1713" t="str">
            <v>CHX-27587</v>
          </cell>
          <cell r="B1713">
            <v>11</v>
          </cell>
          <cell r="C1713">
            <v>5.25</v>
          </cell>
          <cell r="D1713" t="str">
            <v>Borealis Polyhedral Royal Purple/gold Luminary Dobbelsteen Set (7 stuks)</v>
          </cell>
          <cell r="E1713">
            <v>2</v>
          </cell>
          <cell r="F1713">
            <v>12.75</v>
          </cell>
          <cell r="G1713" t="str">
            <v>0601982031602</v>
          </cell>
          <cell r="H1713">
            <v>0</v>
          </cell>
          <cell r="I1713">
            <v>0</v>
          </cell>
          <cell r="J1713">
            <v>0</v>
          </cell>
          <cell r="K1713" t="str">
            <v>Speltoebehoren-&gt;Dobbelstenen (en counters)</v>
          </cell>
          <cell r="L1713" t="str">
            <v>Beschikbaar</v>
          </cell>
          <cell r="M1713" t="str">
            <v>Chessex</v>
          </cell>
        </row>
        <row r="1714">
          <cell r="A1714" t="str">
            <v>CHX-27601</v>
          </cell>
          <cell r="B1714">
            <v>11</v>
          </cell>
          <cell r="C1714">
            <v>5.25</v>
          </cell>
          <cell r="D1714" t="str">
            <v>Frosted Clear/black D6 16mm Dobbelsteen Set (12 stuks)</v>
          </cell>
          <cell r="E1714">
            <v>2</v>
          </cell>
          <cell r="F1714">
            <v>12.75</v>
          </cell>
          <cell r="G1714" t="str">
            <v>0601982025113</v>
          </cell>
          <cell r="H1714">
            <v>2</v>
          </cell>
          <cell r="I1714">
            <v>0</v>
          </cell>
          <cell r="J1714">
            <v>0</v>
          </cell>
          <cell r="K1714" t="str">
            <v>Speltoebehoren-&gt;Dobbelstenen (en counters)</v>
          </cell>
          <cell r="L1714" t="str">
            <v>Beschikbaar</v>
          </cell>
          <cell r="M1714" t="str">
            <v>Chessex</v>
          </cell>
        </row>
        <row r="1715">
          <cell r="A1715" t="str">
            <v>CHX-27602</v>
          </cell>
          <cell r="B1715">
            <v>11</v>
          </cell>
          <cell r="C1715">
            <v>5.25</v>
          </cell>
          <cell r="D1715" t="str">
            <v>Marble Ivory/black D6 16mm Dobbelsteen Set (12 stuks)</v>
          </cell>
          <cell r="E1715">
            <v>2</v>
          </cell>
          <cell r="F1715">
            <v>12.75</v>
          </cell>
          <cell r="G1715" t="str">
            <v>0601982025120</v>
          </cell>
          <cell r="H1715">
            <v>0</v>
          </cell>
          <cell r="I1715">
            <v>0</v>
          </cell>
          <cell r="J1715">
            <v>0</v>
          </cell>
          <cell r="K1715" t="str">
            <v>Speltoebehoren-&gt;Dobbelstenen (en counters)</v>
          </cell>
          <cell r="L1715" t="str">
            <v>Beschikbaar</v>
          </cell>
          <cell r="M1715" t="str">
            <v>Chessex</v>
          </cell>
        </row>
        <row r="1716">
          <cell r="A1716" t="str">
            <v>CHX-27603</v>
          </cell>
          <cell r="B1716">
            <v>11</v>
          </cell>
          <cell r="C1716">
            <v>5.25</v>
          </cell>
          <cell r="D1716" t="str">
            <v>Marble Oxi-copper/white D6 16mm Dobbelsteen Set (12 stuks)</v>
          </cell>
          <cell r="E1716">
            <v>2</v>
          </cell>
          <cell r="F1716">
            <v>12.75</v>
          </cell>
          <cell r="G1716" t="str">
            <v>0601982012229</v>
          </cell>
          <cell r="H1716">
            <v>1</v>
          </cell>
          <cell r="I1716">
            <v>0</v>
          </cell>
          <cell r="J1716">
            <v>0</v>
          </cell>
          <cell r="K1716" t="str">
            <v>Speltoebehoren-&gt;Dobbelstenen (en counters)</v>
          </cell>
          <cell r="L1716" t="str">
            <v>Beschikbaar</v>
          </cell>
          <cell r="M1716" t="str">
            <v>Chessex</v>
          </cell>
        </row>
        <row r="1717">
          <cell r="A1717" t="str">
            <v>CHX-27605</v>
          </cell>
          <cell r="B1717">
            <v>11</v>
          </cell>
          <cell r="C1717">
            <v>5.25</v>
          </cell>
          <cell r="D1717" t="str">
            <v>Frosted Teal/white D6 16mm Dobbelsteen Set (12 stuks)</v>
          </cell>
          <cell r="E1717">
            <v>2</v>
          </cell>
          <cell r="F1717">
            <v>12.75</v>
          </cell>
          <cell r="G1717" t="str">
            <v>0601982025144</v>
          </cell>
          <cell r="H1717">
            <v>2</v>
          </cell>
          <cell r="I1717">
            <v>0</v>
          </cell>
          <cell r="J1717">
            <v>0</v>
          </cell>
          <cell r="K1717" t="str">
            <v>Speltoebehoren-&gt;Dobbelstenen (en counters)</v>
          </cell>
          <cell r="L1717" t="str">
            <v>Beschikbaar</v>
          </cell>
          <cell r="M1717" t="str">
            <v>Chessex</v>
          </cell>
        </row>
        <row r="1718">
          <cell r="A1718" t="str">
            <v>CHX-27606</v>
          </cell>
          <cell r="B1718">
            <v>11</v>
          </cell>
          <cell r="C1718">
            <v>5.25</v>
          </cell>
          <cell r="D1718" t="str">
            <v>Frosted Blue/white D6 16mm Dobbelsteen Set (12 stuks)</v>
          </cell>
          <cell r="E1718">
            <v>2</v>
          </cell>
          <cell r="F1718">
            <v>12.75</v>
          </cell>
          <cell r="G1718" t="str">
            <v>0601982025151</v>
          </cell>
          <cell r="H1718">
            <v>0</v>
          </cell>
          <cell r="I1718">
            <v>0</v>
          </cell>
          <cell r="J1718">
            <v>0</v>
          </cell>
          <cell r="K1718" t="str">
            <v>Speltoebehoren-&gt;Dobbelstenen (en counters)</v>
          </cell>
          <cell r="L1718" t="str">
            <v>Beschikbaar</v>
          </cell>
          <cell r="M1718" t="str">
            <v>Chessex</v>
          </cell>
        </row>
        <row r="1719">
          <cell r="A1719" t="str">
            <v>CHX-27608</v>
          </cell>
          <cell r="B1719">
            <v>11</v>
          </cell>
          <cell r="C1719">
            <v>5.25</v>
          </cell>
          <cell r="D1719" t="str">
            <v>Nebula Black/white D6 16mm Dobbelsteen Set (12 stuks)</v>
          </cell>
          <cell r="E1719">
            <v>2</v>
          </cell>
          <cell r="F1719">
            <v>12.75</v>
          </cell>
          <cell r="G1719" t="str">
            <v>0601982025175</v>
          </cell>
          <cell r="H1719">
            <v>3</v>
          </cell>
          <cell r="I1719">
            <v>0</v>
          </cell>
          <cell r="J1719">
            <v>0</v>
          </cell>
          <cell r="K1719" t="str">
            <v>Speltoebehoren-&gt;Dobbelstenen (en counters)</v>
          </cell>
          <cell r="L1719" t="str">
            <v>Beschikbaar</v>
          </cell>
          <cell r="M1719" t="str">
            <v>Chessex</v>
          </cell>
        </row>
        <row r="1720">
          <cell r="A1720" t="str">
            <v>CHX-27609</v>
          </cell>
          <cell r="B1720">
            <v>11</v>
          </cell>
          <cell r="C1720">
            <v>5.25</v>
          </cell>
          <cell r="D1720" t="str">
            <v>Marble Green/dark green D6 16mm Dobbelsteen Set (12 stuks)</v>
          </cell>
          <cell r="E1720">
            <v>2</v>
          </cell>
          <cell r="F1720">
            <v>12.75</v>
          </cell>
          <cell r="G1720" t="str">
            <v>0601982025182</v>
          </cell>
          <cell r="H1720">
            <v>0</v>
          </cell>
          <cell r="I1720">
            <v>0</v>
          </cell>
          <cell r="J1720">
            <v>0</v>
          </cell>
          <cell r="K1720" t="str">
            <v>Speltoebehoren-&gt;Dobbelstenen (en counters)</v>
          </cell>
          <cell r="L1720" t="str">
            <v>Beschikbaar</v>
          </cell>
          <cell r="M1720" t="str">
            <v>Chessex</v>
          </cell>
        </row>
        <row r="1721">
          <cell r="A1721" t="str">
            <v>CHX-27614</v>
          </cell>
          <cell r="B1721">
            <v>11</v>
          </cell>
          <cell r="C1721">
            <v>5.25</v>
          </cell>
          <cell r="D1721" t="str">
            <v>Scarab Scarlet/gold D6 16mm Dobbelsteen Set (12 stuks)</v>
          </cell>
          <cell r="E1721">
            <v>2</v>
          </cell>
          <cell r="F1721">
            <v>12.75</v>
          </cell>
          <cell r="G1721" t="str">
            <v>0601982025199</v>
          </cell>
          <cell r="H1721">
            <v>0</v>
          </cell>
          <cell r="I1721">
            <v>0</v>
          </cell>
          <cell r="J1721">
            <v>0</v>
          </cell>
          <cell r="K1721" t="str">
            <v>Speltoebehoren-&gt;Dobbelstenen (en counters)</v>
          </cell>
          <cell r="L1721" t="str">
            <v>Beschikbaar</v>
          </cell>
          <cell r="M1721" t="str">
            <v>Chessex</v>
          </cell>
        </row>
        <row r="1722">
          <cell r="A1722" t="str">
            <v>CHX-27615</v>
          </cell>
          <cell r="B1722">
            <v>11</v>
          </cell>
          <cell r="C1722">
            <v>5.25</v>
          </cell>
          <cell r="D1722" t="str">
            <v>Scarab Jade/gold D6 16mm Dobbelsteen Set (12 stuks)</v>
          </cell>
          <cell r="E1722">
            <v>2</v>
          </cell>
          <cell r="F1722">
            <v>12.75</v>
          </cell>
          <cell r="G1722" t="str">
            <v>0601982025205</v>
          </cell>
          <cell r="H1722">
            <v>1</v>
          </cell>
          <cell r="I1722">
            <v>0</v>
          </cell>
          <cell r="J1722">
            <v>0</v>
          </cell>
          <cell r="K1722" t="str">
            <v>Speltoebehoren-&gt;Dobbelstenen (en counters)</v>
          </cell>
          <cell r="L1722" t="str">
            <v>Beschikbaar</v>
          </cell>
          <cell r="M1722" t="str">
            <v>Chessex</v>
          </cell>
        </row>
        <row r="1723">
          <cell r="A1723" t="str">
            <v>CHX-27616</v>
          </cell>
          <cell r="B1723">
            <v>11</v>
          </cell>
          <cell r="C1723">
            <v>5.25</v>
          </cell>
          <cell r="D1723" t="str">
            <v>Frosted Caribbean Blue/white D6 16mm Dobbelsteen Set (12 stuks)</v>
          </cell>
          <cell r="E1723">
            <v>2</v>
          </cell>
          <cell r="F1723">
            <v>12.75</v>
          </cell>
          <cell r="G1723" t="str">
            <v>0601982025212</v>
          </cell>
          <cell r="H1723">
            <v>3</v>
          </cell>
          <cell r="I1723">
            <v>0</v>
          </cell>
          <cell r="J1723">
            <v>0</v>
          </cell>
          <cell r="K1723" t="str">
            <v>Speltoebehoren-&gt;Dobbelstenen (en counters)</v>
          </cell>
          <cell r="L1723" t="str">
            <v>Beschikbaar</v>
          </cell>
          <cell r="M1723" t="str">
            <v>Chessex</v>
          </cell>
        </row>
        <row r="1724">
          <cell r="A1724" t="str">
            <v>CHX-27619</v>
          </cell>
          <cell r="B1724">
            <v>11</v>
          </cell>
          <cell r="C1724">
            <v>5.25</v>
          </cell>
          <cell r="D1724" t="str">
            <v>Scarab Blue Blood/gold D6 16mm Dobbelsteen Set (12 stuks)</v>
          </cell>
          <cell r="E1724">
            <v>2</v>
          </cell>
          <cell r="F1724">
            <v>12.75</v>
          </cell>
          <cell r="G1724" t="str">
            <v>0601982025236</v>
          </cell>
          <cell r="H1724">
            <v>2</v>
          </cell>
          <cell r="I1724">
            <v>0</v>
          </cell>
          <cell r="J1724">
            <v>0</v>
          </cell>
          <cell r="K1724" t="str">
            <v>Speltoebehoren-&gt;Dobbelstenen (en counters)</v>
          </cell>
          <cell r="L1724" t="str">
            <v>Beschikbaar</v>
          </cell>
          <cell r="M1724" t="str">
            <v>Chessex</v>
          </cell>
        </row>
        <row r="1725">
          <cell r="A1725" t="str">
            <v>CHX-27627</v>
          </cell>
          <cell r="B1725">
            <v>11</v>
          </cell>
          <cell r="C1725">
            <v>5.25</v>
          </cell>
          <cell r="D1725" t="str">
            <v>Scarab Royal Blue/gold D6 16mm Dobbelsteen Set (12 stuks)</v>
          </cell>
          <cell r="E1725">
            <v>2</v>
          </cell>
          <cell r="F1725">
            <v>12.75</v>
          </cell>
          <cell r="G1725" t="str">
            <v>0601982025298</v>
          </cell>
          <cell r="H1725">
            <v>4</v>
          </cell>
          <cell r="I1725">
            <v>0</v>
          </cell>
          <cell r="J1725">
            <v>0</v>
          </cell>
          <cell r="K1725" t="str">
            <v>Speltoebehoren-&gt;Dobbelstenen (en counters)</v>
          </cell>
          <cell r="L1725" t="str">
            <v>Beschikbaar</v>
          </cell>
          <cell r="M1725" t="str">
            <v>Chessex</v>
          </cell>
        </row>
        <row r="1726">
          <cell r="A1726" t="str">
            <v>CHX-27630</v>
          </cell>
          <cell r="B1726">
            <v>11</v>
          </cell>
          <cell r="C1726">
            <v>5.25</v>
          </cell>
          <cell r="D1726" t="str">
            <v>Vortex Bright Green/black D6 16mm Dobbelsteen Set (12 stuks)</v>
          </cell>
          <cell r="E1726">
            <v>2</v>
          </cell>
          <cell r="F1726">
            <v>12.75</v>
          </cell>
          <cell r="G1726" t="str">
            <v>0601982025311</v>
          </cell>
          <cell r="H1726">
            <v>0</v>
          </cell>
          <cell r="I1726">
            <v>0</v>
          </cell>
          <cell r="J1726">
            <v>1</v>
          </cell>
          <cell r="K1726" t="str">
            <v>Speltoebehoren-&gt;Dobbelstenen (en counters)</v>
          </cell>
          <cell r="L1726" t="str">
            <v>Beschikbaar</v>
          </cell>
          <cell r="M1726" t="str">
            <v>Chessex</v>
          </cell>
        </row>
        <row r="1727">
          <cell r="A1727" t="str">
            <v>CHX-27633</v>
          </cell>
          <cell r="B1727">
            <v>11</v>
          </cell>
          <cell r="C1727">
            <v>5.25</v>
          </cell>
          <cell r="D1727" t="str">
            <v>Vortex Orange/black D6 16mm Dobbelsteen Set (12 stuks)</v>
          </cell>
          <cell r="E1727">
            <v>2</v>
          </cell>
          <cell r="F1727">
            <v>12.75</v>
          </cell>
          <cell r="G1727" t="str">
            <v>0601982025335</v>
          </cell>
          <cell r="H1727">
            <v>0</v>
          </cell>
          <cell r="I1727">
            <v>0</v>
          </cell>
          <cell r="J1727">
            <v>0</v>
          </cell>
          <cell r="K1727" t="str">
            <v>Speltoebehoren-&gt;Dobbelstenen (en counters)</v>
          </cell>
          <cell r="L1727" t="str">
            <v>Beschikbaar</v>
          </cell>
          <cell r="M1727" t="str">
            <v>Chessex</v>
          </cell>
        </row>
        <row r="1728">
          <cell r="A1728" t="str">
            <v>CHX-27634</v>
          </cell>
          <cell r="B1728">
            <v>11</v>
          </cell>
          <cell r="C1728">
            <v>5.25</v>
          </cell>
          <cell r="D1728" t="str">
            <v>Vortex Burgundy/gold D6 16mm Dobbelsteen Set (12 stuks)</v>
          </cell>
          <cell r="E1728">
            <v>2</v>
          </cell>
          <cell r="F1728">
            <v>12.75</v>
          </cell>
          <cell r="G1728" t="str">
            <v>0601982025342</v>
          </cell>
          <cell r="H1728">
            <v>1</v>
          </cell>
          <cell r="I1728">
            <v>0</v>
          </cell>
          <cell r="J1728">
            <v>0</v>
          </cell>
          <cell r="K1728" t="str">
            <v>Speltoebehoren-&gt;Dobbelstenen (en counters)</v>
          </cell>
          <cell r="L1728" t="str">
            <v>Beschikbaar</v>
          </cell>
          <cell r="M1728" t="str">
            <v>Chessex</v>
          </cell>
        </row>
        <row r="1729">
          <cell r="A1729" t="str">
            <v>CHX-27635</v>
          </cell>
          <cell r="B1729">
            <v>11</v>
          </cell>
          <cell r="C1729">
            <v>5.25</v>
          </cell>
          <cell r="D1729" t="str">
            <v>Vortex Green/gold D6 16mm Dobbelsteen Set (12 stuks)</v>
          </cell>
          <cell r="E1729">
            <v>2</v>
          </cell>
          <cell r="F1729">
            <v>12.75</v>
          </cell>
          <cell r="G1729" t="str">
            <v>0601982025359</v>
          </cell>
          <cell r="H1729">
            <v>0</v>
          </cell>
          <cell r="I1729">
            <v>0</v>
          </cell>
          <cell r="J1729">
            <v>0</v>
          </cell>
          <cell r="K1729" t="str">
            <v>Speltoebehoren-&gt;Dobbelstenen (en counters)</v>
          </cell>
          <cell r="L1729" t="str">
            <v>Beschikbaar</v>
          </cell>
          <cell r="M1729" t="str">
            <v>Chessex</v>
          </cell>
        </row>
        <row r="1730">
          <cell r="A1730" t="str">
            <v>CHX-27636</v>
          </cell>
          <cell r="B1730">
            <v>11</v>
          </cell>
          <cell r="C1730">
            <v>5.25</v>
          </cell>
          <cell r="D1730" t="str">
            <v>Vortex Blue/gold D6 16mm Dobbelsteen Set (12 stuks)</v>
          </cell>
          <cell r="E1730">
            <v>2</v>
          </cell>
          <cell r="F1730">
            <v>12.75</v>
          </cell>
          <cell r="G1730" t="str">
            <v>0601982025366</v>
          </cell>
          <cell r="H1730">
            <v>0</v>
          </cell>
          <cell r="I1730">
            <v>0</v>
          </cell>
          <cell r="J1730">
            <v>1</v>
          </cell>
          <cell r="K1730" t="str">
            <v>Speltoebehoren-&gt;Dobbelstenen (en counters)</v>
          </cell>
          <cell r="L1730" t="str">
            <v>Beschikbaar</v>
          </cell>
          <cell r="M1730" t="str">
            <v>Chessex</v>
          </cell>
        </row>
        <row r="1731">
          <cell r="A1731" t="str">
            <v>CHX-27637</v>
          </cell>
          <cell r="B1731">
            <v>11</v>
          </cell>
          <cell r="C1731">
            <v>5.25</v>
          </cell>
          <cell r="D1731" t="str">
            <v>Vortex Purple/gold D6 16mm Dobbelsteen Set (12 stuks)</v>
          </cell>
          <cell r="E1731">
            <v>2</v>
          </cell>
          <cell r="F1731">
            <v>12.75</v>
          </cell>
          <cell r="G1731" t="str">
            <v>0601982025373</v>
          </cell>
          <cell r="H1731">
            <v>2</v>
          </cell>
          <cell r="I1731">
            <v>0</v>
          </cell>
          <cell r="J1731">
            <v>0</v>
          </cell>
          <cell r="K1731" t="str">
            <v>Speltoebehoren-&gt;Dobbelstenen (en counters)</v>
          </cell>
          <cell r="L1731" t="str">
            <v>Beschikbaar</v>
          </cell>
          <cell r="M1731" t="str">
            <v>Chessex</v>
          </cell>
        </row>
        <row r="1732">
          <cell r="A1732" t="str">
            <v>CHX-27640</v>
          </cell>
          <cell r="B1732">
            <v>11</v>
          </cell>
          <cell r="C1732">
            <v>5.25</v>
          </cell>
          <cell r="D1732" t="str">
            <v>Festive Carousel/white D6 16mm Dobbelsteen Set (12 stuks)</v>
          </cell>
          <cell r="E1732">
            <v>2</v>
          </cell>
          <cell r="F1732">
            <v>12.75</v>
          </cell>
          <cell r="G1732" t="str">
            <v>0601982025397</v>
          </cell>
          <cell r="H1732">
            <v>1</v>
          </cell>
          <cell r="I1732">
            <v>0</v>
          </cell>
          <cell r="J1732">
            <v>0</v>
          </cell>
          <cell r="K1732" t="str">
            <v>Speltoebehoren-&gt;Dobbelstenen (en counters)</v>
          </cell>
          <cell r="L1732" t="str">
            <v>Beschikbaar</v>
          </cell>
          <cell r="M1732" t="str">
            <v>Chessex</v>
          </cell>
        </row>
        <row r="1733">
          <cell r="A1733" t="str">
            <v>CHX-27641</v>
          </cell>
          <cell r="B1733">
            <v>11</v>
          </cell>
          <cell r="C1733">
            <v>5.25</v>
          </cell>
          <cell r="D1733" t="str">
            <v>Festive Vibrant/brown D6 16mm Dobbelsteen Set (12 stuks)</v>
          </cell>
          <cell r="E1733">
            <v>2</v>
          </cell>
          <cell r="F1733">
            <v>12.75</v>
          </cell>
          <cell r="G1733" t="str">
            <v>0601982025403</v>
          </cell>
          <cell r="H1733">
            <v>1</v>
          </cell>
          <cell r="I1733">
            <v>0</v>
          </cell>
          <cell r="J1733">
            <v>0</v>
          </cell>
          <cell r="K1733" t="str">
            <v>Speltoebehoren-&gt;Dobbelstenen (en counters)</v>
          </cell>
          <cell r="L1733" t="str">
            <v>Beschikbaar</v>
          </cell>
          <cell r="M1733" t="str">
            <v>Chessex</v>
          </cell>
        </row>
        <row r="1734">
          <cell r="A1734" t="str">
            <v>CHX-27642</v>
          </cell>
          <cell r="B1734">
            <v>11</v>
          </cell>
          <cell r="C1734">
            <v>5.25</v>
          </cell>
          <cell r="D1734" t="str">
            <v>Festive Circus/black D6 16mm Dobbelsteen Set (12 stuks)</v>
          </cell>
          <cell r="E1734">
            <v>2</v>
          </cell>
          <cell r="F1734">
            <v>12.75</v>
          </cell>
          <cell r="G1734" t="str">
            <v>0601982025410</v>
          </cell>
          <cell r="H1734">
            <v>0</v>
          </cell>
          <cell r="I1734">
            <v>0</v>
          </cell>
          <cell r="J1734">
            <v>1</v>
          </cell>
          <cell r="K1734" t="str">
            <v>Speltoebehoren-&gt;Dobbelstenen (en counters)</v>
          </cell>
          <cell r="L1734" t="str">
            <v>Beschikbaar</v>
          </cell>
          <cell r="M1734" t="str">
            <v>Chessex</v>
          </cell>
        </row>
        <row r="1735">
          <cell r="A1735" t="str">
            <v>CHX-27650</v>
          </cell>
          <cell r="B1735">
            <v>11</v>
          </cell>
          <cell r="C1735">
            <v>5.25</v>
          </cell>
          <cell r="D1735" t="str">
            <v>Festive Mosaic/yellow D6 16mm Dobbelsteen Set (12 stuks)</v>
          </cell>
          <cell r="E1735">
            <v>2</v>
          </cell>
          <cell r="F1735">
            <v>12.75</v>
          </cell>
          <cell r="G1735" t="str">
            <v>0601982025465</v>
          </cell>
          <cell r="H1735">
            <v>0</v>
          </cell>
          <cell r="I1735">
            <v>0</v>
          </cell>
          <cell r="J1735">
            <v>0</v>
          </cell>
          <cell r="K1735" t="str">
            <v>Speltoebehoren-&gt;Dobbelstenen (en counters)</v>
          </cell>
          <cell r="L1735" t="str">
            <v>Beschikbaar</v>
          </cell>
          <cell r="M1735" t="str">
            <v>Chessex</v>
          </cell>
        </row>
        <row r="1736">
          <cell r="A1736" t="str">
            <v>CHX-27653</v>
          </cell>
          <cell r="B1736">
            <v>11</v>
          </cell>
          <cell r="C1736">
            <v>5.25</v>
          </cell>
          <cell r="D1736" t="str">
            <v>Festive Sunburst/red D6 16mm Dobbelsteen Set (12 stuks)</v>
          </cell>
          <cell r="E1736">
            <v>2</v>
          </cell>
          <cell r="F1736">
            <v>12.75</v>
          </cell>
          <cell r="G1736" t="str">
            <v>0601982012212</v>
          </cell>
          <cell r="H1736">
            <v>1</v>
          </cell>
          <cell r="I1736">
            <v>0</v>
          </cell>
          <cell r="J1736">
            <v>0</v>
          </cell>
          <cell r="K1736" t="str">
            <v>Speltoebehoren-&gt;Dobbelstenen (en counters)</v>
          </cell>
          <cell r="L1736" t="str">
            <v>Beschikbaar</v>
          </cell>
          <cell r="M1736" t="str">
            <v>Chessex</v>
          </cell>
        </row>
        <row r="1737">
          <cell r="A1737" t="str">
            <v>CHX-27657</v>
          </cell>
          <cell r="B1737">
            <v>11</v>
          </cell>
          <cell r="C1737">
            <v>5.25</v>
          </cell>
          <cell r="D1737" t="str">
            <v>Festive Violet/white D6 16mm Dobbelsteen Set (12 stuks)</v>
          </cell>
          <cell r="E1737">
            <v>2</v>
          </cell>
          <cell r="F1737">
            <v>12.75</v>
          </cell>
          <cell r="G1737" t="str">
            <v>0601982025502</v>
          </cell>
          <cell r="H1737">
            <v>2</v>
          </cell>
          <cell r="I1737">
            <v>1</v>
          </cell>
          <cell r="J1737">
            <v>0</v>
          </cell>
          <cell r="K1737" t="str">
            <v>Speltoebehoren-&gt;Dobbelstenen (en counters)</v>
          </cell>
          <cell r="L1737" t="str">
            <v>Beschikbaar</v>
          </cell>
          <cell r="M1737" t="str">
            <v>Chessex</v>
          </cell>
        </row>
        <row r="1738">
          <cell r="A1738" t="str">
            <v>CHX-27665</v>
          </cell>
          <cell r="B1738">
            <v>11</v>
          </cell>
          <cell r="C1738">
            <v>5.25</v>
          </cell>
          <cell r="D1738" t="str">
            <v>Cirrus Aqua/silver D6 16mm Dobbelsteen Set (12 stuks)</v>
          </cell>
          <cell r="E1738">
            <v>2</v>
          </cell>
          <cell r="F1738">
            <v>12.75</v>
          </cell>
          <cell r="G1738" t="str">
            <v>0601982025526</v>
          </cell>
          <cell r="H1738">
            <v>1</v>
          </cell>
          <cell r="I1738">
            <v>0</v>
          </cell>
          <cell r="J1738">
            <v>0</v>
          </cell>
          <cell r="K1738" t="str">
            <v>Speltoebehoren-&gt;Dobbelstenen (en counters)</v>
          </cell>
          <cell r="L1738" t="str">
            <v>Beschikbaar</v>
          </cell>
          <cell r="M1738" t="str">
            <v>Chessex</v>
          </cell>
        </row>
        <row r="1739">
          <cell r="A1739" t="str">
            <v>CHX-27666</v>
          </cell>
          <cell r="B1739">
            <v>11</v>
          </cell>
          <cell r="C1739">
            <v>5.25</v>
          </cell>
          <cell r="D1739" t="str">
            <v>Nebula Dark Blue/white D6 16mm Dobbelsteen Set (12 stuks)</v>
          </cell>
          <cell r="E1739">
            <v>2</v>
          </cell>
          <cell r="F1739">
            <v>12.75</v>
          </cell>
          <cell r="G1739" t="str">
            <v>0601982025533</v>
          </cell>
          <cell r="H1739">
            <v>1</v>
          </cell>
          <cell r="I1739">
            <v>0</v>
          </cell>
          <cell r="J1739">
            <v>0</v>
          </cell>
          <cell r="K1739" t="str">
            <v>Speltoebehoren-&gt;Dobbelstenen (en counters)</v>
          </cell>
          <cell r="L1739" t="str">
            <v>Beschikbaar</v>
          </cell>
          <cell r="M1739" t="str">
            <v>Chessex</v>
          </cell>
        </row>
        <row r="1740">
          <cell r="A1740" t="str">
            <v>CHX-27678</v>
          </cell>
          <cell r="B1740">
            <v>11</v>
          </cell>
          <cell r="C1740">
            <v>5.25</v>
          </cell>
          <cell r="D1740" t="str">
            <v>Velvet Black/red D6 16mm Dobbelsteen Set (12 stuks)</v>
          </cell>
          <cell r="E1740">
            <v>2</v>
          </cell>
          <cell r="F1740">
            <v>12.75</v>
          </cell>
          <cell r="G1740" t="str">
            <v>0601982025557</v>
          </cell>
          <cell r="H1740">
            <v>1</v>
          </cell>
          <cell r="I1740">
            <v>0</v>
          </cell>
          <cell r="J1740">
            <v>0</v>
          </cell>
          <cell r="K1740" t="str">
            <v>Speltoebehoren-&gt;Dobbelstenen (en counters)</v>
          </cell>
          <cell r="L1740" t="str">
            <v>Beschikbaar</v>
          </cell>
          <cell r="M1740" t="str">
            <v>Chessex</v>
          </cell>
        </row>
        <row r="1741">
          <cell r="A1741" t="str">
            <v>CHX-27689</v>
          </cell>
          <cell r="B1741">
            <v>11</v>
          </cell>
          <cell r="C1741">
            <v>5.25</v>
          </cell>
          <cell r="D1741" t="str">
            <v>Phantom Teal/gold D6 16mm Dobbelsteen Set (12 stuks)</v>
          </cell>
          <cell r="E1741">
            <v>2</v>
          </cell>
          <cell r="F1741">
            <v>12.75</v>
          </cell>
          <cell r="G1741" t="str">
            <v>0601982025595</v>
          </cell>
          <cell r="H1741">
            <v>1</v>
          </cell>
          <cell r="I1741">
            <v>0</v>
          </cell>
          <cell r="J1741">
            <v>0</v>
          </cell>
          <cell r="K1741" t="str">
            <v>Speltoebehoren-&gt;Dobbelstenen (en counters)</v>
          </cell>
          <cell r="L1741" t="str">
            <v>Beschikbaar</v>
          </cell>
          <cell r="M1741" t="str">
            <v>Chessex</v>
          </cell>
        </row>
        <row r="1742">
          <cell r="A1742" t="str">
            <v>CHX-27693</v>
          </cell>
          <cell r="B1742">
            <v>11</v>
          </cell>
          <cell r="C1742">
            <v>5.25</v>
          </cell>
          <cell r="D1742" t="str">
            <v>Lustrous Gold/silver D6 16mm Dobbelsteen Set (12 stuks)</v>
          </cell>
          <cell r="E1742">
            <v>2</v>
          </cell>
          <cell r="F1742">
            <v>12.75</v>
          </cell>
          <cell r="G1742" t="str">
            <v>0601982025625</v>
          </cell>
          <cell r="H1742">
            <v>1</v>
          </cell>
          <cell r="I1742">
            <v>0</v>
          </cell>
          <cell r="J1742">
            <v>0</v>
          </cell>
          <cell r="K1742" t="str">
            <v>Speltoebehoren-&gt;Dobbelstenen (en counters)</v>
          </cell>
          <cell r="L1742" t="str">
            <v>Beschikbaar</v>
          </cell>
          <cell r="M1742" t="str">
            <v>Chessex</v>
          </cell>
        </row>
        <row r="1743">
          <cell r="A1743" t="str">
            <v>CHX-27697</v>
          </cell>
          <cell r="B1743">
            <v>11</v>
          </cell>
          <cell r="C1743">
            <v>5.25</v>
          </cell>
          <cell r="D1743" t="str">
            <v>Lustrous Purple/gold D6 16mm Dobbelsteen Set (12 stuks)</v>
          </cell>
          <cell r="E1743">
            <v>2</v>
          </cell>
          <cell r="F1743">
            <v>12.75</v>
          </cell>
          <cell r="G1743" t="str">
            <v>0601982025656</v>
          </cell>
          <cell r="H1743">
            <v>1</v>
          </cell>
          <cell r="I1743">
            <v>0</v>
          </cell>
          <cell r="J1743">
            <v>0</v>
          </cell>
          <cell r="K1743" t="str">
            <v>Speltoebehoren-&gt;Dobbelstenen (en counters)</v>
          </cell>
          <cell r="L1743" t="str">
            <v>Beschikbaar</v>
          </cell>
          <cell r="M1743" t="str">
            <v>Chessex</v>
          </cell>
        </row>
        <row r="1744">
          <cell r="A1744" t="str">
            <v>CHX-27699</v>
          </cell>
          <cell r="B1744">
            <v>11</v>
          </cell>
          <cell r="C1744">
            <v>5.25</v>
          </cell>
          <cell r="D1744" t="str">
            <v>Lustrous Shadow/gold D6 16mm Dobbelsteen Set (12 stuks)</v>
          </cell>
          <cell r="E1744">
            <v>2</v>
          </cell>
          <cell r="F1744">
            <v>12.75</v>
          </cell>
          <cell r="G1744" t="str">
            <v>0601982025670</v>
          </cell>
          <cell r="H1744">
            <v>1</v>
          </cell>
          <cell r="I1744">
            <v>0</v>
          </cell>
          <cell r="J1744">
            <v>0</v>
          </cell>
          <cell r="K1744" t="str">
            <v>Speltoebehoren-&gt;Dobbelstenen (en counters)</v>
          </cell>
          <cell r="L1744" t="str">
            <v>Beschikbaar</v>
          </cell>
          <cell r="M1744" t="str">
            <v>Chessex</v>
          </cell>
        </row>
        <row r="1745">
          <cell r="A1745" t="str">
            <v>CHX-27703</v>
          </cell>
          <cell r="B1745">
            <v>11</v>
          </cell>
          <cell r="C1745">
            <v>5.25</v>
          </cell>
          <cell r="D1745" t="str">
            <v>Glitter Gold/silver D6 16mm Dobbelsteen Set (12 stuks)</v>
          </cell>
          <cell r="E1745">
            <v>2</v>
          </cell>
          <cell r="F1745">
            <v>12.75</v>
          </cell>
          <cell r="G1745" t="str">
            <v>0601982025694</v>
          </cell>
          <cell r="H1745">
            <v>2</v>
          </cell>
          <cell r="I1745">
            <v>0</v>
          </cell>
          <cell r="J1745">
            <v>0</v>
          </cell>
          <cell r="K1745" t="str">
            <v>Speltoebehoren-&gt;Dobbelstenen (en counters)</v>
          </cell>
          <cell r="L1745" t="str">
            <v>Beschikbaar</v>
          </cell>
          <cell r="M1745" t="str">
            <v>Chessex</v>
          </cell>
        </row>
        <row r="1746">
          <cell r="A1746" t="str">
            <v>CHX-27704</v>
          </cell>
          <cell r="B1746">
            <v>11</v>
          </cell>
          <cell r="C1746">
            <v>5.25</v>
          </cell>
          <cell r="D1746" t="str">
            <v>Glitter Ruby/gold D6 16mm Dobbelsteen Set (12 stuks)</v>
          </cell>
          <cell r="E1746">
            <v>2</v>
          </cell>
          <cell r="F1746">
            <v>12.75</v>
          </cell>
          <cell r="G1746" t="str">
            <v>0601982025700</v>
          </cell>
          <cell r="H1746">
            <v>2</v>
          </cell>
          <cell r="I1746">
            <v>1</v>
          </cell>
          <cell r="J1746">
            <v>0</v>
          </cell>
          <cell r="K1746" t="str">
            <v>Speltoebehoren-&gt;Dobbelstenen (en counters)</v>
          </cell>
          <cell r="L1746" t="str">
            <v>Beschikbaar</v>
          </cell>
          <cell r="M1746" t="str">
            <v>Chessex</v>
          </cell>
        </row>
        <row r="1747">
          <cell r="A1747" t="str">
            <v>CHX-27724</v>
          </cell>
          <cell r="B1747">
            <v>11</v>
          </cell>
          <cell r="C1747">
            <v>5.25</v>
          </cell>
          <cell r="D1747" t="str">
            <v>Ghostly Glow Pink/silver D6 16mm Dobbelsteen Set (12 stuks)</v>
          </cell>
          <cell r="E1747">
            <v>2</v>
          </cell>
          <cell r="F1747">
            <v>12.75</v>
          </cell>
          <cell r="G1747" t="str">
            <v>0601982025731</v>
          </cell>
          <cell r="H1747">
            <v>1</v>
          </cell>
          <cell r="I1747">
            <v>1</v>
          </cell>
          <cell r="J1747">
            <v>0</v>
          </cell>
          <cell r="K1747" t="str">
            <v>Speltoebehoren-&gt;Dobbelstenen (en counters)</v>
          </cell>
          <cell r="L1747" t="str">
            <v>Beschikbaar</v>
          </cell>
          <cell r="M1747" t="str">
            <v>Chessex</v>
          </cell>
        </row>
        <row r="1748">
          <cell r="A1748" t="str">
            <v>CHX-27744</v>
          </cell>
          <cell r="B1748">
            <v>11</v>
          </cell>
          <cell r="C1748">
            <v>5.25</v>
          </cell>
          <cell r="D1748" t="str">
            <v>Festive Pop Art/blue D6 16mm Dobbelsteen Set (12 stuks)</v>
          </cell>
          <cell r="E1748">
            <v>2</v>
          </cell>
          <cell r="F1748">
            <v>12.75</v>
          </cell>
          <cell r="G1748" t="str">
            <v>0601982012243</v>
          </cell>
          <cell r="H1748">
            <v>1</v>
          </cell>
          <cell r="I1748">
            <v>1</v>
          </cell>
          <cell r="J1748">
            <v>0</v>
          </cell>
          <cell r="K1748" t="str">
            <v>Speltoebehoren-&gt;Dobbelstenen (en counters)</v>
          </cell>
          <cell r="L1748" t="str">
            <v>Beschikbaar</v>
          </cell>
          <cell r="M1748" t="str">
            <v>Chessex</v>
          </cell>
        </row>
        <row r="1749">
          <cell r="A1749" t="str">
            <v>CHX-27745</v>
          </cell>
          <cell r="B1749">
            <v>11</v>
          </cell>
          <cell r="C1749">
            <v>5.25</v>
          </cell>
          <cell r="D1749" t="str">
            <v>Nebula Wisteria/white Luminary D6 16mm Dobbelsteen Set (12 stuks)</v>
          </cell>
          <cell r="E1749">
            <v>2</v>
          </cell>
          <cell r="F1749">
            <v>12.75</v>
          </cell>
          <cell r="G1749" t="str">
            <v>0601982032180</v>
          </cell>
          <cell r="H1749">
            <v>0</v>
          </cell>
          <cell r="I1749">
            <v>0</v>
          </cell>
          <cell r="J1749">
            <v>1</v>
          </cell>
          <cell r="K1749" t="str">
            <v>Speltoebehoren-&gt;Dobbelstenen (en counters)</v>
          </cell>
          <cell r="L1749" t="str">
            <v>Beschikbaar</v>
          </cell>
          <cell r="M1749" t="str">
            <v>Chessex</v>
          </cell>
        </row>
        <row r="1750">
          <cell r="A1750" t="str">
            <v>CHX-27746</v>
          </cell>
          <cell r="B1750">
            <v>11</v>
          </cell>
          <cell r="C1750">
            <v>5.25</v>
          </cell>
          <cell r="D1750" t="str">
            <v>Festive Waterlily/white D6 16mm Dobbelsteen Set (12 stuks)</v>
          </cell>
          <cell r="E1750">
            <v>2</v>
          </cell>
          <cell r="F1750">
            <v>12.75</v>
          </cell>
          <cell r="G1750" t="str">
            <v>0601982012236</v>
          </cell>
          <cell r="H1750">
            <v>0</v>
          </cell>
          <cell r="I1750">
            <v>0</v>
          </cell>
          <cell r="J1750">
            <v>0</v>
          </cell>
          <cell r="K1750" t="str">
            <v>Speltoebehoren-&gt;Dobbelstenen (en counters)</v>
          </cell>
          <cell r="L1750" t="str">
            <v>Beschikbaar</v>
          </cell>
          <cell r="M1750" t="str">
            <v>Chessex</v>
          </cell>
        </row>
        <row r="1751">
          <cell r="A1751" t="str">
            <v>CHX-27754</v>
          </cell>
          <cell r="B1751">
            <v>11</v>
          </cell>
          <cell r="C1751">
            <v>5.25</v>
          </cell>
          <cell r="D1751" t="str">
            <v>Nebula Red/silver Luminary D6 16mm Dobbelsteen Set (12 stuks)</v>
          </cell>
          <cell r="E1751">
            <v>2</v>
          </cell>
          <cell r="F1751">
            <v>12.75</v>
          </cell>
          <cell r="G1751" t="str">
            <v>0601982032586</v>
          </cell>
          <cell r="H1751">
            <v>0</v>
          </cell>
          <cell r="I1751">
            <v>0</v>
          </cell>
          <cell r="J1751">
            <v>1</v>
          </cell>
          <cell r="K1751" t="str">
            <v>Speltoebehoren-&gt;Dobbelstenen (en counters)</v>
          </cell>
          <cell r="L1751" t="str">
            <v>Beschikbaar</v>
          </cell>
          <cell r="M1751" t="str">
            <v>Chessex</v>
          </cell>
        </row>
        <row r="1752">
          <cell r="A1752" t="str">
            <v>CHX-27755</v>
          </cell>
          <cell r="B1752">
            <v>11</v>
          </cell>
          <cell r="C1752">
            <v>5.25</v>
          </cell>
          <cell r="D1752" t="str">
            <v>Nebula Spring/white Luminary D6 16mm Dobbelsteen Set (12 stuks)</v>
          </cell>
          <cell r="E1752">
            <v>2</v>
          </cell>
          <cell r="F1752">
            <v>12.75</v>
          </cell>
          <cell r="G1752" t="str">
            <v>0601982032708</v>
          </cell>
          <cell r="H1752">
            <v>2</v>
          </cell>
          <cell r="I1752">
            <v>0</v>
          </cell>
          <cell r="J1752">
            <v>0</v>
          </cell>
          <cell r="K1752" t="str">
            <v>Speltoebehoren-&gt;Dobbelstenen (en counters)</v>
          </cell>
          <cell r="L1752" t="str">
            <v>Beschikbaar</v>
          </cell>
          <cell r="M1752" t="str">
            <v>Chessex</v>
          </cell>
        </row>
        <row r="1753">
          <cell r="A1753" t="str">
            <v>CHX-27756</v>
          </cell>
          <cell r="B1753">
            <v>11</v>
          </cell>
          <cell r="C1753">
            <v>5.25</v>
          </cell>
          <cell r="D1753" t="str">
            <v>Nebula Oceanic/gold Luminary D6 16mm Dobbelsteen Set (12 stuks)</v>
          </cell>
          <cell r="E1753">
            <v>2</v>
          </cell>
          <cell r="F1753">
            <v>12.75</v>
          </cell>
          <cell r="G1753" t="str">
            <v>0601982032449</v>
          </cell>
          <cell r="H1753">
            <v>2</v>
          </cell>
          <cell r="I1753">
            <v>0</v>
          </cell>
          <cell r="J1753">
            <v>0</v>
          </cell>
          <cell r="K1753" t="str">
            <v>Speltoebehoren-&gt;Dobbelstenen (en counters)</v>
          </cell>
          <cell r="L1753" t="str">
            <v>Beschikbaar</v>
          </cell>
          <cell r="M1753" t="str">
            <v>Chessex</v>
          </cell>
        </row>
        <row r="1754">
          <cell r="A1754" t="str">
            <v>CHX-27757</v>
          </cell>
          <cell r="B1754">
            <v>11</v>
          </cell>
          <cell r="C1754">
            <v>5.25</v>
          </cell>
          <cell r="D1754" t="str">
            <v>Nebula Nocturnal/blue Luminary D6 16mm Dobbelsteen Set (12 stuks)</v>
          </cell>
          <cell r="E1754">
            <v>2</v>
          </cell>
          <cell r="F1754">
            <v>12.75</v>
          </cell>
          <cell r="G1754" t="str">
            <v>0601982032319</v>
          </cell>
          <cell r="H1754">
            <v>0</v>
          </cell>
          <cell r="I1754">
            <v>0</v>
          </cell>
          <cell r="J1754">
            <v>0</v>
          </cell>
          <cell r="K1754" t="str">
            <v>Speltoebehoren-&gt;Dobbelstenen (en counters)</v>
          </cell>
          <cell r="L1754" t="str">
            <v>Beschikbaar</v>
          </cell>
          <cell r="M1754" t="str">
            <v>Chessex</v>
          </cell>
        </row>
        <row r="1755">
          <cell r="A1755" t="str">
            <v>CHX-27759</v>
          </cell>
          <cell r="B1755">
            <v>11</v>
          </cell>
          <cell r="C1755">
            <v>5.25</v>
          </cell>
          <cell r="D1755" t="str">
            <v>Nebula Primary/blue Luminary D6 16mm Dobbelsteen Set (12 stuks)</v>
          </cell>
          <cell r="E1755">
            <v>2</v>
          </cell>
          <cell r="F1755">
            <v>12.75</v>
          </cell>
          <cell r="G1755" t="str">
            <v>0601982032838</v>
          </cell>
          <cell r="H1755">
            <v>1</v>
          </cell>
          <cell r="I1755">
            <v>0</v>
          </cell>
          <cell r="J1755">
            <v>0</v>
          </cell>
          <cell r="K1755" t="str">
            <v>Speltoebehoren-&gt;Dobbelstenen (en counters)</v>
          </cell>
          <cell r="L1755" t="str">
            <v>Beschikbaar</v>
          </cell>
          <cell r="M1755" t="str">
            <v>Chessex</v>
          </cell>
        </row>
        <row r="1756">
          <cell r="A1756" t="str">
            <v>CHX-27766</v>
          </cell>
          <cell r="B1756">
            <v>11</v>
          </cell>
          <cell r="C1756">
            <v>5.25</v>
          </cell>
          <cell r="D1756" t="str">
            <v>Luminary Sky/silver D6 16mm Dobbelsteen Set (12 stuks)</v>
          </cell>
          <cell r="E1756">
            <v>2</v>
          </cell>
          <cell r="F1756">
            <v>12.75</v>
          </cell>
          <cell r="G1756" t="str">
            <v>0601982016289</v>
          </cell>
          <cell r="H1756">
            <v>2</v>
          </cell>
          <cell r="I1756">
            <v>0</v>
          </cell>
          <cell r="J1756">
            <v>0</v>
          </cell>
          <cell r="K1756" t="str">
            <v>Speltoebehoren-&gt;Dobbelstenen (en counters)</v>
          </cell>
          <cell r="L1756" t="str">
            <v>Beschikbaar</v>
          </cell>
          <cell r="M1756" t="str">
            <v>Chessex</v>
          </cell>
        </row>
        <row r="1757">
          <cell r="A1757" t="str">
            <v>CHX-27775</v>
          </cell>
          <cell r="B1757">
            <v>11</v>
          </cell>
          <cell r="C1757">
            <v>5.25</v>
          </cell>
          <cell r="D1757" t="str">
            <v>Borealis D6 16mm Light Green/gold Luminary Dobbelsteen Set (12 stuks)</v>
          </cell>
          <cell r="E1757">
            <v>2</v>
          </cell>
          <cell r="F1757">
            <v>12.75</v>
          </cell>
          <cell r="G1757" t="str">
            <v>0601982031657</v>
          </cell>
          <cell r="H1757">
            <v>0</v>
          </cell>
          <cell r="I1757">
            <v>0</v>
          </cell>
          <cell r="J1757">
            <v>0</v>
          </cell>
          <cell r="K1757" t="str">
            <v>Speltoebehoren-&gt;Dobbelstenen (en counters)</v>
          </cell>
          <cell r="L1757" t="str">
            <v>Beschikbaar</v>
          </cell>
          <cell r="M1757" t="str">
            <v>Chessex</v>
          </cell>
        </row>
        <row r="1758">
          <cell r="A1758" t="str">
            <v>CHX-27777</v>
          </cell>
          <cell r="B1758">
            <v>11</v>
          </cell>
          <cell r="C1758">
            <v>5.25</v>
          </cell>
          <cell r="D1758" t="str">
            <v>Borealis D6 16mm Purple/white Luminary Dobbelsteen Set (12 stuks)</v>
          </cell>
          <cell r="E1758">
            <v>2</v>
          </cell>
          <cell r="F1758">
            <v>12.75</v>
          </cell>
          <cell r="G1758" t="str">
            <v>0601982031497</v>
          </cell>
          <cell r="H1758">
            <v>0</v>
          </cell>
          <cell r="I1758">
            <v>0</v>
          </cell>
          <cell r="J1758">
            <v>0</v>
          </cell>
          <cell r="K1758" t="str">
            <v>Speltoebehoren-&gt;Dobbelstenen (en counters)</v>
          </cell>
          <cell r="L1758" t="str">
            <v>Beschikbaar</v>
          </cell>
          <cell r="M1758" t="str">
            <v>Chessex</v>
          </cell>
        </row>
        <row r="1759">
          <cell r="A1759" t="str">
            <v>CHX-27778</v>
          </cell>
          <cell r="B1759">
            <v>11</v>
          </cell>
          <cell r="C1759">
            <v>5.25</v>
          </cell>
          <cell r="D1759" t="str">
            <v>Borealis D6 16mm Light Smoke/silver Luminary Dobbelsteen Set (12 stuks)</v>
          </cell>
          <cell r="E1759">
            <v>2</v>
          </cell>
          <cell r="F1759">
            <v>12.75</v>
          </cell>
          <cell r="G1759" t="str">
            <v>0601982031695</v>
          </cell>
          <cell r="H1759">
            <v>0</v>
          </cell>
          <cell r="I1759">
            <v>0</v>
          </cell>
          <cell r="J1759">
            <v>0</v>
          </cell>
          <cell r="K1759" t="str">
            <v>Speltoebehoren-&gt;Dobbelstenen (en counters)</v>
          </cell>
          <cell r="L1759" t="str">
            <v>Beschikbaar</v>
          </cell>
          <cell r="M1759" t="str">
            <v>Chessex</v>
          </cell>
        </row>
        <row r="1760">
          <cell r="A1760" t="str">
            <v>CHX-27781</v>
          </cell>
          <cell r="B1760">
            <v>11</v>
          </cell>
          <cell r="C1760">
            <v>5.25</v>
          </cell>
          <cell r="D1760" t="str">
            <v>Borealis D6 16mm Icicle/light blue Luminary Dobbelsteen Set (12 stuks)</v>
          </cell>
          <cell r="E1760">
            <v>2</v>
          </cell>
          <cell r="F1760">
            <v>12.75</v>
          </cell>
          <cell r="G1760" t="str">
            <v>0601982031411</v>
          </cell>
          <cell r="H1760">
            <v>0</v>
          </cell>
          <cell r="I1760">
            <v>0</v>
          </cell>
          <cell r="J1760">
            <v>0</v>
          </cell>
          <cell r="K1760" t="str">
            <v>Speltoebehoren-&gt;Dobbelstenen (en counters)</v>
          </cell>
          <cell r="L1760" t="str">
            <v>Beschikbaar</v>
          </cell>
          <cell r="M1760" t="str">
            <v>Chessex</v>
          </cell>
        </row>
        <row r="1761">
          <cell r="A1761" t="str">
            <v>CHX-27784</v>
          </cell>
          <cell r="B1761">
            <v>11</v>
          </cell>
          <cell r="C1761">
            <v>5.25</v>
          </cell>
          <cell r="D1761" t="str">
            <v>Borealis D6 16mm Pink/silver Luminary Dobbelsteen Set (12 stuks)</v>
          </cell>
          <cell r="E1761">
            <v>2</v>
          </cell>
          <cell r="F1761">
            <v>12.75</v>
          </cell>
          <cell r="G1761" t="str">
            <v>0601982031534</v>
          </cell>
          <cell r="H1761">
            <v>0</v>
          </cell>
          <cell r="I1761">
            <v>0</v>
          </cell>
          <cell r="J1761">
            <v>0</v>
          </cell>
          <cell r="K1761" t="str">
            <v>Speltoebehoren-&gt;Dobbelstenen (en counters)</v>
          </cell>
          <cell r="L1761" t="str">
            <v>Beschikbaar</v>
          </cell>
          <cell r="M1761" t="str">
            <v>Chessex</v>
          </cell>
        </row>
        <row r="1762">
          <cell r="A1762" t="str">
            <v>CHX-27785</v>
          </cell>
          <cell r="B1762">
            <v>11</v>
          </cell>
          <cell r="C1762">
            <v>5.25</v>
          </cell>
          <cell r="D1762" t="str">
            <v>Borealis D6 16mm Teal/gold Luminary Dobbelsteen Set (12 stuks)</v>
          </cell>
          <cell r="E1762">
            <v>2</v>
          </cell>
          <cell r="F1762">
            <v>12.75</v>
          </cell>
          <cell r="G1762" t="str">
            <v>0601982031572</v>
          </cell>
          <cell r="H1762">
            <v>1</v>
          </cell>
          <cell r="I1762">
            <v>1</v>
          </cell>
          <cell r="J1762">
            <v>0</v>
          </cell>
          <cell r="K1762" t="str">
            <v>Speltoebehoren-&gt;Dobbelstenen (en counters)</v>
          </cell>
          <cell r="L1762" t="str">
            <v>Beschikbaar</v>
          </cell>
          <cell r="M1762" t="str">
            <v>Chessex</v>
          </cell>
        </row>
        <row r="1763">
          <cell r="A1763" t="str">
            <v>CHX-27786</v>
          </cell>
          <cell r="B1763">
            <v>11</v>
          </cell>
          <cell r="C1763">
            <v>5.25</v>
          </cell>
          <cell r="D1763" t="str">
            <v>Borealis D6 16mm Sky Blue/white LuminaryDobbelsteen Set (12 stuks)</v>
          </cell>
          <cell r="E1763">
            <v>2</v>
          </cell>
          <cell r="F1763">
            <v>12.75</v>
          </cell>
          <cell r="G1763" t="str">
            <v>0601982031459</v>
          </cell>
          <cell r="H1763">
            <v>1</v>
          </cell>
          <cell r="I1763">
            <v>0</v>
          </cell>
          <cell r="J1763">
            <v>0</v>
          </cell>
          <cell r="K1763" t="str">
            <v>Speltoebehoren-&gt;Dobbelstenen (en counters)</v>
          </cell>
          <cell r="L1763" t="str">
            <v>Beschikbaar</v>
          </cell>
          <cell r="M1763" t="str">
            <v>Chessex</v>
          </cell>
        </row>
        <row r="1764">
          <cell r="A1764" t="str">
            <v>CHX-27787</v>
          </cell>
          <cell r="B1764">
            <v>11</v>
          </cell>
          <cell r="C1764">
            <v>5.25</v>
          </cell>
          <cell r="D1764" t="str">
            <v>Borealis D6 16mm Royal Purple/gold Luminary Dobbelsteen Set (12 stuks)</v>
          </cell>
          <cell r="E1764">
            <v>2</v>
          </cell>
          <cell r="F1764">
            <v>12.75</v>
          </cell>
          <cell r="G1764" t="str">
            <v>0601982031619</v>
          </cell>
          <cell r="H1764">
            <v>0</v>
          </cell>
          <cell r="I1764">
            <v>0</v>
          </cell>
          <cell r="J1764">
            <v>0</v>
          </cell>
          <cell r="K1764" t="str">
            <v>Speltoebehoren-&gt;Dobbelstenen (en counters)</v>
          </cell>
          <cell r="L1764" t="str">
            <v>Beschikbaar</v>
          </cell>
          <cell r="M1764" t="str">
            <v>Chessex</v>
          </cell>
        </row>
        <row r="1765">
          <cell r="A1765" t="str">
            <v>CHX-27801</v>
          </cell>
          <cell r="B1765">
            <v>11</v>
          </cell>
          <cell r="C1765">
            <v>7.2</v>
          </cell>
          <cell r="D1765" t="str">
            <v>Frosted Clear/black D6 12mm Dobbelsteen Set (36 stuks)</v>
          </cell>
          <cell r="E1765">
            <v>2</v>
          </cell>
          <cell r="F1765">
            <v>17.5</v>
          </cell>
          <cell r="G1765" t="str">
            <v>0601982025748</v>
          </cell>
          <cell r="H1765">
            <v>1</v>
          </cell>
          <cell r="I1765">
            <v>0</v>
          </cell>
          <cell r="J1765">
            <v>0</v>
          </cell>
          <cell r="K1765" t="str">
            <v>Speltoebehoren-&gt;Dobbelstenen (en counters)</v>
          </cell>
          <cell r="L1765" t="str">
            <v>Beschikbaar</v>
          </cell>
          <cell r="M1765" t="str">
            <v>Chessex</v>
          </cell>
        </row>
        <row r="1766">
          <cell r="A1766" t="str">
            <v>CHX-27802</v>
          </cell>
          <cell r="B1766">
            <v>11</v>
          </cell>
          <cell r="C1766">
            <v>7.2</v>
          </cell>
          <cell r="D1766" t="str">
            <v>Marble Ivory/black D6 12mm Dobbelsteen Set (36 stuks)</v>
          </cell>
          <cell r="E1766">
            <v>2</v>
          </cell>
          <cell r="F1766">
            <v>17.5</v>
          </cell>
          <cell r="G1766" t="str">
            <v>0601982025755</v>
          </cell>
          <cell r="H1766">
            <v>0</v>
          </cell>
          <cell r="I1766">
            <v>0</v>
          </cell>
          <cell r="J1766">
            <v>0</v>
          </cell>
          <cell r="K1766" t="str">
            <v>Speltoebehoren-&gt;Dobbelstenen (en counters)</v>
          </cell>
          <cell r="L1766" t="str">
            <v>Beschikbaar</v>
          </cell>
          <cell r="M1766" t="str">
            <v>Chessex</v>
          </cell>
        </row>
        <row r="1767">
          <cell r="A1767" t="str">
            <v>CHX-27803</v>
          </cell>
          <cell r="B1767">
            <v>11</v>
          </cell>
          <cell r="C1767">
            <v>7.2</v>
          </cell>
          <cell r="D1767" t="str">
            <v>Marble Oxi-copper/white D6 12mm Dobbelsteen Set (36 stuks)</v>
          </cell>
          <cell r="E1767">
            <v>2</v>
          </cell>
          <cell r="F1767">
            <v>17.5</v>
          </cell>
          <cell r="G1767" t="str">
            <v>0601982012120</v>
          </cell>
          <cell r="H1767">
            <v>1</v>
          </cell>
          <cell r="I1767">
            <v>0</v>
          </cell>
          <cell r="J1767">
            <v>0</v>
          </cell>
          <cell r="K1767" t="str">
            <v>Speltoebehoren-&gt;Dobbelstenen (en counters)</v>
          </cell>
          <cell r="L1767" t="str">
            <v>Beschikbaar</v>
          </cell>
          <cell r="M1767" t="str">
            <v>Chessex</v>
          </cell>
        </row>
        <row r="1768">
          <cell r="A1768" t="str">
            <v>CHX-27805</v>
          </cell>
          <cell r="B1768">
            <v>11</v>
          </cell>
          <cell r="C1768">
            <v>7.2</v>
          </cell>
          <cell r="D1768" t="str">
            <v>Frosted Teal/white D6 12mm Dobbelsteen Set (36 stuks)</v>
          </cell>
          <cell r="E1768">
            <v>2</v>
          </cell>
          <cell r="F1768">
            <v>17.5</v>
          </cell>
          <cell r="G1768" t="str">
            <v>0601982025779</v>
          </cell>
          <cell r="H1768">
            <v>0</v>
          </cell>
          <cell r="I1768">
            <v>0</v>
          </cell>
          <cell r="J1768">
            <v>0</v>
          </cell>
          <cell r="K1768" t="str">
            <v>Speltoebehoren-&gt;Dobbelstenen (en counters)</v>
          </cell>
          <cell r="L1768" t="str">
            <v>Beschikbaar</v>
          </cell>
          <cell r="M1768" t="str">
            <v>Chessex</v>
          </cell>
        </row>
        <row r="1769">
          <cell r="A1769" t="str">
            <v>CHX-27806</v>
          </cell>
          <cell r="B1769">
            <v>11</v>
          </cell>
          <cell r="C1769">
            <v>7.2</v>
          </cell>
          <cell r="D1769" t="str">
            <v>Frosted Blue/white D6 12mm Dobbelsteen Set (36 stuks)</v>
          </cell>
          <cell r="E1769">
            <v>2</v>
          </cell>
          <cell r="F1769">
            <v>17.5</v>
          </cell>
          <cell r="G1769" t="str">
            <v>0601982025786</v>
          </cell>
          <cell r="H1769">
            <v>0</v>
          </cell>
          <cell r="I1769">
            <v>0</v>
          </cell>
          <cell r="J1769">
            <v>0</v>
          </cell>
          <cell r="K1769" t="str">
            <v>Speltoebehoren-&gt;Dobbelstenen (en counters)</v>
          </cell>
          <cell r="L1769" t="str">
            <v>Beschikbaar</v>
          </cell>
          <cell r="M1769" t="str">
            <v>Chessex</v>
          </cell>
        </row>
        <row r="1770">
          <cell r="A1770" t="str">
            <v>CHX-27808</v>
          </cell>
          <cell r="B1770">
            <v>11</v>
          </cell>
          <cell r="C1770">
            <v>7.2</v>
          </cell>
          <cell r="D1770" t="str">
            <v>Nebula Black/white D6 12mm Dobbelsteen Set (36 stuks)</v>
          </cell>
          <cell r="E1770">
            <v>2</v>
          </cell>
          <cell r="F1770">
            <v>17.5</v>
          </cell>
          <cell r="G1770" t="str">
            <v>0601982025809</v>
          </cell>
          <cell r="H1770">
            <v>0</v>
          </cell>
          <cell r="I1770">
            <v>0</v>
          </cell>
          <cell r="J1770">
            <v>0</v>
          </cell>
          <cell r="K1770" t="str">
            <v>Speltoebehoren-&gt;Dobbelstenen (en counters)</v>
          </cell>
          <cell r="L1770" t="str">
            <v>Beschikbaar</v>
          </cell>
          <cell r="M1770" t="str">
            <v>Chessex</v>
          </cell>
        </row>
        <row r="1771">
          <cell r="A1771" t="str">
            <v>CHX-27809</v>
          </cell>
          <cell r="B1771">
            <v>11</v>
          </cell>
          <cell r="C1771">
            <v>7.2</v>
          </cell>
          <cell r="D1771" t="str">
            <v>Marble Green/dark green D6 12mm Dobbelsteen Set (36 stuks)</v>
          </cell>
          <cell r="E1771">
            <v>2</v>
          </cell>
          <cell r="F1771">
            <v>17.5</v>
          </cell>
          <cell r="G1771" t="str">
            <v>0601982025816</v>
          </cell>
          <cell r="H1771">
            <v>1</v>
          </cell>
          <cell r="I1771">
            <v>0</v>
          </cell>
          <cell r="J1771">
            <v>0</v>
          </cell>
          <cell r="K1771" t="str">
            <v>Speltoebehoren-&gt;Dobbelstenen (en counters)</v>
          </cell>
          <cell r="L1771" t="str">
            <v>Beschikbaar</v>
          </cell>
          <cell r="M1771" t="str">
            <v>Chessex</v>
          </cell>
        </row>
        <row r="1772">
          <cell r="A1772" t="str">
            <v>CHX-27814</v>
          </cell>
          <cell r="B1772">
            <v>11</v>
          </cell>
          <cell r="C1772">
            <v>7.2</v>
          </cell>
          <cell r="D1772" t="str">
            <v>Scarab Scarlet/gold D6 12mm Dobbelsteen Set (36 stuks)</v>
          </cell>
          <cell r="E1772">
            <v>2</v>
          </cell>
          <cell r="F1772">
            <v>17.5</v>
          </cell>
          <cell r="G1772" t="str">
            <v>0601982025823</v>
          </cell>
          <cell r="H1772">
            <v>0</v>
          </cell>
          <cell r="I1772">
            <v>0</v>
          </cell>
          <cell r="J1772">
            <v>0</v>
          </cell>
          <cell r="K1772" t="str">
            <v>Speltoebehoren-&gt;Dobbelstenen (en counters)</v>
          </cell>
          <cell r="L1772" t="str">
            <v>Beschikbaar</v>
          </cell>
          <cell r="M1772" t="str">
            <v>Chessex</v>
          </cell>
        </row>
        <row r="1773">
          <cell r="A1773" t="str">
            <v>CHX-27815</v>
          </cell>
          <cell r="B1773">
            <v>11</v>
          </cell>
          <cell r="C1773">
            <v>7.2</v>
          </cell>
          <cell r="D1773" t="str">
            <v>Scarab Jade/gold D6 12mm Dobbelsteen Set (36 stuks)</v>
          </cell>
          <cell r="E1773">
            <v>2</v>
          </cell>
          <cell r="F1773">
            <v>17.5</v>
          </cell>
          <cell r="G1773" t="str">
            <v>0601982025830</v>
          </cell>
          <cell r="H1773">
            <v>1</v>
          </cell>
          <cell r="I1773">
            <v>0</v>
          </cell>
          <cell r="J1773">
            <v>0</v>
          </cell>
          <cell r="K1773" t="str">
            <v>Speltoebehoren-&gt;Dobbelstenen (en counters)</v>
          </cell>
          <cell r="L1773" t="str">
            <v>Beschikbaar</v>
          </cell>
          <cell r="M1773" t="str">
            <v>Chessex</v>
          </cell>
        </row>
        <row r="1774">
          <cell r="A1774" t="str">
            <v>CHX-27816</v>
          </cell>
          <cell r="B1774">
            <v>11</v>
          </cell>
          <cell r="C1774">
            <v>7.2</v>
          </cell>
          <cell r="D1774" t="str">
            <v>Frosted Caribbean Blue/white D6 12mm Dobbelsteen Set (36 stuks)</v>
          </cell>
          <cell r="E1774">
            <v>2</v>
          </cell>
          <cell r="F1774">
            <v>17.5</v>
          </cell>
          <cell r="G1774" t="str">
            <v>0601982025847</v>
          </cell>
          <cell r="H1774">
            <v>1</v>
          </cell>
          <cell r="I1774">
            <v>0</v>
          </cell>
          <cell r="J1774">
            <v>0</v>
          </cell>
          <cell r="K1774" t="str">
            <v>Speltoebehoren-&gt;Dobbelstenen (en counters)</v>
          </cell>
          <cell r="L1774" t="str">
            <v>Beschikbaar</v>
          </cell>
          <cell r="M1774" t="str">
            <v>Chessex</v>
          </cell>
        </row>
        <row r="1775">
          <cell r="A1775" t="str">
            <v>CHX-27819</v>
          </cell>
          <cell r="B1775">
            <v>11</v>
          </cell>
          <cell r="C1775">
            <v>7.2</v>
          </cell>
          <cell r="D1775" t="str">
            <v>Scarab Blue Blood/gold D6 12mm Dobbelsteen Set (36 stuks)</v>
          </cell>
          <cell r="E1775">
            <v>2</v>
          </cell>
          <cell r="F1775">
            <v>17.5</v>
          </cell>
          <cell r="G1775" t="str">
            <v>0601982025861</v>
          </cell>
          <cell r="H1775">
            <v>1</v>
          </cell>
          <cell r="I1775">
            <v>0</v>
          </cell>
          <cell r="J1775">
            <v>0</v>
          </cell>
          <cell r="K1775" t="str">
            <v>Speltoebehoren-&gt;Dobbelstenen (en counters)</v>
          </cell>
          <cell r="L1775" t="str">
            <v>Beschikbaar</v>
          </cell>
          <cell r="M1775" t="str">
            <v>Chessex</v>
          </cell>
        </row>
        <row r="1776">
          <cell r="A1776" t="str">
            <v>CHX-27827</v>
          </cell>
          <cell r="B1776">
            <v>11</v>
          </cell>
          <cell r="C1776">
            <v>7.2</v>
          </cell>
          <cell r="D1776" t="str">
            <v>Scarab Royal Blue/gold D6 12mm Dobbelsteen Set (36 stuks)</v>
          </cell>
          <cell r="E1776">
            <v>2</v>
          </cell>
          <cell r="F1776">
            <v>17.5</v>
          </cell>
          <cell r="G1776" t="str">
            <v>0601982025922</v>
          </cell>
          <cell r="H1776">
            <v>0</v>
          </cell>
          <cell r="I1776">
            <v>0</v>
          </cell>
          <cell r="J1776">
            <v>0</v>
          </cell>
          <cell r="K1776" t="str">
            <v>Speltoebehoren-&gt;Dobbelstenen (en counters)</v>
          </cell>
          <cell r="L1776" t="str">
            <v>Beschikbaar</v>
          </cell>
          <cell r="M1776" t="str">
            <v>Chessex</v>
          </cell>
        </row>
        <row r="1777">
          <cell r="A1777" t="str">
            <v>CHX-27830</v>
          </cell>
          <cell r="B1777">
            <v>11</v>
          </cell>
          <cell r="C1777">
            <v>7.2</v>
          </cell>
          <cell r="D1777" t="str">
            <v>Vortex Bright Green/black D6 12mm Dobbelsteen Set (36 stuks)</v>
          </cell>
          <cell r="E1777">
            <v>2</v>
          </cell>
          <cell r="F1777">
            <v>17.5</v>
          </cell>
          <cell r="G1777" t="str">
            <v>0850365002177</v>
          </cell>
          <cell r="H1777">
            <v>1</v>
          </cell>
          <cell r="I1777">
            <v>0</v>
          </cell>
          <cell r="J1777">
            <v>0</v>
          </cell>
          <cell r="K1777" t="str">
            <v>Speltoebehoren-&gt;Dobbelstenen (en counters)</v>
          </cell>
          <cell r="L1777" t="str">
            <v>Beschikbaar</v>
          </cell>
          <cell r="M1777" t="str">
            <v>Chessex</v>
          </cell>
        </row>
        <row r="1778">
          <cell r="A1778" t="str">
            <v>CHX-27833</v>
          </cell>
          <cell r="B1778">
            <v>11</v>
          </cell>
          <cell r="C1778">
            <v>7.2</v>
          </cell>
          <cell r="D1778" t="str">
            <v>Vortex Orange/black D6 12mm Dobbelsteen Set (36 stuks)</v>
          </cell>
          <cell r="E1778">
            <v>2</v>
          </cell>
          <cell r="F1778">
            <v>17.5</v>
          </cell>
          <cell r="G1778" t="str">
            <v>0713145606579</v>
          </cell>
          <cell r="H1778">
            <v>0</v>
          </cell>
          <cell r="I1778">
            <v>0</v>
          </cell>
          <cell r="J1778">
            <v>0</v>
          </cell>
          <cell r="K1778" t="str">
            <v>Speltoebehoren-&gt;Dobbelstenen (en counters)</v>
          </cell>
          <cell r="L1778" t="str">
            <v>Beschikbaar</v>
          </cell>
          <cell r="M1778" t="str">
            <v>Chessex</v>
          </cell>
        </row>
        <row r="1779">
          <cell r="A1779" t="str">
            <v>CHX-27834</v>
          </cell>
          <cell r="B1779">
            <v>11</v>
          </cell>
          <cell r="C1779">
            <v>7.2</v>
          </cell>
          <cell r="D1779" t="str">
            <v>Vortex Burgundy/gold D6 12mm Dobbelsteen Set (36 stuks)</v>
          </cell>
          <cell r="E1779">
            <v>2</v>
          </cell>
          <cell r="F1779">
            <v>17.5</v>
          </cell>
          <cell r="G1779" t="str">
            <v>0601982025977</v>
          </cell>
          <cell r="H1779">
            <v>1</v>
          </cell>
          <cell r="I1779">
            <v>0</v>
          </cell>
          <cell r="J1779">
            <v>0</v>
          </cell>
          <cell r="K1779" t="str">
            <v>Speltoebehoren-&gt;Dobbelstenen (en counters)</v>
          </cell>
          <cell r="L1779" t="str">
            <v>Beschikbaar</v>
          </cell>
          <cell r="M1779" t="str">
            <v>Chessex</v>
          </cell>
        </row>
        <row r="1780">
          <cell r="A1780" t="str">
            <v>CHX-27835</v>
          </cell>
          <cell r="B1780">
            <v>11</v>
          </cell>
          <cell r="C1780">
            <v>7.2</v>
          </cell>
          <cell r="D1780" t="str">
            <v>Vortex Green/gold D6 12mm Dobbelsteen Set (36 stuks)</v>
          </cell>
          <cell r="E1780">
            <v>2</v>
          </cell>
          <cell r="F1780">
            <v>17.5</v>
          </cell>
          <cell r="G1780" t="str">
            <v>0601982025984</v>
          </cell>
          <cell r="H1780">
            <v>1</v>
          </cell>
          <cell r="I1780">
            <v>1</v>
          </cell>
          <cell r="J1780">
            <v>0</v>
          </cell>
          <cell r="K1780" t="str">
            <v>Speltoebehoren-&gt;Dobbelstenen (en counters)</v>
          </cell>
          <cell r="L1780" t="str">
            <v>Beschikbaar</v>
          </cell>
          <cell r="M1780" t="str">
            <v>Chessex</v>
          </cell>
        </row>
        <row r="1781">
          <cell r="A1781" t="str">
            <v>CHX-27836</v>
          </cell>
          <cell r="B1781">
            <v>11</v>
          </cell>
          <cell r="C1781">
            <v>7.2</v>
          </cell>
          <cell r="D1781" t="str">
            <v>Vortex Blue/gold D6 12mm Dobbelsteen Set (36 stuks)</v>
          </cell>
          <cell r="E1781">
            <v>2</v>
          </cell>
          <cell r="F1781">
            <v>17.5</v>
          </cell>
          <cell r="G1781" t="str">
            <v>0601982025991</v>
          </cell>
          <cell r="H1781">
            <v>1</v>
          </cell>
          <cell r="I1781">
            <v>0</v>
          </cell>
          <cell r="J1781">
            <v>0</v>
          </cell>
          <cell r="K1781" t="str">
            <v>Speltoebehoren-&gt;Dobbelstenen (en counters)</v>
          </cell>
          <cell r="L1781" t="str">
            <v>Beschikbaar</v>
          </cell>
          <cell r="M1781" t="str">
            <v>Chessex</v>
          </cell>
        </row>
        <row r="1782">
          <cell r="A1782" t="str">
            <v>CHX-27837</v>
          </cell>
          <cell r="B1782">
            <v>11</v>
          </cell>
          <cell r="C1782">
            <v>7.2</v>
          </cell>
          <cell r="D1782" t="str">
            <v>Vortex Purple/gold D6 12mm Dobbelsteen Set (36 stuks)</v>
          </cell>
          <cell r="E1782">
            <v>2</v>
          </cell>
          <cell r="F1782">
            <v>17.5</v>
          </cell>
          <cell r="G1782" t="str">
            <v>0601982026004</v>
          </cell>
          <cell r="H1782">
            <v>0</v>
          </cell>
          <cell r="I1782">
            <v>0</v>
          </cell>
          <cell r="J1782">
            <v>0</v>
          </cell>
          <cell r="K1782" t="str">
            <v>Speltoebehoren-&gt;Dobbelstenen (en counters)</v>
          </cell>
          <cell r="L1782" t="str">
            <v>Beschikbaar</v>
          </cell>
          <cell r="M1782" t="str">
            <v>Chessex</v>
          </cell>
        </row>
        <row r="1783">
          <cell r="A1783" t="str">
            <v>CHX-27840</v>
          </cell>
          <cell r="B1783">
            <v>11</v>
          </cell>
          <cell r="C1783">
            <v>7.2</v>
          </cell>
          <cell r="D1783" t="str">
            <v>Festive Carousel/white D6 12mm Dobbelsteen Set (36 stuks)</v>
          </cell>
          <cell r="E1783">
            <v>2</v>
          </cell>
          <cell r="F1783">
            <v>17.5</v>
          </cell>
          <cell r="G1783" t="str">
            <v>0601982026028</v>
          </cell>
          <cell r="H1783">
            <v>0</v>
          </cell>
          <cell r="I1783">
            <v>0</v>
          </cell>
          <cell r="J1783">
            <v>0</v>
          </cell>
          <cell r="K1783" t="str">
            <v>Speltoebehoren-&gt;Dobbelstenen (en counters)</v>
          </cell>
          <cell r="L1783" t="str">
            <v>Beschikbaar</v>
          </cell>
          <cell r="M1783" t="str">
            <v>Chessex</v>
          </cell>
        </row>
        <row r="1784">
          <cell r="A1784" t="str">
            <v>CHX-27841</v>
          </cell>
          <cell r="B1784">
            <v>11</v>
          </cell>
          <cell r="C1784">
            <v>7.2</v>
          </cell>
          <cell r="D1784" t="str">
            <v>Festive Vibrant/brown D6 12mm Dobbelsteen Set (36 stuks)</v>
          </cell>
          <cell r="E1784">
            <v>2</v>
          </cell>
          <cell r="F1784">
            <v>17.5</v>
          </cell>
          <cell r="G1784" t="str">
            <v>0601982026035</v>
          </cell>
          <cell r="H1784">
            <v>1</v>
          </cell>
          <cell r="I1784">
            <v>0</v>
          </cell>
          <cell r="J1784">
            <v>0</v>
          </cell>
          <cell r="K1784" t="str">
            <v>Speltoebehoren-&gt;Dobbelstenen (en counters)</v>
          </cell>
          <cell r="L1784" t="str">
            <v>Beschikbaar</v>
          </cell>
          <cell r="M1784" t="str">
            <v>Chessex</v>
          </cell>
        </row>
        <row r="1785">
          <cell r="A1785" t="str">
            <v>CHX-27842</v>
          </cell>
          <cell r="B1785">
            <v>11</v>
          </cell>
          <cell r="C1785">
            <v>7.2</v>
          </cell>
          <cell r="D1785" t="str">
            <v>Festive Circus/black D6 12mm Dobbelsteen Set (36 stuks)</v>
          </cell>
          <cell r="E1785">
            <v>2</v>
          </cell>
          <cell r="F1785">
            <v>17.5</v>
          </cell>
          <cell r="G1785" t="str">
            <v>0601982026042</v>
          </cell>
          <cell r="H1785">
            <v>1</v>
          </cell>
          <cell r="I1785">
            <v>0</v>
          </cell>
          <cell r="J1785">
            <v>0</v>
          </cell>
          <cell r="K1785" t="str">
            <v>Speltoebehoren-&gt;Dobbelstenen (en counters)</v>
          </cell>
          <cell r="L1785" t="str">
            <v>Beschikbaar</v>
          </cell>
          <cell r="M1785" t="str">
            <v>Chessex</v>
          </cell>
        </row>
        <row r="1786">
          <cell r="A1786" t="str">
            <v>CHX-27850</v>
          </cell>
          <cell r="B1786">
            <v>11</v>
          </cell>
          <cell r="C1786">
            <v>7.2</v>
          </cell>
          <cell r="D1786" t="str">
            <v>Festive Mosaic/yellow D6 12mm Dobbelsteen Set (36 stuks)</v>
          </cell>
          <cell r="E1786">
            <v>2</v>
          </cell>
          <cell r="F1786">
            <v>17.5</v>
          </cell>
          <cell r="G1786" t="str">
            <v>0601982026097</v>
          </cell>
          <cell r="H1786">
            <v>0</v>
          </cell>
          <cell r="I1786">
            <v>0</v>
          </cell>
          <cell r="J1786">
            <v>0</v>
          </cell>
          <cell r="K1786" t="str">
            <v>Speltoebehoren-&gt;Dobbelstenen (en counters)</v>
          </cell>
          <cell r="L1786" t="str">
            <v>Beschikbaar</v>
          </cell>
          <cell r="M1786" t="str">
            <v>Chessex</v>
          </cell>
        </row>
        <row r="1787">
          <cell r="A1787" t="str">
            <v>CHX-27853</v>
          </cell>
          <cell r="B1787">
            <v>11</v>
          </cell>
          <cell r="C1787">
            <v>7.2</v>
          </cell>
          <cell r="D1787" t="str">
            <v>Festive Sunburst/red D6 12mm Dobbelsteen Set (36 stuks)</v>
          </cell>
          <cell r="E1787">
            <v>2</v>
          </cell>
          <cell r="F1787">
            <v>17.5</v>
          </cell>
          <cell r="G1787" t="str">
            <v>0601982012113</v>
          </cell>
          <cell r="H1787">
            <v>1</v>
          </cell>
          <cell r="I1787">
            <v>0</v>
          </cell>
          <cell r="J1787">
            <v>0</v>
          </cell>
          <cell r="K1787" t="str">
            <v>Speltoebehoren-&gt;Dobbelstenen (en counters)</v>
          </cell>
          <cell r="L1787" t="str">
            <v>Beschikbaar</v>
          </cell>
          <cell r="M1787" t="str">
            <v>Chessex</v>
          </cell>
        </row>
        <row r="1788">
          <cell r="A1788" t="str">
            <v>CHX-27857</v>
          </cell>
          <cell r="B1788">
            <v>11</v>
          </cell>
          <cell r="C1788">
            <v>7.2</v>
          </cell>
          <cell r="D1788" t="str">
            <v>Festive Violet/white D6 12mm Dobbelsteen Set (36 stuks)</v>
          </cell>
          <cell r="E1788">
            <v>2</v>
          </cell>
          <cell r="F1788">
            <v>17.5</v>
          </cell>
          <cell r="G1788" t="str">
            <v>0601982026134</v>
          </cell>
          <cell r="H1788">
            <v>1</v>
          </cell>
          <cell r="I1788">
            <v>0</v>
          </cell>
          <cell r="J1788">
            <v>0</v>
          </cell>
          <cell r="K1788" t="str">
            <v>Speltoebehoren-&gt;Dobbelstenen (en counters)</v>
          </cell>
          <cell r="L1788" t="str">
            <v>Beschikbaar</v>
          </cell>
          <cell r="M1788" t="str">
            <v>Chessex</v>
          </cell>
        </row>
        <row r="1789">
          <cell r="A1789" t="str">
            <v>CHX-27865</v>
          </cell>
          <cell r="B1789">
            <v>11</v>
          </cell>
          <cell r="C1789">
            <v>7.2</v>
          </cell>
          <cell r="D1789" t="str">
            <v>Cirrus Aqua/silver D6 12mm Dobbelsteen Set (36 stuks)</v>
          </cell>
          <cell r="E1789">
            <v>2</v>
          </cell>
          <cell r="F1789">
            <v>17.5</v>
          </cell>
          <cell r="G1789" t="str">
            <v>0601982026158</v>
          </cell>
          <cell r="H1789">
            <v>1</v>
          </cell>
          <cell r="I1789">
            <v>0</v>
          </cell>
          <cell r="J1789">
            <v>0</v>
          </cell>
          <cell r="K1789" t="str">
            <v>Speltoebehoren-&gt;Dobbelstenen (en counters)</v>
          </cell>
          <cell r="L1789" t="str">
            <v>Beschikbaar</v>
          </cell>
          <cell r="M1789" t="str">
            <v>Chessex</v>
          </cell>
        </row>
        <row r="1790">
          <cell r="A1790" t="str">
            <v>CHX-27866</v>
          </cell>
          <cell r="B1790">
            <v>11</v>
          </cell>
          <cell r="C1790">
            <v>7.2</v>
          </cell>
          <cell r="D1790" t="str">
            <v>Nebula Dark Blue/white D6 12mm Dobbelsteen Set (36 stuks)</v>
          </cell>
          <cell r="E1790">
            <v>2</v>
          </cell>
          <cell r="F1790">
            <v>17.5</v>
          </cell>
          <cell r="G1790" t="str">
            <v>0601982026165</v>
          </cell>
          <cell r="H1790">
            <v>2</v>
          </cell>
          <cell r="I1790">
            <v>0</v>
          </cell>
          <cell r="J1790">
            <v>0</v>
          </cell>
          <cell r="K1790" t="str">
            <v>Speltoebehoren-&gt;Dobbelstenen (en counters)</v>
          </cell>
          <cell r="L1790" t="str">
            <v>Beschikbaar</v>
          </cell>
          <cell r="M1790" t="str">
            <v>Chessex</v>
          </cell>
        </row>
        <row r="1791">
          <cell r="A1791" t="str">
            <v>CHX-27878</v>
          </cell>
          <cell r="B1791">
            <v>11</v>
          </cell>
          <cell r="C1791">
            <v>7.2</v>
          </cell>
          <cell r="D1791" t="str">
            <v>Velvet Black/red D6 12mm Dobbelsteen Set (36 stuks)</v>
          </cell>
          <cell r="E1791">
            <v>2</v>
          </cell>
          <cell r="F1791">
            <v>17.5</v>
          </cell>
          <cell r="G1791" t="str">
            <v>0601982026189</v>
          </cell>
          <cell r="H1791">
            <v>0</v>
          </cell>
          <cell r="I1791">
            <v>0</v>
          </cell>
          <cell r="J1791">
            <v>1</v>
          </cell>
          <cell r="K1791" t="str">
            <v>Speltoebehoren-&gt;Dobbelstenen (en counters)</v>
          </cell>
          <cell r="L1791" t="str">
            <v>Beschikbaar</v>
          </cell>
          <cell r="M1791" t="str">
            <v>Chessex</v>
          </cell>
        </row>
        <row r="1792">
          <cell r="A1792" t="str">
            <v>CHX-27889</v>
          </cell>
          <cell r="B1792">
            <v>11</v>
          </cell>
          <cell r="C1792">
            <v>7.2</v>
          </cell>
          <cell r="D1792" t="str">
            <v>Phantom Teal/gold D6 12mm Dobbelsteen Set (36 stuks)</v>
          </cell>
          <cell r="E1792">
            <v>2</v>
          </cell>
          <cell r="F1792">
            <v>17.5</v>
          </cell>
          <cell r="G1792" t="str">
            <v>0601982026219</v>
          </cell>
          <cell r="H1792">
            <v>2</v>
          </cell>
          <cell r="I1792">
            <v>0</v>
          </cell>
          <cell r="J1792">
            <v>0</v>
          </cell>
          <cell r="K1792" t="str">
            <v>Speltoebehoren-&gt;Dobbelstenen (en counters)</v>
          </cell>
          <cell r="L1792" t="str">
            <v>Beschikbaar</v>
          </cell>
          <cell r="M1792" t="str">
            <v>Chessex</v>
          </cell>
        </row>
        <row r="1793">
          <cell r="A1793" t="str">
            <v>CHX-27893</v>
          </cell>
          <cell r="B1793">
            <v>11</v>
          </cell>
          <cell r="C1793">
            <v>7.2</v>
          </cell>
          <cell r="D1793" t="str">
            <v>Lustrous Gold/silver D6 12mm Dobbelsteen Set (36 stuks)</v>
          </cell>
          <cell r="E1793">
            <v>2</v>
          </cell>
          <cell r="F1793">
            <v>17.5</v>
          </cell>
          <cell r="G1793" t="str">
            <v>0601982026240</v>
          </cell>
          <cell r="H1793">
            <v>2</v>
          </cell>
          <cell r="I1793">
            <v>1</v>
          </cell>
          <cell r="J1793">
            <v>0</v>
          </cell>
          <cell r="K1793" t="str">
            <v>Speltoebehoren-&gt;Dobbelstenen (en counters)</v>
          </cell>
          <cell r="L1793" t="str">
            <v>Beschikbaar</v>
          </cell>
          <cell r="M1793" t="str">
            <v>Chessex</v>
          </cell>
        </row>
        <row r="1794">
          <cell r="A1794" t="str">
            <v>CHX-27897</v>
          </cell>
          <cell r="B1794">
            <v>11</v>
          </cell>
          <cell r="C1794">
            <v>7.2</v>
          </cell>
          <cell r="D1794" t="str">
            <v>Lustrous Purple/gold D6 12mm Dobbelsteen Set (36 stuks)</v>
          </cell>
          <cell r="E1794">
            <v>2</v>
          </cell>
          <cell r="F1794">
            <v>17.5</v>
          </cell>
          <cell r="G1794" t="str">
            <v>0601982026264</v>
          </cell>
          <cell r="H1794">
            <v>1</v>
          </cell>
          <cell r="I1794">
            <v>0</v>
          </cell>
          <cell r="J1794">
            <v>0</v>
          </cell>
          <cell r="K1794" t="str">
            <v>Speltoebehoren-&gt;Dobbelstenen (en counters)</v>
          </cell>
          <cell r="L1794" t="str">
            <v>Beschikbaar</v>
          </cell>
          <cell r="M1794" t="str">
            <v>Chessex</v>
          </cell>
        </row>
        <row r="1795">
          <cell r="A1795" t="str">
            <v>CHX-27899</v>
          </cell>
          <cell r="B1795">
            <v>11</v>
          </cell>
          <cell r="C1795">
            <v>7.2</v>
          </cell>
          <cell r="D1795" t="str">
            <v>Lustrous Shadow/gold D6 12mm Dobbelsteen Set (36 stuks)</v>
          </cell>
          <cell r="E1795">
            <v>2</v>
          </cell>
          <cell r="F1795">
            <v>17.5</v>
          </cell>
          <cell r="G1795" t="str">
            <v>0601982026288</v>
          </cell>
          <cell r="H1795">
            <v>1</v>
          </cell>
          <cell r="I1795">
            <v>0</v>
          </cell>
          <cell r="J1795">
            <v>0</v>
          </cell>
          <cell r="K1795" t="str">
            <v>Speltoebehoren-&gt;Dobbelstenen (en counters)</v>
          </cell>
          <cell r="L1795" t="str">
            <v>Beschikbaar</v>
          </cell>
          <cell r="M1795" t="str">
            <v>Chessex</v>
          </cell>
        </row>
        <row r="1796">
          <cell r="A1796" t="str">
            <v>CHX-27903</v>
          </cell>
          <cell r="B1796">
            <v>11</v>
          </cell>
          <cell r="C1796">
            <v>7.2</v>
          </cell>
          <cell r="D1796" t="str">
            <v>Glitter Gold/silver D6 12mm Dobbelsteen Set (36 stuks)</v>
          </cell>
          <cell r="E1796">
            <v>2</v>
          </cell>
          <cell r="F1796">
            <v>17.5</v>
          </cell>
          <cell r="G1796" t="str">
            <v>0601982026301</v>
          </cell>
          <cell r="H1796">
            <v>2</v>
          </cell>
          <cell r="I1796">
            <v>1</v>
          </cell>
          <cell r="J1796">
            <v>0</v>
          </cell>
          <cell r="K1796" t="str">
            <v>Speltoebehoren-&gt;Dobbelstenen (en counters)</v>
          </cell>
          <cell r="L1796" t="str">
            <v>Beschikbaar</v>
          </cell>
          <cell r="M1796" t="str">
            <v>Chessex</v>
          </cell>
        </row>
        <row r="1797">
          <cell r="A1797" t="str">
            <v>CHX-27904</v>
          </cell>
          <cell r="B1797">
            <v>11</v>
          </cell>
          <cell r="C1797">
            <v>7.2</v>
          </cell>
          <cell r="D1797" t="str">
            <v>Glitter Ruby/gold D6 12mm Dobbelsteen Set (36 stuks)</v>
          </cell>
          <cell r="E1797">
            <v>2</v>
          </cell>
          <cell r="F1797">
            <v>17.5</v>
          </cell>
          <cell r="G1797" t="str">
            <v>0601982026318</v>
          </cell>
          <cell r="H1797">
            <v>2</v>
          </cell>
          <cell r="I1797">
            <v>0</v>
          </cell>
          <cell r="J1797">
            <v>0</v>
          </cell>
          <cell r="K1797" t="str">
            <v>Speltoebehoren-&gt;Dobbelstenen (en counters)</v>
          </cell>
          <cell r="L1797" t="str">
            <v>Beschikbaar</v>
          </cell>
          <cell r="M1797" t="str">
            <v>Chessex</v>
          </cell>
        </row>
        <row r="1798">
          <cell r="A1798" t="str">
            <v>CHX-27924</v>
          </cell>
          <cell r="B1798">
            <v>11</v>
          </cell>
          <cell r="C1798">
            <v>7.2</v>
          </cell>
          <cell r="D1798" t="str">
            <v>Ghostly Glow Pink/silver D6 12mm Dobbelsteen Set (36 stuks)</v>
          </cell>
          <cell r="E1798">
            <v>2</v>
          </cell>
          <cell r="F1798">
            <v>17.5</v>
          </cell>
          <cell r="G1798" t="str">
            <v>0601982026349</v>
          </cell>
          <cell r="H1798">
            <v>1</v>
          </cell>
          <cell r="I1798">
            <v>0</v>
          </cell>
          <cell r="J1798">
            <v>0</v>
          </cell>
          <cell r="K1798" t="str">
            <v>Speltoebehoren-&gt;Dobbelstenen (en counters)</v>
          </cell>
          <cell r="L1798" t="str">
            <v>Beschikbaar</v>
          </cell>
          <cell r="M1798" t="str">
            <v>Chessex</v>
          </cell>
        </row>
        <row r="1799">
          <cell r="A1799" t="str">
            <v>CHX-27944</v>
          </cell>
          <cell r="B1799">
            <v>11</v>
          </cell>
          <cell r="C1799">
            <v>7.2</v>
          </cell>
          <cell r="D1799" t="str">
            <v>Festive Pop Art/blue D6 12mm Dobbelsteen Set (36 stuks)</v>
          </cell>
          <cell r="E1799">
            <v>2</v>
          </cell>
          <cell r="F1799">
            <v>17.5</v>
          </cell>
          <cell r="G1799" t="str">
            <v>0601982012144</v>
          </cell>
          <cell r="H1799">
            <v>2</v>
          </cell>
          <cell r="I1799">
            <v>0</v>
          </cell>
          <cell r="J1799">
            <v>0</v>
          </cell>
          <cell r="K1799" t="str">
            <v>Speltoebehoren-&gt;Dobbelstenen (en counters)</v>
          </cell>
          <cell r="L1799" t="str">
            <v>Beschikbaar</v>
          </cell>
          <cell r="M1799" t="str">
            <v>Chessex</v>
          </cell>
        </row>
        <row r="1800">
          <cell r="A1800" t="str">
            <v>CHX-27945</v>
          </cell>
          <cell r="B1800">
            <v>11</v>
          </cell>
          <cell r="C1800">
            <v>7.2</v>
          </cell>
          <cell r="D1800" t="str">
            <v>Nebula Wisteria/white Luminary D6 12mm Dobbelsteen Set (36 stuks)</v>
          </cell>
          <cell r="E1800">
            <v>2</v>
          </cell>
          <cell r="F1800">
            <v>17.5</v>
          </cell>
          <cell r="G1800" t="str">
            <v>0601982032197</v>
          </cell>
          <cell r="H1800">
            <v>0</v>
          </cell>
          <cell r="I1800">
            <v>0</v>
          </cell>
          <cell r="J1800">
            <v>0</v>
          </cell>
          <cell r="K1800" t="str">
            <v>Speltoebehoren-&gt;Dobbelstenen (en counters)</v>
          </cell>
          <cell r="L1800" t="str">
            <v>Beschikbaar</v>
          </cell>
          <cell r="M1800" t="str">
            <v>Chessex</v>
          </cell>
        </row>
        <row r="1801">
          <cell r="A1801" t="str">
            <v>CHX-27946</v>
          </cell>
          <cell r="B1801">
            <v>11</v>
          </cell>
          <cell r="C1801">
            <v>7.2</v>
          </cell>
          <cell r="D1801" t="str">
            <v>Festive Waterlily/white D6 12mm Dobbelsteen Set (36 stuks)</v>
          </cell>
          <cell r="E1801">
            <v>2</v>
          </cell>
          <cell r="F1801">
            <v>17.5</v>
          </cell>
          <cell r="G1801" t="str">
            <v>0601982012137</v>
          </cell>
          <cell r="H1801">
            <v>2</v>
          </cell>
          <cell r="I1801">
            <v>0</v>
          </cell>
          <cell r="J1801">
            <v>0</v>
          </cell>
          <cell r="K1801" t="str">
            <v>Speltoebehoren-&gt;Dobbelstenen (en counters)</v>
          </cell>
          <cell r="L1801" t="str">
            <v>Beschikbaar</v>
          </cell>
          <cell r="M1801" t="str">
            <v>Chessex</v>
          </cell>
        </row>
        <row r="1802">
          <cell r="A1802" t="str">
            <v>CHX-27954</v>
          </cell>
          <cell r="B1802">
            <v>11</v>
          </cell>
          <cell r="C1802">
            <v>7.2</v>
          </cell>
          <cell r="D1802" t="str">
            <v>Nebula Red/silver Luminary D6 12mm Dobbelsteen Set (36 stuks)</v>
          </cell>
          <cell r="E1802">
            <v>2</v>
          </cell>
          <cell r="F1802">
            <v>17.5</v>
          </cell>
          <cell r="G1802" t="str">
            <v>0601982032593</v>
          </cell>
          <cell r="H1802">
            <v>2</v>
          </cell>
          <cell r="I1802">
            <v>0</v>
          </cell>
          <cell r="J1802">
            <v>0</v>
          </cell>
          <cell r="K1802" t="str">
            <v>Speltoebehoren-&gt;Dobbelstenen (en counters)</v>
          </cell>
          <cell r="L1802" t="str">
            <v>Beschikbaar</v>
          </cell>
          <cell r="M1802" t="str">
            <v>Chessex</v>
          </cell>
        </row>
        <row r="1803">
          <cell r="A1803" t="str">
            <v>CHX-27955</v>
          </cell>
          <cell r="B1803">
            <v>11</v>
          </cell>
          <cell r="C1803">
            <v>7.2</v>
          </cell>
          <cell r="D1803" t="str">
            <v>Nebula Spring/white Luminary D6 12mm Dobbelsteen Set (36 stuks)</v>
          </cell>
          <cell r="E1803">
            <v>2</v>
          </cell>
          <cell r="F1803">
            <v>17.5</v>
          </cell>
          <cell r="G1803" t="str">
            <v>0601982032715</v>
          </cell>
          <cell r="H1803">
            <v>1</v>
          </cell>
          <cell r="I1803">
            <v>0</v>
          </cell>
          <cell r="J1803">
            <v>0</v>
          </cell>
          <cell r="K1803" t="str">
            <v>Speltoebehoren-&gt;Dobbelstenen (en counters)</v>
          </cell>
          <cell r="L1803" t="str">
            <v>Beschikbaar</v>
          </cell>
          <cell r="M1803" t="str">
            <v>Chessex</v>
          </cell>
        </row>
        <row r="1804">
          <cell r="A1804" t="str">
            <v>CHX-27956</v>
          </cell>
          <cell r="B1804">
            <v>11</v>
          </cell>
          <cell r="C1804">
            <v>7.2</v>
          </cell>
          <cell r="D1804" t="str">
            <v>Nebula Oceanic/gold Luminary D6 12mm Dobbelsteen Set (36 stuks)</v>
          </cell>
          <cell r="E1804">
            <v>2</v>
          </cell>
          <cell r="F1804">
            <v>17.5</v>
          </cell>
          <cell r="G1804" t="str">
            <v>0601982032456</v>
          </cell>
          <cell r="H1804">
            <v>1</v>
          </cell>
          <cell r="I1804">
            <v>0</v>
          </cell>
          <cell r="J1804">
            <v>0</v>
          </cell>
          <cell r="K1804" t="str">
            <v>Speltoebehoren-&gt;Dobbelstenen (en counters)</v>
          </cell>
          <cell r="L1804" t="str">
            <v>Beschikbaar</v>
          </cell>
          <cell r="M1804" t="str">
            <v>Chessex</v>
          </cell>
        </row>
        <row r="1805">
          <cell r="A1805" t="str">
            <v>CHX-27957</v>
          </cell>
          <cell r="B1805">
            <v>11</v>
          </cell>
          <cell r="C1805">
            <v>7.2</v>
          </cell>
          <cell r="D1805" t="str">
            <v>Nebula Nocturnal/blue Luminary D6 12mm Dobbelsteen Set (36 stuks)</v>
          </cell>
          <cell r="E1805">
            <v>2</v>
          </cell>
          <cell r="F1805">
            <v>17.5</v>
          </cell>
          <cell r="G1805" t="str">
            <v>0601982032326</v>
          </cell>
          <cell r="H1805">
            <v>0</v>
          </cell>
          <cell r="I1805">
            <v>0</v>
          </cell>
          <cell r="J1805">
            <v>0</v>
          </cell>
          <cell r="K1805" t="str">
            <v>Speltoebehoren-&gt;Dobbelstenen (en counters)</v>
          </cell>
          <cell r="L1805" t="str">
            <v>Beschikbaar</v>
          </cell>
          <cell r="M1805" t="str">
            <v>Chessex</v>
          </cell>
        </row>
        <row r="1806">
          <cell r="A1806" t="str">
            <v>CHX-27959</v>
          </cell>
          <cell r="B1806">
            <v>11</v>
          </cell>
          <cell r="C1806">
            <v>7.2</v>
          </cell>
          <cell r="D1806" t="str">
            <v>Nebula Primary/blue Luminary D6 12mm Dobbelsteen Set (36 stuks)</v>
          </cell>
          <cell r="E1806">
            <v>2</v>
          </cell>
          <cell r="F1806">
            <v>17.5</v>
          </cell>
          <cell r="G1806" t="str">
            <v>0601982032845</v>
          </cell>
          <cell r="H1806">
            <v>1</v>
          </cell>
          <cell r="I1806">
            <v>0</v>
          </cell>
          <cell r="J1806">
            <v>0</v>
          </cell>
          <cell r="K1806" t="str">
            <v>Speltoebehoren-&gt;Dobbelstenen (en counters)</v>
          </cell>
          <cell r="L1806" t="str">
            <v>Beschikbaar</v>
          </cell>
          <cell r="M1806" t="str">
            <v>Chessex</v>
          </cell>
        </row>
        <row r="1807">
          <cell r="A1807" t="str">
            <v>CHX-27966</v>
          </cell>
          <cell r="B1807">
            <v>11</v>
          </cell>
          <cell r="C1807">
            <v>7.2</v>
          </cell>
          <cell r="D1807" t="str">
            <v>Luminary Sky/silver D6 12mm Dobbelsteen Set (36 stuks)</v>
          </cell>
          <cell r="E1807">
            <v>2</v>
          </cell>
          <cell r="F1807">
            <v>17.5</v>
          </cell>
          <cell r="G1807" t="str">
            <v>0601982016296</v>
          </cell>
          <cell r="H1807">
            <v>1</v>
          </cell>
          <cell r="I1807">
            <v>0</v>
          </cell>
          <cell r="J1807">
            <v>0</v>
          </cell>
          <cell r="K1807" t="str">
            <v>Speltoebehoren-&gt;Dobbelstenen (en counters)</v>
          </cell>
          <cell r="L1807" t="str">
            <v>Beschikbaar</v>
          </cell>
          <cell r="M1807" t="str">
            <v>Chessex</v>
          </cell>
        </row>
        <row r="1808">
          <cell r="A1808" t="str">
            <v>CHX-27975</v>
          </cell>
          <cell r="B1808">
            <v>11</v>
          </cell>
          <cell r="C1808">
            <v>7.2</v>
          </cell>
          <cell r="D1808" t="str">
            <v>Borealis D6 12mm Light Green/gold Luminary Dobbelsteen Set (36 stuks)</v>
          </cell>
          <cell r="E1808">
            <v>2</v>
          </cell>
          <cell r="F1808">
            <v>17.5</v>
          </cell>
          <cell r="G1808" t="str">
            <v>0601982031664</v>
          </cell>
          <cell r="H1808">
            <v>2</v>
          </cell>
          <cell r="I1808">
            <v>0</v>
          </cell>
          <cell r="J1808">
            <v>0</v>
          </cell>
          <cell r="K1808" t="str">
            <v>Speltoebehoren-&gt;Dobbelstenen (en counters)</v>
          </cell>
          <cell r="L1808" t="str">
            <v>Beschikbaar</v>
          </cell>
          <cell r="M1808" t="str">
            <v>Chessex</v>
          </cell>
        </row>
        <row r="1809">
          <cell r="A1809" t="str">
            <v>CHX-27977</v>
          </cell>
          <cell r="B1809">
            <v>11</v>
          </cell>
          <cell r="C1809">
            <v>7.2</v>
          </cell>
          <cell r="D1809" t="str">
            <v>Borealis D6 12mm Purple/white Luminary Dobbelsteen Set (36 stuks)</v>
          </cell>
          <cell r="E1809">
            <v>2</v>
          </cell>
          <cell r="F1809">
            <v>17.5</v>
          </cell>
          <cell r="G1809" t="str">
            <v>0601982031503</v>
          </cell>
          <cell r="H1809">
            <v>2</v>
          </cell>
          <cell r="I1809">
            <v>0</v>
          </cell>
          <cell r="J1809">
            <v>0</v>
          </cell>
          <cell r="K1809" t="str">
            <v>Speltoebehoren-&gt;Dobbelstenen (en counters)</v>
          </cell>
          <cell r="L1809" t="str">
            <v>Beschikbaar</v>
          </cell>
          <cell r="M1809" t="str">
            <v>Chessex</v>
          </cell>
        </row>
        <row r="1810">
          <cell r="A1810" t="str">
            <v>CHX-27978</v>
          </cell>
          <cell r="B1810">
            <v>11</v>
          </cell>
          <cell r="C1810">
            <v>7.2</v>
          </cell>
          <cell r="D1810" t="str">
            <v>Borealis D6 12mm Light Smoke/silver Luminary Dobbelsteen Set (36 stuks)</v>
          </cell>
          <cell r="E1810">
            <v>2</v>
          </cell>
          <cell r="F1810">
            <v>17.5</v>
          </cell>
          <cell r="G1810" t="str">
            <v>0601982031701</v>
          </cell>
          <cell r="H1810">
            <v>0</v>
          </cell>
          <cell r="I1810">
            <v>0</v>
          </cell>
          <cell r="J1810">
            <v>0</v>
          </cell>
          <cell r="K1810" t="str">
            <v>Speltoebehoren-&gt;Dobbelstenen (en counters)</v>
          </cell>
          <cell r="L1810" t="str">
            <v>Beschikbaar</v>
          </cell>
          <cell r="M1810" t="str">
            <v>Chessex</v>
          </cell>
        </row>
        <row r="1811">
          <cell r="A1811" t="str">
            <v>CHX-27981</v>
          </cell>
          <cell r="B1811">
            <v>11</v>
          </cell>
          <cell r="C1811">
            <v>7.2</v>
          </cell>
          <cell r="D1811" t="str">
            <v>Borealis D6 12mm Icicle/light blue Luminary Dobbelsteen Set (36 stuks)</v>
          </cell>
          <cell r="E1811">
            <v>2</v>
          </cell>
          <cell r="F1811">
            <v>17.5</v>
          </cell>
          <cell r="G1811" t="str">
            <v>0601982031428</v>
          </cell>
          <cell r="H1811">
            <v>2</v>
          </cell>
          <cell r="I1811">
            <v>0</v>
          </cell>
          <cell r="J1811">
            <v>0</v>
          </cell>
          <cell r="K1811" t="str">
            <v>Speltoebehoren-&gt;Dobbelstenen (en counters)</v>
          </cell>
          <cell r="L1811" t="str">
            <v>Beschikbaar</v>
          </cell>
          <cell r="M1811" t="str">
            <v>Chessex</v>
          </cell>
        </row>
        <row r="1812">
          <cell r="A1812" t="str">
            <v>CHX-27984</v>
          </cell>
          <cell r="B1812">
            <v>11</v>
          </cell>
          <cell r="C1812">
            <v>7.2</v>
          </cell>
          <cell r="D1812" t="str">
            <v>Borealis D6 12mm Pink/silver Luminary Dobbelsteen Set (36 stuks)</v>
          </cell>
          <cell r="E1812">
            <v>2</v>
          </cell>
          <cell r="F1812">
            <v>17.5</v>
          </cell>
          <cell r="G1812" t="str">
            <v>0601982031541</v>
          </cell>
          <cell r="H1812">
            <v>2</v>
          </cell>
          <cell r="I1812">
            <v>0</v>
          </cell>
          <cell r="J1812">
            <v>0</v>
          </cell>
          <cell r="K1812" t="str">
            <v>Speltoebehoren-&gt;Dobbelstenen (en counters)</v>
          </cell>
          <cell r="L1812" t="str">
            <v>Beschikbaar</v>
          </cell>
          <cell r="M1812" t="str">
            <v>Chessex</v>
          </cell>
        </row>
        <row r="1813">
          <cell r="A1813" t="str">
            <v>CHX-27985</v>
          </cell>
          <cell r="B1813">
            <v>11</v>
          </cell>
          <cell r="C1813">
            <v>7.2</v>
          </cell>
          <cell r="D1813" t="str">
            <v>Borealis D6 12mm Teal/gold Luminary Dobbelsteen Set (36 stuks)</v>
          </cell>
          <cell r="E1813">
            <v>2</v>
          </cell>
          <cell r="F1813">
            <v>17.5</v>
          </cell>
          <cell r="G1813" t="str">
            <v>0601982031589</v>
          </cell>
          <cell r="H1813">
            <v>2</v>
          </cell>
          <cell r="I1813">
            <v>0</v>
          </cell>
          <cell r="J1813">
            <v>0</v>
          </cell>
          <cell r="K1813" t="str">
            <v>Speltoebehoren-&gt;Dobbelstenen (en counters)</v>
          </cell>
          <cell r="L1813" t="str">
            <v>Beschikbaar</v>
          </cell>
          <cell r="M1813" t="str">
            <v>Chessex</v>
          </cell>
        </row>
        <row r="1814">
          <cell r="A1814" t="str">
            <v>CHX-27986</v>
          </cell>
          <cell r="B1814">
            <v>11</v>
          </cell>
          <cell r="C1814">
            <v>7.2</v>
          </cell>
          <cell r="D1814" t="str">
            <v>Borealis D6 12mm Sky Blue/white Luminary Dobbelsteen Set (36 stuks)</v>
          </cell>
          <cell r="E1814">
            <v>2</v>
          </cell>
          <cell r="F1814">
            <v>17.5</v>
          </cell>
          <cell r="G1814" t="str">
            <v>0601982031466</v>
          </cell>
          <cell r="H1814">
            <v>2</v>
          </cell>
          <cell r="I1814">
            <v>0</v>
          </cell>
          <cell r="J1814">
            <v>0</v>
          </cell>
          <cell r="K1814" t="str">
            <v>Speltoebehoren-&gt;Dobbelstenen (en counters)</v>
          </cell>
          <cell r="L1814" t="str">
            <v>Beschikbaar</v>
          </cell>
          <cell r="M1814" t="str">
            <v>Chessex</v>
          </cell>
        </row>
        <row r="1815">
          <cell r="A1815" t="str">
            <v>CHX-27987</v>
          </cell>
          <cell r="B1815">
            <v>11</v>
          </cell>
          <cell r="C1815">
            <v>7.2</v>
          </cell>
          <cell r="D1815" t="str">
            <v>Borealis D6 12mm Royal Purple/gold Luminary Dobbelsteen Set (36 stuks)</v>
          </cell>
          <cell r="E1815">
            <v>2</v>
          </cell>
          <cell r="F1815">
            <v>17.5</v>
          </cell>
          <cell r="G1815" t="str">
            <v>0601982031626</v>
          </cell>
          <cell r="H1815">
            <v>1</v>
          </cell>
          <cell r="I1815">
            <v>0</v>
          </cell>
          <cell r="J1815">
            <v>0</v>
          </cell>
          <cell r="K1815" t="str">
            <v>Speltoebehoren-&gt;Dobbelstenen (en counters)</v>
          </cell>
          <cell r="L1815" t="str">
            <v>Beschikbaar</v>
          </cell>
          <cell r="M1815" t="str">
            <v>Chessex</v>
          </cell>
        </row>
        <row r="1816">
          <cell r="A1816" t="str">
            <v>CHX-29006</v>
          </cell>
          <cell r="B1816">
            <v>11</v>
          </cell>
          <cell r="C1816">
            <v>2.11</v>
          </cell>
          <cell r="D1816" t="str">
            <v>Gold-Plated Metallic/pips D6 16mm Dobbelsteen Set (2 stuks)</v>
          </cell>
          <cell r="E1816">
            <v>5</v>
          </cell>
          <cell r="F1816">
            <v>4.99</v>
          </cell>
          <cell r="G1816" t="str">
            <v>0601982026370</v>
          </cell>
          <cell r="H1816">
            <v>1</v>
          </cell>
          <cell r="I1816">
            <v>1</v>
          </cell>
          <cell r="J1816">
            <v>0</v>
          </cell>
          <cell r="K1816" t="str">
            <v>Speltoebehoren-&gt;Dobbelstenen (en counters)</v>
          </cell>
          <cell r="L1816" t="str">
            <v>Beschikbaar</v>
          </cell>
          <cell r="M1816" t="str">
            <v>Chessex</v>
          </cell>
        </row>
        <row r="1817">
          <cell r="A1817" t="str">
            <v>CHX-29007</v>
          </cell>
          <cell r="B1817">
            <v>11</v>
          </cell>
          <cell r="C1817">
            <v>2.11</v>
          </cell>
          <cell r="D1817" t="str">
            <v>Silver Plated Metallic/pips D6 16mm Dobbelsteen Set (2 stuks)</v>
          </cell>
          <cell r="E1817">
            <v>5</v>
          </cell>
          <cell r="F1817">
            <v>4.99</v>
          </cell>
          <cell r="G1817" t="str">
            <v>0601982026387</v>
          </cell>
          <cell r="H1817">
            <v>4</v>
          </cell>
          <cell r="I1817">
            <v>0</v>
          </cell>
          <cell r="J1817">
            <v>0</v>
          </cell>
          <cell r="K1817" t="str">
            <v>Speltoebehoren-&gt;Dobbelstenen (en counters)</v>
          </cell>
          <cell r="L1817" t="str">
            <v>Beschikbaar</v>
          </cell>
          <cell r="M1817" t="str">
            <v>Chessex</v>
          </cell>
        </row>
        <row r="1818">
          <cell r="A1818" t="str">
            <v>CHX-29011</v>
          </cell>
          <cell r="B1818">
            <v>11</v>
          </cell>
          <cell r="C1818">
            <v>2.11</v>
          </cell>
          <cell r="D1818" t="str">
            <v>Copper - Plated Metallic/pips D6 16mm Dobbelsteen Set (2 stuks)</v>
          </cell>
          <cell r="E1818">
            <v>5</v>
          </cell>
          <cell r="F1818">
            <v>4.99</v>
          </cell>
          <cell r="G1818" t="str">
            <v>0601982026394</v>
          </cell>
          <cell r="H1818">
            <v>0</v>
          </cell>
          <cell r="I1818">
            <v>0</v>
          </cell>
          <cell r="J1818">
            <v>0</v>
          </cell>
          <cell r="K1818" t="str">
            <v>Speltoebehoren-&gt;Dobbelstenen (en counters)</v>
          </cell>
          <cell r="L1818" t="str">
            <v>Beschikbaar</v>
          </cell>
          <cell r="M1818" t="str">
            <v>Chessex</v>
          </cell>
        </row>
        <row r="1819">
          <cell r="A1819" t="str">
            <v>CHX-29012</v>
          </cell>
          <cell r="B1819">
            <v>11</v>
          </cell>
          <cell r="C1819">
            <v>2.11</v>
          </cell>
          <cell r="D1819" t="str">
            <v>Aluminum-Plated Metallic/pips D6 16mm Dobbelsteen Set (2 stuks)</v>
          </cell>
          <cell r="E1819">
            <v>2</v>
          </cell>
          <cell r="F1819">
            <v>4.99</v>
          </cell>
          <cell r="G1819" t="str">
            <v>0601982026400</v>
          </cell>
          <cell r="H1819">
            <v>3</v>
          </cell>
          <cell r="I1819">
            <v>0</v>
          </cell>
          <cell r="J1819">
            <v>0</v>
          </cell>
          <cell r="K1819" t="str">
            <v>Speltoebehoren-&gt;Dobbelstenen (en counters)</v>
          </cell>
          <cell r="L1819" t="str">
            <v>Beschikbaar</v>
          </cell>
          <cell r="M1819" t="str">
            <v>Chessex</v>
          </cell>
        </row>
        <row r="1820">
          <cell r="A1820" t="str">
            <v>CHX-29030</v>
          </cell>
          <cell r="B1820">
            <v>11</v>
          </cell>
          <cell r="C1820">
            <v>1.65</v>
          </cell>
          <cell r="D1820" t="str">
            <v>Opaque White Blanc Polydice Dobbelsteen Set (6 stuks)</v>
          </cell>
          <cell r="E1820">
            <v>2</v>
          </cell>
          <cell r="F1820">
            <v>3.99</v>
          </cell>
          <cell r="G1820" t="str">
            <v>0601982026486</v>
          </cell>
          <cell r="H1820">
            <v>0</v>
          </cell>
          <cell r="I1820">
            <v>0</v>
          </cell>
          <cell r="J1820">
            <v>0</v>
          </cell>
          <cell r="K1820" t="str">
            <v>Speltoebehoren-&gt;Dobbelstenen (en counters)</v>
          </cell>
          <cell r="L1820" t="str">
            <v>Beschikbaar</v>
          </cell>
          <cell r="M1820" t="str">
            <v>Chessex</v>
          </cell>
        </row>
        <row r="1821">
          <cell r="A1821" t="str">
            <v>CHX-29031</v>
          </cell>
          <cell r="B1821">
            <v>11</v>
          </cell>
          <cell r="C1821">
            <v>2.75</v>
          </cell>
          <cell r="D1821" t="str">
            <v>Opaque White Blanc D4 Dobbelsteen Set (10 stuks)</v>
          </cell>
          <cell r="E1821">
            <v>2</v>
          </cell>
          <cell r="F1821">
            <v>6.75</v>
          </cell>
          <cell r="G1821" t="str">
            <v>0601982026493</v>
          </cell>
          <cell r="H1821">
            <v>0</v>
          </cell>
          <cell r="I1821">
            <v>0</v>
          </cell>
          <cell r="J1821">
            <v>0</v>
          </cell>
          <cell r="K1821" t="str">
            <v>Speltoebehoren-&gt;Dobbelstenen (en counters)</v>
          </cell>
          <cell r="L1821" t="str">
            <v>Beschikbaar</v>
          </cell>
          <cell r="M1821" t="str">
            <v>Chessex</v>
          </cell>
        </row>
        <row r="1822">
          <cell r="A1822" t="str">
            <v>CHX-29032</v>
          </cell>
          <cell r="B1822">
            <v>11</v>
          </cell>
          <cell r="C1822">
            <v>2.75</v>
          </cell>
          <cell r="D1822" t="str">
            <v>Opaque White Blanc D6 Dobbelsteen Set (10 stuks)</v>
          </cell>
          <cell r="E1822">
            <v>5</v>
          </cell>
          <cell r="F1822">
            <v>6.75</v>
          </cell>
          <cell r="G1822" t="str">
            <v>0601982026509</v>
          </cell>
          <cell r="H1822">
            <v>2</v>
          </cell>
          <cell r="I1822">
            <v>0</v>
          </cell>
          <cell r="J1822">
            <v>0</v>
          </cell>
          <cell r="K1822" t="str">
            <v>Speltoebehoren-&gt;Dobbelstenen (en counters)</v>
          </cell>
          <cell r="L1822" t="str">
            <v>Beschikbaar</v>
          </cell>
          <cell r="M1822" t="str">
            <v>Chessex</v>
          </cell>
        </row>
        <row r="1823">
          <cell r="A1823" t="str">
            <v>CHX-29033</v>
          </cell>
          <cell r="B1823">
            <v>11</v>
          </cell>
          <cell r="C1823">
            <v>2.75</v>
          </cell>
          <cell r="D1823" t="str">
            <v>Opaque White Blanc D8 Dobbelsteen Set (10 stuks)</v>
          </cell>
          <cell r="E1823">
            <v>2</v>
          </cell>
          <cell r="F1823">
            <v>6.75</v>
          </cell>
          <cell r="G1823" t="str">
            <v>0601982026516</v>
          </cell>
          <cell r="H1823">
            <v>3</v>
          </cell>
          <cell r="I1823">
            <v>0</v>
          </cell>
          <cell r="J1823">
            <v>0</v>
          </cell>
          <cell r="K1823" t="str">
            <v>Speltoebehoren-&gt;Dobbelstenen (en counters)</v>
          </cell>
          <cell r="L1823" t="str">
            <v>Beschikbaar</v>
          </cell>
          <cell r="M1823" t="str">
            <v>Chessex</v>
          </cell>
        </row>
        <row r="1824">
          <cell r="A1824" t="str">
            <v>CHX-29034</v>
          </cell>
          <cell r="B1824">
            <v>11</v>
          </cell>
          <cell r="C1824">
            <v>2.75</v>
          </cell>
          <cell r="D1824" t="str">
            <v>Opaque White Blanc D10 Dobbelsteen Set (10 stuks)</v>
          </cell>
          <cell r="E1824">
            <v>2</v>
          </cell>
          <cell r="F1824">
            <v>6.75</v>
          </cell>
          <cell r="G1824" t="str">
            <v>0601982026523</v>
          </cell>
          <cell r="H1824">
            <v>0</v>
          </cell>
          <cell r="I1824">
            <v>0</v>
          </cell>
          <cell r="J1824">
            <v>1</v>
          </cell>
          <cell r="K1824" t="str">
            <v>Speltoebehoren-&gt;Dobbelstenen (en counters)</v>
          </cell>
          <cell r="L1824" t="str">
            <v>Beschikbaar</v>
          </cell>
          <cell r="M1824" t="str">
            <v>Chessex</v>
          </cell>
        </row>
        <row r="1825">
          <cell r="A1825" t="str">
            <v>CHX-29035</v>
          </cell>
          <cell r="B1825">
            <v>11</v>
          </cell>
          <cell r="C1825">
            <v>2.75</v>
          </cell>
          <cell r="D1825" t="str">
            <v>Opaque White Blanc D12 Dobbelsteen Set (10 stuks)</v>
          </cell>
          <cell r="E1825">
            <v>2</v>
          </cell>
          <cell r="F1825">
            <v>6.75</v>
          </cell>
          <cell r="G1825" t="str">
            <v>0601982026530</v>
          </cell>
          <cell r="H1825">
            <v>4</v>
          </cell>
          <cell r="I1825">
            <v>0</v>
          </cell>
          <cell r="J1825">
            <v>0</v>
          </cell>
          <cell r="K1825" t="str">
            <v>Speltoebehoren-&gt;Dobbelstenen (en counters)</v>
          </cell>
          <cell r="L1825" t="str">
            <v>Beschikbaar</v>
          </cell>
          <cell r="M1825" t="str">
            <v>Chessex</v>
          </cell>
        </row>
        <row r="1826">
          <cell r="A1826" t="str">
            <v>CHX-29036</v>
          </cell>
          <cell r="B1826">
            <v>11</v>
          </cell>
          <cell r="C1826">
            <v>2.75</v>
          </cell>
          <cell r="D1826" t="str">
            <v>Opaque White Blanc D20 Dobbelsteen Set (10 stuks)</v>
          </cell>
          <cell r="E1826">
            <v>2</v>
          </cell>
          <cell r="F1826">
            <v>6.75</v>
          </cell>
          <cell r="G1826" t="str">
            <v>0601982026547</v>
          </cell>
          <cell r="H1826">
            <v>4</v>
          </cell>
          <cell r="I1826">
            <v>0</v>
          </cell>
          <cell r="J1826">
            <v>0</v>
          </cell>
          <cell r="K1826" t="str">
            <v>Speltoebehoren-&gt;Dobbelstenen (en counters)</v>
          </cell>
          <cell r="L1826" t="str">
            <v>Beschikbaar</v>
          </cell>
          <cell r="M1826" t="str">
            <v>Chessex</v>
          </cell>
        </row>
        <row r="1827">
          <cell r="A1827" t="str">
            <v>CHX-29040</v>
          </cell>
          <cell r="B1827">
            <v>11</v>
          </cell>
          <cell r="C1827">
            <v>1.65</v>
          </cell>
          <cell r="D1827" t="str">
            <v>Opaque Ivory Blanc Polydice Dobbelsteen Set (6 stuks)</v>
          </cell>
          <cell r="E1827">
            <v>2</v>
          </cell>
          <cell r="F1827">
            <v>3.99</v>
          </cell>
          <cell r="G1827" t="str">
            <v>0601982026554</v>
          </cell>
          <cell r="H1827">
            <v>3</v>
          </cell>
          <cell r="I1827">
            <v>0</v>
          </cell>
          <cell r="J1827">
            <v>0</v>
          </cell>
          <cell r="K1827" t="str">
            <v>Speltoebehoren-&gt;Dobbelstenen (en counters)</v>
          </cell>
          <cell r="L1827" t="str">
            <v>Beschikbaar</v>
          </cell>
          <cell r="M1827" t="str">
            <v>Chessex</v>
          </cell>
        </row>
        <row r="1828">
          <cell r="A1828" t="str">
            <v>CHX-29042</v>
          </cell>
          <cell r="B1828">
            <v>11</v>
          </cell>
          <cell r="C1828">
            <v>2.75</v>
          </cell>
          <cell r="D1828" t="str">
            <v>Opaque Ivory Blanc D6 Dobbelsteen Set (10 stuks)</v>
          </cell>
          <cell r="E1828">
            <v>2</v>
          </cell>
          <cell r="F1828">
            <v>6.75</v>
          </cell>
          <cell r="G1828" t="str">
            <v>0601982026578</v>
          </cell>
          <cell r="H1828">
            <v>6</v>
          </cell>
          <cell r="I1828">
            <v>0</v>
          </cell>
          <cell r="J1828">
            <v>0</v>
          </cell>
          <cell r="K1828" t="str">
            <v>Speltoebehoren-&gt;Dobbelstenen (en counters)</v>
          </cell>
          <cell r="L1828" t="str">
            <v>Beschikbaar</v>
          </cell>
          <cell r="M1828" t="str">
            <v>Chessex</v>
          </cell>
        </row>
        <row r="1829">
          <cell r="A1829" t="str">
            <v>CHX-29304</v>
          </cell>
          <cell r="B1829">
            <v>11</v>
          </cell>
          <cell r="C1829">
            <v>20.399999999999999</v>
          </cell>
          <cell r="D1829" t="str">
            <v>Speckled Assorti D4 Dobbelsteen Set (50 stuks)</v>
          </cell>
          <cell r="E1829">
            <v>2</v>
          </cell>
          <cell r="F1829">
            <v>0.99</v>
          </cell>
          <cell r="G1829" t="str">
            <v>0601982042585</v>
          </cell>
          <cell r="H1829">
            <v>1</v>
          </cell>
          <cell r="I1829">
            <v>0</v>
          </cell>
          <cell r="J1829">
            <v>0</v>
          </cell>
          <cell r="K1829" t="str">
            <v>Speltoebehoren-&gt;Dobbelstenen (en counters)</v>
          </cell>
          <cell r="L1829" t="str">
            <v>Beschikbaar</v>
          </cell>
          <cell r="M1829" t="str">
            <v>Chessex</v>
          </cell>
        </row>
        <row r="1830">
          <cell r="A1830" t="str">
            <v>CHX-29306</v>
          </cell>
          <cell r="B1830">
            <v>11</v>
          </cell>
          <cell r="C1830">
            <v>20.399999999999999</v>
          </cell>
          <cell r="D1830" t="str">
            <v>Speckled Assorti D6 Dobbelsteen Set (50 stuks)</v>
          </cell>
          <cell r="E1830">
            <v>2</v>
          </cell>
          <cell r="F1830">
            <v>0.99</v>
          </cell>
          <cell r="G1830" t="str">
            <v>0601982042592</v>
          </cell>
          <cell r="H1830">
            <v>1</v>
          </cell>
          <cell r="I1830">
            <v>0</v>
          </cell>
          <cell r="J1830">
            <v>0</v>
          </cell>
          <cell r="K1830" t="str">
            <v>Speltoebehoren-&gt;Dobbelstenen (en counters)</v>
          </cell>
          <cell r="L1830" t="str">
            <v>Beschikbaar</v>
          </cell>
          <cell r="M1830" t="str">
            <v>Chessex</v>
          </cell>
        </row>
        <row r="1831">
          <cell r="A1831" t="str">
            <v>CHX-29308</v>
          </cell>
          <cell r="B1831">
            <v>11</v>
          </cell>
          <cell r="C1831">
            <v>20.399999999999999</v>
          </cell>
          <cell r="D1831" t="str">
            <v>Speckled Assorti D8 Dobbelsteen Set (50 stuks)</v>
          </cell>
          <cell r="E1831">
            <v>2</v>
          </cell>
          <cell r="F1831">
            <v>0.99</v>
          </cell>
          <cell r="G1831" t="str">
            <v>0601982042608</v>
          </cell>
          <cell r="H1831">
            <v>2</v>
          </cell>
          <cell r="I1831">
            <v>0</v>
          </cell>
          <cell r="J1831">
            <v>0</v>
          </cell>
          <cell r="K1831" t="str">
            <v>Speltoebehoren-&gt;Dobbelstenen (en counters)</v>
          </cell>
          <cell r="L1831" t="str">
            <v>Beschikbaar</v>
          </cell>
          <cell r="M1831" t="str">
            <v>Chessex</v>
          </cell>
        </row>
        <row r="1832">
          <cell r="A1832" t="str">
            <v>CHX-29310</v>
          </cell>
          <cell r="B1832">
            <v>11</v>
          </cell>
          <cell r="C1832">
            <v>20.399999999999999</v>
          </cell>
          <cell r="D1832" t="str">
            <v>Speckled Assorti D10 Dobbelsteen Set (50 stuks)</v>
          </cell>
          <cell r="E1832">
            <v>2</v>
          </cell>
          <cell r="F1832">
            <v>0.99</v>
          </cell>
          <cell r="G1832" t="str">
            <v>0601982026851</v>
          </cell>
          <cell r="H1832">
            <v>1</v>
          </cell>
          <cell r="I1832">
            <v>0</v>
          </cell>
          <cell r="J1832">
            <v>0</v>
          </cell>
          <cell r="K1832" t="str">
            <v>Speltoebehoren-&gt;Dobbelstenen (en counters)</v>
          </cell>
          <cell r="L1832" t="str">
            <v>Beschikbaar</v>
          </cell>
          <cell r="M1832" t="str">
            <v>Chessex</v>
          </cell>
        </row>
        <row r="1833">
          <cell r="A1833" t="str">
            <v>CHX-29312</v>
          </cell>
          <cell r="B1833">
            <v>11</v>
          </cell>
          <cell r="C1833">
            <v>20.399999999999999</v>
          </cell>
          <cell r="D1833" t="str">
            <v>Speckled Assorti D12 Dobbelsteen Set (50 stuks)</v>
          </cell>
          <cell r="E1833">
            <v>2</v>
          </cell>
          <cell r="F1833">
            <v>0.99</v>
          </cell>
          <cell r="G1833" t="str">
            <v>0601982026875</v>
          </cell>
          <cell r="H1833">
            <v>1</v>
          </cell>
          <cell r="I1833">
            <v>0</v>
          </cell>
          <cell r="J1833">
            <v>0</v>
          </cell>
          <cell r="K1833" t="str">
            <v>Speltoebehoren-&gt;Dobbelstenen (en counters)</v>
          </cell>
          <cell r="L1833" t="str">
            <v>Beschikbaar</v>
          </cell>
          <cell r="M1833" t="str">
            <v>Chessex</v>
          </cell>
        </row>
        <row r="1834">
          <cell r="A1834" t="str">
            <v>CHX-29320</v>
          </cell>
          <cell r="B1834">
            <v>11</v>
          </cell>
          <cell r="C1834">
            <v>20.399999999999999</v>
          </cell>
          <cell r="D1834" t="str">
            <v>Speckled Assorti D20 Dobbelsteen Set (50 stuks)</v>
          </cell>
          <cell r="E1834">
            <v>2</v>
          </cell>
          <cell r="F1834">
            <v>0.99</v>
          </cell>
          <cell r="G1834" t="str">
            <v>0601982042646</v>
          </cell>
          <cell r="H1834">
            <v>3</v>
          </cell>
          <cell r="I1834">
            <v>0</v>
          </cell>
          <cell r="J1834">
            <v>0</v>
          </cell>
          <cell r="K1834" t="str">
            <v>Speltoebehoren-&gt;Dobbelstenen (en counters)</v>
          </cell>
          <cell r="L1834" t="str">
            <v>Beschikbaar</v>
          </cell>
          <cell r="M1834" t="str">
            <v>Chessex</v>
          </cell>
        </row>
        <row r="1835">
          <cell r="A1835" t="str">
            <v>CHX-29404</v>
          </cell>
          <cell r="B1835">
            <v>11</v>
          </cell>
          <cell r="C1835">
            <v>13.2</v>
          </cell>
          <cell r="D1835" t="str">
            <v>Opaque Assorti D4 Dobbelsteen Set (50 stuks)</v>
          </cell>
          <cell r="E1835">
            <v>2</v>
          </cell>
          <cell r="F1835">
            <v>0.65</v>
          </cell>
          <cell r="G1835" t="str">
            <v>0601982042462</v>
          </cell>
          <cell r="H1835">
            <v>1</v>
          </cell>
          <cell r="I1835">
            <v>0</v>
          </cell>
          <cell r="J1835">
            <v>0</v>
          </cell>
          <cell r="K1835" t="str">
            <v>Speltoebehoren-&gt;Dobbelstenen (en counters)</v>
          </cell>
          <cell r="L1835" t="str">
            <v>Beschikbaar</v>
          </cell>
          <cell r="M1835" t="str">
            <v>Chessex</v>
          </cell>
        </row>
        <row r="1836">
          <cell r="A1836" t="str">
            <v>CHX-29406</v>
          </cell>
          <cell r="B1836">
            <v>11</v>
          </cell>
          <cell r="C1836">
            <v>13.2</v>
          </cell>
          <cell r="D1836" t="str">
            <v>Opaque Assorti D6 Dobbelsteen Set (50 stuks)</v>
          </cell>
          <cell r="E1836">
            <v>2</v>
          </cell>
          <cell r="F1836">
            <v>0.65</v>
          </cell>
          <cell r="G1836" t="str">
            <v>0601982042479</v>
          </cell>
          <cell r="H1836">
            <v>1</v>
          </cell>
          <cell r="I1836">
            <v>0</v>
          </cell>
          <cell r="J1836">
            <v>0</v>
          </cell>
          <cell r="K1836" t="str">
            <v>Speltoebehoren-&gt;Dobbelstenen (en counters)</v>
          </cell>
          <cell r="L1836" t="str">
            <v>Beschikbaar</v>
          </cell>
          <cell r="M1836" t="str">
            <v>Chessex</v>
          </cell>
        </row>
        <row r="1837">
          <cell r="A1837" t="str">
            <v>CHX-29408</v>
          </cell>
          <cell r="B1837">
            <v>11</v>
          </cell>
          <cell r="C1837">
            <v>13.2</v>
          </cell>
          <cell r="D1837" t="str">
            <v>Opaque Assorti D8 Dobbelsteen Set (50 stuks)</v>
          </cell>
          <cell r="E1837">
            <v>2</v>
          </cell>
          <cell r="F1837">
            <v>0.65</v>
          </cell>
          <cell r="G1837" t="str">
            <v>0601982042486</v>
          </cell>
          <cell r="H1837">
            <v>2</v>
          </cell>
          <cell r="I1837">
            <v>0</v>
          </cell>
          <cell r="J1837">
            <v>0</v>
          </cell>
          <cell r="K1837" t="str">
            <v>Speltoebehoren-&gt;Dobbelstenen (en counters)</v>
          </cell>
          <cell r="L1837" t="str">
            <v>Beschikbaar</v>
          </cell>
          <cell r="M1837" t="str">
            <v>Chessex</v>
          </cell>
        </row>
        <row r="1838">
          <cell r="A1838" t="str">
            <v>CHX-29410</v>
          </cell>
          <cell r="B1838">
            <v>11</v>
          </cell>
          <cell r="C1838">
            <v>13.2</v>
          </cell>
          <cell r="D1838" t="str">
            <v>Opaque Assorti D10 Dobbelsteen Set (50 stuks)</v>
          </cell>
          <cell r="E1838">
            <v>2</v>
          </cell>
          <cell r="F1838">
            <v>0.65</v>
          </cell>
          <cell r="G1838" t="str">
            <v>0601982042493</v>
          </cell>
          <cell r="H1838">
            <v>1</v>
          </cell>
          <cell r="I1838">
            <v>0</v>
          </cell>
          <cell r="J1838">
            <v>0</v>
          </cell>
          <cell r="K1838" t="str">
            <v>Speltoebehoren-&gt;Dobbelstenen (en counters)</v>
          </cell>
          <cell r="L1838" t="str">
            <v>Beschikbaar</v>
          </cell>
          <cell r="M1838" t="str">
            <v>Chessex</v>
          </cell>
        </row>
        <row r="1839">
          <cell r="A1839" t="str">
            <v>CHX-29412</v>
          </cell>
          <cell r="B1839">
            <v>11</v>
          </cell>
          <cell r="C1839">
            <v>13.2</v>
          </cell>
          <cell r="D1839" t="str">
            <v>Opaque Assorti D12 Dobbelsteen Set (50 stuks)</v>
          </cell>
          <cell r="E1839">
            <v>2</v>
          </cell>
          <cell r="F1839">
            <v>0.65</v>
          </cell>
          <cell r="G1839" t="str">
            <v>0601982026967</v>
          </cell>
          <cell r="H1839">
            <v>2</v>
          </cell>
          <cell r="I1839">
            <v>0</v>
          </cell>
          <cell r="J1839">
            <v>0</v>
          </cell>
          <cell r="K1839" t="str">
            <v>Speltoebehoren-&gt;Dobbelstenen (en counters)</v>
          </cell>
          <cell r="L1839" t="str">
            <v>Beschikbaar</v>
          </cell>
          <cell r="M1839" t="str">
            <v>Chessex</v>
          </cell>
        </row>
        <row r="1840">
          <cell r="A1840" t="str">
            <v>CHX-29420</v>
          </cell>
          <cell r="B1840">
            <v>11</v>
          </cell>
          <cell r="C1840">
            <v>13.2</v>
          </cell>
          <cell r="D1840" t="str">
            <v>Opaque Assorti D20 Dobbelsteen Set (50 stuks)</v>
          </cell>
          <cell r="E1840">
            <v>2</v>
          </cell>
          <cell r="F1840">
            <v>0.65</v>
          </cell>
          <cell r="G1840" t="str">
            <v>0601982042523</v>
          </cell>
          <cell r="H1840">
            <v>2</v>
          </cell>
          <cell r="I1840">
            <v>0</v>
          </cell>
          <cell r="J1840">
            <v>0</v>
          </cell>
          <cell r="K1840" t="str">
            <v>Speltoebehoren-&gt;Dobbelstenen (en counters)</v>
          </cell>
          <cell r="L1840" t="str">
            <v>Beschikbaar</v>
          </cell>
          <cell r="M1840" t="str">
            <v>Chessex</v>
          </cell>
        </row>
        <row r="1841">
          <cell r="A1841" t="str">
            <v>CHX-30051</v>
          </cell>
          <cell r="B1841">
            <v>11</v>
          </cell>
          <cell r="C1841">
            <v>6</v>
          </cell>
          <cell r="D1841" t="str">
            <v>Gemini Yellow-Red/yellow Polyhedral Luminary Dobbelsteen Set (7 stuks + 1 bonus)</v>
          </cell>
          <cell r="E1841">
            <v>5</v>
          </cell>
          <cell r="F1841">
            <v>14.5</v>
          </cell>
          <cell r="G1841" t="str">
            <v>0601982036744</v>
          </cell>
          <cell r="H1841">
            <v>56</v>
          </cell>
          <cell r="I1841">
            <v>0</v>
          </cell>
          <cell r="J1841">
            <v>0</v>
          </cell>
          <cell r="K1841" t="str">
            <v>Speltoebehoren-&gt;Dobbelstenen (en counters)</v>
          </cell>
          <cell r="L1841" t="str">
            <v>Beschikbaar</v>
          </cell>
          <cell r="M1841" t="str">
            <v>Chessex</v>
          </cell>
        </row>
        <row r="1842">
          <cell r="A1842" t="str">
            <v>CHX-30058</v>
          </cell>
          <cell r="B1842">
            <v>11</v>
          </cell>
          <cell r="C1842">
            <v>5.25</v>
          </cell>
          <cell r="D1842" t="str">
            <v>Translucent Polyhedral Crimson/gold Dobbelsteen Set (7 stuks + 1 bonus)</v>
          </cell>
          <cell r="E1842">
            <v>5</v>
          </cell>
          <cell r="F1842">
            <v>12.75</v>
          </cell>
          <cell r="G1842" t="str">
            <v>0601982040048</v>
          </cell>
          <cell r="H1842">
            <v>12</v>
          </cell>
          <cell r="I1842">
            <v>0</v>
          </cell>
          <cell r="J1842">
            <v>0</v>
          </cell>
          <cell r="K1842" t="str">
            <v>Speltoebehoren-&gt;Dobbelstenen (en counters)</v>
          </cell>
          <cell r="L1842" t="str">
            <v>Beschikbaar</v>
          </cell>
          <cell r="M1842" t="str">
            <v>Chessex</v>
          </cell>
        </row>
        <row r="1843">
          <cell r="A1843" t="str">
            <v>CHX-30059</v>
          </cell>
          <cell r="B1843">
            <v>11</v>
          </cell>
          <cell r="C1843">
            <v>5.25</v>
          </cell>
          <cell r="D1843" t="str">
            <v>Translucent Polyhedral Lavender/gold Dobbelsteen Set (7 stuks + 1 bonus)</v>
          </cell>
          <cell r="E1843">
            <v>5</v>
          </cell>
          <cell r="F1843">
            <v>12.75</v>
          </cell>
          <cell r="G1843" t="str">
            <v>0601982040130</v>
          </cell>
          <cell r="H1843">
            <v>3</v>
          </cell>
          <cell r="I1843">
            <v>0</v>
          </cell>
          <cell r="J1843">
            <v>0</v>
          </cell>
          <cell r="K1843" t="str">
            <v>Speltoebehoren-&gt;Dobbelstenen (en counters)</v>
          </cell>
          <cell r="L1843" t="str">
            <v>Beschikbaar</v>
          </cell>
          <cell r="M1843" t="str">
            <v>Chessex</v>
          </cell>
        </row>
        <row r="1844">
          <cell r="A1844" t="str">
            <v>CHX-30060</v>
          </cell>
          <cell r="B1844">
            <v>11</v>
          </cell>
          <cell r="C1844">
            <v>5.25</v>
          </cell>
          <cell r="D1844" t="str">
            <v>Translucent Polyhedral Neon Orange/white Dobbelsteen Set (7 stuks + 1 bonus)</v>
          </cell>
          <cell r="E1844">
            <v>5</v>
          </cell>
          <cell r="F1844">
            <v>12.75</v>
          </cell>
          <cell r="G1844" t="str">
            <v>0601982040222</v>
          </cell>
          <cell r="H1844">
            <v>7</v>
          </cell>
          <cell r="I1844">
            <v>0</v>
          </cell>
          <cell r="J1844">
            <v>0</v>
          </cell>
          <cell r="K1844" t="str">
            <v>Speltoebehoren-&gt;Dobbelstenen (en counters)</v>
          </cell>
          <cell r="L1844" t="str">
            <v>Beschikbaar</v>
          </cell>
          <cell r="M1844" t="str">
            <v>Chessex</v>
          </cell>
        </row>
        <row r="1845">
          <cell r="A1845" t="str">
            <v>CHX-30061</v>
          </cell>
          <cell r="B1845">
            <v>11</v>
          </cell>
          <cell r="C1845">
            <v>5.25</v>
          </cell>
          <cell r="D1845" t="str">
            <v>Translucent Polyhedral Neon Yellow/white Dobbelsteen Set (7 stuks + 1 bonus)</v>
          </cell>
          <cell r="E1845">
            <v>5</v>
          </cell>
          <cell r="F1845">
            <v>12.75</v>
          </cell>
          <cell r="G1845" t="str">
            <v>0601982040314</v>
          </cell>
          <cell r="H1845">
            <v>7</v>
          </cell>
          <cell r="I1845">
            <v>0</v>
          </cell>
          <cell r="J1845">
            <v>0</v>
          </cell>
          <cell r="K1845" t="str">
            <v>Speltoebehoren-&gt;Dobbelstenen (en counters)</v>
          </cell>
          <cell r="L1845" t="str">
            <v>Beschikbaar</v>
          </cell>
          <cell r="M1845" t="str">
            <v>Chessex</v>
          </cell>
        </row>
        <row r="1846">
          <cell r="A1846" t="str">
            <v>CHX-30062</v>
          </cell>
          <cell r="B1846">
            <v>11</v>
          </cell>
          <cell r="C1846">
            <v>5.25</v>
          </cell>
          <cell r="D1846" t="str">
            <v>Translucent Polyhedral Rad Green/white Dobbelsteen Set (7 stuks + 1 bonus)</v>
          </cell>
          <cell r="E1846">
            <v>5</v>
          </cell>
          <cell r="F1846">
            <v>12.75</v>
          </cell>
          <cell r="G1846" t="str">
            <v>0601982040406</v>
          </cell>
          <cell r="H1846">
            <v>12</v>
          </cell>
          <cell r="I1846">
            <v>0</v>
          </cell>
          <cell r="J1846">
            <v>0</v>
          </cell>
          <cell r="K1846" t="str">
            <v>Speltoebehoren-&gt;Dobbelstenen (en counters)</v>
          </cell>
          <cell r="L1846" t="str">
            <v>Beschikbaar</v>
          </cell>
          <cell r="M1846" t="str">
            <v>Chessex</v>
          </cell>
        </row>
        <row r="1847">
          <cell r="A1847" t="str">
            <v>CHX-30063</v>
          </cell>
          <cell r="B1847">
            <v>11</v>
          </cell>
          <cell r="C1847">
            <v>5.25</v>
          </cell>
          <cell r="D1847" t="str">
            <v>Translucent Polyhedral Tropical Blue/white Dobbelsteen Set (7 stuks + 1 bonus)</v>
          </cell>
          <cell r="E1847">
            <v>5</v>
          </cell>
          <cell r="F1847">
            <v>12.75</v>
          </cell>
          <cell r="G1847" t="str">
            <v>0601982040499</v>
          </cell>
          <cell r="H1847">
            <v>7</v>
          </cell>
          <cell r="I1847">
            <v>0</v>
          </cell>
          <cell r="J1847">
            <v>0</v>
          </cell>
          <cell r="K1847" t="str">
            <v>Speltoebehoren-&gt;Dobbelstenen (en counters)</v>
          </cell>
          <cell r="L1847" t="str">
            <v>Beschikbaar</v>
          </cell>
          <cell r="M1847" t="str">
            <v>Chessex</v>
          </cell>
        </row>
        <row r="1848">
          <cell r="A1848" t="str">
            <v>CHX-30064</v>
          </cell>
          <cell r="B1848">
            <v>11</v>
          </cell>
          <cell r="C1848">
            <v>6</v>
          </cell>
          <cell r="D1848" t="str">
            <v>Borealis Cosmos/gold Polyhedral Dobbelsteen Set (7 stuks + 1 bonus)</v>
          </cell>
          <cell r="E1848">
            <v>5</v>
          </cell>
          <cell r="F1848">
            <v>14.5</v>
          </cell>
          <cell r="G1848" t="str">
            <v>0601982045425</v>
          </cell>
          <cell r="H1848">
            <v>59</v>
          </cell>
          <cell r="I1848">
            <v>0</v>
          </cell>
          <cell r="J1848">
            <v>0</v>
          </cell>
          <cell r="K1848" t="str">
            <v>Speltoebehoren-&gt;Dobbelstenen (en counters)</v>
          </cell>
          <cell r="L1848" t="str">
            <v>Beschikbaar</v>
          </cell>
          <cell r="M1848" t="str">
            <v>Chessex</v>
          </cell>
        </row>
        <row r="1849">
          <cell r="A1849" t="str">
            <v>CHX-30065</v>
          </cell>
          <cell r="B1849">
            <v>11</v>
          </cell>
          <cell r="C1849">
            <v>6</v>
          </cell>
          <cell r="D1849" t="str">
            <v>Festive Hydrangea/black Polyhedral Dobbelsteen Set (7 stuks + 1 bonus)</v>
          </cell>
          <cell r="E1849">
            <v>5</v>
          </cell>
          <cell r="F1849">
            <v>14.5</v>
          </cell>
          <cell r="G1849" t="str">
            <v>0601982045432</v>
          </cell>
          <cell r="H1849">
            <v>57</v>
          </cell>
          <cell r="I1849">
            <v>0</v>
          </cell>
          <cell r="J1849">
            <v>0</v>
          </cell>
          <cell r="K1849" t="str">
            <v>Speltoebehoren-&gt;Dobbelstenen (en counters)</v>
          </cell>
          <cell r="L1849" t="str">
            <v>Beschikbaar</v>
          </cell>
          <cell r="M1849" t="str">
            <v>Chessex</v>
          </cell>
        </row>
        <row r="1850">
          <cell r="A1850" t="str">
            <v>CHX-30066</v>
          </cell>
          <cell r="B1850">
            <v>11</v>
          </cell>
          <cell r="C1850">
            <v>6</v>
          </cell>
          <cell r="D1850" t="str">
            <v>Gemini Red-Steel/white Polyhedral Dobbelsteen Set (7 stuks + 1 bonus)</v>
          </cell>
          <cell r="E1850">
            <v>5</v>
          </cell>
          <cell r="F1850">
            <v>14.5</v>
          </cell>
          <cell r="G1850" t="str">
            <v>0601982045449</v>
          </cell>
          <cell r="H1850">
            <v>60</v>
          </cell>
          <cell r="I1850">
            <v>0</v>
          </cell>
          <cell r="J1850">
            <v>0</v>
          </cell>
          <cell r="K1850" t="str">
            <v>Speltoebehoren-&gt;Dobbelstenen (en counters)</v>
          </cell>
          <cell r="L1850" t="str">
            <v>Beschikbaar</v>
          </cell>
          <cell r="M1850" t="str">
            <v>Chessex</v>
          </cell>
        </row>
        <row r="1851">
          <cell r="A1851" t="str">
            <v>CHX-30067</v>
          </cell>
          <cell r="B1851">
            <v>11</v>
          </cell>
          <cell r="C1851">
            <v>6</v>
          </cell>
          <cell r="D1851" t="str">
            <v>Marble Calcite/blue Polyhedral Dobbelsteen Set (7 stuks + 1 bonus)</v>
          </cell>
          <cell r="E1851">
            <v>5</v>
          </cell>
          <cell r="F1851">
            <v>14.5</v>
          </cell>
          <cell r="G1851" t="str">
            <v>0601982045456</v>
          </cell>
          <cell r="H1851">
            <v>60</v>
          </cell>
          <cell r="I1851">
            <v>0</v>
          </cell>
          <cell r="J1851">
            <v>0</v>
          </cell>
          <cell r="K1851" t="str">
            <v>Speltoebehoren-&gt;Dobbelstenen (en counters)</v>
          </cell>
          <cell r="L1851" t="str">
            <v>Beschikbaar</v>
          </cell>
          <cell r="M1851" t="str">
            <v>Chessex</v>
          </cell>
        </row>
        <row r="1852">
          <cell r="A1852" t="str">
            <v>CHX-30068</v>
          </cell>
          <cell r="B1852">
            <v>11</v>
          </cell>
          <cell r="C1852">
            <v>6</v>
          </cell>
          <cell r="D1852" t="str">
            <v>Nebula Flourite/white Polyhedral Dobbelsteen Set (7 stuks + 1 bonus)</v>
          </cell>
          <cell r="E1852">
            <v>5</v>
          </cell>
          <cell r="F1852">
            <v>14.5</v>
          </cell>
          <cell r="G1852" t="str">
            <v>0601982045463</v>
          </cell>
          <cell r="H1852">
            <v>58</v>
          </cell>
          <cell r="I1852">
            <v>0</v>
          </cell>
          <cell r="J1852">
            <v>0</v>
          </cell>
          <cell r="K1852" t="str">
            <v>Speltoebehoren-&gt;Dobbelstenen (en counters)</v>
          </cell>
          <cell r="L1852" t="str">
            <v>Beschikbaar</v>
          </cell>
          <cell r="M1852" t="str">
            <v>Chessex</v>
          </cell>
        </row>
        <row r="1853">
          <cell r="A1853" t="str">
            <v>CHX-30818</v>
          </cell>
          <cell r="B1853">
            <v>11</v>
          </cell>
          <cell r="C1853">
            <v>108</v>
          </cell>
          <cell r="D1853" t="str">
            <v>Display Lab Dice 8 Polyhedral Dice Set (18 sets)</v>
          </cell>
          <cell r="E1853">
            <v>5</v>
          </cell>
          <cell r="F1853">
            <v>14.5</v>
          </cell>
          <cell r="G1853" t="str">
            <v>0601982030056</v>
          </cell>
          <cell r="H1853">
            <v>0</v>
          </cell>
          <cell r="I1853">
            <v>0</v>
          </cell>
          <cell r="J1853">
            <v>1</v>
          </cell>
          <cell r="K1853" t="str">
            <v>Speltoebehoren-&gt;Dobbelstenen (en counters)</v>
          </cell>
          <cell r="L1853" t="str">
            <v>Herprint</v>
          </cell>
          <cell r="M1853" t="str">
            <v>Chessex</v>
          </cell>
        </row>
        <row r="1854">
          <cell r="A1854" t="str">
            <v>CHX-54201</v>
          </cell>
          <cell r="B1854">
            <v>11</v>
          </cell>
          <cell r="C1854">
            <v>5.31</v>
          </cell>
          <cell r="D1854" t="str">
            <v>Hook Earrings Translucent Red Mini-Poly</v>
          </cell>
          <cell r="E1854">
            <v>2</v>
          </cell>
          <cell r="F1854">
            <v>11.99</v>
          </cell>
          <cell r="G1854" t="str">
            <v>0601982036829</v>
          </cell>
          <cell r="H1854">
            <v>2</v>
          </cell>
          <cell r="I1854">
            <v>2</v>
          </cell>
          <cell r="J1854">
            <v>1</v>
          </cell>
          <cell r="K1854" t="str">
            <v>Speltoebehoren-&gt;Dobbelstenen (en counters)</v>
          </cell>
          <cell r="L1854" t="str">
            <v>Beschikbaar</v>
          </cell>
          <cell r="M1854" t="str">
            <v>Chessex</v>
          </cell>
        </row>
        <row r="1855">
          <cell r="A1855" t="str">
            <v>CHX-54202</v>
          </cell>
          <cell r="B1855">
            <v>11</v>
          </cell>
          <cell r="C1855">
            <v>5.31</v>
          </cell>
          <cell r="D1855" t="str">
            <v>Hook Earrings Translucent Teal Mini-Poly</v>
          </cell>
          <cell r="E1855">
            <v>2</v>
          </cell>
          <cell r="F1855">
            <v>11.99</v>
          </cell>
          <cell r="G1855" t="str">
            <v>0601982036836</v>
          </cell>
          <cell r="H1855">
            <v>3</v>
          </cell>
          <cell r="I1855">
            <v>2</v>
          </cell>
          <cell r="J1855">
            <v>0</v>
          </cell>
          <cell r="K1855" t="str">
            <v>Speltoebehoren-&gt;Dobbelstenen (en counters)</v>
          </cell>
          <cell r="L1855" t="str">
            <v>Beschikbaar</v>
          </cell>
          <cell r="M1855" t="str">
            <v>Chessex</v>
          </cell>
        </row>
        <row r="1856">
          <cell r="A1856" t="str">
            <v>CHX-54203</v>
          </cell>
          <cell r="B1856">
            <v>11</v>
          </cell>
          <cell r="C1856">
            <v>5.31</v>
          </cell>
          <cell r="D1856" t="str">
            <v>Hook Earrings Marble Green Mini-Poly D20</v>
          </cell>
          <cell r="E1856">
            <v>2</v>
          </cell>
          <cell r="F1856">
            <v>11.99</v>
          </cell>
          <cell r="G1856" t="str">
            <v>0601982036843</v>
          </cell>
          <cell r="H1856">
            <v>0</v>
          </cell>
          <cell r="I1856">
            <v>0</v>
          </cell>
          <cell r="J1856">
            <v>0</v>
          </cell>
          <cell r="K1856" t="str">
            <v>Speltoebehoren-&gt;Dobbelstenen (en counters)</v>
          </cell>
          <cell r="L1856" t="str">
            <v>Beschikbaar</v>
          </cell>
          <cell r="M1856" t="str">
            <v>Chessex</v>
          </cell>
        </row>
        <row r="1857">
          <cell r="A1857" t="str">
            <v>CHX-54204</v>
          </cell>
          <cell r="B1857">
            <v>11</v>
          </cell>
          <cell r="C1857">
            <v>5.31</v>
          </cell>
          <cell r="D1857" t="str">
            <v>Hook Earrings Scarab Jade Mini-Poly D20</v>
          </cell>
          <cell r="E1857">
            <v>2</v>
          </cell>
          <cell r="F1857">
            <v>11.99</v>
          </cell>
          <cell r="G1857" t="str">
            <v>0601982036850</v>
          </cell>
          <cell r="H1857">
            <v>1</v>
          </cell>
          <cell r="I1857">
            <v>1</v>
          </cell>
          <cell r="J1857">
            <v>3</v>
          </cell>
          <cell r="K1857" t="str">
            <v>Speltoebehoren-&gt;Dobbelstenen (en counters)</v>
          </cell>
          <cell r="L1857" t="str">
            <v>Beschikbaar</v>
          </cell>
          <cell r="M1857" t="str">
            <v>Chessex</v>
          </cell>
        </row>
        <row r="1858">
          <cell r="A1858" t="str">
            <v>CHX-54205</v>
          </cell>
          <cell r="B1858">
            <v>11</v>
          </cell>
          <cell r="C1858">
            <v>5.31</v>
          </cell>
          <cell r="D1858" t="str">
            <v>Hook Earrings Vortex Bright Green Mini-P</v>
          </cell>
          <cell r="E1858">
            <v>2</v>
          </cell>
          <cell r="F1858">
            <v>11.99</v>
          </cell>
          <cell r="G1858" t="str">
            <v>0601982036867</v>
          </cell>
          <cell r="H1858">
            <v>0</v>
          </cell>
          <cell r="I1858">
            <v>0</v>
          </cell>
          <cell r="J1858">
            <v>0</v>
          </cell>
          <cell r="K1858" t="str">
            <v>Speltoebehoren-&gt;Dobbelstenen (en counters)</v>
          </cell>
          <cell r="L1858" t="str">
            <v>Beschikbaar</v>
          </cell>
          <cell r="M1858" t="str">
            <v>Chessex</v>
          </cell>
        </row>
        <row r="1859">
          <cell r="A1859" t="str">
            <v>CHX-54206</v>
          </cell>
          <cell r="B1859">
            <v>11</v>
          </cell>
          <cell r="C1859">
            <v>5.31</v>
          </cell>
          <cell r="D1859" t="str">
            <v>Hook Earrings Festive Circus Mini-Poly D</v>
          </cell>
          <cell r="E1859">
            <v>2</v>
          </cell>
          <cell r="F1859">
            <v>11.99</v>
          </cell>
          <cell r="G1859" t="str">
            <v>0601982036874</v>
          </cell>
          <cell r="H1859">
            <v>1</v>
          </cell>
          <cell r="I1859">
            <v>1</v>
          </cell>
          <cell r="J1859">
            <v>1</v>
          </cell>
          <cell r="K1859" t="str">
            <v>Speltoebehoren-&gt;Dobbelstenen (en counters)</v>
          </cell>
          <cell r="L1859" t="str">
            <v>Herprint</v>
          </cell>
          <cell r="M1859" t="str">
            <v>Chessex</v>
          </cell>
        </row>
        <row r="1860">
          <cell r="A1860" t="str">
            <v>CHX-54207</v>
          </cell>
          <cell r="B1860">
            <v>11</v>
          </cell>
          <cell r="C1860">
            <v>5.31</v>
          </cell>
          <cell r="D1860" t="str">
            <v>Hook Earrings Festive Mosaic Mini-Poly D</v>
          </cell>
          <cell r="E1860">
            <v>2</v>
          </cell>
          <cell r="F1860">
            <v>11.99</v>
          </cell>
          <cell r="G1860" t="str">
            <v>0601982036881</v>
          </cell>
          <cell r="H1860">
            <v>2</v>
          </cell>
          <cell r="I1860">
            <v>2</v>
          </cell>
          <cell r="J1860">
            <v>1</v>
          </cell>
          <cell r="K1860" t="str">
            <v>Speltoebehoren-&gt;Dobbelstenen (en counters)</v>
          </cell>
          <cell r="L1860" t="str">
            <v>Herprint</v>
          </cell>
          <cell r="M1860" t="str">
            <v>Chessex</v>
          </cell>
        </row>
        <row r="1861">
          <cell r="A1861" t="str">
            <v>CHX-54208</v>
          </cell>
          <cell r="B1861">
            <v>11</v>
          </cell>
          <cell r="C1861">
            <v>5.31</v>
          </cell>
          <cell r="D1861" t="str">
            <v>Hook Earrings Glitter Ruby Mini-Poly D20</v>
          </cell>
          <cell r="E1861">
            <v>2</v>
          </cell>
          <cell r="F1861">
            <v>11.99</v>
          </cell>
          <cell r="G1861" t="str">
            <v>0601982036898</v>
          </cell>
          <cell r="H1861">
            <v>0</v>
          </cell>
          <cell r="I1861">
            <v>0</v>
          </cell>
          <cell r="J1861">
            <v>0</v>
          </cell>
          <cell r="K1861" t="str">
            <v>Speltoebehoren-&gt;Dobbelstenen (en counters)</v>
          </cell>
          <cell r="L1861" t="str">
            <v>Beschikbaar</v>
          </cell>
          <cell r="M1861" t="str">
            <v>Chessex</v>
          </cell>
        </row>
        <row r="1862">
          <cell r="A1862" t="str">
            <v>CHX-54209</v>
          </cell>
          <cell r="B1862">
            <v>11</v>
          </cell>
          <cell r="C1862">
            <v>5.31</v>
          </cell>
          <cell r="D1862" t="str">
            <v>Hook Earrings Festive Waterlily Mini-Pol</v>
          </cell>
          <cell r="E1862">
            <v>2</v>
          </cell>
          <cell r="F1862">
            <v>11.99</v>
          </cell>
          <cell r="G1862" t="str">
            <v>0601982036904</v>
          </cell>
          <cell r="H1862">
            <v>0</v>
          </cell>
          <cell r="I1862">
            <v>0</v>
          </cell>
          <cell r="J1862">
            <v>1</v>
          </cell>
          <cell r="K1862" t="str">
            <v>Speltoebehoren-&gt;Dobbelstenen (en counters)</v>
          </cell>
          <cell r="L1862" t="str">
            <v>Herprint</v>
          </cell>
          <cell r="M1862" t="str">
            <v>Chessex</v>
          </cell>
        </row>
        <row r="1863">
          <cell r="A1863" t="str">
            <v>CHX-54210</v>
          </cell>
          <cell r="B1863">
            <v>11</v>
          </cell>
          <cell r="C1863">
            <v>5.31</v>
          </cell>
          <cell r="D1863" t="str">
            <v>Hook Earrings Nebula Nocturnal Mini-Poly</v>
          </cell>
          <cell r="E1863">
            <v>2</v>
          </cell>
          <cell r="F1863">
            <v>11.99</v>
          </cell>
          <cell r="G1863" t="str">
            <v>0601982036911</v>
          </cell>
          <cell r="H1863">
            <v>0</v>
          </cell>
          <cell r="I1863">
            <v>0</v>
          </cell>
          <cell r="J1863">
            <v>0</v>
          </cell>
          <cell r="K1863" t="str">
            <v>Speltoebehoren-&gt;Dobbelstenen (en counters)</v>
          </cell>
          <cell r="L1863" t="str">
            <v>Beschikbaar</v>
          </cell>
          <cell r="M1863" t="str">
            <v>Chessex</v>
          </cell>
        </row>
        <row r="1864">
          <cell r="A1864" t="str">
            <v>CHX-54211</v>
          </cell>
          <cell r="B1864">
            <v>11</v>
          </cell>
          <cell r="C1864">
            <v>5.31</v>
          </cell>
          <cell r="D1864" t="str">
            <v>Hook Earrings Borealis Icicle Mini-Poly</v>
          </cell>
          <cell r="E1864">
            <v>2</v>
          </cell>
          <cell r="F1864">
            <v>11.99</v>
          </cell>
          <cell r="G1864" t="str">
            <v>0601982036928</v>
          </cell>
          <cell r="H1864">
            <v>0</v>
          </cell>
          <cell r="I1864">
            <v>0</v>
          </cell>
          <cell r="J1864">
            <v>1</v>
          </cell>
          <cell r="K1864" t="str">
            <v>Speltoebehoren-&gt;Dobbelstenen (en counters)</v>
          </cell>
          <cell r="L1864" t="str">
            <v>Herprint</v>
          </cell>
          <cell r="M1864" t="str">
            <v>Chessex</v>
          </cell>
        </row>
        <row r="1865">
          <cell r="A1865" t="str">
            <v>CHX-54212</v>
          </cell>
          <cell r="B1865">
            <v>11</v>
          </cell>
          <cell r="C1865">
            <v>5.31</v>
          </cell>
          <cell r="D1865" t="str">
            <v>Hook Earrings Borealis Royal Purple Mini</v>
          </cell>
          <cell r="E1865">
            <v>2</v>
          </cell>
          <cell r="F1865">
            <v>11.99</v>
          </cell>
          <cell r="G1865" t="str">
            <v>0601982036935</v>
          </cell>
          <cell r="H1865">
            <v>0</v>
          </cell>
          <cell r="I1865">
            <v>0</v>
          </cell>
          <cell r="J1865">
            <v>21</v>
          </cell>
          <cell r="K1865" t="str">
            <v>Speltoebehoren-&gt;Dobbelstenen (en counters)</v>
          </cell>
          <cell r="L1865" t="str">
            <v>Herprint</v>
          </cell>
          <cell r="M1865" t="str">
            <v>Chessex</v>
          </cell>
        </row>
        <row r="1866">
          <cell r="A1866" t="str">
            <v>CHX-54501</v>
          </cell>
          <cell r="B1866">
            <v>11</v>
          </cell>
          <cell r="C1866">
            <v>5.31</v>
          </cell>
          <cell r="D1866" t="str">
            <v>Stud Earrings Translucent Red Mini-Poly</v>
          </cell>
          <cell r="E1866">
            <v>2</v>
          </cell>
          <cell r="F1866">
            <v>11.99</v>
          </cell>
          <cell r="G1866" t="str">
            <v>0601982036942</v>
          </cell>
          <cell r="H1866">
            <v>3</v>
          </cell>
          <cell r="I1866">
            <v>1</v>
          </cell>
          <cell r="J1866">
            <v>0</v>
          </cell>
          <cell r="K1866" t="str">
            <v>Speltoebehoren-&gt;Dobbelstenen (en counters)</v>
          </cell>
          <cell r="L1866" t="str">
            <v>Beschikbaar</v>
          </cell>
          <cell r="M1866" t="str">
            <v>Chessex</v>
          </cell>
        </row>
        <row r="1867">
          <cell r="A1867" t="str">
            <v>CHX-54502</v>
          </cell>
          <cell r="B1867">
            <v>11</v>
          </cell>
          <cell r="C1867">
            <v>5.31</v>
          </cell>
          <cell r="D1867" t="str">
            <v>Stud Earrings Translucent Teal Mini-Poly</v>
          </cell>
          <cell r="E1867">
            <v>2</v>
          </cell>
          <cell r="F1867">
            <v>11.99</v>
          </cell>
          <cell r="G1867" t="str">
            <v>0601982036959</v>
          </cell>
          <cell r="H1867">
            <v>2</v>
          </cell>
          <cell r="I1867">
            <v>1</v>
          </cell>
          <cell r="J1867">
            <v>0</v>
          </cell>
          <cell r="K1867" t="str">
            <v>Speltoebehoren-&gt;Dobbelstenen (en counters)</v>
          </cell>
          <cell r="L1867" t="str">
            <v>Beschikbaar</v>
          </cell>
          <cell r="M1867" t="str">
            <v>Chessex</v>
          </cell>
        </row>
        <row r="1868">
          <cell r="A1868" t="str">
            <v>CHX-54503</v>
          </cell>
          <cell r="B1868">
            <v>11</v>
          </cell>
          <cell r="C1868">
            <v>5.31</v>
          </cell>
          <cell r="D1868" t="str">
            <v>Stud Earrings Marble Green Mini-Poly D20</v>
          </cell>
          <cell r="E1868">
            <v>2</v>
          </cell>
          <cell r="F1868">
            <v>11.99</v>
          </cell>
          <cell r="G1868" t="str">
            <v>0601982036966</v>
          </cell>
          <cell r="H1868">
            <v>1</v>
          </cell>
          <cell r="I1868">
            <v>1</v>
          </cell>
          <cell r="J1868">
            <v>0</v>
          </cell>
          <cell r="K1868" t="str">
            <v>Speltoebehoren-&gt;Dobbelstenen (en counters)</v>
          </cell>
          <cell r="L1868" t="str">
            <v>Beschikbaar</v>
          </cell>
          <cell r="M1868" t="str">
            <v>Chessex</v>
          </cell>
        </row>
        <row r="1869">
          <cell r="A1869" t="str">
            <v>CHX-54504</v>
          </cell>
          <cell r="B1869">
            <v>11</v>
          </cell>
          <cell r="C1869">
            <v>5.31</v>
          </cell>
          <cell r="D1869" t="str">
            <v>Stud Earrings Scarab Jade Mini-Poly D20</v>
          </cell>
          <cell r="E1869">
            <v>2</v>
          </cell>
          <cell r="F1869">
            <v>11.99</v>
          </cell>
          <cell r="G1869" t="str">
            <v>0601982036973</v>
          </cell>
          <cell r="H1869">
            <v>3</v>
          </cell>
          <cell r="I1869">
            <v>0</v>
          </cell>
          <cell r="J1869">
            <v>0</v>
          </cell>
          <cell r="K1869" t="str">
            <v>Speltoebehoren-&gt;Dobbelstenen (en counters)</v>
          </cell>
          <cell r="L1869" t="str">
            <v>Beschikbaar</v>
          </cell>
          <cell r="M1869" t="str">
            <v>Chessex</v>
          </cell>
        </row>
        <row r="1870">
          <cell r="A1870" t="str">
            <v>CHX-54505</v>
          </cell>
          <cell r="B1870">
            <v>11</v>
          </cell>
          <cell r="C1870">
            <v>5.31</v>
          </cell>
          <cell r="D1870" t="str">
            <v>Stud Earrings Vortex Bright Green Mini-P</v>
          </cell>
          <cell r="E1870">
            <v>2</v>
          </cell>
          <cell r="F1870">
            <v>11.99</v>
          </cell>
          <cell r="G1870" t="str">
            <v>0601982036980</v>
          </cell>
          <cell r="H1870">
            <v>2</v>
          </cell>
          <cell r="I1870">
            <v>0</v>
          </cell>
          <cell r="J1870">
            <v>0</v>
          </cell>
          <cell r="K1870" t="str">
            <v>Speltoebehoren-&gt;Dobbelstenen (en counters)</v>
          </cell>
          <cell r="L1870" t="str">
            <v>Beschikbaar</v>
          </cell>
          <cell r="M1870" t="str">
            <v>Chessex</v>
          </cell>
        </row>
        <row r="1871">
          <cell r="A1871" t="str">
            <v>CHX-54506</v>
          </cell>
          <cell r="B1871">
            <v>11</v>
          </cell>
          <cell r="C1871">
            <v>5.31</v>
          </cell>
          <cell r="D1871" t="str">
            <v>Stud Earrings Festive Circus Mini-Poly D</v>
          </cell>
          <cell r="E1871">
            <v>2</v>
          </cell>
          <cell r="F1871">
            <v>11.99</v>
          </cell>
          <cell r="G1871" t="str">
            <v>0601982036997</v>
          </cell>
          <cell r="H1871">
            <v>3</v>
          </cell>
          <cell r="I1871">
            <v>2</v>
          </cell>
          <cell r="J1871">
            <v>0</v>
          </cell>
          <cell r="K1871" t="str">
            <v>Speltoebehoren-&gt;Dobbelstenen (en counters)</v>
          </cell>
          <cell r="L1871" t="str">
            <v>Beschikbaar</v>
          </cell>
          <cell r="M1871" t="str">
            <v>Chessex</v>
          </cell>
        </row>
        <row r="1872">
          <cell r="A1872" t="str">
            <v>CHX-54507</v>
          </cell>
          <cell r="B1872">
            <v>11</v>
          </cell>
          <cell r="C1872">
            <v>5.31</v>
          </cell>
          <cell r="D1872" t="str">
            <v>Stud Earrings Festive Mosaic Mini-Poly D</v>
          </cell>
          <cell r="E1872">
            <v>2</v>
          </cell>
          <cell r="F1872">
            <v>11.99</v>
          </cell>
          <cell r="G1872" t="str">
            <v>0601982037000</v>
          </cell>
          <cell r="H1872">
            <v>3</v>
          </cell>
          <cell r="I1872">
            <v>0</v>
          </cell>
          <cell r="J1872">
            <v>0</v>
          </cell>
          <cell r="K1872" t="str">
            <v>Speltoebehoren-&gt;Dobbelstenen (en counters)</v>
          </cell>
          <cell r="L1872" t="str">
            <v>Beschikbaar</v>
          </cell>
          <cell r="M1872" t="str">
            <v>Chessex</v>
          </cell>
        </row>
        <row r="1873">
          <cell r="A1873" t="str">
            <v>CHX-54508</v>
          </cell>
          <cell r="B1873">
            <v>11</v>
          </cell>
          <cell r="C1873">
            <v>5.31</v>
          </cell>
          <cell r="D1873" t="str">
            <v>Stud Earrings Glitter Ruby Mini-Poly D20</v>
          </cell>
          <cell r="E1873">
            <v>2</v>
          </cell>
          <cell r="F1873">
            <v>11.99</v>
          </cell>
          <cell r="G1873" t="str">
            <v>0601982037017</v>
          </cell>
          <cell r="H1873">
            <v>2</v>
          </cell>
          <cell r="I1873">
            <v>0</v>
          </cell>
          <cell r="J1873">
            <v>0</v>
          </cell>
          <cell r="K1873" t="str">
            <v>Speltoebehoren-&gt;Dobbelstenen (en counters)</v>
          </cell>
          <cell r="L1873" t="str">
            <v>Beschikbaar</v>
          </cell>
          <cell r="M1873" t="str">
            <v>Chessex</v>
          </cell>
        </row>
        <row r="1874">
          <cell r="A1874" t="str">
            <v>CHX-54509</v>
          </cell>
          <cell r="B1874">
            <v>11</v>
          </cell>
          <cell r="C1874">
            <v>5.31</v>
          </cell>
          <cell r="D1874" t="str">
            <v>Stud Earrings Festive Waterlily Mini-Pol</v>
          </cell>
          <cell r="E1874">
            <v>2</v>
          </cell>
          <cell r="F1874">
            <v>11.99</v>
          </cell>
          <cell r="G1874" t="str">
            <v>0601982037024</v>
          </cell>
          <cell r="H1874">
            <v>2</v>
          </cell>
          <cell r="I1874">
            <v>0</v>
          </cell>
          <cell r="J1874">
            <v>0</v>
          </cell>
          <cell r="K1874" t="str">
            <v>Speltoebehoren-&gt;Dobbelstenen (en counters)</v>
          </cell>
          <cell r="L1874" t="str">
            <v>Beschikbaar</v>
          </cell>
          <cell r="M1874" t="str">
            <v>Chessex</v>
          </cell>
        </row>
        <row r="1875">
          <cell r="A1875" t="str">
            <v>CHX-54510</v>
          </cell>
          <cell r="B1875">
            <v>11</v>
          </cell>
          <cell r="C1875">
            <v>5.31</v>
          </cell>
          <cell r="D1875" t="str">
            <v>Stud Earrings Nebula Nocturnal Mini-Poly</v>
          </cell>
          <cell r="E1875">
            <v>2</v>
          </cell>
          <cell r="F1875">
            <v>11.99</v>
          </cell>
          <cell r="G1875" t="str">
            <v>0601982037031</v>
          </cell>
          <cell r="H1875">
            <v>2</v>
          </cell>
          <cell r="I1875">
            <v>0</v>
          </cell>
          <cell r="J1875">
            <v>0</v>
          </cell>
          <cell r="K1875" t="str">
            <v>Speltoebehoren-&gt;Dobbelstenen (en counters)</v>
          </cell>
          <cell r="L1875" t="str">
            <v>Beschikbaar</v>
          </cell>
          <cell r="M1875" t="str">
            <v>Chessex</v>
          </cell>
        </row>
        <row r="1876">
          <cell r="A1876" t="str">
            <v>CHX-54511</v>
          </cell>
          <cell r="B1876">
            <v>11</v>
          </cell>
          <cell r="C1876">
            <v>5.31</v>
          </cell>
          <cell r="D1876" t="str">
            <v>Stud Earrings Borealis Icicle Mini-Poly</v>
          </cell>
          <cell r="E1876">
            <v>2</v>
          </cell>
          <cell r="F1876">
            <v>11.99</v>
          </cell>
          <cell r="G1876" t="str">
            <v>0601982037048</v>
          </cell>
          <cell r="H1876">
            <v>3</v>
          </cell>
          <cell r="I1876">
            <v>0</v>
          </cell>
          <cell r="J1876">
            <v>0</v>
          </cell>
          <cell r="K1876" t="str">
            <v>Speltoebehoren-&gt;Dobbelstenen (en counters)</v>
          </cell>
          <cell r="L1876" t="str">
            <v>Beschikbaar</v>
          </cell>
          <cell r="M1876" t="str">
            <v>Chessex</v>
          </cell>
        </row>
        <row r="1877">
          <cell r="A1877" t="str">
            <v>CHX-54512</v>
          </cell>
          <cell r="B1877">
            <v>11</v>
          </cell>
          <cell r="C1877">
            <v>5.31</v>
          </cell>
          <cell r="D1877" t="str">
            <v>Stud Earrings Borealis Royal Purple Mini</v>
          </cell>
          <cell r="E1877">
            <v>2</v>
          </cell>
          <cell r="F1877">
            <v>11.99</v>
          </cell>
          <cell r="G1877" t="str">
            <v>0601982037055</v>
          </cell>
          <cell r="H1877">
            <v>1</v>
          </cell>
          <cell r="I1877">
            <v>0</v>
          </cell>
          <cell r="J1877">
            <v>0</v>
          </cell>
          <cell r="K1877" t="str">
            <v>Speltoebehoren-&gt;Dobbelstenen (en counters)</v>
          </cell>
          <cell r="L1877" t="str">
            <v>Beschikbaar</v>
          </cell>
          <cell r="M1877" t="str">
            <v>Chessex</v>
          </cell>
        </row>
        <row r="1878">
          <cell r="A1878" t="str">
            <v>CHX-89000</v>
          </cell>
          <cell r="B1878">
            <v>11</v>
          </cell>
          <cell r="C1878">
            <v>1.87</v>
          </cell>
          <cell r="D1878" t="str">
            <v>Clear Plastic Dice Cup Lid</v>
          </cell>
          <cell r="E1878">
            <v>5</v>
          </cell>
          <cell r="F1878">
            <v>4.99</v>
          </cell>
          <cell r="G1878" t="str">
            <v>0601982041618</v>
          </cell>
          <cell r="H1878">
            <v>10</v>
          </cell>
          <cell r="I1878">
            <v>1</v>
          </cell>
          <cell r="J1878">
            <v>0</v>
          </cell>
          <cell r="K1878" t="str">
            <v>Speltoebehoren-&gt;Dobbelstenen (en counters)</v>
          </cell>
          <cell r="L1878" t="str">
            <v>Beschikbaar</v>
          </cell>
          <cell r="M1878" t="str">
            <v>Chessex</v>
          </cell>
        </row>
        <row r="1879">
          <cell r="A1879" t="str">
            <v>CHX-89008</v>
          </cell>
          <cell r="B1879">
            <v>11</v>
          </cell>
          <cell r="C1879">
            <v>4.8</v>
          </cell>
          <cell r="D1879" t="str">
            <v>Flexible Dice Cup Black</v>
          </cell>
          <cell r="E1879">
            <v>5</v>
          </cell>
          <cell r="F1879">
            <v>10.99</v>
          </cell>
          <cell r="G1879" t="str">
            <v>0601982041649</v>
          </cell>
          <cell r="H1879">
            <v>6</v>
          </cell>
          <cell r="I1879">
            <v>0</v>
          </cell>
          <cell r="J1879">
            <v>0</v>
          </cell>
          <cell r="K1879" t="str">
            <v>Speltoebehoren-&gt;Dobbelstenen (en counters)</v>
          </cell>
          <cell r="L1879" t="str">
            <v>Beschikbaar</v>
          </cell>
          <cell r="M1879" t="str">
            <v>Chessex</v>
          </cell>
        </row>
        <row r="1880">
          <cell r="A1880" t="str">
            <v>CHX-89009</v>
          </cell>
          <cell r="B1880">
            <v>11</v>
          </cell>
          <cell r="C1880">
            <v>4.8</v>
          </cell>
          <cell r="D1880" t="str">
            <v>Flexible Dice Cup Brown</v>
          </cell>
          <cell r="E1880">
            <v>5</v>
          </cell>
          <cell r="F1880">
            <v>10.99</v>
          </cell>
          <cell r="G1880" t="str">
            <v>0601982041656</v>
          </cell>
          <cell r="H1880">
            <v>5</v>
          </cell>
          <cell r="I1880">
            <v>1</v>
          </cell>
          <cell r="J1880">
            <v>0</v>
          </cell>
          <cell r="K1880" t="str">
            <v>Speltoebehoren-&gt;Dobbelstenen (en counters)</v>
          </cell>
          <cell r="L1880" t="str">
            <v>Beschikbaar</v>
          </cell>
          <cell r="M1880" t="str">
            <v>Chessex</v>
          </cell>
        </row>
        <row r="1881">
          <cell r="A1881" t="str">
            <v>CHX-89014</v>
          </cell>
          <cell r="B1881">
            <v>11</v>
          </cell>
          <cell r="C1881">
            <v>4.8</v>
          </cell>
          <cell r="D1881" t="str">
            <v>Flexible Dice Cup Pink</v>
          </cell>
          <cell r="E1881">
            <v>5</v>
          </cell>
          <cell r="F1881">
            <v>10.99</v>
          </cell>
          <cell r="G1881" t="str">
            <v>0601982041670</v>
          </cell>
          <cell r="H1881">
            <v>6</v>
          </cell>
          <cell r="I1881">
            <v>0</v>
          </cell>
          <cell r="J1881">
            <v>0</v>
          </cell>
          <cell r="K1881" t="str">
            <v>Speltoebehoren-&gt;Dobbelstenen (en counters)</v>
          </cell>
          <cell r="L1881" t="str">
            <v>Beschikbaar</v>
          </cell>
          <cell r="M1881" t="str">
            <v>Chessex</v>
          </cell>
        </row>
        <row r="1882">
          <cell r="A1882" t="str">
            <v>CHX-96246</v>
          </cell>
          <cell r="B1882">
            <v>11</v>
          </cell>
          <cell r="C1882">
            <v>14.5</v>
          </cell>
          <cell r="D1882" t="str">
            <v>Reversible Battlemat</v>
          </cell>
          <cell r="E1882">
            <v>10</v>
          </cell>
          <cell r="F1882">
            <v>32.99</v>
          </cell>
          <cell r="G1882" t="str">
            <v>0601982003838</v>
          </cell>
          <cell r="H1882">
            <v>0</v>
          </cell>
          <cell r="I1882">
            <v>0</v>
          </cell>
          <cell r="J1882">
            <v>9</v>
          </cell>
          <cell r="K1882" t="str">
            <v>Speltoebehoren-&gt;Dobbelstenen (en counters)</v>
          </cell>
          <cell r="L1882" t="str">
            <v>Herprint</v>
          </cell>
          <cell r="M1882" t="str">
            <v>Chessex</v>
          </cell>
        </row>
        <row r="1883">
          <cell r="A1883" t="str">
            <v>CHX-96257</v>
          </cell>
          <cell r="B1883">
            <v>11</v>
          </cell>
          <cell r="C1883">
            <v>14.5</v>
          </cell>
          <cell r="D1883" t="str">
            <v>Reversible Battlemat 1,5 inch Squares en 1,5 inch Hexes</v>
          </cell>
          <cell r="E1883">
            <v>5</v>
          </cell>
          <cell r="F1883">
            <v>32.99</v>
          </cell>
          <cell r="G1883" t="str">
            <v>0601982003852</v>
          </cell>
          <cell r="H1883">
            <v>0</v>
          </cell>
          <cell r="I1883">
            <v>0</v>
          </cell>
          <cell r="J1883">
            <v>0</v>
          </cell>
          <cell r="K1883" t="str">
            <v>Speltoebehoren-&gt;Dobbelstenen (en counters)</v>
          </cell>
          <cell r="L1883" t="str">
            <v>Herprint</v>
          </cell>
          <cell r="M1883" t="str">
            <v>Chessex</v>
          </cell>
        </row>
        <row r="1884">
          <cell r="A1884" t="str">
            <v>CHX-96665</v>
          </cell>
          <cell r="B1884">
            <v>11</v>
          </cell>
          <cell r="C1884">
            <v>10</v>
          </cell>
          <cell r="D1884" t="str">
            <v>Reversible Battlemat 1 Inch Hexes Blauw-Groen AANBIEDING (U)</v>
          </cell>
          <cell r="E1884">
            <v>24</v>
          </cell>
          <cell r="F1884">
            <v>29.99</v>
          </cell>
          <cell r="G1884" t="str">
            <v>0601982033897</v>
          </cell>
          <cell r="H1884">
            <v>2</v>
          </cell>
          <cell r="I1884">
            <v>0</v>
          </cell>
          <cell r="J1884">
            <v>0</v>
          </cell>
          <cell r="K1884" t="str">
            <v>Speltoebehoren-&gt;Dobbelstenen (en counters); OP = OP</v>
          </cell>
          <cell r="L1884" t="str">
            <v>Uitloop</v>
          </cell>
          <cell r="M1884" t="str">
            <v>Chessex</v>
          </cell>
        </row>
        <row r="1885">
          <cell r="A1885" t="str">
            <v>CHX-96680</v>
          </cell>
          <cell r="B1885">
            <v>11</v>
          </cell>
          <cell r="C1885">
            <v>10</v>
          </cell>
          <cell r="D1885" t="str">
            <v>Reversible Battlemat 1 Inch Hexes Zwart-Grijs AANBIEDING</v>
          </cell>
          <cell r="E1885">
            <v>24</v>
          </cell>
          <cell r="F1885">
            <v>29.99</v>
          </cell>
          <cell r="G1885" t="str">
            <v>0601982033958</v>
          </cell>
          <cell r="H1885">
            <v>53</v>
          </cell>
          <cell r="I1885">
            <v>0</v>
          </cell>
          <cell r="J1885">
            <v>0</v>
          </cell>
          <cell r="K1885" t="str">
            <v>Speltoebehoren-&gt;Dobbelstenen (en counters)</v>
          </cell>
          <cell r="L1885" t="str">
            <v>Beschikbaar</v>
          </cell>
          <cell r="M1885" t="str">
            <v>Chessex</v>
          </cell>
        </row>
        <row r="1886">
          <cell r="A1886" t="str">
            <v>CHX-97246</v>
          </cell>
          <cell r="B1886">
            <v>11</v>
          </cell>
          <cell r="C1886">
            <v>25.6</v>
          </cell>
          <cell r="D1886" t="str">
            <v>Reversible Megamat</v>
          </cell>
          <cell r="E1886">
            <v>5</v>
          </cell>
          <cell r="F1886">
            <v>54.99</v>
          </cell>
          <cell r="G1886" t="str">
            <v>0601982003890</v>
          </cell>
          <cell r="H1886">
            <v>4</v>
          </cell>
          <cell r="I1886">
            <v>2</v>
          </cell>
          <cell r="J1886">
            <v>2</v>
          </cell>
          <cell r="K1886" t="str">
            <v>Speltoebehoren-&gt;Dobbelstenen (en counters)</v>
          </cell>
          <cell r="L1886" t="str">
            <v>Herprint</v>
          </cell>
          <cell r="M1886" t="str">
            <v>Chessex</v>
          </cell>
        </row>
        <row r="1887">
          <cell r="A1887" t="str">
            <v>CHX-97257</v>
          </cell>
          <cell r="B1887">
            <v>11</v>
          </cell>
          <cell r="C1887">
            <v>25.6</v>
          </cell>
          <cell r="D1887" t="str">
            <v>Reversible Megamat 1,5 inch Squares en 1,5 inch Hexes</v>
          </cell>
          <cell r="E1887">
            <v>2</v>
          </cell>
          <cell r="F1887">
            <v>54.99</v>
          </cell>
          <cell r="G1887" t="str">
            <v>0601982003913</v>
          </cell>
          <cell r="H1887">
            <v>6</v>
          </cell>
          <cell r="I1887">
            <v>0</v>
          </cell>
          <cell r="J1887">
            <v>0</v>
          </cell>
          <cell r="K1887" t="str">
            <v>Speltoebehoren-&gt;Dobbelstenen (en counters)</v>
          </cell>
          <cell r="L1887" t="str">
            <v>Beschikbaar</v>
          </cell>
          <cell r="M1887" t="str">
            <v>Chessex</v>
          </cell>
        </row>
        <row r="1888">
          <cell r="A1888" t="str">
            <v>CHX-97465</v>
          </cell>
          <cell r="B1888">
            <v>11</v>
          </cell>
          <cell r="C1888">
            <v>20</v>
          </cell>
          <cell r="D1888" t="str">
            <v>Reversible Megamat 1 Inch Squares Blauw-Groen AANBIEDING</v>
          </cell>
          <cell r="E1888">
            <v>16</v>
          </cell>
          <cell r="F1888">
            <v>54.99</v>
          </cell>
          <cell r="G1888" t="str">
            <v>0601982033989</v>
          </cell>
          <cell r="H1888">
            <v>30</v>
          </cell>
          <cell r="I1888">
            <v>0</v>
          </cell>
          <cell r="J1888">
            <v>0</v>
          </cell>
          <cell r="K1888" t="str">
            <v>Speltoebehoren-&gt;Dobbelstenen (en counters)</v>
          </cell>
          <cell r="L1888" t="str">
            <v>Beschikbaar</v>
          </cell>
          <cell r="M1888" t="str">
            <v>Chessex</v>
          </cell>
        </row>
        <row r="1889">
          <cell r="A1889" t="str">
            <v>CHX-97480</v>
          </cell>
          <cell r="B1889">
            <v>11</v>
          </cell>
          <cell r="C1889">
            <v>20</v>
          </cell>
          <cell r="D1889" t="str">
            <v>Reversible Megamat 1 Inch Squares Zwart-Grijs AANBIEDING</v>
          </cell>
          <cell r="E1889">
            <v>16</v>
          </cell>
          <cell r="F1889">
            <v>54.99</v>
          </cell>
          <cell r="G1889" t="str">
            <v>0601982034047</v>
          </cell>
          <cell r="H1889">
            <v>26</v>
          </cell>
          <cell r="I1889">
            <v>0</v>
          </cell>
          <cell r="J1889">
            <v>0</v>
          </cell>
          <cell r="K1889" t="str">
            <v>Speltoebehoren-&gt;Dobbelstenen (en counters)</v>
          </cell>
          <cell r="L1889" t="str">
            <v>Beschikbaar</v>
          </cell>
          <cell r="M1889" t="str">
            <v>Chessex</v>
          </cell>
        </row>
        <row r="1890">
          <cell r="A1890" t="str">
            <v>CHX-97665</v>
          </cell>
          <cell r="B1890">
            <v>11</v>
          </cell>
          <cell r="C1890">
            <v>20</v>
          </cell>
          <cell r="D1890" t="str">
            <v>Reversible Megamat 1 Inch Hexes Blauw-Groen AANBIEDING</v>
          </cell>
          <cell r="E1890">
            <v>16</v>
          </cell>
          <cell r="F1890">
            <v>54.99</v>
          </cell>
          <cell r="G1890" t="str">
            <v>0601982034016</v>
          </cell>
          <cell r="H1890">
            <v>19</v>
          </cell>
          <cell r="I1890">
            <v>0</v>
          </cell>
          <cell r="J1890">
            <v>0</v>
          </cell>
          <cell r="K1890" t="str">
            <v>Speltoebehoren-&gt;Dobbelstenen (en counters)</v>
          </cell>
          <cell r="L1890" t="str">
            <v>Beschikbaar</v>
          </cell>
          <cell r="M1890" t="str">
            <v>Chessex</v>
          </cell>
        </row>
        <row r="1891">
          <cell r="A1891" t="str">
            <v>CHX-97680</v>
          </cell>
          <cell r="B1891">
            <v>11</v>
          </cell>
          <cell r="C1891">
            <v>20</v>
          </cell>
          <cell r="D1891" t="str">
            <v>Reversible Megamat 1 Inch Hexes Zwart-Grijs AANBIEDING</v>
          </cell>
          <cell r="E1891">
            <v>16</v>
          </cell>
          <cell r="F1891">
            <v>54.99</v>
          </cell>
          <cell r="G1891" t="str">
            <v>0601982034078</v>
          </cell>
          <cell r="H1891">
            <v>51</v>
          </cell>
          <cell r="I1891">
            <v>0</v>
          </cell>
          <cell r="J1891">
            <v>0</v>
          </cell>
          <cell r="K1891" t="str">
            <v>Speltoebehoren-&gt;Dobbelstenen (en counters)</v>
          </cell>
          <cell r="L1891" t="str">
            <v>Beschikbaar</v>
          </cell>
          <cell r="M1891" t="str">
            <v>Chessex</v>
          </cell>
        </row>
        <row r="1892">
          <cell r="A1892" t="str">
            <v>CHX-LE916</v>
          </cell>
          <cell r="B1892">
            <v>11</v>
          </cell>
          <cell r="C1892">
            <v>19.45</v>
          </cell>
          <cell r="D1892" t="str">
            <v>Bag of 50 - Mini-Polyhedral D10 Dobbelsteen Set Assorti (50 stuks)</v>
          </cell>
          <cell r="E1892">
            <v>1</v>
          </cell>
          <cell r="F1892">
            <v>0.99</v>
          </cell>
          <cell r="G1892" t="str">
            <v>0601982036713</v>
          </cell>
          <cell r="H1892">
            <v>2</v>
          </cell>
          <cell r="I1892">
            <v>0</v>
          </cell>
          <cell r="J1892">
            <v>0</v>
          </cell>
          <cell r="K1892" t="str">
            <v>Speltoebehoren-&gt;Dobbelstenen (en counters)</v>
          </cell>
          <cell r="L1892" t="str">
            <v>Beschikbaar</v>
          </cell>
          <cell r="M1892" t="str">
            <v>Chessex</v>
          </cell>
        </row>
        <row r="1893">
          <cell r="A1893" t="str">
            <v>CHX-LE917</v>
          </cell>
          <cell r="B1893">
            <v>11</v>
          </cell>
          <cell r="C1893">
            <v>19.45</v>
          </cell>
          <cell r="D1893" t="str">
            <v>Bag of 50 - Mini-Polyhedral D20 Dobbelsteen Set Assorti (50 stuks)</v>
          </cell>
          <cell r="E1893">
            <v>1</v>
          </cell>
          <cell r="F1893">
            <v>0.99</v>
          </cell>
          <cell r="G1893" t="str">
            <v>0601982036720</v>
          </cell>
          <cell r="H1893">
            <v>1</v>
          </cell>
          <cell r="I1893">
            <v>0</v>
          </cell>
          <cell r="J1893">
            <v>0</v>
          </cell>
          <cell r="K1893" t="str">
            <v>Speltoebehoren-&gt;Dobbelstenen (en counters)</v>
          </cell>
          <cell r="L1893" t="str">
            <v>Beschikbaar</v>
          </cell>
          <cell r="M1893" t="str">
            <v>Chessex</v>
          </cell>
        </row>
        <row r="1894">
          <cell r="A1894" t="str">
            <v>CHX-LE918</v>
          </cell>
          <cell r="B1894">
            <v>11</v>
          </cell>
          <cell r="C1894">
            <v>19.45</v>
          </cell>
          <cell r="D1894" t="str">
            <v>Assorted Loose Mini-Polyhedral D10 Dobbelsteen Set (50 stuks)</v>
          </cell>
          <cell r="E1894">
            <v>1</v>
          </cell>
          <cell r="F1894">
            <v>0.99</v>
          </cell>
          <cell r="G1894" t="str">
            <v>0601982039172</v>
          </cell>
          <cell r="H1894">
            <v>2</v>
          </cell>
          <cell r="I1894">
            <v>0</v>
          </cell>
          <cell r="J1894">
            <v>0</v>
          </cell>
          <cell r="K1894" t="str">
            <v>Speltoebehoren-&gt;Dobbelstenen (en counters)</v>
          </cell>
          <cell r="L1894" t="str">
            <v>Beschikbaar</v>
          </cell>
          <cell r="M1894" t="str">
            <v>Chessex</v>
          </cell>
        </row>
        <row r="1895">
          <cell r="A1895" t="str">
            <v>CHX-LE919</v>
          </cell>
          <cell r="B1895">
            <v>11</v>
          </cell>
          <cell r="C1895">
            <v>19.45</v>
          </cell>
          <cell r="D1895" t="str">
            <v>Assorted Loose Mini-Polyhedral D20 Dobbelsteen Set (50 stuks)</v>
          </cell>
          <cell r="E1895">
            <v>1</v>
          </cell>
          <cell r="F1895">
            <v>0.99</v>
          </cell>
          <cell r="G1895" t="str">
            <v>0601982039189</v>
          </cell>
          <cell r="H1895">
            <v>1</v>
          </cell>
          <cell r="I1895">
            <v>0</v>
          </cell>
          <cell r="J1895">
            <v>0</v>
          </cell>
          <cell r="K1895" t="str">
            <v>Speltoebehoren-&gt;Dobbelstenen (en counters)</v>
          </cell>
          <cell r="L1895" t="str">
            <v>Beschikbaar</v>
          </cell>
          <cell r="M1895" t="str">
            <v>Chessex</v>
          </cell>
        </row>
        <row r="1896">
          <cell r="A1896" t="str">
            <v>CHX-LE920</v>
          </cell>
          <cell r="B1896">
            <v>11</v>
          </cell>
          <cell r="C1896">
            <v>19.45</v>
          </cell>
          <cell r="D1896" t="str">
            <v>Bag of 50 - Mini-Polyhedral D10 - 3rd Re</v>
          </cell>
          <cell r="E1896">
            <v>1</v>
          </cell>
          <cell r="F1896">
            <v>0.99</v>
          </cell>
          <cell r="G1896" t="str">
            <v>0601982042103</v>
          </cell>
          <cell r="H1896">
            <v>2</v>
          </cell>
          <cell r="I1896">
            <v>0</v>
          </cell>
          <cell r="J1896">
            <v>0</v>
          </cell>
          <cell r="K1896" t="str">
            <v>Speltoebehoren-&gt;Dobbelstenen (en counters)</v>
          </cell>
          <cell r="L1896" t="str">
            <v>Beschikbaar</v>
          </cell>
          <cell r="M1896" t="str">
            <v>Chessex</v>
          </cell>
        </row>
        <row r="1897">
          <cell r="A1897" t="str">
            <v>CHX-LE921</v>
          </cell>
          <cell r="B1897">
            <v>11</v>
          </cell>
          <cell r="C1897">
            <v>19.45</v>
          </cell>
          <cell r="D1897" t="str">
            <v>Bag of 50 - Mini-Polyhedral D20 - 3rd Re</v>
          </cell>
          <cell r="E1897">
            <v>1</v>
          </cell>
          <cell r="F1897">
            <v>0.99</v>
          </cell>
          <cell r="G1897" t="str">
            <v>0601982042110</v>
          </cell>
          <cell r="H1897">
            <v>1</v>
          </cell>
          <cell r="I1897">
            <v>0</v>
          </cell>
          <cell r="J1897">
            <v>0</v>
          </cell>
          <cell r="K1897" t="str">
            <v>Speltoebehoren-&gt;Dobbelstenen (en counters)</v>
          </cell>
          <cell r="L1897" t="str">
            <v>Beschikbaar</v>
          </cell>
          <cell r="M1897" t="str">
            <v>Chessex</v>
          </cell>
        </row>
        <row r="1898">
          <cell r="A1898" t="str">
            <v>CHX-LE922</v>
          </cell>
          <cell r="B1898">
            <v>11</v>
          </cell>
          <cell r="C1898">
            <v>15</v>
          </cell>
          <cell r="D1898" t="str">
            <v>Assortment Countupendown D20 Dobbelsteen Set Assorti (10 stuks)</v>
          </cell>
          <cell r="E1898">
            <v>1</v>
          </cell>
          <cell r="F1898">
            <v>3.25</v>
          </cell>
          <cell r="G1898" t="str">
            <v>0601982044312</v>
          </cell>
          <cell r="H1898">
            <v>3</v>
          </cell>
          <cell r="I1898">
            <v>3</v>
          </cell>
          <cell r="J1898">
            <v>1</v>
          </cell>
          <cell r="K1898" t="str">
            <v>Speltoebehoren-&gt;Dobbelstenen (en counters)</v>
          </cell>
          <cell r="L1898" t="str">
            <v>Beschikbaar</v>
          </cell>
          <cell r="M1898" t="str">
            <v>Chessex</v>
          </cell>
        </row>
        <row r="1899">
          <cell r="A1899" t="str">
            <v>CHX-XS2001</v>
          </cell>
          <cell r="B1899">
            <v>11</v>
          </cell>
          <cell r="C1899">
            <v>1.75</v>
          </cell>
          <cell r="D1899" t="str">
            <v>Blue Stars Speckled 34mm D20</v>
          </cell>
          <cell r="E1899">
            <v>1</v>
          </cell>
          <cell r="F1899">
            <v>3.99</v>
          </cell>
          <cell r="G1899" t="str">
            <v>0601982075132</v>
          </cell>
          <cell r="H1899">
            <v>4</v>
          </cell>
          <cell r="I1899">
            <v>0</v>
          </cell>
          <cell r="J1899">
            <v>0</v>
          </cell>
          <cell r="K1899" t="str">
            <v>Speltoebehoren-&gt;Dobbelstenen (en counters)</v>
          </cell>
          <cell r="L1899" t="str">
            <v>Beschikbaar</v>
          </cell>
          <cell r="M1899" t="str">
            <v>Chessex</v>
          </cell>
        </row>
        <row r="1900">
          <cell r="A1900" t="str">
            <v>CHX-XS2002</v>
          </cell>
          <cell r="B1900">
            <v>11</v>
          </cell>
          <cell r="C1900">
            <v>1.75</v>
          </cell>
          <cell r="D1900" t="str">
            <v>Golden Recon Speckled 34mm D20</v>
          </cell>
          <cell r="E1900">
            <v>1</v>
          </cell>
          <cell r="F1900">
            <v>3.99</v>
          </cell>
          <cell r="G1900" t="str">
            <v>0601982075149</v>
          </cell>
          <cell r="H1900">
            <v>2</v>
          </cell>
          <cell r="I1900">
            <v>0</v>
          </cell>
          <cell r="J1900">
            <v>0</v>
          </cell>
          <cell r="K1900" t="str">
            <v>Speltoebehoren-&gt;Dobbelstenen (en counters)</v>
          </cell>
          <cell r="L1900" t="str">
            <v>Beschikbaar</v>
          </cell>
          <cell r="M1900" t="str">
            <v>Chessex</v>
          </cell>
        </row>
        <row r="1901">
          <cell r="A1901" t="str">
            <v>CHX-XS2003</v>
          </cell>
          <cell r="B1901">
            <v>11</v>
          </cell>
          <cell r="C1901">
            <v>1.75</v>
          </cell>
          <cell r="D1901" t="str">
            <v>Hi-Tech Speckled 34mm D20</v>
          </cell>
          <cell r="E1901">
            <v>1</v>
          </cell>
          <cell r="F1901">
            <v>3.99</v>
          </cell>
          <cell r="G1901" t="str">
            <v>0601982075156</v>
          </cell>
          <cell r="H1901">
            <v>7</v>
          </cell>
          <cell r="I1901">
            <v>0</v>
          </cell>
          <cell r="J1901">
            <v>0</v>
          </cell>
          <cell r="K1901" t="str">
            <v>Speltoebehoren-&gt;Dobbelstenen (en counters)</v>
          </cell>
          <cell r="L1901" t="str">
            <v>Beschikbaar</v>
          </cell>
          <cell r="M1901" t="str">
            <v>Chessex</v>
          </cell>
        </row>
        <row r="1902">
          <cell r="A1902" t="str">
            <v>CHX-XS2004</v>
          </cell>
          <cell r="B1902">
            <v>11</v>
          </cell>
          <cell r="C1902">
            <v>1.75</v>
          </cell>
          <cell r="D1902" t="str">
            <v>Silver Tetra Speckled 34mm D20</v>
          </cell>
          <cell r="E1902">
            <v>1</v>
          </cell>
          <cell r="F1902">
            <v>3.99</v>
          </cell>
          <cell r="G1902" t="str">
            <v>0601982075163</v>
          </cell>
          <cell r="H1902">
            <v>1</v>
          </cell>
          <cell r="I1902">
            <v>0</v>
          </cell>
          <cell r="J1902">
            <v>0</v>
          </cell>
          <cell r="K1902" t="str">
            <v>Speltoebehoren-&gt;Dobbelstenen (en counters)</v>
          </cell>
          <cell r="L1902" t="str">
            <v>Beschikbaar</v>
          </cell>
          <cell r="M1902" t="str">
            <v>Chessex</v>
          </cell>
        </row>
        <row r="1903">
          <cell r="A1903" t="str">
            <v>CHX-XS2005</v>
          </cell>
          <cell r="B1903">
            <v>11</v>
          </cell>
          <cell r="C1903">
            <v>1.75</v>
          </cell>
          <cell r="D1903" t="str">
            <v>Silver Volcano Speckled 34mm D20</v>
          </cell>
          <cell r="E1903">
            <v>1</v>
          </cell>
          <cell r="F1903">
            <v>3.99</v>
          </cell>
          <cell r="G1903" t="str">
            <v>0601982075170</v>
          </cell>
          <cell r="H1903">
            <v>0</v>
          </cell>
          <cell r="I1903">
            <v>0</v>
          </cell>
          <cell r="J1903">
            <v>1</v>
          </cell>
          <cell r="K1903" t="str">
            <v>Speltoebehoren-&gt;Dobbelstenen (en counters)</v>
          </cell>
          <cell r="L1903" t="str">
            <v>Herprint</v>
          </cell>
          <cell r="M1903" t="str">
            <v>Chessex</v>
          </cell>
        </row>
        <row r="1904">
          <cell r="A1904" t="str">
            <v>CHX-XS2006</v>
          </cell>
          <cell r="B1904">
            <v>11</v>
          </cell>
          <cell r="C1904">
            <v>1.75</v>
          </cell>
          <cell r="D1904" t="str">
            <v>Twilight Speckled 34mm D20</v>
          </cell>
          <cell r="E1904">
            <v>5</v>
          </cell>
          <cell r="F1904">
            <v>3.99</v>
          </cell>
          <cell r="G1904" t="str">
            <v>0601982075187</v>
          </cell>
          <cell r="H1904">
            <v>4</v>
          </cell>
          <cell r="I1904">
            <v>0</v>
          </cell>
          <cell r="J1904">
            <v>0</v>
          </cell>
          <cell r="K1904" t="str">
            <v>Speltoebehoren-&gt;Dobbelstenen (en counters)</v>
          </cell>
          <cell r="L1904" t="str">
            <v>Beschikbaar</v>
          </cell>
          <cell r="M1904" t="str">
            <v>Chessex</v>
          </cell>
        </row>
        <row r="1905">
          <cell r="A1905" t="str">
            <v>CHX-XS2016</v>
          </cell>
          <cell r="B1905">
            <v>11</v>
          </cell>
          <cell r="C1905">
            <v>1.75</v>
          </cell>
          <cell r="D1905" t="str">
            <v>Lotus Speckled 34mm D20</v>
          </cell>
          <cell r="E1905">
            <v>1</v>
          </cell>
          <cell r="F1905">
            <v>3.99</v>
          </cell>
          <cell r="G1905" t="str">
            <v>0601982075194</v>
          </cell>
          <cell r="H1905">
            <v>2</v>
          </cell>
          <cell r="I1905">
            <v>0</v>
          </cell>
          <cell r="J1905">
            <v>0</v>
          </cell>
          <cell r="K1905" t="str">
            <v>Speltoebehoren-&gt;Dobbelstenen (en counters)</v>
          </cell>
          <cell r="L1905" t="str">
            <v>Beschikbaar</v>
          </cell>
          <cell r="M1905" t="str">
            <v>Chessex</v>
          </cell>
        </row>
        <row r="1906">
          <cell r="A1906" t="str">
            <v>CHX-XS2020</v>
          </cell>
          <cell r="B1906">
            <v>11</v>
          </cell>
          <cell r="C1906">
            <v>1.75</v>
          </cell>
          <cell r="D1906" t="str">
            <v>Air Speckled 34mm D20</v>
          </cell>
          <cell r="E1906">
            <v>1</v>
          </cell>
          <cell r="F1906">
            <v>3.99</v>
          </cell>
          <cell r="G1906" t="str">
            <v>0601982075200</v>
          </cell>
          <cell r="H1906">
            <v>9</v>
          </cell>
          <cell r="I1906">
            <v>0</v>
          </cell>
          <cell r="J1906">
            <v>0</v>
          </cell>
          <cell r="K1906" t="str">
            <v>Speltoebehoren-&gt;Dobbelstenen (en counters)</v>
          </cell>
          <cell r="L1906" t="str">
            <v>Beschikbaar</v>
          </cell>
          <cell r="M1906" t="str">
            <v>Chessex</v>
          </cell>
        </row>
        <row r="1907">
          <cell r="A1907" t="str">
            <v>CHX-XS2021</v>
          </cell>
          <cell r="B1907">
            <v>11</v>
          </cell>
          <cell r="C1907">
            <v>1.75</v>
          </cell>
          <cell r="D1907" t="str">
            <v>Fire Speckled 34mm D20</v>
          </cell>
          <cell r="E1907">
            <v>1</v>
          </cell>
          <cell r="F1907">
            <v>3.99</v>
          </cell>
          <cell r="G1907" t="str">
            <v>0601982075217</v>
          </cell>
          <cell r="H1907">
            <v>1</v>
          </cell>
          <cell r="I1907">
            <v>0</v>
          </cell>
          <cell r="J1907">
            <v>0</v>
          </cell>
          <cell r="K1907" t="str">
            <v>Speltoebehoren-&gt;Dobbelstenen (en counters)</v>
          </cell>
          <cell r="L1907" t="str">
            <v>Beschikbaar</v>
          </cell>
          <cell r="M1907" t="str">
            <v>Chessex</v>
          </cell>
        </row>
        <row r="1908">
          <cell r="A1908" t="str">
            <v>CHX-XS2022</v>
          </cell>
          <cell r="B1908">
            <v>11</v>
          </cell>
          <cell r="C1908">
            <v>1.75</v>
          </cell>
          <cell r="D1908" t="str">
            <v>Earth Speckled 34mm D20</v>
          </cell>
          <cell r="E1908">
            <v>1</v>
          </cell>
          <cell r="F1908">
            <v>3.99</v>
          </cell>
          <cell r="G1908" t="str">
            <v>0601982075224</v>
          </cell>
          <cell r="H1908">
            <v>2</v>
          </cell>
          <cell r="I1908">
            <v>0</v>
          </cell>
          <cell r="J1908">
            <v>0</v>
          </cell>
          <cell r="K1908" t="str">
            <v>Speltoebehoren-&gt;Dobbelstenen (en counters)</v>
          </cell>
          <cell r="L1908" t="str">
            <v>Beschikbaar</v>
          </cell>
          <cell r="M1908" t="str">
            <v>Chessex</v>
          </cell>
        </row>
        <row r="1909">
          <cell r="A1909" t="str">
            <v>CHX-XS2023</v>
          </cell>
          <cell r="B1909">
            <v>11</v>
          </cell>
          <cell r="C1909">
            <v>1.75</v>
          </cell>
          <cell r="D1909" t="str">
            <v>Water Speckled 34mm D20</v>
          </cell>
          <cell r="E1909">
            <v>1</v>
          </cell>
          <cell r="F1909">
            <v>3.99</v>
          </cell>
          <cell r="G1909" t="str">
            <v>0601982075231</v>
          </cell>
          <cell r="H1909">
            <v>6</v>
          </cell>
          <cell r="I1909">
            <v>0</v>
          </cell>
          <cell r="J1909">
            <v>0</v>
          </cell>
          <cell r="K1909" t="str">
            <v>Speltoebehoren-&gt;Dobbelstenen (en counters)</v>
          </cell>
          <cell r="L1909" t="str">
            <v>Beschikbaar</v>
          </cell>
          <cell r="M1909" t="str">
            <v>Chessex</v>
          </cell>
        </row>
        <row r="1910">
          <cell r="A1910" t="str">
            <v>CHX-XS2030</v>
          </cell>
          <cell r="B1910">
            <v>11</v>
          </cell>
          <cell r="C1910">
            <v>1.75</v>
          </cell>
          <cell r="D1910" t="str">
            <v>Granite Speckled 34mm D20</v>
          </cell>
          <cell r="E1910">
            <v>1</v>
          </cell>
          <cell r="F1910">
            <v>3.99</v>
          </cell>
          <cell r="G1910" t="str">
            <v>0601982075248</v>
          </cell>
          <cell r="H1910">
            <v>2</v>
          </cell>
          <cell r="I1910">
            <v>0</v>
          </cell>
          <cell r="J1910">
            <v>0</v>
          </cell>
          <cell r="K1910" t="str">
            <v>Speltoebehoren-&gt;Dobbelstenen (en counters)</v>
          </cell>
          <cell r="L1910" t="str">
            <v>Beschikbaar</v>
          </cell>
          <cell r="M1910" t="str">
            <v>Chessex</v>
          </cell>
        </row>
        <row r="1911">
          <cell r="A1911" t="str">
            <v>CHX-XS2035</v>
          </cell>
          <cell r="B1911">
            <v>11</v>
          </cell>
          <cell r="C1911">
            <v>1.75</v>
          </cell>
          <cell r="D1911" t="str">
            <v>Strawberry Speckled 34mm D20</v>
          </cell>
          <cell r="E1911">
            <v>1</v>
          </cell>
          <cell r="F1911">
            <v>3.99</v>
          </cell>
          <cell r="G1911" t="str">
            <v>0601982075255</v>
          </cell>
          <cell r="H1911">
            <v>4</v>
          </cell>
          <cell r="I1911">
            <v>0</v>
          </cell>
          <cell r="J1911">
            <v>0</v>
          </cell>
          <cell r="K1911" t="str">
            <v>Speltoebehoren-&gt;Dobbelstenen (en counters)</v>
          </cell>
          <cell r="L1911" t="str">
            <v>Beschikbaar</v>
          </cell>
          <cell r="M1911" t="str">
            <v>Chessex</v>
          </cell>
        </row>
        <row r="1912">
          <cell r="A1912" t="str">
            <v>CHX-XS2037</v>
          </cell>
          <cell r="B1912">
            <v>11</v>
          </cell>
          <cell r="C1912">
            <v>1.75</v>
          </cell>
          <cell r="D1912" t="str">
            <v>Sea Speckled 34mm D20</v>
          </cell>
          <cell r="E1912">
            <v>5</v>
          </cell>
          <cell r="F1912">
            <v>3.99</v>
          </cell>
          <cell r="G1912" t="str">
            <v>0601982075262</v>
          </cell>
          <cell r="H1912">
            <v>0</v>
          </cell>
          <cell r="I1912">
            <v>0</v>
          </cell>
          <cell r="J1912">
            <v>0</v>
          </cell>
          <cell r="K1912" t="str">
            <v>Speltoebehoren-&gt;Dobbelstenen (en counters)</v>
          </cell>
          <cell r="L1912" t="str">
            <v>Herprint</v>
          </cell>
          <cell r="M1912" t="str">
            <v>Chessex</v>
          </cell>
        </row>
        <row r="1913">
          <cell r="A1913" t="str">
            <v>CHX-XS2039</v>
          </cell>
          <cell r="B1913">
            <v>11</v>
          </cell>
          <cell r="C1913">
            <v>1.75</v>
          </cell>
          <cell r="D1913" t="str">
            <v>Space Speckled 34mm D20</v>
          </cell>
          <cell r="E1913">
            <v>1</v>
          </cell>
          <cell r="F1913">
            <v>3.99</v>
          </cell>
          <cell r="G1913" t="str">
            <v>0601982075279</v>
          </cell>
          <cell r="H1913">
            <v>7</v>
          </cell>
          <cell r="I1913">
            <v>0</v>
          </cell>
          <cell r="J1913">
            <v>0</v>
          </cell>
          <cell r="K1913" t="str">
            <v>Speltoebehoren-&gt;Dobbelstenen (en counters)</v>
          </cell>
          <cell r="L1913" t="str">
            <v>Beschikbaar</v>
          </cell>
          <cell r="M1913" t="str">
            <v>Chessex</v>
          </cell>
        </row>
        <row r="1914">
          <cell r="A1914" t="str">
            <v>CHX-XS2053</v>
          </cell>
          <cell r="B1914">
            <v>11</v>
          </cell>
          <cell r="C1914">
            <v>1.75</v>
          </cell>
          <cell r="D1914" t="str">
            <v>Cobalt Speckled 34mm D20</v>
          </cell>
          <cell r="E1914">
            <v>1</v>
          </cell>
          <cell r="F1914">
            <v>3.99</v>
          </cell>
          <cell r="G1914" t="str">
            <v>0601982075286</v>
          </cell>
          <cell r="H1914">
            <v>3</v>
          </cell>
          <cell r="I1914">
            <v>0</v>
          </cell>
          <cell r="J1914">
            <v>0</v>
          </cell>
          <cell r="K1914" t="str">
            <v>Speltoebehoren-&gt;Dobbelstenen (en counters)</v>
          </cell>
          <cell r="L1914" t="str">
            <v>Beschikbaar</v>
          </cell>
          <cell r="M1914" t="str">
            <v>Chessex</v>
          </cell>
        </row>
        <row r="1915">
          <cell r="A1915" t="str">
            <v>CHX-XS2064</v>
          </cell>
          <cell r="B1915">
            <v>11</v>
          </cell>
          <cell r="C1915">
            <v>1.75</v>
          </cell>
          <cell r="D1915" t="str">
            <v>Hurricane Speckled 34mm D20</v>
          </cell>
          <cell r="E1915">
            <v>1</v>
          </cell>
          <cell r="F1915">
            <v>3.99</v>
          </cell>
          <cell r="G1915" t="str">
            <v>0601982075293</v>
          </cell>
          <cell r="H1915">
            <v>6</v>
          </cell>
          <cell r="I1915">
            <v>0</v>
          </cell>
          <cell r="J1915">
            <v>0</v>
          </cell>
          <cell r="K1915" t="str">
            <v>Speltoebehoren-&gt;Dobbelstenen (en counters)</v>
          </cell>
          <cell r="L1915" t="str">
            <v>Beschikbaar</v>
          </cell>
          <cell r="M1915" t="str">
            <v>Chessex</v>
          </cell>
        </row>
        <row r="1916">
          <cell r="A1916" t="str">
            <v>CHX-XS2072</v>
          </cell>
          <cell r="B1916">
            <v>11</v>
          </cell>
          <cell r="C1916">
            <v>1.75</v>
          </cell>
          <cell r="D1916" t="str">
            <v>Ninja Speckled 34mm D20</v>
          </cell>
          <cell r="E1916">
            <v>5</v>
          </cell>
          <cell r="F1916">
            <v>3.99</v>
          </cell>
          <cell r="G1916" t="str">
            <v>0601982075309</v>
          </cell>
          <cell r="H1916">
            <v>5</v>
          </cell>
          <cell r="I1916">
            <v>0</v>
          </cell>
          <cell r="J1916">
            <v>0</v>
          </cell>
          <cell r="K1916" t="str">
            <v>Speltoebehoren-&gt;Dobbelstenen (en counters)</v>
          </cell>
          <cell r="L1916" t="str">
            <v>Beschikbaar</v>
          </cell>
          <cell r="M1916" t="str">
            <v>Chessex</v>
          </cell>
        </row>
        <row r="1917">
          <cell r="A1917" t="str">
            <v>CHX-XS2079</v>
          </cell>
          <cell r="B1917">
            <v>11</v>
          </cell>
          <cell r="C1917">
            <v>1.75</v>
          </cell>
          <cell r="D1917" t="str">
            <v>Mercury Speckled 34mm D20</v>
          </cell>
          <cell r="E1917">
            <v>1</v>
          </cell>
          <cell r="F1917">
            <v>3.99</v>
          </cell>
          <cell r="G1917" t="str">
            <v>0601982075316</v>
          </cell>
          <cell r="H1917">
            <v>3</v>
          </cell>
          <cell r="I1917">
            <v>0</v>
          </cell>
          <cell r="J1917">
            <v>0</v>
          </cell>
          <cell r="K1917" t="str">
            <v>Speltoebehoren-&gt;Dobbelstenen (en counters)</v>
          </cell>
          <cell r="L1917" t="str">
            <v>Beschikbaar</v>
          </cell>
          <cell r="M1917" t="str">
            <v>Chessex</v>
          </cell>
        </row>
        <row r="1918">
          <cell r="A1918" t="str">
            <v>CHX-XS2087</v>
          </cell>
          <cell r="B1918">
            <v>11</v>
          </cell>
          <cell r="C1918">
            <v>1.75</v>
          </cell>
          <cell r="D1918" t="str">
            <v>Arctic Camo Speckled 34mm D20</v>
          </cell>
          <cell r="E1918">
            <v>1</v>
          </cell>
          <cell r="F1918">
            <v>3.99</v>
          </cell>
          <cell r="G1918" t="str">
            <v>0601982075323</v>
          </cell>
          <cell r="H1918">
            <v>4</v>
          </cell>
          <cell r="I1918">
            <v>0</v>
          </cell>
          <cell r="J1918">
            <v>0</v>
          </cell>
          <cell r="K1918" t="str">
            <v>Speltoebehoren-&gt;Dobbelstenen (en counters)</v>
          </cell>
          <cell r="L1918" t="str">
            <v>Beschikbaar</v>
          </cell>
          <cell r="M1918" t="str">
            <v>Chessex</v>
          </cell>
        </row>
        <row r="1919">
          <cell r="A1919" t="str">
            <v>CHX-XS2089</v>
          </cell>
          <cell r="B1919">
            <v>11</v>
          </cell>
          <cell r="C1919">
            <v>1.75</v>
          </cell>
          <cell r="D1919" t="str">
            <v>Recon Speckled 34mm D20</v>
          </cell>
          <cell r="E1919">
            <v>1</v>
          </cell>
          <cell r="F1919">
            <v>3.99</v>
          </cell>
          <cell r="G1919" t="str">
            <v>0601982075330</v>
          </cell>
          <cell r="H1919">
            <v>5</v>
          </cell>
          <cell r="I1919">
            <v>0</v>
          </cell>
          <cell r="J1919">
            <v>0</v>
          </cell>
          <cell r="K1919" t="str">
            <v>Speltoebehoren-&gt;Dobbelstenen (en counters)</v>
          </cell>
          <cell r="L1919" t="str">
            <v>Beschikbaar</v>
          </cell>
          <cell r="M1919" t="str">
            <v>Chessex</v>
          </cell>
        </row>
        <row r="1920">
          <cell r="A1920" t="str">
            <v>CHX-XS2091</v>
          </cell>
          <cell r="B1920">
            <v>11</v>
          </cell>
          <cell r="C1920">
            <v>1.75</v>
          </cell>
          <cell r="D1920" t="str">
            <v>Stealth Speckled 34mm D20</v>
          </cell>
          <cell r="E1920">
            <v>1</v>
          </cell>
          <cell r="F1920">
            <v>3.99</v>
          </cell>
          <cell r="G1920" t="str">
            <v>0601982075347</v>
          </cell>
          <cell r="H1920">
            <v>5</v>
          </cell>
          <cell r="I1920">
            <v>0</v>
          </cell>
          <cell r="J1920">
            <v>0</v>
          </cell>
          <cell r="K1920" t="str">
            <v>Speltoebehoren-&gt;Dobbelstenen (en counters)</v>
          </cell>
          <cell r="L1920" t="str">
            <v>Beschikbaar</v>
          </cell>
          <cell r="M1920" t="str">
            <v>Chessex</v>
          </cell>
        </row>
        <row r="1921">
          <cell r="A1921" t="str">
            <v>CHX-XS2092</v>
          </cell>
          <cell r="B1921">
            <v>11</v>
          </cell>
          <cell r="C1921">
            <v>1.75</v>
          </cell>
          <cell r="D1921" t="str">
            <v>Urban Camo Speckled 34mm D20</v>
          </cell>
          <cell r="E1921">
            <v>1</v>
          </cell>
          <cell r="F1921">
            <v>3.99</v>
          </cell>
          <cell r="G1921" t="str">
            <v>0601982075354</v>
          </cell>
          <cell r="H1921">
            <v>3</v>
          </cell>
          <cell r="I1921">
            <v>0</v>
          </cell>
          <cell r="J1921">
            <v>0</v>
          </cell>
          <cell r="K1921" t="str">
            <v>Speltoebehoren-&gt;Dobbelstenen (en counters)</v>
          </cell>
          <cell r="L1921" t="str">
            <v>Beschikbaar</v>
          </cell>
          <cell r="M1921" t="str">
            <v>Chessex</v>
          </cell>
        </row>
        <row r="1922">
          <cell r="A1922" t="str">
            <v>CHX-XS2093</v>
          </cell>
          <cell r="B1922">
            <v>11</v>
          </cell>
          <cell r="C1922">
            <v>1.75</v>
          </cell>
          <cell r="D1922" t="str">
            <v>Golden Cobalt Speckled 34mm D20</v>
          </cell>
          <cell r="E1922">
            <v>1</v>
          </cell>
          <cell r="F1922">
            <v>3.99</v>
          </cell>
          <cell r="G1922" t="str">
            <v>0601982075361</v>
          </cell>
          <cell r="H1922">
            <v>1</v>
          </cell>
          <cell r="I1922">
            <v>0</v>
          </cell>
          <cell r="J1922">
            <v>0</v>
          </cell>
          <cell r="K1922" t="str">
            <v>Speltoebehoren-&gt;Dobbelstenen (en counters)</v>
          </cell>
          <cell r="L1922" t="str">
            <v>Beschikbaar</v>
          </cell>
          <cell r="M1922" t="str">
            <v>Chessex</v>
          </cell>
        </row>
        <row r="1923">
          <cell r="A1923" t="str">
            <v>CLE-31821</v>
          </cell>
          <cell r="B1923">
            <v>11</v>
          </cell>
          <cell r="C1923">
            <v>11</v>
          </cell>
          <cell r="D1923" t="str">
            <v>Bluebell Woods (1500)</v>
          </cell>
          <cell r="E1923">
            <v>6</v>
          </cell>
          <cell r="F1923">
            <v>21.99</v>
          </cell>
          <cell r="G1923" t="str">
            <v>8005125318216</v>
          </cell>
          <cell r="H1923">
            <v>4</v>
          </cell>
          <cell r="I1923">
            <v>0</v>
          </cell>
          <cell r="J1923">
            <v>0</v>
          </cell>
          <cell r="K1923" t="str">
            <v>Puzzels-&gt;Puzzel</v>
          </cell>
          <cell r="L1923" t="str">
            <v>Beschikbaar</v>
          </cell>
          <cell r="M1923" t="str">
            <v>Clementoni</v>
          </cell>
        </row>
        <row r="1924">
          <cell r="A1924" t="str">
            <v>CLE-35109</v>
          </cell>
          <cell r="B1924">
            <v>11</v>
          </cell>
          <cell r="C1924">
            <v>6</v>
          </cell>
          <cell r="D1924" t="str">
            <v>Cult Movies Blues Brothers 2022 (500)</v>
          </cell>
          <cell r="E1924">
            <v>6</v>
          </cell>
          <cell r="F1924">
            <v>11.99</v>
          </cell>
          <cell r="G1924" t="str">
            <v>8005125351091</v>
          </cell>
          <cell r="H1924">
            <v>6</v>
          </cell>
          <cell r="I1924">
            <v>0</v>
          </cell>
          <cell r="J1924">
            <v>0</v>
          </cell>
          <cell r="K1924" t="str">
            <v>Puzzels-&gt;Puzzel</v>
          </cell>
          <cell r="L1924" t="str">
            <v>Beschikbaar</v>
          </cell>
          <cell r="M1924" t="str">
            <v>Clementoni</v>
          </cell>
        </row>
        <row r="1925">
          <cell r="A1925" t="str">
            <v>CLE-35110</v>
          </cell>
          <cell r="B1925">
            <v>11</v>
          </cell>
          <cell r="C1925">
            <v>6</v>
          </cell>
          <cell r="D1925" t="str">
            <v>Cult Movies Back To The Future 2022 (500)</v>
          </cell>
          <cell r="E1925">
            <v>6</v>
          </cell>
          <cell r="F1925">
            <v>11.99</v>
          </cell>
          <cell r="G1925" t="str">
            <v>8005125351107</v>
          </cell>
          <cell r="H1925">
            <v>3</v>
          </cell>
          <cell r="I1925">
            <v>0</v>
          </cell>
          <cell r="J1925">
            <v>0</v>
          </cell>
          <cell r="K1925" t="str">
            <v>Puzzels-&gt;Puzzel</v>
          </cell>
          <cell r="L1925" t="str">
            <v>Beschikbaar</v>
          </cell>
          <cell r="M1925" t="str">
            <v>Clementoni</v>
          </cell>
        </row>
        <row r="1926">
          <cell r="A1926" t="str">
            <v>CLE-35111</v>
          </cell>
          <cell r="B1926">
            <v>11</v>
          </cell>
          <cell r="C1926">
            <v>6</v>
          </cell>
          <cell r="D1926" t="str">
            <v>Cult Movies Jaws 2022 (500)</v>
          </cell>
          <cell r="E1926">
            <v>6</v>
          </cell>
          <cell r="F1926">
            <v>11.99</v>
          </cell>
          <cell r="G1926" t="str">
            <v>8005125351114</v>
          </cell>
          <cell r="H1926">
            <v>1</v>
          </cell>
          <cell r="I1926">
            <v>1</v>
          </cell>
          <cell r="J1926">
            <v>1</v>
          </cell>
          <cell r="K1926" t="str">
            <v>Puzzels-&gt;Puzzel</v>
          </cell>
          <cell r="L1926" t="str">
            <v>Beschikbaar</v>
          </cell>
          <cell r="M1926" t="str">
            <v>Clementoni</v>
          </cell>
        </row>
        <row r="1927">
          <cell r="A1927" t="str">
            <v>CLE-35115</v>
          </cell>
          <cell r="B1927">
            <v>11</v>
          </cell>
          <cell r="C1927">
            <v>6</v>
          </cell>
          <cell r="D1927" t="str">
            <v>Cult Movies The Goonies (500)</v>
          </cell>
          <cell r="E1927">
            <v>6</v>
          </cell>
          <cell r="F1927">
            <v>11.99</v>
          </cell>
          <cell r="G1927" t="str">
            <v>8005125351152</v>
          </cell>
          <cell r="H1927">
            <v>11</v>
          </cell>
          <cell r="I1927">
            <v>0</v>
          </cell>
          <cell r="J1927">
            <v>0</v>
          </cell>
          <cell r="K1927" t="str">
            <v>Puzzels-&gt;Puzzel</v>
          </cell>
          <cell r="L1927" t="str">
            <v>Beschikbaar</v>
          </cell>
          <cell r="M1927" t="str">
            <v>Clementoni</v>
          </cell>
        </row>
        <row r="1928">
          <cell r="A1928" t="str">
            <v>CLE-35134</v>
          </cell>
          <cell r="B1928">
            <v>11</v>
          </cell>
          <cell r="C1928">
            <v>8.5</v>
          </cell>
          <cell r="D1928" t="str">
            <v>Cube Anime Dragonball (500)</v>
          </cell>
          <cell r="E1928">
            <v>6</v>
          </cell>
          <cell r="F1928">
            <v>16.989999999999998</v>
          </cell>
          <cell r="G1928" t="str">
            <v>8005125351343</v>
          </cell>
          <cell r="H1928">
            <v>9</v>
          </cell>
          <cell r="I1928">
            <v>0</v>
          </cell>
          <cell r="J1928">
            <v>0</v>
          </cell>
          <cell r="K1928" t="str">
            <v>Puzzels-&gt;Puzzel</v>
          </cell>
          <cell r="L1928" t="str">
            <v>Beschikbaar</v>
          </cell>
          <cell r="M1928" t="str">
            <v>Clementoni</v>
          </cell>
        </row>
        <row r="1929">
          <cell r="A1929" t="str">
            <v>CLE-35135</v>
          </cell>
          <cell r="B1929">
            <v>11</v>
          </cell>
          <cell r="C1929">
            <v>8.5</v>
          </cell>
          <cell r="D1929" t="str">
            <v>Cube Anime Dragonball (500)</v>
          </cell>
          <cell r="E1929">
            <v>6</v>
          </cell>
          <cell r="F1929">
            <v>16.989999999999998</v>
          </cell>
          <cell r="G1929" t="str">
            <v>8005125351350</v>
          </cell>
          <cell r="H1929">
            <v>3</v>
          </cell>
          <cell r="I1929">
            <v>0</v>
          </cell>
          <cell r="J1929">
            <v>0</v>
          </cell>
          <cell r="K1929" t="str">
            <v>Puzzels-&gt;Puzzel</v>
          </cell>
          <cell r="L1929" t="str">
            <v>Beschikbaar</v>
          </cell>
          <cell r="M1929" t="str">
            <v>Clementoni</v>
          </cell>
        </row>
        <row r="1930">
          <cell r="A1930" t="str">
            <v>CLE-35136</v>
          </cell>
          <cell r="B1930">
            <v>11</v>
          </cell>
          <cell r="C1930">
            <v>8.5</v>
          </cell>
          <cell r="D1930" t="str">
            <v>Cube Anime One Piece (500)</v>
          </cell>
          <cell r="E1930">
            <v>6</v>
          </cell>
          <cell r="F1930">
            <v>16.989999999999998</v>
          </cell>
          <cell r="G1930" t="str">
            <v>8005125351367</v>
          </cell>
          <cell r="H1930">
            <v>9</v>
          </cell>
          <cell r="I1930">
            <v>0</v>
          </cell>
          <cell r="J1930">
            <v>0</v>
          </cell>
          <cell r="K1930" t="str">
            <v>Puzzels-&gt;Puzzel</v>
          </cell>
          <cell r="L1930" t="str">
            <v>Beschikbaar</v>
          </cell>
          <cell r="M1930" t="str">
            <v>Clementoni</v>
          </cell>
        </row>
        <row r="1931">
          <cell r="A1931" t="str">
            <v>CLE-35137</v>
          </cell>
          <cell r="B1931">
            <v>11</v>
          </cell>
          <cell r="C1931">
            <v>8.5</v>
          </cell>
          <cell r="D1931" t="str">
            <v>Cube Anime One Piece (500)</v>
          </cell>
          <cell r="E1931">
            <v>6</v>
          </cell>
          <cell r="F1931">
            <v>16.989999999999998</v>
          </cell>
          <cell r="G1931" t="str">
            <v>8005125351374</v>
          </cell>
          <cell r="H1931">
            <v>11</v>
          </cell>
          <cell r="I1931">
            <v>0</v>
          </cell>
          <cell r="J1931">
            <v>0</v>
          </cell>
          <cell r="K1931" t="str">
            <v>Puzzels-&gt;Puzzel</v>
          </cell>
          <cell r="L1931" t="str">
            <v>Beschikbaar</v>
          </cell>
          <cell r="M1931" t="str">
            <v>Clementoni</v>
          </cell>
        </row>
        <row r="1932">
          <cell r="A1932" t="str">
            <v>CLE-35138</v>
          </cell>
          <cell r="B1932">
            <v>11</v>
          </cell>
          <cell r="C1932">
            <v>8.5</v>
          </cell>
          <cell r="D1932" t="str">
            <v>Cube Anime Attack On Titans (500)</v>
          </cell>
          <cell r="E1932">
            <v>6</v>
          </cell>
          <cell r="F1932">
            <v>16.989999999999998</v>
          </cell>
          <cell r="G1932" t="str">
            <v>8005125351381</v>
          </cell>
          <cell r="H1932">
            <v>4</v>
          </cell>
          <cell r="I1932">
            <v>0</v>
          </cell>
          <cell r="J1932">
            <v>0</v>
          </cell>
          <cell r="K1932" t="str">
            <v>Puzzels-&gt;Puzzel</v>
          </cell>
          <cell r="L1932" t="str">
            <v>Beschikbaar</v>
          </cell>
          <cell r="M1932" t="str">
            <v>Clementoni</v>
          </cell>
        </row>
        <row r="1933">
          <cell r="A1933" t="str">
            <v>CLE-35139</v>
          </cell>
          <cell r="B1933">
            <v>11</v>
          </cell>
          <cell r="C1933">
            <v>8.5</v>
          </cell>
          <cell r="D1933" t="str">
            <v>Cube Anime Attack On Titans (500)</v>
          </cell>
          <cell r="E1933">
            <v>6</v>
          </cell>
          <cell r="F1933">
            <v>16.989999999999998</v>
          </cell>
          <cell r="G1933" t="str">
            <v>8005125351398</v>
          </cell>
          <cell r="H1933">
            <v>2</v>
          </cell>
          <cell r="I1933">
            <v>1</v>
          </cell>
          <cell r="J1933">
            <v>0</v>
          </cell>
          <cell r="K1933" t="str">
            <v>Puzzels-&gt;Puzzel</v>
          </cell>
          <cell r="L1933" t="str">
            <v>Beschikbaar</v>
          </cell>
          <cell r="M1933" t="str">
            <v>Clementoni</v>
          </cell>
        </row>
        <row r="1934">
          <cell r="A1934" t="str">
            <v>CLE-35140</v>
          </cell>
          <cell r="B1934">
            <v>11</v>
          </cell>
          <cell r="C1934">
            <v>6</v>
          </cell>
          <cell r="D1934" t="str">
            <v>Star Trek 1 (500)</v>
          </cell>
          <cell r="E1934">
            <v>6</v>
          </cell>
          <cell r="F1934">
            <v>11.99</v>
          </cell>
          <cell r="G1934" t="str">
            <v>8005125351404</v>
          </cell>
          <cell r="H1934">
            <v>1</v>
          </cell>
          <cell r="I1934">
            <v>1</v>
          </cell>
          <cell r="J1934">
            <v>0</v>
          </cell>
          <cell r="K1934" t="str">
            <v>Puzzels-&gt;Puzzel</v>
          </cell>
          <cell r="L1934" t="str">
            <v>Beschikbaar</v>
          </cell>
          <cell r="M1934" t="str">
            <v>Clementoni</v>
          </cell>
        </row>
        <row r="1935">
          <cell r="A1935" t="str">
            <v>CLE-35141</v>
          </cell>
          <cell r="B1935">
            <v>11</v>
          </cell>
          <cell r="C1935">
            <v>6</v>
          </cell>
          <cell r="D1935" t="str">
            <v>Star Trek 2 (500)</v>
          </cell>
          <cell r="E1935">
            <v>6</v>
          </cell>
          <cell r="F1935">
            <v>11.99</v>
          </cell>
          <cell r="G1935" t="str">
            <v>8005125351411</v>
          </cell>
          <cell r="H1935">
            <v>4</v>
          </cell>
          <cell r="I1935">
            <v>0</v>
          </cell>
          <cell r="J1935">
            <v>0</v>
          </cell>
          <cell r="K1935" t="str">
            <v>Puzzels-&gt;Puzzel</v>
          </cell>
          <cell r="L1935" t="str">
            <v>Beschikbaar</v>
          </cell>
          <cell r="M1935" t="str">
            <v>Clementoni</v>
          </cell>
        </row>
        <row r="1936">
          <cell r="A1936" t="str">
            <v>CLE-35142</v>
          </cell>
          <cell r="B1936">
            <v>11</v>
          </cell>
          <cell r="C1936">
            <v>6</v>
          </cell>
          <cell r="D1936" t="str">
            <v>Star Trek 3 (500)</v>
          </cell>
          <cell r="E1936">
            <v>6</v>
          </cell>
          <cell r="F1936">
            <v>11.99</v>
          </cell>
          <cell r="G1936" t="str">
            <v>8005125351428</v>
          </cell>
          <cell r="H1936">
            <v>0</v>
          </cell>
          <cell r="I1936">
            <v>0</v>
          </cell>
          <cell r="J1936">
            <v>0</v>
          </cell>
          <cell r="K1936" t="str">
            <v>Puzzels-&gt;Puzzel</v>
          </cell>
          <cell r="L1936" t="str">
            <v>Beschikbaar</v>
          </cell>
          <cell r="M1936" t="str">
            <v>Clementoni</v>
          </cell>
        </row>
        <row r="1937">
          <cell r="A1937" t="str">
            <v>CLE-35143</v>
          </cell>
          <cell r="B1937">
            <v>11</v>
          </cell>
          <cell r="C1937">
            <v>6</v>
          </cell>
          <cell r="D1937" t="str">
            <v>Star Trek 4 (500)</v>
          </cell>
          <cell r="E1937">
            <v>6</v>
          </cell>
          <cell r="F1937">
            <v>11.99</v>
          </cell>
          <cell r="G1937" t="str">
            <v>8005125351435</v>
          </cell>
          <cell r="H1937">
            <v>3</v>
          </cell>
          <cell r="I1937">
            <v>0</v>
          </cell>
          <cell r="J1937">
            <v>0</v>
          </cell>
          <cell r="K1937" t="str">
            <v>Puzzels-&gt;Puzzel</v>
          </cell>
          <cell r="L1937" t="str">
            <v>Beschikbaar</v>
          </cell>
          <cell r="M1937" t="str">
            <v>Clementoni</v>
          </cell>
        </row>
        <row r="1938">
          <cell r="A1938" t="str">
            <v>CLE-35153</v>
          </cell>
          <cell r="B1938">
            <v>11</v>
          </cell>
          <cell r="C1938">
            <v>6</v>
          </cell>
          <cell r="D1938" t="str">
            <v>Cult Movies Ghostbusters (500)</v>
          </cell>
          <cell r="E1938">
            <v>6</v>
          </cell>
          <cell r="F1938">
            <v>11.99</v>
          </cell>
          <cell r="G1938" t="str">
            <v>8005125351534</v>
          </cell>
          <cell r="H1938">
            <v>1</v>
          </cell>
          <cell r="I1938">
            <v>0</v>
          </cell>
          <cell r="J1938">
            <v>0</v>
          </cell>
          <cell r="K1938" t="str">
            <v>Puzzels-&gt;Puzzel</v>
          </cell>
          <cell r="L1938" t="str">
            <v>Beschikbaar</v>
          </cell>
          <cell r="M1938" t="str">
            <v>Clementoni</v>
          </cell>
        </row>
        <row r="1939">
          <cell r="A1939" t="str">
            <v>CLE-35516</v>
          </cell>
          <cell r="B1939">
            <v>11</v>
          </cell>
          <cell r="C1939">
            <v>8.5</v>
          </cell>
          <cell r="D1939" t="str">
            <v>Cube Naruto (500)</v>
          </cell>
          <cell r="E1939">
            <v>6</v>
          </cell>
          <cell r="F1939">
            <v>16.989999999999998</v>
          </cell>
          <cell r="G1939" t="str">
            <v>8005125355167</v>
          </cell>
          <cell r="H1939">
            <v>5</v>
          </cell>
          <cell r="I1939">
            <v>0</v>
          </cell>
          <cell r="J1939">
            <v>0</v>
          </cell>
          <cell r="K1939" t="str">
            <v>Puzzels-&gt;Puzzel</v>
          </cell>
          <cell r="L1939" t="str">
            <v>Beschikbaar</v>
          </cell>
          <cell r="M1939" t="str">
            <v>Clementoni</v>
          </cell>
        </row>
        <row r="1940">
          <cell r="A1940" t="str">
            <v>CLE-35517</v>
          </cell>
          <cell r="B1940">
            <v>11</v>
          </cell>
          <cell r="C1940">
            <v>8.5</v>
          </cell>
          <cell r="D1940" t="str">
            <v>Cube Naruto (500)</v>
          </cell>
          <cell r="E1940">
            <v>6</v>
          </cell>
          <cell r="F1940">
            <v>16.989999999999998</v>
          </cell>
          <cell r="G1940" t="str">
            <v>8005125355174</v>
          </cell>
          <cell r="H1940">
            <v>2</v>
          </cell>
          <cell r="I1940">
            <v>0</v>
          </cell>
          <cell r="J1940">
            <v>0</v>
          </cell>
          <cell r="K1940" t="str">
            <v>Puzzels-&gt;Puzzel</v>
          </cell>
          <cell r="L1940" t="str">
            <v>Beschikbaar</v>
          </cell>
          <cell r="M1940" t="str">
            <v>Clementoni</v>
          </cell>
        </row>
        <row r="1941">
          <cell r="A1941" t="str">
            <v>CLE-35559</v>
          </cell>
          <cell r="B1941">
            <v>11</v>
          </cell>
          <cell r="C1941">
            <v>8.5</v>
          </cell>
          <cell r="D1941" t="str">
            <v>Cube League Of Legends (500)</v>
          </cell>
          <cell r="E1941">
            <v>6</v>
          </cell>
          <cell r="F1941">
            <v>16.989999999999998</v>
          </cell>
          <cell r="G1941" t="str">
            <v>8005125355594</v>
          </cell>
          <cell r="H1941">
            <v>11</v>
          </cell>
          <cell r="I1941">
            <v>0</v>
          </cell>
          <cell r="J1941">
            <v>0</v>
          </cell>
          <cell r="K1941" t="str">
            <v>Puzzels-&gt;Puzzel</v>
          </cell>
          <cell r="L1941" t="str">
            <v>Beschikbaar</v>
          </cell>
          <cell r="M1941" t="str">
            <v>Clementoni</v>
          </cell>
        </row>
        <row r="1942">
          <cell r="A1942" t="str">
            <v>CLE-35560</v>
          </cell>
          <cell r="B1942">
            <v>11</v>
          </cell>
          <cell r="C1942">
            <v>8.5</v>
          </cell>
          <cell r="D1942" t="str">
            <v>Cube League Of Legends (500)</v>
          </cell>
          <cell r="E1942">
            <v>6</v>
          </cell>
          <cell r="F1942">
            <v>16.989999999999998</v>
          </cell>
          <cell r="G1942" t="str">
            <v>8005125355600</v>
          </cell>
          <cell r="H1942">
            <v>11</v>
          </cell>
          <cell r="I1942">
            <v>0</v>
          </cell>
          <cell r="J1942">
            <v>0</v>
          </cell>
          <cell r="K1942" t="str">
            <v>Puzzels-&gt;Puzzel</v>
          </cell>
          <cell r="L1942" t="str">
            <v>Beschikbaar</v>
          </cell>
          <cell r="M1942" t="str">
            <v>Clementoni</v>
          </cell>
        </row>
        <row r="1943">
          <cell r="A1943" t="str">
            <v>CLE-35561</v>
          </cell>
          <cell r="B1943">
            <v>11</v>
          </cell>
          <cell r="C1943">
            <v>8.5</v>
          </cell>
          <cell r="D1943" t="str">
            <v>Cube Dungeons &amp; Dragons (500)</v>
          </cell>
          <cell r="E1943">
            <v>6</v>
          </cell>
          <cell r="F1943">
            <v>16.989999999999998</v>
          </cell>
          <cell r="G1943" t="str">
            <v>8005125355617</v>
          </cell>
          <cell r="H1943">
            <v>8</v>
          </cell>
          <cell r="I1943">
            <v>0</v>
          </cell>
          <cell r="J1943">
            <v>0</v>
          </cell>
          <cell r="K1943" t="str">
            <v>Puzzels-&gt;Puzzel</v>
          </cell>
          <cell r="L1943" t="str">
            <v>Beschikbaar</v>
          </cell>
          <cell r="M1943" t="str">
            <v>Clementoni</v>
          </cell>
        </row>
        <row r="1944">
          <cell r="A1944" t="str">
            <v>CLE-35562</v>
          </cell>
          <cell r="B1944">
            <v>11</v>
          </cell>
          <cell r="C1944">
            <v>8.5</v>
          </cell>
          <cell r="D1944" t="str">
            <v>Cube Dungeons &amp; Dragons (500)</v>
          </cell>
          <cell r="E1944">
            <v>6</v>
          </cell>
          <cell r="F1944">
            <v>16.989999999999998</v>
          </cell>
          <cell r="G1944" t="str">
            <v>8005125355624</v>
          </cell>
          <cell r="H1944">
            <v>8</v>
          </cell>
          <cell r="I1944">
            <v>0</v>
          </cell>
          <cell r="J1944">
            <v>0</v>
          </cell>
          <cell r="K1944" t="str">
            <v>Puzzels-&gt;Puzzel</v>
          </cell>
          <cell r="L1944" t="str">
            <v>Beschikbaar</v>
          </cell>
          <cell r="M1944" t="str">
            <v>Clementoni</v>
          </cell>
        </row>
        <row r="1945">
          <cell r="A1945" t="str">
            <v>CLE-35563</v>
          </cell>
          <cell r="B1945">
            <v>11</v>
          </cell>
          <cell r="C1945">
            <v>8.5</v>
          </cell>
          <cell r="D1945" t="str">
            <v>Cube Magic The Gathering (500)</v>
          </cell>
          <cell r="E1945">
            <v>6</v>
          </cell>
          <cell r="F1945">
            <v>16.989999999999998</v>
          </cell>
          <cell r="G1945" t="str">
            <v>8005125355631</v>
          </cell>
          <cell r="H1945">
            <v>11</v>
          </cell>
          <cell r="I1945">
            <v>0</v>
          </cell>
          <cell r="J1945">
            <v>0</v>
          </cell>
          <cell r="K1945" t="str">
            <v>Puzzels-&gt;Puzzel</v>
          </cell>
          <cell r="L1945" t="str">
            <v>Beschikbaar</v>
          </cell>
          <cell r="M1945" t="str">
            <v>Clementoni</v>
          </cell>
        </row>
        <row r="1946">
          <cell r="A1946" t="str">
            <v>CLE-35564</v>
          </cell>
          <cell r="B1946">
            <v>11</v>
          </cell>
          <cell r="C1946">
            <v>8.5</v>
          </cell>
          <cell r="D1946" t="str">
            <v>Cube Magic The Gathering (500)</v>
          </cell>
          <cell r="E1946">
            <v>6</v>
          </cell>
          <cell r="F1946">
            <v>16.989999999999998</v>
          </cell>
          <cell r="G1946" t="str">
            <v>8005125355648</v>
          </cell>
          <cell r="H1946">
            <v>11</v>
          </cell>
          <cell r="I1946">
            <v>0</v>
          </cell>
          <cell r="J1946">
            <v>0</v>
          </cell>
          <cell r="K1946" t="str">
            <v>Puzzels-&gt;Puzzel</v>
          </cell>
          <cell r="L1946" t="str">
            <v>Beschikbaar</v>
          </cell>
          <cell r="M1946" t="str">
            <v>Clementoni</v>
          </cell>
        </row>
        <row r="1947">
          <cell r="A1947" t="str">
            <v>CLE-36525</v>
          </cell>
          <cell r="B1947">
            <v>11</v>
          </cell>
          <cell r="C1947">
            <v>30</v>
          </cell>
          <cell r="D1947" t="str">
            <v>Disney Gala 2020 (6000)</v>
          </cell>
          <cell r="E1947">
            <v>4</v>
          </cell>
          <cell r="F1947">
            <v>59.99</v>
          </cell>
          <cell r="G1947" t="str">
            <v>8005125365258</v>
          </cell>
          <cell r="H1947">
            <v>0</v>
          </cell>
          <cell r="I1947">
            <v>0</v>
          </cell>
          <cell r="J1947">
            <v>0</v>
          </cell>
          <cell r="K1947" t="str">
            <v>Puzzels-&gt;Puzzel</v>
          </cell>
          <cell r="L1947" t="str">
            <v>Beschikbaar</v>
          </cell>
          <cell r="M1947" t="str">
            <v>Clementoni</v>
          </cell>
        </row>
        <row r="1948">
          <cell r="A1948" t="str">
            <v>CLE-38010</v>
          </cell>
          <cell r="B1948">
            <v>11</v>
          </cell>
          <cell r="C1948">
            <v>65</v>
          </cell>
          <cell r="D1948" t="str">
            <v>Disney Orchestra (13200)</v>
          </cell>
          <cell r="E1948">
            <v>2</v>
          </cell>
          <cell r="F1948">
            <v>129.99</v>
          </cell>
          <cell r="G1948" t="str">
            <v>8005125380107</v>
          </cell>
          <cell r="H1948">
            <v>4</v>
          </cell>
          <cell r="I1948">
            <v>0</v>
          </cell>
          <cell r="J1948">
            <v>0</v>
          </cell>
          <cell r="K1948" t="str">
            <v>Puzzels-&gt;Puzzel</v>
          </cell>
          <cell r="L1948" t="str">
            <v>Beschikbaar</v>
          </cell>
          <cell r="M1948" t="str">
            <v>Clementoni</v>
          </cell>
        </row>
        <row r="1949">
          <cell r="A1949" t="str">
            <v>CLE-39411</v>
          </cell>
          <cell r="B1949">
            <v>11</v>
          </cell>
          <cell r="C1949">
            <v>8.5</v>
          </cell>
          <cell r="D1949" t="str">
            <v>Impossible Marvel (1000)</v>
          </cell>
          <cell r="E1949">
            <v>6</v>
          </cell>
          <cell r="F1949">
            <v>16.989999999999998</v>
          </cell>
          <cell r="G1949" t="str">
            <v>8005125394111</v>
          </cell>
          <cell r="H1949">
            <v>0</v>
          </cell>
          <cell r="I1949">
            <v>0</v>
          </cell>
          <cell r="J1949">
            <v>0</v>
          </cell>
          <cell r="K1949" t="str">
            <v>Puzzels-&gt;Puzzel</v>
          </cell>
          <cell r="L1949" t="str">
            <v>Beschikbaar</v>
          </cell>
          <cell r="M1949" t="str">
            <v>Clementoni</v>
          </cell>
        </row>
        <row r="1950">
          <cell r="A1950" t="str">
            <v>CLE-39465</v>
          </cell>
          <cell r="B1950">
            <v>11</v>
          </cell>
          <cell r="C1950">
            <v>8.5</v>
          </cell>
          <cell r="D1950" t="str">
            <v>Anne Stokes - Protector (1000)</v>
          </cell>
          <cell r="E1950">
            <v>6</v>
          </cell>
          <cell r="F1950">
            <v>16.989999999999998</v>
          </cell>
          <cell r="G1950" t="str">
            <v>8005125394654</v>
          </cell>
          <cell r="H1950">
            <v>4</v>
          </cell>
          <cell r="I1950">
            <v>0</v>
          </cell>
          <cell r="J1950">
            <v>0</v>
          </cell>
          <cell r="K1950" t="str">
            <v>Puzzels-&gt;Puzzel</v>
          </cell>
          <cell r="L1950" t="str">
            <v>Beschikbaar</v>
          </cell>
          <cell r="M1950" t="str">
            <v>Clementoni</v>
          </cell>
        </row>
        <row r="1951">
          <cell r="A1951" t="str">
            <v>CLE-39477</v>
          </cell>
          <cell r="B1951">
            <v>11</v>
          </cell>
          <cell r="C1951">
            <v>8.5</v>
          </cell>
          <cell r="D1951" t="str">
            <v>Anne Stokes - 2019 (1000)</v>
          </cell>
          <cell r="E1951">
            <v>6</v>
          </cell>
          <cell r="F1951">
            <v>16.989999999999998</v>
          </cell>
          <cell r="G1951" t="str">
            <v>8005125394777</v>
          </cell>
          <cell r="H1951">
            <v>0</v>
          </cell>
          <cell r="I1951">
            <v>0</v>
          </cell>
          <cell r="J1951">
            <v>0</v>
          </cell>
          <cell r="K1951" t="str">
            <v>Puzzels-&gt;Puzzel</v>
          </cell>
          <cell r="L1951" t="str">
            <v>Beschikbaar</v>
          </cell>
          <cell r="M1951" t="str">
            <v>Clementoni</v>
          </cell>
        </row>
        <row r="1952">
          <cell r="A1952" t="str">
            <v>CLE-39489</v>
          </cell>
          <cell r="B1952">
            <v>11</v>
          </cell>
          <cell r="C1952">
            <v>8.5</v>
          </cell>
          <cell r="D1952" t="str">
            <v>Impossible Dragon Ball (1000)</v>
          </cell>
          <cell r="E1952">
            <v>6</v>
          </cell>
          <cell r="F1952">
            <v>16.989999999999998</v>
          </cell>
          <cell r="G1952" t="str">
            <v>8005125394890</v>
          </cell>
          <cell r="H1952">
            <v>1</v>
          </cell>
          <cell r="I1952">
            <v>0</v>
          </cell>
          <cell r="J1952">
            <v>0</v>
          </cell>
          <cell r="K1952" t="str">
            <v>Puzzels-&gt;Puzzel</v>
          </cell>
          <cell r="L1952" t="str">
            <v>Beschikbaar</v>
          </cell>
          <cell r="M1952" t="str">
            <v>Clementoni</v>
          </cell>
        </row>
        <row r="1953">
          <cell r="A1953" t="str">
            <v>CLE-39525</v>
          </cell>
          <cell r="B1953">
            <v>11</v>
          </cell>
          <cell r="C1953">
            <v>8.5</v>
          </cell>
          <cell r="D1953" t="str">
            <v>Anne Stokes - Dragon Mage (1000)</v>
          </cell>
          <cell r="E1953">
            <v>6</v>
          </cell>
          <cell r="F1953">
            <v>16.989999999999998</v>
          </cell>
          <cell r="G1953" t="str">
            <v>8005125395255</v>
          </cell>
          <cell r="H1953">
            <v>5</v>
          </cell>
          <cell r="I1953">
            <v>0</v>
          </cell>
          <cell r="J1953">
            <v>0</v>
          </cell>
          <cell r="K1953" t="str">
            <v>Puzzels-&gt;Puzzel</v>
          </cell>
          <cell r="L1953" t="str">
            <v>Beschikbaar</v>
          </cell>
          <cell r="M1953" t="str">
            <v>Clementoni</v>
          </cell>
        </row>
        <row r="1954">
          <cell r="A1954" t="str">
            <v>CLE-39526</v>
          </cell>
          <cell r="B1954">
            <v>11</v>
          </cell>
          <cell r="C1954">
            <v>8.5</v>
          </cell>
          <cell r="D1954" t="str">
            <v>Impossible Frozen 2 (1000)</v>
          </cell>
          <cell r="E1954">
            <v>6</v>
          </cell>
          <cell r="F1954">
            <v>16.989999999999998</v>
          </cell>
          <cell r="G1954" t="str">
            <v>8005125395262</v>
          </cell>
          <cell r="H1954">
            <v>0</v>
          </cell>
          <cell r="I1954">
            <v>0</v>
          </cell>
          <cell r="J1954">
            <v>1</v>
          </cell>
          <cell r="K1954" t="str">
            <v>Puzzels-&gt;Puzzel</v>
          </cell>
          <cell r="L1954" t="str">
            <v>Beschikbaar</v>
          </cell>
          <cell r="M1954" t="str">
            <v>Clementoni</v>
          </cell>
        </row>
        <row r="1955">
          <cell r="A1955" t="str">
            <v>CLE-39542</v>
          </cell>
          <cell r="B1955">
            <v>11</v>
          </cell>
          <cell r="C1955">
            <v>8.5</v>
          </cell>
          <cell r="D1955" t="str">
            <v>Stranger Things 2020 - 1 (1000)</v>
          </cell>
          <cell r="E1955">
            <v>6</v>
          </cell>
          <cell r="F1955">
            <v>16.989999999999998</v>
          </cell>
          <cell r="G1955" t="str">
            <v>8005125395422</v>
          </cell>
          <cell r="H1955">
            <v>3</v>
          </cell>
          <cell r="I1955">
            <v>0</v>
          </cell>
          <cell r="J1955">
            <v>0</v>
          </cell>
          <cell r="K1955" t="str">
            <v>Puzzels-&gt;Puzzel</v>
          </cell>
          <cell r="L1955" t="str">
            <v>Beschikbaar</v>
          </cell>
          <cell r="M1955" t="str">
            <v>Clementoni</v>
          </cell>
        </row>
        <row r="1956">
          <cell r="A1956" t="str">
            <v>CLE-39543</v>
          </cell>
          <cell r="B1956">
            <v>11</v>
          </cell>
          <cell r="C1956">
            <v>8.5</v>
          </cell>
          <cell r="D1956" t="str">
            <v>Stranger Things 2020 - 2 (1000)</v>
          </cell>
          <cell r="E1956">
            <v>6</v>
          </cell>
          <cell r="F1956">
            <v>16.989999999999998</v>
          </cell>
          <cell r="G1956" t="str">
            <v>8005125395439</v>
          </cell>
          <cell r="H1956">
            <v>4</v>
          </cell>
          <cell r="I1956">
            <v>0</v>
          </cell>
          <cell r="J1956">
            <v>0</v>
          </cell>
          <cell r="K1956" t="str">
            <v>Puzzels-&gt;Puzzel</v>
          </cell>
          <cell r="L1956" t="str">
            <v>Beschikbaar</v>
          </cell>
          <cell r="M1956" t="str">
            <v>Clementoni</v>
          </cell>
        </row>
        <row r="1957">
          <cell r="A1957" t="str">
            <v>CLE-39575</v>
          </cell>
          <cell r="B1957">
            <v>11</v>
          </cell>
          <cell r="C1957">
            <v>8.5</v>
          </cell>
          <cell r="D1957" t="str">
            <v>Impossible Batman 2020 (1000)</v>
          </cell>
          <cell r="E1957">
            <v>6</v>
          </cell>
          <cell r="F1957">
            <v>16.989999999999998</v>
          </cell>
          <cell r="G1957" t="str">
            <v>8005125395750</v>
          </cell>
          <cell r="H1957">
            <v>3</v>
          </cell>
          <cell r="I1957">
            <v>0</v>
          </cell>
          <cell r="J1957">
            <v>0</v>
          </cell>
          <cell r="K1957" t="str">
            <v>Puzzels-&gt;Puzzel</v>
          </cell>
          <cell r="L1957" t="str">
            <v>Beschikbaar</v>
          </cell>
          <cell r="M1957" t="str">
            <v>Clementoni</v>
          </cell>
        </row>
        <row r="1958">
          <cell r="A1958" t="str">
            <v>CLE-39640</v>
          </cell>
          <cell r="B1958">
            <v>11</v>
          </cell>
          <cell r="C1958">
            <v>8.5</v>
          </cell>
          <cell r="D1958" t="str">
            <v>Dragonkin (1000)</v>
          </cell>
          <cell r="E1958">
            <v>6</v>
          </cell>
          <cell r="F1958">
            <v>16.989999999999998</v>
          </cell>
          <cell r="G1958" t="str">
            <v>8005125396405</v>
          </cell>
          <cell r="H1958">
            <v>3</v>
          </cell>
          <cell r="I1958">
            <v>0</v>
          </cell>
          <cell r="J1958">
            <v>0</v>
          </cell>
          <cell r="K1958" t="str">
            <v>Puzzels-&gt;Puzzel</v>
          </cell>
          <cell r="L1958" t="str">
            <v>Beschikbaar</v>
          </cell>
          <cell r="M1958" t="str">
            <v>Clementoni</v>
          </cell>
        </row>
        <row r="1959">
          <cell r="A1959" t="str">
            <v>CLE-39653</v>
          </cell>
          <cell r="B1959">
            <v>11</v>
          </cell>
          <cell r="C1959">
            <v>8.5</v>
          </cell>
          <cell r="D1959" t="str">
            <v>Stranger Things 3 (1000)</v>
          </cell>
          <cell r="E1959">
            <v>6</v>
          </cell>
          <cell r="F1959">
            <v>16.989999999999998</v>
          </cell>
          <cell r="G1959" t="str">
            <v>8005125396535</v>
          </cell>
          <cell r="H1959">
            <v>3</v>
          </cell>
          <cell r="I1959">
            <v>0</v>
          </cell>
          <cell r="J1959">
            <v>0</v>
          </cell>
          <cell r="K1959" t="str">
            <v>Puzzels-&gt;Puzzel</v>
          </cell>
          <cell r="L1959" t="str">
            <v>Beschikbaar</v>
          </cell>
          <cell r="M1959" t="str">
            <v>Clementoni</v>
          </cell>
        </row>
        <row r="1960">
          <cell r="A1960" t="str">
            <v>CLE-39657</v>
          </cell>
          <cell r="B1960">
            <v>11</v>
          </cell>
          <cell r="C1960">
            <v>8.5</v>
          </cell>
          <cell r="D1960" t="str">
            <v>Impossible  Spiderman (1000)</v>
          </cell>
          <cell r="E1960">
            <v>6</v>
          </cell>
          <cell r="F1960">
            <v>16.989999999999998</v>
          </cell>
          <cell r="G1960" t="str">
            <v>8005125396573</v>
          </cell>
          <cell r="H1960">
            <v>0</v>
          </cell>
          <cell r="I1960">
            <v>0</v>
          </cell>
          <cell r="J1960">
            <v>0</v>
          </cell>
          <cell r="K1960" t="str">
            <v>Puzzels-&gt;Puzzel</v>
          </cell>
          <cell r="L1960" t="str">
            <v>Beschikbaar</v>
          </cell>
          <cell r="M1960" t="str">
            <v>Clementoni</v>
          </cell>
        </row>
        <row r="1961">
          <cell r="A1961" t="str">
            <v>CLE-39711</v>
          </cell>
          <cell r="B1961">
            <v>11</v>
          </cell>
          <cell r="C1961">
            <v>8.5</v>
          </cell>
          <cell r="D1961" t="str">
            <v>Friends (1000)</v>
          </cell>
          <cell r="E1961">
            <v>6</v>
          </cell>
          <cell r="F1961">
            <v>16.989999999999998</v>
          </cell>
          <cell r="G1961" t="str">
            <v>8005125397112</v>
          </cell>
          <cell r="H1961">
            <v>0</v>
          </cell>
          <cell r="I1961">
            <v>0</v>
          </cell>
          <cell r="J1961">
            <v>0</v>
          </cell>
          <cell r="K1961" t="str">
            <v>Puzzels-&gt;Puzzel</v>
          </cell>
          <cell r="L1961" t="str">
            <v>Beschikbaar</v>
          </cell>
          <cell r="M1961" t="str">
            <v>Clementoni</v>
          </cell>
        </row>
        <row r="1962">
          <cell r="A1962" t="str">
            <v>CLE-39716</v>
          </cell>
          <cell r="B1962">
            <v>11</v>
          </cell>
          <cell r="C1962">
            <v>8.5</v>
          </cell>
          <cell r="D1962" t="str">
            <v>Anne Stokes -Friends Forever  2023 (1000)</v>
          </cell>
          <cell r="E1962">
            <v>6</v>
          </cell>
          <cell r="F1962">
            <v>16.989999999999998</v>
          </cell>
          <cell r="G1962" t="str">
            <v>8005125397167</v>
          </cell>
          <cell r="H1962">
            <v>17</v>
          </cell>
          <cell r="I1962">
            <v>0</v>
          </cell>
          <cell r="J1962">
            <v>0</v>
          </cell>
          <cell r="K1962" t="str">
            <v>Puzzels-&gt;Puzzel</v>
          </cell>
          <cell r="L1962" t="str">
            <v>Beschikbaar</v>
          </cell>
          <cell r="M1962" t="str">
            <v>Clementoni</v>
          </cell>
        </row>
        <row r="1963">
          <cell r="A1963" t="str">
            <v>CLE-39725</v>
          </cell>
          <cell r="B1963">
            <v>11</v>
          </cell>
          <cell r="C1963">
            <v>8.5</v>
          </cell>
          <cell r="D1963" t="str">
            <v>Anime  One Piece (1000)</v>
          </cell>
          <cell r="E1963">
            <v>6</v>
          </cell>
          <cell r="F1963">
            <v>16.989999999999998</v>
          </cell>
          <cell r="G1963" t="str">
            <v>8005125397259</v>
          </cell>
          <cell r="H1963">
            <v>22</v>
          </cell>
          <cell r="I1963">
            <v>3</v>
          </cell>
          <cell r="J1963">
            <v>0</v>
          </cell>
          <cell r="K1963" t="str">
            <v>Puzzels-&gt;Puzzel</v>
          </cell>
          <cell r="L1963" t="str">
            <v>Beschikbaar</v>
          </cell>
          <cell r="M1963" t="str">
            <v>Clementoni</v>
          </cell>
        </row>
        <row r="1964">
          <cell r="A1964" t="str">
            <v>CLE-39726</v>
          </cell>
          <cell r="B1964">
            <v>11</v>
          </cell>
          <cell r="C1964">
            <v>8.5</v>
          </cell>
          <cell r="D1964" t="str">
            <v>Anime  One Piece (1000)</v>
          </cell>
          <cell r="E1964">
            <v>6</v>
          </cell>
          <cell r="F1964">
            <v>16.989999999999998</v>
          </cell>
          <cell r="G1964" t="str">
            <v>8005125397266</v>
          </cell>
          <cell r="H1964">
            <v>12</v>
          </cell>
          <cell r="I1964">
            <v>2</v>
          </cell>
          <cell r="J1964">
            <v>0</v>
          </cell>
          <cell r="K1964" t="str">
            <v>Puzzels-&gt;Puzzel</v>
          </cell>
          <cell r="L1964" t="str">
            <v>Beschikbaar</v>
          </cell>
          <cell r="M1964" t="str">
            <v>Clementoni</v>
          </cell>
        </row>
        <row r="1965">
          <cell r="A1965" t="str">
            <v>CLE-39727</v>
          </cell>
          <cell r="B1965">
            <v>11</v>
          </cell>
          <cell r="C1965">
            <v>8.5</v>
          </cell>
          <cell r="D1965" t="str">
            <v>Anime Attack On Titans (1000)</v>
          </cell>
          <cell r="E1965">
            <v>6</v>
          </cell>
          <cell r="F1965">
            <v>16.989999999999998</v>
          </cell>
          <cell r="G1965" t="str">
            <v>8005125397273</v>
          </cell>
          <cell r="H1965">
            <v>1</v>
          </cell>
          <cell r="I1965">
            <v>1</v>
          </cell>
          <cell r="J1965">
            <v>0</v>
          </cell>
          <cell r="K1965" t="str">
            <v>Puzzels-&gt;Puzzel</v>
          </cell>
          <cell r="L1965" t="str">
            <v>Beschikbaar</v>
          </cell>
          <cell r="M1965" t="str">
            <v>Clementoni</v>
          </cell>
        </row>
        <row r="1966">
          <cell r="A1966" t="str">
            <v>CLE-39728</v>
          </cell>
          <cell r="B1966">
            <v>11</v>
          </cell>
          <cell r="C1966">
            <v>8.5</v>
          </cell>
          <cell r="D1966" t="str">
            <v>Anime Attack On Titans (1000)</v>
          </cell>
          <cell r="E1966">
            <v>6</v>
          </cell>
          <cell r="F1966">
            <v>16.989999999999998</v>
          </cell>
          <cell r="G1966" t="str">
            <v>8005125397280</v>
          </cell>
          <cell r="H1966">
            <v>2</v>
          </cell>
          <cell r="I1966">
            <v>0</v>
          </cell>
          <cell r="J1966">
            <v>0</v>
          </cell>
          <cell r="K1966" t="str">
            <v>Puzzels-&gt;Puzzel</v>
          </cell>
          <cell r="L1966" t="str">
            <v>Beschikbaar</v>
          </cell>
          <cell r="M1966" t="str">
            <v>Clementoni</v>
          </cell>
        </row>
        <row r="1967">
          <cell r="A1967" t="str">
            <v>CLE-39733</v>
          </cell>
          <cell r="B1967">
            <v>11</v>
          </cell>
          <cell r="C1967">
            <v>8.5</v>
          </cell>
          <cell r="D1967" t="str">
            <v>Dungeons &amp; Dragons (1000)</v>
          </cell>
          <cell r="E1967">
            <v>6</v>
          </cell>
          <cell r="F1967">
            <v>16.989999999999998</v>
          </cell>
          <cell r="G1967" t="str">
            <v>8005125397334</v>
          </cell>
          <cell r="H1967">
            <v>3</v>
          </cell>
          <cell r="I1967">
            <v>0</v>
          </cell>
          <cell r="J1967">
            <v>0</v>
          </cell>
          <cell r="K1967" t="str">
            <v>Puzzels-&gt;Puzzel</v>
          </cell>
          <cell r="L1967" t="str">
            <v>Beschikbaar</v>
          </cell>
          <cell r="M1967" t="str">
            <v>Clementoni</v>
          </cell>
        </row>
        <row r="1968">
          <cell r="A1968" t="str">
            <v>CLE-39734</v>
          </cell>
          <cell r="B1968">
            <v>11</v>
          </cell>
          <cell r="C1968">
            <v>8.5</v>
          </cell>
          <cell r="D1968" t="str">
            <v>Dungeons &amp; Dragons (1000)</v>
          </cell>
          <cell r="E1968">
            <v>6</v>
          </cell>
          <cell r="F1968">
            <v>16.989999999999998</v>
          </cell>
          <cell r="G1968" t="str">
            <v>8005125397341</v>
          </cell>
          <cell r="H1968">
            <v>15</v>
          </cell>
          <cell r="I1968">
            <v>0</v>
          </cell>
          <cell r="J1968">
            <v>0</v>
          </cell>
          <cell r="K1968" t="str">
            <v>Puzzels-&gt;Puzzel</v>
          </cell>
          <cell r="L1968" t="str">
            <v>Beschikbaar</v>
          </cell>
          <cell r="M1968" t="str">
            <v>Clementoni</v>
          </cell>
        </row>
        <row r="1969">
          <cell r="A1969" t="str">
            <v>CLE-39735</v>
          </cell>
          <cell r="B1969">
            <v>11</v>
          </cell>
          <cell r="C1969">
            <v>8.5</v>
          </cell>
          <cell r="D1969" t="str">
            <v>Dungeons &amp; Dragons (1000)</v>
          </cell>
          <cell r="E1969">
            <v>6</v>
          </cell>
          <cell r="F1969">
            <v>16.989999999999998</v>
          </cell>
          <cell r="G1969" t="str">
            <v>8005125397358</v>
          </cell>
          <cell r="H1969">
            <v>2</v>
          </cell>
          <cell r="I1969">
            <v>0</v>
          </cell>
          <cell r="J1969">
            <v>0</v>
          </cell>
          <cell r="K1969" t="str">
            <v>Puzzels-&gt;Puzzel</v>
          </cell>
          <cell r="L1969" t="str">
            <v>Beschikbaar</v>
          </cell>
          <cell r="M1969" t="str">
            <v>Clementoni</v>
          </cell>
        </row>
        <row r="1970">
          <cell r="A1970" t="str">
            <v>CLE-39736</v>
          </cell>
          <cell r="B1970">
            <v>11</v>
          </cell>
          <cell r="C1970">
            <v>8.5</v>
          </cell>
          <cell r="D1970" t="str">
            <v>Dungeons &amp; Dragons Panorama (1000)</v>
          </cell>
          <cell r="E1970">
            <v>6</v>
          </cell>
          <cell r="F1970">
            <v>16.989999999999998</v>
          </cell>
          <cell r="G1970" t="str">
            <v>8005125397365</v>
          </cell>
          <cell r="H1970">
            <v>7</v>
          </cell>
          <cell r="I1970">
            <v>0</v>
          </cell>
          <cell r="J1970">
            <v>0</v>
          </cell>
          <cell r="K1970" t="str">
            <v>Puzzels-&gt;Puzzel</v>
          </cell>
          <cell r="L1970" t="str">
            <v>Beschikbaar</v>
          </cell>
          <cell r="M1970" t="str">
            <v>Clementoni</v>
          </cell>
        </row>
        <row r="1971">
          <cell r="A1971" t="str">
            <v>CLE-39751</v>
          </cell>
          <cell r="B1971">
            <v>11</v>
          </cell>
          <cell r="C1971">
            <v>8.5</v>
          </cell>
          <cell r="D1971" t="str">
            <v>Impossible One Piece (1000)</v>
          </cell>
          <cell r="E1971">
            <v>6</v>
          </cell>
          <cell r="F1971">
            <v>16.989999999999998</v>
          </cell>
          <cell r="G1971" t="str">
            <v>8005125397518</v>
          </cell>
          <cell r="H1971">
            <v>12</v>
          </cell>
          <cell r="I1971">
            <v>0</v>
          </cell>
          <cell r="J1971">
            <v>0</v>
          </cell>
          <cell r="K1971" t="str">
            <v>Puzzels-&gt;Puzzel</v>
          </cell>
          <cell r="L1971" t="str">
            <v>Beschikbaar</v>
          </cell>
          <cell r="M1971" t="str">
            <v>Clementoni</v>
          </cell>
        </row>
        <row r="1972">
          <cell r="A1972" t="str">
            <v>CLE-39755</v>
          </cell>
          <cell r="B1972">
            <v>11</v>
          </cell>
          <cell r="C1972">
            <v>8.5</v>
          </cell>
          <cell r="D1972" t="str">
            <v>Keith Haring (1000)</v>
          </cell>
          <cell r="E1972">
            <v>6</v>
          </cell>
          <cell r="F1972">
            <v>16.989999999999998</v>
          </cell>
          <cell r="G1972" t="str">
            <v>8005125397556</v>
          </cell>
          <cell r="H1972">
            <v>8</v>
          </cell>
          <cell r="I1972">
            <v>1</v>
          </cell>
          <cell r="J1972">
            <v>0</v>
          </cell>
          <cell r="K1972" t="str">
            <v>Puzzels-&gt;Puzzel</v>
          </cell>
          <cell r="L1972" t="str">
            <v>Beschikbaar</v>
          </cell>
          <cell r="M1972" t="str">
            <v>Clementoni</v>
          </cell>
        </row>
        <row r="1973">
          <cell r="A1973" t="str">
            <v>CLE-39756</v>
          </cell>
          <cell r="B1973">
            <v>11</v>
          </cell>
          <cell r="C1973">
            <v>8.5</v>
          </cell>
          <cell r="D1973" t="str">
            <v>Keith Haring (1000)</v>
          </cell>
          <cell r="E1973">
            <v>6</v>
          </cell>
          <cell r="F1973">
            <v>16.989999999999998</v>
          </cell>
          <cell r="G1973" t="str">
            <v>8005125397563</v>
          </cell>
          <cell r="H1973">
            <v>18</v>
          </cell>
          <cell r="I1973">
            <v>0</v>
          </cell>
          <cell r="J1973">
            <v>0</v>
          </cell>
          <cell r="K1973" t="str">
            <v>Puzzels-&gt;Puzzel</v>
          </cell>
          <cell r="L1973" t="str">
            <v>Beschikbaar</v>
          </cell>
          <cell r="M1973" t="str">
            <v>Clementoni</v>
          </cell>
        </row>
        <row r="1974">
          <cell r="A1974" t="str">
            <v>CLE-39757</v>
          </cell>
          <cell r="B1974">
            <v>11</v>
          </cell>
          <cell r="C1974">
            <v>8.5</v>
          </cell>
          <cell r="D1974" t="str">
            <v>Haring - 3 (1000)</v>
          </cell>
          <cell r="E1974">
            <v>6</v>
          </cell>
          <cell r="F1974">
            <v>16.989999999999998</v>
          </cell>
          <cell r="G1974" t="str">
            <v>8005125397570</v>
          </cell>
          <cell r="H1974">
            <v>14</v>
          </cell>
          <cell r="I1974">
            <v>0</v>
          </cell>
          <cell r="J1974">
            <v>0</v>
          </cell>
          <cell r="K1974" t="str">
            <v>Puzzels-&gt;Puzzel</v>
          </cell>
          <cell r="L1974" t="str">
            <v>Beschikbaar</v>
          </cell>
          <cell r="M1974" t="str">
            <v>Clementoni</v>
          </cell>
        </row>
        <row r="1975">
          <cell r="A1975" t="str">
            <v>CLE-39763</v>
          </cell>
          <cell r="B1975">
            <v>11</v>
          </cell>
          <cell r="C1975">
            <v>8.5</v>
          </cell>
          <cell r="D1975" t="str">
            <v>Stranger Things 2023 (1000)</v>
          </cell>
          <cell r="E1975">
            <v>6</v>
          </cell>
          <cell r="F1975">
            <v>16.989999999999998</v>
          </cell>
          <cell r="G1975" t="str">
            <v>8005125397631</v>
          </cell>
          <cell r="H1975">
            <v>3</v>
          </cell>
          <cell r="I1975">
            <v>0</v>
          </cell>
          <cell r="J1975">
            <v>0</v>
          </cell>
          <cell r="K1975" t="str">
            <v>Puzzels-&gt;Puzzel</v>
          </cell>
          <cell r="L1975" t="str">
            <v>Beschikbaar</v>
          </cell>
          <cell r="M1975" t="str">
            <v>Clementoni</v>
          </cell>
        </row>
        <row r="1976">
          <cell r="A1976" t="str">
            <v>CLE-39793</v>
          </cell>
          <cell r="B1976">
            <v>11</v>
          </cell>
          <cell r="C1976">
            <v>8.5</v>
          </cell>
          <cell r="D1976" t="str">
            <v>Disney Stitch (1000)</v>
          </cell>
          <cell r="E1976">
            <v>6</v>
          </cell>
          <cell r="F1976">
            <v>16.989999999999998</v>
          </cell>
          <cell r="G1976" t="str">
            <v>8005125397938</v>
          </cell>
          <cell r="H1976">
            <v>4</v>
          </cell>
          <cell r="I1976">
            <v>4</v>
          </cell>
          <cell r="J1976">
            <v>1</v>
          </cell>
          <cell r="K1976" t="str">
            <v>Puzzels-&gt;Puzzel</v>
          </cell>
          <cell r="L1976" t="str">
            <v>Beschikbaar</v>
          </cell>
          <cell r="M1976" t="str">
            <v>Clementoni</v>
          </cell>
        </row>
        <row r="1977">
          <cell r="A1977" t="str">
            <v>CLE-39830</v>
          </cell>
          <cell r="B1977">
            <v>11</v>
          </cell>
          <cell r="C1977">
            <v>8.5</v>
          </cell>
          <cell r="D1977" t="str">
            <v>Impossible Disney Emoji (1000)</v>
          </cell>
          <cell r="E1977">
            <v>6</v>
          </cell>
          <cell r="F1977">
            <v>16.989999999999998</v>
          </cell>
          <cell r="G1977" t="str">
            <v>8005125398300</v>
          </cell>
          <cell r="H1977">
            <v>10</v>
          </cell>
          <cell r="I1977">
            <v>0</v>
          </cell>
          <cell r="J1977">
            <v>0</v>
          </cell>
          <cell r="K1977" t="str">
            <v>Puzzels-&gt;Puzzel</v>
          </cell>
          <cell r="L1977" t="str">
            <v>Beschikbaar</v>
          </cell>
          <cell r="M1977" t="str">
            <v>Clementoni</v>
          </cell>
        </row>
        <row r="1978">
          <cell r="A1978" t="str">
            <v>CLE-39833</v>
          </cell>
          <cell r="B1978">
            <v>11</v>
          </cell>
          <cell r="C1978">
            <v>8.5</v>
          </cell>
          <cell r="D1978" t="str">
            <v>Naruto (1000)</v>
          </cell>
          <cell r="E1978">
            <v>6</v>
          </cell>
          <cell r="F1978">
            <v>16.989999999999998</v>
          </cell>
          <cell r="G1978" t="str">
            <v>8005125398331</v>
          </cell>
          <cell r="H1978">
            <v>2</v>
          </cell>
          <cell r="I1978">
            <v>1</v>
          </cell>
          <cell r="J1978">
            <v>0</v>
          </cell>
          <cell r="K1978" t="str">
            <v>Puzzels-&gt;Puzzel</v>
          </cell>
          <cell r="L1978" t="str">
            <v>Beschikbaar</v>
          </cell>
          <cell r="M1978" t="str">
            <v>Clementoni</v>
          </cell>
        </row>
        <row r="1979">
          <cell r="A1979" t="str">
            <v>CLE-39834</v>
          </cell>
          <cell r="B1979">
            <v>11</v>
          </cell>
          <cell r="C1979">
            <v>8.5</v>
          </cell>
          <cell r="D1979" t="str">
            <v>Naruto (1000)</v>
          </cell>
          <cell r="E1979">
            <v>6</v>
          </cell>
          <cell r="F1979">
            <v>16.989999999999998</v>
          </cell>
          <cell r="G1979" t="str">
            <v>8005125398348</v>
          </cell>
          <cell r="H1979">
            <v>1</v>
          </cell>
          <cell r="I1979">
            <v>0</v>
          </cell>
          <cell r="J1979">
            <v>0</v>
          </cell>
          <cell r="K1979" t="str">
            <v>Puzzels-&gt;Puzzel</v>
          </cell>
          <cell r="L1979" t="str">
            <v>Beschikbaar</v>
          </cell>
          <cell r="M1979" t="str">
            <v>Clementoni</v>
          </cell>
        </row>
        <row r="1980">
          <cell r="A1980" t="str">
            <v>CLE-39914</v>
          </cell>
          <cell r="B1980">
            <v>11</v>
          </cell>
          <cell r="C1980">
            <v>8.5</v>
          </cell>
          <cell r="D1980" t="str">
            <v>Dungeons &amp; Dragons Puzzle 1 (1000)</v>
          </cell>
          <cell r="E1980">
            <v>6</v>
          </cell>
          <cell r="F1980">
            <v>16.989999999999998</v>
          </cell>
          <cell r="G1980" t="str">
            <v>8005125399147</v>
          </cell>
          <cell r="H1980">
            <v>7</v>
          </cell>
          <cell r="I1980">
            <v>0</v>
          </cell>
          <cell r="J1980">
            <v>0</v>
          </cell>
          <cell r="K1980" t="str">
            <v>Puzzels-&gt;Puzzel</v>
          </cell>
          <cell r="L1980" t="str">
            <v>Beschikbaar</v>
          </cell>
          <cell r="M1980" t="str">
            <v>Clementoni</v>
          </cell>
        </row>
        <row r="1981">
          <cell r="A1981" t="str">
            <v>CLE-56182</v>
          </cell>
          <cell r="B1981">
            <v>11</v>
          </cell>
          <cell r="C1981">
            <v>9</v>
          </cell>
          <cell r="D1981" t="str">
            <v>Miffy - House Clemmy</v>
          </cell>
          <cell r="E1981">
            <v>6</v>
          </cell>
          <cell r="F1981">
            <v>16.989999999999998</v>
          </cell>
          <cell r="G1981" t="str">
            <v>8005125561827</v>
          </cell>
          <cell r="H1981">
            <v>12</v>
          </cell>
          <cell r="I1981">
            <v>0</v>
          </cell>
          <cell r="J1981">
            <v>0</v>
          </cell>
          <cell r="K1981" t="str">
            <v>Speelgoed-&gt;Speelgoed</v>
          </cell>
          <cell r="L1981" t="str">
            <v>Beschikbaar</v>
          </cell>
          <cell r="M1981" t="str">
            <v>Clementoni</v>
          </cell>
        </row>
        <row r="1982">
          <cell r="A1982" t="str">
            <v>CLE-56185</v>
          </cell>
          <cell r="B1982">
            <v>11</v>
          </cell>
          <cell r="C1982">
            <v>13.8</v>
          </cell>
          <cell r="D1982" t="str">
            <v>Miffy - Talking Plush</v>
          </cell>
          <cell r="E1982">
            <v>6</v>
          </cell>
          <cell r="F1982">
            <v>24.99</v>
          </cell>
          <cell r="G1982" t="str">
            <v>8005125561858</v>
          </cell>
          <cell r="H1982">
            <v>2</v>
          </cell>
          <cell r="I1982">
            <v>2</v>
          </cell>
          <cell r="J1982">
            <v>2</v>
          </cell>
          <cell r="K1982" t="str">
            <v>Pluche en Speelfiguren-&gt;Pluche</v>
          </cell>
          <cell r="L1982" t="str">
            <v>Beschikbaar</v>
          </cell>
          <cell r="M1982" t="str">
            <v>Clementoni</v>
          </cell>
        </row>
        <row r="1983">
          <cell r="A1983" t="str">
            <v>CLE-56416</v>
          </cell>
          <cell r="B1983">
            <v>11</v>
          </cell>
          <cell r="C1983">
            <v>8.5</v>
          </cell>
          <cell r="D1983" t="str">
            <v>Up or Down</v>
          </cell>
          <cell r="E1983">
            <v>6</v>
          </cell>
          <cell r="F1983">
            <v>14.99</v>
          </cell>
          <cell r="G1983" t="str">
            <v>8005125564163</v>
          </cell>
          <cell r="H1983">
            <v>0</v>
          </cell>
          <cell r="I1983">
            <v>0</v>
          </cell>
          <cell r="J1983">
            <v>3</v>
          </cell>
          <cell r="K1983" t="str">
            <v>Spellen-&gt;Bordspel</v>
          </cell>
          <cell r="L1983" t="str">
            <v>Beschikbaar</v>
          </cell>
          <cell r="M1983" t="str">
            <v>Clementoni</v>
          </cell>
        </row>
        <row r="1984">
          <cell r="A1984" t="str">
            <v>CLE-56417</v>
          </cell>
          <cell r="B1984">
            <v>11</v>
          </cell>
          <cell r="C1984">
            <v>8.5</v>
          </cell>
          <cell r="D1984" t="str">
            <v>Multitasking</v>
          </cell>
          <cell r="E1984">
            <v>6</v>
          </cell>
          <cell r="F1984">
            <v>14.99</v>
          </cell>
          <cell r="G1984" t="str">
            <v>8005125564170</v>
          </cell>
          <cell r="H1984">
            <v>0</v>
          </cell>
          <cell r="I1984">
            <v>0</v>
          </cell>
          <cell r="J1984">
            <v>3</v>
          </cell>
          <cell r="K1984" t="str">
            <v>Spellen-&gt;Bordspel</v>
          </cell>
          <cell r="L1984" t="str">
            <v>Beschikbaar</v>
          </cell>
          <cell r="M1984" t="str">
            <v>Clementoni</v>
          </cell>
        </row>
        <row r="1985">
          <cell r="A1985" t="str">
            <v>CLE-75108</v>
          </cell>
          <cell r="B1985">
            <v>11</v>
          </cell>
          <cell r="C1985">
            <v>8.5</v>
          </cell>
          <cell r="D1985" t="str">
            <v>Who'S The Boomer</v>
          </cell>
          <cell r="E1985">
            <v>6</v>
          </cell>
          <cell r="F1985">
            <v>14.99</v>
          </cell>
          <cell r="G1985" t="str">
            <v>8005125751082</v>
          </cell>
          <cell r="H1985">
            <v>3</v>
          </cell>
          <cell r="I1985">
            <v>0</v>
          </cell>
          <cell r="J1985">
            <v>0</v>
          </cell>
          <cell r="K1985" t="str">
            <v>Spellen-&gt;Bordspel</v>
          </cell>
          <cell r="L1985" t="str">
            <v>Beschikbaar</v>
          </cell>
          <cell r="M1985" t="str">
            <v>Clementoni</v>
          </cell>
        </row>
        <row r="1986">
          <cell r="A1986" t="str">
            <v>CLG-0289006</v>
          </cell>
          <cell r="B1986">
            <v>11</v>
          </cell>
          <cell r="C1986">
            <v>4.9400000000000004</v>
          </cell>
          <cell r="D1986" t="str">
            <v>Clown Stoepkrijt in Ton (37 st.)</v>
          </cell>
          <cell r="E1986">
            <v>12</v>
          </cell>
          <cell r="F1986">
            <v>9.25</v>
          </cell>
          <cell r="G1986" t="str">
            <v>4895216132135</v>
          </cell>
          <cell r="H1986">
            <v>2</v>
          </cell>
          <cell r="I1986">
            <v>0</v>
          </cell>
          <cell r="J1986">
            <v>0</v>
          </cell>
          <cell r="K1986" t="str">
            <v>Creatief-&gt;Tekenen, kleuren en schilderen</v>
          </cell>
          <cell r="L1986" t="str">
            <v>Beschikbaar</v>
          </cell>
          <cell r="M1986" t="str">
            <v>Clown Games</v>
          </cell>
        </row>
        <row r="1987">
          <cell r="A1987" t="str">
            <v>CLG-0601018</v>
          </cell>
          <cell r="B1987">
            <v>11</v>
          </cell>
          <cell r="C1987">
            <v>1.49</v>
          </cell>
          <cell r="D1987" t="str">
            <v>Clown Dobbelset + Scoreblok</v>
          </cell>
          <cell r="E1987">
            <v>12</v>
          </cell>
          <cell r="F1987">
            <v>3.95</v>
          </cell>
          <cell r="G1987" t="str">
            <v>8712051213231</v>
          </cell>
          <cell r="H1987">
            <v>62</v>
          </cell>
          <cell r="I1987">
            <v>4</v>
          </cell>
          <cell r="J1987">
            <v>0</v>
          </cell>
          <cell r="K1987" t="str">
            <v>Spellen-&gt;Dobbelspel</v>
          </cell>
          <cell r="L1987" t="str">
            <v>Beschikbaar</v>
          </cell>
          <cell r="M1987" t="str">
            <v>Clown Games</v>
          </cell>
        </row>
        <row r="1988">
          <cell r="A1988" t="str">
            <v>CLG-0604178</v>
          </cell>
          <cell r="B1988">
            <v>11</v>
          </cell>
          <cell r="C1988">
            <v>7.95</v>
          </cell>
          <cell r="D1988" t="str">
            <v>Keezen</v>
          </cell>
          <cell r="E1988">
            <v>5</v>
          </cell>
          <cell r="F1988">
            <v>17.95</v>
          </cell>
          <cell r="G1988" t="str">
            <v>8712051207971</v>
          </cell>
          <cell r="H1988">
            <v>60</v>
          </cell>
          <cell r="I1988">
            <v>60</v>
          </cell>
          <cell r="J1988">
            <v>22</v>
          </cell>
          <cell r="K1988" t="str">
            <v>Spellen-&gt;Bordspel</v>
          </cell>
          <cell r="L1988" t="str">
            <v>Herprint</v>
          </cell>
          <cell r="M1988" t="str">
            <v>Clown Games</v>
          </cell>
        </row>
        <row r="1989">
          <cell r="A1989" t="str">
            <v>CLG-0606003</v>
          </cell>
          <cell r="B1989">
            <v>11</v>
          </cell>
          <cell r="C1989">
            <v>19.5</v>
          </cell>
          <cell r="D1989" t="str">
            <v>Clown Games Bingo Molen Groot</v>
          </cell>
          <cell r="E1989">
            <v>4</v>
          </cell>
          <cell r="F1989">
            <v>37.950000000000003</v>
          </cell>
          <cell r="G1989" t="str">
            <v>8712051213972</v>
          </cell>
          <cell r="H1989">
            <v>2</v>
          </cell>
          <cell r="I1989">
            <v>0</v>
          </cell>
          <cell r="J1989">
            <v>0</v>
          </cell>
          <cell r="K1989" t="str">
            <v>Spellen-&gt;Kaartspel</v>
          </cell>
          <cell r="L1989" t="str">
            <v>Beschikbaar</v>
          </cell>
          <cell r="M1989" t="str">
            <v>Clown Games</v>
          </cell>
        </row>
        <row r="1990">
          <cell r="A1990" t="str">
            <v>CLG-0607045</v>
          </cell>
          <cell r="B1990">
            <v>11</v>
          </cell>
          <cell r="C1990">
            <v>3.95</v>
          </cell>
          <cell r="D1990" t="str">
            <v>Clown Keezenspel Reiseditie</v>
          </cell>
          <cell r="E1990">
            <v>6</v>
          </cell>
          <cell r="F1990">
            <v>9.99</v>
          </cell>
          <cell r="G1990" t="str">
            <v>8712051220918</v>
          </cell>
          <cell r="H1990">
            <v>13</v>
          </cell>
          <cell r="I1990">
            <v>13</v>
          </cell>
          <cell r="J1990">
            <v>26</v>
          </cell>
          <cell r="K1990" t="str">
            <v>Spellen-&gt;Bordspel</v>
          </cell>
          <cell r="L1990" t="str">
            <v>Beschikbaar</v>
          </cell>
          <cell r="M1990" t="str">
            <v>Clown Games</v>
          </cell>
        </row>
        <row r="1991">
          <cell r="A1991" t="str">
            <v>CLG-0607063</v>
          </cell>
          <cell r="B1991">
            <v>11</v>
          </cell>
          <cell r="C1991">
            <v>3.45</v>
          </cell>
          <cell r="D1991" t="str">
            <v>Beer Pong!</v>
          </cell>
          <cell r="E1991">
            <v>12</v>
          </cell>
          <cell r="F1991">
            <v>7.95</v>
          </cell>
          <cell r="G1991" t="str">
            <v>8712051213903</v>
          </cell>
          <cell r="H1991">
            <v>108</v>
          </cell>
          <cell r="I1991">
            <v>0</v>
          </cell>
          <cell r="J1991">
            <v>0</v>
          </cell>
          <cell r="K1991" t="str">
            <v>Spellen-&gt;Partygames</v>
          </cell>
          <cell r="L1991" t="str">
            <v>Beschikbaar</v>
          </cell>
          <cell r="M1991" t="str">
            <v>Clown Games</v>
          </cell>
        </row>
        <row r="1992">
          <cell r="A1992" t="str">
            <v>CLG-0607193</v>
          </cell>
          <cell r="B1992">
            <v>11</v>
          </cell>
          <cell r="C1992">
            <v>2.5</v>
          </cell>
          <cell r="D1992" t="str">
            <v>Clown Games Dobbelen</v>
          </cell>
          <cell r="E1992">
            <v>6</v>
          </cell>
          <cell r="F1992">
            <v>5</v>
          </cell>
          <cell r="G1992" t="str">
            <v>8712051211596</v>
          </cell>
          <cell r="H1992">
            <v>10</v>
          </cell>
          <cell r="I1992">
            <v>0</v>
          </cell>
          <cell r="J1992">
            <v>0</v>
          </cell>
          <cell r="K1992" t="str">
            <v>Spellen-&gt;Dobbelspel</v>
          </cell>
          <cell r="L1992" t="str">
            <v>Beschikbaar</v>
          </cell>
          <cell r="M1992" t="str">
            <v>Clown Games</v>
          </cell>
        </row>
        <row r="1993">
          <cell r="A1993" t="str">
            <v>CLG-0608003</v>
          </cell>
          <cell r="B1993">
            <v>11</v>
          </cell>
          <cell r="C1993">
            <v>0.5</v>
          </cell>
          <cell r="D1993" t="str">
            <v>Clown Dobbelstenen (6 stuks)</v>
          </cell>
          <cell r="E1993">
            <v>12</v>
          </cell>
          <cell r="F1993">
            <v>1.25</v>
          </cell>
          <cell r="G1993" t="str">
            <v>8712051577883</v>
          </cell>
          <cell r="H1993">
            <v>80</v>
          </cell>
          <cell r="I1993">
            <v>80</v>
          </cell>
          <cell r="J1993">
            <v>0</v>
          </cell>
          <cell r="K1993" t="str">
            <v>Speltoebehoren-&gt;Dobbelstenen (en counters)</v>
          </cell>
          <cell r="L1993" t="str">
            <v>Beschikbaar</v>
          </cell>
          <cell r="M1993" t="str">
            <v>Clown Games</v>
          </cell>
        </row>
        <row r="1994">
          <cell r="A1994" t="str">
            <v>CLG-0635001</v>
          </cell>
          <cell r="B1994">
            <v>11</v>
          </cell>
          <cell r="C1994">
            <v>4.95</v>
          </cell>
          <cell r="D1994" t="str">
            <v>Clown 100 Kaart- &amp; Dobbelspellen</v>
          </cell>
          <cell r="E1994">
            <v>6</v>
          </cell>
          <cell r="F1994">
            <v>9.9499999999999993</v>
          </cell>
          <cell r="G1994" t="str">
            <v>8712051200811</v>
          </cell>
          <cell r="H1994">
            <v>0</v>
          </cell>
          <cell r="I1994">
            <v>0</v>
          </cell>
          <cell r="J1994">
            <v>1</v>
          </cell>
          <cell r="K1994" t="str">
            <v>Spellen-&gt;Kaartspel</v>
          </cell>
          <cell r="L1994" t="str">
            <v>Beschikbaar</v>
          </cell>
          <cell r="M1994" t="str">
            <v>Clown Games</v>
          </cell>
        </row>
        <row r="1995">
          <cell r="A1995" t="str">
            <v>CLG-0647003</v>
          </cell>
          <cell r="B1995">
            <v>11</v>
          </cell>
          <cell r="C1995">
            <v>0.75</v>
          </cell>
          <cell r="D1995" t="str">
            <v>Clown Scoreblok (50 vel)</v>
          </cell>
          <cell r="E1995">
            <v>12</v>
          </cell>
          <cell r="F1995">
            <v>1.25</v>
          </cell>
          <cell r="G1995" t="str">
            <v>8712051583389</v>
          </cell>
          <cell r="H1995">
            <v>55</v>
          </cell>
          <cell r="I1995">
            <v>0</v>
          </cell>
          <cell r="J1995">
            <v>0</v>
          </cell>
          <cell r="K1995" t="str">
            <v>Spellen-&gt;Dobbelspel</v>
          </cell>
          <cell r="L1995" t="str">
            <v>Beschikbaar</v>
          </cell>
          <cell r="M1995" t="str">
            <v>Clown Games</v>
          </cell>
        </row>
        <row r="1996">
          <cell r="A1996" t="str">
            <v>CLG-0896036</v>
          </cell>
          <cell r="B1996">
            <v>11</v>
          </cell>
          <cell r="C1996">
            <v>2.4500000000000002</v>
          </cell>
          <cell r="D1996" t="str">
            <v>3D Clown Magic Silver (24)</v>
          </cell>
          <cell r="E1996">
            <v>12</v>
          </cell>
          <cell r="F1996">
            <v>5.5</v>
          </cell>
          <cell r="G1996" t="str">
            <v>8712051202372</v>
          </cell>
          <cell r="H1996">
            <v>8</v>
          </cell>
          <cell r="I1996">
            <v>0</v>
          </cell>
          <cell r="J1996">
            <v>0</v>
          </cell>
          <cell r="K1996" t="str">
            <v>Puzzels-&gt;3D-Puzzel</v>
          </cell>
          <cell r="L1996" t="str">
            <v>Beschikbaar</v>
          </cell>
          <cell r="M1996" t="str">
            <v>Clown Games</v>
          </cell>
        </row>
        <row r="1997">
          <cell r="A1997" t="str">
            <v>CLG-0896037</v>
          </cell>
          <cell r="B1997">
            <v>11</v>
          </cell>
          <cell r="C1997">
            <v>2.25</v>
          </cell>
          <cell r="D1997" t="str">
            <v>3D Clown Magic (24)</v>
          </cell>
          <cell r="E1997">
            <v>12</v>
          </cell>
          <cell r="F1997">
            <v>5.95</v>
          </cell>
          <cell r="G1997" t="str">
            <v>8712051216737</v>
          </cell>
          <cell r="H1997">
            <v>59</v>
          </cell>
          <cell r="I1997">
            <v>20</v>
          </cell>
          <cell r="J1997">
            <v>0</v>
          </cell>
          <cell r="K1997" t="str">
            <v>Puzzels-&gt;3D-Puzzel</v>
          </cell>
          <cell r="L1997" t="str">
            <v>Beschikbaar</v>
          </cell>
          <cell r="M1997" t="str">
            <v>Clown Games</v>
          </cell>
        </row>
        <row r="1998">
          <cell r="A1998" t="str">
            <v>CLG-0896142</v>
          </cell>
          <cell r="B1998">
            <v>11</v>
          </cell>
          <cell r="C1998">
            <v>2.25</v>
          </cell>
          <cell r="D1998" t="str">
            <v>Clown Magic Rainbow Ball</v>
          </cell>
          <cell r="E1998">
            <v>12</v>
          </cell>
          <cell r="F1998">
            <v>5.95</v>
          </cell>
          <cell r="G1998" t="str">
            <v>8712051219783</v>
          </cell>
          <cell r="H1998">
            <v>1</v>
          </cell>
          <cell r="I1998">
            <v>1</v>
          </cell>
          <cell r="J1998">
            <v>6</v>
          </cell>
          <cell r="K1998" t="str">
            <v>Spellen-&gt;Denkspel</v>
          </cell>
          <cell r="L1998" t="str">
            <v>Beschikbaar</v>
          </cell>
          <cell r="M1998" t="str">
            <v>Clown Games</v>
          </cell>
        </row>
        <row r="1999">
          <cell r="A1999" t="str">
            <v>CLG-2000045</v>
          </cell>
          <cell r="B1999">
            <v>11</v>
          </cell>
          <cell r="C1999">
            <v>2.95</v>
          </cell>
          <cell r="D1999" t="str">
            <v>Clown Magic Cube 2 in 1</v>
          </cell>
          <cell r="E1999">
            <v>12</v>
          </cell>
          <cell r="F1999">
            <v>6.99</v>
          </cell>
          <cell r="G1999" t="str">
            <v>8712051025476</v>
          </cell>
          <cell r="H1999">
            <v>29</v>
          </cell>
          <cell r="I1999">
            <v>1</v>
          </cell>
          <cell r="J1999">
            <v>0</v>
          </cell>
          <cell r="K1999" t="str">
            <v>Spellen-&gt;Denkspel</v>
          </cell>
          <cell r="L1999" t="str">
            <v>Beschikbaar</v>
          </cell>
          <cell r="M1999" t="str">
            <v>Clown Games</v>
          </cell>
        </row>
        <row r="2000">
          <cell r="A2000" t="str">
            <v>CLG-2000047</v>
          </cell>
          <cell r="B2000">
            <v>11</v>
          </cell>
          <cell r="C2000">
            <v>3.95</v>
          </cell>
          <cell r="D2000" t="str">
            <v>Clown 15 Go! Original</v>
          </cell>
          <cell r="E2000">
            <v>12</v>
          </cell>
          <cell r="F2000">
            <v>8.9499999999999993</v>
          </cell>
          <cell r="G2000" t="str">
            <v>8712051025513</v>
          </cell>
          <cell r="H2000">
            <v>4</v>
          </cell>
          <cell r="I2000">
            <v>0</v>
          </cell>
          <cell r="J2000">
            <v>0</v>
          </cell>
          <cell r="K2000" t="str">
            <v>Spellen-&gt;Bordspel</v>
          </cell>
          <cell r="L2000" t="str">
            <v>Beschikbaar</v>
          </cell>
          <cell r="M2000" t="str">
            <v>Clown Games</v>
          </cell>
        </row>
        <row r="2001">
          <cell r="A2001" t="str">
            <v>CLG-2001712</v>
          </cell>
          <cell r="B2001">
            <v>11</v>
          </cell>
          <cell r="C2001">
            <v>0.9</v>
          </cell>
          <cell r="D2001" t="str">
            <v>Clown Games Speelkaarten Set 2</v>
          </cell>
          <cell r="E2001">
            <v>6</v>
          </cell>
          <cell r="F2001">
            <v>1.75</v>
          </cell>
          <cell r="G2001" t="str">
            <v>8712051043678</v>
          </cell>
          <cell r="H2001">
            <v>12</v>
          </cell>
          <cell r="I2001">
            <v>0</v>
          </cell>
          <cell r="J2001">
            <v>0</v>
          </cell>
          <cell r="K2001" t="str">
            <v>Spellen-&gt;Kaartspel</v>
          </cell>
          <cell r="L2001" t="str">
            <v>Beschikbaar</v>
          </cell>
          <cell r="M2001" t="str">
            <v>Clown Games</v>
          </cell>
        </row>
        <row r="2002">
          <cell r="A2002" t="str">
            <v>CLG-2001713</v>
          </cell>
          <cell r="B2002">
            <v>11</v>
          </cell>
          <cell r="C2002">
            <v>0.6</v>
          </cell>
          <cell r="D2002" t="str">
            <v>Clown Games Mini Speelkaarten Set 2</v>
          </cell>
          <cell r="E2002">
            <v>24</v>
          </cell>
          <cell r="F2002">
            <v>1.25</v>
          </cell>
          <cell r="G2002" t="str">
            <v>8712051043715</v>
          </cell>
          <cell r="H2002">
            <v>25</v>
          </cell>
          <cell r="I2002">
            <v>0</v>
          </cell>
          <cell r="J2002">
            <v>0</v>
          </cell>
          <cell r="K2002" t="str">
            <v>Spellen-&gt;Kaartspel</v>
          </cell>
          <cell r="L2002" t="str">
            <v>Beschikbaar</v>
          </cell>
          <cell r="M2002" t="str">
            <v>Clown Games</v>
          </cell>
        </row>
        <row r="2003">
          <cell r="A2003" t="str">
            <v>CLG-2002845</v>
          </cell>
          <cell r="B2003">
            <v>11</v>
          </cell>
          <cell r="C2003">
            <v>2.25</v>
          </cell>
          <cell r="D2003" t="str">
            <v>Clown Magic Puzzle Twist &amp; Turn</v>
          </cell>
          <cell r="E2003">
            <v>12</v>
          </cell>
          <cell r="F2003">
            <v>5.95</v>
          </cell>
          <cell r="G2003" t="str">
            <v>8712051051857</v>
          </cell>
          <cell r="H2003">
            <v>8</v>
          </cell>
          <cell r="I2003">
            <v>0</v>
          </cell>
          <cell r="J2003">
            <v>0</v>
          </cell>
          <cell r="K2003" t="str">
            <v>Spellen-&gt;Denkspel</v>
          </cell>
          <cell r="L2003" t="str">
            <v>Beschikbaar</v>
          </cell>
          <cell r="M2003" t="str">
            <v>Clown Games</v>
          </cell>
        </row>
        <row r="2004">
          <cell r="A2004" t="str">
            <v>CLG-2002887</v>
          </cell>
          <cell r="B2004">
            <v>11</v>
          </cell>
          <cell r="C2004">
            <v>14.95</v>
          </cell>
          <cell r="D2004" t="str">
            <v>Clown Houten Keezenspel</v>
          </cell>
          <cell r="E2004">
            <v>8</v>
          </cell>
          <cell r="F2004">
            <v>32.99</v>
          </cell>
          <cell r="G2004" t="str">
            <v>8712051052632</v>
          </cell>
          <cell r="H2004">
            <v>0</v>
          </cell>
          <cell r="I2004">
            <v>0</v>
          </cell>
          <cell r="J2004">
            <v>8</v>
          </cell>
          <cell r="K2004" t="str">
            <v>Spellen-&gt;Bordspel</v>
          </cell>
          <cell r="L2004" t="str">
            <v>Beschikbaar</v>
          </cell>
          <cell r="M2004" t="str">
            <v>Clown Games</v>
          </cell>
        </row>
        <row r="2005">
          <cell r="A2005" t="str">
            <v>CLG-2004129</v>
          </cell>
          <cell r="B2005">
            <v>11</v>
          </cell>
          <cell r="C2005">
            <v>4.95</v>
          </cell>
          <cell r="D2005" t="str">
            <v>Tafel Bowling Game 120cm</v>
          </cell>
          <cell r="E2005">
            <v>8</v>
          </cell>
          <cell r="F2005">
            <v>9.9499999999999993</v>
          </cell>
          <cell r="G2005" t="str">
            <v>8712051066288</v>
          </cell>
          <cell r="H2005">
            <v>2</v>
          </cell>
          <cell r="I2005">
            <v>0</v>
          </cell>
          <cell r="J2005">
            <v>0</v>
          </cell>
          <cell r="K2005" t="str">
            <v>Spellen-&gt;Behendigheidsspel</v>
          </cell>
          <cell r="L2005" t="str">
            <v>Beschikbaar</v>
          </cell>
          <cell r="M2005" t="str">
            <v>Clown Games</v>
          </cell>
        </row>
        <row r="2006">
          <cell r="A2006" t="str">
            <v>CLG-2004131</v>
          </cell>
          <cell r="B2006">
            <v>11</v>
          </cell>
          <cell r="C2006">
            <v>3.95</v>
          </cell>
          <cell r="D2006" t="str">
            <v>Clown Pesten</v>
          </cell>
          <cell r="E2006">
            <v>6</v>
          </cell>
          <cell r="F2006">
            <v>7.95</v>
          </cell>
          <cell r="G2006" t="str">
            <v>8712051066325</v>
          </cell>
          <cell r="H2006">
            <v>9</v>
          </cell>
          <cell r="I2006">
            <v>0</v>
          </cell>
          <cell r="J2006">
            <v>0</v>
          </cell>
          <cell r="K2006" t="str">
            <v>Spellen-&gt;Kaartspel</v>
          </cell>
          <cell r="L2006" t="str">
            <v>Beschikbaar</v>
          </cell>
          <cell r="M2006" t="str">
            <v>Clown Games</v>
          </cell>
        </row>
        <row r="2007">
          <cell r="A2007" t="str">
            <v>CLG-2004140</v>
          </cell>
          <cell r="B2007">
            <v>11</v>
          </cell>
          <cell r="C2007">
            <v>5.5</v>
          </cell>
          <cell r="D2007" t="str">
            <v>Clown Kaartschudmachine</v>
          </cell>
          <cell r="E2007">
            <v>4</v>
          </cell>
          <cell r="F2007">
            <v>11.95</v>
          </cell>
          <cell r="G2007" t="str">
            <v>8712051066462</v>
          </cell>
          <cell r="H2007">
            <v>17</v>
          </cell>
          <cell r="I2007">
            <v>0</v>
          </cell>
          <cell r="J2007">
            <v>0</v>
          </cell>
          <cell r="K2007" t="str">
            <v>Speltoebehoren-&gt;Overig</v>
          </cell>
          <cell r="L2007" t="str">
            <v>Beschikbaar</v>
          </cell>
          <cell r="M2007" t="str">
            <v>Clown Games</v>
          </cell>
        </row>
        <row r="2008">
          <cell r="A2008" t="str">
            <v>CLG-2005979</v>
          </cell>
          <cell r="B2008">
            <v>11</v>
          </cell>
          <cell r="C2008">
            <v>2.4500000000000002</v>
          </cell>
          <cell r="D2008" t="str">
            <v>3D Clown Magic Multi Colour (24)</v>
          </cell>
          <cell r="E2008">
            <v>12</v>
          </cell>
          <cell r="F2008">
            <v>5.95</v>
          </cell>
          <cell r="G2008" t="str">
            <v>8712051085784</v>
          </cell>
          <cell r="H2008">
            <v>16</v>
          </cell>
          <cell r="I2008">
            <v>0</v>
          </cell>
          <cell r="J2008">
            <v>0</v>
          </cell>
          <cell r="K2008" t="str">
            <v>Puzzels-&gt;3D-Puzzel</v>
          </cell>
          <cell r="L2008" t="str">
            <v>Beschikbaar</v>
          </cell>
          <cell r="M2008" t="str">
            <v>Clown Games</v>
          </cell>
        </row>
        <row r="2009">
          <cell r="A2009" t="str">
            <v>CLG-2005982</v>
          </cell>
          <cell r="B2009">
            <v>11</v>
          </cell>
          <cell r="C2009">
            <v>5.5</v>
          </cell>
          <cell r="D2009" t="str">
            <v>3D Clown Magic (Assorti geleverd blauw/geel/groen/roze) (48)</v>
          </cell>
          <cell r="E2009">
            <v>6</v>
          </cell>
          <cell r="F2009">
            <v>12.95</v>
          </cell>
          <cell r="G2009" t="str">
            <v>8712051085876</v>
          </cell>
          <cell r="H2009">
            <v>3</v>
          </cell>
          <cell r="I2009">
            <v>0</v>
          </cell>
          <cell r="J2009">
            <v>0</v>
          </cell>
          <cell r="K2009" t="str">
            <v>Puzzels-&gt;3D-Puzzel</v>
          </cell>
          <cell r="L2009" t="str">
            <v>Beschikbaar</v>
          </cell>
          <cell r="M2009" t="str">
            <v>Clown Games</v>
          </cell>
        </row>
        <row r="2010">
          <cell r="A2010" t="str">
            <v>CLG-2005983</v>
          </cell>
          <cell r="B2010">
            <v>11</v>
          </cell>
          <cell r="C2010">
            <v>5.5</v>
          </cell>
          <cell r="D2010" t="str">
            <v>3D Clown Magic Multi Colour (48)</v>
          </cell>
          <cell r="E2010">
            <v>6</v>
          </cell>
          <cell r="F2010">
            <v>12.95</v>
          </cell>
          <cell r="G2010" t="str">
            <v>8712051085906</v>
          </cell>
          <cell r="H2010">
            <v>3</v>
          </cell>
          <cell r="I2010">
            <v>0</v>
          </cell>
          <cell r="J2010">
            <v>0</v>
          </cell>
          <cell r="K2010" t="str">
            <v>Puzzels-&gt;3D-Puzzel</v>
          </cell>
          <cell r="L2010" t="str">
            <v>Beschikbaar</v>
          </cell>
          <cell r="M2010" t="str">
            <v>Clown Games</v>
          </cell>
        </row>
        <row r="2011">
          <cell r="A2011" t="str">
            <v>CLG-2007300</v>
          </cell>
          <cell r="B2011">
            <v>11</v>
          </cell>
          <cell r="C2011">
            <v>7.95</v>
          </cell>
          <cell r="D2011" t="str">
            <v>Het Elfstedentochtspel</v>
          </cell>
          <cell r="E2011">
            <v>5</v>
          </cell>
          <cell r="F2011">
            <v>17.95</v>
          </cell>
          <cell r="G2011" t="str">
            <v>8712051093871</v>
          </cell>
          <cell r="H2011">
            <v>7</v>
          </cell>
          <cell r="I2011">
            <v>0</v>
          </cell>
          <cell r="J2011">
            <v>0</v>
          </cell>
          <cell r="K2011" t="str">
            <v>Spellen-&gt;Bordspel</v>
          </cell>
          <cell r="L2011" t="str">
            <v>Beschikbaar</v>
          </cell>
          <cell r="M2011" t="str">
            <v>Clown Games</v>
          </cell>
        </row>
        <row r="2012">
          <cell r="A2012" t="str">
            <v>CLG-2007606</v>
          </cell>
          <cell r="B2012">
            <v>11</v>
          </cell>
          <cell r="C2012">
            <v>4.45</v>
          </cell>
          <cell r="D2012" t="str">
            <v>Clown Games Schaakstukken Hout</v>
          </cell>
          <cell r="E2012">
            <v>24</v>
          </cell>
          <cell r="F2012">
            <v>8.9499999999999993</v>
          </cell>
          <cell r="G2012" t="str">
            <v>8712051096155</v>
          </cell>
          <cell r="H2012">
            <v>7</v>
          </cell>
          <cell r="I2012">
            <v>0</v>
          </cell>
          <cell r="J2012">
            <v>0</v>
          </cell>
          <cell r="K2012" t="str">
            <v>Spellen-&gt;Denkspel</v>
          </cell>
          <cell r="L2012" t="str">
            <v>Beschikbaar</v>
          </cell>
          <cell r="M2012" t="str">
            <v>Clown Games</v>
          </cell>
        </row>
        <row r="2013">
          <cell r="A2013" t="str">
            <v>CLG-2007607</v>
          </cell>
          <cell r="B2013">
            <v>11</v>
          </cell>
          <cell r="C2013">
            <v>3.95</v>
          </cell>
          <cell r="D2013" t="str">
            <v>Clown Games Dam/Schaakbord</v>
          </cell>
          <cell r="E2013">
            <v>6</v>
          </cell>
          <cell r="F2013">
            <v>7.95</v>
          </cell>
          <cell r="G2013" t="str">
            <v>8712051096179</v>
          </cell>
          <cell r="H2013">
            <v>12</v>
          </cell>
          <cell r="I2013">
            <v>12</v>
          </cell>
          <cell r="J2013">
            <v>0</v>
          </cell>
          <cell r="K2013" t="str">
            <v>Spellen-&gt;Denkspel</v>
          </cell>
          <cell r="L2013" t="str">
            <v>Beschikbaar</v>
          </cell>
          <cell r="M2013" t="str">
            <v>Clown Games</v>
          </cell>
        </row>
        <row r="2014">
          <cell r="A2014" t="str">
            <v>CLG-2007608</v>
          </cell>
          <cell r="B2014">
            <v>11</v>
          </cell>
          <cell r="C2014">
            <v>3.25</v>
          </cell>
          <cell r="D2014" t="str">
            <v>Clown Games Damstenen Hout</v>
          </cell>
          <cell r="E2014">
            <v>24</v>
          </cell>
          <cell r="F2014">
            <v>6.5</v>
          </cell>
          <cell r="G2014" t="str">
            <v>8712051096193</v>
          </cell>
          <cell r="H2014">
            <v>1</v>
          </cell>
          <cell r="I2014">
            <v>1</v>
          </cell>
          <cell r="J2014">
            <v>0</v>
          </cell>
          <cell r="K2014" t="str">
            <v>Speltoebehoren-&gt;Overig</v>
          </cell>
          <cell r="L2014" t="str">
            <v>Beschikbaar</v>
          </cell>
          <cell r="M2014" t="str">
            <v>Clown Games</v>
          </cell>
        </row>
        <row r="2015">
          <cell r="A2015" t="str">
            <v>CLG-2007609</v>
          </cell>
          <cell r="B2015">
            <v>11</v>
          </cell>
          <cell r="C2015">
            <v>1.95</v>
          </cell>
          <cell r="D2015" t="str">
            <v>Clown Games Kaarthouder</v>
          </cell>
          <cell r="E2015">
            <v>10</v>
          </cell>
          <cell r="F2015">
            <v>3.95</v>
          </cell>
          <cell r="G2015" t="str">
            <v>8712051096216</v>
          </cell>
          <cell r="H2015">
            <v>246</v>
          </cell>
          <cell r="I2015">
            <v>4</v>
          </cell>
          <cell r="J2015">
            <v>0</v>
          </cell>
          <cell r="K2015" t="str">
            <v>Speltoebehoren-&gt;Kaarthouders</v>
          </cell>
          <cell r="L2015" t="str">
            <v>Beschikbaar</v>
          </cell>
          <cell r="M2015" t="str">
            <v>Clown Games</v>
          </cell>
        </row>
        <row r="2016">
          <cell r="A2016" t="str">
            <v>CLG-2007612</v>
          </cell>
          <cell r="B2016">
            <v>11</v>
          </cell>
          <cell r="C2016">
            <v>5.95</v>
          </cell>
          <cell r="D2016" t="str">
            <v>Clown Games Wobbling Wall</v>
          </cell>
          <cell r="E2016">
            <v>12</v>
          </cell>
          <cell r="F2016">
            <v>11.95</v>
          </cell>
          <cell r="G2016" t="str">
            <v>8712051096278</v>
          </cell>
          <cell r="H2016">
            <v>8</v>
          </cell>
          <cell r="I2016">
            <v>0</v>
          </cell>
          <cell r="J2016">
            <v>0</v>
          </cell>
          <cell r="K2016" t="str">
            <v>Spellen-&gt;Bordspel</v>
          </cell>
          <cell r="L2016" t="str">
            <v>Beschikbaar</v>
          </cell>
          <cell r="M2016" t="str">
            <v>Clown Games</v>
          </cell>
        </row>
        <row r="2017">
          <cell r="A2017" t="str">
            <v>CLG-2007613</v>
          </cell>
          <cell r="B2017">
            <v>11</v>
          </cell>
          <cell r="C2017">
            <v>1.95</v>
          </cell>
          <cell r="D2017" t="str">
            <v>Clown Magic Puzzle Blocks</v>
          </cell>
          <cell r="E2017">
            <v>12</v>
          </cell>
          <cell r="F2017">
            <v>3.95</v>
          </cell>
          <cell r="G2017" t="str">
            <v>8712051096292</v>
          </cell>
          <cell r="H2017">
            <v>13</v>
          </cell>
          <cell r="I2017">
            <v>0</v>
          </cell>
          <cell r="J2017">
            <v>0</v>
          </cell>
          <cell r="K2017" t="str">
            <v>Spellen-&gt;Denkspel</v>
          </cell>
          <cell r="L2017" t="str">
            <v>Beschikbaar</v>
          </cell>
          <cell r="M2017" t="str">
            <v>Clown Games</v>
          </cell>
        </row>
        <row r="2018">
          <cell r="A2018" t="str">
            <v>CLG-2007770</v>
          </cell>
          <cell r="B2018">
            <v>11</v>
          </cell>
          <cell r="C2018">
            <v>5.95</v>
          </cell>
          <cell r="D2018" t="str">
            <v>Clown Games Monkey Balance</v>
          </cell>
          <cell r="E2018">
            <v>12</v>
          </cell>
          <cell r="F2018">
            <v>11.95</v>
          </cell>
          <cell r="G2018" t="str">
            <v>8712051096797</v>
          </cell>
          <cell r="H2018">
            <v>2</v>
          </cell>
          <cell r="I2018">
            <v>0</v>
          </cell>
          <cell r="J2018">
            <v>0</v>
          </cell>
          <cell r="K2018" t="str">
            <v>Spellen-&gt;Behendigheidsspel</v>
          </cell>
          <cell r="L2018" t="str">
            <v>Beschikbaar</v>
          </cell>
          <cell r="M2018" t="str">
            <v>Clown Games</v>
          </cell>
        </row>
        <row r="2019">
          <cell r="A2019" t="str">
            <v>CLG-2007871</v>
          </cell>
          <cell r="B2019">
            <v>11</v>
          </cell>
          <cell r="C2019">
            <v>4.95</v>
          </cell>
          <cell r="D2019" t="str">
            <v>Clown Kids 50 Kaart &amp; Dobbel Spellen</v>
          </cell>
          <cell r="E2019">
            <v>6</v>
          </cell>
          <cell r="F2019">
            <v>9.9499999999999993</v>
          </cell>
          <cell r="G2019" t="str">
            <v>8712051097152</v>
          </cell>
          <cell r="H2019">
            <v>6</v>
          </cell>
          <cell r="I2019">
            <v>4</v>
          </cell>
          <cell r="J2019">
            <v>0</v>
          </cell>
          <cell r="K2019" t="str">
            <v>Spellen-&gt;Kaartspel</v>
          </cell>
          <cell r="L2019" t="str">
            <v>Beschikbaar</v>
          </cell>
          <cell r="M2019" t="str">
            <v>Clown Games</v>
          </cell>
        </row>
        <row r="2020">
          <cell r="A2020" t="str">
            <v>CLG-2009092</v>
          </cell>
          <cell r="B2020">
            <v>11</v>
          </cell>
          <cell r="C2020">
            <v>5.95</v>
          </cell>
          <cell r="D2020" t="str">
            <v>Clown Games Rainbow Ball Game</v>
          </cell>
          <cell r="E2020">
            <v>12</v>
          </cell>
          <cell r="F2020">
            <v>11.95</v>
          </cell>
          <cell r="G2020" t="str">
            <v>8712051105956</v>
          </cell>
          <cell r="H2020">
            <v>7</v>
          </cell>
          <cell r="I2020">
            <v>0</v>
          </cell>
          <cell r="J2020">
            <v>0</v>
          </cell>
          <cell r="K2020" t="str">
            <v>Spellen-&gt;Bordspel</v>
          </cell>
          <cell r="L2020" t="str">
            <v>Beschikbaar</v>
          </cell>
          <cell r="M2020" t="str">
            <v>Clown Games</v>
          </cell>
        </row>
        <row r="2021">
          <cell r="A2021" t="str">
            <v>CLG-2009094</v>
          </cell>
          <cell r="B2021">
            <v>11</v>
          </cell>
          <cell r="C2021">
            <v>7.95</v>
          </cell>
          <cell r="D2021" t="str">
            <v>Clown Games Double Spot Game</v>
          </cell>
          <cell r="E2021">
            <v>12</v>
          </cell>
          <cell r="F2021">
            <v>14.95</v>
          </cell>
          <cell r="G2021" t="str">
            <v>8712051106021</v>
          </cell>
          <cell r="H2021">
            <v>3</v>
          </cell>
          <cell r="I2021">
            <v>1</v>
          </cell>
          <cell r="J2021">
            <v>0</v>
          </cell>
          <cell r="K2021" t="str">
            <v>Spellen-&gt;Bordspel</v>
          </cell>
          <cell r="L2021" t="str">
            <v>Beschikbaar</v>
          </cell>
          <cell r="M2021" t="str">
            <v>Clown Games</v>
          </cell>
        </row>
        <row r="2022">
          <cell r="A2022" t="str">
            <v>CLG-2009272</v>
          </cell>
          <cell r="B2022">
            <v>11</v>
          </cell>
          <cell r="C2022">
            <v>4.95</v>
          </cell>
          <cell r="D2022" t="str">
            <v>Clown Magic Puzzle Board</v>
          </cell>
          <cell r="E2022">
            <v>12</v>
          </cell>
          <cell r="F2022">
            <v>9.9499999999999993</v>
          </cell>
          <cell r="G2022" t="str">
            <v>8712051107462</v>
          </cell>
          <cell r="H2022">
            <v>4</v>
          </cell>
          <cell r="I2022">
            <v>0</v>
          </cell>
          <cell r="J2022">
            <v>0</v>
          </cell>
          <cell r="K2022" t="str">
            <v>Spellen-&gt;Denkspel</v>
          </cell>
          <cell r="L2022" t="str">
            <v>Beschikbaar</v>
          </cell>
          <cell r="M2022" t="str">
            <v>Clown Games</v>
          </cell>
        </row>
        <row r="2023">
          <cell r="A2023" t="str">
            <v>CLG-2012239</v>
          </cell>
          <cell r="B2023">
            <v>11</v>
          </cell>
          <cell r="C2023">
            <v>7.95</v>
          </cell>
          <cell r="D2023" t="str">
            <v>Tokkenspel</v>
          </cell>
          <cell r="E2023">
            <v>5</v>
          </cell>
          <cell r="F2023">
            <v>17.95</v>
          </cell>
          <cell r="G2023" t="str">
            <v>8712051127088</v>
          </cell>
          <cell r="H2023">
            <v>24</v>
          </cell>
          <cell r="I2023">
            <v>24</v>
          </cell>
          <cell r="J2023">
            <v>46</v>
          </cell>
          <cell r="K2023" t="str">
            <v>Spellen-&gt;Bordspel</v>
          </cell>
          <cell r="L2023" t="str">
            <v>Herprint</v>
          </cell>
          <cell r="M2023" t="str">
            <v>Clown Games</v>
          </cell>
        </row>
        <row r="2024">
          <cell r="A2024" t="str">
            <v>COA-HEG</v>
          </cell>
          <cell r="B2024">
            <v>11</v>
          </cell>
          <cell r="C2024">
            <v>6.5</v>
          </cell>
          <cell r="D2024" t="str">
            <v>Helpende gedachten</v>
          </cell>
          <cell r="E2024">
            <v>20</v>
          </cell>
          <cell r="F2024">
            <v>12.95</v>
          </cell>
          <cell r="G2024" t="str">
            <v>9789491806117</v>
          </cell>
          <cell r="H2024">
            <v>24</v>
          </cell>
          <cell r="I2024">
            <v>1</v>
          </cell>
          <cell r="J2024">
            <v>0</v>
          </cell>
          <cell r="K2024" t="str">
            <v>Feel Good Cards</v>
          </cell>
          <cell r="L2024" t="str">
            <v>Beschikbaar</v>
          </cell>
          <cell r="M2024" t="str">
            <v>Pica</v>
          </cell>
        </row>
        <row r="2025">
          <cell r="A2025" t="str">
            <v>COA-HGV</v>
          </cell>
          <cell r="B2025">
            <v>11</v>
          </cell>
          <cell r="C2025">
            <v>10</v>
          </cell>
          <cell r="D2025" t="str">
            <v>Helpende Gedachten (voor volwassenen)</v>
          </cell>
          <cell r="E2025">
            <v>10</v>
          </cell>
          <cell r="F2025">
            <v>19.95</v>
          </cell>
          <cell r="G2025" t="str">
            <v>9789493209046</v>
          </cell>
          <cell r="H2025">
            <v>1</v>
          </cell>
          <cell r="I2025">
            <v>0</v>
          </cell>
          <cell r="J2025">
            <v>0</v>
          </cell>
          <cell r="K2025" t="str">
            <v>Feel Good Cards</v>
          </cell>
          <cell r="L2025" t="str">
            <v>Beschikbaar</v>
          </cell>
          <cell r="M2025" t="str">
            <v>Pica</v>
          </cell>
        </row>
        <row r="2026">
          <cell r="A2026" t="str">
            <v>COA-JOK</v>
          </cell>
          <cell r="B2026">
            <v>11</v>
          </cell>
          <cell r="C2026">
            <v>9.9499999999999993</v>
          </cell>
          <cell r="D2026" t="str">
            <v>Jouw Kwaliteiten!</v>
          </cell>
          <cell r="E2026">
            <v>10</v>
          </cell>
          <cell r="F2026">
            <v>19.899999999999999</v>
          </cell>
          <cell r="G2026" t="str">
            <v>9789493209275</v>
          </cell>
          <cell r="H2026">
            <v>0</v>
          </cell>
          <cell r="I2026">
            <v>0</v>
          </cell>
          <cell r="J2026">
            <v>2</v>
          </cell>
          <cell r="K2026" t="str">
            <v>Feel Good Cards</v>
          </cell>
          <cell r="L2026" t="str">
            <v>Beschikbaar</v>
          </cell>
          <cell r="M2026" t="str">
            <v>Pica</v>
          </cell>
        </row>
        <row r="2027">
          <cell r="A2027" t="str">
            <v>COA-JUN</v>
          </cell>
          <cell r="B2027">
            <v>11</v>
          </cell>
          <cell r="C2027">
            <v>8</v>
          </cell>
          <cell r="D2027" t="str">
            <v>Junior Coachkaarten</v>
          </cell>
          <cell r="E2027">
            <v>10</v>
          </cell>
          <cell r="F2027">
            <v>15.95</v>
          </cell>
          <cell r="G2027" t="str">
            <v>9789491806216</v>
          </cell>
          <cell r="H2027">
            <v>19</v>
          </cell>
          <cell r="I2027">
            <v>2</v>
          </cell>
          <cell r="J2027">
            <v>0</v>
          </cell>
          <cell r="K2027" t="str">
            <v>Feel Good Cards</v>
          </cell>
          <cell r="L2027" t="str">
            <v>Beschikbaar</v>
          </cell>
          <cell r="M2027" t="str">
            <v>Pica</v>
          </cell>
        </row>
        <row r="2028">
          <cell r="A2028" t="str">
            <v>COA-MED</v>
          </cell>
          <cell r="B2028">
            <v>11</v>
          </cell>
          <cell r="C2028">
            <v>8</v>
          </cell>
          <cell r="D2028" t="str">
            <v>MediJA Praat</v>
          </cell>
          <cell r="E2028">
            <v>10</v>
          </cell>
          <cell r="F2028">
            <v>15.95</v>
          </cell>
          <cell r="G2028" t="str">
            <v>9789492525444</v>
          </cell>
          <cell r="H2028">
            <v>4</v>
          </cell>
          <cell r="I2028">
            <v>0</v>
          </cell>
          <cell r="J2028">
            <v>0</v>
          </cell>
          <cell r="K2028" t="str">
            <v>Feel Good Cards</v>
          </cell>
          <cell r="L2028" t="str">
            <v>Beschikbaar</v>
          </cell>
          <cell r="M2028" t="str">
            <v>Pica</v>
          </cell>
        </row>
        <row r="2029">
          <cell r="A2029" t="str">
            <v>COA-MIS</v>
          </cell>
          <cell r="B2029">
            <v>11</v>
          </cell>
          <cell r="C2029">
            <v>9.9499999999999993</v>
          </cell>
          <cell r="D2029" t="str">
            <v>Mindset Gesprekskaarten</v>
          </cell>
          <cell r="E2029">
            <v>10</v>
          </cell>
          <cell r="F2029">
            <v>19.899999999999999</v>
          </cell>
          <cell r="G2029" t="str">
            <v>9789492525543</v>
          </cell>
          <cell r="H2029">
            <v>5</v>
          </cell>
          <cell r="I2029">
            <v>0</v>
          </cell>
          <cell r="J2029">
            <v>0</v>
          </cell>
          <cell r="K2029" t="str">
            <v>Feel Good Cards</v>
          </cell>
          <cell r="L2029" t="str">
            <v>Beschikbaar</v>
          </cell>
          <cell r="M2029" t="str">
            <v>Pica</v>
          </cell>
        </row>
        <row r="2030">
          <cell r="A2030" t="str">
            <v>COA-PUB</v>
          </cell>
          <cell r="B2030">
            <v>11</v>
          </cell>
          <cell r="C2030">
            <v>8</v>
          </cell>
          <cell r="D2030" t="str">
            <v>Puber Coachkaarten</v>
          </cell>
          <cell r="E2030">
            <v>10</v>
          </cell>
          <cell r="F2030">
            <v>15.95</v>
          </cell>
          <cell r="G2030" t="str">
            <v>9789491806506</v>
          </cell>
          <cell r="H2030">
            <v>0</v>
          </cell>
          <cell r="I2030">
            <v>0</v>
          </cell>
          <cell r="J2030">
            <v>0</v>
          </cell>
          <cell r="K2030" t="str">
            <v>Feel Good Cards</v>
          </cell>
          <cell r="L2030" t="str">
            <v>Beschikbaar</v>
          </cell>
          <cell r="M2030" t="str">
            <v>Pica</v>
          </cell>
        </row>
        <row r="2031">
          <cell r="A2031" t="str">
            <v>COA-TOS</v>
          </cell>
          <cell r="B2031">
            <v>11</v>
          </cell>
          <cell r="C2031">
            <v>19.95</v>
          </cell>
          <cell r="D2031" t="str">
            <v>Communicatiekaarten TOS</v>
          </cell>
          <cell r="E2031">
            <v>20</v>
          </cell>
          <cell r="F2031">
            <v>39.9</v>
          </cell>
          <cell r="G2031" t="str">
            <v>9789493209848</v>
          </cell>
          <cell r="H2031">
            <v>12</v>
          </cell>
          <cell r="I2031">
            <v>0</v>
          </cell>
          <cell r="J2031">
            <v>0</v>
          </cell>
          <cell r="K2031" t="str">
            <v>Feel Good Cards</v>
          </cell>
          <cell r="L2031" t="str">
            <v>Beschikbaar</v>
          </cell>
          <cell r="M2031" t="str">
            <v>Pica</v>
          </cell>
        </row>
        <row r="2032">
          <cell r="A2032" t="str">
            <v>COA-WVJ</v>
          </cell>
          <cell r="B2032">
            <v>11</v>
          </cell>
          <cell r="C2032">
            <v>6.5</v>
          </cell>
          <cell r="D2032" t="str">
            <v>Wat voel je? Wat denk je?</v>
          </cell>
          <cell r="E2032">
            <v>10</v>
          </cell>
          <cell r="F2032">
            <v>12.95</v>
          </cell>
          <cell r="G2032" t="str">
            <v>9789492525253</v>
          </cell>
          <cell r="H2032">
            <v>7</v>
          </cell>
          <cell r="I2032">
            <v>2</v>
          </cell>
          <cell r="J2032">
            <v>0</v>
          </cell>
          <cell r="K2032" t="str">
            <v>Feel Good Cards</v>
          </cell>
          <cell r="L2032" t="str">
            <v>Beschikbaar</v>
          </cell>
          <cell r="M2032" t="str">
            <v>Pica</v>
          </cell>
        </row>
        <row r="2033">
          <cell r="A2033" t="str">
            <v>CPL-01297</v>
          </cell>
          <cell r="B2033">
            <v>11</v>
          </cell>
          <cell r="C2033">
            <v>13.63</v>
          </cell>
          <cell r="D2033" t="str">
            <v>Complimentenspel</v>
          </cell>
          <cell r="E2033">
            <v>12</v>
          </cell>
          <cell r="F2033">
            <v>23.95</v>
          </cell>
          <cell r="G2033" t="str">
            <v>9789090301297</v>
          </cell>
          <cell r="H2033">
            <v>18</v>
          </cell>
          <cell r="I2033">
            <v>12</v>
          </cell>
          <cell r="J2033">
            <v>0</v>
          </cell>
          <cell r="K2033" t="str">
            <v>Feel Good Cards</v>
          </cell>
          <cell r="L2033" t="str">
            <v>Beschikbaar</v>
          </cell>
          <cell r="M2033" t="str">
            <v>Complimentenspel</v>
          </cell>
        </row>
        <row r="2034">
          <cell r="A2034" t="str">
            <v>CPL-72606</v>
          </cell>
          <cell r="B2034">
            <v>11</v>
          </cell>
          <cell r="C2034">
            <v>13.63</v>
          </cell>
          <cell r="D2034" t="str">
            <v>Complimentenspel ADHD</v>
          </cell>
          <cell r="E2034">
            <v>24</v>
          </cell>
          <cell r="F2034">
            <v>23.95</v>
          </cell>
          <cell r="G2034" t="str">
            <v>9789082872606</v>
          </cell>
          <cell r="H2034">
            <v>21</v>
          </cell>
          <cell r="I2034">
            <v>0</v>
          </cell>
          <cell r="J2034">
            <v>0</v>
          </cell>
          <cell r="K2034" t="str">
            <v>Feel Good Cards</v>
          </cell>
          <cell r="L2034" t="str">
            <v>Beschikbaar</v>
          </cell>
          <cell r="M2034" t="str">
            <v>Complimentenspel</v>
          </cell>
        </row>
        <row r="2035">
          <cell r="A2035" t="str">
            <v>CPL-72613</v>
          </cell>
          <cell r="B2035">
            <v>11</v>
          </cell>
          <cell r="C2035">
            <v>13.63</v>
          </cell>
          <cell r="D2035" t="str">
            <v>Complimentenspel Autisme</v>
          </cell>
          <cell r="E2035">
            <v>12</v>
          </cell>
          <cell r="F2035">
            <v>23.95</v>
          </cell>
          <cell r="G2035" t="str">
            <v>9789082872613</v>
          </cell>
          <cell r="H2035">
            <v>7</v>
          </cell>
          <cell r="I2035">
            <v>6</v>
          </cell>
          <cell r="J2035">
            <v>0</v>
          </cell>
          <cell r="K2035" t="str">
            <v>Feel Good Cards</v>
          </cell>
          <cell r="L2035" t="str">
            <v>Beschikbaar</v>
          </cell>
          <cell r="M2035" t="str">
            <v>Complimentenspel</v>
          </cell>
        </row>
        <row r="2036">
          <cell r="A2036" t="str">
            <v>CPL-72620</v>
          </cell>
          <cell r="B2036">
            <v>12</v>
          </cell>
          <cell r="C2036">
            <v>9.75</v>
          </cell>
          <cell r="D2036" t="str">
            <v>Complimenten Inspiratie Boek</v>
          </cell>
          <cell r="E2036">
            <v>1</v>
          </cell>
          <cell r="F2036">
            <v>14.5</v>
          </cell>
          <cell r="G2036" t="str">
            <v>9789082872620</v>
          </cell>
          <cell r="H2036">
            <v>2</v>
          </cell>
          <cell r="I2036">
            <v>0</v>
          </cell>
          <cell r="J2036">
            <v>0</v>
          </cell>
          <cell r="K2036" t="str">
            <v>Educatief-&gt;Boek</v>
          </cell>
          <cell r="L2036" t="str">
            <v>Beschikbaar</v>
          </cell>
          <cell r="M2036" t="str">
            <v>Complimentenspel</v>
          </cell>
        </row>
        <row r="2037">
          <cell r="A2037" t="str">
            <v>CPL-91204</v>
          </cell>
          <cell r="B2037">
            <v>11</v>
          </cell>
          <cell r="C2037">
            <v>13.32</v>
          </cell>
          <cell r="D2037" t="str">
            <v>Goed Gesprek</v>
          </cell>
          <cell r="E2037">
            <v>12</v>
          </cell>
          <cell r="F2037">
            <v>21.95</v>
          </cell>
          <cell r="G2037" t="str">
            <v>9789082791228</v>
          </cell>
          <cell r="H2037">
            <v>25</v>
          </cell>
          <cell r="I2037">
            <v>10</v>
          </cell>
          <cell r="J2037">
            <v>0</v>
          </cell>
          <cell r="K2037" t="str">
            <v>Feel Good Cards</v>
          </cell>
          <cell r="L2037" t="str">
            <v>Beschikbaar</v>
          </cell>
          <cell r="M2037" t="str">
            <v>Stoere Stappen</v>
          </cell>
        </row>
        <row r="2038">
          <cell r="A2038" t="str">
            <v>CPL-91211</v>
          </cell>
          <cell r="B2038">
            <v>11</v>
          </cell>
          <cell r="C2038">
            <v>13.32</v>
          </cell>
          <cell r="D2038" t="str">
            <v>Krachtvriendjes</v>
          </cell>
          <cell r="E2038">
            <v>10</v>
          </cell>
          <cell r="F2038">
            <v>21.95</v>
          </cell>
          <cell r="G2038" t="str">
            <v>9789082791211</v>
          </cell>
          <cell r="H2038">
            <v>19</v>
          </cell>
          <cell r="I2038">
            <v>4</v>
          </cell>
          <cell r="J2038">
            <v>0</v>
          </cell>
          <cell r="K2038" t="str">
            <v>Feel Good Cards</v>
          </cell>
          <cell r="L2038" t="str">
            <v>Beschikbaar</v>
          </cell>
          <cell r="M2038" t="str">
            <v>Stoere Stappen</v>
          </cell>
        </row>
        <row r="2039">
          <cell r="A2039" t="str">
            <v>CRE-01059</v>
          </cell>
          <cell r="B2039">
            <v>11</v>
          </cell>
          <cell r="C2039">
            <v>3.8</v>
          </cell>
          <cell r="D2039" t="str">
            <v>Creallcolor 250 ml 19 Goud</v>
          </cell>
          <cell r="E2039">
            <v>6</v>
          </cell>
          <cell r="F2039">
            <v>7.99</v>
          </cell>
          <cell r="G2039" t="str">
            <v>8714181010599</v>
          </cell>
          <cell r="H2039">
            <v>5</v>
          </cell>
          <cell r="I2039">
            <v>0</v>
          </cell>
          <cell r="J2039">
            <v>0</v>
          </cell>
          <cell r="K2039" t="str">
            <v>Creatief-&gt;Tekenen, kleuren en schilderen</v>
          </cell>
          <cell r="L2039" t="str">
            <v>Beschikbaar</v>
          </cell>
          <cell r="M2039" t="str">
            <v>Creall</v>
          </cell>
        </row>
        <row r="2040">
          <cell r="A2040" t="str">
            <v>CRE-01060</v>
          </cell>
          <cell r="B2040">
            <v>11</v>
          </cell>
          <cell r="C2040">
            <v>3.57</v>
          </cell>
          <cell r="D2040" t="str">
            <v>Creallcolor 250 ml 20 Zilver</v>
          </cell>
          <cell r="E2040">
            <v>6</v>
          </cell>
          <cell r="F2040">
            <v>7.5</v>
          </cell>
          <cell r="G2040" t="str">
            <v>8714181010605</v>
          </cell>
          <cell r="H2040">
            <v>5</v>
          </cell>
          <cell r="I2040">
            <v>0</v>
          </cell>
          <cell r="J2040">
            <v>0</v>
          </cell>
          <cell r="K2040" t="str">
            <v>Creatief-&gt;Tekenen, kleuren en schilderen</v>
          </cell>
          <cell r="L2040" t="str">
            <v>Beschikbaar</v>
          </cell>
          <cell r="M2040" t="str">
            <v>Creall</v>
          </cell>
        </row>
        <row r="2041">
          <cell r="A2041" t="str">
            <v>CRE-01083</v>
          </cell>
          <cell r="B2041">
            <v>11</v>
          </cell>
          <cell r="C2041">
            <v>3.57</v>
          </cell>
          <cell r="D2041" t="str">
            <v>Creallcolor 250 ml 21 Koper</v>
          </cell>
          <cell r="E2041">
            <v>6</v>
          </cell>
          <cell r="F2041">
            <v>7.5</v>
          </cell>
          <cell r="G2041" t="str">
            <v>8714181010834</v>
          </cell>
          <cell r="H2041">
            <v>4</v>
          </cell>
          <cell r="I2041">
            <v>0</v>
          </cell>
          <cell r="J2041">
            <v>0</v>
          </cell>
          <cell r="K2041" t="str">
            <v>Creatief-&gt;Tekenen, kleuren en schilderen</v>
          </cell>
          <cell r="L2041" t="str">
            <v>Beschikbaar</v>
          </cell>
          <cell r="M2041" t="str">
            <v>Creall</v>
          </cell>
        </row>
        <row r="2042">
          <cell r="A2042" t="str">
            <v>CRE-01084</v>
          </cell>
          <cell r="B2042">
            <v>11</v>
          </cell>
          <cell r="C2042">
            <v>3.57</v>
          </cell>
          <cell r="D2042" t="str">
            <v>Creallcolor 250 ml 22 Brons</v>
          </cell>
          <cell r="E2042">
            <v>6</v>
          </cell>
          <cell r="F2042">
            <v>7.5</v>
          </cell>
          <cell r="G2042" t="str">
            <v>8714181010851</v>
          </cell>
          <cell r="H2042">
            <v>5</v>
          </cell>
          <cell r="I2042">
            <v>0</v>
          </cell>
          <cell r="J2042">
            <v>0</v>
          </cell>
          <cell r="K2042" t="str">
            <v>Creatief-&gt;Tekenen, kleuren en schilderen</v>
          </cell>
          <cell r="L2042" t="str">
            <v>Beschikbaar</v>
          </cell>
          <cell r="M2042" t="str">
            <v>Creall</v>
          </cell>
        </row>
        <row r="2043">
          <cell r="A2043" t="str">
            <v>CRE-01225</v>
          </cell>
          <cell r="B2043">
            <v>11</v>
          </cell>
          <cell r="C2043">
            <v>26.04</v>
          </cell>
          <cell r="D2043" t="str">
            <v>Creall Glitter 6 x 250ml Ass.</v>
          </cell>
          <cell r="E2043">
            <v>6</v>
          </cell>
          <cell r="F2043">
            <v>52.99</v>
          </cell>
          <cell r="G2043" t="str">
            <v>8714181012258</v>
          </cell>
          <cell r="H2043">
            <v>4</v>
          </cell>
          <cell r="I2043">
            <v>0</v>
          </cell>
          <cell r="J2043">
            <v>0</v>
          </cell>
          <cell r="K2043" t="str">
            <v>Creatief-&gt;Tekenen, kleuren en schilderen</v>
          </cell>
          <cell r="L2043" t="str">
            <v>Beschikbaar</v>
          </cell>
          <cell r="M2043" t="str">
            <v>Creall</v>
          </cell>
        </row>
        <row r="2044">
          <cell r="A2044" t="str">
            <v>CRE-02660</v>
          </cell>
          <cell r="B2044">
            <v>11</v>
          </cell>
          <cell r="C2044">
            <v>23.71</v>
          </cell>
          <cell r="D2044" t="str">
            <v>Creall Fluor 6 x 250 ml Ass.</v>
          </cell>
          <cell r="E2044">
            <v>6</v>
          </cell>
          <cell r="F2044">
            <v>47.99</v>
          </cell>
          <cell r="G2044" t="str">
            <v>8714181026606</v>
          </cell>
          <cell r="H2044">
            <v>4</v>
          </cell>
          <cell r="I2044">
            <v>0</v>
          </cell>
          <cell r="J2044">
            <v>0</v>
          </cell>
          <cell r="K2044" t="str">
            <v>Creatief-&gt;Tekenen, kleuren en schilderen</v>
          </cell>
          <cell r="L2044" t="str">
            <v>Beschikbaar</v>
          </cell>
          <cell r="M2044" t="str">
            <v>Creall</v>
          </cell>
        </row>
        <row r="2045">
          <cell r="A2045" t="str">
            <v>CRE-03005</v>
          </cell>
          <cell r="B2045">
            <v>11</v>
          </cell>
          <cell r="C2045">
            <v>21</v>
          </cell>
          <cell r="D2045" t="str">
            <v>Creall Therm Soft Happy Ingredients 2000g Wit</v>
          </cell>
          <cell r="E2045">
            <v>8</v>
          </cell>
          <cell r="F2045">
            <v>41.99</v>
          </cell>
          <cell r="G2045" t="str">
            <v>8714181030054</v>
          </cell>
          <cell r="H2045">
            <v>24</v>
          </cell>
          <cell r="I2045">
            <v>0</v>
          </cell>
          <cell r="J2045">
            <v>0</v>
          </cell>
          <cell r="K2045" t="str">
            <v>Creatief-&gt;Tekenen, kleuren en schilderen</v>
          </cell>
          <cell r="L2045" t="str">
            <v>Beschikbaar</v>
          </cell>
          <cell r="M2045" t="str">
            <v>Creall</v>
          </cell>
        </row>
        <row r="2046">
          <cell r="A2046" t="str">
            <v>CRE-03202</v>
          </cell>
          <cell r="B2046">
            <v>11</v>
          </cell>
          <cell r="C2046">
            <v>10.86</v>
          </cell>
          <cell r="D2046" t="str">
            <v>Modelling Sand 2500gr</v>
          </cell>
          <cell r="E2046">
            <v>8</v>
          </cell>
          <cell r="F2046">
            <v>21.75</v>
          </cell>
          <cell r="G2046" t="str">
            <v>8714181032027</v>
          </cell>
          <cell r="H2046">
            <v>20</v>
          </cell>
          <cell r="I2046">
            <v>5</v>
          </cell>
          <cell r="J2046">
            <v>0</v>
          </cell>
          <cell r="K2046" t="str">
            <v>Creatief-&gt;Knutselen</v>
          </cell>
          <cell r="L2046" t="str">
            <v>Beschikbaar</v>
          </cell>
          <cell r="M2046" t="str">
            <v>Creall</v>
          </cell>
        </row>
        <row r="2047">
          <cell r="A2047" t="str">
            <v>CRE-03203</v>
          </cell>
          <cell r="B2047">
            <v>11</v>
          </cell>
          <cell r="C2047">
            <v>5.77</v>
          </cell>
          <cell r="D2047" t="str">
            <v>Modelling Sand 750gr</v>
          </cell>
          <cell r="E2047">
            <v>12</v>
          </cell>
          <cell r="F2047">
            <v>11.5</v>
          </cell>
          <cell r="G2047" t="str">
            <v>8714181032034</v>
          </cell>
          <cell r="H2047">
            <v>18</v>
          </cell>
          <cell r="I2047">
            <v>5</v>
          </cell>
          <cell r="J2047">
            <v>0</v>
          </cell>
          <cell r="K2047" t="str">
            <v>Creatief-&gt;Knutselen</v>
          </cell>
          <cell r="L2047" t="str">
            <v>Beschikbaar</v>
          </cell>
          <cell r="M2047" t="str">
            <v>Creall</v>
          </cell>
        </row>
        <row r="2048">
          <cell r="A2048" t="str">
            <v>CRE-03204</v>
          </cell>
          <cell r="B2048">
            <v>11</v>
          </cell>
          <cell r="C2048">
            <v>5.77</v>
          </cell>
          <cell r="D2048" t="str">
            <v>Modelling Sand (Kinetisch Zand) 750gr Geel</v>
          </cell>
          <cell r="E2048">
            <v>12</v>
          </cell>
          <cell r="F2048">
            <v>11.5</v>
          </cell>
          <cell r="G2048" t="str">
            <v>8714181032041</v>
          </cell>
          <cell r="H2048">
            <v>0</v>
          </cell>
          <cell r="I2048">
            <v>0</v>
          </cell>
          <cell r="J2048">
            <v>0</v>
          </cell>
          <cell r="K2048" t="str">
            <v>Creatief-&gt;Knutselen</v>
          </cell>
          <cell r="L2048" t="str">
            <v>Beschikbaar</v>
          </cell>
          <cell r="M2048" t="str">
            <v>Creall</v>
          </cell>
        </row>
        <row r="2049">
          <cell r="A2049" t="str">
            <v>CRE-03205</v>
          </cell>
          <cell r="B2049">
            <v>11</v>
          </cell>
          <cell r="C2049">
            <v>5.77</v>
          </cell>
          <cell r="D2049" t="str">
            <v>Modelling Sand (Kinetisch Zand) 750gr Blauw</v>
          </cell>
          <cell r="E2049">
            <v>12</v>
          </cell>
          <cell r="F2049">
            <v>11.5</v>
          </cell>
          <cell r="G2049" t="str">
            <v>8714181032058</v>
          </cell>
          <cell r="H2049">
            <v>1</v>
          </cell>
          <cell r="I2049">
            <v>0</v>
          </cell>
          <cell r="J2049">
            <v>0</v>
          </cell>
          <cell r="K2049" t="str">
            <v>Creatief-&gt;Knutselen</v>
          </cell>
          <cell r="L2049" t="str">
            <v>Beschikbaar</v>
          </cell>
          <cell r="M2049" t="str">
            <v>Creall</v>
          </cell>
        </row>
        <row r="2050">
          <cell r="A2050" t="str">
            <v>CRE-03206</v>
          </cell>
          <cell r="B2050">
            <v>11</v>
          </cell>
          <cell r="C2050">
            <v>5.77</v>
          </cell>
          <cell r="D2050" t="str">
            <v>Modelling Sand (Kinetisch Zand) 750gr Groen</v>
          </cell>
          <cell r="E2050">
            <v>12</v>
          </cell>
          <cell r="F2050">
            <v>11.5</v>
          </cell>
          <cell r="G2050" t="str">
            <v>8714181032065</v>
          </cell>
          <cell r="H2050">
            <v>15</v>
          </cell>
          <cell r="I2050">
            <v>5</v>
          </cell>
          <cell r="J2050">
            <v>0</v>
          </cell>
          <cell r="K2050" t="str">
            <v>Creatief-&gt;Knutselen</v>
          </cell>
          <cell r="L2050" t="str">
            <v>Beschikbaar</v>
          </cell>
          <cell r="M2050" t="str">
            <v>Creall</v>
          </cell>
        </row>
        <row r="2051">
          <cell r="A2051" t="str">
            <v>CRE-03207</v>
          </cell>
          <cell r="B2051">
            <v>11</v>
          </cell>
          <cell r="C2051">
            <v>5.77</v>
          </cell>
          <cell r="D2051" t="str">
            <v>Modelling Sand (Kinetisch Zand) 750gr Rood</v>
          </cell>
          <cell r="E2051">
            <v>12</v>
          </cell>
          <cell r="F2051">
            <v>11.5</v>
          </cell>
          <cell r="G2051" t="str">
            <v>8714181032072</v>
          </cell>
          <cell r="H2051">
            <v>0</v>
          </cell>
          <cell r="I2051">
            <v>0</v>
          </cell>
          <cell r="J2051">
            <v>0</v>
          </cell>
          <cell r="K2051" t="str">
            <v>Creatief-&gt;Knutselen</v>
          </cell>
          <cell r="L2051" t="str">
            <v>Beschikbaar</v>
          </cell>
          <cell r="M2051" t="str">
            <v>Creall</v>
          </cell>
        </row>
        <row r="2052">
          <cell r="A2052" t="str">
            <v>CRE-03208</v>
          </cell>
          <cell r="B2052">
            <v>11</v>
          </cell>
          <cell r="C2052">
            <v>5.77</v>
          </cell>
          <cell r="D2052" t="str">
            <v>Modelling Sand (Kinetisch Zand) 750gr Paars</v>
          </cell>
          <cell r="E2052">
            <v>12</v>
          </cell>
          <cell r="F2052">
            <v>11.5</v>
          </cell>
          <cell r="G2052" t="str">
            <v>8714181032089</v>
          </cell>
          <cell r="H2052">
            <v>8</v>
          </cell>
          <cell r="I2052">
            <v>1</v>
          </cell>
          <cell r="J2052">
            <v>0</v>
          </cell>
          <cell r="K2052" t="str">
            <v>Creatief-&gt;Knutselen</v>
          </cell>
          <cell r="L2052" t="str">
            <v>Beschikbaar</v>
          </cell>
          <cell r="M2052" t="str">
            <v>Creall</v>
          </cell>
        </row>
        <row r="2053">
          <cell r="A2053" t="str">
            <v>CRE-03252</v>
          </cell>
          <cell r="B2053">
            <v>11</v>
          </cell>
          <cell r="C2053">
            <v>27.43</v>
          </cell>
          <cell r="D2053" t="str">
            <v>Creall Sculp It! Modelling Sand Happy Ingredients Naturel 3500 g- 5000 ml</v>
          </cell>
          <cell r="E2053">
            <v>2</v>
          </cell>
          <cell r="F2053">
            <v>54.99</v>
          </cell>
          <cell r="G2053" t="str">
            <v>8714181032522</v>
          </cell>
          <cell r="H2053">
            <v>2</v>
          </cell>
          <cell r="I2053">
            <v>0</v>
          </cell>
          <cell r="J2053">
            <v>0</v>
          </cell>
          <cell r="K2053" t="str">
            <v>Creatief-&gt;Knutselen</v>
          </cell>
          <cell r="L2053" t="str">
            <v>Beschikbaar</v>
          </cell>
          <cell r="M2053" t="str">
            <v>Creall</v>
          </cell>
        </row>
        <row r="2054">
          <cell r="A2054" t="str">
            <v>CRE-03901</v>
          </cell>
          <cell r="B2054">
            <v>11</v>
          </cell>
          <cell r="C2054">
            <v>10.69</v>
          </cell>
          <cell r="D2054" t="str">
            <v>Cutters - 28 Uitsteekvormen</v>
          </cell>
          <cell r="E2054">
            <v>6</v>
          </cell>
          <cell r="F2054">
            <v>20.99</v>
          </cell>
          <cell r="G2054" t="str">
            <v>8714181039019</v>
          </cell>
          <cell r="H2054">
            <v>8</v>
          </cell>
          <cell r="I2054">
            <v>0</v>
          </cell>
          <cell r="J2054">
            <v>0</v>
          </cell>
          <cell r="K2054" t="str">
            <v>Creatief-&gt;Overig en accessoires</v>
          </cell>
          <cell r="L2054" t="str">
            <v>Beschikbaar</v>
          </cell>
          <cell r="M2054" t="str">
            <v>Creall</v>
          </cell>
        </row>
        <row r="2055">
          <cell r="A2055" t="str">
            <v>CRE-03905</v>
          </cell>
          <cell r="B2055">
            <v>11</v>
          </cell>
          <cell r="C2055">
            <v>2.5299999999999998</v>
          </cell>
          <cell r="D2055" t="str">
            <v>Klei Spatels</v>
          </cell>
          <cell r="E2055">
            <v>42</v>
          </cell>
          <cell r="F2055">
            <v>4.99</v>
          </cell>
          <cell r="G2055" t="str">
            <v>8714181039057</v>
          </cell>
          <cell r="H2055">
            <v>4</v>
          </cell>
          <cell r="I2055">
            <v>4</v>
          </cell>
          <cell r="J2055">
            <v>0</v>
          </cell>
          <cell r="K2055" t="str">
            <v>Creatief-&gt;Overig en accessoires</v>
          </cell>
          <cell r="L2055" t="str">
            <v>Beschikbaar</v>
          </cell>
          <cell r="M2055" t="str">
            <v>Creall</v>
          </cell>
        </row>
        <row r="2056">
          <cell r="A2056" t="str">
            <v>CRE-03910</v>
          </cell>
          <cell r="B2056">
            <v>11</v>
          </cell>
          <cell r="C2056">
            <v>3.89</v>
          </cell>
          <cell r="D2056" t="str">
            <v>Klei Gereedschap Assortiment (5)</v>
          </cell>
          <cell r="E2056">
            <v>6</v>
          </cell>
          <cell r="F2056">
            <v>7.75</v>
          </cell>
          <cell r="G2056" t="str">
            <v>8714181039101</v>
          </cell>
          <cell r="H2056">
            <v>17</v>
          </cell>
          <cell r="I2056">
            <v>17</v>
          </cell>
          <cell r="J2056">
            <v>0</v>
          </cell>
          <cell r="K2056" t="str">
            <v>Creatief-&gt;Overig en accessoires</v>
          </cell>
          <cell r="L2056" t="str">
            <v>Beschikbaar</v>
          </cell>
          <cell r="M2056" t="str">
            <v>Creall</v>
          </cell>
        </row>
        <row r="2057">
          <cell r="A2057" t="str">
            <v>CRE-03912</v>
          </cell>
          <cell r="B2057">
            <v>11</v>
          </cell>
          <cell r="C2057">
            <v>3.09</v>
          </cell>
          <cell r="D2057" t="str">
            <v>Klei Roller</v>
          </cell>
          <cell r="E2057">
            <v>12</v>
          </cell>
          <cell r="F2057">
            <v>5.99</v>
          </cell>
          <cell r="G2057" t="str">
            <v>8714181039125</v>
          </cell>
          <cell r="H2057">
            <v>11</v>
          </cell>
          <cell r="I2057">
            <v>10</v>
          </cell>
          <cell r="J2057">
            <v>0</v>
          </cell>
          <cell r="K2057" t="str">
            <v>Creatief-&gt;Overig en accessoires</v>
          </cell>
          <cell r="L2057" t="str">
            <v>Beschikbaar</v>
          </cell>
          <cell r="M2057" t="str">
            <v>Creall</v>
          </cell>
        </row>
        <row r="2058">
          <cell r="A2058" t="str">
            <v>CRE-03913</v>
          </cell>
          <cell r="B2058">
            <v>11</v>
          </cell>
          <cell r="C2058">
            <v>1.3</v>
          </cell>
          <cell r="D2058" t="str">
            <v>Modelling Stick - Boetseer Roller</v>
          </cell>
          <cell r="E2058">
            <v>12</v>
          </cell>
          <cell r="F2058">
            <v>2.5</v>
          </cell>
          <cell r="G2058" t="str">
            <v>8714181039132</v>
          </cell>
          <cell r="H2058">
            <v>1</v>
          </cell>
          <cell r="I2058">
            <v>1</v>
          </cell>
          <cell r="J2058">
            <v>0</v>
          </cell>
          <cell r="K2058" t="str">
            <v>Creatief-&gt;Overig en accessoires</v>
          </cell>
          <cell r="L2058" t="str">
            <v>Beschikbaar</v>
          </cell>
          <cell r="M2058" t="str">
            <v>Creall</v>
          </cell>
        </row>
        <row r="2059">
          <cell r="A2059" t="str">
            <v>CRE-03915</v>
          </cell>
          <cell r="B2059">
            <v>11</v>
          </cell>
          <cell r="C2059">
            <v>8.51</v>
          </cell>
          <cell r="D2059" t="str">
            <v>Funny Characters voor Klei</v>
          </cell>
          <cell r="E2059">
            <v>12</v>
          </cell>
          <cell r="F2059">
            <v>16.989999999999998</v>
          </cell>
          <cell r="G2059" t="str">
            <v>8714181039156</v>
          </cell>
          <cell r="H2059">
            <v>3</v>
          </cell>
          <cell r="I2059">
            <v>3</v>
          </cell>
          <cell r="J2059">
            <v>0</v>
          </cell>
          <cell r="K2059" t="str">
            <v>Creatief-&gt;Overig en accessoires</v>
          </cell>
          <cell r="L2059" t="str">
            <v>Beschikbaar</v>
          </cell>
          <cell r="M2059" t="str">
            <v>Creall</v>
          </cell>
        </row>
        <row r="2060">
          <cell r="A2060" t="str">
            <v>CRE-05945</v>
          </cell>
          <cell r="B2060">
            <v>11</v>
          </cell>
          <cell r="C2060">
            <v>30.21</v>
          </cell>
          <cell r="D2060" t="str">
            <v>Creall Glow in the Dark 250 ml Ass.</v>
          </cell>
          <cell r="E2060">
            <v>4</v>
          </cell>
          <cell r="F2060">
            <v>59.99</v>
          </cell>
          <cell r="G2060" t="str">
            <v>8714181059451</v>
          </cell>
          <cell r="H2060">
            <v>5</v>
          </cell>
          <cell r="I2060">
            <v>0</v>
          </cell>
          <cell r="J2060">
            <v>0</v>
          </cell>
          <cell r="K2060" t="str">
            <v>Creatief-&gt;Tekenen, kleuren en schilderen</v>
          </cell>
          <cell r="L2060" t="str">
            <v>Beschikbaar</v>
          </cell>
          <cell r="M2060" t="str">
            <v>Creall</v>
          </cell>
        </row>
        <row r="2061">
          <cell r="A2061" t="str">
            <v>CRE-07855</v>
          </cell>
          <cell r="B2061">
            <v>11</v>
          </cell>
          <cell r="C2061">
            <v>7.89</v>
          </cell>
          <cell r="D2061" t="str">
            <v>Creall Fingerpaint Happy Ingredients (6 x 80ml)</v>
          </cell>
          <cell r="E2061">
            <v>12</v>
          </cell>
          <cell r="F2061">
            <v>15.75</v>
          </cell>
          <cell r="G2061" t="str">
            <v>8714181078353</v>
          </cell>
          <cell r="H2061">
            <v>6</v>
          </cell>
          <cell r="I2061">
            <v>0</v>
          </cell>
          <cell r="J2061">
            <v>0</v>
          </cell>
          <cell r="K2061" t="str">
            <v>Creatief-&gt;Tekenen, kleuren en schilderen</v>
          </cell>
          <cell r="L2061" t="str">
            <v>Beschikbaar</v>
          </cell>
          <cell r="M2061" t="str">
            <v>Creall</v>
          </cell>
        </row>
        <row r="2062">
          <cell r="A2062" t="str">
            <v>CRE-08601</v>
          </cell>
          <cell r="B2062">
            <v>11</v>
          </cell>
          <cell r="C2062">
            <v>4.8099999999999996</v>
          </cell>
          <cell r="D2062" t="str">
            <v>Silky (wasco) Assortiment (12)</v>
          </cell>
          <cell r="E2062">
            <v>12</v>
          </cell>
          <cell r="F2062">
            <v>9.99</v>
          </cell>
          <cell r="G2062" t="str">
            <v>8714181086013</v>
          </cell>
          <cell r="H2062">
            <v>3</v>
          </cell>
          <cell r="I2062">
            <v>0</v>
          </cell>
          <cell r="J2062">
            <v>0</v>
          </cell>
          <cell r="K2062" t="str">
            <v>Creatief-&gt;Tekenen, kleuren en schilderen</v>
          </cell>
          <cell r="L2062" t="str">
            <v>Beschikbaar</v>
          </cell>
          <cell r="M2062" t="str">
            <v>Creall</v>
          </cell>
        </row>
        <row r="2063">
          <cell r="A2063" t="str">
            <v>CRE-09545</v>
          </cell>
          <cell r="B2063">
            <v>11</v>
          </cell>
          <cell r="C2063">
            <v>1.2</v>
          </cell>
          <cell r="D2063" t="str">
            <v>Kids Glue Spongy Lijmstift</v>
          </cell>
          <cell r="E2063">
            <v>6</v>
          </cell>
          <cell r="F2063">
            <v>2.4900000000000002</v>
          </cell>
          <cell r="G2063" t="str">
            <v>8714181095459</v>
          </cell>
          <cell r="H2063">
            <v>15</v>
          </cell>
          <cell r="I2063">
            <v>0</v>
          </cell>
          <cell r="J2063">
            <v>0</v>
          </cell>
          <cell r="K2063" t="str">
            <v>Creatief-&gt;Overig en accessoires</v>
          </cell>
          <cell r="L2063" t="str">
            <v>Beschikbaar</v>
          </cell>
          <cell r="M2063" t="str">
            <v>Creall</v>
          </cell>
        </row>
        <row r="2064">
          <cell r="A2064" t="str">
            <v>CRE-09610</v>
          </cell>
          <cell r="B2064">
            <v>11</v>
          </cell>
          <cell r="C2064">
            <v>14.39</v>
          </cell>
          <cell r="D2064" t="str">
            <v>Creall Glitterglue 6 x 100 ml Ass.</v>
          </cell>
          <cell r="E2064">
            <v>12</v>
          </cell>
          <cell r="F2064">
            <v>28.99</v>
          </cell>
          <cell r="G2064" t="str">
            <v>8714181096104</v>
          </cell>
          <cell r="H2064">
            <v>15</v>
          </cell>
          <cell r="I2064">
            <v>0</v>
          </cell>
          <cell r="J2064">
            <v>0</v>
          </cell>
          <cell r="K2064" t="str">
            <v>Creatief-&gt;Overig en accessoires</v>
          </cell>
          <cell r="L2064" t="str">
            <v>Beschikbaar</v>
          </cell>
          <cell r="M2064" t="str">
            <v>Creall</v>
          </cell>
        </row>
        <row r="2065">
          <cell r="A2065" t="str">
            <v>CRE-10605</v>
          </cell>
          <cell r="B2065">
            <v>11</v>
          </cell>
          <cell r="C2065">
            <v>1.1599999999999999</v>
          </cell>
          <cell r="D2065" t="str">
            <v>Kids Glue Paste 100gr</v>
          </cell>
          <cell r="E2065">
            <v>24</v>
          </cell>
          <cell r="F2065">
            <v>2.25</v>
          </cell>
          <cell r="G2065" t="str">
            <v>8714181106056</v>
          </cell>
          <cell r="H2065">
            <v>16</v>
          </cell>
          <cell r="I2065">
            <v>0</v>
          </cell>
          <cell r="J2065">
            <v>0</v>
          </cell>
          <cell r="K2065" t="str">
            <v>Creatief-&gt;Overig en accessoires</v>
          </cell>
          <cell r="L2065" t="str">
            <v>Beschikbaar</v>
          </cell>
          <cell r="M2065" t="str">
            <v>Creall</v>
          </cell>
        </row>
        <row r="2066">
          <cell r="A2066" t="str">
            <v>CRE-12005</v>
          </cell>
          <cell r="B2066">
            <v>11</v>
          </cell>
          <cell r="C2066">
            <v>0.89</v>
          </cell>
          <cell r="D2066" t="str">
            <v>Kids Glue Stick</v>
          </cell>
          <cell r="E2066">
            <v>12</v>
          </cell>
          <cell r="F2066">
            <v>1.75</v>
          </cell>
          <cell r="G2066" t="str">
            <v>8714181120052</v>
          </cell>
          <cell r="H2066">
            <v>12</v>
          </cell>
          <cell r="I2066">
            <v>2</v>
          </cell>
          <cell r="J2066">
            <v>0</v>
          </cell>
          <cell r="K2066" t="str">
            <v>Creatief-&gt;Overig en accessoires</v>
          </cell>
          <cell r="L2066" t="str">
            <v>Beschikbaar</v>
          </cell>
          <cell r="M2066" t="str">
            <v>Creall</v>
          </cell>
        </row>
        <row r="2067">
          <cell r="A2067" t="str">
            <v>CRE-12007</v>
          </cell>
          <cell r="B2067">
            <v>11</v>
          </cell>
          <cell r="C2067">
            <v>1.32</v>
          </cell>
          <cell r="D2067" t="str">
            <v>Creall KidS Glue Magic Stick 22 g</v>
          </cell>
          <cell r="E2067">
            <v>12</v>
          </cell>
          <cell r="F2067">
            <v>2.5</v>
          </cell>
          <cell r="G2067" t="str">
            <v>8714181120076</v>
          </cell>
          <cell r="H2067">
            <v>11</v>
          </cell>
          <cell r="I2067">
            <v>0</v>
          </cell>
          <cell r="J2067">
            <v>0</v>
          </cell>
          <cell r="K2067" t="str">
            <v>Creatief-&gt;Overig en accessoires</v>
          </cell>
          <cell r="L2067" t="str">
            <v>Beschikbaar</v>
          </cell>
          <cell r="M2067" t="str">
            <v>Creall</v>
          </cell>
        </row>
        <row r="2068">
          <cell r="A2068" t="str">
            <v>CRE-16922</v>
          </cell>
          <cell r="B2068">
            <v>11</v>
          </cell>
          <cell r="C2068">
            <v>0.67</v>
          </cell>
          <cell r="D2068" t="str">
            <v>Kid Brush Balloon</v>
          </cell>
          <cell r="E2068">
            <v>12</v>
          </cell>
          <cell r="F2068">
            <v>1.25</v>
          </cell>
          <cell r="G2068" t="str">
            <v>8714181169228</v>
          </cell>
          <cell r="H2068">
            <v>9</v>
          </cell>
          <cell r="I2068">
            <v>0</v>
          </cell>
          <cell r="J2068">
            <v>0</v>
          </cell>
          <cell r="K2068" t="str">
            <v>Creatief-&gt;Overig en accessoires</v>
          </cell>
          <cell r="L2068" t="str">
            <v>Beschikbaar</v>
          </cell>
          <cell r="M2068" t="str">
            <v>Creall</v>
          </cell>
        </row>
        <row r="2069">
          <cell r="A2069" t="str">
            <v>CRE-20600</v>
          </cell>
          <cell r="B2069">
            <v>11</v>
          </cell>
          <cell r="C2069">
            <v>13.58</v>
          </cell>
          <cell r="D2069" t="str">
            <v>Creall Window Colour 6 x 80 ml Ass.</v>
          </cell>
          <cell r="E2069">
            <v>12</v>
          </cell>
          <cell r="F2069">
            <v>26.99</v>
          </cell>
          <cell r="G2069" t="str">
            <v>8714181206008</v>
          </cell>
          <cell r="H2069">
            <v>8</v>
          </cell>
          <cell r="I2069">
            <v>0</v>
          </cell>
          <cell r="J2069">
            <v>0</v>
          </cell>
          <cell r="K2069" t="str">
            <v>Creatief-&gt;Tekenen, kleuren en schilderen</v>
          </cell>
          <cell r="L2069" t="str">
            <v>Beschikbaar</v>
          </cell>
          <cell r="M2069" t="str">
            <v>Creall</v>
          </cell>
        </row>
        <row r="2070">
          <cell r="A2070" t="str">
            <v>CRE-23465</v>
          </cell>
          <cell r="B2070">
            <v>11</v>
          </cell>
          <cell r="C2070">
            <v>21.75</v>
          </cell>
          <cell r="D2070" t="str">
            <v>Creall Pearl 6 x 250 ml Ass.</v>
          </cell>
          <cell r="E2070">
            <v>6</v>
          </cell>
          <cell r="F2070">
            <v>43.5</v>
          </cell>
          <cell r="G2070" t="str">
            <v>8714181234650</v>
          </cell>
          <cell r="H2070">
            <v>5</v>
          </cell>
          <cell r="I2070">
            <v>0</v>
          </cell>
          <cell r="J2070">
            <v>0</v>
          </cell>
          <cell r="K2070" t="str">
            <v>Creatief-&gt;Tekenen, kleuren en schilderen</v>
          </cell>
          <cell r="L2070" t="str">
            <v>Beschikbaar</v>
          </cell>
          <cell r="M2070" t="str">
            <v>Creall</v>
          </cell>
        </row>
        <row r="2071">
          <cell r="A2071" t="str">
            <v>CRE-24045</v>
          </cell>
          <cell r="B2071">
            <v>11</v>
          </cell>
          <cell r="C2071">
            <v>22.54</v>
          </cell>
          <cell r="D2071" t="str">
            <v>Creall Tex 6 x 250 ml Ass.</v>
          </cell>
          <cell r="E2071">
            <v>6</v>
          </cell>
          <cell r="F2071">
            <v>44.99</v>
          </cell>
          <cell r="G2071" t="str">
            <v>8714181240453</v>
          </cell>
          <cell r="H2071">
            <v>5</v>
          </cell>
          <cell r="I2071">
            <v>0</v>
          </cell>
          <cell r="J2071">
            <v>0</v>
          </cell>
          <cell r="K2071" t="str">
            <v>Creatief-&gt;Tekenen, kleuren en schilderen</v>
          </cell>
          <cell r="L2071" t="str">
            <v>Beschikbaar</v>
          </cell>
          <cell r="M2071" t="str">
            <v>Creall</v>
          </cell>
        </row>
        <row r="2072">
          <cell r="A2072" t="str">
            <v>CRE-24610</v>
          </cell>
          <cell r="B2072">
            <v>11</v>
          </cell>
          <cell r="C2072">
            <v>11.95</v>
          </cell>
          <cell r="D2072" t="str">
            <v>Creall Street Chalk Paint 6 x 250 ml Ass.</v>
          </cell>
          <cell r="E2072">
            <v>6</v>
          </cell>
          <cell r="F2072">
            <v>23.99</v>
          </cell>
          <cell r="G2072" t="str">
            <v>8714181246103</v>
          </cell>
          <cell r="H2072">
            <v>3</v>
          </cell>
          <cell r="I2072">
            <v>0</v>
          </cell>
          <cell r="J2072">
            <v>0</v>
          </cell>
          <cell r="K2072" t="str">
            <v>Creatief-&gt;Tekenen, kleuren en schilderen</v>
          </cell>
          <cell r="L2072" t="str">
            <v>Beschikbaar</v>
          </cell>
          <cell r="M2072" t="str">
            <v>Creall</v>
          </cell>
        </row>
        <row r="2073">
          <cell r="A2073" t="str">
            <v>CRE-25070</v>
          </cell>
          <cell r="B2073">
            <v>11</v>
          </cell>
          <cell r="C2073">
            <v>7.23</v>
          </cell>
          <cell r="D2073" t="str">
            <v>Supersoft Klei Assortiment (5) 450gr</v>
          </cell>
          <cell r="E2073">
            <v>12</v>
          </cell>
          <cell r="F2073">
            <v>13.99</v>
          </cell>
          <cell r="G2073" t="str">
            <v>8714181250704</v>
          </cell>
          <cell r="H2073">
            <v>1</v>
          </cell>
          <cell r="I2073">
            <v>1</v>
          </cell>
          <cell r="J2073">
            <v>2</v>
          </cell>
          <cell r="K2073" t="str">
            <v>Creatief-&gt;Knutselen</v>
          </cell>
          <cell r="L2073" t="str">
            <v>Beschikbaar</v>
          </cell>
          <cell r="M2073" t="str">
            <v>Creall</v>
          </cell>
        </row>
        <row r="2074">
          <cell r="A2074" t="str">
            <v>CRE-25201</v>
          </cell>
          <cell r="B2074">
            <v>11</v>
          </cell>
          <cell r="C2074">
            <v>3.81</v>
          </cell>
          <cell r="D2074" t="str">
            <v>Supersoft Klei Blok 500gr Rood</v>
          </cell>
          <cell r="E2074">
            <v>36</v>
          </cell>
          <cell r="F2074">
            <v>7.5</v>
          </cell>
          <cell r="G2074" t="str">
            <v>8714181252012</v>
          </cell>
          <cell r="H2074">
            <v>33</v>
          </cell>
          <cell r="I2074">
            <v>3</v>
          </cell>
          <cell r="J2074">
            <v>0</v>
          </cell>
          <cell r="K2074" t="str">
            <v>Creatief-&gt;Knutselen</v>
          </cell>
          <cell r="L2074" t="str">
            <v>Beschikbaar</v>
          </cell>
          <cell r="M2074" t="str">
            <v>Creall</v>
          </cell>
        </row>
        <row r="2075">
          <cell r="A2075" t="str">
            <v>CRE-25202</v>
          </cell>
          <cell r="B2075">
            <v>11</v>
          </cell>
          <cell r="C2075">
            <v>3.81</v>
          </cell>
          <cell r="D2075" t="str">
            <v>Supersoft Klei Blok 500gr Groen</v>
          </cell>
          <cell r="E2075">
            <v>36</v>
          </cell>
          <cell r="F2075">
            <v>7.5</v>
          </cell>
          <cell r="G2075" t="str">
            <v>8714181252029</v>
          </cell>
          <cell r="H2075">
            <v>23</v>
          </cell>
          <cell r="I2075">
            <v>0</v>
          </cell>
          <cell r="J2075">
            <v>0</v>
          </cell>
          <cell r="K2075" t="str">
            <v>Creatief-&gt;Knutselen</v>
          </cell>
          <cell r="L2075" t="str">
            <v>Beschikbaar</v>
          </cell>
          <cell r="M2075" t="str">
            <v>Creall</v>
          </cell>
        </row>
        <row r="2076">
          <cell r="A2076" t="str">
            <v>CRE-25203</v>
          </cell>
          <cell r="B2076">
            <v>11</v>
          </cell>
          <cell r="C2076">
            <v>3.81</v>
          </cell>
          <cell r="D2076" t="str">
            <v>Supersoft Klei Blok 500gr Blauw</v>
          </cell>
          <cell r="E2076">
            <v>36</v>
          </cell>
          <cell r="F2076">
            <v>7.5</v>
          </cell>
          <cell r="G2076" t="str">
            <v>8714181252036</v>
          </cell>
          <cell r="H2076">
            <v>35</v>
          </cell>
          <cell r="I2076">
            <v>0</v>
          </cell>
          <cell r="J2076">
            <v>0</v>
          </cell>
          <cell r="K2076" t="str">
            <v>Creatief-&gt;Knutselen</v>
          </cell>
          <cell r="L2076" t="str">
            <v>Beschikbaar</v>
          </cell>
          <cell r="M2076" t="str">
            <v>Creall</v>
          </cell>
        </row>
        <row r="2077">
          <cell r="A2077" t="str">
            <v>CRE-25204</v>
          </cell>
          <cell r="B2077">
            <v>11</v>
          </cell>
          <cell r="C2077">
            <v>3.81</v>
          </cell>
          <cell r="D2077" t="str">
            <v>Supersoft Klei Blok 500gr Geel</v>
          </cell>
          <cell r="E2077">
            <v>36</v>
          </cell>
          <cell r="F2077">
            <v>7.5</v>
          </cell>
          <cell r="G2077" t="str">
            <v>8714181252043</v>
          </cell>
          <cell r="H2077">
            <v>24</v>
          </cell>
          <cell r="I2077">
            <v>0</v>
          </cell>
          <cell r="J2077">
            <v>0</v>
          </cell>
          <cell r="K2077" t="str">
            <v>Creatief-&gt;Knutselen</v>
          </cell>
          <cell r="L2077" t="str">
            <v>Beschikbaar</v>
          </cell>
          <cell r="M2077" t="str">
            <v>Creall</v>
          </cell>
        </row>
        <row r="2078">
          <cell r="A2078" t="str">
            <v>CRE-25205</v>
          </cell>
          <cell r="B2078">
            <v>11</v>
          </cell>
          <cell r="C2078">
            <v>3.81</v>
          </cell>
          <cell r="D2078" t="str">
            <v>Supersoft Klei Blok 500gr Wit</v>
          </cell>
          <cell r="E2078">
            <v>36</v>
          </cell>
          <cell r="F2078">
            <v>7.5</v>
          </cell>
          <cell r="G2078" t="str">
            <v>8714181252050</v>
          </cell>
          <cell r="H2078">
            <v>15</v>
          </cell>
          <cell r="I2078">
            <v>0</v>
          </cell>
          <cell r="J2078">
            <v>0</v>
          </cell>
          <cell r="K2078" t="str">
            <v>Creatief-&gt;Knutselen</v>
          </cell>
          <cell r="L2078" t="str">
            <v>Beschikbaar</v>
          </cell>
          <cell r="M2078" t="str">
            <v>Creall</v>
          </cell>
        </row>
        <row r="2079">
          <cell r="A2079" t="str">
            <v>CRE-25206</v>
          </cell>
          <cell r="B2079">
            <v>11</v>
          </cell>
          <cell r="C2079">
            <v>3.81</v>
          </cell>
          <cell r="D2079" t="str">
            <v>Supersoft Klei Blok 500gr Oranje</v>
          </cell>
          <cell r="E2079">
            <v>36</v>
          </cell>
          <cell r="F2079">
            <v>7.5</v>
          </cell>
          <cell r="G2079" t="str">
            <v>8714181252067</v>
          </cell>
          <cell r="H2079">
            <v>34</v>
          </cell>
          <cell r="I2079">
            <v>2</v>
          </cell>
          <cell r="J2079">
            <v>0</v>
          </cell>
          <cell r="K2079" t="str">
            <v>Creatief-&gt;Knutselen</v>
          </cell>
          <cell r="L2079" t="str">
            <v>Beschikbaar</v>
          </cell>
          <cell r="M2079" t="str">
            <v>Creall</v>
          </cell>
        </row>
        <row r="2080">
          <cell r="A2080" t="str">
            <v>CRE-25207</v>
          </cell>
          <cell r="B2080">
            <v>11</v>
          </cell>
          <cell r="C2080">
            <v>3.81</v>
          </cell>
          <cell r="D2080" t="str">
            <v>Supersoft Klei Blok 500gr Paars</v>
          </cell>
          <cell r="E2080">
            <v>36</v>
          </cell>
          <cell r="F2080">
            <v>7.5</v>
          </cell>
          <cell r="G2080" t="str">
            <v>8714181252074</v>
          </cell>
          <cell r="H2080">
            <v>13</v>
          </cell>
          <cell r="I2080">
            <v>0</v>
          </cell>
          <cell r="J2080">
            <v>0</v>
          </cell>
          <cell r="K2080" t="str">
            <v>Creatief-&gt;Knutselen</v>
          </cell>
          <cell r="L2080" t="str">
            <v>Beschikbaar</v>
          </cell>
          <cell r="M2080" t="str">
            <v>Creall</v>
          </cell>
        </row>
        <row r="2081">
          <cell r="A2081" t="str">
            <v>CRE-25208</v>
          </cell>
          <cell r="B2081">
            <v>11</v>
          </cell>
          <cell r="C2081">
            <v>3.81</v>
          </cell>
          <cell r="D2081" t="str">
            <v>Supersoft Klei Blok 500gr Roze</v>
          </cell>
          <cell r="E2081">
            <v>36</v>
          </cell>
          <cell r="F2081">
            <v>7.5</v>
          </cell>
          <cell r="G2081" t="str">
            <v>8714181252081</v>
          </cell>
          <cell r="H2081">
            <v>26</v>
          </cell>
          <cell r="I2081">
            <v>0</v>
          </cell>
          <cell r="J2081">
            <v>0</v>
          </cell>
          <cell r="K2081" t="str">
            <v>Creatief-&gt;Knutselen</v>
          </cell>
          <cell r="L2081" t="str">
            <v>Beschikbaar</v>
          </cell>
          <cell r="M2081" t="str">
            <v>Creall</v>
          </cell>
        </row>
        <row r="2082">
          <cell r="A2082" t="str">
            <v>CRE-25209</v>
          </cell>
          <cell r="B2082">
            <v>11</v>
          </cell>
          <cell r="C2082">
            <v>3.81</v>
          </cell>
          <cell r="D2082" t="str">
            <v>Supersoft Klei Blok 500gr Zwart</v>
          </cell>
          <cell r="E2082">
            <v>36</v>
          </cell>
          <cell r="F2082">
            <v>7.5</v>
          </cell>
          <cell r="G2082" t="str">
            <v>8714181252098</v>
          </cell>
          <cell r="H2082">
            <v>36</v>
          </cell>
          <cell r="I2082">
            <v>2</v>
          </cell>
          <cell r="J2082">
            <v>0</v>
          </cell>
          <cell r="K2082" t="str">
            <v>Creatief-&gt;Knutselen</v>
          </cell>
          <cell r="L2082" t="str">
            <v>Beschikbaar</v>
          </cell>
          <cell r="M2082" t="str">
            <v>Creall</v>
          </cell>
        </row>
        <row r="2083">
          <cell r="A2083" t="str">
            <v>CRE-25210</v>
          </cell>
          <cell r="B2083">
            <v>11</v>
          </cell>
          <cell r="C2083">
            <v>3.81</v>
          </cell>
          <cell r="D2083" t="str">
            <v>Supersoft Klei Blok 500gr Bruin</v>
          </cell>
          <cell r="E2083">
            <v>36</v>
          </cell>
          <cell r="F2083">
            <v>7.5</v>
          </cell>
          <cell r="G2083" t="str">
            <v>8714181252104</v>
          </cell>
          <cell r="H2083">
            <v>2</v>
          </cell>
          <cell r="I2083">
            <v>2</v>
          </cell>
          <cell r="J2083">
            <v>0</v>
          </cell>
          <cell r="K2083" t="str">
            <v>Creatief-&gt;Knutselen</v>
          </cell>
          <cell r="L2083" t="str">
            <v>Beschikbaar</v>
          </cell>
          <cell r="M2083" t="str">
            <v>Creall</v>
          </cell>
        </row>
        <row r="2084">
          <cell r="A2084" t="str">
            <v>CRE-25930</v>
          </cell>
          <cell r="B2084">
            <v>11</v>
          </cell>
          <cell r="C2084">
            <v>7.3</v>
          </cell>
          <cell r="D2084" t="str">
            <v>Mini Silky Soft Boetseerklei assortiment 300gr - Zachte Kleuren</v>
          </cell>
          <cell r="E2084">
            <v>12</v>
          </cell>
          <cell r="F2084">
            <v>13.99</v>
          </cell>
          <cell r="G2084" t="str">
            <v>8714181259301</v>
          </cell>
          <cell r="H2084">
            <v>3</v>
          </cell>
          <cell r="I2084">
            <v>0</v>
          </cell>
          <cell r="J2084">
            <v>0</v>
          </cell>
          <cell r="K2084" t="str">
            <v>Creatief-&gt;Knutselen</v>
          </cell>
          <cell r="L2084" t="str">
            <v>Beschikbaar</v>
          </cell>
          <cell r="M2084" t="str">
            <v>Creall</v>
          </cell>
        </row>
        <row r="2085">
          <cell r="A2085" t="str">
            <v>CRE-25945</v>
          </cell>
          <cell r="B2085">
            <v>11</v>
          </cell>
          <cell r="C2085">
            <v>7.3</v>
          </cell>
          <cell r="D2085" t="str">
            <v>Mini Silky Soft Boetseerklei assortiment 300gr - Felle Kleuren</v>
          </cell>
          <cell r="E2085">
            <v>12</v>
          </cell>
          <cell r="F2085">
            <v>13.99</v>
          </cell>
          <cell r="G2085" t="str">
            <v>8714181259455</v>
          </cell>
          <cell r="H2085">
            <v>5</v>
          </cell>
          <cell r="I2085">
            <v>0</v>
          </cell>
          <cell r="J2085">
            <v>0</v>
          </cell>
          <cell r="K2085" t="str">
            <v>Creatief-&gt;Knutselen</v>
          </cell>
          <cell r="L2085" t="str">
            <v>Beschikbaar</v>
          </cell>
          <cell r="M2085" t="str">
            <v>Creall</v>
          </cell>
        </row>
        <row r="2086">
          <cell r="A2086" t="str">
            <v>CRE-26210</v>
          </cell>
          <cell r="B2086">
            <v>11</v>
          </cell>
          <cell r="C2086">
            <v>1.5</v>
          </cell>
          <cell r="D2086" t="str">
            <v>Do en Dry Boetseerklei 500gr</v>
          </cell>
          <cell r="E2086">
            <v>12</v>
          </cell>
          <cell r="F2086">
            <v>2.99</v>
          </cell>
          <cell r="G2086" t="str">
            <v>8714181262103</v>
          </cell>
          <cell r="H2086">
            <v>6</v>
          </cell>
          <cell r="I2086">
            <v>0</v>
          </cell>
          <cell r="J2086">
            <v>0</v>
          </cell>
          <cell r="K2086" t="str">
            <v>Creatief-&gt;Knutselen</v>
          </cell>
          <cell r="L2086" t="str">
            <v>Beschikbaar</v>
          </cell>
          <cell r="M2086" t="str">
            <v>Creall</v>
          </cell>
        </row>
        <row r="2087">
          <cell r="A2087" t="str">
            <v>CRE-26211</v>
          </cell>
          <cell r="B2087">
            <v>11</v>
          </cell>
          <cell r="C2087">
            <v>1.38</v>
          </cell>
          <cell r="D2087" t="str">
            <v>Creall Do en Dry Happy Ingredients 500 g Terra</v>
          </cell>
          <cell r="E2087">
            <v>12</v>
          </cell>
          <cell r="F2087">
            <v>3.99</v>
          </cell>
          <cell r="G2087" t="str">
            <v>8714181262110</v>
          </cell>
          <cell r="H2087">
            <v>12</v>
          </cell>
          <cell r="I2087">
            <v>0</v>
          </cell>
          <cell r="J2087">
            <v>0</v>
          </cell>
          <cell r="K2087" t="str">
            <v>Creatief-&gt;Knutselen</v>
          </cell>
          <cell r="L2087" t="str">
            <v>Beschikbaar</v>
          </cell>
          <cell r="M2087" t="str">
            <v>Creall</v>
          </cell>
        </row>
        <row r="2088">
          <cell r="A2088" t="str">
            <v>CRE-26212</v>
          </cell>
          <cell r="B2088">
            <v>11</v>
          </cell>
          <cell r="C2088">
            <v>1.93</v>
          </cell>
          <cell r="D2088" t="str">
            <v>Creall Do en Dry Happy Ingredients 500 g Cement Look</v>
          </cell>
          <cell r="E2088">
            <v>12</v>
          </cell>
          <cell r="F2088">
            <v>3.99</v>
          </cell>
          <cell r="G2088" t="str">
            <v>8714181262127</v>
          </cell>
          <cell r="H2088">
            <v>6</v>
          </cell>
          <cell r="I2088">
            <v>0</v>
          </cell>
          <cell r="J2088">
            <v>0</v>
          </cell>
          <cell r="K2088" t="str">
            <v>Creatief-&gt;Knutselen</v>
          </cell>
          <cell r="L2088" t="str">
            <v>Beschikbaar</v>
          </cell>
          <cell r="M2088" t="str">
            <v>Creall</v>
          </cell>
        </row>
        <row r="2089">
          <cell r="A2089" t="str">
            <v>CRE-28500</v>
          </cell>
          <cell r="B2089">
            <v>11</v>
          </cell>
          <cell r="C2089">
            <v>1.68</v>
          </cell>
          <cell r="D2089" t="str">
            <v>Watercolor Waterverfdoos</v>
          </cell>
          <cell r="E2089">
            <v>12</v>
          </cell>
          <cell r="F2089">
            <v>3.25</v>
          </cell>
          <cell r="G2089" t="str">
            <v>8714181285003</v>
          </cell>
          <cell r="H2089">
            <v>24</v>
          </cell>
          <cell r="I2089">
            <v>0</v>
          </cell>
          <cell r="J2089">
            <v>0</v>
          </cell>
          <cell r="K2089" t="str">
            <v>Creatief-&gt;Tekenen, kleuren en schilderen</v>
          </cell>
          <cell r="L2089" t="str">
            <v>Beschikbaar</v>
          </cell>
          <cell r="M2089" t="str">
            <v>Creall</v>
          </cell>
        </row>
        <row r="2090">
          <cell r="A2090" t="str">
            <v>CRE-30530</v>
          </cell>
          <cell r="B2090">
            <v>11</v>
          </cell>
          <cell r="C2090">
            <v>8.16</v>
          </cell>
          <cell r="D2090" t="str">
            <v>Dactacolor Plakkaatverf Tube Assortiment 5x250ml</v>
          </cell>
          <cell r="E2090">
            <v>6</v>
          </cell>
          <cell r="F2090">
            <v>15.99</v>
          </cell>
          <cell r="G2090" t="str">
            <v>8714181305305</v>
          </cell>
          <cell r="H2090">
            <v>24</v>
          </cell>
          <cell r="I2090">
            <v>0</v>
          </cell>
          <cell r="J2090">
            <v>0</v>
          </cell>
          <cell r="K2090" t="str">
            <v>Creatief-&gt;Tekenen, kleuren en schilderen</v>
          </cell>
          <cell r="L2090" t="str">
            <v>Beschikbaar</v>
          </cell>
          <cell r="M2090" t="str">
            <v>Creall</v>
          </cell>
        </row>
        <row r="2091">
          <cell r="A2091" t="str">
            <v>CRE-30728</v>
          </cell>
          <cell r="B2091">
            <v>11</v>
          </cell>
          <cell r="C2091">
            <v>7.67</v>
          </cell>
          <cell r="D2091" t="str">
            <v>Creall Basiccolor 6 x 250 ml Ass.</v>
          </cell>
          <cell r="E2091">
            <v>6</v>
          </cell>
          <cell r="F2091">
            <v>14.99</v>
          </cell>
          <cell r="G2091" t="str">
            <v>8714181307286</v>
          </cell>
          <cell r="H2091">
            <v>11</v>
          </cell>
          <cell r="I2091">
            <v>0</v>
          </cell>
          <cell r="J2091">
            <v>0</v>
          </cell>
          <cell r="K2091" t="str">
            <v>Creatief-&gt;Tekenen, kleuren en schilderen</v>
          </cell>
          <cell r="L2091" t="str">
            <v>Beschikbaar</v>
          </cell>
          <cell r="M2091" t="str">
            <v>Creall</v>
          </cell>
        </row>
        <row r="2092">
          <cell r="A2092" t="str">
            <v>CRE-32002</v>
          </cell>
          <cell r="B2092">
            <v>11</v>
          </cell>
          <cell r="C2092">
            <v>2.72</v>
          </cell>
          <cell r="D2092" t="str">
            <v>Creall Opaque Black Tube 120 ml</v>
          </cell>
          <cell r="E2092">
            <v>6</v>
          </cell>
          <cell r="F2092">
            <v>5.5</v>
          </cell>
          <cell r="G2092" t="str">
            <v>8714181320025</v>
          </cell>
          <cell r="H2092">
            <v>5</v>
          </cell>
          <cell r="I2092">
            <v>0</v>
          </cell>
          <cell r="J2092">
            <v>0</v>
          </cell>
          <cell r="K2092" t="str">
            <v>Creatief-&gt;Tekenen, kleuren en schilderen</v>
          </cell>
          <cell r="L2092" t="str">
            <v>Beschikbaar</v>
          </cell>
          <cell r="M2092" t="str">
            <v>Creall</v>
          </cell>
        </row>
        <row r="2093">
          <cell r="A2093" t="str">
            <v>CRE-33800</v>
          </cell>
          <cell r="B2093">
            <v>11</v>
          </cell>
          <cell r="C2093">
            <v>9.1300000000000008</v>
          </cell>
          <cell r="D2093" t="str">
            <v>Creall Studio Acrylics Tube Assortiment 5 x 120 ml</v>
          </cell>
          <cell r="E2093">
            <v>6</v>
          </cell>
          <cell r="F2093">
            <v>17.989999999999998</v>
          </cell>
          <cell r="G2093" t="str">
            <v>8714181338006</v>
          </cell>
          <cell r="H2093">
            <v>6</v>
          </cell>
          <cell r="I2093">
            <v>0</v>
          </cell>
          <cell r="J2093">
            <v>0</v>
          </cell>
          <cell r="K2093" t="str">
            <v>Creatief-&gt;Tekenen, kleuren en schilderen</v>
          </cell>
          <cell r="L2093" t="str">
            <v>Beschikbaar</v>
          </cell>
          <cell r="M2093" t="str">
            <v>Creall</v>
          </cell>
        </row>
        <row r="2094">
          <cell r="A2094" t="str">
            <v>CRE-33802</v>
          </cell>
          <cell r="B2094">
            <v>11</v>
          </cell>
          <cell r="C2094">
            <v>11.05</v>
          </cell>
          <cell r="D2094" t="str">
            <v>Creall Studio Acrylics Tube Metallics Ass. 5 x 120 ml</v>
          </cell>
          <cell r="E2094">
            <v>6</v>
          </cell>
          <cell r="F2094">
            <v>21.99</v>
          </cell>
          <cell r="G2094" t="str">
            <v>8714181338020</v>
          </cell>
          <cell r="H2094">
            <v>6</v>
          </cell>
          <cell r="I2094">
            <v>0</v>
          </cell>
          <cell r="J2094">
            <v>0</v>
          </cell>
          <cell r="K2094" t="str">
            <v>Creatief-&gt;Tekenen, kleuren en schilderen</v>
          </cell>
          <cell r="L2094" t="str">
            <v>Beschikbaar</v>
          </cell>
          <cell r="M2094" t="str">
            <v>Creall</v>
          </cell>
        </row>
        <row r="2095">
          <cell r="A2095" t="str">
            <v>CRE-33803</v>
          </cell>
          <cell r="B2095">
            <v>11</v>
          </cell>
          <cell r="C2095">
            <v>10.83</v>
          </cell>
          <cell r="D2095" t="str">
            <v>Creall Studio Acrylics Tube Fluor Ass. 5 x 120 ml</v>
          </cell>
          <cell r="E2095">
            <v>6</v>
          </cell>
          <cell r="F2095">
            <v>21.99</v>
          </cell>
          <cell r="G2095" t="str">
            <v>8714181338037</v>
          </cell>
          <cell r="H2095">
            <v>2</v>
          </cell>
          <cell r="I2095">
            <v>0</v>
          </cell>
          <cell r="J2095">
            <v>0</v>
          </cell>
          <cell r="K2095" t="str">
            <v>Creatief-&gt;Tekenen, kleuren en schilderen</v>
          </cell>
          <cell r="L2095" t="str">
            <v>Beschikbaar</v>
          </cell>
          <cell r="M2095" t="str">
            <v>Creall</v>
          </cell>
        </row>
        <row r="2096">
          <cell r="A2096" t="str">
            <v>CRE-34004</v>
          </cell>
          <cell r="B2096">
            <v>11</v>
          </cell>
          <cell r="C2096">
            <v>4.25</v>
          </cell>
          <cell r="D2096" t="str">
            <v>Creall Boardy 250 ml Zwart</v>
          </cell>
          <cell r="E2096">
            <v>6</v>
          </cell>
          <cell r="F2096">
            <v>8.5</v>
          </cell>
          <cell r="G2096" t="str">
            <v>8714181340047</v>
          </cell>
          <cell r="H2096">
            <v>6</v>
          </cell>
          <cell r="I2096">
            <v>0</v>
          </cell>
          <cell r="J2096">
            <v>0</v>
          </cell>
          <cell r="K2096" t="str">
            <v>Creatief-&gt;Tekenen, kleuren en schilderen</v>
          </cell>
          <cell r="L2096" t="str">
            <v>Beschikbaar</v>
          </cell>
          <cell r="M2096" t="str">
            <v>Creall</v>
          </cell>
        </row>
        <row r="2097">
          <cell r="A2097" t="str">
            <v>CRE-35026</v>
          </cell>
          <cell r="B2097">
            <v>11</v>
          </cell>
          <cell r="C2097">
            <v>9.6300000000000008</v>
          </cell>
          <cell r="D2097" t="str">
            <v>Spongy Plakkaatverf Stift Primary set 6x70ml</v>
          </cell>
          <cell r="E2097">
            <v>12</v>
          </cell>
          <cell r="F2097">
            <v>19.5</v>
          </cell>
          <cell r="G2097" t="str">
            <v>8714181350268</v>
          </cell>
          <cell r="H2097">
            <v>2</v>
          </cell>
          <cell r="I2097">
            <v>2</v>
          </cell>
          <cell r="J2097">
            <v>0</v>
          </cell>
          <cell r="K2097" t="str">
            <v>Creatief-&gt;Tekenen, kleuren en schilderen</v>
          </cell>
          <cell r="L2097" t="str">
            <v>Beschikbaar</v>
          </cell>
          <cell r="M2097" t="str">
            <v>Creall</v>
          </cell>
        </row>
        <row r="2098">
          <cell r="A2098" t="str">
            <v>CRE-38001</v>
          </cell>
          <cell r="B2098">
            <v>11</v>
          </cell>
          <cell r="C2098">
            <v>7.12</v>
          </cell>
          <cell r="D2098" t="str">
            <v>Creall Magnet 250 ml</v>
          </cell>
          <cell r="E2098">
            <v>6</v>
          </cell>
          <cell r="F2098">
            <v>13.99</v>
          </cell>
          <cell r="G2098" t="str">
            <v>8714181380012</v>
          </cell>
          <cell r="H2098">
            <v>7</v>
          </cell>
          <cell r="I2098">
            <v>0</v>
          </cell>
          <cell r="J2098">
            <v>0</v>
          </cell>
          <cell r="K2098" t="str">
            <v>Creatief-&gt;Tekenen, kleuren en schilderen</v>
          </cell>
          <cell r="L2098" t="str">
            <v>Beschikbaar</v>
          </cell>
          <cell r="M2098" t="str">
            <v>Creall</v>
          </cell>
        </row>
        <row r="2099">
          <cell r="A2099" t="str">
            <v>CRR-BLU8</v>
          </cell>
          <cell r="B2099">
            <v>11</v>
          </cell>
          <cell r="C2099">
            <v>4.05</v>
          </cell>
          <cell r="D2099" t="str">
            <v>Blue Velvet 8 colors</v>
          </cell>
          <cell r="E2099">
            <v>100</v>
          </cell>
          <cell r="F2099">
            <v>8.9499999999999993</v>
          </cell>
          <cell r="G2099" t="str">
            <v>0705105850399</v>
          </cell>
          <cell r="H2099">
            <v>83</v>
          </cell>
          <cell r="I2099">
            <v>0</v>
          </cell>
          <cell r="J2099">
            <v>0</v>
          </cell>
          <cell r="K2099" t="str">
            <v>Creatief-&gt;Tekenen, kleuren en schilderen</v>
          </cell>
          <cell r="L2099" t="str">
            <v>Beschikbaar</v>
          </cell>
          <cell r="M2099" t="str">
            <v>Crayon Rocks</v>
          </cell>
        </row>
        <row r="2100">
          <cell r="A2100" t="str">
            <v>CRR-BOX64</v>
          </cell>
          <cell r="B2100">
            <v>11</v>
          </cell>
          <cell r="C2100">
            <v>24.89</v>
          </cell>
          <cell r="D2100" t="str">
            <v>Crayon box 4 x 16 colors</v>
          </cell>
          <cell r="E2100">
            <v>12</v>
          </cell>
          <cell r="F2100">
            <v>49.95</v>
          </cell>
          <cell r="G2100" t="str">
            <v>0705105850696</v>
          </cell>
          <cell r="H2100">
            <v>9</v>
          </cell>
          <cell r="I2100">
            <v>0</v>
          </cell>
          <cell r="J2100">
            <v>0</v>
          </cell>
          <cell r="K2100" t="str">
            <v>Creatief-&gt;Tekenen, kleuren en schilderen</v>
          </cell>
          <cell r="L2100" t="str">
            <v>Beschikbaar</v>
          </cell>
          <cell r="M2100" t="str">
            <v>Crayon Rocks</v>
          </cell>
        </row>
        <row r="2101">
          <cell r="A2101" t="str">
            <v>CRR-BOX64.32</v>
          </cell>
          <cell r="B2101">
            <v>11</v>
          </cell>
          <cell r="C2101">
            <v>25.78</v>
          </cell>
          <cell r="D2101" t="str">
            <v>Crayon Rocks - Crayon Box 2 x 32 colors</v>
          </cell>
          <cell r="E2101">
            <v>12</v>
          </cell>
          <cell r="F2101">
            <v>49.95</v>
          </cell>
          <cell r="G2101" t="str">
            <v>0199620592306</v>
          </cell>
          <cell r="H2101">
            <v>14</v>
          </cell>
          <cell r="I2101">
            <v>0</v>
          </cell>
          <cell r="J2101">
            <v>0</v>
          </cell>
          <cell r="K2101" t="str">
            <v>Creatief-&gt;Tekenen, kleuren en schilderen</v>
          </cell>
          <cell r="L2101" t="str">
            <v>Beschikbaar</v>
          </cell>
          <cell r="M2101" t="str">
            <v>Crayon Rocks</v>
          </cell>
        </row>
        <row r="2102">
          <cell r="A2102" t="str">
            <v>CRR-COT16</v>
          </cell>
          <cell r="B2102">
            <v>11</v>
          </cell>
          <cell r="C2102">
            <v>6.42</v>
          </cell>
          <cell r="D2102" t="str">
            <v>Cotton Muslin 16 colors</v>
          </cell>
          <cell r="E2102">
            <v>50</v>
          </cell>
          <cell r="F2102">
            <v>12.95</v>
          </cell>
          <cell r="G2102" t="str">
            <v>0705105850498</v>
          </cell>
          <cell r="H2102">
            <v>45</v>
          </cell>
          <cell r="I2102">
            <v>0</v>
          </cell>
          <cell r="J2102">
            <v>0</v>
          </cell>
          <cell r="K2102" t="str">
            <v>Creatief-&gt;Tekenen, kleuren en schilderen</v>
          </cell>
          <cell r="L2102" t="str">
            <v>Beschikbaar</v>
          </cell>
          <cell r="M2102" t="str">
            <v>Crayon Rocks</v>
          </cell>
        </row>
        <row r="2103">
          <cell r="A2103" t="str">
            <v>CRR-COT32</v>
          </cell>
          <cell r="B2103">
            <v>11</v>
          </cell>
          <cell r="C2103">
            <v>13.36</v>
          </cell>
          <cell r="D2103" t="str">
            <v>Crayon Rocks - Cotton Muslin 32 colors</v>
          </cell>
          <cell r="E2103">
            <v>25</v>
          </cell>
          <cell r="F2103">
            <v>25.95</v>
          </cell>
          <cell r="G2103" t="str">
            <v>0019962059537</v>
          </cell>
          <cell r="H2103">
            <v>3</v>
          </cell>
          <cell r="I2103">
            <v>3</v>
          </cell>
          <cell r="J2103">
            <v>4</v>
          </cell>
          <cell r="K2103" t="str">
            <v>Creatief-&gt;Tekenen, kleuren en schilderen</v>
          </cell>
          <cell r="L2103" t="str">
            <v>Beschikbaar</v>
          </cell>
          <cell r="M2103" t="str">
            <v>Crayon Rocks</v>
          </cell>
        </row>
        <row r="2104">
          <cell r="A2104" t="str">
            <v>CRR-COT8</v>
          </cell>
          <cell r="B2104">
            <v>11</v>
          </cell>
          <cell r="C2104">
            <v>4.05</v>
          </cell>
          <cell r="D2104" t="str">
            <v>Cotton Muslin 8 colors</v>
          </cell>
          <cell r="E2104">
            <v>100</v>
          </cell>
          <cell r="F2104">
            <v>8.9499999999999993</v>
          </cell>
          <cell r="G2104" t="str">
            <v>0728028127911</v>
          </cell>
          <cell r="H2104">
            <v>76</v>
          </cell>
          <cell r="I2104">
            <v>0</v>
          </cell>
          <cell r="J2104">
            <v>0</v>
          </cell>
          <cell r="K2104" t="str">
            <v>Creatief-&gt;Tekenen, kleuren en schilderen</v>
          </cell>
          <cell r="L2104" t="str">
            <v>Beschikbaar</v>
          </cell>
          <cell r="M2104" t="str">
            <v>Crayon Rocks</v>
          </cell>
        </row>
        <row r="2105">
          <cell r="A2105" t="str">
            <v>CRR-RED16</v>
          </cell>
          <cell r="B2105">
            <v>11</v>
          </cell>
          <cell r="C2105">
            <v>6.42</v>
          </cell>
          <cell r="D2105" t="str">
            <v>Red Velvet 16 colors</v>
          </cell>
          <cell r="E2105">
            <v>50</v>
          </cell>
          <cell r="F2105">
            <v>12.95</v>
          </cell>
          <cell r="G2105" t="str">
            <v>0728028127904</v>
          </cell>
          <cell r="H2105">
            <v>12</v>
          </cell>
          <cell r="I2105">
            <v>0</v>
          </cell>
          <cell r="J2105">
            <v>0</v>
          </cell>
          <cell r="K2105" t="str">
            <v>Creatief-&gt;Tekenen, kleuren en schilderen</v>
          </cell>
          <cell r="L2105" t="str">
            <v>Beschikbaar</v>
          </cell>
          <cell r="M2105" t="str">
            <v>Crayon Rocks</v>
          </cell>
        </row>
        <row r="2106">
          <cell r="A2106" t="str">
            <v>CRT-00234</v>
          </cell>
          <cell r="B2106">
            <v>11</v>
          </cell>
          <cell r="C2106">
            <v>26.4</v>
          </cell>
          <cell r="D2106" t="str">
            <v>Maverick - Texas Hold em Poker set</v>
          </cell>
          <cell r="E2106">
            <v>2</v>
          </cell>
          <cell r="F2106">
            <v>44.99</v>
          </cell>
          <cell r="G2106" t="str">
            <v>5411068600234</v>
          </cell>
          <cell r="H2106">
            <v>2</v>
          </cell>
          <cell r="I2106">
            <v>0</v>
          </cell>
          <cell r="J2106">
            <v>0</v>
          </cell>
          <cell r="K2106" t="str">
            <v>Spellen-&gt;Kaartspel</v>
          </cell>
          <cell r="L2106" t="str">
            <v>Beschikbaar</v>
          </cell>
          <cell r="M2106" t="str">
            <v>Maverick</v>
          </cell>
        </row>
        <row r="2107">
          <cell r="A2107" t="str">
            <v>CRT-00885</v>
          </cell>
          <cell r="B2107">
            <v>11</v>
          </cell>
          <cell r="C2107">
            <v>2.5</v>
          </cell>
          <cell r="D2107" t="str">
            <v>Bicycle Rider Back International Jumbo Index</v>
          </cell>
          <cell r="E2107">
            <v>12</v>
          </cell>
          <cell r="F2107">
            <v>4.99</v>
          </cell>
          <cell r="G2107" t="str">
            <v>0073854000885</v>
          </cell>
          <cell r="H2107">
            <v>11</v>
          </cell>
          <cell r="I2107">
            <v>0</v>
          </cell>
          <cell r="J2107">
            <v>0</v>
          </cell>
          <cell r="K2107" t="str">
            <v>Spellen-&gt;Speelkaarten</v>
          </cell>
          <cell r="L2107" t="str">
            <v>Beschikbaar</v>
          </cell>
          <cell r="M2107" t="str">
            <v>BICYCLE</v>
          </cell>
        </row>
        <row r="2108">
          <cell r="A2108" t="str">
            <v>CRT-00887</v>
          </cell>
          <cell r="B2108">
            <v>11</v>
          </cell>
          <cell r="C2108">
            <v>4.7699999999999996</v>
          </cell>
          <cell r="D2108" t="str">
            <v>2 - Pack Jumbo Index</v>
          </cell>
          <cell r="E2108">
            <v>72</v>
          </cell>
          <cell r="F2108">
            <v>9.99</v>
          </cell>
          <cell r="G2108" t="str">
            <v>0073854600887</v>
          </cell>
          <cell r="H2108">
            <v>91</v>
          </cell>
          <cell r="I2108">
            <v>0</v>
          </cell>
          <cell r="J2108">
            <v>0</v>
          </cell>
          <cell r="K2108" t="str">
            <v>Spellen-&gt;Speelkaarten</v>
          </cell>
          <cell r="L2108" t="str">
            <v>Beschikbaar</v>
          </cell>
          <cell r="M2108" t="str">
            <v>BICYCLE</v>
          </cell>
        </row>
        <row r="2109">
          <cell r="A2109" t="str">
            <v>CRT-02367</v>
          </cell>
          <cell r="B2109">
            <v>11</v>
          </cell>
          <cell r="C2109">
            <v>17.93</v>
          </cell>
          <cell r="D2109" t="str">
            <v>Disney Advent Countdown Calendar (U)</v>
          </cell>
          <cell r="E2109">
            <v>6</v>
          </cell>
          <cell r="F2109">
            <v>34.99</v>
          </cell>
          <cell r="G2109" t="str">
            <v>5411068302367</v>
          </cell>
          <cell r="H2109">
            <v>0</v>
          </cell>
          <cell r="I2109">
            <v>0</v>
          </cell>
          <cell r="J2109">
            <v>0</v>
          </cell>
          <cell r="K2109" t="str">
            <v>Spellen-&gt;Bordspel; OP = OP</v>
          </cell>
          <cell r="L2109" t="str">
            <v>Beschikbaar</v>
          </cell>
          <cell r="M2109" t="str">
            <v>Disney</v>
          </cell>
        </row>
        <row r="2110">
          <cell r="A2110" t="str">
            <v>CRT-02572</v>
          </cell>
          <cell r="B2110">
            <v>11</v>
          </cell>
          <cell r="C2110">
            <v>15.37</v>
          </cell>
          <cell r="D2110" t="str">
            <v>Disney Princess - Race N Chase Gem Tag -</v>
          </cell>
          <cell r="E2110">
            <v>6</v>
          </cell>
          <cell r="F2110">
            <v>29.99</v>
          </cell>
          <cell r="G2110" t="str">
            <v>5411068302572</v>
          </cell>
          <cell r="H2110">
            <v>5</v>
          </cell>
          <cell r="I2110">
            <v>1</v>
          </cell>
          <cell r="J2110">
            <v>0</v>
          </cell>
          <cell r="K2110" t="str">
            <v>Spellen-&gt;Bordspel</v>
          </cell>
          <cell r="L2110" t="str">
            <v>Beschikbaar</v>
          </cell>
          <cell r="M2110" t="str">
            <v>Disney</v>
          </cell>
        </row>
        <row r="2111">
          <cell r="A2111" t="str">
            <v>CRT-02695</v>
          </cell>
          <cell r="B2111">
            <v>11</v>
          </cell>
          <cell r="C2111">
            <v>12.8</v>
          </cell>
          <cell r="D2111" t="str">
            <v>Marvel Avengers Home Sprint</v>
          </cell>
          <cell r="E2111">
            <v>6</v>
          </cell>
          <cell r="F2111">
            <v>24.99</v>
          </cell>
          <cell r="G2111" t="str">
            <v>5411068302695</v>
          </cell>
          <cell r="H2111">
            <v>7</v>
          </cell>
          <cell r="I2111">
            <v>0</v>
          </cell>
          <cell r="J2111">
            <v>0</v>
          </cell>
          <cell r="K2111" t="str">
            <v>Spellen-&gt;Bordspel</v>
          </cell>
          <cell r="L2111" t="str">
            <v>Beschikbaar</v>
          </cell>
          <cell r="M2111" t="str">
            <v>Marvel</v>
          </cell>
        </row>
        <row r="2112">
          <cell r="A2112" t="str">
            <v>CRT-03111</v>
          </cell>
          <cell r="B2112">
            <v>11</v>
          </cell>
          <cell r="C2112">
            <v>7.68</v>
          </cell>
          <cell r="D2112" t="str">
            <v>Marvel Avengers Game Compendium</v>
          </cell>
          <cell r="E2112">
            <v>10</v>
          </cell>
          <cell r="F2112">
            <v>14.99</v>
          </cell>
          <cell r="G2112" t="str">
            <v>5411068303111</v>
          </cell>
          <cell r="H2112">
            <v>13</v>
          </cell>
          <cell r="I2112">
            <v>0</v>
          </cell>
          <cell r="J2112">
            <v>0</v>
          </cell>
          <cell r="K2112" t="str">
            <v>Spellen-&gt;Bordspel</v>
          </cell>
          <cell r="L2112" t="str">
            <v>Beschikbaar</v>
          </cell>
          <cell r="M2112" t="str">
            <v>Cartamundi</v>
          </cell>
        </row>
        <row r="2113">
          <cell r="A2113" t="str">
            <v>CRT-03210</v>
          </cell>
          <cell r="B2113">
            <v>11</v>
          </cell>
          <cell r="C2113">
            <v>12.8</v>
          </cell>
          <cell r="D2113" t="str">
            <v>Naruto Chunin Exam Sprint Board Game -EU</v>
          </cell>
          <cell r="E2113">
            <v>6</v>
          </cell>
          <cell r="F2113">
            <v>24.99</v>
          </cell>
          <cell r="G2113" t="str">
            <v>5411068303210</v>
          </cell>
          <cell r="H2113">
            <v>2</v>
          </cell>
          <cell r="I2113">
            <v>0</v>
          </cell>
          <cell r="J2113">
            <v>0</v>
          </cell>
          <cell r="K2113" t="str">
            <v>Spellen-&gt;Bordspel</v>
          </cell>
          <cell r="L2113" t="str">
            <v>Beschikbaar</v>
          </cell>
          <cell r="M2113" t="str">
            <v>Naruto</v>
          </cell>
        </row>
        <row r="2114">
          <cell r="A2114" t="str">
            <v>CRT-03227</v>
          </cell>
          <cell r="B2114">
            <v>11</v>
          </cell>
          <cell r="C2114">
            <v>15.86</v>
          </cell>
          <cell r="D2114" t="str">
            <v>Disney Portrait Challenge</v>
          </cell>
          <cell r="E2114">
            <v>6</v>
          </cell>
          <cell r="F2114">
            <v>29.99</v>
          </cell>
          <cell r="G2114" t="str">
            <v>5411068303227</v>
          </cell>
          <cell r="H2114">
            <v>4</v>
          </cell>
          <cell r="I2114">
            <v>0</v>
          </cell>
          <cell r="J2114">
            <v>0</v>
          </cell>
          <cell r="K2114" t="str">
            <v>Spellen-&gt;Bordspel</v>
          </cell>
          <cell r="L2114" t="str">
            <v>Beschikbaar</v>
          </cell>
          <cell r="M2114" t="str">
            <v>Cartamundi</v>
          </cell>
        </row>
        <row r="2115">
          <cell r="A2115" t="str">
            <v>CRT-03234</v>
          </cell>
          <cell r="B2115">
            <v>11</v>
          </cell>
          <cell r="C2115">
            <v>13.22</v>
          </cell>
          <cell r="D2115" t="str">
            <v>Spidey - Mystery at the Museum</v>
          </cell>
          <cell r="E2115">
            <v>6</v>
          </cell>
          <cell r="F2115">
            <v>24.99</v>
          </cell>
          <cell r="G2115" t="str">
            <v>5411068303234</v>
          </cell>
          <cell r="H2115">
            <v>5</v>
          </cell>
          <cell r="I2115">
            <v>0</v>
          </cell>
          <cell r="J2115">
            <v>0</v>
          </cell>
          <cell r="K2115" t="str">
            <v>Spellen-&gt;Bordspel</v>
          </cell>
          <cell r="L2115" t="str">
            <v>Beschikbaar</v>
          </cell>
          <cell r="M2115" t="str">
            <v>Cartamundi</v>
          </cell>
        </row>
        <row r="2116">
          <cell r="A2116" t="str">
            <v>CRT-03272</v>
          </cell>
          <cell r="B2116">
            <v>11</v>
          </cell>
          <cell r="C2116">
            <v>6.87</v>
          </cell>
          <cell r="D2116" t="str">
            <v>Match en Tell</v>
          </cell>
          <cell r="E2116">
            <v>12</v>
          </cell>
          <cell r="F2116">
            <v>12.99</v>
          </cell>
          <cell r="G2116" t="str">
            <v>5411068303272</v>
          </cell>
          <cell r="H2116">
            <v>14</v>
          </cell>
          <cell r="I2116">
            <v>0</v>
          </cell>
          <cell r="J2116">
            <v>0</v>
          </cell>
          <cell r="K2116" t="str">
            <v>Spellen-&gt;Bordspel</v>
          </cell>
          <cell r="L2116" t="str">
            <v>Beschikbaar</v>
          </cell>
          <cell r="M2116" t="str">
            <v>Cartamundi</v>
          </cell>
        </row>
        <row r="2117">
          <cell r="A2117" t="str">
            <v>CRT-03326</v>
          </cell>
          <cell r="B2117">
            <v>11</v>
          </cell>
          <cell r="C2117">
            <v>15.86</v>
          </cell>
          <cell r="D2117" t="str">
            <v>Lord of the Rings Mount Doom</v>
          </cell>
          <cell r="E2117">
            <v>3</v>
          </cell>
          <cell r="F2117">
            <v>29.99</v>
          </cell>
          <cell r="G2117" t="str">
            <v>5411068303326</v>
          </cell>
          <cell r="H2117">
            <v>3</v>
          </cell>
          <cell r="I2117">
            <v>0</v>
          </cell>
          <cell r="J2117">
            <v>0</v>
          </cell>
          <cell r="K2117" t="str">
            <v>Spellen-&gt;Bordspel</v>
          </cell>
          <cell r="L2117" t="str">
            <v>Beschikbaar</v>
          </cell>
          <cell r="M2117" t="str">
            <v>Cartamundi</v>
          </cell>
        </row>
        <row r="2118">
          <cell r="A2118" t="str">
            <v>CRT-03364</v>
          </cell>
          <cell r="B2118">
            <v>11</v>
          </cell>
          <cell r="C2118">
            <v>15.86</v>
          </cell>
          <cell r="D2118" t="str">
            <v>Lord of the Rings Battle for Helms Deep</v>
          </cell>
          <cell r="E2118">
            <v>3</v>
          </cell>
          <cell r="F2118">
            <v>29.99</v>
          </cell>
          <cell r="G2118" t="str">
            <v>5411068303364</v>
          </cell>
          <cell r="H2118">
            <v>3</v>
          </cell>
          <cell r="I2118">
            <v>0</v>
          </cell>
          <cell r="J2118">
            <v>0</v>
          </cell>
          <cell r="K2118" t="str">
            <v>Spellen-&gt;Bordspel</v>
          </cell>
          <cell r="L2118" t="str">
            <v>Beschikbaar</v>
          </cell>
          <cell r="M2118" t="str">
            <v>Cartamundi</v>
          </cell>
        </row>
        <row r="2119">
          <cell r="A2119" t="str">
            <v>CRT-03401</v>
          </cell>
          <cell r="B2119">
            <v>11</v>
          </cell>
          <cell r="C2119">
            <v>13.22</v>
          </cell>
          <cell r="D2119" t="str">
            <v>House of Dragon Sky of Fire</v>
          </cell>
          <cell r="E2119">
            <v>3</v>
          </cell>
          <cell r="F2119">
            <v>24.99</v>
          </cell>
          <cell r="G2119" t="str">
            <v>5411068303401</v>
          </cell>
          <cell r="H2119">
            <v>3</v>
          </cell>
          <cell r="I2119">
            <v>0</v>
          </cell>
          <cell r="J2119">
            <v>0</v>
          </cell>
          <cell r="K2119" t="str">
            <v>Spellen-&gt;Bordspel</v>
          </cell>
          <cell r="L2119" t="str">
            <v>Beschikbaar</v>
          </cell>
          <cell r="M2119" t="str">
            <v>Cartamundi</v>
          </cell>
        </row>
        <row r="2120">
          <cell r="A2120" t="str">
            <v>CRT-03449</v>
          </cell>
          <cell r="B2120">
            <v>11</v>
          </cell>
          <cell r="C2120">
            <v>18.510000000000002</v>
          </cell>
          <cell r="D2120" t="str">
            <v>House of Dragon Seat of Power</v>
          </cell>
          <cell r="E2120">
            <v>3</v>
          </cell>
          <cell r="F2120">
            <v>34.99</v>
          </cell>
          <cell r="G2120" t="str">
            <v>5411068303449</v>
          </cell>
          <cell r="H2120">
            <v>3</v>
          </cell>
          <cell r="I2120">
            <v>0</v>
          </cell>
          <cell r="J2120">
            <v>0</v>
          </cell>
          <cell r="K2120" t="str">
            <v>Spellen-&gt;Bordspel</v>
          </cell>
          <cell r="L2120" t="str">
            <v>Beschikbaar</v>
          </cell>
          <cell r="M2120" t="str">
            <v>Cartamundi</v>
          </cell>
        </row>
        <row r="2121">
          <cell r="A2121" t="str">
            <v>CRT-06000</v>
          </cell>
          <cell r="B2121">
            <v>11</v>
          </cell>
          <cell r="C2121">
            <v>11.78</v>
          </cell>
          <cell r="D2121" t="str">
            <v>COPAG Double Deck Green en Burgundy 1546</v>
          </cell>
          <cell r="E2121">
            <v>12</v>
          </cell>
          <cell r="F2121">
            <v>22.99</v>
          </cell>
          <cell r="G2121" t="str">
            <v>0831705006000</v>
          </cell>
          <cell r="H2121">
            <v>0</v>
          </cell>
          <cell r="I2121">
            <v>0</v>
          </cell>
          <cell r="J2121">
            <v>1</v>
          </cell>
          <cell r="K2121" t="str">
            <v>Spellen-&gt;Speelkaarten</v>
          </cell>
          <cell r="L2121" t="str">
            <v>Beschikbaar</v>
          </cell>
          <cell r="M2121" t="str">
            <v>Copag</v>
          </cell>
        </row>
        <row r="2122">
          <cell r="A2122" t="str">
            <v>CRT-08081</v>
          </cell>
          <cell r="B2122">
            <v>11</v>
          </cell>
          <cell r="C2122">
            <v>4.7699999999999996</v>
          </cell>
          <cell r="D2122" t="str">
            <v>Bicycle Rider Back 808 Gold Duo Pack</v>
          </cell>
          <cell r="E2122">
            <v>12</v>
          </cell>
          <cell r="F2122">
            <v>9.99</v>
          </cell>
          <cell r="G2122" t="str">
            <v>0073854608081</v>
          </cell>
          <cell r="H2122">
            <v>11</v>
          </cell>
          <cell r="I2122">
            <v>0</v>
          </cell>
          <cell r="J2122">
            <v>0</v>
          </cell>
          <cell r="K2122" t="str">
            <v>Spellen-&gt;Speelkaarten</v>
          </cell>
          <cell r="L2122" t="str">
            <v>Beschikbaar</v>
          </cell>
          <cell r="M2122" t="str">
            <v>Bicycle</v>
          </cell>
        </row>
        <row r="2123">
          <cell r="A2123" t="str">
            <v>CRT-10.40.01.334A</v>
          </cell>
          <cell r="B2123">
            <v>11</v>
          </cell>
          <cell r="C2123">
            <v>5.12</v>
          </cell>
          <cell r="D2123" t="str">
            <v>Copag 100% plastic Poker normal faces rood - Speelkaarten</v>
          </cell>
          <cell r="E2123">
            <v>72</v>
          </cell>
          <cell r="F2123">
            <v>9.99</v>
          </cell>
          <cell r="G2123" t="str">
            <v>5411068400438</v>
          </cell>
          <cell r="H2123">
            <v>78</v>
          </cell>
          <cell r="I2123">
            <v>33</v>
          </cell>
          <cell r="J2123">
            <v>0</v>
          </cell>
          <cell r="K2123" t="str">
            <v>Spellen-&gt;Kaartspel</v>
          </cell>
          <cell r="L2123" t="str">
            <v>Beschikbaar</v>
          </cell>
          <cell r="M2123" t="str">
            <v>Copag</v>
          </cell>
        </row>
        <row r="2124">
          <cell r="A2124" t="str">
            <v>CRT-10.40.01.334B</v>
          </cell>
          <cell r="B2124">
            <v>11</v>
          </cell>
          <cell r="C2124">
            <v>5.12</v>
          </cell>
          <cell r="D2124" t="str">
            <v>Copag 100% plastic Poker normal faces blauw - Speelkaarten</v>
          </cell>
          <cell r="E2124">
            <v>72</v>
          </cell>
          <cell r="F2124">
            <v>9.99</v>
          </cell>
          <cell r="G2124" t="str">
            <v>5411068400360</v>
          </cell>
          <cell r="H2124">
            <v>72</v>
          </cell>
          <cell r="I2124">
            <v>0</v>
          </cell>
          <cell r="J2124">
            <v>0</v>
          </cell>
          <cell r="K2124" t="str">
            <v>Spellen-&gt;Kaartspel</v>
          </cell>
          <cell r="L2124" t="str">
            <v>Beschikbaar</v>
          </cell>
          <cell r="M2124" t="str">
            <v>Copag</v>
          </cell>
        </row>
        <row r="2125">
          <cell r="A2125" t="str">
            <v>CRT-10.40.01.344A</v>
          </cell>
          <cell r="B2125">
            <v>11</v>
          </cell>
          <cell r="C2125">
            <v>5.12</v>
          </cell>
          <cell r="D2125" t="str">
            <v>Copag 100% plastic Poker jumbo faces - 2 index rood - Speelkaarten</v>
          </cell>
          <cell r="E2125">
            <v>72</v>
          </cell>
          <cell r="F2125">
            <v>9.99</v>
          </cell>
          <cell r="G2125" t="str">
            <v>5411068400377</v>
          </cell>
          <cell r="H2125">
            <v>41</v>
          </cell>
          <cell r="I2125">
            <v>0</v>
          </cell>
          <cell r="J2125">
            <v>0</v>
          </cell>
          <cell r="K2125" t="str">
            <v>Spellen-&gt;Kaartspel</v>
          </cell>
          <cell r="L2125" t="str">
            <v>Beschikbaar</v>
          </cell>
          <cell r="M2125" t="str">
            <v>Copag</v>
          </cell>
        </row>
        <row r="2126">
          <cell r="A2126" t="str">
            <v>CRT-10.40.01.344B</v>
          </cell>
          <cell r="B2126">
            <v>11</v>
          </cell>
          <cell r="C2126">
            <v>5.12</v>
          </cell>
          <cell r="D2126" t="str">
            <v>Copag 100% plastic Poker jumbo faces - 2 index blauw - Speelkaarten</v>
          </cell>
          <cell r="E2126">
            <v>72</v>
          </cell>
          <cell r="F2126">
            <v>9.99</v>
          </cell>
          <cell r="G2126" t="str">
            <v>5411068400452</v>
          </cell>
          <cell r="H2126">
            <v>26</v>
          </cell>
          <cell r="I2126">
            <v>0</v>
          </cell>
          <cell r="J2126">
            <v>0</v>
          </cell>
          <cell r="K2126" t="str">
            <v>Spellen-&gt;Kaartspel</v>
          </cell>
          <cell r="L2126" t="str">
            <v>Beschikbaar</v>
          </cell>
          <cell r="M2126" t="str">
            <v>Copag</v>
          </cell>
        </row>
        <row r="2127">
          <cell r="A2127" t="str">
            <v>CRT-10.71.14.124B</v>
          </cell>
          <cell r="B2127">
            <v>11</v>
          </cell>
          <cell r="C2127">
            <v>0.79</v>
          </cell>
          <cell r="D2127" t="str">
            <v>Bridge Joker - Hollandse Voorkanten - Speelkaarten (blauw)</v>
          </cell>
          <cell r="E2127">
            <v>20</v>
          </cell>
          <cell r="F2127">
            <v>1.99</v>
          </cell>
          <cell r="G2127" t="str">
            <v>5411068036446</v>
          </cell>
          <cell r="H2127">
            <v>566</v>
          </cell>
          <cell r="I2127">
            <v>480</v>
          </cell>
          <cell r="J2127">
            <v>0</v>
          </cell>
          <cell r="K2127" t="str">
            <v>Spellen-&gt;Kaartspel</v>
          </cell>
          <cell r="L2127" t="str">
            <v>Beschikbaar</v>
          </cell>
          <cell r="M2127" t="str">
            <v>Cartamundi</v>
          </cell>
        </row>
        <row r="2128">
          <cell r="A2128" t="str">
            <v>CRT-10.84.66.992</v>
          </cell>
          <cell r="B2128">
            <v>11</v>
          </cell>
          <cell r="C2128">
            <v>2.56</v>
          </cell>
          <cell r="D2128" t="str">
            <v>Shuffle - Harry Potter - 4 in 1 Kaartspel</v>
          </cell>
          <cell r="E2128">
            <v>12</v>
          </cell>
          <cell r="F2128">
            <v>4.99</v>
          </cell>
          <cell r="G2128" t="str">
            <v>5411068841156</v>
          </cell>
          <cell r="H2128">
            <v>15</v>
          </cell>
          <cell r="I2128">
            <v>4</v>
          </cell>
          <cell r="J2128">
            <v>0</v>
          </cell>
          <cell r="K2128" t="str">
            <v>Spellen-&gt;Kaartspel</v>
          </cell>
          <cell r="L2128" t="str">
            <v>Beschikbaar</v>
          </cell>
          <cell r="M2128" t="str">
            <v>Cartamundi</v>
          </cell>
        </row>
        <row r="2129">
          <cell r="A2129" t="str">
            <v>CRT-10.84.67.998</v>
          </cell>
          <cell r="B2129">
            <v>11</v>
          </cell>
          <cell r="C2129">
            <v>6.14</v>
          </cell>
          <cell r="D2129" t="str">
            <v>Color Addict</v>
          </cell>
          <cell r="E2129">
            <v>12</v>
          </cell>
          <cell r="F2129">
            <v>11.99</v>
          </cell>
          <cell r="G2129" t="str">
            <v>5411068841163</v>
          </cell>
          <cell r="H2129">
            <v>171</v>
          </cell>
          <cell r="I2129">
            <v>166</v>
          </cell>
          <cell r="J2129">
            <v>3</v>
          </cell>
          <cell r="K2129" t="str">
            <v>Spellen-&gt;Kaartspel</v>
          </cell>
          <cell r="L2129" t="str">
            <v>Beschikbaar</v>
          </cell>
          <cell r="M2129" t="str">
            <v>Cartamundi</v>
          </cell>
        </row>
        <row r="2130">
          <cell r="A2130" t="str">
            <v>CRT-10.85.86.992</v>
          </cell>
          <cell r="B2130">
            <v>11</v>
          </cell>
          <cell r="C2130">
            <v>6.66</v>
          </cell>
          <cell r="D2130" t="str">
            <v>Harry Potter - Seek the Deathly Hallows - Kaartspel (U)</v>
          </cell>
          <cell r="E2130">
            <v>12</v>
          </cell>
          <cell r="F2130">
            <v>12.99</v>
          </cell>
          <cell r="G2130" t="str">
            <v>5411068843013</v>
          </cell>
          <cell r="H2130">
            <v>1</v>
          </cell>
          <cell r="I2130">
            <v>0</v>
          </cell>
          <cell r="J2130">
            <v>0</v>
          </cell>
          <cell r="K2130" t="str">
            <v>Spellen-&gt;Kaartspel; OP = OP</v>
          </cell>
          <cell r="L2130" t="str">
            <v>Uitloop</v>
          </cell>
          <cell r="M2130" t="str">
            <v>Cartamundi</v>
          </cell>
        </row>
        <row r="2131">
          <cell r="A2131" t="str">
            <v>CRT-1003428</v>
          </cell>
          <cell r="B2131">
            <v>11</v>
          </cell>
          <cell r="C2131">
            <v>2.65</v>
          </cell>
          <cell r="D2131" t="str">
            <v>Standard Index Mix Red en Blue Circle</v>
          </cell>
          <cell r="E2131">
            <v>144</v>
          </cell>
          <cell r="F2131">
            <v>4.99</v>
          </cell>
          <cell r="G2131" t="str">
            <v>0073854000090</v>
          </cell>
          <cell r="H2131">
            <v>0</v>
          </cell>
          <cell r="I2131">
            <v>0</v>
          </cell>
          <cell r="J2131">
            <v>8</v>
          </cell>
          <cell r="K2131" t="str">
            <v>Spellen-&gt;Speelkaarten</v>
          </cell>
          <cell r="L2131" t="str">
            <v>Beschikbaar</v>
          </cell>
          <cell r="M2131" t="str">
            <v>Tally Ho</v>
          </cell>
        </row>
        <row r="2132">
          <cell r="A2132" t="str">
            <v>CRT-10041186</v>
          </cell>
          <cell r="B2132">
            <v>11</v>
          </cell>
          <cell r="C2132">
            <v>3.98</v>
          </cell>
          <cell r="D2132" t="str">
            <v>Bicycle Stargazer Falling Star</v>
          </cell>
          <cell r="E2132">
            <v>6</v>
          </cell>
          <cell r="F2132">
            <v>8.99</v>
          </cell>
          <cell r="G2132" t="str">
            <v>0073854094990</v>
          </cell>
          <cell r="H2132">
            <v>4</v>
          </cell>
          <cell r="I2132">
            <v>0</v>
          </cell>
          <cell r="J2132">
            <v>0</v>
          </cell>
          <cell r="K2132" t="str">
            <v>Spellen-&gt;Speelkaarten</v>
          </cell>
          <cell r="L2132" t="str">
            <v>Beschikbaar</v>
          </cell>
          <cell r="M2132" t="str">
            <v>Bicycle</v>
          </cell>
        </row>
        <row r="2133">
          <cell r="A2133" t="str">
            <v>CRT-10041803</v>
          </cell>
          <cell r="B2133">
            <v>11</v>
          </cell>
          <cell r="C2133">
            <v>7.18</v>
          </cell>
          <cell r="D2133" t="str">
            <v>Bicycle Elton John</v>
          </cell>
          <cell r="E2133">
            <v>6</v>
          </cell>
          <cell r="F2133">
            <v>15.99</v>
          </cell>
          <cell r="G2133" t="str">
            <v>0073854096703</v>
          </cell>
          <cell r="H2133">
            <v>15</v>
          </cell>
          <cell r="I2133">
            <v>0</v>
          </cell>
          <cell r="J2133">
            <v>0</v>
          </cell>
          <cell r="K2133" t="str">
            <v>Spellen-&gt;Speelkaarten</v>
          </cell>
          <cell r="L2133" t="str">
            <v>Beschikbaar</v>
          </cell>
          <cell r="M2133" t="str">
            <v>Bicycle</v>
          </cell>
        </row>
        <row r="2134">
          <cell r="A2134" t="str">
            <v>CRT-10042417</v>
          </cell>
          <cell r="B2134">
            <v>11</v>
          </cell>
          <cell r="C2134">
            <v>3.98</v>
          </cell>
          <cell r="D2134" t="str">
            <v>Bicycle Disney Donald Duck</v>
          </cell>
          <cell r="E2134">
            <v>6</v>
          </cell>
          <cell r="F2134">
            <v>8.99</v>
          </cell>
          <cell r="G2134" t="str">
            <v>0073854096918</v>
          </cell>
          <cell r="H2134">
            <v>11</v>
          </cell>
          <cell r="I2134">
            <v>0</v>
          </cell>
          <cell r="J2134">
            <v>0</v>
          </cell>
          <cell r="K2134" t="str">
            <v>Spellen-&gt;Speelkaarten</v>
          </cell>
          <cell r="L2134" t="str">
            <v>Beschikbaar</v>
          </cell>
          <cell r="M2134" t="str">
            <v>Bicycle</v>
          </cell>
        </row>
        <row r="2135">
          <cell r="A2135" t="str">
            <v>CRT-10042418</v>
          </cell>
          <cell r="B2135">
            <v>11</v>
          </cell>
          <cell r="C2135">
            <v>6.89</v>
          </cell>
          <cell r="D2135" t="str">
            <v>Bicycle Disney Lion King</v>
          </cell>
          <cell r="E2135">
            <v>6</v>
          </cell>
          <cell r="F2135">
            <v>14.99</v>
          </cell>
          <cell r="G2135" t="str">
            <v>0073854096925</v>
          </cell>
          <cell r="H2135">
            <v>11</v>
          </cell>
          <cell r="I2135">
            <v>0</v>
          </cell>
          <cell r="J2135">
            <v>0</v>
          </cell>
          <cell r="K2135" t="str">
            <v>Spellen-&gt;Speelkaarten</v>
          </cell>
          <cell r="L2135" t="str">
            <v>Beschikbaar</v>
          </cell>
          <cell r="M2135" t="str">
            <v>Bicycle</v>
          </cell>
        </row>
        <row r="2136">
          <cell r="A2136" t="str">
            <v>CRT-10042439</v>
          </cell>
          <cell r="B2136">
            <v>11</v>
          </cell>
          <cell r="C2136">
            <v>6.89</v>
          </cell>
          <cell r="D2136" t="str">
            <v>Bicycle Disney Frozen</v>
          </cell>
          <cell r="E2136">
            <v>6</v>
          </cell>
          <cell r="F2136">
            <v>12.99</v>
          </cell>
          <cell r="G2136" t="str">
            <v>0073854096932</v>
          </cell>
          <cell r="H2136">
            <v>6</v>
          </cell>
          <cell r="I2136">
            <v>0</v>
          </cell>
          <cell r="J2136">
            <v>0</v>
          </cell>
          <cell r="K2136" t="str">
            <v>Spellen-&gt;Speelkaarten</v>
          </cell>
          <cell r="L2136" t="str">
            <v>Beschikbaar</v>
          </cell>
          <cell r="M2136" t="str">
            <v>Bicycle</v>
          </cell>
        </row>
        <row r="2137">
          <cell r="A2137" t="str">
            <v>CRT-10042448</v>
          </cell>
          <cell r="B2137">
            <v>11</v>
          </cell>
          <cell r="C2137">
            <v>5.75</v>
          </cell>
          <cell r="D2137" t="str">
            <v>Bicycle Disney Alice In Wonderland</v>
          </cell>
          <cell r="E2137">
            <v>6</v>
          </cell>
          <cell r="F2137">
            <v>12.99</v>
          </cell>
          <cell r="G2137" t="str">
            <v>0073854097182</v>
          </cell>
          <cell r="H2137">
            <v>2</v>
          </cell>
          <cell r="I2137">
            <v>0</v>
          </cell>
          <cell r="J2137">
            <v>0</v>
          </cell>
          <cell r="K2137" t="str">
            <v>Spellen-&gt;Speelkaarten</v>
          </cell>
          <cell r="L2137" t="str">
            <v>Beschikbaar</v>
          </cell>
          <cell r="M2137" t="str">
            <v>Bicycle</v>
          </cell>
        </row>
        <row r="2138">
          <cell r="A2138" t="str">
            <v>CRT-10042449</v>
          </cell>
          <cell r="B2138">
            <v>11</v>
          </cell>
          <cell r="C2138">
            <v>3.98</v>
          </cell>
          <cell r="D2138" t="str">
            <v>Bicycle Disney Stitch</v>
          </cell>
          <cell r="E2138">
            <v>6</v>
          </cell>
          <cell r="F2138">
            <v>8.99</v>
          </cell>
          <cell r="G2138" t="str">
            <v>0073854097199</v>
          </cell>
          <cell r="H2138">
            <v>13</v>
          </cell>
          <cell r="I2138">
            <v>0</v>
          </cell>
          <cell r="J2138">
            <v>0</v>
          </cell>
          <cell r="K2138" t="str">
            <v>Spellen-&gt;Speelkaarten</v>
          </cell>
          <cell r="L2138" t="str">
            <v>Beschikbaar</v>
          </cell>
          <cell r="M2138" t="str">
            <v>Bicycle</v>
          </cell>
        </row>
        <row r="2139">
          <cell r="A2139" t="str">
            <v>CRT-10042450</v>
          </cell>
          <cell r="B2139">
            <v>11</v>
          </cell>
          <cell r="C2139">
            <v>5.75</v>
          </cell>
          <cell r="D2139" t="str">
            <v>Bicycle Disney The Nightmare Before</v>
          </cell>
          <cell r="E2139">
            <v>6</v>
          </cell>
          <cell r="F2139">
            <v>12.99</v>
          </cell>
          <cell r="G2139" t="str">
            <v>0073854097205</v>
          </cell>
          <cell r="H2139">
            <v>1</v>
          </cell>
          <cell r="I2139">
            <v>0</v>
          </cell>
          <cell r="J2139">
            <v>0</v>
          </cell>
          <cell r="K2139" t="str">
            <v>Spellen-&gt;Speelkaarten</v>
          </cell>
          <cell r="L2139" t="str">
            <v>Beschikbaar</v>
          </cell>
          <cell r="M2139" t="str">
            <v>Bicycle</v>
          </cell>
        </row>
        <row r="2140">
          <cell r="A2140" t="str">
            <v>CRT-10043393</v>
          </cell>
          <cell r="B2140">
            <v>11</v>
          </cell>
          <cell r="C2140">
            <v>5.75</v>
          </cell>
          <cell r="D2140" t="str">
            <v>Bicycle Bored Ape Yacht</v>
          </cell>
          <cell r="E2140">
            <v>6</v>
          </cell>
          <cell r="F2140">
            <v>12.99</v>
          </cell>
          <cell r="G2140" t="str">
            <v>0073854097212</v>
          </cell>
          <cell r="H2140">
            <v>11</v>
          </cell>
          <cell r="I2140">
            <v>0</v>
          </cell>
          <cell r="J2140">
            <v>0</v>
          </cell>
          <cell r="K2140" t="str">
            <v>Spellen-&gt;Speelkaarten</v>
          </cell>
          <cell r="L2140" t="str">
            <v>Beschikbaar</v>
          </cell>
          <cell r="M2140" t="str">
            <v>Bicycle</v>
          </cell>
        </row>
        <row r="2141">
          <cell r="A2141" t="str">
            <v>CRT-10043598</v>
          </cell>
          <cell r="B2141">
            <v>11</v>
          </cell>
          <cell r="C2141">
            <v>5.75</v>
          </cell>
          <cell r="D2141" t="str">
            <v>Bicycle Dragon Red</v>
          </cell>
          <cell r="E2141">
            <v>6</v>
          </cell>
          <cell r="F2141">
            <v>12.99</v>
          </cell>
          <cell r="G2141" t="str">
            <v>0073854096383</v>
          </cell>
          <cell r="H2141">
            <v>13</v>
          </cell>
          <cell r="I2141">
            <v>0</v>
          </cell>
          <cell r="J2141">
            <v>0</v>
          </cell>
          <cell r="K2141" t="str">
            <v>Spellen-&gt;Speelkaarten</v>
          </cell>
          <cell r="L2141" t="str">
            <v>Beschikbaar</v>
          </cell>
          <cell r="M2141" t="str">
            <v>Bicycle</v>
          </cell>
        </row>
        <row r="2142">
          <cell r="A2142" t="str">
            <v>CRT-10044094</v>
          </cell>
          <cell r="B2142">
            <v>11</v>
          </cell>
          <cell r="C2142">
            <v>5.75</v>
          </cell>
          <cell r="D2142" t="str">
            <v>Bicycle Dragon Black</v>
          </cell>
          <cell r="E2142">
            <v>6</v>
          </cell>
          <cell r="F2142">
            <v>12.99</v>
          </cell>
          <cell r="G2142" t="str">
            <v>0073854097724</v>
          </cell>
          <cell r="H2142">
            <v>7</v>
          </cell>
          <cell r="I2142">
            <v>0</v>
          </cell>
          <cell r="J2142">
            <v>0</v>
          </cell>
          <cell r="K2142" t="str">
            <v>Spellen-&gt;Speelkaarten</v>
          </cell>
          <cell r="L2142" t="str">
            <v>Beschikbaar</v>
          </cell>
          <cell r="M2142" t="str">
            <v>Bicycle</v>
          </cell>
        </row>
        <row r="2143">
          <cell r="A2143" t="str">
            <v>CRT-10044107</v>
          </cell>
          <cell r="B2143">
            <v>11</v>
          </cell>
          <cell r="C2143">
            <v>5.75</v>
          </cell>
          <cell r="D2143" t="str">
            <v>Bicycle Dragon Gold</v>
          </cell>
          <cell r="E2143">
            <v>6</v>
          </cell>
          <cell r="F2143">
            <v>12.99</v>
          </cell>
          <cell r="G2143" t="str">
            <v>0073854097731</v>
          </cell>
          <cell r="H2143">
            <v>3</v>
          </cell>
          <cell r="I2143">
            <v>0</v>
          </cell>
          <cell r="J2143">
            <v>0</v>
          </cell>
          <cell r="K2143" t="str">
            <v>Spellen-&gt;Speelkaarten; Nieuw</v>
          </cell>
          <cell r="L2143" t="str">
            <v>Nieuw</v>
          </cell>
          <cell r="M2143" t="str">
            <v>Bicycle</v>
          </cell>
        </row>
        <row r="2144">
          <cell r="A2144" t="str">
            <v>CRT-10044435</v>
          </cell>
          <cell r="B2144">
            <v>11</v>
          </cell>
          <cell r="C2144">
            <v>3.98</v>
          </cell>
          <cell r="D2144" t="str">
            <v>Bicycle Stargazer 201</v>
          </cell>
          <cell r="E2144">
            <v>6</v>
          </cell>
          <cell r="F2144">
            <v>8.99</v>
          </cell>
          <cell r="G2144" t="str">
            <v>0073854097809</v>
          </cell>
          <cell r="H2144">
            <v>8</v>
          </cell>
          <cell r="I2144">
            <v>0</v>
          </cell>
          <cell r="J2144">
            <v>0</v>
          </cell>
          <cell r="K2144" t="str">
            <v>Spellen-&gt;Speelkaarten</v>
          </cell>
          <cell r="L2144" t="str">
            <v>Beschikbaar</v>
          </cell>
          <cell r="M2144" t="str">
            <v>Bicycle</v>
          </cell>
        </row>
        <row r="2145">
          <cell r="A2145" t="str">
            <v>CRT-10044474</v>
          </cell>
          <cell r="B2145">
            <v>11</v>
          </cell>
          <cell r="C2145">
            <v>3.98</v>
          </cell>
          <cell r="D2145" t="str">
            <v>Bicycle Stargazer 202</v>
          </cell>
          <cell r="E2145">
            <v>6</v>
          </cell>
          <cell r="F2145">
            <v>8.99</v>
          </cell>
          <cell r="G2145" t="str">
            <v>0073854097830</v>
          </cell>
          <cell r="H2145">
            <v>20</v>
          </cell>
          <cell r="I2145">
            <v>0</v>
          </cell>
          <cell r="J2145">
            <v>0</v>
          </cell>
          <cell r="K2145" t="str">
            <v>Spellen-&gt;Speelkaarten; Nieuw</v>
          </cell>
          <cell r="L2145" t="str">
            <v>Nieuw</v>
          </cell>
          <cell r="M2145" t="str">
            <v>Bicycle</v>
          </cell>
        </row>
        <row r="2146">
          <cell r="A2146" t="str">
            <v>CRT-10044539-0001</v>
          </cell>
          <cell r="B2146">
            <v>11</v>
          </cell>
          <cell r="C2146">
            <v>13.22</v>
          </cell>
          <cell r="D2146" t="str">
            <v>Twisted History</v>
          </cell>
          <cell r="E2146">
            <v>6</v>
          </cell>
          <cell r="F2146">
            <v>24.99</v>
          </cell>
          <cell r="G2146" t="str">
            <v>5411068061509</v>
          </cell>
          <cell r="H2146">
            <v>2</v>
          </cell>
          <cell r="I2146">
            <v>0</v>
          </cell>
          <cell r="J2146">
            <v>0</v>
          </cell>
          <cell r="K2146" t="str">
            <v>Spellen-&gt;Kaartspel</v>
          </cell>
          <cell r="L2146" t="str">
            <v>Beschikbaar</v>
          </cell>
          <cell r="M2146" t="str">
            <v>Shuffle</v>
          </cell>
        </row>
        <row r="2147">
          <cell r="A2147" t="str">
            <v>CRT-10044808</v>
          </cell>
          <cell r="B2147">
            <v>11</v>
          </cell>
          <cell r="C2147">
            <v>6.89</v>
          </cell>
          <cell r="D2147" t="str">
            <v>Bicycle Purple Peacock</v>
          </cell>
          <cell r="E2147">
            <v>6</v>
          </cell>
          <cell r="F2147">
            <v>14.99</v>
          </cell>
          <cell r="G2147" t="str">
            <v>0073854096888</v>
          </cell>
          <cell r="H2147">
            <v>10</v>
          </cell>
          <cell r="I2147">
            <v>0</v>
          </cell>
          <cell r="J2147">
            <v>0</v>
          </cell>
          <cell r="K2147" t="str">
            <v>Spellen-&gt;Speelkaarten</v>
          </cell>
          <cell r="L2147" t="str">
            <v>Beschikbaar</v>
          </cell>
          <cell r="M2147" t="str">
            <v>Bicycle</v>
          </cell>
        </row>
        <row r="2148">
          <cell r="A2148" t="str">
            <v>CRT-10044868</v>
          </cell>
          <cell r="B2148">
            <v>11</v>
          </cell>
          <cell r="C2148">
            <v>3.98</v>
          </cell>
          <cell r="D2148" t="str">
            <v>Bicycle Color Series Berry 1</v>
          </cell>
          <cell r="E2148">
            <v>6</v>
          </cell>
          <cell r="F2148">
            <v>8.99</v>
          </cell>
          <cell r="G2148" t="str">
            <v>0073854096611</v>
          </cell>
          <cell r="H2148">
            <v>6</v>
          </cell>
          <cell r="I2148">
            <v>0</v>
          </cell>
          <cell r="J2148">
            <v>0</v>
          </cell>
          <cell r="K2148" t="str">
            <v>Spellen-&gt;Speelkaarten; Nieuw</v>
          </cell>
          <cell r="L2148" t="str">
            <v>Nieuw</v>
          </cell>
          <cell r="M2148" t="str">
            <v>Bicycle</v>
          </cell>
        </row>
        <row r="2149">
          <cell r="A2149" t="str">
            <v>CRT-10044869</v>
          </cell>
          <cell r="B2149">
            <v>11</v>
          </cell>
          <cell r="C2149">
            <v>3.98</v>
          </cell>
          <cell r="D2149" t="str">
            <v>Bicycle Color Series Breeze 2</v>
          </cell>
          <cell r="E2149">
            <v>6</v>
          </cell>
          <cell r="F2149">
            <v>8.99</v>
          </cell>
          <cell r="G2149" t="str">
            <v>0073854096628</v>
          </cell>
          <cell r="H2149">
            <v>5</v>
          </cell>
          <cell r="I2149">
            <v>0</v>
          </cell>
          <cell r="J2149">
            <v>0</v>
          </cell>
          <cell r="K2149" t="str">
            <v>Spellen-&gt;Speelkaarten</v>
          </cell>
          <cell r="L2149" t="str">
            <v>Beschikbaar</v>
          </cell>
          <cell r="M2149" t="str">
            <v>Bicycle</v>
          </cell>
        </row>
        <row r="2150">
          <cell r="A2150" t="str">
            <v>CRT-1005016</v>
          </cell>
          <cell r="B2150">
            <v>11</v>
          </cell>
          <cell r="C2150">
            <v>2.65</v>
          </cell>
          <cell r="D2150" t="str">
            <v>Bicycle 807 Classic Tuck Rider Back</v>
          </cell>
          <cell r="E2150">
            <v>144</v>
          </cell>
          <cell r="F2150">
            <v>5.99</v>
          </cell>
          <cell r="G2150" t="str">
            <v>0073854008072</v>
          </cell>
          <cell r="H2150">
            <v>144</v>
          </cell>
          <cell r="I2150">
            <v>2</v>
          </cell>
          <cell r="J2150">
            <v>0</v>
          </cell>
          <cell r="K2150" t="str">
            <v>Spellen-&gt;Speelkaarten</v>
          </cell>
          <cell r="L2150" t="str">
            <v>Beschikbaar</v>
          </cell>
          <cell r="M2150" t="str">
            <v>Bicycle</v>
          </cell>
        </row>
        <row r="2151">
          <cell r="A2151" t="str">
            <v>CRT-1006704</v>
          </cell>
          <cell r="B2151">
            <v>11</v>
          </cell>
          <cell r="C2151">
            <v>2.65</v>
          </cell>
          <cell r="D2151" t="str">
            <v>Standard Index Half Fan/Circle</v>
          </cell>
          <cell r="E2151">
            <v>144</v>
          </cell>
          <cell r="F2151">
            <v>4.99</v>
          </cell>
          <cell r="H2151">
            <v>0</v>
          </cell>
          <cell r="I2151">
            <v>0</v>
          </cell>
          <cell r="J2151">
            <v>2</v>
          </cell>
          <cell r="K2151" t="str">
            <v>Spellen-&gt;Speelkaarten</v>
          </cell>
          <cell r="L2151" t="str">
            <v>Beschikbaar</v>
          </cell>
          <cell r="M2151" t="str">
            <v>Tally Ho</v>
          </cell>
        </row>
        <row r="2152">
          <cell r="A2152" t="str">
            <v>CRT-1012694</v>
          </cell>
          <cell r="B2152">
            <v>11</v>
          </cell>
          <cell r="C2152">
            <v>3.98</v>
          </cell>
          <cell r="D2152" t="str">
            <v>Bicycle Gaff Deck Blank Back/Standard</v>
          </cell>
          <cell r="E2152">
            <v>12</v>
          </cell>
          <cell r="F2152">
            <v>8.99</v>
          </cell>
          <cell r="H2152">
            <v>12</v>
          </cell>
          <cell r="I2152">
            <v>2</v>
          </cell>
          <cell r="J2152">
            <v>0</v>
          </cell>
          <cell r="K2152" t="str">
            <v>Spellen-&gt;Speelkaarten</v>
          </cell>
          <cell r="L2152" t="str">
            <v>Beschikbaar</v>
          </cell>
          <cell r="M2152" t="str">
            <v>Bicycle</v>
          </cell>
        </row>
        <row r="2153">
          <cell r="A2153" t="str">
            <v>CRT-1013467</v>
          </cell>
          <cell r="B2153">
            <v>11</v>
          </cell>
          <cell r="C2153">
            <v>3.98</v>
          </cell>
          <cell r="D2153" t="str">
            <v>Bicycle Gaff Deck Double Back/Red Blue</v>
          </cell>
          <cell r="E2153">
            <v>12</v>
          </cell>
          <cell r="F2153">
            <v>8.99</v>
          </cell>
          <cell r="H2153">
            <v>12</v>
          </cell>
          <cell r="I2153">
            <v>2</v>
          </cell>
          <cell r="J2153">
            <v>0</v>
          </cell>
          <cell r="K2153" t="str">
            <v>Spellen-&gt;Speelkaarten</v>
          </cell>
          <cell r="L2153" t="str">
            <v>Beschikbaar</v>
          </cell>
          <cell r="M2153" t="str">
            <v>Bicycle</v>
          </cell>
        </row>
        <row r="2154">
          <cell r="A2154" t="str">
            <v>CRT-1014830</v>
          </cell>
          <cell r="B2154">
            <v>11</v>
          </cell>
          <cell r="C2154">
            <v>3.98</v>
          </cell>
          <cell r="D2154" t="str">
            <v>Bicycle Gaff Deck Stripper Decks - Red</v>
          </cell>
          <cell r="E2154">
            <v>12</v>
          </cell>
          <cell r="F2154">
            <v>8.99</v>
          </cell>
          <cell r="H2154">
            <v>0</v>
          </cell>
          <cell r="I2154">
            <v>0</v>
          </cell>
          <cell r="J2154">
            <v>0</v>
          </cell>
          <cell r="K2154" t="str">
            <v>Spellen-&gt;Speelkaarten</v>
          </cell>
          <cell r="L2154" t="str">
            <v>Beschikbaar</v>
          </cell>
          <cell r="M2154" t="str">
            <v>Bicycle</v>
          </cell>
        </row>
        <row r="2155">
          <cell r="A2155" t="str">
            <v>CRT-1014845</v>
          </cell>
          <cell r="B2155">
            <v>11</v>
          </cell>
          <cell r="C2155">
            <v>3.98</v>
          </cell>
          <cell r="D2155" t="str">
            <v>Bicycle Gaff Deck Double Face</v>
          </cell>
          <cell r="E2155">
            <v>12</v>
          </cell>
          <cell r="F2155">
            <v>8.99</v>
          </cell>
          <cell r="G2155" t="str">
            <v>0073854008089</v>
          </cell>
          <cell r="H2155">
            <v>60</v>
          </cell>
          <cell r="I2155">
            <v>0</v>
          </cell>
          <cell r="J2155">
            <v>0</v>
          </cell>
          <cell r="K2155" t="str">
            <v>Spellen-&gt;Speelkaarten</v>
          </cell>
          <cell r="L2155" t="str">
            <v>Beschikbaar</v>
          </cell>
          <cell r="M2155" t="str">
            <v>Bicycle</v>
          </cell>
        </row>
        <row r="2156">
          <cell r="A2156" t="str">
            <v>CRT-1016762</v>
          </cell>
          <cell r="B2156">
            <v>11</v>
          </cell>
          <cell r="C2156">
            <v>4.7699999999999996</v>
          </cell>
          <cell r="D2156" t="str">
            <v>Bicycle Gaff Deck Short Decks Red Back</v>
          </cell>
          <cell r="E2156">
            <v>12</v>
          </cell>
          <cell r="F2156">
            <v>9.99</v>
          </cell>
          <cell r="H2156">
            <v>0</v>
          </cell>
          <cell r="I2156">
            <v>0</v>
          </cell>
          <cell r="J2156">
            <v>0</v>
          </cell>
          <cell r="K2156" t="str">
            <v>Spellen-&gt;Speelkaarten</v>
          </cell>
          <cell r="L2156" t="str">
            <v>Beschikbaar</v>
          </cell>
          <cell r="M2156" t="str">
            <v>Bicycle</v>
          </cell>
        </row>
        <row r="2157">
          <cell r="A2157" t="str">
            <v>CRT-1016766</v>
          </cell>
          <cell r="B2157">
            <v>11</v>
          </cell>
          <cell r="C2157">
            <v>4.7699999999999996</v>
          </cell>
          <cell r="D2157" t="str">
            <v>Bicycle Gaff Deck Short Decks Blue Back</v>
          </cell>
          <cell r="E2157">
            <v>12</v>
          </cell>
          <cell r="F2157">
            <v>9.99</v>
          </cell>
          <cell r="H2157">
            <v>12</v>
          </cell>
          <cell r="I2157">
            <v>0</v>
          </cell>
          <cell r="J2157">
            <v>0</v>
          </cell>
          <cell r="K2157" t="str">
            <v>Spellen-&gt;Speelkaarten</v>
          </cell>
          <cell r="L2157" t="str">
            <v>Beschikbaar</v>
          </cell>
          <cell r="M2157" t="str">
            <v>Bicycle</v>
          </cell>
        </row>
        <row r="2158">
          <cell r="A2158" t="str">
            <v>CRT-1019707</v>
          </cell>
          <cell r="B2158">
            <v>11</v>
          </cell>
          <cell r="C2158">
            <v>3.98</v>
          </cell>
          <cell r="D2158" t="str">
            <v>Bicycle Gaff Deck Double Back Red/Red</v>
          </cell>
          <cell r="E2158">
            <v>24</v>
          </cell>
          <cell r="F2158">
            <v>8.99</v>
          </cell>
          <cell r="H2158">
            <v>0</v>
          </cell>
          <cell r="I2158">
            <v>0</v>
          </cell>
          <cell r="J2158">
            <v>0</v>
          </cell>
          <cell r="K2158" t="str">
            <v>Spellen-&gt;Speelkaarten</v>
          </cell>
          <cell r="L2158" t="str">
            <v>Beschikbaar</v>
          </cell>
          <cell r="M2158" t="str">
            <v>Bicycle</v>
          </cell>
        </row>
        <row r="2159">
          <cell r="A2159" t="str">
            <v>CRT-1019708</v>
          </cell>
          <cell r="B2159">
            <v>11</v>
          </cell>
          <cell r="C2159">
            <v>3.98</v>
          </cell>
          <cell r="D2159" t="str">
            <v>Bicycle Gaff Deck Double Back Blue/Blue</v>
          </cell>
          <cell r="E2159">
            <v>24</v>
          </cell>
          <cell r="F2159">
            <v>8.99</v>
          </cell>
          <cell r="H2159">
            <v>0</v>
          </cell>
          <cell r="I2159">
            <v>0</v>
          </cell>
          <cell r="J2159">
            <v>0</v>
          </cell>
          <cell r="K2159" t="str">
            <v>Spellen-&gt;Speelkaarten</v>
          </cell>
          <cell r="L2159" t="str">
            <v>Beschikbaar</v>
          </cell>
          <cell r="M2159" t="str">
            <v>Bicycle</v>
          </cell>
        </row>
        <row r="2160">
          <cell r="A2160" t="str">
            <v>CRT-1019709</v>
          </cell>
          <cell r="B2160">
            <v>11</v>
          </cell>
          <cell r="C2160">
            <v>3.98</v>
          </cell>
          <cell r="D2160" t="str">
            <v>Bicycle Gaff Deck Blank Face Blue Back</v>
          </cell>
          <cell r="E2160">
            <v>24</v>
          </cell>
          <cell r="F2160">
            <v>8.99</v>
          </cell>
          <cell r="H2160">
            <v>22</v>
          </cell>
          <cell r="I2160">
            <v>0</v>
          </cell>
          <cell r="J2160">
            <v>0</v>
          </cell>
          <cell r="K2160" t="str">
            <v>Spellen-&gt;Speelkaarten</v>
          </cell>
          <cell r="L2160" t="str">
            <v>Beschikbaar</v>
          </cell>
          <cell r="M2160" t="str">
            <v>Bicycle</v>
          </cell>
        </row>
        <row r="2161">
          <cell r="A2161" t="str">
            <v>CRT-1019710</v>
          </cell>
          <cell r="B2161">
            <v>11</v>
          </cell>
          <cell r="C2161">
            <v>3.98</v>
          </cell>
          <cell r="D2161" t="str">
            <v>Bicycle Gaff Deck Blank Face Red Back</v>
          </cell>
          <cell r="E2161">
            <v>24</v>
          </cell>
          <cell r="F2161">
            <v>8.99</v>
          </cell>
          <cell r="H2161">
            <v>24</v>
          </cell>
          <cell r="I2161">
            <v>0</v>
          </cell>
          <cell r="J2161">
            <v>0</v>
          </cell>
          <cell r="K2161" t="str">
            <v>Spellen-&gt;Speelkaarten</v>
          </cell>
          <cell r="L2161" t="str">
            <v>Beschikbaar</v>
          </cell>
          <cell r="M2161" t="str">
            <v>Bicycle</v>
          </cell>
        </row>
        <row r="2162">
          <cell r="A2162" t="str">
            <v>CRT-1019797</v>
          </cell>
          <cell r="B2162">
            <v>11</v>
          </cell>
          <cell r="C2162">
            <v>3.98</v>
          </cell>
          <cell r="D2162" t="str">
            <v>Bicycle Gaff Deck Blank Card Both Sides</v>
          </cell>
          <cell r="E2162">
            <v>24</v>
          </cell>
          <cell r="F2162">
            <v>8.99</v>
          </cell>
          <cell r="H2162">
            <v>0</v>
          </cell>
          <cell r="I2162">
            <v>0</v>
          </cell>
          <cell r="J2162">
            <v>0</v>
          </cell>
          <cell r="K2162" t="str">
            <v>Spellen-&gt;Speelkaarten</v>
          </cell>
          <cell r="L2162" t="str">
            <v>Beschikbaar</v>
          </cell>
          <cell r="M2162" t="str">
            <v>Bicycle</v>
          </cell>
        </row>
        <row r="2163">
          <cell r="A2163" t="str">
            <v>CRT-102004128</v>
          </cell>
          <cell r="B2163">
            <v>11</v>
          </cell>
          <cell r="C2163">
            <v>2.2999999999999998</v>
          </cell>
          <cell r="D2163" t="str">
            <v>ACE Bridge Speelkaarten - Engelse Voorkant (Assorti geleverd rood of blauw) (U)</v>
          </cell>
          <cell r="E2163">
            <v>12</v>
          </cell>
          <cell r="F2163">
            <v>4.99</v>
          </cell>
          <cell r="G2163" t="str">
            <v>5411068200076</v>
          </cell>
          <cell r="H2163">
            <v>6</v>
          </cell>
          <cell r="I2163">
            <v>6</v>
          </cell>
          <cell r="J2163">
            <v>0</v>
          </cell>
          <cell r="K2163" t="str">
            <v>Spellen-&gt;Kaartspel; OP = OP</v>
          </cell>
          <cell r="L2163" t="str">
            <v>Uitloop</v>
          </cell>
          <cell r="M2163" t="str">
            <v>Cartamundi</v>
          </cell>
        </row>
        <row r="2164">
          <cell r="A2164" t="str">
            <v>CRT-1028934</v>
          </cell>
          <cell r="B2164">
            <v>11</v>
          </cell>
          <cell r="C2164">
            <v>6.75</v>
          </cell>
          <cell r="D2164" t="str">
            <v>Fournier Nº 2500 (4 Standard Index)</v>
          </cell>
          <cell r="E2164">
            <v>12</v>
          </cell>
          <cell r="F2164">
            <v>9.99</v>
          </cell>
          <cell r="G2164" t="str">
            <v>8420707351809</v>
          </cell>
          <cell r="H2164">
            <v>10</v>
          </cell>
          <cell r="I2164">
            <v>0</v>
          </cell>
          <cell r="J2164">
            <v>0</v>
          </cell>
          <cell r="K2164" t="str">
            <v>Spellen-&gt;Speelkaarten</v>
          </cell>
          <cell r="L2164" t="str">
            <v>Beschikbaar</v>
          </cell>
          <cell r="M2164" t="str">
            <v>Fournier</v>
          </cell>
        </row>
        <row r="2165">
          <cell r="A2165" t="str">
            <v>CRT-1028935</v>
          </cell>
          <cell r="B2165">
            <v>11</v>
          </cell>
          <cell r="C2165">
            <v>6.75</v>
          </cell>
          <cell r="D2165" t="str">
            <v>Fournier Nº 2800 (2 Jumbo Index)</v>
          </cell>
          <cell r="E2165">
            <v>12</v>
          </cell>
          <cell r="F2165">
            <v>9.99</v>
          </cell>
          <cell r="G2165" t="str">
            <v>8420707351786</v>
          </cell>
          <cell r="H2165">
            <v>12</v>
          </cell>
          <cell r="I2165">
            <v>0</v>
          </cell>
          <cell r="J2165">
            <v>0</v>
          </cell>
          <cell r="K2165" t="str">
            <v>Spellen-&gt;Speelkaarten</v>
          </cell>
          <cell r="L2165" t="str">
            <v>Beschikbaar</v>
          </cell>
          <cell r="M2165" t="str">
            <v>Fournier</v>
          </cell>
        </row>
        <row r="2166">
          <cell r="A2166" t="str">
            <v>CRT-103028061</v>
          </cell>
          <cell r="B2166">
            <v>11</v>
          </cell>
          <cell r="C2166">
            <v>12.8</v>
          </cell>
          <cell r="D2166" t="str">
            <v>Friends - Race to Central Perk</v>
          </cell>
          <cell r="E2166">
            <v>6</v>
          </cell>
          <cell r="F2166">
            <v>24.99</v>
          </cell>
          <cell r="G2166" t="str">
            <v>5411068303043</v>
          </cell>
          <cell r="H2166">
            <v>1</v>
          </cell>
          <cell r="I2166">
            <v>0</v>
          </cell>
          <cell r="J2166">
            <v>0</v>
          </cell>
          <cell r="K2166" t="str">
            <v>Spellen-&gt;Bordspel</v>
          </cell>
          <cell r="L2166" t="str">
            <v>Beschikbaar</v>
          </cell>
          <cell r="M2166" t="str">
            <v>Cartamundi</v>
          </cell>
        </row>
        <row r="2167">
          <cell r="A2167" t="str">
            <v>CRT-103044011</v>
          </cell>
          <cell r="B2167">
            <v>11</v>
          </cell>
          <cell r="C2167">
            <v>15.37</v>
          </cell>
          <cell r="D2167" t="str">
            <v>Harry Potter - Hogwarts Hallways</v>
          </cell>
          <cell r="E2167">
            <v>6</v>
          </cell>
          <cell r="F2167">
            <v>29.99</v>
          </cell>
          <cell r="G2167" t="str">
            <v>5411068302848</v>
          </cell>
          <cell r="H2167">
            <v>2</v>
          </cell>
          <cell r="I2167">
            <v>0</v>
          </cell>
          <cell r="J2167">
            <v>0</v>
          </cell>
          <cell r="K2167" t="str">
            <v>Spellen-&gt;Bordspel</v>
          </cell>
          <cell r="L2167" t="str">
            <v>Beschikbaar</v>
          </cell>
          <cell r="M2167" t="str">
            <v>Cartamundi</v>
          </cell>
        </row>
        <row r="2168">
          <cell r="A2168" t="str">
            <v>CRT-103046011</v>
          </cell>
          <cell r="B2168">
            <v>11</v>
          </cell>
          <cell r="C2168">
            <v>17.93</v>
          </cell>
          <cell r="D2168" t="str">
            <v>Harry Potter - Seek The Snitch</v>
          </cell>
          <cell r="E2168">
            <v>4</v>
          </cell>
          <cell r="F2168">
            <v>34.99</v>
          </cell>
          <cell r="G2168" t="str">
            <v>5411068303197</v>
          </cell>
          <cell r="H2168">
            <v>4</v>
          </cell>
          <cell r="I2168">
            <v>0</v>
          </cell>
          <cell r="J2168">
            <v>0</v>
          </cell>
          <cell r="K2168" t="str">
            <v>Spellen-&gt;Bordspel</v>
          </cell>
          <cell r="L2168" t="str">
            <v>Beschikbaar</v>
          </cell>
          <cell r="M2168" t="str">
            <v>Cartamundi</v>
          </cell>
        </row>
        <row r="2169">
          <cell r="A2169" t="str">
            <v>CRT-103051011</v>
          </cell>
          <cell r="B2169">
            <v>11</v>
          </cell>
          <cell r="C2169">
            <v>12.8</v>
          </cell>
          <cell r="D2169" t="str">
            <v>Harry Potter - Wizardry Quest</v>
          </cell>
          <cell r="E2169">
            <v>6</v>
          </cell>
          <cell r="F2169">
            <v>24.99</v>
          </cell>
          <cell r="G2169" t="str">
            <v>5411068303180</v>
          </cell>
          <cell r="H2169">
            <v>0</v>
          </cell>
          <cell r="I2169">
            <v>0</v>
          </cell>
          <cell r="J2169">
            <v>1</v>
          </cell>
          <cell r="K2169" t="str">
            <v>Spellen-&gt;Bordspel</v>
          </cell>
          <cell r="L2169" t="str">
            <v>Beschikbaar</v>
          </cell>
          <cell r="M2169" t="str">
            <v>Cartamundi</v>
          </cell>
        </row>
        <row r="2170">
          <cell r="A2170" t="str">
            <v>CRT-104001338</v>
          </cell>
          <cell r="B2170">
            <v>11</v>
          </cell>
          <cell r="C2170">
            <v>5.12</v>
          </cell>
          <cell r="D2170" t="str">
            <v>Copag Regular Face - 2 Index -</v>
          </cell>
          <cell r="E2170">
            <v>12</v>
          </cell>
          <cell r="F2170">
            <v>9.99</v>
          </cell>
          <cell r="G2170" t="str">
            <v>5411068400643</v>
          </cell>
          <cell r="H2170">
            <v>7</v>
          </cell>
          <cell r="I2170">
            <v>0</v>
          </cell>
          <cell r="J2170">
            <v>0</v>
          </cell>
          <cell r="K2170" t="str">
            <v>Spellen-&gt;Speelkaarten</v>
          </cell>
          <cell r="L2170" t="str">
            <v>Beschikbaar</v>
          </cell>
          <cell r="M2170" t="str">
            <v>Copag</v>
          </cell>
        </row>
        <row r="2171">
          <cell r="A2171" t="str">
            <v>CRT-104001348</v>
          </cell>
          <cell r="B2171">
            <v>11</v>
          </cell>
          <cell r="C2171">
            <v>5.12</v>
          </cell>
          <cell r="D2171" t="str">
            <v>Copag Jumbo Face - 2 Index - Rood/Blauw Display Mix</v>
          </cell>
          <cell r="E2171">
            <v>12</v>
          </cell>
          <cell r="F2171">
            <v>9.99</v>
          </cell>
          <cell r="G2171" t="str">
            <v>5411068400650</v>
          </cell>
          <cell r="H2171">
            <v>6</v>
          </cell>
          <cell r="I2171">
            <v>6</v>
          </cell>
          <cell r="J2171">
            <v>0</v>
          </cell>
          <cell r="K2171" t="str">
            <v>Spellen-&gt;Speelkaarten</v>
          </cell>
          <cell r="L2171" t="str">
            <v>Beschikbaar</v>
          </cell>
          <cell r="M2171" t="str">
            <v>Copag</v>
          </cell>
        </row>
        <row r="2172">
          <cell r="A2172" t="str">
            <v>CRT-104006334a</v>
          </cell>
          <cell r="B2172">
            <v>11</v>
          </cell>
          <cell r="C2172">
            <v>5.12</v>
          </cell>
          <cell r="D2172" t="str">
            <v>Copag - Texas Holdem Gold - Jumbo Face - 2 index - TBX Red</v>
          </cell>
          <cell r="E2172">
            <v>72</v>
          </cell>
          <cell r="F2172">
            <v>9.99</v>
          </cell>
          <cell r="G2172" t="str">
            <v>5411068400568</v>
          </cell>
          <cell r="H2172">
            <v>54</v>
          </cell>
          <cell r="I2172">
            <v>0</v>
          </cell>
          <cell r="J2172">
            <v>0</v>
          </cell>
          <cell r="K2172" t="str">
            <v>Spellen-&gt;Kaartspel</v>
          </cell>
          <cell r="L2172" t="str">
            <v>Beschikbaar</v>
          </cell>
          <cell r="M2172" t="str">
            <v>Copag</v>
          </cell>
        </row>
        <row r="2173">
          <cell r="A2173" t="str">
            <v>CRT-104006334b</v>
          </cell>
          <cell r="B2173">
            <v>11</v>
          </cell>
          <cell r="C2173">
            <v>5.12</v>
          </cell>
          <cell r="D2173" t="str">
            <v>Copag - Texas Holdem Gold - Jumbo Face - 2 index - TBX Black</v>
          </cell>
          <cell r="E2173">
            <v>72</v>
          </cell>
          <cell r="F2173">
            <v>9.99</v>
          </cell>
          <cell r="G2173" t="str">
            <v>5411068400551</v>
          </cell>
          <cell r="H2173">
            <v>46</v>
          </cell>
          <cell r="I2173">
            <v>0</v>
          </cell>
          <cell r="J2173">
            <v>0</v>
          </cell>
          <cell r="K2173" t="str">
            <v>Spellen-&gt;Kaartspel</v>
          </cell>
          <cell r="L2173" t="str">
            <v>Beschikbaar</v>
          </cell>
          <cell r="M2173" t="str">
            <v>Copag</v>
          </cell>
        </row>
        <row r="2174">
          <cell r="A2174" t="str">
            <v>CRT-104006338</v>
          </cell>
          <cell r="B2174">
            <v>11</v>
          </cell>
          <cell r="C2174">
            <v>5.12</v>
          </cell>
          <cell r="D2174" t="str">
            <v>Copag Texas Hold'Em Gold - Jumbo Face - 2 Index - Rood/Zwart Display Mix</v>
          </cell>
          <cell r="E2174">
            <v>12</v>
          </cell>
          <cell r="F2174">
            <v>9.99</v>
          </cell>
          <cell r="G2174" t="str">
            <v>5411068400667</v>
          </cell>
          <cell r="H2174">
            <v>11</v>
          </cell>
          <cell r="I2174">
            <v>0</v>
          </cell>
          <cell r="J2174">
            <v>0</v>
          </cell>
          <cell r="K2174" t="str">
            <v>Spellen-&gt;Speelkaarten</v>
          </cell>
          <cell r="L2174" t="str">
            <v>Beschikbaar</v>
          </cell>
          <cell r="M2174" t="str">
            <v>Copag</v>
          </cell>
        </row>
        <row r="2175">
          <cell r="A2175" t="str">
            <v>CRT-104009324a</v>
          </cell>
          <cell r="B2175">
            <v>11</v>
          </cell>
          <cell r="C2175">
            <v>5.12</v>
          </cell>
          <cell r="D2175" t="str">
            <v>Copag - Jumbo Face - 4 Index - TBX Red</v>
          </cell>
          <cell r="E2175">
            <v>72</v>
          </cell>
          <cell r="F2175">
            <v>9.99</v>
          </cell>
          <cell r="G2175" t="str">
            <v>5411068640612</v>
          </cell>
          <cell r="H2175">
            <v>34</v>
          </cell>
          <cell r="I2175">
            <v>0</v>
          </cell>
          <cell r="J2175">
            <v>0</v>
          </cell>
          <cell r="K2175" t="str">
            <v>Spellen-&gt;Kaartspel</v>
          </cell>
          <cell r="L2175" t="str">
            <v>Beschikbaar</v>
          </cell>
          <cell r="M2175" t="str">
            <v>Copag</v>
          </cell>
        </row>
        <row r="2176">
          <cell r="A2176" t="str">
            <v>CRT-104009324b</v>
          </cell>
          <cell r="B2176">
            <v>11</v>
          </cell>
          <cell r="C2176">
            <v>5.12</v>
          </cell>
          <cell r="D2176" t="str">
            <v>Copag - Jumbo Face - 4 Index - TBX Blue</v>
          </cell>
          <cell r="E2176">
            <v>72</v>
          </cell>
          <cell r="F2176">
            <v>9.99</v>
          </cell>
          <cell r="G2176" t="str">
            <v>5411068640599</v>
          </cell>
          <cell r="H2176">
            <v>65</v>
          </cell>
          <cell r="I2176">
            <v>0</v>
          </cell>
          <cell r="J2176">
            <v>0</v>
          </cell>
          <cell r="K2176" t="str">
            <v>Spellen-&gt;Kaartspel</v>
          </cell>
          <cell r="L2176" t="str">
            <v>Beschikbaar</v>
          </cell>
          <cell r="M2176" t="str">
            <v>Copag</v>
          </cell>
        </row>
        <row r="2177">
          <cell r="A2177" t="str">
            <v>CRT-104009328</v>
          </cell>
          <cell r="B2177">
            <v>11</v>
          </cell>
          <cell r="C2177">
            <v>5.12</v>
          </cell>
          <cell r="D2177" t="str">
            <v>CopagJumbo Face - 4 Index - Rood/Blauw Display Mix</v>
          </cell>
          <cell r="E2177">
            <v>12</v>
          </cell>
          <cell r="F2177">
            <v>9.99</v>
          </cell>
          <cell r="G2177" t="str">
            <v>5411068400681</v>
          </cell>
          <cell r="H2177">
            <v>6</v>
          </cell>
          <cell r="I2177">
            <v>6</v>
          </cell>
          <cell r="J2177">
            <v>1</v>
          </cell>
          <cell r="K2177" t="str">
            <v>Spellen-&gt;Speelkaarten</v>
          </cell>
          <cell r="L2177" t="str">
            <v>Beschikbaar</v>
          </cell>
          <cell r="M2177" t="str">
            <v>Copag</v>
          </cell>
        </row>
        <row r="2178">
          <cell r="A2178" t="str">
            <v>CRT-10716</v>
          </cell>
          <cell r="B2178">
            <v>11</v>
          </cell>
          <cell r="C2178">
            <v>12.48</v>
          </cell>
          <cell r="D2178" t="str">
            <v>Bicycle 8G Clay Chips (100 Stuks)</v>
          </cell>
          <cell r="E2178">
            <v>1</v>
          </cell>
          <cell r="F2178">
            <v>24.99</v>
          </cell>
          <cell r="G2178" t="str">
            <v>0073854010716</v>
          </cell>
          <cell r="H2178">
            <v>3</v>
          </cell>
          <cell r="I2178">
            <v>0</v>
          </cell>
          <cell r="J2178">
            <v>0</v>
          </cell>
          <cell r="K2178" t="str">
            <v>Spellen-&gt;Kaartspel</v>
          </cell>
          <cell r="L2178" t="str">
            <v>Beschikbaar</v>
          </cell>
          <cell r="M2178" t="str">
            <v>BICYCLE</v>
          </cell>
        </row>
        <row r="2179">
          <cell r="A2179" t="str">
            <v>CRT-108458992</v>
          </cell>
          <cell r="B2179">
            <v>11</v>
          </cell>
          <cell r="C2179">
            <v>2.56</v>
          </cell>
          <cell r="D2179" t="str">
            <v>Shuffle - Disney Princess - 4 in 1 Kaartspel</v>
          </cell>
          <cell r="E2179">
            <v>12</v>
          </cell>
          <cell r="F2179">
            <v>4.99</v>
          </cell>
          <cell r="G2179" t="str">
            <v>5411068841071</v>
          </cell>
          <cell r="H2179">
            <v>12</v>
          </cell>
          <cell r="I2179">
            <v>2</v>
          </cell>
          <cell r="J2179">
            <v>0</v>
          </cell>
          <cell r="K2179" t="str">
            <v>Spellen-&gt;Kaartspel</v>
          </cell>
          <cell r="L2179" t="str">
            <v>Beschikbaar</v>
          </cell>
          <cell r="M2179" t="str">
            <v>Shuffle</v>
          </cell>
        </row>
        <row r="2180">
          <cell r="A2180" t="str">
            <v>CRT-108576993</v>
          </cell>
          <cell r="B2180">
            <v>11</v>
          </cell>
          <cell r="C2180">
            <v>5.12</v>
          </cell>
          <cell r="D2180" t="str">
            <v>Shuffle - Frozen 2 Hints Card Game - Box (U)</v>
          </cell>
          <cell r="E2180">
            <v>12</v>
          </cell>
          <cell r="F2180">
            <v>9.99</v>
          </cell>
          <cell r="G2180" t="str">
            <v>5411068200410</v>
          </cell>
          <cell r="H2180">
            <v>3</v>
          </cell>
          <cell r="I2180">
            <v>0</v>
          </cell>
          <cell r="J2180">
            <v>0</v>
          </cell>
          <cell r="K2180" t="str">
            <v>Spellen-&gt;Kaartspel; OP = OP</v>
          </cell>
          <cell r="L2180" t="str">
            <v>Uitloop</v>
          </cell>
          <cell r="M2180" t="str">
            <v>Shuffle</v>
          </cell>
        </row>
        <row r="2181">
          <cell r="A2181" t="str">
            <v>CRT-108636014</v>
          </cell>
          <cell r="B2181">
            <v>11</v>
          </cell>
          <cell r="C2181">
            <v>8.99</v>
          </cell>
          <cell r="D2181" t="str">
            <v>Friends - Wicked Wango Quiz</v>
          </cell>
          <cell r="E2181">
            <v>12</v>
          </cell>
          <cell r="F2181">
            <v>16.989999999999998</v>
          </cell>
          <cell r="G2181" t="str">
            <v>5411068860744</v>
          </cell>
          <cell r="H2181">
            <v>9</v>
          </cell>
          <cell r="I2181">
            <v>0</v>
          </cell>
          <cell r="J2181">
            <v>0</v>
          </cell>
          <cell r="K2181" t="str">
            <v>Spellen-&gt;Kaartspel</v>
          </cell>
          <cell r="L2181" t="str">
            <v>Beschikbaar</v>
          </cell>
          <cell r="M2181" t="str">
            <v>Cartamundi</v>
          </cell>
        </row>
        <row r="2182">
          <cell r="A2182" t="str">
            <v>CRT-108646042</v>
          </cell>
          <cell r="B2182">
            <v>11</v>
          </cell>
          <cell r="C2182">
            <v>6.66</v>
          </cell>
          <cell r="D2182" t="str">
            <v>E.T. (U)</v>
          </cell>
          <cell r="E2182">
            <v>12</v>
          </cell>
          <cell r="F2182">
            <v>12.99</v>
          </cell>
          <cell r="G2182" t="str">
            <v>5411068861161</v>
          </cell>
          <cell r="H2182">
            <v>8</v>
          </cell>
          <cell r="I2182">
            <v>0</v>
          </cell>
          <cell r="J2182">
            <v>0</v>
          </cell>
          <cell r="K2182" t="str">
            <v>Spellen-&gt;Kaartspel; OP = OP</v>
          </cell>
          <cell r="L2182" t="str">
            <v>Uitloop</v>
          </cell>
          <cell r="M2182" t="str">
            <v>Shuffle</v>
          </cell>
        </row>
        <row r="2183">
          <cell r="A2183" t="str">
            <v>CRT-108652014</v>
          </cell>
          <cell r="B2183">
            <v>11</v>
          </cell>
          <cell r="C2183">
            <v>6.14</v>
          </cell>
          <cell r="D2183" t="str">
            <v>Color Addict Kids</v>
          </cell>
          <cell r="E2183">
            <v>12</v>
          </cell>
          <cell r="F2183">
            <v>11.99</v>
          </cell>
          <cell r="G2183" t="str">
            <v>5411068861321</v>
          </cell>
          <cell r="H2183">
            <v>15</v>
          </cell>
          <cell r="I2183">
            <v>0</v>
          </cell>
          <cell r="J2183">
            <v>0</v>
          </cell>
          <cell r="K2183" t="str">
            <v>Spellen-&gt;Kaartspel</v>
          </cell>
          <cell r="L2183" t="str">
            <v>Beschikbaar</v>
          </cell>
          <cell r="M2183" t="str">
            <v>Shuffle</v>
          </cell>
        </row>
        <row r="2184">
          <cell r="A2184" t="str">
            <v>CRT-108655014</v>
          </cell>
          <cell r="B2184">
            <v>11</v>
          </cell>
          <cell r="C2184">
            <v>6.66</v>
          </cell>
          <cell r="D2184" t="str">
            <v>Color Strike AANBIEDING</v>
          </cell>
          <cell r="E2184">
            <v>12</v>
          </cell>
          <cell r="F2184">
            <v>12.99</v>
          </cell>
          <cell r="G2184" t="str">
            <v>5411068986024</v>
          </cell>
          <cell r="H2184">
            <v>138</v>
          </cell>
          <cell r="I2184">
            <v>0</v>
          </cell>
          <cell r="J2184">
            <v>0</v>
          </cell>
          <cell r="K2184" t="str">
            <v>Spellen-&gt;Kaartspel</v>
          </cell>
          <cell r="L2184" t="str">
            <v>Beschikbaar</v>
          </cell>
          <cell r="M2184" t="str">
            <v>Cartamundi</v>
          </cell>
        </row>
        <row r="2185">
          <cell r="A2185" t="str">
            <v>CRT-108684992</v>
          </cell>
          <cell r="B2185">
            <v>11</v>
          </cell>
          <cell r="C2185">
            <v>7.68</v>
          </cell>
          <cell r="D2185" t="str">
            <v>Hero Card Games - Marvel Heroes Assemble</v>
          </cell>
          <cell r="E2185">
            <v>12</v>
          </cell>
          <cell r="F2185">
            <v>14.99</v>
          </cell>
          <cell r="G2185" t="str">
            <v>5411068862779</v>
          </cell>
          <cell r="H2185">
            <v>5</v>
          </cell>
          <cell r="I2185">
            <v>0</v>
          </cell>
          <cell r="J2185">
            <v>0</v>
          </cell>
          <cell r="K2185" t="str">
            <v>Spellen-&gt;Kaartspel</v>
          </cell>
          <cell r="L2185" t="str">
            <v>Beschikbaar</v>
          </cell>
          <cell r="M2185" t="str">
            <v>Cartamundi</v>
          </cell>
        </row>
        <row r="2186">
          <cell r="A2186" t="str">
            <v>CRT-108699992</v>
          </cell>
          <cell r="B2186">
            <v>11</v>
          </cell>
          <cell r="C2186">
            <v>6.14</v>
          </cell>
          <cell r="D2186" t="str">
            <v>Color Addict Puzzle</v>
          </cell>
          <cell r="E2186">
            <v>12</v>
          </cell>
          <cell r="F2186">
            <v>11.99</v>
          </cell>
          <cell r="G2186" t="str">
            <v>5411068863028</v>
          </cell>
          <cell r="H2186">
            <v>30</v>
          </cell>
          <cell r="I2186">
            <v>0</v>
          </cell>
          <cell r="J2186">
            <v>0</v>
          </cell>
          <cell r="K2186" t="str">
            <v>Spellen-&gt;Kaartspel</v>
          </cell>
          <cell r="L2186" t="str">
            <v>Beschikbaar</v>
          </cell>
          <cell r="M2186" t="str">
            <v>Cartamundi</v>
          </cell>
        </row>
        <row r="2187">
          <cell r="A2187" t="str">
            <v>CRT-108729992</v>
          </cell>
          <cell r="B2187">
            <v>11</v>
          </cell>
          <cell r="C2187">
            <v>2.56</v>
          </cell>
          <cell r="D2187" t="str">
            <v>Shuffle Gabby'S Dollhouse 4-In-1 -</v>
          </cell>
          <cell r="E2187">
            <v>12</v>
          </cell>
          <cell r="F2187">
            <v>4.99</v>
          </cell>
          <cell r="G2187" t="str">
            <v>5411068870514</v>
          </cell>
          <cell r="H2187">
            <v>476</v>
          </cell>
          <cell r="I2187">
            <v>285</v>
          </cell>
          <cell r="J2187">
            <v>5</v>
          </cell>
          <cell r="K2187" t="str">
            <v>Spellen-&gt;Kaartspel</v>
          </cell>
          <cell r="L2187" t="str">
            <v>Beschikbaar</v>
          </cell>
          <cell r="M2187" t="str">
            <v>Shuffle</v>
          </cell>
        </row>
        <row r="2188">
          <cell r="A2188" t="str">
            <v>CRT-108739992</v>
          </cell>
          <cell r="B2188">
            <v>11</v>
          </cell>
          <cell r="C2188">
            <v>7.93</v>
          </cell>
          <cell r="D2188" t="str">
            <v>Shuffle Gabby'S Dollhouse Game</v>
          </cell>
          <cell r="E2188">
            <v>10</v>
          </cell>
          <cell r="F2188">
            <v>14.99</v>
          </cell>
          <cell r="G2188" t="str">
            <v>5411068870699</v>
          </cell>
          <cell r="H2188">
            <v>12</v>
          </cell>
          <cell r="I2188">
            <v>0</v>
          </cell>
          <cell r="J2188">
            <v>0</v>
          </cell>
          <cell r="K2188" t="str">
            <v>Spellen-&gt;Bordspel</v>
          </cell>
          <cell r="L2188" t="str">
            <v>Beschikbaar</v>
          </cell>
          <cell r="M2188" t="str">
            <v>Shuffle</v>
          </cell>
        </row>
        <row r="2189">
          <cell r="A2189" t="str">
            <v>CRT-130015521</v>
          </cell>
          <cell r="B2189">
            <v>11</v>
          </cell>
          <cell r="C2189">
            <v>21.15</v>
          </cell>
          <cell r="D2189" t="str">
            <v>Outsmarted</v>
          </cell>
          <cell r="E2189">
            <v>20</v>
          </cell>
          <cell r="F2189">
            <v>39.99</v>
          </cell>
          <cell r="G2189" t="str">
            <v>5060964690087</v>
          </cell>
          <cell r="H2189">
            <v>644</v>
          </cell>
          <cell r="I2189">
            <v>604</v>
          </cell>
          <cell r="J2189">
            <v>0</v>
          </cell>
          <cell r="K2189" t="str">
            <v>Spellen-&gt;Quizspel</v>
          </cell>
          <cell r="L2189" t="str">
            <v>Beschikbaar</v>
          </cell>
          <cell r="M2189" t="str">
            <v>Shuffle</v>
          </cell>
        </row>
        <row r="2190">
          <cell r="A2190" t="str">
            <v>CRT-14837</v>
          </cell>
          <cell r="B2190">
            <v>11</v>
          </cell>
          <cell r="C2190">
            <v>3.98</v>
          </cell>
          <cell r="D2190" t="str">
            <v>Tragic Royalty Deck</v>
          </cell>
          <cell r="E2190">
            <v>24</v>
          </cell>
          <cell r="F2190">
            <v>8.99</v>
          </cell>
          <cell r="G2190" t="str">
            <v>0073854014837</v>
          </cell>
          <cell r="H2190">
            <v>11</v>
          </cell>
          <cell r="I2190">
            <v>0</v>
          </cell>
          <cell r="J2190">
            <v>0</v>
          </cell>
          <cell r="K2190" t="str">
            <v>Spellen-&gt;Speelkaarten</v>
          </cell>
          <cell r="L2190" t="str">
            <v>Beschikbaar</v>
          </cell>
          <cell r="M2190" t="str">
            <v>BICYCLE</v>
          </cell>
        </row>
        <row r="2191">
          <cell r="A2191" t="str">
            <v>CRT-15285</v>
          </cell>
          <cell r="B2191">
            <v>11</v>
          </cell>
          <cell r="C2191">
            <v>3.98</v>
          </cell>
          <cell r="D2191" t="str">
            <v>Bicycle Guardians</v>
          </cell>
          <cell r="E2191">
            <v>6</v>
          </cell>
          <cell r="F2191">
            <v>8.99</v>
          </cell>
          <cell r="G2191" t="str">
            <v>0073854015285</v>
          </cell>
          <cell r="H2191">
            <v>66</v>
          </cell>
          <cell r="I2191">
            <v>0</v>
          </cell>
          <cell r="J2191">
            <v>0</v>
          </cell>
          <cell r="K2191" t="str">
            <v>Spellen-&gt;Speelkaarten</v>
          </cell>
          <cell r="L2191" t="str">
            <v>Beschikbaar</v>
          </cell>
          <cell r="M2191" t="str">
            <v>BICYCLE</v>
          </cell>
        </row>
        <row r="2192">
          <cell r="A2192" t="str">
            <v>CRT-15907</v>
          </cell>
          <cell r="B2192">
            <v>11</v>
          </cell>
          <cell r="C2192">
            <v>6.89</v>
          </cell>
          <cell r="D2192" t="str">
            <v>Anne Stokes Tarot</v>
          </cell>
          <cell r="E2192">
            <v>6</v>
          </cell>
          <cell r="F2192">
            <v>14.99</v>
          </cell>
          <cell r="G2192" t="str">
            <v>8420707415907</v>
          </cell>
          <cell r="H2192">
            <v>13</v>
          </cell>
          <cell r="I2192">
            <v>0</v>
          </cell>
          <cell r="J2192">
            <v>0</v>
          </cell>
          <cell r="K2192" t="str">
            <v>Spellen-&gt;Kaartspel</v>
          </cell>
          <cell r="L2192" t="str">
            <v>Beschikbaar</v>
          </cell>
          <cell r="M2192" t="str">
            <v>FOURNIER</v>
          </cell>
        </row>
        <row r="2193">
          <cell r="A2193" t="str">
            <v>CRT-16510</v>
          </cell>
          <cell r="B2193">
            <v>11</v>
          </cell>
          <cell r="C2193">
            <v>2.5</v>
          </cell>
          <cell r="D2193" t="str">
            <v>Bicycle Rider Back International Back Std. Index</v>
          </cell>
          <cell r="E2193">
            <v>12</v>
          </cell>
          <cell r="F2193">
            <v>4.99</v>
          </cell>
          <cell r="G2193" t="str">
            <v>0073854016510</v>
          </cell>
          <cell r="H2193">
            <v>68</v>
          </cell>
          <cell r="I2193">
            <v>0</v>
          </cell>
          <cell r="J2193">
            <v>0</v>
          </cell>
          <cell r="K2193" t="str">
            <v>Spellen-&gt;Speelkaarten</v>
          </cell>
          <cell r="L2193" t="str">
            <v>Beschikbaar</v>
          </cell>
          <cell r="M2193" t="str">
            <v>BICYCLE</v>
          </cell>
        </row>
        <row r="2194">
          <cell r="A2194" t="str">
            <v>CRT-17208</v>
          </cell>
          <cell r="B2194">
            <v>11</v>
          </cell>
          <cell r="C2194">
            <v>6.89</v>
          </cell>
          <cell r="D2194" t="str">
            <v>Alchemy Tarot</v>
          </cell>
          <cell r="E2194">
            <v>6</v>
          </cell>
          <cell r="F2194">
            <v>14.99</v>
          </cell>
          <cell r="G2194" t="str">
            <v>8420707417208</v>
          </cell>
          <cell r="H2194">
            <v>4</v>
          </cell>
          <cell r="I2194">
            <v>0</v>
          </cell>
          <cell r="J2194">
            <v>0</v>
          </cell>
          <cell r="K2194" t="str">
            <v>Spellen-&gt;Kaartspel</v>
          </cell>
          <cell r="L2194" t="str">
            <v>Beschikbaar</v>
          </cell>
          <cell r="M2194" t="str">
            <v>FOURNIER</v>
          </cell>
        </row>
        <row r="2195">
          <cell r="A2195" t="str">
            <v>CRT-19825</v>
          </cell>
          <cell r="B2195">
            <v>11</v>
          </cell>
          <cell r="C2195">
            <v>6.89</v>
          </cell>
          <cell r="D2195" t="str">
            <v>Bicycle Archangels</v>
          </cell>
          <cell r="E2195">
            <v>6</v>
          </cell>
          <cell r="F2195">
            <v>14.99</v>
          </cell>
          <cell r="G2195" t="str">
            <v>0073854019825</v>
          </cell>
          <cell r="H2195">
            <v>50</v>
          </cell>
          <cell r="I2195">
            <v>0</v>
          </cell>
          <cell r="J2195">
            <v>0</v>
          </cell>
          <cell r="K2195" t="str">
            <v>Spellen-&gt;Speelkaarten</v>
          </cell>
          <cell r="L2195" t="str">
            <v>Beschikbaar</v>
          </cell>
          <cell r="M2195" t="str">
            <v>BICYCLE</v>
          </cell>
        </row>
        <row r="2196">
          <cell r="A2196" t="str">
            <v>CRT-23174</v>
          </cell>
          <cell r="B2196">
            <v>11</v>
          </cell>
          <cell r="C2196">
            <v>3.98</v>
          </cell>
          <cell r="D2196" t="str">
            <v>Bicycle Fire</v>
          </cell>
          <cell r="E2196">
            <v>24</v>
          </cell>
          <cell r="F2196">
            <v>8.99</v>
          </cell>
          <cell r="G2196" t="str">
            <v>0073854023174</v>
          </cell>
          <cell r="H2196">
            <v>15</v>
          </cell>
          <cell r="I2196">
            <v>0</v>
          </cell>
          <cell r="J2196">
            <v>0</v>
          </cell>
          <cell r="K2196" t="str">
            <v>Spellen-&gt;Speelkaarten</v>
          </cell>
          <cell r="L2196" t="str">
            <v>Beschikbaar</v>
          </cell>
          <cell r="M2196" t="str">
            <v>BICYCLE</v>
          </cell>
        </row>
        <row r="2197">
          <cell r="A2197" t="str">
            <v>CRT-23181</v>
          </cell>
          <cell r="B2197">
            <v>11</v>
          </cell>
          <cell r="C2197">
            <v>3.98</v>
          </cell>
          <cell r="D2197" t="str">
            <v>Bicycle Stargazer</v>
          </cell>
          <cell r="E2197">
            <v>6</v>
          </cell>
          <cell r="F2197">
            <v>8.99</v>
          </cell>
          <cell r="G2197" t="str">
            <v>0073854023181</v>
          </cell>
          <cell r="H2197">
            <v>33</v>
          </cell>
          <cell r="I2197">
            <v>0</v>
          </cell>
          <cell r="J2197">
            <v>0</v>
          </cell>
          <cell r="K2197" t="str">
            <v>Spellen-&gt;Speelkaarten</v>
          </cell>
          <cell r="L2197" t="str">
            <v>Beschikbaar</v>
          </cell>
          <cell r="M2197" t="str">
            <v>BICYCLE</v>
          </cell>
        </row>
        <row r="2198">
          <cell r="A2198" t="str">
            <v>CRT-23952</v>
          </cell>
          <cell r="B2198">
            <v>11</v>
          </cell>
          <cell r="C2198">
            <v>3.98</v>
          </cell>
          <cell r="D2198" t="str">
            <v>Bicycle Bourbon</v>
          </cell>
          <cell r="E2198">
            <v>24</v>
          </cell>
          <cell r="F2198">
            <v>8.99</v>
          </cell>
          <cell r="G2198" t="str">
            <v>0073854023952</v>
          </cell>
          <cell r="H2198">
            <v>7</v>
          </cell>
          <cell r="I2198">
            <v>0</v>
          </cell>
          <cell r="J2198">
            <v>0</v>
          </cell>
          <cell r="K2198" t="str">
            <v>Spellen-&gt;Speelkaarten</v>
          </cell>
          <cell r="L2198" t="str">
            <v>Beschikbaar</v>
          </cell>
          <cell r="M2198" t="str">
            <v>BICYCLE</v>
          </cell>
        </row>
        <row r="2199">
          <cell r="A2199" t="str">
            <v>CRT-24270</v>
          </cell>
          <cell r="B2199">
            <v>11</v>
          </cell>
          <cell r="C2199">
            <v>3.98</v>
          </cell>
          <cell r="D2199" t="str">
            <v>Bicycle Vintage</v>
          </cell>
          <cell r="E2199">
            <v>12</v>
          </cell>
          <cell r="F2199">
            <v>8.99</v>
          </cell>
          <cell r="G2199" t="str">
            <v>0073854024270</v>
          </cell>
          <cell r="H2199">
            <v>4</v>
          </cell>
          <cell r="I2199">
            <v>4</v>
          </cell>
          <cell r="J2199">
            <v>0</v>
          </cell>
          <cell r="K2199" t="str">
            <v>Spellen-&gt;Speelkaarten</v>
          </cell>
          <cell r="L2199" t="str">
            <v>Beschikbaar</v>
          </cell>
          <cell r="M2199" t="str">
            <v>BICYCLE</v>
          </cell>
        </row>
        <row r="2200">
          <cell r="A2200" t="str">
            <v>CRT-24317</v>
          </cell>
          <cell r="B2200">
            <v>11</v>
          </cell>
          <cell r="C2200">
            <v>3.98</v>
          </cell>
          <cell r="D2200" t="str">
            <v>Bicycle Stargazer Sunspot</v>
          </cell>
          <cell r="E2200">
            <v>24</v>
          </cell>
          <cell r="F2200">
            <v>8.99</v>
          </cell>
          <cell r="G2200" t="str">
            <v>0073854024317</v>
          </cell>
          <cell r="H2200">
            <v>5</v>
          </cell>
          <cell r="I2200">
            <v>5</v>
          </cell>
          <cell r="J2200">
            <v>0</v>
          </cell>
          <cell r="K2200" t="str">
            <v>Spellen-&gt;Speelkaarten</v>
          </cell>
          <cell r="L2200" t="str">
            <v>Beschikbaar</v>
          </cell>
          <cell r="M2200" t="str">
            <v>BICYCLE</v>
          </cell>
        </row>
        <row r="2201">
          <cell r="A2201" t="str">
            <v>CRT-24409</v>
          </cell>
          <cell r="B2201">
            <v>11</v>
          </cell>
          <cell r="C2201">
            <v>6.89</v>
          </cell>
          <cell r="D2201" t="str">
            <v>Bicycle Foil Metalluxe Red</v>
          </cell>
          <cell r="E2201">
            <v>6</v>
          </cell>
          <cell r="F2201">
            <v>14.99</v>
          </cell>
          <cell r="G2201" t="str">
            <v>0073854024409</v>
          </cell>
          <cell r="H2201">
            <v>51</v>
          </cell>
          <cell r="I2201">
            <v>0</v>
          </cell>
          <cell r="J2201">
            <v>0</v>
          </cell>
          <cell r="K2201" t="str">
            <v>Spellen-&gt;Speelkaarten</v>
          </cell>
          <cell r="L2201" t="str">
            <v>Beschikbaar</v>
          </cell>
          <cell r="M2201" t="str">
            <v>BICYCLE</v>
          </cell>
        </row>
        <row r="2202">
          <cell r="A2202" t="str">
            <v>CRT-24416</v>
          </cell>
          <cell r="B2202">
            <v>11</v>
          </cell>
          <cell r="C2202">
            <v>6.89</v>
          </cell>
          <cell r="D2202" t="str">
            <v>Bicycle Foil Metalluxe Blue Cs24 In6</v>
          </cell>
          <cell r="E2202">
            <v>6</v>
          </cell>
          <cell r="F2202">
            <v>14.99</v>
          </cell>
          <cell r="G2202" t="str">
            <v>0073854024416</v>
          </cell>
          <cell r="H2202">
            <v>56</v>
          </cell>
          <cell r="I2202">
            <v>0</v>
          </cell>
          <cell r="J2202">
            <v>0</v>
          </cell>
          <cell r="K2202" t="str">
            <v>Spellen-&gt;Speelkaarten</v>
          </cell>
          <cell r="L2202" t="str">
            <v>Beschikbaar</v>
          </cell>
          <cell r="M2202" t="str">
            <v>BICYCLE</v>
          </cell>
        </row>
        <row r="2203">
          <cell r="A2203" t="str">
            <v>CRT-24515</v>
          </cell>
          <cell r="B2203">
            <v>11</v>
          </cell>
          <cell r="C2203">
            <v>5.75</v>
          </cell>
          <cell r="D2203" t="str">
            <v>Bicycle Dragon</v>
          </cell>
          <cell r="E2203">
            <v>6</v>
          </cell>
          <cell r="F2203">
            <v>12.99</v>
          </cell>
          <cell r="G2203" t="str">
            <v>0073854024515</v>
          </cell>
          <cell r="H2203">
            <v>69</v>
          </cell>
          <cell r="I2203">
            <v>0</v>
          </cell>
          <cell r="J2203">
            <v>0</v>
          </cell>
          <cell r="K2203" t="str">
            <v>Spellen-&gt;Speelkaarten</v>
          </cell>
          <cell r="L2203" t="str">
            <v>Beschikbaar</v>
          </cell>
          <cell r="M2203" t="str">
            <v>BICYCLE</v>
          </cell>
        </row>
        <row r="2204">
          <cell r="A2204" t="str">
            <v>CRT-24614</v>
          </cell>
          <cell r="B2204">
            <v>11</v>
          </cell>
          <cell r="C2204">
            <v>5.5</v>
          </cell>
          <cell r="D2204" t="str">
            <v>Bicycle Aureo</v>
          </cell>
          <cell r="E2204">
            <v>6</v>
          </cell>
          <cell r="F2204">
            <v>11.99</v>
          </cell>
          <cell r="G2204" t="str">
            <v>0073854024614</v>
          </cell>
          <cell r="H2204">
            <v>55</v>
          </cell>
          <cell r="I2204">
            <v>0</v>
          </cell>
          <cell r="J2204">
            <v>0</v>
          </cell>
          <cell r="K2204" t="str">
            <v>Spellen-&gt;Speelkaarten</v>
          </cell>
          <cell r="L2204" t="str">
            <v>Beschikbaar</v>
          </cell>
          <cell r="M2204" t="str">
            <v>BICYCLE</v>
          </cell>
        </row>
        <row r="2205">
          <cell r="A2205" t="str">
            <v>CRT-25413</v>
          </cell>
          <cell r="B2205">
            <v>11</v>
          </cell>
          <cell r="C2205">
            <v>5.5</v>
          </cell>
          <cell r="D2205" t="str">
            <v>Bicycle Architectural Wonders</v>
          </cell>
          <cell r="E2205">
            <v>6</v>
          </cell>
          <cell r="F2205">
            <v>11.99</v>
          </cell>
          <cell r="G2205" t="str">
            <v>0073854025413</v>
          </cell>
          <cell r="H2205">
            <v>45</v>
          </cell>
          <cell r="I2205">
            <v>0</v>
          </cell>
          <cell r="J2205">
            <v>0</v>
          </cell>
          <cell r="K2205" t="str">
            <v>Spellen-&gt;Speelkaarten</v>
          </cell>
          <cell r="L2205" t="str">
            <v>Beschikbaar</v>
          </cell>
          <cell r="M2205" t="str">
            <v>BICYCLE</v>
          </cell>
        </row>
        <row r="2206">
          <cell r="A2206" t="str">
            <v>CRT-28528</v>
          </cell>
          <cell r="B2206">
            <v>11</v>
          </cell>
          <cell r="C2206">
            <v>6.89</v>
          </cell>
          <cell r="D2206" t="str">
            <v>The Labyrinth Tarot (Luis Royo)</v>
          </cell>
          <cell r="E2206">
            <v>6</v>
          </cell>
          <cell r="F2206">
            <v>14.99</v>
          </cell>
          <cell r="G2206" t="str">
            <v>8420707328528</v>
          </cell>
          <cell r="H2206">
            <v>4</v>
          </cell>
          <cell r="I2206">
            <v>0</v>
          </cell>
          <cell r="J2206">
            <v>0</v>
          </cell>
          <cell r="K2206" t="str">
            <v>Spellen-&gt;Kaartspel</v>
          </cell>
          <cell r="L2206" t="str">
            <v>Beschikbaar</v>
          </cell>
          <cell r="M2206" t="str">
            <v>FOURNIER</v>
          </cell>
        </row>
        <row r="2207">
          <cell r="A2207" t="str">
            <v>CRT-31239</v>
          </cell>
          <cell r="B2207">
            <v>11</v>
          </cell>
          <cell r="C2207">
            <v>11.78</v>
          </cell>
          <cell r="D2207" t="str">
            <v>Copag Double Deck Blauw en Rood 1546</v>
          </cell>
          <cell r="E2207">
            <v>12</v>
          </cell>
          <cell r="F2207">
            <v>22.99</v>
          </cell>
          <cell r="G2207" t="str">
            <v>0831705002385</v>
          </cell>
          <cell r="H2207">
            <v>0</v>
          </cell>
          <cell r="I2207">
            <v>0</v>
          </cell>
          <cell r="J2207">
            <v>1</v>
          </cell>
          <cell r="K2207" t="str">
            <v>Spellen-&gt;Speelkaarten; Nieuw</v>
          </cell>
          <cell r="L2207" t="str">
            <v>Nieuw</v>
          </cell>
          <cell r="M2207" t="str">
            <v>Copag</v>
          </cell>
        </row>
        <row r="2208">
          <cell r="A2208" t="str">
            <v>CRT-31698</v>
          </cell>
          <cell r="B2208">
            <v>11</v>
          </cell>
          <cell r="C2208">
            <v>4.6100000000000003</v>
          </cell>
          <cell r="D2208" t="str">
            <v>Copag Elite 100% 6 Color Mix (Nog Niet Compleet)</v>
          </cell>
          <cell r="F2208">
            <v>8.99</v>
          </cell>
          <cell r="G2208" t="str">
            <v>7896192316981 </v>
          </cell>
          <cell r="K2208" t="str">
            <v>Spellen-&gt;Speelkaarten</v>
          </cell>
          <cell r="L2208" t="str">
            <v>Beschikbaar</v>
          </cell>
        </row>
        <row r="2209">
          <cell r="A2209" t="str">
            <v>CRT-31771</v>
          </cell>
          <cell r="B2209">
            <v>11</v>
          </cell>
          <cell r="C2209">
            <v>7.75</v>
          </cell>
          <cell r="D2209" t="str">
            <v>Blue Monarchs (U)</v>
          </cell>
          <cell r="E2209">
            <v>24</v>
          </cell>
          <cell r="F2209">
            <v>14.99</v>
          </cell>
          <cell r="G2209" t="str">
            <v>0702921431771</v>
          </cell>
          <cell r="H2209">
            <v>9</v>
          </cell>
          <cell r="I2209">
            <v>0</v>
          </cell>
          <cell r="J2209">
            <v>0</v>
          </cell>
          <cell r="K2209" t="str">
            <v>Spellen-&gt;Speelkaarten; OP = OP</v>
          </cell>
          <cell r="L2209" t="str">
            <v>Uitloop</v>
          </cell>
          <cell r="M2209" t="str">
            <v>THEORY11</v>
          </cell>
        </row>
        <row r="2210">
          <cell r="A2210" t="str">
            <v>CRT-36774</v>
          </cell>
          <cell r="B2210">
            <v>11</v>
          </cell>
          <cell r="C2210">
            <v>3</v>
          </cell>
          <cell r="D2210" t="str">
            <v>JOKER Plastic Poker Duopack - 5th panel</v>
          </cell>
          <cell r="E2210">
            <v>96</v>
          </cell>
          <cell r="F2210">
            <v>5.99</v>
          </cell>
          <cell r="G2210" t="str">
            <v>5411068036774</v>
          </cell>
          <cell r="H2210">
            <v>126</v>
          </cell>
          <cell r="I2210">
            <v>0</v>
          </cell>
          <cell r="J2210">
            <v>0</v>
          </cell>
          <cell r="K2210" t="str">
            <v>Spellen-&gt;Speelkaarten</v>
          </cell>
          <cell r="L2210" t="str">
            <v>Beschikbaar</v>
          </cell>
          <cell r="M2210" t="str">
            <v>Joker</v>
          </cell>
        </row>
        <row r="2211">
          <cell r="A2211" t="str">
            <v>CRT-38405</v>
          </cell>
          <cell r="B2211">
            <v>11</v>
          </cell>
          <cell r="C2211">
            <v>5.5</v>
          </cell>
          <cell r="D2211" t="str">
            <v>Provisions (U) AANBIEDING</v>
          </cell>
          <cell r="E2211">
            <v>24</v>
          </cell>
          <cell r="F2211">
            <v>14.99</v>
          </cell>
          <cell r="G2211" t="str">
            <v>0708828938405</v>
          </cell>
          <cell r="H2211">
            <v>3</v>
          </cell>
          <cell r="I2211">
            <v>0</v>
          </cell>
          <cell r="J2211">
            <v>0</v>
          </cell>
          <cell r="K2211" t="str">
            <v>Spellen-&gt;Speelkaarten; OP = OP</v>
          </cell>
          <cell r="L2211" t="str">
            <v>Uitloop</v>
          </cell>
          <cell r="M2211" t="str">
            <v>THEORY11</v>
          </cell>
        </row>
        <row r="2212">
          <cell r="A2212" t="str">
            <v>CRT-41005</v>
          </cell>
          <cell r="B2212">
            <v>11</v>
          </cell>
          <cell r="C2212">
            <v>4.28</v>
          </cell>
          <cell r="D2212" t="str">
            <v>Prestige Rider Back 100% Plastic Jumbo Index</v>
          </cell>
          <cell r="E2212">
            <v>12</v>
          </cell>
          <cell r="F2212">
            <v>7.99</v>
          </cell>
          <cell r="G2212" t="str">
            <v>8420707441005</v>
          </cell>
          <cell r="H2212">
            <v>0</v>
          </cell>
          <cell r="I2212">
            <v>0</v>
          </cell>
          <cell r="J2212">
            <v>1</v>
          </cell>
          <cell r="K2212" t="str">
            <v>Spellen-&gt;Speelkaarten</v>
          </cell>
          <cell r="L2212" t="str">
            <v>Beschikbaar</v>
          </cell>
          <cell r="M2212" t="str">
            <v>FOURNIER</v>
          </cell>
        </row>
        <row r="2213">
          <cell r="A2213" t="str">
            <v>CRT-50915</v>
          </cell>
          <cell r="B2213">
            <v>11</v>
          </cell>
          <cell r="C2213">
            <v>6.89</v>
          </cell>
          <cell r="D2213" t="str">
            <v>Tarot Nekro</v>
          </cell>
          <cell r="E2213">
            <v>6</v>
          </cell>
          <cell r="F2213">
            <v>14.99</v>
          </cell>
          <cell r="G2213" t="str">
            <v>8420707450915</v>
          </cell>
          <cell r="H2213">
            <v>10</v>
          </cell>
          <cell r="I2213">
            <v>0</v>
          </cell>
          <cell r="J2213">
            <v>0</v>
          </cell>
          <cell r="K2213" t="str">
            <v>Spellen-&gt;Speelkaarten</v>
          </cell>
          <cell r="L2213" t="str">
            <v>Beschikbaar</v>
          </cell>
          <cell r="M2213" t="str">
            <v>Fournier</v>
          </cell>
        </row>
        <row r="2214">
          <cell r="A2214" t="str">
            <v>CRT-50991</v>
          </cell>
          <cell r="B2214">
            <v>11</v>
          </cell>
          <cell r="C2214">
            <v>6.89</v>
          </cell>
          <cell r="D2214" t="str">
            <v>Tarot del Fuego by Ricardo Cavolo</v>
          </cell>
          <cell r="E2214">
            <v>6</v>
          </cell>
          <cell r="F2214">
            <v>14.99</v>
          </cell>
          <cell r="G2214" t="str">
            <v>8420707450991</v>
          </cell>
          <cell r="H2214">
            <v>0</v>
          </cell>
          <cell r="I2214">
            <v>0</v>
          </cell>
          <cell r="J2214">
            <v>1</v>
          </cell>
          <cell r="K2214" t="str">
            <v>Spellen-&gt;Speelkaarten</v>
          </cell>
          <cell r="L2214" t="str">
            <v>Beschikbaar</v>
          </cell>
          <cell r="M2214" t="str">
            <v>Fournier</v>
          </cell>
        </row>
        <row r="2215">
          <cell r="A2215" t="str">
            <v>CRT-51097</v>
          </cell>
          <cell r="B2215">
            <v>11</v>
          </cell>
          <cell r="C2215">
            <v>6.89</v>
          </cell>
          <cell r="D2215" t="str">
            <v>Anne Stokes Legends Tarot</v>
          </cell>
          <cell r="E2215">
            <v>6</v>
          </cell>
          <cell r="F2215">
            <v>19.989999999999998</v>
          </cell>
          <cell r="G2215" t="str">
            <v>8420707451097</v>
          </cell>
          <cell r="H2215">
            <v>10</v>
          </cell>
          <cell r="I2215">
            <v>0</v>
          </cell>
          <cell r="J2215">
            <v>0</v>
          </cell>
          <cell r="K2215" t="str">
            <v>Spellen-&gt;Kaartspel</v>
          </cell>
          <cell r="L2215" t="str">
            <v>Beschikbaar</v>
          </cell>
          <cell r="M2215" t="str">
            <v>FOURNIER</v>
          </cell>
        </row>
        <row r="2216">
          <cell r="A2216" t="str">
            <v>CRT-51387</v>
          </cell>
          <cell r="B2216">
            <v>11</v>
          </cell>
          <cell r="C2216">
            <v>6.89</v>
          </cell>
          <cell r="D2216" t="str">
            <v>Familiars Tarot By Lisa Parker</v>
          </cell>
          <cell r="E2216">
            <v>6</v>
          </cell>
          <cell r="F2216">
            <v>14.99</v>
          </cell>
          <cell r="G2216" t="str">
            <v>8420707451387</v>
          </cell>
          <cell r="H2216">
            <v>1</v>
          </cell>
          <cell r="I2216">
            <v>0</v>
          </cell>
          <cell r="J2216">
            <v>0</v>
          </cell>
          <cell r="K2216" t="str">
            <v>Spellen-&gt;Kaartspel</v>
          </cell>
          <cell r="L2216" t="str">
            <v>Beschikbaar</v>
          </cell>
          <cell r="M2216" t="str">
            <v>FOURNIER</v>
          </cell>
        </row>
        <row r="2217">
          <cell r="A2217" t="str">
            <v>CRT-51745</v>
          </cell>
          <cell r="B2217">
            <v>11</v>
          </cell>
          <cell r="C2217">
            <v>6.89</v>
          </cell>
          <cell r="D2217" t="str">
            <v>Frida Kahlo Tarot</v>
          </cell>
          <cell r="E2217">
            <v>6</v>
          </cell>
          <cell r="F2217">
            <v>14.99</v>
          </cell>
          <cell r="G2217" t="str">
            <v>8420707451745</v>
          </cell>
          <cell r="H2217">
            <v>6</v>
          </cell>
          <cell r="I2217">
            <v>0</v>
          </cell>
          <cell r="J2217">
            <v>0</v>
          </cell>
          <cell r="K2217" t="str">
            <v>Spellen-&gt;Speelkaarten</v>
          </cell>
          <cell r="L2217" t="str">
            <v>Beschikbaar</v>
          </cell>
          <cell r="M2217" t="str">
            <v>Fournier</v>
          </cell>
        </row>
        <row r="2218">
          <cell r="A2218" t="str">
            <v>CRT-51776</v>
          </cell>
          <cell r="B2218">
            <v>11</v>
          </cell>
          <cell r="C2218">
            <v>6.89</v>
          </cell>
          <cell r="D2218" t="str">
            <v>Magic Tarot by Amaia Arrazola</v>
          </cell>
          <cell r="E2218">
            <v>6</v>
          </cell>
          <cell r="F2218">
            <v>14.99</v>
          </cell>
          <cell r="G2218" t="str">
            <v>8420707451776</v>
          </cell>
          <cell r="H2218">
            <v>5</v>
          </cell>
          <cell r="I2218">
            <v>0</v>
          </cell>
          <cell r="J2218">
            <v>0</v>
          </cell>
          <cell r="K2218" t="str">
            <v>Spellen-&gt;Speelkaarten</v>
          </cell>
          <cell r="L2218" t="str">
            <v>Beschikbaar</v>
          </cell>
          <cell r="M2218" t="str">
            <v>Fournier</v>
          </cell>
        </row>
        <row r="2219">
          <cell r="A2219" t="str">
            <v>CRT-51981</v>
          </cell>
          <cell r="B2219">
            <v>11</v>
          </cell>
          <cell r="C2219">
            <v>6.89</v>
          </cell>
          <cell r="D2219" t="str">
            <v>Tarot El Dios de los Tres</v>
          </cell>
          <cell r="E2219">
            <v>6</v>
          </cell>
          <cell r="F2219">
            <v>14.99</v>
          </cell>
          <cell r="G2219" t="str">
            <v>8420707451981</v>
          </cell>
          <cell r="H2219">
            <v>0</v>
          </cell>
          <cell r="I2219">
            <v>0</v>
          </cell>
          <cell r="J2219">
            <v>6</v>
          </cell>
          <cell r="K2219" t="str">
            <v>Spellen-&gt;Speelkaarten</v>
          </cell>
          <cell r="L2219" t="str">
            <v>Beschikbaar</v>
          </cell>
          <cell r="M2219" t="str">
            <v>Fournier</v>
          </cell>
        </row>
        <row r="2220">
          <cell r="A2220" t="str">
            <v>CRT-51998</v>
          </cell>
          <cell r="B2220">
            <v>11</v>
          </cell>
          <cell r="C2220">
            <v>6.89</v>
          </cell>
          <cell r="D2220" t="str">
            <v>Tarot Cats by Ana Juan</v>
          </cell>
          <cell r="E2220">
            <v>6</v>
          </cell>
          <cell r="F2220">
            <v>14.99</v>
          </cell>
          <cell r="G2220" t="str">
            <v>8420707451998</v>
          </cell>
          <cell r="H2220">
            <v>6</v>
          </cell>
          <cell r="I2220">
            <v>0</v>
          </cell>
          <cell r="J2220">
            <v>0</v>
          </cell>
          <cell r="K2220" t="str">
            <v>Spellen-&gt;Speelkaarten</v>
          </cell>
          <cell r="L2220" t="str">
            <v>Beschikbaar</v>
          </cell>
          <cell r="M2220" t="str">
            <v>Fournier</v>
          </cell>
        </row>
        <row r="2221">
          <cell r="A2221" t="str">
            <v>CRT-52025</v>
          </cell>
          <cell r="B2221">
            <v>11</v>
          </cell>
          <cell r="C2221">
            <v>6.89</v>
          </cell>
          <cell r="D2221" t="str">
            <v>Tarot Carlotydes</v>
          </cell>
          <cell r="E2221">
            <v>6</v>
          </cell>
          <cell r="F2221">
            <v>14.99</v>
          </cell>
          <cell r="G2221" t="str">
            <v>8420707452025</v>
          </cell>
          <cell r="H2221">
            <v>4</v>
          </cell>
          <cell r="I2221">
            <v>0</v>
          </cell>
          <cell r="J2221">
            <v>0</v>
          </cell>
          <cell r="K2221" t="str">
            <v>Spellen-&gt;Speelkaarten</v>
          </cell>
          <cell r="L2221" t="str">
            <v>Beschikbaar</v>
          </cell>
          <cell r="M2221" t="str">
            <v>Fournier</v>
          </cell>
        </row>
        <row r="2222">
          <cell r="A2222" t="str">
            <v>CRT-52032</v>
          </cell>
          <cell r="B2222">
            <v>11</v>
          </cell>
          <cell r="C2222">
            <v>6.89</v>
          </cell>
          <cell r="D2222" t="str">
            <v>Tarot de Luz by Aitor Saraiba</v>
          </cell>
          <cell r="E2222">
            <v>6</v>
          </cell>
          <cell r="F2222">
            <v>14.99</v>
          </cell>
          <cell r="G2222" t="str">
            <v>8420707452032</v>
          </cell>
          <cell r="H2222">
            <v>4</v>
          </cell>
          <cell r="I2222">
            <v>0</v>
          </cell>
          <cell r="J2222">
            <v>0</v>
          </cell>
          <cell r="K2222" t="str">
            <v>Spellen-&gt;Speelkaarten</v>
          </cell>
          <cell r="L2222" t="str">
            <v>Beschikbaar</v>
          </cell>
          <cell r="M2222" t="str">
            <v>Fournier</v>
          </cell>
        </row>
        <row r="2223">
          <cell r="A2223" t="str">
            <v>CRT-60287</v>
          </cell>
          <cell r="B2223">
            <v>11</v>
          </cell>
          <cell r="C2223">
            <v>2.56</v>
          </cell>
          <cell r="D2223" t="str">
            <v>Batman 4in1 5th panel (U)</v>
          </cell>
          <cell r="E2223">
            <v>12</v>
          </cell>
          <cell r="F2223">
            <v>4.99</v>
          </cell>
          <cell r="G2223" t="str">
            <v>5411068860287</v>
          </cell>
          <cell r="H2223">
            <v>2</v>
          </cell>
          <cell r="I2223">
            <v>2</v>
          </cell>
          <cell r="J2223">
            <v>0</v>
          </cell>
          <cell r="K2223" t="str">
            <v>Spellen-&gt;Kaartspel; OP = OP</v>
          </cell>
          <cell r="L2223" t="str">
            <v>Uitloop</v>
          </cell>
          <cell r="M2223" t="str">
            <v>Shuffle</v>
          </cell>
        </row>
        <row r="2224">
          <cell r="A2224" t="str">
            <v>CRT-60522</v>
          </cell>
          <cell r="B2224">
            <v>11</v>
          </cell>
          <cell r="C2224">
            <v>5.12</v>
          </cell>
          <cell r="D2224" t="str">
            <v>Paw Patrol Play in the Bathtub - Shuffle</v>
          </cell>
          <cell r="E2224">
            <v>12</v>
          </cell>
          <cell r="F2224">
            <v>9.99</v>
          </cell>
          <cell r="G2224" t="str">
            <v>5411068860522</v>
          </cell>
          <cell r="H2224">
            <v>2</v>
          </cell>
          <cell r="I2224">
            <v>0</v>
          </cell>
          <cell r="J2224">
            <v>1</v>
          </cell>
          <cell r="K2224" t="str">
            <v>Spellen-&gt;Kaartspel; OP = OP</v>
          </cell>
          <cell r="L2224" t="str">
            <v>Uitloop</v>
          </cell>
          <cell r="M2224" t="str">
            <v>Shuffle</v>
          </cell>
        </row>
        <row r="2225">
          <cell r="A2225" t="str">
            <v>CRT-62304</v>
          </cell>
          <cell r="B2225">
            <v>11</v>
          </cell>
          <cell r="C2225">
            <v>3.07</v>
          </cell>
          <cell r="D2225" t="str">
            <v>Paw Patrol - Alphabet en Number</v>
          </cell>
          <cell r="E2225">
            <v>48</v>
          </cell>
          <cell r="F2225">
            <v>5.99</v>
          </cell>
          <cell r="G2225" t="str">
            <v>5411068862304</v>
          </cell>
          <cell r="H2225">
            <v>1</v>
          </cell>
          <cell r="I2225">
            <v>0</v>
          </cell>
          <cell r="J2225">
            <v>0</v>
          </cell>
          <cell r="K2225" t="str">
            <v>Educatief-&gt;Spel; OP = OP</v>
          </cell>
          <cell r="L2225" t="str">
            <v>Uitloop</v>
          </cell>
          <cell r="M2225" t="str">
            <v>Shuffle</v>
          </cell>
        </row>
        <row r="2226">
          <cell r="A2226" t="str">
            <v>CRT-62441</v>
          </cell>
          <cell r="B2226">
            <v>11</v>
          </cell>
          <cell r="C2226">
            <v>5.12</v>
          </cell>
          <cell r="D2226" t="str">
            <v>Paw Patrol - Match (U)</v>
          </cell>
          <cell r="E2226">
            <v>12</v>
          </cell>
          <cell r="F2226">
            <v>9.99</v>
          </cell>
          <cell r="G2226" t="str">
            <v>5411068862441</v>
          </cell>
          <cell r="H2226">
            <v>2</v>
          </cell>
          <cell r="I2226">
            <v>0</v>
          </cell>
          <cell r="J2226">
            <v>0</v>
          </cell>
          <cell r="K2226" t="str">
            <v>Educatief-&gt;Spel; OP = OP</v>
          </cell>
          <cell r="L2226" t="str">
            <v>Uitloop</v>
          </cell>
          <cell r="M2226" t="str">
            <v>Shuffle</v>
          </cell>
        </row>
        <row r="2227">
          <cell r="A2227" t="str">
            <v>CRT-62724</v>
          </cell>
          <cell r="B2227">
            <v>11</v>
          </cell>
          <cell r="C2227">
            <v>2.56</v>
          </cell>
          <cell r="D2227" t="str">
            <v>Avengers 4in1 5th panel</v>
          </cell>
          <cell r="E2227">
            <v>12</v>
          </cell>
          <cell r="F2227">
            <v>4.99</v>
          </cell>
          <cell r="G2227" t="str">
            <v>5411068862724</v>
          </cell>
          <cell r="H2227">
            <v>5</v>
          </cell>
          <cell r="I2227">
            <v>0</v>
          </cell>
          <cell r="J2227">
            <v>0</v>
          </cell>
          <cell r="K2227" t="str">
            <v>Spellen-&gt;Kaartspel</v>
          </cell>
          <cell r="L2227" t="str">
            <v>Beschikbaar</v>
          </cell>
          <cell r="M2227" t="str">
            <v>Shuffle</v>
          </cell>
        </row>
        <row r="2228">
          <cell r="A2228" t="str">
            <v>CRT-63318</v>
          </cell>
          <cell r="B2228">
            <v>11</v>
          </cell>
          <cell r="C2228">
            <v>2.56</v>
          </cell>
          <cell r="D2228" t="str">
            <v>Spidey en Amazing Friends 4in1 5th panel</v>
          </cell>
          <cell r="E2228">
            <v>12</v>
          </cell>
          <cell r="F2228">
            <v>4.99</v>
          </cell>
          <cell r="G2228" t="str">
            <v>5411068863318</v>
          </cell>
          <cell r="H2228">
            <v>255</v>
          </cell>
          <cell r="I2228">
            <v>255</v>
          </cell>
          <cell r="J2228">
            <v>6</v>
          </cell>
          <cell r="K2228" t="str">
            <v>Spellen-&gt;Kaartspel</v>
          </cell>
          <cell r="L2228" t="str">
            <v>Beschikbaar</v>
          </cell>
          <cell r="M2228" t="str">
            <v>Shuffle</v>
          </cell>
        </row>
        <row r="2229">
          <cell r="A2229" t="str">
            <v>CRT-70309</v>
          </cell>
          <cell r="B2229">
            <v>11</v>
          </cell>
          <cell r="C2229">
            <v>5.12</v>
          </cell>
          <cell r="D2229" t="str">
            <v>Spidey en Amazing Friends - Match</v>
          </cell>
          <cell r="E2229">
            <v>12</v>
          </cell>
          <cell r="F2229">
            <v>9.99</v>
          </cell>
          <cell r="G2229" t="str">
            <v>5411068870309</v>
          </cell>
          <cell r="H2229">
            <v>5</v>
          </cell>
          <cell r="I2229">
            <v>0</v>
          </cell>
          <cell r="J2229">
            <v>0</v>
          </cell>
          <cell r="K2229" t="str">
            <v>Educatief-&gt;Spel</v>
          </cell>
          <cell r="L2229" t="str">
            <v>Beschikbaar</v>
          </cell>
          <cell r="M2229" t="str">
            <v>Shuffle</v>
          </cell>
        </row>
        <row r="2230">
          <cell r="A2230" t="str">
            <v>CRT-70316</v>
          </cell>
          <cell r="B2230">
            <v>11</v>
          </cell>
          <cell r="C2230">
            <v>5.12</v>
          </cell>
          <cell r="D2230" t="str">
            <v>Spidey en Amazing Friends - Dominoes</v>
          </cell>
          <cell r="E2230">
            <v>12</v>
          </cell>
          <cell r="F2230">
            <v>9.99</v>
          </cell>
          <cell r="G2230" t="str">
            <v>5411068870316</v>
          </cell>
          <cell r="H2230">
            <v>8</v>
          </cell>
          <cell r="I2230">
            <v>0</v>
          </cell>
          <cell r="J2230">
            <v>0</v>
          </cell>
          <cell r="K2230" t="str">
            <v>Spellen-&gt;Bordspel</v>
          </cell>
          <cell r="L2230" t="str">
            <v>Beschikbaar</v>
          </cell>
          <cell r="M2230" t="str">
            <v>Shuffle</v>
          </cell>
        </row>
        <row r="2231">
          <cell r="A2231" t="str">
            <v>CRT-70323</v>
          </cell>
          <cell r="B2231">
            <v>11</v>
          </cell>
          <cell r="C2231">
            <v>7.68</v>
          </cell>
          <cell r="D2231" t="str">
            <v>Spidey en Amazing Friends - Spidey</v>
          </cell>
          <cell r="E2231">
            <v>6</v>
          </cell>
          <cell r="F2231">
            <v>14.99</v>
          </cell>
          <cell r="G2231" t="str">
            <v>5411068870323</v>
          </cell>
          <cell r="H2231">
            <v>170</v>
          </cell>
          <cell r="I2231">
            <v>0</v>
          </cell>
          <cell r="J2231">
            <v>0</v>
          </cell>
          <cell r="K2231" t="str">
            <v>Educatief-&gt;Spel</v>
          </cell>
          <cell r="L2231" t="str">
            <v>Beschikbaar</v>
          </cell>
          <cell r="M2231" t="str">
            <v>Shuffle</v>
          </cell>
        </row>
        <row r="2232">
          <cell r="A2232" t="str">
            <v>CRT-77090</v>
          </cell>
          <cell r="B2232">
            <v>11</v>
          </cell>
          <cell r="C2232">
            <v>6.89</v>
          </cell>
          <cell r="D2232" t="str">
            <v>Favole Tarot</v>
          </cell>
          <cell r="E2232">
            <v>6</v>
          </cell>
          <cell r="F2232">
            <v>14.99</v>
          </cell>
          <cell r="G2232" t="str">
            <v>8420707377090</v>
          </cell>
          <cell r="H2232">
            <v>4</v>
          </cell>
          <cell r="I2232">
            <v>0</v>
          </cell>
          <cell r="J2232">
            <v>0</v>
          </cell>
          <cell r="K2232" t="str">
            <v>Spellen-&gt;Speelkaarten</v>
          </cell>
          <cell r="L2232" t="str">
            <v>Beschikbaar</v>
          </cell>
          <cell r="M2232" t="str">
            <v>Fournier</v>
          </cell>
        </row>
        <row r="2233">
          <cell r="A2233" t="str">
            <v>CRT-80388</v>
          </cell>
          <cell r="B2233">
            <v>11</v>
          </cell>
          <cell r="C2233">
            <v>2.64</v>
          </cell>
          <cell r="D2233" t="str">
            <v>Hro The Flash Flowpack (display=24)</v>
          </cell>
          <cell r="E2233">
            <v>24</v>
          </cell>
          <cell r="F2233">
            <v>4.99</v>
          </cell>
          <cell r="G2233" t="str">
            <v>5411068080388</v>
          </cell>
          <cell r="H2233">
            <v>1006</v>
          </cell>
          <cell r="I2233">
            <v>0</v>
          </cell>
          <cell r="J2233">
            <v>0</v>
          </cell>
          <cell r="K2233" t="str">
            <v>Spellen-&gt;Kaartspel</v>
          </cell>
          <cell r="L2233" t="str">
            <v>Beschikbaar</v>
          </cell>
          <cell r="M2233" t="str">
            <v>Hro</v>
          </cell>
        </row>
        <row r="2234">
          <cell r="A2234" t="str">
            <v>CRT-80425</v>
          </cell>
          <cell r="B2234">
            <v>11</v>
          </cell>
          <cell r="C2234">
            <v>10.54</v>
          </cell>
          <cell r="D2234" t="str">
            <v>Hro The Flash 4-Pack Premium Pack</v>
          </cell>
          <cell r="E2234">
            <v>24</v>
          </cell>
          <cell r="F2234">
            <v>19.989999999999998</v>
          </cell>
          <cell r="G2234" t="str">
            <v>5411068080425</v>
          </cell>
          <cell r="H2234">
            <v>40</v>
          </cell>
          <cell r="I2234">
            <v>0</v>
          </cell>
          <cell r="J2234">
            <v>0</v>
          </cell>
          <cell r="K2234" t="str">
            <v>Spellen-&gt;Kaartspel</v>
          </cell>
          <cell r="L2234" t="str">
            <v>Beschikbaar</v>
          </cell>
          <cell r="M2234" t="str">
            <v>Hro</v>
          </cell>
        </row>
        <row r="2235">
          <cell r="A2235" t="str">
            <v>CRT-80487</v>
          </cell>
          <cell r="B2235">
            <v>11</v>
          </cell>
          <cell r="C2235">
            <v>21.08</v>
          </cell>
          <cell r="D2235" t="str">
            <v>Hro The Flash 8-Pack Premium Pack</v>
          </cell>
          <cell r="E2235">
            <v>12</v>
          </cell>
          <cell r="F2235">
            <v>39.99</v>
          </cell>
          <cell r="G2235" t="str">
            <v>5411068080487</v>
          </cell>
          <cell r="H2235">
            <v>20</v>
          </cell>
          <cell r="I2235">
            <v>0</v>
          </cell>
          <cell r="J2235">
            <v>0</v>
          </cell>
          <cell r="K2235" t="str">
            <v>Spellen-&gt;Kaartspel</v>
          </cell>
          <cell r="L2235" t="str">
            <v>Beschikbaar</v>
          </cell>
          <cell r="M2235" t="str">
            <v>Hro</v>
          </cell>
        </row>
        <row r="2236">
          <cell r="A2236" t="str">
            <v>CRT-89016</v>
          </cell>
          <cell r="B2236">
            <v>11</v>
          </cell>
          <cell r="C2236">
            <v>6.55</v>
          </cell>
          <cell r="D2236" t="str">
            <v>Spanish Tarot</v>
          </cell>
          <cell r="E2236">
            <v>6</v>
          </cell>
          <cell r="F2236">
            <v>14.99</v>
          </cell>
          <cell r="G2236" t="str">
            <v>8420707089016</v>
          </cell>
          <cell r="H2236">
            <v>5</v>
          </cell>
          <cell r="I2236">
            <v>0</v>
          </cell>
          <cell r="J2236">
            <v>0</v>
          </cell>
          <cell r="K2236" t="str">
            <v>Spellen-&gt;Speelkaarten</v>
          </cell>
          <cell r="L2236" t="str">
            <v>Beschikbaar</v>
          </cell>
          <cell r="M2236" t="str">
            <v>Fournier</v>
          </cell>
        </row>
        <row r="2237">
          <cell r="A2237" t="str">
            <v>CRT-89047</v>
          </cell>
          <cell r="B2237">
            <v>11</v>
          </cell>
          <cell r="C2237">
            <v>6.55</v>
          </cell>
          <cell r="D2237" t="str">
            <v>Esoteric Tarot</v>
          </cell>
          <cell r="E2237">
            <v>6</v>
          </cell>
          <cell r="F2237">
            <v>14.99</v>
          </cell>
          <cell r="G2237" t="str">
            <v>8420707089047</v>
          </cell>
          <cell r="H2237">
            <v>3</v>
          </cell>
          <cell r="I2237">
            <v>0</v>
          </cell>
          <cell r="J2237">
            <v>0</v>
          </cell>
          <cell r="K2237" t="str">
            <v>Spellen-&gt;Speelkaarten</v>
          </cell>
          <cell r="L2237" t="str">
            <v>Beschikbaar</v>
          </cell>
          <cell r="M2237" t="str">
            <v>Fournier</v>
          </cell>
        </row>
        <row r="2238">
          <cell r="A2238" t="str">
            <v>CRT-89085</v>
          </cell>
          <cell r="B2238">
            <v>11</v>
          </cell>
          <cell r="C2238">
            <v>6.55</v>
          </cell>
          <cell r="D2238" t="str">
            <v>La Tarot de Marseille Tarot</v>
          </cell>
          <cell r="E2238">
            <v>6</v>
          </cell>
          <cell r="F2238">
            <v>14.99</v>
          </cell>
          <cell r="G2238" t="str">
            <v>8420707089085</v>
          </cell>
          <cell r="H2238">
            <v>3</v>
          </cell>
          <cell r="I2238">
            <v>0</v>
          </cell>
          <cell r="J2238">
            <v>0</v>
          </cell>
          <cell r="K2238" t="str">
            <v>Spellen-&gt;Speelkaarten</v>
          </cell>
          <cell r="L2238" t="str">
            <v>Beschikbaar</v>
          </cell>
          <cell r="M2238" t="str">
            <v>Fournier</v>
          </cell>
        </row>
        <row r="2239">
          <cell r="A2239" t="str">
            <v>CRT-93603</v>
          </cell>
          <cell r="B2239">
            <v>11</v>
          </cell>
          <cell r="C2239">
            <v>3.98</v>
          </cell>
          <cell r="D2239" t="str">
            <v>Bicycle Dark Mode</v>
          </cell>
          <cell r="E2239">
            <v>6</v>
          </cell>
          <cell r="F2239">
            <v>8.99</v>
          </cell>
          <cell r="G2239" t="str">
            <v>0073854093603</v>
          </cell>
          <cell r="H2239">
            <v>62</v>
          </cell>
          <cell r="I2239">
            <v>0</v>
          </cell>
          <cell r="J2239">
            <v>0</v>
          </cell>
          <cell r="K2239" t="str">
            <v>Spellen-&gt;Speelkaarten</v>
          </cell>
          <cell r="L2239" t="str">
            <v>Beschikbaar</v>
          </cell>
          <cell r="M2239" t="str">
            <v>BICYCLE</v>
          </cell>
        </row>
        <row r="2240">
          <cell r="A2240" t="str">
            <v>CRT-93610</v>
          </cell>
          <cell r="B2240">
            <v>11</v>
          </cell>
          <cell r="C2240">
            <v>3.98</v>
          </cell>
          <cell r="D2240" t="str">
            <v>Bicycle Fyrebird</v>
          </cell>
          <cell r="E2240">
            <v>6</v>
          </cell>
          <cell r="F2240">
            <v>8.99</v>
          </cell>
          <cell r="G2240" t="str">
            <v>0073854093610</v>
          </cell>
          <cell r="H2240">
            <v>56</v>
          </cell>
          <cell r="I2240">
            <v>0</v>
          </cell>
          <cell r="J2240">
            <v>0</v>
          </cell>
          <cell r="K2240" t="str">
            <v>Spellen-&gt;Speelkaarten</v>
          </cell>
          <cell r="L2240" t="str">
            <v>Beschikbaar</v>
          </cell>
          <cell r="M2240" t="str">
            <v>BICYCLE</v>
          </cell>
        </row>
        <row r="2241">
          <cell r="A2241" t="str">
            <v>CRT-93627</v>
          </cell>
          <cell r="B2241">
            <v>11</v>
          </cell>
          <cell r="C2241">
            <v>3.98</v>
          </cell>
          <cell r="D2241" t="str">
            <v>Bicycle Sea King</v>
          </cell>
          <cell r="E2241">
            <v>6</v>
          </cell>
          <cell r="F2241">
            <v>8.99</v>
          </cell>
          <cell r="G2241" t="str">
            <v>0073854093627</v>
          </cell>
          <cell r="H2241">
            <v>11</v>
          </cell>
          <cell r="I2241">
            <v>0</v>
          </cell>
          <cell r="J2241">
            <v>0</v>
          </cell>
          <cell r="K2241" t="str">
            <v>Spellen-&gt;Speelkaarten</v>
          </cell>
          <cell r="L2241" t="str">
            <v>Beschikbaar</v>
          </cell>
          <cell r="M2241" t="str">
            <v>BICYCLE</v>
          </cell>
        </row>
        <row r="2242">
          <cell r="A2242" t="str">
            <v>CRT-93634</v>
          </cell>
          <cell r="B2242">
            <v>11</v>
          </cell>
          <cell r="C2242">
            <v>3.3</v>
          </cell>
          <cell r="D2242" t="str">
            <v>Bicycle Aviary</v>
          </cell>
          <cell r="E2242">
            <v>6</v>
          </cell>
          <cell r="F2242">
            <v>7.99</v>
          </cell>
          <cell r="G2242" t="str">
            <v>0073854093634</v>
          </cell>
          <cell r="H2242">
            <v>45</v>
          </cell>
          <cell r="I2242">
            <v>0</v>
          </cell>
          <cell r="J2242">
            <v>0</v>
          </cell>
          <cell r="K2242" t="str">
            <v>Spellen-&gt;Speelkaarten</v>
          </cell>
          <cell r="L2242" t="str">
            <v>Beschikbaar</v>
          </cell>
          <cell r="M2242" t="str">
            <v>BICYCLE</v>
          </cell>
        </row>
        <row r="2243">
          <cell r="A2243" t="str">
            <v>CRT-93665</v>
          </cell>
          <cell r="B2243">
            <v>11</v>
          </cell>
          <cell r="C2243">
            <v>3.98</v>
          </cell>
          <cell r="D2243" t="str">
            <v>Bicycle Stargazer Nebula</v>
          </cell>
          <cell r="E2243">
            <v>24</v>
          </cell>
          <cell r="F2243">
            <v>8.99</v>
          </cell>
          <cell r="G2243" t="str">
            <v>0073854093665</v>
          </cell>
          <cell r="H2243">
            <v>10</v>
          </cell>
          <cell r="I2243">
            <v>0</v>
          </cell>
          <cell r="J2243">
            <v>0</v>
          </cell>
          <cell r="K2243" t="str">
            <v>Spellen-&gt;Speelkaarten</v>
          </cell>
          <cell r="L2243" t="str">
            <v>Beschikbaar</v>
          </cell>
          <cell r="M2243" t="str">
            <v>BICYCLE</v>
          </cell>
        </row>
        <row r="2244">
          <cell r="A2244" t="str">
            <v>CRT-93672</v>
          </cell>
          <cell r="B2244">
            <v>11</v>
          </cell>
          <cell r="C2244">
            <v>3.98</v>
          </cell>
          <cell r="D2244" t="str">
            <v>Bicycle Stargazer New Moon</v>
          </cell>
          <cell r="E2244">
            <v>6</v>
          </cell>
          <cell r="F2244">
            <v>8.99</v>
          </cell>
          <cell r="G2244" t="str">
            <v>0073854093672</v>
          </cell>
          <cell r="H2244">
            <v>29</v>
          </cell>
          <cell r="I2244">
            <v>0</v>
          </cell>
          <cell r="J2244">
            <v>0</v>
          </cell>
          <cell r="K2244" t="str">
            <v>Spellen-&gt;Speelkaarten</v>
          </cell>
          <cell r="L2244" t="str">
            <v>Beschikbaar</v>
          </cell>
          <cell r="M2244" t="str">
            <v>BICYCLE</v>
          </cell>
        </row>
        <row r="2245">
          <cell r="A2245" t="str">
            <v>CRT-93863</v>
          </cell>
          <cell r="B2245">
            <v>11</v>
          </cell>
          <cell r="C2245">
            <v>3.98</v>
          </cell>
          <cell r="D2245" t="str">
            <v>Bicycle Brosmind Fourgangs</v>
          </cell>
          <cell r="E2245">
            <v>24</v>
          </cell>
          <cell r="F2245">
            <v>8.99</v>
          </cell>
          <cell r="G2245" t="str">
            <v>0073854093863</v>
          </cell>
          <cell r="H2245">
            <v>0</v>
          </cell>
          <cell r="I2245">
            <v>0</v>
          </cell>
          <cell r="J2245">
            <v>2</v>
          </cell>
          <cell r="K2245" t="str">
            <v>Spellen-&gt;Speelkaarten</v>
          </cell>
          <cell r="L2245" t="str">
            <v>herprint</v>
          </cell>
          <cell r="M2245" t="str">
            <v>BICYCLE</v>
          </cell>
        </row>
        <row r="2246">
          <cell r="A2246" t="str">
            <v>CRT-93894</v>
          </cell>
          <cell r="B2246">
            <v>11</v>
          </cell>
          <cell r="C2246">
            <v>3.98</v>
          </cell>
          <cell r="D2246" t="str">
            <v>Bicycle Stargazer Observatory</v>
          </cell>
          <cell r="E2246">
            <v>24</v>
          </cell>
          <cell r="F2246">
            <v>8.99</v>
          </cell>
          <cell r="G2246" t="str">
            <v>0073854093894</v>
          </cell>
          <cell r="H2246">
            <v>13</v>
          </cell>
          <cell r="I2246">
            <v>0</v>
          </cell>
          <cell r="J2246">
            <v>0</v>
          </cell>
          <cell r="K2246" t="str">
            <v>Spellen-&gt;Speelkaarten</v>
          </cell>
          <cell r="L2246" t="str">
            <v>Beschikbaar</v>
          </cell>
          <cell r="M2246" t="str">
            <v>BICYCLE</v>
          </cell>
        </row>
        <row r="2247">
          <cell r="A2247" t="str">
            <v>CRT-93900</v>
          </cell>
          <cell r="B2247">
            <v>11</v>
          </cell>
          <cell r="C2247">
            <v>3.98</v>
          </cell>
          <cell r="D2247" t="str">
            <v>Bicycle Marquis</v>
          </cell>
          <cell r="E2247">
            <v>24</v>
          </cell>
          <cell r="F2247">
            <v>8.99</v>
          </cell>
          <cell r="G2247" t="str">
            <v>0073854093900</v>
          </cell>
          <cell r="H2247">
            <v>0</v>
          </cell>
          <cell r="I2247">
            <v>0</v>
          </cell>
          <cell r="J2247">
            <v>4</v>
          </cell>
          <cell r="K2247" t="str">
            <v>Spellen-&gt;Speelkaarten</v>
          </cell>
          <cell r="L2247" t="str">
            <v>Beschikbaar</v>
          </cell>
          <cell r="M2247" t="str">
            <v>BICYCLE</v>
          </cell>
        </row>
        <row r="2248">
          <cell r="A2248" t="str">
            <v>CRT-93917</v>
          </cell>
          <cell r="B2248">
            <v>11</v>
          </cell>
          <cell r="C2248">
            <v>3.98</v>
          </cell>
          <cell r="D2248" t="str">
            <v>Bicycle Odyssey</v>
          </cell>
          <cell r="E2248">
            <v>24</v>
          </cell>
          <cell r="F2248">
            <v>8.99</v>
          </cell>
          <cell r="G2248" t="str">
            <v>0073854093917</v>
          </cell>
          <cell r="H2248">
            <v>9</v>
          </cell>
          <cell r="I2248">
            <v>0</v>
          </cell>
          <cell r="J2248">
            <v>0</v>
          </cell>
          <cell r="K2248" t="str">
            <v>Spellen-&gt;Speelkaarten</v>
          </cell>
          <cell r="L2248" t="str">
            <v>Beschikbaar</v>
          </cell>
          <cell r="M2248" t="str">
            <v>BICYCLE</v>
          </cell>
        </row>
        <row r="2249">
          <cell r="A2249" t="str">
            <v>CRT-93986</v>
          </cell>
          <cell r="B2249">
            <v>11</v>
          </cell>
          <cell r="C2249">
            <v>3.98</v>
          </cell>
          <cell r="D2249" t="str">
            <v>Bicycle Botanica</v>
          </cell>
          <cell r="E2249">
            <v>24</v>
          </cell>
          <cell r="F2249">
            <v>8.99</v>
          </cell>
          <cell r="G2249" t="str">
            <v>0073854093986</v>
          </cell>
          <cell r="H2249">
            <v>3</v>
          </cell>
          <cell r="I2249">
            <v>0</v>
          </cell>
          <cell r="J2249">
            <v>0</v>
          </cell>
          <cell r="K2249" t="str">
            <v>Spellen-&gt;Speelkaarten</v>
          </cell>
          <cell r="L2249" t="str">
            <v>Beschikbaar</v>
          </cell>
          <cell r="M2249" t="str">
            <v>BICYCLE</v>
          </cell>
        </row>
        <row r="2250">
          <cell r="A2250" t="str">
            <v>CRT-94228</v>
          </cell>
          <cell r="B2250">
            <v>11</v>
          </cell>
          <cell r="C2250">
            <v>6.89</v>
          </cell>
          <cell r="D2250" t="str">
            <v>Bicycle Shin Lim</v>
          </cell>
          <cell r="E2250">
            <v>6</v>
          </cell>
          <cell r="F2250">
            <v>14.99</v>
          </cell>
          <cell r="G2250" t="str">
            <v>0073854094228</v>
          </cell>
          <cell r="H2250">
            <v>15</v>
          </cell>
          <cell r="I2250">
            <v>0</v>
          </cell>
          <cell r="J2250">
            <v>0</v>
          </cell>
          <cell r="K2250" t="str">
            <v>Spellen-&gt;Speelkaarten</v>
          </cell>
          <cell r="L2250" t="str">
            <v>Beschikbaar</v>
          </cell>
          <cell r="M2250" t="str">
            <v>BICYCLE</v>
          </cell>
        </row>
        <row r="2251">
          <cell r="A2251" t="str">
            <v>CRT-94235</v>
          </cell>
          <cell r="B2251">
            <v>11</v>
          </cell>
          <cell r="C2251">
            <v>3.98</v>
          </cell>
          <cell r="D2251" t="str">
            <v>Bicycle Cyberpunk Cyber City</v>
          </cell>
          <cell r="E2251">
            <v>24</v>
          </cell>
          <cell r="F2251">
            <v>8.99</v>
          </cell>
          <cell r="G2251" t="str">
            <v>0073854094235</v>
          </cell>
          <cell r="H2251">
            <v>21</v>
          </cell>
          <cell r="I2251">
            <v>0</v>
          </cell>
          <cell r="J2251">
            <v>0</v>
          </cell>
          <cell r="K2251" t="str">
            <v>Spellen-&gt;Speelkaarten</v>
          </cell>
          <cell r="L2251" t="str">
            <v>Beschikbaar</v>
          </cell>
          <cell r="M2251" t="str">
            <v>Bicycle</v>
          </cell>
        </row>
        <row r="2252">
          <cell r="A2252" t="str">
            <v>CRT-94259</v>
          </cell>
          <cell r="B2252">
            <v>11</v>
          </cell>
          <cell r="C2252">
            <v>5.75</v>
          </cell>
          <cell r="D2252" t="str">
            <v>Bicycle World Of Warcaft Burning Crusade</v>
          </cell>
          <cell r="E2252">
            <v>6</v>
          </cell>
          <cell r="F2252">
            <v>12.99</v>
          </cell>
          <cell r="G2252" t="str">
            <v>0073854094259</v>
          </cell>
          <cell r="H2252">
            <v>15</v>
          </cell>
          <cell r="I2252">
            <v>0</v>
          </cell>
          <cell r="J2252">
            <v>0</v>
          </cell>
          <cell r="K2252" t="str">
            <v>Spellen-&gt;Kaartspel</v>
          </cell>
          <cell r="L2252" t="str">
            <v>Beschikbaar</v>
          </cell>
          <cell r="M2252" t="str">
            <v>BICYCLE</v>
          </cell>
        </row>
        <row r="2253">
          <cell r="A2253" t="str">
            <v>CRT-94266</v>
          </cell>
          <cell r="B2253">
            <v>11</v>
          </cell>
          <cell r="C2253">
            <v>5.75</v>
          </cell>
          <cell r="D2253" t="str">
            <v>Bicycle World Of Warcaft Classic</v>
          </cell>
          <cell r="E2253">
            <v>6</v>
          </cell>
          <cell r="F2253">
            <v>12.99</v>
          </cell>
          <cell r="G2253" t="str">
            <v>0073854094266</v>
          </cell>
          <cell r="H2253">
            <v>11</v>
          </cell>
          <cell r="I2253">
            <v>0</v>
          </cell>
          <cell r="J2253">
            <v>0</v>
          </cell>
          <cell r="K2253" t="str">
            <v>Spellen-&gt;Kaartspel</v>
          </cell>
          <cell r="L2253" t="str">
            <v>Beschikbaar</v>
          </cell>
          <cell r="M2253" t="str">
            <v>BICYCLE</v>
          </cell>
        </row>
        <row r="2254">
          <cell r="A2254" t="str">
            <v>CRT-94594</v>
          </cell>
          <cell r="B2254">
            <v>11</v>
          </cell>
          <cell r="C2254">
            <v>6.89</v>
          </cell>
          <cell r="D2254" t="str">
            <v>Bicycle Back To The Future</v>
          </cell>
          <cell r="E2254">
            <v>6</v>
          </cell>
          <cell r="F2254">
            <v>14.99</v>
          </cell>
          <cell r="G2254" t="str">
            <v>0073854094594</v>
          </cell>
          <cell r="H2254">
            <v>6</v>
          </cell>
          <cell r="I2254">
            <v>0</v>
          </cell>
          <cell r="J2254">
            <v>0</v>
          </cell>
          <cell r="K2254" t="str">
            <v>Spellen-&gt;Speelkaarten</v>
          </cell>
          <cell r="L2254" t="str">
            <v>Beschikbaar</v>
          </cell>
          <cell r="M2254" t="str">
            <v>BICYCLE</v>
          </cell>
        </row>
        <row r="2255">
          <cell r="A2255" t="str">
            <v>CRT-94655</v>
          </cell>
          <cell r="B2255">
            <v>11</v>
          </cell>
          <cell r="C2255">
            <v>5.5</v>
          </cell>
          <cell r="D2255" t="str">
            <v>Bicycle Cinder</v>
          </cell>
          <cell r="E2255">
            <v>24</v>
          </cell>
          <cell r="F2255">
            <v>11.99</v>
          </cell>
          <cell r="G2255" t="str">
            <v>0073854094655</v>
          </cell>
          <cell r="H2255">
            <v>16</v>
          </cell>
          <cell r="I2255">
            <v>0</v>
          </cell>
          <cell r="J2255">
            <v>0</v>
          </cell>
          <cell r="K2255" t="str">
            <v>Spellen-&gt;Speelkaarten</v>
          </cell>
          <cell r="L2255" t="str">
            <v>Beschikbaar</v>
          </cell>
          <cell r="M2255" t="str">
            <v>Bicycle</v>
          </cell>
        </row>
        <row r="2256">
          <cell r="A2256" t="str">
            <v>CRT-94662</v>
          </cell>
          <cell r="B2256">
            <v>11</v>
          </cell>
          <cell r="C2256">
            <v>5.5</v>
          </cell>
          <cell r="D2256" t="str">
            <v>Bicycle Cypher</v>
          </cell>
          <cell r="E2256">
            <v>24</v>
          </cell>
          <cell r="F2256">
            <v>11.99</v>
          </cell>
          <cell r="G2256" t="str">
            <v>0073854094662</v>
          </cell>
          <cell r="H2256">
            <v>21</v>
          </cell>
          <cell r="I2256">
            <v>0</v>
          </cell>
          <cell r="J2256">
            <v>0</v>
          </cell>
          <cell r="K2256" t="str">
            <v>Spellen-&gt;Speelkaarten</v>
          </cell>
          <cell r="L2256" t="str">
            <v>Beschikbaar</v>
          </cell>
          <cell r="M2256" t="str">
            <v>Bicycle</v>
          </cell>
        </row>
        <row r="2257">
          <cell r="A2257" t="str">
            <v>CRT-94679</v>
          </cell>
          <cell r="B2257">
            <v>11</v>
          </cell>
          <cell r="C2257">
            <v>5.5</v>
          </cell>
          <cell r="D2257" t="str">
            <v>Bicycle Jacquard</v>
          </cell>
          <cell r="E2257">
            <v>24</v>
          </cell>
          <cell r="F2257">
            <v>11.99</v>
          </cell>
          <cell r="G2257" t="str">
            <v>0073854094679</v>
          </cell>
          <cell r="H2257">
            <v>20</v>
          </cell>
          <cell r="I2257">
            <v>0</v>
          </cell>
          <cell r="J2257">
            <v>0</v>
          </cell>
          <cell r="K2257" t="str">
            <v>Spellen-&gt;Speelkaarten</v>
          </cell>
          <cell r="L2257" t="str">
            <v>Beschikbaar</v>
          </cell>
          <cell r="M2257" t="str">
            <v>Bicycle</v>
          </cell>
        </row>
        <row r="2258">
          <cell r="A2258" t="str">
            <v>CRT-94686</v>
          </cell>
          <cell r="B2258">
            <v>11</v>
          </cell>
          <cell r="C2258">
            <v>5.5</v>
          </cell>
          <cell r="D2258" t="str">
            <v>Bicycle Verbena</v>
          </cell>
          <cell r="E2258">
            <v>24</v>
          </cell>
          <cell r="F2258">
            <v>11.99</v>
          </cell>
          <cell r="G2258" t="str">
            <v>0073854094686</v>
          </cell>
          <cell r="H2258">
            <v>12</v>
          </cell>
          <cell r="I2258">
            <v>0</v>
          </cell>
          <cell r="J2258">
            <v>0</v>
          </cell>
          <cell r="K2258" t="str">
            <v>Spellen-&gt;Speelkaarten</v>
          </cell>
          <cell r="L2258" t="str">
            <v>Beschikbaar</v>
          </cell>
          <cell r="M2258" t="str">
            <v>Bicycle</v>
          </cell>
        </row>
        <row r="2259">
          <cell r="A2259" t="str">
            <v>CRT-94846</v>
          </cell>
          <cell r="B2259">
            <v>11</v>
          </cell>
          <cell r="C2259">
            <v>5.75</v>
          </cell>
          <cell r="D2259" t="str">
            <v>Bicycle World Of Warcaft Wrath Of The Li</v>
          </cell>
          <cell r="E2259">
            <v>6</v>
          </cell>
          <cell r="F2259">
            <v>12.99</v>
          </cell>
          <cell r="G2259" t="str">
            <v>0073854094846</v>
          </cell>
          <cell r="H2259">
            <v>10</v>
          </cell>
          <cell r="I2259">
            <v>0</v>
          </cell>
          <cell r="J2259">
            <v>0</v>
          </cell>
          <cell r="K2259" t="str">
            <v>Spellen-&gt;Kaartspel</v>
          </cell>
          <cell r="L2259" t="str">
            <v>Beschikbaar</v>
          </cell>
          <cell r="M2259" t="str">
            <v>BICYCLE</v>
          </cell>
        </row>
        <row r="2260">
          <cell r="A2260" t="str">
            <v>CRT-95409</v>
          </cell>
          <cell r="B2260">
            <v>11</v>
          </cell>
          <cell r="C2260">
            <v>11.78</v>
          </cell>
          <cell r="D2260" t="str">
            <v>Copag Double Deck Oranje en Bruin</v>
          </cell>
          <cell r="E2260">
            <v>12</v>
          </cell>
          <cell r="F2260">
            <v>22.99</v>
          </cell>
          <cell r="G2260" t="str">
            <v>0831705004082</v>
          </cell>
          <cell r="H2260">
            <v>0</v>
          </cell>
          <cell r="I2260">
            <v>0</v>
          </cell>
          <cell r="J2260">
            <v>6</v>
          </cell>
          <cell r="K2260" t="str">
            <v>Spellen-&gt;Speelkaarten; Nieuw</v>
          </cell>
          <cell r="L2260" t="str">
            <v>Nieuw</v>
          </cell>
          <cell r="M2260" t="str">
            <v>Copag</v>
          </cell>
        </row>
        <row r="2261">
          <cell r="A2261" t="str">
            <v>CRT-95539</v>
          </cell>
          <cell r="B2261">
            <v>11</v>
          </cell>
          <cell r="C2261">
            <v>5.75</v>
          </cell>
          <cell r="D2261" t="str">
            <v>Bicycle Disney Princess Pink en Navy</v>
          </cell>
          <cell r="E2261">
            <v>6</v>
          </cell>
          <cell r="F2261">
            <v>12.99</v>
          </cell>
          <cell r="G2261" t="str">
            <v>0073854095539</v>
          </cell>
          <cell r="H2261">
            <v>35</v>
          </cell>
          <cell r="I2261">
            <v>0</v>
          </cell>
          <cell r="J2261">
            <v>0</v>
          </cell>
          <cell r="K2261" t="str">
            <v>Spellen-&gt;Kaartspel</v>
          </cell>
          <cell r="L2261" t="str">
            <v>Beschikbaar</v>
          </cell>
          <cell r="M2261" t="str">
            <v>BICYCLE</v>
          </cell>
        </row>
        <row r="2262">
          <cell r="A2262" t="str">
            <v>CRT-95546</v>
          </cell>
          <cell r="B2262">
            <v>11</v>
          </cell>
          <cell r="C2262">
            <v>6.89</v>
          </cell>
          <cell r="D2262" t="str">
            <v>Bicycle Mickey Black Gold</v>
          </cell>
          <cell r="E2262">
            <v>6</v>
          </cell>
          <cell r="F2262">
            <v>14.99</v>
          </cell>
          <cell r="G2262" t="str">
            <v>0073854095546</v>
          </cell>
          <cell r="H2262">
            <v>33</v>
          </cell>
          <cell r="I2262">
            <v>0</v>
          </cell>
          <cell r="J2262">
            <v>0</v>
          </cell>
          <cell r="K2262" t="str">
            <v>Spellen-&gt;Kaartspel</v>
          </cell>
          <cell r="L2262" t="str">
            <v>Beschikbaar</v>
          </cell>
          <cell r="M2262" t="str">
            <v>BICYCLE</v>
          </cell>
        </row>
        <row r="2263">
          <cell r="A2263" t="str">
            <v>CRT-95645</v>
          </cell>
          <cell r="B2263">
            <v>11</v>
          </cell>
          <cell r="C2263">
            <v>3.98</v>
          </cell>
          <cell r="D2263" t="str">
            <v>Bicycle Classic Mickey</v>
          </cell>
          <cell r="E2263">
            <v>6</v>
          </cell>
          <cell r="F2263">
            <v>8.99</v>
          </cell>
          <cell r="G2263" t="str">
            <v>0073854095645</v>
          </cell>
          <cell r="H2263">
            <v>37</v>
          </cell>
          <cell r="I2263">
            <v>0</v>
          </cell>
          <cell r="J2263">
            <v>0</v>
          </cell>
          <cell r="K2263" t="str">
            <v>Spellen-&gt;Kaartspel</v>
          </cell>
          <cell r="L2263" t="str">
            <v>Beschikbaar</v>
          </cell>
          <cell r="M2263" t="str">
            <v>BICYCLE</v>
          </cell>
        </row>
        <row r="2264">
          <cell r="A2264" t="str">
            <v>CRT-95814</v>
          </cell>
          <cell r="B2264">
            <v>11</v>
          </cell>
          <cell r="C2264">
            <v>11.78</v>
          </cell>
          <cell r="D2264" t="str">
            <v>Copag Double Deck Paars en Grijs 1546</v>
          </cell>
          <cell r="E2264">
            <v>12</v>
          </cell>
          <cell r="F2264">
            <v>22.99</v>
          </cell>
          <cell r="G2264" t="str">
            <v>0831705008134</v>
          </cell>
          <cell r="H2264">
            <v>0</v>
          </cell>
          <cell r="I2264">
            <v>0</v>
          </cell>
          <cell r="J2264">
            <v>6</v>
          </cell>
          <cell r="K2264" t="str">
            <v>Spellen-&gt;Speelkaarten; Nieuw</v>
          </cell>
          <cell r="L2264" t="str">
            <v>Nieuw</v>
          </cell>
          <cell r="M2264" t="str">
            <v>Copag</v>
          </cell>
        </row>
        <row r="2265">
          <cell r="A2265" t="str">
            <v>CRT-95829</v>
          </cell>
          <cell r="B2265">
            <v>11</v>
          </cell>
          <cell r="C2265">
            <v>6.89</v>
          </cell>
          <cell r="D2265" t="str">
            <v>Bicycle Disney Villains Green en Purple</v>
          </cell>
          <cell r="E2265">
            <v>6</v>
          </cell>
          <cell r="F2265">
            <v>14.99</v>
          </cell>
          <cell r="G2265" t="str">
            <v>0073854095829</v>
          </cell>
          <cell r="H2265">
            <v>6</v>
          </cell>
          <cell r="I2265">
            <v>0</v>
          </cell>
          <cell r="J2265">
            <v>0</v>
          </cell>
          <cell r="K2265" t="str">
            <v>Spellen-&gt;Kaartspel</v>
          </cell>
          <cell r="L2265" t="str">
            <v>Beschikbaar</v>
          </cell>
          <cell r="M2265" t="str">
            <v>BICYCLE</v>
          </cell>
        </row>
        <row r="2266">
          <cell r="A2266" t="str">
            <v>CRT-95942</v>
          </cell>
          <cell r="B2266">
            <v>11</v>
          </cell>
          <cell r="C2266">
            <v>6.89</v>
          </cell>
          <cell r="D2266" t="str">
            <v>Bicycle Belgium Tricolor</v>
          </cell>
          <cell r="E2266">
            <v>6</v>
          </cell>
          <cell r="F2266">
            <v>14.99</v>
          </cell>
          <cell r="G2266" t="str">
            <v>0073854095942</v>
          </cell>
          <cell r="H2266">
            <v>13</v>
          </cell>
          <cell r="I2266">
            <v>0</v>
          </cell>
          <cell r="J2266">
            <v>0</v>
          </cell>
          <cell r="K2266" t="str">
            <v>Spellen-&gt;Kaartspel</v>
          </cell>
          <cell r="L2266" t="str">
            <v>Beschikbaar</v>
          </cell>
          <cell r="M2266" t="str">
            <v>BICYCLE</v>
          </cell>
        </row>
        <row r="2267">
          <cell r="A2267" t="str">
            <v>CRT-DISPLAYH</v>
          </cell>
          <cell r="B2267">
            <v>11</v>
          </cell>
          <cell r="C2267">
            <v>159.08000000000001</v>
          </cell>
          <cell r="D2267" t="str">
            <v>Display Hout Bicycle Kaartspellen (36 st</v>
          </cell>
          <cell r="E2267">
            <v>1</v>
          </cell>
          <cell r="F2267">
            <v>409.64</v>
          </cell>
          <cell r="H2267">
            <v>0</v>
          </cell>
          <cell r="I2267">
            <v>0</v>
          </cell>
          <cell r="J2267">
            <v>0</v>
          </cell>
          <cell r="K2267" t="str">
            <v>Spellen-&gt;Kaartspel</v>
          </cell>
          <cell r="L2267" t="str">
            <v>Beschikbaar</v>
          </cell>
          <cell r="M2267" t="str">
            <v>Bicycle</v>
          </cell>
        </row>
        <row r="2268">
          <cell r="A2268" t="str">
            <v>CRT-DISPLAYK</v>
          </cell>
          <cell r="B2268">
            <v>11</v>
          </cell>
          <cell r="C2268">
            <v>110.7</v>
          </cell>
          <cell r="D2268" t="str">
            <v>Display Karton Bicycle Kaartspellen (24</v>
          </cell>
          <cell r="E2268">
            <v>1</v>
          </cell>
          <cell r="F2268">
            <v>287.76</v>
          </cell>
          <cell r="H2268">
            <v>4</v>
          </cell>
          <cell r="I2268">
            <v>0</v>
          </cell>
          <cell r="J2268">
            <v>0</v>
          </cell>
          <cell r="K2268" t="str">
            <v>Spellen-&gt;Kaartspel</v>
          </cell>
          <cell r="L2268" t="str">
            <v>Beschikbaar</v>
          </cell>
          <cell r="M2268" t="str">
            <v>Bicycle</v>
          </cell>
        </row>
        <row r="2269">
          <cell r="A2269" t="str">
            <v>CRT-F28519</v>
          </cell>
          <cell r="B2269">
            <v>11</v>
          </cell>
          <cell r="C2269">
            <v>2.56</v>
          </cell>
          <cell r="D2269" t="str">
            <v>Fournier Bridge 54 Speelkaarten</v>
          </cell>
          <cell r="E2269">
            <v>12</v>
          </cell>
          <cell r="F2269">
            <v>4.99</v>
          </cell>
          <cell r="G2269" t="str">
            <v>8420707285197</v>
          </cell>
          <cell r="H2269">
            <v>12</v>
          </cell>
          <cell r="I2269">
            <v>0</v>
          </cell>
          <cell r="J2269">
            <v>0</v>
          </cell>
          <cell r="K2269" t="str">
            <v>Spellen-&gt;Speelkaarten</v>
          </cell>
          <cell r="L2269" t="str">
            <v>Beschikbaar</v>
          </cell>
          <cell r="M2269" t="str">
            <v>Fournier</v>
          </cell>
        </row>
        <row r="2270">
          <cell r="A2270" t="str">
            <v>CRT-Fcnumber-100025</v>
          </cell>
          <cell r="B2270">
            <v>11</v>
          </cell>
          <cell r="C2270">
            <v>5.5</v>
          </cell>
          <cell r="D2270" t="str">
            <v>Bicycle Tokyo Revengers (Nog Niet</v>
          </cell>
          <cell r="E2270">
            <v>1</v>
          </cell>
          <cell r="F2270">
            <v>11.99</v>
          </cell>
          <cell r="H2270">
            <v>0</v>
          </cell>
          <cell r="I2270">
            <v>0</v>
          </cell>
          <cell r="J2270">
            <v>0</v>
          </cell>
          <cell r="K2270" t="str">
            <v>Spellen-&gt;Speelkaarten</v>
          </cell>
          <cell r="L2270" t="str">
            <v>Pre-Order</v>
          </cell>
        </row>
        <row r="2271">
          <cell r="A2271" t="str">
            <v>CRT-RSPZL</v>
          </cell>
          <cell r="B2271">
            <v>11</v>
          </cell>
          <cell r="C2271">
            <v>11.78</v>
          </cell>
          <cell r="D2271" t="str">
            <v>COPAG Double Deck Blue en Red 1546 Jumbo</v>
          </cell>
          <cell r="E2271">
            <v>12</v>
          </cell>
          <cell r="F2271">
            <v>22.99</v>
          </cell>
          <cell r="G2271" t="str">
            <v>X0023RSPZL</v>
          </cell>
          <cell r="H2271">
            <v>0</v>
          </cell>
          <cell r="I2271">
            <v>0</v>
          </cell>
          <cell r="J2271">
            <v>11</v>
          </cell>
          <cell r="K2271" t="str">
            <v>Spellen-&gt;Speelkaarten</v>
          </cell>
          <cell r="L2271" t="str">
            <v>Beschikbaar</v>
          </cell>
          <cell r="M2271" t="str">
            <v>Copag</v>
          </cell>
        </row>
        <row r="2272">
          <cell r="A2272" t="str">
            <v>CRT-WKU99</v>
          </cell>
          <cell r="B2272">
            <v>11</v>
          </cell>
          <cell r="C2272">
            <v>11.78</v>
          </cell>
          <cell r="D2272" t="str">
            <v>COPAG Double Deck Black en Gold 1546 Jum</v>
          </cell>
          <cell r="E2272">
            <v>12</v>
          </cell>
          <cell r="F2272">
            <v>22.99</v>
          </cell>
          <cell r="G2272" t="str">
            <v>X002OWKU99</v>
          </cell>
          <cell r="H2272">
            <v>0</v>
          </cell>
          <cell r="I2272">
            <v>0</v>
          </cell>
          <cell r="J2272">
            <v>8</v>
          </cell>
          <cell r="K2272" t="str">
            <v>Spellen-&gt;Speelkaarten</v>
          </cell>
          <cell r="L2272" t="str">
            <v>Beschikbaar</v>
          </cell>
          <cell r="M2272" t="str">
            <v>Copag</v>
          </cell>
        </row>
        <row r="2273">
          <cell r="A2273" t="str">
            <v>CYB-34147</v>
          </cell>
          <cell r="B2273">
            <v>11</v>
          </cell>
          <cell r="C2273">
            <v>5</v>
          </cell>
          <cell r="D2273" t="str">
            <v>Thé Tjong-Khing's Horror Kaartspel</v>
          </cell>
          <cell r="E2273">
            <v>100</v>
          </cell>
          <cell r="F2273">
            <v>9.99</v>
          </cell>
          <cell r="G2273" t="str">
            <v>8720844034147</v>
          </cell>
          <cell r="H2273">
            <v>320</v>
          </cell>
          <cell r="I2273">
            <v>0</v>
          </cell>
          <cell r="J2273">
            <v>0</v>
          </cell>
          <cell r="K2273" t="str">
            <v>Spellen-&gt;Kaartspel</v>
          </cell>
          <cell r="L2273" t="str">
            <v>Beschikbaar</v>
          </cell>
          <cell r="M2273" t="str">
            <v>Uitgeverij Cybu</v>
          </cell>
        </row>
        <row r="2274">
          <cell r="A2274" t="str">
            <v>DAL-SAN</v>
          </cell>
          <cell r="B2274">
            <v>11</v>
          </cell>
          <cell r="C2274">
            <v>6</v>
          </cell>
          <cell r="D2274" t="str">
            <v>Santoska</v>
          </cell>
          <cell r="E2274">
            <v>48</v>
          </cell>
          <cell r="F2274">
            <v>11.99</v>
          </cell>
          <cell r="G2274" t="str">
            <v>8717703070118</v>
          </cell>
          <cell r="H2274">
            <v>61</v>
          </cell>
          <cell r="I2274">
            <v>0</v>
          </cell>
          <cell r="J2274">
            <v>0</v>
          </cell>
          <cell r="K2274" t="str">
            <v>Spellen-&gt;Kaartspel</v>
          </cell>
          <cell r="L2274" t="str">
            <v>Beschikbaar</v>
          </cell>
          <cell r="M2274" t="str">
            <v>Santoska</v>
          </cell>
        </row>
        <row r="2275">
          <cell r="A2275" t="str">
            <v>DNV-87620</v>
          </cell>
          <cell r="B2275">
            <v>11</v>
          </cell>
          <cell r="C2275">
            <v>5.5</v>
          </cell>
          <cell r="D2275" t="str">
            <v>Van Denken naar Voelen - Inspiratiekaarten (U) AANBIEDING</v>
          </cell>
          <cell r="E2275">
            <v>22</v>
          </cell>
          <cell r="F2275">
            <v>18.88</v>
          </cell>
          <cell r="G2275" t="str">
            <v>9789081387620</v>
          </cell>
          <cell r="H2275">
            <v>19</v>
          </cell>
          <cell r="I2275">
            <v>0</v>
          </cell>
          <cell r="J2275">
            <v>0</v>
          </cell>
          <cell r="K2275" t="str">
            <v>Feel Good Cards; OP = OP</v>
          </cell>
          <cell r="L2275" t="str">
            <v>Uitloop</v>
          </cell>
          <cell r="M2275" t="str">
            <v>Isis4U</v>
          </cell>
        </row>
        <row r="2276">
          <cell r="A2276" t="str">
            <v>DRM-NKS</v>
          </cell>
          <cell r="B2276">
            <v>11</v>
          </cell>
          <cell r="C2276">
            <v>5</v>
          </cell>
          <cell r="D2276" t="str">
            <v>Notenkwartetspel (U) AANBIEDING</v>
          </cell>
          <cell r="E2276">
            <v>250</v>
          </cell>
          <cell r="F2276">
            <v>9.9499999999999993</v>
          </cell>
          <cell r="G2276" t="str">
            <v>8717953147219</v>
          </cell>
          <cell r="H2276">
            <v>44</v>
          </cell>
          <cell r="I2276">
            <v>0</v>
          </cell>
          <cell r="J2276">
            <v>0</v>
          </cell>
          <cell r="K2276" t="str">
            <v>Spellen-&gt;Kaartspel; OP = OP</v>
          </cell>
          <cell r="L2276" t="str">
            <v>Uitloop</v>
          </cell>
          <cell r="M2276" t="str">
            <v>Uitgeverij de Graaff</v>
          </cell>
        </row>
        <row r="2277">
          <cell r="A2277" t="str">
            <v>DUB-CBZ</v>
          </cell>
          <cell r="B2277">
            <v>11</v>
          </cell>
          <cell r="C2277">
            <v>7.48</v>
          </cell>
          <cell r="D2277" t="str">
            <v>Check! De beste zet</v>
          </cell>
          <cell r="E2277">
            <v>1</v>
          </cell>
          <cell r="F2277">
            <v>14.95</v>
          </cell>
          <cell r="G2277" t="str">
            <v>9789080759381</v>
          </cell>
          <cell r="H2277">
            <v>668</v>
          </cell>
          <cell r="I2277">
            <v>0</v>
          </cell>
          <cell r="J2277">
            <v>0</v>
          </cell>
          <cell r="K2277" t="str">
            <v>Spellen-&gt;Bordspel</v>
          </cell>
          <cell r="L2277" t="str">
            <v>Beschikbaar</v>
          </cell>
          <cell r="M2277" t="str">
            <v>Dubbelzes Uitgeverij</v>
          </cell>
        </row>
        <row r="2278">
          <cell r="A2278" t="str">
            <v>DUB-EIG</v>
          </cell>
          <cell r="B2278">
            <v>11</v>
          </cell>
          <cell r="C2278">
            <v>6.48</v>
          </cell>
          <cell r="D2278" t="str">
            <v>Eigenwijsjes</v>
          </cell>
          <cell r="E2278">
            <v>12</v>
          </cell>
          <cell r="F2278">
            <v>12.95</v>
          </cell>
          <cell r="G2278" t="str">
            <v>9789080759312</v>
          </cell>
          <cell r="H2278">
            <v>11</v>
          </cell>
          <cell r="I2278">
            <v>8</v>
          </cell>
          <cell r="J2278">
            <v>0</v>
          </cell>
          <cell r="K2278" t="str">
            <v>Feel Good Cards</v>
          </cell>
          <cell r="L2278" t="str">
            <v>Beschikbaar</v>
          </cell>
          <cell r="M2278" t="str">
            <v>Dubbelzes Uitgeverij</v>
          </cell>
        </row>
        <row r="2279">
          <cell r="A2279" t="str">
            <v>DUB-LEK</v>
          </cell>
          <cell r="B2279">
            <v>11</v>
          </cell>
          <cell r="C2279">
            <v>9.5500000000000007</v>
          </cell>
          <cell r="D2279" t="str">
            <v>Lekker in je Vel Emotiekaarten</v>
          </cell>
          <cell r="E2279">
            <v>6</v>
          </cell>
          <cell r="F2279">
            <v>18.95</v>
          </cell>
          <cell r="G2279" t="str">
            <v>9789082872651</v>
          </cell>
          <cell r="H2279">
            <v>6</v>
          </cell>
          <cell r="I2279">
            <v>3</v>
          </cell>
          <cell r="J2279">
            <v>0</v>
          </cell>
          <cell r="K2279" t="str">
            <v>Feel Good Cards</v>
          </cell>
          <cell r="L2279" t="str">
            <v>Beschikbaar</v>
          </cell>
          <cell r="M2279" t="str">
            <v>Dubbelzes Uitgeverij</v>
          </cell>
        </row>
        <row r="2280">
          <cell r="A2280" t="str">
            <v>DUB-OKI</v>
          </cell>
          <cell r="B2280">
            <v>11</v>
          </cell>
          <cell r="C2280">
            <v>7.5</v>
          </cell>
          <cell r="D2280" t="str">
            <v>Okidootjes Veerkracht (display = 6)</v>
          </cell>
          <cell r="E2280">
            <v>120</v>
          </cell>
          <cell r="F2280">
            <v>14.95</v>
          </cell>
          <cell r="G2280" t="str">
            <v>9789081930239</v>
          </cell>
          <cell r="H2280">
            <v>17</v>
          </cell>
          <cell r="I2280">
            <v>3</v>
          </cell>
          <cell r="J2280">
            <v>0</v>
          </cell>
          <cell r="K2280" t="str">
            <v>Feel Good Cards</v>
          </cell>
          <cell r="L2280" t="str">
            <v>Beschikbaar</v>
          </cell>
          <cell r="M2280" t="str">
            <v>Dubbelzes Uitgeverij</v>
          </cell>
        </row>
        <row r="2281">
          <cell r="A2281" t="str">
            <v>DUB-RIJ</v>
          </cell>
          <cell r="B2281">
            <v>11</v>
          </cell>
          <cell r="C2281">
            <v>9.5500000000000007</v>
          </cell>
          <cell r="D2281" t="str">
            <v>Rijmelarij</v>
          </cell>
          <cell r="E2281">
            <v>6</v>
          </cell>
          <cell r="F2281">
            <v>18.95</v>
          </cell>
          <cell r="G2281" t="str">
            <v>9789082872699</v>
          </cell>
          <cell r="H2281">
            <v>27</v>
          </cell>
          <cell r="I2281">
            <v>3</v>
          </cell>
          <cell r="J2281">
            <v>0</v>
          </cell>
          <cell r="K2281" t="str">
            <v>Spellen-&gt;Kaartspel</v>
          </cell>
          <cell r="L2281" t="str">
            <v>Beschikbaar</v>
          </cell>
          <cell r="M2281" t="str">
            <v>Dubbelzes Uitgeverij</v>
          </cell>
        </row>
        <row r="2282">
          <cell r="A2282" t="str">
            <v>DUB-SJS</v>
          </cell>
          <cell r="B2282">
            <v>11</v>
          </cell>
          <cell r="C2282">
            <v>9.5500000000000007</v>
          </cell>
          <cell r="D2282" t="str">
            <v>Spiegel Jezelf Kwaliteitenspel</v>
          </cell>
          <cell r="E2282">
            <v>6</v>
          </cell>
          <cell r="F2282">
            <v>18.95</v>
          </cell>
          <cell r="G2282" t="str">
            <v>9789082872644</v>
          </cell>
          <cell r="H2282">
            <v>38</v>
          </cell>
          <cell r="I2282">
            <v>8</v>
          </cell>
          <cell r="J2282">
            <v>0</v>
          </cell>
          <cell r="K2282" t="str">
            <v>Feel Good Cards</v>
          </cell>
          <cell r="L2282" t="str">
            <v>Beschikbaar</v>
          </cell>
          <cell r="M2282" t="str">
            <v>Dubbelzes Uitgeverij</v>
          </cell>
        </row>
        <row r="2283">
          <cell r="A2283" t="str">
            <v>DUB-TON</v>
          </cell>
          <cell r="B2283">
            <v>11</v>
          </cell>
          <cell r="C2283">
            <v>7.5</v>
          </cell>
          <cell r="D2283" t="str">
            <v>Tongbrekers</v>
          </cell>
          <cell r="E2283">
            <v>6</v>
          </cell>
          <cell r="F2283">
            <v>14.95</v>
          </cell>
          <cell r="G2283" t="str">
            <v>9789080759336</v>
          </cell>
          <cell r="H2283">
            <v>14</v>
          </cell>
          <cell r="I2283">
            <v>0</v>
          </cell>
          <cell r="J2283">
            <v>0</v>
          </cell>
          <cell r="K2283" t="str">
            <v>Spellen-&gt;Kaartspel</v>
          </cell>
          <cell r="L2283" t="str">
            <v>Beschikbaar</v>
          </cell>
          <cell r="M2283" t="str">
            <v>Dubbelzes Uitgeverij</v>
          </cell>
        </row>
        <row r="2284">
          <cell r="A2284" t="str">
            <v>DUB-TOP</v>
          </cell>
          <cell r="B2284">
            <v>11</v>
          </cell>
          <cell r="C2284">
            <v>9.5500000000000007</v>
          </cell>
          <cell r="D2284" t="str">
            <v>TOP-tot-TEEN beweegspel</v>
          </cell>
          <cell r="E2284">
            <v>1</v>
          </cell>
          <cell r="F2284">
            <v>18.95</v>
          </cell>
          <cell r="G2284" t="str">
            <v>9789082872675</v>
          </cell>
          <cell r="H2284">
            <v>0</v>
          </cell>
          <cell r="I2284">
            <v>0</v>
          </cell>
          <cell r="J2284">
            <v>3</v>
          </cell>
          <cell r="K2284" t="str">
            <v>Spellen-&gt;Behendigheidsspel</v>
          </cell>
          <cell r="L2284" t="str">
            <v>Beschikbaar</v>
          </cell>
        </row>
        <row r="2285">
          <cell r="A2285" t="str">
            <v>DYE-1000</v>
          </cell>
          <cell r="B2285">
            <v>11</v>
          </cell>
          <cell r="C2285">
            <v>15</v>
          </cell>
          <cell r="D2285" t="str">
            <v>Bad People - Base Game</v>
          </cell>
          <cell r="E2285">
            <v>6</v>
          </cell>
          <cell r="F2285">
            <v>29.99</v>
          </cell>
          <cell r="G2285" t="str">
            <v>0866157000306</v>
          </cell>
          <cell r="H2285">
            <v>19</v>
          </cell>
          <cell r="I2285">
            <v>17</v>
          </cell>
          <cell r="J2285">
            <v>0</v>
          </cell>
          <cell r="K2285" t="str">
            <v>Spellen-&gt;Kaartspel</v>
          </cell>
          <cell r="L2285" t="str">
            <v>Beschikbaar</v>
          </cell>
          <cell r="M2285" t="str">
            <v>Dyce</v>
          </cell>
        </row>
        <row r="2286">
          <cell r="A2286" t="str">
            <v>DYE-1002</v>
          </cell>
          <cell r="B2286">
            <v>11</v>
          </cell>
          <cell r="C2286">
            <v>12.5</v>
          </cell>
          <cell r="D2286" t="str">
            <v>The Voting Game - The Adult Party Game About Your Friends</v>
          </cell>
          <cell r="E2286">
            <v>6</v>
          </cell>
          <cell r="F2286">
            <v>24.99</v>
          </cell>
          <cell r="G2286" t="str">
            <v>0079346001699</v>
          </cell>
          <cell r="H2286">
            <v>27</v>
          </cell>
          <cell r="I2286">
            <v>0</v>
          </cell>
          <cell r="J2286">
            <v>0</v>
          </cell>
          <cell r="K2286" t="str">
            <v>Spellen-&gt;Kaartspel</v>
          </cell>
          <cell r="L2286" t="str">
            <v>Beschikbaar</v>
          </cell>
          <cell r="M2286" t="str">
            <v>Dyce</v>
          </cell>
        </row>
        <row r="2287">
          <cell r="A2287" t="str">
            <v>DYE-1008</v>
          </cell>
          <cell r="B2287">
            <v>11</v>
          </cell>
          <cell r="C2287">
            <v>15</v>
          </cell>
          <cell r="D2287" t="str">
            <v>The Voting Game - The Adult Party Game About Your Friends [NSFW Edition]</v>
          </cell>
          <cell r="E2287">
            <v>6</v>
          </cell>
          <cell r="F2287">
            <v>29.99</v>
          </cell>
          <cell r="G2287" t="str">
            <v>0856732007080</v>
          </cell>
          <cell r="H2287">
            <v>29</v>
          </cell>
          <cell r="I2287">
            <v>8</v>
          </cell>
          <cell r="J2287">
            <v>0</v>
          </cell>
          <cell r="K2287" t="str">
            <v>Spellen-&gt;Kaartspel</v>
          </cell>
          <cell r="L2287" t="str">
            <v>Beschikbaar</v>
          </cell>
          <cell r="M2287" t="str">
            <v>Dyce</v>
          </cell>
        </row>
        <row r="2288">
          <cell r="A2288" t="str">
            <v>DYE-1100</v>
          </cell>
          <cell r="B2288">
            <v>11</v>
          </cell>
          <cell r="C2288">
            <v>10</v>
          </cell>
          <cell r="D2288" t="str">
            <v>Liar Liar - The Game of Truths and Lies</v>
          </cell>
          <cell r="E2288">
            <v>6</v>
          </cell>
          <cell r="F2288">
            <v>19.989999999999998</v>
          </cell>
          <cell r="G2288" t="str">
            <v>0856732007240</v>
          </cell>
          <cell r="H2288">
            <v>52</v>
          </cell>
          <cell r="I2288">
            <v>0</v>
          </cell>
          <cell r="J2288">
            <v>0</v>
          </cell>
          <cell r="K2288" t="str">
            <v>Spellen-&gt;Kaartspel</v>
          </cell>
          <cell r="L2288" t="str">
            <v>Beschikbaar</v>
          </cell>
          <cell r="M2288" t="str">
            <v>Dyce</v>
          </cell>
        </row>
        <row r="2289">
          <cell r="A2289" t="str">
            <v>DYE-1200</v>
          </cell>
          <cell r="B2289">
            <v>11</v>
          </cell>
          <cell r="C2289">
            <v>12.5</v>
          </cell>
          <cell r="D2289" t="str">
            <v>Rabbit Hole - What Will Your Friends Fall For?</v>
          </cell>
          <cell r="E2289">
            <v>6</v>
          </cell>
          <cell r="F2289">
            <v>24.99</v>
          </cell>
          <cell r="G2289" t="str">
            <v>0856732007288</v>
          </cell>
          <cell r="H2289">
            <v>12</v>
          </cell>
          <cell r="I2289">
            <v>0</v>
          </cell>
          <cell r="J2289">
            <v>0</v>
          </cell>
          <cell r="K2289" t="str">
            <v>Spellen-&gt;Kaartspel</v>
          </cell>
          <cell r="L2289" t="str">
            <v>Beschikbaar</v>
          </cell>
          <cell r="M2289" t="str">
            <v>Dyce</v>
          </cell>
        </row>
        <row r="2290">
          <cell r="A2290" t="str">
            <v>DYE-2001</v>
          </cell>
          <cell r="B2290">
            <v>11</v>
          </cell>
          <cell r="C2290">
            <v>12.5</v>
          </cell>
          <cell r="D2290" t="str">
            <v>Hot Seat - The Adult Party Game About Your Friends</v>
          </cell>
          <cell r="E2290">
            <v>6</v>
          </cell>
          <cell r="F2290">
            <v>24.99</v>
          </cell>
          <cell r="G2290" t="str">
            <v>0019962213212</v>
          </cell>
          <cell r="H2290">
            <v>23</v>
          </cell>
          <cell r="I2290">
            <v>0</v>
          </cell>
          <cell r="J2290">
            <v>0</v>
          </cell>
          <cell r="K2290" t="str">
            <v>Spellen-&gt;Kaartspel</v>
          </cell>
          <cell r="L2290" t="str">
            <v>Beschikbaar</v>
          </cell>
          <cell r="M2290" t="str">
            <v>Dyce</v>
          </cell>
        </row>
        <row r="2291">
          <cell r="A2291" t="str">
            <v>DYE-3001</v>
          </cell>
          <cell r="B2291">
            <v>11</v>
          </cell>
          <cell r="C2291">
            <v>12.5</v>
          </cell>
          <cell r="D2291" t="str">
            <v>Pick Your Poison The Would You Rather...? Party Game [Family / All Ages Edition]</v>
          </cell>
          <cell r="E2291">
            <v>6</v>
          </cell>
          <cell r="F2291">
            <v>24.99</v>
          </cell>
          <cell r="G2291" t="str">
            <v>0856732007004</v>
          </cell>
          <cell r="H2291">
            <v>3</v>
          </cell>
          <cell r="I2291">
            <v>3</v>
          </cell>
          <cell r="J2291">
            <v>0</v>
          </cell>
          <cell r="K2291" t="str">
            <v>Spellen-&gt;Kaartspel</v>
          </cell>
          <cell r="L2291" t="str">
            <v>Beschikbaar</v>
          </cell>
          <cell r="M2291" t="str">
            <v>Dyce</v>
          </cell>
        </row>
        <row r="2292">
          <cell r="A2292" t="str">
            <v>DYE-3002</v>
          </cell>
          <cell r="B2292">
            <v>11</v>
          </cell>
          <cell r="C2292">
            <v>15</v>
          </cell>
          <cell r="D2292" t="str">
            <v>Pick Your Poison After Dark Edition - The Would You Rather...? Adult Party Game</v>
          </cell>
          <cell r="E2292">
            <v>6</v>
          </cell>
          <cell r="F2292">
            <v>29.99</v>
          </cell>
          <cell r="G2292" t="str">
            <v>0856732007011</v>
          </cell>
          <cell r="H2292">
            <v>0</v>
          </cell>
          <cell r="I2292">
            <v>0</v>
          </cell>
          <cell r="J2292">
            <v>28</v>
          </cell>
          <cell r="K2292" t="str">
            <v>Spellen-&gt;Kaartspel</v>
          </cell>
          <cell r="L2292" t="str">
            <v>Beschikbaar</v>
          </cell>
          <cell r="M2292" t="str">
            <v>Dyce</v>
          </cell>
        </row>
        <row r="2293">
          <cell r="A2293" t="str">
            <v>DYE-8000</v>
          </cell>
          <cell r="B2293">
            <v>11</v>
          </cell>
          <cell r="C2293">
            <v>12.5</v>
          </cell>
          <cell r="D2293" t="str">
            <v>Bad Choices - Base Game</v>
          </cell>
          <cell r="E2293">
            <v>6</v>
          </cell>
          <cell r="F2293">
            <v>24.99</v>
          </cell>
          <cell r="G2293" t="str">
            <v>0866157000375</v>
          </cell>
          <cell r="H2293">
            <v>0</v>
          </cell>
          <cell r="I2293">
            <v>0</v>
          </cell>
          <cell r="J2293">
            <v>13</v>
          </cell>
          <cell r="K2293" t="str">
            <v>Spellen-&gt;Kaartspel</v>
          </cell>
          <cell r="L2293" t="str">
            <v>herprint</v>
          </cell>
          <cell r="M2293" t="str">
            <v>Dyce</v>
          </cell>
        </row>
        <row r="2294">
          <cell r="A2294" t="str">
            <v>EDU-11053</v>
          </cell>
          <cell r="B2294">
            <v>11</v>
          </cell>
          <cell r="C2294">
            <v>16.7</v>
          </cell>
          <cell r="D2294" t="str">
            <v>Soft Cans Panorama (2000) (U)</v>
          </cell>
          <cell r="E2294">
            <v>1</v>
          </cell>
          <cell r="F2294">
            <v>30.99</v>
          </cell>
          <cell r="G2294" t="str">
            <v>8411349110534</v>
          </cell>
          <cell r="H2294">
            <v>1</v>
          </cell>
          <cell r="I2294">
            <v>0</v>
          </cell>
          <cell r="J2294">
            <v>0</v>
          </cell>
          <cell r="K2294" t="str">
            <v>Puzzels-&gt;Puzzel; OP = OP</v>
          </cell>
          <cell r="L2294" t="str">
            <v>Uitloop</v>
          </cell>
        </row>
        <row r="2295">
          <cell r="A2295" t="str">
            <v>EDU-11502</v>
          </cell>
          <cell r="B2295">
            <v>11</v>
          </cell>
          <cell r="C2295">
            <v>22.6</v>
          </cell>
          <cell r="D2295" t="str">
            <v>Guernica - Pablo Picasso Panorama (3000) (U)</v>
          </cell>
          <cell r="E2295">
            <v>1</v>
          </cell>
          <cell r="F2295">
            <v>41.99</v>
          </cell>
          <cell r="G2295" t="str">
            <v>8412668115026</v>
          </cell>
          <cell r="H2295">
            <v>1</v>
          </cell>
          <cell r="I2295">
            <v>0</v>
          </cell>
          <cell r="J2295">
            <v>0</v>
          </cell>
          <cell r="K2295" t="str">
            <v>Puzzels-&gt;Puzzel; OP = OP</v>
          </cell>
          <cell r="L2295" t="str">
            <v>Uitloop</v>
          </cell>
        </row>
        <row r="2296">
          <cell r="A2296" t="str">
            <v>EDU-11874</v>
          </cell>
          <cell r="B2296">
            <v>11</v>
          </cell>
          <cell r="C2296">
            <v>9.18</v>
          </cell>
          <cell r="D2296" t="str">
            <v>Collage - Miniature Series - Gaudi (1000)</v>
          </cell>
          <cell r="E2296">
            <v>4</v>
          </cell>
          <cell r="F2296">
            <v>16.989999999999998</v>
          </cell>
          <cell r="G2296" t="str">
            <v>8412668118744</v>
          </cell>
          <cell r="H2296">
            <v>4</v>
          </cell>
          <cell r="I2296">
            <v>0</v>
          </cell>
          <cell r="J2296">
            <v>0</v>
          </cell>
          <cell r="K2296" t="str">
            <v>Puzzels-&gt;Puzzel</v>
          </cell>
          <cell r="L2296" t="str">
            <v>Beschikbaar</v>
          </cell>
          <cell r="M2296" t="str">
            <v>Educa</v>
          </cell>
        </row>
        <row r="2297">
          <cell r="A2297" t="str">
            <v>EDU-12736</v>
          </cell>
          <cell r="B2297">
            <v>11</v>
          </cell>
          <cell r="C2297">
            <v>8.31</v>
          </cell>
          <cell r="D2297" t="str">
            <v>Beers (1000)</v>
          </cell>
          <cell r="E2297">
            <v>1</v>
          </cell>
          <cell r="F2297">
            <v>15.99</v>
          </cell>
          <cell r="G2297" t="str">
            <v>8412668127364</v>
          </cell>
          <cell r="H2297">
            <v>3</v>
          </cell>
          <cell r="I2297">
            <v>0</v>
          </cell>
          <cell r="J2297">
            <v>0</v>
          </cell>
          <cell r="K2297" t="str">
            <v>Puzzels-&gt;Puzzel</v>
          </cell>
          <cell r="L2297" t="str">
            <v>Beschikbaar</v>
          </cell>
          <cell r="M2297" t="str">
            <v>Educa</v>
          </cell>
        </row>
        <row r="2298">
          <cell r="A2298" t="str">
            <v>EDU-14446</v>
          </cell>
          <cell r="B2298">
            <v>11</v>
          </cell>
          <cell r="C2298">
            <v>13.41</v>
          </cell>
          <cell r="D2298" t="str">
            <v>Cans (1500) (U)</v>
          </cell>
          <cell r="E2298">
            <v>1</v>
          </cell>
          <cell r="F2298">
            <v>24.99</v>
          </cell>
          <cell r="G2298" t="str">
            <v>8412668144460</v>
          </cell>
          <cell r="H2298">
            <v>2</v>
          </cell>
          <cell r="I2298">
            <v>0</v>
          </cell>
          <cell r="J2298">
            <v>0</v>
          </cell>
          <cell r="K2298" t="str">
            <v>Puzzels-&gt;Puzzel; OP = OP</v>
          </cell>
          <cell r="L2298" t="str">
            <v>Uitloop</v>
          </cell>
        </row>
        <row r="2299">
          <cell r="A2299" t="str">
            <v>EDU-14460</v>
          </cell>
          <cell r="B2299">
            <v>11</v>
          </cell>
          <cell r="C2299">
            <v>9.18</v>
          </cell>
          <cell r="D2299" t="str">
            <v>Guernica - Miniature Series - Pablo Picasso (1000)</v>
          </cell>
          <cell r="E2299">
            <v>1</v>
          </cell>
          <cell r="F2299">
            <v>16.989999999999998</v>
          </cell>
          <cell r="G2299" t="str">
            <v>8412668144606</v>
          </cell>
          <cell r="H2299">
            <v>3</v>
          </cell>
          <cell r="I2299">
            <v>0</v>
          </cell>
          <cell r="J2299">
            <v>0</v>
          </cell>
          <cell r="K2299" t="str">
            <v>Puzzels-&gt;Puzzel</v>
          </cell>
          <cell r="L2299" t="str">
            <v>Beschikbaar</v>
          </cell>
          <cell r="M2299" t="str">
            <v>Educa</v>
          </cell>
        </row>
        <row r="2300">
          <cell r="A2300" t="str">
            <v>EDU-14827</v>
          </cell>
          <cell r="B2300">
            <v>11</v>
          </cell>
          <cell r="C2300">
            <v>28.74</v>
          </cell>
          <cell r="D2300" t="str">
            <v>The World, executive map (4000)</v>
          </cell>
          <cell r="E2300">
            <v>1</v>
          </cell>
          <cell r="F2300">
            <v>53.99</v>
          </cell>
          <cell r="G2300" t="str">
            <v>8412668148277</v>
          </cell>
          <cell r="H2300">
            <v>2</v>
          </cell>
          <cell r="I2300">
            <v>0</v>
          </cell>
          <cell r="J2300">
            <v>0</v>
          </cell>
          <cell r="K2300" t="str">
            <v>Puzzels-&gt;Puzzel</v>
          </cell>
          <cell r="L2300" t="str">
            <v>Beschikbaar</v>
          </cell>
          <cell r="M2300" t="str">
            <v>Educa</v>
          </cell>
        </row>
        <row r="2301">
          <cell r="A2301" t="str">
            <v>EDU-14831</v>
          </cell>
          <cell r="B2301">
            <v>11</v>
          </cell>
          <cell r="C2301">
            <v>94.44</v>
          </cell>
          <cell r="D2301" t="str">
            <v>The Garden Of Earthly Delights - Jheronimus Bosch (9000) (U)</v>
          </cell>
          <cell r="E2301">
            <v>1</v>
          </cell>
          <cell r="F2301">
            <v>174.99</v>
          </cell>
          <cell r="G2301" t="str">
            <v>8412668148314</v>
          </cell>
          <cell r="H2301">
            <v>2</v>
          </cell>
          <cell r="I2301">
            <v>0</v>
          </cell>
          <cell r="J2301">
            <v>0</v>
          </cell>
          <cell r="K2301" t="str">
            <v>Puzzels-&gt;Puzzel; OP = OP</v>
          </cell>
          <cell r="L2301" t="str">
            <v>Uitloop</v>
          </cell>
        </row>
        <row r="2302">
          <cell r="A2302" t="str">
            <v>EDU-14835</v>
          </cell>
          <cell r="B2302">
            <v>11</v>
          </cell>
          <cell r="C2302">
            <v>9.18</v>
          </cell>
          <cell r="D2302" t="str">
            <v>Soft Cans - Miniature Series (1000)</v>
          </cell>
          <cell r="E2302">
            <v>1</v>
          </cell>
          <cell r="F2302">
            <v>16.989999999999998</v>
          </cell>
          <cell r="G2302" t="str">
            <v>8412668148352</v>
          </cell>
          <cell r="H2302">
            <v>6</v>
          </cell>
          <cell r="I2302">
            <v>0</v>
          </cell>
          <cell r="J2302">
            <v>0</v>
          </cell>
          <cell r="K2302" t="str">
            <v>Puzzels-&gt;Puzzel</v>
          </cell>
          <cell r="L2302" t="str">
            <v>Beschikbaar</v>
          </cell>
          <cell r="M2302" t="str">
            <v>Educa</v>
          </cell>
        </row>
        <row r="2303">
          <cell r="A2303" t="str">
            <v>EDU-15159</v>
          </cell>
          <cell r="B2303">
            <v>11</v>
          </cell>
          <cell r="C2303">
            <v>8.31</v>
          </cell>
          <cell r="D2303" t="str">
            <v>Antique World Map (1000)</v>
          </cell>
          <cell r="E2303">
            <v>4</v>
          </cell>
          <cell r="F2303">
            <v>15.99</v>
          </cell>
          <cell r="G2303" t="str">
            <v>8412668151598</v>
          </cell>
          <cell r="H2303">
            <v>4</v>
          </cell>
          <cell r="I2303">
            <v>0</v>
          </cell>
          <cell r="J2303">
            <v>0</v>
          </cell>
          <cell r="K2303" t="str">
            <v>Puzzels-&gt;Puzzel</v>
          </cell>
          <cell r="L2303" t="str">
            <v>Beschikbaar</v>
          </cell>
          <cell r="M2303" t="str">
            <v>Educa</v>
          </cell>
        </row>
        <row r="2304">
          <cell r="A2304" t="str">
            <v>EDU-15512</v>
          </cell>
          <cell r="B2304">
            <v>11</v>
          </cell>
          <cell r="C2304">
            <v>6.59</v>
          </cell>
          <cell r="D2304" t="str">
            <v>Tropische papegaai (500)</v>
          </cell>
          <cell r="E2304">
            <v>6</v>
          </cell>
          <cell r="F2304">
            <v>12.99</v>
          </cell>
          <cell r="G2304" t="str">
            <v>8412668155121</v>
          </cell>
          <cell r="H2304">
            <v>2</v>
          </cell>
          <cell r="I2304">
            <v>0</v>
          </cell>
          <cell r="J2304">
            <v>0</v>
          </cell>
          <cell r="K2304" t="str">
            <v>Puzzels-&gt;Puzzel</v>
          </cell>
          <cell r="L2304" t="str">
            <v>Beschikbaar</v>
          </cell>
          <cell r="M2304" t="str">
            <v>Educa</v>
          </cell>
        </row>
        <row r="2305">
          <cell r="A2305" t="str">
            <v>EDU-15517</v>
          </cell>
          <cell r="B2305">
            <v>11</v>
          </cell>
          <cell r="C2305">
            <v>8.31</v>
          </cell>
          <cell r="D2305" t="str">
            <v>Groepsfoto (1000)</v>
          </cell>
          <cell r="E2305">
            <v>4</v>
          </cell>
          <cell r="F2305">
            <v>15.99</v>
          </cell>
          <cell r="G2305" t="str">
            <v>8412668155176</v>
          </cell>
          <cell r="H2305">
            <v>1</v>
          </cell>
          <cell r="I2305">
            <v>0</v>
          </cell>
          <cell r="J2305">
            <v>0</v>
          </cell>
          <cell r="K2305" t="str">
            <v>Puzzels-&gt;Puzzel</v>
          </cell>
          <cell r="L2305" t="str">
            <v>Beschikbaar</v>
          </cell>
          <cell r="M2305" t="str">
            <v>Educa</v>
          </cell>
        </row>
        <row r="2306">
          <cell r="A2306" t="str">
            <v>EDU-15524</v>
          </cell>
          <cell r="B2306">
            <v>11</v>
          </cell>
          <cell r="C2306">
            <v>8.31</v>
          </cell>
          <cell r="D2306" t="str">
            <v>Kruiden (1000) (U)</v>
          </cell>
          <cell r="E2306">
            <v>1</v>
          </cell>
          <cell r="F2306">
            <v>15.99</v>
          </cell>
          <cell r="G2306" t="str">
            <v>8412668155244</v>
          </cell>
          <cell r="H2306">
            <v>5</v>
          </cell>
          <cell r="I2306">
            <v>0</v>
          </cell>
          <cell r="J2306">
            <v>0</v>
          </cell>
          <cell r="K2306" t="str">
            <v>Puzzels-&gt;Puzzel; OP = OP</v>
          </cell>
          <cell r="L2306" t="str">
            <v>Uitloop</v>
          </cell>
          <cell r="M2306" t="str">
            <v>Educa</v>
          </cell>
        </row>
        <row r="2307">
          <cell r="A2307" t="str">
            <v>EDU-15525</v>
          </cell>
          <cell r="B2307">
            <v>11</v>
          </cell>
          <cell r="C2307">
            <v>8.31</v>
          </cell>
          <cell r="D2307" t="str">
            <v>Times Square, New York (1000) (U)</v>
          </cell>
          <cell r="E2307">
            <v>1</v>
          </cell>
          <cell r="F2307">
            <v>15.99</v>
          </cell>
          <cell r="G2307" t="str">
            <v>8412668155251</v>
          </cell>
          <cell r="H2307">
            <v>1</v>
          </cell>
          <cell r="I2307">
            <v>0</v>
          </cell>
          <cell r="J2307">
            <v>0</v>
          </cell>
          <cell r="K2307" t="str">
            <v>Puzzels-&gt;Puzzel; OP = OP</v>
          </cell>
          <cell r="L2307" t="str">
            <v>Uitloop</v>
          </cell>
        </row>
        <row r="2308">
          <cell r="A2308" t="str">
            <v>EDU-15908</v>
          </cell>
          <cell r="B2308">
            <v>11</v>
          </cell>
          <cell r="C2308">
            <v>5.79</v>
          </cell>
          <cell r="D2308" t="str">
            <v>Dieren op de Klassenfoto (300) (U)</v>
          </cell>
          <cell r="E2308">
            <v>1</v>
          </cell>
          <cell r="F2308">
            <v>10.99</v>
          </cell>
          <cell r="G2308" t="str">
            <v>8412668159082</v>
          </cell>
          <cell r="H2308">
            <v>1</v>
          </cell>
          <cell r="I2308">
            <v>0</v>
          </cell>
          <cell r="J2308">
            <v>0</v>
          </cell>
          <cell r="K2308" t="str">
            <v>Puzzels-&gt;Puzzel; OP = OP</v>
          </cell>
          <cell r="L2308" t="str">
            <v>Uitloop</v>
          </cell>
        </row>
        <row r="2309">
          <cell r="A2309" t="str">
            <v>EDU-16005</v>
          </cell>
          <cell r="B2309">
            <v>11</v>
          </cell>
          <cell r="C2309">
            <v>13.41</v>
          </cell>
          <cell r="D2309" t="str">
            <v>Wereldkaart (1500)</v>
          </cell>
          <cell r="E2309">
            <v>4</v>
          </cell>
          <cell r="F2309">
            <v>24.99</v>
          </cell>
          <cell r="G2309" t="str">
            <v>8412668160057</v>
          </cell>
          <cell r="H2309">
            <v>4</v>
          </cell>
          <cell r="I2309">
            <v>0</v>
          </cell>
          <cell r="J2309">
            <v>0</v>
          </cell>
          <cell r="K2309" t="str">
            <v>Puzzels-&gt;Puzzel</v>
          </cell>
          <cell r="L2309" t="str">
            <v>Beschikbaar</v>
          </cell>
          <cell r="M2309" t="str">
            <v>Educa</v>
          </cell>
        </row>
        <row r="2310">
          <cell r="A2310" t="str">
            <v>EDU-16009</v>
          </cell>
          <cell r="B2310">
            <v>11</v>
          </cell>
          <cell r="C2310">
            <v>13.41</v>
          </cell>
          <cell r="D2310" t="str">
            <v>Breakfast in New York (1500)</v>
          </cell>
          <cell r="E2310">
            <v>4</v>
          </cell>
          <cell r="F2310">
            <v>24.99</v>
          </cell>
          <cell r="G2310" t="str">
            <v>8412668160095</v>
          </cell>
          <cell r="H2310">
            <v>4</v>
          </cell>
          <cell r="I2310">
            <v>0</v>
          </cell>
          <cell r="J2310">
            <v>0</v>
          </cell>
          <cell r="K2310" t="str">
            <v>Puzzels-&gt;Puzzel</v>
          </cell>
          <cell r="L2310" t="str">
            <v>Beschikbaar</v>
          </cell>
          <cell r="M2310" t="str">
            <v>Educa</v>
          </cell>
        </row>
        <row r="2311">
          <cell r="A2311" t="str">
            <v>EDU-16013</v>
          </cell>
          <cell r="B2311">
            <v>11</v>
          </cell>
          <cell r="C2311">
            <v>16.7</v>
          </cell>
          <cell r="D2311" t="str">
            <v>Afrikaanse Jungle (2000)</v>
          </cell>
          <cell r="E2311">
            <v>4</v>
          </cell>
          <cell r="F2311">
            <v>30.99</v>
          </cell>
          <cell r="G2311" t="str">
            <v>8412668160132</v>
          </cell>
          <cell r="H2311">
            <v>6</v>
          </cell>
          <cell r="I2311">
            <v>0</v>
          </cell>
          <cell r="J2311">
            <v>0</v>
          </cell>
          <cell r="K2311" t="str">
            <v>Puzzels-&gt;Puzzel</v>
          </cell>
          <cell r="L2311" t="str">
            <v>Beschikbaar</v>
          </cell>
          <cell r="M2311" t="str">
            <v>Educa</v>
          </cell>
        </row>
        <row r="2312">
          <cell r="A2312" t="str">
            <v>EDU-16066</v>
          </cell>
          <cell r="B2312">
            <v>11</v>
          </cell>
          <cell r="C2312">
            <v>236.88</v>
          </cell>
          <cell r="D2312" t="str">
            <v>Wildlife (33600) (U)</v>
          </cell>
          <cell r="E2312">
            <v>1</v>
          </cell>
          <cell r="F2312">
            <v>439.99</v>
          </cell>
          <cell r="G2312" t="str">
            <v>8412668160668</v>
          </cell>
          <cell r="H2312">
            <v>2</v>
          </cell>
          <cell r="I2312">
            <v>0</v>
          </cell>
          <cell r="J2312">
            <v>0</v>
          </cell>
          <cell r="K2312" t="str">
            <v>Puzzels-&gt;Puzzel; OP = OP</v>
          </cell>
          <cell r="L2312" t="str">
            <v>Uitloop</v>
          </cell>
          <cell r="M2312" t="str">
            <v>Educa</v>
          </cell>
        </row>
        <row r="2313">
          <cell r="A2313" t="str">
            <v>EDU-16297</v>
          </cell>
          <cell r="B2313">
            <v>11</v>
          </cell>
          <cell r="C2313">
            <v>8.31</v>
          </cell>
          <cell r="D2313" t="str">
            <v>The Marvellous World of Disney II (1000)</v>
          </cell>
          <cell r="E2313">
            <v>4</v>
          </cell>
          <cell r="F2313">
            <v>15.99</v>
          </cell>
          <cell r="G2313" t="str">
            <v>8412668162976</v>
          </cell>
          <cell r="H2313">
            <v>0</v>
          </cell>
          <cell r="I2313">
            <v>0</v>
          </cell>
          <cell r="J2313">
            <v>0</v>
          </cell>
          <cell r="K2313" t="str">
            <v>Puzzels-&gt;Puzzel</v>
          </cell>
          <cell r="L2313" t="str">
            <v>Beschikbaar</v>
          </cell>
          <cell r="M2313" t="str">
            <v>Educa</v>
          </cell>
        </row>
        <row r="2314">
          <cell r="A2314" t="str">
            <v>EDU-16775</v>
          </cell>
          <cell r="B2314">
            <v>11</v>
          </cell>
          <cell r="C2314">
            <v>16.7</v>
          </cell>
          <cell r="D2314" t="str">
            <v>Mount Fuji, Japan (2000)</v>
          </cell>
          <cell r="E2314">
            <v>4</v>
          </cell>
          <cell r="F2314">
            <v>30.99</v>
          </cell>
          <cell r="G2314" t="str">
            <v>8412668167759</v>
          </cell>
          <cell r="H2314">
            <v>5</v>
          </cell>
          <cell r="I2314">
            <v>0</v>
          </cell>
          <cell r="J2314">
            <v>0</v>
          </cell>
          <cell r="K2314" t="str">
            <v>Puzzels-&gt;Puzzel</v>
          </cell>
          <cell r="L2314" t="str">
            <v>Beschikbaar</v>
          </cell>
          <cell r="M2314" t="str">
            <v>Educa</v>
          </cell>
        </row>
        <row r="2315">
          <cell r="A2315" t="str">
            <v>EDU-17097</v>
          </cell>
          <cell r="B2315">
            <v>11</v>
          </cell>
          <cell r="C2315">
            <v>8.31</v>
          </cell>
          <cell r="D2315" t="str">
            <v>Sagrada Familia (1000)</v>
          </cell>
          <cell r="E2315">
            <v>4</v>
          </cell>
          <cell r="F2315">
            <v>15.99</v>
          </cell>
          <cell r="G2315" t="str">
            <v>8412668170971</v>
          </cell>
          <cell r="H2315">
            <v>2</v>
          </cell>
          <cell r="I2315">
            <v>0</v>
          </cell>
          <cell r="J2315">
            <v>0</v>
          </cell>
          <cell r="K2315" t="str">
            <v>Puzzels-&gt;Puzzel</v>
          </cell>
          <cell r="L2315" t="str">
            <v>Beschikbaar</v>
          </cell>
          <cell r="M2315" t="str">
            <v>Educa</v>
          </cell>
        </row>
        <row r="2316">
          <cell r="A2316" t="str">
            <v>EDU-17099</v>
          </cell>
          <cell r="B2316">
            <v>11</v>
          </cell>
          <cell r="C2316">
            <v>8.31</v>
          </cell>
          <cell r="D2316" t="str">
            <v>Once upon a Time (1000) (U)</v>
          </cell>
          <cell r="E2316">
            <v>1</v>
          </cell>
          <cell r="F2316">
            <v>15.99</v>
          </cell>
          <cell r="G2316" t="str">
            <v>8412668170995</v>
          </cell>
          <cell r="H2316">
            <v>1</v>
          </cell>
          <cell r="I2316">
            <v>1</v>
          </cell>
          <cell r="J2316">
            <v>0</v>
          </cell>
          <cell r="K2316" t="str">
            <v>Puzzels-&gt;Puzzel; OP = OP</v>
          </cell>
          <cell r="L2316" t="str">
            <v>Uitloop</v>
          </cell>
          <cell r="M2316" t="str">
            <v>Educa</v>
          </cell>
        </row>
        <row r="2317">
          <cell r="A2317" t="str">
            <v>EDU-17124</v>
          </cell>
          <cell r="B2317">
            <v>11</v>
          </cell>
          <cell r="C2317">
            <v>13.41</v>
          </cell>
          <cell r="D2317" t="str">
            <v>Zonsondergang in Venetië (1500)</v>
          </cell>
          <cell r="E2317">
            <v>4</v>
          </cell>
          <cell r="F2317">
            <v>24.99</v>
          </cell>
          <cell r="G2317" t="str">
            <v>8412668171244</v>
          </cell>
          <cell r="H2317">
            <v>6</v>
          </cell>
          <cell r="I2317">
            <v>0</v>
          </cell>
          <cell r="J2317">
            <v>0</v>
          </cell>
          <cell r="K2317" t="str">
            <v>Puzzels-&gt;Puzzel</v>
          </cell>
          <cell r="L2317" t="str">
            <v>Beschikbaar</v>
          </cell>
          <cell r="M2317" t="str">
            <v>Educa</v>
          </cell>
        </row>
        <row r="2318">
          <cell r="A2318" t="str">
            <v>EDU-17127</v>
          </cell>
          <cell r="B2318">
            <v>11</v>
          </cell>
          <cell r="C2318">
            <v>16.7</v>
          </cell>
          <cell r="D2318" t="str">
            <v>Amsterdam (2000)</v>
          </cell>
          <cell r="E2318">
            <v>4</v>
          </cell>
          <cell r="F2318">
            <v>30.99</v>
          </cell>
          <cell r="G2318" t="str">
            <v>8412668171275</v>
          </cell>
          <cell r="H2318">
            <v>4</v>
          </cell>
          <cell r="I2318">
            <v>2</v>
          </cell>
          <cell r="J2318">
            <v>0</v>
          </cell>
          <cell r="K2318" t="str">
            <v>Puzzels-&gt;Puzzel</v>
          </cell>
          <cell r="L2318" t="str">
            <v>Beschikbaar</v>
          </cell>
          <cell r="M2318" t="str">
            <v>Educa</v>
          </cell>
        </row>
        <row r="2319">
          <cell r="A2319" t="str">
            <v>EDU-17645</v>
          </cell>
          <cell r="B2319">
            <v>11</v>
          </cell>
          <cell r="C2319">
            <v>6.59</v>
          </cell>
          <cell r="D2319" t="str">
            <v>Puppy Bagage (500)</v>
          </cell>
          <cell r="E2319">
            <v>6</v>
          </cell>
          <cell r="F2319">
            <v>12.99</v>
          </cell>
          <cell r="G2319" t="str">
            <v>8412668176454</v>
          </cell>
          <cell r="H2319">
            <v>6</v>
          </cell>
          <cell r="I2319">
            <v>0</v>
          </cell>
          <cell r="J2319">
            <v>0</v>
          </cell>
          <cell r="K2319" t="str">
            <v>Puzzels-&gt;Puzzel</v>
          </cell>
          <cell r="L2319" t="str">
            <v>Beschikbaar</v>
          </cell>
          <cell r="M2319" t="str">
            <v>Educa</v>
          </cell>
        </row>
        <row r="2320">
          <cell r="A2320" t="str">
            <v>EDU-17662</v>
          </cell>
          <cell r="B2320">
            <v>11</v>
          </cell>
          <cell r="C2320">
            <v>8.31</v>
          </cell>
          <cell r="D2320" t="str">
            <v>Tijgers in de Boom (1000)</v>
          </cell>
          <cell r="E2320">
            <v>4</v>
          </cell>
          <cell r="F2320">
            <v>15.99</v>
          </cell>
          <cell r="G2320" t="str">
            <v>8412668176621</v>
          </cell>
          <cell r="H2320">
            <v>0</v>
          </cell>
          <cell r="I2320">
            <v>0</v>
          </cell>
          <cell r="J2320">
            <v>0</v>
          </cell>
          <cell r="K2320" t="str">
            <v>Puzzels-&gt;Puzzel</v>
          </cell>
          <cell r="L2320" t="str">
            <v>Beschikbaar</v>
          </cell>
          <cell r="M2320" t="str">
            <v>Educa</v>
          </cell>
        </row>
        <row r="2321">
          <cell r="A2321" t="str">
            <v>EDU-17675</v>
          </cell>
          <cell r="B2321">
            <v>11</v>
          </cell>
          <cell r="C2321">
            <v>21.99</v>
          </cell>
          <cell r="D2321" t="str">
            <v>Zonsondergang in Parijs (3000)</v>
          </cell>
          <cell r="E2321">
            <v>4</v>
          </cell>
          <cell r="F2321">
            <v>40.99</v>
          </cell>
          <cell r="G2321" t="str">
            <v>8412668176751</v>
          </cell>
          <cell r="H2321">
            <v>4</v>
          </cell>
          <cell r="I2321">
            <v>0</v>
          </cell>
          <cell r="J2321">
            <v>0</v>
          </cell>
          <cell r="K2321" t="str">
            <v>Puzzels-&gt;Puzzel</v>
          </cell>
          <cell r="L2321" t="str">
            <v>Beschikbaar</v>
          </cell>
          <cell r="M2321" t="str">
            <v>Educa</v>
          </cell>
        </row>
        <row r="2322">
          <cell r="A2322" t="str">
            <v>EDU-17696</v>
          </cell>
          <cell r="B2322">
            <v>11</v>
          </cell>
          <cell r="C2322">
            <v>13.41</v>
          </cell>
          <cell r="D2322" t="str">
            <v>Draak, Prinses en Eenhoorn (1500)</v>
          </cell>
          <cell r="E2322">
            <v>4</v>
          </cell>
          <cell r="F2322">
            <v>24.99</v>
          </cell>
          <cell r="G2322" t="str">
            <v>8412668176966</v>
          </cell>
          <cell r="H2322">
            <v>3</v>
          </cell>
          <cell r="I2322">
            <v>0</v>
          </cell>
          <cell r="J2322">
            <v>0</v>
          </cell>
          <cell r="K2322" t="str">
            <v>Puzzels-&gt;Puzzel</v>
          </cell>
          <cell r="L2322" t="str">
            <v>Beschikbaar</v>
          </cell>
          <cell r="M2322" t="str">
            <v>Educa</v>
          </cell>
        </row>
        <row r="2323">
          <cell r="A2323" t="str">
            <v>EDU-17697</v>
          </cell>
          <cell r="B2323">
            <v>11</v>
          </cell>
          <cell r="C2323">
            <v>16.7</v>
          </cell>
          <cell r="D2323" t="str">
            <v>Bekende Plekken in Europa (2000)</v>
          </cell>
          <cell r="E2323">
            <v>1</v>
          </cell>
          <cell r="F2323">
            <v>30.99</v>
          </cell>
          <cell r="G2323" t="str">
            <v>8412668176973</v>
          </cell>
          <cell r="H2323">
            <v>2</v>
          </cell>
          <cell r="I2323">
            <v>0</v>
          </cell>
          <cell r="J2323">
            <v>0</v>
          </cell>
          <cell r="K2323" t="str">
            <v>Puzzels-&gt;Puzzel</v>
          </cell>
          <cell r="L2323" t="str">
            <v>Beschikbaar</v>
          </cell>
          <cell r="M2323" t="str">
            <v>Educa</v>
          </cell>
        </row>
        <row r="2324">
          <cell r="A2324" t="str">
            <v>EDU-17740</v>
          </cell>
          <cell r="B2324">
            <v>11</v>
          </cell>
          <cell r="C2324">
            <v>8.31</v>
          </cell>
          <cell r="D2324" t="str">
            <v>Vuurtoren bij Rock Bay (1000)</v>
          </cell>
          <cell r="E2324">
            <v>4</v>
          </cell>
          <cell r="F2324">
            <v>15.99</v>
          </cell>
          <cell r="G2324" t="str">
            <v>8412668177406</v>
          </cell>
          <cell r="H2324">
            <v>5</v>
          </cell>
          <cell r="I2324">
            <v>1</v>
          </cell>
          <cell r="J2324">
            <v>0</v>
          </cell>
          <cell r="K2324" t="str">
            <v>Puzzels-&gt;Puzzel</v>
          </cell>
          <cell r="L2324" t="str">
            <v>Beschikbaar</v>
          </cell>
          <cell r="M2324" t="str">
            <v>Educa</v>
          </cell>
        </row>
        <row r="2325">
          <cell r="A2325" t="str">
            <v>EDU-17959</v>
          </cell>
          <cell r="B2325">
            <v>11</v>
          </cell>
          <cell r="C2325">
            <v>6.59</v>
          </cell>
          <cell r="D2325" t="str">
            <v>Awake Your Magic (500)</v>
          </cell>
          <cell r="E2325">
            <v>6</v>
          </cell>
          <cell r="F2325">
            <v>12.99</v>
          </cell>
          <cell r="G2325" t="str">
            <v>8412668179592</v>
          </cell>
          <cell r="H2325">
            <v>4</v>
          </cell>
          <cell r="I2325">
            <v>0</v>
          </cell>
          <cell r="J2325">
            <v>0</v>
          </cell>
          <cell r="K2325" t="str">
            <v>Puzzels-&gt;Puzzel</v>
          </cell>
          <cell r="L2325" t="str">
            <v>Beschikbaar</v>
          </cell>
          <cell r="M2325" t="str">
            <v>Educa</v>
          </cell>
        </row>
        <row r="2326">
          <cell r="A2326" t="str">
            <v>EDU-17962</v>
          </cell>
          <cell r="B2326">
            <v>11</v>
          </cell>
          <cell r="C2326">
            <v>6.59</v>
          </cell>
          <cell r="D2326" t="str">
            <v>Crazy European Map (500)</v>
          </cell>
          <cell r="E2326">
            <v>6</v>
          </cell>
          <cell r="F2326">
            <v>12.99</v>
          </cell>
          <cell r="G2326" t="str">
            <v>8412668179622</v>
          </cell>
          <cell r="H2326">
            <v>5</v>
          </cell>
          <cell r="I2326">
            <v>0</v>
          </cell>
          <cell r="J2326">
            <v>0</v>
          </cell>
          <cell r="K2326" t="str">
            <v>Puzzels-&gt;Puzzel</v>
          </cell>
          <cell r="L2326" t="str">
            <v>Beschikbaar</v>
          </cell>
          <cell r="M2326" t="str">
            <v>Educa</v>
          </cell>
        </row>
        <row r="2327">
          <cell r="A2327" t="str">
            <v>EDU-17967</v>
          </cell>
          <cell r="B2327">
            <v>11</v>
          </cell>
          <cell r="C2327">
            <v>8.31</v>
          </cell>
          <cell r="D2327" t="str">
            <v>Aurora Borealis (1000)</v>
          </cell>
          <cell r="E2327">
            <v>4</v>
          </cell>
          <cell r="F2327">
            <v>15.99</v>
          </cell>
          <cell r="G2327" t="str">
            <v>8412668179677</v>
          </cell>
          <cell r="H2327">
            <v>3</v>
          </cell>
          <cell r="I2327">
            <v>0</v>
          </cell>
          <cell r="J2327">
            <v>0</v>
          </cell>
          <cell r="K2327" t="str">
            <v>Puzzels-&gt;Puzzel</v>
          </cell>
          <cell r="L2327" t="str">
            <v>Beschikbaar</v>
          </cell>
          <cell r="M2327" t="str">
            <v>Educa</v>
          </cell>
        </row>
        <row r="2328">
          <cell r="A2328" t="str">
            <v>EDU-17969</v>
          </cell>
          <cell r="B2328">
            <v>11</v>
          </cell>
          <cell r="C2328">
            <v>8.31</v>
          </cell>
          <cell r="D2328" t="str">
            <v>Yasaka Pagoda, Kyoto, Japan (1000)</v>
          </cell>
          <cell r="E2328">
            <v>4</v>
          </cell>
          <cell r="F2328">
            <v>15.99</v>
          </cell>
          <cell r="G2328" t="str">
            <v>8412668179691</v>
          </cell>
          <cell r="H2328">
            <v>4</v>
          </cell>
          <cell r="I2328">
            <v>0</v>
          </cell>
          <cell r="J2328">
            <v>0</v>
          </cell>
          <cell r="K2328" t="str">
            <v>Puzzels-&gt;Puzzel</v>
          </cell>
          <cell r="L2328" t="str">
            <v>Beschikbaar</v>
          </cell>
          <cell r="M2328" t="str">
            <v>Educa</v>
          </cell>
        </row>
        <row r="2329">
          <cell r="A2329" t="str">
            <v>EDU-17973</v>
          </cell>
          <cell r="B2329">
            <v>11</v>
          </cell>
          <cell r="C2329">
            <v>8.31</v>
          </cell>
          <cell r="D2329" t="str">
            <v>Matterhorn Mountain in Autumn (1000)</v>
          </cell>
          <cell r="E2329">
            <v>4</v>
          </cell>
          <cell r="F2329">
            <v>15.99</v>
          </cell>
          <cell r="G2329" t="str">
            <v>8412668179738</v>
          </cell>
          <cell r="H2329">
            <v>0</v>
          </cell>
          <cell r="I2329">
            <v>0</v>
          </cell>
          <cell r="J2329">
            <v>1</v>
          </cell>
          <cell r="K2329" t="str">
            <v>Puzzels-&gt;Puzzel; Thema</v>
          </cell>
          <cell r="L2329" t="str">
            <v>Beschikbaar</v>
          </cell>
          <cell r="M2329" t="str">
            <v>Educa</v>
          </cell>
        </row>
        <row r="2330">
          <cell r="A2330" t="str">
            <v>EDU-17977</v>
          </cell>
          <cell r="B2330">
            <v>11</v>
          </cell>
          <cell r="C2330">
            <v>13.41</v>
          </cell>
          <cell r="D2330" t="str">
            <v>Hot Air Balloons (1500)</v>
          </cell>
          <cell r="E2330">
            <v>4</v>
          </cell>
          <cell r="F2330">
            <v>24.99</v>
          </cell>
          <cell r="G2330" t="str">
            <v>8412668179776</v>
          </cell>
          <cell r="H2330">
            <v>2</v>
          </cell>
          <cell r="I2330">
            <v>0</v>
          </cell>
          <cell r="J2330">
            <v>0</v>
          </cell>
          <cell r="K2330" t="str">
            <v>Puzzels-&gt;Puzzel</v>
          </cell>
          <cell r="L2330" t="str">
            <v>Beschikbaar</v>
          </cell>
          <cell r="M2330" t="str">
            <v>Educa</v>
          </cell>
        </row>
        <row r="2331">
          <cell r="A2331" t="str">
            <v>EDU-17988</v>
          </cell>
          <cell r="B2331">
            <v>11</v>
          </cell>
          <cell r="C2331">
            <v>6.59</v>
          </cell>
          <cell r="D2331" t="str">
            <v>Bicycle with Flowers (500)</v>
          </cell>
          <cell r="E2331">
            <v>6</v>
          </cell>
          <cell r="F2331">
            <v>12.99</v>
          </cell>
          <cell r="G2331" t="str">
            <v>8412668179882</v>
          </cell>
          <cell r="H2331">
            <v>5</v>
          </cell>
          <cell r="I2331">
            <v>0</v>
          </cell>
          <cell r="J2331">
            <v>0</v>
          </cell>
          <cell r="K2331" t="str">
            <v>Puzzels-&gt;Puzzel</v>
          </cell>
          <cell r="L2331" t="str">
            <v>Beschikbaar</v>
          </cell>
          <cell r="M2331" t="str">
            <v>Educa</v>
          </cell>
        </row>
        <row r="2332">
          <cell r="A2332" t="str">
            <v>EDU-18009</v>
          </cell>
          <cell r="B2332">
            <v>11</v>
          </cell>
          <cell r="C2332">
            <v>16.7</v>
          </cell>
          <cell r="D2332" t="str">
            <v>Italian Fascino (2000)</v>
          </cell>
          <cell r="E2332">
            <v>4</v>
          </cell>
          <cell r="F2332">
            <v>30.99</v>
          </cell>
          <cell r="G2332" t="str">
            <v>8412668180093</v>
          </cell>
          <cell r="H2332">
            <v>0</v>
          </cell>
          <cell r="I2332">
            <v>0</v>
          </cell>
          <cell r="J2332">
            <v>1</v>
          </cell>
          <cell r="K2332" t="str">
            <v>Puzzels-&gt;Puzzel</v>
          </cell>
          <cell r="L2332" t="str">
            <v>Beschikbaar</v>
          </cell>
          <cell r="M2332" t="str">
            <v>Educa</v>
          </cell>
        </row>
        <row r="2333">
          <cell r="A2333" t="str">
            <v>EDU-18015</v>
          </cell>
          <cell r="B2333">
            <v>11</v>
          </cell>
          <cell r="C2333">
            <v>35.64</v>
          </cell>
          <cell r="D2333" t="str">
            <v>The Harbour Evening (5000)</v>
          </cell>
          <cell r="E2333">
            <v>4</v>
          </cell>
          <cell r="F2333">
            <v>65.989999999999995</v>
          </cell>
          <cell r="G2333" t="str">
            <v>8412668180154</v>
          </cell>
          <cell r="H2333">
            <v>0</v>
          </cell>
          <cell r="I2333">
            <v>0</v>
          </cell>
          <cell r="J2333">
            <v>2</v>
          </cell>
          <cell r="K2333" t="str">
            <v>Puzzels-&gt;Puzzel</v>
          </cell>
          <cell r="L2333" t="str">
            <v>Beschikbaar</v>
          </cell>
          <cell r="M2333" t="str">
            <v>Educa</v>
          </cell>
        </row>
        <row r="2334">
          <cell r="A2334" t="str">
            <v>EDU-18447</v>
          </cell>
          <cell r="B2334">
            <v>11</v>
          </cell>
          <cell r="C2334">
            <v>6.59</v>
          </cell>
          <cell r="D2334" t="str">
            <v>Blikjes Frisdrank (500) (U)</v>
          </cell>
          <cell r="E2334">
            <v>1</v>
          </cell>
          <cell r="F2334">
            <v>12.99</v>
          </cell>
          <cell r="G2334" t="str">
            <v>8412668184473</v>
          </cell>
          <cell r="H2334">
            <v>1</v>
          </cell>
          <cell r="I2334">
            <v>0</v>
          </cell>
          <cell r="J2334">
            <v>0</v>
          </cell>
          <cell r="K2334" t="str">
            <v>Puzzels-&gt;Puzzel; OP = OP</v>
          </cell>
          <cell r="L2334" t="str">
            <v>Uitloop</v>
          </cell>
          <cell r="M2334" t="str">
            <v>Educa</v>
          </cell>
        </row>
        <row r="2335">
          <cell r="A2335" t="str">
            <v>EDU-18458</v>
          </cell>
          <cell r="B2335">
            <v>11</v>
          </cell>
          <cell r="C2335">
            <v>8.31</v>
          </cell>
          <cell r="D2335" t="str">
            <v>Dansende Huizen Amsterdam (1000)</v>
          </cell>
          <cell r="E2335">
            <v>4</v>
          </cell>
          <cell r="F2335">
            <v>15.99</v>
          </cell>
          <cell r="G2335" t="str">
            <v>8412668184589</v>
          </cell>
          <cell r="H2335">
            <v>9</v>
          </cell>
          <cell r="I2335">
            <v>2</v>
          </cell>
          <cell r="J2335">
            <v>0</v>
          </cell>
          <cell r="K2335" t="str">
            <v>Puzzels-&gt;Puzzel</v>
          </cell>
          <cell r="L2335" t="str">
            <v>Beschikbaar</v>
          </cell>
          <cell r="M2335" t="str">
            <v>Educa</v>
          </cell>
        </row>
        <row r="2336">
          <cell r="A2336" t="str">
            <v>EDU-18466</v>
          </cell>
          <cell r="B2336">
            <v>11</v>
          </cell>
          <cell r="C2336">
            <v>13.41</v>
          </cell>
          <cell r="D2336" t="str">
            <v>Manhattan bij Nacht (1500) (U)</v>
          </cell>
          <cell r="E2336">
            <v>1</v>
          </cell>
          <cell r="F2336">
            <v>24.99</v>
          </cell>
          <cell r="G2336" t="str">
            <v>8412668184664</v>
          </cell>
          <cell r="H2336">
            <v>4</v>
          </cell>
          <cell r="I2336">
            <v>0</v>
          </cell>
          <cell r="J2336">
            <v>0</v>
          </cell>
          <cell r="K2336" t="str">
            <v>Puzzels-&gt;Puzzel; OP = OP</v>
          </cell>
          <cell r="L2336" t="str">
            <v>Uitloop</v>
          </cell>
          <cell r="M2336" t="str">
            <v>Educa</v>
          </cell>
        </row>
        <row r="2337">
          <cell r="A2337" t="str">
            <v>EDU-18478</v>
          </cell>
          <cell r="B2337">
            <v>11</v>
          </cell>
          <cell r="C2337">
            <v>6.59</v>
          </cell>
          <cell r="D2337" t="str">
            <v>Grote Witte Haai (500) (U)</v>
          </cell>
          <cell r="E2337">
            <v>1</v>
          </cell>
          <cell r="F2337">
            <v>12.99</v>
          </cell>
          <cell r="G2337" t="str">
            <v>8412668184787</v>
          </cell>
          <cell r="H2337">
            <v>1</v>
          </cell>
          <cell r="I2337">
            <v>0</v>
          </cell>
          <cell r="J2337">
            <v>0</v>
          </cell>
          <cell r="K2337" t="str">
            <v>Puzzels-&gt;Puzzel; OP = OP</v>
          </cell>
          <cell r="L2337" t="str">
            <v>Uitloop</v>
          </cell>
          <cell r="M2337" t="str">
            <v>Educa</v>
          </cell>
        </row>
        <row r="2338">
          <cell r="A2338" t="str">
            <v>EDU-18491</v>
          </cell>
          <cell r="B2338">
            <v>11</v>
          </cell>
          <cell r="C2338">
            <v>13.33</v>
          </cell>
          <cell r="D2338" t="str">
            <v>Van Gogh (2 x 1000)</v>
          </cell>
          <cell r="E2338">
            <v>4</v>
          </cell>
          <cell r="F2338">
            <v>24.99</v>
          </cell>
          <cell r="G2338" t="str">
            <v>8412668184916</v>
          </cell>
          <cell r="H2338">
            <v>4</v>
          </cell>
          <cell r="I2338">
            <v>0</v>
          </cell>
          <cell r="J2338">
            <v>0</v>
          </cell>
          <cell r="K2338" t="str">
            <v>Puzzels-&gt;Puzzel</v>
          </cell>
          <cell r="L2338" t="str">
            <v>Beschikbaar</v>
          </cell>
          <cell r="M2338" t="str">
            <v>Educa</v>
          </cell>
        </row>
        <row r="2339">
          <cell r="A2339" t="str">
            <v>EDU-18493</v>
          </cell>
          <cell r="B2339">
            <v>11</v>
          </cell>
          <cell r="C2339">
            <v>8.31</v>
          </cell>
          <cell r="D2339" t="str">
            <v>Frida Kahlo (1000)</v>
          </cell>
          <cell r="E2339">
            <v>1</v>
          </cell>
          <cell r="F2339">
            <v>15.99</v>
          </cell>
          <cell r="G2339" t="str">
            <v>8412668184930</v>
          </cell>
          <cell r="H2339">
            <v>5</v>
          </cell>
          <cell r="I2339">
            <v>0</v>
          </cell>
          <cell r="J2339">
            <v>0</v>
          </cell>
          <cell r="K2339" t="str">
            <v>Puzzels-&gt;Puzzel</v>
          </cell>
          <cell r="L2339" t="str">
            <v>Beschikbaar</v>
          </cell>
          <cell r="M2339" t="str">
            <v>Educa</v>
          </cell>
        </row>
        <row r="2340">
          <cell r="A2340" t="str">
            <v>EDU-18500</v>
          </cell>
          <cell r="B2340">
            <v>11</v>
          </cell>
          <cell r="C2340">
            <v>13.41</v>
          </cell>
          <cell r="D2340" t="str">
            <v>Politieke Kaart (1500) (U)</v>
          </cell>
          <cell r="E2340">
            <v>1</v>
          </cell>
          <cell r="F2340">
            <v>24.99</v>
          </cell>
          <cell r="G2340" t="str">
            <v>8412668185005</v>
          </cell>
          <cell r="H2340">
            <v>2</v>
          </cell>
          <cell r="I2340">
            <v>0</v>
          </cell>
          <cell r="J2340">
            <v>0</v>
          </cell>
          <cell r="K2340" t="str">
            <v>Puzzels-&gt;Puzzel; OP = OP</v>
          </cell>
          <cell r="L2340" t="str">
            <v>Uitloop</v>
          </cell>
          <cell r="M2340" t="str">
            <v>Educa</v>
          </cell>
        </row>
        <row r="2341">
          <cell r="A2341" t="str">
            <v>EDU-18505</v>
          </cell>
          <cell r="B2341">
            <v>11</v>
          </cell>
          <cell r="C2341">
            <v>16.7</v>
          </cell>
          <cell r="D2341" t="str">
            <v>Tuin der Heerlijkheden (2000)</v>
          </cell>
          <cell r="E2341">
            <v>4</v>
          </cell>
          <cell r="F2341">
            <v>30.99</v>
          </cell>
          <cell r="G2341" t="str">
            <v>8412668185050</v>
          </cell>
          <cell r="H2341">
            <v>0</v>
          </cell>
          <cell r="I2341">
            <v>0</v>
          </cell>
          <cell r="J2341">
            <v>0</v>
          </cell>
          <cell r="K2341" t="str">
            <v>Puzzels-&gt;Puzzel</v>
          </cell>
          <cell r="L2341" t="str">
            <v>Beschikbaar</v>
          </cell>
          <cell r="M2341" t="str">
            <v>Educa</v>
          </cell>
        </row>
        <row r="2342">
          <cell r="A2342" t="str">
            <v>EDU-18506</v>
          </cell>
          <cell r="B2342">
            <v>11</v>
          </cell>
          <cell r="C2342">
            <v>16.7</v>
          </cell>
          <cell r="D2342" t="str">
            <v>Parijs (2000)</v>
          </cell>
          <cell r="E2342">
            <v>4</v>
          </cell>
          <cell r="F2342">
            <v>30.99</v>
          </cell>
          <cell r="G2342" t="str">
            <v>8412668185067</v>
          </cell>
          <cell r="H2342">
            <v>0</v>
          </cell>
          <cell r="I2342">
            <v>0</v>
          </cell>
          <cell r="J2342">
            <v>1</v>
          </cell>
          <cell r="K2342" t="str">
            <v>Puzzels-&gt;Puzzel</v>
          </cell>
          <cell r="L2342" t="str">
            <v>Beschikbaar</v>
          </cell>
          <cell r="M2342" t="str">
            <v>Educa</v>
          </cell>
        </row>
        <row r="2343">
          <cell r="A2343" t="str">
            <v>EDU-18507</v>
          </cell>
          <cell r="B2343">
            <v>11</v>
          </cell>
          <cell r="C2343">
            <v>21.99</v>
          </cell>
          <cell r="D2343" t="str">
            <v>Vuurtoren bij de Oceaan (3000)</v>
          </cell>
          <cell r="E2343">
            <v>4</v>
          </cell>
          <cell r="F2343">
            <v>40.99</v>
          </cell>
          <cell r="G2343" t="str">
            <v>8412668185074</v>
          </cell>
          <cell r="H2343">
            <v>3</v>
          </cell>
          <cell r="I2343">
            <v>0</v>
          </cell>
          <cell r="J2343">
            <v>0</v>
          </cell>
          <cell r="K2343" t="str">
            <v>Puzzels-&gt;Puzzel</v>
          </cell>
          <cell r="L2343" t="str">
            <v>Beschikbaar</v>
          </cell>
          <cell r="M2343" t="str">
            <v>Educa</v>
          </cell>
        </row>
        <row r="2344">
          <cell r="A2344" t="str">
            <v>EDU-18508</v>
          </cell>
          <cell r="B2344">
            <v>11</v>
          </cell>
          <cell r="C2344">
            <v>21.99</v>
          </cell>
          <cell r="D2344" t="str">
            <v>Manhattan (3000) (U)</v>
          </cell>
          <cell r="E2344">
            <v>1</v>
          </cell>
          <cell r="F2344">
            <v>40.99</v>
          </cell>
          <cell r="G2344" t="str">
            <v>8412668185081</v>
          </cell>
          <cell r="H2344">
            <v>3</v>
          </cell>
          <cell r="I2344">
            <v>0</v>
          </cell>
          <cell r="J2344">
            <v>0</v>
          </cell>
          <cell r="K2344" t="str">
            <v>Puzzels-&gt;Puzzel; OP = OP</v>
          </cell>
          <cell r="L2344" t="str">
            <v>Uitloop</v>
          </cell>
          <cell r="M2344" t="str">
            <v>Educa</v>
          </cell>
        </row>
        <row r="2345">
          <cell r="A2345" t="str">
            <v>EDU-18583</v>
          </cell>
          <cell r="B2345">
            <v>11</v>
          </cell>
          <cell r="C2345">
            <v>35.64</v>
          </cell>
          <cell r="D2345" t="str">
            <v>De Beste Boekhandel ter Wereld (5000)</v>
          </cell>
          <cell r="E2345">
            <v>1</v>
          </cell>
          <cell r="F2345">
            <v>65.989999999999995</v>
          </cell>
          <cell r="G2345" t="str">
            <v>8412668185838</v>
          </cell>
          <cell r="H2345">
            <v>3</v>
          </cell>
          <cell r="I2345">
            <v>0</v>
          </cell>
          <cell r="J2345">
            <v>0</v>
          </cell>
          <cell r="K2345" t="str">
            <v>Puzzels-&gt;Puzzel</v>
          </cell>
          <cell r="L2345" t="str">
            <v>Beschikbaar</v>
          </cell>
          <cell r="M2345" t="str">
            <v>Educa</v>
          </cell>
        </row>
        <row r="2346">
          <cell r="A2346" t="str">
            <v>EDU-19002</v>
          </cell>
          <cell r="B2346">
            <v>11</v>
          </cell>
          <cell r="C2346">
            <v>6.59</v>
          </cell>
          <cell r="D2346" t="str">
            <v>De Grote Golf van Kanagawa (500)</v>
          </cell>
          <cell r="E2346">
            <v>1</v>
          </cell>
          <cell r="F2346">
            <v>12.99</v>
          </cell>
          <cell r="G2346" t="str">
            <v>8412668190023</v>
          </cell>
          <cell r="H2346">
            <v>3</v>
          </cell>
          <cell r="I2346">
            <v>0</v>
          </cell>
          <cell r="J2346">
            <v>0</v>
          </cell>
          <cell r="K2346" t="str">
            <v>Puzzels-&gt;Puzzel</v>
          </cell>
          <cell r="L2346" t="str">
            <v>Beschikbaar</v>
          </cell>
          <cell r="M2346" t="str">
            <v>Educa</v>
          </cell>
        </row>
        <row r="2347">
          <cell r="A2347" t="str">
            <v>EDU-19019</v>
          </cell>
          <cell r="B2347">
            <v>11</v>
          </cell>
          <cell r="C2347">
            <v>8.31</v>
          </cell>
          <cell r="D2347" t="str">
            <v>Parijs - Dominic Davison (1000)</v>
          </cell>
          <cell r="E2347">
            <v>4</v>
          </cell>
          <cell r="F2347">
            <v>15.99</v>
          </cell>
          <cell r="G2347" t="str">
            <v>8412668190191</v>
          </cell>
          <cell r="H2347">
            <v>5</v>
          </cell>
          <cell r="I2347">
            <v>1</v>
          </cell>
          <cell r="J2347">
            <v>0</v>
          </cell>
          <cell r="K2347" t="str">
            <v>Puzzels-&gt;Puzzel</v>
          </cell>
          <cell r="L2347" t="str">
            <v>Beschikbaar</v>
          </cell>
          <cell r="M2347" t="str">
            <v>Educa</v>
          </cell>
        </row>
        <row r="2348">
          <cell r="A2348" t="str">
            <v>EDU-19035</v>
          </cell>
          <cell r="B2348">
            <v>11</v>
          </cell>
          <cell r="C2348">
            <v>8.15</v>
          </cell>
          <cell r="D2348" t="str">
            <v>Miniatuur Blikjes II (1000) (U)</v>
          </cell>
          <cell r="E2348">
            <v>1</v>
          </cell>
          <cell r="F2348">
            <v>14.99</v>
          </cell>
          <cell r="G2348" t="str">
            <v>8412668190351</v>
          </cell>
          <cell r="H2348">
            <v>1</v>
          </cell>
          <cell r="I2348">
            <v>0</v>
          </cell>
          <cell r="J2348">
            <v>0</v>
          </cell>
          <cell r="K2348" t="str">
            <v>Puzzels-&gt;Puzzel; OP = OP</v>
          </cell>
          <cell r="L2348" t="str">
            <v>Uitloop</v>
          </cell>
          <cell r="M2348" t="str">
            <v>Educa</v>
          </cell>
        </row>
        <row r="2349">
          <cell r="A2349" t="str">
            <v>EDU-19040</v>
          </cell>
          <cell r="B2349">
            <v>11</v>
          </cell>
          <cell r="C2349">
            <v>13.41</v>
          </cell>
          <cell r="D2349" t="str">
            <v>Santorini (1500) (U)</v>
          </cell>
          <cell r="E2349">
            <v>1</v>
          </cell>
          <cell r="F2349">
            <v>24.99</v>
          </cell>
          <cell r="G2349" t="str">
            <v>8412668190405</v>
          </cell>
          <cell r="H2349">
            <v>1</v>
          </cell>
          <cell r="I2349">
            <v>0</v>
          </cell>
          <cell r="J2349">
            <v>0</v>
          </cell>
          <cell r="K2349" t="str">
            <v>Puzzels-&gt;Puzzel; OP = OP</v>
          </cell>
          <cell r="L2349" t="str">
            <v>Uitloop</v>
          </cell>
          <cell r="M2349" t="str">
            <v>Educa</v>
          </cell>
        </row>
        <row r="2350">
          <cell r="A2350" t="str">
            <v>EDU-19046</v>
          </cell>
          <cell r="B2350">
            <v>11</v>
          </cell>
          <cell r="C2350">
            <v>16.7</v>
          </cell>
          <cell r="D2350" t="str">
            <v>Londen bij Ondergaande Zon (2000)</v>
          </cell>
          <cell r="E2350">
            <v>4</v>
          </cell>
          <cell r="F2350">
            <v>30.99</v>
          </cell>
          <cell r="G2350" t="str">
            <v>8412668190467</v>
          </cell>
          <cell r="H2350">
            <v>1</v>
          </cell>
          <cell r="I2350">
            <v>0</v>
          </cell>
          <cell r="J2350">
            <v>0</v>
          </cell>
          <cell r="K2350" t="str">
            <v>Puzzels-&gt;Puzzel</v>
          </cell>
          <cell r="L2350" t="str">
            <v>Beschikbaar</v>
          </cell>
          <cell r="M2350" t="str">
            <v>Educa</v>
          </cell>
        </row>
        <row r="2351">
          <cell r="A2351" t="str">
            <v>EDU-19051</v>
          </cell>
          <cell r="B2351">
            <v>11</v>
          </cell>
          <cell r="C2351">
            <v>21.99</v>
          </cell>
          <cell r="D2351" t="str">
            <v>Colmar (3000)</v>
          </cell>
          <cell r="E2351">
            <v>4</v>
          </cell>
          <cell r="F2351">
            <v>40.99</v>
          </cell>
          <cell r="G2351" t="str">
            <v>8412668190511</v>
          </cell>
          <cell r="H2351">
            <v>1</v>
          </cell>
          <cell r="I2351">
            <v>0</v>
          </cell>
          <cell r="J2351">
            <v>0</v>
          </cell>
          <cell r="K2351" t="str">
            <v>Puzzels-&gt;Puzzel</v>
          </cell>
          <cell r="L2351" t="str">
            <v>Beschikbaar</v>
          </cell>
          <cell r="M2351" t="str">
            <v>Educa</v>
          </cell>
        </row>
        <row r="2352">
          <cell r="A2352" t="str">
            <v>EDU-19052</v>
          </cell>
          <cell r="B2352">
            <v>11</v>
          </cell>
          <cell r="C2352">
            <v>21.99</v>
          </cell>
          <cell r="D2352" t="str">
            <v>Ondergaande Zon in Como (3000)</v>
          </cell>
          <cell r="E2352">
            <v>4</v>
          </cell>
          <cell r="F2352">
            <v>40.99</v>
          </cell>
          <cell r="G2352" t="str">
            <v>8412668190528</v>
          </cell>
          <cell r="H2352">
            <v>3</v>
          </cell>
          <cell r="I2352">
            <v>0</v>
          </cell>
          <cell r="J2352">
            <v>0</v>
          </cell>
          <cell r="K2352" t="str">
            <v>Puzzels-&gt;Puzzel</v>
          </cell>
          <cell r="L2352" t="str">
            <v>Beschikbaar</v>
          </cell>
          <cell r="M2352" t="str">
            <v>Educa</v>
          </cell>
        </row>
        <row r="2353">
          <cell r="A2353" t="str">
            <v>EDU-19057</v>
          </cell>
          <cell r="B2353">
            <v>11</v>
          </cell>
          <cell r="C2353">
            <v>110.22</v>
          </cell>
          <cell r="D2353" t="str">
            <v>Het Mooiste van de Wereld (12000) (U)</v>
          </cell>
          <cell r="E2353">
            <v>1</v>
          </cell>
          <cell r="F2353">
            <v>204.99</v>
          </cell>
          <cell r="G2353" t="str">
            <v>8412668190573</v>
          </cell>
          <cell r="H2353">
            <v>2</v>
          </cell>
          <cell r="I2353">
            <v>0</v>
          </cell>
          <cell r="J2353">
            <v>0</v>
          </cell>
          <cell r="K2353" t="str">
            <v>Puzzels-&gt;Puzzel; OP = OP</v>
          </cell>
          <cell r="L2353" t="str">
            <v>Uitloop</v>
          </cell>
          <cell r="M2353" t="str">
            <v>Educa</v>
          </cell>
        </row>
        <row r="2354">
          <cell r="A2354" t="str">
            <v>EDU-19247</v>
          </cell>
          <cell r="B2354">
            <v>11</v>
          </cell>
          <cell r="C2354">
            <v>6.59</v>
          </cell>
          <cell r="D2354" t="str">
            <v>Feeën en Vlinders (500)</v>
          </cell>
          <cell r="E2354">
            <v>6</v>
          </cell>
          <cell r="F2354">
            <v>12.99</v>
          </cell>
          <cell r="G2354" t="str">
            <v>8412668192478</v>
          </cell>
          <cell r="H2354">
            <v>4</v>
          </cell>
          <cell r="I2354">
            <v>0</v>
          </cell>
          <cell r="J2354">
            <v>0</v>
          </cell>
          <cell r="K2354" t="str">
            <v>Puzzels-&gt;Puzzel</v>
          </cell>
          <cell r="L2354" t="str">
            <v>Beschikbaar</v>
          </cell>
          <cell r="M2354" t="str">
            <v>Educa</v>
          </cell>
        </row>
        <row r="2355">
          <cell r="A2355" t="str">
            <v>EDU-19251</v>
          </cell>
          <cell r="B2355">
            <v>11</v>
          </cell>
          <cell r="C2355">
            <v>6.59</v>
          </cell>
          <cell r="D2355" t="str">
            <v>Viva la Vida, Frida Kahlo (500)</v>
          </cell>
          <cell r="E2355">
            <v>6</v>
          </cell>
          <cell r="F2355">
            <v>12.99</v>
          </cell>
          <cell r="G2355" t="str">
            <v>8412668192515</v>
          </cell>
          <cell r="H2355">
            <v>3</v>
          </cell>
          <cell r="I2355">
            <v>0</v>
          </cell>
          <cell r="J2355">
            <v>0</v>
          </cell>
          <cell r="K2355" t="str">
            <v>Puzzels-&gt;Puzzel</v>
          </cell>
          <cell r="L2355" t="str">
            <v>Beschikbaar</v>
          </cell>
          <cell r="M2355" t="str">
            <v>Educa</v>
          </cell>
        </row>
        <row r="2356">
          <cell r="A2356" t="str">
            <v>EDU-19255</v>
          </cell>
          <cell r="B2356">
            <v>11</v>
          </cell>
          <cell r="C2356">
            <v>8.31</v>
          </cell>
          <cell r="D2356" t="str">
            <v>Fiets in Lavendelveld (1000)</v>
          </cell>
          <cell r="E2356">
            <v>4</v>
          </cell>
          <cell r="F2356">
            <v>15.99</v>
          </cell>
          <cell r="G2356" t="str">
            <v>8412668192553</v>
          </cell>
          <cell r="H2356">
            <v>7</v>
          </cell>
          <cell r="I2356">
            <v>0</v>
          </cell>
          <cell r="J2356">
            <v>0</v>
          </cell>
          <cell r="K2356" t="str">
            <v>Puzzels-&gt;Puzzel</v>
          </cell>
          <cell r="L2356" t="str">
            <v>Beschikbaar</v>
          </cell>
          <cell r="M2356" t="str">
            <v>Educa</v>
          </cell>
        </row>
        <row r="2357">
          <cell r="A2357" t="str">
            <v>EDU-19258</v>
          </cell>
          <cell r="B2357">
            <v>11</v>
          </cell>
          <cell r="C2357">
            <v>8.31</v>
          </cell>
          <cell r="D2357" t="str">
            <v>Art Nouveau (1000)</v>
          </cell>
          <cell r="E2357">
            <v>1</v>
          </cell>
          <cell r="F2357">
            <v>15.99</v>
          </cell>
          <cell r="G2357" t="str">
            <v>8412668192584</v>
          </cell>
          <cell r="H2357">
            <v>2</v>
          </cell>
          <cell r="I2357">
            <v>0</v>
          </cell>
          <cell r="J2357">
            <v>0</v>
          </cell>
          <cell r="K2357" t="str">
            <v>Puzzels-&gt;Puzzel</v>
          </cell>
          <cell r="L2357" t="str">
            <v>Beschikbaar</v>
          </cell>
          <cell r="M2357" t="str">
            <v>Educa</v>
          </cell>
        </row>
        <row r="2358">
          <cell r="A2358" t="str">
            <v>EDU-19263</v>
          </cell>
          <cell r="B2358">
            <v>11</v>
          </cell>
          <cell r="C2358">
            <v>8.31</v>
          </cell>
          <cell r="D2358" t="str">
            <v>Vincent van Gogh -Starry Night (1000)</v>
          </cell>
          <cell r="E2358">
            <v>4</v>
          </cell>
          <cell r="F2358">
            <v>15.99</v>
          </cell>
          <cell r="G2358" t="str">
            <v>8412668192638</v>
          </cell>
          <cell r="H2358">
            <v>2</v>
          </cell>
          <cell r="I2358">
            <v>0</v>
          </cell>
          <cell r="J2358">
            <v>0</v>
          </cell>
          <cell r="K2358" t="str">
            <v>Puzzels-&gt;Puzzel</v>
          </cell>
          <cell r="L2358" t="str">
            <v>Beschikbaar</v>
          </cell>
          <cell r="M2358" t="str">
            <v>Educa</v>
          </cell>
        </row>
        <row r="2359">
          <cell r="A2359" t="str">
            <v>EDU-19272</v>
          </cell>
          <cell r="B2359">
            <v>11</v>
          </cell>
          <cell r="C2359">
            <v>13.41</v>
          </cell>
          <cell r="D2359" t="str">
            <v>Florence (1500) (U)</v>
          </cell>
          <cell r="E2359">
            <v>1</v>
          </cell>
          <cell r="F2359">
            <v>24.99</v>
          </cell>
          <cell r="G2359" t="str">
            <v>8412668192720</v>
          </cell>
          <cell r="H2359">
            <v>1</v>
          </cell>
          <cell r="I2359">
            <v>0</v>
          </cell>
          <cell r="J2359">
            <v>0</v>
          </cell>
          <cell r="K2359" t="str">
            <v>Puzzels-&gt;Puzzel; OP = OP</v>
          </cell>
          <cell r="L2359" t="str">
            <v>Uitloop</v>
          </cell>
          <cell r="M2359" t="str">
            <v>Educa</v>
          </cell>
        </row>
        <row r="2360">
          <cell r="A2360" t="str">
            <v>EDU-19273</v>
          </cell>
          <cell r="B2360">
            <v>11</v>
          </cell>
          <cell r="C2360">
            <v>13.33</v>
          </cell>
          <cell r="D2360" t="str">
            <v>Kunst Collectie (1500)</v>
          </cell>
          <cell r="E2360">
            <v>4</v>
          </cell>
          <cell r="F2360">
            <v>24.99</v>
          </cell>
          <cell r="G2360" t="str">
            <v>8412668192737</v>
          </cell>
          <cell r="H2360">
            <v>1</v>
          </cell>
          <cell r="I2360">
            <v>0</v>
          </cell>
          <cell r="J2360">
            <v>0</v>
          </cell>
          <cell r="K2360" t="str">
            <v>Puzzels-&gt;Puzzel</v>
          </cell>
          <cell r="L2360" t="str">
            <v>Beschikbaar</v>
          </cell>
          <cell r="M2360" t="str">
            <v>Educa</v>
          </cell>
        </row>
        <row r="2361">
          <cell r="A2361" t="str">
            <v>EDU-19275</v>
          </cell>
          <cell r="B2361">
            <v>11</v>
          </cell>
          <cell r="C2361">
            <v>16.7</v>
          </cell>
          <cell r="D2361" t="str">
            <v>Boot in het Meer (2000) (U)</v>
          </cell>
          <cell r="E2361">
            <v>1</v>
          </cell>
          <cell r="F2361">
            <v>30.99</v>
          </cell>
          <cell r="G2361" t="str">
            <v>8412668192751</v>
          </cell>
          <cell r="H2361">
            <v>3</v>
          </cell>
          <cell r="I2361">
            <v>0</v>
          </cell>
          <cell r="J2361">
            <v>0</v>
          </cell>
          <cell r="K2361" t="str">
            <v>Puzzels-&gt;Puzzel; OP = OP</v>
          </cell>
          <cell r="L2361" t="str">
            <v>Uitloop</v>
          </cell>
          <cell r="M2361" t="str">
            <v>Educa</v>
          </cell>
        </row>
        <row r="2362">
          <cell r="A2362" t="str">
            <v>EDU-19276</v>
          </cell>
          <cell r="B2362">
            <v>11</v>
          </cell>
          <cell r="C2362">
            <v>16.7</v>
          </cell>
          <cell r="D2362" t="str">
            <v>Kasteel van Osaka (2000)</v>
          </cell>
          <cell r="E2362">
            <v>4</v>
          </cell>
          <cell r="F2362">
            <v>30.99</v>
          </cell>
          <cell r="G2362" t="str">
            <v>8412668192768</v>
          </cell>
          <cell r="H2362">
            <v>1</v>
          </cell>
          <cell r="I2362">
            <v>0</v>
          </cell>
          <cell r="J2362">
            <v>0</v>
          </cell>
          <cell r="K2362" t="str">
            <v>Puzzels-&gt;Puzzel</v>
          </cell>
          <cell r="L2362" t="str">
            <v>Beschikbaar</v>
          </cell>
          <cell r="M2362" t="str">
            <v>Educa</v>
          </cell>
        </row>
        <row r="2363">
          <cell r="A2363" t="str">
            <v>EDU-19277</v>
          </cell>
          <cell r="B2363">
            <v>11</v>
          </cell>
          <cell r="C2363">
            <v>16.7</v>
          </cell>
          <cell r="D2363" t="str">
            <v>Eagle Rider (2000) (U)</v>
          </cell>
          <cell r="E2363">
            <v>1</v>
          </cell>
          <cell r="F2363">
            <v>30.99</v>
          </cell>
          <cell r="G2363" t="str">
            <v>8412668192775</v>
          </cell>
          <cell r="H2363">
            <v>1</v>
          </cell>
          <cell r="I2363">
            <v>0</v>
          </cell>
          <cell r="J2363">
            <v>0</v>
          </cell>
          <cell r="K2363" t="str">
            <v>Puzzels-&gt;Puzzel; OP = OP</v>
          </cell>
          <cell r="L2363" t="str">
            <v>Uitloop</v>
          </cell>
          <cell r="M2363" t="str">
            <v>Educa</v>
          </cell>
        </row>
        <row r="2364">
          <cell r="A2364" t="str">
            <v>EDU-19278</v>
          </cell>
          <cell r="B2364">
            <v>11</v>
          </cell>
          <cell r="C2364">
            <v>16.7</v>
          </cell>
          <cell r="D2364" t="str">
            <v>Haven van Kopenhagen (2000) (U)</v>
          </cell>
          <cell r="E2364">
            <v>1</v>
          </cell>
          <cell r="F2364">
            <v>30.99</v>
          </cell>
          <cell r="G2364" t="str">
            <v>8412668192782</v>
          </cell>
          <cell r="H2364">
            <v>4</v>
          </cell>
          <cell r="I2364">
            <v>0</v>
          </cell>
          <cell r="J2364">
            <v>0</v>
          </cell>
          <cell r="K2364" t="str">
            <v>Puzzels-&gt;Puzzel; OP = OP</v>
          </cell>
          <cell r="L2364" t="str">
            <v>Uitloop</v>
          </cell>
          <cell r="M2364" t="str">
            <v>Educa</v>
          </cell>
        </row>
        <row r="2365">
          <cell r="A2365" t="str">
            <v>EDU-19279</v>
          </cell>
          <cell r="B2365">
            <v>11</v>
          </cell>
          <cell r="C2365">
            <v>16.7</v>
          </cell>
          <cell r="D2365" t="str">
            <v>Maroon Bells (2000) (U)</v>
          </cell>
          <cell r="E2365">
            <v>1</v>
          </cell>
          <cell r="F2365">
            <v>30.99</v>
          </cell>
          <cell r="G2365" t="str">
            <v>8412668192799</v>
          </cell>
          <cell r="H2365">
            <v>2</v>
          </cell>
          <cell r="I2365">
            <v>0</v>
          </cell>
          <cell r="J2365">
            <v>0</v>
          </cell>
          <cell r="K2365" t="str">
            <v>Puzzels-&gt;Puzzel; OP = OP</v>
          </cell>
          <cell r="L2365" t="str">
            <v>Uitloop</v>
          </cell>
          <cell r="M2365" t="str">
            <v>Educa</v>
          </cell>
        </row>
        <row r="2366">
          <cell r="A2366" t="str">
            <v>EDU-19280</v>
          </cell>
          <cell r="B2366">
            <v>11</v>
          </cell>
          <cell r="C2366">
            <v>16.7</v>
          </cell>
          <cell r="D2366" t="str">
            <v>Waterval in Thailand (2000) (U)</v>
          </cell>
          <cell r="E2366">
            <v>1</v>
          </cell>
          <cell r="F2366">
            <v>30.99</v>
          </cell>
          <cell r="G2366" t="str">
            <v>8412668192805</v>
          </cell>
          <cell r="H2366">
            <v>2</v>
          </cell>
          <cell r="I2366">
            <v>0</v>
          </cell>
          <cell r="J2366">
            <v>0</v>
          </cell>
          <cell r="K2366" t="str">
            <v>Puzzels-&gt;Puzzel; OP = OP</v>
          </cell>
          <cell r="L2366" t="str">
            <v>Uitloop</v>
          </cell>
          <cell r="M2366" t="str">
            <v>Educa</v>
          </cell>
        </row>
        <row r="2367">
          <cell r="A2367" t="str">
            <v>EDU-19281</v>
          </cell>
          <cell r="B2367">
            <v>11</v>
          </cell>
          <cell r="C2367">
            <v>21.99</v>
          </cell>
          <cell r="D2367" t="str">
            <v>Meer in de Herfst (3000)</v>
          </cell>
          <cell r="E2367">
            <v>4</v>
          </cell>
          <cell r="F2367">
            <v>40.99</v>
          </cell>
          <cell r="G2367" t="str">
            <v>8412668192812</v>
          </cell>
          <cell r="H2367">
            <v>4</v>
          </cell>
          <cell r="I2367">
            <v>0</v>
          </cell>
          <cell r="J2367">
            <v>0</v>
          </cell>
          <cell r="K2367" t="str">
            <v>Puzzels-&gt;Puzzel; Thema</v>
          </cell>
          <cell r="L2367" t="str">
            <v>Beschikbaar</v>
          </cell>
          <cell r="M2367" t="str">
            <v>Educa</v>
          </cell>
        </row>
        <row r="2368">
          <cell r="A2368" t="str">
            <v>EDU-19282</v>
          </cell>
          <cell r="B2368">
            <v>11</v>
          </cell>
          <cell r="C2368">
            <v>21.99</v>
          </cell>
          <cell r="D2368" t="str">
            <v>Japanse Tuin (3000)</v>
          </cell>
          <cell r="E2368">
            <v>4</v>
          </cell>
          <cell r="F2368">
            <v>40.99</v>
          </cell>
          <cell r="G2368" t="str">
            <v>8412668192829</v>
          </cell>
          <cell r="H2368">
            <v>5</v>
          </cell>
          <cell r="I2368">
            <v>0</v>
          </cell>
          <cell r="J2368">
            <v>0</v>
          </cell>
          <cell r="K2368" t="str">
            <v>Puzzels-&gt;Puzzel</v>
          </cell>
          <cell r="L2368" t="str">
            <v>Beschikbaar</v>
          </cell>
          <cell r="M2368" t="str">
            <v>Educa</v>
          </cell>
        </row>
        <row r="2369">
          <cell r="A2369" t="str">
            <v>EDU-19284</v>
          </cell>
          <cell r="B2369">
            <v>11</v>
          </cell>
          <cell r="C2369">
            <v>28.74</v>
          </cell>
          <cell r="D2369" t="str">
            <v>Straten in Parijs (4000)</v>
          </cell>
          <cell r="E2369">
            <v>1</v>
          </cell>
          <cell r="F2369">
            <v>53.99</v>
          </cell>
          <cell r="G2369" t="str">
            <v>8412668192843</v>
          </cell>
          <cell r="H2369">
            <v>3</v>
          </cell>
          <cell r="I2369">
            <v>0</v>
          </cell>
          <cell r="J2369">
            <v>0</v>
          </cell>
          <cell r="K2369" t="str">
            <v>Puzzels-&gt;Puzzel</v>
          </cell>
          <cell r="L2369" t="str">
            <v>Beschikbaar</v>
          </cell>
          <cell r="M2369" t="str">
            <v>Educa</v>
          </cell>
        </row>
        <row r="2370">
          <cell r="A2370" t="str">
            <v>EDU-19285</v>
          </cell>
          <cell r="B2370">
            <v>11</v>
          </cell>
          <cell r="C2370">
            <v>28.74</v>
          </cell>
          <cell r="D2370" t="str">
            <v>Het Leven in de Jungle (4000) (U)</v>
          </cell>
          <cell r="E2370">
            <v>1</v>
          </cell>
          <cell r="F2370">
            <v>53.99</v>
          </cell>
          <cell r="G2370" t="str">
            <v>8412668192850</v>
          </cell>
          <cell r="H2370">
            <v>2</v>
          </cell>
          <cell r="I2370">
            <v>0</v>
          </cell>
          <cell r="J2370">
            <v>0</v>
          </cell>
          <cell r="K2370" t="str">
            <v>Puzzels-&gt;Puzzel; OP = OP</v>
          </cell>
          <cell r="L2370" t="str">
            <v>Uitloop</v>
          </cell>
          <cell r="M2370" t="str">
            <v>Educa</v>
          </cell>
        </row>
        <row r="2371">
          <cell r="A2371" t="str">
            <v>EDU-19547</v>
          </cell>
          <cell r="B2371">
            <v>11</v>
          </cell>
          <cell r="C2371">
            <v>6.59</v>
          </cell>
          <cell r="D2371" t="str">
            <v>Papegaaien (500)</v>
          </cell>
          <cell r="E2371">
            <v>6</v>
          </cell>
          <cell r="F2371">
            <v>12.99</v>
          </cell>
          <cell r="G2371" t="str">
            <v>8412668195479</v>
          </cell>
          <cell r="H2371">
            <v>7</v>
          </cell>
          <cell r="I2371">
            <v>0</v>
          </cell>
          <cell r="J2371">
            <v>0</v>
          </cell>
          <cell r="K2371" t="str">
            <v>Puzzels-&gt;Puzzel</v>
          </cell>
          <cell r="L2371" t="str">
            <v>Beschikbaar</v>
          </cell>
          <cell r="M2371" t="str">
            <v>Educa</v>
          </cell>
        </row>
        <row r="2372">
          <cell r="A2372" t="str">
            <v>EDU-19548</v>
          </cell>
          <cell r="B2372">
            <v>11</v>
          </cell>
          <cell r="C2372">
            <v>6.59</v>
          </cell>
          <cell r="D2372" t="str">
            <v>Wolven Op de Rotsen (500)</v>
          </cell>
          <cell r="E2372">
            <v>6</v>
          </cell>
          <cell r="F2372">
            <v>12.99</v>
          </cell>
          <cell r="G2372" t="str">
            <v>8412668195486</v>
          </cell>
          <cell r="H2372">
            <v>1</v>
          </cell>
          <cell r="I2372">
            <v>0</v>
          </cell>
          <cell r="J2372">
            <v>0</v>
          </cell>
          <cell r="K2372" t="str">
            <v>Puzzels-&gt;Puzzel</v>
          </cell>
          <cell r="L2372" t="str">
            <v>Beschikbaar</v>
          </cell>
          <cell r="M2372" t="str">
            <v>Educa</v>
          </cell>
        </row>
        <row r="2373">
          <cell r="A2373" t="str">
            <v>EDU-19551</v>
          </cell>
          <cell r="B2373">
            <v>11</v>
          </cell>
          <cell r="C2373">
            <v>6.59</v>
          </cell>
          <cell r="D2373" t="str">
            <v>Kleurrijk Bos (500)</v>
          </cell>
          <cell r="E2373">
            <v>6</v>
          </cell>
          <cell r="F2373">
            <v>12.99</v>
          </cell>
          <cell r="G2373" t="str">
            <v>8412668195516</v>
          </cell>
          <cell r="H2373">
            <v>1</v>
          </cell>
          <cell r="I2373">
            <v>1</v>
          </cell>
          <cell r="J2373">
            <v>3</v>
          </cell>
          <cell r="K2373" t="str">
            <v>Puzzels-&gt;Puzzel</v>
          </cell>
          <cell r="L2373" t="str">
            <v>Beschikbaar</v>
          </cell>
          <cell r="M2373" t="str">
            <v>Educa</v>
          </cell>
        </row>
        <row r="2374">
          <cell r="A2374" t="str">
            <v>EDU-19552</v>
          </cell>
          <cell r="B2374">
            <v>11</v>
          </cell>
          <cell r="C2374">
            <v>6.59</v>
          </cell>
          <cell r="D2374" t="str">
            <v>Verborgen Haven (500)</v>
          </cell>
          <cell r="E2374">
            <v>6</v>
          </cell>
          <cell r="F2374">
            <v>12.99</v>
          </cell>
          <cell r="G2374" t="str">
            <v>8412668195523</v>
          </cell>
          <cell r="H2374">
            <v>5</v>
          </cell>
          <cell r="I2374">
            <v>0</v>
          </cell>
          <cell r="J2374">
            <v>0</v>
          </cell>
          <cell r="K2374" t="str">
            <v>Puzzels-&gt;Puzzel</v>
          </cell>
          <cell r="L2374" t="str">
            <v>Beschikbaar</v>
          </cell>
          <cell r="M2374" t="str">
            <v>Educa</v>
          </cell>
        </row>
        <row r="2375">
          <cell r="A2375" t="str">
            <v>EDU-19553</v>
          </cell>
          <cell r="B2375">
            <v>11</v>
          </cell>
          <cell r="C2375">
            <v>6.59</v>
          </cell>
          <cell r="D2375" t="str">
            <v>Ezels (500)</v>
          </cell>
          <cell r="E2375">
            <v>6</v>
          </cell>
          <cell r="F2375">
            <v>12.99</v>
          </cell>
          <cell r="G2375" t="str">
            <v>8412668195530</v>
          </cell>
          <cell r="H2375">
            <v>3</v>
          </cell>
          <cell r="I2375">
            <v>0</v>
          </cell>
          <cell r="J2375">
            <v>0</v>
          </cell>
          <cell r="K2375" t="str">
            <v>Puzzels-&gt;Puzzel</v>
          </cell>
          <cell r="L2375" t="str">
            <v>Beschikbaar</v>
          </cell>
          <cell r="M2375" t="str">
            <v>Educa</v>
          </cell>
        </row>
        <row r="2376">
          <cell r="A2376" t="str">
            <v>EDU-19554</v>
          </cell>
          <cell r="B2376">
            <v>11</v>
          </cell>
          <cell r="C2376">
            <v>6.59</v>
          </cell>
          <cell r="D2376" t="str">
            <v>Feeënhuis (500)</v>
          </cell>
          <cell r="E2376">
            <v>6</v>
          </cell>
          <cell r="F2376">
            <v>12.99</v>
          </cell>
          <cell r="G2376" t="str">
            <v>8412668195547</v>
          </cell>
          <cell r="H2376">
            <v>6</v>
          </cell>
          <cell r="I2376">
            <v>1</v>
          </cell>
          <cell r="J2376">
            <v>0</v>
          </cell>
          <cell r="K2376" t="str">
            <v>Puzzels-&gt;Puzzel</v>
          </cell>
          <cell r="L2376" t="str">
            <v>Beschikbaar</v>
          </cell>
          <cell r="M2376" t="str">
            <v>Educa</v>
          </cell>
        </row>
        <row r="2377">
          <cell r="A2377" t="str">
            <v>EDU-19562</v>
          </cell>
          <cell r="B2377">
            <v>11</v>
          </cell>
          <cell r="C2377">
            <v>13.41</v>
          </cell>
          <cell r="D2377" t="str">
            <v>Italiaanse Wandeling (1500)</v>
          </cell>
          <cell r="E2377">
            <v>4</v>
          </cell>
          <cell r="F2377">
            <v>24.99</v>
          </cell>
          <cell r="G2377" t="str">
            <v>8412668195622</v>
          </cell>
          <cell r="H2377">
            <v>3</v>
          </cell>
          <cell r="I2377">
            <v>0</v>
          </cell>
          <cell r="J2377">
            <v>0</v>
          </cell>
          <cell r="K2377" t="str">
            <v>Puzzels-&gt;Puzzel</v>
          </cell>
          <cell r="L2377" t="str">
            <v>Beschikbaar</v>
          </cell>
          <cell r="M2377" t="str">
            <v>Educa</v>
          </cell>
        </row>
        <row r="2378">
          <cell r="A2378" t="str">
            <v>EDU-19563</v>
          </cell>
          <cell r="B2378">
            <v>11</v>
          </cell>
          <cell r="C2378">
            <v>13.41</v>
          </cell>
          <cell r="D2378" t="str">
            <v>Stralende Jungle (1500) (U)</v>
          </cell>
          <cell r="E2378">
            <v>1</v>
          </cell>
          <cell r="F2378">
            <v>24.99</v>
          </cell>
          <cell r="G2378" t="str">
            <v>8412668195639</v>
          </cell>
          <cell r="H2378">
            <v>1</v>
          </cell>
          <cell r="I2378">
            <v>0</v>
          </cell>
          <cell r="J2378">
            <v>0</v>
          </cell>
          <cell r="K2378" t="str">
            <v>Puzzels-&gt;Puzzel; OP = OP</v>
          </cell>
          <cell r="L2378" t="str">
            <v>Uitloop</v>
          </cell>
          <cell r="M2378" t="str">
            <v>Educa</v>
          </cell>
        </row>
        <row r="2379">
          <cell r="A2379" t="str">
            <v>EDU-19565</v>
          </cell>
          <cell r="B2379">
            <v>11</v>
          </cell>
          <cell r="C2379">
            <v>16.7</v>
          </cell>
          <cell r="D2379" t="str">
            <v>Maya Aztec Montage (2000) (U)</v>
          </cell>
          <cell r="E2379">
            <v>1</v>
          </cell>
          <cell r="F2379">
            <v>30.99</v>
          </cell>
          <cell r="G2379" t="str">
            <v>8412668195653</v>
          </cell>
          <cell r="H2379">
            <v>1</v>
          </cell>
          <cell r="I2379">
            <v>0</v>
          </cell>
          <cell r="J2379">
            <v>0</v>
          </cell>
          <cell r="K2379" t="str">
            <v>Puzzels-&gt;Puzzel; OP = OP</v>
          </cell>
          <cell r="L2379" t="str">
            <v>Uitloop</v>
          </cell>
          <cell r="M2379" t="str">
            <v>Educa</v>
          </cell>
        </row>
        <row r="2380">
          <cell r="A2380" t="str">
            <v>EDU-19567</v>
          </cell>
          <cell r="B2380">
            <v>11</v>
          </cell>
          <cell r="C2380">
            <v>21.99</v>
          </cell>
          <cell r="D2380" t="str">
            <v>Planisfeer (3000) (U)</v>
          </cell>
          <cell r="E2380">
            <v>1</v>
          </cell>
          <cell r="F2380">
            <v>40.99</v>
          </cell>
          <cell r="G2380" t="str">
            <v>8412668195677</v>
          </cell>
          <cell r="H2380">
            <v>2</v>
          </cell>
          <cell r="I2380">
            <v>0</v>
          </cell>
          <cell r="J2380">
            <v>0</v>
          </cell>
          <cell r="K2380" t="str">
            <v>Puzzels-&gt;Puzzel; OP = OP</v>
          </cell>
          <cell r="L2380" t="str">
            <v>Uitloop</v>
          </cell>
          <cell r="M2380" t="str">
            <v>Educa</v>
          </cell>
        </row>
        <row r="2381">
          <cell r="A2381" t="str">
            <v>EDU-19568</v>
          </cell>
          <cell r="B2381">
            <v>11</v>
          </cell>
          <cell r="C2381">
            <v>28.74</v>
          </cell>
          <cell r="D2381" t="str">
            <v>Alpine Chalet (4000)</v>
          </cell>
          <cell r="E2381">
            <v>1</v>
          </cell>
          <cell r="F2381">
            <v>53.99</v>
          </cell>
          <cell r="G2381" t="str">
            <v>8412668195684</v>
          </cell>
          <cell r="H2381">
            <v>3</v>
          </cell>
          <cell r="I2381">
            <v>0</v>
          </cell>
          <cell r="J2381">
            <v>0</v>
          </cell>
          <cell r="K2381" t="str">
            <v>Puzzels-&gt;Puzzel</v>
          </cell>
          <cell r="L2381" t="str">
            <v>Beschikbaar</v>
          </cell>
          <cell r="M2381" t="str">
            <v>Educa</v>
          </cell>
        </row>
        <row r="2382">
          <cell r="A2382" t="str">
            <v>EDU-19569</v>
          </cell>
          <cell r="B2382">
            <v>11</v>
          </cell>
          <cell r="C2382">
            <v>28.74</v>
          </cell>
          <cell r="D2382" t="str">
            <v>Sterrenbeelden (4000)</v>
          </cell>
          <cell r="E2382">
            <v>2</v>
          </cell>
          <cell r="F2382">
            <v>53.99</v>
          </cell>
          <cell r="G2382" t="str">
            <v>8412668195691</v>
          </cell>
          <cell r="H2382">
            <v>0</v>
          </cell>
          <cell r="I2382">
            <v>0</v>
          </cell>
          <cell r="J2382">
            <v>0</v>
          </cell>
          <cell r="K2382" t="str">
            <v>Puzzels-&gt;Puzzel</v>
          </cell>
          <cell r="L2382" t="str">
            <v>Beschikbaar</v>
          </cell>
          <cell r="M2382" t="str">
            <v>Educa</v>
          </cell>
        </row>
        <row r="2383">
          <cell r="A2383" t="str">
            <v>EDU-19570</v>
          </cell>
          <cell r="B2383">
            <v>11</v>
          </cell>
          <cell r="C2383">
            <v>59.25</v>
          </cell>
          <cell r="D2383" t="str">
            <v>Droomstad (8000)</v>
          </cell>
          <cell r="E2383">
            <v>1</v>
          </cell>
          <cell r="F2383">
            <v>114.99</v>
          </cell>
          <cell r="G2383" t="str">
            <v>8412668195707</v>
          </cell>
          <cell r="H2383">
            <v>0</v>
          </cell>
          <cell r="I2383">
            <v>0</v>
          </cell>
          <cell r="J2383">
            <v>0</v>
          </cell>
          <cell r="K2383" t="str">
            <v>Puzzels-&gt;Puzzel</v>
          </cell>
          <cell r="L2383" t="str">
            <v>Beschikbaar</v>
          </cell>
          <cell r="M2383" t="str">
            <v>Educa</v>
          </cell>
        </row>
        <row r="2384">
          <cell r="A2384" t="str">
            <v>EDU-19571</v>
          </cell>
          <cell r="B2384">
            <v>11</v>
          </cell>
          <cell r="C2384">
            <v>8.31</v>
          </cell>
          <cell r="D2384" t="str">
            <v>Tropical, Esther Gili (1000) (U)</v>
          </cell>
          <cell r="E2384">
            <v>1</v>
          </cell>
          <cell r="F2384">
            <v>15.99</v>
          </cell>
          <cell r="G2384" t="str">
            <v>8412668195714</v>
          </cell>
          <cell r="H2384">
            <v>1</v>
          </cell>
          <cell r="I2384">
            <v>0</v>
          </cell>
          <cell r="J2384">
            <v>0</v>
          </cell>
          <cell r="K2384" t="str">
            <v>Puzzels-&gt;Puzzel; OP = OP</v>
          </cell>
          <cell r="L2384" t="str">
            <v>Uitloop</v>
          </cell>
          <cell r="M2384" t="str">
            <v>Educa</v>
          </cell>
        </row>
        <row r="2385">
          <cell r="A2385" t="str">
            <v>EDU-19572</v>
          </cell>
          <cell r="B2385">
            <v>11</v>
          </cell>
          <cell r="C2385">
            <v>6.59</v>
          </cell>
          <cell r="D2385" t="str">
            <v>Disney encanto (500)</v>
          </cell>
          <cell r="E2385">
            <v>6</v>
          </cell>
          <cell r="F2385">
            <v>12.99</v>
          </cell>
          <cell r="G2385" t="str">
            <v>8412668195721</v>
          </cell>
          <cell r="H2385">
            <v>0</v>
          </cell>
          <cell r="I2385">
            <v>0</v>
          </cell>
          <cell r="J2385">
            <v>0</v>
          </cell>
          <cell r="K2385" t="str">
            <v>Puzzels-&gt;Puzzel</v>
          </cell>
          <cell r="L2385" t="str">
            <v>Beschikbaar</v>
          </cell>
          <cell r="M2385" t="str">
            <v>Educa</v>
          </cell>
        </row>
        <row r="2386">
          <cell r="A2386" t="str">
            <v>EDU-19574</v>
          </cell>
          <cell r="B2386">
            <v>11</v>
          </cell>
          <cell r="C2386">
            <v>8.31</v>
          </cell>
          <cell r="D2386" t="str">
            <v>Huis van de Draak (1000) (U)</v>
          </cell>
          <cell r="E2386">
            <v>1</v>
          </cell>
          <cell r="F2386">
            <v>15.99</v>
          </cell>
          <cell r="G2386" t="str">
            <v>8412668195745</v>
          </cell>
          <cell r="H2386">
            <v>5</v>
          </cell>
          <cell r="I2386">
            <v>0</v>
          </cell>
          <cell r="J2386">
            <v>0</v>
          </cell>
          <cell r="K2386" t="str">
            <v>Puzzels-&gt;Puzzel; OP = OP</v>
          </cell>
          <cell r="L2386" t="str">
            <v>Uitloop</v>
          </cell>
          <cell r="M2386" t="str">
            <v>Educa</v>
          </cell>
        </row>
        <row r="2387">
          <cell r="A2387" t="str">
            <v>EDU-19576</v>
          </cell>
          <cell r="B2387">
            <v>11</v>
          </cell>
          <cell r="C2387">
            <v>8.31</v>
          </cell>
          <cell r="D2387" t="str">
            <v>Alhambra, Granada (1000) (U)</v>
          </cell>
          <cell r="E2387">
            <v>1</v>
          </cell>
          <cell r="F2387">
            <v>15.99</v>
          </cell>
          <cell r="G2387" t="str">
            <v>8412668195769</v>
          </cell>
          <cell r="H2387">
            <v>2</v>
          </cell>
          <cell r="I2387">
            <v>0</v>
          </cell>
          <cell r="J2387">
            <v>0</v>
          </cell>
          <cell r="K2387" t="str">
            <v>Puzzels-&gt;Puzzel; OP = OP</v>
          </cell>
          <cell r="L2387" t="str">
            <v>Uitloop</v>
          </cell>
          <cell r="M2387" t="str">
            <v>Educa</v>
          </cell>
        </row>
        <row r="2388">
          <cell r="A2388" t="str">
            <v>EDU-19611</v>
          </cell>
          <cell r="B2388">
            <v>11</v>
          </cell>
          <cell r="C2388">
            <v>8.31</v>
          </cell>
          <cell r="D2388" t="str">
            <v>Cairo, Egypte (1000)</v>
          </cell>
          <cell r="E2388">
            <v>1</v>
          </cell>
          <cell r="F2388">
            <v>15.99</v>
          </cell>
          <cell r="G2388" t="str">
            <v>8412668196117</v>
          </cell>
          <cell r="H2388">
            <v>5</v>
          </cell>
          <cell r="I2388">
            <v>0</v>
          </cell>
          <cell r="J2388">
            <v>0</v>
          </cell>
          <cell r="K2388" t="str">
            <v>Puzzels-&gt;Puzzel</v>
          </cell>
          <cell r="L2388" t="str">
            <v>Beschikbaar</v>
          </cell>
          <cell r="M2388" t="str">
            <v>Educa</v>
          </cell>
        </row>
        <row r="2389">
          <cell r="A2389" t="str">
            <v>EDU-19612</v>
          </cell>
          <cell r="B2389">
            <v>11</v>
          </cell>
          <cell r="C2389">
            <v>8.31</v>
          </cell>
          <cell r="D2389" t="str">
            <v>Blauwe Moskee, Istanbul (1000) (U)</v>
          </cell>
          <cell r="E2389">
            <v>1</v>
          </cell>
          <cell r="F2389">
            <v>15.99</v>
          </cell>
          <cell r="G2389" t="str">
            <v>8412668196124</v>
          </cell>
          <cell r="H2389">
            <v>2</v>
          </cell>
          <cell r="I2389">
            <v>0</v>
          </cell>
          <cell r="J2389">
            <v>0</v>
          </cell>
          <cell r="K2389" t="str">
            <v>Puzzels-&gt;Puzzel; OP = OP</v>
          </cell>
          <cell r="L2389" t="str">
            <v>Uitloop</v>
          </cell>
          <cell r="M2389" t="str">
            <v>Educa</v>
          </cell>
        </row>
        <row r="2390">
          <cell r="A2390" t="str">
            <v>EDU-19620</v>
          </cell>
          <cell r="B2390">
            <v>11</v>
          </cell>
          <cell r="C2390">
            <v>16.7</v>
          </cell>
          <cell r="D2390" t="str">
            <v>Planisfeer (2000) (U)</v>
          </cell>
          <cell r="E2390">
            <v>1</v>
          </cell>
          <cell r="F2390">
            <v>30.99</v>
          </cell>
          <cell r="G2390" t="str">
            <v>8412668196209</v>
          </cell>
          <cell r="H2390">
            <v>1</v>
          </cell>
          <cell r="I2390">
            <v>0</v>
          </cell>
          <cell r="J2390">
            <v>0</v>
          </cell>
          <cell r="K2390" t="str">
            <v>Puzzels-&gt;Puzzel; OP = OP</v>
          </cell>
          <cell r="L2390" t="str">
            <v>Uitloop</v>
          </cell>
          <cell r="M2390" t="str">
            <v>Educa</v>
          </cell>
        </row>
        <row r="2391">
          <cell r="A2391" t="str">
            <v>EDU-19643</v>
          </cell>
          <cell r="B2391">
            <v>11</v>
          </cell>
          <cell r="C2391">
            <v>8.31</v>
          </cell>
          <cell r="D2391" t="str">
            <v>Kameel in de Woestijn (1000) (U)</v>
          </cell>
          <cell r="E2391">
            <v>1</v>
          </cell>
          <cell r="F2391">
            <v>15.99</v>
          </cell>
          <cell r="G2391" t="str">
            <v>8412668196438</v>
          </cell>
          <cell r="H2391">
            <v>3</v>
          </cell>
          <cell r="I2391">
            <v>0</v>
          </cell>
          <cell r="J2391">
            <v>0</v>
          </cell>
          <cell r="K2391" t="str">
            <v>Puzzels-&gt;Puzzel; OP = OP</v>
          </cell>
          <cell r="L2391" t="str">
            <v>Uitloop</v>
          </cell>
          <cell r="M2391" t="str">
            <v>Educa</v>
          </cell>
        </row>
        <row r="2392">
          <cell r="A2392" t="str">
            <v>EDU-19905</v>
          </cell>
          <cell r="B2392">
            <v>11</v>
          </cell>
          <cell r="C2392">
            <v>6.59</v>
          </cell>
          <cell r="D2392" t="str">
            <v>De Slimme Boeren (500)</v>
          </cell>
          <cell r="E2392">
            <v>6</v>
          </cell>
          <cell r="F2392">
            <v>12.99</v>
          </cell>
          <cell r="G2392" t="str">
            <v>8412668199057</v>
          </cell>
          <cell r="H2392">
            <v>1</v>
          </cell>
          <cell r="I2392">
            <v>0</v>
          </cell>
          <cell r="J2392">
            <v>0</v>
          </cell>
          <cell r="K2392" t="str">
            <v>Puzzels-&gt;Puzzel</v>
          </cell>
          <cell r="L2392" t="str">
            <v>Beschikbaar</v>
          </cell>
          <cell r="M2392" t="str">
            <v>Educa</v>
          </cell>
        </row>
        <row r="2393">
          <cell r="A2393" t="str">
            <v>EDU-19907</v>
          </cell>
          <cell r="B2393">
            <v>11</v>
          </cell>
          <cell r="C2393">
            <v>6.59</v>
          </cell>
          <cell r="D2393" t="str">
            <v>De Kus (500)</v>
          </cell>
          <cell r="E2393">
            <v>6</v>
          </cell>
          <cell r="F2393">
            <v>12.99</v>
          </cell>
          <cell r="G2393" t="str">
            <v>8412668199071</v>
          </cell>
          <cell r="H2393">
            <v>7</v>
          </cell>
          <cell r="I2393">
            <v>0</v>
          </cell>
          <cell r="J2393">
            <v>0</v>
          </cell>
          <cell r="K2393" t="str">
            <v>Puzzels-&gt;Puzzel</v>
          </cell>
          <cell r="L2393" t="str">
            <v>Beschikbaar</v>
          </cell>
          <cell r="M2393" t="str">
            <v>Educa</v>
          </cell>
        </row>
        <row r="2394">
          <cell r="A2394" t="str">
            <v>EDU-19921</v>
          </cell>
          <cell r="B2394">
            <v>11</v>
          </cell>
          <cell r="C2394">
            <v>8.31</v>
          </cell>
          <cell r="D2394" t="str">
            <v>Bloemenwagen (1000)</v>
          </cell>
          <cell r="E2394">
            <v>4</v>
          </cell>
          <cell r="F2394">
            <v>15.99</v>
          </cell>
          <cell r="G2394" t="str">
            <v>8412668199217</v>
          </cell>
          <cell r="H2394">
            <v>4</v>
          </cell>
          <cell r="I2394">
            <v>0</v>
          </cell>
          <cell r="J2394">
            <v>0</v>
          </cell>
          <cell r="K2394" t="str">
            <v>Puzzels-&gt;Puzzel</v>
          </cell>
          <cell r="L2394" t="str">
            <v>Beschikbaar</v>
          </cell>
          <cell r="M2394" t="str">
            <v>Educa</v>
          </cell>
        </row>
        <row r="2395">
          <cell r="A2395" t="str">
            <v>EDU-19922</v>
          </cell>
          <cell r="B2395">
            <v>11</v>
          </cell>
          <cell r="C2395">
            <v>8.31</v>
          </cell>
          <cell r="D2395" t="str">
            <v>Vakantie op het Platteland (1000)</v>
          </cell>
          <cell r="E2395">
            <v>4</v>
          </cell>
          <cell r="F2395">
            <v>15.99</v>
          </cell>
          <cell r="G2395" t="str">
            <v>8412668199224</v>
          </cell>
          <cell r="H2395">
            <v>0</v>
          </cell>
          <cell r="I2395">
            <v>0</v>
          </cell>
          <cell r="J2395">
            <v>5</v>
          </cell>
          <cell r="K2395" t="str">
            <v>Puzzels-&gt;Puzzel</v>
          </cell>
          <cell r="L2395" t="str">
            <v>Beschikbaar</v>
          </cell>
          <cell r="M2395" t="str">
            <v>Educa</v>
          </cell>
        </row>
        <row r="2396">
          <cell r="A2396" t="str">
            <v>EDU-19923</v>
          </cell>
          <cell r="B2396">
            <v>11</v>
          </cell>
          <cell r="C2396">
            <v>8.31</v>
          </cell>
          <cell r="D2396" t="str">
            <v>Trevifontein, Rome (1000)</v>
          </cell>
          <cell r="E2396">
            <v>4</v>
          </cell>
          <cell r="F2396">
            <v>15.99</v>
          </cell>
          <cell r="G2396" t="str">
            <v>8412668199231</v>
          </cell>
          <cell r="H2396">
            <v>3</v>
          </cell>
          <cell r="I2396">
            <v>0</v>
          </cell>
          <cell r="J2396">
            <v>0</v>
          </cell>
          <cell r="K2396" t="str">
            <v>Puzzels-&gt;Puzzel</v>
          </cell>
          <cell r="L2396" t="str">
            <v>Beschikbaar</v>
          </cell>
          <cell r="M2396" t="str">
            <v>Educa</v>
          </cell>
        </row>
        <row r="2397">
          <cell r="A2397" t="str">
            <v>EDU-19925</v>
          </cell>
          <cell r="B2397">
            <v>11</v>
          </cell>
          <cell r="C2397">
            <v>8.31</v>
          </cell>
          <cell r="D2397" t="str">
            <v>Bibliotheek (1000)</v>
          </cell>
          <cell r="E2397">
            <v>4</v>
          </cell>
          <cell r="F2397">
            <v>15.99</v>
          </cell>
          <cell r="G2397" t="str">
            <v>8412668199255</v>
          </cell>
          <cell r="H2397">
            <v>4</v>
          </cell>
          <cell r="I2397">
            <v>0</v>
          </cell>
          <cell r="J2397">
            <v>0</v>
          </cell>
          <cell r="K2397" t="str">
            <v>Puzzels-&gt;Puzzel</v>
          </cell>
          <cell r="L2397" t="str">
            <v>Beschikbaar</v>
          </cell>
          <cell r="M2397" t="str">
            <v>Educa</v>
          </cell>
        </row>
        <row r="2398">
          <cell r="A2398" t="str">
            <v>EDU-19934</v>
          </cell>
          <cell r="B2398">
            <v>11</v>
          </cell>
          <cell r="C2398">
            <v>8.31</v>
          </cell>
          <cell r="D2398" t="str">
            <v>Toukan (1000)</v>
          </cell>
          <cell r="E2398">
            <v>4</v>
          </cell>
          <cell r="F2398">
            <v>15.99</v>
          </cell>
          <cell r="G2398" t="str">
            <v>8412668199347</v>
          </cell>
          <cell r="H2398">
            <v>5</v>
          </cell>
          <cell r="I2398">
            <v>0</v>
          </cell>
          <cell r="J2398">
            <v>0</v>
          </cell>
          <cell r="K2398" t="str">
            <v>Puzzels-&gt;Puzzel</v>
          </cell>
          <cell r="L2398" t="str">
            <v>Beschikbaar</v>
          </cell>
          <cell r="M2398" t="str">
            <v>Educa</v>
          </cell>
        </row>
        <row r="2399">
          <cell r="A2399" t="str">
            <v>EDU-19936</v>
          </cell>
          <cell r="B2399">
            <v>11</v>
          </cell>
          <cell r="C2399">
            <v>8.31</v>
          </cell>
          <cell r="D2399" t="str">
            <v>Herfst bij Notre Dame (1000)</v>
          </cell>
          <cell r="E2399">
            <v>4</v>
          </cell>
          <cell r="F2399">
            <v>15.99</v>
          </cell>
          <cell r="G2399" t="str">
            <v>8412668199361</v>
          </cell>
          <cell r="H2399">
            <v>3</v>
          </cell>
          <cell r="I2399">
            <v>1</v>
          </cell>
          <cell r="J2399">
            <v>0</v>
          </cell>
          <cell r="K2399" t="str">
            <v>Puzzels-&gt;Puzzel; Thema</v>
          </cell>
          <cell r="L2399" t="str">
            <v>Beschikbaar</v>
          </cell>
          <cell r="M2399" t="str">
            <v>Educa</v>
          </cell>
        </row>
        <row r="2400">
          <cell r="A2400" t="str">
            <v>EDU-19941</v>
          </cell>
          <cell r="B2400">
            <v>11</v>
          </cell>
          <cell r="C2400">
            <v>13.41</v>
          </cell>
          <cell r="D2400" t="str">
            <v>Elemental Magic Star Grafiek, Anne</v>
          </cell>
          <cell r="E2400">
            <v>4</v>
          </cell>
          <cell r="F2400">
            <v>24.99</v>
          </cell>
          <cell r="G2400" t="str">
            <v>8412668199415</v>
          </cell>
          <cell r="H2400">
            <v>5</v>
          </cell>
          <cell r="I2400">
            <v>0</v>
          </cell>
          <cell r="J2400">
            <v>0</v>
          </cell>
          <cell r="K2400" t="str">
            <v>Puzzels-&gt;Puzzel</v>
          </cell>
          <cell r="L2400" t="str">
            <v>Beschikbaar</v>
          </cell>
          <cell r="M2400" t="str">
            <v>Educa</v>
          </cell>
        </row>
        <row r="2401">
          <cell r="A2401" t="str">
            <v>EDU-19942</v>
          </cell>
          <cell r="B2401">
            <v>11</v>
          </cell>
          <cell r="C2401">
            <v>13.43</v>
          </cell>
          <cell r="D2401" t="str">
            <v>Bengaalse Pauwen (1500)</v>
          </cell>
          <cell r="E2401">
            <v>4</v>
          </cell>
          <cell r="F2401">
            <v>24.99</v>
          </cell>
          <cell r="G2401" t="str">
            <v>8412668199422</v>
          </cell>
          <cell r="H2401">
            <v>4</v>
          </cell>
          <cell r="I2401">
            <v>0</v>
          </cell>
          <cell r="J2401">
            <v>0</v>
          </cell>
          <cell r="K2401" t="str">
            <v>Puzzels-&gt;Puzzel</v>
          </cell>
          <cell r="L2401" t="str">
            <v>Beschikbaar</v>
          </cell>
          <cell r="M2401" t="str">
            <v>Educa</v>
          </cell>
        </row>
        <row r="2402">
          <cell r="A2402" t="str">
            <v>EDU-19944</v>
          </cell>
          <cell r="B2402">
            <v>11</v>
          </cell>
          <cell r="C2402">
            <v>16.7</v>
          </cell>
          <cell r="D2402" t="str">
            <v>Droomstad (2000)</v>
          </cell>
          <cell r="E2402">
            <v>4</v>
          </cell>
          <cell r="F2402">
            <v>30.99</v>
          </cell>
          <cell r="G2402" t="str">
            <v>8412668199446</v>
          </cell>
          <cell r="H2402">
            <v>0</v>
          </cell>
          <cell r="I2402">
            <v>0</v>
          </cell>
          <cell r="J2402">
            <v>0</v>
          </cell>
          <cell r="K2402" t="str">
            <v>Puzzels-&gt;Puzzel</v>
          </cell>
          <cell r="L2402" t="str">
            <v>Beschikbaar</v>
          </cell>
          <cell r="M2402" t="str">
            <v>Educa</v>
          </cell>
        </row>
        <row r="2403">
          <cell r="A2403" t="str">
            <v>EDU-19947</v>
          </cell>
          <cell r="B2403">
            <v>11</v>
          </cell>
          <cell r="C2403">
            <v>21.99</v>
          </cell>
          <cell r="D2403" t="str">
            <v>Vallei van de Luchtballonnen (3000)</v>
          </cell>
          <cell r="E2403">
            <v>4</v>
          </cell>
          <cell r="F2403">
            <v>40.99</v>
          </cell>
          <cell r="G2403" t="str">
            <v>8412668199477</v>
          </cell>
          <cell r="H2403">
            <v>4</v>
          </cell>
          <cell r="I2403">
            <v>0</v>
          </cell>
          <cell r="J2403">
            <v>0</v>
          </cell>
          <cell r="K2403" t="str">
            <v>Puzzels-&gt;Puzzel</v>
          </cell>
          <cell r="L2403" t="str">
            <v>Beschikbaar</v>
          </cell>
          <cell r="M2403" t="str">
            <v>Educa</v>
          </cell>
        </row>
        <row r="2404">
          <cell r="A2404" t="str">
            <v>EDU-19950</v>
          </cell>
          <cell r="B2404">
            <v>11</v>
          </cell>
          <cell r="C2404">
            <v>35.64</v>
          </cell>
          <cell r="D2404" t="str">
            <v>Het Consulaat (5000)</v>
          </cell>
          <cell r="E2404">
            <v>4</v>
          </cell>
          <cell r="F2404">
            <v>65.989999999999995</v>
          </cell>
          <cell r="G2404" t="str">
            <v>8412668199507</v>
          </cell>
          <cell r="H2404">
            <v>2</v>
          </cell>
          <cell r="I2404">
            <v>0</v>
          </cell>
          <cell r="J2404">
            <v>0</v>
          </cell>
          <cell r="K2404" t="str">
            <v>Puzzels-&gt;Puzzel</v>
          </cell>
          <cell r="L2404" t="str">
            <v>Beschikbaar</v>
          </cell>
          <cell r="M2404" t="str">
            <v>Educa</v>
          </cell>
        </row>
        <row r="2405">
          <cell r="A2405" t="str">
            <v>EDU-CAT</v>
          </cell>
          <cell r="B2405">
            <v>11</v>
          </cell>
          <cell r="C2405">
            <v>0</v>
          </cell>
          <cell r="D2405" t="str">
            <v>Educa Catalogus (promo)</v>
          </cell>
          <cell r="E2405">
            <v>1</v>
          </cell>
          <cell r="F2405">
            <v>0</v>
          </cell>
          <cell r="H2405">
            <v>0</v>
          </cell>
          <cell r="I2405">
            <v>0</v>
          </cell>
          <cell r="J2405">
            <v>32</v>
          </cell>
          <cell r="K2405" t="str">
            <v>Catalogi en Promotie-&gt;Catalogi en Promotie</v>
          </cell>
          <cell r="L2405" t="str">
            <v>Herprint</v>
          </cell>
        </row>
        <row r="2406">
          <cell r="A2406" t="str">
            <v>EEB-ASMIMG</v>
          </cell>
          <cell r="B2406">
            <v>11</v>
          </cell>
          <cell r="C2406">
            <v>30</v>
          </cell>
          <cell r="D2406" t="str">
            <v>Display Miniature Matching Games Assortiment (16 stuks) (U) AANBIEDING</v>
          </cell>
          <cell r="E2406">
            <v>1</v>
          </cell>
          <cell r="F2406">
            <v>5.5</v>
          </cell>
          <cell r="G2406" t="str">
            <v>0689196507847</v>
          </cell>
          <cell r="H2406">
            <v>13</v>
          </cell>
          <cell r="I2406">
            <v>0</v>
          </cell>
          <cell r="J2406">
            <v>0</v>
          </cell>
          <cell r="K2406" t="str">
            <v>Spellen-&gt;Kaartspel; OP = OP</v>
          </cell>
          <cell r="L2406" t="str">
            <v>Uitloop</v>
          </cell>
          <cell r="M2406" t="str">
            <v>eeBoo</v>
          </cell>
        </row>
        <row r="2407">
          <cell r="A2407" t="str">
            <v>EEB-ASMVPZ</v>
          </cell>
          <cell r="B2407">
            <v>11</v>
          </cell>
          <cell r="C2407">
            <v>30</v>
          </cell>
          <cell r="D2407" t="str">
            <v>Display Mini Puzzle Assortment - Valentines (36) (16 stuks) (U) AANBIEDING</v>
          </cell>
          <cell r="E2407">
            <v>4</v>
          </cell>
          <cell r="F2407">
            <v>5.5</v>
          </cell>
          <cell r="G2407" t="str">
            <v>0689196510557</v>
          </cell>
          <cell r="H2407">
            <v>34</v>
          </cell>
          <cell r="I2407">
            <v>0</v>
          </cell>
          <cell r="J2407">
            <v>0</v>
          </cell>
          <cell r="K2407" t="str">
            <v>Puzzels-&gt;Puzzel; OP = OP</v>
          </cell>
          <cell r="L2407" t="str">
            <v>Uitloop</v>
          </cell>
          <cell r="M2407" t="str">
            <v>eeBoo</v>
          </cell>
        </row>
        <row r="2408">
          <cell r="A2408" t="str">
            <v>EEB-ASSP2</v>
          </cell>
          <cell r="B2408">
            <v>11</v>
          </cell>
          <cell r="C2408">
            <v>40</v>
          </cell>
          <cell r="D2408" t="str">
            <v>Small Pencils Assortment - Animal (24 stuks) (U) AANBIEDING</v>
          </cell>
          <cell r="E2408">
            <v>12</v>
          </cell>
          <cell r="F2408">
            <v>4.99</v>
          </cell>
          <cell r="G2408" t="str">
            <v>0689196508493</v>
          </cell>
          <cell r="H2408">
            <v>2</v>
          </cell>
          <cell r="I2408">
            <v>1</v>
          </cell>
          <cell r="J2408">
            <v>0</v>
          </cell>
          <cell r="K2408" t="str">
            <v>Creatief-&gt;Tekenen, kleuren en schilderen; OP = OP</v>
          </cell>
          <cell r="L2408" t="str">
            <v>Uitloop</v>
          </cell>
          <cell r="M2408" t="str">
            <v>eeBoo</v>
          </cell>
        </row>
        <row r="2409">
          <cell r="A2409" t="str">
            <v>EEB-ASSSK</v>
          </cell>
          <cell r="B2409">
            <v>11</v>
          </cell>
          <cell r="C2409">
            <v>25</v>
          </cell>
          <cell r="D2409" t="str">
            <v>Small Sketchbooks Assortment (24 stuks) (U) AANBIEDING</v>
          </cell>
          <cell r="E2409">
            <v>8</v>
          </cell>
          <cell r="F2409">
            <v>2.99</v>
          </cell>
          <cell r="G2409" t="str">
            <v>0689196514012</v>
          </cell>
          <cell r="H2409">
            <v>11</v>
          </cell>
          <cell r="I2409">
            <v>0</v>
          </cell>
          <cell r="J2409">
            <v>0</v>
          </cell>
          <cell r="K2409" t="str">
            <v>Creatief-&gt;Tekenen, kleuren en schilderen; OP = OP</v>
          </cell>
          <cell r="L2409" t="str">
            <v>Uitloop</v>
          </cell>
          <cell r="M2409" t="str">
            <v>eeBoo</v>
          </cell>
        </row>
        <row r="2410">
          <cell r="A2410" t="str">
            <v>EEB-ASSSK2</v>
          </cell>
          <cell r="B2410">
            <v>11</v>
          </cell>
          <cell r="C2410">
            <v>25</v>
          </cell>
          <cell r="D2410" t="str">
            <v>Small Sketchbooks Assortment - Animal (24 stuks) (U) AANBIEDING</v>
          </cell>
          <cell r="E2410">
            <v>8</v>
          </cell>
          <cell r="F2410">
            <v>2.99</v>
          </cell>
          <cell r="G2410" t="str">
            <v>0689196508486</v>
          </cell>
          <cell r="H2410">
            <v>26</v>
          </cell>
          <cell r="I2410">
            <v>0</v>
          </cell>
          <cell r="J2410">
            <v>0</v>
          </cell>
          <cell r="K2410" t="str">
            <v>Creatief-&gt;Tekenen, kleuren en schilderen; OP = OP</v>
          </cell>
          <cell r="L2410" t="str">
            <v>Uitloop</v>
          </cell>
          <cell r="M2410" t="str">
            <v>eeBoo</v>
          </cell>
        </row>
        <row r="2411">
          <cell r="A2411" t="str">
            <v>EEB-ASSSK3</v>
          </cell>
          <cell r="B2411">
            <v>11</v>
          </cell>
          <cell r="C2411">
            <v>25</v>
          </cell>
          <cell r="D2411" t="str">
            <v>Small Sketchbook Assortment Dino (24 stuks) (U) AANBIEDING</v>
          </cell>
          <cell r="E2411">
            <v>8</v>
          </cell>
          <cell r="F2411">
            <v>2.99</v>
          </cell>
          <cell r="G2411" t="str">
            <v>0689196510618</v>
          </cell>
          <cell r="H2411">
            <v>28</v>
          </cell>
          <cell r="I2411">
            <v>0</v>
          </cell>
          <cell r="J2411">
            <v>0</v>
          </cell>
          <cell r="K2411" t="str">
            <v>Creatief-&gt;Tekenen, kleuren en schilderen; OP = OP</v>
          </cell>
          <cell r="L2411" t="str">
            <v>Uitloop</v>
          </cell>
          <cell r="M2411" t="str">
            <v>eeBoo</v>
          </cell>
        </row>
        <row r="2412">
          <cell r="A2412" t="str">
            <v>EEB-BOLAN</v>
          </cell>
          <cell r="B2412">
            <v>11</v>
          </cell>
          <cell r="C2412">
            <v>10</v>
          </cell>
          <cell r="D2412" t="str">
            <v>4 Language Bingo (U)</v>
          </cell>
          <cell r="E2412">
            <v>18</v>
          </cell>
          <cell r="F2412">
            <v>19.989999999999998</v>
          </cell>
          <cell r="G2412" t="str">
            <v>0689196513329</v>
          </cell>
          <cell r="H2412">
            <v>27</v>
          </cell>
          <cell r="I2412">
            <v>0</v>
          </cell>
          <cell r="J2412">
            <v>0</v>
          </cell>
          <cell r="K2412" t="str">
            <v>Spellen-&gt;Kaartspel; OP = OP</v>
          </cell>
          <cell r="L2412" t="str">
            <v>Uitloop</v>
          </cell>
          <cell r="M2412" t="str">
            <v>eeBoo</v>
          </cell>
        </row>
        <row r="2413">
          <cell r="A2413" t="str">
            <v>EEB-DOMCAT</v>
          </cell>
          <cell r="B2413">
            <v>11</v>
          </cell>
          <cell r="C2413">
            <v>9</v>
          </cell>
          <cell r="D2413" t="str">
            <v>Giant Shiny Cat Dominoes (U)</v>
          </cell>
          <cell r="E2413">
            <v>24</v>
          </cell>
          <cell r="F2413">
            <v>17.989999999999998</v>
          </cell>
          <cell r="G2413" t="str">
            <v>0689196512247</v>
          </cell>
          <cell r="H2413">
            <v>23</v>
          </cell>
          <cell r="I2413">
            <v>0</v>
          </cell>
          <cell r="J2413">
            <v>0</v>
          </cell>
          <cell r="K2413" t="str">
            <v>Spellen-&gt;Bordspel; OP = OP</v>
          </cell>
          <cell r="L2413" t="str">
            <v>Uitloop</v>
          </cell>
          <cell r="M2413" t="str">
            <v>eeBoo</v>
          </cell>
        </row>
        <row r="2414">
          <cell r="A2414" t="str">
            <v>EEB-DOMDNO</v>
          </cell>
          <cell r="B2414">
            <v>11</v>
          </cell>
          <cell r="C2414">
            <v>9</v>
          </cell>
          <cell r="D2414" t="str">
            <v>Giant Shiny Dinosaur Dominoes (U)</v>
          </cell>
          <cell r="E2414">
            <v>24</v>
          </cell>
          <cell r="F2414">
            <v>17.989999999999998</v>
          </cell>
          <cell r="G2414" t="str">
            <v>0689196510427</v>
          </cell>
          <cell r="H2414">
            <v>15</v>
          </cell>
          <cell r="I2414">
            <v>0</v>
          </cell>
          <cell r="J2414">
            <v>0</v>
          </cell>
          <cell r="K2414" t="str">
            <v>Spellen-&gt;Bordspel; OP = OP</v>
          </cell>
          <cell r="L2414" t="str">
            <v>Uitloop</v>
          </cell>
          <cell r="M2414" t="str">
            <v>eeBoo</v>
          </cell>
        </row>
        <row r="2415">
          <cell r="A2415" t="str">
            <v>EEB-LGDNO</v>
          </cell>
          <cell r="B2415">
            <v>11</v>
          </cell>
          <cell r="C2415">
            <v>5.5</v>
          </cell>
          <cell r="D2415" t="str">
            <v>Dinosaurs Little Matching Game (U)</v>
          </cell>
          <cell r="E2415">
            <v>24</v>
          </cell>
          <cell r="F2415">
            <v>10.99</v>
          </cell>
          <cell r="G2415" t="str">
            <v>0689196507625</v>
          </cell>
          <cell r="H2415">
            <v>25</v>
          </cell>
          <cell r="I2415">
            <v>0</v>
          </cell>
          <cell r="J2415">
            <v>0</v>
          </cell>
          <cell r="K2415" t="str">
            <v>Spellen-&gt;Kaartspel; OP = OP</v>
          </cell>
          <cell r="L2415" t="str">
            <v>Uitloop</v>
          </cell>
          <cell r="M2415" t="str">
            <v>eeBoo</v>
          </cell>
        </row>
        <row r="2416">
          <cell r="A2416" t="str">
            <v>EEB-MGDSR</v>
          </cell>
          <cell r="B2416">
            <v>11</v>
          </cell>
          <cell r="C2416">
            <v>10</v>
          </cell>
          <cell r="D2416" t="str">
            <v>Shiny Dinosaur Memory and Matching Game (U)</v>
          </cell>
          <cell r="E2416">
            <v>18</v>
          </cell>
          <cell r="F2416">
            <v>19.989999999999998</v>
          </cell>
          <cell r="G2416" t="str">
            <v>0689196511752</v>
          </cell>
          <cell r="H2416">
            <v>8</v>
          </cell>
          <cell r="I2416">
            <v>1</v>
          </cell>
          <cell r="J2416">
            <v>0</v>
          </cell>
          <cell r="K2416" t="str">
            <v>Spellen-&gt;Kaartspel; OP = OP</v>
          </cell>
          <cell r="L2416" t="str">
            <v>Uitloop</v>
          </cell>
          <cell r="M2416" t="str">
            <v>eeBoo</v>
          </cell>
        </row>
        <row r="2417">
          <cell r="A2417" t="str">
            <v>EEB-MGLOE3</v>
          </cell>
          <cell r="B2417">
            <v>11</v>
          </cell>
          <cell r="C2417">
            <v>10</v>
          </cell>
          <cell r="D2417" t="str">
            <v>Life on Earth Matching Game (U)</v>
          </cell>
          <cell r="E2417">
            <v>18</v>
          </cell>
          <cell r="F2417">
            <v>19.989999999999998</v>
          </cell>
          <cell r="G2417" t="str">
            <v>0689196504235</v>
          </cell>
          <cell r="H2417">
            <v>18</v>
          </cell>
          <cell r="I2417">
            <v>0</v>
          </cell>
          <cell r="J2417">
            <v>0</v>
          </cell>
          <cell r="K2417" t="str">
            <v>Spellen-&gt;Kaartspel; OP = OP</v>
          </cell>
          <cell r="L2417" t="str">
            <v>Uitloop</v>
          </cell>
          <cell r="M2417" t="str">
            <v>eeBoo</v>
          </cell>
        </row>
        <row r="2418">
          <cell r="A2418" t="str">
            <v>EEB-MGWND</v>
          </cell>
          <cell r="B2418">
            <v>11</v>
          </cell>
          <cell r="C2418">
            <v>10</v>
          </cell>
          <cell r="D2418" t="str">
            <v>Woodland Memory &amp; Matching Game (U)</v>
          </cell>
          <cell r="E2418">
            <v>18</v>
          </cell>
          <cell r="F2418">
            <v>19.989999999999998</v>
          </cell>
          <cell r="G2418" t="str">
            <v>0689196513220</v>
          </cell>
          <cell r="H2418">
            <v>27</v>
          </cell>
          <cell r="I2418">
            <v>0</v>
          </cell>
          <cell r="J2418">
            <v>0</v>
          </cell>
          <cell r="K2418" t="str">
            <v>Spellen-&gt;Kaartspel; OP = OP</v>
          </cell>
          <cell r="L2418" t="str">
            <v>Uitloop</v>
          </cell>
          <cell r="M2418" t="str">
            <v>eeBoo</v>
          </cell>
        </row>
        <row r="2419">
          <cell r="A2419" t="str">
            <v>EEB-PCMAI</v>
          </cell>
          <cell r="B2419">
            <v>11</v>
          </cell>
          <cell r="C2419">
            <v>10</v>
          </cell>
          <cell r="D2419" t="str">
            <v>Malin's Birds Bridge Playing Card Set (2 Decks) (U)</v>
          </cell>
          <cell r="E2419">
            <v>36</v>
          </cell>
          <cell r="F2419">
            <v>19.989999999999998</v>
          </cell>
          <cell r="G2419" t="str">
            <v>0689196514340</v>
          </cell>
          <cell r="H2419">
            <v>60</v>
          </cell>
          <cell r="I2419">
            <v>0</v>
          </cell>
          <cell r="J2419">
            <v>0</v>
          </cell>
          <cell r="K2419" t="str">
            <v>Spellen-&gt;Speelkaarten; OP = OP</v>
          </cell>
          <cell r="L2419" t="str">
            <v>Uitloop</v>
          </cell>
          <cell r="M2419" t="str">
            <v>eeBoo</v>
          </cell>
        </row>
        <row r="2420">
          <cell r="A2420" t="str">
            <v>EEB-PCMOK</v>
          </cell>
          <cell r="B2420">
            <v>11</v>
          </cell>
          <cell r="C2420">
            <v>10</v>
          </cell>
          <cell r="D2420" t="str">
            <v>Monika's Peacock Bridge Playing Card Set (2 Decks) (U)</v>
          </cell>
          <cell r="E2420">
            <v>36</v>
          </cell>
          <cell r="F2420">
            <v>19.989999999999998</v>
          </cell>
          <cell r="G2420" t="str">
            <v>0689196514357</v>
          </cell>
          <cell r="H2420">
            <v>60</v>
          </cell>
          <cell r="I2420">
            <v>0</v>
          </cell>
          <cell r="J2420">
            <v>0</v>
          </cell>
          <cell r="K2420" t="str">
            <v>Spellen-&gt;Speelkaarten; OP = OP</v>
          </cell>
          <cell r="L2420" t="str">
            <v>Uitloop</v>
          </cell>
          <cell r="M2420" t="str">
            <v>eeBoo</v>
          </cell>
        </row>
        <row r="2421">
          <cell r="A2421" t="str">
            <v>EEB-PCSAR</v>
          </cell>
          <cell r="B2421">
            <v>11</v>
          </cell>
          <cell r="C2421">
            <v>10</v>
          </cell>
          <cell r="D2421" t="str">
            <v>Sarah's From the Garden Bridge Playing Card Set (2 Decks) (U)</v>
          </cell>
          <cell r="E2421">
            <v>36</v>
          </cell>
          <cell r="F2421">
            <v>19.989999999999998</v>
          </cell>
          <cell r="G2421" t="str">
            <v>0689196514364</v>
          </cell>
          <cell r="H2421">
            <v>66</v>
          </cell>
          <cell r="I2421">
            <v>1</v>
          </cell>
          <cell r="J2421">
            <v>0</v>
          </cell>
          <cell r="K2421" t="str">
            <v>Spellen-&gt;Speelkaarten; OP = OP</v>
          </cell>
          <cell r="L2421" t="str">
            <v>Uitloop</v>
          </cell>
          <cell r="M2421" t="str">
            <v>eeBoo</v>
          </cell>
        </row>
        <row r="2422">
          <cell r="A2422" t="str">
            <v>EEB-PZBOC</v>
          </cell>
          <cell r="B2422">
            <v>11</v>
          </cell>
          <cell r="C2422">
            <v>10</v>
          </cell>
          <cell r="D2422" t="str">
            <v>Beauty of Color (100) (U)</v>
          </cell>
          <cell r="E2422">
            <v>12</v>
          </cell>
          <cell r="F2422">
            <v>19.989999999999998</v>
          </cell>
          <cell r="G2422" t="str">
            <v>0689196511844</v>
          </cell>
          <cell r="H2422">
            <v>13</v>
          </cell>
          <cell r="I2422">
            <v>2</v>
          </cell>
          <cell r="J2422">
            <v>0</v>
          </cell>
          <cell r="K2422" t="str">
            <v>Puzzels-&gt;Puzzel; OP = OP</v>
          </cell>
          <cell r="L2422" t="str">
            <v>Uitloop</v>
          </cell>
          <cell r="M2422" t="str">
            <v>eeBoo</v>
          </cell>
        </row>
        <row r="2423">
          <cell r="A2423" t="str">
            <v>EEB-PZDNO</v>
          </cell>
          <cell r="B2423">
            <v>11</v>
          </cell>
          <cell r="C2423">
            <v>8.5</v>
          </cell>
          <cell r="D2423" t="str">
            <v>Land of Dinosaurs (100) (U)</v>
          </cell>
          <cell r="E2423">
            <v>12</v>
          </cell>
          <cell r="F2423">
            <v>16.989999999999998</v>
          </cell>
          <cell r="G2423" t="str">
            <v>0689196512858</v>
          </cell>
          <cell r="H2423">
            <v>29</v>
          </cell>
          <cell r="I2423">
            <v>0</v>
          </cell>
          <cell r="J2423">
            <v>0</v>
          </cell>
          <cell r="K2423" t="str">
            <v>Puzzels-&gt;Puzzel; OP = OP</v>
          </cell>
          <cell r="L2423" t="str">
            <v>Uitloop</v>
          </cell>
          <cell r="M2423" t="str">
            <v>eeBoo</v>
          </cell>
        </row>
        <row r="2424">
          <cell r="A2424" t="str">
            <v>EEB-PZFBBL</v>
          </cell>
          <cell r="B2424">
            <v>11</v>
          </cell>
          <cell r="C2424">
            <v>11</v>
          </cell>
          <cell r="D2424" t="str">
            <v>Birds en Blossoms (500)</v>
          </cell>
          <cell r="E2424">
            <v>12</v>
          </cell>
          <cell r="F2424">
            <v>21.99</v>
          </cell>
          <cell r="G2424" t="str">
            <v>0689196514319</v>
          </cell>
          <cell r="H2424">
            <v>2</v>
          </cell>
          <cell r="I2424">
            <v>2</v>
          </cell>
          <cell r="J2424">
            <v>3</v>
          </cell>
          <cell r="K2424" t="str">
            <v>Puzzels-&gt;Puzzel</v>
          </cell>
          <cell r="L2424" t="str">
            <v>Beschikbaar</v>
          </cell>
          <cell r="M2424" t="str">
            <v>eeBoo</v>
          </cell>
        </row>
        <row r="2425">
          <cell r="A2425" t="str">
            <v>EEB-PZFBDF</v>
          </cell>
          <cell r="B2425">
            <v>11</v>
          </cell>
          <cell r="C2425">
            <v>8</v>
          </cell>
          <cell r="D2425" t="str">
            <v>Birds and Flowers (500) (U) AANBIEDING</v>
          </cell>
          <cell r="E2425">
            <v>12</v>
          </cell>
          <cell r="F2425">
            <v>21.99</v>
          </cell>
          <cell r="G2425" t="str">
            <v>0689196511233</v>
          </cell>
          <cell r="H2425">
            <v>588</v>
          </cell>
          <cell r="I2425">
            <v>1</v>
          </cell>
          <cell r="J2425">
            <v>0</v>
          </cell>
          <cell r="K2425" t="str">
            <v>Puzzels-&gt;Puzzel; OP = OP</v>
          </cell>
          <cell r="L2425" t="str">
            <v>Uitloop</v>
          </cell>
          <cell r="M2425" t="str">
            <v>eeBoo</v>
          </cell>
        </row>
        <row r="2426">
          <cell r="A2426" t="str">
            <v>EEB-PZFBOD</v>
          </cell>
          <cell r="B2426">
            <v>11</v>
          </cell>
          <cell r="C2426">
            <v>8</v>
          </cell>
          <cell r="D2426" t="str">
            <v>Biodiversity (500) (U) AANBIEDING</v>
          </cell>
          <cell r="E2426">
            <v>12</v>
          </cell>
          <cell r="F2426">
            <v>21.99</v>
          </cell>
          <cell r="G2426" t="str">
            <v>0689196507274</v>
          </cell>
          <cell r="H2426">
            <v>12</v>
          </cell>
          <cell r="I2426">
            <v>0</v>
          </cell>
          <cell r="J2426">
            <v>0</v>
          </cell>
          <cell r="K2426" t="str">
            <v>Puzzels-&gt;Puzzel; OP = OP</v>
          </cell>
          <cell r="L2426" t="str">
            <v>Uitloop</v>
          </cell>
          <cell r="M2426" t="str">
            <v>eeBoo</v>
          </cell>
        </row>
        <row r="2427">
          <cell r="A2427" t="str">
            <v>EEB-PZFBRD</v>
          </cell>
          <cell r="B2427">
            <v>11</v>
          </cell>
          <cell r="C2427">
            <v>11</v>
          </cell>
          <cell r="D2427" t="str">
            <v>Four Birds (500)</v>
          </cell>
          <cell r="E2427">
            <v>12</v>
          </cell>
          <cell r="F2427">
            <v>21.99</v>
          </cell>
          <cell r="G2427" t="str">
            <v>0689196515088</v>
          </cell>
          <cell r="H2427">
            <v>0</v>
          </cell>
          <cell r="I2427">
            <v>0</v>
          </cell>
          <cell r="J2427">
            <v>12</v>
          </cell>
          <cell r="K2427" t="str">
            <v>Puzzels-&gt;Puzzel</v>
          </cell>
          <cell r="L2427" t="str">
            <v>Beschikbaar</v>
          </cell>
          <cell r="M2427" t="str">
            <v>eeBoo</v>
          </cell>
        </row>
        <row r="2428">
          <cell r="A2428" t="str">
            <v>EEB-PZFCOK</v>
          </cell>
          <cell r="B2428">
            <v>11</v>
          </cell>
          <cell r="C2428">
            <v>11</v>
          </cell>
          <cell r="D2428" t="str">
            <v>Whats Cooking? (500)</v>
          </cell>
          <cell r="E2428">
            <v>12</v>
          </cell>
          <cell r="F2428">
            <v>21.99</v>
          </cell>
          <cell r="G2428" t="str">
            <v>0689196513633</v>
          </cell>
          <cell r="H2428">
            <v>18</v>
          </cell>
          <cell r="I2428">
            <v>0</v>
          </cell>
          <cell r="J2428">
            <v>0</v>
          </cell>
          <cell r="K2428" t="str">
            <v>Puzzels-&gt;Puzzel</v>
          </cell>
          <cell r="L2428" t="str">
            <v>Beschikbaar</v>
          </cell>
          <cell r="M2428" t="str">
            <v>eeBoo</v>
          </cell>
        </row>
        <row r="2429">
          <cell r="A2429" t="str">
            <v>EEB-PZFCWR</v>
          </cell>
          <cell r="B2429">
            <v>11</v>
          </cell>
          <cell r="C2429">
            <v>11</v>
          </cell>
          <cell r="D2429" t="str">
            <v>Cats of the World (500)</v>
          </cell>
          <cell r="E2429">
            <v>12</v>
          </cell>
          <cell r="F2429">
            <v>21.99</v>
          </cell>
          <cell r="G2429" t="str">
            <v>0689196514647</v>
          </cell>
          <cell r="H2429">
            <v>0</v>
          </cell>
          <cell r="I2429">
            <v>0</v>
          </cell>
          <cell r="J2429">
            <v>6</v>
          </cell>
          <cell r="K2429" t="str">
            <v>Puzzels-&gt;Puzzel</v>
          </cell>
          <cell r="L2429" t="str">
            <v>Beschikbaar</v>
          </cell>
          <cell r="M2429" t="str">
            <v>eeBoo</v>
          </cell>
        </row>
        <row r="2430">
          <cell r="A2430" t="str">
            <v>EEB-PZFDOW</v>
          </cell>
          <cell r="B2430">
            <v>11</v>
          </cell>
          <cell r="C2430">
            <v>11</v>
          </cell>
          <cell r="D2430" t="str">
            <v>Dogs of the World (500)</v>
          </cell>
          <cell r="E2430">
            <v>12</v>
          </cell>
          <cell r="F2430">
            <v>21.99</v>
          </cell>
          <cell r="G2430" t="str">
            <v>0689196512612</v>
          </cell>
          <cell r="H2430">
            <v>9</v>
          </cell>
          <cell r="I2430">
            <v>0</v>
          </cell>
          <cell r="J2430">
            <v>0</v>
          </cell>
          <cell r="K2430" t="str">
            <v>Puzzels-&gt;Puzzel</v>
          </cell>
          <cell r="L2430" t="str">
            <v>Beschikbaar</v>
          </cell>
          <cell r="M2430" t="str">
            <v>eeBoo</v>
          </cell>
        </row>
        <row r="2431">
          <cell r="A2431" t="str">
            <v>EEB-PZFFBB</v>
          </cell>
          <cell r="B2431">
            <v>11</v>
          </cell>
          <cell r="C2431">
            <v>8</v>
          </cell>
          <cell r="D2431" t="str">
            <v>Fish and Boat (500) (U) AANBIEDING</v>
          </cell>
          <cell r="E2431">
            <v>12</v>
          </cell>
          <cell r="F2431">
            <v>21.99</v>
          </cell>
          <cell r="G2431" t="str">
            <v>0689196509278</v>
          </cell>
          <cell r="H2431">
            <v>124</v>
          </cell>
          <cell r="I2431">
            <v>0</v>
          </cell>
          <cell r="J2431">
            <v>0</v>
          </cell>
          <cell r="K2431" t="str">
            <v>Puzzels-&gt;Puzzel; OP = OP</v>
          </cell>
          <cell r="L2431" t="str">
            <v>Uitloop</v>
          </cell>
          <cell r="M2431" t="str">
            <v>eeBoo</v>
          </cell>
        </row>
        <row r="2432">
          <cell r="A2432" t="str">
            <v>EEB-PZFFUF</v>
          </cell>
          <cell r="B2432">
            <v>11</v>
          </cell>
          <cell r="C2432">
            <v>11</v>
          </cell>
          <cell r="D2432" t="str">
            <v>Fruits &amp; Flowers Still Life (500)</v>
          </cell>
          <cell r="E2432">
            <v>12</v>
          </cell>
          <cell r="F2432">
            <v>21.99</v>
          </cell>
          <cell r="G2432" t="str">
            <v>0689196515194</v>
          </cell>
          <cell r="H2432">
            <v>0</v>
          </cell>
          <cell r="I2432">
            <v>0</v>
          </cell>
          <cell r="J2432">
            <v>15</v>
          </cell>
          <cell r="K2432" t="str">
            <v>Puzzels-&gt;Puzzel</v>
          </cell>
          <cell r="L2432" t="str">
            <v>pre-order</v>
          </cell>
          <cell r="M2432" t="str">
            <v>eeBoo</v>
          </cell>
        </row>
        <row r="2433">
          <cell r="A2433" t="str">
            <v>EEB-PZFGDE</v>
          </cell>
          <cell r="B2433">
            <v>11</v>
          </cell>
          <cell r="C2433">
            <v>11</v>
          </cell>
          <cell r="D2433" t="str">
            <v>Garden of Eden (500)</v>
          </cell>
          <cell r="E2433">
            <v>12</v>
          </cell>
          <cell r="F2433">
            <v>21.99</v>
          </cell>
          <cell r="G2433" t="str">
            <v>0689196513275</v>
          </cell>
          <cell r="H2433">
            <v>0</v>
          </cell>
          <cell r="I2433">
            <v>0</v>
          </cell>
          <cell r="J2433">
            <v>3</v>
          </cell>
          <cell r="K2433" t="str">
            <v>Puzzels-&gt;Puzzel</v>
          </cell>
          <cell r="L2433" t="str">
            <v>Beschikbaar</v>
          </cell>
          <cell r="M2433" t="str">
            <v>eeBoo</v>
          </cell>
        </row>
        <row r="2434">
          <cell r="A2434" t="str">
            <v>EEB-PZFGSA</v>
          </cell>
          <cell r="B2434">
            <v>11</v>
          </cell>
          <cell r="C2434">
            <v>11</v>
          </cell>
          <cell r="D2434" t="str">
            <v>Garden Sanctuary (500)</v>
          </cell>
          <cell r="E2434">
            <v>12</v>
          </cell>
          <cell r="F2434">
            <v>21.99</v>
          </cell>
          <cell r="G2434" t="str">
            <v>0689196513138</v>
          </cell>
          <cell r="H2434">
            <v>15</v>
          </cell>
          <cell r="I2434">
            <v>0</v>
          </cell>
          <cell r="J2434">
            <v>0</v>
          </cell>
          <cell r="K2434" t="str">
            <v>Puzzels-&gt;Puzzel</v>
          </cell>
          <cell r="L2434" t="str">
            <v>Beschikbaar</v>
          </cell>
          <cell r="M2434" t="str">
            <v>eeBoo</v>
          </cell>
        </row>
        <row r="2435">
          <cell r="A2435" t="str">
            <v>EEB-PZFHMB</v>
          </cell>
          <cell r="B2435">
            <v>11</v>
          </cell>
          <cell r="C2435">
            <v>11</v>
          </cell>
          <cell r="D2435" t="str">
            <v>Hummingbirds (500)</v>
          </cell>
          <cell r="E2435">
            <v>12</v>
          </cell>
          <cell r="F2435">
            <v>21.99</v>
          </cell>
          <cell r="G2435" t="str">
            <v>0689196507793</v>
          </cell>
          <cell r="H2435">
            <v>0</v>
          </cell>
          <cell r="I2435">
            <v>0</v>
          </cell>
          <cell r="J2435">
            <v>57</v>
          </cell>
          <cell r="K2435" t="str">
            <v>Puzzels-&gt;Puzzel</v>
          </cell>
          <cell r="L2435" t="str">
            <v>Beschikbaar</v>
          </cell>
          <cell r="M2435" t="str">
            <v>eeBoo</v>
          </cell>
        </row>
        <row r="2436">
          <cell r="A2436" t="str">
            <v>EEB-PZFMBU</v>
          </cell>
          <cell r="B2436">
            <v>11</v>
          </cell>
          <cell r="C2436">
            <v>11</v>
          </cell>
          <cell r="D2436" t="str">
            <v>Mushrooms and Butterflies (500)</v>
          </cell>
          <cell r="E2436">
            <v>12</v>
          </cell>
          <cell r="F2436">
            <v>21.99</v>
          </cell>
          <cell r="G2436" t="str">
            <v>0689196508219</v>
          </cell>
          <cell r="H2436">
            <v>0</v>
          </cell>
          <cell r="I2436">
            <v>0</v>
          </cell>
          <cell r="J2436">
            <v>2</v>
          </cell>
          <cell r="K2436" t="str">
            <v>Puzzels-&gt;Puzzel</v>
          </cell>
          <cell r="L2436" t="str">
            <v>Beschikbaar</v>
          </cell>
          <cell r="M2436" t="str">
            <v>eeBoo</v>
          </cell>
        </row>
        <row r="2437">
          <cell r="A2437" t="str">
            <v>EEB-PZFMND</v>
          </cell>
          <cell r="B2437">
            <v>11</v>
          </cell>
          <cell r="C2437">
            <v>11</v>
          </cell>
          <cell r="D2437" t="str">
            <v>Moon Dance (500) (U)</v>
          </cell>
          <cell r="E2437">
            <v>12</v>
          </cell>
          <cell r="F2437">
            <v>21.99</v>
          </cell>
          <cell r="G2437" t="str">
            <v>0689196510434</v>
          </cell>
          <cell r="H2437">
            <v>2</v>
          </cell>
          <cell r="I2437">
            <v>0</v>
          </cell>
          <cell r="J2437">
            <v>0</v>
          </cell>
          <cell r="K2437" t="str">
            <v>Puzzels-&gt;Puzzel; OP = OP</v>
          </cell>
          <cell r="L2437" t="str">
            <v>Uitloop</v>
          </cell>
          <cell r="M2437" t="str">
            <v>eeBoo</v>
          </cell>
        </row>
        <row r="2438">
          <cell r="A2438" t="str">
            <v>EEB-PZFMOT</v>
          </cell>
          <cell r="B2438">
            <v>11</v>
          </cell>
          <cell r="C2438">
            <v>11</v>
          </cell>
          <cell r="D2438" t="str">
            <v>Moths (500)</v>
          </cell>
          <cell r="E2438">
            <v>12</v>
          </cell>
          <cell r="F2438">
            <v>21.99</v>
          </cell>
          <cell r="G2438" t="str">
            <v>0689196513268</v>
          </cell>
          <cell r="H2438">
            <v>16</v>
          </cell>
          <cell r="I2438">
            <v>2</v>
          </cell>
          <cell r="J2438">
            <v>0</v>
          </cell>
          <cell r="K2438" t="str">
            <v>Puzzels-&gt;Puzzel</v>
          </cell>
          <cell r="L2438" t="str">
            <v>Beschikbaar</v>
          </cell>
          <cell r="M2438" t="str">
            <v>eeBoo</v>
          </cell>
        </row>
        <row r="2439">
          <cell r="A2439" t="str">
            <v>EEB-PZFMSR</v>
          </cell>
          <cell r="B2439">
            <v>11</v>
          </cell>
          <cell r="C2439">
            <v>11</v>
          </cell>
          <cell r="D2439" t="str">
            <v>Ms. Santas Reindeer (500)</v>
          </cell>
          <cell r="E2439">
            <v>12</v>
          </cell>
          <cell r="F2439">
            <v>21.99</v>
          </cell>
          <cell r="G2439" t="str">
            <v>0689196515323</v>
          </cell>
          <cell r="H2439">
            <v>15</v>
          </cell>
          <cell r="I2439">
            <v>0</v>
          </cell>
          <cell r="J2439">
            <v>0</v>
          </cell>
          <cell r="K2439" t="str">
            <v>Puzzels-&gt;Puzzel</v>
          </cell>
          <cell r="L2439" t="str">
            <v>Beschikbaar</v>
          </cell>
          <cell r="M2439" t="str">
            <v>eeBoo</v>
          </cell>
        </row>
        <row r="2440">
          <cell r="A2440" t="str">
            <v>EEB-PZFOEM</v>
          </cell>
          <cell r="B2440">
            <v>11</v>
          </cell>
          <cell r="C2440">
            <v>11</v>
          </cell>
          <cell r="D2440" t="str">
            <v>Edible Mushrooms (500)</v>
          </cell>
          <cell r="E2440">
            <v>12</v>
          </cell>
          <cell r="F2440">
            <v>21.99</v>
          </cell>
          <cell r="G2440" t="str">
            <v>0689196516306</v>
          </cell>
          <cell r="H2440">
            <v>0</v>
          </cell>
          <cell r="I2440">
            <v>0</v>
          </cell>
          <cell r="J2440">
            <v>14</v>
          </cell>
          <cell r="K2440" t="str">
            <v>Puzzels-&gt;Puzzel</v>
          </cell>
          <cell r="L2440" t="str">
            <v>pre-order</v>
          </cell>
          <cell r="M2440" t="str">
            <v>eeBoo</v>
          </cell>
        </row>
        <row r="2441">
          <cell r="A2441" t="str">
            <v>EEB-PZFOPM</v>
          </cell>
          <cell r="B2441">
            <v>11</v>
          </cell>
          <cell r="C2441">
            <v>11</v>
          </cell>
          <cell r="D2441" t="str">
            <v>Poisonous Mushrooms (500)</v>
          </cell>
          <cell r="E2441">
            <v>12</v>
          </cell>
          <cell r="F2441">
            <v>21.99</v>
          </cell>
          <cell r="G2441" t="str">
            <v>0689196521294</v>
          </cell>
          <cell r="H2441">
            <v>0</v>
          </cell>
          <cell r="I2441">
            <v>0</v>
          </cell>
          <cell r="J2441">
            <v>9</v>
          </cell>
          <cell r="K2441" t="str">
            <v>Puzzels-&gt;Puzzel</v>
          </cell>
          <cell r="L2441" t="str">
            <v>pre-order</v>
          </cell>
          <cell r="M2441" t="str">
            <v>eeBoo</v>
          </cell>
        </row>
        <row r="2442">
          <cell r="A2442" t="str">
            <v>EEB-PZFPRB</v>
          </cell>
          <cell r="B2442">
            <v>11</v>
          </cell>
          <cell r="C2442">
            <v>11</v>
          </cell>
          <cell r="D2442" t="str">
            <v>Purple Bird and Flowers (500)</v>
          </cell>
          <cell r="E2442">
            <v>12</v>
          </cell>
          <cell r="F2442">
            <v>21.99</v>
          </cell>
          <cell r="G2442" t="str">
            <v>0689196511615</v>
          </cell>
          <cell r="H2442">
            <v>12</v>
          </cell>
          <cell r="I2442">
            <v>0</v>
          </cell>
          <cell r="J2442">
            <v>0</v>
          </cell>
          <cell r="K2442" t="str">
            <v>Puzzels-&gt;Puzzel</v>
          </cell>
          <cell r="L2442" t="str">
            <v>Beschikbaar</v>
          </cell>
          <cell r="M2442" t="str">
            <v>eeBoo</v>
          </cell>
        </row>
        <row r="2443">
          <cell r="A2443" t="str">
            <v>EEB-PZFRFG</v>
          </cell>
          <cell r="B2443">
            <v>11</v>
          </cell>
          <cell r="C2443">
            <v>11</v>
          </cell>
          <cell r="D2443" t="str">
            <v>Rooftop Garden (500) (U)</v>
          </cell>
          <cell r="E2443">
            <v>12</v>
          </cell>
          <cell r="F2443">
            <v>21.99</v>
          </cell>
          <cell r="G2443" t="str">
            <v>0689196512650</v>
          </cell>
          <cell r="H2443">
            <v>7</v>
          </cell>
          <cell r="I2443">
            <v>0</v>
          </cell>
          <cell r="J2443">
            <v>0</v>
          </cell>
          <cell r="K2443" t="str">
            <v>Puzzels-&gt;Puzzel; OP = OP</v>
          </cell>
          <cell r="L2443" t="str">
            <v>Uitloop</v>
          </cell>
          <cell r="M2443" t="str">
            <v>eeBoo</v>
          </cell>
        </row>
        <row r="2444">
          <cell r="A2444" t="str">
            <v>EEB-PZFSLF</v>
          </cell>
          <cell r="B2444">
            <v>11</v>
          </cell>
          <cell r="C2444">
            <v>11</v>
          </cell>
          <cell r="D2444" t="str">
            <v>Still Life with Flowers (500)</v>
          </cell>
          <cell r="E2444">
            <v>12</v>
          </cell>
          <cell r="F2444">
            <v>21.99</v>
          </cell>
          <cell r="G2444" t="str">
            <v>0689196511240</v>
          </cell>
          <cell r="H2444">
            <v>21</v>
          </cell>
          <cell r="I2444">
            <v>0</v>
          </cell>
          <cell r="J2444">
            <v>0</v>
          </cell>
          <cell r="K2444" t="str">
            <v>Puzzels-&gt;Puzzel</v>
          </cell>
          <cell r="L2444" t="str">
            <v>Beschikbaar</v>
          </cell>
          <cell r="M2444" t="str">
            <v>eeBoo</v>
          </cell>
        </row>
        <row r="2445">
          <cell r="A2445" t="str">
            <v>EEB-PZFTFL</v>
          </cell>
          <cell r="B2445">
            <v>11</v>
          </cell>
          <cell r="C2445">
            <v>11</v>
          </cell>
          <cell r="D2445" t="str">
            <v>Theatre of Flowers (500)</v>
          </cell>
          <cell r="E2445">
            <v>12</v>
          </cell>
          <cell r="F2445">
            <v>21.99</v>
          </cell>
          <cell r="G2445" t="str">
            <v>0689196513169</v>
          </cell>
          <cell r="H2445">
            <v>36</v>
          </cell>
          <cell r="I2445">
            <v>0</v>
          </cell>
          <cell r="J2445">
            <v>0</v>
          </cell>
          <cell r="K2445" t="str">
            <v>Puzzels-&gt;Puzzel</v>
          </cell>
          <cell r="L2445" t="str">
            <v>Beschikbaar</v>
          </cell>
          <cell r="M2445" t="str">
            <v>eeBoo</v>
          </cell>
        </row>
        <row r="2446">
          <cell r="A2446" t="str">
            <v>EEB-PZFUNG</v>
          </cell>
          <cell r="B2446">
            <v>11</v>
          </cell>
          <cell r="C2446">
            <v>11</v>
          </cell>
          <cell r="D2446" t="str">
            <v>Unicorn Garden (500)</v>
          </cell>
          <cell r="E2446">
            <v>12</v>
          </cell>
          <cell r="F2446">
            <v>21.99</v>
          </cell>
          <cell r="G2446" t="str">
            <v>0689196507250</v>
          </cell>
          <cell r="H2446">
            <v>13</v>
          </cell>
          <cell r="I2446">
            <v>0</v>
          </cell>
          <cell r="J2446">
            <v>0</v>
          </cell>
          <cell r="K2446" t="str">
            <v>Puzzels-&gt;Puzzel</v>
          </cell>
          <cell r="L2446" t="str">
            <v>Beschikbaar</v>
          </cell>
          <cell r="M2446" t="str">
            <v>eeBoo</v>
          </cell>
        </row>
        <row r="2447">
          <cell r="A2447" t="str">
            <v>EEB-PZFWM</v>
          </cell>
          <cell r="B2447">
            <v>11</v>
          </cell>
          <cell r="C2447">
            <v>11</v>
          </cell>
          <cell r="D2447" t="str">
            <v>Women March! (500) (U)</v>
          </cell>
          <cell r="E2447">
            <v>12</v>
          </cell>
          <cell r="F2447">
            <v>21.99</v>
          </cell>
          <cell r="G2447" t="str">
            <v>0689196507779</v>
          </cell>
          <cell r="H2447">
            <v>17</v>
          </cell>
          <cell r="I2447">
            <v>0</v>
          </cell>
          <cell r="J2447">
            <v>0</v>
          </cell>
          <cell r="K2447" t="str">
            <v>Puzzels-&gt;Puzzel; OP = OP</v>
          </cell>
          <cell r="L2447" t="str">
            <v>Uitloop</v>
          </cell>
          <cell r="M2447" t="str">
            <v>eeBoo</v>
          </cell>
        </row>
        <row r="2448">
          <cell r="A2448" t="str">
            <v>EEB-PZKOA2</v>
          </cell>
          <cell r="B2448">
            <v>11</v>
          </cell>
          <cell r="C2448">
            <v>7</v>
          </cell>
          <cell r="D2448" t="str">
            <v>Koala House (64) (U)</v>
          </cell>
          <cell r="E2448">
            <v>18</v>
          </cell>
          <cell r="F2448">
            <v>13.99</v>
          </cell>
          <cell r="G2448" t="str">
            <v>0689196512568</v>
          </cell>
          <cell r="H2448">
            <v>15</v>
          </cell>
          <cell r="I2448">
            <v>0</v>
          </cell>
          <cell r="J2448">
            <v>0</v>
          </cell>
          <cell r="K2448" t="str">
            <v>Puzzels-&gt;Puzzel; OP = OP</v>
          </cell>
          <cell r="L2448" t="str">
            <v>Uitloop</v>
          </cell>
          <cell r="M2448" t="str">
            <v>eeBoo</v>
          </cell>
        </row>
        <row r="2449">
          <cell r="A2449" t="str">
            <v>EEB-PZL100</v>
          </cell>
          <cell r="B2449">
            <v>11</v>
          </cell>
          <cell r="C2449">
            <v>8.5</v>
          </cell>
          <cell r="D2449" t="str">
            <v>Life on Earth (100) (U)</v>
          </cell>
          <cell r="E2449">
            <v>12</v>
          </cell>
          <cell r="F2449">
            <v>17.989999999999998</v>
          </cell>
          <cell r="G2449" t="str">
            <v>0689196503948</v>
          </cell>
          <cell r="H2449">
            <v>4</v>
          </cell>
          <cell r="I2449">
            <v>0</v>
          </cell>
          <cell r="J2449">
            <v>0</v>
          </cell>
          <cell r="K2449" t="str">
            <v>Puzzels-&gt;Puzzel; OP = OP</v>
          </cell>
          <cell r="L2449" t="str">
            <v>Uitloop</v>
          </cell>
          <cell r="M2449" t="str">
            <v>eeBoo</v>
          </cell>
        </row>
        <row r="2450">
          <cell r="A2450" t="str">
            <v>EEB-PZOTP2</v>
          </cell>
          <cell r="B2450">
            <v>11</v>
          </cell>
          <cell r="C2450">
            <v>7</v>
          </cell>
          <cell r="D2450" t="str">
            <v>Otters at Play (64) (U)</v>
          </cell>
          <cell r="E2450">
            <v>18</v>
          </cell>
          <cell r="F2450">
            <v>13.99</v>
          </cell>
          <cell r="G2450" t="str">
            <v>0689196512476</v>
          </cell>
          <cell r="H2450">
            <v>3</v>
          </cell>
          <cell r="I2450">
            <v>0</v>
          </cell>
          <cell r="J2450">
            <v>0</v>
          </cell>
          <cell r="K2450" t="str">
            <v>Puzzels-&gt;Puzzel; OP = OP</v>
          </cell>
          <cell r="L2450" t="str">
            <v>Uitloop</v>
          </cell>
          <cell r="M2450" t="str">
            <v>eeBoo</v>
          </cell>
        </row>
        <row r="2451">
          <cell r="A2451" t="str">
            <v>EEB-PZRNF</v>
          </cell>
          <cell r="B2451">
            <v>11</v>
          </cell>
          <cell r="C2451">
            <v>10</v>
          </cell>
          <cell r="D2451" t="str">
            <v>Rainforest (100) (U)</v>
          </cell>
          <cell r="E2451">
            <v>12</v>
          </cell>
          <cell r="F2451">
            <v>19.989999999999998</v>
          </cell>
          <cell r="G2451" t="str">
            <v>0689196511851</v>
          </cell>
          <cell r="H2451">
            <v>3</v>
          </cell>
          <cell r="I2451">
            <v>0</v>
          </cell>
          <cell r="J2451">
            <v>0</v>
          </cell>
          <cell r="K2451" t="str">
            <v>Puzzels-&gt;Puzzel; OP = OP</v>
          </cell>
          <cell r="L2451" t="str">
            <v>Uitloop</v>
          </cell>
          <cell r="M2451" t="str">
            <v>eeBoo</v>
          </cell>
        </row>
        <row r="2452">
          <cell r="A2452" t="str">
            <v>EEB-PZSCI</v>
          </cell>
          <cell r="B2452">
            <v>11</v>
          </cell>
          <cell r="C2452">
            <v>5</v>
          </cell>
          <cell r="D2452" t="str">
            <v>Natural Science (100) (U) AANBIEDING</v>
          </cell>
          <cell r="E2452">
            <v>12</v>
          </cell>
          <cell r="F2452">
            <v>17.989999999999998</v>
          </cell>
          <cell r="G2452" t="str">
            <v>0689196504853</v>
          </cell>
          <cell r="H2452">
            <v>6</v>
          </cell>
          <cell r="I2452">
            <v>0</v>
          </cell>
          <cell r="J2452">
            <v>0</v>
          </cell>
          <cell r="K2452" t="str">
            <v>Puzzels-&gt;Puzzel; OP = OP</v>
          </cell>
          <cell r="L2452" t="str">
            <v>Uitloop</v>
          </cell>
          <cell r="M2452" t="str">
            <v>eeBoo</v>
          </cell>
        </row>
        <row r="2453">
          <cell r="A2453" t="str">
            <v>EEB-PZSHK</v>
          </cell>
          <cell r="B2453">
            <v>11</v>
          </cell>
          <cell r="C2453">
            <v>8.5</v>
          </cell>
          <cell r="D2453" t="str">
            <v>Love of Sharks (100) (U)</v>
          </cell>
          <cell r="E2453">
            <v>12</v>
          </cell>
          <cell r="F2453">
            <v>17.989999999999998</v>
          </cell>
          <cell r="G2453" t="str">
            <v>0689196514234</v>
          </cell>
          <cell r="H2453">
            <v>2</v>
          </cell>
          <cell r="I2453">
            <v>0</v>
          </cell>
          <cell r="J2453">
            <v>0</v>
          </cell>
          <cell r="K2453" t="str">
            <v>Puzzels-&gt;Puzzel; OP = OP</v>
          </cell>
          <cell r="L2453" t="str">
            <v>Uitloop</v>
          </cell>
          <cell r="M2453" t="str">
            <v>eeBoo</v>
          </cell>
        </row>
        <row r="2454">
          <cell r="A2454" t="str">
            <v>EEB-PZTACO</v>
          </cell>
          <cell r="B2454">
            <v>11</v>
          </cell>
          <cell r="C2454">
            <v>11</v>
          </cell>
          <cell r="D2454" t="str">
            <v>Alchemist's Orchard (1000)</v>
          </cell>
          <cell r="E2454">
            <v>12</v>
          </cell>
          <cell r="F2454">
            <v>21.99</v>
          </cell>
          <cell r="G2454" t="str">
            <v>0689196521300</v>
          </cell>
          <cell r="H2454">
            <v>0</v>
          </cell>
          <cell r="I2454">
            <v>0</v>
          </cell>
          <cell r="J2454">
            <v>161</v>
          </cell>
          <cell r="K2454" t="str">
            <v>Puzzels-&gt;Puzzel</v>
          </cell>
          <cell r="L2454" t="str">
            <v>pre-order</v>
          </cell>
          <cell r="M2454" t="str">
            <v>eeBoo</v>
          </cell>
        </row>
        <row r="2455">
          <cell r="A2455" t="str">
            <v>EEB-PZTAHL</v>
          </cell>
          <cell r="B2455">
            <v>11</v>
          </cell>
          <cell r="C2455">
            <v>11</v>
          </cell>
          <cell r="D2455" t="str">
            <v>Alchemists Library (1000)</v>
          </cell>
          <cell r="E2455">
            <v>12</v>
          </cell>
          <cell r="F2455">
            <v>21.99</v>
          </cell>
          <cell r="G2455" t="str">
            <v>0689196514609</v>
          </cell>
          <cell r="H2455">
            <v>0</v>
          </cell>
          <cell r="I2455">
            <v>0</v>
          </cell>
          <cell r="J2455">
            <v>12</v>
          </cell>
          <cell r="K2455" t="str">
            <v>Puzzels-&gt;Puzzel</v>
          </cell>
          <cell r="L2455" t="str">
            <v>Beschikbaar</v>
          </cell>
          <cell r="M2455" t="str">
            <v>eeBoo</v>
          </cell>
        </row>
        <row r="2456">
          <cell r="A2456" t="str">
            <v>EEB-PZTALC</v>
          </cell>
          <cell r="B2456">
            <v>11</v>
          </cell>
          <cell r="C2456">
            <v>11</v>
          </cell>
          <cell r="D2456" t="str">
            <v>Alchemists Cabinet (1000)</v>
          </cell>
          <cell r="E2456">
            <v>12</v>
          </cell>
          <cell r="F2456">
            <v>21.99</v>
          </cell>
          <cell r="G2456" t="str">
            <v>0689196511721</v>
          </cell>
          <cell r="H2456">
            <v>0</v>
          </cell>
          <cell r="I2456">
            <v>0</v>
          </cell>
          <cell r="J2456">
            <v>2</v>
          </cell>
          <cell r="K2456" t="str">
            <v>Puzzels-&gt;Puzzel</v>
          </cell>
          <cell r="L2456" t="str">
            <v>Beschikbaar</v>
          </cell>
          <cell r="M2456" t="str">
            <v>eeBoo</v>
          </cell>
        </row>
        <row r="2457">
          <cell r="A2457" t="str">
            <v>EEB-PZTAMD</v>
          </cell>
          <cell r="B2457">
            <v>11</v>
          </cell>
          <cell r="C2457">
            <v>11</v>
          </cell>
          <cell r="D2457" t="str">
            <v>Magical Amsterdam (1000)</v>
          </cell>
          <cell r="E2457">
            <v>12</v>
          </cell>
          <cell r="F2457">
            <v>21.99</v>
          </cell>
          <cell r="G2457" t="str">
            <v>0689196513657</v>
          </cell>
          <cell r="H2457">
            <v>0</v>
          </cell>
          <cell r="I2457">
            <v>0</v>
          </cell>
          <cell r="J2457">
            <v>5</v>
          </cell>
          <cell r="K2457" t="str">
            <v>Puzzels-&gt;Puzzel</v>
          </cell>
          <cell r="L2457" t="str">
            <v>Beschikbaar</v>
          </cell>
          <cell r="M2457" t="str">
            <v>eeBoo</v>
          </cell>
        </row>
        <row r="2458">
          <cell r="A2458" t="str">
            <v>EEB-PZTAST</v>
          </cell>
          <cell r="B2458">
            <v>11</v>
          </cell>
          <cell r="C2458">
            <v>11</v>
          </cell>
          <cell r="D2458" t="str">
            <v>The Alchemists Home (1000)</v>
          </cell>
          <cell r="E2458">
            <v>12</v>
          </cell>
          <cell r="F2458">
            <v>21.99</v>
          </cell>
          <cell r="G2458" t="str">
            <v>0689196513664</v>
          </cell>
          <cell r="H2458">
            <v>1</v>
          </cell>
          <cell r="I2458">
            <v>1</v>
          </cell>
          <cell r="J2458">
            <v>0</v>
          </cell>
          <cell r="K2458" t="str">
            <v>Puzzels-&gt;Puzzel</v>
          </cell>
          <cell r="L2458" t="str">
            <v>Beschikbaar</v>
          </cell>
          <cell r="M2458" t="str">
            <v>eeBoo</v>
          </cell>
        </row>
        <row r="2459">
          <cell r="A2459" t="str">
            <v>EEB-PZTATD</v>
          </cell>
          <cell r="B2459">
            <v>11</v>
          </cell>
          <cell r="C2459">
            <v>11</v>
          </cell>
          <cell r="D2459" t="str">
            <v>Artist en Daughter (1000)</v>
          </cell>
          <cell r="E2459">
            <v>12</v>
          </cell>
          <cell r="F2459">
            <v>21.99</v>
          </cell>
          <cell r="G2459" t="str">
            <v>0689196514456</v>
          </cell>
          <cell r="H2459">
            <v>2</v>
          </cell>
          <cell r="I2459">
            <v>0</v>
          </cell>
          <cell r="J2459">
            <v>0</v>
          </cell>
          <cell r="K2459" t="str">
            <v>Puzzels-&gt;Puzzel</v>
          </cell>
          <cell r="L2459" t="str">
            <v>Beschikbaar</v>
          </cell>
          <cell r="M2459" t="str">
            <v>eeBoo</v>
          </cell>
        </row>
        <row r="2460">
          <cell r="A2460" t="str">
            <v>EEB-PZTBDS</v>
          </cell>
          <cell r="B2460">
            <v>11</v>
          </cell>
          <cell r="C2460">
            <v>11</v>
          </cell>
          <cell r="D2460" t="str">
            <v>Birds of Scotland (1000)</v>
          </cell>
          <cell r="E2460">
            <v>12</v>
          </cell>
          <cell r="F2460">
            <v>21.99</v>
          </cell>
          <cell r="G2460" t="str">
            <v>0689196514296</v>
          </cell>
          <cell r="H2460">
            <v>6</v>
          </cell>
          <cell r="I2460">
            <v>1</v>
          </cell>
          <cell r="J2460">
            <v>0</v>
          </cell>
          <cell r="K2460" t="str">
            <v>Puzzels-&gt;Puzzel</v>
          </cell>
          <cell r="L2460" t="str">
            <v>Beschikbaar</v>
          </cell>
          <cell r="M2460" t="str">
            <v>eeBoo</v>
          </cell>
        </row>
        <row r="2461">
          <cell r="A2461" t="str">
            <v>EEB-PZTBGN</v>
          </cell>
          <cell r="B2461">
            <v>11</v>
          </cell>
          <cell r="C2461">
            <v>11</v>
          </cell>
          <cell r="D2461" t="str">
            <v>Bountiful Garden (1000)</v>
          </cell>
          <cell r="E2461">
            <v>12</v>
          </cell>
          <cell r="F2461">
            <v>21.99</v>
          </cell>
          <cell r="G2461" t="str">
            <v>0689196507526</v>
          </cell>
          <cell r="H2461">
            <v>222</v>
          </cell>
          <cell r="I2461">
            <v>0</v>
          </cell>
          <cell r="J2461">
            <v>0</v>
          </cell>
          <cell r="K2461" t="str">
            <v>Puzzels-&gt;Puzzel</v>
          </cell>
          <cell r="L2461" t="str">
            <v>Beschikbaar</v>
          </cell>
          <cell r="M2461" t="str">
            <v>eeBoo</v>
          </cell>
        </row>
        <row r="2462">
          <cell r="A2462" t="str">
            <v>EEB-PZTBPK</v>
          </cell>
          <cell r="B2462">
            <v>11</v>
          </cell>
          <cell r="C2462">
            <v>11</v>
          </cell>
          <cell r="D2462" t="str">
            <v>Birds in the Park (1000)</v>
          </cell>
          <cell r="E2462">
            <v>12</v>
          </cell>
          <cell r="F2462">
            <v>21.99</v>
          </cell>
          <cell r="G2462" t="str">
            <v>0689196512490</v>
          </cell>
          <cell r="H2462">
            <v>3</v>
          </cell>
          <cell r="I2462">
            <v>3</v>
          </cell>
          <cell r="J2462">
            <v>3</v>
          </cell>
          <cell r="K2462" t="str">
            <v>Puzzels-&gt;Puzzel</v>
          </cell>
          <cell r="L2462" t="str">
            <v>Beschikbaar</v>
          </cell>
          <cell r="M2462" t="str">
            <v>eeBoo</v>
          </cell>
        </row>
        <row r="2463">
          <cell r="A2463" t="str">
            <v>EEB-PZTBUK</v>
          </cell>
          <cell r="B2463">
            <v>11</v>
          </cell>
          <cell r="C2463">
            <v>11</v>
          </cell>
          <cell r="D2463" t="str">
            <v>Blue Kitchen (1000)</v>
          </cell>
          <cell r="E2463">
            <v>12</v>
          </cell>
          <cell r="F2463">
            <v>21.99</v>
          </cell>
          <cell r="G2463" t="str">
            <v>0689196512285</v>
          </cell>
          <cell r="H2463">
            <v>1</v>
          </cell>
          <cell r="I2463">
            <v>1</v>
          </cell>
          <cell r="J2463">
            <v>30</v>
          </cell>
          <cell r="K2463" t="str">
            <v>Puzzels-&gt;Puzzel</v>
          </cell>
          <cell r="L2463" t="str">
            <v>Beschikbaar</v>
          </cell>
          <cell r="M2463" t="str">
            <v>eeBoo</v>
          </cell>
        </row>
        <row r="2464">
          <cell r="A2464" t="str">
            <v>EEB-PZTCDR</v>
          </cell>
          <cell r="B2464">
            <v>11</v>
          </cell>
          <cell r="C2464">
            <v>11</v>
          </cell>
          <cell r="D2464" t="str">
            <v>Christmas Decoration (1000)</v>
          </cell>
          <cell r="E2464">
            <v>12</v>
          </cell>
          <cell r="F2464">
            <v>21.99</v>
          </cell>
          <cell r="G2464" t="str">
            <v>0689196520969</v>
          </cell>
          <cell r="H2464">
            <v>0</v>
          </cell>
          <cell r="I2464">
            <v>0</v>
          </cell>
          <cell r="J2464">
            <v>16</v>
          </cell>
          <cell r="K2464" t="str">
            <v>Puzzels-&gt;Puzzel</v>
          </cell>
          <cell r="L2464" t="str">
            <v>pre-order</v>
          </cell>
          <cell r="M2464" t="str">
            <v>eeBoo</v>
          </cell>
        </row>
        <row r="2465">
          <cell r="A2465" t="str">
            <v>EEB-PZTCGE</v>
          </cell>
          <cell r="B2465">
            <v>11</v>
          </cell>
          <cell r="C2465">
            <v>11</v>
          </cell>
          <cell r="D2465" t="str">
            <v>English Cottage (1000)</v>
          </cell>
          <cell r="E2465">
            <v>12</v>
          </cell>
          <cell r="F2465">
            <v>21.99</v>
          </cell>
          <cell r="G2465" t="str">
            <v>0689196511578</v>
          </cell>
          <cell r="H2465">
            <v>0</v>
          </cell>
          <cell r="I2465">
            <v>0</v>
          </cell>
          <cell r="J2465">
            <v>71</v>
          </cell>
          <cell r="K2465" t="str">
            <v>Puzzels-&gt;Puzzel</v>
          </cell>
          <cell r="L2465" t="str">
            <v>Beschikbaar</v>
          </cell>
          <cell r="M2465" t="str">
            <v>eeBoo</v>
          </cell>
        </row>
        <row r="2466">
          <cell r="A2466" t="str">
            <v>EEB-PZTCIW</v>
          </cell>
          <cell r="B2466">
            <v>11</v>
          </cell>
          <cell r="C2466">
            <v>11</v>
          </cell>
          <cell r="D2466" t="str">
            <v>Cats in Window (1000)</v>
          </cell>
          <cell r="E2466">
            <v>12</v>
          </cell>
          <cell r="F2466">
            <v>21.99</v>
          </cell>
          <cell r="G2466" t="str">
            <v>0689196514616</v>
          </cell>
          <cell r="H2466">
            <v>1</v>
          </cell>
          <cell r="I2466">
            <v>1</v>
          </cell>
          <cell r="J2466">
            <v>1</v>
          </cell>
          <cell r="K2466" t="str">
            <v>Puzzels-&gt;Puzzel</v>
          </cell>
          <cell r="L2466" t="str">
            <v>Beschikbaar</v>
          </cell>
          <cell r="M2466" t="str">
            <v>eeBoo</v>
          </cell>
        </row>
        <row r="2467">
          <cell r="A2467" t="str">
            <v>EEB-PZTCLE</v>
          </cell>
          <cell r="B2467">
            <v>11</v>
          </cell>
          <cell r="C2467">
            <v>8</v>
          </cell>
          <cell r="D2467" t="str">
            <v>Celebration (1000) (U) AANBIEDING</v>
          </cell>
          <cell r="E2467">
            <v>12</v>
          </cell>
          <cell r="F2467">
            <v>21.99</v>
          </cell>
          <cell r="G2467" t="str">
            <v>0689196511059</v>
          </cell>
          <cell r="H2467">
            <v>20</v>
          </cell>
          <cell r="I2467">
            <v>0</v>
          </cell>
          <cell r="J2467">
            <v>0</v>
          </cell>
          <cell r="K2467" t="str">
            <v>Puzzels-&gt;Puzzel; OP = OP</v>
          </cell>
          <cell r="L2467" t="str">
            <v>Uitloop</v>
          </cell>
          <cell r="M2467" t="str">
            <v>eeBoo</v>
          </cell>
        </row>
        <row r="2468">
          <cell r="A2468" t="str">
            <v>EEB-PZTCOP</v>
          </cell>
          <cell r="B2468">
            <v>11</v>
          </cell>
          <cell r="C2468">
            <v>11</v>
          </cell>
          <cell r="D2468" t="str">
            <v>Copenhagen (1000)</v>
          </cell>
          <cell r="E2468">
            <v>12</v>
          </cell>
          <cell r="F2468">
            <v>21.99</v>
          </cell>
          <cell r="G2468" t="str">
            <v>0689196510878</v>
          </cell>
          <cell r="H2468">
            <v>0</v>
          </cell>
          <cell r="I2468">
            <v>0</v>
          </cell>
          <cell r="J2468">
            <v>0</v>
          </cell>
          <cell r="K2468" t="str">
            <v>Puzzels-&gt;Puzzel</v>
          </cell>
          <cell r="L2468" t="str">
            <v>Beschikbaar</v>
          </cell>
          <cell r="M2468" t="str">
            <v>eeBoo</v>
          </cell>
        </row>
        <row r="2469">
          <cell r="A2469" t="str">
            <v>EEB-PZTDQS</v>
          </cell>
          <cell r="B2469">
            <v>11</v>
          </cell>
          <cell r="C2469">
            <v>11</v>
          </cell>
          <cell r="D2469" t="str">
            <v>Dutch Quilt Sampler (1000) (U)</v>
          </cell>
          <cell r="E2469">
            <v>12</v>
          </cell>
          <cell r="F2469">
            <v>21.99</v>
          </cell>
          <cell r="G2469" t="str">
            <v>0689196512254</v>
          </cell>
          <cell r="H2469">
            <v>9</v>
          </cell>
          <cell r="I2469">
            <v>0</v>
          </cell>
          <cell r="J2469">
            <v>0</v>
          </cell>
          <cell r="K2469" t="str">
            <v>Puzzels-&gt;Puzzel; OP = OP</v>
          </cell>
          <cell r="L2469" t="str">
            <v>Uitloop</v>
          </cell>
          <cell r="M2469" t="str">
            <v>eeBoo</v>
          </cell>
        </row>
        <row r="2470">
          <cell r="A2470" t="str">
            <v>EEB-PZTECC</v>
          </cell>
          <cell r="B2470">
            <v>11</v>
          </cell>
          <cell r="C2470">
            <v>11</v>
          </cell>
          <cell r="D2470" t="str">
            <v>English Cottage Christmas (1000)</v>
          </cell>
          <cell r="E2470">
            <v>12</v>
          </cell>
          <cell r="F2470">
            <v>21.99</v>
          </cell>
          <cell r="G2470" t="str">
            <v>0689196520952</v>
          </cell>
          <cell r="H2470">
            <v>0</v>
          </cell>
          <cell r="I2470">
            <v>0</v>
          </cell>
          <cell r="J2470">
            <v>43</v>
          </cell>
          <cell r="K2470" t="str">
            <v>Puzzels-&gt;Puzzel</v>
          </cell>
          <cell r="L2470" t="str">
            <v>pre-order</v>
          </cell>
          <cell r="M2470" t="str">
            <v>eeBoo</v>
          </cell>
        </row>
        <row r="2471">
          <cell r="A2471" t="str">
            <v>EEB-PZTEHG</v>
          </cell>
          <cell r="B2471">
            <v>11</v>
          </cell>
          <cell r="C2471">
            <v>11</v>
          </cell>
          <cell r="D2471" t="str">
            <v>English Hedgerow (1000)</v>
          </cell>
          <cell r="E2471">
            <v>12</v>
          </cell>
          <cell r="F2471">
            <v>21.99</v>
          </cell>
          <cell r="G2471" t="str">
            <v>0689196514111</v>
          </cell>
          <cell r="H2471">
            <v>11</v>
          </cell>
          <cell r="I2471">
            <v>0</v>
          </cell>
          <cell r="J2471">
            <v>0</v>
          </cell>
          <cell r="K2471" t="str">
            <v>Puzzels-&gt;Puzzel</v>
          </cell>
          <cell r="L2471" t="str">
            <v>Beschikbaar</v>
          </cell>
          <cell r="M2471" t="str">
            <v>eeBoo</v>
          </cell>
        </row>
        <row r="2472">
          <cell r="A2472" t="str">
            <v>EEB-PZTENG</v>
          </cell>
          <cell r="B2472">
            <v>11</v>
          </cell>
          <cell r="C2472">
            <v>11</v>
          </cell>
          <cell r="D2472" t="str">
            <v>English Greenhouse (1000)</v>
          </cell>
          <cell r="E2472">
            <v>12</v>
          </cell>
          <cell r="F2472">
            <v>21.99</v>
          </cell>
          <cell r="G2472" t="str">
            <v>0689196521348</v>
          </cell>
          <cell r="H2472">
            <v>0</v>
          </cell>
          <cell r="I2472">
            <v>0</v>
          </cell>
          <cell r="J2472">
            <v>23</v>
          </cell>
          <cell r="K2472" t="str">
            <v>Puzzels-&gt;Puzzel</v>
          </cell>
          <cell r="L2472" t="str">
            <v>pre-order</v>
          </cell>
          <cell r="M2472" t="str">
            <v>eeBoo</v>
          </cell>
        </row>
        <row r="2473">
          <cell r="A2473" t="str">
            <v>EEB-PZTGPE</v>
          </cell>
          <cell r="B2473">
            <v>11</v>
          </cell>
          <cell r="C2473">
            <v>11</v>
          </cell>
          <cell r="D2473" t="str">
            <v>Goddesses &amp; Pets (1000) (U)</v>
          </cell>
          <cell r="E2473">
            <v>12</v>
          </cell>
          <cell r="F2473">
            <v>21.99</v>
          </cell>
          <cell r="G2473" t="str">
            <v>0689196513190</v>
          </cell>
          <cell r="H2473">
            <v>24</v>
          </cell>
          <cell r="I2473">
            <v>0</v>
          </cell>
          <cell r="J2473">
            <v>0</v>
          </cell>
          <cell r="K2473" t="str">
            <v>Puzzels-&gt;Puzzel; OP = OP</v>
          </cell>
          <cell r="L2473" t="str">
            <v>Uitloop</v>
          </cell>
          <cell r="M2473" t="str">
            <v>eeBoo</v>
          </cell>
        </row>
        <row r="2474">
          <cell r="A2474" t="str">
            <v>EEB-PZTGPY</v>
          </cell>
          <cell r="B2474">
            <v>11</v>
          </cell>
          <cell r="C2474">
            <v>11</v>
          </cell>
          <cell r="D2474" t="str">
            <v>Garden Party (1000) Pc</v>
          </cell>
          <cell r="E2474">
            <v>12</v>
          </cell>
          <cell r="F2474">
            <v>21.99</v>
          </cell>
          <cell r="G2474" t="str">
            <v>0689196521027</v>
          </cell>
          <cell r="H2474">
            <v>0</v>
          </cell>
          <cell r="I2474">
            <v>0</v>
          </cell>
          <cell r="J2474">
            <v>17</v>
          </cell>
          <cell r="K2474" t="str">
            <v>Puzzels-&gt;Puzzel</v>
          </cell>
          <cell r="L2474" t="str">
            <v>pre-order</v>
          </cell>
          <cell r="M2474" t="str">
            <v>eeBoo</v>
          </cell>
        </row>
        <row r="2475">
          <cell r="A2475" t="str">
            <v>EEB-PZTHBG</v>
          </cell>
          <cell r="B2475">
            <v>11</v>
          </cell>
          <cell r="C2475">
            <v>11</v>
          </cell>
          <cell r="D2475" t="str">
            <v>Hummingbirds and Gems (1000)</v>
          </cell>
          <cell r="E2475">
            <v>12</v>
          </cell>
          <cell r="F2475">
            <v>21.99</v>
          </cell>
          <cell r="G2475" t="str">
            <v>0689196514128</v>
          </cell>
          <cell r="H2475">
            <v>54</v>
          </cell>
          <cell r="I2475">
            <v>0</v>
          </cell>
          <cell r="J2475">
            <v>0</v>
          </cell>
          <cell r="K2475" t="str">
            <v>Puzzels-&gt;Puzzel</v>
          </cell>
          <cell r="L2475" t="str">
            <v>Beschikbaar</v>
          </cell>
          <cell r="M2475" t="str">
            <v>eeBoo</v>
          </cell>
        </row>
        <row r="2476">
          <cell r="A2476" t="str">
            <v>EEB-PZTHOD</v>
          </cell>
          <cell r="B2476">
            <v>11</v>
          </cell>
          <cell r="C2476">
            <v>11</v>
          </cell>
          <cell r="D2476" t="str">
            <v>A Happy Holiday (1000)</v>
          </cell>
          <cell r="E2476">
            <v>12</v>
          </cell>
          <cell r="F2476">
            <v>21.99</v>
          </cell>
          <cell r="G2476" t="str">
            <v>0689196513688</v>
          </cell>
          <cell r="H2476">
            <v>0</v>
          </cell>
          <cell r="I2476">
            <v>0</v>
          </cell>
          <cell r="J2476">
            <v>55</v>
          </cell>
          <cell r="K2476" t="str">
            <v>Puzzels-&gt;Puzzel</v>
          </cell>
          <cell r="L2476" t="str">
            <v>herprint</v>
          </cell>
          <cell r="M2476" t="str">
            <v>eeBoo</v>
          </cell>
        </row>
        <row r="2477">
          <cell r="A2477" t="str">
            <v>EEB-PZTHYO</v>
          </cell>
          <cell r="B2477">
            <v>11</v>
          </cell>
          <cell r="C2477">
            <v>11</v>
          </cell>
          <cell r="D2477" t="str">
            <v>Holiday Ornaments (1000)</v>
          </cell>
          <cell r="E2477">
            <v>12</v>
          </cell>
          <cell r="F2477">
            <v>21.99</v>
          </cell>
          <cell r="G2477" t="str">
            <v>0689196514982</v>
          </cell>
          <cell r="H2477">
            <v>1</v>
          </cell>
          <cell r="I2477">
            <v>0</v>
          </cell>
          <cell r="J2477">
            <v>0</v>
          </cell>
          <cell r="K2477" t="str">
            <v>Puzzels-&gt;Puzzel</v>
          </cell>
          <cell r="L2477" t="str">
            <v>Beschikbaar</v>
          </cell>
          <cell r="M2477" t="str">
            <v>eeBoo</v>
          </cell>
        </row>
        <row r="2478">
          <cell r="A2478" t="str">
            <v>EEB-PZTHYV</v>
          </cell>
          <cell r="B2478">
            <v>11</v>
          </cell>
          <cell r="C2478">
            <v>11</v>
          </cell>
          <cell r="D2478" t="str">
            <v>Holiday Village (1000)</v>
          </cell>
          <cell r="E2478">
            <v>12</v>
          </cell>
          <cell r="F2478">
            <v>21.99</v>
          </cell>
          <cell r="G2478" t="str">
            <v>0689196520976</v>
          </cell>
          <cell r="H2478">
            <v>0</v>
          </cell>
          <cell r="I2478">
            <v>0</v>
          </cell>
          <cell r="J2478">
            <v>44</v>
          </cell>
          <cell r="K2478" t="str">
            <v>Puzzels-&gt;Puzzel</v>
          </cell>
          <cell r="L2478" t="str">
            <v>pre-order</v>
          </cell>
          <cell r="M2478" t="str">
            <v>eeBoo</v>
          </cell>
        </row>
        <row r="2479">
          <cell r="A2479" t="str">
            <v>EEB-PZTLDL</v>
          </cell>
          <cell r="B2479">
            <v>11</v>
          </cell>
          <cell r="C2479">
            <v>11</v>
          </cell>
          <cell r="D2479" t="str">
            <v>London Life (1000)</v>
          </cell>
          <cell r="E2479">
            <v>12</v>
          </cell>
          <cell r="F2479">
            <v>21.99</v>
          </cell>
          <cell r="G2479" t="str">
            <v>0689196510762</v>
          </cell>
          <cell r="H2479">
            <v>23</v>
          </cell>
          <cell r="I2479">
            <v>0</v>
          </cell>
          <cell r="J2479">
            <v>0</v>
          </cell>
          <cell r="K2479" t="str">
            <v>Puzzels-&gt;Puzzel</v>
          </cell>
          <cell r="L2479" t="str">
            <v>Beschikbaar</v>
          </cell>
          <cell r="M2479" t="str">
            <v>eeBoo</v>
          </cell>
        </row>
        <row r="2480">
          <cell r="A2480" t="str">
            <v>EEB-PZTLNM</v>
          </cell>
          <cell r="B2480">
            <v>11</v>
          </cell>
          <cell r="C2480">
            <v>11</v>
          </cell>
          <cell r="D2480" t="str">
            <v>London Market (1000)</v>
          </cell>
          <cell r="E2480">
            <v>12</v>
          </cell>
          <cell r="F2480">
            <v>21.99</v>
          </cell>
          <cell r="G2480" t="str">
            <v>0689196521355</v>
          </cell>
          <cell r="H2480">
            <v>0</v>
          </cell>
          <cell r="I2480">
            <v>0</v>
          </cell>
          <cell r="J2480">
            <v>15</v>
          </cell>
          <cell r="K2480" t="str">
            <v>Puzzels-&gt;Puzzel</v>
          </cell>
          <cell r="L2480" t="str">
            <v>pre-order</v>
          </cell>
          <cell r="M2480" t="str">
            <v>eeBoo</v>
          </cell>
        </row>
        <row r="2481">
          <cell r="A2481" t="str">
            <v>EEB-PZTLRW</v>
          </cell>
          <cell r="B2481">
            <v>11</v>
          </cell>
          <cell r="C2481">
            <v>8</v>
          </cell>
          <cell r="D2481" t="str">
            <v>Liberty Rainbow (1000) (U) AANBIEDING</v>
          </cell>
          <cell r="E2481">
            <v>12</v>
          </cell>
          <cell r="F2481">
            <v>21.99</v>
          </cell>
          <cell r="G2481" t="str">
            <v>0689196510489</v>
          </cell>
          <cell r="H2481">
            <v>7</v>
          </cell>
          <cell r="I2481">
            <v>0</v>
          </cell>
          <cell r="J2481">
            <v>0</v>
          </cell>
          <cell r="K2481" t="str">
            <v>Puzzels-&gt;Puzzel; OP = OP</v>
          </cell>
          <cell r="L2481" t="str">
            <v>Uitloop</v>
          </cell>
          <cell r="M2481" t="str">
            <v>eeBoo</v>
          </cell>
        </row>
        <row r="2482">
          <cell r="A2482" t="str">
            <v>EEB-PZTLSB</v>
          </cell>
          <cell r="B2482">
            <v>11</v>
          </cell>
          <cell r="C2482">
            <v>11</v>
          </cell>
          <cell r="D2482" t="str">
            <v>Lisbon (1000)</v>
          </cell>
          <cell r="E2482">
            <v>12</v>
          </cell>
          <cell r="F2482">
            <v>21.99</v>
          </cell>
          <cell r="G2482" t="str">
            <v>0689196514173</v>
          </cell>
          <cell r="H2482">
            <v>0</v>
          </cell>
          <cell r="I2482">
            <v>0</v>
          </cell>
          <cell r="J2482">
            <v>5</v>
          </cell>
          <cell r="K2482" t="str">
            <v>Puzzels-&gt;Puzzel</v>
          </cell>
          <cell r="L2482" t="str">
            <v>Beschikbaar</v>
          </cell>
          <cell r="M2482" t="str">
            <v>eeBoo</v>
          </cell>
        </row>
        <row r="2483">
          <cell r="A2483" t="str">
            <v>EEB-PZTLVK</v>
          </cell>
          <cell r="B2483">
            <v>11</v>
          </cell>
          <cell r="C2483">
            <v>11</v>
          </cell>
          <cell r="D2483" t="str">
            <v>Lavender Kitchen (1000)</v>
          </cell>
          <cell r="E2483">
            <v>12</v>
          </cell>
          <cell r="F2483">
            <v>21.99</v>
          </cell>
          <cell r="G2483" t="str">
            <v>0689196514623</v>
          </cell>
          <cell r="H2483">
            <v>13</v>
          </cell>
          <cell r="I2483">
            <v>0</v>
          </cell>
          <cell r="J2483">
            <v>0</v>
          </cell>
          <cell r="K2483" t="str">
            <v>Puzzels-&gt;Puzzel</v>
          </cell>
          <cell r="L2483" t="str">
            <v>Beschikbaar</v>
          </cell>
          <cell r="M2483" t="str">
            <v>eeBoo</v>
          </cell>
        </row>
        <row r="2484">
          <cell r="A2484" t="str">
            <v>EEB-PZTMFR</v>
          </cell>
          <cell r="B2484">
            <v>11</v>
          </cell>
          <cell r="C2484">
            <v>11</v>
          </cell>
          <cell r="D2484" t="str">
            <v>Marketplace in France (1000)</v>
          </cell>
          <cell r="E2484">
            <v>12</v>
          </cell>
          <cell r="F2484">
            <v>21.99</v>
          </cell>
          <cell r="G2484" t="str">
            <v>0689196514166</v>
          </cell>
          <cell r="H2484">
            <v>4</v>
          </cell>
          <cell r="I2484">
            <v>0</v>
          </cell>
          <cell r="J2484">
            <v>0</v>
          </cell>
          <cell r="K2484" t="str">
            <v>Puzzels-&gt;Puzzel</v>
          </cell>
          <cell r="L2484" t="str">
            <v>Beschikbaar</v>
          </cell>
          <cell r="M2484" t="str">
            <v>eeBoo</v>
          </cell>
        </row>
        <row r="2485">
          <cell r="A2485" t="str">
            <v>EEB-PZTMGF</v>
          </cell>
          <cell r="B2485">
            <v>11</v>
          </cell>
          <cell r="C2485">
            <v>11</v>
          </cell>
          <cell r="D2485" t="str">
            <v>Magical Fruits (1000)</v>
          </cell>
          <cell r="E2485">
            <v>12</v>
          </cell>
          <cell r="F2485">
            <v>21.99</v>
          </cell>
          <cell r="G2485" t="str">
            <v>0689196521362</v>
          </cell>
          <cell r="H2485">
            <v>0</v>
          </cell>
          <cell r="I2485">
            <v>0</v>
          </cell>
          <cell r="J2485">
            <v>88</v>
          </cell>
          <cell r="K2485" t="str">
            <v>Puzzels-&gt;Puzzel</v>
          </cell>
          <cell r="L2485" t="str">
            <v>pre-order</v>
          </cell>
          <cell r="M2485" t="str">
            <v>eeBoo</v>
          </cell>
        </row>
        <row r="2486">
          <cell r="A2486" t="str">
            <v>EEB-PZTMNK</v>
          </cell>
          <cell r="B2486">
            <v>11</v>
          </cell>
          <cell r="C2486">
            <v>11</v>
          </cell>
          <cell r="D2486" t="str">
            <v>Morning Kitchen (1000)</v>
          </cell>
          <cell r="E2486">
            <v>12</v>
          </cell>
          <cell r="F2486">
            <v>21.99</v>
          </cell>
          <cell r="G2486" t="str">
            <v>0689196521317</v>
          </cell>
          <cell r="H2486">
            <v>0</v>
          </cell>
          <cell r="I2486">
            <v>0</v>
          </cell>
          <cell r="J2486">
            <v>58</v>
          </cell>
          <cell r="K2486" t="str">
            <v>Puzzels-&gt;Puzzel</v>
          </cell>
          <cell r="L2486" t="str">
            <v>pre-order</v>
          </cell>
          <cell r="M2486" t="str">
            <v>eeBoo</v>
          </cell>
        </row>
        <row r="2487">
          <cell r="A2487" t="str">
            <v>EEB-PZTMRW</v>
          </cell>
          <cell r="B2487">
            <v>11</v>
          </cell>
          <cell r="C2487">
            <v>11</v>
          </cell>
          <cell r="D2487" t="str">
            <v>Mushroom Rainbow (1000) (U)</v>
          </cell>
          <cell r="E2487">
            <v>12</v>
          </cell>
          <cell r="F2487">
            <v>21.99</v>
          </cell>
          <cell r="G2487" t="str">
            <v>0689196513145</v>
          </cell>
          <cell r="H2487">
            <v>5</v>
          </cell>
          <cell r="I2487">
            <v>0</v>
          </cell>
          <cell r="J2487">
            <v>0</v>
          </cell>
          <cell r="K2487" t="str">
            <v>Puzzels-&gt;Puzzel; OP = OP</v>
          </cell>
          <cell r="L2487" t="str">
            <v>Uitloop</v>
          </cell>
          <cell r="M2487" t="str">
            <v>eeBoo</v>
          </cell>
        </row>
        <row r="2488">
          <cell r="A2488" t="str">
            <v>EEB-PZTOWL</v>
          </cell>
          <cell r="B2488">
            <v>11</v>
          </cell>
          <cell r="C2488">
            <v>11</v>
          </cell>
          <cell r="D2488" t="str">
            <v>Parliament of Owls (1000)</v>
          </cell>
          <cell r="E2488">
            <v>12</v>
          </cell>
          <cell r="F2488">
            <v>21.99</v>
          </cell>
          <cell r="G2488" t="str">
            <v>0689196521324</v>
          </cell>
          <cell r="H2488">
            <v>0</v>
          </cell>
          <cell r="I2488">
            <v>0</v>
          </cell>
          <cell r="J2488">
            <v>18</v>
          </cell>
          <cell r="K2488" t="str">
            <v>Puzzels-&gt;Puzzel</v>
          </cell>
          <cell r="L2488" t="str">
            <v>pre-order</v>
          </cell>
          <cell r="M2488" t="str">
            <v>eeBoo</v>
          </cell>
        </row>
        <row r="2489">
          <cell r="A2489" t="str">
            <v>EEB-PZTPD2</v>
          </cell>
          <cell r="B2489">
            <v>11</v>
          </cell>
          <cell r="C2489">
            <v>11</v>
          </cell>
          <cell r="D2489" t="str">
            <v>Paris in a Day (1000)</v>
          </cell>
          <cell r="E2489">
            <v>12</v>
          </cell>
          <cell r="F2489">
            <v>21.99</v>
          </cell>
          <cell r="G2489" t="str">
            <v>0689196510359</v>
          </cell>
          <cell r="H2489">
            <v>0</v>
          </cell>
          <cell r="I2489">
            <v>0</v>
          </cell>
          <cell r="J2489">
            <v>2</v>
          </cell>
          <cell r="K2489" t="str">
            <v>Puzzels-&gt;Puzzel</v>
          </cell>
          <cell r="L2489" t="str">
            <v>Beschikbaar</v>
          </cell>
          <cell r="M2489" t="str">
            <v>eeBoo</v>
          </cell>
        </row>
        <row r="2490">
          <cell r="A2490" t="str">
            <v>EEB-PZTPTL</v>
          </cell>
          <cell r="B2490">
            <v>11</v>
          </cell>
          <cell r="C2490">
            <v>11</v>
          </cell>
          <cell r="D2490" t="str">
            <v>Plant Ladies (1000) (U)</v>
          </cell>
          <cell r="E2490">
            <v>12</v>
          </cell>
          <cell r="F2490">
            <v>21.99</v>
          </cell>
          <cell r="G2490" t="str">
            <v>0689196510403</v>
          </cell>
          <cell r="H2490">
            <v>16</v>
          </cell>
          <cell r="I2490">
            <v>0</v>
          </cell>
          <cell r="J2490">
            <v>0</v>
          </cell>
          <cell r="K2490" t="str">
            <v>Puzzels-&gt;Puzzel; OP = OP</v>
          </cell>
          <cell r="L2490" t="str">
            <v>Uitloop</v>
          </cell>
          <cell r="M2490" t="str">
            <v>eeBoo</v>
          </cell>
        </row>
        <row r="2491">
          <cell r="A2491" t="str">
            <v>EEB-PZTRBW</v>
          </cell>
          <cell r="B2491">
            <v>11</v>
          </cell>
          <cell r="C2491">
            <v>11</v>
          </cell>
          <cell r="D2491" t="str">
            <v>A Rainbow World (1000) (U)</v>
          </cell>
          <cell r="E2491">
            <v>12</v>
          </cell>
          <cell r="F2491">
            <v>21.99</v>
          </cell>
          <cell r="G2491" t="str">
            <v>0689196509971</v>
          </cell>
          <cell r="H2491">
            <v>44</v>
          </cell>
          <cell r="I2491">
            <v>0</v>
          </cell>
          <cell r="J2491">
            <v>0</v>
          </cell>
          <cell r="K2491" t="str">
            <v>Puzzels-&gt;Puzzel; OP = OP</v>
          </cell>
          <cell r="L2491" t="str">
            <v>Uitloop</v>
          </cell>
          <cell r="M2491" t="str">
            <v>eeBoo</v>
          </cell>
        </row>
        <row r="2492">
          <cell r="A2492" t="str">
            <v>EEB-PZTRRD</v>
          </cell>
          <cell r="B2492">
            <v>11</v>
          </cell>
          <cell r="C2492">
            <v>11</v>
          </cell>
          <cell r="D2492" t="str">
            <v>Reading en Relaxing (1000)</v>
          </cell>
          <cell r="E2492">
            <v>12</v>
          </cell>
          <cell r="F2492">
            <v>21.99</v>
          </cell>
          <cell r="G2492" t="str">
            <v>0689196514135</v>
          </cell>
          <cell r="H2492">
            <v>0</v>
          </cell>
          <cell r="I2492">
            <v>0</v>
          </cell>
          <cell r="J2492">
            <v>13</v>
          </cell>
          <cell r="K2492" t="str">
            <v>Puzzels-&gt;Puzzel</v>
          </cell>
          <cell r="L2492" t="str">
            <v>Beschikbaar</v>
          </cell>
          <cell r="M2492" t="str">
            <v>eeBoo</v>
          </cell>
        </row>
        <row r="2493">
          <cell r="A2493" t="str">
            <v>EEB-PZTSBD</v>
          </cell>
          <cell r="B2493">
            <v>11</v>
          </cell>
          <cell r="C2493">
            <v>11</v>
          </cell>
          <cell r="D2493" t="str">
            <v>Songbirds Tree (1000)</v>
          </cell>
          <cell r="E2493">
            <v>12</v>
          </cell>
          <cell r="F2493">
            <v>21.99</v>
          </cell>
          <cell r="G2493" t="str">
            <v>0689196511141</v>
          </cell>
          <cell r="H2493">
            <v>24</v>
          </cell>
          <cell r="I2493">
            <v>0</v>
          </cell>
          <cell r="J2493">
            <v>0</v>
          </cell>
          <cell r="K2493" t="str">
            <v>Puzzels-&gt;Puzzel</v>
          </cell>
          <cell r="L2493" t="str">
            <v>Beschikbaar</v>
          </cell>
          <cell r="M2493" t="str">
            <v>eeBoo</v>
          </cell>
        </row>
        <row r="2494">
          <cell r="A2494" t="str">
            <v>EEB-PZTSE2</v>
          </cell>
          <cell r="B2494">
            <v>11</v>
          </cell>
          <cell r="C2494">
            <v>11</v>
          </cell>
          <cell r="D2494" t="str">
            <v>Seagull Garden (1000)</v>
          </cell>
          <cell r="E2494">
            <v>12</v>
          </cell>
          <cell r="F2494">
            <v>21.99</v>
          </cell>
          <cell r="G2494" t="str">
            <v>0689196509728</v>
          </cell>
          <cell r="H2494">
            <v>142</v>
          </cell>
          <cell r="I2494">
            <v>0</v>
          </cell>
          <cell r="J2494">
            <v>0</v>
          </cell>
          <cell r="K2494" t="str">
            <v>Puzzels-&gt;Puzzel</v>
          </cell>
          <cell r="L2494" t="str">
            <v>Beschikbaar</v>
          </cell>
          <cell r="M2494" t="str">
            <v>eeBoo</v>
          </cell>
        </row>
        <row r="2495">
          <cell r="A2495" t="str">
            <v>EEB-PZTSGS</v>
          </cell>
          <cell r="B2495">
            <v>11</v>
          </cell>
          <cell r="C2495">
            <v>8</v>
          </cell>
          <cell r="D2495" t="str">
            <v>Summer Garden (1000) (U) AANBIEDING</v>
          </cell>
          <cell r="E2495">
            <v>12</v>
          </cell>
          <cell r="F2495">
            <v>21.99</v>
          </cell>
          <cell r="G2495" t="str">
            <v>0689196509223</v>
          </cell>
          <cell r="H2495">
            <v>12</v>
          </cell>
          <cell r="I2495">
            <v>0</v>
          </cell>
          <cell r="J2495">
            <v>0</v>
          </cell>
          <cell r="K2495" t="str">
            <v>Puzzels-&gt;Puzzel; OP = OP</v>
          </cell>
          <cell r="L2495" t="str">
            <v>Uitloop</v>
          </cell>
          <cell r="M2495" t="str">
            <v>eeBoo</v>
          </cell>
        </row>
        <row r="2496">
          <cell r="A2496" t="str">
            <v>EEB-PZTSMB</v>
          </cell>
          <cell r="B2496">
            <v>11</v>
          </cell>
          <cell r="C2496">
            <v>11</v>
          </cell>
          <cell r="D2496" t="str">
            <v>Summer Bouquet (1000)</v>
          </cell>
          <cell r="E2496">
            <v>12</v>
          </cell>
          <cell r="F2496">
            <v>21.99</v>
          </cell>
          <cell r="G2496" t="str">
            <v>0689196514326</v>
          </cell>
          <cell r="H2496">
            <v>0</v>
          </cell>
          <cell r="I2496">
            <v>0</v>
          </cell>
          <cell r="J2496">
            <v>0</v>
          </cell>
          <cell r="K2496" t="str">
            <v>Puzzels-&gt;Puzzel</v>
          </cell>
          <cell r="L2496" t="str">
            <v>Beschikbaar</v>
          </cell>
          <cell r="M2496" t="str">
            <v>eeBoo</v>
          </cell>
        </row>
        <row r="2497">
          <cell r="A2497" t="str">
            <v>EEB-PZTTLT</v>
          </cell>
          <cell r="B2497">
            <v>11</v>
          </cell>
          <cell r="C2497">
            <v>11</v>
          </cell>
          <cell r="D2497" t="str">
            <v>The Little Tree (1000)</v>
          </cell>
          <cell r="E2497">
            <v>12</v>
          </cell>
          <cell r="F2497">
            <v>21.99</v>
          </cell>
          <cell r="G2497" t="str">
            <v>0689196520945</v>
          </cell>
          <cell r="H2497">
            <v>0</v>
          </cell>
          <cell r="I2497">
            <v>0</v>
          </cell>
          <cell r="J2497">
            <v>21</v>
          </cell>
          <cell r="K2497" t="str">
            <v>Puzzels-&gt;Puzzel</v>
          </cell>
          <cell r="L2497" t="str">
            <v>pre-order</v>
          </cell>
          <cell r="M2497" t="str">
            <v>eeBoo</v>
          </cell>
        </row>
        <row r="2498">
          <cell r="A2498" t="str">
            <v>EEB-PZTTOL</v>
          </cell>
          <cell r="B2498">
            <v>11</v>
          </cell>
          <cell r="C2498">
            <v>11</v>
          </cell>
          <cell r="D2498" t="str">
            <v>Tree of Life (1000)</v>
          </cell>
          <cell r="E2498">
            <v>12</v>
          </cell>
          <cell r="F2498">
            <v>21.99</v>
          </cell>
          <cell r="G2498" t="str">
            <v>0689196508257</v>
          </cell>
          <cell r="H2498">
            <v>0</v>
          </cell>
          <cell r="I2498">
            <v>0</v>
          </cell>
          <cell r="J2498">
            <v>8</v>
          </cell>
          <cell r="K2498" t="str">
            <v>Puzzels-&gt;Puzzel</v>
          </cell>
          <cell r="L2498" t="str">
            <v>Beschikbaar</v>
          </cell>
          <cell r="M2498" t="str">
            <v>eeBoo</v>
          </cell>
        </row>
        <row r="2499">
          <cell r="A2499" t="str">
            <v>EEB-PZTVCE</v>
          </cell>
          <cell r="B2499">
            <v>11</v>
          </cell>
          <cell r="C2499">
            <v>11</v>
          </cell>
          <cell r="D2499" t="str">
            <v>Venice Open Market (1000)</v>
          </cell>
          <cell r="E2499">
            <v>12</v>
          </cell>
          <cell r="F2499">
            <v>21.99</v>
          </cell>
          <cell r="G2499" t="str">
            <v>0689196511080</v>
          </cell>
          <cell r="H2499">
            <v>0</v>
          </cell>
          <cell r="I2499">
            <v>0</v>
          </cell>
          <cell r="J2499">
            <v>0</v>
          </cell>
          <cell r="K2499" t="str">
            <v>Puzzels-&gt;Puzzel</v>
          </cell>
          <cell r="L2499" t="str">
            <v>Beschikbaar</v>
          </cell>
          <cell r="M2499" t="str">
            <v>eeBoo</v>
          </cell>
        </row>
        <row r="2500">
          <cell r="A2500" t="str">
            <v>EEB-PZTVLV</v>
          </cell>
          <cell r="B2500">
            <v>11</v>
          </cell>
          <cell r="C2500">
            <v>11</v>
          </cell>
          <cell r="D2500" t="str">
            <v>Viva la Vida (1000) (U)</v>
          </cell>
          <cell r="E2500">
            <v>12</v>
          </cell>
          <cell r="F2500">
            <v>21.99</v>
          </cell>
          <cell r="G2500" t="str">
            <v>0689196509254</v>
          </cell>
          <cell r="H2500">
            <v>7</v>
          </cell>
          <cell r="I2500">
            <v>0</v>
          </cell>
          <cell r="J2500">
            <v>0</v>
          </cell>
          <cell r="K2500" t="str">
            <v>Puzzels-&gt;Puzzel; OP = OP</v>
          </cell>
          <cell r="L2500" t="str">
            <v>Uitloop</v>
          </cell>
          <cell r="M2500" t="str">
            <v>eeBoo</v>
          </cell>
        </row>
        <row r="2501">
          <cell r="A2501" t="str">
            <v>EEB-PZTVTL</v>
          </cell>
          <cell r="B2501">
            <v>11</v>
          </cell>
          <cell r="C2501">
            <v>11</v>
          </cell>
          <cell r="D2501" t="str">
            <v>Vintage Library (1000)</v>
          </cell>
          <cell r="E2501">
            <v>12</v>
          </cell>
          <cell r="F2501">
            <v>21.99</v>
          </cell>
          <cell r="G2501" t="str">
            <v>0689196521379</v>
          </cell>
          <cell r="H2501">
            <v>0</v>
          </cell>
          <cell r="I2501">
            <v>0</v>
          </cell>
          <cell r="J2501">
            <v>39</v>
          </cell>
          <cell r="K2501" t="str">
            <v>Puzzels-&gt;Puzzel</v>
          </cell>
          <cell r="L2501" t="str">
            <v>pre-order</v>
          </cell>
          <cell r="M2501" t="str">
            <v>eeBoo</v>
          </cell>
        </row>
        <row r="2502">
          <cell r="A2502" t="str">
            <v>EEB-PZTWRD</v>
          </cell>
          <cell r="B2502">
            <v>11</v>
          </cell>
          <cell r="C2502">
            <v>11</v>
          </cell>
          <cell r="D2502" t="str">
            <v>Women Reading (1000)</v>
          </cell>
          <cell r="E2502">
            <v>12</v>
          </cell>
          <cell r="F2502">
            <v>21.99</v>
          </cell>
          <cell r="G2502" t="str">
            <v>0689196514463</v>
          </cell>
          <cell r="H2502">
            <v>2</v>
          </cell>
          <cell r="I2502">
            <v>2</v>
          </cell>
          <cell r="J2502">
            <v>4</v>
          </cell>
          <cell r="K2502" t="str">
            <v>Puzzels-&gt;Puzzel</v>
          </cell>
          <cell r="L2502" t="str">
            <v>Beschikbaar</v>
          </cell>
          <cell r="M2502" t="str">
            <v>eeBoo</v>
          </cell>
        </row>
        <row r="2503">
          <cell r="A2503" t="str">
            <v>EEB-PZULR</v>
          </cell>
          <cell r="B2503">
            <v>11</v>
          </cell>
          <cell r="C2503">
            <v>5</v>
          </cell>
          <cell r="D2503" t="str">
            <v>Upcycled Robots (100) (U) AANBIEDING</v>
          </cell>
          <cell r="E2503">
            <v>12</v>
          </cell>
          <cell r="F2503">
            <v>17.989999999999998</v>
          </cell>
          <cell r="G2503" t="str">
            <v>0689196510793</v>
          </cell>
          <cell r="H2503">
            <v>1</v>
          </cell>
          <cell r="I2503">
            <v>1</v>
          </cell>
          <cell r="J2503">
            <v>0</v>
          </cell>
          <cell r="K2503" t="str">
            <v>Puzzels-&gt;Puzzel; OP = OP</v>
          </cell>
          <cell r="L2503" t="str">
            <v>Uitloop</v>
          </cell>
          <cell r="M2503" t="str">
            <v>eeBoo</v>
          </cell>
        </row>
        <row r="2504">
          <cell r="A2504" t="str">
            <v>EEB-PZWHBM</v>
          </cell>
          <cell r="B2504">
            <v>11</v>
          </cell>
          <cell r="C2504">
            <v>10</v>
          </cell>
          <cell r="D2504" t="str">
            <v>Within the Biomes (48) (U)</v>
          </cell>
          <cell r="E2504">
            <v>12</v>
          </cell>
          <cell r="F2504">
            <v>19.989999999999998</v>
          </cell>
          <cell r="G2504" t="str">
            <v>0689196512117</v>
          </cell>
          <cell r="H2504">
            <v>11</v>
          </cell>
          <cell r="I2504">
            <v>0</v>
          </cell>
          <cell r="J2504">
            <v>0</v>
          </cell>
          <cell r="K2504" t="str">
            <v>Puzzels-&gt;Puzzel; OP = OP</v>
          </cell>
          <cell r="L2504" t="str">
            <v>Uitloop</v>
          </cell>
          <cell r="M2504" t="str">
            <v>eeBoo</v>
          </cell>
        </row>
        <row r="2505">
          <cell r="A2505" t="str">
            <v>EEB-PZWHCO</v>
          </cell>
          <cell r="B2505">
            <v>11</v>
          </cell>
          <cell r="C2505">
            <v>10</v>
          </cell>
          <cell r="D2505" t="str">
            <v>Within the Country (48) (U)</v>
          </cell>
          <cell r="E2505">
            <v>12</v>
          </cell>
          <cell r="F2505">
            <v>19.989999999999998</v>
          </cell>
          <cell r="G2505" t="str">
            <v>0689196511875</v>
          </cell>
          <cell r="H2505">
            <v>9</v>
          </cell>
          <cell r="I2505">
            <v>0</v>
          </cell>
          <cell r="J2505">
            <v>0</v>
          </cell>
          <cell r="K2505" t="str">
            <v>Puzzels-&gt;Puzzel; OP = OP</v>
          </cell>
          <cell r="L2505" t="str">
            <v>Uitloop</v>
          </cell>
          <cell r="M2505" t="str">
            <v>eeBoo</v>
          </cell>
        </row>
        <row r="2506">
          <cell r="A2506" t="str">
            <v>EEB-PZWHCT</v>
          </cell>
          <cell r="B2506">
            <v>11</v>
          </cell>
          <cell r="C2506">
            <v>10</v>
          </cell>
          <cell r="D2506" t="str">
            <v>Within the City (48) (U)</v>
          </cell>
          <cell r="E2506">
            <v>12</v>
          </cell>
          <cell r="F2506">
            <v>19.989999999999998</v>
          </cell>
          <cell r="G2506" t="str">
            <v>0689196511905</v>
          </cell>
          <cell r="H2506">
            <v>19</v>
          </cell>
          <cell r="I2506">
            <v>0</v>
          </cell>
          <cell r="J2506">
            <v>0</v>
          </cell>
          <cell r="K2506" t="str">
            <v>Puzzels-&gt;Puzzel; OP = OP</v>
          </cell>
          <cell r="L2506" t="str">
            <v>Uitloop</v>
          </cell>
          <cell r="M2506" t="str">
            <v>eeBoo</v>
          </cell>
        </row>
        <row r="2507">
          <cell r="A2507" t="str">
            <v>EEB-PZWHSE</v>
          </cell>
          <cell r="B2507">
            <v>11</v>
          </cell>
          <cell r="C2507">
            <v>10</v>
          </cell>
          <cell r="D2507" t="str">
            <v>Within the Sea (48) (U)</v>
          </cell>
          <cell r="E2507">
            <v>12</v>
          </cell>
          <cell r="F2507">
            <v>19.989999999999998</v>
          </cell>
          <cell r="G2507" t="str">
            <v>0689196511899</v>
          </cell>
          <cell r="H2507">
            <v>13</v>
          </cell>
          <cell r="I2507">
            <v>1</v>
          </cell>
          <cell r="J2507">
            <v>0</v>
          </cell>
          <cell r="K2507" t="str">
            <v>Puzzels-&gt;Puzzel; OP = OP</v>
          </cell>
          <cell r="L2507" t="str">
            <v>Uitloop</v>
          </cell>
          <cell r="M2507" t="str">
            <v>eeBoo</v>
          </cell>
        </row>
        <row r="2508">
          <cell r="A2508" t="str">
            <v>EEB-PZWND</v>
          </cell>
          <cell r="B2508">
            <v>11</v>
          </cell>
          <cell r="C2508">
            <v>5</v>
          </cell>
          <cell r="D2508" t="str">
            <v>International Women's Day (100) (U) AANBIEDING</v>
          </cell>
          <cell r="E2508">
            <v>12</v>
          </cell>
          <cell r="F2508">
            <v>19.989999999999998</v>
          </cell>
          <cell r="G2508" t="str">
            <v>0689196511837</v>
          </cell>
          <cell r="H2508">
            <v>1</v>
          </cell>
          <cell r="I2508">
            <v>0</v>
          </cell>
          <cell r="J2508">
            <v>0</v>
          </cell>
          <cell r="K2508" t="str">
            <v>Puzzels-&gt;Puzzel; OP = OP</v>
          </cell>
          <cell r="L2508" t="str">
            <v>Uitloop</v>
          </cell>
          <cell r="M2508" t="str">
            <v>eeBoo</v>
          </cell>
        </row>
        <row r="2509">
          <cell r="A2509" t="str">
            <v>EEB-PZWTG</v>
          </cell>
          <cell r="B2509">
            <v>11</v>
          </cell>
          <cell r="C2509">
            <v>7</v>
          </cell>
          <cell r="D2509" t="str">
            <v>Wild Things (64) (U)</v>
          </cell>
          <cell r="E2509">
            <v>18</v>
          </cell>
          <cell r="F2509">
            <v>13.99</v>
          </cell>
          <cell r="G2509" t="str">
            <v>0689196512582</v>
          </cell>
          <cell r="H2509">
            <v>1</v>
          </cell>
          <cell r="I2509">
            <v>1</v>
          </cell>
          <cell r="J2509">
            <v>0</v>
          </cell>
          <cell r="K2509" t="str">
            <v>Puzzels-&gt;Puzzel; OP = OP</v>
          </cell>
          <cell r="L2509" t="str">
            <v>Uitloop</v>
          </cell>
          <cell r="M2509" t="str">
            <v>eeBoo</v>
          </cell>
        </row>
        <row r="2510">
          <cell r="A2510" t="str">
            <v>EEB-SKTOL</v>
          </cell>
          <cell r="B2510">
            <v>11</v>
          </cell>
          <cell r="C2510">
            <v>1</v>
          </cell>
          <cell r="D2510" t="str">
            <v>Tree of Life Sketchbook (U) AANBIEDING</v>
          </cell>
          <cell r="E2510">
            <v>24</v>
          </cell>
          <cell r="F2510">
            <v>7.99</v>
          </cell>
          <cell r="G2510" t="str">
            <v>0689196510335</v>
          </cell>
          <cell r="H2510">
            <v>132</v>
          </cell>
          <cell r="I2510">
            <v>1</v>
          </cell>
          <cell r="J2510">
            <v>0</v>
          </cell>
          <cell r="K2510" t="str">
            <v>Creatief-&gt;Tekenen, kleuren en schilderen; OP = OP</v>
          </cell>
          <cell r="L2510" t="str">
            <v>Uitloop</v>
          </cell>
          <cell r="M2510" t="str">
            <v>eeBoo</v>
          </cell>
        </row>
        <row r="2511">
          <cell r="A2511" t="str">
            <v>ELM-0023</v>
          </cell>
          <cell r="B2511">
            <v>11</v>
          </cell>
          <cell r="C2511">
            <v>7.5</v>
          </cell>
          <cell r="D2511" t="str">
            <v>Elma van Vliet - Hartenvragen Mama (U) AANBIEDING</v>
          </cell>
          <cell r="E2511">
            <v>40</v>
          </cell>
          <cell r="F2511">
            <v>15</v>
          </cell>
          <cell r="G2511" t="str">
            <v>9789000370023</v>
          </cell>
          <cell r="H2511">
            <v>507</v>
          </cell>
          <cell r="I2511">
            <v>3</v>
          </cell>
          <cell r="J2511">
            <v>0</v>
          </cell>
          <cell r="K2511" t="str">
            <v>Feel Good Cards; OP = OP</v>
          </cell>
          <cell r="L2511" t="str">
            <v>Uitloop</v>
          </cell>
          <cell r="M2511" t="str">
            <v>Elma van Vliet</v>
          </cell>
        </row>
        <row r="2512">
          <cell r="A2512" t="str">
            <v>ELM-0986</v>
          </cell>
          <cell r="B2512">
            <v>11</v>
          </cell>
          <cell r="C2512">
            <v>7.5</v>
          </cell>
          <cell r="D2512" t="str">
            <v>Elma van Vliet - Hartenvragen Oma (U) AANBIEDING</v>
          </cell>
          <cell r="E2512">
            <v>40</v>
          </cell>
          <cell r="F2512">
            <v>15</v>
          </cell>
          <cell r="G2512" t="str">
            <v>9789000370986</v>
          </cell>
          <cell r="H2512">
            <v>829</v>
          </cell>
          <cell r="I2512">
            <v>2</v>
          </cell>
          <cell r="J2512">
            <v>0</v>
          </cell>
          <cell r="K2512" t="str">
            <v>Feel Good Cards; OP = OP</v>
          </cell>
          <cell r="L2512" t="str">
            <v>Uitloop</v>
          </cell>
          <cell r="M2512" t="str">
            <v>Elma van Vliet</v>
          </cell>
        </row>
        <row r="2513">
          <cell r="A2513" t="str">
            <v>ELM-2354</v>
          </cell>
          <cell r="B2513">
            <v>11</v>
          </cell>
          <cell r="C2513">
            <v>9.25</v>
          </cell>
          <cell r="D2513" t="str">
            <v>Vraag Maar! - Moeder en Kind (U) AANBIEDING</v>
          </cell>
          <cell r="E2513">
            <v>40</v>
          </cell>
          <cell r="F2513">
            <v>18.5</v>
          </cell>
          <cell r="G2513" t="str">
            <v>9789083172354</v>
          </cell>
          <cell r="H2513">
            <v>111</v>
          </cell>
          <cell r="I2513">
            <v>0</v>
          </cell>
          <cell r="J2513">
            <v>0</v>
          </cell>
          <cell r="K2513" t="str">
            <v>Feel Good Cards; OP = OP</v>
          </cell>
          <cell r="L2513" t="str">
            <v>Uitloop</v>
          </cell>
          <cell r="M2513" t="str">
            <v>Elma van Vliet</v>
          </cell>
        </row>
        <row r="2514">
          <cell r="A2514" t="str">
            <v>ELM-2378</v>
          </cell>
          <cell r="B2514">
            <v>11</v>
          </cell>
          <cell r="C2514">
            <v>9.25</v>
          </cell>
          <cell r="D2514" t="str">
            <v>Vraag Maar! - Vader en Kind (U) AANBIEDING</v>
          </cell>
          <cell r="E2514">
            <v>40</v>
          </cell>
          <cell r="F2514">
            <v>18.5</v>
          </cell>
          <cell r="G2514" t="str">
            <v>9789083172378</v>
          </cell>
          <cell r="H2514">
            <v>169</v>
          </cell>
          <cell r="I2514">
            <v>0</v>
          </cell>
          <cell r="J2514">
            <v>0</v>
          </cell>
          <cell r="K2514" t="str">
            <v>Feel Good Cards; OP = OP</v>
          </cell>
          <cell r="L2514" t="str">
            <v>Uitloop</v>
          </cell>
          <cell r="M2514" t="str">
            <v>Elma van Vliet</v>
          </cell>
        </row>
        <row r="2515">
          <cell r="A2515" t="str">
            <v>ELM-2385</v>
          </cell>
          <cell r="B2515">
            <v>11</v>
          </cell>
          <cell r="C2515">
            <v>9.25</v>
          </cell>
          <cell r="D2515" t="str">
            <v>Vraag Maar! - Gezin (U) AANBIEDING</v>
          </cell>
          <cell r="E2515">
            <v>40</v>
          </cell>
          <cell r="F2515">
            <v>18.5</v>
          </cell>
          <cell r="G2515" t="str">
            <v>9789083172385</v>
          </cell>
          <cell r="H2515">
            <v>96</v>
          </cell>
          <cell r="I2515">
            <v>0</v>
          </cell>
          <cell r="J2515">
            <v>0</v>
          </cell>
          <cell r="K2515" t="str">
            <v>Feel Good Cards; OP = OP</v>
          </cell>
          <cell r="L2515" t="str">
            <v>Uitloop</v>
          </cell>
          <cell r="M2515" t="str">
            <v>Elma van Vliet</v>
          </cell>
        </row>
        <row r="2516">
          <cell r="A2516" t="str">
            <v>ENG-065001-A</v>
          </cell>
          <cell r="B2516">
            <v>11</v>
          </cell>
          <cell r="C2516">
            <v>8.98</v>
          </cell>
          <cell r="D2516" t="str">
            <v>Dubbelzijdig Magnetisch/ Papieren Dartbord in Dierenthema</v>
          </cell>
          <cell r="E2516">
            <v>10</v>
          </cell>
          <cell r="F2516">
            <v>17.95</v>
          </cell>
          <cell r="G2516" t="str">
            <v>8716096018417</v>
          </cell>
          <cell r="H2516">
            <v>12</v>
          </cell>
          <cell r="I2516">
            <v>0</v>
          </cell>
          <cell r="J2516">
            <v>0</v>
          </cell>
          <cell r="K2516" t="str">
            <v>Spellen-&gt;Behendigheidsspel; OP = OP</v>
          </cell>
          <cell r="L2516" t="str">
            <v>Uitloop</v>
          </cell>
          <cell r="M2516" t="str">
            <v>Engelhart</v>
          </cell>
        </row>
        <row r="2517">
          <cell r="A2517" t="str">
            <v>ENG-065001-S</v>
          </cell>
          <cell r="B2517">
            <v>11</v>
          </cell>
          <cell r="C2517">
            <v>8.98</v>
          </cell>
          <cell r="D2517" t="str">
            <v>Dubbelzijdig Magnetisch/ Papieren Dartbord in Ruimtethema</v>
          </cell>
          <cell r="E2517">
            <v>10</v>
          </cell>
          <cell r="F2517">
            <v>17.95</v>
          </cell>
          <cell r="G2517" t="str">
            <v>8716096018431</v>
          </cell>
          <cell r="H2517">
            <v>10</v>
          </cell>
          <cell r="I2517">
            <v>0</v>
          </cell>
          <cell r="J2517">
            <v>0</v>
          </cell>
          <cell r="K2517" t="str">
            <v>Spellen-&gt;Behendigheidsspel; OP = OP</v>
          </cell>
          <cell r="L2517" t="str">
            <v>Uitloop</v>
          </cell>
          <cell r="M2517" t="str">
            <v>Engelhart</v>
          </cell>
        </row>
        <row r="2518">
          <cell r="A2518" t="str">
            <v>ENG-150000</v>
          </cell>
          <cell r="B2518">
            <v>11</v>
          </cell>
          <cell r="C2518">
            <v>4.9800000000000004</v>
          </cell>
          <cell r="D2518" t="str">
            <v>Schaakstukken Koningshoogte 77 mm</v>
          </cell>
          <cell r="E2518">
            <v>24</v>
          </cell>
          <cell r="F2518">
            <v>9.9499999999999993</v>
          </cell>
          <cell r="G2518" t="str">
            <v>8716096000658</v>
          </cell>
          <cell r="H2518">
            <v>16</v>
          </cell>
          <cell r="I2518">
            <v>0</v>
          </cell>
          <cell r="J2518">
            <v>0</v>
          </cell>
          <cell r="K2518" t="str">
            <v>Speltoebehoren-&gt;Overig</v>
          </cell>
          <cell r="L2518" t="str">
            <v>Beschikbaar</v>
          </cell>
          <cell r="M2518" t="str">
            <v>Longfield Games</v>
          </cell>
        </row>
        <row r="2519">
          <cell r="A2519" t="str">
            <v>ENG-150010</v>
          </cell>
          <cell r="B2519">
            <v>11</v>
          </cell>
          <cell r="C2519">
            <v>7.48</v>
          </cell>
          <cell r="D2519" t="str">
            <v>Schaakstukken Koningshoogte 88 mm</v>
          </cell>
          <cell r="E2519">
            <v>24</v>
          </cell>
          <cell r="F2519">
            <v>14.95</v>
          </cell>
          <cell r="G2519" t="str">
            <v>8716096007480</v>
          </cell>
          <cell r="H2519">
            <v>15</v>
          </cell>
          <cell r="I2519">
            <v>0</v>
          </cell>
          <cell r="J2519">
            <v>0</v>
          </cell>
          <cell r="K2519" t="str">
            <v>Speltoebehoren-&gt;Overig</v>
          </cell>
          <cell r="L2519" t="str">
            <v>Beschikbaar</v>
          </cell>
          <cell r="M2519" t="str">
            <v>Longfield Games</v>
          </cell>
        </row>
        <row r="2520">
          <cell r="A2520" t="str">
            <v>ENG-150230</v>
          </cell>
          <cell r="B2520">
            <v>11</v>
          </cell>
          <cell r="C2520">
            <v>19.98</v>
          </cell>
          <cell r="D2520" t="str">
            <v>Schaakset ingelegd 40 cm</v>
          </cell>
          <cell r="E2520">
            <v>6</v>
          </cell>
          <cell r="F2520">
            <v>39.950000000000003</v>
          </cell>
          <cell r="G2520" t="str">
            <v>8716096005998</v>
          </cell>
          <cell r="H2520">
            <v>0</v>
          </cell>
          <cell r="I2520">
            <v>0</v>
          </cell>
          <cell r="J2520">
            <v>2</v>
          </cell>
          <cell r="K2520" t="str">
            <v>Spellen-&gt;Bordspel</v>
          </cell>
          <cell r="L2520" t="str">
            <v>Beschikbaar</v>
          </cell>
          <cell r="M2520" t="str">
            <v>Longfield Games</v>
          </cell>
        </row>
        <row r="2521">
          <cell r="A2521" t="str">
            <v>ENG-150235</v>
          </cell>
          <cell r="B2521">
            <v>11</v>
          </cell>
          <cell r="C2521">
            <v>7.48</v>
          </cell>
          <cell r="D2521" t="str">
            <v>Schaakspel compleet 30 x 30 cm</v>
          </cell>
          <cell r="E2521">
            <v>12</v>
          </cell>
          <cell r="F2521">
            <v>14.95</v>
          </cell>
          <cell r="G2521" t="str">
            <v>8716096006056</v>
          </cell>
          <cell r="H2521">
            <v>45</v>
          </cell>
          <cell r="I2521">
            <v>45</v>
          </cell>
          <cell r="J2521">
            <v>6</v>
          </cell>
          <cell r="K2521" t="str">
            <v>Spellen-&gt;Bordspel</v>
          </cell>
          <cell r="L2521" t="str">
            <v>Beschikbaar</v>
          </cell>
          <cell r="M2521" t="str">
            <v>Longfield Games</v>
          </cell>
        </row>
        <row r="2522">
          <cell r="A2522" t="str">
            <v>ENG-150236</v>
          </cell>
          <cell r="B2522">
            <v>11</v>
          </cell>
          <cell r="C2522">
            <v>7.58</v>
          </cell>
          <cell r="D2522" t="str">
            <v>Damspel compleet 30 x 30 cm</v>
          </cell>
          <cell r="E2522">
            <v>24</v>
          </cell>
          <cell r="F2522">
            <v>14.95</v>
          </cell>
          <cell r="G2522" t="str">
            <v>8716096006049</v>
          </cell>
          <cell r="H2522">
            <v>22</v>
          </cell>
          <cell r="I2522">
            <v>1</v>
          </cell>
          <cell r="J2522">
            <v>0</v>
          </cell>
          <cell r="K2522" t="str">
            <v>Spellen-&gt;Bordspel</v>
          </cell>
          <cell r="L2522" t="str">
            <v>Beschikbaar</v>
          </cell>
          <cell r="M2522" t="str">
            <v>Longfield Games</v>
          </cell>
        </row>
        <row r="2523">
          <cell r="A2523" t="str">
            <v>ENG-170481</v>
          </cell>
          <cell r="B2523">
            <v>11</v>
          </cell>
          <cell r="C2523">
            <v>3.75</v>
          </cell>
          <cell r="D2523" t="str">
            <v>Schaakbord/Dambord Veld 46 mm</v>
          </cell>
          <cell r="E2523">
            <v>24</v>
          </cell>
          <cell r="F2523">
            <v>7.5</v>
          </cell>
          <cell r="G2523" t="str">
            <v>8716096001006</v>
          </cell>
          <cell r="H2523">
            <v>12</v>
          </cell>
          <cell r="I2523">
            <v>0</v>
          </cell>
          <cell r="J2523">
            <v>0</v>
          </cell>
          <cell r="K2523" t="str">
            <v>Speltoebehoren-&gt;Speelbord</v>
          </cell>
          <cell r="L2523" t="str">
            <v>Beschikbaar</v>
          </cell>
          <cell r="M2523" t="str">
            <v>Longfield Games</v>
          </cell>
        </row>
        <row r="2524">
          <cell r="A2524" t="str">
            <v>ENG-170487</v>
          </cell>
          <cell r="B2524">
            <v>11</v>
          </cell>
          <cell r="C2524">
            <v>12</v>
          </cell>
          <cell r="D2524" t="str">
            <v>Schaakbord/Dambord Veld 49 mm</v>
          </cell>
          <cell r="E2524">
            <v>8</v>
          </cell>
          <cell r="F2524">
            <v>23.95</v>
          </cell>
          <cell r="G2524" t="str">
            <v>8716096001020</v>
          </cell>
          <cell r="H2524">
            <v>1</v>
          </cell>
          <cell r="I2524">
            <v>0</v>
          </cell>
          <cell r="J2524">
            <v>0</v>
          </cell>
          <cell r="K2524" t="str">
            <v>Speltoebehoren-&gt;Speelbord</v>
          </cell>
          <cell r="L2524" t="str">
            <v>Beschikbaar</v>
          </cell>
          <cell r="M2524" t="str">
            <v>Longfield Games</v>
          </cell>
        </row>
        <row r="2525">
          <cell r="A2525" t="str">
            <v>ENG-170488</v>
          </cell>
          <cell r="B2525">
            <v>11</v>
          </cell>
          <cell r="C2525">
            <v>15.98</v>
          </cell>
          <cell r="D2525" t="str">
            <v>Schaakbord/Dambord Veld 55 mm</v>
          </cell>
          <cell r="E2525">
            <v>8</v>
          </cell>
          <cell r="F2525">
            <v>31.95</v>
          </cell>
          <cell r="G2525" t="str">
            <v>8716096001037</v>
          </cell>
          <cell r="H2525">
            <v>0</v>
          </cell>
          <cell r="I2525">
            <v>0</v>
          </cell>
          <cell r="J2525">
            <v>1</v>
          </cell>
          <cell r="K2525" t="str">
            <v>Speltoebehoren-&gt;Speelbord</v>
          </cell>
          <cell r="L2525" t="str">
            <v>Beschikbaar</v>
          </cell>
          <cell r="M2525" t="str">
            <v>Longfield Games</v>
          </cell>
        </row>
        <row r="2526">
          <cell r="A2526" t="str">
            <v>ENG-180101</v>
          </cell>
          <cell r="B2526">
            <v>11</v>
          </cell>
          <cell r="C2526">
            <v>3.98</v>
          </cell>
          <cell r="D2526" t="str">
            <v>Damstenen in kistje 30mm</v>
          </cell>
          <cell r="E2526">
            <v>30</v>
          </cell>
          <cell r="F2526">
            <v>7.95</v>
          </cell>
          <cell r="G2526" t="str">
            <v>8716096000962</v>
          </cell>
          <cell r="H2526">
            <v>30</v>
          </cell>
          <cell r="I2526">
            <v>1</v>
          </cell>
          <cell r="J2526">
            <v>0</v>
          </cell>
          <cell r="K2526" t="str">
            <v>Speltoebehoren-&gt;Overig</v>
          </cell>
          <cell r="L2526" t="str">
            <v>Beschikbaar</v>
          </cell>
          <cell r="M2526" t="str">
            <v>Longfield Games</v>
          </cell>
        </row>
        <row r="2527">
          <cell r="A2527" t="str">
            <v>ENG-180135-L</v>
          </cell>
          <cell r="B2527">
            <v>11</v>
          </cell>
          <cell r="C2527">
            <v>4.9800000000000004</v>
          </cell>
          <cell r="D2527" t="str">
            <v>Damstenen Longfield 35 mm</v>
          </cell>
          <cell r="E2527">
            <v>30</v>
          </cell>
          <cell r="F2527">
            <v>9.9499999999999993</v>
          </cell>
          <cell r="G2527" t="str">
            <v>8716096006452</v>
          </cell>
          <cell r="H2527">
            <v>12</v>
          </cell>
          <cell r="I2527">
            <v>4</v>
          </cell>
          <cell r="J2527">
            <v>0</v>
          </cell>
          <cell r="K2527" t="str">
            <v>Speltoebehoren-&gt;Overig</v>
          </cell>
          <cell r="L2527" t="str">
            <v>Beschikbaar</v>
          </cell>
          <cell r="M2527" t="str">
            <v>Longfield Games</v>
          </cell>
        </row>
        <row r="2528">
          <cell r="A2528" t="str">
            <v>ENG-200711</v>
          </cell>
          <cell r="B2528">
            <v>11</v>
          </cell>
          <cell r="C2528">
            <v>3.25</v>
          </cell>
          <cell r="D2528" t="str">
            <v>Reisschaak magnetisch in doosje</v>
          </cell>
          <cell r="E2528">
            <v>96</v>
          </cell>
          <cell r="F2528">
            <v>6.5</v>
          </cell>
          <cell r="G2528" t="str">
            <v>8716096008852</v>
          </cell>
          <cell r="H2528">
            <v>52</v>
          </cell>
          <cell r="I2528">
            <v>0</v>
          </cell>
          <cell r="J2528">
            <v>0</v>
          </cell>
          <cell r="K2528" t="str">
            <v>Spellen-&gt;Bordspel</v>
          </cell>
          <cell r="L2528" t="str">
            <v>Beschikbaar</v>
          </cell>
          <cell r="M2528" t="str">
            <v>Longfield Games</v>
          </cell>
        </row>
        <row r="2529">
          <cell r="A2529" t="str">
            <v>ENG-200712</v>
          </cell>
          <cell r="B2529">
            <v>11</v>
          </cell>
          <cell r="C2529">
            <v>4.43</v>
          </cell>
          <cell r="D2529" t="str">
            <v>Reis Schaak magnetisch opklapbaar 24 x 24 cm</v>
          </cell>
          <cell r="E2529">
            <v>24</v>
          </cell>
          <cell r="F2529">
            <v>9.9499999999999993</v>
          </cell>
          <cell r="G2529" t="str">
            <v>8716096010480</v>
          </cell>
          <cell r="H2529">
            <v>0</v>
          </cell>
          <cell r="I2529">
            <v>0</v>
          </cell>
          <cell r="J2529">
            <v>2</v>
          </cell>
          <cell r="K2529" t="str">
            <v>Spellen-&gt;Bordspel</v>
          </cell>
          <cell r="L2529" t="str">
            <v>Beschikbaar</v>
          </cell>
          <cell r="M2529" t="str">
            <v>Longfield Games</v>
          </cell>
        </row>
        <row r="2530">
          <cell r="A2530" t="str">
            <v>ENG-250101</v>
          </cell>
          <cell r="B2530">
            <v>11</v>
          </cell>
          <cell r="C2530">
            <v>3.75</v>
          </cell>
          <cell r="D2530" t="str">
            <v>Domino dubbel 6 in blik</v>
          </cell>
          <cell r="E2530">
            <v>24</v>
          </cell>
          <cell r="F2530">
            <v>7.5</v>
          </cell>
          <cell r="G2530" t="str">
            <v>8716096008210</v>
          </cell>
          <cell r="H2530">
            <v>24</v>
          </cell>
          <cell r="I2530">
            <v>0</v>
          </cell>
          <cell r="J2530">
            <v>0</v>
          </cell>
          <cell r="K2530" t="str">
            <v>Spellen-&gt;Bordspel</v>
          </cell>
          <cell r="L2530" t="str">
            <v>Beschikbaar</v>
          </cell>
          <cell r="M2530" t="str">
            <v>Longfield Games</v>
          </cell>
        </row>
        <row r="2531">
          <cell r="A2531" t="str">
            <v>ENG-250102</v>
          </cell>
          <cell r="B2531">
            <v>11</v>
          </cell>
          <cell r="C2531">
            <v>6.48</v>
          </cell>
          <cell r="D2531" t="str">
            <v>Domino dubbel 9 in blik</v>
          </cell>
          <cell r="E2531">
            <v>12</v>
          </cell>
          <cell r="F2531">
            <v>12.95</v>
          </cell>
          <cell r="G2531" t="str">
            <v>8716096008227</v>
          </cell>
          <cell r="H2531">
            <v>10</v>
          </cell>
          <cell r="I2531">
            <v>5</v>
          </cell>
          <cell r="J2531">
            <v>0</v>
          </cell>
          <cell r="K2531" t="str">
            <v>Spellen-&gt;Bordspel</v>
          </cell>
          <cell r="L2531" t="str">
            <v>Beschikbaar</v>
          </cell>
          <cell r="M2531" t="str">
            <v>Longfield Games</v>
          </cell>
        </row>
        <row r="2532">
          <cell r="A2532" t="str">
            <v>ENG-250103</v>
          </cell>
          <cell r="B2532">
            <v>11</v>
          </cell>
          <cell r="C2532">
            <v>10.75</v>
          </cell>
          <cell r="D2532" t="str">
            <v>Domino dubbel 12 in blik</v>
          </cell>
          <cell r="E2532">
            <v>12</v>
          </cell>
          <cell r="F2532">
            <v>21.5</v>
          </cell>
          <cell r="G2532" t="str">
            <v>8716096008234</v>
          </cell>
          <cell r="H2532">
            <v>9</v>
          </cell>
          <cell r="I2532">
            <v>0</v>
          </cell>
          <cell r="J2532">
            <v>0</v>
          </cell>
          <cell r="K2532" t="str">
            <v>Spellen-&gt;Bordspel</v>
          </cell>
          <cell r="L2532" t="str">
            <v>Beschikbaar</v>
          </cell>
          <cell r="M2532" t="str">
            <v>Longfield Games</v>
          </cell>
        </row>
        <row r="2533">
          <cell r="A2533" t="str">
            <v>ENG-250150</v>
          </cell>
          <cell r="B2533">
            <v>11</v>
          </cell>
          <cell r="C2533">
            <v>18.5</v>
          </cell>
          <cell r="D2533" t="str">
            <v>Domino dubbel 12 Mexican Train in beuken kist</v>
          </cell>
          <cell r="E2533">
            <v>6</v>
          </cell>
          <cell r="F2533">
            <v>36.99</v>
          </cell>
          <cell r="G2533" t="str">
            <v>8716096013054</v>
          </cell>
          <cell r="H2533">
            <v>8</v>
          </cell>
          <cell r="I2533">
            <v>0</v>
          </cell>
          <cell r="J2533">
            <v>0</v>
          </cell>
          <cell r="K2533" t="str">
            <v>Spellen-&gt;Bordspel</v>
          </cell>
          <cell r="L2533" t="str">
            <v>Beschikbaar</v>
          </cell>
          <cell r="M2533" t="str">
            <v>Longfield Games</v>
          </cell>
        </row>
        <row r="2534">
          <cell r="A2534" t="str">
            <v>ENG-250170</v>
          </cell>
          <cell r="B2534">
            <v>11</v>
          </cell>
          <cell r="C2534">
            <v>14.67</v>
          </cell>
          <cell r="D2534" t="str">
            <v>Domino D12 - Mexican Train in houten kist</v>
          </cell>
          <cell r="E2534">
            <v>10</v>
          </cell>
          <cell r="F2534">
            <v>28.95</v>
          </cell>
          <cell r="G2534" t="str">
            <v>8716096017519</v>
          </cell>
          <cell r="H2534">
            <v>1</v>
          </cell>
          <cell r="I2534">
            <v>0</v>
          </cell>
          <cell r="J2534">
            <v>0</v>
          </cell>
          <cell r="K2534" t="str">
            <v>Spellen-&gt;Bordspel</v>
          </cell>
          <cell r="L2534" t="str">
            <v>Beschikbaar</v>
          </cell>
          <cell r="M2534" t="str">
            <v>Longfield Games</v>
          </cell>
        </row>
        <row r="2535">
          <cell r="A2535" t="str">
            <v>ENG-250406</v>
          </cell>
          <cell r="B2535">
            <v>11</v>
          </cell>
          <cell r="C2535">
            <v>11.48</v>
          </cell>
          <cell r="D2535" t="str">
            <v>Mah Jong Latten groot</v>
          </cell>
          <cell r="E2535">
            <v>20</v>
          </cell>
          <cell r="F2535">
            <v>22.95</v>
          </cell>
          <cell r="G2535" t="str">
            <v>8716096005639</v>
          </cell>
          <cell r="H2535">
            <v>1</v>
          </cell>
          <cell r="I2535">
            <v>1</v>
          </cell>
          <cell r="J2535">
            <v>0</v>
          </cell>
          <cell r="K2535" t="str">
            <v>Spellen-&gt;Bordspel</v>
          </cell>
          <cell r="L2535" t="str">
            <v>Beschikbaar</v>
          </cell>
          <cell r="M2535" t="str">
            <v>Longfield Games</v>
          </cell>
        </row>
        <row r="2536">
          <cell r="A2536" t="str">
            <v>ENG-250500</v>
          </cell>
          <cell r="B2536">
            <v>11</v>
          </cell>
          <cell r="C2536">
            <v>20</v>
          </cell>
          <cell r="D2536" t="str">
            <v>Backgammon 9". rode zipper. grijs/ zwart/ rood</v>
          </cell>
          <cell r="E2536">
            <v>20</v>
          </cell>
          <cell r="F2536">
            <v>39.99</v>
          </cell>
          <cell r="G2536" t="str">
            <v>8716096019506</v>
          </cell>
          <cell r="H2536">
            <v>0</v>
          </cell>
          <cell r="I2536">
            <v>0</v>
          </cell>
          <cell r="J2536">
            <v>0</v>
          </cell>
          <cell r="K2536" t="str">
            <v>Spellen-&gt;Dobbelspel</v>
          </cell>
          <cell r="L2536" t="str">
            <v>Beschikbaar</v>
          </cell>
          <cell r="M2536" t="str">
            <v>Longfield Games</v>
          </cell>
        </row>
        <row r="2537">
          <cell r="A2537" t="str">
            <v>ENG-250502</v>
          </cell>
          <cell r="B2537">
            <v>11</v>
          </cell>
          <cell r="C2537">
            <v>20</v>
          </cell>
          <cell r="D2537" t="str">
            <v>Backgammon 9''. zwarte zipper. groen/ rood/ wit</v>
          </cell>
          <cell r="E2537">
            <v>20</v>
          </cell>
          <cell r="F2537">
            <v>39.99</v>
          </cell>
          <cell r="G2537" t="str">
            <v>8716096019162</v>
          </cell>
          <cell r="H2537">
            <v>0</v>
          </cell>
          <cell r="I2537">
            <v>0</v>
          </cell>
          <cell r="J2537">
            <v>0</v>
          </cell>
          <cell r="K2537" t="str">
            <v>Spellen-&gt;Dobbelspel</v>
          </cell>
          <cell r="L2537" t="str">
            <v>Beschikbaar</v>
          </cell>
          <cell r="M2537" t="str">
            <v>Longfield Games</v>
          </cell>
        </row>
        <row r="2538">
          <cell r="A2538" t="str">
            <v>ENG-250512</v>
          </cell>
          <cell r="B2538">
            <v>11</v>
          </cell>
          <cell r="C2538">
            <v>22.98</v>
          </cell>
          <cell r="D2538" t="str">
            <v>Back gammon 11 inch (grijs/ zwart/ wit gestikt)</v>
          </cell>
          <cell r="E2538">
            <v>6</v>
          </cell>
          <cell r="F2538">
            <v>45.95</v>
          </cell>
          <cell r="G2538" t="str">
            <v>8716096017663</v>
          </cell>
          <cell r="H2538">
            <v>5</v>
          </cell>
          <cell r="I2538">
            <v>0</v>
          </cell>
          <cell r="J2538">
            <v>0</v>
          </cell>
          <cell r="K2538" t="str">
            <v>Spellen-&gt;Bordspel; OP = OP</v>
          </cell>
          <cell r="L2538" t="str">
            <v>Uitloop</v>
          </cell>
          <cell r="M2538" t="str">
            <v>Engelhart</v>
          </cell>
        </row>
        <row r="2539">
          <cell r="A2539" t="str">
            <v>ENG-250513</v>
          </cell>
          <cell r="B2539">
            <v>11</v>
          </cell>
          <cell r="C2539">
            <v>22.98</v>
          </cell>
          <cell r="D2539" t="str">
            <v>Back gammon 11 inch (rood/ zwart/ wit gestikt)</v>
          </cell>
          <cell r="E2539">
            <v>6</v>
          </cell>
          <cell r="F2539">
            <v>45.95</v>
          </cell>
          <cell r="G2539" t="str">
            <v>8716096017670</v>
          </cell>
          <cell r="H2539">
            <v>12</v>
          </cell>
          <cell r="I2539">
            <v>0</v>
          </cell>
          <cell r="J2539">
            <v>0</v>
          </cell>
          <cell r="K2539" t="str">
            <v>Spellen-&gt;Bordspel; OP = OP</v>
          </cell>
          <cell r="L2539" t="str">
            <v>Uitloop</v>
          </cell>
          <cell r="M2539" t="str">
            <v>Engelhart</v>
          </cell>
        </row>
        <row r="2540">
          <cell r="A2540" t="str">
            <v>ENG-250514</v>
          </cell>
          <cell r="B2540">
            <v>11</v>
          </cell>
          <cell r="C2540">
            <v>22.98</v>
          </cell>
          <cell r="D2540" t="str">
            <v>Back gammon 11 inch (groen/ rood/ wit gestikt)</v>
          </cell>
          <cell r="E2540">
            <v>6</v>
          </cell>
          <cell r="F2540">
            <v>45.95</v>
          </cell>
          <cell r="G2540" t="str">
            <v>8716096017687</v>
          </cell>
          <cell r="H2540">
            <v>18</v>
          </cell>
          <cell r="I2540">
            <v>0</v>
          </cell>
          <cell r="J2540">
            <v>0</v>
          </cell>
          <cell r="K2540" t="str">
            <v>Spellen-&gt;Bordspel; OP = OP</v>
          </cell>
          <cell r="L2540" t="str">
            <v>Uitloop</v>
          </cell>
          <cell r="M2540" t="str">
            <v>Engelhart</v>
          </cell>
        </row>
        <row r="2541">
          <cell r="A2541" t="str">
            <v>ENG-300260</v>
          </cell>
          <cell r="B2541">
            <v>11</v>
          </cell>
          <cell r="C2541">
            <v>0.77</v>
          </cell>
          <cell r="D2541" t="str">
            <v>Dobbelsteen Set D6 16mm in doosje (6 stuks)</v>
          </cell>
          <cell r="E2541">
            <v>240</v>
          </cell>
          <cell r="F2541">
            <v>1.75</v>
          </cell>
          <cell r="G2541" t="str">
            <v>8716096001594</v>
          </cell>
          <cell r="H2541">
            <v>40</v>
          </cell>
          <cell r="I2541">
            <v>17</v>
          </cell>
          <cell r="J2541">
            <v>0</v>
          </cell>
          <cell r="K2541" t="str">
            <v>Speltoebehoren-&gt;Dobbelstenen (en counters)</v>
          </cell>
          <cell r="L2541" t="str">
            <v>Beschikbaar</v>
          </cell>
          <cell r="M2541" t="str">
            <v>Longfield Games</v>
          </cell>
        </row>
        <row r="2542">
          <cell r="A2542" t="str">
            <v>ENG-300409</v>
          </cell>
          <cell r="B2542">
            <v>11</v>
          </cell>
          <cell r="C2542">
            <v>5.48</v>
          </cell>
          <cell r="D2542" t="str">
            <v>Shut the Box Klein 28 x 20 x 4,5 cm</v>
          </cell>
          <cell r="E2542">
            <v>24</v>
          </cell>
          <cell r="F2542">
            <v>10.95</v>
          </cell>
          <cell r="G2542" t="str">
            <v>8716096005028</v>
          </cell>
          <cell r="H2542">
            <v>17</v>
          </cell>
          <cell r="I2542">
            <v>0</v>
          </cell>
          <cell r="J2542">
            <v>0</v>
          </cell>
          <cell r="K2542" t="str">
            <v>Spellen-&gt;Bordspel; OP = OP</v>
          </cell>
          <cell r="L2542" t="str">
            <v>Uitloop</v>
          </cell>
          <cell r="M2542" t="str">
            <v>Engelhart</v>
          </cell>
        </row>
        <row r="2543">
          <cell r="A2543" t="str">
            <v>ENG-300410</v>
          </cell>
          <cell r="B2543">
            <v>11</v>
          </cell>
          <cell r="C2543">
            <v>9.48</v>
          </cell>
          <cell r="D2543" t="str">
            <v>Shut the Box Dubbel 34 x 24 x 4 cm</v>
          </cell>
          <cell r="E2543">
            <v>12</v>
          </cell>
          <cell r="F2543">
            <v>18.95</v>
          </cell>
          <cell r="G2543" t="str">
            <v>8716096000023</v>
          </cell>
          <cell r="H2543">
            <v>7</v>
          </cell>
          <cell r="I2543">
            <v>0</v>
          </cell>
          <cell r="J2543">
            <v>0</v>
          </cell>
          <cell r="K2543" t="str">
            <v>Spellen-&gt;Bordspel; OP = OP</v>
          </cell>
          <cell r="L2543" t="str">
            <v>Uitloop</v>
          </cell>
          <cell r="M2543" t="str">
            <v>Engelhart</v>
          </cell>
        </row>
        <row r="2544">
          <cell r="A2544" t="str">
            <v>ENG-300600</v>
          </cell>
          <cell r="B2544">
            <v>11</v>
          </cell>
          <cell r="C2544">
            <v>0.77</v>
          </cell>
          <cell r="D2544" t="str">
            <v>Scoreblok Yahtzee 100 vel</v>
          </cell>
          <cell r="E2544">
            <v>100</v>
          </cell>
          <cell r="F2544">
            <v>1.5</v>
          </cell>
          <cell r="G2544" t="str">
            <v>8716096009095</v>
          </cell>
          <cell r="H2544">
            <v>0</v>
          </cell>
          <cell r="I2544">
            <v>0</v>
          </cell>
          <cell r="J2544">
            <v>18</v>
          </cell>
          <cell r="K2544" t="str">
            <v>Spellen-&gt;Bordspel</v>
          </cell>
          <cell r="L2544" t="str">
            <v>Beschikbaar</v>
          </cell>
          <cell r="M2544" t="str">
            <v>Longfield Games</v>
          </cell>
        </row>
        <row r="2545">
          <cell r="A2545" t="str">
            <v>ENG-300603</v>
          </cell>
          <cell r="B2545">
            <v>11</v>
          </cell>
          <cell r="C2545">
            <v>0.75</v>
          </cell>
          <cell r="D2545" t="str">
            <v>Pokerbeker Kunstleer Zwart (9cm hoog)</v>
          </cell>
          <cell r="E2545">
            <v>240</v>
          </cell>
          <cell r="F2545">
            <v>1.5</v>
          </cell>
          <cell r="G2545" t="str">
            <v>8716096001662</v>
          </cell>
          <cell r="H2545">
            <v>32</v>
          </cell>
          <cell r="I2545">
            <v>32</v>
          </cell>
          <cell r="J2545">
            <v>6</v>
          </cell>
          <cell r="K2545" t="str">
            <v>Speltoebehoren-&gt;Dobbelbekersen-bakken</v>
          </cell>
          <cell r="L2545" t="str">
            <v>Beschikbaar</v>
          </cell>
          <cell r="M2545" t="str">
            <v>Longfield Games</v>
          </cell>
        </row>
        <row r="2546">
          <cell r="A2546" t="str">
            <v>ENG-300604</v>
          </cell>
          <cell r="B2546">
            <v>11</v>
          </cell>
          <cell r="C2546">
            <v>1.43</v>
          </cell>
          <cell r="D2546" t="str">
            <v>Dobbelset - Beker + D6 16mm Dobbelsteen Set (6 stuks)</v>
          </cell>
          <cell r="E2546">
            <v>120</v>
          </cell>
          <cell r="F2546">
            <v>2.95</v>
          </cell>
          <cell r="G2546" t="str">
            <v>8716096001655</v>
          </cell>
          <cell r="H2546">
            <v>876</v>
          </cell>
          <cell r="I2546">
            <v>294</v>
          </cell>
          <cell r="J2546">
            <v>0</v>
          </cell>
          <cell r="K2546" t="str">
            <v>Spellen-&gt;Dobbelspel</v>
          </cell>
          <cell r="L2546" t="str">
            <v>Beschikbaar</v>
          </cell>
          <cell r="M2546" t="str">
            <v>Longfield Games</v>
          </cell>
        </row>
        <row r="2547">
          <cell r="A2547" t="str">
            <v>ENG-300605</v>
          </cell>
          <cell r="B2547">
            <v>11</v>
          </cell>
          <cell r="C2547">
            <v>3.98</v>
          </cell>
          <cell r="D2547" t="str">
            <v>Pokerbeker met Deksel, 5 Pokerdobbelstenen en D6 Dobbelsteen Set (6 stuks)</v>
          </cell>
          <cell r="E2547">
            <v>12</v>
          </cell>
          <cell r="F2547">
            <v>7.95</v>
          </cell>
          <cell r="G2547" t="str">
            <v>8716096007534</v>
          </cell>
          <cell r="H2547">
            <v>11</v>
          </cell>
          <cell r="I2547">
            <v>0</v>
          </cell>
          <cell r="J2547">
            <v>0</v>
          </cell>
          <cell r="K2547" t="str">
            <v>Speltoebehoren-&gt;Dobbelbekersen-bakken</v>
          </cell>
          <cell r="L2547" t="str">
            <v>Beschikbaar</v>
          </cell>
          <cell r="M2547" t="str">
            <v>Longfield Games</v>
          </cell>
        </row>
        <row r="2548">
          <cell r="A2548" t="str">
            <v>ENG-300607</v>
          </cell>
          <cell r="B2548">
            <v>11</v>
          </cell>
          <cell r="C2548">
            <v>2.25</v>
          </cell>
          <cell r="D2548" t="str">
            <v>Pokerbeker Leder Naturel (10cm hoog)</v>
          </cell>
          <cell r="E2548">
            <v>6</v>
          </cell>
          <cell r="F2548">
            <v>4.5</v>
          </cell>
          <cell r="G2548" t="str">
            <v>8716096001679</v>
          </cell>
          <cell r="H2548">
            <v>0</v>
          </cell>
          <cell r="I2548">
            <v>0</v>
          </cell>
          <cell r="J2548">
            <v>0</v>
          </cell>
          <cell r="K2548" t="str">
            <v>Speltoebehoren-&gt;Dobbelbekersen-bakken</v>
          </cell>
          <cell r="L2548" t="str">
            <v>Beschikbaar</v>
          </cell>
          <cell r="M2548" t="str">
            <v>Longfield Games</v>
          </cell>
        </row>
        <row r="2549">
          <cell r="A2549" t="str">
            <v>ENG-300611</v>
          </cell>
          <cell r="B2549">
            <v>11</v>
          </cell>
          <cell r="C2549">
            <v>7.48</v>
          </cell>
          <cell r="D2549" t="str">
            <v>Pokerbeker met Deksel Zwart Leder met Dobbelstenen 16mm (doorsnede 7 cm)</v>
          </cell>
          <cell r="E2549">
            <v>6</v>
          </cell>
          <cell r="F2549">
            <v>14.95</v>
          </cell>
          <cell r="G2549" t="str">
            <v>8716096017618</v>
          </cell>
          <cell r="H2549">
            <v>0</v>
          </cell>
          <cell r="I2549">
            <v>0</v>
          </cell>
          <cell r="J2549">
            <v>7</v>
          </cell>
          <cell r="K2549" t="str">
            <v>Speltoebehoren-&gt;Dobbelbekersen-bakken</v>
          </cell>
          <cell r="L2549" t="str">
            <v>herprint</v>
          </cell>
          <cell r="M2549" t="str">
            <v>Engelhart</v>
          </cell>
        </row>
        <row r="2550">
          <cell r="A2550" t="str">
            <v>ENG-300811</v>
          </cell>
          <cell r="B2550">
            <v>11</v>
          </cell>
          <cell r="C2550">
            <v>6.25</v>
          </cell>
          <cell r="D2550" t="str">
            <v>Dobbelset compleet</v>
          </cell>
          <cell r="E2550">
            <v>12</v>
          </cell>
          <cell r="F2550">
            <v>12.5</v>
          </cell>
          <cell r="G2550" t="str">
            <v>8716096016208</v>
          </cell>
          <cell r="H2550">
            <v>0</v>
          </cell>
          <cell r="I2550">
            <v>0</v>
          </cell>
          <cell r="J2550">
            <v>0</v>
          </cell>
          <cell r="K2550" t="str">
            <v>Speltoebehoren-&gt;Dobbelstenen (en counters)</v>
          </cell>
          <cell r="L2550" t="str">
            <v>Beschikbaar</v>
          </cell>
          <cell r="M2550" t="str">
            <v>Longfield Games</v>
          </cell>
        </row>
        <row r="2551">
          <cell r="A2551" t="str">
            <v>ENG-340500</v>
          </cell>
          <cell r="B2551">
            <v>11</v>
          </cell>
          <cell r="C2551">
            <v>24.48</v>
          </cell>
          <cell r="D2551" t="str">
            <v>Curling/ Shuffleboard</v>
          </cell>
          <cell r="E2551">
            <v>6</v>
          </cell>
          <cell r="F2551">
            <v>48.95</v>
          </cell>
          <cell r="G2551" t="str">
            <v>8716096016215</v>
          </cell>
          <cell r="H2551">
            <v>15</v>
          </cell>
          <cell r="I2551">
            <v>0</v>
          </cell>
          <cell r="J2551">
            <v>0</v>
          </cell>
          <cell r="K2551" t="str">
            <v>Spellen-&gt;Bordspel; OP = OP</v>
          </cell>
          <cell r="L2551" t="str">
            <v>Uitloop</v>
          </cell>
          <cell r="M2551" t="str">
            <v>Longfield Games</v>
          </cell>
        </row>
        <row r="2552">
          <cell r="A2552" t="str">
            <v>ENG-340654</v>
          </cell>
          <cell r="B2552">
            <v>11</v>
          </cell>
          <cell r="C2552">
            <v>6.98</v>
          </cell>
          <cell r="D2552" t="str">
            <v>Set sjoelschijven groot, hol gedraaid</v>
          </cell>
          <cell r="E2552">
            <v>16</v>
          </cell>
          <cell r="F2552">
            <v>13.95</v>
          </cell>
          <cell r="G2552" t="str">
            <v>8716096010701</v>
          </cell>
          <cell r="H2552">
            <v>6</v>
          </cell>
          <cell r="I2552">
            <v>0</v>
          </cell>
          <cell r="J2552">
            <v>0</v>
          </cell>
          <cell r="K2552" t="str">
            <v>Speltoebehoren-&gt;Overig</v>
          </cell>
          <cell r="L2552" t="str">
            <v>Beschikbaar</v>
          </cell>
          <cell r="M2552" t="str">
            <v>Longfield Games</v>
          </cell>
        </row>
        <row r="2553">
          <cell r="A2553" t="str">
            <v>ENG-340661</v>
          </cell>
          <cell r="B2553">
            <v>11</v>
          </cell>
          <cell r="C2553">
            <v>27.48</v>
          </cell>
          <cell r="D2553" t="str">
            <v>Tweedelige Sjoelbak in Dinothema</v>
          </cell>
          <cell r="E2553">
            <v>6</v>
          </cell>
          <cell r="F2553">
            <v>54.95</v>
          </cell>
          <cell r="G2553" t="str">
            <v>8716096018370</v>
          </cell>
          <cell r="H2553">
            <v>4</v>
          </cell>
          <cell r="I2553">
            <v>0</v>
          </cell>
          <cell r="J2553">
            <v>0</v>
          </cell>
          <cell r="K2553" t="str">
            <v>Spellen-&gt;Behendigheidsspel; OP = OP</v>
          </cell>
          <cell r="L2553" t="str">
            <v>Uitloop</v>
          </cell>
          <cell r="M2553" t="str">
            <v>Engelhart</v>
          </cell>
        </row>
        <row r="2554">
          <cell r="A2554" t="str">
            <v>ENG-340725</v>
          </cell>
          <cell r="B2554">
            <v>11</v>
          </cell>
          <cell r="C2554">
            <v>2.98</v>
          </cell>
          <cell r="D2554" t="str">
            <v>Mikado (50cm)</v>
          </cell>
          <cell r="E2554">
            <v>24</v>
          </cell>
          <cell r="F2554">
            <v>5.95</v>
          </cell>
          <cell r="G2554" t="str">
            <v>8716096001907</v>
          </cell>
          <cell r="H2554">
            <v>23</v>
          </cell>
          <cell r="I2554">
            <v>0</v>
          </cell>
          <cell r="J2554">
            <v>0</v>
          </cell>
          <cell r="K2554" t="str">
            <v>Spellen-&gt;Behendigheidsspel</v>
          </cell>
          <cell r="L2554" t="str">
            <v>Beschikbaar</v>
          </cell>
          <cell r="M2554" t="str">
            <v>Longfield Games</v>
          </cell>
        </row>
        <row r="2555">
          <cell r="A2555" t="str">
            <v>ENG-350100</v>
          </cell>
          <cell r="B2555">
            <v>11</v>
          </cell>
          <cell r="C2555">
            <v>10.75</v>
          </cell>
          <cell r="D2555" t="str">
            <v>Double Tangram</v>
          </cell>
          <cell r="E2555">
            <v>24</v>
          </cell>
          <cell r="F2555">
            <v>21.5</v>
          </cell>
          <cell r="G2555" t="str">
            <v>8716096018820</v>
          </cell>
          <cell r="H2555">
            <v>0</v>
          </cell>
          <cell r="I2555">
            <v>0</v>
          </cell>
          <cell r="J2555">
            <v>0</v>
          </cell>
          <cell r="K2555" t="str">
            <v>Spellen-&gt;Denkspel</v>
          </cell>
          <cell r="L2555" t="str">
            <v>Beschikbaar</v>
          </cell>
          <cell r="M2555" t="str">
            <v>Longfield Games</v>
          </cell>
        </row>
        <row r="2556">
          <cell r="A2556" t="str">
            <v>ENG-350270</v>
          </cell>
          <cell r="B2556">
            <v>11</v>
          </cell>
          <cell r="C2556">
            <v>5.5</v>
          </cell>
          <cell r="D2556" t="str">
            <v>Nine Men Morris</v>
          </cell>
          <cell r="E2556">
            <v>24</v>
          </cell>
          <cell r="F2556">
            <v>10.99</v>
          </cell>
          <cell r="G2556" t="str">
            <v>8716096018998</v>
          </cell>
          <cell r="H2556">
            <v>0</v>
          </cell>
          <cell r="I2556">
            <v>0</v>
          </cell>
          <cell r="J2556">
            <v>0</v>
          </cell>
          <cell r="K2556" t="str">
            <v>Spellen-&gt;Denkspel</v>
          </cell>
          <cell r="L2556" t="str">
            <v>Beschikbaar</v>
          </cell>
          <cell r="M2556" t="str">
            <v>Longfield Games</v>
          </cell>
        </row>
        <row r="2557">
          <cell r="A2557" t="str">
            <v>ENG-360564</v>
          </cell>
          <cell r="B2557">
            <v>11</v>
          </cell>
          <cell r="C2557">
            <v>7.5</v>
          </cell>
          <cell r="D2557" t="str">
            <v>Bingomolen zwart metaal 13.5 cm set compleet</v>
          </cell>
          <cell r="E2557">
            <v>6</v>
          </cell>
          <cell r="F2557">
            <v>14.99</v>
          </cell>
          <cell r="G2557" t="str">
            <v>8716096012279</v>
          </cell>
          <cell r="H2557">
            <v>0</v>
          </cell>
          <cell r="I2557">
            <v>0</v>
          </cell>
          <cell r="J2557">
            <v>2</v>
          </cell>
          <cell r="K2557" t="str">
            <v>Spellen-&gt;Bordspel</v>
          </cell>
          <cell r="L2557" t="str">
            <v>Beschikbaar</v>
          </cell>
          <cell r="M2557" t="str">
            <v>Longfield Games</v>
          </cell>
        </row>
        <row r="2558">
          <cell r="A2558" t="str">
            <v>ENG-360567-W</v>
          </cell>
          <cell r="B2558">
            <v>11</v>
          </cell>
          <cell r="C2558">
            <v>24.48</v>
          </cell>
          <cell r="D2558" t="str">
            <v>Lotto/Bingomolen Set (1-90)</v>
          </cell>
          <cell r="E2558">
            <v>8</v>
          </cell>
          <cell r="F2558">
            <v>48.95</v>
          </cell>
          <cell r="G2558" t="str">
            <v>8716096007442</v>
          </cell>
          <cell r="H2558">
            <v>5</v>
          </cell>
          <cell r="I2558">
            <v>0</v>
          </cell>
          <cell r="J2558">
            <v>0</v>
          </cell>
          <cell r="K2558" t="str">
            <v>Spellen-&gt;Bordspel</v>
          </cell>
          <cell r="L2558" t="str">
            <v>Beschikbaar</v>
          </cell>
          <cell r="M2558" t="str">
            <v>Longfield Games</v>
          </cell>
        </row>
        <row r="2559">
          <cell r="A2559" t="str">
            <v>ENG-360601</v>
          </cell>
          <cell r="B2559">
            <v>11</v>
          </cell>
          <cell r="C2559">
            <v>2.48</v>
          </cell>
          <cell r="D2559" t="str">
            <v>Bingokaarten 500 vel</v>
          </cell>
          <cell r="E2559">
            <v>21</v>
          </cell>
          <cell r="F2559">
            <v>4.95</v>
          </cell>
          <cell r="G2559" t="str">
            <v>8716096001914</v>
          </cell>
          <cell r="H2559">
            <v>212</v>
          </cell>
          <cell r="I2559">
            <v>10</v>
          </cell>
          <cell r="J2559">
            <v>0</v>
          </cell>
          <cell r="K2559" t="str">
            <v>Spellen-&gt;Bordspel</v>
          </cell>
          <cell r="L2559" t="str">
            <v>Beschikbaar</v>
          </cell>
          <cell r="M2559" t="str">
            <v>Longfield Games</v>
          </cell>
        </row>
        <row r="2560">
          <cell r="A2560" t="str">
            <v>ENG-360605</v>
          </cell>
          <cell r="B2560">
            <v>11</v>
          </cell>
          <cell r="C2560">
            <v>1.5</v>
          </cell>
          <cell r="D2560" t="str">
            <v>Bingo Dabbers 3st. rood/geel/blauw 20ml</v>
          </cell>
          <cell r="E2560">
            <v>96</v>
          </cell>
          <cell r="F2560">
            <v>2.99</v>
          </cell>
          <cell r="G2560" t="str">
            <v>8716096019193</v>
          </cell>
          <cell r="H2560">
            <v>0</v>
          </cell>
          <cell r="I2560">
            <v>0</v>
          </cell>
          <cell r="J2560">
            <v>4</v>
          </cell>
          <cell r="K2560" t="str">
            <v>Speltoebehoren-&gt;Overig</v>
          </cell>
          <cell r="L2560" t="str">
            <v>Beschikbaar</v>
          </cell>
          <cell r="M2560" t="str">
            <v>Longfield Games</v>
          </cell>
        </row>
        <row r="2561">
          <cell r="A2561" t="str">
            <v>ENG-390111</v>
          </cell>
          <cell r="B2561">
            <v>11</v>
          </cell>
          <cell r="C2561">
            <v>0.78</v>
          </cell>
          <cell r="D2561" t="str">
            <v>Speelkaarten Longfield</v>
          </cell>
          <cell r="E2561">
            <v>100</v>
          </cell>
          <cell r="F2561">
            <v>1.65</v>
          </cell>
          <cell r="G2561" t="str">
            <v>8716096002003</v>
          </cell>
          <cell r="H2561">
            <v>105</v>
          </cell>
          <cell r="I2561">
            <v>1</v>
          </cell>
          <cell r="J2561">
            <v>0</v>
          </cell>
          <cell r="K2561" t="str">
            <v>Spellen-&gt;Kaartspel</v>
          </cell>
          <cell r="L2561" t="str">
            <v>Beschikbaar</v>
          </cell>
          <cell r="M2561" t="str">
            <v>Longfield Games</v>
          </cell>
        </row>
        <row r="2562">
          <cell r="A2562" t="str">
            <v>ENG-390112</v>
          </cell>
          <cell r="B2562">
            <v>11</v>
          </cell>
          <cell r="C2562">
            <v>1</v>
          </cell>
          <cell r="D2562" t="str">
            <v>Speelkaarten Longfield Senior</v>
          </cell>
          <cell r="E2562">
            <v>100</v>
          </cell>
          <cell r="F2562">
            <v>1.95</v>
          </cell>
          <cell r="G2562" t="str">
            <v>8716096002027</v>
          </cell>
          <cell r="H2562">
            <v>35</v>
          </cell>
          <cell r="I2562">
            <v>8</v>
          </cell>
          <cell r="J2562">
            <v>0</v>
          </cell>
          <cell r="K2562" t="str">
            <v>Spellen-&gt;Kaartspel</v>
          </cell>
          <cell r="L2562" t="str">
            <v>Beschikbaar</v>
          </cell>
          <cell r="M2562" t="str">
            <v>Longfield Games</v>
          </cell>
        </row>
        <row r="2563">
          <cell r="A2563" t="str">
            <v>ENG-390114</v>
          </cell>
          <cell r="B2563">
            <v>11</v>
          </cell>
          <cell r="C2563">
            <v>1.75</v>
          </cell>
          <cell r="D2563" t="str">
            <v>Speelkaarten Longfield 100% plastic</v>
          </cell>
          <cell r="E2563">
            <v>96</v>
          </cell>
          <cell r="F2563">
            <v>3.5</v>
          </cell>
          <cell r="G2563" t="str">
            <v>8716096002034</v>
          </cell>
          <cell r="H2563">
            <v>67</v>
          </cell>
          <cell r="I2563">
            <v>35</v>
          </cell>
          <cell r="J2563">
            <v>0</v>
          </cell>
          <cell r="K2563" t="str">
            <v>Spellen-&gt;Kaartspel</v>
          </cell>
          <cell r="L2563" t="str">
            <v>Beschikbaar</v>
          </cell>
          <cell r="M2563" t="str">
            <v>Longfield Games</v>
          </cell>
        </row>
        <row r="2564">
          <cell r="A2564" t="str">
            <v>ENG-390116</v>
          </cell>
          <cell r="B2564">
            <v>11</v>
          </cell>
          <cell r="C2564">
            <v>1.83</v>
          </cell>
          <cell r="D2564" t="str">
            <v>Kaartetui Longfield - Speelkaarten</v>
          </cell>
          <cell r="E2564">
            <v>72</v>
          </cell>
          <cell r="F2564">
            <v>3.5</v>
          </cell>
          <cell r="G2564" t="str">
            <v>8716096005400</v>
          </cell>
          <cell r="H2564">
            <v>1</v>
          </cell>
          <cell r="I2564">
            <v>1</v>
          </cell>
          <cell r="J2564">
            <v>2</v>
          </cell>
          <cell r="K2564" t="str">
            <v>Speltoebehoren-&gt;Kaarthouders</v>
          </cell>
          <cell r="L2564" t="str">
            <v>Beschikbaar</v>
          </cell>
          <cell r="M2564" t="str">
            <v>Longfield Games</v>
          </cell>
        </row>
        <row r="2565">
          <cell r="A2565" t="str">
            <v>ENG-390600</v>
          </cell>
          <cell r="B2565">
            <v>11</v>
          </cell>
          <cell r="C2565">
            <v>1</v>
          </cell>
          <cell r="D2565" t="str">
            <v>Klaverjas scoreblok 50 vellen - A5 formaat</v>
          </cell>
          <cell r="E2565">
            <v>50</v>
          </cell>
          <cell r="F2565">
            <v>1.99</v>
          </cell>
          <cell r="G2565" t="str">
            <v>8716096019315</v>
          </cell>
          <cell r="H2565">
            <v>0</v>
          </cell>
          <cell r="I2565">
            <v>0</v>
          </cell>
          <cell r="J2565">
            <v>10</v>
          </cell>
          <cell r="K2565" t="str">
            <v>Speltoebehoren-&gt;Overig</v>
          </cell>
          <cell r="L2565" t="str">
            <v>Beschikbaar</v>
          </cell>
          <cell r="M2565" t="str">
            <v>Longfield Games</v>
          </cell>
        </row>
        <row r="2566">
          <cell r="A2566" t="str">
            <v>ENG-390809</v>
          </cell>
          <cell r="B2566">
            <v>11</v>
          </cell>
          <cell r="C2566">
            <v>2.75</v>
          </cell>
          <cell r="D2566" t="str">
            <v>Kaarthouder hout groot 50 cm</v>
          </cell>
          <cell r="E2566">
            <v>144</v>
          </cell>
          <cell r="F2566">
            <v>5.5</v>
          </cell>
          <cell r="G2566" t="str">
            <v>8716096002478</v>
          </cell>
          <cell r="H2566">
            <v>97</v>
          </cell>
          <cell r="I2566">
            <v>10</v>
          </cell>
          <cell r="J2566">
            <v>0</v>
          </cell>
          <cell r="K2566" t="str">
            <v>Speltoebehoren-&gt;Kaarthouders</v>
          </cell>
          <cell r="L2566" t="str">
            <v>Beschikbaar</v>
          </cell>
          <cell r="M2566" t="str">
            <v>Longfield Games</v>
          </cell>
        </row>
        <row r="2567">
          <cell r="A2567" t="str">
            <v>ENG-390815</v>
          </cell>
          <cell r="B2567">
            <v>11</v>
          </cell>
          <cell r="C2567">
            <v>7.98</v>
          </cell>
          <cell r="D2567" t="str">
            <v>Kaarthouder Piramide Dubbel</v>
          </cell>
          <cell r="E2567">
            <v>40</v>
          </cell>
          <cell r="F2567">
            <v>15.95</v>
          </cell>
          <cell r="G2567" t="str">
            <v>8716096019223</v>
          </cell>
          <cell r="H2567">
            <v>22</v>
          </cell>
          <cell r="I2567">
            <v>0</v>
          </cell>
          <cell r="J2567">
            <v>0</v>
          </cell>
          <cell r="K2567" t="str">
            <v>Speltoebehoren-&gt;Kaarthouders</v>
          </cell>
          <cell r="L2567" t="str">
            <v>Beschikbaar</v>
          </cell>
          <cell r="M2567" t="str">
            <v>Longfield Games</v>
          </cell>
        </row>
        <row r="2568">
          <cell r="A2568" t="str">
            <v>ENG-390816</v>
          </cell>
          <cell r="B2568">
            <v>11</v>
          </cell>
          <cell r="C2568">
            <v>3.98</v>
          </cell>
          <cell r="D2568" t="str">
            <v>Kaarthouder Dubbel 35cm</v>
          </cell>
          <cell r="E2568">
            <v>48</v>
          </cell>
          <cell r="F2568">
            <v>7.95</v>
          </cell>
          <cell r="G2568" t="str">
            <v>8716096019186</v>
          </cell>
          <cell r="H2568">
            <v>49</v>
          </cell>
          <cell r="I2568">
            <v>3</v>
          </cell>
          <cell r="J2568">
            <v>0</v>
          </cell>
          <cell r="K2568" t="str">
            <v>Speltoebehoren-&gt;Kaarthouders</v>
          </cell>
          <cell r="L2568" t="str">
            <v>Beschikbaar</v>
          </cell>
          <cell r="M2568" t="str">
            <v>Longfield Games</v>
          </cell>
        </row>
        <row r="2569">
          <cell r="A2569" t="str">
            <v>ENG-390817</v>
          </cell>
          <cell r="B2569">
            <v>11</v>
          </cell>
          <cell r="C2569">
            <v>1.75</v>
          </cell>
          <cell r="D2569" t="str">
            <v>Kaarthouder hout middel 35 cm</v>
          </cell>
          <cell r="E2569">
            <v>72</v>
          </cell>
          <cell r="F2569">
            <v>3.5</v>
          </cell>
          <cell r="G2569" t="str">
            <v>8716096006544</v>
          </cell>
          <cell r="H2569">
            <v>23</v>
          </cell>
          <cell r="I2569">
            <v>0</v>
          </cell>
          <cell r="J2569">
            <v>0</v>
          </cell>
          <cell r="K2569" t="str">
            <v>Speltoebehoren-&gt;Kaarthouders</v>
          </cell>
          <cell r="L2569" t="str">
            <v>Beschikbaar</v>
          </cell>
          <cell r="M2569" t="str">
            <v>Longfield Games</v>
          </cell>
        </row>
        <row r="2570">
          <cell r="A2570" t="str">
            <v>ENG-390818</v>
          </cell>
          <cell r="B2570">
            <v>11</v>
          </cell>
          <cell r="C2570">
            <v>5.98</v>
          </cell>
          <cell r="D2570" t="str">
            <v>Domino- en Kaarthouder (4 stuks)</v>
          </cell>
          <cell r="E2570">
            <v>18</v>
          </cell>
          <cell r="F2570">
            <v>11.95</v>
          </cell>
          <cell r="G2570" t="str">
            <v>8716096016642</v>
          </cell>
          <cell r="H2570">
            <v>77</v>
          </cell>
          <cell r="I2570">
            <v>0</v>
          </cell>
          <cell r="J2570">
            <v>0</v>
          </cell>
          <cell r="K2570" t="str">
            <v>Speltoebehoren-&gt;Kaarthouders</v>
          </cell>
          <cell r="L2570" t="str">
            <v>Beschikbaar</v>
          </cell>
          <cell r="M2570" t="str">
            <v>Longfield Games</v>
          </cell>
        </row>
        <row r="2571">
          <cell r="A2571" t="str">
            <v>ENG-390820</v>
          </cell>
          <cell r="B2571">
            <v>11</v>
          </cell>
          <cell r="C2571">
            <v>9.48</v>
          </cell>
          <cell r="D2571" t="str">
            <v>Kaartschud machine (manueel)</v>
          </cell>
          <cell r="E2571">
            <v>12</v>
          </cell>
          <cell r="F2571">
            <v>18.95</v>
          </cell>
          <cell r="G2571" t="str">
            <v>8716096002515</v>
          </cell>
          <cell r="H2571">
            <v>11</v>
          </cell>
          <cell r="I2571">
            <v>0</v>
          </cell>
          <cell r="J2571">
            <v>0</v>
          </cell>
          <cell r="K2571" t="str">
            <v>Speltoebehoren-&gt;Overig</v>
          </cell>
          <cell r="L2571" t="str">
            <v>Beschikbaar</v>
          </cell>
          <cell r="M2571" t="str">
            <v>Longfield Games</v>
          </cell>
        </row>
        <row r="2572">
          <cell r="A2572" t="str">
            <v>ENG-511010</v>
          </cell>
          <cell r="B2572">
            <v>11</v>
          </cell>
          <cell r="C2572">
            <v>37.479999999999997</v>
          </cell>
          <cell r="D2572" t="str">
            <v>Kubb Viking Original Rubberhout</v>
          </cell>
          <cell r="E2572">
            <v>4</v>
          </cell>
          <cell r="F2572">
            <v>74.95</v>
          </cell>
          <cell r="G2572" t="str">
            <v>7392601077004</v>
          </cell>
          <cell r="H2572">
            <v>1</v>
          </cell>
          <cell r="I2572">
            <v>0</v>
          </cell>
          <cell r="J2572">
            <v>0</v>
          </cell>
          <cell r="K2572" t="str">
            <v>Spellen-&gt;Behendigheidsspel</v>
          </cell>
          <cell r="L2572" t="str">
            <v>Beschikbaar</v>
          </cell>
          <cell r="M2572" t="str">
            <v>Longfield Games</v>
          </cell>
        </row>
        <row r="2573">
          <cell r="A2573" t="str">
            <v>ENG-511011-1</v>
          </cell>
          <cell r="B2573">
            <v>11</v>
          </cell>
          <cell r="C2573">
            <v>37.479999999999997</v>
          </cell>
          <cell r="D2573" t="str">
            <v>Kubb Viking Original Rubberhout - Rode Koning</v>
          </cell>
          <cell r="E2573">
            <v>4</v>
          </cell>
          <cell r="F2573">
            <v>74.95</v>
          </cell>
          <cell r="G2573" t="str">
            <v>7392601110114</v>
          </cell>
          <cell r="H2573">
            <v>1</v>
          </cell>
          <cell r="I2573">
            <v>0</v>
          </cell>
          <cell r="J2573">
            <v>0</v>
          </cell>
          <cell r="K2573" t="str">
            <v>Spellen-&gt;Behendigheidsspel</v>
          </cell>
          <cell r="L2573" t="str">
            <v>Beschikbaar</v>
          </cell>
          <cell r="M2573" t="str">
            <v>Longfield Games</v>
          </cell>
        </row>
        <row r="2574">
          <cell r="A2574" t="str">
            <v>ENG-511012</v>
          </cell>
          <cell r="B2574">
            <v>11</v>
          </cell>
          <cell r="C2574">
            <v>37.479999999999997</v>
          </cell>
          <cell r="D2574" t="str">
            <v>Kubb Original Black Edition</v>
          </cell>
          <cell r="E2574">
            <v>4</v>
          </cell>
          <cell r="F2574">
            <v>89.95</v>
          </cell>
          <cell r="G2574" t="str">
            <v>7392601511126</v>
          </cell>
          <cell r="H2574">
            <v>3</v>
          </cell>
          <cell r="I2574">
            <v>0</v>
          </cell>
          <cell r="J2574">
            <v>0</v>
          </cell>
          <cell r="K2574" t="str">
            <v>Spellen-&gt;Behendigheidsspel; OP = OP</v>
          </cell>
          <cell r="L2574" t="str">
            <v>Uitloop</v>
          </cell>
          <cell r="M2574" t="str">
            <v>Longfield Games</v>
          </cell>
        </row>
        <row r="2575">
          <cell r="A2575" t="str">
            <v>ENG-756000</v>
          </cell>
          <cell r="B2575">
            <v>11</v>
          </cell>
          <cell r="C2575">
            <v>2.48</v>
          </cell>
          <cell r="D2575" t="str">
            <v>Jongleerballen groot 2,5 inch</v>
          </cell>
          <cell r="E2575">
            <v>60</v>
          </cell>
          <cell r="F2575">
            <v>4.95</v>
          </cell>
          <cell r="G2575" t="str">
            <v>8716096002751</v>
          </cell>
          <cell r="H2575">
            <v>0</v>
          </cell>
          <cell r="I2575">
            <v>0</v>
          </cell>
          <cell r="J2575">
            <v>49</v>
          </cell>
          <cell r="K2575" t="str">
            <v>Spellen-&gt;Behendigheidsspel</v>
          </cell>
          <cell r="L2575" t="str">
            <v>Beschikbaar</v>
          </cell>
          <cell r="M2575" t="str">
            <v>Longfield Games</v>
          </cell>
        </row>
        <row r="2576">
          <cell r="A2576" t="str">
            <v>ENH-ENBCCBK608BKEW</v>
          </cell>
          <cell r="B2576">
            <v>11</v>
          </cell>
          <cell r="C2576">
            <v>57.5</v>
          </cell>
          <cell r="D2576" t="str">
            <v>Designer Edition Full Size Trading Card Storage Box Backpack - Black</v>
          </cell>
          <cell r="E2576">
            <v>6</v>
          </cell>
          <cell r="F2576">
            <v>114.99</v>
          </cell>
          <cell r="G2576" t="str">
            <v>0637836622566</v>
          </cell>
          <cell r="H2576">
            <v>5</v>
          </cell>
          <cell r="I2576">
            <v>0</v>
          </cell>
          <cell r="J2576">
            <v>0</v>
          </cell>
          <cell r="K2576" t="str">
            <v>Speltoebehoren-&gt;Opbergers</v>
          </cell>
          <cell r="L2576" t="str">
            <v>Beschikbaar</v>
          </cell>
          <cell r="M2576" t="str">
            <v>Enhance Gaming</v>
          </cell>
        </row>
        <row r="2577">
          <cell r="A2577" t="str">
            <v>ENH-ENTTADL100CLEW</v>
          </cell>
          <cell r="B2577">
            <v>11</v>
          </cell>
          <cell r="C2577">
            <v>23</v>
          </cell>
          <cell r="D2577" t="str">
            <v>Tabletop LED Dice Tower and Dice Set</v>
          </cell>
          <cell r="E2577">
            <v>10</v>
          </cell>
          <cell r="F2577">
            <v>45.99</v>
          </cell>
          <cell r="G2577" t="str">
            <v>0637836624492</v>
          </cell>
          <cell r="H2577">
            <v>0</v>
          </cell>
          <cell r="I2577">
            <v>0</v>
          </cell>
          <cell r="J2577">
            <v>0</v>
          </cell>
          <cell r="K2577" t="str">
            <v>Speltoebehoren-&gt;Dobbelbekers en -bakken</v>
          </cell>
          <cell r="L2577" t="str">
            <v>Pre-Order</v>
          </cell>
          <cell r="M2577" t="str">
            <v>Enhanced Gaming</v>
          </cell>
        </row>
        <row r="2578">
          <cell r="A2578" t="str">
            <v>ENH-ENTTBSS100PAEW</v>
          </cell>
          <cell r="B2578">
            <v>11</v>
          </cell>
          <cell r="C2578">
            <v>17.5</v>
          </cell>
          <cell r="D2578" t="str">
            <v>Tabletop RPG Grid Mat Campaign Kit</v>
          </cell>
          <cell r="E2578">
            <v>25</v>
          </cell>
          <cell r="F2578">
            <v>34.99</v>
          </cell>
          <cell r="G2578" t="str">
            <v>0637836611805</v>
          </cell>
          <cell r="H2578">
            <v>0</v>
          </cell>
          <cell r="I2578">
            <v>0</v>
          </cell>
          <cell r="J2578">
            <v>0</v>
          </cell>
          <cell r="K2578" t="str">
            <v>Speltoebehoren-&gt;Speelbord</v>
          </cell>
          <cell r="L2578" t="str">
            <v>Pre-Order</v>
          </cell>
          <cell r="M2578" t="str">
            <v>Enhanced Gaming</v>
          </cell>
        </row>
        <row r="2579">
          <cell r="A2579" t="str">
            <v>ENH-ENTTCEC100BKEW</v>
          </cell>
          <cell r="B2579">
            <v>11</v>
          </cell>
          <cell r="C2579">
            <v>46</v>
          </cell>
          <cell r="D2579" t="str">
            <v>Tabletop Series RPG Organizer Case - Black</v>
          </cell>
          <cell r="E2579">
            <v>10</v>
          </cell>
          <cell r="F2579">
            <v>91.99</v>
          </cell>
          <cell r="G2579" t="str">
            <v>0637836612611</v>
          </cell>
          <cell r="H2579">
            <v>5</v>
          </cell>
          <cell r="I2579">
            <v>0</v>
          </cell>
          <cell r="J2579">
            <v>0</v>
          </cell>
          <cell r="K2579" t="str">
            <v>Speltoebehoren-&gt;Opbergers</v>
          </cell>
          <cell r="L2579" t="str">
            <v>Beschikbaar</v>
          </cell>
          <cell r="M2579" t="str">
            <v>Enhance Gaming</v>
          </cell>
        </row>
        <row r="2580">
          <cell r="A2580" t="str">
            <v>ENH-ENTTCEC200RDEW</v>
          </cell>
          <cell r="B2580">
            <v>11</v>
          </cell>
          <cell r="C2580">
            <v>57.5</v>
          </cell>
          <cell r="D2580" t="str">
            <v>Tabletop RPG Organizer Case Collector's Edition - Red</v>
          </cell>
          <cell r="E2580">
            <v>10</v>
          </cell>
          <cell r="F2580">
            <v>114.99</v>
          </cell>
          <cell r="G2580" t="str">
            <v>0637836619948</v>
          </cell>
          <cell r="H2580">
            <v>10</v>
          </cell>
          <cell r="I2580">
            <v>0</v>
          </cell>
          <cell r="J2580">
            <v>0</v>
          </cell>
          <cell r="K2580" t="str">
            <v>Speltoebehoren-&gt;Opbergers</v>
          </cell>
          <cell r="L2580" t="str">
            <v>Beschikbaar</v>
          </cell>
          <cell r="M2580" t="str">
            <v>Enhance Gaming</v>
          </cell>
        </row>
        <row r="2581">
          <cell r="A2581" t="str">
            <v>ENH-ENTTCED100BKEW</v>
          </cell>
          <cell r="B2581">
            <v>11</v>
          </cell>
          <cell r="C2581">
            <v>17.5</v>
          </cell>
          <cell r="D2581" t="str">
            <v>Tabletop Dice Case - Black</v>
          </cell>
          <cell r="E2581">
            <v>20</v>
          </cell>
          <cell r="F2581">
            <v>34.99</v>
          </cell>
          <cell r="G2581" t="str">
            <v>0637836611706</v>
          </cell>
          <cell r="H2581">
            <v>0</v>
          </cell>
          <cell r="I2581">
            <v>0</v>
          </cell>
          <cell r="J2581">
            <v>9</v>
          </cell>
          <cell r="K2581" t="str">
            <v>Speltoebehoren-&gt;Opbergers</v>
          </cell>
          <cell r="L2581" t="str">
            <v>Herprint</v>
          </cell>
          <cell r="M2581" t="str">
            <v>Enhance Gaming</v>
          </cell>
        </row>
        <row r="2582">
          <cell r="A2582" t="str">
            <v>ENH-ENTTCET100BKEW</v>
          </cell>
          <cell r="B2582">
            <v>11</v>
          </cell>
          <cell r="C2582">
            <v>28.5</v>
          </cell>
          <cell r="D2582" t="str">
            <v>Tabletop RPGs Community Dice Organizer Case  XL Rolling Tray</v>
          </cell>
          <cell r="E2582">
            <v>10</v>
          </cell>
          <cell r="F2582">
            <v>56.99</v>
          </cell>
          <cell r="G2582" t="str">
            <v>0637836614691</v>
          </cell>
          <cell r="H2582">
            <v>0</v>
          </cell>
          <cell r="I2582">
            <v>0</v>
          </cell>
          <cell r="J2582">
            <v>0</v>
          </cell>
          <cell r="K2582" t="str">
            <v>Speltoebehoren-&gt;Dobbelbekers en -bakken</v>
          </cell>
          <cell r="L2582" t="str">
            <v>Pre-Order</v>
          </cell>
          <cell r="M2582" t="str">
            <v>Enhanced Gaming</v>
          </cell>
        </row>
        <row r="2583">
          <cell r="A2583" t="str">
            <v>ENH-ENTTCFA100BKEW</v>
          </cell>
          <cell r="B2583">
            <v>11</v>
          </cell>
          <cell r="C2583">
            <v>34.5</v>
          </cell>
          <cell r="D2583" t="str">
            <v>Tabletop Trading Card Album - Black</v>
          </cell>
          <cell r="E2583">
            <v>10</v>
          </cell>
          <cell r="F2583">
            <v>68.989999999999995</v>
          </cell>
          <cell r="G2583" t="str">
            <v>0637836621941</v>
          </cell>
          <cell r="H2583">
            <v>6</v>
          </cell>
          <cell r="I2583">
            <v>0</v>
          </cell>
          <cell r="J2583">
            <v>0</v>
          </cell>
          <cell r="K2583" t="str">
            <v>Speltoebehoren-&gt;Opbergers</v>
          </cell>
          <cell r="L2583" t="str">
            <v>Beschikbaar</v>
          </cell>
          <cell r="M2583" t="str">
            <v>Enhance Gaming</v>
          </cell>
        </row>
        <row r="2584">
          <cell r="A2584" t="str">
            <v>ENH-ENTTCFC100BKEW</v>
          </cell>
          <cell r="B2584">
            <v>11</v>
          </cell>
          <cell r="C2584">
            <v>28.5</v>
          </cell>
          <cell r="D2584" t="str">
            <v>Trading Card Travel Case - Black</v>
          </cell>
          <cell r="E2584">
            <v>10</v>
          </cell>
          <cell r="F2584">
            <v>56.99</v>
          </cell>
          <cell r="G2584" t="str">
            <v>0637836607716</v>
          </cell>
          <cell r="H2584">
            <v>4</v>
          </cell>
          <cell r="I2584">
            <v>0</v>
          </cell>
          <cell r="J2584">
            <v>0</v>
          </cell>
          <cell r="K2584" t="str">
            <v>Speltoebehoren-&gt;Opbergers</v>
          </cell>
          <cell r="L2584" t="str">
            <v>Beschikbaar</v>
          </cell>
          <cell r="M2584" t="str">
            <v>Enhance Gaming</v>
          </cell>
        </row>
        <row r="2585">
          <cell r="A2585" t="str">
            <v>ENH-ENTTCFD100BKEW</v>
          </cell>
          <cell r="B2585">
            <v>11</v>
          </cell>
          <cell r="C2585">
            <v>57.5</v>
          </cell>
          <cell r="D2585" t="str">
            <v>Tabletop Adventurer's Travel Bag - Black</v>
          </cell>
          <cell r="E2585">
            <v>3</v>
          </cell>
          <cell r="F2585">
            <v>114.99</v>
          </cell>
          <cell r="G2585" t="str">
            <v>0637836607723</v>
          </cell>
          <cell r="H2585">
            <v>4</v>
          </cell>
          <cell r="I2585">
            <v>0</v>
          </cell>
          <cell r="J2585">
            <v>0</v>
          </cell>
          <cell r="K2585" t="str">
            <v>Speltoebehoren-&gt;Opbergers</v>
          </cell>
          <cell r="L2585" t="str">
            <v>Beschikbaar</v>
          </cell>
          <cell r="M2585" t="str">
            <v>Enhance Gaming</v>
          </cell>
        </row>
        <row r="2586">
          <cell r="A2586" t="str">
            <v>ENH-ENTTCFD200BKEW</v>
          </cell>
          <cell r="B2586">
            <v>11</v>
          </cell>
          <cell r="C2586">
            <v>86.5</v>
          </cell>
          <cell r="D2586" t="str">
            <v>Collectors Edition Tabletop Adventurer's Travel Bag - Black</v>
          </cell>
          <cell r="E2586">
            <v>3</v>
          </cell>
          <cell r="F2586">
            <v>172.99</v>
          </cell>
          <cell r="G2586" t="str">
            <v>0637836616152</v>
          </cell>
          <cell r="H2586">
            <v>8</v>
          </cell>
          <cell r="I2586">
            <v>0</v>
          </cell>
          <cell r="J2586">
            <v>0</v>
          </cell>
          <cell r="K2586" t="str">
            <v>Speltoebehoren-&gt;Opbergers</v>
          </cell>
          <cell r="L2586" t="str">
            <v>Beschikbaar</v>
          </cell>
          <cell r="M2586" t="str">
            <v>Enhance Gaming</v>
          </cell>
        </row>
        <row r="2587">
          <cell r="A2587" t="str">
            <v>ENH-ENTTCFD200PREW</v>
          </cell>
          <cell r="B2587">
            <v>11</v>
          </cell>
          <cell r="C2587">
            <v>86.5</v>
          </cell>
          <cell r="D2587" t="str">
            <v>Collectors Edition Tabletop Adventurer's Travel Bag - Purple</v>
          </cell>
          <cell r="E2587">
            <v>3</v>
          </cell>
          <cell r="F2587">
            <v>172.99</v>
          </cell>
          <cell r="G2587" t="str">
            <v>0637836619764</v>
          </cell>
          <cell r="H2587">
            <v>6</v>
          </cell>
          <cell r="I2587">
            <v>0</v>
          </cell>
          <cell r="J2587">
            <v>0</v>
          </cell>
          <cell r="K2587" t="str">
            <v>Speltoebehoren-&gt;Opbergers</v>
          </cell>
          <cell r="L2587" t="str">
            <v>Beschikbaar</v>
          </cell>
          <cell r="M2587" t="str">
            <v>Enhance Gaming</v>
          </cell>
        </row>
        <row r="2588">
          <cell r="A2588" t="str">
            <v>ENH-ENTTCFE100BKEW</v>
          </cell>
          <cell r="B2588">
            <v>11</v>
          </cell>
          <cell r="C2588">
            <v>46</v>
          </cell>
          <cell r="D2588" t="str">
            <v>Tabletop Game Box Shoulder Bag Collapsible - Black (Small)</v>
          </cell>
          <cell r="E2588">
            <v>5</v>
          </cell>
          <cell r="F2588">
            <v>91.99</v>
          </cell>
          <cell r="G2588" t="str">
            <v>0637836622757</v>
          </cell>
          <cell r="H2588">
            <v>4</v>
          </cell>
          <cell r="I2588">
            <v>0</v>
          </cell>
          <cell r="J2588">
            <v>0</v>
          </cell>
          <cell r="K2588" t="str">
            <v>Speltoebehoren-&gt;Opbergers</v>
          </cell>
          <cell r="L2588" t="str">
            <v>Beschikbaar</v>
          </cell>
          <cell r="M2588" t="str">
            <v>Enhance Gaming</v>
          </cell>
        </row>
        <row r="2589">
          <cell r="A2589" t="str">
            <v>ENH-ENTTCFG100BKEW</v>
          </cell>
          <cell r="B2589">
            <v>11</v>
          </cell>
          <cell r="C2589">
            <v>80.5</v>
          </cell>
          <cell r="D2589" t="str">
            <v>Board Game Backpack - Black (Large)</v>
          </cell>
          <cell r="E2589">
            <v>1</v>
          </cell>
          <cell r="F2589">
            <v>160.99</v>
          </cell>
          <cell r="G2589" t="str">
            <v>0637836611386</v>
          </cell>
          <cell r="H2589">
            <v>0</v>
          </cell>
          <cell r="I2589">
            <v>0</v>
          </cell>
          <cell r="J2589">
            <v>2</v>
          </cell>
          <cell r="K2589" t="str">
            <v>Speltoebehoren-&gt;Opbergers</v>
          </cell>
          <cell r="L2589" t="str">
            <v>Beschikbaar</v>
          </cell>
          <cell r="M2589" t="str">
            <v>Enhance Gaming</v>
          </cell>
        </row>
        <row r="2590">
          <cell r="A2590" t="str">
            <v>ENH-ENTTCFM100BKEW</v>
          </cell>
          <cell r="B2590">
            <v>11</v>
          </cell>
          <cell r="C2590">
            <v>46</v>
          </cell>
          <cell r="D2590" t="str">
            <v>Miniature Figure Storage Case - Black (Large)</v>
          </cell>
          <cell r="E2590">
            <v>2</v>
          </cell>
          <cell r="F2590">
            <v>91.99</v>
          </cell>
          <cell r="G2590" t="str">
            <v>0637836607730</v>
          </cell>
          <cell r="H2590">
            <v>0</v>
          </cell>
          <cell r="I2590">
            <v>0</v>
          </cell>
          <cell r="J2590">
            <v>2</v>
          </cell>
          <cell r="K2590" t="str">
            <v>Speltoebehoren-&gt;Opbergers</v>
          </cell>
          <cell r="L2590" t="str">
            <v>Beschikbaar</v>
          </cell>
          <cell r="M2590" t="str">
            <v>Enhance Gaming</v>
          </cell>
        </row>
        <row r="2591">
          <cell r="A2591" t="str">
            <v>ENH-ENTTCFP100BKEW</v>
          </cell>
          <cell r="B2591">
            <v>11</v>
          </cell>
          <cell r="C2591">
            <v>34.5</v>
          </cell>
          <cell r="D2591" t="str">
            <v>Tabletop RPG Player's Essentials Bag - Black</v>
          </cell>
          <cell r="E2591">
            <v>6</v>
          </cell>
          <cell r="F2591">
            <v>68.989999999999995</v>
          </cell>
          <cell r="G2591" t="str">
            <v>0637836612055</v>
          </cell>
          <cell r="H2591">
            <v>5</v>
          </cell>
          <cell r="I2591">
            <v>0</v>
          </cell>
          <cell r="J2591">
            <v>0</v>
          </cell>
          <cell r="K2591" t="str">
            <v>Speltoebehoren-&gt;Opbergers</v>
          </cell>
          <cell r="L2591" t="str">
            <v>Beschikbaar</v>
          </cell>
          <cell r="M2591" t="str">
            <v>Enhance Gaming</v>
          </cell>
        </row>
        <row r="2592">
          <cell r="A2592" t="str">
            <v>ENH-ENTTCFP200BKEW</v>
          </cell>
          <cell r="B2592">
            <v>11</v>
          </cell>
          <cell r="C2592">
            <v>46</v>
          </cell>
          <cell r="D2592" t="str">
            <v>Tabletop RPG Player's Bag Collector's Edition - Black</v>
          </cell>
          <cell r="E2592">
            <v>6</v>
          </cell>
          <cell r="F2592">
            <v>91.99</v>
          </cell>
          <cell r="G2592" t="str">
            <v>0637836619825</v>
          </cell>
          <cell r="H2592">
            <v>3</v>
          </cell>
          <cell r="I2592">
            <v>0</v>
          </cell>
          <cell r="J2592">
            <v>0</v>
          </cell>
          <cell r="K2592" t="str">
            <v>Speltoebehoren-&gt;Opbergers</v>
          </cell>
          <cell r="L2592" t="str">
            <v>Beschikbaar</v>
          </cell>
          <cell r="M2592" t="str">
            <v>Enhance Gaming</v>
          </cell>
        </row>
        <row r="2593">
          <cell r="A2593" t="str">
            <v>ENH-ENTTCFR100BKEW</v>
          </cell>
          <cell r="B2593">
            <v>11</v>
          </cell>
          <cell r="C2593">
            <v>92</v>
          </cell>
          <cell r="D2593" t="str">
            <v>Tabletop RPG Backpack - Black</v>
          </cell>
          <cell r="E2593">
            <v>2</v>
          </cell>
          <cell r="F2593">
            <v>183.99</v>
          </cell>
          <cell r="G2593" t="str">
            <v>0637836620869</v>
          </cell>
          <cell r="H2593">
            <v>2</v>
          </cell>
          <cell r="I2593">
            <v>0</v>
          </cell>
          <cell r="J2593">
            <v>0</v>
          </cell>
          <cell r="K2593" t="str">
            <v>Speltoebehoren-&gt;Opbergers</v>
          </cell>
          <cell r="L2593" t="str">
            <v>Beschikbaar</v>
          </cell>
          <cell r="M2593" t="str">
            <v>Enhance Gaming</v>
          </cell>
        </row>
        <row r="2594">
          <cell r="A2594" t="str">
            <v>ENH-ENTTCFT100BKEW</v>
          </cell>
          <cell r="B2594">
            <v>11</v>
          </cell>
          <cell r="C2594">
            <v>80.5</v>
          </cell>
          <cell r="D2594" t="str">
            <v>Card Storage Backpack - Black</v>
          </cell>
          <cell r="E2594">
            <v>3</v>
          </cell>
          <cell r="F2594">
            <v>160.99</v>
          </cell>
          <cell r="G2594" t="str">
            <v>0637836612062</v>
          </cell>
          <cell r="H2594">
            <v>3</v>
          </cell>
          <cell r="I2594">
            <v>2</v>
          </cell>
          <cell r="J2594">
            <v>0</v>
          </cell>
          <cell r="K2594" t="str">
            <v>Speltoebehoren-&gt;Opbergers</v>
          </cell>
          <cell r="L2594" t="str">
            <v>Beschikbaar</v>
          </cell>
          <cell r="M2594" t="str">
            <v>Enhance Gaming</v>
          </cell>
        </row>
        <row r="2595">
          <cell r="A2595" t="str">
            <v>ENH-ENTTCFT200BKEW</v>
          </cell>
          <cell r="B2595">
            <v>11</v>
          </cell>
          <cell r="C2595">
            <v>115</v>
          </cell>
          <cell r="D2595" t="str">
            <v>Tabletop Collector's Edition Card Storage Backpack - Black</v>
          </cell>
          <cell r="E2595">
            <v>3</v>
          </cell>
          <cell r="F2595">
            <v>229.99</v>
          </cell>
          <cell r="G2595" t="str">
            <v>0637836620906</v>
          </cell>
          <cell r="H2595">
            <v>6</v>
          </cell>
          <cell r="I2595">
            <v>0</v>
          </cell>
          <cell r="J2595">
            <v>0</v>
          </cell>
          <cell r="K2595" t="str">
            <v>Speltoebehoren-&gt;Opbergers</v>
          </cell>
          <cell r="L2595" t="str">
            <v>Beschikbaar</v>
          </cell>
          <cell r="M2595" t="str">
            <v>Enhance Gaming</v>
          </cell>
        </row>
        <row r="2596">
          <cell r="A2596" t="str">
            <v>ENH-ENTTCFW100BKEW</v>
          </cell>
          <cell r="B2596">
            <v>11</v>
          </cell>
          <cell r="C2596">
            <v>29</v>
          </cell>
          <cell r="D2596" t="str">
            <v>Tabletop Miniature Figure Satchel - Black (Small)</v>
          </cell>
          <cell r="E2596">
            <v>8</v>
          </cell>
          <cell r="F2596">
            <v>57.99</v>
          </cell>
          <cell r="G2596" t="str">
            <v>0637836621934</v>
          </cell>
          <cell r="H2596">
            <v>5</v>
          </cell>
          <cell r="I2596">
            <v>0</v>
          </cell>
          <cell r="J2596">
            <v>0</v>
          </cell>
          <cell r="K2596" t="str">
            <v>Speltoebehoren-&gt;Opbergers</v>
          </cell>
          <cell r="L2596" t="str">
            <v>Beschikbaar</v>
          </cell>
          <cell r="M2596" t="str">
            <v>Enhance Gaming</v>
          </cell>
        </row>
        <row r="2597">
          <cell r="A2597" t="str">
            <v>ENH-ENTTGT1100MCEW</v>
          </cell>
          <cell r="B2597">
            <v>11</v>
          </cell>
          <cell r="C2597">
            <v>11.5</v>
          </cell>
          <cell r="D2597" t="str">
            <v>Tabletop Treasure Token Set</v>
          </cell>
          <cell r="E2597">
            <v>20</v>
          </cell>
          <cell r="F2597">
            <v>22.99</v>
          </cell>
          <cell r="G2597" t="str">
            <v>0637836624928</v>
          </cell>
          <cell r="H2597">
            <v>0</v>
          </cell>
          <cell r="I2597">
            <v>0</v>
          </cell>
          <cell r="J2597">
            <v>0</v>
          </cell>
          <cell r="K2597" t="str">
            <v>Speltoebehoren-&gt;Dobbelstenen (en counters)</v>
          </cell>
          <cell r="L2597" t="str">
            <v>Pre-Order</v>
          </cell>
          <cell r="M2597" t="str">
            <v>Enhanced Gaming</v>
          </cell>
        </row>
        <row r="2598">
          <cell r="A2598" t="str">
            <v>ENH-ENTTLP1100GNEW</v>
          </cell>
          <cell r="B2598">
            <v>11</v>
          </cell>
          <cell r="C2598">
            <v>22.5</v>
          </cell>
          <cell r="D2598" t="str">
            <v>Tabletop Potion Light - Green</v>
          </cell>
          <cell r="E2598">
            <v>9</v>
          </cell>
          <cell r="F2598">
            <v>44.99</v>
          </cell>
          <cell r="G2598" t="str">
            <v>0637836623334</v>
          </cell>
          <cell r="H2598">
            <v>0</v>
          </cell>
          <cell r="I2598">
            <v>0</v>
          </cell>
          <cell r="J2598">
            <v>15</v>
          </cell>
          <cell r="K2598" t="str">
            <v>Speltoebehoren-&gt;Overig</v>
          </cell>
          <cell r="L2598" t="str">
            <v>Beschikbaar</v>
          </cell>
          <cell r="M2598" t="str">
            <v>Enhance Gaming</v>
          </cell>
        </row>
        <row r="2599">
          <cell r="A2599" t="str">
            <v>ENH-ENTTLP1100PREW</v>
          </cell>
          <cell r="B2599">
            <v>11</v>
          </cell>
          <cell r="C2599">
            <v>22.5</v>
          </cell>
          <cell r="D2599" t="str">
            <v>Tabletop Potion Light - Purple</v>
          </cell>
          <cell r="E2599">
            <v>9</v>
          </cell>
          <cell r="F2599">
            <v>44.99</v>
          </cell>
          <cell r="G2599" t="str">
            <v>0637836623341</v>
          </cell>
          <cell r="H2599">
            <v>0</v>
          </cell>
          <cell r="I2599">
            <v>0</v>
          </cell>
          <cell r="J2599">
            <v>13</v>
          </cell>
          <cell r="K2599" t="str">
            <v>Speltoebehoren-&gt;Overig</v>
          </cell>
          <cell r="L2599" t="str">
            <v>Beschikbaar</v>
          </cell>
          <cell r="M2599" t="str">
            <v>Enhance Gaming</v>
          </cell>
        </row>
        <row r="2600">
          <cell r="A2600" t="str">
            <v>ENH-GRSLS14608BKEW</v>
          </cell>
          <cell r="B2600">
            <v>11</v>
          </cell>
          <cell r="C2600">
            <v>23</v>
          </cell>
          <cell r="D2600" t="str">
            <v>USA Gear Card Deck Storage Bag</v>
          </cell>
          <cell r="E2600">
            <v>12</v>
          </cell>
          <cell r="F2600">
            <v>45.99</v>
          </cell>
          <cell r="G2600" t="str">
            <v>0637836598052</v>
          </cell>
          <cell r="H2600">
            <v>0</v>
          </cell>
          <cell r="I2600">
            <v>0</v>
          </cell>
          <cell r="J2600">
            <v>0</v>
          </cell>
          <cell r="K2600" t="str">
            <v>Speltoebehoren-&gt;Opbergers</v>
          </cell>
          <cell r="L2600" t="str">
            <v>Pre-Order</v>
          </cell>
          <cell r="M2600" t="str">
            <v>Enhanced Gaming</v>
          </cell>
        </row>
        <row r="2601">
          <cell r="A2601" t="str">
            <v>ENJ-1092</v>
          </cell>
          <cell r="B2601">
            <v>11</v>
          </cell>
          <cell r="C2601">
            <v>9</v>
          </cell>
          <cell r="D2601" t="str">
            <v>Colourful Abstract Oil Painting (1000)</v>
          </cell>
          <cell r="E2601">
            <v>8</v>
          </cell>
          <cell r="F2601">
            <v>17.989999999999998</v>
          </cell>
          <cell r="G2601" t="str">
            <v>5949194010929</v>
          </cell>
          <cell r="H2601">
            <v>11</v>
          </cell>
          <cell r="I2601">
            <v>0</v>
          </cell>
          <cell r="J2601">
            <v>0</v>
          </cell>
          <cell r="K2601" t="str">
            <v>Puzzels-&gt;Puzzel</v>
          </cell>
          <cell r="L2601" t="str">
            <v>Beschikbaar</v>
          </cell>
          <cell r="M2601" t="str">
            <v>Enjoy Puzzle</v>
          </cell>
        </row>
        <row r="2602">
          <cell r="A2602" t="str">
            <v>ENJ-1095</v>
          </cell>
          <cell r="B2602">
            <v>11</v>
          </cell>
          <cell r="C2602">
            <v>9</v>
          </cell>
          <cell r="D2602" t="str">
            <v>Colorful Paint Swirl (1000)</v>
          </cell>
          <cell r="E2602">
            <v>8</v>
          </cell>
          <cell r="F2602">
            <v>17.989999999999998</v>
          </cell>
          <cell r="G2602" t="str">
            <v>5949194010950</v>
          </cell>
          <cell r="H2602">
            <v>12</v>
          </cell>
          <cell r="I2602">
            <v>0</v>
          </cell>
          <cell r="J2602">
            <v>0</v>
          </cell>
          <cell r="K2602" t="str">
            <v>Puzzels-&gt;Puzzel</v>
          </cell>
          <cell r="L2602" t="str">
            <v>Beschikbaar</v>
          </cell>
          <cell r="M2602" t="str">
            <v>Enjoy Puzzle</v>
          </cell>
        </row>
        <row r="2603">
          <cell r="A2603" t="str">
            <v>ENJ-1098</v>
          </cell>
          <cell r="B2603">
            <v>11</v>
          </cell>
          <cell r="C2603">
            <v>9</v>
          </cell>
          <cell r="D2603" t="str">
            <v>Colorful Rainbow Gradient (1000)</v>
          </cell>
          <cell r="E2603">
            <v>8</v>
          </cell>
          <cell r="F2603">
            <v>17.989999999999998</v>
          </cell>
          <cell r="G2603" t="str">
            <v>5949194010981</v>
          </cell>
          <cell r="H2603">
            <v>14</v>
          </cell>
          <cell r="I2603">
            <v>0</v>
          </cell>
          <cell r="J2603">
            <v>0</v>
          </cell>
          <cell r="K2603" t="str">
            <v>Puzzels-&gt;Puzzel</v>
          </cell>
          <cell r="L2603" t="str">
            <v>Beschikbaar</v>
          </cell>
          <cell r="M2603" t="str">
            <v>Enjoy Puzzle</v>
          </cell>
        </row>
        <row r="2604">
          <cell r="A2604" t="str">
            <v>ENJ-1113</v>
          </cell>
          <cell r="B2604">
            <v>11</v>
          </cell>
          <cell r="C2604">
            <v>9</v>
          </cell>
          <cell r="D2604" t="str">
            <v>Vincent Van Gogh: Fritillaries in a Copper Vase (1000)</v>
          </cell>
          <cell r="E2604">
            <v>8</v>
          </cell>
          <cell r="F2604">
            <v>17.989999999999998</v>
          </cell>
          <cell r="G2604" t="str">
            <v>5949194011131</v>
          </cell>
          <cell r="H2604">
            <v>3</v>
          </cell>
          <cell r="I2604">
            <v>0</v>
          </cell>
          <cell r="J2604">
            <v>0</v>
          </cell>
          <cell r="K2604" t="str">
            <v>Puzzels-&gt;Puzzel</v>
          </cell>
          <cell r="L2604" t="str">
            <v>Beschikbaar</v>
          </cell>
          <cell r="M2604" t="str">
            <v>Enjoy Puzzle</v>
          </cell>
        </row>
        <row r="2605">
          <cell r="A2605" t="str">
            <v>ENJ-1116</v>
          </cell>
          <cell r="B2605">
            <v>11</v>
          </cell>
          <cell r="C2605">
            <v>9</v>
          </cell>
          <cell r="D2605" t="str">
            <v>William Bouguereau: The Virgin With Angels (1000)</v>
          </cell>
          <cell r="E2605">
            <v>8</v>
          </cell>
          <cell r="F2605">
            <v>17.989999999999998</v>
          </cell>
          <cell r="G2605" t="str">
            <v>5949194011162</v>
          </cell>
          <cell r="H2605">
            <v>14</v>
          </cell>
          <cell r="I2605">
            <v>0</v>
          </cell>
          <cell r="J2605">
            <v>0</v>
          </cell>
          <cell r="K2605" t="str">
            <v>Puzzels-&gt;Puzzel</v>
          </cell>
          <cell r="L2605" t="str">
            <v>Beschikbaar</v>
          </cell>
          <cell r="M2605" t="str">
            <v>Enjoy Puzzle</v>
          </cell>
        </row>
        <row r="2606">
          <cell r="A2606" t="str">
            <v>ENJ-1122</v>
          </cell>
          <cell r="B2606">
            <v>11</v>
          </cell>
          <cell r="C2606">
            <v>9</v>
          </cell>
          <cell r="D2606" t="str">
            <v>Emile Vernon: The Flower Garden (1000)</v>
          </cell>
          <cell r="E2606">
            <v>8</v>
          </cell>
          <cell r="F2606">
            <v>17.989999999999998</v>
          </cell>
          <cell r="G2606" t="str">
            <v>5949194011223</v>
          </cell>
          <cell r="H2606">
            <v>4</v>
          </cell>
          <cell r="I2606">
            <v>0</v>
          </cell>
          <cell r="J2606">
            <v>0</v>
          </cell>
          <cell r="K2606" t="str">
            <v>Puzzels-&gt;Puzzel</v>
          </cell>
          <cell r="L2606" t="str">
            <v>Beschikbaar</v>
          </cell>
          <cell r="M2606" t="str">
            <v>Enjoy Puzzle</v>
          </cell>
        </row>
        <row r="2607">
          <cell r="A2607" t="str">
            <v>ENJ-1143</v>
          </cell>
          <cell r="B2607">
            <v>11</v>
          </cell>
          <cell r="C2607">
            <v>9</v>
          </cell>
          <cell r="D2607" t="str">
            <v>Vincent Van Gogh - Self-portrait with a Straw Hat (1000)</v>
          </cell>
          <cell r="E2607">
            <v>8</v>
          </cell>
          <cell r="F2607">
            <v>17.989999999999998</v>
          </cell>
          <cell r="G2607" t="str">
            <v>5949194011438</v>
          </cell>
          <cell r="H2607">
            <v>0</v>
          </cell>
          <cell r="I2607">
            <v>0</v>
          </cell>
          <cell r="J2607">
            <v>8</v>
          </cell>
          <cell r="K2607" t="str">
            <v>Puzzels-&gt;Puzzel</v>
          </cell>
          <cell r="L2607" t="str">
            <v>Beschikbaar</v>
          </cell>
          <cell r="M2607" t="str">
            <v>Enjoy Puzzle</v>
          </cell>
        </row>
        <row r="2608">
          <cell r="A2608" t="str">
            <v>ENJ-1152</v>
          </cell>
          <cell r="B2608">
            <v>11</v>
          </cell>
          <cell r="C2608">
            <v>9</v>
          </cell>
          <cell r="D2608" t="str">
            <v>Vincent Van Gogh - The Church in Auvers-sur-Oise (1000)</v>
          </cell>
          <cell r="E2608">
            <v>8</v>
          </cell>
          <cell r="F2608">
            <v>17.989999999999998</v>
          </cell>
          <cell r="G2608" t="str">
            <v>5949194011520</v>
          </cell>
          <cell r="H2608">
            <v>5</v>
          </cell>
          <cell r="I2608">
            <v>0</v>
          </cell>
          <cell r="J2608">
            <v>0</v>
          </cell>
          <cell r="K2608" t="str">
            <v>Puzzels-&gt;Puzzel</v>
          </cell>
          <cell r="L2608" t="str">
            <v>Beschikbaar</v>
          </cell>
          <cell r="M2608" t="str">
            <v>Enjoy Puzzle</v>
          </cell>
        </row>
        <row r="2609">
          <cell r="A2609" t="str">
            <v>ENJ-1155</v>
          </cell>
          <cell r="B2609">
            <v>11</v>
          </cell>
          <cell r="C2609">
            <v>9</v>
          </cell>
          <cell r="D2609" t="str">
            <v>Vincent Van Gogh - The Siesta (1000)</v>
          </cell>
          <cell r="E2609">
            <v>8</v>
          </cell>
          <cell r="F2609">
            <v>17.989999999999998</v>
          </cell>
          <cell r="G2609" t="str">
            <v>5949194011551</v>
          </cell>
          <cell r="H2609">
            <v>12</v>
          </cell>
          <cell r="I2609">
            <v>0</v>
          </cell>
          <cell r="J2609">
            <v>0</v>
          </cell>
          <cell r="K2609" t="str">
            <v>Puzzels-&gt;Puzzel</v>
          </cell>
          <cell r="L2609" t="str">
            <v>Beschikbaar</v>
          </cell>
          <cell r="M2609" t="str">
            <v>Enjoy Puzzle</v>
          </cell>
        </row>
        <row r="2610">
          <cell r="A2610" t="str">
            <v>ENJ-1158</v>
          </cell>
          <cell r="B2610">
            <v>11</v>
          </cell>
          <cell r="C2610">
            <v>9</v>
          </cell>
          <cell r="D2610" t="str">
            <v>Vincent Van Gogh - Vase with Daisies and Anemones (1000)</v>
          </cell>
          <cell r="E2610">
            <v>8</v>
          </cell>
          <cell r="F2610">
            <v>17.989999999999998</v>
          </cell>
          <cell r="G2610" t="str">
            <v>5949194011582</v>
          </cell>
          <cell r="H2610">
            <v>0</v>
          </cell>
          <cell r="I2610">
            <v>0</v>
          </cell>
          <cell r="J2610">
            <v>21</v>
          </cell>
          <cell r="K2610" t="str">
            <v>Puzzels-&gt;Puzzel</v>
          </cell>
          <cell r="L2610" t="str">
            <v>Beschikbaar</v>
          </cell>
          <cell r="M2610" t="str">
            <v>Enjoy Puzzle</v>
          </cell>
        </row>
        <row r="2611">
          <cell r="A2611" t="str">
            <v>ENJ-1161</v>
          </cell>
          <cell r="B2611">
            <v>11</v>
          </cell>
          <cell r="C2611">
            <v>9</v>
          </cell>
          <cell r="D2611" t="str">
            <v>Vincent Van Gogh - Vase with Gladioli and Chinese Asters (1000)</v>
          </cell>
          <cell r="E2611">
            <v>8</v>
          </cell>
          <cell r="F2611">
            <v>17.989999999999998</v>
          </cell>
          <cell r="G2611" t="str">
            <v>5949194011612</v>
          </cell>
          <cell r="H2611">
            <v>8</v>
          </cell>
          <cell r="I2611">
            <v>0</v>
          </cell>
          <cell r="J2611">
            <v>0</v>
          </cell>
          <cell r="K2611" t="str">
            <v>Puzzels-&gt;Puzzel</v>
          </cell>
          <cell r="L2611" t="str">
            <v>Beschikbaar</v>
          </cell>
          <cell r="M2611" t="str">
            <v>Enjoy Puzzle</v>
          </cell>
        </row>
        <row r="2612">
          <cell r="A2612" t="str">
            <v>ENJ-1179</v>
          </cell>
          <cell r="B2612">
            <v>11</v>
          </cell>
          <cell r="C2612">
            <v>9</v>
          </cell>
          <cell r="D2612" t="str">
            <v>Vincent Van Gogh - Orchard in Blossom (1000)</v>
          </cell>
          <cell r="E2612">
            <v>8</v>
          </cell>
          <cell r="F2612">
            <v>17.989999999999998</v>
          </cell>
          <cell r="G2612" t="str">
            <v>5949194011797</v>
          </cell>
          <cell r="H2612">
            <v>1</v>
          </cell>
          <cell r="I2612">
            <v>1</v>
          </cell>
          <cell r="J2612">
            <v>2</v>
          </cell>
          <cell r="K2612" t="str">
            <v>Puzzels-&gt;Puzzel</v>
          </cell>
          <cell r="L2612" t="str">
            <v>Beschikbaar</v>
          </cell>
          <cell r="M2612" t="str">
            <v>Enjoy Puzzle</v>
          </cell>
        </row>
        <row r="2613">
          <cell r="A2613" t="str">
            <v>ENJ-1182</v>
          </cell>
          <cell r="B2613">
            <v>11</v>
          </cell>
          <cell r="C2613">
            <v>9</v>
          </cell>
          <cell r="D2613" t="str">
            <v>Vincent Van Gogh - Still Life Painting of Lilacs (1000)</v>
          </cell>
          <cell r="E2613">
            <v>8</v>
          </cell>
          <cell r="F2613">
            <v>17.989999999999998</v>
          </cell>
          <cell r="G2613" t="str">
            <v>5949194011827</v>
          </cell>
          <cell r="H2613">
            <v>10</v>
          </cell>
          <cell r="I2613">
            <v>0</v>
          </cell>
          <cell r="J2613">
            <v>0</v>
          </cell>
          <cell r="K2613" t="str">
            <v>Puzzels-&gt;Puzzel</v>
          </cell>
          <cell r="L2613" t="str">
            <v>Beschikbaar</v>
          </cell>
          <cell r="M2613" t="str">
            <v>Enjoy Puzzle</v>
          </cell>
        </row>
        <row r="2614">
          <cell r="A2614" t="str">
            <v>ENJ-1224</v>
          </cell>
          <cell r="B2614">
            <v>11</v>
          </cell>
          <cell r="C2614">
            <v>9</v>
          </cell>
          <cell r="D2614" t="str">
            <v>Woman with Color Art Makeup (1000)</v>
          </cell>
          <cell r="E2614">
            <v>8</v>
          </cell>
          <cell r="F2614">
            <v>17.989999999999998</v>
          </cell>
          <cell r="G2614" t="str">
            <v>5949194012244</v>
          </cell>
          <cell r="H2614">
            <v>13</v>
          </cell>
          <cell r="I2614">
            <v>0</v>
          </cell>
          <cell r="J2614">
            <v>0</v>
          </cell>
          <cell r="K2614" t="str">
            <v>Puzzels-&gt;Puzzel</v>
          </cell>
          <cell r="L2614" t="str">
            <v>Beschikbaar</v>
          </cell>
          <cell r="M2614" t="str">
            <v>Enjoy Puzzle</v>
          </cell>
        </row>
        <row r="2615">
          <cell r="A2615" t="str">
            <v>ENJ-1236</v>
          </cell>
          <cell r="B2615">
            <v>11</v>
          </cell>
          <cell r="C2615">
            <v>9</v>
          </cell>
          <cell r="D2615" t="str">
            <v>Colorful Gradient Swirl (1000)</v>
          </cell>
          <cell r="E2615">
            <v>8</v>
          </cell>
          <cell r="F2615">
            <v>17.989999999999998</v>
          </cell>
          <cell r="G2615" t="str">
            <v>5949194012367</v>
          </cell>
          <cell r="H2615">
            <v>26</v>
          </cell>
          <cell r="I2615">
            <v>0</v>
          </cell>
          <cell r="J2615">
            <v>0</v>
          </cell>
          <cell r="K2615" t="str">
            <v>Puzzels-&gt;Puzzel</v>
          </cell>
          <cell r="L2615" t="str">
            <v>Beschikbaar</v>
          </cell>
          <cell r="M2615" t="str">
            <v>Enjoy Puzzle</v>
          </cell>
        </row>
        <row r="2616">
          <cell r="A2616" t="str">
            <v>ENJ-1239</v>
          </cell>
          <cell r="B2616">
            <v>11</v>
          </cell>
          <cell r="C2616">
            <v>9</v>
          </cell>
          <cell r="D2616" t="str">
            <v>Rainbow Gradient Poligonal Swirl (1000)</v>
          </cell>
          <cell r="E2616">
            <v>8</v>
          </cell>
          <cell r="F2616">
            <v>17.989999999999998</v>
          </cell>
          <cell r="G2616" t="str">
            <v>5949194012398</v>
          </cell>
          <cell r="H2616">
            <v>13</v>
          </cell>
          <cell r="I2616">
            <v>0</v>
          </cell>
          <cell r="J2616">
            <v>0</v>
          </cell>
          <cell r="K2616" t="str">
            <v>Puzzels-&gt;Puzzel</v>
          </cell>
          <cell r="L2616" t="str">
            <v>Beschikbaar</v>
          </cell>
          <cell r="M2616" t="str">
            <v>Enjoy Puzzle</v>
          </cell>
        </row>
        <row r="2617">
          <cell r="A2617" t="str">
            <v>ENJ-1242</v>
          </cell>
          <cell r="B2617">
            <v>11</v>
          </cell>
          <cell r="C2617">
            <v>9</v>
          </cell>
          <cell r="D2617" t="str">
            <v>Rainbow Glitter Gradient (1000)</v>
          </cell>
          <cell r="E2617">
            <v>8</v>
          </cell>
          <cell r="F2617">
            <v>17.989999999999998</v>
          </cell>
          <cell r="G2617" t="str">
            <v>5949194012428</v>
          </cell>
          <cell r="H2617">
            <v>15</v>
          </cell>
          <cell r="I2617">
            <v>0</v>
          </cell>
          <cell r="J2617">
            <v>0</v>
          </cell>
          <cell r="K2617" t="str">
            <v>Puzzels-&gt;Puzzel</v>
          </cell>
          <cell r="L2617" t="str">
            <v>Beschikbaar</v>
          </cell>
          <cell r="M2617" t="str">
            <v>Enjoy Puzzle</v>
          </cell>
        </row>
        <row r="2618">
          <cell r="A2618" t="str">
            <v>ENJ-1278</v>
          </cell>
          <cell r="B2618">
            <v>11</v>
          </cell>
          <cell r="C2618">
            <v>9</v>
          </cell>
          <cell r="D2618" t="str">
            <v>The Helix Nebula (1000)</v>
          </cell>
          <cell r="E2618">
            <v>8</v>
          </cell>
          <cell r="F2618">
            <v>17.989999999999998</v>
          </cell>
          <cell r="G2618" t="str">
            <v>5949194012787</v>
          </cell>
          <cell r="H2618">
            <v>23</v>
          </cell>
          <cell r="I2618">
            <v>0</v>
          </cell>
          <cell r="J2618">
            <v>0</v>
          </cell>
          <cell r="K2618" t="str">
            <v>Puzzels-&gt;Puzzel</v>
          </cell>
          <cell r="L2618" t="str">
            <v>Beschikbaar</v>
          </cell>
          <cell r="M2618" t="str">
            <v>Enjoy Puzzle</v>
          </cell>
        </row>
        <row r="2619">
          <cell r="A2619" t="str">
            <v>ENJ-1296</v>
          </cell>
          <cell r="B2619">
            <v>11</v>
          </cell>
          <cell r="C2619">
            <v>9</v>
          </cell>
          <cell r="D2619" t="str">
            <v>Rainbow Drops (1000)</v>
          </cell>
          <cell r="E2619">
            <v>8</v>
          </cell>
          <cell r="F2619">
            <v>17.989999999999998</v>
          </cell>
          <cell r="G2619" t="str">
            <v>5949194012961</v>
          </cell>
          <cell r="H2619">
            <v>9</v>
          </cell>
          <cell r="I2619">
            <v>0</v>
          </cell>
          <cell r="J2619">
            <v>0</v>
          </cell>
          <cell r="K2619" t="str">
            <v>Puzzels-&gt;Puzzel</v>
          </cell>
          <cell r="L2619" t="str">
            <v>Beschikbaar</v>
          </cell>
          <cell r="M2619" t="str">
            <v>Enjoy Puzzle</v>
          </cell>
        </row>
        <row r="2620">
          <cell r="A2620" t="str">
            <v>ENJ-1314</v>
          </cell>
          <cell r="B2620">
            <v>11</v>
          </cell>
          <cell r="C2620">
            <v>9</v>
          </cell>
          <cell r="D2620" t="str">
            <v>Rainbow Fractals (1000)</v>
          </cell>
          <cell r="E2620">
            <v>8</v>
          </cell>
          <cell r="F2620">
            <v>17.989999999999998</v>
          </cell>
          <cell r="G2620" t="str">
            <v>5949194013142</v>
          </cell>
          <cell r="H2620">
            <v>13</v>
          </cell>
          <cell r="I2620">
            <v>0</v>
          </cell>
          <cell r="J2620">
            <v>0</v>
          </cell>
          <cell r="K2620" t="str">
            <v>Puzzels-&gt;Puzzel</v>
          </cell>
          <cell r="L2620" t="str">
            <v>Beschikbaar</v>
          </cell>
          <cell r="M2620" t="str">
            <v>Enjoy Puzzle</v>
          </cell>
        </row>
        <row r="2621">
          <cell r="A2621" t="str">
            <v>ENJ-1422</v>
          </cell>
          <cell r="B2621">
            <v>11</v>
          </cell>
          <cell r="C2621">
            <v>9</v>
          </cell>
          <cell r="D2621" t="str">
            <v>Angel Blessing (1000)</v>
          </cell>
          <cell r="E2621">
            <v>8</v>
          </cell>
          <cell r="F2621">
            <v>17.989999999999998</v>
          </cell>
          <cell r="G2621" t="str">
            <v>5949194014224</v>
          </cell>
          <cell r="H2621">
            <v>8</v>
          </cell>
          <cell r="I2621">
            <v>0</v>
          </cell>
          <cell r="J2621">
            <v>0</v>
          </cell>
          <cell r="K2621" t="str">
            <v>Puzzels-&gt;Puzzel</v>
          </cell>
          <cell r="L2621" t="str">
            <v>Beschikbaar</v>
          </cell>
          <cell r="M2621" t="str">
            <v>Enjoy Puzzle</v>
          </cell>
        </row>
        <row r="2622">
          <cell r="A2622" t="str">
            <v>ENJ-1458</v>
          </cell>
          <cell r="B2622">
            <v>11</v>
          </cell>
          <cell r="C2622">
            <v>9</v>
          </cell>
          <cell r="D2622" t="str">
            <v>Smiling Buddha (1000)</v>
          </cell>
          <cell r="E2622">
            <v>8</v>
          </cell>
          <cell r="F2622">
            <v>17.989999999999998</v>
          </cell>
          <cell r="G2622" t="str">
            <v>5949194014583</v>
          </cell>
          <cell r="H2622">
            <v>7</v>
          </cell>
          <cell r="I2622">
            <v>0</v>
          </cell>
          <cell r="J2622">
            <v>0</v>
          </cell>
          <cell r="K2622" t="str">
            <v>Puzzels-&gt;Puzzel</v>
          </cell>
          <cell r="L2622" t="str">
            <v>Beschikbaar</v>
          </cell>
          <cell r="M2622" t="str">
            <v>Enjoy Puzzle</v>
          </cell>
        </row>
        <row r="2623">
          <cell r="A2623" t="str">
            <v>ENJ-1464</v>
          </cell>
          <cell r="B2623">
            <v>11</v>
          </cell>
          <cell r="C2623">
            <v>9</v>
          </cell>
          <cell r="D2623" t="str">
            <v>Colorful Skulls (1000)</v>
          </cell>
          <cell r="E2623">
            <v>8</v>
          </cell>
          <cell r="F2623">
            <v>17.989999999999998</v>
          </cell>
          <cell r="G2623" t="str">
            <v>5949194014644</v>
          </cell>
          <cell r="H2623">
            <v>12</v>
          </cell>
          <cell r="I2623">
            <v>0</v>
          </cell>
          <cell r="J2623">
            <v>0</v>
          </cell>
          <cell r="K2623" t="str">
            <v>Puzzels-&gt;Puzzel</v>
          </cell>
          <cell r="L2623" t="str">
            <v>Beschikbaar</v>
          </cell>
          <cell r="M2623" t="str">
            <v>Enjoy Puzzle</v>
          </cell>
        </row>
        <row r="2624">
          <cell r="A2624" t="str">
            <v>ENJ-1467</v>
          </cell>
          <cell r="B2624">
            <v>11</v>
          </cell>
          <cell r="C2624">
            <v>9</v>
          </cell>
          <cell r="D2624" t="str">
            <v>Multicolor Glitter (1000)</v>
          </cell>
          <cell r="E2624">
            <v>8</v>
          </cell>
          <cell r="F2624">
            <v>17.989999999999998</v>
          </cell>
          <cell r="G2624" t="str">
            <v>5949194014675</v>
          </cell>
          <cell r="H2624">
            <v>16</v>
          </cell>
          <cell r="I2624">
            <v>0</v>
          </cell>
          <cell r="J2624">
            <v>0</v>
          </cell>
          <cell r="K2624" t="str">
            <v>Puzzels-&gt;Puzzel</v>
          </cell>
          <cell r="L2624" t="str">
            <v>Beschikbaar</v>
          </cell>
          <cell r="M2624" t="str">
            <v>Enjoy Puzzle</v>
          </cell>
        </row>
        <row r="2625">
          <cell r="A2625" t="str">
            <v>ENJ-1470</v>
          </cell>
          <cell r="B2625">
            <v>11</v>
          </cell>
          <cell r="C2625">
            <v>9</v>
          </cell>
          <cell r="D2625" t="str">
            <v>Colorful Dreams (1000)</v>
          </cell>
          <cell r="E2625">
            <v>8</v>
          </cell>
          <cell r="F2625">
            <v>17.989999999999998</v>
          </cell>
          <cell r="G2625" t="str">
            <v>5949194014705</v>
          </cell>
          <cell r="H2625">
            <v>3</v>
          </cell>
          <cell r="I2625">
            <v>0</v>
          </cell>
          <cell r="J2625">
            <v>0</v>
          </cell>
          <cell r="K2625" t="str">
            <v>Puzzels-&gt;Puzzel</v>
          </cell>
          <cell r="L2625" t="str">
            <v>Beschikbaar</v>
          </cell>
          <cell r="M2625" t="str">
            <v>Enjoy Puzzle</v>
          </cell>
        </row>
        <row r="2626">
          <cell r="A2626" t="str">
            <v>ENJ-1602</v>
          </cell>
          <cell r="B2626">
            <v>11</v>
          </cell>
          <cell r="C2626">
            <v>9</v>
          </cell>
          <cell r="D2626" t="str">
            <v>A Log Cabin on the River (1000)</v>
          </cell>
          <cell r="E2626">
            <v>8</v>
          </cell>
          <cell r="F2626">
            <v>17.989999999999998</v>
          </cell>
          <cell r="G2626" t="str">
            <v>5949194016020</v>
          </cell>
          <cell r="H2626">
            <v>8</v>
          </cell>
          <cell r="I2626">
            <v>0</v>
          </cell>
          <cell r="J2626">
            <v>0</v>
          </cell>
          <cell r="K2626" t="str">
            <v>Puzzels-&gt;Puzzel</v>
          </cell>
          <cell r="L2626" t="str">
            <v>Beschikbaar</v>
          </cell>
          <cell r="M2626" t="str">
            <v>Enjoy Puzzle</v>
          </cell>
        </row>
        <row r="2627">
          <cell r="A2627" t="str">
            <v>ENJ-1605</v>
          </cell>
          <cell r="B2627">
            <v>11</v>
          </cell>
          <cell r="C2627">
            <v>9</v>
          </cell>
          <cell r="D2627" t="str">
            <v>A Log Cabin by the Rapids (1000)</v>
          </cell>
          <cell r="E2627">
            <v>8</v>
          </cell>
          <cell r="F2627">
            <v>17.989999999999998</v>
          </cell>
          <cell r="G2627" t="str">
            <v>5949194016051</v>
          </cell>
          <cell r="H2627">
            <v>12</v>
          </cell>
          <cell r="I2627">
            <v>0</v>
          </cell>
          <cell r="J2627">
            <v>0</v>
          </cell>
          <cell r="K2627" t="str">
            <v>Puzzels-&gt;Puzzel</v>
          </cell>
          <cell r="L2627" t="str">
            <v>Beschikbaar</v>
          </cell>
          <cell r="M2627" t="str">
            <v>Enjoy Puzzle</v>
          </cell>
        </row>
        <row r="2628">
          <cell r="A2628" t="str">
            <v>ENJ-1608</v>
          </cell>
          <cell r="B2628">
            <v>11</v>
          </cell>
          <cell r="C2628">
            <v>9</v>
          </cell>
          <cell r="D2628" t="str">
            <v>A Log Cabin by the Magic Creek (1000)</v>
          </cell>
          <cell r="E2628">
            <v>8</v>
          </cell>
          <cell r="F2628">
            <v>17.989999999999998</v>
          </cell>
          <cell r="G2628" t="str">
            <v>5949194016082</v>
          </cell>
          <cell r="H2628">
            <v>12</v>
          </cell>
          <cell r="I2628">
            <v>0</v>
          </cell>
          <cell r="J2628">
            <v>0</v>
          </cell>
          <cell r="K2628" t="str">
            <v>Puzzels-&gt;Puzzel</v>
          </cell>
          <cell r="L2628" t="str">
            <v>Beschikbaar</v>
          </cell>
          <cell r="M2628" t="str">
            <v>Enjoy Puzzle</v>
          </cell>
        </row>
        <row r="2629">
          <cell r="A2629" t="str">
            <v>ENJ-1611</v>
          </cell>
          <cell r="B2629">
            <v>11</v>
          </cell>
          <cell r="C2629">
            <v>9</v>
          </cell>
          <cell r="D2629" t="str">
            <v>The Magic Lighthouse (1000)</v>
          </cell>
          <cell r="E2629">
            <v>8</v>
          </cell>
          <cell r="F2629">
            <v>17.989999999999998</v>
          </cell>
          <cell r="G2629" t="str">
            <v>5949194016112</v>
          </cell>
          <cell r="H2629">
            <v>6</v>
          </cell>
          <cell r="I2629">
            <v>0</v>
          </cell>
          <cell r="J2629">
            <v>0</v>
          </cell>
          <cell r="K2629" t="str">
            <v>Puzzels-&gt;Puzzel</v>
          </cell>
          <cell r="L2629" t="str">
            <v>Beschikbaar</v>
          </cell>
          <cell r="M2629" t="str">
            <v>Enjoy Puzzle</v>
          </cell>
        </row>
        <row r="2630">
          <cell r="A2630" t="str">
            <v>ENJ-1614</v>
          </cell>
          <cell r="B2630">
            <v>11</v>
          </cell>
          <cell r="C2630">
            <v>9</v>
          </cell>
          <cell r="D2630" t="str">
            <v>A Log Cabin on a Cliff (1000)</v>
          </cell>
          <cell r="E2630">
            <v>8</v>
          </cell>
          <cell r="F2630">
            <v>17.989999999999998</v>
          </cell>
          <cell r="G2630" t="str">
            <v>5949194016143</v>
          </cell>
          <cell r="H2630">
            <v>11</v>
          </cell>
          <cell r="I2630">
            <v>0</v>
          </cell>
          <cell r="J2630">
            <v>0</v>
          </cell>
          <cell r="K2630" t="str">
            <v>Puzzels-&gt;Puzzel</v>
          </cell>
          <cell r="L2630" t="str">
            <v>Beschikbaar</v>
          </cell>
          <cell r="M2630" t="str">
            <v>Enjoy Puzzle</v>
          </cell>
        </row>
        <row r="2631">
          <cell r="A2631" t="str">
            <v>ENJ-1617</v>
          </cell>
          <cell r="B2631">
            <v>11</v>
          </cell>
          <cell r="C2631">
            <v>9</v>
          </cell>
          <cell r="D2631" t="str">
            <v>Magical Island (1000)</v>
          </cell>
          <cell r="E2631">
            <v>8</v>
          </cell>
          <cell r="F2631">
            <v>17.989999999999998</v>
          </cell>
          <cell r="G2631" t="str">
            <v>5949194016174</v>
          </cell>
          <cell r="H2631">
            <v>5</v>
          </cell>
          <cell r="I2631">
            <v>0</v>
          </cell>
          <cell r="J2631">
            <v>0</v>
          </cell>
          <cell r="K2631" t="str">
            <v>Puzzels-&gt;Puzzel</v>
          </cell>
          <cell r="L2631" t="str">
            <v>Beschikbaar</v>
          </cell>
          <cell r="M2631" t="str">
            <v>Enjoy Puzzle</v>
          </cell>
        </row>
        <row r="2632">
          <cell r="A2632" t="str">
            <v>ENJ-1635</v>
          </cell>
          <cell r="B2632">
            <v>11</v>
          </cell>
          <cell r="C2632">
            <v>9</v>
          </cell>
          <cell r="D2632" t="str">
            <v>Psychedelic Rainbow Spiral (1000)</v>
          </cell>
          <cell r="E2632">
            <v>8</v>
          </cell>
          <cell r="F2632">
            <v>17.989999999999998</v>
          </cell>
          <cell r="G2632" t="str">
            <v>5949194016358</v>
          </cell>
          <cell r="H2632">
            <v>4</v>
          </cell>
          <cell r="I2632">
            <v>1</v>
          </cell>
          <cell r="J2632">
            <v>0</v>
          </cell>
          <cell r="K2632" t="str">
            <v>Puzzels-&gt;Puzzel</v>
          </cell>
          <cell r="L2632" t="str">
            <v>Beschikbaar</v>
          </cell>
          <cell r="M2632" t="str">
            <v>Enjoy Puzzle</v>
          </cell>
        </row>
        <row r="2633">
          <cell r="A2633" t="str">
            <v>ENJ-1638</v>
          </cell>
          <cell r="B2633">
            <v>11</v>
          </cell>
          <cell r="C2633">
            <v>9</v>
          </cell>
          <cell r="D2633" t="str">
            <v>Gradient Rainbow Swirl (1000)</v>
          </cell>
          <cell r="E2633">
            <v>8</v>
          </cell>
          <cell r="F2633">
            <v>17.989999999999998</v>
          </cell>
          <cell r="G2633" t="str">
            <v>5949194016389</v>
          </cell>
          <cell r="H2633">
            <v>12</v>
          </cell>
          <cell r="I2633">
            <v>0</v>
          </cell>
          <cell r="J2633">
            <v>0</v>
          </cell>
          <cell r="K2633" t="str">
            <v>Puzzels-&gt;Puzzel</v>
          </cell>
          <cell r="L2633" t="str">
            <v>Beschikbaar</v>
          </cell>
          <cell r="M2633" t="str">
            <v>Enjoy Puzzle</v>
          </cell>
        </row>
        <row r="2634">
          <cell r="A2634" t="str">
            <v>ENJ-1641</v>
          </cell>
          <cell r="B2634">
            <v>11</v>
          </cell>
          <cell r="C2634">
            <v>9</v>
          </cell>
          <cell r="D2634" t="str">
            <v>Rainbow Spectrum (1000)</v>
          </cell>
          <cell r="E2634">
            <v>8</v>
          </cell>
          <cell r="F2634">
            <v>17.989999999999998</v>
          </cell>
          <cell r="G2634" t="str">
            <v>5949194016419</v>
          </cell>
          <cell r="H2634">
            <v>15</v>
          </cell>
          <cell r="I2634">
            <v>0</v>
          </cell>
          <cell r="J2634">
            <v>0</v>
          </cell>
          <cell r="K2634" t="str">
            <v>Puzzels-&gt;Puzzel</v>
          </cell>
          <cell r="L2634" t="str">
            <v>Beschikbaar</v>
          </cell>
          <cell r="M2634" t="str">
            <v>Enjoy Puzzle</v>
          </cell>
        </row>
        <row r="2635">
          <cell r="A2635" t="str">
            <v>ENJ-1741</v>
          </cell>
          <cell r="B2635">
            <v>11</v>
          </cell>
          <cell r="C2635">
            <v>9</v>
          </cell>
          <cell r="D2635" t="str">
            <v>Spring Melody (1000)</v>
          </cell>
          <cell r="E2635">
            <v>8</v>
          </cell>
          <cell r="F2635">
            <v>17.989999999999998</v>
          </cell>
          <cell r="G2635" t="str">
            <v>5949194017416</v>
          </cell>
          <cell r="H2635">
            <v>5</v>
          </cell>
          <cell r="I2635">
            <v>1</v>
          </cell>
          <cell r="J2635">
            <v>0</v>
          </cell>
          <cell r="K2635" t="str">
            <v>Puzzels-&gt;Puzzel</v>
          </cell>
          <cell r="L2635" t="str">
            <v>Beschikbaar</v>
          </cell>
          <cell r="M2635" t="str">
            <v>Enjoy Puzzle</v>
          </cell>
        </row>
        <row r="2636">
          <cell r="A2636" t="str">
            <v>ENJ-1744</v>
          </cell>
          <cell r="B2636">
            <v>11</v>
          </cell>
          <cell r="C2636">
            <v>9</v>
          </cell>
          <cell r="D2636" t="str">
            <v>Sunny Morning (1000)</v>
          </cell>
          <cell r="E2636">
            <v>8</v>
          </cell>
          <cell r="F2636">
            <v>17.989999999999998</v>
          </cell>
          <cell r="G2636" t="str">
            <v>5949194017447</v>
          </cell>
          <cell r="H2636">
            <v>9</v>
          </cell>
          <cell r="I2636">
            <v>0</v>
          </cell>
          <cell r="J2636">
            <v>0</v>
          </cell>
          <cell r="K2636" t="str">
            <v>Puzzels-&gt;Puzzel</v>
          </cell>
          <cell r="L2636" t="str">
            <v>Beschikbaar</v>
          </cell>
          <cell r="M2636" t="str">
            <v>Enjoy Puzzle</v>
          </cell>
        </row>
        <row r="2637">
          <cell r="A2637" t="str">
            <v>ENJ-1747</v>
          </cell>
          <cell r="B2637">
            <v>11</v>
          </cell>
          <cell r="C2637">
            <v>9</v>
          </cell>
          <cell r="D2637" t="str">
            <v>Sunny Road to the Sea (1000)</v>
          </cell>
          <cell r="E2637">
            <v>8</v>
          </cell>
          <cell r="F2637">
            <v>17.989999999999998</v>
          </cell>
          <cell r="G2637" t="str">
            <v>5949194017478</v>
          </cell>
          <cell r="H2637">
            <v>6</v>
          </cell>
          <cell r="I2637">
            <v>0</v>
          </cell>
          <cell r="J2637">
            <v>0</v>
          </cell>
          <cell r="K2637" t="str">
            <v>Puzzels-&gt;Puzzel</v>
          </cell>
          <cell r="L2637" t="str">
            <v>Beschikbaar</v>
          </cell>
          <cell r="M2637" t="str">
            <v>Enjoy Puzzle</v>
          </cell>
        </row>
        <row r="2638">
          <cell r="A2638" t="str">
            <v>ENJ-1781</v>
          </cell>
          <cell r="B2638">
            <v>11</v>
          </cell>
          <cell r="C2638">
            <v>9</v>
          </cell>
          <cell r="D2638" t="str">
            <v>Bright Cat and Butterfly (1000)</v>
          </cell>
          <cell r="E2638">
            <v>8</v>
          </cell>
          <cell r="F2638">
            <v>17.989999999999998</v>
          </cell>
          <cell r="G2638" t="str">
            <v>5949194017812</v>
          </cell>
          <cell r="H2638">
            <v>2</v>
          </cell>
          <cell r="I2638">
            <v>2</v>
          </cell>
          <cell r="J2638">
            <v>20</v>
          </cell>
          <cell r="K2638" t="str">
            <v>Puzzels-&gt;Puzzel</v>
          </cell>
          <cell r="L2638" t="str">
            <v>Beschikbaar</v>
          </cell>
          <cell r="M2638" t="str">
            <v>Enjoy Puzzle</v>
          </cell>
        </row>
        <row r="2639">
          <cell r="A2639" t="str">
            <v>ENJ-1820</v>
          </cell>
          <cell r="B2639">
            <v>11</v>
          </cell>
          <cell r="C2639">
            <v>9</v>
          </cell>
          <cell r="D2639" t="str">
            <v>Phoenix Bird (1000)</v>
          </cell>
          <cell r="E2639">
            <v>8</v>
          </cell>
          <cell r="F2639">
            <v>17.989999999999998</v>
          </cell>
          <cell r="G2639" t="str">
            <v>5949194018208</v>
          </cell>
          <cell r="H2639">
            <v>6</v>
          </cell>
          <cell r="I2639">
            <v>0</v>
          </cell>
          <cell r="J2639">
            <v>0</v>
          </cell>
          <cell r="K2639" t="str">
            <v>Puzzels-&gt;Puzzel</v>
          </cell>
          <cell r="L2639" t="str">
            <v>Beschikbaar</v>
          </cell>
          <cell r="M2639" t="str">
            <v>Enjoy Puzzle</v>
          </cell>
        </row>
        <row r="2640">
          <cell r="A2640" t="str">
            <v>ENJ-1922</v>
          </cell>
          <cell r="B2640">
            <v>11</v>
          </cell>
          <cell r="C2640">
            <v>9</v>
          </cell>
          <cell r="D2640" t="str">
            <v>Doodle Safari (1000)</v>
          </cell>
          <cell r="E2640">
            <v>8</v>
          </cell>
          <cell r="F2640">
            <v>17.989999999999998</v>
          </cell>
          <cell r="G2640" t="str">
            <v>5949194019229</v>
          </cell>
          <cell r="H2640">
            <v>9</v>
          </cell>
          <cell r="I2640">
            <v>0</v>
          </cell>
          <cell r="J2640">
            <v>0</v>
          </cell>
          <cell r="K2640" t="str">
            <v>Puzzels-&gt;Puzzel</v>
          </cell>
          <cell r="L2640" t="str">
            <v>Beschikbaar</v>
          </cell>
          <cell r="M2640" t="str">
            <v>Enjoy Puzzle</v>
          </cell>
        </row>
        <row r="2641">
          <cell r="A2641" t="str">
            <v>ENJ-1955</v>
          </cell>
          <cell r="B2641">
            <v>11</v>
          </cell>
          <cell r="C2641">
            <v>9</v>
          </cell>
          <cell r="D2641" t="str">
            <v>Fairy Tale Christmas (1000)</v>
          </cell>
          <cell r="E2641">
            <v>8</v>
          </cell>
          <cell r="F2641">
            <v>17.989999999999998</v>
          </cell>
          <cell r="G2641" t="str">
            <v>5949194019557</v>
          </cell>
          <cell r="H2641">
            <v>0</v>
          </cell>
          <cell r="I2641">
            <v>0</v>
          </cell>
          <cell r="J2641">
            <v>1</v>
          </cell>
          <cell r="K2641" t="str">
            <v>Puzzels-&gt;Puzzel</v>
          </cell>
          <cell r="L2641" t="str">
            <v>Pre-Order</v>
          </cell>
          <cell r="M2641" t="str">
            <v>Enjoy Puzzle</v>
          </cell>
        </row>
        <row r="2642">
          <cell r="A2642" t="str">
            <v>ENJ-1964</v>
          </cell>
          <cell r="B2642">
            <v>11</v>
          </cell>
          <cell r="C2642">
            <v>9</v>
          </cell>
          <cell r="D2642" t="str">
            <v>Abstract Neon Feathers (1000)</v>
          </cell>
          <cell r="E2642">
            <v>8</v>
          </cell>
          <cell r="F2642">
            <v>17.989999999999998</v>
          </cell>
          <cell r="G2642" t="str">
            <v>5949194019649</v>
          </cell>
          <cell r="H2642">
            <v>10</v>
          </cell>
          <cell r="I2642">
            <v>0</v>
          </cell>
          <cell r="J2642">
            <v>0</v>
          </cell>
          <cell r="K2642" t="str">
            <v>Puzzels-&gt;Puzzel</v>
          </cell>
          <cell r="L2642" t="str">
            <v>Beschikbaar</v>
          </cell>
          <cell r="M2642" t="str">
            <v>Enjoy Puzzle</v>
          </cell>
        </row>
        <row r="2643">
          <cell r="A2643" t="str">
            <v>ENJ-1970</v>
          </cell>
          <cell r="B2643">
            <v>11</v>
          </cell>
          <cell r="C2643">
            <v>9</v>
          </cell>
          <cell r="D2643" t="str">
            <v>Stained Glass Rainbow Burst (1000)</v>
          </cell>
          <cell r="E2643">
            <v>8</v>
          </cell>
          <cell r="F2643">
            <v>17.989999999999998</v>
          </cell>
          <cell r="G2643" t="str">
            <v>5949194019700</v>
          </cell>
          <cell r="H2643">
            <v>13</v>
          </cell>
          <cell r="I2643">
            <v>0</v>
          </cell>
          <cell r="J2643">
            <v>0</v>
          </cell>
          <cell r="K2643" t="str">
            <v>Puzzels-&gt;Puzzel</v>
          </cell>
          <cell r="L2643" t="str">
            <v>Beschikbaar</v>
          </cell>
          <cell r="M2643" t="str">
            <v>Enjoy Puzzle</v>
          </cell>
        </row>
        <row r="2644">
          <cell r="A2644" t="str">
            <v>ENJ-1976</v>
          </cell>
          <cell r="B2644">
            <v>11</v>
          </cell>
          <cell r="C2644">
            <v>9</v>
          </cell>
          <cell r="D2644" t="str">
            <v>Fishes (1000)</v>
          </cell>
          <cell r="E2644">
            <v>8</v>
          </cell>
          <cell r="F2644">
            <v>17.989999999999998</v>
          </cell>
          <cell r="G2644" t="str">
            <v>5949194019762</v>
          </cell>
          <cell r="H2644">
            <v>2</v>
          </cell>
          <cell r="I2644">
            <v>1</v>
          </cell>
          <cell r="J2644">
            <v>0</v>
          </cell>
          <cell r="K2644" t="str">
            <v>Puzzels-&gt;Puzzel</v>
          </cell>
          <cell r="L2644" t="str">
            <v>Beschikbaar</v>
          </cell>
          <cell r="M2644" t="str">
            <v>Enjoy Puzzle</v>
          </cell>
        </row>
        <row r="2645">
          <cell r="A2645" t="str">
            <v>ENJ-2003</v>
          </cell>
          <cell r="B2645">
            <v>11</v>
          </cell>
          <cell r="C2645">
            <v>9</v>
          </cell>
          <cell r="D2645" t="str">
            <v>Euphoric Depths (1000)</v>
          </cell>
          <cell r="E2645">
            <v>8</v>
          </cell>
          <cell r="F2645">
            <v>17.989999999999998</v>
          </cell>
          <cell r="G2645" t="str">
            <v>5949194020034</v>
          </cell>
          <cell r="H2645">
            <v>11</v>
          </cell>
          <cell r="I2645">
            <v>0</v>
          </cell>
          <cell r="J2645">
            <v>0</v>
          </cell>
          <cell r="K2645" t="str">
            <v>Puzzels-&gt;Puzzel</v>
          </cell>
          <cell r="L2645" t="str">
            <v>Beschikbaar</v>
          </cell>
          <cell r="M2645" t="str">
            <v>Enjoy Puzzle</v>
          </cell>
        </row>
        <row r="2646">
          <cell r="A2646" t="str">
            <v>ENJ-2005</v>
          </cell>
          <cell r="B2646">
            <v>11</v>
          </cell>
          <cell r="C2646">
            <v>9</v>
          </cell>
          <cell r="D2646" t="str">
            <v>Revolutionary Blossom (1000)</v>
          </cell>
          <cell r="E2646">
            <v>8</v>
          </cell>
          <cell r="F2646">
            <v>17.989999999999998</v>
          </cell>
          <cell r="G2646" t="str">
            <v>5949194020058</v>
          </cell>
          <cell r="H2646">
            <v>8</v>
          </cell>
          <cell r="I2646">
            <v>0</v>
          </cell>
          <cell r="J2646">
            <v>0</v>
          </cell>
          <cell r="K2646" t="str">
            <v>Puzzels-&gt;Puzzel</v>
          </cell>
          <cell r="L2646" t="str">
            <v>Beschikbaar</v>
          </cell>
          <cell r="M2646" t="str">
            <v>Enjoy Puzzle</v>
          </cell>
        </row>
        <row r="2647">
          <cell r="A2647" t="str">
            <v>ENJ-2010</v>
          </cell>
          <cell r="B2647">
            <v>11</v>
          </cell>
          <cell r="C2647">
            <v>9</v>
          </cell>
          <cell r="D2647" t="str">
            <v>Floral Curtain (1000)</v>
          </cell>
          <cell r="E2647">
            <v>8</v>
          </cell>
          <cell r="F2647">
            <v>17.989999999999998</v>
          </cell>
          <cell r="G2647" t="str">
            <v>5949194020102</v>
          </cell>
          <cell r="H2647">
            <v>11</v>
          </cell>
          <cell r="I2647">
            <v>0</v>
          </cell>
          <cell r="J2647">
            <v>0</v>
          </cell>
          <cell r="K2647" t="str">
            <v>Puzzels-&gt;Puzzel</v>
          </cell>
          <cell r="L2647" t="str">
            <v>Beschikbaar</v>
          </cell>
          <cell r="M2647" t="str">
            <v>Enjoy Puzzle</v>
          </cell>
        </row>
        <row r="2648">
          <cell r="A2648" t="str">
            <v>ENJ-2013</v>
          </cell>
          <cell r="B2648">
            <v>11</v>
          </cell>
          <cell r="C2648">
            <v>9</v>
          </cell>
          <cell r="D2648" t="str">
            <v>Foxy (1000)</v>
          </cell>
          <cell r="E2648">
            <v>8</v>
          </cell>
          <cell r="F2648">
            <v>17.989999999999998</v>
          </cell>
          <cell r="G2648" t="str">
            <v>5949194020133</v>
          </cell>
          <cell r="H2648">
            <v>21</v>
          </cell>
          <cell r="I2648">
            <v>0</v>
          </cell>
          <cell r="J2648">
            <v>0</v>
          </cell>
          <cell r="K2648" t="str">
            <v>Puzzels-&gt;Puzzel</v>
          </cell>
          <cell r="L2648" t="str">
            <v>Beschikbaar</v>
          </cell>
          <cell r="M2648" t="str">
            <v>Enjoy Puzzle</v>
          </cell>
        </row>
        <row r="2649">
          <cell r="A2649" t="str">
            <v>ENJ-2014</v>
          </cell>
          <cell r="B2649">
            <v>11</v>
          </cell>
          <cell r="C2649">
            <v>9</v>
          </cell>
          <cell r="D2649" t="str">
            <v>Quetzalcoatl (1000)</v>
          </cell>
          <cell r="E2649">
            <v>8</v>
          </cell>
          <cell r="F2649">
            <v>17.989999999999998</v>
          </cell>
          <cell r="G2649" t="str">
            <v>5949194020140</v>
          </cell>
          <cell r="H2649">
            <v>19</v>
          </cell>
          <cell r="I2649">
            <v>0</v>
          </cell>
          <cell r="J2649">
            <v>0</v>
          </cell>
          <cell r="K2649" t="str">
            <v>Puzzels-&gt;Puzzel</v>
          </cell>
          <cell r="L2649" t="str">
            <v>Beschikbaar</v>
          </cell>
          <cell r="M2649" t="str">
            <v>Enjoy Puzzle</v>
          </cell>
        </row>
        <row r="2650">
          <cell r="A2650" t="str">
            <v>ENJ-2015</v>
          </cell>
          <cell r="B2650">
            <v>11</v>
          </cell>
          <cell r="C2650">
            <v>9</v>
          </cell>
          <cell r="D2650" t="str">
            <v>Rainbow Snake (1000)</v>
          </cell>
          <cell r="E2650">
            <v>8</v>
          </cell>
          <cell r="F2650">
            <v>17.989999999999998</v>
          </cell>
          <cell r="G2650" t="str">
            <v>5949194020157</v>
          </cell>
          <cell r="H2650">
            <v>18</v>
          </cell>
          <cell r="I2650">
            <v>0</v>
          </cell>
          <cell r="J2650">
            <v>0</v>
          </cell>
          <cell r="K2650" t="str">
            <v>Puzzels-&gt;Puzzel</v>
          </cell>
          <cell r="L2650" t="str">
            <v>Beschikbaar</v>
          </cell>
          <cell r="M2650" t="str">
            <v>Enjoy Puzzle</v>
          </cell>
        </row>
        <row r="2651">
          <cell r="A2651" t="str">
            <v>ENJ-2016</v>
          </cell>
          <cell r="B2651">
            <v>11</v>
          </cell>
          <cell r="C2651">
            <v>9</v>
          </cell>
          <cell r="D2651" t="str">
            <v>Tree of Life (1000)</v>
          </cell>
          <cell r="E2651">
            <v>8</v>
          </cell>
          <cell r="F2651">
            <v>17.989999999999998</v>
          </cell>
          <cell r="G2651" t="str">
            <v>5949194020164</v>
          </cell>
          <cell r="H2651">
            <v>22</v>
          </cell>
          <cell r="I2651">
            <v>12</v>
          </cell>
          <cell r="J2651">
            <v>0</v>
          </cell>
          <cell r="K2651" t="str">
            <v>Puzzels-&gt;Puzzel</v>
          </cell>
          <cell r="L2651" t="str">
            <v>Beschikbaar</v>
          </cell>
          <cell r="M2651" t="str">
            <v>Enjoy Puzzle</v>
          </cell>
        </row>
        <row r="2652">
          <cell r="A2652" t="str">
            <v>ENJ-2017</v>
          </cell>
          <cell r="B2652">
            <v>11</v>
          </cell>
          <cell r="C2652">
            <v>9</v>
          </cell>
          <cell r="D2652" t="str">
            <v>Wishes (1000)</v>
          </cell>
          <cell r="E2652">
            <v>8</v>
          </cell>
          <cell r="F2652">
            <v>17.989999999999998</v>
          </cell>
          <cell r="G2652" t="str">
            <v>5949194020171</v>
          </cell>
          <cell r="H2652">
            <v>3</v>
          </cell>
          <cell r="I2652">
            <v>0</v>
          </cell>
          <cell r="J2652">
            <v>0</v>
          </cell>
          <cell r="K2652" t="str">
            <v>Puzzels-&gt;Puzzel</v>
          </cell>
          <cell r="L2652" t="str">
            <v>Beschikbaar</v>
          </cell>
          <cell r="M2652" t="str">
            <v>Enjoy Puzzle</v>
          </cell>
        </row>
        <row r="2653">
          <cell r="A2653" t="str">
            <v>ENJ-2018</v>
          </cell>
          <cell r="B2653">
            <v>11</v>
          </cell>
          <cell r="C2653">
            <v>9</v>
          </cell>
          <cell r="D2653" t="str">
            <v>Deep Blue Sea (1000)</v>
          </cell>
          <cell r="E2653">
            <v>8</v>
          </cell>
          <cell r="F2653">
            <v>17.989999999999998</v>
          </cell>
          <cell r="G2653" t="str">
            <v>5949194020188</v>
          </cell>
          <cell r="H2653">
            <v>13</v>
          </cell>
          <cell r="I2653">
            <v>0</v>
          </cell>
          <cell r="J2653">
            <v>0</v>
          </cell>
          <cell r="K2653" t="str">
            <v>Puzzels-&gt;Puzzel</v>
          </cell>
          <cell r="L2653" t="str">
            <v>Beschikbaar</v>
          </cell>
          <cell r="M2653" t="str">
            <v>Enjoy Puzzle</v>
          </cell>
        </row>
        <row r="2654">
          <cell r="A2654" t="str">
            <v>ENJ-2019</v>
          </cell>
          <cell r="B2654">
            <v>11</v>
          </cell>
          <cell r="C2654">
            <v>9</v>
          </cell>
          <cell r="D2654" t="str">
            <v>Just Keep Swimming (1000)</v>
          </cell>
          <cell r="E2654">
            <v>8</v>
          </cell>
          <cell r="F2654">
            <v>17.989999999999998</v>
          </cell>
          <cell r="G2654" t="str">
            <v>5949194020195</v>
          </cell>
          <cell r="H2654">
            <v>6</v>
          </cell>
          <cell r="I2654">
            <v>0</v>
          </cell>
          <cell r="J2654">
            <v>0</v>
          </cell>
          <cell r="K2654" t="str">
            <v>Puzzels-&gt;Puzzel</v>
          </cell>
          <cell r="L2654" t="str">
            <v>Beschikbaar</v>
          </cell>
          <cell r="M2654" t="str">
            <v>Enjoy Puzzle</v>
          </cell>
        </row>
        <row r="2655">
          <cell r="A2655" t="str">
            <v>ENJ-2022</v>
          </cell>
          <cell r="B2655">
            <v>11</v>
          </cell>
          <cell r="C2655">
            <v>9</v>
          </cell>
          <cell r="D2655" t="str">
            <v>Sweet Spring (1000)</v>
          </cell>
          <cell r="E2655">
            <v>8</v>
          </cell>
          <cell r="F2655">
            <v>17.989999999999998</v>
          </cell>
          <cell r="G2655" t="str">
            <v>5949194020225</v>
          </cell>
          <cell r="H2655">
            <v>23</v>
          </cell>
          <cell r="I2655">
            <v>0</v>
          </cell>
          <cell r="J2655">
            <v>0</v>
          </cell>
          <cell r="K2655" t="str">
            <v>Puzzels-&gt;Puzzel</v>
          </cell>
          <cell r="L2655" t="str">
            <v>Beschikbaar</v>
          </cell>
          <cell r="M2655" t="str">
            <v>Enjoy Puzzle</v>
          </cell>
        </row>
        <row r="2656">
          <cell r="A2656" t="str">
            <v>ENJ-2025</v>
          </cell>
          <cell r="B2656">
            <v>11</v>
          </cell>
          <cell r="C2656">
            <v>9</v>
          </cell>
          <cell r="D2656" t="str">
            <v>Nightmare Manor (1000)</v>
          </cell>
          <cell r="E2656">
            <v>8</v>
          </cell>
          <cell r="F2656">
            <v>17.989999999999998</v>
          </cell>
          <cell r="G2656" t="str">
            <v>5949194020256</v>
          </cell>
          <cell r="H2656">
            <v>0</v>
          </cell>
          <cell r="I2656">
            <v>0</v>
          </cell>
          <cell r="J2656">
            <v>1</v>
          </cell>
          <cell r="K2656" t="str">
            <v>Puzzels-&gt;Puzzel</v>
          </cell>
          <cell r="L2656" t="str">
            <v>Beschikbaar</v>
          </cell>
          <cell r="M2656" t="str">
            <v>Enjoy Puzzle</v>
          </cell>
        </row>
        <row r="2657">
          <cell r="A2657" t="str">
            <v>ENJ-2028</v>
          </cell>
          <cell r="B2657">
            <v>11</v>
          </cell>
          <cell r="C2657">
            <v>9</v>
          </cell>
          <cell r="D2657" t="str">
            <v>Mother Earth (1000)</v>
          </cell>
          <cell r="E2657">
            <v>8</v>
          </cell>
          <cell r="F2657">
            <v>17.989999999999998</v>
          </cell>
          <cell r="G2657" t="str">
            <v>5949194020287</v>
          </cell>
          <cell r="H2657">
            <v>9</v>
          </cell>
          <cell r="I2657">
            <v>0</v>
          </cell>
          <cell r="J2657">
            <v>0</v>
          </cell>
          <cell r="K2657" t="str">
            <v>Puzzels-&gt;Puzzel</v>
          </cell>
          <cell r="L2657" t="str">
            <v>Beschikbaar</v>
          </cell>
          <cell r="M2657" t="str">
            <v>Enjoy Puzzle</v>
          </cell>
        </row>
        <row r="2658">
          <cell r="A2658" t="str">
            <v>ENJ-2029</v>
          </cell>
          <cell r="B2658">
            <v>11</v>
          </cell>
          <cell r="C2658">
            <v>9</v>
          </cell>
          <cell r="D2658" t="str">
            <v>Wild Spirit (1000)</v>
          </cell>
          <cell r="E2658">
            <v>8</v>
          </cell>
          <cell r="F2658">
            <v>17.989999999999998</v>
          </cell>
          <cell r="G2658" t="str">
            <v>5949194020294</v>
          </cell>
          <cell r="H2658">
            <v>8</v>
          </cell>
          <cell r="I2658">
            <v>0</v>
          </cell>
          <cell r="J2658">
            <v>0</v>
          </cell>
          <cell r="K2658" t="str">
            <v>Puzzels-&gt;Puzzel</v>
          </cell>
          <cell r="L2658" t="str">
            <v>Beschikbaar</v>
          </cell>
          <cell r="M2658" t="str">
            <v>Enjoy Puzzle</v>
          </cell>
        </row>
        <row r="2659">
          <cell r="A2659" t="str">
            <v>ENJ-2031</v>
          </cell>
          <cell r="B2659">
            <v>11</v>
          </cell>
          <cell r="C2659">
            <v>9</v>
          </cell>
          <cell r="D2659" t="str">
            <v>Woodland Collage (1000)</v>
          </cell>
          <cell r="E2659">
            <v>8</v>
          </cell>
          <cell r="F2659">
            <v>17.989999999999998</v>
          </cell>
          <cell r="G2659" t="str">
            <v>5949194020317</v>
          </cell>
          <cell r="H2659">
            <v>6</v>
          </cell>
          <cell r="I2659">
            <v>6</v>
          </cell>
          <cell r="J2659">
            <v>0</v>
          </cell>
          <cell r="K2659" t="str">
            <v>Puzzels-&gt;Puzzel</v>
          </cell>
          <cell r="L2659" t="str">
            <v>Beschikbaar</v>
          </cell>
          <cell r="M2659" t="str">
            <v>Enjoy Puzzle</v>
          </cell>
        </row>
        <row r="2660">
          <cell r="A2660" t="str">
            <v>ENJ-2032</v>
          </cell>
          <cell r="B2660">
            <v>11</v>
          </cell>
          <cell r="C2660">
            <v>9</v>
          </cell>
          <cell r="D2660" t="str">
            <v>Feathered Fenzy (1000)</v>
          </cell>
          <cell r="E2660">
            <v>8</v>
          </cell>
          <cell r="F2660">
            <v>17.989999999999998</v>
          </cell>
          <cell r="G2660" t="str">
            <v>5949194020324</v>
          </cell>
          <cell r="H2660">
            <v>8</v>
          </cell>
          <cell r="I2660">
            <v>0</v>
          </cell>
          <cell r="J2660">
            <v>0</v>
          </cell>
          <cell r="K2660" t="str">
            <v>Puzzels-&gt;Puzzel</v>
          </cell>
          <cell r="L2660" t="str">
            <v>Beschikbaar</v>
          </cell>
          <cell r="M2660" t="str">
            <v>Enjoy Puzzle</v>
          </cell>
        </row>
        <row r="2661">
          <cell r="A2661" t="str">
            <v>ENJ-2033</v>
          </cell>
          <cell r="B2661">
            <v>11</v>
          </cell>
          <cell r="C2661">
            <v>9</v>
          </cell>
          <cell r="D2661" t="str">
            <v>Orchid Jungle (1000)</v>
          </cell>
          <cell r="E2661">
            <v>8</v>
          </cell>
          <cell r="F2661">
            <v>17.989999999999998</v>
          </cell>
          <cell r="G2661" t="str">
            <v>5949194020331</v>
          </cell>
          <cell r="H2661">
            <v>14</v>
          </cell>
          <cell r="I2661">
            <v>0</v>
          </cell>
          <cell r="J2661">
            <v>0</v>
          </cell>
          <cell r="K2661" t="str">
            <v>Puzzels-&gt;Puzzel</v>
          </cell>
          <cell r="L2661" t="str">
            <v>Beschikbaar</v>
          </cell>
          <cell r="M2661" t="str">
            <v>Enjoy Puzzle</v>
          </cell>
        </row>
        <row r="2662">
          <cell r="A2662" t="str">
            <v>ENJ-2034</v>
          </cell>
          <cell r="B2662">
            <v>11</v>
          </cell>
          <cell r="C2662">
            <v>9</v>
          </cell>
          <cell r="D2662" t="str">
            <v>Tropical Treasures (1000)</v>
          </cell>
          <cell r="E2662">
            <v>8</v>
          </cell>
          <cell r="F2662">
            <v>17.989999999999998</v>
          </cell>
          <cell r="G2662" t="str">
            <v>5949194020348</v>
          </cell>
          <cell r="H2662">
            <v>20</v>
          </cell>
          <cell r="I2662">
            <v>0</v>
          </cell>
          <cell r="J2662">
            <v>0</v>
          </cell>
          <cell r="K2662" t="str">
            <v>Puzzels-&gt;Puzzel</v>
          </cell>
          <cell r="L2662" t="str">
            <v>Beschikbaar</v>
          </cell>
          <cell r="M2662" t="str">
            <v>Enjoy Puzzle</v>
          </cell>
        </row>
        <row r="2663">
          <cell r="A2663" t="str">
            <v>ENJ-2035</v>
          </cell>
          <cell r="B2663">
            <v>11</v>
          </cell>
          <cell r="C2663">
            <v>9</v>
          </cell>
          <cell r="D2663" t="str">
            <v>Underwater Rainbow (1000)</v>
          </cell>
          <cell r="E2663">
            <v>8</v>
          </cell>
          <cell r="F2663">
            <v>17.989999999999998</v>
          </cell>
          <cell r="G2663" t="str">
            <v>5949194020355</v>
          </cell>
          <cell r="H2663">
            <v>8</v>
          </cell>
          <cell r="I2663">
            <v>0</v>
          </cell>
          <cell r="J2663">
            <v>0</v>
          </cell>
          <cell r="K2663" t="str">
            <v>Puzzels-&gt;Puzzel</v>
          </cell>
          <cell r="L2663" t="str">
            <v>Beschikbaar</v>
          </cell>
          <cell r="M2663" t="str">
            <v>Enjoy Puzzle</v>
          </cell>
        </row>
        <row r="2664">
          <cell r="A2664" t="str">
            <v>ENJ-2040</v>
          </cell>
          <cell r="B2664">
            <v>11</v>
          </cell>
          <cell r="C2664">
            <v>9</v>
          </cell>
          <cell r="D2664" t="str">
            <v>Puppy Patch (1000)</v>
          </cell>
          <cell r="E2664">
            <v>8</v>
          </cell>
          <cell r="F2664">
            <v>17.989999999999998</v>
          </cell>
          <cell r="G2664" t="str">
            <v>5949194020409</v>
          </cell>
          <cell r="H2664">
            <v>5</v>
          </cell>
          <cell r="I2664">
            <v>0</v>
          </cell>
          <cell r="J2664">
            <v>0</v>
          </cell>
          <cell r="K2664" t="str">
            <v>Puzzels-&gt;Puzzel</v>
          </cell>
          <cell r="L2664" t="str">
            <v>Beschikbaar</v>
          </cell>
          <cell r="M2664" t="str">
            <v>Enjoy Puzzle</v>
          </cell>
        </row>
        <row r="2665">
          <cell r="A2665" t="str">
            <v>ENJ-2041</v>
          </cell>
          <cell r="B2665">
            <v>11</v>
          </cell>
          <cell r="C2665">
            <v>9</v>
          </cell>
          <cell r="D2665" t="str">
            <v>Fairies and Dragonflies (1000)</v>
          </cell>
          <cell r="E2665">
            <v>8</v>
          </cell>
          <cell r="F2665">
            <v>17.989999999999998</v>
          </cell>
          <cell r="G2665" t="str">
            <v>5949194020416</v>
          </cell>
          <cell r="H2665">
            <v>26</v>
          </cell>
          <cell r="I2665">
            <v>0</v>
          </cell>
          <cell r="J2665">
            <v>0</v>
          </cell>
          <cell r="K2665" t="str">
            <v>Puzzels-&gt;Puzzel</v>
          </cell>
          <cell r="L2665" t="str">
            <v>Beschikbaar</v>
          </cell>
          <cell r="M2665" t="str">
            <v>Enjoy Puzzle</v>
          </cell>
        </row>
        <row r="2666">
          <cell r="A2666" t="str">
            <v>ENJ-2043</v>
          </cell>
          <cell r="B2666">
            <v>11</v>
          </cell>
          <cell r="C2666">
            <v>9</v>
          </cell>
          <cell r="D2666" t="str">
            <v>Animal Magic (1000)</v>
          </cell>
          <cell r="E2666">
            <v>8</v>
          </cell>
          <cell r="F2666">
            <v>17.989999999999998</v>
          </cell>
          <cell r="G2666" t="str">
            <v>5949194020430</v>
          </cell>
          <cell r="H2666">
            <v>12</v>
          </cell>
          <cell r="I2666">
            <v>12</v>
          </cell>
          <cell r="J2666">
            <v>0</v>
          </cell>
          <cell r="K2666" t="str">
            <v>Puzzels-&gt;Puzzel</v>
          </cell>
          <cell r="L2666" t="str">
            <v>Beschikbaar</v>
          </cell>
          <cell r="M2666" t="str">
            <v>Enjoy Puzzle</v>
          </cell>
        </row>
        <row r="2667">
          <cell r="A2667" t="str">
            <v>ENJ-2044</v>
          </cell>
          <cell r="B2667">
            <v>11</v>
          </cell>
          <cell r="C2667">
            <v>9</v>
          </cell>
          <cell r="D2667" t="str">
            <v>Butterflies (1000)</v>
          </cell>
          <cell r="E2667">
            <v>8</v>
          </cell>
          <cell r="F2667">
            <v>17.989999999999998</v>
          </cell>
          <cell r="G2667" t="str">
            <v>5949194020447</v>
          </cell>
          <cell r="H2667">
            <v>18</v>
          </cell>
          <cell r="I2667">
            <v>0</v>
          </cell>
          <cell r="J2667">
            <v>0</v>
          </cell>
          <cell r="K2667" t="str">
            <v>Puzzels-&gt;Puzzel</v>
          </cell>
          <cell r="L2667" t="str">
            <v>Beschikbaar</v>
          </cell>
          <cell r="M2667" t="str">
            <v>Enjoy Puzzle</v>
          </cell>
        </row>
        <row r="2668">
          <cell r="A2668" t="str">
            <v>ENJ-2046</v>
          </cell>
          <cell r="B2668">
            <v>11</v>
          </cell>
          <cell r="C2668">
            <v>9</v>
          </cell>
          <cell r="D2668" t="str">
            <v>Floral Patterns (1000)</v>
          </cell>
          <cell r="E2668">
            <v>8</v>
          </cell>
          <cell r="F2668">
            <v>17.989999999999998</v>
          </cell>
          <cell r="G2668" t="str">
            <v>5949194020461</v>
          </cell>
          <cell r="H2668">
            <v>12</v>
          </cell>
          <cell r="I2668">
            <v>0</v>
          </cell>
          <cell r="J2668">
            <v>0</v>
          </cell>
          <cell r="K2668" t="str">
            <v>Puzzels-&gt;Puzzel</v>
          </cell>
          <cell r="L2668" t="str">
            <v>Beschikbaar</v>
          </cell>
          <cell r="M2668" t="str">
            <v>Enjoy Puzzle</v>
          </cell>
        </row>
        <row r="2669">
          <cell r="A2669" t="str">
            <v>ENJ-2049</v>
          </cell>
          <cell r="B2669">
            <v>11</v>
          </cell>
          <cell r="C2669">
            <v>9</v>
          </cell>
          <cell r="D2669" t="str">
            <v>Patterned Fishes (1000)</v>
          </cell>
          <cell r="E2669">
            <v>8</v>
          </cell>
          <cell r="F2669">
            <v>17.989999999999998</v>
          </cell>
          <cell r="G2669" t="str">
            <v>5949194020492</v>
          </cell>
          <cell r="H2669">
            <v>14</v>
          </cell>
          <cell r="I2669">
            <v>0</v>
          </cell>
          <cell r="J2669">
            <v>0</v>
          </cell>
          <cell r="K2669" t="str">
            <v>Puzzels-&gt;Puzzel</v>
          </cell>
          <cell r="L2669" t="str">
            <v>Beschikbaar</v>
          </cell>
          <cell r="M2669" t="str">
            <v>Enjoy Puzzle</v>
          </cell>
        </row>
        <row r="2670">
          <cell r="A2670" t="str">
            <v>ENJ-2052</v>
          </cell>
          <cell r="B2670">
            <v>11</v>
          </cell>
          <cell r="C2670">
            <v>9</v>
          </cell>
          <cell r="D2670" t="str">
            <v>Yoga in the Park (1000)</v>
          </cell>
          <cell r="E2670">
            <v>8</v>
          </cell>
          <cell r="F2670">
            <v>17.989999999999998</v>
          </cell>
          <cell r="G2670" t="str">
            <v>5949194020522</v>
          </cell>
          <cell r="H2670">
            <v>14</v>
          </cell>
          <cell r="I2670">
            <v>0</v>
          </cell>
          <cell r="J2670">
            <v>0</v>
          </cell>
          <cell r="K2670" t="str">
            <v>Puzzels-&gt;Puzzel</v>
          </cell>
          <cell r="L2670" t="str">
            <v>Beschikbaar</v>
          </cell>
          <cell r="M2670" t="str">
            <v>Enjoy Puzzle</v>
          </cell>
        </row>
        <row r="2671">
          <cell r="A2671" t="str">
            <v>ENJ-2053</v>
          </cell>
          <cell r="B2671">
            <v>11</v>
          </cell>
          <cell r="C2671">
            <v>9</v>
          </cell>
          <cell r="D2671" t="str">
            <v>Treehouses (1000)</v>
          </cell>
          <cell r="E2671">
            <v>8</v>
          </cell>
          <cell r="F2671">
            <v>17.989999999999998</v>
          </cell>
          <cell r="G2671" t="str">
            <v>5949194020539</v>
          </cell>
          <cell r="H2671">
            <v>22</v>
          </cell>
          <cell r="I2671">
            <v>0</v>
          </cell>
          <cell r="J2671">
            <v>0</v>
          </cell>
          <cell r="K2671" t="str">
            <v>Puzzels-&gt;Puzzel</v>
          </cell>
          <cell r="L2671" t="str">
            <v>Beschikbaar</v>
          </cell>
          <cell r="M2671" t="str">
            <v>Enjoy Puzzle</v>
          </cell>
        </row>
        <row r="2672">
          <cell r="A2672" t="str">
            <v>ENJ-2054</v>
          </cell>
          <cell r="B2672">
            <v>11</v>
          </cell>
          <cell r="C2672">
            <v>9</v>
          </cell>
          <cell r="D2672" t="str">
            <v>World Landmarks (1000)</v>
          </cell>
          <cell r="E2672">
            <v>8</v>
          </cell>
          <cell r="F2672">
            <v>17.989999999999998</v>
          </cell>
          <cell r="G2672" t="str">
            <v>5949194020546</v>
          </cell>
          <cell r="H2672">
            <v>14</v>
          </cell>
          <cell r="I2672">
            <v>0</v>
          </cell>
          <cell r="J2672">
            <v>0</v>
          </cell>
          <cell r="K2672" t="str">
            <v>Puzzels-&gt;Puzzel</v>
          </cell>
          <cell r="L2672" t="str">
            <v>Beschikbaar</v>
          </cell>
          <cell r="M2672" t="str">
            <v>Enjoy Puzzle</v>
          </cell>
        </row>
        <row r="2673">
          <cell r="A2673" t="str">
            <v>ENJ-2055</v>
          </cell>
          <cell r="B2673">
            <v>11</v>
          </cell>
          <cell r="C2673">
            <v>9</v>
          </cell>
          <cell r="D2673" t="str">
            <v>Designer Patterns 1 (1000)</v>
          </cell>
          <cell r="E2673">
            <v>8</v>
          </cell>
          <cell r="F2673">
            <v>17.989999999999998</v>
          </cell>
          <cell r="G2673" t="str">
            <v>5949194020553</v>
          </cell>
          <cell r="H2673">
            <v>14</v>
          </cell>
          <cell r="I2673">
            <v>0</v>
          </cell>
          <cell r="J2673">
            <v>0</v>
          </cell>
          <cell r="K2673" t="str">
            <v>Puzzels-&gt;Puzzel</v>
          </cell>
          <cell r="L2673" t="str">
            <v>Beschikbaar</v>
          </cell>
          <cell r="M2673" t="str">
            <v>Enjoy Puzzle</v>
          </cell>
        </row>
        <row r="2674">
          <cell r="A2674" t="str">
            <v>ENJ-2056</v>
          </cell>
          <cell r="B2674">
            <v>11</v>
          </cell>
          <cell r="C2674">
            <v>9</v>
          </cell>
          <cell r="D2674" t="str">
            <v>Designer Patterns 2 (1000)</v>
          </cell>
          <cell r="E2674">
            <v>8</v>
          </cell>
          <cell r="F2674">
            <v>17.989999999999998</v>
          </cell>
          <cell r="G2674" t="str">
            <v>5949194020560</v>
          </cell>
          <cell r="H2674">
            <v>6</v>
          </cell>
          <cell r="I2674">
            <v>0</v>
          </cell>
          <cell r="J2674">
            <v>0</v>
          </cell>
          <cell r="K2674" t="str">
            <v>Puzzels-&gt;Puzzel</v>
          </cell>
          <cell r="L2674" t="str">
            <v>Beschikbaar</v>
          </cell>
          <cell r="M2674" t="str">
            <v>Enjoy Puzzle</v>
          </cell>
        </row>
        <row r="2675">
          <cell r="A2675" t="str">
            <v>ENJ-2057</v>
          </cell>
          <cell r="B2675">
            <v>11</v>
          </cell>
          <cell r="C2675">
            <v>9</v>
          </cell>
          <cell r="D2675" t="str">
            <v>Designer Patterns 3 (1000)</v>
          </cell>
          <cell r="E2675">
            <v>8</v>
          </cell>
          <cell r="F2675">
            <v>17.989999999999998</v>
          </cell>
          <cell r="G2675" t="str">
            <v>5949194020577</v>
          </cell>
          <cell r="H2675">
            <v>14</v>
          </cell>
          <cell r="I2675">
            <v>0</v>
          </cell>
          <cell r="J2675">
            <v>0</v>
          </cell>
          <cell r="K2675" t="str">
            <v>Puzzels-&gt;Puzzel</v>
          </cell>
          <cell r="L2675" t="str">
            <v>Beschikbaar</v>
          </cell>
          <cell r="M2675" t="str">
            <v>Enjoy Puzzle</v>
          </cell>
        </row>
        <row r="2676">
          <cell r="A2676" t="str">
            <v>ENJ-2058</v>
          </cell>
          <cell r="B2676">
            <v>11</v>
          </cell>
          <cell r="C2676">
            <v>9</v>
          </cell>
          <cell r="D2676" t="str">
            <v>Designer Patterns 4 (1000)</v>
          </cell>
          <cell r="E2676">
            <v>8</v>
          </cell>
          <cell r="F2676">
            <v>17.989999999999998</v>
          </cell>
          <cell r="G2676" t="str">
            <v>5949194020584</v>
          </cell>
          <cell r="H2676">
            <v>4</v>
          </cell>
          <cell r="I2676">
            <v>0</v>
          </cell>
          <cell r="J2676">
            <v>0</v>
          </cell>
          <cell r="K2676" t="str">
            <v>Puzzels-&gt;Puzzel</v>
          </cell>
          <cell r="L2676" t="str">
            <v>Beschikbaar</v>
          </cell>
          <cell r="M2676" t="str">
            <v>Enjoy Puzzle</v>
          </cell>
        </row>
        <row r="2677">
          <cell r="A2677" t="str">
            <v>ENJ-2059</v>
          </cell>
          <cell r="B2677">
            <v>11</v>
          </cell>
          <cell r="C2677">
            <v>9</v>
          </cell>
          <cell r="D2677" t="str">
            <v>Designer Patterns 5 (1000)</v>
          </cell>
          <cell r="E2677">
            <v>8</v>
          </cell>
          <cell r="F2677">
            <v>17.989999999999998</v>
          </cell>
          <cell r="G2677" t="str">
            <v>5949194020591</v>
          </cell>
          <cell r="H2677">
            <v>7</v>
          </cell>
          <cell r="I2677">
            <v>0</v>
          </cell>
          <cell r="J2677">
            <v>0</v>
          </cell>
          <cell r="K2677" t="str">
            <v>Puzzels-&gt;Puzzel</v>
          </cell>
          <cell r="L2677" t="str">
            <v>Beschikbaar</v>
          </cell>
          <cell r="M2677" t="str">
            <v>Enjoy Puzzle</v>
          </cell>
        </row>
        <row r="2678">
          <cell r="A2678" t="str">
            <v>ENJ-2062</v>
          </cell>
          <cell r="B2678">
            <v>11</v>
          </cell>
          <cell r="C2678">
            <v>9</v>
          </cell>
          <cell r="D2678" t="str">
            <v>Magic In The Moonlight (1000)</v>
          </cell>
          <cell r="E2678">
            <v>8</v>
          </cell>
          <cell r="F2678">
            <v>17.989999999999998</v>
          </cell>
          <cell r="G2678" t="str">
            <v>5949194020621</v>
          </cell>
          <cell r="H2678">
            <v>30</v>
          </cell>
          <cell r="I2678">
            <v>0</v>
          </cell>
          <cell r="J2678">
            <v>0</v>
          </cell>
          <cell r="K2678" t="str">
            <v>Puzzels-&gt;Puzzel</v>
          </cell>
          <cell r="L2678" t="str">
            <v>Beschikbaar</v>
          </cell>
          <cell r="M2678" t="str">
            <v>Enjoy Puzzle</v>
          </cell>
        </row>
        <row r="2679">
          <cell r="A2679" t="str">
            <v>ENJ-2078</v>
          </cell>
          <cell r="B2679">
            <v>11</v>
          </cell>
          <cell r="C2679">
            <v>9</v>
          </cell>
          <cell r="D2679" t="str">
            <v>Houses on Water, Groningen, Netherlands (1000)</v>
          </cell>
          <cell r="E2679">
            <v>8</v>
          </cell>
          <cell r="F2679">
            <v>17.989999999999998</v>
          </cell>
          <cell r="G2679" t="str">
            <v>5949194020782</v>
          </cell>
          <cell r="H2679">
            <v>29</v>
          </cell>
          <cell r="I2679">
            <v>0</v>
          </cell>
          <cell r="J2679">
            <v>0</v>
          </cell>
          <cell r="K2679" t="str">
            <v>Puzzels-&gt;Puzzel</v>
          </cell>
          <cell r="L2679" t="str">
            <v>Beschikbaar</v>
          </cell>
          <cell r="M2679" t="str">
            <v>Enjoy Puzzle</v>
          </cell>
        </row>
        <row r="2680">
          <cell r="A2680" t="str">
            <v>ENJ-2090</v>
          </cell>
          <cell r="B2680">
            <v>11</v>
          </cell>
          <cell r="C2680">
            <v>9</v>
          </cell>
          <cell r="D2680" t="str">
            <v>Scary Dracula's Castle (1000)</v>
          </cell>
          <cell r="E2680">
            <v>8</v>
          </cell>
          <cell r="F2680">
            <v>17.989999999999998</v>
          </cell>
          <cell r="G2680" t="str">
            <v>5949194020904</v>
          </cell>
          <cell r="H2680">
            <v>20</v>
          </cell>
          <cell r="I2680">
            <v>0</v>
          </cell>
          <cell r="J2680">
            <v>0</v>
          </cell>
          <cell r="K2680" t="str">
            <v>Puzzels-&gt;Puzzel</v>
          </cell>
          <cell r="L2680" t="str">
            <v>Beschikbaar</v>
          </cell>
          <cell r="M2680" t="str">
            <v>Enjoy Puzzle</v>
          </cell>
        </row>
        <row r="2681">
          <cell r="A2681" t="str">
            <v>ENJ-2097</v>
          </cell>
          <cell r="B2681">
            <v>11</v>
          </cell>
          <cell r="C2681">
            <v>9</v>
          </cell>
          <cell r="D2681" t="str">
            <v>Ghent at Twilight, Belgium (1000)</v>
          </cell>
          <cell r="E2681">
            <v>8</v>
          </cell>
          <cell r="F2681">
            <v>17.989999999999998</v>
          </cell>
          <cell r="G2681" t="str">
            <v>5949194020973</v>
          </cell>
          <cell r="H2681">
            <v>17</v>
          </cell>
          <cell r="I2681">
            <v>0</v>
          </cell>
          <cell r="J2681">
            <v>0</v>
          </cell>
          <cell r="K2681" t="str">
            <v>Puzzels-&gt;Puzzel</v>
          </cell>
          <cell r="L2681" t="str">
            <v>Beschikbaar</v>
          </cell>
          <cell r="M2681" t="str">
            <v>Enjoy Puzzle</v>
          </cell>
        </row>
        <row r="2682">
          <cell r="A2682" t="str">
            <v>ENJ-2099</v>
          </cell>
          <cell r="B2682">
            <v>11</v>
          </cell>
          <cell r="C2682">
            <v>9</v>
          </cell>
          <cell r="D2682" t="str">
            <v>Farm House in the Netherlands (1000)</v>
          </cell>
          <cell r="E2682">
            <v>8</v>
          </cell>
          <cell r="F2682">
            <v>17.989999999999998</v>
          </cell>
          <cell r="G2682" t="str">
            <v>5949194020997</v>
          </cell>
          <cell r="H2682">
            <v>7</v>
          </cell>
          <cell r="I2682">
            <v>7</v>
          </cell>
          <cell r="J2682">
            <v>23</v>
          </cell>
          <cell r="K2682" t="str">
            <v>Puzzels-&gt;Puzzel</v>
          </cell>
          <cell r="L2682" t="str">
            <v>Beschikbaar</v>
          </cell>
          <cell r="M2682" t="str">
            <v>Enjoy Puzzle</v>
          </cell>
        </row>
        <row r="2683">
          <cell r="A2683" t="str">
            <v>ENJ-2104</v>
          </cell>
          <cell r="B2683">
            <v>11</v>
          </cell>
          <cell r="C2683">
            <v>9</v>
          </cell>
          <cell r="D2683" t="str">
            <v>Magical Bond (1000)</v>
          </cell>
          <cell r="E2683">
            <v>8</v>
          </cell>
          <cell r="F2683">
            <v>17.989999999999998</v>
          </cell>
          <cell r="G2683" t="str">
            <v>5949194021048</v>
          </cell>
          <cell r="H2683">
            <v>13</v>
          </cell>
          <cell r="I2683">
            <v>0</v>
          </cell>
          <cell r="J2683">
            <v>0</v>
          </cell>
          <cell r="K2683" t="str">
            <v>Puzzels-&gt;Puzzel</v>
          </cell>
          <cell r="L2683" t="str">
            <v>Beschikbaar</v>
          </cell>
          <cell r="M2683" t="str">
            <v>Enjoy Puzzle</v>
          </cell>
        </row>
        <row r="2684">
          <cell r="A2684" t="str">
            <v>ENJ-2105</v>
          </cell>
          <cell r="B2684">
            <v>11</v>
          </cell>
          <cell r="C2684">
            <v>9</v>
          </cell>
          <cell r="D2684" t="str">
            <v>Interstellar Encirclement (1000)</v>
          </cell>
          <cell r="E2684">
            <v>8</v>
          </cell>
          <cell r="F2684">
            <v>17.989999999999998</v>
          </cell>
          <cell r="G2684" t="str">
            <v>5949194021055</v>
          </cell>
          <cell r="H2684">
            <v>3</v>
          </cell>
          <cell r="I2684">
            <v>0</v>
          </cell>
          <cell r="J2684">
            <v>0</v>
          </cell>
          <cell r="K2684" t="str">
            <v>Puzzels-&gt;Puzzel</v>
          </cell>
          <cell r="L2684" t="str">
            <v>Beschikbaar</v>
          </cell>
          <cell r="M2684" t="str">
            <v>Enjoy Puzzle</v>
          </cell>
        </row>
        <row r="2685">
          <cell r="A2685" t="str">
            <v>ENJ-2106</v>
          </cell>
          <cell r="B2685">
            <v>11</v>
          </cell>
          <cell r="C2685">
            <v>9</v>
          </cell>
          <cell r="D2685" t="str">
            <v>Chromatic Speed (1000)</v>
          </cell>
          <cell r="E2685">
            <v>8</v>
          </cell>
          <cell r="F2685">
            <v>17.989999999999998</v>
          </cell>
          <cell r="G2685" t="str">
            <v>5949194021062</v>
          </cell>
          <cell r="H2685">
            <v>20</v>
          </cell>
          <cell r="I2685">
            <v>0</v>
          </cell>
          <cell r="J2685">
            <v>0</v>
          </cell>
          <cell r="K2685" t="str">
            <v>Puzzels-&gt;Puzzel</v>
          </cell>
          <cell r="L2685" t="str">
            <v>Beschikbaar</v>
          </cell>
          <cell r="M2685" t="str">
            <v>Enjoy Puzzle</v>
          </cell>
        </row>
        <row r="2686">
          <cell r="A2686" t="str">
            <v>ENJ-2107</v>
          </cell>
          <cell r="B2686">
            <v>11</v>
          </cell>
          <cell r="C2686">
            <v>9</v>
          </cell>
          <cell r="D2686" t="str">
            <v>Hue Burst (1000)</v>
          </cell>
          <cell r="E2686">
            <v>8</v>
          </cell>
          <cell r="F2686">
            <v>17.989999999999998</v>
          </cell>
          <cell r="G2686" t="str">
            <v>5949194021079</v>
          </cell>
          <cell r="H2686">
            <v>10</v>
          </cell>
          <cell r="I2686">
            <v>0</v>
          </cell>
          <cell r="J2686">
            <v>0</v>
          </cell>
          <cell r="K2686" t="str">
            <v>Puzzels-&gt;Puzzel</v>
          </cell>
          <cell r="L2686" t="str">
            <v>Beschikbaar</v>
          </cell>
          <cell r="M2686" t="str">
            <v>Enjoy Puzzle</v>
          </cell>
        </row>
        <row r="2687">
          <cell r="A2687" t="str">
            <v>ENJ-2108</v>
          </cell>
          <cell r="B2687">
            <v>11</v>
          </cell>
          <cell r="C2687">
            <v>9</v>
          </cell>
          <cell r="D2687" t="str">
            <v>Kaleidoscopic Rainbow (1000)</v>
          </cell>
          <cell r="E2687">
            <v>8</v>
          </cell>
          <cell r="F2687">
            <v>17.989999999999998</v>
          </cell>
          <cell r="G2687" t="str">
            <v>5949194021086</v>
          </cell>
          <cell r="H2687">
            <v>23</v>
          </cell>
          <cell r="I2687">
            <v>0</v>
          </cell>
          <cell r="J2687">
            <v>0</v>
          </cell>
          <cell r="K2687" t="str">
            <v>Puzzels-&gt;Puzzel</v>
          </cell>
          <cell r="L2687" t="str">
            <v>Beschikbaar</v>
          </cell>
          <cell r="M2687" t="str">
            <v>Enjoy Puzzle</v>
          </cell>
        </row>
        <row r="2688">
          <cell r="A2688" t="str">
            <v>ENJ-2109</v>
          </cell>
          <cell r="B2688">
            <v>11</v>
          </cell>
          <cell r="C2688">
            <v>9</v>
          </cell>
          <cell r="D2688" t="str">
            <v>Rainbow Fizz (1000)</v>
          </cell>
          <cell r="E2688">
            <v>8</v>
          </cell>
          <cell r="F2688">
            <v>17.989999999999998</v>
          </cell>
          <cell r="G2688" t="str">
            <v>5949194021093</v>
          </cell>
          <cell r="H2688">
            <v>22</v>
          </cell>
          <cell r="I2688">
            <v>0</v>
          </cell>
          <cell r="J2688">
            <v>0</v>
          </cell>
          <cell r="K2688" t="str">
            <v>Puzzels-&gt;Puzzel</v>
          </cell>
          <cell r="L2688" t="str">
            <v>Beschikbaar</v>
          </cell>
          <cell r="M2688" t="str">
            <v>Enjoy Puzzle</v>
          </cell>
        </row>
        <row r="2689">
          <cell r="A2689" t="str">
            <v>ENJ-2110</v>
          </cell>
          <cell r="B2689">
            <v>11</v>
          </cell>
          <cell r="C2689">
            <v>9</v>
          </cell>
          <cell r="D2689" t="str">
            <v>Thorny Gradient (1000)</v>
          </cell>
          <cell r="E2689">
            <v>8</v>
          </cell>
          <cell r="F2689">
            <v>17.989999999999998</v>
          </cell>
          <cell r="G2689" t="str">
            <v>5949194021109</v>
          </cell>
          <cell r="H2689">
            <v>20</v>
          </cell>
          <cell r="I2689">
            <v>0</v>
          </cell>
          <cell r="J2689">
            <v>0</v>
          </cell>
          <cell r="K2689" t="str">
            <v>Puzzels-&gt;Puzzel</v>
          </cell>
          <cell r="L2689" t="str">
            <v>Beschikbaar</v>
          </cell>
          <cell r="M2689" t="str">
            <v>Enjoy Puzzle</v>
          </cell>
        </row>
        <row r="2690">
          <cell r="A2690" t="str">
            <v>ENJ-2111</v>
          </cell>
          <cell r="B2690">
            <v>11</v>
          </cell>
          <cell r="C2690">
            <v>9</v>
          </cell>
          <cell r="D2690" t="str">
            <v>Hypnosis (1000)</v>
          </cell>
          <cell r="E2690">
            <v>8</v>
          </cell>
          <cell r="F2690">
            <v>17.989999999999998</v>
          </cell>
          <cell r="G2690" t="str">
            <v>5949194021116</v>
          </cell>
          <cell r="H2690">
            <v>14</v>
          </cell>
          <cell r="I2690">
            <v>0</v>
          </cell>
          <cell r="J2690">
            <v>0</v>
          </cell>
          <cell r="K2690" t="str">
            <v>Puzzels-&gt;Puzzel</v>
          </cell>
          <cell r="L2690" t="str">
            <v>Beschikbaar</v>
          </cell>
          <cell r="M2690" t="str">
            <v>Enjoy Puzzle</v>
          </cell>
        </row>
        <row r="2691">
          <cell r="A2691" t="str">
            <v>ENJ-2112</v>
          </cell>
          <cell r="B2691">
            <v>11</v>
          </cell>
          <cell r="C2691">
            <v>9</v>
          </cell>
          <cell r="D2691" t="str">
            <v>Rainbow Marble (1000)</v>
          </cell>
          <cell r="E2691">
            <v>8</v>
          </cell>
          <cell r="F2691">
            <v>17.989999999999998</v>
          </cell>
          <cell r="G2691" t="str">
            <v>5949194021123</v>
          </cell>
          <cell r="H2691">
            <v>22</v>
          </cell>
          <cell r="I2691">
            <v>0</v>
          </cell>
          <cell r="J2691">
            <v>0</v>
          </cell>
          <cell r="K2691" t="str">
            <v>Puzzels-&gt;Puzzel</v>
          </cell>
          <cell r="L2691" t="str">
            <v>Beschikbaar</v>
          </cell>
          <cell r="M2691" t="str">
            <v>Enjoy Puzzle</v>
          </cell>
        </row>
        <row r="2692">
          <cell r="A2692" t="str">
            <v>ENJ-2114</v>
          </cell>
          <cell r="B2692">
            <v>11</v>
          </cell>
          <cell r="C2692">
            <v>9</v>
          </cell>
          <cell r="D2692" t="str">
            <v>Amsterdam Houses (1000)</v>
          </cell>
          <cell r="E2692">
            <v>8</v>
          </cell>
          <cell r="F2692">
            <v>17.989999999999998</v>
          </cell>
          <cell r="G2692" t="str">
            <v>5949194021147</v>
          </cell>
          <cell r="H2692">
            <v>9</v>
          </cell>
          <cell r="I2692">
            <v>3</v>
          </cell>
          <cell r="J2692">
            <v>0</v>
          </cell>
          <cell r="K2692" t="str">
            <v>Puzzels-&gt;Puzzel</v>
          </cell>
          <cell r="L2692" t="str">
            <v>Beschikbaar</v>
          </cell>
          <cell r="M2692" t="str">
            <v>Enjoy Puzzle</v>
          </cell>
        </row>
        <row r="2693">
          <cell r="A2693" t="str">
            <v>ENJ-2118</v>
          </cell>
          <cell r="B2693">
            <v>11</v>
          </cell>
          <cell r="C2693">
            <v>9</v>
          </cell>
          <cell r="D2693" t="str">
            <v>Fairy Tale Bird (1000)</v>
          </cell>
          <cell r="E2693">
            <v>8</v>
          </cell>
          <cell r="F2693">
            <v>17.989999999999998</v>
          </cell>
          <cell r="G2693" t="str">
            <v>5949194021185</v>
          </cell>
          <cell r="H2693">
            <v>16</v>
          </cell>
          <cell r="I2693">
            <v>0</v>
          </cell>
          <cell r="J2693">
            <v>0</v>
          </cell>
          <cell r="K2693" t="str">
            <v>Puzzels-&gt;Puzzel</v>
          </cell>
          <cell r="L2693" t="str">
            <v>Beschikbaar</v>
          </cell>
          <cell r="M2693" t="str">
            <v>Enjoy Puzzle</v>
          </cell>
        </row>
        <row r="2694">
          <cell r="A2694" t="str">
            <v>ENJ-2119</v>
          </cell>
          <cell r="B2694">
            <v>11</v>
          </cell>
          <cell r="C2694">
            <v>9</v>
          </cell>
          <cell r="D2694" t="str">
            <v>Fairy Tale Houses (1000)</v>
          </cell>
          <cell r="E2694">
            <v>8</v>
          </cell>
          <cell r="F2694">
            <v>17.989999999999998</v>
          </cell>
          <cell r="G2694" t="str">
            <v>5949194021192</v>
          </cell>
          <cell r="H2694">
            <v>19</v>
          </cell>
          <cell r="I2694">
            <v>0</v>
          </cell>
          <cell r="J2694">
            <v>0</v>
          </cell>
          <cell r="K2694" t="str">
            <v>Puzzels-&gt;Puzzel</v>
          </cell>
          <cell r="L2694" t="str">
            <v>Beschikbaar</v>
          </cell>
          <cell r="M2694" t="str">
            <v>Enjoy Puzzle</v>
          </cell>
        </row>
        <row r="2695">
          <cell r="A2695" t="str">
            <v>ENJ-2120</v>
          </cell>
          <cell r="B2695">
            <v>11</v>
          </cell>
          <cell r="C2695">
            <v>9</v>
          </cell>
          <cell r="D2695" t="str">
            <v>Crystal Butterfly (1000)</v>
          </cell>
          <cell r="E2695">
            <v>8</v>
          </cell>
          <cell r="F2695">
            <v>17.989999999999998</v>
          </cell>
          <cell r="G2695" t="str">
            <v>5949194021208</v>
          </cell>
          <cell r="H2695">
            <v>8</v>
          </cell>
          <cell r="I2695">
            <v>0</v>
          </cell>
          <cell r="J2695">
            <v>0</v>
          </cell>
          <cell r="K2695" t="str">
            <v>Puzzels-&gt;Puzzel</v>
          </cell>
          <cell r="L2695" t="str">
            <v>Beschikbaar</v>
          </cell>
          <cell r="M2695" t="str">
            <v>Enjoy Puzzle</v>
          </cell>
        </row>
        <row r="2696">
          <cell r="A2696" t="str">
            <v>ENJ-2121</v>
          </cell>
          <cell r="B2696">
            <v>11</v>
          </cell>
          <cell r="C2696">
            <v>9</v>
          </cell>
          <cell r="D2696" t="str">
            <v>Ornamental Cat (1000)</v>
          </cell>
          <cell r="E2696">
            <v>8</v>
          </cell>
          <cell r="F2696">
            <v>17.989999999999998</v>
          </cell>
          <cell r="G2696" t="str">
            <v>5949194021215</v>
          </cell>
          <cell r="H2696">
            <v>8</v>
          </cell>
          <cell r="I2696">
            <v>0</v>
          </cell>
          <cell r="J2696">
            <v>0</v>
          </cell>
          <cell r="K2696" t="str">
            <v>Puzzels-&gt;Puzzel</v>
          </cell>
          <cell r="L2696" t="str">
            <v>Beschikbaar</v>
          </cell>
          <cell r="M2696" t="str">
            <v>Enjoy Puzzle</v>
          </cell>
        </row>
        <row r="2697">
          <cell r="A2697" t="str">
            <v>ENJ-2122</v>
          </cell>
          <cell r="B2697">
            <v>11</v>
          </cell>
          <cell r="C2697">
            <v>9</v>
          </cell>
          <cell r="D2697" t="str">
            <v>Inseparable Cat and Kitten (1000)</v>
          </cell>
          <cell r="E2697">
            <v>8</v>
          </cell>
          <cell r="F2697">
            <v>17.989999999999998</v>
          </cell>
          <cell r="G2697" t="str">
            <v>5949194021222</v>
          </cell>
          <cell r="H2697">
            <v>9</v>
          </cell>
          <cell r="I2697">
            <v>1</v>
          </cell>
          <cell r="J2697">
            <v>0</v>
          </cell>
          <cell r="K2697" t="str">
            <v>Puzzels-&gt;Puzzel</v>
          </cell>
          <cell r="L2697" t="str">
            <v>Beschikbaar</v>
          </cell>
          <cell r="M2697" t="str">
            <v>Enjoy Puzzle</v>
          </cell>
        </row>
        <row r="2698">
          <cell r="A2698" t="str">
            <v>ENJ-2123</v>
          </cell>
          <cell r="B2698">
            <v>11</v>
          </cell>
          <cell r="C2698">
            <v>9</v>
          </cell>
          <cell r="D2698" t="str">
            <v>Submerged Rainbow (1000)</v>
          </cell>
          <cell r="E2698">
            <v>8</v>
          </cell>
          <cell r="F2698">
            <v>17.989999999999998</v>
          </cell>
          <cell r="G2698" t="str">
            <v>5949194021239</v>
          </cell>
          <cell r="H2698">
            <v>10</v>
          </cell>
          <cell r="I2698">
            <v>0</v>
          </cell>
          <cell r="J2698">
            <v>0</v>
          </cell>
          <cell r="K2698" t="str">
            <v>Puzzels-&gt;Puzzel</v>
          </cell>
          <cell r="L2698" t="str">
            <v>Beschikbaar</v>
          </cell>
          <cell r="M2698" t="str">
            <v>Enjoy Puzzle</v>
          </cell>
        </row>
        <row r="2699">
          <cell r="A2699" t="str">
            <v>ENJ-2129</v>
          </cell>
          <cell r="B2699">
            <v>11</v>
          </cell>
          <cell r="C2699">
            <v>9</v>
          </cell>
          <cell r="D2699" t="str">
            <v>Queen of Butterflies (1000)</v>
          </cell>
          <cell r="E2699">
            <v>8</v>
          </cell>
          <cell r="F2699">
            <v>17.989999999999998</v>
          </cell>
          <cell r="G2699" t="str">
            <v>5949194021291</v>
          </cell>
          <cell r="H2699">
            <v>10</v>
          </cell>
          <cell r="I2699">
            <v>0</v>
          </cell>
          <cell r="J2699">
            <v>0</v>
          </cell>
          <cell r="K2699" t="str">
            <v>Puzzels-&gt;Puzzel</v>
          </cell>
          <cell r="L2699" t="str">
            <v>Beschikbaar</v>
          </cell>
          <cell r="M2699" t="str">
            <v>Enjoy Puzzle</v>
          </cell>
        </row>
        <row r="2700">
          <cell r="A2700" t="str">
            <v>ENJ-2130</v>
          </cell>
          <cell r="B2700">
            <v>11</v>
          </cell>
          <cell r="C2700">
            <v>9</v>
          </cell>
          <cell r="D2700" t="str">
            <v>Flowers in the Rain (1000)</v>
          </cell>
          <cell r="E2700">
            <v>8</v>
          </cell>
          <cell r="F2700">
            <v>17.989999999999998</v>
          </cell>
          <cell r="G2700" t="str">
            <v>5949194021307</v>
          </cell>
          <cell r="H2700">
            <v>10</v>
          </cell>
          <cell r="I2700">
            <v>0</v>
          </cell>
          <cell r="J2700">
            <v>0</v>
          </cell>
          <cell r="K2700" t="str">
            <v>Puzzels-&gt;Puzzel</v>
          </cell>
          <cell r="L2700" t="str">
            <v>Beschikbaar</v>
          </cell>
          <cell r="M2700" t="str">
            <v>Enjoy Puzzle</v>
          </cell>
        </row>
        <row r="2701">
          <cell r="A2701" t="str">
            <v>ENJ-2134</v>
          </cell>
          <cell r="B2701">
            <v>11</v>
          </cell>
          <cell r="C2701">
            <v>9</v>
          </cell>
          <cell r="D2701" t="str">
            <v>Sunset Rain (1000)</v>
          </cell>
          <cell r="E2701">
            <v>8</v>
          </cell>
          <cell r="F2701">
            <v>17.989999999999998</v>
          </cell>
          <cell r="G2701" t="str">
            <v>5949194021345</v>
          </cell>
          <cell r="H2701">
            <v>11</v>
          </cell>
          <cell r="I2701">
            <v>0</v>
          </cell>
          <cell r="J2701">
            <v>0</v>
          </cell>
          <cell r="K2701" t="str">
            <v>Puzzels-&gt;Puzzel</v>
          </cell>
          <cell r="L2701" t="str">
            <v>Beschikbaar</v>
          </cell>
          <cell r="M2701" t="str">
            <v>Enjoy Puzzle</v>
          </cell>
        </row>
        <row r="2702">
          <cell r="A2702" t="str">
            <v>ENJ-2135</v>
          </cell>
          <cell r="B2702">
            <v>11</v>
          </cell>
          <cell r="C2702">
            <v>9</v>
          </cell>
          <cell r="D2702" t="str">
            <v>Butterfly in the Forest (1000)</v>
          </cell>
          <cell r="E2702">
            <v>8</v>
          </cell>
          <cell r="F2702">
            <v>17.989999999999998</v>
          </cell>
          <cell r="G2702" t="str">
            <v>5949194021352</v>
          </cell>
          <cell r="H2702">
            <v>3</v>
          </cell>
          <cell r="I2702">
            <v>0</v>
          </cell>
          <cell r="J2702">
            <v>0</v>
          </cell>
          <cell r="K2702" t="str">
            <v>Puzzels-&gt;Puzzel</v>
          </cell>
          <cell r="L2702" t="str">
            <v>Beschikbaar</v>
          </cell>
          <cell r="M2702" t="str">
            <v>Enjoy Puzzle</v>
          </cell>
        </row>
        <row r="2703">
          <cell r="A2703" t="str">
            <v>ENJ-2136</v>
          </cell>
          <cell r="B2703">
            <v>11</v>
          </cell>
          <cell r="C2703">
            <v>9</v>
          </cell>
          <cell r="D2703" t="str">
            <v>Icy Gaze (1000)</v>
          </cell>
          <cell r="E2703">
            <v>8</v>
          </cell>
          <cell r="F2703">
            <v>17.989999999999998</v>
          </cell>
          <cell r="G2703" t="str">
            <v>5949194021369</v>
          </cell>
          <cell r="H2703">
            <v>14</v>
          </cell>
          <cell r="I2703">
            <v>14</v>
          </cell>
          <cell r="J2703">
            <v>3</v>
          </cell>
          <cell r="K2703" t="str">
            <v>Puzzels-&gt;Puzzel</v>
          </cell>
          <cell r="L2703" t="str">
            <v>Beschikbaar</v>
          </cell>
          <cell r="M2703" t="str">
            <v>Enjoy Puzzle</v>
          </cell>
        </row>
        <row r="2704">
          <cell r="A2704" t="str">
            <v>ENJ-2138</v>
          </cell>
          <cell r="B2704">
            <v>11</v>
          </cell>
          <cell r="C2704">
            <v>9</v>
          </cell>
          <cell r="D2704" t="str">
            <v>Fantasmagoria (1000)</v>
          </cell>
          <cell r="E2704">
            <v>8</v>
          </cell>
          <cell r="F2704">
            <v>17.989999999999998</v>
          </cell>
          <cell r="G2704" t="str">
            <v>5949194021383</v>
          </cell>
          <cell r="H2704">
            <v>7</v>
          </cell>
          <cell r="I2704">
            <v>7</v>
          </cell>
          <cell r="J2704">
            <v>0</v>
          </cell>
          <cell r="K2704" t="str">
            <v>Puzzels-&gt;Puzzel</v>
          </cell>
          <cell r="L2704" t="str">
            <v>Beschikbaar</v>
          </cell>
          <cell r="M2704" t="str">
            <v>Enjoy Puzzle</v>
          </cell>
        </row>
        <row r="2705">
          <cell r="A2705" t="str">
            <v>ENJ-2140</v>
          </cell>
          <cell r="B2705">
            <v>11</v>
          </cell>
          <cell r="C2705">
            <v>9</v>
          </cell>
          <cell r="D2705" t="str">
            <v>White Cat (1000)</v>
          </cell>
          <cell r="E2705">
            <v>8</v>
          </cell>
          <cell r="F2705">
            <v>17.989999999999998</v>
          </cell>
          <cell r="G2705" t="str">
            <v>5949194021406</v>
          </cell>
          <cell r="H2705">
            <v>0</v>
          </cell>
          <cell r="I2705">
            <v>0</v>
          </cell>
          <cell r="J2705">
            <v>32</v>
          </cell>
          <cell r="K2705" t="str">
            <v>Puzzels-&gt;Puzzel</v>
          </cell>
          <cell r="L2705" t="str">
            <v>Beschikbaar</v>
          </cell>
          <cell r="M2705" t="str">
            <v>Enjoy Puzzle</v>
          </cell>
        </row>
        <row r="2706">
          <cell r="A2706" t="str">
            <v>ENJ-2141</v>
          </cell>
          <cell r="B2706">
            <v>11</v>
          </cell>
          <cell r="C2706">
            <v>9</v>
          </cell>
          <cell r="D2706" t="str">
            <v>Ginger Mermaid (1000)</v>
          </cell>
          <cell r="E2706">
            <v>8</v>
          </cell>
          <cell r="F2706">
            <v>17.989999999999998</v>
          </cell>
          <cell r="G2706" t="str">
            <v>5949194021413</v>
          </cell>
          <cell r="H2706">
            <v>12</v>
          </cell>
          <cell r="I2706">
            <v>0</v>
          </cell>
          <cell r="J2706">
            <v>0</v>
          </cell>
          <cell r="K2706" t="str">
            <v>Puzzels-&gt;Puzzel</v>
          </cell>
          <cell r="L2706" t="str">
            <v>Beschikbaar</v>
          </cell>
          <cell r="M2706" t="str">
            <v>Enjoy Puzzle</v>
          </cell>
        </row>
        <row r="2707">
          <cell r="A2707" t="str">
            <v>ENJ-2143</v>
          </cell>
          <cell r="B2707">
            <v>11</v>
          </cell>
          <cell r="C2707">
            <v>9</v>
          </cell>
          <cell r="D2707" t="str">
            <v>Blue Dragon (1000)</v>
          </cell>
          <cell r="E2707">
            <v>8</v>
          </cell>
          <cell r="F2707">
            <v>17.989999999999998</v>
          </cell>
          <cell r="G2707" t="str">
            <v>5949194021437</v>
          </cell>
          <cell r="H2707">
            <v>1</v>
          </cell>
          <cell r="I2707">
            <v>1</v>
          </cell>
          <cell r="J2707">
            <v>6</v>
          </cell>
          <cell r="K2707" t="str">
            <v>Puzzels-&gt;Puzzel</v>
          </cell>
          <cell r="L2707" t="str">
            <v>Beschikbaar</v>
          </cell>
          <cell r="M2707" t="str">
            <v>Enjoy Puzzle</v>
          </cell>
        </row>
        <row r="2708">
          <cell r="A2708" t="str">
            <v>ENJ-2145</v>
          </cell>
          <cell r="B2708">
            <v>11</v>
          </cell>
          <cell r="C2708">
            <v>9</v>
          </cell>
          <cell r="D2708" t="str">
            <v>Sunflower House (1000)</v>
          </cell>
          <cell r="E2708">
            <v>8</v>
          </cell>
          <cell r="F2708">
            <v>17.989999999999998</v>
          </cell>
          <cell r="G2708" t="str">
            <v>5949194021451</v>
          </cell>
          <cell r="H2708">
            <v>0</v>
          </cell>
          <cell r="I2708">
            <v>0</v>
          </cell>
          <cell r="J2708">
            <v>1</v>
          </cell>
          <cell r="K2708" t="str">
            <v>Puzzels-&gt;Puzzel</v>
          </cell>
          <cell r="L2708" t="str">
            <v>Pre-Order</v>
          </cell>
          <cell r="M2708" t="str">
            <v>Enjoy Puzzle</v>
          </cell>
        </row>
        <row r="2709">
          <cell r="A2709" t="str">
            <v>ENJ-2147</v>
          </cell>
          <cell r="B2709">
            <v>11</v>
          </cell>
          <cell r="C2709">
            <v>9</v>
          </cell>
          <cell r="D2709" t="str">
            <v>Colorful Birdie (1000)</v>
          </cell>
          <cell r="E2709">
            <v>8</v>
          </cell>
          <cell r="F2709">
            <v>17.989999999999998</v>
          </cell>
          <cell r="G2709" t="str">
            <v>5949194021475</v>
          </cell>
          <cell r="H2709">
            <v>1</v>
          </cell>
          <cell r="I2709">
            <v>1</v>
          </cell>
          <cell r="J2709">
            <v>51</v>
          </cell>
          <cell r="K2709" t="str">
            <v>Puzzels-&gt;Puzzel</v>
          </cell>
          <cell r="L2709" t="str">
            <v>Beschikbaar</v>
          </cell>
          <cell r="M2709" t="str">
            <v>Enjoy Puzzle</v>
          </cell>
        </row>
        <row r="2710">
          <cell r="A2710" t="str">
            <v>ENJ-2149</v>
          </cell>
          <cell r="B2710">
            <v>11</v>
          </cell>
          <cell r="C2710">
            <v>9</v>
          </cell>
          <cell r="D2710" t="str">
            <v>Garden Bunny (1000)</v>
          </cell>
          <cell r="E2710">
            <v>8</v>
          </cell>
          <cell r="F2710">
            <v>17.989999999999998</v>
          </cell>
          <cell r="G2710" t="str">
            <v>5949194021499</v>
          </cell>
          <cell r="H2710">
            <v>42</v>
          </cell>
          <cell r="I2710">
            <v>0</v>
          </cell>
          <cell r="J2710">
            <v>0</v>
          </cell>
          <cell r="K2710" t="str">
            <v>Puzzels-&gt;Puzzel</v>
          </cell>
          <cell r="L2710" t="str">
            <v>Beschikbaar</v>
          </cell>
          <cell r="M2710" t="str">
            <v>Enjoy Puzzle</v>
          </cell>
        </row>
        <row r="2711">
          <cell r="A2711" t="str">
            <v>ENJ-2150</v>
          </cell>
          <cell r="B2711">
            <v>11</v>
          </cell>
          <cell r="C2711">
            <v>9</v>
          </cell>
          <cell r="D2711" t="str">
            <v>Flower Teddy Bear (1000)</v>
          </cell>
          <cell r="E2711">
            <v>8</v>
          </cell>
          <cell r="F2711">
            <v>17.989999999999998</v>
          </cell>
          <cell r="G2711" t="str">
            <v>5949194021505</v>
          </cell>
          <cell r="H2711">
            <v>0</v>
          </cell>
          <cell r="I2711">
            <v>0</v>
          </cell>
          <cell r="J2711">
            <v>19</v>
          </cell>
          <cell r="K2711" t="str">
            <v>Puzzels-&gt;Puzzel</v>
          </cell>
          <cell r="L2711" t="str">
            <v>Beschikbaar</v>
          </cell>
          <cell r="M2711" t="str">
            <v>Enjoy Puzzle</v>
          </cell>
        </row>
        <row r="2712">
          <cell r="A2712" t="str">
            <v>ENJ-2153</v>
          </cell>
          <cell r="B2712">
            <v>11</v>
          </cell>
          <cell r="C2712">
            <v>9</v>
          </cell>
          <cell r="D2712" t="str">
            <v>House of Colors (1000)</v>
          </cell>
          <cell r="E2712">
            <v>8</v>
          </cell>
          <cell r="F2712">
            <v>17.989999999999998</v>
          </cell>
          <cell r="G2712" t="str">
            <v>5949194021536</v>
          </cell>
          <cell r="H2712">
            <v>0</v>
          </cell>
          <cell r="I2712">
            <v>0</v>
          </cell>
          <cell r="J2712">
            <v>5</v>
          </cell>
          <cell r="K2712" t="str">
            <v>Puzzels-&gt;Puzzel</v>
          </cell>
          <cell r="L2712" t="str">
            <v>Beschikbaar</v>
          </cell>
          <cell r="M2712" t="str">
            <v>Enjoy Puzzle</v>
          </cell>
        </row>
        <row r="2713">
          <cell r="A2713" t="str">
            <v>ENJ-2154</v>
          </cell>
          <cell r="B2713">
            <v>11</v>
          </cell>
          <cell r="C2713">
            <v>9</v>
          </cell>
          <cell r="D2713" t="str">
            <v>Sunrise Landscape (1000)</v>
          </cell>
          <cell r="E2713">
            <v>8</v>
          </cell>
          <cell r="F2713">
            <v>17.989999999999998</v>
          </cell>
          <cell r="G2713" t="str">
            <v>5949194021543</v>
          </cell>
          <cell r="H2713">
            <v>23</v>
          </cell>
          <cell r="I2713">
            <v>0</v>
          </cell>
          <cell r="J2713">
            <v>0</v>
          </cell>
          <cell r="K2713" t="str">
            <v>Puzzels-&gt;Puzzel</v>
          </cell>
          <cell r="L2713" t="str">
            <v>Beschikbaar</v>
          </cell>
          <cell r="M2713" t="str">
            <v>Enjoy Puzzle</v>
          </cell>
        </row>
        <row r="2714">
          <cell r="A2714" t="str">
            <v>ENJ-2155</v>
          </cell>
          <cell r="B2714">
            <v>11</v>
          </cell>
          <cell r="C2714">
            <v>9</v>
          </cell>
          <cell r="D2714" t="str">
            <v>Magical Deer (1000)</v>
          </cell>
          <cell r="E2714">
            <v>8</v>
          </cell>
          <cell r="F2714">
            <v>17.989999999999998</v>
          </cell>
          <cell r="G2714" t="str">
            <v>5949194021550</v>
          </cell>
          <cell r="H2714">
            <v>9</v>
          </cell>
          <cell r="I2714">
            <v>0</v>
          </cell>
          <cell r="J2714">
            <v>0</v>
          </cell>
          <cell r="K2714" t="str">
            <v>Puzzels-&gt;Puzzel</v>
          </cell>
          <cell r="L2714" t="str">
            <v>Beschikbaar</v>
          </cell>
          <cell r="M2714" t="str">
            <v>Enjoy Puzzle</v>
          </cell>
        </row>
        <row r="2715">
          <cell r="A2715" t="str">
            <v>ENJ-2156</v>
          </cell>
          <cell r="B2715">
            <v>11</v>
          </cell>
          <cell r="C2715">
            <v>9</v>
          </cell>
          <cell r="D2715" t="str">
            <v>Cool Rabbit (1000)</v>
          </cell>
          <cell r="E2715">
            <v>8</v>
          </cell>
          <cell r="F2715">
            <v>17.989999999999998</v>
          </cell>
          <cell r="G2715" t="str">
            <v>5949194021567</v>
          </cell>
          <cell r="H2715">
            <v>0</v>
          </cell>
          <cell r="I2715">
            <v>0</v>
          </cell>
          <cell r="J2715">
            <v>20</v>
          </cell>
          <cell r="K2715" t="str">
            <v>Puzzels-&gt;Puzzel</v>
          </cell>
          <cell r="L2715" t="str">
            <v>Beschikbaar</v>
          </cell>
          <cell r="M2715" t="str">
            <v>Enjoy Puzzle</v>
          </cell>
        </row>
        <row r="2716">
          <cell r="A2716" t="str">
            <v>ENJ-2158</v>
          </cell>
          <cell r="B2716">
            <v>11</v>
          </cell>
          <cell r="C2716">
            <v>9</v>
          </cell>
          <cell r="D2716" t="str">
            <v>Cute Octopus (1000)</v>
          </cell>
          <cell r="E2716">
            <v>8</v>
          </cell>
          <cell r="F2716">
            <v>17.989999999999998</v>
          </cell>
          <cell r="G2716" t="str">
            <v>5949194021581</v>
          </cell>
          <cell r="H2716">
            <v>5</v>
          </cell>
          <cell r="I2716">
            <v>0</v>
          </cell>
          <cell r="J2716">
            <v>0</v>
          </cell>
          <cell r="K2716" t="str">
            <v>Puzzels-&gt;Puzzel</v>
          </cell>
          <cell r="L2716" t="str">
            <v>Beschikbaar</v>
          </cell>
          <cell r="M2716" t="str">
            <v>Enjoy Puzzle</v>
          </cell>
        </row>
        <row r="2717">
          <cell r="A2717" t="str">
            <v>ENJ-2159</v>
          </cell>
          <cell r="B2717">
            <v>11</v>
          </cell>
          <cell r="C2717">
            <v>9</v>
          </cell>
          <cell r="D2717" t="str">
            <v>Sea Horse (1000)</v>
          </cell>
          <cell r="E2717">
            <v>8</v>
          </cell>
          <cell r="F2717">
            <v>17.989999999999998</v>
          </cell>
          <cell r="G2717" t="str">
            <v>5949194021598</v>
          </cell>
          <cell r="H2717">
            <v>1</v>
          </cell>
          <cell r="I2717">
            <v>1</v>
          </cell>
          <cell r="J2717">
            <v>13</v>
          </cell>
          <cell r="K2717" t="str">
            <v>Puzzels-&gt;Puzzel</v>
          </cell>
          <cell r="L2717" t="str">
            <v>Beschikbaar</v>
          </cell>
          <cell r="M2717" t="str">
            <v>Enjoy Puzzle</v>
          </cell>
        </row>
        <row r="2718">
          <cell r="A2718" t="str">
            <v>ENJ-2161</v>
          </cell>
          <cell r="B2718">
            <v>11</v>
          </cell>
          <cell r="C2718">
            <v>9</v>
          </cell>
          <cell r="D2718" t="str">
            <v>Neon Owl (1000)</v>
          </cell>
          <cell r="E2718">
            <v>8</v>
          </cell>
          <cell r="F2718">
            <v>17.989999999999998</v>
          </cell>
          <cell r="G2718" t="str">
            <v>5949194021611</v>
          </cell>
          <cell r="H2718">
            <v>2</v>
          </cell>
          <cell r="I2718">
            <v>2</v>
          </cell>
          <cell r="J2718">
            <v>29</v>
          </cell>
          <cell r="K2718" t="str">
            <v>Puzzels-&gt;Puzzel</v>
          </cell>
          <cell r="L2718" t="str">
            <v>Beschikbaar</v>
          </cell>
          <cell r="M2718" t="str">
            <v>Enjoy Puzzle</v>
          </cell>
        </row>
        <row r="2719">
          <cell r="A2719" t="str">
            <v>ENJ-2162</v>
          </cell>
          <cell r="B2719">
            <v>11</v>
          </cell>
          <cell r="C2719">
            <v>9</v>
          </cell>
          <cell r="D2719" t="str">
            <v>Enchanted Fox (1000)</v>
          </cell>
          <cell r="E2719">
            <v>8</v>
          </cell>
          <cell r="F2719">
            <v>17.989999999999998</v>
          </cell>
          <cell r="G2719" t="str">
            <v>5949194021628</v>
          </cell>
          <cell r="H2719">
            <v>0</v>
          </cell>
          <cell r="I2719">
            <v>0</v>
          </cell>
          <cell r="J2719">
            <v>7</v>
          </cell>
          <cell r="K2719" t="str">
            <v>Puzzels-&gt;Puzzel</v>
          </cell>
          <cell r="L2719" t="str">
            <v>Beschikbaar</v>
          </cell>
          <cell r="M2719" t="str">
            <v>Enjoy Puzzle</v>
          </cell>
        </row>
        <row r="2720">
          <cell r="A2720" t="str">
            <v>ENJ-2163</v>
          </cell>
          <cell r="B2720">
            <v>11</v>
          </cell>
          <cell r="C2720">
            <v>9</v>
          </cell>
          <cell r="D2720" t="str">
            <v>The King (1000)</v>
          </cell>
          <cell r="E2720">
            <v>8</v>
          </cell>
          <cell r="F2720">
            <v>17.989999999999998</v>
          </cell>
          <cell r="G2720" t="str">
            <v>5949194021635</v>
          </cell>
          <cell r="H2720">
            <v>0</v>
          </cell>
          <cell r="I2720">
            <v>0</v>
          </cell>
          <cell r="J2720">
            <v>19</v>
          </cell>
          <cell r="K2720" t="str">
            <v>Puzzels-&gt;Puzzel</v>
          </cell>
          <cell r="L2720" t="str">
            <v>Beschikbaar</v>
          </cell>
          <cell r="M2720" t="str">
            <v>Enjoy Puzzle</v>
          </cell>
        </row>
        <row r="2721">
          <cell r="A2721" t="str">
            <v>ENJ-2164</v>
          </cell>
          <cell r="B2721">
            <v>11</v>
          </cell>
          <cell r="C2721">
            <v>9</v>
          </cell>
          <cell r="D2721" t="str">
            <v>Magical Wolf Portrait (1000)</v>
          </cell>
          <cell r="E2721">
            <v>8</v>
          </cell>
          <cell r="F2721">
            <v>17.989999999999998</v>
          </cell>
          <cell r="G2721" t="str">
            <v>5949194021642</v>
          </cell>
          <cell r="H2721">
            <v>21</v>
          </cell>
          <cell r="I2721">
            <v>0</v>
          </cell>
          <cell r="J2721">
            <v>0</v>
          </cell>
          <cell r="K2721" t="str">
            <v>Puzzels-&gt;Puzzel</v>
          </cell>
          <cell r="L2721" t="str">
            <v>Beschikbaar</v>
          </cell>
          <cell r="M2721" t="str">
            <v>Enjoy Puzzle</v>
          </cell>
        </row>
        <row r="2722">
          <cell r="A2722" t="str">
            <v>ENJ-2165</v>
          </cell>
          <cell r="B2722">
            <v>11</v>
          </cell>
          <cell r="C2722">
            <v>9</v>
          </cell>
          <cell r="D2722" t="str">
            <v>Lady and the Wolf (1000)</v>
          </cell>
          <cell r="E2722">
            <v>8</v>
          </cell>
          <cell r="F2722">
            <v>17.989999999999998</v>
          </cell>
          <cell r="G2722" t="str">
            <v>5949194021659</v>
          </cell>
          <cell r="H2722">
            <v>14</v>
          </cell>
          <cell r="I2722">
            <v>1</v>
          </cell>
          <cell r="J2722">
            <v>0</v>
          </cell>
          <cell r="K2722" t="str">
            <v>Puzzels-&gt;Puzzel</v>
          </cell>
          <cell r="L2722" t="str">
            <v>Beschikbaar</v>
          </cell>
          <cell r="M2722" t="str">
            <v>Enjoy Puzzle</v>
          </cell>
        </row>
        <row r="2723">
          <cell r="A2723" t="str">
            <v>ENJ-2166</v>
          </cell>
          <cell r="B2723">
            <v>11</v>
          </cell>
          <cell r="C2723">
            <v>9</v>
          </cell>
          <cell r="D2723" t="str">
            <v>The Wolf (1000)</v>
          </cell>
          <cell r="E2723">
            <v>8</v>
          </cell>
          <cell r="F2723">
            <v>17.989999999999998</v>
          </cell>
          <cell r="G2723" t="str">
            <v>5949194021666</v>
          </cell>
          <cell r="H2723">
            <v>20</v>
          </cell>
          <cell r="I2723">
            <v>0</v>
          </cell>
          <cell r="J2723">
            <v>0</v>
          </cell>
          <cell r="K2723" t="str">
            <v>Puzzels-&gt;Puzzel</v>
          </cell>
          <cell r="L2723" t="str">
            <v>Beschikbaar</v>
          </cell>
          <cell r="M2723" t="str">
            <v>Enjoy Puzzle</v>
          </cell>
        </row>
        <row r="2724">
          <cell r="A2724" t="str">
            <v>ENJ-2167</v>
          </cell>
          <cell r="B2724">
            <v>11</v>
          </cell>
          <cell r="C2724">
            <v>9</v>
          </cell>
          <cell r="D2724" t="str">
            <v>Garden Skeleton (1000)</v>
          </cell>
          <cell r="E2724">
            <v>8</v>
          </cell>
          <cell r="F2724">
            <v>17.989999999999998</v>
          </cell>
          <cell r="G2724" t="str">
            <v>5949194021673</v>
          </cell>
          <cell r="H2724">
            <v>5</v>
          </cell>
          <cell r="I2724">
            <v>0</v>
          </cell>
          <cell r="J2724">
            <v>0</v>
          </cell>
          <cell r="K2724" t="str">
            <v>Puzzels-&gt;Puzzel</v>
          </cell>
          <cell r="L2724" t="str">
            <v>Beschikbaar</v>
          </cell>
          <cell r="M2724" t="str">
            <v>Enjoy Puzzle</v>
          </cell>
        </row>
        <row r="2725">
          <cell r="A2725" t="str">
            <v>ENJ-2168</v>
          </cell>
          <cell r="B2725">
            <v>11</v>
          </cell>
          <cell r="C2725">
            <v>9</v>
          </cell>
          <cell r="D2725" t="str">
            <v>Dark Witch (1000)</v>
          </cell>
          <cell r="E2725">
            <v>8</v>
          </cell>
          <cell r="F2725">
            <v>17.989999999999998</v>
          </cell>
          <cell r="G2725" t="str">
            <v>5949194021680</v>
          </cell>
          <cell r="H2725">
            <v>6</v>
          </cell>
          <cell r="I2725">
            <v>0</v>
          </cell>
          <cell r="J2725">
            <v>0</v>
          </cell>
          <cell r="K2725" t="str">
            <v>Puzzels-&gt;Puzzel</v>
          </cell>
          <cell r="L2725" t="str">
            <v>Beschikbaar</v>
          </cell>
          <cell r="M2725" t="str">
            <v>Enjoy Puzzle</v>
          </cell>
        </row>
        <row r="2726">
          <cell r="A2726" t="str">
            <v>ENJ-2169</v>
          </cell>
          <cell r="B2726">
            <v>11</v>
          </cell>
          <cell r="C2726">
            <v>9</v>
          </cell>
          <cell r="D2726" t="str">
            <v>Gothic Flowers Portrait (1000)</v>
          </cell>
          <cell r="E2726">
            <v>8</v>
          </cell>
          <cell r="F2726">
            <v>17.989999999999998</v>
          </cell>
          <cell r="G2726" t="str">
            <v>5949194021697</v>
          </cell>
          <cell r="H2726">
            <v>6</v>
          </cell>
          <cell r="I2726">
            <v>0</v>
          </cell>
          <cell r="J2726">
            <v>0</v>
          </cell>
          <cell r="K2726" t="str">
            <v>Puzzels-&gt;Puzzel</v>
          </cell>
          <cell r="L2726" t="str">
            <v>Beschikbaar</v>
          </cell>
          <cell r="M2726" t="str">
            <v>Enjoy Puzzle</v>
          </cell>
        </row>
        <row r="2727">
          <cell r="A2727" t="str">
            <v>ENJ-2170</v>
          </cell>
          <cell r="B2727">
            <v>11</v>
          </cell>
          <cell r="C2727">
            <v>9</v>
          </cell>
          <cell r="D2727" t="str">
            <v>Dark Angel (1000)</v>
          </cell>
          <cell r="E2727">
            <v>8</v>
          </cell>
          <cell r="F2727">
            <v>17.989999999999998</v>
          </cell>
          <cell r="G2727" t="str">
            <v>5949194021703</v>
          </cell>
          <cell r="H2727">
            <v>25</v>
          </cell>
          <cell r="I2727">
            <v>0</v>
          </cell>
          <cell r="J2727">
            <v>0</v>
          </cell>
          <cell r="K2727" t="str">
            <v>Puzzels-&gt;Puzzel</v>
          </cell>
          <cell r="L2727" t="str">
            <v>Beschikbaar</v>
          </cell>
          <cell r="M2727" t="str">
            <v>Enjoy Puzzle</v>
          </cell>
        </row>
        <row r="2728">
          <cell r="A2728" t="str">
            <v>ENJ-2171</v>
          </cell>
          <cell r="B2728">
            <v>11</v>
          </cell>
          <cell r="C2728">
            <v>9</v>
          </cell>
          <cell r="D2728" t="str">
            <v>Priestess (1000)</v>
          </cell>
          <cell r="E2728">
            <v>8</v>
          </cell>
          <cell r="F2728">
            <v>17.989999999999998</v>
          </cell>
          <cell r="G2728" t="str">
            <v>5949194021710</v>
          </cell>
          <cell r="H2728">
            <v>19</v>
          </cell>
          <cell r="I2728">
            <v>0</v>
          </cell>
          <cell r="J2728">
            <v>0</v>
          </cell>
          <cell r="K2728" t="str">
            <v>Puzzels-&gt;Puzzel</v>
          </cell>
          <cell r="L2728" t="str">
            <v>Beschikbaar</v>
          </cell>
          <cell r="M2728" t="str">
            <v>Enjoy Puzzle</v>
          </cell>
        </row>
        <row r="2729">
          <cell r="A2729" t="str">
            <v>ENJ-2173</v>
          </cell>
          <cell r="B2729">
            <v>11</v>
          </cell>
          <cell r="C2729">
            <v>9</v>
          </cell>
          <cell r="D2729" t="str">
            <v>Water Element (1000)</v>
          </cell>
          <cell r="E2729">
            <v>8</v>
          </cell>
          <cell r="F2729">
            <v>17.989999999999998</v>
          </cell>
          <cell r="G2729" t="str">
            <v>5949194021734</v>
          </cell>
          <cell r="H2729">
            <v>19</v>
          </cell>
          <cell r="I2729">
            <v>0</v>
          </cell>
          <cell r="J2729">
            <v>0</v>
          </cell>
          <cell r="K2729" t="str">
            <v>Puzzels-&gt;Puzzel</v>
          </cell>
          <cell r="L2729" t="str">
            <v>Beschikbaar</v>
          </cell>
          <cell r="M2729" t="str">
            <v>Enjoy Puzzle</v>
          </cell>
        </row>
        <row r="2730">
          <cell r="A2730" t="str">
            <v>ENJ-2174</v>
          </cell>
          <cell r="B2730">
            <v>11</v>
          </cell>
          <cell r="C2730">
            <v>9</v>
          </cell>
          <cell r="D2730" t="str">
            <v>Fire Element (1000)</v>
          </cell>
          <cell r="E2730">
            <v>8</v>
          </cell>
          <cell r="F2730">
            <v>17.989999999999998</v>
          </cell>
          <cell r="G2730" t="str">
            <v>5949194021741</v>
          </cell>
          <cell r="H2730">
            <v>17</v>
          </cell>
          <cell r="I2730">
            <v>0</v>
          </cell>
          <cell r="J2730">
            <v>0</v>
          </cell>
          <cell r="K2730" t="str">
            <v>Puzzels-&gt;Puzzel</v>
          </cell>
          <cell r="L2730" t="str">
            <v>Beschikbaar</v>
          </cell>
          <cell r="M2730" t="str">
            <v>Enjoy Puzzle</v>
          </cell>
        </row>
        <row r="2731">
          <cell r="A2731" t="str">
            <v>ENJ-2175</v>
          </cell>
          <cell r="B2731">
            <v>11</v>
          </cell>
          <cell r="C2731">
            <v>9</v>
          </cell>
          <cell r="D2731" t="str">
            <v>Celestial Botanica (1000)</v>
          </cell>
          <cell r="E2731">
            <v>8</v>
          </cell>
          <cell r="F2731">
            <v>17.989999999999998</v>
          </cell>
          <cell r="G2731" t="str">
            <v>5949194021758</v>
          </cell>
          <cell r="H2731">
            <v>0</v>
          </cell>
          <cell r="I2731">
            <v>0</v>
          </cell>
          <cell r="J2731">
            <v>16</v>
          </cell>
          <cell r="K2731" t="str">
            <v>Puzzels-&gt;Puzzel</v>
          </cell>
          <cell r="L2731" t="str">
            <v>Beschikbaar</v>
          </cell>
          <cell r="M2731" t="str">
            <v>Enjoy Puzzle</v>
          </cell>
        </row>
        <row r="2732">
          <cell r="A2732" t="str">
            <v>ENJ-2176</v>
          </cell>
          <cell r="B2732">
            <v>11</v>
          </cell>
          <cell r="C2732">
            <v>9</v>
          </cell>
          <cell r="D2732" t="str">
            <v>Dragon (1000)</v>
          </cell>
          <cell r="E2732">
            <v>8</v>
          </cell>
          <cell r="F2732">
            <v>17.989999999999998</v>
          </cell>
          <cell r="G2732" t="str">
            <v>5949194021765</v>
          </cell>
          <cell r="H2732">
            <v>8</v>
          </cell>
          <cell r="I2732">
            <v>2</v>
          </cell>
          <cell r="J2732">
            <v>0</v>
          </cell>
          <cell r="K2732" t="str">
            <v>Puzzels-&gt;Puzzel</v>
          </cell>
          <cell r="L2732" t="str">
            <v>Beschikbaar</v>
          </cell>
          <cell r="M2732" t="str">
            <v>Enjoy Puzzle</v>
          </cell>
        </row>
        <row r="2733">
          <cell r="A2733" t="str">
            <v>ENJ-2178</v>
          </cell>
          <cell r="B2733">
            <v>11</v>
          </cell>
          <cell r="C2733">
            <v>9</v>
          </cell>
          <cell r="D2733" t="str">
            <v>Happy Bird (1000)</v>
          </cell>
          <cell r="E2733">
            <v>8</v>
          </cell>
          <cell r="F2733">
            <v>17.989999999999998</v>
          </cell>
          <cell r="G2733" t="str">
            <v>5949194021789</v>
          </cell>
          <cell r="H2733">
            <v>2</v>
          </cell>
          <cell r="I2733">
            <v>2</v>
          </cell>
          <cell r="J2733">
            <v>24</v>
          </cell>
          <cell r="K2733" t="str">
            <v>Puzzels-&gt;Puzzel</v>
          </cell>
          <cell r="L2733" t="str">
            <v>Beschikbaar</v>
          </cell>
          <cell r="M2733" t="str">
            <v>Enjoy Puzzle</v>
          </cell>
        </row>
        <row r="2734">
          <cell r="A2734" t="str">
            <v>ENJ-2181</v>
          </cell>
          <cell r="B2734">
            <v>11</v>
          </cell>
          <cell r="C2734">
            <v>9</v>
          </cell>
          <cell r="D2734" t="str">
            <v>Wise One (1000)</v>
          </cell>
          <cell r="E2734">
            <v>8</v>
          </cell>
          <cell r="F2734">
            <v>17.989999999999998</v>
          </cell>
          <cell r="G2734" t="str">
            <v>5949194021819</v>
          </cell>
          <cell r="H2734">
            <v>13</v>
          </cell>
          <cell r="I2734">
            <v>0</v>
          </cell>
          <cell r="J2734">
            <v>0</v>
          </cell>
          <cell r="K2734" t="str">
            <v>Puzzels-&gt;Puzzel</v>
          </cell>
          <cell r="L2734" t="str">
            <v>Beschikbaar</v>
          </cell>
          <cell r="M2734" t="str">
            <v>Enjoy Puzzle</v>
          </cell>
        </row>
        <row r="2735">
          <cell r="A2735" t="str">
            <v>ENJ-2182</v>
          </cell>
          <cell r="B2735">
            <v>11</v>
          </cell>
          <cell r="C2735">
            <v>9</v>
          </cell>
          <cell r="D2735" t="str">
            <v>Atlantis (1000)</v>
          </cell>
          <cell r="E2735">
            <v>8</v>
          </cell>
          <cell r="F2735">
            <v>17.989999999999998</v>
          </cell>
          <cell r="G2735" t="str">
            <v>5949194021826</v>
          </cell>
          <cell r="H2735">
            <v>0</v>
          </cell>
          <cell r="I2735">
            <v>0</v>
          </cell>
          <cell r="J2735">
            <v>1</v>
          </cell>
          <cell r="K2735" t="str">
            <v>Puzzels-&gt;Puzzel</v>
          </cell>
          <cell r="L2735" t="str">
            <v>Pre-Order</v>
          </cell>
          <cell r="M2735" t="str">
            <v>Enjoy Puzzle</v>
          </cell>
        </row>
        <row r="2736">
          <cell r="A2736" t="str">
            <v>ENJ-2183</v>
          </cell>
          <cell r="B2736">
            <v>11</v>
          </cell>
          <cell r="C2736">
            <v>9</v>
          </cell>
          <cell r="D2736" t="str">
            <v>Wolf Moon (1000)</v>
          </cell>
          <cell r="E2736">
            <v>8</v>
          </cell>
          <cell r="F2736">
            <v>17.989999999999998</v>
          </cell>
          <cell r="G2736" t="str">
            <v>5949194021833</v>
          </cell>
          <cell r="H2736">
            <v>14</v>
          </cell>
          <cell r="I2736">
            <v>0</v>
          </cell>
          <cell r="J2736">
            <v>0</v>
          </cell>
          <cell r="K2736" t="str">
            <v>Puzzels-&gt;Puzzel</v>
          </cell>
          <cell r="L2736" t="str">
            <v>Beschikbaar</v>
          </cell>
          <cell r="M2736" t="str">
            <v>Enjoy Puzzle</v>
          </cell>
        </row>
        <row r="2737">
          <cell r="A2737" t="str">
            <v>ENJ-2184</v>
          </cell>
          <cell r="B2737">
            <v>11</v>
          </cell>
          <cell r="C2737">
            <v>9</v>
          </cell>
          <cell r="D2737" t="str">
            <v>Swan Song (1000)</v>
          </cell>
          <cell r="E2737">
            <v>8</v>
          </cell>
          <cell r="F2737">
            <v>17.989999999999998</v>
          </cell>
          <cell r="G2737" t="str">
            <v>5949194021840</v>
          </cell>
          <cell r="H2737">
            <v>0</v>
          </cell>
          <cell r="I2737">
            <v>0</v>
          </cell>
          <cell r="J2737">
            <v>1</v>
          </cell>
          <cell r="K2737" t="str">
            <v>Puzzels-&gt;Puzzel</v>
          </cell>
          <cell r="L2737" t="str">
            <v>Pre-Order</v>
          </cell>
          <cell r="M2737" t="str">
            <v>Enjoy Puzzle</v>
          </cell>
        </row>
        <row r="2738">
          <cell r="A2738" t="str">
            <v>ENJ-2185</v>
          </cell>
          <cell r="B2738">
            <v>11</v>
          </cell>
          <cell r="C2738">
            <v>9</v>
          </cell>
          <cell r="D2738" t="str">
            <v>Enchanted Harmony Unicorn (1000)</v>
          </cell>
          <cell r="E2738">
            <v>8</v>
          </cell>
          <cell r="F2738">
            <v>17.989999999999998</v>
          </cell>
          <cell r="G2738" t="str">
            <v>5949194021857</v>
          </cell>
          <cell r="H2738">
            <v>19</v>
          </cell>
          <cell r="I2738">
            <v>0</v>
          </cell>
          <cell r="J2738">
            <v>0</v>
          </cell>
          <cell r="K2738" t="str">
            <v>Puzzels-&gt;Puzzel</v>
          </cell>
          <cell r="L2738" t="str">
            <v>Beschikbaar</v>
          </cell>
          <cell r="M2738" t="str">
            <v>Enjoy Puzzle</v>
          </cell>
        </row>
        <row r="2739">
          <cell r="A2739" t="str">
            <v>ENJ-2188</v>
          </cell>
          <cell r="B2739">
            <v>11</v>
          </cell>
          <cell r="C2739">
            <v>9</v>
          </cell>
          <cell r="D2739" t="str">
            <v>Reborn (1000)</v>
          </cell>
          <cell r="E2739">
            <v>8</v>
          </cell>
          <cell r="F2739">
            <v>17.989999999999998</v>
          </cell>
          <cell r="G2739" t="str">
            <v>5949194021888</v>
          </cell>
          <cell r="H2739">
            <v>14</v>
          </cell>
          <cell r="I2739">
            <v>0</v>
          </cell>
          <cell r="J2739">
            <v>0</v>
          </cell>
          <cell r="K2739" t="str">
            <v>Puzzels-&gt;Puzzel</v>
          </cell>
          <cell r="L2739" t="str">
            <v>Beschikbaar</v>
          </cell>
          <cell r="M2739" t="str">
            <v>Enjoy Puzzle</v>
          </cell>
        </row>
        <row r="2740">
          <cell r="A2740" t="str">
            <v>ENJ-2191</v>
          </cell>
          <cell r="B2740">
            <v>11</v>
          </cell>
          <cell r="C2740">
            <v>9</v>
          </cell>
          <cell r="D2740" t="str">
            <v>Geisha Garden (1000)</v>
          </cell>
          <cell r="E2740">
            <v>8</v>
          </cell>
          <cell r="F2740">
            <v>17.989999999999998</v>
          </cell>
          <cell r="G2740" t="str">
            <v>5949194021918</v>
          </cell>
          <cell r="H2740">
            <v>0</v>
          </cell>
          <cell r="I2740">
            <v>0</v>
          </cell>
          <cell r="J2740">
            <v>2</v>
          </cell>
          <cell r="K2740" t="str">
            <v>Puzzels-&gt;Puzzel</v>
          </cell>
          <cell r="L2740" t="str">
            <v>Pre-Order</v>
          </cell>
          <cell r="M2740" t="str">
            <v>Enjoy Puzzle</v>
          </cell>
        </row>
        <row r="2741">
          <cell r="A2741" t="str">
            <v>ENJ-2192</v>
          </cell>
          <cell r="B2741">
            <v>11</v>
          </cell>
          <cell r="C2741">
            <v>9</v>
          </cell>
          <cell r="D2741" t="str">
            <v>Beautiful Storm (1000)</v>
          </cell>
          <cell r="E2741">
            <v>8</v>
          </cell>
          <cell r="F2741">
            <v>17.989999999999998</v>
          </cell>
          <cell r="G2741" t="str">
            <v>5949194021925</v>
          </cell>
          <cell r="H2741">
            <v>22</v>
          </cell>
          <cell r="I2741">
            <v>0</v>
          </cell>
          <cell r="J2741">
            <v>0</v>
          </cell>
          <cell r="K2741" t="str">
            <v>Puzzels-&gt;Puzzel</v>
          </cell>
          <cell r="L2741" t="str">
            <v>Beschikbaar</v>
          </cell>
          <cell r="M2741" t="str">
            <v>Enjoy Puzzle</v>
          </cell>
        </row>
        <row r="2742">
          <cell r="A2742" t="str">
            <v>ENJ-2194</v>
          </cell>
          <cell r="B2742">
            <v>11</v>
          </cell>
          <cell r="C2742">
            <v>9</v>
          </cell>
          <cell r="D2742" t="str">
            <v>Japanese Garden (1000)</v>
          </cell>
          <cell r="E2742">
            <v>8</v>
          </cell>
          <cell r="F2742">
            <v>17.989999999999998</v>
          </cell>
          <cell r="G2742" t="str">
            <v>5949194021949</v>
          </cell>
          <cell r="H2742">
            <v>0</v>
          </cell>
          <cell r="I2742">
            <v>0</v>
          </cell>
          <cell r="J2742">
            <v>0</v>
          </cell>
          <cell r="K2742" t="str">
            <v>Puzzels-&gt;Puzzel</v>
          </cell>
          <cell r="L2742" t="str">
            <v>Pre-Order</v>
          </cell>
          <cell r="M2742" t="str">
            <v>Enjoy Puzzle</v>
          </cell>
        </row>
        <row r="2743">
          <cell r="A2743" t="str">
            <v>ENJ-2195</v>
          </cell>
          <cell r="B2743">
            <v>11</v>
          </cell>
          <cell r="C2743">
            <v>9</v>
          </cell>
          <cell r="D2743" t="str">
            <v>Witch's Night Out (1000)</v>
          </cell>
          <cell r="E2743">
            <v>8</v>
          </cell>
          <cell r="F2743">
            <v>17.989999999999998</v>
          </cell>
          <cell r="G2743" t="str">
            <v>5949194021956</v>
          </cell>
          <cell r="H2743">
            <v>16</v>
          </cell>
          <cell r="I2743">
            <v>0</v>
          </cell>
          <cell r="J2743">
            <v>0</v>
          </cell>
          <cell r="K2743" t="str">
            <v>Puzzels-&gt;Puzzel</v>
          </cell>
          <cell r="L2743" t="str">
            <v>Beschikbaar</v>
          </cell>
          <cell r="M2743" t="str">
            <v>Enjoy Puzzle</v>
          </cell>
        </row>
        <row r="2744">
          <cell r="A2744" t="str">
            <v>ENJ-2196</v>
          </cell>
          <cell r="B2744">
            <v>11</v>
          </cell>
          <cell r="C2744">
            <v>9</v>
          </cell>
          <cell r="D2744" t="str">
            <v>Tree of the Universe (1000)</v>
          </cell>
          <cell r="E2744">
            <v>8</v>
          </cell>
          <cell r="F2744">
            <v>17.989999999999998</v>
          </cell>
          <cell r="G2744" t="str">
            <v>5949194021963</v>
          </cell>
          <cell r="H2744">
            <v>15</v>
          </cell>
          <cell r="I2744">
            <v>0</v>
          </cell>
          <cell r="J2744">
            <v>0</v>
          </cell>
          <cell r="K2744" t="str">
            <v>Puzzels-&gt;Puzzel</v>
          </cell>
          <cell r="L2744" t="str">
            <v>Beschikbaar</v>
          </cell>
          <cell r="M2744" t="str">
            <v>Enjoy Puzzle</v>
          </cell>
        </row>
        <row r="2745">
          <cell r="A2745" t="str">
            <v>ENJ-2197</v>
          </cell>
          <cell r="B2745">
            <v>11</v>
          </cell>
          <cell r="C2745">
            <v>9</v>
          </cell>
          <cell r="D2745" t="str">
            <v>Cosmic Tree of Life (1000)</v>
          </cell>
          <cell r="E2745">
            <v>8</v>
          </cell>
          <cell r="F2745">
            <v>17.989999999999998</v>
          </cell>
          <cell r="G2745" t="str">
            <v>5949194021970</v>
          </cell>
          <cell r="H2745">
            <v>7</v>
          </cell>
          <cell r="I2745">
            <v>3</v>
          </cell>
          <cell r="J2745">
            <v>0</v>
          </cell>
          <cell r="K2745" t="str">
            <v>Puzzels-&gt;Puzzel</v>
          </cell>
          <cell r="L2745" t="str">
            <v>Beschikbaar</v>
          </cell>
          <cell r="M2745" t="str">
            <v>Enjoy Puzzle</v>
          </cell>
        </row>
        <row r="2746">
          <cell r="A2746" t="str">
            <v>ENJ-2198</v>
          </cell>
          <cell r="B2746">
            <v>11</v>
          </cell>
          <cell r="C2746">
            <v>9</v>
          </cell>
          <cell r="D2746" t="str">
            <v>Norse Tree of Life (1000)</v>
          </cell>
          <cell r="E2746">
            <v>8</v>
          </cell>
          <cell r="F2746">
            <v>17.989999999999998</v>
          </cell>
          <cell r="G2746" t="str">
            <v>5949194021987</v>
          </cell>
          <cell r="H2746">
            <v>11</v>
          </cell>
          <cell r="I2746">
            <v>11</v>
          </cell>
          <cell r="J2746">
            <v>6</v>
          </cell>
          <cell r="K2746" t="str">
            <v>Puzzels-&gt;Puzzel</v>
          </cell>
          <cell r="L2746" t="str">
            <v>Beschikbaar</v>
          </cell>
          <cell r="M2746" t="str">
            <v>Enjoy Puzzle</v>
          </cell>
        </row>
        <row r="2747">
          <cell r="A2747" t="str">
            <v>ENJ-2201</v>
          </cell>
          <cell r="B2747">
            <v>11</v>
          </cell>
          <cell r="C2747">
            <v>9</v>
          </cell>
          <cell r="D2747" t="str">
            <v>Rainbow Epicenter (1000)</v>
          </cell>
          <cell r="E2747">
            <v>8</v>
          </cell>
          <cell r="F2747">
            <v>17.989999999999998</v>
          </cell>
          <cell r="G2747" t="str">
            <v>5949194022014</v>
          </cell>
          <cell r="H2747">
            <v>17</v>
          </cell>
          <cell r="I2747">
            <v>0</v>
          </cell>
          <cell r="J2747">
            <v>0</v>
          </cell>
          <cell r="K2747" t="str">
            <v>Puzzels-&gt;Puzzel</v>
          </cell>
          <cell r="L2747" t="str">
            <v>Beschikbaar</v>
          </cell>
          <cell r="M2747" t="str">
            <v>Enjoy Puzzle</v>
          </cell>
        </row>
        <row r="2748">
          <cell r="A2748" t="str">
            <v>ENJ-2202</v>
          </cell>
          <cell r="B2748">
            <v>11</v>
          </cell>
          <cell r="C2748">
            <v>9</v>
          </cell>
          <cell r="D2748" t="str">
            <v>Jungle Tapestry (1000)</v>
          </cell>
          <cell r="E2748">
            <v>8</v>
          </cell>
          <cell r="F2748">
            <v>17.989999999999998</v>
          </cell>
          <cell r="G2748" t="str">
            <v>5949194022021</v>
          </cell>
          <cell r="H2748">
            <v>0</v>
          </cell>
          <cell r="I2748">
            <v>0</v>
          </cell>
          <cell r="J2748">
            <v>1</v>
          </cell>
          <cell r="K2748" t="str">
            <v>Puzzels-&gt;Puzzel</v>
          </cell>
          <cell r="L2748" t="str">
            <v>Pre-Order</v>
          </cell>
          <cell r="M2748" t="str">
            <v>Enjoy Puzzle</v>
          </cell>
        </row>
        <row r="2749">
          <cell r="A2749" t="str">
            <v>ENJ-2203</v>
          </cell>
          <cell r="B2749">
            <v>11</v>
          </cell>
          <cell r="C2749">
            <v>9</v>
          </cell>
          <cell r="D2749" t="str">
            <v>Tiger Resilience (1000)</v>
          </cell>
          <cell r="E2749">
            <v>8</v>
          </cell>
          <cell r="F2749">
            <v>17.989999999999998</v>
          </cell>
          <cell r="G2749" t="str">
            <v>5949194022038</v>
          </cell>
          <cell r="H2749">
            <v>6</v>
          </cell>
          <cell r="I2749">
            <v>0</v>
          </cell>
          <cell r="J2749">
            <v>0</v>
          </cell>
          <cell r="K2749" t="str">
            <v>Puzzels-&gt;Puzzel</v>
          </cell>
          <cell r="L2749" t="str">
            <v>Beschikbaar</v>
          </cell>
          <cell r="M2749" t="str">
            <v>Enjoy Puzzle</v>
          </cell>
        </row>
        <row r="2750">
          <cell r="A2750" t="str">
            <v>ENJ-2205</v>
          </cell>
          <cell r="B2750">
            <v>11</v>
          </cell>
          <cell r="C2750">
            <v>9</v>
          </cell>
          <cell r="D2750" t="str">
            <v>Radiant King (1000)</v>
          </cell>
          <cell r="E2750">
            <v>8</v>
          </cell>
          <cell r="F2750">
            <v>17.989999999999998</v>
          </cell>
          <cell r="G2750" t="str">
            <v>5949194022052</v>
          </cell>
          <cell r="H2750">
            <v>0</v>
          </cell>
          <cell r="I2750">
            <v>0</v>
          </cell>
          <cell r="J2750">
            <v>20</v>
          </cell>
          <cell r="K2750" t="str">
            <v>Puzzels-&gt;Puzzel</v>
          </cell>
          <cell r="L2750" t="str">
            <v>Beschikbaar</v>
          </cell>
          <cell r="M2750" t="str">
            <v>Enjoy Puzzle</v>
          </cell>
        </row>
        <row r="2751">
          <cell r="A2751" t="str">
            <v>ENJ-2210</v>
          </cell>
          <cell r="B2751">
            <v>11</v>
          </cell>
          <cell r="C2751">
            <v>9</v>
          </cell>
          <cell r="D2751" t="str">
            <v>Quirky Skull (1000)</v>
          </cell>
          <cell r="E2751">
            <v>8</v>
          </cell>
          <cell r="F2751">
            <v>17.989999999999998</v>
          </cell>
          <cell r="G2751" t="str">
            <v>5949194022106</v>
          </cell>
          <cell r="H2751">
            <v>10</v>
          </cell>
          <cell r="I2751">
            <v>0</v>
          </cell>
          <cell r="J2751">
            <v>0</v>
          </cell>
          <cell r="K2751" t="str">
            <v>Puzzels-&gt;Puzzel</v>
          </cell>
          <cell r="L2751" t="str">
            <v>Beschikbaar</v>
          </cell>
          <cell r="M2751" t="str">
            <v>Enjoy Puzzle</v>
          </cell>
        </row>
        <row r="2752">
          <cell r="A2752" t="str">
            <v>ENJ-2213</v>
          </cell>
          <cell r="B2752">
            <v>11</v>
          </cell>
          <cell r="C2752">
            <v>9</v>
          </cell>
          <cell r="D2752" t="str">
            <v>Gentle Owl (1000)</v>
          </cell>
          <cell r="E2752">
            <v>8</v>
          </cell>
          <cell r="F2752">
            <v>17.989999999999998</v>
          </cell>
          <cell r="G2752" t="str">
            <v>5949194022137</v>
          </cell>
          <cell r="H2752">
            <v>0</v>
          </cell>
          <cell r="I2752">
            <v>0</v>
          </cell>
          <cell r="J2752">
            <v>3</v>
          </cell>
          <cell r="K2752" t="str">
            <v>Puzzels-&gt;Puzzel</v>
          </cell>
          <cell r="L2752" t="str">
            <v>Pre-Order</v>
          </cell>
          <cell r="M2752" t="str">
            <v>Enjoy Puzzle</v>
          </cell>
        </row>
        <row r="2753">
          <cell r="A2753" t="str">
            <v>ENJ-2216</v>
          </cell>
          <cell r="B2753">
            <v>11</v>
          </cell>
          <cell r="C2753">
            <v>9</v>
          </cell>
          <cell r="D2753" t="str">
            <v>Underwater Lighthouse (1000)</v>
          </cell>
          <cell r="E2753">
            <v>8</v>
          </cell>
          <cell r="F2753">
            <v>17.989999999999998</v>
          </cell>
          <cell r="G2753" t="str">
            <v>5949194022168</v>
          </cell>
          <cell r="H2753">
            <v>7</v>
          </cell>
          <cell r="I2753">
            <v>3</v>
          </cell>
          <cell r="J2753">
            <v>0</v>
          </cell>
          <cell r="K2753" t="str">
            <v>Puzzels-&gt;Puzzel</v>
          </cell>
          <cell r="L2753" t="str">
            <v>Beschikbaar</v>
          </cell>
          <cell r="M2753" t="str">
            <v>Enjoy Puzzle</v>
          </cell>
        </row>
        <row r="2754">
          <cell r="A2754" t="str">
            <v>ENJ-2222</v>
          </cell>
          <cell r="B2754">
            <v>11</v>
          </cell>
          <cell r="C2754">
            <v>9</v>
          </cell>
          <cell r="D2754" t="str">
            <v>Crowned Stag (1000)</v>
          </cell>
          <cell r="E2754">
            <v>8</v>
          </cell>
          <cell r="F2754">
            <v>17.989999999999998</v>
          </cell>
          <cell r="G2754" t="str">
            <v>5949194022229</v>
          </cell>
          <cell r="H2754">
            <v>0</v>
          </cell>
          <cell r="I2754">
            <v>0</v>
          </cell>
          <cell r="J2754">
            <v>19</v>
          </cell>
          <cell r="K2754" t="str">
            <v>Puzzels-&gt;Puzzel</v>
          </cell>
          <cell r="L2754" t="str">
            <v>Beschikbaar</v>
          </cell>
          <cell r="M2754" t="str">
            <v>Enjoy Puzzle</v>
          </cell>
        </row>
        <row r="2755">
          <cell r="A2755" t="str">
            <v>ENJ-2224</v>
          </cell>
          <cell r="B2755">
            <v>11</v>
          </cell>
          <cell r="C2755">
            <v>9</v>
          </cell>
          <cell r="D2755" t="str">
            <v>Dazzling Owl (1000)</v>
          </cell>
          <cell r="E2755">
            <v>8</v>
          </cell>
          <cell r="F2755">
            <v>17.989999999999998</v>
          </cell>
          <cell r="G2755" t="str">
            <v>5949194022243</v>
          </cell>
          <cell r="H2755">
            <v>0</v>
          </cell>
          <cell r="I2755">
            <v>0</v>
          </cell>
          <cell r="J2755">
            <v>38</v>
          </cell>
          <cell r="K2755" t="str">
            <v>Puzzels-&gt;Puzzel</v>
          </cell>
          <cell r="L2755" t="str">
            <v>Beschikbaar</v>
          </cell>
          <cell r="M2755" t="str">
            <v>Enjoy Puzzle</v>
          </cell>
        </row>
        <row r="2756">
          <cell r="A2756" t="str">
            <v>ENJ-2225</v>
          </cell>
          <cell r="B2756">
            <v>11</v>
          </cell>
          <cell r="C2756">
            <v>9</v>
          </cell>
          <cell r="D2756" t="str">
            <v>Autumnal Owl (1000)</v>
          </cell>
          <cell r="E2756">
            <v>8</v>
          </cell>
          <cell r="F2756">
            <v>17.989999999999998</v>
          </cell>
          <cell r="G2756" t="str">
            <v>5949194022250</v>
          </cell>
          <cell r="H2756">
            <v>0</v>
          </cell>
          <cell r="I2756">
            <v>0</v>
          </cell>
          <cell r="J2756">
            <v>3</v>
          </cell>
          <cell r="K2756" t="str">
            <v>Puzzels-&gt;Puzzel</v>
          </cell>
          <cell r="L2756" t="str">
            <v>Pre-Order</v>
          </cell>
          <cell r="M2756" t="str">
            <v>Enjoy Puzzle</v>
          </cell>
        </row>
        <row r="2757">
          <cell r="A2757" t="str">
            <v>ENJ-2229</v>
          </cell>
          <cell r="B2757">
            <v>11</v>
          </cell>
          <cell r="C2757">
            <v>9</v>
          </cell>
          <cell r="D2757" t="str">
            <v>I'm Watching You (1000)</v>
          </cell>
          <cell r="E2757">
            <v>8</v>
          </cell>
          <cell r="F2757">
            <v>17.989999999999998</v>
          </cell>
          <cell r="G2757" t="str">
            <v>5949194022298</v>
          </cell>
          <cell r="H2757">
            <v>0</v>
          </cell>
          <cell r="I2757">
            <v>0</v>
          </cell>
          <cell r="J2757">
            <v>1</v>
          </cell>
          <cell r="K2757" t="str">
            <v>Puzzels-&gt;Puzzel</v>
          </cell>
          <cell r="L2757" t="str">
            <v>Pre-Order</v>
          </cell>
          <cell r="M2757" t="str">
            <v>Enjoy Puzzle</v>
          </cell>
        </row>
        <row r="2758">
          <cell r="A2758" t="str">
            <v>EPO-31068</v>
          </cell>
          <cell r="B2758">
            <v>11</v>
          </cell>
          <cell r="C2758">
            <v>4.55</v>
          </cell>
          <cell r="D2758" t="str">
            <v>Navulling Sylvanian Families Set   (Standaards)</v>
          </cell>
          <cell r="E2758">
            <v>6</v>
          </cell>
          <cell r="F2758">
            <v>8.99</v>
          </cell>
          <cell r="G2758" t="str">
            <v>5054131310687</v>
          </cell>
          <cell r="H2758">
            <v>1</v>
          </cell>
          <cell r="I2758">
            <v>0</v>
          </cell>
          <cell r="J2758">
            <v>0</v>
          </cell>
          <cell r="K2758" t="str">
            <v>Pluche en Speelfiguren-&gt;Speelfiguurset</v>
          </cell>
          <cell r="L2758" t="str">
            <v>Beschikbaar</v>
          </cell>
          <cell r="M2758" t="str">
            <v>Aquabeads</v>
          </cell>
        </row>
        <row r="2759">
          <cell r="A2759" t="str">
            <v>EPO-31332</v>
          </cell>
          <cell r="B2759">
            <v>11</v>
          </cell>
          <cell r="C2759">
            <v>3.42</v>
          </cell>
          <cell r="D2759" t="str">
            <v>Flip Tray (Legbord)</v>
          </cell>
          <cell r="E2759">
            <v>6</v>
          </cell>
          <cell r="F2759">
            <v>6.99</v>
          </cell>
          <cell r="G2759" t="str">
            <v>5054131313329</v>
          </cell>
          <cell r="H2759">
            <v>6</v>
          </cell>
          <cell r="I2759">
            <v>0</v>
          </cell>
          <cell r="J2759">
            <v>0</v>
          </cell>
          <cell r="K2759" t="str">
            <v>Creatief-&gt;Overig en accessoires</v>
          </cell>
          <cell r="L2759" t="str">
            <v>Beschikbaar</v>
          </cell>
          <cell r="M2759" t="str">
            <v>Aquabeads</v>
          </cell>
        </row>
        <row r="2760">
          <cell r="A2760" t="str">
            <v>EPO-31370</v>
          </cell>
          <cell r="B2760">
            <v>11</v>
          </cell>
          <cell r="C2760">
            <v>9.1</v>
          </cell>
          <cell r="D2760" t="str">
            <v>Frozen Ii Character Set</v>
          </cell>
          <cell r="E2760">
            <v>6</v>
          </cell>
          <cell r="F2760">
            <v>14.99</v>
          </cell>
          <cell r="G2760" t="str">
            <v>5054131313701</v>
          </cell>
          <cell r="H2760">
            <v>6</v>
          </cell>
          <cell r="I2760">
            <v>0</v>
          </cell>
          <cell r="J2760">
            <v>0</v>
          </cell>
          <cell r="K2760" t="str">
            <v>Creatief-&gt;Knutselen</v>
          </cell>
          <cell r="L2760" t="str">
            <v>Beschikbaar</v>
          </cell>
          <cell r="M2760" t="str">
            <v>Aquabeads</v>
          </cell>
        </row>
        <row r="2761">
          <cell r="A2761" t="str">
            <v>EPO-31502</v>
          </cell>
          <cell r="B2761">
            <v>11</v>
          </cell>
          <cell r="C2761">
            <v>17.05</v>
          </cell>
          <cell r="D2761" t="str">
            <v>Navulling Mega Parelpakket</v>
          </cell>
          <cell r="E2761">
            <v>4</v>
          </cell>
          <cell r="F2761">
            <v>29.99</v>
          </cell>
          <cell r="G2761" t="str">
            <v>5054131315026</v>
          </cell>
          <cell r="H2761">
            <v>2</v>
          </cell>
          <cell r="I2761">
            <v>0</v>
          </cell>
          <cell r="J2761">
            <v>0</v>
          </cell>
          <cell r="K2761" t="str">
            <v>Creatief-&gt;Overig en accessoires</v>
          </cell>
          <cell r="L2761" t="str">
            <v>Beschikbaar</v>
          </cell>
          <cell r="M2761" t="str">
            <v>Aquabeads</v>
          </cell>
        </row>
        <row r="2762">
          <cell r="A2762" t="str">
            <v>EPO-31505</v>
          </cell>
          <cell r="B2762">
            <v>11</v>
          </cell>
          <cell r="C2762">
            <v>5.7</v>
          </cell>
          <cell r="D2762" t="str">
            <v>Navulling Pastel Parels</v>
          </cell>
          <cell r="E2762">
            <v>6</v>
          </cell>
          <cell r="F2762">
            <v>9.99</v>
          </cell>
          <cell r="G2762" t="str">
            <v>5054131315057</v>
          </cell>
          <cell r="H2762">
            <v>5</v>
          </cell>
          <cell r="I2762">
            <v>0</v>
          </cell>
          <cell r="J2762">
            <v>0</v>
          </cell>
          <cell r="K2762" t="str">
            <v>Creatief-&gt;Knutselen</v>
          </cell>
          <cell r="L2762" t="str">
            <v>Beschikbaar</v>
          </cell>
          <cell r="M2762" t="str">
            <v>Aquabeads</v>
          </cell>
        </row>
        <row r="2763">
          <cell r="A2763" t="str">
            <v>EPO-31512</v>
          </cell>
          <cell r="B2763">
            <v>11</v>
          </cell>
          <cell r="C2763">
            <v>2.85</v>
          </cell>
          <cell r="D2763" t="str">
            <v>Parelpen</v>
          </cell>
          <cell r="E2763">
            <v>6</v>
          </cell>
          <cell r="F2763">
            <v>4.99</v>
          </cell>
          <cell r="G2763" t="str">
            <v>5054131315125</v>
          </cell>
          <cell r="H2763">
            <v>0</v>
          </cell>
          <cell r="I2763">
            <v>0</v>
          </cell>
          <cell r="J2763">
            <v>0</v>
          </cell>
          <cell r="K2763" t="str">
            <v>Creatief-&gt;Overig en accessoires</v>
          </cell>
          <cell r="L2763" t="str">
            <v>Beschikbaar</v>
          </cell>
          <cell r="M2763" t="str">
            <v>Aquabeads</v>
          </cell>
        </row>
        <row r="2764">
          <cell r="A2764" t="str">
            <v>EPO-31513</v>
          </cell>
          <cell r="B2764">
            <v>11</v>
          </cell>
          <cell r="C2764">
            <v>2.85</v>
          </cell>
          <cell r="D2764" t="str">
            <v>Grote Sproeier</v>
          </cell>
          <cell r="E2764">
            <v>6</v>
          </cell>
          <cell r="F2764">
            <v>4.99</v>
          </cell>
          <cell r="G2764" t="str">
            <v>5054131315132</v>
          </cell>
          <cell r="H2764">
            <v>4</v>
          </cell>
          <cell r="I2764">
            <v>0</v>
          </cell>
          <cell r="J2764">
            <v>0</v>
          </cell>
          <cell r="K2764" t="str">
            <v>Creatief-&gt;Overig en accessoires</v>
          </cell>
          <cell r="L2764" t="str">
            <v>Beschikbaar</v>
          </cell>
          <cell r="M2764" t="str">
            <v>Aquabeads</v>
          </cell>
        </row>
        <row r="2765">
          <cell r="A2765" t="str">
            <v>EPO-31515</v>
          </cell>
          <cell r="B2765">
            <v>11</v>
          </cell>
          <cell r="C2765">
            <v>2.85</v>
          </cell>
          <cell r="D2765" t="str">
            <v>Parel Picker</v>
          </cell>
          <cell r="E2765">
            <v>6</v>
          </cell>
          <cell r="F2765">
            <v>4.99</v>
          </cell>
          <cell r="G2765" t="str">
            <v>5054131315156</v>
          </cell>
          <cell r="H2765">
            <v>3</v>
          </cell>
          <cell r="I2765">
            <v>0</v>
          </cell>
          <cell r="J2765">
            <v>0</v>
          </cell>
          <cell r="K2765" t="str">
            <v>Creatief-&gt;Knutselen</v>
          </cell>
          <cell r="L2765" t="str">
            <v>Beschikbaar</v>
          </cell>
          <cell r="M2765" t="str">
            <v>Aquabeads</v>
          </cell>
        </row>
        <row r="2766">
          <cell r="A2766" t="str">
            <v>EPO-31517</v>
          </cell>
          <cell r="B2766">
            <v>11</v>
          </cell>
          <cell r="C2766">
            <v>4.55</v>
          </cell>
          <cell r="D2766" t="str">
            <v>Navulling Parelpakket</v>
          </cell>
          <cell r="E2766">
            <v>6</v>
          </cell>
          <cell r="F2766">
            <v>8.99</v>
          </cell>
          <cell r="G2766" t="str">
            <v>5054131315170</v>
          </cell>
          <cell r="H2766">
            <v>1</v>
          </cell>
          <cell r="I2766">
            <v>0</v>
          </cell>
          <cell r="J2766">
            <v>0</v>
          </cell>
          <cell r="K2766" t="str">
            <v>Creatief-&gt;Overig en accessoires</v>
          </cell>
          <cell r="L2766" t="str">
            <v>Beschikbaar</v>
          </cell>
          <cell r="M2766" t="str">
            <v>Aquabeads</v>
          </cell>
        </row>
        <row r="2767">
          <cell r="A2767" t="str">
            <v>EPO-31520</v>
          </cell>
          <cell r="B2767">
            <v>11</v>
          </cell>
          <cell r="C2767">
            <v>4.55</v>
          </cell>
          <cell r="D2767" t="str">
            <v>Navulling Juweelparelpakket</v>
          </cell>
          <cell r="E2767">
            <v>6</v>
          </cell>
          <cell r="F2767">
            <v>8.99</v>
          </cell>
          <cell r="G2767" t="str">
            <v>5054131315200</v>
          </cell>
          <cell r="H2767">
            <v>22</v>
          </cell>
          <cell r="I2767">
            <v>0</v>
          </cell>
          <cell r="J2767">
            <v>0</v>
          </cell>
          <cell r="K2767" t="str">
            <v>Creatief-&gt;Overig en accessoires</v>
          </cell>
          <cell r="L2767" t="str">
            <v>Beschikbaar</v>
          </cell>
          <cell r="M2767" t="str">
            <v>Aquabeads</v>
          </cell>
        </row>
        <row r="2768">
          <cell r="A2768" t="str">
            <v>EPO-31601</v>
          </cell>
          <cell r="B2768">
            <v>11</v>
          </cell>
          <cell r="C2768">
            <v>11.4</v>
          </cell>
          <cell r="D2768" t="str">
            <v>Sterrenparels Studio</v>
          </cell>
          <cell r="E2768">
            <v>4</v>
          </cell>
          <cell r="F2768">
            <v>19.989999999999998</v>
          </cell>
          <cell r="G2768" t="str">
            <v>5054131316016</v>
          </cell>
          <cell r="H2768">
            <v>4</v>
          </cell>
          <cell r="I2768">
            <v>0</v>
          </cell>
          <cell r="J2768">
            <v>0</v>
          </cell>
          <cell r="K2768" t="str">
            <v>Creatief-&gt;Knutselen</v>
          </cell>
          <cell r="L2768" t="str">
            <v>Beschikbaar</v>
          </cell>
          <cell r="M2768" t="str">
            <v>Aquabeads</v>
          </cell>
        </row>
        <row r="2769">
          <cell r="A2769" t="str">
            <v>EPO-31602</v>
          </cell>
          <cell r="B2769">
            <v>11</v>
          </cell>
          <cell r="C2769">
            <v>4.55</v>
          </cell>
          <cell r="D2769" t="str">
            <v>Navulling Sterrenparels Vriendenset</v>
          </cell>
          <cell r="E2769">
            <v>6</v>
          </cell>
          <cell r="F2769">
            <v>8.99</v>
          </cell>
          <cell r="G2769" t="str">
            <v>5054131316023</v>
          </cell>
          <cell r="H2769">
            <v>2</v>
          </cell>
          <cell r="I2769">
            <v>0</v>
          </cell>
          <cell r="J2769">
            <v>0</v>
          </cell>
          <cell r="K2769" t="str">
            <v>Creatief-&gt;Overig en accessoires</v>
          </cell>
          <cell r="L2769" t="str">
            <v>Beschikbaar</v>
          </cell>
          <cell r="M2769" t="str">
            <v>Aquabeads</v>
          </cell>
        </row>
        <row r="2770">
          <cell r="A2770" t="str">
            <v>EPO-31603</v>
          </cell>
          <cell r="B2770">
            <v>11</v>
          </cell>
          <cell r="C2770">
            <v>4.55</v>
          </cell>
          <cell r="D2770" t="str">
            <v>Sterrenparels Navulling</v>
          </cell>
          <cell r="E2770">
            <v>6</v>
          </cell>
          <cell r="F2770">
            <v>8.99</v>
          </cell>
          <cell r="G2770" t="str">
            <v>5054131316030</v>
          </cell>
          <cell r="H2770">
            <v>1</v>
          </cell>
          <cell r="I2770">
            <v>0</v>
          </cell>
          <cell r="J2770">
            <v>0</v>
          </cell>
          <cell r="K2770" t="str">
            <v>Creatief-&gt;Overig en accessoires</v>
          </cell>
          <cell r="L2770" t="str">
            <v>Beschikbaar</v>
          </cell>
          <cell r="M2770" t="str">
            <v>Aquabeads</v>
          </cell>
        </row>
        <row r="2771">
          <cell r="A2771" t="str">
            <v>EPO-31606</v>
          </cell>
          <cell r="B2771">
            <v>11</v>
          </cell>
          <cell r="C2771">
            <v>9.1</v>
          </cell>
          <cell r="D2771" t="str">
            <v>Disney Princess Schitterende Figurenset</v>
          </cell>
          <cell r="E2771">
            <v>6</v>
          </cell>
          <cell r="F2771">
            <v>15.99</v>
          </cell>
          <cell r="G2771" t="str">
            <v>5054131316061</v>
          </cell>
          <cell r="H2771">
            <v>3</v>
          </cell>
          <cell r="I2771">
            <v>0</v>
          </cell>
          <cell r="J2771">
            <v>0</v>
          </cell>
          <cell r="K2771" t="str">
            <v>Creatief-&gt;Overig en accessoires</v>
          </cell>
          <cell r="L2771" t="str">
            <v>Beschikbaar</v>
          </cell>
          <cell r="M2771" t="str">
            <v>Aquabeads</v>
          </cell>
        </row>
        <row r="2772">
          <cell r="A2772" t="str">
            <v>EPO-31766</v>
          </cell>
          <cell r="B2772">
            <v>11</v>
          </cell>
          <cell r="C2772">
            <v>11.4</v>
          </cell>
          <cell r="D2772" t="str">
            <v>Sprookjes Wereld</v>
          </cell>
          <cell r="E2772">
            <v>4</v>
          </cell>
          <cell r="F2772">
            <v>19.989999999999998</v>
          </cell>
          <cell r="G2772" t="str">
            <v>5054131317662</v>
          </cell>
          <cell r="H2772">
            <v>3</v>
          </cell>
          <cell r="I2772">
            <v>0</v>
          </cell>
          <cell r="J2772">
            <v>0</v>
          </cell>
          <cell r="K2772" t="str">
            <v>Creatief-&gt;Knutselen</v>
          </cell>
          <cell r="L2772" t="str">
            <v>Beschikbaar</v>
          </cell>
          <cell r="M2772" t="str">
            <v>Aquabeads</v>
          </cell>
        </row>
        <row r="2773">
          <cell r="A2773" t="str">
            <v>EPO-31769</v>
          </cell>
          <cell r="B2773">
            <v>11</v>
          </cell>
          <cell r="C2773">
            <v>5.7</v>
          </cell>
          <cell r="D2773" t="str">
            <v>Navulling Zee Dieren</v>
          </cell>
          <cell r="E2773">
            <v>6</v>
          </cell>
          <cell r="F2773">
            <v>9.99</v>
          </cell>
          <cell r="G2773" t="str">
            <v>5054131317693</v>
          </cell>
          <cell r="H2773">
            <v>6</v>
          </cell>
          <cell r="I2773">
            <v>0</v>
          </cell>
          <cell r="J2773">
            <v>0</v>
          </cell>
          <cell r="K2773" t="str">
            <v>Creatief-&gt;Knutselen</v>
          </cell>
          <cell r="L2773" t="str">
            <v>Beschikbaar</v>
          </cell>
          <cell r="M2773" t="str">
            <v>Aquabeads</v>
          </cell>
        </row>
        <row r="2774">
          <cell r="A2774" t="str">
            <v>EPO-31770</v>
          </cell>
          <cell r="B2774">
            <v>11</v>
          </cell>
          <cell r="C2774">
            <v>4.58</v>
          </cell>
          <cell r="D2774" t="str">
            <v>Navulling Sleutelhanger</v>
          </cell>
          <cell r="E2774">
            <v>6</v>
          </cell>
          <cell r="F2774">
            <v>9.99</v>
          </cell>
          <cell r="G2774" t="str">
            <v>5054131317709</v>
          </cell>
          <cell r="H2774">
            <v>6</v>
          </cell>
          <cell r="I2774">
            <v>0</v>
          </cell>
          <cell r="J2774">
            <v>0</v>
          </cell>
          <cell r="K2774" t="str">
            <v>Creatief-&gt;Knutselen</v>
          </cell>
          <cell r="L2774" t="str">
            <v>Beschikbaar</v>
          </cell>
          <cell r="M2774" t="str">
            <v>Aquabeads</v>
          </cell>
        </row>
        <row r="2775">
          <cell r="A2775" t="str">
            <v>EPO-31771</v>
          </cell>
          <cell r="B2775">
            <v>11</v>
          </cell>
          <cell r="C2775">
            <v>3.42</v>
          </cell>
          <cell r="D2775" t="str">
            <v>Mini Sets Assorti (assorti geleverd)</v>
          </cell>
          <cell r="E2775">
            <v>12</v>
          </cell>
          <cell r="F2775">
            <v>5.99</v>
          </cell>
          <cell r="G2775" t="str">
            <v>5054131317716</v>
          </cell>
          <cell r="H2775">
            <v>10</v>
          </cell>
          <cell r="I2775">
            <v>0</v>
          </cell>
          <cell r="J2775">
            <v>0</v>
          </cell>
          <cell r="K2775" t="str">
            <v>Creatief-&gt;Overig en accessoires</v>
          </cell>
          <cell r="L2775" t="str">
            <v>Beschikbaar</v>
          </cell>
          <cell r="M2775" t="str">
            <v>Aquabeads</v>
          </cell>
        </row>
        <row r="2776">
          <cell r="A2776" t="str">
            <v>EPO-31773</v>
          </cell>
          <cell r="B2776">
            <v>11</v>
          </cell>
          <cell r="C2776">
            <v>19.95</v>
          </cell>
          <cell r="D2776" t="str">
            <v>Disney Prinses Box</v>
          </cell>
          <cell r="E2776">
            <v>4</v>
          </cell>
          <cell r="F2776">
            <v>34.99</v>
          </cell>
          <cell r="G2776" t="str">
            <v>5054131317730</v>
          </cell>
          <cell r="H2776">
            <v>0</v>
          </cell>
          <cell r="I2776">
            <v>0</v>
          </cell>
          <cell r="J2776">
            <v>0</v>
          </cell>
          <cell r="K2776" t="str">
            <v>Creatief-&gt;Knutselen</v>
          </cell>
          <cell r="L2776" t="str">
            <v>Beschikbaar</v>
          </cell>
          <cell r="M2776" t="str">
            <v>Aquabeads</v>
          </cell>
        </row>
        <row r="2777">
          <cell r="A2777" t="str">
            <v>EPO-31774</v>
          </cell>
          <cell r="B2777">
            <v>11</v>
          </cell>
          <cell r="C2777">
            <v>19.95</v>
          </cell>
          <cell r="D2777" t="str">
            <v>Super Mario Box</v>
          </cell>
          <cell r="E2777">
            <v>4</v>
          </cell>
          <cell r="F2777">
            <v>34.99</v>
          </cell>
          <cell r="G2777" t="str">
            <v>5054131317747</v>
          </cell>
          <cell r="H2777">
            <v>2</v>
          </cell>
          <cell r="I2777">
            <v>0</v>
          </cell>
          <cell r="J2777">
            <v>0</v>
          </cell>
          <cell r="K2777" t="str">
            <v>Creatief-&gt;Overig en accessoires</v>
          </cell>
          <cell r="L2777" t="str">
            <v>Beschikbaar</v>
          </cell>
          <cell r="M2777" t="str">
            <v>Aquabeads</v>
          </cell>
        </row>
        <row r="2778">
          <cell r="A2778" t="str">
            <v>EPO-31775</v>
          </cell>
          <cell r="B2778">
            <v>11</v>
          </cell>
          <cell r="C2778">
            <v>22.85</v>
          </cell>
          <cell r="D2778" t="str">
            <v>Ontwerp Studio</v>
          </cell>
          <cell r="E2778">
            <v>4</v>
          </cell>
          <cell r="F2778">
            <v>39.99</v>
          </cell>
          <cell r="G2778" t="str">
            <v>5054131317754</v>
          </cell>
          <cell r="H2778">
            <v>4</v>
          </cell>
          <cell r="I2778">
            <v>0</v>
          </cell>
          <cell r="J2778">
            <v>0</v>
          </cell>
          <cell r="K2778" t="str">
            <v>Creatief-&gt;Knutselen</v>
          </cell>
          <cell r="L2778" t="str">
            <v>Beschikbaar</v>
          </cell>
          <cell r="M2778" t="str">
            <v>Aquabeads</v>
          </cell>
        </row>
        <row r="2779">
          <cell r="A2779" t="str">
            <v>EPO-31832</v>
          </cell>
          <cell r="B2779">
            <v>11</v>
          </cell>
          <cell r="C2779">
            <v>8.5500000000000007</v>
          </cell>
          <cell r="D2779" t="str">
            <v>Animal Crossing: New Horizons Character</v>
          </cell>
          <cell r="E2779">
            <v>7</v>
          </cell>
          <cell r="F2779">
            <v>14.99</v>
          </cell>
          <cell r="G2779" t="str">
            <v>5054131318324</v>
          </cell>
          <cell r="H2779">
            <v>0</v>
          </cell>
          <cell r="I2779">
            <v>0</v>
          </cell>
          <cell r="J2779">
            <v>0</v>
          </cell>
          <cell r="K2779" t="str">
            <v>Creatief-&gt;Knutselen</v>
          </cell>
          <cell r="L2779" t="str">
            <v>Beschikbaar</v>
          </cell>
          <cell r="M2779" t="str">
            <v>Aquabeads</v>
          </cell>
        </row>
        <row r="2780">
          <cell r="A2780" t="str">
            <v>EPO-31837</v>
          </cell>
          <cell r="B2780">
            <v>11</v>
          </cell>
          <cell r="C2780">
            <v>14.25</v>
          </cell>
          <cell r="D2780" t="str">
            <v>De Betoverde Wereld Set</v>
          </cell>
          <cell r="E2780">
            <v>4</v>
          </cell>
          <cell r="F2780">
            <v>24.99</v>
          </cell>
          <cell r="G2780" t="str">
            <v>5054131318379</v>
          </cell>
          <cell r="H2780">
            <v>3</v>
          </cell>
          <cell r="I2780">
            <v>0</v>
          </cell>
          <cell r="J2780">
            <v>0</v>
          </cell>
          <cell r="K2780" t="str">
            <v>Creatief-&gt;Knutselen</v>
          </cell>
          <cell r="L2780" t="str">
            <v>Beschikbaar</v>
          </cell>
          <cell r="M2780" t="str">
            <v>Aquabeads</v>
          </cell>
        </row>
        <row r="2781">
          <cell r="A2781" t="str">
            <v>EPO-31838</v>
          </cell>
          <cell r="B2781">
            <v>11</v>
          </cell>
          <cell r="C2781">
            <v>19.95</v>
          </cell>
          <cell r="D2781" t="str">
            <v>Dag Op De Boerderij Box</v>
          </cell>
          <cell r="E2781">
            <v>4</v>
          </cell>
          <cell r="F2781">
            <v>34.99</v>
          </cell>
          <cell r="G2781" t="str">
            <v>5054131318386</v>
          </cell>
          <cell r="H2781">
            <v>4</v>
          </cell>
          <cell r="I2781">
            <v>0</v>
          </cell>
          <cell r="J2781">
            <v>0</v>
          </cell>
          <cell r="K2781" t="str">
            <v>Creatief-&gt;Knutselen</v>
          </cell>
          <cell r="L2781" t="str">
            <v>Beschikbaar</v>
          </cell>
          <cell r="M2781" t="str">
            <v>Aquabeads</v>
          </cell>
        </row>
        <row r="2782">
          <cell r="A2782" t="str">
            <v>EPO-31901</v>
          </cell>
          <cell r="B2782">
            <v>11</v>
          </cell>
          <cell r="C2782">
            <v>14.9</v>
          </cell>
          <cell r="D2782" t="str">
            <v>Disney Prinses Tiara Set</v>
          </cell>
          <cell r="E2782">
            <v>4</v>
          </cell>
          <cell r="F2782">
            <v>25.99</v>
          </cell>
          <cell r="G2782" t="str">
            <v>5054131319017</v>
          </cell>
          <cell r="H2782">
            <v>4</v>
          </cell>
          <cell r="I2782">
            <v>0</v>
          </cell>
          <cell r="J2782">
            <v>0</v>
          </cell>
          <cell r="K2782" t="str">
            <v>Creatief-&gt;Knutselen</v>
          </cell>
          <cell r="L2782" t="str">
            <v>Beschikbaar</v>
          </cell>
          <cell r="M2782" t="str">
            <v>Aquabeads</v>
          </cell>
        </row>
        <row r="2783">
          <cell r="A2783" t="str">
            <v>EPO-31912</v>
          </cell>
          <cell r="B2783">
            <v>11</v>
          </cell>
          <cell r="C2783">
            <v>11.4</v>
          </cell>
          <cell r="D2783" t="str">
            <v>Beginners Meeneem Koffer</v>
          </cell>
          <cell r="E2783">
            <v>4</v>
          </cell>
          <cell r="F2783">
            <v>19.989999999999998</v>
          </cell>
          <cell r="G2783" t="str">
            <v>5054131319123</v>
          </cell>
          <cell r="H2783">
            <v>2</v>
          </cell>
          <cell r="I2783">
            <v>1</v>
          </cell>
          <cell r="J2783">
            <v>0</v>
          </cell>
          <cell r="K2783" t="str">
            <v>Creatief-&gt;Overig en accessoires</v>
          </cell>
          <cell r="L2783" t="str">
            <v>Beschikbaar</v>
          </cell>
          <cell r="M2783" t="str">
            <v>Aquabeads</v>
          </cell>
        </row>
        <row r="2784">
          <cell r="A2784" t="str">
            <v>EPO-31913</v>
          </cell>
          <cell r="B2784">
            <v>11</v>
          </cell>
          <cell r="C2784">
            <v>17.05</v>
          </cell>
          <cell r="D2784" t="str">
            <v>Navulling Mega Parelbox</v>
          </cell>
          <cell r="E2784">
            <v>4</v>
          </cell>
          <cell r="F2784">
            <v>29.99</v>
          </cell>
          <cell r="G2784" t="str">
            <v>5054131319130</v>
          </cell>
          <cell r="H2784">
            <v>4</v>
          </cell>
          <cell r="I2784">
            <v>0</v>
          </cell>
          <cell r="J2784">
            <v>0</v>
          </cell>
          <cell r="K2784" t="str">
            <v>Creatief-&gt;Knutselen</v>
          </cell>
          <cell r="L2784" t="str">
            <v>Beschikbaar</v>
          </cell>
          <cell r="M2784" t="str">
            <v>Aquabeads</v>
          </cell>
        </row>
        <row r="2785">
          <cell r="A2785" t="str">
            <v>EPO-31914</v>
          </cell>
          <cell r="B2785">
            <v>11</v>
          </cell>
          <cell r="C2785">
            <v>22.85</v>
          </cell>
          <cell r="D2785" t="str">
            <v>Luxe Meeneemtas</v>
          </cell>
          <cell r="E2785">
            <v>4</v>
          </cell>
          <cell r="F2785">
            <v>39.99</v>
          </cell>
          <cell r="G2785" t="str">
            <v>5054131319147</v>
          </cell>
          <cell r="H2785">
            <v>2</v>
          </cell>
          <cell r="I2785">
            <v>0</v>
          </cell>
          <cell r="J2785">
            <v>0</v>
          </cell>
          <cell r="K2785" t="str">
            <v>Creatief-&gt;Knutselen</v>
          </cell>
          <cell r="L2785" t="str">
            <v>Beschikbaar</v>
          </cell>
          <cell r="M2785" t="str">
            <v>Aquabeads</v>
          </cell>
        </row>
        <row r="2786">
          <cell r="A2786" t="str">
            <v>EPO-31915</v>
          </cell>
          <cell r="B2786">
            <v>11</v>
          </cell>
          <cell r="C2786">
            <v>4.55</v>
          </cell>
          <cell r="D2786" t="str">
            <v>Navulling Dierenvrienden</v>
          </cell>
          <cell r="E2786">
            <v>4</v>
          </cell>
          <cell r="F2786">
            <v>8.99</v>
          </cell>
          <cell r="G2786" t="str">
            <v>5054131319154</v>
          </cell>
          <cell r="H2786">
            <v>0</v>
          </cell>
          <cell r="I2786">
            <v>0</v>
          </cell>
          <cell r="J2786">
            <v>2</v>
          </cell>
          <cell r="K2786" t="str">
            <v>Creatief-&gt;Overig en accessoires</v>
          </cell>
          <cell r="L2786" t="str">
            <v>Beschikbaar</v>
          </cell>
          <cell r="M2786" t="str">
            <v>Aquabeads</v>
          </cell>
        </row>
        <row r="2787">
          <cell r="A2787" t="str">
            <v>EPO-31944</v>
          </cell>
          <cell r="B2787">
            <v>11</v>
          </cell>
          <cell r="C2787">
            <v>14.25</v>
          </cell>
          <cell r="D2787" t="str">
            <v>Eenhoornset</v>
          </cell>
          <cell r="E2787">
            <v>4</v>
          </cell>
          <cell r="F2787">
            <v>22.99</v>
          </cell>
          <cell r="G2787" t="str">
            <v>5054131319444</v>
          </cell>
          <cell r="H2787">
            <v>7</v>
          </cell>
          <cell r="I2787">
            <v>0</v>
          </cell>
          <cell r="J2787">
            <v>0</v>
          </cell>
          <cell r="K2787" t="str">
            <v>Creatief-&gt;Overig en accessoires</v>
          </cell>
          <cell r="L2787" t="str">
            <v>Beschikbaar</v>
          </cell>
          <cell r="M2787" t="str">
            <v>Aquabeads</v>
          </cell>
        </row>
        <row r="2788">
          <cell r="A2788" t="str">
            <v>EPO-31946</v>
          </cell>
          <cell r="B2788">
            <v>11</v>
          </cell>
          <cell r="C2788">
            <v>9.1</v>
          </cell>
          <cell r="D2788" t="str">
            <v>Super Mario Character Set</v>
          </cell>
          <cell r="E2788">
            <v>4</v>
          </cell>
          <cell r="F2788">
            <v>15.99</v>
          </cell>
          <cell r="G2788" t="str">
            <v>5054131319468</v>
          </cell>
          <cell r="H2788">
            <v>0</v>
          </cell>
          <cell r="I2788">
            <v>0</v>
          </cell>
          <cell r="J2788">
            <v>0</v>
          </cell>
          <cell r="K2788" t="str">
            <v>Creatief-&gt;Overig en accessoires</v>
          </cell>
          <cell r="L2788" t="str">
            <v>Beschikbaar</v>
          </cell>
          <cell r="M2788" t="str">
            <v>Aquabeads</v>
          </cell>
        </row>
        <row r="2789">
          <cell r="A2789" t="str">
            <v>EPO-31967</v>
          </cell>
          <cell r="B2789">
            <v>11</v>
          </cell>
          <cell r="C2789">
            <v>22.85</v>
          </cell>
          <cell r="D2789" t="str">
            <v>Artiesten Meeneemkoffer</v>
          </cell>
          <cell r="E2789">
            <v>4</v>
          </cell>
          <cell r="F2789">
            <v>39.99</v>
          </cell>
          <cell r="G2789" t="str">
            <v>5054131319673</v>
          </cell>
          <cell r="H2789">
            <v>4</v>
          </cell>
          <cell r="I2789">
            <v>0</v>
          </cell>
          <cell r="J2789">
            <v>0</v>
          </cell>
          <cell r="K2789" t="str">
            <v>Creatief-&gt;Overig en accessoires</v>
          </cell>
          <cell r="L2789" t="str">
            <v>Beschikbaar</v>
          </cell>
          <cell r="M2789" t="str">
            <v>Aquabeads</v>
          </cell>
        </row>
        <row r="2790">
          <cell r="A2790" t="str">
            <v>EPO-31993</v>
          </cell>
          <cell r="B2790">
            <v>11</v>
          </cell>
          <cell r="C2790">
            <v>22.85</v>
          </cell>
          <cell r="D2790" t="str">
            <v>Luxe Rugzak</v>
          </cell>
          <cell r="E2790">
            <v>4</v>
          </cell>
          <cell r="F2790">
            <v>39.99</v>
          </cell>
          <cell r="G2790" t="str">
            <v>5054131319932</v>
          </cell>
          <cell r="H2790">
            <v>0</v>
          </cell>
          <cell r="I2790">
            <v>0</v>
          </cell>
          <cell r="J2790">
            <v>0</v>
          </cell>
          <cell r="K2790" t="str">
            <v>Creatief-&gt;Knutselen</v>
          </cell>
          <cell r="L2790" t="str">
            <v>Beschikbaar</v>
          </cell>
          <cell r="M2790" t="str">
            <v>Aquabeads</v>
          </cell>
        </row>
        <row r="2791">
          <cell r="A2791" t="str">
            <v>EPO-31994</v>
          </cell>
          <cell r="B2791">
            <v>11</v>
          </cell>
          <cell r="C2791">
            <v>14.25</v>
          </cell>
          <cell r="D2791" t="str">
            <v>Dinosaurus Wereld</v>
          </cell>
          <cell r="E2791">
            <v>4</v>
          </cell>
          <cell r="F2791">
            <v>24.99</v>
          </cell>
          <cell r="G2791" t="str">
            <v>5054131319949</v>
          </cell>
          <cell r="H2791">
            <v>7</v>
          </cell>
          <cell r="I2791">
            <v>0</v>
          </cell>
          <cell r="J2791">
            <v>0</v>
          </cell>
          <cell r="K2791" t="str">
            <v>Creatief-&gt;Overig en accessoires</v>
          </cell>
          <cell r="L2791" t="str">
            <v>Beschikbaar</v>
          </cell>
          <cell r="M2791" t="str">
            <v>Aquabeads</v>
          </cell>
        </row>
        <row r="2792">
          <cell r="A2792" t="str">
            <v>EPO-31995</v>
          </cell>
          <cell r="B2792">
            <v>11</v>
          </cell>
          <cell r="C2792">
            <v>14.25</v>
          </cell>
          <cell r="D2792" t="str">
            <v>Navulling Glans Parel Pakket</v>
          </cell>
          <cell r="E2792">
            <v>4</v>
          </cell>
          <cell r="F2792">
            <v>24.99</v>
          </cell>
          <cell r="G2792" t="str">
            <v>5054131319956</v>
          </cell>
          <cell r="H2792">
            <v>9</v>
          </cell>
          <cell r="I2792">
            <v>0</v>
          </cell>
          <cell r="J2792">
            <v>0</v>
          </cell>
          <cell r="K2792" t="str">
            <v>Creatief-&gt;Overig en accessoires</v>
          </cell>
          <cell r="L2792" t="str">
            <v>Beschikbaar</v>
          </cell>
          <cell r="M2792" t="str">
            <v>Aquabeads</v>
          </cell>
        </row>
        <row r="2793">
          <cell r="A2793" t="str">
            <v>EPO-31997</v>
          </cell>
          <cell r="B2793">
            <v>11</v>
          </cell>
          <cell r="C2793">
            <v>14.25</v>
          </cell>
          <cell r="D2793" t="str">
            <v>Disney Princess Verkleed Set</v>
          </cell>
          <cell r="E2793">
            <v>4</v>
          </cell>
          <cell r="F2793">
            <v>24.99</v>
          </cell>
          <cell r="G2793" t="str">
            <v>5054131319970</v>
          </cell>
          <cell r="H2793">
            <v>4</v>
          </cell>
          <cell r="I2793">
            <v>0</v>
          </cell>
          <cell r="J2793">
            <v>0</v>
          </cell>
          <cell r="K2793" t="str">
            <v>Creatief-&gt;Knutselen</v>
          </cell>
          <cell r="L2793" t="str">
            <v>Beschikbaar</v>
          </cell>
          <cell r="M2793" t="str">
            <v>Aquabeads</v>
          </cell>
        </row>
        <row r="2794">
          <cell r="A2794" t="str">
            <v>EPO-31999</v>
          </cell>
          <cell r="B2794">
            <v>11</v>
          </cell>
          <cell r="C2794">
            <v>5.7</v>
          </cell>
          <cell r="D2794" t="str">
            <v>Basis Starter Set</v>
          </cell>
          <cell r="E2794">
            <v>12</v>
          </cell>
          <cell r="F2794">
            <v>9.99</v>
          </cell>
          <cell r="G2794" t="str">
            <v>5054131319994</v>
          </cell>
          <cell r="H2794">
            <v>0</v>
          </cell>
          <cell r="I2794">
            <v>0</v>
          </cell>
          <cell r="J2794">
            <v>8</v>
          </cell>
          <cell r="K2794" t="str">
            <v>Creatief-&gt;Knutselen</v>
          </cell>
          <cell r="L2794" t="str">
            <v>Herprint</v>
          </cell>
          <cell r="M2794" t="str">
            <v>Aquabeads</v>
          </cell>
        </row>
        <row r="2795">
          <cell r="A2795" t="str">
            <v>EPO-32000</v>
          </cell>
          <cell r="B2795">
            <v>11</v>
          </cell>
          <cell r="C2795">
            <v>3.42</v>
          </cell>
          <cell r="D2795" t="str">
            <v>Mini Speelset</v>
          </cell>
          <cell r="E2795">
            <v>12</v>
          </cell>
          <cell r="F2795">
            <v>5.99</v>
          </cell>
          <cell r="G2795" t="str">
            <v>5054131320006</v>
          </cell>
          <cell r="H2795">
            <v>11</v>
          </cell>
          <cell r="I2795">
            <v>0</v>
          </cell>
          <cell r="J2795">
            <v>0</v>
          </cell>
          <cell r="K2795" t="str">
            <v>Creatief-&gt;Overig en accessoires</v>
          </cell>
          <cell r="L2795" t="str">
            <v>Beschikbaar</v>
          </cell>
          <cell r="M2795" t="str">
            <v>Aquabeads</v>
          </cell>
        </row>
        <row r="2796">
          <cell r="A2796" t="str">
            <v>EPO-35006</v>
          </cell>
          <cell r="B2796">
            <v>11</v>
          </cell>
          <cell r="C2796">
            <v>11.4</v>
          </cell>
          <cell r="D2796" t="str">
            <v>Aquabeads Nagelstudio- Disney Princess</v>
          </cell>
          <cell r="E2796">
            <v>4</v>
          </cell>
          <cell r="F2796">
            <v>19.989999999999998</v>
          </cell>
          <cell r="G2796" t="str">
            <v>5054131350065</v>
          </cell>
          <cell r="H2796">
            <v>4</v>
          </cell>
          <cell r="I2796">
            <v>0</v>
          </cell>
          <cell r="J2796">
            <v>0</v>
          </cell>
          <cell r="K2796" t="str">
            <v>Creatief-&gt;Overig en accessoires</v>
          </cell>
          <cell r="L2796" t="str">
            <v>Beschikbaar</v>
          </cell>
          <cell r="M2796" t="str">
            <v>Aquabeads</v>
          </cell>
        </row>
        <row r="2797">
          <cell r="A2797" t="str">
            <v>EPO-35007</v>
          </cell>
          <cell r="B2797">
            <v>11</v>
          </cell>
          <cell r="C2797">
            <v>5.7</v>
          </cell>
          <cell r="D2797" t="str">
            <v>Fancy Nagel Navulling</v>
          </cell>
          <cell r="E2797">
            <v>4</v>
          </cell>
          <cell r="F2797">
            <v>9.99</v>
          </cell>
          <cell r="G2797" t="str">
            <v>5054131350072</v>
          </cell>
          <cell r="H2797">
            <v>2</v>
          </cell>
          <cell r="I2797">
            <v>0</v>
          </cell>
          <cell r="J2797">
            <v>0</v>
          </cell>
          <cell r="K2797" t="str">
            <v>Creatief-&gt;Overig en accessoires</v>
          </cell>
          <cell r="L2797" t="str">
            <v>Beschikbaar</v>
          </cell>
          <cell r="M2797" t="str">
            <v>Aquabeads</v>
          </cell>
        </row>
        <row r="2798">
          <cell r="A2798" t="str">
            <v>EPO-35009</v>
          </cell>
          <cell r="B2798">
            <v>11</v>
          </cell>
          <cell r="C2798">
            <v>5.7</v>
          </cell>
          <cell r="D2798" t="str">
            <v>Dreamy Nagel Navulling</v>
          </cell>
          <cell r="E2798">
            <v>4</v>
          </cell>
          <cell r="F2798">
            <v>9.99</v>
          </cell>
          <cell r="G2798" t="str">
            <v>5054131350096</v>
          </cell>
          <cell r="H2798">
            <v>5</v>
          </cell>
          <cell r="I2798">
            <v>0</v>
          </cell>
          <cell r="J2798">
            <v>0</v>
          </cell>
          <cell r="K2798" t="str">
            <v>Creatief-&gt;Overig en accessoires</v>
          </cell>
          <cell r="L2798" t="str">
            <v>Beschikbaar</v>
          </cell>
          <cell r="M2798" t="str">
            <v>Aquabeads</v>
          </cell>
        </row>
        <row r="2799">
          <cell r="A2799" t="str">
            <v>EPO-35027</v>
          </cell>
          <cell r="B2799">
            <v>11</v>
          </cell>
          <cell r="C2799">
            <v>14.25</v>
          </cell>
          <cell r="D2799" t="str">
            <v>Veelkleurige Nagelset</v>
          </cell>
          <cell r="E2799">
            <v>4</v>
          </cell>
          <cell r="F2799">
            <v>24.99</v>
          </cell>
          <cell r="G2799" t="str">
            <v>5054131350270</v>
          </cell>
          <cell r="H2799">
            <v>4</v>
          </cell>
          <cell r="I2799">
            <v>0</v>
          </cell>
          <cell r="J2799">
            <v>0</v>
          </cell>
          <cell r="K2799" t="str">
            <v>Creatief-&gt;Knutselen</v>
          </cell>
          <cell r="L2799" t="str">
            <v>Beschikbaar</v>
          </cell>
          <cell r="M2799" t="str">
            <v>Aquabeads</v>
          </cell>
        </row>
        <row r="2800">
          <cell r="A2800" t="str">
            <v>EPO-35046</v>
          </cell>
          <cell r="B2800">
            <v>11</v>
          </cell>
          <cell r="C2800">
            <v>14.25</v>
          </cell>
          <cell r="D2800" t="str">
            <v>Ocean Dierenset</v>
          </cell>
          <cell r="E2800">
            <v>4</v>
          </cell>
          <cell r="F2800">
            <v>24.99</v>
          </cell>
          <cell r="G2800" t="str">
            <v>5054131350461</v>
          </cell>
          <cell r="H2800">
            <v>3</v>
          </cell>
          <cell r="I2800">
            <v>0</v>
          </cell>
          <cell r="J2800">
            <v>0</v>
          </cell>
          <cell r="K2800" t="str">
            <v>Creatief-&gt;Overig en accessoires</v>
          </cell>
          <cell r="L2800" t="str">
            <v>Beschikbaar</v>
          </cell>
          <cell r="M2800" t="str">
            <v>Aquabeads</v>
          </cell>
        </row>
        <row r="2801">
          <cell r="A2801" t="str">
            <v>EPO-35055</v>
          </cell>
          <cell r="B2801">
            <v>11</v>
          </cell>
          <cell r="C2801">
            <v>520</v>
          </cell>
          <cell r="D2801" t="str">
            <v>Display Aquabeads (2023)</v>
          </cell>
          <cell r="E2801">
            <v>1</v>
          </cell>
          <cell r="F2801">
            <v>0</v>
          </cell>
          <cell r="G2801" t="str">
            <v>5054131350553</v>
          </cell>
          <cell r="H2801">
            <v>2</v>
          </cell>
          <cell r="I2801">
            <v>0</v>
          </cell>
          <cell r="J2801">
            <v>0</v>
          </cell>
          <cell r="K2801" t="str">
            <v>Creatief-&gt;Knutselen</v>
          </cell>
          <cell r="L2801" t="str">
            <v>Beschikbaar</v>
          </cell>
          <cell r="M2801" t="str">
            <v>Aquabeads</v>
          </cell>
        </row>
        <row r="2802">
          <cell r="A2802" t="str">
            <v>EPO-35059</v>
          </cell>
          <cell r="B2802">
            <v>11</v>
          </cell>
          <cell r="C2802">
            <v>5.7</v>
          </cell>
          <cell r="D2802" t="str">
            <v>Sprankelende navulling nagelset</v>
          </cell>
          <cell r="E2802">
            <v>4</v>
          </cell>
          <cell r="F2802">
            <v>9.99</v>
          </cell>
          <cell r="G2802" t="str">
            <v>5054131350591</v>
          </cell>
          <cell r="H2802">
            <v>4</v>
          </cell>
          <cell r="I2802">
            <v>0</v>
          </cell>
          <cell r="J2802">
            <v>0</v>
          </cell>
          <cell r="K2802" t="str">
            <v>Creatief-&gt;Knutselen</v>
          </cell>
          <cell r="L2802" t="str">
            <v>Beschikbaar</v>
          </cell>
          <cell r="M2802" t="str">
            <v>Aquabeads</v>
          </cell>
        </row>
        <row r="2803">
          <cell r="A2803" t="str">
            <v>EPO-35060</v>
          </cell>
          <cell r="B2803">
            <v>11</v>
          </cell>
          <cell r="C2803">
            <v>5.7</v>
          </cell>
          <cell r="D2803" t="str">
            <v>Magische navulling nagelset</v>
          </cell>
          <cell r="E2803">
            <v>4</v>
          </cell>
          <cell r="F2803">
            <v>9.99</v>
          </cell>
          <cell r="G2803" t="str">
            <v>5054131350607</v>
          </cell>
          <cell r="H2803">
            <v>4</v>
          </cell>
          <cell r="I2803">
            <v>0</v>
          </cell>
          <cell r="J2803">
            <v>0</v>
          </cell>
          <cell r="K2803" t="str">
            <v>Creatief-&gt;Knutselen</v>
          </cell>
          <cell r="L2803" t="str">
            <v>Beschikbaar</v>
          </cell>
          <cell r="M2803" t="str">
            <v>Aquabeads</v>
          </cell>
        </row>
        <row r="2804">
          <cell r="A2804" t="str">
            <v>EPO-35067</v>
          </cell>
          <cell r="B2804">
            <v>11</v>
          </cell>
          <cell r="C2804">
            <v>5.7</v>
          </cell>
          <cell r="D2804" t="str">
            <v>Schattige dierenset</v>
          </cell>
          <cell r="E2804">
            <v>4</v>
          </cell>
          <cell r="F2804">
            <v>9.99</v>
          </cell>
          <cell r="G2804" t="str">
            <v>5054131350676</v>
          </cell>
          <cell r="H2804">
            <v>4</v>
          </cell>
          <cell r="I2804">
            <v>0</v>
          </cell>
          <cell r="J2804">
            <v>0</v>
          </cell>
          <cell r="K2804" t="str">
            <v>Creatief-&gt;Knutselen</v>
          </cell>
          <cell r="L2804" t="str">
            <v>Beschikbaar</v>
          </cell>
          <cell r="M2804" t="str">
            <v>Aquabeads</v>
          </cell>
        </row>
        <row r="2805">
          <cell r="A2805" t="str">
            <v>EPO-4018</v>
          </cell>
          <cell r="B2805">
            <v>11</v>
          </cell>
          <cell r="C2805">
            <v>14.9</v>
          </cell>
          <cell r="D2805" t="str">
            <v>Familie Egel</v>
          </cell>
          <cell r="E2805">
            <v>6</v>
          </cell>
          <cell r="F2805">
            <v>25.99</v>
          </cell>
          <cell r="G2805" t="str">
            <v>5054131040188</v>
          </cell>
          <cell r="H2805">
            <v>4</v>
          </cell>
          <cell r="I2805">
            <v>0</v>
          </cell>
          <cell r="J2805">
            <v>0</v>
          </cell>
          <cell r="K2805" t="str">
            <v>Pluche en Speelfiguren-&gt;Speelfiguurset; Thema</v>
          </cell>
          <cell r="L2805" t="str">
            <v>Beschikbaar</v>
          </cell>
          <cell r="M2805" t="str">
            <v>Sylvanian Families</v>
          </cell>
        </row>
        <row r="2806">
          <cell r="A2806" t="str">
            <v>EPO-4030</v>
          </cell>
          <cell r="B2806">
            <v>11</v>
          </cell>
          <cell r="C2806">
            <v>14.25</v>
          </cell>
          <cell r="D2806" t="str">
            <v>Familie Katoenstaartkonijn</v>
          </cell>
          <cell r="E2806">
            <v>6</v>
          </cell>
          <cell r="F2806">
            <v>24.99</v>
          </cell>
          <cell r="G2806" t="str">
            <v>5054131040300</v>
          </cell>
          <cell r="H2806">
            <v>4</v>
          </cell>
          <cell r="I2806">
            <v>0</v>
          </cell>
          <cell r="J2806">
            <v>0</v>
          </cell>
          <cell r="K2806" t="str">
            <v>Pluche en Speelfiguren-&gt;Speelfiguurset</v>
          </cell>
          <cell r="L2806" t="str">
            <v>Beschikbaar</v>
          </cell>
          <cell r="M2806" t="str">
            <v>Sylvanian Families</v>
          </cell>
        </row>
        <row r="2807">
          <cell r="A2807" t="str">
            <v>EPO-4172</v>
          </cell>
          <cell r="B2807">
            <v>11</v>
          </cell>
          <cell r="C2807">
            <v>15.45</v>
          </cell>
          <cell r="D2807" t="str">
            <v>Familie Walnoot Eekhoorn</v>
          </cell>
          <cell r="E2807">
            <v>6</v>
          </cell>
          <cell r="F2807">
            <v>26.99</v>
          </cell>
          <cell r="G2807" t="str">
            <v>5054131041727</v>
          </cell>
          <cell r="H2807">
            <v>6</v>
          </cell>
          <cell r="I2807">
            <v>0</v>
          </cell>
          <cell r="J2807">
            <v>0</v>
          </cell>
          <cell r="K2807" t="str">
            <v>Pluche en Speelfiguren-&gt;Speelfiguurset</v>
          </cell>
          <cell r="L2807" t="str">
            <v>Beschikbaar</v>
          </cell>
          <cell r="M2807" t="str">
            <v>Sylvanian Families</v>
          </cell>
        </row>
        <row r="2808">
          <cell r="A2808" t="str">
            <v>EPO-4464</v>
          </cell>
          <cell r="B2808">
            <v>11</v>
          </cell>
          <cell r="C2808">
            <v>10.85</v>
          </cell>
          <cell r="D2808" t="str">
            <v>Set Van 3 Meubels</v>
          </cell>
          <cell r="E2808">
            <v>6</v>
          </cell>
          <cell r="F2808">
            <v>18.989999999999998</v>
          </cell>
          <cell r="G2808" t="str">
            <v>5054131044643</v>
          </cell>
          <cell r="H2808">
            <v>5</v>
          </cell>
          <cell r="I2808">
            <v>0</v>
          </cell>
          <cell r="J2808">
            <v>0</v>
          </cell>
          <cell r="K2808" t="str">
            <v>Pluche en Speelfiguren-&gt;Speelfiguur</v>
          </cell>
          <cell r="L2808" t="str">
            <v>Beschikbaar</v>
          </cell>
          <cell r="M2808" t="str">
            <v>Sylvanian Families</v>
          </cell>
        </row>
        <row r="2809">
          <cell r="A2809" t="str">
            <v>EPO-4506</v>
          </cell>
          <cell r="B2809">
            <v>11</v>
          </cell>
          <cell r="C2809">
            <v>5.7</v>
          </cell>
          <cell r="D2809" t="str">
            <v>Eettafelset</v>
          </cell>
          <cell r="E2809">
            <v>6</v>
          </cell>
          <cell r="F2809">
            <v>9.99</v>
          </cell>
          <cell r="G2809" t="str">
            <v>5054131045060</v>
          </cell>
          <cell r="H2809">
            <v>2</v>
          </cell>
          <cell r="I2809">
            <v>0</v>
          </cell>
          <cell r="J2809">
            <v>0</v>
          </cell>
          <cell r="K2809" t="str">
            <v>Pluche en Speelfiguren-&gt;Speelfiguur</v>
          </cell>
          <cell r="L2809" t="str">
            <v>Beschikbaar</v>
          </cell>
          <cell r="M2809" t="str">
            <v>Sylvanian Families</v>
          </cell>
        </row>
        <row r="2810">
          <cell r="A2810" t="str">
            <v>EPO-4533</v>
          </cell>
          <cell r="B2810">
            <v>11</v>
          </cell>
          <cell r="C2810">
            <v>4</v>
          </cell>
          <cell r="D2810" t="str">
            <v>Dubbele Kinderwagen</v>
          </cell>
          <cell r="E2810">
            <v>6</v>
          </cell>
          <cell r="F2810">
            <v>6.99</v>
          </cell>
          <cell r="G2810" t="str">
            <v>5054131045336</v>
          </cell>
          <cell r="H2810">
            <v>6</v>
          </cell>
          <cell r="I2810">
            <v>0</v>
          </cell>
          <cell r="J2810">
            <v>0</v>
          </cell>
          <cell r="K2810" t="str">
            <v>Pluche en Speelfiguren-&gt;Speelfiguurset</v>
          </cell>
          <cell r="L2810" t="str">
            <v>Beschikbaar</v>
          </cell>
          <cell r="M2810" t="str">
            <v>Sylvanian Families</v>
          </cell>
        </row>
        <row r="2811">
          <cell r="A2811" t="str">
            <v>EPO-5013</v>
          </cell>
          <cell r="B2811">
            <v>11</v>
          </cell>
          <cell r="C2811">
            <v>11.4</v>
          </cell>
          <cell r="D2811" t="str">
            <v>Set Vader Chocoladekonijn</v>
          </cell>
          <cell r="E2811">
            <v>6</v>
          </cell>
          <cell r="F2811">
            <v>19.989999999999998</v>
          </cell>
          <cell r="G2811" t="str">
            <v>5054131050132</v>
          </cell>
          <cell r="H2811">
            <v>3</v>
          </cell>
          <cell r="I2811">
            <v>0</v>
          </cell>
          <cell r="J2811">
            <v>0</v>
          </cell>
          <cell r="K2811" t="str">
            <v>Pluche en Speelfiguren-&gt;Speelfiguurset</v>
          </cell>
          <cell r="L2811" t="str">
            <v>Beschikbaar</v>
          </cell>
          <cell r="M2811" t="str">
            <v>Sylvanian Families</v>
          </cell>
        </row>
        <row r="2812">
          <cell r="A2812" t="str">
            <v>EPO-5014</v>
          </cell>
          <cell r="B2812">
            <v>11</v>
          </cell>
          <cell r="C2812">
            <v>11.4</v>
          </cell>
          <cell r="D2812" t="str">
            <v>Set Moeder Chocoladekonijn</v>
          </cell>
          <cell r="E2812">
            <v>6</v>
          </cell>
          <cell r="F2812">
            <v>19.989999999999998</v>
          </cell>
          <cell r="G2812" t="str">
            <v>5054131050149</v>
          </cell>
          <cell r="H2812">
            <v>4</v>
          </cell>
          <cell r="I2812">
            <v>0</v>
          </cell>
          <cell r="J2812">
            <v>0</v>
          </cell>
          <cell r="K2812" t="str">
            <v>Pluche en Speelfiguren-&gt;Speelfiguurset</v>
          </cell>
          <cell r="L2812" t="str">
            <v>Beschikbaar</v>
          </cell>
          <cell r="M2812" t="str">
            <v>Sylvanian Families</v>
          </cell>
        </row>
        <row r="2813">
          <cell r="A2813" t="str">
            <v>EPO-5015</v>
          </cell>
          <cell r="B2813">
            <v>11</v>
          </cell>
          <cell r="C2813">
            <v>11.4</v>
          </cell>
          <cell r="D2813" t="str">
            <v>Set Broer Chocoladekonijn</v>
          </cell>
          <cell r="E2813">
            <v>6</v>
          </cell>
          <cell r="F2813">
            <v>19.989999999999998</v>
          </cell>
          <cell r="G2813" t="str">
            <v>5054131050156</v>
          </cell>
          <cell r="H2813">
            <v>5</v>
          </cell>
          <cell r="I2813">
            <v>0</v>
          </cell>
          <cell r="J2813">
            <v>0</v>
          </cell>
          <cell r="K2813" t="str">
            <v>Pluche en Speelfiguren-&gt;Speelfiguurset</v>
          </cell>
          <cell r="L2813" t="str">
            <v>Beschikbaar</v>
          </cell>
          <cell r="M2813" t="str">
            <v>Sylvanian Families</v>
          </cell>
        </row>
        <row r="2814">
          <cell r="A2814" t="str">
            <v>EPO-5016</v>
          </cell>
          <cell r="B2814">
            <v>11</v>
          </cell>
          <cell r="C2814">
            <v>11.4</v>
          </cell>
          <cell r="D2814" t="str">
            <v>Set Zus Chocoladekonijn</v>
          </cell>
          <cell r="E2814">
            <v>6</v>
          </cell>
          <cell r="F2814">
            <v>19.989999999999998</v>
          </cell>
          <cell r="G2814" t="str">
            <v>5054131050163</v>
          </cell>
          <cell r="H2814">
            <v>4</v>
          </cell>
          <cell r="I2814">
            <v>0</v>
          </cell>
          <cell r="J2814">
            <v>0</v>
          </cell>
          <cell r="K2814" t="str">
            <v>Pluche en Speelfiguren-&gt;Speelfiguurset</v>
          </cell>
          <cell r="L2814" t="str">
            <v>Beschikbaar</v>
          </cell>
          <cell r="M2814" t="str">
            <v>Sylvanian Families</v>
          </cell>
        </row>
        <row r="2815">
          <cell r="A2815" t="str">
            <v>EPO-5017</v>
          </cell>
          <cell r="B2815">
            <v>11</v>
          </cell>
          <cell r="C2815">
            <v>8</v>
          </cell>
          <cell r="D2815" t="str">
            <v>Set Baby Chocoladekonijn</v>
          </cell>
          <cell r="E2815">
            <v>6</v>
          </cell>
          <cell r="F2815">
            <v>14.99</v>
          </cell>
          <cell r="G2815" t="str">
            <v>5054131050170</v>
          </cell>
          <cell r="H2815">
            <v>3</v>
          </cell>
          <cell r="I2815">
            <v>0</v>
          </cell>
          <cell r="J2815">
            <v>0</v>
          </cell>
          <cell r="K2815" t="str">
            <v>Pluche en Speelfiguren-&gt;Speelfiguur</v>
          </cell>
          <cell r="L2815" t="str">
            <v>Beschikbaar</v>
          </cell>
          <cell r="M2815" t="str">
            <v>Sylvanian Families</v>
          </cell>
        </row>
        <row r="2816">
          <cell r="A2816" t="str">
            <v>EPO-5019</v>
          </cell>
          <cell r="B2816">
            <v>11</v>
          </cell>
          <cell r="C2816">
            <v>6.85</v>
          </cell>
          <cell r="D2816" t="str">
            <v>Twijfelaar-Bed</v>
          </cell>
          <cell r="E2816">
            <v>6</v>
          </cell>
          <cell r="F2816">
            <v>11.99</v>
          </cell>
          <cell r="G2816" t="str">
            <v>5054131050194</v>
          </cell>
          <cell r="H2816">
            <v>7</v>
          </cell>
          <cell r="I2816">
            <v>0</v>
          </cell>
          <cell r="J2816">
            <v>0</v>
          </cell>
          <cell r="K2816" t="str">
            <v>Pluche en Speelfiguren-&gt;Speelfiguur</v>
          </cell>
          <cell r="L2816" t="str">
            <v>Beschikbaar</v>
          </cell>
          <cell r="M2816" t="str">
            <v>Sylvanian Families</v>
          </cell>
        </row>
        <row r="2817">
          <cell r="A2817" t="str">
            <v>EPO-5045</v>
          </cell>
          <cell r="B2817">
            <v>11</v>
          </cell>
          <cell r="C2817">
            <v>45.5</v>
          </cell>
          <cell r="D2817" t="str">
            <v>Caravan</v>
          </cell>
          <cell r="E2817">
            <v>3</v>
          </cell>
          <cell r="F2817">
            <v>79.989999999999995</v>
          </cell>
          <cell r="G2817" t="str">
            <v>5054131050453</v>
          </cell>
          <cell r="H2817">
            <v>0</v>
          </cell>
          <cell r="I2817">
            <v>0</v>
          </cell>
          <cell r="J2817">
            <v>1</v>
          </cell>
          <cell r="K2817" t="str">
            <v>Pluche en Speelfiguren-&gt;Speelfiguurset</v>
          </cell>
          <cell r="L2817" t="str">
            <v>Herprint</v>
          </cell>
          <cell r="M2817" t="str">
            <v>Sylvanian Families</v>
          </cell>
        </row>
        <row r="2818">
          <cell r="A2818" t="str">
            <v>EPO-5059</v>
          </cell>
          <cell r="B2818">
            <v>11</v>
          </cell>
          <cell r="C2818">
            <v>16.55</v>
          </cell>
          <cell r="D2818" t="str">
            <v>Familie Beer</v>
          </cell>
          <cell r="E2818">
            <v>6</v>
          </cell>
          <cell r="F2818">
            <v>27.99</v>
          </cell>
          <cell r="G2818" t="str">
            <v>5054131050590</v>
          </cell>
          <cell r="H2818">
            <v>5</v>
          </cell>
          <cell r="I2818">
            <v>0</v>
          </cell>
          <cell r="J2818">
            <v>0</v>
          </cell>
          <cell r="K2818" t="str">
            <v>Pluche en Speelfiguren-&gt;Speelfiguurset</v>
          </cell>
          <cell r="L2818" t="str">
            <v>Beschikbaar</v>
          </cell>
          <cell r="M2818" t="str">
            <v>Sylvanian Families</v>
          </cell>
        </row>
        <row r="2819">
          <cell r="A2819" t="str">
            <v>EPO-5094</v>
          </cell>
          <cell r="B2819">
            <v>11</v>
          </cell>
          <cell r="C2819">
            <v>13.65</v>
          </cell>
          <cell r="D2819" t="str">
            <v>Set Voor Streekkliniek</v>
          </cell>
          <cell r="E2819">
            <v>6</v>
          </cell>
          <cell r="F2819">
            <v>22.99</v>
          </cell>
          <cell r="G2819" t="str">
            <v>5054131050941</v>
          </cell>
          <cell r="H2819">
            <v>0</v>
          </cell>
          <cell r="I2819">
            <v>0</v>
          </cell>
          <cell r="J2819">
            <v>1</v>
          </cell>
          <cell r="K2819" t="str">
            <v>Pluche en Speelfiguren-&gt;Speelfiguurset</v>
          </cell>
          <cell r="L2819" t="str">
            <v>Beschikbaar</v>
          </cell>
          <cell r="M2819" t="str">
            <v>Sylvanian Families</v>
          </cell>
        </row>
        <row r="2820">
          <cell r="A2820" t="str">
            <v>EPO-5095</v>
          </cell>
          <cell r="B2820">
            <v>11</v>
          </cell>
          <cell r="C2820">
            <v>11.4</v>
          </cell>
          <cell r="D2820" t="str">
            <v>Set Voor Streektandarts</v>
          </cell>
          <cell r="E2820">
            <v>6</v>
          </cell>
          <cell r="F2820">
            <v>19.989999999999998</v>
          </cell>
          <cell r="G2820" t="str">
            <v>5054131050958</v>
          </cell>
          <cell r="H2820">
            <v>0</v>
          </cell>
          <cell r="I2820">
            <v>0</v>
          </cell>
          <cell r="J2820">
            <v>1</v>
          </cell>
          <cell r="K2820" t="str">
            <v>Pluche en Speelfiguren-&gt;Speelfiguurset</v>
          </cell>
          <cell r="L2820" t="str">
            <v>Beschikbaar</v>
          </cell>
          <cell r="M2820" t="str">
            <v>Sylvanian Families</v>
          </cell>
        </row>
        <row r="2821">
          <cell r="A2821" t="str">
            <v>EPO-5096</v>
          </cell>
          <cell r="B2821">
            <v>11</v>
          </cell>
          <cell r="C2821">
            <v>28.5</v>
          </cell>
          <cell r="D2821" t="str">
            <v>Streekdokter</v>
          </cell>
          <cell r="E2821">
            <v>6</v>
          </cell>
          <cell r="F2821">
            <v>49.99</v>
          </cell>
          <cell r="G2821" t="str">
            <v>5054131050965</v>
          </cell>
          <cell r="H2821">
            <v>0</v>
          </cell>
          <cell r="I2821">
            <v>0</v>
          </cell>
          <cell r="J2821">
            <v>1</v>
          </cell>
          <cell r="K2821" t="str">
            <v>Pluche en Speelfiguren-&gt;Speelfiguurset</v>
          </cell>
          <cell r="L2821" t="str">
            <v>Beschikbaar</v>
          </cell>
          <cell r="M2821" t="str">
            <v>Sylvanian Families</v>
          </cell>
        </row>
        <row r="2822">
          <cell r="A2822" t="str">
            <v>EPO-5105</v>
          </cell>
          <cell r="B2822">
            <v>11</v>
          </cell>
          <cell r="C2822">
            <v>34.25</v>
          </cell>
          <cell r="D2822" t="str">
            <v>Sylvanian Families  5105 Streekschool</v>
          </cell>
          <cell r="E2822">
            <v>6</v>
          </cell>
          <cell r="F2822">
            <v>59.99</v>
          </cell>
          <cell r="G2822" t="str">
            <v>5054131051054</v>
          </cell>
          <cell r="H2822">
            <v>0</v>
          </cell>
          <cell r="I2822">
            <v>0</v>
          </cell>
          <cell r="J2822">
            <v>1</v>
          </cell>
          <cell r="K2822" t="str">
            <v>Pluche en Speelfiguren-&gt;Speelfiguurset</v>
          </cell>
          <cell r="L2822" t="str">
            <v>Herprint</v>
          </cell>
          <cell r="M2822" t="str">
            <v>SYLVANIAN FAMILIES</v>
          </cell>
        </row>
        <row r="2823">
          <cell r="A2823" t="str">
            <v>EPO-5180</v>
          </cell>
          <cell r="B2823">
            <v>11</v>
          </cell>
          <cell r="C2823">
            <v>16.55</v>
          </cell>
          <cell r="D2823" t="str">
            <v>Familie Gestreepte Kat</v>
          </cell>
          <cell r="E2823">
            <v>6</v>
          </cell>
          <cell r="F2823">
            <v>27.99</v>
          </cell>
          <cell r="G2823" t="str">
            <v>5054131051801</v>
          </cell>
          <cell r="H2823">
            <v>1</v>
          </cell>
          <cell r="I2823">
            <v>0</v>
          </cell>
          <cell r="J2823">
            <v>0</v>
          </cell>
          <cell r="K2823" t="str">
            <v>Pluche en Speelfiguren-&gt;Speelfiguurset</v>
          </cell>
          <cell r="L2823" t="str">
            <v>Beschikbaar</v>
          </cell>
          <cell r="M2823" t="str">
            <v>Sylvanian Families</v>
          </cell>
        </row>
        <row r="2824">
          <cell r="A2824" t="str">
            <v>EPO-5181</v>
          </cell>
          <cell r="B2824">
            <v>11</v>
          </cell>
          <cell r="C2824">
            <v>16.55</v>
          </cell>
          <cell r="D2824" t="str">
            <v>Familie Tuxedo Kat</v>
          </cell>
          <cell r="E2824">
            <v>6</v>
          </cell>
          <cell r="F2824">
            <v>27.99</v>
          </cell>
          <cell r="G2824" t="str">
            <v>5054131051818</v>
          </cell>
          <cell r="H2824">
            <v>5</v>
          </cell>
          <cell r="I2824">
            <v>0</v>
          </cell>
          <cell r="J2824">
            <v>0</v>
          </cell>
          <cell r="K2824" t="str">
            <v>Pluche en Speelfiguren-&gt;Speelfiguurset</v>
          </cell>
          <cell r="L2824" t="str">
            <v>Beschikbaar</v>
          </cell>
          <cell r="M2824" t="str">
            <v>Sylvanian Families</v>
          </cell>
        </row>
        <row r="2825">
          <cell r="A2825" t="str">
            <v>EPO-5182</v>
          </cell>
          <cell r="B2825">
            <v>11</v>
          </cell>
          <cell r="C2825">
            <v>16</v>
          </cell>
          <cell r="D2825" t="str">
            <v>Familie Labrador</v>
          </cell>
          <cell r="E2825">
            <v>6</v>
          </cell>
          <cell r="F2825">
            <v>26.99</v>
          </cell>
          <cell r="G2825" t="str">
            <v>5054131051825</v>
          </cell>
          <cell r="H2825">
            <v>4</v>
          </cell>
          <cell r="I2825">
            <v>0</v>
          </cell>
          <cell r="J2825">
            <v>0</v>
          </cell>
          <cell r="K2825" t="str">
            <v>Pluche en Speelfiguren-&gt;Speelfiguurset</v>
          </cell>
          <cell r="L2825" t="str">
            <v>Beschikbaar</v>
          </cell>
          <cell r="M2825" t="str">
            <v>Sylvanian Families</v>
          </cell>
        </row>
        <row r="2826">
          <cell r="A2826" t="str">
            <v>EPO-5190</v>
          </cell>
          <cell r="B2826">
            <v>11</v>
          </cell>
          <cell r="C2826">
            <v>12.65</v>
          </cell>
          <cell r="D2826" t="str">
            <v>Opa En Oma Chocoladekonijn</v>
          </cell>
          <cell r="E2826">
            <v>6</v>
          </cell>
          <cell r="F2826">
            <v>21.99</v>
          </cell>
          <cell r="G2826" t="str">
            <v>5054131051900</v>
          </cell>
          <cell r="H2826">
            <v>3</v>
          </cell>
          <cell r="I2826">
            <v>0</v>
          </cell>
          <cell r="J2826">
            <v>0</v>
          </cell>
          <cell r="K2826" t="str">
            <v>Pluche en Speelfiguren-&gt;Speelfiguurset</v>
          </cell>
          <cell r="L2826" t="str">
            <v>Beschikbaar</v>
          </cell>
          <cell r="M2826" t="str">
            <v>Sylvanian Families</v>
          </cell>
        </row>
        <row r="2827">
          <cell r="A2827" t="str">
            <v>EPO-5221</v>
          </cell>
          <cell r="B2827">
            <v>11</v>
          </cell>
          <cell r="C2827">
            <v>4</v>
          </cell>
          <cell r="D2827" t="str">
            <v>Hoge Kinderstoel</v>
          </cell>
          <cell r="E2827">
            <v>6</v>
          </cell>
          <cell r="F2827">
            <v>6.99</v>
          </cell>
          <cell r="G2827" t="str">
            <v>5054131052211</v>
          </cell>
          <cell r="H2827">
            <v>3</v>
          </cell>
          <cell r="I2827">
            <v>0</v>
          </cell>
          <cell r="J2827">
            <v>0</v>
          </cell>
          <cell r="K2827" t="str">
            <v>Pluche en Speelfiguren-&gt;Speelfiguurset</v>
          </cell>
          <cell r="L2827" t="str">
            <v>Beschikbaar</v>
          </cell>
          <cell r="M2827" t="str">
            <v>Sylvanian Families</v>
          </cell>
        </row>
        <row r="2828">
          <cell r="A2828" t="str">
            <v>EPO-5225</v>
          </cell>
          <cell r="B2828">
            <v>11</v>
          </cell>
          <cell r="C2828">
            <v>6.25</v>
          </cell>
          <cell r="D2828" t="str">
            <v>Set  Pannenkoeken Bakken</v>
          </cell>
          <cell r="E2828">
            <v>6</v>
          </cell>
          <cell r="F2828">
            <v>10.99</v>
          </cell>
          <cell r="G2828" t="str">
            <v>5054131052259</v>
          </cell>
          <cell r="H2828">
            <v>6</v>
          </cell>
          <cell r="I2828">
            <v>0</v>
          </cell>
          <cell r="J2828">
            <v>0</v>
          </cell>
          <cell r="K2828" t="str">
            <v>Pluche en Speelfiguren-&gt;Speelfiguur</v>
          </cell>
          <cell r="L2828" t="str">
            <v>Beschikbaar</v>
          </cell>
          <cell r="M2828" t="str">
            <v>Sylvanian Families</v>
          </cell>
        </row>
        <row r="2829">
          <cell r="A2829" t="str">
            <v>EPO-5259</v>
          </cell>
          <cell r="B2829">
            <v>11</v>
          </cell>
          <cell r="C2829">
            <v>16</v>
          </cell>
          <cell r="D2829" t="str">
            <v>Familie Poedel</v>
          </cell>
          <cell r="E2829">
            <v>6</v>
          </cell>
          <cell r="F2829">
            <v>26.99</v>
          </cell>
          <cell r="G2829" t="str">
            <v>5054131052594</v>
          </cell>
          <cell r="H2829">
            <v>6</v>
          </cell>
          <cell r="I2829">
            <v>0</v>
          </cell>
          <cell r="J2829">
            <v>0</v>
          </cell>
          <cell r="K2829" t="str">
            <v>Pluche en Speelfiguren-&gt;Speelfiguurset</v>
          </cell>
          <cell r="L2829" t="str">
            <v>Beschikbaar</v>
          </cell>
          <cell r="M2829" t="str">
            <v>Sylvanian Families</v>
          </cell>
        </row>
        <row r="2830">
          <cell r="A2830" t="str">
            <v>EPO-5272</v>
          </cell>
          <cell r="B2830">
            <v>11</v>
          </cell>
          <cell r="C2830">
            <v>16</v>
          </cell>
          <cell r="D2830" t="str">
            <v>Familie Kangoeroe</v>
          </cell>
          <cell r="E2830">
            <v>6</v>
          </cell>
          <cell r="F2830">
            <v>26.99</v>
          </cell>
          <cell r="G2830" t="str">
            <v>5054131052723</v>
          </cell>
          <cell r="H2830">
            <v>4</v>
          </cell>
          <cell r="I2830">
            <v>0</v>
          </cell>
          <cell r="J2830">
            <v>0</v>
          </cell>
          <cell r="K2830" t="str">
            <v>Pluche en Speelfiguren-&gt;Speelfiguur</v>
          </cell>
          <cell r="L2830" t="str">
            <v>Beschikbaar</v>
          </cell>
          <cell r="M2830" t="str">
            <v>Sylvanian Families</v>
          </cell>
        </row>
        <row r="2831">
          <cell r="A2831" t="str">
            <v>EPO-5274</v>
          </cell>
          <cell r="B2831">
            <v>11</v>
          </cell>
          <cell r="C2831">
            <v>19.95</v>
          </cell>
          <cell r="D2831" t="str">
            <v>7-Zits Familiewagen</v>
          </cell>
          <cell r="E2831">
            <v>6</v>
          </cell>
          <cell r="F2831">
            <v>34.99</v>
          </cell>
          <cell r="G2831" t="str">
            <v>5054131052747</v>
          </cell>
          <cell r="H2831">
            <v>6</v>
          </cell>
          <cell r="I2831">
            <v>0</v>
          </cell>
          <cell r="J2831">
            <v>0</v>
          </cell>
          <cell r="K2831" t="str">
            <v>Pluche en Speelfiguren-&gt;Speelfiguurset</v>
          </cell>
          <cell r="L2831" t="str">
            <v>Beschikbaar</v>
          </cell>
          <cell r="M2831" t="str">
            <v>Sylvanian Families</v>
          </cell>
        </row>
        <row r="2832">
          <cell r="A2832" t="str">
            <v>EPO-5286</v>
          </cell>
          <cell r="B2832">
            <v>11</v>
          </cell>
          <cell r="C2832">
            <v>11.4</v>
          </cell>
          <cell r="D2832" t="str">
            <v>Badkamerset</v>
          </cell>
          <cell r="E2832">
            <v>6</v>
          </cell>
          <cell r="F2832">
            <v>19.989999999999998</v>
          </cell>
          <cell r="G2832" t="str">
            <v>5054131052860</v>
          </cell>
          <cell r="H2832">
            <v>0</v>
          </cell>
          <cell r="I2832">
            <v>0</v>
          </cell>
          <cell r="J2832">
            <v>0</v>
          </cell>
          <cell r="K2832" t="str">
            <v>Pluche en Speelfiguren-&gt;Speelfiguur</v>
          </cell>
          <cell r="L2832" t="str">
            <v>Beschikbaar</v>
          </cell>
          <cell r="M2832" t="str">
            <v>Sylvanian Families</v>
          </cell>
        </row>
        <row r="2833">
          <cell r="A2833" t="str">
            <v>EPO-5308</v>
          </cell>
          <cell r="B2833">
            <v>11</v>
          </cell>
          <cell r="C2833">
            <v>16</v>
          </cell>
          <cell r="D2833" t="str">
            <v>Familie Marshmellow Muis</v>
          </cell>
          <cell r="E2833">
            <v>6</v>
          </cell>
          <cell r="F2833">
            <v>27.99</v>
          </cell>
          <cell r="G2833" t="str">
            <v>5054131053089</v>
          </cell>
          <cell r="H2833">
            <v>5</v>
          </cell>
          <cell r="I2833">
            <v>0</v>
          </cell>
          <cell r="J2833">
            <v>0</v>
          </cell>
          <cell r="K2833" t="str">
            <v>Pluche en Speelfiguren-&gt;Speelfiguurset</v>
          </cell>
          <cell r="L2833" t="str">
            <v>Beschikbaar</v>
          </cell>
          <cell r="M2833" t="str">
            <v>Sylvanian Families</v>
          </cell>
        </row>
        <row r="2834">
          <cell r="A2834" t="str">
            <v>EPO-5310</v>
          </cell>
          <cell r="B2834">
            <v>11</v>
          </cell>
          <cell r="C2834">
            <v>11.4</v>
          </cell>
          <cell r="D2834" t="str">
            <v>Familie Koala</v>
          </cell>
          <cell r="E2834">
            <v>6</v>
          </cell>
          <cell r="F2834">
            <v>19.989999999999998</v>
          </cell>
          <cell r="G2834" t="str">
            <v>5054131053102</v>
          </cell>
          <cell r="H2834">
            <v>2</v>
          </cell>
          <cell r="I2834">
            <v>0</v>
          </cell>
          <cell r="J2834">
            <v>0</v>
          </cell>
          <cell r="K2834" t="str">
            <v>Pluche en Speelfiguren-&gt;Speelfiguur</v>
          </cell>
          <cell r="L2834" t="str">
            <v>Beschikbaar</v>
          </cell>
          <cell r="M2834" t="str">
            <v>Sylvanian Families</v>
          </cell>
        </row>
        <row r="2835">
          <cell r="A2835" t="str">
            <v>EPO-5315</v>
          </cell>
          <cell r="B2835">
            <v>11</v>
          </cell>
          <cell r="C2835">
            <v>21.72</v>
          </cell>
          <cell r="D2835" t="str">
            <v>Supermarkt</v>
          </cell>
          <cell r="E2835">
            <v>6</v>
          </cell>
          <cell r="F2835">
            <v>35.99</v>
          </cell>
          <cell r="G2835" t="str">
            <v>5054131053157</v>
          </cell>
          <cell r="H2835">
            <v>2</v>
          </cell>
          <cell r="I2835">
            <v>0</v>
          </cell>
          <cell r="J2835">
            <v>0</v>
          </cell>
          <cell r="K2835" t="str">
            <v>Pluche en Speelfiguren-&gt;Speelfiguurset</v>
          </cell>
          <cell r="L2835" t="str">
            <v>Beschikbaar</v>
          </cell>
          <cell r="M2835" t="str">
            <v>Sylvanian Families</v>
          </cell>
        </row>
        <row r="2836">
          <cell r="A2836" t="str">
            <v>EPO-5318</v>
          </cell>
          <cell r="B2836">
            <v>11</v>
          </cell>
          <cell r="C2836">
            <v>9.1</v>
          </cell>
          <cell r="D2836" t="str">
            <v>Baby Boomhut</v>
          </cell>
          <cell r="E2836">
            <v>6</v>
          </cell>
          <cell r="F2836">
            <v>15.99</v>
          </cell>
          <cell r="G2836" t="str">
            <v>5054131053188</v>
          </cell>
          <cell r="H2836">
            <v>3</v>
          </cell>
          <cell r="I2836">
            <v>0</v>
          </cell>
          <cell r="J2836">
            <v>0</v>
          </cell>
          <cell r="K2836" t="str">
            <v>Pluche en Speelfiguren-&gt;Speelfiguur</v>
          </cell>
          <cell r="L2836" t="str">
            <v>Beschikbaar</v>
          </cell>
          <cell r="M2836" t="str">
            <v>Sylvanian Families</v>
          </cell>
        </row>
        <row r="2837">
          <cell r="A2837" t="str">
            <v>EPO-5320</v>
          </cell>
          <cell r="B2837">
            <v>11</v>
          </cell>
          <cell r="C2837">
            <v>9.1</v>
          </cell>
          <cell r="D2837" t="str">
            <v>Baby Choo-Choo Trein</v>
          </cell>
          <cell r="E2837">
            <v>6</v>
          </cell>
          <cell r="F2837">
            <v>15.99</v>
          </cell>
          <cell r="G2837" t="str">
            <v>5054131053201</v>
          </cell>
          <cell r="H2837">
            <v>5</v>
          </cell>
          <cell r="I2837">
            <v>0</v>
          </cell>
          <cell r="J2837">
            <v>0</v>
          </cell>
          <cell r="K2837" t="str">
            <v>Pluche en Speelfiguren-&gt;Speelfiguur</v>
          </cell>
          <cell r="L2837" t="str">
            <v>Beschikbaar</v>
          </cell>
          <cell r="M2837" t="str">
            <v>Sylvanian Families</v>
          </cell>
        </row>
        <row r="2838">
          <cell r="A2838" t="str">
            <v>EPO-5333</v>
          </cell>
          <cell r="B2838">
            <v>11</v>
          </cell>
          <cell r="C2838">
            <v>9.1</v>
          </cell>
          <cell r="D2838" t="str">
            <v>Baby Reuzenrad</v>
          </cell>
          <cell r="E2838">
            <v>6</v>
          </cell>
          <cell r="F2838">
            <v>14.99</v>
          </cell>
          <cell r="G2838" t="str">
            <v>5054131053331</v>
          </cell>
          <cell r="H2838">
            <v>3</v>
          </cell>
          <cell r="I2838">
            <v>0</v>
          </cell>
          <cell r="J2838">
            <v>0</v>
          </cell>
          <cell r="K2838" t="str">
            <v>Pluche en Speelfiguren-&gt;Speelfiguurset</v>
          </cell>
          <cell r="L2838" t="str">
            <v>Beschikbaar</v>
          </cell>
          <cell r="M2838" t="str">
            <v>Sylvanian Families</v>
          </cell>
        </row>
        <row r="2839">
          <cell r="A2839" t="str">
            <v>EPO-5337</v>
          </cell>
          <cell r="B2839">
            <v>11</v>
          </cell>
          <cell r="C2839">
            <v>5.7</v>
          </cell>
          <cell r="D2839" t="str">
            <v>Drieling Marshmellow Muis</v>
          </cell>
          <cell r="E2839">
            <v>6</v>
          </cell>
          <cell r="F2839">
            <v>9.99</v>
          </cell>
          <cell r="G2839" t="str">
            <v>5054131053379</v>
          </cell>
          <cell r="H2839">
            <v>6</v>
          </cell>
          <cell r="I2839">
            <v>0</v>
          </cell>
          <cell r="J2839">
            <v>0</v>
          </cell>
          <cell r="K2839" t="str">
            <v>Pluche en Speelfiguren-&gt;Speelfiguur</v>
          </cell>
          <cell r="L2839" t="str">
            <v>Beschikbaar</v>
          </cell>
          <cell r="M2839" t="str">
            <v>Sylvanian Families</v>
          </cell>
        </row>
        <row r="2840">
          <cell r="A2840" t="str">
            <v>EPO-5338</v>
          </cell>
          <cell r="B2840">
            <v>11</v>
          </cell>
          <cell r="C2840">
            <v>11.4</v>
          </cell>
          <cell r="D2840" t="str">
            <v>Kinderslaapkamerset</v>
          </cell>
          <cell r="E2840">
            <v>6</v>
          </cell>
          <cell r="F2840">
            <v>19.989999999999998</v>
          </cell>
          <cell r="G2840" t="str">
            <v>5054131053386</v>
          </cell>
          <cell r="H2840">
            <v>2</v>
          </cell>
          <cell r="I2840">
            <v>0</v>
          </cell>
          <cell r="J2840">
            <v>0</v>
          </cell>
          <cell r="K2840" t="str">
            <v>Pluche en Speelfiguren-&gt;Speelfiguur</v>
          </cell>
          <cell r="L2840" t="str">
            <v>Beschikbaar</v>
          </cell>
          <cell r="M2840" t="str">
            <v>Sylvanian Families</v>
          </cell>
        </row>
        <row r="2841">
          <cell r="A2841" t="str">
            <v>EPO-5339</v>
          </cell>
          <cell r="B2841">
            <v>11</v>
          </cell>
          <cell r="C2841">
            <v>11.4</v>
          </cell>
          <cell r="D2841" t="str">
            <v>Woonkamerset</v>
          </cell>
          <cell r="E2841">
            <v>6</v>
          </cell>
          <cell r="F2841">
            <v>19.989999999999998</v>
          </cell>
          <cell r="G2841" t="str">
            <v>5054131053393</v>
          </cell>
          <cell r="H2841">
            <v>8</v>
          </cell>
          <cell r="I2841">
            <v>0</v>
          </cell>
          <cell r="J2841">
            <v>0</v>
          </cell>
          <cell r="K2841" t="str">
            <v>Pluche en Speelfiguren-&gt;Speelfiguur</v>
          </cell>
          <cell r="L2841" t="str">
            <v>Beschikbaar</v>
          </cell>
          <cell r="M2841" t="str">
            <v>Sylvanian Families</v>
          </cell>
        </row>
        <row r="2842">
          <cell r="A2842" t="str">
            <v>EPO-5340</v>
          </cell>
          <cell r="B2842">
            <v>11</v>
          </cell>
          <cell r="C2842">
            <v>11.4</v>
          </cell>
          <cell r="D2842" t="str">
            <v>Eetkamerset</v>
          </cell>
          <cell r="E2842">
            <v>6</v>
          </cell>
          <cell r="F2842">
            <v>19.989999999999998</v>
          </cell>
          <cell r="G2842" t="str">
            <v>5054131053409</v>
          </cell>
          <cell r="H2842">
            <v>9</v>
          </cell>
          <cell r="I2842">
            <v>0</v>
          </cell>
          <cell r="J2842">
            <v>0</v>
          </cell>
          <cell r="K2842" t="str">
            <v>Pluche en Speelfiguren-&gt;Speelfiguur</v>
          </cell>
          <cell r="L2842" t="str">
            <v>Beschikbaar</v>
          </cell>
          <cell r="M2842" t="str">
            <v>Sylvanian Families</v>
          </cell>
        </row>
        <row r="2843">
          <cell r="A2843" t="str">
            <v>EPO-5341</v>
          </cell>
          <cell r="B2843">
            <v>11</v>
          </cell>
          <cell r="C2843">
            <v>11.4</v>
          </cell>
          <cell r="D2843" t="str">
            <v>Keukenspeelset</v>
          </cell>
          <cell r="E2843">
            <v>6</v>
          </cell>
          <cell r="F2843">
            <v>19.989999999999998</v>
          </cell>
          <cell r="G2843" t="str">
            <v>5054131053416</v>
          </cell>
          <cell r="H2843">
            <v>4</v>
          </cell>
          <cell r="I2843">
            <v>0</v>
          </cell>
          <cell r="J2843">
            <v>0</v>
          </cell>
          <cell r="K2843" t="str">
            <v>Pluche en Speelfiguren-&gt;Speelfiguurset</v>
          </cell>
          <cell r="L2843" t="str">
            <v>Beschikbaar</v>
          </cell>
          <cell r="M2843" t="str">
            <v>Sylvanian Families</v>
          </cell>
        </row>
        <row r="2844">
          <cell r="A2844" t="str">
            <v>EPO-5393</v>
          </cell>
          <cell r="B2844">
            <v>11</v>
          </cell>
          <cell r="C2844">
            <v>17.05</v>
          </cell>
          <cell r="D2844" t="str">
            <v>Zoet Frambozenhuis</v>
          </cell>
          <cell r="E2844">
            <v>6</v>
          </cell>
          <cell r="F2844">
            <v>29.99</v>
          </cell>
          <cell r="G2844" t="str">
            <v>5054131053935</v>
          </cell>
          <cell r="H2844">
            <v>3</v>
          </cell>
          <cell r="I2844">
            <v>0</v>
          </cell>
          <cell r="J2844">
            <v>0</v>
          </cell>
          <cell r="K2844" t="str">
            <v>Pluche en Speelfiguren-&gt;Speelfiguurset</v>
          </cell>
          <cell r="L2844" t="str">
            <v>Beschikbaar</v>
          </cell>
          <cell r="M2844" t="str">
            <v>Sylvanian Families</v>
          </cell>
        </row>
        <row r="2845">
          <cell r="A2845" t="str">
            <v>EPO-5405</v>
          </cell>
          <cell r="B2845">
            <v>11</v>
          </cell>
          <cell r="C2845">
            <v>4.55</v>
          </cell>
          <cell r="D2845" t="str">
            <v>Baby Chocoladekonijn</v>
          </cell>
          <cell r="E2845">
            <v>6</v>
          </cell>
          <cell r="F2845">
            <v>7.99</v>
          </cell>
          <cell r="G2845" t="str">
            <v>5054131054055</v>
          </cell>
          <cell r="H2845">
            <v>5</v>
          </cell>
          <cell r="I2845">
            <v>0</v>
          </cell>
          <cell r="J2845">
            <v>0</v>
          </cell>
          <cell r="K2845" t="str">
            <v>Pluche en Speelfiguren-&gt;Speelfiguur</v>
          </cell>
          <cell r="L2845" t="str">
            <v>Beschikbaar</v>
          </cell>
          <cell r="M2845" t="str">
            <v>Sylvanian Families</v>
          </cell>
        </row>
        <row r="2846">
          <cell r="A2846" t="str">
            <v>EPO-5406</v>
          </cell>
          <cell r="B2846">
            <v>11</v>
          </cell>
          <cell r="C2846">
            <v>4.55</v>
          </cell>
          <cell r="D2846" t="str">
            <v>Baby Walnoot Eekhoorn</v>
          </cell>
          <cell r="E2846">
            <v>6</v>
          </cell>
          <cell r="F2846">
            <v>7.99</v>
          </cell>
          <cell r="G2846" t="str">
            <v>5054131054062</v>
          </cell>
          <cell r="H2846">
            <v>3</v>
          </cell>
          <cell r="I2846">
            <v>0</v>
          </cell>
          <cell r="J2846">
            <v>0</v>
          </cell>
          <cell r="K2846" t="str">
            <v>Pluche en Speelfiguren-&gt;Speelfiguurset</v>
          </cell>
          <cell r="L2846" t="str">
            <v>Beschikbaar</v>
          </cell>
          <cell r="M2846" t="str">
            <v>Sylvanian Families</v>
          </cell>
        </row>
        <row r="2847">
          <cell r="A2847" t="str">
            <v>EPO-5408</v>
          </cell>
          <cell r="B2847">
            <v>11</v>
          </cell>
          <cell r="C2847">
            <v>4.55</v>
          </cell>
          <cell r="D2847" t="str">
            <v>Baby Marshmellow Muis</v>
          </cell>
          <cell r="E2847">
            <v>6</v>
          </cell>
          <cell r="F2847">
            <v>7.99</v>
          </cell>
          <cell r="G2847" t="str">
            <v>5054131054086</v>
          </cell>
          <cell r="H2847">
            <v>0</v>
          </cell>
          <cell r="I2847">
            <v>0</v>
          </cell>
          <cell r="J2847">
            <v>1</v>
          </cell>
          <cell r="K2847" t="str">
            <v>Pluche en Speelfiguren-&gt;Speelfiguurset</v>
          </cell>
          <cell r="L2847" t="str">
            <v>Herprint</v>
          </cell>
          <cell r="M2847" t="str">
            <v>Sylvanian Families</v>
          </cell>
        </row>
        <row r="2848">
          <cell r="A2848" t="str">
            <v>EPO-5410</v>
          </cell>
          <cell r="B2848">
            <v>11</v>
          </cell>
          <cell r="C2848">
            <v>4.55</v>
          </cell>
          <cell r="D2848" t="str">
            <v>Baby Egel</v>
          </cell>
          <cell r="E2848">
            <v>6</v>
          </cell>
          <cell r="F2848">
            <v>7.99</v>
          </cell>
          <cell r="G2848" t="str">
            <v>5054131054109</v>
          </cell>
          <cell r="H2848">
            <v>5</v>
          </cell>
          <cell r="I2848">
            <v>0</v>
          </cell>
          <cell r="J2848">
            <v>0</v>
          </cell>
          <cell r="K2848" t="str">
            <v>Pluche en Speelfiguren-&gt;Speelfiguurset; Thema</v>
          </cell>
          <cell r="L2848" t="str">
            <v>Beschikbaar</v>
          </cell>
          <cell r="M2848" t="str">
            <v>Sylvanian Families</v>
          </cell>
        </row>
        <row r="2849">
          <cell r="A2849" t="str">
            <v>EPO-5411</v>
          </cell>
          <cell r="B2849">
            <v>11</v>
          </cell>
          <cell r="C2849">
            <v>4.55</v>
          </cell>
          <cell r="D2849" t="str">
            <v>Baby Poedel</v>
          </cell>
          <cell r="E2849">
            <v>6</v>
          </cell>
          <cell r="F2849">
            <v>7.99</v>
          </cell>
          <cell r="G2849" t="str">
            <v>5054131054116</v>
          </cell>
          <cell r="H2849">
            <v>0</v>
          </cell>
          <cell r="I2849">
            <v>0</v>
          </cell>
          <cell r="J2849">
            <v>0</v>
          </cell>
          <cell r="K2849" t="str">
            <v>Pluche en Speelfiguren-&gt;Speelfiguurset</v>
          </cell>
          <cell r="L2849" t="str">
            <v>Herprint</v>
          </cell>
          <cell r="M2849" t="str">
            <v>Sylvanian Families</v>
          </cell>
        </row>
        <row r="2850">
          <cell r="A2850" t="str">
            <v>EPO-5412</v>
          </cell>
          <cell r="B2850">
            <v>11</v>
          </cell>
          <cell r="C2850">
            <v>4.55</v>
          </cell>
          <cell r="D2850" t="str">
            <v>Baby Beer</v>
          </cell>
          <cell r="E2850">
            <v>6</v>
          </cell>
          <cell r="F2850">
            <v>7.99</v>
          </cell>
          <cell r="G2850" t="str">
            <v>5054131054123</v>
          </cell>
          <cell r="H2850">
            <v>0</v>
          </cell>
          <cell r="I2850">
            <v>0</v>
          </cell>
          <cell r="J2850">
            <v>0</v>
          </cell>
          <cell r="K2850" t="str">
            <v>Pluche en Speelfiguren-&gt;Speelfiguurset</v>
          </cell>
          <cell r="L2850" t="str">
            <v>Herprint</v>
          </cell>
          <cell r="M2850" t="str">
            <v>Sylvanian Families</v>
          </cell>
        </row>
        <row r="2851">
          <cell r="A2851" t="str">
            <v>EPO-5413</v>
          </cell>
          <cell r="B2851">
            <v>11</v>
          </cell>
          <cell r="C2851">
            <v>4.55</v>
          </cell>
          <cell r="D2851" t="str">
            <v>Baby Wit Konijn</v>
          </cell>
          <cell r="E2851">
            <v>6</v>
          </cell>
          <cell r="F2851">
            <v>7.99</v>
          </cell>
          <cell r="G2851" t="str">
            <v>5054131054130</v>
          </cell>
          <cell r="H2851">
            <v>6</v>
          </cell>
          <cell r="I2851">
            <v>0</v>
          </cell>
          <cell r="J2851">
            <v>0</v>
          </cell>
          <cell r="K2851" t="str">
            <v>Pluche en Speelfiguren-&gt;Speelfiguurset</v>
          </cell>
          <cell r="L2851" t="str">
            <v>Beschikbaar</v>
          </cell>
          <cell r="M2851" t="str">
            <v>Sylvanian Families</v>
          </cell>
        </row>
        <row r="2852">
          <cell r="A2852" t="str">
            <v>EPO-5420</v>
          </cell>
          <cell r="B2852">
            <v>11</v>
          </cell>
          <cell r="C2852">
            <v>5.7</v>
          </cell>
          <cell r="D2852" t="str">
            <v>Tweeling Chocoladekonijn</v>
          </cell>
          <cell r="E2852">
            <v>6</v>
          </cell>
          <cell r="F2852">
            <v>9.99</v>
          </cell>
          <cell r="G2852" t="str">
            <v>5054131054208</v>
          </cell>
          <cell r="H2852">
            <v>5</v>
          </cell>
          <cell r="I2852">
            <v>0</v>
          </cell>
          <cell r="J2852">
            <v>0</v>
          </cell>
          <cell r="K2852" t="str">
            <v>Pluche en Speelfiguren-&gt;Speelfiguur</v>
          </cell>
          <cell r="L2852" t="str">
            <v>Beschikbaar</v>
          </cell>
          <cell r="M2852" t="str">
            <v>Sylvanian Families</v>
          </cell>
        </row>
        <row r="2853">
          <cell r="A2853" t="str">
            <v>EPO-5421</v>
          </cell>
          <cell r="B2853">
            <v>11</v>
          </cell>
          <cell r="C2853">
            <v>5.7</v>
          </cell>
          <cell r="D2853" t="str">
            <v>Tweeling Walnoot Eekhoorn</v>
          </cell>
          <cell r="E2853">
            <v>6</v>
          </cell>
          <cell r="F2853">
            <v>9.99</v>
          </cell>
          <cell r="G2853" t="str">
            <v>5054131054215</v>
          </cell>
          <cell r="H2853">
            <v>5</v>
          </cell>
          <cell r="I2853">
            <v>0</v>
          </cell>
          <cell r="J2853">
            <v>0</v>
          </cell>
          <cell r="K2853" t="str">
            <v>Pluche en Speelfiguren-&gt;Speelfiguurset</v>
          </cell>
          <cell r="L2853" t="str">
            <v>Beschikbaar</v>
          </cell>
          <cell r="M2853" t="str">
            <v>Sylvanian Families</v>
          </cell>
        </row>
        <row r="2854">
          <cell r="A2854" t="str">
            <v>EPO-5424</v>
          </cell>
          <cell r="B2854">
            <v>11</v>
          </cell>
          <cell r="C2854">
            <v>5.7</v>
          </cell>
          <cell r="D2854" t="str">
            <v>Tweeling Egel</v>
          </cell>
          <cell r="E2854">
            <v>6</v>
          </cell>
          <cell r="F2854">
            <v>9.99</v>
          </cell>
          <cell r="G2854" t="str">
            <v>5054131054246</v>
          </cell>
          <cell r="H2854">
            <v>1</v>
          </cell>
          <cell r="I2854">
            <v>0</v>
          </cell>
          <cell r="J2854">
            <v>0</v>
          </cell>
          <cell r="K2854" t="str">
            <v>Pluche en Speelfiguren-&gt;Speelfiguur; Thema</v>
          </cell>
          <cell r="L2854" t="str">
            <v>Beschikbaar</v>
          </cell>
          <cell r="M2854" t="str">
            <v>Sylvanian Families</v>
          </cell>
        </row>
        <row r="2855">
          <cell r="A2855" t="str">
            <v>EPO-5425</v>
          </cell>
          <cell r="B2855">
            <v>11</v>
          </cell>
          <cell r="C2855">
            <v>5.7</v>
          </cell>
          <cell r="D2855" t="str">
            <v>Tweeling Poedel</v>
          </cell>
          <cell r="E2855">
            <v>6</v>
          </cell>
          <cell r="F2855">
            <v>9.99</v>
          </cell>
          <cell r="G2855" t="str">
            <v>5054131054253</v>
          </cell>
          <cell r="H2855">
            <v>5</v>
          </cell>
          <cell r="I2855">
            <v>0</v>
          </cell>
          <cell r="J2855">
            <v>0</v>
          </cell>
          <cell r="K2855" t="str">
            <v>Pluche en Speelfiguren-&gt;Speelfiguurset</v>
          </cell>
          <cell r="L2855" t="str">
            <v>Beschikbaar</v>
          </cell>
          <cell r="M2855" t="str">
            <v>Sylvanian Families</v>
          </cell>
        </row>
        <row r="2856">
          <cell r="A2856" t="str">
            <v>EPO-5426</v>
          </cell>
          <cell r="B2856">
            <v>11</v>
          </cell>
          <cell r="C2856">
            <v>5.7</v>
          </cell>
          <cell r="D2856" t="str">
            <v>Tweeling Beer</v>
          </cell>
          <cell r="E2856">
            <v>6</v>
          </cell>
          <cell r="F2856">
            <v>9.99</v>
          </cell>
          <cell r="G2856" t="str">
            <v>5054131054260</v>
          </cell>
          <cell r="H2856">
            <v>2</v>
          </cell>
          <cell r="I2856">
            <v>0</v>
          </cell>
          <cell r="J2856">
            <v>0</v>
          </cell>
          <cell r="K2856" t="str">
            <v>Pluche en Speelfiguren-&gt;Speelfiguurset</v>
          </cell>
          <cell r="L2856" t="str">
            <v>Beschikbaar</v>
          </cell>
          <cell r="M2856" t="str">
            <v>Sylvanian Families</v>
          </cell>
        </row>
        <row r="2857">
          <cell r="A2857" t="str">
            <v>EPO-5432</v>
          </cell>
          <cell r="B2857">
            <v>11</v>
          </cell>
          <cell r="C2857">
            <v>9.1</v>
          </cell>
          <cell r="D2857" t="str">
            <v>Set Tweeling Chocoladekonijn</v>
          </cell>
          <cell r="E2857">
            <v>6</v>
          </cell>
          <cell r="F2857">
            <v>15.99</v>
          </cell>
          <cell r="G2857" t="str">
            <v>5054131054321</v>
          </cell>
          <cell r="H2857">
            <v>5</v>
          </cell>
          <cell r="I2857">
            <v>2</v>
          </cell>
          <cell r="J2857">
            <v>0</v>
          </cell>
          <cell r="K2857" t="str">
            <v>Pluche en Speelfiguren-&gt;Speelfiguur</v>
          </cell>
          <cell r="L2857" t="str">
            <v>Beschikbaar</v>
          </cell>
          <cell r="M2857" t="str">
            <v>Sylvanian Families</v>
          </cell>
        </row>
        <row r="2858">
          <cell r="A2858" t="str">
            <v>EPO-5433</v>
          </cell>
          <cell r="B2858">
            <v>11</v>
          </cell>
          <cell r="C2858">
            <v>11.4</v>
          </cell>
          <cell r="D2858" t="str">
            <v>Sylvanian Families  5433 Baby Op Komst</v>
          </cell>
          <cell r="E2858">
            <v>6</v>
          </cell>
          <cell r="F2858">
            <v>19.989999999999998</v>
          </cell>
          <cell r="G2858" t="str">
            <v>5054131054338</v>
          </cell>
          <cell r="H2858">
            <v>0</v>
          </cell>
          <cell r="I2858">
            <v>0</v>
          </cell>
          <cell r="J2858">
            <v>1</v>
          </cell>
          <cell r="K2858" t="str">
            <v>Pluche en Speelfiguren-&gt;Speelfiguurset</v>
          </cell>
          <cell r="L2858" t="str">
            <v>Beschikbaar</v>
          </cell>
          <cell r="M2858" t="str">
            <v>SYLVANIAN FAMILIES</v>
          </cell>
        </row>
        <row r="2859">
          <cell r="A2859" t="str">
            <v>EPO-5442</v>
          </cell>
          <cell r="B2859">
            <v>11</v>
          </cell>
          <cell r="C2859">
            <v>8.5500000000000007</v>
          </cell>
          <cell r="D2859" t="str">
            <v>Keukeneiland</v>
          </cell>
          <cell r="E2859">
            <v>6</v>
          </cell>
          <cell r="F2859">
            <v>14.99</v>
          </cell>
          <cell r="G2859" t="str">
            <v>5054131054420</v>
          </cell>
          <cell r="H2859">
            <v>5</v>
          </cell>
          <cell r="I2859">
            <v>0</v>
          </cell>
          <cell r="J2859">
            <v>0</v>
          </cell>
          <cell r="K2859" t="str">
            <v>Pluche en Speelfiguren-&gt;Speelfiguur</v>
          </cell>
          <cell r="L2859" t="str">
            <v>Beschikbaar</v>
          </cell>
          <cell r="M2859" t="str">
            <v>Sylvanian Families</v>
          </cell>
        </row>
        <row r="2860">
          <cell r="A2860" t="str">
            <v>EPO-5444</v>
          </cell>
          <cell r="B2860">
            <v>11</v>
          </cell>
          <cell r="C2860">
            <v>5.7</v>
          </cell>
          <cell r="D2860" t="str">
            <v>Ontbijtset</v>
          </cell>
          <cell r="E2860">
            <v>6</v>
          </cell>
          <cell r="F2860">
            <v>9.99</v>
          </cell>
          <cell r="G2860" t="str">
            <v>5054131054444</v>
          </cell>
          <cell r="H2860">
            <v>3</v>
          </cell>
          <cell r="I2860">
            <v>0</v>
          </cell>
          <cell r="J2860">
            <v>0</v>
          </cell>
          <cell r="K2860" t="str">
            <v>Pluche en Speelfiguren-&gt;Speelfiguur</v>
          </cell>
          <cell r="L2860" t="str">
            <v>Beschikbaar</v>
          </cell>
          <cell r="M2860" t="str">
            <v>Sylvanian Families</v>
          </cell>
        </row>
        <row r="2861">
          <cell r="A2861" t="str">
            <v>EPO-5445</v>
          </cell>
          <cell r="B2861">
            <v>11</v>
          </cell>
          <cell r="C2861">
            <v>5.7</v>
          </cell>
          <cell r="D2861" t="str">
            <v>Wasmachine &amp; Stofzuiger</v>
          </cell>
          <cell r="E2861">
            <v>6</v>
          </cell>
          <cell r="F2861">
            <v>9.99</v>
          </cell>
          <cell r="G2861" t="str">
            <v>5054131054451</v>
          </cell>
          <cell r="H2861">
            <v>16</v>
          </cell>
          <cell r="I2861">
            <v>0</v>
          </cell>
          <cell r="J2861">
            <v>0</v>
          </cell>
          <cell r="K2861" t="str">
            <v>Pluche en Speelfiguren-&gt;Speelfiguur</v>
          </cell>
          <cell r="L2861" t="str">
            <v>Beschikbaar</v>
          </cell>
          <cell r="M2861" t="str">
            <v>Sylvanian Families</v>
          </cell>
        </row>
        <row r="2862">
          <cell r="A2862" t="str">
            <v>EPO-5448</v>
          </cell>
          <cell r="B2862">
            <v>11</v>
          </cell>
          <cell r="C2862">
            <v>17.05</v>
          </cell>
          <cell r="D2862" t="str">
            <v>Familie Auto</v>
          </cell>
          <cell r="E2862">
            <v>6</v>
          </cell>
          <cell r="F2862">
            <v>29.99</v>
          </cell>
          <cell r="G2862" t="str">
            <v>5054131054482</v>
          </cell>
          <cell r="H2862">
            <v>4</v>
          </cell>
          <cell r="I2862">
            <v>0</v>
          </cell>
          <cell r="J2862">
            <v>0</v>
          </cell>
          <cell r="K2862" t="str">
            <v>Pluche en Speelfiguren-&gt;Speelfiguurset</v>
          </cell>
          <cell r="L2862" t="str">
            <v>Beschikbaar</v>
          </cell>
          <cell r="M2862" t="str">
            <v>Sylvanian Families</v>
          </cell>
        </row>
        <row r="2863">
          <cell r="A2863" t="str">
            <v>EPO-5449</v>
          </cell>
          <cell r="B2863">
            <v>11</v>
          </cell>
          <cell r="C2863">
            <v>19.95</v>
          </cell>
          <cell r="D2863" t="str">
            <v>Meubelstartset ( Moeder)</v>
          </cell>
          <cell r="E2863">
            <v>6</v>
          </cell>
          <cell r="F2863">
            <v>34.99</v>
          </cell>
          <cell r="G2863" t="str">
            <v>5054131054499</v>
          </cell>
          <cell r="H2863">
            <v>4</v>
          </cell>
          <cell r="I2863">
            <v>0</v>
          </cell>
          <cell r="J2863">
            <v>0</v>
          </cell>
          <cell r="K2863" t="str">
            <v>Pluche en Speelfiguren-&gt;Speelfiguurset</v>
          </cell>
          <cell r="L2863" t="str">
            <v>Beschikbaar</v>
          </cell>
          <cell r="M2863" t="str">
            <v>Sylvanian Families</v>
          </cell>
        </row>
        <row r="2864">
          <cell r="A2864" t="str">
            <v>EPO-5450</v>
          </cell>
          <cell r="B2864">
            <v>11</v>
          </cell>
          <cell r="C2864">
            <v>28.5</v>
          </cell>
          <cell r="D2864" t="str">
            <v>Avontuurlijke Boomhut</v>
          </cell>
          <cell r="E2864">
            <v>4</v>
          </cell>
          <cell r="F2864">
            <v>49.99</v>
          </cell>
          <cell r="G2864" t="str">
            <v>5054131054505</v>
          </cell>
          <cell r="H2864">
            <v>0</v>
          </cell>
          <cell r="I2864">
            <v>0</v>
          </cell>
          <cell r="J2864">
            <v>0</v>
          </cell>
          <cell r="K2864" t="str">
            <v>Pluche en Speelfiguren-&gt;Speelfiguur</v>
          </cell>
          <cell r="L2864" t="str">
            <v>Beschikbaar</v>
          </cell>
          <cell r="M2864" t="str">
            <v>Sylvanian Families</v>
          </cell>
        </row>
        <row r="2865">
          <cell r="A2865" t="str">
            <v>EPO-5451</v>
          </cell>
          <cell r="B2865">
            <v>11</v>
          </cell>
          <cell r="C2865">
            <v>22.85</v>
          </cell>
          <cell r="D2865" t="str">
            <v>Blokhut Aan Het Meer</v>
          </cell>
          <cell r="E2865">
            <v>6</v>
          </cell>
          <cell r="F2865">
            <v>39.99</v>
          </cell>
          <cell r="G2865" t="str">
            <v>5054131054512</v>
          </cell>
          <cell r="H2865">
            <v>0</v>
          </cell>
          <cell r="I2865">
            <v>0</v>
          </cell>
          <cell r="J2865">
            <v>0</v>
          </cell>
          <cell r="K2865" t="str">
            <v>Pluche en Speelfiguren-&gt;Speelfiguurset</v>
          </cell>
          <cell r="L2865" t="str">
            <v>Beschikbaar</v>
          </cell>
          <cell r="M2865" t="str">
            <v>Sylvanian Families</v>
          </cell>
        </row>
        <row r="2866">
          <cell r="A2866" t="str">
            <v>EPO-5452</v>
          </cell>
          <cell r="B2866">
            <v>11</v>
          </cell>
          <cell r="C2866">
            <v>9.1</v>
          </cell>
          <cell r="D2866" t="str">
            <v>Baby Kabelbaanpark</v>
          </cell>
          <cell r="E2866">
            <v>6</v>
          </cell>
          <cell r="F2866">
            <v>15.99</v>
          </cell>
          <cell r="G2866" t="str">
            <v>5054131054529</v>
          </cell>
          <cell r="H2866">
            <v>4</v>
          </cell>
          <cell r="I2866">
            <v>0</v>
          </cell>
          <cell r="J2866">
            <v>0</v>
          </cell>
          <cell r="K2866" t="str">
            <v>Pluche en Speelfiguren-&gt;Speelfiguur</v>
          </cell>
          <cell r="L2866" t="str">
            <v>Beschikbaar</v>
          </cell>
          <cell r="M2866" t="str">
            <v>Sylvanian Families</v>
          </cell>
        </row>
        <row r="2867">
          <cell r="A2867" t="str">
            <v>EPO-5453</v>
          </cell>
          <cell r="B2867">
            <v>11</v>
          </cell>
          <cell r="C2867">
            <v>9.1</v>
          </cell>
          <cell r="D2867" t="str">
            <v>Baby Schuilplaats</v>
          </cell>
          <cell r="E2867">
            <v>6</v>
          </cell>
          <cell r="F2867">
            <v>15.99</v>
          </cell>
          <cell r="G2867" t="str">
            <v>5054131054536</v>
          </cell>
          <cell r="H2867">
            <v>4</v>
          </cell>
          <cell r="I2867">
            <v>0</v>
          </cell>
          <cell r="J2867">
            <v>0</v>
          </cell>
          <cell r="K2867" t="str">
            <v>Pluche en Speelfiguren-&gt;Speelfiguur</v>
          </cell>
          <cell r="L2867" t="str">
            <v>Beschikbaar</v>
          </cell>
          <cell r="M2867" t="str">
            <v>Sylvanian Families</v>
          </cell>
        </row>
        <row r="2868">
          <cell r="A2868" t="str">
            <v>EPO-5454</v>
          </cell>
          <cell r="B2868">
            <v>11</v>
          </cell>
          <cell r="C2868">
            <v>22.8</v>
          </cell>
          <cell r="D2868" t="str">
            <v>Familie Camper</v>
          </cell>
          <cell r="E2868">
            <v>6</v>
          </cell>
          <cell r="F2868">
            <v>39.950000000000003</v>
          </cell>
          <cell r="G2868" t="str">
            <v>5054131054543</v>
          </cell>
          <cell r="H2868">
            <v>5</v>
          </cell>
          <cell r="I2868">
            <v>0</v>
          </cell>
          <cell r="J2868">
            <v>0</v>
          </cell>
          <cell r="K2868" t="str">
            <v>Pluche en Speelfiguren-&gt;Speelfiguurset</v>
          </cell>
          <cell r="L2868" t="str">
            <v>Beschikbaar</v>
          </cell>
          <cell r="M2868" t="str">
            <v>Sylvanian Families</v>
          </cell>
        </row>
        <row r="2869">
          <cell r="A2869" t="str">
            <v>EPO-5455</v>
          </cell>
          <cell r="B2869">
            <v>11</v>
          </cell>
          <cell r="C2869">
            <v>17.05</v>
          </cell>
          <cell r="D2869" t="str">
            <v>Familie Perzische Kat</v>
          </cell>
          <cell r="E2869">
            <v>6</v>
          </cell>
          <cell r="F2869">
            <v>29.99</v>
          </cell>
          <cell r="G2869" t="str">
            <v>5054131054550</v>
          </cell>
          <cell r="H2869">
            <v>6</v>
          </cell>
          <cell r="I2869">
            <v>0</v>
          </cell>
          <cell r="J2869">
            <v>0</v>
          </cell>
          <cell r="K2869" t="str">
            <v>Pluche en Speelfiguren-&gt;Speelfiguurset</v>
          </cell>
          <cell r="L2869" t="str">
            <v>Beschikbaar</v>
          </cell>
          <cell r="M2869" t="str">
            <v>Sylvanian Families</v>
          </cell>
        </row>
        <row r="2870">
          <cell r="A2870" t="str">
            <v>EPO-5456</v>
          </cell>
          <cell r="B2870">
            <v>11</v>
          </cell>
          <cell r="C2870">
            <v>4.55</v>
          </cell>
          <cell r="D2870" t="str">
            <v>Baby Perzische Kat</v>
          </cell>
          <cell r="E2870">
            <v>6</v>
          </cell>
          <cell r="F2870">
            <v>7.99</v>
          </cell>
          <cell r="G2870" t="str">
            <v>5054131054567</v>
          </cell>
          <cell r="H2870">
            <v>6</v>
          </cell>
          <cell r="I2870">
            <v>0</v>
          </cell>
          <cell r="J2870">
            <v>0</v>
          </cell>
          <cell r="K2870" t="str">
            <v>Pluche en Speelfiguren-&gt;Speelfiguurset</v>
          </cell>
          <cell r="L2870" t="str">
            <v>Beschikbaar</v>
          </cell>
          <cell r="M2870" t="str">
            <v>Sylvanian Families</v>
          </cell>
        </row>
        <row r="2871">
          <cell r="A2871" t="str">
            <v>EPO-5457</v>
          </cell>
          <cell r="B2871">
            <v>11</v>
          </cell>
          <cell r="C2871">
            <v>5.7</v>
          </cell>
          <cell r="D2871" t="str">
            <v>Tweeling Perzische Kat</v>
          </cell>
          <cell r="E2871">
            <v>6</v>
          </cell>
          <cell r="F2871">
            <v>9.99</v>
          </cell>
          <cell r="G2871" t="str">
            <v>5054131054574</v>
          </cell>
          <cell r="H2871">
            <v>5</v>
          </cell>
          <cell r="I2871">
            <v>0</v>
          </cell>
          <cell r="J2871">
            <v>0</v>
          </cell>
          <cell r="K2871" t="str">
            <v>Pluche en Speelfiguren-&gt;Speelfiguur</v>
          </cell>
          <cell r="L2871" t="str">
            <v>Beschikbaar</v>
          </cell>
          <cell r="M2871" t="str">
            <v>Sylvanian Families</v>
          </cell>
        </row>
        <row r="2872">
          <cell r="A2872" t="str">
            <v>EPO-5458</v>
          </cell>
          <cell r="B2872">
            <v>11</v>
          </cell>
          <cell r="C2872">
            <v>6.25</v>
          </cell>
          <cell r="D2872" t="str">
            <v>Drieling Perzische Kat</v>
          </cell>
          <cell r="E2872">
            <v>6</v>
          </cell>
          <cell r="F2872">
            <v>10.99</v>
          </cell>
          <cell r="G2872" t="str">
            <v>5054131054581</v>
          </cell>
          <cell r="H2872">
            <v>1</v>
          </cell>
          <cell r="I2872">
            <v>0</v>
          </cell>
          <cell r="J2872">
            <v>0</v>
          </cell>
          <cell r="K2872" t="str">
            <v>Pluche en Speelfiguren-&gt;Speelfiguur</v>
          </cell>
          <cell r="L2872" t="str">
            <v>Beschikbaar</v>
          </cell>
          <cell r="M2872" t="str">
            <v>Sylvanian Families</v>
          </cell>
        </row>
        <row r="2873">
          <cell r="A2873" t="str">
            <v>EPO-5461</v>
          </cell>
          <cell r="B2873">
            <v>11</v>
          </cell>
          <cell r="C2873">
            <v>14.8</v>
          </cell>
          <cell r="D2873" t="str">
            <v>Modespeelset - Perzische Kat</v>
          </cell>
          <cell r="E2873">
            <v>6</v>
          </cell>
          <cell r="F2873">
            <v>24.99</v>
          </cell>
          <cell r="G2873" t="str">
            <v>5054131054611</v>
          </cell>
          <cell r="H2873">
            <v>4</v>
          </cell>
          <cell r="I2873">
            <v>0</v>
          </cell>
          <cell r="J2873">
            <v>0</v>
          </cell>
          <cell r="K2873" t="str">
            <v>Pluche en Speelfiguren-&gt;Speelfiguurset</v>
          </cell>
          <cell r="L2873" t="str">
            <v>Beschikbaar</v>
          </cell>
          <cell r="M2873" t="str">
            <v>Sylvanian Families</v>
          </cell>
        </row>
        <row r="2874">
          <cell r="A2874" t="str">
            <v>EPO-5489</v>
          </cell>
          <cell r="B2874">
            <v>11</v>
          </cell>
          <cell r="C2874">
            <v>45.5</v>
          </cell>
          <cell r="D2874" t="str">
            <v>Caravan</v>
          </cell>
          <cell r="E2874">
            <v>1</v>
          </cell>
          <cell r="F2874">
            <v>79.989999999999995</v>
          </cell>
          <cell r="G2874" t="str">
            <v>5054131054895</v>
          </cell>
          <cell r="H2874">
            <v>3</v>
          </cell>
          <cell r="I2874">
            <v>0</v>
          </cell>
          <cell r="J2874">
            <v>0</v>
          </cell>
          <cell r="K2874" t="str">
            <v>Pluche en Speelfiguren-&gt;Speelfiguurset</v>
          </cell>
          <cell r="L2874" t="str">
            <v>Beschikbaar</v>
          </cell>
          <cell r="M2874" t="str">
            <v>Sylvanian Families</v>
          </cell>
        </row>
        <row r="2875">
          <cell r="A2875" t="str">
            <v>EPO-5526</v>
          </cell>
          <cell r="B2875">
            <v>11</v>
          </cell>
          <cell r="C2875">
            <v>12.5</v>
          </cell>
          <cell r="D2875" t="str">
            <v>Baby Molen</v>
          </cell>
          <cell r="E2875">
            <v>6</v>
          </cell>
          <cell r="F2875">
            <v>20.99</v>
          </cell>
          <cell r="G2875" t="str">
            <v>5054131055267</v>
          </cell>
          <cell r="H2875">
            <v>6</v>
          </cell>
          <cell r="I2875">
            <v>0</v>
          </cell>
          <cell r="J2875">
            <v>0</v>
          </cell>
          <cell r="K2875" t="str">
            <v>Pluche en Speelfiguren-&gt;Speelfiguurset</v>
          </cell>
          <cell r="L2875" t="str">
            <v>Beschikbaar</v>
          </cell>
          <cell r="M2875" t="str">
            <v>Sylvanian Families</v>
          </cell>
        </row>
        <row r="2876">
          <cell r="A2876" t="str">
            <v>EPO-5527</v>
          </cell>
          <cell r="B2876">
            <v>11</v>
          </cell>
          <cell r="C2876">
            <v>12.5</v>
          </cell>
          <cell r="D2876" t="str">
            <v>Baby Ballon Speelhuisje</v>
          </cell>
          <cell r="E2876">
            <v>6</v>
          </cell>
          <cell r="F2876">
            <v>20.99</v>
          </cell>
          <cell r="G2876" t="str">
            <v>5054131055274</v>
          </cell>
          <cell r="H2876">
            <v>5</v>
          </cell>
          <cell r="I2876">
            <v>0</v>
          </cell>
          <cell r="J2876">
            <v>0</v>
          </cell>
          <cell r="K2876" t="str">
            <v>Pluche en Speelfiguren-&gt;Speelfiguur</v>
          </cell>
          <cell r="L2876" t="str">
            <v>Beschikbaar</v>
          </cell>
          <cell r="M2876" t="str">
            <v>Sylvanian Families</v>
          </cell>
        </row>
        <row r="2877">
          <cell r="A2877" t="str">
            <v>EPO-5528</v>
          </cell>
          <cell r="B2877">
            <v>11</v>
          </cell>
          <cell r="C2877">
            <v>5.7</v>
          </cell>
          <cell r="D2877" t="str">
            <v>Plafondlamp</v>
          </cell>
          <cell r="E2877">
            <v>6</v>
          </cell>
          <cell r="F2877">
            <v>9.99</v>
          </cell>
          <cell r="G2877" t="str">
            <v>5054131055281</v>
          </cell>
          <cell r="H2877">
            <v>5</v>
          </cell>
          <cell r="I2877">
            <v>0</v>
          </cell>
          <cell r="J2877">
            <v>0</v>
          </cell>
          <cell r="K2877" t="str">
            <v>Pluche en Speelfiguren-&gt;Speelfiguurset</v>
          </cell>
          <cell r="L2877" t="str">
            <v>Beschikbaar</v>
          </cell>
          <cell r="M2877" t="str">
            <v>Sylvanian Families</v>
          </cell>
        </row>
        <row r="2878">
          <cell r="A2878" t="str">
            <v>EPO-5529</v>
          </cell>
          <cell r="B2878">
            <v>11</v>
          </cell>
          <cell r="C2878">
            <v>16.55</v>
          </cell>
          <cell r="D2878" t="str">
            <v>Familie Panda</v>
          </cell>
          <cell r="E2878">
            <v>6</v>
          </cell>
          <cell r="F2878">
            <v>27.99</v>
          </cell>
          <cell r="G2878" t="str">
            <v>5054131055298</v>
          </cell>
          <cell r="H2878">
            <v>6</v>
          </cell>
          <cell r="I2878">
            <v>0</v>
          </cell>
          <cell r="J2878">
            <v>0</v>
          </cell>
          <cell r="K2878" t="str">
            <v>Pluche en Speelfiguren-&gt;Speelfiguur</v>
          </cell>
          <cell r="L2878" t="str">
            <v>Beschikbaar</v>
          </cell>
          <cell r="M2878" t="str">
            <v>Sylvanian Families</v>
          </cell>
        </row>
        <row r="2879">
          <cell r="A2879" t="str">
            <v>EPO-5530</v>
          </cell>
          <cell r="B2879">
            <v>11</v>
          </cell>
          <cell r="C2879">
            <v>17.05</v>
          </cell>
          <cell r="D2879" t="str">
            <v>Familie Nacht Kat</v>
          </cell>
          <cell r="E2879">
            <v>6</v>
          </cell>
          <cell r="F2879">
            <v>29.99</v>
          </cell>
          <cell r="G2879" t="str">
            <v>5054131055304</v>
          </cell>
          <cell r="H2879">
            <v>6</v>
          </cell>
          <cell r="I2879">
            <v>0</v>
          </cell>
          <cell r="J2879">
            <v>0</v>
          </cell>
          <cell r="K2879" t="str">
            <v>Pluche en Speelfiguren-&gt;Speelfiguurset</v>
          </cell>
          <cell r="L2879" t="str">
            <v>Beschikbaar</v>
          </cell>
          <cell r="M2879" t="str">
            <v>Sylvanian Families</v>
          </cell>
        </row>
        <row r="2880">
          <cell r="A2880" t="str">
            <v>EPO-5532</v>
          </cell>
          <cell r="B2880">
            <v>11</v>
          </cell>
          <cell r="C2880">
            <v>13.65</v>
          </cell>
          <cell r="D2880" t="str">
            <v>Drieling Chocoladekonijn Verzorgingsset</v>
          </cell>
          <cell r="E2880">
            <v>6</v>
          </cell>
          <cell r="F2880">
            <v>22.99</v>
          </cell>
          <cell r="G2880" t="str">
            <v>5054131055328</v>
          </cell>
          <cell r="H2880">
            <v>8</v>
          </cell>
          <cell r="I2880">
            <v>2</v>
          </cell>
          <cell r="J2880">
            <v>0</v>
          </cell>
          <cell r="K2880" t="str">
            <v>Pluche en Speelfiguren-&gt;Speelfiguur</v>
          </cell>
          <cell r="L2880" t="str">
            <v>Beschikbaar</v>
          </cell>
          <cell r="M2880" t="str">
            <v>Sylvanian Families</v>
          </cell>
        </row>
        <row r="2881">
          <cell r="A2881" t="str">
            <v>EPO-5533</v>
          </cell>
          <cell r="B2881">
            <v>11</v>
          </cell>
          <cell r="C2881">
            <v>5.0999999999999996</v>
          </cell>
          <cell r="D2881" t="str">
            <v>Wandelwagen Drieling</v>
          </cell>
          <cell r="E2881">
            <v>6</v>
          </cell>
          <cell r="F2881">
            <v>8.99</v>
          </cell>
          <cell r="G2881" t="str">
            <v>5054131055335</v>
          </cell>
          <cell r="H2881">
            <v>5</v>
          </cell>
          <cell r="I2881">
            <v>0</v>
          </cell>
          <cell r="J2881">
            <v>0</v>
          </cell>
          <cell r="K2881" t="str">
            <v>Pluche en Speelfiguren-&gt;Speelfiguur</v>
          </cell>
          <cell r="L2881" t="str">
            <v>Beschikbaar</v>
          </cell>
          <cell r="M2881" t="str">
            <v>Sylvanian Families</v>
          </cell>
        </row>
        <row r="2882">
          <cell r="A2882" t="str">
            <v>EPO-5534</v>
          </cell>
          <cell r="B2882">
            <v>11</v>
          </cell>
          <cell r="C2882">
            <v>5.7</v>
          </cell>
          <cell r="D2882" t="str">
            <v>Bed Voor Drieling Met Mobiel</v>
          </cell>
          <cell r="E2882">
            <v>6</v>
          </cell>
          <cell r="F2882">
            <v>9.99</v>
          </cell>
          <cell r="G2882" t="str">
            <v>5054131055342</v>
          </cell>
          <cell r="H2882">
            <v>6</v>
          </cell>
          <cell r="I2882">
            <v>0</v>
          </cell>
          <cell r="J2882">
            <v>0</v>
          </cell>
          <cell r="K2882" t="str">
            <v>Pluche en Speelfiguren-&gt;Speelfiguur</v>
          </cell>
          <cell r="L2882" t="str">
            <v>Beschikbaar</v>
          </cell>
          <cell r="M2882" t="str">
            <v>Sylvanian Families</v>
          </cell>
        </row>
        <row r="2883">
          <cell r="A2883" t="str">
            <v>EPO-5535</v>
          </cell>
          <cell r="B2883">
            <v>11</v>
          </cell>
          <cell r="C2883">
            <v>19.95</v>
          </cell>
          <cell r="D2883" t="str">
            <v>Familie Picknick Auto</v>
          </cell>
          <cell r="E2883">
            <v>6</v>
          </cell>
          <cell r="F2883">
            <v>34.99</v>
          </cell>
          <cell r="G2883" t="str">
            <v>5054131055359</v>
          </cell>
          <cell r="H2883">
            <v>6</v>
          </cell>
          <cell r="I2883">
            <v>0</v>
          </cell>
          <cell r="J2883">
            <v>0</v>
          </cell>
          <cell r="K2883" t="str">
            <v>Pluche en Speelfiguren-&gt;Speelfiguur</v>
          </cell>
          <cell r="L2883" t="str">
            <v>Beschikbaar</v>
          </cell>
          <cell r="M2883" t="str">
            <v>Sylvanian Families</v>
          </cell>
        </row>
        <row r="2884">
          <cell r="A2884" t="str">
            <v>EPO-5536</v>
          </cell>
          <cell r="B2884">
            <v>11</v>
          </cell>
          <cell r="C2884">
            <v>17.05</v>
          </cell>
          <cell r="D2884" t="str">
            <v>Bakkerij Set Voor Startershuis</v>
          </cell>
          <cell r="E2884">
            <v>6</v>
          </cell>
          <cell r="F2884">
            <v>29.99</v>
          </cell>
          <cell r="G2884" t="str">
            <v>5054131055366</v>
          </cell>
          <cell r="H2884">
            <v>6</v>
          </cell>
          <cell r="I2884">
            <v>0</v>
          </cell>
          <cell r="J2884">
            <v>0</v>
          </cell>
          <cell r="K2884" t="str">
            <v>Pluche en Speelfiguren-&gt;Speelfiguurset</v>
          </cell>
          <cell r="L2884" t="str">
            <v>Beschikbaar</v>
          </cell>
          <cell r="M2884" t="str">
            <v>Sylvanian Families</v>
          </cell>
        </row>
        <row r="2885">
          <cell r="A2885" t="str">
            <v>EPO-5537</v>
          </cell>
          <cell r="B2885">
            <v>11</v>
          </cell>
          <cell r="C2885">
            <v>34.25</v>
          </cell>
          <cell r="D2885" t="str">
            <v>Baby Pretpark</v>
          </cell>
          <cell r="E2885">
            <v>4</v>
          </cell>
          <cell r="F2885">
            <v>59.99</v>
          </cell>
          <cell r="G2885" t="str">
            <v>5054131055373</v>
          </cell>
          <cell r="H2885">
            <v>1</v>
          </cell>
          <cell r="I2885">
            <v>0</v>
          </cell>
          <cell r="J2885">
            <v>0</v>
          </cell>
          <cell r="K2885" t="str">
            <v>Pluche en Speelfiguren-&gt;Speelfiguur</v>
          </cell>
          <cell r="L2885" t="str">
            <v>Beschikbaar</v>
          </cell>
          <cell r="M2885" t="str">
            <v>Sylvanian Families</v>
          </cell>
        </row>
        <row r="2886">
          <cell r="A2886" t="str">
            <v>EPO-5539</v>
          </cell>
          <cell r="B2886">
            <v>11</v>
          </cell>
          <cell r="C2886">
            <v>11.4</v>
          </cell>
          <cell r="D2886" t="str">
            <v>Baby Draaimolen</v>
          </cell>
          <cell r="E2886">
            <v>6</v>
          </cell>
          <cell r="F2886">
            <v>19.989999999999998</v>
          </cell>
          <cell r="G2886" t="str">
            <v>5054131055397</v>
          </cell>
          <cell r="H2886">
            <v>6</v>
          </cell>
          <cell r="I2886">
            <v>0</v>
          </cell>
          <cell r="J2886">
            <v>0</v>
          </cell>
          <cell r="K2886" t="str">
            <v>Pluche en Speelfiguren-&gt;Speelfiguur</v>
          </cell>
          <cell r="L2886" t="str">
            <v>Beschikbaar</v>
          </cell>
          <cell r="M2886" t="str">
            <v>Sylvanian Families</v>
          </cell>
        </row>
        <row r="2887">
          <cell r="A2887" t="str">
            <v>EPO-5540</v>
          </cell>
          <cell r="B2887">
            <v>11</v>
          </cell>
          <cell r="C2887">
            <v>14.25</v>
          </cell>
          <cell r="D2887" t="str">
            <v>Fashion Playset- Marshmallow Muis</v>
          </cell>
          <cell r="E2887">
            <v>6</v>
          </cell>
          <cell r="F2887">
            <v>24.99</v>
          </cell>
          <cell r="G2887" t="str">
            <v>5054131055403</v>
          </cell>
          <cell r="H2887">
            <v>0</v>
          </cell>
          <cell r="I2887">
            <v>0</v>
          </cell>
          <cell r="J2887">
            <v>1</v>
          </cell>
          <cell r="K2887" t="str">
            <v>Pluche en Speelfiguren-&gt;Speelfiguurset</v>
          </cell>
          <cell r="L2887" t="str">
            <v>Beschikbaar</v>
          </cell>
          <cell r="M2887" t="str">
            <v>Sylvanian Families</v>
          </cell>
        </row>
        <row r="2888">
          <cell r="A2888" t="str">
            <v>EPO-5541</v>
          </cell>
          <cell r="B2888">
            <v>11</v>
          </cell>
          <cell r="C2888">
            <v>14.25</v>
          </cell>
          <cell r="D2888" t="str">
            <v>Fashion Playset- Karamelhond</v>
          </cell>
          <cell r="E2888">
            <v>6</v>
          </cell>
          <cell r="F2888">
            <v>24.99</v>
          </cell>
          <cell r="G2888" t="str">
            <v>5054131055410</v>
          </cell>
          <cell r="H2888">
            <v>0</v>
          </cell>
          <cell r="I2888">
            <v>0</v>
          </cell>
          <cell r="J2888">
            <v>1</v>
          </cell>
          <cell r="K2888" t="str">
            <v>Pluche en Speelfiguren-&gt;Speelfiguurset</v>
          </cell>
          <cell r="L2888" t="str">
            <v>Beschikbaar</v>
          </cell>
          <cell r="M2888" t="str">
            <v>Sylvanian Families</v>
          </cell>
        </row>
        <row r="2889">
          <cell r="A2889" t="str">
            <v>EPO-5542</v>
          </cell>
          <cell r="B2889">
            <v>11</v>
          </cell>
          <cell r="C2889">
            <v>11.4</v>
          </cell>
          <cell r="D2889" t="str">
            <v>Het Spookjeshuis</v>
          </cell>
          <cell r="E2889">
            <v>6</v>
          </cell>
          <cell r="F2889">
            <v>18.989999999999998</v>
          </cell>
          <cell r="G2889" t="str">
            <v>5054131055427</v>
          </cell>
          <cell r="H2889">
            <v>5</v>
          </cell>
          <cell r="I2889">
            <v>0</v>
          </cell>
          <cell r="J2889">
            <v>0</v>
          </cell>
          <cell r="K2889" t="str">
            <v>Pluche en Speelfiguren-&gt;Speelfiguurset</v>
          </cell>
          <cell r="L2889" t="str">
            <v>Beschikbaar</v>
          </cell>
          <cell r="M2889" t="str">
            <v>Sylvanian Families</v>
          </cell>
        </row>
        <row r="2890">
          <cell r="A2890" t="str">
            <v>EPO-5567</v>
          </cell>
          <cell r="B2890">
            <v>11</v>
          </cell>
          <cell r="C2890">
            <v>22.85</v>
          </cell>
          <cell r="D2890" t="str">
            <v>Startershuis</v>
          </cell>
          <cell r="E2890">
            <v>6</v>
          </cell>
          <cell r="F2890">
            <v>39.99</v>
          </cell>
          <cell r="G2890" t="str">
            <v>5054131055670</v>
          </cell>
          <cell r="H2890">
            <v>0</v>
          </cell>
          <cell r="I2890">
            <v>0</v>
          </cell>
          <cell r="J2890">
            <v>0</v>
          </cell>
          <cell r="K2890" t="str">
            <v>Pluche en Speelfiguren-&gt;Speelfiguur</v>
          </cell>
          <cell r="L2890" t="str">
            <v>Beschikbaar</v>
          </cell>
          <cell r="M2890" t="str">
            <v>Sylvanian Families</v>
          </cell>
        </row>
        <row r="2891">
          <cell r="A2891" t="str">
            <v>EPO-5616</v>
          </cell>
          <cell r="B2891">
            <v>11</v>
          </cell>
          <cell r="C2891">
            <v>14.9</v>
          </cell>
          <cell r="D2891" t="str">
            <v>Baby Trio (Ninja)</v>
          </cell>
          <cell r="E2891">
            <v>6</v>
          </cell>
          <cell r="F2891">
            <v>25.99</v>
          </cell>
          <cell r="G2891" t="str">
            <v>5054131056165</v>
          </cell>
          <cell r="H2891">
            <v>0</v>
          </cell>
          <cell r="I2891">
            <v>0</v>
          </cell>
          <cell r="J2891">
            <v>1</v>
          </cell>
          <cell r="K2891" t="str">
            <v>Pluche en Speelfiguren-&gt;Speelfiguurset</v>
          </cell>
          <cell r="L2891" t="str">
            <v>Herprint</v>
          </cell>
          <cell r="M2891" t="str">
            <v>Sylvanian Families</v>
          </cell>
        </row>
        <row r="2892">
          <cell r="A2892" t="str">
            <v>EPO-5619</v>
          </cell>
          <cell r="B2892">
            <v>11</v>
          </cell>
          <cell r="C2892">
            <v>17.05</v>
          </cell>
          <cell r="D2892" t="str">
            <v>Familie Schaap</v>
          </cell>
          <cell r="E2892">
            <v>6</v>
          </cell>
          <cell r="F2892">
            <v>29.99</v>
          </cell>
          <cell r="G2892" t="str">
            <v>5054131056196</v>
          </cell>
          <cell r="H2892">
            <v>5</v>
          </cell>
          <cell r="I2892">
            <v>0</v>
          </cell>
          <cell r="J2892">
            <v>0</v>
          </cell>
          <cell r="K2892" t="str">
            <v>Pluche en Speelfiguren-&gt;Speelfiguurset</v>
          </cell>
          <cell r="L2892" t="str">
            <v>Beschikbaar</v>
          </cell>
          <cell r="M2892" t="str">
            <v>Sylvanian Families</v>
          </cell>
        </row>
        <row r="2893">
          <cell r="A2893" t="str">
            <v>EPO-5620</v>
          </cell>
          <cell r="B2893">
            <v>11</v>
          </cell>
          <cell r="C2893">
            <v>4.55</v>
          </cell>
          <cell r="D2893" t="str">
            <v>Baby Schaap</v>
          </cell>
          <cell r="E2893">
            <v>6</v>
          </cell>
          <cell r="F2893">
            <v>7.99</v>
          </cell>
          <cell r="G2893" t="str">
            <v>5054131056202</v>
          </cell>
          <cell r="H2893">
            <v>6</v>
          </cell>
          <cell r="I2893">
            <v>0</v>
          </cell>
          <cell r="J2893">
            <v>0</v>
          </cell>
          <cell r="K2893" t="str">
            <v>Pluche en Speelfiguren-&gt;Speelfiguurset</v>
          </cell>
          <cell r="L2893" t="str">
            <v>Beschikbaar</v>
          </cell>
          <cell r="M2893" t="str">
            <v>Sylvanian Families</v>
          </cell>
        </row>
        <row r="2894">
          <cell r="A2894" t="str">
            <v>EPO-5621</v>
          </cell>
          <cell r="B2894">
            <v>11</v>
          </cell>
          <cell r="C2894">
            <v>5.7</v>
          </cell>
          <cell r="D2894" t="str">
            <v>Tweeling Schaap</v>
          </cell>
          <cell r="E2894">
            <v>6</v>
          </cell>
          <cell r="F2894">
            <v>9.99</v>
          </cell>
          <cell r="G2894" t="str">
            <v>5054131056219</v>
          </cell>
          <cell r="H2894">
            <v>6</v>
          </cell>
          <cell r="I2894">
            <v>0</v>
          </cell>
          <cell r="J2894">
            <v>0</v>
          </cell>
          <cell r="K2894" t="str">
            <v>Pluche en Speelfiguren-&gt;Speelfiguurset</v>
          </cell>
          <cell r="L2894" t="str">
            <v>Beschikbaar</v>
          </cell>
          <cell r="M2894" t="str">
            <v>Sylvanian Families</v>
          </cell>
        </row>
        <row r="2895">
          <cell r="A2895" t="str">
            <v>EPO-5622</v>
          </cell>
          <cell r="B2895">
            <v>11</v>
          </cell>
          <cell r="C2895">
            <v>17.05</v>
          </cell>
          <cell r="D2895" t="str">
            <v>Familie Geit</v>
          </cell>
          <cell r="E2895">
            <v>6</v>
          </cell>
          <cell r="F2895">
            <v>29.99</v>
          </cell>
          <cell r="G2895" t="str">
            <v>5054131056226</v>
          </cell>
          <cell r="H2895">
            <v>5</v>
          </cell>
          <cell r="I2895">
            <v>0</v>
          </cell>
          <cell r="J2895">
            <v>0</v>
          </cell>
          <cell r="K2895" t="str">
            <v>Pluche en Speelfiguren-&gt;Speelfiguurset</v>
          </cell>
          <cell r="L2895" t="str">
            <v>Beschikbaar</v>
          </cell>
          <cell r="M2895" t="str">
            <v>Sylvanian Families</v>
          </cell>
        </row>
        <row r="2896">
          <cell r="A2896" t="str">
            <v>EPO-5636</v>
          </cell>
          <cell r="B2896">
            <v>11</v>
          </cell>
          <cell r="C2896">
            <v>17.05</v>
          </cell>
          <cell r="D2896" t="str">
            <v>Familie Husky</v>
          </cell>
          <cell r="E2896">
            <v>6</v>
          </cell>
          <cell r="F2896">
            <v>29.99</v>
          </cell>
          <cell r="G2896" t="str">
            <v>5054131056363</v>
          </cell>
          <cell r="H2896">
            <v>2</v>
          </cell>
          <cell r="I2896">
            <v>0</v>
          </cell>
          <cell r="J2896">
            <v>0</v>
          </cell>
          <cell r="K2896" t="str">
            <v>Pluche en Speelfiguren-&gt;Speelfiguur</v>
          </cell>
          <cell r="L2896" t="str">
            <v>Beschikbaar</v>
          </cell>
          <cell r="M2896" t="str">
            <v>Sylvanian Families</v>
          </cell>
        </row>
        <row r="2897">
          <cell r="A2897" t="str">
            <v>EPO-5637</v>
          </cell>
          <cell r="B2897">
            <v>11</v>
          </cell>
          <cell r="C2897">
            <v>16.55</v>
          </cell>
          <cell r="D2897" t="str">
            <v>Tandem Fiets Set- Husky Zus en Broer</v>
          </cell>
          <cell r="E2897">
            <v>6</v>
          </cell>
          <cell r="F2897">
            <v>27.99</v>
          </cell>
          <cell r="G2897" t="str">
            <v>5054131056370</v>
          </cell>
          <cell r="H2897">
            <v>3</v>
          </cell>
          <cell r="I2897">
            <v>0</v>
          </cell>
          <cell r="J2897">
            <v>0</v>
          </cell>
          <cell r="K2897" t="str">
            <v>Pluche en Speelfiguren-&gt;Speelfiguurset</v>
          </cell>
          <cell r="L2897" t="str">
            <v>Beschikbaar</v>
          </cell>
          <cell r="M2897" t="str">
            <v>Sylvanian Families</v>
          </cell>
        </row>
        <row r="2898">
          <cell r="A2898" t="str">
            <v>EPO-5638</v>
          </cell>
          <cell r="B2898">
            <v>11</v>
          </cell>
          <cell r="C2898">
            <v>5.7</v>
          </cell>
          <cell r="D2898" t="str">
            <v>Tweeling Husky</v>
          </cell>
          <cell r="E2898">
            <v>6</v>
          </cell>
          <cell r="F2898">
            <v>9.99</v>
          </cell>
          <cell r="G2898" t="str">
            <v>5054131056387</v>
          </cell>
          <cell r="H2898">
            <v>3</v>
          </cell>
          <cell r="I2898">
            <v>0</v>
          </cell>
          <cell r="J2898">
            <v>0</v>
          </cell>
          <cell r="K2898" t="str">
            <v>Pluche en Speelfiguren-&gt;Speelfiguurset</v>
          </cell>
          <cell r="L2898" t="str">
            <v>Beschikbaar</v>
          </cell>
          <cell r="M2898" t="str">
            <v>Sylvanian Families</v>
          </cell>
        </row>
        <row r="2899">
          <cell r="A2899" t="str">
            <v>EPO-5639</v>
          </cell>
          <cell r="B2899">
            <v>11</v>
          </cell>
          <cell r="C2899">
            <v>17.05</v>
          </cell>
          <cell r="D2899" t="str">
            <v>Familie Giraffe</v>
          </cell>
          <cell r="E2899">
            <v>6</v>
          </cell>
          <cell r="F2899">
            <v>29.99</v>
          </cell>
          <cell r="G2899" t="str">
            <v>5054131056394</v>
          </cell>
          <cell r="H2899">
            <v>3</v>
          </cell>
          <cell r="I2899">
            <v>1</v>
          </cell>
          <cell r="J2899">
            <v>0</v>
          </cell>
          <cell r="K2899" t="str">
            <v>Pluche en Speelfiguren-&gt;Speelfiguur</v>
          </cell>
          <cell r="L2899" t="str">
            <v>Beschikbaar</v>
          </cell>
          <cell r="M2899" t="str">
            <v>Sylvanian Families</v>
          </cell>
        </row>
        <row r="2900">
          <cell r="A2900" t="str">
            <v>EPO-5640</v>
          </cell>
          <cell r="B2900">
            <v>11</v>
          </cell>
          <cell r="C2900">
            <v>17.05</v>
          </cell>
          <cell r="D2900" t="str">
            <v>Bbq Picknick Set- Olifant Meisje</v>
          </cell>
          <cell r="E2900">
            <v>6</v>
          </cell>
          <cell r="F2900">
            <v>29.99</v>
          </cell>
          <cell r="G2900" t="str">
            <v>5054131056400</v>
          </cell>
          <cell r="H2900">
            <v>0</v>
          </cell>
          <cell r="I2900">
            <v>0</v>
          </cell>
          <cell r="J2900">
            <v>0</v>
          </cell>
          <cell r="K2900" t="str">
            <v>Pluche en Speelfiguren-&gt;Speelfiguurset</v>
          </cell>
          <cell r="L2900" t="str">
            <v>Beschikbaar</v>
          </cell>
          <cell r="M2900" t="str">
            <v>Sylvanian Families</v>
          </cell>
        </row>
        <row r="2901">
          <cell r="A2901" t="str">
            <v>EPO-5641</v>
          </cell>
          <cell r="B2901">
            <v>11</v>
          </cell>
          <cell r="C2901">
            <v>14.25</v>
          </cell>
          <cell r="D2901" t="str">
            <v>Weekend Reisset- Konijn Sneeuwwit</v>
          </cell>
          <cell r="E2901">
            <v>6</v>
          </cell>
          <cell r="F2901">
            <v>24.99</v>
          </cell>
          <cell r="G2901" t="str">
            <v>5054131056417</v>
          </cell>
          <cell r="H2901">
            <v>0</v>
          </cell>
          <cell r="I2901">
            <v>0</v>
          </cell>
          <cell r="J2901">
            <v>1</v>
          </cell>
          <cell r="K2901" t="str">
            <v>Pluche en Speelfiguren-&gt;Speelfiguurset</v>
          </cell>
          <cell r="L2901" t="str">
            <v>Beschikbaar</v>
          </cell>
          <cell r="M2901" t="str">
            <v>Sylvanian Families</v>
          </cell>
        </row>
        <row r="2902">
          <cell r="A2902" t="str">
            <v>EPO-5642</v>
          </cell>
          <cell r="B2902">
            <v>11</v>
          </cell>
          <cell r="C2902">
            <v>45.5</v>
          </cell>
          <cell r="D2902" t="str">
            <v>Pony'S Kapsalon</v>
          </cell>
          <cell r="E2902">
            <v>4</v>
          </cell>
          <cell r="F2902">
            <v>79.989999999999995</v>
          </cell>
          <cell r="G2902" t="str">
            <v>5054131056424</v>
          </cell>
          <cell r="H2902">
            <v>3</v>
          </cell>
          <cell r="I2902">
            <v>0</v>
          </cell>
          <cell r="J2902">
            <v>0</v>
          </cell>
          <cell r="K2902" t="str">
            <v>Pluche en Speelfiguren-&gt;Speelfiguurset</v>
          </cell>
          <cell r="L2902" t="str">
            <v>Beschikbaar</v>
          </cell>
          <cell r="M2902" t="str">
            <v>Sylvanian Families</v>
          </cell>
        </row>
        <row r="2903">
          <cell r="A2903" t="str">
            <v>EPO-5644</v>
          </cell>
          <cell r="B2903">
            <v>11</v>
          </cell>
          <cell r="C2903">
            <v>16</v>
          </cell>
          <cell r="D2903" t="str">
            <v>Pony'S Kappersset</v>
          </cell>
          <cell r="E2903">
            <v>6</v>
          </cell>
          <cell r="F2903">
            <v>26.99</v>
          </cell>
          <cell r="G2903" t="str">
            <v>5054131056448</v>
          </cell>
          <cell r="H2903">
            <v>3</v>
          </cell>
          <cell r="I2903">
            <v>0</v>
          </cell>
          <cell r="J2903">
            <v>0</v>
          </cell>
          <cell r="K2903" t="str">
            <v>Pluche en Speelfiguren-&gt;Speelfiguurset</v>
          </cell>
          <cell r="L2903" t="str">
            <v>Beschikbaar</v>
          </cell>
          <cell r="M2903" t="str">
            <v>Sylvanian Families</v>
          </cell>
        </row>
        <row r="2904">
          <cell r="A2904" t="str">
            <v>EPO-5645</v>
          </cell>
          <cell r="B2904">
            <v>11</v>
          </cell>
          <cell r="C2904">
            <v>14.25</v>
          </cell>
          <cell r="D2904" t="str">
            <v>Prinses Verkleedset</v>
          </cell>
          <cell r="E2904">
            <v>6</v>
          </cell>
          <cell r="F2904">
            <v>24.99</v>
          </cell>
          <cell r="G2904" t="str">
            <v>5054131056455</v>
          </cell>
          <cell r="H2904">
            <v>0</v>
          </cell>
          <cell r="I2904">
            <v>0</v>
          </cell>
          <cell r="J2904">
            <v>1</v>
          </cell>
          <cell r="K2904" t="str">
            <v>Pluche en Speelfiguren-&gt;Speelfiguurset</v>
          </cell>
          <cell r="L2904" t="str">
            <v>Beschikbaar</v>
          </cell>
          <cell r="M2904" t="str">
            <v>Sylvanian Families</v>
          </cell>
        </row>
        <row r="2905">
          <cell r="A2905" t="str">
            <v>EPO-5646</v>
          </cell>
          <cell r="B2905">
            <v>11</v>
          </cell>
          <cell r="C2905">
            <v>14.25</v>
          </cell>
          <cell r="D2905" t="str">
            <v>Feest Speelset- Tuxedo Kat Meisje</v>
          </cell>
          <cell r="E2905">
            <v>6</v>
          </cell>
          <cell r="F2905">
            <v>24.99</v>
          </cell>
          <cell r="G2905" t="str">
            <v>5054131056462</v>
          </cell>
          <cell r="H2905">
            <v>0</v>
          </cell>
          <cell r="I2905">
            <v>0</v>
          </cell>
          <cell r="J2905">
            <v>1</v>
          </cell>
          <cell r="K2905" t="str">
            <v>Pluche en Speelfiguren-&gt;Speelfiguurset</v>
          </cell>
          <cell r="L2905" t="str">
            <v>Beschikbaar</v>
          </cell>
          <cell r="M2905" t="str">
            <v>Sylvanian Families</v>
          </cell>
        </row>
        <row r="2906">
          <cell r="A2906" t="str">
            <v>EPO-5647</v>
          </cell>
          <cell r="B2906">
            <v>11</v>
          </cell>
          <cell r="C2906">
            <v>14.25</v>
          </cell>
          <cell r="D2906" t="str">
            <v>Fashion Speelset- Juwelen En Edelstenen</v>
          </cell>
          <cell r="E2906">
            <v>6</v>
          </cell>
          <cell r="F2906">
            <v>24.99</v>
          </cell>
          <cell r="G2906" t="str">
            <v>5054131056479</v>
          </cell>
          <cell r="H2906">
            <v>0</v>
          </cell>
          <cell r="I2906">
            <v>0</v>
          </cell>
          <cell r="J2906">
            <v>1</v>
          </cell>
          <cell r="K2906" t="str">
            <v>Pluche en Speelfiguren-&gt;Speelfiguurset</v>
          </cell>
          <cell r="L2906" t="str">
            <v>Beschikbaar</v>
          </cell>
          <cell r="M2906" t="str">
            <v>Sylvanian Families</v>
          </cell>
        </row>
        <row r="2907">
          <cell r="A2907" t="str">
            <v>EPO-5650</v>
          </cell>
          <cell r="B2907">
            <v>11</v>
          </cell>
          <cell r="C2907">
            <v>17.05</v>
          </cell>
          <cell r="D2907" t="str">
            <v>Pony'S Vriendenset</v>
          </cell>
          <cell r="E2907">
            <v>6</v>
          </cell>
          <cell r="F2907">
            <v>29.99</v>
          </cell>
          <cell r="G2907" t="str">
            <v>5054131056509</v>
          </cell>
          <cell r="H2907">
            <v>5</v>
          </cell>
          <cell r="I2907">
            <v>0</v>
          </cell>
          <cell r="J2907">
            <v>0</v>
          </cell>
          <cell r="K2907" t="str">
            <v>Pluche en Speelfiguren-&gt;Speelfiguurset</v>
          </cell>
          <cell r="L2907" t="str">
            <v>Beschikbaar</v>
          </cell>
          <cell r="M2907" t="str">
            <v>Sylvanian Families</v>
          </cell>
        </row>
        <row r="2908">
          <cell r="A2908" t="str">
            <v>EPO-5651</v>
          </cell>
          <cell r="B2908">
            <v>11</v>
          </cell>
          <cell r="C2908">
            <v>21.15</v>
          </cell>
          <cell r="D2908" t="str">
            <v>Ijskar</v>
          </cell>
          <cell r="E2908">
            <v>6</v>
          </cell>
          <cell r="F2908">
            <v>35.99</v>
          </cell>
          <cell r="G2908" t="str">
            <v>5054131056516</v>
          </cell>
          <cell r="H2908">
            <v>0</v>
          </cell>
          <cell r="I2908">
            <v>0</v>
          </cell>
          <cell r="J2908">
            <v>0</v>
          </cell>
          <cell r="K2908" t="str">
            <v>Pluche en Speelfiguren-&gt;Speelfiguur</v>
          </cell>
          <cell r="L2908" t="str">
            <v>Beschikbaar</v>
          </cell>
          <cell r="M2908" t="str">
            <v>Sylvanian Families</v>
          </cell>
        </row>
        <row r="2909">
          <cell r="A2909" t="str">
            <v>EPO-5652</v>
          </cell>
          <cell r="B2909">
            <v>11</v>
          </cell>
          <cell r="C2909">
            <v>14.25</v>
          </cell>
          <cell r="D2909" t="str">
            <v>Fiets en Rolschaatsset Meisje Panda</v>
          </cell>
          <cell r="E2909">
            <v>6</v>
          </cell>
          <cell r="F2909">
            <v>24.99</v>
          </cell>
          <cell r="G2909" t="str">
            <v>5054131056523</v>
          </cell>
          <cell r="H2909">
            <v>0</v>
          </cell>
          <cell r="I2909">
            <v>0</v>
          </cell>
          <cell r="J2909">
            <v>0</v>
          </cell>
          <cell r="K2909" t="str">
            <v>Pluche en Speelfiguren-&gt;Speelfiguurset</v>
          </cell>
          <cell r="L2909" t="str">
            <v>Beschikbaar</v>
          </cell>
          <cell r="M2909" t="str">
            <v>Sylvanian Families</v>
          </cell>
        </row>
        <row r="2910">
          <cell r="A2910" t="str">
            <v>EPO-5653</v>
          </cell>
          <cell r="B2910">
            <v>11</v>
          </cell>
          <cell r="C2910">
            <v>21.72</v>
          </cell>
          <cell r="D2910" t="str">
            <v>Moeder Schaap Met Popcorn Car</v>
          </cell>
          <cell r="E2910">
            <v>6</v>
          </cell>
          <cell r="F2910">
            <v>35.99</v>
          </cell>
          <cell r="G2910" t="str">
            <v>5054131056530</v>
          </cell>
          <cell r="H2910">
            <v>0</v>
          </cell>
          <cell r="I2910">
            <v>0</v>
          </cell>
          <cell r="J2910">
            <v>1</v>
          </cell>
          <cell r="K2910" t="str">
            <v>Pluche en Speelfiguren-&gt;Speelfiguurset</v>
          </cell>
          <cell r="L2910" t="str">
            <v>Beschikbaar</v>
          </cell>
          <cell r="M2910" t="str">
            <v>Sylvanian Families</v>
          </cell>
        </row>
        <row r="2911">
          <cell r="A2911" t="str">
            <v>EPO-5654</v>
          </cell>
          <cell r="B2911">
            <v>11</v>
          </cell>
          <cell r="C2911">
            <v>20.57</v>
          </cell>
          <cell r="D2911" t="str">
            <v>Trick Or Treat Parade</v>
          </cell>
          <cell r="E2911">
            <v>6</v>
          </cell>
          <cell r="F2911">
            <v>35.99</v>
          </cell>
          <cell r="G2911" t="str">
            <v>5054131056547</v>
          </cell>
          <cell r="H2911">
            <v>2</v>
          </cell>
          <cell r="I2911">
            <v>0</v>
          </cell>
          <cell r="J2911">
            <v>0</v>
          </cell>
          <cell r="K2911" t="str">
            <v>Pluche en Speelfiguren-&gt;Speelfiguurset</v>
          </cell>
          <cell r="L2911" t="str">
            <v>Beschikbaar</v>
          </cell>
          <cell r="M2911" t="str">
            <v>Sylvanian Families</v>
          </cell>
        </row>
        <row r="2912">
          <cell r="A2912" t="str">
            <v>EPO-5655</v>
          </cell>
          <cell r="B2912">
            <v>11</v>
          </cell>
          <cell r="C2912">
            <v>14.25</v>
          </cell>
          <cell r="D2912" t="str">
            <v>Familie Chocoladekonijn</v>
          </cell>
          <cell r="E2912">
            <v>6</v>
          </cell>
          <cell r="F2912">
            <v>24.99</v>
          </cell>
          <cell r="G2912" t="str">
            <v>5054131056554</v>
          </cell>
          <cell r="H2912">
            <v>6</v>
          </cell>
          <cell r="I2912">
            <v>0</v>
          </cell>
          <cell r="J2912">
            <v>0</v>
          </cell>
          <cell r="K2912" t="str">
            <v>Pluche en Speelfiguren-&gt;Speelfiguur</v>
          </cell>
          <cell r="L2912" t="str">
            <v>Beschikbaar</v>
          </cell>
          <cell r="M2912" t="str">
            <v>Sylvanian Families</v>
          </cell>
        </row>
        <row r="2913">
          <cell r="A2913" t="str">
            <v>EPO-5672</v>
          </cell>
          <cell r="B2913">
            <v>11</v>
          </cell>
          <cell r="C2913">
            <v>17.05</v>
          </cell>
          <cell r="D2913" t="str">
            <v>Nursery Playmates</v>
          </cell>
          <cell r="E2913">
            <v>6</v>
          </cell>
          <cell r="F2913">
            <v>29.99</v>
          </cell>
          <cell r="G2913" t="str">
            <v>5054131056721</v>
          </cell>
          <cell r="H2913">
            <v>0</v>
          </cell>
          <cell r="I2913">
            <v>0</v>
          </cell>
          <cell r="J2913">
            <v>0</v>
          </cell>
          <cell r="K2913" t="str">
            <v>Pluche en Speelfiguren-&gt;Speelfiguurset</v>
          </cell>
          <cell r="L2913" t="str">
            <v>Beschikbaar</v>
          </cell>
          <cell r="M2913" t="str">
            <v>Sylvanian Families</v>
          </cell>
        </row>
        <row r="2914">
          <cell r="A2914" t="str">
            <v>EPO-5684</v>
          </cell>
          <cell r="B2914">
            <v>11</v>
          </cell>
          <cell r="C2914">
            <v>11.4</v>
          </cell>
          <cell r="D2914" t="str">
            <v>Baby Duo - Undersea Friends</v>
          </cell>
          <cell r="E2914">
            <v>12</v>
          </cell>
          <cell r="F2914">
            <v>19.989999999999998</v>
          </cell>
          <cell r="G2914" t="str">
            <v>5054131056844</v>
          </cell>
          <cell r="H2914">
            <v>0</v>
          </cell>
          <cell r="I2914">
            <v>0</v>
          </cell>
          <cell r="J2914">
            <v>1</v>
          </cell>
          <cell r="K2914" t="str">
            <v>Pluche en Speelfiguren-&gt;Speelfiguurset</v>
          </cell>
          <cell r="L2914" t="str">
            <v>Herprint</v>
          </cell>
          <cell r="M2914" t="str">
            <v>Sylvanian Families</v>
          </cell>
        </row>
        <row r="2915">
          <cell r="A2915" t="str">
            <v>EPO-5685</v>
          </cell>
          <cell r="B2915">
            <v>11</v>
          </cell>
          <cell r="C2915">
            <v>11.4</v>
          </cell>
          <cell r="D2915" t="str">
            <v>Baby Duo - Ice Cream Sundaes</v>
          </cell>
          <cell r="E2915">
            <v>12</v>
          </cell>
          <cell r="F2915">
            <v>19.989999999999998</v>
          </cell>
          <cell r="G2915" t="str">
            <v>5054131056851</v>
          </cell>
          <cell r="H2915">
            <v>11</v>
          </cell>
          <cell r="I2915">
            <v>0</v>
          </cell>
          <cell r="J2915">
            <v>0</v>
          </cell>
          <cell r="K2915" t="str">
            <v>Pluche en Speelfiguren-&gt;Speelfiguurset</v>
          </cell>
          <cell r="L2915" t="str">
            <v>Beschikbaar</v>
          </cell>
          <cell r="M2915" t="str">
            <v>Sylvanian Families</v>
          </cell>
        </row>
        <row r="2916">
          <cell r="A2916" t="str">
            <v>EPO-5691</v>
          </cell>
          <cell r="B2916">
            <v>11</v>
          </cell>
          <cell r="C2916">
            <v>14.25</v>
          </cell>
          <cell r="D2916" t="str">
            <v>Vrolijk Pasen Set</v>
          </cell>
          <cell r="E2916">
            <v>6</v>
          </cell>
          <cell r="F2916">
            <v>24.99</v>
          </cell>
          <cell r="G2916" t="str">
            <v>5054131056912</v>
          </cell>
          <cell r="H2916">
            <v>0</v>
          </cell>
          <cell r="I2916">
            <v>0</v>
          </cell>
          <cell r="J2916">
            <v>0</v>
          </cell>
          <cell r="K2916" t="str">
            <v>Pluche en Speelfiguren-&gt;Speelfiguurset</v>
          </cell>
          <cell r="L2916" t="str">
            <v>Beschikbaar</v>
          </cell>
          <cell r="M2916" t="str">
            <v>Sylvanian Families</v>
          </cell>
        </row>
        <row r="2917">
          <cell r="A2917" t="str">
            <v>EPO-5692</v>
          </cell>
          <cell r="B2917">
            <v>11</v>
          </cell>
          <cell r="C2917">
            <v>17.05</v>
          </cell>
          <cell r="D2917" t="str">
            <v>Familie Rendier</v>
          </cell>
          <cell r="E2917">
            <v>6</v>
          </cell>
          <cell r="F2917">
            <v>29.99</v>
          </cell>
          <cell r="G2917" t="str">
            <v>5054131056929</v>
          </cell>
          <cell r="H2917">
            <v>5</v>
          </cell>
          <cell r="I2917">
            <v>0</v>
          </cell>
          <cell r="J2917">
            <v>0</v>
          </cell>
          <cell r="K2917" t="str">
            <v>Pluche en Speelfiguren-&gt;Speelfiguurset</v>
          </cell>
          <cell r="L2917" t="str">
            <v>Beschikbaar</v>
          </cell>
          <cell r="M2917" t="str">
            <v>Sylvanian Families</v>
          </cell>
        </row>
        <row r="2918">
          <cell r="A2918" t="str">
            <v>EPO-5693</v>
          </cell>
          <cell r="B2918">
            <v>11</v>
          </cell>
          <cell r="C2918">
            <v>5.7</v>
          </cell>
          <cell r="D2918" t="str">
            <v>Tweeling Rendier</v>
          </cell>
          <cell r="E2918">
            <v>6</v>
          </cell>
          <cell r="F2918">
            <v>9.99</v>
          </cell>
          <cell r="G2918" t="str">
            <v>5054131056936</v>
          </cell>
          <cell r="H2918">
            <v>3</v>
          </cell>
          <cell r="I2918">
            <v>0</v>
          </cell>
          <cell r="J2918">
            <v>0</v>
          </cell>
          <cell r="K2918" t="str">
            <v>Pluche en Speelfiguren-&gt;Speelfiguur</v>
          </cell>
          <cell r="L2918" t="str">
            <v>Beschikbaar</v>
          </cell>
          <cell r="M2918" t="str">
            <v>Sylvanian Families</v>
          </cell>
        </row>
        <row r="2919">
          <cell r="A2919" t="str">
            <v>EPO-5694</v>
          </cell>
          <cell r="B2919">
            <v>11</v>
          </cell>
          <cell r="C2919">
            <v>17.149999999999999</v>
          </cell>
          <cell r="D2919" t="str">
            <v>Familie Pinguïn</v>
          </cell>
          <cell r="E2919">
            <v>6</v>
          </cell>
          <cell r="F2919">
            <v>31.99</v>
          </cell>
          <cell r="G2919" t="str">
            <v>5054131056943</v>
          </cell>
          <cell r="H2919">
            <v>1</v>
          </cell>
          <cell r="I2919">
            <v>0</v>
          </cell>
          <cell r="J2919">
            <v>0</v>
          </cell>
          <cell r="K2919" t="str">
            <v>Pluche en Speelfiguren-&gt;Speelfiguur</v>
          </cell>
          <cell r="L2919" t="str">
            <v>Beschikbaar</v>
          </cell>
          <cell r="M2919" t="str">
            <v>Sylvanian Families</v>
          </cell>
        </row>
        <row r="2920">
          <cell r="A2920" t="str">
            <v>EPO-5695</v>
          </cell>
          <cell r="B2920">
            <v>11</v>
          </cell>
          <cell r="C2920">
            <v>10.25</v>
          </cell>
          <cell r="D2920" t="str">
            <v>Pinguïn Babies Speelset</v>
          </cell>
          <cell r="E2920">
            <v>6</v>
          </cell>
          <cell r="F2920">
            <v>17.989999999999998</v>
          </cell>
          <cell r="G2920" t="str">
            <v>5054131056950</v>
          </cell>
          <cell r="H2920">
            <v>5</v>
          </cell>
          <cell r="I2920">
            <v>0</v>
          </cell>
          <cell r="J2920">
            <v>0</v>
          </cell>
          <cell r="K2920" t="str">
            <v>Pluche en Speelfiguren-&gt;Speelfiguur</v>
          </cell>
          <cell r="L2920" t="str">
            <v>Beschikbaar</v>
          </cell>
          <cell r="M2920" t="str">
            <v>Sylvanian Families</v>
          </cell>
        </row>
        <row r="2921">
          <cell r="A2921" t="str">
            <v>EPO-5696</v>
          </cell>
          <cell r="B2921">
            <v>11</v>
          </cell>
          <cell r="C2921">
            <v>17.05</v>
          </cell>
          <cell r="D2921" t="str">
            <v>Familie Woestijn Vos</v>
          </cell>
          <cell r="E2921">
            <v>6</v>
          </cell>
          <cell r="F2921">
            <v>29.99</v>
          </cell>
          <cell r="G2921" t="str">
            <v>5054131056967</v>
          </cell>
          <cell r="H2921">
            <v>4</v>
          </cell>
          <cell r="I2921">
            <v>0</v>
          </cell>
          <cell r="J2921">
            <v>0</v>
          </cell>
          <cell r="K2921" t="str">
            <v>Pluche en Speelfiguren-&gt;Speelfiguur</v>
          </cell>
          <cell r="L2921" t="str">
            <v>Beschikbaar</v>
          </cell>
          <cell r="M2921" t="str">
            <v>Sylvanian Families</v>
          </cell>
        </row>
        <row r="2922">
          <cell r="A2922" t="str">
            <v>EPO-5697</v>
          </cell>
          <cell r="B2922">
            <v>11</v>
          </cell>
          <cell r="C2922">
            <v>5.7</v>
          </cell>
          <cell r="D2922" t="str">
            <v>Tweeling Woestijn Vos</v>
          </cell>
          <cell r="E2922">
            <v>6</v>
          </cell>
          <cell r="F2922">
            <v>9.99</v>
          </cell>
          <cell r="G2922" t="str">
            <v>5054131056974</v>
          </cell>
          <cell r="H2922">
            <v>1</v>
          </cell>
          <cell r="I2922">
            <v>0</v>
          </cell>
          <cell r="J2922">
            <v>0</v>
          </cell>
          <cell r="K2922" t="str">
            <v>Pluche en Speelfiguren-&gt;Speelfiguur</v>
          </cell>
          <cell r="L2922" t="str">
            <v>Beschikbaar</v>
          </cell>
          <cell r="M2922" t="str">
            <v>Sylvanian Families</v>
          </cell>
        </row>
        <row r="2923">
          <cell r="A2923" t="str">
            <v>EPO-5698</v>
          </cell>
          <cell r="B2923">
            <v>11</v>
          </cell>
          <cell r="C2923">
            <v>14.25</v>
          </cell>
          <cell r="D2923" t="str">
            <v>Picknick Set Woestijn Zus en Baby</v>
          </cell>
          <cell r="E2923">
            <v>6</v>
          </cell>
          <cell r="F2923">
            <v>26.99</v>
          </cell>
          <cell r="G2923" t="str">
            <v>5054131056981</v>
          </cell>
          <cell r="H2923">
            <v>5</v>
          </cell>
          <cell r="I2923">
            <v>0</v>
          </cell>
          <cell r="J2923">
            <v>0</v>
          </cell>
          <cell r="K2923" t="str">
            <v>Pluche en Speelfiguren-&gt;Speelfiguurset</v>
          </cell>
          <cell r="L2923" t="str">
            <v>Beschikbaar</v>
          </cell>
          <cell r="M2923" t="str">
            <v>Sylvanian Families</v>
          </cell>
        </row>
        <row r="2924">
          <cell r="A2924" t="str">
            <v>EPO-5701</v>
          </cell>
          <cell r="B2924">
            <v>11</v>
          </cell>
          <cell r="C2924">
            <v>40</v>
          </cell>
          <cell r="D2924" t="str">
            <v>Baby Zeemeermin Kasteel</v>
          </cell>
          <cell r="E2924">
            <v>4</v>
          </cell>
          <cell r="F2924">
            <v>69.989999999999995</v>
          </cell>
          <cell r="G2924" t="str">
            <v>5054131057018</v>
          </cell>
          <cell r="H2924">
            <v>0</v>
          </cell>
          <cell r="I2924">
            <v>0</v>
          </cell>
          <cell r="J2924">
            <v>0</v>
          </cell>
          <cell r="K2924" t="str">
            <v>Pluche en Speelfiguren-&gt;Speelfiguur</v>
          </cell>
          <cell r="L2924" t="str">
            <v>Beschikbaar</v>
          </cell>
          <cell r="M2924" t="str">
            <v>Sylvanian Families</v>
          </cell>
        </row>
        <row r="2925">
          <cell r="A2925" t="str">
            <v>EPO-5702</v>
          </cell>
          <cell r="B2925">
            <v>11</v>
          </cell>
          <cell r="C2925">
            <v>16.55</v>
          </cell>
          <cell r="D2925" t="str">
            <v>Wolken Regenboog Trein</v>
          </cell>
          <cell r="E2925">
            <v>6</v>
          </cell>
          <cell r="F2925">
            <v>27.99</v>
          </cell>
          <cell r="G2925" t="str">
            <v>5054131057025</v>
          </cell>
          <cell r="H2925">
            <v>7</v>
          </cell>
          <cell r="I2925">
            <v>0</v>
          </cell>
          <cell r="J2925">
            <v>0</v>
          </cell>
          <cell r="K2925" t="str">
            <v>Pluche en Speelfiguren-&gt;Speelfiguur</v>
          </cell>
          <cell r="L2925" t="str">
            <v>Beschikbaar</v>
          </cell>
          <cell r="M2925" t="str">
            <v>Sylvanian Families</v>
          </cell>
        </row>
        <row r="2926">
          <cell r="A2926" t="str">
            <v>EPO-5703</v>
          </cell>
          <cell r="B2926">
            <v>11</v>
          </cell>
          <cell r="C2926">
            <v>19.95</v>
          </cell>
          <cell r="D2926" t="str">
            <v>Koninklijke Prinsessen Set</v>
          </cell>
          <cell r="E2926">
            <v>6</v>
          </cell>
          <cell r="F2926">
            <v>34.99</v>
          </cell>
          <cell r="G2926" t="str">
            <v>5054131057032</v>
          </cell>
          <cell r="H2926">
            <v>3</v>
          </cell>
          <cell r="I2926">
            <v>0</v>
          </cell>
          <cell r="J2926">
            <v>0</v>
          </cell>
          <cell r="K2926" t="str">
            <v>Pluche en Speelfiguren-&gt;Speelfiguurset</v>
          </cell>
          <cell r="L2926" t="str">
            <v>Beschikbaar</v>
          </cell>
          <cell r="M2926" t="str">
            <v>Sylvanian Families</v>
          </cell>
        </row>
        <row r="2927">
          <cell r="A2927" t="str">
            <v>EPO-5704</v>
          </cell>
          <cell r="B2927">
            <v>11</v>
          </cell>
          <cell r="C2927">
            <v>22.85</v>
          </cell>
          <cell r="D2927" t="str">
            <v>Pony'S Beauty Speelset</v>
          </cell>
          <cell r="E2927">
            <v>6</v>
          </cell>
          <cell r="F2927">
            <v>39.99</v>
          </cell>
          <cell r="G2927" t="str">
            <v>5054131057049</v>
          </cell>
          <cell r="H2927">
            <v>5</v>
          </cell>
          <cell r="I2927">
            <v>0</v>
          </cell>
          <cell r="J2927">
            <v>0</v>
          </cell>
          <cell r="K2927" t="str">
            <v>Pluche en Speelfiguren-&gt;Speelfiguurset</v>
          </cell>
          <cell r="L2927" t="str">
            <v>Beschikbaar</v>
          </cell>
          <cell r="M2927" t="str">
            <v>Sylvanian Families</v>
          </cell>
        </row>
        <row r="2928">
          <cell r="A2928" t="str">
            <v>EPO-5705</v>
          </cell>
          <cell r="B2928">
            <v>11</v>
          </cell>
          <cell r="C2928">
            <v>22.85</v>
          </cell>
          <cell r="D2928" t="str">
            <v>Dokters Speelset</v>
          </cell>
          <cell r="E2928">
            <v>6</v>
          </cell>
          <cell r="F2928">
            <v>39.99</v>
          </cell>
          <cell r="G2928" t="str">
            <v>5054131057056</v>
          </cell>
          <cell r="H2928">
            <v>1</v>
          </cell>
          <cell r="I2928">
            <v>0</v>
          </cell>
          <cell r="J2928">
            <v>0</v>
          </cell>
          <cell r="K2928" t="str">
            <v>Pluche en Speelfiguren-&gt;Speelfiguurset</v>
          </cell>
          <cell r="L2928" t="str">
            <v>Beschikbaar</v>
          </cell>
          <cell r="M2928" t="str">
            <v>Sylvanian Families</v>
          </cell>
        </row>
        <row r="2929">
          <cell r="A2929" t="str">
            <v>EPO-5706</v>
          </cell>
          <cell r="B2929">
            <v>11</v>
          </cell>
          <cell r="C2929">
            <v>17.05</v>
          </cell>
          <cell r="D2929" t="str">
            <v>Familie Crème Konijn</v>
          </cell>
          <cell r="E2929">
            <v>6</v>
          </cell>
          <cell r="F2929">
            <v>29.99</v>
          </cell>
          <cell r="G2929" t="str">
            <v>5054131057063</v>
          </cell>
          <cell r="H2929">
            <v>3</v>
          </cell>
          <cell r="I2929">
            <v>0</v>
          </cell>
          <cell r="J2929">
            <v>0</v>
          </cell>
          <cell r="K2929" t="str">
            <v>Pluche en Speelfiguren-&gt;Speelfiguur</v>
          </cell>
          <cell r="L2929" t="str">
            <v>Beschikbaar</v>
          </cell>
          <cell r="M2929" t="str">
            <v>Sylvanian Families</v>
          </cell>
        </row>
        <row r="2930">
          <cell r="A2930" t="str">
            <v>EPO-5707</v>
          </cell>
          <cell r="B2930">
            <v>11</v>
          </cell>
          <cell r="C2930">
            <v>13.65</v>
          </cell>
          <cell r="D2930" t="str">
            <v>Drieling Baby Crème Konijn Badspeelset</v>
          </cell>
          <cell r="E2930">
            <v>6</v>
          </cell>
          <cell r="F2930">
            <v>22.99</v>
          </cell>
          <cell r="G2930" t="str">
            <v>5054131057070</v>
          </cell>
          <cell r="H2930">
            <v>3</v>
          </cell>
          <cell r="I2930">
            <v>0</v>
          </cell>
          <cell r="J2930">
            <v>0</v>
          </cell>
          <cell r="K2930" t="str">
            <v>Pluche en Speelfiguren-&gt;Speelfiguur</v>
          </cell>
          <cell r="L2930" t="str">
            <v>Beschikbaar</v>
          </cell>
          <cell r="M2930" t="str">
            <v>Sylvanian Families</v>
          </cell>
        </row>
        <row r="2931">
          <cell r="A2931" t="str">
            <v>EPO-5708</v>
          </cell>
          <cell r="B2931">
            <v>11</v>
          </cell>
          <cell r="C2931">
            <v>57.1</v>
          </cell>
          <cell r="D2931" t="str">
            <v>Groot Poppenhuis Met Geheime Speelkamer</v>
          </cell>
          <cell r="E2931">
            <v>2</v>
          </cell>
          <cell r="F2931">
            <v>99.99</v>
          </cell>
          <cell r="G2931" t="str">
            <v>5054131057087</v>
          </cell>
          <cell r="H2931">
            <v>1</v>
          </cell>
          <cell r="I2931">
            <v>0</v>
          </cell>
          <cell r="J2931">
            <v>0</v>
          </cell>
          <cell r="K2931" t="str">
            <v>Pluche en Speelfiguren-&gt;Speelfiguur</v>
          </cell>
          <cell r="L2931" t="str">
            <v>Beschikbaar</v>
          </cell>
          <cell r="M2931" t="str">
            <v>Sylvanian Families</v>
          </cell>
        </row>
        <row r="2932">
          <cell r="A2932" t="str">
            <v>EPO-5709</v>
          </cell>
          <cell r="B2932">
            <v>11</v>
          </cell>
          <cell r="C2932">
            <v>16</v>
          </cell>
          <cell r="D2932" t="str">
            <v>Baby'S Speelkamer- Baby Panda &amp; Sneeuwwitkonijn</v>
          </cell>
          <cell r="E2932">
            <v>6</v>
          </cell>
          <cell r="F2932">
            <v>26.99</v>
          </cell>
          <cell r="G2932" t="str">
            <v>5054131057094</v>
          </cell>
          <cell r="H2932">
            <v>2</v>
          </cell>
          <cell r="I2932">
            <v>0</v>
          </cell>
          <cell r="J2932">
            <v>0</v>
          </cell>
          <cell r="K2932" t="str">
            <v>Pluche en Speelfiguren-&gt;Speelfiguur</v>
          </cell>
          <cell r="L2932" t="str">
            <v>Beschikbaar</v>
          </cell>
          <cell r="M2932" t="str">
            <v>Sylvanian Families</v>
          </cell>
        </row>
        <row r="2933">
          <cell r="A2933" t="str">
            <v>EPO-5710</v>
          </cell>
          <cell r="B2933">
            <v>11</v>
          </cell>
          <cell r="C2933">
            <v>19.95</v>
          </cell>
          <cell r="D2933" t="str">
            <v>Vrolijke Kerstvrienden</v>
          </cell>
          <cell r="E2933">
            <v>6</v>
          </cell>
          <cell r="F2933">
            <v>34.99</v>
          </cell>
          <cell r="G2933" t="str">
            <v>5054131057100</v>
          </cell>
          <cell r="H2933">
            <v>10</v>
          </cell>
          <cell r="I2933">
            <v>0</v>
          </cell>
          <cell r="J2933">
            <v>0</v>
          </cell>
          <cell r="K2933" t="str">
            <v>Pluche en Speelfiguren-&gt;Speelfiguur</v>
          </cell>
          <cell r="L2933" t="str">
            <v>Beschikbaar</v>
          </cell>
          <cell r="M2933" t="str">
            <v>Sylvanian Families</v>
          </cell>
        </row>
        <row r="2934">
          <cell r="A2934" t="str">
            <v>EPO-5735</v>
          </cell>
          <cell r="B2934">
            <v>11</v>
          </cell>
          <cell r="C2934">
            <v>17.05</v>
          </cell>
          <cell r="D2934" t="str">
            <v>Familie Bloemen Hangoor Konijn</v>
          </cell>
          <cell r="E2934">
            <v>6</v>
          </cell>
          <cell r="F2934">
            <v>29.99</v>
          </cell>
          <cell r="G2934" t="str">
            <v>5054131057353</v>
          </cell>
          <cell r="H2934">
            <v>4</v>
          </cell>
          <cell r="I2934">
            <v>0</v>
          </cell>
          <cell r="J2934">
            <v>0</v>
          </cell>
          <cell r="K2934" t="str">
            <v>Pluche en Speelfiguren-&gt;Speelfiguur</v>
          </cell>
          <cell r="L2934" t="str">
            <v>Beschikbaar</v>
          </cell>
          <cell r="M2934" t="str">
            <v>Sylvanian Families</v>
          </cell>
        </row>
        <row r="2935">
          <cell r="A2935" t="str">
            <v>EPO-5736</v>
          </cell>
          <cell r="B2935">
            <v>11</v>
          </cell>
          <cell r="C2935">
            <v>14.25</v>
          </cell>
          <cell r="D2935" t="str">
            <v>Tuinierenset - Bloemen Hangoorkonijn</v>
          </cell>
          <cell r="E2935">
            <v>6</v>
          </cell>
          <cell r="F2935">
            <v>24.99</v>
          </cell>
          <cell r="G2935" t="str">
            <v>5054131057360</v>
          </cell>
          <cell r="H2935">
            <v>5</v>
          </cell>
          <cell r="I2935">
            <v>0</v>
          </cell>
          <cell r="J2935">
            <v>0</v>
          </cell>
          <cell r="K2935" t="str">
            <v>Pluche en Speelfiguren-&gt;Speelfiguur</v>
          </cell>
          <cell r="L2935" t="str">
            <v>Beschikbaar</v>
          </cell>
          <cell r="M2935" t="str">
            <v>Sylvanian Families</v>
          </cell>
        </row>
        <row r="2936">
          <cell r="A2936" t="str">
            <v>EPO-5737</v>
          </cell>
          <cell r="B2936">
            <v>11</v>
          </cell>
          <cell r="C2936">
            <v>5.7</v>
          </cell>
          <cell r="D2936" t="str">
            <v>Tweeling Bloemen Hangoor Konijn</v>
          </cell>
          <cell r="E2936">
            <v>6</v>
          </cell>
          <cell r="F2936">
            <v>9.99</v>
          </cell>
          <cell r="G2936" t="str">
            <v>5054131057377</v>
          </cell>
          <cell r="H2936">
            <v>5</v>
          </cell>
          <cell r="I2936">
            <v>0</v>
          </cell>
          <cell r="J2936">
            <v>0</v>
          </cell>
          <cell r="K2936" t="str">
            <v>Pluche en Speelfiguren-&gt;Speelfiguur</v>
          </cell>
          <cell r="L2936" t="str">
            <v>Beschikbaar</v>
          </cell>
          <cell r="M2936" t="str">
            <v>Sylvanian Families</v>
          </cell>
        </row>
        <row r="2937">
          <cell r="A2937" t="str">
            <v>EPO-5738</v>
          </cell>
          <cell r="B2937">
            <v>11</v>
          </cell>
          <cell r="C2937">
            <v>17.05</v>
          </cell>
          <cell r="D2937" t="str">
            <v>Familie Latte Kat</v>
          </cell>
          <cell r="E2937">
            <v>6</v>
          </cell>
          <cell r="F2937">
            <v>29.99</v>
          </cell>
          <cell r="G2937" t="str">
            <v>5054131057384</v>
          </cell>
          <cell r="H2937">
            <v>4</v>
          </cell>
          <cell r="I2937">
            <v>0</v>
          </cell>
          <cell r="J2937">
            <v>0</v>
          </cell>
          <cell r="K2937" t="str">
            <v>Pluche en Speelfiguren-&gt;Speelfiguur</v>
          </cell>
          <cell r="L2937" t="str">
            <v>Beschikbaar</v>
          </cell>
          <cell r="M2937" t="str">
            <v>Sylvanian Families</v>
          </cell>
        </row>
        <row r="2938">
          <cell r="A2938" t="str">
            <v>EPO-5739</v>
          </cell>
          <cell r="B2938">
            <v>11</v>
          </cell>
          <cell r="C2938">
            <v>7.4</v>
          </cell>
          <cell r="D2938" t="str">
            <v>Bad en Douche Set</v>
          </cell>
          <cell r="E2938">
            <v>6</v>
          </cell>
          <cell r="F2938">
            <v>12.99</v>
          </cell>
          <cell r="G2938" t="str">
            <v>5054131057391</v>
          </cell>
          <cell r="H2938">
            <v>1</v>
          </cell>
          <cell r="I2938">
            <v>0</v>
          </cell>
          <cell r="J2938">
            <v>0</v>
          </cell>
          <cell r="K2938" t="str">
            <v>Pluche en Speelfiguren-&gt;Speelfiguur</v>
          </cell>
          <cell r="L2938" t="str">
            <v>Beschikbaar</v>
          </cell>
          <cell r="M2938" t="str">
            <v>Sylvanian Families</v>
          </cell>
        </row>
        <row r="2939">
          <cell r="A2939" t="str">
            <v>EPO-5740</v>
          </cell>
          <cell r="B2939">
            <v>11</v>
          </cell>
          <cell r="C2939">
            <v>5.7</v>
          </cell>
          <cell r="D2939" t="str">
            <v>Toilet Set</v>
          </cell>
          <cell r="E2939">
            <v>6</v>
          </cell>
          <cell r="F2939">
            <v>9.99</v>
          </cell>
          <cell r="G2939" t="str">
            <v>5054131057407</v>
          </cell>
          <cell r="H2939">
            <v>0</v>
          </cell>
          <cell r="I2939">
            <v>0</v>
          </cell>
          <cell r="J2939">
            <v>0</v>
          </cell>
          <cell r="K2939" t="str">
            <v>Pluche en Speelfiguren-&gt;Speelfiguur</v>
          </cell>
          <cell r="L2939" t="str">
            <v>Beschikbaar</v>
          </cell>
          <cell r="M2939" t="str">
            <v>Sylvanian Families</v>
          </cell>
        </row>
        <row r="2940">
          <cell r="A2940" t="str">
            <v>EPO-5741</v>
          </cell>
          <cell r="B2940">
            <v>11</v>
          </cell>
          <cell r="C2940">
            <v>5.7</v>
          </cell>
          <cell r="D2940" t="str">
            <v>Stapelbed voor Drie</v>
          </cell>
          <cell r="E2940">
            <v>6</v>
          </cell>
          <cell r="F2940">
            <v>9.99</v>
          </cell>
          <cell r="G2940" t="str">
            <v>5054131057414</v>
          </cell>
          <cell r="H2940">
            <v>3</v>
          </cell>
          <cell r="I2940">
            <v>0</v>
          </cell>
          <cell r="J2940">
            <v>0</v>
          </cell>
          <cell r="K2940" t="str">
            <v>Pluche en Speelfiguren-&gt;Speelfiguur</v>
          </cell>
          <cell r="L2940" t="str">
            <v>Beschikbaar</v>
          </cell>
          <cell r="M2940" t="str">
            <v>Sylvanian Families</v>
          </cell>
        </row>
        <row r="2941">
          <cell r="A2941" t="str">
            <v>EPO-5742</v>
          </cell>
          <cell r="B2941">
            <v>11</v>
          </cell>
          <cell r="C2941">
            <v>8.5500000000000007</v>
          </cell>
          <cell r="D2941" t="str">
            <v>Feest Set</v>
          </cell>
          <cell r="E2941">
            <v>6</v>
          </cell>
          <cell r="F2941">
            <v>14.99</v>
          </cell>
          <cell r="G2941" t="str">
            <v>5054131057421</v>
          </cell>
          <cell r="H2941">
            <v>5</v>
          </cell>
          <cell r="I2941">
            <v>0</v>
          </cell>
          <cell r="J2941">
            <v>0</v>
          </cell>
          <cell r="K2941" t="str">
            <v>Pluche en Speelfiguren-&gt;Speelfiguur</v>
          </cell>
          <cell r="L2941" t="str">
            <v>Beschikbaar</v>
          </cell>
          <cell r="M2941" t="str">
            <v>Sylvanian Families</v>
          </cell>
        </row>
        <row r="2942">
          <cell r="A2942" t="str">
            <v>EPO-5743</v>
          </cell>
          <cell r="B2942">
            <v>11</v>
          </cell>
          <cell r="C2942">
            <v>22.85</v>
          </cell>
          <cell r="D2942" t="str">
            <v>Zonnig Kinderopvang Kasteel</v>
          </cell>
          <cell r="E2942">
            <v>6</v>
          </cell>
          <cell r="F2942">
            <v>39.99</v>
          </cell>
          <cell r="G2942" t="str">
            <v>5054131057438</v>
          </cell>
          <cell r="H2942">
            <v>3</v>
          </cell>
          <cell r="I2942">
            <v>0</v>
          </cell>
          <cell r="J2942">
            <v>0</v>
          </cell>
          <cell r="K2942" t="str">
            <v>Pluche en Speelfiguren-&gt;Speelfiguur</v>
          </cell>
          <cell r="L2942" t="str">
            <v>Beschikbaar</v>
          </cell>
          <cell r="M2942" t="str">
            <v>Sylvanian Families</v>
          </cell>
        </row>
        <row r="2943">
          <cell r="A2943" t="str">
            <v>EPO-5744</v>
          </cell>
          <cell r="B2943">
            <v>11</v>
          </cell>
          <cell r="C2943">
            <v>17.05</v>
          </cell>
          <cell r="D2943" t="str">
            <v>Regenboog Babybus</v>
          </cell>
          <cell r="E2943">
            <v>6</v>
          </cell>
          <cell r="F2943">
            <v>29.99</v>
          </cell>
          <cell r="G2943" t="str">
            <v>5054131057445</v>
          </cell>
          <cell r="H2943">
            <v>1</v>
          </cell>
          <cell r="I2943">
            <v>0</v>
          </cell>
          <cell r="J2943">
            <v>0</v>
          </cell>
          <cell r="K2943" t="str">
            <v>Pluche en Speelfiguren-&gt;Speelfiguur</v>
          </cell>
          <cell r="L2943" t="str">
            <v>Beschikbaar</v>
          </cell>
          <cell r="M2943" t="str">
            <v>Sylvanian Families</v>
          </cell>
        </row>
        <row r="2944">
          <cell r="A2944" t="str">
            <v>EPO-5745</v>
          </cell>
          <cell r="B2944">
            <v>11</v>
          </cell>
          <cell r="C2944">
            <v>9.1</v>
          </cell>
          <cell r="D2944" t="str">
            <v>Baby Speeltuin</v>
          </cell>
          <cell r="E2944">
            <v>6</v>
          </cell>
          <cell r="F2944">
            <v>15.99</v>
          </cell>
          <cell r="G2944" t="str">
            <v>5054131057452</v>
          </cell>
          <cell r="H2944">
            <v>2</v>
          </cell>
          <cell r="I2944">
            <v>0</v>
          </cell>
          <cell r="J2944">
            <v>0</v>
          </cell>
          <cell r="K2944" t="str">
            <v>Pluche en Speelfiguren-&gt;Speelfiguur</v>
          </cell>
          <cell r="L2944" t="str">
            <v>Beschikbaar</v>
          </cell>
          <cell r="M2944" t="str">
            <v>Sylvanian Families</v>
          </cell>
        </row>
        <row r="2945">
          <cell r="A2945" t="str">
            <v>EPO-5746</v>
          </cell>
          <cell r="B2945">
            <v>11</v>
          </cell>
          <cell r="C2945">
            <v>14.25</v>
          </cell>
          <cell r="D2945" t="str">
            <v>Baby Zandbak en Zwembad</v>
          </cell>
          <cell r="E2945">
            <v>6</v>
          </cell>
          <cell r="F2945">
            <v>24.99</v>
          </cell>
          <cell r="G2945" t="str">
            <v>5054131057469</v>
          </cell>
          <cell r="H2945">
            <v>0</v>
          </cell>
          <cell r="I2945">
            <v>0</v>
          </cell>
          <cell r="J2945">
            <v>0</v>
          </cell>
          <cell r="K2945" t="str">
            <v>Pluche en Speelfiguren-&gt;Speelfiguur</v>
          </cell>
          <cell r="L2945" t="str">
            <v>Beschikbaar</v>
          </cell>
          <cell r="M2945" t="str">
            <v>Sylvanian Families</v>
          </cell>
        </row>
        <row r="2946">
          <cell r="A2946" t="str">
            <v>EPO-5747</v>
          </cell>
          <cell r="B2946">
            <v>11</v>
          </cell>
          <cell r="C2946">
            <v>8.5500000000000007</v>
          </cell>
          <cell r="D2946" t="str">
            <v>Duo Peutervriendjes - Samen Wandelen</v>
          </cell>
          <cell r="E2946">
            <v>6</v>
          </cell>
          <cell r="F2946">
            <v>14.99</v>
          </cell>
          <cell r="G2946" t="str">
            <v>5054131057476</v>
          </cell>
          <cell r="H2946">
            <v>10</v>
          </cell>
          <cell r="I2946">
            <v>2</v>
          </cell>
          <cell r="J2946">
            <v>0</v>
          </cell>
          <cell r="K2946" t="str">
            <v>Pluche en Speelfiguren-&gt;Speelfiguur</v>
          </cell>
          <cell r="L2946" t="str">
            <v>Beschikbaar</v>
          </cell>
          <cell r="M2946" t="str">
            <v>Sylvanian Families</v>
          </cell>
        </row>
        <row r="2947">
          <cell r="A2947" t="str">
            <v>EPO-5748</v>
          </cell>
          <cell r="B2947">
            <v>11</v>
          </cell>
          <cell r="C2947">
            <v>8.5500000000000007</v>
          </cell>
          <cell r="D2947" t="str">
            <v>Duo Peutervriendjes - Regendag</v>
          </cell>
          <cell r="E2947">
            <v>6</v>
          </cell>
          <cell r="F2947">
            <v>14.99</v>
          </cell>
          <cell r="G2947" t="str">
            <v>5054131057483</v>
          </cell>
          <cell r="H2947">
            <v>1</v>
          </cell>
          <cell r="I2947">
            <v>0</v>
          </cell>
          <cell r="J2947">
            <v>0</v>
          </cell>
          <cell r="K2947" t="str">
            <v>Pluche en Speelfiguren-&gt;Speelfiguur</v>
          </cell>
          <cell r="L2947" t="str">
            <v>Herprint</v>
          </cell>
          <cell r="M2947" t="str">
            <v>Sylvanian Families</v>
          </cell>
        </row>
        <row r="2948">
          <cell r="A2948" t="str">
            <v>EPO-5749</v>
          </cell>
          <cell r="B2948">
            <v>11</v>
          </cell>
          <cell r="C2948">
            <v>11.4</v>
          </cell>
          <cell r="D2948" t="str">
            <v>Trio Peutervriendjes - Zwembad Fun</v>
          </cell>
          <cell r="E2948">
            <v>6</v>
          </cell>
          <cell r="F2948">
            <v>19.989999999999998</v>
          </cell>
          <cell r="G2948" t="str">
            <v>5054131057490</v>
          </cell>
          <cell r="H2948">
            <v>3</v>
          </cell>
          <cell r="I2948">
            <v>0</v>
          </cell>
          <cell r="J2948">
            <v>0</v>
          </cell>
          <cell r="K2948" t="str">
            <v>Pluche en Speelfiguren-&gt;Speelfiguur</v>
          </cell>
          <cell r="L2948" t="str">
            <v>Beschikbaar</v>
          </cell>
          <cell r="M2948" t="str">
            <v>Sylvanian Families</v>
          </cell>
        </row>
        <row r="2949">
          <cell r="A2949" t="str">
            <v>EPO-5750</v>
          </cell>
          <cell r="B2949">
            <v>11</v>
          </cell>
          <cell r="C2949">
            <v>11.4</v>
          </cell>
          <cell r="D2949" t="str">
            <v>Trio Peutervriendjes - Pyjama Party</v>
          </cell>
          <cell r="E2949">
            <v>6</v>
          </cell>
          <cell r="F2949">
            <v>19.989999999999998</v>
          </cell>
          <cell r="G2949" t="str">
            <v>5054131057506</v>
          </cell>
          <cell r="H2949">
            <v>3</v>
          </cell>
          <cell r="I2949">
            <v>0</v>
          </cell>
          <cell r="J2949">
            <v>0</v>
          </cell>
          <cell r="K2949" t="str">
            <v>Pluche en Speelfiguren-&gt;Speelfiguur</v>
          </cell>
          <cell r="L2949" t="str">
            <v>Beschikbaar</v>
          </cell>
          <cell r="M2949" t="str">
            <v>Sylvanian Families</v>
          </cell>
        </row>
        <row r="2950">
          <cell r="A2950" t="str">
            <v>EPO-5751</v>
          </cell>
          <cell r="B2950">
            <v>11</v>
          </cell>
          <cell r="C2950">
            <v>3.42</v>
          </cell>
          <cell r="D2950" t="str">
            <v>Verrassingszakjes Baby Bos Outfits</v>
          </cell>
          <cell r="E2950">
            <v>16</v>
          </cell>
          <cell r="F2950">
            <v>5.99</v>
          </cell>
          <cell r="G2950" t="str">
            <v>5054131057513</v>
          </cell>
          <cell r="H2950">
            <v>0</v>
          </cell>
          <cell r="I2950">
            <v>0</v>
          </cell>
          <cell r="J2950">
            <v>17</v>
          </cell>
          <cell r="K2950" t="str">
            <v>Pluche en Speelfiguren-&gt;Speelfiguur</v>
          </cell>
          <cell r="L2950" t="str">
            <v>Herprint</v>
          </cell>
          <cell r="M2950" t="str">
            <v>Sylvanian Families</v>
          </cell>
        </row>
        <row r="2951">
          <cell r="A2951" t="str">
            <v>EPO-5757</v>
          </cell>
          <cell r="B2951">
            <v>11</v>
          </cell>
          <cell r="C2951">
            <v>22.85</v>
          </cell>
          <cell r="D2951" t="str">
            <v>Hamburger stand</v>
          </cell>
          <cell r="E2951">
            <v>6</v>
          </cell>
          <cell r="F2951">
            <v>39.99</v>
          </cell>
          <cell r="G2951" t="str">
            <v>5054131057575</v>
          </cell>
          <cell r="H2951">
            <v>0</v>
          </cell>
          <cell r="I2951">
            <v>0</v>
          </cell>
          <cell r="J2951">
            <v>0</v>
          </cell>
          <cell r="K2951" t="str">
            <v>Pluche en Speelfiguren-&gt;Speelfiguurset</v>
          </cell>
          <cell r="L2951" t="str">
            <v>Pre-Order</v>
          </cell>
          <cell r="M2951" t="str">
            <v>Sylvanian Families</v>
          </cell>
        </row>
        <row r="2952">
          <cell r="A2952" t="str">
            <v>EPO-5758</v>
          </cell>
          <cell r="B2952">
            <v>11</v>
          </cell>
          <cell r="C2952">
            <v>22.85</v>
          </cell>
          <cell r="D2952" t="str">
            <v>Schitterende kleedkamer</v>
          </cell>
          <cell r="E2952">
            <v>6</v>
          </cell>
          <cell r="F2952">
            <v>39.99</v>
          </cell>
          <cell r="G2952" t="str">
            <v>5054131057582</v>
          </cell>
          <cell r="H2952">
            <v>6</v>
          </cell>
          <cell r="I2952">
            <v>0</v>
          </cell>
          <cell r="J2952">
            <v>0</v>
          </cell>
          <cell r="K2952" t="str">
            <v>Pluche en Speelfiguren-&gt;Speelfigurenset</v>
          </cell>
          <cell r="L2952" t="str">
            <v>Beschikbaar</v>
          </cell>
          <cell r="M2952" t="str">
            <v>Sylvanian Families</v>
          </cell>
        </row>
        <row r="2953">
          <cell r="A2953" t="str">
            <v>EPO-5759</v>
          </cell>
          <cell r="B2953">
            <v>11</v>
          </cell>
          <cell r="C2953">
            <v>17.05</v>
          </cell>
          <cell r="D2953" t="str">
            <v>Familie zeehond</v>
          </cell>
          <cell r="E2953">
            <v>6</v>
          </cell>
          <cell r="F2953">
            <v>29.99</v>
          </cell>
          <cell r="G2953" t="str">
            <v>5054131057599</v>
          </cell>
          <cell r="H2953">
            <v>6</v>
          </cell>
          <cell r="I2953">
            <v>0</v>
          </cell>
          <cell r="J2953">
            <v>0</v>
          </cell>
          <cell r="K2953" t="str">
            <v>Pluche en Speelfiguren-&gt;Speelfigurenset</v>
          </cell>
          <cell r="L2953" t="str">
            <v>Beschikbaar</v>
          </cell>
          <cell r="M2953" t="str">
            <v>Sylvanian Families</v>
          </cell>
        </row>
        <row r="2954">
          <cell r="A2954" t="str">
            <v>EPO-5760</v>
          </cell>
          <cell r="B2954">
            <v>11</v>
          </cell>
          <cell r="C2954">
            <v>17.05</v>
          </cell>
          <cell r="D2954" t="str">
            <v>Zeemeermin winkel</v>
          </cell>
          <cell r="E2954">
            <v>6</v>
          </cell>
          <cell r="F2954">
            <v>29.99</v>
          </cell>
          <cell r="G2954" t="str">
            <v>5054131057605</v>
          </cell>
          <cell r="H2954">
            <v>6</v>
          </cell>
          <cell r="I2954">
            <v>0</v>
          </cell>
          <cell r="J2954">
            <v>0</v>
          </cell>
          <cell r="K2954" t="str">
            <v>Pluche en Speelfiguren-&gt;Speelfigurenset</v>
          </cell>
          <cell r="L2954" t="str">
            <v>Beschikbaar</v>
          </cell>
          <cell r="M2954" t="str">
            <v>Sylvanian Families</v>
          </cell>
        </row>
        <row r="2955">
          <cell r="A2955" t="str">
            <v>EPO-5761</v>
          </cell>
          <cell r="B2955">
            <v>11</v>
          </cell>
          <cell r="C2955">
            <v>40</v>
          </cell>
          <cell r="D2955" t="str">
            <v>Geheime bos waterval set</v>
          </cell>
          <cell r="E2955">
            <v>4</v>
          </cell>
          <cell r="F2955">
            <v>69.989999999999995</v>
          </cell>
          <cell r="G2955" t="str">
            <v>5054131057612</v>
          </cell>
          <cell r="H2955">
            <v>3</v>
          </cell>
          <cell r="I2955">
            <v>0</v>
          </cell>
          <cell r="J2955">
            <v>0</v>
          </cell>
          <cell r="K2955" t="str">
            <v>Pluche en Speelfiguren-&gt;Speelfigurenset</v>
          </cell>
          <cell r="L2955" t="str">
            <v>Beschikbaar</v>
          </cell>
          <cell r="M2955" t="str">
            <v>Sylvanian Families</v>
          </cell>
        </row>
        <row r="2956">
          <cell r="A2956" t="str">
            <v>EPO-5763</v>
          </cell>
          <cell r="B2956">
            <v>11</v>
          </cell>
          <cell r="C2956">
            <v>11.4</v>
          </cell>
          <cell r="D2956" t="str">
            <v>Duo avonturiers- latte kat broer en baby</v>
          </cell>
          <cell r="E2956">
            <v>6</v>
          </cell>
          <cell r="F2956">
            <v>19.989999999999998</v>
          </cell>
          <cell r="G2956" t="str">
            <v>5054131057636</v>
          </cell>
          <cell r="H2956">
            <v>6</v>
          </cell>
          <cell r="I2956">
            <v>0</v>
          </cell>
          <cell r="J2956">
            <v>0</v>
          </cell>
          <cell r="K2956" t="str">
            <v>Pluche en Speelfiguren-&gt;Speelfigurenset</v>
          </cell>
          <cell r="L2956" t="str">
            <v>Beschikbaar</v>
          </cell>
          <cell r="M2956" t="str">
            <v>Sylvanian Families</v>
          </cell>
        </row>
        <row r="2957">
          <cell r="A2957" t="str">
            <v>EPO-5764</v>
          </cell>
          <cell r="B2957">
            <v>11</v>
          </cell>
          <cell r="C2957">
            <v>22.85</v>
          </cell>
          <cell r="D2957" t="str">
            <v>Halloween feestset</v>
          </cell>
          <cell r="E2957">
            <v>6</v>
          </cell>
          <cell r="F2957">
            <v>39.99</v>
          </cell>
          <cell r="G2957" t="str">
            <v>5054131057643</v>
          </cell>
          <cell r="H2957">
            <v>6</v>
          </cell>
          <cell r="I2957">
            <v>0</v>
          </cell>
          <cell r="J2957">
            <v>0</v>
          </cell>
          <cell r="K2957" t="str">
            <v>Pluche en Speelfiguren-&gt;Speelfigurenset</v>
          </cell>
          <cell r="L2957" t="str">
            <v>Beschikbaar</v>
          </cell>
          <cell r="M2957" t="str">
            <v>Sylvanian Families</v>
          </cell>
        </row>
        <row r="2958">
          <cell r="A2958" t="str">
            <v>EPO-5765</v>
          </cell>
          <cell r="B2958">
            <v>11</v>
          </cell>
          <cell r="C2958">
            <v>3.42</v>
          </cell>
          <cell r="D2958" t="str">
            <v>Verrassingszakjes Baby taartjes</v>
          </cell>
          <cell r="E2958">
            <v>16</v>
          </cell>
          <cell r="F2958">
            <v>5.99</v>
          </cell>
          <cell r="G2958" t="str">
            <v>5054131057650</v>
          </cell>
          <cell r="H2958">
            <v>16</v>
          </cell>
          <cell r="I2958">
            <v>0</v>
          </cell>
          <cell r="J2958">
            <v>0</v>
          </cell>
          <cell r="K2958" t="str">
            <v>Pluche en Speelfiguren-&gt;Speelfigurenset</v>
          </cell>
          <cell r="L2958" t="str">
            <v>Beschikbaar</v>
          </cell>
          <cell r="M2958" t="str">
            <v>Sylvanian Families</v>
          </cell>
        </row>
        <row r="2959">
          <cell r="A2959" t="str">
            <v>EPO-5766</v>
          </cell>
          <cell r="B2959">
            <v>11</v>
          </cell>
          <cell r="C2959">
            <v>590</v>
          </cell>
          <cell r="D2959" t="str">
            <v>Display Sylvanian (2023)</v>
          </cell>
          <cell r="E2959">
            <v>1</v>
          </cell>
          <cell r="F2959">
            <v>0</v>
          </cell>
          <cell r="G2959" t="str">
            <v>5054131057667</v>
          </cell>
          <cell r="H2959">
            <v>1</v>
          </cell>
          <cell r="I2959">
            <v>0</v>
          </cell>
          <cell r="J2959">
            <v>0</v>
          </cell>
          <cell r="K2959" t="str">
            <v>Pluche en Speelfiguren-&gt;Speelfiguur</v>
          </cell>
          <cell r="L2959" t="str">
            <v>Beschikbaar</v>
          </cell>
          <cell r="M2959" t="str">
            <v>Sylvanian Families</v>
          </cell>
        </row>
        <row r="2960">
          <cell r="A2960" t="str">
            <v>EPO-7356</v>
          </cell>
          <cell r="B2960">
            <v>11</v>
          </cell>
          <cell r="C2960">
            <v>11.4</v>
          </cell>
          <cell r="D2960" t="str">
            <v>Super Mario Blow Up! Shaky Tower</v>
          </cell>
          <cell r="E2960">
            <v>6</v>
          </cell>
          <cell r="F2960">
            <v>19.989999999999998</v>
          </cell>
          <cell r="G2960" t="str">
            <v>5054131073568</v>
          </cell>
          <cell r="H2960">
            <v>9</v>
          </cell>
          <cell r="I2960">
            <v>0</v>
          </cell>
          <cell r="J2960">
            <v>0</v>
          </cell>
          <cell r="K2960" t="str">
            <v>Spellen-&gt;Behendigheidsspel</v>
          </cell>
          <cell r="L2960" t="str">
            <v>Beschikbaar</v>
          </cell>
          <cell r="M2960" t="str">
            <v>Epoch</v>
          </cell>
        </row>
        <row r="2961">
          <cell r="A2961" t="str">
            <v>EPO-7357</v>
          </cell>
          <cell r="B2961">
            <v>11</v>
          </cell>
          <cell r="C2961">
            <v>11.4</v>
          </cell>
          <cell r="D2961" t="str">
            <v>Super Mario Piranha Plant Escape</v>
          </cell>
          <cell r="E2961">
            <v>6</v>
          </cell>
          <cell r="F2961">
            <v>19.989999999999998</v>
          </cell>
          <cell r="G2961" t="str">
            <v>5054131073575</v>
          </cell>
          <cell r="H2961">
            <v>0</v>
          </cell>
          <cell r="I2961">
            <v>0</v>
          </cell>
          <cell r="J2961">
            <v>0</v>
          </cell>
          <cell r="K2961" t="str">
            <v>Spellen-&gt;Behendigheidsspel</v>
          </cell>
          <cell r="L2961" t="str">
            <v>Beschikbaar</v>
          </cell>
          <cell r="M2961" t="str">
            <v>Epoch</v>
          </cell>
        </row>
        <row r="2962">
          <cell r="A2962" t="str">
            <v>EPO-7358</v>
          </cell>
          <cell r="B2962">
            <v>11</v>
          </cell>
          <cell r="C2962">
            <v>7.4</v>
          </cell>
          <cell r="D2962" t="str">
            <v>Super Mario Balancing Game Mario/Yoshi</v>
          </cell>
          <cell r="E2962">
            <v>12</v>
          </cell>
          <cell r="F2962">
            <v>12.99</v>
          </cell>
          <cell r="G2962" t="str">
            <v>5054131073582</v>
          </cell>
          <cell r="H2962">
            <v>0</v>
          </cell>
          <cell r="I2962">
            <v>0</v>
          </cell>
          <cell r="J2962">
            <v>0</v>
          </cell>
          <cell r="K2962" t="str">
            <v>Spellen-&gt;Bordspel</v>
          </cell>
          <cell r="L2962" t="str">
            <v>Herprint</v>
          </cell>
          <cell r="M2962" t="str">
            <v>Epoch</v>
          </cell>
        </row>
        <row r="2963">
          <cell r="A2963" t="str">
            <v>EPO-7359</v>
          </cell>
          <cell r="B2963">
            <v>11</v>
          </cell>
          <cell r="C2963">
            <v>7.4</v>
          </cell>
          <cell r="D2963" t="str">
            <v>Super Mario Balancing Game Mario/Luigi</v>
          </cell>
          <cell r="E2963">
            <v>12</v>
          </cell>
          <cell r="F2963">
            <v>12.99</v>
          </cell>
          <cell r="G2963" t="str">
            <v>5054131073599</v>
          </cell>
          <cell r="H2963">
            <v>0</v>
          </cell>
          <cell r="I2963">
            <v>0</v>
          </cell>
          <cell r="J2963">
            <v>0</v>
          </cell>
          <cell r="K2963" t="str">
            <v>Spellen-&gt;Bordspel</v>
          </cell>
          <cell r="L2963" t="str">
            <v>Herprint</v>
          </cell>
          <cell r="M2963" t="str">
            <v>Epoch</v>
          </cell>
        </row>
        <row r="2964">
          <cell r="A2964" t="str">
            <v>EPO-7361</v>
          </cell>
          <cell r="B2964">
            <v>11</v>
          </cell>
          <cell r="C2964">
            <v>19.95</v>
          </cell>
          <cell r="D2964" t="str">
            <v>Super Mario Air Hockey</v>
          </cell>
          <cell r="E2964">
            <v>6</v>
          </cell>
          <cell r="F2964">
            <v>34.99</v>
          </cell>
          <cell r="G2964" t="str">
            <v>5054131073612</v>
          </cell>
          <cell r="H2964">
            <v>3</v>
          </cell>
          <cell r="I2964">
            <v>0</v>
          </cell>
          <cell r="J2964">
            <v>0</v>
          </cell>
          <cell r="K2964" t="str">
            <v>Spellen-&gt;Behendigheidsspel</v>
          </cell>
          <cell r="L2964" t="str">
            <v>Beschikbaar</v>
          </cell>
          <cell r="M2964" t="str">
            <v>Epoch</v>
          </cell>
        </row>
        <row r="2965">
          <cell r="A2965" t="str">
            <v>EPO-7367</v>
          </cell>
          <cell r="B2965">
            <v>11</v>
          </cell>
          <cell r="C2965">
            <v>7.4</v>
          </cell>
          <cell r="D2965" t="str">
            <v>Super Mario Balancing Game Assortis</v>
          </cell>
          <cell r="E2965">
            <v>12</v>
          </cell>
          <cell r="F2965">
            <v>12.99</v>
          </cell>
          <cell r="G2965" t="str">
            <v>5054131073674</v>
          </cell>
          <cell r="H2965">
            <v>0</v>
          </cell>
          <cell r="I2965">
            <v>0</v>
          </cell>
          <cell r="J2965">
            <v>0</v>
          </cell>
          <cell r="K2965" t="str">
            <v>Spellen-&gt;Bordspel</v>
          </cell>
          <cell r="L2965" t="str">
            <v>Herprint</v>
          </cell>
          <cell r="M2965" t="str">
            <v>Epoch</v>
          </cell>
        </row>
        <row r="2966">
          <cell r="A2966" t="str">
            <v>EPO-7371</v>
          </cell>
          <cell r="B2966">
            <v>11</v>
          </cell>
          <cell r="C2966">
            <v>19.95</v>
          </cell>
          <cell r="D2966" t="str">
            <v>Super Mario Maze Game</v>
          </cell>
          <cell r="E2966">
            <v>6</v>
          </cell>
          <cell r="F2966">
            <v>34.99</v>
          </cell>
          <cell r="G2966" t="str">
            <v>5054131073711</v>
          </cell>
          <cell r="H2966">
            <v>4</v>
          </cell>
          <cell r="I2966">
            <v>0</v>
          </cell>
          <cell r="J2966">
            <v>0</v>
          </cell>
          <cell r="K2966" t="str">
            <v>Spellen-&gt;Bordspel</v>
          </cell>
          <cell r="L2966" t="str">
            <v>Beschikbaar</v>
          </cell>
          <cell r="M2966" t="str">
            <v>Epoch</v>
          </cell>
        </row>
        <row r="2967">
          <cell r="A2967" t="str">
            <v>EPO-7377</v>
          </cell>
          <cell r="B2967">
            <v>11</v>
          </cell>
          <cell r="C2967">
            <v>19.95</v>
          </cell>
          <cell r="D2967" t="str">
            <v>Super Mario Adventure Game Dx</v>
          </cell>
          <cell r="E2967">
            <v>6</v>
          </cell>
          <cell r="F2967">
            <v>34.99</v>
          </cell>
          <cell r="G2967" t="str">
            <v>5054131073773</v>
          </cell>
          <cell r="H2967">
            <v>0</v>
          </cell>
          <cell r="I2967">
            <v>0</v>
          </cell>
          <cell r="J2967">
            <v>0</v>
          </cell>
          <cell r="K2967" t="str">
            <v>Spellen-&gt;Behendigheidsspel</v>
          </cell>
          <cell r="L2967" t="str">
            <v>Beschikbaar</v>
          </cell>
          <cell r="M2967" t="str">
            <v>Epoch</v>
          </cell>
        </row>
        <row r="2968">
          <cell r="A2968" t="str">
            <v>EPO-7378</v>
          </cell>
          <cell r="B2968">
            <v>11</v>
          </cell>
          <cell r="C2968">
            <v>22.85</v>
          </cell>
          <cell r="D2968" t="str">
            <v>Super Mario Castle Land</v>
          </cell>
          <cell r="E2968">
            <v>6</v>
          </cell>
          <cell r="F2968">
            <v>39.99</v>
          </cell>
          <cell r="G2968" t="str">
            <v>5054131073780</v>
          </cell>
          <cell r="H2968">
            <v>4</v>
          </cell>
          <cell r="I2968">
            <v>0</v>
          </cell>
          <cell r="J2968">
            <v>0</v>
          </cell>
          <cell r="K2968" t="str">
            <v>Spellen-&gt;Behendigheidsspel</v>
          </cell>
          <cell r="L2968" t="str">
            <v>Beschikbaar</v>
          </cell>
          <cell r="M2968" t="str">
            <v>Epoch</v>
          </cell>
        </row>
        <row r="2969">
          <cell r="A2969" t="str">
            <v>EPO-7388</v>
          </cell>
          <cell r="B2969">
            <v>11</v>
          </cell>
          <cell r="C2969">
            <v>17.05</v>
          </cell>
          <cell r="D2969" t="str">
            <v>Fire Mario Stadium</v>
          </cell>
          <cell r="E2969">
            <v>6</v>
          </cell>
          <cell r="F2969">
            <v>29.99</v>
          </cell>
          <cell r="G2969" t="str">
            <v>5054131073889</v>
          </cell>
          <cell r="H2969">
            <v>3</v>
          </cell>
          <cell r="I2969">
            <v>0</v>
          </cell>
          <cell r="J2969">
            <v>0</v>
          </cell>
          <cell r="K2969" t="str">
            <v>Spellen-&gt;Bordspel</v>
          </cell>
          <cell r="L2969" t="str">
            <v>Beschikbaar</v>
          </cell>
          <cell r="M2969" t="str">
            <v>Epoch</v>
          </cell>
        </row>
        <row r="2970">
          <cell r="A2970" t="str">
            <v>EPO-7390</v>
          </cell>
          <cell r="B2970">
            <v>11</v>
          </cell>
          <cell r="C2970">
            <v>22.85</v>
          </cell>
          <cell r="D2970" t="str">
            <v>Mario Kart Racing Dx</v>
          </cell>
          <cell r="E2970">
            <v>6</v>
          </cell>
          <cell r="F2970">
            <v>39.99</v>
          </cell>
          <cell r="G2970" t="str">
            <v>5054131073902</v>
          </cell>
          <cell r="H2970">
            <v>0</v>
          </cell>
          <cell r="I2970">
            <v>0</v>
          </cell>
          <cell r="J2970">
            <v>0</v>
          </cell>
          <cell r="K2970" t="str">
            <v>Spellen-&gt;Behendigheidsspel</v>
          </cell>
          <cell r="L2970" t="str">
            <v>Beschikbaar</v>
          </cell>
          <cell r="M2970" t="str">
            <v>Epoch</v>
          </cell>
        </row>
        <row r="2971">
          <cell r="A2971" t="str">
            <v>EPO-7391</v>
          </cell>
          <cell r="B2971">
            <v>11</v>
          </cell>
          <cell r="C2971">
            <v>5.7</v>
          </cell>
          <cell r="D2971" t="str">
            <v>Super Mario Balancing Game Sky Stage</v>
          </cell>
          <cell r="E2971">
            <v>8</v>
          </cell>
          <cell r="F2971">
            <v>12.99</v>
          </cell>
          <cell r="G2971" t="str">
            <v>5054131073919</v>
          </cell>
          <cell r="H2971">
            <v>8</v>
          </cell>
          <cell r="I2971">
            <v>0</v>
          </cell>
          <cell r="J2971">
            <v>0</v>
          </cell>
          <cell r="K2971" t="str">
            <v>Spellen-&gt;Bordspel</v>
          </cell>
          <cell r="L2971" t="str">
            <v>Beschikbaar</v>
          </cell>
          <cell r="M2971" t="str">
            <v>Epoch</v>
          </cell>
        </row>
        <row r="2972">
          <cell r="A2972" t="str">
            <v>EPO-7392</v>
          </cell>
          <cell r="B2972">
            <v>11</v>
          </cell>
          <cell r="C2972">
            <v>5.7</v>
          </cell>
          <cell r="D2972" t="str">
            <v>Super Mario Balancing Game Underwater</v>
          </cell>
          <cell r="E2972">
            <v>8</v>
          </cell>
          <cell r="F2972">
            <v>12.99</v>
          </cell>
          <cell r="G2972" t="str">
            <v>5054131073926</v>
          </cell>
          <cell r="H2972">
            <v>8</v>
          </cell>
          <cell r="I2972">
            <v>0</v>
          </cell>
          <cell r="J2972">
            <v>0</v>
          </cell>
          <cell r="K2972" t="str">
            <v>Spellen-&gt;Bordspel</v>
          </cell>
          <cell r="L2972" t="str">
            <v>Beschikbaar</v>
          </cell>
          <cell r="M2972" t="str">
            <v>Epoch</v>
          </cell>
        </row>
        <row r="2973">
          <cell r="A2973" t="str">
            <v>EPO-7393</v>
          </cell>
          <cell r="B2973">
            <v>11</v>
          </cell>
          <cell r="C2973">
            <v>5.7</v>
          </cell>
          <cell r="D2973" t="str">
            <v>Super Mario Balancing Game Desert Stage</v>
          </cell>
          <cell r="E2973">
            <v>8</v>
          </cell>
          <cell r="F2973">
            <v>12.99</v>
          </cell>
          <cell r="G2973" t="str">
            <v>5054131073933</v>
          </cell>
          <cell r="H2973">
            <v>7</v>
          </cell>
          <cell r="I2973">
            <v>0</v>
          </cell>
          <cell r="J2973">
            <v>0</v>
          </cell>
          <cell r="K2973" t="str">
            <v>Spellen-&gt;Bordspel</v>
          </cell>
          <cell r="L2973" t="str">
            <v>Beschikbaar</v>
          </cell>
          <cell r="M2973" t="str">
            <v>Epoch</v>
          </cell>
        </row>
        <row r="2974">
          <cell r="A2974" t="str">
            <v>EPO-7397</v>
          </cell>
          <cell r="B2974">
            <v>11</v>
          </cell>
          <cell r="C2974">
            <v>9.1</v>
          </cell>
          <cell r="D2974" t="str">
            <v>Super Mario Hover Shell Strike</v>
          </cell>
          <cell r="E2974">
            <v>12</v>
          </cell>
          <cell r="F2974">
            <v>15.99</v>
          </cell>
          <cell r="G2974" t="str">
            <v>5054131073971</v>
          </cell>
          <cell r="H2974">
            <v>7</v>
          </cell>
          <cell r="I2974">
            <v>0</v>
          </cell>
          <cell r="J2974">
            <v>0</v>
          </cell>
          <cell r="K2974" t="str">
            <v>Spellen-&gt;Behendigheidsspel</v>
          </cell>
          <cell r="L2974" t="str">
            <v>Beschikbaar</v>
          </cell>
          <cell r="M2974" t="str">
            <v>Epoch</v>
          </cell>
        </row>
        <row r="2975">
          <cell r="A2975" t="str">
            <v>EPO-7417</v>
          </cell>
          <cell r="B2975">
            <v>11</v>
          </cell>
          <cell r="C2975">
            <v>5.7</v>
          </cell>
          <cell r="D2975" t="str">
            <v>Mario Kart Pack Bowser en Toad</v>
          </cell>
          <cell r="E2975">
            <v>12</v>
          </cell>
          <cell r="F2975">
            <v>9.99</v>
          </cell>
          <cell r="G2975" t="str">
            <v>5054131074176</v>
          </cell>
          <cell r="H2975">
            <v>0</v>
          </cell>
          <cell r="I2975">
            <v>0</v>
          </cell>
          <cell r="J2975">
            <v>0</v>
          </cell>
          <cell r="K2975" t="str">
            <v>Spellen-&gt;Bordspel</v>
          </cell>
          <cell r="L2975" t="str">
            <v>Beschikbaar</v>
          </cell>
          <cell r="M2975" t="str">
            <v>Epoch</v>
          </cell>
        </row>
        <row r="2976">
          <cell r="A2976" t="str">
            <v>EPO-7434</v>
          </cell>
          <cell r="B2976">
            <v>11</v>
          </cell>
          <cell r="C2976">
            <v>19.95</v>
          </cell>
          <cell r="D2976" t="str">
            <v>Super Mario Tennis Spel</v>
          </cell>
          <cell r="E2976">
            <v>6</v>
          </cell>
          <cell r="F2976">
            <v>34.99</v>
          </cell>
          <cell r="G2976" t="str">
            <v>5054131074343</v>
          </cell>
          <cell r="H2976">
            <v>0</v>
          </cell>
          <cell r="I2976">
            <v>0</v>
          </cell>
          <cell r="J2976">
            <v>1</v>
          </cell>
          <cell r="K2976" t="str">
            <v>Spellen-&gt;Bordspel</v>
          </cell>
          <cell r="L2976" t="str">
            <v>Beschikbaar</v>
          </cell>
          <cell r="M2976" t="str">
            <v>Epoch</v>
          </cell>
        </row>
        <row r="2977">
          <cell r="A2977" t="str">
            <v>EPO-7461</v>
          </cell>
          <cell r="B2977">
            <v>11</v>
          </cell>
          <cell r="C2977">
            <v>19.95</v>
          </cell>
          <cell r="D2977" t="str">
            <v>Super Mario Geluks Munten Spel</v>
          </cell>
          <cell r="E2977">
            <v>6</v>
          </cell>
          <cell r="F2977">
            <v>34.99</v>
          </cell>
          <cell r="G2977" t="str">
            <v>5054131074619</v>
          </cell>
          <cell r="H2977">
            <v>4</v>
          </cell>
          <cell r="I2977">
            <v>0</v>
          </cell>
          <cell r="J2977">
            <v>0</v>
          </cell>
          <cell r="K2977" t="str">
            <v>Spellen-&gt;Bordspel</v>
          </cell>
          <cell r="L2977" t="str">
            <v>Beschikbaar</v>
          </cell>
          <cell r="M2977" t="str">
            <v>Epoch</v>
          </cell>
        </row>
        <row r="2978">
          <cell r="A2978" t="str">
            <v>EPO-7465</v>
          </cell>
          <cell r="B2978">
            <v>11</v>
          </cell>
          <cell r="C2978">
            <v>22.85</v>
          </cell>
          <cell r="D2978" t="str">
            <v>Super Mario Route'N Go</v>
          </cell>
          <cell r="E2978">
            <v>6</v>
          </cell>
          <cell r="F2978">
            <v>39.99</v>
          </cell>
          <cell r="G2978" t="str">
            <v>5054131074657</v>
          </cell>
          <cell r="H2978">
            <v>6</v>
          </cell>
          <cell r="I2978">
            <v>0</v>
          </cell>
          <cell r="J2978">
            <v>0</v>
          </cell>
          <cell r="K2978" t="str">
            <v>Spellen-&gt;Bordspel</v>
          </cell>
          <cell r="L2978" t="str">
            <v>Beschikbaar</v>
          </cell>
          <cell r="M2978" t="str">
            <v>Epoch</v>
          </cell>
        </row>
        <row r="2979">
          <cell r="A2979" t="str">
            <v>EPO-7493</v>
          </cell>
          <cell r="B2979">
            <v>11</v>
          </cell>
          <cell r="C2979">
            <v>441</v>
          </cell>
          <cell r="D2979" t="str">
            <v>Display Super Mario (2023)</v>
          </cell>
          <cell r="E2979">
            <v>1</v>
          </cell>
          <cell r="F2979">
            <v>0</v>
          </cell>
          <cell r="G2979" t="str">
            <v>5054131074930</v>
          </cell>
          <cell r="H2979">
            <v>0</v>
          </cell>
          <cell r="I2979">
            <v>0</v>
          </cell>
          <cell r="J2979">
            <v>1</v>
          </cell>
          <cell r="K2979" t="str">
            <v>Spellen-&gt;Behendigheidsspel</v>
          </cell>
          <cell r="L2979" t="str">
            <v>Beschikbaar</v>
          </cell>
          <cell r="M2979" t="str">
            <v>Epoch</v>
          </cell>
        </row>
        <row r="2980">
          <cell r="A2980" t="str">
            <v>EPO-7509</v>
          </cell>
          <cell r="B2980">
            <v>11</v>
          </cell>
          <cell r="C2980">
            <v>14.25</v>
          </cell>
          <cell r="D2980" t="str">
            <v>Jurassic World Shaky Volcano</v>
          </cell>
          <cell r="E2980">
            <v>6</v>
          </cell>
          <cell r="F2980">
            <v>24.99</v>
          </cell>
          <cell r="G2980" t="str">
            <v>5054131075098</v>
          </cell>
          <cell r="H2980">
            <v>6</v>
          </cell>
          <cell r="I2980">
            <v>0</v>
          </cell>
          <cell r="J2980">
            <v>0</v>
          </cell>
          <cell r="K2980" t="str">
            <v>Spellen-&gt;Behendigheidsspel</v>
          </cell>
          <cell r="L2980" t="str">
            <v>Beschikbaar</v>
          </cell>
          <cell r="M2980" t="str">
            <v>Epoch</v>
          </cell>
        </row>
        <row r="2981">
          <cell r="A2981" t="str">
            <v>EPO-7511</v>
          </cell>
          <cell r="B2981">
            <v>11</v>
          </cell>
          <cell r="C2981">
            <v>8.5500000000000007</v>
          </cell>
          <cell r="D2981" t="str">
            <v>Jurassic World Island Quake -Balancing Game-</v>
          </cell>
          <cell r="E2981">
            <v>12</v>
          </cell>
          <cell r="F2981">
            <v>14.99</v>
          </cell>
          <cell r="G2981" t="str">
            <v>5054131075111</v>
          </cell>
          <cell r="H2981">
            <v>12</v>
          </cell>
          <cell r="I2981">
            <v>0</v>
          </cell>
          <cell r="J2981">
            <v>0</v>
          </cell>
          <cell r="K2981" t="str">
            <v>Spellen-&gt;Behendigheidsspel</v>
          </cell>
          <cell r="L2981" t="str">
            <v>Beschikbaar</v>
          </cell>
          <cell r="M2981" t="str">
            <v>Epoch</v>
          </cell>
        </row>
        <row r="2982">
          <cell r="A2982" t="str">
            <v>EPO-7512</v>
          </cell>
          <cell r="B2982">
            <v>11</v>
          </cell>
          <cell r="C2982">
            <v>8.5500000000000007</v>
          </cell>
          <cell r="D2982" t="str">
            <v>Jurassic World Volcano Quake -Balancing Game-</v>
          </cell>
          <cell r="E2982">
            <v>12</v>
          </cell>
          <cell r="F2982">
            <v>14.99</v>
          </cell>
          <cell r="G2982" t="str">
            <v>5054131075128</v>
          </cell>
          <cell r="H2982">
            <v>12</v>
          </cell>
          <cell r="I2982">
            <v>0</v>
          </cell>
          <cell r="J2982">
            <v>0</v>
          </cell>
          <cell r="K2982" t="str">
            <v>Spellen-&gt;Behendigheidsspel</v>
          </cell>
          <cell r="L2982" t="str">
            <v>Beschikbaar</v>
          </cell>
          <cell r="M2982" t="str">
            <v>Epoch</v>
          </cell>
        </row>
        <row r="2983">
          <cell r="A2983" t="str">
            <v>EPO-7514</v>
          </cell>
          <cell r="B2983">
            <v>11</v>
          </cell>
          <cell r="C2983">
            <v>16.149999999999999</v>
          </cell>
          <cell r="D2983" t="str">
            <v>Jurrasic World T- Rex Panic</v>
          </cell>
          <cell r="E2983">
            <v>6</v>
          </cell>
          <cell r="F2983">
            <v>27.99</v>
          </cell>
          <cell r="G2983" t="str">
            <v>5054131075142</v>
          </cell>
          <cell r="H2983">
            <v>0</v>
          </cell>
          <cell r="I2983">
            <v>0</v>
          </cell>
          <cell r="J2983">
            <v>0</v>
          </cell>
          <cell r="K2983" t="str">
            <v>Spellen-&gt;Bordspel</v>
          </cell>
          <cell r="L2983" t="str">
            <v>Beschikbaar</v>
          </cell>
          <cell r="M2983" t="str">
            <v>EPOCH GAMES</v>
          </cell>
        </row>
        <row r="2984">
          <cell r="A2984" t="str">
            <v>EPO-7517</v>
          </cell>
          <cell r="B2984">
            <v>11</v>
          </cell>
          <cell r="C2984">
            <v>11.4</v>
          </cell>
          <cell r="D2984" t="str">
            <v>Minions Hammer POP</v>
          </cell>
          <cell r="E2984">
            <v>12</v>
          </cell>
          <cell r="F2984">
            <v>19.989999999999998</v>
          </cell>
          <cell r="G2984" t="str">
            <v>5054131075173</v>
          </cell>
          <cell r="H2984">
            <v>8</v>
          </cell>
          <cell r="I2984">
            <v>0</v>
          </cell>
          <cell r="J2984">
            <v>0</v>
          </cell>
          <cell r="K2984" t="str">
            <v>Spellen-&gt;Behendigheidsspel</v>
          </cell>
          <cell r="L2984" t="str">
            <v>Beschikbaar</v>
          </cell>
          <cell r="M2984" t="str">
            <v>Epoch</v>
          </cell>
        </row>
        <row r="2985">
          <cell r="A2985" t="str">
            <v>EPO-7518</v>
          </cell>
          <cell r="B2985">
            <v>11</v>
          </cell>
          <cell r="C2985">
            <v>8.5500000000000007</v>
          </cell>
          <cell r="D2985" t="str">
            <v>Minions U-turn Bowling</v>
          </cell>
          <cell r="E2985">
            <v>12</v>
          </cell>
          <cell r="F2985">
            <v>14.99</v>
          </cell>
          <cell r="G2985" t="str">
            <v>5054131075180</v>
          </cell>
          <cell r="H2985">
            <v>9</v>
          </cell>
          <cell r="I2985">
            <v>0</v>
          </cell>
          <cell r="J2985">
            <v>0</v>
          </cell>
          <cell r="K2985" t="str">
            <v>Spellen-&gt;Behendigheidsspel</v>
          </cell>
          <cell r="L2985" t="str">
            <v>Beschikbaar</v>
          </cell>
          <cell r="M2985" t="str">
            <v>Epoch</v>
          </cell>
        </row>
        <row r="2986">
          <cell r="A2986" t="str">
            <v>EPO-7519</v>
          </cell>
          <cell r="B2986">
            <v>11</v>
          </cell>
          <cell r="C2986">
            <v>11.4</v>
          </cell>
          <cell r="D2986" t="str">
            <v>Minions Hover Strike Battle</v>
          </cell>
          <cell r="E2986">
            <v>6</v>
          </cell>
          <cell r="F2986">
            <v>19.989999999999998</v>
          </cell>
          <cell r="G2986" t="str">
            <v>5054131075197</v>
          </cell>
          <cell r="H2986">
            <v>5</v>
          </cell>
          <cell r="I2986">
            <v>0</v>
          </cell>
          <cell r="J2986">
            <v>0</v>
          </cell>
          <cell r="K2986" t="str">
            <v>Spellen-&gt;Behendigheidsspel</v>
          </cell>
          <cell r="L2986" t="str">
            <v>Beschikbaar</v>
          </cell>
          <cell r="M2986" t="str">
            <v>Epoch</v>
          </cell>
        </row>
        <row r="2987">
          <cell r="A2987" t="str">
            <v>EPO-7521</v>
          </cell>
          <cell r="B2987">
            <v>11</v>
          </cell>
          <cell r="C2987">
            <v>11.4</v>
          </cell>
          <cell r="D2987" t="str">
            <v>Minions AVL Maze Mission</v>
          </cell>
          <cell r="E2987">
            <v>6</v>
          </cell>
          <cell r="F2987">
            <v>19.989999999999998</v>
          </cell>
          <cell r="G2987" t="str">
            <v>5054131075210</v>
          </cell>
          <cell r="H2987">
            <v>6</v>
          </cell>
          <cell r="I2987">
            <v>0</v>
          </cell>
          <cell r="J2987">
            <v>0</v>
          </cell>
          <cell r="K2987" t="str">
            <v>Spellen-&gt;Behendigheidsspel</v>
          </cell>
          <cell r="L2987" t="str">
            <v>Beschikbaar</v>
          </cell>
          <cell r="M2987" t="str">
            <v>Epoch</v>
          </cell>
        </row>
        <row r="2988">
          <cell r="A2988" t="str">
            <v>EPO-7522</v>
          </cell>
          <cell r="B2988">
            <v>11</v>
          </cell>
          <cell r="C2988">
            <v>17.05</v>
          </cell>
          <cell r="D2988" t="str">
            <v>Minions AVL Blast Training</v>
          </cell>
          <cell r="E2988">
            <v>6</v>
          </cell>
          <cell r="F2988">
            <v>29.99</v>
          </cell>
          <cell r="G2988" t="str">
            <v>5054131075227</v>
          </cell>
          <cell r="H2988">
            <v>6</v>
          </cell>
          <cell r="I2988">
            <v>0</v>
          </cell>
          <cell r="J2988">
            <v>0</v>
          </cell>
          <cell r="K2988" t="str">
            <v>Spellen-&gt;Behendigheidsspel</v>
          </cell>
          <cell r="L2988" t="str">
            <v>Beschikbaar</v>
          </cell>
          <cell r="M2988" t="str">
            <v>Epoch</v>
          </cell>
        </row>
        <row r="2989">
          <cell r="A2989" t="str">
            <v>EPO-7523</v>
          </cell>
          <cell r="B2989">
            <v>11</v>
          </cell>
          <cell r="C2989">
            <v>10.09</v>
          </cell>
          <cell r="D2989" t="str">
            <v>Jurassic World Cage Breaker</v>
          </cell>
          <cell r="E2989">
            <v>6</v>
          </cell>
          <cell r="F2989">
            <v>17.989999999999998</v>
          </cell>
          <cell r="G2989" t="str">
            <v>5054131075234</v>
          </cell>
          <cell r="H2989">
            <v>0</v>
          </cell>
          <cell r="I2989">
            <v>0</v>
          </cell>
          <cell r="J2989">
            <v>0</v>
          </cell>
          <cell r="K2989" t="str">
            <v>Spellen-&gt;Bordspel</v>
          </cell>
          <cell r="L2989" t="str">
            <v>Beschikbaar</v>
          </cell>
          <cell r="M2989" t="str">
            <v>EPOCH GAMES</v>
          </cell>
        </row>
        <row r="2990">
          <cell r="A2990" t="str">
            <v>EPO-FT013</v>
          </cell>
          <cell r="B2990">
            <v>11</v>
          </cell>
          <cell r="C2990">
            <v>0</v>
          </cell>
          <cell r="D2990" t="str">
            <v>Sylvanian Families Consumenten Catalogus</v>
          </cell>
          <cell r="E2990">
            <v>100</v>
          </cell>
          <cell r="F2990">
            <v>0</v>
          </cell>
          <cell r="G2990" t="str">
            <v>3700792000130</v>
          </cell>
          <cell r="H2990">
            <v>81</v>
          </cell>
          <cell r="I2990">
            <v>0</v>
          </cell>
          <cell r="J2990">
            <v>0</v>
          </cell>
          <cell r="K2990" t="str">
            <v>Catalogi en Promotie-&gt;Catalogi en Promotie</v>
          </cell>
          <cell r="L2990" t="str">
            <v>Beschikbaar</v>
          </cell>
          <cell r="M2990" t="str">
            <v>Sylvanian Families</v>
          </cell>
        </row>
        <row r="2991">
          <cell r="A2991" t="str">
            <v>EUR-6000-0019</v>
          </cell>
          <cell r="B2991">
            <v>11</v>
          </cell>
          <cell r="C2991">
            <v>7.5</v>
          </cell>
          <cell r="D2991" t="str">
            <v>The Ravishment of Psyche - William Bouguereau (1000)</v>
          </cell>
          <cell r="E2991">
            <v>6</v>
          </cell>
          <cell r="F2991">
            <v>14.99</v>
          </cell>
          <cell r="G2991" t="str">
            <v>0628136600194</v>
          </cell>
          <cell r="H2991">
            <v>3</v>
          </cell>
          <cell r="I2991">
            <v>0</v>
          </cell>
          <cell r="J2991">
            <v>0</v>
          </cell>
          <cell r="K2991" t="str">
            <v>Puzzels-&gt;Puzzel</v>
          </cell>
          <cell r="L2991" t="str">
            <v>Beschikbaar</v>
          </cell>
          <cell r="M2991" t="str">
            <v>Eurographics</v>
          </cell>
        </row>
        <row r="2992">
          <cell r="A2992" t="str">
            <v>EUR-6000-0038</v>
          </cell>
          <cell r="B2992">
            <v>11</v>
          </cell>
          <cell r="C2992">
            <v>7.5</v>
          </cell>
          <cell r="D2992" t="str">
            <v>The Accolade - Edmund Blair Leighton (1000)</v>
          </cell>
          <cell r="E2992">
            <v>6</v>
          </cell>
          <cell r="F2992">
            <v>14.99</v>
          </cell>
          <cell r="G2992" t="str">
            <v>0628136600385</v>
          </cell>
          <cell r="H2992">
            <v>5</v>
          </cell>
          <cell r="I2992">
            <v>0</v>
          </cell>
          <cell r="J2992">
            <v>0</v>
          </cell>
          <cell r="K2992" t="str">
            <v>Puzzels-&gt;Puzzel</v>
          </cell>
          <cell r="L2992" t="str">
            <v>Beschikbaar</v>
          </cell>
          <cell r="M2992" t="str">
            <v>Eurographics</v>
          </cell>
        </row>
        <row r="2993">
          <cell r="A2993" t="str">
            <v>EUR-6000-0075</v>
          </cell>
          <cell r="B2993">
            <v>11</v>
          </cell>
          <cell r="C2993">
            <v>7.5</v>
          </cell>
          <cell r="D2993" t="str">
            <v>World War II Aircraft (1000)</v>
          </cell>
          <cell r="E2993">
            <v>6</v>
          </cell>
          <cell r="F2993">
            <v>14.99</v>
          </cell>
          <cell r="G2993" t="str">
            <v>0628136600750</v>
          </cell>
          <cell r="H2993">
            <v>4</v>
          </cell>
          <cell r="I2993">
            <v>0</v>
          </cell>
          <cell r="J2993">
            <v>0</v>
          </cell>
          <cell r="K2993" t="str">
            <v>Puzzels-&gt;Puzzel</v>
          </cell>
          <cell r="L2993" t="str">
            <v>Beschikbaar</v>
          </cell>
          <cell r="M2993" t="str">
            <v>Eurographics</v>
          </cell>
        </row>
        <row r="2994">
          <cell r="A2994" t="str">
            <v>EUR-6000-0076</v>
          </cell>
          <cell r="B2994">
            <v>11</v>
          </cell>
          <cell r="C2994">
            <v>7.5</v>
          </cell>
          <cell r="D2994" t="str">
            <v>Modern Warplanes (1000)</v>
          </cell>
          <cell r="E2994">
            <v>6</v>
          </cell>
          <cell r="F2994">
            <v>14.99</v>
          </cell>
          <cell r="G2994" t="str">
            <v>0628136600767</v>
          </cell>
          <cell r="H2994">
            <v>6</v>
          </cell>
          <cell r="I2994">
            <v>0</v>
          </cell>
          <cell r="J2994">
            <v>0</v>
          </cell>
          <cell r="K2994" t="str">
            <v>Puzzels-&gt;Puzzel</v>
          </cell>
          <cell r="L2994" t="str">
            <v>Beschikbaar</v>
          </cell>
          <cell r="M2994" t="str">
            <v>Eurographics</v>
          </cell>
        </row>
        <row r="2995">
          <cell r="A2995" t="str">
            <v>EUR-6000-0077</v>
          </cell>
          <cell r="B2995">
            <v>11</v>
          </cell>
          <cell r="C2995">
            <v>7.5</v>
          </cell>
          <cell r="D2995" t="str">
            <v>Butterflies (1000)</v>
          </cell>
          <cell r="E2995">
            <v>6</v>
          </cell>
          <cell r="F2995">
            <v>14.99</v>
          </cell>
          <cell r="G2995" t="str">
            <v>0628136600774</v>
          </cell>
          <cell r="H2995">
            <v>1</v>
          </cell>
          <cell r="I2995">
            <v>0</v>
          </cell>
          <cell r="J2995">
            <v>0</v>
          </cell>
          <cell r="K2995" t="str">
            <v>Puzzels-&gt;Puzzel</v>
          </cell>
          <cell r="L2995" t="str">
            <v>Beschikbaar</v>
          </cell>
          <cell r="M2995" t="str">
            <v>Eurographics</v>
          </cell>
        </row>
        <row r="2996">
          <cell r="A2996" t="str">
            <v>EUR-6000-0079</v>
          </cell>
          <cell r="B2996">
            <v>11</v>
          </cell>
          <cell r="C2996">
            <v>7.5</v>
          </cell>
          <cell r="D2996" t="str">
            <v>Sharks (1000)</v>
          </cell>
          <cell r="E2996">
            <v>6</v>
          </cell>
          <cell r="F2996">
            <v>14.99</v>
          </cell>
          <cell r="G2996" t="str">
            <v>0628136600798</v>
          </cell>
          <cell r="H2996">
            <v>4</v>
          </cell>
          <cell r="I2996">
            <v>2</v>
          </cell>
          <cell r="J2996">
            <v>0</v>
          </cell>
          <cell r="K2996" t="str">
            <v>Puzzels-&gt;Puzzel</v>
          </cell>
          <cell r="L2996" t="str">
            <v>Beschikbaar</v>
          </cell>
          <cell r="M2996" t="str">
            <v>Eurographics</v>
          </cell>
        </row>
        <row r="2997">
          <cell r="A2997" t="str">
            <v>EUR-6000-0083</v>
          </cell>
          <cell r="B2997">
            <v>11</v>
          </cell>
          <cell r="C2997">
            <v>7.5</v>
          </cell>
          <cell r="D2997" t="str">
            <v>Ancient Egyptians (1000)</v>
          </cell>
          <cell r="E2997">
            <v>6</v>
          </cell>
          <cell r="F2997">
            <v>14.99</v>
          </cell>
          <cell r="G2997" t="str">
            <v>0628136600835</v>
          </cell>
          <cell r="H2997">
            <v>4</v>
          </cell>
          <cell r="I2997">
            <v>0</v>
          </cell>
          <cell r="J2997">
            <v>0</v>
          </cell>
          <cell r="K2997" t="str">
            <v>Puzzels-&gt;Puzzel</v>
          </cell>
          <cell r="L2997" t="str">
            <v>Beschikbaar</v>
          </cell>
          <cell r="M2997" t="str">
            <v>Eurographics</v>
          </cell>
        </row>
        <row r="2998">
          <cell r="A2998" t="str">
            <v>EUR-6000-0086</v>
          </cell>
          <cell r="B2998">
            <v>11</v>
          </cell>
          <cell r="C2998">
            <v>7.5</v>
          </cell>
          <cell r="D2998" t="str">
            <v>History of Aviation (1000)</v>
          </cell>
          <cell r="E2998">
            <v>6</v>
          </cell>
          <cell r="F2998">
            <v>14.99</v>
          </cell>
          <cell r="G2998" t="str">
            <v>0628136600866</v>
          </cell>
          <cell r="H2998">
            <v>6</v>
          </cell>
          <cell r="I2998">
            <v>0</v>
          </cell>
          <cell r="J2998">
            <v>0</v>
          </cell>
          <cell r="K2998" t="str">
            <v>Puzzels-&gt;Puzzel</v>
          </cell>
          <cell r="L2998" t="str">
            <v>Beschikbaar</v>
          </cell>
          <cell r="M2998" t="str">
            <v>Eurographics</v>
          </cell>
        </row>
        <row r="2999">
          <cell r="A2999" t="str">
            <v>EUR-6000-0090</v>
          </cell>
          <cell r="B2999">
            <v>11</v>
          </cell>
          <cell r="C2999">
            <v>7.5</v>
          </cell>
          <cell r="D2999" t="str">
            <v>Steam Locomotives (1000)</v>
          </cell>
          <cell r="E2999">
            <v>6</v>
          </cell>
          <cell r="F2999">
            <v>14.99</v>
          </cell>
          <cell r="G2999" t="str">
            <v>0628136600903</v>
          </cell>
          <cell r="H2999">
            <v>0</v>
          </cell>
          <cell r="I2999">
            <v>0</v>
          </cell>
          <cell r="J2999">
            <v>0</v>
          </cell>
          <cell r="K2999" t="str">
            <v>Puzzels-&gt;Puzzel</v>
          </cell>
          <cell r="L2999" t="str">
            <v>Beschikbaar</v>
          </cell>
          <cell r="M2999" t="str">
            <v>Eurographics</v>
          </cell>
        </row>
        <row r="3000">
          <cell r="A3000" t="str">
            <v>EUR-6000-0100</v>
          </cell>
          <cell r="B3000">
            <v>11</v>
          </cell>
          <cell r="C3000">
            <v>7.5</v>
          </cell>
          <cell r="D3000" t="str">
            <v>NASA The Solar System (1000)</v>
          </cell>
          <cell r="E3000">
            <v>6</v>
          </cell>
          <cell r="F3000">
            <v>14.99</v>
          </cell>
          <cell r="G3000" t="str">
            <v>0628136601009</v>
          </cell>
          <cell r="H3000">
            <v>1</v>
          </cell>
          <cell r="I3000">
            <v>0</v>
          </cell>
          <cell r="J3000">
            <v>0</v>
          </cell>
          <cell r="K3000" t="str">
            <v>Puzzels-&gt;Puzzel</v>
          </cell>
          <cell r="L3000" t="str">
            <v>Beschikbaar</v>
          </cell>
          <cell r="M3000" t="str">
            <v>Eurographics</v>
          </cell>
        </row>
        <row r="3001">
          <cell r="A3001" t="str">
            <v>EUR-6000-0128</v>
          </cell>
          <cell r="B3001">
            <v>11</v>
          </cell>
          <cell r="C3001">
            <v>7.5</v>
          </cell>
          <cell r="D3001" t="str">
            <v>Flags of the World (1000)</v>
          </cell>
          <cell r="E3001">
            <v>6</v>
          </cell>
          <cell r="F3001">
            <v>14.99</v>
          </cell>
          <cell r="G3001" t="str">
            <v>0628136601283</v>
          </cell>
          <cell r="H3001">
            <v>3</v>
          </cell>
          <cell r="I3001">
            <v>2</v>
          </cell>
          <cell r="J3001">
            <v>0</v>
          </cell>
          <cell r="K3001" t="str">
            <v>Puzzels-&gt;Puzzel</v>
          </cell>
          <cell r="L3001" t="str">
            <v>Beschikbaar</v>
          </cell>
          <cell r="M3001" t="str">
            <v>Eurographics</v>
          </cell>
        </row>
        <row r="3002">
          <cell r="A3002" t="str">
            <v>EUR-6000-0142</v>
          </cell>
          <cell r="B3002">
            <v>11</v>
          </cell>
          <cell r="C3002">
            <v>7.5</v>
          </cell>
          <cell r="D3002" t="str">
            <v>The Kiss (Detail) - Gustav Klimt (1000)</v>
          </cell>
          <cell r="E3002">
            <v>6</v>
          </cell>
          <cell r="F3002">
            <v>14.99</v>
          </cell>
          <cell r="G3002" t="str">
            <v>0628136601429</v>
          </cell>
          <cell r="H3002">
            <v>4</v>
          </cell>
          <cell r="I3002">
            <v>0</v>
          </cell>
          <cell r="J3002">
            <v>0</v>
          </cell>
          <cell r="K3002" t="str">
            <v>Puzzels-&gt;Puzzel</v>
          </cell>
          <cell r="L3002" t="str">
            <v>Beschikbaar</v>
          </cell>
          <cell r="M3002" t="str">
            <v>Eurographics</v>
          </cell>
        </row>
        <row r="3003">
          <cell r="A3003" t="str">
            <v>EUR-6000-0153</v>
          </cell>
          <cell r="B3003">
            <v>11</v>
          </cell>
          <cell r="C3003">
            <v>7.5</v>
          </cell>
          <cell r="D3003" t="str">
            <v>Almond Blossom - Vincent van Gogh (1000)</v>
          </cell>
          <cell r="E3003">
            <v>6</v>
          </cell>
          <cell r="F3003">
            <v>14.99</v>
          </cell>
          <cell r="G3003" t="str">
            <v>0628136601535</v>
          </cell>
          <cell r="H3003">
            <v>17</v>
          </cell>
          <cell r="I3003">
            <v>2</v>
          </cell>
          <cell r="J3003">
            <v>0</v>
          </cell>
          <cell r="K3003" t="str">
            <v>Puzzels-&gt;Puzzel</v>
          </cell>
          <cell r="L3003" t="str">
            <v>Beschikbaar</v>
          </cell>
          <cell r="M3003" t="str">
            <v>Eurographics</v>
          </cell>
        </row>
        <row r="3004">
          <cell r="A3004" t="str">
            <v>EUR-6000-0173</v>
          </cell>
          <cell r="B3004">
            <v>11</v>
          </cell>
          <cell r="C3004">
            <v>7.5</v>
          </cell>
          <cell r="D3004" t="str">
            <v>Panda &amp; Baby (1000)</v>
          </cell>
          <cell r="E3004">
            <v>6</v>
          </cell>
          <cell r="F3004">
            <v>14.99</v>
          </cell>
          <cell r="G3004" t="str">
            <v>0628136601733</v>
          </cell>
          <cell r="H3004">
            <v>5</v>
          </cell>
          <cell r="I3004">
            <v>0</v>
          </cell>
          <cell r="J3004">
            <v>0</v>
          </cell>
          <cell r="K3004" t="str">
            <v>Puzzels-&gt;Puzzel</v>
          </cell>
          <cell r="L3004" t="str">
            <v>Beschikbaar</v>
          </cell>
          <cell r="M3004" t="str">
            <v>Eurographics</v>
          </cell>
        </row>
        <row r="3005">
          <cell r="A3005" t="str">
            <v>EUR-6000-0249</v>
          </cell>
          <cell r="B3005">
            <v>11</v>
          </cell>
          <cell r="C3005">
            <v>7.5</v>
          </cell>
          <cell r="D3005" t="str">
            <v>Famous Writers (1000)</v>
          </cell>
          <cell r="E3005">
            <v>6</v>
          </cell>
          <cell r="F3005">
            <v>14.99</v>
          </cell>
          <cell r="G3005" t="str">
            <v>0628136602495</v>
          </cell>
          <cell r="H3005">
            <v>4</v>
          </cell>
          <cell r="I3005">
            <v>0</v>
          </cell>
          <cell r="J3005">
            <v>0</v>
          </cell>
          <cell r="K3005" t="str">
            <v>Puzzels-&gt;Puzzel</v>
          </cell>
          <cell r="L3005" t="str">
            <v>Beschikbaar</v>
          </cell>
          <cell r="M3005" t="str">
            <v>Eurographics</v>
          </cell>
        </row>
        <row r="3006">
          <cell r="A3006" t="str">
            <v>EUR-6000-0251</v>
          </cell>
          <cell r="B3006">
            <v>11</v>
          </cell>
          <cell r="C3006">
            <v>7.5</v>
          </cell>
          <cell r="D3006" t="str">
            <v>History of Trains (1000)</v>
          </cell>
          <cell r="E3006">
            <v>6</v>
          </cell>
          <cell r="F3006">
            <v>14.99</v>
          </cell>
          <cell r="G3006" t="str">
            <v>0628136602518</v>
          </cell>
          <cell r="H3006">
            <v>0</v>
          </cell>
          <cell r="I3006">
            <v>0</v>
          </cell>
          <cell r="J3006">
            <v>0</v>
          </cell>
          <cell r="K3006" t="str">
            <v>Puzzels-&gt;Puzzel</v>
          </cell>
          <cell r="L3006" t="str">
            <v>Beschikbaar</v>
          </cell>
          <cell r="M3006" t="str">
            <v>Eurographics</v>
          </cell>
        </row>
        <row r="3007">
          <cell r="A3007" t="str">
            <v>EUR-6000-0256</v>
          </cell>
          <cell r="B3007">
            <v>11</v>
          </cell>
          <cell r="C3007">
            <v>7.5</v>
          </cell>
          <cell r="D3007" t="str">
            <v>The Brain (1000)</v>
          </cell>
          <cell r="E3007">
            <v>6</v>
          </cell>
          <cell r="F3007">
            <v>14.99</v>
          </cell>
          <cell r="G3007" t="str">
            <v>0628136602563</v>
          </cell>
          <cell r="H3007">
            <v>2</v>
          </cell>
          <cell r="I3007">
            <v>0</v>
          </cell>
          <cell r="J3007">
            <v>0</v>
          </cell>
          <cell r="K3007" t="str">
            <v>Puzzels-&gt;Puzzel</v>
          </cell>
          <cell r="L3007" t="str">
            <v>Beschikbaar</v>
          </cell>
          <cell r="M3007" t="str">
            <v>Eurographics</v>
          </cell>
        </row>
        <row r="3008">
          <cell r="A3008" t="str">
            <v>EUR-6000-0257</v>
          </cell>
          <cell r="B3008">
            <v>11</v>
          </cell>
          <cell r="C3008">
            <v>7.5</v>
          </cell>
          <cell r="D3008" t="str">
            <v>The Heart (1000)</v>
          </cell>
          <cell r="E3008">
            <v>6</v>
          </cell>
          <cell r="F3008">
            <v>14.99</v>
          </cell>
          <cell r="G3008" t="str">
            <v>0628136602570</v>
          </cell>
          <cell r="H3008">
            <v>2</v>
          </cell>
          <cell r="I3008">
            <v>0</v>
          </cell>
          <cell r="J3008">
            <v>0</v>
          </cell>
          <cell r="K3008" t="str">
            <v>Puzzels-&gt;Puzzel</v>
          </cell>
          <cell r="L3008" t="str">
            <v>Beschikbaar</v>
          </cell>
          <cell r="M3008" t="str">
            <v>Eurographics</v>
          </cell>
        </row>
        <row r="3009">
          <cell r="A3009" t="str">
            <v>EUR-6000-0258</v>
          </cell>
          <cell r="B3009">
            <v>11</v>
          </cell>
          <cell r="C3009">
            <v>7.5</v>
          </cell>
          <cell r="D3009" t="str">
            <v>Periodic Table Illustrated (1000)</v>
          </cell>
          <cell r="E3009">
            <v>6</v>
          </cell>
          <cell r="F3009">
            <v>14.99</v>
          </cell>
          <cell r="G3009" t="str">
            <v>0628136602587</v>
          </cell>
          <cell r="H3009">
            <v>6</v>
          </cell>
          <cell r="I3009">
            <v>0</v>
          </cell>
          <cell r="J3009">
            <v>0</v>
          </cell>
          <cell r="K3009" t="str">
            <v>Puzzels-&gt;Puzzel</v>
          </cell>
          <cell r="L3009" t="str">
            <v>Beschikbaar</v>
          </cell>
          <cell r="M3009" t="str">
            <v>Eurographics</v>
          </cell>
        </row>
        <row r="3010">
          <cell r="A3010" t="str">
            <v>EUR-6000-0270</v>
          </cell>
          <cell r="B3010">
            <v>11</v>
          </cell>
          <cell r="C3010">
            <v>7.5</v>
          </cell>
          <cell r="D3010" t="str">
            <v>Elephant &amp; Baby (1000)</v>
          </cell>
          <cell r="E3010">
            <v>6</v>
          </cell>
          <cell r="F3010">
            <v>14.99</v>
          </cell>
          <cell r="G3010" t="str">
            <v>0628136602709</v>
          </cell>
          <cell r="H3010">
            <v>2</v>
          </cell>
          <cell r="I3010">
            <v>1</v>
          </cell>
          <cell r="J3010">
            <v>0</v>
          </cell>
          <cell r="K3010" t="str">
            <v>Puzzels-&gt;Puzzel</v>
          </cell>
          <cell r="L3010" t="str">
            <v>Beschikbaar</v>
          </cell>
          <cell r="M3010" t="str">
            <v>Eurographics</v>
          </cell>
        </row>
        <row r="3011">
          <cell r="A3011" t="str">
            <v>EUR-6000-0282</v>
          </cell>
          <cell r="B3011">
            <v>11</v>
          </cell>
          <cell r="C3011">
            <v>7.5</v>
          </cell>
          <cell r="D3011" t="str">
            <v>The Tree of Life (1000)</v>
          </cell>
          <cell r="E3011">
            <v>6</v>
          </cell>
          <cell r="F3011">
            <v>14.99</v>
          </cell>
          <cell r="G3011" t="str">
            <v>0628136602822</v>
          </cell>
          <cell r="H3011">
            <v>4</v>
          </cell>
          <cell r="I3011">
            <v>0</v>
          </cell>
          <cell r="J3011">
            <v>0</v>
          </cell>
          <cell r="K3011" t="str">
            <v>Puzzels-&gt;Puzzel</v>
          </cell>
          <cell r="L3011" t="str">
            <v>Beschikbaar</v>
          </cell>
          <cell r="M3011" t="str">
            <v>Eurographics</v>
          </cell>
        </row>
        <row r="3012">
          <cell r="A3012" t="str">
            <v>EUR-6000-0301</v>
          </cell>
          <cell r="B3012">
            <v>11</v>
          </cell>
          <cell r="C3012">
            <v>7.5</v>
          </cell>
          <cell r="D3012" t="str">
            <v>Giraffe Mother's Kiss (1000)</v>
          </cell>
          <cell r="E3012">
            <v>6</v>
          </cell>
          <cell r="F3012">
            <v>14.99</v>
          </cell>
          <cell r="G3012" t="str">
            <v>0628136603010</v>
          </cell>
          <cell r="H3012">
            <v>2</v>
          </cell>
          <cell r="I3012">
            <v>0</v>
          </cell>
          <cell r="J3012">
            <v>0</v>
          </cell>
          <cell r="K3012" t="str">
            <v>Puzzels-&gt;Puzzel</v>
          </cell>
          <cell r="L3012" t="str">
            <v>Beschikbaar</v>
          </cell>
          <cell r="M3012" t="str">
            <v>Eurographics</v>
          </cell>
        </row>
        <row r="3013">
          <cell r="A3013" t="str">
            <v>EUR-6000-0319</v>
          </cell>
          <cell r="B3013">
            <v>11</v>
          </cell>
          <cell r="C3013">
            <v>7.5</v>
          </cell>
          <cell r="D3013" t="str">
            <v>Jerusalem Artichoke Flowers - Claude Monet (1000)</v>
          </cell>
          <cell r="E3013">
            <v>6</v>
          </cell>
          <cell r="F3013">
            <v>14.99</v>
          </cell>
          <cell r="G3013" t="str">
            <v>0628136603195</v>
          </cell>
          <cell r="H3013">
            <v>2</v>
          </cell>
          <cell r="I3013">
            <v>0</v>
          </cell>
          <cell r="J3013">
            <v>0</v>
          </cell>
          <cell r="K3013" t="str">
            <v>Puzzels-&gt;Puzzel</v>
          </cell>
          <cell r="L3013" t="str">
            <v>Beschikbaar</v>
          </cell>
          <cell r="M3013" t="str">
            <v>Eurographics</v>
          </cell>
        </row>
        <row r="3014">
          <cell r="A3014" t="str">
            <v>EUR-6000-0388</v>
          </cell>
          <cell r="B3014">
            <v>11</v>
          </cell>
          <cell r="C3014">
            <v>7.5</v>
          </cell>
          <cell r="D3014" t="str">
            <v>World War II Tanks (1000)</v>
          </cell>
          <cell r="E3014">
            <v>6</v>
          </cell>
          <cell r="F3014">
            <v>14.99</v>
          </cell>
          <cell r="G3014" t="str">
            <v>0628136603881</v>
          </cell>
          <cell r="H3014">
            <v>6</v>
          </cell>
          <cell r="I3014">
            <v>0</v>
          </cell>
          <cell r="J3014">
            <v>0</v>
          </cell>
          <cell r="K3014" t="str">
            <v>Puzzels-&gt;Puzzel</v>
          </cell>
          <cell r="L3014" t="str">
            <v>Beschikbaar</v>
          </cell>
          <cell r="M3014" t="str">
            <v>Eurographics</v>
          </cell>
        </row>
        <row r="3015">
          <cell r="A3015" t="str">
            <v>EUR-6000-0411</v>
          </cell>
          <cell r="B3015">
            <v>11</v>
          </cell>
          <cell r="C3015">
            <v>7.5</v>
          </cell>
          <cell r="D3015" t="str">
            <v>Chocolate (1000)</v>
          </cell>
          <cell r="E3015">
            <v>6</v>
          </cell>
          <cell r="F3015">
            <v>14.99</v>
          </cell>
          <cell r="G3015" t="str">
            <v>0628136604116</v>
          </cell>
          <cell r="H3015">
            <v>2</v>
          </cell>
          <cell r="I3015">
            <v>0</v>
          </cell>
          <cell r="J3015">
            <v>0</v>
          </cell>
          <cell r="K3015" t="str">
            <v>Puzzels-&gt;Puzzel</v>
          </cell>
          <cell r="L3015" t="str">
            <v>Beschikbaar</v>
          </cell>
          <cell r="M3015" t="str">
            <v>Eurographics</v>
          </cell>
        </row>
        <row r="3016">
          <cell r="A3016" t="str">
            <v>EUR-6000-0433</v>
          </cell>
          <cell r="B3016">
            <v>11</v>
          </cell>
          <cell r="C3016">
            <v>7.5</v>
          </cell>
          <cell r="D3016" t="str">
            <v>Sweet Christmas (1000) (winter)</v>
          </cell>
          <cell r="E3016">
            <v>6</v>
          </cell>
          <cell r="F3016">
            <v>14.99</v>
          </cell>
          <cell r="G3016" t="str">
            <v>0628136604338</v>
          </cell>
          <cell r="H3016">
            <v>0</v>
          </cell>
          <cell r="I3016">
            <v>0</v>
          </cell>
          <cell r="J3016">
            <v>0</v>
          </cell>
          <cell r="K3016" t="str">
            <v>Puzzels-&gt;Puzzel</v>
          </cell>
          <cell r="L3016" t="str">
            <v>Beschikbaar</v>
          </cell>
          <cell r="M3016" t="str">
            <v>Eurographics</v>
          </cell>
        </row>
        <row r="3017">
          <cell r="A3017" t="str">
            <v>EUR-6000-0550</v>
          </cell>
          <cell r="B3017">
            <v>11</v>
          </cell>
          <cell r="C3017">
            <v>7.5</v>
          </cell>
          <cell r="D3017" t="str">
            <v>Surfer's Paradise Hawaii (1000)</v>
          </cell>
          <cell r="E3017">
            <v>6</v>
          </cell>
          <cell r="F3017">
            <v>14.99</v>
          </cell>
          <cell r="G3017" t="str">
            <v>0628136605502</v>
          </cell>
          <cell r="H3017">
            <v>2</v>
          </cell>
          <cell r="I3017">
            <v>0</v>
          </cell>
          <cell r="J3017">
            <v>0</v>
          </cell>
          <cell r="K3017" t="str">
            <v>Puzzels-&gt;Puzzel</v>
          </cell>
          <cell r="L3017" t="str">
            <v>Beschikbaar</v>
          </cell>
          <cell r="M3017" t="str">
            <v>Eurographics</v>
          </cell>
        </row>
        <row r="3018">
          <cell r="A3018" t="str">
            <v>EUR-6000-0557</v>
          </cell>
          <cell r="B3018">
            <v>11</v>
          </cell>
          <cell r="C3018">
            <v>7.5</v>
          </cell>
          <cell r="D3018" t="str">
            <v>Map of the World (1000)</v>
          </cell>
          <cell r="E3018">
            <v>6</v>
          </cell>
          <cell r="F3018">
            <v>14.99</v>
          </cell>
          <cell r="G3018" t="str">
            <v>0628136405577</v>
          </cell>
          <cell r="H3018">
            <v>6</v>
          </cell>
          <cell r="I3018">
            <v>0</v>
          </cell>
          <cell r="J3018">
            <v>0</v>
          </cell>
          <cell r="K3018" t="str">
            <v>Puzzels-&gt;Puzzel</v>
          </cell>
          <cell r="L3018" t="str">
            <v>Beschikbaar</v>
          </cell>
          <cell r="M3018" t="str">
            <v>Eurographics</v>
          </cell>
        </row>
        <row r="3019">
          <cell r="A3019" t="str">
            <v>EUR-6000-0564</v>
          </cell>
          <cell r="B3019">
            <v>11</v>
          </cell>
          <cell r="C3019">
            <v>7.5</v>
          </cell>
          <cell r="D3019" t="str">
            <v>Agemaki - Haruyo Morita (1000)</v>
          </cell>
          <cell r="E3019">
            <v>6</v>
          </cell>
          <cell r="F3019">
            <v>14.99</v>
          </cell>
          <cell r="G3019" t="str">
            <v>0628136605649</v>
          </cell>
          <cell r="H3019">
            <v>4</v>
          </cell>
          <cell r="I3019">
            <v>0</v>
          </cell>
          <cell r="J3019">
            <v>0</v>
          </cell>
          <cell r="K3019" t="str">
            <v>Puzzels-&gt;Puzzel</v>
          </cell>
          <cell r="L3019" t="str">
            <v>Beschikbaar</v>
          </cell>
          <cell r="M3019" t="str">
            <v>Eurographics</v>
          </cell>
        </row>
        <row r="3020">
          <cell r="A3020" t="str">
            <v>EUR-6000-0580</v>
          </cell>
          <cell r="B3020">
            <v>11</v>
          </cell>
          <cell r="C3020">
            <v>7.5</v>
          </cell>
          <cell r="D3020" t="str">
            <v>The World of Cats (1000)</v>
          </cell>
          <cell r="E3020">
            <v>6</v>
          </cell>
          <cell r="F3020">
            <v>14.99</v>
          </cell>
          <cell r="G3020" t="str">
            <v>0628136605809</v>
          </cell>
          <cell r="H3020">
            <v>3</v>
          </cell>
          <cell r="I3020">
            <v>0</v>
          </cell>
          <cell r="J3020">
            <v>0</v>
          </cell>
          <cell r="K3020" t="str">
            <v>Puzzels-&gt;Puzzel</v>
          </cell>
          <cell r="L3020" t="str">
            <v>Beschikbaar</v>
          </cell>
          <cell r="M3020" t="str">
            <v>Eurographics</v>
          </cell>
        </row>
        <row r="3021">
          <cell r="A3021" t="str">
            <v>EUR-6000-0581</v>
          </cell>
          <cell r="B3021">
            <v>11</v>
          </cell>
          <cell r="C3021">
            <v>7.5</v>
          </cell>
          <cell r="D3021" t="str">
            <v>The World of Dogs (1000)</v>
          </cell>
          <cell r="E3021">
            <v>6</v>
          </cell>
          <cell r="F3021">
            <v>14.99</v>
          </cell>
          <cell r="G3021" t="str">
            <v>0628136605816</v>
          </cell>
          <cell r="H3021">
            <v>5</v>
          </cell>
          <cell r="I3021">
            <v>0</v>
          </cell>
          <cell r="J3021">
            <v>0</v>
          </cell>
          <cell r="K3021" t="str">
            <v>Puzzels-&gt;Puzzel</v>
          </cell>
          <cell r="L3021" t="str">
            <v>Beschikbaar</v>
          </cell>
          <cell r="M3021" t="str">
            <v>Eurographics</v>
          </cell>
        </row>
        <row r="3022">
          <cell r="A3022" t="str">
            <v>EUR-6000-0586</v>
          </cell>
          <cell r="B3022">
            <v>11</v>
          </cell>
          <cell r="C3022">
            <v>7.5</v>
          </cell>
          <cell r="D3022" t="str">
            <v>Cupcake Celebration (1000)</v>
          </cell>
          <cell r="E3022">
            <v>6</v>
          </cell>
          <cell r="F3022">
            <v>14.99</v>
          </cell>
          <cell r="G3022" t="str">
            <v>0628136605861</v>
          </cell>
          <cell r="H3022">
            <v>4</v>
          </cell>
          <cell r="I3022">
            <v>0</v>
          </cell>
          <cell r="J3022">
            <v>0</v>
          </cell>
          <cell r="K3022" t="str">
            <v>Puzzels-&gt;Puzzel</v>
          </cell>
          <cell r="L3022" t="str">
            <v>Beschikbaar</v>
          </cell>
          <cell r="M3022" t="str">
            <v>Eurographics</v>
          </cell>
        </row>
        <row r="3023">
          <cell r="A3023" t="str">
            <v>EUR-6000-0589</v>
          </cell>
          <cell r="B3023">
            <v>11</v>
          </cell>
          <cell r="C3023">
            <v>7.5</v>
          </cell>
          <cell r="D3023" t="str">
            <v>Coffee (1000)</v>
          </cell>
          <cell r="E3023">
            <v>6</v>
          </cell>
          <cell r="F3023">
            <v>14.99</v>
          </cell>
          <cell r="G3023" t="str">
            <v>0628136605892</v>
          </cell>
          <cell r="H3023">
            <v>2</v>
          </cell>
          <cell r="I3023">
            <v>0</v>
          </cell>
          <cell r="J3023">
            <v>0</v>
          </cell>
          <cell r="K3023" t="str">
            <v>Puzzels-&gt;Puzzel</v>
          </cell>
          <cell r="L3023" t="str">
            <v>Beschikbaar</v>
          </cell>
          <cell r="M3023" t="str">
            <v>Eurographics</v>
          </cell>
        </row>
        <row r="3024">
          <cell r="A3024" t="str">
            <v>EUR-6000-0590</v>
          </cell>
          <cell r="B3024">
            <v>11</v>
          </cell>
          <cell r="C3024">
            <v>7.5</v>
          </cell>
          <cell r="D3024" t="str">
            <v>Ice Cream Flavours (1000)</v>
          </cell>
          <cell r="E3024">
            <v>6</v>
          </cell>
          <cell r="F3024">
            <v>14.99</v>
          </cell>
          <cell r="G3024" t="str">
            <v>0628136605908</v>
          </cell>
          <cell r="H3024">
            <v>6</v>
          </cell>
          <cell r="I3024">
            <v>0</v>
          </cell>
          <cell r="J3024">
            <v>0</v>
          </cell>
          <cell r="K3024" t="str">
            <v>Puzzels-&gt;Puzzel</v>
          </cell>
          <cell r="L3024" t="str">
            <v>Beschikbaar</v>
          </cell>
          <cell r="M3024" t="str">
            <v>Eurographics</v>
          </cell>
        </row>
        <row r="3025">
          <cell r="A3025" t="str">
            <v>EUR-6000-0648</v>
          </cell>
          <cell r="B3025">
            <v>11</v>
          </cell>
          <cell r="C3025">
            <v>7.5</v>
          </cell>
          <cell r="D3025" t="str">
            <v>Railroad Adventures (1000)</v>
          </cell>
          <cell r="E3025">
            <v>6</v>
          </cell>
          <cell r="F3025">
            <v>14.99</v>
          </cell>
          <cell r="G3025" t="str">
            <v>0628136606486</v>
          </cell>
          <cell r="H3025">
            <v>5</v>
          </cell>
          <cell r="I3025">
            <v>1</v>
          </cell>
          <cell r="J3025">
            <v>0</v>
          </cell>
          <cell r="K3025" t="str">
            <v>Puzzels-&gt;Puzzel</v>
          </cell>
          <cell r="L3025" t="str">
            <v>Beschikbaar</v>
          </cell>
          <cell r="M3025" t="str">
            <v>Eurographics</v>
          </cell>
        </row>
        <row r="3026">
          <cell r="A3026" t="str">
            <v>EUR-6000-0657</v>
          </cell>
          <cell r="B3026">
            <v>11</v>
          </cell>
          <cell r="C3026">
            <v>7.5</v>
          </cell>
          <cell r="D3026" t="str">
            <v>New York City - Yellow Cab (1000)</v>
          </cell>
          <cell r="E3026">
            <v>6</v>
          </cell>
          <cell r="F3026">
            <v>14.99</v>
          </cell>
          <cell r="G3026" t="str">
            <v>0628136106573</v>
          </cell>
          <cell r="H3026">
            <v>3</v>
          </cell>
          <cell r="I3026">
            <v>0</v>
          </cell>
          <cell r="J3026">
            <v>0</v>
          </cell>
          <cell r="K3026" t="str">
            <v>Puzzels-&gt;Puzzel</v>
          </cell>
          <cell r="L3026" t="str">
            <v>Beschikbaar</v>
          </cell>
          <cell r="M3026" t="str">
            <v>Eurographics</v>
          </cell>
        </row>
        <row r="3027">
          <cell r="A3027" t="str">
            <v>EUR-6000-0662</v>
          </cell>
          <cell r="B3027">
            <v>11</v>
          </cell>
          <cell r="C3027">
            <v>7.5</v>
          </cell>
          <cell r="D3027" t="str">
            <v>New York City Brooklyn Bridge (1000)</v>
          </cell>
          <cell r="E3027">
            <v>6</v>
          </cell>
          <cell r="F3027">
            <v>14.99</v>
          </cell>
          <cell r="G3027" t="str">
            <v>0628136106627</v>
          </cell>
          <cell r="H3027">
            <v>1</v>
          </cell>
          <cell r="I3027">
            <v>0</v>
          </cell>
          <cell r="J3027">
            <v>0</v>
          </cell>
          <cell r="K3027" t="str">
            <v>Puzzels-&gt;Puzzel</v>
          </cell>
          <cell r="L3027" t="str">
            <v>Beschikbaar</v>
          </cell>
          <cell r="M3027" t="str">
            <v>Eurographics</v>
          </cell>
        </row>
        <row r="3028">
          <cell r="A3028" t="str">
            <v>EUR-6000-0681</v>
          </cell>
          <cell r="B3028">
            <v>11</v>
          </cell>
          <cell r="C3028">
            <v>7.5</v>
          </cell>
          <cell r="D3028" t="str">
            <v>Pickup Truck Evolution (1000)</v>
          </cell>
          <cell r="E3028">
            <v>6</v>
          </cell>
          <cell r="F3028">
            <v>14.99</v>
          </cell>
          <cell r="G3028" t="str">
            <v>0628136606813</v>
          </cell>
          <cell r="H3028">
            <v>4</v>
          </cell>
          <cell r="I3028">
            <v>0</v>
          </cell>
          <cell r="J3028">
            <v>0</v>
          </cell>
          <cell r="K3028" t="str">
            <v>Puzzels-&gt;Puzzel</v>
          </cell>
          <cell r="L3028" t="str">
            <v>Beschikbaar</v>
          </cell>
          <cell r="M3028" t="str">
            <v>Eurographics</v>
          </cell>
        </row>
        <row r="3029">
          <cell r="A3029" t="str">
            <v>EUR-6000-0682</v>
          </cell>
          <cell r="B3029">
            <v>11</v>
          </cell>
          <cell r="C3029">
            <v>7.5</v>
          </cell>
          <cell r="D3029" t="str">
            <v>American Muscle Car Evolution (1000)</v>
          </cell>
          <cell r="E3029">
            <v>6</v>
          </cell>
          <cell r="F3029">
            <v>14.99</v>
          </cell>
          <cell r="G3029" t="str">
            <v>0628136606820</v>
          </cell>
          <cell r="H3029">
            <v>4</v>
          </cell>
          <cell r="I3029">
            <v>0</v>
          </cell>
          <cell r="J3029">
            <v>0</v>
          </cell>
          <cell r="K3029" t="str">
            <v>Puzzels-&gt;Puzzel</v>
          </cell>
          <cell r="L3029" t="str">
            <v>Beschikbaar</v>
          </cell>
          <cell r="M3029" t="str">
            <v>Eurographics</v>
          </cell>
        </row>
        <row r="3030">
          <cell r="A3030" t="str">
            <v>EUR-6000-0684</v>
          </cell>
          <cell r="B3030">
            <v>11</v>
          </cell>
          <cell r="C3030">
            <v>7.5</v>
          </cell>
          <cell r="D3030" t="str">
            <v>Ford Mustang Evolution (1000)</v>
          </cell>
          <cell r="E3030">
            <v>6</v>
          </cell>
          <cell r="F3030">
            <v>14.99</v>
          </cell>
          <cell r="G3030" t="str">
            <v>0628136606844</v>
          </cell>
          <cell r="H3030">
            <v>5</v>
          </cell>
          <cell r="I3030">
            <v>0</v>
          </cell>
          <cell r="J3030">
            <v>0</v>
          </cell>
          <cell r="K3030" t="str">
            <v>Puzzels-&gt;Puzzel</v>
          </cell>
          <cell r="L3030" t="str">
            <v>Beschikbaar</v>
          </cell>
          <cell r="M3030" t="str">
            <v>Eurographics</v>
          </cell>
        </row>
        <row r="3031">
          <cell r="A3031" t="str">
            <v>EUR-6000-0690</v>
          </cell>
          <cell r="B3031">
            <v>11</v>
          </cell>
          <cell r="C3031">
            <v>7.5</v>
          </cell>
          <cell r="D3031" t="str">
            <v>Desert Dreams (1000)</v>
          </cell>
          <cell r="E3031">
            <v>6</v>
          </cell>
          <cell r="F3031">
            <v>14.99</v>
          </cell>
          <cell r="G3031" t="str">
            <v>0628136606905</v>
          </cell>
          <cell r="H3031">
            <v>6</v>
          </cell>
          <cell r="I3031">
            <v>0</v>
          </cell>
          <cell r="J3031">
            <v>0</v>
          </cell>
          <cell r="K3031" t="str">
            <v>Puzzels-&gt;Puzzel</v>
          </cell>
          <cell r="L3031" t="str">
            <v>Beschikbaar</v>
          </cell>
          <cell r="M3031" t="str">
            <v>Eurographics</v>
          </cell>
        </row>
        <row r="3032">
          <cell r="A3032" t="str">
            <v>EUR-6000-0692</v>
          </cell>
          <cell r="B3032">
            <v>11</v>
          </cell>
          <cell r="C3032">
            <v>7.5</v>
          </cell>
          <cell r="D3032" t="str">
            <v>Winter Sunrise (1000) (winter)</v>
          </cell>
          <cell r="E3032">
            <v>6</v>
          </cell>
          <cell r="F3032">
            <v>14.99</v>
          </cell>
          <cell r="G3032" t="str">
            <v>0628136606929</v>
          </cell>
          <cell r="H3032">
            <v>5</v>
          </cell>
          <cell r="I3032">
            <v>0</v>
          </cell>
          <cell r="J3032">
            <v>0</v>
          </cell>
          <cell r="K3032" t="str">
            <v>Puzzels-&gt;Puzzel</v>
          </cell>
          <cell r="L3032" t="str">
            <v>Beschikbaar</v>
          </cell>
          <cell r="M3032" t="str">
            <v>Eurographics</v>
          </cell>
        </row>
        <row r="3033">
          <cell r="A3033" t="str">
            <v>EUR-6000-0694</v>
          </cell>
          <cell r="B3033">
            <v>11</v>
          </cell>
          <cell r="C3033">
            <v>7.5</v>
          </cell>
          <cell r="D3033" t="str">
            <v>Old Pumpkin Farm - Dominic Davison (1000)</v>
          </cell>
          <cell r="E3033">
            <v>6</v>
          </cell>
          <cell r="F3033">
            <v>14.99</v>
          </cell>
          <cell r="G3033" t="str">
            <v>0628136606943</v>
          </cell>
          <cell r="H3033">
            <v>2</v>
          </cell>
          <cell r="I3033">
            <v>2</v>
          </cell>
          <cell r="J3033">
            <v>0</v>
          </cell>
          <cell r="K3033" t="str">
            <v>Puzzels-&gt;Puzzel</v>
          </cell>
          <cell r="L3033" t="str">
            <v>Beschikbaar</v>
          </cell>
          <cell r="M3033" t="str">
            <v>Eurographics</v>
          </cell>
        </row>
        <row r="3034">
          <cell r="A3034" t="str">
            <v>EUR-6000-0735</v>
          </cell>
          <cell r="B3034">
            <v>11</v>
          </cell>
          <cell r="C3034">
            <v>7.5</v>
          </cell>
          <cell r="D3034" t="str">
            <v>Corvette Z06 Out for a Spin (1000)</v>
          </cell>
          <cell r="E3034">
            <v>6</v>
          </cell>
          <cell r="F3034">
            <v>14.99</v>
          </cell>
          <cell r="G3034" t="str">
            <v>0628136607353</v>
          </cell>
          <cell r="H3034">
            <v>2</v>
          </cell>
          <cell r="I3034">
            <v>0</v>
          </cell>
          <cell r="J3034">
            <v>0</v>
          </cell>
          <cell r="K3034" t="str">
            <v>Puzzels-&gt;Puzzel</v>
          </cell>
          <cell r="L3034" t="str">
            <v>Beschikbaar</v>
          </cell>
          <cell r="M3034" t="str">
            <v>Eurographics</v>
          </cell>
        </row>
        <row r="3035">
          <cell r="A3035" t="str">
            <v>EUR-6000-0742</v>
          </cell>
          <cell r="B3035">
            <v>11</v>
          </cell>
          <cell r="C3035">
            <v>7.5</v>
          </cell>
          <cell r="D3035" t="str">
            <v>Higasa - Haruyo Morita (1000)</v>
          </cell>
          <cell r="E3035">
            <v>6</v>
          </cell>
          <cell r="F3035">
            <v>14.99</v>
          </cell>
          <cell r="G3035" t="str">
            <v>0628136607421</v>
          </cell>
          <cell r="H3035">
            <v>4</v>
          </cell>
          <cell r="I3035">
            <v>0</v>
          </cell>
          <cell r="J3035">
            <v>0</v>
          </cell>
          <cell r="K3035" t="str">
            <v>Puzzels-&gt;Puzzel</v>
          </cell>
          <cell r="L3035" t="str">
            <v>Beschikbaar</v>
          </cell>
          <cell r="M3035" t="str">
            <v>Eurographics</v>
          </cell>
        </row>
        <row r="3036">
          <cell r="A3036" t="str">
            <v>EUR-6000-0750</v>
          </cell>
          <cell r="B3036">
            <v>11</v>
          </cell>
          <cell r="C3036">
            <v>7.5</v>
          </cell>
          <cell r="D3036" t="str">
            <v>Globetrotter USA (1000)</v>
          </cell>
          <cell r="E3036">
            <v>6</v>
          </cell>
          <cell r="F3036">
            <v>14.99</v>
          </cell>
          <cell r="G3036" t="str">
            <v>0628136607506</v>
          </cell>
          <cell r="H3036">
            <v>1</v>
          </cell>
          <cell r="I3036">
            <v>0</v>
          </cell>
          <cell r="J3036">
            <v>0</v>
          </cell>
          <cell r="K3036" t="str">
            <v>Puzzels-&gt;Puzzel</v>
          </cell>
          <cell r="L3036" t="str">
            <v>Beschikbaar</v>
          </cell>
          <cell r="M3036" t="str">
            <v>Eurographics</v>
          </cell>
        </row>
        <row r="3037">
          <cell r="A3037" t="str">
            <v>EUR-6000-0751</v>
          </cell>
          <cell r="B3037">
            <v>11</v>
          </cell>
          <cell r="C3037">
            <v>7.5</v>
          </cell>
          <cell r="D3037" t="str">
            <v>World - Globetrotter (1000)</v>
          </cell>
          <cell r="E3037">
            <v>6</v>
          </cell>
          <cell r="F3037">
            <v>14.99</v>
          </cell>
          <cell r="G3037" t="str">
            <v>0628136607513</v>
          </cell>
          <cell r="H3037">
            <v>3</v>
          </cell>
          <cell r="I3037">
            <v>0</v>
          </cell>
          <cell r="J3037">
            <v>0</v>
          </cell>
          <cell r="K3037" t="str">
            <v>Puzzels-&gt;Puzzel</v>
          </cell>
          <cell r="L3037" t="str">
            <v>Beschikbaar</v>
          </cell>
          <cell r="M3037" t="str">
            <v>Eurographics</v>
          </cell>
        </row>
        <row r="3038">
          <cell r="A3038" t="str">
            <v>EUR-6000-0755</v>
          </cell>
          <cell r="B3038">
            <v>11</v>
          </cell>
          <cell r="C3038">
            <v>7.5</v>
          </cell>
          <cell r="D3038" t="str">
            <v>Travel Around the World Vintage Posters (1000)</v>
          </cell>
          <cell r="E3038">
            <v>6</v>
          </cell>
          <cell r="F3038">
            <v>14.99</v>
          </cell>
          <cell r="G3038" t="str">
            <v>0628136607551</v>
          </cell>
          <cell r="H3038">
            <v>1</v>
          </cell>
          <cell r="I3038">
            <v>0</v>
          </cell>
          <cell r="J3038">
            <v>0</v>
          </cell>
          <cell r="K3038" t="str">
            <v>Puzzels-&gt;Puzzel</v>
          </cell>
          <cell r="L3038" t="str">
            <v>Beschikbaar</v>
          </cell>
          <cell r="M3038" t="str">
            <v>Eurographics</v>
          </cell>
        </row>
        <row r="3039">
          <cell r="A3039" t="str">
            <v>EUR-6000-0756</v>
          </cell>
          <cell r="B3039">
            <v>11</v>
          </cell>
          <cell r="C3039">
            <v>7.5</v>
          </cell>
          <cell r="D3039" t="str">
            <v>Vintage Bicycle Posters (1000)</v>
          </cell>
          <cell r="E3039">
            <v>6</v>
          </cell>
          <cell r="F3039">
            <v>14.99</v>
          </cell>
          <cell r="G3039" t="str">
            <v>0628136607568</v>
          </cell>
          <cell r="H3039">
            <v>3</v>
          </cell>
          <cell r="I3039">
            <v>0</v>
          </cell>
          <cell r="J3039">
            <v>0</v>
          </cell>
          <cell r="K3039" t="str">
            <v>Puzzels-&gt;Puzzel</v>
          </cell>
          <cell r="L3039" t="str">
            <v>Beschikbaar</v>
          </cell>
          <cell r="M3039" t="str">
            <v>Eurographics</v>
          </cell>
        </row>
        <row r="3040">
          <cell r="A3040" t="str">
            <v>EUR-6000-0759</v>
          </cell>
          <cell r="B3040">
            <v>11</v>
          </cell>
          <cell r="C3040">
            <v>7.5</v>
          </cell>
          <cell r="D3040" t="str">
            <v>Christmas Ornaments (1000) (winter)</v>
          </cell>
          <cell r="E3040">
            <v>6</v>
          </cell>
          <cell r="F3040">
            <v>14.99</v>
          </cell>
          <cell r="G3040" t="str">
            <v>0628136607599</v>
          </cell>
          <cell r="H3040">
            <v>3</v>
          </cell>
          <cell r="I3040">
            <v>0</v>
          </cell>
          <cell r="J3040">
            <v>0</v>
          </cell>
          <cell r="K3040" t="str">
            <v>Puzzels-&gt;Puzzel</v>
          </cell>
          <cell r="L3040" t="str">
            <v>Beschikbaar</v>
          </cell>
          <cell r="M3040" t="str">
            <v>Eurographics</v>
          </cell>
        </row>
        <row r="3041">
          <cell r="A3041" t="str">
            <v>EUR-6000-0761</v>
          </cell>
          <cell r="B3041">
            <v>11</v>
          </cell>
          <cell r="C3041">
            <v>7.5</v>
          </cell>
          <cell r="D3041" t="str">
            <v>Globetrotter Beaches (1000)</v>
          </cell>
          <cell r="E3041">
            <v>6</v>
          </cell>
          <cell r="F3041">
            <v>14.99</v>
          </cell>
          <cell r="G3041" t="str">
            <v>0628136607612</v>
          </cell>
          <cell r="H3041">
            <v>3</v>
          </cell>
          <cell r="I3041">
            <v>0</v>
          </cell>
          <cell r="J3041">
            <v>0</v>
          </cell>
          <cell r="K3041" t="str">
            <v>Puzzels-&gt;Puzzel</v>
          </cell>
          <cell r="L3041" t="str">
            <v>Beschikbaar</v>
          </cell>
          <cell r="M3041" t="str">
            <v>Eurographics</v>
          </cell>
        </row>
        <row r="3042">
          <cell r="A3042" t="str">
            <v>EUR-6000-0763</v>
          </cell>
          <cell r="B3042">
            <v>11</v>
          </cell>
          <cell r="C3042">
            <v>7.5</v>
          </cell>
          <cell r="D3042" t="str">
            <v>Le Vieux Quebec (1000)</v>
          </cell>
          <cell r="E3042">
            <v>6</v>
          </cell>
          <cell r="F3042">
            <v>14.99</v>
          </cell>
          <cell r="G3042" t="str">
            <v>0628136607636</v>
          </cell>
          <cell r="H3042">
            <v>6</v>
          </cell>
          <cell r="I3042">
            <v>0</v>
          </cell>
          <cell r="J3042">
            <v>0</v>
          </cell>
          <cell r="K3042" t="str">
            <v>Puzzels-&gt;Puzzel</v>
          </cell>
          <cell r="L3042" t="str">
            <v>Beschikbaar</v>
          </cell>
          <cell r="M3042" t="str">
            <v>Eurographics</v>
          </cell>
        </row>
        <row r="3043">
          <cell r="A3043" t="str">
            <v>EUR-6000-0764</v>
          </cell>
          <cell r="B3043">
            <v>11</v>
          </cell>
          <cell r="C3043">
            <v>7.5</v>
          </cell>
          <cell r="D3043" t="str">
            <v>London Big Ben (1000)</v>
          </cell>
          <cell r="E3043">
            <v>6</v>
          </cell>
          <cell r="F3043">
            <v>14.99</v>
          </cell>
          <cell r="G3043" t="str">
            <v>0628136607643</v>
          </cell>
          <cell r="H3043">
            <v>6</v>
          </cell>
          <cell r="I3043">
            <v>0</v>
          </cell>
          <cell r="J3043">
            <v>0</v>
          </cell>
          <cell r="K3043" t="str">
            <v>Puzzels-&gt;Puzzel</v>
          </cell>
          <cell r="L3043" t="str">
            <v>Beschikbaar</v>
          </cell>
          <cell r="M3043" t="str">
            <v>Eurographics</v>
          </cell>
        </row>
        <row r="3044">
          <cell r="A3044" t="str">
            <v>EUR-6000-0765</v>
          </cell>
          <cell r="B3044">
            <v>11</v>
          </cell>
          <cell r="C3044">
            <v>7.5</v>
          </cell>
          <cell r="D3044" t="str">
            <v>Paris La Tour Eiffel (1000)</v>
          </cell>
          <cell r="E3044">
            <v>6</v>
          </cell>
          <cell r="F3044">
            <v>14.99</v>
          </cell>
          <cell r="G3044" t="str">
            <v>0628136607650</v>
          </cell>
          <cell r="H3044">
            <v>7</v>
          </cell>
          <cell r="I3044">
            <v>0</v>
          </cell>
          <cell r="J3044">
            <v>0</v>
          </cell>
          <cell r="K3044" t="str">
            <v>Puzzels-&gt;Puzzel</v>
          </cell>
          <cell r="L3044" t="str">
            <v>Beschikbaar</v>
          </cell>
          <cell r="M3044" t="str">
            <v>Eurographics</v>
          </cell>
        </row>
        <row r="3045">
          <cell r="A3045" t="str">
            <v>EUR-6000-0766</v>
          </cell>
          <cell r="B3045">
            <v>11</v>
          </cell>
          <cell r="C3045">
            <v>7.5</v>
          </cell>
          <cell r="D3045" t="str">
            <v>Venice Rialto Bridge (1000)</v>
          </cell>
          <cell r="E3045">
            <v>6</v>
          </cell>
          <cell r="F3045">
            <v>14.99</v>
          </cell>
          <cell r="G3045" t="str">
            <v>0628136607667</v>
          </cell>
          <cell r="H3045">
            <v>2</v>
          </cell>
          <cell r="I3045">
            <v>0</v>
          </cell>
          <cell r="J3045">
            <v>0</v>
          </cell>
          <cell r="K3045" t="str">
            <v>Puzzels-&gt;Puzzel</v>
          </cell>
          <cell r="L3045" t="str">
            <v>Beschikbaar</v>
          </cell>
          <cell r="M3045" t="str">
            <v>Eurographics</v>
          </cell>
        </row>
        <row r="3046">
          <cell r="A3046" t="str">
            <v>EUR-6000-0768</v>
          </cell>
          <cell r="B3046">
            <v>11</v>
          </cell>
          <cell r="C3046">
            <v>7.5</v>
          </cell>
          <cell r="D3046" t="str">
            <v>Barcelona Park Gnell (1000)</v>
          </cell>
          <cell r="E3046">
            <v>6</v>
          </cell>
          <cell r="F3046">
            <v>14.99</v>
          </cell>
          <cell r="G3046" t="str">
            <v>0628136607681</v>
          </cell>
          <cell r="H3046">
            <v>3</v>
          </cell>
          <cell r="I3046">
            <v>0</v>
          </cell>
          <cell r="J3046">
            <v>0</v>
          </cell>
          <cell r="K3046" t="str">
            <v>Puzzels-&gt;Puzzel</v>
          </cell>
          <cell r="L3046" t="str">
            <v>Beschikbaar</v>
          </cell>
          <cell r="M3046" t="str">
            <v>Eurographics</v>
          </cell>
        </row>
        <row r="3047">
          <cell r="A3047" t="str">
            <v>EUR-6000-0769</v>
          </cell>
          <cell r="B3047">
            <v>11</v>
          </cell>
          <cell r="C3047">
            <v>7.5</v>
          </cell>
          <cell r="D3047" t="str">
            <v>Vintage Posters (1000)</v>
          </cell>
          <cell r="E3047">
            <v>6</v>
          </cell>
          <cell r="F3047">
            <v>14.99</v>
          </cell>
          <cell r="G3047" t="str">
            <v>0628136607698</v>
          </cell>
          <cell r="H3047">
            <v>0</v>
          </cell>
          <cell r="I3047">
            <v>0</v>
          </cell>
          <cell r="J3047">
            <v>0</v>
          </cell>
          <cell r="K3047" t="str">
            <v>Puzzels-&gt;Puzzel</v>
          </cell>
          <cell r="L3047" t="str">
            <v>Beschikbaar</v>
          </cell>
          <cell r="M3047" t="str">
            <v>Eurographics</v>
          </cell>
        </row>
        <row r="3048">
          <cell r="A3048" t="str">
            <v>EUR-6000-0770</v>
          </cell>
          <cell r="B3048">
            <v>11</v>
          </cell>
          <cell r="C3048">
            <v>7.5</v>
          </cell>
          <cell r="D3048" t="str">
            <v>Niagara Falls (1000)</v>
          </cell>
          <cell r="E3048">
            <v>6</v>
          </cell>
          <cell r="F3048">
            <v>14.99</v>
          </cell>
          <cell r="G3048" t="str">
            <v>0628136607704</v>
          </cell>
          <cell r="H3048">
            <v>3</v>
          </cell>
          <cell r="I3048">
            <v>0</v>
          </cell>
          <cell r="J3048">
            <v>0</v>
          </cell>
          <cell r="K3048" t="str">
            <v>Puzzels-&gt;Puzzel</v>
          </cell>
          <cell r="L3048" t="str">
            <v>Beschikbaar</v>
          </cell>
          <cell r="M3048" t="str">
            <v>Eurographics</v>
          </cell>
        </row>
        <row r="3049">
          <cell r="A3049" t="str">
            <v>EUR-6000-0778</v>
          </cell>
          <cell r="B3049">
            <v>11</v>
          </cell>
          <cell r="C3049">
            <v>7.5</v>
          </cell>
          <cell r="D3049" t="str">
            <v>Travel Canada Vintage Posters (1000)</v>
          </cell>
          <cell r="E3049">
            <v>6</v>
          </cell>
          <cell r="F3049">
            <v>14.99</v>
          </cell>
          <cell r="G3049" t="str">
            <v>0628136607780</v>
          </cell>
          <cell r="H3049">
            <v>2</v>
          </cell>
          <cell r="I3049">
            <v>0</v>
          </cell>
          <cell r="J3049">
            <v>0</v>
          </cell>
          <cell r="K3049" t="str">
            <v>Puzzels-&gt;Puzzel</v>
          </cell>
          <cell r="L3049" t="str">
            <v>Beschikbaar</v>
          </cell>
          <cell r="M3049" t="str">
            <v>Eurographics</v>
          </cell>
        </row>
        <row r="3050">
          <cell r="A3050" t="str">
            <v>EUR-6000-0779</v>
          </cell>
          <cell r="B3050">
            <v>11</v>
          </cell>
          <cell r="C3050">
            <v>7.5</v>
          </cell>
          <cell r="D3050" t="str">
            <v>Lighthouses Vintage Posters (1000)</v>
          </cell>
          <cell r="E3050">
            <v>6</v>
          </cell>
          <cell r="F3050">
            <v>14.99</v>
          </cell>
          <cell r="G3050" t="str">
            <v>0628136607797</v>
          </cell>
          <cell r="H3050">
            <v>0</v>
          </cell>
          <cell r="I3050">
            <v>0</v>
          </cell>
          <cell r="J3050">
            <v>1</v>
          </cell>
          <cell r="K3050" t="str">
            <v>Puzzels-&gt;Puzzel</v>
          </cell>
          <cell r="L3050" t="str">
            <v>Beschikbaar</v>
          </cell>
          <cell r="M3050" t="str">
            <v>Eurographics</v>
          </cell>
        </row>
        <row r="3051">
          <cell r="A3051" t="str">
            <v>EUR-6000-0783</v>
          </cell>
          <cell r="B3051">
            <v>11</v>
          </cell>
          <cell r="C3051">
            <v>7.5</v>
          </cell>
          <cell r="D3051" t="str">
            <v>The VW Groovy Bus (1000)</v>
          </cell>
          <cell r="E3051">
            <v>6</v>
          </cell>
          <cell r="F3051">
            <v>14.99</v>
          </cell>
          <cell r="G3051" t="str">
            <v>0628136607834</v>
          </cell>
          <cell r="H3051">
            <v>9</v>
          </cell>
          <cell r="I3051">
            <v>0</v>
          </cell>
          <cell r="J3051">
            <v>0</v>
          </cell>
          <cell r="K3051" t="str">
            <v>Puzzels-&gt;Puzzel</v>
          </cell>
          <cell r="L3051" t="str">
            <v>Beschikbaar</v>
          </cell>
          <cell r="M3051" t="str">
            <v>Eurographics</v>
          </cell>
        </row>
        <row r="3052">
          <cell r="A3052" t="str">
            <v>EUR-6000-0784</v>
          </cell>
          <cell r="B3052">
            <v>11</v>
          </cell>
          <cell r="C3052">
            <v>7.5</v>
          </cell>
          <cell r="D3052" t="str">
            <v>Vintage Christmas Cards (1000) (winter)</v>
          </cell>
          <cell r="E3052">
            <v>6</v>
          </cell>
          <cell r="F3052">
            <v>14.99</v>
          </cell>
          <cell r="G3052" t="str">
            <v>0628136607841</v>
          </cell>
          <cell r="H3052">
            <v>0</v>
          </cell>
          <cell r="I3052">
            <v>0</v>
          </cell>
          <cell r="J3052">
            <v>0</v>
          </cell>
          <cell r="K3052" t="str">
            <v>Puzzels-&gt;Puzzel</v>
          </cell>
          <cell r="L3052" t="str">
            <v>Beschikbaar</v>
          </cell>
          <cell r="M3052" t="str">
            <v>Eurographics</v>
          </cell>
        </row>
        <row r="3053">
          <cell r="A3053" t="str">
            <v>EUR-6000-0785</v>
          </cell>
          <cell r="B3053">
            <v>11</v>
          </cell>
          <cell r="C3053">
            <v>7.5</v>
          </cell>
          <cell r="D3053" t="str">
            <v>Christmas Eve in Paris (1000) (winter)</v>
          </cell>
          <cell r="E3053">
            <v>6</v>
          </cell>
          <cell r="F3053">
            <v>14.99</v>
          </cell>
          <cell r="G3053" t="str">
            <v>0628136607858</v>
          </cell>
          <cell r="H3053">
            <v>2</v>
          </cell>
          <cell r="I3053">
            <v>2</v>
          </cell>
          <cell r="J3053">
            <v>2</v>
          </cell>
          <cell r="K3053" t="str">
            <v>Puzzels-&gt;Puzzel</v>
          </cell>
          <cell r="L3053" t="str">
            <v>Beschikbaar</v>
          </cell>
          <cell r="M3053" t="str">
            <v>Eurographics</v>
          </cell>
        </row>
        <row r="3054">
          <cell r="A3054" t="str">
            <v>EUR-6000-0786</v>
          </cell>
          <cell r="B3054">
            <v>11</v>
          </cell>
          <cell r="C3054">
            <v>7.5</v>
          </cell>
          <cell r="D3054" t="str">
            <v>Manarola Cinque - Terre Italy (1000)</v>
          </cell>
          <cell r="E3054">
            <v>6</v>
          </cell>
          <cell r="F3054">
            <v>14.99</v>
          </cell>
          <cell r="G3054" t="str">
            <v>0628136607865</v>
          </cell>
          <cell r="H3054">
            <v>1</v>
          </cell>
          <cell r="I3054">
            <v>1</v>
          </cell>
          <cell r="J3054">
            <v>1</v>
          </cell>
          <cell r="K3054" t="str">
            <v>Puzzels-&gt;Puzzel</v>
          </cell>
          <cell r="L3054" t="str">
            <v>Beschikbaar</v>
          </cell>
          <cell r="M3054" t="str">
            <v>Eurographics</v>
          </cell>
        </row>
        <row r="3055">
          <cell r="A3055" t="str">
            <v>EUR-6000-0788</v>
          </cell>
          <cell r="B3055">
            <v>11</v>
          </cell>
          <cell r="C3055">
            <v>7.5</v>
          </cell>
          <cell r="D3055" t="str">
            <v>Map of the USA (1000)</v>
          </cell>
          <cell r="E3055">
            <v>6</v>
          </cell>
          <cell r="F3055">
            <v>14.99</v>
          </cell>
          <cell r="G3055" t="str">
            <v>0628136607889</v>
          </cell>
          <cell r="H3055">
            <v>1</v>
          </cell>
          <cell r="I3055">
            <v>0</v>
          </cell>
          <cell r="J3055">
            <v>0</v>
          </cell>
          <cell r="K3055" t="str">
            <v>Puzzels-&gt;Puzzel</v>
          </cell>
          <cell r="L3055" t="str">
            <v>Beschikbaar</v>
          </cell>
          <cell r="M3055" t="str">
            <v>Eurographics</v>
          </cell>
        </row>
        <row r="3056">
          <cell r="A3056" t="str">
            <v>EUR-6000-0789</v>
          </cell>
          <cell r="B3056">
            <v>11</v>
          </cell>
          <cell r="C3056">
            <v>7.5</v>
          </cell>
          <cell r="D3056" t="str">
            <v>Map of Europe (1000)</v>
          </cell>
          <cell r="E3056">
            <v>6</v>
          </cell>
          <cell r="F3056">
            <v>14.99</v>
          </cell>
          <cell r="G3056" t="str">
            <v>0628136607896</v>
          </cell>
          <cell r="H3056">
            <v>4</v>
          </cell>
          <cell r="I3056">
            <v>2</v>
          </cell>
          <cell r="J3056">
            <v>0</v>
          </cell>
          <cell r="K3056" t="str">
            <v>Puzzels-&gt;Puzzel</v>
          </cell>
          <cell r="L3056" t="str">
            <v>Beschikbaar</v>
          </cell>
          <cell r="M3056" t="str">
            <v>Eurographics</v>
          </cell>
        </row>
        <row r="3057">
          <cell r="A3057" t="str">
            <v>EUR-6000-0790</v>
          </cell>
          <cell r="B3057">
            <v>11</v>
          </cell>
          <cell r="C3057">
            <v>7.5</v>
          </cell>
          <cell r="D3057" t="str">
            <v>Christmas Cottage - Dominic Davison (1000) (winter)</v>
          </cell>
          <cell r="E3057">
            <v>6</v>
          </cell>
          <cell r="F3057">
            <v>14.99</v>
          </cell>
          <cell r="G3057" t="str">
            <v>0628136607902</v>
          </cell>
          <cell r="H3057">
            <v>7</v>
          </cell>
          <cell r="I3057">
            <v>7</v>
          </cell>
          <cell r="J3057">
            <v>1</v>
          </cell>
          <cell r="K3057" t="str">
            <v>Puzzels-&gt;Puzzel</v>
          </cell>
          <cell r="L3057" t="str">
            <v>Beschikbaar</v>
          </cell>
          <cell r="M3057" t="str">
            <v>Eurographics</v>
          </cell>
        </row>
        <row r="3058">
          <cell r="A3058" t="str">
            <v>EUR-6000-0793</v>
          </cell>
          <cell r="B3058">
            <v>11</v>
          </cell>
          <cell r="C3058">
            <v>7.5</v>
          </cell>
          <cell r="D3058" t="str">
            <v>New Discoveries - Daniel (1000)</v>
          </cell>
          <cell r="E3058">
            <v>6</v>
          </cell>
          <cell r="F3058">
            <v>14.99</v>
          </cell>
          <cell r="G3058" t="str">
            <v>0628136607933</v>
          </cell>
          <cell r="H3058">
            <v>2</v>
          </cell>
          <cell r="I3058">
            <v>0</v>
          </cell>
          <cell r="J3058">
            <v>0</v>
          </cell>
          <cell r="K3058" t="str">
            <v>Puzzels-&gt;Puzzel</v>
          </cell>
          <cell r="L3058" t="str">
            <v>Beschikbaar</v>
          </cell>
          <cell r="M3058" t="str">
            <v>Eurographics</v>
          </cell>
        </row>
        <row r="3059">
          <cell r="A3059" t="str">
            <v>EUR-6000-0795</v>
          </cell>
          <cell r="B3059">
            <v>11</v>
          </cell>
          <cell r="C3059">
            <v>7.5</v>
          </cell>
          <cell r="D3059" t="str">
            <v>Something Old Something New (1000)</v>
          </cell>
          <cell r="E3059">
            <v>6</v>
          </cell>
          <cell r="F3059">
            <v>14.99</v>
          </cell>
          <cell r="G3059" t="str">
            <v>0628136607957</v>
          </cell>
          <cell r="H3059">
            <v>1</v>
          </cell>
          <cell r="I3059">
            <v>0</v>
          </cell>
          <cell r="J3059">
            <v>0</v>
          </cell>
          <cell r="K3059" t="str">
            <v>Puzzels-&gt;Puzzel</v>
          </cell>
          <cell r="L3059" t="str">
            <v>Beschikbaar</v>
          </cell>
          <cell r="M3059" t="str">
            <v>Eurographics</v>
          </cell>
        </row>
        <row r="3060">
          <cell r="A3060" t="str">
            <v>EUR-6000-0800</v>
          </cell>
          <cell r="B3060">
            <v>11</v>
          </cell>
          <cell r="C3060">
            <v>7.5</v>
          </cell>
          <cell r="D3060" t="str">
            <v>The VW Beetle (1000)</v>
          </cell>
          <cell r="E3060">
            <v>6</v>
          </cell>
          <cell r="F3060">
            <v>14.99</v>
          </cell>
          <cell r="G3060" t="str">
            <v>0628136608008</v>
          </cell>
          <cell r="H3060">
            <v>2</v>
          </cell>
          <cell r="I3060">
            <v>0</v>
          </cell>
          <cell r="J3060">
            <v>0</v>
          </cell>
          <cell r="K3060" t="str">
            <v>Puzzels-&gt;Puzzel</v>
          </cell>
          <cell r="L3060" t="str">
            <v>Beschikbaar</v>
          </cell>
          <cell r="M3060" t="str">
            <v>Eurographics</v>
          </cell>
        </row>
        <row r="3061">
          <cell r="A3061" t="str">
            <v>EUR-6000-0802</v>
          </cell>
          <cell r="B3061">
            <v>11</v>
          </cell>
          <cell r="C3061">
            <v>7.5</v>
          </cell>
          <cell r="D3061" t="str">
            <v>Self-Portrait with Thorn Neclace and Hummingbird - Frida Kahlo (1000)</v>
          </cell>
          <cell r="E3061">
            <v>6</v>
          </cell>
          <cell r="F3061">
            <v>14.99</v>
          </cell>
          <cell r="G3061" t="str">
            <v>0628136608022</v>
          </cell>
          <cell r="H3061">
            <v>15</v>
          </cell>
          <cell r="I3061">
            <v>0</v>
          </cell>
          <cell r="J3061">
            <v>0</v>
          </cell>
          <cell r="K3061" t="str">
            <v>Puzzels-&gt;Puzzel</v>
          </cell>
          <cell r="L3061" t="str">
            <v>Beschikbaar</v>
          </cell>
          <cell r="M3061" t="str">
            <v>Eurographics</v>
          </cell>
        </row>
        <row r="3062">
          <cell r="A3062" t="str">
            <v>EUR-6000-0806</v>
          </cell>
          <cell r="B3062">
            <v>11</v>
          </cell>
          <cell r="C3062">
            <v>7.5</v>
          </cell>
          <cell r="D3062" t="str">
            <v>Flower Seed Catalog Covers (1000)</v>
          </cell>
          <cell r="E3062">
            <v>6</v>
          </cell>
          <cell r="F3062">
            <v>14.99</v>
          </cell>
          <cell r="G3062" t="str">
            <v>0628136608060</v>
          </cell>
          <cell r="H3062">
            <v>6</v>
          </cell>
          <cell r="I3062">
            <v>0</v>
          </cell>
          <cell r="J3062">
            <v>0</v>
          </cell>
          <cell r="K3062" t="str">
            <v>Puzzels-&gt;Puzzel</v>
          </cell>
          <cell r="L3062" t="str">
            <v>Beschikbaar</v>
          </cell>
          <cell r="M3062" t="str">
            <v>Eurographics</v>
          </cell>
        </row>
        <row r="3063">
          <cell r="A3063" t="str">
            <v>EUR-6000-0807</v>
          </cell>
          <cell r="B3063">
            <v>11</v>
          </cell>
          <cell r="C3063">
            <v>7.5</v>
          </cell>
          <cell r="D3063" t="str">
            <v>John Lennon Color Portraits (1000)</v>
          </cell>
          <cell r="E3063">
            <v>6</v>
          </cell>
          <cell r="F3063">
            <v>14.99</v>
          </cell>
          <cell r="G3063" t="str">
            <v>0628136608077</v>
          </cell>
          <cell r="H3063">
            <v>2</v>
          </cell>
          <cell r="I3063">
            <v>0</v>
          </cell>
          <cell r="J3063">
            <v>0</v>
          </cell>
          <cell r="K3063" t="str">
            <v>Puzzels-&gt;Puzzel</v>
          </cell>
          <cell r="L3063" t="str">
            <v>Beschikbaar</v>
          </cell>
          <cell r="M3063" t="str">
            <v>Eurographics</v>
          </cell>
        </row>
        <row r="3064">
          <cell r="A3064" t="str">
            <v>EUR-6000-0808</v>
          </cell>
          <cell r="B3064">
            <v>11</v>
          </cell>
          <cell r="C3064">
            <v>7.5</v>
          </cell>
          <cell r="D3064" t="str">
            <v>John Lennon Live in New York (1000)</v>
          </cell>
          <cell r="E3064">
            <v>6</v>
          </cell>
          <cell r="F3064">
            <v>14.99</v>
          </cell>
          <cell r="G3064" t="str">
            <v>0628136608084</v>
          </cell>
          <cell r="H3064">
            <v>3</v>
          </cell>
          <cell r="I3064">
            <v>0</v>
          </cell>
          <cell r="J3064">
            <v>0</v>
          </cell>
          <cell r="K3064" t="str">
            <v>Puzzels-&gt;Puzzel</v>
          </cell>
          <cell r="L3064" t="str">
            <v>Beschikbaar</v>
          </cell>
          <cell r="M3064" t="str">
            <v>Eurographics</v>
          </cell>
        </row>
        <row r="3065">
          <cell r="A3065" t="str">
            <v>EUR-6000-0810</v>
          </cell>
          <cell r="B3065">
            <v>11</v>
          </cell>
          <cell r="C3065">
            <v>7.5</v>
          </cell>
          <cell r="D3065" t="str">
            <v>Roses - Seed Catalogue (1000)</v>
          </cell>
          <cell r="E3065">
            <v>6</v>
          </cell>
          <cell r="F3065">
            <v>14.99</v>
          </cell>
          <cell r="G3065" t="str">
            <v>0628136608107</v>
          </cell>
          <cell r="H3065">
            <v>0</v>
          </cell>
          <cell r="I3065">
            <v>0</v>
          </cell>
          <cell r="J3065">
            <v>1</v>
          </cell>
          <cell r="K3065" t="str">
            <v>Puzzels-&gt;Puzzel</v>
          </cell>
          <cell r="L3065" t="str">
            <v>Beschikbaar</v>
          </cell>
          <cell r="M3065" t="str">
            <v>Eurographics</v>
          </cell>
        </row>
        <row r="3066">
          <cell r="A3066" t="str">
            <v>EUR-6000-0812</v>
          </cell>
          <cell r="B3066">
            <v>11</v>
          </cell>
          <cell r="C3066">
            <v>7.5</v>
          </cell>
          <cell r="D3066" t="str">
            <v>Marilyn Monroe Red Portrait (1000)</v>
          </cell>
          <cell r="E3066">
            <v>6</v>
          </cell>
          <cell r="F3066">
            <v>14.99</v>
          </cell>
          <cell r="G3066" t="str">
            <v>0628136608121</v>
          </cell>
          <cell r="H3066">
            <v>12</v>
          </cell>
          <cell r="I3066">
            <v>0</v>
          </cell>
          <cell r="J3066">
            <v>0</v>
          </cell>
          <cell r="K3066" t="str">
            <v>Puzzels-&gt;Puzzel</v>
          </cell>
          <cell r="L3066" t="str">
            <v>Beschikbaar</v>
          </cell>
          <cell r="M3066" t="str">
            <v>Eurographics</v>
          </cell>
        </row>
        <row r="3067">
          <cell r="A3067" t="str">
            <v>EUR-6000-0813</v>
          </cell>
          <cell r="B3067">
            <v>11</v>
          </cell>
          <cell r="C3067">
            <v>7.5</v>
          </cell>
          <cell r="D3067" t="str">
            <v>Elvis Presley Comeback Special (1000)</v>
          </cell>
          <cell r="E3067">
            <v>6</v>
          </cell>
          <cell r="F3067">
            <v>14.99</v>
          </cell>
          <cell r="G3067" t="str">
            <v>0628136608138</v>
          </cell>
          <cell r="H3067">
            <v>6</v>
          </cell>
          <cell r="I3067">
            <v>4</v>
          </cell>
          <cell r="J3067">
            <v>0</v>
          </cell>
          <cell r="K3067" t="str">
            <v>Puzzels-&gt;Puzzel</v>
          </cell>
          <cell r="L3067" t="str">
            <v>Beschikbaar</v>
          </cell>
          <cell r="M3067" t="str">
            <v>Eurographics</v>
          </cell>
        </row>
        <row r="3068">
          <cell r="A3068" t="str">
            <v>EUR-6000-0815</v>
          </cell>
          <cell r="B3068">
            <v>11</v>
          </cell>
          <cell r="C3068">
            <v>7.5</v>
          </cell>
          <cell r="D3068" t="str">
            <v>What's your Bug? (1000)</v>
          </cell>
          <cell r="E3068">
            <v>6</v>
          </cell>
          <cell r="F3068">
            <v>14.99</v>
          </cell>
          <cell r="G3068" t="str">
            <v>0628136608152</v>
          </cell>
          <cell r="H3068">
            <v>1</v>
          </cell>
          <cell r="I3068">
            <v>1</v>
          </cell>
          <cell r="J3068">
            <v>0</v>
          </cell>
          <cell r="K3068" t="str">
            <v>Puzzels-&gt;Puzzel</v>
          </cell>
          <cell r="L3068" t="str">
            <v>Beschikbaar</v>
          </cell>
          <cell r="M3068" t="str">
            <v>Eurographics</v>
          </cell>
        </row>
        <row r="3069">
          <cell r="A3069" t="str">
            <v>EUR-6000-0821</v>
          </cell>
          <cell r="B3069">
            <v>11</v>
          </cell>
          <cell r="C3069">
            <v>7.5</v>
          </cell>
          <cell r="D3069" t="str">
            <v>The World of Birds (1000)</v>
          </cell>
          <cell r="E3069">
            <v>6</v>
          </cell>
          <cell r="F3069">
            <v>14.99</v>
          </cell>
          <cell r="G3069" t="str">
            <v>0628136608213</v>
          </cell>
          <cell r="H3069">
            <v>1</v>
          </cell>
          <cell r="I3069">
            <v>1</v>
          </cell>
          <cell r="J3069">
            <v>0</v>
          </cell>
          <cell r="K3069" t="str">
            <v>Puzzels-&gt;Puzzel</v>
          </cell>
          <cell r="L3069" t="str">
            <v>Beschikbaar</v>
          </cell>
          <cell r="M3069" t="str">
            <v>Eurographics</v>
          </cell>
        </row>
        <row r="3070">
          <cell r="A3070" t="str">
            <v>EUR-6000-0822</v>
          </cell>
          <cell r="B3070">
            <v>11</v>
          </cell>
          <cell r="C3070">
            <v>7.5</v>
          </cell>
          <cell r="D3070" t="str">
            <v>The Lamborghini Legend (1000)</v>
          </cell>
          <cell r="E3070">
            <v>6</v>
          </cell>
          <cell r="F3070">
            <v>14.99</v>
          </cell>
          <cell r="G3070" t="str">
            <v>0628136608220</v>
          </cell>
          <cell r="H3070">
            <v>2</v>
          </cell>
          <cell r="I3070">
            <v>0</v>
          </cell>
          <cell r="J3070">
            <v>0</v>
          </cell>
          <cell r="K3070" t="str">
            <v>Puzzels-&gt;Puzzel</v>
          </cell>
          <cell r="L3070" t="str">
            <v>Beschikbaar</v>
          </cell>
          <cell r="M3070" t="str">
            <v>Eurographics</v>
          </cell>
        </row>
        <row r="3071">
          <cell r="A3071" t="str">
            <v>EUR-6000-0824</v>
          </cell>
          <cell r="B3071">
            <v>11</v>
          </cell>
          <cell r="C3071">
            <v>7.5</v>
          </cell>
          <cell r="D3071" t="str">
            <v>Four Seasons - Alphonse Mucha (1000)</v>
          </cell>
          <cell r="E3071">
            <v>6</v>
          </cell>
          <cell r="F3071">
            <v>14.99</v>
          </cell>
          <cell r="G3071" t="str">
            <v>0628136608244</v>
          </cell>
          <cell r="H3071">
            <v>19</v>
          </cell>
          <cell r="I3071">
            <v>0</v>
          </cell>
          <cell r="J3071">
            <v>0</v>
          </cell>
          <cell r="K3071" t="str">
            <v>Puzzels-&gt;Puzzel</v>
          </cell>
          <cell r="L3071" t="str">
            <v>Beschikbaar</v>
          </cell>
          <cell r="M3071" t="str">
            <v>Eurographics</v>
          </cell>
        </row>
        <row r="3072">
          <cell r="A3072" t="str">
            <v>EUR-6000-0825</v>
          </cell>
          <cell r="B3072">
            <v>11</v>
          </cell>
          <cell r="C3072">
            <v>7.5</v>
          </cell>
          <cell r="D3072" t="str">
            <v>Vegetable Garden Overcast - Camille Pissarro (1000)</v>
          </cell>
          <cell r="E3072">
            <v>6</v>
          </cell>
          <cell r="F3072">
            <v>14.99</v>
          </cell>
          <cell r="G3072" t="str">
            <v>0628136608251</v>
          </cell>
          <cell r="H3072">
            <v>1</v>
          </cell>
          <cell r="I3072">
            <v>0</v>
          </cell>
          <cell r="J3072">
            <v>0</v>
          </cell>
          <cell r="K3072" t="str">
            <v>Puzzels-&gt;Puzzel</v>
          </cell>
          <cell r="L3072" t="str">
            <v>Beschikbaar</v>
          </cell>
          <cell r="M3072" t="str">
            <v>Eurographics</v>
          </cell>
        </row>
        <row r="3073">
          <cell r="A3073" t="str">
            <v>EUR-6000-0826</v>
          </cell>
          <cell r="B3073">
            <v>11</v>
          </cell>
          <cell r="C3073">
            <v>7.5</v>
          </cell>
          <cell r="D3073" t="str">
            <v>The Poppy Field - Claude Monet (1000)</v>
          </cell>
          <cell r="E3073">
            <v>6</v>
          </cell>
          <cell r="F3073">
            <v>14.99</v>
          </cell>
          <cell r="G3073" t="str">
            <v>0628136608268</v>
          </cell>
          <cell r="H3073">
            <v>3</v>
          </cell>
          <cell r="I3073">
            <v>3</v>
          </cell>
          <cell r="J3073">
            <v>3</v>
          </cell>
          <cell r="K3073" t="str">
            <v>Puzzels-&gt;Puzzel</v>
          </cell>
          <cell r="L3073" t="str">
            <v>Beschikbaar</v>
          </cell>
          <cell r="M3073" t="str">
            <v>Eurographics</v>
          </cell>
        </row>
        <row r="3074">
          <cell r="A3074" t="str">
            <v>EUR-6000-0827</v>
          </cell>
          <cell r="B3074">
            <v>11</v>
          </cell>
          <cell r="C3074">
            <v>7.5</v>
          </cell>
          <cell r="D3074" t="str">
            <v>The Japanese Footbridge (1000)</v>
          </cell>
          <cell r="E3074">
            <v>6</v>
          </cell>
          <cell r="F3074">
            <v>14.99</v>
          </cell>
          <cell r="G3074" t="str">
            <v>0628136608275</v>
          </cell>
          <cell r="H3074">
            <v>3</v>
          </cell>
          <cell r="I3074">
            <v>0</v>
          </cell>
          <cell r="J3074">
            <v>0</v>
          </cell>
          <cell r="K3074" t="str">
            <v>Puzzels-&gt;Puzzel</v>
          </cell>
          <cell r="L3074" t="str">
            <v>Beschikbaar</v>
          </cell>
          <cell r="M3074" t="str">
            <v>Eurographics</v>
          </cell>
        </row>
        <row r="3075">
          <cell r="A3075" t="str">
            <v>EUR-6000-0828</v>
          </cell>
          <cell r="B3075">
            <v>11</v>
          </cell>
          <cell r="C3075">
            <v>7.5</v>
          </cell>
          <cell r="D3075" t="str">
            <v>The Grand Canal of Venice - Edouard Manet (1000)</v>
          </cell>
          <cell r="E3075">
            <v>6</v>
          </cell>
          <cell r="F3075">
            <v>14.99</v>
          </cell>
          <cell r="G3075" t="str">
            <v>0628136608282</v>
          </cell>
          <cell r="H3075">
            <v>6</v>
          </cell>
          <cell r="I3075">
            <v>0</v>
          </cell>
          <cell r="J3075">
            <v>0</v>
          </cell>
          <cell r="K3075" t="str">
            <v>Puzzels-&gt;Puzzel</v>
          </cell>
          <cell r="L3075" t="str">
            <v>Beschikbaar</v>
          </cell>
          <cell r="M3075" t="str">
            <v>Eurographics</v>
          </cell>
        </row>
        <row r="3076">
          <cell r="A3076" t="str">
            <v>EUR-6000-0830</v>
          </cell>
          <cell r="B3076">
            <v>11</v>
          </cell>
          <cell r="C3076">
            <v>7.5</v>
          </cell>
          <cell r="D3076" t="str">
            <v>The Garden of Earthly Delights - Jheronimus Bosch (1000)</v>
          </cell>
          <cell r="E3076">
            <v>6</v>
          </cell>
          <cell r="F3076">
            <v>14.99</v>
          </cell>
          <cell r="G3076" t="str">
            <v>0628136608305</v>
          </cell>
          <cell r="H3076">
            <v>29</v>
          </cell>
          <cell r="I3076">
            <v>0</v>
          </cell>
          <cell r="J3076">
            <v>0</v>
          </cell>
          <cell r="K3076" t="str">
            <v>Puzzels-&gt;Puzzel</v>
          </cell>
          <cell r="L3076" t="str">
            <v>Beschikbaar</v>
          </cell>
          <cell r="M3076" t="str">
            <v>Eurographics</v>
          </cell>
        </row>
        <row r="3077">
          <cell r="A3077" t="str">
            <v>EUR-6000-0835</v>
          </cell>
          <cell r="B3077">
            <v>11</v>
          </cell>
          <cell r="C3077">
            <v>7.5</v>
          </cell>
          <cell r="D3077" t="str">
            <v>La Orana Maria (Hail Mary) (1000)</v>
          </cell>
          <cell r="E3077">
            <v>6</v>
          </cell>
          <cell r="F3077">
            <v>14.99</v>
          </cell>
          <cell r="G3077" t="str">
            <v>0628136608350</v>
          </cell>
          <cell r="H3077">
            <v>3</v>
          </cell>
          <cell r="I3077">
            <v>0</v>
          </cell>
          <cell r="J3077">
            <v>0</v>
          </cell>
          <cell r="K3077" t="str">
            <v>Puzzels-&gt;Puzzel</v>
          </cell>
          <cell r="L3077" t="str">
            <v>Beschikbaar</v>
          </cell>
          <cell r="M3077" t="str">
            <v>Eurographics</v>
          </cell>
        </row>
        <row r="3078">
          <cell r="A3078" t="str">
            <v>EUR-6000-0836</v>
          </cell>
          <cell r="B3078">
            <v>11</v>
          </cell>
          <cell r="C3078">
            <v>7.5</v>
          </cell>
          <cell r="D3078" t="str">
            <v>Castle and Sun - Paul Klee (1000)</v>
          </cell>
          <cell r="E3078">
            <v>6</v>
          </cell>
          <cell r="F3078">
            <v>14.99</v>
          </cell>
          <cell r="G3078" t="str">
            <v>0628136608367</v>
          </cell>
          <cell r="H3078">
            <v>3</v>
          </cell>
          <cell r="I3078">
            <v>0</v>
          </cell>
          <cell r="J3078">
            <v>0</v>
          </cell>
          <cell r="K3078" t="str">
            <v>Puzzels-&gt;Puzzel</v>
          </cell>
          <cell r="L3078" t="str">
            <v>Beschikbaar</v>
          </cell>
          <cell r="M3078" t="str">
            <v>Eurographics</v>
          </cell>
        </row>
        <row r="3079">
          <cell r="A3079" t="str">
            <v>EUR-6000-0837</v>
          </cell>
          <cell r="B3079">
            <v>11</v>
          </cell>
          <cell r="C3079">
            <v>7.5</v>
          </cell>
          <cell r="D3079" t="str">
            <v>The Tower of Babel - Pieter Bruegel (1000)</v>
          </cell>
          <cell r="E3079">
            <v>6</v>
          </cell>
          <cell r="F3079">
            <v>14.99</v>
          </cell>
          <cell r="G3079" t="str">
            <v>0628136608374</v>
          </cell>
          <cell r="H3079">
            <v>2</v>
          </cell>
          <cell r="I3079">
            <v>0</v>
          </cell>
          <cell r="J3079">
            <v>0</v>
          </cell>
          <cell r="K3079" t="str">
            <v>Puzzels-&gt;Puzzel</v>
          </cell>
          <cell r="L3079" t="str">
            <v>Herprint</v>
          </cell>
          <cell r="M3079" t="str">
            <v>Eurographics</v>
          </cell>
        </row>
        <row r="3080">
          <cell r="A3080" t="str">
            <v>EUR-6000-0838</v>
          </cell>
          <cell r="B3080">
            <v>11</v>
          </cell>
          <cell r="C3080">
            <v>7.5</v>
          </cell>
          <cell r="D3080" t="str">
            <v>Bedroom in Arles - Vincent van Gogh (1000)</v>
          </cell>
          <cell r="E3080">
            <v>6</v>
          </cell>
          <cell r="F3080">
            <v>14.99</v>
          </cell>
          <cell r="G3080" t="str">
            <v>0628136608381</v>
          </cell>
          <cell r="H3080">
            <v>3</v>
          </cell>
          <cell r="I3080">
            <v>0</v>
          </cell>
          <cell r="J3080">
            <v>0</v>
          </cell>
          <cell r="K3080" t="str">
            <v>Puzzels-&gt;Puzzel</v>
          </cell>
          <cell r="L3080" t="str">
            <v>Beschikbaar</v>
          </cell>
          <cell r="M3080" t="str">
            <v>Eurographics</v>
          </cell>
        </row>
        <row r="3081">
          <cell r="A3081" t="str">
            <v>EUR-6000-0839</v>
          </cell>
          <cell r="B3081">
            <v>11</v>
          </cell>
          <cell r="C3081">
            <v>7.5</v>
          </cell>
          <cell r="D3081" t="str">
            <v>Dominant Curve (1000)</v>
          </cell>
          <cell r="E3081">
            <v>6</v>
          </cell>
          <cell r="F3081">
            <v>14.99</v>
          </cell>
          <cell r="G3081" t="str">
            <v>0628136608398</v>
          </cell>
          <cell r="H3081">
            <v>2</v>
          </cell>
          <cell r="I3081">
            <v>0</v>
          </cell>
          <cell r="J3081">
            <v>0</v>
          </cell>
          <cell r="K3081" t="str">
            <v>Puzzels-&gt;Puzzel</v>
          </cell>
          <cell r="L3081" t="str">
            <v>Beschikbaar</v>
          </cell>
          <cell r="M3081" t="str">
            <v>Eurographics</v>
          </cell>
        </row>
        <row r="3082">
          <cell r="A3082" t="str">
            <v>EUR-6000-0842</v>
          </cell>
          <cell r="B3082">
            <v>11</v>
          </cell>
          <cell r="C3082">
            <v>7.5</v>
          </cell>
          <cell r="D3082" t="str">
            <v>Soft Watch at the Moment of it's First Explosion - Salvador DalÃ­ (1000)</v>
          </cell>
          <cell r="E3082">
            <v>6</v>
          </cell>
          <cell r="F3082">
            <v>14.99</v>
          </cell>
          <cell r="G3082" t="str">
            <v>0628136608428</v>
          </cell>
          <cell r="H3082">
            <v>3</v>
          </cell>
          <cell r="I3082">
            <v>0</v>
          </cell>
          <cell r="J3082">
            <v>0</v>
          </cell>
          <cell r="K3082" t="str">
            <v>Puzzels-&gt;Puzzel</v>
          </cell>
          <cell r="L3082" t="str">
            <v>Beschikbaar</v>
          </cell>
          <cell r="M3082" t="str">
            <v>Eurographics</v>
          </cell>
        </row>
        <row r="3083">
          <cell r="A3083" t="str">
            <v>EUR-6000-0845</v>
          </cell>
          <cell r="B3083">
            <v>11</v>
          </cell>
          <cell r="C3083">
            <v>7.5</v>
          </cell>
          <cell r="D3083" t="str">
            <v>The Persistence of Memory - Salvador Dali (1000)</v>
          </cell>
          <cell r="E3083">
            <v>6</v>
          </cell>
          <cell r="F3083">
            <v>14.99</v>
          </cell>
          <cell r="G3083" t="str">
            <v>0628136608459</v>
          </cell>
          <cell r="H3083">
            <v>4</v>
          </cell>
          <cell r="I3083">
            <v>0</v>
          </cell>
          <cell r="J3083">
            <v>0</v>
          </cell>
          <cell r="K3083" t="str">
            <v>Puzzels-&gt;Puzzel</v>
          </cell>
          <cell r="L3083" t="str">
            <v>Beschikbaar</v>
          </cell>
          <cell r="M3083" t="str">
            <v>Eurographics</v>
          </cell>
        </row>
        <row r="3084">
          <cell r="A3084" t="str">
            <v>EUR-6000-0846</v>
          </cell>
          <cell r="B3084">
            <v>11</v>
          </cell>
          <cell r="C3084">
            <v>7.5</v>
          </cell>
          <cell r="D3084" t="str">
            <v>Swans Reflecting Elephants - Salvador DalÃ­ (1000)</v>
          </cell>
          <cell r="E3084">
            <v>6</v>
          </cell>
          <cell r="F3084">
            <v>14.99</v>
          </cell>
          <cell r="G3084" t="str">
            <v>0628136608466</v>
          </cell>
          <cell r="H3084">
            <v>6</v>
          </cell>
          <cell r="I3084">
            <v>0</v>
          </cell>
          <cell r="J3084">
            <v>0</v>
          </cell>
          <cell r="K3084" t="str">
            <v>Puzzels-&gt;Puzzel</v>
          </cell>
          <cell r="L3084" t="str">
            <v>Beschikbaar</v>
          </cell>
          <cell r="M3084" t="str">
            <v>Eurographics</v>
          </cell>
        </row>
        <row r="3085">
          <cell r="A3085" t="str">
            <v>EUR-6000-0847</v>
          </cell>
          <cell r="B3085">
            <v>11</v>
          </cell>
          <cell r="C3085">
            <v>7.5</v>
          </cell>
          <cell r="D3085" t="str">
            <v>The Temptation of St. Anthony - Salvador DalÃ­ (1000)</v>
          </cell>
          <cell r="E3085">
            <v>6</v>
          </cell>
          <cell r="F3085">
            <v>14.99</v>
          </cell>
          <cell r="G3085" t="str">
            <v>0628136608473</v>
          </cell>
          <cell r="H3085">
            <v>2</v>
          </cell>
          <cell r="I3085">
            <v>0</v>
          </cell>
          <cell r="J3085">
            <v>0</v>
          </cell>
          <cell r="K3085" t="str">
            <v>Puzzels-&gt;Puzzel</v>
          </cell>
          <cell r="L3085" t="str">
            <v>Beschikbaar</v>
          </cell>
          <cell r="M3085" t="str">
            <v>Eurographics</v>
          </cell>
        </row>
        <row r="3086">
          <cell r="A3086" t="str">
            <v>EUR-6000-0848</v>
          </cell>
          <cell r="B3086">
            <v>11</v>
          </cell>
          <cell r="C3086">
            <v>7.5</v>
          </cell>
          <cell r="D3086" t="str">
            <v>The Lovers of Venice (1000)</v>
          </cell>
          <cell r="E3086">
            <v>6</v>
          </cell>
          <cell r="F3086">
            <v>14.99</v>
          </cell>
          <cell r="G3086" t="str">
            <v>0628136608480</v>
          </cell>
          <cell r="H3086">
            <v>0</v>
          </cell>
          <cell r="I3086">
            <v>0</v>
          </cell>
          <cell r="J3086">
            <v>0</v>
          </cell>
          <cell r="K3086" t="str">
            <v>Puzzels-&gt;Puzzel</v>
          </cell>
          <cell r="L3086" t="str">
            <v>Beschikbaar</v>
          </cell>
          <cell r="M3086" t="str">
            <v>Eurographics</v>
          </cell>
        </row>
        <row r="3087">
          <cell r="A3087" t="str">
            <v>EUR-6000-0850</v>
          </cell>
          <cell r="B3087">
            <v>11</v>
          </cell>
          <cell r="C3087">
            <v>7.5</v>
          </cell>
          <cell r="D3087" t="str">
            <v>Le Bouquet de Paris - Marc Chagall (1000)</v>
          </cell>
          <cell r="E3087">
            <v>6</v>
          </cell>
          <cell r="F3087">
            <v>14.99</v>
          </cell>
          <cell r="G3087" t="str">
            <v>0628136608503</v>
          </cell>
          <cell r="H3087">
            <v>5</v>
          </cell>
          <cell r="I3087">
            <v>0</v>
          </cell>
          <cell r="J3087">
            <v>0</v>
          </cell>
          <cell r="K3087" t="str">
            <v>Puzzels-&gt;Puzzel</v>
          </cell>
          <cell r="L3087" t="str">
            <v>Beschikbaar</v>
          </cell>
          <cell r="M3087" t="str">
            <v>Eurographics</v>
          </cell>
        </row>
        <row r="3088">
          <cell r="A3088" t="str">
            <v>EUR-6000-0851</v>
          </cell>
          <cell r="B3088">
            <v>11</v>
          </cell>
          <cell r="C3088">
            <v>7.5</v>
          </cell>
          <cell r="D3088" t="str">
            <v>The Circus Horse (1000)</v>
          </cell>
          <cell r="E3088">
            <v>6</v>
          </cell>
          <cell r="F3088">
            <v>14.99</v>
          </cell>
          <cell r="G3088" t="str">
            <v>0628136608510</v>
          </cell>
          <cell r="H3088">
            <v>4</v>
          </cell>
          <cell r="I3088">
            <v>0</v>
          </cell>
          <cell r="J3088">
            <v>0</v>
          </cell>
          <cell r="K3088" t="str">
            <v>Puzzels-&gt;Puzzel</v>
          </cell>
          <cell r="L3088" t="str">
            <v>Beschikbaar</v>
          </cell>
          <cell r="M3088" t="str">
            <v>Eurographics</v>
          </cell>
        </row>
        <row r="3089">
          <cell r="A3089" t="str">
            <v>EUR-6000-0852</v>
          </cell>
          <cell r="B3089">
            <v>11</v>
          </cell>
          <cell r="C3089">
            <v>7.5</v>
          </cell>
          <cell r="D3089" t="str">
            <v>The Blue Violinist (1000)</v>
          </cell>
          <cell r="E3089">
            <v>6</v>
          </cell>
          <cell r="F3089">
            <v>14.99</v>
          </cell>
          <cell r="G3089" t="str">
            <v>0628136608527</v>
          </cell>
          <cell r="H3089">
            <v>4</v>
          </cell>
          <cell r="I3089">
            <v>0</v>
          </cell>
          <cell r="J3089">
            <v>0</v>
          </cell>
          <cell r="K3089" t="str">
            <v>Puzzels-&gt;Puzzel</v>
          </cell>
          <cell r="L3089" t="str">
            <v>Beschikbaar</v>
          </cell>
          <cell r="M3089" t="str">
            <v>Eurographics</v>
          </cell>
        </row>
        <row r="3090">
          <cell r="A3090" t="str">
            <v>EUR-6000-0853</v>
          </cell>
          <cell r="B3090">
            <v>11</v>
          </cell>
          <cell r="C3090">
            <v>7.5</v>
          </cell>
          <cell r="D3090" t="str">
            <v>Paris Through the Window (1000)</v>
          </cell>
          <cell r="E3090">
            <v>6</v>
          </cell>
          <cell r="F3090">
            <v>14.99</v>
          </cell>
          <cell r="G3090" t="str">
            <v>0628136608534</v>
          </cell>
          <cell r="H3090">
            <v>5</v>
          </cell>
          <cell r="I3090">
            <v>0</v>
          </cell>
          <cell r="J3090">
            <v>0</v>
          </cell>
          <cell r="K3090" t="str">
            <v>Puzzels-&gt;Puzzel</v>
          </cell>
          <cell r="L3090" t="str">
            <v>Beschikbaar</v>
          </cell>
          <cell r="M3090" t="str">
            <v>Eurographics</v>
          </cell>
        </row>
        <row r="3091">
          <cell r="A3091" t="str">
            <v>EUR-6000-0854</v>
          </cell>
          <cell r="B3091">
            <v>11</v>
          </cell>
          <cell r="C3091">
            <v>7.5</v>
          </cell>
          <cell r="D3091" t="str">
            <v>Dancer II - Joan Miro (1000)</v>
          </cell>
          <cell r="E3091">
            <v>6</v>
          </cell>
          <cell r="F3091">
            <v>14.99</v>
          </cell>
          <cell r="G3091" t="str">
            <v>0628136608541</v>
          </cell>
          <cell r="H3091">
            <v>5</v>
          </cell>
          <cell r="I3091">
            <v>0</v>
          </cell>
          <cell r="J3091">
            <v>0</v>
          </cell>
          <cell r="K3091" t="str">
            <v>Puzzels-&gt;Puzzel</v>
          </cell>
          <cell r="L3091" t="str">
            <v>Beschikbaar</v>
          </cell>
          <cell r="M3091" t="str">
            <v>Eurographics</v>
          </cell>
        </row>
        <row r="3092">
          <cell r="A3092" t="str">
            <v>EUR-6000-0856</v>
          </cell>
          <cell r="B3092">
            <v>11</v>
          </cell>
          <cell r="C3092">
            <v>7.5</v>
          </cell>
          <cell r="D3092" t="str">
            <v>The Smile of the Flamboyant (1000)</v>
          </cell>
          <cell r="E3092">
            <v>6</v>
          </cell>
          <cell r="F3092">
            <v>14.99</v>
          </cell>
          <cell r="G3092" t="str">
            <v>0628136608565</v>
          </cell>
          <cell r="H3092">
            <v>4</v>
          </cell>
          <cell r="I3092">
            <v>0</v>
          </cell>
          <cell r="J3092">
            <v>0</v>
          </cell>
          <cell r="K3092" t="str">
            <v>Puzzels-&gt;Puzzel</v>
          </cell>
          <cell r="L3092" t="str">
            <v>Beschikbaar</v>
          </cell>
          <cell r="M3092" t="str">
            <v>Eurographics</v>
          </cell>
        </row>
        <row r="3093">
          <cell r="A3093" t="str">
            <v>EUR-6000-0858</v>
          </cell>
          <cell r="B3093">
            <v>11</v>
          </cell>
          <cell r="C3093">
            <v>7.5</v>
          </cell>
          <cell r="D3093" t="str">
            <v>The Tilled Field - Joan Miro (1000)</v>
          </cell>
          <cell r="E3093">
            <v>6</v>
          </cell>
          <cell r="F3093">
            <v>14.99</v>
          </cell>
          <cell r="G3093" t="str">
            <v>0628136608589</v>
          </cell>
          <cell r="H3093">
            <v>0</v>
          </cell>
          <cell r="I3093">
            <v>0</v>
          </cell>
          <cell r="J3093">
            <v>2</v>
          </cell>
          <cell r="K3093" t="str">
            <v>Puzzels-&gt;Puzzel</v>
          </cell>
          <cell r="L3093" t="str">
            <v>Beschikbaar</v>
          </cell>
          <cell r="M3093" t="str">
            <v>Eurographics</v>
          </cell>
        </row>
        <row r="3094">
          <cell r="A3094" t="str">
            <v>EUR-6000-0859</v>
          </cell>
          <cell r="B3094">
            <v>11</v>
          </cell>
          <cell r="C3094">
            <v>7.5</v>
          </cell>
          <cell r="D3094" t="str">
            <v>Swallow, Love - Joan Miro (1000)</v>
          </cell>
          <cell r="E3094">
            <v>6</v>
          </cell>
          <cell r="F3094">
            <v>14.99</v>
          </cell>
          <cell r="G3094" t="str">
            <v>0628136608596</v>
          </cell>
          <cell r="H3094">
            <v>1</v>
          </cell>
          <cell r="I3094">
            <v>0</v>
          </cell>
          <cell r="J3094">
            <v>0</v>
          </cell>
          <cell r="K3094" t="str">
            <v>Puzzels-&gt;Puzzel</v>
          </cell>
          <cell r="L3094" t="str">
            <v>Beschikbaar</v>
          </cell>
          <cell r="M3094" t="str">
            <v>Eurographics</v>
          </cell>
        </row>
        <row r="3095">
          <cell r="A3095" t="str">
            <v>EUR-6000-0863</v>
          </cell>
          <cell r="B3095">
            <v>11</v>
          </cell>
          <cell r="C3095">
            <v>7.5</v>
          </cell>
          <cell r="D3095" t="str">
            <v>Evening Mist - Abraham Hunter (1000)</v>
          </cell>
          <cell r="E3095">
            <v>6</v>
          </cell>
          <cell r="F3095">
            <v>14.99</v>
          </cell>
          <cell r="G3095" t="str">
            <v>0628136608633</v>
          </cell>
          <cell r="H3095">
            <v>4</v>
          </cell>
          <cell r="I3095">
            <v>0</v>
          </cell>
          <cell r="J3095">
            <v>0</v>
          </cell>
          <cell r="K3095" t="str">
            <v>Puzzels-&gt;Puzzel</v>
          </cell>
          <cell r="L3095" t="str">
            <v>Beschikbaar</v>
          </cell>
          <cell r="M3095" t="str">
            <v>Eurographics</v>
          </cell>
        </row>
        <row r="3096">
          <cell r="A3096" t="str">
            <v>EUR-6000-0870</v>
          </cell>
          <cell r="B3096">
            <v>11</v>
          </cell>
          <cell r="C3096">
            <v>7.5</v>
          </cell>
          <cell r="D3096" t="str">
            <v>VW Cool Faces (1000)</v>
          </cell>
          <cell r="E3096">
            <v>6</v>
          </cell>
          <cell r="F3096">
            <v>14.99</v>
          </cell>
          <cell r="G3096" t="str">
            <v>0628136608701</v>
          </cell>
          <cell r="H3096">
            <v>5</v>
          </cell>
          <cell r="I3096">
            <v>2</v>
          </cell>
          <cell r="J3096">
            <v>0</v>
          </cell>
          <cell r="K3096" t="str">
            <v>Puzzels-&gt;Puzzel</v>
          </cell>
          <cell r="L3096" t="str">
            <v>Beschikbaar</v>
          </cell>
          <cell r="M3096" t="str">
            <v>Eurographics</v>
          </cell>
        </row>
        <row r="3097">
          <cell r="A3097" t="str">
            <v>EUR-6000-0871</v>
          </cell>
          <cell r="B3097">
            <v>11</v>
          </cell>
          <cell r="C3097">
            <v>7.5</v>
          </cell>
          <cell r="D3097" t="str">
            <v>Aventador 750-4 Superveloce (1000)</v>
          </cell>
          <cell r="E3097">
            <v>6</v>
          </cell>
          <cell r="F3097">
            <v>14.99</v>
          </cell>
          <cell r="G3097" t="str">
            <v>0628136608718</v>
          </cell>
          <cell r="H3097">
            <v>3</v>
          </cell>
          <cell r="I3097">
            <v>0</v>
          </cell>
          <cell r="J3097">
            <v>0</v>
          </cell>
          <cell r="K3097" t="str">
            <v>Puzzels-&gt;Puzzel</v>
          </cell>
          <cell r="L3097" t="str">
            <v>Beschikbaar</v>
          </cell>
          <cell r="M3097" t="str">
            <v>Eurographics</v>
          </cell>
        </row>
        <row r="3098">
          <cell r="A3098" t="str">
            <v>EUR-6000-0916</v>
          </cell>
          <cell r="B3098">
            <v>11</v>
          </cell>
          <cell r="C3098">
            <v>7.5</v>
          </cell>
          <cell r="D3098" t="str">
            <v>Christmas Eve In London (1000) (winter)</v>
          </cell>
          <cell r="E3098">
            <v>6</v>
          </cell>
          <cell r="F3098">
            <v>14.99</v>
          </cell>
          <cell r="G3098" t="str">
            <v>0628136609166</v>
          </cell>
          <cell r="H3098">
            <v>3</v>
          </cell>
          <cell r="I3098">
            <v>3</v>
          </cell>
          <cell r="J3098">
            <v>2</v>
          </cell>
          <cell r="K3098" t="str">
            <v>Puzzels-&gt;Puzzel</v>
          </cell>
          <cell r="L3098" t="str">
            <v>Beschikbaar</v>
          </cell>
          <cell r="M3098" t="str">
            <v>Eurographics</v>
          </cell>
        </row>
        <row r="3099">
          <cell r="A3099" t="str">
            <v>EUR-6000-0933</v>
          </cell>
          <cell r="B3099">
            <v>11</v>
          </cell>
          <cell r="C3099">
            <v>7.5</v>
          </cell>
          <cell r="D3099" t="str">
            <v>Golf Around the World (1000)</v>
          </cell>
          <cell r="E3099">
            <v>6</v>
          </cell>
          <cell r="F3099">
            <v>14.99</v>
          </cell>
          <cell r="G3099" t="str">
            <v>0628136609333</v>
          </cell>
          <cell r="H3099">
            <v>4</v>
          </cell>
          <cell r="I3099">
            <v>0</v>
          </cell>
          <cell r="J3099">
            <v>0</v>
          </cell>
          <cell r="K3099" t="str">
            <v>Puzzels-&gt;Puzzel</v>
          </cell>
          <cell r="L3099" t="str">
            <v>Beschikbaar</v>
          </cell>
          <cell r="M3099" t="str">
            <v>Eurographics</v>
          </cell>
        </row>
        <row r="3100">
          <cell r="A3100" t="str">
            <v>EUR-6000-0935</v>
          </cell>
          <cell r="B3100">
            <v>11</v>
          </cell>
          <cell r="C3100">
            <v>7.5</v>
          </cell>
          <cell r="D3100" t="str">
            <v>Theatre &amp; Opera Vintage Posters (1000)</v>
          </cell>
          <cell r="E3100">
            <v>6</v>
          </cell>
          <cell r="F3100">
            <v>14.99</v>
          </cell>
          <cell r="G3100" t="str">
            <v>0628136609357</v>
          </cell>
          <cell r="H3100">
            <v>5</v>
          </cell>
          <cell r="I3100">
            <v>0</v>
          </cell>
          <cell r="J3100">
            <v>0</v>
          </cell>
          <cell r="K3100" t="str">
            <v>Puzzels-&gt;Puzzel</v>
          </cell>
          <cell r="L3100" t="str">
            <v>Beschikbaar</v>
          </cell>
          <cell r="M3100" t="str">
            <v>Eurographics</v>
          </cell>
        </row>
        <row r="3101">
          <cell r="A3101" t="str">
            <v>EUR-6000-0937</v>
          </cell>
          <cell r="B3101">
            <v>11</v>
          </cell>
          <cell r="C3101">
            <v>7.5</v>
          </cell>
          <cell r="D3101" t="str">
            <v>WWI &amp; WWII Vintage Posters (1000)</v>
          </cell>
          <cell r="E3101">
            <v>6</v>
          </cell>
          <cell r="F3101">
            <v>14.99</v>
          </cell>
          <cell r="G3101" t="str">
            <v>0628136609371</v>
          </cell>
          <cell r="H3101">
            <v>5</v>
          </cell>
          <cell r="I3101">
            <v>0</v>
          </cell>
          <cell r="J3101">
            <v>0</v>
          </cell>
          <cell r="K3101" t="str">
            <v>Puzzels-&gt;Puzzel</v>
          </cell>
          <cell r="L3101" t="str">
            <v>Beschikbaar</v>
          </cell>
          <cell r="M3101" t="str">
            <v>Eurographics</v>
          </cell>
        </row>
        <row r="3102">
          <cell r="A3102" t="str">
            <v>EUR-6000-0939</v>
          </cell>
          <cell r="B3102">
            <v>11</v>
          </cell>
          <cell r="C3102">
            <v>7.5</v>
          </cell>
          <cell r="D3102" t="str">
            <v>Holiday Dogs (1000) (winter)</v>
          </cell>
          <cell r="E3102">
            <v>6</v>
          </cell>
          <cell r="F3102">
            <v>14.99</v>
          </cell>
          <cell r="G3102" t="str">
            <v>0628136609395</v>
          </cell>
          <cell r="H3102">
            <v>4</v>
          </cell>
          <cell r="I3102">
            <v>0</v>
          </cell>
          <cell r="J3102">
            <v>0</v>
          </cell>
          <cell r="K3102" t="str">
            <v>Puzzels-&gt;Puzzel</v>
          </cell>
          <cell r="L3102" t="str">
            <v>Beschikbaar</v>
          </cell>
          <cell r="M3102" t="str">
            <v>Eurographics</v>
          </cell>
        </row>
        <row r="3103">
          <cell r="A3103" t="str">
            <v>EUR-6000-0940</v>
          </cell>
          <cell r="B3103">
            <v>11</v>
          </cell>
          <cell r="C3103">
            <v>7.5</v>
          </cell>
          <cell r="D3103" t="str">
            <v>Holiday Cats (1000) (winter)</v>
          </cell>
          <cell r="E3103">
            <v>6</v>
          </cell>
          <cell r="F3103">
            <v>14.99</v>
          </cell>
          <cell r="G3103" t="str">
            <v>0628136609401</v>
          </cell>
          <cell r="H3103">
            <v>19</v>
          </cell>
          <cell r="I3103">
            <v>2</v>
          </cell>
          <cell r="J3103">
            <v>0</v>
          </cell>
          <cell r="K3103" t="str">
            <v>Puzzels-&gt;Puzzel</v>
          </cell>
          <cell r="L3103" t="str">
            <v>Beschikbaar</v>
          </cell>
          <cell r="M3103" t="str">
            <v>Eurographics</v>
          </cell>
        </row>
        <row r="3104">
          <cell r="A3104" t="str">
            <v>EUR-6000-0944</v>
          </cell>
          <cell r="B3104">
            <v>11</v>
          </cell>
          <cell r="C3104">
            <v>7.5</v>
          </cell>
          <cell r="D3104" t="str">
            <v>Oia Santorini Greece (1000)</v>
          </cell>
          <cell r="E3104">
            <v>6</v>
          </cell>
          <cell r="F3104">
            <v>14.99</v>
          </cell>
          <cell r="G3104" t="str">
            <v>0628136609449</v>
          </cell>
          <cell r="H3104">
            <v>4</v>
          </cell>
          <cell r="I3104">
            <v>0</v>
          </cell>
          <cell r="J3104">
            <v>0</v>
          </cell>
          <cell r="K3104" t="str">
            <v>Puzzels-&gt;Puzzel</v>
          </cell>
          <cell r="L3104" t="str">
            <v>Beschikbaar</v>
          </cell>
          <cell r="M3104" t="str">
            <v>Eurographics</v>
          </cell>
        </row>
        <row r="3105">
          <cell r="A3105" t="str">
            <v>EUR-6000-0947</v>
          </cell>
          <cell r="B3105">
            <v>11</v>
          </cell>
          <cell r="C3105">
            <v>7.5</v>
          </cell>
          <cell r="D3105" t="str">
            <v>Yosemite National Park California (1000)</v>
          </cell>
          <cell r="E3105">
            <v>6</v>
          </cell>
          <cell r="F3105">
            <v>14.99</v>
          </cell>
          <cell r="G3105" t="str">
            <v>0628136609470</v>
          </cell>
          <cell r="H3105">
            <v>1</v>
          </cell>
          <cell r="I3105">
            <v>0</v>
          </cell>
          <cell r="J3105">
            <v>0</v>
          </cell>
          <cell r="K3105" t="str">
            <v>Puzzels-&gt;Puzzel</v>
          </cell>
          <cell r="L3105" t="str">
            <v>Beschikbaar</v>
          </cell>
          <cell r="M3105" t="str">
            <v>Eurographics</v>
          </cell>
        </row>
        <row r="3106">
          <cell r="A3106" t="str">
            <v>EUR-6000-0953</v>
          </cell>
          <cell r="B3106">
            <v>11</v>
          </cell>
          <cell r="C3106">
            <v>7.5</v>
          </cell>
          <cell r="D3106" t="str">
            <v>Yoga Cats (1000)</v>
          </cell>
          <cell r="E3106">
            <v>6</v>
          </cell>
          <cell r="F3106">
            <v>14.99</v>
          </cell>
          <cell r="G3106" t="str">
            <v>0628136609531</v>
          </cell>
          <cell r="H3106">
            <v>5</v>
          </cell>
          <cell r="I3106">
            <v>0</v>
          </cell>
          <cell r="J3106">
            <v>0</v>
          </cell>
          <cell r="K3106" t="str">
            <v>Puzzels-&gt;Puzzel</v>
          </cell>
          <cell r="L3106" t="str">
            <v>Beschikbaar</v>
          </cell>
          <cell r="M3106" t="str">
            <v>Eurographics</v>
          </cell>
        </row>
        <row r="3107">
          <cell r="A3107" t="str">
            <v>EUR-6000-0954</v>
          </cell>
          <cell r="B3107">
            <v>11</v>
          </cell>
          <cell r="C3107">
            <v>7.5</v>
          </cell>
          <cell r="D3107" t="str">
            <v>Yoga Dogs (1000)</v>
          </cell>
          <cell r="E3107">
            <v>6</v>
          </cell>
          <cell r="F3107">
            <v>14.99</v>
          </cell>
          <cell r="G3107" t="str">
            <v>0628136609548</v>
          </cell>
          <cell r="H3107">
            <v>6</v>
          </cell>
          <cell r="I3107">
            <v>0</v>
          </cell>
          <cell r="J3107">
            <v>0</v>
          </cell>
          <cell r="K3107" t="str">
            <v>Puzzels-&gt;Puzzel</v>
          </cell>
          <cell r="L3107" t="str">
            <v>Beschikbaar</v>
          </cell>
          <cell r="M3107" t="str">
            <v>Eurographics</v>
          </cell>
        </row>
        <row r="3108">
          <cell r="A3108" t="str">
            <v>EUR-6000-0957</v>
          </cell>
          <cell r="B3108">
            <v>11</v>
          </cell>
          <cell r="C3108">
            <v>7.5</v>
          </cell>
          <cell r="D3108" t="str">
            <v>San Francisco Cable Car Heaven (1000)</v>
          </cell>
          <cell r="E3108">
            <v>6</v>
          </cell>
          <cell r="F3108">
            <v>14.99</v>
          </cell>
          <cell r="G3108" t="str">
            <v>0628136609579</v>
          </cell>
          <cell r="H3108">
            <v>2</v>
          </cell>
          <cell r="I3108">
            <v>1</v>
          </cell>
          <cell r="J3108">
            <v>0</v>
          </cell>
          <cell r="K3108" t="str">
            <v>Puzzels-&gt;Puzzel</v>
          </cell>
          <cell r="L3108" t="str">
            <v>Beschikbaar</v>
          </cell>
          <cell r="M3108" t="str">
            <v>Eurographics</v>
          </cell>
        </row>
        <row r="3109">
          <cell r="A3109" t="str">
            <v>EUR-6000-0961</v>
          </cell>
          <cell r="B3109">
            <v>11</v>
          </cell>
          <cell r="C3109">
            <v>7.5</v>
          </cell>
          <cell r="D3109" t="str">
            <v>The French Walkway - Dominic Davison (1000)</v>
          </cell>
          <cell r="E3109">
            <v>6</v>
          </cell>
          <cell r="F3109">
            <v>14.99</v>
          </cell>
          <cell r="G3109" t="str">
            <v>0628136609616</v>
          </cell>
          <cell r="H3109">
            <v>14</v>
          </cell>
          <cell r="I3109">
            <v>0</v>
          </cell>
          <cell r="J3109">
            <v>0</v>
          </cell>
          <cell r="K3109" t="str">
            <v>Puzzels-&gt;Puzzel</v>
          </cell>
          <cell r="L3109" t="str">
            <v>Beschikbaar</v>
          </cell>
          <cell r="M3109" t="str">
            <v>Eurographics</v>
          </cell>
        </row>
        <row r="3110">
          <cell r="A3110" t="str">
            <v>EUR-6000-0962</v>
          </cell>
          <cell r="B3110">
            <v>11</v>
          </cell>
          <cell r="C3110">
            <v>7.5</v>
          </cell>
          <cell r="D3110" t="str">
            <v>Mediterranean Harbor - Dominic Davison (1000)</v>
          </cell>
          <cell r="E3110">
            <v>6</v>
          </cell>
          <cell r="F3110">
            <v>14.99</v>
          </cell>
          <cell r="G3110" t="str">
            <v>0628136609623</v>
          </cell>
          <cell r="H3110">
            <v>2</v>
          </cell>
          <cell r="I3110">
            <v>0</v>
          </cell>
          <cell r="J3110">
            <v>0</v>
          </cell>
          <cell r="K3110" t="str">
            <v>Puzzels-&gt;Puzzel</v>
          </cell>
          <cell r="L3110" t="str">
            <v>Beschikbaar</v>
          </cell>
          <cell r="M3110" t="str">
            <v>Eurographics</v>
          </cell>
        </row>
        <row r="3111">
          <cell r="A3111" t="str">
            <v>EUR-6000-0963</v>
          </cell>
          <cell r="B3111">
            <v>11</v>
          </cell>
          <cell r="C3111">
            <v>7.5</v>
          </cell>
          <cell r="D3111" t="str">
            <v>The Red Hat Restaurant Paris (1000)</v>
          </cell>
          <cell r="E3111">
            <v>6</v>
          </cell>
          <cell r="F3111">
            <v>14.99</v>
          </cell>
          <cell r="G3111" t="str">
            <v>0628136609630</v>
          </cell>
          <cell r="H3111">
            <v>4</v>
          </cell>
          <cell r="I3111">
            <v>0</v>
          </cell>
          <cell r="J3111">
            <v>0</v>
          </cell>
          <cell r="K3111" t="str">
            <v>Puzzels-&gt;Puzzel</v>
          </cell>
          <cell r="L3111" t="str">
            <v>Beschikbaar</v>
          </cell>
          <cell r="M3111" t="str">
            <v>Eurographics</v>
          </cell>
        </row>
        <row r="3112">
          <cell r="A3112" t="str">
            <v>EUR-6000-0964</v>
          </cell>
          <cell r="B3112">
            <v>11</v>
          </cell>
          <cell r="C3112">
            <v>7.5</v>
          </cell>
          <cell r="D3112" t="str">
            <v>Blooming Garden - Dominic Davison (1000)</v>
          </cell>
          <cell r="E3112">
            <v>6</v>
          </cell>
          <cell r="F3112">
            <v>14.99</v>
          </cell>
          <cell r="G3112" t="str">
            <v>0628136609647</v>
          </cell>
          <cell r="H3112">
            <v>13</v>
          </cell>
          <cell r="I3112">
            <v>4</v>
          </cell>
          <cell r="J3112">
            <v>0</v>
          </cell>
          <cell r="K3112" t="str">
            <v>Puzzels-&gt;Puzzel</v>
          </cell>
          <cell r="L3112" t="str">
            <v>Beschikbaar</v>
          </cell>
          <cell r="M3112" t="str">
            <v>Eurographics</v>
          </cell>
        </row>
        <row r="3113">
          <cell r="A3113" t="str">
            <v>EUR-6000-0965</v>
          </cell>
          <cell r="B3113">
            <v>11</v>
          </cell>
          <cell r="C3113">
            <v>7.5</v>
          </cell>
          <cell r="D3113" t="str">
            <v>The Old Lighthouse (1000)</v>
          </cell>
          <cell r="E3113">
            <v>6</v>
          </cell>
          <cell r="F3113">
            <v>14.99</v>
          </cell>
          <cell r="G3113" t="str">
            <v>0628136609654</v>
          </cell>
          <cell r="H3113">
            <v>3</v>
          </cell>
          <cell r="I3113">
            <v>1</v>
          </cell>
          <cell r="J3113">
            <v>0</v>
          </cell>
          <cell r="K3113" t="str">
            <v>Puzzels-&gt;Puzzel</v>
          </cell>
          <cell r="L3113" t="str">
            <v>Beschikbaar</v>
          </cell>
          <cell r="M3113" t="str">
            <v>Eurographics</v>
          </cell>
        </row>
        <row r="3114">
          <cell r="A3114" t="str">
            <v>EUR-6000-0966</v>
          </cell>
          <cell r="B3114">
            <v>11</v>
          </cell>
          <cell r="C3114">
            <v>7.5</v>
          </cell>
          <cell r="D3114" t="str">
            <v>Nordic Morning - Dominic Davison (1000)</v>
          </cell>
          <cell r="E3114">
            <v>6</v>
          </cell>
          <cell r="F3114">
            <v>14.99</v>
          </cell>
          <cell r="G3114" t="str">
            <v>0628136609661</v>
          </cell>
          <cell r="H3114">
            <v>1</v>
          </cell>
          <cell r="I3114">
            <v>1</v>
          </cell>
          <cell r="J3114">
            <v>1</v>
          </cell>
          <cell r="K3114" t="str">
            <v>Puzzels-&gt;Puzzel</v>
          </cell>
          <cell r="L3114" t="str">
            <v>Beschikbaar</v>
          </cell>
          <cell r="M3114" t="str">
            <v>Eurographics</v>
          </cell>
        </row>
        <row r="3115">
          <cell r="A3115" t="str">
            <v>EUR-6000-0967</v>
          </cell>
          <cell r="B3115">
            <v>11</v>
          </cell>
          <cell r="C3115">
            <v>7.5</v>
          </cell>
          <cell r="D3115" t="str">
            <v>Garden Birds - Johan Francis (1000)</v>
          </cell>
          <cell r="E3115">
            <v>6</v>
          </cell>
          <cell r="F3115">
            <v>14.99</v>
          </cell>
          <cell r="G3115" t="str">
            <v>0628136609678</v>
          </cell>
          <cell r="H3115">
            <v>6</v>
          </cell>
          <cell r="I3115">
            <v>0</v>
          </cell>
          <cell r="J3115">
            <v>0</v>
          </cell>
          <cell r="K3115" t="str">
            <v>Puzzels-&gt;Puzzel</v>
          </cell>
          <cell r="L3115" t="str">
            <v>Beschikbaar</v>
          </cell>
          <cell r="M3115" t="str">
            <v>Eurographics</v>
          </cell>
        </row>
        <row r="3116">
          <cell r="A3116" t="str">
            <v>EUR-6000-0968</v>
          </cell>
          <cell r="B3116">
            <v>11</v>
          </cell>
          <cell r="C3116">
            <v>7.5</v>
          </cell>
          <cell r="D3116" t="str">
            <v>The Country Drive - Dominic Davison (1000)</v>
          </cell>
          <cell r="E3116">
            <v>6</v>
          </cell>
          <cell r="F3116">
            <v>14.99</v>
          </cell>
          <cell r="G3116" t="str">
            <v>0628136609685</v>
          </cell>
          <cell r="H3116">
            <v>0</v>
          </cell>
          <cell r="I3116">
            <v>0</v>
          </cell>
          <cell r="J3116">
            <v>0</v>
          </cell>
          <cell r="K3116" t="str">
            <v>Puzzels-&gt;Puzzel</v>
          </cell>
          <cell r="L3116" t="str">
            <v>Beschikbaar</v>
          </cell>
          <cell r="M3116" t="str">
            <v>Eurographics</v>
          </cell>
        </row>
        <row r="3117">
          <cell r="A3117" t="str">
            <v>EUR-6000-0969</v>
          </cell>
          <cell r="B3117">
            <v>11</v>
          </cell>
          <cell r="C3117">
            <v>7.5</v>
          </cell>
          <cell r="D3117" t="str">
            <v>Harbor Sunset - Dominic Davison (1000)</v>
          </cell>
          <cell r="E3117">
            <v>6</v>
          </cell>
          <cell r="F3117">
            <v>14.99</v>
          </cell>
          <cell r="G3117" t="str">
            <v>0628136609692</v>
          </cell>
          <cell r="H3117">
            <v>1</v>
          </cell>
          <cell r="I3117">
            <v>1</v>
          </cell>
          <cell r="J3117">
            <v>5</v>
          </cell>
          <cell r="K3117" t="str">
            <v>Puzzels-&gt;Puzzel</v>
          </cell>
          <cell r="L3117" t="str">
            <v>Herprint</v>
          </cell>
          <cell r="M3117" t="str">
            <v>Eurographics</v>
          </cell>
        </row>
        <row r="3118">
          <cell r="A3118" t="str">
            <v>EUR-6000-0973</v>
          </cell>
          <cell r="B3118">
            <v>11</v>
          </cell>
          <cell r="C3118">
            <v>7.5</v>
          </cell>
          <cell r="D3118" t="str">
            <v>Getting Ready for Christmas (1000) (winter)</v>
          </cell>
          <cell r="E3118">
            <v>6</v>
          </cell>
          <cell r="F3118">
            <v>14.99</v>
          </cell>
          <cell r="G3118" t="str">
            <v>0628136609739</v>
          </cell>
          <cell r="H3118">
            <v>1</v>
          </cell>
          <cell r="I3118">
            <v>1</v>
          </cell>
          <cell r="J3118">
            <v>0</v>
          </cell>
          <cell r="K3118" t="str">
            <v>Puzzels-&gt;Puzzel</v>
          </cell>
          <cell r="L3118" t="str">
            <v>Beschikbaar</v>
          </cell>
          <cell r="M3118" t="str">
            <v>Eurographics</v>
          </cell>
        </row>
        <row r="3119">
          <cell r="A3119" t="str">
            <v>EUR-6000-0974</v>
          </cell>
          <cell r="B3119">
            <v>11</v>
          </cell>
          <cell r="C3119">
            <v>7.5</v>
          </cell>
          <cell r="D3119" t="str">
            <v>Festive Labs - Dominic Davison (1000) (winter)</v>
          </cell>
          <cell r="E3119">
            <v>6</v>
          </cell>
          <cell r="F3119">
            <v>14.99</v>
          </cell>
          <cell r="G3119" t="str">
            <v>0628136609746</v>
          </cell>
          <cell r="H3119">
            <v>9</v>
          </cell>
          <cell r="I3119">
            <v>4</v>
          </cell>
          <cell r="J3119">
            <v>0</v>
          </cell>
          <cell r="K3119" t="str">
            <v>Puzzels-&gt;Puzzel</v>
          </cell>
          <cell r="L3119" t="str">
            <v>Beschikbaar</v>
          </cell>
          <cell r="M3119" t="str">
            <v>Eurographics</v>
          </cell>
        </row>
        <row r="3120">
          <cell r="A3120" t="str">
            <v>EUR-6000-0976</v>
          </cell>
          <cell r="B3120">
            <v>11</v>
          </cell>
          <cell r="C3120">
            <v>7.5</v>
          </cell>
          <cell r="D3120" t="str">
            <v>The Fell Ponies - Steve Crisp (1000)</v>
          </cell>
          <cell r="E3120">
            <v>6</v>
          </cell>
          <cell r="F3120">
            <v>14.99</v>
          </cell>
          <cell r="G3120" t="str">
            <v>0628136609760</v>
          </cell>
          <cell r="H3120">
            <v>5</v>
          </cell>
          <cell r="I3120">
            <v>0</v>
          </cell>
          <cell r="J3120">
            <v>0</v>
          </cell>
          <cell r="K3120" t="str">
            <v>Puzzels-&gt;Puzzel</v>
          </cell>
          <cell r="L3120" t="str">
            <v>Beschikbaar</v>
          </cell>
          <cell r="M3120" t="str">
            <v>Eurographics</v>
          </cell>
        </row>
        <row r="3121">
          <cell r="A3121" t="str">
            <v>EUR-6000-0978</v>
          </cell>
          <cell r="B3121">
            <v>11</v>
          </cell>
          <cell r="C3121">
            <v>7.5</v>
          </cell>
          <cell r="D3121" t="str">
            <v>The Blue Country House - Dominic Davison (1000)</v>
          </cell>
          <cell r="E3121">
            <v>6</v>
          </cell>
          <cell r="F3121">
            <v>14.99</v>
          </cell>
          <cell r="G3121" t="str">
            <v>0628136609784</v>
          </cell>
          <cell r="H3121">
            <v>4</v>
          </cell>
          <cell r="I3121">
            <v>1</v>
          </cell>
          <cell r="J3121">
            <v>0</v>
          </cell>
          <cell r="K3121" t="str">
            <v>Puzzels-&gt;Puzzel</v>
          </cell>
          <cell r="L3121" t="str">
            <v>Beschikbaar</v>
          </cell>
          <cell r="M3121" t="str">
            <v>Eurographics</v>
          </cell>
        </row>
        <row r="3122">
          <cell r="A3122" t="str">
            <v>EUR-6000-0979</v>
          </cell>
          <cell r="B3122">
            <v>11</v>
          </cell>
          <cell r="C3122">
            <v>7.5</v>
          </cell>
          <cell r="D3122" t="str">
            <v>Autumn in an Old Park (1000)</v>
          </cell>
          <cell r="E3122">
            <v>6</v>
          </cell>
          <cell r="F3122">
            <v>14.99</v>
          </cell>
          <cell r="G3122" t="str">
            <v>0628136609791</v>
          </cell>
          <cell r="H3122">
            <v>0</v>
          </cell>
          <cell r="I3122">
            <v>0</v>
          </cell>
          <cell r="J3122">
            <v>1</v>
          </cell>
          <cell r="K3122" t="str">
            <v>Puzzels-&gt;Puzzel; Thema</v>
          </cell>
          <cell r="L3122" t="str">
            <v>Beschikbaar</v>
          </cell>
          <cell r="M3122" t="str">
            <v>Eurographics</v>
          </cell>
        </row>
        <row r="3123">
          <cell r="A3123" t="str">
            <v>EUR-6000-0983</v>
          </cell>
          <cell r="B3123">
            <v>11</v>
          </cell>
          <cell r="C3123">
            <v>7.5</v>
          </cell>
          <cell r="D3123" t="str">
            <v>Seika - Haruyo Morita (1000)</v>
          </cell>
          <cell r="E3123">
            <v>6</v>
          </cell>
          <cell r="F3123">
            <v>14.99</v>
          </cell>
          <cell r="G3123" t="str">
            <v>0628136609838</v>
          </cell>
          <cell r="H3123">
            <v>3</v>
          </cell>
          <cell r="I3123">
            <v>0</v>
          </cell>
          <cell r="J3123">
            <v>0</v>
          </cell>
          <cell r="K3123" t="str">
            <v>Puzzels-&gt;Puzzel</v>
          </cell>
          <cell r="L3123" t="str">
            <v>Beschikbaar</v>
          </cell>
          <cell r="M3123" t="str">
            <v>Eurographics</v>
          </cell>
        </row>
        <row r="3124">
          <cell r="A3124" t="str">
            <v>EUR-6000-0984</v>
          </cell>
          <cell r="B3124">
            <v>11</v>
          </cell>
          <cell r="C3124">
            <v>7.5</v>
          </cell>
          <cell r="D3124" t="str">
            <v>Syungetsu - Haruyo Morita (1000)</v>
          </cell>
          <cell r="E3124">
            <v>6</v>
          </cell>
          <cell r="F3124">
            <v>14.99</v>
          </cell>
          <cell r="G3124" t="str">
            <v>0628136609845</v>
          </cell>
          <cell r="H3124">
            <v>2</v>
          </cell>
          <cell r="I3124">
            <v>0</v>
          </cell>
          <cell r="J3124">
            <v>0</v>
          </cell>
          <cell r="K3124" t="str">
            <v>Puzzels-&gt;Puzzel</v>
          </cell>
          <cell r="L3124" t="str">
            <v>Beschikbaar</v>
          </cell>
          <cell r="M3124" t="str">
            <v>Eurographics</v>
          </cell>
        </row>
        <row r="3125">
          <cell r="A3125" t="str">
            <v>EUR-6000-1000</v>
          </cell>
          <cell r="B3125">
            <v>11</v>
          </cell>
          <cell r="C3125">
            <v>7.5</v>
          </cell>
          <cell r="D3125" t="str">
            <v>The Human Body (1000)</v>
          </cell>
          <cell r="E3125">
            <v>6</v>
          </cell>
          <cell r="F3125">
            <v>14.99</v>
          </cell>
          <cell r="G3125" t="str">
            <v>0628136610001</v>
          </cell>
          <cell r="H3125">
            <v>0</v>
          </cell>
          <cell r="I3125">
            <v>0</v>
          </cell>
          <cell r="J3125">
            <v>0</v>
          </cell>
          <cell r="K3125" t="str">
            <v>Puzzels-&gt;Puzzel</v>
          </cell>
          <cell r="L3125" t="str">
            <v>Beschikbaar</v>
          </cell>
          <cell r="M3125" t="str">
            <v>Eurographics</v>
          </cell>
        </row>
        <row r="3126">
          <cell r="A3126" t="str">
            <v>EUR-6000-1009</v>
          </cell>
          <cell r="B3126">
            <v>11</v>
          </cell>
          <cell r="C3126">
            <v>7.5</v>
          </cell>
          <cell r="D3126" t="str">
            <v>The Planets (1000)</v>
          </cell>
          <cell r="E3126">
            <v>6</v>
          </cell>
          <cell r="F3126">
            <v>14.99</v>
          </cell>
          <cell r="G3126" t="str">
            <v>0628136610094</v>
          </cell>
          <cell r="H3126">
            <v>1</v>
          </cell>
          <cell r="I3126">
            <v>0</v>
          </cell>
          <cell r="J3126">
            <v>0</v>
          </cell>
          <cell r="K3126" t="str">
            <v>Puzzels-&gt;Puzzel</v>
          </cell>
          <cell r="L3126" t="str">
            <v>Beschikbaar</v>
          </cell>
          <cell r="M3126" t="str">
            <v>Eurographics</v>
          </cell>
        </row>
        <row r="3127">
          <cell r="A3127" t="str">
            <v>EUR-6000-1015</v>
          </cell>
          <cell r="B3127">
            <v>11</v>
          </cell>
          <cell r="C3127">
            <v>7.5</v>
          </cell>
          <cell r="D3127" t="str">
            <v>International Space Rockets (1000)</v>
          </cell>
          <cell r="E3127">
            <v>6</v>
          </cell>
          <cell r="F3127">
            <v>14.99</v>
          </cell>
          <cell r="G3127" t="str">
            <v>0628136610155</v>
          </cell>
          <cell r="H3127">
            <v>4</v>
          </cell>
          <cell r="I3127">
            <v>0</v>
          </cell>
          <cell r="J3127">
            <v>0</v>
          </cell>
          <cell r="K3127" t="str">
            <v>Puzzels-&gt;Puzzel</v>
          </cell>
          <cell r="L3127" t="str">
            <v>Beschikbaar</v>
          </cell>
          <cell r="M3127" t="str">
            <v>Eurographics</v>
          </cell>
        </row>
        <row r="3128">
          <cell r="A3128" t="str">
            <v>EUR-6000-1058</v>
          </cell>
          <cell r="B3128">
            <v>11</v>
          </cell>
          <cell r="C3128">
            <v>7.5</v>
          </cell>
          <cell r="D3128" t="str">
            <v>Young Girl in Green - Tamara de Lempicka (1000)</v>
          </cell>
          <cell r="E3128">
            <v>6</v>
          </cell>
          <cell r="F3128">
            <v>14.99</v>
          </cell>
          <cell r="G3128" t="str">
            <v>0628136610582</v>
          </cell>
          <cell r="H3128">
            <v>1</v>
          </cell>
          <cell r="I3128">
            <v>0</v>
          </cell>
          <cell r="J3128">
            <v>0</v>
          </cell>
          <cell r="K3128" t="str">
            <v>Puzzels-&gt;Puzzel</v>
          </cell>
          <cell r="L3128" t="str">
            <v>Beschikbaar</v>
          </cell>
          <cell r="M3128" t="str">
            <v>Eurographics</v>
          </cell>
        </row>
        <row r="3129">
          <cell r="A3129" t="str">
            <v>EUR-6000-1133</v>
          </cell>
          <cell r="B3129">
            <v>11</v>
          </cell>
          <cell r="C3129">
            <v>7.5</v>
          </cell>
          <cell r="D3129" t="str">
            <v>The Lady of Shalott (1000)</v>
          </cell>
          <cell r="E3129">
            <v>6</v>
          </cell>
          <cell r="F3129">
            <v>14.99</v>
          </cell>
          <cell r="G3129" t="str">
            <v>0628136611336</v>
          </cell>
          <cell r="H3129">
            <v>5</v>
          </cell>
          <cell r="I3129">
            <v>1</v>
          </cell>
          <cell r="J3129">
            <v>0</v>
          </cell>
          <cell r="K3129" t="str">
            <v>Puzzels-&gt;Puzzel</v>
          </cell>
          <cell r="L3129" t="str">
            <v>Beschikbaar</v>
          </cell>
          <cell r="M3129" t="str">
            <v>Eurographics</v>
          </cell>
        </row>
        <row r="3130">
          <cell r="A3130" t="str">
            <v>EUR-6000-1203</v>
          </cell>
          <cell r="B3130">
            <v>11</v>
          </cell>
          <cell r="C3130">
            <v>7.5</v>
          </cell>
          <cell r="D3130" t="str">
            <v>Mona Lisa - Leonardo da Vinci (1000)</v>
          </cell>
          <cell r="E3130">
            <v>6</v>
          </cell>
          <cell r="F3130">
            <v>14.99</v>
          </cell>
          <cell r="G3130" t="str">
            <v>0628136612036</v>
          </cell>
          <cell r="H3130">
            <v>0</v>
          </cell>
          <cell r="I3130">
            <v>0</v>
          </cell>
          <cell r="J3130">
            <v>0</v>
          </cell>
          <cell r="K3130" t="str">
            <v>Puzzels-&gt;Puzzel</v>
          </cell>
          <cell r="L3130" t="str">
            <v>Herprint</v>
          </cell>
          <cell r="M3130" t="str">
            <v>Eurographics</v>
          </cell>
        </row>
        <row r="3131">
          <cell r="A3131" t="str">
            <v>EUR-6000-1204</v>
          </cell>
          <cell r="B3131">
            <v>11</v>
          </cell>
          <cell r="C3131">
            <v>7.5</v>
          </cell>
          <cell r="D3131" t="str">
            <v>Starry Night - Vincent van Gogh (1000)</v>
          </cell>
          <cell r="E3131">
            <v>6</v>
          </cell>
          <cell r="F3131">
            <v>14.99</v>
          </cell>
          <cell r="G3131" t="str">
            <v>0628136612043</v>
          </cell>
          <cell r="H3131">
            <v>18</v>
          </cell>
          <cell r="I3131">
            <v>0</v>
          </cell>
          <cell r="J3131">
            <v>0</v>
          </cell>
          <cell r="K3131" t="str">
            <v>Puzzels-&gt;Puzzel</v>
          </cell>
          <cell r="L3131" t="str">
            <v>Beschikbaar</v>
          </cell>
          <cell r="M3131" t="str">
            <v>Eurographics</v>
          </cell>
        </row>
        <row r="3132">
          <cell r="A3132" t="str">
            <v>EUR-6000-1259</v>
          </cell>
          <cell r="B3132">
            <v>11</v>
          </cell>
          <cell r="C3132">
            <v>7.5</v>
          </cell>
          <cell r="D3132" t="str">
            <v>Birds (1000)</v>
          </cell>
          <cell r="E3132">
            <v>6</v>
          </cell>
          <cell r="F3132">
            <v>14.99</v>
          </cell>
          <cell r="G3132" t="str">
            <v>0628136612593</v>
          </cell>
          <cell r="H3132">
            <v>13</v>
          </cell>
          <cell r="I3132">
            <v>4</v>
          </cell>
          <cell r="J3132">
            <v>0</v>
          </cell>
          <cell r="K3132" t="str">
            <v>Puzzels-&gt;Puzzel</v>
          </cell>
          <cell r="L3132" t="str">
            <v>Beschikbaar</v>
          </cell>
          <cell r="M3132" t="str">
            <v>Eurographics</v>
          </cell>
        </row>
        <row r="3133">
          <cell r="A3133" t="str">
            <v>EUR-6000-1271</v>
          </cell>
          <cell r="B3133">
            <v>11</v>
          </cell>
          <cell r="C3133">
            <v>7.5</v>
          </cell>
          <cell r="D3133" t="str">
            <v>Map of the World (1000)</v>
          </cell>
          <cell r="E3133">
            <v>6</v>
          </cell>
          <cell r="F3133">
            <v>14.99</v>
          </cell>
          <cell r="G3133" t="str">
            <v>0628136612715</v>
          </cell>
          <cell r="H3133">
            <v>5</v>
          </cell>
          <cell r="I3133">
            <v>0</v>
          </cell>
          <cell r="J3133">
            <v>0</v>
          </cell>
          <cell r="K3133" t="str">
            <v>Puzzels-&gt;Puzzel</v>
          </cell>
          <cell r="L3133" t="str">
            <v>Beschikbaar</v>
          </cell>
          <cell r="M3133" t="str">
            <v>Eurographics</v>
          </cell>
        </row>
        <row r="3134">
          <cell r="A3134" t="str">
            <v>EUR-6000-1292</v>
          </cell>
          <cell r="B3134">
            <v>11</v>
          </cell>
          <cell r="C3134">
            <v>7.5</v>
          </cell>
          <cell r="D3134" t="str">
            <v>Rosie the Riveter (1000)</v>
          </cell>
          <cell r="E3134">
            <v>6</v>
          </cell>
          <cell r="F3134">
            <v>14.99</v>
          </cell>
          <cell r="G3134" t="str">
            <v>0628136612920</v>
          </cell>
          <cell r="H3134">
            <v>4</v>
          </cell>
          <cell r="I3134">
            <v>0</v>
          </cell>
          <cell r="J3134">
            <v>0</v>
          </cell>
          <cell r="K3134" t="str">
            <v>Puzzels-&gt;Puzzel</v>
          </cell>
          <cell r="L3134" t="str">
            <v>Beschikbaar</v>
          </cell>
          <cell r="M3134" t="str">
            <v>Eurographics</v>
          </cell>
        </row>
        <row r="3135">
          <cell r="A3135" t="str">
            <v>EUR-6000-1320</v>
          </cell>
          <cell r="B3135">
            <v>11</v>
          </cell>
          <cell r="C3135">
            <v>7.5</v>
          </cell>
          <cell r="D3135" t="str">
            <v>The Last Supper - Leonardo da Vinci (1000)</v>
          </cell>
          <cell r="E3135">
            <v>6</v>
          </cell>
          <cell r="F3135">
            <v>14.99</v>
          </cell>
          <cell r="G3135" t="str">
            <v>0628136613200</v>
          </cell>
          <cell r="H3135">
            <v>14</v>
          </cell>
          <cell r="I3135">
            <v>0</v>
          </cell>
          <cell r="J3135">
            <v>0</v>
          </cell>
          <cell r="K3135" t="str">
            <v>Puzzels-&gt;Puzzel</v>
          </cell>
          <cell r="L3135" t="str">
            <v>Beschikbaar</v>
          </cell>
          <cell r="M3135" t="str">
            <v>Eurographics</v>
          </cell>
        </row>
        <row r="3136">
          <cell r="A3136" t="str">
            <v>EUR-6000-1323</v>
          </cell>
          <cell r="B3136">
            <v>11</v>
          </cell>
          <cell r="C3136">
            <v>7.5</v>
          </cell>
          <cell r="D3136" t="str">
            <v>Colour Study of Squares - Wassily Kandinsky (1000)</v>
          </cell>
          <cell r="E3136">
            <v>6</v>
          </cell>
          <cell r="F3136">
            <v>14.99</v>
          </cell>
          <cell r="G3136" t="str">
            <v>0628136613231</v>
          </cell>
          <cell r="H3136">
            <v>5</v>
          </cell>
          <cell r="I3136">
            <v>0</v>
          </cell>
          <cell r="J3136">
            <v>0</v>
          </cell>
          <cell r="K3136" t="str">
            <v>Puzzels-&gt;Puzzel</v>
          </cell>
          <cell r="L3136" t="str">
            <v>Beschikbaar</v>
          </cell>
          <cell r="M3136" t="str">
            <v>Eurographics</v>
          </cell>
        </row>
        <row r="3137">
          <cell r="A3137" t="str">
            <v>EUR-6000-1399</v>
          </cell>
          <cell r="B3137">
            <v>11</v>
          </cell>
          <cell r="C3137">
            <v>7.5</v>
          </cell>
          <cell r="D3137" t="str">
            <v>Chat Noir (1000)</v>
          </cell>
          <cell r="E3137">
            <v>6</v>
          </cell>
          <cell r="F3137">
            <v>14.99</v>
          </cell>
          <cell r="G3137" t="str">
            <v>0628136613996</v>
          </cell>
          <cell r="H3137">
            <v>4</v>
          </cell>
          <cell r="I3137">
            <v>0</v>
          </cell>
          <cell r="J3137">
            <v>0</v>
          </cell>
          <cell r="K3137" t="str">
            <v>Puzzels-&gt;Puzzel</v>
          </cell>
          <cell r="L3137" t="str">
            <v>Beschikbaar</v>
          </cell>
          <cell r="M3137" t="str">
            <v>Eurographics</v>
          </cell>
        </row>
        <row r="3138">
          <cell r="A3138" t="str">
            <v>EUR-6000-1499</v>
          </cell>
          <cell r="B3138">
            <v>11</v>
          </cell>
          <cell r="C3138">
            <v>7.5</v>
          </cell>
          <cell r="D3138" t="str">
            <v>Path Through the Wheat Fields - Claude Monet (1000)</v>
          </cell>
          <cell r="E3138">
            <v>6</v>
          </cell>
          <cell r="F3138">
            <v>14.99</v>
          </cell>
          <cell r="G3138" t="str">
            <v>0628136614993</v>
          </cell>
          <cell r="H3138">
            <v>4</v>
          </cell>
          <cell r="I3138">
            <v>3</v>
          </cell>
          <cell r="J3138">
            <v>0</v>
          </cell>
          <cell r="K3138" t="str">
            <v>Puzzels-&gt;Puzzel</v>
          </cell>
          <cell r="L3138" t="str">
            <v>Beschikbaar</v>
          </cell>
          <cell r="M3138" t="str">
            <v>Eurographics</v>
          </cell>
        </row>
        <row r="3139">
          <cell r="A3139" t="str">
            <v>EUR-6000-1545</v>
          </cell>
          <cell r="B3139">
            <v>11</v>
          </cell>
          <cell r="C3139">
            <v>7.5</v>
          </cell>
          <cell r="D3139" t="str">
            <v>Great Wave of Kanagawa - Katsushika Hokusai (1000)</v>
          </cell>
          <cell r="E3139">
            <v>6</v>
          </cell>
          <cell r="F3139">
            <v>14.99</v>
          </cell>
          <cell r="G3139" t="str">
            <v>0628136615457</v>
          </cell>
          <cell r="H3139">
            <v>1</v>
          </cell>
          <cell r="I3139">
            <v>1</v>
          </cell>
          <cell r="J3139">
            <v>1</v>
          </cell>
          <cell r="K3139" t="str">
            <v>Puzzels-&gt;Puzzel</v>
          </cell>
          <cell r="L3139" t="str">
            <v>Beschikbaar</v>
          </cell>
          <cell r="M3139" t="str">
            <v>Eurographics</v>
          </cell>
        </row>
        <row r="3140">
          <cell r="A3140" t="str">
            <v>EUR-6000-1897</v>
          </cell>
          <cell r="B3140">
            <v>11</v>
          </cell>
          <cell r="C3140">
            <v>7.5</v>
          </cell>
          <cell r="D3140" t="str">
            <v>In Blue - Wassily Kandinsky (1000)</v>
          </cell>
          <cell r="E3140">
            <v>6</v>
          </cell>
          <cell r="F3140">
            <v>14.99</v>
          </cell>
          <cell r="G3140" t="str">
            <v>0628136618977</v>
          </cell>
          <cell r="H3140">
            <v>6</v>
          </cell>
          <cell r="I3140">
            <v>0</v>
          </cell>
          <cell r="J3140">
            <v>0</v>
          </cell>
          <cell r="K3140" t="str">
            <v>Puzzels-&gt;Puzzel</v>
          </cell>
          <cell r="L3140" t="str">
            <v>Beschikbaar</v>
          </cell>
          <cell r="M3140" t="str">
            <v>Eurographics</v>
          </cell>
        </row>
        <row r="3141">
          <cell r="A3141" t="str">
            <v>EUR-6000-1991</v>
          </cell>
          <cell r="B3141">
            <v>11</v>
          </cell>
          <cell r="C3141">
            <v>7.5</v>
          </cell>
          <cell r="D3141" t="str">
            <v>The Music - Gustav Klimt (1000)</v>
          </cell>
          <cell r="E3141">
            <v>6</v>
          </cell>
          <cell r="F3141">
            <v>14.99</v>
          </cell>
          <cell r="G3141" t="str">
            <v>0628136619912</v>
          </cell>
          <cell r="H3141">
            <v>3</v>
          </cell>
          <cell r="I3141">
            <v>0</v>
          </cell>
          <cell r="J3141">
            <v>0</v>
          </cell>
          <cell r="K3141" t="str">
            <v>Puzzels-&gt;Puzzel</v>
          </cell>
          <cell r="L3141" t="str">
            <v>Beschikbaar</v>
          </cell>
          <cell r="M3141" t="str">
            <v>Eurographics</v>
          </cell>
        </row>
        <row r="3142">
          <cell r="A3142" t="str">
            <v>EUR-6000-1997</v>
          </cell>
          <cell r="B3142">
            <v>11</v>
          </cell>
          <cell r="C3142">
            <v>7.5</v>
          </cell>
          <cell r="D3142" t="str">
            <v>Orbis Geographica World Map (1000)</v>
          </cell>
          <cell r="E3142">
            <v>6</v>
          </cell>
          <cell r="F3142">
            <v>14.99</v>
          </cell>
          <cell r="G3142" t="str">
            <v>0628136619974</v>
          </cell>
          <cell r="H3142">
            <v>5</v>
          </cell>
          <cell r="I3142">
            <v>0</v>
          </cell>
          <cell r="J3142">
            <v>0</v>
          </cell>
          <cell r="K3142" t="str">
            <v>Puzzels-&gt;Puzzel</v>
          </cell>
          <cell r="L3142" t="str">
            <v>Beschikbaar</v>
          </cell>
          <cell r="M3142" t="str">
            <v>Eurographics</v>
          </cell>
        </row>
        <row r="3143">
          <cell r="A3143" t="str">
            <v>EUR-6000-2006</v>
          </cell>
          <cell r="B3143">
            <v>11</v>
          </cell>
          <cell r="C3143">
            <v>7.5</v>
          </cell>
          <cell r="D3143" t="str">
            <v>Antique World Map (1000)</v>
          </cell>
          <cell r="E3143">
            <v>6</v>
          </cell>
          <cell r="F3143">
            <v>14.99</v>
          </cell>
          <cell r="G3143" t="str">
            <v>0628136620062</v>
          </cell>
          <cell r="H3143">
            <v>3</v>
          </cell>
          <cell r="I3143">
            <v>0</v>
          </cell>
          <cell r="J3143">
            <v>0</v>
          </cell>
          <cell r="K3143" t="str">
            <v>Puzzels-&gt;Puzzel</v>
          </cell>
          <cell r="L3143" t="str">
            <v>Beschikbaar</v>
          </cell>
          <cell r="M3143" t="str">
            <v>Eurographics</v>
          </cell>
        </row>
        <row r="3144">
          <cell r="A3144" t="str">
            <v>EUR-6000-2015</v>
          </cell>
          <cell r="B3144">
            <v>11</v>
          </cell>
          <cell r="C3144">
            <v>7.5</v>
          </cell>
          <cell r="D3144" t="str">
            <v>The Muscular System (1000)</v>
          </cell>
          <cell r="E3144">
            <v>6</v>
          </cell>
          <cell r="F3144">
            <v>14.99</v>
          </cell>
          <cell r="G3144" t="str">
            <v>0628136620154</v>
          </cell>
          <cell r="H3144">
            <v>2</v>
          </cell>
          <cell r="I3144">
            <v>0</v>
          </cell>
          <cell r="J3144">
            <v>0</v>
          </cell>
          <cell r="K3144" t="str">
            <v>Puzzels-&gt;Puzzel</v>
          </cell>
          <cell r="L3144" t="str">
            <v>Beschikbaar</v>
          </cell>
          <cell r="M3144" t="str">
            <v>Eurographics</v>
          </cell>
        </row>
        <row r="3145">
          <cell r="A3145" t="str">
            <v>EUR-6000-2016</v>
          </cell>
          <cell r="B3145">
            <v>11</v>
          </cell>
          <cell r="C3145">
            <v>7.5</v>
          </cell>
          <cell r="D3145" t="str">
            <v>Creation of Adam (Detail) - Michelangelo (1000)</v>
          </cell>
          <cell r="E3145">
            <v>6</v>
          </cell>
          <cell r="F3145">
            <v>14.99</v>
          </cell>
          <cell r="G3145" t="str">
            <v>0628136620161</v>
          </cell>
          <cell r="H3145">
            <v>4</v>
          </cell>
          <cell r="I3145">
            <v>0</v>
          </cell>
          <cell r="J3145">
            <v>0</v>
          </cell>
          <cell r="K3145" t="str">
            <v>Puzzels-&gt;Puzzel</v>
          </cell>
          <cell r="L3145" t="str">
            <v>Beschikbaar</v>
          </cell>
          <cell r="M3145" t="str">
            <v>Eurographics</v>
          </cell>
        </row>
        <row r="3146">
          <cell r="A3146" t="str">
            <v>EUR-6000-2031</v>
          </cell>
          <cell r="B3146">
            <v>11</v>
          </cell>
          <cell r="C3146">
            <v>7.5</v>
          </cell>
          <cell r="D3146" t="str">
            <v>The Luncheon - Renoir (1000)</v>
          </cell>
          <cell r="E3146">
            <v>6</v>
          </cell>
          <cell r="F3146">
            <v>14.99</v>
          </cell>
          <cell r="G3146" t="str">
            <v>0628136620314</v>
          </cell>
          <cell r="H3146">
            <v>1</v>
          </cell>
          <cell r="I3146">
            <v>0</v>
          </cell>
          <cell r="J3146">
            <v>0</v>
          </cell>
          <cell r="K3146" t="str">
            <v>Puzzels-&gt;Puzzel</v>
          </cell>
          <cell r="L3146" t="str">
            <v>Beschikbaar</v>
          </cell>
          <cell r="M3146" t="str">
            <v>Eurographics</v>
          </cell>
        </row>
        <row r="3147">
          <cell r="A3147" t="str">
            <v>EUR-6000-2034</v>
          </cell>
          <cell r="B3147">
            <v>11</v>
          </cell>
          <cell r="C3147">
            <v>7.5</v>
          </cell>
          <cell r="D3147" t="str">
            <v>Irises (Detail) - Claude Monet (1000)</v>
          </cell>
          <cell r="E3147">
            <v>6</v>
          </cell>
          <cell r="F3147">
            <v>14.99</v>
          </cell>
          <cell r="G3147" t="str">
            <v>0628136620345</v>
          </cell>
          <cell r="H3147">
            <v>2</v>
          </cell>
          <cell r="I3147">
            <v>0</v>
          </cell>
          <cell r="J3147">
            <v>0</v>
          </cell>
          <cell r="K3147" t="str">
            <v>Puzzels-&gt;Puzzel</v>
          </cell>
          <cell r="L3147" t="str">
            <v>Beschikbaar</v>
          </cell>
          <cell r="M3147" t="str">
            <v>Eurographics</v>
          </cell>
        </row>
        <row r="3148">
          <cell r="A3148" t="str">
            <v>EUR-6000-2132</v>
          </cell>
          <cell r="B3148">
            <v>11</v>
          </cell>
          <cell r="C3148">
            <v>7.5</v>
          </cell>
          <cell r="D3148" t="str">
            <v>Forest Stream (1000)</v>
          </cell>
          <cell r="E3148">
            <v>6</v>
          </cell>
          <cell r="F3148">
            <v>14.99</v>
          </cell>
          <cell r="G3148" t="str">
            <v>0628136621328</v>
          </cell>
          <cell r="H3148">
            <v>0</v>
          </cell>
          <cell r="I3148">
            <v>0</v>
          </cell>
          <cell r="J3148">
            <v>2</v>
          </cell>
          <cell r="K3148" t="str">
            <v>Puzzels-&gt;Puzzel; Thema</v>
          </cell>
          <cell r="L3148" t="str">
            <v>Beschikbaar</v>
          </cell>
          <cell r="M3148" t="str">
            <v>Eurographics</v>
          </cell>
        </row>
        <row r="3149">
          <cell r="A3149" t="str">
            <v>EUR-6000-2143</v>
          </cell>
          <cell r="B3149">
            <v>11</v>
          </cell>
          <cell r="C3149">
            <v>7.5</v>
          </cell>
          <cell r="D3149" t="str">
            <v>Café Terrace at Night - Vincent van Gogh (1000)</v>
          </cell>
          <cell r="E3149">
            <v>6</v>
          </cell>
          <cell r="F3149">
            <v>14.99</v>
          </cell>
          <cell r="G3149" t="str">
            <v>0628136621434</v>
          </cell>
          <cell r="H3149">
            <v>9</v>
          </cell>
          <cell r="I3149">
            <v>3</v>
          </cell>
          <cell r="J3149">
            <v>0</v>
          </cell>
          <cell r="K3149" t="str">
            <v>Puzzels-&gt;Puzzel</v>
          </cell>
          <cell r="L3149" t="str">
            <v>Beschikbaar</v>
          </cell>
          <cell r="M3149" t="str">
            <v>Eurographics</v>
          </cell>
        </row>
        <row r="3150">
          <cell r="A3150" t="str">
            <v>EUR-6000-2776</v>
          </cell>
          <cell r="B3150">
            <v>11</v>
          </cell>
          <cell r="C3150">
            <v>7.5</v>
          </cell>
          <cell r="D3150" t="str">
            <v>Mother and Child (Detail) - Gustav Klimt (1000)</v>
          </cell>
          <cell r="E3150">
            <v>6</v>
          </cell>
          <cell r="F3150">
            <v>14.99</v>
          </cell>
          <cell r="G3150" t="str">
            <v>0628136627764</v>
          </cell>
          <cell r="H3150">
            <v>6</v>
          </cell>
          <cell r="I3150">
            <v>1</v>
          </cell>
          <cell r="J3150">
            <v>0</v>
          </cell>
          <cell r="K3150" t="str">
            <v>Puzzels-&gt;Puzzel</v>
          </cell>
          <cell r="L3150" t="str">
            <v>Beschikbaar</v>
          </cell>
          <cell r="M3150" t="str">
            <v>Eurographics</v>
          </cell>
        </row>
        <row r="3151">
          <cell r="A3151" t="str">
            <v>EUR-6000-3271</v>
          </cell>
          <cell r="B3151">
            <v>11</v>
          </cell>
          <cell r="C3151">
            <v>7.5</v>
          </cell>
          <cell r="D3151" t="str">
            <v>Yellow Red Blue - Wassily Kandinsky (1000)</v>
          </cell>
          <cell r="E3151">
            <v>6</v>
          </cell>
          <cell r="F3151">
            <v>14.99</v>
          </cell>
          <cell r="G3151" t="str">
            <v>0628136632713</v>
          </cell>
          <cell r="H3151">
            <v>8</v>
          </cell>
          <cell r="I3151">
            <v>0</v>
          </cell>
          <cell r="J3151">
            <v>0</v>
          </cell>
          <cell r="K3151" t="str">
            <v>Puzzels-&gt;Puzzel</v>
          </cell>
          <cell r="L3151" t="str">
            <v>Beschikbaar</v>
          </cell>
          <cell r="M3151" t="str">
            <v>Eurographics</v>
          </cell>
        </row>
        <row r="3152">
          <cell r="A3152" t="str">
            <v>EUR-6000-3688</v>
          </cell>
          <cell r="B3152">
            <v>11</v>
          </cell>
          <cell r="C3152">
            <v>7.5</v>
          </cell>
          <cell r="D3152" t="str">
            <v>Twelve Sunflowers - Vincent van Gogh (1000)</v>
          </cell>
          <cell r="E3152">
            <v>6</v>
          </cell>
          <cell r="F3152">
            <v>14.99</v>
          </cell>
          <cell r="G3152" t="str">
            <v>0628136636889</v>
          </cell>
          <cell r="H3152">
            <v>3</v>
          </cell>
          <cell r="I3152">
            <v>0</v>
          </cell>
          <cell r="J3152">
            <v>0</v>
          </cell>
          <cell r="K3152" t="str">
            <v>Puzzels-&gt;Puzzel</v>
          </cell>
          <cell r="L3152" t="str">
            <v>Beschikbaar</v>
          </cell>
          <cell r="M3152" t="str">
            <v>Eurographics</v>
          </cell>
        </row>
        <row r="3153">
          <cell r="A3153" t="str">
            <v>EUR-6000-3693</v>
          </cell>
          <cell r="B3153">
            <v>11</v>
          </cell>
          <cell r="C3153">
            <v>7.5</v>
          </cell>
          <cell r="D3153" t="str">
            <v>The Virgin - Gustav Klimt (1000)</v>
          </cell>
          <cell r="E3153">
            <v>6</v>
          </cell>
          <cell r="F3153">
            <v>14.99</v>
          </cell>
          <cell r="G3153" t="str">
            <v>0628136636933</v>
          </cell>
          <cell r="H3153">
            <v>3</v>
          </cell>
          <cell r="I3153">
            <v>0</v>
          </cell>
          <cell r="J3153">
            <v>0</v>
          </cell>
          <cell r="K3153" t="str">
            <v>Puzzels-&gt;Puzzel</v>
          </cell>
          <cell r="L3153" t="str">
            <v>Beschikbaar</v>
          </cell>
          <cell r="M3153" t="str">
            <v>Eurographics</v>
          </cell>
        </row>
        <row r="3154">
          <cell r="A3154" t="str">
            <v>EUR-6000-3802</v>
          </cell>
          <cell r="B3154">
            <v>11</v>
          </cell>
          <cell r="C3154">
            <v>7.5</v>
          </cell>
          <cell r="D3154" t="str">
            <v>Blue Vase - Paul Cezanne (1000)</v>
          </cell>
          <cell r="E3154">
            <v>6</v>
          </cell>
          <cell r="F3154">
            <v>14.99</v>
          </cell>
          <cell r="G3154" t="str">
            <v>0628136638029</v>
          </cell>
          <cell r="H3154">
            <v>2</v>
          </cell>
          <cell r="I3154">
            <v>0</v>
          </cell>
          <cell r="J3154">
            <v>0</v>
          </cell>
          <cell r="K3154" t="str">
            <v>Puzzels-&gt;Puzzel</v>
          </cell>
          <cell r="L3154" t="str">
            <v>Beschikbaar</v>
          </cell>
          <cell r="M3154" t="str">
            <v>Eurographics</v>
          </cell>
        </row>
        <row r="3155">
          <cell r="A3155" t="str">
            <v>EUR-6000-3846</v>
          </cell>
          <cell r="B3155">
            <v>11</v>
          </cell>
          <cell r="C3155">
            <v>7.5</v>
          </cell>
          <cell r="D3155" t="str">
            <v>Forest Path (1000)</v>
          </cell>
          <cell r="E3155">
            <v>6</v>
          </cell>
          <cell r="F3155">
            <v>14.99</v>
          </cell>
          <cell r="G3155" t="str">
            <v>0628136638463</v>
          </cell>
          <cell r="H3155">
            <v>6</v>
          </cell>
          <cell r="I3155">
            <v>0</v>
          </cell>
          <cell r="J3155">
            <v>0</v>
          </cell>
          <cell r="K3155" t="str">
            <v>Puzzels-&gt;Puzzel</v>
          </cell>
          <cell r="L3155" t="str">
            <v>Beschikbaar</v>
          </cell>
          <cell r="M3155" t="str">
            <v>Eurographics</v>
          </cell>
        </row>
        <row r="3156">
          <cell r="A3156" t="str">
            <v>EUR-6000-3970</v>
          </cell>
          <cell r="B3156">
            <v>11</v>
          </cell>
          <cell r="C3156">
            <v>7.5</v>
          </cell>
          <cell r="D3156" t="str">
            <v>Skeletal System (1000)</v>
          </cell>
          <cell r="E3156">
            <v>6</v>
          </cell>
          <cell r="F3156">
            <v>14.99</v>
          </cell>
          <cell r="G3156" t="str">
            <v>0628136639705</v>
          </cell>
          <cell r="H3156">
            <v>2</v>
          </cell>
          <cell r="I3156">
            <v>0</v>
          </cell>
          <cell r="J3156">
            <v>0</v>
          </cell>
          <cell r="K3156" t="str">
            <v>Puzzels-&gt;Puzzel</v>
          </cell>
          <cell r="L3156" t="str">
            <v>Beschikbaar</v>
          </cell>
          <cell r="M3156" t="str">
            <v>Eurographics</v>
          </cell>
        </row>
        <row r="3157">
          <cell r="A3157" t="str">
            <v>EUR-6000-4141</v>
          </cell>
          <cell r="B3157">
            <v>11</v>
          </cell>
          <cell r="C3157">
            <v>7.5</v>
          </cell>
          <cell r="D3157" t="str">
            <v>School of Athens - Raphael (1000)</v>
          </cell>
          <cell r="E3157">
            <v>6</v>
          </cell>
          <cell r="F3157">
            <v>14.99</v>
          </cell>
          <cell r="G3157" t="str">
            <v>0628136641418</v>
          </cell>
          <cell r="H3157">
            <v>1</v>
          </cell>
          <cell r="I3157">
            <v>0</v>
          </cell>
          <cell r="J3157">
            <v>0</v>
          </cell>
          <cell r="K3157" t="str">
            <v>Puzzels-&gt;Puzzel</v>
          </cell>
          <cell r="L3157" t="str">
            <v>Beschikbaar</v>
          </cell>
          <cell r="M3157" t="str">
            <v>Eurographics</v>
          </cell>
        </row>
        <row r="3158">
          <cell r="A3158" t="str">
            <v>EUR-6000-4364</v>
          </cell>
          <cell r="B3158">
            <v>11</v>
          </cell>
          <cell r="C3158">
            <v>7.5</v>
          </cell>
          <cell r="D3158" t="str">
            <v>Irises by Vincent van Gogh (1000)</v>
          </cell>
          <cell r="E3158">
            <v>6</v>
          </cell>
          <cell r="F3158">
            <v>14.99</v>
          </cell>
          <cell r="G3158" t="str">
            <v>0628136643641</v>
          </cell>
          <cell r="H3158">
            <v>6</v>
          </cell>
          <cell r="I3158">
            <v>1</v>
          </cell>
          <cell r="J3158">
            <v>0</v>
          </cell>
          <cell r="K3158" t="str">
            <v>Puzzels-&gt;Puzzel</v>
          </cell>
          <cell r="L3158" t="str">
            <v>Beschikbaar</v>
          </cell>
          <cell r="M3158" t="str">
            <v>Eurographics</v>
          </cell>
        </row>
        <row r="3159">
          <cell r="A3159" t="str">
            <v>EUR-6000-4365</v>
          </cell>
          <cell r="B3159">
            <v>11</v>
          </cell>
          <cell r="C3159">
            <v>7.5</v>
          </cell>
          <cell r="D3159" t="str">
            <v>The Kiss - Gustav Klimt (1000)</v>
          </cell>
          <cell r="E3159">
            <v>6</v>
          </cell>
          <cell r="F3159">
            <v>14.99</v>
          </cell>
          <cell r="G3159" t="str">
            <v>0628136643658</v>
          </cell>
          <cell r="H3159">
            <v>5</v>
          </cell>
          <cell r="I3159">
            <v>0</v>
          </cell>
          <cell r="J3159">
            <v>0</v>
          </cell>
          <cell r="K3159" t="str">
            <v>Puzzels-&gt;Puzzel</v>
          </cell>
          <cell r="L3159" t="str">
            <v>Beschikbaar</v>
          </cell>
          <cell r="M3159" t="str">
            <v>Eurographics</v>
          </cell>
        </row>
        <row r="3160">
          <cell r="A3160" t="str">
            <v>EUR-6000-4366</v>
          </cell>
          <cell r="B3160">
            <v>11</v>
          </cell>
          <cell r="C3160">
            <v>7.5</v>
          </cell>
          <cell r="D3160" t="str">
            <v>Waterlilies - Claude Monet (1000)</v>
          </cell>
          <cell r="E3160">
            <v>6</v>
          </cell>
          <cell r="F3160">
            <v>14.99</v>
          </cell>
          <cell r="G3160" t="str">
            <v>0628136643665</v>
          </cell>
          <cell r="H3160">
            <v>11</v>
          </cell>
          <cell r="I3160">
            <v>0</v>
          </cell>
          <cell r="J3160">
            <v>0</v>
          </cell>
          <cell r="K3160" t="str">
            <v>Puzzels-&gt;Puzzel</v>
          </cell>
          <cell r="L3160" t="str">
            <v>Beschikbaar</v>
          </cell>
          <cell r="M3160" t="str">
            <v>Eurographics</v>
          </cell>
        </row>
        <row r="3161">
          <cell r="A3161" t="str">
            <v>EUR-6000-4489</v>
          </cell>
          <cell r="B3161">
            <v>11</v>
          </cell>
          <cell r="C3161">
            <v>7.5</v>
          </cell>
          <cell r="D3161" t="str">
            <v>The Scream - Edvard Munch (1000)</v>
          </cell>
          <cell r="E3161">
            <v>6</v>
          </cell>
          <cell r="F3161">
            <v>14.99</v>
          </cell>
          <cell r="G3161" t="str">
            <v>0628136644891</v>
          </cell>
          <cell r="H3161">
            <v>3</v>
          </cell>
          <cell r="I3161">
            <v>0</v>
          </cell>
          <cell r="J3161">
            <v>0</v>
          </cell>
          <cell r="K3161" t="str">
            <v>Puzzels-&gt;Puzzel</v>
          </cell>
          <cell r="L3161" t="str">
            <v>Beschikbaar</v>
          </cell>
          <cell r="M3161" t="str">
            <v>Eurographics</v>
          </cell>
        </row>
        <row r="3162">
          <cell r="A3162" t="str">
            <v>EUR-6000-4908</v>
          </cell>
          <cell r="B3162">
            <v>11</v>
          </cell>
          <cell r="C3162">
            <v>7.5</v>
          </cell>
          <cell r="D3162" t="str">
            <v>Monet's Garden - Claude Monet (1000)</v>
          </cell>
          <cell r="E3162">
            <v>6</v>
          </cell>
          <cell r="F3162">
            <v>14.99</v>
          </cell>
          <cell r="G3162" t="str">
            <v>0628136649087</v>
          </cell>
          <cell r="H3162">
            <v>5</v>
          </cell>
          <cell r="I3162">
            <v>1</v>
          </cell>
          <cell r="J3162">
            <v>0</v>
          </cell>
          <cell r="K3162" t="str">
            <v>Puzzels-&gt;Puzzel</v>
          </cell>
          <cell r="L3162" t="str">
            <v>Beschikbaar</v>
          </cell>
          <cell r="M3162" t="str">
            <v>Eurographics</v>
          </cell>
        </row>
        <row r="3163">
          <cell r="A3163" t="str">
            <v>EUR-6000-5001</v>
          </cell>
          <cell r="B3163">
            <v>11</v>
          </cell>
          <cell r="C3163">
            <v>7.5</v>
          </cell>
          <cell r="D3163" t="str">
            <v>Birth of Venus - Sandro Botticelli (1000)</v>
          </cell>
          <cell r="E3163">
            <v>6</v>
          </cell>
          <cell r="F3163">
            <v>14.99</v>
          </cell>
          <cell r="G3163" t="str">
            <v>0628136650014</v>
          </cell>
          <cell r="H3163">
            <v>0</v>
          </cell>
          <cell r="I3163">
            <v>0</v>
          </cell>
          <cell r="J3163">
            <v>0</v>
          </cell>
          <cell r="K3163" t="str">
            <v>Puzzels-&gt;Puzzel</v>
          </cell>
          <cell r="L3163" t="str">
            <v>Beschikbaar</v>
          </cell>
          <cell r="M3163" t="str">
            <v>Eurographics</v>
          </cell>
        </row>
        <row r="3164">
          <cell r="A3164" t="str">
            <v>EUR-6000-5098</v>
          </cell>
          <cell r="B3164">
            <v>11</v>
          </cell>
          <cell r="C3164">
            <v>7.5</v>
          </cell>
          <cell r="D3164" t="str">
            <v>The Vitruvian Man (1000)</v>
          </cell>
          <cell r="E3164">
            <v>6</v>
          </cell>
          <cell r="F3164">
            <v>14.99</v>
          </cell>
          <cell r="G3164" t="str">
            <v>0628136650984</v>
          </cell>
          <cell r="H3164">
            <v>5</v>
          </cell>
          <cell r="I3164">
            <v>0</v>
          </cell>
          <cell r="J3164">
            <v>0</v>
          </cell>
          <cell r="K3164" t="str">
            <v>Puzzels-&gt;Puzzel</v>
          </cell>
          <cell r="L3164" t="str">
            <v>Beschikbaar</v>
          </cell>
          <cell r="M3164" t="str">
            <v>Eurographics</v>
          </cell>
        </row>
        <row r="3165">
          <cell r="A3165" t="str">
            <v>EUR-6000-5158</v>
          </cell>
          <cell r="B3165">
            <v>11</v>
          </cell>
          <cell r="C3165">
            <v>7.5</v>
          </cell>
          <cell r="D3165" t="str">
            <v>Girl with the Pearl Earring - Johannes Vermeer (1000)</v>
          </cell>
          <cell r="E3165">
            <v>6</v>
          </cell>
          <cell r="F3165">
            <v>14.99</v>
          </cell>
          <cell r="G3165" t="str">
            <v>0628136651585</v>
          </cell>
          <cell r="H3165">
            <v>18</v>
          </cell>
          <cell r="I3165">
            <v>0</v>
          </cell>
          <cell r="J3165">
            <v>0</v>
          </cell>
          <cell r="K3165" t="str">
            <v>Puzzels-&gt;Puzzel</v>
          </cell>
          <cell r="L3165" t="str">
            <v>Beschikbaar</v>
          </cell>
          <cell r="M3165" t="str">
            <v>Eurographics</v>
          </cell>
        </row>
        <row r="3166">
          <cell r="A3166" t="str">
            <v>EUR-6000-5308</v>
          </cell>
          <cell r="B3166">
            <v>11</v>
          </cell>
          <cell r="C3166">
            <v>7.5</v>
          </cell>
          <cell r="D3166" t="str">
            <v>Van Gogh Selfies (1000)</v>
          </cell>
          <cell r="E3166">
            <v>6</v>
          </cell>
          <cell r="F3166">
            <v>14.99</v>
          </cell>
          <cell r="G3166" t="str">
            <v>0628136653084</v>
          </cell>
          <cell r="H3166">
            <v>2</v>
          </cell>
          <cell r="I3166">
            <v>0</v>
          </cell>
          <cell r="J3166">
            <v>0</v>
          </cell>
          <cell r="K3166" t="str">
            <v>Puzzels-&gt;Puzzel</v>
          </cell>
          <cell r="L3166" t="str">
            <v>Beschikbaar</v>
          </cell>
          <cell r="M3166" t="str">
            <v>Eurographics</v>
          </cell>
        </row>
        <row r="3167">
          <cell r="A3167" t="str">
            <v>EUR-6000-5310</v>
          </cell>
          <cell r="B3167">
            <v>11</v>
          </cell>
          <cell r="C3167">
            <v>7.5</v>
          </cell>
          <cell r="D3167" t="str">
            <v>The Love &amp; Hope VW Bus - Greg Giordano (1000)</v>
          </cell>
          <cell r="E3167">
            <v>6</v>
          </cell>
          <cell r="F3167">
            <v>14.99</v>
          </cell>
          <cell r="G3167" t="str">
            <v>0628136653107</v>
          </cell>
          <cell r="H3167">
            <v>6</v>
          </cell>
          <cell r="I3167">
            <v>0</v>
          </cell>
          <cell r="J3167">
            <v>0</v>
          </cell>
          <cell r="K3167" t="str">
            <v>Puzzels-&gt;Puzzel</v>
          </cell>
          <cell r="L3167" t="str">
            <v>Beschikbaar</v>
          </cell>
          <cell r="M3167" t="str">
            <v>Eurographics</v>
          </cell>
        </row>
        <row r="3168">
          <cell r="A3168" t="str">
            <v>EUR-6000-5314</v>
          </cell>
          <cell r="B3168">
            <v>11</v>
          </cell>
          <cell r="C3168">
            <v>7.5</v>
          </cell>
          <cell r="D3168" t="str">
            <v>Tea Cups Collection (1000)</v>
          </cell>
          <cell r="E3168">
            <v>6</v>
          </cell>
          <cell r="F3168">
            <v>14.99</v>
          </cell>
          <cell r="G3168" t="str">
            <v>0628136653145</v>
          </cell>
          <cell r="H3168">
            <v>1</v>
          </cell>
          <cell r="I3168">
            <v>0</v>
          </cell>
          <cell r="J3168">
            <v>1</v>
          </cell>
          <cell r="K3168" t="str">
            <v>Puzzels-&gt;Puzzel</v>
          </cell>
          <cell r="L3168" t="str">
            <v>Beschikbaar</v>
          </cell>
          <cell r="M3168" t="str">
            <v>Eurographics</v>
          </cell>
        </row>
        <row r="3169">
          <cell r="A3169" t="str">
            <v>EUR-6000-5317</v>
          </cell>
          <cell r="B3169">
            <v>11</v>
          </cell>
          <cell r="C3169">
            <v>7.5</v>
          </cell>
          <cell r="D3169" t="str">
            <v>Asian Oil Paper Umbrellas (1000)</v>
          </cell>
          <cell r="E3169">
            <v>6</v>
          </cell>
          <cell r="F3169">
            <v>14.99</v>
          </cell>
          <cell r="G3169" t="str">
            <v>0628136653176</v>
          </cell>
          <cell r="H3169">
            <v>5</v>
          </cell>
          <cell r="I3169">
            <v>0</v>
          </cell>
          <cell r="J3169">
            <v>0</v>
          </cell>
          <cell r="K3169" t="str">
            <v>Puzzels-&gt;Puzzel</v>
          </cell>
          <cell r="L3169" t="str">
            <v>Beschikbaar</v>
          </cell>
          <cell r="M3169" t="str">
            <v>Eurographics</v>
          </cell>
        </row>
        <row r="3170">
          <cell r="A3170" t="str">
            <v>EUR-6000-5326</v>
          </cell>
          <cell r="B3170">
            <v>11</v>
          </cell>
          <cell r="C3170">
            <v>7.5</v>
          </cell>
          <cell r="D3170" t="str">
            <v>Tulip Fields Netherlands (1000)</v>
          </cell>
          <cell r="E3170">
            <v>6</v>
          </cell>
          <cell r="F3170">
            <v>14.99</v>
          </cell>
          <cell r="G3170" t="str">
            <v>0628136653268</v>
          </cell>
          <cell r="H3170">
            <v>4</v>
          </cell>
          <cell r="I3170">
            <v>0</v>
          </cell>
          <cell r="J3170">
            <v>0</v>
          </cell>
          <cell r="K3170" t="str">
            <v>Puzzels-&gt;Puzzel</v>
          </cell>
          <cell r="L3170" t="str">
            <v>Beschikbaar</v>
          </cell>
          <cell r="M3170" t="str">
            <v>Eurographics</v>
          </cell>
        </row>
        <row r="3171">
          <cell r="A3171" t="str">
            <v>EUR-6000-5328</v>
          </cell>
          <cell r="B3171">
            <v>11</v>
          </cell>
          <cell r="C3171">
            <v>7.5</v>
          </cell>
          <cell r="D3171" t="str">
            <v>Home Tweet Home (1000)</v>
          </cell>
          <cell r="E3171">
            <v>6</v>
          </cell>
          <cell r="F3171">
            <v>14.99</v>
          </cell>
          <cell r="G3171" t="str">
            <v>0628136653282</v>
          </cell>
          <cell r="H3171">
            <v>0</v>
          </cell>
          <cell r="I3171">
            <v>0</v>
          </cell>
          <cell r="J3171">
            <v>0</v>
          </cell>
          <cell r="K3171" t="str">
            <v>Puzzels-&gt;Puzzel</v>
          </cell>
          <cell r="L3171" t="str">
            <v>Beschikbaar</v>
          </cell>
          <cell r="M3171" t="str">
            <v>Eurographics</v>
          </cell>
        </row>
        <row r="3172">
          <cell r="A3172" t="str">
            <v>EUR-6000-5329</v>
          </cell>
          <cell r="B3172">
            <v>11</v>
          </cell>
          <cell r="C3172">
            <v>7.5</v>
          </cell>
          <cell r="D3172" t="str">
            <v>Suspense - Burton Barber (1000)</v>
          </cell>
          <cell r="E3172">
            <v>6</v>
          </cell>
          <cell r="F3172">
            <v>14.99</v>
          </cell>
          <cell r="G3172" t="str">
            <v>0628136653299</v>
          </cell>
          <cell r="H3172">
            <v>0</v>
          </cell>
          <cell r="I3172">
            <v>0</v>
          </cell>
          <cell r="J3172">
            <v>4</v>
          </cell>
          <cell r="K3172" t="str">
            <v>Puzzels-&gt;Puzzel</v>
          </cell>
          <cell r="L3172" t="str">
            <v>herprint</v>
          </cell>
          <cell r="M3172" t="str">
            <v>Eurographics</v>
          </cell>
        </row>
        <row r="3173">
          <cell r="A3173" t="str">
            <v>EUR-6000-5337</v>
          </cell>
          <cell r="B3173">
            <v>11</v>
          </cell>
          <cell r="C3173">
            <v>7.5</v>
          </cell>
          <cell r="D3173" t="str">
            <v>1959 Chevrolet Apache - Greg Giordano (1000)</v>
          </cell>
          <cell r="E3173">
            <v>6</v>
          </cell>
          <cell r="F3173">
            <v>14.99</v>
          </cell>
          <cell r="G3173" t="str">
            <v>0628136653374</v>
          </cell>
          <cell r="H3173">
            <v>5</v>
          </cell>
          <cell r="I3173">
            <v>0</v>
          </cell>
          <cell r="J3173">
            <v>0</v>
          </cell>
          <cell r="K3173" t="str">
            <v>Puzzels-&gt;Puzzel</v>
          </cell>
          <cell r="L3173" t="str">
            <v>Beschikbaar</v>
          </cell>
          <cell r="M3173" t="str">
            <v>Eurographics</v>
          </cell>
        </row>
        <row r="3174">
          <cell r="A3174" t="str">
            <v>EUR-6000-5341</v>
          </cell>
          <cell r="B3174">
            <v>11</v>
          </cell>
          <cell r="C3174">
            <v>7.5</v>
          </cell>
          <cell r="D3174" t="str">
            <v>Tea Hutch (1000)</v>
          </cell>
          <cell r="E3174">
            <v>6</v>
          </cell>
          <cell r="F3174">
            <v>14.99</v>
          </cell>
          <cell r="G3174" t="str">
            <v>0628136653411</v>
          </cell>
          <cell r="H3174">
            <v>3</v>
          </cell>
          <cell r="I3174">
            <v>0</v>
          </cell>
          <cell r="J3174">
            <v>0</v>
          </cell>
          <cell r="K3174" t="str">
            <v>Puzzels-&gt;Puzzel</v>
          </cell>
          <cell r="L3174" t="str">
            <v>Beschikbaar</v>
          </cell>
          <cell r="M3174" t="str">
            <v>Eurographics</v>
          </cell>
        </row>
        <row r="3175">
          <cell r="A3175" t="str">
            <v>EUR-6000-5342</v>
          </cell>
          <cell r="B3175">
            <v>11</v>
          </cell>
          <cell r="C3175">
            <v>7.5</v>
          </cell>
          <cell r="D3175" t="str">
            <v>Tea Cups Boxes (1000)</v>
          </cell>
          <cell r="E3175">
            <v>6</v>
          </cell>
          <cell r="F3175">
            <v>14.99</v>
          </cell>
          <cell r="G3175" t="str">
            <v>0628136653428</v>
          </cell>
          <cell r="H3175">
            <v>3</v>
          </cell>
          <cell r="I3175">
            <v>0</v>
          </cell>
          <cell r="J3175">
            <v>0</v>
          </cell>
          <cell r="K3175" t="str">
            <v>Puzzels-&gt;Puzzel</v>
          </cell>
          <cell r="L3175" t="str">
            <v>Beschikbaar</v>
          </cell>
          <cell r="M3175" t="str">
            <v>Eurographics</v>
          </cell>
        </row>
        <row r="3176">
          <cell r="A3176" t="str">
            <v>EUR-6000-5345</v>
          </cell>
          <cell r="B3176">
            <v>11</v>
          </cell>
          <cell r="C3176">
            <v>7.5</v>
          </cell>
          <cell r="D3176" t="str">
            <v>Garden Bench (1000)</v>
          </cell>
          <cell r="E3176">
            <v>6</v>
          </cell>
          <cell r="F3176">
            <v>14.99</v>
          </cell>
          <cell r="G3176" t="str">
            <v>0628136653459</v>
          </cell>
          <cell r="H3176">
            <v>10</v>
          </cell>
          <cell r="I3176">
            <v>0</v>
          </cell>
          <cell r="J3176">
            <v>0</v>
          </cell>
          <cell r="K3176" t="str">
            <v>Puzzels-&gt;Puzzel</v>
          </cell>
          <cell r="L3176" t="str">
            <v>Beschikbaar</v>
          </cell>
          <cell r="M3176" t="str">
            <v>Eurographics</v>
          </cell>
        </row>
        <row r="3177">
          <cell r="A3177" t="str">
            <v>EUR-6000-5346</v>
          </cell>
          <cell r="B3177">
            <v>11</v>
          </cell>
          <cell r="C3177">
            <v>7.5</v>
          </cell>
          <cell r="D3177" t="str">
            <v>The Potting Shed (1000)</v>
          </cell>
          <cell r="E3177">
            <v>6</v>
          </cell>
          <cell r="F3177">
            <v>14.99</v>
          </cell>
          <cell r="G3177" t="str">
            <v>0628136653466</v>
          </cell>
          <cell r="H3177">
            <v>9</v>
          </cell>
          <cell r="I3177">
            <v>0</v>
          </cell>
          <cell r="J3177">
            <v>0</v>
          </cell>
          <cell r="K3177" t="str">
            <v>Puzzels-&gt;Puzzel</v>
          </cell>
          <cell r="L3177" t="str">
            <v>Beschikbaar</v>
          </cell>
          <cell r="M3177" t="str">
            <v>Eurographics</v>
          </cell>
        </row>
        <row r="3178">
          <cell r="A3178" t="str">
            <v>EUR-6000-5347</v>
          </cell>
          <cell r="B3178">
            <v>11</v>
          </cell>
          <cell r="C3178">
            <v>7.5</v>
          </cell>
          <cell r="D3178" t="str">
            <v>Sewing Craft Room (1000)</v>
          </cell>
          <cell r="E3178">
            <v>6</v>
          </cell>
          <cell r="F3178">
            <v>14.99</v>
          </cell>
          <cell r="G3178" t="str">
            <v>0628136653473</v>
          </cell>
          <cell r="H3178">
            <v>0</v>
          </cell>
          <cell r="I3178">
            <v>0</v>
          </cell>
          <cell r="J3178">
            <v>0</v>
          </cell>
          <cell r="K3178" t="str">
            <v>Puzzels-&gt;Puzzel</v>
          </cell>
          <cell r="L3178" t="str">
            <v>Beschikbaar</v>
          </cell>
          <cell r="M3178" t="str">
            <v>Eurographics</v>
          </cell>
        </row>
        <row r="3179">
          <cell r="A3179" t="str">
            <v>EUR-6000-5348</v>
          </cell>
          <cell r="B3179">
            <v>11</v>
          </cell>
          <cell r="C3179">
            <v>7.5</v>
          </cell>
          <cell r="D3179" t="str">
            <v>Quilting Craft Room (1000)</v>
          </cell>
          <cell r="E3179">
            <v>6</v>
          </cell>
          <cell r="F3179">
            <v>14.99</v>
          </cell>
          <cell r="G3179" t="str">
            <v>0628136653480</v>
          </cell>
          <cell r="H3179">
            <v>4</v>
          </cell>
          <cell r="I3179">
            <v>0</v>
          </cell>
          <cell r="J3179">
            <v>0</v>
          </cell>
          <cell r="K3179" t="str">
            <v>Puzzels-&gt;Puzzel</v>
          </cell>
          <cell r="L3179" t="str">
            <v>Beschikbaar</v>
          </cell>
          <cell r="M3179" t="str">
            <v>Eurographics</v>
          </cell>
        </row>
        <row r="3180">
          <cell r="A3180" t="str">
            <v>EUR-6000-5350</v>
          </cell>
          <cell r="B3180">
            <v>11</v>
          </cell>
          <cell r="C3180">
            <v>7.5</v>
          </cell>
          <cell r="D3180" t="str">
            <v>Mediteranean Windows (1000)</v>
          </cell>
          <cell r="E3180">
            <v>6</v>
          </cell>
          <cell r="F3180">
            <v>14.99</v>
          </cell>
          <cell r="G3180" t="str">
            <v>0628136653503</v>
          </cell>
          <cell r="H3180">
            <v>3</v>
          </cell>
          <cell r="I3180">
            <v>0</v>
          </cell>
          <cell r="J3180">
            <v>0</v>
          </cell>
          <cell r="K3180" t="str">
            <v>Puzzels-&gt;Puzzel</v>
          </cell>
          <cell r="L3180" t="str">
            <v>Beschikbaar</v>
          </cell>
          <cell r="M3180" t="str">
            <v>Eurographics</v>
          </cell>
        </row>
        <row r="3181">
          <cell r="A3181" t="str">
            <v>EUR-6000-5351</v>
          </cell>
          <cell r="B3181">
            <v>11</v>
          </cell>
          <cell r="C3181">
            <v>7.5</v>
          </cell>
          <cell r="D3181" t="str">
            <v>The Greatest Bookstore in the World (1000)</v>
          </cell>
          <cell r="E3181">
            <v>6</v>
          </cell>
          <cell r="F3181">
            <v>14.99</v>
          </cell>
          <cell r="G3181" t="str">
            <v>0628136653510</v>
          </cell>
          <cell r="H3181">
            <v>70</v>
          </cell>
          <cell r="I3181">
            <v>2</v>
          </cell>
          <cell r="J3181">
            <v>0</v>
          </cell>
          <cell r="K3181" t="str">
            <v>Puzzels-&gt;Puzzel</v>
          </cell>
          <cell r="L3181" t="str">
            <v>Beschikbaar</v>
          </cell>
          <cell r="M3181" t="str">
            <v>Eurographics</v>
          </cell>
        </row>
        <row r="3182">
          <cell r="A3182" t="str">
            <v>EUR-6000-5353</v>
          </cell>
          <cell r="B3182">
            <v>11</v>
          </cell>
          <cell r="C3182">
            <v>7.5</v>
          </cell>
          <cell r="D3182" t="str">
            <v>Venetian Romance (1000)</v>
          </cell>
          <cell r="E3182">
            <v>6</v>
          </cell>
          <cell r="F3182">
            <v>14.99</v>
          </cell>
          <cell r="G3182" t="str">
            <v>0628136653534</v>
          </cell>
          <cell r="H3182">
            <v>0</v>
          </cell>
          <cell r="I3182">
            <v>0</v>
          </cell>
          <cell r="J3182">
            <v>7</v>
          </cell>
          <cell r="K3182" t="str">
            <v>Puzzels-&gt;Puzzel</v>
          </cell>
          <cell r="L3182" t="str">
            <v>Beschikbaar</v>
          </cell>
          <cell r="M3182" t="str">
            <v>Eurographics</v>
          </cell>
        </row>
        <row r="3183">
          <cell r="A3183" t="str">
            <v>EUR-6000-5375</v>
          </cell>
          <cell r="B3183">
            <v>11</v>
          </cell>
          <cell r="C3183">
            <v>7.5</v>
          </cell>
          <cell r="D3183" t="str">
            <v>Eilean Donan Castle - Scotland (1000)</v>
          </cell>
          <cell r="E3183">
            <v>6</v>
          </cell>
          <cell r="F3183">
            <v>14.99</v>
          </cell>
          <cell r="G3183" t="str">
            <v>0628136653756</v>
          </cell>
          <cell r="H3183">
            <v>5</v>
          </cell>
          <cell r="I3183">
            <v>0</v>
          </cell>
          <cell r="J3183">
            <v>0</v>
          </cell>
          <cell r="K3183" t="str">
            <v>Puzzels-&gt;Puzzel</v>
          </cell>
          <cell r="L3183" t="str">
            <v>Beschikbaar</v>
          </cell>
          <cell r="M3183" t="str">
            <v>Eurographics</v>
          </cell>
        </row>
        <row r="3184">
          <cell r="A3184" t="str">
            <v>EUR-6000-5376</v>
          </cell>
          <cell r="B3184">
            <v>11</v>
          </cell>
          <cell r="C3184">
            <v>7.5</v>
          </cell>
          <cell r="D3184" t="str">
            <v>The Fishing Cabin - Dominic Davison (1000)</v>
          </cell>
          <cell r="E3184">
            <v>6</v>
          </cell>
          <cell r="F3184">
            <v>14.99</v>
          </cell>
          <cell r="G3184" t="str">
            <v>0628136653763</v>
          </cell>
          <cell r="H3184">
            <v>0</v>
          </cell>
          <cell r="I3184">
            <v>0</v>
          </cell>
          <cell r="J3184">
            <v>0</v>
          </cell>
          <cell r="K3184" t="str">
            <v>Puzzels-&gt;Puzzel</v>
          </cell>
          <cell r="L3184" t="str">
            <v>Beschikbaar</v>
          </cell>
          <cell r="M3184" t="str">
            <v>Eurographics</v>
          </cell>
        </row>
        <row r="3185">
          <cell r="A3185" t="str">
            <v>EUR-6000-5377</v>
          </cell>
          <cell r="B3185">
            <v>11</v>
          </cell>
          <cell r="C3185">
            <v>7.5</v>
          </cell>
          <cell r="D3185" t="str">
            <v>Cozy Cabin - Dominic Davison (1000)</v>
          </cell>
          <cell r="E3185">
            <v>6</v>
          </cell>
          <cell r="F3185">
            <v>14.99</v>
          </cell>
          <cell r="G3185" t="str">
            <v>0628136653770</v>
          </cell>
          <cell r="H3185">
            <v>1</v>
          </cell>
          <cell r="I3185">
            <v>0</v>
          </cell>
          <cell r="J3185">
            <v>0</v>
          </cell>
          <cell r="K3185" t="str">
            <v>Puzzels-&gt;Puzzel</v>
          </cell>
          <cell r="L3185" t="str">
            <v>Beschikbaar</v>
          </cell>
          <cell r="M3185" t="str">
            <v>Eurographics</v>
          </cell>
        </row>
        <row r="3186">
          <cell r="A3186" t="str">
            <v>EUR-6000-5391</v>
          </cell>
          <cell r="B3186">
            <v>11</v>
          </cell>
          <cell r="C3186">
            <v>7.5</v>
          </cell>
          <cell r="D3186" t="str">
            <v>Garden Tools (1000)</v>
          </cell>
          <cell r="E3186">
            <v>6</v>
          </cell>
          <cell r="F3186">
            <v>14.99</v>
          </cell>
          <cell r="G3186" t="str">
            <v>0628136653916</v>
          </cell>
          <cell r="H3186">
            <v>2</v>
          </cell>
          <cell r="I3186">
            <v>2</v>
          </cell>
          <cell r="J3186">
            <v>0</v>
          </cell>
          <cell r="K3186" t="str">
            <v>Puzzels-&gt;Puzzel</v>
          </cell>
          <cell r="L3186" t="str">
            <v>Beschikbaar</v>
          </cell>
          <cell r="M3186" t="str">
            <v>Eurographics</v>
          </cell>
        </row>
        <row r="3187">
          <cell r="A3187" t="str">
            <v>EUR-6000-5405</v>
          </cell>
          <cell r="B3187">
            <v>11</v>
          </cell>
          <cell r="C3187">
            <v>7.5</v>
          </cell>
          <cell r="D3187" t="str">
            <v>All you Knit is Love (1000)</v>
          </cell>
          <cell r="E3187">
            <v>6</v>
          </cell>
          <cell r="F3187">
            <v>14.99</v>
          </cell>
          <cell r="G3187" t="str">
            <v>0628136654050</v>
          </cell>
          <cell r="H3187">
            <v>2</v>
          </cell>
          <cell r="I3187">
            <v>0</v>
          </cell>
          <cell r="J3187">
            <v>0</v>
          </cell>
          <cell r="K3187" t="str">
            <v>Puzzels-&gt;Puzzel</v>
          </cell>
          <cell r="L3187" t="str">
            <v>Beschikbaar</v>
          </cell>
          <cell r="M3187" t="str">
            <v>Eurographics</v>
          </cell>
        </row>
        <row r="3188">
          <cell r="A3188" t="str">
            <v>EUR-6000-5406</v>
          </cell>
          <cell r="B3188">
            <v>11</v>
          </cell>
          <cell r="C3188">
            <v>7.5</v>
          </cell>
          <cell r="D3188" t="str">
            <v>Ye Old Toy Shoppe - Paul Norm (1000)</v>
          </cell>
          <cell r="E3188">
            <v>6</v>
          </cell>
          <cell r="F3188">
            <v>14.99</v>
          </cell>
          <cell r="G3188" t="str">
            <v>0628136654067</v>
          </cell>
          <cell r="H3188">
            <v>6</v>
          </cell>
          <cell r="I3188">
            <v>2</v>
          </cell>
          <cell r="J3188">
            <v>0</v>
          </cell>
          <cell r="K3188" t="str">
            <v>Puzzels-&gt;Puzzel</v>
          </cell>
          <cell r="L3188" t="str">
            <v>Beschikbaar</v>
          </cell>
          <cell r="M3188" t="str">
            <v>Eurographics</v>
          </cell>
        </row>
        <row r="3189">
          <cell r="A3189" t="str">
            <v>EUR-6000-5418</v>
          </cell>
          <cell r="B3189">
            <v>11</v>
          </cell>
          <cell r="C3189">
            <v>7.5</v>
          </cell>
          <cell r="D3189" t="str">
            <v>The Triumph of Music - Marc Chagall (1000)</v>
          </cell>
          <cell r="E3189">
            <v>6</v>
          </cell>
          <cell r="F3189">
            <v>14.99</v>
          </cell>
          <cell r="G3189" t="str">
            <v>0628136654180</v>
          </cell>
          <cell r="H3189">
            <v>3</v>
          </cell>
          <cell r="I3189">
            <v>0</v>
          </cell>
          <cell r="J3189">
            <v>0</v>
          </cell>
          <cell r="K3189" t="str">
            <v>Puzzels-&gt;Puzzel</v>
          </cell>
          <cell r="L3189" t="str">
            <v>Beschikbaar</v>
          </cell>
          <cell r="M3189" t="str">
            <v>Eurographics</v>
          </cell>
        </row>
        <row r="3190">
          <cell r="A3190" t="str">
            <v>EUR-6000-5419</v>
          </cell>
          <cell r="B3190">
            <v>11</v>
          </cell>
          <cell r="C3190">
            <v>7.5</v>
          </cell>
          <cell r="D3190" t="str">
            <v>Neuschwanstein Castle in Winter (1000) (winter)</v>
          </cell>
          <cell r="E3190">
            <v>6</v>
          </cell>
          <cell r="F3190">
            <v>14.99</v>
          </cell>
          <cell r="G3190" t="str">
            <v>0628136654197</v>
          </cell>
          <cell r="H3190">
            <v>4</v>
          </cell>
          <cell r="I3190">
            <v>0</v>
          </cell>
          <cell r="J3190">
            <v>0</v>
          </cell>
          <cell r="K3190" t="str">
            <v>Puzzels-&gt;Puzzel</v>
          </cell>
          <cell r="L3190" t="str">
            <v>Beschikbaar</v>
          </cell>
          <cell r="M3190" t="str">
            <v>Eurographics</v>
          </cell>
        </row>
        <row r="3191">
          <cell r="A3191" t="str">
            <v>EUR-6000-5420</v>
          </cell>
          <cell r="B3191">
            <v>11</v>
          </cell>
          <cell r="C3191">
            <v>7.5</v>
          </cell>
          <cell r="D3191" t="str">
            <v>Russian Matryoshkas Dolls (1000)</v>
          </cell>
          <cell r="E3191">
            <v>6</v>
          </cell>
          <cell r="F3191">
            <v>14.99</v>
          </cell>
          <cell r="G3191" t="str">
            <v>0628136654203</v>
          </cell>
          <cell r="H3191">
            <v>5</v>
          </cell>
          <cell r="I3191">
            <v>0</v>
          </cell>
          <cell r="J3191">
            <v>0</v>
          </cell>
          <cell r="K3191" t="str">
            <v>Puzzels-&gt;Puzzel</v>
          </cell>
          <cell r="L3191" t="str">
            <v>Beschikbaar</v>
          </cell>
          <cell r="M3191" t="str">
            <v>Eurographics</v>
          </cell>
        </row>
        <row r="3192">
          <cell r="A3192" t="str">
            <v>EUR-6000-5422</v>
          </cell>
          <cell r="B3192">
            <v>11</v>
          </cell>
          <cell r="C3192">
            <v>7.5</v>
          </cell>
          <cell r="D3192" t="str">
            <v>VW Gone Places (1000)</v>
          </cell>
          <cell r="E3192">
            <v>6</v>
          </cell>
          <cell r="F3192">
            <v>14.99</v>
          </cell>
          <cell r="G3192" t="str">
            <v>0628136654227</v>
          </cell>
          <cell r="H3192">
            <v>13</v>
          </cell>
          <cell r="I3192">
            <v>0</v>
          </cell>
          <cell r="J3192">
            <v>0</v>
          </cell>
          <cell r="K3192" t="str">
            <v>Puzzels-&gt;Puzzel</v>
          </cell>
          <cell r="L3192" t="str">
            <v>Beschikbaar</v>
          </cell>
          <cell r="M3192" t="str">
            <v>Eurographics</v>
          </cell>
        </row>
        <row r="3193">
          <cell r="A3193" t="str">
            <v>EUR-6000-5423</v>
          </cell>
          <cell r="B3193">
            <v>11</v>
          </cell>
          <cell r="C3193">
            <v>7.5</v>
          </cell>
          <cell r="D3193" t="str">
            <v>VW Funky Jam (1000)</v>
          </cell>
          <cell r="E3193">
            <v>6</v>
          </cell>
          <cell r="F3193">
            <v>14.99</v>
          </cell>
          <cell r="G3193" t="str">
            <v>0628136654234</v>
          </cell>
          <cell r="H3193">
            <v>4</v>
          </cell>
          <cell r="I3193">
            <v>0</v>
          </cell>
          <cell r="J3193">
            <v>0</v>
          </cell>
          <cell r="K3193" t="str">
            <v>Puzzels-&gt;Puzzel</v>
          </cell>
          <cell r="L3193" t="str">
            <v>Beschikbaar</v>
          </cell>
          <cell r="M3193" t="str">
            <v>Eurographics</v>
          </cell>
        </row>
        <row r="3194">
          <cell r="A3194" t="str">
            <v>EUR-6000-5425</v>
          </cell>
          <cell r="B3194">
            <v>11</v>
          </cell>
          <cell r="C3194">
            <v>7.5</v>
          </cell>
          <cell r="D3194" t="str">
            <v>Self Portrait, The Frame - Frida Kahlo (1000)</v>
          </cell>
          <cell r="E3194">
            <v>6</v>
          </cell>
          <cell r="F3194">
            <v>14.99</v>
          </cell>
          <cell r="G3194" t="str">
            <v>0628136654258</v>
          </cell>
          <cell r="H3194">
            <v>6</v>
          </cell>
          <cell r="I3194">
            <v>1</v>
          </cell>
          <cell r="J3194">
            <v>0</v>
          </cell>
          <cell r="K3194" t="str">
            <v>Puzzels-&gt;Puzzel</v>
          </cell>
          <cell r="L3194" t="str">
            <v>Beschikbaar</v>
          </cell>
          <cell r="M3194" t="str">
            <v>Eurographics</v>
          </cell>
        </row>
        <row r="3195">
          <cell r="A3195" t="str">
            <v>EUR-6000-5430</v>
          </cell>
          <cell r="B3195">
            <v>11</v>
          </cell>
          <cell r="C3195">
            <v>7.5</v>
          </cell>
          <cell r="D3195" t="str">
            <v>Maligne Lake Alberta (1000)</v>
          </cell>
          <cell r="E3195">
            <v>6</v>
          </cell>
          <cell r="F3195">
            <v>14.99</v>
          </cell>
          <cell r="G3195" t="str">
            <v>0628136654302</v>
          </cell>
          <cell r="H3195">
            <v>4</v>
          </cell>
          <cell r="I3195">
            <v>0</v>
          </cell>
          <cell r="J3195">
            <v>0</v>
          </cell>
          <cell r="K3195" t="str">
            <v>Puzzels-&gt;Puzzel</v>
          </cell>
          <cell r="L3195" t="str">
            <v>Beschikbaar</v>
          </cell>
          <cell r="M3195" t="str">
            <v>Eurographics</v>
          </cell>
        </row>
        <row r="3196">
          <cell r="A3196" t="str">
            <v>EUR-6000-5435</v>
          </cell>
          <cell r="B3196">
            <v>11</v>
          </cell>
          <cell r="C3196">
            <v>7.5</v>
          </cell>
          <cell r="D3196" t="str">
            <v>Northern Lights - Yellowknife (1000)</v>
          </cell>
          <cell r="E3196">
            <v>6</v>
          </cell>
          <cell r="F3196">
            <v>14.99</v>
          </cell>
          <cell r="G3196" t="str">
            <v>0628136654357</v>
          </cell>
          <cell r="H3196">
            <v>1</v>
          </cell>
          <cell r="I3196">
            <v>0</v>
          </cell>
          <cell r="J3196">
            <v>0</v>
          </cell>
          <cell r="K3196" t="str">
            <v>Puzzels-&gt;Puzzel</v>
          </cell>
          <cell r="L3196" t="str">
            <v>Beschikbaar</v>
          </cell>
          <cell r="M3196" t="str">
            <v>Eurographics</v>
          </cell>
        </row>
        <row r="3197">
          <cell r="A3197" t="str">
            <v>EUR-6000-5437</v>
          </cell>
          <cell r="B3197">
            <v>11</v>
          </cell>
          <cell r="C3197">
            <v>7.5</v>
          </cell>
          <cell r="D3197" t="str">
            <v>Peggy's Cove Lighthouse, Nova Scotia (1000)</v>
          </cell>
          <cell r="E3197">
            <v>6</v>
          </cell>
          <cell r="F3197">
            <v>14.99</v>
          </cell>
          <cell r="G3197" t="str">
            <v>0628136654371</v>
          </cell>
          <cell r="H3197">
            <v>6</v>
          </cell>
          <cell r="I3197">
            <v>0</v>
          </cell>
          <cell r="J3197">
            <v>0</v>
          </cell>
          <cell r="K3197" t="str">
            <v>Puzzels-&gt;Puzzel</v>
          </cell>
          <cell r="L3197" t="str">
            <v>Beschikbaar</v>
          </cell>
          <cell r="M3197" t="str">
            <v>Eurographics</v>
          </cell>
        </row>
        <row r="3198">
          <cell r="A3198" t="str">
            <v>EUR-6000-5438</v>
          </cell>
          <cell r="B3198">
            <v>11</v>
          </cell>
          <cell r="C3198">
            <v>7.5</v>
          </cell>
          <cell r="D3198" t="str">
            <v>Peggy's Cove Nova Scotia (1000)</v>
          </cell>
          <cell r="E3198">
            <v>6</v>
          </cell>
          <cell r="F3198">
            <v>14.99</v>
          </cell>
          <cell r="G3198" t="str">
            <v>0628136654388</v>
          </cell>
          <cell r="H3198">
            <v>3</v>
          </cell>
          <cell r="I3198">
            <v>0</v>
          </cell>
          <cell r="J3198">
            <v>0</v>
          </cell>
          <cell r="K3198" t="str">
            <v>Puzzels-&gt;Puzzel</v>
          </cell>
          <cell r="L3198" t="str">
            <v>Beschikbaar</v>
          </cell>
          <cell r="M3198" t="str">
            <v>Eurographics</v>
          </cell>
        </row>
        <row r="3199">
          <cell r="A3199" t="str">
            <v>EUR-6000-5439</v>
          </cell>
          <cell r="B3199">
            <v>11</v>
          </cell>
          <cell r="C3199">
            <v>7.5</v>
          </cell>
          <cell r="D3199" t="str">
            <v>Evening Skating - Patricia Bourque (1000)</v>
          </cell>
          <cell r="E3199">
            <v>6</v>
          </cell>
          <cell r="F3199">
            <v>14.99</v>
          </cell>
          <cell r="G3199" t="str">
            <v>0628136654395</v>
          </cell>
          <cell r="H3199">
            <v>5</v>
          </cell>
          <cell r="I3199">
            <v>2</v>
          </cell>
          <cell r="J3199">
            <v>0</v>
          </cell>
          <cell r="K3199" t="str">
            <v>Puzzels-&gt;Puzzel</v>
          </cell>
          <cell r="L3199" t="str">
            <v>Beschikbaar</v>
          </cell>
          <cell r="M3199" t="str">
            <v>Eurographics</v>
          </cell>
        </row>
        <row r="3200">
          <cell r="A3200" t="str">
            <v>EUR-6000-5440</v>
          </cell>
          <cell r="B3200">
            <v>11</v>
          </cell>
          <cell r="C3200">
            <v>7.5</v>
          </cell>
          <cell r="D3200" t="str">
            <v>Stars on Ice - Patricia Bourque (1000)</v>
          </cell>
          <cell r="E3200">
            <v>6</v>
          </cell>
          <cell r="F3200">
            <v>14.99</v>
          </cell>
          <cell r="G3200" t="str">
            <v>0628136654401</v>
          </cell>
          <cell r="H3200">
            <v>52</v>
          </cell>
          <cell r="I3200">
            <v>1</v>
          </cell>
          <cell r="J3200">
            <v>0</v>
          </cell>
          <cell r="K3200" t="str">
            <v>Puzzels-&gt;Puzzel</v>
          </cell>
          <cell r="L3200" t="str">
            <v>Beschikbaar</v>
          </cell>
          <cell r="M3200" t="str">
            <v>Eurographics</v>
          </cell>
        </row>
        <row r="3201">
          <cell r="A3201" t="str">
            <v>EUR-6000-5448</v>
          </cell>
          <cell r="B3201">
            <v>11</v>
          </cell>
          <cell r="C3201">
            <v>7.5</v>
          </cell>
          <cell r="D3201" t="str">
            <v>Harvest Time (1000)</v>
          </cell>
          <cell r="E3201">
            <v>6</v>
          </cell>
          <cell r="F3201">
            <v>14.99</v>
          </cell>
          <cell r="G3201" t="str">
            <v>0628136654487</v>
          </cell>
          <cell r="H3201">
            <v>2</v>
          </cell>
          <cell r="I3201">
            <v>0</v>
          </cell>
          <cell r="J3201">
            <v>0</v>
          </cell>
          <cell r="K3201" t="str">
            <v>Puzzels-&gt;Puzzel</v>
          </cell>
          <cell r="L3201" t="str">
            <v>Beschikbaar</v>
          </cell>
          <cell r="M3201" t="str">
            <v>Eurographics</v>
          </cell>
        </row>
        <row r="3202">
          <cell r="A3202" t="str">
            <v>EUR-6000-5469</v>
          </cell>
          <cell r="B3202">
            <v>11</v>
          </cell>
          <cell r="C3202">
            <v>7.5</v>
          </cell>
          <cell r="D3202" t="str">
            <v>Asian Lanterns (1000)</v>
          </cell>
          <cell r="E3202">
            <v>6</v>
          </cell>
          <cell r="F3202">
            <v>14.99</v>
          </cell>
          <cell r="G3202" t="str">
            <v>0628136654692</v>
          </cell>
          <cell r="H3202">
            <v>4</v>
          </cell>
          <cell r="I3202">
            <v>0</v>
          </cell>
          <cell r="J3202">
            <v>0</v>
          </cell>
          <cell r="K3202" t="str">
            <v>Puzzels-&gt;Puzzel</v>
          </cell>
          <cell r="L3202" t="str">
            <v>Beschikbaar</v>
          </cell>
          <cell r="M3202" t="str">
            <v>Eurographics</v>
          </cell>
        </row>
        <row r="3203">
          <cell r="A3203" t="str">
            <v>EUR-6000-5470</v>
          </cell>
          <cell r="B3203">
            <v>11</v>
          </cell>
          <cell r="C3203">
            <v>7.5</v>
          </cell>
          <cell r="D3203" t="str">
            <v>Indian Pillows (1000)</v>
          </cell>
          <cell r="E3203">
            <v>6</v>
          </cell>
          <cell r="F3203">
            <v>14.99</v>
          </cell>
          <cell r="G3203" t="str">
            <v>0628136654708</v>
          </cell>
          <cell r="H3203">
            <v>3</v>
          </cell>
          <cell r="I3203">
            <v>0</v>
          </cell>
          <cell r="J3203">
            <v>0</v>
          </cell>
          <cell r="K3203" t="str">
            <v>Puzzels-&gt;Puzzel</v>
          </cell>
          <cell r="L3203" t="str">
            <v>Beschikbaar</v>
          </cell>
          <cell r="M3203" t="str">
            <v>Eurographics</v>
          </cell>
        </row>
        <row r="3204">
          <cell r="A3204" t="str">
            <v>EUR-6000-5472</v>
          </cell>
          <cell r="B3204">
            <v>11</v>
          </cell>
          <cell r="C3204">
            <v>7.5</v>
          </cell>
          <cell r="D3204" t="str">
            <v>Rocky Mountain National Park (1000)</v>
          </cell>
          <cell r="E3204">
            <v>6</v>
          </cell>
          <cell r="F3204">
            <v>14.99</v>
          </cell>
          <cell r="G3204" t="str">
            <v>0628136654722</v>
          </cell>
          <cell r="H3204">
            <v>5</v>
          </cell>
          <cell r="I3204">
            <v>0</v>
          </cell>
          <cell r="J3204">
            <v>0</v>
          </cell>
          <cell r="K3204" t="str">
            <v>Puzzels-&gt;Puzzel</v>
          </cell>
          <cell r="L3204" t="str">
            <v>Beschikbaar</v>
          </cell>
          <cell r="M3204" t="str">
            <v>Eurographics</v>
          </cell>
        </row>
        <row r="3205">
          <cell r="A3205" t="str">
            <v>EUR-6000-5473</v>
          </cell>
          <cell r="B3205">
            <v>11</v>
          </cell>
          <cell r="C3205">
            <v>7.5</v>
          </cell>
          <cell r="D3205" t="str">
            <v>Crystal Mill (1000)</v>
          </cell>
          <cell r="E3205">
            <v>6</v>
          </cell>
          <cell r="F3205">
            <v>14.99</v>
          </cell>
          <cell r="G3205" t="str">
            <v>0628136654739</v>
          </cell>
          <cell r="H3205">
            <v>2</v>
          </cell>
          <cell r="I3205">
            <v>0</v>
          </cell>
          <cell r="J3205">
            <v>0</v>
          </cell>
          <cell r="K3205" t="str">
            <v>Puzzels-&gt;Puzzel</v>
          </cell>
          <cell r="L3205" t="str">
            <v>Beschikbaar</v>
          </cell>
          <cell r="M3205" t="str">
            <v>Eurographics</v>
          </cell>
        </row>
        <row r="3206">
          <cell r="A3206" t="str">
            <v>EUR-6000-5474</v>
          </cell>
          <cell r="B3206">
            <v>11</v>
          </cell>
          <cell r="C3206">
            <v>7.5</v>
          </cell>
          <cell r="D3206" t="str">
            <v>Grand Teton National Park (1000)</v>
          </cell>
          <cell r="E3206">
            <v>6</v>
          </cell>
          <cell r="F3206">
            <v>14.99</v>
          </cell>
          <cell r="G3206" t="str">
            <v>0628136654746</v>
          </cell>
          <cell r="H3206">
            <v>4</v>
          </cell>
          <cell r="I3206">
            <v>0</v>
          </cell>
          <cell r="J3206">
            <v>0</v>
          </cell>
          <cell r="K3206" t="str">
            <v>Puzzels-&gt;Puzzel</v>
          </cell>
          <cell r="L3206" t="str">
            <v>Beschikbaar</v>
          </cell>
          <cell r="M3206" t="str">
            <v>Eurographics</v>
          </cell>
        </row>
        <row r="3207">
          <cell r="A3207" t="str">
            <v>EUR-6000-5477</v>
          </cell>
          <cell r="B3207">
            <v>11</v>
          </cell>
          <cell r="C3207">
            <v>7.5</v>
          </cell>
          <cell r="D3207" t="str">
            <v>The Family - Gustav Klimt (1000)</v>
          </cell>
          <cell r="E3207">
            <v>6</v>
          </cell>
          <cell r="F3207">
            <v>14.99</v>
          </cell>
          <cell r="G3207" t="str">
            <v>0628136654777</v>
          </cell>
          <cell r="H3207">
            <v>4</v>
          </cell>
          <cell r="I3207">
            <v>0</v>
          </cell>
          <cell r="J3207">
            <v>0</v>
          </cell>
          <cell r="K3207" t="str">
            <v>Puzzels-&gt;Puzzel</v>
          </cell>
          <cell r="L3207" t="str">
            <v>Beschikbaar</v>
          </cell>
          <cell r="M3207" t="str">
            <v>Eurographics</v>
          </cell>
        </row>
        <row r="3208">
          <cell r="A3208" t="str">
            <v>EUR-6000-5478</v>
          </cell>
          <cell r="B3208">
            <v>11</v>
          </cell>
          <cell r="C3208">
            <v>7.5</v>
          </cell>
          <cell r="D3208" t="str">
            <v>The Son of Man - Rene Magritte (1000)</v>
          </cell>
          <cell r="E3208">
            <v>6</v>
          </cell>
          <cell r="F3208">
            <v>14.99</v>
          </cell>
          <cell r="G3208" t="str">
            <v>0628136654784</v>
          </cell>
          <cell r="H3208">
            <v>4</v>
          </cell>
          <cell r="I3208">
            <v>0</v>
          </cell>
          <cell r="J3208">
            <v>0</v>
          </cell>
          <cell r="K3208" t="str">
            <v>Puzzels-&gt;Puzzel</v>
          </cell>
          <cell r="L3208" t="str">
            <v>Beschikbaar</v>
          </cell>
          <cell r="M3208" t="str">
            <v>Eurographics</v>
          </cell>
        </row>
        <row r="3209">
          <cell r="A3209" t="str">
            <v>EUR-6000-5501</v>
          </cell>
          <cell r="B3209">
            <v>11</v>
          </cell>
          <cell r="C3209">
            <v>7.5</v>
          </cell>
          <cell r="D3209" t="str">
            <v>Nutcracker Christmas (1000) (winter)</v>
          </cell>
          <cell r="E3209">
            <v>6</v>
          </cell>
          <cell r="F3209">
            <v>14.99</v>
          </cell>
          <cell r="G3209" t="str">
            <v>0628136655019</v>
          </cell>
          <cell r="H3209">
            <v>0</v>
          </cell>
          <cell r="I3209">
            <v>0</v>
          </cell>
          <cell r="J3209">
            <v>0</v>
          </cell>
          <cell r="K3209" t="str">
            <v>Puzzels-&gt;Puzzel</v>
          </cell>
          <cell r="L3209" t="str">
            <v>Beschikbaar</v>
          </cell>
          <cell r="M3209" t="str">
            <v>Eurographics</v>
          </cell>
        </row>
        <row r="3210">
          <cell r="A3210" t="str">
            <v>EUR-6000-5511</v>
          </cell>
          <cell r="B3210">
            <v>11</v>
          </cell>
          <cell r="C3210">
            <v>7.5</v>
          </cell>
          <cell r="D3210" t="str">
            <v>Spellbound - Anne Stokes (1000)</v>
          </cell>
          <cell r="E3210">
            <v>6</v>
          </cell>
          <cell r="F3210">
            <v>14.99</v>
          </cell>
          <cell r="G3210" t="str">
            <v>0628136655118</v>
          </cell>
          <cell r="H3210">
            <v>5</v>
          </cell>
          <cell r="I3210">
            <v>0</v>
          </cell>
          <cell r="J3210">
            <v>0</v>
          </cell>
          <cell r="K3210" t="str">
            <v>Puzzels-&gt;Puzzel</v>
          </cell>
          <cell r="L3210" t="str">
            <v>Beschikbaar</v>
          </cell>
          <cell r="M3210" t="str">
            <v>Eurographics</v>
          </cell>
        </row>
        <row r="3211">
          <cell r="A3211" t="str">
            <v>EUR-6000-5513</v>
          </cell>
          <cell r="B3211">
            <v>11</v>
          </cell>
          <cell r="C3211">
            <v>7.5</v>
          </cell>
          <cell r="D3211" t="str">
            <v>Collage - Keith Haring (1000)</v>
          </cell>
          <cell r="E3211">
            <v>6</v>
          </cell>
          <cell r="F3211">
            <v>14.99</v>
          </cell>
          <cell r="G3211" t="str">
            <v>0628136655132</v>
          </cell>
          <cell r="H3211">
            <v>7</v>
          </cell>
          <cell r="I3211">
            <v>1</v>
          </cell>
          <cell r="J3211">
            <v>0</v>
          </cell>
          <cell r="K3211" t="str">
            <v>Puzzels-&gt;Puzzel</v>
          </cell>
          <cell r="L3211" t="str">
            <v>Beschikbaar</v>
          </cell>
          <cell r="M3211" t="str">
            <v>Eurographics</v>
          </cell>
        </row>
        <row r="3212">
          <cell r="A3212" t="str">
            <v>EUR-6000-5514</v>
          </cell>
          <cell r="B3212">
            <v>11</v>
          </cell>
          <cell r="C3212">
            <v>7.5</v>
          </cell>
          <cell r="D3212" t="str">
            <v>Monument Valley (1000)</v>
          </cell>
          <cell r="E3212">
            <v>6</v>
          </cell>
          <cell r="F3212">
            <v>14.99</v>
          </cell>
          <cell r="G3212" t="str">
            <v>0628136655149</v>
          </cell>
          <cell r="H3212">
            <v>5</v>
          </cell>
          <cell r="I3212">
            <v>0</v>
          </cell>
          <cell r="J3212">
            <v>0</v>
          </cell>
          <cell r="K3212" t="str">
            <v>Puzzels-&gt;Puzzel</v>
          </cell>
          <cell r="L3212" t="str">
            <v>Beschikbaar</v>
          </cell>
          <cell r="M3212" t="str">
            <v>Eurographics</v>
          </cell>
        </row>
        <row r="3213">
          <cell r="A3213" t="str">
            <v>EUR-6000-5516</v>
          </cell>
          <cell r="B3213">
            <v>11</v>
          </cell>
          <cell r="C3213">
            <v>7.5</v>
          </cell>
          <cell r="D3213" t="str">
            <v>La Havana Cuba (1000)</v>
          </cell>
          <cell r="E3213">
            <v>6</v>
          </cell>
          <cell r="F3213">
            <v>14.99</v>
          </cell>
          <cell r="G3213" t="str">
            <v>0628136655163</v>
          </cell>
          <cell r="H3213">
            <v>3</v>
          </cell>
          <cell r="I3213">
            <v>0</v>
          </cell>
          <cell r="J3213">
            <v>0</v>
          </cell>
          <cell r="K3213" t="str">
            <v>Puzzels-&gt;Puzzel</v>
          </cell>
          <cell r="L3213" t="str">
            <v>Beschikbaar</v>
          </cell>
          <cell r="M3213" t="str">
            <v>Eurographics</v>
          </cell>
        </row>
        <row r="3214">
          <cell r="A3214" t="str">
            <v>EUR-6000-5518</v>
          </cell>
          <cell r="B3214">
            <v>11</v>
          </cell>
          <cell r="C3214">
            <v>7.5</v>
          </cell>
          <cell r="D3214" t="str">
            <v>Plush Petals Flower Shop - Paul Normand (1000)</v>
          </cell>
          <cell r="E3214">
            <v>6</v>
          </cell>
          <cell r="F3214">
            <v>14.99</v>
          </cell>
          <cell r="G3214" t="str">
            <v>0628136655187</v>
          </cell>
          <cell r="H3214">
            <v>2</v>
          </cell>
          <cell r="I3214">
            <v>2</v>
          </cell>
          <cell r="J3214">
            <v>0</v>
          </cell>
          <cell r="K3214" t="str">
            <v>Puzzels-&gt;Puzzel</v>
          </cell>
          <cell r="L3214" t="str">
            <v>Beschikbaar</v>
          </cell>
          <cell r="M3214" t="str">
            <v>Eurographics</v>
          </cell>
        </row>
        <row r="3215">
          <cell r="A3215" t="str">
            <v>EUR-6000-5519</v>
          </cell>
          <cell r="B3215">
            <v>11</v>
          </cell>
          <cell r="C3215">
            <v>7.5</v>
          </cell>
          <cell r="D3215" t="str">
            <v>Dan's Ice Cream Van - Paul Normand (1000)</v>
          </cell>
          <cell r="E3215">
            <v>6</v>
          </cell>
          <cell r="F3215">
            <v>14.99</v>
          </cell>
          <cell r="G3215" t="str">
            <v>0628136655194</v>
          </cell>
          <cell r="H3215">
            <v>2</v>
          </cell>
          <cell r="I3215">
            <v>0</v>
          </cell>
          <cell r="J3215">
            <v>0</v>
          </cell>
          <cell r="K3215" t="str">
            <v>Puzzels-&gt;Puzzel</v>
          </cell>
          <cell r="L3215" t="str">
            <v>Beschikbaar</v>
          </cell>
          <cell r="M3215" t="str">
            <v>Eurographics</v>
          </cell>
        </row>
        <row r="3216">
          <cell r="A3216" t="str">
            <v>EUR-6000-5520</v>
          </cell>
          <cell r="B3216">
            <v>11</v>
          </cell>
          <cell r="C3216">
            <v>7.5</v>
          </cell>
          <cell r="D3216" t="str">
            <v>Cups, Cakes &amp; Company (1000)</v>
          </cell>
          <cell r="E3216">
            <v>6</v>
          </cell>
          <cell r="F3216">
            <v>14.99</v>
          </cell>
          <cell r="G3216" t="str">
            <v>0628136655200</v>
          </cell>
          <cell r="H3216">
            <v>2</v>
          </cell>
          <cell r="I3216">
            <v>2</v>
          </cell>
          <cell r="J3216">
            <v>0</v>
          </cell>
          <cell r="K3216" t="str">
            <v>Puzzels-&gt;Puzzel</v>
          </cell>
          <cell r="L3216" t="str">
            <v>Beschikbaar</v>
          </cell>
          <cell r="M3216" t="str">
            <v>Eurographics</v>
          </cell>
        </row>
        <row r="3217">
          <cell r="A3217" t="str">
            <v>EUR-6000-5521</v>
          </cell>
          <cell r="B3217">
            <v>11</v>
          </cell>
          <cell r="C3217">
            <v>7.5</v>
          </cell>
          <cell r="D3217" t="str">
            <v>The Christmas Shop - Garry Walton (1000) (winter)</v>
          </cell>
          <cell r="E3217">
            <v>6</v>
          </cell>
          <cell r="F3217">
            <v>14.99</v>
          </cell>
          <cell r="G3217" t="str">
            <v>0628136655217</v>
          </cell>
          <cell r="H3217">
            <v>9</v>
          </cell>
          <cell r="I3217">
            <v>0</v>
          </cell>
          <cell r="J3217">
            <v>0</v>
          </cell>
          <cell r="K3217" t="str">
            <v>Puzzels-&gt;Puzzel</v>
          </cell>
          <cell r="L3217" t="str">
            <v>Beschikbaar</v>
          </cell>
          <cell r="M3217" t="str">
            <v>Eurographics</v>
          </cell>
        </row>
        <row r="3218">
          <cell r="A3218" t="str">
            <v>EUR-6000-5522</v>
          </cell>
          <cell r="B3218">
            <v>11</v>
          </cell>
          <cell r="C3218">
            <v>7.5</v>
          </cell>
          <cell r="D3218" t="str">
            <v>Funny Cats - Lucia Heffernan (1000)</v>
          </cell>
          <cell r="E3218">
            <v>6</v>
          </cell>
          <cell r="F3218">
            <v>14.99</v>
          </cell>
          <cell r="G3218" t="str">
            <v>0628136655224</v>
          </cell>
          <cell r="H3218">
            <v>2</v>
          </cell>
          <cell r="I3218">
            <v>0</v>
          </cell>
          <cell r="J3218">
            <v>0</v>
          </cell>
          <cell r="K3218" t="str">
            <v>Puzzels-&gt;Puzzel</v>
          </cell>
          <cell r="L3218" t="str">
            <v>Beschikbaar</v>
          </cell>
          <cell r="M3218" t="str">
            <v>Eurographics</v>
          </cell>
        </row>
        <row r="3219">
          <cell r="A3219" t="str">
            <v>EUR-6000-5523</v>
          </cell>
          <cell r="B3219">
            <v>11</v>
          </cell>
          <cell r="C3219">
            <v>7.5</v>
          </cell>
          <cell r="D3219" t="str">
            <v>Funny Dogs - Lucia Heffernan (1000)</v>
          </cell>
          <cell r="E3219">
            <v>6</v>
          </cell>
          <cell r="F3219">
            <v>14.99</v>
          </cell>
          <cell r="G3219" t="str">
            <v>0628136655231</v>
          </cell>
          <cell r="H3219">
            <v>6</v>
          </cell>
          <cell r="I3219">
            <v>0</v>
          </cell>
          <cell r="J3219">
            <v>0</v>
          </cell>
          <cell r="K3219" t="str">
            <v>Puzzels-&gt;Puzzel</v>
          </cell>
          <cell r="L3219" t="str">
            <v>Beschikbaar</v>
          </cell>
          <cell r="M3219" t="str">
            <v>Eurographics</v>
          </cell>
        </row>
        <row r="3220">
          <cell r="A3220" t="str">
            <v>EUR-6000-5524</v>
          </cell>
          <cell r="B3220">
            <v>11</v>
          </cell>
          <cell r="C3220">
            <v>7.5</v>
          </cell>
          <cell r="D3220" t="str">
            <v>Funny Animals - Lucia Heffernan (1000)</v>
          </cell>
          <cell r="E3220">
            <v>6</v>
          </cell>
          <cell r="F3220">
            <v>14.99</v>
          </cell>
          <cell r="G3220" t="str">
            <v>0628136655248</v>
          </cell>
          <cell r="H3220">
            <v>1</v>
          </cell>
          <cell r="I3220">
            <v>0</v>
          </cell>
          <cell r="J3220">
            <v>0</v>
          </cell>
          <cell r="K3220" t="str">
            <v>Puzzels-&gt;Puzzel</v>
          </cell>
          <cell r="L3220" t="str">
            <v>Beschikbaar</v>
          </cell>
          <cell r="M3220" t="str">
            <v>Eurographics</v>
          </cell>
        </row>
        <row r="3221">
          <cell r="A3221" t="str">
            <v>EUR-6000-5525</v>
          </cell>
          <cell r="B3221">
            <v>11</v>
          </cell>
          <cell r="C3221">
            <v>7.5</v>
          </cell>
          <cell r="D3221" t="str">
            <v>VW Beetle Love - Parker Greenfield (1000)</v>
          </cell>
          <cell r="E3221">
            <v>6</v>
          </cell>
          <cell r="F3221">
            <v>14.99</v>
          </cell>
          <cell r="G3221" t="str">
            <v>0628136655255</v>
          </cell>
          <cell r="H3221">
            <v>6</v>
          </cell>
          <cell r="I3221">
            <v>0</v>
          </cell>
          <cell r="J3221">
            <v>0</v>
          </cell>
          <cell r="K3221" t="str">
            <v>Puzzels-&gt;Puzzel</v>
          </cell>
          <cell r="L3221" t="str">
            <v>Beschikbaar</v>
          </cell>
          <cell r="M3221" t="str">
            <v>Eurographics</v>
          </cell>
        </row>
        <row r="3222">
          <cell r="A3222" t="str">
            <v>EUR-6000-5526</v>
          </cell>
          <cell r="B3222">
            <v>11</v>
          </cell>
          <cell r="C3222">
            <v>7.5</v>
          </cell>
          <cell r="D3222" t="str">
            <v>The Red Barn - Dominic Davison (1000)</v>
          </cell>
          <cell r="E3222">
            <v>6</v>
          </cell>
          <cell r="F3222">
            <v>14.99</v>
          </cell>
          <cell r="G3222" t="str">
            <v>0628136655262</v>
          </cell>
          <cell r="H3222">
            <v>3</v>
          </cell>
          <cell r="I3222">
            <v>0</v>
          </cell>
          <cell r="J3222">
            <v>0</v>
          </cell>
          <cell r="K3222" t="str">
            <v>Puzzels-&gt;Puzzel</v>
          </cell>
          <cell r="L3222" t="str">
            <v>Beschikbaar</v>
          </cell>
          <cell r="M3222" t="str">
            <v>Eurographics</v>
          </cell>
        </row>
        <row r="3223">
          <cell r="A3223" t="str">
            <v>EUR-6000-5530</v>
          </cell>
          <cell r="B3223">
            <v>11</v>
          </cell>
          <cell r="C3223">
            <v>7.5</v>
          </cell>
          <cell r="D3223" t="str">
            <v>Notre Dame Sunset - Dominic Davison (1000)</v>
          </cell>
          <cell r="E3223">
            <v>6</v>
          </cell>
          <cell r="F3223">
            <v>14.99</v>
          </cell>
          <cell r="G3223" t="str">
            <v>0628136655309</v>
          </cell>
          <cell r="H3223">
            <v>2</v>
          </cell>
          <cell r="I3223">
            <v>0</v>
          </cell>
          <cell r="J3223">
            <v>0</v>
          </cell>
          <cell r="K3223" t="str">
            <v>Puzzels-&gt;Puzzel</v>
          </cell>
          <cell r="L3223" t="str">
            <v>Beschikbaar</v>
          </cell>
          <cell r="M3223" t="str">
            <v>Eurographics</v>
          </cell>
        </row>
        <row r="3224">
          <cell r="A3224" t="str">
            <v>EUR-6000-5531</v>
          </cell>
          <cell r="B3224">
            <v>11</v>
          </cell>
          <cell r="C3224">
            <v>7.5</v>
          </cell>
          <cell r="D3224" t="str">
            <v>Old Town Living - Dominic Davison (1000)</v>
          </cell>
          <cell r="E3224">
            <v>6</v>
          </cell>
          <cell r="F3224">
            <v>14.99</v>
          </cell>
          <cell r="G3224" t="str">
            <v>0628136655316</v>
          </cell>
          <cell r="H3224">
            <v>0</v>
          </cell>
          <cell r="I3224">
            <v>0</v>
          </cell>
          <cell r="J3224">
            <v>1</v>
          </cell>
          <cell r="K3224" t="str">
            <v>Puzzels-&gt;Puzzel</v>
          </cell>
          <cell r="L3224" t="str">
            <v>Herprint</v>
          </cell>
          <cell r="M3224" t="str">
            <v>Eurographics</v>
          </cell>
        </row>
        <row r="3225">
          <cell r="A3225" t="str">
            <v>EUR-6000-5533</v>
          </cell>
          <cell r="B3225">
            <v>11</v>
          </cell>
          <cell r="C3225">
            <v>7.5</v>
          </cell>
          <cell r="D3225" t="str">
            <v>Spring Sakura - David McLean (1000)</v>
          </cell>
          <cell r="E3225">
            <v>6</v>
          </cell>
          <cell r="F3225">
            <v>14.99</v>
          </cell>
          <cell r="G3225" t="str">
            <v>0628136655330</v>
          </cell>
          <cell r="H3225">
            <v>2</v>
          </cell>
          <cell r="I3225">
            <v>0</v>
          </cell>
          <cell r="J3225">
            <v>0</v>
          </cell>
          <cell r="K3225" t="str">
            <v>Puzzels-&gt;Puzzel</v>
          </cell>
          <cell r="L3225" t="str">
            <v>Beschikbaar</v>
          </cell>
          <cell r="M3225" t="str">
            <v>Eurographics</v>
          </cell>
        </row>
        <row r="3226">
          <cell r="A3226" t="str">
            <v>EUR-6000-5534</v>
          </cell>
          <cell r="B3226">
            <v>11</v>
          </cell>
          <cell r="C3226">
            <v>7.5</v>
          </cell>
          <cell r="D3226" t="str">
            <v>Venetian Masks (1000)</v>
          </cell>
          <cell r="E3226">
            <v>6</v>
          </cell>
          <cell r="F3226">
            <v>14.99</v>
          </cell>
          <cell r="G3226" t="str">
            <v>0628136655347</v>
          </cell>
          <cell r="H3226">
            <v>5</v>
          </cell>
          <cell r="I3226">
            <v>0</v>
          </cell>
          <cell r="J3226">
            <v>0</v>
          </cell>
          <cell r="K3226" t="str">
            <v>Puzzels-&gt;Puzzel</v>
          </cell>
          <cell r="L3226" t="str">
            <v>Beschikbaar</v>
          </cell>
          <cell r="M3226" t="str">
            <v>Eurographics</v>
          </cell>
        </row>
        <row r="3227">
          <cell r="A3227" t="str">
            <v>EUR-6000-5535</v>
          </cell>
          <cell r="B3227">
            <v>11</v>
          </cell>
          <cell r="C3227">
            <v>7.5</v>
          </cell>
          <cell r="D3227" t="str">
            <v>Peruvian Blankets (1000)</v>
          </cell>
          <cell r="E3227">
            <v>6</v>
          </cell>
          <cell r="F3227">
            <v>14.99</v>
          </cell>
          <cell r="G3227" t="str">
            <v>0628136655354</v>
          </cell>
          <cell r="H3227">
            <v>2</v>
          </cell>
          <cell r="I3227">
            <v>0</v>
          </cell>
          <cell r="J3227">
            <v>0</v>
          </cell>
          <cell r="K3227" t="str">
            <v>Puzzels-&gt;Puzzel</v>
          </cell>
          <cell r="L3227" t="str">
            <v>Beschikbaar</v>
          </cell>
          <cell r="M3227" t="str">
            <v>Eurographics</v>
          </cell>
        </row>
        <row r="3228">
          <cell r="A3228" t="str">
            <v>EUR-6000-5538</v>
          </cell>
          <cell r="B3228">
            <v>11</v>
          </cell>
          <cell r="C3228">
            <v>7.5</v>
          </cell>
          <cell r="D3228" t="str">
            <v>Save the Planet! Coral Reef (1000)</v>
          </cell>
          <cell r="E3228">
            <v>6</v>
          </cell>
          <cell r="F3228">
            <v>14.99</v>
          </cell>
          <cell r="G3228" t="str">
            <v>0628136655385</v>
          </cell>
          <cell r="H3228">
            <v>1</v>
          </cell>
          <cell r="I3228">
            <v>0</v>
          </cell>
          <cell r="J3228">
            <v>0</v>
          </cell>
          <cell r="K3228" t="str">
            <v>Puzzels-&gt;Puzzel</v>
          </cell>
          <cell r="L3228" t="str">
            <v>Beschikbaar</v>
          </cell>
          <cell r="M3228" t="str">
            <v>Eurographics</v>
          </cell>
        </row>
        <row r="3229">
          <cell r="A3229" t="str">
            <v>EUR-6000-5539</v>
          </cell>
          <cell r="B3229">
            <v>11</v>
          </cell>
          <cell r="C3229">
            <v>7.5</v>
          </cell>
          <cell r="D3229" t="str">
            <v>Save the Planet! Arctic (1000)</v>
          </cell>
          <cell r="E3229">
            <v>6</v>
          </cell>
          <cell r="F3229">
            <v>14.99</v>
          </cell>
          <cell r="G3229" t="str">
            <v>0628136655392</v>
          </cell>
          <cell r="H3229">
            <v>6</v>
          </cell>
          <cell r="I3229">
            <v>0</v>
          </cell>
          <cell r="J3229">
            <v>0</v>
          </cell>
          <cell r="K3229" t="str">
            <v>Puzzels-&gt;Puzzel</v>
          </cell>
          <cell r="L3229" t="str">
            <v>Beschikbaar</v>
          </cell>
          <cell r="M3229" t="str">
            <v>Eurographics</v>
          </cell>
        </row>
        <row r="3230">
          <cell r="A3230" t="str">
            <v>EUR-6000-5540</v>
          </cell>
          <cell r="B3230">
            <v>11</v>
          </cell>
          <cell r="C3230">
            <v>7.5</v>
          </cell>
          <cell r="D3230" t="str">
            <v>Save the Planet! Rain Forest (1000)</v>
          </cell>
          <cell r="E3230">
            <v>6</v>
          </cell>
          <cell r="F3230">
            <v>14.99</v>
          </cell>
          <cell r="G3230" t="str">
            <v>0628136655408</v>
          </cell>
          <cell r="H3230">
            <v>1</v>
          </cell>
          <cell r="I3230">
            <v>0</v>
          </cell>
          <cell r="J3230">
            <v>0</v>
          </cell>
          <cell r="K3230" t="str">
            <v>Puzzels-&gt;Puzzel</v>
          </cell>
          <cell r="L3230" t="str">
            <v>Beschikbaar</v>
          </cell>
          <cell r="M3230" t="str">
            <v>Eurographics</v>
          </cell>
        </row>
        <row r="3231">
          <cell r="A3231" t="str">
            <v>EUR-6000-5541</v>
          </cell>
          <cell r="B3231">
            <v>11</v>
          </cell>
          <cell r="C3231">
            <v>7.5</v>
          </cell>
          <cell r="D3231" t="str">
            <v>Save the Planet! Our Planet (1000)</v>
          </cell>
          <cell r="E3231">
            <v>6</v>
          </cell>
          <cell r="F3231">
            <v>14.99</v>
          </cell>
          <cell r="G3231" t="str">
            <v>0628136655415</v>
          </cell>
          <cell r="H3231">
            <v>3</v>
          </cell>
          <cell r="I3231">
            <v>1</v>
          </cell>
          <cell r="J3231">
            <v>0</v>
          </cell>
          <cell r="K3231" t="str">
            <v>Puzzels-&gt;Puzzel</v>
          </cell>
          <cell r="L3231" t="str">
            <v>Beschikbaar</v>
          </cell>
          <cell r="M3231" t="str">
            <v>Eurographics</v>
          </cell>
        </row>
        <row r="3232">
          <cell r="A3232" t="str">
            <v>EUR-6000-5542</v>
          </cell>
          <cell r="B3232">
            <v>11</v>
          </cell>
          <cell r="C3232">
            <v>7.5</v>
          </cell>
          <cell r="D3232" t="str">
            <v>Love &amp; Pride (1000)</v>
          </cell>
          <cell r="E3232">
            <v>6</v>
          </cell>
          <cell r="F3232">
            <v>14.99</v>
          </cell>
          <cell r="G3232" t="str">
            <v>0628136655422</v>
          </cell>
          <cell r="H3232">
            <v>5</v>
          </cell>
          <cell r="I3232">
            <v>0</v>
          </cell>
          <cell r="J3232">
            <v>0</v>
          </cell>
          <cell r="K3232" t="str">
            <v>Puzzels-&gt;Puzzel</v>
          </cell>
          <cell r="L3232" t="str">
            <v>Beschikbaar</v>
          </cell>
          <cell r="M3232" t="str">
            <v>Eurographics</v>
          </cell>
        </row>
        <row r="3233">
          <cell r="A3233" t="str">
            <v>EUR-6000-5543</v>
          </cell>
          <cell r="B3233">
            <v>11</v>
          </cell>
          <cell r="C3233">
            <v>7.5</v>
          </cell>
          <cell r="D3233" t="str">
            <v>Kitten Pride (1000)</v>
          </cell>
          <cell r="E3233">
            <v>6</v>
          </cell>
          <cell r="F3233">
            <v>14.99</v>
          </cell>
          <cell r="G3233" t="str">
            <v>0628136655439</v>
          </cell>
          <cell r="H3233">
            <v>0</v>
          </cell>
          <cell r="I3233">
            <v>0</v>
          </cell>
          <cell r="J3233">
            <v>1</v>
          </cell>
          <cell r="K3233" t="str">
            <v>Puzzels-&gt;Puzzel</v>
          </cell>
          <cell r="L3233" t="str">
            <v>Beschikbaar</v>
          </cell>
          <cell r="M3233" t="str">
            <v>Eurographics</v>
          </cell>
        </row>
        <row r="3234">
          <cell r="A3234" t="str">
            <v>EUR-6000-5602</v>
          </cell>
          <cell r="B3234">
            <v>11</v>
          </cell>
          <cell r="C3234">
            <v>7.5</v>
          </cell>
          <cell r="D3234" t="str">
            <v>Donut Party (1000)</v>
          </cell>
          <cell r="E3234">
            <v>6</v>
          </cell>
          <cell r="F3234">
            <v>14.99</v>
          </cell>
          <cell r="G3234" t="str">
            <v>0628136256025</v>
          </cell>
          <cell r="H3234">
            <v>4</v>
          </cell>
          <cell r="I3234">
            <v>0</v>
          </cell>
          <cell r="J3234">
            <v>0</v>
          </cell>
          <cell r="K3234" t="str">
            <v>Puzzels-&gt;Puzzel</v>
          </cell>
          <cell r="L3234" t="str">
            <v>Beschikbaar</v>
          </cell>
          <cell r="M3234" t="str">
            <v>Eurographics</v>
          </cell>
        </row>
        <row r="3235">
          <cell r="A3235" t="str">
            <v>EUR-6000-5603</v>
          </cell>
          <cell r="B3235">
            <v>11</v>
          </cell>
          <cell r="C3235">
            <v>7.5</v>
          </cell>
          <cell r="D3235" t="str">
            <v>Butterfly Rainbow (1000)</v>
          </cell>
          <cell r="E3235">
            <v>6</v>
          </cell>
          <cell r="F3235">
            <v>14.99</v>
          </cell>
          <cell r="G3235" t="str">
            <v>0628136256032</v>
          </cell>
          <cell r="H3235">
            <v>7</v>
          </cell>
          <cell r="I3235">
            <v>0</v>
          </cell>
          <cell r="J3235">
            <v>0</v>
          </cell>
          <cell r="K3235" t="str">
            <v>Puzzels-&gt;Puzzel</v>
          </cell>
          <cell r="L3235" t="str">
            <v>Beschikbaar</v>
          </cell>
          <cell r="M3235" t="str">
            <v>Eurographics</v>
          </cell>
        </row>
        <row r="3236">
          <cell r="A3236" t="str">
            <v>EUR-6000-5608</v>
          </cell>
          <cell r="B3236">
            <v>11</v>
          </cell>
          <cell r="C3236">
            <v>7.5</v>
          </cell>
          <cell r="D3236" t="str">
            <v>Woman in an Exotic Forest - Henri Rousseau (1000)</v>
          </cell>
          <cell r="E3236">
            <v>6</v>
          </cell>
          <cell r="F3236">
            <v>14.99</v>
          </cell>
          <cell r="G3236" t="str">
            <v>0628136656085</v>
          </cell>
          <cell r="H3236">
            <v>2</v>
          </cell>
          <cell r="I3236">
            <v>0</v>
          </cell>
          <cell r="J3236">
            <v>0</v>
          </cell>
          <cell r="K3236" t="str">
            <v>Puzzels-&gt;Puzzel</v>
          </cell>
          <cell r="L3236" t="str">
            <v>Beschikbaar</v>
          </cell>
          <cell r="M3236" t="str">
            <v>Eurographics</v>
          </cell>
        </row>
        <row r="3237">
          <cell r="A3237" t="str">
            <v>EUR-6000-5609</v>
          </cell>
          <cell r="B3237">
            <v>11</v>
          </cell>
          <cell r="C3237">
            <v>7.5</v>
          </cell>
          <cell r="D3237" t="str">
            <v>Tree of Life Tapestry - William Morris (1000)</v>
          </cell>
          <cell r="E3237">
            <v>6</v>
          </cell>
          <cell r="F3237">
            <v>14.99</v>
          </cell>
          <cell r="G3237" t="str">
            <v>0628136656092</v>
          </cell>
          <cell r="H3237">
            <v>14</v>
          </cell>
          <cell r="I3237">
            <v>0</v>
          </cell>
          <cell r="J3237">
            <v>0</v>
          </cell>
          <cell r="K3237" t="str">
            <v>Puzzels-&gt;Puzzel</v>
          </cell>
          <cell r="L3237" t="str">
            <v>Beschikbaar</v>
          </cell>
          <cell r="M3237" t="str">
            <v>Eurographics</v>
          </cell>
        </row>
        <row r="3238">
          <cell r="A3238" t="str">
            <v>EUR-6000-5614</v>
          </cell>
          <cell r="B3238">
            <v>11</v>
          </cell>
          <cell r="C3238">
            <v>7.5</v>
          </cell>
          <cell r="D3238" t="str">
            <v>Rock Shop (1000)</v>
          </cell>
          <cell r="E3238">
            <v>6</v>
          </cell>
          <cell r="F3238">
            <v>14.99</v>
          </cell>
          <cell r="G3238" t="str">
            <v>0628136656146</v>
          </cell>
          <cell r="H3238">
            <v>2</v>
          </cell>
          <cell r="I3238">
            <v>0</v>
          </cell>
          <cell r="J3238">
            <v>0</v>
          </cell>
          <cell r="K3238" t="str">
            <v>Puzzels-&gt;Puzzel</v>
          </cell>
          <cell r="L3238" t="str">
            <v>Beschikbaar</v>
          </cell>
          <cell r="M3238" t="str">
            <v>Eurographics</v>
          </cell>
        </row>
        <row r="3239">
          <cell r="A3239" t="str">
            <v>EUR-6000-5615</v>
          </cell>
          <cell r="B3239">
            <v>11</v>
          </cell>
          <cell r="C3239">
            <v>7.5</v>
          </cell>
          <cell r="D3239" t="str">
            <v>Italian Table (1000)</v>
          </cell>
          <cell r="E3239">
            <v>6</v>
          </cell>
          <cell r="F3239">
            <v>14.99</v>
          </cell>
          <cell r="G3239" t="str">
            <v>0628136656153</v>
          </cell>
          <cell r="H3239">
            <v>4</v>
          </cell>
          <cell r="I3239">
            <v>0</v>
          </cell>
          <cell r="J3239">
            <v>0</v>
          </cell>
          <cell r="K3239" t="str">
            <v>Puzzels-&gt;Puzzel</v>
          </cell>
          <cell r="L3239" t="str">
            <v>Beschikbaar</v>
          </cell>
          <cell r="M3239" t="str">
            <v>Eurographics</v>
          </cell>
        </row>
        <row r="3240">
          <cell r="A3240" t="str">
            <v>EUR-6000-5616</v>
          </cell>
          <cell r="B3240">
            <v>11</v>
          </cell>
          <cell r="C3240">
            <v>7.5</v>
          </cell>
          <cell r="D3240" t="str">
            <v>Mexican Table (1000)</v>
          </cell>
          <cell r="E3240">
            <v>6</v>
          </cell>
          <cell r="F3240">
            <v>14.99</v>
          </cell>
          <cell r="G3240" t="str">
            <v>0628136656160</v>
          </cell>
          <cell r="H3240">
            <v>5</v>
          </cell>
          <cell r="I3240">
            <v>0</v>
          </cell>
          <cell r="J3240">
            <v>0</v>
          </cell>
          <cell r="K3240" t="str">
            <v>Puzzels-&gt;Puzzel</v>
          </cell>
          <cell r="L3240" t="str">
            <v>Beschikbaar</v>
          </cell>
          <cell r="M3240" t="str">
            <v>Eurographics</v>
          </cell>
        </row>
        <row r="3241">
          <cell r="A3241" t="str">
            <v>EUR-6000-5618</v>
          </cell>
          <cell r="B3241">
            <v>11</v>
          </cell>
          <cell r="C3241">
            <v>7.5</v>
          </cell>
          <cell r="D3241" t="str">
            <v>Sushi Table (1000)</v>
          </cell>
          <cell r="E3241">
            <v>6</v>
          </cell>
          <cell r="F3241">
            <v>14.99</v>
          </cell>
          <cell r="G3241" t="str">
            <v>0628136656184</v>
          </cell>
          <cell r="H3241">
            <v>3</v>
          </cell>
          <cell r="I3241">
            <v>0</v>
          </cell>
          <cell r="J3241">
            <v>0</v>
          </cell>
          <cell r="K3241" t="str">
            <v>Puzzels-&gt;Puzzel</v>
          </cell>
          <cell r="L3241" t="str">
            <v>Beschikbaar</v>
          </cell>
          <cell r="M3241" t="str">
            <v>Eurographics</v>
          </cell>
        </row>
        <row r="3242">
          <cell r="A3242" t="str">
            <v>EUR-6000-5619</v>
          </cell>
          <cell r="B3242">
            <v>11</v>
          </cell>
          <cell r="C3242">
            <v>7.5</v>
          </cell>
          <cell r="D3242" t="str">
            <v>VW Endless Summer (1000)</v>
          </cell>
          <cell r="E3242">
            <v>6</v>
          </cell>
          <cell r="F3242">
            <v>14.99</v>
          </cell>
          <cell r="G3242" t="str">
            <v>0628136656191</v>
          </cell>
          <cell r="H3242">
            <v>11</v>
          </cell>
          <cell r="I3242">
            <v>0</v>
          </cell>
          <cell r="J3242">
            <v>0</v>
          </cell>
          <cell r="K3242" t="str">
            <v>Puzzels-&gt;Puzzel</v>
          </cell>
          <cell r="L3242" t="str">
            <v>Beschikbaar</v>
          </cell>
          <cell r="M3242" t="str">
            <v>Eurographics</v>
          </cell>
        </row>
        <row r="3243">
          <cell r="A3243" t="str">
            <v>EUR-6000-5621</v>
          </cell>
          <cell r="B3243">
            <v>11</v>
          </cell>
          <cell r="C3243">
            <v>7.5</v>
          </cell>
          <cell r="D3243" t="str">
            <v>Harmony (1000)</v>
          </cell>
          <cell r="E3243">
            <v>6</v>
          </cell>
          <cell r="F3243">
            <v>14.99</v>
          </cell>
          <cell r="G3243" t="str">
            <v>0628136656214</v>
          </cell>
          <cell r="H3243">
            <v>15</v>
          </cell>
          <cell r="I3243">
            <v>0</v>
          </cell>
          <cell r="J3243">
            <v>0</v>
          </cell>
          <cell r="K3243" t="str">
            <v>Puzzels-&gt;Puzzel</v>
          </cell>
          <cell r="L3243" t="str">
            <v>Beschikbaar</v>
          </cell>
          <cell r="M3243" t="str">
            <v>Eurographics</v>
          </cell>
        </row>
        <row r="3244">
          <cell r="A3244" t="str">
            <v>EUR-6000-5622</v>
          </cell>
          <cell r="B3244">
            <v>11</v>
          </cell>
          <cell r="C3244">
            <v>7.5</v>
          </cell>
          <cell r="D3244" t="str">
            <v>Popsicle Rainbow (1000)</v>
          </cell>
          <cell r="E3244">
            <v>6</v>
          </cell>
          <cell r="F3244">
            <v>14.99</v>
          </cell>
          <cell r="G3244" t="str">
            <v>0628136656221</v>
          </cell>
          <cell r="H3244">
            <v>5</v>
          </cell>
          <cell r="I3244">
            <v>0</v>
          </cell>
          <cell r="J3244">
            <v>0</v>
          </cell>
          <cell r="K3244" t="str">
            <v>Puzzels-&gt;Puzzel</v>
          </cell>
          <cell r="L3244" t="str">
            <v>Beschikbaar</v>
          </cell>
          <cell r="M3244" t="str">
            <v>Eurographics</v>
          </cell>
        </row>
        <row r="3245">
          <cell r="A3245" t="str">
            <v>EUR-6000-5623</v>
          </cell>
          <cell r="B3245">
            <v>11</v>
          </cell>
          <cell r="C3245">
            <v>7.5</v>
          </cell>
          <cell r="D3245" t="str">
            <v>Christmas Table (1000) (winter)</v>
          </cell>
          <cell r="E3245">
            <v>6</v>
          </cell>
          <cell r="F3245">
            <v>14.99</v>
          </cell>
          <cell r="G3245" t="str">
            <v>0628136656238</v>
          </cell>
          <cell r="H3245">
            <v>15</v>
          </cell>
          <cell r="I3245">
            <v>3</v>
          </cell>
          <cell r="J3245">
            <v>0</v>
          </cell>
          <cell r="K3245" t="str">
            <v>Puzzels-&gt;Puzzel</v>
          </cell>
          <cell r="L3245" t="str">
            <v>Beschikbaar</v>
          </cell>
          <cell r="M3245" t="str">
            <v>Eurographics</v>
          </cell>
        </row>
        <row r="3246">
          <cell r="A3246" t="str">
            <v>EUR-6000-5628</v>
          </cell>
          <cell r="B3246">
            <v>11</v>
          </cell>
          <cell r="C3246">
            <v>7.5</v>
          </cell>
          <cell r="D3246" t="str">
            <v>Vintage Travel Collage (1000)</v>
          </cell>
          <cell r="E3246">
            <v>6</v>
          </cell>
          <cell r="F3246">
            <v>14.99</v>
          </cell>
          <cell r="G3246" t="str">
            <v>0628136656283</v>
          </cell>
          <cell r="H3246">
            <v>6</v>
          </cell>
          <cell r="I3246">
            <v>0</v>
          </cell>
          <cell r="J3246">
            <v>0</v>
          </cell>
          <cell r="K3246" t="str">
            <v>Puzzels-&gt;Puzzel</v>
          </cell>
          <cell r="L3246" t="str">
            <v>Beschikbaar</v>
          </cell>
          <cell r="M3246" t="str">
            <v>Eurographics</v>
          </cell>
        </row>
        <row r="3247">
          <cell r="A3247" t="str">
            <v>EUR-6000-5636</v>
          </cell>
          <cell r="B3247">
            <v>11</v>
          </cell>
          <cell r="C3247">
            <v>7.5</v>
          </cell>
          <cell r="D3247" t="str">
            <v>Spanish Fans (1000)</v>
          </cell>
          <cell r="E3247">
            <v>6</v>
          </cell>
          <cell r="F3247">
            <v>14.99</v>
          </cell>
          <cell r="G3247" t="str">
            <v>0628136656368</v>
          </cell>
          <cell r="H3247">
            <v>1</v>
          </cell>
          <cell r="I3247">
            <v>0</v>
          </cell>
          <cell r="J3247">
            <v>0</v>
          </cell>
          <cell r="K3247" t="str">
            <v>Puzzels-&gt;Puzzel</v>
          </cell>
          <cell r="L3247" t="str">
            <v>Beschikbaar</v>
          </cell>
          <cell r="M3247" t="str">
            <v>Eurographics</v>
          </cell>
        </row>
        <row r="3248">
          <cell r="A3248" t="str">
            <v>EUR-6000-5637</v>
          </cell>
          <cell r="B3248">
            <v>11</v>
          </cell>
          <cell r="C3248">
            <v>7.5</v>
          </cell>
          <cell r="D3248" t="str">
            <v>Thailand Mosaic (1000)</v>
          </cell>
          <cell r="E3248">
            <v>6</v>
          </cell>
          <cell r="F3248">
            <v>14.99</v>
          </cell>
          <cell r="G3248" t="str">
            <v>0628136656375</v>
          </cell>
          <cell r="H3248">
            <v>2</v>
          </cell>
          <cell r="I3248">
            <v>0</v>
          </cell>
          <cell r="J3248">
            <v>0</v>
          </cell>
          <cell r="K3248" t="str">
            <v>Puzzels-&gt;Puzzel</v>
          </cell>
          <cell r="L3248" t="str">
            <v>Beschikbaar</v>
          </cell>
          <cell r="M3248" t="str">
            <v>Eurographics</v>
          </cell>
        </row>
        <row r="3249">
          <cell r="A3249" t="str">
            <v>EUR-6000-5638</v>
          </cell>
          <cell r="B3249">
            <v>11</v>
          </cell>
          <cell r="C3249">
            <v>7.5</v>
          </cell>
          <cell r="D3249" t="str">
            <v>Christmas Pony - Simon Treado (1000)</v>
          </cell>
          <cell r="E3249">
            <v>6</v>
          </cell>
          <cell r="F3249">
            <v>14.99</v>
          </cell>
          <cell r="G3249" t="str">
            <v>0628136656382</v>
          </cell>
          <cell r="H3249">
            <v>12</v>
          </cell>
          <cell r="I3249">
            <v>7</v>
          </cell>
          <cell r="J3249">
            <v>0</v>
          </cell>
          <cell r="K3249" t="str">
            <v>Puzzels-&gt;Puzzel</v>
          </cell>
          <cell r="L3249" t="str">
            <v>Beschikbaar</v>
          </cell>
          <cell r="M3249" t="str">
            <v>Eurographics</v>
          </cell>
        </row>
        <row r="3250">
          <cell r="A3250" t="str">
            <v>EUR-6000-5639</v>
          </cell>
          <cell r="B3250">
            <v>11</v>
          </cell>
          <cell r="C3250">
            <v>7.5</v>
          </cell>
          <cell r="D3250" t="str">
            <v>Santa with Sled - Simon Tread (1000) (winter)</v>
          </cell>
          <cell r="E3250">
            <v>6</v>
          </cell>
          <cell r="F3250">
            <v>14.99</v>
          </cell>
          <cell r="G3250" t="str">
            <v>0628136656399</v>
          </cell>
          <cell r="H3250">
            <v>4</v>
          </cell>
          <cell r="I3250">
            <v>1</v>
          </cell>
          <cell r="J3250">
            <v>0</v>
          </cell>
          <cell r="K3250" t="str">
            <v>Puzzels-&gt;Puzzel</v>
          </cell>
          <cell r="L3250" t="str">
            <v>Beschikbaar</v>
          </cell>
          <cell r="M3250" t="str">
            <v>Eurographics</v>
          </cell>
        </row>
        <row r="3251">
          <cell r="A3251" t="str">
            <v>EUR-6000-5640</v>
          </cell>
          <cell r="B3251">
            <v>11</v>
          </cell>
          <cell r="C3251">
            <v>7.5</v>
          </cell>
          <cell r="D3251" t="str">
            <v>Chistmas Surprise - Simon Tread (1000) (winter)</v>
          </cell>
          <cell r="E3251">
            <v>6</v>
          </cell>
          <cell r="F3251">
            <v>14.99</v>
          </cell>
          <cell r="G3251" t="str">
            <v>0628136656405</v>
          </cell>
          <cell r="H3251">
            <v>39</v>
          </cell>
          <cell r="I3251">
            <v>5</v>
          </cell>
          <cell r="J3251">
            <v>0</v>
          </cell>
          <cell r="K3251" t="str">
            <v>Puzzels-&gt;Puzzel</v>
          </cell>
          <cell r="L3251" t="str">
            <v>Beschikbaar</v>
          </cell>
          <cell r="M3251" t="str">
            <v>Eurographics</v>
          </cell>
        </row>
        <row r="3252">
          <cell r="A3252" t="str">
            <v>EUR-6000-5641</v>
          </cell>
          <cell r="B3252">
            <v>11</v>
          </cell>
          <cell r="C3252">
            <v>7.5</v>
          </cell>
          <cell r="D3252" t="str">
            <v>Cast of Colors (1000)</v>
          </cell>
          <cell r="E3252">
            <v>6</v>
          </cell>
          <cell r="F3252">
            <v>14.99</v>
          </cell>
          <cell r="G3252" t="str">
            <v>0628136656412</v>
          </cell>
          <cell r="H3252">
            <v>6</v>
          </cell>
          <cell r="I3252">
            <v>0</v>
          </cell>
          <cell r="J3252">
            <v>0</v>
          </cell>
          <cell r="K3252" t="str">
            <v>Puzzels-&gt;Puzzel</v>
          </cell>
          <cell r="L3252" t="str">
            <v>Beschikbaar</v>
          </cell>
          <cell r="M3252" t="str">
            <v>Eurographics</v>
          </cell>
        </row>
        <row r="3253">
          <cell r="A3253" t="str">
            <v>EUR-6000-5642</v>
          </cell>
          <cell r="B3253">
            <v>11</v>
          </cell>
          <cell r="C3253">
            <v>7.5</v>
          </cell>
          <cell r="D3253" t="str">
            <v>Kikjufell - Iceland (1000)</v>
          </cell>
          <cell r="E3253">
            <v>6</v>
          </cell>
          <cell r="F3253">
            <v>14.99</v>
          </cell>
          <cell r="G3253" t="str">
            <v>0628136656429</v>
          </cell>
          <cell r="H3253">
            <v>4</v>
          </cell>
          <cell r="I3253">
            <v>0</v>
          </cell>
          <cell r="J3253">
            <v>0</v>
          </cell>
          <cell r="K3253" t="str">
            <v>Puzzels-&gt;Puzzel</v>
          </cell>
          <cell r="L3253" t="str">
            <v>Beschikbaar</v>
          </cell>
          <cell r="M3253" t="str">
            <v>Eurographics</v>
          </cell>
        </row>
        <row r="3254">
          <cell r="A3254" t="str">
            <v>EUR-6000-5683</v>
          </cell>
          <cell r="B3254">
            <v>11</v>
          </cell>
          <cell r="C3254">
            <v>7.5</v>
          </cell>
          <cell r="D3254" t="str">
            <v>VW Surf Shack (1000)</v>
          </cell>
          <cell r="E3254">
            <v>6</v>
          </cell>
          <cell r="F3254">
            <v>14.99</v>
          </cell>
          <cell r="G3254" t="str">
            <v>0628136656832</v>
          </cell>
          <cell r="H3254">
            <v>9</v>
          </cell>
          <cell r="I3254">
            <v>1</v>
          </cell>
          <cell r="J3254">
            <v>0</v>
          </cell>
          <cell r="K3254" t="str">
            <v>Puzzels-&gt;Puzzel</v>
          </cell>
          <cell r="L3254" t="str">
            <v>Beschikbaar</v>
          </cell>
          <cell r="M3254" t="str">
            <v>Eurographics</v>
          </cell>
        </row>
        <row r="3255">
          <cell r="A3255" t="str">
            <v>EUR-6000-5693</v>
          </cell>
          <cell r="B3255">
            <v>11</v>
          </cell>
          <cell r="C3255">
            <v>7.5</v>
          </cell>
          <cell r="D3255" t="str">
            <v>Funny Bunnies (1000)</v>
          </cell>
          <cell r="E3255">
            <v>6</v>
          </cell>
          <cell r="F3255">
            <v>14.99</v>
          </cell>
          <cell r="G3255" t="str">
            <v>0628136656931</v>
          </cell>
          <cell r="H3255">
            <v>1</v>
          </cell>
          <cell r="I3255">
            <v>0</v>
          </cell>
          <cell r="J3255">
            <v>0</v>
          </cell>
          <cell r="K3255" t="str">
            <v>Puzzels-&gt;Puzzel</v>
          </cell>
          <cell r="L3255" t="str">
            <v>Beschikbaar</v>
          </cell>
          <cell r="M3255" t="str">
            <v>Eurographics</v>
          </cell>
        </row>
        <row r="3256">
          <cell r="A3256" t="str">
            <v>EUR-6000-5694</v>
          </cell>
          <cell r="B3256">
            <v>11</v>
          </cell>
          <cell r="C3256">
            <v>7.5</v>
          </cell>
          <cell r="D3256" t="str">
            <v>Chinese Calendar (1000)</v>
          </cell>
          <cell r="E3256">
            <v>6</v>
          </cell>
          <cell r="F3256">
            <v>14.99</v>
          </cell>
          <cell r="G3256" t="str">
            <v>0628136656948</v>
          </cell>
          <cell r="H3256">
            <v>6</v>
          </cell>
          <cell r="I3256">
            <v>0</v>
          </cell>
          <cell r="J3256">
            <v>0</v>
          </cell>
          <cell r="K3256" t="str">
            <v>Puzzels-&gt;Puzzel</v>
          </cell>
          <cell r="L3256" t="str">
            <v>Beschikbaar</v>
          </cell>
          <cell r="M3256" t="str">
            <v>Eurographics</v>
          </cell>
        </row>
        <row r="3257">
          <cell r="A3257" t="str">
            <v>EUR-6000-5695</v>
          </cell>
          <cell r="B3257">
            <v>11</v>
          </cell>
          <cell r="C3257">
            <v>7.5</v>
          </cell>
          <cell r="D3257" t="str">
            <v>Funny Mice (1000)</v>
          </cell>
          <cell r="E3257">
            <v>6</v>
          </cell>
          <cell r="F3257">
            <v>14.99</v>
          </cell>
          <cell r="G3257" t="str">
            <v>0628136656955</v>
          </cell>
          <cell r="H3257">
            <v>5</v>
          </cell>
          <cell r="I3257">
            <v>0</v>
          </cell>
          <cell r="J3257">
            <v>0</v>
          </cell>
          <cell r="K3257" t="str">
            <v>Puzzels-&gt;Puzzel</v>
          </cell>
          <cell r="L3257" t="str">
            <v>Beschikbaar</v>
          </cell>
          <cell r="M3257" t="str">
            <v>Eurographics</v>
          </cell>
        </row>
        <row r="3258">
          <cell r="A3258" t="str">
            <v>EUR-6000-5696</v>
          </cell>
          <cell r="B3258">
            <v>11</v>
          </cell>
          <cell r="C3258">
            <v>7.5</v>
          </cell>
          <cell r="D3258" t="str">
            <v>Koi Fish (1000)</v>
          </cell>
          <cell r="E3258">
            <v>6</v>
          </cell>
          <cell r="F3258">
            <v>14.99</v>
          </cell>
          <cell r="G3258" t="str">
            <v>0628136656962</v>
          </cell>
          <cell r="H3258">
            <v>5</v>
          </cell>
          <cell r="I3258">
            <v>2</v>
          </cell>
          <cell r="J3258">
            <v>0</v>
          </cell>
          <cell r="K3258" t="str">
            <v>Puzzels-&gt;Puzzel</v>
          </cell>
          <cell r="L3258" t="str">
            <v>Beschikbaar</v>
          </cell>
          <cell r="M3258" t="str">
            <v>Eurographics</v>
          </cell>
        </row>
        <row r="3259">
          <cell r="A3259" t="str">
            <v>EUR-6000-5705</v>
          </cell>
          <cell r="B3259">
            <v>11</v>
          </cell>
          <cell r="C3259">
            <v>7.5</v>
          </cell>
          <cell r="D3259" t="str">
            <v>Mountain Elks (1000)</v>
          </cell>
          <cell r="E3259">
            <v>6</v>
          </cell>
          <cell r="F3259">
            <v>14.99</v>
          </cell>
          <cell r="G3259" t="str">
            <v>0628136657051</v>
          </cell>
          <cell r="H3259">
            <v>4</v>
          </cell>
          <cell r="I3259">
            <v>0</v>
          </cell>
          <cell r="J3259">
            <v>0</v>
          </cell>
          <cell r="K3259" t="str">
            <v>Puzzels-&gt;Puzzel</v>
          </cell>
          <cell r="L3259" t="str">
            <v>Beschikbaar</v>
          </cell>
          <cell r="M3259" t="str">
            <v>Eurographics</v>
          </cell>
        </row>
        <row r="3260">
          <cell r="A3260" t="str">
            <v>EUR-6000-5706</v>
          </cell>
          <cell r="B3260">
            <v>11</v>
          </cell>
          <cell r="C3260">
            <v>7.5</v>
          </cell>
          <cell r="D3260" t="str">
            <v>Dolomites Mountains, Alto A (1000)</v>
          </cell>
          <cell r="E3260">
            <v>6</v>
          </cell>
          <cell r="F3260">
            <v>14.99</v>
          </cell>
          <cell r="G3260" t="str">
            <v>0628136657068</v>
          </cell>
          <cell r="H3260">
            <v>5</v>
          </cell>
          <cell r="I3260">
            <v>0</v>
          </cell>
          <cell r="J3260">
            <v>0</v>
          </cell>
          <cell r="K3260" t="str">
            <v>Puzzels-&gt;Puzzel</v>
          </cell>
          <cell r="L3260" t="str">
            <v>Beschikbaar</v>
          </cell>
          <cell r="M3260" t="str">
            <v>Eurographics</v>
          </cell>
        </row>
        <row r="3261">
          <cell r="A3261" t="str">
            <v>EUR-6000-5708</v>
          </cell>
          <cell r="B3261">
            <v>11</v>
          </cell>
          <cell r="C3261">
            <v>7.5</v>
          </cell>
          <cell r="D3261" t="str">
            <v>The Starry Night Over The Rhone - Vincent van Gogh (1000)</v>
          </cell>
          <cell r="E3261">
            <v>6</v>
          </cell>
          <cell r="F3261">
            <v>14.99</v>
          </cell>
          <cell r="G3261" t="str">
            <v>0628136657082</v>
          </cell>
          <cell r="H3261">
            <v>5</v>
          </cell>
          <cell r="I3261">
            <v>0</v>
          </cell>
          <cell r="J3261">
            <v>0</v>
          </cell>
          <cell r="K3261" t="str">
            <v>Puzzels-&gt;Puzzel</v>
          </cell>
          <cell r="L3261" t="str">
            <v>Beschikbaar</v>
          </cell>
          <cell r="M3261" t="str">
            <v>Eurographics</v>
          </cell>
        </row>
        <row r="3262">
          <cell r="A3262" t="str">
            <v>EUR-6000-5709</v>
          </cell>
          <cell r="B3262">
            <v>11</v>
          </cell>
          <cell r="C3262">
            <v>7.5</v>
          </cell>
          <cell r="D3262" t="str">
            <v>Irish Pub (1000)</v>
          </cell>
          <cell r="E3262">
            <v>6</v>
          </cell>
          <cell r="F3262">
            <v>14.99</v>
          </cell>
          <cell r="G3262" t="str">
            <v>0628136657099</v>
          </cell>
          <cell r="H3262">
            <v>3</v>
          </cell>
          <cell r="I3262">
            <v>0</v>
          </cell>
          <cell r="J3262">
            <v>0</v>
          </cell>
          <cell r="K3262" t="str">
            <v>Puzzels-&gt;Puzzel</v>
          </cell>
          <cell r="L3262" t="str">
            <v>Beschikbaar</v>
          </cell>
          <cell r="M3262" t="str">
            <v>Eurographics</v>
          </cell>
        </row>
        <row r="3263">
          <cell r="A3263" t="str">
            <v>EUR-6000-5717</v>
          </cell>
          <cell r="B3263">
            <v>11</v>
          </cell>
          <cell r="C3263">
            <v>7.5</v>
          </cell>
          <cell r="D3263" t="str">
            <v>Hot Air Balloon Festival Capadoccis - Turkey (1000)</v>
          </cell>
          <cell r="E3263">
            <v>6</v>
          </cell>
          <cell r="F3263">
            <v>14.99</v>
          </cell>
          <cell r="G3263" t="str">
            <v>0628136657174</v>
          </cell>
          <cell r="H3263">
            <v>1</v>
          </cell>
          <cell r="I3263">
            <v>0</v>
          </cell>
          <cell r="J3263">
            <v>0</v>
          </cell>
          <cell r="K3263" t="str">
            <v>Puzzels-&gt;Puzzel</v>
          </cell>
          <cell r="L3263" t="str">
            <v>Beschikbaar</v>
          </cell>
          <cell r="M3263" t="str">
            <v>Eurographics</v>
          </cell>
        </row>
        <row r="3264">
          <cell r="A3264" t="str">
            <v>EUR-6000-5719</v>
          </cell>
          <cell r="B3264">
            <v>11</v>
          </cell>
          <cell r="C3264">
            <v>7.5</v>
          </cell>
          <cell r="D3264" t="str">
            <v>Galapagos Islands (1000)</v>
          </cell>
          <cell r="E3264">
            <v>6</v>
          </cell>
          <cell r="F3264">
            <v>14.99</v>
          </cell>
          <cell r="G3264" t="str">
            <v>0628136657198</v>
          </cell>
          <cell r="H3264">
            <v>1</v>
          </cell>
          <cell r="I3264">
            <v>0</v>
          </cell>
          <cell r="J3264">
            <v>0</v>
          </cell>
          <cell r="K3264" t="str">
            <v>Puzzels-&gt;Puzzel</v>
          </cell>
          <cell r="L3264" t="str">
            <v>Beschikbaar</v>
          </cell>
          <cell r="M3264" t="str">
            <v>Eurographics</v>
          </cell>
        </row>
        <row r="3265">
          <cell r="A3265" t="str">
            <v>EUR-6000-5753</v>
          </cell>
          <cell r="B3265">
            <v>11</v>
          </cell>
          <cell r="C3265">
            <v>7.5</v>
          </cell>
          <cell r="D3265" t="str">
            <v>Globetrotter - Ukraine (1000)</v>
          </cell>
          <cell r="E3265">
            <v>6</v>
          </cell>
          <cell r="F3265">
            <v>14.99</v>
          </cell>
          <cell r="G3265" t="str">
            <v>0628136657532</v>
          </cell>
          <cell r="H3265">
            <v>5</v>
          </cell>
          <cell r="I3265">
            <v>0</v>
          </cell>
          <cell r="J3265">
            <v>0</v>
          </cell>
          <cell r="K3265" t="str">
            <v>Puzzels-&gt;Puzzel</v>
          </cell>
          <cell r="L3265" t="str">
            <v>Beschikbaar</v>
          </cell>
          <cell r="M3265" t="str">
            <v>Eurographics</v>
          </cell>
        </row>
        <row r="3266">
          <cell r="A3266" t="str">
            <v>EUR-6000-5762</v>
          </cell>
          <cell r="B3266">
            <v>11</v>
          </cell>
          <cell r="C3266">
            <v>7.5</v>
          </cell>
          <cell r="D3266" t="str">
            <v>Hohenzollern Castle - Germany (1000)</v>
          </cell>
          <cell r="E3266">
            <v>6</v>
          </cell>
          <cell r="F3266">
            <v>14.99</v>
          </cell>
          <cell r="G3266" t="str">
            <v>0628136657624</v>
          </cell>
          <cell r="H3266">
            <v>3</v>
          </cell>
          <cell r="I3266">
            <v>0</v>
          </cell>
          <cell r="J3266">
            <v>0</v>
          </cell>
          <cell r="K3266" t="str">
            <v>Puzzels-&gt;Puzzel</v>
          </cell>
          <cell r="L3266" t="str">
            <v>Beschikbaar</v>
          </cell>
          <cell r="M3266" t="str">
            <v>Eurographics</v>
          </cell>
        </row>
        <row r="3267">
          <cell r="A3267" t="str">
            <v>EUR-6000-5763</v>
          </cell>
          <cell r="B3267">
            <v>11</v>
          </cell>
          <cell r="C3267">
            <v>7.5</v>
          </cell>
          <cell r="D3267" t="str">
            <v>Lake Como - Italy (1000)</v>
          </cell>
          <cell r="E3267">
            <v>6</v>
          </cell>
          <cell r="F3267">
            <v>14.99</v>
          </cell>
          <cell r="G3267" t="str">
            <v>0628136657631</v>
          </cell>
          <cell r="H3267">
            <v>2</v>
          </cell>
          <cell r="I3267">
            <v>0</v>
          </cell>
          <cell r="J3267">
            <v>0</v>
          </cell>
          <cell r="K3267" t="str">
            <v>Puzzels-&gt;Puzzel</v>
          </cell>
          <cell r="L3267" t="str">
            <v>Beschikbaar</v>
          </cell>
          <cell r="M3267" t="str">
            <v>Eurographics</v>
          </cell>
        </row>
        <row r="3268">
          <cell r="A3268" t="str">
            <v>EUR-6000-5764</v>
          </cell>
          <cell r="B3268">
            <v>11</v>
          </cell>
          <cell r="C3268">
            <v>7.5</v>
          </cell>
          <cell r="D3268" t="str">
            <v>Tea Table (1000)</v>
          </cell>
          <cell r="E3268">
            <v>6</v>
          </cell>
          <cell r="F3268">
            <v>14.99</v>
          </cell>
          <cell r="G3268" t="str">
            <v>0628136657648</v>
          </cell>
          <cell r="H3268">
            <v>1</v>
          </cell>
          <cell r="I3268">
            <v>0</v>
          </cell>
          <cell r="J3268">
            <v>0</v>
          </cell>
          <cell r="K3268" t="str">
            <v>Puzzels-&gt;Puzzel</v>
          </cell>
          <cell r="L3268" t="str">
            <v>Beschikbaar</v>
          </cell>
          <cell r="M3268" t="str">
            <v>Eurographics</v>
          </cell>
        </row>
        <row r="3269">
          <cell r="A3269" t="str">
            <v>EUR-6000-5765</v>
          </cell>
          <cell r="B3269">
            <v>11</v>
          </cell>
          <cell r="C3269">
            <v>7.5</v>
          </cell>
          <cell r="D3269" t="str">
            <v>Collage - Banksy (1000)</v>
          </cell>
          <cell r="E3269">
            <v>6</v>
          </cell>
          <cell r="F3269">
            <v>14.99</v>
          </cell>
          <cell r="G3269" t="str">
            <v>0628136657655</v>
          </cell>
          <cell r="H3269">
            <v>15</v>
          </cell>
          <cell r="I3269">
            <v>0</v>
          </cell>
          <cell r="J3269">
            <v>0</v>
          </cell>
          <cell r="K3269" t="str">
            <v>Puzzels-&gt;Puzzel</v>
          </cell>
          <cell r="L3269" t="str">
            <v>Beschikbaar</v>
          </cell>
          <cell r="M3269" t="str">
            <v>Eurographics</v>
          </cell>
        </row>
        <row r="3270">
          <cell r="A3270" t="str">
            <v>EUR-6000-5766</v>
          </cell>
          <cell r="B3270">
            <v>11</v>
          </cell>
          <cell r="C3270">
            <v>7.5</v>
          </cell>
          <cell r="D3270" t="str">
            <v>Masterpieces (1000)</v>
          </cell>
          <cell r="E3270">
            <v>6</v>
          </cell>
          <cell r="F3270">
            <v>14.99</v>
          </cell>
          <cell r="G3270" t="str">
            <v>0628136657662</v>
          </cell>
          <cell r="H3270">
            <v>0</v>
          </cell>
          <cell r="I3270">
            <v>0</v>
          </cell>
          <cell r="J3270">
            <v>0</v>
          </cell>
          <cell r="K3270" t="str">
            <v>Puzzels-&gt;Puzzel</v>
          </cell>
          <cell r="L3270" t="str">
            <v>Beschikbaar</v>
          </cell>
          <cell r="M3270" t="str">
            <v>Eurographics</v>
          </cell>
        </row>
        <row r="3271">
          <cell r="A3271" t="str">
            <v>EUR-6000-5767</v>
          </cell>
          <cell r="B3271">
            <v>11</v>
          </cell>
          <cell r="C3271">
            <v>7.5</v>
          </cell>
          <cell r="D3271" t="str">
            <v>Nurato Whirlpool - Utagawa Hiroshige (1000)</v>
          </cell>
          <cell r="E3271">
            <v>6</v>
          </cell>
          <cell r="F3271">
            <v>14.99</v>
          </cell>
          <cell r="G3271" t="str">
            <v>0628136657679</v>
          </cell>
          <cell r="H3271">
            <v>6</v>
          </cell>
          <cell r="I3271">
            <v>0</v>
          </cell>
          <cell r="J3271">
            <v>0</v>
          </cell>
          <cell r="K3271" t="str">
            <v>Puzzels-&gt;Puzzel</v>
          </cell>
          <cell r="L3271" t="str">
            <v>Beschikbaar</v>
          </cell>
          <cell r="M3271" t="str">
            <v>Eurographics</v>
          </cell>
        </row>
        <row r="3272">
          <cell r="A3272" t="str">
            <v>EUR-6000-5772</v>
          </cell>
          <cell r="B3272">
            <v>11</v>
          </cell>
          <cell r="C3272">
            <v>7.5</v>
          </cell>
          <cell r="D3272" t="str">
            <v>Breakfast Table (1000)</v>
          </cell>
          <cell r="E3272">
            <v>6</v>
          </cell>
          <cell r="F3272">
            <v>14.99</v>
          </cell>
          <cell r="G3272" t="str">
            <v>0628136657723</v>
          </cell>
          <cell r="H3272">
            <v>3</v>
          </cell>
          <cell r="I3272">
            <v>0</v>
          </cell>
          <cell r="J3272">
            <v>0</v>
          </cell>
          <cell r="K3272" t="str">
            <v>Puzzels-&gt;Puzzel</v>
          </cell>
          <cell r="L3272" t="str">
            <v>Beschikbaar</v>
          </cell>
          <cell r="M3272" t="str">
            <v>Eurographics</v>
          </cell>
        </row>
        <row r="3273">
          <cell r="A3273" t="str">
            <v>EUR-6000-5773</v>
          </cell>
          <cell r="B3273">
            <v>11</v>
          </cell>
          <cell r="C3273">
            <v>7.5</v>
          </cell>
          <cell r="D3273" t="str">
            <v>Easter Sweets (1000)</v>
          </cell>
          <cell r="E3273">
            <v>6</v>
          </cell>
          <cell r="F3273">
            <v>14.99</v>
          </cell>
          <cell r="G3273" t="str">
            <v>0628136657730</v>
          </cell>
          <cell r="H3273">
            <v>5</v>
          </cell>
          <cell r="I3273">
            <v>0</v>
          </cell>
          <cell r="J3273">
            <v>0</v>
          </cell>
          <cell r="K3273" t="str">
            <v>Puzzels-&gt;Puzzel</v>
          </cell>
          <cell r="L3273" t="str">
            <v>Beschikbaar</v>
          </cell>
          <cell r="M3273" t="str">
            <v>Eurographics</v>
          </cell>
        </row>
        <row r="3274">
          <cell r="A3274" t="str">
            <v>EUR-6000-5788</v>
          </cell>
          <cell r="B3274">
            <v>11</v>
          </cell>
          <cell r="C3274">
            <v>7.5</v>
          </cell>
          <cell r="D3274" t="str">
            <v>Khao Phing Kan - Thailand (1000)</v>
          </cell>
          <cell r="E3274">
            <v>6</v>
          </cell>
          <cell r="F3274">
            <v>14.99</v>
          </cell>
          <cell r="G3274" t="str">
            <v>0628136657884</v>
          </cell>
          <cell r="H3274">
            <v>4</v>
          </cell>
          <cell r="I3274">
            <v>0</v>
          </cell>
          <cell r="J3274">
            <v>0</v>
          </cell>
          <cell r="K3274" t="str">
            <v>Puzzels-&gt;Puzzel</v>
          </cell>
          <cell r="L3274" t="str">
            <v>Beschikbaar</v>
          </cell>
          <cell r="M3274" t="str">
            <v>Eurographics</v>
          </cell>
        </row>
        <row r="3275">
          <cell r="A3275" t="str">
            <v>EUR-6000-5789</v>
          </cell>
          <cell r="B3275">
            <v>11</v>
          </cell>
          <cell r="C3275">
            <v>7.5</v>
          </cell>
          <cell r="D3275" t="str">
            <v>VW ID Buzz (1000)</v>
          </cell>
          <cell r="E3275">
            <v>6</v>
          </cell>
          <cell r="F3275">
            <v>14.99</v>
          </cell>
          <cell r="G3275" t="str">
            <v>0628136657891</v>
          </cell>
          <cell r="H3275">
            <v>2</v>
          </cell>
          <cell r="I3275">
            <v>1</v>
          </cell>
          <cell r="J3275">
            <v>0</v>
          </cell>
          <cell r="K3275" t="str">
            <v>Puzzels-&gt;Puzzel</v>
          </cell>
          <cell r="L3275" t="str">
            <v>Beschikbaar</v>
          </cell>
          <cell r="M3275" t="str">
            <v>Eurographics</v>
          </cell>
        </row>
        <row r="3276">
          <cell r="A3276" t="str">
            <v>EUR-6000-5809</v>
          </cell>
          <cell r="B3276">
            <v>11</v>
          </cell>
          <cell r="C3276">
            <v>7.5</v>
          </cell>
          <cell r="D3276" t="str">
            <v>Quartier Petit Champlain (1000)</v>
          </cell>
          <cell r="E3276">
            <v>6</v>
          </cell>
          <cell r="F3276">
            <v>14.99</v>
          </cell>
          <cell r="G3276" t="str">
            <v>0628136658096</v>
          </cell>
          <cell r="H3276">
            <v>3</v>
          </cell>
          <cell r="I3276">
            <v>0</v>
          </cell>
          <cell r="J3276">
            <v>0</v>
          </cell>
          <cell r="K3276" t="str">
            <v>Puzzels-&gt;Puzzel</v>
          </cell>
          <cell r="L3276" t="str">
            <v>Beschikbaar</v>
          </cell>
          <cell r="M3276" t="str">
            <v>Eurographics</v>
          </cell>
        </row>
        <row r="3277">
          <cell r="A3277" t="str">
            <v>EUR-6000-5830</v>
          </cell>
          <cell r="B3277">
            <v>11</v>
          </cell>
          <cell r="C3277">
            <v>7.5</v>
          </cell>
          <cell r="D3277" t="str">
            <v>Nativity (1000)</v>
          </cell>
          <cell r="E3277">
            <v>6</v>
          </cell>
          <cell r="F3277">
            <v>14.99</v>
          </cell>
          <cell r="G3277" t="str">
            <v>0628136658300</v>
          </cell>
          <cell r="H3277">
            <v>0</v>
          </cell>
          <cell r="I3277">
            <v>0</v>
          </cell>
          <cell r="J3277">
            <v>2</v>
          </cell>
          <cell r="K3277" t="str">
            <v>Puzzels-&gt;Puzzel</v>
          </cell>
          <cell r="L3277" t="str">
            <v>Beschikbaar</v>
          </cell>
          <cell r="M3277" t="str">
            <v>Eurographics</v>
          </cell>
        </row>
        <row r="3278">
          <cell r="A3278" t="str">
            <v>EUR-6000-5846</v>
          </cell>
          <cell r="B3278">
            <v>11</v>
          </cell>
          <cell r="C3278">
            <v>7.5</v>
          </cell>
          <cell r="D3278" t="str">
            <v>Winery (1000)</v>
          </cell>
          <cell r="E3278">
            <v>6</v>
          </cell>
          <cell r="F3278">
            <v>14.99</v>
          </cell>
          <cell r="G3278" t="str">
            <v>0628136258463</v>
          </cell>
          <cell r="H3278">
            <v>2</v>
          </cell>
          <cell r="I3278">
            <v>0</v>
          </cell>
          <cell r="J3278">
            <v>0</v>
          </cell>
          <cell r="K3278" t="str">
            <v>Puzzels-&gt;Puzzel</v>
          </cell>
          <cell r="L3278" t="str">
            <v>Beschikbaar</v>
          </cell>
          <cell r="M3278" t="str">
            <v>Eurographics</v>
          </cell>
        </row>
        <row r="3279">
          <cell r="A3279" t="str">
            <v>EUR-6000-5852</v>
          </cell>
          <cell r="B3279">
            <v>11</v>
          </cell>
          <cell r="C3279">
            <v>7.5</v>
          </cell>
          <cell r="D3279" t="str">
            <v>The Old Guitarist - Pablo Picasso (1000)</v>
          </cell>
          <cell r="E3279">
            <v>6</v>
          </cell>
          <cell r="F3279">
            <v>14.99</v>
          </cell>
          <cell r="G3279" t="str">
            <v>0628136658522</v>
          </cell>
          <cell r="H3279">
            <v>3</v>
          </cell>
          <cell r="I3279">
            <v>0</v>
          </cell>
          <cell r="J3279">
            <v>0</v>
          </cell>
          <cell r="K3279" t="str">
            <v>Puzzels-&gt;Puzzel</v>
          </cell>
          <cell r="L3279" t="str">
            <v>Beschikbaar</v>
          </cell>
          <cell r="M3279" t="str">
            <v>Eurographics</v>
          </cell>
        </row>
        <row r="3280">
          <cell r="A3280" t="str">
            <v>EUR-6000-5853</v>
          </cell>
          <cell r="B3280">
            <v>11</v>
          </cell>
          <cell r="C3280">
            <v>7.5</v>
          </cell>
          <cell r="D3280" t="str">
            <v>Girl Before a Mirror - Pablo Picasso (1000)</v>
          </cell>
          <cell r="E3280">
            <v>6</v>
          </cell>
          <cell r="F3280">
            <v>14.99</v>
          </cell>
          <cell r="G3280" t="str">
            <v>0628136658539</v>
          </cell>
          <cell r="H3280">
            <v>8</v>
          </cell>
          <cell r="I3280">
            <v>0</v>
          </cell>
          <cell r="J3280">
            <v>0</v>
          </cell>
          <cell r="K3280" t="str">
            <v>Puzzels-&gt;Puzzel</v>
          </cell>
          <cell r="L3280" t="str">
            <v>Beschikbaar</v>
          </cell>
          <cell r="M3280" t="str">
            <v>Eurographics</v>
          </cell>
        </row>
        <row r="3281">
          <cell r="A3281" t="str">
            <v>EUR-6000-5854</v>
          </cell>
          <cell r="B3281">
            <v>11</v>
          </cell>
          <cell r="C3281">
            <v>7.5</v>
          </cell>
          <cell r="D3281" t="str">
            <v>Mediterranean Landscape - Pablo Picasso (1000)</v>
          </cell>
          <cell r="E3281">
            <v>6</v>
          </cell>
          <cell r="F3281">
            <v>14.99</v>
          </cell>
          <cell r="G3281" t="str">
            <v>0628136658546</v>
          </cell>
          <cell r="H3281">
            <v>16</v>
          </cell>
          <cell r="I3281">
            <v>0</v>
          </cell>
          <cell r="J3281">
            <v>0</v>
          </cell>
          <cell r="K3281" t="str">
            <v>Puzzels-&gt;Puzzel</v>
          </cell>
          <cell r="L3281" t="str">
            <v>Beschikbaar</v>
          </cell>
          <cell r="M3281" t="str">
            <v>Eurographics</v>
          </cell>
        </row>
        <row r="3282">
          <cell r="A3282" t="str">
            <v>EUR-6000-5859</v>
          </cell>
          <cell r="B3282">
            <v>11</v>
          </cell>
          <cell r="C3282">
            <v>7.5</v>
          </cell>
          <cell r="D3282" t="str">
            <v>The Quilt Workshop (1000)</v>
          </cell>
          <cell r="E3282">
            <v>6</v>
          </cell>
          <cell r="F3282">
            <v>14.99</v>
          </cell>
          <cell r="G3282" t="str">
            <v>0628136658591</v>
          </cell>
          <cell r="H3282">
            <v>4</v>
          </cell>
          <cell r="I3282">
            <v>2</v>
          </cell>
          <cell r="J3282">
            <v>0</v>
          </cell>
          <cell r="K3282" t="str">
            <v>Puzzels-&gt;Puzzel</v>
          </cell>
          <cell r="L3282" t="str">
            <v>Beschikbaar</v>
          </cell>
          <cell r="M3282" t="str">
            <v>Eurographics</v>
          </cell>
        </row>
        <row r="3283">
          <cell r="A3283" t="str">
            <v>EUR-6000-5860</v>
          </cell>
          <cell r="B3283">
            <v>11</v>
          </cell>
          <cell r="C3283">
            <v>7.5</v>
          </cell>
          <cell r="D3283" t="str">
            <v>Main Street Market Day (1000)</v>
          </cell>
          <cell r="E3283">
            <v>6</v>
          </cell>
          <cell r="F3283">
            <v>14.99</v>
          </cell>
          <cell r="G3283" t="str">
            <v>0628136658607</v>
          </cell>
          <cell r="H3283">
            <v>0</v>
          </cell>
          <cell r="I3283">
            <v>0</v>
          </cell>
          <cell r="J3283">
            <v>3</v>
          </cell>
          <cell r="K3283" t="str">
            <v>Puzzels-&gt;Puzzel</v>
          </cell>
          <cell r="L3283" t="str">
            <v>Herprint</v>
          </cell>
          <cell r="M3283" t="str">
            <v>Eurographics</v>
          </cell>
        </row>
        <row r="3284">
          <cell r="A3284" t="str">
            <v>EUR-6000-5865</v>
          </cell>
          <cell r="B3284">
            <v>11</v>
          </cell>
          <cell r="C3284">
            <v>7.5</v>
          </cell>
          <cell r="D3284" t="str">
            <v>Amsterdam, Netherlands (1000)</v>
          </cell>
          <cell r="E3284">
            <v>6</v>
          </cell>
          <cell r="F3284">
            <v>14.99</v>
          </cell>
          <cell r="G3284" t="str">
            <v>0628136658652</v>
          </cell>
          <cell r="H3284">
            <v>18</v>
          </cell>
          <cell r="I3284">
            <v>4</v>
          </cell>
          <cell r="J3284">
            <v>0</v>
          </cell>
          <cell r="K3284" t="str">
            <v>Puzzels-&gt;Puzzel</v>
          </cell>
          <cell r="L3284" t="str">
            <v>Beschikbaar</v>
          </cell>
          <cell r="M3284" t="str">
            <v>Eurographics</v>
          </cell>
        </row>
        <row r="3285">
          <cell r="A3285" t="str">
            <v>EUR-6000-5866</v>
          </cell>
          <cell r="B3285">
            <v>11</v>
          </cell>
          <cell r="C3285">
            <v>7.5</v>
          </cell>
          <cell r="D3285" t="str">
            <v>VW Bus - Camper`s Paradise (1000)</v>
          </cell>
          <cell r="E3285">
            <v>6</v>
          </cell>
          <cell r="F3285">
            <v>14.99</v>
          </cell>
          <cell r="G3285" t="str">
            <v>0628136658669</v>
          </cell>
          <cell r="H3285">
            <v>7</v>
          </cell>
          <cell r="I3285">
            <v>5</v>
          </cell>
          <cell r="J3285">
            <v>0</v>
          </cell>
          <cell r="K3285" t="str">
            <v>Puzzels-&gt;Puzzel</v>
          </cell>
          <cell r="L3285" t="str">
            <v>Beschikbaar</v>
          </cell>
          <cell r="M3285" t="str">
            <v>Eurographics</v>
          </cell>
        </row>
        <row r="3286">
          <cell r="A3286" t="str">
            <v>EUR-6000-5867</v>
          </cell>
          <cell r="B3286">
            <v>11</v>
          </cell>
          <cell r="C3286">
            <v>7.5</v>
          </cell>
          <cell r="D3286" t="str">
            <v>Jeep - Loading the Wagoneer (1000)</v>
          </cell>
          <cell r="E3286">
            <v>6</v>
          </cell>
          <cell r="F3286">
            <v>14.99</v>
          </cell>
          <cell r="G3286" t="str">
            <v>0628136658676</v>
          </cell>
          <cell r="H3286">
            <v>7</v>
          </cell>
          <cell r="I3286">
            <v>0</v>
          </cell>
          <cell r="J3286">
            <v>0</v>
          </cell>
          <cell r="K3286" t="str">
            <v>Puzzels-&gt;Puzzel</v>
          </cell>
          <cell r="L3286" t="str">
            <v>Beschikbaar</v>
          </cell>
          <cell r="M3286" t="str">
            <v>Eurographics</v>
          </cell>
        </row>
        <row r="3287">
          <cell r="A3287" t="str">
            <v>EUR-6000-5869</v>
          </cell>
          <cell r="B3287">
            <v>11</v>
          </cell>
          <cell r="C3287">
            <v>7.5</v>
          </cell>
          <cell r="D3287" t="str">
            <v>Books &amp; Coffee - Gary Walton (1000)</v>
          </cell>
          <cell r="E3287">
            <v>6</v>
          </cell>
          <cell r="F3287">
            <v>14.99</v>
          </cell>
          <cell r="G3287" t="str">
            <v>0628136658690</v>
          </cell>
          <cell r="H3287">
            <v>5</v>
          </cell>
          <cell r="I3287">
            <v>5</v>
          </cell>
          <cell r="J3287">
            <v>5</v>
          </cell>
          <cell r="K3287" t="str">
            <v>Puzzels-&gt;Puzzel</v>
          </cell>
          <cell r="L3287" t="str">
            <v>Beschikbaar</v>
          </cell>
          <cell r="M3287" t="str">
            <v>Eurographics</v>
          </cell>
        </row>
        <row r="3288">
          <cell r="A3288" t="str">
            <v>EUR-6000-5870</v>
          </cell>
          <cell r="B3288">
            <v>11</v>
          </cell>
          <cell r="C3288">
            <v>7.5</v>
          </cell>
          <cell r="D3288" t="str">
            <v>Glass Garden Summer Conservato (1000)</v>
          </cell>
          <cell r="E3288">
            <v>6</v>
          </cell>
          <cell r="F3288">
            <v>14.99</v>
          </cell>
          <cell r="G3288" t="str">
            <v>0628136658706</v>
          </cell>
          <cell r="H3288">
            <v>6</v>
          </cell>
          <cell r="I3288">
            <v>1</v>
          </cell>
          <cell r="J3288">
            <v>0</v>
          </cell>
          <cell r="K3288" t="str">
            <v>Puzzels-&gt;Puzzel</v>
          </cell>
          <cell r="L3288" t="str">
            <v>Beschikbaar</v>
          </cell>
          <cell r="M3288" t="str">
            <v>Eurographics</v>
          </cell>
        </row>
        <row r="3289">
          <cell r="A3289" t="str">
            <v>EUR-6000-5871</v>
          </cell>
          <cell r="B3289">
            <v>11</v>
          </cell>
          <cell r="C3289">
            <v>7.5</v>
          </cell>
          <cell r="D3289" t="str">
            <v>Beach Summer Fun (1000)</v>
          </cell>
          <cell r="E3289">
            <v>6</v>
          </cell>
          <cell r="F3289">
            <v>14.99</v>
          </cell>
          <cell r="G3289" t="str">
            <v>0628136658713</v>
          </cell>
          <cell r="H3289">
            <v>3</v>
          </cell>
          <cell r="I3289">
            <v>0</v>
          </cell>
          <cell r="J3289">
            <v>0</v>
          </cell>
          <cell r="K3289" t="str">
            <v>Puzzels-&gt;Puzzel</v>
          </cell>
          <cell r="L3289" t="str">
            <v>Beschikbaar</v>
          </cell>
          <cell r="M3289" t="str">
            <v>Eurographics</v>
          </cell>
        </row>
        <row r="3290">
          <cell r="A3290" t="str">
            <v>EUR-6000-5883</v>
          </cell>
          <cell r="B3290">
            <v>11</v>
          </cell>
          <cell r="C3290">
            <v>7.5</v>
          </cell>
          <cell r="D3290" t="str">
            <v>Flower Bouquet (1000)</v>
          </cell>
          <cell r="E3290">
            <v>6</v>
          </cell>
          <cell r="F3290">
            <v>14.99</v>
          </cell>
          <cell r="G3290" t="str">
            <v>0628136658836</v>
          </cell>
          <cell r="H3290">
            <v>5</v>
          </cell>
          <cell r="I3290">
            <v>1</v>
          </cell>
          <cell r="J3290">
            <v>0</v>
          </cell>
          <cell r="K3290" t="str">
            <v>Puzzels-&gt;Puzzel</v>
          </cell>
          <cell r="L3290" t="str">
            <v>Beschikbaar</v>
          </cell>
          <cell r="M3290" t="str">
            <v>Eurographics</v>
          </cell>
        </row>
        <row r="3291">
          <cell r="A3291" t="str">
            <v>EUR-6000-5886</v>
          </cell>
          <cell r="B3291">
            <v>11</v>
          </cell>
          <cell r="C3291">
            <v>7.5</v>
          </cell>
          <cell r="D3291" t="str">
            <v>Paris Rooftop (1000)</v>
          </cell>
          <cell r="E3291">
            <v>6</v>
          </cell>
          <cell r="F3291">
            <v>14.99</v>
          </cell>
          <cell r="G3291" t="str">
            <v>0628136658867</v>
          </cell>
          <cell r="H3291">
            <v>6</v>
          </cell>
          <cell r="I3291">
            <v>0</v>
          </cell>
          <cell r="J3291">
            <v>0</v>
          </cell>
          <cell r="K3291" t="str">
            <v>Puzzels-&gt;Puzzel</v>
          </cell>
          <cell r="L3291" t="str">
            <v>Beschikbaar</v>
          </cell>
          <cell r="M3291" t="str">
            <v>Eurographics</v>
          </cell>
        </row>
        <row r="3292">
          <cell r="A3292" t="str">
            <v>EUR-6000-5887</v>
          </cell>
          <cell r="B3292">
            <v>11</v>
          </cell>
          <cell r="C3292">
            <v>7.5</v>
          </cell>
          <cell r="D3292" t="str">
            <v>Fine Art Gallery (1000)</v>
          </cell>
          <cell r="E3292">
            <v>6</v>
          </cell>
          <cell r="F3292">
            <v>14.99</v>
          </cell>
          <cell r="G3292" t="str">
            <v>0628136658874</v>
          </cell>
          <cell r="H3292">
            <v>1</v>
          </cell>
          <cell r="I3292">
            <v>0</v>
          </cell>
          <cell r="J3292">
            <v>0</v>
          </cell>
          <cell r="K3292" t="str">
            <v>Puzzels-&gt;Puzzel</v>
          </cell>
          <cell r="L3292" t="str">
            <v>Beschikbaar</v>
          </cell>
          <cell r="M3292" t="str">
            <v>Eurographics</v>
          </cell>
        </row>
        <row r="3293">
          <cell r="A3293" t="str">
            <v>EUR-6000-5888</v>
          </cell>
          <cell r="B3293">
            <v>11</v>
          </cell>
          <cell r="C3293">
            <v>7.5</v>
          </cell>
          <cell r="D3293" t="str">
            <v>The Old Library (1000)</v>
          </cell>
          <cell r="E3293">
            <v>6</v>
          </cell>
          <cell r="F3293">
            <v>14.99</v>
          </cell>
          <cell r="G3293" t="str">
            <v>0628136658881</v>
          </cell>
          <cell r="H3293">
            <v>4</v>
          </cell>
          <cell r="I3293">
            <v>4</v>
          </cell>
          <cell r="J3293">
            <v>0</v>
          </cell>
          <cell r="K3293" t="str">
            <v>Puzzels-&gt;Puzzel</v>
          </cell>
          <cell r="L3293" t="str">
            <v>Beschikbaar</v>
          </cell>
          <cell r="M3293" t="str">
            <v>Eurographics</v>
          </cell>
        </row>
        <row r="3294">
          <cell r="A3294" t="str">
            <v>EUR-6000-5889</v>
          </cell>
          <cell r="B3294">
            <v>11</v>
          </cell>
          <cell r="C3294">
            <v>7.5</v>
          </cell>
          <cell r="D3294" t="str">
            <v>Napoleon Crossing the Alps (1000)</v>
          </cell>
          <cell r="E3294">
            <v>6</v>
          </cell>
          <cell r="F3294">
            <v>14.99</v>
          </cell>
          <cell r="G3294" t="str">
            <v>0628136658898</v>
          </cell>
          <cell r="H3294">
            <v>2</v>
          </cell>
          <cell r="I3294">
            <v>0</v>
          </cell>
          <cell r="J3294">
            <v>0</v>
          </cell>
          <cell r="K3294" t="str">
            <v>Puzzels-&gt;Puzzel</v>
          </cell>
          <cell r="L3294" t="str">
            <v>Beschikbaar</v>
          </cell>
          <cell r="M3294" t="str">
            <v>Eurographics</v>
          </cell>
        </row>
        <row r="3295">
          <cell r="A3295" t="str">
            <v>EUR-6000-5907</v>
          </cell>
          <cell r="B3295">
            <v>11</v>
          </cell>
          <cell r="C3295">
            <v>7.5</v>
          </cell>
          <cell r="D3295" t="str">
            <v>Gallery of Antique Rome (1000)</v>
          </cell>
          <cell r="E3295">
            <v>6</v>
          </cell>
          <cell r="F3295">
            <v>14.99</v>
          </cell>
          <cell r="G3295" t="str">
            <v>0628136659079</v>
          </cell>
          <cell r="H3295">
            <v>1</v>
          </cell>
          <cell r="I3295">
            <v>1</v>
          </cell>
          <cell r="J3295">
            <v>1</v>
          </cell>
          <cell r="K3295" t="str">
            <v>Puzzels-&gt;Puzzel</v>
          </cell>
          <cell r="L3295" t="str">
            <v>Beschikbaar</v>
          </cell>
          <cell r="M3295" t="str">
            <v>Eurographics</v>
          </cell>
        </row>
        <row r="3296">
          <cell r="A3296" t="str">
            <v>EUR-6000-5908</v>
          </cell>
          <cell r="B3296">
            <v>11</v>
          </cell>
          <cell r="C3296">
            <v>7.5</v>
          </cell>
          <cell r="D3296" t="str">
            <v>Ocean Cottage (1000)</v>
          </cell>
          <cell r="E3296">
            <v>6</v>
          </cell>
          <cell r="F3296">
            <v>14.99</v>
          </cell>
          <cell r="G3296" t="str">
            <v>0628136659086</v>
          </cell>
          <cell r="H3296">
            <v>6</v>
          </cell>
          <cell r="I3296">
            <v>0</v>
          </cell>
          <cell r="J3296">
            <v>0</v>
          </cell>
          <cell r="K3296" t="str">
            <v>Puzzels-&gt;Puzzel</v>
          </cell>
          <cell r="L3296" t="str">
            <v>Beschikbaar</v>
          </cell>
          <cell r="M3296" t="str">
            <v>Eurographics</v>
          </cell>
        </row>
        <row r="3297">
          <cell r="A3297" t="str">
            <v>EUR-6000-6059</v>
          </cell>
          <cell r="B3297">
            <v>11</v>
          </cell>
          <cell r="C3297">
            <v>7.5</v>
          </cell>
          <cell r="D3297" t="str">
            <v>Tree of Life - Gustav Klimt (1000)</v>
          </cell>
          <cell r="E3297">
            <v>6</v>
          </cell>
          <cell r="F3297">
            <v>14.99</v>
          </cell>
          <cell r="G3297" t="str">
            <v>0628136660594</v>
          </cell>
          <cell r="H3297">
            <v>6</v>
          </cell>
          <cell r="I3297">
            <v>0</v>
          </cell>
          <cell r="J3297">
            <v>0</v>
          </cell>
          <cell r="K3297" t="str">
            <v>Puzzels-&gt;Puzzel</v>
          </cell>
          <cell r="L3297" t="str">
            <v>Beschikbaar</v>
          </cell>
          <cell r="M3297" t="str">
            <v>Eurographics</v>
          </cell>
        </row>
        <row r="3298">
          <cell r="A3298" t="str">
            <v>EUR-6000-7064</v>
          </cell>
          <cell r="B3298">
            <v>11</v>
          </cell>
          <cell r="C3298">
            <v>7.5</v>
          </cell>
          <cell r="D3298" t="str">
            <v>Virgin with Angels (1000)</v>
          </cell>
          <cell r="E3298">
            <v>6</v>
          </cell>
          <cell r="F3298">
            <v>14.99</v>
          </cell>
          <cell r="G3298" t="str">
            <v>0628136670647</v>
          </cell>
          <cell r="H3298">
            <v>5</v>
          </cell>
          <cell r="I3298">
            <v>0</v>
          </cell>
          <cell r="J3298">
            <v>0</v>
          </cell>
          <cell r="K3298" t="str">
            <v>Puzzels-&gt;Puzzel</v>
          </cell>
          <cell r="L3298" t="str">
            <v>Beschikbaar</v>
          </cell>
          <cell r="M3298" t="str">
            <v>Eurographics</v>
          </cell>
        </row>
        <row r="3299">
          <cell r="A3299" t="str">
            <v>EUR-6000-9947</v>
          </cell>
          <cell r="B3299">
            <v>11</v>
          </cell>
          <cell r="C3299">
            <v>7.5</v>
          </cell>
          <cell r="D3299" t="str">
            <v>Adele Bloch Bauer I - Gustav Klimt (1000)</v>
          </cell>
          <cell r="E3299">
            <v>6</v>
          </cell>
          <cell r="F3299">
            <v>14.99</v>
          </cell>
          <cell r="G3299" t="str">
            <v>0628136699471</v>
          </cell>
          <cell r="H3299">
            <v>0</v>
          </cell>
          <cell r="I3299">
            <v>0</v>
          </cell>
          <cell r="J3299">
            <v>3</v>
          </cell>
          <cell r="K3299" t="str">
            <v>Puzzels-&gt;Puzzel</v>
          </cell>
          <cell r="L3299" t="str">
            <v>Beschikbaar</v>
          </cell>
          <cell r="M3299" t="str">
            <v>Eurographics</v>
          </cell>
        </row>
        <row r="3300">
          <cell r="A3300" t="str">
            <v>EUR-6010-0308</v>
          </cell>
          <cell r="B3300">
            <v>11</v>
          </cell>
          <cell r="C3300">
            <v>9.5</v>
          </cell>
          <cell r="D3300" t="str">
            <v>The Solar System Panorama (1000)</v>
          </cell>
          <cell r="E3300">
            <v>6</v>
          </cell>
          <cell r="F3300">
            <v>18.989999999999998</v>
          </cell>
          <cell r="G3300" t="str">
            <v>0628136503082</v>
          </cell>
          <cell r="H3300">
            <v>0</v>
          </cell>
          <cell r="I3300">
            <v>0</v>
          </cell>
          <cell r="J3300">
            <v>1</v>
          </cell>
          <cell r="K3300" t="str">
            <v>Puzzels-&gt;Puzzel</v>
          </cell>
          <cell r="L3300" t="str">
            <v>Beschikbaar</v>
          </cell>
          <cell r="M3300" t="str">
            <v>Eurographics</v>
          </cell>
        </row>
        <row r="3301">
          <cell r="A3301" t="str">
            <v>EUR-6010-0960</v>
          </cell>
          <cell r="B3301">
            <v>11</v>
          </cell>
          <cell r="C3301">
            <v>9.5</v>
          </cell>
          <cell r="D3301" t="str">
            <v>The Sistine Chapel Ceiling - Michelangelo Panorama (1000)</v>
          </cell>
          <cell r="E3301">
            <v>6</v>
          </cell>
          <cell r="F3301">
            <v>18.989999999999998</v>
          </cell>
          <cell r="G3301" t="str">
            <v>0628136609609</v>
          </cell>
          <cell r="H3301">
            <v>5</v>
          </cell>
          <cell r="I3301">
            <v>0</v>
          </cell>
          <cell r="J3301">
            <v>0</v>
          </cell>
          <cell r="K3301" t="str">
            <v>Puzzels-&gt;Puzzel</v>
          </cell>
          <cell r="L3301" t="str">
            <v>Beschikbaar</v>
          </cell>
          <cell r="M3301" t="str">
            <v>Eurographics</v>
          </cell>
        </row>
        <row r="3302">
          <cell r="A3302" t="str">
            <v>EUR-6010-1456</v>
          </cell>
          <cell r="B3302">
            <v>11</v>
          </cell>
          <cell r="C3302">
            <v>9.5</v>
          </cell>
          <cell r="D3302" t="str">
            <v>Lake Louise Canadian Rockies Panorama (1000)</v>
          </cell>
          <cell r="E3302">
            <v>6</v>
          </cell>
          <cell r="F3302">
            <v>18.989999999999998</v>
          </cell>
          <cell r="G3302" t="str">
            <v>0628136514569</v>
          </cell>
          <cell r="H3302">
            <v>4</v>
          </cell>
          <cell r="I3302">
            <v>0</v>
          </cell>
          <cell r="J3302">
            <v>0</v>
          </cell>
          <cell r="K3302" t="str">
            <v>Puzzels-&gt;Puzzel</v>
          </cell>
          <cell r="L3302" t="str">
            <v>Beschikbaar</v>
          </cell>
          <cell r="M3302" t="str">
            <v>Eurographics</v>
          </cell>
        </row>
        <row r="3303">
          <cell r="A3303" t="str">
            <v>EUR-6010-4366</v>
          </cell>
          <cell r="B3303">
            <v>11</v>
          </cell>
          <cell r="C3303">
            <v>9.5</v>
          </cell>
          <cell r="D3303" t="str">
            <v>Waterlilies - Claude Monet Panorama (1000)</v>
          </cell>
          <cell r="E3303">
            <v>6</v>
          </cell>
          <cell r="F3303">
            <v>18.989999999999998</v>
          </cell>
          <cell r="G3303" t="str">
            <v>0628136143660</v>
          </cell>
          <cell r="H3303">
            <v>4</v>
          </cell>
          <cell r="I3303">
            <v>0</v>
          </cell>
          <cell r="J3303">
            <v>0</v>
          </cell>
          <cell r="K3303" t="str">
            <v>Puzzels-&gt;Puzzel</v>
          </cell>
          <cell r="L3303" t="str">
            <v>Beschikbaar</v>
          </cell>
          <cell r="M3303" t="str">
            <v>Eurographics</v>
          </cell>
        </row>
        <row r="3304">
          <cell r="A3304" t="str">
            <v>EUR-6010-4650</v>
          </cell>
          <cell r="B3304">
            <v>11</v>
          </cell>
          <cell r="C3304">
            <v>9.5</v>
          </cell>
          <cell r="D3304" t="str">
            <v>Dinosaurs - Haruo Takino Panorama (1000)</v>
          </cell>
          <cell r="E3304">
            <v>6</v>
          </cell>
          <cell r="F3304">
            <v>18.989999999999998</v>
          </cell>
          <cell r="G3304" t="str">
            <v>0628136546508</v>
          </cell>
          <cell r="H3304">
            <v>6</v>
          </cell>
          <cell r="I3304">
            <v>0</v>
          </cell>
          <cell r="J3304">
            <v>0</v>
          </cell>
          <cell r="K3304" t="str">
            <v>Puzzels-&gt;Puzzel</v>
          </cell>
          <cell r="L3304" t="str">
            <v>Beschikbaar</v>
          </cell>
          <cell r="M3304" t="str">
            <v>Eurographics</v>
          </cell>
        </row>
        <row r="3305">
          <cell r="A3305" t="str">
            <v>EUR-6010-4654</v>
          </cell>
          <cell r="B3305">
            <v>11</v>
          </cell>
          <cell r="C3305">
            <v>9.5</v>
          </cell>
          <cell r="D3305" t="str">
            <v>Noah's Ark - Haruo Takino Panorama (1000)</v>
          </cell>
          <cell r="E3305">
            <v>6</v>
          </cell>
          <cell r="F3305">
            <v>18.989999999999998</v>
          </cell>
          <cell r="G3305" t="str">
            <v>0628136546546</v>
          </cell>
          <cell r="H3305">
            <v>4</v>
          </cell>
          <cell r="I3305">
            <v>0</v>
          </cell>
          <cell r="J3305">
            <v>0</v>
          </cell>
          <cell r="K3305" t="str">
            <v>Puzzels-&gt;Puzzel</v>
          </cell>
          <cell r="L3305" t="str">
            <v>Beschikbaar</v>
          </cell>
          <cell r="M3305" t="str">
            <v>Eurographics</v>
          </cell>
        </row>
        <row r="3306">
          <cell r="A3306" t="str">
            <v>EUR-6010-5309</v>
          </cell>
          <cell r="B3306">
            <v>11</v>
          </cell>
          <cell r="C3306">
            <v>9.5</v>
          </cell>
          <cell r="D3306" t="str">
            <v>Starry Night - Vincent van Gogh Panorama (1000)</v>
          </cell>
          <cell r="E3306">
            <v>6</v>
          </cell>
          <cell r="F3306">
            <v>18.989999999999998</v>
          </cell>
          <cell r="G3306" t="str">
            <v>0628136653091</v>
          </cell>
          <cell r="H3306">
            <v>11</v>
          </cell>
          <cell r="I3306">
            <v>0</v>
          </cell>
          <cell r="J3306">
            <v>0</v>
          </cell>
          <cell r="K3306" t="str">
            <v>Puzzels-&gt;Puzzel</v>
          </cell>
          <cell r="L3306" t="str">
            <v>Beschikbaar</v>
          </cell>
          <cell r="M3306" t="str">
            <v>Eurographics</v>
          </cell>
        </row>
        <row r="3307">
          <cell r="A3307" t="str">
            <v>EUR-6010-5318</v>
          </cell>
          <cell r="B3307">
            <v>11</v>
          </cell>
          <cell r="C3307">
            <v>9.5</v>
          </cell>
          <cell r="D3307" t="str">
            <v>Holiday at the Seaside (1000) (winter)</v>
          </cell>
          <cell r="E3307">
            <v>6</v>
          </cell>
          <cell r="F3307">
            <v>18.989999999999998</v>
          </cell>
          <cell r="G3307" t="str">
            <v>0628136653183</v>
          </cell>
          <cell r="H3307">
            <v>5</v>
          </cell>
          <cell r="I3307">
            <v>0</v>
          </cell>
          <cell r="J3307">
            <v>0</v>
          </cell>
          <cell r="K3307" t="str">
            <v>Puzzels-&gt;Puzzel</v>
          </cell>
          <cell r="L3307" t="str">
            <v>Beschikbaar</v>
          </cell>
          <cell r="M3307" t="str">
            <v>Eurographics</v>
          </cell>
        </row>
        <row r="3308">
          <cell r="A3308" t="str">
            <v>EUR-6010-5331</v>
          </cell>
          <cell r="B3308">
            <v>11</v>
          </cell>
          <cell r="C3308">
            <v>9.5</v>
          </cell>
          <cell r="D3308" t="str">
            <v>To Grandma's House We Go (1000) (winter)</v>
          </cell>
          <cell r="E3308">
            <v>6</v>
          </cell>
          <cell r="F3308">
            <v>18.989999999999998</v>
          </cell>
          <cell r="G3308" t="str">
            <v>0628136653312</v>
          </cell>
          <cell r="H3308">
            <v>0</v>
          </cell>
          <cell r="I3308">
            <v>0</v>
          </cell>
          <cell r="J3308">
            <v>1</v>
          </cell>
          <cell r="K3308" t="str">
            <v>Puzzels-&gt;Puzzel</v>
          </cell>
          <cell r="L3308" t="str">
            <v>Beschikbaar</v>
          </cell>
          <cell r="M3308" t="str">
            <v>Eurographics</v>
          </cell>
        </row>
        <row r="3309">
          <cell r="A3309" t="str">
            <v>EUR-6010-5338</v>
          </cell>
          <cell r="B3309">
            <v>11</v>
          </cell>
          <cell r="C3309">
            <v>9.5</v>
          </cell>
          <cell r="D3309" t="str">
            <v>Garden Birds - Greg Giordano Panorama (1000)</v>
          </cell>
          <cell r="E3309">
            <v>6</v>
          </cell>
          <cell r="F3309">
            <v>18.989999999999998</v>
          </cell>
          <cell r="G3309" t="str">
            <v>0628136653381</v>
          </cell>
          <cell r="H3309">
            <v>16</v>
          </cell>
          <cell r="I3309">
            <v>0</v>
          </cell>
          <cell r="J3309">
            <v>0</v>
          </cell>
          <cell r="K3309" t="str">
            <v>Puzzels-&gt;Puzzel</v>
          </cell>
          <cell r="L3309" t="str">
            <v>Beschikbaar</v>
          </cell>
          <cell r="M3309" t="str">
            <v>Eurographics</v>
          </cell>
        </row>
        <row r="3310">
          <cell r="A3310" t="str">
            <v>EUR-6010-5372</v>
          </cell>
          <cell r="B3310">
            <v>11</v>
          </cell>
          <cell r="C3310">
            <v>9.5</v>
          </cell>
          <cell r="D3310" t="str">
            <v>Prague Czech Republic Panorama (1000)</v>
          </cell>
          <cell r="E3310">
            <v>6</v>
          </cell>
          <cell r="F3310">
            <v>18.989999999999998</v>
          </cell>
          <cell r="G3310" t="str">
            <v>0628136653725</v>
          </cell>
          <cell r="H3310">
            <v>5</v>
          </cell>
          <cell r="I3310">
            <v>0</v>
          </cell>
          <cell r="J3310">
            <v>0</v>
          </cell>
          <cell r="K3310" t="str">
            <v>Puzzels-&gt;Puzzel</v>
          </cell>
          <cell r="L3310" t="str">
            <v>Beschikbaar</v>
          </cell>
          <cell r="M3310" t="str">
            <v>Eurographics</v>
          </cell>
        </row>
        <row r="3311">
          <cell r="A3311" t="str">
            <v>EUR-6010-5441</v>
          </cell>
          <cell r="B3311">
            <v>11</v>
          </cell>
          <cell r="C3311">
            <v>9.5</v>
          </cell>
          <cell r="D3311" t="str">
            <v>VW Beetle Splash Panorama - Parker Greenfield (1000)</v>
          </cell>
          <cell r="E3311">
            <v>6</v>
          </cell>
          <cell r="F3311">
            <v>18.989999999999998</v>
          </cell>
          <cell r="G3311" t="str">
            <v>0628136654418</v>
          </cell>
          <cell r="H3311">
            <v>4</v>
          </cell>
          <cell r="I3311">
            <v>1</v>
          </cell>
          <cell r="J3311">
            <v>0</v>
          </cell>
          <cell r="K3311" t="str">
            <v>Puzzels-&gt;Puzzel</v>
          </cell>
          <cell r="L3311" t="str">
            <v>Beschikbaar</v>
          </cell>
          <cell r="M3311" t="str">
            <v>Eurographics</v>
          </cell>
        </row>
        <row r="3312">
          <cell r="A3312" t="str">
            <v>EUR-6010-5442</v>
          </cell>
          <cell r="B3312">
            <v>11</v>
          </cell>
          <cell r="C3312">
            <v>9.5</v>
          </cell>
          <cell r="D3312" t="str">
            <v>VW Kombination Panorama (1000)</v>
          </cell>
          <cell r="E3312">
            <v>6</v>
          </cell>
          <cell r="F3312">
            <v>18.989999999999998</v>
          </cell>
          <cell r="G3312" t="str">
            <v>0628136654425</v>
          </cell>
          <cell r="H3312">
            <v>15</v>
          </cell>
          <cell r="I3312">
            <v>1</v>
          </cell>
          <cell r="J3312">
            <v>0</v>
          </cell>
          <cell r="K3312" t="str">
            <v>Puzzels-&gt;Puzzel</v>
          </cell>
          <cell r="L3312" t="str">
            <v>Beschikbaar</v>
          </cell>
          <cell r="M3312" t="str">
            <v>Eurographics</v>
          </cell>
        </row>
        <row r="3313">
          <cell r="A3313" t="str">
            <v>EUR-6010-5443</v>
          </cell>
          <cell r="B3313">
            <v>11</v>
          </cell>
          <cell r="C3313">
            <v>9.5</v>
          </cell>
          <cell r="D3313" t="str">
            <v>Color Study of Squares - Panorama (1000)</v>
          </cell>
          <cell r="E3313">
            <v>6</v>
          </cell>
          <cell r="F3313">
            <v>18.989999999999998</v>
          </cell>
          <cell r="G3313" t="str">
            <v>0628136654432</v>
          </cell>
          <cell r="H3313">
            <v>1</v>
          </cell>
          <cell r="I3313">
            <v>0</v>
          </cell>
          <cell r="J3313">
            <v>0</v>
          </cell>
          <cell r="K3313" t="str">
            <v>Puzzels-&gt;Puzzel</v>
          </cell>
          <cell r="L3313" t="str">
            <v>Beschikbaar</v>
          </cell>
          <cell r="M3313" t="str">
            <v>Eurographics</v>
          </cell>
        </row>
        <row r="3314">
          <cell r="A3314" t="str">
            <v>EUR-6010-5487</v>
          </cell>
          <cell r="B3314">
            <v>11</v>
          </cell>
          <cell r="C3314">
            <v>9.5</v>
          </cell>
          <cell r="D3314" t="str">
            <v>Great Wave of Kanagawa - Katsushika Hokusai Panorama (1000)</v>
          </cell>
          <cell r="E3314">
            <v>6</v>
          </cell>
          <cell r="F3314">
            <v>18.989999999999998</v>
          </cell>
          <cell r="G3314" t="str">
            <v>0628136654876</v>
          </cell>
          <cell r="H3314">
            <v>11</v>
          </cell>
          <cell r="I3314">
            <v>0</v>
          </cell>
          <cell r="J3314">
            <v>0</v>
          </cell>
          <cell r="K3314" t="str">
            <v>Puzzels-&gt;Puzzel</v>
          </cell>
          <cell r="L3314" t="str">
            <v>Beschikbaar</v>
          </cell>
          <cell r="M3314" t="str">
            <v>Eurographics</v>
          </cell>
        </row>
        <row r="3315">
          <cell r="A3315" t="str">
            <v>EUR-6010-5549</v>
          </cell>
          <cell r="B3315">
            <v>11</v>
          </cell>
          <cell r="C3315">
            <v>9.5</v>
          </cell>
          <cell r="D3315" t="str">
            <v>Samba Pa' Ti - Love Bus VW Panorama (1000)</v>
          </cell>
          <cell r="E3315">
            <v>6</v>
          </cell>
          <cell r="F3315">
            <v>18.989999999999998</v>
          </cell>
          <cell r="G3315" t="str">
            <v>0628136655491</v>
          </cell>
          <cell r="H3315">
            <v>13</v>
          </cell>
          <cell r="I3315">
            <v>0</v>
          </cell>
          <cell r="J3315">
            <v>0</v>
          </cell>
          <cell r="K3315" t="str">
            <v>Puzzels-&gt;Puzzel</v>
          </cell>
          <cell r="L3315" t="str">
            <v>Beschikbaar</v>
          </cell>
          <cell r="M3315" t="str">
            <v>Eurographics</v>
          </cell>
        </row>
        <row r="3316">
          <cell r="A3316" t="str">
            <v>EUR-6010-5629</v>
          </cell>
          <cell r="B3316">
            <v>11</v>
          </cell>
          <cell r="C3316">
            <v>9.5</v>
          </cell>
          <cell r="D3316" t="str">
            <v>Kitty Cat Couch Panorama (1000)</v>
          </cell>
          <cell r="E3316">
            <v>6</v>
          </cell>
          <cell r="F3316">
            <v>18.989999999999998</v>
          </cell>
          <cell r="G3316" t="str">
            <v>0628136656290</v>
          </cell>
          <cell r="H3316">
            <v>0</v>
          </cell>
          <cell r="I3316">
            <v>0</v>
          </cell>
          <cell r="J3316">
            <v>0</v>
          </cell>
          <cell r="K3316" t="str">
            <v>Puzzels-&gt;Puzzel</v>
          </cell>
          <cell r="L3316" t="str">
            <v>Beschikbaar</v>
          </cell>
          <cell r="M3316" t="str">
            <v>Eurographics</v>
          </cell>
        </row>
        <row r="3317">
          <cell r="A3317" t="str">
            <v>EUR-6010-5631</v>
          </cell>
          <cell r="B3317">
            <v>11</v>
          </cell>
          <cell r="C3317">
            <v>9.5</v>
          </cell>
          <cell r="D3317" t="str">
            <v>Fluffy Kitty on Pillows Panorama (1000)</v>
          </cell>
          <cell r="E3317">
            <v>6</v>
          </cell>
          <cell r="F3317">
            <v>18.989999999999998</v>
          </cell>
          <cell r="G3317" t="str">
            <v>0628136656313</v>
          </cell>
          <cell r="H3317">
            <v>4</v>
          </cell>
          <cell r="I3317">
            <v>0</v>
          </cell>
          <cell r="J3317">
            <v>0</v>
          </cell>
          <cell r="K3317" t="str">
            <v>Puzzels-&gt;Puzzel</v>
          </cell>
          <cell r="L3317" t="str">
            <v>Beschikbaar</v>
          </cell>
          <cell r="M3317" t="str">
            <v>Eurographics</v>
          </cell>
        </row>
        <row r="3318">
          <cell r="A3318" t="str">
            <v>EUR-6010-5632</v>
          </cell>
          <cell r="B3318">
            <v>11</v>
          </cell>
          <cell r="C3318">
            <v>9.5</v>
          </cell>
          <cell r="D3318" t="str">
            <v>Academic Cat Panorama (1000)</v>
          </cell>
          <cell r="E3318">
            <v>6</v>
          </cell>
          <cell r="F3318">
            <v>18.989999999999998</v>
          </cell>
          <cell r="G3318" t="str">
            <v>0628136656320</v>
          </cell>
          <cell r="H3318">
            <v>5</v>
          </cell>
          <cell r="I3318">
            <v>3</v>
          </cell>
          <cell r="J3318">
            <v>0</v>
          </cell>
          <cell r="K3318" t="str">
            <v>Puzzels-&gt;Puzzel</v>
          </cell>
          <cell r="L3318" t="str">
            <v>Beschikbaar</v>
          </cell>
          <cell r="M3318" t="str">
            <v>Eurographics</v>
          </cell>
        </row>
        <row r="3319">
          <cell r="A3319" t="str">
            <v>EUR-6010-5633</v>
          </cell>
          <cell r="B3319">
            <v>11</v>
          </cell>
          <cell r="C3319">
            <v>9.5</v>
          </cell>
          <cell r="D3319" t="str">
            <v>The Great Race (1000)</v>
          </cell>
          <cell r="E3319">
            <v>6</v>
          </cell>
          <cell r="F3319">
            <v>18.989999999999998</v>
          </cell>
          <cell r="G3319" t="str">
            <v>0628136656337</v>
          </cell>
          <cell r="H3319">
            <v>1</v>
          </cell>
          <cell r="I3319">
            <v>0</v>
          </cell>
          <cell r="J3319">
            <v>0</v>
          </cell>
          <cell r="K3319" t="str">
            <v>Puzzels-&gt;Puzzel</v>
          </cell>
          <cell r="L3319" t="str">
            <v>Beschikbaar</v>
          </cell>
          <cell r="M3319" t="str">
            <v>Eurographics</v>
          </cell>
        </row>
        <row r="3320">
          <cell r="A3320" t="str">
            <v>EUR-6015-5906</v>
          </cell>
          <cell r="B3320">
            <v>11</v>
          </cell>
          <cell r="C3320">
            <v>7.5</v>
          </cell>
          <cell r="D3320" t="str">
            <v>Guernica by Pablo Picasso (1000)</v>
          </cell>
          <cell r="E3320">
            <v>6</v>
          </cell>
          <cell r="F3320">
            <v>14.99</v>
          </cell>
          <cell r="G3320" t="str">
            <v>0628136659062</v>
          </cell>
          <cell r="H3320">
            <v>2</v>
          </cell>
          <cell r="I3320">
            <v>0</v>
          </cell>
          <cell r="J3320">
            <v>0</v>
          </cell>
          <cell r="K3320" t="str">
            <v>Puzzels-&gt;Puzzel</v>
          </cell>
          <cell r="L3320" t="str">
            <v>Beschikbaar</v>
          </cell>
          <cell r="M3320" t="str">
            <v>Eurographics</v>
          </cell>
        </row>
        <row r="3321">
          <cell r="A3321" t="str">
            <v>EUR-6100-0086</v>
          </cell>
          <cell r="B3321">
            <v>11</v>
          </cell>
          <cell r="C3321">
            <v>6</v>
          </cell>
          <cell r="D3321" t="str">
            <v>Airplanes (100) (U)</v>
          </cell>
          <cell r="E3321">
            <v>6</v>
          </cell>
          <cell r="F3321">
            <v>11.99</v>
          </cell>
          <cell r="G3321" t="str">
            <v>0628136610865</v>
          </cell>
          <cell r="H3321">
            <v>1</v>
          </cell>
          <cell r="I3321">
            <v>0</v>
          </cell>
          <cell r="J3321">
            <v>0</v>
          </cell>
          <cell r="K3321" t="str">
            <v>Puzzels-&gt;Puzzel; OP = OP</v>
          </cell>
          <cell r="L3321" t="str">
            <v>Uitloop</v>
          </cell>
          <cell r="M3321" t="str">
            <v>Eurographics</v>
          </cell>
        </row>
        <row r="3322">
          <cell r="A3322" t="str">
            <v>EUR-6200-0724</v>
          </cell>
          <cell r="B3322">
            <v>11</v>
          </cell>
          <cell r="C3322">
            <v>2.5</v>
          </cell>
          <cell r="D3322" t="str">
            <v>Inventors and their Inventions (200) (U)</v>
          </cell>
          <cell r="E3322">
            <v>6</v>
          </cell>
          <cell r="F3322">
            <v>11.99</v>
          </cell>
          <cell r="G3322" t="str">
            <v>0628136607247</v>
          </cell>
          <cell r="H3322">
            <v>2</v>
          </cell>
          <cell r="I3322">
            <v>0</v>
          </cell>
          <cell r="J3322">
            <v>0</v>
          </cell>
          <cell r="K3322" t="str">
            <v>Puzzels-&gt;Puzzel; OP = OP</v>
          </cell>
          <cell r="L3322" t="str">
            <v>Uitloop</v>
          </cell>
          <cell r="M3322" t="str">
            <v>Eurographics</v>
          </cell>
        </row>
        <row r="3323">
          <cell r="A3323" t="str">
            <v>EUR-6331-1204</v>
          </cell>
          <cell r="B3323">
            <v>11</v>
          </cell>
          <cell r="C3323">
            <v>13.5</v>
          </cell>
          <cell r="D3323" t="str">
            <v>Starry Night - Vincent van Gogh 3D Lenticulair (300)</v>
          </cell>
          <cell r="E3323">
            <v>6</v>
          </cell>
          <cell r="F3323">
            <v>26.99</v>
          </cell>
          <cell r="G3323" t="str">
            <v>0628136302043</v>
          </cell>
          <cell r="H3323">
            <v>8</v>
          </cell>
          <cell r="I3323">
            <v>0</v>
          </cell>
          <cell r="J3323">
            <v>0</v>
          </cell>
          <cell r="K3323" t="str">
            <v>Puzzels-&gt;Puzzel</v>
          </cell>
          <cell r="L3323" t="str">
            <v>Beschikbaar</v>
          </cell>
          <cell r="M3323" t="str">
            <v>Eurographics</v>
          </cell>
        </row>
        <row r="3324">
          <cell r="A3324" t="str">
            <v>EUR-6331-1323</v>
          </cell>
          <cell r="B3324">
            <v>11</v>
          </cell>
          <cell r="C3324">
            <v>13.5</v>
          </cell>
          <cell r="D3324" t="str">
            <v>Color Study of Squares - Wassily Kandinsky 3D Lenticulair (300)</v>
          </cell>
          <cell r="E3324">
            <v>6</v>
          </cell>
          <cell r="F3324">
            <v>26.99</v>
          </cell>
          <cell r="G3324" t="str">
            <v>0628136303231</v>
          </cell>
          <cell r="H3324">
            <v>13</v>
          </cell>
          <cell r="I3324">
            <v>0</v>
          </cell>
          <cell r="J3324">
            <v>0</v>
          </cell>
          <cell r="K3324" t="str">
            <v>Puzzels-&gt;Puzzel</v>
          </cell>
          <cell r="L3324" t="str">
            <v>Beschikbaar</v>
          </cell>
          <cell r="M3324" t="str">
            <v>Eurographics</v>
          </cell>
        </row>
        <row r="3325">
          <cell r="A3325" t="str">
            <v>EUR-6331-1545</v>
          </cell>
          <cell r="B3325">
            <v>11</v>
          </cell>
          <cell r="C3325">
            <v>13.5</v>
          </cell>
          <cell r="D3325" t="str">
            <v>Great Wave - Hokusai 3D Lenticulair (300)</v>
          </cell>
          <cell r="E3325">
            <v>6</v>
          </cell>
          <cell r="F3325">
            <v>26.99</v>
          </cell>
          <cell r="G3325" t="str">
            <v>0628136415453</v>
          </cell>
          <cell r="H3325">
            <v>10</v>
          </cell>
          <cell r="I3325">
            <v>0</v>
          </cell>
          <cell r="J3325">
            <v>0</v>
          </cell>
          <cell r="K3325" t="str">
            <v>Puzzels-&gt;Puzzel</v>
          </cell>
          <cell r="L3325" t="str">
            <v>Beschikbaar</v>
          </cell>
          <cell r="M3325" t="str">
            <v>Eurographics</v>
          </cell>
        </row>
        <row r="3326">
          <cell r="A3326" t="str">
            <v>EUR-6331-6059</v>
          </cell>
          <cell r="B3326">
            <v>11</v>
          </cell>
          <cell r="C3326">
            <v>13.5</v>
          </cell>
          <cell r="D3326" t="str">
            <v>Tree of Life - Gustav Klimt 3D Lenticulair (300)</v>
          </cell>
          <cell r="E3326">
            <v>6</v>
          </cell>
          <cell r="F3326">
            <v>26.99</v>
          </cell>
          <cell r="G3326" t="str">
            <v>0628136300599</v>
          </cell>
          <cell r="H3326">
            <v>3</v>
          </cell>
          <cell r="I3326">
            <v>0</v>
          </cell>
          <cell r="J3326">
            <v>0</v>
          </cell>
          <cell r="K3326" t="str">
            <v>Puzzels-&gt;Puzzel</v>
          </cell>
          <cell r="L3326" t="str">
            <v>Beschikbaar</v>
          </cell>
          <cell r="M3326" t="str">
            <v>Eurographics</v>
          </cell>
        </row>
        <row r="3327">
          <cell r="A3327" t="str">
            <v>EUR-6500-0971</v>
          </cell>
          <cell r="B3327">
            <v>11</v>
          </cell>
          <cell r="C3327">
            <v>7.5</v>
          </cell>
          <cell r="D3327" t="str">
            <v>The Country Shed - Dominic Davison (500 XL)</v>
          </cell>
          <cell r="E3327">
            <v>6</v>
          </cell>
          <cell r="F3327">
            <v>14.99</v>
          </cell>
          <cell r="G3327" t="str">
            <v>0628136509718</v>
          </cell>
          <cell r="H3327">
            <v>17</v>
          </cell>
          <cell r="I3327">
            <v>6</v>
          </cell>
          <cell r="J3327">
            <v>0</v>
          </cell>
          <cell r="K3327" t="str">
            <v>Puzzels-&gt;Puzzel</v>
          </cell>
          <cell r="L3327" t="str">
            <v>Beschikbaar</v>
          </cell>
          <cell r="M3327" t="str">
            <v>Eurographics</v>
          </cell>
        </row>
        <row r="3328">
          <cell r="A3328" t="str">
            <v>EUR-6500-0980</v>
          </cell>
          <cell r="B3328">
            <v>11</v>
          </cell>
          <cell r="C3328">
            <v>7.5</v>
          </cell>
          <cell r="D3328" t="str">
            <v>Noah`s Ark Before the Rain (500 XL)</v>
          </cell>
          <cell r="E3328">
            <v>6</v>
          </cell>
          <cell r="F3328">
            <v>14.99</v>
          </cell>
          <cell r="G3328" t="str">
            <v>0628136509800</v>
          </cell>
          <cell r="H3328">
            <v>18</v>
          </cell>
          <cell r="I3328">
            <v>0</v>
          </cell>
          <cell r="J3328">
            <v>0</v>
          </cell>
          <cell r="K3328" t="str">
            <v>Puzzels-&gt;Puzzel</v>
          </cell>
          <cell r="L3328" t="str">
            <v>Beschikbaar</v>
          </cell>
          <cell r="M3328" t="str">
            <v>Eurographics</v>
          </cell>
        </row>
        <row r="3329">
          <cell r="A3329" t="str">
            <v>EUR-6500-0991</v>
          </cell>
          <cell r="B3329">
            <v>11</v>
          </cell>
          <cell r="C3329">
            <v>7.5</v>
          </cell>
          <cell r="D3329" t="str">
            <v>Yoga Kittens (500 XL)</v>
          </cell>
          <cell r="E3329">
            <v>6</v>
          </cell>
          <cell r="F3329">
            <v>14.99</v>
          </cell>
          <cell r="G3329" t="str">
            <v>0628136509916</v>
          </cell>
          <cell r="H3329">
            <v>5</v>
          </cell>
          <cell r="I3329">
            <v>0</v>
          </cell>
          <cell r="J3329">
            <v>0</v>
          </cell>
          <cell r="K3329" t="str">
            <v>Puzzels-&gt;Puzzel</v>
          </cell>
          <cell r="L3329" t="str">
            <v>Beschikbaar</v>
          </cell>
          <cell r="M3329" t="str">
            <v>Eurographics</v>
          </cell>
        </row>
        <row r="3330">
          <cell r="A3330" t="str">
            <v>EUR-6500-5354</v>
          </cell>
          <cell r="B3330">
            <v>11</v>
          </cell>
          <cell r="C3330">
            <v>7.5</v>
          </cell>
          <cell r="D3330" t="str">
            <v>Yoga is a Family Activity (500 XL)</v>
          </cell>
          <cell r="E3330">
            <v>6</v>
          </cell>
          <cell r="F3330">
            <v>14.99</v>
          </cell>
          <cell r="G3330" t="str">
            <v>0628136753548</v>
          </cell>
          <cell r="H3330">
            <v>5</v>
          </cell>
          <cell r="I3330">
            <v>0</v>
          </cell>
          <cell r="J3330">
            <v>0</v>
          </cell>
          <cell r="K3330" t="str">
            <v>Puzzels-&gt;Puzzel</v>
          </cell>
          <cell r="L3330" t="str">
            <v>Beschikbaar</v>
          </cell>
          <cell r="M3330" t="str">
            <v>Eurographics</v>
          </cell>
        </row>
        <row r="3331">
          <cell r="A3331" t="str">
            <v>EUR-6500-5360</v>
          </cell>
          <cell r="B3331">
            <v>11</v>
          </cell>
          <cell r="C3331">
            <v>7.5</v>
          </cell>
          <cell r="D3331" t="str">
            <v>Wolf Lake Fantasy (500 XL)</v>
          </cell>
          <cell r="E3331">
            <v>6</v>
          </cell>
          <cell r="F3331">
            <v>14.99</v>
          </cell>
          <cell r="G3331" t="str">
            <v>0628136753609</v>
          </cell>
          <cell r="H3331">
            <v>3</v>
          </cell>
          <cell r="I3331">
            <v>0</v>
          </cell>
          <cell r="J3331">
            <v>0</v>
          </cell>
          <cell r="K3331" t="str">
            <v>Puzzels-&gt;Puzzel</v>
          </cell>
          <cell r="L3331" t="str">
            <v>Beschikbaar</v>
          </cell>
          <cell r="M3331" t="str">
            <v>Eurographics</v>
          </cell>
        </row>
        <row r="3332">
          <cell r="A3332" t="str">
            <v>EUR-6500-5363</v>
          </cell>
          <cell r="B3332">
            <v>11</v>
          </cell>
          <cell r="C3332">
            <v>7.5</v>
          </cell>
          <cell r="D3332" t="str">
            <v>Unicorns in Fairy Land (500 XL)</v>
          </cell>
          <cell r="E3332">
            <v>6</v>
          </cell>
          <cell r="F3332">
            <v>14.99</v>
          </cell>
          <cell r="G3332" t="str">
            <v>0628136253635</v>
          </cell>
          <cell r="H3332">
            <v>3</v>
          </cell>
          <cell r="I3332">
            <v>0</v>
          </cell>
          <cell r="J3332">
            <v>0</v>
          </cell>
          <cell r="K3332" t="str">
            <v>Puzzels-&gt;Puzzel</v>
          </cell>
          <cell r="L3332" t="str">
            <v>Beschikbaar</v>
          </cell>
          <cell r="M3332" t="str">
            <v>Eurographics</v>
          </cell>
        </row>
        <row r="3333">
          <cell r="A3333" t="str">
            <v>EUR-6500-5364</v>
          </cell>
          <cell r="B3333">
            <v>11</v>
          </cell>
          <cell r="C3333">
            <v>7.5</v>
          </cell>
          <cell r="D3333" t="str">
            <v>Honey for Sale (500)</v>
          </cell>
          <cell r="E3333">
            <v>6</v>
          </cell>
          <cell r="F3333">
            <v>14.99</v>
          </cell>
          <cell r="G3333" t="str">
            <v>0628136153645</v>
          </cell>
          <cell r="H3333">
            <v>6</v>
          </cell>
          <cell r="I3333">
            <v>0</v>
          </cell>
          <cell r="J3333">
            <v>0</v>
          </cell>
          <cell r="K3333" t="str">
            <v>Puzzels-&gt;Puzzel</v>
          </cell>
          <cell r="L3333" t="str">
            <v>Beschikbaar</v>
          </cell>
          <cell r="M3333" t="str">
            <v>Eurographics</v>
          </cell>
        </row>
        <row r="3334">
          <cell r="A3334" t="str">
            <v>EUR-6500-5369</v>
          </cell>
          <cell r="B3334">
            <v>11</v>
          </cell>
          <cell r="C3334">
            <v>7.5</v>
          </cell>
          <cell r="D3334" t="str">
            <v>Solar System Puzzle (500 XL)</v>
          </cell>
          <cell r="E3334">
            <v>6</v>
          </cell>
          <cell r="F3334">
            <v>14.99</v>
          </cell>
          <cell r="G3334" t="str">
            <v>0628136553698</v>
          </cell>
          <cell r="H3334">
            <v>5</v>
          </cell>
          <cell r="I3334">
            <v>0</v>
          </cell>
          <cell r="J3334">
            <v>0</v>
          </cell>
          <cell r="K3334" t="str">
            <v>Puzzels-&gt;Puzzel</v>
          </cell>
          <cell r="L3334" t="str">
            <v>Beschikbaar</v>
          </cell>
          <cell r="M3334" t="str">
            <v>Eurographics</v>
          </cell>
        </row>
        <row r="3335">
          <cell r="A3335" t="str">
            <v>EUR-6500-5454</v>
          </cell>
          <cell r="B3335">
            <v>11</v>
          </cell>
          <cell r="C3335">
            <v>7.5</v>
          </cell>
          <cell r="D3335" t="str">
            <v>Yoga Spa (500 XL)</v>
          </cell>
          <cell r="E3335">
            <v>6</v>
          </cell>
          <cell r="F3335">
            <v>14.99</v>
          </cell>
          <cell r="G3335" t="str">
            <v>0628136154543</v>
          </cell>
          <cell r="H3335">
            <v>5</v>
          </cell>
          <cell r="I3335">
            <v>0</v>
          </cell>
          <cell r="J3335">
            <v>0</v>
          </cell>
          <cell r="K3335" t="str">
            <v>Puzzels-&gt;Puzzel</v>
          </cell>
          <cell r="L3335" t="str">
            <v>Beschikbaar</v>
          </cell>
          <cell r="M3335" t="str">
            <v>Eurographics</v>
          </cell>
        </row>
        <row r="3336">
          <cell r="A3336" t="str">
            <v>EUR-6500-5458</v>
          </cell>
          <cell r="B3336">
            <v>11</v>
          </cell>
          <cell r="C3336">
            <v>7.5</v>
          </cell>
          <cell r="D3336" t="str">
            <v>Princess' Garden (500 XL)</v>
          </cell>
          <cell r="E3336">
            <v>6</v>
          </cell>
          <cell r="F3336">
            <v>14.99</v>
          </cell>
          <cell r="G3336" t="str">
            <v>0628136354585</v>
          </cell>
          <cell r="H3336">
            <v>0</v>
          </cell>
          <cell r="I3336">
            <v>0</v>
          </cell>
          <cell r="J3336">
            <v>0</v>
          </cell>
          <cell r="K3336" t="str">
            <v>Puzzels-&gt;Puzzel</v>
          </cell>
          <cell r="L3336" t="str">
            <v>Beschikbaar</v>
          </cell>
          <cell r="M3336" t="str">
            <v>Eurographics</v>
          </cell>
        </row>
        <row r="3337">
          <cell r="A3337" t="str">
            <v>EUR-6500-5461</v>
          </cell>
          <cell r="B3337">
            <v>11</v>
          </cell>
          <cell r="C3337">
            <v>7.5</v>
          </cell>
          <cell r="D3337" t="str">
            <v>Scottie Dog Picnic (500)</v>
          </cell>
          <cell r="E3337">
            <v>6</v>
          </cell>
          <cell r="F3337">
            <v>14.99</v>
          </cell>
          <cell r="G3337" t="str">
            <v>0628136254618</v>
          </cell>
          <cell r="H3337">
            <v>5</v>
          </cell>
          <cell r="I3337">
            <v>0</v>
          </cell>
          <cell r="J3337">
            <v>0</v>
          </cell>
          <cell r="K3337" t="str">
            <v>Puzzels-&gt;Puzzel</v>
          </cell>
          <cell r="L3337" t="str">
            <v>Beschikbaar</v>
          </cell>
          <cell r="M3337" t="str">
            <v>Eurographics</v>
          </cell>
        </row>
        <row r="3338">
          <cell r="A3338" t="str">
            <v>EUR-6500-5462</v>
          </cell>
          <cell r="B3338">
            <v>11</v>
          </cell>
          <cell r="C3338">
            <v>7.5</v>
          </cell>
          <cell r="D3338" t="str">
            <v>Black Labs in Pink Box (500)</v>
          </cell>
          <cell r="E3338">
            <v>6</v>
          </cell>
          <cell r="F3338">
            <v>14.99</v>
          </cell>
          <cell r="G3338" t="str">
            <v>0628136154628</v>
          </cell>
          <cell r="H3338">
            <v>1</v>
          </cell>
          <cell r="I3338">
            <v>0</v>
          </cell>
          <cell r="J3338">
            <v>0</v>
          </cell>
          <cell r="K3338" t="str">
            <v>Puzzels-&gt;Puzzel</v>
          </cell>
          <cell r="L3338" t="str">
            <v>Beschikbaar</v>
          </cell>
          <cell r="M3338" t="str">
            <v>Eurographics</v>
          </cell>
        </row>
        <row r="3339">
          <cell r="A3339" t="str">
            <v>EUR-6500-5500</v>
          </cell>
          <cell r="B3339">
            <v>11</v>
          </cell>
          <cell r="C3339">
            <v>7.5</v>
          </cell>
          <cell r="D3339" t="str">
            <v>Knittin' Kittens (500 XL)</v>
          </cell>
          <cell r="E3339">
            <v>6</v>
          </cell>
          <cell r="F3339">
            <v>14.99</v>
          </cell>
          <cell r="G3339" t="str">
            <v>0628136755009</v>
          </cell>
          <cell r="H3339">
            <v>6</v>
          </cell>
          <cell r="I3339">
            <v>0</v>
          </cell>
          <cell r="J3339">
            <v>0</v>
          </cell>
          <cell r="K3339" t="str">
            <v>Puzzels-&gt;Puzzel</v>
          </cell>
          <cell r="L3339" t="str">
            <v>Beschikbaar</v>
          </cell>
          <cell r="M3339" t="str">
            <v>Eurographics</v>
          </cell>
        </row>
        <row r="3340">
          <cell r="A3340" t="str">
            <v>EUR-6500-5502</v>
          </cell>
          <cell r="B3340">
            <v>11</v>
          </cell>
          <cell r="C3340">
            <v>7.5</v>
          </cell>
          <cell r="D3340" t="str">
            <v>Christmas by the Fireplace (500) (winter)</v>
          </cell>
          <cell r="E3340">
            <v>6</v>
          </cell>
          <cell r="F3340">
            <v>14.99</v>
          </cell>
          <cell r="G3340" t="str">
            <v>0628136455022</v>
          </cell>
          <cell r="H3340">
            <v>1</v>
          </cell>
          <cell r="I3340">
            <v>1</v>
          </cell>
          <cell r="J3340">
            <v>0</v>
          </cell>
          <cell r="K3340" t="str">
            <v>Puzzels-&gt;Puzzel</v>
          </cell>
          <cell r="L3340" t="str">
            <v>Beschikbaar</v>
          </cell>
          <cell r="M3340" t="str">
            <v>Eurographics</v>
          </cell>
        </row>
        <row r="3341">
          <cell r="A3341" t="str">
            <v>EUR-6500-5503</v>
          </cell>
          <cell r="B3341">
            <v>11</v>
          </cell>
          <cell r="C3341">
            <v>7.5</v>
          </cell>
          <cell r="D3341" t="str">
            <v>Downtown Holiday Festival (500) (winter)</v>
          </cell>
          <cell r="E3341">
            <v>6</v>
          </cell>
          <cell r="F3341">
            <v>14.99</v>
          </cell>
          <cell r="G3341" t="str">
            <v>0628136155038</v>
          </cell>
          <cell r="H3341">
            <v>6</v>
          </cell>
          <cell r="I3341">
            <v>0</v>
          </cell>
          <cell r="J3341">
            <v>0</v>
          </cell>
          <cell r="K3341" t="str">
            <v>Puzzels-&gt;Puzzel</v>
          </cell>
          <cell r="L3341" t="str">
            <v>Beschikbaar</v>
          </cell>
          <cell r="M3341" t="str">
            <v>Eurographics</v>
          </cell>
        </row>
        <row r="3342">
          <cell r="A3342" t="str">
            <v>EUR-6500-5545</v>
          </cell>
          <cell r="B3342">
            <v>11</v>
          </cell>
          <cell r="C3342">
            <v>7.5</v>
          </cell>
          <cell r="D3342" t="str">
            <v>The Cat Nap (500 XL)</v>
          </cell>
          <cell r="E3342">
            <v>6</v>
          </cell>
          <cell r="F3342">
            <v>14.99</v>
          </cell>
          <cell r="G3342" t="str">
            <v>0628136355452</v>
          </cell>
          <cell r="H3342">
            <v>11</v>
          </cell>
          <cell r="I3342">
            <v>0</v>
          </cell>
          <cell r="J3342">
            <v>0</v>
          </cell>
          <cell r="K3342" t="str">
            <v>Puzzels-&gt;Puzzel</v>
          </cell>
          <cell r="L3342" t="str">
            <v>Beschikbaar</v>
          </cell>
          <cell r="M3342" t="str">
            <v>Eurographics</v>
          </cell>
        </row>
        <row r="3343">
          <cell r="A3343" t="str">
            <v>EUR-6500-5786</v>
          </cell>
          <cell r="B3343">
            <v>11</v>
          </cell>
          <cell r="C3343">
            <v>7.5</v>
          </cell>
          <cell r="D3343" t="str">
            <v>Felony Cat - Paul Normand (500)</v>
          </cell>
          <cell r="E3343">
            <v>6</v>
          </cell>
          <cell r="F3343">
            <v>14.99</v>
          </cell>
          <cell r="G3343" t="str">
            <v>0628136657860</v>
          </cell>
          <cell r="H3343">
            <v>2</v>
          </cell>
          <cell r="I3343">
            <v>0</v>
          </cell>
          <cell r="J3343">
            <v>0</v>
          </cell>
          <cell r="K3343" t="str">
            <v>Puzzels-&gt;Puzzel</v>
          </cell>
          <cell r="L3343" t="str">
            <v>Beschikbaar</v>
          </cell>
          <cell r="M3343" t="str">
            <v>Eurographics</v>
          </cell>
        </row>
        <row r="3344">
          <cell r="A3344" t="str">
            <v>EUR-6500-5878</v>
          </cell>
          <cell r="B3344">
            <v>11</v>
          </cell>
          <cell r="C3344">
            <v>7.5</v>
          </cell>
          <cell r="D3344" t="str">
            <v>Crazy Pool Day - Lucia Heffernan (500)</v>
          </cell>
          <cell r="E3344">
            <v>6</v>
          </cell>
          <cell r="F3344">
            <v>14.99</v>
          </cell>
          <cell r="G3344" t="str">
            <v>0628136658782</v>
          </cell>
          <cell r="H3344">
            <v>2</v>
          </cell>
          <cell r="I3344">
            <v>0</v>
          </cell>
          <cell r="J3344">
            <v>0</v>
          </cell>
          <cell r="K3344" t="str">
            <v>Puzzels-&gt;Puzzel</v>
          </cell>
          <cell r="L3344" t="str">
            <v>Beschikbaar</v>
          </cell>
          <cell r="M3344" t="str">
            <v>Eurographics</v>
          </cell>
        </row>
        <row r="3345">
          <cell r="A3345" t="str">
            <v>EUR-6500-5879</v>
          </cell>
          <cell r="B3345">
            <v>11</v>
          </cell>
          <cell r="C3345">
            <v>7.5</v>
          </cell>
          <cell r="D3345" t="str">
            <v>No Cats Allowed by Lucia Heffernan (500)</v>
          </cell>
          <cell r="E3345">
            <v>6</v>
          </cell>
          <cell r="F3345">
            <v>14.99</v>
          </cell>
          <cell r="G3345" t="str">
            <v>0628136658799</v>
          </cell>
          <cell r="H3345">
            <v>0</v>
          </cell>
          <cell r="I3345">
            <v>0</v>
          </cell>
          <cell r="J3345">
            <v>1</v>
          </cell>
          <cell r="K3345" t="str">
            <v>Puzzels-&gt;Puzzel</v>
          </cell>
          <cell r="L3345" t="str">
            <v>Beschikbaar</v>
          </cell>
          <cell r="M3345" t="str">
            <v>Eurographics</v>
          </cell>
        </row>
        <row r="3346">
          <cell r="A3346" t="str">
            <v>EUR-6500-5884</v>
          </cell>
          <cell r="B3346">
            <v>11</v>
          </cell>
          <cell r="C3346">
            <v>7.5</v>
          </cell>
          <cell r="D3346" t="str">
            <v>Early Morning Fishing (500)</v>
          </cell>
          <cell r="E3346">
            <v>6</v>
          </cell>
          <cell r="F3346">
            <v>14.99</v>
          </cell>
          <cell r="G3346" t="str">
            <v>0628136658843</v>
          </cell>
          <cell r="H3346">
            <v>5</v>
          </cell>
          <cell r="I3346">
            <v>0</v>
          </cell>
          <cell r="J3346">
            <v>0</v>
          </cell>
          <cell r="K3346" t="str">
            <v>Puzzels-&gt;Puzzel</v>
          </cell>
          <cell r="L3346" t="str">
            <v>Beschikbaar</v>
          </cell>
          <cell r="M3346" t="str">
            <v>Eurographics</v>
          </cell>
        </row>
        <row r="3347">
          <cell r="A3347" t="str">
            <v>EUR-6500-5885</v>
          </cell>
          <cell r="B3347">
            <v>11</v>
          </cell>
          <cell r="C3347">
            <v>7.5</v>
          </cell>
          <cell r="D3347" t="str">
            <v>Hammock with a View (500)</v>
          </cell>
          <cell r="E3347">
            <v>6</v>
          </cell>
          <cell r="F3347">
            <v>14.99</v>
          </cell>
          <cell r="G3347" t="str">
            <v>0628136658850</v>
          </cell>
          <cell r="H3347">
            <v>5</v>
          </cell>
          <cell r="I3347">
            <v>0</v>
          </cell>
          <cell r="J3347">
            <v>0</v>
          </cell>
          <cell r="K3347" t="str">
            <v>Puzzels-&gt;Puzzel</v>
          </cell>
          <cell r="L3347" t="str">
            <v>Beschikbaar</v>
          </cell>
          <cell r="M3347" t="str">
            <v>Eurographics</v>
          </cell>
        </row>
        <row r="3348">
          <cell r="A3348" t="str">
            <v>EUR-6500-5909</v>
          </cell>
          <cell r="B3348">
            <v>11</v>
          </cell>
          <cell r="C3348">
            <v>7.5</v>
          </cell>
          <cell r="D3348" t="str">
            <v>Misfit Toys by Ray Powers (500)</v>
          </cell>
          <cell r="E3348">
            <v>6</v>
          </cell>
          <cell r="F3348">
            <v>14.99</v>
          </cell>
          <cell r="G3348" t="str">
            <v>0628136659093</v>
          </cell>
          <cell r="H3348">
            <v>5</v>
          </cell>
          <cell r="I3348">
            <v>1</v>
          </cell>
          <cell r="J3348">
            <v>0</v>
          </cell>
          <cell r="K3348" t="str">
            <v>Puzzels-&gt;Puzzel</v>
          </cell>
          <cell r="L3348" t="str">
            <v>Beschikbaar</v>
          </cell>
          <cell r="M3348" t="str">
            <v>Eurographics</v>
          </cell>
        </row>
        <row r="3349">
          <cell r="A3349" t="str">
            <v>EUR-6505-5851</v>
          </cell>
          <cell r="B3349">
            <v>11</v>
          </cell>
          <cell r="C3349">
            <v>8.5</v>
          </cell>
          <cell r="D3349" t="str">
            <v>The Girls of Avignon - Pablo Picasso (500)</v>
          </cell>
          <cell r="E3349">
            <v>6</v>
          </cell>
          <cell r="F3349">
            <v>16.989999999999998</v>
          </cell>
          <cell r="G3349" t="str">
            <v>0628136658515</v>
          </cell>
          <cell r="H3349">
            <v>1</v>
          </cell>
          <cell r="I3349">
            <v>0</v>
          </cell>
          <cell r="J3349">
            <v>0</v>
          </cell>
          <cell r="K3349" t="str">
            <v>Puzzels-&gt;Puzzel</v>
          </cell>
          <cell r="L3349" t="str">
            <v>Beschikbaar</v>
          </cell>
          <cell r="M3349" t="str">
            <v>Eurographics</v>
          </cell>
        </row>
        <row r="3350">
          <cell r="A3350" t="str">
            <v>EUR-8051-0939</v>
          </cell>
          <cell r="B3350">
            <v>11</v>
          </cell>
          <cell r="C3350">
            <v>15</v>
          </cell>
          <cell r="D3350" t="str">
            <v>Holiday Dogs Tin (1000)</v>
          </cell>
          <cell r="E3350">
            <v>6</v>
          </cell>
          <cell r="F3350">
            <v>29.99</v>
          </cell>
          <cell r="G3350" t="str">
            <v>0628136609394</v>
          </cell>
          <cell r="H3350">
            <v>6</v>
          </cell>
          <cell r="I3350">
            <v>0</v>
          </cell>
          <cell r="J3350">
            <v>0</v>
          </cell>
          <cell r="K3350" t="str">
            <v>Puzzels-&gt;Puzzel</v>
          </cell>
          <cell r="L3350" t="str">
            <v>Beschikbaar</v>
          </cell>
          <cell r="M3350" t="str">
            <v>Eurographics</v>
          </cell>
        </row>
        <row r="3351">
          <cell r="A3351" t="str">
            <v>EUR-8051-0940</v>
          </cell>
          <cell r="B3351">
            <v>11</v>
          </cell>
          <cell r="C3351">
            <v>15</v>
          </cell>
          <cell r="D3351" t="str">
            <v>Holiday Cats Tin (1000)</v>
          </cell>
          <cell r="E3351">
            <v>6</v>
          </cell>
          <cell r="F3351">
            <v>29.99</v>
          </cell>
          <cell r="G3351" t="str">
            <v>0628136609400</v>
          </cell>
          <cell r="H3351">
            <v>2</v>
          </cell>
          <cell r="I3351">
            <v>0</v>
          </cell>
          <cell r="J3351">
            <v>0</v>
          </cell>
          <cell r="K3351" t="str">
            <v>Puzzels-&gt;Puzzel</v>
          </cell>
          <cell r="L3351" t="str">
            <v>Beschikbaar</v>
          </cell>
          <cell r="M3351" t="str">
            <v>Eurographics</v>
          </cell>
        </row>
        <row r="3352">
          <cell r="A3352" t="str">
            <v>EUR-8051-5604</v>
          </cell>
          <cell r="B3352">
            <v>11</v>
          </cell>
          <cell r="C3352">
            <v>15</v>
          </cell>
          <cell r="D3352" t="str">
            <v>Cupcake Party Tin (1000)</v>
          </cell>
          <cell r="E3352">
            <v>6</v>
          </cell>
          <cell r="F3352">
            <v>29.99</v>
          </cell>
          <cell r="G3352" t="str">
            <v>0628136656047</v>
          </cell>
          <cell r="H3352">
            <v>1</v>
          </cell>
          <cell r="I3352">
            <v>0</v>
          </cell>
          <cell r="J3352">
            <v>0</v>
          </cell>
          <cell r="K3352" t="str">
            <v>Puzzels-&gt;Puzzel</v>
          </cell>
          <cell r="L3352" t="str">
            <v>Beschikbaar</v>
          </cell>
          <cell r="M3352" t="str">
            <v>Eurographics</v>
          </cell>
        </row>
        <row r="3353">
          <cell r="A3353" t="str">
            <v>EUR-8051-5623</v>
          </cell>
          <cell r="B3353">
            <v>11</v>
          </cell>
          <cell r="C3353">
            <v>15</v>
          </cell>
          <cell r="D3353" t="str">
            <v>Christmas Table Tin (1000) (winter)</v>
          </cell>
          <cell r="E3353">
            <v>6</v>
          </cell>
          <cell r="F3353">
            <v>29.99</v>
          </cell>
          <cell r="G3353" t="str">
            <v>0628136556231</v>
          </cell>
          <cell r="H3353">
            <v>4</v>
          </cell>
          <cell r="I3353">
            <v>0</v>
          </cell>
          <cell r="J3353">
            <v>0</v>
          </cell>
          <cell r="K3353" t="str">
            <v>Puzzels-&gt;Puzzel</v>
          </cell>
          <cell r="L3353" t="str">
            <v>Beschikbaar</v>
          </cell>
          <cell r="M3353" t="str">
            <v>Eurographics</v>
          </cell>
        </row>
        <row r="3354">
          <cell r="A3354" t="str">
            <v>EUR-8051-5660</v>
          </cell>
          <cell r="B3354">
            <v>11</v>
          </cell>
          <cell r="C3354">
            <v>15</v>
          </cell>
          <cell r="D3354" t="str">
            <v>Christmas Donuts Tin (1000)</v>
          </cell>
          <cell r="E3354">
            <v>6</v>
          </cell>
          <cell r="F3354">
            <v>29.99</v>
          </cell>
          <cell r="G3354" t="str">
            <v>0628136656603</v>
          </cell>
          <cell r="H3354">
            <v>1</v>
          </cell>
          <cell r="I3354">
            <v>0</v>
          </cell>
          <cell r="J3354">
            <v>0</v>
          </cell>
          <cell r="K3354" t="str">
            <v>Puzzels-&gt;Puzzel</v>
          </cell>
          <cell r="L3354" t="str">
            <v>Beschikbaar</v>
          </cell>
          <cell r="M3354" t="str">
            <v>Eurographics</v>
          </cell>
        </row>
        <row r="3355">
          <cell r="A3355" t="str">
            <v>EUR-8220-0557</v>
          </cell>
          <cell r="B3355">
            <v>11</v>
          </cell>
          <cell r="C3355">
            <v>15</v>
          </cell>
          <cell r="D3355" t="str">
            <v>Map of the World (2000)</v>
          </cell>
          <cell r="E3355">
            <v>6</v>
          </cell>
          <cell r="F3355">
            <v>29.99</v>
          </cell>
          <cell r="G3355" t="str">
            <v>0628136205573</v>
          </cell>
          <cell r="H3355">
            <v>2</v>
          </cell>
          <cell r="I3355">
            <v>0</v>
          </cell>
          <cell r="J3355">
            <v>0</v>
          </cell>
          <cell r="K3355" t="str">
            <v>Puzzels-&gt;Puzzel</v>
          </cell>
          <cell r="L3355" t="str">
            <v>Beschikbaar</v>
          </cell>
          <cell r="M3355" t="str">
            <v>Eurographics</v>
          </cell>
        </row>
        <row r="3356">
          <cell r="A3356" t="str">
            <v>EUR-8220-0578</v>
          </cell>
          <cell r="B3356">
            <v>11</v>
          </cell>
          <cell r="C3356">
            <v>15</v>
          </cell>
          <cell r="D3356" t="str">
            <v>Evolution of Military Aircraft (2000)</v>
          </cell>
          <cell r="E3356">
            <v>6</v>
          </cell>
          <cell r="F3356">
            <v>29.99</v>
          </cell>
          <cell r="G3356" t="str">
            <v>0628136205788</v>
          </cell>
          <cell r="H3356">
            <v>2</v>
          </cell>
          <cell r="I3356">
            <v>0</v>
          </cell>
          <cell r="J3356">
            <v>0</v>
          </cell>
          <cell r="K3356" t="str">
            <v>Puzzels-&gt;Puzzel</v>
          </cell>
          <cell r="L3356" t="str">
            <v>Beschikbaar</v>
          </cell>
          <cell r="M3356" t="str">
            <v>Eurographics</v>
          </cell>
        </row>
        <row r="3357">
          <cell r="A3357" t="str">
            <v>EUR-8220-0580</v>
          </cell>
          <cell r="B3357">
            <v>11</v>
          </cell>
          <cell r="C3357">
            <v>15</v>
          </cell>
          <cell r="D3357" t="str">
            <v>The World of Cats (2000)</v>
          </cell>
          <cell r="E3357">
            <v>6</v>
          </cell>
          <cell r="F3357">
            <v>29.99</v>
          </cell>
          <cell r="G3357" t="str">
            <v>0628136205801</v>
          </cell>
          <cell r="H3357">
            <v>6</v>
          </cell>
          <cell r="I3357">
            <v>0</v>
          </cell>
          <cell r="J3357">
            <v>0</v>
          </cell>
          <cell r="K3357" t="str">
            <v>Puzzels-&gt;Puzzel</v>
          </cell>
          <cell r="L3357" t="str">
            <v>Beschikbaar</v>
          </cell>
          <cell r="M3357" t="str">
            <v>Eurographics</v>
          </cell>
        </row>
        <row r="3358">
          <cell r="A3358" t="str">
            <v>EUR-8220-0581</v>
          </cell>
          <cell r="B3358">
            <v>11</v>
          </cell>
          <cell r="C3358">
            <v>15</v>
          </cell>
          <cell r="D3358" t="str">
            <v>World of Dogs (2000)</v>
          </cell>
          <cell r="E3358">
            <v>6</v>
          </cell>
          <cell r="F3358">
            <v>29.99</v>
          </cell>
          <cell r="G3358" t="str">
            <v>0628136205818</v>
          </cell>
          <cell r="H3358">
            <v>1</v>
          </cell>
          <cell r="I3358">
            <v>0</v>
          </cell>
          <cell r="J3358">
            <v>0</v>
          </cell>
          <cell r="K3358" t="str">
            <v>Puzzels-&gt;Puzzel</v>
          </cell>
          <cell r="L3358" t="str">
            <v>Beschikbaar</v>
          </cell>
          <cell r="M3358" t="str">
            <v>Eurographics</v>
          </cell>
        </row>
        <row r="3359">
          <cell r="A3359" t="str">
            <v>EUR-8220-0629</v>
          </cell>
          <cell r="B3359">
            <v>11</v>
          </cell>
          <cell r="C3359">
            <v>15</v>
          </cell>
          <cell r="D3359" t="str">
            <v>Cupcakes Galore (2000)</v>
          </cell>
          <cell r="E3359">
            <v>6</v>
          </cell>
          <cell r="F3359">
            <v>29.99</v>
          </cell>
          <cell r="G3359" t="str">
            <v>0628136806299</v>
          </cell>
          <cell r="H3359">
            <v>2</v>
          </cell>
          <cell r="I3359">
            <v>0</v>
          </cell>
          <cell r="J3359">
            <v>0</v>
          </cell>
          <cell r="K3359" t="str">
            <v>Puzzels-&gt;Puzzel</v>
          </cell>
          <cell r="L3359" t="str">
            <v>Beschikbaar</v>
          </cell>
          <cell r="M3359" t="str">
            <v>Eurographics</v>
          </cell>
        </row>
        <row r="3360">
          <cell r="A3360" t="str">
            <v>EUR-8220-0783</v>
          </cell>
          <cell r="B3360">
            <v>11</v>
          </cell>
          <cell r="C3360">
            <v>15</v>
          </cell>
          <cell r="D3360" t="str">
            <v>The VW Groovy Bus (2000)</v>
          </cell>
          <cell r="E3360">
            <v>6</v>
          </cell>
          <cell r="F3360">
            <v>29.99</v>
          </cell>
          <cell r="G3360" t="str">
            <v>0628136207836</v>
          </cell>
          <cell r="H3360">
            <v>10</v>
          </cell>
          <cell r="I3360">
            <v>0</v>
          </cell>
          <cell r="J3360">
            <v>0</v>
          </cell>
          <cell r="K3360" t="str">
            <v>Puzzels-&gt;Puzzel</v>
          </cell>
          <cell r="L3360" t="str">
            <v>Beschikbaar</v>
          </cell>
          <cell r="M3360" t="str">
            <v>Eurographics</v>
          </cell>
        </row>
        <row r="3361">
          <cell r="A3361" t="str">
            <v>EUR-8220-0821</v>
          </cell>
          <cell r="B3361">
            <v>11</v>
          </cell>
          <cell r="C3361">
            <v>15</v>
          </cell>
          <cell r="D3361" t="str">
            <v>The World of Birds (2000)</v>
          </cell>
          <cell r="E3361">
            <v>6</v>
          </cell>
          <cell r="F3361">
            <v>29.99</v>
          </cell>
          <cell r="G3361" t="str">
            <v>0628136208215</v>
          </cell>
          <cell r="H3361">
            <v>2</v>
          </cell>
          <cell r="I3361">
            <v>0</v>
          </cell>
          <cell r="J3361">
            <v>0</v>
          </cell>
          <cell r="K3361" t="str">
            <v>Puzzels-&gt;Puzzel</v>
          </cell>
          <cell r="L3361" t="str">
            <v>Beschikbaar</v>
          </cell>
          <cell r="M3361" t="str">
            <v>Eurographics</v>
          </cell>
        </row>
        <row r="3362">
          <cell r="A3362" t="str">
            <v>EUR-8220-0975</v>
          </cell>
          <cell r="B3362">
            <v>11</v>
          </cell>
          <cell r="C3362">
            <v>15</v>
          </cell>
          <cell r="D3362" t="str">
            <v>Haru No Uta - Haruyo Morita (2000)</v>
          </cell>
          <cell r="E3362">
            <v>6</v>
          </cell>
          <cell r="F3362">
            <v>29.99</v>
          </cell>
          <cell r="G3362" t="str">
            <v>0628136209755</v>
          </cell>
          <cell r="H3362">
            <v>3</v>
          </cell>
          <cell r="I3362">
            <v>0</v>
          </cell>
          <cell r="J3362">
            <v>0</v>
          </cell>
          <cell r="K3362" t="str">
            <v>Puzzels-&gt;Puzzel</v>
          </cell>
          <cell r="L3362" t="str">
            <v>Beschikbaar</v>
          </cell>
          <cell r="M3362" t="str">
            <v>Eurographics</v>
          </cell>
        </row>
        <row r="3363">
          <cell r="A3363" t="str">
            <v>EUR-8220-1204</v>
          </cell>
          <cell r="B3363">
            <v>11</v>
          </cell>
          <cell r="C3363">
            <v>15</v>
          </cell>
          <cell r="D3363" t="str">
            <v>Starry Night - Vincent van Gogh (2000)</v>
          </cell>
          <cell r="E3363">
            <v>6</v>
          </cell>
          <cell r="F3363">
            <v>29.99</v>
          </cell>
          <cell r="G3363" t="str">
            <v>0628136812047</v>
          </cell>
          <cell r="H3363">
            <v>11</v>
          </cell>
          <cell r="I3363">
            <v>0</v>
          </cell>
          <cell r="J3363">
            <v>0</v>
          </cell>
          <cell r="K3363" t="str">
            <v>Puzzels-&gt;Puzzel</v>
          </cell>
          <cell r="L3363" t="str">
            <v>Beschikbaar</v>
          </cell>
          <cell r="M3363" t="str">
            <v>Eurographics</v>
          </cell>
        </row>
        <row r="3364">
          <cell r="A3364" t="str">
            <v>EUR-8220-1997</v>
          </cell>
          <cell r="B3364">
            <v>11</v>
          </cell>
          <cell r="C3364">
            <v>15</v>
          </cell>
          <cell r="D3364" t="str">
            <v>Antique World Map (2000)</v>
          </cell>
          <cell r="E3364">
            <v>6</v>
          </cell>
          <cell r="F3364">
            <v>29.99</v>
          </cell>
          <cell r="G3364" t="str">
            <v>0628136119979</v>
          </cell>
          <cell r="H3364">
            <v>5</v>
          </cell>
          <cell r="I3364">
            <v>0</v>
          </cell>
          <cell r="J3364">
            <v>0</v>
          </cell>
          <cell r="K3364" t="str">
            <v>Puzzels-&gt;Puzzel</v>
          </cell>
          <cell r="L3364" t="str">
            <v>Beschikbaar</v>
          </cell>
          <cell r="M3364" t="str">
            <v>Eurographics</v>
          </cell>
        </row>
        <row r="3365">
          <cell r="A3365" t="str">
            <v>EUR-8220-4908</v>
          </cell>
          <cell r="B3365">
            <v>11</v>
          </cell>
          <cell r="C3365">
            <v>15</v>
          </cell>
          <cell r="D3365" t="str">
            <v>Monet´s Garden - Claude Monet (2000)</v>
          </cell>
          <cell r="E3365">
            <v>6</v>
          </cell>
          <cell r="F3365">
            <v>29.99</v>
          </cell>
          <cell r="G3365" t="str">
            <v>0628136249089</v>
          </cell>
          <cell r="H3365">
            <v>2</v>
          </cell>
          <cell r="I3365">
            <v>0</v>
          </cell>
          <cell r="J3365">
            <v>0</v>
          </cell>
          <cell r="K3365" t="str">
            <v>Puzzels-&gt;Puzzel</v>
          </cell>
          <cell r="L3365" t="str">
            <v>Beschikbaar</v>
          </cell>
          <cell r="M3365" t="str">
            <v>Eurographics</v>
          </cell>
        </row>
        <row r="3366">
          <cell r="A3366" t="str">
            <v>EUR-8220-5343</v>
          </cell>
          <cell r="B3366">
            <v>11</v>
          </cell>
          <cell r="C3366">
            <v>15</v>
          </cell>
          <cell r="D3366" t="str">
            <v>Crazy World (2000)</v>
          </cell>
          <cell r="E3366">
            <v>6</v>
          </cell>
          <cell r="F3366">
            <v>29.99</v>
          </cell>
          <cell r="G3366" t="str">
            <v>0628136253437</v>
          </cell>
          <cell r="H3366">
            <v>3</v>
          </cell>
          <cell r="I3366">
            <v>0</v>
          </cell>
          <cell r="J3366">
            <v>0</v>
          </cell>
          <cell r="K3366" t="str">
            <v>Puzzels-&gt;Puzzel</v>
          </cell>
          <cell r="L3366" t="str">
            <v>Beschikbaar</v>
          </cell>
          <cell r="M3366" t="str">
            <v>Eurographics</v>
          </cell>
        </row>
        <row r="3367">
          <cell r="A3367" t="str">
            <v>EUR-8220-5480</v>
          </cell>
          <cell r="B3367">
            <v>11</v>
          </cell>
          <cell r="C3367">
            <v>15</v>
          </cell>
          <cell r="D3367" t="str">
            <v>Globetrotter World (2000)</v>
          </cell>
          <cell r="E3367">
            <v>6</v>
          </cell>
          <cell r="F3367">
            <v>29.99</v>
          </cell>
          <cell r="G3367" t="str">
            <v>0628136654807</v>
          </cell>
          <cell r="H3367">
            <v>3</v>
          </cell>
          <cell r="I3367">
            <v>0</v>
          </cell>
          <cell r="J3367">
            <v>0</v>
          </cell>
          <cell r="K3367" t="str">
            <v>Puzzels-&gt;Puzzel</v>
          </cell>
          <cell r="L3367" t="str">
            <v>Beschikbaar</v>
          </cell>
          <cell r="M3367" t="str">
            <v>Eurographics</v>
          </cell>
        </row>
        <row r="3368">
          <cell r="A3368" t="str">
            <v>EUR-8220-5481</v>
          </cell>
          <cell r="B3368">
            <v>11</v>
          </cell>
          <cell r="C3368">
            <v>15</v>
          </cell>
          <cell r="D3368" t="str">
            <v>The General Store - Les Ray (2000)</v>
          </cell>
          <cell r="E3368">
            <v>6</v>
          </cell>
          <cell r="F3368">
            <v>29.99</v>
          </cell>
          <cell r="G3368" t="str">
            <v>0628136654814</v>
          </cell>
          <cell r="H3368">
            <v>0</v>
          </cell>
          <cell r="I3368">
            <v>0</v>
          </cell>
          <cell r="J3368">
            <v>1</v>
          </cell>
          <cell r="K3368" t="str">
            <v>Puzzels-&gt;Puzzel</v>
          </cell>
          <cell r="L3368" t="str">
            <v>Beschikbaar</v>
          </cell>
          <cell r="M3368" t="str">
            <v>Eurographics</v>
          </cell>
        </row>
        <row r="3369">
          <cell r="A3369" t="str">
            <v>EUR-8220-5551</v>
          </cell>
          <cell r="B3369">
            <v>11</v>
          </cell>
          <cell r="C3369">
            <v>15</v>
          </cell>
          <cell r="D3369" t="str">
            <v>Unicorn Fantasy (2000)</v>
          </cell>
          <cell r="E3369">
            <v>6</v>
          </cell>
          <cell r="F3369">
            <v>29.99</v>
          </cell>
          <cell r="G3369" t="str">
            <v>0628136555517</v>
          </cell>
          <cell r="H3369">
            <v>5</v>
          </cell>
          <cell r="I3369">
            <v>0</v>
          </cell>
          <cell r="J3369">
            <v>0</v>
          </cell>
          <cell r="K3369" t="str">
            <v>Puzzels-&gt;Puzzel</v>
          </cell>
          <cell r="L3369" t="str">
            <v>Beschikbaar</v>
          </cell>
          <cell r="M3369" t="str">
            <v>Eurographics</v>
          </cell>
        </row>
        <row r="3370">
          <cell r="A3370" t="str">
            <v>EUR-8520-1204</v>
          </cell>
          <cell r="B3370">
            <v>11</v>
          </cell>
          <cell r="C3370">
            <v>29.99</v>
          </cell>
          <cell r="D3370" t="str">
            <v>Starry Night - Vincent Van Gogh (5000)</v>
          </cell>
          <cell r="E3370">
            <v>6</v>
          </cell>
          <cell r="F3370">
            <v>59.99</v>
          </cell>
          <cell r="G3370" t="str">
            <v>0628136600040</v>
          </cell>
          <cell r="H3370">
            <v>1</v>
          </cell>
          <cell r="I3370">
            <v>0</v>
          </cell>
          <cell r="J3370">
            <v>0</v>
          </cell>
          <cell r="K3370" t="str">
            <v>Puzzels-&gt;Puzzel; Nieuw</v>
          </cell>
          <cell r="L3370" t="str">
            <v>Nieuw</v>
          </cell>
          <cell r="M3370" t="str">
            <v>Eurographics</v>
          </cell>
        </row>
        <row r="3371">
          <cell r="A3371" t="str">
            <v>EUR-8520-5880</v>
          </cell>
          <cell r="B3371">
            <v>11</v>
          </cell>
          <cell r="C3371">
            <v>29.99</v>
          </cell>
          <cell r="D3371" t="str">
            <v>World Wonders (5000)</v>
          </cell>
          <cell r="E3371">
            <v>6</v>
          </cell>
          <cell r="F3371">
            <v>59.99</v>
          </cell>
          <cell r="G3371" t="str">
            <v>0628136658805</v>
          </cell>
          <cell r="H3371">
            <v>11</v>
          </cell>
          <cell r="I3371">
            <v>0</v>
          </cell>
          <cell r="J3371">
            <v>0</v>
          </cell>
          <cell r="K3371" t="str">
            <v>Puzzels-&gt;Puzzel; Nieuw</v>
          </cell>
          <cell r="L3371" t="str">
            <v>Nieuw</v>
          </cell>
          <cell r="M3371" t="str">
            <v>Eurographics</v>
          </cell>
        </row>
        <row r="3372">
          <cell r="A3372" t="str">
            <v>EUR-8520-5881</v>
          </cell>
          <cell r="B3372">
            <v>11</v>
          </cell>
          <cell r="C3372">
            <v>29.99</v>
          </cell>
          <cell r="D3372" t="str">
            <v>Earth Wildlife (5000)</v>
          </cell>
          <cell r="E3372">
            <v>6</v>
          </cell>
          <cell r="F3372">
            <v>59.99</v>
          </cell>
          <cell r="G3372" t="str">
            <v>0628136658812</v>
          </cell>
          <cell r="H3372">
            <v>5</v>
          </cell>
          <cell r="I3372">
            <v>0</v>
          </cell>
          <cell r="J3372">
            <v>0</v>
          </cell>
          <cell r="K3372" t="str">
            <v>Puzzels-&gt;Puzzel; Nieuw</v>
          </cell>
          <cell r="L3372" t="str">
            <v>Nieuw</v>
          </cell>
          <cell r="M3372" t="str">
            <v>Eurographics</v>
          </cell>
        </row>
        <row r="3373">
          <cell r="A3373" t="str">
            <v>EUR-8520-5890</v>
          </cell>
          <cell r="B3373">
            <v>11</v>
          </cell>
          <cell r="C3373">
            <v>29.99</v>
          </cell>
          <cell r="D3373" t="str">
            <v>World Map (5000)</v>
          </cell>
          <cell r="E3373">
            <v>6</v>
          </cell>
          <cell r="F3373">
            <v>59.99</v>
          </cell>
          <cell r="G3373" t="str">
            <v>0628136658904</v>
          </cell>
          <cell r="H3373">
            <v>3</v>
          </cell>
          <cell r="I3373">
            <v>0</v>
          </cell>
          <cell r="J3373">
            <v>0</v>
          </cell>
          <cell r="K3373" t="str">
            <v>Puzzels-&gt;Puzzel; Nieuw</v>
          </cell>
          <cell r="L3373" t="str">
            <v>Nieuw</v>
          </cell>
          <cell r="M3373" t="str">
            <v>Eurographics</v>
          </cell>
        </row>
        <row r="3374">
          <cell r="A3374" t="str">
            <v>EUR-8551-5561</v>
          </cell>
          <cell r="B3374">
            <v>11</v>
          </cell>
          <cell r="C3374">
            <v>12.5</v>
          </cell>
          <cell r="D3374" t="str">
            <v>VW Wave Hopper - Tin Box (550)</v>
          </cell>
          <cell r="E3374">
            <v>6</v>
          </cell>
          <cell r="F3374">
            <v>24.99</v>
          </cell>
          <cell r="G3374" t="str">
            <v>0628136655613</v>
          </cell>
          <cell r="H3374">
            <v>18</v>
          </cell>
          <cell r="I3374">
            <v>2</v>
          </cell>
          <cell r="J3374">
            <v>0</v>
          </cell>
          <cell r="K3374" t="str">
            <v>Puzzels-&gt;Puzzel</v>
          </cell>
          <cell r="L3374" t="str">
            <v>Beschikbaar</v>
          </cell>
          <cell r="M3374" t="str">
            <v>Eurographics</v>
          </cell>
        </row>
        <row r="3375">
          <cell r="A3375" t="str">
            <v>EUR-8551-5576</v>
          </cell>
          <cell r="B3375">
            <v>11</v>
          </cell>
          <cell r="C3375">
            <v>12.5</v>
          </cell>
          <cell r="D3375" t="str">
            <v>VW Road Trips - Tin Box (550)</v>
          </cell>
          <cell r="E3375">
            <v>6</v>
          </cell>
          <cell r="F3375">
            <v>24.99</v>
          </cell>
          <cell r="G3375" t="str">
            <v>0628136655767</v>
          </cell>
          <cell r="H3375">
            <v>21</v>
          </cell>
          <cell r="I3375">
            <v>2</v>
          </cell>
          <cell r="J3375">
            <v>0</v>
          </cell>
          <cell r="K3375" t="str">
            <v>Puzzels-&gt;Puzzel</v>
          </cell>
          <cell r="L3375" t="str">
            <v>Beschikbaar</v>
          </cell>
          <cell r="M3375" t="str">
            <v>Eurographics</v>
          </cell>
        </row>
        <row r="3376">
          <cell r="A3376" t="str">
            <v>EUR-8551-5598</v>
          </cell>
          <cell r="B3376">
            <v>11</v>
          </cell>
          <cell r="C3376">
            <v>12.5</v>
          </cell>
          <cell r="D3376" t="str">
            <v>Military Jeep Tin (550)</v>
          </cell>
          <cell r="E3376">
            <v>6</v>
          </cell>
          <cell r="F3376">
            <v>24.99</v>
          </cell>
          <cell r="G3376" t="str">
            <v>0628136655989</v>
          </cell>
          <cell r="H3376">
            <v>0</v>
          </cell>
          <cell r="I3376">
            <v>0</v>
          </cell>
          <cell r="J3376">
            <v>0</v>
          </cell>
          <cell r="K3376" t="str">
            <v>Puzzels-&gt;Puzzel</v>
          </cell>
          <cell r="L3376" t="str">
            <v>Beschikbaar</v>
          </cell>
          <cell r="M3376" t="str">
            <v>Eurographics</v>
          </cell>
        </row>
        <row r="3377">
          <cell r="A3377" t="str">
            <v>EUR-8551-5599</v>
          </cell>
          <cell r="B3377">
            <v>11</v>
          </cell>
          <cell r="C3377">
            <v>12.5</v>
          </cell>
          <cell r="D3377" t="str">
            <v>Corvette Cruising Tin (550)</v>
          </cell>
          <cell r="E3377">
            <v>6</v>
          </cell>
          <cell r="F3377">
            <v>24.99</v>
          </cell>
          <cell r="G3377" t="str">
            <v>0628136655996</v>
          </cell>
          <cell r="H3377">
            <v>2</v>
          </cell>
          <cell r="I3377">
            <v>0</v>
          </cell>
          <cell r="J3377">
            <v>0</v>
          </cell>
          <cell r="K3377" t="str">
            <v>Puzzels-&gt;Puzzel</v>
          </cell>
          <cell r="L3377" t="str">
            <v>Beschikbaar</v>
          </cell>
          <cell r="M3377" t="str">
            <v>Eurographics</v>
          </cell>
        </row>
        <row r="3378">
          <cell r="A3378" t="str">
            <v>EUR-8551-5600</v>
          </cell>
          <cell r="B3378">
            <v>11</v>
          </cell>
          <cell r="C3378">
            <v>12.5</v>
          </cell>
          <cell r="D3378" t="str">
            <v>Classic Camera Tin (550)</v>
          </cell>
          <cell r="E3378">
            <v>6</v>
          </cell>
          <cell r="F3378">
            <v>24.99</v>
          </cell>
          <cell r="G3378" t="str">
            <v>0628136656009</v>
          </cell>
          <cell r="H3378">
            <v>4</v>
          </cell>
          <cell r="I3378">
            <v>0</v>
          </cell>
          <cell r="J3378">
            <v>0</v>
          </cell>
          <cell r="K3378" t="str">
            <v>Puzzels-&gt;Puzzel</v>
          </cell>
          <cell r="L3378" t="str">
            <v>Beschikbaar</v>
          </cell>
          <cell r="M3378" t="str">
            <v>Eurographics</v>
          </cell>
        </row>
        <row r="3379">
          <cell r="A3379" t="str">
            <v>EUR-8551-5601</v>
          </cell>
          <cell r="B3379">
            <v>11</v>
          </cell>
          <cell r="C3379">
            <v>12.5</v>
          </cell>
          <cell r="D3379" t="str">
            <v>Family Farm Tin (550)</v>
          </cell>
          <cell r="E3379">
            <v>6</v>
          </cell>
          <cell r="F3379">
            <v>24.99</v>
          </cell>
          <cell r="G3379" t="str">
            <v>0628136656016</v>
          </cell>
          <cell r="H3379">
            <v>6</v>
          </cell>
          <cell r="I3379">
            <v>0</v>
          </cell>
          <cell r="J3379">
            <v>0</v>
          </cell>
          <cell r="K3379" t="str">
            <v>Puzzels-&gt;Puzzel</v>
          </cell>
          <cell r="L3379" t="str">
            <v>Beschikbaar</v>
          </cell>
          <cell r="M3379" t="str">
            <v>Eurographics</v>
          </cell>
        </row>
        <row r="3380">
          <cell r="A3380" t="str">
            <v>EUR-8551-5661</v>
          </cell>
          <cell r="B3380">
            <v>11</v>
          </cell>
          <cell r="C3380">
            <v>12.5</v>
          </cell>
          <cell r="D3380" t="str">
            <v>Gingerbread House Tin (550)</v>
          </cell>
          <cell r="E3380">
            <v>6</v>
          </cell>
          <cell r="F3380">
            <v>24.99</v>
          </cell>
          <cell r="G3380" t="str">
            <v>0628136656610</v>
          </cell>
          <cell r="H3380">
            <v>0</v>
          </cell>
          <cell r="I3380">
            <v>0</v>
          </cell>
          <cell r="J3380">
            <v>8</v>
          </cell>
          <cell r="K3380" t="str">
            <v>Puzzels-&gt;Puzzel</v>
          </cell>
          <cell r="L3380" t="str">
            <v>Beschikbaar</v>
          </cell>
          <cell r="M3380" t="str">
            <v>Eurographics</v>
          </cell>
        </row>
        <row r="3381">
          <cell r="A3381" t="str">
            <v>EUR-8551-5662</v>
          </cell>
          <cell r="B3381">
            <v>11</v>
          </cell>
          <cell r="C3381">
            <v>12.5</v>
          </cell>
          <cell r="D3381" t="str">
            <v>Ugly Christmas Sweaters Tin (550)</v>
          </cell>
          <cell r="E3381">
            <v>6</v>
          </cell>
          <cell r="F3381">
            <v>24.99</v>
          </cell>
          <cell r="G3381" t="str">
            <v>0628136656627</v>
          </cell>
          <cell r="H3381">
            <v>7</v>
          </cell>
          <cell r="I3381">
            <v>0</v>
          </cell>
          <cell r="J3381">
            <v>0</v>
          </cell>
          <cell r="K3381" t="str">
            <v>Puzzels-&gt;Puzzel</v>
          </cell>
          <cell r="L3381" t="str">
            <v>Beschikbaar</v>
          </cell>
          <cell r="M3381" t="str">
            <v>Eurographics</v>
          </cell>
        </row>
        <row r="3382">
          <cell r="A3382" t="str">
            <v>EUR-8551-5663</v>
          </cell>
          <cell r="B3382">
            <v>11</v>
          </cell>
          <cell r="C3382">
            <v>12.5</v>
          </cell>
          <cell r="D3382" t="str">
            <v>Christmas Tree Tin (550)</v>
          </cell>
          <cell r="E3382">
            <v>6</v>
          </cell>
          <cell r="F3382">
            <v>24.99</v>
          </cell>
          <cell r="G3382" t="str">
            <v>0628136656634</v>
          </cell>
          <cell r="H3382">
            <v>4</v>
          </cell>
          <cell r="I3382">
            <v>4</v>
          </cell>
          <cell r="J3382">
            <v>2</v>
          </cell>
          <cell r="K3382" t="str">
            <v>Puzzels-&gt;Puzzel</v>
          </cell>
          <cell r="L3382" t="str">
            <v>Beschikbaar</v>
          </cell>
          <cell r="M3382" t="str">
            <v>Eurographics</v>
          </cell>
        </row>
        <row r="3383">
          <cell r="A3383" t="str">
            <v>EUR-8551-5664</v>
          </cell>
          <cell r="B3383">
            <v>11</v>
          </cell>
          <cell r="C3383">
            <v>12.5</v>
          </cell>
          <cell r="D3383" t="str">
            <v>VW Christmas Bus Tin (550)</v>
          </cell>
          <cell r="E3383">
            <v>6</v>
          </cell>
          <cell r="F3383">
            <v>24.99</v>
          </cell>
          <cell r="G3383" t="str">
            <v>0628136656641</v>
          </cell>
          <cell r="H3383">
            <v>6</v>
          </cell>
          <cell r="I3383">
            <v>1</v>
          </cell>
          <cell r="J3383">
            <v>0</v>
          </cell>
          <cell r="K3383" t="str">
            <v>Puzzels-&gt;Puzzel</v>
          </cell>
          <cell r="L3383" t="str">
            <v>Beschikbaar</v>
          </cell>
          <cell r="M3383" t="str">
            <v>Eurographics</v>
          </cell>
        </row>
        <row r="3384">
          <cell r="A3384" t="str">
            <v>EUR-8551-5665</v>
          </cell>
          <cell r="B3384">
            <v>11</v>
          </cell>
          <cell r="C3384">
            <v>12.5</v>
          </cell>
          <cell r="D3384" t="str">
            <v>Christmas Barn Tin (550)</v>
          </cell>
          <cell r="E3384">
            <v>6</v>
          </cell>
          <cell r="F3384">
            <v>24.99</v>
          </cell>
          <cell r="G3384" t="str">
            <v>0628136656658</v>
          </cell>
          <cell r="H3384">
            <v>66</v>
          </cell>
          <cell r="I3384">
            <v>0</v>
          </cell>
          <cell r="J3384">
            <v>0</v>
          </cell>
          <cell r="K3384" t="str">
            <v>Puzzels-&gt;Puzzel</v>
          </cell>
          <cell r="L3384" t="str">
            <v>Beschikbaar</v>
          </cell>
          <cell r="M3384" t="str">
            <v>Eurographics</v>
          </cell>
        </row>
        <row r="3385">
          <cell r="A3385" t="str">
            <v>EUR-8551-5690</v>
          </cell>
          <cell r="B3385">
            <v>11</v>
          </cell>
          <cell r="C3385">
            <v>12.5</v>
          </cell>
          <cell r="D3385" t="str">
            <v>Classic Cassette - Plater Tin (550)</v>
          </cell>
          <cell r="E3385">
            <v>6</v>
          </cell>
          <cell r="F3385">
            <v>24.99</v>
          </cell>
          <cell r="G3385" t="str">
            <v>0628136658900</v>
          </cell>
          <cell r="H3385">
            <v>2</v>
          </cell>
          <cell r="I3385">
            <v>0</v>
          </cell>
          <cell r="J3385">
            <v>0</v>
          </cell>
          <cell r="K3385" t="str">
            <v>Puzzels-&gt;Puzzel</v>
          </cell>
          <cell r="L3385" t="str">
            <v>Beschikbaar</v>
          </cell>
          <cell r="M3385" t="str">
            <v>Eurographics</v>
          </cell>
        </row>
        <row r="3386">
          <cell r="A3386" t="str">
            <v>EUR-8551-5691</v>
          </cell>
          <cell r="B3386">
            <v>11</v>
          </cell>
          <cell r="C3386">
            <v>12.5</v>
          </cell>
          <cell r="D3386" t="str">
            <v>VW Beetle - Camping Tin (550)</v>
          </cell>
          <cell r="E3386">
            <v>6</v>
          </cell>
          <cell r="F3386">
            <v>24.99</v>
          </cell>
          <cell r="G3386" t="str">
            <v>0628136656917</v>
          </cell>
          <cell r="H3386">
            <v>36</v>
          </cell>
          <cell r="I3386">
            <v>0</v>
          </cell>
          <cell r="J3386">
            <v>0</v>
          </cell>
          <cell r="K3386" t="str">
            <v>Puzzels-&gt;Puzzel</v>
          </cell>
          <cell r="L3386" t="str">
            <v>Beschikbaar</v>
          </cell>
          <cell r="M3386" t="str">
            <v>Eurographics</v>
          </cell>
        </row>
        <row r="3387">
          <cell r="A3387" t="str">
            <v>EUR-8551-5779</v>
          </cell>
          <cell r="B3387">
            <v>11</v>
          </cell>
          <cell r="C3387">
            <v>12.5</v>
          </cell>
          <cell r="D3387" t="str">
            <v>London Bus Tin (550)</v>
          </cell>
          <cell r="E3387">
            <v>6</v>
          </cell>
          <cell r="F3387">
            <v>24.99</v>
          </cell>
          <cell r="G3387" t="str">
            <v>0628136657792</v>
          </cell>
          <cell r="H3387">
            <v>3</v>
          </cell>
          <cell r="I3387">
            <v>0</v>
          </cell>
          <cell r="J3387">
            <v>0</v>
          </cell>
          <cell r="K3387" t="str">
            <v>Puzzels-&gt;Puzzel</v>
          </cell>
          <cell r="L3387" t="str">
            <v>Beschikbaar</v>
          </cell>
          <cell r="M3387" t="str">
            <v>Eurographics</v>
          </cell>
        </row>
        <row r="3388">
          <cell r="A3388" t="str">
            <v>EUR-8551-5780</v>
          </cell>
          <cell r="B3388">
            <v>11</v>
          </cell>
          <cell r="C3388">
            <v>12.5</v>
          </cell>
          <cell r="D3388" t="str">
            <v>Vintage Tractor Shaped Tin (550)</v>
          </cell>
          <cell r="E3388">
            <v>6</v>
          </cell>
          <cell r="F3388">
            <v>24.99</v>
          </cell>
          <cell r="G3388" t="str">
            <v>0628136657808</v>
          </cell>
          <cell r="H3388">
            <v>13</v>
          </cell>
          <cell r="I3388">
            <v>5</v>
          </cell>
          <cell r="J3388">
            <v>0</v>
          </cell>
          <cell r="K3388" t="str">
            <v>Puzzels-&gt;Puzzel</v>
          </cell>
          <cell r="L3388" t="str">
            <v>Beschikbaar</v>
          </cell>
          <cell r="M3388" t="str">
            <v>Eurographics</v>
          </cell>
        </row>
        <row r="3389">
          <cell r="A3389" t="str">
            <v>EUR-8551-5781</v>
          </cell>
          <cell r="B3389">
            <v>11</v>
          </cell>
          <cell r="C3389">
            <v>12.5</v>
          </cell>
          <cell r="D3389" t="str">
            <v>Pick Up Truck Shaped Tin (550)</v>
          </cell>
          <cell r="E3389">
            <v>6</v>
          </cell>
          <cell r="F3389">
            <v>24.99</v>
          </cell>
          <cell r="G3389" t="str">
            <v>0628136657815</v>
          </cell>
          <cell r="H3389">
            <v>1</v>
          </cell>
          <cell r="I3389">
            <v>0</v>
          </cell>
          <cell r="J3389">
            <v>0</v>
          </cell>
          <cell r="K3389" t="str">
            <v>Puzzels-&gt;Puzzel</v>
          </cell>
          <cell r="L3389" t="str">
            <v>Beschikbaar</v>
          </cell>
          <cell r="M3389" t="str">
            <v>Eurographics</v>
          </cell>
        </row>
        <row r="3390">
          <cell r="A3390" t="str">
            <v>EUR-8551-5782</v>
          </cell>
          <cell r="B3390">
            <v>11</v>
          </cell>
          <cell r="C3390">
            <v>12.5</v>
          </cell>
          <cell r="D3390" t="str">
            <v>Donut Rainbow Tin (550)</v>
          </cell>
          <cell r="E3390">
            <v>6</v>
          </cell>
          <cell r="F3390">
            <v>24.99</v>
          </cell>
          <cell r="G3390" t="str">
            <v>0628136657822</v>
          </cell>
          <cell r="H3390">
            <v>5</v>
          </cell>
          <cell r="I3390">
            <v>0</v>
          </cell>
          <cell r="J3390">
            <v>0</v>
          </cell>
          <cell r="K3390" t="str">
            <v>Puzzels-&gt;Puzzel</v>
          </cell>
          <cell r="L3390" t="str">
            <v>Beschikbaar</v>
          </cell>
          <cell r="M3390" t="str">
            <v>Eurographics</v>
          </cell>
        </row>
        <row r="3391">
          <cell r="A3391" t="str">
            <v>EUR-8551-5861</v>
          </cell>
          <cell r="B3391">
            <v>11</v>
          </cell>
          <cell r="C3391">
            <v>12.5</v>
          </cell>
          <cell r="D3391" t="str">
            <v>Sewing Machine Tin (550)</v>
          </cell>
          <cell r="E3391">
            <v>6</v>
          </cell>
          <cell r="F3391">
            <v>24.99</v>
          </cell>
          <cell r="G3391" t="str">
            <v>0628136658614</v>
          </cell>
          <cell r="H3391">
            <v>5</v>
          </cell>
          <cell r="I3391">
            <v>5</v>
          </cell>
          <cell r="J3391">
            <v>0</v>
          </cell>
          <cell r="K3391" t="str">
            <v>Puzzels-&gt;Puzzel</v>
          </cell>
          <cell r="L3391" t="str">
            <v>Beschikbaar</v>
          </cell>
          <cell r="M3391" t="str">
            <v>Eurographics</v>
          </cell>
        </row>
        <row r="3392">
          <cell r="A3392" t="str">
            <v>EUR-8551-5862</v>
          </cell>
          <cell r="B3392">
            <v>11</v>
          </cell>
          <cell r="C3392">
            <v>12.5</v>
          </cell>
          <cell r="D3392" t="str">
            <v>Planet Earth Tin (550)</v>
          </cell>
          <cell r="E3392">
            <v>6</v>
          </cell>
          <cell r="F3392">
            <v>24.99</v>
          </cell>
          <cell r="G3392" t="str">
            <v>0628136658621</v>
          </cell>
          <cell r="H3392">
            <v>3</v>
          </cell>
          <cell r="I3392">
            <v>0</v>
          </cell>
          <cell r="J3392">
            <v>0</v>
          </cell>
          <cell r="K3392" t="str">
            <v>Puzzels-&gt;Puzzel</v>
          </cell>
          <cell r="L3392" t="str">
            <v>Beschikbaar</v>
          </cell>
          <cell r="M3392" t="str">
            <v>Eurographics</v>
          </cell>
        </row>
        <row r="3393">
          <cell r="A3393" t="str">
            <v>EUR-8551-5863</v>
          </cell>
          <cell r="B3393">
            <v>11</v>
          </cell>
          <cell r="C3393">
            <v>12.5</v>
          </cell>
          <cell r="D3393" t="str">
            <v>Map of the World Tin (550)</v>
          </cell>
          <cell r="E3393">
            <v>6</v>
          </cell>
          <cell r="F3393">
            <v>24.99</v>
          </cell>
          <cell r="G3393" t="str">
            <v>0628136658638</v>
          </cell>
          <cell r="H3393">
            <v>8</v>
          </cell>
          <cell r="I3393">
            <v>0</v>
          </cell>
          <cell r="J3393">
            <v>0</v>
          </cell>
          <cell r="K3393" t="str">
            <v>Puzzels-&gt;Puzzel</v>
          </cell>
          <cell r="L3393" t="str">
            <v>Beschikbaar</v>
          </cell>
          <cell r="M3393" t="str">
            <v>Eurographics</v>
          </cell>
        </row>
        <row r="3394">
          <cell r="A3394" t="str">
            <v>EUR-8924-5666</v>
          </cell>
          <cell r="B3394">
            <v>11</v>
          </cell>
          <cell r="C3394">
            <v>22.5</v>
          </cell>
          <cell r="D3394" t="str">
            <v>Adventskalender - Christmas Sweets</v>
          </cell>
          <cell r="E3394">
            <v>6</v>
          </cell>
          <cell r="F3394">
            <v>44.99</v>
          </cell>
          <cell r="G3394" t="str">
            <v>0628136656665</v>
          </cell>
          <cell r="H3394">
            <v>60</v>
          </cell>
          <cell r="I3394">
            <v>0</v>
          </cell>
          <cell r="J3394">
            <v>0</v>
          </cell>
          <cell r="K3394" t="str">
            <v>Puzzels-&gt;Puzzel</v>
          </cell>
          <cell r="L3394" t="str">
            <v>Beschikbaar</v>
          </cell>
          <cell r="M3394" t="str">
            <v>Eurographics</v>
          </cell>
        </row>
        <row r="3395">
          <cell r="A3395" t="str">
            <v>EUR-8924-5734</v>
          </cell>
          <cell r="B3395">
            <v>11</v>
          </cell>
          <cell r="C3395">
            <v>22.5</v>
          </cell>
          <cell r="D3395" t="str">
            <v>Advent Calendar - Heffernan Christmas</v>
          </cell>
          <cell r="E3395">
            <v>6</v>
          </cell>
          <cell r="F3395">
            <v>44.99</v>
          </cell>
          <cell r="G3395" t="str">
            <v>0628136657341</v>
          </cell>
          <cell r="H3395">
            <v>35</v>
          </cell>
          <cell r="I3395">
            <v>0</v>
          </cell>
          <cell r="J3395">
            <v>0</v>
          </cell>
          <cell r="K3395" t="str">
            <v>Puzzels-&gt;Puzzel</v>
          </cell>
          <cell r="L3395" t="str">
            <v>Beschikbaar</v>
          </cell>
          <cell r="M3395" t="str">
            <v>Eurographics</v>
          </cell>
        </row>
        <row r="3396">
          <cell r="A3396" t="str">
            <v>EUR-8924-5735</v>
          </cell>
          <cell r="B3396">
            <v>11</v>
          </cell>
          <cell r="C3396">
            <v>22.5</v>
          </cell>
          <cell r="D3396" t="str">
            <v>Advent Calendar - Classic Christmas</v>
          </cell>
          <cell r="E3396">
            <v>6</v>
          </cell>
          <cell r="F3396">
            <v>44.99</v>
          </cell>
          <cell r="G3396" t="str">
            <v>0628136657358</v>
          </cell>
          <cell r="H3396">
            <v>35</v>
          </cell>
          <cell r="I3396">
            <v>1</v>
          </cell>
          <cell r="J3396">
            <v>0</v>
          </cell>
          <cell r="K3396" t="str">
            <v>Puzzels-&gt;Puzzel</v>
          </cell>
          <cell r="L3396" t="str">
            <v>Beschikbaar</v>
          </cell>
          <cell r="M3396" t="str">
            <v>Eurographics</v>
          </cell>
        </row>
        <row r="3397">
          <cell r="A3397" t="str">
            <v>EUR-8924-5920</v>
          </cell>
          <cell r="B3397">
            <v>11</v>
          </cell>
          <cell r="C3397">
            <v>22.5</v>
          </cell>
          <cell r="D3397" t="str">
            <v>Advent Calendar - Christmas Village</v>
          </cell>
          <cell r="E3397">
            <v>6</v>
          </cell>
          <cell r="F3397">
            <v>44.99</v>
          </cell>
          <cell r="G3397" t="str">
            <v>0628136659208</v>
          </cell>
          <cell r="H3397">
            <v>13</v>
          </cell>
          <cell r="I3397">
            <v>1</v>
          </cell>
          <cell r="J3397">
            <v>0</v>
          </cell>
          <cell r="K3397" t="str">
            <v>Puzzels-&gt;Puzzel; Nieuw</v>
          </cell>
          <cell r="L3397" t="str">
            <v>Nieuw</v>
          </cell>
          <cell r="M3397" t="str">
            <v>Eurographics</v>
          </cell>
        </row>
        <row r="3398">
          <cell r="A3398" t="str">
            <v>EUR-8924-5921</v>
          </cell>
          <cell r="B3398">
            <v>11</v>
          </cell>
          <cell r="C3398">
            <v>22.5</v>
          </cell>
          <cell r="D3398" t="str">
            <v>Advent Calendar - Christmas Paws</v>
          </cell>
          <cell r="E3398">
            <v>6</v>
          </cell>
          <cell r="F3398">
            <v>44.99</v>
          </cell>
          <cell r="G3398" t="str">
            <v>0628136659215</v>
          </cell>
          <cell r="H3398">
            <v>7</v>
          </cell>
          <cell r="I3398">
            <v>4</v>
          </cell>
          <cell r="J3398">
            <v>0</v>
          </cell>
          <cell r="K3398" t="str">
            <v>Puzzels-&gt;Puzzel; Nieuw</v>
          </cell>
          <cell r="L3398" t="str">
            <v>Nieuw</v>
          </cell>
          <cell r="M3398" t="str">
            <v>Eurographics</v>
          </cell>
        </row>
        <row r="3399">
          <cell r="A3399" t="str">
            <v>EUR-8924-5922</v>
          </cell>
          <cell r="B3399">
            <v>11</v>
          </cell>
          <cell r="C3399">
            <v>22.5</v>
          </cell>
          <cell r="D3399" t="str">
            <v>Advent Calendar - Christmas Whiskers</v>
          </cell>
          <cell r="E3399">
            <v>6</v>
          </cell>
          <cell r="F3399">
            <v>44.99</v>
          </cell>
          <cell r="G3399" t="str">
            <v>0628136659222</v>
          </cell>
          <cell r="H3399">
            <v>0</v>
          </cell>
          <cell r="I3399">
            <v>0</v>
          </cell>
          <cell r="J3399">
            <v>3</v>
          </cell>
          <cell r="K3399" t="str">
            <v>Puzzels-&gt;Puzzel</v>
          </cell>
          <cell r="L3399" t="str">
            <v>Herprint</v>
          </cell>
          <cell r="M3399" t="str">
            <v>Eurographics</v>
          </cell>
        </row>
        <row r="3400">
          <cell r="A3400" t="str">
            <v>EUR-8955-0101</v>
          </cell>
          <cell r="B3400">
            <v>11</v>
          </cell>
          <cell r="C3400">
            <v>5</v>
          </cell>
          <cell r="D3400" t="str">
            <v>Smart Puzzle Glue Sheet</v>
          </cell>
          <cell r="E3400">
            <v>1</v>
          </cell>
          <cell r="F3400">
            <v>9.99</v>
          </cell>
          <cell r="G3400" t="str">
            <v>0628136901017</v>
          </cell>
          <cell r="H3400">
            <v>0</v>
          </cell>
          <cell r="I3400">
            <v>0</v>
          </cell>
          <cell r="J3400">
            <v>0</v>
          </cell>
          <cell r="K3400" t="str">
            <v>Puzzels-&gt;Puzzelaccessoires</v>
          </cell>
          <cell r="L3400" t="str">
            <v>Beschikbaar</v>
          </cell>
          <cell r="M3400" t="str">
            <v>Eurographics</v>
          </cell>
        </row>
        <row r="3401">
          <cell r="A3401" t="str">
            <v>EUR-8955-0102</v>
          </cell>
          <cell r="B3401">
            <v>11</v>
          </cell>
          <cell r="C3401">
            <v>11</v>
          </cell>
          <cell r="D3401" t="str">
            <v>Smart Puzzle Roll &amp; Go Mat (UL)</v>
          </cell>
          <cell r="E3401">
            <v>6</v>
          </cell>
          <cell r="F3401">
            <v>22.99</v>
          </cell>
          <cell r="G3401" t="str">
            <v>0628136901024</v>
          </cell>
          <cell r="H3401">
            <v>6</v>
          </cell>
          <cell r="I3401">
            <v>0</v>
          </cell>
          <cell r="J3401">
            <v>0</v>
          </cell>
          <cell r="K3401" t="str">
            <v>Puzzels-&gt;Puzzelaccessoires</v>
          </cell>
          <cell r="L3401" t="str">
            <v>Beschikbaar</v>
          </cell>
          <cell r="M3401" t="str">
            <v>Eurographics</v>
          </cell>
        </row>
        <row r="3402">
          <cell r="A3402" t="str">
            <v>EUR-8955-0105</v>
          </cell>
          <cell r="B3402">
            <v>11</v>
          </cell>
          <cell r="C3402">
            <v>10</v>
          </cell>
          <cell r="D3402" t="str">
            <v>Smart Puzzle Sort &amp; Store</v>
          </cell>
          <cell r="E3402">
            <v>1</v>
          </cell>
          <cell r="F3402">
            <v>19.989999999999998</v>
          </cell>
          <cell r="G3402" t="str">
            <v>0628136101059</v>
          </cell>
          <cell r="H3402">
            <v>7</v>
          </cell>
          <cell r="I3402">
            <v>2</v>
          </cell>
          <cell r="J3402">
            <v>0</v>
          </cell>
          <cell r="K3402" t="str">
            <v>Puzzels-&gt;Puzzelaccessoires</v>
          </cell>
          <cell r="L3402" t="str">
            <v>Beschikbaar</v>
          </cell>
          <cell r="M3402" t="str">
            <v>Eurographics</v>
          </cell>
        </row>
        <row r="3403">
          <cell r="A3403" t="str">
            <v>EUR-8955-0113</v>
          </cell>
          <cell r="B3403">
            <v>11</v>
          </cell>
          <cell r="C3403">
            <v>22.21</v>
          </cell>
          <cell r="D3403" t="str">
            <v>Snap Frame - Black</v>
          </cell>
          <cell r="E3403">
            <v>6</v>
          </cell>
          <cell r="F3403">
            <v>32.950000000000003</v>
          </cell>
          <cell r="G3403" t="str">
            <v>0628136101134</v>
          </cell>
          <cell r="H3403">
            <v>10</v>
          </cell>
          <cell r="I3403">
            <v>0</v>
          </cell>
          <cell r="J3403">
            <v>0</v>
          </cell>
          <cell r="K3403" t="str">
            <v>Puzzels-&gt;Puzzelaccessoires</v>
          </cell>
          <cell r="L3403" t="str">
            <v>Beschikbaar</v>
          </cell>
          <cell r="M3403" t="str">
            <v>Eurographics</v>
          </cell>
        </row>
        <row r="3404">
          <cell r="A3404" t="str">
            <v>EUR-9100-0098</v>
          </cell>
          <cell r="B3404">
            <v>11</v>
          </cell>
          <cell r="C3404">
            <v>7.5</v>
          </cell>
          <cell r="D3404" t="str">
            <v>Dinosaur - Lunch Box (100)</v>
          </cell>
          <cell r="E3404">
            <v>6</v>
          </cell>
          <cell r="F3404">
            <v>14.99</v>
          </cell>
          <cell r="G3404" t="str">
            <v>0628136300988</v>
          </cell>
          <cell r="H3404">
            <v>2</v>
          </cell>
          <cell r="I3404">
            <v>0</v>
          </cell>
          <cell r="J3404">
            <v>0</v>
          </cell>
          <cell r="K3404" t="str">
            <v>Puzzels-&gt;Puzzel</v>
          </cell>
          <cell r="L3404" t="str">
            <v>Beschikbaar</v>
          </cell>
          <cell r="M3404" t="str">
            <v>Eurographics</v>
          </cell>
        </row>
        <row r="3405">
          <cell r="A3405" t="str">
            <v>EUR-9100-1204</v>
          </cell>
          <cell r="B3405">
            <v>11</v>
          </cell>
          <cell r="C3405">
            <v>7.5</v>
          </cell>
          <cell r="D3405" t="str">
            <v>Van Gogh - Lunch Box (100)</v>
          </cell>
          <cell r="E3405">
            <v>6</v>
          </cell>
          <cell r="F3405">
            <v>14.99</v>
          </cell>
          <cell r="G3405" t="str">
            <v>0628136602044</v>
          </cell>
          <cell r="H3405">
            <v>3</v>
          </cell>
          <cell r="I3405">
            <v>0</v>
          </cell>
          <cell r="J3405">
            <v>0</v>
          </cell>
          <cell r="K3405" t="str">
            <v>Puzzels-&gt;Puzzel</v>
          </cell>
          <cell r="L3405" t="str">
            <v>Beschikbaar</v>
          </cell>
          <cell r="M3405" t="str">
            <v>Eurographics</v>
          </cell>
        </row>
        <row r="3406">
          <cell r="A3406" t="str">
            <v>EUR-9100-5486</v>
          </cell>
          <cell r="B3406">
            <v>11</v>
          </cell>
          <cell r="C3406">
            <v>7.5</v>
          </cell>
          <cell r="D3406" t="str">
            <v>Solar System - Lunch Box (100)</v>
          </cell>
          <cell r="E3406">
            <v>6</v>
          </cell>
          <cell r="F3406">
            <v>14.99</v>
          </cell>
          <cell r="G3406" t="str">
            <v>0628136054867</v>
          </cell>
          <cell r="H3406">
            <v>10</v>
          </cell>
          <cell r="I3406">
            <v>0</v>
          </cell>
          <cell r="J3406">
            <v>0</v>
          </cell>
          <cell r="K3406" t="str">
            <v>Puzzels-&gt;Puzzel</v>
          </cell>
          <cell r="L3406" t="str">
            <v>Beschikbaar</v>
          </cell>
          <cell r="M3406" t="str">
            <v>Eurographics</v>
          </cell>
        </row>
        <row r="3407">
          <cell r="A3407" t="str">
            <v>EUR-9100-5818</v>
          </cell>
          <cell r="B3407">
            <v>11</v>
          </cell>
          <cell r="C3407">
            <v>7.5</v>
          </cell>
          <cell r="D3407" t="str">
            <v>Dinner Time by Heffernan Lunch Box (100)</v>
          </cell>
          <cell r="E3407">
            <v>6</v>
          </cell>
          <cell r="F3407">
            <v>14.99</v>
          </cell>
          <cell r="G3407" t="str">
            <v>0628136658188</v>
          </cell>
          <cell r="H3407">
            <v>2</v>
          </cell>
          <cell r="I3407">
            <v>0</v>
          </cell>
          <cell r="J3407">
            <v>0</v>
          </cell>
          <cell r="K3407" t="str">
            <v>Puzzels-&gt;Puzzel</v>
          </cell>
          <cell r="L3407" t="str">
            <v>Beschikbaar</v>
          </cell>
          <cell r="M3407" t="str">
            <v>Eurographics</v>
          </cell>
        </row>
        <row r="3408">
          <cell r="A3408" t="str">
            <v>EUR-9100-5825</v>
          </cell>
          <cell r="B3408">
            <v>11</v>
          </cell>
          <cell r="C3408">
            <v>7.5</v>
          </cell>
          <cell r="D3408" t="str">
            <v>Delightful Donuts Lunch Box (100)</v>
          </cell>
          <cell r="E3408">
            <v>6</v>
          </cell>
          <cell r="F3408">
            <v>14.99</v>
          </cell>
          <cell r="G3408" t="str">
            <v>0628136658256</v>
          </cell>
          <cell r="H3408">
            <v>3</v>
          </cell>
          <cell r="I3408">
            <v>0</v>
          </cell>
          <cell r="J3408">
            <v>0</v>
          </cell>
          <cell r="K3408" t="str">
            <v>Puzzels-&gt;Puzzel</v>
          </cell>
          <cell r="L3408" t="str">
            <v>Beschikbaar</v>
          </cell>
          <cell r="M3408" t="str">
            <v>Eurographics</v>
          </cell>
        </row>
        <row r="3409">
          <cell r="A3409" t="str">
            <v>EUR-9100-5827</v>
          </cell>
          <cell r="B3409">
            <v>11</v>
          </cell>
          <cell r="C3409">
            <v>7.5</v>
          </cell>
          <cell r="D3409" t="str">
            <v>Robots Lunch Box (100)</v>
          </cell>
          <cell r="E3409">
            <v>6</v>
          </cell>
          <cell r="F3409">
            <v>14.99</v>
          </cell>
          <cell r="G3409" t="str">
            <v>0628136658270</v>
          </cell>
          <cell r="H3409">
            <v>12</v>
          </cell>
          <cell r="I3409">
            <v>8</v>
          </cell>
          <cell r="J3409">
            <v>0</v>
          </cell>
          <cell r="K3409" t="str">
            <v>Puzzels-&gt;Puzzel</v>
          </cell>
          <cell r="L3409" t="str">
            <v>Beschikbaar</v>
          </cell>
          <cell r="M3409" t="str">
            <v>Eurographics</v>
          </cell>
        </row>
        <row r="3410">
          <cell r="A3410" t="str">
            <v>EUR-9910-5817</v>
          </cell>
          <cell r="B3410">
            <v>11</v>
          </cell>
          <cell r="C3410">
            <v>22.5</v>
          </cell>
          <cell r="D3410" t="str">
            <v>3D Christmas House</v>
          </cell>
          <cell r="E3410">
            <v>6</v>
          </cell>
          <cell r="F3410">
            <v>44.99</v>
          </cell>
          <cell r="G3410" t="str">
            <v>0628136658171</v>
          </cell>
          <cell r="H3410">
            <v>87</v>
          </cell>
          <cell r="I3410">
            <v>1</v>
          </cell>
          <cell r="J3410">
            <v>0</v>
          </cell>
          <cell r="K3410" t="str">
            <v>Puzzels-&gt;3D-Puzzel</v>
          </cell>
          <cell r="L3410" t="str">
            <v>Herprint</v>
          </cell>
          <cell r="M3410" t="str">
            <v>Eurographics</v>
          </cell>
        </row>
        <row r="3411">
          <cell r="A3411" t="str">
            <v>EUR-9924-5805</v>
          </cell>
          <cell r="B3411">
            <v>11</v>
          </cell>
          <cell r="C3411">
            <v>22.5</v>
          </cell>
          <cell r="D3411" t="str">
            <v>Advent Calendar - Christmas Town</v>
          </cell>
          <cell r="E3411">
            <v>6</v>
          </cell>
          <cell r="F3411">
            <v>44.99</v>
          </cell>
          <cell r="G3411" t="str">
            <v>0628136658058</v>
          </cell>
          <cell r="H3411">
            <v>74</v>
          </cell>
          <cell r="I3411">
            <v>0</v>
          </cell>
          <cell r="J3411">
            <v>0</v>
          </cell>
          <cell r="K3411" t="str">
            <v>Puzzels-&gt;Puzzel</v>
          </cell>
          <cell r="L3411" t="str">
            <v>Beschikbaar</v>
          </cell>
          <cell r="M3411" t="str">
            <v>Eurographics</v>
          </cell>
        </row>
        <row r="3412">
          <cell r="A3412" t="str">
            <v>EUR-9924-5806</v>
          </cell>
          <cell r="B3412">
            <v>11</v>
          </cell>
          <cell r="C3412">
            <v>22.5</v>
          </cell>
          <cell r="D3412" t="str">
            <v>Puzzle Adventskalender - Christmas Donuts (24 x 50)</v>
          </cell>
          <cell r="E3412">
            <v>6</v>
          </cell>
          <cell r="F3412">
            <v>44.99</v>
          </cell>
          <cell r="G3412" t="str">
            <v>0628136658065</v>
          </cell>
          <cell r="H3412">
            <v>11</v>
          </cell>
          <cell r="I3412">
            <v>0</v>
          </cell>
          <cell r="J3412">
            <v>0</v>
          </cell>
          <cell r="K3412" t="str">
            <v>Puzzels-&gt;Puzzel</v>
          </cell>
          <cell r="L3412" t="str">
            <v>Herprint</v>
          </cell>
          <cell r="M3412" t="str">
            <v>Eurographics</v>
          </cell>
        </row>
        <row r="3413">
          <cell r="A3413" t="str">
            <v>EUR-9924-5810</v>
          </cell>
          <cell r="B3413">
            <v>11</v>
          </cell>
          <cell r="C3413">
            <v>22.5</v>
          </cell>
          <cell r="D3413" t="str">
            <v>Puzzle Adventskalender - Christmas Memories (24 x 50)</v>
          </cell>
          <cell r="E3413">
            <v>6</v>
          </cell>
          <cell r="F3413">
            <v>44.99</v>
          </cell>
          <cell r="G3413" t="str">
            <v>0628136658102</v>
          </cell>
          <cell r="H3413">
            <v>0</v>
          </cell>
          <cell r="I3413">
            <v>0</v>
          </cell>
          <cell r="J3413">
            <v>14</v>
          </cell>
          <cell r="K3413" t="str">
            <v>Puzzels-&gt;Puzzel</v>
          </cell>
          <cell r="L3413" t="str">
            <v>Herprint</v>
          </cell>
          <cell r="M3413" t="str">
            <v>Eurographics</v>
          </cell>
        </row>
        <row r="3414">
          <cell r="A3414" t="str">
            <v>EUR-9924-5811</v>
          </cell>
          <cell r="B3414">
            <v>11</v>
          </cell>
          <cell r="C3414">
            <v>22.5</v>
          </cell>
          <cell r="D3414" t="str">
            <v>Puzzle Adventskalender - Christmas Delights (24 x 50)</v>
          </cell>
          <cell r="E3414">
            <v>6</v>
          </cell>
          <cell r="F3414">
            <v>44.99</v>
          </cell>
          <cell r="G3414" t="str">
            <v>0628136658119</v>
          </cell>
          <cell r="H3414">
            <v>7</v>
          </cell>
          <cell r="I3414">
            <v>1</v>
          </cell>
          <cell r="J3414">
            <v>0</v>
          </cell>
          <cell r="K3414" t="str">
            <v>Puzzels-&gt;Puzzel; Nieuw</v>
          </cell>
          <cell r="L3414" t="str">
            <v>Nieuw</v>
          </cell>
          <cell r="M3414" t="str">
            <v>Eurographics</v>
          </cell>
        </row>
        <row r="3415">
          <cell r="A3415" t="str">
            <v>EUR-9924-5918</v>
          </cell>
          <cell r="B3415">
            <v>11</v>
          </cell>
          <cell r="C3415">
            <v>22.5</v>
          </cell>
          <cell r="D3415" t="str">
            <v>Puzzle Adventskalender - Nativity (24 x 50)</v>
          </cell>
          <cell r="E3415">
            <v>6</v>
          </cell>
          <cell r="F3415">
            <v>44.99</v>
          </cell>
          <cell r="G3415" t="str">
            <v>0628136659185</v>
          </cell>
          <cell r="H3415">
            <v>0</v>
          </cell>
          <cell r="I3415">
            <v>0</v>
          </cell>
          <cell r="J3415">
            <v>1</v>
          </cell>
          <cell r="K3415" t="str">
            <v>Puzzels-&gt;Puzzel; Nieuw</v>
          </cell>
          <cell r="L3415" t="str">
            <v>Nieuw</v>
          </cell>
          <cell r="M3415" t="str">
            <v>Eurographics</v>
          </cell>
        </row>
        <row r="3416">
          <cell r="A3416" t="str">
            <v>EUR-9924-5919</v>
          </cell>
          <cell r="B3416">
            <v>11</v>
          </cell>
          <cell r="C3416">
            <v>22.5</v>
          </cell>
          <cell r="D3416" t="str">
            <v>Puzzle Adventskalender - Christmas Town Fair (24 x 50)</v>
          </cell>
          <cell r="E3416">
            <v>6</v>
          </cell>
          <cell r="F3416">
            <v>44.99</v>
          </cell>
          <cell r="G3416" t="str">
            <v>0628136659192</v>
          </cell>
          <cell r="H3416">
            <v>2</v>
          </cell>
          <cell r="I3416">
            <v>0</v>
          </cell>
          <cell r="J3416">
            <v>0</v>
          </cell>
          <cell r="K3416" t="str">
            <v>Puzzels-&gt;Puzzel; Nieuw</v>
          </cell>
          <cell r="L3416" t="str">
            <v>Nieuw</v>
          </cell>
          <cell r="M3416" t="str">
            <v>Eurographics</v>
          </cell>
        </row>
        <row r="3417">
          <cell r="A3417" t="str">
            <v>EUR-CAT</v>
          </cell>
          <cell r="B3417">
            <v>11</v>
          </cell>
          <cell r="C3417">
            <v>0</v>
          </cell>
          <cell r="D3417" t="str">
            <v>Eurographics Catalogus (promo)</v>
          </cell>
          <cell r="E3417">
            <v>1</v>
          </cell>
          <cell r="F3417">
            <v>0</v>
          </cell>
          <cell r="H3417">
            <v>0</v>
          </cell>
          <cell r="I3417">
            <v>0</v>
          </cell>
          <cell r="J3417">
            <v>5</v>
          </cell>
          <cell r="K3417" t="str">
            <v>Catalogi en Promotie-&gt;Catalogi en Promotie</v>
          </cell>
          <cell r="L3417" t="str">
            <v>herprint</v>
          </cell>
          <cell r="M3417" t="str">
            <v>Eurographics</v>
          </cell>
        </row>
        <row r="3418">
          <cell r="A3418" t="str">
            <v>F4F-ODT</v>
          </cell>
          <cell r="B3418">
            <v>11</v>
          </cell>
          <cell r="C3418">
            <v>6.5</v>
          </cell>
          <cell r="D3418" t="str">
            <v>Onder de Tien 10</v>
          </cell>
          <cell r="E3418">
            <v>24</v>
          </cell>
          <cell r="F3418">
            <v>12.99</v>
          </cell>
          <cell r="G3418" t="str">
            <v>5904262956981</v>
          </cell>
          <cell r="H3418">
            <v>87</v>
          </cell>
          <cell r="I3418">
            <v>0</v>
          </cell>
          <cell r="J3418">
            <v>0</v>
          </cell>
          <cell r="K3418" t="str">
            <v>Spellen-&gt;Kaartspel</v>
          </cell>
          <cell r="L3418" t="str">
            <v>Beschikbaar</v>
          </cell>
          <cell r="M3418" t="str">
            <v>F4F Games</v>
          </cell>
        </row>
        <row r="3419">
          <cell r="A3419" t="str">
            <v>FBG-0002</v>
          </cell>
          <cell r="B3419">
            <v>11</v>
          </cell>
          <cell r="C3419">
            <v>6.72</v>
          </cell>
          <cell r="D3419" t="str">
            <v>Mystery Loot: Plastic RPG Dice Set en</v>
          </cell>
          <cell r="E3419">
            <v>5</v>
          </cell>
          <cell r="F3419">
            <v>13.49</v>
          </cell>
          <cell r="G3419" t="str">
            <v>840292506657</v>
          </cell>
          <cell r="H3419">
            <v>34</v>
          </cell>
          <cell r="I3419">
            <v>0</v>
          </cell>
          <cell r="J3419">
            <v>0</v>
          </cell>
          <cell r="K3419" t="str">
            <v>Speltoebehoren-&gt;Dobbelstenen (en counters)</v>
          </cell>
          <cell r="L3419" t="str">
            <v>Beschikbaar</v>
          </cell>
          <cell r="M3419" t="str">
            <v>Foam Brain Games</v>
          </cell>
        </row>
        <row r="3420">
          <cell r="A3420" t="str">
            <v>FBG-1017</v>
          </cell>
          <cell r="B3420">
            <v>11</v>
          </cell>
          <cell r="C3420">
            <v>9.52</v>
          </cell>
          <cell r="D3420" t="str">
            <v>Fluffy Puppy RPG Dice Set</v>
          </cell>
          <cell r="E3420">
            <v>5</v>
          </cell>
          <cell r="F3420">
            <v>18.989999999999998</v>
          </cell>
          <cell r="G3420" t="str">
            <v>0617629724127</v>
          </cell>
          <cell r="H3420">
            <v>0</v>
          </cell>
          <cell r="I3420">
            <v>0</v>
          </cell>
          <cell r="J3420">
            <v>0</v>
          </cell>
          <cell r="K3420" t="str">
            <v>Speltoebehoren-&gt;Dobbelstenen (en counters)</v>
          </cell>
          <cell r="L3420" t="str">
            <v>Beschikbaar</v>
          </cell>
          <cell r="M3420" t="str">
            <v>Foam Brain Games</v>
          </cell>
        </row>
        <row r="3421">
          <cell r="A3421" t="str">
            <v>FBG-1032</v>
          </cell>
          <cell r="B3421">
            <v>11</v>
          </cell>
          <cell r="C3421">
            <v>5.6</v>
          </cell>
          <cell r="D3421" t="str">
            <v>Black &amp; Purple Galaxy RPG Dice Set</v>
          </cell>
          <cell r="E3421">
            <v>5</v>
          </cell>
          <cell r="F3421">
            <v>10.99</v>
          </cell>
          <cell r="G3421" t="str">
            <v>617629722192</v>
          </cell>
          <cell r="H3421">
            <v>7</v>
          </cell>
          <cell r="I3421">
            <v>0</v>
          </cell>
          <cell r="J3421">
            <v>0</v>
          </cell>
          <cell r="K3421" t="str">
            <v>Speltoebehoren-&gt;Dobbelstenen (en counters)</v>
          </cell>
          <cell r="L3421" t="str">
            <v>Beschikbaar</v>
          </cell>
          <cell r="M3421" t="str">
            <v>Foam Brain Games</v>
          </cell>
        </row>
        <row r="3422">
          <cell r="A3422" t="str">
            <v>FBG-1033</v>
          </cell>
          <cell r="B3422">
            <v>11</v>
          </cell>
          <cell r="C3422">
            <v>5.6</v>
          </cell>
          <cell r="D3422" t="str">
            <v>Black &amp; Blue Galaxy RPG Dice Set</v>
          </cell>
          <cell r="E3422">
            <v>5</v>
          </cell>
          <cell r="F3422">
            <v>10.99</v>
          </cell>
          <cell r="G3422" t="str">
            <v>617629722208</v>
          </cell>
          <cell r="H3422">
            <v>7</v>
          </cell>
          <cell r="I3422">
            <v>0</v>
          </cell>
          <cell r="J3422">
            <v>0</v>
          </cell>
          <cell r="K3422" t="str">
            <v>Speltoebehoren-&gt;Dobbelstenen (en counters)</v>
          </cell>
          <cell r="L3422" t="str">
            <v>Beschikbaar</v>
          </cell>
          <cell r="M3422" t="str">
            <v>Foam Brain Games</v>
          </cell>
        </row>
        <row r="3423">
          <cell r="A3423" t="str">
            <v>FBG-1039</v>
          </cell>
          <cell r="B3423">
            <v>11</v>
          </cell>
          <cell r="C3423">
            <v>7.84</v>
          </cell>
          <cell r="D3423" t="str">
            <v>Translucent Rainbow RPG Dice Set</v>
          </cell>
          <cell r="E3423">
            <v>5</v>
          </cell>
          <cell r="F3423">
            <v>15.99</v>
          </cell>
          <cell r="G3423" t="str">
            <v>0617629722260</v>
          </cell>
          <cell r="H3423">
            <v>2</v>
          </cell>
          <cell r="I3423">
            <v>0</v>
          </cell>
          <cell r="J3423">
            <v>0</v>
          </cell>
          <cell r="K3423" t="str">
            <v>Speltoebehoren-&gt;Dobbelstenen (en counters)</v>
          </cell>
          <cell r="L3423" t="str">
            <v>Beschikbaar</v>
          </cell>
          <cell r="M3423" t="str">
            <v>Foam Brain Games</v>
          </cell>
        </row>
        <row r="3424">
          <cell r="A3424" t="str">
            <v>FBG-1049</v>
          </cell>
          <cell r="B3424">
            <v>11</v>
          </cell>
          <cell r="C3424">
            <v>9.52</v>
          </cell>
          <cell r="D3424" t="str">
            <v>Blue Beach Conch RPG Dice Set</v>
          </cell>
          <cell r="E3424">
            <v>5</v>
          </cell>
          <cell r="F3424">
            <v>18.989999999999998</v>
          </cell>
          <cell r="G3424" t="str">
            <v>617629722000</v>
          </cell>
          <cell r="H3424">
            <v>1</v>
          </cell>
          <cell r="I3424">
            <v>1</v>
          </cell>
          <cell r="J3424">
            <v>0</v>
          </cell>
          <cell r="K3424" t="str">
            <v>Speltoebehoren-&gt;Dobbelstenen (en counters); OP = OP</v>
          </cell>
          <cell r="L3424" t="str">
            <v>Uitloop</v>
          </cell>
          <cell r="M3424" t="str">
            <v>Foam Brain Games</v>
          </cell>
        </row>
        <row r="3425">
          <cell r="A3425" t="str">
            <v>FBG-1052</v>
          </cell>
          <cell r="B3425">
            <v>11</v>
          </cell>
          <cell r="C3425">
            <v>10.08</v>
          </cell>
          <cell r="D3425" t="str">
            <v>Jumbo Metallic Dice Set with Green Font</v>
          </cell>
          <cell r="E3425">
            <v>5</v>
          </cell>
          <cell r="F3425">
            <v>19.989999999999998</v>
          </cell>
          <cell r="G3425" t="str">
            <v>0617629722031</v>
          </cell>
          <cell r="H3425">
            <v>0</v>
          </cell>
          <cell r="I3425">
            <v>0</v>
          </cell>
          <cell r="J3425">
            <v>0</v>
          </cell>
          <cell r="K3425" t="str">
            <v>Speltoebehoren-&gt;Dobbelstenen (en counters)</v>
          </cell>
          <cell r="L3425" t="str">
            <v>Beschikbaar</v>
          </cell>
          <cell r="M3425" t="str">
            <v>Foam Brain Games</v>
          </cell>
        </row>
        <row r="3426">
          <cell r="A3426" t="str">
            <v>FBG-1054</v>
          </cell>
          <cell r="B3426">
            <v>11</v>
          </cell>
          <cell r="C3426">
            <v>7.84</v>
          </cell>
          <cell r="D3426" t="str">
            <v>Pink &amp; Green Seabed Treasure RPG Dice Set</v>
          </cell>
          <cell r="E3426">
            <v>5</v>
          </cell>
          <cell r="F3426">
            <v>15.99</v>
          </cell>
          <cell r="G3426" t="str">
            <v>617629722055</v>
          </cell>
          <cell r="H3426">
            <v>9</v>
          </cell>
          <cell r="I3426">
            <v>0</v>
          </cell>
          <cell r="J3426">
            <v>0</v>
          </cell>
          <cell r="K3426" t="str">
            <v>Speltoebehoren-&gt;Dobbelstenen (en counters)</v>
          </cell>
          <cell r="L3426" t="str">
            <v>Beschikbaar</v>
          </cell>
          <cell r="M3426" t="str">
            <v>Foam Brain Games</v>
          </cell>
        </row>
        <row r="3427">
          <cell r="A3427" t="str">
            <v>FBG-1055</v>
          </cell>
          <cell r="B3427">
            <v>11</v>
          </cell>
          <cell r="C3427">
            <v>7.84</v>
          </cell>
          <cell r="D3427" t="str">
            <v>Pink &amp; Purple Seabed Treasure RPG Dice Set</v>
          </cell>
          <cell r="E3427">
            <v>5</v>
          </cell>
          <cell r="F3427">
            <v>15.99</v>
          </cell>
          <cell r="G3427" t="str">
            <v>0617629722062</v>
          </cell>
          <cell r="H3427">
            <v>11</v>
          </cell>
          <cell r="I3427">
            <v>0</v>
          </cell>
          <cell r="J3427">
            <v>0</v>
          </cell>
          <cell r="K3427" t="str">
            <v>Speltoebehoren-&gt;Dobbelstenen (en counters)</v>
          </cell>
          <cell r="L3427" t="str">
            <v>Beschikbaar</v>
          </cell>
          <cell r="M3427" t="str">
            <v>Foam Brain Games</v>
          </cell>
        </row>
        <row r="3428">
          <cell r="A3428" t="str">
            <v>FBG-1056</v>
          </cell>
          <cell r="B3428">
            <v>11</v>
          </cell>
          <cell r="C3428">
            <v>7.84</v>
          </cell>
          <cell r="D3428" t="str">
            <v>Green &amp; Purple Seabed Treasure Dice Set</v>
          </cell>
          <cell r="E3428">
            <v>5</v>
          </cell>
          <cell r="F3428">
            <v>15.99</v>
          </cell>
          <cell r="G3428" t="str">
            <v>617629722079</v>
          </cell>
          <cell r="H3428">
            <v>6</v>
          </cell>
          <cell r="I3428">
            <v>0</v>
          </cell>
          <cell r="J3428">
            <v>0</v>
          </cell>
          <cell r="K3428" t="str">
            <v>Speltoebehoren-&gt;Dobbelstenen (en counters)</v>
          </cell>
          <cell r="L3428" t="str">
            <v>Beschikbaar</v>
          </cell>
          <cell r="M3428" t="str">
            <v>Foam Brain Games</v>
          </cell>
        </row>
        <row r="3429">
          <cell r="A3429" t="str">
            <v>FBG-1073</v>
          </cell>
          <cell r="B3429">
            <v>11</v>
          </cell>
          <cell r="C3429">
            <v>8.4</v>
          </cell>
          <cell r="D3429" t="str">
            <v>Opaque Rainbow Layer RPG Dice Set</v>
          </cell>
          <cell r="E3429">
            <v>5</v>
          </cell>
          <cell r="F3429">
            <v>16.989999999999998</v>
          </cell>
          <cell r="G3429" t="str">
            <v>617629720921</v>
          </cell>
          <cell r="H3429">
            <v>8</v>
          </cell>
          <cell r="I3429">
            <v>0</v>
          </cell>
          <cell r="J3429">
            <v>0</v>
          </cell>
          <cell r="K3429" t="str">
            <v>Speltoebehoren-&gt;Dobbelstenen (en counters)</v>
          </cell>
          <cell r="L3429" t="str">
            <v>Beschikbaar</v>
          </cell>
          <cell r="M3429" t="str">
            <v>Foam Brain Games</v>
          </cell>
        </row>
        <row r="3430">
          <cell r="A3430" t="str">
            <v>FBG-1078</v>
          </cell>
          <cell r="B3430">
            <v>11</v>
          </cell>
          <cell r="C3430">
            <v>9.52</v>
          </cell>
          <cell r="D3430" t="str">
            <v>Frozen Butterfly RPG Dice Set</v>
          </cell>
          <cell r="E3430">
            <v>5</v>
          </cell>
          <cell r="F3430">
            <v>18.989999999999998</v>
          </cell>
          <cell r="G3430" t="str">
            <v>617629737219</v>
          </cell>
          <cell r="H3430">
            <v>7</v>
          </cell>
          <cell r="I3430">
            <v>0</v>
          </cell>
          <cell r="J3430">
            <v>0</v>
          </cell>
          <cell r="K3430" t="str">
            <v>Speltoebehoren-&gt;Dobbelstenen (en counters)</v>
          </cell>
          <cell r="L3430" t="str">
            <v>Beschikbaar</v>
          </cell>
          <cell r="M3430" t="str">
            <v>Foam Brain Games</v>
          </cell>
        </row>
        <row r="3431">
          <cell r="A3431" t="str">
            <v>FBG-1083</v>
          </cell>
          <cell r="B3431">
            <v>11</v>
          </cell>
          <cell r="C3431">
            <v>9.52</v>
          </cell>
          <cell r="D3431" t="str">
            <v>Green Conch RPG Dice Set</v>
          </cell>
          <cell r="E3431">
            <v>5</v>
          </cell>
          <cell r="F3431">
            <v>18.989999999999998</v>
          </cell>
          <cell r="G3431" t="str">
            <v>617629737264</v>
          </cell>
          <cell r="H3431">
            <v>2</v>
          </cell>
          <cell r="I3431">
            <v>0</v>
          </cell>
          <cell r="J3431">
            <v>0</v>
          </cell>
          <cell r="K3431" t="str">
            <v>Speltoebehoren-&gt;Dobbelstenen (en counters)</v>
          </cell>
          <cell r="L3431" t="str">
            <v>Beschikbaar</v>
          </cell>
          <cell r="M3431" t="str">
            <v>Foam Brain Games</v>
          </cell>
        </row>
        <row r="3432">
          <cell r="A3432" t="str">
            <v>FBG-1084</v>
          </cell>
          <cell r="B3432">
            <v>11</v>
          </cell>
          <cell r="C3432">
            <v>6.16</v>
          </cell>
          <cell r="D3432" t="str">
            <v>Magician's Illusion RPG Dice Set</v>
          </cell>
          <cell r="E3432">
            <v>5</v>
          </cell>
          <cell r="F3432">
            <v>12.49</v>
          </cell>
          <cell r="G3432" t="str">
            <v>617629737271</v>
          </cell>
          <cell r="H3432">
            <v>0</v>
          </cell>
          <cell r="I3432">
            <v>0</v>
          </cell>
          <cell r="J3432">
            <v>5</v>
          </cell>
          <cell r="K3432" t="str">
            <v>Speltoebehoren-&gt;Dobbelstenen (en counters)</v>
          </cell>
          <cell r="L3432" t="str">
            <v>Beschikbaar</v>
          </cell>
          <cell r="M3432" t="str">
            <v>Foam Brain Games</v>
          </cell>
        </row>
        <row r="3433">
          <cell r="A3433" t="str">
            <v>FBG-1095</v>
          </cell>
          <cell r="B3433">
            <v>11</v>
          </cell>
          <cell r="C3433">
            <v>6.72</v>
          </cell>
          <cell r="D3433" t="str">
            <v>Cybernated Pink &amp; Green RPG Dice Set - XLarge</v>
          </cell>
          <cell r="E3433">
            <v>5</v>
          </cell>
          <cell r="F3433">
            <v>13.49</v>
          </cell>
          <cell r="G3433" t="str">
            <v>0617629762488</v>
          </cell>
          <cell r="H3433">
            <v>15</v>
          </cell>
          <cell r="I3433">
            <v>0</v>
          </cell>
          <cell r="J3433">
            <v>0</v>
          </cell>
          <cell r="K3433" t="str">
            <v>Speltoebehoren-&gt;Dobbelstenen (en counters)</v>
          </cell>
          <cell r="L3433" t="str">
            <v>Beschikbaar</v>
          </cell>
          <cell r="M3433" t="str">
            <v>Foam Brain Games</v>
          </cell>
        </row>
        <row r="3434">
          <cell r="A3434" t="str">
            <v>FBG-1099</v>
          </cell>
          <cell r="B3434">
            <v>11</v>
          </cell>
          <cell r="C3434">
            <v>9.52</v>
          </cell>
          <cell r="D3434" t="str">
            <v>Blue Octopus RPG Dice Set</v>
          </cell>
          <cell r="E3434">
            <v>5</v>
          </cell>
          <cell r="F3434">
            <v>18.989999999999998</v>
          </cell>
          <cell r="G3434" t="str">
            <v>0617629723724</v>
          </cell>
          <cell r="H3434">
            <v>0</v>
          </cell>
          <cell r="I3434">
            <v>0</v>
          </cell>
          <cell r="J3434">
            <v>0</v>
          </cell>
          <cell r="K3434" t="str">
            <v>Speltoebehoren-&gt;Dobbelstenen (en counters)</v>
          </cell>
          <cell r="L3434" t="str">
            <v>Beschikbaar</v>
          </cell>
          <cell r="M3434" t="str">
            <v>Foam Brain Games</v>
          </cell>
        </row>
        <row r="3435">
          <cell r="A3435" t="str">
            <v>FBG-1100</v>
          </cell>
          <cell r="B3435">
            <v>11</v>
          </cell>
          <cell r="C3435">
            <v>9.52</v>
          </cell>
          <cell r="D3435" t="str">
            <v>Red Ladybug  RPG Dice Set</v>
          </cell>
          <cell r="E3435">
            <v>5</v>
          </cell>
          <cell r="F3435">
            <v>18.989999999999998</v>
          </cell>
          <cell r="G3435" t="str">
            <v>617629723731</v>
          </cell>
          <cell r="H3435">
            <v>7</v>
          </cell>
          <cell r="I3435">
            <v>0</v>
          </cell>
          <cell r="J3435">
            <v>0</v>
          </cell>
          <cell r="K3435" t="str">
            <v>Speltoebehoren-&gt;Dobbelstenen (en counters)</v>
          </cell>
          <cell r="L3435" t="str">
            <v>Beschikbaar</v>
          </cell>
          <cell r="M3435" t="str">
            <v>Foam Brain Games</v>
          </cell>
        </row>
        <row r="3436">
          <cell r="A3436" t="str">
            <v>FBG-1153</v>
          </cell>
          <cell r="B3436">
            <v>11</v>
          </cell>
          <cell r="C3436">
            <v>7.28</v>
          </cell>
          <cell r="D3436" t="str">
            <v>Hobbit House RPG Dice Set</v>
          </cell>
          <cell r="E3436">
            <v>5</v>
          </cell>
          <cell r="F3436">
            <v>14.49</v>
          </cell>
          <cell r="G3436" t="str">
            <v>0617629729016</v>
          </cell>
          <cell r="H3436">
            <v>0</v>
          </cell>
          <cell r="I3436">
            <v>0</v>
          </cell>
          <cell r="J3436">
            <v>1</v>
          </cell>
          <cell r="K3436" t="str">
            <v>Speltoebehoren-&gt;Dobbelstenen (en counters)</v>
          </cell>
          <cell r="L3436" t="str">
            <v>Herprint</v>
          </cell>
          <cell r="M3436" t="str">
            <v>Foam Brain Games</v>
          </cell>
        </row>
        <row r="3437">
          <cell r="A3437" t="str">
            <v>FBG-1177</v>
          </cell>
          <cell r="B3437">
            <v>11</v>
          </cell>
          <cell r="C3437">
            <v>9.52</v>
          </cell>
          <cell r="D3437" t="str">
            <v>Frog RPG Dice Set</v>
          </cell>
          <cell r="E3437">
            <v>5</v>
          </cell>
          <cell r="F3437">
            <v>18.989999999999998</v>
          </cell>
          <cell r="G3437" t="str">
            <v>0617629764321</v>
          </cell>
          <cell r="H3437">
            <v>10</v>
          </cell>
          <cell r="I3437">
            <v>2</v>
          </cell>
          <cell r="J3437">
            <v>0</v>
          </cell>
          <cell r="K3437" t="str">
            <v>Speltoebehoren-&gt;Dobbelstenen (en counters)</v>
          </cell>
          <cell r="L3437" t="str">
            <v>Beschikbaar</v>
          </cell>
          <cell r="M3437" t="str">
            <v>Foam Brain Games</v>
          </cell>
        </row>
        <row r="3438">
          <cell r="A3438" t="str">
            <v>FBG-1209</v>
          </cell>
          <cell r="B3438">
            <v>11</v>
          </cell>
          <cell r="C3438">
            <v>9.52</v>
          </cell>
          <cell r="D3438" t="str">
            <v>Copper Gears RPG Dice Set</v>
          </cell>
          <cell r="E3438">
            <v>5</v>
          </cell>
          <cell r="F3438">
            <v>18.989999999999998</v>
          </cell>
          <cell r="G3438" t="str">
            <v>617629764642</v>
          </cell>
          <cell r="H3438">
            <v>0</v>
          </cell>
          <cell r="I3438">
            <v>0</v>
          </cell>
          <cell r="J3438">
            <v>5</v>
          </cell>
          <cell r="K3438" t="str">
            <v>Speltoebehoren-&gt;Dobbelstenen (en counters)</v>
          </cell>
          <cell r="L3438" t="str">
            <v>Beschikbaar</v>
          </cell>
          <cell r="M3438" t="str">
            <v>Foam Brain Games</v>
          </cell>
        </row>
        <row r="3439">
          <cell r="A3439" t="str">
            <v>FBG-1213</v>
          </cell>
          <cell r="B3439">
            <v>11</v>
          </cell>
          <cell r="C3439">
            <v>5.6</v>
          </cell>
          <cell r="D3439" t="str">
            <v>Glow in the Dark Supernova RPG Dice Set</v>
          </cell>
          <cell r="E3439">
            <v>5</v>
          </cell>
          <cell r="F3439">
            <v>10.99</v>
          </cell>
          <cell r="G3439" t="str">
            <v>617629764673</v>
          </cell>
          <cell r="H3439">
            <v>3</v>
          </cell>
          <cell r="I3439">
            <v>0</v>
          </cell>
          <cell r="J3439">
            <v>0</v>
          </cell>
          <cell r="K3439" t="str">
            <v>Speltoebehoren-&gt;Dobbelstenen (en counters)</v>
          </cell>
          <cell r="L3439" t="str">
            <v>Beschikbaar</v>
          </cell>
          <cell r="M3439" t="str">
            <v>Foam Brain Games</v>
          </cell>
        </row>
        <row r="3440">
          <cell r="A3440" t="str">
            <v>FBG-1267</v>
          </cell>
          <cell r="B3440">
            <v>11</v>
          </cell>
          <cell r="C3440">
            <v>5.6</v>
          </cell>
          <cell r="D3440" t="str">
            <v>Blood Splatter RPG Dice Set</v>
          </cell>
          <cell r="E3440">
            <v>5</v>
          </cell>
          <cell r="F3440">
            <v>10.99</v>
          </cell>
          <cell r="G3440" t="str">
            <v>0617629725698</v>
          </cell>
          <cell r="H3440">
            <v>0</v>
          </cell>
          <cell r="I3440">
            <v>0</v>
          </cell>
          <cell r="J3440">
            <v>4</v>
          </cell>
          <cell r="K3440" t="str">
            <v>Speltoebehoren-&gt;Dobbelstenen (en counters)</v>
          </cell>
          <cell r="L3440" t="str">
            <v>Beschikbaar</v>
          </cell>
          <cell r="M3440" t="str">
            <v>Foam Brain Games</v>
          </cell>
        </row>
        <row r="3441">
          <cell r="A3441" t="str">
            <v>FBG-2122</v>
          </cell>
          <cell r="B3441">
            <v>11</v>
          </cell>
          <cell r="C3441">
            <v>5.6</v>
          </cell>
          <cell r="D3441" t="str">
            <v>Planet Earth RPG Dice Set</v>
          </cell>
          <cell r="E3441">
            <v>5</v>
          </cell>
          <cell r="F3441">
            <v>10.99</v>
          </cell>
          <cell r="G3441" t="str">
            <v>617629724882</v>
          </cell>
          <cell r="H3441">
            <v>4</v>
          </cell>
          <cell r="I3441">
            <v>0</v>
          </cell>
          <cell r="J3441">
            <v>0</v>
          </cell>
          <cell r="K3441" t="str">
            <v>Speltoebehoren-&gt;Dobbelstenen (en counters)</v>
          </cell>
          <cell r="L3441" t="str">
            <v>Beschikbaar</v>
          </cell>
          <cell r="M3441" t="str">
            <v>Foam Brain Games</v>
          </cell>
        </row>
        <row r="3442">
          <cell r="A3442" t="str">
            <v>FBG-2237</v>
          </cell>
          <cell r="B3442">
            <v>11</v>
          </cell>
          <cell r="C3442">
            <v>6.72</v>
          </cell>
          <cell r="D3442" t="str">
            <v>Magic Flame - Red RPG Dice Set</v>
          </cell>
          <cell r="E3442">
            <v>5</v>
          </cell>
          <cell r="F3442">
            <v>13.49</v>
          </cell>
          <cell r="G3442" t="str">
            <v>617629765236</v>
          </cell>
          <cell r="H3442">
            <v>8</v>
          </cell>
          <cell r="I3442">
            <v>0</v>
          </cell>
          <cell r="J3442">
            <v>0</v>
          </cell>
          <cell r="K3442" t="str">
            <v>Speltoebehoren-&gt;Dobbelstenen (en counters)</v>
          </cell>
          <cell r="L3442" t="str">
            <v>Beschikbaar</v>
          </cell>
          <cell r="M3442" t="str">
            <v>Foam Brain Games</v>
          </cell>
        </row>
        <row r="3443">
          <cell r="A3443" t="str">
            <v>FBG-2256</v>
          </cell>
          <cell r="B3443">
            <v>11</v>
          </cell>
          <cell r="C3443">
            <v>9.52</v>
          </cell>
          <cell r="D3443" t="str">
            <v>Backyard Bunny RPG Dice Set</v>
          </cell>
          <cell r="E3443">
            <v>5</v>
          </cell>
          <cell r="F3443">
            <v>18.989999999999998</v>
          </cell>
          <cell r="G3443" t="str">
            <v>0617629728910</v>
          </cell>
          <cell r="H3443">
            <v>0</v>
          </cell>
          <cell r="I3443">
            <v>0</v>
          </cell>
          <cell r="J3443">
            <v>2</v>
          </cell>
          <cell r="K3443" t="str">
            <v>Speltoebehoren-&gt;Dobbelstenen (en counters)</v>
          </cell>
          <cell r="L3443" t="str">
            <v>Beschikbaar</v>
          </cell>
          <cell r="M3443" t="str">
            <v>Foam Brain Games</v>
          </cell>
        </row>
        <row r="3444">
          <cell r="A3444" t="str">
            <v>FBG-2283</v>
          </cell>
          <cell r="B3444">
            <v>11</v>
          </cell>
          <cell r="C3444">
            <v>9.52</v>
          </cell>
          <cell r="D3444" t="str">
            <v>Pizza RPG Dice Set</v>
          </cell>
          <cell r="E3444">
            <v>5</v>
          </cell>
          <cell r="F3444">
            <v>18.989999999999998</v>
          </cell>
          <cell r="G3444" t="str">
            <v>0617629762563</v>
          </cell>
          <cell r="H3444">
            <v>9</v>
          </cell>
          <cell r="I3444">
            <v>0</v>
          </cell>
          <cell r="J3444">
            <v>0</v>
          </cell>
          <cell r="K3444" t="str">
            <v>Speltoebehoren-&gt;Dobbelstenen (en counters)</v>
          </cell>
          <cell r="L3444" t="str">
            <v>Beschikbaar</v>
          </cell>
          <cell r="M3444" t="str">
            <v>Foam Brain Games</v>
          </cell>
        </row>
        <row r="3445">
          <cell r="A3445" t="str">
            <v>FBG-2285</v>
          </cell>
          <cell r="B3445">
            <v>11</v>
          </cell>
          <cell r="C3445">
            <v>9.52</v>
          </cell>
          <cell r="D3445" t="str">
            <v>Rainbow Flag RPG Dice Set</v>
          </cell>
          <cell r="E3445">
            <v>5</v>
          </cell>
          <cell r="F3445">
            <v>18.989999999999998</v>
          </cell>
          <cell r="G3445" t="str">
            <v>617629720082</v>
          </cell>
          <cell r="H3445">
            <v>6</v>
          </cell>
          <cell r="I3445">
            <v>0</v>
          </cell>
          <cell r="J3445">
            <v>0</v>
          </cell>
          <cell r="K3445" t="str">
            <v>Speltoebehoren-&gt;Dobbelstenen (en counters)</v>
          </cell>
          <cell r="L3445" t="str">
            <v>Beschikbaar</v>
          </cell>
          <cell r="M3445" t="str">
            <v>Foam Brain Games</v>
          </cell>
        </row>
        <row r="3446">
          <cell r="A3446" t="str">
            <v>FBG-2286</v>
          </cell>
          <cell r="B3446">
            <v>11</v>
          </cell>
          <cell r="C3446">
            <v>9.52</v>
          </cell>
          <cell r="D3446" t="str">
            <v>Transgender Flag RPG Dice Set</v>
          </cell>
          <cell r="E3446">
            <v>5</v>
          </cell>
          <cell r="F3446">
            <v>18.989999999999998</v>
          </cell>
          <cell r="G3446" t="str">
            <v>0617629720099</v>
          </cell>
          <cell r="H3446">
            <v>1</v>
          </cell>
          <cell r="I3446">
            <v>1</v>
          </cell>
          <cell r="J3446">
            <v>1</v>
          </cell>
          <cell r="K3446" t="str">
            <v>Speltoebehoren-&gt;Dobbelstenen (en counters)</v>
          </cell>
          <cell r="L3446" t="str">
            <v>Beschikbaar</v>
          </cell>
          <cell r="M3446" t="str">
            <v>Foam Brain Games</v>
          </cell>
        </row>
        <row r="3447">
          <cell r="A3447" t="str">
            <v>FBG-2287</v>
          </cell>
          <cell r="B3447">
            <v>11</v>
          </cell>
          <cell r="C3447">
            <v>9.52</v>
          </cell>
          <cell r="D3447" t="str">
            <v>Nonbinary Flag RPG Dice Set</v>
          </cell>
          <cell r="E3447">
            <v>5</v>
          </cell>
          <cell r="F3447">
            <v>18.989999999999998</v>
          </cell>
          <cell r="G3447" t="str">
            <v>0617629720105</v>
          </cell>
          <cell r="H3447">
            <v>18</v>
          </cell>
          <cell r="I3447">
            <v>0</v>
          </cell>
          <cell r="J3447">
            <v>0</v>
          </cell>
          <cell r="K3447" t="str">
            <v>Speltoebehoren-&gt;Dobbelstenen (en counters)</v>
          </cell>
          <cell r="L3447" t="str">
            <v>Beschikbaar</v>
          </cell>
          <cell r="M3447" t="str">
            <v>Foam Brain Games</v>
          </cell>
        </row>
        <row r="3448">
          <cell r="A3448" t="str">
            <v>FBG-2288</v>
          </cell>
          <cell r="B3448">
            <v>11</v>
          </cell>
          <cell r="C3448">
            <v>9.52</v>
          </cell>
          <cell r="D3448" t="str">
            <v>Genderfluid Flag RPG Dice Set</v>
          </cell>
          <cell r="E3448">
            <v>5</v>
          </cell>
          <cell r="F3448">
            <v>18.989999999999998</v>
          </cell>
          <cell r="G3448" t="str">
            <v>0617629720112</v>
          </cell>
          <cell r="H3448">
            <v>14</v>
          </cell>
          <cell r="I3448">
            <v>0</v>
          </cell>
          <cell r="J3448">
            <v>0</v>
          </cell>
          <cell r="K3448" t="str">
            <v>Speltoebehoren-&gt;Dobbelstenen (en counters)</v>
          </cell>
          <cell r="L3448" t="str">
            <v>Beschikbaar</v>
          </cell>
          <cell r="M3448" t="str">
            <v>Foam Brain Games</v>
          </cell>
        </row>
        <row r="3449">
          <cell r="A3449" t="str">
            <v>FBG-2289</v>
          </cell>
          <cell r="B3449">
            <v>11</v>
          </cell>
          <cell r="C3449">
            <v>9.52</v>
          </cell>
          <cell r="D3449" t="str">
            <v>Pansexual Flag RPG Dice Set</v>
          </cell>
          <cell r="E3449">
            <v>5</v>
          </cell>
          <cell r="F3449">
            <v>18.989999999999998</v>
          </cell>
          <cell r="G3449" t="str">
            <v>0617629720129</v>
          </cell>
          <cell r="H3449">
            <v>5</v>
          </cell>
          <cell r="I3449">
            <v>0</v>
          </cell>
          <cell r="J3449">
            <v>0</v>
          </cell>
          <cell r="K3449" t="str">
            <v>Speltoebehoren-&gt;Dobbelstenen (en counters)</v>
          </cell>
          <cell r="L3449" t="str">
            <v>Beschikbaar</v>
          </cell>
          <cell r="M3449" t="str">
            <v>Foam Brain Games</v>
          </cell>
        </row>
        <row r="3450">
          <cell r="A3450" t="str">
            <v>FBG-2290</v>
          </cell>
          <cell r="B3450">
            <v>11</v>
          </cell>
          <cell r="C3450">
            <v>9.52</v>
          </cell>
          <cell r="D3450" t="str">
            <v>Asexual Flag RPG Dice Set</v>
          </cell>
          <cell r="E3450">
            <v>5</v>
          </cell>
          <cell r="F3450">
            <v>18.989999999999998</v>
          </cell>
          <cell r="G3450" t="str">
            <v>0617629720136</v>
          </cell>
          <cell r="H3450">
            <v>0</v>
          </cell>
          <cell r="I3450">
            <v>0</v>
          </cell>
          <cell r="J3450">
            <v>1</v>
          </cell>
          <cell r="K3450" t="str">
            <v>Speltoebehoren-&gt;Dobbelstenen (en counters)</v>
          </cell>
          <cell r="L3450" t="str">
            <v>Herprint</v>
          </cell>
          <cell r="M3450" t="str">
            <v>Foam Brain Games</v>
          </cell>
        </row>
        <row r="3451">
          <cell r="A3451" t="str">
            <v>FBG-2291</v>
          </cell>
          <cell r="B3451">
            <v>11</v>
          </cell>
          <cell r="C3451">
            <v>9.52</v>
          </cell>
          <cell r="D3451" t="str">
            <v>Bisexual Flag RPG Dice Set</v>
          </cell>
          <cell r="E3451">
            <v>5</v>
          </cell>
          <cell r="F3451">
            <v>18.989999999999998</v>
          </cell>
          <cell r="G3451" t="str">
            <v>0617629720143</v>
          </cell>
          <cell r="H3451">
            <v>0</v>
          </cell>
          <cell r="I3451">
            <v>0</v>
          </cell>
          <cell r="J3451">
            <v>11</v>
          </cell>
          <cell r="K3451" t="str">
            <v>Speltoebehoren-&gt;Dobbelstenen (en counters)</v>
          </cell>
          <cell r="L3451" t="str">
            <v>herprint</v>
          </cell>
          <cell r="M3451" t="str">
            <v>Foam Brain Games</v>
          </cell>
        </row>
        <row r="3452">
          <cell r="A3452" t="str">
            <v>FBG-2292</v>
          </cell>
          <cell r="B3452">
            <v>11</v>
          </cell>
          <cell r="C3452">
            <v>9.52</v>
          </cell>
          <cell r="D3452" t="str">
            <v>Lesbian Flag RPG Dice Set</v>
          </cell>
          <cell r="E3452">
            <v>5</v>
          </cell>
          <cell r="F3452">
            <v>18.989999999999998</v>
          </cell>
          <cell r="G3452" t="str">
            <v>617629720273</v>
          </cell>
          <cell r="H3452">
            <v>0</v>
          </cell>
          <cell r="I3452">
            <v>0</v>
          </cell>
          <cell r="J3452">
            <v>4</v>
          </cell>
          <cell r="K3452" t="str">
            <v>Speltoebehoren-&gt;Dobbelstenen (en counters)</v>
          </cell>
          <cell r="L3452" t="str">
            <v>Beschikbaar</v>
          </cell>
          <cell r="M3452" t="str">
            <v>Foam Brain Games</v>
          </cell>
        </row>
        <row r="3453">
          <cell r="A3453" t="str">
            <v>FBG-2309</v>
          </cell>
          <cell r="B3453">
            <v>11</v>
          </cell>
          <cell r="C3453">
            <v>6.72</v>
          </cell>
          <cell r="D3453" t="str">
            <v>Ice Fae RPG Dice Set</v>
          </cell>
          <cell r="E3453">
            <v>5</v>
          </cell>
          <cell r="F3453">
            <v>13.49</v>
          </cell>
          <cell r="G3453" t="str">
            <v>617629761153</v>
          </cell>
          <cell r="H3453">
            <v>7</v>
          </cell>
          <cell r="I3453">
            <v>0</v>
          </cell>
          <cell r="J3453">
            <v>0</v>
          </cell>
          <cell r="K3453" t="str">
            <v>Speltoebehoren-&gt;Dobbelstenen (en counters)</v>
          </cell>
          <cell r="L3453" t="str">
            <v>Beschikbaar</v>
          </cell>
          <cell r="M3453" t="str">
            <v>Foam Brain Games</v>
          </cell>
        </row>
        <row r="3454">
          <cell r="A3454" t="str">
            <v>FBG-2336</v>
          </cell>
          <cell r="B3454">
            <v>11</v>
          </cell>
          <cell r="C3454">
            <v>7.28</v>
          </cell>
          <cell r="D3454" t="str">
            <v>Wyldfire RPG Dice Set</v>
          </cell>
          <cell r="E3454">
            <v>5</v>
          </cell>
          <cell r="F3454">
            <v>14.49</v>
          </cell>
          <cell r="G3454" t="str">
            <v>840292500815</v>
          </cell>
          <cell r="H3454">
            <v>8</v>
          </cell>
          <cell r="I3454">
            <v>0</v>
          </cell>
          <cell r="J3454">
            <v>0</v>
          </cell>
          <cell r="K3454" t="str">
            <v>Speltoebehoren-&gt;Dobbelstenen (en counters)</v>
          </cell>
          <cell r="L3454" t="str">
            <v>Beschikbaar</v>
          </cell>
          <cell r="M3454" t="str">
            <v>Foam Brain Games</v>
          </cell>
        </row>
        <row r="3455">
          <cell r="A3455" t="str">
            <v>FBG-2346</v>
          </cell>
          <cell r="B3455">
            <v>11</v>
          </cell>
          <cell r="C3455">
            <v>9.52</v>
          </cell>
          <cell r="D3455" t="str">
            <v>Panda in Bamboo RPG Dice Set</v>
          </cell>
          <cell r="E3455">
            <v>5</v>
          </cell>
          <cell r="F3455">
            <v>18.989999999999998</v>
          </cell>
          <cell r="G3455" t="str">
            <v>0840292501096</v>
          </cell>
          <cell r="H3455">
            <v>9</v>
          </cell>
          <cell r="I3455">
            <v>1</v>
          </cell>
          <cell r="J3455">
            <v>0</v>
          </cell>
          <cell r="K3455" t="str">
            <v>Speltoebehoren-&gt;Dobbelstenen (en counters)</v>
          </cell>
          <cell r="L3455" t="str">
            <v>Beschikbaar</v>
          </cell>
          <cell r="M3455" t="str">
            <v>Foam Brain Games</v>
          </cell>
        </row>
        <row r="3456">
          <cell r="A3456" t="str">
            <v>FBG-2353</v>
          </cell>
          <cell r="B3456">
            <v>11</v>
          </cell>
          <cell r="C3456">
            <v>9.52</v>
          </cell>
          <cell r="D3456" t="str">
            <v>Lucky Koi Fish RPG Dice Set</v>
          </cell>
          <cell r="E3456">
            <v>5</v>
          </cell>
          <cell r="F3456">
            <v>18.989999999999998</v>
          </cell>
          <cell r="G3456" t="str">
            <v>0840292501195</v>
          </cell>
          <cell r="H3456">
            <v>6</v>
          </cell>
          <cell r="I3456">
            <v>0</v>
          </cell>
          <cell r="J3456">
            <v>0</v>
          </cell>
          <cell r="K3456" t="str">
            <v>Speltoebehoren-&gt;Dobbelstenen (en counters)</v>
          </cell>
          <cell r="L3456" t="str">
            <v>Beschikbaar</v>
          </cell>
          <cell r="M3456" t="str">
            <v>Foam Brain Games</v>
          </cell>
        </row>
        <row r="3457">
          <cell r="A3457" t="str">
            <v>FBG-2356</v>
          </cell>
          <cell r="B3457">
            <v>11</v>
          </cell>
          <cell r="C3457">
            <v>9.52</v>
          </cell>
          <cell r="D3457" t="str">
            <v>Koala RPG Dice Set</v>
          </cell>
          <cell r="E3457">
            <v>5</v>
          </cell>
          <cell r="F3457">
            <v>18.989999999999998</v>
          </cell>
          <cell r="G3457" t="str">
            <v>0840292501225</v>
          </cell>
          <cell r="H3457">
            <v>1</v>
          </cell>
          <cell r="I3457">
            <v>0</v>
          </cell>
          <cell r="J3457">
            <v>0</v>
          </cell>
          <cell r="K3457" t="str">
            <v>Speltoebehoren-&gt;Dobbelstenen (en counters)</v>
          </cell>
          <cell r="L3457" t="str">
            <v>Beschikbaar</v>
          </cell>
          <cell r="M3457" t="str">
            <v>Foam Brain Games</v>
          </cell>
        </row>
        <row r="3458">
          <cell r="A3458" t="str">
            <v>FBG-2360</v>
          </cell>
          <cell r="B3458">
            <v>11</v>
          </cell>
          <cell r="C3458">
            <v>9.52</v>
          </cell>
          <cell r="D3458" t="str">
            <v>Hamburger RPG Dice Set</v>
          </cell>
          <cell r="E3458">
            <v>5</v>
          </cell>
          <cell r="F3458">
            <v>18.989999999999998</v>
          </cell>
          <cell r="G3458" t="str">
            <v>840292501263</v>
          </cell>
          <cell r="H3458">
            <v>0</v>
          </cell>
          <cell r="I3458">
            <v>0</v>
          </cell>
          <cell r="J3458">
            <v>0</v>
          </cell>
          <cell r="K3458" t="str">
            <v>Speltoebehoren-&gt;Dobbelstenen (en counters)</v>
          </cell>
          <cell r="L3458" t="str">
            <v>Beschikbaar</v>
          </cell>
          <cell r="M3458" t="str">
            <v>Foam Brain Games</v>
          </cell>
        </row>
        <row r="3459">
          <cell r="A3459" t="str">
            <v>FBG-2364</v>
          </cell>
          <cell r="B3459">
            <v>11</v>
          </cell>
          <cell r="C3459">
            <v>9.52</v>
          </cell>
          <cell r="D3459" t="str">
            <v>Frozen Penguin RPG Dice Set</v>
          </cell>
          <cell r="E3459">
            <v>5</v>
          </cell>
          <cell r="F3459">
            <v>18.989999999999998</v>
          </cell>
          <cell r="G3459" t="str">
            <v>0840292501300</v>
          </cell>
          <cell r="H3459">
            <v>10</v>
          </cell>
          <cell r="I3459">
            <v>0</v>
          </cell>
          <cell r="J3459">
            <v>0</v>
          </cell>
          <cell r="K3459" t="str">
            <v>Speltoebehoren-&gt;Dobbelstenen (en counters)</v>
          </cell>
          <cell r="L3459" t="str">
            <v>Beschikbaar</v>
          </cell>
          <cell r="M3459" t="str">
            <v>Foam Brain Games</v>
          </cell>
        </row>
        <row r="3460">
          <cell r="A3460" t="str">
            <v>FBG-2405</v>
          </cell>
          <cell r="B3460">
            <v>11</v>
          </cell>
          <cell r="C3460">
            <v>9.52</v>
          </cell>
          <cell r="D3460" t="str">
            <v>Happy Bees RPG Dice Set</v>
          </cell>
          <cell r="E3460">
            <v>5</v>
          </cell>
          <cell r="F3460">
            <v>18.989999999999998</v>
          </cell>
          <cell r="G3460" t="str">
            <v>840292506596</v>
          </cell>
          <cell r="H3460">
            <v>8</v>
          </cell>
          <cell r="I3460">
            <v>0</v>
          </cell>
          <cell r="J3460">
            <v>0</v>
          </cell>
          <cell r="K3460" t="str">
            <v>Speltoebehoren-&gt;Dobbelstenen (en counters)</v>
          </cell>
          <cell r="L3460" t="str">
            <v>Beschikbaar</v>
          </cell>
          <cell r="M3460" t="str">
            <v>Foam Brain Games</v>
          </cell>
        </row>
        <row r="3461">
          <cell r="A3461" t="str">
            <v>FBG-2406</v>
          </cell>
          <cell r="B3461">
            <v>11</v>
          </cell>
          <cell r="C3461">
            <v>9.52</v>
          </cell>
          <cell r="D3461" t="str">
            <v>Beautiful Day RPG Dice Set</v>
          </cell>
          <cell r="E3461">
            <v>5</v>
          </cell>
          <cell r="F3461">
            <v>18.989999999999998</v>
          </cell>
          <cell r="G3461" t="str">
            <v>840292506602</v>
          </cell>
          <cell r="H3461">
            <v>0</v>
          </cell>
          <cell r="I3461">
            <v>0</v>
          </cell>
          <cell r="J3461">
            <v>3</v>
          </cell>
          <cell r="K3461" t="str">
            <v>Speltoebehoren-&gt;Dobbelstenen (en counters)</v>
          </cell>
          <cell r="L3461" t="str">
            <v>Beschikbaar</v>
          </cell>
          <cell r="M3461" t="str">
            <v>Foam Brain Games</v>
          </cell>
        </row>
        <row r="3462">
          <cell r="A3462" t="str">
            <v>FBG-2413</v>
          </cell>
          <cell r="B3462">
            <v>11</v>
          </cell>
          <cell r="C3462">
            <v>9.52</v>
          </cell>
          <cell r="D3462" t="str">
            <v>Scorpion RPG Dice Set</v>
          </cell>
          <cell r="E3462">
            <v>5</v>
          </cell>
          <cell r="F3462">
            <v>18.989999999999998</v>
          </cell>
          <cell r="G3462" t="str">
            <v>840292506893</v>
          </cell>
          <cell r="H3462">
            <v>3</v>
          </cell>
          <cell r="I3462">
            <v>0</v>
          </cell>
          <cell r="J3462">
            <v>0</v>
          </cell>
          <cell r="K3462" t="str">
            <v>Speltoebehoren-&gt;Dobbelstenen (en counters)</v>
          </cell>
          <cell r="L3462" t="str">
            <v>Beschikbaar</v>
          </cell>
          <cell r="M3462" t="str">
            <v>Foam Brain Games</v>
          </cell>
        </row>
        <row r="3463">
          <cell r="A3463" t="str">
            <v>FBG-2417</v>
          </cell>
          <cell r="B3463">
            <v>11</v>
          </cell>
          <cell r="C3463">
            <v>9.52</v>
          </cell>
          <cell r="D3463" t="str">
            <v>Elephant RPG Dice Set</v>
          </cell>
          <cell r="E3463">
            <v>5</v>
          </cell>
          <cell r="F3463">
            <v>18.989999999999998</v>
          </cell>
          <cell r="G3463" t="str">
            <v>840292506930</v>
          </cell>
          <cell r="H3463">
            <v>9</v>
          </cell>
          <cell r="I3463">
            <v>0</v>
          </cell>
          <cell r="J3463">
            <v>0</v>
          </cell>
          <cell r="K3463" t="str">
            <v>Speltoebehoren-&gt;Dobbelstenen (en counters)</v>
          </cell>
          <cell r="L3463" t="str">
            <v>Beschikbaar</v>
          </cell>
          <cell r="M3463" t="str">
            <v>Foam Brain Games</v>
          </cell>
        </row>
        <row r="3464">
          <cell r="A3464" t="str">
            <v>FBG-2447</v>
          </cell>
          <cell r="B3464">
            <v>11</v>
          </cell>
          <cell r="C3464">
            <v>6.16</v>
          </cell>
          <cell r="D3464" t="str">
            <v>Timeworn White RPG Dice Set</v>
          </cell>
          <cell r="E3464">
            <v>5</v>
          </cell>
          <cell r="F3464">
            <v>12.49</v>
          </cell>
          <cell r="G3464" t="str">
            <v>0840292508088</v>
          </cell>
          <cell r="H3464">
            <v>0</v>
          </cell>
          <cell r="I3464">
            <v>0</v>
          </cell>
          <cell r="J3464">
            <v>0</v>
          </cell>
          <cell r="K3464" t="str">
            <v>Speltoebehoren-&gt;Dobbelstenen (en counters)</v>
          </cell>
          <cell r="L3464" t="str">
            <v>Beschikbaar</v>
          </cell>
          <cell r="M3464" t="str">
            <v>Foam Brain Games</v>
          </cell>
        </row>
        <row r="3465">
          <cell r="A3465" t="str">
            <v>FBG-2452</v>
          </cell>
          <cell r="B3465">
            <v>11</v>
          </cell>
          <cell r="C3465">
            <v>9.52</v>
          </cell>
          <cell r="D3465" t="str">
            <v>Baby Fiend RPG Dice Set</v>
          </cell>
          <cell r="E3465">
            <v>5</v>
          </cell>
          <cell r="F3465">
            <v>18.989999999999998</v>
          </cell>
          <cell r="G3465" t="str">
            <v>840292508132</v>
          </cell>
          <cell r="H3465">
            <v>1</v>
          </cell>
          <cell r="I3465">
            <v>1</v>
          </cell>
          <cell r="J3465">
            <v>2</v>
          </cell>
          <cell r="K3465" t="str">
            <v>Speltoebehoren-&gt;Dobbelstenen (en counters)</v>
          </cell>
          <cell r="L3465" t="str">
            <v>Beschikbaar</v>
          </cell>
          <cell r="M3465" t="str">
            <v>Foam Brain Games</v>
          </cell>
        </row>
        <row r="3466">
          <cell r="A3466" t="str">
            <v>FBG-2462</v>
          </cell>
          <cell r="B3466">
            <v>11</v>
          </cell>
          <cell r="C3466">
            <v>9.52</v>
          </cell>
          <cell r="D3466" t="str">
            <v>Astronaut RPG Dice Set</v>
          </cell>
          <cell r="E3466">
            <v>5</v>
          </cell>
          <cell r="F3466">
            <v>18.989999999999998</v>
          </cell>
          <cell r="G3466" t="str">
            <v>840292508255</v>
          </cell>
          <cell r="H3466">
            <v>8</v>
          </cell>
          <cell r="I3466">
            <v>4</v>
          </cell>
          <cell r="J3466">
            <v>0</v>
          </cell>
          <cell r="K3466" t="str">
            <v>Speltoebehoren-&gt;Dobbelstenen (en counters)</v>
          </cell>
          <cell r="L3466" t="str">
            <v>Beschikbaar</v>
          </cell>
          <cell r="M3466" t="str">
            <v>Foam Brain Games</v>
          </cell>
        </row>
        <row r="3467">
          <cell r="A3467" t="str">
            <v>FBG-2465</v>
          </cell>
          <cell r="B3467">
            <v>11</v>
          </cell>
          <cell r="C3467">
            <v>9.52</v>
          </cell>
          <cell r="D3467" t="str">
            <v>Pink T-Rex RPG Dice Set</v>
          </cell>
          <cell r="E3467">
            <v>5</v>
          </cell>
          <cell r="F3467">
            <v>18.989999999999998</v>
          </cell>
          <cell r="G3467" t="str">
            <v>0840292508286</v>
          </cell>
          <cell r="H3467">
            <v>5</v>
          </cell>
          <cell r="I3467">
            <v>1</v>
          </cell>
          <cell r="J3467">
            <v>0</v>
          </cell>
          <cell r="K3467" t="str">
            <v>Speltoebehoren-&gt;Dobbelstenen (en counters)</v>
          </cell>
          <cell r="L3467" t="str">
            <v>Beschikbaar</v>
          </cell>
          <cell r="M3467" t="str">
            <v>Foam Brain Games</v>
          </cell>
        </row>
        <row r="3468">
          <cell r="A3468" t="str">
            <v>FBG-2467</v>
          </cell>
          <cell r="B3468">
            <v>11</v>
          </cell>
          <cell r="C3468">
            <v>9.52</v>
          </cell>
          <cell r="D3468" t="str">
            <v>Blue Triceratops RPG Dice Set</v>
          </cell>
          <cell r="E3468">
            <v>5</v>
          </cell>
          <cell r="F3468">
            <v>18.989999999999998</v>
          </cell>
          <cell r="G3468" t="str">
            <v>0840292508309</v>
          </cell>
          <cell r="H3468">
            <v>5</v>
          </cell>
          <cell r="I3468">
            <v>3</v>
          </cell>
          <cell r="J3468">
            <v>0</v>
          </cell>
          <cell r="K3468" t="str">
            <v>Speltoebehoren-&gt;Dobbelstenen (en counters)</v>
          </cell>
          <cell r="L3468" t="str">
            <v>Beschikbaar</v>
          </cell>
          <cell r="M3468" t="str">
            <v>Foam Brain Games</v>
          </cell>
        </row>
        <row r="3469">
          <cell r="A3469" t="str">
            <v>FBG-2483</v>
          </cell>
          <cell r="B3469">
            <v>11</v>
          </cell>
          <cell r="C3469">
            <v>9.52</v>
          </cell>
          <cell r="D3469" t="str">
            <v>Squirrel RPG Dice Set</v>
          </cell>
          <cell r="E3469">
            <v>5</v>
          </cell>
          <cell r="F3469">
            <v>18.989999999999998</v>
          </cell>
          <cell r="G3469" t="str">
            <v>840292508934</v>
          </cell>
          <cell r="H3469">
            <v>0</v>
          </cell>
          <cell r="I3469">
            <v>0</v>
          </cell>
          <cell r="J3469">
            <v>1</v>
          </cell>
          <cell r="K3469" t="str">
            <v>Speltoebehoren-&gt;Dobbelstenen (en counters)</v>
          </cell>
          <cell r="L3469" t="str">
            <v>Beschikbaar</v>
          </cell>
          <cell r="M3469" t="str">
            <v>Foam Brain Games</v>
          </cell>
        </row>
        <row r="3470">
          <cell r="A3470" t="str">
            <v>FBG-2493</v>
          </cell>
          <cell r="B3470">
            <v>11</v>
          </cell>
          <cell r="C3470">
            <v>9.52</v>
          </cell>
          <cell r="D3470" t="str">
            <v>Compass RPG Dice Set</v>
          </cell>
          <cell r="E3470">
            <v>5</v>
          </cell>
          <cell r="F3470">
            <v>18.989999999999998</v>
          </cell>
          <cell r="G3470" t="str">
            <v>840292509153</v>
          </cell>
          <cell r="H3470">
            <v>8</v>
          </cell>
          <cell r="I3470">
            <v>0</v>
          </cell>
          <cell r="J3470">
            <v>0</v>
          </cell>
          <cell r="K3470" t="str">
            <v>Speltoebehoren-&gt;Dobbelstenen (en counters)</v>
          </cell>
          <cell r="L3470" t="str">
            <v>Beschikbaar</v>
          </cell>
          <cell r="M3470" t="str">
            <v>Foam Brain Games</v>
          </cell>
        </row>
        <row r="3471">
          <cell r="A3471" t="str">
            <v>FBG-2500</v>
          </cell>
          <cell r="B3471">
            <v>11</v>
          </cell>
          <cell r="C3471">
            <v>9.52</v>
          </cell>
          <cell r="D3471" t="str">
            <v>Mystic Unicorn RPG Dice Set</v>
          </cell>
          <cell r="E3471">
            <v>5</v>
          </cell>
          <cell r="F3471">
            <v>18.989999999999998</v>
          </cell>
          <cell r="G3471" t="str">
            <v>840292509351</v>
          </cell>
          <cell r="H3471">
            <v>0</v>
          </cell>
          <cell r="I3471">
            <v>0</v>
          </cell>
          <cell r="J3471">
            <v>1</v>
          </cell>
          <cell r="K3471" t="str">
            <v>Speltoebehoren-&gt;Dobbelstenen (en counters)</v>
          </cell>
          <cell r="L3471" t="str">
            <v>Beschikbaar</v>
          </cell>
          <cell r="M3471" t="str">
            <v>Foam Brain Games</v>
          </cell>
        </row>
        <row r="3472">
          <cell r="A3472" t="str">
            <v>FBG-2501</v>
          </cell>
          <cell r="B3472">
            <v>11</v>
          </cell>
          <cell r="C3472">
            <v>9.52</v>
          </cell>
          <cell r="D3472" t="str">
            <v>War Bear RPG Dice Set</v>
          </cell>
          <cell r="E3472">
            <v>5</v>
          </cell>
          <cell r="F3472">
            <v>18.989999999999998</v>
          </cell>
          <cell r="G3472" t="str">
            <v>840292509368</v>
          </cell>
          <cell r="H3472">
            <v>3</v>
          </cell>
          <cell r="I3472">
            <v>0</v>
          </cell>
          <cell r="J3472">
            <v>0</v>
          </cell>
          <cell r="K3472" t="str">
            <v>Speltoebehoren-&gt;Dobbelstenen (en counters)</v>
          </cell>
          <cell r="L3472" t="str">
            <v>Beschikbaar</v>
          </cell>
          <cell r="M3472" t="str">
            <v>Foam Brain Games</v>
          </cell>
        </row>
        <row r="3473">
          <cell r="A3473" t="str">
            <v>FBG-2502</v>
          </cell>
          <cell r="B3473">
            <v>11</v>
          </cell>
          <cell r="C3473">
            <v>7.84</v>
          </cell>
          <cell r="D3473" t="str">
            <v>Mermaid Blood RPG Dice Set</v>
          </cell>
          <cell r="E3473">
            <v>5</v>
          </cell>
          <cell r="F3473">
            <v>15.99</v>
          </cell>
          <cell r="G3473" t="str">
            <v>840292509375</v>
          </cell>
          <cell r="H3473">
            <v>0</v>
          </cell>
          <cell r="I3473">
            <v>0</v>
          </cell>
          <cell r="J3473">
            <v>7</v>
          </cell>
          <cell r="K3473" t="str">
            <v>Speltoebehoren-&gt;Dobbelstenen (en counters)</v>
          </cell>
          <cell r="L3473" t="str">
            <v>Beschikbaar</v>
          </cell>
          <cell r="M3473" t="str">
            <v>Foam Brain Games</v>
          </cell>
        </row>
        <row r="3474">
          <cell r="A3474" t="str">
            <v>FBG-2504</v>
          </cell>
          <cell r="B3474">
            <v>11</v>
          </cell>
          <cell r="C3474">
            <v>8.9600000000000009</v>
          </cell>
          <cell r="D3474" t="str">
            <v>Venom Dragon Eye RPG Dice Set</v>
          </cell>
          <cell r="E3474">
            <v>5</v>
          </cell>
          <cell r="F3474">
            <v>17.989999999999998</v>
          </cell>
          <cell r="G3474" t="str">
            <v>840292509399</v>
          </cell>
          <cell r="H3474">
            <v>1</v>
          </cell>
          <cell r="I3474">
            <v>0</v>
          </cell>
          <cell r="J3474">
            <v>0</v>
          </cell>
          <cell r="K3474" t="str">
            <v>Speltoebehoren-&gt;Dobbelstenen (en counters)</v>
          </cell>
          <cell r="L3474" t="str">
            <v>Beschikbaar</v>
          </cell>
          <cell r="M3474" t="str">
            <v>Foam Brain Games</v>
          </cell>
        </row>
        <row r="3475">
          <cell r="A3475" t="str">
            <v>FBG-2505</v>
          </cell>
          <cell r="B3475">
            <v>11</v>
          </cell>
          <cell r="C3475">
            <v>8.9600000000000009</v>
          </cell>
          <cell r="D3475" t="str">
            <v>Golden Dragon Eye RPG Dice Set</v>
          </cell>
          <cell r="E3475">
            <v>5</v>
          </cell>
          <cell r="F3475">
            <v>17.989999999999998</v>
          </cell>
          <cell r="G3475" t="str">
            <v>840292509405</v>
          </cell>
          <cell r="H3475">
            <v>7</v>
          </cell>
          <cell r="I3475">
            <v>0</v>
          </cell>
          <cell r="J3475">
            <v>0</v>
          </cell>
          <cell r="K3475" t="str">
            <v>Speltoebehoren-&gt;Dobbelstenen (en counters)</v>
          </cell>
          <cell r="L3475" t="str">
            <v>Beschikbaar</v>
          </cell>
          <cell r="M3475" t="str">
            <v>Foam Brain Games</v>
          </cell>
        </row>
        <row r="3476">
          <cell r="A3476" t="str">
            <v>FBG-2506</v>
          </cell>
          <cell r="B3476">
            <v>11</v>
          </cell>
          <cell r="C3476">
            <v>9.52</v>
          </cell>
          <cell r="D3476" t="str">
            <v>The Collection RPG Dice Set</v>
          </cell>
          <cell r="E3476">
            <v>5</v>
          </cell>
          <cell r="F3476">
            <v>18.989999999999998</v>
          </cell>
          <cell r="G3476" t="str">
            <v>840292509412</v>
          </cell>
          <cell r="H3476">
            <v>0</v>
          </cell>
          <cell r="I3476">
            <v>0</v>
          </cell>
          <cell r="J3476">
            <v>6</v>
          </cell>
          <cell r="K3476" t="str">
            <v>Speltoebehoren-&gt;Dobbelstenen (en counters)</v>
          </cell>
          <cell r="L3476" t="str">
            <v>Beschikbaar</v>
          </cell>
          <cell r="M3476" t="str">
            <v>Foam Brain Games</v>
          </cell>
        </row>
        <row r="3477">
          <cell r="A3477" t="str">
            <v>FBG-2519</v>
          </cell>
          <cell r="B3477">
            <v>11</v>
          </cell>
          <cell r="C3477">
            <v>30.8</v>
          </cell>
          <cell r="D3477" t="str">
            <v>Sharp Edge Moving Eye RPG Dice Set - Purple Cyclops</v>
          </cell>
          <cell r="E3477">
            <v>5</v>
          </cell>
          <cell r="F3477">
            <v>61.99</v>
          </cell>
          <cell r="G3477" t="str">
            <v>0840292509542</v>
          </cell>
          <cell r="H3477">
            <v>0</v>
          </cell>
          <cell r="I3477">
            <v>0</v>
          </cell>
          <cell r="J3477">
            <v>2</v>
          </cell>
          <cell r="K3477" t="str">
            <v>Speltoebehoren-&gt;Dobbelstenen (en counters)</v>
          </cell>
          <cell r="L3477" t="str">
            <v>Beschikbaar</v>
          </cell>
          <cell r="M3477" t="str">
            <v>Foam Brain Games</v>
          </cell>
        </row>
        <row r="3478">
          <cell r="A3478" t="str">
            <v>FBG-2618</v>
          </cell>
          <cell r="B3478">
            <v>11</v>
          </cell>
          <cell r="C3478">
            <v>6.72</v>
          </cell>
          <cell r="D3478" t="str">
            <v>Motif: Leafy RPG Dice Set</v>
          </cell>
          <cell r="E3478">
            <v>5</v>
          </cell>
          <cell r="F3478">
            <v>13.49</v>
          </cell>
          <cell r="G3478" t="str">
            <v>840292512986</v>
          </cell>
          <cell r="H3478">
            <v>3</v>
          </cell>
          <cell r="I3478">
            <v>0</v>
          </cell>
          <cell r="J3478">
            <v>0</v>
          </cell>
          <cell r="K3478" t="str">
            <v>Speltoebehoren-&gt;Dobbelstenen (en counters)</v>
          </cell>
          <cell r="L3478" t="str">
            <v>Beschikbaar</v>
          </cell>
          <cell r="M3478" t="str">
            <v>Foam Brain Games</v>
          </cell>
        </row>
        <row r="3479">
          <cell r="A3479" t="str">
            <v>FBG-2636</v>
          </cell>
          <cell r="B3479">
            <v>11</v>
          </cell>
          <cell r="C3479">
            <v>9.52</v>
          </cell>
          <cell r="D3479" t="str">
            <v>Dice Boat Willie Mickey RPG Dice Set</v>
          </cell>
          <cell r="E3479">
            <v>5</v>
          </cell>
          <cell r="F3479">
            <v>18.989999999999998</v>
          </cell>
          <cell r="G3479" t="str">
            <v>0840292513402</v>
          </cell>
          <cell r="H3479">
            <v>0</v>
          </cell>
          <cell r="I3479">
            <v>0</v>
          </cell>
          <cell r="J3479">
            <v>9</v>
          </cell>
          <cell r="K3479" t="str">
            <v>Speltoebehoren-&gt;Dobbelstenen (en counters)</v>
          </cell>
          <cell r="L3479" t="str">
            <v>Beschikbaar</v>
          </cell>
          <cell r="M3479" t="str">
            <v>Foam Brain Games</v>
          </cell>
        </row>
        <row r="3480">
          <cell r="A3480" t="str">
            <v>FBG-2637</v>
          </cell>
          <cell r="B3480">
            <v>11</v>
          </cell>
          <cell r="C3480">
            <v>9.52</v>
          </cell>
          <cell r="D3480" t="str">
            <v>Fries RPG Dice Set</v>
          </cell>
          <cell r="E3480">
            <v>5</v>
          </cell>
          <cell r="F3480">
            <v>18.989999999999998</v>
          </cell>
          <cell r="G3480" t="str">
            <v>0840292513501</v>
          </cell>
          <cell r="H3480">
            <v>4</v>
          </cell>
          <cell r="I3480">
            <v>0</v>
          </cell>
          <cell r="J3480">
            <v>0</v>
          </cell>
          <cell r="K3480" t="str">
            <v>Speltoebehoren-&gt;Dobbelstenen (en counters)</v>
          </cell>
          <cell r="L3480" t="str">
            <v>Beschikbaar</v>
          </cell>
          <cell r="M3480" t="str">
            <v>Foam Brain Games</v>
          </cell>
        </row>
        <row r="3481">
          <cell r="A3481" t="str">
            <v>FBG-2638</v>
          </cell>
          <cell r="B3481">
            <v>11</v>
          </cell>
          <cell r="C3481">
            <v>9.52</v>
          </cell>
          <cell r="D3481" t="str">
            <v>Hot Dog RPG Dice Set</v>
          </cell>
          <cell r="E3481">
            <v>5</v>
          </cell>
          <cell r="F3481">
            <v>18.989999999999998</v>
          </cell>
          <cell r="G3481" t="str">
            <v>0840292513518</v>
          </cell>
          <cell r="H3481">
            <v>6</v>
          </cell>
          <cell r="I3481">
            <v>0</v>
          </cell>
          <cell r="J3481">
            <v>0</v>
          </cell>
          <cell r="K3481" t="str">
            <v>Speltoebehoren-&gt;Dobbelstenen (en counters)</v>
          </cell>
          <cell r="L3481" t="str">
            <v>Beschikbaar</v>
          </cell>
          <cell r="M3481" t="str">
            <v>Foam Brain Games</v>
          </cell>
        </row>
        <row r="3482">
          <cell r="A3482" t="str">
            <v>FBG-2639</v>
          </cell>
          <cell r="B3482">
            <v>11</v>
          </cell>
          <cell r="C3482">
            <v>9.52</v>
          </cell>
          <cell r="D3482" t="str">
            <v>Cola RPG Dice Set</v>
          </cell>
          <cell r="E3482">
            <v>5</v>
          </cell>
          <cell r="F3482">
            <v>18.989999999999998</v>
          </cell>
          <cell r="G3482" t="str">
            <v>840292513525</v>
          </cell>
          <cell r="H3482">
            <v>3</v>
          </cell>
          <cell r="I3482">
            <v>0</v>
          </cell>
          <cell r="J3482">
            <v>0</v>
          </cell>
          <cell r="K3482" t="str">
            <v>Speltoebehoren-&gt;Dobbelstenen (en counters)</v>
          </cell>
          <cell r="L3482" t="str">
            <v>Beschikbaar</v>
          </cell>
          <cell r="M3482" t="str">
            <v>Foam Brain Games</v>
          </cell>
        </row>
        <row r="3483">
          <cell r="A3483" t="str">
            <v>FBG-2644</v>
          </cell>
          <cell r="B3483">
            <v>11</v>
          </cell>
          <cell r="C3483">
            <v>9.52</v>
          </cell>
          <cell r="D3483" t="str">
            <v>Wild Strawberries RPG Dice Set</v>
          </cell>
          <cell r="E3483">
            <v>5</v>
          </cell>
          <cell r="F3483">
            <v>18.989999999999998</v>
          </cell>
          <cell r="G3483" t="str">
            <v>0840292513594</v>
          </cell>
          <cell r="H3483">
            <v>8</v>
          </cell>
          <cell r="I3483">
            <v>0</v>
          </cell>
          <cell r="J3483">
            <v>0</v>
          </cell>
          <cell r="K3483" t="str">
            <v>Speltoebehoren-&gt;Dobbelstenen (en counters)</v>
          </cell>
          <cell r="L3483" t="str">
            <v>Beschikbaar</v>
          </cell>
          <cell r="M3483" t="str">
            <v>Foam Brain Games</v>
          </cell>
        </row>
        <row r="3484">
          <cell r="A3484" t="str">
            <v>FBG-4010</v>
          </cell>
          <cell r="B3484">
            <v>11</v>
          </cell>
          <cell r="C3484">
            <v>30.8</v>
          </cell>
          <cell r="D3484" t="str">
            <v>Transgender Pride Flag - Metal RPG Dice Set</v>
          </cell>
          <cell r="E3484">
            <v>5</v>
          </cell>
          <cell r="F3484">
            <v>61.99</v>
          </cell>
          <cell r="G3484" t="str">
            <v>0617629721690</v>
          </cell>
          <cell r="H3484">
            <v>1</v>
          </cell>
          <cell r="I3484">
            <v>0</v>
          </cell>
          <cell r="J3484">
            <v>0</v>
          </cell>
          <cell r="K3484" t="str">
            <v>Speltoebehoren-&gt;Dobbelstenen (en counters)</v>
          </cell>
          <cell r="L3484" t="str">
            <v>Beschikbaar</v>
          </cell>
          <cell r="M3484" t="str">
            <v>Foam Brain Games</v>
          </cell>
        </row>
        <row r="3485">
          <cell r="A3485" t="str">
            <v>FBG-4011</v>
          </cell>
          <cell r="B3485">
            <v>11</v>
          </cell>
          <cell r="C3485">
            <v>30.8</v>
          </cell>
          <cell r="D3485" t="str">
            <v>Bisexual Pride Flag - Metal RPG Dice Set</v>
          </cell>
          <cell r="E3485">
            <v>5</v>
          </cell>
          <cell r="F3485">
            <v>61.99</v>
          </cell>
          <cell r="G3485" t="str">
            <v>0617629721874</v>
          </cell>
          <cell r="H3485">
            <v>9</v>
          </cell>
          <cell r="I3485">
            <v>0</v>
          </cell>
          <cell r="J3485">
            <v>0</v>
          </cell>
          <cell r="K3485" t="str">
            <v>Speltoebehoren-&gt;Dobbelstenen (en counters)</v>
          </cell>
          <cell r="L3485" t="str">
            <v>Beschikbaar</v>
          </cell>
          <cell r="M3485" t="str">
            <v>Foam Brain Games</v>
          </cell>
        </row>
        <row r="3486">
          <cell r="A3486" t="str">
            <v>FBG-4025</v>
          </cell>
          <cell r="B3486">
            <v>11</v>
          </cell>
          <cell r="C3486">
            <v>30.8</v>
          </cell>
          <cell r="D3486" t="str">
            <v>Rainbow Pride Flag - Metal RPG Dice Set</v>
          </cell>
          <cell r="E3486">
            <v>5</v>
          </cell>
          <cell r="F3486">
            <v>61.99</v>
          </cell>
          <cell r="G3486" t="str">
            <v>0617629721706</v>
          </cell>
          <cell r="H3486">
            <v>2</v>
          </cell>
          <cell r="I3486">
            <v>0</v>
          </cell>
          <cell r="J3486">
            <v>0</v>
          </cell>
          <cell r="K3486" t="str">
            <v>Speltoebehoren-&gt;Dobbelstenen (en counters)</v>
          </cell>
          <cell r="L3486" t="str">
            <v>Beschikbaar</v>
          </cell>
          <cell r="M3486" t="str">
            <v>Foam Brain Games</v>
          </cell>
        </row>
        <row r="3487">
          <cell r="A3487" t="str">
            <v>FBG-5000</v>
          </cell>
          <cell r="B3487">
            <v>11</v>
          </cell>
          <cell r="C3487">
            <v>11.2</v>
          </cell>
          <cell r="D3487" t="str">
            <v>45mm D100 - Red</v>
          </cell>
          <cell r="E3487">
            <v>5</v>
          </cell>
          <cell r="F3487">
            <v>22.49</v>
          </cell>
          <cell r="G3487" t="str">
            <v>0617629715996</v>
          </cell>
          <cell r="H3487">
            <v>2</v>
          </cell>
          <cell r="I3487">
            <v>0</v>
          </cell>
          <cell r="J3487">
            <v>0</v>
          </cell>
          <cell r="K3487" t="str">
            <v>Speltoebehoren-&gt;Dobbelstenen (en counters)</v>
          </cell>
          <cell r="L3487" t="str">
            <v>Beschikbaar</v>
          </cell>
          <cell r="M3487" t="str">
            <v>Foam Brain Games</v>
          </cell>
        </row>
        <row r="3488">
          <cell r="A3488" t="str">
            <v>FBG-5001</v>
          </cell>
          <cell r="B3488">
            <v>11</v>
          </cell>
          <cell r="C3488">
            <v>11.2</v>
          </cell>
          <cell r="D3488" t="str">
            <v>45mm D100 - Blue</v>
          </cell>
          <cell r="E3488">
            <v>5</v>
          </cell>
          <cell r="F3488">
            <v>22.49</v>
          </cell>
          <cell r="G3488" t="str">
            <v>0617629716009</v>
          </cell>
          <cell r="H3488">
            <v>5</v>
          </cell>
          <cell r="I3488">
            <v>0</v>
          </cell>
          <cell r="J3488">
            <v>0</v>
          </cell>
          <cell r="K3488" t="str">
            <v>Speltoebehoren-&gt;Dobbelstenen (en counters)</v>
          </cell>
          <cell r="L3488" t="str">
            <v>Beschikbaar</v>
          </cell>
          <cell r="M3488" t="str">
            <v>Foam Brain Games</v>
          </cell>
        </row>
        <row r="3489">
          <cell r="A3489" t="str">
            <v>FBG-5002</v>
          </cell>
          <cell r="B3489">
            <v>11</v>
          </cell>
          <cell r="C3489">
            <v>11.2</v>
          </cell>
          <cell r="D3489" t="str">
            <v>45mm D100 - Purple</v>
          </cell>
          <cell r="E3489">
            <v>5</v>
          </cell>
          <cell r="F3489">
            <v>22.49</v>
          </cell>
          <cell r="G3489" t="str">
            <v>0617629716016</v>
          </cell>
          <cell r="H3489">
            <v>4</v>
          </cell>
          <cell r="I3489">
            <v>0</v>
          </cell>
          <cell r="J3489">
            <v>0</v>
          </cell>
          <cell r="K3489" t="str">
            <v>Speltoebehoren-&gt;Dobbelstenen (en counters)</v>
          </cell>
          <cell r="L3489" t="str">
            <v>Beschikbaar</v>
          </cell>
          <cell r="M3489" t="str">
            <v>Foam Brain Games</v>
          </cell>
        </row>
        <row r="3490">
          <cell r="A3490" t="str">
            <v>FBG-5003</v>
          </cell>
          <cell r="B3490">
            <v>11</v>
          </cell>
          <cell r="C3490">
            <v>11.2</v>
          </cell>
          <cell r="D3490" t="str">
            <v>45mm D100 - White</v>
          </cell>
          <cell r="E3490">
            <v>5</v>
          </cell>
          <cell r="F3490">
            <v>22.49</v>
          </cell>
          <cell r="G3490" t="str">
            <v>0617629716023</v>
          </cell>
          <cell r="H3490">
            <v>3</v>
          </cell>
          <cell r="I3490">
            <v>0</v>
          </cell>
          <cell r="J3490">
            <v>0</v>
          </cell>
          <cell r="K3490" t="str">
            <v>Speltoebehoren-&gt;Dobbelstenen (en counters)</v>
          </cell>
          <cell r="L3490" t="str">
            <v>Beschikbaar</v>
          </cell>
          <cell r="M3490" t="str">
            <v>Foam Brain Games</v>
          </cell>
        </row>
        <row r="3491">
          <cell r="A3491" t="str">
            <v>FBG-5004</v>
          </cell>
          <cell r="B3491">
            <v>11</v>
          </cell>
          <cell r="C3491">
            <v>11.2</v>
          </cell>
          <cell r="D3491" t="str">
            <v>45mm D100 - Green</v>
          </cell>
          <cell r="E3491">
            <v>5</v>
          </cell>
          <cell r="F3491">
            <v>22.49</v>
          </cell>
          <cell r="G3491" t="str">
            <v>0617629716030</v>
          </cell>
          <cell r="H3491">
            <v>1</v>
          </cell>
          <cell r="I3491">
            <v>0</v>
          </cell>
          <cell r="J3491">
            <v>0</v>
          </cell>
          <cell r="K3491" t="str">
            <v>Speltoebehoren-&gt;Dobbelstenen (en counters)</v>
          </cell>
          <cell r="L3491" t="str">
            <v>Beschikbaar</v>
          </cell>
          <cell r="M3491" t="str">
            <v>Foam Brain Games</v>
          </cell>
        </row>
        <row r="3492">
          <cell r="A3492" t="str">
            <v>FBG-5007</v>
          </cell>
          <cell r="B3492">
            <v>11</v>
          </cell>
          <cell r="C3492">
            <v>11.2</v>
          </cell>
          <cell r="D3492" t="str">
            <v>45mm D100 - Black</v>
          </cell>
          <cell r="E3492">
            <v>5</v>
          </cell>
          <cell r="F3492">
            <v>22.49</v>
          </cell>
          <cell r="G3492" t="str">
            <v>0617629716061</v>
          </cell>
          <cell r="H3492">
            <v>1</v>
          </cell>
          <cell r="I3492">
            <v>0</v>
          </cell>
          <cell r="J3492">
            <v>0</v>
          </cell>
          <cell r="K3492" t="str">
            <v>Speltoebehoren-&gt;Dobbelstenen (en counters)</v>
          </cell>
          <cell r="L3492" t="str">
            <v>Beschikbaar</v>
          </cell>
          <cell r="M3492" t="str">
            <v>Foam Brain Games</v>
          </cell>
        </row>
        <row r="3493">
          <cell r="A3493" t="str">
            <v>FBG-5023</v>
          </cell>
          <cell r="B3493">
            <v>11</v>
          </cell>
          <cell r="C3493">
            <v>11.2</v>
          </cell>
          <cell r="D3493" t="str">
            <v>45mm D100 - Black Opaque with Red</v>
          </cell>
          <cell r="E3493">
            <v>5</v>
          </cell>
          <cell r="F3493">
            <v>22.49</v>
          </cell>
          <cell r="G3493" t="str">
            <v>0617629723694</v>
          </cell>
          <cell r="H3493">
            <v>0</v>
          </cell>
          <cell r="I3493">
            <v>0</v>
          </cell>
          <cell r="J3493">
            <v>1</v>
          </cell>
          <cell r="K3493" t="str">
            <v>Speltoebehoren-&gt;Dobbelstenen (en counters)</v>
          </cell>
          <cell r="L3493" t="str">
            <v>herprint</v>
          </cell>
          <cell r="M3493" t="str">
            <v>Foam Brain Games</v>
          </cell>
        </row>
        <row r="3494">
          <cell r="A3494" t="str">
            <v>FFF-61005</v>
          </cell>
          <cell r="B3494">
            <v>11</v>
          </cell>
          <cell r="C3494">
            <v>9</v>
          </cell>
          <cell r="D3494" t="str">
            <v>De Waag - Simone Bijlard (1000) AANBIEDING</v>
          </cell>
          <cell r="E3494">
            <v>12</v>
          </cell>
          <cell r="F3494">
            <v>17.989999999999998</v>
          </cell>
          <cell r="G3494" t="str">
            <v>8720299961005</v>
          </cell>
          <cell r="H3494">
            <v>7</v>
          </cell>
          <cell r="I3494">
            <v>0</v>
          </cell>
          <cell r="J3494">
            <v>0</v>
          </cell>
          <cell r="K3494" t="str">
            <v>Puzzels-&gt;Puzzel</v>
          </cell>
          <cell r="L3494" t="str">
            <v>Beschikbaar</v>
          </cell>
          <cell r="M3494" t="str">
            <v>Fuel For Fun</v>
          </cell>
        </row>
        <row r="3495">
          <cell r="A3495" t="str">
            <v>FFF-61012</v>
          </cell>
          <cell r="B3495">
            <v>11</v>
          </cell>
          <cell r="C3495">
            <v>9</v>
          </cell>
          <cell r="D3495" t="str">
            <v>Paleis op de Dam - Simone Bijlard (1000) AANBIEDING</v>
          </cell>
          <cell r="E3495">
            <v>12</v>
          </cell>
          <cell r="F3495">
            <v>17.989999999999998</v>
          </cell>
          <cell r="G3495" t="str">
            <v>8720299961012</v>
          </cell>
          <cell r="H3495">
            <v>12</v>
          </cell>
          <cell r="I3495">
            <v>0</v>
          </cell>
          <cell r="J3495">
            <v>0</v>
          </cell>
          <cell r="K3495" t="str">
            <v>Puzzels-&gt;Puzzel</v>
          </cell>
          <cell r="L3495" t="str">
            <v>Beschikbaar</v>
          </cell>
          <cell r="M3495" t="str">
            <v>Fuel For Fun</v>
          </cell>
        </row>
        <row r="3496">
          <cell r="A3496" t="str">
            <v>FFF-61029</v>
          </cell>
          <cell r="B3496">
            <v>11</v>
          </cell>
          <cell r="C3496">
            <v>9</v>
          </cell>
          <cell r="D3496" t="str">
            <v>Tuschinski - Simone Bijlard (1000) AANBIEDING</v>
          </cell>
          <cell r="E3496">
            <v>12</v>
          </cell>
          <cell r="F3496">
            <v>17.989999999999998</v>
          </cell>
          <cell r="G3496" t="str">
            <v>8720299961029</v>
          </cell>
          <cell r="H3496">
            <v>13</v>
          </cell>
          <cell r="I3496">
            <v>0</v>
          </cell>
          <cell r="J3496">
            <v>0</v>
          </cell>
          <cell r="K3496" t="str">
            <v>Puzzels-&gt;Puzzel</v>
          </cell>
          <cell r="L3496" t="str">
            <v>Beschikbaar</v>
          </cell>
          <cell r="M3496" t="str">
            <v>Fuel For Fun</v>
          </cell>
        </row>
        <row r="3497">
          <cell r="A3497" t="str">
            <v>FFF-61036</v>
          </cell>
          <cell r="B3497">
            <v>11</v>
          </cell>
          <cell r="C3497">
            <v>9</v>
          </cell>
          <cell r="D3497" t="str">
            <v>Museum van Loon - Simone Bijlard (1000) AANBIEDING</v>
          </cell>
          <cell r="E3497">
            <v>12</v>
          </cell>
          <cell r="F3497">
            <v>17.989999999999998</v>
          </cell>
          <cell r="G3497" t="str">
            <v>8720299961036</v>
          </cell>
          <cell r="H3497">
            <v>12</v>
          </cell>
          <cell r="I3497">
            <v>0</v>
          </cell>
          <cell r="J3497">
            <v>0</v>
          </cell>
          <cell r="K3497" t="str">
            <v>Puzzels-&gt;Puzzel</v>
          </cell>
          <cell r="L3497" t="str">
            <v>Beschikbaar</v>
          </cell>
          <cell r="M3497" t="str">
            <v>Fuel For Fun</v>
          </cell>
        </row>
        <row r="3498">
          <cell r="A3498" t="str">
            <v>FFF-61043</v>
          </cell>
          <cell r="B3498">
            <v>11</v>
          </cell>
          <cell r="C3498">
            <v>9</v>
          </cell>
          <cell r="D3498" t="str">
            <v>Rijksmuseum - Simone Bijlard (1000) AANBIEDING</v>
          </cell>
          <cell r="E3498">
            <v>12</v>
          </cell>
          <cell r="F3498">
            <v>17.989999999999998</v>
          </cell>
          <cell r="G3498" t="str">
            <v>8720299961043</v>
          </cell>
          <cell r="H3498">
            <v>16</v>
          </cell>
          <cell r="I3498">
            <v>0</v>
          </cell>
          <cell r="J3498">
            <v>0</v>
          </cell>
          <cell r="K3498" t="str">
            <v>Puzzels-&gt;Puzzel</v>
          </cell>
          <cell r="L3498" t="str">
            <v>Beschikbaar</v>
          </cell>
          <cell r="M3498" t="str">
            <v>Fuel For Fun</v>
          </cell>
        </row>
        <row r="3499">
          <cell r="A3499" t="str">
            <v>FFF-61050</v>
          </cell>
          <cell r="B3499">
            <v>11</v>
          </cell>
          <cell r="C3499">
            <v>9</v>
          </cell>
          <cell r="D3499" t="str">
            <v>Van Gogh Museum - Simone Bijlard (1000) AANBIEDING</v>
          </cell>
          <cell r="E3499">
            <v>12</v>
          </cell>
          <cell r="F3499">
            <v>17.989999999999998</v>
          </cell>
          <cell r="G3499" t="str">
            <v>8720299961050</v>
          </cell>
          <cell r="H3499">
            <v>15</v>
          </cell>
          <cell r="I3499">
            <v>0</v>
          </cell>
          <cell r="J3499">
            <v>0</v>
          </cell>
          <cell r="K3499" t="str">
            <v>Puzzels-&gt;Puzzel</v>
          </cell>
          <cell r="L3499" t="str">
            <v>Beschikbaar</v>
          </cell>
          <cell r="M3499" t="str">
            <v>Fuel For Fun</v>
          </cell>
        </row>
        <row r="3500">
          <cell r="A3500" t="str">
            <v>FIJ-PRA</v>
          </cell>
          <cell r="B3500">
            <v>11</v>
          </cell>
          <cell r="C3500">
            <v>6.68</v>
          </cell>
          <cell r="D3500" t="str">
            <v>Praatprikkels</v>
          </cell>
          <cell r="E3500">
            <v>92</v>
          </cell>
          <cell r="F3500">
            <v>12.5</v>
          </cell>
          <cell r="G3500" t="str">
            <v>9789081971706</v>
          </cell>
          <cell r="H3500">
            <v>87</v>
          </cell>
          <cell r="I3500">
            <v>3</v>
          </cell>
          <cell r="J3500">
            <v>0</v>
          </cell>
          <cell r="K3500" t="str">
            <v>Spellen-&gt;Kaartspel</v>
          </cell>
          <cell r="L3500" t="str">
            <v>Beschikbaar</v>
          </cell>
        </row>
        <row r="3501">
          <cell r="A3501" t="str">
            <v>FPS-BFP3ENG</v>
          </cell>
          <cell r="B3501">
            <v>11</v>
          </cell>
          <cell r="C3501">
            <v>10</v>
          </cell>
          <cell r="D3501" t="str">
            <v>Fried Potatoes Kaartspel Burned editie - Engelstalig</v>
          </cell>
          <cell r="E3501">
            <v>10</v>
          </cell>
          <cell r="F3501">
            <v>19.95</v>
          </cell>
          <cell r="G3501" t="str">
            <v>8721082660037</v>
          </cell>
          <cell r="H3501">
            <v>9</v>
          </cell>
          <cell r="I3501">
            <v>1</v>
          </cell>
          <cell r="J3501">
            <v>0</v>
          </cell>
          <cell r="K3501" t="str">
            <v>Spellen-&gt;Kaartspel</v>
          </cell>
          <cell r="L3501" t="str">
            <v>Beschikbaar</v>
          </cell>
          <cell r="M3501" t="str">
            <v>Fried Potatoes</v>
          </cell>
        </row>
        <row r="3502">
          <cell r="A3502" t="str">
            <v>FPS-BFP3NL</v>
          </cell>
          <cell r="B3502">
            <v>11</v>
          </cell>
          <cell r="C3502">
            <v>10</v>
          </cell>
          <cell r="D3502" t="str">
            <v>Fried Potatoes Kaartspel Burned editie</v>
          </cell>
          <cell r="E3502">
            <v>10</v>
          </cell>
          <cell r="F3502">
            <v>19.95</v>
          </cell>
          <cell r="G3502" t="str">
            <v>8721082660020</v>
          </cell>
          <cell r="H3502">
            <v>17</v>
          </cell>
          <cell r="I3502">
            <v>1</v>
          </cell>
          <cell r="J3502">
            <v>0</v>
          </cell>
          <cell r="K3502" t="str">
            <v>Spellen-&gt;Kaartspel</v>
          </cell>
          <cell r="L3502" t="str">
            <v>Beschikbaar</v>
          </cell>
          <cell r="M3502" t="str">
            <v>Fried Potatoes</v>
          </cell>
        </row>
        <row r="3503">
          <cell r="A3503" t="str">
            <v>FPS-DFP2ENG</v>
          </cell>
          <cell r="B3503">
            <v>11</v>
          </cell>
          <cell r="C3503">
            <v>10</v>
          </cell>
          <cell r="D3503" t="str">
            <v>Fried Potatoes Kaartspel Deep Fried editie - Engelstalig</v>
          </cell>
          <cell r="E3503">
            <v>10</v>
          </cell>
          <cell r="F3503">
            <v>19.95</v>
          </cell>
          <cell r="G3503" t="str">
            <v>8721082660051</v>
          </cell>
          <cell r="H3503">
            <v>8</v>
          </cell>
          <cell r="I3503">
            <v>0</v>
          </cell>
          <cell r="J3503">
            <v>0</v>
          </cell>
          <cell r="K3503" t="str">
            <v>Spellen-&gt;Kaartspel</v>
          </cell>
          <cell r="L3503" t="str">
            <v>Beschikbaar</v>
          </cell>
          <cell r="M3503" t="str">
            <v>Fried Potatoes</v>
          </cell>
        </row>
        <row r="3504">
          <cell r="A3504" t="str">
            <v>FPS-DFP2NL</v>
          </cell>
          <cell r="B3504">
            <v>11</v>
          </cell>
          <cell r="C3504">
            <v>10</v>
          </cell>
          <cell r="D3504" t="str">
            <v>Fried Potatoes Kaartspel Deep Fried editie</v>
          </cell>
          <cell r="E3504">
            <v>10</v>
          </cell>
          <cell r="F3504">
            <v>19.95</v>
          </cell>
          <cell r="G3504" t="str">
            <v>8721082660044</v>
          </cell>
          <cell r="H3504">
            <v>17</v>
          </cell>
          <cell r="I3504">
            <v>1</v>
          </cell>
          <cell r="J3504">
            <v>0</v>
          </cell>
          <cell r="K3504" t="str">
            <v>Spellen-&gt;Kaartspel</v>
          </cell>
          <cell r="L3504" t="str">
            <v>Beschikbaar</v>
          </cell>
          <cell r="M3504" t="str">
            <v>Fried Potatoes</v>
          </cell>
        </row>
        <row r="3505">
          <cell r="A3505" t="str">
            <v>FPS-FP1ENG</v>
          </cell>
          <cell r="B3505">
            <v>11</v>
          </cell>
          <cell r="C3505">
            <v>10</v>
          </cell>
          <cell r="D3505" t="str">
            <v>Fried Potatoes Kaartspel Orginele editie - Engelstalig</v>
          </cell>
          <cell r="E3505">
            <v>10</v>
          </cell>
          <cell r="F3505">
            <v>19.95</v>
          </cell>
          <cell r="G3505" t="str">
            <v>8721082660013</v>
          </cell>
          <cell r="H3505">
            <v>8</v>
          </cell>
          <cell r="I3505">
            <v>0</v>
          </cell>
          <cell r="J3505">
            <v>0</v>
          </cell>
          <cell r="K3505" t="str">
            <v>Spellen-&gt;Kaartspel</v>
          </cell>
          <cell r="L3505" t="str">
            <v>Beschikbaar</v>
          </cell>
          <cell r="M3505" t="str">
            <v>Fried Potatoes</v>
          </cell>
        </row>
        <row r="3506">
          <cell r="A3506" t="str">
            <v>FPS-FP1NL</v>
          </cell>
          <cell r="B3506">
            <v>11</v>
          </cell>
          <cell r="C3506">
            <v>10</v>
          </cell>
          <cell r="D3506" t="str">
            <v>Fried Potatoes Kaartspel Orginele editie</v>
          </cell>
          <cell r="E3506">
            <v>10</v>
          </cell>
          <cell r="F3506">
            <v>19.95</v>
          </cell>
          <cell r="G3506" t="str">
            <v>8721082660006</v>
          </cell>
          <cell r="H3506">
            <v>14</v>
          </cell>
          <cell r="I3506">
            <v>0</v>
          </cell>
          <cell r="J3506">
            <v>0</v>
          </cell>
          <cell r="K3506" t="str">
            <v>Spellen-&gt;Kaartspel</v>
          </cell>
          <cell r="L3506" t="str">
            <v>Beschikbaar</v>
          </cell>
          <cell r="M3506" t="str">
            <v>Fried Potatoes</v>
          </cell>
        </row>
        <row r="3507">
          <cell r="A3507" t="str">
            <v>FUN-100565</v>
          </cell>
          <cell r="B3507">
            <v>11</v>
          </cell>
          <cell r="C3507">
            <v>9</v>
          </cell>
          <cell r="D3507" t="str">
            <v>Paper Sticker Sheet - Puppies (10 stuks) (U)</v>
          </cell>
          <cell r="E3507">
            <v>1</v>
          </cell>
          <cell r="F3507">
            <v>2.4900000000000002</v>
          </cell>
          <cell r="G3507" t="str">
            <v>8718274286700</v>
          </cell>
          <cell r="H3507">
            <v>7</v>
          </cell>
          <cell r="I3507">
            <v>0</v>
          </cell>
          <cell r="J3507">
            <v>0</v>
          </cell>
          <cell r="K3507" t="str">
            <v>Creatief-&gt;Stickers en stempels; OP = OP</v>
          </cell>
          <cell r="L3507" t="str">
            <v>Uitloop</v>
          </cell>
          <cell r="M3507" t="str">
            <v>Funny Products</v>
          </cell>
        </row>
        <row r="3508">
          <cell r="A3508" t="str">
            <v>FUN-100566</v>
          </cell>
          <cell r="B3508">
            <v>11</v>
          </cell>
          <cell r="C3508">
            <v>9</v>
          </cell>
          <cell r="D3508" t="str">
            <v>Paper Sticker Sheet - Kittens (10 stuks) (U)</v>
          </cell>
          <cell r="E3508">
            <v>1</v>
          </cell>
          <cell r="F3508">
            <v>2.4900000000000002</v>
          </cell>
          <cell r="G3508" t="str">
            <v>8718274286717</v>
          </cell>
          <cell r="H3508">
            <v>3</v>
          </cell>
          <cell r="I3508">
            <v>0</v>
          </cell>
          <cell r="J3508">
            <v>0</v>
          </cell>
          <cell r="K3508" t="str">
            <v>Creatief-&gt;Stickers en stempels; OP = OP</v>
          </cell>
          <cell r="L3508" t="str">
            <v>Uitloop</v>
          </cell>
          <cell r="M3508" t="str">
            <v>Funny Products</v>
          </cell>
        </row>
        <row r="3509">
          <cell r="A3509" t="str">
            <v>FUN-100601</v>
          </cell>
          <cell r="B3509">
            <v>11</v>
          </cell>
          <cell r="C3509">
            <v>9</v>
          </cell>
          <cell r="D3509" t="str">
            <v>Paper Sticker Sheet - Kikker &amp; Vriendjes (10 stuks)</v>
          </cell>
          <cell r="E3509">
            <v>1</v>
          </cell>
          <cell r="F3509">
            <v>2.4900000000000002</v>
          </cell>
          <cell r="G3509" t="str">
            <v>8718819311096</v>
          </cell>
          <cell r="H3509">
            <v>9</v>
          </cell>
          <cell r="I3509">
            <v>5</v>
          </cell>
          <cell r="J3509">
            <v>0</v>
          </cell>
          <cell r="K3509" t="str">
            <v>Creatief-&gt;Stickers en stempels</v>
          </cell>
          <cell r="L3509" t="str">
            <v>Beschikbaar</v>
          </cell>
          <cell r="M3509" t="str">
            <v>Funny Products</v>
          </cell>
        </row>
        <row r="3510">
          <cell r="A3510" t="str">
            <v>FUN-100608</v>
          </cell>
          <cell r="B3510">
            <v>11</v>
          </cell>
          <cell r="C3510">
            <v>9</v>
          </cell>
          <cell r="D3510" t="str">
            <v>Paper Sticker Sheet - Unicorns 1 (10 stuks) (U)</v>
          </cell>
          <cell r="E3510">
            <v>1</v>
          </cell>
          <cell r="F3510">
            <v>2.4900000000000002</v>
          </cell>
          <cell r="G3510" t="str">
            <v>8718819311164</v>
          </cell>
          <cell r="H3510">
            <v>6</v>
          </cell>
          <cell r="I3510">
            <v>0</v>
          </cell>
          <cell r="J3510">
            <v>0</v>
          </cell>
          <cell r="K3510" t="str">
            <v>Creatief-&gt;Stickers en stempels; OP = OP</v>
          </cell>
          <cell r="L3510" t="str">
            <v>Uitloop</v>
          </cell>
          <cell r="M3510" t="str">
            <v>Funny Products</v>
          </cell>
        </row>
        <row r="3511">
          <cell r="A3511" t="str">
            <v>FUN-100610</v>
          </cell>
          <cell r="B3511">
            <v>11</v>
          </cell>
          <cell r="C3511">
            <v>9</v>
          </cell>
          <cell r="D3511" t="str">
            <v>Paper Sticker Sheet - Space (10 stuks) (U)</v>
          </cell>
          <cell r="E3511">
            <v>1</v>
          </cell>
          <cell r="F3511">
            <v>2.4900000000000002</v>
          </cell>
          <cell r="G3511" t="str">
            <v>8718819311188</v>
          </cell>
          <cell r="H3511">
            <v>1</v>
          </cell>
          <cell r="I3511">
            <v>0</v>
          </cell>
          <cell r="J3511">
            <v>0</v>
          </cell>
          <cell r="K3511" t="str">
            <v>Creatief-&gt;Stickers en stempels; OP = OP</v>
          </cell>
          <cell r="L3511" t="str">
            <v>Uitloop</v>
          </cell>
          <cell r="M3511" t="str">
            <v>Funny Products</v>
          </cell>
        </row>
        <row r="3512">
          <cell r="A3512" t="str">
            <v>FUN-100615</v>
          </cell>
          <cell r="B3512">
            <v>11</v>
          </cell>
          <cell r="C3512">
            <v>9</v>
          </cell>
          <cell r="D3512" t="str">
            <v>Paper Sticker Sheet - Monsters (10 stuks) (U)</v>
          </cell>
          <cell r="E3512">
            <v>1</v>
          </cell>
          <cell r="F3512">
            <v>2.4900000000000002</v>
          </cell>
          <cell r="G3512" t="str">
            <v>8718819311232</v>
          </cell>
          <cell r="H3512">
            <v>5</v>
          </cell>
          <cell r="I3512">
            <v>0</v>
          </cell>
          <cell r="J3512">
            <v>0</v>
          </cell>
          <cell r="K3512" t="str">
            <v>Creatief-&gt;Stickers en stempels; OP = OP</v>
          </cell>
          <cell r="L3512" t="str">
            <v>Uitloop</v>
          </cell>
          <cell r="M3512" t="str">
            <v>Funny Products</v>
          </cell>
        </row>
        <row r="3513">
          <cell r="A3513" t="str">
            <v>FUN-100674</v>
          </cell>
          <cell r="B3513">
            <v>11</v>
          </cell>
          <cell r="C3513">
            <v>9</v>
          </cell>
          <cell r="D3513" t="str">
            <v>Paper Sticker Sheet - Vehicles 2 (10 stuks) (U)</v>
          </cell>
          <cell r="E3513">
            <v>1</v>
          </cell>
          <cell r="F3513">
            <v>2.4900000000000002</v>
          </cell>
          <cell r="G3513" t="str">
            <v>8718819313731</v>
          </cell>
          <cell r="H3513">
            <v>2</v>
          </cell>
          <cell r="I3513">
            <v>0</v>
          </cell>
          <cell r="J3513">
            <v>0</v>
          </cell>
          <cell r="K3513" t="str">
            <v>Creatief-&gt;Stickers en stempels; OP = OP</v>
          </cell>
          <cell r="L3513" t="str">
            <v>Uitloop</v>
          </cell>
          <cell r="M3513" t="str">
            <v>Funny Products</v>
          </cell>
        </row>
        <row r="3514">
          <cell r="A3514" t="str">
            <v>FUN-100701</v>
          </cell>
          <cell r="B3514">
            <v>11</v>
          </cell>
          <cell r="C3514">
            <v>9</v>
          </cell>
          <cell r="D3514" t="str">
            <v>Paper Sticker Sheet - Nijntje (10 stuks)</v>
          </cell>
          <cell r="E3514">
            <v>1</v>
          </cell>
          <cell r="F3514">
            <v>2.4900000000000002</v>
          </cell>
          <cell r="G3514" t="str">
            <v>8718819314356</v>
          </cell>
          <cell r="H3514">
            <v>0</v>
          </cell>
          <cell r="I3514">
            <v>0</v>
          </cell>
          <cell r="J3514">
            <v>0</v>
          </cell>
          <cell r="K3514" t="str">
            <v>Creatief-&gt;Stickers en stempels</v>
          </cell>
          <cell r="L3514" t="str">
            <v>Beschikbaar</v>
          </cell>
          <cell r="M3514" t="str">
            <v>Funny Products</v>
          </cell>
        </row>
        <row r="3515">
          <cell r="A3515" t="str">
            <v>FUN-100703</v>
          </cell>
          <cell r="B3515">
            <v>11</v>
          </cell>
          <cell r="C3515">
            <v>9</v>
          </cell>
          <cell r="D3515" t="str">
            <v>Paper Sticker Sheet - Paw Patrol (Most valuable pups) (10 stuks) (U)</v>
          </cell>
          <cell r="E3515">
            <v>1</v>
          </cell>
          <cell r="F3515">
            <v>2.4900000000000002</v>
          </cell>
          <cell r="G3515" t="str">
            <v>8718819314370</v>
          </cell>
          <cell r="H3515">
            <v>7</v>
          </cell>
          <cell r="I3515">
            <v>0</v>
          </cell>
          <cell r="J3515">
            <v>0</v>
          </cell>
          <cell r="K3515" t="str">
            <v>Creatief-&gt;Stickers en stempels; OP = OP</v>
          </cell>
          <cell r="L3515" t="str">
            <v>Uitloop</v>
          </cell>
          <cell r="M3515" t="str">
            <v>Funny Products</v>
          </cell>
        </row>
        <row r="3516">
          <cell r="A3516" t="str">
            <v>FUN-100704</v>
          </cell>
          <cell r="B3516">
            <v>11</v>
          </cell>
          <cell r="C3516">
            <v>9</v>
          </cell>
          <cell r="D3516" t="str">
            <v>Paper Sticker Sheet - Rupsje Nooitgenoeg (10 stuks)</v>
          </cell>
          <cell r="E3516">
            <v>1</v>
          </cell>
          <cell r="F3516">
            <v>2.4900000000000002</v>
          </cell>
          <cell r="G3516" t="str">
            <v>8718819314387</v>
          </cell>
          <cell r="H3516">
            <v>13</v>
          </cell>
          <cell r="I3516">
            <v>0</v>
          </cell>
          <cell r="J3516">
            <v>0</v>
          </cell>
          <cell r="K3516" t="str">
            <v>Creatief-&gt;Stickers en stempels</v>
          </cell>
          <cell r="L3516" t="str">
            <v>Beschikbaar</v>
          </cell>
          <cell r="M3516" t="str">
            <v>Funny Products</v>
          </cell>
        </row>
        <row r="3517">
          <cell r="A3517" t="str">
            <v>FUN-100705</v>
          </cell>
          <cell r="B3517">
            <v>11</v>
          </cell>
          <cell r="C3517">
            <v>9</v>
          </cell>
          <cell r="D3517" t="str">
            <v>Paper Sticker Sheet - Peppa (10 stuks) (U)</v>
          </cell>
          <cell r="E3517">
            <v>1</v>
          </cell>
          <cell r="F3517">
            <v>2.4900000000000002</v>
          </cell>
          <cell r="G3517" t="str">
            <v>8718819314400</v>
          </cell>
          <cell r="H3517">
            <v>6</v>
          </cell>
          <cell r="I3517">
            <v>0</v>
          </cell>
          <cell r="J3517">
            <v>0</v>
          </cell>
          <cell r="K3517" t="str">
            <v>Creatief-&gt;Stickers en stempels; OP = OP</v>
          </cell>
          <cell r="L3517" t="str">
            <v>Uitloop</v>
          </cell>
          <cell r="M3517" t="str">
            <v>Funny Products</v>
          </cell>
        </row>
        <row r="3518">
          <cell r="A3518" t="str">
            <v>FUN-100709</v>
          </cell>
          <cell r="B3518">
            <v>11</v>
          </cell>
          <cell r="C3518">
            <v>9</v>
          </cell>
          <cell r="D3518" t="str">
            <v>Paper Sticker Sheet - Bing (mini) (10 stuks) (U)</v>
          </cell>
          <cell r="E3518">
            <v>1</v>
          </cell>
          <cell r="F3518">
            <v>2.4900000000000002</v>
          </cell>
          <cell r="G3518" t="str">
            <v>8718819314196</v>
          </cell>
          <cell r="H3518">
            <v>7</v>
          </cell>
          <cell r="I3518">
            <v>0</v>
          </cell>
          <cell r="J3518">
            <v>0</v>
          </cell>
          <cell r="K3518" t="str">
            <v>Creatief-&gt;Stickers en stempels; OP = OP</v>
          </cell>
          <cell r="L3518" t="str">
            <v>Uitloop</v>
          </cell>
          <cell r="M3518" t="str">
            <v>Funny Products</v>
          </cell>
        </row>
        <row r="3519">
          <cell r="A3519" t="str">
            <v>FUN-100713</v>
          </cell>
          <cell r="B3519">
            <v>11</v>
          </cell>
          <cell r="C3519">
            <v>9</v>
          </cell>
          <cell r="D3519" t="str">
            <v>Paper Sticker Sheet - Nijntje Boerderij (10 stuks)</v>
          </cell>
          <cell r="E3519">
            <v>1</v>
          </cell>
          <cell r="F3519">
            <v>2.4900000000000002</v>
          </cell>
          <cell r="G3519" t="str">
            <v>8718819314509</v>
          </cell>
          <cell r="H3519">
            <v>0</v>
          </cell>
          <cell r="I3519">
            <v>0</v>
          </cell>
          <cell r="J3519">
            <v>0</v>
          </cell>
          <cell r="K3519" t="str">
            <v>Creatief-&gt;Stickers en stempels</v>
          </cell>
          <cell r="L3519" t="str">
            <v>Beschikbaar</v>
          </cell>
          <cell r="M3519" t="str">
            <v>Funny Products</v>
          </cell>
        </row>
        <row r="3520">
          <cell r="A3520" t="str">
            <v>FUN-100715</v>
          </cell>
          <cell r="B3520">
            <v>11</v>
          </cell>
          <cell r="C3520">
            <v>9</v>
          </cell>
          <cell r="D3520" t="str">
            <v>Paper Sticker Sheet - Dinosaurs 2 (10 stuks) (U)</v>
          </cell>
          <cell r="E3520">
            <v>1</v>
          </cell>
          <cell r="F3520">
            <v>2.4900000000000002</v>
          </cell>
          <cell r="G3520" t="str">
            <v>8718819314592</v>
          </cell>
          <cell r="H3520">
            <v>7</v>
          </cell>
          <cell r="I3520">
            <v>0</v>
          </cell>
          <cell r="J3520">
            <v>0</v>
          </cell>
          <cell r="K3520" t="str">
            <v>Creatief-&gt;Stickers en stempels; OP = OP</v>
          </cell>
          <cell r="L3520" t="str">
            <v>Uitloop</v>
          </cell>
          <cell r="M3520" t="str">
            <v>Funny Products</v>
          </cell>
        </row>
        <row r="3521">
          <cell r="A3521" t="str">
            <v>FUN-100733</v>
          </cell>
          <cell r="B3521">
            <v>11</v>
          </cell>
          <cell r="C3521">
            <v>9</v>
          </cell>
          <cell r="D3521" t="str">
            <v>Paper Sticker Sheet - Award (10 stuks) (U)</v>
          </cell>
          <cell r="E3521">
            <v>1</v>
          </cell>
          <cell r="F3521">
            <v>2.4900000000000002</v>
          </cell>
          <cell r="G3521" t="str">
            <v>8718819315001</v>
          </cell>
          <cell r="H3521">
            <v>7</v>
          </cell>
          <cell r="I3521">
            <v>0</v>
          </cell>
          <cell r="J3521">
            <v>0</v>
          </cell>
          <cell r="K3521" t="str">
            <v>Creatief-&gt;Stickers en stempels; OP = OP</v>
          </cell>
          <cell r="L3521" t="str">
            <v>Uitloop</v>
          </cell>
          <cell r="M3521" t="str">
            <v>Funny Products</v>
          </cell>
        </row>
        <row r="3522">
          <cell r="A3522" t="str">
            <v>FUN-100744</v>
          </cell>
          <cell r="B3522">
            <v>11</v>
          </cell>
          <cell r="C3522">
            <v>9</v>
          </cell>
          <cell r="D3522" t="str">
            <v>Paper Sticker Sheet - Anansi de Spin (10 stuks) (U)</v>
          </cell>
          <cell r="E3522">
            <v>1</v>
          </cell>
          <cell r="F3522">
            <v>2.4900000000000002</v>
          </cell>
          <cell r="G3522" t="str">
            <v>8718819315339</v>
          </cell>
          <cell r="H3522">
            <v>7</v>
          </cell>
          <cell r="I3522">
            <v>2</v>
          </cell>
          <cell r="J3522">
            <v>0</v>
          </cell>
          <cell r="K3522" t="str">
            <v>Creatief-&gt;Stickers en stempels; OP = OP</v>
          </cell>
          <cell r="L3522" t="str">
            <v>Uitloop</v>
          </cell>
          <cell r="M3522" t="str">
            <v>Funny Products</v>
          </cell>
        </row>
        <row r="3523">
          <cell r="A3523" t="str">
            <v>FUN-100750</v>
          </cell>
          <cell r="B3523">
            <v>11</v>
          </cell>
          <cell r="C3523">
            <v>9</v>
          </cell>
          <cell r="D3523" t="str">
            <v>Paper Sticker Sheet - Unicorn (10 stuks)</v>
          </cell>
          <cell r="E3523">
            <v>10</v>
          </cell>
          <cell r="F3523">
            <v>2.4900000000000002</v>
          </cell>
          <cell r="G3523" t="str">
            <v>8718819315827</v>
          </cell>
          <cell r="H3523">
            <v>10</v>
          </cell>
          <cell r="I3523">
            <v>0</v>
          </cell>
          <cell r="J3523">
            <v>0</v>
          </cell>
          <cell r="K3523" t="str">
            <v>Creatief-&gt;Stickers en stempels</v>
          </cell>
          <cell r="L3523" t="str">
            <v>Beschikbaar</v>
          </cell>
          <cell r="M3523" t="str">
            <v>Funny Products</v>
          </cell>
        </row>
        <row r="3524">
          <cell r="A3524" t="str">
            <v>FUN-100773</v>
          </cell>
          <cell r="B3524">
            <v>11</v>
          </cell>
          <cell r="C3524">
            <v>9</v>
          </cell>
          <cell r="D3524" t="str">
            <v>Laser Sticker Sheet - Disney Stitch (10</v>
          </cell>
          <cell r="E3524">
            <v>10</v>
          </cell>
          <cell r="F3524">
            <v>2.4900000000000002</v>
          </cell>
          <cell r="G3524" t="str">
            <v>8718819316053</v>
          </cell>
          <cell r="H3524">
            <v>28</v>
          </cell>
          <cell r="I3524">
            <v>0</v>
          </cell>
          <cell r="J3524">
            <v>0</v>
          </cell>
          <cell r="K3524" t="str">
            <v>Creatief-&gt;Stickers en stempels</v>
          </cell>
          <cell r="L3524" t="str">
            <v>Beschikbaar</v>
          </cell>
          <cell r="M3524" t="str">
            <v>Funny Products</v>
          </cell>
        </row>
        <row r="3525">
          <cell r="A3525" t="str">
            <v>FUN-100778</v>
          </cell>
          <cell r="B3525">
            <v>11</v>
          </cell>
          <cell r="C3525">
            <v>9</v>
          </cell>
          <cell r="D3525" t="str">
            <v>Glitter Sticker Sheet - Despicable Me 4</v>
          </cell>
          <cell r="E3525">
            <v>10</v>
          </cell>
          <cell r="F3525">
            <v>2.4900000000000002</v>
          </cell>
          <cell r="G3525" t="str">
            <v>8718819316107</v>
          </cell>
          <cell r="H3525">
            <v>10</v>
          </cell>
          <cell r="I3525">
            <v>0</v>
          </cell>
          <cell r="J3525">
            <v>0</v>
          </cell>
          <cell r="K3525" t="str">
            <v>Creatief-&gt;Stickers en stempels</v>
          </cell>
          <cell r="L3525" t="str">
            <v>Beschikbaar</v>
          </cell>
          <cell r="M3525" t="str">
            <v>Funny Products</v>
          </cell>
        </row>
        <row r="3526">
          <cell r="A3526" t="str">
            <v>FUN-100779</v>
          </cell>
          <cell r="B3526">
            <v>11</v>
          </cell>
          <cell r="C3526">
            <v>9</v>
          </cell>
          <cell r="D3526" t="str">
            <v>Glitter Sticker Sheet - Bluey (10 stuks)</v>
          </cell>
          <cell r="E3526">
            <v>10</v>
          </cell>
          <cell r="F3526">
            <v>2.4900000000000002</v>
          </cell>
          <cell r="G3526" t="str">
            <v>8718819316114</v>
          </cell>
          <cell r="H3526">
            <v>10</v>
          </cell>
          <cell r="I3526">
            <v>0</v>
          </cell>
          <cell r="J3526">
            <v>0</v>
          </cell>
          <cell r="K3526" t="str">
            <v>Creatief-&gt;Stickers en stempels</v>
          </cell>
          <cell r="L3526" t="str">
            <v>Beschikbaar</v>
          </cell>
          <cell r="M3526" t="str">
            <v>Funny Products</v>
          </cell>
        </row>
        <row r="3527">
          <cell r="A3527" t="str">
            <v>FUN-110149</v>
          </cell>
          <cell r="B3527">
            <v>11</v>
          </cell>
          <cell r="C3527">
            <v>9</v>
          </cell>
          <cell r="D3527" t="str">
            <v>Paper Sticker Sheet Large - Disney</v>
          </cell>
          <cell r="E3527">
            <v>10</v>
          </cell>
          <cell r="F3527">
            <v>2.4900000000000002</v>
          </cell>
          <cell r="G3527" t="str">
            <v>8718819316176</v>
          </cell>
          <cell r="H3527">
            <v>18</v>
          </cell>
          <cell r="I3527">
            <v>0</v>
          </cell>
          <cell r="J3527">
            <v>0</v>
          </cell>
          <cell r="K3527" t="str">
            <v>Creatief-&gt;Stickers en stempels</v>
          </cell>
          <cell r="L3527" t="str">
            <v>Beschikbaar</v>
          </cell>
          <cell r="M3527" t="str">
            <v>Funny Products</v>
          </cell>
        </row>
        <row r="3528">
          <cell r="A3528" t="str">
            <v>FUN-110150</v>
          </cell>
          <cell r="B3528">
            <v>11</v>
          </cell>
          <cell r="C3528">
            <v>9</v>
          </cell>
          <cell r="D3528" t="str">
            <v>Paper Sticker Sheet Large - Despicable</v>
          </cell>
          <cell r="E3528">
            <v>10</v>
          </cell>
          <cell r="F3528">
            <v>2.4900000000000002</v>
          </cell>
          <cell r="G3528" t="str">
            <v>8718819316183</v>
          </cell>
          <cell r="H3528">
            <v>10</v>
          </cell>
          <cell r="I3528">
            <v>0</v>
          </cell>
          <cell r="J3528">
            <v>0</v>
          </cell>
          <cell r="K3528" t="str">
            <v>Creatief-&gt;Stickers en stempels</v>
          </cell>
          <cell r="L3528" t="str">
            <v>Beschikbaar</v>
          </cell>
          <cell r="M3528" t="str">
            <v>Funny Products</v>
          </cell>
        </row>
        <row r="3529">
          <cell r="A3529" t="str">
            <v>FUN-110151</v>
          </cell>
          <cell r="B3529">
            <v>11</v>
          </cell>
          <cell r="C3529">
            <v>9</v>
          </cell>
          <cell r="D3529" t="str">
            <v>Paper Sticker Sheet Large - Bluey (10</v>
          </cell>
          <cell r="E3529">
            <v>10</v>
          </cell>
          <cell r="F3529">
            <v>2.4900000000000002</v>
          </cell>
          <cell r="G3529" t="str">
            <v>8718819316190</v>
          </cell>
          <cell r="H3529">
            <v>10</v>
          </cell>
          <cell r="I3529">
            <v>0</v>
          </cell>
          <cell r="J3529">
            <v>0</v>
          </cell>
          <cell r="K3529" t="str">
            <v>Creatief-&gt;Stickers en stempels</v>
          </cell>
          <cell r="L3529" t="str">
            <v>Beschikbaar</v>
          </cell>
          <cell r="M3529" t="str">
            <v>Funny Products</v>
          </cell>
        </row>
        <row r="3530">
          <cell r="A3530" t="str">
            <v>GER-EWS</v>
          </cell>
          <cell r="B3530">
            <v>11</v>
          </cell>
          <cell r="C3530">
            <v>17.5</v>
          </cell>
          <cell r="D3530" t="str">
            <v>Eigen Wijsheden Spel</v>
          </cell>
          <cell r="E3530">
            <v>1</v>
          </cell>
          <cell r="F3530">
            <v>29.95</v>
          </cell>
          <cell r="G3530" t="str">
            <v>9789074123143</v>
          </cell>
          <cell r="H3530">
            <v>4</v>
          </cell>
          <cell r="I3530">
            <v>0</v>
          </cell>
          <cell r="J3530">
            <v>0</v>
          </cell>
          <cell r="K3530" t="str">
            <v>Feel Good Cards</v>
          </cell>
          <cell r="L3530" t="str">
            <v>Beschikbaar</v>
          </cell>
          <cell r="M3530" t="str">
            <v>Gerrickens</v>
          </cell>
        </row>
        <row r="3531">
          <cell r="A3531" t="str">
            <v>GER-GEV</v>
          </cell>
          <cell r="B3531">
            <v>11</v>
          </cell>
          <cell r="C3531">
            <v>17.5</v>
          </cell>
          <cell r="D3531" t="str">
            <v>Gevoelswereldspel</v>
          </cell>
          <cell r="E3531">
            <v>1</v>
          </cell>
          <cell r="F3531">
            <v>29.95</v>
          </cell>
          <cell r="G3531" t="str">
            <v>9789074123105</v>
          </cell>
          <cell r="H3531">
            <v>3</v>
          </cell>
          <cell r="I3531">
            <v>0</v>
          </cell>
          <cell r="J3531">
            <v>0</v>
          </cell>
          <cell r="K3531" t="str">
            <v>Feel Good Cards</v>
          </cell>
          <cell r="L3531" t="str">
            <v>Beschikbaar</v>
          </cell>
          <cell r="M3531" t="str">
            <v>Gerrickens</v>
          </cell>
        </row>
        <row r="3532">
          <cell r="A3532" t="str">
            <v>GER-INS</v>
          </cell>
          <cell r="B3532">
            <v>11</v>
          </cell>
          <cell r="C3532">
            <v>19.2</v>
          </cell>
          <cell r="D3532" t="str">
            <v>Inspiratiespel</v>
          </cell>
          <cell r="E3532">
            <v>1</v>
          </cell>
          <cell r="F3532">
            <v>32.950000000000003</v>
          </cell>
          <cell r="G3532" t="str">
            <v>9789074123075</v>
          </cell>
          <cell r="H3532">
            <v>0</v>
          </cell>
          <cell r="I3532">
            <v>0</v>
          </cell>
          <cell r="J3532">
            <v>1</v>
          </cell>
          <cell r="K3532" t="str">
            <v>Feel Good Cards</v>
          </cell>
          <cell r="L3532" t="str">
            <v>Beschikbaar</v>
          </cell>
          <cell r="M3532" t="str">
            <v>Gerrickens</v>
          </cell>
        </row>
        <row r="3533">
          <cell r="A3533" t="str">
            <v>GER-KEN</v>
          </cell>
          <cell r="B3533">
            <v>11</v>
          </cell>
          <cell r="C3533">
            <v>14.5</v>
          </cell>
          <cell r="D3533" t="str">
            <v>Kennismakingsspel</v>
          </cell>
          <cell r="E3533">
            <v>1</v>
          </cell>
          <cell r="F3533">
            <v>24.95</v>
          </cell>
          <cell r="G3533" t="str">
            <v>9789074123198</v>
          </cell>
          <cell r="H3533">
            <v>5</v>
          </cell>
          <cell r="I3533">
            <v>0</v>
          </cell>
          <cell r="J3533">
            <v>0</v>
          </cell>
          <cell r="K3533" t="str">
            <v>Feel Good Cards</v>
          </cell>
          <cell r="L3533" t="str">
            <v>Beschikbaar</v>
          </cell>
          <cell r="M3533" t="str">
            <v>Gerrickens</v>
          </cell>
        </row>
        <row r="3534">
          <cell r="A3534" t="str">
            <v>GER-KEU</v>
          </cell>
          <cell r="B3534">
            <v>11</v>
          </cell>
          <cell r="C3534">
            <v>17.5</v>
          </cell>
          <cell r="D3534" t="str">
            <v>Keuzespel</v>
          </cell>
          <cell r="E3534">
            <v>1</v>
          </cell>
          <cell r="F3534">
            <v>29.95</v>
          </cell>
          <cell r="G3534" t="str">
            <v>9789074123235</v>
          </cell>
          <cell r="H3534">
            <v>2</v>
          </cell>
          <cell r="I3534">
            <v>0</v>
          </cell>
          <cell r="J3534">
            <v>0</v>
          </cell>
          <cell r="K3534" t="str">
            <v>Feel Good Cards</v>
          </cell>
          <cell r="L3534" t="str">
            <v>Beschikbaar</v>
          </cell>
          <cell r="M3534" t="str">
            <v>Gerrickens</v>
          </cell>
        </row>
        <row r="3535">
          <cell r="A3535" t="str">
            <v>GER-KWA</v>
          </cell>
          <cell r="B3535">
            <v>11</v>
          </cell>
          <cell r="C3535">
            <v>17.5</v>
          </cell>
          <cell r="D3535" t="str">
            <v>Kwaliteitenspel</v>
          </cell>
          <cell r="E3535">
            <v>1</v>
          </cell>
          <cell r="F3535">
            <v>29.95</v>
          </cell>
          <cell r="G3535" t="str">
            <v>9789074123013</v>
          </cell>
          <cell r="H3535">
            <v>0</v>
          </cell>
          <cell r="I3535">
            <v>0</v>
          </cell>
          <cell r="J3535">
            <v>2</v>
          </cell>
          <cell r="K3535" t="str">
            <v>Feel Good Cards</v>
          </cell>
          <cell r="L3535" t="str">
            <v>Beschikbaar</v>
          </cell>
          <cell r="M3535" t="str">
            <v>Gerrickens</v>
          </cell>
        </row>
        <row r="3536">
          <cell r="A3536" t="str">
            <v>GER-KWP</v>
          </cell>
          <cell r="B3536">
            <v>11</v>
          </cell>
          <cell r="C3536">
            <v>17.5</v>
          </cell>
          <cell r="D3536" t="str">
            <v>Kwaliteitenspel Plus</v>
          </cell>
          <cell r="E3536">
            <v>1</v>
          </cell>
          <cell r="F3536">
            <v>29.95</v>
          </cell>
          <cell r="G3536" t="str">
            <v>9789074123259</v>
          </cell>
          <cell r="H3536">
            <v>0</v>
          </cell>
          <cell r="I3536">
            <v>0</v>
          </cell>
          <cell r="J3536">
            <v>1</v>
          </cell>
          <cell r="K3536" t="str">
            <v>Feel Good Cards</v>
          </cell>
          <cell r="L3536" t="str">
            <v>Beschikbaar</v>
          </cell>
          <cell r="M3536" t="str">
            <v>Gerrickens</v>
          </cell>
        </row>
        <row r="3537">
          <cell r="A3537" t="str">
            <v>GER-LDR</v>
          </cell>
          <cell r="B3537">
            <v>11</v>
          </cell>
          <cell r="C3537">
            <v>17.5</v>
          </cell>
          <cell r="D3537" t="str">
            <v>Leiderschapsspel</v>
          </cell>
          <cell r="E3537">
            <v>1</v>
          </cell>
          <cell r="F3537">
            <v>29.95</v>
          </cell>
          <cell r="G3537" t="str">
            <v>9789074123266</v>
          </cell>
          <cell r="H3537">
            <v>4</v>
          </cell>
          <cell r="I3537">
            <v>0</v>
          </cell>
          <cell r="J3537">
            <v>0</v>
          </cell>
          <cell r="K3537" t="str">
            <v>Feel Good Cards</v>
          </cell>
          <cell r="L3537" t="str">
            <v>Beschikbaar</v>
          </cell>
          <cell r="M3537" t="str">
            <v>Gerrickens</v>
          </cell>
        </row>
        <row r="3538">
          <cell r="A3538" t="str">
            <v>GER-LEO</v>
          </cell>
          <cell r="B3538">
            <v>11</v>
          </cell>
          <cell r="C3538">
            <v>17.5</v>
          </cell>
          <cell r="D3538" t="str">
            <v>Leer- en ontwikkelingsspel</v>
          </cell>
          <cell r="E3538">
            <v>1</v>
          </cell>
          <cell r="F3538">
            <v>29.95</v>
          </cell>
          <cell r="G3538" t="str">
            <v>9789074123228</v>
          </cell>
          <cell r="H3538">
            <v>1</v>
          </cell>
          <cell r="I3538">
            <v>0</v>
          </cell>
          <cell r="J3538">
            <v>0</v>
          </cell>
          <cell r="K3538" t="str">
            <v>Feel Good Cards</v>
          </cell>
          <cell r="L3538" t="str">
            <v>Beschikbaar</v>
          </cell>
          <cell r="M3538" t="str">
            <v>Gerrickens</v>
          </cell>
        </row>
        <row r="3539">
          <cell r="A3539" t="str">
            <v>GER-OPV</v>
          </cell>
          <cell r="B3539">
            <v>11</v>
          </cell>
          <cell r="C3539">
            <v>17.5</v>
          </cell>
          <cell r="D3539" t="str">
            <v>Opvoedingsspel</v>
          </cell>
          <cell r="E3539">
            <v>1</v>
          </cell>
          <cell r="F3539">
            <v>29.95</v>
          </cell>
          <cell r="G3539" t="str">
            <v>9789074123174</v>
          </cell>
          <cell r="H3539">
            <v>3</v>
          </cell>
          <cell r="I3539">
            <v>0</v>
          </cell>
          <cell r="J3539">
            <v>0</v>
          </cell>
          <cell r="K3539" t="str">
            <v>Feel Good Cards</v>
          </cell>
          <cell r="L3539" t="str">
            <v>Beschikbaar</v>
          </cell>
          <cell r="M3539" t="str">
            <v>Gerrickens</v>
          </cell>
        </row>
        <row r="3540">
          <cell r="A3540" t="str">
            <v>GER-REL</v>
          </cell>
          <cell r="B3540">
            <v>11</v>
          </cell>
          <cell r="C3540">
            <v>17.5</v>
          </cell>
          <cell r="D3540" t="str">
            <v>Relatiespel</v>
          </cell>
          <cell r="E3540">
            <v>1</v>
          </cell>
          <cell r="F3540">
            <v>29.95</v>
          </cell>
          <cell r="G3540" t="str">
            <v>9789074123181</v>
          </cell>
          <cell r="H3540">
            <v>2</v>
          </cell>
          <cell r="I3540">
            <v>0</v>
          </cell>
          <cell r="J3540">
            <v>0</v>
          </cell>
          <cell r="K3540" t="str">
            <v>Feel Good Cards</v>
          </cell>
          <cell r="L3540" t="str">
            <v>Beschikbaar</v>
          </cell>
          <cell r="M3540" t="str">
            <v>Gerrickens</v>
          </cell>
        </row>
        <row r="3541">
          <cell r="A3541" t="str">
            <v>GER-SVV</v>
          </cell>
          <cell r="B3541">
            <v>11</v>
          </cell>
          <cell r="C3541">
            <v>17.5</v>
          </cell>
          <cell r="D3541" t="str">
            <v>Spel van Verlangens</v>
          </cell>
          <cell r="E3541">
            <v>1</v>
          </cell>
          <cell r="F3541">
            <v>29.95</v>
          </cell>
          <cell r="G3541" t="str">
            <v>9789074123211</v>
          </cell>
          <cell r="H3541">
            <v>1</v>
          </cell>
          <cell r="I3541">
            <v>0</v>
          </cell>
          <cell r="J3541">
            <v>0</v>
          </cell>
          <cell r="K3541" t="str">
            <v>Feel Good Cards</v>
          </cell>
          <cell r="L3541" t="str">
            <v>Beschikbaar</v>
          </cell>
          <cell r="M3541" t="str">
            <v>Gerrickens</v>
          </cell>
        </row>
        <row r="3542">
          <cell r="A3542" t="str">
            <v>GER-VAA</v>
          </cell>
          <cell r="B3542">
            <v>11</v>
          </cell>
          <cell r="C3542">
            <v>19.2</v>
          </cell>
          <cell r="D3542" t="str">
            <v>Vaardighedenspel</v>
          </cell>
          <cell r="E3542">
            <v>1</v>
          </cell>
          <cell r="F3542">
            <v>32.950000000000003</v>
          </cell>
          <cell r="G3542" t="str">
            <v>9789074123044</v>
          </cell>
          <cell r="H3542">
            <v>2</v>
          </cell>
          <cell r="I3542">
            <v>0</v>
          </cell>
          <cell r="J3542">
            <v>0</v>
          </cell>
          <cell r="K3542" t="str">
            <v>Feel Good Cards</v>
          </cell>
          <cell r="L3542" t="str">
            <v>Beschikbaar</v>
          </cell>
          <cell r="M3542" t="str">
            <v>Gerrickens</v>
          </cell>
        </row>
        <row r="3543">
          <cell r="A3543" t="str">
            <v>GER-VKS</v>
          </cell>
          <cell r="B3543">
            <v>11</v>
          </cell>
          <cell r="C3543">
            <v>17.5</v>
          </cell>
          <cell r="D3543" t="str">
            <v>Verborgen Kwaliteiten Spel</v>
          </cell>
          <cell r="E3543">
            <v>1</v>
          </cell>
          <cell r="F3543">
            <v>29.95</v>
          </cell>
          <cell r="G3543" t="str">
            <v>9789074123310</v>
          </cell>
          <cell r="H3543">
            <v>4</v>
          </cell>
          <cell r="I3543">
            <v>0</v>
          </cell>
          <cell r="J3543">
            <v>0</v>
          </cell>
          <cell r="K3543" t="str">
            <v>Feel Good Cards</v>
          </cell>
          <cell r="L3543" t="str">
            <v>Beschikbaar</v>
          </cell>
          <cell r="M3543" t="str">
            <v>Gerrickens</v>
          </cell>
        </row>
        <row r="3544">
          <cell r="A3544" t="str">
            <v>GER-WEN</v>
          </cell>
          <cell r="B3544">
            <v>11</v>
          </cell>
          <cell r="C3544">
            <v>19.2</v>
          </cell>
          <cell r="D3544" t="str">
            <v>Waarden- en Normenspel</v>
          </cell>
          <cell r="E3544">
            <v>1</v>
          </cell>
          <cell r="F3544">
            <v>32.950000000000003</v>
          </cell>
          <cell r="G3544" t="str">
            <v>9789074123082</v>
          </cell>
          <cell r="H3544">
            <v>0</v>
          </cell>
          <cell r="I3544">
            <v>0</v>
          </cell>
          <cell r="J3544">
            <v>0</v>
          </cell>
          <cell r="K3544" t="str">
            <v>Feel Good Cards</v>
          </cell>
          <cell r="L3544" t="str">
            <v>Beschikbaar</v>
          </cell>
          <cell r="M3544" t="str">
            <v>Gerrickens</v>
          </cell>
        </row>
        <row r="3545">
          <cell r="A3545" t="str">
            <v>GER-WES</v>
          </cell>
          <cell r="B3545">
            <v>11</v>
          </cell>
          <cell r="C3545">
            <v>19.2</v>
          </cell>
          <cell r="D3545" t="str">
            <v>Werkplezierspel</v>
          </cell>
          <cell r="E3545">
            <v>1</v>
          </cell>
          <cell r="F3545">
            <v>32.950000000000003</v>
          </cell>
          <cell r="G3545" t="str">
            <v>9789074123204</v>
          </cell>
          <cell r="H3545">
            <v>1</v>
          </cell>
          <cell r="I3545">
            <v>0</v>
          </cell>
          <cell r="J3545">
            <v>0</v>
          </cell>
          <cell r="K3545" t="str">
            <v>Feel Good Cards</v>
          </cell>
          <cell r="L3545" t="str">
            <v>Beschikbaar</v>
          </cell>
          <cell r="M3545" t="str">
            <v>Gerrickens</v>
          </cell>
        </row>
        <row r="3546">
          <cell r="A3546" t="str">
            <v>GIB-CON2018</v>
          </cell>
          <cell r="B3546">
            <v>11</v>
          </cell>
          <cell r="C3546">
            <v>0</v>
          </cell>
          <cell r="D3546" t="str">
            <v>50 Gibsons folders (promo)</v>
          </cell>
          <cell r="E3546">
            <v>10</v>
          </cell>
          <cell r="F3546">
            <v>0</v>
          </cell>
          <cell r="H3546">
            <v>0</v>
          </cell>
          <cell r="I3546">
            <v>0</v>
          </cell>
          <cell r="J3546">
            <v>24</v>
          </cell>
          <cell r="K3546" t="str">
            <v>Catalogi en Promotie-&gt;Catalogi en Promotie</v>
          </cell>
          <cell r="L3546" t="str">
            <v>herprint</v>
          </cell>
          <cell r="M3546" t="str">
            <v>Gibsons</v>
          </cell>
        </row>
        <row r="3547">
          <cell r="A3547" t="str">
            <v>GIB-CONDIS</v>
          </cell>
          <cell r="B3547">
            <v>11</v>
          </cell>
          <cell r="C3547">
            <v>0</v>
          </cell>
          <cell r="D3547" t="str">
            <v>Gibsons toonbankdisplay (promo)</v>
          </cell>
          <cell r="E3547">
            <v>25</v>
          </cell>
          <cell r="F3547">
            <v>0</v>
          </cell>
          <cell r="H3547">
            <v>0</v>
          </cell>
          <cell r="I3547">
            <v>0</v>
          </cell>
          <cell r="J3547">
            <v>2</v>
          </cell>
          <cell r="K3547" t="str">
            <v>Catalogi en Promotie-&gt;Catalogi en Promotie</v>
          </cell>
          <cell r="L3547" t="str">
            <v>Herprint</v>
          </cell>
          <cell r="M3547" t="str">
            <v>Gibsons</v>
          </cell>
        </row>
        <row r="3548">
          <cell r="A3548" t="str">
            <v>GIB-G100</v>
          </cell>
          <cell r="B3548">
            <v>11</v>
          </cell>
          <cell r="C3548">
            <v>0</v>
          </cell>
          <cell r="D3548" t="str">
            <v>5 x Gibsons schapstroken (100 cm)</v>
          </cell>
          <cell r="E3548">
            <v>5</v>
          </cell>
          <cell r="F3548">
            <v>0</v>
          </cell>
          <cell r="H3548">
            <v>0</v>
          </cell>
          <cell r="I3548">
            <v>0</v>
          </cell>
          <cell r="J3548">
            <v>6</v>
          </cell>
          <cell r="K3548" t="str">
            <v>Catalogi en Promotie-&gt;Catalogi en Promotie</v>
          </cell>
          <cell r="L3548" t="str">
            <v>Herprint</v>
          </cell>
          <cell r="M3548" t="str">
            <v>Gibsons</v>
          </cell>
        </row>
        <row r="3549">
          <cell r="A3549" t="str">
            <v>GIB-G2021</v>
          </cell>
          <cell r="B3549">
            <v>11</v>
          </cell>
          <cell r="C3549">
            <v>7.5</v>
          </cell>
          <cell r="D3549" t="str">
            <v>Christmas Limited Edition - Light Up The Night (1000) (U) AANBIEDING</v>
          </cell>
          <cell r="E3549">
            <v>12</v>
          </cell>
          <cell r="F3549">
            <v>21.99</v>
          </cell>
          <cell r="G3549" t="str">
            <v>5012269020212</v>
          </cell>
          <cell r="H3549">
            <v>389</v>
          </cell>
          <cell r="I3549">
            <v>162</v>
          </cell>
          <cell r="J3549">
            <v>0</v>
          </cell>
          <cell r="K3549" t="str">
            <v>Puzzels-&gt;Puzzel; OP = OP</v>
          </cell>
          <cell r="L3549" t="str">
            <v>Uitloop</v>
          </cell>
          <cell r="M3549" t="str">
            <v>Gibsons</v>
          </cell>
        </row>
        <row r="3550">
          <cell r="A3550" t="str">
            <v>GIB-G2022</v>
          </cell>
          <cell r="B3550">
            <v>11</v>
          </cell>
          <cell r="C3550">
            <v>7.5</v>
          </cell>
          <cell r="D3550" t="str">
            <v>Christmas Limited Edition - Winter Wonderland (1000) (U) AANBIEDING</v>
          </cell>
          <cell r="E3550">
            <v>12</v>
          </cell>
          <cell r="F3550">
            <v>21.99</v>
          </cell>
          <cell r="G3550" t="str">
            <v>5012269020229</v>
          </cell>
          <cell r="H3550">
            <v>51</v>
          </cell>
          <cell r="I3550">
            <v>2</v>
          </cell>
          <cell r="J3550">
            <v>0</v>
          </cell>
          <cell r="K3550" t="str">
            <v>Puzzels-&gt;Puzzel; OP = OP</v>
          </cell>
          <cell r="L3550" t="str">
            <v>Uitloop</v>
          </cell>
          <cell r="M3550" t="str">
            <v>Gibsons</v>
          </cell>
        </row>
        <row r="3551">
          <cell r="A3551" t="str">
            <v>GIB-G2024</v>
          </cell>
          <cell r="B3551">
            <v>11</v>
          </cell>
          <cell r="C3551">
            <v>11</v>
          </cell>
          <cell r="D3551" t="str">
            <v>Enchanted Christmas (1000)</v>
          </cell>
          <cell r="E3551">
            <v>12</v>
          </cell>
          <cell r="F3551">
            <v>21.99</v>
          </cell>
          <cell r="G3551" t="str">
            <v>5012269020243</v>
          </cell>
          <cell r="H3551">
            <v>21</v>
          </cell>
          <cell r="I3551">
            <v>21</v>
          </cell>
          <cell r="J3551">
            <v>40</v>
          </cell>
          <cell r="K3551" t="str">
            <v>Puzzels-&gt;Puzzel</v>
          </cell>
          <cell r="L3551" t="str">
            <v>Beschikbaar</v>
          </cell>
          <cell r="M3551" t="str">
            <v>Gibsons</v>
          </cell>
        </row>
        <row r="3552">
          <cell r="A3552" t="str">
            <v>GIB-G2210</v>
          </cell>
          <cell r="B3552">
            <v>11</v>
          </cell>
          <cell r="C3552">
            <v>7</v>
          </cell>
          <cell r="D3552" t="str">
            <v>The Secret Garden (100 XXL) (U)</v>
          </cell>
          <cell r="E3552">
            <v>1</v>
          </cell>
          <cell r="F3552">
            <v>13.99</v>
          </cell>
          <cell r="G3552" t="str">
            <v>5012269022100</v>
          </cell>
          <cell r="H3552">
            <v>7</v>
          </cell>
          <cell r="I3552">
            <v>1</v>
          </cell>
          <cell r="J3552">
            <v>0</v>
          </cell>
          <cell r="K3552" t="str">
            <v>Puzzels-&gt;Puzzel; OP = OP</v>
          </cell>
          <cell r="L3552" t="str">
            <v>Uitloop</v>
          </cell>
          <cell r="M3552" t="str">
            <v>Gibsons</v>
          </cell>
        </row>
        <row r="3553">
          <cell r="A3553" t="str">
            <v>GIB-G2229</v>
          </cell>
          <cell r="B3553">
            <v>11</v>
          </cell>
          <cell r="C3553">
            <v>7</v>
          </cell>
          <cell r="D3553" t="str">
            <v>Countryside Love (100XXL)</v>
          </cell>
          <cell r="E3553">
            <v>12</v>
          </cell>
          <cell r="F3553">
            <v>13.99</v>
          </cell>
          <cell r="G3553" t="str">
            <v>5012269022292</v>
          </cell>
          <cell r="H3553">
            <v>9</v>
          </cell>
          <cell r="I3553">
            <v>1</v>
          </cell>
          <cell r="J3553">
            <v>0</v>
          </cell>
          <cell r="K3553" t="str">
            <v>Puzzels-&gt;Puzzel</v>
          </cell>
          <cell r="L3553" t="str">
            <v>Beschikbaar</v>
          </cell>
          <cell r="M3553" t="str">
            <v>Gibsons</v>
          </cell>
        </row>
        <row r="3554">
          <cell r="A3554" t="str">
            <v>GIB-G2230</v>
          </cell>
          <cell r="B3554">
            <v>11</v>
          </cell>
          <cell r="C3554">
            <v>7</v>
          </cell>
          <cell r="D3554" t="str">
            <v>Lakeside Cottage (100XXL)</v>
          </cell>
          <cell r="E3554">
            <v>12</v>
          </cell>
          <cell r="F3554">
            <v>13.99</v>
          </cell>
          <cell r="G3554" t="str">
            <v>5012269022308</v>
          </cell>
          <cell r="H3554">
            <v>0</v>
          </cell>
          <cell r="I3554">
            <v>0</v>
          </cell>
          <cell r="J3554">
            <v>7</v>
          </cell>
          <cell r="K3554" t="str">
            <v>Puzzels-&gt;Puzzel</v>
          </cell>
          <cell r="L3554" t="str">
            <v>Herprint</v>
          </cell>
          <cell r="M3554" t="str">
            <v>Gibsons</v>
          </cell>
        </row>
        <row r="3555">
          <cell r="A3555" t="str">
            <v>GIB-G2231</v>
          </cell>
          <cell r="B3555">
            <v>11</v>
          </cell>
          <cell r="C3555">
            <v>7</v>
          </cell>
          <cell r="D3555" t="str">
            <v>Grandma's Treat (100XXL)</v>
          </cell>
          <cell r="E3555">
            <v>12</v>
          </cell>
          <cell r="F3555">
            <v>13.99</v>
          </cell>
          <cell r="G3555" t="str">
            <v>5012269022315</v>
          </cell>
          <cell r="H3555">
            <v>0</v>
          </cell>
          <cell r="I3555">
            <v>0</v>
          </cell>
          <cell r="J3555">
            <v>2</v>
          </cell>
          <cell r="K3555" t="str">
            <v>Puzzels-&gt;Puzzel</v>
          </cell>
          <cell r="L3555" t="str">
            <v>Herprint</v>
          </cell>
          <cell r="M3555" t="str">
            <v>Gibsons</v>
          </cell>
        </row>
        <row r="3556">
          <cell r="A3556" t="str">
            <v>GIB-G2232</v>
          </cell>
          <cell r="B3556">
            <v>11</v>
          </cell>
          <cell r="C3556">
            <v>7</v>
          </cell>
          <cell r="D3556" t="str">
            <v>Boarding the Bus (100XXL)</v>
          </cell>
          <cell r="E3556">
            <v>12</v>
          </cell>
          <cell r="F3556">
            <v>13.99</v>
          </cell>
          <cell r="G3556" t="str">
            <v>5012269022322</v>
          </cell>
          <cell r="H3556">
            <v>4</v>
          </cell>
          <cell r="I3556">
            <v>4</v>
          </cell>
          <cell r="J3556">
            <v>3</v>
          </cell>
          <cell r="K3556" t="str">
            <v>Puzzels-&gt;Puzzel</v>
          </cell>
          <cell r="L3556" t="str">
            <v>Beschikbaar</v>
          </cell>
          <cell r="M3556" t="str">
            <v>Gibsons</v>
          </cell>
        </row>
        <row r="3557">
          <cell r="A3557" t="str">
            <v>GIB-G2233</v>
          </cell>
          <cell r="B3557">
            <v>11</v>
          </cell>
          <cell r="C3557">
            <v>7</v>
          </cell>
          <cell r="D3557" t="str">
            <v>Bringing Home the Tree (100XXL)</v>
          </cell>
          <cell r="E3557">
            <v>12</v>
          </cell>
          <cell r="F3557">
            <v>13.99</v>
          </cell>
          <cell r="G3557" t="str">
            <v>5012269022339</v>
          </cell>
          <cell r="H3557">
            <v>9</v>
          </cell>
          <cell r="I3557">
            <v>0</v>
          </cell>
          <cell r="J3557">
            <v>0</v>
          </cell>
          <cell r="K3557" t="str">
            <v>Puzzels-&gt;Puzzel</v>
          </cell>
          <cell r="L3557" t="str">
            <v>Beschikbaar</v>
          </cell>
          <cell r="M3557" t="str">
            <v>Gibsons</v>
          </cell>
        </row>
        <row r="3558">
          <cell r="A3558" t="str">
            <v>GIB-G2250</v>
          </cell>
          <cell r="B3558">
            <v>11</v>
          </cell>
          <cell r="C3558">
            <v>8.5</v>
          </cell>
          <cell r="D3558" t="str">
            <v>Days Out (12)</v>
          </cell>
          <cell r="E3558">
            <v>12</v>
          </cell>
          <cell r="F3558">
            <v>16.989999999999998</v>
          </cell>
          <cell r="G3558" t="str">
            <v>5012269022506</v>
          </cell>
          <cell r="H3558">
            <v>14</v>
          </cell>
          <cell r="I3558">
            <v>0</v>
          </cell>
          <cell r="J3558">
            <v>0</v>
          </cell>
          <cell r="K3558" t="str">
            <v>Puzzels-&gt;Puzzel</v>
          </cell>
          <cell r="L3558" t="str">
            <v>Beschikbaar</v>
          </cell>
          <cell r="M3558" t="str">
            <v>Gibsons</v>
          </cell>
        </row>
        <row r="3559">
          <cell r="A3559" t="str">
            <v>GIB-G2251</v>
          </cell>
          <cell r="B3559">
            <v>11</v>
          </cell>
          <cell r="C3559">
            <v>8.5</v>
          </cell>
          <cell r="D3559" t="str">
            <v>The Seaside (12)</v>
          </cell>
          <cell r="E3559">
            <v>12</v>
          </cell>
          <cell r="F3559">
            <v>16.989999999999998</v>
          </cell>
          <cell r="G3559" t="str">
            <v>5012269022513</v>
          </cell>
          <cell r="H3559">
            <v>8</v>
          </cell>
          <cell r="I3559">
            <v>0</v>
          </cell>
          <cell r="J3559">
            <v>0</v>
          </cell>
          <cell r="K3559" t="str">
            <v>Puzzels-&gt;Puzzel</v>
          </cell>
          <cell r="L3559" t="str">
            <v>Beschikbaar</v>
          </cell>
          <cell r="M3559" t="str">
            <v>Gibsons</v>
          </cell>
        </row>
        <row r="3560">
          <cell r="A3560" t="str">
            <v>GIB-G2253</v>
          </cell>
          <cell r="B3560">
            <v>11</v>
          </cell>
          <cell r="C3560">
            <v>8.5</v>
          </cell>
          <cell r="D3560" t="str">
            <v>Cats (12)</v>
          </cell>
          <cell r="E3560">
            <v>12</v>
          </cell>
          <cell r="F3560">
            <v>16.989999999999998</v>
          </cell>
          <cell r="G3560" t="str">
            <v>5012269022537</v>
          </cell>
          <cell r="H3560">
            <v>1</v>
          </cell>
          <cell r="I3560">
            <v>0</v>
          </cell>
          <cell r="J3560">
            <v>0</v>
          </cell>
          <cell r="K3560" t="str">
            <v>Puzzels-&gt;Puzzel</v>
          </cell>
          <cell r="L3560" t="str">
            <v>Beschikbaar</v>
          </cell>
          <cell r="M3560" t="str">
            <v>Gibsons</v>
          </cell>
        </row>
        <row r="3561">
          <cell r="A3561" t="str">
            <v>GIB-G2254</v>
          </cell>
          <cell r="B3561">
            <v>11</v>
          </cell>
          <cell r="C3561">
            <v>8.5</v>
          </cell>
          <cell r="D3561" t="str">
            <v>Dogs (24)</v>
          </cell>
          <cell r="E3561">
            <v>12</v>
          </cell>
          <cell r="F3561">
            <v>16.989999999999998</v>
          </cell>
          <cell r="G3561" t="str">
            <v>5012269022544</v>
          </cell>
          <cell r="H3561">
            <v>4</v>
          </cell>
          <cell r="I3561">
            <v>0</v>
          </cell>
          <cell r="J3561">
            <v>0</v>
          </cell>
          <cell r="K3561" t="str">
            <v>Puzzels-&gt;Puzzel</v>
          </cell>
          <cell r="L3561" t="str">
            <v>Beschikbaar</v>
          </cell>
          <cell r="M3561" t="str">
            <v>Gibsons</v>
          </cell>
        </row>
        <row r="3562">
          <cell r="A3562" t="str">
            <v>GIB-G2255</v>
          </cell>
          <cell r="B3562">
            <v>11</v>
          </cell>
          <cell r="C3562">
            <v>8.5</v>
          </cell>
          <cell r="D3562" t="str">
            <v>Transport (24)</v>
          </cell>
          <cell r="E3562">
            <v>12</v>
          </cell>
          <cell r="F3562">
            <v>16.989999999999998</v>
          </cell>
          <cell r="G3562" t="str">
            <v>5012269022551</v>
          </cell>
          <cell r="H3562">
            <v>15</v>
          </cell>
          <cell r="I3562">
            <v>0</v>
          </cell>
          <cell r="J3562">
            <v>0</v>
          </cell>
          <cell r="K3562" t="str">
            <v>Puzzels-&gt;Puzzel</v>
          </cell>
          <cell r="L3562" t="str">
            <v>Beschikbaar</v>
          </cell>
          <cell r="M3562" t="str">
            <v>Gibsons</v>
          </cell>
        </row>
        <row r="3563">
          <cell r="A3563" t="str">
            <v>GIB-G2256</v>
          </cell>
          <cell r="B3563">
            <v>11</v>
          </cell>
          <cell r="C3563">
            <v>8.5</v>
          </cell>
          <cell r="D3563" t="str">
            <v>The Garden (24)</v>
          </cell>
          <cell r="E3563">
            <v>12</v>
          </cell>
          <cell r="F3563">
            <v>16.989999999999998</v>
          </cell>
          <cell r="G3563" t="str">
            <v>5012269022568</v>
          </cell>
          <cell r="H3563">
            <v>0</v>
          </cell>
          <cell r="I3563">
            <v>0</v>
          </cell>
          <cell r="J3563">
            <v>6</v>
          </cell>
          <cell r="K3563" t="str">
            <v>Puzzels-&gt;Puzzel</v>
          </cell>
          <cell r="L3563" t="str">
            <v>Beschikbaar</v>
          </cell>
          <cell r="M3563" t="str">
            <v>Gibsons</v>
          </cell>
        </row>
        <row r="3564">
          <cell r="A3564" t="str">
            <v>GIB-G2259</v>
          </cell>
          <cell r="B3564">
            <v>11</v>
          </cell>
          <cell r="C3564">
            <v>8.5</v>
          </cell>
          <cell r="D3564" t="str">
            <v>Grandad's Workshop (40)</v>
          </cell>
          <cell r="E3564">
            <v>12</v>
          </cell>
          <cell r="F3564">
            <v>16.989999999999998</v>
          </cell>
          <cell r="G3564" t="str">
            <v>5012269022599</v>
          </cell>
          <cell r="H3564">
            <v>5</v>
          </cell>
          <cell r="I3564">
            <v>0</v>
          </cell>
          <cell r="J3564">
            <v>0</v>
          </cell>
          <cell r="K3564" t="str">
            <v>Puzzels-&gt;Puzzel; OP = OP</v>
          </cell>
          <cell r="L3564" t="str">
            <v>Uitloop</v>
          </cell>
          <cell r="M3564" t="str">
            <v>Gibsons</v>
          </cell>
        </row>
        <row r="3565">
          <cell r="A3565" t="str">
            <v>GIB-G2260</v>
          </cell>
          <cell r="B3565">
            <v>11</v>
          </cell>
          <cell r="C3565">
            <v>8.5</v>
          </cell>
          <cell r="D3565" t="str">
            <v>The Queen's Speech (40) (U)</v>
          </cell>
          <cell r="E3565">
            <v>12</v>
          </cell>
          <cell r="F3565">
            <v>16.989999999999998</v>
          </cell>
          <cell r="G3565" t="str">
            <v>5012269022605</v>
          </cell>
          <cell r="H3565">
            <v>5</v>
          </cell>
          <cell r="I3565">
            <v>0</v>
          </cell>
          <cell r="J3565">
            <v>0</v>
          </cell>
          <cell r="K3565" t="str">
            <v>Puzzels-&gt;Puzzel; OP = OP</v>
          </cell>
          <cell r="L3565" t="str">
            <v>Uitloop</v>
          </cell>
          <cell r="M3565" t="str">
            <v>Gibsons</v>
          </cell>
        </row>
        <row r="3566">
          <cell r="A3566" t="str">
            <v>GIB-G2261</v>
          </cell>
          <cell r="B3566">
            <v>11</v>
          </cell>
          <cell r="C3566">
            <v>8.5</v>
          </cell>
          <cell r="D3566" t="str">
            <v>Christmas (12)</v>
          </cell>
          <cell r="E3566">
            <v>12</v>
          </cell>
          <cell r="F3566">
            <v>16.989999999999998</v>
          </cell>
          <cell r="G3566" t="str">
            <v>5012269022612</v>
          </cell>
          <cell r="H3566">
            <v>13</v>
          </cell>
          <cell r="I3566">
            <v>0</v>
          </cell>
          <cell r="J3566">
            <v>0</v>
          </cell>
          <cell r="K3566" t="str">
            <v>Puzzels-&gt;Puzzel</v>
          </cell>
          <cell r="L3566" t="str">
            <v>Beschikbaar</v>
          </cell>
          <cell r="M3566" t="str">
            <v>Gibsons</v>
          </cell>
        </row>
        <row r="3567">
          <cell r="A3567" t="str">
            <v>GIB-G2262</v>
          </cell>
          <cell r="B3567">
            <v>11</v>
          </cell>
          <cell r="C3567">
            <v>8.5</v>
          </cell>
          <cell r="D3567" t="str">
            <v>Spirit of 60s (40XL)</v>
          </cell>
          <cell r="E3567">
            <v>12</v>
          </cell>
          <cell r="F3567">
            <v>16.989999999999998</v>
          </cell>
          <cell r="G3567" t="str">
            <v>5012269022629</v>
          </cell>
          <cell r="H3567">
            <v>3</v>
          </cell>
          <cell r="I3567">
            <v>0</v>
          </cell>
          <cell r="J3567">
            <v>0</v>
          </cell>
          <cell r="K3567" t="str">
            <v>Puzzels-&gt;Puzzel</v>
          </cell>
          <cell r="L3567" t="str">
            <v>Beschikbaar</v>
          </cell>
          <cell r="M3567" t="str">
            <v>Gibsons</v>
          </cell>
        </row>
        <row r="3568">
          <cell r="A3568" t="str">
            <v>GIB-G2726</v>
          </cell>
          <cell r="B3568">
            <v>11</v>
          </cell>
          <cell r="C3568">
            <v>7</v>
          </cell>
          <cell r="D3568" t="str">
            <v>Streets of London (250XL)</v>
          </cell>
          <cell r="E3568">
            <v>12</v>
          </cell>
          <cell r="F3568">
            <v>13.99</v>
          </cell>
          <cell r="G3568" t="str">
            <v>5012269027266</v>
          </cell>
          <cell r="H3568">
            <v>6</v>
          </cell>
          <cell r="I3568">
            <v>0</v>
          </cell>
          <cell r="J3568">
            <v>0</v>
          </cell>
          <cell r="K3568" t="str">
            <v>Puzzels-&gt;Puzzel</v>
          </cell>
          <cell r="L3568" t="str">
            <v>Beschikbaar</v>
          </cell>
          <cell r="M3568" t="str">
            <v>Gibsons</v>
          </cell>
        </row>
        <row r="3569">
          <cell r="A3569" t="str">
            <v>GIB-G2727</v>
          </cell>
          <cell r="B3569">
            <v>11</v>
          </cell>
          <cell r="C3569">
            <v>7</v>
          </cell>
          <cell r="D3569" t="str">
            <v>Farrier on the Farm (250XL)</v>
          </cell>
          <cell r="E3569">
            <v>12</v>
          </cell>
          <cell r="F3569">
            <v>13.99</v>
          </cell>
          <cell r="G3569" t="str">
            <v>5012269027273</v>
          </cell>
          <cell r="H3569">
            <v>1</v>
          </cell>
          <cell r="I3569">
            <v>1</v>
          </cell>
          <cell r="J3569">
            <v>10</v>
          </cell>
          <cell r="K3569" t="str">
            <v>Puzzels-&gt;Puzzel</v>
          </cell>
          <cell r="L3569" t="str">
            <v>Beschikbaar</v>
          </cell>
          <cell r="M3569" t="str">
            <v>Gibsons</v>
          </cell>
        </row>
        <row r="3570">
          <cell r="A3570" t="str">
            <v>GIB-G2728</v>
          </cell>
          <cell r="B3570">
            <v>11</v>
          </cell>
          <cell r="C3570">
            <v>7</v>
          </cell>
          <cell r="D3570" t="str">
            <v>Seaside Souvenirs (250XL)</v>
          </cell>
          <cell r="E3570">
            <v>12</v>
          </cell>
          <cell r="F3570">
            <v>13.99</v>
          </cell>
          <cell r="G3570" t="str">
            <v>5012269027280</v>
          </cell>
          <cell r="H3570">
            <v>10</v>
          </cell>
          <cell r="I3570">
            <v>1</v>
          </cell>
          <cell r="J3570">
            <v>0</v>
          </cell>
          <cell r="K3570" t="str">
            <v>Puzzels-&gt;Puzzel</v>
          </cell>
          <cell r="L3570" t="str">
            <v>Beschikbaar</v>
          </cell>
          <cell r="M3570" t="str">
            <v>Gibsons</v>
          </cell>
        </row>
        <row r="3571">
          <cell r="A3571" t="str">
            <v>GIB-G2729</v>
          </cell>
          <cell r="B3571">
            <v>11</v>
          </cell>
          <cell r="C3571">
            <v>7</v>
          </cell>
          <cell r="D3571" t="str">
            <v>Birdsong by the Stream (250XL)</v>
          </cell>
          <cell r="E3571">
            <v>12</v>
          </cell>
          <cell r="F3571">
            <v>13.99</v>
          </cell>
          <cell r="G3571" t="str">
            <v>5012269027297</v>
          </cell>
          <cell r="H3571">
            <v>1</v>
          </cell>
          <cell r="I3571">
            <v>1</v>
          </cell>
          <cell r="J3571">
            <v>13</v>
          </cell>
          <cell r="K3571" t="str">
            <v>Puzzels-&gt;Puzzel</v>
          </cell>
          <cell r="L3571" t="str">
            <v>Beschikbaar</v>
          </cell>
          <cell r="M3571" t="str">
            <v>Gibsons</v>
          </cell>
        </row>
        <row r="3572">
          <cell r="A3572" t="str">
            <v>GIB-G2730</v>
          </cell>
          <cell r="B3572">
            <v>11</v>
          </cell>
          <cell r="C3572">
            <v>7</v>
          </cell>
          <cell r="D3572" t="str">
            <v>Santa's Sweetshop (250XL)</v>
          </cell>
          <cell r="E3572">
            <v>12</v>
          </cell>
          <cell r="F3572">
            <v>13.99</v>
          </cell>
          <cell r="G3572" t="str">
            <v>5012269027303</v>
          </cell>
          <cell r="H3572">
            <v>1</v>
          </cell>
          <cell r="I3572">
            <v>1</v>
          </cell>
          <cell r="J3572">
            <v>19</v>
          </cell>
          <cell r="K3572" t="str">
            <v>Puzzels-&gt;Puzzel</v>
          </cell>
          <cell r="L3572" t="str">
            <v>Beschikbaar</v>
          </cell>
          <cell r="M3572" t="str">
            <v>Gibsons</v>
          </cell>
        </row>
        <row r="3573">
          <cell r="A3573" t="str">
            <v>GIB-G3033</v>
          </cell>
          <cell r="B3573">
            <v>11</v>
          </cell>
          <cell r="C3573">
            <v>7</v>
          </cell>
          <cell r="D3573" t="str">
            <v>Hidden Hideaway (500)</v>
          </cell>
          <cell r="E3573">
            <v>12</v>
          </cell>
          <cell r="F3573">
            <v>13.99</v>
          </cell>
          <cell r="G3573" t="str">
            <v>5012269030334</v>
          </cell>
          <cell r="H3573">
            <v>3</v>
          </cell>
          <cell r="I3573">
            <v>3</v>
          </cell>
          <cell r="J3573">
            <v>0</v>
          </cell>
          <cell r="K3573" t="str">
            <v>Puzzels-&gt;Puzzel</v>
          </cell>
          <cell r="L3573" t="str">
            <v>Herprint</v>
          </cell>
          <cell r="M3573" t="str">
            <v>Gibsons</v>
          </cell>
        </row>
        <row r="3574">
          <cell r="A3574" t="str">
            <v>GIB-G3112</v>
          </cell>
          <cell r="B3574">
            <v>11</v>
          </cell>
          <cell r="C3574">
            <v>7</v>
          </cell>
          <cell r="D3574" t="str">
            <v>Spitfire Skirmish (500)</v>
          </cell>
          <cell r="E3574">
            <v>12</v>
          </cell>
          <cell r="F3574">
            <v>13.99</v>
          </cell>
          <cell r="G3574" t="str">
            <v>5012269031126</v>
          </cell>
          <cell r="H3574">
            <v>5</v>
          </cell>
          <cell r="I3574">
            <v>1</v>
          </cell>
          <cell r="J3574">
            <v>0</v>
          </cell>
          <cell r="K3574" t="str">
            <v>Puzzels-&gt;Puzzel</v>
          </cell>
          <cell r="L3574" t="str">
            <v>Beschikbaar</v>
          </cell>
          <cell r="M3574" t="str">
            <v>Gibsons</v>
          </cell>
        </row>
        <row r="3575">
          <cell r="A3575" t="str">
            <v>GIB-G3128</v>
          </cell>
          <cell r="B3575">
            <v>11</v>
          </cell>
          <cell r="C3575">
            <v>7</v>
          </cell>
          <cell r="D3575" t="str">
            <v>Waiting for Supper (500)</v>
          </cell>
          <cell r="E3575">
            <v>12</v>
          </cell>
          <cell r="F3575">
            <v>13.99</v>
          </cell>
          <cell r="G3575" t="str">
            <v>5012269031287</v>
          </cell>
          <cell r="H3575">
            <v>1</v>
          </cell>
          <cell r="I3575">
            <v>1</v>
          </cell>
          <cell r="J3575">
            <v>8</v>
          </cell>
          <cell r="K3575" t="str">
            <v>Puzzels-&gt;Puzzel</v>
          </cell>
          <cell r="L3575" t="str">
            <v>Beschikbaar</v>
          </cell>
          <cell r="M3575" t="str">
            <v>Gibsons</v>
          </cell>
        </row>
        <row r="3576">
          <cell r="A3576" t="str">
            <v>GIB-G3139</v>
          </cell>
          <cell r="B3576">
            <v>11</v>
          </cell>
          <cell r="C3576">
            <v>7</v>
          </cell>
          <cell r="D3576" t="str">
            <v>Wildflower Garden (500)</v>
          </cell>
          <cell r="E3576">
            <v>12</v>
          </cell>
          <cell r="F3576">
            <v>13.99</v>
          </cell>
          <cell r="G3576" t="str">
            <v>5012269031393</v>
          </cell>
          <cell r="H3576">
            <v>2</v>
          </cell>
          <cell r="I3576">
            <v>2</v>
          </cell>
          <cell r="J3576">
            <v>2</v>
          </cell>
          <cell r="K3576" t="str">
            <v>Puzzels-&gt;Puzzel</v>
          </cell>
          <cell r="L3576" t="str">
            <v>Herprint</v>
          </cell>
          <cell r="M3576" t="str">
            <v>Gibsons</v>
          </cell>
        </row>
        <row r="3577">
          <cell r="A3577" t="str">
            <v>GIB-G3140</v>
          </cell>
          <cell r="B3577">
            <v>11</v>
          </cell>
          <cell r="C3577">
            <v>7</v>
          </cell>
          <cell r="D3577" t="str">
            <v>Off to the Coast (500)</v>
          </cell>
          <cell r="E3577">
            <v>12</v>
          </cell>
          <cell r="F3577">
            <v>13.99</v>
          </cell>
          <cell r="G3577" t="str">
            <v>5012269031409</v>
          </cell>
          <cell r="H3577">
            <v>2</v>
          </cell>
          <cell r="I3577">
            <v>2</v>
          </cell>
          <cell r="J3577">
            <v>2</v>
          </cell>
          <cell r="K3577" t="str">
            <v>Puzzels-&gt;Puzzel</v>
          </cell>
          <cell r="L3577" t="str">
            <v>Beschikbaar</v>
          </cell>
          <cell r="M3577" t="str">
            <v>Gibsons</v>
          </cell>
        </row>
        <row r="3578">
          <cell r="A3578" t="str">
            <v>GIB-G3143</v>
          </cell>
          <cell r="B3578">
            <v>11</v>
          </cell>
          <cell r="C3578">
            <v>7</v>
          </cell>
          <cell r="D3578" t="str">
            <v>The Carol Singers (500)</v>
          </cell>
          <cell r="E3578">
            <v>12</v>
          </cell>
          <cell r="F3578">
            <v>13.99</v>
          </cell>
          <cell r="G3578" t="str">
            <v>5012269031430</v>
          </cell>
          <cell r="H3578">
            <v>4</v>
          </cell>
          <cell r="I3578">
            <v>4</v>
          </cell>
          <cell r="J3578">
            <v>10</v>
          </cell>
          <cell r="K3578" t="str">
            <v>Puzzels-&gt;Puzzel</v>
          </cell>
          <cell r="L3578" t="str">
            <v>Beschikbaar</v>
          </cell>
          <cell r="M3578" t="str">
            <v>Gibsons</v>
          </cell>
        </row>
        <row r="3579">
          <cell r="A3579" t="str">
            <v>GIB-G3145</v>
          </cell>
          <cell r="B3579">
            <v>11</v>
          </cell>
          <cell r="C3579">
            <v>7</v>
          </cell>
          <cell r="D3579" t="str">
            <v>Hest Bank Whitsun 1961 (500)</v>
          </cell>
          <cell r="E3579">
            <v>12</v>
          </cell>
          <cell r="F3579">
            <v>13.99</v>
          </cell>
          <cell r="G3579" t="str">
            <v>5012269031454</v>
          </cell>
          <cell r="H3579">
            <v>0</v>
          </cell>
          <cell r="I3579">
            <v>0</v>
          </cell>
          <cell r="J3579">
            <v>0</v>
          </cell>
          <cell r="K3579" t="str">
            <v>Puzzels-&gt;Puzzel</v>
          </cell>
          <cell r="L3579" t="str">
            <v>Beschikbaar</v>
          </cell>
          <cell r="M3579" t="str">
            <v>Gibsons</v>
          </cell>
        </row>
        <row r="3580">
          <cell r="A3580" t="str">
            <v>GIB-G3147</v>
          </cell>
          <cell r="B3580">
            <v>11</v>
          </cell>
          <cell r="C3580">
            <v>7</v>
          </cell>
          <cell r="D3580" t="str">
            <v>Lighthouse Island (500)</v>
          </cell>
          <cell r="E3580">
            <v>12</v>
          </cell>
          <cell r="F3580">
            <v>13.99</v>
          </cell>
          <cell r="G3580" t="str">
            <v>5012269031478</v>
          </cell>
          <cell r="H3580">
            <v>3</v>
          </cell>
          <cell r="I3580">
            <v>3</v>
          </cell>
          <cell r="J3580">
            <v>12</v>
          </cell>
          <cell r="K3580" t="str">
            <v>Puzzels-&gt;Puzzel</v>
          </cell>
          <cell r="L3580" t="str">
            <v>Herprint</v>
          </cell>
          <cell r="M3580" t="str">
            <v>Gibsons</v>
          </cell>
        </row>
        <row r="3581">
          <cell r="A3581" t="str">
            <v>GIB-G3148</v>
          </cell>
          <cell r="B3581">
            <v>11</v>
          </cell>
          <cell r="C3581">
            <v>7</v>
          </cell>
          <cell r="D3581" t="str">
            <v>Moving Day (500)</v>
          </cell>
          <cell r="E3581">
            <v>12</v>
          </cell>
          <cell r="F3581">
            <v>13.99</v>
          </cell>
          <cell r="G3581" t="str">
            <v>5012269031485</v>
          </cell>
          <cell r="H3581">
            <v>0</v>
          </cell>
          <cell r="I3581">
            <v>0</v>
          </cell>
          <cell r="J3581">
            <v>9</v>
          </cell>
          <cell r="K3581" t="str">
            <v>Puzzels-&gt;Puzzel</v>
          </cell>
          <cell r="L3581" t="str">
            <v>Beschikbaar</v>
          </cell>
          <cell r="M3581" t="str">
            <v>Gibsons</v>
          </cell>
        </row>
        <row r="3582">
          <cell r="A3582" t="str">
            <v>GIB-G3149</v>
          </cell>
          <cell r="B3582">
            <v>11</v>
          </cell>
          <cell r="C3582">
            <v>7</v>
          </cell>
          <cell r="D3582" t="str">
            <v>Hetty's Hats (500)</v>
          </cell>
          <cell r="E3582">
            <v>12</v>
          </cell>
          <cell r="F3582">
            <v>13.99</v>
          </cell>
          <cell r="G3582" t="str">
            <v>5012269031492</v>
          </cell>
          <cell r="H3582">
            <v>3</v>
          </cell>
          <cell r="I3582">
            <v>0</v>
          </cell>
          <cell r="J3582">
            <v>0</v>
          </cell>
          <cell r="K3582" t="str">
            <v>Puzzels-&gt;Puzzel</v>
          </cell>
          <cell r="L3582" t="str">
            <v>Beschikbaar</v>
          </cell>
          <cell r="M3582" t="str">
            <v>Gibsons</v>
          </cell>
        </row>
        <row r="3583">
          <cell r="A3583" t="str">
            <v>GIB-G3150</v>
          </cell>
          <cell r="B3583">
            <v>11</v>
          </cell>
          <cell r="C3583">
            <v>7</v>
          </cell>
          <cell r="D3583" t="str">
            <v>Fancy Dress Fun (500)</v>
          </cell>
          <cell r="E3583">
            <v>12</v>
          </cell>
          <cell r="F3583">
            <v>13.99</v>
          </cell>
          <cell r="G3583" t="str">
            <v>5012269031508</v>
          </cell>
          <cell r="H3583">
            <v>4</v>
          </cell>
          <cell r="I3583">
            <v>3</v>
          </cell>
          <cell r="J3583">
            <v>0</v>
          </cell>
          <cell r="K3583" t="str">
            <v>Puzzels-&gt;Puzzel</v>
          </cell>
          <cell r="L3583" t="str">
            <v>Beschikbaar</v>
          </cell>
          <cell r="M3583" t="str">
            <v>Gibsons</v>
          </cell>
        </row>
        <row r="3584">
          <cell r="A3584" t="str">
            <v>GIB-G3151</v>
          </cell>
          <cell r="B3584">
            <v>11</v>
          </cell>
          <cell r="C3584">
            <v>7</v>
          </cell>
          <cell r="D3584" t="str">
            <v>Lynmouth Living (500)</v>
          </cell>
          <cell r="E3584">
            <v>12</v>
          </cell>
          <cell r="F3584">
            <v>13.99</v>
          </cell>
          <cell r="G3584" t="str">
            <v>5012269031515</v>
          </cell>
          <cell r="H3584">
            <v>0</v>
          </cell>
          <cell r="I3584">
            <v>0</v>
          </cell>
          <cell r="J3584">
            <v>2</v>
          </cell>
          <cell r="K3584" t="str">
            <v>Puzzels-&gt;Puzzel</v>
          </cell>
          <cell r="L3584" t="str">
            <v>Beschikbaar</v>
          </cell>
          <cell r="M3584" t="str">
            <v>Gibsons</v>
          </cell>
        </row>
        <row r="3585">
          <cell r="A3585" t="str">
            <v>GIB-G3153</v>
          </cell>
          <cell r="B3585">
            <v>11</v>
          </cell>
          <cell r="C3585">
            <v>7</v>
          </cell>
          <cell r="D3585" t="str">
            <v>Streets of London (500)</v>
          </cell>
          <cell r="E3585">
            <v>12</v>
          </cell>
          <cell r="F3585">
            <v>13.99</v>
          </cell>
          <cell r="G3585" t="str">
            <v>5012269031539</v>
          </cell>
          <cell r="H3585">
            <v>7</v>
          </cell>
          <cell r="I3585">
            <v>0</v>
          </cell>
          <cell r="J3585">
            <v>0</v>
          </cell>
          <cell r="K3585" t="str">
            <v>Puzzels-&gt;Puzzel</v>
          </cell>
          <cell r="L3585" t="str">
            <v>Beschikbaar</v>
          </cell>
          <cell r="M3585" t="str">
            <v>Gibsons</v>
          </cell>
        </row>
        <row r="3586">
          <cell r="A3586" t="str">
            <v>GIB-G3154</v>
          </cell>
          <cell r="B3586">
            <v>11</v>
          </cell>
          <cell r="C3586">
            <v>7</v>
          </cell>
          <cell r="D3586" t="str">
            <v>Farrier on the Farm (500)</v>
          </cell>
          <cell r="E3586">
            <v>12</v>
          </cell>
          <cell r="F3586">
            <v>13.99</v>
          </cell>
          <cell r="G3586" t="str">
            <v>5012269031546</v>
          </cell>
          <cell r="H3586">
            <v>1</v>
          </cell>
          <cell r="I3586">
            <v>1</v>
          </cell>
          <cell r="J3586">
            <v>11</v>
          </cell>
          <cell r="K3586" t="str">
            <v>Puzzels-&gt;Puzzel</v>
          </cell>
          <cell r="L3586" t="str">
            <v>Herprint</v>
          </cell>
          <cell r="M3586" t="str">
            <v>Gibsons</v>
          </cell>
        </row>
        <row r="3587">
          <cell r="A3587" t="str">
            <v>GIB-G3155</v>
          </cell>
          <cell r="B3587">
            <v>11</v>
          </cell>
          <cell r="C3587">
            <v>7</v>
          </cell>
          <cell r="D3587" t="str">
            <v>Countryside Love (500)</v>
          </cell>
          <cell r="E3587">
            <v>12</v>
          </cell>
          <cell r="F3587">
            <v>13.99</v>
          </cell>
          <cell r="G3587" t="str">
            <v>5012269031553</v>
          </cell>
          <cell r="H3587">
            <v>6</v>
          </cell>
          <cell r="I3587">
            <v>0</v>
          </cell>
          <cell r="J3587">
            <v>0</v>
          </cell>
          <cell r="K3587" t="str">
            <v>Puzzels-&gt;Puzzel</v>
          </cell>
          <cell r="L3587" t="str">
            <v>Beschikbaar</v>
          </cell>
          <cell r="M3587" t="str">
            <v>Gibsons</v>
          </cell>
        </row>
        <row r="3588">
          <cell r="A3588" t="str">
            <v>GIB-G3156</v>
          </cell>
          <cell r="B3588">
            <v>11</v>
          </cell>
          <cell r="C3588">
            <v>7</v>
          </cell>
          <cell r="D3588" t="str">
            <v>Lakeside Cottage (500)</v>
          </cell>
          <cell r="E3588">
            <v>12</v>
          </cell>
          <cell r="F3588">
            <v>13.99</v>
          </cell>
          <cell r="G3588" t="str">
            <v>5012269031560</v>
          </cell>
          <cell r="H3588">
            <v>0</v>
          </cell>
          <cell r="I3588">
            <v>0</v>
          </cell>
          <cell r="J3588">
            <v>7</v>
          </cell>
          <cell r="K3588" t="str">
            <v>Puzzels-&gt;Puzzel</v>
          </cell>
          <cell r="L3588" t="str">
            <v>Beschikbaar</v>
          </cell>
          <cell r="M3588" t="str">
            <v>Gibsons</v>
          </cell>
        </row>
        <row r="3589">
          <cell r="A3589" t="str">
            <v>GIB-G3158</v>
          </cell>
          <cell r="B3589">
            <v>11</v>
          </cell>
          <cell r="C3589">
            <v>7</v>
          </cell>
          <cell r="D3589" t="str">
            <v>Apple Blossom Beauties (500)</v>
          </cell>
          <cell r="E3589">
            <v>12</v>
          </cell>
          <cell r="F3589">
            <v>13.99</v>
          </cell>
          <cell r="G3589" t="str">
            <v>5012269031584</v>
          </cell>
          <cell r="H3589">
            <v>0</v>
          </cell>
          <cell r="I3589">
            <v>0</v>
          </cell>
          <cell r="J3589">
            <v>4</v>
          </cell>
          <cell r="K3589" t="str">
            <v>Puzzels-&gt;Puzzel</v>
          </cell>
          <cell r="L3589" t="str">
            <v>Beschikbaar</v>
          </cell>
          <cell r="M3589" t="str">
            <v>Gibsons</v>
          </cell>
        </row>
        <row r="3590">
          <cell r="A3590" t="str">
            <v>GIB-G3159</v>
          </cell>
          <cell r="B3590">
            <v>11</v>
          </cell>
          <cell r="C3590">
            <v>7</v>
          </cell>
          <cell r="D3590" t="str">
            <v>Winter Post (500)</v>
          </cell>
          <cell r="E3590">
            <v>12</v>
          </cell>
          <cell r="F3590">
            <v>13.99</v>
          </cell>
          <cell r="G3590" t="str">
            <v>5012269031591</v>
          </cell>
          <cell r="H3590">
            <v>24</v>
          </cell>
          <cell r="I3590">
            <v>24</v>
          </cell>
          <cell r="J3590">
            <v>24</v>
          </cell>
          <cell r="K3590" t="str">
            <v>Puzzels-&gt;Puzzel</v>
          </cell>
          <cell r="L3590" t="str">
            <v>Herprint</v>
          </cell>
          <cell r="M3590" t="str">
            <v>Gibsons</v>
          </cell>
        </row>
        <row r="3591">
          <cell r="A3591" t="str">
            <v>GIB-G3402</v>
          </cell>
          <cell r="B3591">
            <v>11</v>
          </cell>
          <cell r="C3591">
            <v>7</v>
          </cell>
          <cell r="D3591" t="str">
            <v>London Landmarks - Gift Box (500)</v>
          </cell>
          <cell r="E3591">
            <v>12</v>
          </cell>
          <cell r="F3591">
            <v>13.99</v>
          </cell>
          <cell r="G3591" t="str">
            <v>5012269034028</v>
          </cell>
          <cell r="H3591">
            <v>6</v>
          </cell>
          <cell r="I3591">
            <v>0</v>
          </cell>
          <cell r="J3591">
            <v>0</v>
          </cell>
          <cell r="K3591" t="str">
            <v>Puzzels-&gt;Puzzel</v>
          </cell>
          <cell r="L3591" t="str">
            <v>Beschikbaar</v>
          </cell>
          <cell r="M3591" t="str">
            <v>Gibsons</v>
          </cell>
        </row>
        <row r="3592">
          <cell r="A3592" t="str">
            <v>GIB-G3435</v>
          </cell>
          <cell r="B3592">
            <v>11</v>
          </cell>
          <cell r="C3592">
            <v>7</v>
          </cell>
          <cell r="D3592" t="str">
            <v>Matlock Bath - Gift Box (500) (U)</v>
          </cell>
          <cell r="E3592">
            <v>12</v>
          </cell>
          <cell r="F3592">
            <v>13.99</v>
          </cell>
          <cell r="G3592" t="str">
            <v>5012269034356</v>
          </cell>
          <cell r="H3592">
            <v>9</v>
          </cell>
          <cell r="I3592">
            <v>0</v>
          </cell>
          <cell r="J3592">
            <v>0</v>
          </cell>
          <cell r="K3592" t="str">
            <v>Puzzels-&gt;Puzzel; OP = OP</v>
          </cell>
          <cell r="L3592" t="str">
            <v>Uitloop</v>
          </cell>
          <cell r="M3592" t="str">
            <v>Gibsons</v>
          </cell>
        </row>
        <row r="3593">
          <cell r="A3593" t="str">
            <v>GIB-G3440</v>
          </cell>
          <cell r="B3593">
            <v>11</v>
          </cell>
          <cell r="C3593">
            <v>7</v>
          </cell>
          <cell r="D3593" t="str">
            <v>Sweet Memories of the 1950s - Gift Box (500)</v>
          </cell>
          <cell r="E3593">
            <v>12</v>
          </cell>
          <cell r="F3593">
            <v>13.99</v>
          </cell>
          <cell r="G3593" t="str">
            <v>5012269034400</v>
          </cell>
          <cell r="H3593">
            <v>14</v>
          </cell>
          <cell r="I3593">
            <v>0</v>
          </cell>
          <cell r="J3593">
            <v>0</v>
          </cell>
          <cell r="K3593" t="str">
            <v>Puzzels-&gt;Puzzel</v>
          </cell>
          <cell r="L3593" t="str">
            <v>Beschikbaar</v>
          </cell>
          <cell r="M3593" t="str">
            <v>Gibsons</v>
          </cell>
        </row>
        <row r="3594">
          <cell r="A3594" t="str">
            <v>GIB-G3441</v>
          </cell>
          <cell r="B3594">
            <v>11</v>
          </cell>
          <cell r="C3594">
            <v>7</v>
          </cell>
          <cell r="D3594" t="str">
            <v>Sweet Memories of the 1960s - Gift Box (500)</v>
          </cell>
          <cell r="E3594">
            <v>12</v>
          </cell>
          <cell r="F3594">
            <v>13.99</v>
          </cell>
          <cell r="G3594" t="str">
            <v>5012269034417</v>
          </cell>
          <cell r="H3594">
            <v>17</v>
          </cell>
          <cell r="I3594">
            <v>0</v>
          </cell>
          <cell r="J3594">
            <v>0</v>
          </cell>
          <cell r="K3594" t="str">
            <v>Puzzels-&gt;Puzzel</v>
          </cell>
          <cell r="L3594" t="str">
            <v>Herprint</v>
          </cell>
          <cell r="M3594" t="str">
            <v>Gibsons</v>
          </cell>
        </row>
        <row r="3595">
          <cell r="A3595" t="str">
            <v>GIB-G3443</v>
          </cell>
          <cell r="B3595">
            <v>11</v>
          </cell>
          <cell r="C3595">
            <v>7</v>
          </cell>
          <cell r="D3595" t="str">
            <v>Sweet Memories of the 1980s - Gift Box (500)</v>
          </cell>
          <cell r="E3595">
            <v>12</v>
          </cell>
          <cell r="F3595">
            <v>13.99</v>
          </cell>
          <cell r="G3595" t="str">
            <v>5012269034431</v>
          </cell>
          <cell r="H3595">
            <v>3</v>
          </cell>
          <cell r="I3595">
            <v>0</v>
          </cell>
          <cell r="J3595">
            <v>0</v>
          </cell>
          <cell r="K3595" t="str">
            <v>Puzzels-&gt;Puzzel</v>
          </cell>
          <cell r="L3595" t="str">
            <v>Beschikbaar</v>
          </cell>
          <cell r="M3595" t="str">
            <v>Gibsons</v>
          </cell>
        </row>
        <row r="3596">
          <cell r="A3596" t="str">
            <v>GIB-G3559</v>
          </cell>
          <cell r="B3596">
            <v>11</v>
          </cell>
          <cell r="C3596">
            <v>10</v>
          </cell>
          <cell r="D3596" t="str">
            <v>Heading for the Beach (500XL)</v>
          </cell>
          <cell r="E3596">
            <v>12</v>
          </cell>
          <cell r="F3596">
            <v>19.989999999999998</v>
          </cell>
          <cell r="G3596" t="str">
            <v>5012269035599</v>
          </cell>
          <cell r="H3596">
            <v>17</v>
          </cell>
          <cell r="I3596">
            <v>1</v>
          </cell>
          <cell r="J3596">
            <v>0</v>
          </cell>
          <cell r="K3596" t="str">
            <v>Puzzels-&gt;Puzzel</v>
          </cell>
          <cell r="L3596" t="str">
            <v>Beschikbaar</v>
          </cell>
          <cell r="M3596" t="str">
            <v>Gibsons</v>
          </cell>
        </row>
        <row r="3597">
          <cell r="A3597" t="str">
            <v>GIB-G3560</v>
          </cell>
          <cell r="B3597">
            <v>11</v>
          </cell>
          <cell r="C3597">
            <v>10</v>
          </cell>
          <cell r="D3597" t="str">
            <v>Puss Back in Books (500XL)</v>
          </cell>
          <cell r="E3597">
            <v>12</v>
          </cell>
          <cell r="F3597">
            <v>19.989999999999998</v>
          </cell>
          <cell r="G3597" t="str">
            <v>5012269035605</v>
          </cell>
          <cell r="H3597">
            <v>2</v>
          </cell>
          <cell r="I3597">
            <v>0</v>
          </cell>
          <cell r="J3597">
            <v>0</v>
          </cell>
          <cell r="K3597" t="str">
            <v>Puzzels-&gt;Puzzel</v>
          </cell>
          <cell r="L3597" t="str">
            <v>Beschikbaar</v>
          </cell>
          <cell r="M3597" t="str">
            <v>Gibsons</v>
          </cell>
        </row>
        <row r="3598">
          <cell r="A3598" t="str">
            <v>GIB-G3561</v>
          </cell>
          <cell r="B3598">
            <v>11</v>
          </cell>
          <cell r="C3598">
            <v>10</v>
          </cell>
          <cell r="D3598" t="str">
            <v>Sunset on the Seine (500XL)</v>
          </cell>
          <cell r="E3598">
            <v>12</v>
          </cell>
          <cell r="F3598">
            <v>19.989999999999998</v>
          </cell>
          <cell r="G3598" t="str">
            <v>5012269035612</v>
          </cell>
          <cell r="H3598">
            <v>8</v>
          </cell>
          <cell r="I3598">
            <v>8</v>
          </cell>
          <cell r="J3598">
            <v>4</v>
          </cell>
          <cell r="K3598" t="str">
            <v>Puzzels-&gt;Puzzel</v>
          </cell>
          <cell r="L3598" t="str">
            <v>Beschikbaar</v>
          </cell>
          <cell r="M3598" t="str">
            <v>Gibsons</v>
          </cell>
        </row>
        <row r="3599">
          <cell r="A3599" t="str">
            <v>GIB-G3562</v>
          </cell>
          <cell r="B3599">
            <v>11</v>
          </cell>
          <cell r="C3599">
            <v>10</v>
          </cell>
          <cell r="D3599" t="str">
            <v>Merry Midwives (500XL)</v>
          </cell>
          <cell r="E3599">
            <v>12</v>
          </cell>
          <cell r="F3599">
            <v>19.989999999999998</v>
          </cell>
          <cell r="G3599" t="str">
            <v>5012269035629</v>
          </cell>
          <cell r="H3599">
            <v>5</v>
          </cell>
          <cell r="I3599">
            <v>5</v>
          </cell>
          <cell r="J3599">
            <v>4</v>
          </cell>
          <cell r="K3599" t="str">
            <v>Puzzels-&gt;Puzzel</v>
          </cell>
          <cell r="L3599" t="str">
            <v>Herprint</v>
          </cell>
          <cell r="M3599" t="str">
            <v>Gibsons</v>
          </cell>
        </row>
        <row r="3600">
          <cell r="A3600" t="str">
            <v>GIB-G3563</v>
          </cell>
          <cell r="B3600">
            <v>11</v>
          </cell>
          <cell r="C3600">
            <v>10</v>
          </cell>
          <cell r="D3600" t="str">
            <v>Regent Street at Christmas (500XL)</v>
          </cell>
          <cell r="E3600">
            <v>12</v>
          </cell>
          <cell r="F3600">
            <v>19.989999999999998</v>
          </cell>
          <cell r="G3600" t="str">
            <v>5012269035636</v>
          </cell>
          <cell r="H3600">
            <v>9</v>
          </cell>
          <cell r="I3600">
            <v>9</v>
          </cell>
          <cell r="J3600">
            <v>10</v>
          </cell>
          <cell r="K3600" t="str">
            <v>Puzzels-&gt;Puzzel</v>
          </cell>
          <cell r="L3600" t="str">
            <v>Beschikbaar</v>
          </cell>
          <cell r="M3600" t="str">
            <v>Gibsons</v>
          </cell>
        </row>
        <row r="3601">
          <cell r="A3601" t="str">
            <v>GIB-G3602</v>
          </cell>
          <cell r="B3601">
            <v>11</v>
          </cell>
          <cell r="C3601">
            <v>7</v>
          </cell>
          <cell r="D3601" t="str">
            <v>Punimals (500)</v>
          </cell>
          <cell r="E3601">
            <v>12</v>
          </cell>
          <cell r="F3601">
            <v>13.99</v>
          </cell>
          <cell r="G3601" t="str">
            <v>5012269036022</v>
          </cell>
          <cell r="H3601">
            <v>8</v>
          </cell>
          <cell r="I3601">
            <v>1</v>
          </cell>
          <cell r="J3601">
            <v>0</v>
          </cell>
          <cell r="K3601" t="str">
            <v>Puzzels-&gt;Puzzel</v>
          </cell>
          <cell r="L3601" t="str">
            <v>Herprint</v>
          </cell>
          <cell r="M3601" t="str">
            <v>Gibsons</v>
          </cell>
        </row>
        <row r="3602">
          <cell r="A3602" t="str">
            <v>GIB-G3603</v>
          </cell>
          <cell r="B3602">
            <v>11</v>
          </cell>
          <cell r="C3602">
            <v>7</v>
          </cell>
          <cell r="D3602" t="str">
            <v>Brutalist Conservatory (500) (U)</v>
          </cell>
          <cell r="E3602">
            <v>12</v>
          </cell>
          <cell r="F3602">
            <v>13.99</v>
          </cell>
          <cell r="G3602" t="str">
            <v>5012269036039</v>
          </cell>
          <cell r="H3602">
            <v>2</v>
          </cell>
          <cell r="I3602">
            <v>0</v>
          </cell>
          <cell r="J3602">
            <v>0</v>
          </cell>
          <cell r="K3602" t="str">
            <v>Puzzels-&gt;Puzzel; OP = OP</v>
          </cell>
          <cell r="L3602" t="str">
            <v>Uitloop</v>
          </cell>
          <cell r="M3602" t="str">
            <v>Gibsons</v>
          </cell>
        </row>
        <row r="3603">
          <cell r="A3603" t="str">
            <v>GIB-G3606</v>
          </cell>
          <cell r="B3603">
            <v>11</v>
          </cell>
          <cell r="C3603">
            <v>6</v>
          </cell>
          <cell r="D3603" t="str">
            <v>Three Women (500) (U) AANBIEDING</v>
          </cell>
          <cell r="E3603">
            <v>12</v>
          </cell>
          <cell r="F3603">
            <v>13.99</v>
          </cell>
          <cell r="G3603" t="str">
            <v>5012269036060</v>
          </cell>
          <cell r="H3603">
            <v>3</v>
          </cell>
          <cell r="I3603">
            <v>0</v>
          </cell>
          <cell r="J3603">
            <v>0</v>
          </cell>
          <cell r="K3603" t="str">
            <v>Puzzels-&gt;Puzzel; OP = OP</v>
          </cell>
          <cell r="L3603" t="str">
            <v>Uitloop</v>
          </cell>
          <cell r="M3603" t="str">
            <v>Gibsons</v>
          </cell>
        </row>
        <row r="3604">
          <cell r="A3604" t="str">
            <v>GIB-G3607</v>
          </cell>
          <cell r="B3604">
            <v>11</v>
          </cell>
          <cell r="C3604">
            <v>7</v>
          </cell>
          <cell r="D3604" t="str">
            <v>Be Kind to Your Mind - Gift Box (500)</v>
          </cell>
          <cell r="E3604">
            <v>12</v>
          </cell>
          <cell r="F3604">
            <v>13.99</v>
          </cell>
          <cell r="G3604" t="str">
            <v>5012269036077</v>
          </cell>
          <cell r="H3604">
            <v>12</v>
          </cell>
          <cell r="I3604">
            <v>0</v>
          </cell>
          <cell r="J3604">
            <v>0</v>
          </cell>
          <cell r="K3604" t="str">
            <v>Puzzels-&gt;Puzzel</v>
          </cell>
          <cell r="L3604" t="str">
            <v>Beschikbaar</v>
          </cell>
          <cell r="M3604" t="str">
            <v>Gibsons</v>
          </cell>
        </row>
        <row r="3605">
          <cell r="A3605" t="str">
            <v>GIB-G3609</v>
          </cell>
          <cell r="B3605">
            <v>11</v>
          </cell>
          <cell r="C3605">
            <v>8.5</v>
          </cell>
          <cell r="D3605" t="str">
            <v>Christmas Around the World - Gold Edition (500)</v>
          </cell>
          <cell r="E3605">
            <v>12</v>
          </cell>
          <cell r="F3605">
            <v>16.989999999999998</v>
          </cell>
          <cell r="G3605" t="str">
            <v>5012269036091</v>
          </cell>
          <cell r="H3605">
            <v>7</v>
          </cell>
          <cell r="I3605">
            <v>5</v>
          </cell>
          <cell r="J3605">
            <v>0</v>
          </cell>
          <cell r="K3605" t="str">
            <v>Puzzels-&gt;Puzzel</v>
          </cell>
          <cell r="L3605" t="str">
            <v>Beschikbaar</v>
          </cell>
          <cell r="M3605" t="str">
            <v>Gibsons</v>
          </cell>
        </row>
        <row r="3606">
          <cell r="A3606" t="str">
            <v>GIB-G3610</v>
          </cell>
          <cell r="B3606">
            <v>11</v>
          </cell>
          <cell r="C3606">
            <v>7</v>
          </cell>
          <cell r="D3606" t="str">
            <v>Boxing Day Stroll (500)</v>
          </cell>
          <cell r="E3606">
            <v>12</v>
          </cell>
          <cell r="F3606">
            <v>13.99</v>
          </cell>
          <cell r="G3606" t="str">
            <v>5012269036107</v>
          </cell>
          <cell r="H3606">
            <v>2</v>
          </cell>
          <cell r="I3606">
            <v>2</v>
          </cell>
          <cell r="J3606">
            <v>16</v>
          </cell>
          <cell r="K3606" t="str">
            <v>Puzzels-&gt;Puzzel</v>
          </cell>
          <cell r="L3606" t="str">
            <v>Beschikbaar</v>
          </cell>
          <cell r="M3606" t="str">
            <v>Gibsons</v>
          </cell>
        </row>
        <row r="3607">
          <cell r="A3607" t="str">
            <v>GIB-G3700</v>
          </cell>
          <cell r="B3607">
            <v>11</v>
          </cell>
          <cell r="C3607">
            <v>7</v>
          </cell>
          <cell r="D3607" t="str">
            <v>Buildings of London (500)</v>
          </cell>
          <cell r="E3607">
            <v>12</v>
          </cell>
          <cell r="F3607">
            <v>13.99</v>
          </cell>
          <cell r="G3607" t="str">
            <v>5012269037005</v>
          </cell>
          <cell r="H3607">
            <v>3</v>
          </cell>
          <cell r="I3607">
            <v>1</v>
          </cell>
          <cell r="J3607">
            <v>0</v>
          </cell>
          <cell r="K3607" t="str">
            <v>Puzzels-&gt;Puzzel; OP = OP</v>
          </cell>
          <cell r="L3607" t="str">
            <v>Uitloop</v>
          </cell>
          <cell r="M3607" t="str">
            <v>Gibsons</v>
          </cell>
        </row>
        <row r="3608">
          <cell r="A3608" t="str">
            <v>GIB-G3704</v>
          </cell>
          <cell r="B3608">
            <v>11</v>
          </cell>
          <cell r="C3608">
            <v>7</v>
          </cell>
          <cell r="D3608" t="str">
            <v>There is No Planet B (500 circular)</v>
          </cell>
          <cell r="E3608">
            <v>12</v>
          </cell>
          <cell r="F3608">
            <v>13.99</v>
          </cell>
          <cell r="G3608" t="str">
            <v>5012269037043</v>
          </cell>
          <cell r="H3608">
            <v>5</v>
          </cell>
          <cell r="I3608">
            <v>0</v>
          </cell>
          <cell r="J3608">
            <v>0</v>
          </cell>
          <cell r="K3608" t="str">
            <v>Puzzels-&gt;Puzzel</v>
          </cell>
          <cell r="L3608" t="str">
            <v>Herprint</v>
          </cell>
          <cell r="M3608" t="str">
            <v>Gibsons</v>
          </cell>
        </row>
        <row r="3609">
          <cell r="A3609" t="str">
            <v>GIB-G3705</v>
          </cell>
          <cell r="B3609">
            <v>11</v>
          </cell>
          <cell r="C3609">
            <v>7</v>
          </cell>
          <cell r="D3609" t="str">
            <v>A Year in the Garden (500 circular)</v>
          </cell>
          <cell r="E3609">
            <v>12</v>
          </cell>
          <cell r="F3609">
            <v>13.99</v>
          </cell>
          <cell r="G3609" t="str">
            <v>5012269037050</v>
          </cell>
          <cell r="H3609">
            <v>12</v>
          </cell>
          <cell r="I3609">
            <v>5</v>
          </cell>
          <cell r="J3609">
            <v>0</v>
          </cell>
          <cell r="K3609" t="str">
            <v>Puzzels-&gt;Puzzel</v>
          </cell>
          <cell r="L3609" t="str">
            <v>Beschikbaar</v>
          </cell>
          <cell r="M3609" t="str">
            <v>Gibsons</v>
          </cell>
        </row>
        <row r="3610">
          <cell r="A3610" t="str">
            <v>GIB-G4050</v>
          </cell>
          <cell r="B3610">
            <v>11</v>
          </cell>
          <cell r="C3610">
            <v>7.5</v>
          </cell>
          <cell r="D3610" t="str">
            <v>Cottage by the Brook (636)</v>
          </cell>
          <cell r="E3610">
            <v>12</v>
          </cell>
          <cell r="F3610">
            <v>14.99</v>
          </cell>
          <cell r="G3610" t="str">
            <v>5012269040500</v>
          </cell>
          <cell r="H3610">
            <v>0</v>
          </cell>
          <cell r="I3610">
            <v>0</v>
          </cell>
          <cell r="J3610">
            <v>4</v>
          </cell>
          <cell r="K3610" t="str">
            <v>Puzzels-&gt;Puzzel</v>
          </cell>
          <cell r="L3610" t="str">
            <v>Herprint</v>
          </cell>
          <cell r="M3610" t="str">
            <v>Gibsons</v>
          </cell>
        </row>
        <row r="3611">
          <cell r="A3611" t="str">
            <v>GIB-G4053</v>
          </cell>
          <cell r="B3611">
            <v>11</v>
          </cell>
          <cell r="C3611">
            <v>7.5</v>
          </cell>
          <cell r="D3611" t="str">
            <v>After Walkies (636)</v>
          </cell>
          <cell r="E3611">
            <v>12</v>
          </cell>
          <cell r="F3611">
            <v>14.99</v>
          </cell>
          <cell r="G3611" t="str">
            <v>5012269040531</v>
          </cell>
          <cell r="H3611">
            <v>10</v>
          </cell>
          <cell r="I3611">
            <v>0</v>
          </cell>
          <cell r="J3611">
            <v>0</v>
          </cell>
          <cell r="K3611" t="str">
            <v>Puzzels-&gt;Puzzel</v>
          </cell>
          <cell r="L3611" t="str">
            <v>Beschikbaar</v>
          </cell>
          <cell r="M3611" t="str">
            <v>Gibsons</v>
          </cell>
        </row>
        <row r="3612">
          <cell r="A3612" t="str">
            <v>GIB-G4054</v>
          </cell>
          <cell r="B3612">
            <v>11</v>
          </cell>
          <cell r="C3612">
            <v>7.5</v>
          </cell>
          <cell r="D3612" t="str">
            <v>Looe Harbour (636)</v>
          </cell>
          <cell r="E3612">
            <v>12</v>
          </cell>
          <cell r="F3612">
            <v>14.99</v>
          </cell>
          <cell r="G3612" t="str">
            <v>5012269040548</v>
          </cell>
          <cell r="H3612">
            <v>4</v>
          </cell>
          <cell r="I3612">
            <v>0</v>
          </cell>
          <cell r="J3612">
            <v>0</v>
          </cell>
          <cell r="K3612" t="str">
            <v>Puzzels-&gt;Puzzel; OP = OP</v>
          </cell>
          <cell r="L3612" t="str">
            <v>Uitloop</v>
          </cell>
          <cell r="M3612" t="str">
            <v>Gibsons</v>
          </cell>
        </row>
        <row r="3613">
          <cell r="A3613" t="str">
            <v>GIB-G4055</v>
          </cell>
          <cell r="B3613">
            <v>11</v>
          </cell>
          <cell r="C3613">
            <v>7.5</v>
          </cell>
          <cell r="D3613" t="str">
            <v>Tail of Two Chippys (636)</v>
          </cell>
          <cell r="E3613">
            <v>12</v>
          </cell>
          <cell r="F3613">
            <v>14.99</v>
          </cell>
          <cell r="G3613" t="str">
            <v>5012269040555</v>
          </cell>
          <cell r="H3613">
            <v>2</v>
          </cell>
          <cell r="I3613">
            <v>0</v>
          </cell>
          <cell r="J3613">
            <v>0</v>
          </cell>
          <cell r="K3613" t="str">
            <v>Puzzels-&gt;Puzzel; OP = OP</v>
          </cell>
          <cell r="L3613" t="str">
            <v>Uitloop</v>
          </cell>
          <cell r="M3613" t="str">
            <v>Gibsons</v>
          </cell>
        </row>
        <row r="3614">
          <cell r="A3614" t="str">
            <v>GIB-G4057</v>
          </cell>
          <cell r="B3614">
            <v>11</v>
          </cell>
          <cell r="C3614">
            <v>7.5</v>
          </cell>
          <cell r="D3614" t="str">
            <v>Snow in Autumn (636)</v>
          </cell>
          <cell r="E3614">
            <v>12</v>
          </cell>
          <cell r="F3614">
            <v>14.99</v>
          </cell>
          <cell r="G3614" t="str">
            <v>5012269040579</v>
          </cell>
          <cell r="H3614">
            <v>27</v>
          </cell>
          <cell r="I3614">
            <v>0</v>
          </cell>
          <cell r="J3614">
            <v>0</v>
          </cell>
          <cell r="K3614" t="str">
            <v>Puzzels-&gt;Puzzel; Thema</v>
          </cell>
          <cell r="L3614" t="str">
            <v>Beschikbaar</v>
          </cell>
          <cell r="M3614" t="str">
            <v>Gibsons</v>
          </cell>
        </row>
        <row r="3615">
          <cell r="A3615" t="str">
            <v>GIB-G4058</v>
          </cell>
          <cell r="B3615">
            <v>11</v>
          </cell>
          <cell r="C3615">
            <v>7.5</v>
          </cell>
          <cell r="D3615" t="str">
            <v>Trixi's (636)</v>
          </cell>
          <cell r="E3615">
            <v>12</v>
          </cell>
          <cell r="F3615">
            <v>14.99</v>
          </cell>
          <cell r="G3615" t="str">
            <v>5012269040586</v>
          </cell>
          <cell r="H3615">
            <v>8</v>
          </cell>
          <cell r="I3615">
            <v>0</v>
          </cell>
          <cell r="J3615">
            <v>0</v>
          </cell>
          <cell r="K3615" t="str">
            <v>Puzzels-&gt;Puzzel; OP = OP</v>
          </cell>
          <cell r="L3615" t="str">
            <v>Uitloop</v>
          </cell>
          <cell r="M3615" t="str">
            <v>Gibsons</v>
          </cell>
        </row>
        <row r="3616">
          <cell r="A3616" t="str">
            <v>GIB-G4059</v>
          </cell>
          <cell r="B3616">
            <v>11</v>
          </cell>
          <cell r="C3616">
            <v>7.5</v>
          </cell>
          <cell r="D3616" t="str">
            <v>Ice Cream by the River (636)</v>
          </cell>
          <cell r="E3616">
            <v>12</v>
          </cell>
          <cell r="F3616">
            <v>14.99</v>
          </cell>
          <cell r="G3616" t="str">
            <v>5012269040593</v>
          </cell>
          <cell r="H3616">
            <v>2</v>
          </cell>
          <cell r="I3616">
            <v>1</v>
          </cell>
          <cell r="J3616">
            <v>0</v>
          </cell>
          <cell r="K3616" t="str">
            <v>Puzzels-&gt;Puzzel</v>
          </cell>
          <cell r="L3616" t="str">
            <v>Herprint</v>
          </cell>
          <cell r="M3616" t="str">
            <v>Gibsons</v>
          </cell>
        </row>
        <row r="3617">
          <cell r="A3617" t="str">
            <v>GIB-G4060</v>
          </cell>
          <cell r="B3617">
            <v>11</v>
          </cell>
          <cell r="C3617">
            <v>7.5</v>
          </cell>
          <cell r="D3617" t="str">
            <v>Skating in the Village (636)</v>
          </cell>
          <cell r="E3617">
            <v>12</v>
          </cell>
          <cell r="F3617">
            <v>14.99</v>
          </cell>
          <cell r="G3617" t="str">
            <v>5012269040609</v>
          </cell>
          <cell r="H3617">
            <v>0</v>
          </cell>
          <cell r="I3617">
            <v>0</v>
          </cell>
          <cell r="J3617">
            <v>3</v>
          </cell>
          <cell r="K3617" t="str">
            <v>Puzzels-&gt;Puzzel</v>
          </cell>
          <cell r="L3617" t="str">
            <v>Beschikbaar</v>
          </cell>
          <cell r="M3617" t="str">
            <v>Gibsons</v>
          </cell>
        </row>
        <row r="3618">
          <cell r="A3618" t="str">
            <v>GIB-G4061</v>
          </cell>
          <cell r="B3618">
            <v>11</v>
          </cell>
          <cell r="C3618">
            <v>7.5</v>
          </cell>
          <cell r="D3618" t="str">
            <v>Low Tide at Tobermory (636)</v>
          </cell>
          <cell r="E3618">
            <v>12</v>
          </cell>
          <cell r="F3618">
            <v>14.99</v>
          </cell>
          <cell r="G3618" t="str">
            <v>5012269040616</v>
          </cell>
          <cell r="H3618">
            <v>4</v>
          </cell>
          <cell r="I3618">
            <v>1</v>
          </cell>
          <cell r="J3618">
            <v>0</v>
          </cell>
          <cell r="K3618" t="str">
            <v>Puzzels-&gt;Puzzel</v>
          </cell>
          <cell r="L3618" t="str">
            <v>Beschikbaar</v>
          </cell>
          <cell r="M3618" t="str">
            <v>Gibsons</v>
          </cell>
        </row>
        <row r="3619">
          <cell r="A3619" t="str">
            <v>GIB-G4062</v>
          </cell>
          <cell r="B3619">
            <v>11</v>
          </cell>
          <cell r="C3619">
            <v>7.5</v>
          </cell>
          <cell r="D3619" t="str">
            <v>Preparing for the Big Day (636)</v>
          </cell>
          <cell r="E3619">
            <v>12</v>
          </cell>
          <cell r="F3619">
            <v>14.99</v>
          </cell>
          <cell r="G3619" t="str">
            <v>5012269040623</v>
          </cell>
          <cell r="H3619">
            <v>12</v>
          </cell>
          <cell r="I3619">
            <v>6</v>
          </cell>
          <cell r="J3619">
            <v>0</v>
          </cell>
          <cell r="K3619" t="str">
            <v>Puzzels-&gt;Puzzel</v>
          </cell>
          <cell r="L3619" t="str">
            <v>Beschikbaar</v>
          </cell>
          <cell r="M3619" t="str">
            <v>Gibsons</v>
          </cell>
        </row>
        <row r="3620">
          <cell r="A3620" t="str">
            <v>GIB-G4600</v>
          </cell>
          <cell r="B3620">
            <v>11</v>
          </cell>
          <cell r="C3620">
            <v>2.5</v>
          </cell>
          <cell r="D3620" t="str">
            <v>Dream Picnic (636) (U) AANBIEDING</v>
          </cell>
          <cell r="E3620">
            <v>12</v>
          </cell>
          <cell r="F3620">
            <v>14.99</v>
          </cell>
          <cell r="G3620" t="str">
            <v>5012269046007</v>
          </cell>
          <cell r="H3620">
            <v>24</v>
          </cell>
          <cell r="I3620">
            <v>2</v>
          </cell>
          <cell r="J3620">
            <v>0</v>
          </cell>
          <cell r="K3620" t="str">
            <v>Puzzels-&gt;Puzzel; OP = OP</v>
          </cell>
          <cell r="L3620" t="str">
            <v>Uitloop</v>
          </cell>
          <cell r="M3620" t="str">
            <v>Gibsons</v>
          </cell>
        </row>
        <row r="3621">
          <cell r="A3621" t="str">
            <v>GIB-G476</v>
          </cell>
          <cell r="B3621">
            <v>11</v>
          </cell>
          <cell r="C3621">
            <v>10</v>
          </cell>
          <cell r="D3621" t="str">
            <v>Padstow Harbour (1000)</v>
          </cell>
          <cell r="E3621">
            <v>12</v>
          </cell>
          <cell r="F3621">
            <v>19.989999999999998</v>
          </cell>
          <cell r="G3621" t="str">
            <v>5012269004762</v>
          </cell>
          <cell r="H3621">
            <v>3</v>
          </cell>
          <cell r="I3621">
            <v>1</v>
          </cell>
          <cell r="J3621">
            <v>0</v>
          </cell>
          <cell r="K3621" t="str">
            <v>Puzzels-&gt;Puzzel</v>
          </cell>
          <cell r="L3621" t="str">
            <v>Beschikbaar</v>
          </cell>
          <cell r="M3621" t="str">
            <v>Gibsons</v>
          </cell>
        </row>
        <row r="3622">
          <cell r="A3622" t="str">
            <v>GIB-G5012</v>
          </cell>
          <cell r="B3622">
            <v>11</v>
          </cell>
          <cell r="C3622">
            <v>15</v>
          </cell>
          <cell r="D3622" t="str">
            <v>Stop Me and Buy one (4 x 500)</v>
          </cell>
          <cell r="E3622">
            <v>12</v>
          </cell>
          <cell r="F3622">
            <v>29.99</v>
          </cell>
          <cell r="G3622" t="str">
            <v>5012269050127</v>
          </cell>
          <cell r="H3622">
            <v>3</v>
          </cell>
          <cell r="I3622">
            <v>3</v>
          </cell>
          <cell r="J3622">
            <v>5</v>
          </cell>
          <cell r="K3622" t="str">
            <v>Puzzels-&gt;Puzzel</v>
          </cell>
          <cell r="L3622" t="str">
            <v>Beschikbaar</v>
          </cell>
          <cell r="M3622" t="str">
            <v>Gibsons</v>
          </cell>
        </row>
        <row r="3623">
          <cell r="A3623" t="str">
            <v>GIB-G5046</v>
          </cell>
          <cell r="B3623">
            <v>11</v>
          </cell>
          <cell r="C3623">
            <v>15</v>
          </cell>
          <cell r="D3623" t="str">
            <v>Magic of Christmas (4 x 500)</v>
          </cell>
          <cell r="E3623">
            <v>12</v>
          </cell>
          <cell r="F3623">
            <v>29.99</v>
          </cell>
          <cell r="G3623" t="str">
            <v>5012269050462</v>
          </cell>
          <cell r="H3623">
            <v>2</v>
          </cell>
          <cell r="I3623">
            <v>2</v>
          </cell>
          <cell r="J3623">
            <v>1</v>
          </cell>
          <cell r="K3623" t="str">
            <v>Puzzels-&gt;Puzzel</v>
          </cell>
          <cell r="L3623" t="str">
            <v>Beschikbaar</v>
          </cell>
          <cell r="M3623" t="str">
            <v>Gibsons</v>
          </cell>
        </row>
        <row r="3624">
          <cell r="A3624" t="str">
            <v>GIB-G5047</v>
          </cell>
          <cell r="B3624">
            <v>11</v>
          </cell>
          <cell r="C3624">
            <v>15</v>
          </cell>
          <cell r="D3624" t="str">
            <v>The Gardener's Round (4 x 500)</v>
          </cell>
          <cell r="E3624">
            <v>12</v>
          </cell>
          <cell r="F3624">
            <v>29.99</v>
          </cell>
          <cell r="G3624" t="str">
            <v>5012269050479</v>
          </cell>
          <cell r="H3624">
            <v>25</v>
          </cell>
          <cell r="I3624">
            <v>10</v>
          </cell>
          <cell r="J3624">
            <v>0</v>
          </cell>
          <cell r="K3624" t="str">
            <v>Puzzels-&gt;Puzzel</v>
          </cell>
          <cell r="L3624" t="str">
            <v>Beschikbaar</v>
          </cell>
          <cell r="M3624" t="str">
            <v>Gibsons</v>
          </cell>
        </row>
        <row r="3625">
          <cell r="A3625" t="str">
            <v>GIB-G5054</v>
          </cell>
          <cell r="B3625">
            <v>11</v>
          </cell>
          <cell r="C3625">
            <v>11</v>
          </cell>
          <cell r="D3625" t="str">
            <v>Sails at Sunset (2 x 500) (U)</v>
          </cell>
          <cell r="E3625">
            <v>1</v>
          </cell>
          <cell r="F3625">
            <v>21.99</v>
          </cell>
          <cell r="G3625" t="str">
            <v>5012269050547</v>
          </cell>
          <cell r="H3625">
            <v>14</v>
          </cell>
          <cell r="I3625">
            <v>2</v>
          </cell>
          <cell r="J3625">
            <v>0</v>
          </cell>
          <cell r="K3625" t="str">
            <v>Puzzels-&gt;Puzzel; OP = OP</v>
          </cell>
          <cell r="L3625" t="str">
            <v>Uitloop</v>
          </cell>
          <cell r="M3625" t="str">
            <v>Gibsons</v>
          </cell>
        </row>
        <row r="3626">
          <cell r="A3626" t="str">
            <v>GIB-G5055</v>
          </cell>
          <cell r="B3626">
            <v>11</v>
          </cell>
          <cell r="C3626">
            <v>15</v>
          </cell>
          <cell r="D3626" t="str">
            <v>The Farmer's Round (4 x 500)</v>
          </cell>
          <cell r="E3626">
            <v>12</v>
          </cell>
          <cell r="F3626">
            <v>29.99</v>
          </cell>
          <cell r="G3626" t="str">
            <v>5012269050554</v>
          </cell>
          <cell r="H3626">
            <v>7</v>
          </cell>
          <cell r="I3626">
            <v>6</v>
          </cell>
          <cell r="J3626">
            <v>0</v>
          </cell>
          <cell r="K3626" t="str">
            <v>Puzzels-&gt;Puzzel</v>
          </cell>
          <cell r="L3626" t="str">
            <v>Beschikbaar</v>
          </cell>
          <cell r="M3626" t="str">
            <v>Gibsons</v>
          </cell>
        </row>
        <row r="3627">
          <cell r="A3627" t="str">
            <v>GIB-G5056</v>
          </cell>
          <cell r="B3627">
            <v>11</v>
          </cell>
          <cell r="C3627">
            <v>15</v>
          </cell>
          <cell r="D3627" t="str">
            <v>The Evacuees (4 x 500)</v>
          </cell>
          <cell r="E3627">
            <v>12</v>
          </cell>
          <cell r="F3627">
            <v>29.99</v>
          </cell>
          <cell r="G3627" t="str">
            <v>5012269050561</v>
          </cell>
          <cell r="H3627">
            <v>0</v>
          </cell>
          <cell r="I3627">
            <v>0</v>
          </cell>
          <cell r="J3627">
            <v>9</v>
          </cell>
          <cell r="K3627" t="str">
            <v>Puzzels-&gt;Puzzel</v>
          </cell>
          <cell r="L3627" t="str">
            <v>Herprint</v>
          </cell>
          <cell r="M3627" t="str">
            <v>Gibsons</v>
          </cell>
        </row>
        <row r="3628">
          <cell r="A3628" t="str">
            <v>GIB-G5057</v>
          </cell>
          <cell r="B3628">
            <v>11</v>
          </cell>
          <cell r="C3628">
            <v>11</v>
          </cell>
          <cell r="D3628" t="str">
            <v>Caravan Outings (2 x 500) (U)</v>
          </cell>
          <cell r="E3628">
            <v>1</v>
          </cell>
          <cell r="F3628">
            <v>21.99</v>
          </cell>
          <cell r="G3628" t="str">
            <v>5012269050578</v>
          </cell>
          <cell r="H3628">
            <v>12</v>
          </cell>
          <cell r="I3628">
            <v>0</v>
          </cell>
          <cell r="J3628">
            <v>0</v>
          </cell>
          <cell r="K3628" t="str">
            <v>Puzzels-&gt;Puzzel; OP = OP</v>
          </cell>
          <cell r="L3628" t="str">
            <v>Uitloop</v>
          </cell>
          <cell r="M3628" t="str">
            <v>Gibsons</v>
          </cell>
        </row>
        <row r="3629">
          <cell r="A3629" t="str">
            <v>GIB-G5059</v>
          </cell>
          <cell r="B3629">
            <v>11</v>
          </cell>
          <cell r="C3629">
            <v>15</v>
          </cell>
          <cell r="D3629" t="str">
            <v>Wish You Were Here (4 x 500)</v>
          </cell>
          <cell r="E3629">
            <v>12</v>
          </cell>
          <cell r="F3629">
            <v>29.99</v>
          </cell>
          <cell r="G3629" t="str">
            <v>5012269050592</v>
          </cell>
          <cell r="H3629">
            <v>6</v>
          </cell>
          <cell r="I3629">
            <v>3</v>
          </cell>
          <cell r="J3629">
            <v>0</v>
          </cell>
          <cell r="K3629" t="str">
            <v>Puzzels-&gt;Puzzel</v>
          </cell>
          <cell r="L3629" t="str">
            <v>Beschikbaar</v>
          </cell>
          <cell r="M3629" t="str">
            <v>Gibsons</v>
          </cell>
        </row>
        <row r="3630">
          <cell r="A3630" t="str">
            <v>GIB-G5060</v>
          </cell>
          <cell r="B3630">
            <v>11</v>
          </cell>
          <cell r="C3630">
            <v>11</v>
          </cell>
          <cell r="D3630" t="str">
            <v>View from the Sidelines (2 x 500)</v>
          </cell>
          <cell r="E3630">
            <v>12</v>
          </cell>
          <cell r="F3630">
            <v>21.99</v>
          </cell>
          <cell r="G3630" t="str">
            <v>5012269050608</v>
          </cell>
          <cell r="H3630">
            <v>11</v>
          </cell>
          <cell r="I3630">
            <v>1</v>
          </cell>
          <cell r="J3630">
            <v>0</v>
          </cell>
          <cell r="K3630" t="str">
            <v>Puzzels-&gt;Puzzel</v>
          </cell>
          <cell r="L3630" t="str">
            <v>Beschikbaar</v>
          </cell>
          <cell r="M3630" t="str">
            <v>Gibsons</v>
          </cell>
        </row>
        <row r="3631">
          <cell r="A3631" t="str">
            <v>GIB-G5062</v>
          </cell>
          <cell r="B3631">
            <v>11</v>
          </cell>
          <cell r="C3631">
            <v>15</v>
          </cell>
          <cell r="D3631" t="str">
            <v>Catastrophe Cottage (4 x 500)</v>
          </cell>
          <cell r="E3631">
            <v>12</v>
          </cell>
          <cell r="F3631">
            <v>29.99</v>
          </cell>
          <cell r="G3631" t="str">
            <v>5012269050622</v>
          </cell>
          <cell r="H3631">
            <v>2</v>
          </cell>
          <cell r="I3631">
            <v>0</v>
          </cell>
          <cell r="J3631">
            <v>0</v>
          </cell>
          <cell r="K3631" t="str">
            <v>Puzzels-&gt;Puzzel</v>
          </cell>
          <cell r="L3631" t="str">
            <v>Beschikbaar</v>
          </cell>
          <cell r="M3631" t="str">
            <v>Gibsons</v>
          </cell>
        </row>
        <row r="3632">
          <cell r="A3632" t="str">
            <v>GIB-G5063</v>
          </cell>
          <cell r="B3632">
            <v>11</v>
          </cell>
          <cell r="C3632">
            <v>15</v>
          </cell>
          <cell r="D3632" t="str">
            <v>School Days (4 x 500)</v>
          </cell>
          <cell r="E3632">
            <v>12</v>
          </cell>
          <cell r="F3632">
            <v>29.99</v>
          </cell>
          <cell r="G3632" t="str">
            <v>5012269050639</v>
          </cell>
          <cell r="H3632">
            <v>12</v>
          </cell>
          <cell r="I3632">
            <v>2</v>
          </cell>
          <cell r="J3632">
            <v>0</v>
          </cell>
          <cell r="K3632" t="str">
            <v>Puzzels-&gt;Puzzel</v>
          </cell>
          <cell r="L3632" t="str">
            <v>Beschikbaar</v>
          </cell>
          <cell r="M3632" t="str">
            <v>Gibsons</v>
          </cell>
        </row>
        <row r="3633">
          <cell r="A3633" t="str">
            <v>GIB-G5065</v>
          </cell>
          <cell r="B3633">
            <v>11</v>
          </cell>
          <cell r="C3633">
            <v>15</v>
          </cell>
          <cell r="D3633" t="str">
            <v>A Dog's Life (4x500)</v>
          </cell>
          <cell r="E3633">
            <v>12</v>
          </cell>
          <cell r="F3633">
            <v>29.99</v>
          </cell>
          <cell r="G3633" t="str">
            <v>5012269050653</v>
          </cell>
          <cell r="H3633">
            <v>1</v>
          </cell>
          <cell r="I3633">
            <v>1</v>
          </cell>
          <cell r="J3633">
            <v>15</v>
          </cell>
          <cell r="K3633" t="str">
            <v>Puzzels-&gt;Puzzel</v>
          </cell>
          <cell r="L3633" t="str">
            <v>Beschikbaar</v>
          </cell>
          <cell r="M3633" t="str">
            <v>Gibsons</v>
          </cell>
        </row>
        <row r="3634">
          <cell r="A3634" t="str">
            <v>GIB-G5066</v>
          </cell>
          <cell r="B3634">
            <v>11</v>
          </cell>
          <cell r="C3634">
            <v>15</v>
          </cell>
          <cell r="D3634" t="str">
            <v>Roots &amp; Shoots (4x500)</v>
          </cell>
          <cell r="E3634">
            <v>12</v>
          </cell>
          <cell r="F3634">
            <v>29.99</v>
          </cell>
          <cell r="G3634" t="str">
            <v>5012269050660</v>
          </cell>
          <cell r="H3634">
            <v>12</v>
          </cell>
          <cell r="I3634">
            <v>0</v>
          </cell>
          <cell r="J3634">
            <v>0</v>
          </cell>
          <cell r="K3634" t="str">
            <v>Puzzels-&gt;Puzzel</v>
          </cell>
          <cell r="L3634" t="str">
            <v>Beschikbaar</v>
          </cell>
          <cell r="M3634" t="str">
            <v>Gibsons</v>
          </cell>
        </row>
        <row r="3635">
          <cell r="A3635" t="str">
            <v>GIB-G5067</v>
          </cell>
          <cell r="B3635">
            <v>11</v>
          </cell>
          <cell r="C3635">
            <v>15</v>
          </cell>
          <cell r="D3635" t="str">
            <v>Day Trip to Arundel (4x500)</v>
          </cell>
          <cell r="E3635">
            <v>12</v>
          </cell>
          <cell r="F3635">
            <v>29.99</v>
          </cell>
          <cell r="G3635" t="str">
            <v>5012269050677</v>
          </cell>
          <cell r="H3635">
            <v>0</v>
          </cell>
          <cell r="I3635">
            <v>0</v>
          </cell>
          <cell r="J3635">
            <v>8</v>
          </cell>
          <cell r="K3635" t="str">
            <v>Puzzels-&gt;Puzzel</v>
          </cell>
          <cell r="L3635" t="str">
            <v>Beschikbaar</v>
          </cell>
          <cell r="M3635" t="str">
            <v>Gibsons</v>
          </cell>
        </row>
        <row r="3636">
          <cell r="A3636" t="str">
            <v>GIB-G5068</v>
          </cell>
          <cell r="B3636">
            <v>11</v>
          </cell>
          <cell r="C3636">
            <v>15</v>
          </cell>
          <cell r="D3636" t="str">
            <v>A Christmas to Remember (4x500)</v>
          </cell>
          <cell r="E3636">
            <v>12</v>
          </cell>
          <cell r="F3636">
            <v>29.99</v>
          </cell>
          <cell r="G3636" t="str">
            <v>5012269050684</v>
          </cell>
          <cell r="H3636">
            <v>24</v>
          </cell>
          <cell r="I3636">
            <v>24</v>
          </cell>
          <cell r="J3636">
            <v>29</v>
          </cell>
          <cell r="K3636" t="str">
            <v>Puzzels-&gt;Puzzel</v>
          </cell>
          <cell r="L3636" t="str">
            <v>Beschikbaar</v>
          </cell>
          <cell r="M3636" t="str">
            <v>Gibsons</v>
          </cell>
        </row>
        <row r="3637">
          <cell r="A3637" t="str">
            <v>GIB-G5600</v>
          </cell>
          <cell r="B3637">
            <v>11</v>
          </cell>
          <cell r="C3637">
            <v>15</v>
          </cell>
          <cell r="D3637" t="str">
            <v>Corners of the World (4 x 500)</v>
          </cell>
          <cell r="E3637">
            <v>12</v>
          </cell>
          <cell r="F3637">
            <v>29.99</v>
          </cell>
          <cell r="G3637" t="str">
            <v>5012269056006</v>
          </cell>
          <cell r="H3637">
            <v>5</v>
          </cell>
          <cell r="I3637">
            <v>1</v>
          </cell>
          <cell r="J3637">
            <v>0</v>
          </cell>
          <cell r="K3637" t="str">
            <v>Puzzels-&gt;Puzzel; OP = OP</v>
          </cell>
          <cell r="L3637" t="str">
            <v>Uitloop</v>
          </cell>
          <cell r="M3637" t="str">
            <v>Gibsons</v>
          </cell>
        </row>
        <row r="3638">
          <cell r="A3638" t="str">
            <v>GIB-G604</v>
          </cell>
          <cell r="B3638">
            <v>11</v>
          </cell>
          <cell r="C3638">
            <v>10</v>
          </cell>
          <cell r="D3638" t="str">
            <v>Waterloo Station (1000)</v>
          </cell>
          <cell r="E3638">
            <v>12</v>
          </cell>
          <cell r="F3638">
            <v>19.989999999999998</v>
          </cell>
          <cell r="G3638" t="str">
            <v>5012269006049</v>
          </cell>
          <cell r="H3638">
            <v>0</v>
          </cell>
          <cell r="I3638">
            <v>0</v>
          </cell>
          <cell r="J3638">
            <v>1</v>
          </cell>
          <cell r="K3638" t="str">
            <v>Puzzels-&gt;Puzzel</v>
          </cell>
          <cell r="L3638" t="str">
            <v>Beschikbaar</v>
          </cell>
          <cell r="M3638" t="str">
            <v>Gibsons</v>
          </cell>
        </row>
        <row r="3639">
          <cell r="A3639" t="str">
            <v>GIB-G6058</v>
          </cell>
          <cell r="B3639">
            <v>11</v>
          </cell>
          <cell r="C3639">
            <v>10</v>
          </cell>
          <cell r="D3639" t="str">
            <v>Tobermory (1000)</v>
          </cell>
          <cell r="E3639">
            <v>12</v>
          </cell>
          <cell r="F3639">
            <v>19.989999999999998</v>
          </cell>
          <cell r="G3639" t="str">
            <v>5012269060584</v>
          </cell>
          <cell r="H3639">
            <v>1</v>
          </cell>
          <cell r="I3639">
            <v>0</v>
          </cell>
          <cell r="J3639">
            <v>0</v>
          </cell>
          <cell r="K3639" t="str">
            <v>Puzzels-&gt;Puzzel</v>
          </cell>
          <cell r="L3639" t="str">
            <v>Beschikbaar</v>
          </cell>
          <cell r="M3639" t="str">
            <v>Gibsons</v>
          </cell>
        </row>
        <row r="3640">
          <cell r="A3640" t="str">
            <v>GIB-G6072</v>
          </cell>
          <cell r="B3640">
            <v>11</v>
          </cell>
          <cell r="C3640">
            <v>10</v>
          </cell>
          <cell r="D3640" t="str">
            <v>Bourton on the Water (1000)</v>
          </cell>
          <cell r="E3640">
            <v>12</v>
          </cell>
          <cell r="F3640">
            <v>19.989999999999998</v>
          </cell>
          <cell r="G3640" t="str">
            <v>5012269060720</v>
          </cell>
          <cell r="H3640">
            <v>16</v>
          </cell>
          <cell r="I3640">
            <v>7</v>
          </cell>
          <cell r="J3640">
            <v>0</v>
          </cell>
          <cell r="K3640" t="str">
            <v>Puzzels-&gt;Puzzel</v>
          </cell>
          <cell r="L3640" t="str">
            <v>Beschikbaar</v>
          </cell>
          <cell r="M3640" t="str">
            <v>Gibsons</v>
          </cell>
        </row>
        <row r="3641">
          <cell r="A3641" t="str">
            <v>GIB-G6127</v>
          </cell>
          <cell r="B3641">
            <v>11</v>
          </cell>
          <cell r="C3641">
            <v>10</v>
          </cell>
          <cell r="D3641" t="str">
            <v>Mousehole (1000)</v>
          </cell>
          <cell r="E3641">
            <v>12</v>
          </cell>
          <cell r="F3641">
            <v>19.989999999999998</v>
          </cell>
          <cell r="G3641" t="str">
            <v>5012269061277</v>
          </cell>
          <cell r="H3641">
            <v>3</v>
          </cell>
          <cell r="I3641">
            <v>3</v>
          </cell>
          <cell r="J3641">
            <v>5</v>
          </cell>
          <cell r="K3641" t="str">
            <v>Puzzels-&gt;Puzzel</v>
          </cell>
          <cell r="L3641" t="str">
            <v>Herprint</v>
          </cell>
          <cell r="M3641" t="str">
            <v>Gibsons</v>
          </cell>
        </row>
        <row r="3642">
          <cell r="A3642" t="str">
            <v>GIB-G6147</v>
          </cell>
          <cell r="B3642">
            <v>11</v>
          </cell>
          <cell r="C3642">
            <v>10</v>
          </cell>
          <cell r="D3642" t="str">
            <v>Puss in Books (1000) (U)</v>
          </cell>
          <cell r="E3642">
            <v>12</v>
          </cell>
          <cell r="F3642">
            <v>19.989999999999998</v>
          </cell>
          <cell r="G3642" t="str">
            <v>5012269061475</v>
          </cell>
          <cell r="H3642">
            <v>4</v>
          </cell>
          <cell r="I3642">
            <v>2</v>
          </cell>
          <cell r="J3642">
            <v>0</v>
          </cell>
          <cell r="K3642" t="str">
            <v>Puzzels-&gt;Puzzel; OP = OP</v>
          </cell>
          <cell r="L3642" t="str">
            <v>Uitloop</v>
          </cell>
          <cell r="M3642" t="str">
            <v>Gibsons</v>
          </cell>
        </row>
        <row r="3643">
          <cell r="A3643" t="str">
            <v>GIB-G6183</v>
          </cell>
          <cell r="B3643">
            <v>11</v>
          </cell>
          <cell r="C3643">
            <v>10</v>
          </cell>
          <cell r="D3643" t="str">
            <v>The Secret Garden (1000)</v>
          </cell>
          <cell r="E3643">
            <v>12</v>
          </cell>
          <cell r="F3643">
            <v>19.989999999999998</v>
          </cell>
          <cell r="G3643" t="str">
            <v>5012269061833</v>
          </cell>
          <cell r="H3643">
            <v>14</v>
          </cell>
          <cell r="I3643">
            <v>10</v>
          </cell>
          <cell r="J3643">
            <v>0</v>
          </cell>
          <cell r="K3643" t="str">
            <v>Puzzels-&gt;Puzzel</v>
          </cell>
          <cell r="L3643" t="str">
            <v>Beschikbaar</v>
          </cell>
          <cell r="M3643" t="str">
            <v>Gibsons</v>
          </cell>
        </row>
        <row r="3644">
          <cell r="A3644" t="str">
            <v>GIB-G6226</v>
          </cell>
          <cell r="B3644">
            <v>11</v>
          </cell>
          <cell r="C3644">
            <v>10</v>
          </cell>
          <cell r="D3644" t="str">
            <v>Edinburgh - The Vennel (1000) (U)</v>
          </cell>
          <cell r="E3644">
            <v>12</v>
          </cell>
          <cell r="F3644">
            <v>19.989999999999998</v>
          </cell>
          <cell r="G3644" t="str">
            <v>5012269062267</v>
          </cell>
          <cell r="H3644">
            <v>1</v>
          </cell>
          <cell r="I3644">
            <v>1</v>
          </cell>
          <cell r="J3644">
            <v>0</v>
          </cell>
          <cell r="K3644" t="str">
            <v>Puzzels-&gt;Puzzel; OP = OP</v>
          </cell>
          <cell r="L3644" t="str">
            <v>Uitloop</v>
          </cell>
          <cell r="M3644" t="str">
            <v>Gibsons</v>
          </cell>
        </row>
        <row r="3645">
          <cell r="A3645" t="str">
            <v>GIB-G6230</v>
          </cell>
          <cell r="B3645">
            <v>11</v>
          </cell>
          <cell r="C3645">
            <v>10</v>
          </cell>
          <cell r="D3645" t="str">
            <v>Nearly New (1000)</v>
          </cell>
          <cell r="E3645">
            <v>12</v>
          </cell>
          <cell r="F3645">
            <v>19.989999999999998</v>
          </cell>
          <cell r="G3645" t="str">
            <v>5012269062304</v>
          </cell>
          <cell r="H3645">
            <v>58</v>
          </cell>
          <cell r="I3645">
            <v>1</v>
          </cell>
          <cell r="J3645">
            <v>0</v>
          </cell>
          <cell r="K3645" t="str">
            <v>Puzzels-&gt;Puzzel</v>
          </cell>
          <cell r="L3645" t="str">
            <v>Beschikbaar</v>
          </cell>
          <cell r="M3645" t="str">
            <v>Gibsons</v>
          </cell>
        </row>
        <row r="3646">
          <cell r="A3646" t="str">
            <v>GIB-G6247</v>
          </cell>
          <cell r="B3646">
            <v>11</v>
          </cell>
          <cell r="C3646">
            <v>10</v>
          </cell>
          <cell r="D3646" t="str">
            <v>The Four Bells (1000)</v>
          </cell>
          <cell r="E3646">
            <v>12</v>
          </cell>
          <cell r="F3646">
            <v>19.989999999999998</v>
          </cell>
          <cell r="G3646" t="str">
            <v>5012269062472</v>
          </cell>
          <cell r="H3646">
            <v>1</v>
          </cell>
          <cell r="I3646">
            <v>1</v>
          </cell>
          <cell r="J3646">
            <v>4</v>
          </cell>
          <cell r="K3646" t="str">
            <v>Puzzels-&gt;Puzzel; OP = OP</v>
          </cell>
          <cell r="L3646" t="str">
            <v>Uitloop</v>
          </cell>
          <cell r="M3646" t="str">
            <v>Gibsons</v>
          </cell>
        </row>
        <row r="3647">
          <cell r="A3647" t="str">
            <v>GIB-G6248</v>
          </cell>
          <cell r="B3647">
            <v>11</v>
          </cell>
          <cell r="C3647">
            <v>10</v>
          </cell>
          <cell r="D3647" t="str">
            <v>Snoozing in the Shed (1000)</v>
          </cell>
          <cell r="E3647">
            <v>12</v>
          </cell>
          <cell r="F3647">
            <v>19.989999999999998</v>
          </cell>
          <cell r="G3647" t="str">
            <v>5012269062489</v>
          </cell>
          <cell r="H3647">
            <v>27</v>
          </cell>
          <cell r="I3647">
            <v>10</v>
          </cell>
          <cell r="J3647">
            <v>0</v>
          </cell>
          <cell r="K3647" t="str">
            <v>Puzzels-&gt;Puzzel</v>
          </cell>
          <cell r="L3647" t="str">
            <v>Beschikbaar</v>
          </cell>
          <cell r="M3647" t="str">
            <v>Gibsons</v>
          </cell>
        </row>
        <row r="3648">
          <cell r="A3648" t="str">
            <v>GIB-G6266</v>
          </cell>
          <cell r="B3648">
            <v>11</v>
          </cell>
          <cell r="C3648">
            <v>10</v>
          </cell>
          <cell r="D3648" t="str">
            <v>A Work of Art (1000)</v>
          </cell>
          <cell r="E3648">
            <v>12</v>
          </cell>
          <cell r="F3648">
            <v>19.989999999999998</v>
          </cell>
          <cell r="G3648" t="str">
            <v>5012269062663</v>
          </cell>
          <cell r="H3648">
            <v>2</v>
          </cell>
          <cell r="I3648">
            <v>2</v>
          </cell>
          <cell r="J3648">
            <v>1</v>
          </cell>
          <cell r="K3648" t="str">
            <v>Puzzels-&gt;Puzzel; OP = OP</v>
          </cell>
          <cell r="L3648" t="str">
            <v>Uitloop</v>
          </cell>
          <cell r="M3648" t="str">
            <v>Gibsons</v>
          </cell>
        </row>
        <row r="3649">
          <cell r="A3649" t="str">
            <v>GIB-G6284</v>
          </cell>
          <cell r="B3649">
            <v>11</v>
          </cell>
          <cell r="C3649">
            <v>10</v>
          </cell>
          <cell r="D3649" t="str">
            <v>Pickering Station (1000)</v>
          </cell>
          <cell r="E3649">
            <v>12</v>
          </cell>
          <cell r="F3649">
            <v>19.989999999999998</v>
          </cell>
          <cell r="G3649" t="str">
            <v>5012269062847</v>
          </cell>
          <cell r="H3649">
            <v>0</v>
          </cell>
          <cell r="I3649">
            <v>0</v>
          </cell>
          <cell r="J3649">
            <v>3</v>
          </cell>
          <cell r="K3649" t="str">
            <v>Puzzels-&gt;Puzzel</v>
          </cell>
          <cell r="L3649" t="str">
            <v>Herprint</v>
          </cell>
          <cell r="M3649" t="str">
            <v>Gibsons</v>
          </cell>
        </row>
        <row r="3650">
          <cell r="A3650" t="str">
            <v>GIB-G6285</v>
          </cell>
          <cell r="B3650">
            <v>11</v>
          </cell>
          <cell r="C3650">
            <v>10</v>
          </cell>
          <cell r="D3650" t="str">
            <v>Lighthouse Bay (1000)</v>
          </cell>
          <cell r="E3650">
            <v>12</v>
          </cell>
          <cell r="F3650">
            <v>19.989999999999998</v>
          </cell>
          <cell r="G3650" t="str">
            <v>5012269062854</v>
          </cell>
          <cell r="H3650">
            <v>11</v>
          </cell>
          <cell r="I3650">
            <v>5</v>
          </cell>
          <cell r="J3650">
            <v>0</v>
          </cell>
          <cell r="K3650" t="str">
            <v>Puzzels-&gt;Puzzel</v>
          </cell>
          <cell r="L3650" t="str">
            <v>Beschikbaar</v>
          </cell>
          <cell r="M3650" t="str">
            <v>Gibsons</v>
          </cell>
        </row>
        <row r="3651">
          <cell r="A3651" t="str">
            <v>GIB-G6286</v>
          </cell>
          <cell r="B3651">
            <v>11</v>
          </cell>
          <cell r="C3651">
            <v>10</v>
          </cell>
          <cell r="D3651" t="str">
            <v>Endeavour, Whitby (1000)</v>
          </cell>
          <cell r="E3651">
            <v>12</v>
          </cell>
          <cell r="F3651">
            <v>19.989999999999998</v>
          </cell>
          <cell r="G3651" t="str">
            <v>5012269062861</v>
          </cell>
          <cell r="H3651">
            <v>2</v>
          </cell>
          <cell r="I3651">
            <v>1</v>
          </cell>
          <cell r="J3651">
            <v>0</v>
          </cell>
          <cell r="K3651" t="str">
            <v>Puzzels-&gt;Puzzel</v>
          </cell>
          <cell r="L3651" t="str">
            <v>Beschikbaar</v>
          </cell>
          <cell r="M3651" t="str">
            <v>Gibsons</v>
          </cell>
        </row>
        <row r="3652">
          <cell r="A3652" t="str">
            <v>GIB-G6289</v>
          </cell>
          <cell r="B3652">
            <v>11</v>
          </cell>
          <cell r="C3652">
            <v>10</v>
          </cell>
          <cell r="D3652" t="str">
            <v>Castle Cutaway (1000)</v>
          </cell>
          <cell r="E3652">
            <v>12</v>
          </cell>
          <cell r="F3652">
            <v>19.989999999999998</v>
          </cell>
          <cell r="G3652" t="str">
            <v>5012269062892</v>
          </cell>
          <cell r="H3652">
            <v>4</v>
          </cell>
          <cell r="I3652">
            <v>1</v>
          </cell>
          <cell r="J3652">
            <v>0</v>
          </cell>
          <cell r="K3652" t="str">
            <v>Puzzels-&gt;Puzzel</v>
          </cell>
          <cell r="L3652" t="str">
            <v>Herprint</v>
          </cell>
          <cell r="M3652" t="str">
            <v>Gibsons</v>
          </cell>
        </row>
        <row r="3653">
          <cell r="A3653" t="str">
            <v>GIB-G6290</v>
          </cell>
          <cell r="B3653">
            <v>11</v>
          </cell>
          <cell r="C3653">
            <v>10</v>
          </cell>
          <cell r="D3653" t="str">
            <v>Writer's Block (1000) (U)</v>
          </cell>
          <cell r="E3653">
            <v>1</v>
          </cell>
          <cell r="F3653">
            <v>19.989999999999998</v>
          </cell>
          <cell r="G3653" t="str">
            <v>5012269062908</v>
          </cell>
          <cell r="H3653">
            <v>201</v>
          </cell>
          <cell r="I3653">
            <v>7</v>
          </cell>
          <cell r="J3653">
            <v>0</v>
          </cell>
          <cell r="K3653" t="str">
            <v>Puzzels-&gt;Puzzel; OP = OP</v>
          </cell>
          <cell r="L3653" t="str">
            <v>Uitloop</v>
          </cell>
          <cell r="M3653" t="str">
            <v>Gibsons</v>
          </cell>
        </row>
        <row r="3654">
          <cell r="A3654" t="str">
            <v>GIB-G6293</v>
          </cell>
          <cell r="B3654">
            <v>11</v>
          </cell>
          <cell r="C3654">
            <v>10</v>
          </cell>
          <cell r="D3654" t="str">
            <v>Iconic Engines (1000)</v>
          </cell>
          <cell r="E3654">
            <v>12</v>
          </cell>
          <cell r="F3654">
            <v>19.989999999999998</v>
          </cell>
          <cell r="G3654" t="str">
            <v>5012269062939</v>
          </cell>
          <cell r="H3654">
            <v>5</v>
          </cell>
          <cell r="I3654">
            <v>1</v>
          </cell>
          <cell r="J3654">
            <v>0</v>
          </cell>
          <cell r="K3654" t="str">
            <v>Puzzels-&gt;Puzzel; OP = OP</v>
          </cell>
          <cell r="L3654" t="str">
            <v>Uitloop</v>
          </cell>
          <cell r="M3654" t="str">
            <v>Gibsons</v>
          </cell>
        </row>
        <row r="3655">
          <cell r="A3655" t="str">
            <v>GIB-G6294</v>
          </cell>
          <cell r="B3655">
            <v>11</v>
          </cell>
          <cell r="C3655">
            <v>10</v>
          </cell>
          <cell r="D3655" t="str">
            <v>London Calling (1000)</v>
          </cell>
          <cell r="E3655">
            <v>12</v>
          </cell>
          <cell r="F3655">
            <v>19.989999999999998</v>
          </cell>
          <cell r="G3655" t="str">
            <v>5012269062946</v>
          </cell>
          <cell r="H3655">
            <v>0</v>
          </cell>
          <cell r="I3655">
            <v>0</v>
          </cell>
          <cell r="J3655">
            <v>2</v>
          </cell>
          <cell r="K3655" t="str">
            <v>Puzzels-&gt;Puzzel</v>
          </cell>
          <cell r="L3655" t="str">
            <v>Beschikbaar</v>
          </cell>
          <cell r="M3655" t="str">
            <v>Gibsons</v>
          </cell>
        </row>
        <row r="3656">
          <cell r="A3656" t="str">
            <v>GIB-G6303</v>
          </cell>
          <cell r="B3656">
            <v>11</v>
          </cell>
          <cell r="C3656">
            <v>10</v>
          </cell>
          <cell r="D3656" t="str">
            <v>Abbey's Antique Shop (1000)</v>
          </cell>
          <cell r="E3656">
            <v>12</v>
          </cell>
          <cell r="F3656">
            <v>19.989999999999998</v>
          </cell>
          <cell r="G3656" t="str">
            <v>5012269063035</v>
          </cell>
          <cell r="H3656">
            <v>1</v>
          </cell>
          <cell r="I3656">
            <v>1</v>
          </cell>
          <cell r="J3656">
            <v>6</v>
          </cell>
          <cell r="K3656" t="str">
            <v>Puzzels-&gt;Puzzel</v>
          </cell>
          <cell r="L3656" t="str">
            <v>Beschikbaar</v>
          </cell>
          <cell r="M3656" t="str">
            <v>Gibsons</v>
          </cell>
        </row>
        <row r="3657">
          <cell r="A3657" t="str">
            <v>GIB-G6305</v>
          </cell>
          <cell r="B3657">
            <v>11</v>
          </cell>
          <cell r="C3657">
            <v>10</v>
          </cell>
          <cell r="D3657" t="str">
            <v>Gardener's Delight (1000)</v>
          </cell>
          <cell r="E3657">
            <v>12</v>
          </cell>
          <cell r="F3657">
            <v>19.989999999999998</v>
          </cell>
          <cell r="G3657" t="str">
            <v>5012269063059</v>
          </cell>
          <cell r="H3657">
            <v>4</v>
          </cell>
          <cell r="I3657">
            <v>1</v>
          </cell>
          <cell r="J3657">
            <v>0</v>
          </cell>
          <cell r="K3657" t="str">
            <v>Puzzels-&gt;Puzzel</v>
          </cell>
          <cell r="L3657" t="str">
            <v>Beschikbaar</v>
          </cell>
          <cell r="M3657" t="str">
            <v>Gibsons</v>
          </cell>
        </row>
        <row r="3658">
          <cell r="A3658" t="str">
            <v>GIB-G6306</v>
          </cell>
          <cell r="B3658">
            <v>11</v>
          </cell>
          <cell r="C3658">
            <v>10</v>
          </cell>
          <cell r="D3658" t="str">
            <v>Motoring Memorabilia (1000)</v>
          </cell>
          <cell r="E3658">
            <v>12</v>
          </cell>
          <cell r="F3658">
            <v>19.989999999999998</v>
          </cell>
          <cell r="G3658" t="str">
            <v>5012269063066</v>
          </cell>
          <cell r="H3658">
            <v>12</v>
          </cell>
          <cell r="I3658">
            <v>1</v>
          </cell>
          <cell r="J3658">
            <v>0</v>
          </cell>
          <cell r="K3658" t="str">
            <v>Puzzels-&gt;Puzzel</v>
          </cell>
          <cell r="L3658" t="str">
            <v>Beschikbaar</v>
          </cell>
          <cell r="M3658" t="str">
            <v>Gibsons</v>
          </cell>
        </row>
        <row r="3659">
          <cell r="A3659" t="str">
            <v>GIB-G6310</v>
          </cell>
          <cell r="B3659">
            <v>11</v>
          </cell>
          <cell r="C3659">
            <v>10</v>
          </cell>
          <cell r="D3659" t="str">
            <v>Golden Hour (1000)</v>
          </cell>
          <cell r="E3659">
            <v>12</v>
          </cell>
          <cell r="F3659">
            <v>19.989999999999998</v>
          </cell>
          <cell r="G3659" t="str">
            <v>5012269063103</v>
          </cell>
          <cell r="H3659">
            <v>0</v>
          </cell>
          <cell r="I3659">
            <v>0</v>
          </cell>
          <cell r="J3659">
            <v>16</v>
          </cell>
          <cell r="K3659" t="str">
            <v>Puzzels-&gt;Puzzel</v>
          </cell>
          <cell r="L3659" t="str">
            <v>Herprint</v>
          </cell>
          <cell r="M3659" t="str">
            <v>Gibsons</v>
          </cell>
        </row>
        <row r="3660">
          <cell r="A3660" t="str">
            <v>GIB-G6312</v>
          </cell>
          <cell r="B3660">
            <v>11</v>
          </cell>
          <cell r="C3660">
            <v>10</v>
          </cell>
          <cell r="D3660" t="str">
            <v>Keswick (1000)</v>
          </cell>
          <cell r="E3660">
            <v>12</v>
          </cell>
          <cell r="F3660">
            <v>19.989999999999998</v>
          </cell>
          <cell r="G3660" t="str">
            <v>5012269063127</v>
          </cell>
          <cell r="H3660">
            <v>4</v>
          </cell>
          <cell r="I3660">
            <v>2</v>
          </cell>
          <cell r="J3660">
            <v>0</v>
          </cell>
          <cell r="K3660" t="str">
            <v>Puzzels-&gt;Puzzel</v>
          </cell>
          <cell r="L3660" t="str">
            <v>Beschikbaar</v>
          </cell>
          <cell r="M3660" t="str">
            <v>Gibsons</v>
          </cell>
        </row>
        <row r="3661">
          <cell r="A3661" t="str">
            <v>GIB-G6315</v>
          </cell>
          <cell r="B3661">
            <v>11</v>
          </cell>
          <cell r="C3661">
            <v>10</v>
          </cell>
          <cell r="D3661" t="str">
            <v>Changing of the Guard (1000)</v>
          </cell>
          <cell r="E3661">
            <v>12</v>
          </cell>
          <cell r="F3661">
            <v>19.989999999999998</v>
          </cell>
          <cell r="G3661" t="str">
            <v>5012269063158</v>
          </cell>
          <cell r="H3661">
            <v>1</v>
          </cell>
          <cell r="I3661">
            <v>0</v>
          </cell>
          <cell r="J3661">
            <v>0</v>
          </cell>
          <cell r="K3661" t="str">
            <v>Puzzels-&gt;Puzzel</v>
          </cell>
          <cell r="L3661" t="str">
            <v>Beschikbaar</v>
          </cell>
          <cell r="M3661" t="str">
            <v>Gibsons</v>
          </cell>
        </row>
        <row r="3662">
          <cell r="A3662" t="str">
            <v>GIB-G6317</v>
          </cell>
          <cell r="B3662">
            <v>11</v>
          </cell>
          <cell r="C3662">
            <v>10</v>
          </cell>
          <cell r="D3662" t="str">
            <v>Spotters at Doncaster (1000)</v>
          </cell>
          <cell r="E3662">
            <v>12</v>
          </cell>
          <cell r="F3662">
            <v>19.989999999999998</v>
          </cell>
          <cell r="G3662" t="str">
            <v>5012269063172</v>
          </cell>
          <cell r="H3662">
            <v>3</v>
          </cell>
          <cell r="I3662">
            <v>0</v>
          </cell>
          <cell r="J3662">
            <v>0</v>
          </cell>
          <cell r="K3662" t="str">
            <v>Puzzels-&gt;Puzzel</v>
          </cell>
          <cell r="L3662" t="str">
            <v>Beschikbaar</v>
          </cell>
          <cell r="M3662" t="str">
            <v>Gibsons</v>
          </cell>
        </row>
        <row r="3663">
          <cell r="A3663" t="str">
            <v>GIB-G6318</v>
          </cell>
          <cell r="B3663">
            <v>11</v>
          </cell>
          <cell r="C3663">
            <v>10</v>
          </cell>
          <cell r="D3663" t="str">
            <v>Pots &amp; Penny Farthings (1000)</v>
          </cell>
          <cell r="E3663">
            <v>12</v>
          </cell>
          <cell r="F3663">
            <v>19.989999999999998</v>
          </cell>
          <cell r="G3663" t="str">
            <v>5012269063189</v>
          </cell>
          <cell r="H3663">
            <v>12</v>
          </cell>
          <cell r="I3663">
            <v>1</v>
          </cell>
          <cell r="J3663">
            <v>0</v>
          </cell>
          <cell r="K3663" t="str">
            <v>Puzzels-&gt;Puzzel</v>
          </cell>
          <cell r="L3663" t="str">
            <v>Beschikbaar</v>
          </cell>
          <cell r="M3663" t="str">
            <v>Gibsons</v>
          </cell>
        </row>
        <row r="3664">
          <cell r="A3664" t="str">
            <v>GIB-G6321</v>
          </cell>
          <cell r="B3664">
            <v>11</v>
          </cell>
          <cell r="C3664">
            <v>7.5</v>
          </cell>
          <cell r="D3664" t="str">
            <v>Clocktower Market (1000) (U) AANBIEDING</v>
          </cell>
          <cell r="E3664">
            <v>12</v>
          </cell>
          <cell r="F3664">
            <v>19.989999999999998</v>
          </cell>
          <cell r="G3664" t="str">
            <v>5012269063219</v>
          </cell>
          <cell r="H3664">
            <v>2</v>
          </cell>
          <cell r="I3664">
            <v>2</v>
          </cell>
          <cell r="J3664">
            <v>0</v>
          </cell>
          <cell r="K3664" t="str">
            <v>Puzzels-&gt;Puzzel; OP = OP</v>
          </cell>
          <cell r="L3664" t="str">
            <v>Uitloop</v>
          </cell>
          <cell r="M3664" t="str">
            <v>Gibsons</v>
          </cell>
        </row>
        <row r="3665">
          <cell r="A3665" t="str">
            <v>GIB-G6322</v>
          </cell>
          <cell r="B3665">
            <v>11</v>
          </cell>
          <cell r="C3665">
            <v>7.5</v>
          </cell>
          <cell r="D3665" t="str">
            <v>Make Some Noise (1000) (U) AANBIEDING</v>
          </cell>
          <cell r="E3665">
            <v>12</v>
          </cell>
          <cell r="F3665">
            <v>19.989999999999998</v>
          </cell>
          <cell r="G3665" t="str">
            <v>5012269063226</v>
          </cell>
          <cell r="H3665">
            <v>103</v>
          </cell>
          <cell r="I3665">
            <v>1</v>
          </cell>
          <cell r="J3665">
            <v>0</v>
          </cell>
          <cell r="K3665" t="str">
            <v>Puzzels-&gt;Puzzel; OP = OP</v>
          </cell>
          <cell r="L3665" t="str">
            <v>Uitloop</v>
          </cell>
          <cell r="M3665" t="str">
            <v>Gibsons</v>
          </cell>
        </row>
        <row r="3666">
          <cell r="A3666" t="str">
            <v>GIB-G6323</v>
          </cell>
          <cell r="B3666">
            <v>11</v>
          </cell>
          <cell r="C3666">
            <v>10</v>
          </cell>
          <cell r="D3666" t="str">
            <v>Summer Days (1000)</v>
          </cell>
          <cell r="E3666">
            <v>12</v>
          </cell>
          <cell r="F3666">
            <v>19.989999999999998</v>
          </cell>
          <cell r="G3666" t="str">
            <v>5012269063233</v>
          </cell>
          <cell r="H3666">
            <v>12</v>
          </cell>
          <cell r="I3666">
            <v>1</v>
          </cell>
          <cell r="J3666">
            <v>0</v>
          </cell>
          <cell r="K3666" t="str">
            <v>Puzzels-&gt;Puzzel</v>
          </cell>
          <cell r="L3666" t="str">
            <v>Beschikbaar</v>
          </cell>
          <cell r="M3666" t="str">
            <v>Gibsons</v>
          </cell>
        </row>
        <row r="3667">
          <cell r="A3667" t="str">
            <v>GIB-G6324</v>
          </cell>
          <cell r="B3667">
            <v>11</v>
          </cell>
          <cell r="C3667">
            <v>10</v>
          </cell>
          <cell r="D3667" t="str">
            <v>Gerty's Garden Retreat (1000)</v>
          </cell>
          <cell r="E3667">
            <v>12</v>
          </cell>
          <cell r="F3667">
            <v>19.989999999999998</v>
          </cell>
          <cell r="G3667" t="str">
            <v>5012269063240</v>
          </cell>
          <cell r="H3667">
            <v>0</v>
          </cell>
          <cell r="I3667">
            <v>0</v>
          </cell>
          <cell r="J3667">
            <v>1</v>
          </cell>
          <cell r="K3667" t="str">
            <v>Puzzels-&gt;Puzzel</v>
          </cell>
          <cell r="L3667" t="str">
            <v>Herprint</v>
          </cell>
          <cell r="M3667" t="str">
            <v>Gibsons</v>
          </cell>
        </row>
        <row r="3668">
          <cell r="A3668" t="str">
            <v>GIB-G6326</v>
          </cell>
          <cell r="B3668">
            <v>11</v>
          </cell>
          <cell r="C3668">
            <v>10</v>
          </cell>
          <cell r="D3668" t="str">
            <v>Winter Cottages (1000) (U)</v>
          </cell>
          <cell r="E3668">
            <v>12</v>
          </cell>
          <cell r="F3668">
            <v>19.989999999999998</v>
          </cell>
          <cell r="G3668" t="str">
            <v>5012269063264</v>
          </cell>
          <cell r="H3668">
            <v>3</v>
          </cell>
          <cell r="I3668">
            <v>3</v>
          </cell>
          <cell r="J3668">
            <v>0</v>
          </cell>
          <cell r="K3668" t="str">
            <v>Puzzels-&gt;Puzzel; OP = OP</v>
          </cell>
          <cell r="L3668" t="str">
            <v>Uitloop</v>
          </cell>
          <cell r="M3668" t="str">
            <v>Gibsons</v>
          </cell>
        </row>
        <row r="3669">
          <cell r="A3669" t="str">
            <v>GIB-G6328</v>
          </cell>
          <cell r="B3669">
            <v>11</v>
          </cell>
          <cell r="C3669">
            <v>6</v>
          </cell>
          <cell r="D3669" t="str">
            <v>Christmas Emporium (1000) (U) AANBIEDING</v>
          </cell>
          <cell r="E3669">
            <v>12</v>
          </cell>
          <cell r="F3669">
            <v>17.989999999999998</v>
          </cell>
          <cell r="G3669" t="str">
            <v>5012269063288</v>
          </cell>
          <cell r="H3669">
            <v>6</v>
          </cell>
          <cell r="I3669">
            <v>6</v>
          </cell>
          <cell r="J3669">
            <v>0</v>
          </cell>
          <cell r="K3669" t="str">
            <v>Puzzels-&gt;Puzzel; OP = OP</v>
          </cell>
          <cell r="L3669" t="str">
            <v>Uitloop</v>
          </cell>
          <cell r="M3669" t="str">
            <v>Gibsons</v>
          </cell>
        </row>
        <row r="3670">
          <cell r="A3670" t="str">
            <v>GIB-G6329</v>
          </cell>
          <cell r="B3670">
            <v>11</v>
          </cell>
          <cell r="C3670">
            <v>10</v>
          </cell>
          <cell r="D3670" t="str">
            <v>Sunset over Paris (1000)</v>
          </cell>
          <cell r="E3670">
            <v>12</v>
          </cell>
          <cell r="F3670">
            <v>19.989999999999998</v>
          </cell>
          <cell r="G3670" t="str">
            <v>5012269063295</v>
          </cell>
          <cell r="H3670">
            <v>1</v>
          </cell>
          <cell r="I3670">
            <v>1</v>
          </cell>
          <cell r="J3670">
            <v>4</v>
          </cell>
          <cell r="K3670" t="str">
            <v>Puzzels-&gt;Puzzel</v>
          </cell>
          <cell r="L3670" t="str">
            <v>Beschikbaar</v>
          </cell>
          <cell r="M3670" t="str">
            <v>Gibsons</v>
          </cell>
        </row>
        <row r="3671">
          <cell r="A3671" t="str">
            <v>GIB-G6332</v>
          </cell>
          <cell r="B3671">
            <v>11</v>
          </cell>
          <cell r="C3671">
            <v>10</v>
          </cell>
          <cell r="D3671" t="str">
            <v>Last Collection (1000)</v>
          </cell>
          <cell r="E3671">
            <v>12</v>
          </cell>
          <cell r="F3671">
            <v>19.989999999999998</v>
          </cell>
          <cell r="G3671" t="str">
            <v>5012269063325</v>
          </cell>
          <cell r="H3671">
            <v>15</v>
          </cell>
          <cell r="I3671">
            <v>4</v>
          </cell>
          <cell r="J3671">
            <v>0</v>
          </cell>
          <cell r="K3671" t="str">
            <v>Puzzels-&gt;Puzzel</v>
          </cell>
          <cell r="L3671" t="str">
            <v>Beschikbaar</v>
          </cell>
          <cell r="M3671" t="str">
            <v>Gibsons</v>
          </cell>
        </row>
        <row r="3672">
          <cell r="A3672" t="str">
            <v>GIB-G6333</v>
          </cell>
          <cell r="B3672">
            <v>11</v>
          </cell>
          <cell r="C3672">
            <v>10</v>
          </cell>
          <cell r="D3672" t="str">
            <v>The Potting Bench (1000)</v>
          </cell>
          <cell r="E3672">
            <v>12</v>
          </cell>
          <cell r="F3672">
            <v>19.989999999999998</v>
          </cell>
          <cell r="G3672" t="str">
            <v>5012269063332</v>
          </cell>
          <cell r="H3672">
            <v>0</v>
          </cell>
          <cell r="I3672">
            <v>0</v>
          </cell>
          <cell r="J3672">
            <v>0</v>
          </cell>
          <cell r="K3672" t="str">
            <v>Puzzels-&gt;Puzzel</v>
          </cell>
          <cell r="L3672" t="str">
            <v>Herprint</v>
          </cell>
          <cell r="M3672" t="str">
            <v>Gibsons</v>
          </cell>
        </row>
        <row r="3673">
          <cell r="A3673" t="str">
            <v>GIB-G6334</v>
          </cell>
          <cell r="B3673">
            <v>11</v>
          </cell>
          <cell r="C3673">
            <v>10</v>
          </cell>
          <cell r="D3673" t="str">
            <v>Life on the Allotment (1000)</v>
          </cell>
          <cell r="E3673">
            <v>12</v>
          </cell>
          <cell r="F3673">
            <v>19.989999999999998</v>
          </cell>
          <cell r="G3673" t="str">
            <v>5012269063349</v>
          </cell>
          <cell r="H3673">
            <v>8</v>
          </cell>
          <cell r="I3673">
            <v>3</v>
          </cell>
          <cell r="J3673">
            <v>0</v>
          </cell>
          <cell r="K3673" t="str">
            <v>Puzzels-&gt;Puzzel</v>
          </cell>
          <cell r="L3673" t="str">
            <v>Beschikbaar</v>
          </cell>
          <cell r="M3673" t="str">
            <v>Gibsons</v>
          </cell>
        </row>
        <row r="3674">
          <cell r="A3674" t="str">
            <v>GIB-G6335</v>
          </cell>
          <cell r="B3674">
            <v>11</v>
          </cell>
          <cell r="C3674">
            <v>10</v>
          </cell>
          <cell r="D3674" t="str">
            <v>Reds Over London (1000)</v>
          </cell>
          <cell r="E3674">
            <v>12</v>
          </cell>
          <cell r="F3674">
            <v>19.989999999999998</v>
          </cell>
          <cell r="G3674" t="str">
            <v>5012269063356</v>
          </cell>
          <cell r="H3674">
            <v>11</v>
          </cell>
          <cell r="I3674">
            <v>0</v>
          </cell>
          <cell r="J3674">
            <v>0</v>
          </cell>
          <cell r="K3674" t="str">
            <v>Puzzels-&gt;Puzzel</v>
          </cell>
          <cell r="L3674" t="str">
            <v>Beschikbaar</v>
          </cell>
          <cell r="M3674" t="str">
            <v>Gibsons</v>
          </cell>
        </row>
        <row r="3675">
          <cell r="A3675" t="str">
            <v>GIB-G6339</v>
          </cell>
          <cell r="B3675">
            <v>11</v>
          </cell>
          <cell r="C3675">
            <v>10</v>
          </cell>
          <cell r="D3675" t="str">
            <v>Bargain Hunting (1000)</v>
          </cell>
          <cell r="E3675">
            <v>12</v>
          </cell>
          <cell r="F3675">
            <v>19.989999999999998</v>
          </cell>
          <cell r="G3675" t="str">
            <v>5012269063394</v>
          </cell>
          <cell r="H3675">
            <v>4</v>
          </cell>
          <cell r="I3675">
            <v>3</v>
          </cell>
          <cell r="J3675">
            <v>0</v>
          </cell>
          <cell r="K3675" t="str">
            <v>Puzzels-&gt;Puzzel</v>
          </cell>
          <cell r="L3675" t="str">
            <v>Herprint</v>
          </cell>
          <cell r="M3675" t="str">
            <v>Gibsons</v>
          </cell>
        </row>
        <row r="3676">
          <cell r="A3676" t="str">
            <v>GIB-G6340</v>
          </cell>
          <cell r="B3676">
            <v>11</v>
          </cell>
          <cell r="C3676">
            <v>10</v>
          </cell>
          <cell r="D3676" t="str">
            <v>Riverside Inn (1000)</v>
          </cell>
          <cell r="E3676">
            <v>12</v>
          </cell>
          <cell r="F3676">
            <v>19.989999999999998</v>
          </cell>
          <cell r="G3676" t="str">
            <v>5012269063400</v>
          </cell>
          <cell r="H3676">
            <v>8</v>
          </cell>
          <cell r="I3676">
            <v>5</v>
          </cell>
          <cell r="J3676">
            <v>0</v>
          </cell>
          <cell r="K3676" t="str">
            <v>Puzzels-&gt;Puzzel</v>
          </cell>
          <cell r="L3676" t="str">
            <v>Beschikbaar</v>
          </cell>
          <cell r="M3676" t="str">
            <v>Gibsons</v>
          </cell>
        </row>
        <row r="3677">
          <cell r="A3677" t="str">
            <v>GIB-G6341</v>
          </cell>
          <cell r="B3677">
            <v>11</v>
          </cell>
          <cell r="C3677">
            <v>10</v>
          </cell>
          <cell r="D3677" t="str">
            <v>Treats at the Station (1000)</v>
          </cell>
          <cell r="E3677">
            <v>12</v>
          </cell>
          <cell r="F3677">
            <v>19.989999999999998</v>
          </cell>
          <cell r="G3677" t="str">
            <v>5012269063417</v>
          </cell>
          <cell r="H3677">
            <v>1</v>
          </cell>
          <cell r="I3677">
            <v>1</v>
          </cell>
          <cell r="J3677">
            <v>4</v>
          </cell>
          <cell r="K3677" t="str">
            <v>Puzzels-&gt;Puzzel</v>
          </cell>
          <cell r="L3677" t="str">
            <v>Herprint</v>
          </cell>
          <cell r="M3677" t="str">
            <v>Gibsons</v>
          </cell>
        </row>
        <row r="3678">
          <cell r="A3678" t="str">
            <v>GIB-G6343</v>
          </cell>
          <cell r="B3678">
            <v>11</v>
          </cell>
          <cell r="C3678">
            <v>10</v>
          </cell>
          <cell r="D3678" t="str">
            <v>Brilliant Bees (1000)</v>
          </cell>
          <cell r="E3678">
            <v>12</v>
          </cell>
          <cell r="F3678">
            <v>19.989999999999998</v>
          </cell>
          <cell r="G3678" t="str">
            <v>5012269063431</v>
          </cell>
          <cell r="H3678">
            <v>10</v>
          </cell>
          <cell r="I3678">
            <v>0</v>
          </cell>
          <cell r="J3678">
            <v>0</v>
          </cell>
          <cell r="K3678" t="str">
            <v>Puzzels-&gt;Puzzel</v>
          </cell>
          <cell r="L3678" t="str">
            <v>Beschikbaar</v>
          </cell>
          <cell r="M3678" t="str">
            <v>Gibsons</v>
          </cell>
        </row>
        <row r="3679">
          <cell r="A3679" t="str">
            <v>GIB-G6344</v>
          </cell>
          <cell r="B3679">
            <v>11</v>
          </cell>
          <cell r="C3679">
            <v>10</v>
          </cell>
          <cell r="D3679" t="str">
            <v>Neal's Yard (1000)</v>
          </cell>
          <cell r="E3679">
            <v>12</v>
          </cell>
          <cell r="F3679">
            <v>19.989999999999998</v>
          </cell>
          <cell r="G3679" t="str">
            <v>5012269063448</v>
          </cell>
          <cell r="H3679">
            <v>10</v>
          </cell>
          <cell r="I3679">
            <v>2</v>
          </cell>
          <cell r="J3679">
            <v>0</v>
          </cell>
          <cell r="K3679" t="str">
            <v>Puzzels-&gt;Puzzel</v>
          </cell>
          <cell r="L3679" t="str">
            <v>Beschikbaar</v>
          </cell>
          <cell r="M3679" t="str">
            <v>Gibsons</v>
          </cell>
        </row>
        <row r="3680">
          <cell r="A3680" t="str">
            <v>GIB-G6345</v>
          </cell>
          <cell r="B3680">
            <v>11</v>
          </cell>
          <cell r="C3680">
            <v>10</v>
          </cell>
          <cell r="D3680" t="str">
            <v>Pocket Money Picks (1000)</v>
          </cell>
          <cell r="E3680">
            <v>12</v>
          </cell>
          <cell r="F3680">
            <v>19.989999999999998</v>
          </cell>
          <cell r="G3680" t="str">
            <v>5012269063455</v>
          </cell>
          <cell r="H3680">
            <v>9</v>
          </cell>
          <cell r="I3680">
            <v>1</v>
          </cell>
          <cell r="J3680">
            <v>0</v>
          </cell>
          <cell r="K3680" t="str">
            <v>Puzzels-&gt;Puzzel; OP = OP</v>
          </cell>
          <cell r="L3680" t="str">
            <v>Uitloop</v>
          </cell>
          <cell r="M3680" t="str">
            <v>Gibsons</v>
          </cell>
        </row>
        <row r="3681">
          <cell r="A3681" t="str">
            <v>GIB-G6346</v>
          </cell>
          <cell r="B3681">
            <v>11</v>
          </cell>
          <cell r="C3681">
            <v>10</v>
          </cell>
          <cell r="D3681" t="str">
            <v>Visit Santa (1000)</v>
          </cell>
          <cell r="E3681">
            <v>12</v>
          </cell>
          <cell r="F3681">
            <v>19.989999999999998</v>
          </cell>
          <cell r="G3681" t="str">
            <v>5012269063462</v>
          </cell>
          <cell r="H3681">
            <v>0</v>
          </cell>
          <cell r="I3681">
            <v>0</v>
          </cell>
          <cell r="J3681">
            <v>2</v>
          </cell>
          <cell r="K3681" t="str">
            <v>Puzzels-&gt;Puzzel</v>
          </cell>
          <cell r="L3681" t="str">
            <v>Herprint</v>
          </cell>
          <cell r="M3681" t="str">
            <v>Gibsons</v>
          </cell>
        </row>
        <row r="3682">
          <cell r="A3682" t="str">
            <v>GIB-G6347</v>
          </cell>
          <cell r="B3682">
            <v>11</v>
          </cell>
          <cell r="C3682">
            <v>10</v>
          </cell>
          <cell r="D3682" t="str">
            <v>San Marco Sunset (1000)</v>
          </cell>
          <cell r="E3682">
            <v>12</v>
          </cell>
          <cell r="F3682">
            <v>19.989999999999998</v>
          </cell>
          <cell r="G3682" t="str">
            <v>5012269063479</v>
          </cell>
          <cell r="H3682">
            <v>0</v>
          </cell>
          <cell r="I3682">
            <v>0</v>
          </cell>
          <cell r="J3682">
            <v>1</v>
          </cell>
          <cell r="K3682" t="str">
            <v>Puzzels-&gt;Puzzel</v>
          </cell>
          <cell r="L3682" t="str">
            <v>Beschikbaar</v>
          </cell>
          <cell r="M3682" t="str">
            <v>Gibsons</v>
          </cell>
        </row>
        <row r="3683">
          <cell r="A3683" t="str">
            <v>GIB-G6348</v>
          </cell>
          <cell r="B3683">
            <v>11</v>
          </cell>
          <cell r="C3683">
            <v>10</v>
          </cell>
          <cell r="D3683" t="str">
            <v>The Village Dog Show (1000)</v>
          </cell>
          <cell r="E3683">
            <v>12</v>
          </cell>
          <cell r="F3683">
            <v>19.989999999999998</v>
          </cell>
          <cell r="G3683" t="str">
            <v>5012269063486</v>
          </cell>
          <cell r="H3683">
            <v>0</v>
          </cell>
          <cell r="I3683">
            <v>0</v>
          </cell>
          <cell r="J3683">
            <v>0</v>
          </cell>
          <cell r="K3683" t="str">
            <v>Puzzels-&gt;Puzzel</v>
          </cell>
          <cell r="L3683" t="str">
            <v>Beschikbaar</v>
          </cell>
          <cell r="M3683" t="str">
            <v>Gibsons</v>
          </cell>
        </row>
        <row r="3684">
          <cell r="A3684" t="str">
            <v>GIB-G6349</v>
          </cell>
          <cell r="B3684">
            <v>11</v>
          </cell>
          <cell r="C3684">
            <v>10</v>
          </cell>
          <cell r="D3684" t="str">
            <v>Through the Seasons (1000)</v>
          </cell>
          <cell r="E3684">
            <v>12</v>
          </cell>
          <cell r="F3684">
            <v>19.989999999999998</v>
          </cell>
          <cell r="G3684" t="str">
            <v>5012269063493</v>
          </cell>
          <cell r="H3684">
            <v>13</v>
          </cell>
          <cell r="I3684">
            <v>0</v>
          </cell>
          <cell r="J3684">
            <v>0</v>
          </cell>
          <cell r="K3684" t="str">
            <v>Puzzels-&gt;Puzzel</v>
          </cell>
          <cell r="L3684" t="str">
            <v>Beschikbaar</v>
          </cell>
          <cell r="M3684" t="str">
            <v>Gibsons</v>
          </cell>
        </row>
        <row r="3685">
          <cell r="A3685" t="str">
            <v>GIB-G6350</v>
          </cell>
          <cell r="B3685">
            <v>11</v>
          </cell>
          <cell r="C3685">
            <v>10</v>
          </cell>
          <cell r="D3685" t="str">
            <v>Ha'penny Bridge (1000)</v>
          </cell>
          <cell r="E3685">
            <v>12</v>
          </cell>
          <cell r="F3685">
            <v>19.989999999999998</v>
          </cell>
          <cell r="G3685" t="str">
            <v>5012269063509</v>
          </cell>
          <cell r="H3685">
            <v>2</v>
          </cell>
          <cell r="I3685">
            <v>0</v>
          </cell>
          <cell r="J3685">
            <v>0</v>
          </cell>
          <cell r="K3685" t="str">
            <v>Puzzels-&gt;Puzzel</v>
          </cell>
          <cell r="L3685" t="str">
            <v>Beschikbaar</v>
          </cell>
          <cell r="M3685" t="str">
            <v>Gibsons</v>
          </cell>
        </row>
        <row r="3686">
          <cell r="A3686" t="str">
            <v>GIB-G6351</v>
          </cell>
          <cell r="B3686">
            <v>11</v>
          </cell>
          <cell r="C3686">
            <v>10</v>
          </cell>
          <cell r="D3686" t="str">
            <v>Blackpool Promenade (1000)</v>
          </cell>
          <cell r="E3686">
            <v>12</v>
          </cell>
          <cell r="F3686">
            <v>19.989999999999998</v>
          </cell>
          <cell r="G3686" t="str">
            <v>5012269063516</v>
          </cell>
          <cell r="H3686">
            <v>0</v>
          </cell>
          <cell r="I3686">
            <v>0</v>
          </cell>
          <cell r="J3686">
            <v>3</v>
          </cell>
          <cell r="K3686" t="str">
            <v>Puzzels-&gt;Puzzel</v>
          </cell>
          <cell r="L3686" t="str">
            <v>Beschikbaar</v>
          </cell>
          <cell r="M3686" t="str">
            <v>Gibsons</v>
          </cell>
        </row>
        <row r="3687">
          <cell r="A3687" t="str">
            <v>GIB-G6352</v>
          </cell>
          <cell r="B3687">
            <v>11</v>
          </cell>
          <cell r="C3687">
            <v>10</v>
          </cell>
          <cell r="D3687" t="str">
            <v>Bringing Home the Tree (1000)</v>
          </cell>
          <cell r="E3687">
            <v>12</v>
          </cell>
          <cell r="F3687">
            <v>19.989999999999998</v>
          </cell>
          <cell r="G3687" t="str">
            <v>5012269063523</v>
          </cell>
          <cell r="H3687">
            <v>14</v>
          </cell>
          <cell r="I3687">
            <v>14</v>
          </cell>
          <cell r="J3687">
            <v>11</v>
          </cell>
          <cell r="K3687" t="str">
            <v>Puzzels-&gt;Puzzel</v>
          </cell>
          <cell r="L3687" t="str">
            <v>Beschikbaar</v>
          </cell>
          <cell r="M3687" t="str">
            <v>Gibsons</v>
          </cell>
        </row>
        <row r="3688">
          <cell r="A3688" t="str">
            <v>GIB-G6353</v>
          </cell>
          <cell r="B3688">
            <v>11</v>
          </cell>
          <cell r="C3688">
            <v>10</v>
          </cell>
          <cell r="D3688" t="str">
            <v>Boarding the Bus (1000)</v>
          </cell>
          <cell r="E3688">
            <v>12</v>
          </cell>
          <cell r="F3688">
            <v>19.989999999999998</v>
          </cell>
          <cell r="G3688" t="str">
            <v>5012269063530</v>
          </cell>
          <cell r="H3688">
            <v>1</v>
          </cell>
          <cell r="I3688">
            <v>1</v>
          </cell>
          <cell r="J3688">
            <v>5</v>
          </cell>
          <cell r="K3688" t="str">
            <v>Puzzels-&gt;Puzzel</v>
          </cell>
          <cell r="L3688" t="str">
            <v>Beschikbaar</v>
          </cell>
          <cell r="M3688" t="str">
            <v>Gibsons</v>
          </cell>
        </row>
        <row r="3689">
          <cell r="A3689" t="str">
            <v>GIB-G6354</v>
          </cell>
          <cell r="B3689">
            <v>11</v>
          </cell>
          <cell r="C3689">
            <v>10</v>
          </cell>
          <cell r="D3689" t="str">
            <v>Village News (1000)</v>
          </cell>
          <cell r="E3689">
            <v>12</v>
          </cell>
          <cell r="F3689">
            <v>19.989999999999998</v>
          </cell>
          <cell r="G3689" t="str">
            <v>5012269063547</v>
          </cell>
          <cell r="H3689">
            <v>0</v>
          </cell>
          <cell r="I3689">
            <v>0</v>
          </cell>
          <cell r="J3689">
            <v>0</v>
          </cell>
          <cell r="K3689" t="str">
            <v>Puzzels-&gt;Puzzel</v>
          </cell>
          <cell r="L3689" t="str">
            <v>Herprint</v>
          </cell>
          <cell r="M3689" t="str">
            <v>Gibsons</v>
          </cell>
        </row>
        <row r="3690">
          <cell r="A3690" t="str">
            <v>GIB-G6355</v>
          </cell>
          <cell r="B3690">
            <v>11</v>
          </cell>
          <cell r="C3690">
            <v>10</v>
          </cell>
          <cell r="D3690" t="str">
            <v>Verity's Vintage Shop (1000)</v>
          </cell>
          <cell r="E3690">
            <v>12</v>
          </cell>
          <cell r="F3690">
            <v>19.989999999999998</v>
          </cell>
          <cell r="G3690" t="str">
            <v>5012269063554</v>
          </cell>
          <cell r="H3690">
            <v>10</v>
          </cell>
          <cell r="I3690">
            <v>2</v>
          </cell>
          <cell r="J3690">
            <v>0</v>
          </cell>
          <cell r="K3690" t="str">
            <v>Puzzels-&gt;Puzzel</v>
          </cell>
          <cell r="L3690" t="str">
            <v>Beschikbaar</v>
          </cell>
          <cell r="M3690" t="str">
            <v>Gibsons</v>
          </cell>
        </row>
        <row r="3691">
          <cell r="A3691" t="str">
            <v>GIB-G6356</v>
          </cell>
          <cell r="B3691">
            <v>11</v>
          </cell>
          <cell r="C3691">
            <v>10</v>
          </cell>
          <cell r="D3691" t="str">
            <v>Wings over Windsor (1000)</v>
          </cell>
          <cell r="E3691">
            <v>12</v>
          </cell>
          <cell r="F3691">
            <v>19.989999999999998</v>
          </cell>
          <cell r="G3691" t="str">
            <v>5012269063561</v>
          </cell>
          <cell r="H3691">
            <v>12</v>
          </cell>
          <cell r="I3691">
            <v>0</v>
          </cell>
          <cell r="J3691">
            <v>0</v>
          </cell>
          <cell r="K3691" t="str">
            <v>Puzzels-&gt;Puzzel</v>
          </cell>
          <cell r="L3691" t="str">
            <v>Beschikbaar</v>
          </cell>
          <cell r="M3691" t="str">
            <v>Gibsons</v>
          </cell>
        </row>
        <row r="3692">
          <cell r="A3692" t="str">
            <v>GIB-G6357</v>
          </cell>
          <cell r="B3692">
            <v>11</v>
          </cell>
          <cell r="C3692">
            <v>10</v>
          </cell>
          <cell r="D3692" t="str">
            <v>Express to Blackpool (1000)</v>
          </cell>
          <cell r="E3692">
            <v>12</v>
          </cell>
          <cell r="F3692">
            <v>19.989999999999998</v>
          </cell>
          <cell r="G3692" t="str">
            <v>5012269063578</v>
          </cell>
          <cell r="H3692">
            <v>13</v>
          </cell>
          <cell r="I3692">
            <v>4</v>
          </cell>
          <cell r="J3692">
            <v>0</v>
          </cell>
          <cell r="K3692" t="str">
            <v>Puzzels-&gt;Puzzel</v>
          </cell>
          <cell r="L3692" t="str">
            <v>Beschikbaar</v>
          </cell>
          <cell r="M3692" t="str">
            <v>Gibsons</v>
          </cell>
        </row>
        <row r="3693">
          <cell r="A3693" t="str">
            <v>GIB-G6358</v>
          </cell>
          <cell r="B3693">
            <v>11</v>
          </cell>
          <cell r="C3693">
            <v>10</v>
          </cell>
          <cell r="D3693" t="str">
            <v>Seaside Souvenirs (1000)</v>
          </cell>
          <cell r="E3693">
            <v>12</v>
          </cell>
          <cell r="F3693">
            <v>19.989999999999998</v>
          </cell>
          <cell r="G3693" t="str">
            <v>5012269063585</v>
          </cell>
          <cell r="H3693">
            <v>9</v>
          </cell>
          <cell r="I3693">
            <v>1</v>
          </cell>
          <cell r="J3693">
            <v>0</v>
          </cell>
          <cell r="K3693" t="str">
            <v>Puzzels-&gt;Puzzel</v>
          </cell>
          <cell r="L3693" t="str">
            <v>Beschikbaar</v>
          </cell>
          <cell r="M3693" t="str">
            <v>Gibsons</v>
          </cell>
        </row>
        <row r="3694">
          <cell r="A3694" t="str">
            <v>GIB-G6359</v>
          </cell>
          <cell r="B3694">
            <v>11</v>
          </cell>
          <cell r="C3694">
            <v>10</v>
          </cell>
          <cell r="D3694" t="str">
            <v>Summer Reflections (1000)</v>
          </cell>
          <cell r="E3694">
            <v>12</v>
          </cell>
          <cell r="F3694">
            <v>19.989999999999998</v>
          </cell>
          <cell r="G3694" t="str">
            <v>5012269063592</v>
          </cell>
          <cell r="H3694">
            <v>12</v>
          </cell>
          <cell r="I3694">
            <v>1</v>
          </cell>
          <cell r="J3694">
            <v>0</v>
          </cell>
          <cell r="K3694" t="str">
            <v>Puzzels-&gt;Puzzel</v>
          </cell>
          <cell r="L3694" t="str">
            <v>Beschikbaar</v>
          </cell>
          <cell r="M3694" t="str">
            <v>Gibsons</v>
          </cell>
        </row>
        <row r="3695">
          <cell r="A3695" t="str">
            <v>GIB-G6360</v>
          </cell>
          <cell r="B3695">
            <v>11</v>
          </cell>
          <cell r="C3695">
            <v>10</v>
          </cell>
          <cell r="D3695" t="str">
            <v>This is Scotland (1000)</v>
          </cell>
          <cell r="E3695">
            <v>12</v>
          </cell>
          <cell r="F3695">
            <v>19.989999999999998</v>
          </cell>
          <cell r="G3695" t="str">
            <v>5012269063608</v>
          </cell>
          <cell r="H3695">
            <v>1</v>
          </cell>
          <cell r="I3695">
            <v>1</v>
          </cell>
          <cell r="J3695">
            <v>0</v>
          </cell>
          <cell r="K3695" t="str">
            <v>Puzzels-&gt;Puzzel</v>
          </cell>
          <cell r="L3695" t="str">
            <v>Beschikbaar</v>
          </cell>
          <cell r="M3695" t="str">
            <v>Gibsons</v>
          </cell>
        </row>
        <row r="3696">
          <cell r="A3696" t="str">
            <v>GIB-G6361</v>
          </cell>
          <cell r="B3696">
            <v>11</v>
          </cell>
          <cell r="C3696">
            <v>10</v>
          </cell>
          <cell r="D3696" t="str">
            <v>The Boating Lake (1000)</v>
          </cell>
          <cell r="E3696">
            <v>12</v>
          </cell>
          <cell r="F3696">
            <v>19.989999999999998</v>
          </cell>
          <cell r="G3696" t="str">
            <v>5012269063615</v>
          </cell>
          <cell r="H3696">
            <v>1</v>
          </cell>
          <cell r="I3696">
            <v>1</v>
          </cell>
          <cell r="J3696">
            <v>1</v>
          </cell>
          <cell r="K3696" t="str">
            <v>Puzzels-&gt;Puzzel</v>
          </cell>
          <cell r="L3696" t="str">
            <v>Beschikbaar</v>
          </cell>
          <cell r="M3696" t="str">
            <v>Gibsons</v>
          </cell>
        </row>
        <row r="3697">
          <cell r="A3697" t="str">
            <v>GIB-G6362</v>
          </cell>
          <cell r="B3697">
            <v>11</v>
          </cell>
          <cell r="C3697">
            <v>10</v>
          </cell>
          <cell r="D3697" t="str">
            <v>Birdsong by the Stream (1000)</v>
          </cell>
          <cell r="E3697">
            <v>12</v>
          </cell>
          <cell r="F3697">
            <v>19.989999999999998</v>
          </cell>
          <cell r="G3697" t="str">
            <v>5012269063622</v>
          </cell>
          <cell r="H3697">
            <v>36</v>
          </cell>
          <cell r="I3697">
            <v>14</v>
          </cell>
          <cell r="J3697">
            <v>0</v>
          </cell>
          <cell r="K3697" t="str">
            <v>Puzzels-&gt;Puzzel</v>
          </cell>
          <cell r="L3697" t="str">
            <v>Beschikbaar</v>
          </cell>
          <cell r="M3697" t="str">
            <v>Gibsons</v>
          </cell>
        </row>
        <row r="3698">
          <cell r="A3698" t="str">
            <v>GIB-G6363</v>
          </cell>
          <cell r="B3698">
            <v>11</v>
          </cell>
          <cell r="C3698">
            <v>10</v>
          </cell>
          <cell r="D3698" t="str">
            <v>Grandma's Treat (1000)</v>
          </cell>
          <cell r="E3698">
            <v>12</v>
          </cell>
          <cell r="F3698">
            <v>19.989999999999998</v>
          </cell>
          <cell r="G3698" t="str">
            <v>5012269063639</v>
          </cell>
          <cell r="H3698">
            <v>21</v>
          </cell>
          <cell r="I3698">
            <v>7</v>
          </cell>
          <cell r="J3698">
            <v>0</v>
          </cell>
          <cell r="K3698" t="str">
            <v>Puzzels-&gt;Puzzel</v>
          </cell>
          <cell r="L3698" t="str">
            <v>Beschikbaar</v>
          </cell>
          <cell r="M3698" t="str">
            <v>Gibsons</v>
          </cell>
        </row>
        <row r="3699">
          <cell r="A3699" t="str">
            <v>GIB-G6364</v>
          </cell>
          <cell r="B3699">
            <v>11</v>
          </cell>
          <cell r="C3699">
            <v>10</v>
          </cell>
          <cell r="D3699" t="str">
            <v>Wandering Through Windsor (1000)</v>
          </cell>
          <cell r="E3699">
            <v>12</v>
          </cell>
          <cell r="F3699">
            <v>19.989999999999998</v>
          </cell>
          <cell r="G3699" t="str">
            <v>5012269063646</v>
          </cell>
          <cell r="H3699">
            <v>0</v>
          </cell>
          <cell r="I3699">
            <v>0</v>
          </cell>
          <cell r="J3699">
            <v>1</v>
          </cell>
          <cell r="K3699" t="str">
            <v>Puzzels-&gt;Puzzel</v>
          </cell>
          <cell r="L3699" t="str">
            <v>Beschikbaar</v>
          </cell>
          <cell r="M3699" t="str">
            <v>Gibsons</v>
          </cell>
        </row>
        <row r="3700">
          <cell r="A3700" t="str">
            <v>GIB-G6365</v>
          </cell>
          <cell r="B3700">
            <v>11</v>
          </cell>
          <cell r="C3700">
            <v>10</v>
          </cell>
          <cell r="D3700" t="str">
            <v>Crossing Glenfinnan Viaduct (1000)</v>
          </cell>
          <cell r="E3700">
            <v>12</v>
          </cell>
          <cell r="F3700">
            <v>19.989999999999998</v>
          </cell>
          <cell r="G3700" t="str">
            <v>5012269063653</v>
          </cell>
          <cell r="H3700">
            <v>13</v>
          </cell>
          <cell r="I3700">
            <v>1</v>
          </cell>
          <cell r="J3700">
            <v>0</v>
          </cell>
          <cell r="K3700" t="str">
            <v>Puzzels-&gt;Puzzel</v>
          </cell>
          <cell r="L3700" t="str">
            <v>Beschikbaar</v>
          </cell>
          <cell r="M3700" t="str">
            <v>Gibsons</v>
          </cell>
        </row>
        <row r="3701">
          <cell r="A3701" t="str">
            <v>GIB-G6366</v>
          </cell>
          <cell r="B3701">
            <v>11</v>
          </cell>
          <cell r="C3701">
            <v>10</v>
          </cell>
          <cell r="D3701" t="str">
            <v>Beautiful Butterflies (1000)</v>
          </cell>
          <cell r="E3701">
            <v>12</v>
          </cell>
          <cell r="F3701">
            <v>19.989999999999998</v>
          </cell>
          <cell r="G3701" t="str">
            <v>5012269063660</v>
          </cell>
          <cell r="H3701">
            <v>19</v>
          </cell>
          <cell r="I3701">
            <v>0</v>
          </cell>
          <cell r="J3701">
            <v>0</v>
          </cell>
          <cell r="K3701" t="str">
            <v>Puzzels-&gt;Puzzel</v>
          </cell>
          <cell r="L3701" t="str">
            <v>Beschikbaar</v>
          </cell>
          <cell r="M3701" t="str">
            <v>Gibsons</v>
          </cell>
        </row>
        <row r="3702">
          <cell r="A3702" t="str">
            <v>GIB-G6367</v>
          </cell>
          <cell r="B3702">
            <v>11</v>
          </cell>
          <cell r="C3702">
            <v>10</v>
          </cell>
          <cell r="D3702" t="str">
            <v>Portmeiron (1000)</v>
          </cell>
          <cell r="E3702">
            <v>12</v>
          </cell>
          <cell r="F3702">
            <v>19.989999999999998</v>
          </cell>
          <cell r="G3702" t="str">
            <v>5012269063677</v>
          </cell>
          <cell r="H3702">
            <v>0</v>
          </cell>
          <cell r="I3702">
            <v>0</v>
          </cell>
          <cell r="J3702">
            <v>3</v>
          </cell>
          <cell r="K3702" t="str">
            <v>Puzzels-&gt;Puzzel</v>
          </cell>
          <cell r="L3702" t="str">
            <v>Beschikbaar</v>
          </cell>
          <cell r="M3702" t="str">
            <v>Gibsons</v>
          </cell>
        </row>
        <row r="3703">
          <cell r="A3703" t="str">
            <v>GIB-G6368</v>
          </cell>
          <cell r="B3703">
            <v>11</v>
          </cell>
          <cell r="C3703">
            <v>10</v>
          </cell>
          <cell r="D3703" t="str">
            <v>Garden in Bloom (1000)</v>
          </cell>
          <cell r="E3703">
            <v>12</v>
          </cell>
          <cell r="F3703">
            <v>19.989999999999998</v>
          </cell>
          <cell r="G3703" t="str">
            <v>5012269063684</v>
          </cell>
          <cell r="H3703">
            <v>21</v>
          </cell>
          <cell r="I3703">
            <v>1</v>
          </cell>
          <cell r="J3703">
            <v>0</v>
          </cell>
          <cell r="K3703" t="str">
            <v>Puzzels-&gt;Puzzel</v>
          </cell>
          <cell r="L3703" t="str">
            <v>Beschikbaar</v>
          </cell>
          <cell r="M3703" t="str">
            <v>Gibsons</v>
          </cell>
        </row>
        <row r="3704">
          <cell r="A3704" t="str">
            <v>GIB-G6369</v>
          </cell>
          <cell r="B3704">
            <v>11</v>
          </cell>
          <cell r="C3704">
            <v>10</v>
          </cell>
          <cell r="D3704" t="str">
            <v>The Joust at Warwick (1000)</v>
          </cell>
          <cell r="E3704">
            <v>12</v>
          </cell>
          <cell r="F3704">
            <v>19.989999999999998</v>
          </cell>
          <cell r="G3704" t="str">
            <v>5012269063691</v>
          </cell>
          <cell r="H3704">
            <v>6</v>
          </cell>
          <cell r="I3704">
            <v>1</v>
          </cell>
          <cell r="J3704">
            <v>0</v>
          </cell>
          <cell r="K3704" t="str">
            <v>Puzzels-&gt;Puzzel</v>
          </cell>
          <cell r="L3704" t="str">
            <v>Beschikbaar</v>
          </cell>
          <cell r="M3704" t="str">
            <v>Gibsons</v>
          </cell>
        </row>
        <row r="3705">
          <cell r="A3705" t="str">
            <v>GIB-G6370</v>
          </cell>
          <cell r="B3705">
            <v>11</v>
          </cell>
          <cell r="C3705">
            <v>10</v>
          </cell>
          <cell r="D3705" t="str">
            <v>Woodland Glade (1000)</v>
          </cell>
          <cell r="E3705">
            <v>12</v>
          </cell>
          <cell r="F3705">
            <v>19.989999999999998</v>
          </cell>
          <cell r="G3705" t="str">
            <v>5012269063707</v>
          </cell>
          <cell r="H3705">
            <v>13</v>
          </cell>
          <cell r="I3705">
            <v>7</v>
          </cell>
          <cell r="J3705">
            <v>0</v>
          </cell>
          <cell r="K3705" t="str">
            <v>Puzzels-&gt;Puzzel</v>
          </cell>
          <cell r="L3705" t="str">
            <v>Beschikbaar</v>
          </cell>
          <cell r="M3705" t="str">
            <v>Gibsons</v>
          </cell>
        </row>
        <row r="3706">
          <cell r="A3706" t="str">
            <v>GIB-G6372</v>
          </cell>
          <cell r="B3706">
            <v>11</v>
          </cell>
          <cell r="C3706">
            <v>10</v>
          </cell>
          <cell r="D3706" t="str">
            <v>Hyde Park Winter Wonderland (1000)</v>
          </cell>
          <cell r="E3706">
            <v>12</v>
          </cell>
          <cell r="F3706">
            <v>19.989999999999998</v>
          </cell>
          <cell r="G3706" t="str">
            <v>5012269063721</v>
          </cell>
          <cell r="H3706">
            <v>0</v>
          </cell>
          <cell r="I3706">
            <v>0</v>
          </cell>
          <cell r="J3706">
            <v>11</v>
          </cell>
          <cell r="K3706" t="str">
            <v>Puzzels-&gt;Puzzel</v>
          </cell>
          <cell r="L3706" t="str">
            <v>Beschikbaar</v>
          </cell>
          <cell r="M3706" t="str">
            <v>Gibsons</v>
          </cell>
        </row>
        <row r="3707">
          <cell r="A3707" t="str">
            <v>GIB-G6373</v>
          </cell>
          <cell r="B3707">
            <v>11</v>
          </cell>
          <cell r="C3707">
            <v>10</v>
          </cell>
          <cell r="D3707" t="str">
            <v>Dressed up for Christmas (1000)</v>
          </cell>
          <cell r="E3707">
            <v>12</v>
          </cell>
          <cell r="F3707">
            <v>19.989999999999998</v>
          </cell>
          <cell r="G3707" t="str">
            <v>5012269063738</v>
          </cell>
          <cell r="H3707">
            <v>6</v>
          </cell>
          <cell r="I3707">
            <v>6</v>
          </cell>
          <cell r="J3707">
            <v>6</v>
          </cell>
          <cell r="K3707" t="str">
            <v>Puzzels-&gt;Puzzel</v>
          </cell>
          <cell r="L3707" t="str">
            <v>Beschikbaar</v>
          </cell>
          <cell r="M3707" t="str">
            <v>Gibsons</v>
          </cell>
        </row>
        <row r="3708">
          <cell r="A3708" t="str">
            <v>GIB-G6374</v>
          </cell>
          <cell r="B3708">
            <v>11</v>
          </cell>
          <cell r="C3708">
            <v>10</v>
          </cell>
          <cell r="D3708" t="str">
            <v>Nearly Home (1000)</v>
          </cell>
          <cell r="E3708">
            <v>12</v>
          </cell>
          <cell r="F3708">
            <v>19.989999999999998</v>
          </cell>
          <cell r="G3708" t="str">
            <v>5012269063745</v>
          </cell>
          <cell r="H3708">
            <v>23</v>
          </cell>
          <cell r="I3708">
            <v>5</v>
          </cell>
          <cell r="J3708">
            <v>0</v>
          </cell>
          <cell r="K3708" t="str">
            <v>Puzzels-&gt;Puzzel</v>
          </cell>
          <cell r="L3708" t="str">
            <v>Beschikbaar</v>
          </cell>
          <cell r="M3708" t="str">
            <v>Gibsons</v>
          </cell>
        </row>
        <row r="3709">
          <cell r="A3709" t="str">
            <v>GIB-G6375</v>
          </cell>
          <cell r="B3709">
            <v>11</v>
          </cell>
          <cell r="C3709">
            <v>10</v>
          </cell>
          <cell r="D3709" t="str">
            <v>Bee Hall (1000)</v>
          </cell>
          <cell r="E3709">
            <v>12</v>
          </cell>
          <cell r="F3709">
            <v>19.989999999999998</v>
          </cell>
          <cell r="G3709" t="str">
            <v>5012269063752</v>
          </cell>
          <cell r="H3709">
            <v>22</v>
          </cell>
          <cell r="I3709">
            <v>1</v>
          </cell>
          <cell r="J3709">
            <v>0</v>
          </cell>
          <cell r="K3709" t="str">
            <v>Puzzels-&gt;Puzzel</v>
          </cell>
          <cell r="L3709" t="str">
            <v>Beschikbaar</v>
          </cell>
          <cell r="M3709" t="str">
            <v>Gibsons</v>
          </cell>
        </row>
        <row r="3710">
          <cell r="A3710" t="str">
            <v>GIB-G6376</v>
          </cell>
          <cell r="B3710">
            <v>11</v>
          </cell>
          <cell r="C3710">
            <v>10</v>
          </cell>
          <cell r="D3710" t="str">
            <v>Winter Wings (1000)</v>
          </cell>
          <cell r="E3710">
            <v>12</v>
          </cell>
          <cell r="F3710">
            <v>19.989999999999998</v>
          </cell>
          <cell r="G3710" t="str">
            <v>5012269063769</v>
          </cell>
          <cell r="H3710">
            <v>15</v>
          </cell>
          <cell r="I3710">
            <v>15</v>
          </cell>
          <cell r="J3710">
            <v>28</v>
          </cell>
          <cell r="K3710" t="str">
            <v>Puzzels-&gt;Puzzel</v>
          </cell>
          <cell r="L3710" t="str">
            <v>Beschikbaar</v>
          </cell>
          <cell r="M3710" t="str">
            <v>Gibsons</v>
          </cell>
        </row>
        <row r="3711">
          <cell r="A3711" t="str">
            <v>GIB-G6380</v>
          </cell>
          <cell r="B3711">
            <v>11</v>
          </cell>
          <cell r="C3711">
            <v>10</v>
          </cell>
          <cell r="D3711" t="str">
            <v>Hastings Promenade (1000)</v>
          </cell>
          <cell r="E3711">
            <v>12</v>
          </cell>
          <cell r="F3711">
            <v>19.989999999999998</v>
          </cell>
          <cell r="G3711" t="str">
            <v>5012269063806</v>
          </cell>
          <cell r="H3711">
            <v>39</v>
          </cell>
          <cell r="I3711">
            <v>13</v>
          </cell>
          <cell r="J3711">
            <v>0</v>
          </cell>
          <cell r="K3711" t="str">
            <v>Puzzels-&gt;Puzzel</v>
          </cell>
          <cell r="L3711" t="str">
            <v>Beschikbaar</v>
          </cell>
          <cell r="M3711" t="str">
            <v>Gibsons</v>
          </cell>
        </row>
        <row r="3712">
          <cell r="A3712" t="str">
            <v>GIB-G6381</v>
          </cell>
          <cell r="B3712">
            <v>11</v>
          </cell>
          <cell r="C3712">
            <v>10</v>
          </cell>
          <cell r="D3712" t="str">
            <v>Curious Creatures (1000)</v>
          </cell>
          <cell r="E3712">
            <v>12</v>
          </cell>
          <cell r="F3712">
            <v>19.989999999999998</v>
          </cell>
          <cell r="G3712" t="str">
            <v>5012269063813</v>
          </cell>
          <cell r="H3712">
            <v>32</v>
          </cell>
          <cell r="I3712">
            <v>8</v>
          </cell>
          <cell r="J3712">
            <v>0</v>
          </cell>
          <cell r="K3712" t="str">
            <v>Puzzels-&gt;Puzzel</v>
          </cell>
          <cell r="L3712" t="str">
            <v>Beschikbaar</v>
          </cell>
          <cell r="M3712" t="str">
            <v>Gibsons</v>
          </cell>
        </row>
        <row r="3713">
          <cell r="A3713" t="str">
            <v>GIB-G6382</v>
          </cell>
          <cell r="B3713">
            <v>11</v>
          </cell>
          <cell r="C3713">
            <v>10</v>
          </cell>
          <cell r="D3713" t="str">
            <v>Winter at the Cabin (1000)</v>
          </cell>
          <cell r="E3713">
            <v>12</v>
          </cell>
          <cell r="F3713">
            <v>19.989999999999998</v>
          </cell>
          <cell r="G3713" t="str">
            <v>5012269063820</v>
          </cell>
          <cell r="H3713">
            <v>9</v>
          </cell>
          <cell r="I3713">
            <v>9</v>
          </cell>
          <cell r="J3713">
            <v>65</v>
          </cell>
          <cell r="K3713" t="str">
            <v>Puzzels-&gt;Puzzel</v>
          </cell>
          <cell r="L3713" t="str">
            <v>Beschikbaar</v>
          </cell>
          <cell r="M3713" t="str">
            <v>Gibsons</v>
          </cell>
        </row>
        <row r="3714">
          <cell r="A3714" t="str">
            <v>GIB-G6383</v>
          </cell>
          <cell r="B3714">
            <v>11</v>
          </cell>
          <cell r="C3714">
            <v>10</v>
          </cell>
          <cell r="D3714" t="str">
            <v>Dreaming of Cinque Terre (1000)</v>
          </cell>
          <cell r="E3714">
            <v>12</v>
          </cell>
          <cell r="F3714">
            <v>19.989999999999998</v>
          </cell>
          <cell r="G3714" t="str">
            <v>5012269063837</v>
          </cell>
          <cell r="H3714">
            <v>13</v>
          </cell>
          <cell r="I3714">
            <v>2</v>
          </cell>
          <cell r="J3714">
            <v>0</v>
          </cell>
          <cell r="K3714" t="str">
            <v>Puzzels-&gt;Puzzel</v>
          </cell>
          <cell r="L3714" t="str">
            <v>Beschikbaar</v>
          </cell>
          <cell r="M3714" t="str">
            <v>Gibsons</v>
          </cell>
        </row>
        <row r="3715">
          <cell r="A3715" t="str">
            <v>GIB-G6384</v>
          </cell>
          <cell r="B3715">
            <v>11</v>
          </cell>
          <cell r="C3715">
            <v>10</v>
          </cell>
          <cell r="D3715" t="str">
            <v>Sunset on the Seine (1000)</v>
          </cell>
          <cell r="E3715">
            <v>12</v>
          </cell>
          <cell r="F3715">
            <v>19.989999999999998</v>
          </cell>
          <cell r="G3715" t="str">
            <v>5012269063844</v>
          </cell>
          <cell r="H3715">
            <v>12</v>
          </cell>
          <cell r="I3715">
            <v>7</v>
          </cell>
          <cell r="J3715">
            <v>0</v>
          </cell>
          <cell r="K3715" t="str">
            <v>Puzzels-&gt;Puzzel</v>
          </cell>
          <cell r="L3715" t="str">
            <v>Beschikbaar</v>
          </cell>
          <cell r="M3715" t="str">
            <v>Gibsons</v>
          </cell>
        </row>
        <row r="3716">
          <cell r="A3716" t="str">
            <v>GIB-G6385</v>
          </cell>
          <cell r="B3716">
            <v>11</v>
          </cell>
          <cell r="C3716">
            <v>10</v>
          </cell>
          <cell r="D3716" t="str">
            <v>Morning in the Med (1000)</v>
          </cell>
          <cell r="E3716">
            <v>12</v>
          </cell>
          <cell r="F3716">
            <v>19.989999999999998</v>
          </cell>
          <cell r="G3716" t="str">
            <v>5012269063851</v>
          </cell>
          <cell r="H3716">
            <v>2</v>
          </cell>
          <cell r="I3716">
            <v>2</v>
          </cell>
          <cell r="J3716">
            <v>7</v>
          </cell>
          <cell r="K3716" t="str">
            <v>Puzzels-&gt;Puzzel</v>
          </cell>
          <cell r="L3716" t="str">
            <v>Herprint</v>
          </cell>
          <cell r="M3716" t="str">
            <v>Gibsons</v>
          </cell>
        </row>
        <row r="3717">
          <cell r="A3717" t="str">
            <v>GIB-G6386</v>
          </cell>
          <cell r="B3717">
            <v>11</v>
          </cell>
          <cell r="C3717">
            <v>10</v>
          </cell>
          <cell r="D3717" t="str">
            <v>Tuscany Sunset (1000)</v>
          </cell>
          <cell r="E3717">
            <v>12</v>
          </cell>
          <cell r="F3717">
            <v>19.989999999999998</v>
          </cell>
          <cell r="G3717" t="str">
            <v>5012269063868</v>
          </cell>
          <cell r="H3717">
            <v>26</v>
          </cell>
          <cell r="I3717">
            <v>2</v>
          </cell>
          <cell r="J3717">
            <v>0</v>
          </cell>
          <cell r="K3717" t="str">
            <v>Puzzels-&gt;Puzzel</v>
          </cell>
          <cell r="L3717" t="str">
            <v>Beschikbaar</v>
          </cell>
          <cell r="M3717" t="str">
            <v>Gibsons</v>
          </cell>
        </row>
        <row r="3718">
          <cell r="A3718" t="str">
            <v>GIB-G6387</v>
          </cell>
          <cell r="B3718">
            <v>11</v>
          </cell>
          <cell r="C3718">
            <v>10</v>
          </cell>
          <cell r="D3718" t="str">
            <v>Lake Como (1000)</v>
          </cell>
          <cell r="E3718">
            <v>12</v>
          </cell>
          <cell r="F3718">
            <v>19.989999999999998</v>
          </cell>
          <cell r="G3718" t="str">
            <v>5012269063875</v>
          </cell>
          <cell r="H3718">
            <v>19</v>
          </cell>
          <cell r="I3718">
            <v>19</v>
          </cell>
          <cell r="J3718">
            <v>4</v>
          </cell>
          <cell r="K3718" t="str">
            <v>Puzzels-&gt;Puzzel</v>
          </cell>
          <cell r="L3718" t="str">
            <v>Herprint</v>
          </cell>
          <cell r="M3718" t="str">
            <v>Gibsons</v>
          </cell>
        </row>
        <row r="3719">
          <cell r="A3719" t="str">
            <v>GIB-G6388</v>
          </cell>
          <cell r="B3719">
            <v>11</v>
          </cell>
          <cell r="C3719">
            <v>10</v>
          </cell>
          <cell r="D3719" t="str">
            <v>The Colosseum by Moonlight (1000)</v>
          </cell>
          <cell r="E3719">
            <v>12</v>
          </cell>
          <cell r="F3719">
            <v>19.989999999999998</v>
          </cell>
          <cell r="G3719" t="str">
            <v>5012269063882</v>
          </cell>
          <cell r="H3719">
            <v>27</v>
          </cell>
          <cell r="I3719">
            <v>2</v>
          </cell>
          <cell r="J3719">
            <v>0</v>
          </cell>
          <cell r="K3719" t="str">
            <v>Puzzels-&gt;Puzzel</v>
          </cell>
          <cell r="L3719" t="str">
            <v>Beschikbaar</v>
          </cell>
          <cell r="M3719" t="str">
            <v>Gibsons</v>
          </cell>
        </row>
        <row r="3720">
          <cell r="A3720" t="str">
            <v>GIB-G6389</v>
          </cell>
          <cell r="B3720">
            <v>11</v>
          </cell>
          <cell r="C3720">
            <v>10</v>
          </cell>
          <cell r="D3720" t="str">
            <v>Heading for the Beach (1000)</v>
          </cell>
          <cell r="E3720">
            <v>12</v>
          </cell>
          <cell r="F3720">
            <v>19.989999999999998</v>
          </cell>
          <cell r="G3720" t="str">
            <v>5012269063899</v>
          </cell>
          <cell r="H3720">
            <v>35</v>
          </cell>
          <cell r="I3720">
            <v>4</v>
          </cell>
          <cell r="J3720">
            <v>0</v>
          </cell>
          <cell r="K3720" t="str">
            <v>Puzzels-&gt;Puzzel</v>
          </cell>
          <cell r="L3720" t="str">
            <v>Beschikbaar</v>
          </cell>
          <cell r="M3720" t="str">
            <v>Gibsons</v>
          </cell>
        </row>
        <row r="3721">
          <cell r="A3721" t="str">
            <v>GIB-G6390</v>
          </cell>
          <cell r="B3721">
            <v>11</v>
          </cell>
          <cell r="C3721">
            <v>10</v>
          </cell>
          <cell r="D3721" t="str">
            <v>The Lollipop Lady (1000)</v>
          </cell>
          <cell r="E3721">
            <v>12</v>
          </cell>
          <cell r="F3721">
            <v>19.989999999999998</v>
          </cell>
          <cell r="G3721" t="str">
            <v>5012269063905</v>
          </cell>
          <cell r="H3721">
            <v>11</v>
          </cell>
          <cell r="I3721">
            <v>4</v>
          </cell>
          <cell r="J3721">
            <v>0</v>
          </cell>
          <cell r="K3721" t="str">
            <v>Puzzels-&gt;Puzzel</v>
          </cell>
          <cell r="L3721" t="str">
            <v>Herprint</v>
          </cell>
          <cell r="M3721" t="str">
            <v>Gibsons</v>
          </cell>
        </row>
        <row r="3722">
          <cell r="A3722" t="str">
            <v>GIB-G6391</v>
          </cell>
          <cell r="B3722">
            <v>11</v>
          </cell>
          <cell r="C3722">
            <v>10</v>
          </cell>
          <cell r="D3722" t="str">
            <v>Dublin Calling (1000)</v>
          </cell>
          <cell r="E3722">
            <v>12</v>
          </cell>
          <cell r="F3722">
            <v>19.989999999999998</v>
          </cell>
          <cell r="G3722" t="str">
            <v>5012269063912</v>
          </cell>
          <cell r="H3722">
            <v>12</v>
          </cell>
          <cell r="I3722">
            <v>4</v>
          </cell>
          <cell r="J3722">
            <v>0</v>
          </cell>
          <cell r="K3722" t="str">
            <v>Puzzels-&gt;Puzzel</v>
          </cell>
          <cell r="L3722" t="str">
            <v>Herprint</v>
          </cell>
          <cell r="M3722" t="str">
            <v>Gibsons</v>
          </cell>
        </row>
        <row r="3723">
          <cell r="A3723" t="str">
            <v>GIB-G6392</v>
          </cell>
          <cell r="B3723">
            <v>11</v>
          </cell>
          <cell r="C3723">
            <v>10</v>
          </cell>
          <cell r="D3723" t="str">
            <v>Lyme Regis Harbour (1000)</v>
          </cell>
          <cell r="E3723">
            <v>12</v>
          </cell>
          <cell r="F3723">
            <v>19.989999999999998</v>
          </cell>
          <cell r="G3723" t="str">
            <v>5012269063929</v>
          </cell>
          <cell r="H3723">
            <v>17</v>
          </cell>
          <cell r="I3723">
            <v>1</v>
          </cell>
          <cell r="J3723">
            <v>0</v>
          </cell>
          <cell r="K3723" t="str">
            <v>Puzzels-&gt;Puzzel</v>
          </cell>
          <cell r="L3723" t="str">
            <v>Beschikbaar</v>
          </cell>
          <cell r="M3723" t="str">
            <v>Gibsons</v>
          </cell>
        </row>
        <row r="3724">
          <cell r="A3724" t="str">
            <v>GIB-G6393</v>
          </cell>
          <cell r="B3724">
            <v>11</v>
          </cell>
          <cell r="C3724">
            <v>10</v>
          </cell>
          <cell r="D3724" t="str">
            <v>The Birthday Girl (1000)</v>
          </cell>
          <cell r="E3724">
            <v>12</v>
          </cell>
          <cell r="F3724">
            <v>19.989999999999998</v>
          </cell>
          <cell r="G3724" t="str">
            <v>5012269063936</v>
          </cell>
          <cell r="H3724">
            <v>3</v>
          </cell>
          <cell r="I3724">
            <v>3</v>
          </cell>
          <cell r="J3724">
            <v>42</v>
          </cell>
          <cell r="K3724" t="str">
            <v>Puzzels-&gt;Puzzel</v>
          </cell>
          <cell r="L3724" t="str">
            <v>Beschikbaar</v>
          </cell>
          <cell r="M3724" t="str">
            <v>Gibsons</v>
          </cell>
        </row>
        <row r="3725">
          <cell r="A3725" t="str">
            <v>GIB-G6394</v>
          </cell>
          <cell r="B3725">
            <v>11</v>
          </cell>
          <cell r="C3725">
            <v>10</v>
          </cell>
          <cell r="D3725" t="str">
            <v>Below Corfe Castle (1000)</v>
          </cell>
          <cell r="E3725">
            <v>12</v>
          </cell>
          <cell r="F3725">
            <v>19.989999999999998</v>
          </cell>
          <cell r="G3725" t="str">
            <v>5012269063943</v>
          </cell>
          <cell r="H3725">
            <v>6</v>
          </cell>
          <cell r="I3725">
            <v>1</v>
          </cell>
          <cell r="J3725">
            <v>0</v>
          </cell>
          <cell r="K3725" t="str">
            <v>Puzzels-&gt;Puzzel</v>
          </cell>
          <cell r="L3725" t="str">
            <v>Beschikbaar</v>
          </cell>
          <cell r="M3725" t="str">
            <v>Gibsons</v>
          </cell>
        </row>
        <row r="3726">
          <cell r="A3726" t="str">
            <v>GIB-G6395</v>
          </cell>
          <cell r="B3726">
            <v>11</v>
          </cell>
          <cell r="C3726">
            <v>10</v>
          </cell>
          <cell r="D3726" t="str">
            <v>Colours of Venice (1000)</v>
          </cell>
          <cell r="E3726">
            <v>12</v>
          </cell>
          <cell r="F3726">
            <v>19.989999999999998</v>
          </cell>
          <cell r="G3726" t="str">
            <v>5012269063950</v>
          </cell>
          <cell r="H3726">
            <v>7</v>
          </cell>
          <cell r="I3726">
            <v>7</v>
          </cell>
          <cell r="J3726">
            <v>22</v>
          </cell>
          <cell r="K3726" t="str">
            <v>Puzzels-&gt;Puzzel</v>
          </cell>
          <cell r="L3726" t="str">
            <v>Beschikbaar</v>
          </cell>
          <cell r="M3726" t="str">
            <v>Gibsons</v>
          </cell>
        </row>
        <row r="3727">
          <cell r="A3727" t="str">
            <v>GIB-G6396</v>
          </cell>
          <cell r="B3727">
            <v>11</v>
          </cell>
          <cell r="C3727">
            <v>10</v>
          </cell>
          <cell r="D3727" t="str">
            <v>Wiltshire Waterways (1000)</v>
          </cell>
          <cell r="E3727">
            <v>12</v>
          </cell>
          <cell r="F3727">
            <v>19.989999999999998</v>
          </cell>
          <cell r="G3727" t="str">
            <v>5012269063967</v>
          </cell>
          <cell r="H3727">
            <v>26</v>
          </cell>
          <cell r="I3727">
            <v>1</v>
          </cell>
          <cell r="J3727">
            <v>0</v>
          </cell>
          <cell r="K3727" t="str">
            <v>Puzzels-&gt;Puzzel</v>
          </cell>
          <cell r="L3727" t="str">
            <v>Beschikbaar</v>
          </cell>
          <cell r="M3727" t="str">
            <v>Gibsons</v>
          </cell>
        </row>
        <row r="3728">
          <cell r="A3728" t="str">
            <v>GIB-G6397</v>
          </cell>
          <cell r="B3728">
            <v>11</v>
          </cell>
          <cell r="C3728">
            <v>10</v>
          </cell>
          <cell r="D3728" t="str">
            <v>New Forest Ponies (1000)</v>
          </cell>
          <cell r="E3728">
            <v>12</v>
          </cell>
          <cell r="F3728">
            <v>19.989999999999998</v>
          </cell>
          <cell r="G3728" t="str">
            <v>5012269063974</v>
          </cell>
          <cell r="H3728">
            <v>28</v>
          </cell>
          <cell r="I3728">
            <v>2</v>
          </cell>
          <cell r="J3728">
            <v>0</v>
          </cell>
          <cell r="K3728" t="str">
            <v>Puzzels-&gt;Puzzel</v>
          </cell>
          <cell r="L3728" t="str">
            <v>Beschikbaar</v>
          </cell>
          <cell r="M3728" t="str">
            <v>Gibsons</v>
          </cell>
        </row>
        <row r="3729">
          <cell r="A3729" t="str">
            <v>GIB-G6398</v>
          </cell>
          <cell r="B3729">
            <v>11</v>
          </cell>
          <cell r="C3729">
            <v>10</v>
          </cell>
          <cell r="D3729" t="str">
            <v>Rowing at the Regatta (1000)</v>
          </cell>
          <cell r="E3729">
            <v>12</v>
          </cell>
          <cell r="F3729">
            <v>19.989999999999998</v>
          </cell>
          <cell r="G3729" t="str">
            <v>5012269063981</v>
          </cell>
          <cell r="H3729">
            <v>11</v>
          </cell>
          <cell r="I3729">
            <v>9</v>
          </cell>
          <cell r="J3729">
            <v>0</v>
          </cell>
          <cell r="K3729" t="str">
            <v>Puzzels-&gt;Puzzel</v>
          </cell>
          <cell r="L3729" t="str">
            <v>Beschikbaar</v>
          </cell>
          <cell r="M3729" t="str">
            <v>Gibsons</v>
          </cell>
        </row>
        <row r="3730">
          <cell r="A3730" t="str">
            <v>GIB-G6399</v>
          </cell>
          <cell r="B3730">
            <v>11</v>
          </cell>
          <cell r="C3730">
            <v>10</v>
          </cell>
          <cell r="D3730" t="str">
            <v>Knaresborough (1000)</v>
          </cell>
          <cell r="E3730">
            <v>12</v>
          </cell>
          <cell r="F3730">
            <v>19.989999999999998</v>
          </cell>
          <cell r="G3730" t="str">
            <v>5012269063998</v>
          </cell>
          <cell r="H3730">
            <v>23</v>
          </cell>
          <cell r="I3730">
            <v>5</v>
          </cell>
          <cell r="J3730">
            <v>0</v>
          </cell>
          <cell r="K3730" t="str">
            <v>Puzzels-&gt;Puzzel</v>
          </cell>
          <cell r="L3730" t="str">
            <v>Beschikbaar</v>
          </cell>
          <cell r="M3730" t="str">
            <v>Gibsons</v>
          </cell>
        </row>
        <row r="3731">
          <cell r="A3731" t="str">
            <v>GIB-G6400</v>
          </cell>
          <cell r="B3731">
            <v>11</v>
          </cell>
          <cell r="C3731">
            <v>10</v>
          </cell>
          <cell r="D3731" t="str">
            <v>Puzzle Festival (1000)</v>
          </cell>
          <cell r="E3731">
            <v>12</v>
          </cell>
          <cell r="F3731">
            <v>19.989999999999998</v>
          </cell>
          <cell r="G3731" t="str">
            <v>5012269064001</v>
          </cell>
          <cell r="H3731">
            <v>1</v>
          </cell>
          <cell r="I3731">
            <v>1</v>
          </cell>
          <cell r="J3731">
            <v>136</v>
          </cell>
          <cell r="K3731" t="str">
            <v>Puzzels-&gt;Puzzel</v>
          </cell>
          <cell r="L3731" t="str">
            <v>Beschikbaar</v>
          </cell>
          <cell r="M3731" t="str">
            <v>Gibsons</v>
          </cell>
        </row>
        <row r="3732">
          <cell r="A3732" t="str">
            <v>GIB-G6401</v>
          </cell>
          <cell r="B3732">
            <v>11</v>
          </cell>
          <cell r="C3732">
            <v>10</v>
          </cell>
          <cell r="D3732" t="str">
            <v>Merry Midwives (1000)</v>
          </cell>
          <cell r="E3732">
            <v>12</v>
          </cell>
          <cell r="F3732">
            <v>19.989999999999998</v>
          </cell>
          <cell r="G3732" t="str">
            <v>5012269064018</v>
          </cell>
          <cell r="H3732">
            <v>7</v>
          </cell>
          <cell r="I3732">
            <v>7</v>
          </cell>
          <cell r="J3732">
            <v>2</v>
          </cell>
          <cell r="K3732" t="str">
            <v>Puzzels-&gt;Puzzel</v>
          </cell>
          <cell r="L3732" t="str">
            <v>Beschikbaar</v>
          </cell>
          <cell r="M3732" t="str">
            <v>Gibsons</v>
          </cell>
        </row>
        <row r="3733">
          <cell r="A3733" t="str">
            <v>GIB-G6402</v>
          </cell>
          <cell r="B3733">
            <v>11</v>
          </cell>
          <cell r="C3733">
            <v>10</v>
          </cell>
          <cell r="D3733" t="str">
            <v>Night at the Meowseum (1000)</v>
          </cell>
          <cell r="E3733">
            <v>12</v>
          </cell>
          <cell r="F3733">
            <v>19.989999999999998</v>
          </cell>
          <cell r="G3733" t="str">
            <v>5012269064025</v>
          </cell>
          <cell r="H3733">
            <v>12</v>
          </cell>
          <cell r="I3733">
            <v>0</v>
          </cell>
          <cell r="J3733">
            <v>0</v>
          </cell>
          <cell r="K3733" t="str">
            <v>Puzzels-&gt;Puzzel</v>
          </cell>
          <cell r="L3733" t="str">
            <v>Beschikbaar</v>
          </cell>
          <cell r="M3733" t="str">
            <v>Gibsons</v>
          </cell>
        </row>
        <row r="3734">
          <cell r="A3734" t="str">
            <v>GIB-G6403</v>
          </cell>
          <cell r="B3734">
            <v>11</v>
          </cell>
          <cell r="C3734">
            <v>10</v>
          </cell>
          <cell r="D3734" t="str">
            <v>Betty's Birthday (1000)</v>
          </cell>
          <cell r="E3734">
            <v>12</v>
          </cell>
          <cell r="F3734">
            <v>19.989999999999998</v>
          </cell>
          <cell r="G3734" t="str">
            <v>5012269064032</v>
          </cell>
          <cell r="H3734">
            <v>11</v>
          </cell>
          <cell r="I3734">
            <v>0</v>
          </cell>
          <cell r="J3734">
            <v>0</v>
          </cell>
          <cell r="K3734" t="str">
            <v>Puzzels-&gt;Puzzel</v>
          </cell>
          <cell r="L3734" t="str">
            <v>Beschikbaar</v>
          </cell>
          <cell r="M3734" t="str">
            <v>Gibsons</v>
          </cell>
        </row>
        <row r="3735">
          <cell r="A3735" t="str">
            <v>GIB-G6404</v>
          </cell>
          <cell r="B3735">
            <v>11</v>
          </cell>
          <cell r="C3735">
            <v>10</v>
          </cell>
          <cell r="D3735" t="str">
            <v>Puss Back in Books (1000)</v>
          </cell>
          <cell r="E3735">
            <v>12</v>
          </cell>
          <cell r="F3735">
            <v>19.989999999999998</v>
          </cell>
          <cell r="G3735" t="str">
            <v>5012269064049</v>
          </cell>
          <cell r="H3735">
            <v>7</v>
          </cell>
          <cell r="I3735">
            <v>7</v>
          </cell>
          <cell r="J3735">
            <v>8</v>
          </cell>
          <cell r="K3735" t="str">
            <v>Puzzels-&gt;Puzzel</v>
          </cell>
          <cell r="L3735" t="str">
            <v>Beschikbaar</v>
          </cell>
          <cell r="M3735" t="str">
            <v>Gibsons</v>
          </cell>
        </row>
        <row r="3736">
          <cell r="A3736" t="str">
            <v>GIB-G6405</v>
          </cell>
          <cell r="B3736">
            <v>11</v>
          </cell>
          <cell r="C3736">
            <v>10</v>
          </cell>
          <cell r="D3736" t="str">
            <v>Botanical Blooms (1000)</v>
          </cell>
          <cell r="E3736">
            <v>12</v>
          </cell>
          <cell r="F3736">
            <v>19.989999999999998</v>
          </cell>
          <cell r="G3736" t="str">
            <v>5012269064056</v>
          </cell>
          <cell r="H3736">
            <v>17</v>
          </cell>
          <cell r="I3736">
            <v>17</v>
          </cell>
          <cell r="J3736">
            <v>1</v>
          </cell>
          <cell r="K3736" t="str">
            <v>Puzzels-&gt;Puzzel</v>
          </cell>
          <cell r="L3736" t="str">
            <v>Beschikbaar</v>
          </cell>
          <cell r="M3736" t="str">
            <v>Gibsons</v>
          </cell>
        </row>
        <row r="3737">
          <cell r="A3737" t="str">
            <v>GIB-G6406</v>
          </cell>
          <cell r="B3737">
            <v>11</v>
          </cell>
          <cell r="C3737">
            <v>10</v>
          </cell>
          <cell r="D3737" t="str">
            <v>Spotters at Carlisle (1000)</v>
          </cell>
          <cell r="E3737">
            <v>12</v>
          </cell>
          <cell r="F3737">
            <v>19.989999999999998</v>
          </cell>
          <cell r="G3737" t="str">
            <v>5012269064063</v>
          </cell>
          <cell r="H3737">
            <v>18</v>
          </cell>
          <cell r="I3737">
            <v>2</v>
          </cell>
          <cell r="J3737">
            <v>0</v>
          </cell>
          <cell r="K3737" t="str">
            <v>Puzzels-&gt;Puzzel</v>
          </cell>
          <cell r="L3737" t="str">
            <v>Beschikbaar</v>
          </cell>
          <cell r="M3737" t="str">
            <v>Gibsons</v>
          </cell>
        </row>
        <row r="3738">
          <cell r="A3738" t="str">
            <v>GIB-G6407</v>
          </cell>
          <cell r="B3738">
            <v>11</v>
          </cell>
          <cell r="C3738">
            <v>10</v>
          </cell>
          <cell r="D3738" t="str">
            <v>A Night of Northern Lights (1000)</v>
          </cell>
          <cell r="E3738">
            <v>12</v>
          </cell>
          <cell r="F3738">
            <v>19.989999999999998</v>
          </cell>
          <cell r="G3738" t="str">
            <v>5012269064070</v>
          </cell>
          <cell r="H3738">
            <v>13</v>
          </cell>
          <cell r="I3738">
            <v>13</v>
          </cell>
          <cell r="J3738">
            <v>87</v>
          </cell>
          <cell r="K3738" t="str">
            <v>Puzzels-&gt;Puzzel</v>
          </cell>
          <cell r="L3738" t="str">
            <v>Beschikbaar</v>
          </cell>
          <cell r="M3738" t="str">
            <v>Gibsons</v>
          </cell>
        </row>
        <row r="3739">
          <cell r="A3739" t="str">
            <v>GIB-G6408</v>
          </cell>
          <cell r="B3739">
            <v>11</v>
          </cell>
          <cell r="C3739">
            <v>10</v>
          </cell>
          <cell r="D3739" t="str">
            <v>Mont Saint-Michel (1000)</v>
          </cell>
          <cell r="E3739">
            <v>12</v>
          </cell>
          <cell r="F3739">
            <v>19.989999999999998</v>
          </cell>
          <cell r="G3739" t="str">
            <v>5012269064087</v>
          </cell>
          <cell r="H3739">
            <v>21</v>
          </cell>
          <cell r="I3739">
            <v>9</v>
          </cell>
          <cell r="J3739">
            <v>0</v>
          </cell>
          <cell r="K3739" t="str">
            <v>Puzzels-&gt;Puzzel</v>
          </cell>
          <cell r="L3739" t="str">
            <v>Beschikbaar</v>
          </cell>
          <cell r="M3739" t="str">
            <v>Gibsons</v>
          </cell>
        </row>
        <row r="3740">
          <cell r="A3740" t="str">
            <v>GIB-G6410</v>
          </cell>
          <cell r="B3740">
            <v>11</v>
          </cell>
          <cell r="C3740">
            <v>10</v>
          </cell>
          <cell r="D3740" t="str">
            <v>St Michael's Mount (1000)</v>
          </cell>
          <cell r="E3740">
            <v>12</v>
          </cell>
          <cell r="F3740">
            <v>19.989999999999998</v>
          </cell>
          <cell r="G3740" t="str">
            <v>5012269064100</v>
          </cell>
          <cell r="H3740">
            <v>35</v>
          </cell>
          <cell r="I3740">
            <v>22</v>
          </cell>
          <cell r="J3740">
            <v>0</v>
          </cell>
          <cell r="K3740" t="str">
            <v>Puzzels-&gt;Puzzel</v>
          </cell>
          <cell r="L3740" t="str">
            <v>Beschikbaar</v>
          </cell>
          <cell r="M3740" t="str">
            <v>Gibsons</v>
          </cell>
        </row>
        <row r="3741">
          <cell r="A3741" t="str">
            <v>GIB-G6411</v>
          </cell>
          <cell r="B3741">
            <v>11</v>
          </cell>
          <cell r="C3741">
            <v>10</v>
          </cell>
          <cell r="D3741" t="str">
            <v>Beachcomber's Garden (1000)</v>
          </cell>
          <cell r="E3741">
            <v>12</v>
          </cell>
          <cell r="F3741">
            <v>19.989999999999998</v>
          </cell>
          <cell r="G3741" t="str">
            <v>5012269064117</v>
          </cell>
          <cell r="H3741">
            <v>27</v>
          </cell>
          <cell r="I3741">
            <v>21</v>
          </cell>
          <cell r="J3741">
            <v>0</v>
          </cell>
          <cell r="K3741" t="str">
            <v>Puzzels-&gt;Puzzel</v>
          </cell>
          <cell r="L3741" t="str">
            <v>Beschikbaar</v>
          </cell>
          <cell r="M3741" t="str">
            <v>Gibsons</v>
          </cell>
        </row>
        <row r="3742">
          <cell r="A3742" t="str">
            <v>GIB-G6412</v>
          </cell>
          <cell r="B3742">
            <v>11</v>
          </cell>
          <cell r="C3742">
            <v>10</v>
          </cell>
          <cell r="D3742" t="str">
            <v>Clevedon Pier (1000)</v>
          </cell>
          <cell r="E3742">
            <v>12</v>
          </cell>
          <cell r="F3742">
            <v>19.989999999999998</v>
          </cell>
          <cell r="G3742" t="str">
            <v>5012269064124</v>
          </cell>
          <cell r="H3742">
            <v>14</v>
          </cell>
          <cell r="I3742">
            <v>11</v>
          </cell>
          <cell r="J3742">
            <v>0</v>
          </cell>
          <cell r="K3742" t="str">
            <v>Puzzels-&gt;Puzzel</v>
          </cell>
          <cell r="L3742" t="str">
            <v>Beschikbaar</v>
          </cell>
          <cell r="M3742" t="str">
            <v>Gibsons</v>
          </cell>
        </row>
        <row r="3743">
          <cell r="A3743" t="str">
            <v>GIB-G6414</v>
          </cell>
          <cell r="B3743">
            <v>11</v>
          </cell>
          <cell r="C3743">
            <v>10</v>
          </cell>
          <cell r="D3743" t="str">
            <v>Baubles at Burlington Arcade (1000)</v>
          </cell>
          <cell r="E3743">
            <v>12</v>
          </cell>
          <cell r="F3743">
            <v>19.989999999999998</v>
          </cell>
          <cell r="G3743" t="str">
            <v>5012269064148</v>
          </cell>
          <cell r="H3743">
            <v>33</v>
          </cell>
          <cell r="I3743">
            <v>33</v>
          </cell>
          <cell r="J3743">
            <v>17</v>
          </cell>
          <cell r="K3743" t="str">
            <v>Puzzels-&gt;Puzzel</v>
          </cell>
          <cell r="L3743" t="str">
            <v>Beschikbaar</v>
          </cell>
          <cell r="M3743" t="str">
            <v>Gibsons</v>
          </cell>
        </row>
        <row r="3744">
          <cell r="A3744" t="str">
            <v>GIB-G6415</v>
          </cell>
          <cell r="B3744">
            <v>11</v>
          </cell>
          <cell r="C3744">
            <v>10</v>
          </cell>
          <cell r="D3744" t="str">
            <v>Autumn in Paris (1000)</v>
          </cell>
          <cell r="E3744">
            <v>12</v>
          </cell>
          <cell r="F3744">
            <v>19.989999999999998</v>
          </cell>
          <cell r="G3744" t="str">
            <v>5012269064155</v>
          </cell>
          <cell r="H3744">
            <v>27</v>
          </cell>
          <cell r="I3744">
            <v>27</v>
          </cell>
          <cell r="J3744">
            <v>38</v>
          </cell>
          <cell r="K3744" t="str">
            <v>Puzzels-&gt;Puzzel; Thema</v>
          </cell>
          <cell r="L3744" t="str">
            <v>Beschikbaar</v>
          </cell>
          <cell r="M3744" t="str">
            <v>Gibsons</v>
          </cell>
        </row>
        <row r="3745">
          <cell r="A3745" t="str">
            <v>GIB-G6416</v>
          </cell>
          <cell r="B3745">
            <v>11</v>
          </cell>
          <cell r="C3745">
            <v>10</v>
          </cell>
          <cell r="D3745" t="str">
            <v>Christmas Sweet Shop (1000)</v>
          </cell>
          <cell r="E3745">
            <v>12</v>
          </cell>
          <cell r="F3745">
            <v>19.989999999999998</v>
          </cell>
          <cell r="G3745" t="str">
            <v>5012269064162</v>
          </cell>
          <cell r="H3745">
            <v>0</v>
          </cell>
          <cell r="I3745">
            <v>0</v>
          </cell>
          <cell r="J3745">
            <v>118</v>
          </cell>
          <cell r="K3745" t="str">
            <v>Puzzels-&gt;Puzzel</v>
          </cell>
          <cell r="L3745" t="str">
            <v>pre-order</v>
          </cell>
          <cell r="M3745" t="str">
            <v>Gibsons</v>
          </cell>
        </row>
        <row r="3746">
          <cell r="A3746" t="str">
            <v>GIB-G6418</v>
          </cell>
          <cell r="B3746">
            <v>11</v>
          </cell>
          <cell r="C3746">
            <v>10</v>
          </cell>
          <cell r="D3746" t="str">
            <v>Regent Street at Christmas (1000)</v>
          </cell>
          <cell r="E3746">
            <v>12</v>
          </cell>
          <cell r="F3746">
            <v>19.989999999999998</v>
          </cell>
          <cell r="G3746" t="str">
            <v>5012269064186</v>
          </cell>
          <cell r="H3746">
            <v>88</v>
          </cell>
          <cell r="I3746">
            <v>88</v>
          </cell>
          <cell r="J3746">
            <v>5</v>
          </cell>
          <cell r="K3746" t="str">
            <v>Puzzels-&gt;Puzzel</v>
          </cell>
          <cell r="L3746" t="str">
            <v>Beschikbaar</v>
          </cell>
          <cell r="M3746" t="str">
            <v>Gibsons</v>
          </cell>
        </row>
        <row r="3747">
          <cell r="A3747" t="str">
            <v>GIB-G6419</v>
          </cell>
          <cell r="B3747">
            <v>11</v>
          </cell>
          <cell r="C3747">
            <v>10</v>
          </cell>
          <cell r="D3747" t="str">
            <v>Skating at Somerset House (1000)</v>
          </cell>
          <cell r="E3747">
            <v>12</v>
          </cell>
          <cell r="F3747">
            <v>19.989999999999998</v>
          </cell>
          <cell r="G3747" t="str">
            <v>5012269064193</v>
          </cell>
          <cell r="H3747">
            <v>18</v>
          </cell>
          <cell r="I3747">
            <v>18</v>
          </cell>
          <cell r="J3747">
            <v>26</v>
          </cell>
          <cell r="K3747" t="str">
            <v>Puzzels-&gt;Puzzel</v>
          </cell>
          <cell r="L3747" t="str">
            <v>Beschikbaar</v>
          </cell>
          <cell r="M3747" t="str">
            <v>Gibsons</v>
          </cell>
        </row>
        <row r="3748">
          <cell r="A3748" t="str">
            <v>GIB-G6422</v>
          </cell>
          <cell r="B3748">
            <v>11</v>
          </cell>
          <cell r="C3748">
            <v>10</v>
          </cell>
          <cell r="D3748" t="str">
            <v>Scarecrow Festival (1000)</v>
          </cell>
          <cell r="E3748">
            <v>12</v>
          </cell>
          <cell r="F3748">
            <v>19.989999999999998</v>
          </cell>
          <cell r="G3748" t="str">
            <v>5012269064223</v>
          </cell>
          <cell r="H3748">
            <v>44</v>
          </cell>
          <cell r="I3748">
            <v>44</v>
          </cell>
          <cell r="J3748">
            <v>2</v>
          </cell>
          <cell r="K3748" t="str">
            <v>Puzzels-&gt;Puzzel</v>
          </cell>
          <cell r="L3748" t="str">
            <v>Beschikbaar</v>
          </cell>
          <cell r="M3748" t="str">
            <v>Gibsons</v>
          </cell>
        </row>
        <row r="3749">
          <cell r="A3749" t="str">
            <v>GIB-G6603</v>
          </cell>
          <cell r="B3749">
            <v>11</v>
          </cell>
          <cell r="C3749">
            <v>10</v>
          </cell>
          <cell r="D3749" t="str">
            <v>Famous Felines (1000) (U)</v>
          </cell>
          <cell r="E3749">
            <v>12</v>
          </cell>
          <cell r="F3749">
            <v>19.989999999999998</v>
          </cell>
          <cell r="G3749" t="str">
            <v>5012269066036</v>
          </cell>
          <cell r="H3749">
            <v>12</v>
          </cell>
          <cell r="I3749">
            <v>0</v>
          </cell>
          <cell r="J3749">
            <v>0</v>
          </cell>
          <cell r="K3749" t="str">
            <v>Puzzels-&gt;Puzzel; OP = OP</v>
          </cell>
          <cell r="L3749" t="str">
            <v>Uitloop</v>
          </cell>
          <cell r="M3749" t="str">
            <v>Gibsons</v>
          </cell>
        </row>
        <row r="3750">
          <cell r="A3750" t="str">
            <v>GIB-G6604</v>
          </cell>
          <cell r="B3750">
            <v>11</v>
          </cell>
          <cell r="C3750">
            <v>8.5</v>
          </cell>
          <cell r="D3750" t="str">
            <v>Written in the Stars (1000) (U) AANBIEDING</v>
          </cell>
          <cell r="E3750">
            <v>12</v>
          </cell>
          <cell r="F3750">
            <v>19.989999999999998</v>
          </cell>
          <cell r="G3750" t="str">
            <v>5012269066043</v>
          </cell>
          <cell r="H3750">
            <v>13</v>
          </cell>
          <cell r="I3750">
            <v>0</v>
          </cell>
          <cell r="J3750">
            <v>0</v>
          </cell>
          <cell r="K3750" t="str">
            <v>Puzzels-&gt;Puzzel; OP = OP</v>
          </cell>
          <cell r="L3750" t="str">
            <v>Uitloop</v>
          </cell>
          <cell r="M3750" t="str">
            <v>Gibsons</v>
          </cell>
        </row>
        <row r="3751">
          <cell r="A3751" t="str">
            <v>GIB-G6606</v>
          </cell>
          <cell r="B3751">
            <v>11</v>
          </cell>
          <cell r="C3751">
            <v>10</v>
          </cell>
          <cell r="D3751" t="str">
            <v>Map of London (1000)</v>
          </cell>
          <cell r="E3751">
            <v>12</v>
          </cell>
          <cell r="F3751">
            <v>19.989999999999998</v>
          </cell>
          <cell r="G3751" t="str">
            <v>5012269066067</v>
          </cell>
          <cell r="H3751">
            <v>8</v>
          </cell>
          <cell r="I3751">
            <v>0</v>
          </cell>
          <cell r="J3751">
            <v>0</v>
          </cell>
          <cell r="K3751" t="str">
            <v>Puzzels-&gt;Puzzel</v>
          </cell>
          <cell r="L3751" t="str">
            <v>Beschikbaar</v>
          </cell>
          <cell r="M3751" t="str">
            <v>Gibsons</v>
          </cell>
        </row>
        <row r="3752">
          <cell r="A3752" t="str">
            <v>GIB-G6608</v>
          </cell>
          <cell r="B3752">
            <v>11</v>
          </cell>
          <cell r="C3752">
            <v>10</v>
          </cell>
          <cell r="D3752" t="str">
            <v>Puzzle of Positivity (1000)</v>
          </cell>
          <cell r="E3752">
            <v>12</v>
          </cell>
          <cell r="F3752">
            <v>19.989999999999998</v>
          </cell>
          <cell r="G3752" t="str">
            <v>5012269066081</v>
          </cell>
          <cell r="H3752">
            <v>5</v>
          </cell>
          <cell r="I3752">
            <v>0</v>
          </cell>
          <cell r="J3752">
            <v>0</v>
          </cell>
          <cell r="K3752" t="str">
            <v>Puzzels-&gt;Puzzel</v>
          </cell>
          <cell r="L3752" t="str">
            <v>Beschikbaar</v>
          </cell>
          <cell r="M3752" t="str">
            <v>Gibsons</v>
          </cell>
        </row>
        <row r="3753">
          <cell r="A3753" t="str">
            <v>GIB-G6609</v>
          </cell>
          <cell r="B3753">
            <v>11</v>
          </cell>
          <cell r="C3753">
            <v>7.5</v>
          </cell>
          <cell r="D3753" t="str">
            <v>Retro Vibes (1000) (U) AANBIEDING</v>
          </cell>
          <cell r="E3753">
            <v>12</v>
          </cell>
          <cell r="F3753">
            <v>19.989999999999998</v>
          </cell>
          <cell r="G3753" t="str">
            <v>5012269066098</v>
          </cell>
          <cell r="H3753">
            <v>4</v>
          </cell>
          <cell r="I3753">
            <v>0</v>
          </cell>
          <cell r="J3753">
            <v>0</v>
          </cell>
          <cell r="K3753" t="str">
            <v>Puzzels-&gt;Puzzel; OP = OP</v>
          </cell>
          <cell r="L3753" t="str">
            <v>Uitloop</v>
          </cell>
          <cell r="M3753" t="str">
            <v>Gibsons</v>
          </cell>
        </row>
        <row r="3754">
          <cell r="A3754" t="str">
            <v>GIB-G6611</v>
          </cell>
          <cell r="B3754">
            <v>11</v>
          </cell>
          <cell r="C3754">
            <v>2.5</v>
          </cell>
          <cell r="D3754" t="str">
            <v>Thai Market (1000) (U) AANBIEDING</v>
          </cell>
          <cell r="E3754">
            <v>12</v>
          </cell>
          <cell r="F3754">
            <v>19.989999999999998</v>
          </cell>
          <cell r="G3754" t="str">
            <v>5012269066111</v>
          </cell>
          <cell r="H3754">
            <v>36</v>
          </cell>
          <cell r="I3754">
            <v>2</v>
          </cell>
          <cell r="J3754">
            <v>0</v>
          </cell>
          <cell r="K3754" t="str">
            <v>Puzzels-&gt;Puzzel; OP = OP</v>
          </cell>
          <cell r="L3754" t="str">
            <v>Uitloop</v>
          </cell>
          <cell r="M3754" t="str">
            <v>Gibsons</v>
          </cell>
        </row>
        <row r="3755">
          <cell r="A3755" t="str">
            <v>GIB-G6612</v>
          </cell>
          <cell r="B3755">
            <v>11</v>
          </cell>
          <cell r="C3755">
            <v>10</v>
          </cell>
          <cell r="D3755" t="str">
            <v>Aquarium (1000)</v>
          </cell>
          <cell r="E3755">
            <v>12</v>
          </cell>
          <cell r="F3755">
            <v>19.989999999999998</v>
          </cell>
          <cell r="G3755" t="str">
            <v>5012269066128</v>
          </cell>
          <cell r="H3755">
            <v>1</v>
          </cell>
          <cell r="I3755">
            <v>0</v>
          </cell>
          <cell r="J3755">
            <v>0</v>
          </cell>
          <cell r="K3755" t="str">
            <v>Puzzels-&gt;Puzzel</v>
          </cell>
          <cell r="L3755" t="str">
            <v>Herprint</v>
          </cell>
          <cell r="M3755" t="str">
            <v>Gibsons</v>
          </cell>
        </row>
        <row r="3756">
          <cell r="A3756" t="str">
            <v>GIB-G6613</v>
          </cell>
          <cell r="B3756">
            <v>11</v>
          </cell>
          <cell r="C3756">
            <v>10</v>
          </cell>
          <cell r="D3756" t="str">
            <v>The Doors of London (1000)</v>
          </cell>
          <cell r="E3756">
            <v>12</v>
          </cell>
          <cell r="F3756">
            <v>19.989999999999998</v>
          </cell>
          <cell r="G3756" t="str">
            <v>5012269066135</v>
          </cell>
          <cell r="H3756">
            <v>7</v>
          </cell>
          <cell r="I3756">
            <v>0</v>
          </cell>
          <cell r="J3756">
            <v>0</v>
          </cell>
          <cell r="K3756" t="str">
            <v>Puzzels-&gt;Puzzel</v>
          </cell>
          <cell r="L3756" t="str">
            <v>Beschikbaar</v>
          </cell>
          <cell r="M3756" t="str">
            <v>Gibsons</v>
          </cell>
        </row>
        <row r="3757">
          <cell r="A3757" t="str">
            <v>GIB-G6615</v>
          </cell>
          <cell r="B3757">
            <v>11</v>
          </cell>
          <cell r="C3757">
            <v>8.5</v>
          </cell>
          <cell r="D3757" t="str">
            <v>Purrfect Plants (1000) (U) AANBIEDING</v>
          </cell>
          <cell r="E3757">
            <v>12</v>
          </cell>
          <cell r="F3757">
            <v>19.989999999999998</v>
          </cell>
          <cell r="G3757" t="str">
            <v>5012269066159</v>
          </cell>
          <cell r="H3757">
            <v>2</v>
          </cell>
          <cell r="I3757">
            <v>0</v>
          </cell>
          <cell r="J3757">
            <v>0</v>
          </cell>
          <cell r="K3757" t="str">
            <v>Puzzels-&gt;Puzzel; OP = OP</v>
          </cell>
          <cell r="L3757" t="str">
            <v>Uitloop</v>
          </cell>
          <cell r="M3757" t="str">
            <v>Gibsons</v>
          </cell>
        </row>
        <row r="3758">
          <cell r="A3758" t="str">
            <v>GIB-G6617</v>
          </cell>
          <cell r="B3758">
            <v>11</v>
          </cell>
          <cell r="C3758">
            <v>10</v>
          </cell>
          <cell r="D3758" t="str">
            <v>Nibbles with Nora (1000) (U)</v>
          </cell>
          <cell r="E3758">
            <v>12</v>
          </cell>
          <cell r="F3758">
            <v>19.989999999999998</v>
          </cell>
          <cell r="G3758" t="str">
            <v>5012269066173</v>
          </cell>
          <cell r="H3758">
            <v>2</v>
          </cell>
          <cell r="I3758">
            <v>0</v>
          </cell>
          <cell r="J3758">
            <v>0</v>
          </cell>
          <cell r="K3758" t="str">
            <v>Puzzels-&gt;Puzzel; OP = OP</v>
          </cell>
          <cell r="L3758" t="str">
            <v>Uitloop</v>
          </cell>
          <cell r="M3758" t="str">
            <v>Gibsons</v>
          </cell>
        </row>
        <row r="3759">
          <cell r="A3759" t="str">
            <v>GIB-G6619</v>
          </cell>
          <cell r="B3759">
            <v>11</v>
          </cell>
          <cell r="C3759">
            <v>10</v>
          </cell>
          <cell r="D3759" t="str">
            <v>London Gallery (1000) (U)</v>
          </cell>
          <cell r="E3759">
            <v>12</v>
          </cell>
          <cell r="F3759">
            <v>19.989999999999998</v>
          </cell>
          <cell r="G3759" t="str">
            <v>5012269066197</v>
          </cell>
          <cell r="H3759">
            <v>3</v>
          </cell>
          <cell r="I3759">
            <v>0</v>
          </cell>
          <cell r="J3759">
            <v>0</v>
          </cell>
          <cell r="K3759" t="str">
            <v>Puzzels-&gt;Puzzel; OP = OP</v>
          </cell>
          <cell r="L3759" t="str">
            <v>Uitloop</v>
          </cell>
          <cell r="M3759" t="str">
            <v>Gibsons</v>
          </cell>
        </row>
        <row r="3760">
          <cell r="A3760" t="str">
            <v>GIB-G6620</v>
          </cell>
          <cell r="B3760">
            <v>11</v>
          </cell>
          <cell r="C3760">
            <v>10</v>
          </cell>
          <cell r="D3760" t="str">
            <v>Jungle Dream (1000)</v>
          </cell>
          <cell r="E3760">
            <v>12</v>
          </cell>
          <cell r="F3760">
            <v>19.989999999999998</v>
          </cell>
          <cell r="G3760" t="str">
            <v>5012269066203</v>
          </cell>
          <cell r="H3760">
            <v>12</v>
          </cell>
          <cell r="I3760">
            <v>0</v>
          </cell>
          <cell r="J3760">
            <v>0</v>
          </cell>
          <cell r="K3760" t="str">
            <v>Puzzels-&gt;Puzzel</v>
          </cell>
          <cell r="L3760" t="str">
            <v>Beschikbaar</v>
          </cell>
          <cell r="M3760" t="str">
            <v>Gibsons</v>
          </cell>
        </row>
        <row r="3761">
          <cell r="A3761" t="str">
            <v>GIB-G6622</v>
          </cell>
          <cell r="B3761">
            <v>11</v>
          </cell>
          <cell r="C3761">
            <v>10</v>
          </cell>
          <cell r="D3761" t="str">
            <v>Zodiac Jungle (1000)</v>
          </cell>
          <cell r="E3761">
            <v>12</v>
          </cell>
          <cell r="F3761">
            <v>19.989999999999998</v>
          </cell>
          <cell r="G3761" t="str">
            <v>5012269066227</v>
          </cell>
          <cell r="H3761">
            <v>5</v>
          </cell>
          <cell r="I3761">
            <v>0</v>
          </cell>
          <cell r="J3761">
            <v>0</v>
          </cell>
          <cell r="K3761" t="str">
            <v>Puzzels-&gt;Puzzel</v>
          </cell>
          <cell r="L3761" t="str">
            <v>Beschikbaar</v>
          </cell>
          <cell r="M3761" t="str">
            <v>Gibsons</v>
          </cell>
        </row>
        <row r="3762">
          <cell r="A3762" t="str">
            <v>GIB-G7073</v>
          </cell>
          <cell r="B3762">
            <v>11</v>
          </cell>
          <cell r="C3762">
            <v>10</v>
          </cell>
          <cell r="D3762" t="str">
            <v>The Brands that Built Britain (1000)</v>
          </cell>
          <cell r="E3762">
            <v>12</v>
          </cell>
          <cell r="F3762">
            <v>19.989999999999998</v>
          </cell>
          <cell r="G3762" t="str">
            <v>5012269070736</v>
          </cell>
          <cell r="H3762">
            <v>5</v>
          </cell>
          <cell r="I3762">
            <v>0</v>
          </cell>
          <cell r="J3762">
            <v>0</v>
          </cell>
          <cell r="K3762" t="str">
            <v>Puzzels-&gt;Puzzel</v>
          </cell>
          <cell r="L3762" t="str">
            <v>Beschikbaar</v>
          </cell>
          <cell r="M3762" t="str">
            <v>Gibsons</v>
          </cell>
        </row>
        <row r="3763">
          <cell r="A3763" t="str">
            <v>GIB-G7082</v>
          </cell>
          <cell r="B3763">
            <v>11</v>
          </cell>
          <cell r="C3763">
            <v>10</v>
          </cell>
          <cell r="D3763" t="str">
            <v>Spirit of the 60s (1000)</v>
          </cell>
          <cell r="E3763">
            <v>12</v>
          </cell>
          <cell r="F3763">
            <v>19.989999999999998</v>
          </cell>
          <cell r="G3763" t="str">
            <v>5012269070828</v>
          </cell>
          <cell r="H3763">
            <v>2</v>
          </cell>
          <cell r="I3763">
            <v>0</v>
          </cell>
          <cell r="J3763">
            <v>0</v>
          </cell>
          <cell r="K3763" t="str">
            <v>Puzzels-&gt;Puzzel</v>
          </cell>
          <cell r="L3763" t="str">
            <v>Beschikbaar</v>
          </cell>
          <cell r="M3763" t="str">
            <v>Gibsons</v>
          </cell>
        </row>
        <row r="3764">
          <cell r="A3764" t="str">
            <v>GIB-G7087</v>
          </cell>
          <cell r="B3764">
            <v>11</v>
          </cell>
          <cell r="C3764">
            <v>10</v>
          </cell>
          <cell r="D3764" t="str">
            <v>Spirit of the 80s (1000) (U)</v>
          </cell>
          <cell r="E3764">
            <v>12</v>
          </cell>
          <cell r="F3764">
            <v>19.989999999999998</v>
          </cell>
          <cell r="G3764" t="str">
            <v>5012269070873</v>
          </cell>
          <cell r="H3764">
            <v>5</v>
          </cell>
          <cell r="I3764">
            <v>0</v>
          </cell>
          <cell r="J3764">
            <v>0</v>
          </cell>
          <cell r="K3764" t="str">
            <v>Puzzels-&gt;Puzzel; OP = OP</v>
          </cell>
          <cell r="L3764" t="str">
            <v>Uitloop</v>
          </cell>
          <cell r="M3764" t="str">
            <v>Gibsons</v>
          </cell>
        </row>
        <row r="3765">
          <cell r="A3765" t="str">
            <v>GIB-G7098</v>
          </cell>
          <cell r="B3765">
            <v>11</v>
          </cell>
          <cell r="C3765">
            <v>10</v>
          </cell>
          <cell r="D3765" t="str">
            <v>Wonderful World (1000)</v>
          </cell>
          <cell r="E3765">
            <v>12</v>
          </cell>
          <cell r="F3765">
            <v>19.989999999999998</v>
          </cell>
          <cell r="G3765" t="str">
            <v>5012269070989</v>
          </cell>
          <cell r="H3765">
            <v>8</v>
          </cell>
          <cell r="I3765">
            <v>0</v>
          </cell>
          <cell r="J3765">
            <v>0</v>
          </cell>
          <cell r="K3765" t="str">
            <v>Puzzels-&gt;Puzzel</v>
          </cell>
          <cell r="L3765" t="str">
            <v>Beschikbaar</v>
          </cell>
          <cell r="M3765" t="str">
            <v>Gibsons</v>
          </cell>
        </row>
        <row r="3766">
          <cell r="A3766" t="str">
            <v>GIB-G7106</v>
          </cell>
          <cell r="B3766">
            <v>11</v>
          </cell>
          <cell r="C3766">
            <v>10</v>
          </cell>
          <cell r="D3766" t="str">
            <v>Wheelbarrows &amp; Wellies (1000) (U)</v>
          </cell>
          <cell r="E3766">
            <v>12</v>
          </cell>
          <cell r="F3766">
            <v>19.989999999999998</v>
          </cell>
          <cell r="G3766" t="str">
            <v>5012269071061</v>
          </cell>
          <cell r="H3766">
            <v>7</v>
          </cell>
          <cell r="I3766">
            <v>0</v>
          </cell>
          <cell r="J3766">
            <v>0</v>
          </cell>
          <cell r="K3766" t="str">
            <v>Puzzels-&gt;Puzzel; OP = OP</v>
          </cell>
          <cell r="L3766" t="str">
            <v>Uitloop</v>
          </cell>
          <cell r="M3766" t="str">
            <v>Gibsons</v>
          </cell>
        </row>
        <row r="3767">
          <cell r="A3767" t="str">
            <v>GIB-G7110</v>
          </cell>
          <cell r="B3767">
            <v>11</v>
          </cell>
          <cell r="C3767">
            <v>10</v>
          </cell>
          <cell r="D3767" t="str">
            <v>Our Great Planet (1000)</v>
          </cell>
          <cell r="E3767">
            <v>12</v>
          </cell>
          <cell r="F3767">
            <v>19.989999999999998</v>
          </cell>
          <cell r="G3767" t="str">
            <v>5012269071108</v>
          </cell>
          <cell r="H3767">
            <v>8</v>
          </cell>
          <cell r="I3767">
            <v>0</v>
          </cell>
          <cell r="J3767">
            <v>0</v>
          </cell>
          <cell r="K3767" t="str">
            <v>Puzzels-&gt;Puzzel</v>
          </cell>
          <cell r="L3767" t="str">
            <v>Beschikbaar</v>
          </cell>
          <cell r="M3767" t="str">
            <v>Gibsons</v>
          </cell>
        </row>
        <row r="3768">
          <cell r="A3768" t="str">
            <v>GIB-G7111</v>
          </cell>
          <cell r="B3768">
            <v>11</v>
          </cell>
          <cell r="C3768">
            <v>10</v>
          </cell>
          <cell r="D3768" t="str">
            <v>Space Hoppers &amp; Scooters (1000)</v>
          </cell>
          <cell r="E3768">
            <v>12</v>
          </cell>
          <cell r="F3768">
            <v>19.989999999999998</v>
          </cell>
          <cell r="G3768" t="str">
            <v>5012269071115</v>
          </cell>
          <cell r="H3768">
            <v>14</v>
          </cell>
          <cell r="I3768">
            <v>0</v>
          </cell>
          <cell r="J3768">
            <v>0</v>
          </cell>
          <cell r="K3768" t="str">
            <v>Puzzels-&gt;Puzzel</v>
          </cell>
          <cell r="L3768" t="str">
            <v>Beschikbaar</v>
          </cell>
          <cell r="M3768" t="str">
            <v>Gibsons</v>
          </cell>
        </row>
        <row r="3769">
          <cell r="A3769" t="str">
            <v>GIB-G7112</v>
          </cell>
          <cell r="B3769">
            <v>11</v>
          </cell>
          <cell r="C3769">
            <v>10</v>
          </cell>
          <cell r="D3769" t="str">
            <v>Book Club: Sherlock Holmes (1000)</v>
          </cell>
          <cell r="E3769">
            <v>12</v>
          </cell>
          <cell r="F3769">
            <v>19.989999999999998</v>
          </cell>
          <cell r="G3769" t="str">
            <v>5012269071122</v>
          </cell>
          <cell r="H3769">
            <v>2</v>
          </cell>
          <cell r="I3769">
            <v>0</v>
          </cell>
          <cell r="J3769">
            <v>0</v>
          </cell>
          <cell r="K3769" t="str">
            <v>Puzzels-&gt;Puzzel</v>
          </cell>
          <cell r="L3769" t="str">
            <v>Beschikbaar</v>
          </cell>
          <cell r="M3769" t="str">
            <v>Gibsons</v>
          </cell>
        </row>
        <row r="3770">
          <cell r="A3770" t="str">
            <v>GIB-G7113</v>
          </cell>
          <cell r="B3770">
            <v>11</v>
          </cell>
          <cell r="C3770">
            <v>10</v>
          </cell>
          <cell r="D3770" t="str">
            <v>This is Europe (1000)</v>
          </cell>
          <cell r="E3770">
            <v>12</v>
          </cell>
          <cell r="F3770">
            <v>19.989999999999998</v>
          </cell>
          <cell r="G3770" t="str">
            <v>5012269071139</v>
          </cell>
          <cell r="H3770">
            <v>8</v>
          </cell>
          <cell r="I3770">
            <v>0</v>
          </cell>
          <cell r="J3770">
            <v>0</v>
          </cell>
          <cell r="K3770" t="str">
            <v>Puzzels-&gt;Puzzel</v>
          </cell>
          <cell r="L3770" t="str">
            <v>Beschikbaar</v>
          </cell>
          <cell r="M3770" t="str">
            <v>Gibsons</v>
          </cell>
        </row>
        <row r="3771">
          <cell r="A3771" t="str">
            <v>GIB-G7120</v>
          </cell>
          <cell r="B3771">
            <v>11</v>
          </cell>
          <cell r="C3771">
            <v>10</v>
          </cell>
          <cell r="D3771" t="str">
            <v>Just Like Us (1000)</v>
          </cell>
          <cell r="E3771">
            <v>12</v>
          </cell>
          <cell r="F3771">
            <v>19.989999999999998</v>
          </cell>
          <cell r="G3771" t="str">
            <v>5012269071207</v>
          </cell>
          <cell r="H3771">
            <v>2</v>
          </cell>
          <cell r="I3771">
            <v>1</v>
          </cell>
          <cell r="J3771">
            <v>0</v>
          </cell>
          <cell r="K3771" t="str">
            <v>Puzzels-&gt;Puzzel; OP = OP</v>
          </cell>
          <cell r="L3771" t="str">
            <v>Uitloop</v>
          </cell>
          <cell r="M3771" t="str">
            <v>Gibsons</v>
          </cell>
        </row>
        <row r="3772">
          <cell r="A3772" t="str">
            <v>GIB-G7124</v>
          </cell>
          <cell r="B3772">
            <v>11</v>
          </cell>
          <cell r="C3772">
            <v>10</v>
          </cell>
          <cell r="D3772" t="str">
            <v>Book Club: Charles Dickens (1000) (U)</v>
          </cell>
          <cell r="E3772">
            <v>12</v>
          </cell>
          <cell r="F3772">
            <v>19.989999999999998</v>
          </cell>
          <cell r="G3772" t="str">
            <v>5012269071245</v>
          </cell>
          <cell r="H3772">
            <v>1</v>
          </cell>
          <cell r="I3772">
            <v>1</v>
          </cell>
          <cell r="J3772">
            <v>0</v>
          </cell>
          <cell r="K3772" t="str">
            <v>Puzzels-&gt;Puzzel; OP = OP</v>
          </cell>
          <cell r="L3772" t="str">
            <v>Uitloop</v>
          </cell>
          <cell r="M3772" t="str">
            <v>Gibsons</v>
          </cell>
        </row>
        <row r="3773">
          <cell r="A3773" t="str">
            <v>GIB-G7125</v>
          </cell>
          <cell r="B3773">
            <v>11</v>
          </cell>
          <cell r="C3773">
            <v>10</v>
          </cell>
          <cell r="D3773" t="str">
            <v>Surprises in Store (1000)</v>
          </cell>
          <cell r="E3773">
            <v>12</v>
          </cell>
          <cell r="F3773">
            <v>19.989999999999998</v>
          </cell>
          <cell r="G3773" t="str">
            <v>5012269071252</v>
          </cell>
          <cell r="H3773">
            <v>24</v>
          </cell>
          <cell r="I3773">
            <v>0</v>
          </cell>
          <cell r="J3773">
            <v>0</v>
          </cell>
          <cell r="K3773" t="str">
            <v>Puzzels-&gt;Puzzel</v>
          </cell>
          <cell r="L3773" t="str">
            <v>Beschikbaar</v>
          </cell>
          <cell r="M3773" t="str">
            <v>Gibsons</v>
          </cell>
        </row>
        <row r="3774">
          <cell r="A3774" t="str">
            <v>GIB-G7126</v>
          </cell>
          <cell r="B3774">
            <v>11</v>
          </cell>
          <cell r="C3774">
            <v>10</v>
          </cell>
          <cell r="D3774" t="str">
            <v>Treats That Built Britain (1000)</v>
          </cell>
          <cell r="E3774">
            <v>12</v>
          </cell>
          <cell r="F3774">
            <v>19.989999999999998</v>
          </cell>
          <cell r="G3774" t="str">
            <v>5012269071269</v>
          </cell>
          <cell r="H3774">
            <v>8</v>
          </cell>
          <cell r="I3774">
            <v>0</v>
          </cell>
          <cell r="J3774">
            <v>0</v>
          </cell>
          <cell r="K3774" t="str">
            <v>Puzzels-&gt;Puzzel</v>
          </cell>
          <cell r="L3774" t="str">
            <v>Beschikbaar</v>
          </cell>
          <cell r="M3774" t="str">
            <v>Gibsons</v>
          </cell>
        </row>
        <row r="3775">
          <cell r="A3775" t="str">
            <v>GIB-G7128</v>
          </cell>
          <cell r="B3775">
            <v>11</v>
          </cell>
          <cell r="C3775">
            <v>10</v>
          </cell>
          <cell r="D3775" t="str">
            <v>Bright Lights &amp; Big Cities (1000)</v>
          </cell>
          <cell r="E3775">
            <v>12</v>
          </cell>
          <cell r="F3775">
            <v>19.989999999999998</v>
          </cell>
          <cell r="G3775" t="str">
            <v>5012269071283</v>
          </cell>
          <cell r="H3775">
            <v>4</v>
          </cell>
          <cell r="I3775">
            <v>0</v>
          </cell>
          <cell r="J3775">
            <v>0</v>
          </cell>
          <cell r="K3775" t="str">
            <v>Puzzels-&gt;Puzzel</v>
          </cell>
          <cell r="L3775" t="str">
            <v>Beschikbaar</v>
          </cell>
          <cell r="M3775" t="str">
            <v>Gibsons</v>
          </cell>
        </row>
        <row r="3776">
          <cell r="A3776" t="str">
            <v>GIB-G7130</v>
          </cell>
          <cell r="B3776">
            <v>11</v>
          </cell>
          <cell r="C3776">
            <v>10</v>
          </cell>
          <cell r="D3776" t="str">
            <v>Exploring Europe (1000)</v>
          </cell>
          <cell r="E3776">
            <v>12</v>
          </cell>
          <cell r="F3776">
            <v>19.989999999999998</v>
          </cell>
          <cell r="G3776" t="str">
            <v>5012269071306</v>
          </cell>
          <cell r="H3776">
            <v>8</v>
          </cell>
          <cell r="I3776">
            <v>0</v>
          </cell>
          <cell r="J3776">
            <v>0</v>
          </cell>
          <cell r="K3776" t="str">
            <v>Puzzels-&gt;Puzzel</v>
          </cell>
          <cell r="L3776" t="str">
            <v>Beschikbaar</v>
          </cell>
          <cell r="M3776" t="str">
            <v>Gibsons</v>
          </cell>
        </row>
        <row r="3777">
          <cell r="A3777" t="str">
            <v>GIB-G7131</v>
          </cell>
          <cell r="B3777">
            <v>11</v>
          </cell>
          <cell r="C3777">
            <v>10</v>
          </cell>
          <cell r="D3777" t="str">
            <v>A Collective of Creatures (1000) (U)</v>
          </cell>
          <cell r="E3777">
            <v>12</v>
          </cell>
          <cell r="F3777">
            <v>19.989999999999998</v>
          </cell>
          <cell r="G3777" t="str">
            <v>5012269071313</v>
          </cell>
          <cell r="H3777">
            <v>12</v>
          </cell>
          <cell r="I3777">
            <v>0</v>
          </cell>
          <cell r="J3777">
            <v>0</v>
          </cell>
          <cell r="K3777" t="str">
            <v>Puzzels-&gt;Puzzel; OP = OP</v>
          </cell>
          <cell r="L3777" t="str">
            <v>Uitloop</v>
          </cell>
          <cell r="M3777" t="str">
            <v>Gibsons</v>
          </cell>
        </row>
        <row r="3778">
          <cell r="A3778" t="str">
            <v>GIB-G7134</v>
          </cell>
          <cell r="B3778">
            <v>11</v>
          </cell>
          <cell r="C3778">
            <v>10</v>
          </cell>
          <cell r="D3778" t="str">
            <v>Sun Bears and Sloths (1000) (U)</v>
          </cell>
          <cell r="E3778">
            <v>12</v>
          </cell>
          <cell r="F3778">
            <v>19.989999999999998</v>
          </cell>
          <cell r="G3778" t="str">
            <v>5012269071344</v>
          </cell>
          <cell r="H3778">
            <v>2</v>
          </cell>
          <cell r="I3778">
            <v>2</v>
          </cell>
          <cell r="J3778">
            <v>0</v>
          </cell>
          <cell r="K3778" t="str">
            <v>Puzzels-&gt;Puzzel; OP = OP</v>
          </cell>
          <cell r="L3778" t="str">
            <v>Uitloop</v>
          </cell>
          <cell r="M3778" t="str">
            <v>Gibsons</v>
          </cell>
        </row>
        <row r="3779">
          <cell r="A3779" t="str">
            <v>GIB-G7138</v>
          </cell>
          <cell r="B3779">
            <v>11</v>
          </cell>
          <cell r="C3779">
            <v>10</v>
          </cell>
          <cell r="D3779" t="str">
            <v>Herd of Hilarity (1000)</v>
          </cell>
          <cell r="E3779">
            <v>12</v>
          </cell>
          <cell r="F3779">
            <v>19.989999999999998</v>
          </cell>
          <cell r="G3779" t="str">
            <v>5012269071382</v>
          </cell>
          <cell r="H3779">
            <v>1</v>
          </cell>
          <cell r="I3779">
            <v>0</v>
          </cell>
          <cell r="J3779">
            <v>0</v>
          </cell>
          <cell r="K3779" t="str">
            <v>Puzzels-&gt;Puzzel</v>
          </cell>
          <cell r="L3779" t="str">
            <v>Beschikbaar</v>
          </cell>
          <cell r="M3779" t="str">
            <v>Gibsons</v>
          </cell>
        </row>
        <row r="3780">
          <cell r="A3780" t="str">
            <v>GIB-G7140</v>
          </cell>
          <cell r="B3780">
            <v>11</v>
          </cell>
          <cell r="C3780">
            <v>10</v>
          </cell>
          <cell r="D3780" t="str">
            <v>A Year in Great Britain (1000)</v>
          </cell>
          <cell r="E3780">
            <v>12</v>
          </cell>
          <cell r="F3780">
            <v>19.989999999999998</v>
          </cell>
          <cell r="G3780" t="str">
            <v>5012269071405</v>
          </cell>
          <cell r="H3780">
            <v>13</v>
          </cell>
          <cell r="I3780">
            <v>0</v>
          </cell>
          <cell r="J3780">
            <v>0</v>
          </cell>
          <cell r="K3780" t="str">
            <v>Puzzels-&gt;Puzzel</v>
          </cell>
          <cell r="L3780" t="str">
            <v>Beschikbaar</v>
          </cell>
          <cell r="M3780" t="str">
            <v>Gibsons</v>
          </cell>
        </row>
        <row r="3781">
          <cell r="A3781" t="str">
            <v>GIB-G7141</v>
          </cell>
          <cell r="B3781">
            <v>11</v>
          </cell>
          <cell r="C3781">
            <v>10</v>
          </cell>
          <cell r="D3781" t="str">
            <v>Midsummer Mayhem (1000)</v>
          </cell>
          <cell r="E3781">
            <v>12</v>
          </cell>
          <cell r="F3781">
            <v>19.989999999999998</v>
          </cell>
          <cell r="G3781" t="str">
            <v>5012269071412</v>
          </cell>
          <cell r="H3781">
            <v>12</v>
          </cell>
          <cell r="I3781">
            <v>0</v>
          </cell>
          <cell r="J3781">
            <v>0</v>
          </cell>
          <cell r="K3781" t="str">
            <v>Puzzels-&gt;Puzzel</v>
          </cell>
          <cell r="L3781" t="str">
            <v>Beschikbaar</v>
          </cell>
          <cell r="M3781" t="str">
            <v>Gibsons</v>
          </cell>
        </row>
        <row r="3782">
          <cell r="A3782" t="str">
            <v>GIB-G7142</v>
          </cell>
          <cell r="B3782">
            <v>11</v>
          </cell>
          <cell r="C3782">
            <v>10</v>
          </cell>
          <cell r="D3782" t="str">
            <v>Country Show Chaos (1000)</v>
          </cell>
          <cell r="E3782">
            <v>12</v>
          </cell>
          <cell r="F3782">
            <v>19.989999999999998</v>
          </cell>
          <cell r="G3782" t="str">
            <v>5012269071429</v>
          </cell>
          <cell r="H3782">
            <v>2</v>
          </cell>
          <cell r="I3782">
            <v>2</v>
          </cell>
          <cell r="J3782">
            <v>0</v>
          </cell>
          <cell r="K3782" t="str">
            <v>Puzzels-&gt;Puzzel</v>
          </cell>
          <cell r="L3782" t="str">
            <v>Beschikbaar</v>
          </cell>
          <cell r="M3782" t="str">
            <v>Gibsons</v>
          </cell>
        </row>
        <row r="3783">
          <cell r="A3783" t="str">
            <v>GIB-G7143</v>
          </cell>
          <cell r="B3783">
            <v>11</v>
          </cell>
          <cell r="C3783">
            <v>10</v>
          </cell>
          <cell r="D3783" t="str">
            <v>Trouble in Paradise (1000)</v>
          </cell>
          <cell r="E3783">
            <v>12</v>
          </cell>
          <cell r="F3783">
            <v>19.989999999999998</v>
          </cell>
          <cell r="G3783" t="str">
            <v>5012269071436</v>
          </cell>
          <cell r="H3783">
            <v>14</v>
          </cell>
          <cell r="I3783">
            <v>1</v>
          </cell>
          <cell r="J3783">
            <v>0</v>
          </cell>
          <cell r="K3783" t="str">
            <v>Puzzels-&gt;Puzzel</v>
          </cell>
          <cell r="L3783" t="str">
            <v>Beschikbaar</v>
          </cell>
          <cell r="M3783" t="str">
            <v>Gibsons</v>
          </cell>
        </row>
        <row r="3784">
          <cell r="A3784" t="str">
            <v>GIB-G7144</v>
          </cell>
          <cell r="B3784">
            <v>11</v>
          </cell>
          <cell r="C3784">
            <v>10</v>
          </cell>
          <cell r="D3784" t="str">
            <v>Seaside Shenanigans (1000)</v>
          </cell>
          <cell r="E3784">
            <v>12</v>
          </cell>
          <cell r="F3784">
            <v>19.989999999999998</v>
          </cell>
          <cell r="G3784" t="str">
            <v>5012269071443</v>
          </cell>
          <cell r="H3784">
            <v>7</v>
          </cell>
          <cell r="I3784">
            <v>0</v>
          </cell>
          <cell r="J3784">
            <v>0</v>
          </cell>
          <cell r="K3784" t="str">
            <v>Puzzels-&gt;Puzzel</v>
          </cell>
          <cell r="L3784" t="str">
            <v>Beschikbaar</v>
          </cell>
          <cell r="M3784" t="str">
            <v>Gibsons</v>
          </cell>
        </row>
        <row r="3785">
          <cell r="A3785" t="str">
            <v>GIB-G7145</v>
          </cell>
          <cell r="B3785">
            <v>11</v>
          </cell>
          <cell r="C3785">
            <v>10</v>
          </cell>
          <cell r="D3785" t="str">
            <v>We Love the 80s (1000)</v>
          </cell>
          <cell r="E3785">
            <v>12</v>
          </cell>
          <cell r="F3785">
            <v>19.989999999999998</v>
          </cell>
          <cell r="G3785" t="str">
            <v>5012269071450</v>
          </cell>
          <cell r="H3785">
            <v>1</v>
          </cell>
          <cell r="I3785">
            <v>0</v>
          </cell>
          <cell r="J3785">
            <v>0</v>
          </cell>
          <cell r="K3785" t="str">
            <v>Puzzels-&gt;Puzzel</v>
          </cell>
          <cell r="L3785" t="str">
            <v>Beschikbaar</v>
          </cell>
          <cell r="M3785" t="str">
            <v>Gibsons</v>
          </cell>
        </row>
        <row r="3786">
          <cell r="A3786" t="str">
            <v>GIB-G7146</v>
          </cell>
          <cell r="B3786">
            <v>11</v>
          </cell>
          <cell r="C3786">
            <v>10</v>
          </cell>
          <cell r="D3786" t="str">
            <v>Sights &amp; Sounds of Europe (1000)</v>
          </cell>
          <cell r="E3786">
            <v>12</v>
          </cell>
          <cell r="F3786">
            <v>19.989999999999998</v>
          </cell>
          <cell r="G3786" t="str">
            <v>5012269071467</v>
          </cell>
          <cell r="H3786">
            <v>0</v>
          </cell>
          <cell r="I3786">
            <v>0</v>
          </cell>
          <cell r="J3786">
            <v>1</v>
          </cell>
          <cell r="K3786" t="str">
            <v>Puzzels-&gt;Puzzel</v>
          </cell>
          <cell r="L3786" t="str">
            <v>Beschikbaar</v>
          </cell>
          <cell r="M3786" t="str">
            <v>Gibsons</v>
          </cell>
        </row>
        <row r="3787">
          <cell r="A3787" t="str">
            <v>GIB-G7210</v>
          </cell>
          <cell r="B3787">
            <v>11</v>
          </cell>
          <cell r="C3787">
            <v>10</v>
          </cell>
          <cell r="D3787" t="str">
            <v>Secret Garden (1000)</v>
          </cell>
          <cell r="E3787">
            <v>12</v>
          </cell>
          <cell r="F3787">
            <v>19.989999999999998</v>
          </cell>
          <cell r="G3787" t="str">
            <v>5012269072105</v>
          </cell>
          <cell r="H3787">
            <v>11</v>
          </cell>
          <cell r="I3787">
            <v>3</v>
          </cell>
          <cell r="J3787">
            <v>0</v>
          </cell>
          <cell r="K3787" t="str">
            <v>Puzzels-&gt;Puzzel</v>
          </cell>
          <cell r="L3787" t="str">
            <v>Beschikbaar</v>
          </cell>
          <cell r="M3787" t="str">
            <v>Gibsons</v>
          </cell>
        </row>
        <row r="3788">
          <cell r="A3788" t="str">
            <v>GIB-G7211</v>
          </cell>
          <cell r="B3788">
            <v>11</v>
          </cell>
          <cell r="C3788">
            <v>10</v>
          </cell>
          <cell r="D3788" t="str">
            <v>Into the Forest (1000)</v>
          </cell>
          <cell r="E3788">
            <v>12</v>
          </cell>
          <cell r="F3788">
            <v>19.989999999999998</v>
          </cell>
          <cell r="G3788" t="str">
            <v>5012269072112</v>
          </cell>
          <cell r="H3788">
            <v>4</v>
          </cell>
          <cell r="I3788">
            <v>4</v>
          </cell>
          <cell r="J3788">
            <v>1</v>
          </cell>
          <cell r="K3788" t="str">
            <v>Puzzels-&gt;Puzzel</v>
          </cell>
          <cell r="L3788" t="str">
            <v>Herprint</v>
          </cell>
          <cell r="M3788" t="str">
            <v>Gibsons</v>
          </cell>
        </row>
        <row r="3789">
          <cell r="A3789" t="str">
            <v>GIB-G7212</v>
          </cell>
          <cell r="B3789">
            <v>11</v>
          </cell>
          <cell r="C3789">
            <v>10</v>
          </cell>
          <cell r="D3789" t="str">
            <v>Summer Haze (1000)</v>
          </cell>
          <cell r="E3789">
            <v>12</v>
          </cell>
          <cell r="F3789">
            <v>19.989999999999998</v>
          </cell>
          <cell r="G3789" t="str">
            <v>5012269072129</v>
          </cell>
          <cell r="H3789">
            <v>11</v>
          </cell>
          <cell r="I3789">
            <v>6</v>
          </cell>
          <cell r="J3789">
            <v>0</v>
          </cell>
          <cell r="K3789" t="str">
            <v>Puzzels-&gt;Puzzel</v>
          </cell>
          <cell r="L3789" t="str">
            <v>Beschikbaar</v>
          </cell>
          <cell r="M3789" t="str">
            <v>Gibsons</v>
          </cell>
        </row>
        <row r="3790">
          <cell r="A3790" t="str">
            <v>GIB-G7213</v>
          </cell>
          <cell r="B3790">
            <v>11</v>
          </cell>
          <cell r="C3790">
            <v>10</v>
          </cell>
          <cell r="D3790" t="str">
            <v>Underwater World (1000)</v>
          </cell>
          <cell r="E3790">
            <v>12</v>
          </cell>
          <cell r="F3790">
            <v>19.989999999999998</v>
          </cell>
          <cell r="G3790" t="str">
            <v>5012269072136</v>
          </cell>
          <cell r="H3790">
            <v>11</v>
          </cell>
          <cell r="I3790">
            <v>1</v>
          </cell>
          <cell r="J3790">
            <v>0</v>
          </cell>
          <cell r="K3790" t="str">
            <v>Puzzels-&gt;Puzzel</v>
          </cell>
          <cell r="L3790" t="str">
            <v>Beschikbaar</v>
          </cell>
          <cell r="M3790" t="str">
            <v>Gibsons</v>
          </cell>
        </row>
        <row r="3791">
          <cell r="A3791" t="str">
            <v>GIB-G7214</v>
          </cell>
          <cell r="B3791">
            <v>11</v>
          </cell>
          <cell r="C3791">
            <v>10</v>
          </cell>
          <cell r="D3791" t="str">
            <v>Frosted River (1000)</v>
          </cell>
          <cell r="E3791">
            <v>12</v>
          </cell>
          <cell r="F3791">
            <v>19.989999999999998</v>
          </cell>
          <cell r="G3791" t="str">
            <v>5012269072143</v>
          </cell>
          <cell r="H3791">
            <v>21</v>
          </cell>
          <cell r="I3791">
            <v>14</v>
          </cell>
          <cell r="J3791">
            <v>0</v>
          </cell>
          <cell r="K3791" t="str">
            <v>Puzzels-&gt;Puzzel</v>
          </cell>
          <cell r="L3791" t="str">
            <v>Beschikbaar</v>
          </cell>
          <cell r="M3791" t="str">
            <v>Gibsons</v>
          </cell>
        </row>
        <row r="3792">
          <cell r="A3792" t="str">
            <v>GIB-G7215</v>
          </cell>
          <cell r="B3792">
            <v>11</v>
          </cell>
          <cell r="C3792">
            <v>10</v>
          </cell>
          <cell r="D3792" t="str">
            <v>Jungle Animals (1000)</v>
          </cell>
          <cell r="E3792">
            <v>12</v>
          </cell>
          <cell r="F3792">
            <v>19.989999999999998</v>
          </cell>
          <cell r="G3792" t="str">
            <v>5012269072150</v>
          </cell>
          <cell r="H3792">
            <v>12</v>
          </cell>
          <cell r="I3792">
            <v>0</v>
          </cell>
          <cell r="J3792">
            <v>0</v>
          </cell>
          <cell r="K3792" t="str">
            <v>Puzzels-&gt;Puzzel</v>
          </cell>
          <cell r="L3792" t="str">
            <v>Beschikbaar</v>
          </cell>
          <cell r="M3792" t="str">
            <v>Gibsons</v>
          </cell>
        </row>
        <row r="3793">
          <cell r="A3793" t="str">
            <v>GIB-G7216</v>
          </cell>
          <cell r="B3793">
            <v>11</v>
          </cell>
          <cell r="C3793">
            <v>10</v>
          </cell>
          <cell r="D3793" t="str">
            <v>Autumn Equinox (1000)</v>
          </cell>
          <cell r="E3793">
            <v>12</v>
          </cell>
          <cell r="F3793">
            <v>19.989999999999998</v>
          </cell>
          <cell r="G3793" t="str">
            <v>5012269072167</v>
          </cell>
          <cell r="H3793">
            <v>10</v>
          </cell>
          <cell r="I3793">
            <v>10</v>
          </cell>
          <cell r="J3793">
            <v>0</v>
          </cell>
          <cell r="K3793" t="str">
            <v>Puzzels-&gt;Puzzel; Thema</v>
          </cell>
          <cell r="L3793" t="str">
            <v>Beschikbaar</v>
          </cell>
          <cell r="M3793" t="str">
            <v>Gibsons</v>
          </cell>
        </row>
        <row r="3794">
          <cell r="A3794" t="str">
            <v>GIB-G7217</v>
          </cell>
          <cell r="B3794">
            <v>11</v>
          </cell>
          <cell r="C3794">
            <v>10</v>
          </cell>
          <cell r="D3794" t="str">
            <v>Woodland Wildlife (1000)</v>
          </cell>
          <cell r="E3794">
            <v>12</v>
          </cell>
          <cell r="F3794">
            <v>19.989999999999998</v>
          </cell>
          <cell r="G3794" t="str">
            <v>5012269072174</v>
          </cell>
          <cell r="H3794">
            <v>0</v>
          </cell>
          <cell r="I3794">
            <v>0</v>
          </cell>
          <cell r="J3794">
            <v>2</v>
          </cell>
          <cell r="K3794" t="str">
            <v>Puzzels-&gt;Puzzel</v>
          </cell>
          <cell r="L3794" t="str">
            <v>Beschikbaar</v>
          </cell>
          <cell r="M3794" t="str">
            <v>Gibsons</v>
          </cell>
        </row>
        <row r="3795">
          <cell r="A3795" t="str">
            <v>GIB-G7600</v>
          </cell>
          <cell r="B3795">
            <v>11</v>
          </cell>
          <cell r="C3795">
            <v>10</v>
          </cell>
          <cell r="D3795" t="str">
            <v>London Skyline (1000)</v>
          </cell>
          <cell r="E3795">
            <v>12</v>
          </cell>
          <cell r="F3795">
            <v>19.989999999999998</v>
          </cell>
          <cell r="G3795" t="str">
            <v>5012269076004</v>
          </cell>
          <cell r="H3795">
            <v>5</v>
          </cell>
          <cell r="I3795">
            <v>0</v>
          </cell>
          <cell r="J3795">
            <v>0</v>
          </cell>
          <cell r="K3795" t="str">
            <v>Puzzels-&gt;Puzzel</v>
          </cell>
          <cell r="L3795" t="str">
            <v>Beschikbaar</v>
          </cell>
          <cell r="M3795" t="str">
            <v>Gibsons</v>
          </cell>
        </row>
        <row r="3796">
          <cell r="A3796" t="str">
            <v>GIB-G7601</v>
          </cell>
          <cell r="B3796">
            <v>11</v>
          </cell>
          <cell r="C3796">
            <v>10</v>
          </cell>
          <cell r="D3796" t="str">
            <v>12 Days of Christmas (1000)</v>
          </cell>
          <cell r="E3796">
            <v>12</v>
          </cell>
          <cell r="F3796">
            <v>19.989999999999998</v>
          </cell>
          <cell r="G3796" t="str">
            <v>5012269076011</v>
          </cell>
          <cell r="H3796">
            <v>11</v>
          </cell>
          <cell r="I3796">
            <v>1</v>
          </cell>
          <cell r="J3796">
            <v>0</v>
          </cell>
          <cell r="K3796" t="str">
            <v>Puzzels-&gt;Puzzel</v>
          </cell>
          <cell r="L3796" t="str">
            <v>Beschikbaar</v>
          </cell>
          <cell r="M3796" t="str">
            <v>Gibsons</v>
          </cell>
        </row>
        <row r="3797">
          <cell r="A3797" t="str">
            <v>GIB-G778</v>
          </cell>
          <cell r="B3797">
            <v>11</v>
          </cell>
          <cell r="C3797">
            <v>17.95</v>
          </cell>
          <cell r="D3797" t="str">
            <v>221b Baker Street</v>
          </cell>
          <cell r="E3797">
            <v>12</v>
          </cell>
          <cell r="F3797">
            <v>34.99</v>
          </cell>
          <cell r="G3797" t="str">
            <v>5012269007787</v>
          </cell>
          <cell r="H3797">
            <v>2</v>
          </cell>
          <cell r="I3797">
            <v>2</v>
          </cell>
          <cell r="J3797">
            <v>0</v>
          </cell>
          <cell r="K3797" t="str">
            <v>Spellen-&gt;Bordspel</v>
          </cell>
          <cell r="L3797" t="str">
            <v>Herprint</v>
          </cell>
          <cell r="M3797" t="str">
            <v>Gibsons</v>
          </cell>
        </row>
        <row r="3798">
          <cell r="A3798" t="str">
            <v>GIB-G8019</v>
          </cell>
          <cell r="B3798">
            <v>11</v>
          </cell>
          <cell r="C3798">
            <v>15</v>
          </cell>
          <cell r="D3798" t="str">
            <v>Cream Teas &amp; Queuing (2000)</v>
          </cell>
          <cell r="E3798">
            <v>12</v>
          </cell>
          <cell r="F3798">
            <v>29.99</v>
          </cell>
          <cell r="G3798" t="str">
            <v>5012269080193</v>
          </cell>
          <cell r="H3798">
            <v>12</v>
          </cell>
          <cell r="I3798">
            <v>0</v>
          </cell>
          <cell r="J3798">
            <v>0</v>
          </cell>
          <cell r="K3798" t="str">
            <v>Puzzels-&gt;Puzzel</v>
          </cell>
          <cell r="L3798" t="str">
            <v>Beschikbaar</v>
          </cell>
          <cell r="M3798" t="str">
            <v>Gibsons</v>
          </cell>
        </row>
        <row r="3799">
          <cell r="A3799" t="str">
            <v>GIB-G8020</v>
          </cell>
          <cell r="B3799">
            <v>11</v>
          </cell>
          <cell r="C3799">
            <v>15</v>
          </cell>
          <cell r="D3799" t="str">
            <v>Pots and Penny Farthings (2000)</v>
          </cell>
          <cell r="E3799">
            <v>12</v>
          </cell>
          <cell r="F3799">
            <v>29.99</v>
          </cell>
          <cell r="G3799" t="str">
            <v>5012269080209</v>
          </cell>
          <cell r="H3799">
            <v>9</v>
          </cell>
          <cell r="I3799">
            <v>0</v>
          </cell>
          <cell r="J3799">
            <v>0</v>
          </cell>
          <cell r="K3799" t="str">
            <v>Puzzels-&gt;Puzzel</v>
          </cell>
          <cell r="L3799" t="str">
            <v>Beschikbaar</v>
          </cell>
          <cell r="M3799" t="str">
            <v>Gibsons</v>
          </cell>
        </row>
        <row r="3800">
          <cell r="A3800" t="str">
            <v>GIB-G857</v>
          </cell>
          <cell r="B3800">
            <v>11</v>
          </cell>
          <cell r="C3800">
            <v>7</v>
          </cell>
          <cell r="D3800" t="str">
            <v>The Corner Shop (500)</v>
          </cell>
          <cell r="E3800">
            <v>12</v>
          </cell>
          <cell r="F3800">
            <v>13.99</v>
          </cell>
          <cell r="G3800" t="str">
            <v>5012269008579</v>
          </cell>
          <cell r="H3800">
            <v>2</v>
          </cell>
          <cell r="I3800">
            <v>2</v>
          </cell>
          <cell r="J3800">
            <v>3</v>
          </cell>
          <cell r="K3800" t="str">
            <v>Puzzels-&gt;Puzzel</v>
          </cell>
          <cell r="L3800" t="str">
            <v>Beschikbaar</v>
          </cell>
          <cell r="M3800" t="str">
            <v>Gibsons</v>
          </cell>
        </row>
        <row r="3801">
          <cell r="A3801" t="str">
            <v>GIB-G9000</v>
          </cell>
          <cell r="B3801">
            <v>11</v>
          </cell>
          <cell r="C3801">
            <v>19</v>
          </cell>
          <cell r="D3801" t="str">
            <v>The Puzzle Board</v>
          </cell>
          <cell r="E3801">
            <v>12</v>
          </cell>
          <cell r="F3801">
            <v>37.99</v>
          </cell>
          <cell r="G3801" t="str">
            <v>5012269090000</v>
          </cell>
          <cell r="H3801">
            <v>4</v>
          </cell>
          <cell r="I3801">
            <v>1</v>
          </cell>
          <cell r="J3801">
            <v>0</v>
          </cell>
          <cell r="K3801" t="str">
            <v>Puzzels-&gt;Puzzelaccessoires</v>
          </cell>
          <cell r="L3801" t="str">
            <v>Beschikbaar</v>
          </cell>
          <cell r="M3801" t="str">
            <v>Gibsons</v>
          </cell>
        </row>
        <row r="3802">
          <cell r="A3802" t="str">
            <v>GIB-G9005-4</v>
          </cell>
          <cell r="B3802">
            <v>11</v>
          </cell>
          <cell r="C3802">
            <v>38</v>
          </cell>
          <cell r="D3802" t="str">
            <v>The Puzzle Roll (4 stuks)</v>
          </cell>
          <cell r="E3802">
            <v>1</v>
          </cell>
          <cell r="F3802">
            <v>18.989999999999998</v>
          </cell>
          <cell r="G3802" t="str">
            <v>5012269090055</v>
          </cell>
          <cell r="H3802">
            <v>0</v>
          </cell>
          <cell r="I3802">
            <v>0</v>
          </cell>
          <cell r="J3802">
            <v>4</v>
          </cell>
          <cell r="K3802" t="str">
            <v>Puzzels-&gt;Puzzelaccessoires</v>
          </cell>
          <cell r="L3802" t="str">
            <v>Beschikbaar</v>
          </cell>
          <cell r="M3802" t="str">
            <v>Gibsons</v>
          </cell>
        </row>
        <row r="3803">
          <cell r="A3803" t="str">
            <v>GIB-G9012</v>
          </cell>
          <cell r="B3803">
            <v>11</v>
          </cell>
          <cell r="C3803">
            <v>10</v>
          </cell>
          <cell r="D3803" t="str">
            <v>Sherlock Holmes - The Card Game</v>
          </cell>
          <cell r="E3803">
            <v>12</v>
          </cell>
          <cell r="F3803">
            <v>19.989999999999998</v>
          </cell>
          <cell r="G3803" t="str">
            <v>5012269090123</v>
          </cell>
          <cell r="H3803">
            <v>9</v>
          </cell>
          <cell r="I3803">
            <v>0</v>
          </cell>
          <cell r="J3803">
            <v>0</v>
          </cell>
          <cell r="K3803" t="str">
            <v>Spellen-&gt;Kaartspel</v>
          </cell>
          <cell r="L3803" t="str">
            <v>Beschikbaar</v>
          </cell>
          <cell r="M3803" t="str">
            <v>Gibsons</v>
          </cell>
        </row>
        <row r="3804">
          <cell r="A3804" t="str">
            <v>GIB-G9016</v>
          </cell>
          <cell r="B3804">
            <v>11</v>
          </cell>
          <cell r="C3804">
            <v>8.5</v>
          </cell>
          <cell r="D3804" t="str">
            <v>Mind the Gap</v>
          </cell>
          <cell r="E3804">
            <v>12</v>
          </cell>
          <cell r="F3804">
            <v>16.989999999999998</v>
          </cell>
          <cell r="G3804" t="str">
            <v>5012269090161</v>
          </cell>
          <cell r="H3804">
            <v>5</v>
          </cell>
          <cell r="I3804">
            <v>2</v>
          </cell>
          <cell r="J3804">
            <v>0</v>
          </cell>
          <cell r="K3804" t="str">
            <v>Spellen-&gt;Kaartspel</v>
          </cell>
          <cell r="L3804" t="str">
            <v>Beschikbaar</v>
          </cell>
          <cell r="M3804" t="str">
            <v>Gibsons</v>
          </cell>
        </row>
        <row r="3805">
          <cell r="A3805" t="str">
            <v>GIB-G9029</v>
          </cell>
          <cell r="B3805">
            <v>11</v>
          </cell>
          <cell r="C3805">
            <v>43.29</v>
          </cell>
          <cell r="D3805" t="str">
            <v>Kingmaker: The Royal Relaunch</v>
          </cell>
          <cell r="E3805">
            <v>4</v>
          </cell>
          <cell r="F3805">
            <v>86.99</v>
          </cell>
          <cell r="G3805" t="str">
            <v>5012269090291</v>
          </cell>
          <cell r="H3805">
            <v>4</v>
          </cell>
          <cell r="I3805">
            <v>1</v>
          </cell>
          <cell r="J3805">
            <v>0</v>
          </cell>
          <cell r="K3805" t="str">
            <v>Spellen-&gt;Bordspel</v>
          </cell>
          <cell r="L3805" t="str">
            <v>Beschikbaar</v>
          </cell>
          <cell r="M3805" t="str">
            <v>Gibsons</v>
          </cell>
        </row>
        <row r="3806">
          <cell r="A3806" t="str">
            <v>GIB-G916</v>
          </cell>
          <cell r="B3806">
            <v>11</v>
          </cell>
          <cell r="C3806">
            <v>10</v>
          </cell>
          <cell r="D3806" t="str">
            <v>Gateway to Snowdonia (1000) (U)</v>
          </cell>
          <cell r="E3806">
            <v>12</v>
          </cell>
          <cell r="F3806">
            <v>19.989999999999998</v>
          </cell>
          <cell r="G3806" t="str">
            <v>5012269009163</v>
          </cell>
          <cell r="H3806">
            <v>3</v>
          </cell>
          <cell r="I3806">
            <v>1</v>
          </cell>
          <cell r="J3806">
            <v>0</v>
          </cell>
          <cell r="K3806" t="str">
            <v>Puzzels-&gt;Puzzel; OP = OP</v>
          </cell>
          <cell r="L3806" t="str">
            <v>Uitloop</v>
          </cell>
          <cell r="M3806" t="str">
            <v>Gibsons</v>
          </cell>
        </row>
        <row r="3807">
          <cell r="A3807" t="str">
            <v>GIB-G9508</v>
          </cell>
          <cell r="B3807">
            <v>11</v>
          </cell>
          <cell r="C3807">
            <v>22.5</v>
          </cell>
          <cell r="D3807" t="str">
            <v>Merry Mischief - Advent Calendar (Multi)</v>
          </cell>
          <cell r="E3807">
            <v>12</v>
          </cell>
          <cell r="F3807">
            <v>44.99</v>
          </cell>
          <cell r="G3807" t="str">
            <v>5012269095081</v>
          </cell>
          <cell r="H3807">
            <v>6</v>
          </cell>
          <cell r="I3807">
            <v>0</v>
          </cell>
          <cell r="J3807">
            <v>0</v>
          </cell>
          <cell r="K3807" t="str">
            <v>Puzzels-&gt;Puzzel</v>
          </cell>
          <cell r="L3807" t="str">
            <v>Herprint</v>
          </cell>
          <cell r="M3807" t="str">
            <v>Gibsons</v>
          </cell>
        </row>
        <row r="3808">
          <cell r="A3808" t="str">
            <v>GIB-G9511</v>
          </cell>
          <cell r="B3808">
            <v>11</v>
          </cell>
          <cell r="C3808">
            <v>22.5</v>
          </cell>
          <cell r="D3808" t="str">
            <v>Festive Favourites Advent Calendar</v>
          </cell>
          <cell r="E3808">
            <v>12</v>
          </cell>
          <cell r="F3808">
            <v>44.99</v>
          </cell>
          <cell r="G3808" t="str">
            <v>5012269095111</v>
          </cell>
          <cell r="H3808">
            <v>4</v>
          </cell>
          <cell r="I3808">
            <v>4</v>
          </cell>
          <cell r="J3808">
            <v>31</v>
          </cell>
          <cell r="K3808" t="str">
            <v>Puzzels-&gt;Puzzel; Nieuw</v>
          </cell>
          <cell r="L3808" t="str">
            <v>Nieuw</v>
          </cell>
          <cell r="M3808" t="str">
            <v>Gibsons</v>
          </cell>
        </row>
        <row r="3809">
          <cell r="A3809" t="str">
            <v>GIB-G984</v>
          </cell>
          <cell r="B3809">
            <v>11</v>
          </cell>
          <cell r="C3809">
            <v>27.45</v>
          </cell>
          <cell r="D3809" t="str">
            <v>Civilization</v>
          </cell>
          <cell r="E3809">
            <v>3</v>
          </cell>
          <cell r="F3809">
            <v>54.99</v>
          </cell>
          <cell r="G3809" t="str">
            <v>5012269009842</v>
          </cell>
          <cell r="H3809">
            <v>1</v>
          </cell>
          <cell r="I3809">
            <v>0</v>
          </cell>
          <cell r="J3809">
            <v>0</v>
          </cell>
          <cell r="K3809" t="str">
            <v>Spellen-&gt;Bordspel</v>
          </cell>
          <cell r="L3809" t="str">
            <v>Beschikbaar</v>
          </cell>
          <cell r="M3809" t="str">
            <v>Gibsons</v>
          </cell>
        </row>
        <row r="3810">
          <cell r="A3810" t="str">
            <v>GIB-GLOGO</v>
          </cell>
          <cell r="B3810">
            <v>11</v>
          </cell>
          <cell r="C3810">
            <v>0</v>
          </cell>
          <cell r="D3810" t="str">
            <v>Bord Gibsons Logo</v>
          </cell>
          <cell r="E3810">
            <v>5</v>
          </cell>
          <cell r="F3810">
            <v>0</v>
          </cell>
          <cell r="H3810">
            <v>0</v>
          </cell>
          <cell r="I3810">
            <v>0</v>
          </cell>
          <cell r="J3810">
            <v>3</v>
          </cell>
          <cell r="K3810" t="str">
            <v>Catalogi en Promotie-&gt;Catalogi en Promotie</v>
          </cell>
          <cell r="L3810" t="str">
            <v>herprint</v>
          </cell>
          <cell r="M3810" t="str">
            <v>Gibsons</v>
          </cell>
        </row>
        <row r="3811">
          <cell r="A3811" t="str">
            <v>GIB-GSIGN</v>
          </cell>
          <cell r="B3811">
            <v>11</v>
          </cell>
          <cell r="C3811">
            <v>0</v>
          </cell>
          <cell r="D3811" t="str">
            <v>Gibsons Hanging Sign (ophangbord)</v>
          </cell>
          <cell r="E3811">
            <v>5</v>
          </cell>
          <cell r="F3811">
            <v>0</v>
          </cell>
          <cell r="H3811">
            <v>0</v>
          </cell>
          <cell r="I3811">
            <v>0</v>
          </cell>
          <cell r="J3811">
            <v>3</v>
          </cell>
          <cell r="K3811" t="str">
            <v>Catalogi en Promotie-&gt;Catalogi en Promotie</v>
          </cell>
          <cell r="L3811" t="str">
            <v>herprint</v>
          </cell>
          <cell r="M3811" t="str">
            <v>Gibsons</v>
          </cell>
        </row>
        <row r="3812">
          <cell r="A3812" t="str">
            <v>GIB-GSTICKER</v>
          </cell>
          <cell r="B3812">
            <v>11</v>
          </cell>
          <cell r="C3812">
            <v>0</v>
          </cell>
          <cell r="D3812" t="str">
            <v>Gibsons Window Sticker</v>
          </cell>
          <cell r="E3812">
            <v>5</v>
          </cell>
          <cell r="F3812">
            <v>0</v>
          </cell>
          <cell r="H3812">
            <v>0</v>
          </cell>
          <cell r="I3812">
            <v>0</v>
          </cell>
          <cell r="J3812">
            <v>4</v>
          </cell>
          <cell r="K3812" t="str">
            <v>Catalogi en Promotie-&gt;Catalogi en Promotie</v>
          </cell>
          <cell r="L3812" t="str">
            <v>herprint</v>
          </cell>
          <cell r="M3812" t="str">
            <v>Gibsons</v>
          </cell>
        </row>
        <row r="3813">
          <cell r="A3813" t="str">
            <v>GIB-INTCAT</v>
          </cell>
          <cell r="B3813">
            <v>11</v>
          </cell>
          <cell r="C3813">
            <v>0</v>
          </cell>
          <cell r="D3813" t="str">
            <v>Gibsons International Catalogus (promo)</v>
          </cell>
          <cell r="E3813">
            <v>1</v>
          </cell>
          <cell r="F3813">
            <v>0</v>
          </cell>
          <cell r="H3813">
            <v>0</v>
          </cell>
          <cell r="I3813">
            <v>0</v>
          </cell>
          <cell r="J3813">
            <v>59</v>
          </cell>
          <cell r="K3813" t="str">
            <v>Catalogi en Promotie-&gt;Catalogi en Promotie</v>
          </cell>
          <cell r="L3813" t="str">
            <v>herprint</v>
          </cell>
          <cell r="M3813" t="str">
            <v>Gibsons</v>
          </cell>
        </row>
        <row r="3814">
          <cell r="A3814" t="str">
            <v>GIB-STANS</v>
          </cell>
          <cell r="B3814">
            <v>11</v>
          </cell>
          <cell r="C3814">
            <v>0</v>
          </cell>
          <cell r="D3814" t="str">
            <v>Gibsons puzzel halfstans (promo)</v>
          </cell>
          <cell r="E3814">
            <v>25</v>
          </cell>
          <cell r="F3814">
            <v>0</v>
          </cell>
          <cell r="H3814">
            <v>0</v>
          </cell>
          <cell r="I3814">
            <v>0</v>
          </cell>
          <cell r="J3814">
            <v>2</v>
          </cell>
          <cell r="K3814" t="str">
            <v>Catalogi en Promotie-&gt;Catalogi en Promotie</v>
          </cell>
          <cell r="L3814" t="str">
            <v>Beschikbaar</v>
          </cell>
          <cell r="M3814" t="str">
            <v>Gibsons</v>
          </cell>
        </row>
        <row r="3815">
          <cell r="A3815" t="str">
            <v>GLG-K-0001</v>
          </cell>
          <cell r="B3815">
            <v>11</v>
          </cell>
          <cell r="C3815">
            <v>8.5</v>
          </cell>
          <cell r="D3815" t="str">
            <v>Koning Koelkast</v>
          </cell>
          <cell r="E3815">
            <v>12</v>
          </cell>
          <cell r="F3815">
            <v>16.989999999999998</v>
          </cell>
          <cell r="G3815" t="str">
            <v>8720299546936</v>
          </cell>
          <cell r="H3815">
            <v>50</v>
          </cell>
          <cell r="I3815">
            <v>0</v>
          </cell>
          <cell r="J3815">
            <v>0</v>
          </cell>
          <cell r="K3815" t="str">
            <v>Spellen-&gt;Bordspel</v>
          </cell>
          <cell r="L3815" t="str">
            <v>Beschikbaar</v>
          </cell>
          <cell r="M3815" t="str">
            <v>Goatlab Games</v>
          </cell>
        </row>
        <row r="3816">
          <cell r="A3816" t="str">
            <v>GLG-K-0002</v>
          </cell>
          <cell r="B3816">
            <v>11</v>
          </cell>
          <cell r="C3816">
            <v>8.5</v>
          </cell>
          <cell r="D3816" t="str">
            <v>King Fridge</v>
          </cell>
          <cell r="E3816">
            <v>12</v>
          </cell>
          <cell r="F3816">
            <v>16.989999999999998</v>
          </cell>
          <cell r="G3816" t="str">
            <v>8720299546905</v>
          </cell>
          <cell r="H3816">
            <v>23</v>
          </cell>
          <cell r="I3816">
            <v>0</v>
          </cell>
          <cell r="J3816">
            <v>0</v>
          </cell>
          <cell r="K3816" t="str">
            <v>Spellen-&gt;Bordspel</v>
          </cell>
          <cell r="L3816" t="str">
            <v>Beschikbaar</v>
          </cell>
          <cell r="M3816" t="str">
            <v>Goatlab Games</v>
          </cell>
        </row>
        <row r="3817">
          <cell r="A3817" t="str">
            <v>GOL-108672.001</v>
          </cell>
          <cell r="B3817">
            <v>11</v>
          </cell>
          <cell r="C3817">
            <v>6.68</v>
          </cell>
          <cell r="D3817" t="str">
            <v>Harry Potter - Tri Wizard Maze</v>
          </cell>
          <cell r="E3817">
            <v>6</v>
          </cell>
          <cell r="F3817">
            <v>11.99</v>
          </cell>
          <cell r="G3817" t="str">
            <v>0021853086720</v>
          </cell>
          <cell r="H3817">
            <v>3</v>
          </cell>
          <cell r="I3817">
            <v>3</v>
          </cell>
          <cell r="J3817">
            <v>9</v>
          </cell>
          <cell r="K3817" t="str">
            <v>Spellen-&gt;Bordspel</v>
          </cell>
          <cell r="L3817" t="str">
            <v>Beschikbaar</v>
          </cell>
          <cell r="M3817" t="str">
            <v>Goliath</v>
          </cell>
        </row>
        <row r="3818">
          <cell r="A3818" t="str">
            <v>GOL-108673.001</v>
          </cell>
          <cell r="B3818">
            <v>11</v>
          </cell>
          <cell r="C3818">
            <v>12.24</v>
          </cell>
          <cell r="D3818" t="str">
            <v>Harry Potter - Magical Beasts Boardgame</v>
          </cell>
          <cell r="E3818">
            <v>6</v>
          </cell>
          <cell r="F3818">
            <v>21.99</v>
          </cell>
          <cell r="G3818" t="str">
            <v>0021853086737</v>
          </cell>
          <cell r="H3818">
            <v>0</v>
          </cell>
          <cell r="I3818">
            <v>0</v>
          </cell>
          <cell r="J3818">
            <v>13</v>
          </cell>
          <cell r="K3818" t="str">
            <v>Spellen-&gt;Bordspel</v>
          </cell>
          <cell r="L3818" t="str">
            <v>Herprint</v>
          </cell>
          <cell r="M3818" t="str">
            <v>Goliath</v>
          </cell>
        </row>
        <row r="3819">
          <cell r="A3819" t="str">
            <v>GOL-330.816.106</v>
          </cell>
          <cell r="B3819">
            <v>11</v>
          </cell>
          <cell r="C3819">
            <v>6.68</v>
          </cell>
          <cell r="D3819" t="str">
            <v>Let's Go Fishing Original</v>
          </cell>
          <cell r="E3819">
            <v>6</v>
          </cell>
          <cell r="F3819">
            <v>11.99</v>
          </cell>
          <cell r="G3819" t="str">
            <v>8711808308169</v>
          </cell>
          <cell r="H3819">
            <v>2</v>
          </cell>
          <cell r="I3819">
            <v>2</v>
          </cell>
          <cell r="J3819">
            <v>22</v>
          </cell>
          <cell r="K3819" t="str">
            <v>Spellen-&gt;Behendigheidsspel</v>
          </cell>
          <cell r="L3819" t="str">
            <v>Beschikbaar</v>
          </cell>
          <cell r="M3819" t="str">
            <v>Goliath</v>
          </cell>
        </row>
        <row r="3820">
          <cell r="A3820" t="str">
            <v>GOL-330723.006</v>
          </cell>
          <cell r="B3820">
            <v>11</v>
          </cell>
          <cell r="C3820">
            <v>15.03</v>
          </cell>
          <cell r="D3820" t="str">
            <v>Happie Haai</v>
          </cell>
          <cell r="E3820">
            <v>6</v>
          </cell>
          <cell r="F3820">
            <v>26.99</v>
          </cell>
          <cell r="G3820" t="str">
            <v>8711808307230</v>
          </cell>
          <cell r="H3820">
            <v>3</v>
          </cell>
          <cell r="I3820">
            <v>3</v>
          </cell>
          <cell r="J3820">
            <v>0</v>
          </cell>
          <cell r="K3820" t="str">
            <v>Speelgoed-&gt;Speelgoed</v>
          </cell>
          <cell r="L3820" t="str">
            <v>Beschikbaar</v>
          </cell>
          <cell r="M3820" t="str">
            <v>Goliath</v>
          </cell>
        </row>
        <row r="3821">
          <cell r="A3821" t="str">
            <v>GOL-330963.106</v>
          </cell>
          <cell r="B3821">
            <v>11</v>
          </cell>
          <cell r="C3821">
            <v>13.91</v>
          </cell>
          <cell r="D3821" t="str">
            <v>Rumba Rups</v>
          </cell>
          <cell r="E3821">
            <v>6</v>
          </cell>
          <cell r="F3821">
            <v>24.99</v>
          </cell>
          <cell r="G3821" t="str">
            <v>8711808309630</v>
          </cell>
          <cell r="H3821">
            <v>1</v>
          </cell>
          <cell r="I3821">
            <v>0</v>
          </cell>
          <cell r="J3821">
            <v>0</v>
          </cell>
          <cell r="K3821" t="str">
            <v>Spellen-&gt;Behendigheidsspel</v>
          </cell>
          <cell r="L3821" t="str">
            <v>Beschikbaar</v>
          </cell>
          <cell r="M3821" t="str">
            <v>Goliath</v>
          </cell>
        </row>
        <row r="3822">
          <cell r="A3822" t="str">
            <v>GOL-350.461.012</v>
          </cell>
          <cell r="B3822">
            <v>11</v>
          </cell>
          <cell r="C3822">
            <v>8.35</v>
          </cell>
          <cell r="D3822" t="str">
            <v>Rummikub Compact Original</v>
          </cell>
          <cell r="E3822">
            <v>12</v>
          </cell>
          <cell r="F3822">
            <v>14.99</v>
          </cell>
          <cell r="G3822" t="str">
            <v>8711808504615</v>
          </cell>
          <cell r="H3822">
            <v>15</v>
          </cell>
          <cell r="I3822">
            <v>15</v>
          </cell>
          <cell r="J3822">
            <v>3</v>
          </cell>
          <cell r="K3822" t="str">
            <v>Spellen-&gt;Bordspel</v>
          </cell>
          <cell r="L3822" t="str">
            <v>Beschikbaar</v>
          </cell>
          <cell r="M3822" t="str">
            <v>Goliath</v>
          </cell>
        </row>
        <row r="3823">
          <cell r="A3823" t="str">
            <v>GOL-360.632.112</v>
          </cell>
          <cell r="B3823">
            <v>11</v>
          </cell>
          <cell r="C3823">
            <v>10.029999999999999</v>
          </cell>
          <cell r="D3823" t="str">
            <v>Triominos The Original Reisspel Tour Edition (Tin)</v>
          </cell>
          <cell r="E3823">
            <v>12</v>
          </cell>
          <cell r="F3823">
            <v>17.989999999999998</v>
          </cell>
          <cell r="G3823" t="str">
            <v>8711808606326</v>
          </cell>
          <cell r="H3823">
            <v>7</v>
          </cell>
          <cell r="I3823">
            <v>2</v>
          </cell>
          <cell r="J3823">
            <v>0</v>
          </cell>
          <cell r="K3823" t="str">
            <v>Spellen-&gt;Bordspel; Thema</v>
          </cell>
          <cell r="L3823" t="str">
            <v>Beschikbaar</v>
          </cell>
          <cell r="M3823" t="str">
            <v>Goliath</v>
          </cell>
        </row>
        <row r="3824">
          <cell r="A3824" t="str">
            <v>GOL-360.672.012</v>
          </cell>
          <cell r="B3824">
            <v>11</v>
          </cell>
          <cell r="C3824">
            <v>8.35</v>
          </cell>
          <cell r="D3824" t="str">
            <v>Triominos To Go '17</v>
          </cell>
          <cell r="E3824">
            <v>12</v>
          </cell>
          <cell r="F3824">
            <v>14.99</v>
          </cell>
          <cell r="G3824" t="str">
            <v>8711808606722</v>
          </cell>
          <cell r="H3824">
            <v>18</v>
          </cell>
          <cell r="I3824">
            <v>0</v>
          </cell>
          <cell r="J3824">
            <v>0</v>
          </cell>
          <cell r="K3824" t="str">
            <v>Spellen-&gt;Bordspel</v>
          </cell>
          <cell r="L3824" t="str">
            <v>Beschikbaar</v>
          </cell>
          <cell r="M3824" t="str">
            <v>Goliath</v>
          </cell>
        </row>
        <row r="3825">
          <cell r="A3825" t="str">
            <v>GOL-360611.106</v>
          </cell>
          <cell r="B3825">
            <v>11</v>
          </cell>
          <cell r="C3825">
            <v>3.61</v>
          </cell>
          <cell r="D3825" t="str">
            <v>Triominos The Original Scoreblock</v>
          </cell>
          <cell r="E3825">
            <v>6</v>
          </cell>
          <cell r="F3825">
            <v>6.49</v>
          </cell>
          <cell r="G3825" t="str">
            <v>8711808006119</v>
          </cell>
          <cell r="H3825">
            <v>7</v>
          </cell>
          <cell r="I3825">
            <v>0</v>
          </cell>
          <cell r="J3825">
            <v>0</v>
          </cell>
          <cell r="K3825" t="str">
            <v>Spellen-&gt;Bordspel</v>
          </cell>
          <cell r="L3825" t="str">
            <v>Beschikbaar</v>
          </cell>
          <cell r="M3825" t="str">
            <v>Goliath</v>
          </cell>
        </row>
        <row r="3826">
          <cell r="A3826" t="str">
            <v>GOL-360689.006</v>
          </cell>
          <cell r="B3826">
            <v>11</v>
          </cell>
          <cell r="C3826">
            <v>15.03</v>
          </cell>
          <cell r="D3826" t="str">
            <v>Triominos XL</v>
          </cell>
          <cell r="E3826">
            <v>6</v>
          </cell>
          <cell r="F3826">
            <v>26.99</v>
          </cell>
          <cell r="G3826" t="str">
            <v>8711808606890</v>
          </cell>
          <cell r="H3826">
            <v>0</v>
          </cell>
          <cell r="I3826">
            <v>0</v>
          </cell>
          <cell r="J3826">
            <v>13</v>
          </cell>
          <cell r="K3826" t="str">
            <v>Spellen-&gt;Bordspel</v>
          </cell>
          <cell r="L3826" t="str">
            <v>Beschikbaar</v>
          </cell>
          <cell r="M3826" t="str">
            <v>Goliath</v>
          </cell>
        </row>
        <row r="3827">
          <cell r="A3827" t="str">
            <v>GOL-360725.006</v>
          </cell>
          <cell r="B3827">
            <v>11</v>
          </cell>
          <cell r="C3827">
            <v>18.36</v>
          </cell>
          <cell r="D3827" t="str">
            <v>Triominos 6 player</v>
          </cell>
          <cell r="E3827">
            <v>6</v>
          </cell>
          <cell r="F3827">
            <v>32.99</v>
          </cell>
          <cell r="G3827" t="str">
            <v>8711808607255</v>
          </cell>
          <cell r="H3827">
            <v>6</v>
          </cell>
          <cell r="I3827">
            <v>2</v>
          </cell>
          <cell r="J3827">
            <v>0</v>
          </cell>
          <cell r="K3827" t="str">
            <v>Spellen-&gt;Bordspel</v>
          </cell>
          <cell r="L3827" t="str">
            <v>Beschikbaar</v>
          </cell>
          <cell r="M3827" t="str">
            <v>Goliath</v>
          </cell>
        </row>
        <row r="3828">
          <cell r="A3828" t="str">
            <v>GOL-370603.101</v>
          </cell>
          <cell r="B3828">
            <v>11</v>
          </cell>
          <cell r="C3828">
            <v>6.91</v>
          </cell>
          <cell r="D3828" t="str">
            <v>Pang</v>
          </cell>
          <cell r="E3828">
            <v>12</v>
          </cell>
          <cell r="F3828">
            <v>15.99</v>
          </cell>
          <cell r="G3828" t="str">
            <v>8711808706033</v>
          </cell>
          <cell r="H3828">
            <v>7</v>
          </cell>
          <cell r="I3828">
            <v>0</v>
          </cell>
          <cell r="J3828">
            <v>0</v>
          </cell>
          <cell r="K3828" t="str">
            <v>Spellen-&gt;Kaartspel</v>
          </cell>
          <cell r="L3828" t="str">
            <v>Beschikbaar</v>
          </cell>
          <cell r="M3828" t="str">
            <v>Goliath</v>
          </cell>
        </row>
        <row r="3829">
          <cell r="A3829" t="str">
            <v>GOL-370817.012</v>
          </cell>
          <cell r="B3829">
            <v>11</v>
          </cell>
          <cell r="C3829">
            <v>10.029999999999999</v>
          </cell>
          <cell r="D3829" t="str">
            <v>Rolit Tour Edition (Tin)</v>
          </cell>
          <cell r="E3829">
            <v>12</v>
          </cell>
          <cell r="F3829">
            <v>17.989999999999998</v>
          </cell>
          <cell r="G3829" t="str">
            <v>8711808708174</v>
          </cell>
          <cell r="H3829">
            <v>9</v>
          </cell>
          <cell r="I3829">
            <v>0</v>
          </cell>
          <cell r="J3829">
            <v>0</v>
          </cell>
          <cell r="K3829" t="str">
            <v>Spellen-&gt;Bordspel</v>
          </cell>
          <cell r="L3829" t="str">
            <v>Beschikbaar</v>
          </cell>
          <cell r="M3829" t="str">
            <v>Goliath</v>
          </cell>
        </row>
        <row r="3830">
          <cell r="A3830" t="str">
            <v>GOL-370982.006</v>
          </cell>
          <cell r="B3830">
            <v>11</v>
          </cell>
          <cell r="C3830">
            <v>11.14</v>
          </cell>
          <cell r="D3830" t="str">
            <v>Picto Rush</v>
          </cell>
          <cell r="E3830">
            <v>6</v>
          </cell>
          <cell r="F3830">
            <v>19.989999999999998</v>
          </cell>
          <cell r="G3830" t="str">
            <v>8711808709829</v>
          </cell>
          <cell r="H3830">
            <v>4</v>
          </cell>
          <cell r="I3830">
            <v>1</v>
          </cell>
          <cell r="J3830">
            <v>0</v>
          </cell>
          <cell r="K3830" t="str">
            <v>Spellen-&gt;Kaartspel</v>
          </cell>
          <cell r="L3830" t="str">
            <v>Beschikbaar</v>
          </cell>
          <cell r="M3830" t="str">
            <v>Goliath</v>
          </cell>
        </row>
        <row r="3831">
          <cell r="A3831" t="str">
            <v>GOL-376212.006</v>
          </cell>
          <cell r="B3831">
            <v>11</v>
          </cell>
          <cell r="C3831">
            <v>12.24</v>
          </cell>
          <cell r="D3831" t="str">
            <v>Wat schets je me nou?! 6 spelers</v>
          </cell>
          <cell r="E3831">
            <v>6</v>
          </cell>
          <cell r="F3831">
            <v>21.99</v>
          </cell>
          <cell r="G3831" t="str">
            <v>8711808762121</v>
          </cell>
          <cell r="H3831">
            <v>11</v>
          </cell>
          <cell r="I3831">
            <v>7</v>
          </cell>
          <cell r="J3831">
            <v>0</v>
          </cell>
          <cell r="K3831" t="str">
            <v>Spellen-&gt;Kaartspel</v>
          </cell>
          <cell r="L3831" t="str">
            <v>Beschikbaar</v>
          </cell>
          <cell r="M3831" t="str">
            <v>Goliath</v>
          </cell>
        </row>
        <row r="3832">
          <cell r="A3832" t="str">
            <v>GOL-376228.006</v>
          </cell>
          <cell r="B3832">
            <v>11</v>
          </cell>
          <cell r="C3832">
            <v>9.4600000000000009</v>
          </cell>
          <cell r="D3832" t="str">
            <v>Mexican Train</v>
          </cell>
          <cell r="E3832">
            <v>6</v>
          </cell>
          <cell r="F3832">
            <v>16.989999999999998</v>
          </cell>
          <cell r="G3832" t="str">
            <v>8711808762282</v>
          </cell>
          <cell r="H3832">
            <v>6</v>
          </cell>
          <cell r="I3832">
            <v>6</v>
          </cell>
          <cell r="J3832">
            <v>23</v>
          </cell>
          <cell r="K3832" t="str">
            <v>Spellen-&gt;Bordspel</v>
          </cell>
          <cell r="L3832" t="str">
            <v>Beschikbaar</v>
          </cell>
          <cell r="M3832" t="str">
            <v>Goliath</v>
          </cell>
        </row>
        <row r="3833">
          <cell r="A3833" t="str">
            <v>GOL-376548.006</v>
          </cell>
          <cell r="B3833">
            <v>11</v>
          </cell>
          <cell r="C3833">
            <v>11.14</v>
          </cell>
          <cell r="D3833" t="str">
            <v>Shit Happens - Voor Sukkels Die Geen Engels Kunnen</v>
          </cell>
          <cell r="E3833">
            <v>6</v>
          </cell>
          <cell r="F3833">
            <v>19.989999999999998</v>
          </cell>
          <cell r="G3833" t="str">
            <v>8711808765481</v>
          </cell>
          <cell r="H3833">
            <v>14</v>
          </cell>
          <cell r="I3833">
            <v>14</v>
          </cell>
          <cell r="J3833">
            <v>52</v>
          </cell>
          <cell r="K3833" t="str">
            <v>Spellen-&gt;Kaartspel</v>
          </cell>
          <cell r="L3833" t="str">
            <v>Beschikbaar</v>
          </cell>
          <cell r="M3833" t="str">
            <v>Goliath</v>
          </cell>
        </row>
        <row r="3834">
          <cell r="A3834" t="str">
            <v>GOL-376582.006</v>
          </cell>
          <cell r="B3834">
            <v>11</v>
          </cell>
          <cell r="C3834">
            <v>15.03</v>
          </cell>
          <cell r="D3834" t="str">
            <v>Merkenmania</v>
          </cell>
          <cell r="E3834">
            <v>6</v>
          </cell>
          <cell r="F3834">
            <v>26.99</v>
          </cell>
          <cell r="G3834" t="str">
            <v>8711808765825</v>
          </cell>
          <cell r="H3834">
            <v>0</v>
          </cell>
          <cell r="I3834">
            <v>0</v>
          </cell>
          <cell r="J3834">
            <v>0</v>
          </cell>
          <cell r="K3834" t="str">
            <v>Spellen-&gt;Bordspel</v>
          </cell>
          <cell r="L3834" t="str">
            <v>Beschikbaar</v>
          </cell>
          <cell r="M3834" t="str">
            <v>Goliath</v>
          </cell>
        </row>
        <row r="3835">
          <cell r="A3835" t="str">
            <v>GOL-381.005.112</v>
          </cell>
          <cell r="B3835">
            <v>11</v>
          </cell>
          <cell r="C3835">
            <v>7.23</v>
          </cell>
          <cell r="D3835" t="str">
            <v>Domino Express - Starter Lane</v>
          </cell>
          <cell r="E3835">
            <v>12</v>
          </cell>
          <cell r="F3835">
            <v>12.99</v>
          </cell>
          <cell r="G3835" t="str">
            <v>8711808810051</v>
          </cell>
          <cell r="H3835">
            <v>6</v>
          </cell>
          <cell r="I3835">
            <v>0</v>
          </cell>
          <cell r="J3835">
            <v>0</v>
          </cell>
          <cell r="K3835" t="str">
            <v>Spellen-&gt;Bordspel</v>
          </cell>
          <cell r="L3835" t="str">
            <v>Beschikbaar</v>
          </cell>
          <cell r="M3835" t="str">
            <v>Goliath</v>
          </cell>
        </row>
        <row r="3836">
          <cell r="A3836" t="str">
            <v>GOL-381035.012</v>
          </cell>
          <cell r="B3836">
            <v>11</v>
          </cell>
          <cell r="C3836">
            <v>7.79</v>
          </cell>
          <cell r="D3836" t="str">
            <v>Domino Express - 250 Stenen</v>
          </cell>
          <cell r="E3836">
            <v>12</v>
          </cell>
          <cell r="F3836">
            <v>13.99</v>
          </cell>
          <cell r="G3836" t="str">
            <v>8711808810358</v>
          </cell>
          <cell r="H3836">
            <v>5</v>
          </cell>
          <cell r="I3836">
            <v>0</v>
          </cell>
          <cell r="J3836">
            <v>0</v>
          </cell>
          <cell r="K3836" t="str">
            <v>Spellen-&gt;Bordspel</v>
          </cell>
          <cell r="L3836" t="str">
            <v>Beschikbaar</v>
          </cell>
          <cell r="M3836" t="str">
            <v>Goliath</v>
          </cell>
        </row>
        <row r="3837">
          <cell r="A3837" t="str">
            <v>GOL-381036.006</v>
          </cell>
          <cell r="B3837">
            <v>11</v>
          </cell>
          <cell r="C3837">
            <v>12.24</v>
          </cell>
          <cell r="D3837" t="str">
            <v>Domino Express - 500 Stenen</v>
          </cell>
          <cell r="E3837">
            <v>6</v>
          </cell>
          <cell r="F3837">
            <v>21.99</v>
          </cell>
          <cell r="G3837" t="str">
            <v>8711808810365</v>
          </cell>
          <cell r="H3837">
            <v>1</v>
          </cell>
          <cell r="I3837">
            <v>0</v>
          </cell>
          <cell r="J3837">
            <v>0</v>
          </cell>
          <cell r="K3837" t="str">
            <v>Spellen-&gt;Bordspel</v>
          </cell>
          <cell r="L3837" t="str">
            <v>Beschikbaar</v>
          </cell>
          <cell r="M3837" t="str">
            <v>Goliath</v>
          </cell>
        </row>
        <row r="3838">
          <cell r="A3838" t="str">
            <v>GOL-381037.006</v>
          </cell>
          <cell r="B3838">
            <v>11</v>
          </cell>
          <cell r="C3838">
            <v>16.7</v>
          </cell>
          <cell r="D3838" t="str">
            <v>Domino Express - 750 Stenen</v>
          </cell>
          <cell r="E3838">
            <v>6</v>
          </cell>
          <cell r="F3838">
            <v>29.99</v>
          </cell>
          <cell r="G3838" t="str">
            <v>8711808810372</v>
          </cell>
          <cell r="H3838">
            <v>2</v>
          </cell>
          <cell r="I3838">
            <v>0</v>
          </cell>
          <cell r="J3838">
            <v>0</v>
          </cell>
          <cell r="K3838" t="str">
            <v>Spellen-&gt;Bordspel</v>
          </cell>
          <cell r="L3838" t="str">
            <v>Beschikbaar</v>
          </cell>
          <cell r="M3838" t="str">
            <v>Goliath</v>
          </cell>
        </row>
        <row r="3839">
          <cell r="A3839" t="str">
            <v>GOL-50.105</v>
          </cell>
          <cell r="B3839">
            <v>11</v>
          </cell>
          <cell r="C3839">
            <v>10.029999999999999</v>
          </cell>
          <cell r="D3839" t="str">
            <v>Rummikub Reisspel Tour Edition (Tin)</v>
          </cell>
          <cell r="E3839">
            <v>12</v>
          </cell>
          <cell r="F3839">
            <v>17.989999999999998</v>
          </cell>
          <cell r="G3839" t="str">
            <v>8711808501058</v>
          </cell>
          <cell r="H3839">
            <v>0</v>
          </cell>
          <cell r="I3839">
            <v>0</v>
          </cell>
          <cell r="J3839">
            <v>6</v>
          </cell>
          <cell r="K3839" t="str">
            <v>Spellen-&gt;Bordspel; Thema</v>
          </cell>
          <cell r="L3839" t="str">
            <v>Beschikbaar</v>
          </cell>
          <cell r="M3839" t="str">
            <v>Goliath</v>
          </cell>
        </row>
        <row r="3840">
          <cell r="A3840" t="str">
            <v>GOL-50.214</v>
          </cell>
          <cell r="B3840">
            <v>11</v>
          </cell>
          <cell r="C3840">
            <v>12.24</v>
          </cell>
          <cell r="D3840" t="str">
            <v>Rummikub The Original Junior</v>
          </cell>
          <cell r="E3840">
            <v>12</v>
          </cell>
          <cell r="F3840">
            <v>21.99</v>
          </cell>
          <cell r="G3840" t="str">
            <v>8711808502147</v>
          </cell>
          <cell r="H3840">
            <v>6</v>
          </cell>
          <cell r="I3840">
            <v>6</v>
          </cell>
          <cell r="J3840">
            <v>2</v>
          </cell>
          <cell r="K3840" t="str">
            <v>Spellen-&gt;Bordspel</v>
          </cell>
          <cell r="L3840" t="str">
            <v>Beschikbaar</v>
          </cell>
          <cell r="M3840" t="str">
            <v>Goliath</v>
          </cell>
        </row>
        <row r="3841">
          <cell r="A3841" t="str">
            <v>GOL-50.290</v>
          </cell>
          <cell r="B3841">
            <v>11</v>
          </cell>
          <cell r="C3841">
            <v>6.44</v>
          </cell>
          <cell r="D3841" t="str">
            <v>Rummikub Reisspel</v>
          </cell>
          <cell r="E3841">
            <v>12</v>
          </cell>
          <cell r="F3841">
            <v>14.99</v>
          </cell>
          <cell r="G3841" t="str">
            <v>8711808002906</v>
          </cell>
          <cell r="H3841">
            <v>68</v>
          </cell>
          <cell r="I3841">
            <v>68</v>
          </cell>
          <cell r="J3841">
            <v>44</v>
          </cell>
          <cell r="K3841" t="str">
            <v>Spellen-&gt;Bordspel; Thema</v>
          </cell>
          <cell r="L3841" t="str">
            <v>Beschikbaar</v>
          </cell>
          <cell r="M3841" t="str">
            <v>Goliath</v>
          </cell>
        </row>
        <row r="3842">
          <cell r="A3842" t="str">
            <v>GOL-50.400</v>
          </cell>
          <cell r="B3842">
            <v>11</v>
          </cell>
          <cell r="C3842">
            <v>21.15</v>
          </cell>
          <cell r="D3842" t="str">
            <v>Rummikub The Original Classic</v>
          </cell>
          <cell r="E3842">
            <v>12</v>
          </cell>
          <cell r="F3842">
            <v>37.99</v>
          </cell>
          <cell r="G3842" t="str">
            <v>8711808004009</v>
          </cell>
          <cell r="H3842">
            <v>23</v>
          </cell>
          <cell r="I3842">
            <v>23</v>
          </cell>
          <cell r="J3842">
            <v>2</v>
          </cell>
          <cell r="K3842" t="str">
            <v>Spellen-&gt;Bordspel</v>
          </cell>
          <cell r="L3842" t="str">
            <v>Beschikbaar</v>
          </cell>
          <cell r="M3842" t="str">
            <v>Goliath</v>
          </cell>
        </row>
        <row r="3843">
          <cell r="A3843" t="str">
            <v>GOL-50.412</v>
          </cell>
          <cell r="B3843">
            <v>11</v>
          </cell>
          <cell r="C3843">
            <v>23.94</v>
          </cell>
          <cell r="D3843" t="str">
            <v>Rummikub The Original XP 6 Players 2019</v>
          </cell>
          <cell r="E3843">
            <v>6</v>
          </cell>
          <cell r="F3843">
            <v>42.99</v>
          </cell>
          <cell r="G3843" t="str">
            <v>8711808504127</v>
          </cell>
          <cell r="H3843">
            <v>0</v>
          </cell>
          <cell r="I3843">
            <v>0</v>
          </cell>
          <cell r="J3843">
            <v>7</v>
          </cell>
          <cell r="K3843" t="str">
            <v>Spellen-&gt;Bordspel</v>
          </cell>
          <cell r="L3843" t="str">
            <v>Beschikbaar</v>
          </cell>
          <cell r="M3843" t="str">
            <v>Goliath</v>
          </cell>
        </row>
        <row r="3844">
          <cell r="A3844" t="str">
            <v>GOL-50.458</v>
          </cell>
          <cell r="B3844">
            <v>11</v>
          </cell>
          <cell r="C3844">
            <v>23.94</v>
          </cell>
          <cell r="D3844" t="str">
            <v>Rummikub The Original XXL</v>
          </cell>
          <cell r="E3844">
            <v>6</v>
          </cell>
          <cell r="F3844">
            <v>42.99</v>
          </cell>
          <cell r="G3844" t="str">
            <v>8711808504585</v>
          </cell>
          <cell r="H3844">
            <v>1</v>
          </cell>
          <cell r="I3844">
            <v>1</v>
          </cell>
          <cell r="J3844">
            <v>19</v>
          </cell>
          <cell r="K3844" t="str">
            <v>Spellen-&gt;Bordspel</v>
          </cell>
          <cell r="L3844" t="str">
            <v>Beschikbaar</v>
          </cell>
          <cell r="M3844" t="str">
            <v>Goliath</v>
          </cell>
        </row>
        <row r="3845">
          <cell r="A3845" t="str">
            <v>GOL-50222.012</v>
          </cell>
          <cell r="B3845">
            <v>11</v>
          </cell>
          <cell r="C3845">
            <v>21.15</v>
          </cell>
          <cell r="D3845" t="str">
            <v>Rummikub Graffity</v>
          </cell>
          <cell r="E3845">
            <v>12</v>
          </cell>
          <cell r="F3845">
            <v>37.99</v>
          </cell>
          <cell r="G3845" t="str">
            <v>8711808502222</v>
          </cell>
          <cell r="H3845">
            <v>1</v>
          </cell>
          <cell r="I3845">
            <v>0</v>
          </cell>
          <cell r="J3845">
            <v>0</v>
          </cell>
          <cell r="K3845" t="str">
            <v>Spellen-&gt;Bordspel</v>
          </cell>
          <cell r="L3845" t="str">
            <v>Beschikbaar</v>
          </cell>
          <cell r="M3845" t="str">
            <v>Goliath</v>
          </cell>
        </row>
        <row r="3846">
          <cell r="A3846" t="str">
            <v>GOL-60.622</v>
          </cell>
          <cell r="B3846">
            <v>11</v>
          </cell>
          <cell r="C3846">
            <v>5.21</v>
          </cell>
          <cell r="D3846" t="str">
            <v>Triominos Reisspel</v>
          </cell>
          <cell r="E3846">
            <v>12</v>
          </cell>
          <cell r="F3846">
            <v>9.99</v>
          </cell>
          <cell r="G3846" t="str">
            <v>8711808006225</v>
          </cell>
          <cell r="H3846">
            <v>32</v>
          </cell>
          <cell r="I3846">
            <v>7</v>
          </cell>
          <cell r="J3846">
            <v>0</v>
          </cell>
          <cell r="K3846" t="str">
            <v>Spellen-&gt;Bordspel; Thema</v>
          </cell>
          <cell r="L3846" t="str">
            <v>Beschikbaar</v>
          </cell>
          <cell r="M3846" t="str">
            <v>Goliath</v>
          </cell>
        </row>
        <row r="3847">
          <cell r="A3847" t="str">
            <v>GOL-60.681</v>
          </cell>
          <cell r="B3847">
            <v>11</v>
          </cell>
          <cell r="C3847">
            <v>12.24</v>
          </cell>
          <cell r="D3847" t="str">
            <v>Triominos Junior</v>
          </cell>
          <cell r="E3847">
            <v>6</v>
          </cell>
          <cell r="F3847">
            <v>21.99</v>
          </cell>
          <cell r="G3847" t="str">
            <v>8711808606814</v>
          </cell>
          <cell r="H3847">
            <v>1</v>
          </cell>
          <cell r="I3847">
            <v>0</v>
          </cell>
          <cell r="J3847">
            <v>0</v>
          </cell>
          <cell r="K3847" t="str">
            <v>Spellen-&gt;Bordspel</v>
          </cell>
          <cell r="L3847" t="str">
            <v>Beschikbaar</v>
          </cell>
          <cell r="M3847" t="str">
            <v>Goliath</v>
          </cell>
        </row>
        <row r="3848">
          <cell r="A3848" t="str">
            <v>GOL-70.440</v>
          </cell>
          <cell r="B3848">
            <v>11</v>
          </cell>
          <cell r="C3848">
            <v>12.24</v>
          </cell>
          <cell r="D3848" t="str">
            <v>Tik Tak Boem</v>
          </cell>
          <cell r="E3848">
            <v>6</v>
          </cell>
          <cell r="F3848">
            <v>21.99</v>
          </cell>
          <cell r="G3848" t="str">
            <v>8711808704404</v>
          </cell>
          <cell r="H3848">
            <v>1</v>
          </cell>
          <cell r="I3848">
            <v>0</v>
          </cell>
          <cell r="J3848">
            <v>0</v>
          </cell>
          <cell r="K3848" t="str">
            <v>Spellen-&gt;Kaartspel</v>
          </cell>
          <cell r="L3848" t="str">
            <v>Beschikbaar</v>
          </cell>
          <cell r="M3848" t="str">
            <v>Goliath</v>
          </cell>
        </row>
        <row r="3849">
          <cell r="A3849" t="str">
            <v>GOL-70.552</v>
          </cell>
          <cell r="B3849">
            <v>11</v>
          </cell>
          <cell r="C3849">
            <v>11.13</v>
          </cell>
          <cell r="D3849" t="str">
            <v>Woordzoeker</v>
          </cell>
          <cell r="E3849">
            <v>6</v>
          </cell>
          <cell r="F3849">
            <v>19.989999999999998</v>
          </cell>
          <cell r="G3849" t="str">
            <v>8711808705524</v>
          </cell>
          <cell r="H3849">
            <v>0</v>
          </cell>
          <cell r="I3849">
            <v>0</v>
          </cell>
          <cell r="J3849">
            <v>0</v>
          </cell>
          <cell r="K3849" t="str">
            <v>Spellen-&gt;Bordspel</v>
          </cell>
          <cell r="L3849" t="str">
            <v>Beschikbaar</v>
          </cell>
          <cell r="M3849" t="str">
            <v>Goliath</v>
          </cell>
        </row>
        <row r="3850">
          <cell r="A3850" t="str">
            <v>GOL-70.561</v>
          </cell>
          <cell r="B3850">
            <v>11</v>
          </cell>
          <cell r="C3850">
            <v>5.21</v>
          </cell>
          <cell r="D3850" t="str">
            <v>Woordzoeker Reisspel</v>
          </cell>
          <cell r="E3850">
            <v>12</v>
          </cell>
          <cell r="F3850">
            <v>9.99</v>
          </cell>
          <cell r="G3850" t="str">
            <v>8711808705616</v>
          </cell>
          <cell r="H3850">
            <v>21</v>
          </cell>
          <cell r="I3850">
            <v>0</v>
          </cell>
          <cell r="J3850">
            <v>0</v>
          </cell>
          <cell r="K3850" t="str">
            <v>Spellen-&gt;Bordspel; Thema</v>
          </cell>
          <cell r="L3850" t="str">
            <v>Beschikbaar</v>
          </cell>
          <cell r="M3850" t="str">
            <v>Goliath</v>
          </cell>
        </row>
        <row r="3851">
          <cell r="A3851" t="str">
            <v>GOL-70.604</v>
          </cell>
          <cell r="B3851">
            <v>11</v>
          </cell>
          <cell r="C3851">
            <v>6.91</v>
          </cell>
          <cell r="D3851" t="str">
            <v>Stap Op</v>
          </cell>
          <cell r="E3851">
            <v>12</v>
          </cell>
          <cell r="F3851">
            <v>15.99</v>
          </cell>
          <cell r="G3851" t="str">
            <v>8711808006041</v>
          </cell>
          <cell r="H3851">
            <v>5</v>
          </cell>
          <cell r="I3851">
            <v>5</v>
          </cell>
          <cell r="J3851">
            <v>9</v>
          </cell>
          <cell r="K3851" t="str">
            <v>Spellen-&gt;Kaartspel</v>
          </cell>
          <cell r="L3851" t="str">
            <v>Beschikbaar</v>
          </cell>
          <cell r="M3851" t="str">
            <v>Goliath</v>
          </cell>
        </row>
        <row r="3852">
          <cell r="A3852" t="str">
            <v>GOL-70.605</v>
          </cell>
          <cell r="B3852">
            <v>11</v>
          </cell>
          <cell r="C3852">
            <v>6.91</v>
          </cell>
          <cell r="D3852" t="str">
            <v>Padvinderspel</v>
          </cell>
          <cell r="E3852">
            <v>12</v>
          </cell>
          <cell r="F3852">
            <v>15.99</v>
          </cell>
          <cell r="G3852" t="str">
            <v>8711808706057</v>
          </cell>
          <cell r="H3852">
            <v>7</v>
          </cell>
          <cell r="I3852">
            <v>7</v>
          </cell>
          <cell r="J3852">
            <v>2</v>
          </cell>
          <cell r="K3852" t="str">
            <v>Spellen-&gt;Kaartspel</v>
          </cell>
          <cell r="L3852" t="str">
            <v>Beschikbaar</v>
          </cell>
          <cell r="M3852" t="str">
            <v>Goliath</v>
          </cell>
        </row>
        <row r="3853">
          <cell r="A3853" t="str">
            <v>GOL-70.802</v>
          </cell>
          <cell r="B3853">
            <v>11</v>
          </cell>
          <cell r="C3853">
            <v>15.03</v>
          </cell>
          <cell r="D3853" t="str">
            <v>Rolit</v>
          </cell>
          <cell r="E3853">
            <v>6</v>
          </cell>
          <cell r="F3853">
            <v>26.99</v>
          </cell>
          <cell r="G3853" t="str">
            <v>8711808708020</v>
          </cell>
          <cell r="H3853">
            <v>0</v>
          </cell>
          <cell r="I3853">
            <v>0</v>
          </cell>
          <cell r="J3853">
            <v>2</v>
          </cell>
          <cell r="K3853" t="str">
            <v>Spellen-&gt;Bordspel</v>
          </cell>
          <cell r="L3853" t="str">
            <v>Beschikbaar</v>
          </cell>
          <cell r="M3853" t="str">
            <v>Goliath</v>
          </cell>
        </row>
        <row r="3854">
          <cell r="A3854" t="str">
            <v>GOL-70.926</v>
          </cell>
          <cell r="B3854">
            <v>11</v>
          </cell>
          <cell r="C3854">
            <v>5.21</v>
          </cell>
          <cell r="D3854" t="str">
            <v>Rolit Reisspel</v>
          </cell>
          <cell r="E3854">
            <v>12</v>
          </cell>
          <cell r="F3854">
            <v>9.99</v>
          </cell>
          <cell r="G3854" t="str">
            <v>8711808709263</v>
          </cell>
          <cell r="H3854">
            <v>15</v>
          </cell>
          <cell r="I3854">
            <v>0</v>
          </cell>
          <cell r="J3854">
            <v>0</v>
          </cell>
          <cell r="K3854" t="str">
            <v>Spellen-&gt;Bordspel; Thema</v>
          </cell>
          <cell r="L3854" t="str">
            <v>Beschikbaar</v>
          </cell>
          <cell r="M3854" t="str">
            <v>Goliath</v>
          </cell>
        </row>
        <row r="3855">
          <cell r="A3855" t="str">
            <v>GOL-75.080</v>
          </cell>
          <cell r="B3855">
            <v>11</v>
          </cell>
          <cell r="C3855">
            <v>5.21</v>
          </cell>
          <cell r="D3855" t="str">
            <v>Sequence Reisspel</v>
          </cell>
          <cell r="E3855">
            <v>12</v>
          </cell>
          <cell r="F3855">
            <v>9.99</v>
          </cell>
          <cell r="G3855" t="str">
            <v>8711808750807</v>
          </cell>
          <cell r="H3855">
            <v>13</v>
          </cell>
          <cell r="I3855">
            <v>0</v>
          </cell>
          <cell r="J3855">
            <v>0</v>
          </cell>
          <cell r="K3855" t="str">
            <v>Spellen-&gt;Bordspel; Thema</v>
          </cell>
          <cell r="L3855" t="str">
            <v>Beschikbaar</v>
          </cell>
          <cell r="M3855" t="str">
            <v>Goliath</v>
          </cell>
        </row>
        <row r="3856">
          <cell r="A3856" t="str">
            <v>GOL-76.525</v>
          </cell>
          <cell r="B3856">
            <v>11</v>
          </cell>
          <cell r="C3856">
            <v>11.14</v>
          </cell>
          <cell r="D3856" t="str">
            <v>Shit Happens</v>
          </cell>
          <cell r="E3856">
            <v>6</v>
          </cell>
          <cell r="F3856">
            <v>19.989999999999998</v>
          </cell>
          <cell r="G3856" t="str">
            <v>8711808765252</v>
          </cell>
          <cell r="H3856">
            <v>15</v>
          </cell>
          <cell r="I3856">
            <v>15</v>
          </cell>
          <cell r="J3856">
            <v>83</v>
          </cell>
          <cell r="K3856" t="str">
            <v>Spellen-&gt;Kaartspel</v>
          </cell>
          <cell r="L3856" t="str">
            <v>Herprint</v>
          </cell>
          <cell r="M3856" t="str">
            <v>Goliath</v>
          </cell>
        </row>
        <row r="3857">
          <cell r="A3857" t="str">
            <v>GOL-76.527</v>
          </cell>
          <cell r="B3857">
            <v>11</v>
          </cell>
          <cell r="C3857">
            <v>11.14</v>
          </cell>
          <cell r="D3857" t="str">
            <v>Shit Happens - 50 Shades of Shit</v>
          </cell>
          <cell r="E3857">
            <v>12</v>
          </cell>
          <cell r="F3857">
            <v>19.989999999999998</v>
          </cell>
          <cell r="G3857" t="str">
            <v>8711808765276</v>
          </cell>
          <cell r="H3857">
            <v>25</v>
          </cell>
          <cell r="I3857">
            <v>20</v>
          </cell>
          <cell r="J3857">
            <v>0</v>
          </cell>
          <cell r="K3857" t="str">
            <v>Spellen-&gt;Kaartspel</v>
          </cell>
          <cell r="L3857" t="str">
            <v>Beschikbaar</v>
          </cell>
          <cell r="M3857" t="str">
            <v>Goliath</v>
          </cell>
        </row>
        <row r="3858">
          <cell r="A3858" t="str">
            <v>GOL-848719.004</v>
          </cell>
          <cell r="B3858">
            <v>11</v>
          </cell>
          <cell r="C3858">
            <v>21.15</v>
          </cell>
          <cell r="D3858" t="str">
            <v>Pan Am</v>
          </cell>
          <cell r="E3858">
            <v>4</v>
          </cell>
          <cell r="F3858">
            <v>37.99</v>
          </cell>
          <cell r="G3858" t="str">
            <v>0889698487191</v>
          </cell>
          <cell r="H3858">
            <v>4</v>
          </cell>
          <cell r="I3858">
            <v>0</v>
          </cell>
          <cell r="J3858">
            <v>0</v>
          </cell>
          <cell r="K3858" t="str">
            <v>Spellen-&gt;Bordspel</v>
          </cell>
          <cell r="L3858" t="str">
            <v>Beschikbaar</v>
          </cell>
          <cell r="M3858" t="str">
            <v>Funko</v>
          </cell>
        </row>
        <row r="3859">
          <cell r="A3859" t="str">
            <v>GOL-848720.004</v>
          </cell>
          <cell r="B3859">
            <v>11</v>
          </cell>
          <cell r="C3859">
            <v>21.15</v>
          </cell>
          <cell r="D3859" t="str">
            <v>Back To The Future</v>
          </cell>
          <cell r="E3859">
            <v>4</v>
          </cell>
          <cell r="F3859">
            <v>37.99</v>
          </cell>
          <cell r="G3859" t="str">
            <v>0889698487207</v>
          </cell>
          <cell r="H3859">
            <v>4</v>
          </cell>
          <cell r="I3859">
            <v>0</v>
          </cell>
          <cell r="J3859">
            <v>0</v>
          </cell>
          <cell r="K3859" t="str">
            <v>Spellen-&gt;Bordspel</v>
          </cell>
          <cell r="L3859" t="str">
            <v>Beschikbaar</v>
          </cell>
          <cell r="M3859" t="str">
            <v>Funko</v>
          </cell>
        </row>
        <row r="3860">
          <cell r="A3860" t="str">
            <v>GOL-863413.004</v>
          </cell>
          <cell r="B3860">
            <v>11</v>
          </cell>
          <cell r="C3860">
            <v>11.13</v>
          </cell>
          <cell r="D3860" t="str">
            <v>Ted Lasso</v>
          </cell>
          <cell r="E3860">
            <v>4</v>
          </cell>
          <cell r="F3860">
            <v>19.989999999999998</v>
          </cell>
          <cell r="G3860" t="str">
            <v>0889698634137</v>
          </cell>
          <cell r="H3860">
            <v>8</v>
          </cell>
          <cell r="I3860">
            <v>0</v>
          </cell>
          <cell r="J3860">
            <v>0</v>
          </cell>
          <cell r="K3860" t="str">
            <v>Spellen-&gt;Kaartspel; OP = OP</v>
          </cell>
          <cell r="L3860" t="str">
            <v>Uitloop</v>
          </cell>
          <cell r="M3860" t="str">
            <v>Funko</v>
          </cell>
        </row>
        <row r="3861">
          <cell r="A3861" t="str">
            <v>GOL-870515.004</v>
          </cell>
          <cell r="B3861">
            <v>11</v>
          </cell>
          <cell r="C3861">
            <v>11.13</v>
          </cell>
          <cell r="D3861" t="str">
            <v>Scream the Game</v>
          </cell>
          <cell r="E3861">
            <v>4</v>
          </cell>
          <cell r="F3861">
            <v>19.989999999999998</v>
          </cell>
          <cell r="G3861" t="str">
            <v>0889698705158</v>
          </cell>
          <cell r="H3861">
            <v>0</v>
          </cell>
          <cell r="I3861">
            <v>0</v>
          </cell>
          <cell r="J3861">
            <v>11</v>
          </cell>
          <cell r="K3861" t="str">
            <v>Spellen-&gt;Kaartspel</v>
          </cell>
          <cell r="L3861" t="str">
            <v>Herprint</v>
          </cell>
          <cell r="M3861" t="str">
            <v>Goliath</v>
          </cell>
        </row>
        <row r="3862">
          <cell r="A3862" t="str">
            <v>GOL-879511.006</v>
          </cell>
          <cell r="B3862">
            <v>11</v>
          </cell>
          <cell r="C3862">
            <v>13.91</v>
          </cell>
          <cell r="D3862" t="str">
            <v>Funko Bitty Pop! Chase Game Disney 6L</v>
          </cell>
          <cell r="E3862">
            <v>6</v>
          </cell>
          <cell r="F3862">
            <v>24.99</v>
          </cell>
          <cell r="G3862" t="str">
            <v>889698795111</v>
          </cell>
          <cell r="H3862">
            <v>0</v>
          </cell>
          <cell r="I3862">
            <v>0</v>
          </cell>
          <cell r="J3862">
            <v>7</v>
          </cell>
          <cell r="K3862" t="str">
            <v>Spellen-&gt;Bordspel</v>
          </cell>
          <cell r="L3862" t="str">
            <v>Herprint</v>
          </cell>
          <cell r="M3862" t="str">
            <v>Funko</v>
          </cell>
        </row>
        <row r="3863">
          <cell r="A3863" t="str">
            <v>GOL-914532.006</v>
          </cell>
          <cell r="B3863">
            <v>11</v>
          </cell>
          <cell r="C3863">
            <v>12.24</v>
          </cell>
          <cell r="D3863" t="str">
            <v>The Floor is Lava</v>
          </cell>
          <cell r="E3863">
            <v>6</v>
          </cell>
          <cell r="F3863">
            <v>21.99</v>
          </cell>
          <cell r="G3863" t="str">
            <v>8720077145320</v>
          </cell>
          <cell r="H3863">
            <v>6</v>
          </cell>
          <cell r="I3863">
            <v>6</v>
          </cell>
          <cell r="J3863">
            <v>0</v>
          </cell>
          <cell r="K3863" t="str">
            <v>Spellen-&gt;Bordspel</v>
          </cell>
          <cell r="L3863" t="str">
            <v>Beschikbaar</v>
          </cell>
          <cell r="M3863" t="str">
            <v>Goliath</v>
          </cell>
        </row>
        <row r="3864">
          <cell r="A3864" t="str">
            <v>GOL-919.375.004</v>
          </cell>
          <cell r="B3864">
            <v>11</v>
          </cell>
          <cell r="C3864">
            <v>30.06</v>
          </cell>
          <cell r="D3864" t="str">
            <v>Rummikub Vintage</v>
          </cell>
          <cell r="E3864">
            <v>4</v>
          </cell>
          <cell r="F3864">
            <v>53.99</v>
          </cell>
          <cell r="G3864" t="str">
            <v>8720077193758</v>
          </cell>
          <cell r="H3864">
            <v>0</v>
          </cell>
          <cell r="I3864">
            <v>0</v>
          </cell>
          <cell r="J3864">
            <v>0</v>
          </cell>
          <cell r="K3864" t="str">
            <v>Spellen-&gt;Bordspel</v>
          </cell>
          <cell r="L3864" t="str">
            <v>Beschikbaar</v>
          </cell>
          <cell r="M3864" t="str">
            <v>Goliath</v>
          </cell>
        </row>
        <row r="3865">
          <cell r="A3865" t="str">
            <v>GOL-919.899.012</v>
          </cell>
          <cell r="B3865">
            <v>11</v>
          </cell>
          <cell r="C3865">
            <v>5</v>
          </cell>
          <cell r="D3865" t="str">
            <v>NexCube 2x2 Classic</v>
          </cell>
          <cell r="E3865">
            <v>12</v>
          </cell>
          <cell r="F3865">
            <v>8.99</v>
          </cell>
          <cell r="G3865" t="str">
            <v>8720077198999</v>
          </cell>
          <cell r="H3865">
            <v>29</v>
          </cell>
          <cell r="I3865">
            <v>2</v>
          </cell>
          <cell r="J3865">
            <v>0</v>
          </cell>
          <cell r="K3865" t="str">
            <v>Spellen-&gt;Denkspel</v>
          </cell>
          <cell r="L3865" t="str">
            <v>Beschikbaar</v>
          </cell>
          <cell r="M3865" t="str">
            <v>Goliath</v>
          </cell>
        </row>
        <row r="3866">
          <cell r="A3866" t="str">
            <v>GOL-919.900.012</v>
          </cell>
          <cell r="B3866">
            <v>11</v>
          </cell>
          <cell r="C3866">
            <v>5.56</v>
          </cell>
          <cell r="D3866" t="str">
            <v>NexCube 3x3 Classic</v>
          </cell>
          <cell r="E3866">
            <v>12</v>
          </cell>
          <cell r="F3866">
            <v>9.99</v>
          </cell>
          <cell r="G3866" t="str">
            <v>8720077199002</v>
          </cell>
          <cell r="H3866">
            <v>3</v>
          </cell>
          <cell r="I3866">
            <v>3</v>
          </cell>
          <cell r="J3866">
            <v>8</v>
          </cell>
          <cell r="K3866" t="str">
            <v>Spellen-&gt;Denkspel</v>
          </cell>
          <cell r="L3866" t="str">
            <v>Beschikbaar</v>
          </cell>
          <cell r="M3866" t="str">
            <v>Goliath</v>
          </cell>
        </row>
        <row r="3867">
          <cell r="A3867" t="str">
            <v>GOL-919.959.006</v>
          </cell>
          <cell r="B3867">
            <v>11</v>
          </cell>
          <cell r="C3867">
            <v>18.36</v>
          </cell>
          <cell r="D3867" t="str">
            <v>Sequence Harry Potter</v>
          </cell>
          <cell r="E3867">
            <v>6</v>
          </cell>
          <cell r="F3867">
            <v>32.99</v>
          </cell>
          <cell r="G3867" t="str">
            <v>8720077199590</v>
          </cell>
          <cell r="H3867">
            <v>3</v>
          </cell>
          <cell r="I3867">
            <v>0</v>
          </cell>
          <cell r="J3867">
            <v>0</v>
          </cell>
          <cell r="K3867" t="str">
            <v>Spellen-&gt;Bordspel</v>
          </cell>
          <cell r="L3867" t="str">
            <v>Beschikbaar</v>
          </cell>
          <cell r="M3867" t="str">
            <v>Goliath</v>
          </cell>
        </row>
        <row r="3868">
          <cell r="A3868" t="str">
            <v>GOL-919095.006</v>
          </cell>
          <cell r="B3868">
            <v>11</v>
          </cell>
          <cell r="C3868">
            <v>21.15</v>
          </cell>
          <cell r="D3868" t="str">
            <v>Rummikub Twist / Revolution</v>
          </cell>
          <cell r="E3868">
            <v>6</v>
          </cell>
          <cell r="F3868">
            <v>37.99</v>
          </cell>
          <cell r="G3868" t="str">
            <v>8720077190955</v>
          </cell>
          <cell r="H3868">
            <v>0</v>
          </cell>
          <cell r="I3868">
            <v>0</v>
          </cell>
          <cell r="J3868">
            <v>8</v>
          </cell>
          <cell r="K3868" t="str">
            <v>Spellen-&gt;Bordspel</v>
          </cell>
          <cell r="L3868" t="str">
            <v>Beschikbaar</v>
          </cell>
          <cell r="M3868" t="str">
            <v>Goliath</v>
          </cell>
        </row>
        <row r="3869">
          <cell r="A3869" t="str">
            <v>GOL-919214.006</v>
          </cell>
          <cell r="B3869">
            <v>11</v>
          </cell>
          <cell r="C3869">
            <v>12.24</v>
          </cell>
          <cell r="D3869" t="str">
            <v>Sequence Junior</v>
          </cell>
          <cell r="E3869">
            <v>6</v>
          </cell>
          <cell r="F3869">
            <v>21.99</v>
          </cell>
          <cell r="G3869" t="str">
            <v>8720077192140</v>
          </cell>
          <cell r="H3869">
            <v>0</v>
          </cell>
          <cell r="I3869">
            <v>0</v>
          </cell>
          <cell r="J3869">
            <v>7</v>
          </cell>
          <cell r="K3869" t="str">
            <v>Spellen-&gt;Bordspel</v>
          </cell>
          <cell r="L3869" t="str">
            <v>Herprint</v>
          </cell>
          <cell r="M3869" t="str">
            <v>Goliath</v>
          </cell>
        </row>
        <row r="3870">
          <cell r="A3870" t="str">
            <v>GOL-919215.006</v>
          </cell>
          <cell r="B3870">
            <v>11</v>
          </cell>
          <cell r="C3870">
            <v>30.06</v>
          </cell>
          <cell r="D3870" t="str">
            <v>Sequence Jumbo Tube</v>
          </cell>
          <cell r="E3870">
            <v>4</v>
          </cell>
          <cell r="F3870">
            <v>53.99</v>
          </cell>
          <cell r="G3870" t="str">
            <v>8720077192157</v>
          </cell>
          <cell r="H3870">
            <v>2</v>
          </cell>
          <cell r="I3870">
            <v>0</v>
          </cell>
          <cell r="J3870">
            <v>0</v>
          </cell>
          <cell r="K3870" t="str">
            <v>Spellen-&gt;Bordspel</v>
          </cell>
          <cell r="L3870" t="str">
            <v>Beschikbaar</v>
          </cell>
          <cell r="M3870" t="str">
            <v>Goliath</v>
          </cell>
        </row>
        <row r="3871">
          <cell r="A3871" t="str">
            <v>GOL-919219.012</v>
          </cell>
          <cell r="B3871">
            <v>11</v>
          </cell>
          <cell r="C3871">
            <v>6.11</v>
          </cell>
          <cell r="D3871" t="str">
            <v>Rummikub The Original Junior Reisspel</v>
          </cell>
          <cell r="E3871">
            <v>12</v>
          </cell>
          <cell r="F3871">
            <v>10.99</v>
          </cell>
          <cell r="G3871" t="str">
            <v>8720077192195</v>
          </cell>
          <cell r="H3871">
            <v>7</v>
          </cell>
          <cell r="I3871">
            <v>0</v>
          </cell>
          <cell r="J3871">
            <v>0</v>
          </cell>
          <cell r="K3871" t="str">
            <v>Spellen-&gt;Bordspel; Thema</v>
          </cell>
          <cell r="L3871" t="str">
            <v>Beschikbaar</v>
          </cell>
          <cell r="M3871" t="str">
            <v>Goliath</v>
          </cell>
        </row>
        <row r="3872">
          <cell r="A3872" t="str">
            <v>GOL-919752.606</v>
          </cell>
          <cell r="B3872">
            <v>11</v>
          </cell>
          <cell r="C3872">
            <v>13.91</v>
          </cell>
          <cell r="D3872" t="str">
            <v>Sequence</v>
          </cell>
          <cell r="E3872">
            <v>6</v>
          </cell>
          <cell r="F3872">
            <v>24.99</v>
          </cell>
          <cell r="G3872" t="str">
            <v>8720077197527</v>
          </cell>
          <cell r="H3872">
            <v>164</v>
          </cell>
          <cell r="I3872">
            <v>3</v>
          </cell>
          <cell r="J3872">
            <v>0</v>
          </cell>
          <cell r="K3872" t="str">
            <v>Spellen-&gt;Bordspel</v>
          </cell>
          <cell r="L3872" t="str">
            <v>Beschikbaar</v>
          </cell>
          <cell r="M3872" t="str">
            <v>Goliath</v>
          </cell>
        </row>
        <row r="3873">
          <cell r="A3873" t="str">
            <v>GOL-920.080.006</v>
          </cell>
          <cell r="B3873">
            <v>11</v>
          </cell>
          <cell r="C3873">
            <v>15.03</v>
          </cell>
          <cell r="D3873" t="str">
            <v>Holle Bolle Big</v>
          </cell>
          <cell r="E3873">
            <v>6</v>
          </cell>
          <cell r="F3873">
            <v>26.99</v>
          </cell>
          <cell r="G3873" t="str">
            <v>8711808303348</v>
          </cell>
          <cell r="H3873">
            <v>6</v>
          </cell>
          <cell r="I3873">
            <v>3</v>
          </cell>
          <cell r="J3873">
            <v>0</v>
          </cell>
          <cell r="K3873" t="str">
            <v>Spellen-&gt;Speelgoed</v>
          </cell>
          <cell r="L3873" t="str">
            <v>Beschikbaar</v>
          </cell>
          <cell r="M3873" t="str">
            <v>Goliath</v>
          </cell>
        </row>
        <row r="3874">
          <cell r="A3874" t="str">
            <v>GOL-920359.006</v>
          </cell>
          <cell r="B3874">
            <v>11</v>
          </cell>
          <cell r="C3874">
            <v>11.14</v>
          </cell>
          <cell r="D3874" t="str">
            <v>OK BOOMER !</v>
          </cell>
          <cell r="E3874">
            <v>6</v>
          </cell>
          <cell r="F3874">
            <v>19.989999999999998</v>
          </cell>
          <cell r="G3874" t="str">
            <v>8720077203594</v>
          </cell>
          <cell r="H3874">
            <v>5</v>
          </cell>
          <cell r="I3874">
            <v>5</v>
          </cell>
          <cell r="J3874">
            <v>8</v>
          </cell>
          <cell r="K3874" t="str">
            <v>Spellen-&gt;Bordspel</v>
          </cell>
          <cell r="L3874" t="str">
            <v>Herprint</v>
          </cell>
          <cell r="M3874" t="str">
            <v>Goliath</v>
          </cell>
        </row>
        <row r="3875">
          <cell r="A3875" t="str">
            <v>GOL-924268.012</v>
          </cell>
          <cell r="B3875">
            <v>11</v>
          </cell>
          <cell r="C3875">
            <v>4.45</v>
          </cell>
          <cell r="D3875" t="str">
            <v>Tik Tak Boem Cardgame</v>
          </cell>
          <cell r="E3875">
            <v>6</v>
          </cell>
          <cell r="F3875">
            <v>7.99</v>
          </cell>
          <cell r="G3875" t="str">
            <v>8720077242685</v>
          </cell>
          <cell r="H3875">
            <v>38</v>
          </cell>
          <cell r="I3875">
            <v>0</v>
          </cell>
          <cell r="J3875">
            <v>0</v>
          </cell>
          <cell r="K3875" t="str">
            <v>Spellen-&gt;Kaartspel</v>
          </cell>
          <cell r="L3875" t="str">
            <v>Beschikbaar</v>
          </cell>
          <cell r="M3875" t="str">
            <v>Goliath</v>
          </cell>
        </row>
        <row r="3876">
          <cell r="A3876" t="str">
            <v>GOL-925554.006</v>
          </cell>
          <cell r="B3876">
            <v>11</v>
          </cell>
          <cell r="C3876">
            <v>11.14</v>
          </cell>
          <cell r="D3876" t="str">
            <v>Shit Happens Familie Editie</v>
          </cell>
          <cell r="E3876">
            <v>6</v>
          </cell>
          <cell r="F3876">
            <v>19.989999999999998</v>
          </cell>
          <cell r="G3876" t="str">
            <v>8720077255548</v>
          </cell>
          <cell r="H3876">
            <v>6</v>
          </cell>
          <cell r="I3876">
            <v>6</v>
          </cell>
          <cell r="J3876">
            <v>20</v>
          </cell>
          <cell r="K3876" t="str">
            <v>Spellen-&gt;Kaartspel</v>
          </cell>
          <cell r="L3876" t="str">
            <v>Beschikbaar</v>
          </cell>
          <cell r="M3876" t="str">
            <v>Goliath</v>
          </cell>
        </row>
        <row r="3877">
          <cell r="A3877" t="str">
            <v>GOL-926.080.006</v>
          </cell>
          <cell r="B3877">
            <v>11</v>
          </cell>
          <cell r="C3877">
            <v>8.35</v>
          </cell>
          <cell r="D3877" t="str">
            <v>Classic Games - Chess/Checkers/Backgammon</v>
          </cell>
          <cell r="E3877">
            <v>6</v>
          </cell>
          <cell r="F3877">
            <v>14.99</v>
          </cell>
          <cell r="G3877" t="str">
            <v>8720077260801</v>
          </cell>
          <cell r="H3877">
            <v>5</v>
          </cell>
          <cell r="I3877">
            <v>0</v>
          </cell>
          <cell r="J3877">
            <v>0</v>
          </cell>
          <cell r="K3877" t="str">
            <v>Spellen-&gt;Bordspel</v>
          </cell>
          <cell r="L3877" t="str">
            <v>Beschikbaar</v>
          </cell>
          <cell r="M3877" t="str">
            <v>Goliath</v>
          </cell>
        </row>
        <row r="3878">
          <cell r="A3878" t="str">
            <v>GOL-926.081.006</v>
          </cell>
          <cell r="B3878">
            <v>11</v>
          </cell>
          <cell r="C3878">
            <v>5.56</v>
          </cell>
          <cell r="D3878" t="str">
            <v>Classic Games - Bingo</v>
          </cell>
          <cell r="E3878">
            <v>6</v>
          </cell>
          <cell r="F3878">
            <v>9.99</v>
          </cell>
          <cell r="G3878" t="str">
            <v>8720077260818</v>
          </cell>
          <cell r="H3878">
            <v>3</v>
          </cell>
          <cell r="I3878">
            <v>0</v>
          </cell>
          <cell r="J3878">
            <v>0</v>
          </cell>
          <cell r="K3878" t="str">
            <v>Spellen-&gt;Bordspel</v>
          </cell>
          <cell r="L3878" t="str">
            <v>Beschikbaar</v>
          </cell>
          <cell r="M3878" t="str">
            <v>Goliath</v>
          </cell>
        </row>
        <row r="3879">
          <cell r="A3879" t="str">
            <v>GOL-926036.012</v>
          </cell>
          <cell r="B3879">
            <v>11</v>
          </cell>
          <cell r="C3879">
            <v>4.45</v>
          </cell>
          <cell r="D3879" t="str">
            <v>Red Light Green Light</v>
          </cell>
          <cell r="E3879">
            <v>12</v>
          </cell>
          <cell r="F3879">
            <v>7.99</v>
          </cell>
          <cell r="G3879" t="str">
            <v>8720077260368</v>
          </cell>
          <cell r="H3879">
            <v>5</v>
          </cell>
          <cell r="I3879">
            <v>0</v>
          </cell>
          <cell r="J3879">
            <v>0</v>
          </cell>
          <cell r="K3879" t="str">
            <v>Spellen-&gt;Kaartspel</v>
          </cell>
          <cell r="L3879" t="str">
            <v>Beschikbaar</v>
          </cell>
          <cell r="M3879" t="str">
            <v>Goliath</v>
          </cell>
        </row>
        <row r="3880">
          <cell r="A3880" t="str">
            <v>GOL-926077.006</v>
          </cell>
          <cell r="B3880">
            <v>11</v>
          </cell>
          <cell r="C3880">
            <v>4.45</v>
          </cell>
          <cell r="D3880" t="str">
            <v>Chess</v>
          </cell>
          <cell r="E3880">
            <v>6</v>
          </cell>
          <cell r="F3880">
            <v>7.99</v>
          </cell>
          <cell r="G3880" t="str">
            <v>8720077260771</v>
          </cell>
          <cell r="H3880">
            <v>0</v>
          </cell>
          <cell r="I3880">
            <v>0</v>
          </cell>
          <cell r="J3880">
            <v>0</v>
          </cell>
          <cell r="K3880" t="str">
            <v>Spellen-&gt;Bordspel</v>
          </cell>
          <cell r="L3880" t="str">
            <v>Beschikbaar</v>
          </cell>
          <cell r="M3880" t="str">
            <v>Goliath</v>
          </cell>
        </row>
        <row r="3881">
          <cell r="A3881" t="str">
            <v>GOL-926079.006</v>
          </cell>
          <cell r="B3881">
            <v>11</v>
          </cell>
          <cell r="C3881">
            <v>4.45</v>
          </cell>
          <cell r="D3881" t="str">
            <v>Checkers</v>
          </cell>
          <cell r="E3881">
            <v>6</v>
          </cell>
          <cell r="F3881">
            <v>7.99</v>
          </cell>
          <cell r="G3881" t="str">
            <v>8720077260795</v>
          </cell>
          <cell r="H3881">
            <v>6</v>
          </cell>
          <cell r="I3881">
            <v>0</v>
          </cell>
          <cell r="J3881">
            <v>0</v>
          </cell>
          <cell r="K3881" t="str">
            <v>Spellen-&gt;Bordspel</v>
          </cell>
          <cell r="L3881" t="str">
            <v>Beschikbaar</v>
          </cell>
          <cell r="M3881" t="str">
            <v>Goliath</v>
          </cell>
        </row>
        <row r="3882">
          <cell r="A3882" t="str">
            <v>GOL-926262.006</v>
          </cell>
          <cell r="B3882">
            <v>11</v>
          </cell>
          <cell r="C3882">
            <v>5.56</v>
          </cell>
          <cell r="D3882" t="str">
            <v>Ganzenbord</v>
          </cell>
          <cell r="E3882">
            <v>6</v>
          </cell>
          <cell r="F3882">
            <v>12.99</v>
          </cell>
          <cell r="G3882" t="str">
            <v>8720077262621</v>
          </cell>
          <cell r="H3882">
            <v>3</v>
          </cell>
          <cell r="I3882">
            <v>2</v>
          </cell>
          <cell r="J3882">
            <v>0</v>
          </cell>
          <cell r="K3882" t="str">
            <v>Spellen-&gt;Bordspel</v>
          </cell>
          <cell r="L3882" t="str">
            <v>Beschikbaar</v>
          </cell>
          <cell r="M3882" t="str">
            <v>Goliath</v>
          </cell>
        </row>
        <row r="3883">
          <cell r="A3883" t="str">
            <v>GOL-926271.012</v>
          </cell>
          <cell r="B3883">
            <v>11</v>
          </cell>
          <cell r="C3883">
            <v>4.45</v>
          </cell>
          <cell r="D3883" t="str">
            <v>Name 5 NL Cardgame</v>
          </cell>
          <cell r="E3883">
            <v>12</v>
          </cell>
          <cell r="F3883">
            <v>7.99</v>
          </cell>
          <cell r="G3883" t="str">
            <v>8720077262713</v>
          </cell>
          <cell r="H3883">
            <v>1</v>
          </cell>
          <cell r="I3883">
            <v>0</v>
          </cell>
          <cell r="J3883">
            <v>0</v>
          </cell>
          <cell r="K3883" t="str">
            <v>Spellen-&gt;Kaartspel</v>
          </cell>
          <cell r="L3883" t="str">
            <v>Beschikbaar</v>
          </cell>
          <cell r="M3883" t="str">
            <v>Goliath</v>
          </cell>
        </row>
        <row r="3884">
          <cell r="A3884" t="str">
            <v>GOL-926276.006</v>
          </cell>
          <cell r="B3884">
            <v>11</v>
          </cell>
          <cell r="C3884">
            <v>8.34</v>
          </cell>
          <cell r="D3884" t="str">
            <v>Sequence Stacks</v>
          </cell>
          <cell r="E3884">
            <v>6</v>
          </cell>
          <cell r="F3884">
            <v>14.99</v>
          </cell>
          <cell r="G3884" t="str">
            <v>8720077262768</v>
          </cell>
          <cell r="H3884">
            <v>5</v>
          </cell>
          <cell r="I3884">
            <v>0</v>
          </cell>
          <cell r="J3884">
            <v>0</v>
          </cell>
          <cell r="K3884" t="str">
            <v>Spellen-&gt;Kaartspel</v>
          </cell>
          <cell r="L3884" t="str">
            <v>Beschikbaar</v>
          </cell>
          <cell r="M3884" t="str">
            <v>Goliath</v>
          </cell>
        </row>
        <row r="3885">
          <cell r="A3885" t="str">
            <v>GOL-926287.006</v>
          </cell>
          <cell r="B3885">
            <v>11</v>
          </cell>
          <cell r="C3885">
            <v>8.35</v>
          </cell>
          <cell r="D3885" t="str">
            <v>Rainbow Pirates NL</v>
          </cell>
          <cell r="E3885">
            <v>6</v>
          </cell>
          <cell r="F3885">
            <v>14.99</v>
          </cell>
          <cell r="G3885" t="str">
            <v>8720077262874</v>
          </cell>
          <cell r="H3885">
            <v>5</v>
          </cell>
          <cell r="I3885">
            <v>0</v>
          </cell>
          <cell r="J3885">
            <v>0</v>
          </cell>
          <cell r="K3885" t="str">
            <v>Spellen-&gt;Kaartspel</v>
          </cell>
          <cell r="L3885" t="str">
            <v>Beschikbaar</v>
          </cell>
          <cell r="M3885" t="str">
            <v>Goliath</v>
          </cell>
        </row>
        <row r="3886">
          <cell r="A3886" t="str">
            <v>GOL-926541.006</v>
          </cell>
          <cell r="B3886">
            <v>11</v>
          </cell>
          <cell r="C3886">
            <v>11.14</v>
          </cell>
          <cell r="D3886" t="str">
            <v>Shit Happens - Winter Editie</v>
          </cell>
          <cell r="E3886">
            <v>12</v>
          </cell>
          <cell r="F3886">
            <v>19.989999999999998</v>
          </cell>
          <cell r="G3886" t="str">
            <v>8720077265417</v>
          </cell>
          <cell r="H3886">
            <v>2</v>
          </cell>
          <cell r="I3886">
            <v>2</v>
          </cell>
          <cell r="J3886">
            <v>23</v>
          </cell>
          <cell r="K3886" t="str">
            <v>Spellen-&gt;Kaartspel</v>
          </cell>
          <cell r="L3886" t="str">
            <v>Beschikbaar</v>
          </cell>
          <cell r="M3886" t="str">
            <v>Goliath</v>
          </cell>
        </row>
        <row r="3887">
          <cell r="A3887" t="str">
            <v>GOL-926544.006</v>
          </cell>
          <cell r="B3887">
            <v>11</v>
          </cell>
          <cell r="C3887">
            <v>4.45</v>
          </cell>
          <cell r="D3887" t="str">
            <v>Shit Happens Familie - Pocket Editie</v>
          </cell>
          <cell r="E3887">
            <v>12</v>
          </cell>
          <cell r="F3887">
            <v>7.99</v>
          </cell>
          <cell r="G3887" t="str">
            <v>8720077265448</v>
          </cell>
          <cell r="H3887">
            <v>7</v>
          </cell>
          <cell r="I3887">
            <v>7</v>
          </cell>
          <cell r="J3887">
            <v>118</v>
          </cell>
          <cell r="K3887" t="str">
            <v>Spellen-&gt;Kaartspel</v>
          </cell>
          <cell r="L3887" t="str">
            <v>Herprint</v>
          </cell>
          <cell r="M3887" t="str">
            <v>Goliath</v>
          </cell>
        </row>
        <row r="3888">
          <cell r="A3888" t="str">
            <v>GOL-926981.012</v>
          </cell>
          <cell r="B3888">
            <v>11</v>
          </cell>
          <cell r="C3888">
            <v>4.45</v>
          </cell>
          <cell r="D3888" t="str">
            <v>OK Boomer Pocketspel</v>
          </cell>
          <cell r="E3888">
            <v>12</v>
          </cell>
          <cell r="F3888">
            <v>7.99</v>
          </cell>
          <cell r="G3888" t="str">
            <v>8720077269811</v>
          </cell>
          <cell r="H3888">
            <v>31</v>
          </cell>
          <cell r="I3888">
            <v>19</v>
          </cell>
          <cell r="J3888">
            <v>0</v>
          </cell>
          <cell r="K3888" t="str">
            <v>Spellen-&gt;Kaartspel</v>
          </cell>
          <cell r="L3888" t="str">
            <v>Beschikbaar</v>
          </cell>
          <cell r="M3888" t="str">
            <v>Goliath</v>
          </cell>
        </row>
        <row r="3889">
          <cell r="A3889" t="str">
            <v>GOL-927.907.006</v>
          </cell>
          <cell r="B3889">
            <v>11</v>
          </cell>
          <cell r="C3889">
            <v>6.13</v>
          </cell>
          <cell r="D3889" t="str">
            <v>That's Life Gallery Edition - Pierre-Auguste Renoir (1000)</v>
          </cell>
          <cell r="E3889">
            <v>6</v>
          </cell>
          <cell r="F3889">
            <v>10.99</v>
          </cell>
          <cell r="G3889" t="str">
            <v>8720077279070</v>
          </cell>
          <cell r="H3889">
            <v>11</v>
          </cell>
          <cell r="I3889">
            <v>0</v>
          </cell>
          <cell r="J3889">
            <v>0</v>
          </cell>
          <cell r="K3889" t="str">
            <v>Puzzels-&gt;Puzzel</v>
          </cell>
          <cell r="L3889" t="str">
            <v>Beschikbaar</v>
          </cell>
          <cell r="M3889" t="str">
            <v>Goliath</v>
          </cell>
        </row>
        <row r="3890">
          <cell r="A3890" t="str">
            <v>GOL-927.908.006</v>
          </cell>
          <cell r="B3890">
            <v>11</v>
          </cell>
          <cell r="C3890">
            <v>6.13</v>
          </cell>
          <cell r="D3890" t="str">
            <v>That's Life Gallery Edition - Edgar Degas (1000)</v>
          </cell>
          <cell r="E3890">
            <v>6</v>
          </cell>
          <cell r="F3890">
            <v>10.99</v>
          </cell>
          <cell r="G3890" t="str">
            <v>8720077279087</v>
          </cell>
          <cell r="H3890">
            <v>4</v>
          </cell>
          <cell r="I3890">
            <v>0</v>
          </cell>
          <cell r="J3890">
            <v>0</v>
          </cell>
          <cell r="K3890" t="str">
            <v>Puzzels-&gt;Puzzel</v>
          </cell>
          <cell r="L3890" t="str">
            <v>Beschikbaar</v>
          </cell>
          <cell r="M3890" t="str">
            <v>Goliath</v>
          </cell>
        </row>
        <row r="3891">
          <cell r="A3891" t="str">
            <v>GOL-927.909.006</v>
          </cell>
          <cell r="B3891">
            <v>11</v>
          </cell>
          <cell r="C3891">
            <v>6.13</v>
          </cell>
          <cell r="D3891" t="str">
            <v>That's Life Gallery Edition - Paul Gaugin (1000)</v>
          </cell>
          <cell r="E3891">
            <v>6</v>
          </cell>
          <cell r="F3891">
            <v>10.99</v>
          </cell>
          <cell r="G3891" t="str">
            <v>8720077279094</v>
          </cell>
          <cell r="H3891">
            <v>2</v>
          </cell>
          <cell r="I3891">
            <v>0</v>
          </cell>
          <cell r="J3891">
            <v>0</v>
          </cell>
          <cell r="K3891" t="str">
            <v>Puzzels-&gt;Puzzel</v>
          </cell>
          <cell r="L3891" t="str">
            <v>Beschikbaar</v>
          </cell>
          <cell r="M3891" t="str">
            <v>Goliath</v>
          </cell>
        </row>
        <row r="3892">
          <cell r="A3892" t="str">
            <v>GOL-927.910.006</v>
          </cell>
          <cell r="B3892">
            <v>11</v>
          </cell>
          <cell r="C3892">
            <v>6.13</v>
          </cell>
          <cell r="D3892" t="str">
            <v>That's Life Gallery Edition - Alma Tadema (1000)</v>
          </cell>
          <cell r="E3892">
            <v>6</v>
          </cell>
          <cell r="F3892">
            <v>10.99</v>
          </cell>
          <cell r="G3892" t="str">
            <v>8720077279100</v>
          </cell>
          <cell r="H3892">
            <v>5</v>
          </cell>
          <cell r="I3892">
            <v>0</v>
          </cell>
          <cell r="J3892">
            <v>0</v>
          </cell>
          <cell r="K3892" t="str">
            <v>Puzzels-&gt;Puzzel</v>
          </cell>
          <cell r="L3892" t="str">
            <v>Beschikbaar</v>
          </cell>
          <cell r="M3892" t="str">
            <v>Goliath</v>
          </cell>
        </row>
        <row r="3893">
          <cell r="A3893" t="str">
            <v>GOL-928.347.006</v>
          </cell>
          <cell r="B3893">
            <v>11</v>
          </cell>
          <cell r="C3893">
            <v>8.35</v>
          </cell>
          <cell r="D3893" t="str">
            <v>Nexcube  4x4 Stackable</v>
          </cell>
          <cell r="E3893">
            <v>6</v>
          </cell>
          <cell r="F3893">
            <v>14.99</v>
          </cell>
          <cell r="G3893" t="str">
            <v>8720077283473</v>
          </cell>
          <cell r="H3893">
            <v>1</v>
          </cell>
          <cell r="I3893">
            <v>1</v>
          </cell>
          <cell r="J3893">
            <v>13</v>
          </cell>
          <cell r="K3893" t="str">
            <v>Spellen-&gt;Denkspel</v>
          </cell>
          <cell r="L3893" t="str">
            <v>Beschikbaar</v>
          </cell>
          <cell r="M3893" t="str">
            <v>Goliath</v>
          </cell>
        </row>
        <row r="3894">
          <cell r="A3894" t="str">
            <v>GOL-928.354.012</v>
          </cell>
          <cell r="B3894">
            <v>11</v>
          </cell>
          <cell r="C3894">
            <v>2.78</v>
          </cell>
          <cell r="D3894" t="str">
            <v>NexCube 3x3 Keyring</v>
          </cell>
          <cell r="E3894">
            <v>12</v>
          </cell>
          <cell r="F3894">
            <v>4.99</v>
          </cell>
          <cell r="G3894" t="str">
            <v>8720077283541</v>
          </cell>
          <cell r="H3894">
            <v>5</v>
          </cell>
          <cell r="I3894">
            <v>0</v>
          </cell>
          <cell r="J3894">
            <v>0</v>
          </cell>
          <cell r="K3894" t="str">
            <v>Spellen-&gt;Denkspel</v>
          </cell>
          <cell r="L3894" t="str">
            <v>Herprint</v>
          </cell>
          <cell r="M3894" t="str">
            <v>Goliath</v>
          </cell>
        </row>
        <row r="3895">
          <cell r="A3895" t="str">
            <v>GOL-928.575.006</v>
          </cell>
          <cell r="B3895">
            <v>11</v>
          </cell>
          <cell r="C3895">
            <v>7.24</v>
          </cell>
          <cell r="D3895" t="str">
            <v>Wood WorX - Core Girls - Jewellery Box (U)</v>
          </cell>
          <cell r="E3895">
            <v>6</v>
          </cell>
          <cell r="F3895">
            <v>12.99</v>
          </cell>
          <cell r="G3895" t="str">
            <v>8720077285750</v>
          </cell>
          <cell r="H3895">
            <v>3</v>
          </cell>
          <cell r="I3895">
            <v>0</v>
          </cell>
          <cell r="J3895">
            <v>0</v>
          </cell>
          <cell r="K3895" t="str">
            <v>Puzzels-&gt;Houten puzzel; OP = OP</v>
          </cell>
          <cell r="L3895" t="str">
            <v>Uitloop</v>
          </cell>
          <cell r="M3895" t="str">
            <v>Wood WorX</v>
          </cell>
        </row>
        <row r="3896">
          <cell r="A3896" t="str">
            <v>GOL-928793.104</v>
          </cell>
          <cell r="B3896">
            <v>11</v>
          </cell>
          <cell r="C3896">
            <v>24.49</v>
          </cell>
          <cell r="D3896" t="str">
            <v>Domino Express - Ultra Power</v>
          </cell>
          <cell r="E3896">
            <v>4</v>
          </cell>
          <cell r="F3896">
            <v>43.99</v>
          </cell>
          <cell r="G3896" t="str">
            <v>8720077287938</v>
          </cell>
          <cell r="H3896">
            <v>0</v>
          </cell>
          <cell r="I3896">
            <v>0</v>
          </cell>
          <cell r="J3896">
            <v>0</v>
          </cell>
          <cell r="K3896" t="str">
            <v>Spellen-&gt;Bordspel</v>
          </cell>
          <cell r="L3896" t="str">
            <v>Beschikbaar</v>
          </cell>
          <cell r="M3896" t="str">
            <v>Goliath</v>
          </cell>
        </row>
        <row r="3897">
          <cell r="A3897" t="str">
            <v>GOL-928795.106</v>
          </cell>
          <cell r="B3897">
            <v>11</v>
          </cell>
          <cell r="C3897">
            <v>12.24</v>
          </cell>
          <cell r="D3897" t="str">
            <v>Domino Express - Amazing Looping</v>
          </cell>
          <cell r="E3897">
            <v>12</v>
          </cell>
          <cell r="F3897">
            <v>21.99</v>
          </cell>
          <cell r="G3897" t="str">
            <v>8720077287952</v>
          </cell>
          <cell r="H3897">
            <v>0</v>
          </cell>
          <cell r="I3897">
            <v>0</v>
          </cell>
          <cell r="J3897">
            <v>4</v>
          </cell>
          <cell r="K3897" t="str">
            <v>Spellen-&gt;Bordspel</v>
          </cell>
          <cell r="L3897" t="str">
            <v>Beschikbaar</v>
          </cell>
          <cell r="M3897" t="str">
            <v>Goliath</v>
          </cell>
        </row>
        <row r="3898">
          <cell r="A3898" t="str">
            <v>GOL-928796.104</v>
          </cell>
          <cell r="B3898">
            <v>11</v>
          </cell>
          <cell r="C3898">
            <v>18.36</v>
          </cell>
          <cell r="D3898" t="str">
            <v>Domino Express - Crazy Race</v>
          </cell>
          <cell r="E3898">
            <v>4</v>
          </cell>
          <cell r="F3898">
            <v>32.99</v>
          </cell>
          <cell r="G3898" t="str">
            <v>8711808810082</v>
          </cell>
          <cell r="H3898">
            <v>3</v>
          </cell>
          <cell r="I3898">
            <v>0</v>
          </cell>
          <cell r="J3898">
            <v>0</v>
          </cell>
          <cell r="K3898" t="str">
            <v>Spellen-&gt;Bordspel</v>
          </cell>
          <cell r="L3898" t="str">
            <v>Beschikbaar</v>
          </cell>
          <cell r="M3898" t="str">
            <v>Goliath</v>
          </cell>
        </row>
        <row r="3899">
          <cell r="A3899" t="str">
            <v>GOL-929.658.006</v>
          </cell>
          <cell r="B3899">
            <v>11</v>
          </cell>
          <cell r="C3899">
            <v>7.24</v>
          </cell>
          <cell r="D3899" t="str">
            <v>Game Night in a Can</v>
          </cell>
          <cell r="E3899">
            <v>6</v>
          </cell>
          <cell r="F3899">
            <v>12.99</v>
          </cell>
          <cell r="G3899" t="str">
            <v>8720077296589</v>
          </cell>
          <cell r="H3899">
            <v>2</v>
          </cell>
          <cell r="I3899">
            <v>0</v>
          </cell>
          <cell r="J3899">
            <v>0</v>
          </cell>
          <cell r="K3899" t="str">
            <v>Spellen-&gt;Partygames</v>
          </cell>
          <cell r="L3899" t="str">
            <v>Beschikbaar</v>
          </cell>
          <cell r="M3899" t="str">
            <v>Goliath</v>
          </cell>
        </row>
        <row r="3900">
          <cell r="A3900" t="str">
            <v>GOL-929.663.006</v>
          </cell>
          <cell r="B3900">
            <v>11</v>
          </cell>
          <cell r="C3900">
            <v>11.14</v>
          </cell>
          <cell r="D3900" t="str">
            <v>Pong Party</v>
          </cell>
          <cell r="E3900">
            <v>6</v>
          </cell>
          <cell r="F3900">
            <v>19.989999999999998</v>
          </cell>
          <cell r="G3900" t="str">
            <v>8720077296633</v>
          </cell>
          <cell r="H3900">
            <v>7</v>
          </cell>
          <cell r="I3900">
            <v>0</v>
          </cell>
          <cell r="J3900">
            <v>0</v>
          </cell>
          <cell r="K3900" t="str">
            <v>Spellen-&gt;Partygames</v>
          </cell>
          <cell r="L3900" t="str">
            <v>Beschikbaar</v>
          </cell>
          <cell r="M3900" t="str">
            <v>Goliath</v>
          </cell>
        </row>
        <row r="3901">
          <cell r="A3901" t="str">
            <v>GOL-929.685.006</v>
          </cell>
          <cell r="B3901">
            <v>11</v>
          </cell>
          <cell r="C3901">
            <v>11.14</v>
          </cell>
          <cell r="D3901" t="str">
            <v>Name 5 Boardgame (Refresh)</v>
          </cell>
          <cell r="E3901">
            <v>6</v>
          </cell>
          <cell r="F3901">
            <v>19.989999999999998</v>
          </cell>
          <cell r="G3901" t="str">
            <v>8720077296855</v>
          </cell>
          <cell r="H3901">
            <v>8</v>
          </cell>
          <cell r="I3901">
            <v>5</v>
          </cell>
          <cell r="J3901">
            <v>0</v>
          </cell>
          <cell r="K3901" t="str">
            <v>Spellen-&gt;Bordspel</v>
          </cell>
          <cell r="L3901" t="str">
            <v>Beschikbaar</v>
          </cell>
          <cell r="M3901" t="str">
            <v>Goliath</v>
          </cell>
        </row>
        <row r="3902">
          <cell r="A3902" t="str">
            <v>GOL-929.689.012</v>
          </cell>
          <cell r="B3902">
            <v>11</v>
          </cell>
          <cell r="C3902">
            <v>4.45</v>
          </cell>
          <cell r="D3902" t="str">
            <v>The Floor is Lava-  Lava Rush Card Game</v>
          </cell>
          <cell r="E3902">
            <v>12</v>
          </cell>
          <cell r="F3902">
            <v>7.99</v>
          </cell>
          <cell r="G3902" t="str">
            <v>8720077296893</v>
          </cell>
          <cell r="H3902">
            <v>21</v>
          </cell>
          <cell r="I3902">
            <v>0</v>
          </cell>
          <cell r="J3902">
            <v>0</v>
          </cell>
          <cell r="K3902" t="str">
            <v>Spellen-&gt;Behendigheidsspel</v>
          </cell>
          <cell r="L3902" t="str">
            <v>Beschikbaar</v>
          </cell>
          <cell r="M3902" t="str">
            <v>Goliath</v>
          </cell>
        </row>
        <row r="3903">
          <cell r="A3903" t="str">
            <v>GOL-929.796.012</v>
          </cell>
          <cell r="B3903">
            <v>11</v>
          </cell>
          <cell r="C3903">
            <v>4.45</v>
          </cell>
          <cell r="D3903" t="str">
            <v>Shit Happens Pocketspel Editie 18+</v>
          </cell>
          <cell r="E3903">
            <v>12</v>
          </cell>
          <cell r="F3903">
            <v>7.99</v>
          </cell>
          <cell r="G3903" t="str">
            <v>8720077297968</v>
          </cell>
          <cell r="H3903">
            <v>31</v>
          </cell>
          <cell r="I3903">
            <v>20</v>
          </cell>
          <cell r="J3903">
            <v>0</v>
          </cell>
          <cell r="K3903" t="str">
            <v>Spellen-&gt;Kaartspel</v>
          </cell>
          <cell r="L3903" t="str">
            <v>Beschikbaar</v>
          </cell>
          <cell r="M3903" t="str">
            <v>Goliath</v>
          </cell>
        </row>
        <row r="3904">
          <cell r="A3904" t="str">
            <v>GOL-929.797.012</v>
          </cell>
          <cell r="B3904">
            <v>11</v>
          </cell>
          <cell r="C3904">
            <v>4.45</v>
          </cell>
          <cell r="D3904" t="str">
            <v>Regenboog Piraten Pocketspel</v>
          </cell>
          <cell r="E3904">
            <v>12</v>
          </cell>
          <cell r="F3904">
            <v>7.99</v>
          </cell>
          <cell r="G3904" t="str">
            <v>8720077297975</v>
          </cell>
          <cell r="H3904">
            <v>6</v>
          </cell>
          <cell r="I3904">
            <v>6</v>
          </cell>
          <cell r="J3904">
            <v>6</v>
          </cell>
          <cell r="K3904" t="str">
            <v>Spellen-&gt;Kaartspel</v>
          </cell>
          <cell r="L3904" t="str">
            <v>Beschikbaar</v>
          </cell>
          <cell r="M3904" t="str">
            <v>Goliath</v>
          </cell>
        </row>
        <row r="3905">
          <cell r="A3905" t="str">
            <v>GOL-929.798.012</v>
          </cell>
          <cell r="B3905">
            <v>11</v>
          </cell>
          <cell r="C3905">
            <v>4.45</v>
          </cell>
          <cell r="D3905" t="str">
            <v>Sequence Pocketspel</v>
          </cell>
          <cell r="E3905">
            <v>12</v>
          </cell>
          <cell r="F3905">
            <v>7.99</v>
          </cell>
          <cell r="G3905" t="str">
            <v>8720077297982</v>
          </cell>
          <cell r="H3905">
            <v>12</v>
          </cell>
          <cell r="I3905">
            <v>2</v>
          </cell>
          <cell r="J3905">
            <v>0</v>
          </cell>
          <cell r="K3905" t="str">
            <v>Spellen-&gt;Kaartspel</v>
          </cell>
          <cell r="L3905" t="str">
            <v>Beschikbaar</v>
          </cell>
          <cell r="M3905" t="str">
            <v>Goliath</v>
          </cell>
        </row>
        <row r="3906">
          <cell r="A3906" t="str">
            <v>GOL-929.804.012</v>
          </cell>
          <cell r="B3906">
            <v>11</v>
          </cell>
          <cell r="C3906">
            <v>4.45</v>
          </cell>
          <cell r="D3906" t="str">
            <v>Er is een Moord Gepleegd! Pocketspel</v>
          </cell>
          <cell r="E3906">
            <v>12</v>
          </cell>
          <cell r="F3906">
            <v>7.99</v>
          </cell>
          <cell r="G3906" t="str">
            <v>8720077298040</v>
          </cell>
          <cell r="H3906">
            <v>18</v>
          </cell>
          <cell r="I3906">
            <v>12</v>
          </cell>
          <cell r="J3906">
            <v>0</v>
          </cell>
          <cell r="K3906" t="str">
            <v>Spellen-&gt;Kaartspel</v>
          </cell>
          <cell r="L3906" t="str">
            <v>Beschikbaar</v>
          </cell>
          <cell r="M3906" t="str">
            <v>Goliath</v>
          </cell>
        </row>
        <row r="3907">
          <cell r="A3907" t="str">
            <v>GOL-929023.006</v>
          </cell>
          <cell r="B3907">
            <v>11</v>
          </cell>
          <cell r="C3907">
            <v>11.14</v>
          </cell>
          <cell r="D3907" t="str">
            <v>Nexcube - Battle Pack</v>
          </cell>
          <cell r="E3907">
            <v>6</v>
          </cell>
          <cell r="F3907">
            <v>19.989999999999998</v>
          </cell>
          <cell r="G3907" t="str">
            <v>8720077290235</v>
          </cell>
          <cell r="H3907">
            <v>2</v>
          </cell>
          <cell r="I3907">
            <v>0</v>
          </cell>
          <cell r="J3907">
            <v>0</v>
          </cell>
          <cell r="K3907" t="str">
            <v>Spellen-&gt;Behendigheidsspel</v>
          </cell>
          <cell r="L3907" t="str">
            <v>Beschikbaar</v>
          </cell>
          <cell r="M3907" t="str">
            <v>Goliath</v>
          </cell>
        </row>
        <row r="3908">
          <cell r="A3908" t="str">
            <v>GOL-929799.012</v>
          </cell>
          <cell r="B3908">
            <v>11</v>
          </cell>
          <cell r="C3908">
            <v>4.45</v>
          </cell>
          <cell r="D3908" t="str">
            <v>Triominos Card game</v>
          </cell>
          <cell r="E3908">
            <v>12</v>
          </cell>
          <cell r="F3908">
            <v>7.99</v>
          </cell>
          <cell r="G3908" t="str">
            <v>8720077297999</v>
          </cell>
          <cell r="H3908">
            <v>8</v>
          </cell>
          <cell r="I3908">
            <v>0</v>
          </cell>
          <cell r="J3908">
            <v>0</v>
          </cell>
          <cell r="K3908" t="str">
            <v>Spellen-&gt;Kaartspel</v>
          </cell>
          <cell r="L3908" t="str">
            <v>Beschikbaar</v>
          </cell>
          <cell r="M3908" t="str">
            <v>Goliath</v>
          </cell>
        </row>
        <row r="3909">
          <cell r="A3909" t="str">
            <v>GOL-930.170.006</v>
          </cell>
          <cell r="B3909">
            <v>11</v>
          </cell>
          <cell r="C3909">
            <v>11.14</v>
          </cell>
          <cell r="D3909" t="str">
            <v>I Want to Talk to the Manager !</v>
          </cell>
          <cell r="E3909">
            <v>6</v>
          </cell>
          <cell r="F3909">
            <v>19.989999999999998</v>
          </cell>
          <cell r="G3909" t="str">
            <v>8720077301702</v>
          </cell>
          <cell r="H3909">
            <v>6</v>
          </cell>
          <cell r="I3909">
            <v>6</v>
          </cell>
          <cell r="J3909">
            <v>0</v>
          </cell>
          <cell r="K3909" t="str">
            <v>Spellen-&gt;Kaartspel</v>
          </cell>
          <cell r="L3909" t="str">
            <v>Beschikbaar</v>
          </cell>
          <cell r="M3909" t="str">
            <v>Goliath</v>
          </cell>
        </row>
        <row r="3910">
          <cell r="A3910" t="str">
            <v>GOL-930.204.006</v>
          </cell>
          <cell r="B3910">
            <v>11</v>
          </cell>
          <cell r="C3910">
            <v>11.14</v>
          </cell>
          <cell r="D3910" t="str">
            <v>Lekker met de Meiden</v>
          </cell>
          <cell r="E3910">
            <v>6</v>
          </cell>
          <cell r="F3910">
            <v>19.989999999999998</v>
          </cell>
          <cell r="G3910" t="str">
            <v>8720077302044</v>
          </cell>
          <cell r="H3910">
            <v>3</v>
          </cell>
          <cell r="I3910">
            <v>0</v>
          </cell>
          <cell r="J3910">
            <v>0</v>
          </cell>
          <cell r="K3910" t="str">
            <v>Spellen-&gt;Kaartspel</v>
          </cell>
          <cell r="L3910" t="str">
            <v>Beschikbaar</v>
          </cell>
          <cell r="M3910" t="str">
            <v>Goliath</v>
          </cell>
        </row>
        <row r="3911">
          <cell r="A3911" t="str">
            <v>GOL-930.586.006</v>
          </cell>
          <cell r="B3911">
            <v>11</v>
          </cell>
          <cell r="C3911">
            <v>6.13</v>
          </cell>
          <cell r="D3911" t="str">
            <v>That's Life Gallery Edition - Vincent Van Gogh '23 (1000)</v>
          </cell>
          <cell r="E3911">
            <v>6</v>
          </cell>
          <cell r="F3911">
            <v>10.99</v>
          </cell>
          <cell r="G3911" t="str">
            <v>8720077305861</v>
          </cell>
          <cell r="H3911">
            <v>6</v>
          </cell>
          <cell r="I3911">
            <v>0</v>
          </cell>
          <cell r="J3911">
            <v>0</v>
          </cell>
          <cell r="K3911" t="str">
            <v>Puzzels-&gt;Puzzel</v>
          </cell>
          <cell r="L3911" t="str">
            <v>Beschikbaar</v>
          </cell>
          <cell r="M3911" t="str">
            <v>Goliath</v>
          </cell>
        </row>
        <row r="3912">
          <cell r="A3912" t="str">
            <v>GOL-930.587.006</v>
          </cell>
          <cell r="B3912">
            <v>11</v>
          </cell>
          <cell r="C3912">
            <v>6.13</v>
          </cell>
          <cell r="D3912" t="str">
            <v>That's Life Gallery Edition - Johannes Vermeer '23 (1000)</v>
          </cell>
          <cell r="E3912">
            <v>6</v>
          </cell>
          <cell r="F3912">
            <v>10.99</v>
          </cell>
          <cell r="G3912" t="str">
            <v>8720077305878</v>
          </cell>
          <cell r="H3912">
            <v>5</v>
          </cell>
          <cell r="I3912">
            <v>0</v>
          </cell>
          <cell r="J3912">
            <v>0</v>
          </cell>
          <cell r="K3912" t="str">
            <v>Puzzels-&gt;Puzzel</v>
          </cell>
          <cell r="L3912" t="str">
            <v>Beschikbaar</v>
          </cell>
          <cell r="M3912" t="str">
            <v>Goliath</v>
          </cell>
        </row>
        <row r="3913">
          <cell r="A3913" t="str">
            <v>GOL-930422.006</v>
          </cell>
          <cell r="B3913">
            <v>11</v>
          </cell>
          <cell r="C3913">
            <v>5.56</v>
          </cell>
          <cell r="D3913" t="str">
            <v>Nexcube Pyramid</v>
          </cell>
          <cell r="E3913">
            <v>6</v>
          </cell>
          <cell r="F3913">
            <v>9.99</v>
          </cell>
          <cell r="G3913" t="str">
            <v>8720077304222</v>
          </cell>
          <cell r="H3913">
            <v>15</v>
          </cell>
          <cell r="I3913">
            <v>0</v>
          </cell>
          <cell r="J3913">
            <v>0</v>
          </cell>
          <cell r="K3913" t="str">
            <v>Spellen-&gt;Behendigheidsspel</v>
          </cell>
          <cell r="L3913" t="str">
            <v>Beschikbaar</v>
          </cell>
          <cell r="M3913" t="str">
            <v>Goliath</v>
          </cell>
        </row>
        <row r="3914">
          <cell r="A3914" t="str">
            <v>GOL-930664.006</v>
          </cell>
          <cell r="B3914">
            <v>11</v>
          </cell>
          <cell r="C3914">
            <v>11.14</v>
          </cell>
          <cell r="D3914" t="str">
            <v>Triominos Original</v>
          </cell>
          <cell r="E3914">
            <v>12</v>
          </cell>
          <cell r="F3914">
            <v>19.989999999999998</v>
          </cell>
          <cell r="G3914" t="str">
            <v>8720077306646</v>
          </cell>
          <cell r="H3914">
            <v>0</v>
          </cell>
          <cell r="I3914">
            <v>0</v>
          </cell>
          <cell r="J3914">
            <v>15</v>
          </cell>
          <cell r="K3914" t="str">
            <v>Spellen-&gt;Bordspel</v>
          </cell>
          <cell r="L3914" t="str">
            <v>Beschikbaar</v>
          </cell>
          <cell r="M3914" t="str">
            <v>Goliath</v>
          </cell>
        </row>
        <row r="3915">
          <cell r="A3915" t="str">
            <v>GOL-930936.006</v>
          </cell>
          <cell r="B3915">
            <v>11</v>
          </cell>
          <cell r="C3915">
            <v>8.34</v>
          </cell>
          <cell r="D3915" t="str">
            <v>Party Game Starter Pack</v>
          </cell>
          <cell r="E3915">
            <v>6</v>
          </cell>
          <cell r="F3915">
            <v>14.99</v>
          </cell>
          <cell r="G3915" t="str">
            <v>8720077309364</v>
          </cell>
          <cell r="H3915">
            <v>7</v>
          </cell>
          <cell r="I3915">
            <v>0</v>
          </cell>
          <cell r="J3915">
            <v>0</v>
          </cell>
          <cell r="K3915" t="str">
            <v>Spellen-&gt;Behendigheidsspel</v>
          </cell>
          <cell r="L3915" t="str">
            <v>Beschikbaar</v>
          </cell>
          <cell r="M3915" t="str">
            <v>Goliath</v>
          </cell>
        </row>
        <row r="3916">
          <cell r="A3916" t="str">
            <v>GOL-930977.012</v>
          </cell>
          <cell r="B3916">
            <v>11</v>
          </cell>
          <cell r="C3916">
            <v>4.45</v>
          </cell>
          <cell r="D3916" t="str">
            <v>Meidenavond - pocket</v>
          </cell>
          <cell r="E3916">
            <v>12</v>
          </cell>
          <cell r="F3916">
            <v>7.99</v>
          </cell>
          <cell r="G3916" t="str">
            <v>8720077309777</v>
          </cell>
          <cell r="H3916">
            <v>3</v>
          </cell>
          <cell r="I3916">
            <v>3</v>
          </cell>
          <cell r="J3916">
            <v>5</v>
          </cell>
          <cell r="K3916" t="str">
            <v>Spellen-&gt;Kaartspel</v>
          </cell>
          <cell r="L3916" t="str">
            <v>Herprint</v>
          </cell>
          <cell r="M3916" t="str">
            <v>Goliath</v>
          </cell>
        </row>
        <row r="3917">
          <cell r="A3917" t="str">
            <v>GOL-930994.006</v>
          </cell>
          <cell r="B3917">
            <v>11</v>
          </cell>
          <cell r="C3917">
            <v>11.14</v>
          </cell>
          <cell r="D3917" t="str">
            <v>Rummikub Word</v>
          </cell>
          <cell r="E3917">
            <v>6</v>
          </cell>
          <cell r="F3917">
            <v>19.989999999999998</v>
          </cell>
          <cell r="G3917" t="str">
            <v>8720077309944</v>
          </cell>
          <cell r="H3917">
            <v>0</v>
          </cell>
          <cell r="I3917">
            <v>0</v>
          </cell>
          <cell r="J3917">
            <v>0</v>
          </cell>
          <cell r="K3917" t="str">
            <v>Spellen-&gt;Bordspel</v>
          </cell>
          <cell r="L3917" t="str">
            <v>Beschikbaar</v>
          </cell>
          <cell r="M3917" t="str">
            <v>Goliath</v>
          </cell>
        </row>
        <row r="3918">
          <cell r="A3918" t="str">
            <v>GOL-931155.012</v>
          </cell>
          <cell r="B3918">
            <v>11</v>
          </cell>
          <cell r="C3918">
            <v>8.34</v>
          </cell>
          <cell r="D3918" t="str">
            <v>Rummikub Express Dice</v>
          </cell>
          <cell r="E3918">
            <v>12</v>
          </cell>
          <cell r="F3918">
            <v>14.99</v>
          </cell>
          <cell r="G3918" t="str">
            <v>8720077311558</v>
          </cell>
          <cell r="H3918">
            <v>12</v>
          </cell>
          <cell r="I3918">
            <v>0</v>
          </cell>
          <cell r="J3918">
            <v>0</v>
          </cell>
          <cell r="K3918" t="str">
            <v>Spellen-&gt;Bordspel</v>
          </cell>
          <cell r="L3918" t="str">
            <v>Beschikbaar</v>
          </cell>
          <cell r="M3918" t="str">
            <v>Goliath</v>
          </cell>
        </row>
        <row r="3919">
          <cell r="A3919" t="str">
            <v>GOL-931156.006</v>
          </cell>
          <cell r="B3919">
            <v>11</v>
          </cell>
          <cell r="C3919">
            <v>6.11</v>
          </cell>
          <cell r="D3919" t="str">
            <v>That's Life - Gallery Edition - Piet Mondriaan</v>
          </cell>
          <cell r="E3919">
            <v>6</v>
          </cell>
          <cell r="F3919">
            <v>10.99</v>
          </cell>
          <cell r="G3919" t="str">
            <v>8720077311565</v>
          </cell>
          <cell r="H3919">
            <v>2</v>
          </cell>
          <cell r="I3919">
            <v>0</v>
          </cell>
          <cell r="J3919">
            <v>0</v>
          </cell>
          <cell r="K3919" t="str">
            <v>Puzzels-&gt;Puzzel</v>
          </cell>
          <cell r="L3919" t="str">
            <v>Beschikbaar</v>
          </cell>
          <cell r="M3919" t="str">
            <v>Goliath</v>
          </cell>
        </row>
        <row r="3920">
          <cell r="A3920" t="str">
            <v>GOL-931157.006</v>
          </cell>
          <cell r="B3920">
            <v>11</v>
          </cell>
          <cell r="C3920">
            <v>6.11</v>
          </cell>
          <cell r="D3920" t="str">
            <v>That's Life - Gallery Edition - Frans Hals</v>
          </cell>
          <cell r="E3920">
            <v>6</v>
          </cell>
          <cell r="F3920">
            <v>10.99</v>
          </cell>
          <cell r="G3920" t="str">
            <v>8720077311572</v>
          </cell>
          <cell r="H3920">
            <v>2</v>
          </cell>
          <cell r="I3920">
            <v>0</v>
          </cell>
          <cell r="J3920">
            <v>0</v>
          </cell>
          <cell r="K3920" t="str">
            <v>Puzzels-&gt;Puzzel</v>
          </cell>
          <cell r="L3920" t="str">
            <v>Beschikbaar</v>
          </cell>
          <cell r="M3920" t="str">
            <v>Goliath</v>
          </cell>
        </row>
        <row r="3921">
          <cell r="A3921" t="str">
            <v>GOL-931208.006</v>
          </cell>
          <cell r="B3921">
            <v>11</v>
          </cell>
          <cell r="C3921">
            <v>5.56</v>
          </cell>
          <cell r="D3921" t="str">
            <v>Keezenspel</v>
          </cell>
          <cell r="E3921">
            <v>6</v>
          </cell>
          <cell r="F3921">
            <v>12.99</v>
          </cell>
          <cell r="G3921" t="str">
            <v>8720077312081</v>
          </cell>
          <cell r="H3921">
            <v>2</v>
          </cell>
          <cell r="I3921">
            <v>2</v>
          </cell>
          <cell r="J3921">
            <v>8</v>
          </cell>
          <cell r="K3921" t="str">
            <v>Spellen-&gt;Bordspel</v>
          </cell>
          <cell r="L3921" t="str">
            <v>Beschikbaar</v>
          </cell>
          <cell r="M3921" t="str">
            <v>Goliath</v>
          </cell>
        </row>
        <row r="3922">
          <cell r="A3922" t="str">
            <v>GOL-931512.006</v>
          </cell>
          <cell r="B3922">
            <v>11</v>
          </cell>
          <cell r="C3922">
            <v>5.56</v>
          </cell>
          <cell r="D3922" t="str">
            <v>Nexcube Cobra</v>
          </cell>
          <cell r="E3922">
            <v>6</v>
          </cell>
          <cell r="F3922">
            <v>9.99</v>
          </cell>
          <cell r="G3922" t="str">
            <v>8720077315129</v>
          </cell>
          <cell r="H3922">
            <v>0</v>
          </cell>
          <cell r="I3922">
            <v>0</v>
          </cell>
          <cell r="J3922">
            <v>4</v>
          </cell>
          <cell r="K3922" t="str">
            <v>Spellen-&gt;Behendigheidsspel</v>
          </cell>
          <cell r="L3922" t="str">
            <v>Beschikbaar</v>
          </cell>
          <cell r="M3922" t="str">
            <v>Goliath</v>
          </cell>
        </row>
        <row r="3923">
          <cell r="A3923" t="str">
            <v>GOL-931547.006</v>
          </cell>
          <cell r="B3923">
            <v>11</v>
          </cell>
          <cell r="C3923">
            <v>27.8</v>
          </cell>
          <cell r="D3923" t="str">
            <v>Rummikub Anniversary Edition</v>
          </cell>
          <cell r="E3923">
            <v>6</v>
          </cell>
          <cell r="F3923">
            <v>49.99</v>
          </cell>
          <cell r="G3923" t="str">
            <v>8720077315471</v>
          </cell>
          <cell r="H3923">
            <v>1</v>
          </cell>
          <cell r="I3923">
            <v>1</v>
          </cell>
          <cell r="J3923">
            <v>4</v>
          </cell>
          <cell r="K3923" t="str">
            <v>Spellen-&gt;Bordspel; Nieuw</v>
          </cell>
          <cell r="L3923" t="str">
            <v>Nieuw</v>
          </cell>
          <cell r="M3923" t="str">
            <v>Goliath</v>
          </cell>
        </row>
        <row r="3924">
          <cell r="A3924" t="str">
            <v>GOL-931607.006</v>
          </cell>
          <cell r="B3924">
            <v>11</v>
          </cell>
          <cell r="C3924">
            <v>6.11</v>
          </cell>
          <cell r="D3924" t="str">
            <v>That's Life Big Box - TV Studio</v>
          </cell>
          <cell r="E3924">
            <v>6</v>
          </cell>
          <cell r="F3924">
            <v>9.99</v>
          </cell>
          <cell r="G3924" t="str">
            <v>8720077316072</v>
          </cell>
          <cell r="H3924">
            <v>1</v>
          </cell>
          <cell r="I3924">
            <v>0</v>
          </cell>
          <cell r="J3924">
            <v>0</v>
          </cell>
          <cell r="K3924" t="str">
            <v>Puzzels-&gt;Puzzel</v>
          </cell>
          <cell r="L3924" t="str">
            <v>Beschikbaar</v>
          </cell>
          <cell r="M3924" t="str">
            <v>Goliath</v>
          </cell>
        </row>
        <row r="3925">
          <cell r="A3925" t="str">
            <v>GOL-931608.006</v>
          </cell>
          <cell r="B3925">
            <v>11</v>
          </cell>
          <cell r="C3925">
            <v>6.11</v>
          </cell>
          <cell r="D3925" t="str">
            <v>That's Life Big Box - Pub 2024</v>
          </cell>
          <cell r="E3925">
            <v>6</v>
          </cell>
          <cell r="F3925">
            <v>9.99</v>
          </cell>
          <cell r="G3925" t="str">
            <v>8720077316089</v>
          </cell>
          <cell r="H3925">
            <v>16</v>
          </cell>
          <cell r="I3925">
            <v>0</v>
          </cell>
          <cell r="J3925">
            <v>0</v>
          </cell>
          <cell r="K3925" t="str">
            <v>Puzzels-&gt;Puzzel</v>
          </cell>
          <cell r="L3925" t="str">
            <v>Beschikbaar</v>
          </cell>
          <cell r="M3925" t="str">
            <v>Goliath</v>
          </cell>
        </row>
        <row r="3926">
          <cell r="A3926" t="str">
            <v>GOL-931609.006</v>
          </cell>
          <cell r="B3926">
            <v>11</v>
          </cell>
          <cell r="C3926">
            <v>6.11</v>
          </cell>
          <cell r="D3926" t="str">
            <v>That's Life Big Box - TV Sports</v>
          </cell>
          <cell r="E3926">
            <v>6</v>
          </cell>
          <cell r="F3926">
            <v>9.99</v>
          </cell>
          <cell r="G3926" t="str">
            <v>8720077316096</v>
          </cell>
          <cell r="H3926">
            <v>6</v>
          </cell>
          <cell r="I3926">
            <v>1</v>
          </cell>
          <cell r="J3926">
            <v>0</v>
          </cell>
          <cell r="K3926" t="str">
            <v>Puzzels-&gt;Puzzel</v>
          </cell>
          <cell r="L3926" t="str">
            <v>Beschikbaar</v>
          </cell>
          <cell r="M3926" t="str">
            <v>Goliath</v>
          </cell>
        </row>
        <row r="3927">
          <cell r="A3927" t="str">
            <v>GOL-931610.006</v>
          </cell>
          <cell r="B3927">
            <v>11</v>
          </cell>
          <cell r="C3927">
            <v>6.11</v>
          </cell>
          <cell r="D3927" t="str">
            <v>That's Life Big Box - Train Station</v>
          </cell>
          <cell r="E3927">
            <v>6</v>
          </cell>
          <cell r="F3927">
            <v>9.99</v>
          </cell>
          <cell r="G3927" t="str">
            <v>8720077316102</v>
          </cell>
          <cell r="H3927">
            <v>0</v>
          </cell>
          <cell r="I3927">
            <v>0</v>
          </cell>
          <cell r="J3927">
            <v>0</v>
          </cell>
          <cell r="K3927" t="str">
            <v>Puzzels-&gt;Puzzel</v>
          </cell>
          <cell r="L3927" t="str">
            <v>Beschikbaar</v>
          </cell>
          <cell r="M3927" t="str">
            <v>Goliath</v>
          </cell>
        </row>
        <row r="3928">
          <cell r="A3928" t="str">
            <v>GOL-931619.004</v>
          </cell>
          <cell r="B3928">
            <v>11</v>
          </cell>
          <cell r="C3928">
            <v>33.18</v>
          </cell>
          <cell r="D3928" t="str">
            <v>Power Saber Red</v>
          </cell>
          <cell r="E3928">
            <v>4</v>
          </cell>
          <cell r="F3928">
            <v>59.99</v>
          </cell>
          <cell r="G3928" t="str">
            <v>8720077316195</v>
          </cell>
          <cell r="H3928">
            <v>4</v>
          </cell>
          <cell r="I3928">
            <v>0</v>
          </cell>
          <cell r="J3928">
            <v>0</v>
          </cell>
          <cell r="K3928" t="str">
            <v>Speelgoed-&gt;Speelgoed; Nieuw</v>
          </cell>
          <cell r="L3928" t="str">
            <v>Nieuw</v>
          </cell>
          <cell r="M3928" t="str">
            <v>Goliath</v>
          </cell>
        </row>
        <row r="3929">
          <cell r="A3929" t="str">
            <v>GOL-931620.004</v>
          </cell>
          <cell r="B3929">
            <v>11</v>
          </cell>
          <cell r="C3929">
            <v>33.18</v>
          </cell>
          <cell r="D3929" t="str">
            <v>Power Saber Green</v>
          </cell>
          <cell r="E3929">
            <v>4</v>
          </cell>
          <cell r="F3929">
            <v>59.99</v>
          </cell>
          <cell r="G3929" t="str">
            <v>8720077316201</v>
          </cell>
          <cell r="H3929">
            <v>4</v>
          </cell>
          <cell r="I3929">
            <v>0</v>
          </cell>
          <cell r="J3929">
            <v>0</v>
          </cell>
          <cell r="K3929" t="str">
            <v>Speelgoed-&gt;Speelgoed; Nieuw</v>
          </cell>
          <cell r="L3929" t="str">
            <v>Nieuw</v>
          </cell>
          <cell r="M3929" t="str">
            <v>Goliath</v>
          </cell>
        </row>
        <row r="3930">
          <cell r="A3930" t="str">
            <v>GOL-931650.006</v>
          </cell>
          <cell r="B3930">
            <v>11</v>
          </cell>
          <cell r="C3930">
            <v>11.14</v>
          </cell>
          <cell r="D3930" t="str">
            <v>Triominos Junior Paw Patrol</v>
          </cell>
          <cell r="E3930">
            <v>6</v>
          </cell>
          <cell r="F3930">
            <v>19.989999999999998</v>
          </cell>
          <cell r="G3930" t="str">
            <v>8720077316508</v>
          </cell>
          <cell r="H3930">
            <v>4</v>
          </cell>
          <cell r="I3930">
            <v>0</v>
          </cell>
          <cell r="J3930">
            <v>0</v>
          </cell>
          <cell r="K3930" t="str">
            <v>Spellen-&gt;Bordspel</v>
          </cell>
          <cell r="L3930" t="str">
            <v>Beschikbaar</v>
          </cell>
          <cell r="M3930" t="str">
            <v>Goliath</v>
          </cell>
        </row>
        <row r="3931">
          <cell r="A3931" t="str">
            <v>GOL-931782.006</v>
          </cell>
          <cell r="B3931">
            <v>11</v>
          </cell>
          <cell r="C3931">
            <v>8.34</v>
          </cell>
          <cell r="D3931" t="str">
            <v>Shot Roulette</v>
          </cell>
          <cell r="E3931">
            <v>6</v>
          </cell>
          <cell r="F3931">
            <v>14.99</v>
          </cell>
          <cell r="G3931" t="str">
            <v>8720077317826</v>
          </cell>
          <cell r="H3931">
            <v>0</v>
          </cell>
          <cell r="I3931">
            <v>0</v>
          </cell>
          <cell r="J3931">
            <v>15</v>
          </cell>
          <cell r="K3931" t="str">
            <v>Spellen-&gt;Bordspel; Nieuw</v>
          </cell>
          <cell r="L3931" t="str">
            <v>Nieuw</v>
          </cell>
          <cell r="M3931" t="str">
            <v>Goliath</v>
          </cell>
        </row>
        <row r="3932">
          <cell r="A3932" t="str">
            <v>GOL-931783.006</v>
          </cell>
          <cell r="B3932">
            <v>11</v>
          </cell>
          <cell r="C3932">
            <v>8.34</v>
          </cell>
          <cell r="D3932" t="str">
            <v>Hook, Line and Drinker</v>
          </cell>
          <cell r="E3932">
            <v>6</v>
          </cell>
          <cell r="F3932">
            <v>14.99</v>
          </cell>
          <cell r="G3932" t="str">
            <v>8720077317833</v>
          </cell>
          <cell r="H3932">
            <v>6</v>
          </cell>
          <cell r="I3932">
            <v>0</v>
          </cell>
          <cell r="J3932">
            <v>0</v>
          </cell>
          <cell r="K3932" t="str">
            <v>Spellen-&gt;Kaartspel</v>
          </cell>
          <cell r="L3932" t="str">
            <v>pre-order</v>
          </cell>
          <cell r="M3932" t="str">
            <v>Goliath</v>
          </cell>
        </row>
        <row r="3933">
          <cell r="A3933" t="str">
            <v>GOL-931972.006</v>
          </cell>
          <cell r="B3933">
            <v>11</v>
          </cell>
          <cell r="C3933">
            <v>11.14</v>
          </cell>
          <cell r="D3933" t="str">
            <v>Schetenjagers</v>
          </cell>
          <cell r="E3933">
            <v>1</v>
          </cell>
          <cell r="F3933">
            <v>19.989999999999998</v>
          </cell>
          <cell r="H3933">
            <v>2</v>
          </cell>
          <cell r="I3933">
            <v>0</v>
          </cell>
          <cell r="J3933">
            <v>0</v>
          </cell>
          <cell r="K3933" t="str">
            <v>Spellen-&gt;Partygames; OP = OP</v>
          </cell>
          <cell r="L3933" t="str">
            <v>Uitloop</v>
          </cell>
        </row>
        <row r="3934">
          <cell r="A3934" t="str">
            <v>GOL-932006.006</v>
          </cell>
          <cell r="B3934">
            <v>11</v>
          </cell>
          <cell r="C3934">
            <v>10.01</v>
          </cell>
          <cell r="D3934" t="str">
            <v>KennisKoord</v>
          </cell>
          <cell r="E3934">
            <v>6</v>
          </cell>
          <cell r="F3934">
            <v>17.989999999999998</v>
          </cell>
          <cell r="G3934" t="str">
            <v>8720077320062</v>
          </cell>
          <cell r="H3934">
            <v>1</v>
          </cell>
          <cell r="I3934">
            <v>1</v>
          </cell>
          <cell r="J3934">
            <v>0</v>
          </cell>
          <cell r="K3934" t="str">
            <v>Spellen-&gt;Bordspel; Nieuw</v>
          </cell>
          <cell r="L3934" t="str">
            <v>Nieuw</v>
          </cell>
          <cell r="M3934" t="str">
            <v>Funko</v>
          </cell>
        </row>
        <row r="3935">
          <cell r="A3935" t="str">
            <v>GOL-932016.006</v>
          </cell>
          <cell r="B3935">
            <v>11</v>
          </cell>
          <cell r="C3935">
            <v>11.14</v>
          </cell>
          <cell r="D3935" t="str">
            <v>Sequence Junior Paw Patrol</v>
          </cell>
          <cell r="E3935">
            <v>6</v>
          </cell>
          <cell r="F3935">
            <v>19.989999999999998</v>
          </cell>
          <cell r="G3935" t="str">
            <v>8720077320161</v>
          </cell>
          <cell r="H3935">
            <v>11</v>
          </cell>
          <cell r="I3935">
            <v>1</v>
          </cell>
          <cell r="J3935">
            <v>0</v>
          </cell>
          <cell r="K3935" t="str">
            <v>Spellen-&gt;Bordspel; Nieuw</v>
          </cell>
          <cell r="L3935" t="str">
            <v>Nieuw</v>
          </cell>
          <cell r="M3935" t="str">
            <v>Goliath</v>
          </cell>
        </row>
        <row r="3936">
          <cell r="A3936" t="str">
            <v>GOL-932019.006</v>
          </cell>
          <cell r="B3936">
            <v>11</v>
          </cell>
          <cell r="C3936">
            <v>11.14</v>
          </cell>
          <cell r="D3936" t="str">
            <v>Go Go UFO</v>
          </cell>
          <cell r="E3936">
            <v>6</v>
          </cell>
          <cell r="F3936">
            <v>19.989999999999998</v>
          </cell>
          <cell r="G3936" t="str">
            <v>8720077320192</v>
          </cell>
          <cell r="H3936">
            <v>4</v>
          </cell>
          <cell r="I3936">
            <v>0</v>
          </cell>
          <cell r="J3936">
            <v>0</v>
          </cell>
          <cell r="K3936" t="str">
            <v>Spellen-&gt;Kaartspel; Nieuw</v>
          </cell>
          <cell r="L3936" t="str">
            <v>Nieuw</v>
          </cell>
          <cell r="M3936" t="str">
            <v>Goliath</v>
          </cell>
        </row>
        <row r="3937">
          <cell r="A3937" t="str">
            <v>GOL-932135.024</v>
          </cell>
          <cell r="B3937">
            <v>11</v>
          </cell>
          <cell r="C3937">
            <v>2.21</v>
          </cell>
          <cell r="D3937" t="str">
            <v>Magic Liquid Lava Spinners Assort</v>
          </cell>
          <cell r="E3937">
            <v>1</v>
          </cell>
          <cell r="F3937">
            <v>3.99</v>
          </cell>
          <cell r="G3937" t="str">
            <v>8720077330610</v>
          </cell>
          <cell r="H3937">
            <v>1320</v>
          </cell>
          <cell r="I3937">
            <v>1248</v>
          </cell>
          <cell r="J3937">
            <v>0</v>
          </cell>
          <cell r="K3937" t="str">
            <v>Speelgoed-&gt;Speelgoed</v>
          </cell>
          <cell r="L3937" t="str">
            <v>Beschikbaar</v>
          </cell>
          <cell r="M3937" t="str">
            <v>Goliath</v>
          </cell>
        </row>
        <row r="3938">
          <cell r="A3938" t="str">
            <v>GOL-932217.012</v>
          </cell>
          <cell r="B3938">
            <v>11</v>
          </cell>
          <cell r="C3938">
            <v>4.45</v>
          </cell>
          <cell r="D3938" t="str">
            <v>Padvinder - Pocket editie</v>
          </cell>
          <cell r="E3938">
            <v>12</v>
          </cell>
          <cell r="F3938">
            <v>7.99</v>
          </cell>
          <cell r="G3938" t="str">
            <v>8720077322172</v>
          </cell>
          <cell r="H3938">
            <v>32</v>
          </cell>
          <cell r="I3938">
            <v>3</v>
          </cell>
          <cell r="J3938">
            <v>0</v>
          </cell>
          <cell r="K3938" t="str">
            <v>Spellen-&gt;Kaartspel; Nieuw</v>
          </cell>
          <cell r="L3938" t="str">
            <v>Nieuw</v>
          </cell>
          <cell r="M3938" t="str">
            <v>Goliath</v>
          </cell>
        </row>
        <row r="3939">
          <cell r="A3939" t="str">
            <v>GOL-932218.012</v>
          </cell>
          <cell r="B3939">
            <v>11</v>
          </cell>
          <cell r="C3939">
            <v>4.45</v>
          </cell>
          <cell r="D3939" t="str">
            <v>Stap op - Pocket editie</v>
          </cell>
          <cell r="E3939">
            <v>12</v>
          </cell>
          <cell r="F3939">
            <v>7.99</v>
          </cell>
          <cell r="G3939" t="str">
            <v>8720077322189</v>
          </cell>
          <cell r="H3939">
            <v>18</v>
          </cell>
          <cell r="I3939">
            <v>5</v>
          </cell>
          <cell r="J3939">
            <v>0</v>
          </cell>
          <cell r="K3939" t="str">
            <v>Spellen-&gt;Kaartspel; Nieuw</v>
          </cell>
          <cell r="L3939" t="str">
            <v>Nieuw</v>
          </cell>
          <cell r="M3939" t="str">
            <v>Goliath</v>
          </cell>
        </row>
        <row r="3940">
          <cell r="A3940" t="str">
            <v>GOL-932234.006</v>
          </cell>
          <cell r="B3940">
            <v>11</v>
          </cell>
          <cell r="C3940">
            <v>11.14</v>
          </cell>
          <cell r="D3940" t="str">
            <v>Shit Happens Ouders Editie (NL)</v>
          </cell>
          <cell r="E3940">
            <v>6</v>
          </cell>
          <cell r="F3940">
            <v>19.989999999999998</v>
          </cell>
          <cell r="G3940" t="str">
            <v>8720077322349</v>
          </cell>
          <cell r="H3940">
            <v>39</v>
          </cell>
          <cell r="I3940">
            <v>32</v>
          </cell>
          <cell r="J3940">
            <v>0</v>
          </cell>
          <cell r="K3940" t="str">
            <v>Spellen-&gt;Kaartspel</v>
          </cell>
          <cell r="L3940" t="str">
            <v>Beschikbaar</v>
          </cell>
          <cell r="M3940" t="str">
            <v>Goliath</v>
          </cell>
        </row>
        <row r="3941">
          <cell r="A3941" t="str">
            <v>GOL-932614.006</v>
          </cell>
          <cell r="B3941">
            <v>11</v>
          </cell>
          <cell r="C3941">
            <v>11.14</v>
          </cell>
          <cell r="D3941" t="str">
            <v>Scheten Jagers</v>
          </cell>
          <cell r="E3941">
            <v>6</v>
          </cell>
          <cell r="F3941">
            <v>19.989999999999998</v>
          </cell>
          <cell r="G3941" t="str">
            <v>8720077326149</v>
          </cell>
          <cell r="H3941">
            <v>6</v>
          </cell>
          <cell r="I3941">
            <v>0</v>
          </cell>
          <cell r="J3941">
            <v>0</v>
          </cell>
          <cell r="K3941" t="str">
            <v>Spellen-&gt;Bordspel; Nieuw</v>
          </cell>
          <cell r="L3941" t="str">
            <v>Nieuw</v>
          </cell>
          <cell r="M3941" t="str">
            <v>Goliath</v>
          </cell>
        </row>
        <row r="3942">
          <cell r="A3942" t="str">
            <v>GOL-932636.006</v>
          </cell>
          <cell r="B3942">
            <v>11</v>
          </cell>
          <cell r="C3942">
            <v>13.91</v>
          </cell>
          <cell r="D3942" t="str">
            <v>Bitty Pop! Chase Disney (12L)</v>
          </cell>
          <cell r="E3942">
            <v>6</v>
          </cell>
          <cell r="F3942">
            <v>24.99</v>
          </cell>
          <cell r="G3942" t="str">
            <v>0889698795111</v>
          </cell>
          <cell r="H3942">
            <v>34</v>
          </cell>
          <cell r="I3942">
            <v>0</v>
          </cell>
          <cell r="J3942">
            <v>0</v>
          </cell>
          <cell r="K3942" t="str">
            <v>Spellen-&gt;Bordspel; OP = OP</v>
          </cell>
          <cell r="L3942" t="str">
            <v>Uitloop</v>
          </cell>
          <cell r="M3942" t="str">
            <v>Funko</v>
          </cell>
        </row>
        <row r="3943">
          <cell r="A3943" t="str">
            <v>GOL-932637.006</v>
          </cell>
          <cell r="B3943">
            <v>11</v>
          </cell>
          <cell r="C3943">
            <v>13.91</v>
          </cell>
          <cell r="D3943" t="str">
            <v>Bitty Pop! Chase Harry Potter</v>
          </cell>
          <cell r="E3943">
            <v>6</v>
          </cell>
          <cell r="F3943">
            <v>24.99</v>
          </cell>
          <cell r="G3943" t="str">
            <v>8720077326378</v>
          </cell>
          <cell r="H3943">
            <v>0</v>
          </cell>
          <cell r="I3943">
            <v>0</v>
          </cell>
          <cell r="J3943">
            <v>3</v>
          </cell>
          <cell r="K3943" t="str">
            <v>Spellen-&gt;Bordspel</v>
          </cell>
          <cell r="L3943" t="str">
            <v>Pre-Order</v>
          </cell>
          <cell r="M3943" t="str">
            <v>Funko</v>
          </cell>
        </row>
        <row r="3944">
          <cell r="A3944" t="str">
            <v>GOL-932690.006</v>
          </cell>
          <cell r="B3944">
            <v>11</v>
          </cell>
          <cell r="C3944">
            <v>13.91</v>
          </cell>
          <cell r="D3944" t="str">
            <v>Cranium - NL</v>
          </cell>
          <cell r="E3944">
            <v>6</v>
          </cell>
          <cell r="F3944">
            <v>24.99</v>
          </cell>
          <cell r="G3944" t="str">
            <v>8720077326903</v>
          </cell>
          <cell r="H3944">
            <v>0</v>
          </cell>
          <cell r="I3944">
            <v>0</v>
          </cell>
          <cell r="J3944">
            <v>0</v>
          </cell>
          <cell r="K3944" t="str">
            <v>Spellen-&gt;Bordspel</v>
          </cell>
          <cell r="L3944" t="str">
            <v>pre-order</v>
          </cell>
          <cell r="M3944" t="str">
            <v>Funko</v>
          </cell>
        </row>
        <row r="3945">
          <cell r="A3945" t="str">
            <v>GOL-932694.006</v>
          </cell>
          <cell r="B3945">
            <v>11</v>
          </cell>
          <cell r="C3945">
            <v>16.7</v>
          </cell>
          <cell r="D3945" t="str">
            <v>Five Nights at Freddy's - Night of Frights</v>
          </cell>
          <cell r="E3945">
            <v>6</v>
          </cell>
          <cell r="F3945">
            <v>29.99</v>
          </cell>
          <cell r="G3945" t="str">
            <v>8720077326941</v>
          </cell>
          <cell r="H3945">
            <v>0</v>
          </cell>
          <cell r="I3945">
            <v>0</v>
          </cell>
          <cell r="J3945">
            <v>0</v>
          </cell>
          <cell r="K3945" t="str">
            <v>Spellen-&gt;Bordspel</v>
          </cell>
          <cell r="L3945" t="str">
            <v>pre-order</v>
          </cell>
          <cell r="M3945" t="str">
            <v>Funko</v>
          </cell>
        </row>
        <row r="3946">
          <cell r="A3946" t="str">
            <v>GOL-932695.006</v>
          </cell>
          <cell r="B3946">
            <v>11</v>
          </cell>
          <cell r="C3946">
            <v>11.13</v>
          </cell>
          <cell r="D3946" t="str">
            <v>Funko Five Nights at Freddy's - Survive Til 6 AM</v>
          </cell>
          <cell r="E3946">
            <v>6</v>
          </cell>
          <cell r="F3946">
            <v>19.989999999999998</v>
          </cell>
          <cell r="G3946" t="str">
            <v>8720077326958</v>
          </cell>
          <cell r="H3946">
            <v>0</v>
          </cell>
          <cell r="I3946">
            <v>0</v>
          </cell>
          <cell r="J3946">
            <v>0</v>
          </cell>
          <cell r="K3946" t="str">
            <v>Spellen-&gt;Bordspel</v>
          </cell>
          <cell r="L3946" t="str">
            <v>pre-order</v>
          </cell>
          <cell r="M3946" t="str">
            <v>Funko</v>
          </cell>
        </row>
        <row r="3947">
          <cell r="A3947" t="str">
            <v>GOL-932702.006</v>
          </cell>
          <cell r="B3947">
            <v>11</v>
          </cell>
          <cell r="C3947">
            <v>13.91</v>
          </cell>
          <cell r="D3947" t="str">
            <v>Funko Five Nights at Freddy's - Fightline - Collectible Battle Game</v>
          </cell>
          <cell r="E3947">
            <v>6</v>
          </cell>
          <cell r="F3947">
            <v>24.99</v>
          </cell>
          <cell r="G3947" t="str">
            <v>8720077327023</v>
          </cell>
          <cell r="H3947">
            <v>0</v>
          </cell>
          <cell r="I3947">
            <v>0</v>
          </cell>
          <cell r="J3947">
            <v>0</v>
          </cell>
          <cell r="K3947" t="str">
            <v>Spellen-&gt;Bordspel</v>
          </cell>
          <cell r="L3947" t="str">
            <v>pre-order</v>
          </cell>
          <cell r="M3947" t="str">
            <v>Funko</v>
          </cell>
        </row>
        <row r="3948">
          <cell r="A3948" t="str">
            <v>GOL-932703.016</v>
          </cell>
          <cell r="B3948">
            <v>11</v>
          </cell>
          <cell r="C3948">
            <v>5.56</v>
          </cell>
          <cell r="D3948" t="str">
            <v>Funko Five Nights at Freddy's - Fightline - Display 16 stuks</v>
          </cell>
          <cell r="E3948">
            <v>16</v>
          </cell>
          <cell r="F3948">
            <v>9.99</v>
          </cell>
          <cell r="G3948" t="str">
            <v>8720077327030</v>
          </cell>
          <cell r="H3948">
            <v>0</v>
          </cell>
          <cell r="I3948">
            <v>0</v>
          </cell>
          <cell r="J3948">
            <v>0</v>
          </cell>
          <cell r="K3948" t="str">
            <v>Spellen-&gt;Bordspel</v>
          </cell>
          <cell r="L3948" t="str">
            <v>pre-order</v>
          </cell>
          <cell r="M3948" t="str">
            <v>Funko</v>
          </cell>
        </row>
        <row r="3949">
          <cell r="A3949" t="str">
            <v>GOL-932704.010</v>
          </cell>
          <cell r="B3949">
            <v>11</v>
          </cell>
          <cell r="C3949">
            <v>5.56</v>
          </cell>
          <cell r="D3949" t="str">
            <v>Funko Five Nights at Freddy's - Fightline - Collective Battle Game</v>
          </cell>
          <cell r="E3949">
            <v>10</v>
          </cell>
          <cell r="F3949">
            <v>9.99</v>
          </cell>
          <cell r="G3949" t="str">
            <v>8720077327047</v>
          </cell>
          <cell r="H3949">
            <v>0</v>
          </cell>
          <cell r="I3949">
            <v>0</v>
          </cell>
          <cell r="J3949">
            <v>0</v>
          </cell>
          <cell r="K3949" t="str">
            <v>Spellen-&gt;Bordspel</v>
          </cell>
          <cell r="L3949" t="str">
            <v>pre-order</v>
          </cell>
          <cell r="M3949" t="str">
            <v>Funko</v>
          </cell>
        </row>
        <row r="3950">
          <cell r="A3950" t="str">
            <v>GOL-932737.006</v>
          </cell>
          <cell r="B3950">
            <v>11</v>
          </cell>
          <cell r="C3950">
            <v>13.91</v>
          </cell>
          <cell r="D3950" t="str">
            <v>Funko Star Wars Rivals S1 Premier Set</v>
          </cell>
          <cell r="E3950">
            <v>6</v>
          </cell>
          <cell r="F3950">
            <v>24.99</v>
          </cell>
          <cell r="G3950" t="str">
            <v>8720077327375</v>
          </cell>
          <cell r="H3950">
            <v>0</v>
          </cell>
          <cell r="I3950">
            <v>0</v>
          </cell>
          <cell r="J3950">
            <v>0</v>
          </cell>
          <cell r="K3950" t="str">
            <v>Spellen-&gt;Bordspel</v>
          </cell>
          <cell r="L3950" t="str">
            <v>pre-order</v>
          </cell>
          <cell r="M3950" t="str">
            <v>Funko</v>
          </cell>
        </row>
        <row r="3951">
          <cell r="A3951" t="str">
            <v>GOL-932738.012</v>
          </cell>
          <cell r="B3951">
            <v>11</v>
          </cell>
          <cell r="C3951">
            <v>5.56</v>
          </cell>
          <cell r="D3951" t="str">
            <v>Funko Star Wars Rivals S1 Light Side</v>
          </cell>
          <cell r="E3951">
            <v>12</v>
          </cell>
          <cell r="F3951">
            <v>9.99</v>
          </cell>
          <cell r="G3951" t="str">
            <v>8720077327382</v>
          </cell>
          <cell r="H3951">
            <v>0</v>
          </cell>
          <cell r="I3951">
            <v>0</v>
          </cell>
          <cell r="J3951">
            <v>0</v>
          </cell>
          <cell r="K3951" t="str">
            <v>Spellen-&gt;Bordspel</v>
          </cell>
          <cell r="L3951" t="str">
            <v>pre-order</v>
          </cell>
          <cell r="M3951" t="str">
            <v>Funko</v>
          </cell>
        </row>
        <row r="3952">
          <cell r="A3952" t="str">
            <v>GOL-932739.012</v>
          </cell>
          <cell r="B3952">
            <v>11</v>
          </cell>
          <cell r="C3952">
            <v>5.56</v>
          </cell>
          <cell r="D3952" t="str">
            <v>Funko Star Wars Rivals S1 Dark Side</v>
          </cell>
          <cell r="E3952">
            <v>12</v>
          </cell>
          <cell r="F3952">
            <v>9.99</v>
          </cell>
          <cell r="G3952" t="str">
            <v>8720077327399</v>
          </cell>
          <cell r="H3952">
            <v>0</v>
          </cell>
          <cell r="I3952">
            <v>0</v>
          </cell>
          <cell r="J3952">
            <v>0</v>
          </cell>
          <cell r="K3952" t="str">
            <v>Spellen-&gt;Bordspel</v>
          </cell>
          <cell r="L3952" t="str">
            <v>pre-order</v>
          </cell>
          <cell r="M3952" t="str">
            <v>Funko</v>
          </cell>
        </row>
        <row r="3953">
          <cell r="A3953" t="str">
            <v>GOM-30183</v>
          </cell>
          <cell r="B3953">
            <v>11</v>
          </cell>
          <cell r="C3953">
            <v>25.95</v>
          </cell>
          <cell r="D3953" t="str">
            <v>Cryptoly</v>
          </cell>
          <cell r="E3953">
            <v>12</v>
          </cell>
          <cell r="F3953">
            <v>44.95</v>
          </cell>
          <cell r="G3953" t="str">
            <v>4250897423550</v>
          </cell>
          <cell r="H3953">
            <v>184</v>
          </cell>
          <cell r="I3953">
            <v>0</v>
          </cell>
          <cell r="J3953">
            <v>0</v>
          </cell>
          <cell r="K3953" t="str">
            <v>Spellen-&gt;Bordspel</v>
          </cell>
          <cell r="L3953" t="str">
            <v>Beschikbaar</v>
          </cell>
          <cell r="M3953" t="str">
            <v>Gomazing</v>
          </cell>
        </row>
        <row r="3954">
          <cell r="A3954" t="str">
            <v>GOM-32061</v>
          </cell>
          <cell r="B3954">
            <v>11</v>
          </cell>
          <cell r="C3954">
            <v>4.9000000000000004</v>
          </cell>
          <cell r="D3954" t="str">
            <v>Pigmania</v>
          </cell>
          <cell r="E3954">
            <v>12</v>
          </cell>
          <cell r="F3954">
            <v>9.9499999999999993</v>
          </cell>
          <cell r="G3954" t="str">
            <v>4250897425134</v>
          </cell>
          <cell r="H3954">
            <v>415</v>
          </cell>
          <cell r="I3954">
            <v>0</v>
          </cell>
          <cell r="J3954">
            <v>0</v>
          </cell>
          <cell r="K3954" t="str">
            <v>Spellen-&gt;Kaartspel</v>
          </cell>
          <cell r="L3954" t="str">
            <v>Beschikbaar</v>
          </cell>
          <cell r="M3954" t="str">
            <v>Gomazing</v>
          </cell>
        </row>
        <row r="3955">
          <cell r="A3955" t="str">
            <v>HAP-11963</v>
          </cell>
          <cell r="B3955">
            <v>11</v>
          </cell>
          <cell r="C3955">
            <v>10.25</v>
          </cell>
          <cell r="D3955" t="str">
            <v>Lammy Muziekdoosje</v>
          </cell>
          <cell r="E3955">
            <v>8</v>
          </cell>
          <cell r="F3955">
            <v>22.99</v>
          </cell>
          <cell r="G3955" t="str">
            <v>8711811037612</v>
          </cell>
          <cell r="H3955">
            <v>5</v>
          </cell>
          <cell r="I3955">
            <v>0</v>
          </cell>
          <cell r="J3955">
            <v>0</v>
          </cell>
          <cell r="K3955" t="str">
            <v>Pluche en Speelfiguren-&gt;Pluche</v>
          </cell>
          <cell r="L3955" t="str">
            <v>Beschikbaar</v>
          </cell>
          <cell r="M3955" t="str">
            <v>Happy Horse</v>
          </cell>
        </row>
        <row r="3956">
          <cell r="A3956" t="str">
            <v>HAP-11964</v>
          </cell>
          <cell r="B3956">
            <v>11</v>
          </cell>
          <cell r="C3956">
            <v>6.45</v>
          </cell>
          <cell r="D3956" t="str">
            <v>Lammy Tuttle</v>
          </cell>
          <cell r="E3956">
            <v>12</v>
          </cell>
          <cell r="F3956">
            <v>14.99</v>
          </cell>
          <cell r="G3956" t="str">
            <v>8711811037841</v>
          </cell>
          <cell r="H3956">
            <v>7</v>
          </cell>
          <cell r="I3956">
            <v>0</v>
          </cell>
          <cell r="J3956">
            <v>0</v>
          </cell>
          <cell r="K3956" t="str">
            <v>Pluche en Speelfiguren-&gt;Pluche</v>
          </cell>
          <cell r="L3956" t="str">
            <v>Beschikbaar</v>
          </cell>
          <cell r="M3956" t="str">
            <v>Happy Horse</v>
          </cell>
        </row>
        <row r="3957">
          <cell r="A3957" t="str">
            <v>HAP-11965</v>
          </cell>
          <cell r="B3957">
            <v>11</v>
          </cell>
          <cell r="C3957">
            <v>6.45</v>
          </cell>
          <cell r="D3957" t="str">
            <v>Lammy Slippers in organza bag</v>
          </cell>
          <cell r="E3957">
            <v>12</v>
          </cell>
          <cell r="F3957">
            <v>14.99</v>
          </cell>
          <cell r="G3957" t="str">
            <v>8711811037858</v>
          </cell>
          <cell r="H3957">
            <v>0</v>
          </cell>
          <cell r="I3957">
            <v>0</v>
          </cell>
          <cell r="J3957">
            <v>0</v>
          </cell>
          <cell r="K3957" t="str">
            <v>Pluche en Speelfiguren-&gt;Pluche</v>
          </cell>
          <cell r="L3957" t="str">
            <v>Beschikbaar</v>
          </cell>
          <cell r="M3957" t="str">
            <v>Happy Horse</v>
          </cell>
        </row>
        <row r="3958">
          <cell r="A3958" t="str">
            <v>HAP-11969</v>
          </cell>
          <cell r="B3958">
            <v>11</v>
          </cell>
          <cell r="C3958">
            <v>4.8499999999999996</v>
          </cell>
          <cell r="D3958" t="str">
            <v>Lammy Rammelaar</v>
          </cell>
          <cell r="E3958">
            <v>16</v>
          </cell>
          <cell r="F3958">
            <v>11.99</v>
          </cell>
          <cell r="G3958" t="str">
            <v>8711811043842</v>
          </cell>
          <cell r="H3958">
            <v>14</v>
          </cell>
          <cell r="I3958">
            <v>0</v>
          </cell>
          <cell r="J3958">
            <v>0</v>
          </cell>
          <cell r="K3958" t="str">
            <v>Pluche en Speelfiguren-&gt;Pluche</v>
          </cell>
          <cell r="L3958" t="str">
            <v>Beschikbaar</v>
          </cell>
          <cell r="M3958" t="str">
            <v>Happy Horse</v>
          </cell>
        </row>
        <row r="3959">
          <cell r="A3959" t="str">
            <v>HAP-130140</v>
          </cell>
          <cell r="B3959">
            <v>11</v>
          </cell>
          <cell r="C3959">
            <v>6.95</v>
          </cell>
          <cell r="D3959" t="str">
            <v>Ivory Monkey Mickey no. 1</v>
          </cell>
          <cell r="E3959">
            <v>12</v>
          </cell>
          <cell r="F3959">
            <v>15.99</v>
          </cell>
          <cell r="G3959" t="str">
            <v>8711811083244</v>
          </cell>
          <cell r="H3959">
            <v>4</v>
          </cell>
          <cell r="I3959">
            <v>3</v>
          </cell>
          <cell r="J3959">
            <v>0</v>
          </cell>
          <cell r="K3959" t="str">
            <v>Pluche en Speelfiguren-&gt;Pluche</v>
          </cell>
          <cell r="L3959" t="str">
            <v>Beschikbaar</v>
          </cell>
          <cell r="M3959" t="str">
            <v>Happy Horse</v>
          </cell>
        </row>
        <row r="3960">
          <cell r="A3960" t="str">
            <v>HAP-130141</v>
          </cell>
          <cell r="B3960">
            <v>11</v>
          </cell>
          <cell r="C3960">
            <v>8.6</v>
          </cell>
          <cell r="D3960" t="str">
            <v>Ivory Monkey Mickey no. 2</v>
          </cell>
          <cell r="E3960">
            <v>8</v>
          </cell>
          <cell r="F3960">
            <v>18.989999999999998</v>
          </cell>
          <cell r="G3960" t="str">
            <v>8711811083251</v>
          </cell>
          <cell r="H3960">
            <v>8</v>
          </cell>
          <cell r="I3960">
            <v>0</v>
          </cell>
          <cell r="J3960">
            <v>0</v>
          </cell>
          <cell r="K3960" t="str">
            <v>Pluche en Speelfiguren-&gt;Pluche</v>
          </cell>
          <cell r="L3960" t="str">
            <v>Beschikbaar</v>
          </cell>
          <cell r="M3960" t="str">
            <v>Happy Horse</v>
          </cell>
        </row>
        <row r="3961">
          <cell r="A3961" t="str">
            <v>HAP-130143</v>
          </cell>
          <cell r="B3961">
            <v>11</v>
          </cell>
          <cell r="C3961">
            <v>10.9</v>
          </cell>
          <cell r="D3961" t="str">
            <v>Ivory Monkey Mickey Muziekdoosje</v>
          </cell>
          <cell r="E3961">
            <v>6</v>
          </cell>
          <cell r="F3961">
            <v>23.99</v>
          </cell>
          <cell r="G3961" t="str">
            <v>8711811083275</v>
          </cell>
          <cell r="H3961">
            <v>54</v>
          </cell>
          <cell r="I3961">
            <v>0</v>
          </cell>
          <cell r="J3961">
            <v>0</v>
          </cell>
          <cell r="K3961" t="str">
            <v>Pluche en Speelfiguren-&gt;Pluche</v>
          </cell>
          <cell r="L3961" t="str">
            <v>Beschikbaar</v>
          </cell>
          <cell r="M3961" t="str">
            <v>Happy Horse</v>
          </cell>
        </row>
        <row r="3962">
          <cell r="A3962" t="str">
            <v>HAP-130144</v>
          </cell>
          <cell r="B3962">
            <v>11</v>
          </cell>
          <cell r="C3962">
            <v>5.3</v>
          </cell>
          <cell r="D3962" t="str">
            <v>Ivory Monkey Mickey Tuttle</v>
          </cell>
          <cell r="E3962">
            <v>12</v>
          </cell>
          <cell r="F3962">
            <v>12.99</v>
          </cell>
          <cell r="G3962" t="str">
            <v>8711811083282</v>
          </cell>
          <cell r="H3962">
            <v>6</v>
          </cell>
          <cell r="I3962">
            <v>1</v>
          </cell>
          <cell r="J3962">
            <v>0</v>
          </cell>
          <cell r="K3962" t="str">
            <v>Pluche en Speelfiguren-&gt;Pluche</v>
          </cell>
          <cell r="L3962" t="str">
            <v>Beschikbaar</v>
          </cell>
          <cell r="M3962" t="str">
            <v>Happy Horse</v>
          </cell>
        </row>
        <row r="3963">
          <cell r="A3963" t="str">
            <v>HAP-130150</v>
          </cell>
          <cell r="B3963">
            <v>11</v>
          </cell>
          <cell r="C3963">
            <v>6.95</v>
          </cell>
          <cell r="D3963" t="str">
            <v>Pink Monkey Mickey no. 1</v>
          </cell>
          <cell r="E3963">
            <v>12</v>
          </cell>
          <cell r="F3963">
            <v>15.99</v>
          </cell>
          <cell r="G3963" t="str">
            <v>8711811083299</v>
          </cell>
          <cell r="H3963">
            <v>4</v>
          </cell>
          <cell r="I3963">
            <v>2</v>
          </cell>
          <cell r="J3963">
            <v>0</v>
          </cell>
          <cell r="K3963" t="str">
            <v>Pluche en Speelfiguren-&gt;Pluche</v>
          </cell>
          <cell r="L3963" t="str">
            <v>Beschikbaar</v>
          </cell>
          <cell r="M3963" t="str">
            <v>Happy Horse</v>
          </cell>
        </row>
        <row r="3964">
          <cell r="A3964" t="str">
            <v>HAP-130154</v>
          </cell>
          <cell r="B3964">
            <v>11</v>
          </cell>
          <cell r="C3964">
            <v>5.3</v>
          </cell>
          <cell r="D3964" t="str">
            <v>Pink Monkey Mickey Tuttle</v>
          </cell>
          <cell r="E3964">
            <v>12</v>
          </cell>
          <cell r="F3964">
            <v>12.99</v>
          </cell>
          <cell r="G3964" t="str">
            <v>8711811083336</v>
          </cell>
          <cell r="H3964">
            <v>2</v>
          </cell>
          <cell r="I3964">
            <v>0</v>
          </cell>
          <cell r="J3964">
            <v>0</v>
          </cell>
          <cell r="K3964" t="str">
            <v>Pluche en Speelfiguren-&gt;Pluche</v>
          </cell>
          <cell r="L3964" t="str">
            <v>Beschikbaar</v>
          </cell>
          <cell r="M3964" t="str">
            <v>Happy Horse</v>
          </cell>
        </row>
        <row r="3965">
          <cell r="A3965" t="str">
            <v>HAP-130164</v>
          </cell>
          <cell r="B3965">
            <v>11</v>
          </cell>
          <cell r="C3965">
            <v>5.3</v>
          </cell>
          <cell r="D3965" t="str">
            <v>Blue Monkey Mickey Tuttle</v>
          </cell>
          <cell r="E3965">
            <v>12</v>
          </cell>
          <cell r="F3965">
            <v>12.99</v>
          </cell>
          <cell r="G3965" t="str">
            <v>8711811083381</v>
          </cell>
          <cell r="H3965">
            <v>12</v>
          </cell>
          <cell r="I3965">
            <v>1</v>
          </cell>
          <cell r="J3965">
            <v>0</v>
          </cell>
          <cell r="K3965" t="str">
            <v>Pluche en Speelfiguren-&gt;Pluche</v>
          </cell>
          <cell r="L3965" t="str">
            <v>Beschikbaar</v>
          </cell>
          <cell r="M3965" t="str">
            <v>Happy Horse</v>
          </cell>
        </row>
        <row r="3966">
          <cell r="A3966" t="str">
            <v>HAP-130170</v>
          </cell>
          <cell r="B3966">
            <v>11</v>
          </cell>
          <cell r="C3966">
            <v>6.95</v>
          </cell>
          <cell r="D3966" t="str">
            <v>Clay Monkey Mickey no. 1</v>
          </cell>
          <cell r="E3966">
            <v>12</v>
          </cell>
          <cell r="F3966">
            <v>15.99</v>
          </cell>
          <cell r="G3966" t="str">
            <v>8711811083398</v>
          </cell>
          <cell r="H3966">
            <v>11</v>
          </cell>
          <cell r="I3966">
            <v>2</v>
          </cell>
          <cell r="J3966">
            <v>0</v>
          </cell>
          <cell r="K3966" t="str">
            <v>Pluche en Speelfiguren-&gt;Pluche</v>
          </cell>
          <cell r="L3966" t="str">
            <v>Beschikbaar</v>
          </cell>
          <cell r="M3966" t="str">
            <v>Happy Horse</v>
          </cell>
        </row>
        <row r="3967">
          <cell r="A3967" t="str">
            <v>HAP-130171</v>
          </cell>
          <cell r="B3967">
            <v>11</v>
          </cell>
          <cell r="C3967">
            <v>8.6</v>
          </cell>
          <cell r="D3967" t="str">
            <v>Clay Monkey Mickey no. 2</v>
          </cell>
          <cell r="E3967">
            <v>8</v>
          </cell>
          <cell r="F3967">
            <v>19.989999999999998</v>
          </cell>
          <cell r="G3967" t="str">
            <v>8711811083404</v>
          </cell>
          <cell r="H3967">
            <v>8</v>
          </cell>
          <cell r="I3967">
            <v>0</v>
          </cell>
          <cell r="J3967">
            <v>0</v>
          </cell>
          <cell r="K3967" t="str">
            <v>Pluche en Speelfiguren-&gt;Pluche</v>
          </cell>
          <cell r="L3967" t="str">
            <v>Beschikbaar</v>
          </cell>
          <cell r="M3967" t="str">
            <v>Happy Horse</v>
          </cell>
        </row>
        <row r="3968">
          <cell r="A3968" t="str">
            <v>HAP-130173</v>
          </cell>
          <cell r="B3968">
            <v>11</v>
          </cell>
          <cell r="C3968">
            <v>10.9</v>
          </cell>
          <cell r="D3968" t="str">
            <v>Clay Monkey Mickey Muziekdoosje</v>
          </cell>
          <cell r="E3968">
            <v>6</v>
          </cell>
          <cell r="F3968">
            <v>24.99</v>
          </cell>
          <cell r="G3968" t="str">
            <v>8711811083428</v>
          </cell>
          <cell r="H3968">
            <v>3</v>
          </cell>
          <cell r="I3968">
            <v>0</v>
          </cell>
          <cell r="J3968">
            <v>0</v>
          </cell>
          <cell r="K3968" t="str">
            <v>Pluche en Speelfiguren-&gt;Pluche</v>
          </cell>
          <cell r="L3968" t="str">
            <v>Beschikbaar</v>
          </cell>
          <cell r="M3968" t="str">
            <v>Happy Horse</v>
          </cell>
        </row>
        <row r="3969">
          <cell r="A3969" t="str">
            <v>HAP-130174</v>
          </cell>
          <cell r="B3969">
            <v>11</v>
          </cell>
          <cell r="C3969">
            <v>5.3</v>
          </cell>
          <cell r="D3969" t="str">
            <v>Clay Monkey Mickey Tuttle</v>
          </cell>
          <cell r="E3969">
            <v>12</v>
          </cell>
          <cell r="F3969">
            <v>12.99</v>
          </cell>
          <cell r="G3969" t="str">
            <v>8711811083435</v>
          </cell>
          <cell r="H3969">
            <v>14</v>
          </cell>
          <cell r="I3969">
            <v>0</v>
          </cell>
          <cell r="J3969">
            <v>0</v>
          </cell>
          <cell r="K3969" t="str">
            <v>Pluche en Speelfiguren-&gt;Pluche</v>
          </cell>
          <cell r="L3969" t="str">
            <v>Beschikbaar</v>
          </cell>
          <cell r="M3969" t="str">
            <v>Happy Horse</v>
          </cell>
        </row>
        <row r="3970">
          <cell r="A3970" t="str">
            <v>HAP-130190</v>
          </cell>
          <cell r="B3970">
            <v>11</v>
          </cell>
          <cell r="C3970">
            <v>5.45</v>
          </cell>
          <cell r="D3970" t="str">
            <v>Bear Bella no. 1</v>
          </cell>
          <cell r="E3970">
            <v>16</v>
          </cell>
          <cell r="F3970">
            <v>12.99</v>
          </cell>
          <cell r="G3970" t="str">
            <v>8711811083473</v>
          </cell>
          <cell r="H3970">
            <v>17</v>
          </cell>
          <cell r="I3970">
            <v>0</v>
          </cell>
          <cell r="J3970">
            <v>0</v>
          </cell>
          <cell r="K3970" t="str">
            <v>Pluche en Speelfiguren-&gt;Pluche</v>
          </cell>
          <cell r="L3970" t="str">
            <v>Beschikbaar</v>
          </cell>
          <cell r="M3970" t="str">
            <v>Happy Horse</v>
          </cell>
        </row>
        <row r="3971">
          <cell r="A3971" t="str">
            <v>HAP-130191</v>
          </cell>
          <cell r="B3971">
            <v>11</v>
          </cell>
          <cell r="C3971">
            <v>7.25</v>
          </cell>
          <cell r="D3971" t="str">
            <v>Bear Bella no. 2</v>
          </cell>
          <cell r="E3971">
            <v>12</v>
          </cell>
          <cell r="F3971">
            <v>16.989999999999998</v>
          </cell>
          <cell r="G3971" t="str">
            <v>8711811083480</v>
          </cell>
          <cell r="H3971">
            <v>6</v>
          </cell>
          <cell r="I3971">
            <v>1</v>
          </cell>
          <cell r="J3971">
            <v>0</v>
          </cell>
          <cell r="K3971" t="str">
            <v>Pluche en Speelfiguren-&gt;Pluche</v>
          </cell>
          <cell r="L3971" t="str">
            <v>Beschikbaar</v>
          </cell>
          <cell r="M3971" t="str">
            <v>Happy Horse</v>
          </cell>
        </row>
        <row r="3972">
          <cell r="A3972" t="str">
            <v>HAP-130192</v>
          </cell>
          <cell r="B3972">
            <v>11</v>
          </cell>
          <cell r="C3972">
            <v>12.25</v>
          </cell>
          <cell r="D3972" t="str">
            <v>Bear Bella no. 3</v>
          </cell>
          <cell r="E3972">
            <v>8</v>
          </cell>
          <cell r="F3972">
            <v>27.99</v>
          </cell>
          <cell r="G3972" t="str">
            <v>8711811083497</v>
          </cell>
          <cell r="H3972">
            <v>9</v>
          </cell>
          <cell r="I3972">
            <v>0</v>
          </cell>
          <cell r="J3972">
            <v>0</v>
          </cell>
          <cell r="K3972" t="str">
            <v>Pluche en Speelfiguren-&gt;Pluche</v>
          </cell>
          <cell r="L3972" t="str">
            <v>Beschikbaar</v>
          </cell>
          <cell r="M3972" t="str">
            <v>Happy Horse</v>
          </cell>
        </row>
        <row r="3973">
          <cell r="A3973" t="str">
            <v>HAP-130199</v>
          </cell>
          <cell r="B3973">
            <v>11</v>
          </cell>
          <cell r="C3973">
            <v>5.9</v>
          </cell>
          <cell r="D3973" t="str">
            <v>Bear Bella Tuttle</v>
          </cell>
          <cell r="E3973">
            <v>12</v>
          </cell>
          <cell r="F3973">
            <v>13.99</v>
          </cell>
          <cell r="G3973" t="str">
            <v>8711811091812</v>
          </cell>
          <cell r="H3973">
            <v>9</v>
          </cell>
          <cell r="I3973">
            <v>2</v>
          </cell>
          <cell r="J3973">
            <v>0</v>
          </cell>
          <cell r="K3973" t="str">
            <v>Pluche en Speelfiguren-&gt;Pluche</v>
          </cell>
          <cell r="L3973" t="str">
            <v>Beschikbaar</v>
          </cell>
          <cell r="M3973" t="str">
            <v>Happy Horse</v>
          </cell>
        </row>
        <row r="3974">
          <cell r="A3974" t="str">
            <v>HAP-13050</v>
          </cell>
          <cell r="B3974">
            <v>11</v>
          </cell>
          <cell r="C3974">
            <v>5.9</v>
          </cell>
          <cell r="D3974" t="str">
            <v>Bear Boogy no. 1</v>
          </cell>
          <cell r="E3974">
            <v>12</v>
          </cell>
          <cell r="F3974">
            <v>13.99</v>
          </cell>
          <cell r="G3974" t="str">
            <v>8711811043385</v>
          </cell>
          <cell r="H3974">
            <v>3</v>
          </cell>
          <cell r="I3974">
            <v>0</v>
          </cell>
          <cell r="J3974">
            <v>0</v>
          </cell>
          <cell r="K3974" t="str">
            <v>Pluche en Speelfiguren-&gt;Pluche</v>
          </cell>
          <cell r="L3974" t="str">
            <v>Beschikbaar</v>
          </cell>
          <cell r="M3974" t="str">
            <v>Happy Horse</v>
          </cell>
        </row>
        <row r="3975">
          <cell r="A3975" t="str">
            <v>HAP-13054</v>
          </cell>
          <cell r="B3975">
            <v>11</v>
          </cell>
          <cell r="C3975">
            <v>6.95</v>
          </cell>
          <cell r="D3975" t="str">
            <v>Bear Boogy Tuttle</v>
          </cell>
          <cell r="E3975">
            <v>12</v>
          </cell>
          <cell r="F3975">
            <v>15.99</v>
          </cell>
          <cell r="G3975" t="str">
            <v>8711811060672</v>
          </cell>
          <cell r="H3975">
            <v>15</v>
          </cell>
          <cell r="I3975">
            <v>3</v>
          </cell>
          <cell r="J3975">
            <v>0</v>
          </cell>
          <cell r="K3975" t="str">
            <v>Pluche en Speelfiguren-&gt;Pluche</v>
          </cell>
          <cell r="L3975" t="str">
            <v>Beschikbaar</v>
          </cell>
          <cell r="M3975" t="str">
            <v>Happy Horse</v>
          </cell>
        </row>
        <row r="3976">
          <cell r="A3976" t="str">
            <v>HAP-130670</v>
          </cell>
          <cell r="B3976">
            <v>11</v>
          </cell>
          <cell r="C3976">
            <v>6.95</v>
          </cell>
          <cell r="D3976" t="str">
            <v>Mouse Mindy no. 1</v>
          </cell>
          <cell r="E3976">
            <v>12</v>
          </cell>
          <cell r="F3976">
            <v>15.99</v>
          </cell>
          <cell r="G3976" t="str">
            <v>8711811085200</v>
          </cell>
          <cell r="H3976">
            <v>5</v>
          </cell>
          <cell r="I3976">
            <v>0</v>
          </cell>
          <cell r="J3976">
            <v>0</v>
          </cell>
          <cell r="K3976" t="str">
            <v>Pluche en Speelfiguren-&gt;Pluche</v>
          </cell>
          <cell r="L3976" t="str">
            <v>Beschikbaar</v>
          </cell>
          <cell r="M3976" t="str">
            <v>Happy Horse</v>
          </cell>
        </row>
        <row r="3977">
          <cell r="A3977" t="str">
            <v>HAP-130671</v>
          </cell>
          <cell r="B3977">
            <v>11</v>
          </cell>
          <cell r="C3977">
            <v>8.25</v>
          </cell>
          <cell r="D3977" t="str">
            <v>Mouse Mindy no. 2</v>
          </cell>
          <cell r="E3977">
            <v>8</v>
          </cell>
          <cell r="F3977">
            <v>18.989999999999998</v>
          </cell>
          <cell r="G3977" t="str">
            <v>8711811085217</v>
          </cell>
          <cell r="H3977">
            <v>5</v>
          </cell>
          <cell r="I3977">
            <v>0</v>
          </cell>
          <cell r="J3977">
            <v>0</v>
          </cell>
          <cell r="K3977" t="str">
            <v>Pluche en Speelfiguren-&gt;Pluche</v>
          </cell>
          <cell r="L3977" t="str">
            <v>Beschikbaar</v>
          </cell>
          <cell r="M3977" t="str">
            <v>Happy Horse</v>
          </cell>
        </row>
        <row r="3978">
          <cell r="A3978" t="str">
            <v>HAP-130674</v>
          </cell>
          <cell r="B3978">
            <v>11</v>
          </cell>
          <cell r="C3978">
            <v>5.3</v>
          </cell>
          <cell r="D3978" t="str">
            <v>Mouse Mindy Tuttle</v>
          </cell>
          <cell r="E3978">
            <v>12</v>
          </cell>
          <cell r="F3978">
            <v>12.99</v>
          </cell>
          <cell r="G3978" t="str">
            <v>8711811085248</v>
          </cell>
          <cell r="H3978">
            <v>12</v>
          </cell>
          <cell r="I3978">
            <v>0</v>
          </cell>
          <cell r="J3978">
            <v>0</v>
          </cell>
          <cell r="K3978" t="str">
            <v>Pluche en Speelfiguren-&gt;Pluche</v>
          </cell>
          <cell r="L3978" t="str">
            <v>Beschikbaar</v>
          </cell>
          <cell r="M3978" t="str">
            <v>Happy Horse</v>
          </cell>
        </row>
        <row r="3979">
          <cell r="A3979" t="str">
            <v>HAP-131030</v>
          </cell>
          <cell r="B3979">
            <v>11</v>
          </cell>
          <cell r="C3979">
            <v>7.35</v>
          </cell>
          <cell r="D3979" t="str">
            <v>Lamb Lugano no. 1</v>
          </cell>
          <cell r="E3979">
            <v>12</v>
          </cell>
          <cell r="F3979">
            <v>16.989999999999998</v>
          </cell>
          <cell r="G3979" t="str">
            <v>8711811086993</v>
          </cell>
          <cell r="H3979">
            <v>12</v>
          </cell>
          <cell r="I3979">
            <v>0</v>
          </cell>
          <cell r="J3979">
            <v>0</v>
          </cell>
          <cell r="K3979" t="str">
            <v>Pluche en Speelfiguren-&gt;Pluche</v>
          </cell>
          <cell r="L3979" t="str">
            <v>Beschikbaar</v>
          </cell>
          <cell r="M3979" t="str">
            <v>Happy Horse</v>
          </cell>
        </row>
        <row r="3980">
          <cell r="A3980" t="str">
            <v>HAP-131033</v>
          </cell>
          <cell r="B3980">
            <v>11</v>
          </cell>
          <cell r="C3980">
            <v>6.45</v>
          </cell>
          <cell r="D3980" t="str">
            <v>Lamb Lugano Tuttle</v>
          </cell>
          <cell r="E3980">
            <v>12</v>
          </cell>
          <cell r="F3980">
            <v>14.99</v>
          </cell>
          <cell r="G3980" t="str">
            <v>8711811087037</v>
          </cell>
          <cell r="H3980">
            <v>7</v>
          </cell>
          <cell r="I3980">
            <v>0</v>
          </cell>
          <cell r="J3980">
            <v>0</v>
          </cell>
          <cell r="K3980" t="str">
            <v>Pluche en Speelfiguren-&gt;Pluche</v>
          </cell>
          <cell r="L3980" t="str">
            <v>Beschikbaar</v>
          </cell>
          <cell r="M3980" t="str">
            <v>Happy Horse</v>
          </cell>
        </row>
        <row r="3981">
          <cell r="A3981" t="str">
            <v>HAP-131690</v>
          </cell>
          <cell r="B3981">
            <v>11</v>
          </cell>
          <cell r="C3981">
            <v>8.6</v>
          </cell>
          <cell r="D3981" t="str">
            <v>Lagoon Rabbit Richie</v>
          </cell>
          <cell r="E3981">
            <v>8</v>
          </cell>
          <cell r="F3981">
            <v>19.989999999999998</v>
          </cell>
          <cell r="G3981" t="str">
            <v>8711811090211</v>
          </cell>
          <cell r="H3981">
            <v>7</v>
          </cell>
          <cell r="I3981">
            <v>1</v>
          </cell>
          <cell r="J3981">
            <v>0</v>
          </cell>
          <cell r="K3981" t="str">
            <v>Pluche en Speelfiguren-&gt;Pluche</v>
          </cell>
          <cell r="L3981" t="str">
            <v>Beschikbaar</v>
          </cell>
          <cell r="M3981" t="str">
            <v>Happy Horse</v>
          </cell>
        </row>
        <row r="3982">
          <cell r="A3982" t="str">
            <v>HAP-131691</v>
          </cell>
          <cell r="B3982">
            <v>11</v>
          </cell>
          <cell r="C3982">
            <v>10.9</v>
          </cell>
          <cell r="D3982" t="str">
            <v>Lagoon Rabbit Richie Muziekdoosje</v>
          </cell>
          <cell r="E3982">
            <v>6</v>
          </cell>
          <cell r="F3982">
            <v>24.99</v>
          </cell>
          <cell r="G3982" t="str">
            <v>8711811090228</v>
          </cell>
          <cell r="H3982">
            <v>4</v>
          </cell>
          <cell r="I3982">
            <v>0</v>
          </cell>
          <cell r="J3982">
            <v>0</v>
          </cell>
          <cell r="K3982" t="str">
            <v>Pluche en Speelfiguren-&gt;Pluche</v>
          </cell>
          <cell r="L3982" t="str">
            <v>Beschikbaar</v>
          </cell>
          <cell r="M3982" t="str">
            <v>Happy Horse</v>
          </cell>
        </row>
        <row r="3983">
          <cell r="A3983" t="str">
            <v>HAP-131692</v>
          </cell>
          <cell r="B3983">
            <v>11</v>
          </cell>
          <cell r="C3983">
            <v>5.3</v>
          </cell>
          <cell r="D3983" t="str">
            <v>Lagoon Rabbit Richie Tuttle</v>
          </cell>
          <cell r="E3983">
            <v>12</v>
          </cell>
          <cell r="F3983">
            <v>12.99</v>
          </cell>
          <cell r="G3983" t="str">
            <v>8711811090235</v>
          </cell>
          <cell r="H3983">
            <v>8</v>
          </cell>
          <cell r="I3983">
            <v>0</v>
          </cell>
          <cell r="J3983">
            <v>0</v>
          </cell>
          <cell r="K3983" t="str">
            <v>Pluche en Speelfiguren-&gt;Pluche</v>
          </cell>
          <cell r="L3983" t="str">
            <v>Beschikbaar</v>
          </cell>
          <cell r="M3983" t="str">
            <v>Happy Horse</v>
          </cell>
        </row>
        <row r="3984">
          <cell r="A3984" t="str">
            <v>HAP-131693</v>
          </cell>
          <cell r="B3984">
            <v>11</v>
          </cell>
          <cell r="C3984">
            <v>5.3</v>
          </cell>
          <cell r="D3984" t="str">
            <v>Lagoon Rabbit Richie Rammelaar</v>
          </cell>
          <cell r="E3984">
            <v>12</v>
          </cell>
          <cell r="F3984">
            <v>12.99</v>
          </cell>
          <cell r="G3984" t="str">
            <v>8711811090242</v>
          </cell>
          <cell r="H3984">
            <v>12</v>
          </cell>
          <cell r="I3984">
            <v>0</v>
          </cell>
          <cell r="J3984">
            <v>0</v>
          </cell>
          <cell r="K3984" t="str">
            <v>Pluche en Speelfiguren-&gt;Pluche</v>
          </cell>
          <cell r="L3984" t="str">
            <v>Beschikbaar</v>
          </cell>
          <cell r="M3984" t="str">
            <v>Happy Horse</v>
          </cell>
        </row>
        <row r="3985">
          <cell r="A3985" t="str">
            <v>HAP-131694</v>
          </cell>
          <cell r="B3985">
            <v>11</v>
          </cell>
          <cell r="C3985">
            <v>6.65</v>
          </cell>
          <cell r="D3985" t="str">
            <v>Tiny Lagoon Rabbit Richie</v>
          </cell>
          <cell r="E3985">
            <v>12</v>
          </cell>
          <cell r="F3985">
            <v>15.99</v>
          </cell>
          <cell r="G3985" t="str">
            <v>8711811090259</v>
          </cell>
          <cell r="H3985">
            <v>14</v>
          </cell>
          <cell r="I3985">
            <v>2</v>
          </cell>
          <cell r="J3985">
            <v>0</v>
          </cell>
          <cell r="K3985" t="str">
            <v>Pluche en Speelfiguren-&gt;Pluche</v>
          </cell>
          <cell r="L3985" t="str">
            <v>Beschikbaar</v>
          </cell>
          <cell r="M3985" t="str">
            <v>Happy Horse</v>
          </cell>
        </row>
        <row r="3986">
          <cell r="A3986" t="str">
            <v>HAP-131697</v>
          </cell>
          <cell r="B3986">
            <v>11</v>
          </cell>
          <cell r="C3986">
            <v>15.9</v>
          </cell>
          <cell r="D3986" t="str">
            <v>Big Lagoon Rabbit Richie</v>
          </cell>
          <cell r="E3986">
            <v>4</v>
          </cell>
          <cell r="F3986">
            <v>35.99</v>
          </cell>
          <cell r="G3986" t="str">
            <v>8711811090563</v>
          </cell>
          <cell r="H3986">
            <v>4</v>
          </cell>
          <cell r="I3986">
            <v>0</v>
          </cell>
          <cell r="J3986">
            <v>0</v>
          </cell>
          <cell r="K3986" t="str">
            <v>Pluche en Speelfiguren-&gt;Pluche</v>
          </cell>
          <cell r="L3986" t="str">
            <v>Beschikbaar</v>
          </cell>
          <cell r="M3986" t="str">
            <v>Happy Horse</v>
          </cell>
        </row>
        <row r="3987">
          <cell r="A3987" t="str">
            <v>HAP-131699</v>
          </cell>
          <cell r="B3987">
            <v>11</v>
          </cell>
          <cell r="C3987">
            <v>6.2</v>
          </cell>
          <cell r="D3987" t="str">
            <v>Lagoon Rabbit Richie Hanger</v>
          </cell>
          <cell r="E3987">
            <v>12</v>
          </cell>
          <cell r="F3987">
            <v>14.99</v>
          </cell>
          <cell r="G3987" t="str">
            <v>8711811092741</v>
          </cell>
          <cell r="H3987">
            <v>8</v>
          </cell>
          <cell r="I3987">
            <v>0</v>
          </cell>
          <cell r="J3987">
            <v>0</v>
          </cell>
          <cell r="K3987" t="str">
            <v>Pluche en Speelfiguren-&gt;Pluche</v>
          </cell>
          <cell r="L3987" t="str">
            <v>Beschikbaar</v>
          </cell>
          <cell r="M3987" t="str">
            <v>Happy Horse</v>
          </cell>
        </row>
        <row r="3988">
          <cell r="A3988" t="str">
            <v>HAP-131753</v>
          </cell>
          <cell r="B3988">
            <v>11</v>
          </cell>
          <cell r="C3988">
            <v>5.3</v>
          </cell>
          <cell r="D3988" t="str">
            <v>Lagoon Monkey Mickey Tuttle</v>
          </cell>
          <cell r="E3988">
            <v>12</v>
          </cell>
          <cell r="F3988">
            <v>12.99</v>
          </cell>
          <cell r="G3988" t="str">
            <v>8711811090846</v>
          </cell>
          <cell r="H3988">
            <v>3</v>
          </cell>
          <cell r="I3988">
            <v>0</v>
          </cell>
          <cell r="J3988">
            <v>0</v>
          </cell>
          <cell r="K3988" t="str">
            <v>Pluche en Speelfiguren-&gt;Pluche</v>
          </cell>
          <cell r="L3988" t="str">
            <v>Beschikbaar</v>
          </cell>
          <cell r="M3988" t="str">
            <v>Happy Horse</v>
          </cell>
        </row>
        <row r="3989">
          <cell r="A3989" t="str">
            <v>HAP-131880</v>
          </cell>
          <cell r="B3989">
            <v>11</v>
          </cell>
          <cell r="C3989">
            <v>7.4</v>
          </cell>
          <cell r="D3989" t="str">
            <v>Lamb Leo no. 1</v>
          </cell>
          <cell r="E3989">
            <v>8</v>
          </cell>
          <cell r="F3989">
            <v>16.989999999999998</v>
          </cell>
          <cell r="G3989" t="str">
            <v>8711811091492</v>
          </cell>
          <cell r="H3989">
            <v>6</v>
          </cell>
          <cell r="I3989">
            <v>0</v>
          </cell>
          <cell r="J3989">
            <v>0</v>
          </cell>
          <cell r="K3989" t="str">
            <v>Pluche en Speelfiguren-&gt;Pluche</v>
          </cell>
          <cell r="L3989" t="str">
            <v>Beschikbaar</v>
          </cell>
          <cell r="M3989" t="str">
            <v>Happy Horse</v>
          </cell>
        </row>
        <row r="3990">
          <cell r="A3990" t="str">
            <v>HAP-131882</v>
          </cell>
          <cell r="B3990">
            <v>11</v>
          </cell>
          <cell r="C3990">
            <v>5.9</v>
          </cell>
          <cell r="D3990" t="str">
            <v>Lamb Leo Tuttle</v>
          </cell>
          <cell r="E3990">
            <v>12</v>
          </cell>
          <cell r="F3990">
            <v>13.99</v>
          </cell>
          <cell r="G3990" t="str">
            <v>8711811091515</v>
          </cell>
          <cell r="H3990">
            <v>13</v>
          </cell>
          <cell r="I3990">
            <v>13</v>
          </cell>
          <cell r="J3990">
            <v>4</v>
          </cell>
          <cell r="K3990" t="str">
            <v>Pluche en Speelfiguren-&gt;Pluche</v>
          </cell>
          <cell r="L3990" t="str">
            <v>Beschikbaar</v>
          </cell>
          <cell r="M3990" t="str">
            <v>Happy Horse</v>
          </cell>
        </row>
        <row r="3991">
          <cell r="A3991" t="str">
            <v>HAP-131883</v>
          </cell>
          <cell r="B3991">
            <v>11</v>
          </cell>
          <cell r="C3991">
            <v>10.6</v>
          </cell>
          <cell r="D3991" t="str">
            <v>Lamb Leo Muziekdoosje</v>
          </cell>
          <cell r="E3991">
            <v>6</v>
          </cell>
          <cell r="F3991">
            <v>23.99</v>
          </cell>
          <cell r="G3991" t="str">
            <v>8711811091522</v>
          </cell>
          <cell r="H3991">
            <v>6</v>
          </cell>
          <cell r="I3991">
            <v>0</v>
          </cell>
          <cell r="J3991">
            <v>0</v>
          </cell>
          <cell r="K3991" t="str">
            <v>Pluche en Speelfiguren-&gt;Pluche</v>
          </cell>
          <cell r="L3991" t="str">
            <v>Beschikbaar</v>
          </cell>
          <cell r="M3991" t="str">
            <v>Happy Horse</v>
          </cell>
        </row>
        <row r="3992">
          <cell r="A3992" t="str">
            <v>HAP-132100</v>
          </cell>
          <cell r="B3992">
            <v>11</v>
          </cell>
          <cell r="C3992">
            <v>8.6</v>
          </cell>
          <cell r="D3992" t="str">
            <v>Deep Blue Rabbit Richie</v>
          </cell>
          <cell r="E3992">
            <v>8</v>
          </cell>
          <cell r="F3992">
            <v>19.989999999999998</v>
          </cell>
          <cell r="G3992" t="str">
            <v>8711811092598</v>
          </cell>
          <cell r="H3992">
            <v>4</v>
          </cell>
          <cell r="I3992">
            <v>0</v>
          </cell>
          <cell r="J3992">
            <v>0</v>
          </cell>
          <cell r="K3992" t="str">
            <v>Pluche en Speelfiguren-&gt;Pluche</v>
          </cell>
          <cell r="L3992" t="str">
            <v>Beschikbaar</v>
          </cell>
          <cell r="M3992" t="str">
            <v>Happy Horse</v>
          </cell>
        </row>
        <row r="3993">
          <cell r="A3993" t="str">
            <v>HAP-132101</v>
          </cell>
          <cell r="B3993">
            <v>11</v>
          </cell>
          <cell r="C3993">
            <v>10.9</v>
          </cell>
          <cell r="D3993" t="str">
            <v>Deep Blue Rabbit Richie Muziekdoosje</v>
          </cell>
          <cell r="E3993">
            <v>6</v>
          </cell>
          <cell r="F3993">
            <v>24.99</v>
          </cell>
          <cell r="G3993" t="str">
            <v>8711811092604</v>
          </cell>
          <cell r="H3993">
            <v>2</v>
          </cell>
          <cell r="I3993">
            <v>0</v>
          </cell>
          <cell r="J3993">
            <v>0</v>
          </cell>
          <cell r="K3993" t="str">
            <v>Pluche en Speelfiguren-&gt;Pluche</v>
          </cell>
          <cell r="L3993" t="str">
            <v>Beschikbaar</v>
          </cell>
          <cell r="M3993" t="str">
            <v>Happy Horse</v>
          </cell>
        </row>
        <row r="3994">
          <cell r="A3994" t="str">
            <v>HAP-132102</v>
          </cell>
          <cell r="B3994">
            <v>11</v>
          </cell>
          <cell r="C3994">
            <v>5.3</v>
          </cell>
          <cell r="D3994" t="str">
            <v>Deep Blue Rabbit Richie Tuttle</v>
          </cell>
          <cell r="E3994">
            <v>12</v>
          </cell>
          <cell r="F3994">
            <v>12.99</v>
          </cell>
          <cell r="G3994" t="str">
            <v>8711811092611</v>
          </cell>
          <cell r="H3994">
            <v>13</v>
          </cell>
          <cell r="I3994">
            <v>2</v>
          </cell>
          <cell r="J3994">
            <v>0</v>
          </cell>
          <cell r="K3994" t="str">
            <v>Pluche en Speelfiguren-&gt;Pluche</v>
          </cell>
          <cell r="L3994" t="str">
            <v>Beschikbaar</v>
          </cell>
          <cell r="M3994" t="str">
            <v>Happy Horse</v>
          </cell>
        </row>
        <row r="3995">
          <cell r="A3995" t="str">
            <v>HAP-132104</v>
          </cell>
          <cell r="B3995">
            <v>11</v>
          </cell>
          <cell r="C3995">
            <v>6.65</v>
          </cell>
          <cell r="D3995" t="str">
            <v>Tiny Deep Blue Rabbit Richie</v>
          </cell>
          <cell r="E3995">
            <v>12</v>
          </cell>
          <cell r="F3995">
            <v>15.99</v>
          </cell>
          <cell r="G3995" t="str">
            <v>8711811092635</v>
          </cell>
          <cell r="H3995">
            <v>8</v>
          </cell>
          <cell r="I3995">
            <v>4</v>
          </cell>
          <cell r="J3995">
            <v>0</v>
          </cell>
          <cell r="K3995" t="str">
            <v>Pluche en Speelfiguren-&gt;Pluche</v>
          </cell>
          <cell r="L3995" t="str">
            <v>Beschikbaar</v>
          </cell>
          <cell r="M3995" t="str">
            <v>Happy Horse</v>
          </cell>
        </row>
        <row r="3996">
          <cell r="A3996" t="str">
            <v>HAP-132107</v>
          </cell>
          <cell r="B3996">
            <v>11</v>
          </cell>
          <cell r="C3996">
            <v>15.9</v>
          </cell>
          <cell r="D3996" t="str">
            <v>Big Deep Blue Rabbit Richie</v>
          </cell>
          <cell r="E3996">
            <v>4</v>
          </cell>
          <cell r="F3996">
            <v>35.99</v>
          </cell>
          <cell r="G3996" t="str">
            <v>8711811092642</v>
          </cell>
          <cell r="H3996">
            <v>2</v>
          </cell>
          <cell r="I3996">
            <v>0</v>
          </cell>
          <cell r="J3996">
            <v>0</v>
          </cell>
          <cell r="K3996" t="str">
            <v>Pluche en Speelfiguren-&gt;Pluche</v>
          </cell>
          <cell r="L3996" t="str">
            <v>Beschikbaar</v>
          </cell>
          <cell r="M3996" t="str">
            <v>Happy Horse</v>
          </cell>
        </row>
        <row r="3997">
          <cell r="A3997" t="str">
            <v>HAP-132110</v>
          </cell>
          <cell r="B3997">
            <v>11</v>
          </cell>
          <cell r="C3997">
            <v>8.6</v>
          </cell>
          <cell r="D3997" t="str">
            <v>Deep Pink Rabbit Richie</v>
          </cell>
          <cell r="E3997">
            <v>8</v>
          </cell>
          <cell r="F3997">
            <v>19.989999999999998</v>
          </cell>
          <cell r="G3997" t="str">
            <v>8711811092659</v>
          </cell>
          <cell r="H3997">
            <v>6</v>
          </cell>
          <cell r="I3997">
            <v>3</v>
          </cell>
          <cell r="J3997">
            <v>0</v>
          </cell>
          <cell r="K3997" t="str">
            <v>Pluche en Speelfiguren-&gt;Pluche</v>
          </cell>
          <cell r="L3997" t="str">
            <v>Beschikbaar</v>
          </cell>
          <cell r="M3997" t="str">
            <v>Happy Horse</v>
          </cell>
        </row>
        <row r="3998">
          <cell r="A3998" t="str">
            <v>HAP-132111</v>
          </cell>
          <cell r="B3998">
            <v>11</v>
          </cell>
          <cell r="C3998">
            <v>10.9</v>
          </cell>
          <cell r="D3998" t="str">
            <v>Deep Pink Richie Muziekdoosje</v>
          </cell>
          <cell r="E3998">
            <v>6</v>
          </cell>
          <cell r="F3998">
            <v>24.99</v>
          </cell>
          <cell r="G3998" t="str">
            <v>8711811092666</v>
          </cell>
          <cell r="H3998">
            <v>1</v>
          </cell>
          <cell r="I3998">
            <v>0</v>
          </cell>
          <cell r="J3998">
            <v>0</v>
          </cell>
          <cell r="K3998" t="str">
            <v>Pluche en Speelfiguren-&gt;Pluche</v>
          </cell>
          <cell r="L3998" t="str">
            <v>Beschikbaar</v>
          </cell>
          <cell r="M3998" t="str">
            <v>Happy Horse</v>
          </cell>
        </row>
        <row r="3999">
          <cell r="A3999" t="str">
            <v>HAP-132112</v>
          </cell>
          <cell r="B3999">
            <v>11</v>
          </cell>
          <cell r="C3999">
            <v>5.3</v>
          </cell>
          <cell r="D3999" t="str">
            <v>Deep Pink Rabbit Richie Tuttle</v>
          </cell>
          <cell r="E3999">
            <v>12</v>
          </cell>
          <cell r="F3999">
            <v>12.99</v>
          </cell>
          <cell r="G3999" t="str">
            <v>8711811092673</v>
          </cell>
          <cell r="H3999">
            <v>9</v>
          </cell>
          <cell r="I3999">
            <v>2</v>
          </cell>
          <cell r="J3999">
            <v>0</v>
          </cell>
          <cell r="K3999" t="str">
            <v>Pluche en Speelfiguren-&gt;Pluche</v>
          </cell>
          <cell r="L3999" t="str">
            <v>Beschikbaar</v>
          </cell>
          <cell r="M3999" t="str">
            <v>Happy Horse</v>
          </cell>
        </row>
        <row r="4000">
          <cell r="A4000" t="str">
            <v>HAP-132114</v>
          </cell>
          <cell r="B4000">
            <v>11</v>
          </cell>
          <cell r="C4000">
            <v>6.65</v>
          </cell>
          <cell r="D4000" t="str">
            <v>Tiny Deep Pink Rabbit Richie</v>
          </cell>
          <cell r="E4000">
            <v>12</v>
          </cell>
          <cell r="F4000">
            <v>15.99</v>
          </cell>
          <cell r="G4000" t="str">
            <v>8711811092697</v>
          </cell>
          <cell r="H4000">
            <v>12</v>
          </cell>
          <cell r="I4000">
            <v>0</v>
          </cell>
          <cell r="J4000">
            <v>0</v>
          </cell>
          <cell r="K4000" t="str">
            <v>Pluche en Speelfiguren-&gt;Pluche</v>
          </cell>
          <cell r="L4000" t="str">
            <v>Beschikbaar</v>
          </cell>
          <cell r="M4000" t="str">
            <v>Happy Horse</v>
          </cell>
        </row>
        <row r="4001">
          <cell r="A4001" t="str">
            <v>HAP-132117</v>
          </cell>
          <cell r="B4001">
            <v>11</v>
          </cell>
          <cell r="C4001">
            <v>15.9</v>
          </cell>
          <cell r="D4001" t="str">
            <v>Big Deep Pink Rabbit Richie</v>
          </cell>
          <cell r="E4001">
            <v>4</v>
          </cell>
          <cell r="F4001">
            <v>35.99</v>
          </cell>
          <cell r="G4001" t="str">
            <v>8711811092703</v>
          </cell>
          <cell r="H4001">
            <v>1</v>
          </cell>
          <cell r="I4001">
            <v>0</v>
          </cell>
          <cell r="J4001">
            <v>0</v>
          </cell>
          <cell r="K4001" t="str">
            <v>Pluche en Speelfiguren-&gt;Pluche</v>
          </cell>
          <cell r="L4001" t="str">
            <v>Beschikbaar</v>
          </cell>
          <cell r="M4001" t="str">
            <v>Happy Horse</v>
          </cell>
        </row>
        <row r="4002">
          <cell r="A4002" t="str">
            <v>HAP-132170</v>
          </cell>
          <cell r="B4002">
            <v>11</v>
          </cell>
          <cell r="C4002">
            <v>6.95</v>
          </cell>
          <cell r="D4002" t="str">
            <v>Rabbit Rosi</v>
          </cell>
          <cell r="E4002">
            <v>8</v>
          </cell>
          <cell r="F4002">
            <v>15.99</v>
          </cell>
          <cell r="G4002" t="str">
            <v>8711811093052</v>
          </cell>
          <cell r="H4002">
            <v>9</v>
          </cell>
          <cell r="I4002">
            <v>0</v>
          </cell>
          <cell r="J4002">
            <v>0</v>
          </cell>
          <cell r="K4002" t="str">
            <v>Pluche en Speelfiguren-&gt;Pluche</v>
          </cell>
          <cell r="L4002" t="str">
            <v>Beschikbaar</v>
          </cell>
          <cell r="M4002" t="str">
            <v>Happy Horse</v>
          </cell>
        </row>
        <row r="4003">
          <cell r="A4003" t="str">
            <v>HAP-132171</v>
          </cell>
          <cell r="B4003">
            <v>11</v>
          </cell>
          <cell r="C4003">
            <v>5.9</v>
          </cell>
          <cell r="D4003" t="str">
            <v>Rabbit Rosi Tuttle</v>
          </cell>
          <cell r="E4003">
            <v>12</v>
          </cell>
          <cell r="F4003">
            <v>13.99</v>
          </cell>
          <cell r="G4003" t="str">
            <v>8711811093069</v>
          </cell>
          <cell r="H4003">
            <v>8</v>
          </cell>
          <cell r="I4003">
            <v>0</v>
          </cell>
          <cell r="J4003">
            <v>0</v>
          </cell>
          <cell r="K4003" t="str">
            <v>Pluche en Speelfiguren-&gt;Pluche</v>
          </cell>
          <cell r="L4003" t="str">
            <v>Beschikbaar</v>
          </cell>
          <cell r="M4003" t="str">
            <v>Happy Horse</v>
          </cell>
        </row>
        <row r="4004">
          <cell r="A4004" t="str">
            <v>HAP-132240</v>
          </cell>
          <cell r="B4004">
            <v>11</v>
          </cell>
          <cell r="C4004">
            <v>7.85</v>
          </cell>
          <cell r="D4004" t="str">
            <v>Elephant Ely</v>
          </cell>
          <cell r="E4004">
            <v>8</v>
          </cell>
          <cell r="F4004">
            <v>16.989999999999998</v>
          </cell>
          <cell r="G4004" t="str">
            <v>8711811093281</v>
          </cell>
          <cell r="H4004">
            <v>2</v>
          </cell>
          <cell r="I4004">
            <v>0</v>
          </cell>
          <cell r="J4004">
            <v>0</v>
          </cell>
          <cell r="K4004" t="str">
            <v>Pluche en Speelfiguren-&gt;Pluche</v>
          </cell>
          <cell r="L4004" t="str">
            <v>Beschikbaar</v>
          </cell>
          <cell r="M4004" t="str">
            <v>Happy Horse</v>
          </cell>
        </row>
        <row r="4005">
          <cell r="A4005" t="str">
            <v>HAP-132355</v>
          </cell>
          <cell r="B4005">
            <v>11</v>
          </cell>
          <cell r="C4005">
            <v>132</v>
          </cell>
          <cell r="D4005" t="str">
            <v>Display Mini Rabbit Richie (30 stuks)</v>
          </cell>
          <cell r="E4005">
            <v>1</v>
          </cell>
          <cell r="F4005">
            <v>10.5</v>
          </cell>
          <cell r="G4005" t="str">
            <v>8711811098101</v>
          </cell>
          <cell r="H4005">
            <v>1</v>
          </cell>
          <cell r="I4005">
            <v>0</v>
          </cell>
          <cell r="J4005">
            <v>0</v>
          </cell>
          <cell r="K4005" t="str">
            <v>Pluche en Speelfiguren-&gt;Pluche</v>
          </cell>
          <cell r="L4005" t="str">
            <v>Beschikbaar</v>
          </cell>
          <cell r="M4005" t="str">
            <v>Happy Horse</v>
          </cell>
        </row>
        <row r="4006">
          <cell r="A4006" t="str">
            <v>HAP-132380</v>
          </cell>
          <cell r="B4006">
            <v>11</v>
          </cell>
          <cell r="C4006">
            <v>8.6</v>
          </cell>
          <cell r="D4006" t="str">
            <v>Deep Grey Rabbit Richie</v>
          </cell>
          <cell r="E4006">
            <v>8</v>
          </cell>
          <cell r="F4006">
            <v>19.989999999999998</v>
          </cell>
          <cell r="G4006" t="str">
            <v>8711811093939</v>
          </cell>
          <cell r="H4006">
            <v>3</v>
          </cell>
          <cell r="I4006">
            <v>0</v>
          </cell>
          <cell r="J4006">
            <v>0</v>
          </cell>
          <cell r="K4006" t="str">
            <v>Pluche en Speelfiguren-&gt;Pluche</v>
          </cell>
          <cell r="L4006" t="str">
            <v>Beschikbaar</v>
          </cell>
          <cell r="M4006" t="str">
            <v>Happy Horse</v>
          </cell>
        </row>
        <row r="4007">
          <cell r="A4007" t="str">
            <v>HAP-132381</v>
          </cell>
          <cell r="B4007">
            <v>11</v>
          </cell>
          <cell r="C4007">
            <v>10.9</v>
          </cell>
          <cell r="D4007" t="str">
            <v>Deep Grey Richie Muziekdoosje</v>
          </cell>
          <cell r="E4007">
            <v>6</v>
          </cell>
          <cell r="F4007">
            <v>24.99</v>
          </cell>
          <cell r="G4007" t="str">
            <v>8711811093946</v>
          </cell>
          <cell r="H4007">
            <v>1</v>
          </cell>
          <cell r="I4007">
            <v>0</v>
          </cell>
          <cell r="J4007">
            <v>0</v>
          </cell>
          <cell r="K4007" t="str">
            <v>Pluche en Speelfiguren-&gt;Pluche</v>
          </cell>
          <cell r="L4007" t="str">
            <v>Beschikbaar</v>
          </cell>
          <cell r="M4007" t="str">
            <v>Happy Horse</v>
          </cell>
        </row>
        <row r="4008">
          <cell r="A4008" t="str">
            <v>HAP-132382</v>
          </cell>
          <cell r="B4008">
            <v>11</v>
          </cell>
          <cell r="C4008">
            <v>5.3</v>
          </cell>
          <cell r="D4008" t="str">
            <v>Deep Grey Rabbit Richie Tuttle</v>
          </cell>
          <cell r="E4008">
            <v>12</v>
          </cell>
          <cell r="F4008">
            <v>12.99</v>
          </cell>
          <cell r="G4008" t="str">
            <v>8711811093953</v>
          </cell>
          <cell r="H4008">
            <v>5</v>
          </cell>
          <cell r="I4008">
            <v>0</v>
          </cell>
          <cell r="J4008">
            <v>0</v>
          </cell>
          <cell r="K4008" t="str">
            <v>Pluche en Speelfiguren-&gt;Pluche</v>
          </cell>
          <cell r="L4008" t="str">
            <v>Beschikbaar</v>
          </cell>
          <cell r="M4008" t="str">
            <v>Happy Horse</v>
          </cell>
        </row>
        <row r="4009">
          <cell r="A4009" t="str">
            <v>HAP-132383</v>
          </cell>
          <cell r="B4009">
            <v>11</v>
          </cell>
          <cell r="C4009">
            <v>5.3</v>
          </cell>
          <cell r="D4009" t="str">
            <v>Deep Grey Rabbit Richie Rammelaar</v>
          </cell>
          <cell r="E4009">
            <v>12</v>
          </cell>
          <cell r="F4009">
            <v>12.99</v>
          </cell>
          <cell r="G4009" t="str">
            <v>8711811093960</v>
          </cell>
          <cell r="H4009">
            <v>2</v>
          </cell>
          <cell r="I4009">
            <v>0</v>
          </cell>
          <cell r="J4009">
            <v>0</v>
          </cell>
          <cell r="K4009" t="str">
            <v>Pluche en Speelfiguren-&gt;Pluche</v>
          </cell>
          <cell r="L4009" t="str">
            <v>Beschikbaar</v>
          </cell>
          <cell r="M4009" t="str">
            <v>Happy Horse</v>
          </cell>
        </row>
        <row r="4010">
          <cell r="A4010" t="str">
            <v>HAP-132384</v>
          </cell>
          <cell r="B4010">
            <v>11</v>
          </cell>
          <cell r="C4010">
            <v>6.65</v>
          </cell>
          <cell r="D4010" t="str">
            <v>Tiny Deep Grey Rabbit Richie</v>
          </cell>
          <cell r="E4010">
            <v>12</v>
          </cell>
          <cell r="F4010">
            <v>15.99</v>
          </cell>
          <cell r="G4010" t="str">
            <v>8711811093977</v>
          </cell>
          <cell r="H4010">
            <v>15</v>
          </cell>
          <cell r="I4010">
            <v>0</v>
          </cell>
          <cell r="J4010">
            <v>0</v>
          </cell>
          <cell r="K4010" t="str">
            <v>Pluche en Speelfiguren-&gt;Pluche</v>
          </cell>
          <cell r="L4010" t="str">
            <v>Beschikbaar</v>
          </cell>
          <cell r="M4010" t="str">
            <v>Happy Horse</v>
          </cell>
        </row>
        <row r="4011">
          <cell r="A4011" t="str">
            <v>HAP-132387</v>
          </cell>
          <cell r="B4011">
            <v>11</v>
          </cell>
          <cell r="C4011">
            <v>15.9</v>
          </cell>
          <cell r="D4011" t="str">
            <v>Big Deep Grey Rabbit Richie</v>
          </cell>
          <cell r="E4011">
            <v>4</v>
          </cell>
          <cell r="F4011">
            <v>35.99</v>
          </cell>
          <cell r="G4011" t="str">
            <v>8711811093984</v>
          </cell>
          <cell r="H4011">
            <v>4</v>
          </cell>
          <cell r="I4011">
            <v>0</v>
          </cell>
          <cell r="J4011">
            <v>0</v>
          </cell>
          <cell r="K4011" t="str">
            <v>Pluche en Speelfiguren-&gt;Pluche</v>
          </cell>
          <cell r="L4011" t="str">
            <v>Beschikbaar</v>
          </cell>
          <cell r="M4011" t="str">
            <v>Happy Horse</v>
          </cell>
        </row>
        <row r="4012">
          <cell r="A4012" t="str">
            <v>HAP-13240</v>
          </cell>
          <cell r="B4012">
            <v>11</v>
          </cell>
          <cell r="C4012">
            <v>7.4</v>
          </cell>
          <cell r="D4012" t="str">
            <v>Dog Herald no. 1</v>
          </cell>
          <cell r="E4012">
            <v>16</v>
          </cell>
          <cell r="F4012">
            <v>16.989999999999998</v>
          </cell>
          <cell r="G4012" t="str">
            <v>8711811058303</v>
          </cell>
          <cell r="H4012">
            <v>6</v>
          </cell>
          <cell r="I4012">
            <v>1</v>
          </cell>
          <cell r="J4012">
            <v>0</v>
          </cell>
          <cell r="K4012" t="str">
            <v>Pluche en Speelfiguren-&gt;Pluche</v>
          </cell>
          <cell r="L4012" t="str">
            <v>Beschikbaar</v>
          </cell>
          <cell r="M4012" t="str">
            <v>Happy Horse</v>
          </cell>
        </row>
        <row r="4013">
          <cell r="A4013" t="str">
            <v>HAP-13241</v>
          </cell>
          <cell r="B4013">
            <v>11</v>
          </cell>
          <cell r="C4013">
            <v>9.1</v>
          </cell>
          <cell r="D4013" t="str">
            <v>Dog Herald no. 2</v>
          </cell>
          <cell r="E4013">
            <v>12</v>
          </cell>
          <cell r="F4013">
            <v>20.99</v>
          </cell>
          <cell r="G4013" t="str">
            <v>8711811058310</v>
          </cell>
          <cell r="H4013">
            <v>12</v>
          </cell>
          <cell r="I4013">
            <v>0</v>
          </cell>
          <cell r="J4013">
            <v>0</v>
          </cell>
          <cell r="K4013" t="str">
            <v>Pluche en Speelfiguren-&gt;Pluche</v>
          </cell>
          <cell r="L4013" t="str">
            <v>Beschikbaar</v>
          </cell>
          <cell r="M4013" t="str">
            <v>Happy Horse</v>
          </cell>
        </row>
        <row r="4014">
          <cell r="A4014" t="str">
            <v>HAP-132412</v>
          </cell>
          <cell r="B4014">
            <v>11</v>
          </cell>
          <cell r="C4014">
            <v>5.9</v>
          </cell>
          <cell r="D4014" t="str">
            <v>Peach Lamb Leo Tuttle</v>
          </cell>
          <cell r="E4014">
            <v>12</v>
          </cell>
          <cell r="F4014">
            <v>13.99</v>
          </cell>
          <cell r="G4014" t="str">
            <v>8711811094110</v>
          </cell>
          <cell r="H4014">
            <v>12</v>
          </cell>
          <cell r="I4014">
            <v>0</v>
          </cell>
          <cell r="J4014">
            <v>0</v>
          </cell>
          <cell r="K4014" t="str">
            <v>Pluche en Speelfiguren-&gt;Pluche</v>
          </cell>
          <cell r="L4014" t="str">
            <v>Beschikbaar</v>
          </cell>
          <cell r="M4014" t="str">
            <v>Happy Horse</v>
          </cell>
        </row>
        <row r="4015">
          <cell r="A4015" t="str">
            <v>HAP-132422</v>
          </cell>
          <cell r="B4015">
            <v>11</v>
          </cell>
          <cell r="C4015">
            <v>5.9</v>
          </cell>
          <cell r="D4015" t="str">
            <v>Lamb Lex Tuttle</v>
          </cell>
          <cell r="E4015">
            <v>12</v>
          </cell>
          <cell r="F4015">
            <v>13.99</v>
          </cell>
          <cell r="G4015" t="str">
            <v>8711811094141</v>
          </cell>
          <cell r="H4015">
            <v>10</v>
          </cell>
          <cell r="I4015">
            <v>0</v>
          </cell>
          <cell r="J4015">
            <v>0</v>
          </cell>
          <cell r="K4015" t="str">
            <v>Pluche en Speelfiguren-&gt;Pluche</v>
          </cell>
          <cell r="L4015" t="str">
            <v>Beschikbaar</v>
          </cell>
          <cell r="M4015" t="str">
            <v>Happy Horse</v>
          </cell>
        </row>
        <row r="4016">
          <cell r="A4016" t="str">
            <v>HAP-132563</v>
          </cell>
          <cell r="B4016">
            <v>11</v>
          </cell>
          <cell r="C4016">
            <v>5.9</v>
          </cell>
          <cell r="D4016" t="str">
            <v>Dog David Tuttle</v>
          </cell>
          <cell r="E4016">
            <v>12</v>
          </cell>
          <cell r="F4016">
            <v>13.99</v>
          </cell>
          <cell r="G4016" t="str">
            <v>8711811094882</v>
          </cell>
          <cell r="H4016">
            <v>5</v>
          </cell>
          <cell r="I4016">
            <v>1</v>
          </cell>
          <cell r="J4016">
            <v>0</v>
          </cell>
          <cell r="K4016" t="str">
            <v>Pluche en Speelfiguren-&gt;Pluche</v>
          </cell>
          <cell r="L4016" t="str">
            <v>Beschikbaar</v>
          </cell>
          <cell r="M4016" t="str">
            <v>Happy Horse</v>
          </cell>
        </row>
        <row r="4017">
          <cell r="A4017" t="str">
            <v>HAP-132570</v>
          </cell>
          <cell r="B4017">
            <v>11</v>
          </cell>
          <cell r="C4017">
            <v>5.3</v>
          </cell>
          <cell r="D4017" t="str">
            <v>Frog Flavio no. 1</v>
          </cell>
          <cell r="E4017">
            <v>12</v>
          </cell>
          <cell r="F4017">
            <v>12.99</v>
          </cell>
          <cell r="G4017" t="str">
            <v>8711811094899</v>
          </cell>
          <cell r="H4017">
            <v>9</v>
          </cell>
          <cell r="I4017">
            <v>0</v>
          </cell>
          <cell r="J4017">
            <v>0</v>
          </cell>
          <cell r="K4017" t="str">
            <v>Pluche en Speelfiguren-&gt;Pluche</v>
          </cell>
          <cell r="L4017" t="str">
            <v>Beschikbaar</v>
          </cell>
          <cell r="M4017" t="str">
            <v>Happy Horse</v>
          </cell>
        </row>
        <row r="4018">
          <cell r="A4018" t="str">
            <v>HAP-132571</v>
          </cell>
          <cell r="B4018">
            <v>11</v>
          </cell>
          <cell r="C4018">
            <v>5.9</v>
          </cell>
          <cell r="D4018" t="str">
            <v>Frog Flavio no. 2</v>
          </cell>
          <cell r="E4018">
            <v>10</v>
          </cell>
          <cell r="F4018">
            <v>13.99</v>
          </cell>
          <cell r="G4018" t="str">
            <v>8711811094905</v>
          </cell>
          <cell r="H4018">
            <v>4</v>
          </cell>
          <cell r="I4018">
            <v>0</v>
          </cell>
          <cell r="J4018">
            <v>0</v>
          </cell>
          <cell r="K4018" t="str">
            <v>Pluche en Speelfiguren-&gt;Pluche</v>
          </cell>
          <cell r="L4018" t="str">
            <v>Beschikbaar</v>
          </cell>
          <cell r="M4018" t="str">
            <v>Happy Horse</v>
          </cell>
        </row>
        <row r="4019">
          <cell r="A4019" t="str">
            <v>HAP-132573</v>
          </cell>
          <cell r="B4019">
            <v>11</v>
          </cell>
          <cell r="C4019">
            <v>5.3</v>
          </cell>
          <cell r="D4019" t="str">
            <v>Frog Flavio Tuttle</v>
          </cell>
          <cell r="E4019">
            <v>12</v>
          </cell>
          <cell r="F4019">
            <v>12.99</v>
          </cell>
          <cell r="G4019" t="str">
            <v>8711811094929</v>
          </cell>
          <cell r="H4019">
            <v>11</v>
          </cell>
          <cell r="I4019">
            <v>0</v>
          </cell>
          <cell r="J4019">
            <v>0</v>
          </cell>
          <cell r="K4019" t="str">
            <v>Pluche en Speelfiguren-&gt;Pluche</v>
          </cell>
          <cell r="L4019" t="str">
            <v>Beschikbaar</v>
          </cell>
          <cell r="M4019" t="str">
            <v>Happy Horse</v>
          </cell>
        </row>
        <row r="4020">
          <cell r="A4020" t="str">
            <v>HAP-132630</v>
          </cell>
          <cell r="B4020">
            <v>11</v>
          </cell>
          <cell r="C4020">
            <v>8.6</v>
          </cell>
          <cell r="D4020" t="str">
            <v>Grey Rabbit Richie</v>
          </cell>
          <cell r="E4020">
            <v>8</v>
          </cell>
          <cell r="F4020">
            <v>19.989999999999998</v>
          </cell>
          <cell r="G4020" t="str">
            <v>8711811095377</v>
          </cell>
          <cell r="H4020">
            <v>7</v>
          </cell>
          <cell r="I4020">
            <v>0</v>
          </cell>
          <cell r="J4020">
            <v>0</v>
          </cell>
          <cell r="K4020" t="str">
            <v>Pluche en Speelfiguren-&gt;Pluche</v>
          </cell>
          <cell r="L4020" t="str">
            <v>Beschikbaar</v>
          </cell>
          <cell r="M4020" t="str">
            <v>Happy Horse</v>
          </cell>
        </row>
        <row r="4021">
          <cell r="A4021" t="str">
            <v>HAP-132631</v>
          </cell>
          <cell r="B4021">
            <v>11</v>
          </cell>
          <cell r="C4021">
            <v>10.9</v>
          </cell>
          <cell r="D4021" t="str">
            <v>Grey Rabbit Richie Muziekdoosje</v>
          </cell>
          <cell r="E4021">
            <v>6</v>
          </cell>
          <cell r="F4021">
            <v>24.99</v>
          </cell>
          <cell r="G4021" t="str">
            <v>8711811095384</v>
          </cell>
          <cell r="H4021">
            <v>4</v>
          </cell>
          <cell r="I4021">
            <v>0</v>
          </cell>
          <cell r="J4021">
            <v>0</v>
          </cell>
          <cell r="K4021" t="str">
            <v>Pluche en Speelfiguren-&gt;Pluche</v>
          </cell>
          <cell r="L4021" t="str">
            <v>Beschikbaar</v>
          </cell>
          <cell r="M4021" t="str">
            <v>Happy Horse</v>
          </cell>
        </row>
        <row r="4022">
          <cell r="A4022" t="str">
            <v>HAP-132632</v>
          </cell>
          <cell r="B4022">
            <v>11</v>
          </cell>
          <cell r="C4022">
            <v>5.3</v>
          </cell>
          <cell r="D4022" t="str">
            <v>Grey Rabbit Richie Tuttle</v>
          </cell>
          <cell r="E4022">
            <v>12</v>
          </cell>
          <cell r="F4022">
            <v>12.99</v>
          </cell>
          <cell r="G4022" t="str">
            <v>8711811095391</v>
          </cell>
          <cell r="H4022">
            <v>15</v>
          </cell>
          <cell r="I4022">
            <v>0</v>
          </cell>
          <cell r="J4022">
            <v>0</v>
          </cell>
          <cell r="K4022" t="str">
            <v>Pluche en Speelfiguren-&gt;Pluche</v>
          </cell>
          <cell r="L4022" t="str">
            <v>Beschikbaar</v>
          </cell>
          <cell r="M4022" t="str">
            <v>Happy Horse</v>
          </cell>
        </row>
        <row r="4023">
          <cell r="A4023" t="str">
            <v>HAP-132633</v>
          </cell>
          <cell r="B4023">
            <v>11</v>
          </cell>
          <cell r="C4023">
            <v>5.3</v>
          </cell>
          <cell r="D4023" t="str">
            <v>Grey Rabbit Richie Rammelaar</v>
          </cell>
          <cell r="E4023">
            <v>12</v>
          </cell>
          <cell r="F4023">
            <v>12.99</v>
          </cell>
          <cell r="G4023" t="str">
            <v>8711811095407</v>
          </cell>
          <cell r="H4023">
            <v>5</v>
          </cell>
          <cell r="I4023">
            <v>0</v>
          </cell>
          <cell r="J4023">
            <v>0</v>
          </cell>
          <cell r="K4023" t="str">
            <v>Pluche en Speelfiguren-&gt;Pluche</v>
          </cell>
          <cell r="L4023" t="str">
            <v>Beschikbaar</v>
          </cell>
          <cell r="M4023" t="str">
            <v>Happy Horse</v>
          </cell>
        </row>
        <row r="4024">
          <cell r="A4024" t="str">
            <v>HAP-132634</v>
          </cell>
          <cell r="B4024">
            <v>11</v>
          </cell>
          <cell r="C4024">
            <v>6.65</v>
          </cell>
          <cell r="D4024" t="str">
            <v>Tiny Grey Rabbit Richie</v>
          </cell>
          <cell r="E4024">
            <v>12</v>
          </cell>
          <cell r="F4024">
            <v>15.99</v>
          </cell>
          <cell r="G4024" t="str">
            <v>8711811095414</v>
          </cell>
          <cell r="H4024">
            <v>5</v>
          </cell>
          <cell r="I4024">
            <v>0</v>
          </cell>
          <cell r="J4024">
            <v>0</v>
          </cell>
          <cell r="K4024" t="str">
            <v>Pluche en Speelfiguren-&gt;Pluche</v>
          </cell>
          <cell r="L4024" t="str">
            <v>Beschikbaar</v>
          </cell>
          <cell r="M4024" t="str">
            <v>Happy Horse</v>
          </cell>
        </row>
        <row r="4025">
          <cell r="A4025" t="str">
            <v>HAP-132637</v>
          </cell>
          <cell r="B4025">
            <v>11</v>
          </cell>
          <cell r="C4025">
            <v>15.9</v>
          </cell>
          <cell r="D4025" t="str">
            <v>Big Grey Rabbit Richie</v>
          </cell>
          <cell r="E4025">
            <v>4</v>
          </cell>
          <cell r="F4025">
            <v>35.99</v>
          </cell>
          <cell r="G4025" t="str">
            <v>8711811095421</v>
          </cell>
          <cell r="H4025">
            <v>1</v>
          </cell>
          <cell r="I4025">
            <v>0</v>
          </cell>
          <cell r="J4025">
            <v>0</v>
          </cell>
          <cell r="K4025" t="str">
            <v>Pluche en Speelfiguren-&gt;Pluche</v>
          </cell>
          <cell r="L4025" t="str">
            <v>Beschikbaar</v>
          </cell>
          <cell r="M4025" t="str">
            <v>Happy Horse</v>
          </cell>
        </row>
        <row r="4026">
          <cell r="A4026" t="str">
            <v>HAP-132640</v>
          </cell>
          <cell r="B4026">
            <v>11</v>
          </cell>
          <cell r="C4026">
            <v>8.6</v>
          </cell>
          <cell r="D4026" t="str">
            <v>Yellow Rabbit Richie</v>
          </cell>
          <cell r="E4026">
            <v>8</v>
          </cell>
          <cell r="F4026">
            <v>19.989999999999998</v>
          </cell>
          <cell r="G4026" t="str">
            <v>8711811095438</v>
          </cell>
          <cell r="H4026">
            <v>10</v>
          </cell>
          <cell r="I4026">
            <v>2</v>
          </cell>
          <cell r="J4026">
            <v>0</v>
          </cell>
          <cell r="K4026" t="str">
            <v>Pluche en Speelfiguren-&gt;Pluche</v>
          </cell>
          <cell r="L4026" t="str">
            <v>Beschikbaar</v>
          </cell>
          <cell r="M4026" t="str">
            <v>Happy Horse</v>
          </cell>
        </row>
        <row r="4027">
          <cell r="A4027" t="str">
            <v>HAP-132641</v>
          </cell>
          <cell r="B4027">
            <v>11</v>
          </cell>
          <cell r="C4027">
            <v>10.9</v>
          </cell>
          <cell r="D4027" t="str">
            <v>Yellow Rabbit Richie Muziekdoosje</v>
          </cell>
          <cell r="E4027">
            <v>6</v>
          </cell>
          <cell r="F4027">
            <v>24.99</v>
          </cell>
          <cell r="G4027" t="str">
            <v>8711811095445</v>
          </cell>
          <cell r="H4027">
            <v>6</v>
          </cell>
          <cell r="I4027">
            <v>1</v>
          </cell>
          <cell r="J4027">
            <v>0</v>
          </cell>
          <cell r="K4027" t="str">
            <v>Pluche en Speelfiguren-&gt;Pluche</v>
          </cell>
          <cell r="L4027" t="str">
            <v>Beschikbaar</v>
          </cell>
          <cell r="M4027" t="str">
            <v>Happy Horse</v>
          </cell>
        </row>
        <row r="4028">
          <cell r="A4028" t="str">
            <v>HAP-132642</v>
          </cell>
          <cell r="B4028">
            <v>11</v>
          </cell>
          <cell r="C4028">
            <v>5.3</v>
          </cell>
          <cell r="D4028" t="str">
            <v>Yellow Rabbit Richie Tuttle</v>
          </cell>
          <cell r="E4028">
            <v>12</v>
          </cell>
          <cell r="F4028">
            <v>12.99</v>
          </cell>
          <cell r="G4028" t="str">
            <v>8711811095452</v>
          </cell>
          <cell r="H4028">
            <v>9</v>
          </cell>
          <cell r="I4028">
            <v>0</v>
          </cell>
          <cell r="J4028">
            <v>0</v>
          </cell>
          <cell r="K4028" t="str">
            <v>Pluche en Speelfiguren-&gt;Pluche</v>
          </cell>
          <cell r="L4028" t="str">
            <v>Beschikbaar</v>
          </cell>
          <cell r="M4028" t="str">
            <v>Happy Horse</v>
          </cell>
        </row>
        <row r="4029">
          <cell r="A4029" t="str">
            <v>HAP-132643</v>
          </cell>
          <cell r="B4029">
            <v>11</v>
          </cell>
          <cell r="C4029">
            <v>5.3</v>
          </cell>
          <cell r="D4029" t="str">
            <v>Yellow Rabbit Richie Rammelaar</v>
          </cell>
          <cell r="E4029">
            <v>12</v>
          </cell>
          <cell r="F4029">
            <v>12.99</v>
          </cell>
          <cell r="G4029" t="str">
            <v>8711811095469</v>
          </cell>
          <cell r="H4029">
            <v>3</v>
          </cell>
          <cell r="I4029">
            <v>0</v>
          </cell>
          <cell r="J4029">
            <v>0</v>
          </cell>
          <cell r="K4029" t="str">
            <v>Pluche en Speelfiguren-&gt;Pluche</v>
          </cell>
          <cell r="L4029" t="str">
            <v>Beschikbaar</v>
          </cell>
          <cell r="M4029" t="str">
            <v>Happy Horse</v>
          </cell>
        </row>
        <row r="4030">
          <cell r="A4030" t="str">
            <v>HAP-132644</v>
          </cell>
          <cell r="B4030">
            <v>11</v>
          </cell>
          <cell r="C4030">
            <v>6.65</v>
          </cell>
          <cell r="D4030" t="str">
            <v>Tiny Yellow Rabbit Richie</v>
          </cell>
          <cell r="E4030">
            <v>12</v>
          </cell>
          <cell r="F4030">
            <v>15.99</v>
          </cell>
          <cell r="G4030" t="str">
            <v>8711811095476</v>
          </cell>
          <cell r="H4030">
            <v>7</v>
          </cell>
          <cell r="I4030">
            <v>2</v>
          </cell>
          <cell r="J4030">
            <v>0</v>
          </cell>
          <cell r="K4030" t="str">
            <v>Pluche en Speelfiguren-&gt;Pluche</v>
          </cell>
          <cell r="L4030" t="str">
            <v>Beschikbaar</v>
          </cell>
          <cell r="M4030" t="str">
            <v>Happy Horse</v>
          </cell>
        </row>
        <row r="4031">
          <cell r="A4031" t="str">
            <v>HAP-132647</v>
          </cell>
          <cell r="B4031">
            <v>11</v>
          </cell>
          <cell r="C4031">
            <v>15.9</v>
          </cell>
          <cell r="D4031" t="str">
            <v>Big Yellow Rabbit Richie</v>
          </cell>
          <cell r="E4031">
            <v>4</v>
          </cell>
          <cell r="F4031">
            <v>35.99</v>
          </cell>
          <cell r="G4031" t="str">
            <v>8711811095483</v>
          </cell>
          <cell r="H4031">
            <v>1</v>
          </cell>
          <cell r="I4031">
            <v>0</v>
          </cell>
          <cell r="J4031">
            <v>0</v>
          </cell>
          <cell r="K4031" t="str">
            <v>Pluche en Speelfiguren-&gt;Pluche</v>
          </cell>
          <cell r="L4031" t="str">
            <v>Beschikbaar</v>
          </cell>
          <cell r="M4031" t="str">
            <v>Happy Horse</v>
          </cell>
        </row>
        <row r="4032">
          <cell r="A4032" t="str">
            <v>HAP-132790</v>
          </cell>
          <cell r="B4032">
            <v>11</v>
          </cell>
          <cell r="C4032">
            <v>6.4</v>
          </cell>
          <cell r="D4032" t="str">
            <v>Lion Luke no. 1</v>
          </cell>
          <cell r="E4032">
            <v>12</v>
          </cell>
          <cell r="F4032">
            <v>14.99</v>
          </cell>
          <cell r="G4032" t="str">
            <v>8711811096114</v>
          </cell>
          <cell r="H4032">
            <v>1</v>
          </cell>
          <cell r="I4032">
            <v>1</v>
          </cell>
          <cell r="J4032">
            <v>1</v>
          </cell>
          <cell r="K4032" t="str">
            <v>Pluche en Speelfiguren-&gt;Pluche</v>
          </cell>
          <cell r="L4032" t="str">
            <v>Beschikbaar</v>
          </cell>
          <cell r="M4032" t="str">
            <v>Happy Horse</v>
          </cell>
        </row>
        <row r="4033">
          <cell r="A4033" t="str">
            <v>HAP-132792</v>
          </cell>
          <cell r="B4033">
            <v>11</v>
          </cell>
          <cell r="C4033">
            <v>5.9</v>
          </cell>
          <cell r="D4033" t="str">
            <v>Lion Luke Tuttle</v>
          </cell>
          <cell r="E4033">
            <v>12</v>
          </cell>
          <cell r="F4033">
            <v>13.99</v>
          </cell>
          <cell r="G4033" t="str">
            <v>8711811096138</v>
          </cell>
          <cell r="H4033">
            <v>1</v>
          </cell>
          <cell r="I4033">
            <v>0</v>
          </cell>
          <cell r="J4033">
            <v>0</v>
          </cell>
          <cell r="K4033" t="str">
            <v>Pluche en Speelfiguren-&gt;Pluche</v>
          </cell>
          <cell r="L4033" t="str">
            <v>Beschikbaar</v>
          </cell>
          <cell r="M4033" t="str">
            <v>Happy Horse</v>
          </cell>
        </row>
        <row r="4034">
          <cell r="A4034" t="str">
            <v>HAP-132860</v>
          </cell>
          <cell r="B4034">
            <v>11</v>
          </cell>
          <cell r="C4034">
            <v>7.85</v>
          </cell>
          <cell r="D4034" t="str">
            <v>Dino Don no. 1</v>
          </cell>
          <cell r="E4034">
            <v>10</v>
          </cell>
          <cell r="F4034">
            <v>17.989999999999998</v>
          </cell>
          <cell r="G4034" t="str">
            <v>8711811096329</v>
          </cell>
          <cell r="H4034">
            <v>11</v>
          </cell>
          <cell r="I4034">
            <v>0</v>
          </cell>
          <cell r="J4034">
            <v>0</v>
          </cell>
          <cell r="K4034" t="str">
            <v>Pluche en Speelfiguren-&gt;Pluche</v>
          </cell>
          <cell r="L4034" t="str">
            <v>Beschikbaar</v>
          </cell>
          <cell r="M4034" t="str">
            <v>Happy Horse</v>
          </cell>
        </row>
        <row r="4035">
          <cell r="A4035" t="str">
            <v>HAP-132861</v>
          </cell>
          <cell r="B4035">
            <v>11</v>
          </cell>
          <cell r="C4035">
            <v>5.9</v>
          </cell>
          <cell r="D4035" t="str">
            <v>Dino Don Tuttle</v>
          </cell>
          <cell r="E4035">
            <v>12</v>
          </cell>
          <cell r="F4035">
            <v>13.99</v>
          </cell>
          <cell r="G4035" t="str">
            <v>8711811096336</v>
          </cell>
          <cell r="H4035">
            <v>6</v>
          </cell>
          <cell r="I4035">
            <v>0</v>
          </cell>
          <cell r="J4035">
            <v>0</v>
          </cell>
          <cell r="K4035" t="str">
            <v>Pluche en Speelfiguren-&gt;Pluche</v>
          </cell>
          <cell r="L4035" t="str">
            <v>Beschikbaar</v>
          </cell>
          <cell r="M4035" t="str">
            <v>Happy Horse</v>
          </cell>
        </row>
        <row r="4036">
          <cell r="A4036" t="str">
            <v>HAP-132960</v>
          </cell>
          <cell r="B4036">
            <v>11</v>
          </cell>
          <cell r="C4036">
            <v>45.45</v>
          </cell>
          <cell r="D4036" t="str">
            <v>Giant Ivory Richie</v>
          </cell>
          <cell r="E4036">
            <v>2</v>
          </cell>
          <cell r="F4036">
            <v>100.99</v>
          </cell>
          <cell r="G4036" t="str">
            <v>8711811096770</v>
          </cell>
          <cell r="H4036">
            <v>1</v>
          </cell>
          <cell r="I4036">
            <v>0</v>
          </cell>
          <cell r="J4036">
            <v>0</v>
          </cell>
          <cell r="K4036" t="str">
            <v>Pluche en Speelfiguren-&gt;Pluche</v>
          </cell>
          <cell r="L4036" t="str">
            <v>Beschikbaar</v>
          </cell>
          <cell r="M4036" t="str">
            <v>Happy Horse</v>
          </cell>
        </row>
        <row r="4037">
          <cell r="A4037" t="str">
            <v>HAP-132961</v>
          </cell>
          <cell r="B4037">
            <v>11</v>
          </cell>
          <cell r="C4037">
            <v>45.45</v>
          </cell>
          <cell r="D4037" t="str">
            <v>Giant Pink Richie</v>
          </cell>
          <cell r="E4037">
            <v>2</v>
          </cell>
          <cell r="F4037">
            <v>100.99</v>
          </cell>
          <cell r="G4037" t="str">
            <v>8711811096787</v>
          </cell>
          <cell r="H4037">
            <v>1</v>
          </cell>
          <cell r="I4037">
            <v>0</v>
          </cell>
          <cell r="J4037">
            <v>0</v>
          </cell>
          <cell r="K4037" t="str">
            <v>Pluche en Speelfiguren-&gt;Pluche</v>
          </cell>
          <cell r="L4037" t="str">
            <v>Beschikbaar</v>
          </cell>
          <cell r="M4037" t="str">
            <v>Happy Horse</v>
          </cell>
        </row>
        <row r="4038">
          <cell r="A4038" t="str">
            <v>HAP-132962</v>
          </cell>
          <cell r="B4038">
            <v>11</v>
          </cell>
          <cell r="C4038">
            <v>45.45</v>
          </cell>
          <cell r="D4038" t="str">
            <v>Giant Grey Richie</v>
          </cell>
          <cell r="E4038">
            <v>2</v>
          </cell>
          <cell r="F4038">
            <v>100.99</v>
          </cell>
          <cell r="G4038" t="str">
            <v>8711811096794</v>
          </cell>
          <cell r="H4038">
            <v>1</v>
          </cell>
          <cell r="I4038">
            <v>0</v>
          </cell>
          <cell r="J4038">
            <v>0</v>
          </cell>
          <cell r="K4038" t="str">
            <v>Pluche en Speelfiguren-&gt;Pluche</v>
          </cell>
          <cell r="L4038" t="str">
            <v>Beschikbaar</v>
          </cell>
          <cell r="M4038" t="str">
            <v>Happy Horse</v>
          </cell>
        </row>
        <row r="4039">
          <cell r="A4039" t="str">
            <v>HAP-132963</v>
          </cell>
          <cell r="B4039">
            <v>11</v>
          </cell>
          <cell r="C4039">
            <v>45.45</v>
          </cell>
          <cell r="D4039" t="str">
            <v>Giant Old Pink Richie</v>
          </cell>
          <cell r="E4039">
            <v>2</v>
          </cell>
          <cell r="F4039">
            <v>100.99</v>
          </cell>
          <cell r="G4039" t="str">
            <v>8711811098064</v>
          </cell>
          <cell r="H4039">
            <v>1</v>
          </cell>
          <cell r="I4039">
            <v>0</v>
          </cell>
          <cell r="J4039">
            <v>0</v>
          </cell>
          <cell r="K4039" t="str">
            <v>Pluche en Speelfiguren-&gt;Pluche</v>
          </cell>
          <cell r="L4039" t="str">
            <v>Beschikbaar</v>
          </cell>
          <cell r="M4039" t="str">
            <v>Happy Horse</v>
          </cell>
        </row>
        <row r="4040">
          <cell r="A4040" t="str">
            <v>HAP-132964</v>
          </cell>
          <cell r="B4040">
            <v>11</v>
          </cell>
          <cell r="C4040">
            <v>45.45</v>
          </cell>
          <cell r="D4040" t="str">
            <v>Giant Green Richie</v>
          </cell>
          <cell r="E4040">
            <v>2</v>
          </cell>
          <cell r="F4040">
            <v>100.99</v>
          </cell>
          <cell r="G4040" t="str">
            <v>8711811098071</v>
          </cell>
          <cell r="H4040">
            <v>2</v>
          </cell>
          <cell r="I4040">
            <v>0</v>
          </cell>
          <cell r="J4040">
            <v>0</v>
          </cell>
          <cell r="K4040" t="str">
            <v>Pluche en Speelfiguren-&gt;Pluche</v>
          </cell>
          <cell r="L4040" t="str">
            <v>Beschikbaar</v>
          </cell>
          <cell r="M4040" t="str">
            <v>Happy Horse</v>
          </cell>
        </row>
        <row r="4041">
          <cell r="A4041" t="str">
            <v>HAP-132965</v>
          </cell>
          <cell r="B4041">
            <v>11</v>
          </cell>
          <cell r="C4041">
            <v>45.45</v>
          </cell>
          <cell r="D4041" t="str">
            <v>Giant Happy Jubilee Rabbit Richie</v>
          </cell>
          <cell r="E4041">
            <v>2</v>
          </cell>
          <cell r="F4041">
            <v>100.99</v>
          </cell>
          <cell r="G4041" t="str">
            <v>8711811110797</v>
          </cell>
          <cell r="H4041">
            <v>1</v>
          </cell>
          <cell r="I4041">
            <v>0</v>
          </cell>
          <cell r="J4041">
            <v>0</v>
          </cell>
          <cell r="K4041" t="str">
            <v>Pluche en Speelfiguren-&gt;Pluche</v>
          </cell>
          <cell r="L4041" t="str">
            <v>Beschikbaar</v>
          </cell>
          <cell r="M4041" t="str">
            <v>Happy Horse</v>
          </cell>
        </row>
        <row r="4042">
          <cell r="A4042" t="str">
            <v>HAP-132970</v>
          </cell>
          <cell r="B4042">
            <v>11</v>
          </cell>
          <cell r="C4042">
            <v>6.95</v>
          </cell>
          <cell r="D4042" t="str">
            <v>Bear Bradley no. 1</v>
          </cell>
          <cell r="E4042">
            <v>10</v>
          </cell>
          <cell r="F4042">
            <v>15.99</v>
          </cell>
          <cell r="G4042" t="str">
            <v>8711811096817</v>
          </cell>
          <cell r="H4042">
            <v>7</v>
          </cell>
          <cell r="I4042">
            <v>2</v>
          </cell>
          <cell r="J4042">
            <v>0</v>
          </cell>
          <cell r="K4042" t="str">
            <v>Pluche en Speelfiguren-&gt;Pluche</v>
          </cell>
          <cell r="L4042" t="str">
            <v>Beschikbaar</v>
          </cell>
          <cell r="M4042" t="str">
            <v>Happy Horse</v>
          </cell>
        </row>
        <row r="4043">
          <cell r="A4043" t="str">
            <v>HAP-132971</v>
          </cell>
          <cell r="B4043">
            <v>11</v>
          </cell>
          <cell r="C4043">
            <v>8.25</v>
          </cell>
          <cell r="D4043" t="str">
            <v>Bear Bradley no. 2</v>
          </cell>
          <cell r="E4043">
            <v>8</v>
          </cell>
          <cell r="F4043">
            <v>18.989999999999998</v>
          </cell>
          <cell r="G4043" t="str">
            <v>8711811096824</v>
          </cell>
          <cell r="H4043">
            <v>6</v>
          </cell>
          <cell r="I4043">
            <v>2</v>
          </cell>
          <cell r="J4043">
            <v>0</v>
          </cell>
          <cell r="K4043" t="str">
            <v>Pluche en Speelfiguren-&gt;Pluche</v>
          </cell>
          <cell r="L4043" t="str">
            <v>Beschikbaar</v>
          </cell>
          <cell r="M4043" t="str">
            <v>Happy Horse</v>
          </cell>
        </row>
        <row r="4044">
          <cell r="A4044" t="str">
            <v>HAP-132980</v>
          </cell>
          <cell r="B4044">
            <v>11</v>
          </cell>
          <cell r="C4044">
            <v>6.95</v>
          </cell>
          <cell r="D4044" t="str">
            <v>Mouse Misty no. 1</v>
          </cell>
          <cell r="E4044">
            <v>8</v>
          </cell>
          <cell r="F4044">
            <v>15.99</v>
          </cell>
          <cell r="G4044" t="str">
            <v>8711811097838</v>
          </cell>
          <cell r="H4044">
            <v>6</v>
          </cell>
          <cell r="I4044">
            <v>0</v>
          </cell>
          <cell r="J4044">
            <v>0</v>
          </cell>
          <cell r="K4044" t="str">
            <v>Pluche en Speelfiguren-&gt;Pluche</v>
          </cell>
          <cell r="L4044" t="str">
            <v>Beschikbaar</v>
          </cell>
          <cell r="M4044" t="str">
            <v>Happy Horse</v>
          </cell>
        </row>
        <row r="4045">
          <cell r="A4045" t="str">
            <v>HAP-132982</v>
          </cell>
          <cell r="B4045">
            <v>11</v>
          </cell>
          <cell r="C4045">
            <v>5.9</v>
          </cell>
          <cell r="D4045" t="str">
            <v>Mouse Misty Tuttle</v>
          </cell>
          <cell r="E4045">
            <v>12</v>
          </cell>
          <cell r="F4045">
            <v>13.99</v>
          </cell>
          <cell r="G4045" t="str">
            <v>8711811097852</v>
          </cell>
          <cell r="H4045">
            <v>5</v>
          </cell>
          <cell r="I4045">
            <v>0</v>
          </cell>
          <cell r="J4045">
            <v>0</v>
          </cell>
          <cell r="K4045" t="str">
            <v>Pluche en Speelfiguren-&gt;Pluche</v>
          </cell>
          <cell r="L4045" t="str">
            <v>Beschikbaar</v>
          </cell>
          <cell r="M4045" t="str">
            <v>Happy Horse</v>
          </cell>
        </row>
        <row r="4046">
          <cell r="A4046" t="str">
            <v>HAP-132990</v>
          </cell>
          <cell r="B4046">
            <v>11</v>
          </cell>
          <cell r="C4046">
            <v>6.4</v>
          </cell>
          <cell r="D4046" t="str">
            <v>Pig Perry no. 1</v>
          </cell>
          <cell r="E4046">
            <v>10</v>
          </cell>
          <cell r="F4046">
            <v>14.99</v>
          </cell>
          <cell r="G4046" t="str">
            <v>8711811096886</v>
          </cell>
          <cell r="H4046">
            <v>10</v>
          </cell>
          <cell r="I4046">
            <v>0</v>
          </cell>
          <cell r="J4046">
            <v>0</v>
          </cell>
          <cell r="K4046" t="str">
            <v>Pluche en Speelfiguren-&gt;Pluche</v>
          </cell>
          <cell r="L4046" t="str">
            <v>Beschikbaar</v>
          </cell>
          <cell r="M4046" t="str">
            <v>Happy Horse</v>
          </cell>
        </row>
        <row r="4047">
          <cell r="A4047" t="str">
            <v>HAP-132993</v>
          </cell>
          <cell r="B4047">
            <v>11</v>
          </cell>
          <cell r="C4047">
            <v>5.3</v>
          </cell>
          <cell r="D4047" t="str">
            <v>Pig Perry Tuttle</v>
          </cell>
          <cell r="E4047">
            <v>12</v>
          </cell>
          <cell r="F4047">
            <v>12.99</v>
          </cell>
          <cell r="G4047" t="str">
            <v>8711811096916</v>
          </cell>
          <cell r="H4047">
            <v>7</v>
          </cell>
          <cell r="I4047">
            <v>1</v>
          </cell>
          <cell r="J4047">
            <v>0</v>
          </cell>
          <cell r="K4047" t="str">
            <v>Pluche en Speelfiguren-&gt;Pluche</v>
          </cell>
          <cell r="L4047" t="str">
            <v>Beschikbaar</v>
          </cell>
          <cell r="M4047" t="str">
            <v>Happy Horse</v>
          </cell>
        </row>
        <row r="4048">
          <cell r="A4048" t="str">
            <v>HAP-133000</v>
          </cell>
          <cell r="B4048">
            <v>11</v>
          </cell>
          <cell r="C4048">
            <v>6.4</v>
          </cell>
          <cell r="D4048" t="str">
            <v>Cow Casper no. 1</v>
          </cell>
          <cell r="E4048">
            <v>10</v>
          </cell>
          <cell r="F4048">
            <v>14.99</v>
          </cell>
          <cell r="G4048" t="str">
            <v>8711811096923</v>
          </cell>
          <cell r="H4048">
            <v>7</v>
          </cell>
          <cell r="I4048">
            <v>2</v>
          </cell>
          <cell r="J4048">
            <v>0</v>
          </cell>
          <cell r="K4048" t="str">
            <v>Pluche en Speelfiguren-&gt;Pluche</v>
          </cell>
          <cell r="L4048" t="str">
            <v>Beschikbaar</v>
          </cell>
          <cell r="M4048" t="str">
            <v>Happy Horse</v>
          </cell>
        </row>
        <row r="4049">
          <cell r="A4049" t="str">
            <v>HAP-133003</v>
          </cell>
          <cell r="B4049">
            <v>11</v>
          </cell>
          <cell r="C4049">
            <v>5.3</v>
          </cell>
          <cell r="D4049" t="str">
            <v>Cow Casper Tuttle</v>
          </cell>
          <cell r="E4049">
            <v>12</v>
          </cell>
          <cell r="F4049">
            <v>12.99</v>
          </cell>
          <cell r="G4049" t="str">
            <v>8711811096954</v>
          </cell>
          <cell r="H4049">
            <v>14</v>
          </cell>
          <cell r="I4049">
            <v>0</v>
          </cell>
          <cell r="J4049">
            <v>0</v>
          </cell>
          <cell r="K4049" t="str">
            <v>Pluche en Speelfiguren-&gt;Pluche</v>
          </cell>
          <cell r="L4049" t="str">
            <v>Beschikbaar</v>
          </cell>
          <cell r="M4049" t="str">
            <v>Happy Horse</v>
          </cell>
        </row>
        <row r="4050">
          <cell r="A4050" t="str">
            <v>HAP-133010</v>
          </cell>
          <cell r="B4050">
            <v>11</v>
          </cell>
          <cell r="C4050">
            <v>8.6</v>
          </cell>
          <cell r="D4050" t="str">
            <v>Ochre Rabbit Richie</v>
          </cell>
          <cell r="E4050">
            <v>8</v>
          </cell>
          <cell r="F4050">
            <v>19.989999999999998</v>
          </cell>
          <cell r="G4050" t="str">
            <v>8711811096961</v>
          </cell>
          <cell r="H4050">
            <v>2</v>
          </cell>
          <cell r="I4050">
            <v>0</v>
          </cell>
          <cell r="J4050">
            <v>0</v>
          </cell>
          <cell r="K4050" t="str">
            <v>Pluche en Speelfiguren-&gt;Pluche</v>
          </cell>
          <cell r="L4050" t="str">
            <v>Beschikbaar</v>
          </cell>
          <cell r="M4050" t="str">
            <v>Happy Horse</v>
          </cell>
        </row>
        <row r="4051">
          <cell r="A4051" t="str">
            <v>HAP-133012</v>
          </cell>
          <cell r="B4051">
            <v>11</v>
          </cell>
          <cell r="C4051">
            <v>5.3</v>
          </cell>
          <cell r="D4051" t="str">
            <v>Ochre Rabbit Richie Tuttle</v>
          </cell>
          <cell r="E4051">
            <v>12</v>
          </cell>
          <cell r="F4051">
            <v>12.99</v>
          </cell>
          <cell r="G4051" t="str">
            <v>8711811096985</v>
          </cell>
          <cell r="H4051">
            <v>10</v>
          </cell>
          <cell r="I4051">
            <v>0</v>
          </cell>
          <cell r="J4051">
            <v>0</v>
          </cell>
          <cell r="K4051" t="str">
            <v>Pluche en Speelfiguren-&gt;Pluche</v>
          </cell>
          <cell r="L4051" t="str">
            <v>Beschikbaar</v>
          </cell>
          <cell r="M4051" t="str">
            <v>Happy Horse</v>
          </cell>
        </row>
        <row r="4052">
          <cell r="A4052" t="str">
            <v>HAP-133014</v>
          </cell>
          <cell r="B4052">
            <v>11</v>
          </cell>
          <cell r="C4052">
            <v>6.65</v>
          </cell>
          <cell r="D4052" t="str">
            <v>Tiny Ochre Rabbit Richie</v>
          </cell>
          <cell r="E4052">
            <v>12</v>
          </cell>
          <cell r="F4052">
            <v>15.99</v>
          </cell>
          <cell r="G4052" t="str">
            <v>8711811097005</v>
          </cell>
          <cell r="H4052">
            <v>2</v>
          </cell>
          <cell r="I4052">
            <v>0</v>
          </cell>
          <cell r="J4052">
            <v>0</v>
          </cell>
          <cell r="K4052" t="str">
            <v>Pluche en Speelfiguren-&gt;Pluche</v>
          </cell>
          <cell r="L4052" t="str">
            <v>Beschikbaar</v>
          </cell>
          <cell r="M4052" t="str">
            <v>Happy Horse</v>
          </cell>
        </row>
        <row r="4053">
          <cell r="A4053" t="str">
            <v>HAP-133017</v>
          </cell>
          <cell r="B4053">
            <v>11</v>
          </cell>
          <cell r="C4053">
            <v>15.9</v>
          </cell>
          <cell r="D4053" t="str">
            <v>Big Ochre Richie</v>
          </cell>
          <cell r="E4053">
            <v>4</v>
          </cell>
          <cell r="F4053">
            <v>35.99</v>
          </cell>
          <cell r="G4053" t="str">
            <v>8711811097012</v>
          </cell>
          <cell r="H4053">
            <v>2</v>
          </cell>
          <cell r="I4053">
            <v>0</v>
          </cell>
          <cell r="J4053">
            <v>0</v>
          </cell>
          <cell r="K4053" t="str">
            <v>Pluche en Speelfiguren-&gt;Pluche</v>
          </cell>
          <cell r="L4053" t="str">
            <v>Beschikbaar</v>
          </cell>
          <cell r="M4053" t="str">
            <v>Happy Horse</v>
          </cell>
        </row>
        <row r="4054">
          <cell r="A4054" t="str">
            <v>HAP-133020</v>
          </cell>
          <cell r="B4054">
            <v>11</v>
          </cell>
          <cell r="C4054">
            <v>8.6</v>
          </cell>
          <cell r="D4054" t="str">
            <v>Rusty Rabbit Richie</v>
          </cell>
          <cell r="E4054">
            <v>8</v>
          </cell>
          <cell r="F4054">
            <v>19.989999999999998</v>
          </cell>
          <cell r="G4054" t="str">
            <v>8711811097029</v>
          </cell>
          <cell r="H4054">
            <v>8</v>
          </cell>
          <cell r="I4054">
            <v>0</v>
          </cell>
          <cell r="J4054">
            <v>0</v>
          </cell>
          <cell r="K4054" t="str">
            <v>Pluche en Speelfiguren-&gt;Pluche</v>
          </cell>
          <cell r="L4054" t="str">
            <v>Beschikbaar</v>
          </cell>
          <cell r="M4054" t="str">
            <v>Happy Horse</v>
          </cell>
        </row>
        <row r="4055">
          <cell r="A4055" t="str">
            <v>HAP-133022</v>
          </cell>
          <cell r="B4055">
            <v>11</v>
          </cell>
          <cell r="C4055">
            <v>5.3</v>
          </cell>
          <cell r="D4055" t="str">
            <v>Rusty Rabbit Richie Tuttle</v>
          </cell>
          <cell r="E4055">
            <v>12</v>
          </cell>
          <cell r="F4055">
            <v>12.99</v>
          </cell>
          <cell r="G4055" t="str">
            <v>8711811097043</v>
          </cell>
          <cell r="H4055">
            <v>7</v>
          </cell>
          <cell r="I4055">
            <v>0</v>
          </cell>
          <cell r="J4055">
            <v>0</v>
          </cell>
          <cell r="K4055" t="str">
            <v>Pluche en Speelfiguren-&gt;Pluche</v>
          </cell>
          <cell r="L4055" t="str">
            <v>Beschikbaar</v>
          </cell>
          <cell r="M4055" t="str">
            <v>Happy Horse</v>
          </cell>
        </row>
        <row r="4056">
          <cell r="A4056" t="str">
            <v>HAP-133024</v>
          </cell>
          <cell r="B4056">
            <v>11</v>
          </cell>
          <cell r="C4056">
            <v>6.65</v>
          </cell>
          <cell r="D4056" t="str">
            <v>Tiny Rusty Rabbit Richie</v>
          </cell>
          <cell r="E4056">
            <v>12</v>
          </cell>
          <cell r="F4056">
            <v>15.99</v>
          </cell>
          <cell r="G4056" t="str">
            <v>8711811097067</v>
          </cell>
          <cell r="H4056">
            <v>10</v>
          </cell>
          <cell r="I4056">
            <v>0</v>
          </cell>
          <cell r="J4056">
            <v>0</v>
          </cell>
          <cell r="K4056" t="str">
            <v>Pluche en Speelfiguren-&gt;Pluche</v>
          </cell>
          <cell r="L4056" t="str">
            <v>Beschikbaar</v>
          </cell>
          <cell r="M4056" t="str">
            <v>Happy Horse</v>
          </cell>
        </row>
        <row r="4057">
          <cell r="A4057" t="str">
            <v>HAP-133027</v>
          </cell>
          <cell r="B4057">
            <v>11</v>
          </cell>
          <cell r="C4057">
            <v>15.9</v>
          </cell>
          <cell r="D4057" t="str">
            <v>Big Rusty Richie</v>
          </cell>
          <cell r="E4057">
            <v>4</v>
          </cell>
          <cell r="F4057">
            <v>35.99</v>
          </cell>
          <cell r="G4057" t="str">
            <v>8711811097074</v>
          </cell>
          <cell r="H4057">
            <v>1</v>
          </cell>
          <cell r="I4057">
            <v>0</v>
          </cell>
          <cell r="J4057">
            <v>0</v>
          </cell>
          <cell r="K4057" t="str">
            <v>Pluche en Speelfiguren-&gt;Pluche</v>
          </cell>
          <cell r="L4057" t="str">
            <v>Beschikbaar</v>
          </cell>
          <cell r="M4057" t="str">
            <v>Happy Horse</v>
          </cell>
        </row>
        <row r="4058">
          <cell r="A4058" t="str">
            <v>HAP-133100</v>
          </cell>
          <cell r="B4058">
            <v>11</v>
          </cell>
          <cell r="C4058">
            <v>8.6</v>
          </cell>
          <cell r="D4058" t="str">
            <v>Old Pink Rabbit Richie</v>
          </cell>
          <cell r="E4058">
            <v>8</v>
          </cell>
          <cell r="F4058">
            <v>19.989999999999998</v>
          </cell>
          <cell r="G4058" t="str">
            <v>8711811097579</v>
          </cell>
          <cell r="H4058">
            <v>10</v>
          </cell>
          <cell r="I4058">
            <v>0</v>
          </cell>
          <cell r="J4058">
            <v>0</v>
          </cell>
          <cell r="K4058" t="str">
            <v>Pluche en Speelfiguren-&gt;Pluche</v>
          </cell>
          <cell r="L4058" t="str">
            <v>Beschikbaar</v>
          </cell>
          <cell r="M4058" t="str">
            <v>Happy Horse</v>
          </cell>
        </row>
        <row r="4059">
          <cell r="A4059" t="str">
            <v>HAP-133101</v>
          </cell>
          <cell r="B4059">
            <v>11</v>
          </cell>
          <cell r="C4059">
            <v>10.9</v>
          </cell>
          <cell r="D4059" t="str">
            <v>Old Pink Rabbit Richie Musical</v>
          </cell>
          <cell r="E4059">
            <v>6</v>
          </cell>
          <cell r="F4059">
            <v>24.99</v>
          </cell>
          <cell r="G4059" t="str">
            <v>8711811097586</v>
          </cell>
          <cell r="H4059">
            <v>2</v>
          </cell>
          <cell r="I4059">
            <v>0</v>
          </cell>
          <cell r="J4059">
            <v>0</v>
          </cell>
          <cell r="K4059" t="str">
            <v>Pluche en Speelfiguren-&gt;Pluche</v>
          </cell>
          <cell r="L4059" t="str">
            <v>Beschikbaar</v>
          </cell>
          <cell r="M4059" t="str">
            <v>Happy Horse</v>
          </cell>
        </row>
        <row r="4060">
          <cell r="A4060" t="str">
            <v>HAP-133102</v>
          </cell>
          <cell r="B4060">
            <v>11</v>
          </cell>
          <cell r="C4060">
            <v>5.3</v>
          </cell>
          <cell r="D4060" t="str">
            <v>Old Pink Rabbit Richie Tuttle</v>
          </cell>
          <cell r="E4060">
            <v>12</v>
          </cell>
          <cell r="F4060">
            <v>12.99</v>
          </cell>
          <cell r="G4060" t="str">
            <v>8711811097593</v>
          </cell>
          <cell r="H4060">
            <v>15</v>
          </cell>
          <cell r="I4060">
            <v>0</v>
          </cell>
          <cell r="J4060">
            <v>0</v>
          </cell>
          <cell r="K4060" t="str">
            <v>Pluche en Speelfiguren-&gt;Pluche</v>
          </cell>
          <cell r="L4060" t="str">
            <v>Beschikbaar</v>
          </cell>
          <cell r="M4060" t="str">
            <v>Happy Horse</v>
          </cell>
        </row>
        <row r="4061">
          <cell r="A4061" t="str">
            <v>HAP-133104</v>
          </cell>
          <cell r="B4061">
            <v>11</v>
          </cell>
          <cell r="C4061">
            <v>6.65</v>
          </cell>
          <cell r="D4061" t="str">
            <v>Tiny Old Pink Rabbit Richie</v>
          </cell>
          <cell r="E4061">
            <v>12</v>
          </cell>
          <cell r="F4061">
            <v>15.99</v>
          </cell>
          <cell r="G4061" t="str">
            <v>8711811097616</v>
          </cell>
          <cell r="H4061">
            <v>18</v>
          </cell>
          <cell r="I4061">
            <v>2</v>
          </cell>
          <cell r="J4061">
            <v>0</v>
          </cell>
          <cell r="K4061" t="str">
            <v>Pluche en Speelfiguren-&gt;Pluche</v>
          </cell>
          <cell r="L4061" t="str">
            <v>Beschikbaar</v>
          </cell>
          <cell r="M4061" t="str">
            <v>Happy Horse</v>
          </cell>
        </row>
        <row r="4062">
          <cell r="A4062" t="str">
            <v>HAP-133107</v>
          </cell>
          <cell r="B4062">
            <v>11</v>
          </cell>
          <cell r="C4062">
            <v>15.9</v>
          </cell>
          <cell r="D4062" t="str">
            <v>Big Old Pink Richie</v>
          </cell>
          <cell r="E4062">
            <v>4</v>
          </cell>
          <cell r="F4062">
            <v>35.99</v>
          </cell>
          <cell r="G4062" t="str">
            <v>8711811097623</v>
          </cell>
          <cell r="H4062">
            <v>2</v>
          </cell>
          <cell r="I4062">
            <v>0</v>
          </cell>
          <cell r="J4062">
            <v>0</v>
          </cell>
          <cell r="K4062" t="str">
            <v>Pluche en Speelfiguren-&gt;Pluche</v>
          </cell>
          <cell r="L4062" t="str">
            <v>Beschikbaar</v>
          </cell>
          <cell r="M4062" t="str">
            <v>Happy Horse</v>
          </cell>
        </row>
        <row r="4063">
          <cell r="A4063" t="str">
            <v>HAP-133110</v>
          </cell>
          <cell r="B4063">
            <v>11</v>
          </cell>
          <cell r="C4063">
            <v>8.6</v>
          </cell>
          <cell r="D4063" t="str">
            <v>Green Rabbit Richie</v>
          </cell>
          <cell r="E4063">
            <v>8</v>
          </cell>
          <cell r="F4063">
            <v>19.989999999999998</v>
          </cell>
          <cell r="G4063" t="str">
            <v>8711811097630</v>
          </cell>
          <cell r="H4063">
            <v>12</v>
          </cell>
          <cell r="I4063">
            <v>4</v>
          </cell>
          <cell r="J4063">
            <v>0</v>
          </cell>
          <cell r="K4063" t="str">
            <v>Pluche en Speelfiguren-&gt;Pluche</v>
          </cell>
          <cell r="L4063" t="str">
            <v>Beschikbaar</v>
          </cell>
          <cell r="M4063" t="str">
            <v>Happy Horse</v>
          </cell>
        </row>
        <row r="4064">
          <cell r="A4064" t="str">
            <v>HAP-133111</v>
          </cell>
          <cell r="B4064">
            <v>11</v>
          </cell>
          <cell r="C4064">
            <v>10.9</v>
          </cell>
          <cell r="D4064" t="str">
            <v>Green Rabbit Richie Musical</v>
          </cell>
          <cell r="E4064">
            <v>6</v>
          </cell>
          <cell r="F4064">
            <v>24.99</v>
          </cell>
          <cell r="G4064" t="str">
            <v>8711811097647</v>
          </cell>
          <cell r="H4064">
            <v>5</v>
          </cell>
          <cell r="I4064">
            <v>0</v>
          </cell>
          <cell r="J4064">
            <v>0</v>
          </cell>
          <cell r="K4064" t="str">
            <v>Pluche en Speelfiguren-&gt;Pluche</v>
          </cell>
          <cell r="L4064" t="str">
            <v>Beschikbaar</v>
          </cell>
          <cell r="M4064" t="str">
            <v>Happy Horse</v>
          </cell>
        </row>
        <row r="4065">
          <cell r="A4065" t="str">
            <v>HAP-133112</v>
          </cell>
          <cell r="B4065">
            <v>11</v>
          </cell>
          <cell r="C4065">
            <v>5.3</v>
          </cell>
          <cell r="D4065" t="str">
            <v>Green Rabbit Richie Tuttle</v>
          </cell>
          <cell r="E4065">
            <v>12</v>
          </cell>
          <cell r="F4065">
            <v>12.99</v>
          </cell>
          <cell r="G4065" t="str">
            <v>8711811097654</v>
          </cell>
          <cell r="H4065">
            <v>10</v>
          </cell>
          <cell r="I4065">
            <v>0</v>
          </cell>
          <cell r="J4065">
            <v>0</v>
          </cell>
          <cell r="K4065" t="str">
            <v>Pluche en Speelfiguren-&gt;Pluche</v>
          </cell>
          <cell r="L4065" t="str">
            <v>Beschikbaar</v>
          </cell>
          <cell r="M4065" t="str">
            <v>Happy Horse</v>
          </cell>
        </row>
        <row r="4066">
          <cell r="A4066" t="str">
            <v>HAP-133114</v>
          </cell>
          <cell r="B4066">
            <v>11</v>
          </cell>
          <cell r="C4066">
            <v>6.65</v>
          </cell>
          <cell r="D4066" t="str">
            <v>Tiny Green Rabbit Richie</v>
          </cell>
          <cell r="E4066">
            <v>12</v>
          </cell>
          <cell r="F4066">
            <v>15.99</v>
          </cell>
          <cell r="G4066" t="str">
            <v>8711811097678</v>
          </cell>
          <cell r="H4066">
            <v>12</v>
          </cell>
          <cell r="I4066">
            <v>0</v>
          </cell>
          <cell r="J4066">
            <v>0</v>
          </cell>
          <cell r="K4066" t="str">
            <v>Pluche en Speelfiguren-&gt;Pluche</v>
          </cell>
          <cell r="L4066" t="str">
            <v>Beschikbaar</v>
          </cell>
          <cell r="M4066" t="str">
            <v>Happy Horse</v>
          </cell>
        </row>
        <row r="4067">
          <cell r="A4067" t="str">
            <v>HAP-133117</v>
          </cell>
          <cell r="B4067">
            <v>11</v>
          </cell>
          <cell r="C4067">
            <v>15.9</v>
          </cell>
          <cell r="D4067" t="str">
            <v>Big Green Richie</v>
          </cell>
          <cell r="E4067">
            <v>4</v>
          </cell>
          <cell r="F4067">
            <v>35.99</v>
          </cell>
          <cell r="G4067" t="str">
            <v>8711811097685</v>
          </cell>
          <cell r="H4067">
            <v>7</v>
          </cell>
          <cell r="I4067">
            <v>0</v>
          </cell>
          <cell r="J4067">
            <v>0</v>
          </cell>
          <cell r="K4067" t="str">
            <v>Pluche en Speelfiguren-&gt;Pluche</v>
          </cell>
          <cell r="L4067" t="str">
            <v>Beschikbaar</v>
          </cell>
          <cell r="M4067" t="str">
            <v>Happy Horse</v>
          </cell>
        </row>
        <row r="4068">
          <cell r="A4068" t="str">
            <v>HAP-133120</v>
          </cell>
          <cell r="B4068">
            <v>11</v>
          </cell>
          <cell r="C4068">
            <v>5.9</v>
          </cell>
          <cell r="D4068" t="str">
            <v>Stork Sky no. 1</v>
          </cell>
          <cell r="E4068">
            <v>12</v>
          </cell>
          <cell r="F4068">
            <v>13.99</v>
          </cell>
          <cell r="G4068" t="str">
            <v>8711811097692</v>
          </cell>
          <cell r="H4068">
            <v>9</v>
          </cell>
          <cell r="I4068">
            <v>1</v>
          </cell>
          <cell r="J4068">
            <v>0</v>
          </cell>
          <cell r="K4068" t="str">
            <v>Pluche en Speelfiguren-&gt;Pluche</v>
          </cell>
          <cell r="L4068" t="str">
            <v>Beschikbaar</v>
          </cell>
          <cell r="M4068" t="str">
            <v>Happy Horse</v>
          </cell>
        </row>
        <row r="4069">
          <cell r="A4069" t="str">
            <v>HAP-133121</v>
          </cell>
          <cell r="B4069">
            <v>11</v>
          </cell>
          <cell r="C4069">
            <v>7.4</v>
          </cell>
          <cell r="D4069" t="str">
            <v>Stork Sky no. 2</v>
          </cell>
          <cell r="E4069">
            <v>8</v>
          </cell>
          <cell r="F4069">
            <v>16.989999999999998</v>
          </cell>
          <cell r="G4069" t="str">
            <v>8711811097708</v>
          </cell>
          <cell r="H4069">
            <v>2</v>
          </cell>
          <cell r="I4069">
            <v>0</v>
          </cell>
          <cell r="J4069">
            <v>0</v>
          </cell>
          <cell r="K4069" t="str">
            <v>Pluche en Speelfiguren-&gt;Pluche</v>
          </cell>
          <cell r="L4069" t="str">
            <v>Beschikbaar</v>
          </cell>
          <cell r="M4069" t="str">
            <v>Happy Horse</v>
          </cell>
        </row>
        <row r="4070">
          <cell r="A4070" t="str">
            <v>HAP-133123</v>
          </cell>
          <cell r="B4070">
            <v>11</v>
          </cell>
          <cell r="C4070">
            <v>5.3</v>
          </cell>
          <cell r="D4070" t="str">
            <v>Stork Sky Tuttle</v>
          </cell>
          <cell r="E4070">
            <v>12</v>
          </cell>
          <cell r="F4070">
            <v>12.99</v>
          </cell>
          <cell r="G4070" t="str">
            <v>8711811097722</v>
          </cell>
          <cell r="H4070">
            <v>7</v>
          </cell>
          <cell r="I4070">
            <v>0</v>
          </cell>
          <cell r="J4070">
            <v>0</v>
          </cell>
          <cell r="K4070" t="str">
            <v>Pluche en Speelfiguren-&gt;Pluche</v>
          </cell>
          <cell r="L4070" t="str">
            <v>Beschikbaar</v>
          </cell>
          <cell r="M4070" t="str">
            <v>Happy Horse</v>
          </cell>
        </row>
        <row r="4071">
          <cell r="A4071" t="str">
            <v>HAP-133124</v>
          </cell>
          <cell r="B4071">
            <v>11</v>
          </cell>
          <cell r="C4071">
            <v>10.15</v>
          </cell>
          <cell r="D4071" t="str">
            <v>Stork Sky Musical</v>
          </cell>
          <cell r="E4071">
            <v>6</v>
          </cell>
          <cell r="F4071">
            <v>22.99</v>
          </cell>
          <cell r="G4071" t="str">
            <v>8711811097739</v>
          </cell>
          <cell r="H4071">
            <v>3</v>
          </cell>
          <cell r="I4071">
            <v>1</v>
          </cell>
          <cell r="J4071">
            <v>0</v>
          </cell>
          <cell r="K4071" t="str">
            <v>Pluche en Speelfiguren-&gt;Pluche</v>
          </cell>
          <cell r="L4071" t="str">
            <v>Beschikbaar</v>
          </cell>
          <cell r="M4071" t="str">
            <v>Happy Horse</v>
          </cell>
        </row>
        <row r="4072">
          <cell r="A4072" t="str">
            <v>HAP-133150</v>
          </cell>
          <cell r="B4072">
            <v>11</v>
          </cell>
          <cell r="C4072">
            <v>6.95</v>
          </cell>
          <cell r="D4072" t="str">
            <v>Twine Duck no. 1</v>
          </cell>
          <cell r="E4072">
            <v>10</v>
          </cell>
          <cell r="F4072">
            <v>15.99</v>
          </cell>
          <cell r="G4072" t="str">
            <v>8711811097791</v>
          </cell>
          <cell r="H4072">
            <v>7</v>
          </cell>
          <cell r="I4072">
            <v>1</v>
          </cell>
          <cell r="J4072">
            <v>0</v>
          </cell>
          <cell r="K4072" t="str">
            <v>Pluche en Speelfiguren-&gt;Pluche; OP = OP</v>
          </cell>
          <cell r="L4072" t="str">
            <v>Uitloop</v>
          </cell>
          <cell r="M4072" t="str">
            <v>Happy Horse</v>
          </cell>
        </row>
        <row r="4073">
          <cell r="A4073" t="str">
            <v>HAP-133152</v>
          </cell>
          <cell r="B4073">
            <v>11</v>
          </cell>
          <cell r="C4073">
            <v>5.9</v>
          </cell>
          <cell r="D4073" t="str">
            <v>Twine Duck Tuttle</v>
          </cell>
          <cell r="E4073">
            <v>12</v>
          </cell>
          <cell r="F4073">
            <v>13.99</v>
          </cell>
          <cell r="G4073" t="str">
            <v>8711811097814</v>
          </cell>
          <cell r="H4073">
            <v>8</v>
          </cell>
          <cell r="I4073">
            <v>1</v>
          </cell>
          <cell r="J4073">
            <v>0</v>
          </cell>
          <cell r="K4073" t="str">
            <v>Pluche en Speelfiguren-&gt;Pluche; OP = OP</v>
          </cell>
          <cell r="L4073" t="str">
            <v>Uitloop</v>
          </cell>
          <cell r="M4073" t="str">
            <v>Happy Horse</v>
          </cell>
        </row>
        <row r="4074">
          <cell r="A4074" t="str">
            <v>HAP-133160</v>
          </cell>
          <cell r="B4074">
            <v>11</v>
          </cell>
          <cell r="C4074">
            <v>8.75</v>
          </cell>
          <cell r="D4074" t="str">
            <v>Camel Clifford no. 1</v>
          </cell>
          <cell r="E4074">
            <v>6</v>
          </cell>
          <cell r="F4074">
            <v>18.989999999999998</v>
          </cell>
          <cell r="G4074" t="str">
            <v>8711811097869</v>
          </cell>
          <cell r="H4074">
            <v>5</v>
          </cell>
          <cell r="I4074">
            <v>0</v>
          </cell>
          <cell r="J4074">
            <v>0</v>
          </cell>
          <cell r="K4074" t="str">
            <v>Pluche en Speelfiguren-&gt;Pluche; OP = OP</v>
          </cell>
          <cell r="L4074" t="str">
            <v>Uitloop</v>
          </cell>
          <cell r="M4074" t="str">
            <v>Happy Horse</v>
          </cell>
        </row>
        <row r="4075">
          <cell r="A4075" t="str">
            <v>HAP-133170</v>
          </cell>
          <cell r="B4075">
            <v>11</v>
          </cell>
          <cell r="C4075">
            <v>7.75</v>
          </cell>
          <cell r="D4075" t="str">
            <v>Elephant Emily no. 1</v>
          </cell>
          <cell r="E4075">
            <v>8</v>
          </cell>
          <cell r="F4075">
            <v>17.989999999999998</v>
          </cell>
          <cell r="G4075" t="str">
            <v>8711811097883</v>
          </cell>
          <cell r="H4075">
            <v>5</v>
          </cell>
          <cell r="I4075">
            <v>2</v>
          </cell>
          <cell r="J4075">
            <v>0</v>
          </cell>
          <cell r="K4075" t="str">
            <v>Pluche en Speelfiguren-&gt;Pluche</v>
          </cell>
          <cell r="L4075" t="str">
            <v>Beschikbaar</v>
          </cell>
          <cell r="M4075" t="str">
            <v>Happy Horse</v>
          </cell>
        </row>
        <row r="4076">
          <cell r="A4076" t="str">
            <v>HAP-133172</v>
          </cell>
          <cell r="B4076">
            <v>11</v>
          </cell>
          <cell r="C4076">
            <v>5.9</v>
          </cell>
          <cell r="D4076" t="str">
            <v>Elephant Emily Tuttle</v>
          </cell>
          <cell r="E4076">
            <v>12</v>
          </cell>
          <cell r="F4076">
            <v>13.99</v>
          </cell>
          <cell r="G4076" t="str">
            <v>8711811097906</v>
          </cell>
          <cell r="H4076">
            <v>8</v>
          </cell>
          <cell r="I4076">
            <v>2</v>
          </cell>
          <cell r="J4076">
            <v>0</v>
          </cell>
          <cell r="K4076" t="str">
            <v>Pluche en Speelfiguren-&gt;Pluche</v>
          </cell>
          <cell r="L4076" t="str">
            <v>Beschikbaar</v>
          </cell>
          <cell r="M4076" t="str">
            <v>Happy Horse</v>
          </cell>
        </row>
        <row r="4077">
          <cell r="A4077" t="str">
            <v>HAP-133180</v>
          </cell>
          <cell r="B4077">
            <v>11</v>
          </cell>
          <cell r="C4077">
            <v>7.75</v>
          </cell>
          <cell r="D4077" t="str">
            <v>Elephant Eddy no. 1</v>
          </cell>
          <cell r="E4077">
            <v>8</v>
          </cell>
          <cell r="F4077">
            <v>17.989999999999998</v>
          </cell>
          <cell r="G4077" t="str">
            <v>8711811097913</v>
          </cell>
          <cell r="H4077">
            <v>8</v>
          </cell>
          <cell r="I4077">
            <v>2</v>
          </cell>
          <cell r="J4077">
            <v>0</v>
          </cell>
          <cell r="K4077" t="str">
            <v>Pluche en Speelfiguren-&gt;Pluche</v>
          </cell>
          <cell r="L4077" t="str">
            <v>Beschikbaar</v>
          </cell>
          <cell r="M4077" t="str">
            <v>Happy Horse</v>
          </cell>
        </row>
        <row r="4078">
          <cell r="A4078" t="str">
            <v>HAP-133182</v>
          </cell>
          <cell r="B4078">
            <v>11</v>
          </cell>
          <cell r="C4078">
            <v>5.9</v>
          </cell>
          <cell r="D4078" t="str">
            <v>Elephant Eddy Tuttle</v>
          </cell>
          <cell r="E4078">
            <v>12</v>
          </cell>
          <cell r="F4078">
            <v>13.99</v>
          </cell>
          <cell r="G4078" t="str">
            <v>8711811097937</v>
          </cell>
          <cell r="H4078">
            <v>14</v>
          </cell>
          <cell r="I4078">
            <v>1</v>
          </cell>
          <cell r="J4078">
            <v>0</v>
          </cell>
          <cell r="K4078" t="str">
            <v>Pluche en Speelfiguren-&gt;Pluche</v>
          </cell>
          <cell r="L4078" t="str">
            <v>Beschikbaar</v>
          </cell>
          <cell r="M4078" t="str">
            <v>Happy Horse</v>
          </cell>
        </row>
        <row r="4079">
          <cell r="A4079" t="str">
            <v>HAP-133192</v>
          </cell>
          <cell r="B4079">
            <v>11</v>
          </cell>
          <cell r="C4079">
            <v>4.55</v>
          </cell>
          <cell r="D4079" t="str">
            <v>Ivory Rabbit Richie Houten Bijtring</v>
          </cell>
          <cell r="E4079">
            <v>12</v>
          </cell>
          <cell r="F4079">
            <v>10.55</v>
          </cell>
          <cell r="G4079" t="str">
            <v>8711811097968</v>
          </cell>
          <cell r="H4079">
            <v>12</v>
          </cell>
          <cell r="I4079">
            <v>0</v>
          </cell>
          <cell r="J4079">
            <v>0</v>
          </cell>
          <cell r="K4079" t="str">
            <v>Pluche en Speelfiguren-&gt;Pluche</v>
          </cell>
          <cell r="L4079" t="str">
            <v>Beschikbaar</v>
          </cell>
          <cell r="M4079" t="str">
            <v>Happy Horse</v>
          </cell>
        </row>
        <row r="4080">
          <cell r="A4080" t="str">
            <v>HAP-133210</v>
          </cell>
          <cell r="B4080">
            <v>11</v>
          </cell>
          <cell r="C4080">
            <v>9.25</v>
          </cell>
          <cell r="D4080" t="str">
            <v>Zebra Ziggy</v>
          </cell>
          <cell r="E4080">
            <v>6</v>
          </cell>
          <cell r="F4080">
            <v>19.989999999999998</v>
          </cell>
          <cell r="G4080" t="str">
            <v>8711811098026</v>
          </cell>
          <cell r="H4080">
            <v>3</v>
          </cell>
          <cell r="I4080">
            <v>0</v>
          </cell>
          <cell r="J4080">
            <v>0</v>
          </cell>
          <cell r="K4080" t="str">
            <v>Pluche en Speelfiguren-&gt;Pluche; OP = OP</v>
          </cell>
          <cell r="L4080" t="str">
            <v>Uitloop</v>
          </cell>
          <cell r="M4080" t="str">
            <v>Happy Horse</v>
          </cell>
        </row>
        <row r="4081">
          <cell r="A4081" t="str">
            <v>HAP-133211</v>
          </cell>
          <cell r="B4081">
            <v>11</v>
          </cell>
          <cell r="C4081">
            <v>6.45</v>
          </cell>
          <cell r="D4081" t="str">
            <v>Zebra Ziggy Tuttle</v>
          </cell>
          <cell r="E4081">
            <v>12</v>
          </cell>
          <cell r="F4081">
            <v>13.99</v>
          </cell>
          <cell r="G4081" t="str">
            <v>8711811098033</v>
          </cell>
          <cell r="H4081">
            <v>1</v>
          </cell>
          <cell r="I4081">
            <v>0</v>
          </cell>
          <cell r="J4081">
            <v>0</v>
          </cell>
          <cell r="K4081" t="str">
            <v>Pluche en Speelfiguren-&gt;Pluche; OP = OP</v>
          </cell>
          <cell r="L4081" t="str">
            <v>Uitloop</v>
          </cell>
          <cell r="M4081" t="str">
            <v>Happy Horse</v>
          </cell>
        </row>
        <row r="4082">
          <cell r="A4082" t="str">
            <v>HAP-133220</v>
          </cell>
          <cell r="B4082">
            <v>11</v>
          </cell>
          <cell r="C4082">
            <v>9.25</v>
          </cell>
          <cell r="D4082" t="str">
            <v>Zebra Zac</v>
          </cell>
          <cell r="E4082">
            <v>6</v>
          </cell>
          <cell r="F4082">
            <v>19.989999999999998</v>
          </cell>
          <cell r="G4082" t="str">
            <v>8711811098040</v>
          </cell>
          <cell r="H4082">
            <v>3</v>
          </cell>
          <cell r="I4082">
            <v>0</v>
          </cell>
          <cell r="J4082">
            <v>0</v>
          </cell>
          <cell r="K4082" t="str">
            <v>Pluche en Speelfiguren-&gt;Pluche; OP = OP</v>
          </cell>
          <cell r="L4082" t="str">
            <v>Uitloop</v>
          </cell>
          <cell r="M4082" t="str">
            <v>Happy Horse</v>
          </cell>
        </row>
        <row r="4083">
          <cell r="A4083" t="str">
            <v>HAP-133221</v>
          </cell>
          <cell r="B4083">
            <v>11</v>
          </cell>
          <cell r="C4083">
            <v>6.45</v>
          </cell>
          <cell r="D4083" t="str">
            <v>Zebra Zac Tuttle (U)</v>
          </cell>
          <cell r="E4083">
            <v>12</v>
          </cell>
          <cell r="F4083">
            <v>13.99</v>
          </cell>
          <cell r="G4083" t="str">
            <v>8711811098057</v>
          </cell>
          <cell r="H4083">
            <v>3</v>
          </cell>
          <cell r="I4083">
            <v>0</v>
          </cell>
          <cell r="J4083">
            <v>0</v>
          </cell>
          <cell r="K4083" t="str">
            <v>Pluche en Speelfiguren-&gt;Pluche; OP = OP</v>
          </cell>
          <cell r="L4083" t="str">
            <v>Uitloop</v>
          </cell>
          <cell r="M4083" t="str">
            <v>Happy Horse</v>
          </cell>
        </row>
        <row r="4084">
          <cell r="A4084" t="str">
            <v>HAP-133240</v>
          </cell>
          <cell r="B4084">
            <v>11</v>
          </cell>
          <cell r="C4084">
            <v>7.3</v>
          </cell>
          <cell r="D4084" t="str">
            <v>Jointlike Ice Bear no. 1</v>
          </cell>
          <cell r="E4084">
            <v>8</v>
          </cell>
          <cell r="F4084">
            <v>15.99</v>
          </cell>
          <cell r="G4084" t="str">
            <v>8711811098163</v>
          </cell>
          <cell r="H4084">
            <v>5</v>
          </cell>
          <cell r="I4084">
            <v>0</v>
          </cell>
          <cell r="J4084">
            <v>0</v>
          </cell>
          <cell r="K4084" t="str">
            <v>Pluche en Speelfiguren-&gt;Pluche; OP = OP</v>
          </cell>
          <cell r="L4084" t="str">
            <v>Uitloop</v>
          </cell>
          <cell r="M4084" t="str">
            <v>Happy Horse</v>
          </cell>
        </row>
        <row r="4085">
          <cell r="A4085" t="str">
            <v>HAP-133241</v>
          </cell>
          <cell r="B4085">
            <v>11</v>
          </cell>
          <cell r="C4085">
            <v>9.25</v>
          </cell>
          <cell r="D4085" t="str">
            <v>Jointlike Ice Bear no. 2</v>
          </cell>
          <cell r="E4085">
            <v>6</v>
          </cell>
          <cell r="F4085">
            <v>19.989999999999998</v>
          </cell>
          <cell r="G4085" t="str">
            <v>8711811098170</v>
          </cell>
          <cell r="H4085">
            <v>3</v>
          </cell>
          <cell r="I4085">
            <v>0</v>
          </cell>
          <cell r="J4085">
            <v>0</v>
          </cell>
          <cell r="K4085" t="str">
            <v>Pluche en Speelfiguren-&gt;Pluche; OP = OP</v>
          </cell>
          <cell r="L4085" t="str">
            <v>Uitloop</v>
          </cell>
          <cell r="M4085" t="str">
            <v>Happy Horse</v>
          </cell>
        </row>
        <row r="4086">
          <cell r="A4086" t="str">
            <v>HAP-133250</v>
          </cell>
          <cell r="B4086">
            <v>11</v>
          </cell>
          <cell r="C4086">
            <v>5.45</v>
          </cell>
          <cell r="D4086" t="str">
            <v>Bear Bobbie no. 1</v>
          </cell>
          <cell r="E4086">
            <v>16</v>
          </cell>
          <cell r="F4086">
            <v>12.99</v>
          </cell>
          <cell r="G4086" t="str">
            <v>8711811098446</v>
          </cell>
          <cell r="H4086">
            <v>3</v>
          </cell>
          <cell r="I4086">
            <v>2</v>
          </cell>
          <cell r="J4086">
            <v>0</v>
          </cell>
          <cell r="K4086" t="str">
            <v>Pluche en Speelfiguren-&gt;Pluche</v>
          </cell>
          <cell r="L4086" t="str">
            <v>Beschikbaar</v>
          </cell>
          <cell r="M4086" t="str">
            <v>Happy Horse</v>
          </cell>
        </row>
        <row r="4087">
          <cell r="A4087" t="str">
            <v>HAP-133251</v>
          </cell>
          <cell r="B4087">
            <v>11</v>
          </cell>
          <cell r="C4087">
            <v>7.25</v>
          </cell>
          <cell r="D4087" t="str">
            <v>Bear Bobbie no. 2</v>
          </cell>
          <cell r="E4087">
            <v>12</v>
          </cell>
          <cell r="F4087">
            <v>16.989999999999998</v>
          </cell>
          <cell r="G4087" t="str">
            <v>8711811098453</v>
          </cell>
          <cell r="H4087">
            <v>12</v>
          </cell>
          <cell r="I4087">
            <v>2</v>
          </cell>
          <cell r="J4087">
            <v>0</v>
          </cell>
          <cell r="K4087" t="str">
            <v>Pluche en Speelfiguren-&gt;Pluche</v>
          </cell>
          <cell r="L4087" t="str">
            <v>Beschikbaar</v>
          </cell>
          <cell r="M4087" t="str">
            <v>Happy Horse</v>
          </cell>
        </row>
        <row r="4088">
          <cell r="A4088" t="str">
            <v>HAP-133252</v>
          </cell>
          <cell r="B4088">
            <v>11</v>
          </cell>
          <cell r="C4088">
            <v>12.25</v>
          </cell>
          <cell r="D4088" t="str">
            <v>Bear Bobbie no. 3</v>
          </cell>
          <cell r="E4088">
            <v>8</v>
          </cell>
          <cell r="F4088">
            <v>27.99</v>
          </cell>
          <cell r="G4088" t="str">
            <v>8711811098460</v>
          </cell>
          <cell r="H4088">
            <v>6</v>
          </cell>
          <cell r="I4088">
            <v>2</v>
          </cell>
          <cell r="J4088">
            <v>0</v>
          </cell>
          <cell r="K4088" t="str">
            <v>Pluche en Speelfiguren-&gt;Pluche</v>
          </cell>
          <cell r="L4088" t="str">
            <v>Beschikbaar</v>
          </cell>
          <cell r="M4088" t="str">
            <v>Happy Horse</v>
          </cell>
        </row>
        <row r="4089">
          <cell r="A4089" t="str">
            <v>HAP-133259</v>
          </cell>
          <cell r="B4089">
            <v>11</v>
          </cell>
          <cell r="C4089">
            <v>5.9</v>
          </cell>
          <cell r="D4089" t="str">
            <v>Bear Bobbie Tuttle</v>
          </cell>
          <cell r="E4089">
            <v>12</v>
          </cell>
          <cell r="F4089">
            <v>13.99</v>
          </cell>
          <cell r="G4089" t="str">
            <v>8711811098644</v>
          </cell>
          <cell r="H4089">
            <v>11</v>
          </cell>
          <cell r="I4089">
            <v>0</v>
          </cell>
          <cell r="J4089">
            <v>0</v>
          </cell>
          <cell r="K4089" t="str">
            <v>Pluche en Speelfiguren-&gt;Pluche</v>
          </cell>
          <cell r="L4089" t="str">
            <v>Beschikbaar</v>
          </cell>
          <cell r="M4089" t="str">
            <v>Happy Horse</v>
          </cell>
        </row>
        <row r="4090">
          <cell r="A4090" t="str">
            <v>HAP-133260</v>
          </cell>
          <cell r="B4090">
            <v>11</v>
          </cell>
          <cell r="C4090">
            <v>8.6</v>
          </cell>
          <cell r="D4090" t="str">
            <v>Beige Rabbit Richie</v>
          </cell>
          <cell r="E4090">
            <v>8</v>
          </cell>
          <cell r="F4090">
            <v>19.989999999999998</v>
          </cell>
          <cell r="G4090" t="str">
            <v>8711811098187</v>
          </cell>
          <cell r="H4090">
            <v>7</v>
          </cell>
          <cell r="I4090">
            <v>3</v>
          </cell>
          <cell r="J4090">
            <v>0</v>
          </cell>
          <cell r="K4090" t="str">
            <v>Pluche en Speelfiguren-&gt;Pluche</v>
          </cell>
          <cell r="L4090" t="str">
            <v>Beschikbaar</v>
          </cell>
          <cell r="M4090" t="str">
            <v>Happy Horse</v>
          </cell>
        </row>
        <row r="4091">
          <cell r="A4091" t="str">
            <v>HAP-133261</v>
          </cell>
          <cell r="B4091">
            <v>11</v>
          </cell>
          <cell r="C4091">
            <v>10.9</v>
          </cell>
          <cell r="D4091" t="str">
            <v>Beige Rabbit Richie Muziekdoosje</v>
          </cell>
          <cell r="E4091">
            <v>6</v>
          </cell>
          <cell r="F4091">
            <v>24.99</v>
          </cell>
          <cell r="G4091" t="str">
            <v>8711811098194</v>
          </cell>
          <cell r="H4091">
            <v>3</v>
          </cell>
          <cell r="I4091">
            <v>0</v>
          </cell>
          <cell r="J4091">
            <v>0</v>
          </cell>
          <cell r="K4091" t="str">
            <v>Pluche en Speelfiguren-&gt;Pluche</v>
          </cell>
          <cell r="L4091" t="str">
            <v>Beschikbaar</v>
          </cell>
          <cell r="M4091" t="str">
            <v>Happy Horse</v>
          </cell>
        </row>
        <row r="4092">
          <cell r="A4092" t="str">
            <v>HAP-133262</v>
          </cell>
          <cell r="B4092">
            <v>11</v>
          </cell>
          <cell r="C4092">
            <v>5.3</v>
          </cell>
          <cell r="D4092" t="str">
            <v>Beige Rabbit Richie Tuttle</v>
          </cell>
          <cell r="E4092">
            <v>12</v>
          </cell>
          <cell r="F4092">
            <v>12.99</v>
          </cell>
          <cell r="G4092" t="str">
            <v>8711811098200</v>
          </cell>
          <cell r="H4092">
            <v>15</v>
          </cell>
          <cell r="I4092">
            <v>1</v>
          </cell>
          <cell r="J4092">
            <v>0</v>
          </cell>
          <cell r="K4092" t="str">
            <v>Pluche en Speelfiguren-&gt;Pluche</v>
          </cell>
          <cell r="L4092" t="str">
            <v>Beschikbaar</v>
          </cell>
          <cell r="M4092" t="str">
            <v>Happy Horse</v>
          </cell>
        </row>
        <row r="4093">
          <cell r="A4093" t="str">
            <v>HAP-133263</v>
          </cell>
          <cell r="B4093">
            <v>11</v>
          </cell>
          <cell r="C4093">
            <v>5.3</v>
          </cell>
          <cell r="D4093" t="str">
            <v>Beige Rabbit Richie Rammelaar</v>
          </cell>
          <cell r="E4093">
            <v>12</v>
          </cell>
          <cell r="F4093">
            <v>12.99</v>
          </cell>
          <cell r="G4093" t="str">
            <v>8711811098217</v>
          </cell>
          <cell r="H4093">
            <v>3</v>
          </cell>
          <cell r="I4093">
            <v>0</v>
          </cell>
          <cell r="J4093">
            <v>0</v>
          </cell>
          <cell r="K4093" t="str">
            <v>Pluche en Speelfiguren-&gt;Pluche</v>
          </cell>
          <cell r="L4093" t="str">
            <v>Beschikbaar</v>
          </cell>
          <cell r="M4093" t="str">
            <v>Happy Horse</v>
          </cell>
        </row>
        <row r="4094">
          <cell r="A4094" t="str">
            <v>HAP-133264</v>
          </cell>
          <cell r="B4094">
            <v>11</v>
          </cell>
          <cell r="C4094">
            <v>6.65</v>
          </cell>
          <cell r="D4094" t="str">
            <v>Tiny Beige Rabbit Richie</v>
          </cell>
          <cell r="E4094">
            <v>12</v>
          </cell>
          <cell r="F4094">
            <v>15.99</v>
          </cell>
          <cell r="G4094" t="str">
            <v>8711811098224</v>
          </cell>
          <cell r="H4094">
            <v>13</v>
          </cell>
          <cell r="I4094">
            <v>2</v>
          </cell>
          <cell r="J4094">
            <v>0</v>
          </cell>
          <cell r="K4094" t="str">
            <v>Pluche en Speelfiguren-&gt;Pluche</v>
          </cell>
          <cell r="L4094" t="str">
            <v>Beschikbaar</v>
          </cell>
          <cell r="M4094" t="str">
            <v>Happy Horse</v>
          </cell>
        </row>
        <row r="4095">
          <cell r="A4095" t="str">
            <v>HAP-133267</v>
          </cell>
          <cell r="B4095">
            <v>11</v>
          </cell>
          <cell r="C4095">
            <v>15.9</v>
          </cell>
          <cell r="D4095" t="str">
            <v>Big Beige Rabbit Richie</v>
          </cell>
          <cell r="E4095">
            <v>4</v>
          </cell>
          <cell r="F4095">
            <v>35.99</v>
          </cell>
          <cell r="G4095" t="str">
            <v>8711811098231</v>
          </cell>
          <cell r="H4095">
            <v>4</v>
          </cell>
          <cell r="I4095">
            <v>0</v>
          </cell>
          <cell r="J4095">
            <v>0</v>
          </cell>
          <cell r="K4095" t="str">
            <v>Pluche en Speelfiguren-&gt;Pluche</v>
          </cell>
          <cell r="L4095" t="str">
            <v>Beschikbaar</v>
          </cell>
          <cell r="M4095" t="str">
            <v>Happy Horse</v>
          </cell>
        </row>
        <row r="4096">
          <cell r="A4096" t="str">
            <v>HAP-133270</v>
          </cell>
          <cell r="B4096">
            <v>11</v>
          </cell>
          <cell r="C4096">
            <v>6.45</v>
          </cell>
          <cell r="D4096" t="str">
            <v>Giraffe Gessy no. 1</v>
          </cell>
          <cell r="E4096">
            <v>8</v>
          </cell>
          <cell r="F4096">
            <v>14.99</v>
          </cell>
          <cell r="G4096" t="str">
            <v>8711811098248</v>
          </cell>
          <cell r="H4096">
            <v>9</v>
          </cell>
          <cell r="I4096">
            <v>0</v>
          </cell>
          <cell r="J4096">
            <v>0</v>
          </cell>
          <cell r="K4096" t="str">
            <v>Pluche en Speelfiguren-&gt;Pluche</v>
          </cell>
          <cell r="L4096" t="str">
            <v>Beschikbaar</v>
          </cell>
          <cell r="M4096" t="str">
            <v>Happy Horse</v>
          </cell>
        </row>
        <row r="4097">
          <cell r="A4097" t="str">
            <v>HAP-133271</v>
          </cell>
          <cell r="B4097">
            <v>11</v>
          </cell>
          <cell r="C4097">
            <v>9.5500000000000007</v>
          </cell>
          <cell r="D4097" t="str">
            <v>Giraffe Gessy no. 2</v>
          </cell>
          <cell r="E4097">
            <v>6</v>
          </cell>
          <cell r="F4097">
            <v>21.99</v>
          </cell>
          <cell r="G4097" t="str">
            <v>8711811098255</v>
          </cell>
          <cell r="H4097">
            <v>1</v>
          </cell>
          <cell r="I4097">
            <v>0</v>
          </cell>
          <cell r="J4097">
            <v>0</v>
          </cell>
          <cell r="K4097" t="str">
            <v>Pluche en Speelfiguren-&gt;Pluche</v>
          </cell>
          <cell r="L4097" t="str">
            <v>Beschikbaar</v>
          </cell>
          <cell r="M4097" t="str">
            <v>Happy Horse</v>
          </cell>
        </row>
        <row r="4098">
          <cell r="A4098" t="str">
            <v>HAP-133272</v>
          </cell>
          <cell r="B4098">
            <v>11</v>
          </cell>
          <cell r="C4098">
            <v>5.5</v>
          </cell>
          <cell r="D4098" t="str">
            <v>Giraffe Gessy Tuttle</v>
          </cell>
          <cell r="E4098">
            <v>12</v>
          </cell>
          <cell r="F4098">
            <v>12.99</v>
          </cell>
          <cell r="G4098" t="str">
            <v>8711811098262</v>
          </cell>
          <cell r="H4098">
            <v>12</v>
          </cell>
          <cell r="I4098">
            <v>0</v>
          </cell>
          <cell r="J4098">
            <v>0</v>
          </cell>
          <cell r="K4098" t="str">
            <v>Pluche en Speelfiguren-&gt;Pluche</v>
          </cell>
          <cell r="L4098" t="str">
            <v>Beschikbaar</v>
          </cell>
          <cell r="M4098" t="str">
            <v>Happy Horse</v>
          </cell>
        </row>
        <row r="4099">
          <cell r="A4099" t="str">
            <v>HAP-133280</v>
          </cell>
          <cell r="B4099">
            <v>11</v>
          </cell>
          <cell r="C4099">
            <v>7.85</v>
          </cell>
          <cell r="D4099" t="str">
            <v>Happy Koala no. 1 (U)</v>
          </cell>
          <cell r="E4099">
            <v>8</v>
          </cell>
          <cell r="F4099">
            <v>16.989999999999998</v>
          </cell>
          <cell r="G4099" t="str">
            <v>8711811098286</v>
          </cell>
          <cell r="H4099">
            <v>6</v>
          </cell>
          <cell r="I4099">
            <v>2</v>
          </cell>
          <cell r="J4099">
            <v>0</v>
          </cell>
          <cell r="K4099" t="str">
            <v>Pluche en Speelfiguren-&gt;Pluche; OP = OP</v>
          </cell>
          <cell r="L4099" t="str">
            <v>Uitloop</v>
          </cell>
          <cell r="M4099" t="str">
            <v>Happy Horse</v>
          </cell>
        </row>
        <row r="4100">
          <cell r="A4100" t="str">
            <v>HAP-133282</v>
          </cell>
          <cell r="B4100">
            <v>11</v>
          </cell>
          <cell r="C4100">
            <v>6.95</v>
          </cell>
          <cell r="D4100" t="str">
            <v>Happy Koala Tuttle</v>
          </cell>
          <cell r="E4100">
            <v>12</v>
          </cell>
          <cell r="F4100">
            <v>14.99</v>
          </cell>
          <cell r="G4100" t="str">
            <v>8711811098309</v>
          </cell>
          <cell r="H4100">
            <v>6</v>
          </cell>
          <cell r="I4100">
            <v>0</v>
          </cell>
          <cell r="J4100">
            <v>0</v>
          </cell>
          <cell r="K4100" t="str">
            <v>Pluche en Speelfiguren-&gt;Pluche; OP = OP</v>
          </cell>
          <cell r="L4100" t="str">
            <v>Uitloop</v>
          </cell>
          <cell r="M4100" t="str">
            <v>Happy Horse</v>
          </cell>
        </row>
        <row r="4101">
          <cell r="A4101" t="str">
            <v>HAP-133290</v>
          </cell>
          <cell r="B4101">
            <v>11</v>
          </cell>
          <cell r="C4101">
            <v>7.85</v>
          </cell>
          <cell r="D4101" t="str">
            <v>Happy Raccoon no. 1</v>
          </cell>
          <cell r="E4101">
            <v>8</v>
          </cell>
          <cell r="F4101">
            <v>16.989999999999998</v>
          </cell>
          <cell r="G4101" t="str">
            <v>8711811098316</v>
          </cell>
          <cell r="H4101">
            <v>3</v>
          </cell>
          <cell r="I4101">
            <v>0</v>
          </cell>
          <cell r="J4101">
            <v>0</v>
          </cell>
          <cell r="K4101" t="str">
            <v>Pluche en Speelfiguren-&gt;Pluche; OP = OP</v>
          </cell>
          <cell r="L4101" t="str">
            <v>Uitloop</v>
          </cell>
          <cell r="M4101" t="str">
            <v>Happy Horse</v>
          </cell>
        </row>
        <row r="4102">
          <cell r="A4102" t="str">
            <v>HAP-133292</v>
          </cell>
          <cell r="B4102">
            <v>11</v>
          </cell>
          <cell r="C4102">
            <v>6.95</v>
          </cell>
          <cell r="D4102" t="str">
            <v>Happy Raccoon Tuttle</v>
          </cell>
          <cell r="E4102">
            <v>12</v>
          </cell>
          <cell r="F4102">
            <v>14.99</v>
          </cell>
          <cell r="G4102" t="str">
            <v>8711811098330</v>
          </cell>
          <cell r="H4102">
            <v>8</v>
          </cell>
          <cell r="I4102">
            <v>0</v>
          </cell>
          <cell r="J4102">
            <v>0</v>
          </cell>
          <cell r="K4102" t="str">
            <v>Pluche en Speelfiguren-&gt;Pluche; OP = OP</v>
          </cell>
          <cell r="L4102" t="str">
            <v>Uitloop</v>
          </cell>
          <cell r="M4102" t="str">
            <v>Happy Horse</v>
          </cell>
        </row>
        <row r="4103">
          <cell r="A4103" t="str">
            <v>HAP-133300</v>
          </cell>
          <cell r="B4103">
            <v>11</v>
          </cell>
          <cell r="C4103">
            <v>7.85</v>
          </cell>
          <cell r="D4103" t="str">
            <v>Happy Skunk no. 1</v>
          </cell>
          <cell r="E4103">
            <v>8</v>
          </cell>
          <cell r="F4103">
            <v>16.989999999999998</v>
          </cell>
          <cell r="G4103" t="str">
            <v>8711811098347</v>
          </cell>
          <cell r="H4103">
            <v>6</v>
          </cell>
          <cell r="I4103">
            <v>0</v>
          </cell>
          <cell r="J4103">
            <v>0</v>
          </cell>
          <cell r="K4103" t="str">
            <v>Pluche en Speelfiguren-&gt;Pluche; OP = OP</v>
          </cell>
          <cell r="L4103" t="str">
            <v>Uitloop</v>
          </cell>
          <cell r="M4103" t="str">
            <v>Happy Horse</v>
          </cell>
        </row>
        <row r="4104">
          <cell r="A4104" t="str">
            <v>HAP-133302</v>
          </cell>
          <cell r="B4104">
            <v>11</v>
          </cell>
          <cell r="C4104">
            <v>6.95</v>
          </cell>
          <cell r="D4104" t="str">
            <v>Happy Skunk Tuttle</v>
          </cell>
          <cell r="E4104">
            <v>12</v>
          </cell>
          <cell r="F4104">
            <v>14.99</v>
          </cell>
          <cell r="G4104" t="str">
            <v>8711811098361</v>
          </cell>
          <cell r="H4104">
            <v>4</v>
          </cell>
          <cell r="I4104">
            <v>0</v>
          </cell>
          <cell r="J4104">
            <v>0</v>
          </cell>
          <cell r="K4104" t="str">
            <v>Pluche en Speelfiguren-&gt;Pluche</v>
          </cell>
          <cell r="L4104" t="str">
            <v>Beschikbaar</v>
          </cell>
          <cell r="M4104" t="str">
            <v>Happy Horse</v>
          </cell>
        </row>
        <row r="4105">
          <cell r="A4105" t="str">
            <v>HAP-133312</v>
          </cell>
          <cell r="B4105">
            <v>11</v>
          </cell>
          <cell r="C4105">
            <v>5.9</v>
          </cell>
          <cell r="D4105" t="str">
            <v>Rainbow Mouse Tuttle</v>
          </cell>
          <cell r="E4105">
            <v>12</v>
          </cell>
          <cell r="F4105">
            <v>12.99</v>
          </cell>
          <cell r="G4105" t="str">
            <v>8711811098392</v>
          </cell>
          <cell r="H4105">
            <v>2</v>
          </cell>
          <cell r="I4105">
            <v>0</v>
          </cell>
          <cell r="J4105">
            <v>0</v>
          </cell>
          <cell r="K4105" t="str">
            <v>Pluche en Speelfiguren-&gt;Pluche; OP = OP</v>
          </cell>
          <cell r="L4105" t="str">
            <v>Uitloop</v>
          </cell>
          <cell r="M4105" t="str">
            <v>Happy Horse</v>
          </cell>
        </row>
        <row r="4106">
          <cell r="A4106" t="str">
            <v>HAP-133320</v>
          </cell>
          <cell r="B4106">
            <v>11</v>
          </cell>
          <cell r="C4106">
            <v>8.25</v>
          </cell>
          <cell r="D4106" t="str">
            <v>Deer Do no. 1</v>
          </cell>
          <cell r="E4106">
            <v>8</v>
          </cell>
          <cell r="F4106">
            <v>18.989999999999998</v>
          </cell>
          <cell r="G4106" t="str">
            <v>8711811098408</v>
          </cell>
          <cell r="H4106">
            <v>6</v>
          </cell>
          <cell r="I4106">
            <v>1</v>
          </cell>
          <cell r="J4106">
            <v>0</v>
          </cell>
          <cell r="K4106" t="str">
            <v>Pluche en Speelfiguren-&gt;Pluche</v>
          </cell>
          <cell r="L4106" t="str">
            <v>Beschikbaar</v>
          </cell>
          <cell r="M4106" t="str">
            <v>Happy Horse</v>
          </cell>
        </row>
        <row r="4107">
          <cell r="A4107" t="str">
            <v>HAP-133321</v>
          </cell>
          <cell r="B4107">
            <v>11</v>
          </cell>
          <cell r="C4107">
            <v>11</v>
          </cell>
          <cell r="D4107" t="str">
            <v>Deer Do no. 2</v>
          </cell>
          <cell r="E4107">
            <v>6</v>
          </cell>
          <cell r="F4107">
            <v>24.99</v>
          </cell>
          <cell r="G4107" t="str">
            <v>8711811098415</v>
          </cell>
          <cell r="H4107">
            <v>1</v>
          </cell>
          <cell r="I4107">
            <v>0</v>
          </cell>
          <cell r="J4107">
            <v>0</v>
          </cell>
          <cell r="K4107" t="str">
            <v>Pluche en Speelfiguren-&gt;Pluche</v>
          </cell>
          <cell r="L4107" t="str">
            <v>Beschikbaar</v>
          </cell>
          <cell r="M4107" t="str">
            <v>Happy Horse</v>
          </cell>
        </row>
        <row r="4108">
          <cell r="A4108" t="str">
            <v>HAP-133322</v>
          </cell>
          <cell r="B4108">
            <v>11</v>
          </cell>
          <cell r="C4108">
            <v>5.9</v>
          </cell>
          <cell r="D4108" t="str">
            <v>Deer Do Tuttle</v>
          </cell>
          <cell r="E4108">
            <v>12</v>
          </cell>
          <cell r="F4108">
            <v>13.99</v>
          </cell>
          <cell r="G4108" t="str">
            <v>8711811098422</v>
          </cell>
          <cell r="H4108">
            <v>4</v>
          </cell>
          <cell r="I4108">
            <v>0</v>
          </cell>
          <cell r="J4108">
            <v>0</v>
          </cell>
          <cell r="K4108" t="str">
            <v>Pluche en Speelfiguren-&gt;Pluche</v>
          </cell>
          <cell r="L4108" t="str">
            <v>Beschikbaar</v>
          </cell>
          <cell r="M4108" t="str">
            <v>Happy Horse</v>
          </cell>
        </row>
        <row r="4109">
          <cell r="A4109" t="str">
            <v>HAP-133330</v>
          </cell>
          <cell r="B4109">
            <v>11</v>
          </cell>
          <cell r="C4109">
            <v>12.05</v>
          </cell>
          <cell r="D4109" t="str">
            <v>Knitted Horse</v>
          </cell>
          <cell r="E4109">
            <v>4</v>
          </cell>
          <cell r="F4109">
            <v>26.99</v>
          </cell>
          <cell r="G4109" t="str">
            <v>8711811098439</v>
          </cell>
          <cell r="H4109">
            <v>3</v>
          </cell>
          <cell r="I4109">
            <v>0</v>
          </cell>
          <cell r="J4109">
            <v>0</v>
          </cell>
          <cell r="K4109" t="str">
            <v>Pluche en Speelfiguren-&gt;Pluche</v>
          </cell>
          <cell r="L4109" t="str">
            <v>Beschikbaar</v>
          </cell>
          <cell r="M4109" t="str">
            <v>Happy Horse</v>
          </cell>
        </row>
        <row r="4110">
          <cell r="A4110" t="str">
            <v>HAP-133340</v>
          </cell>
          <cell r="B4110">
            <v>11</v>
          </cell>
          <cell r="C4110">
            <v>5.45</v>
          </cell>
          <cell r="D4110" t="str">
            <v>Bear Brim no. 1</v>
          </cell>
          <cell r="E4110">
            <v>16</v>
          </cell>
          <cell r="F4110">
            <v>12.99</v>
          </cell>
          <cell r="G4110" t="str">
            <v>8711811098545</v>
          </cell>
          <cell r="H4110">
            <v>2</v>
          </cell>
          <cell r="I4110">
            <v>0</v>
          </cell>
          <cell r="J4110">
            <v>0</v>
          </cell>
          <cell r="K4110" t="str">
            <v>Pluche en Speelfiguren-&gt;Pluche</v>
          </cell>
          <cell r="L4110" t="str">
            <v>Beschikbaar</v>
          </cell>
          <cell r="M4110" t="str">
            <v>Happy Horse</v>
          </cell>
        </row>
        <row r="4111">
          <cell r="A4111" t="str">
            <v>HAP-133341</v>
          </cell>
          <cell r="B4111">
            <v>11</v>
          </cell>
          <cell r="C4111">
            <v>7.25</v>
          </cell>
          <cell r="D4111" t="str">
            <v>Bear Brim no. 2</v>
          </cell>
          <cell r="E4111">
            <v>12</v>
          </cell>
          <cell r="F4111">
            <v>16.989999999999998</v>
          </cell>
          <cell r="G4111" t="str">
            <v>8711811098552</v>
          </cell>
          <cell r="H4111">
            <v>6</v>
          </cell>
          <cell r="I4111">
            <v>0</v>
          </cell>
          <cell r="J4111">
            <v>0</v>
          </cell>
          <cell r="K4111" t="str">
            <v>Pluche en Speelfiguren-&gt;Pluche</v>
          </cell>
          <cell r="L4111" t="str">
            <v>Beschikbaar</v>
          </cell>
          <cell r="M4111" t="str">
            <v>Happy Horse</v>
          </cell>
        </row>
        <row r="4112">
          <cell r="A4112" t="str">
            <v>HAP-133342</v>
          </cell>
          <cell r="B4112">
            <v>11</v>
          </cell>
          <cell r="C4112">
            <v>12.25</v>
          </cell>
          <cell r="D4112" t="str">
            <v>Bear Brim no. 3</v>
          </cell>
          <cell r="E4112">
            <v>8</v>
          </cell>
          <cell r="F4112">
            <v>27.99</v>
          </cell>
          <cell r="G4112" t="str">
            <v>8711811098569</v>
          </cell>
          <cell r="H4112">
            <v>4</v>
          </cell>
          <cell r="I4112">
            <v>0</v>
          </cell>
          <cell r="J4112">
            <v>0</v>
          </cell>
          <cell r="K4112" t="str">
            <v>Pluche en Speelfiguren-&gt;Pluche</v>
          </cell>
          <cell r="L4112" t="str">
            <v>Beschikbaar</v>
          </cell>
          <cell r="M4112" t="str">
            <v>Happy Horse</v>
          </cell>
        </row>
        <row r="4113">
          <cell r="A4113" t="str">
            <v>HAP-133349</v>
          </cell>
          <cell r="B4113">
            <v>11</v>
          </cell>
          <cell r="C4113">
            <v>5.9</v>
          </cell>
          <cell r="D4113" t="str">
            <v>Bear Brim Tuttle</v>
          </cell>
          <cell r="E4113">
            <v>12</v>
          </cell>
          <cell r="F4113">
            <v>13.99</v>
          </cell>
          <cell r="G4113" t="str">
            <v>8711811098651</v>
          </cell>
          <cell r="H4113">
            <v>11</v>
          </cell>
          <cell r="I4113">
            <v>0</v>
          </cell>
          <cell r="J4113">
            <v>0</v>
          </cell>
          <cell r="K4113" t="str">
            <v>Pluche en Speelfiguren-&gt;Pluche</v>
          </cell>
          <cell r="L4113" t="str">
            <v>Beschikbaar</v>
          </cell>
          <cell r="M4113" t="str">
            <v>Happy Horse</v>
          </cell>
        </row>
        <row r="4114">
          <cell r="A4114" t="str">
            <v>HAP-133350</v>
          </cell>
          <cell r="B4114">
            <v>11</v>
          </cell>
          <cell r="C4114">
            <v>5.45</v>
          </cell>
          <cell r="D4114" t="str">
            <v>Bear Brice no. 1</v>
          </cell>
          <cell r="E4114">
            <v>16</v>
          </cell>
          <cell r="F4114">
            <v>12.99</v>
          </cell>
          <cell r="G4114" t="str">
            <v>8711811098576</v>
          </cell>
          <cell r="H4114">
            <v>6</v>
          </cell>
          <cell r="I4114">
            <v>2</v>
          </cell>
          <cell r="J4114">
            <v>0</v>
          </cell>
          <cell r="K4114" t="str">
            <v>Pluche en Speelfiguren-&gt;Pluche</v>
          </cell>
          <cell r="L4114" t="str">
            <v>Beschikbaar</v>
          </cell>
          <cell r="M4114" t="str">
            <v>Happy Horse</v>
          </cell>
        </row>
        <row r="4115">
          <cell r="A4115" t="str">
            <v>HAP-133351</v>
          </cell>
          <cell r="B4115">
            <v>11</v>
          </cell>
          <cell r="C4115">
            <v>7.25</v>
          </cell>
          <cell r="D4115" t="str">
            <v>Bear Brice no. 2</v>
          </cell>
          <cell r="E4115">
            <v>12</v>
          </cell>
          <cell r="F4115">
            <v>16.989999999999998</v>
          </cell>
          <cell r="G4115" t="str">
            <v>8711811098583</v>
          </cell>
          <cell r="H4115">
            <v>4</v>
          </cell>
          <cell r="I4115">
            <v>2</v>
          </cell>
          <cell r="J4115">
            <v>0</v>
          </cell>
          <cell r="K4115" t="str">
            <v>Pluche en Speelfiguren-&gt;Pluche</v>
          </cell>
          <cell r="L4115" t="str">
            <v>Beschikbaar</v>
          </cell>
          <cell r="M4115" t="str">
            <v>Happy Horse</v>
          </cell>
        </row>
        <row r="4116">
          <cell r="A4116" t="str">
            <v>HAP-133352</v>
          </cell>
          <cell r="B4116">
            <v>11</v>
          </cell>
          <cell r="C4116">
            <v>12.25</v>
          </cell>
          <cell r="D4116" t="str">
            <v>Bear Brice no. 3</v>
          </cell>
          <cell r="E4116">
            <v>8</v>
          </cell>
          <cell r="F4116">
            <v>27.99</v>
          </cell>
          <cell r="G4116" t="str">
            <v>8711811098590</v>
          </cell>
          <cell r="H4116">
            <v>7</v>
          </cell>
          <cell r="I4116">
            <v>2</v>
          </cell>
          <cell r="J4116">
            <v>0</v>
          </cell>
          <cell r="K4116" t="str">
            <v>Pluche en Speelfiguren-&gt;Pluche</v>
          </cell>
          <cell r="L4116" t="str">
            <v>Beschikbaar</v>
          </cell>
          <cell r="M4116" t="str">
            <v>Happy Horse</v>
          </cell>
        </row>
        <row r="4117">
          <cell r="A4117" t="str">
            <v>HAP-133359</v>
          </cell>
          <cell r="B4117">
            <v>11</v>
          </cell>
          <cell r="C4117">
            <v>5.9</v>
          </cell>
          <cell r="D4117" t="str">
            <v>Bear Brice Tuttle</v>
          </cell>
          <cell r="E4117">
            <v>12</v>
          </cell>
          <cell r="F4117">
            <v>13.99</v>
          </cell>
          <cell r="G4117" t="str">
            <v>8711811098668</v>
          </cell>
          <cell r="H4117">
            <v>9</v>
          </cell>
          <cell r="I4117">
            <v>0</v>
          </cell>
          <cell r="J4117">
            <v>0</v>
          </cell>
          <cell r="K4117" t="str">
            <v>Pluche en Speelfiguren-&gt;Pluche</v>
          </cell>
          <cell r="L4117" t="str">
            <v>Beschikbaar</v>
          </cell>
          <cell r="M4117" t="str">
            <v>Happy Horse</v>
          </cell>
        </row>
        <row r="4118">
          <cell r="A4118" t="str">
            <v>HAP-133380</v>
          </cell>
          <cell r="B4118">
            <v>11</v>
          </cell>
          <cell r="C4118">
            <v>6.4</v>
          </cell>
          <cell r="D4118" t="str">
            <v>Panda Phill Rammelaar</v>
          </cell>
          <cell r="E4118">
            <v>10</v>
          </cell>
          <cell r="F4118">
            <v>14.99</v>
          </cell>
          <cell r="G4118" t="str">
            <v>8711811098750</v>
          </cell>
          <cell r="H4118">
            <v>7</v>
          </cell>
          <cell r="I4118">
            <v>0</v>
          </cell>
          <cell r="J4118">
            <v>0</v>
          </cell>
          <cell r="K4118" t="str">
            <v>Pluche en Speelfiguren-&gt;Pluche</v>
          </cell>
          <cell r="L4118" t="str">
            <v>Beschikbaar</v>
          </cell>
          <cell r="M4118" t="str">
            <v>Happy Horse</v>
          </cell>
        </row>
        <row r="4119">
          <cell r="A4119" t="str">
            <v>HAP-133382</v>
          </cell>
          <cell r="B4119">
            <v>11</v>
          </cell>
          <cell r="C4119">
            <v>5.05</v>
          </cell>
          <cell r="D4119" t="str">
            <v>Panda Phill Tuttle</v>
          </cell>
          <cell r="E4119">
            <v>12</v>
          </cell>
          <cell r="F4119">
            <v>11.99</v>
          </cell>
          <cell r="G4119" t="str">
            <v>8711811098774</v>
          </cell>
          <cell r="H4119">
            <v>6</v>
          </cell>
          <cell r="I4119">
            <v>0</v>
          </cell>
          <cell r="J4119">
            <v>0</v>
          </cell>
          <cell r="K4119" t="str">
            <v>Pluche en Speelfiguren-&gt;Pluche</v>
          </cell>
          <cell r="L4119" t="str">
            <v>Beschikbaar</v>
          </cell>
          <cell r="M4119" t="str">
            <v>Happy Horse</v>
          </cell>
        </row>
        <row r="4120">
          <cell r="A4120" t="str">
            <v>HAP-133390</v>
          </cell>
          <cell r="B4120">
            <v>11</v>
          </cell>
          <cell r="C4120">
            <v>6.4</v>
          </cell>
          <cell r="D4120" t="str">
            <v>Fox Forester Rammelaar</v>
          </cell>
          <cell r="E4120">
            <v>10</v>
          </cell>
          <cell r="F4120">
            <v>14.99</v>
          </cell>
          <cell r="G4120" t="str">
            <v>8711811098781</v>
          </cell>
          <cell r="H4120">
            <v>7</v>
          </cell>
          <cell r="I4120">
            <v>0</v>
          </cell>
          <cell r="J4120">
            <v>0</v>
          </cell>
          <cell r="K4120" t="str">
            <v>Pluche en Speelfiguren-&gt;Pluche</v>
          </cell>
          <cell r="L4120" t="str">
            <v>Beschikbaar</v>
          </cell>
          <cell r="M4120" t="str">
            <v>Happy Horse</v>
          </cell>
        </row>
        <row r="4121">
          <cell r="A4121" t="str">
            <v>HAP-133392</v>
          </cell>
          <cell r="B4121">
            <v>11</v>
          </cell>
          <cell r="C4121">
            <v>5.05</v>
          </cell>
          <cell r="D4121" t="str">
            <v>Fox Forester Tuttle</v>
          </cell>
          <cell r="E4121">
            <v>12</v>
          </cell>
          <cell r="F4121">
            <v>11.99</v>
          </cell>
          <cell r="G4121" t="str">
            <v>8711811098804</v>
          </cell>
          <cell r="H4121">
            <v>4</v>
          </cell>
          <cell r="I4121">
            <v>0</v>
          </cell>
          <cell r="J4121">
            <v>0</v>
          </cell>
          <cell r="K4121" t="str">
            <v>Pluche en Speelfiguren-&gt;Pluche</v>
          </cell>
          <cell r="L4121" t="str">
            <v>Beschikbaar</v>
          </cell>
          <cell r="M4121" t="str">
            <v>Happy Horse</v>
          </cell>
        </row>
        <row r="4122">
          <cell r="A4122" t="str">
            <v>HAP-133400</v>
          </cell>
          <cell r="B4122">
            <v>11</v>
          </cell>
          <cell r="C4122">
            <v>6.4</v>
          </cell>
          <cell r="D4122" t="str">
            <v>Hedgehog Harry Rammelaar</v>
          </cell>
          <cell r="E4122">
            <v>10</v>
          </cell>
          <cell r="F4122">
            <v>14.99</v>
          </cell>
          <cell r="G4122" t="str">
            <v>8711811098811</v>
          </cell>
          <cell r="H4122">
            <v>9</v>
          </cell>
          <cell r="I4122">
            <v>0</v>
          </cell>
          <cell r="J4122">
            <v>0</v>
          </cell>
          <cell r="K4122" t="str">
            <v>Pluche en Speelfiguren-&gt;Pluche</v>
          </cell>
          <cell r="L4122" t="str">
            <v>Beschikbaar</v>
          </cell>
          <cell r="M4122" t="str">
            <v>Happy Horse</v>
          </cell>
        </row>
        <row r="4123">
          <cell r="A4123" t="str">
            <v>HAP-133402</v>
          </cell>
          <cell r="B4123">
            <v>11</v>
          </cell>
          <cell r="C4123">
            <v>5.05</v>
          </cell>
          <cell r="D4123" t="str">
            <v>Hedgehog Harry Tuttle</v>
          </cell>
          <cell r="E4123">
            <v>12</v>
          </cell>
          <cell r="F4123">
            <v>11.99</v>
          </cell>
          <cell r="G4123" t="str">
            <v>8711811098835</v>
          </cell>
          <cell r="H4123">
            <v>7</v>
          </cell>
          <cell r="I4123">
            <v>0</v>
          </cell>
          <cell r="J4123">
            <v>0</v>
          </cell>
          <cell r="K4123" t="str">
            <v>Pluche en Speelfiguren-&gt;Pluche</v>
          </cell>
          <cell r="L4123" t="str">
            <v>Beschikbaar</v>
          </cell>
          <cell r="M4123" t="str">
            <v>Happy Horse</v>
          </cell>
        </row>
        <row r="4124">
          <cell r="A4124" t="str">
            <v>HAP-133410</v>
          </cell>
          <cell r="B4124">
            <v>11</v>
          </cell>
          <cell r="C4124">
            <v>6.4</v>
          </cell>
          <cell r="D4124" t="str">
            <v>Raccoon Rudy Rammelaar</v>
          </cell>
          <cell r="E4124">
            <v>10</v>
          </cell>
          <cell r="F4124">
            <v>14.99</v>
          </cell>
          <cell r="G4124" t="str">
            <v>8711811098842</v>
          </cell>
          <cell r="H4124">
            <v>5</v>
          </cell>
          <cell r="I4124">
            <v>0</v>
          </cell>
          <cell r="J4124">
            <v>0</v>
          </cell>
          <cell r="K4124" t="str">
            <v>Pluche en Speelfiguren-&gt;Pluche</v>
          </cell>
          <cell r="L4124" t="str">
            <v>Beschikbaar</v>
          </cell>
          <cell r="M4124" t="str">
            <v>Happy Horse</v>
          </cell>
        </row>
        <row r="4125">
          <cell r="A4125" t="str">
            <v>HAP-133412</v>
          </cell>
          <cell r="B4125">
            <v>11</v>
          </cell>
          <cell r="C4125">
            <v>5.05</v>
          </cell>
          <cell r="D4125" t="str">
            <v>Raccoon Rudy Tuttle</v>
          </cell>
          <cell r="E4125">
            <v>12</v>
          </cell>
          <cell r="F4125">
            <v>11.99</v>
          </cell>
          <cell r="G4125" t="str">
            <v>8711811098866</v>
          </cell>
          <cell r="H4125">
            <v>6</v>
          </cell>
          <cell r="I4125">
            <v>0</v>
          </cell>
          <cell r="J4125">
            <v>0</v>
          </cell>
          <cell r="K4125" t="str">
            <v>Pluche en Speelfiguren-&gt;Pluche</v>
          </cell>
          <cell r="L4125" t="str">
            <v>Beschikbaar</v>
          </cell>
          <cell r="M4125" t="str">
            <v>Happy Horse</v>
          </cell>
        </row>
        <row r="4126">
          <cell r="A4126" t="str">
            <v>HAP-133440</v>
          </cell>
          <cell r="B4126">
            <v>11</v>
          </cell>
          <cell r="C4126">
            <v>6</v>
          </cell>
          <cell r="D4126" t="str">
            <v>Flamingo Fiddle</v>
          </cell>
          <cell r="E4126">
            <v>10</v>
          </cell>
          <cell r="F4126">
            <v>13.99</v>
          </cell>
          <cell r="G4126" t="str">
            <v>8711811098958</v>
          </cell>
          <cell r="H4126">
            <v>5</v>
          </cell>
          <cell r="I4126">
            <v>0</v>
          </cell>
          <cell r="J4126">
            <v>0</v>
          </cell>
          <cell r="K4126" t="str">
            <v>Pluche en Speelfiguren-&gt;Pluche</v>
          </cell>
          <cell r="L4126" t="str">
            <v>Beschikbaar</v>
          </cell>
          <cell r="M4126" t="str">
            <v>Happy Horse</v>
          </cell>
        </row>
        <row r="4127">
          <cell r="A4127" t="str">
            <v>HAP-133442</v>
          </cell>
          <cell r="B4127">
            <v>11</v>
          </cell>
          <cell r="C4127">
            <v>4.0999999999999996</v>
          </cell>
          <cell r="D4127" t="str">
            <v>Flamingo Fiddle Tuttle</v>
          </cell>
          <cell r="E4127">
            <v>12</v>
          </cell>
          <cell r="F4127">
            <v>9.99</v>
          </cell>
          <cell r="G4127" t="str">
            <v>8711811098972</v>
          </cell>
          <cell r="H4127">
            <v>7</v>
          </cell>
          <cell r="I4127">
            <v>0</v>
          </cell>
          <cell r="J4127">
            <v>0</v>
          </cell>
          <cell r="K4127" t="str">
            <v>Pluche en Speelfiguren-&gt;Pluche</v>
          </cell>
          <cell r="L4127" t="str">
            <v>Beschikbaar</v>
          </cell>
          <cell r="M4127" t="str">
            <v>Happy Horse</v>
          </cell>
        </row>
        <row r="4128">
          <cell r="A4128" t="str">
            <v>HAP-133450</v>
          </cell>
          <cell r="B4128">
            <v>11</v>
          </cell>
          <cell r="C4128">
            <v>6</v>
          </cell>
          <cell r="D4128" t="str">
            <v>Swan Swizzle</v>
          </cell>
          <cell r="E4128">
            <v>10</v>
          </cell>
          <cell r="F4128">
            <v>13.99</v>
          </cell>
          <cell r="G4128" t="str">
            <v>8711811098989</v>
          </cell>
          <cell r="H4128">
            <v>0</v>
          </cell>
          <cell r="I4128">
            <v>0</v>
          </cell>
          <cell r="J4128">
            <v>1</v>
          </cell>
          <cell r="K4128" t="str">
            <v>Pluche en Speelfiguren-&gt;Pluche</v>
          </cell>
          <cell r="L4128" t="str">
            <v>Beschikbaar</v>
          </cell>
          <cell r="M4128" t="str">
            <v>Happy Horse</v>
          </cell>
        </row>
        <row r="4129">
          <cell r="A4129" t="str">
            <v>HAP-133452</v>
          </cell>
          <cell r="B4129">
            <v>11</v>
          </cell>
          <cell r="C4129">
            <v>4.0999999999999996</v>
          </cell>
          <cell r="D4129" t="str">
            <v>Swan Swizzle Tuttle</v>
          </cell>
          <cell r="E4129">
            <v>12</v>
          </cell>
          <cell r="F4129">
            <v>9.99</v>
          </cell>
          <cell r="G4129" t="str">
            <v>8711811099009</v>
          </cell>
          <cell r="H4129">
            <v>2</v>
          </cell>
          <cell r="I4129">
            <v>0</v>
          </cell>
          <cell r="J4129">
            <v>0</v>
          </cell>
          <cell r="K4129" t="str">
            <v>Pluche en Speelfiguren-&gt;Pluche</v>
          </cell>
          <cell r="L4129" t="str">
            <v>Beschikbaar</v>
          </cell>
          <cell r="M4129" t="str">
            <v>Happy Horse</v>
          </cell>
        </row>
        <row r="4130">
          <cell r="A4130" t="str">
            <v>HAP-133480</v>
          </cell>
          <cell r="B4130">
            <v>11</v>
          </cell>
          <cell r="C4130">
            <v>6.4</v>
          </cell>
          <cell r="D4130" t="str">
            <v>Donkey Diego</v>
          </cell>
          <cell r="E4130">
            <v>10</v>
          </cell>
          <cell r="F4130">
            <v>14.99</v>
          </cell>
          <cell r="G4130" t="str">
            <v>8711811099078</v>
          </cell>
          <cell r="H4130">
            <v>4</v>
          </cell>
          <cell r="I4130">
            <v>0</v>
          </cell>
          <cell r="J4130">
            <v>0</v>
          </cell>
          <cell r="K4130" t="str">
            <v>Pluche en Speelfiguren-&gt;Pluche</v>
          </cell>
          <cell r="L4130" t="str">
            <v>Beschikbaar</v>
          </cell>
          <cell r="M4130" t="str">
            <v>Happy Horse</v>
          </cell>
        </row>
        <row r="4131">
          <cell r="A4131" t="str">
            <v>HAP-133483</v>
          </cell>
          <cell r="B4131">
            <v>11</v>
          </cell>
          <cell r="C4131">
            <v>5.3</v>
          </cell>
          <cell r="D4131" t="str">
            <v>Donkey Diego Tuttle</v>
          </cell>
          <cell r="E4131">
            <v>12</v>
          </cell>
          <cell r="F4131">
            <v>12.99</v>
          </cell>
          <cell r="G4131" t="str">
            <v>8711811099108</v>
          </cell>
          <cell r="H4131">
            <v>11</v>
          </cell>
          <cell r="I4131">
            <v>0</v>
          </cell>
          <cell r="J4131">
            <v>0</v>
          </cell>
          <cell r="K4131" t="str">
            <v>Pluche en Speelfiguren-&gt;Pluche</v>
          </cell>
          <cell r="L4131" t="str">
            <v>Beschikbaar</v>
          </cell>
          <cell r="M4131" t="str">
            <v>Happy Horse</v>
          </cell>
        </row>
        <row r="4132">
          <cell r="A4132" t="str">
            <v>HAP-133490</v>
          </cell>
          <cell r="B4132">
            <v>11</v>
          </cell>
          <cell r="C4132">
            <v>6.4</v>
          </cell>
          <cell r="D4132" t="str">
            <v>Elephant Enzo</v>
          </cell>
          <cell r="E4132">
            <v>10</v>
          </cell>
          <cell r="F4132">
            <v>14.99</v>
          </cell>
          <cell r="G4132" t="str">
            <v>8711811099115</v>
          </cell>
          <cell r="H4132">
            <v>10</v>
          </cell>
          <cell r="I4132">
            <v>1</v>
          </cell>
          <cell r="J4132">
            <v>0</v>
          </cell>
          <cell r="K4132" t="str">
            <v>Pluche en Speelfiguren-&gt;Pluche</v>
          </cell>
          <cell r="L4132" t="str">
            <v>Beschikbaar</v>
          </cell>
          <cell r="M4132" t="str">
            <v>Happy Horse</v>
          </cell>
        </row>
        <row r="4133">
          <cell r="A4133" t="str">
            <v>HAP-133493</v>
          </cell>
          <cell r="B4133">
            <v>11</v>
          </cell>
          <cell r="C4133">
            <v>5.3</v>
          </cell>
          <cell r="D4133" t="str">
            <v>Elephant Enzo Tuttle</v>
          </cell>
          <cell r="E4133">
            <v>12</v>
          </cell>
          <cell r="F4133">
            <v>12.99</v>
          </cell>
          <cell r="G4133" t="str">
            <v>8711811099146</v>
          </cell>
          <cell r="H4133">
            <v>10</v>
          </cell>
          <cell r="I4133">
            <v>1</v>
          </cell>
          <cell r="J4133">
            <v>0</v>
          </cell>
          <cell r="K4133" t="str">
            <v>Pluche en Speelfiguren-&gt;Pluche</v>
          </cell>
          <cell r="L4133" t="str">
            <v>Beschikbaar</v>
          </cell>
          <cell r="M4133" t="str">
            <v>Happy Horse</v>
          </cell>
        </row>
        <row r="4134">
          <cell r="A4134" t="str">
            <v>HAP-133494</v>
          </cell>
          <cell r="B4134">
            <v>11</v>
          </cell>
          <cell r="C4134">
            <v>11.25</v>
          </cell>
          <cell r="D4134" t="str">
            <v>Elephant Enzo Musical</v>
          </cell>
          <cell r="E4134">
            <v>6</v>
          </cell>
          <cell r="F4134">
            <v>24.99</v>
          </cell>
          <cell r="G4134" t="str">
            <v>8711811105342</v>
          </cell>
          <cell r="H4134">
            <v>2</v>
          </cell>
          <cell r="I4134">
            <v>0</v>
          </cell>
          <cell r="J4134">
            <v>0</v>
          </cell>
          <cell r="K4134" t="str">
            <v>Pluche en Speelfiguren-&gt;Pluche</v>
          </cell>
          <cell r="L4134" t="str">
            <v>Beschikbaar</v>
          </cell>
          <cell r="M4134" t="str">
            <v>Happy Horse</v>
          </cell>
        </row>
        <row r="4135">
          <cell r="A4135" t="str">
            <v>HAP-133500</v>
          </cell>
          <cell r="B4135">
            <v>11</v>
          </cell>
          <cell r="C4135">
            <v>6.4</v>
          </cell>
          <cell r="D4135" t="str">
            <v>Lamb Livio</v>
          </cell>
          <cell r="E4135">
            <v>10</v>
          </cell>
          <cell r="F4135">
            <v>14.99</v>
          </cell>
          <cell r="G4135" t="str">
            <v>8711811099153</v>
          </cell>
          <cell r="H4135">
            <v>7</v>
          </cell>
          <cell r="I4135">
            <v>1</v>
          </cell>
          <cell r="J4135">
            <v>0</v>
          </cell>
          <cell r="K4135" t="str">
            <v>Pluche en Speelfiguren-&gt;Pluche</v>
          </cell>
          <cell r="L4135" t="str">
            <v>Beschikbaar</v>
          </cell>
          <cell r="M4135" t="str">
            <v>Happy Horse</v>
          </cell>
        </row>
        <row r="4136">
          <cell r="A4136" t="str">
            <v>HAP-133501</v>
          </cell>
          <cell r="B4136">
            <v>11</v>
          </cell>
          <cell r="C4136">
            <v>7.85</v>
          </cell>
          <cell r="D4136" t="str">
            <v>Lamb Livio no. 2</v>
          </cell>
          <cell r="E4136">
            <v>8</v>
          </cell>
          <cell r="F4136">
            <v>17.989999999999998</v>
          </cell>
          <cell r="G4136" t="str">
            <v>8711811099160</v>
          </cell>
          <cell r="H4136">
            <v>2</v>
          </cell>
          <cell r="I4136">
            <v>0</v>
          </cell>
          <cell r="J4136">
            <v>0</v>
          </cell>
          <cell r="K4136" t="str">
            <v>Pluche en Speelfiguren-&gt;Pluche</v>
          </cell>
          <cell r="L4136" t="str">
            <v>Beschikbaar</v>
          </cell>
          <cell r="M4136" t="str">
            <v>Happy Horse</v>
          </cell>
        </row>
        <row r="4137">
          <cell r="A4137" t="str">
            <v>HAP-133503</v>
          </cell>
          <cell r="B4137">
            <v>11</v>
          </cell>
          <cell r="C4137">
            <v>5.3</v>
          </cell>
          <cell r="D4137" t="str">
            <v>Lamb Livio Tuttle</v>
          </cell>
          <cell r="E4137">
            <v>12</v>
          </cell>
          <cell r="F4137">
            <v>12.99</v>
          </cell>
          <cell r="G4137" t="str">
            <v>8711811099184</v>
          </cell>
          <cell r="H4137">
            <v>8</v>
          </cell>
          <cell r="I4137">
            <v>0</v>
          </cell>
          <cell r="J4137">
            <v>0</v>
          </cell>
          <cell r="K4137" t="str">
            <v>Pluche en Speelfiguren-&gt;Pluche</v>
          </cell>
          <cell r="L4137" t="str">
            <v>Beschikbaar</v>
          </cell>
          <cell r="M4137" t="str">
            <v>Happy Horse</v>
          </cell>
        </row>
        <row r="4138">
          <cell r="A4138" t="str">
            <v>HAP-133504</v>
          </cell>
          <cell r="B4138">
            <v>11</v>
          </cell>
          <cell r="C4138">
            <v>11.25</v>
          </cell>
          <cell r="D4138" t="str">
            <v>Lamb Livio Musical</v>
          </cell>
          <cell r="E4138">
            <v>6</v>
          </cell>
          <cell r="F4138">
            <v>24.99</v>
          </cell>
          <cell r="G4138" t="str">
            <v>8711811105335</v>
          </cell>
          <cell r="H4138">
            <v>6</v>
          </cell>
          <cell r="I4138">
            <v>1</v>
          </cell>
          <cell r="J4138">
            <v>0</v>
          </cell>
          <cell r="K4138" t="str">
            <v>Pluche en Speelfiguren-&gt;Pluche</v>
          </cell>
          <cell r="L4138" t="str">
            <v>Beschikbaar</v>
          </cell>
          <cell r="M4138" t="str">
            <v>Happy Horse</v>
          </cell>
        </row>
        <row r="4139">
          <cell r="A4139" t="str">
            <v>HAP-133520</v>
          </cell>
          <cell r="B4139">
            <v>11</v>
          </cell>
          <cell r="C4139">
            <v>7.7</v>
          </cell>
          <cell r="D4139" t="str">
            <v>Poodle Peter</v>
          </cell>
          <cell r="E4139">
            <v>10</v>
          </cell>
          <cell r="F4139">
            <v>17.989999999999998</v>
          </cell>
          <cell r="G4139" t="str">
            <v>8711811099214</v>
          </cell>
          <cell r="H4139">
            <v>1</v>
          </cell>
          <cell r="I4139">
            <v>0</v>
          </cell>
          <cell r="J4139">
            <v>0</v>
          </cell>
          <cell r="K4139" t="str">
            <v>Pluche en Speelfiguren-&gt;Pluche</v>
          </cell>
          <cell r="L4139" t="str">
            <v>Beschikbaar</v>
          </cell>
          <cell r="M4139" t="str">
            <v>Happy Horse</v>
          </cell>
        </row>
        <row r="4140">
          <cell r="A4140" t="str">
            <v>HAP-133522</v>
          </cell>
          <cell r="B4140">
            <v>11</v>
          </cell>
          <cell r="C4140">
            <v>6.4</v>
          </cell>
          <cell r="D4140" t="str">
            <v>Poodle Peter Tuttle</v>
          </cell>
          <cell r="E4140">
            <v>12</v>
          </cell>
          <cell r="F4140">
            <v>14.99</v>
          </cell>
          <cell r="G4140" t="str">
            <v>8711811099238</v>
          </cell>
          <cell r="H4140">
            <v>3</v>
          </cell>
          <cell r="I4140">
            <v>0</v>
          </cell>
          <cell r="J4140">
            <v>0</v>
          </cell>
          <cell r="K4140" t="str">
            <v>Pluche en Speelfiguren-&gt;Pluche</v>
          </cell>
          <cell r="L4140" t="str">
            <v>Beschikbaar</v>
          </cell>
          <cell r="M4140" t="str">
            <v>Happy Horse</v>
          </cell>
        </row>
        <row r="4141">
          <cell r="A4141" t="str">
            <v>HAP-133530</v>
          </cell>
          <cell r="B4141">
            <v>11</v>
          </cell>
          <cell r="C4141">
            <v>8.15</v>
          </cell>
          <cell r="D4141" t="str">
            <v>Caterpillar Poppy</v>
          </cell>
          <cell r="E4141">
            <v>12</v>
          </cell>
          <cell r="F4141">
            <v>18.989999999999998</v>
          </cell>
          <cell r="G4141" t="str">
            <v>8711811099245</v>
          </cell>
          <cell r="H4141">
            <v>3</v>
          </cell>
          <cell r="I4141">
            <v>0</v>
          </cell>
          <cell r="J4141">
            <v>0</v>
          </cell>
          <cell r="K4141" t="str">
            <v>Pluche en Speelfiguren-&gt;Pluche; OP = OP</v>
          </cell>
          <cell r="L4141" t="str">
            <v>Uitloop</v>
          </cell>
          <cell r="M4141" t="str">
            <v>Happy Horse</v>
          </cell>
        </row>
        <row r="4142">
          <cell r="A4142" t="str">
            <v>HAP-133540</v>
          </cell>
          <cell r="B4142">
            <v>11</v>
          </cell>
          <cell r="C4142">
            <v>8.6</v>
          </cell>
          <cell r="D4142" t="str">
            <v>Special Rabbit Richie 2022</v>
          </cell>
          <cell r="E4142">
            <v>8</v>
          </cell>
          <cell r="F4142">
            <v>19.989999999999998</v>
          </cell>
          <cell r="G4142" t="str">
            <v>8711811099344</v>
          </cell>
          <cell r="H4142">
            <v>9</v>
          </cell>
          <cell r="I4142">
            <v>0</v>
          </cell>
          <cell r="J4142">
            <v>0</v>
          </cell>
          <cell r="K4142" t="str">
            <v>Pluche en Speelfiguren-&gt;Pluche</v>
          </cell>
          <cell r="L4142" t="str">
            <v>Beschikbaar</v>
          </cell>
          <cell r="M4142" t="str">
            <v>Happy Horse</v>
          </cell>
        </row>
        <row r="4143">
          <cell r="A4143" t="str">
            <v>HAP-133544</v>
          </cell>
          <cell r="B4143">
            <v>11</v>
          </cell>
          <cell r="C4143">
            <v>6.65</v>
          </cell>
          <cell r="D4143" t="str">
            <v>Tiny Special Rabbit Richie 2022</v>
          </cell>
          <cell r="E4143">
            <v>12</v>
          </cell>
          <cell r="F4143">
            <v>15.99</v>
          </cell>
          <cell r="G4143" t="str">
            <v>8711811099351</v>
          </cell>
          <cell r="H4143">
            <v>8</v>
          </cell>
          <cell r="I4143">
            <v>6</v>
          </cell>
          <cell r="J4143">
            <v>0</v>
          </cell>
          <cell r="K4143" t="str">
            <v>Pluche en Speelfiguren-&gt;Pluche</v>
          </cell>
          <cell r="L4143" t="str">
            <v>Beschikbaar</v>
          </cell>
          <cell r="M4143" t="str">
            <v>Happy Horse</v>
          </cell>
        </row>
        <row r="4144">
          <cell r="A4144" t="str">
            <v>HAP-133547</v>
          </cell>
          <cell r="B4144">
            <v>11</v>
          </cell>
          <cell r="C4144">
            <v>15.9</v>
          </cell>
          <cell r="D4144" t="str">
            <v>Big Special Rabbit Richie 2022</v>
          </cell>
          <cell r="E4144">
            <v>4</v>
          </cell>
          <cell r="F4144">
            <v>35.99</v>
          </cell>
          <cell r="G4144" t="str">
            <v>8711811099368</v>
          </cell>
          <cell r="H4144">
            <v>1</v>
          </cell>
          <cell r="I4144">
            <v>0</v>
          </cell>
          <cell r="J4144">
            <v>0</v>
          </cell>
          <cell r="K4144" t="str">
            <v>Pluche en Speelfiguren-&gt;Pluche</v>
          </cell>
          <cell r="L4144" t="str">
            <v>Beschikbaar</v>
          </cell>
          <cell r="M4144" t="str">
            <v>Happy Horse</v>
          </cell>
        </row>
        <row r="4145">
          <cell r="A4145" t="str">
            <v>HAP-133550</v>
          </cell>
          <cell r="B4145">
            <v>11</v>
          </cell>
          <cell r="C4145">
            <v>8.6</v>
          </cell>
          <cell r="D4145" t="str">
            <v>Orange Rabbit Richie</v>
          </cell>
          <cell r="E4145">
            <v>8</v>
          </cell>
          <cell r="F4145">
            <v>19.989999999999998</v>
          </cell>
          <cell r="G4145" t="str">
            <v>8711811099382</v>
          </cell>
          <cell r="H4145">
            <v>5</v>
          </cell>
          <cell r="I4145">
            <v>0</v>
          </cell>
          <cell r="J4145">
            <v>0</v>
          </cell>
          <cell r="K4145" t="str">
            <v>Pluche en Speelfiguren-&gt;Pluche</v>
          </cell>
          <cell r="L4145" t="str">
            <v>Beschikbaar</v>
          </cell>
          <cell r="M4145" t="str">
            <v>Happy Horse</v>
          </cell>
        </row>
        <row r="4146">
          <cell r="A4146" t="str">
            <v>HAP-133551</v>
          </cell>
          <cell r="B4146">
            <v>11</v>
          </cell>
          <cell r="C4146">
            <v>10.9</v>
          </cell>
          <cell r="D4146" t="str">
            <v>Orange Rabbit Richie Muziekdoosje</v>
          </cell>
          <cell r="E4146">
            <v>6</v>
          </cell>
          <cell r="F4146">
            <v>24.99</v>
          </cell>
          <cell r="G4146" t="str">
            <v>8711811099399</v>
          </cell>
          <cell r="H4146">
            <v>2</v>
          </cell>
          <cell r="I4146">
            <v>0</v>
          </cell>
          <cell r="J4146">
            <v>0</v>
          </cell>
          <cell r="K4146" t="str">
            <v>Pluche en Speelfiguren-&gt;Pluche</v>
          </cell>
          <cell r="L4146" t="str">
            <v>Beschikbaar</v>
          </cell>
          <cell r="M4146" t="str">
            <v>Happy Horse</v>
          </cell>
        </row>
        <row r="4147">
          <cell r="A4147" t="str">
            <v>HAP-133552</v>
          </cell>
          <cell r="B4147">
            <v>11</v>
          </cell>
          <cell r="C4147">
            <v>5.3</v>
          </cell>
          <cell r="D4147" t="str">
            <v>Orange Rabbit Richie Tuttle</v>
          </cell>
          <cell r="E4147">
            <v>12</v>
          </cell>
          <cell r="F4147">
            <v>12.99</v>
          </cell>
          <cell r="G4147" t="str">
            <v>8711811099405</v>
          </cell>
          <cell r="H4147">
            <v>5</v>
          </cell>
          <cell r="I4147">
            <v>0</v>
          </cell>
          <cell r="J4147">
            <v>0</v>
          </cell>
          <cell r="K4147" t="str">
            <v>Pluche en Speelfiguren-&gt;Pluche</v>
          </cell>
          <cell r="L4147" t="str">
            <v>Beschikbaar</v>
          </cell>
          <cell r="M4147" t="str">
            <v>Happy Horse</v>
          </cell>
        </row>
        <row r="4148">
          <cell r="A4148" t="str">
            <v>HAP-133553</v>
          </cell>
          <cell r="B4148">
            <v>11</v>
          </cell>
          <cell r="C4148">
            <v>5.3</v>
          </cell>
          <cell r="D4148" t="str">
            <v>Orange Rabbit Richie Rammelaar</v>
          </cell>
          <cell r="E4148">
            <v>12</v>
          </cell>
          <cell r="F4148">
            <v>12.99</v>
          </cell>
          <cell r="G4148" t="str">
            <v>8711811099412</v>
          </cell>
          <cell r="H4148">
            <v>3</v>
          </cell>
          <cell r="I4148">
            <v>0</v>
          </cell>
          <cell r="J4148">
            <v>0</v>
          </cell>
          <cell r="K4148" t="str">
            <v>Pluche en Speelfiguren-&gt;Pluche</v>
          </cell>
          <cell r="L4148" t="str">
            <v>Beschikbaar</v>
          </cell>
          <cell r="M4148" t="str">
            <v>Happy Horse</v>
          </cell>
        </row>
        <row r="4149">
          <cell r="A4149" t="str">
            <v>HAP-133554</v>
          </cell>
          <cell r="B4149">
            <v>11</v>
          </cell>
          <cell r="C4149">
            <v>6.65</v>
          </cell>
          <cell r="D4149" t="str">
            <v>Tiny Orange Rabbit Richie</v>
          </cell>
          <cell r="E4149">
            <v>12</v>
          </cell>
          <cell r="F4149">
            <v>15.99</v>
          </cell>
          <cell r="G4149" t="str">
            <v>8711811099429</v>
          </cell>
          <cell r="H4149">
            <v>10</v>
          </cell>
          <cell r="I4149">
            <v>0</v>
          </cell>
          <cell r="J4149">
            <v>0</v>
          </cell>
          <cell r="K4149" t="str">
            <v>Pluche en Speelfiguren-&gt;Pluche</v>
          </cell>
          <cell r="L4149" t="str">
            <v>Beschikbaar</v>
          </cell>
          <cell r="M4149" t="str">
            <v>Happy Horse</v>
          </cell>
        </row>
        <row r="4150">
          <cell r="A4150" t="str">
            <v>HAP-133557</v>
          </cell>
          <cell r="B4150">
            <v>11</v>
          </cell>
          <cell r="C4150">
            <v>15.9</v>
          </cell>
          <cell r="D4150" t="str">
            <v>Big Orange Rabbit Richie</v>
          </cell>
          <cell r="E4150">
            <v>4</v>
          </cell>
          <cell r="F4150">
            <v>35.99</v>
          </cell>
          <cell r="G4150" t="str">
            <v>8711811099436</v>
          </cell>
          <cell r="H4150">
            <v>4</v>
          </cell>
          <cell r="I4150">
            <v>0</v>
          </cell>
          <cell r="J4150">
            <v>0</v>
          </cell>
          <cell r="K4150" t="str">
            <v>Pluche en Speelfiguren-&gt;Pluche</v>
          </cell>
          <cell r="L4150" t="str">
            <v>Beschikbaar</v>
          </cell>
          <cell r="M4150" t="str">
            <v>Happy Horse</v>
          </cell>
        </row>
        <row r="4151">
          <cell r="A4151" t="str">
            <v>HAP-133571</v>
          </cell>
          <cell r="B4151">
            <v>11</v>
          </cell>
          <cell r="C4151">
            <v>8.6</v>
          </cell>
          <cell r="D4151" t="str">
            <v>Talia no. 2</v>
          </cell>
          <cell r="E4151">
            <v>6</v>
          </cell>
          <cell r="F4151">
            <v>19.989999999999998</v>
          </cell>
          <cell r="G4151" t="str">
            <v>8711811099467</v>
          </cell>
          <cell r="H4151">
            <v>7</v>
          </cell>
          <cell r="I4151">
            <v>0</v>
          </cell>
          <cell r="J4151">
            <v>0</v>
          </cell>
          <cell r="K4151" t="str">
            <v>Pluche en Speelfiguren-&gt;Pluche</v>
          </cell>
          <cell r="L4151" t="str">
            <v>Beschikbaar</v>
          </cell>
          <cell r="M4151" t="str">
            <v>Happy Horse</v>
          </cell>
        </row>
        <row r="4152">
          <cell r="A4152" t="str">
            <v>HAP-133572</v>
          </cell>
          <cell r="B4152">
            <v>11</v>
          </cell>
          <cell r="C4152">
            <v>5.3</v>
          </cell>
          <cell r="D4152" t="str">
            <v>Talia Tuttle</v>
          </cell>
          <cell r="E4152">
            <v>12</v>
          </cell>
          <cell r="F4152">
            <v>12.99</v>
          </cell>
          <cell r="G4152" t="str">
            <v>8711811099474</v>
          </cell>
          <cell r="H4152">
            <v>4</v>
          </cell>
          <cell r="I4152">
            <v>0</v>
          </cell>
          <cell r="J4152">
            <v>0</v>
          </cell>
          <cell r="K4152" t="str">
            <v>Pluche en Speelfiguren-&gt;Pluche</v>
          </cell>
          <cell r="L4152" t="str">
            <v>Beschikbaar</v>
          </cell>
          <cell r="M4152" t="str">
            <v>Happy Horse</v>
          </cell>
        </row>
        <row r="4153">
          <cell r="A4153" t="str">
            <v>HAP-133580</v>
          </cell>
          <cell r="B4153">
            <v>11</v>
          </cell>
          <cell r="C4153">
            <v>6.35</v>
          </cell>
          <cell r="D4153" t="str">
            <v>Tatum no. 1</v>
          </cell>
          <cell r="E4153">
            <v>8</v>
          </cell>
          <cell r="F4153">
            <v>14.99</v>
          </cell>
          <cell r="G4153" t="str">
            <v>8711811099481</v>
          </cell>
          <cell r="H4153">
            <v>5</v>
          </cell>
          <cell r="I4153">
            <v>0</v>
          </cell>
          <cell r="J4153">
            <v>0</v>
          </cell>
          <cell r="K4153" t="str">
            <v>Pluche en Speelfiguren-&gt;Pluche</v>
          </cell>
          <cell r="L4153" t="str">
            <v>Beschikbaar</v>
          </cell>
          <cell r="M4153" t="str">
            <v>Happy Horse</v>
          </cell>
        </row>
        <row r="4154">
          <cell r="A4154" t="str">
            <v>HAP-133581</v>
          </cell>
          <cell r="B4154">
            <v>11</v>
          </cell>
          <cell r="C4154">
            <v>8.6</v>
          </cell>
          <cell r="D4154" t="str">
            <v>Tatum no. 2</v>
          </cell>
          <cell r="E4154">
            <v>6</v>
          </cell>
          <cell r="F4154">
            <v>19.989999999999998</v>
          </cell>
          <cell r="G4154" t="str">
            <v>8711811099498</v>
          </cell>
          <cell r="H4154">
            <v>1</v>
          </cell>
          <cell r="I4154">
            <v>0</v>
          </cell>
          <cell r="J4154">
            <v>0</v>
          </cell>
          <cell r="K4154" t="str">
            <v>Pluche en Speelfiguren-&gt;Pluche</v>
          </cell>
          <cell r="L4154" t="str">
            <v>Beschikbaar</v>
          </cell>
          <cell r="M4154" t="str">
            <v>Happy Horse</v>
          </cell>
        </row>
        <row r="4155">
          <cell r="A4155" t="str">
            <v>HAP-133582</v>
          </cell>
          <cell r="B4155">
            <v>11</v>
          </cell>
          <cell r="C4155">
            <v>5.3</v>
          </cell>
          <cell r="D4155" t="str">
            <v>Tatum Tuttle</v>
          </cell>
          <cell r="E4155">
            <v>12</v>
          </cell>
          <cell r="F4155">
            <v>12.99</v>
          </cell>
          <cell r="G4155" t="str">
            <v>8711811099504</v>
          </cell>
          <cell r="H4155">
            <v>1</v>
          </cell>
          <cell r="I4155">
            <v>0</v>
          </cell>
          <cell r="J4155">
            <v>0</v>
          </cell>
          <cell r="K4155" t="str">
            <v>Pluche en Speelfiguren-&gt;Pluche</v>
          </cell>
          <cell r="L4155" t="str">
            <v>Beschikbaar</v>
          </cell>
          <cell r="M4155" t="str">
            <v>Happy Horse</v>
          </cell>
        </row>
        <row r="4156">
          <cell r="A4156" t="str">
            <v>HAP-133590</v>
          </cell>
          <cell r="B4156">
            <v>11</v>
          </cell>
          <cell r="C4156">
            <v>6.4</v>
          </cell>
          <cell r="D4156" t="str">
            <v>Lion Leon no. 1</v>
          </cell>
          <cell r="E4156">
            <v>10</v>
          </cell>
          <cell r="F4156">
            <v>14.99</v>
          </cell>
          <cell r="G4156" t="str">
            <v>8711811099511</v>
          </cell>
          <cell r="H4156">
            <v>8</v>
          </cell>
          <cell r="I4156">
            <v>0</v>
          </cell>
          <cell r="J4156">
            <v>0</v>
          </cell>
          <cell r="K4156" t="str">
            <v>Pluche en Speelfiguren-&gt;Pluche</v>
          </cell>
          <cell r="L4156" t="str">
            <v>Beschikbaar</v>
          </cell>
          <cell r="M4156" t="str">
            <v>Happy Horse</v>
          </cell>
        </row>
        <row r="4157">
          <cell r="A4157" t="str">
            <v>HAP-133591</v>
          </cell>
          <cell r="B4157">
            <v>11</v>
          </cell>
          <cell r="C4157">
            <v>7.85</v>
          </cell>
          <cell r="D4157" t="str">
            <v>Lion Leon no. 2</v>
          </cell>
          <cell r="E4157">
            <v>8</v>
          </cell>
          <cell r="F4157">
            <v>17.989999999999998</v>
          </cell>
          <cell r="G4157" t="str">
            <v>8711811099528</v>
          </cell>
          <cell r="H4157">
            <v>5</v>
          </cell>
          <cell r="I4157">
            <v>0</v>
          </cell>
          <cell r="J4157">
            <v>0</v>
          </cell>
          <cell r="K4157" t="str">
            <v>Pluche en Speelfiguren-&gt;Pluche</v>
          </cell>
          <cell r="L4157" t="str">
            <v>Beschikbaar</v>
          </cell>
          <cell r="M4157" t="str">
            <v>Happy Horse</v>
          </cell>
        </row>
        <row r="4158">
          <cell r="A4158" t="str">
            <v>HAP-133592</v>
          </cell>
          <cell r="B4158">
            <v>11</v>
          </cell>
          <cell r="C4158">
            <v>12.7</v>
          </cell>
          <cell r="D4158" t="str">
            <v>Lion Leon no. 3</v>
          </cell>
          <cell r="E4158">
            <v>6</v>
          </cell>
          <cell r="F4158">
            <v>28.99</v>
          </cell>
          <cell r="G4158" t="str">
            <v>8711811099535</v>
          </cell>
          <cell r="H4158">
            <v>0</v>
          </cell>
          <cell r="I4158">
            <v>0</v>
          </cell>
          <cell r="J4158">
            <v>0</v>
          </cell>
          <cell r="K4158" t="str">
            <v>Pluche en Speelfiguren-&gt;Pluche</v>
          </cell>
          <cell r="L4158" t="str">
            <v>Beschikbaar</v>
          </cell>
          <cell r="M4158" t="str">
            <v>Happy Horse</v>
          </cell>
        </row>
        <row r="4159">
          <cell r="A4159" t="str">
            <v>HAP-133593</v>
          </cell>
          <cell r="B4159">
            <v>11</v>
          </cell>
          <cell r="C4159">
            <v>5.3</v>
          </cell>
          <cell r="D4159" t="str">
            <v>Lion Leon Tuttle</v>
          </cell>
          <cell r="E4159">
            <v>12</v>
          </cell>
          <cell r="F4159">
            <v>12.99</v>
          </cell>
          <cell r="G4159" t="str">
            <v>8711811099542</v>
          </cell>
          <cell r="H4159">
            <v>9</v>
          </cell>
          <cell r="I4159">
            <v>0</v>
          </cell>
          <cell r="J4159">
            <v>0</v>
          </cell>
          <cell r="K4159" t="str">
            <v>Pluche en Speelfiguren-&gt;Pluche</v>
          </cell>
          <cell r="L4159" t="str">
            <v>Beschikbaar</v>
          </cell>
          <cell r="M4159" t="str">
            <v>Happy Horse</v>
          </cell>
        </row>
        <row r="4160">
          <cell r="A4160" t="str">
            <v>HAP-133600</v>
          </cell>
          <cell r="B4160">
            <v>11</v>
          </cell>
          <cell r="C4160">
            <v>6.4</v>
          </cell>
          <cell r="D4160" t="str">
            <v>Monkey Micha no. 1</v>
          </cell>
          <cell r="E4160">
            <v>10</v>
          </cell>
          <cell r="F4160">
            <v>14.99</v>
          </cell>
          <cell r="G4160" t="str">
            <v>8711811099559</v>
          </cell>
          <cell r="H4160">
            <v>4</v>
          </cell>
          <cell r="I4160">
            <v>0</v>
          </cell>
          <cell r="J4160">
            <v>0</v>
          </cell>
          <cell r="K4160" t="str">
            <v>Pluche en Speelfiguren-&gt;Pluche</v>
          </cell>
          <cell r="L4160" t="str">
            <v>Beschikbaar</v>
          </cell>
          <cell r="M4160" t="str">
            <v>Happy Horse</v>
          </cell>
        </row>
        <row r="4161">
          <cell r="A4161" t="str">
            <v>HAP-133601</v>
          </cell>
          <cell r="B4161">
            <v>11</v>
          </cell>
          <cell r="C4161">
            <v>7.85</v>
          </cell>
          <cell r="D4161" t="str">
            <v>Monkey Micha no. 2</v>
          </cell>
          <cell r="E4161">
            <v>8</v>
          </cell>
          <cell r="F4161">
            <v>17.989999999999998</v>
          </cell>
          <cell r="G4161" t="str">
            <v>8711811099566</v>
          </cell>
          <cell r="H4161">
            <v>7</v>
          </cell>
          <cell r="I4161">
            <v>0</v>
          </cell>
          <cell r="J4161">
            <v>0</v>
          </cell>
          <cell r="K4161" t="str">
            <v>Pluche en Speelfiguren-&gt;Pluche</v>
          </cell>
          <cell r="L4161" t="str">
            <v>Beschikbaar</v>
          </cell>
          <cell r="M4161" t="str">
            <v>Happy Horse</v>
          </cell>
        </row>
        <row r="4162">
          <cell r="A4162" t="str">
            <v>HAP-133602</v>
          </cell>
          <cell r="B4162">
            <v>11</v>
          </cell>
          <cell r="C4162">
            <v>12.7</v>
          </cell>
          <cell r="D4162" t="str">
            <v>Monkey Micha no. 3</v>
          </cell>
          <cell r="E4162">
            <v>6</v>
          </cell>
          <cell r="F4162">
            <v>28.99</v>
          </cell>
          <cell r="G4162" t="str">
            <v>8711811099573</v>
          </cell>
          <cell r="H4162">
            <v>6</v>
          </cell>
          <cell r="I4162">
            <v>0</v>
          </cell>
          <cell r="J4162">
            <v>0</v>
          </cell>
          <cell r="K4162" t="str">
            <v>Pluche en Speelfiguren-&gt;Pluche</v>
          </cell>
          <cell r="L4162" t="str">
            <v>Beschikbaar</v>
          </cell>
          <cell r="M4162" t="str">
            <v>Happy Horse</v>
          </cell>
        </row>
        <row r="4163">
          <cell r="A4163" t="str">
            <v>HAP-133603</v>
          </cell>
          <cell r="B4163">
            <v>11</v>
          </cell>
          <cell r="C4163">
            <v>5.3</v>
          </cell>
          <cell r="D4163" t="str">
            <v>Monkey Micha Tuttle</v>
          </cell>
          <cell r="E4163">
            <v>12</v>
          </cell>
          <cell r="F4163">
            <v>12.99</v>
          </cell>
          <cell r="G4163" t="str">
            <v>8711811099580</v>
          </cell>
          <cell r="H4163">
            <v>6</v>
          </cell>
          <cell r="I4163">
            <v>0</v>
          </cell>
          <cell r="J4163">
            <v>0</v>
          </cell>
          <cell r="K4163" t="str">
            <v>Pluche en Speelfiguren-&gt;Pluche</v>
          </cell>
          <cell r="L4163" t="str">
            <v>Beschikbaar</v>
          </cell>
          <cell r="M4163" t="str">
            <v>Happy Horse</v>
          </cell>
        </row>
        <row r="4164">
          <cell r="A4164" t="str">
            <v>HAP-133604</v>
          </cell>
          <cell r="B4164">
            <v>11</v>
          </cell>
          <cell r="C4164">
            <v>11.25</v>
          </cell>
          <cell r="D4164" t="str">
            <v>Monkey Micha Musical</v>
          </cell>
          <cell r="E4164">
            <v>6</v>
          </cell>
          <cell r="F4164">
            <v>24.99</v>
          </cell>
          <cell r="G4164" t="str">
            <v>8711811105359</v>
          </cell>
          <cell r="H4164">
            <v>6</v>
          </cell>
          <cell r="I4164">
            <v>1</v>
          </cell>
          <cell r="J4164">
            <v>0</v>
          </cell>
          <cell r="K4164" t="str">
            <v>Pluche en Speelfiguren-&gt;Pluche</v>
          </cell>
          <cell r="L4164" t="str">
            <v>Beschikbaar</v>
          </cell>
          <cell r="M4164" t="str">
            <v>Happy Horse</v>
          </cell>
        </row>
        <row r="4165">
          <cell r="A4165" t="str">
            <v>HAP-133611</v>
          </cell>
          <cell r="B4165">
            <v>11</v>
          </cell>
          <cell r="C4165">
            <v>9.1</v>
          </cell>
          <cell r="D4165" t="str">
            <v>Pelican Pucci no. 2</v>
          </cell>
          <cell r="E4165">
            <v>6</v>
          </cell>
          <cell r="F4165">
            <v>20.99</v>
          </cell>
          <cell r="G4165" t="str">
            <v>8711811099603</v>
          </cell>
          <cell r="H4165">
            <v>3</v>
          </cell>
          <cell r="I4165">
            <v>0</v>
          </cell>
          <cell r="J4165">
            <v>0</v>
          </cell>
          <cell r="K4165" t="str">
            <v>Pluche en Speelfiguren-&gt;Pluche</v>
          </cell>
          <cell r="L4165" t="str">
            <v>Beschikbaar</v>
          </cell>
          <cell r="M4165" t="str">
            <v>Happy Horse</v>
          </cell>
        </row>
        <row r="4166">
          <cell r="A4166" t="str">
            <v>HAP-133612</v>
          </cell>
          <cell r="B4166">
            <v>11</v>
          </cell>
          <cell r="C4166">
            <v>5.3</v>
          </cell>
          <cell r="D4166" t="str">
            <v>Pelican Pucci Tuttle</v>
          </cell>
          <cell r="E4166">
            <v>12</v>
          </cell>
          <cell r="F4166">
            <v>12.99</v>
          </cell>
          <cell r="G4166" t="str">
            <v>8711811099610</v>
          </cell>
          <cell r="H4166">
            <v>5</v>
          </cell>
          <cell r="I4166">
            <v>0</v>
          </cell>
          <cell r="J4166">
            <v>0</v>
          </cell>
          <cell r="K4166" t="str">
            <v>Pluche en Speelfiguren-&gt;Pluche</v>
          </cell>
          <cell r="L4166" t="str">
            <v>Beschikbaar</v>
          </cell>
          <cell r="M4166" t="str">
            <v>Happy Horse</v>
          </cell>
        </row>
        <row r="4167">
          <cell r="A4167" t="str">
            <v>HAP-133620</v>
          </cell>
          <cell r="B4167">
            <v>11</v>
          </cell>
          <cell r="C4167">
            <v>6.3</v>
          </cell>
          <cell r="D4167" t="str">
            <v>Owl Olivia</v>
          </cell>
          <cell r="E4167">
            <v>8</v>
          </cell>
          <cell r="F4167">
            <v>14.99</v>
          </cell>
          <cell r="G4167" t="str">
            <v>8711811099627</v>
          </cell>
          <cell r="H4167">
            <v>3</v>
          </cell>
          <cell r="I4167">
            <v>0</v>
          </cell>
          <cell r="J4167">
            <v>0</v>
          </cell>
          <cell r="K4167" t="str">
            <v>Pluche en Speelfiguren-&gt;Pluche</v>
          </cell>
          <cell r="L4167" t="str">
            <v>Beschikbaar</v>
          </cell>
          <cell r="M4167" t="str">
            <v>Happy Horse</v>
          </cell>
        </row>
        <row r="4168">
          <cell r="A4168" t="str">
            <v>HAP-133621</v>
          </cell>
          <cell r="B4168">
            <v>11</v>
          </cell>
          <cell r="C4168">
            <v>9.1</v>
          </cell>
          <cell r="D4168" t="str">
            <v>Owl Olivia no. 2</v>
          </cell>
          <cell r="E4168">
            <v>6</v>
          </cell>
          <cell r="F4168">
            <v>20.99</v>
          </cell>
          <cell r="G4168" t="str">
            <v>8711811099634</v>
          </cell>
          <cell r="H4168">
            <v>4</v>
          </cell>
          <cell r="I4168">
            <v>0</v>
          </cell>
          <cell r="J4168">
            <v>0</v>
          </cell>
          <cell r="K4168" t="str">
            <v>Pluche en Speelfiguren-&gt;Pluche</v>
          </cell>
          <cell r="L4168" t="str">
            <v>Beschikbaar</v>
          </cell>
          <cell r="M4168" t="str">
            <v>Happy Horse</v>
          </cell>
        </row>
        <row r="4169">
          <cell r="A4169" t="str">
            <v>HAP-133622</v>
          </cell>
          <cell r="B4169">
            <v>11</v>
          </cell>
          <cell r="C4169">
            <v>5.3</v>
          </cell>
          <cell r="D4169" t="str">
            <v>Owl Olivia Tuttle</v>
          </cell>
          <cell r="E4169">
            <v>12</v>
          </cell>
          <cell r="F4169">
            <v>12.99</v>
          </cell>
          <cell r="G4169" t="str">
            <v>8711811099641</v>
          </cell>
          <cell r="H4169">
            <v>10</v>
          </cell>
          <cell r="I4169">
            <v>0</v>
          </cell>
          <cell r="J4169">
            <v>0</v>
          </cell>
          <cell r="K4169" t="str">
            <v>Pluche en Speelfiguren-&gt;Pluche</v>
          </cell>
          <cell r="L4169" t="str">
            <v>Beschikbaar</v>
          </cell>
          <cell r="M4169" t="str">
            <v>Happy Horse</v>
          </cell>
        </row>
        <row r="4170">
          <cell r="A4170" t="str">
            <v>HAP-133630</v>
          </cell>
          <cell r="B4170">
            <v>11</v>
          </cell>
          <cell r="C4170">
            <v>5.9</v>
          </cell>
          <cell r="D4170" t="str">
            <v>Deer Dinah</v>
          </cell>
          <cell r="E4170">
            <v>12</v>
          </cell>
          <cell r="F4170">
            <v>12.99</v>
          </cell>
          <cell r="G4170" t="str">
            <v>8711811099658</v>
          </cell>
          <cell r="H4170">
            <v>12</v>
          </cell>
          <cell r="I4170">
            <v>0</v>
          </cell>
          <cell r="J4170">
            <v>0</v>
          </cell>
          <cell r="K4170" t="str">
            <v>Pluche en Speelfiguren-&gt;Pluche; OP = OP</v>
          </cell>
          <cell r="L4170" t="str">
            <v>Uitloop</v>
          </cell>
          <cell r="M4170" t="str">
            <v>Happy Horse</v>
          </cell>
        </row>
        <row r="4171">
          <cell r="A4171" t="str">
            <v>HAP-133631</v>
          </cell>
          <cell r="B4171">
            <v>11</v>
          </cell>
          <cell r="C4171">
            <v>5.9</v>
          </cell>
          <cell r="D4171" t="str">
            <v>Squirrel Sergi</v>
          </cell>
          <cell r="E4171">
            <v>12</v>
          </cell>
          <cell r="F4171">
            <v>12.99</v>
          </cell>
          <cell r="G4171" t="str">
            <v>8711811099665</v>
          </cell>
          <cell r="H4171">
            <v>1</v>
          </cell>
          <cell r="I4171">
            <v>0</v>
          </cell>
          <cell r="J4171">
            <v>0</v>
          </cell>
          <cell r="K4171" t="str">
            <v>Pluche en Speelfiguren-&gt;Pluche; OP = OP</v>
          </cell>
          <cell r="L4171" t="str">
            <v>Uitloop</v>
          </cell>
          <cell r="M4171" t="str">
            <v>Happy Horse</v>
          </cell>
        </row>
        <row r="4172">
          <cell r="A4172" t="str">
            <v>HAP-133640</v>
          </cell>
          <cell r="B4172">
            <v>11</v>
          </cell>
          <cell r="C4172">
            <v>6.3</v>
          </cell>
          <cell r="D4172" t="str">
            <v>Dog Daiki</v>
          </cell>
          <cell r="E4172">
            <v>8</v>
          </cell>
          <cell r="F4172">
            <v>14.99</v>
          </cell>
          <cell r="G4172" t="str">
            <v>8711811099672</v>
          </cell>
          <cell r="H4172">
            <v>5</v>
          </cell>
          <cell r="I4172">
            <v>0</v>
          </cell>
          <cell r="J4172">
            <v>0</v>
          </cell>
          <cell r="K4172" t="str">
            <v>Pluche en Speelfiguren-&gt;Pluche</v>
          </cell>
          <cell r="L4172" t="str">
            <v>Beschikbaar</v>
          </cell>
          <cell r="M4172" t="str">
            <v>Happy Horse</v>
          </cell>
        </row>
        <row r="4173">
          <cell r="A4173" t="str">
            <v>HAP-133641</v>
          </cell>
          <cell r="B4173">
            <v>11</v>
          </cell>
          <cell r="C4173">
            <v>5.45</v>
          </cell>
          <cell r="D4173" t="str">
            <v>Dog Daiki Tuttle</v>
          </cell>
          <cell r="E4173">
            <v>12</v>
          </cell>
          <cell r="F4173">
            <v>12.99</v>
          </cell>
          <cell r="G4173" t="str">
            <v>8711811099689</v>
          </cell>
          <cell r="H4173">
            <v>7</v>
          </cell>
          <cell r="I4173">
            <v>0</v>
          </cell>
          <cell r="J4173">
            <v>0</v>
          </cell>
          <cell r="K4173" t="str">
            <v>Pluche en Speelfiguren-&gt;Pluche</v>
          </cell>
          <cell r="L4173" t="str">
            <v>Beschikbaar</v>
          </cell>
          <cell r="M4173" t="str">
            <v>Happy Horse</v>
          </cell>
        </row>
        <row r="4174">
          <cell r="A4174" t="str">
            <v>HAP-133646</v>
          </cell>
          <cell r="B4174">
            <v>11</v>
          </cell>
          <cell r="C4174">
            <v>5.45</v>
          </cell>
          <cell r="D4174" t="str">
            <v>Mouse Mia Tuttle</v>
          </cell>
          <cell r="E4174">
            <v>12</v>
          </cell>
          <cell r="F4174">
            <v>12.99</v>
          </cell>
          <cell r="G4174" t="str">
            <v>8711811099702</v>
          </cell>
          <cell r="H4174">
            <v>10</v>
          </cell>
          <cell r="I4174">
            <v>0</v>
          </cell>
          <cell r="J4174">
            <v>0</v>
          </cell>
          <cell r="K4174" t="str">
            <v>Pluche en Speelfiguren-&gt;Pluche</v>
          </cell>
          <cell r="L4174" t="str">
            <v>Beschikbaar</v>
          </cell>
          <cell r="M4174" t="str">
            <v>Happy Horse</v>
          </cell>
        </row>
        <row r="4175">
          <cell r="A4175" t="str">
            <v>HAP-133670</v>
          </cell>
          <cell r="B4175">
            <v>11</v>
          </cell>
          <cell r="C4175">
            <v>10.45</v>
          </cell>
          <cell r="D4175" t="str">
            <v>Horse Bright</v>
          </cell>
          <cell r="E4175">
            <v>6</v>
          </cell>
          <cell r="F4175">
            <v>23.99</v>
          </cell>
          <cell r="G4175" t="str">
            <v>8711811099771</v>
          </cell>
          <cell r="H4175">
            <v>3</v>
          </cell>
          <cell r="I4175">
            <v>0</v>
          </cell>
          <cell r="J4175">
            <v>0</v>
          </cell>
          <cell r="K4175" t="str">
            <v>Pluche en Speelfiguren-&gt;Pluche</v>
          </cell>
          <cell r="L4175" t="str">
            <v>Beschikbaar</v>
          </cell>
          <cell r="M4175" t="str">
            <v>Happy Horse</v>
          </cell>
        </row>
        <row r="4176">
          <cell r="A4176" t="str">
            <v>HAP-133671</v>
          </cell>
          <cell r="B4176">
            <v>11</v>
          </cell>
          <cell r="C4176">
            <v>7.25</v>
          </cell>
          <cell r="D4176" t="str">
            <v>Horse Bright Tuttle</v>
          </cell>
          <cell r="E4176">
            <v>8</v>
          </cell>
          <cell r="F4176">
            <v>16.989999999999998</v>
          </cell>
          <cell r="G4176" t="str">
            <v>8711811099788</v>
          </cell>
          <cell r="H4176">
            <v>6</v>
          </cell>
          <cell r="I4176">
            <v>1</v>
          </cell>
          <cell r="J4176">
            <v>0</v>
          </cell>
          <cell r="K4176" t="str">
            <v>Pluche en Speelfiguren-&gt;Pluche</v>
          </cell>
          <cell r="L4176" t="str">
            <v>Beschikbaar</v>
          </cell>
          <cell r="M4176" t="str">
            <v>Happy Horse</v>
          </cell>
        </row>
        <row r="4177">
          <cell r="A4177" t="str">
            <v>HAP-133680</v>
          </cell>
          <cell r="B4177">
            <v>11</v>
          </cell>
          <cell r="C4177">
            <v>6.4</v>
          </cell>
          <cell r="D4177" t="str">
            <v>Frog Flex</v>
          </cell>
          <cell r="E4177">
            <v>10</v>
          </cell>
          <cell r="F4177">
            <v>14.99</v>
          </cell>
          <cell r="G4177" t="str">
            <v>8711811100026</v>
          </cell>
          <cell r="H4177">
            <v>4</v>
          </cell>
          <cell r="I4177">
            <v>0</v>
          </cell>
          <cell r="J4177">
            <v>0</v>
          </cell>
          <cell r="K4177" t="str">
            <v>Pluche en Speelfiguren-&gt;Pluche</v>
          </cell>
          <cell r="L4177" t="str">
            <v>Beschikbaar</v>
          </cell>
          <cell r="M4177" t="str">
            <v>Happy Horse</v>
          </cell>
        </row>
        <row r="4178">
          <cell r="A4178" t="str">
            <v>HAP-133681</v>
          </cell>
          <cell r="B4178">
            <v>11</v>
          </cell>
          <cell r="C4178">
            <v>7.85</v>
          </cell>
          <cell r="D4178" t="str">
            <v>Frog Flex no. 2</v>
          </cell>
          <cell r="E4178">
            <v>8</v>
          </cell>
          <cell r="F4178">
            <v>17.989999999999998</v>
          </cell>
          <cell r="G4178" t="str">
            <v>8711811100033</v>
          </cell>
          <cell r="H4178">
            <v>7</v>
          </cell>
          <cell r="I4178">
            <v>0</v>
          </cell>
          <cell r="J4178">
            <v>0</v>
          </cell>
          <cell r="K4178" t="str">
            <v>Pluche en Speelfiguren-&gt;Pluche</v>
          </cell>
          <cell r="L4178" t="str">
            <v>Beschikbaar</v>
          </cell>
          <cell r="M4178" t="str">
            <v>Happy Horse</v>
          </cell>
        </row>
        <row r="4179">
          <cell r="A4179" t="str">
            <v>HAP-133682</v>
          </cell>
          <cell r="B4179">
            <v>11</v>
          </cell>
          <cell r="C4179">
            <v>12.7</v>
          </cell>
          <cell r="D4179" t="str">
            <v>Frog Flex no. 3</v>
          </cell>
          <cell r="E4179">
            <v>8</v>
          </cell>
          <cell r="F4179">
            <v>28.99</v>
          </cell>
          <cell r="G4179" t="str">
            <v>8711811100040</v>
          </cell>
          <cell r="H4179">
            <v>4</v>
          </cell>
          <cell r="I4179">
            <v>0</v>
          </cell>
          <cell r="J4179">
            <v>0</v>
          </cell>
          <cell r="K4179" t="str">
            <v>Pluche en Speelfiguren-&gt;Pluche</v>
          </cell>
          <cell r="L4179" t="str">
            <v>Beschikbaar</v>
          </cell>
          <cell r="M4179" t="str">
            <v>Happy Horse</v>
          </cell>
        </row>
        <row r="4180">
          <cell r="A4180" t="str">
            <v>HAP-133683</v>
          </cell>
          <cell r="B4180">
            <v>11</v>
          </cell>
          <cell r="C4180">
            <v>5.3</v>
          </cell>
          <cell r="D4180" t="str">
            <v>Frog Flex Tuttle</v>
          </cell>
          <cell r="E4180">
            <v>12</v>
          </cell>
          <cell r="F4180">
            <v>12.99</v>
          </cell>
          <cell r="G4180" t="str">
            <v>8711811100057</v>
          </cell>
          <cell r="H4180">
            <v>7</v>
          </cell>
          <cell r="I4180">
            <v>0</v>
          </cell>
          <cell r="J4180">
            <v>0</v>
          </cell>
          <cell r="K4180" t="str">
            <v>Pluche en Speelfiguren-&gt;Pluche</v>
          </cell>
          <cell r="L4180" t="str">
            <v>Beschikbaar</v>
          </cell>
          <cell r="M4180" t="str">
            <v>Happy Horse</v>
          </cell>
        </row>
        <row r="4181">
          <cell r="A4181" t="str">
            <v>HAP-133684</v>
          </cell>
          <cell r="B4181">
            <v>11</v>
          </cell>
          <cell r="C4181">
            <v>11.25</v>
          </cell>
          <cell r="D4181" t="str">
            <v>Frog Flex Musical</v>
          </cell>
          <cell r="E4181">
            <v>6</v>
          </cell>
          <cell r="F4181">
            <v>24.99</v>
          </cell>
          <cell r="G4181" t="str">
            <v>8711811105328</v>
          </cell>
          <cell r="H4181">
            <v>5</v>
          </cell>
          <cell r="I4181">
            <v>0</v>
          </cell>
          <cell r="J4181">
            <v>0</v>
          </cell>
          <cell r="K4181" t="str">
            <v>Pluche en Speelfiguren-&gt;Pluche</v>
          </cell>
          <cell r="L4181" t="str">
            <v>Beschikbaar</v>
          </cell>
          <cell r="M4181" t="str">
            <v>Happy Horse</v>
          </cell>
        </row>
        <row r="4182">
          <cell r="A4182" t="str">
            <v>HAP-133690</v>
          </cell>
          <cell r="B4182">
            <v>11</v>
          </cell>
          <cell r="C4182">
            <v>6.4</v>
          </cell>
          <cell r="D4182" t="str">
            <v>Dog Jax</v>
          </cell>
          <cell r="E4182">
            <v>10</v>
          </cell>
          <cell r="F4182">
            <v>14.99</v>
          </cell>
          <cell r="G4182" t="str">
            <v>8711811100064</v>
          </cell>
          <cell r="H4182">
            <v>3</v>
          </cell>
          <cell r="I4182">
            <v>2</v>
          </cell>
          <cell r="J4182">
            <v>0</v>
          </cell>
          <cell r="K4182" t="str">
            <v>Pluche en Speelfiguren-&gt;Pluche</v>
          </cell>
          <cell r="L4182" t="str">
            <v>Beschikbaar</v>
          </cell>
          <cell r="M4182" t="str">
            <v>Happy Horse</v>
          </cell>
        </row>
        <row r="4183">
          <cell r="A4183" t="str">
            <v>HAP-133691</v>
          </cell>
          <cell r="B4183">
            <v>11</v>
          </cell>
          <cell r="C4183">
            <v>7.85</v>
          </cell>
          <cell r="D4183" t="str">
            <v>Dog Jax no. 2</v>
          </cell>
          <cell r="E4183">
            <v>8</v>
          </cell>
          <cell r="F4183">
            <v>17.989999999999998</v>
          </cell>
          <cell r="G4183" t="str">
            <v>8711811100071</v>
          </cell>
          <cell r="H4183">
            <v>2</v>
          </cell>
          <cell r="I4183">
            <v>2</v>
          </cell>
          <cell r="J4183">
            <v>0</v>
          </cell>
          <cell r="K4183" t="str">
            <v>Pluche en Speelfiguren-&gt;Pluche</v>
          </cell>
          <cell r="L4183" t="str">
            <v>Beschikbaar</v>
          </cell>
          <cell r="M4183" t="str">
            <v>Happy Horse</v>
          </cell>
        </row>
        <row r="4184">
          <cell r="A4184" t="str">
            <v>HAP-133692</v>
          </cell>
          <cell r="B4184">
            <v>11</v>
          </cell>
          <cell r="C4184">
            <v>12.7</v>
          </cell>
          <cell r="D4184" t="str">
            <v>Dog Jax no. 3</v>
          </cell>
          <cell r="E4184">
            <v>6</v>
          </cell>
          <cell r="F4184">
            <v>28.99</v>
          </cell>
          <cell r="G4184" t="str">
            <v>8711811100088</v>
          </cell>
          <cell r="H4184">
            <v>2</v>
          </cell>
          <cell r="I4184">
            <v>2</v>
          </cell>
          <cell r="J4184">
            <v>0</v>
          </cell>
          <cell r="K4184" t="str">
            <v>Pluche en Speelfiguren-&gt;Pluche</v>
          </cell>
          <cell r="L4184" t="str">
            <v>Beschikbaar</v>
          </cell>
          <cell r="M4184" t="str">
            <v>Happy Horse</v>
          </cell>
        </row>
        <row r="4185">
          <cell r="A4185" t="str">
            <v>HAP-133693</v>
          </cell>
          <cell r="B4185">
            <v>11</v>
          </cell>
          <cell r="C4185">
            <v>5.3</v>
          </cell>
          <cell r="D4185" t="str">
            <v>Dog Jax Tuttle</v>
          </cell>
          <cell r="E4185">
            <v>12</v>
          </cell>
          <cell r="F4185">
            <v>12.99</v>
          </cell>
          <cell r="G4185" t="str">
            <v>8711811100095</v>
          </cell>
          <cell r="H4185">
            <v>9</v>
          </cell>
          <cell r="I4185">
            <v>0</v>
          </cell>
          <cell r="J4185">
            <v>0</v>
          </cell>
          <cell r="K4185" t="str">
            <v>Pluche en Speelfiguren-&gt;Pluche</v>
          </cell>
          <cell r="L4185" t="str">
            <v>Beschikbaar</v>
          </cell>
          <cell r="M4185" t="str">
            <v>Happy Horse</v>
          </cell>
        </row>
        <row r="4186">
          <cell r="A4186" t="str">
            <v>HAP-133694</v>
          </cell>
          <cell r="B4186">
            <v>11</v>
          </cell>
          <cell r="C4186">
            <v>11.25</v>
          </cell>
          <cell r="D4186" t="str">
            <v>Dog Jax Musical</v>
          </cell>
          <cell r="E4186">
            <v>6</v>
          </cell>
          <cell r="F4186">
            <v>24.99</v>
          </cell>
          <cell r="G4186" t="str">
            <v>8711811105311</v>
          </cell>
          <cell r="H4186">
            <v>3</v>
          </cell>
          <cell r="I4186">
            <v>0</v>
          </cell>
          <cell r="J4186">
            <v>0</v>
          </cell>
          <cell r="K4186" t="str">
            <v>Pluche en Speelfiguren-&gt;Pluche</v>
          </cell>
          <cell r="L4186" t="str">
            <v>Beschikbaar</v>
          </cell>
          <cell r="M4186" t="str">
            <v>Happy Horse</v>
          </cell>
        </row>
        <row r="4187">
          <cell r="A4187" t="str">
            <v>HAP-133700</v>
          </cell>
          <cell r="B4187">
            <v>11</v>
          </cell>
          <cell r="C4187">
            <v>6.4</v>
          </cell>
          <cell r="D4187" t="str">
            <v>Mouse Mex</v>
          </cell>
          <cell r="E4187">
            <v>10</v>
          </cell>
          <cell r="F4187">
            <v>14.99</v>
          </cell>
          <cell r="G4187" t="str">
            <v>8711811100101</v>
          </cell>
          <cell r="H4187">
            <v>5</v>
          </cell>
          <cell r="I4187">
            <v>0</v>
          </cell>
          <cell r="J4187">
            <v>0</v>
          </cell>
          <cell r="K4187" t="str">
            <v>Pluche en Speelfiguren-&gt;Pluche</v>
          </cell>
          <cell r="L4187" t="str">
            <v>Beschikbaar</v>
          </cell>
          <cell r="M4187" t="str">
            <v>Happy Horse</v>
          </cell>
        </row>
        <row r="4188">
          <cell r="A4188" t="str">
            <v>HAP-133701</v>
          </cell>
          <cell r="B4188">
            <v>11</v>
          </cell>
          <cell r="C4188">
            <v>7.85</v>
          </cell>
          <cell r="D4188" t="str">
            <v>Mouse Mex no. 2</v>
          </cell>
          <cell r="E4188">
            <v>8</v>
          </cell>
          <cell r="F4188">
            <v>17.989999999999998</v>
          </cell>
          <cell r="G4188" t="str">
            <v>8711811100118</v>
          </cell>
          <cell r="H4188">
            <v>3</v>
          </cell>
          <cell r="I4188">
            <v>0</v>
          </cell>
          <cell r="J4188">
            <v>0</v>
          </cell>
          <cell r="K4188" t="str">
            <v>Pluche en Speelfiguren-&gt;Pluche</v>
          </cell>
          <cell r="L4188" t="str">
            <v>Beschikbaar</v>
          </cell>
          <cell r="M4188" t="str">
            <v>Happy Horse</v>
          </cell>
        </row>
        <row r="4189">
          <cell r="A4189" t="str">
            <v>HAP-133702</v>
          </cell>
          <cell r="B4189">
            <v>11</v>
          </cell>
          <cell r="C4189">
            <v>12.7</v>
          </cell>
          <cell r="D4189" t="str">
            <v>Mouse Mex no. 3</v>
          </cell>
          <cell r="E4189">
            <v>6</v>
          </cell>
          <cell r="F4189">
            <v>28.99</v>
          </cell>
          <cell r="G4189" t="str">
            <v>8711811100125</v>
          </cell>
          <cell r="H4189">
            <v>1</v>
          </cell>
          <cell r="I4189">
            <v>0</v>
          </cell>
          <cell r="J4189">
            <v>0</v>
          </cell>
          <cell r="K4189" t="str">
            <v>Pluche en Speelfiguren-&gt;Pluche</v>
          </cell>
          <cell r="L4189" t="str">
            <v>Beschikbaar</v>
          </cell>
          <cell r="M4189" t="str">
            <v>Happy Horse</v>
          </cell>
        </row>
        <row r="4190">
          <cell r="A4190" t="str">
            <v>HAP-133703</v>
          </cell>
          <cell r="B4190">
            <v>11</v>
          </cell>
          <cell r="C4190">
            <v>5.3</v>
          </cell>
          <cell r="D4190" t="str">
            <v>Mouse Mex Tuttle</v>
          </cell>
          <cell r="E4190">
            <v>12</v>
          </cell>
          <cell r="F4190">
            <v>12.99</v>
          </cell>
          <cell r="G4190" t="str">
            <v>8711811100132</v>
          </cell>
          <cell r="H4190">
            <v>2</v>
          </cell>
          <cell r="I4190">
            <v>0</v>
          </cell>
          <cell r="J4190">
            <v>0</v>
          </cell>
          <cell r="K4190" t="str">
            <v>Pluche en Speelfiguren-&gt;Pluche</v>
          </cell>
          <cell r="L4190" t="str">
            <v>Beschikbaar</v>
          </cell>
          <cell r="M4190" t="str">
            <v>Happy Horse</v>
          </cell>
        </row>
        <row r="4191">
          <cell r="A4191" t="str">
            <v>HAP-133704</v>
          </cell>
          <cell r="B4191">
            <v>11</v>
          </cell>
          <cell r="C4191">
            <v>11.25</v>
          </cell>
          <cell r="D4191" t="str">
            <v>Mouse Mex Musical</v>
          </cell>
          <cell r="E4191">
            <v>6</v>
          </cell>
          <cell r="F4191">
            <v>24.99</v>
          </cell>
          <cell r="G4191" t="str">
            <v>8711811105304</v>
          </cell>
          <cell r="H4191">
            <v>4</v>
          </cell>
          <cell r="I4191">
            <v>0</v>
          </cell>
          <cell r="J4191">
            <v>0</v>
          </cell>
          <cell r="K4191" t="str">
            <v>Pluche en Speelfiguren-&gt;Pluche</v>
          </cell>
          <cell r="L4191" t="str">
            <v>Beschikbaar</v>
          </cell>
          <cell r="M4191" t="str">
            <v>Happy Horse</v>
          </cell>
        </row>
        <row r="4192">
          <cell r="A4192" t="str">
            <v>HAP-133710</v>
          </cell>
          <cell r="B4192">
            <v>11</v>
          </cell>
          <cell r="C4192">
            <v>6.8</v>
          </cell>
          <cell r="D4192" t="str">
            <v>Bee Benja</v>
          </cell>
          <cell r="E4192">
            <v>10</v>
          </cell>
          <cell r="F4192">
            <v>14.99</v>
          </cell>
          <cell r="G4192" t="str">
            <v>8711811100149</v>
          </cell>
          <cell r="H4192">
            <v>11</v>
          </cell>
          <cell r="I4192">
            <v>1</v>
          </cell>
          <cell r="J4192">
            <v>0</v>
          </cell>
          <cell r="K4192" t="str">
            <v>Pluche en Speelfiguren-&gt;Pluche</v>
          </cell>
          <cell r="L4192" t="str">
            <v>Beschikbaar</v>
          </cell>
          <cell r="M4192" t="str">
            <v>Happy Horse</v>
          </cell>
        </row>
        <row r="4193">
          <cell r="A4193" t="str">
            <v>HAP-133711</v>
          </cell>
          <cell r="B4193">
            <v>11</v>
          </cell>
          <cell r="C4193">
            <v>8.15</v>
          </cell>
          <cell r="D4193" t="str">
            <v>Bee Benja no. 2</v>
          </cell>
          <cell r="E4193">
            <v>8</v>
          </cell>
          <cell r="F4193">
            <v>17.989999999999998</v>
          </cell>
          <cell r="G4193" t="str">
            <v>8711811100156</v>
          </cell>
          <cell r="H4193">
            <v>4</v>
          </cell>
          <cell r="I4193">
            <v>0</v>
          </cell>
          <cell r="J4193">
            <v>0</v>
          </cell>
          <cell r="K4193" t="str">
            <v>Pluche en Speelfiguren-&gt;Pluche</v>
          </cell>
          <cell r="L4193" t="str">
            <v>Beschikbaar</v>
          </cell>
          <cell r="M4193" t="str">
            <v>Happy Horse</v>
          </cell>
        </row>
        <row r="4194">
          <cell r="A4194" t="str">
            <v>HAP-133712</v>
          </cell>
          <cell r="B4194">
            <v>11</v>
          </cell>
          <cell r="C4194">
            <v>11.35</v>
          </cell>
          <cell r="D4194" t="str">
            <v>Bee Benja no. 3</v>
          </cell>
          <cell r="E4194">
            <v>6</v>
          </cell>
          <cell r="F4194">
            <v>24.99</v>
          </cell>
          <cell r="G4194" t="str">
            <v>8711811100163</v>
          </cell>
          <cell r="H4194">
            <v>3</v>
          </cell>
          <cell r="I4194">
            <v>0</v>
          </cell>
          <cell r="J4194">
            <v>0</v>
          </cell>
          <cell r="K4194" t="str">
            <v>Pluche en Speelfiguren-&gt;Pluche</v>
          </cell>
          <cell r="L4194" t="str">
            <v>Beschikbaar</v>
          </cell>
          <cell r="M4194" t="str">
            <v>Happy Horse</v>
          </cell>
        </row>
        <row r="4195">
          <cell r="A4195" t="str">
            <v>HAP-133713</v>
          </cell>
          <cell r="B4195">
            <v>11</v>
          </cell>
          <cell r="C4195">
            <v>5.65</v>
          </cell>
          <cell r="D4195" t="str">
            <v>Bee Benja Tuttle</v>
          </cell>
          <cell r="E4195">
            <v>12</v>
          </cell>
          <cell r="F4195">
            <v>12.99</v>
          </cell>
          <cell r="G4195" t="str">
            <v>8711811100170</v>
          </cell>
          <cell r="H4195">
            <v>3</v>
          </cell>
          <cell r="I4195">
            <v>0</v>
          </cell>
          <cell r="J4195">
            <v>0</v>
          </cell>
          <cell r="K4195" t="str">
            <v>Pluche en Speelfiguren-&gt;Pluche</v>
          </cell>
          <cell r="L4195" t="str">
            <v>Beschikbaar</v>
          </cell>
          <cell r="M4195" t="str">
            <v>Happy Horse</v>
          </cell>
        </row>
        <row r="4196">
          <cell r="A4196" t="str">
            <v>HAP-133714</v>
          </cell>
          <cell r="B4196">
            <v>11</v>
          </cell>
          <cell r="C4196">
            <v>5.2</v>
          </cell>
          <cell r="D4196" t="str">
            <v>Bee Benja Rammelaar</v>
          </cell>
          <cell r="E4196">
            <v>12</v>
          </cell>
          <cell r="F4196">
            <v>11.99</v>
          </cell>
          <cell r="G4196" t="str">
            <v>8711811100187</v>
          </cell>
          <cell r="H4196">
            <v>10</v>
          </cell>
          <cell r="I4196">
            <v>0</v>
          </cell>
          <cell r="J4196">
            <v>0</v>
          </cell>
          <cell r="K4196" t="str">
            <v>Pluche en Speelfiguren-&gt;Pluche</v>
          </cell>
          <cell r="L4196" t="str">
            <v>Beschikbaar</v>
          </cell>
          <cell r="M4196" t="str">
            <v>Happy Horse</v>
          </cell>
        </row>
        <row r="4197">
          <cell r="A4197" t="str">
            <v>HAP-133720</v>
          </cell>
          <cell r="B4197">
            <v>11</v>
          </cell>
          <cell r="C4197">
            <v>6</v>
          </cell>
          <cell r="D4197" t="str">
            <v>Peacock Polly</v>
          </cell>
          <cell r="E4197">
            <v>10</v>
          </cell>
          <cell r="F4197">
            <v>13.99</v>
          </cell>
          <cell r="G4197" t="str">
            <v>8711811100194</v>
          </cell>
          <cell r="H4197">
            <v>5</v>
          </cell>
          <cell r="I4197">
            <v>0</v>
          </cell>
          <cell r="J4197">
            <v>0</v>
          </cell>
          <cell r="K4197" t="str">
            <v>Pluche en Speelfiguren-&gt;Pluche</v>
          </cell>
          <cell r="L4197" t="str">
            <v>Beschikbaar</v>
          </cell>
          <cell r="M4197" t="str">
            <v>Happy Horse</v>
          </cell>
        </row>
        <row r="4198">
          <cell r="A4198" t="str">
            <v>HAP-133721</v>
          </cell>
          <cell r="B4198">
            <v>11</v>
          </cell>
          <cell r="C4198">
            <v>7.7</v>
          </cell>
          <cell r="D4198" t="str">
            <v>Peacock Polly no. 2</v>
          </cell>
          <cell r="E4198">
            <v>8</v>
          </cell>
          <cell r="F4198">
            <v>16.989999999999998</v>
          </cell>
          <cell r="G4198" t="str">
            <v>8711811100217</v>
          </cell>
          <cell r="H4198">
            <v>5</v>
          </cell>
          <cell r="I4198">
            <v>0</v>
          </cell>
          <cell r="J4198">
            <v>0</v>
          </cell>
          <cell r="K4198" t="str">
            <v>Pluche en Speelfiguren-&gt;Pluche</v>
          </cell>
          <cell r="L4198" t="str">
            <v>Beschikbaar</v>
          </cell>
          <cell r="M4198" t="str">
            <v>Happy Horse</v>
          </cell>
        </row>
        <row r="4199">
          <cell r="A4199" t="str">
            <v>HAP-133722</v>
          </cell>
          <cell r="B4199">
            <v>11</v>
          </cell>
          <cell r="C4199">
            <v>4.0999999999999996</v>
          </cell>
          <cell r="D4199" t="str">
            <v>Peacock Polly Tuttle</v>
          </cell>
          <cell r="E4199">
            <v>12</v>
          </cell>
          <cell r="F4199">
            <v>9.99</v>
          </cell>
          <cell r="G4199" t="str">
            <v>8711811100224</v>
          </cell>
          <cell r="H4199">
            <v>6</v>
          </cell>
          <cell r="I4199">
            <v>0</v>
          </cell>
          <cell r="J4199">
            <v>0</v>
          </cell>
          <cell r="K4199" t="str">
            <v>Pluche en Speelfiguren-&gt;Pluche</v>
          </cell>
          <cell r="L4199" t="str">
            <v>Beschikbaar</v>
          </cell>
          <cell r="M4199" t="str">
            <v>Happy Horse</v>
          </cell>
        </row>
        <row r="4200">
          <cell r="A4200" t="str">
            <v>HAP-133730</v>
          </cell>
          <cell r="B4200">
            <v>11</v>
          </cell>
          <cell r="C4200">
            <v>7.8</v>
          </cell>
          <cell r="D4200" t="str">
            <v>Goat George</v>
          </cell>
          <cell r="E4200">
            <v>8</v>
          </cell>
          <cell r="F4200">
            <v>17.989999999999998</v>
          </cell>
          <cell r="G4200" t="str">
            <v>8711811100231</v>
          </cell>
          <cell r="H4200">
            <v>8</v>
          </cell>
          <cell r="I4200">
            <v>0</v>
          </cell>
          <cell r="J4200">
            <v>0</v>
          </cell>
          <cell r="K4200" t="str">
            <v>Pluche en Speelfiguren-&gt;Pluche</v>
          </cell>
          <cell r="L4200" t="str">
            <v>Beschikbaar</v>
          </cell>
          <cell r="M4200" t="str">
            <v>Happy Horse</v>
          </cell>
        </row>
        <row r="4201">
          <cell r="A4201" t="str">
            <v>HAP-133731</v>
          </cell>
          <cell r="B4201">
            <v>11</v>
          </cell>
          <cell r="C4201">
            <v>7.8</v>
          </cell>
          <cell r="D4201" t="str">
            <v>Cow Cody</v>
          </cell>
          <cell r="E4201">
            <v>8</v>
          </cell>
          <cell r="F4201">
            <v>17.989999999999998</v>
          </cell>
          <cell r="G4201" t="str">
            <v>8711811100248</v>
          </cell>
          <cell r="H4201">
            <v>3</v>
          </cell>
          <cell r="I4201">
            <v>0</v>
          </cell>
          <cell r="J4201">
            <v>0</v>
          </cell>
          <cell r="K4201" t="str">
            <v>Pluche en Speelfiguren-&gt;Pluche</v>
          </cell>
          <cell r="L4201" t="str">
            <v>Beschikbaar</v>
          </cell>
          <cell r="M4201" t="str">
            <v>Happy Horse</v>
          </cell>
        </row>
        <row r="4202">
          <cell r="A4202" t="str">
            <v>HAP-133732</v>
          </cell>
          <cell r="B4202">
            <v>11</v>
          </cell>
          <cell r="C4202">
            <v>15.9</v>
          </cell>
          <cell r="D4202" t="str">
            <v>Big Cow Cody</v>
          </cell>
          <cell r="E4202">
            <v>2</v>
          </cell>
          <cell r="F4202">
            <v>34.99</v>
          </cell>
          <cell r="G4202" t="str">
            <v>8711811100460</v>
          </cell>
          <cell r="H4202">
            <v>3</v>
          </cell>
          <cell r="I4202">
            <v>0</v>
          </cell>
          <cell r="J4202">
            <v>0</v>
          </cell>
          <cell r="K4202" t="str">
            <v>Pluche en Speelfiguren-&gt;Pluche</v>
          </cell>
          <cell r="L4202" t="str">
            <v>Beschikbaar</v>
          </cell>
          <cell r="M4202" t="str">
            <v>Happy Horse</v>
          </cell>
        </row>
        <row r="4203">
          <cell r="A4203" t="str">
            <v>HAP-133733</v>
          </cell>
          <cell r="B4203">
            <v>11</v>
          </cell>
          <cell r="C4203">
            <v>7.8</v>
          </cell>
          <cell r="D4203" t="str">
            <v>Husky Hunter</v>
          </cell>
          <cell r="E4203">
            <v>8</v>
          </cell>
          <cell r="F4203">
            <v>17.989999999999998</v>
          </cell>
          <cell r="G4203" t="str">
            <v>8711811105366</v>
          </cell>
          <cell r="H4203">
            <v>5</v>
          </cell>
          <cell r="I4203">
            <v>0</v>
          </cell>
          <cell r="J4203">
            <v>0</v>
          </cell>
          <cell r="K4203" t="str">
            <v>Pluche en Speelfiguren-&gt;Pluche</v>
          </cell>
          <cell r="L4203" t="str">
            <v>Beschikbaar</v>
          </cell>
          <cell r="M4203" t="str">
            <v>Happy Horse</v>
          </cell>
        </row>
        <row r="4204">
          <cell r="A4204" t="str">
            <v>HAP-133740</v>
          </cell>
          <cell r="B4204">
            <v>11</v>
          </cell>
          <cell r="C4204">
            <v>7.7</v>
          </cell>
          <cell r="D4204" t="str">
            <v>Mouse Marlin</v>
          </cell>
          <cell r="E4204">
            <v>8</v>
          </cell>
          <cell r="F4204">
            <v>16.989999999999998</v>
          </cell>
          <cell r="G4204" t="str">
            <v>8711811100255</v>
          </cell>
          <cell r="H4204">
            <v>10</v>
          </cell>
          <cell r="I4204">
            <v>0</v>
          </cell>
          <cell r="J4204">
            <v>0</v>
          </cell>
          <cell r="K4204" t="str">
            <v>Pluche en Speelfiguren-&gt;Pluche</v>
          </cell>
          <cell r="L4204" t="str">
            <v>Beschikbaar</v>
          </cell>
          <cell r="M4204" t="str">
            <v>Happy Horse</v>
          </cell>
        </row>
        <row r="4205">
          <cell r="A4205" t="str">
            <v>HAP-133741</v>
          </cell>
          <cell r="B4205">
            <v>11</v>
          </cell>
          <cell r="C4205">
            <v>7.7</v>
          </cell>
          <cell r="D4205" t="str">
            <v>Hedgehog Hazel</v>
          </cell>
          <cell r="E4205">
            <v>8</v>
          </cell>
          <cell r="F4205">
            <v>16.989999999999998</v>
          </cell>
          <cell r="G4205" t="str">
            <v>8711811100262</v>
          </cell>
          <cell r="H4205">
            <v>4</v>
          </cell>
          <cell r="I4205">
            <v>0</v>
          </cell>
          <cell r="J4205">
            <v>0</v>
          </cell>
          <cell r="K4205" t="str">
            <v>Pluche en Speelfiguren-&gt;Pluche</v>
          </cell>
          <cell r="L4205" t="str">
            <v>Beschikbaar</v>
          </cell>
          <cell r="M4205" t="str">
            <v>Happy Horse</v>
          </cell>
        </row>
        <row r="4206">
          <cell r="A4206" t="str">
            <v>HAP-133742</v>
          </cell>
          <cell r="B4206">
            <v>11</v>
          </cell>
          <cell r="C4206">
            <v>7.7</v>
          </cell>
          <cell r="D4206" t="str">
            <v>Anteater Aiko</v>
          </cell>
          <cell r="E4206">
            <v>8</v>
          </cell>
          <cell r="F4206">
            <v>16.989999999999998</v>
          </cell>
          <cell r="G4206" t="str">
            <v>8711811100279</v>
          </cell>
          <cell r="H4206">
            <v>10</v>
          </cell>
          <cell r="I4206">
            <v>0</v>
          </cell>
          <cell r="J4206">
            <v>0</v>
          </cell>
          <cell r="K4206" t="str">
            <v>Pluche en Speelfiguren-&gt;Pluche</v>
          </cell>
          <cell r="L4206" t="str">
            <v>Beschikbaar</v>
          </cell>
          <cell r="M4206" t="str">
            <v>Happy Horse</v>
          </cell>
        </row>
        <row r="4207">
          <cell r="A4207" t="str">
            <v>HAP-133750</v>
          </cell>
          <cell r="B4207">
            <v>11</v>
          </cell>
          <cell r="C4207">
            <v>8.15</v>
          </cell>
          <cell r="D4207" t="str">
            <v>Whale Willow</v>
          </cell>
          <cell r="E4207">
            <v>6</v>
          </cell>
          <cell r="F4207">
            <v>17.989999999999998</v>
          </cell>
          <cell r="G4207" t="str">
            <v>8711811100286</v>
          </cell>
          <cell r="H4207">
            <v>5</v>
          </cell>
          <cell r="I4207">
            <v>0</v>
          </cell>
          <cell r="J4207">
            <v>0</v>
          </cell>
          <cell r="K4207" t="str">
            <v>Pluche en Speelfiguren-&gt;Pluche; OP = OP</v>
          </cell>
          <cell r="L4207" t="str">
            <v>Uitloop</v>
          </cell>
          <cell r="M4207" t="str">
            <v>Happy Horse</v>
          </cell>
        </row>
        <row r="4208">
          <cell r="A4208" t="str">
            <v>HAP-133751</v>
          </cell>
          <cell r="B4208">
            <v>11</v>
          </cell>
          <cell r="C4208">
            <v>8.6</v>
          </cell>
          <cell r="D4208" t="str">
            <v>Seal Senna</v>
          </cell>
          <cell r="E4208">
            <v>6</v>
          </cell>
          <cell r="F4208">
            <v>18.989999999999998</v>
          </cell>
          <cell r="G4208" t="str">
            <v>8711811100293</v>
          </cell>
          <cell r="H4208">
            <v>2</v>
          </cell>
          <cell r="I4208">
            <v>0</v>
          </cell>
          <cell r="J4208">
            <v>0</v>
          </cell>
          <cell r="K4208" t="str">
            <v>Pluche en Speelfiguren-&gt;Pluche; OP = OP</v>
          </cell>
          <cell r="L4208" t="str">
            <v>Uitloop</v>
          </cell>
          <cell r="M4208" t="str">
            <v>Happy Horse</v>
          </cell>
        </row>
        <row r="4209">
          <cell r="A4209" t="str">
            <v>HAP-133760</v>
          </cell>
          <cell r="B4209">
            <v>11</v>
          </cell>
          <cell r="C4209">
            <v>5.4</v>
          </cell>
          <cell r="D4209" t="str">
            <v>Giraffe Gilles</v>
          </cell>
          <cell r="E4209">
            <v>12</v>
          </cell>
          <cell r="F4209">
            <v>11.99</v>
          </cell>
          <cell r="G4209" t="str">
            <v>8711811100309</v>
          </cell>
          <cell r="H4209">
            <v>13</v>
          </cell>
          <cell r="I4209">
            <v>0</v>
          </cell>
          <cell r="J4209">
            <v>0</v>
          </cell>
          <cell r="K4209" t="str">
            <v>Pluche en Speelfiguren-&gt;Pluche</v>
          </cell>
          <cell r="L4209" t="str">
            <v>Beschikbaar</v>
          </cell>
          <cell r="M4209" t="str">
            <v>Happy Horse</v>
          </cell>
        </row>
        <row r="4210">
          <cell r="A4210" t="str">
            <v>HAP-133761</v>
          </cell>
          <cell r="B4210">
            <v>11</v>
          </cell>
          <cell r="C4210">
            <v>7.7</v>
          </cell>
          <cell r="D4210" t="str">
            <v>Giraffe Gilles no. 2</v>
          </cell>
          <cell r="E4210">
            <v>10</v>
          </cell>
          <cell r="F4210">
            <v>16.989999999999998</v>
          </cell>
          <cell r="G4210" t="str">
            <v>8711811100316</v>
          </cell>
          <cell r="H4210">
            <v>4</v>
          </cell>
          <cell r="I4210">
            <v>0</v>
          </cell>
          <cell r="J4210">
            <v>0</v>
          </cell>
          <cell r="K4210" t="str">
            <v>Pluche en Speelfiguren-&gt;Pluche</v>
          </cell>
          <cell r="L4210" t="str">
            <v>Beschikbaar</v>
          </cell>
          <cell r="M4210" t="str">
            <v>Happy Horse</v>
          </cell>
        </row>
        <row r="4211">
          <cell r="A4211" t="str">
            <v>HAP-133762</v>
          </cell>
          <cell r="B4211">
            <v>11</v>
          </cell>
          <cell r="C4211">
            <v>5.2</v>
          </cell>
          <cell r="D4211" t="str">
            <v>Giraffe Gilles Tuttle</v>
          </cell>
          <cell r="E4211">
            <v>12</v>
          </cell>
          <cell r="F4211">
            <v>11.99</v>
          </cell>
          <cell r="G4211" t="str">
            <v>8711811100323</v>
          </cell>
          <cell r="H4211">
            <v>3</v>
          </cell>
          <cell r="I4211">
            <v>1</v>
          </cell>
          <cell r="J4211">
            <v>0</v>
          </cell>
          <cell r="K4211" t="str">
            <v>Pluche en Speelfiguren-&gt;Pluche</v>
          </cell>
          <cell r="L4211" t="str">
            <v>Beschikbaar</v>
          </cell>
          <cell r="M4211" t="str">
            <v>Happy Horse</v>
          </cell>
        </row>
        <row r="4212">
          <cell r="A4212" t="str">
            <v>HAP-133763</v>
          </cell>
          <cell r="B4212">
            <v>11</v>
          </cell>
          <cell r="C4212">
            <v>4.8</v>
          </cell>
          <cell r="D4212" t="str">
            <v>Giraffe Gilles Rammelaar</v>
          </cell>
          <cell r="E4212">
            <v>12</v>
          </cell>
          <cell r="F4212">
            <v>10.99</v>
          </cell>
          <cell r="G4212" t="str">
            <v>8711811100330</v>
          </cell>
          <cell r="H4212">
            <v>1</v>
          </cell>
          <cell r="I4212">
            <v>0</v>
          </cell>
          <cell r="J4212">
            <v>0</v>
          </cell>
          <cell r="K4212" t="str">
            <v>Pluche en Speelfiguren-&gt;Pluche</v>
          </cell>
          <cell r="L4212" t="str">
            <v>Beschikbaar</v>
          </cell>
          <cell r="M4212" t="str">
            <v>Happy Horse</v>
          </cell>
        </row>
        <row r="4213">
          <cell r="A4213" t="str">
            <v>HAP-133764</v>
          </cell>
          <cell r="B4213">
            <v>11</v>
          </cell>
          <cell r="C4213">
            <v>22.75</v>
          </cell>
          <cell r="D4213" t="str">
            <v>Big Giraffe Gilles</v>
          </cell>
          <cell r="E4213">
            <v>2</v>
          </cell>
          <cell r="F4213">
            <v>49.99</v>
          </cell>
          <cell r="G4213" t="str">
            <v>8711811104970</v>
          </cell>
          <cell r="H4213">
            <v>2</v>
          </cell>
          <cell r="I4213">
            <v>0</v>
          </cell>
          <cell r="J4213">
            <v>0</v>
          </cell>
          <cell r="K4213" t="str">
            <v>Pluche en Speelfiguren-&gt;Pluche</v>
          </cell>
          <cell r="L4213" t="str">
            <v>Beschikbaar</v>
          </cell>
          <cell r="M4213" t="str">
            <v>Happy Horse</v>
          </cell>
        </row>
        <row r="4214">
          <cell r="A4214" t="str">
            <v>HAP-133770</v>
          </cell>
          <cell r="B4214">
            <v>11</v>
          </cell>
          <cell r="C4214">
            <v>5.4</v>
          </cell>
          <cell r="D4214" t="str">
            <v>Giraffe Gino</v>
          </cell>
          <cell r="E4214">
            <v>12</v>
          </cell>
          <cell r="F4214">
            <v>11.99</v>
          </cell>
          <cell r="G4214" t="str">
            <v>8711811100347</v>
          </cell>
          <cell r="H4214">
            <v>3</v>
          </cell>
          <cell r="I4214">
            <v>0</v>
          </cell>
          <cell r="J4214">
            <v>0</v>
          </cell>
          <cell r="K4214" t="str">
            <v>Pluche en Speelfiguren-&gt;Pluche</v>
          </cell>
          <cell r="L4214" t="str">
            <v>Beschikbaar</v>
          </cell>
          <cell r="M4214" t="str">
            <v>Happy Horse</v>
          </cell>
        </row>
        <row r="4215">
          <cell r="A4215" t="str">
            <v>HAP-133771</v>
          </cell>
          <cell r="B4215">
            <v>11</v>
          </cell>
          <cell r="C4215">
            <v>7.7</v>
          </cell>
          <cell r="D4215" t="str">
            <v>Giraffe Gino no. 2</v>
          </cell>
          <cell r="E4215">
            <v>10</v>
          </cell>
          <cell r="F4215">
            <v>16.989999999999998</v>
          </cell>
          <cell r="G4215" t="str">
            <v>8711811100354</v>
          </cell>
          <cell r="H4215">
            <v>10</v>
          </cell>
          <cell r="I4215">
            <v>0</v>
          </cell>
          <cell r="J4215">
            <v>0</v>
          </cell>
          <cell r="K4215" t="str">
            <v>Pluche en Speelfiguren-&gt;Pluche</v>
          </cell>
          <cell r="L4215" t="str">
            <v>Beschikbaar</v>
          </cell>
          <cell r="M4215" t="str">
            <v>Happy Horse</v>
          </cell>
        </row>
        <row r="4216">
          <cell r="A4216" t="str">
            <v>HAP-133772</v>
          </cell>
          <cell r="B4216">
            <v>11</v>
          </cell>
          <cell r="C4216">
            <v>5.2</v>
          </cell>
          <cell r="D4216" t="str">
            <v>Giraffe Gino Tuttle</v>
          </cell>
          <cell r="E4216">
            <v>12</v>
          </cell>
          <cell r="F4216">
            <v>11.99</v>
          </cell>
          <cell r="G4216" t="str">
            <v>8711811100361</v>
          </cell>
          <cell r="H4216">
            <v>9</v>
          </cell>
          <cell r="I4216">
            <v>0</v>
          </cell>
          <cell r="J4216">
            <v>0</v>
          </cell>
          <cell r="K4216" t="str">
            <v>Pluche en Speelfiguren-&gt;Pluche</v>
          </cell>
          <cell r="L4216" t="str">
            <v>Beschikbaar</v>
          </cell>
          <cell r="M4216" t="str">
            <v>Happy Horse</v>
          </cell>
        </row>
        <row r="4217">
          <cell r="A4217" t="str">
            <v>HAP-133773</v>
          </cell>
          <cell r="B4217">
            <v>11</v>
          </cell>
          <cell r="C4217">
            <v>4.8</v>
          </cell>
          <cell r="D4217" t="str">
            <v>Giraffe Gino Rammelaar</v>
          </cell>
          <cell r="E4217">
            <v>12</v>
          </cell>
          <cell r="F4217">
            <v>10.99</v>
          </cell>
          <cell r="G4217" t="str">
            <v>8711811100378</v>
          </cell>
          <cell r="H4217">
            <v>5</v>
          </cell>
          <cell r="I4217">
            <v>0</v>
          </cell>
          <cell r="J4217">
            <v>0</v>
          </cell>
          <cell r="K4217" t="str">
            <v>Pluche en Speelfiguren-&gt;Pluche</v>
          </cell>
          <cell r="L4217" t="str">
            <v>Beschikbaar</v>
          </cell>
          <cell r="M4217" t="str">
            <v>Happy Horse</v>
          </cell>
        </row>
        <row r="4218">
          <cell r="A4218" t="str">
            <v>HAP-133774</v>
          </cell>
          <cell r="B4218">
            <v>11</v>
          </cell>
          <cell r="C4218">
            <v>22.75</v>
          </cell>
          <cell r="D4218" t="str">
            <v>Big Giraffe Gino</v>
          </cell>
          <cell r="E4218">
            <v>2</v>
          </cell>
          <cell r="F4218">
            <v>49.99</v>
          </cell>
          <cell r="G4218" t="str">
            <v>8711811104987</v>
          </cell>
          <cell r="H4218">
            <v>2</v>
          </cell>
          <cell r="I4218">
            <v>0</v>
          </cell>
          <cell r="J4218">
            <v>0</v>
          </cell>
          <cell r="K4218" t="str">
            <v>Pluche en Speelfiguren-&gt;Pluche</v>
          </cell>
          <cell r="L4218" t="str">
            <v>Beschikbaar</v>
          </cell>
          <cell r="M4218" t="str">
            <v>Happy Horse</v>
          </cell>
        </row>
        <row r="4219">
          <cell r="A4219" t="str">
            <v>HAP-133780</v>
          </cell>
          <cell r="B4219">
            <v>11</v>
          </cell>
          <cell r="C4219">
            <v>6.8</v>
          </cell>
          <cell r="D4219" t="str">
            <v>Marmot Mason</v>
          </cell>
          <cell r="E4219">
            <v>10</v>
          </cell>
          <cell r="F4219">
            <v>14.99</v>
          </cell>
          <cell r="G4219" t="str">
            <v>8711811100385</v>
          </cell>
          <cell r="H4219">
            <v>6</v>
          </cell>
          <cell r="I4219">
            <v>0</v>
          </cell>
          <cell r="J4219">
            <v>0</v>
          </cell>
          <cell r="K4219" t="str">
            <v>Pluche en Speelfiguren-&gt;Pluche</v>
          </cell>
          <cell r="L4219" t="str">
            <v>Beschikbaar</v>
          </cell>
          <cell r="M4219" t="str">
            <v>Happy Horse</v>
          </cell>
        </row>
        <row r="4220">
          <cell r="A4220" t="str">
            <v>HAP-133790</v>
          </cell>
          <cell r="B4220">
            <v>11</v>
          </cell>
          <cell r="C4220">
            <v>9.1</v>
          </cell>
          <cell r="D4220" t="str">
            <v>Rabbit Riley</v>
          </cell>
          <cell r="E4220">
            <v>6</v>
          </cell>
          <cell r="F4220">
            <v>19.989999999999998</v>
          </cell>
          <cell r="G4220" t="str">
            <v>8711811100392</v>
          </cell>
          <cell r="H4220">
            <v>2</v>
          </cell>
          <cell r="I4220">
            <v>0</v>
          </cell>
          <cell r="J4220">
            <v>0</v>
          </cell>
          <cell r="K4220" t="str">
            <v>Pluche en Speelfiguren-&gt;Pluche</v>
          </cell>
          <cell r="L4220" t="str">
            <v>Beschikbaar</v>
          </cell>
          <cell r="M4220" t="str">
            <v>Happy Horse</v>
          </cell>
        </row>
        <row r="4221">
          <cell r="A4221" t="str">
            <v>HAP-133791</v>
          </cell>
          <cell r="B4221">
            <v>11</v>
          </cell>
          <cell r="C4221">
            <v>6.35</v>
          </cell>
          <cell r="D4221" t="str">
            <v>Rabbit Riley Tuttle</v>
          </cell>
          <cell r="E4221">
            <v>12</v>
          </cell>
          <cell r="F4221">
            <v>13.99</v>
          </cell>
          <cell r="G4221" t="str">
            <v>8711811100408</v>
          </cell>
          <cell r="H4221">
            <v>2</v>
          </cell>
          <cell r="I4221">
            <v>0</v>
          </cell>
          <cell r="J4221">
            <v>0</v>
          </cell>
          <cell r="K4221" t="str">
            <v>Pluche en Speelfiguren-&gt;Pluche</v>
          </cell>
          <cell r="L4221" t="str">
            <v>Beschikbaar</v>
          </cell>
          <cell r="M4221" t="str">
            <v>Happy Horse</v>
          </cell>
        </row>
        <row r="4222">
          <cell r="A4222" t="str">
            <v>HAP-133800</v>
          </cell>
          <cell r="B4222">
            <v>11</v>
          </cell>
          <cell r="C4222">
            <v>8.15</v>
          </cell>
          <cell r="D4222" t="str">
            <v>Ant Aron</v>
          </cell>
          <cell r="E4222">
            <v>6</v>
          </cell>
          <cell r="F4222">
            <v>17.989999999999998</v>
          </cell>
          <cell r="G4222" t="str">
            <v>8711811100415</v>
          </cell>
          <cell r="H4222">
            <v>5</v>
          </cell>
          <cell r="I4222">
            <v>0</v>
          </cell>
          <cell r="J4222">
            <v>0</v>
          </cell>
          <cell r="K4222" t="str">
            <v>Pluche en Speelfiguren-&gt;Pluche</v>
          </cell>
          <cell r="L4222" t="str">
            <v>Beschikbaar</v>
          </cell>
          <cell r="M4222" t="str">
            <v>Happy Horse</v>
          </cell>
        </row>
        <row r="4223">
          <cell r="A4223" t="str">
            <v>HAP-133801</v>
          </cell>
          <cell r="B4223">
            <v>11</v>
          </cell>
          <cell r="C4223">
            <v>8.15</v>
          </cell>
          <cell r="D4223" t="str">
            <v>Ant Amy</v>
          </cell>
          <cell r="E4223">
            <v>6</v>
          </cell>
          <cell r="F4223">
            <v>17.989999999999998</v>
          </cell>
          <cell r="G4223" t="str">
            <v>8711811100422</v>
          </cell>
          <cell r="H4223">
            <v>5</v>
          </cell>
          <cell r="I4223">
            <v>0</v>
          </cell>
          <cell r="J4223">
            <v>0</v>
          </cell>
          <cell r="K4223" t="str">
            <v>Pluche en Speelfiguren-&gt;Pluche</v>
          </cell>
          <cell r="L4223" t="str">
            <v>Beschikbaar</v>
          </cell>
          <cell r="M4223" t="str">
            <v>Happy Horse</v>
          </cell>
        </row>
        <row r="4224">
          <cell r="A4224" t="str">
            <v>HAP-133810</v>
          </cell>
          <cell r="B4224">
            <v>11</v>
          </cell>
          <cell r="C4224">
            <v>8.6</v>
          </cell>
          <cell r="D4224" t="str">
            <v>Crocodile Cliff</v>
          </cell>
          <cell r="E4224">
            <v>6</v>
          </cell>
          <cell r="F4224">
            <v>18.989999999999998</v>
          </cell>
          <cell r="G4224" t="str">
            <v>8711811100439</v>
          </cell>
          <cell r="H4224">
            <v>7</v>
          </cell>
          <cell r="I4224">
            <v>0</v>
          </cell>
          <cell r="J4224">
            <v>0</v>
          </cell>
          <cell r="K4224" t="str">
            <v>Pluche en Speelfiguren-&gt;Pluche</v>
          </cell>
          <cell r="L4224" t="str">
            <v>Beschikbaar</v>
          </cell>
          <cell r="M4224" t="str">
            <v>Happy Horse</v>
          </cell>
        </row>
        <row r="4225">
          <cell r="A4225" t="str">
            <v>HAP-133820</v>
          </cell>
          <cell r="B4225">
            <v>11</v>
          </cell>
          <cell r="C4225">
            <v>8.6</v>
          </cell>
          <cell r="D4225" t="str">
            <v>Plesiosaur Pat</v>
          </cell>
          <cell r="E4225">
            <v>6</v>
          </cell>
          <cell r="F4225">
            <v>18.989999999999998</v>
          </cell>
          <cell r="G4225" t="str">
            <v>8711811100453</v>
          </cell>
          <cell r="H4225">
            <v>4</v>
          </cell>
          <cell r="I4225">
            <v>0</v>
          </cell>
          <cell r="J4225">
            <v>0</v>
          </cell>
          <cell r="K4225" t="str">
            <v>Pluche en Speelfiguren-&gt;Pluche</v>
          </cell>
          <cell r="L4225" t="str">
            <v>Beschikbaar</v>
          </cell>
          <cell r="M4225" t="str">
            <v>Happy Horse</v>
          </cell>
        </row>
        <row r="4226">
          <cell r="A4226" t="str">
            <v>HAP-133830</v>
          </cell>
          <cell r="B4226">
            <v>11</v>
          </cell>
          <cell r="C4226">
            <v>27.25</v>
          </cell>
          <cell r="D4226" t="str">
            <v>Ivory Rabbit Richie Nachtlampje met rustgevend geluid</v>
          </cell>
          <cell r="E4226">
            <v>4</v>
          </cell>
          <cell r="F4226">
            <v>59.99</v>
          </cell>
          <cell r="G4226" t="str">
            <v>8711811105021</v>
          </cell>
          <cell r="H4226">
            <v>2</v>
          </cell>
          <cell r="I4226">
            <v>0</v>
          </cell>
          <cell r="J4226">
            <v>0</v>
          </cell>
          <cell r="K4226" t="str">
            <v>Pluche en Speelfiguren-&gt;Pluche</v>
          </cell>
          <cell r="L4226" t="str">
            <v>Beschikbaar</v>
          </cell>
          <cell r="M4226" t="str">
            <v>Happy Horse</v>
          </cell>
        </row>
        <row r="4227">
          <cell r="A4227" t="str">
            <v>HAP-133831</v>
          </cell>
          <cell r="B4227">
            <v>11</v>
          </cell>
          <cell r="C4227">
            <v>27.25</v>
          </cell>
          <cell r="D4227" t="str">
            <v>Old Pink Rabbit Richie Nachtlampje met rustgevend geluid</v>
          </cell>
          <cell r="E4227">
            <v>4</v>
          </cell>
          <cell r="F4227">
            <v>59.99</v>
          </cell>
          <cell r="G4227" t="str">
            <v>8711811105038</v>
          </cell>
          <cell r="H4227">
            <v>2</v>
          </cell>
          <cell r="I4227">
            <v>0</v>
          </cell>
          <cell r="J4227">
            <v>0</v>
          </cell>
          <cell r="K4227" t="str">
            <v>Pluche en Speelfiguren-&gt;Pluche</v>
          </cell>
          <cell r="L4227" t="str">
            <v>Beschikbaar</v>
          </cell>
          <cell r="M4227" t="str">
            <v>Happy Horse</v>
          </cell>
        </row>
        <row r="4228">
          <cell r="A4228" t="str">
            <v>HAP-133832</v>
          </cell>
          <cell r="B4228">
            <v>11</v>
          </cell>
          <cell r="C4228">
            <v>27.25</v>
          </cell>
          <cell r="D4228" t="str">
            <v>Blue Rabbit Richie  Nachtlampje met rustgevend geluid</v>
          </cell>
          <cell r="E4228">
            <v>4</v>
          </cell>
          <cell r="F4228">
            <v>59.99</v>
          </cell>
          <cell r="G4228" t="str">
            <v>8711811105045</v>
          </cell>
          <cell r="H4228">
            <v>5</v>
          </cell>
          <cell r="I4228">
            <v>0</v>
          </cell>
          <cell r="J4228">
            <v>0</v>
          </cell>
          <cell r="K4228" t="str">
            <v>Pluche en Speelfiguren-&gt;Pluche</v>
          </cell>
          <cell r="L4228" t="str">
            <v>Beschikbaar</v>
          </cell>
          <cell r="M4228" t="str">
            <v>Happy Horse</v>
          </cell>
        </row>
        <row r="4229">
          <cell r="A4229" t="str">
            <v>HAP-133833</v>
          </cell>
          <cell r="B4229">
            <v>11</v>
          </cell>
          <cell r="C4229">
            <v>27.25</v>
          </cell>
          <cell r="D4229" t="str">
            <v>Beige Rabbit Richie Nachtlampje met rustgevend geluid</v>
          </cell>
          <cell r="E4229">
            <v>4</v>
          </cell>
          <cell r="F4229">
            <v>59.99</v>
          </cell>
          <cell r="G4229" t="str">
            <v>8711811105052</v>
          </cell>
          <cell r="H4229">
            <v>2</v>
          </cell>
          <cell r="I4229">
            <v>1</v>
          </cell>
          <cell r="J4229">
            <v>0</v>
          </cell>
          <cell r="K4229" t="str">
            <v>Pluche en Speelfiguren-&gt;Pluche</v>
          </cell>
          <cell r="L4229" t="str">
            <v>Beschikbaar</v>
          </cell>
          <cell r="M4229" t="str">
            <v>Happy Horse</v>
          </cell>
        </row>
        <row r="4230">
          <cell r="A4230" t="str">
            <v>HAP-133850</v>
          </cell>
          <cell r="B4230">
            <v>11</v>
          </cell>
          <cell r="C4230">
            <v>7.7</v>
          </cell>
          <cell r="D4230" t="str">
            <v>Meerkat Mirre no. 1</v>
          </cell>
          <cell r="E4230">
            <v>8</v>
          </cell>
          <cell r="F4230">
            <v>16.989999999999998</v>
          </cell>
          <cell r="G4230" t="str">
            <v>8711811105137</v>
          </cell>
          <cell r="H4230">
            <v>7</v>
          </cell>
          <cell r="I4230">
            <v>0</v>
          </cell>
          <cell r="J4230">
            <v>0</v>
          </cell>
          <cell r="K4230" t="str">
            <v>Pluche en Speelfiguren-&gt;Pluche</v>
          </cell>
          <cell r="L4230" t="str">
            <v>Beschikbaar</v>
          </cell>
          <cell r="M4230" t="str">
            <v>Happy Horse</v>
          </cell>
        </row>
        <row r="4231">
          <cell r="A4231" t="str">
            <v>HAP-133851</v>
          </cell>
          <cell r="B4231">
            <v>11</v>
          </cell>
          <cell r="C4231">
            <v>10.25</v>
          </cell>
          <cell r="D4231" t="str">
            <v>Meerkat Mirre no. 2</v>
          </cell>
          <cell r="E4231">
            <v>6</v>
          </cell>
          <cell r="F4231">
            <v>22.99</v>
          </cell>
          <cell r="G4231" t="str">
            <v>8711811105144</v>
          </cell>
          <cell r="H4231">
            <v>7</v>
          </cell>
          <cell r="I4231">
            <v>0</v>
          </cell>
          <cell r="J4231">
            <v>0</v>
          </cell>
          <cell r="K4231" t="str">
            <v>Pluche en Speelfiguren-&gt;Pluche</v>
          </cell>
          <cell r="L4231" t="str">
            <v>Beschikbaar</v>
          </cell>
          <cell r="M4231" t="str">
            <v>Happy Horse</v>
          </cell>
        </row>
        <row r="4232">
          <cell r="A4232" t="str">
            <v>HAP-133852</v>
          </cell>
          <cell r="B4232">
            <v>11</v>
          </cell>
          <cell r="C4232">
            <v>5.75</v>
          </cell>
          <cell r="D4232" t="str">
            <v>Meerkat Mirre Tuttle</v>
          </cell>
          <cell r="E4232">
            <v>12</v>
          </cell>
          <cell r="F4232">
            <v>12.99</v>
          </cell>
          <cell r="G4232" t="str">
            <v>8711811105151</v>
          </cell>
          <cell r="H4232">
            <v>11</v>
          </cell>
          <cell r="I4232">
            <v>0</v>
          </cell>
          <cell r="J4232">
            <v>0</v>
          </cell>
          <cell r="K4232" t="str">
            <v>Pluche en Speelfiguren-&gt;Pluche</v>
          </cell>
          <cell r="L4232" t="str">
            <v>Beschikbaar</v>
          </cell>
          <cell r="M4232" t="str">
            <v>Happy Horse</v>
          </cell>
        </row>
        <row r="4233">
          <cell r="A4233" t="str">
            <v>HAP-133860</v>
          </cell>
          <cell r="B4233">
            <v>11</v>
          </cell>
          <cell r="C4233">
            <v>7.7</v>
          </cell>
          <cell r="D4233" t="str">
            <v>Horse Helma no. 1</v>
          </cell>
          <cell r="E4233">
            <v>8</v>
          </cell>
          <cell r="F4233">
            <v>16.989999999999998</v>
          </cell>
          <cell r="G4233" t="str">
            <v>8711811105199</v>
          </cell>
          <cell r="H4233">
            <v>2</v>
          </cell>
          <cell r="I4233">
            <v>0</v>
          </cell>
          <cell r="J4233">
            <v>0</v>
          </cell>
          <cell r="K4233" t="str">
            <v>Pluche en Speelfiguren-&gt;Pluche</v>
          </cell>
          <cell r="L4233" t="str">
            <v>Beschikbaar</v>
          </cell>
          <cell r="M4233" t="str">
            <v>Happy Horse</v>
          </cell>
        </row>
        <row r="4234">
          <cell r="A4234" t="str">
            <v>HAP-133861</v>
          </cell>
          <cell r="B4234">
            <v>11</v>
          </cell>
          <cell r="C4234">
            <v>10.25</v>
          </cell>
          <cell r="D4234" t="str">
            <v>Horse Helma no. 2</v>
          </cell>
          <cell r="E4234">
            <v>6</v>
          </cell>
          <cell r="F4234">
            <v>22.99</v>
          </cell>
          <cell r="G4234" t="str">
            <v>8711811105205</v>
          </cell>
          <cell r="H4234">
            <v>4</v>
          </cell>
          <cell r="I4234">
            <v>0</v>
          </cell>
          <cell r="J4234">
            <v>0</v>
          </cell>
          <cell r="K4234" t="str">
            <v>Pluche en Speelfiguren-&gt;Pluche</v>
          </cell>
          <cell r="L4234" t="str">
            <v>Beschikbaar</v>
          </cell>
          <cell r="M4234" t="str">
            <v>Happy Horse</v>
          </cell>
        </row>
        <row r="4235">
          <cell r="A4235" t="str">
            <v>HAP-133862</v>
          </cell>
          <cell r="B4235">
            <v>11</v>
          </cell>
          <cell r="C4235">
            <v>5.75</v>
          </cell>
          <cell r="D4235" t="str">
            <v>Horse Helma Tuttle</v>
          </cell>
          <cell r="E4235">
            <v>12</v>
          </cell>
          <cell r="F4235">
            <v>12.99</v>
          </cell>
          <cell r="G4235" t="str">
            <v>8711811105212</v>
          </cell>
          <cell r="H4235">
            <v>5</v>
          </cell>
          <cell r="I4235">
            <v>0</v>
          </cell>
          <cell r="J4235">
            <v>0</v>
          </cell>
          <cell r="K4235" t="str">
            <v>Pluche en Speelfiguren-&gt;Pluche</v>
          </cell>
          <cell r="L4235" t="str">
            <v>Beschikbaar</v>
          </cell>
          <cell r="M4235" t="str">
            <v>Happy Horse</v>
          </cell>
        </row>
        <row r="4236">
          <cell r="A4236" t="str">
            <v>HAP-133870</v>
          </cell>
          <cell r="B4236">
            <v>11</v>
          </cell>
          <cell r="C4236">
            <v>10.25</v>
          </cell>
          <cell r="D4236" t="str">
            <v>Labradoodle Larry no. 1</v>
          </cell>
          <cell r="E4236">
            <v>6</v>
          </cell>
          <cell r="F4236">
            <v>22.99</v>
          </cell>
          <cell r="G4236" t="str">
            <v>8711811105250</v>
          </cell>
          <cell r="H4236">
            <v>2</v>
          </cell>
          <cell r="I4236">
            <v>2</v>
          </cell>
          <cell r="J4236">
            <v>0</v>
          </cell>
          <cell r="K4236" t="str">
            <v>Pluche en Speelfiguren-&gt;Pluche</v>
          </cell>
          <cell r="L4236" t="str">
            <v>Beschikbaar</v>
          </cell>
          <cell r="M4236" t="str">
            <v>Happy Horse</v>
          </cell>
        </row>
        <row r="4237">
          <cell r="A4237" t="str">
            <v>HAP-133871</v>
          </cell>
          <cell r="B4237">
            <v>11</v>
          </cell>
          <cell r="C4237">
            <v>14.8</v>
          </cell>
          <cell r="D4237" t="str">
            <v>Labradoodle Larry no. 2</v>
          </cell>
          <cell r="E4237">
            <v>4</v>
          </cell>
          <cell r="F4237">
            <v>32.99</v>
          </cell>
          <cell r="G4237" t="str">
            <v>8711811105267</v>
          </cell>
          <cell r="H4237">
            <v>3</v>
          </cell>
          <cell r="I4237">
            <v>2</v>
          </cell>
          <cell r="J4237">
            <v>0</v>
          </cell>
          <cell r="K4237" t="str">
            <v>Pluche en Speelfiguren-&gt;Pluche</v>
          </cell>
          <cell r="L4237" t="str">
            <v>Beschikbaar</v>
          </cell>
          <cell r="M4237" t="str">
            <v>Happy Horse</v>
          </cell>
        </row>
        <row r="4238">
          <cell r="A4238" t="str">
            <v>HAP-133872</v>
          </cell>
          <cell r="B4238">
            <v>11</v>
          </cell>
          <cell r="C4238">
            <v>5.9</v>
          </cell>
          <cell r="D4238" t="str">
            <v>Labradoodle Larry Tuttle</v>
          </cell>
          <cell r="E4238">
            <v>12</v>
          </cell>
          <cell r="F4238">
            <v>13.99</v>
          </cell>
          <cell r="G4238" t="str">
            <v>8711811105649</v>
          </cell>
          <cell r="H4238">
            <v>2</v>
          </cell>
          <cell r="I4238">
            <v>0</v>
          </cell>
          <cell r="J4238">
            <v>0</v>
          </cell>
          <cell r="K4238" t="str">
            <v>Pluche en Speelfiguren-&gt;Pluche</v>
          </cell>
          <cell r="L4238" t="str">
            <v>Beschikbaar</v>
          </cell>
          <cell r="M4238" t="str">
            <v>Happy Horse</v>
          </cell>
        </row>
        <row r="4239">
          <cell r="A4239" t="str">
            <v>HAP-133880</v>
          </cell>
          <cell r="B4239">
            <v>11</v>
          </cell>
          <cell r="C4239">
            <v>6.8</v>
          </cell>
          <cell r="D4239" t="str">
            <v>Red Panda Pien no. 1</v>
          </cell>
          <cell r="E4239">
            <v>8</v>
          </cell>
          <cell r="F4239">
            <v>14.99</v>
          </cell>
          <cell r="G4239" t="str">
            <v>8711811105274</v>
          </cell>
          <cell r="H4239">
            <v>4</v>
          </cell>
          <cell r="I4239">
            <v>0</v>
          </cell>
          <cell r="J4239">
            <v>0</v>
          </cell>
          <cell r="K4239" t="str">
            <v>Pluche en Speelfiguren-&gt;Pluche</v>
          </cell>
          <cell r="L4239" t="str">
            <v>Beschikbaar</v>
          </cell>
          <cell r="M4239" t="str">
            <v>Happy Horse</v>
          </cell>
        </row>
        <row r="4240">
          <cell r="A4240" t="str">
            <v>HAP-133881</v>
          </cell>
          <cell r="B4240">
            <v>11</v>
          </cell>
          <cell r="C4240">
            <v>9.1</v>
          </cell>
          <cell r="D4240" t="str">
            <v>Red Panda Pien no. 2</v>
          </cell>
          <cell r="E4240">
            <v>6</v>
          </cell>
          <cell r="F4240">
            <v>19.989999999999998</v>
          </cell>
          <cell r="G4240" t="str">
            <v>8711811105281</v>
          </cell>
          <cell r="H4240">
            <v>5</v>
          </cell>
          <cell r="I4240">
            <v>0</v>
          </cell>
          <cell r="J4240">
            <v>0</v>
          </cell>
          <cell r="K4240" t="str">
            <v>Pluche en Speelfiguren-&gt;Pluche</v>
          </cell>
          <cell r="L4240" t="str">
            <v>Beschikbaar</v>
          </cell>
          <cell r="M4240" t="str">
            <v>Happy Horse</v>
          </cell>
        </row>
        <row r="4241">
          <cell r="A4241" t="str">
            <v>HAP-133882</v>
          </cell>
          <cell r="B4241">
            <v>11</v>
          </cell>
          <cell r="C4241">
            <v>5.2</v>
          </cell>
          <cell r="D4241" t="str">
            <v>Red Panda Pien Tuttle</v>
          </cell>
          <cell r="E4241">
            <v>12</v>
          </cell>
          <cell r="F4241">
            <v>11.99</v>
          </cell>
          <cell r="G4241" t="str">
            <v>8711811105298</v>
          </cell>
          <cell r="H4241">
            <v>5</v>
          </cell>
          <cell r="I4241">
            <v>2</v>
          </cell>
          <cell r="J4241">
            <v>0</v>
          </cell>
          <cell r="K4241" t="str">
            <v>Pluche en Speelfiguren-&gt;Pluche</v>
          </cell>
          <cell r="L4241" t="str">
            <v>Beschikbaar</v>
          </cell>
          <cell r="M4241" t="str">
            <v>Happy Horse</v>
          </cell>
        </row>
        <row r="4242">
          <cell r="A4242" t="str">
            <v>HAP-133890</v>
          </cell>
          <cell r="B4242">
            <v>11</v>
          </cell>
          <cell r="C4242">
            <v>6.8</v>
          </cell>
          <cell r="D4242" t="str">
            <v>Skunk Steve no. 1</v>
          </cell>
          <cell r="E4242">
            <v>8</v>
          </cell>
          <cell r="F4242">
            <v>14.99</v>
          </cell>
          <cell r="G4242" t="str">
            <v>8711811105168</v>
          </cell>
          <cell r="H4242">
            <v>6</v>
          </cell>
          <cell r="I4242">
            <v>0</v>
          </cell>
          <cell r="J4242">
            <v>0</v>
          </cell>
          <cell r="K4242" t="str">
            <v>Pluche en Speelfiguren-&gt;Pluche</v>
          </cell>
          <cell r="L4242" t="str">
            <v>Beschikbaar</v>
          </cell>
          <cell r="M4242" t="str">
            <v>Happy Horse</v>
          </cell>
        </row>
        <row r="4243">
          <cell r="A4243" t="str">
            <v>HAP-133891</v>
          </cell>
          <cell r="B4243">
            <v>11</v>
          </cell>
          <cell r="C4243">
            <v>9.1</v>
          </cell>
          <cell r="D4243" t="str">
            <v>Skunk Steve no. 2</v>
          </cell>
          <cell r="E4243">
            <v>6</v>
          </cell>
          <cell r="F4243">
            <v>19.989999999999998</v>
          </cell>
          <cell r="G4243" t="str">
            <v>8711811105175</v>
          </cell>
          <cell r="H4243">
            <v>5</v>
          </cell>
          <cell r="I4243">
            <v>0</v>
          </cell>
          <cell r="J4243">
            <v>0</v>
          </cell>
          <cell r="K4243" t="str">
            <v>Pluche en Speelfiguren-&gt;Pluche</v>
          </cell>
          <cell r="L4243" t="str">
            <v>Beschikbaar</v>
          </cell>
          <cell r="M4243" t="str">
            <v>Happy Horse</v>
          </cell>
        </row>
        <row r="4244">
          <cell r="A4244" t="str">
            <v>HAP-133892</v>
          </cell>
          <cell r="B4244">
            <v>11</v>
          </cell>
          <cell r="C4244">
            <v>5.2</v>
          </cell>
          <cell r="D4244" t="str">
            <v>Skunk Steve Tuttle</v>
          </cell>
          <cell r="E4244">
            <v>12</v>
          </cell>
          <cell r="F4244">
            <v>11.99</v>
          </cell>
          <cell r="G4244" t="str">
            <v>8711811105182</v>
          </cell>
          <cell r="H4244">
            <v>5</v>
          </cell>
          <cell r="I4244">
            <v>2</v>
          </cell>
          <cell r="J4244">
            <v>0</v>
          </cell>
          <cell r="K4244" t="str">
            <v>Pluche en Speelfiguren-&gt;Pluche</v>
          </cell>
          <cell r="L4244" t="str">
            <v>Beschikbaar</v>
          </cell>
          <cell r="M4244" t="str">
            <v>Happy Horse</v>
          </cell>
        </row>
        <row r="4245">
          <cell r="A4245" t="str">
            <v>HAP-133900</v>
          </cell>
          <cell r="B4245">
            <v>11</v>
          </cell>
          <cell r="C4245">
            <v>6.9</v>
          </cell>
          <cell r="D4245" t="str">
            <v>Penguin Polar no. 1</v>
          </cell>
          <cell r="E4245">
            <v>8</v>
          </cell>
          <cell r="F4245">
            <v>15.99</v>
          </cell>
          <cell r="G4245" t="str">
            <v>8711811105229</v>
          </cell>
          <cell r="H4245">
            <v>1</v>
          </cell>
          <cell r="I4245">
            <v>0</v>
          </cell>
          <cell r="J4245">
            <v>0</v>
          </cell>
          <cell r="K4245" t="str">
            <v>Pluche en Speelfiguren-&gt;Pluche</v>
          </cell>
          <cell r="L4245" t="str">
            <v>Beschikbaar</v>
          </cell>
          <cell r="M4245" t="str">
            <v>Happy Horse</v>
          </cell>
        </row>
        <row r="4246">
          <cell r="A4246" t="str">
            <v>HAP-133901</v>
          </cell>
          <cell r="B4246">
            <v>11</v>
          </cell>
          <cell r="C4246">
            <v>9.5</v>
          </cell>
          <cell r="D4246" t="str">
            <v>Penguin Polar no. 2</v>
          </cell>
          <cell r="E4246">
            <v>6</v>
          </cell>
          <cell r="F4246">
            <v>20.99</v>
          </cell>
          <cell r="G4246" t="str">
            <v>8711811105236</v>
          </cell>
          <cell r="H4246">
            <v>3</v>
          </cell>
          <cell r="I4246">
            <v>0</v>
          </cell>
          <cell r="J4246">
            <v>0</v>
          </cell>
          <cell r="K4246" t="str">
            <v>Pluche en Speelfiguren-&gt;Pluche</v>
          </cell>
          <cell r="L4246" t="str">
            <v>Beschikbaar</v>
          </cell>
          <cell r="M4246" t="str">
            <v>Happy Horse</v>
          </cell>
        </row>
        <row r="4247">
          <cell r="A4247" t="str">
            <v>HAP-133902</v>
          </cell>
          <cell r="B4247">
            <v>11</v>
          </cell>
          <cell r="C4247">
            <v>5.2</v>
          </cell>
          <cell r="D4247" t="str">
            <v>Penguin Polar Tuttle</v>
          </cell>
          <cell r="E4247">
            <v>12</v>
          </cell>
          <cell r="F4247">
            <v>11.99</v>
          </cell>
          <cell r="G4247" t="str">
            <v>8711811105243</v>
          </cell>
          <cell r="H4247">
            <v>9</v>
          </cell>
          <cell r="I4247">
            <v>0</v>
          </cell>
          <cell r="J4247">
            <v>0</v>
          </cell>
          <cell r="K4247" t="str">
            <v>Pluche en Speelfiguren-&gt;Pluche</v>
          </cell>
          <cell r="L4247" t="str">
            <v>Beschikbaar</v>
          </cell>
          <cell r="M4247" t="str">
            <v>Happy Horse</v>
          </cell>
        </row>
        <row r="4248">
          <cell r="A4248" t="str">
            <v>HAP-133910</v>
          </cell>
          <cell r="B4248">
            <v>11</v>
          </cell>
          <cell r="C4248">
            <v>6.4</v>
          </cell>
          <cell r="D4248" t="str">
            <v>Cow Cruise no. 1</v>
          </cell>
          <cell r="E4248">
            <v>12</v>
          </cell>
          <cell r="F4248">
            <v>13.99</v>
          </cell>
          <cell r="G4248" t="str">
            <v>8711811105663</v>
          </cell>
          <cell r="H4248">
            <v>5</v>
          </cell>
          <cell r="I4248">
            <v>0</v>
          </cell>
          <cell r="J4248">
            <v>0</v>
          </cell>
          <cell r="K4248" t="str">
            <v>Pluche en Speelfiguren-&gt;Pluche; OP = OP</v>
          </cell>
          <cell r="L4248" t="str">
            <v>Uitloop</v>
          </cell>
          <cell r="M4248" t="str">
            <v>Happy Horse</v>
          </cell>
        </row>
        <row r="4249">
          <cell r="A4249" t="str">
            <v>HAP-133911</v>
          </cell>
          <cell r="B4249">
            <v>11</v>
          </cell>
          <cell r="C4249">
            <v>7.85</v>
          </cell>
          <cell r="D4249" t="str">
            <v>Cow Cruise no. 2</v>
          </cell>
          <cell r="E4249">
            <v>8</v>
          </cell>
          <cell r="F4249">
            <v>17.989999999999998</v>
          </cell>
          <cell r="G4249" t="str">
            <v>8711811105670</v>
          </cell>
          <cell r="H4249">
            <v>6</v>
          </cell>
          <cell r="I4249">
            <v>0</v>
          </cell>
          <cell r="J4249">
            <v>0</v>
          </cell>
          <cell r="K4249" t="str">
            <v>Pluche en Speelfiguren-&gt;Pluche; OP = OP</v>
          </cell>
          <cell r="L4249" t="str">
            <v>Uitloop</v>
          </cell>
          <cell r="M4249" t="str">
            <v>Happy Horse</v>
          </cell>
        </row>
        <row r="4250">
          <cell r="A4250" t="str">
            <v>HAP-133912</v>
          </cell>
          <cell r="B4250">
            <v>11</v>
          </cell>
          <cell r="C4250">
            <v>5.3</v>
          </cell>
          <cell r="D4250" t="str">
            <v>Cow Cruise Tuttle</v>
          </cell>
          <cell r="E4250">
            <v>12</v>
          </cell>
          <cell r="F4250">
            <v>12.99</v>
          </cell>
          <cell r="G4250" t="str">
            <v>8711811105687</v>
          </cell>
          <cell r="H4250">
            <v>8</v>
          </cell>
          <cell r="I4250">
            <v>0</v>
          </cell>
          <cell r="J4250">
            <v>0</v>
          </cell>
          <cell r="K4250" t="str">
            <v>Pluche en Speelfiguren-&gt;Pluche; OP = OP</v>
          </cell>
          <cell r="L4250" t="str">
            <v>Uitloop</v>
          </cell>
          <cell r="M4250" t="str">
            <v>Happy Horse</v>
          </cell>
        </row>
        <row r="4251">
          <cell r="A4251" t="str">
            <v>HAP-133920</v>
          </cell>
          <cell r="B4251">
            <v>11</v>
          </cell>
          <cell r="C4251">
            <v>6.4</v>
          </cell>
          <cell r="D4251" t="str">
            <v>Donkey Dallas no. 1</v>
          </cell>
          <cell r="E4251">
            <v>12</v>
          </cell>
          <cell r="F4251">
            <v>13.99</v>
          </cell>
          <cell r="G4251" t="str">
            <v>8711811105694</v>
          </cell>
          <cell r="H4251">
            <v>7</v>
          </cell>
          <cell r="I4251">
            <v>4</v>
          </cell>
          <cell r="J4251">
            <v>0</v>
          </cell>
          <cell r="K4251" t="str">
            <v>Pluche en Speelfiguren-&gt;Pluche; OP = OP</v>
          </cell>
          <cell r="L4251" t="str">
            <v>Uitloop</v>
          </cell>
          <cell r="M4251" t="str">
            <v>Happy Horse</v>
          </cell>
        </row>
        <row r="4252">
          <cell r="A4252" t="str">
            <v>HAP-133921</v>
          </cell>
          <cell r="B4252">
            <v>11</v>
          </cell>
          <cell r="C4252">
            <v>7.85</v>
          </cell>
          <cell r="D4252" t="str">
            <v>Donkey Dallas no. 2</v>
          </cell>
          <cell r="E4252">
            <v>8</v>
          </cell>
          <cell r="F4252">
            <v>17.989999999999998</v>
          </cell>
          <cell r="G4252" t="str">
            <v>8711811105700</v>
          </cell>
          <cell r="H4252">
            <v>11</v>
          </cell>
          <cell r="I4252">
            <v>3</v>
          </cell>
          <cell r="J4252">
            <v>0</v>
          </cell>
          <cell r="K4252" t="str">
            <v>Pluche en Speelfiguren-&gt;Pluche</v>
          </cell>
          <cell r="L4252" t="str">
            <v>Beschikbaar</v>
          </cell>
          <cell r="M4252" t="str">
            <v>Happy Horse</v>
          </cell>
        </row>
        <row r="4253">
          <cell r="A4253" t="str">
            <v>HAP-133930</v>
          </cell>
          <cell r="B4253">
            <v>11</v>
          </cell>
          <cell r="C4253">
            <v>5.8</v>
          </cell>
          <cell r="D4253" t="str">
            <v>Mini Rabbit Riddle</v>
          </cell>
          <cell r="E4253">
            <v>12</v>
          </cell>
          <cell r="F4253">
            <v>12.99</v>
          </cell>
          <cell r="G4253" t="str">
            <v>8711811105724</v>
          </cell>
          <cell r="H4253">
            <v>2</v>
          </cell>
          <cell r="I4253">
            <v>0</v>
          </cell>
          <cell r="J4253">
            <v>0</v>
          </cell>
          <cell r="K4253" t="str">
            <v>Pluche en Speelfiguren-&gt;Pluche</v>
          </cell>
          <cell r="L4253" t="str">
            <v>Beschikbaar</v>
          </cell>
          <cell r="M4253" t="str">
            <v>Happy Horse</v>
          </cell>
        </row>
        <row r="4254">
          <cell r="A4254" t="str">
            <v>HAP-133931</v>
          </cell>
          <cell r="B4254">
            <v>11</v>
          </cell>
          <cell r="C4254">
            <v>7.7</v>
          </cell>
          <cell r="D4254" t="str">
            <v>Rabbit Riddle no. 1</v>
          </cell>
          <cell r="E4254">
            <v>8</v>
          </cell>
          <cell r="F4254">
            <v>16.989999999999998</v>
          </cell>
          <cell r="G4254" t="str">
            <v>8711811105731</v>
          </cell>
          <cell r="H4254">
            <v>2</v>
          </cell>
          <cell r="I4254">
            <v>0</v>
          </cell>
          <cell r="J4254">
            <v>0</v>
          </cell>
          <cell r="K4254" t="str">
            <v>Pluche en Speelfiguren-&gt;Pluche</v>
          </cell>
          <cell r="L4254" t="str">
            <v>Beschikbaar</v>
          </cell>
          <cell r="M4254" t="str">
            <v>Happy Horse</v>
          </cell>
        </row>
        <row r="4255">
          <cell r="A4255" t="str">
            <v>HAP-133932</v>
          </cell>
          <cell r="B4255">
            <v>11</v>
          </cell>
          <cell r="C4255">
            <v>10.45</v>
          </cell>
          <cell r="D4255" t="str">
            <v>Rabbit Riddle no. 2</v>
          </cell>
          <cell r="E4255">
            <v>6</v>
          </cell>
          <cell r="F4255">
            <v>22.99</v>
          </cell>
          <cell r="G4255" t="str">
            <v>8711811105748</v>
          </cell>
          <cell r="H4255">
            <v>3</v>
          </cell>
          <cell r="I4255">
            <v>0</v>
          </cell>
          <cell r="J4255">
            <v>0</v>
          </cell>
          <cell r="K4255" t="str">
            <v>Pluche en Speelfiguren-&gt;Pluche</v>
          </cell>
          <cell r="L4255" t="str">
            <v>Beschikbaar</v>
          </cell>
          <cell r="M4255" t="str">
            <v>Happy Horse</v>
          </cell>
        </row>
        <row r="4256">
          <cell r="A4256" t="str">
            <v>HAP-133933</v>
          </cell>
          <cell r="B4256">
            <v>11</v>
          </cell>
          <cell r="C4256">
            <v>6.2</v>
          </cell>
          <cell r="D4256" t="str">
            <v>Rabbit Riddle Tuttle</v>
          </cell>
          <cell r="E4256">
            <v>12</v>
          </cell>
          <cell r="F4256">
            <v>13.99</v>
          </cell>
          <cell r="G4256" t="str">
            <v>8711811105755</v>
          </cell>
          <cell r="H4256">
            <v>4</v>
          </cell>
          <cell r="I4256">
            <v>0</v>
          </cell>
          <cell r="J4256">
            <v>0</v>
          </cell>
          <cell r="K4256" t="str">
            <v>Pluche en Speelfiguren-&gt;Pluche</v>
          </cell>
          <cell r="L4256" t="str">
            <v>Beschikbaar</v>
          </cell>
          <cell r="M4256" t="str">
            <v>Happy Horse</v>
          </cell>
        </row>
        <row r="4257">
          <cell r="A4257" t="str">
            <v>HAP-133940</v>
          </cell>
          <cell r="B4257">
            <v>11</v>
          </cell>
          <cell r="C4257">
            <v>8.6</v>
          </cell>
          <cell r="D4257" t="str">
            <v>Happy Jubilee Rabbit Richie</v>
          </cell>
          <cell r="E4257">
            <v>8</v>
          </cell>
          <cell r="F4257">
            <v>19.989999999999998</v>
          </cell>
          <cell r="G4257" t="str">
            <v>8711811110643</v>
          </cell>
          <cell r="H4257">
            <v>4</v>
          </cell>
          <cell r="I4257">
            <v>0</v>
          </cell>
          <cell r="J4257">
            <v>0</v>
          </cell>
          <cell r="K4257" t="str">
            <v>Pluche en Speelfiguren-&gt;Pluche</v>
          </cell>
          <cell r="L4257" t="str">
            <v>Beschikbaar</v>
          </cell>
          <cell r="M4257" t="str">
            <v>Happy Horse</v>
          </cell>
        </row>
        <row r="4258">
          <cell r="A4258" t="str">
            <v>HAP-133941</v>
          </cell>
          <cell r="B4258">
            <v>11</v>
          </cell>
          <cell r="C4258">
            <v>10.9</v>
          </cell>
          <cell r="D4258" t="str">
            <v>Happy Jubilee Rabbit Richie Musical</v>
          </cell>
          <cell r="E4258">
            <v>6</v>
          </cell>
          <cell r="F4258">
            <v>24.99</v>
          </cell>
          <cell r="G4258" t="str">
            <v>8711811110650</v>
          </cell>
          <cell r="H4258">
            <v>5</v>
          </cell>
          <cell r="I4258">
            <v>0</v>
          </cell>
          <cell r="J4258">
            <v>0</v>
          </cell>
          <cell r="K4258" t="str">
            <v>Pluche en Speelfiguren-&gt;Pluche</v>
          </cell>
          <cell r="L4258" t="str">
            <v>Beschikbaar</v>
          </cell>
          <cell r="M4258" t="str">
            <v>Happy Horse</v>
          </cell>
        </row>
        <row r="4259">
          <cell r="A4259" t="str">
            <v>HAP-133942</v>
          </cell>
          <cell r="B4259">
            <v>11</v>
          </cell>
          <cell r="C4259">
            <v>5.3</v>
          </cell>
          <cell r="D4259" t="str">
            <v>Happy Jubilee Rabbit Richie Tuttle</v>
          </cell>
          <cell r="E4259">
            <v>12</v>
          </cell>
          <cell r="F4259">
            <v>12.99</v>
          </cell>
          <cell r="G4259" t="str">
            <v>8711811110667</v>
          </cell>
          <cell r="H4259">
            <v>6</v>
          </cell>
          <cell r="I4259">
            <v>0</v>
          </cell>
          <cell r="J4259">
            <v>0</v>
          </cell>
          <cell r="K4259" t="str">
            <v>Pluche en Speelfiguren-&gt;Pluche</v>
          </cell>
          <cell r="L4259" t="str">
            <v>Beschikbaar</v>
          </cell>
          <cell r="M4259" t="str">
            <v>Happy Horse</v>
          </cell>
        </row>
        <row r="4260">
          <cell r="A4260" t="str">
            <v>HAP-133944</v>
          </cell>
          <cell r="B4260">
            <v>11</v>
          </cell>
          <cell r="C4260">
            <v>6.65</v>
          </cell>
          <cell r="D4260" t="str">
            <v>Tiny Happy Jubilee Rabbit Richie</v>
          </cell>
          <cell r="E4260">
            <v>12</v>
          </cell>
          <cell r="F4260">
            <v>15.99</v>
          </cell>
          <cell r="G4260" t="str">
            <v>8711811110674</v>
          </cell>
          <cell r="H4260">
            <v>4</v>
          </cell>
          <cell r="I4260">
            <v>0</v>
          </cell>
          <cell r="J4260">
            <v>0</v>
          </cell>
          <cell r="K4260" t="str">
            <v>Pluche en Speelfiguren-&gt;Pluche</v>
          </cell>
          <cell r="L4260" t="str">
            <v>Beschikbaar</v>
          </cell>
          <cell r="M4260" t="str">
            <v>Happy Horse</v>
          </cell>
        </row>
        <row r="4261">
          <cell r="A4261" t="str">
            <v>HAP-133947</v>
          </cell>
          <cell r="B4261">
            <v>11</v>
          </cell>
          <cell r="C4261">
            <v>15.9</v>
          </cell>
          <cell r="D4261" t="str">
            <v>Big Happy Jubilee Rabbit Richie</v>
          </cell>
          <cell r="E4261">
            <v>4</v>
          </cell>
          <cell r="F4261">
            <v>35.99</v>
          </cell>
          <cell r="G4261" t="str">
            <v>8711811110681</v>
          </cell>
          <cell r="H4261">
            <v>3</v>
          </cell>
          <cell r="I4261">
            <v>0</v>
          </cell>
          <cell r="J4261">
            <v>0</v>
          </cell>
          <cell r="K4261" t="str">
            <v>Pluche en Speelfiguren-&gt;Pluche</v>
          </cell>
          <cell r="L4261" t="str">
            <v>Beschikbaar</v>
          </cell>
          <cell r="M4261" t="str">
            <v>Happy Horse</v>
          </cell>
        </row>
        <row r="4262">
          <cell r="A4262" t="str">
            <v>HAP-133950</v>
          </cell>
          <cell r="B4262">
            <v>11</v>
          </cell>
          <cell r="C4262">
            <v>7.7</v>
          </cell>
          <cell r="D4262" t="str">
            <v>Gorilla Gayo</v>
          </cell>
          <cell r="E4262">
            <v>8</v>
          </cell>
          <cell r="F4262">
            <v>16.989999999999998</v>
          </cell>
          <cell r="G4262" t="str">
            <v>8711811111169</v>
          </cell>
          <cell r="H4262">
            <v>3</v>
          </cell>
          <cell r="I4262">
            <v>0</v>
          </cell>
          <cell r="J4262">
            <v>0</v>
          </cell>
          <cell r="K4262" t="str">
            <v>Pluche en Speelfiguren-&gt;Pluche</v>
          </cell>
          <cell r="L4262" t="str">
            <v>Beschikbaar</v>
          </cell>
          <cell r="M4262" t="str">
            <v>Happy Horse</v>
          </cell>
        </row>
        <row r="4263">
          <cell r="A4263" t="str">
            <v>HAP-133951</v>
          </cell>
          <cell r="B4263">
            <v>11</v>
          </cell>
          <cell r="C4263">
            <v>10.45</v>
          </cell>
          <cell r="D4263" t="str">
            <v>Gorilla Gayo no. 2</v>
          </cell>
          <cell r="E4263">
            <v>6</v>
          </cell>
          <cell r="F4263">
            <v>22.99</v>
          </cell>
          <cell r="G4263" t="str">
            <v>8711811111176</v>
          </cell>
          <cell r="H4263">
            <v>4</v>
          </cell>
          <cell r="I4263">
            <v>0</v>
          </cell>
          <cell r="J4263">
            <v>0</v>
          </cell>
          <cell r="K4263" t="str">
            <v>Pluche en Speelfiguren-&gt;Pluche</v>
          </cell>
          <cell r="L4263" t="str">
            <v>Beschikbaar</v>
          </cell>
          <cell r="M4263" t="str">
            <v>Happy Horse</v>
          </cell>
        </row>
        <row r="4264">
          <cell r="A4264" t="str">
            <v>HAP-133952</v>
          </cell>
          <cell r="B4264">
            <v>11</v>
          </cell>
          <cell r="C4264">
            <v>5.3</v>
          </cell>
          <cell r="D4264" t="str">
            <v>Gorilla Gayo Tuttle</v>
          </cell>
          <cell r="E4264">
            <v>12</v>
          </cell>
          <cell r="F4264">
            <v>12.99</v>
          </cell>
          <cell r="G4264" t="str">
            <v>8711811111183</v>
          </cell>
          <cell r="H4264">
            <v>8</v>
          </cell>
          <cell r="I4264">
            <v>0</v>
          </cell>
          <cell r="J4264">
            <v>0</v>
          </cell>
          <cell r="K4264" t="str">
            <v>Pluche en Speelfiguren-&gt;Pluche</v>
          </cell>
          <cell r="L4264" t="str">
            <v>Beschikbaar</v>
          </cell>
          <cell r="M4264" t="str">
            <v>Happy Horse</v>
          </cell>
        </row>
        <row r="4265">
          <cell r="A4265" t="str">
            <v>HAP-133960</v>
          </cell>
          <cell r="B4265">
            <v>11</v>
          </cell>
          <cell r="C4265">
            <v>7.7</v>
          </cell>
          <cell r="D4265" t="str">
            <v>Koala Kanzo</v>
          </cell>
          <cell r="E4265">
            <v>8</v>
          </cell>
          <cell r="F4265">
            <v>16.989999999999998</v>
          </cell>
          <cell r="G4265" t="str">
            <v>8711811111190</v>
          </cell>
          <cell r="H4265">
            <v>7</v>
          </cell>
          <cell r="I4265">
            <v>0</v>
          </cell>
          <cell r="J4265">
            <v>0</v>
          </cell>
          <cell r="K4265" t="str">
            <v>Pluche en Speelfiguren-&gt;Pluche</v>
          </cell>
          <cell r="L4265" t="str">
            <v>Beschikbaar</v>
          </cell>
          <cell r="M4265" t="str">
            <v>Happy Horse</v>
          </cell>
        </row>
        <row r="4266">
          <cell r="A4266" t="str">
            <v>HAP-133961</v>
          </cell>
          <cell r="B4266">
            <v>11</v>
          </cell>
          <cell r="C4266">
            <v>10.45</v>
          </cell>
          <cell r="D4266" t="str">
            <v>Koala Kanzo no. 2</v>
          </cell>
          <cell r="E4266">
            <v>6</v>
          </cell>
          <cell r="F4266">
            <v>22.99</v>
          </cell>
          <cell r="G4266" t="str">
            <v>8711811111206</v>
          </cell>
          <cell r="H4266">
            <v>2</v>
          </cell>
          <cell r="I4266">
            <v>0</v>
          </cell>
          <cell r="J4266">
            <v>0</v>
          </cell>
          <cell r="K4266" t="str">
            <v>Pluche en Speelfiguren-&gt;Pluche</v>
          </cell>
          <cell r="L4266" t="str">
            <v>Beschikbaar</v>
          </cell>
          <cell r="M4266" t="str">
            <v>Happy Horse</v>
          </cell>
        </row>
        <row r="4267">
          <cell r="A4267" t="str">
            <v>HAP-133962</v>
          </cell>
          <cell r="B4267">
            <v>11</v>
          </cell>
          <cell r="C4267">
            <v>5.3</v>
          </cell>
          <cell r="D4267" t="str">
            <v>Koala Kanzo Tuttle</v>
          </cell>
          <cell r="E4267">
            <v>12</v>
          </cell>
          <cell r="F4267">
            <v>12.99</v>
          </cell>
          <cell r="G4267" t="str">
            <v>8711811111213</v>
          </cell>
          <cell r="H4267">
            <v>12</v>
          </cell>
          <cell r="I4267">
            <v>0</v>
          </cell>
          <cell r="J4267">
            <v>0</v>
          </cell>
          <cell r="K4267" t="str">
            <v>Pluche en Speelfiguren-&gt;Pluche</v>
          </cell>
          <cell r="L4267" t="str">
            <v>Beschikbaar</v>
          </cell>
          <cell r="M4267" t="str">
            <v>Happy Horse</v>
          </cell>
        </row>
        <row r="4268">
          <cell r="A4268" t="str">
            <v>HAP-133970</v>
          </cell>
          <cell r="B4268">
            <v>11</v>
          </cell>
          <cell r="C4268">
            <v>6.3</v>
          </cell>
          <cell r="D4268" t="str">
            <v>Ivory Rabbit Richie Flatstyle</v>
          </cell>
          <cell r="E4268">
            <v>12</v>
          </cell>
          <cell r="F4268">
            <v>13.99</v>
          </cell>
          <cell r="G4268" t="str">
            <v>8711811111824</v>
          </cell>
          <cell r="H4268">
            <v>13</v>
          </cell>
          <cell r="I4268">
            <v>0</v>
          </cell>
          <cell r="J4268">
            <v>0</v>
          </cell>
          <cell r="K4268" t="str">
            <v>Pluche en Speelfiguren-&gt;Pluche</v>
          </cell>
          <cell r="L4268" t="str">
            <v>Beschikbaar</v>
          </cell>
          <cell r="M4268" t="str">
            <v>Happy Horse</v>
          </cell>
        </row>
        <row r="4269">
          <cell r="A4269" t="str">
            <v>HAP-133971</v>
          </cell>
          <cell r="B4269">
            <v>11</v>
          </cell>
          <cell r="C4269">
            <v>6.3</v>
          </cell>
          <cell r="D4269" t="str">
            <v>Old Pink Rabbit Richie Flatstyle</v>
          </cell>
          <cell r="E4269">
            <v>12</v>
          </cell>
          <cell r="F4269">
            <v>13.99</v>
          </cell>
          <cell r="G4269" t="str">
            <v>8711811111831</v>
          </cell>
          <cell r="H4269">
            <v>0</v>
          </cell>
          <cell r="I4269">
            <v>0</v>
          </cell>
          <cell r="J4269">
            <v>0</v>
          </cell>
          <cell r="K4269" t="str">
            <v>Pluche en Speelfiguren-&gt;Pluche</v>
          </cell>
          <cell r="L4269" t="str">
            <v>Beschikbaar</v>
          </cell>
          <cell r="M4269" t="str">
            <v>Happy Horse</v>
          </cell>
        </row>
        <row r="4270">
          <cell r="A4270" t="str">
            <v>HAP-133972</v>
          </cell>
          <cell r="B4270">
            <v>11</v>
          </cell>
          <cell r="C4270">
            <v>6.3</v>
          </cell>
          <cell r="D4270" t="str">
            <v>Beige Rabbit Richie Flatstyle</v>
          </cell>
          <cell r="E4270">
            <v>12</v>
          </cell>
          <cell r="F4270">
            <v>13.99</v>
          </cell>
          <cell r="G4270" t="str">
            <v>8711811111848</v>
          </cell>
          <cell r="H4270">
            <v>4</v>
          </cell>
          <cell r="I4270">
            <v>0</v>
          </cell>
          <cell r="J4270">
            <v>0</v>
          </cell>
          <cell r="K4270" t="str">
            <v>Pluche en Speelfiguren-&gt;Pluche</v>
          </cell>
          <cell r="L4270" t="str">
            <v>Beschikbaar</v>
          </cell>
          <cell r="M4270" t="str">
            <v>Happy Horse</v>
          </cell>
        </row>
        <row r="4271">
          <cell r="A4271" t="str">
            <v>HAP-133973</v>
          </cell>
          <cell r="B4271">
            <v>11</v>
          </cell>
          <cell r="C4271">
            <v>6.3</v>
          </cell>
          <cell r="D4271" t="str">
            <v>Clay Rabbit Richie Flatstyle</v>
          </cell>
          <cell r="E4271">
            <v>12</v>
          </cell>
          <cell r="F4271">
            <v>13.99</v>
          </cell>
          <cell r="G4271" t="str">
            <v>8711811111855</v>
          </cell>
          <cell r="H4271">
            <v>10</v>
          </cell>
          <cell r="I4271">
            <v>0</v>
          </cell>
          <cell r="J4271">
            <v>0</v>
          </cell>
          <cell r="K4271" t="str">
            <v>Pluche en Speelfiguren-&gt;Pluche</v>
          </cell>
          <cell r="L4271" t="str">
            <v>Beschikbaar</v>
          </cell>
          <cell r="M4271" t="str">
            <v>Happy Horse</v>
          </cell>
        </row>
        <row r="4272">
          <cell r="A4272" t="str">
            <v>HAP-133980</v>
          </cell>
          <cell r="B4272">
            <v>11</v>
          </cell>
          <cell r="C4272">
            <v>6.8</v>
          </cell>
          <cell r="D4272" t="str">
            <v>Mammoth Milo</v>
          </cell>
          <cell r="E4272">
            <v>12</v>
          </cell>
          <cell r="F4272">
            <v>14.99</v>
          </cell>
          <cell r="G4272" t="str">
            <v>8711811111268</v>
          </cell>
          <cell r="H4272">
            <v>5</v>
          </cell>
          <cell r="I4272">
            <v>0</v>
          </cell>
          <cell r="J4272">
            <v>0</v>
          </cell>
          <cell r="K4272" t="str">
            <v>Pluche en Speelfiguren-&gt;Pluche</v>
          </cell>
          <cell r="L4272" t="str">
            <v>Beschikbaar</v>
          </cell>
          <cell r="M4272" t="str">
            <v>Happy Horse</v>
          </cell>
        </row>
        <row r="4273">
          <cell r="A4273" t="str">
            <v>HAP-133981</v>
          </cell>
          <cell r="B4273">
            <v>11</v>
          </cell>
          <cell r="C4273">
            <v>10.9</v>
          </cell>
          <cell r="D4273" t="str">
            <v>Mammoth Milo no. 2</v>
          </cell>
          <cell r="E4273">
            <v>6</v>
          </cell>
          <cell r="F4273">
            <v>23.99</v>
          </cell>
          <cell r="G4273" t="str">
            <v>8711811111275</v>
          </cell>
          <cell r="H4273">
            <v>4</v>
          </cell>
          <cell r="I4273">
            <v>0</v>
          </cell>
          <cell r="J4273">
            <v>0</v>
          </cell>
          <cell r="K4273" t="str">
            <v>Pluche en Speelfiguren-&gt;Pluche</v>
          </cell>
          <cell r="L4273" t="str">
            <v>Beschikbaar</v>
          </cell>
          <cell r="M4273" t="str">
            <v>Happy Horse</v>
          </cell>
        </row>
        <row r="4274">
          <cell r="A4274" t="str">
            <v>HAP-133982</v>
          </cell>
          <cell r="B4274">
            <v>11</v>
          </cell>
          <cell r="C4274">
            <v>22.7</v>
          </cell>
          <cell r="D4274" t="str">
            <v>Mammoth Milo no. 3</v>
          </cell>
          <cell r="E4274">
            <v>4</v>
          </cell>
          <cell r="F4274">
            <v>49.99</v>
          </cell>
          <cell r="G4274" t="str">
            <v>8711811111282</v>
          </cell>
          <cell r="H4274">
            <v>4</v>
          </cell>
          <cell r="I4274">
            <v>0</v>
          </cell>
          <cell r="J4274">
            <v>0</v>
          </cell>
          <cell r="K4274" t="str">
            <v>Pluche en Speelfiguren-&gt;Pluche</v>
          </cell>
          <cell r="L4274" t="str">
            <v>Beschikbaar</v>
          </cell>
          <cell r="M4274" t="str">
            <v>Happy Horse</v>
          </cell>
        </row>
        <row r="4275">
          <cell r="A4275" t="str">
            <v>HAP-133983</v>
          </cell>
          <cell r="B4275">
            <v>11</v>
          </cell>
          <cell r="C4275">
            <v>5.3</v>
          </cell>
          <cell r="D4275" t="str">
            <v>Mammoth Milo Tuttle</v>
          </cell>
          <cell r="E4275">
            <v>12</v>
          </cell>
          <cell r="F4275">
            <v>12.99</v>
          </cell>
          <cell r="G4275" t="str">
            <v>8711811111299</v>
          </cell>
          <cell r="H4275">
            <v>2</v>
          </cell>
          <cell r="I4275">
            <v>0</v>
          </cell>
          <cell r="J4275">
            <v>0</v>
          </cell>
          <cell r="K4275" t="str">
            <v>Pluche en Speelfiguren-&gt;Pluche</v>
          </cell>
          <cell r="L4275" t="str">
            <v>Beschikbaar</v>
          </cell>
          <cell r="M4275" t="str">
            <v>Happy Horse</v>
          </cell>
        </row>
        <row r="4276">
          <cell r="A4276" t="str">
            <v>HAP-133990</v>
          </cell>
          <cell r="B4276">
            <v>11</v>
          </cell>
          <cell r="C4276">
            <v>6.8</v>
          </cell>
          <cell r="D4276" t="str">
            <v>Rhino Rufus</v>
          </cell>
          <cell r="E4276">
            <v>12</v>
          </cell>
          <cell r="F4276">
            <v>14.99</v>
          </cell>
          <cell r="G4276" t="str">
            <v>8711811111305</v>
          </cell>
          <cell r="H4276">
            <v>5</v>
          </cell>
          <cell r="I4276">
            <v>0</v>
          </cell>
          <cell r="J4276">
            <v>0</v>
          </cell>
          <cell r="K4276" t="str">
            <v>Pluche en Speelfiguren-&gt;Pluche</v>
          </cell>
          <cell r="L4276" t="str">
            <v>Beschikbaar</v>
          </cell>
          <cell r="M4276" t="str">
            <v>Happy Horse</v>
          </cell>
        </row>
        <row r="4277">
          <cell r="A4277" t="str">
            <v>HAP-133991</v>
          </cell>
          <cell r="B4277">
            <v>11</v>
          </cell>
          <cell r="C4277">
            <v>10.9</v>
          </cell>
          <cell r="D4277" t="str">
            <v>Rhino Rufus no. 2</v>
          </cell>
          <cell r="E4277">
            <v>6</v>
          </cell>
          <cell r="F4277">
            <v>23.99</v>
          </cell>
          <cell r="G4277" t="str">
            <v>8711811111312</v>
          </cell>
          <cell r="H4277">
            <v>4</v>
          </cell>
          <cell r="I4277">
            <v>0</v>
          </cell>
          <cell r="J4277">
            <v>0</v>
          </cell>
          <cell r="K4277" t="str">
            <v>Pluche en Speelfiguren-&gt;Pluche</v>
          </cell>
          <cell r="L4277" t="str">
            <v>Beschikbaar</v>
          </cell>
          <cell r="M4277" t="str">
            <v>Happy Horse</v>
          </cell>
        </row>
        <row r="4278">
          <cell r="A4278" t="str">
            <v>HAP-133992</v>
          </cell>
          <cell r="B4278">
            <v>11</v>
          </cell>
          <cell r="C4278">
            <v>22.7</v>
          </cell>
          <cell r="D4278" t="str">
            <v>Rhino Rufus no. 3</v>
          </cell>
          <cell r="E4278">
            <v>4</v>
          </cell>
          <cell r="F4278">
            <v>49.99</v>
          </cell>
          <cell r="G4278" t="str">
            <v>8711811111329</v>
          </cell>
          <cell r="H4278">
            <v>3</v>
          </cell>
          <cell r="I4278">
            <v>0</v>
          </cell>
          <cell r="J4278">
            <v>0</v>
          </cell>
          <cell r="K4278" t="str">
            <v>Pluche en Speelfiguren-&gt;Pluche</v>
          </cell>
          <cell r="L4278" t="str">
            <v>Beschikbaar</v>
          </cell>
          <cell r="M4278" t="str">
            <v>Happy Horse</v>
          </cell>
        </row>
        <row r="4279">
          <cell r="A4279" t="str">
            <v>HAP-133993</v>
          </cell>
          <cell r="B4279">
            <v>11</v>
          </cell>
          <cell r="C4279">
            <v>5.3</v>
          </cell>
          <cell r="D4279" t="str">
            <v>Rhino Rufus Tuttle</v>
          </cell>
          <cell r="E4279">
            <v>12</v>
          </cell>
          <cell r="F4279">
            <v>12.99</v>
          </cell>
          <cell r="G4279" t="str">
            <v>8711811111336</v>
          </cell>
          <cell r="H4279">
            <v>10</v>
          </cell>
          <cell r="I4279">
            <v>0</v>
          </cell>
          <cell r="J4279">
            <v>0</v>
          </cell>
          <cell r="K4279" t="str">
            <v>Pluche en Speelfiguren-&gt;Pluche</v>
          </cell>
          <cell r="L4279" t="str">
            <v>Beschikbaar</v>
          </cell>
          <cell r="M4279" t="str">
            <v>Happy Horse</v>
          </cell>
        </row>
        <row r="4280">
          <cell r="A4280" t="str">
            <v>HAP-134000</v>
          </cell>
          <cell r="B4280">
            <v>11</v>
          </cell>
          <cell r="C4280">
            <v>6.8</v>
          </cell>
          <cell r="D4280" t="str">
            <v>Dinosaur Dingo</v>
          </cell>
          <cell r="E4280">
            <v>12</v>
          </cell>
          <cell r="F4280">
            <v>14.99</v>
          </cell>
          <cell r="G4280" t="str">
            <v>8711811111343</v>
          </cell>
          <cell r="H4280">
            <v>7</v>
          </cell>
          <cell r="I4280">
            <v>0</v>
          </cell>
          <cell r="J4280">
            <v>0</v>
          </cell>
          <cell r="K4280" t="str">
            <v>Pluche en Speelfiguren-&gt;Pluche</v>
          </cell>
          <cell r="L4280" t="str">
            <v>Beschikbaar</v>
          </cell>
          <cell r="M4280" t="str">
            <v>Happy Horse</v>
          </cell>
        </row>
        <row r="4281">
          <cell r="A4281" t="str">
            <v>HAP-134001</v>
          </cell>
          <cell r="B4281">
            <v>11</v>
          </cell>
          <cell r="C4281">
            <v>10.9</v>
          </cell>
          <cell r="D4281" t="str">
            <v>Dinosaur Dingo no. 2</v>
          </cell>
          <cell r="E4281">
            <v>6</v>
          </cell>
          <cell r="F4281">
            <v>23.99</v>
          </cell>
          <cell r="G4281" t="str">
            <v>8711811111350</v>
          </cell>
          <cell r="H4281">
            <v>1</v>
          </cell>
          <cell r="I4281">
            <v>0</v>
          </cell>
          <cell r="J4281">
            <v>0</v>
          </cell>
          <cell r="K4281" t="str">
            <v>Pluche en Speelfiguren-&gt;Pluche</v>
          </cell>
          <cell r="L4281" t="str">
            <v>Beschikbaar</v>
          </cell>
          <cell r="M4281" t="str">
            <v>Happy Horse</v>
          </cell>
        </row>
        <row r="4282">
          <cell r="A4282" t="str">
            <v>HAP-134002</v>
          </cell>
          <cell r="B4282">
            <v>11</v>
          </cell>
          <cell r="C4282">
            <v>22.7</v>
          </cell>
          <cell r="D4282" t="str">
            <v>Dinosaur Dingo no. 3</v>
          </cell>
          <cell r="E4282">
            <v>4</v>
          </cell>
          <cell r="F4282">
            <v>49.99</v>
          </cell>
          <cell r="G4282" t="str">
            <v>8711811111367</v>
          </cell>
          <cell r="H4282">
            <v>4</v>
          </cell>
          <cell r="I4282">
            <v>0</v>
          </cell>
          <cell r="J4282">
            <v>0</v>
          </cell>
          <cell r="K4282" t="str">
            <v>Pluche en Speelfiguren-&gt;Pluche</v>
          </cell>
          <cell r="L4282" t="str">
            <v>Beschikbaar</v>
          </cell>
          <cell r="M4282" t="str">
            <v>Happy Horse</v>
          </cell>
        </row>
        <row r="4283">
          <cell r="A4283" t="str">
            <v>HAP-134003</v>
          </cell>
          <cell r="B4283">
            <v>11</v>
          </cell>
          <cell r="C4283">
            <v>5.3</v>
          </cell>
          <cell r="D4283" t="str">
            <v>Dinosaur Dingo Tuttle</v>
          </cell>
          <cell r="E4283">
            <v>12</v>
          </cell>
          <cell r="F4283">
            <v>12.99</v>
          </cell>
          <cell r="G4283" t="str">
            <v>8711811111374</v>
          </cell>
          <cell r="H4283">
            <v>6</v>
          </cell>
          <cell r="I4283">
            <v>0</v>
          </cell>
          <cell r="J4283">
            <v>0</v>
          </cell>
          <cell r="K4283" t="str">
            <v>Pluche en Speelfiguren-&gt;Pluche</v>
          </cell>
          <cell r="L4283" t="str">
            <v>Beschikbaar</v>
          </cell>
          <cell r="M4283" t="str">
            <v>Happy Horse</v>
          </cell>
        </row>
        <row r="4284">
          <cell r="A4284" t="str">
            <v>HAP-134010</v>
          </cell>
          <cell r="B4284">
            <v>11</v>
          </cell>
          <cell r="C4284">
            <v>9.75</v>
          </cell>
          <cell r="D4284" t="str">
            <v>Beige Recycled Rabbit Richie</v>
          </cell>
          <cell r="E4284">
            <v>8</v>
          </cell>
          <cell r="F4284">
            <v>21.99</v>
          </cell>
          <cell r="G4284" t="str">
            <v>8711811111381</v>
          </cell>
          <cell r="H4284">
            <v>6</v>
          </cell>
          <cell r="I4284">
            <v>0</v>
          </cell>
          <cell r="J4284">
            <v>0</v>
          </cell>
          <cell r="K4284" t="str">
            <v>Pluche en Speelfiguren-&gt;Pluche</v>
          </cell>
          <cell r="L4284" t="str">
            <v>Beschikbaar</v>
          </cell>
          <cell r="M4284" t="str">
            <v>Happy Horse</v>
          </cell>
        </row>
        <row r="4285">
          <cell r="A4285" t="str">
            <v>HAP-134012</v>
          </cell>
          <cell r="B4285">
            <v>11</v>
          </cell>
          <cell r="C4285">
            <v>6.3</v>
          </cell>
          <cell r="D4285" t="str">
            <v>Beige Recycled Rabbit Richie Tuttle</v>
          </cell>
          <cell r="E4285">
            <v>12</v>
          </cell>
          <cell r="F4285">
            <v>13.99</v>
          </cell>
          <cell r="G4285" t="str">
            <v>8711811111398</v>
          </cell>
          <cell r="H4285">
            <v>6</v>
          </cell>
          <cell r="I4285">
            <v>2</v>
          </cell>
          <cell r="J4285">
            <v>0</v>
          </cell>
          <cell r="K4285" t="str">
            <v>Pluche en Speelfiguren-&gt;Pluche</v>
          </cell>
          <cell r="L4285" t="str">
            <v>Beschikbaar</v>
          </cell>
          <cell r="M4285" t="str">
            <v>Happy Horse</v>
          </cell>
        </row>
        <row r="4286">
          <cell r="A4286" t="str">
            <v>HAP-134014</v>
          </cell>
          <cell r="B4286">
            <v>11</v>
          </cell>
          <cell r="C4286">
            <v>7.7</v>
          </cell>
          <cell r="D4286" t="str">
            <v>Tiny Beige Recycled Rabbit Richie</v>
          </cell>
          <cell r="E4286">
            <v>12</v>
          </cell>
          <cell r="F4286">
            <v>16.989999999999998</v>
          </cell>
          <cell r="G4286" t="str">
            <v>8711811111404</v>
          </cell>
          <cell r="H4286">
            <v>8</v>
          </cell>
          <cell r="I4286">
            <v>3</v>
          </cell>
          <cell r="J4286">
            <v>0</v>
          </cell>
          <cell r="K4286" t="str">
            <v>Pluche en Speelfiguren-&gt;Pluche</v>
          </cell>
          <cell r="L4286" t="str">
            <v>Beschikbaar</v>
          </cell>
          <cell r="M4286" t="str">
            <v>Happy Horse</v>
          </cell>
        </row>
        <row r="4287">
          <cell r="A4287" t="str">
            <v>HAP-134017</v>
          </cell>
          <cell r="B4287">
            <v>11</v>
          </cell>
          <cell r="C4287">
            <v>18.149999999999999</v>
          </cell>
          <cell r="D4287" t="str">
            <v>Big Beige Recycled Rabbit Richie</v>
          </cell>
          <cell r="E4287">
            <v>4</v>
          </cell>
          <cell r="F4287">
            <v>39.99</v>
          </cell>
          <cell r="G4287" t="str">
            <v>8711811111411</v>
          </cell>
          <cell r="H4287">
            <v>1</v>
          </cell>
          <cell r="I4287">
            <v>0</v>
          </cell>
          <cell r="J4287">
            <v>0</v>
          </cell>
          <cell r="K4287" t="str">
            <v>Pluche en Speelfiguren-&gt;Pluche</v>
          </cell>
          <cell r="L4287" t="str">
            <v>Beschikbaar</v>
          </cell>
          <cell r="M4287" t="str">
            <v>Happy Horse</v>
          </cell>
        </row>
        <row r="4288">
          <cell r="A4288" t="str">
            <v>HAP-134030</v>
          </cell>
          <cell r="B4288">
            <v>11</v>
          </cell>
          <cell r="C4288">
            <v>7.7</v>
          </cell>
          <cell r="D4288" t="str">
            <v>Hazel Herbi</v>
          </cell>
          <cell r="E4288">
            <v>10</v>
          </cell>
          <cell r="F4288">
            <v>16.989999999999998</v>
          </cell>
          <cell r="G4288" t="str">
            <v>8711811112036</v>
          </cell>
          <cell r="H4288">
            <v>10</v>
          </cell>
          <cell r="I4288">
            <v>0</v>
          </cell>
          <cell r="J4288">
            <v>0</v>
          </cell>
          <cell r="K4288" t="str">
            <v>Pluche en Speelfiguren-&gt;Pluche</v>
          </cell>
          <cell r="L4288" t="str">
            <v>Beschikbaar</v>
          </cell>
          <cell r="M4288" t="str">
            <v>Happy Horse</v>
          </cell>
        </row>
        <row r="4289">
          <cell r="A4289" t="str">
            <v>HAP-134031</v>
          </cell>
          <cell r="B4289">
            <v>11</v>
          </cell>
          <cell r="C4289">
            <v>10.45</v>
          </cell>
          <cell r="D4289" t="str">
            <v>Hazel Herbi no. 2</v>
          </cell>
          <cell r="E4289">
            <v>6</v>
          </cell>
          <cell r="F4289">
            <v>22.99</v>
          </cell>
          <cell r="G4289" t="str">
            <v>8711811112043</v>
          </cell>
          <cell r="H4289">
            <v>11</v>
          </cell>
          <cell r="I4289">
            <v>0</v>
          </cell>
          <cell r="J4289">
            <v>0</v>
          </cell>
          <cell r="K4289" t="str">
            <v>Pluche en Speelfiguren-&gt;Pluche</v>
          </cell>
          <cell r="L4289" t="str">
            <v>Beschikbaar</v>
          </cell>
          <cell r="M4289" t="str">
            <v>Happy Horse</v>
          </cell>
        </row>
        <row r="4290">
          <cell r="A4290" t="str">
            <v>HAP-134032</v>
          </cell>
          <cell r="B4290">
            <v>11</v>
          </cell>
          <cell r="C4290">
            <v>6.35</v>
          </cell>
          <cell r="D4290" t="str">
            <v>Hazel Herbi Tuttle</v>
          </cell>
          <cell r="E4290">
            <v>12</v>
          </cell>
          <cell r="F4290">
            <v>13.99</v>
          </cell>
          <cell r="G4290" t="str">
            <v>8711811112050</v>
          </cell>
          <cell r="H4290">
            <v>11</v>
          </cell>
          <cell r="I4290">
            <v>0</v>
          </cell>
          <cell r="J4290">
            <v>0</v>
          </cell>
          <cell r="K4290" t="str">
            <v>Pluche en Speelfiguren-&gt;Pluche</v>
          </cell>
          <cell r="L4290" t="str">
            <v>Beschikbaar</v>
          </cell>
          <cell r="M4290" t="str">
            <v>Happy Horse</v>
          </cell>
        </row>
        <row r="4291">
          <cell r="A4291" t="str">
            <v>HAP-134040</v>
          </cell>
          <cell r="B4291">
            <v>11</v>
          </cell>
          <cell r="C4291">
            <v>7.7</v>
          </cell>
          <cell r="D4291" t="str">
            <v>Lama Lowi</v>
          </cell>
          <cell r="E4291">
            <v>10</v>
          </cell>
          <cell r="F4291">
            <v>16.989999999999998</v>
          </cell>
          <cell r="G4291" t="str">
            <v>8711811112128</v>
          </cell>
          <cell r="H4291">
            <v>10</v>
          </cell>
          <cell r="I4291">
            <v>0</v>
          </cell>
          <cell r="J4291">
            <v>0</v>
          </cell>
          <cell r="K4291" t="str">
            <v>Pluche en Speelfiguren-&gt;Pluche</v>
          </cell>
          <cell r="L4291" t="str">
            <v>Beschikbaar</v>
          </cell>
          <cell r="M4291" t="str">
            <v>Happy Horse</v>
          </cell>
        </row>
        <row r="4292">
          <cell r="A4292" t="str">
            <v>HAP-134041</v>
          </cell>
          <cell r="B4292">
            <v>11</v>
          </cell>
          <cell r="C4292">
            <v>10.45</v>
          </cell>
          <cell r="D4292" t="str">
            <v>Lama Lowi no. 2</v>
          </cell>
          <cell r="E4292">
            <v>6</v>
          </cell>
          <cell r="F4292">
            <v>22.99</v>
          </cell>
          <cell r="G4292" t="str">
            <v>8711811112135</v>
          </cell>
          <cell r="H4292">
            <v>6</v>
          </cell>
          <cell r="I4292">
            <v>0</v>
          </cell>
          <cell r="J4292">
            <v>0</v>
          </cell>
          <cell r="K4292" t="str">
            <v>Pluche en Speelfiguren-&gt;Pluche</v>
          </cell>
          <cell r="L4292" t="str">
            <v>Beschikbaar</v>
          </cell>
          <cell r="M4292" t="str">
            <v>Happy Horse</v>
          </cell>
        </row>
        <row r="4293">
          <cell r="A4293" t="str">
            <v>HAP-134042</v>
          </cell>
          <cell r="B4293">
            <v>11</v>
          </cell>
          <cell r="C4293">
            <v>6.35</v>
          </cell>
          <cell r="D4293" t="str">
            <v>Lama Lowi Tuttle</v>
          </cell>
          <cell r="E4293">
            <v>12</v>
          </cell>
          <cell r="F4293">
            <v>13.99</v>
          </cell>
          <cell r="G4293" t="str">
            <v>8711811112142</v>
          </cell>
          <cell r="H4293">
            <v>11</v>
          </cell>
          <cell r="I4293">
            <v>0</v>
          </cell>
          <cell r="J4293">
            <v>0</v>
          </cell>
          <cell r="K4293" t="str">
            <v>Pluche en Speelfiguren-&gt;Pluche</v>
          </cell>
          <cell r="L4293" t="str">
            <v>Beschikbaar</v>
          </cell>
          <cell r="M4293" t="str">
            <v>Happy Horse</v>
          </cell>
        </row>
        <row r="4294">
          <cell r="A4294" t="str">
            <v>HAP-134050</v>
          </cell>
          <cell r="B4294">
            <v>11</v>
          </cell>
          <cell r="C4294">
            <v>7.7</v>
          </cell>
          <cell r="D4294" t="str">
            <v>Skunk Silas</v>
          </cell>
          <cell r="E4294">
            <v>10</v>
          </cell>
          <cell r="F4294">
            <v>16.989999999999998</v>
          </cell>
          <cell r="G4294" t="str">
            <v>8711811112210</v>
          </cell>
          <cell r="H4294">
            <v>10</v>
          </cell>
          <cell r="I4294">
            <v>0</v>
          </cell>
          <cell r="J4294">
            <v>0</v>
          </cell>
          <cell r="K4294" t="str">
            <v>Pluche en Speelfiguren-&gt;Pluche</v>
          </cell>
          <cell r="L4294" t="str">
            <v>Beschikbaar</v>
          </cell>
          <cell r="M4294" t="str">
            <v>Happy Horse</v>
          </cell>
        </row>
        <row r="4295">
          <cell r="A4295" t="str">
            <v>HAP-134051</v>
          </cell>
          <cell r="B4295">
            <v>11</v>
          </cell>
          <cell r="C4295">
            <v>9.9499999999999993</v>
          </cell>
          <cell r="D4295" t="str">
            <v>Skunk Silas no. 2</v>
          </cell>
          <cell r="E4295">
            <v>6</v>
          </cell>
          <cell r="F4295">
            <v>21.99</v>
          </cell>
          <cell r="G4295" t="str">
            <v>8711811112227</v>
          </cell>
          <cell r="H4295">
            <v>6</v>
          </cell>
          <cell r="I4295">
            <v>0</v>
          </cell>
          <cell r="J4295">
            <v>0</v>
          </cell>
          <cell r="K4295" t="str">
            <v>Pluche en Speelfiguren-&gt;Pluche</v>
          </cell>
          <cell r="L4295" t="str">
            <v>Beschikbaar</v>
          </cell>
          <cell r="M4295" t="str">
            <v>Happy Horse</v>
          </cell>
        </row>
        <row r="4296">
          <cell r="A4296" t="str">
            <v>HAP-134052</v>
          </cell>
          <cell r="B4296">
            <v>11</v>
          </cell>
          <cell r="C4296">
            <v>5.9</v>
          </cell>
          <cell r="D4296" t="str">
            <v>Skunk Silas Tuttle</v>
          </cell>
          <cell r="E4296">
            <v>12</v>
          </cell>
          <cell r="F4296">
            <v>12.99</v>
          </cell>
          <cell r="G4296" t="str">
            <v>8711811112234</v>
          </cell>
          <cell r="H4296">
            <v>12</v>
          </cell>
          <cell r="I4296">
            <v>0</v>
          </cell>
          <cell r="J4296">
            <v>0</v>
          </cell>
          <cell r="K4296" t="str">
            <v>Pluche en Speelfiguren-&gt;Pluche</v>
          </cell>
          <cell r="L4296" t="str">
            <v>Beschikbaar</v>
          </cell>
          <cell r="M4296" t="str">
            <v>Happy Horse</v>
          </cell>
        </row>
        <row r="4297">
          <cell r="A4297" t="str">
            <v>HAP-134060</v>
          </cell>
          <cell r="B4297">
            <v>11</v>
          </cell>
          <cell r="C4297">
            <v>7.7</v>
          </cell>
          <cell r="D4297" t="str">
            <v>Wolf Willow</v>
          </cell>
          <cell r="E4297">
            <v>10</v>
          </cell>
          <cell r="F4297">
            <v>16.989999999999998</v>
          </cell>
          <cell r="G4297" t="str">
            <v>8711811112302</v>
          </cell>
          <cell r="H4297">
            <v>10</v>
          </cell>
          <cell r="I4297">
            <v>0</v>
          </cell>
          <cell r="J4297">
            <v>0</v>
          </cell>
          <cell r="K4297" t="str">
            <v>Pluche en Speelfiguren-&gt;Pluche</v>
          </cell>
          <cell r="L4297" t="str">
            <v>Beschikbaar</v>
          </cell>
          <cell r="M4297" t="str">
            <v>Happy Horse</v>
          </cell>
        </row>
        <row r="4298">
          <cell r="A4298" t="str">
            <v>HAP-134061</v>
          </cell>
          <cell r="B4298">
            <v>11</v>
          </cell>
          <cell r="C4298">
            <v>9.9499999999999993</v>
          </cell>
          <cell r="D4298" t="str">
            <v>Wolf Willow no. 2</v>
          </cell>
          <cell r="E4298">
            <v>6</v>
          </cell>
          <cell r="F4298">
            <v>21.99</v>
          </cell>
          <cell r="G4298" t="str">
            <v>8711811112319</v>
          </cell>
          <cell r="H4298">
            <v>6</v>
          </cell>
          <cell r="I4298">
            <v>0</v>
          </cell>
          <cell r="J4298">
            <v>0</v>
          </cell>
          <cell r="K4298" t="str">
            <v>Pluche en Speelfiguren-&gt;Pluche</v>
          </cell>
          <cell r="L4298" t="str">
            <v>Beschikbaar</v>
          </cell>
          <cell r="M4298" t="str">
            <v>Happy Horse</v>
          </cell>
        </row>
        <row r="4299">
          <cell r="A4299" t="str">
            <v>HAP-134062</v>
          </cell>
          <cell r="B4299">
            <v>11</v>
          </cell>
          <cell r="C4299">
            <v>5.9</v>
          </cell>
          <cell r="D4299" t="str">
            <v>Wolf Willow Tuttle</v>
          </cell>
          <cell r="E4299">
            <v>12</v>
          </cell>
          <cell r="F4299">
            <v>12.99</v>
          </cell>
          <cell r="G4299" t="str">
            <v>8711811112326</v>
          </cell>
          <cell r="H4299">
            <v>9</v>
          </cell>
          <cell r="I4299">
            <v>0</v>
          </cell>
          <cell r="J4299">
            <v>0</v>
          </cell>
          <cell r="K4299" t="str">
            <v>Pluche en Speelfiguren-&gt;Pluche</v>
          </cell>
          <cell r="L4299" t="str">
            <v>Beschikbaar</v>
          </cell>
          <cell r="M4299" t="str">
            <v>Happy Horse</v>
          </cell>
        </row>
        <row r="4300">
          <cell r="A4300" t="str">
            <v>HAP-134070</v>
          </cell>
          <cell r="B4300">
            <v>11</v>
          </cell>
          <cell r="C4300">
            <v>7.7</v>
          </cell>
          <cell r="D4300" t="str">
            <v>Squirrel Sancho</v>
          </cell>
          <cell r="E4300">
            <v>10</v>
          </cell>
          <cell r="F4300">
            <v>16.989999999999998</v>
          </cell>
          <cell r="G4300" t="str">
            <v>8711811112395</v>
          </cell>
          <cell r="H4300">
            <v>8</v>
          </cell>
          <cell r="I4300">
            <v>0</v>
          </cell>
          <cell r="J4300">
            <v>0</v>
          </cell>
          <cell r="K4300" t="str">
            <v>Pluche en Speelfiguren-&gt;Pluche</v>
          </cell>
          <cell r="L4300" t="str">
            <v>Beschikbaar</v>
          </cell>
          <cell r="M4300" t="str">
            <v>Happy Horse</v>
          </cell>
        </row>
        <row r="4301">
          <cell r="A4301" t="str">
            <v>HAP-134071</v>
          </cell>
          <cell r="B4301">
            <v>11</v>
          </cell>
          <cell r="C4301">
            <v>9.9499999999999993</v>
          </cell>
          <cell r="D4301" t="str">
            <v>Squirrel Sancho no. 2</v>
          </cell>
          <cell r="E4301">
            <v>6</v>
          </cell>
          <cell r="F4301">
            <v>21.99</v>
          </cell>
          <cell r="G4301" t="str">
            <v>8711811112401</v>
          </cell>
          <cell r="H4301">
            <v>6</v>
          </cell>
          <cell r="I4301">
            <v>0</v>
          </cell>
          <cell r="J4301">
            <v>0</v>
          </cell>
          <cell r="K4301" t="str">
            <v>Pluche en Speelfiguren-&gt;Pluche</v>
          </cell>
          <cell r="L4301" t="str">
            <v>Beschikbaar</v>
          </cell>
          <cell r="M4301" t="str">
            <v>Happy Horse</v>
          </cell>
        </row>
        <row r="4302">
          <cell r="A4302" t="str">
            <v>HAP-134072</v>
          </cell>
          <cell r="B4302">
            <v>11</v>
          </cell>
          <cell r="C4302">
            <v>5.9</v>
          </cell>
          <cell r="D4302" t="str">
            <v>Squirrel Sancho Tuttle</v>
          </cell>
          <cell r="E4302">
            <v>8</v>
          </cell>
          <cell r="F4302">
            <v>12.99</v>
          </cell>
          <cell r="G4302" t="str">
            <v>8711811112418</v>
          </cell>
          <cell r="H4302">
            <v>11</v>
          </cell>
          <cell r="I4302">
            <v>0</v>
          </cell>
          <cell r="J4302">
            <v>0</v>
          </cell>
          <cell r="K4302" t="str">
            <v>Pluche en Speelfiguren-&gt;Pluche</v>
          </cell>
          <cell r="L4302" t="str">
            <v>Beschikbaar</v>
          </cell>
          <cell r="M4302" t="str">
            <v>Happy Horse</v>
          </cell>
        </row>
        <row r="4303">
          <cell r="A4303" t="str">
            <v>HAP-134080</v>
          </cell>
          <cell r="B4303">
            <v>11</v>
          </cell>
          <cell r="C4303">
            <v>9.1</v>
          </cell>
          <cell r="D4303" t="str">
            <v>Magical Dragon</v>
          </cell>
          <cell r="E4303">
            <v>6</v>
          </cell>
          <cell r="F4303">
            <v>19.989999999999998</v>
          </cell>
          <cell r="G4303" t="str">
            <v>8711811112487</v>
          </cell>
          <cell r="H4303">
            <v>5</v>
          </cell>
          <cell r="I4303">
            <v>1</v>
          </cell>
          <cell r="J4303">
            <v>0</v>
          </cell>
          <cell r="K4303" t="str">
            <v>Pluche en Speelfiguren-&gt;Pluche</v>
          </cell>
          <cell r="L4303" t="str">
            <v>Beschikbaar</v>
          </cell>
          <cell r="M4303" t="str">
            <v>Happy Horse</v>
          </cell>
        </row>
        <row r="4304">
          <cell r="A4304" t="str">
            <v>HAP-134081</v>
          </cell>
          <cell r="B4304">
            <v>11</v>
          </cell>
          <cell r="C4304">
            <v>9.1</v>
          </cell>
          <cell r="D4304" t="str">
            <v>Magical Unicorn</v>
          </cell>
          <cell r="E4304">
            <v>6</v>
          </cell>
          <cell r="F4304">
            <v>19.989999999999998</v>
          </cell>
          <cell r="G4304" t="str">
            <v>8711811112494</v>
          </cell>
          <cell r="H4304">
            <v>6</v>
          </cell>
          <cell r="I4304">
            <v>0</v>
          </cell>
          <cell r="J4304">
            <v>0</v>
          </cell>
          <cell r="K4304" t="str">
            <v>Pluche en Speelfiguren-&gt;Pluche</v>
          </cell>
          <cell r="L4304" t="str">
            <v>Beschikbaar</v>
          </cell>
          <cell r="M4304" t="str">
            <v>Happy Horse</v>
          </cell>
        </row>
        <row r="4305">
          <cell r="A4305" t="str">
            <v>HAP-134090</v>
          </cell>
          <cell r="B4305">
            <v>11</v>
          </cell>
          <cell r="C4305">
            <v>7.7</v>
          </cell>
          <cell r="D4305" t="str">
            <v>Elephant Elin</v>
          </cell>
          <cell r="E4305">
            <v>8</v>
          </cell>
          <cell r="F4305">
            <v>16.989999999999998</v>
          </cell>
          <cell r="G4305" t="str">
            <v>8711811112548</v>
          </cell>
          <cell r="H4305">
            <v>2</v>
          </cell>
          <cell r="I4305">
            <v>0</v>
          </cell>
          <cell r="J4305">
            <v>0</v>
          </cell>
          <cell r="K4305" t="str">
            <v>Pluche en Speelfiguren-&gt;Pluche</v>
          </cell>
          <cell r="L4305" t="str">
            <v>Beschikbaar</v>
          </cell>
          <cell r="M4305" t="str">
            <v>Happy Horse</v>
          </cell>
        </row>
        <row r="4306">
          <cell r="A4306" t="str">
            <v>HAP-134091</v>
          </cell>
          <cell r="B4306">
            <v>11</v>
          </cell>
          <cell r="C4306">
            <v>10.45</v>
          </cell>
          <cell r="D4306" t="str">
            <v>Elephant Elin no. 2</v>
          </cell>
          <cell r="E4306">
            <v>6</v>
          </cell>
          <cell r="F4306">
            <v>22.99</v>
          </cell>
          <cell r="G4306" t="str">
            <v>8711811112555</v>
          </cell>
          <cell r="H4306">
            <v>6</v>
          </cell>
          <cell r="I4306">
            <v>0</v>
          </cell>
          <cell r="J4306">
            <v>0</v>
          </cell>
          <cell r="K4306" t="str">
            <v>Pluche en Speelfiguren-&gt;Pluche</v>
          </cell>
          <cell r="L4306" t="str">
            <v>Beschikbaar</v>
          </cell>
          <cell r="M4306" t="str">
            <v>Happy Horse</v>
          </cell>
        </row>
        <row r="4307">
          <cell r="A4307" t="str">
            <v>HAP-134092</v>
          </cell>
          <cell r="B4307">
            <v>11</v>
          </cell>
          <cell r="C4307">
            <v>6.3</v>
          </cell>
          <cell r="D4307" t="str">
            <v>Elephant Elin Tuttle</v>
          </cell>
          <cell r="E4307">
            <v>12</v>
          </cell>
          <cell r="F4307">
            <v>13.99</v>
          </cell>
          <cell r="G4307" t="str">
            <v>8711811112562</v>
          </cell>
          <cell r="H4307">
            <v>2</v>
          </cell>
          <cell r="I4307">
            <v>0</v>
          </cell>
          <cell r="J4307">
            <v>0</v>
          </cell>
          <cell r="K4307" t="str">
            <v>Pluche en Speelfiguren-&gt;Pluche</v>
          </cell>
          <cell r="L4307" t="str">
            <v>Beschikbaar</v>
          </cell>
          <cell r="M4307" t="str">
            <v>Happy Horse</v>
          </cell>
        </row>
        <row r="4308">
          <cell r="A4308" t="str">
            <v>HAP-134100</v>
          </cell>
          <cell r="B4308">
            <v>11</v>
          </cell>
          <cell r="C4308">
            <v>7.7</v>
          </cell>
          <cell r="D4308" t="str">
            <v>Monkey Mano</v>
          </cell>
          <cell r="E4308">
            <v>8</v>
          </cell>
          <cell r="F4308">
            <v>16.989999999999998</v>
          </cell>
          <cell r="G4308" t="str">
            <v>8711811112630</v>
          </cell>
          <cell r="H4308">
            <v>6</v>
          </cell>
          <cell r="I4308">
            <v>0</v>
          </cell>
          <cell r="J4308">
            <v>0</v>
          </cell>
          <cell r="K4308" t="str">
            <v>Pluche en Speelfiguren-&gt;Pluche</v>
          </cell>
          <cell r="L4308" t="str">
            <v>Beschikbaar</v>
          </cell>
          <cell r="M4308" t="str">
            <v>Happy Horse</v>
          </cell>
        </row>
        <row r="4309">
          <cell r="A4309" t="str">
            <v>HAP-134101</v>
          </cell>
          <cell r="B4309">
            <v>11</v>
          </cell>
          <cell r="C4309">
            <v>10.45</v>
          </cell>
          <cell r="D4309" t="str">
            <v>Monkey Mano no. 2</v>
          </cell>
          <cell r="E4309">
            <v>6</v>
          </cell>
          <cell r="F4309">
            <v>22.99</v>
          </cell>
          <cell r="G4309" t="str">
            <v>8711811112647</v>
          </cell>
          <cell r="H4309">
            <v>6</v>
          </cell>
          <cell r="I4309">
            <v>0</v>
          </cell>
          <cell r="J4309">
            <v>0</v>
          </cell>
          <cell r="K4309" t="str">
            <v>Pluche en Speelfiguren-&gt;Pluche</v>
          </cell>
          <cell r="L4309" t="str">
            <v>Beschikbaar</v>
          </cell>
          <cell r="M4309" t="str">
            <v>Happy Horse</v>
          </cell>
        </row>
        <row r="4310">
          <cell r="A4310" t="str">
            <v>HAP-134102</v>
          </cell>
          <cell r="B4310">
            <v>11</v>
          </cell>
          <cell r="C4310">
            <v>6.3</v>
          </cell>
          <cell r="D4310" t="str">
            <v>Monkey Mano Tuttle</v>
          </cell>
          <cell r="E4310">
            <v>12</v>
          </cell>
          <cell r="F4310">
            <v>13.99</v>
          </cell>
          <cell r="G4310" t="str">
            <v>8711811112654</v>
          </cell>
          <cell r="H4310">
            <v>11</v>
          </cell>
          <cell r="I4310">
            <v>0</v>
          </cell>
          <cell r="J4310">
            <v>0</v>
          </cell>
          <cell r="K4310" t="str">
            <v>Pluche en Speelfiguren-&gt;Pluche</v>
          </cell>
          <cell r="L4310" t="str">
            <v>Beschikbaar</v>
          </cell>
          <cell r="M4310" t="str">
            <v>Happy Horse</v>
          </cell>
        </row>
        <row r="4311">
          <cell r="A4311" t="str">
            <v>HAP-134110</v>
          </cell>
          <cell r="B4311">
            <v>11</v>
          </cell>
          <cell r="C4311">
            <v>7.7</v>
          </cell>
          <cell r="D4311" t="str">
            <v>Giraffe Gary</v>
          </cell>
          <cell r="E4311">
            <v>8</v>
          </cell>
          <cell r="F4311">
            <v>16.989999999999998</v>
          </cell>
          <cell r="G4311" t="str">
            <v>8711811112722</v>
          </cell>
          <cell r="H4311">
            <v>6</v>
          </cell>
          <cell r="I4311">
            <v>0</v>
          </cell>
          <cell r="J4311">
            <v>0</v>
          </cell>
          <cell r="K4311" t="str">
            <v>Pluche en Speelfiguren-&gt;Pluche</v>
          </cell>
          <cell r="L4311" t="str">
            <v>Beschikbaar</v>
          </cell>
          <cell r="M4311" t="str">
            <v>Happy Horse</v>
          </cell>
        </row>
        <row r="4312">
          <cell r="A4312" t="str">
            <v>HAP-134111</v>
          </cell>
          <cell r="B4312">
            <v>11</v>
          </cell>
          <cell r="C4312">
            <v>10.45</v>
          </cell>
          <cell r="D4312" t="str">
            <v>Giraffe Gary no. 2</v>
          </cell>
          <cell r="E4312">
            <v>6</v>
          </cell>
          <cell r="F4312">
            <v>22.99</v>
          </cell>
          <cell r="G4312" t="str">
            <v>8711811112739</v>
          </cell>
          <cell r="H4312">
            <v>6</v>
          </cell>
          <cell r="I4312">
            <v>0</v>
          </cell>
          <cell r="J4312">
            <v>0</v>
          </cell>
          <cell r="K4312" t="str">
            <v>Pluche en Speelfiguren-&gt;Pluche</v>
          </cell>
          <cell r="L4312" t="str">
            <v>Beschikbaar</v>
          </cell>
          <cell r="M4312" t="str">
            <v>Happy Horse</v>
          </cell>
        </row>
        <row r="4313">
          <cell r="A4313" t="str">
            <v>HAP-134112</v>
          </cell>
          <cell r="B4313">
            <v>11</v>
          </cell>
          <cell r="C4313">
            <v>6.3</v>
          </cell>
          <cell r="D4313" t="str">
            <v>Giraffe Gary Tuttle</v>
          </cell>
          <cell r="E4313">
            <v>12</v>
          </cell>
          <cell r="F4313">
            <v>13.99</v>
          </cell>
          <cell r="G4313" t="str">
            <v>8711811112746</v>
          </cell>
          <cell r="H4313">
            <v>10</v>
          </cell>
          <cell r="I4313">
            <v>0</v>
          </cell>
          <cell r="J4313">
            <v>0</v>
          </cell>
          <cell r="K4313" t="str">
            <v>Pluche en Speelfiguren-&gt;Pluche</v>
          </cell>
          <cell r="L4313" t="str">
            <v>Beschikbaar</v>
          </cell>
          <cell r="M4313" t="str">
            <v>Happy Horse</v>
          </cell>
        </row>
        <row r="4314">
          <cell r="A4314" t="str">
            <v>HAP-134120</v>
          </cell>
          <cell r="B4314">
            <v>11</v>
          </cell>
          <cell r="C4314">
            <v>7.25</v>
          </cell>
          <cell r="D4314" t="str">
            <v>Donkey Denzell</v>
          </cell>
          <cell r="E4314">
            <v>10</v>
          </cell>
          <cell r="F4314">
            <v>15.99</v>
          </cell>
          <cell r="G4314" t="str">
            <v>8711811112814</v>
          </cell>
          <cell r="H4314">
            <v>3</v>
          </cell>
          <cell r="I4314">
            <v>0</v>
          </cell>
          <cell r="J4314">
            <v>0</v>
          </cell>
          <cell r="K4314" t="str">
            <v>Pluche en Speelfiguren-&gt;Pluche</v>
          </cell>
          <cell r="L4314" t="str">
            <v>Beschikbaar</v>
          </cell>
          <cell r="M4314" t="str">
            <v>Happy Horse</v>
          </cell>
        </row>
        <row r="4315">
          <cell r="A4315" t="str">
            <v>HAP-134121</v>
          </cell>
          <cell r="B4315">
            <v>11</v>
          </cell>
          <cell r="C4315">
            <v>9.9</v>
          </cell>
          <cell r="D4315" t="str">
            <v>Donkey Denzell no. 2</v>
          </cell>
          <cell r="E4315">
            <v>6</v>
          </cell>
          <cell r="F4315">
            <v>21.99</v>
          </cell>
          <cell r="G4315" t="str">
            <v>8711811112821</v>
          </cell>
          <cell r="H4315">
            <v>6</v>
          </cell>
          <cell r="I4315">
            <v>0</v>
          </cell>
          <cell r="J4315">
            <v>0</v>
          </cell>
          <cell r="K4315" t="str">
            <v>Pluche en Speelfiguren-&gt;Pluche</v>
          </cell>
          <cell r="L4315" t="str">
            <v>Beschikbaar</v>
          </cell>
          <cell r="M4315" t="str">
            <v>Happy Horse</v>
          </cell>
        </row>
        <row r="4316">
          <cell r="A4316" t="str">
            <v>HAP-134122</v>
          </cell>
          <cell r="B4316">
            <v>11</v>
          </cell>
          <cell r="C4316">
            <v>6.3</v>
          </cell>
          <cell r="D4316" t="str">
            <v>Donkey Denzell Tutt</v>
          </cell>
          <cell r="E4316">
            <v>12</v>
          </cell>
          <cell r="F4316">
            <v>13.99</v>
          </cell>
          <cell r="G4316" t="str">
            <v>8711811112838</v>
          </cell>
          <cell r="H4316">
            <v>12</v>
          </cell>
          <cell r="I4316">
            <v>2</v>
          </cell>
          <cell r="J4316">
            <v>0</v>
          </cell>
          <cell r="K4316" t="str">
            <v>Pluche en Speelfiguren-&gt;Pluche</v>
          </cell>
          <cell r="L4316" t="str">
            <v>Beschikbaar</v>
          </cell>
          <cell r="M4316" t="str">
            <v>Happy Horse</v>
          </cell>
        </row>
        <row r="4317">
          <cell r="A4317" t="str">
            <v>HAP-134130</v>
          </cell>
          <cell r="B4317">
            <v>11</v>
          </cell>
          <cell r="C4317">
            <v>7.25</v>
          </cell>
          <cell r="D4317" t="str">
            <v>Mouse Mylo</v>
          </cell>
          <cell r="E4317">
            <v>10</v>
          </cell>
          <cell r="F4317">
            <v>15.99</v>
          </cell>
          <cell r="G4317" t="str">
            <v>8711811112906</v>
          </cell>
          <cell r="H4317">
            <v>9</v>
          </cell>
          <cell r="I4317">
            <v>0</v>
          </cell>
          <cell r="J4317">
            <v>0</v>
          </cell>
          <cell r="K4317" t="str">
            <v>Pluche en Speelfiguren-&gt;Pluche</v>
          </cell>
          <cell r="L4317" t="str">
            <v>Beschikbaar</v>
          </cell>
          <cell r="M4317" t="str">
            <v>Happy Horse</v>
          </cell>
        </row>
        <row r="4318">
          <cell r="A4318" t="str">
            <v>HAP-134131</v>
          </cell>
          <cell r="B4318">
            <v>11</v>
          </cell>
          <cell r="C4318">
            <v>9.9</v>
          </cell>
          <cell r="D4318" t="str">
            <v>Mouse Mylo no. 2</v>
          </cell>
          <cell r="E4318">
            <v>6</v>
          </cell>
          <cell r="F4318">
            <v>21.99</v>
          </cell>
          <cell r="G4318" t="str">
            <v>8711811112913</v>
          </cell>
          <cell r="H4318">
            <v>6</v>
          </cell>
          <cell r="I4318">
            <v>0</v>
          </cell>
          <cell r="J4318">
            <v>0</v>
          </cell>
          <cell r="K4318" t="str">
            <v>Pluche en Speelfiguren-&gt;Pluche</v>
          </cell>
          <cell r="L4318" t="str">
            <v>Beschikbaar</v>
          </cell>
          <cell r="M4318" t="str">
            <v>Happy Horse</v>
          </cell>
        </row>
        <row r="4319">
          <cell r="A4319" t="str">
            <v>HAP-134132</v>
          </cell>
          <cell r="B4319">
            <v>11</v>
          </cell>
          <cell r="C4319">
            <v>6.3</v>
          </cell>
          <cell r="D4319" t="str">
            <v>Mouse Mylo Tuttle</v>
          </cell>
          <cell r="E4319">
            <v>12</v>
          </cell>
          <cell r="F4319">
            <v>13.99</v>
          </cell>
          <cell r="G4319" t="str">
            <v>8711811112920</v>
          </cell>
          <cell r="H4319">
            <v>12</v>
          </cell>
          <cell r="I4319">
            <v>0</v>
          </cell>
          <cell r="J4319">
            <v>0</v>
          </cell>
          <cell r="K4319" t="str">
            <v>Pluche en Speelfiguren-&gt;Pluche</v>
          </cell>
          <cell r="L4319" t="str">
            <v>Beschikbaar</v>
          </cell>
          <cell r="M4319" t="str">
            <v>Happy Horse</v>
          </cell>
        </row>
        <row r="4320">
          <cell r="A4320" t="str">
            <v>HAP-134140</v>
          </cell>
          <cell r="B4320">
            <v>11</v>
          </cell>
          <cell r="C4320">
            <v>7.25</v>
          </cell>
          <cell r="D4320" t="str">
            <v>Pig Pinky</v>
          </cell>
          <cell r="E4320">
            <v>10</v>
          </cell>
          <cell r="F4320">
            <v>15.99</v>
          </cell>
          <cell r="G4320" t="str">
            <v>8711811112999</v>
          </cell>
          <cell r="H4320">
            <v>8</v>
          </cell>
          <cell r="I4320">
            <v>0</v>
          </cell>
          <cell r="J4320">
            <v>0</v>
          </cell>
          <cell r="K4320" t="str">
            <v>Pluche en Speelfiguren-&gt;Pluche</v>
          </cell>
          <cell r="L4320" t="str">
            <v>Beschikbaar</v>
          </cell>
          <cell r="M4320" t="str">
            <v>Happy Horse</v>
          </cell>
        </row>
        <row r="4321">
          <cell r="A4321" t="str">
            <v>HAP-134141</v>
          </cell>
          <cell r="B4321">
            <v>11</v>
          </cell>
          <cell r="C4321">
            <v>9.9</v>
          </cell>
          <cell r="D4321" t="str">
            <v>Pig Pinky no. 2</v>
          </cell>
          <cell r="E4321">
            <v>6</v>
          </cell>
          <cell r="F4321">
            <v>21.99</v>
          </cell>
          <cell r="G4321" t="str">
            <v>8711811113002</v>
          </cell>
          <cell r="H4321">
            <v>6</v>
          </cell>
          <cell r="I4321">
            <v>0</v>
          </cell>
          <cell r="J4321">
            <v>0</v>
          </cell>
          <cell r="K4321" t="str">
            <v>Pluche en Speelfiguren-&gt;Pluche</v>
          </cell>
          <cell r="L4321" t="str">
            <v>Beschikbaar</v>
          </cell>
          <cell r="M4321" t="str">
            <v>Happy Horse</v>
          </cell>
        </row>
        <row r="4322">
          <cell r="A4322" t="str">
            <v>HAP-134142</v>
          </cell>
          <cell r="B4322">
            <v>11</v>
          </cell>
          <cell r="C4322">
            <v>6.3</v>
          </cell>
          <cell r="D4322" t="str">
            <v>Pig Pinky Tuttle</v>
          </cell>
          <cell r="E4322">
            <v>12</v>
          </cell>
          <cell r="F4322">
            <v>13.99</v>
          </cell>
          <cell r="G4322" t="str">
            <v>8711811113019</v>
          </cell>
          <cell r="H4322">
            <v>7</v>
          </cell>
          <cell r="I4322">
            <v>0</v>
          </cell>
          <cell r="J4322">
            <v>0</v>
          </cell>
          <cell r="K4322" t="str">
            <v>Pluche en Speelfiguren-&gt;Pluche</v>
          </cell>
          <cell r="L4322" t="str">
            <v>Beschikbaar</v>
          </cell>
          <cell r="M4322" t="str">
            <v>Happy Horse</v>
          </cell>
        </row>
        <row r="4323">
          <cell r="A4323" t="str">
            <v>HAP-134150</v>
          </cell>
          <cell r="B4323">
            <v>11</v>
          </cell>
          <cell r="C4323">
            <v>7.25</v>
          </cell>
          <cell r="D4323" t="str">
            <v>Sheep Sade</v>
          </cell>
          <cell r="E4323">
            <v>10</v>
          </cell>
          <cell r="F4323">
            <v>15.99</v>
          </cell>
          <cell r="G4323" t="str">
            <v>8711811113088</v>
          </cell>
          <cell r="H4323">
            <v>7</v>
          </cell>
          <cell r="I4323">
            <v>0</v>
          </cell>
          <cell r="J4323">
            <v>0</v>
          </cell>
          <cell r="K4323" t="str">
            <v>Pluche en Speelfiguren-&gt;Pluche</v>
          </cell>
          <cell r="L4323" t="str">
            <v>Beschikbaar</v>
          </cell>
          <cell r="M4323" t="str">
            <v>Happy Horse</v>
          </cell>
        </row>
        <row r="4324">
          <cell r="A4324" t="str">
            <v>HAP-134151</v>
          </cell>
          <cell r="B4324">
            <v>11</v>
          </cell>
          <cell r="C4324">
            <v>9.9</v>
          </cell>
          <cell r="D4324" t="str">
            <v>Sheep Sade no. 2</v>
          </cell>
          <cell r="E4324">
            <v>6</v>
          </cell>
          <cell r="F4324">
            <v>21.99</v>
          </cell>
          <cell r="G4324" t="str">
            <v>8711811113095</v>
          </cell>
          <cell r="H4324">
            <v>4</v>
          </cell>
          <cell r="I4324">
            <v>0</v>
          </cell>
          <cell r="J4324">
            <v>0</v>
          </cell>
          <cell r="K4324" t="str">
            <v>Pluche en Speelfiguren-&gt;Pluche</v>
          </cell>
          <cell r="L4324" t="str">
            <v>Beschikbaar</v>
          </cell>
          <cell r="M4324" t="str">
            <v>Happy Horse</v>
          </cell>
        </row>
        <row r="4325">
          <cell r="A4325" t="str">
            <v>HAP-134152</v>
          </cell>
          <cell r="B4325">
            <v>11</v>
          </cell>
          <cell r="C4325">
            <v>6.3</v>
          </cell>
          <cell r="D4325" t="str">
            <v>Sheep Sade Tuttle</v>
          </cell>
          <cell r="E4325">
            <v>12</v>
          </cell>
          <cell r="F4325">
            <v>13.99</v>
          </cell>
          <cell r="G4325" t="str">
            <v>8711811113101</v>
          </cell>
          <cell r="H4325">
            <v>6</v>
          </cell>
          <cell r="I4325">
            <v>0</v>
          </cell>
          <cell r="J4325">
            <v>0</v>
          </cell>
          <cell r="K4325" t="str">
            <v>Pluche en Speelfiguren-&gt;Pluche</v>
          </cell>
          <cell r="L4325" t="str">
            <v>Beschikbaar</v>
          </cell>
          <cell r="M4325" t="str">
            <v>Happy Horse</v>
          </cell>
        </row>
        <row r="4326">
          <cell r="A4326" t="str">
            <v>HAP-134160</v>
          </cell>
          <cell r="B4326">
            <v>11</v>
          </cell>
          <cell r="C4326">
            <v>7.2</v>
          </cell>
          <cell r="D4326" t="str">
            <v>Turtle Terry</v>
          </cell>
          <cell r="E4326">
            <v>10</v>
          </cell>
          <cell r="F4326">
            <v>15.99</v>
          </cell>
          <cell r="G4326" t="str">
            <v>8711811113170</v>
          </cell>
          <cell r="H4326">
            <v>2</v>
          </cell>
          <cell r="I4326">
            <v>0</v>
          </cell>
          <cell r="J4326">
            <v>0</v>
          </cell>
          <cell r="K4326" t="str">
            <v>Pluche en Speelfiguren-&gt;Pluche</v>
          </cell>
          <cell r="L4326" t="str">
            <v>Beschikbaar</v>
          </cell>
          <cell r="M4326" t="str">
            <v>Happy Horse</v>
          </cell>
        </row>
        <row r="4327">
          <cell r="A4327" t="str">
            <v>HAP-134161</v>
          </cell>
          <cell r="B4327">
            <v>11</v>
          </cell>
          <cell r="C4327">
            <v>8.1</v>
          </cell>
          <cell r="D4327" t="str">
            <v>Turtle Terry no. 2</v>
          </cell>
          <cell r="E4327">
            <v>6</v>
          </cell>
          <cell r="F4327">
            <v>17.989999999999998</v>
          </cell>
          <cell r="G4327" t="str">
            <v>8711811113187</v>
          </cell>
          <cell r="H4327">
            <v>5</v>
          </cell>
          <cell r="I4327">
            <v>0</v>
          </cell>
          <cell r="J4327">
            <v>0</v>
          </cell>
          <cell r="K4327" t="str">
            <v>Pluche en Speelfiguren-&gt;Pluche</v>
          </cell>
          <cell r="L4327" t="str">
            <v>Beschikbaar</v>
          </cell>
          <cell r="M4327" t="str">
            <v>Happy Horse</v>
          </cell>
        </row>
        <row r="4328">
          <cell r="A4328" t="str">
            <v>HAP-134162</v>
          </cell>
          <cell r="B4328">
            <v>11</v>
          </cell>
          <cell r="C4328">
            <v>6.3</v>
          </cell>
          <cell r="D4328" t="str">
            <v>Turtle Terry Tuttle</v>
          </cell>
          <cell r="E4328">
            <v>12</v>
          </cell>
          <cell r="F4328">
            <v>13.99</v>
          </cell>
          <cell r="G4328" t="str">
            <v>8711811113194</v>
          </cell>
          <cell r="H4328">
            <v>8</v>
          </cell>
          <cell r="I4328">
            <v>0</v>
          </cell>
          <cell r="J4328">
            <v>0</v>
          </cell>
          <cell r="K4328" t="str">
            <v>Pluche en Speelfiguren-&gt;Pluche</v>
          </cell>
          <cell r="L4328" t="str">
            <v>Beschikbaar</v>
          </cell>
          <cell r="M4328" t="str">
            <v>Happy Horse</v>
          </cell>
        </row>
        <row r="4329">
          <cell r="A4329" t="str">
            <v>HAP-134170</v>
          </cell>
          <cell r="B4329">
            <v>11</v>
          </cell>
          <cell r="C4329">
            <v>7.7</v>
          </cell>
          <cell r="D4329" t="str">
            <v>Seal Scooby</v>
          </cell>
          <cell r="E4329">
            <v>10</v>
          </cell>
          <cell r="F4329">
            <v>16.989999999999998</v>
          </cell>
          <cell r="G4329" t="str">
            <v>8711811113262</v>
          </cell>
          <cell r="H4329">
            <v>7</v>
          </cell>
          <cell r="I4329">
            <v>0</v>
          </cell>
          <cell r="J4329">
            <v>0</v>
          </cell>
          <cell r="K4329" t="str">
            <v>Pluche en Speelfiguren-&gt;Pluche</v>
          </cell>
          <cell r="L4329" t="str">
            <v>Beschikbaar</v>
          </cell>
          <cell r="M4329" t="str">
            <v>Happy Horse</v>
          </cell>
        </row>
        <row r="4330">
          <cell r="A4330" t="str">
            <v>HAP-134171</v>
          </cell>
          <cell r="B4330">
            <v>11</v>
          </cell>
          <cell r="C4330">
            <v>9.9</v>
          </cell>
          <cell r="D4330" t="str">
            <v>Seal Scooby no. 2</v>
          </cell>
          <cell r="E4330">
            <v>6</v>
          </cell>
          <cell r="F4330">
            <v>21.99</v>
          </cell>
          <cell r="G4330" t="str">
            <v>8711811113279</v>
          </cell>
          <cell r="H4330">
            <v>6</v>
          </cell>
          <cell r="I4330">
            <v>0</v>
          </cell>
          <cell r="J4330">
            <v>0</v>
          </cell>
          <cell r="K4330" t="str">
            <v>Pluche en Speelfiguren-&gt;Pluche</v>
          </cell>
          <cell r="L4330" t="str">
            <v>Beschikbaar</v>
          </cell>
          <cell r="M4330" t="str">
            <v>Happy Horse</v>
          </cell>
        </row>
        <row r="4331">
          <cell r="A4331" t="str">
            <v>HAP-134172</v>
          </cell>
          <cell r="B4331">
            <v>11</v>
          </cell>
          <cell r="C4331">
            <v>6.3</v>
          </cell>
          <cell r="D4331" t="str">
            <v>Seal Scooby Tuttle</v>
          </cell>
          <cell r="E4331">
            <v>12</v>
          </cell>
          <cell r="F4331">
            <v>13.99</v>
          </cell>
          <cell r="G4331" t="str">
            <v>8711811113286</v>
          </cell>
          <cell r="H4331">
            <v>10</v>
          </cell>
          <cell r="I4331">
            <v>0</v>
          </cell>
          <cell r="J4331">
            <v>0</v>
          </cell>
          <cell r="K4331" t="str">
            <v>Pluche en Speelfiguren-&gt;Pluche</v>
          </cell>
          <cell r="L4331" t="str">
            <v>Beschikbaar</v>
          </cell>
          <cell r="M4331" t="str">
            <v>Happy Horse</v>
          </cell>
        </row>
        <row r="4332">
          <cell r="A4332" t="str">
            <v>HAP-134180</v>
          </cell>
          <cell r="B4332">
            <v>11</v>
          </cell>
          <cell r="C4332">
            <v>5.9</v>
          </cell>
          <cell r="D4332" t="str">
            <v>Bear Bruno</v>
          </cell>
          <cell r="E4332">
            <v>12</v>
          </cell>
          <cell r="F4332">
            <v>12.99</v>
          </cell>
          <cell r="G4332" t="str">
            <v>8711811114023</v>
          </cell>
          <cell r="H4332">
            <v>12</v>
          </cell>
          <cell r="I4332">
            <v>2</v>
          </cell>
          <cell r="J4332">
            <v>0</v>
          </cell>
          <cell r="K4332" t="str">
            <v>Pluche en Speelfiguren-&gt;Pluche</v>
          </cell>
          <cell r="L4332" t="str">
            <v>Pre-Order</v>
          </cell>
          <cell r="M4332" t="str">
            <v>Happy Horse</v>
          </cell>
        </row>
        <row r="4333">
          <cell r="A4333" t="str">
            <v>HAP-134181</v>
          </cell>
          <cell r="B4333">
            <v>11</v>
          </cell>
          <cell r="C4333">
            <v>9.0500000000000007</v>
          </cell>
          <cell r="D4333" t="str">
            <v>Bear Bruno no. 2</v>
          </cell>
          <cell r="E4333">
            <v>6</v>
          </cell>
          <cell r="F4333">
            <v>19.989999999999998</v>
          </cell>
          <cell r="G4333" t="str">
            <v>8711811114030</v>
          </cell>
          <cell r="H4333">
            <v>6</v>
          </cell>
          <cell r="I4333">
            <v>2</v>
          </cell>
          <cell r="J4333">
            <v>0</v>
          </cell>
          <cell r="K4333" t="str">
            <v>Pluche en Speelfiguren-&gt;Pluche</v>
          </cell>
          <cell r="L4333" t="str">
            <v>Pre-Order</v>
          </cell>
          <cell r="M4333" t="str">
            <v>Happy Horse</v>
          </cell>
        </row>
        <row r="4334">
          <cell r="A4334" t="str">
            <v>HAP-134182</v>
          </cell>
          <cell r="B4334">
            <v>11</v>
          </cell>
          <cell r="C4334">
            <v>18.149999999999999</v>
          </cell>
          <cell r="D4334" t="str">
            <v>Bear Bruno no. 3</v>
          </cell>
          <cell r="E4334">
            <v>4</v>
          </cell>
          <cell r="F4334">
            <v>39.99</v>
          </cell>
          <cell r="G4334" t="str">
            <v>8711811114047</v>
          </cell>
          <cell r="H4334">
            <v>4</v>
          </cell>
          <cell r="I4334">
            <v>2</v>
          </cell>
          <cell r="J4334">
            <v>0</v>
          </cell>
          <cell r="K4334" t="str">
            <v>Pluche en Speelfiguren-&gt;Pluche</v>
          </cell>
          <cell r="L4334" t="str">
            <v>Pre-Order</v>
          </cell>
          <cell r="M4334" t="str">
            <v>Happy Horse</v>
          </cell>
        </row>
        <row r="4335">
          <cell r="A4335" t="str">
            <v>HAP-134183</v>
          </cell>
          <cell r="B4335">
            <v>11</v>
          </cell>
          <cell r="C4335">
            <v>5.45</v>
          </cell>
          <cell r="D4335" t="str">
            <v>Bear Bruno Tuttle</v>
          </cell>
          <cell r="E4335">
            <v>12</v>
          </cell>
          <cell r="F4335">
            <v>11.99</v>
          </cell>
          <cell r="G4335" t="str">
            <v>8711811114054</v>
          </cell>
          <cell r="H4335">
            <v>12</v>
          </cell>
          <cell r="I4335">
            <v>0</v>
          </cell>
          <cell r="J4335">
            <v>0</v>
          </cell>
          <cell r="K4335" t="str">
            <v>Pluche en Speelfiguren-&gt;Pluche</v>
          </cell>
          <cell r="L4335" t="str">
            <v>Pre-Order</v>
          </cell>
          <cell r="M4335" t="str">
            <v>Happy Horse</v>
          </cell>
        </row>
        <row r="4336">
          <cell r="A4336" t="str">
            <v>HAP-134190</v>
          </cell>
          <cell r="B4336">
            <v>11</v>
          </cell>
          <cell r="C4336">
            <v>5.9</v>
          </cell>
          <cell r="D4336" t="str">
            <v>Rabbit Rana</v>
          </cell>
          <cell r="E4336">
            <v>12</v>
          </cell>
          <cell r="F4336">
            <v>12.99</v>
          </cell>
          <cell r="G4336" t="str">
            <v>8711811114061</v>
          </cell>
          <cell r="H4336">
            <v>12</v>
          </cell>
          <cell r="I4336">
            <v>0</v>
          </cell>
          <cell r="J4336">
            <v>0</v>
          </cell>
          <cell r="K4336" t="str">
            <v>Pluche en Speelfiguren-&gt;Pluche</v>
          </cell>
          <cell r="L4336" t="str">
            <v>Pre-Order</v>
          </cell>
          <cell r="M4336" t="str">
            <v>Happy Horse</v>
          </cell>
        </row>
        <row r="4337">
          <cell r="A4337" t="str">
            <v>HAP-134191</v>
          </cell>
          <cell r="B4337">
            <v>11</v>
          </cell>
          <cell r="C4337">
            <v>9.0500000000000007</v>
          </cell>
          <cell r="D4337" t="str">
            <v>Rabbit Rana no. 2</v>
          </cell>
          <cell r="E4337">
            <v>6</v>
          </cell>
          <cell r="F4337">
            <v>19.989999999999998</v>
          </cell>
          <cell r="G4337" t="str">
            <v>8711811114078</v>
          </cell>
          <cell r="H4337">
            <v>6</v>
          </cell>
          <cell r="I4337">
            <v>0</v>
          </cell>
          <cell r="J4337">
            <v>0</v>
          </cell>
          <cell r="K4337" t="str">
            <v>Pluche en Speelfiguren-&gt;Pluche</v>
          </cell>
          <cell r="L4337" t="str">
            <v>Pre-Order</v>
          </cell>
          <cell r="M4337" t="str">
            <v>Happy Horse</v>
          </cell>
        </row>
        <row r="4338">
          <cell r="A4338" t="str">
            <v>HAP-134192</v>
          </cell>
          <cell r="B4338">
            <v>11</v>
          </cell>
          <cell r="C4338">
            <v>18.149999999999999</v>
          </cell>
          <cell r="D4338" t="str">
            <v>Rabbit Rana no. 3</v>
          </cell>
          <cell r="E4338">
            <v>4</v>
          </cell>
          <cell r="F4338">
            <v>39.99</v>
          </cell>
          <cell r="G4338" t="str">
            <v>8711811114085</v>
          </cell>
          <cell r="H4338">
            <v>4</v>
          </cell>
          <cell r="I4338">
            <v>0</v>
          </cell>
          <cell r="J4338">
            <v>0</v>
          </cell>
          <cell r="K4338" t="str">
            <v>Pluche en Speelfiguren-&gt;Pluche</v>
          </cell>
          <cell r="L4338" t="str">
            <v>Pre-Order</v>
          </cell>
          <cell r="M4338" t="str">
            <v>Happy Horse</v>
          </cell>
        </row>
        <row r="4339">
          <cell r="A4339" t="str">
            <v>HAP-134193</v>
          </cell>
          <cell r="B4339">
            <v>11</v>
          </cell>
          <cell r="C4339">
            <v>5.45</v>
          </cell>
          <cell r="D4339" t="str">
            <v>Rabbit Rana Tuttle</v>
          </cell>
          <cell r="E4339">
            <v>12</v>
          </cell>
          <cell r="F4339">
            <v>11.99</v>
          </cell>
          <cell r="G4339" t="str">
            <v>8711811114092</v>
          </cell>
          <cell r="H4339">
            <v>12</v>
          </cell>
          <cell r="I4339">
            <v>0</v>
          </cell>
          <cell r="J4339">
            <v>0</v>
          </cell>
          <cell r="K4339" t="str">
            <v>Pluche en Speelfiguren-&gt;Pluche</v>
          </cell>
          <cell r="L4339" t="str">
            <v>Pre-Order</v>
          </cell>
          <cell r="M4339" t="str">
            <v>Happy Horse</v>
          </cell>
        </row>
        <row r="4340">
          <cell r="A4340" t="str">
            <v>HAP-134200</v>
          </cell>
          <cell r="B4340">
            <v>11</v>
          </cell>
          <cell r="C4340">
            <v>7.7</v>
          </cell>
          <cell r="D4340" t="str">
            <v>Pig Puck</v>
          </cell>
          <cell r="E4340">
            <v>12</v>
          </cell>
          <cell r="F4340">
            <v>16.989999999999998</v>
          </cell>
          <cell r="G4340" t="str">
            <v>8711811114108</v>
          </cell>
          <cell r="H4340">
            <v>12</v>
          </cell>
          <cell r="I4340">
            <v>0</v>
          </cell>
          <cell r="J4340">
            <v>0</v>
          </cell>
          <cell r="K4340" t="str">
            <v>Pluche en Speelfiguren-&gt;Pluche</v>
          </cell>
          <cell r="L4340" t="str">
            <v>Pre-Order</v>
          </cell>
          <cell r="M4340" t="str">
            <v>Happy Horse</v>
          </cell>
        </row>
        <row r="4341">
          <cell r="A4341" t="str">
            <v>HAP-134201</v>
          </cell>
          <cell r="B4341">
            <v>11</v>
          </cell>
          <cell r="C4341">
            <v>9.0500000000000007</v>
          </cell>
          <cell r="D4341" t="str">
            <v>Pig Puck no. 2</v>
          </cell>
          <cell r="E4341">
            <v>6</v>
          </cell>
          <cell r="F4341">
            <v>19.989999999999998</v>
          </cell>
          <cell r="G4341" t="str">
            <v>8711811114115</v>
          </cell>
          <cell r="H4341">
            <v>6</v>
          </cell>
          <cell r="I4341">
            <v>0</v>
          </cell>
          <cell r="J4341">
            <v>0</v>
          </cell>
          <cell r="K4341" t="str">
            <v>Pluche en Speelfiguren-&gt;Pluche</v>
          </cell>
          <cell r="L4341" t="str">
            <v>Pre-Order</v>
          </cell>
          <cell r="M4341" t="str">
            <v>Happy Horse</v>
          </cell>
        </row>
        <row r="4342">
          <cell r="A4342" t="str">
            <v>HAP-134202</v>
          </cell>
          <cell r="B4342">
            <v>11</v>
          </cell>
          <cell r="C4342">
            <v>6.3</v>
          </cell>
          <cell r="D4342" t="str">
            <v>Pig Puck Tuttle</v>
          </cell>
          <cell r="E4342">
            <v>12</v>
          </cell>
          <cell r="F4342">
            <v>13.99</v>
          </cell>
          <cell r="G4342" t="str">
            <v>8711811114122</v>
          </cell>
          <cell r="H4342">
            <v>12</v>
          </cell>
          <cell r="I4342">
            <v>0</v>
          </cell>
          <cell r="J4342">
            <v>0</v>
          </cell>
          <cell r="K4342" t="str">
            <v>Pluche en Speelfiguren-&gt;Pluche</v>
          </cell>
          <cell r="L4342" t="str">
            <v>Pre-Order</v>
          </cell>
          <cell r="M4342" t="str">
            <v>Happy Horse</v>
          </cell>
        </row>
        <row r="4343">
          <cell r="A4343" t="str">
            <v>HAP-134210</v>
          </cell>
          <cell r="B4343">
            <v>11</v>
          </cell>
          <cell r="C4343">
            <v>7.7</v>
          </cell>
          <cell r="D4343" t="str">
            <v>Sheep Semmi</v>
          </cell>
          <cell r="E4343">
            <v>12</v>
          </cell>
          <cell r="F4343">
            <v>16.989999999999998</v>
          </cell>
          <cell r="G4343" t="str">
            <v>8711811114139</v>
          </cell>
          <cell r="H4343">
            <v>12</v>
          </cell>
          <cell r="I4343">
            <v>0</v>
          </cell>
          <cell r="J4343">
            <v>0</v>
          </cell>
          <cell r="K4343" t="str">
            <v>Pluche en Speelfiguren-&gt;Pluche</v>
          </cell>
          <cell r="L4343" t="str">
            <v>Pre-Order</v>
          </cell>
          <cell r="M4343" t="str">
            <v>Happy Horse</v>
          </cell>
        </row>
        <row r="4344">
          <cell r="A4344" t="str">
            <v>HAP-134211</v>
          </cell>
          <cell r="B4344">
            <v>11</v>
          </cell>
          <cell r="C4344">
            <v>9.0500000000000007</v>
          </cell>
          <cell r="D4344" t="str">
            <v>Sheep Semmi no. 2</v>
          </cell>
          <cell r="E4344">
            <v>6</v>
          </cell>
          <cell r="F4344">
            <v>19.989999999999998</v>
          </cell>
          <cell r="G4344" t="str">
            <v>8711811114146</v>
          </cell>
          <cell r="H4344">
            <v>6</v>
          </cell>
          <cell r="I4344">
            <v>0</v>
          </cell>
          <cell r="J4344">
            <v>0</v>
          </cell>
          <cell r="K4344" t="str">
            <v>Pluche en Speelfiguren-&gt;Pluche</v>
          </cell>
          <cell r="L4344" t="str">
            <v>Pre-Order</v>
          </cell>
          <cell r="M4344" t="str">
            <v>Happy Horse</v>
          </cell>
        </row>
        <row r="4345">
          <cell r="A4345" t="str">
            <v>HAP-134212</v>
          </cell>
          <cell r="B4345">
            <v>11</v>
          </cell>
          <cell r="C4345">
            <v>6.3</v>
          </cell>
          <cell r="D4345" t="str">
            <v>Sheep Semmi Tuttle</v>
          </cell>
          <cell r="E4345">
            <v>12</v>
          </cell>
          <cell r="F4345">
            <v>13.99</v>
          </cell>
          <cell r="G4345" t="str">
            <v>8711811114153</v>
          </cell>
          <cell r="H4345">
            <v>12</v>
          </cell>
          <cell r="I4345">
            <v>0</v>
          </cell>
          <cell r="J4345">
            <v>0</v>
          </cell>
          <cell r="K4345" t="str">
            <v>Pluche en Speelfiguren-&gt;Pluche</v>
          </cell>
          <cell r="L4345" t="str">
            <v>Pre-Order</v>
          </cell>
          <cell r="M4345" t="str">
            <v>Happy Horse</v>
          </cell>
        </row>
        <row r="4346">
          <cell r="A4346" t="str">
            <v>HAP-134220</v>
          </cell>
          <cell r="B4346">
            <v>11</v>
          </cell>
          <cell r="C4346">
            <v>6.8</v>
          </cell>
          <cell r="D4346" t="str">
            <v>Dog Dana</v>
          </cell>
          <cell r="E4346">
            <v>12</v>
          </cell>
          <cell r="F4346">
            <v>14.99</v>
          </cell>
          <cell r="G4346" t="str">
            <v>8711811114160</v>
          </cell>
          <cell r="H4346">
            <v>12</v>
          </cell>
          <cell r="I4346">
            <v>0</v>
          </cell>
          <cell r="J4346">
            <v>0</v>
          </cell>
          <cell r="K4346" t="str">
            <v>Pluche en Speelfiguren-&gt;Pluche</v>
          </cell>
          <cell r="L4346" t="str">
            <v>Pre-Order</v>
          </cell>
          <cell r="M4346" t="str">
            <v>Happy Horse</v>
          </cell>
        </row>
        <row r="4347">
          <cell r="A4347" t="str">
            <v>HAP-134221</v>
          </cell>
          <cell r="B4347">
            <v>11</v>
          </cell>
          <cell r="C4347">
            <v>9</v>
          </cell>
          <cell r="D4347" t="str">
            <v>Dog Dana no. 2</v>
          </cell>
          <cell r="E4347">
            <v>6</v>
          </cell>
          <cell r="F4347">
            <v>19.989999999999998</v>
          </cell>
          <cell r="G4347" t="str">
            <v>8711811114177</v>
          </cell>
          <cell r="H4347">
            <v>6</v>
          </cell>
          <cell r="I4347">
            <v>0</v>
          </cell>
          <cell r="J4347">
            <v>0</v>
          </cell>
          <cell r="K4347" t="str">
            <v>Pluche en Speelfiguren-&gt;Pluche</v>
          </cell>
          <cell r="L4347" t="str">
            <v>Pre-Order</v>
          </cell>
          <cell r="M4347" t="str">
            <v>Happy Horse</v>
          </cell>
        </row>
        <row r="4348">
          <cell r="A4348" t="str">
            <v>HAP-134222</v>
          </cell>
          <cell r="B4348">
            <v>11</v>
          </cell>
          <cell r="C4348">
            <v>5.45</v>
          </cell>
          <cell r="D4348" t="str">
            <v>Dog Dana Tuttle</v>
          </cell>
          <cell r="E4348">
            <v>12</v>
          </cell>
          <cell r="F4348">
            <v>11.99</v>
          </cell>
          <cell r="G4348" t="str">
            <v>8711811114184</v>
          </cell>
          <cell r="H4348">
            <v>12</v>
          </cell>
          <cell r="I4348">
            <v>0</v>
          </cell>
          <cell r="J4348">
            <v>0</v>
          </cell>
          <cell r="K4348" t="str">
            <v>Pluche en Speelfiguren-&gt;Pluche</v>
          </cell>
          <cell r="L4348" t="str">
            <v>Pre-Order</v>
          </cell>
          <cell r="M4348" t="str">
            <v>Happy Horse</v>
          </cell>
        </row>
        <row r="4349">
          <cell r="A4349" t="str">
            <v>HAP-134230</v>
          </cell>
          <cell r="B4349">
            <v>11</v>
          </cell>
          <cell r="C4349">
            <v>6.8</v>
          </cell>
          <cell r="D4349" t="str">
            <v>Dachshund Duke</v>
          </cell>
          <cell r="E4349">
            <v>12</v>
          </cell>
          <cell r="F4349">
            <v>14.99</v>
          </cell>
          <cell r="G4349" t="str">
            <v>8711811114191</v>
          </cell>
          <cell r="H4349">
            <v>12</v>
          </cell>
          <cell r="I4349">
            <v>0</v>
          </cell>
          <cell r="J4349">
            <v>0</v>
          </cell>
          <cell r="K4349" t="str">
            <v>Pluche en Speelfiguren-&gt;Pluche</v>
          </cell>
          <cell r="L4349" t="str">
            <v>Pre-Order</v>
          </cell>
          <cell r="M4349" t="str">
            <v>Happy Horse</v>
          </cell>
        </row>
        <row r="4350">
          <cell r="A4350" t="str">
            <v>HAP-134231</v>
          </cell>
          <cell r="B4350">
            <v>11</v>
          </cell>
          <cell r="C4350">
            <v>9</v>
          </cell>
          <cell r="D4350" t="str">
            <v>Dachshund Duke no. 2</v>
          </cell>
          <cell r="E4350">
            <v>6</v>
          </cell>
          <cell r="F4350">
            <v>19.989999999999998</v>
          </cell>
          <cell r="G4350" t="str">
            <v>8711811114207</v>
          </cell>
          <cell r="H4350">
            <v>6</v>
          </cell>
          <cell r="I4350">
            <v>0</v>
          </cell>
          <cell r="J4350">
            <v>0</v>
          </cell>
          <cell r="K4350" t="str">
            <v>Pluche en Speelfiguren-&gt;Pluche</v>
          </cell>
          <cell r="L4350" t="str">
            <v>Pre-Order</v>
          </cell>
          <cell r="M4350" t="str">
            <v>Happy Horse</v>
          </cell>
        </row>
        <row r="4351">
          <cell r="A4351" t="str">
            <v>HAP-134232</v>
          </cell>
          <cell r="B4351">
            <v>11</v>
          </cell>
          <cell r="C4351">
            <v>5.45</v>
          </cell>
          <cell r="D4351" t="str">
            <v>Dachshund Duke Tuttle</v>
          </cell>
          <cell r="E4351">
            <v>12</v>
          </cell>
          <cell r="F4351">
            <v>11.99</v>
          </cell>
          <cell r="G4351" t="str">
            <v>8711811114214</v>
          </cell>
          <cell r="H4351">
            <v>12</v>
          </cell>
          <cell r="I4351">
            <v>0</v>
          </cell>
          <cell r="J4351">
            <v>0</v>
          </cell>
          <cell r="K4351" t="str">
            <v>Pluche en Speelfiguren-&gt;Pluche</v>
          </cell>
          <cell r="L4351" t="str">
            <v>Pre-Order</v>
          </cell>
          <cell r="M4351" t="str">
            <v>Happy Horse</v>
          </cell>
        </row>
        <row r="4352">
          <cell r="A4352" t="str">
            <v>HAP-134240</v>
          </cell>
          <cell r="B4352">
            <v>11</v>
          </cell>
          <cell r="C4352">
            <v>9.0500000000000007</v>
          </cell>
          <cell r="D4352" t="str">
            <v>Kangaroo Kick</v>
          </cell>
          <cell r="E4352">
            <v>6</v>
          </cell>
          <cell r="F4352">
            <v>19.989999999999998</v>
          </cell>
          <cell r="G4352" t="str">
            <v>8711811114221</v>
          </cell>
          <cell r="H4352">
            <v>6</v>
          </cell>
          <cell r="I4352">
            <v>0</v>
          </cell>
          <cell r="J4352">
            <v>0</v>
          </cell>
          <cell r="K4352" t="str">
            <v>Pluche en Speelfiguren-&gt;Pluche</v>
          </cell>
          <cell r="L4352" t="str">
            <v>Beschikbaar</v>
          </cell>
          <cell r="M4352" t="str">
            <v>Happy Horse</v>
          </cell>
        </row>
        <row r="4353">
          <cell r="A4353" t="str">
            <v>HAP-134241</v>
          </cell>
          <cell r="B4353">
            <v>11</v>
          </cell>
          <cell r="C4353">
            <v>13.6</v>
          </cell>
          <cell r="D4353" t="str">
            <v>Kangaroo Kick no. 2</v>
          </cell>
          <cell r="E4353">
            <v>4</v>
          </cell>
          <cell r="F4353">
            <v>29.99</v>
          </cell>
          <cell r="G4353" t="str">
            <v>8711811114238</v>
          </cell>
          <cell r="H4353">
            <v>4</v>
          </cell>
          <cell r="I4353">
            <v>0</v>
          </cell>
          <cell r="J4353">
            <v>0</v>
          </cell>
          <cell r="K4353" t="str">
            <v>Pluche en Speelfiguren-&gt;Pluche</v>
          </cell>
          <cell r="L4353" t="str">
            <v>Beschikbaar</v>
          </cell>
          <cell r="M4353" t="str">
            <v>Happy Horse</v>
          </cell>
        </row>
        <row r="4354">
          <cell r="A4354" t="str">
            <v>HAP-134242</v>
          </cell>
          <cell r="B4354">
            <v>11</v>
          </cell>
          <cell r="C4354">
            <v>5.95</v>
          </cell>
          <cell r="D4354" t="str">
            <v>Kangaroo Kick Tuttle</v>
          </cell>
          <cell r="E4354">
            <v>12</v>
          </cell>
          <cell r="F4354">
            <v>12.99</v>
          </cell>
          <cell r="G4354" t="str">
            <v>8711811114245</v>
          </cell>
          <cell r="H4354">
            <v>12</v>
          </cell>
          <cell r="I4354">
            <v>0</v>
          </cell>
          <cell r="J4354">
            <v>0</v>
          </cell>
          <cell r="K4354" t="str">
            <v>Pluche en Speelfiguren-&gt;Pluche</v>
          </cell>
          <cell r="L4354" t="str">
            <v>Beschikbaar</v>
          </cell>
          <cell r="M4354" t="str">
            <v>Happy Horse</v>
          </cell>
        </row>
        <row r="4355">
          <cell r="A4355" t="str">
            <v>HAP-134250</v>
          </cell>
          <cell r="B4355">
            <v>11</v>
          </cell>
          <cell r="C4355">
            <v>7.7</v>
          </cell>
          <cell r="D4355" t="str">
            <v>Goose Glen</v>
          </cell>
          <cell r="E4355">
            <v>10</v>
          </cell>
          <cell r="F4355">
            <v>16.989999999999998</v>
          </cell>
          <cell r="G4355" t="str">
            <v>8711811114252</v>
          </cell>
          <cell r="H4355">
            <v>10</v>
          </cell>
          <cell r="I4355">
            <v>0</v>
          </cell>
          <cell r="J4355">
            <v>0</v>
          </cell>
          <cell r="K4355" t="str">
            <v>Pluche en Speelfiguren-&gt;Pluche</v>
          </cell>
          <cell r="L4355" t="str">
            <v>Pre-Order</v>
          </cell>
          <cell r="M4355" t="str">
            <v>Happy Horse</v>
          </cell>
        </row>
        <row r="4356">
          <cell r="A4356" t="str">
            <v>HAP-134251</v>
          </cell>
          <cell r="B4356">
            <v>11</v>
          </cell>
          <cell r="C4356">
            <v>9.9499999999999993</v>
          </cell>
          <cell r="D4356" t="str">
            <v>Goose Glen no. 2</v>
          </cell>
          <cell r="E4356">
            <v>6</v>
          </cell>
          <cell r="F4356">
            <v>21.99</v>
          </cell>
          <cell r="G4356" t="str">
            <v>8711811114269</v>
          </cell>
          <cell r="H4356">
            <v>6</v>
          </cell>
          <cell r="I4356">
            <v>0</v>
          </cell>
          <cell r="J4356">
            <v>0</v>
          </cell>
          <cell r="K4356" t="str">
            <v>Pluche en Speelfiguren-&gt;Pluche</v>
          </cell>
          <cell r="L4356" t="str">
            <v>Pre-Order</v>
          </cell>
          <cell r="M4356" t="str">
            <v>Happy Horse</v>
          </cell>
        </row>
        <row r="4357">
          <cell r="A4357" t="str">
            <v>HAP-134252</v>
          </cell>
          <cell r="B4357">
            <v>11</v>
          </cell>
          <cell r="C4357">
            <v>6.3</v>
          </cell>
          <cell r="D4357" t="str">
            <v>Goose Glen Tuttle</v>
          </cell>
          <cell r="E4357">
            <v>12</v>
          </cell>
          <cell r="F4357">
            <v>13.99</v>
          </cell>
          <cell r="G4357" t="str">
            <v>8711811114276</v>
          </cell>
          <cell r="H4357">
            <v>12</v>
          </cell>
          <cell r="I4357">
            <v>0</v>
          </cell>
          <cell r="J4357">
            <v>0</v>
          </cell>
          <cell r="K4357" t="str">
            <v>Pluche en Speelfiguren-&gt;Pluche</v>
          </cell>
          <cell r="L4357" t="str">
            <v>Pre-Order</v>
          </cell>
          <cell r="M4357" t="str">
            <v>Happy Horse</v>
          </cell>
        </row>
        <row r="4358">
          <cell r="A4358" t="str">
            <v>HAP-134260</v>
          </cell>
          <cell r="B4358">
            <v>11</v>
          </cell>
          <cell r="C4358">
            <v>7.7</v>
          </cell>
          <cell r="D4358" t="str">
            <v>Penguin Pedro</v>
          </cell>
          <cell r="E4358">
            <v>10</v>
          </cell>
          <cell r="F4358">
            <v>16.989999999999998</v>
          </cell>
          <cell r="G4358" t="str">
            <v>8711811114283</v>
          </cell>
          <cell r="H4358">
            <v>10</v>
          </cell>
          <cell r="I4358">
            <v>0</v>
          </cell>
          <cell r="J4358">
            <v>0</v>
          </cell>
          <cell r="K4358" t="str">
            <v>Pluche en Speelfiguren-&gt;Pluche</v>
          </cell>
          <cell r="L4358" t="str">
            <v>Pre-Order</v>
          </cell>
          <cell r="M4358" t="str">
            <v>Happy Horse</v>
          </cell>
        </row>
        <row r="4359">
          <cell r="A4359" t="str">
            <v>HAP-134261</v>
          </cell>
          <cell r="B4359">
            <v>11</v>
          </cell>
          <cell r="C4359">
            <v>9.9499999999999993</v>
          </cell>
          <cell r="D4359" t="str">
            <v>Penguin Pedro no. 2</v>
          </cell>
          <cell r="E4359">
            <v>6</v>
          </cell>
          <cell r="F4359">
            <v>21.99</v>
          </cell>
          <cell r="G4359" t="str">
            <v>8711811114290</v>
          </cell>
          <cell r="H4359">
            <v>6</v>
          </cell>
          <cell r="I4359">
            <v>0</v>
          </cell>
          <cell r="J4359">
            <v>0</v>
          </cell>
          <cell r="K4359" t="str">
            <v>Pluche en Speelfiguren-&gt;Pluche</v>
          </cell>
          <cell r="L4359" t="str">
            <v>Pre-Order</v>
          </cell>
          <cell r="M4359" t="str">
            <v>Happy Horse</v>
          </cell>
        </row>
        <row r="4360">
          <cell r="A4360" t="str">
            <v>HAP-134262</v>
          </cell>
          <cell r="B4360">
            <v>11</v>
          </cell>
          <cell r="C4360">
            <v>6.3</v>
          </cell>
          <cell r="D4360" t="str">
            <v>Penguin Pedro Tuttle</v>
          </cell>
          <cell r="E4360">
            <v>12</v>
          </cell>
          <cell r="F4360">
            <v>13.99</v>
          </cell>
          <cell r="G4360" t="str">
            <v>8711811114306</v>
          </cell>
          <cell r="H4360">
            <v>12</v>
          </cell>
          <cell r="I4360">
            <v>0</v>
          </cell>
          <cell r="J4360">
            <v>0</v>
          </cell>
          <cell r="K4360" t="str">
            <v>Pluche en Speelfiguren-&gt;Pluche</v>
          </cell>
          <cell r="L4360" t="str">
            <v>Pre-Order</v>
          </cell>
          <cell r="M4360" t="str">
            <v>Happy Horse</v>
          </cell>
        </row>
        <row r="4361">
          <cell r="A4361" t="str">
            <v>HAP-134270</v>
          </cell>
          <cell r="B4361">
            <v>11</v>
          </cell>
          <cell r="C4361">
            <v>11.25</v>
          </cell>
          <cell r="D4361" t="str">
            <v>Lama Levi</v>
          </cell>
          <cell r="E4361">
            <v>6</v>
          </cell>
          <cell r="F4361">
            <v>24.99</v>
          </cell>
          <cell r="G4361" t="str">
            <v>8711811114313</v>
          </cell>
          <cell r="H4361">
            <v>6</v>
          </cell>
          <cell r="I4361">
            <v>0</v>
          </cell>
          <cell r="J4361">
            <v>0</v>
          </cell>
          <cell r="K4361" t="str">
            <v>Pluche en Speelfiguren-&gt;Pluche</v>
          </cell>
          <cell r="L4361" t="str">
            <v>Pre-Order</v>
          </cell>
          <cell r="M4361" t="str">
            <v>Happy Horse</v>
          </cell>
        </row>
        <row r="4362">
          <cell r="A4362" t="str">
            <v>HAP-134271</v>
          </cell>
          <cell r="B4362">
            <v>11</v>
          </cell>
          <cell r="C4362">
            <v>15.9</v>
          </cell>
          <cell r="D4362" t="str">
            <v>Lama Levi no. 2</v>
          </cell>
          <cell r="E4362">
            <v>4</v>
          </cell>
          <cell r="F4362">
            <v>34.99</v>
          </cell>
          <cell r="G4362" t="str">
            <v>8711811114320</v>
          </cell>
          <cell r="H4362">
            <v>4</v>
          </cell>
          <cell r="I4362">
            <v>0</v>
          </cell>
          <cell r="J4362">
            <v>0</v>
          </cell>
          <cell r="K4362" t="str">
            <v>Pluche en Speelfiguren-&gt;Pluche</v>
          </cell>
          <cell r="L4362" t="str">
            <v>Pre-Order</v>
          </cell>
          <cell r="M4362" t="str">
            <v>Happy Horse</v>
          </cell>
        </row>
        <row r="4363">
          <cell r="A4363" t="str">
            <v>HAP-134280</v>
          </cell>
          <cell r="B4363">
            <v>11</v>
          </cell>
          <cell r="C4363">
            <v>6.3</v>
          </cell>
          <cell r="D4363" t="str">
            <v>Moose Mellow</v>
          </cell>
          <cell r="E4363">
            <v>12</v>
          </cell>
          <cell r="F4363">
            <v>13.99</v>
          </cell>
          <cell r="G4363" t="str">
            <v>8711811114337</v>
          </cell>
          <cell r="H4363">
            <v>12</v>
          </cell>
          <cell r="I4363">
            <v>0</v>
          </cell>
          <cell r="J4363">
            <v>0</v>
          </cell>
          <cell r="K4363" t="str">
            <v>Pluche en Speelfiguren-&gt;Pluche</v>
          </cell>
          <cell r="L4363" t="str">
            <v>Pre-Order</v>
          </cell>
          <cell r="M4363" t="str">
            <v>Happy Horse</v>
          </cell>
        </row>
        <row r="4364">
          <cell r="A4364" t="str">
            <v>HAP-134281</v>
          </cell>
          <cell r="B4364">
            <v>11</v>
          </cell>
          <cell r="C4364">
            <v>10.45</v>
          </cell>
          <cell r="D4364" t="str">
            <v>Moose Mellow no. 2</v>
          </cell>
          <cell r="E4364">
            <v>6</v>
          </cell>
          <cell r="F4364">
            <v>22.99</v>
          </cell>
          <cell r="G4364" t="str">
            <v>8711811114344</v>
          </cell>
          <cell r="H4364">
            <v>6</v>
          </cell>
          <cell r="I4364">
            <v>0</v>
          </cell>
          <cell r="J4364">
            <v>0</v>
          </cell>
          <cell r="K4364" t="str">
            <v>Pluche en Speelfiguren-&gt;Pluche</v>
          </cell>
          <cell r="L4364" t="str">
            <v>Pre-Order</v>
          </cell>
          <cell r="M4364" t="str">
            <v>Happy Horse</v>
          </cell>
        </row>
        <row r="4365">
          <cell r="A4365" t="str">
            <v>HAP-134282</v>
          </cell>
          <cell r="B4365">
            <v>11</v>
          </cell>
          <cell r="C4365">
            <v>6.3</v>
          </cell>
          <cell r="D4365" t="str">
            <v>Moose Mellow Tuttle</v>
          </cell>
          <cell r="E4365">
            <v>12</v>
          </cell>
          <cell r="F4365">
            <v>13.99</v>
          </cell>
          <cell r="G4365" t="str">
            <v>8711811114351</v>
          </cell>
          <cell r="H4365">
            <v>12</v>
          </cell>
          <cell r="I4365">
            <v>0</v>
          </cell>
          <cell r="J4365">
            <v>0</v>
          </cell>
          <cell r="K4365" t="str">
            <v>Pluche en Speelfiguren-&gt;Pluche</v>
          </cell>
          <cell r="L4365" t="str">
            <v>Pre-Order</v>
          </cell>
          <cell r="M4365" t="str">
            <v>Happy Horse</v>
          </cell>
        </row>
        <row r="4366">
          <cell r="A4366" t="str">
            <v>HAP-134290</v>
          </cell>
          <cell r="B4366">
            <v>11</v>
          </cell>
          <cell r="C4366">
            <v>7.7</v>
          </cell>
          <cell r="D4366" t="str">
            <v>Fox Flore</v>
          </cell>
          <cell r="E4366">
            <v>12</v>
          </cell>
          <cell r="F4366">
            <v>16.989999999999998</v>
          </cell>
          <cell r="G4366" t="str">
            <v>8711811111947</v>
          </cell>
          <cell r="H4366">
            <v>12</v>
          </cell>
          <cell r="I4366">
            <v>0</v>
          </cell>
          <cell r="J4366">
            <v>0</v>
          </cell>
          <cell r="K4366" t="str">
            <v>Pluche en Speelfiguren-&gt;Pluche</v>
          </cell>
          <cell r="L4366" t="str">
            <v>Pre-Order</v>
          </cell>
          <cell r="M4366" t="str">
            <v>Happy Horse</v>
          </cell>
        </row>
        <row r="4367">
          <cell r="A4367" t="str">
            <v>HAP-134291</v>
          </cell>
          <cell r="B4367">
            <v>11</v>
          </cell>
          <cell r="C4367">
            <v>10.45</v>
          </cell>
          <cell r="D4367" t="str">
            <v>Fox Flore no. 2</v>
          </cell>
          <cell r="E4367">
            <v>6</v>
          </cell>
          <cell r="F4367">
            <v>22.99</v>
          </cell>
          <cell r="G4367" t="str">
            <v>8711811111954</v>
          </cell>
          <cell r="H4367">
            <v>6</v>
          </cell>
          <cell r="I4367">
            <v>0</v>
          </cell>
          <cell r="J4367">
            <v>0</v>
          </cell>
          <cell r="K4367" t="str">
            <v>Pluche en Speelfiguren-&gt;Pluche</v>
          </cell>
          <cell r="L4367" t="str">
            <v>Pre-Order</v>
          </cell>
          <cell r="M4367" t="str">
            <v>Happy Horse</v>
          </cell>
        </row>
        <row r="4368">
          <cell r="A4368" t="str">
            <v>HAP-134292</v>
          </cell>
          <cell r="B4368">
            <v>11</v>
          </cell>
          <cell r="C4368">
            <v>12.6</v>
          </cell>
          <cell r="D4368" t="str">
            <v>Fox Flore no. 3</v>
          </cell>
          <cell r="E4368">
            <v>4</v>
          </cell>
          <cell r="F4368">
            <v>27.99</v>
          </cell>
          <cell r="G4368" t="str">
            <v>8711811114368</v>
          </cell>
          <cell r="H4368">
            <v>4</v>
          </cell>
          <cell r="I4368">
            <v>0</v>
          </cell>
          <cell r="J4368">
            <v>0</v>
          </cell>
          <cell r="K4368" t="str">
            <v>Pluche en Speelfiguren-&gt;Pluche</v>
          </cell>
          <cell r="L4368" t="str">
            <v>Pre-Order</v>
          </cell>
          <cell r="M4368" t="str">
            <v>Happy Horse</v>
          </cell>
        </row>
        <row r="4369">
          <cell r="A4369" t="str">
            <v>HAP-134293</v>
          </cell>
          <cell r="B4369">
            <v>11</v>
          </cell>
          <cell r="C4369">
            <v>6.3</v>
          </cell>
          <cell r="D4369" t="str">
            <v>Fox Flore Tuttle</v>
          </cell>
          <cell r="E4369">
            <v>12</v>
          </cell>
          <cell r="F4369">
            <v>13.99</v>
          </cell>
          <cell r="G4369" t="str">
            <v>8711811111961</v>
          </cell>
          <cell r="H4369">
            <v>12</v>
          </cell>
          <cell r="I4369">
            <v>0</v>
          </cell>
          <cell r="J4369">
            <v>0</v>
          </cell>
          <cell r="K4369" t="str">
            <v>Pluche en Speelfiguren-&gt;Pluche</v>
          </cell>
          <cell r="L4369" t="str">
            <v>Pre-Order</v>
          </cell>
          <cell r="M4369" t="str">
            <v>Happy Horse</v>
          </cell>
        </row>
        <row r="4370">
          <cell r="A4370" t="str">
            <v>HAP-134294</v>
          </cell>
          <cell r="B4370">
            <v>11</v>
          </cell>
          <cell r="C4370">
            <v>6.3</v>
          </cell>
          <cell r="D4370" t="str">
            <v>Fox Flore Rattle</v>
          </cell>
          <cell r="E4370">
            <v>12</v>
          </cell>
          <cell r="F4370">
            <v>13.99</v>
          </cell>
          <cell r="G4370" t="str">
            <v>8711811114375</v>
          </cell>
          <cell r="H4370">
            <v>12</v>
          </cell>
          <cell r="I4370">
            <v>0</v>
          </cell>
          <cell r="J4370">
            <v>0</v>
          </cell>
          <cell r="K4370" t="str">
            <v>Pluche en Speelfiguren-&gt;Pluche</v>
          </cell>
          <cell r="L4370" t="str">
            <v>Pre-Order</v>
          </cell>
          <cell r="M4370" t="str">
            <v>Happy Horse</v>
          </cell>
        </row>
        <row r="4371">
          <cell r="A4371" t="str">
            <v>HAP-15121</v>
          </cell>
          <cell r="B4371">
            <v>11</v>
          </cell>
          <cell r="C4371">
            <v>15.45</v>
          </cell>
          <cell r="D4371" t="str">
            <v>Hanging Monkey no. 3</v>
          </cell>
          <cell r="E4371">
            <v>4</v>
          </cell>
          <cell r="F4371">
            <v>34.99</v>
          </cell>
          <cell r="G4371" t="str">
            <v>8711811064939</v>
          </cell>
          <cell r="H4371">
            <v>1</v>
          </cell>
          <cell r="I4371">
            <v>0</v>
          </cell>
          <cell r="J4371">
            <v>0</v>
          </cell>
          <cell r="K4371" t="str">
            <v>Pluche en Speelfiguren-&gt;Pluche</v>
          </cell>
          <cell r="L4371" t="str">
            <v>Beschikbaar</v>
          </cell>
          <cell r="M4371" t="str">
            <v>Happy Horse</v>
          </cell>
        </row>
        <row r="4372">
          <cell r="A4372" t="str">
            <v>HAP-15900</v>
          </cell>
          <cell r="B4372">
            <v>11</v>
          </cell>
          <cell r="C4372">
            <v>5.9</v>
          </cell>
          <cell r="D4372" t="str">
            <v>Dikkie Dik Tuttle</v>
          </cell>
          <cell r="E4372">
            <v>12</v>
          </cell>
          <cell r="F4372">
            <v>13.99</v>
          </cell>
          <cell r="G4372" t="str">
            <v>8711811075591</v>
          </cell>
          <cell r="H4372">
            <v>24</v>
          </cell>
          <cell r="I4372">
            <v>9</v>
          </cell>
          <cell r="J4372">
            <v>0</v>
          </cell>
          <cell r="K4372" t="str">
            <v>Pluche en Speelfiguren-&gt;Pluche</v>
          </cell>
          <cell r="L4372" t="str">
            <v>Beschikbaar</v>
          </cell>
          <cell r="M4372" t="str">
            <v>Happy Horse</v>
          </cell>
        </row>
        <row r="4373">
          <cell r="A4373" t="str">
            <v>HAP-15901</v>
          </cell>
          <cell r="B4373">
            <v>11</v>
          </cell>
          <cell r="C4373">
            <v>9.1</v>
          </cell>
          <cell r="D4373" t="str">
            <v>Dikkie Dik no. 1</v>
          </cell>
          <cell r="E4373">
            <v>8</v>
          </cell>
          <cell r="F4373">
            <v>20.99</v>
          </cell>
          <cell r="G4373" t="str">
            <v>8711811075683</v>
          </cell>
          <cell r="H4373">
            <v>26</v>
          </cell>
          <cell r="I4373">
            <v>19</v>
          </cell>
          <cell r="J4373">
            <v>0</v>
          </cell>
          <cell r="K4373" t="str">
            <v>Pluche en Speelfiguren-&gt;Pluche</v>
          </cell>
          <cell r="L4373" t="str">
            <v>Beschikbaar</v>
          </cell>
          <cell r="M4373" t="str">
            <v>Happy Horse</v>
          </cell>
        </row>
        <row r="4374">
          <cell r="A4374" t="str">
            <v>HAP-15902</v>
          </cell>
          <cell r="B4374">
            <v>11</v>
          </cell>
          <cell r="C4374">
            <v>15</v>
          </cell>
          <cell r="D4374" t="str">
            <v>Dikkie Dik no. 2</v>
          </cell>
          <cell r="E4374">
            <v>6</v>
          </cell>
          <cell r="F4374">
            <v>33.99</v>
          </cell>
          <cell r="G4374" t="str">
            <v>8711811075690</v>
          </cell>
          <cell r="H4374">
            <v>15</v>
          </cell>
          <cell r="I4374">
            <v>11</v>
          </cell>
          <cell r="J4374">
            <v>0</v>
          </cell>
          <cell r="K4374" t="str">
            <v>Pluche en Speelfiguren-&gt;Pluche</v>
          </cell>
          <cell r="L4374" t="str">
            <v>Beschikbaar</v>
          </cell>
          <cell r="M4374" t="str">
            <v>Happy Horse</v>
          </cell>
        </row>
        <row r="4375">
          <cell r="A4375" t="str">
            <v>HAP-15903</v>
          </cell>
          <cell r="B4375">
            <v>11</v>
          </cell>
          <cell r="C4375">
            <v>31.25</v>
          </cell>
          <cell r="D4375" t="str">
            <v>Dikkie Dik no. 3</v>
          </cell>
          <cell r="E4375">
            <v>4</v>
          </cell>
          <cell r="F4375">
            <v>69.989999999999995</v>
          </cell>
          <cell r="G4375" t="str">
            <v>8711811075706</v>
          </cell>
          <cell r="H4375">
            <v>3</v>
          </cell>
          <cell r="I4375">
            <v>0</v>
          </cell>
          <cell r="J4375">
            <v>0</v>
          </cell>
          <cell r="K4375" t="str">
            <v>Pluche en Speelfiguren-&gt;Pluche</v>
          </cell>
          <cell r="L4375" t="str">
            <v>Beschikbaar</v>
          </cell>
          <cell r="M4375" t="str">
            <v>Happy Horse</v>
          </cell>
        </row>
        <row r="4376">
          <cell r="A4376" t="str">
            <v>HAP-16671</v>
          </cell>
          <cell r="B4376">
            <v>11</v>
          </cell>
          <cell r="C4376">
            <v>8.25</v>
          </cell>
          <cell r="D4376" t="str">
            <v>Rabbit Twine no. 2</v>
          </cell>
          <cell r="E4376">
            <v>8</v>
          </cell>
          <cell r="F4376">
            <v>18.989999999999998</v>
          </cell>
          <cell r="G4376" t="str">
            <v>8711811078110</v>
          </cell>
          <cell r="H4376">
            <v>1</v>
          </cell>
          <cell r="I4376">
            <v>0</v>
          </cell>
          <cell r="J4376">
            <v>0</v>
          </cell>
          <cell r="K4376" t="str">
            <v>Pluche en Speelfiguren-&gt;Pluche</v>
          </cell>
          <cell r="L4376" t="str">
            <v>Beschikbaar</v>
          </cell>
          <cell r="M4376" t="str">
            <v>Happy Horse</v>
          </cell>
        </row>
        <row r="4377">
          <cell r="A4377" t="str">
            <v>HAP-16674</v>
          </cell>
          <cell r="B4377">
            <v>11</v>
          </cell>
          <cell r="C4377">
            <v>5.9</v>
          </cell>
          <cell r="D4377" t="str">
            <v>Rabbit Twine Tuttle</v>
          </cell>
          <cell r="E4377">
            <v>12</v>
          </cell>
          <cell r="F4377">
            <v>13.99</v>
          </cell>
          <cell r="G4377" t="str">
            <v>8711811078141</v>
          </cell>
          <cell r="H4377">
            <v>12</v>
          </cell>
          <cell r="I4377">
            <v>0</v>
          </cell>
          <cell r="J4377">
            <v>0</v>
          </cell>
          <cell r="K4377" t="str">
            <v>Pluche en Speelfiguren-&gt;Pluche</v>
          </cell>
          <cell r="L4377" t="str">
            <v>Beschikbaar</v>
          </cell>
          <cell r="M4377" t="str">
            <v>Happy Horse</v>
          </cell>
        </row>
        <row r="4378">
          <cell r="A4378" t="str">
            <v>HAP-17201</v>
          </cell>
          <cell r="B4378">
            <v>11</v>
          </cell>
          <cell r="C4378">
            <v>6.95</v>
          </cell>
          <cell r="D4378" t="str">
            <v>Dikkie Dik Hand-/Voetprint klei</v>
          </cell>
          <cell r="E4378">
            <v>12</v>
          </cell>
          <cell r="F4378">
            <v>15.99</v>
          </cell>
          <cell r="G4378" t="str">
            <v>8711811080618</v>
          </cell>
          <cell r="H4378">
            <v>4</v>
          </cell>
          <cell r="I4378">
            <v>0</v>
          </cell>
          <cell r="J4378">
            <v>0</v>
          </cell>
          <cell r="K4378" t="str">
            <v>Creatief-&gt;Knutselen; OP = OP</v>
          </cell>
          <cell r="L4378" t="str">
            <v>Uitloop</v>
          </cell>
          <cell r="M4378" t="str">
            <v>Happy Horse</v>
          </cell>
        </row>
        <row r="4379">
          <cell r="A4379" t="str">
            <v>HAP-17202</v>
          </cell>
          <cell r="B4379">
            <v>11</v>
          </cell>
          <cell r="C4379">
            <v>5.65</v>
          </cell>
          <cell r="D4379" t="str">
            <v>Mini Dikkie Dik</v>
          </cell>
          <cell r="E4379">
            <v>12</v>
          </cell>
          <cell r="F4379">
            <v>13.49</v>
          </cell>
          <cell r="G4379" t="str">
            <v>8711811083022</v>
          </cell>
          <cell r="H4379">
            <v>117</v>
          </cell>
          <cell r="I4379">
            <v>89</v>
          </cell>
          <cell r="J4379">
            <v>0</v>
          </cell>
          <cell r="K4379" t="str">
            <v>Pluche en Speelfiguren-&gt;Pluche</v>
          </cell>
          <cell r="L4379" t="str">
            <v>Beschikbaar</v>
          </cell>
          <cell r="M4379" t="str">
            <v>Happy Horse</v>
          </cell>
        </row>
        <row r="4380">
          <cell r="A4380" t="str">
            <v>HAP-17206</v>
          </cell>
          <cell r="B4380">
            <v>11</v>
          </cell>
          <cell r="C4380">
            <v>5.3</v>
          </cell>
          <cell r="D4380" t="str">
            <v>Dikkie Dik Rammelaar</v>
          </cell>
          <cell r="E4380">
            <v>12</v>
          </cell>
          <cell r="F4380">
            <v>12.99</v>
          </cell>
          <cell r="G4380" t="str">
            <v>8711811084883</v>
          </cell>
          <cell r="H4380">
            <v>31</v>
          </cell>
          <cell r="I4380">
            <v>12</v>
          </cell>
          <cell r="J4380">
            <v>0</v>
          </cell>
          <cell r="K4380" t="str">
            <v>Pluche en Speelfiguren-&gt;Pluche</v>
          </cell>
          <cell r="L4380" t="str">
            <v>Beschikbaar</v>
          </cell>
          <cell r="M4380" t="str">
            <v>Happy Horse</v>
          </cell>
        </row>
        <row r="4381">
          <cell r="A4381" t="str">
            <v>HAP-17207</v>
          </cell>
          <cell r="B4381">
            <v>11</v>
          </cell>
          <cell r="C4381">
            <v>5.3</v>
          </cell>
          <cell r="D4381" t="str">
            <v>Dikkie Dik Flatstyle</v>
          </cell>
          <cell r="E4381">
            <v>12</v>
          </cell>
          <cell r="F4381">
            <v>12.99</v>
          </cell>
          <cell r="G4381" t="str">
            <v>8711811084708</v>
          </cell>
          <cell r="H4381">
            <v>13</v>
          </cell>
          <cell r="I4381">
            <v>3</v>
          </cell>
          <cell r="J4381">
            <v>0</v>
          </cell>
          <cell r="K4381" t="str">
            <v>Pluche en Speelfiguren-&gt;Pluche</v>
          </cell>
          <cell r="L4381" t="str">
            <v>Beschikbaar</v>
          </cell>
          <cell r="M4381" t="str">
            <v>Happy Horse</v>
          </cell>
        </row>
        <row r="4382">
          <cell r="A4382" t="str">
            <v>HAP-17340</v>
          </cell>
          <cell r="B4382">
            <v>11</v>
          </cell>
          <cell r="C4382">
            <v>8.6</v>
          </cell>
          <cell r="D4382" t="str">
            <v>Ivory Rabbit Richie</v>
          </cell>
          <cell r="E4382">
            <v>8</v>
          </cell>
          <cell r="F4382">
            <v>19.989999999999998</v>
          </cell>
          <cell r="G4382" t="str">
            <v>8711811080540</v>
          </cell>
          <cell r="H4382">
            <v>12</v>
          </cell>
          <cell r="I4382">
            <v>1</v>
          </cell>
          <cell r="J4382">
            <v>0</v>
          </cell>
          <cell r="K4382" t="str">
            <v>Pluche en Speelfiguren-&gt;Pluche</v>
          </cell>
          <cell r="L4382" t="str">
            <v>Beschikbaar</v>
          </cell>
          <cell r="M4382" t="str">
            <v>Happy Horse</v>
          </cell>
        </row>
        <row r="4383">
          <cell r="A4383" t="str">
            <v>HAP-17341</v>
          </cell>
          <cell r="B4383">
            <v>11</v>
          </cell>
          <cell r="C4383">
            <v>10.9</v>
          </cell>
          <cell r="D4383" t="str">
            <v>Ivory Rabbit Richie Muziekdoosje</v>
          </cell>
          <cell r="E4383">
            <v>6</v>
          </cell>
          <cell r="F4383">
            <v>24.99</v>
          </cell>
          <cell r="G4383" t="str">
            <v>8711811080557</v>
          </cell>
          <cell r="H4383">
            <v>5</v>
          </cell>
          <cell r="I4383">
            <v>0</v>
          </cell>
          <cell r="J4383">
            <v>0</v>
          </cell>
          <cell r="K4383" t="str">
            <v>Pluche en Speelfiguren-&gt;Pluche</v>
          </cell>
          <cell r="L4383" t="str">
            <v>Beschikbaar</v>
          </cell>
          <cell r="M4383" t="str">
            <v>Happy Horse</v>
          </cell>
        </row>
        <row r="4384">
          <cell r="A4384" t="str">
            <v>HAP-17342</v>
          </cell>
          <cell r="B4384">
            <v>11</v>
          </cell>
          <cell r="C4384">
            <v>5.3</v>
          </cell>
          <cell r="D4384" t="str">
            <v>Ivory Rabbit Richie Tuttle</v>
          </cell>
          <cell r="E4384">
            <v>12</v>
          </cell>
          <cell r="F4384">
            <v>12.99</v>
          </cell>
          <cell r="G4384" t="str">
            <v>8711811080564</v>
          </cell>
          <cell r="H4384">
            <v>19</v>
          </cell>
          <cell r="I4384">
            <v>0</v>
          </cell>
          <cell r="J4384">
            <v>0</v>
          </cell>
          <cell r="K4384" t="str">
            <v>Pluche en Speelfiguren-&gt;Pluche</v>
          </cell>
          <cell r="L4384" t="str">
            <v>Beschikbaar</v>
          </cell>
          <cell r="M4384" t="str">
            <v>Happy Horse</v>
          </cell>
        </row>
        <row r="4385">
          <cell r="A4385" t="str">
            <v>HAP-17343</v>
          </cell>
          <cell r="B4385">
            <v>11</v>
          </cell>
          <cell r="C4385">
            <v>5.3</v>
          </cell>
          <cell r="D4385" t="str">
            <v>Ivory Rabbit Richie Rammelaar</v>
          </cell>
          <cell r="E4385">
            <v>12</v>
          </cell>
          <cell r="F4385">
            <v>12.99</v>
          </cell>
          <cell r="G4385" t="str">
            <v>8711811080571</v>
          </cell>
          <cell r="H4385">
            <v>8</v>
          </cell>
          <cell r="I4385">
            <v>0</v>
          </cell>
          <cell r="J4385">
            <v>0</v>
          </cell>
          <cell r="K4385" t="str">
            <v>Pluche en Speelfiguren-&gt;Pluche</v>
          </cell>
          <cell r="L4385" t="str">
            <v>Beschikbaar</v>
          </cell>
          <cell r="M4385" t="str">
            <v>Happy Horse</v>
          </cell>
        </row>
        <row r="4386">
          <cell r="A4386" t="str">
            <v>HAP-17344</v>
          </cell>
          <cell r="B4386">
            <v>11</v>
          </cell>
          <cell r="C4386">
            <v>6.65</v>
          </cell>
          <cell r="D4386" t="str">
            <v>Tiny Ivory Rabbit Richie</v>
          </cell>
          <cell r="E4386">
            <v>12</v>
          </cell>
          <cell r="F4386">
            <v>15.99</v>
          </cell>
          <cell r="G4386" t="str">
            <v>8711811082186</v>
          </cell>
          <cell r="H4386">
            <v>7</v>
          </cell>
          <cell r="I4386">
            <v>0</v>
          </cell>
          <cell r="J4386">
            <v>0</v>
          </cell>
          <cell r="K4386" t="str">
            <v>Pluche en Speelfiguren-&gt;Pluche</v>
          </cell>
          <cell r="L4386" t="str">
            <v>Beschikbaar</v>
          </cell>
          <cell r="M4386" t="str">
            <v>Happy Horse</v>
          </cell>
        </row>
        <row r="4387">
          <cell r="A4387" t="str">
            <v>HAP-17347</v>
          </cell>
          <cell r="B4387">
            <v>11</v>
          </cell>
          <cell r="C4387">
            <v>15.9</v>
          </cell>
          <cell r="D4387" t="str">
            <v>Big Ivory Rabbit Richie</v>
          </cell>
          <cell r="E4387">
            <v>4</v>
          </cell>
          <cell r="F4387">
            <v>35.99</v>
          </cell>
          <cell r="G4387" t="str">
            <v>8711811090570</v>
          </cell>
          <cell r="H4387">
            <v>0</v>
          </cell>
          <cell r="I4387">
            <v>0</v>
          </cell>
          <cell r="J4387">
            <v>0</v>
          </cell>
          <cell r="K4387" t="str">
            <v>Pluche en Speelfiguren-&gt;Pluche</v>
          </cell>
          <cell r="L4387" t="str">
            <v>Beschikbaar</v>
          </cell>
          <cell r="M4387" t="str">
            <v>Happy Horse</v>
          </cell>
        </row>
        <row r="4388">
          <cell r="A4388" t="str">
            <v>HAP-17451</v>
          </cell>
          <cell r="B4388">
            <v>11</v>
          </cell>
          <cell r="C4388">
            <v>5.9</v>
          </cell>
          <cell r="D4388" t="str">
            <v>Dikkie Dik Bal</v>
          </cell>
          <cell r="E4388">
            <v>12</v>
          </cell>
          <cell r="F4388">
            <v>13.99</v>
          </cell>
          <cell r="G4388" t="str">
            <v>8711811086238</v>
          </cell>
          <cell r="H4388">
            <v>5</v>
          </cell>
          <cell r="I4388">
            <v>0</v>
          </cell>
          <cell r="J4388">
            <v>0</v>
          </cell>
          <cell r="K4388" t="str">
            <v>Pluche en Speelfiguren-&gt;Pluche; OP = OP</v>
          </cell>
          <cell r="L4388" t="str">
            <v>Uitloop</v>
          </cell>
          <cell r="M4388" t="str">
            <v>Happy Horse</v>
          </cell>
        </row>
        <row r="4389">
          <cell r="A4389" t="str">
            <v>HAP-17455</v>
          </cell>
          <cell r="B4389">
            <v>11</v>
          </cell>
          <cell r="C4389">
            <v>5.9</v>
          </cell>
          <cell r="D4389" t="str">
            <v>Dikkie Dik Verzameldoosje</v>
          </cell>
          <cell r="E4389">
            <v>12</v>
          </cell>
          <cell r="F4389">
            <v>13.99</v>
          </cell>
          <cell r="G4389" t="str">
            <v>8711811092116</v>
          </cell>
          <cell r="H4389">
            <v>7</v>
          </cell>
          <cell r="I4389">
            <v>0</v>
          </cell>
          <cell r="J4389">
            <v>0</v>
          </cell>
          <cell r="K4389" t="str">
            <v>Pluche en Speelfiguren-&gt;Pluche; OP = OP</v>
          </cell>
          <cell r="L4389" t="str">
            <v>Uitloop</v>
          </cell>
          <cell r="M4389" t="str">
            <v>Happy Horse</v>
          </cell>
        </row>
        <row r="4390">
          <cell r="A4390" t="str">
            <v>HAP-17660</v>
          </cell>
          <cell r="B4390">
            <v>11</v>
          </cell>
          <cell r="C4390">
            <v>8.6</v>
          </cell>
          <cell r="D4390" t="str">
            <v>Pink Rabbit Richie</v>
          </cell>
          <cell r="E4390">
            <v>8</v>
          </cell>
          <cell r="F4390">
            <v>19.989999999999998</v>
          </cell>
          <cell r="G4390" t="str">
            <v>8711811082193</v>
          </cell>
          <cell r="H4390">
            <v>3</v>
          </cell>
          <cell r="I4390">
            <v>0</v>
          </cell>
          <cell r="J4390">
            <v>0</v>
          </cell>
          <cell r="K4390" t="str">
            <v>Pluche en Speelfiguren-&gt;Pluche</v>
          </cell>
          <cell r="L4390" t="str">
            <v>Beschikbaar</v>
          </cell>
          <cell r="M4390" t="str">
            <v>Happy Horse</v>
          </cell>
        </row>
        <row r="4391">
          <cell r="A4391" t="str">
            <v>HAP-17661</v>
          </cell>
          <cell r="B4391">
            <v>11</v>
          </cell>
          <cell r="C4391">
            <v>10.9</v>
          </cell>
          <cell r="D4391" t="str">
            <v>Pink Rabbit Richie Muziekdoosje</v>
          </cell>
          <cell r="E4391">
            <v>6</v>
          </cell>
          <cell r="F4391">
            <v>24.99</v>
          </cell>
          <cell r="G4391" t="str">
            <v>8711811082209</v>
          </cell>
          <cell r="H4391">
            <v>4</v>
          </cell>
          <cell r="I4391">
            <v>0</v>
          </cell>
          <cell r="J4391">
            <v>0</v>
          </cell>
          <cell r="K4391" t="str">
            <v>Pluche en Speelfiguren-&gt;Pluche</v>
          </cell>
          <cell r="L4391" t="str">
            <v>Beschikbaar</v>
          </cell>
          <cell r="M4391" t="str">
            <v>Happy Horse</v>
          </cell>
        </row>
        <row r="4392">
          <cell r="A4392" t="str">
            <v>HAP-17662</v>
          </cell>
          <cell r="B4392">
            <v>11</v>
          </cell>
          <cell r="C4392">
            <v>5.3</v>
          </cell>
          <cell r="D4392" t="str">
            <v>Pink Rabbit Richie Tuttle</v>
          </cell>
          <cell r="E4392">
            <v>12</v>
          </cell>
          <cell r="F4392">
            <v>12.99</v>
          </cell>
          <cell r="G4392" t="str">
            <v>8711811082216</v>
          </cell>
          <cell r="H4392">
            <v>4</v>
          </cell>
          <cell r="I4392">
            <v>0</v>
          </cell>
          <cell r="J4392">
            <v>0</v>
          </cell>
          <cell r="K4392" t="str">
            <v>Pluche en Speelfiguren-&gt;Pluche</v>
          </cell>
          <cell r="L4392" t="str">
            <v>Beschikbaar</v>
          </cell>
          <cell r="M4392" t="str">
            <v>Happy Horse</v>
          </cell>
        </row>
        <row r="4393">
          <cell r="A4393" t="str">
            <v>HAP-17663</v>
          </cell>
          <cell r="B4393">
            <v>11</v>
          </cell>
          <cell r="C4393">
            <v>5.3</v>
          </cell>
          <cell r="D4393" t="str">
            <v>Pink Rabbit Richie Rammelaar</v>
          </cell>
          <cell r="E4393">
            <v>12</v>
          </cell>
          <cell r="F4393">
            <v>12.99</v>
          </cell>
          <cell r="G4393" t="str">
            <v>8711811082223</v>
          </cell>
          <cell r="H4393">
            <v>3</v>
          </cell>
          <cell r="I4393">
            <v>0</v>
          </cell>
          <cell r="J4393">
            <v>0</v>
          </cell>
          <cell r="K4393" t="str">
            <v>Pluche en Speelfiguren-&gt;Pluche</v>
          </cell>
          <cell r="L4393" t="str">
            <v>Beschikbaar</v>
          </cell>
          <cell r="M4393" t="str">
            <v>Happy Horse</v>
          </cell>
        </row>
        <row r="4394">
          <cell r="A4394" t="str">
            <v>HAP-17664</v>
          </cell>
          <cell r="B4394">
            <v>11</v>
          </cell>
          <cell r="C4394">
            <v>6.65</v>
          </cell>
          <cell r="D4394" t="str">
            <v>Tiny Pink Rabbit Richie</v>
          </cell>
          <cell r="E4394">
            <v>12</v>
          </cell>
          <cell r="F4394">
            <v>15.99</v>
          </cell>
          <cell r="G4394" t="str">
            <v>8711811082230</v>
          </cell>
          <cell r="H4394">
            <v>10</v>
          </cell>
          <cell r="I4394">
            <v>3</v>
          </cell>
          <cell r="J4394">
            <v>0</v>
          </cell>
          <cell r="K4394" t="str">
            <v>Pluche en Speelfiguren-&gt;Pluche</v>
          </cell>
          <cell r="L4394" t="str">
            <v>Beschikbaar</v>
          </cell>
          <cell r="M4394" t="str">
            <v>Happy Horse</v>
          </cell>
        </row>
        <row r="4395">
          <cell r="A4395" t="str">
            <v>HAP-17667</v>
          </cell>
          <cell r="B4395">
            <v>11</v>
          </cell>
          <cell r="C4395">
            <v>15.9</v>
          </cell>
          <cell r="D4395" t="str">
            <v>Big Pink Rabbit Richie</v>
          </cell>
          <cell r="E4395">
            <v>4</v>
          </cell>
          <cell r="F4395">
            <v>35.99</v>
          </cell>
          <cell r="G4395" t="str">
            <v>8711811090587</v>
          </cell>
          <cell r="H4395">
            <v>1</v>
          </cell>
          <cell r="I4395">
            <v>0</v>
          </cell>
          <cell r="J4395">
            <v>0</v>
          </cell>
          <cell r="K4395" t="str">
            <v>Pluche en Speelfiguren-&gt;Pluche</v>
          </cell>
          <cell r="L4395" t="str">
            <v>Beschikbaar</v>
          </cell>
          <cell r="M4395" t="str">
            <v>Happy Horse</v>
          </cell>
        </row>
        <row r="4396">
          <cell r="A4396" t="str">
            <v>HAP-17670</v>
          </cell>
          <cell r="B4396">
            <v>11</v>
          </cell>
          <cell r="C4396">
            <v>8.6</v>
          </cell>
          <cell r="D4396" t="str">
            <v>Blue Rabbit Richie</v>
          </cell>
          <cell r="E4396">
            <v>8</v>
          </cell>
          <cell r="F4396">
            <v>19.989999999999998</v>
          </cell>
          <cell r="G4396" t="str">
            <v>8711811082247</v>
          </cell>
          <cell r="H4396">
            <v>3</v>
          </cell>
          <cell r="I4396">
            <v>0</v>
          </cell>
          <cell r="J4396">
            <v>0</v>
          </cell>
          <cell r="K4396" t="str">
            <v>Pluche en Speelfiguren-&gt;Pluche</v>
          </cell>
          <cell r="L4396" t="str">
            <v>Beschikbaar</v>
          </cell>
          <cell r="M4396" t="str">
            <v>Happy Horse</v>
          </cell>
        </row>
        <row r="4397">
          <cell r="A4397" t="str">
            <v>HAP-17671</v>
          </cell>
          <cell r="B4397">
            <v>11</v>
          </cell>
          <cell r="C4397">
            <v>10.9</v>
          </cell>
          <cell r="D4397" t="str">
            <v>Blue Rabbit Richie Muziekdoosje</v>
          </cell>
          <cell r="E4397">
            <v>6</v>
          </cell>
          <cell r="F4397">
            <v>24.99</v>
          </cell>
          <cell r="G4397" t="str">
            <v>8711811082254</v>
          </cell>
          <cell r="H4397">
            <v>5</v>
          </cell>
          <cell r="I4397">
            <v>0</v>
          </cell>
          <cell r="J4397">
            <v>0</v>
          </cell>
          <cell r="K4397" t="str">
            <v>Pluche en Speelfiguren-&gt;Pluche</v>
          </cell>
          <cell r="L4397" t="str">
            <v>Beschikbaar</v>
          </cell>
          <cell r="M4397" t="str">
            <v>Happy Horse</v>
          </cell>
        </row>
        <row r="4398">
          <cell r="A4398" t="str">
            <v>HAP-17672</v>
          </cell>
          <cell r="B4398">
            <v>11</v>
          </cell>
          <cell r="C4398">
            <v>5.3</v>
          </cell>
          <cell r="D4398" t="str">
            <v>Blue Rabbit Richie Tuttle</v>
          </cell>
          <cell r="E4398">
            <v>12</v>
          </cell>
          <cell r="F4398">
            <v>12.99</v>
          </cell>
          <cell r="G4398" t="str">
            <v>8711811082261</v>
          </cell>
          <cell r="H4398">
            <v>5</v>
          </cell>
          <cell r="I4398">
            <v>0</v>
          </cell>
          <cell r="J4398">
            <v>0</v>
          </cell>
          <cell r="K4398" t="str">
            <v>Pluche en Speelfiguren-&gt;Pluche</v>
          </cell>
          <cell r="L4398" t="str">
            <v>Beschikbaar</v>
          </cell>
          <cell r="M4398" t="str">
            <v>Happy Horse</v>
          </cell>
        </row>
        <row r="4399">
          <cell r="A4399" t="str">
            <v>HAP-17673</v>
          </cell>
          <cell r="B4399">
            <v>11</v>
          </cell>
          <cell r="C4399">
            <v>5.3</v>
          </cell>
          <cell r="D4399" t="str">
            <v>Blue Rabbit Richie Rammelaar</v>
          </cell>
          <cell r="E4399">
            <v>12</v>
          </cell>
          <cell r="F4399">
            <v>12.99</v>
          </cell>
          <cell r="G4399" t="str">
            <v>8711811082278</v>
          </cell>
          <cell r="H4399">
            <v>6</v>
          </cell>
          <cell r="I4399">
            <v>0</v>
          </cell>
          <cell r="J4399">
            <v>0</v>
          </cell>
          <cell r="K4399" t="str">
            <v>Pluche en Speelfiguren-&gt;Pluche</v>
          </cell>
          <cell r="L4399" t="str">
            <v>Beschikbaar</v>
          </cell>
          <cell r="M4399" t="str">
            <v>Happy Horse</v>
          </cell>
        </row>
        <row r="4400">
          <cell r="A4400" t="str">
            <v>HAP-17674</v>
          </cell>
          <cell r="B4400">
            <v>11</v>
          </cell>
          <cell r="C4400">
            <v>6.65</v>
          </cell>
          <cell r="D4400" t="str">
            <v>Tiny Blue Rabbit Richie</v>
          </cell>
          <cell r="E4400">
            <v>12</v>
          </cell>
          <cell r="F4400">
            <v>15.99</v>
          </cell>
          <cell r="G4400" t="str">
            <v>8711811082285</v>
          </cell>
          <cell r="H4400">
            <v>5</v>
          </cell>
          <cell r="I4400">
            <v>0</v>
          </cell>
          <cell r="J4400">
            <v>0</v>
          </cell>
          <cell r="K4400" t="str">
            <v>Pluche en Speelfiguren-&gt;Pluche</v>
          </cell>
          <cell r="L4400" t="str">
            <v>Beschikbaar</v>
          </cell>
          <cell r="M4400" t="str">
            <v>Happy Horse</v>
          </cell>
        </row>
        <row r="4401">
          <cell r="A4401" t="str">
            <v>HAP-17677</v>
          </cell>
          <cell r="B4401">
            <v>11</v>
          </cell>
          <cell r="C4401">
            <v>15.9</v>
          </cell>
          <cell r="D4401" t="str">
            <v>Big Blue Rabbit Richie</v>
          </cell>
          <cell r="E4401">
            <v>4</v>
          </cell>
          <cell r="F4401">
            <v>35.99</v>
          </cell>
          <cell r="G4401" t="str">
            <v>8711811090600</v>
          </cell>
          <cell r="H4401">
            <v>1</v>
          </cell>
          <cell r="I4401">
            <v>0</v>
          </cell>
          <cell r="J4401">
            <v>0</v>
          </cell>
          <cell r="K4401" t="str">
            <v>Pluche en Speelfiguren-&gt;Pluche</v>
          </cell>
          <cell r="L4401" t="str">
            <v>Beschikbaar</v>
          </cell>
          <cell r="M4401" t="str">
            <v>Happy Horse</v>
          </cell>
        </row>
        <row r="4402">
          <cell r="A4402" t="str">
            <v>HAP-17679</v>
          </cell>
          <cell r="B4402">
            <v>11</v>
          </cell>
          <cell r="C4402">
            <v>6.2</v>
          </cell>
          <cell r="D4402" t="str">
            <v>Blue Rabbit Richie Hanger</v>
          </cell>
          <cell r="E4402">
            <v>12</v>
          </cell>
          <cell r="F4402">
            <v>14.99</v>
          </cell>
          <cell r="G4402" t="str">
            <v>8711811092734</v>
          </cell>
          <cell r="H4402">
            <v>2</v>
          </cell>
          <cell r="I4402">
            <v>0</v>
          </cell>
          <cell r="J4402">
            <v>0</v>
          </cell>
          <cell r="K4402" t="str">
            <v>Pluche en Speelfiguren-&gt;Pluche</v>
          </cell>
          <cell r="L4402" t="str">
            <v>Beschikbaar</v>
          </cell>
          <cell r="M4402" t="str">
            <v>Happy Horse</v>
          </cell>
        </row>
        <row r="4403">
          <cell r="A4403" t="str">
            <v>HAP-17680</v>
          </cell>
          <cell r="B4403">
            <v>11</v>
          </cell>
          <cell r="C4403">
            <v>8.6</v>
          </cell>
          <cell r="D4403" t="str">
            <v>Clay Rabbit Richie</v>
          </cell>
          <cell r="E4403">
            <v>8</v>
          </cell>
          <cell r="F4403">
            <v>19.989999999999998</v>
          </cell>
          <cell r="G4403" t="str">
            <v>8711811082308</v>
          </cell>
          <cell r="H4403">
            <v>6</v>
          </cell>
          <cell r="I4403">
            <v>1</v>
          </cell>
          <cell r="J4403">
            <v>0</v>
          </cell>
          <cell r="K4403" t="str">
            <v>Pluche en Speelfiguren-&gt;Pluche</v>
          </cell>
          <cell r="L4403" t="str">
            <v>Beschikbaar</v>
          </cell>
          <cell r="M4403" t="str">
            <v>Happy Horse</v>
          </cell>
        </row>
        <row r="4404">
          <cell r="A4404" t="str">
            <v>HAP-17681</v>
          </cell>
          <cell r="B4404">
            <v>11</v>
          </cell>
          <cell r="C4404">
            <v>10.9</v>
          </cell>
          <cell r="D4404" t="str">
            <v>Clay Rabbit Richie Muziekdoosje</v>
          </cell>
          <cell r="E4404">
            <v>6</v>
          </cell>
          <cell r="F4404">
            <v>24.99</v>
          </cell>
          <cell r="G4404" t="str">
            <v>8711811082315</v>
          </cell>
          <cell r="H4404">
            <v>2</v>
          </cell>
          <cell r="I4404">
            <v>0</v>
          </cell>
          <cell r="J4404">
            <v>0</v>
          </cell>
          <cell r="K4404" t="str">
            <v>Pluche en Speelfiguren-&gt;Pluche</v>
          </cell>
          <cell r="L4404" t="str">
            <v>Beschikbaar</v>
          </cell>
          <cell r="M4404" t="str">
            <v>Happy Horse</v>
          </cell>
        </row>
        <row r="4405">
          <cell r="A4405" t="str">
            <v>HAP-17682</v>
          </cell>
          <cell r="B4405">
            <v>11</v>
          </cell>
          <cell r="C4405">
            <v>5.3</v>
          </cell>
          <cell r="D4405" t="str">
            <v>Clay Rabbit Richie Tuttle</v>
          </cell>
          <cell r="E4405">
            <v>12</v>
          </cell>
          <cell r="F4405">
            <v>12.99</v>
          </cell>
          <cell r="G4405" t="str">
            <v>8711811082322</v>
          </cell>
          <cell r="H4405">
            <v>14</v>
          </cell>
          <cell r="I4405">
            <v>2</v>
          </cell>
          <cell r="J4405">
            <v>0</v>
          </cell>
          <cell r="K4405" t="str">
            <v>Pluche en Speelfiguren-&gt;Pluche</v>
          </cell>
          <cell r="L4405" t="str">
            <v>Beschikbaar</v>
          </cell>
          <cell r="M4405" t="str">
            <v>Happy Horse</v>
          </cell>
        </row>
        <row r="4406">
          <cell r="A4406" t="str">
            <v>HAP-17683</v>
          </cell>
          <cell r="B4406">
            <v>11</v>
          </cell>
          <cell r="C4406">
            <v>5.3</v>
          </cell>
          <cell r="D4406" t="str">
            <v>Clay Rabbit Richie Rammelaar</v>
          </cell>
          <cell r="E4406">
            <v>12</v>
          </cell>
          <cell r="F4406">
            <v>12.99</v>
          </cell>
          <cell r="G4406" t="str">
            <v>8711811082339</v>
          </cell>
          <cell r="H4406">
            <v>4</v>
          </cell>
          <cell r="I4406">
            <v>0</v>
          </cell>
          <cell r="J4406">
            <v>0</v>
          </cell>
          <cell r="K4406" t="str">
            <v>Pluche en Speelfiguren-&gt;Pluche</v>
          </cell>
          <cell r="L4406" t="str">
            <v>Beschikbaar</v>
          </cell>
          <cell r="M4406" t="str">
            <v>Happy Horse</v>
          </cell>
        </row>
        <row r="4407">
          <cell r="A4407" t="str">
            <v>HAP-17684</v>
          </cell>
          <cell r="B4407">
            <v>11</v>
          </cell>
          <cell r="C4407">
            <v>6.65</v>
          </cell>
          <cell r="D4407" t="str">
            <v>Tiny Clay Rabbit Richie</v>
          </cell>
          <cell r="E4407">
            <v>12</v>
          </cell>
          <cell r="F4407">
            <v>15.99</v>
          </cell>
          <cell r="G4407" t="str">
            <v>8711811082346</v>
          </cell>
          <cell r="H4407">
            <v>12</v>
          </cell>
          <cell r="I4407">
            <v>0</v>
          </cell>
          <cell r="J4407">
            <v>0</v>
          </cell>
          <cell r="K4407" t="str">
            <v>Pluche en Speelfiguren-&gt;Pluche</v>
          </cell>
          <cell r="L4407" t="str">
            <v>Beschikbaar</v>
          </cell>
          <cell r="M4407" t="str">
            <v>Happy Horse</v>
          </cell>
        </row>
        <row r="4408">
          <cell r="A4408" t="str">
            <v>HAP-19105</v>
          </cell>
          <cell r="B4408">
            <v>11</v>
          </cell>
          <cell r="C4408">
            <v>2.2000000000000002</v>
          </cell>
          <cell r="D4408" t="str">
            <v>Happy Horse Cotton Gift Bag</v>
          </cell>
          <cell r="E4408">
            <v>50</v>
          </cell>
          <cell r="F4408">
            <v>0</v>
          </cell>
          <cell r="G4408" t="str">
            <v>8711811113354</v>
          </cell>
          <cell r="H4408">
            <v>23</v>
          </cell>
          <cell r="I4408">
            <v>0</v>
          </cell>
          <cell r="J4408">
            <v>0</v>
          </cell>
          <cell r="K4408" t="str">
            <v>Pluche en Speelfiguren-&gt;Pluche</v>
          </cell>
          <cell r="L4408" t="str">
            <v>Beschikbaar</v>
          </cell>
          <cell r="M4408" t="str">
            <v>Happy Horse</v>
          </cell>
        </row>
        <row r="4409">
          <cell r="A4409" t="str">
            <v>HAP-CAT</v>
          </cell>
          <cell r="B4409">
            <v>11</v>
          </cell>
          <cell r="C4409">
            <v>0</v>
          </cell>
          <cell r="D4409" t="str">
            <v>Happy Horse Catalogus (promo)</v>
          </cell>
          <cell r="E4409">
            <v>1</v>
          </cell>
          <cell r="F4409">
            <v>0</v>
          </cell>
          <cell r="H4409">
            <v>0</v>
          </cell>
          <cell r="I4409">
            <v>0</v>
          </cell>
          <cell r="J4409">
            <v>4</v>
          </cell>
          <cell r="K4409" t="str">
            <v>Catalogi en Promotie-&gt;Catalogi en Promotie</v>
          </cell>
          <cell r="L4409" t="str">
            <v>Beschikbaar</v>
          </cell>
          <cell r="M4409" t="str">
            <v>Happy Horse</v>
          </cell>
        </row>
        <row r="4410">
          <cell r="A4410" t="str">
            <v>HAP-HHTD02</v>
          </cell>
          <cell r="B4410">
            <v>11</v>
          </cell>
          <cell r="C4410">
            <v>49</v>
          </cell>
          <cell r="D4410" t="str">
            <v>Happy Horse Tuttle Display</v>
          </cell>
          <cell r="E4410">
            <v>1</v>
          </cell>
          <cell r="F4410">
            <v>0</v>
          </cell>
          <cell r="H4410">
            <v>1</v>
          </cell>
          <cell r="I4410">
            <v>0</v>
          </cell>
          <cell r="J4410">
            <v>0</v>
          </cell>
          <cell r="K4410" t="str">
            <v>Catalogi en Promotie-&gt;Catalogi en Promotie</v>
          </cell>
          <cell r="L4410" t="str">
            <v>Beschikbaar</v>
          </cell>
          <cell r="M4410" t="str">
            <v>Happy Horse</v>
          </cell>
        </row>
        <row r="4411">
          <cell r="A4411" t="str">
            <v>HAS-15692</v>
          </cell>
          <cell r="B4411">
            <v>11</v>
          </cell>
          <cell r="C4411">
            <v>23.11</v>
          </cell>
          <cell r="D4411" t="str">
            <v>Stef Stuntpiloot</v>
          </cell>
          <cell r="E4411">
            <v>2</v>
          </cell>
          <cell r="F4411">
            <v>34.99</v>
          </cell>
          <cell r="G4411" t="str">
            <v>5010994887889</v>
          </cell>
          <cell r="H4411">
            <v>1</v>
          </cell>
          <cell r="I4411">
            <v>1</v>
          </cell>
          <cell r="J4411">
            <v>6</v>
          </cell>
          <cell r="K4411" t="str">
            <v>Spellen-&gt;Behendigheidsspel</v>
          </cell>
          <cell r="L4411" t="str">
            <v>Beschikbaar</v>
          </cell>
          <cell r="M4411" t="str">
            <v>Hasbro</v>
          </cell>
        </row>
        <row r="4412">
          <cell r="A4412" t="str">
            <v>HAS-38712</v>
          </cell>
          <cell r="B4412">
            <v>11</v>
          </cell>
          <cell r="C4412">
            <v>23.77</v>
          </cell>
          <cell r="D4412" t="str">
            <v>Cluedo</v>
          </cell>
          <cell r="E4412">
            <v>4</v>
          </cell>
          <cell r="F4412">
            <v>35.99</v>
          </cell>
          <cell r="G4412" t="str">
            <v>5010994207267</v>
          </cell>
          <cell r="H4412">
            <v>9</v>
          </cell>
          <cell r="I4412">
            <v>5</v>
          </cell>
          <cell r="J4412">
            <v>0</v>
          </cell>
          <cell r="K4412" t="str">
            <v>Spellen-&gt;Bordspel</v>
          </cell>
          <cell r="L4412" t="str">
            <v>Beschikbaar</v>
          </cell>
          <cell r="M4412" t="str">
            <v>Hasbro</v>
          </cell>
        </row>
        <row r="4413">
          <cell r="A4413" t="str">
            <v>HAS-44220</v>
          </cell>
          <cell r="B4413">
            <v>11</v>
          </cell>
          <cell r="C4413">
            <v>21.78</v>
          </cell>
          <cell r="D4413" t="str">
            <v>Mastermind</v>
          </cell>
          <cell r="E4413">
            <v>6</v>
          </cell>
          <cell r="F4413">
            <v>32.99</v>
          </cell>
          <cell r="G4413" t="str">
            <v>5010994012786</v>
          </cell>
          <cell r="H4413">
            <v>0</v>
          </cell>
          <cell r="I4413">
            <v>0</v>
          </cell>
          <cell r="J4413">
            <v>31</v>
          </cell>
          <cell r="K4413" t="str">
            <v>Spellen-&gt;Denkspel</v>
          </cell>
          <cell r="L4413" t="str">
            <v>herprint</v>
          </cell>
          <cell r="M4413" t="str">
            <v>Hasbro</v>
          </cell>
        </row>
        <row r="4414">
          <cell r="A4414" t="str">
            <v>HAS-98831</v>
          </cell>
          <cell r="B4414">
            <v>11</v>
          </cell>
          <cell r="C4414">
            <v>17.82</v>
          </cell>
          <cell r="D4414" t="str">
            <v>Twister</v>
          </cell>
          <cell r="E4414">
            <v>6</v>
          </cell>
          <cell r="F4414">
            <v>26.99</v>
          </cell>
          <cell r="G4414" t="str">
            <v>5010993663682</v>
          </cell>
          <cell r="H4414">
            <v>1</v>
          </cell>
          <cell r="I4414">
            <v>1</v>
          </cell>
          <cell r="J4414">
            <v>0</v>
          </cell>
          <cell r="K4414" t="str">
            <v>Spellen-&gt;Behendigheidsspel</v>
          </cell>
          <cell r="L4414" t="str">
            <v>Beschikbaar</v>
          </cell>
          <cell r="M4414" t="str">
            <v>Hasbro</v>
          </cell>
        </row>
        <row r="4415">
          <cell r="A4415" t="str">
            <v>HAS-A2120</v>
          </cell>
          <cell r="B4415">
            <v>11</v>
          </cell>
          <cell r="C4415">
            <v>15.18</v>
          </cell>
          <cell r="D4415" t="str">
            <v>Jenga</v>
          </cell>
          <cell r="E4415">
            <v>6</v>
          </cell>
          <cell r="F4415">
            <v>22.99</v>
          </cell>
          <cell r="G4415" t="str">
            <v>5010993484096</v>
          </cell>
          <cell r="H4415">
            <v>1</v>
          </cell>
          <cell r="I4415">
            <v>1</v>
          </cell>
          <cell r="J4415">
            <v>10</v>
          </cell>
          <cell r="K4415" t="str">
            <v>Spellen-&gt;Behendigheidsspel</v>
          </cell>
          <cell r="L4415" t="str">
            <v>Herprint</v>
          </cell>
          <cell r="M4415" t="str">
            <v>Hasbro</v>
          </cell>
        </row>
        <row r="4416">
          <cell r="A4416" t="str">
            <v>HAS-A5640</v>
          </cell>
          <cell r="B4416">
            <v>11</v>
          </cell>
          <cell r="C4416">
            <v>13.21</v>
          </cell>
          <cell r="D4416" t="str">
            <v>Vier op 'n Rij</v>
          </cell>
          <cell r="E4416">
            <v>6</v>
          </cell>
          <cell r="F4416">
            <v>19.989999999999998</v>
          </cell>
          <cell r="G4416" t="str">
            <v>5010993724178</v>
          </cell>
          <cell r="H4416">
            <v>7</v>
          </cell>
          <cell r="I4416">
            <v>0</v>
          </cell>
          <cell r="J4416">
            <v>0</v>
          </cell>
          <cell r="K4416" t="str">
            <v>Spellen-&gt;Bordspel</v>
          </cell>
          <cell r="L4416" t="str">
            <v>Beschikbaar</v>
          </cell>
          <cell r="M4416" t="str">
            <v>Hasbro</v>
          </cell>
        </row>
        <row r="4417">
          <cell r="A4417" t="str">
            <v>HAS-B0408</v>
          </cell>
          <cell r="B4417">
            <v>11</v>
          </cell>
          <cell r="C4417">
            <v>18.489999999999998</v>
          </cell>
          <cell r="D4417" t="str">
            <v>Krokodil met Kiespijn</v>
          </cell>
          <cell r="E4417">
            <v>2</v>
          </cell>
          <cell r="F4417">
            <v>27.99</v>
          </cell>
          <cell r="G4417" t="str">
            <v>5010994839628</v>
          </cell>
          <cell r="H4417">
            <v>0</v>
          </cell>
          <cell r="I4417">
            <v>0</v>
          </cell>
          <cell r="J4417">
            <v>0</v>
          </cell>
          <cell r="K4417" t="str">
            <v>Spellen-&gt;Behendigheidsspel</v>
          </cell>
          <cell r="L4417" t="str">
            <v>Beschikbaar</v>
          </cell>
          <cell r="M4417" t="str">
            <v>Hasbro</v>
          </cell>
        </row>
        <row r="4418">
          <cell r="A4418" t="str">
            <v>HAS-B2176</v>
          </cell>
          <cell r="B4418">
            <v>11</v>
          </cell>
          <cell r="C4418">
            <v>21.79</v>
          </cell>
          <cell r="D4418" t="str">
            <v>Dokter Bibber</v>
          </cell>
          <cell r="E4418">
            <v>6</v>
          </cell>
          <cell r="F4418">
            <v>32.99</v>
          </cell>
          <cell r="G4418" t="str">
            <v>5010993306886</v>
          </cell>
          <cell r="H4418">
            <v>0</v>
          </cell>
          <cell r="I4418">
            <v>0</v>
          </cell>
          <cell r="J4418">
            <v>0</v>
          </cell>
          <cell r="K4418" t="str">
            <v>Spellen-&gt;Behendigheidsspel</v>
          </cell>
          <cell r="L4418" t="str">
            <v>Beschikbaar</v>
          </cell>
          <cell r="M4418" t="str">
            <v>Hasbro</v>
          </cell>
        </row>
        <row r="4419">
          <cell r="A4419" t="str">
            <v>HAS-B7404</v>
          </cell>
          <cell r="B4419">
            <v>11</v>
          </cell>
          <cell r="C4419">
            <v>33.020000000000003</v>
          </cell>
          <cell r="D4419" t="str">
            <v>Risk</v>
          </cell>
          <cell r="E4419">
            <v>4</v>
          </cell>
          <cell r="F4419">
            <v>49.99</v>
          </cell>
          <cell r="G4419" t="str">
            <v>5010993323128</v>
          </cell>
          <cell r="H4419">
            <v>1</v>
          </cell>
          <cell r="I4419">
            <v>1</v>
          </cell>
          <cell r="J4419">
            <v>10</v>
          </cell>
          <cell r="K4419" t="str">
            <v>Spellen-&gt;Bordspel</v>
          </cell>
          <cell r="L4419" t="str">
            <v>Beschikbaar</v>
          </cell>
          <cell r="M4419" t="str">
            <v>Hasbro</v>
          </cell>
        </row>
        <row r="4420">
          <cell r="A4420" t="str">
            <v>HAS-C0431</v>
          </cell>
          <cell r="B4420">
            <v>11</v>
          </cell>
          <cell r="C4420">
            <v>21.79</v>
          </cell>
          <cell r="D4420" t="str">
            <v>Muizenval</v>
          </cell>
          <cell r="E4420">
            <v>3</v>
          </cell>
          <cell r="F4420">
            <v>32.99</v>
          </cell>
          <cell r="G4420" t="str">
            <v>5010993974146</v>
          </cell>
          <cell r="H4420">
            <v>6</v>
          </cell>
          <cell r="I4420">
            <v>0</v>
          </cell>
          <cell r="J4420">
            <v>0</v>
          </cell>
          <cell r="K4420" t="str">
            <v>Spellen-&gt;Bordspel</v>
          </cell>
          <cell r="L4420" t="str">
            <v>Beschikbaar</v>
          </cell>
          <cell r="M4420" t="str">
            <v>Hasbro</v>
          </cell>
        </row>
        <row r="4421">
          <cell r="A4421" t="str">
            <v>HAS-C1009</v>
          </cell>
          <cell r="B4421">
            <v>11</v>
          </cell>
          <cell r="C4421">
            <v>23.77</v>
          </cell>
          <cell r="D4421" t="str">
            <v>Monopoly Classic</v>
          </cell>
          <cell r="E4421">
            <v>6</v>
          </cell>
          <cell r="F4421">
            <v>35.99</v>
          </cell>
          <cell r="G4421" t="str">
            <v>5010996113764</v>
          </cell>
          <cell r="H4421">
            <v>7</v>
          </cell>
          <cell r="I4421">
            <v>7</v>
          </cell>
          <cell r="J4421">
            <v>3</v>
          </cell>
          <cell r="K4421" t="str">
            <v>Spellen-&gt;Bordspel</v>
          </cell>
          <cell r="L4421" t="str">
            <v>Beschikbaar</v>
          </cell>
          <cell r="M4421" t="str">
            <v>Hasbro</v>
          </cell>
        </row>
        <row r="4422">
          <cell r="A4422" t="str">
            <v>HAS-C1009BF2</v>
          </cell>
          <cell r="B4422">
            <v>11</v>
          </cell>
          <cell r="C4422">
            <v>23.77</v>
          </cell>
          <cell r="D4422" t="str">
            <v>Monopoly Classic (Belgium bilingual)</v>
          </cell>
          <cell r="E4422">
            <v>6</v>
          </cell>
          <cell r="F4422">
            <v>35.99</v>
          </cell>
          <cell r="G4422" t="str">
            <v>5010996119407</v>
          </cell>
          <cell r="H4422">
            <v>0</v>
          </cell>
          <cell r="I4422">
            <v>0</v>
          </cell>
          <cell r="J4422">
            <v>24</v>
          </cell>
          <cell r="K4422" t="str">
            <v>Spellen-&gt;Bordspel</v>
          </cell>
          <cell r="L4422" t="str">
            <v>Pre-Order</v>
          </cell>
          <cell r="M4422" t="str">
            <v>Hasbro</v>
          </cell>
        </row>
        <row r="4423">
          <cell r="A4423" t="str">
            <v>HAS-C1940</v>
          </cell>
          <cell r="B4423">
            <v>11</v>
          </cell>
          <cell r="C4423">
            <v>29.7</v>
          </cell>
          <cell r="D4423" t="str">
            <v>Trivial Pursuit - Nederland C1940104</v>
          </cell>
          <cell r="E4423">
            <v>4</v>
          </cell>
          <cell r="F4423">
            <v>44.99</v>
          </cell>
          <cell r="G4423" t="str">
            <v>5010993425631</v>
          </cell>
          <cell r="H4423">
            <v>33</v>
          </cell>
          <cell r="I4423">
            <v>27</v>
          </cell>
          <cell r="J4423">
            <v>0</v>
          </cell>
          <cell r="K4423" t="str">
            <v>Spellen-&gt;Bordspel</v>
          </cell>
          <cell r="L4423" t="str">
            <v>Beschikbaar</v>
          </cell>
          <cell r="M4423" t="str">
            <v>Hasbro</v>
          </cell>
        </row>
        <row r="4424">
          <cell r="A4424" t="str">
            <v>HAS-E1921</v>
          </cell>
          <cell r="B4424">
            <v>11</v>
          </cell>
          <cell r="C4424">
            <v>33.020000000000003</v>
          </cell>
          <cell r="D4424" t="str">
            <v>Trivial Pursuit - Familie Editie Nederland E1921104</v>
          </cell>
          <cell r="E4424">
            <v>4</v>
          </cell>
          <cell r="F4424">
            <v>49.99</v>
          </cell>
          <cell r="G4424" t="str">
            <v>5010993523368</v>
          </cell>
          <cell r="H4424">
            <v>8</v>
          </cell>
          <cell r="I4424">
            <v>1</v>
          </cell>
          <cell r="J4424">
            <v>0</v>
          </cell>
          <cell r="K4424" t="str">
            <v>Spellen-&gt;Bordspel</v>
          </cell>
          <cell r="L4424" t="str">
            <v>Beschikbaar</v>
          </cell>
          <cell r="M4424" t="str">
            <v>Hasbro</v>
          </cell>
        </row>
        <row r="4425">
          <cell r="A4425" t="str">
            <v>HAS-E1921FL</v>
          </cell>
          <cell r="B4425">
            <v>11</v>
          </cell>
          <cell r="C4425">
            <v>33.020000000000003</v>
          </cell>
          <cell r="D4425" t="str">
            <v>Trivial Pursuit - Familie Editie België E1921155</v>
          </cell>
          <cell r="E4425">
            <v>4</v>
          </cell>
          <cell r="F4425">
            <v>49.99</v>
          </cell>
          <cell r="G4425" t="str">
            <v>5010993523382</v>
          </cell>
          <cell r="H4425">
            <v>2</v>
          </cell>
          <cell r="I4425">
            <v>0</v>
          </cell>
          <cell r="J4425">
            <v>0</v>
          </cell>
          <cell r="K4425" t="str">
            <v>Spellen-&gt;Bordspel</v>
          </cell>
          <cell r="L4425" t="str">
            <v>Beschikbaar</v>
          </cell>
          <cell r="M4425" t="str">
            <v>Hasbro</v>
          </cell>
        </row>
        <row r="4426">
          <cell r="A4426" t="str">
            <v>HAS-F0800</v>
          </cell>
          <cell r="B4426">
            <v>11</v>
          </cell>
          <cell r="C4426">
            <v>23.77</v>
          </cell>
          <cell r="D4426" t="str">
            <v>Levensweg</v>
          </cell>
          <cell r="E4426">
            <v>6</v>
          </cell>
          <cell r="F4426">
            <v>35.99</v>
          </cell>
          <cell r="G4426" t="str">
            <v>5010993846351</v>
          </cell>
          <cell r="H4426">
            <v>9</v>
          </cell>
          <cell r="I4426">
            <v>0</v>
          </cell>
          <cell r="J4426">
            <v>0</v>
          </cell>
          <cell r="K4426" t="str">
            <v>Spellen-&gt;Bordspel</v>
          </cell>
          <cell r="L4426" t="str">
            <v>Beschikbaar</v>
          </cell>
          <cell r="M4426" t="str">
            <v>Hasbro</v>
          </cell>
        </row>
        <row r="4427">
          <cell r="A4427" t="str">
            <v>HAS-F1240</v>
          </cell>
          <cell r="B4427">
            <v>11</v>
          </cell>
          <cell r="C4427">
            <v>28.39</v>
          </cell>
          <cell r="D4427" t="str">
            <v>Cluedo Harry Potter</v>
          </cell>
          <cell r="E4427">
            <v>4</v>
          </cell>
          <cell r="F4427">
            <v>42.99</v>
          </cell>
          <cell r="G4427" t="str">
            <v>5010994112158</v>
          </cell>
          <cell r="H4427">
            <v>0</v>
          </cell>
          <cell r="I4427">
            <v>0</v>
          </cell>
          <cell r="J4427">
            <v>0</v>
          </cell>
          <cell r="K4427" t="str">
            <v>Spellen-&gt;Bordspel</v>
          </cell>
          <cell r="L4427" t="str">
            <v>Beschikbaar</v>
          </cell>
          <cell r="M4427" t="str">
            <v>Hasbro</v>
          </cell>
        </row>
        <row r="4428">
          <cell r="A4428" t="str">
            <v>HAS-F2847</v>
          </cell>
          <cell r="B4428">
            <v>11</v>
          </cell>
          <cell r="C4428">
            <v>85.85</v>
          </cell>
          <cell r="D4428" t="str">
            <v>Heroquest</v>
          </cell>
          <cell r="E4428">
            <v>2</v>
          </cell>
          <cell r="F4428">
            <v>129.99</v>
          </cell>
          <cell r="G4428" t="str">
            <v>5010993911165</v>
          </cell>
          <cell r="H4428">
            <v>15</v>
          </cell>
          <cell r="I4428">
            <v>0</v>
          </cell>
          <cell r="J4428">
            <v>0</v>
          </cell>
          <cell r="K4428" t="str">
            <v>Spellen-&gt;Bordspel</v>
          </cell>
          <cell r="L4428" t="str">
            <v>Beschikbaar</v>
          </cell>
          <cell r="M4428" t="str">
            <v>Avalon Hill</v>
          </cell>
        </row>
        <row r="4429">
          <cell r="A4429" t="str">
            <v>HAS-F3146</v>
          </cell>
          <cell r="B4429">
            <v>11</v>
          </cell>
          <cell r="C4429">
            <v>33.840000000000003</v>
          </cell>
          <cell r="D4429" t="str">
            <v>Betrayal at Baldurs Gate</v>
          </cell>
          <cell r="E4429">
            <v>2</v>
          </cell>
          <cell r="F4429">
            <v>54.99</v>
          </cell>
          <cell r="G4429" t="str">
            <v>5010993911394</v>
          </cell>
          <cell r="H4429">
            <v>0</v>
          </cell>
          <cell r="I4429">
            <v>0</v>
          </cell>
          <cell r="J4429">
            <v>0</v>
          </cell>
          <cell r="K4429" t="str">
            <v>Spellen-&gt;Bordspel</v>
          </cell>
          <cell r="L4429" t="str">
            <v>Beschikbaar</v>
          </cell>
          <cell r="M4429" t="str">
            <v>Avalon Hill</v>
          </cell>
        </row>
        <row r="4430">
          <cell r="A4430" t="str">
            <v>HAS-F3147</v>
          </cell>
          <cell r="B4430">
            <v>11</v>
          </cell>
          <cell r="C4430">
            <v>49.01</v>
          </cell>
          <cell r="D4430" t="str">
            <v>Betrayal at House on the Hill Legacy</v>
          </cell>
          <cell r="E4430">
            <v>2</v>
          </cell>
          <cell r="F4430">
            <v>84.99</v>
          </cell>
          <cell r="G4430" t="str">
            <v>5010993911417</v>
          </cell>
          <cell r="H4430">
            <v>9</v>
          </cell>
          <cell r="I4430">
            <v>0</v>
          </cell>
          <cell r="J4430">
            <v>0</v>
          </cell>
          <cell r="K4430" t="str">
            <v>Spellen-&gt;Bordspel</v>
          </cell>
          <cell r="L4430" t="str">
            <v>Beschikbaar</v>
          </cell>
          <cell r="M4430" t="str">
            <v>Avalon Hill</v>
          </cell>
        </row>
        <row r="4431">
          <cell r="A4431" t="str">
            <v>HAS-F3154</v>
          </cell>
          <cell r="B4431">
            <v>11</v>
          </cell>
          <cell r="C4431">
            <v>27.67</v>
          </cell>
          <cell r="D4431" t="str">
            <v>Robo Rally (U)</v>
          </cell>
          <cell r="E4431">
            <v>4</v>
          </cell>
          <cell r="F4431">
            <v>44.99</v>
          </cell>
          <cell r="G4431" t="str">
            <v>5010993911370</v>
          </cell>
          <cell r="H4431">
            <v>6</v>
          </cell>
          <cell r="I4431">
            <v>0</v>
          </cell>
          <cell r="J4431">
            <v>0</v>
          </cell>
          <cell r="K4431" t="str">
            <v>Spellen-&gt;Bordspel; OP = OP</v>
          </cell>
          <cell r="L4431" t="str">
            <v>Uitloop</v>
          </cell>
          <cell r="M4431" t="str">
            <v>Avalon Hill</v>
          </cell>
        </row>
        <row r="4432">
          <cell r="A4432" t="str">
            <v>HAS-F3156</v>
          </cell>
          <cell r="B4432">
            <v>11</v>
          </cell>
          <cell r="C4432">
            <v>39.729999999999997</v>
          </cell>
          <cell r="D4432" t="str">
            <v>Risk Legacy (U)</v>
          </cell>
          <cell r="E4432">
            <v>4</v>
          </cell>
          <cell r="F4432">
            <v>69.989999999999995</v>
          </cell>
          <cell r="G4432" t="str">
            <v>5010993911325</v>
          </cell>
          <cell r="H4432">
            <v>16</v>
          </cell>
          <cell r="I4432">
            <v>0</v>
          </cell>
          <cell r="J4432">
            <v>0</v>
          </cell>
          <cell r="K4432" t="str">
            <v>Spellen-&gt;Bordspel; OP = OP</v>
          </cell>
          <cell r="L4432" t="str">
            <v>Uitloop</v>
          </cell>
          <cell r="M4432" t="str">
            <v>Avalon Hill</v>
          </cell>
        </row>
        <row r="4433">
          <cell r="A4433" t="str">
            <v>HAS-F4193</v>
          </cell>
          <cell r="B4433">
            <v>11</v>
          </cell>
          <cell r="C4433">
            <v>23.11</v>
          </cell>
          <cell r="D4433" t="str">
            <v>Heroquest - Expansion Return Of Witchlord</v>
          </cell>
          <cell r="E4433">
            <v>4</v>
          </cell>
          <cell r="F4433">
            <v>34.99</v>
          </cell>
          <cell r="G4433" t="str">
            <v>5010993938049</v>
          </cell>
          <cell r="H4433">
            <v>2</v>
          </cell>
          <cell r="I4433">
            <v>0</v>
          </cell>
          <cell r="J4433">
            <v>0</v>
          </cell>
          <cell r="K4433" t="str">
            <v>Spellen-&gt;Bordspel</v>
          </cell>
          <cell r="L4433" t="str">
            <v>Beschikbaar</v>
          </cell>
          <cell r="M4433" t="str">
            <v>Avalon Hill</v>
          </cell>
        </row>
        <row r="4434">
          <cell r="A4434" t="str">
            <v>HAS-F4205</v>
          </cell>
          <cell r="B4434">
            <v>11</v>
          </cell>
          <cell r="C4434">
            <v>5.28</v>
          </cell>
          <cell r="D4434" t="str">
            <v>5 Alive Kaartspel</v>
          </cell>
          <cell r="E4434">
            <v>8</v>
          </cell>
          <cell r="F4434">
            <v>7.99</v>
          </cell>
          <cell r="G4434" t="str">
            <v>5010993973156</v>
          </cell>
          <cell r="H4434">
            <v>107</v>
          </cell>
          <cell r="I4434">
            <v>0</v>
          </cell>
          <cell r="J4434">
            <v>0</v>
          </cell>
          <cell r="K4434" t="str">
            <v>Spellen-&gt;Kaartspel</v>
          </cell>
          <cell r="L4434" t="str">
            <v>Beschikbaar</v>
          </cell>
          <cell r="M4434" t="str">
            <v>Hasbro</v>
          </cell>
        </row>
        <row r="4435">
          <cell r="A4435" t="str">
            <v>HAS-F4527</v>
          </cell>
          <cell r="B4435">
            <v>11</v>
          </cell>
          <cell r="C4435">
            <v>16.5</v>
          </cell>
          <cell r="D4435" t="str">
            <v>Zeeslag</v>
          </cell>
          <cell r="E4435">
            <v>4</v>
          </cell>
          <cell r="F4435">
            <v>24.99</v>
          </cell>
          <cell r="G4435" t="str">
            <v>5010993991334</v>
          </cell>
          <cell r="H4435">
            <v>0</v>
          </cell>
          <cell r="I4435">
            <v>0</v>
          </cell>
          <cell r="J4435">
            <v>6</v>
          </cell>
          <cell r="K4435" t="str">
            <v>Spellen-&gt;Bordspel</v>
          </cell>
          <cell r="L4435" t="str">
            <v>Herprint</v>
          </cell>
          <cell r="M4435" t="str">
            <v>Hasbro</v>
          </cell>
        </row>
        <row r="4436">
          <cell r="A4436" t="str">
            <v>HAS-F4541</v>
          </cell>
          <cell r="B4436">
            <v>11</v>
          </cell>
          <cell r="C4436">
            <v>33.840000000000003</v>
          </cell>
          <cell r="D4436" t="str">
            <v>Betrayal at House on the Hill</v>
          </cell>
          <cell r="E4436">
            <v>3</v>
          </cell>
          <cell r="F4436">
            <v>54.99</v>
          </cell>
          <cell r="G4436" t="str">
            <v>5010993929238</v>
          </cell>
          <cell r="H4436">
            <v>0</v>
          </cell>
          <cell r="I4436">
            <v>0</v>
          </cell>
          <cell r="J4436">
            <v>0</v>
          </cell>
          <cell r="K4436" t="str">
            <v>Spellen-&gt;Bordspel</v>
          </cell>
          <cell r="L4436" t="str">
            <v>Beschikbaar</v>
          </cell>
          <cell r="M4436" t="str">
            <v>Avalon Hill</v>
          </cell>
        </row>
        <row r="4437">
          <cell r="A4437" t="str">
            <v>HAS-F4543</v>
          </cell>
          <cell r="B4437">
            <v>11</v>
          </cell>
          <cell r="C4437">
            <v>23.11</v>
          </cell>
          <cell r="D4437" t="str">
            <v>Heroquest - Expansion Kellars Keep</v>
          </cell>
          <cell r="E4437">
            <v>4</v>
          </cell>
          <cell r="F4437">
            <v>34.99</v>
          </cell>
          <cell r="G4437" t="str">
            <v>5010993938063</v>
          </cell>
          <cell r="H4437">
            <v>5</v>
          </cell>
          <cell r="I4437">
            <v>0</v>
          </cell>
          <cell r="J4437">
            <v>0</v>
          </cell>
          <cell r="K4437" t="str">
            <v>Spellen-&gt;Bordspel</v>
          </cell>
          <cell r="L4437" t="str">
            <v>Beschikbaar</v>
          </cell>
          <cell r="M4437" t="str">
            <v>Avalon Hill</v>
          </cell>
        </row>
        <row r="4438">
          <cell r="A4438" t="str">
            <v>HAS-F5699</v>
          </cell>
          <cell r="B4438">
            <v>11</v>
          </cell>
          <cell r="C4438">
            <v>15.18</v>
          </cell>
          <cell r="D4438" t="str">
            <v>Cluedo - Verraad in Slot Swaenesteyn</v>
          </cell>
          <cell r="E4438">
            <v>4</v>
          </cell>
          <cell r="F4438">
            <v>22.99</v>
          </cell>
          <cell r="G4438" t="str">
            <v>5010994147969</v>
          </cell>
          <cell r="H4438">
            <v>64</v>
          </cell>
          <cell r="I4438">
            <v>0</v>
          </cell>
          <cell r="J4438">
            <v>0</v>
          </cell>
          <cell r="K4438" t="str">
            <v>Spellen-&gt;Bordspel</v>
          </cell>
          <cell r="L4438" t="str">
            <v>Beschikbaar</v>
          </cell>
          <cell r="M4438" t="str">
            <v>Hasbro</v>
          </cell>
        </row>
        <row r="4439">
          <cell r="A4439" t="str">
            <v>HAS-F5815</v>
          </cell>
          <cell r="B4439">
            <v>11</v>
          </cell>
          <cell r="C4439">
            <v>29.71</v>
          </cell>
          <cell r="D4439" t="str">
            <v>HeroQuest Frozen Horror</v>
          </cell>
          <cell r="E4439">
            <v>4</v>
          </cell>
          <cell r="F4439">
            <v>44.99</v>
          </cell>
          <cell r="G4439" t="str">
            <v>5010994132965</v>
          </cell>
          <cell r="H4439">
            <v>2</v>
          </cell>
          <cell r="I4439">
            <v>0</v>
          </cell>
          <cell r="J4439">
            <v>0</v>
          </cell>
          <cell r="K4439" t="str">
            <v>Spellen-&gt;Bordspel</v>
          </cell>
          <cell r="L4439" t="str">
            <v>Beschikbaar</v>
          </cell>
          <cell r="M4439" t="str">
            <v>Avalon Hill</v>
          </cell>
        </row>
        <row r="4440">
          <cell r="A4440" t="str">
            <v>HAS-F6105</v>
          </cell>
          <cell r="B4440">
            <v>11</v>
          </cell>
          <cell r="C4440">
            <v>15.18</v>
          </cell>
          <cell r="D4440" t="str">
            <v>Wie is het?</v>
          </cell>
          <cell r="E4440">
            <v>6</v>
          </cell>
          <cell r="F4440">
            <v>22.99</v>
          </cell>
          <cell r="G4440" t="str">
            <v>5010996188700</v>
          </cell>
          <cell r="H4440">
            <v>0</v>
          </cell>
          <cell r="I4440">
            <v>0</v>
          </cell>
          <cell r="J4440">
            <v>11</v>
          </cell>
          <cell r="K4440" t="str">
            <v>Spellen-&gt;Bordspel</v>
          </cell>
          <cell r="L4440" t="str">
            <v>Herprint</v>
          </cell>
          <cell r="M4440" t="str">
            <v>Hasbro</v>
          </cell>
        </row>
        <row r="4441">
          <cell r="A4441" t="str">
            <v>HAS-F6109</v>
          </cell>
          <cell r="B4441">
            <v>11</v>
          </cell>
          <cell r="C4441">
            <v>15.18</v>
          </cell>
          <cell r="D4441" t="str">
            <v>Cluedo - Escape De Museumroof</v>
          </cell>
          <cell r="E4441">
            <v>4</v>
          </cell>
          <cell r="F4441">
            <v>22.99</v>
          </cell>
          <cell r="G4441" t="str">
            <v>5010994149772</v>
          </cell>
          <cell r="H4441">
            <v>10</v>
          </cell>
          <cell r="I4441">
            <v>0</v>
          </cell>
          <cell r="J4441">
            <v>0</v>
          </cell>
          <cell r="K4441" t="str">
            <v>Spellen-&gt;Denkspel</v>
          </cell>
          <cell r="L4441" t="str">
            <v>Beschikbaar</v>
          </cell>
          <cell r="M4441" t="str">
            <v>Hasbro</v>
          </cell>
        </row>
        <row r="4442">
          <cell r="A4442" t="str">
            <v>HAS-F6110</v>
          </cell>
          <cell r="B4442">
            <v>11</v>
          </cell>
          <cell r="C4442">
            <v>15.18</v>
          </cell>
          <cell r="D4442" t="str">
            <v>Cluedo Escape Sabotage op Zee</v>
          </cell>
          <cell r="E4442">
            <v>4</v>
          </cell>
          <cell r="F4442">
            <v>22.99</v>
          </cell>
          <cell r="G4442" t="str">
            <v>5010994150075</v>
          </cell>
          <cell r="H4442">
            <v>3</v>
          </cell>
          <cell r="I4442">
            <v>0</v>
          </cell>
          <cell r="J4442">
            <v>0</v>
          </cell>
          <cell r="K4442" t="str">
            <v>Spellen-&gt;Denkspel</v>
          </cell>
          <cell r="L4442" t="str">
            <v>Beschikbaar</v>
          </cell>
          <cell r="M4442" t="str">
            <v>Hasbro</v>
          </cell>
        </row>
        <row r="4443">
          <cell r="A4443" t="str">
            <v>HAS-F6417</v>
          </cell>
          <cell r="B4443">
            <v>11</v>
          </cell>
          <cell r="C4443">
            <v>15.18</v>
          </cell>
          <cell r="D4443" t="str">
            <v>Cluedo Escape Het Midnight Hotel</v>
          </cell>
          <cell r="E4443">
            <v>6</v>
          </cell>
          <cell r="F4443">
            <v>22.99</v>
          </cell>
          <cell r="G4443" t="str">
            <v>5010996171542</v>
          </cell>
          <cell r="H4443">
            <v>4</v>
          </cell>
          <cell r="I4443">
            <v>0</v>
          </cell>
          <cell r="J4443">
            <v>0</v>
          </cell>
          <cell r="K4443" t="str">
            <v>Spellen-&gt;Denkspel</v>
          </cell>
          <cell r="L4443" t="str">
            <v>Beschikbaar</v>
          </cell>
          <cell r="M4443" t="str">
            <v>Hasbro</v>
          </cell>
        </row>
        <row r="4444">
          <cell r="A4444" t="str">
            <v>HAS-F6418</v>
          </cell>
          <cell r="B4444">
            <v>11</v>
          </cell>
          <cell r="C4444">
            <v>16.5</v>
          </cell>
          <cell r="D4444" t="str">
            <v>Cluedo Conspiracy</v>
          </cell>
          <cell r="E4444">
            <v>4</v>
          </cell>
          <cell r="F4444">
            <v>24.99</v>
          </cell>
          <cell r="G4444" t="str">
            <v>5010996163516</v>
          </cell>
          <cell r="H4444">
            <v>5</v>
          </cell>
          <cell r="I4444">
            <v>2</v>
          </cell>
          <cell r="J4444">
            <v>0</v>
          </cell>
          <cell r="K4444" t="str">
            <v>Spellen-&gt;Bordspel</v>
          </cell>
          <cell r="L4444" t="str">
            <v>Beschikbaar</v>
          </cell>
          <cell r="M4444" t="str">
            <v>Hasbro</v>
          </cell>
        </row>
        <row r="4445">
          <cell r="A4445" t="str">
            <v>HAS-F6419</v>
          </cell>
          <cell r="B4445">
            <v>11</v>
          </cell>
          <cell r="C4445">
            <v>16.5</v>
          </cell>
          <cell r="D4445" t="str">
            <v>Cluedo Junior</v>
          </cell>
          <cell r="E4445">
            <v>6</v>
          </cell>
          <cell r="F4445">
            <v>24.99</v>
          </cell>
          <cell r="G4445" t="str">
            <v>5010996110824</v>
          </cell>
          <cell r="H4445">
            <v>4</v>
          </cell>
          <cell r="I4445">
            <v>2</v>
          </cell>
          <cell r="J4445">
            <v>0</v>
          </cell>
          <cell r="K4445" t="str">
            <v>Spellen-&gt;Bordspel</v>
          </cell>
          <cell r="L4445" t="str">
            <v>Beschikbaar</v>
          </cell>
          <cell r="M4445" t="str">
            <v>Hasbro</v>
          </cell>
        </row>
        <row r="4446">
          <cell r="A4446" t="str">
            <v>HAS-F6423</v>
          </cell>
          <cell r="B4446">
            <v>11</v>
          </cell>
          <cell r="C4446">
            <v>16.5</v>
          </cell>
          <cell r="D4446" t="str">
            <v>Mastermind</v>
          </cell>
          <cell r="E4446">
            <v>6</v>
          </cell>
          <cell r="F4446">
            <v>24.99</v>
          </cell>
          <cell r="G4446" t="str">
            <v>5010996149541</v>
          </cell>
          <cell r="H4446">
            <v>10</v>
          </cell>
          <cell r="I4446">
            <v>0</v>
          </cell>
          <cell r="J4446">
            <v>0</v>
          </cell>
          <cell r="K4446" t="str">
            <v>Spellen-&gt;Denkspel</v>
          </cell>
          <cell r="L4446" t="str">
            <v>Beschikbaar</v>
          </cell>
          <cell r="M4446" t="str">
            <v>Hasbro</v>
          </cell>
        </row>
        <row r="4447">
          <cell r="A4447" t="str">
            <v>HAS-F6647</v>
          </cell>
          <cell r="B4447">
            <v>11</v>
          </cell>
          <cell r="C4447">
            <v>33.020000000000003</v>
          </cell>
          <cell r="D4447" t="str">
            <v>The Yawning Portal</v>
          </cell>
          <cell r="E4447">
            <v>4</v>
          </cell>
          <cell r="F4447">
            <v>49.99</v>
          </cell>
          <cell r="G4447" t="str">
            <v>5010996102911</v>
          </cell>
          <cell r="H4447">
            <v>4</v>
          </cell>
          <cell r="I4447">
            <v>0</v>
          </cell>
          <cell r="J4447">
            <v>0</v>
          </cell>
          <cell r="K4447" t="str">
            <v>Spellen-&gt;Bordspel</v>
          </cell>
          <cell r="L4447" t="str">
            <v>Beschikbaar</v>
          </cell>
          <cell r="M4447" t="str">
            <v>Avalon Hill</v>
          </cell>
        </row>
        <row r="4448">
          <cell r="A4448" t="str">
            <v>HAS-F7478</v>
          </cell>
          <cell r="B4448">
            <v>11</v>
          </cell>
          <cell r="C4448">
            <v>16.5</v>
          </cell>
          <cell r="D4448" t="str">
            <v>Twister Junior</v>
          </cell>
          <cell r="E4448">
            <v>6</v>
          </cell>
          <cell r="F4448">
            <v>24.99</v>
          </cell>
          <cell r="G4448" t="str">
            <v>5010996100184</v>
          </cell>
          <cell r="H4448">
            <v>0</v>
          </cell>
          <cell r="I4448">
            <v>0</v>
          </cell>
          <cell r="J4448">
            <v>1</v>
          </cell>
          <cell r="K4448" t="str">
            <v>Spellen-&gt;Behendigheidsspel</v>
          </cell>
          <cell r="L4448" t="str">
            <v>Beschikbaar</v>
          </cell>
          <cell r="M4448" t="str">
            <v>Hasbro</v>
          </cell>
        </row>
        <row r="4449">
          <cell r="A4449" t="str">
            <v>HAS-F8158</v>
          </cell>
          <cell r="B4449">
            <v>11</v>
          </cell>
          <cell r="C4449">
            <v>19.809999999999999</v>
          </cell>
          <cell r="D4449" t="str">
            <v>Twister Air</v>
          </cell>
          <cell r="E4449">
            <v>6</v>
          </cell>
          <cell r="F4449">
            <v>29.99</v>
          </cell>
          <cell r="G4449" t="str">
            <v>5010996211453</v>
          </cell>
          <cell r="H4449">
            <v>23</v>
          </cell>
          <cell r="I4449">
            <v>0</v>
          </cell>
          <cell r="J4449">
            <v>0</v>
          </cell>
          <cell r="K4449" t="str">
            <v>Spellen-&gt;Behendigheidsspel</v>
          </cell>
          <cell r="L4449" t="str">
            <v>Beschikbaar</v>
          </cell>
          <cell r="M4449" t="str">
            <v>Hasbro</v>
          </cell>
        </row>
        <row r="4450">
          <cell r="A4450" t="str">
            <v>HAS-F8251</v>
          </cell>
          <cell r="B4450">
            <v>11</v>
          </cell>
          <cell r="C4450">
            <v>6.61</v>
          </cell>
          <cell r="D4450" t="str">
            <v>Cluedo Reisspel</v>
          </cell>
          <cell r="E4450">
            <v>6</v>
          </cell>
          <cell r="F4450">
            <v>9.99</v>
          </cell>
          <cell r="G4450" t="str">
            <v>5010996163554</v>
          </cell>
          <cell r="H4450">
            <v>42</v>
          </cell>
          <cell r="I4450">
            <v>0</v>
          </cell>
          <cell r="J4450">
            <v>0</v>
          </cell>
          <cell r="K4450" t="str">
            <v>Spellen-&gt;Bordspel; Thema</v>
          </cell>
          <cell r="L4450" t="str">
            <v>Beschikbaar</v>
          </cell>
          <cell r="M4450" t="str">
            <v>Hasbro</v>
          </cell>
        </row>
        <row r="4451">
          <cell r="A4451" t="str">
            <v>HAS-F8252</v>
          </cell>
          <cell r="B4451">
            <v>11</v>
          </cell>
          <cell r="C4451">
            <v>6.61</v>
          </cell>
          <cell r="D4451" t="str">
            <v>Zeeslag Reisspel</v>
          </cell>
          <cell r="E4451">
            <v>6</v>
          </cell>
          <cell r="F4451">
            <v>9.99</v>
          </cell>
          <cell r="G4451" t="str">
            <v>5010996163455</v>
          </cell>
          <cell r="H4451">
            <v>82</v>
          </cell>
          <cell r="I4451">
            <v>0</v>
          </cell>
          <cell r="J4451">
            <v>0</v>
          </cell>
          <cell r="K4451" t="str">
            <v>Spellen-&gt;Bordspel; Thema</v>
          </cell>
          <cell r="L4451" t="str">
            <v>Beschikbaar</v>
          </cell>
          <cell r="M4451" t="str">
            <v>Hasbro</v>
          </cell>
        </row>
        <row r="4452">
          <cell r="A4452" t="str">
            <v>HAS-F8253</v>
          </cell>
          <cell r="B4452">
            <v>11</v>
          </cell>
          <cell r="C4452">
            <v>6.61</v>
          </cell>
          <cell r="D4452" t="str">
            <v>Vier op 'n Rij Reisspel</v>
          </cell>
          <cell r="E4452">
            <v>6</v>
          </cell>
          <cell r="F4452">
            <v>9.99</v>
          </cell>
          <cell r="G4452" t="str">
            <v>5010996163905</v>
          </cell>
          <cell r="H4452">
            <v>80</v>
          </cell>
          <cell r="I4452">
            <v>0</v>
          </cell>
          <cell r="J4452">
            <v>0</v>
          </cell>
          <cell r="K4452" t="str">
            <v>Spellen-&gt;Bordspel; Thema</v>
          </cell>
          <cell r="L4452" t="str">
            <v>Beschikbaar</v>
          </cell>
          <cell r="M4452" t="str">
            <v>Hasbro</v>
          </cell>
        </row>
        <row r="4453">
          <cell r="A4453" t="str">
            <v>HAS-F8255</v>
          </cell>
          <cell r="B4453">
            <v>11</v>
          </cell>
          <cell r="C4453">
            <v>6.61</v>
          </cell>
          <cell r="D4453" t="str">
            <v>Hippo Hap Reisspel</v>
          </cell>
          <cell r="E4453">
            <v>6</v>
          </cell>
          <cell r="F4453">
            <v>9.99</v>
          </cell>
          <cell r="G4453" t="str">
            <v>5010996164216</v>
          </cell>
          <cell r="H4453">
            <v>9</v>
          </cell>
          <cell r="I4453">
            <v>2</v>
          </cell>
          <cell r="J4453">
            <v>0</v>
          </cell>
          <cell r="K4453" t="str">
            <v>Spellen-&gt;Bordspel; Thema</v>
          </cell>
          <cell r="L4453" t="str">
            <v>Beschikbaar</v>
          </cell>
          <cell r="M4453" t="str">
            <v>Hasbro</v>
          </cell>
        </row>
        <row r="4454">
          <cell r="A4454" t="str">
            <v>HAS-F8256</v>
          </cell>
          <cell r="B4454">
            <v>11</v>
          </cell>
          <cell r="C4454">
            <v>6.61</v>
          </cell>
          <cell r="D4454" t="str">
            <v>Monopoly Reisspel</v>
          </cell>
          <cell r="E4454">
            <v>6</v>
          </cell>
          <cell r="F4454">
            <v>9.99</v>
          </cell>
          <cell r="G4454" t="str">
            <v>5010996164384</v>
          </cell>
          <cell r="H4454">
            <v>110</v>
          </cell>
          <cell r="I4454">
            <v>2</v>
          </cell>
          <cell r="J4454">
            <v>0</v>
          </cell>
          <cell r="K4454" t="str">
            <v>Spellen-&gt;Bordspel; Thema</v>
          </cell>
          <cell r="L4454" t="str">
            <v>Beschikbaar</v>
          </cell>
          <cell r="M4454" t="str">
            <v>Hasbro</v>
          </cell>
        </row>
        <row r="4455">
          <cell r="A4455" t="str">
            <v>HAS-F8257</v>
          </cell>
          <cell r="B4455">
            <v>11</v>
          </cell>
          <cell r="C4455">
            <v>6.61</v>
          </cell>
          <cell r="D4455" t="str">
            <v>Wie is 't? Reisspel</v>
          </cell>
          <cell r="E4455">
            <v>6</v>
          </cell>
          <cell r="F4455">
            <v>9.99</v>
          </cell>
          <cell r="G4455" t="str">
            <v>5010996164537</v>
          </cell>
          <cell r="H4455">
            <v>70</v>
          </cell>
          <cell r="I4455">
            <v>3</v>
          </cell>
          <cell r="J4455">
            <v>0</v>
          </cell>
          <cell r="K4455" t="str">
            <v>Spellen-&gt;Bordspel; Thema</v>
          </cell>
          <cell r="L4455" t="str">
            <v>Beschikbaar</v>
          </cell>
          <cell r="M4455" t="str">
            <v>Hasbro</v>
          </cell>
        </row>
        <row r="4456">
          <cell r="A4456" t="str">
            <v>HAS-F8562</v>
          </cell>
          <cell r="B4456">
            <v>11</v>
          </cell>
          <cell r="C4456">
            <v>16.5</v>
          </cell>
          <cell r="D4456" t="str">
            <v>Monopoly Junior</v>
          </cell>
          <cell r="E4456">
            <v>6</v>
          </cell>
          <cell r="F4456">
            <v>24.99</v>
          </cell>
          <cell r="G4456" t="str">
            <v>5010996134844</v>
          </cell>
          <cell r="H4456">
            <v>10</v>
          </cell>
          <cell r="I4456">
            <v>6</v>
          </cell>
          <cell r="J4456">
            <v>0</v>
          </cell>
          <cell r="K4456" t="str">
            <v>Spellen-&gt;Bordspel</v>
          </cell>
          <cell r="L4456" t="str">
            <v>Beschikbaar</v>
          </cell>
          <cell r="M4456" t="str">
            <v>Hasbro</v>
          </cell>
        </row>
        <row r="4457">
          <cell r="A4457" t="str">
            <v>HAS-F8817</v>
          </cell>
          <cell r="B4457">
            <v>11</v>
          </cell>
          <cell r="C4457">
            <v>15.18</v>
          </cell>
          <cell r="D4457" t="str">
            <v>Cluedo Escape The Illusionist Club</v>
          </cell>
          <cell r="E4457">
            <v>6</v>
          </cell>
          <cell r="F4457">
            <v>22.99</v>
          </cell>
          <cell r="G4457" t="str">
            <v>5010996211552</v>
          </cell>
          <cell r="H4457">
            <v>41</v>
          </cell>
          <cell r="I4457">
            <v>0</v>
          </cell>
          <cell r="J4457">
            <v>0</v>
          </cell>
          <cell r="K4457" t="str">
            <v>Spellen-&gt;Denkspel; Nieuw</v>
          </cell>
          <cell r="L4457" t="str">
            <v>Nieuw</v>
          </cell>
          <cell r="M4457" t="str">
            <v>Hasbro</v>
          </cell>
        </row>
        <row r="4458">
          <cell r="A4458" t="str">
            <v>HAS-F8819</v>
          </cell>
          <cell r="B4458">
            <v>11</v>
          </cell>
          <cell r="C4458">
            <v>8.58</v>
          </cell>
          <cell r="D4458" t="str">
            <v>Piggy Piggy</v>
          </cell>
          <cell r="E4458">
            <v>6</v>
          </cell>
          <cell r="F4458">
            <v>12.99</v>
          </cell>
          <cell r="G4458" t="str">
            <v>5010996257420</v>
          </cell>
          <cell r="H4458">
            <v>22</v>
          </cell>
          <cell r="I4458">
            <v>0</v>
          </cell>
          <cell r="J4458">
            <v>0</v>
          </cell>
          <cell r="K4458" t="str">
            <v>Spellen-&gt;Kaartspel</v>
          </cell>
          <cell r="L4458" t="str">
            <v>Beschikbaar</v>
          </cell>
          <cell r="M4458" t="str">
            <v>Hasbro</v>
          </cell>
        </row>
        <row r="4459">
          <cell r="A4459" t="str">
            <v>HAS-F8995</v>
          </cell>
          <cell r="B4459">
            <v>11</v>
          </cell>
          <cell r="C4459">
            <v>19.809999999999999</v>
          </cell>
          <cell r="D4459" t="str">
            <v>Monopoly Knockout (NL)</v>
          </cell>
          <cell r="E4459">
            <v>6</v>
          </cell>
          <cell r="F4459">
            <v>29.99</v>
          </cell>
          <cell r="G4459" t="str">
            <v>5010996217936</v>
          </cell>
          <cell r="H4459">
            <v>8</v>
          </cell>
          <cell r="I4459">
            <v>0</v>
          </cell>
          <cell r="J4459">
            <v>0</v>
          </cell>
          <cell r="K4459" t="str">
            <v>Spellen-&gt;Bordspel</v>
          </cell>
          <cell r="L4459" t="str">
            <v>Beschikbaar</v>
          </cell>
        </row>
        <row r="4460">
          <cell r="A4460" t="str">
            <v>HAS-F9422</v>
          </cell>
          <cell r="B4460">
            <v>11</v>
          </cell>
          <cell r="C4460">
            <v>29.71</v>
          </cell>
          <cell r="D4460" t="str">
            <v>Monopoly Harry Potter</v>
          </cell>
          <cell r="E4460">
            <v>4</v>
          </cell>
          <cell r="F4460">
            <v>44.99</v>
          </cell>
          <cell r="G4460" t="str">
            <v>5010996260208</v>
          </cell>
          <cell r="H4460">
            <v>0</v>
          </cell>
          <cell r="I4460">
            <v>0</v>
          </cell>
          <cell r="J4460">
            <v>8</v>
          </cell>
          <cell r="K4460" t="str">
            <v>Spellen-&gt;Bordspel</v>
          </cell>
          <cell r="L4460" t="str">
            <v>Beschikbaar</v>
          </cell>
          <cell r="M4460" t="str">
            <v>Hasbro</v>
          </cell>
        </row>
        <row r="4461">
          <cell r="A4461" t="str">
            <v>HAS-G0038</v>
          </cell>
          <cell r="B4461">
            <v>11</v>
          </cell>
          <cell r="C4461">
            <v>23.11</v>
          </cell>
          <cell r="D4461" t="str">
            <v>Monopoly Barbie</v>
          </cell>
          <cell r="E4461">
            <v>6</v>
          </cell>
          <cell r="F4461">
            <v>34.99</v>
          </cell>
          <cell r="G4461" t="str">
            <v>5010996209535</v>
          </cell>
          <cell r="H4461">
            <v>5</v>
          </cell>
          <cell r="I4461">
            <v>0</v>
          </cell>
          <cell r="J4461">
            <v>0</v>
          </cell>
          <cell r="K4461" t="str">
            <v>Spellen-&gt;Bordspel</v>
          </cell>
          <cell r="L4461" t="str">
            <v>Beschikbaar</v>
          </cell>
          <cell r="M4461" t="str">
            <v>Hasbro</v>
          </cell>
        </row>
        <row r="4462">
          <cell r="A4462" t="str">
            <v>HAS-G0351</v>
          </cell>
          <cell r="B4462">
            <v>11</v>
          </cell>
          <cell r="C4462">
            <v>5.28</v>
          </cell>
          <cell r="D4462" t="str">
            <v>Monopoly - Deal</v>
          </cell>
          <cell r="E4462">
            <v>8</v>
          </cell>
          <cell r="F4462">
            <v>7.99</v>
          </cell>
          <cell r="G4462" t="str">
            <v>5010996237088</v>
          </cell>
          <cell r="H4462">
            <v>142</v>
          </cell>
          <cell r="I4462">
            <v>36</v>
          </cell>
          <cell r="J4462">
            <v>0</v>
          </cell>
          <cell r="K4462" t="str">
            <v>Spellen-&gt;Kaartspel</v>
          </cell>
          <cell r="L4462" t="str">
            <v>Beschikbaar</v>
          </cell>
          <cell r="M4462" t="str">
            <v>Hasbro</v>
          </cell>
        </row>
        <row r="4463">
          <cell r="A4463" t="str">
            <v>HAS-G0351197</v>
          </cell>
          <cell r="B4463">
            <v>11</v>
          </cell>
          <cell r="C4463">
            <v>5.28</v>
          </cell>
          <cell r="D4463" t="str">
            <v>Monopoly Deal Refresh (Belgium Bilingual)</v>
          </cell>
          <cell r="E4463">
            <v>8</v>
          </cell>
          <cell r="F4463">
            <v>7.99</v>
          </cell>
          <cell r="G4463" t="str">
            <v>5010996260161</v>
          </cell>
          <cell r="H4463">
            <v>84</v>
          </cell>
          <cell r="I4463">
            <v>1</v>
          </cell>
          <cell r="J4463">
            <v>0</v>
          </cell>
          <cell r="L4463" t="str">
            <v>Beschikbaar</v>
          </cell>
          <cell r="M4463" t="str">
            <v>Hasbro</v>
          </cell>
        </row>
        <row r="4464">
          <cell r="A4464" t="str">
            <v>HAS-G1291</v>
          </cell>
          <cell r="B4464">
            <v>11</v>
          </cell>
          <cell r="C4464">
            <v>16.5</v>
          </cell>
          <cell r="D4464" t="str">
            <v>Monopoly Go!</v>
          </cell>
          <cell r="E4464">
            <v>6</v>
          </cell>
          <cell r="F4464">
            <v>24.99</v>
          </cell>
          <cell r="G4464" t="str">
            <v>5010996299437</v>
          </cell>
          <cell r="H4464">
            <v>0</v>
          </cell>
          <cell r="I4464">
            <v>0</v>
          </cell>
          <cell r="J4464">
            <v>0</v>
          </cell>
          <cell r="K4464" t="str">
            <v>Spellen-&gt;Bordspel</v>
          </cell>
          <cell r="L4464" t="str">
            <v>Pre-Order</v>
          </cell>
          <cell r="M4464" t="str">
            <v>Hasbro</v>
          </cell>
        </row>
        <row r="4465">
          <cell r="A4465" t="str">
            <v>HCM-109001</v>
          </cell>
          <cell r="B4465">
            <v>11</v>
          </cell>
          <cell r="C4465">
            <v>12.51</v>
          </cell>
          <cell r="D4465" t="str">
            <v>3D Crystal Puzzle - Paard Transparant (100)</v>
          </cell>
          <cell r="E4465">
            <v>12</v>
          </cell>
          <cell r="F4465">
            <v>25</v>
          </cell>
          <cell r="G4465" t="str">
            <v>4018928090016</v>
          </cell>
          <cell r="H4465">
            <v>7</v>
          </cell>
          <cell r="I4465">
            <v>0</v>
          </cell>
          <cell r="J4465">
            <v>0</v>
          </cell>
          <cell r="K4465" t="str">
            <v>Puzzels-&gt;3D Puzzel</v>
          </cell>
          <cell r="L4465" t="str">
            <v>Beschikbaar</v>
          </cell>
          <cell r="M4465" t="str">
            <v>HCM Kinzel</v>
          </cell>
        </row>
        <row r="4466">
          <cell r="A4466" t="str">
            <v>HCM-59122</v>
          </cell>
          <cell r="B4466">
            <v>11</v>
          </cell>
          <cell r="C4466">
            <v>6.8</v>
          </cell>
          <cell r="D4466" t="str">
            <v>3D Crystal Puzzle - Golden Retriever (41)</v>
          </cell>
          <cell r="E4466">
            <v>24</v>
          </cell>
          <cell r="F4466">
            <v>13.5</v>
          </cell>
          <cell r="G4466" t="str">
            <v>4018928591223</v>
          </cell>
          <cell r="H4466">
            <v>13</v>
          </cell>
          <cell r="I4466">
            <v>0</v>
          </cell>
          <cell r="J4466">
            <v>0</v>
          </cell>
          <cell r="K4466" t="str">
            <v>Puzzels-&gt;3D Puzzel</v>
          </cell>
          <cell r="L4466" t="str">
            <v>Beschikbaar</v>
          </cell>
          <cell r="M4466" t="str">
            <v>HCM Kinzel</v>
          </cell>
        </row>
        <row r="4467">
          <cell r="A4467" t="str">
            <v>HCM-59127</v>
          </cell>
          <cell r="B4467">
            <v>11</v>
          </cell>
          <cell r="C4467">
            <v>6.8</v>
          </cell>
          <cell r="D4467" t="str">
            <v>3D Crystal Puzzle - Poes met Jong (49)</v>
          </cell>
          <cell r="E4467">
            <v>24</v>
          </cell>
          <cell r="F4467">
            <v>13.5</v>
          </cell>
          <cell r="G4467" t="str">
            <v>4018928591278</v>
          </cell>
          <cell r="H4467">
            <v>12</v>
          </cell>
          <cell r="I4467">
            <v>0</v>
          </cell>
          <cell r="J4467">
            <v>0</v>
          </cell>
          <cell r="K4467" t="str">
            <v>Puzzels-&gt;3D Puzzel</v>
          </cell>
          <cell r="L4467" t="str">
            <v>Beschikbaar</v>
          </cell>
          <cell r="M4467" t="str">
            <v>HCM Kinzel</v>
          </cell>
        </row>
        <row r="4468">
          <cell r="A4468" t="str">
            <v>HCM-59129</v>
          </cell>
          <cell r="B4468">
            <v>11</v>
          </cell>
          <cell r="C4468">
            <v>13.66</v>
          </cell>
          <cell r="D4468" t="str">
            <v>3D Crystal Puzzle - Piratenschip (101)</v>
          </cell>
          <cell r="E4468">
            <v>12</v>
          </cell>
          <cell r="F4468">
            <v>27.5</v>
          </cell>
          <cell r="G4468" t="str">
            <v>4018928591292</v>
          </cell>
          <cell r="H4468">
            <v>7</v>
          </cell>
          <cell r="I4468">
            <v>0</v>
          </cell>
          <cell r="J4468">
            <v>0</v>
          </cell>
          <cell r="K4468" t="str">
            <v>Puzzels-&gt;3D Puzzel</v>
          </cell>
          <cell r="L4468" t="str">
            <v>Beschikbaar</v>
          </cell>
          <cell r="M4468" t="str">
            <v>HCM Kinzel</v>
          </cell>
        </row>
        <row r="4469">
          <cell r="A4469" t="str">
            <v>HCM-59141</v>
          </cell>
          <cell r="B4469">
            <v>11</v>
          </cell>
          <cell r="C4469">
            <v>7.94</v>
          </cell>
          <cell r="D4469" t="str">
            <v>3D Crystal Puzzle - T-Rex (49)</v>
          </cell>
          <cell r="E4469">
            <v>24</v>
          </cell>
          <cell r="F4469">
            <v>16</v>
          </cell>
          <cell r="G4469" t="str">
            <v>4018928591414</v>
          </cell>
          <cell r="H4469">
            <v>0</v>
          </cell>
          <cell r="I4469">
            <v>0</v>
          </cell>
          <cell r="J4469">
            <v>1</v>
          </cell>
          <cell r="K4469" t="str">
            <v>Puzzels-&gt;3D Puzzel</v>
          </cell>
          <cell r="L4469" t="str">
            <v>pre-order</v>
          </cell>
          <cell r="M4469" t="str">
            <v>HCM Kinzel</v>
          </cell>
        </row>
        <row r="4470">
          <cell r="A4470" t="str">
            <v>HCM-59157</v>
          </cell>
          <cell r="B4470">
            <v>11</v>
          </cell>
          <cell r="C4470">
            <v>6.8</v>
          </cell>
          <cell r="D4470" t="str">
            <v>3D Crystal Puzzle - Uil (42)</v>
          </cell>
          <cell r="E4470">
            <v>24</v>
          </cell>
          <cell r="F4470">
            <v>13.5</v>
          </cell>
          <cell r="G4470" t="str">
            <v>4018928591575</v>
          </cell>
          <cell r="H4470">
            <v>10</v>
          </cell>
          <cell r="I4470">
            <v>0</v>
          </cell>
          <cell r="J4470">
            <v>0</v>
          </cell>
          <cell r="K4470" t="str">
            <v>Puzzels-&gt;3D Puzzel</v>
          </cell>
          <cell r="L4470" t="str">
            <v>Beschikbaar</v>
          </cell>
          <cell r="M4470" t="str">
            <v>HCM Kinzel</v>
          </cell>
        </row>
        <row r="4471">
          <cell r="A4471" t="str">
            <v>HCM-59161</v>
          </cell>
          <cell r="B4471">
            <v>11</v>
          </cell>
          <cell r="C4471">
            <v>6.8</v>
          </cell>
          <cell r="D4471" t="str">
            <v>3D Crystal Puzzle - Rood Hart (46)</v>
          </cell>
          <cell r="E4471">
            <v>24</v>
          </cell>
          <cell r="F4471">
            <v>13.5</v>
          </cell>
          <cell r="G4471" t="str">
            <v>4018928591612</v>
          </cell>
          <cell r="H4471">
            <v>19</v>
          </cell>
          <cell r="I4471">
            <v>0</v>
          </cell>
          <cell r="J4471">
            <v>0</v>
          </cell>
          <cell r="K4471" t="str">
            <v>Puzzels-&gt;3D Puzzel</v>
          </cell>
          <cell r="L4471" t="str">
            <v>Beschikbaar</v>
          </cell>
          <cell r="M4471" t="str">
            <v>HCM Kinzel</v>
          </cell>
        </row>
        <row r="4472">
          <cell r="A4472" t="str">
            <v>HCM-59162</v>
          </cell>
          <cell r="B4472">
            <v>11</v>
          </cell>
          <cell r="C4472">
            <v>7.94</v>
          </cell>
          <cell r="D4472" t="str">
            <v>3D Crystal Puzzle - T-Rex Groen (49)</v>
          </cell>
          <cell r="E4472">
            <v>24</v>
          </cell>
          <cell r="F4472">
            <v>16</v>
          </cell>
          <cell r="G4472" t="str">
            <v>4018928591629</v>
          </cell>
          <cell r="H4472">
            <v>16</v>
          </cell>
          <cell r="I4472">
            <v>0</v>
          </cell>
          <cell r="J4472">
            <v>0</v>
          </cell>
          <cell r="K4472" t="str">
            <v>Puzzels-&gt;3D Puzzel</v>
          </cell>
          <cell r="L4472" t="str">
            <v>Beschikbaar</v>
          </cell>
          <cell r="M4472" t="str">
            <v>HCM Kinzel</v>
          </cell>
        </row>
        <row r="4473">
          <cell r="A4473" t="str">
            <v>HCM-59164</v>
          </cell>
          <cell r="B4473">
            <v>11</v>
          </cell>
          <cell r="C4473">
            <v>7.71</v>
          </cell>
          <cell r="D4473" t="str">
            <v>3D Crystal Puzzle - Uil Transparant (42)</v>
          </cell>
          <cell r="E4473">
            <v>24</v>
          </cell>
          <cell r="F4473">
            <v>15.5</v>
          </cell>
          <cell r="G4473" t="str">
            <v>4018928591643</v>
          </cell>
          <cell r="H4473">
            <v>0</v>
          </cell>
          <cell r="I4473">
            <v>0</v>
          </cell>
          <cell r="J4473">
            <v>1</v>
          </cell>
          <cell r="K4473" t="str">
            <v>Puzzels-&gt;3D Puzzel</v>
          </cell>
          <cell r="L4473" t="str">
            <v>pre-order</v>
          </cell>
          <cell r="M4473" t="str">
            <v>HCM Kinzel</v>
          </cell>
        </row>
        <row r="4474">
          <cell r="A4474" t="str">
            <v>HCM-59171</v>
          </cell>
          <cell r="B4474">
            <v>11</v>
          </cell>
          <cell r="C4474">
            <v>7.94</v>
          </cell>
          <cell r="D4474" t="str">
            <v>3D Crystal Puzzle - Rode Rozen (47)</v>
          </cell>
          <cell r="E4474">
            <v>24</v>
          </cell>
          <cell r="F4474">
            <v>16</v>
          </cell>
          <cell r="G4474" t="str">
            <v>4018928591711</v>
          </cell>
          <cell r="H4474">
            <v>17</v>
          </cell>
          <cell r="I4474">
            <v>0</v>
          </cell>
          <cell r="J4474">
            <v>0</v>
          </cell>
          <cell r="K4474" t="str">
            <v>Puzzels-&gt;3D Puzzel</v>
          </cell>
          <cell r="L4474" t="str">
            <v>Beschikbaar</v>
          </cell>
          <cell r="M4474" t="str">
            <v>HCM Kinzel</v>
          </cell>
        </row>
        <row r="4475">
          <cell r="A4475" t="str">
            <v>HCM-59178</v>
          </cell>
          <cell r="B4475">
            <v>11</v>
          </cell>
          <cell r="C4475">
            <v>6.8</v>
          </cell>
          <cell r="D4475" t="str">
            <v>3D Crystal Puzzle - Haas (41)</v>
          </cell>
          <cell r="E4475">
            <v>24</v>
          </cell>
          <cell r="F4475">
            <v>13.5</v>
          </cell>
          <cell r="G4475" t="str">
            <v>4018928591780</v>
          </cell>
          <cell r="H4475">
            <v>0</v>
          </cell>
          <cell r="I4475">
            <v>0</v>
          </cell>
          <cell r="J4475">
            <v>2</v>
          </cell>
          <cell r="K4475" t="str">
            <v>Puzzels-&gt;3D Puzzel</v>
          </cell>
          <cell r="L4475" t="str">
            <v>pre-order</v>
          </cell>
          <cell r="M4475" t="str">
            <v>HCM Kinzel</v>
          </cell>
        </row>
        <row r="4476">
          <cell r="A4476" t="str">
            <v>HCM-59179</v>
          </cell>
          <cell r="B4476">
            <v>11</v>
          </cell>
          <cell r="C4476">
            <v>7.94</v>
          </cell>
          <cell r="D4476" t="str">
            <v>3D Crystal Puzzle - Panda met Jong (51)</v>
          </cell>
          <cell r="E4476">
            <v>24</v>
          </cell>
          <cell r="F4476">
            <v>16</v>
          </cell>
          <cell r="G4476" t="str">
            <v>4018928591797</v>
          </cell>
          <cell r="H4476">
            <v>0</v>
          </cell>
          <cell r="I4476">
            <v>0</v>
          </cell>
          <cell r="J4476">
            <v>3</v>
          </cell>
          <cell r="K4476" t="str">
            <v>Puzzels-&gt;3D Puzzel</v>
          </cell>
          <cell r="L4476" t="str">
            <v>pre-order</v>
          </cell>
          <cell r="M4476" t="str">
            <v>HCM Kinzel</v>
          </cell>
        </row>
        <row r="4477">
          <cell r="A4477" t="str">
            <v>HCM-59181</v>
          </cell>
          <cell r="B4477">
            <v>11</v>
          </cell>
          <cell r="C4477">
            <v>6.8</v>
          </cell>
          <cell r="D4477" t="str">
            <v>3D Crystal Puzzle - Wolf Zwart (37)</v>
          </cell>
          <cell r="E4477">
            <v>24</v>
          </cell>
          <cell r="F4477">
            <v>13.5</v>
          </cell>
          <cell r="G4477" t="str">
            <v>4018928591810</v>
          </cell>
          <cell r="H4477">
            <v>17</v>
          </cell>
          <cell r="I4477">
            <v>0</v>
          </cell>
          <cell r="J4477">
            <v>0</v>
          </cell>
          <cell r="K4477" t="str">
            <v>Puzzels-&gt;3D Puzzel</v>
          </cell>
          <cell r="L4477" t="str">
            <v>Beschikbaar</v>
          </cell>
          <cell r="M4477" t="str">
            <v>HCM Kinzel</v>
          </cell>
        </row>
        <row r="4478">
          <cell r="A4478" t="str">
            <v>HCM-59182</v>
          </cell>
          <cell r="B4478">
            <v>11</v>
          </cell>
          <cell r="C4478">
            <v>6.8</v>
          </cell>
          <cell r="D4478" t="str">
            <v>3D Crystal Puzzle - IJsbeer met Jong (40)</v>
          </cell>
          <cell r="E4478">
            <v>24</v>
          </cell>
          <cell r="F4478">
            <v>13.5</v>
          </cell>
          <cell r="G4478" t="str">
            <v>4018928591827</v>
          </cell>
          <cell r="H4478">
            <v>17</v>
          </cell>
          <cell r="I4478">
            <v>0</v>
          </cell>
          <cell r="J4478">
            <v>0</v>
          </cell>
          <cell r="K4478" t="str">
            <v>Puzzels-&gt;3D Puzzel</v>
          </cell>
          <cell r="L4478" t="str">
            <v>Beschikbaar</v>
          </cell>
          <cell r="M4478" t="str">
            <v>HCM Kinzel</v>
          </cell>
        </row>
        <row r="4479">
          <cell r="A4479" t="str">
            <v>HCM-59183</v>
          </cell>
          <cell r="B4479">
            <v>11</v>
          </cell>
          <cell r="C4479">
            <v>7.71</v>
          </cell>
          <cell r="D4479" t="str">
            <v>3D Crystal Puzzle - Pegasus (42)</v>
          </cell>
          <cell r="E4479">
            <v>24</v>
          </cell>
          <cell r="F4479">
            <v>15.5</v>
          </cell>
          <cell r="G4479" t="str">
            <v>4018928591834</v>
          </cell>
          <cell r="H4479">
            <v>21</v>
          </cell>
          <cell r="I4479">
            <v>0</v>
          </cell>
          <cell r="J4479">
            <v>0</v>
          </cell>
          <cell r="K4479" t="str">
            <v>Puzzels-&gt;3D Puzzel</v>
          </cell>
          <cell r="L4479" t="str">
            <v>Beschikbaar</v>
          </cell>
          <cell r="M4479" t="str">
            <v>HCM Kinzel</v>
          </cell>
        </row>
        <row r="4480">
          <cell r="A4480" t="str">
            <v>HCM-59185</v>
          </cell>
          <cell r="B4480">
            <v>11</v>
          </cell>
          <cell r="C4480">
            <v>7.71</v>
          </cell>
          <cell r="D4480" t="str">
            <v>3D Crystal Puzzle - Schildpadden (37)</v>
          </cell>
          <cell r="E4480">
            <v>24</v>
          </cell>
          <cell r="F4480">
            <v>15.5</v>
          </cell>
          <cell r="G4480" t="str">
            <v>4018928591858</v>
          </cell>
          <cell r="H4480">
            <v>16</v>
          </cell>
          <cell r="I4480">
            <v>0</v>
          </cell>
          <cell r="J4480">
            <v>0</v>
          </cell>
          <cell r="K4480" t="str">
            <v>Puzzels-&gt;3D Puzzel</v>
          </cell>
          <cell r="L4480" t="str">
            <v>Beschikbaar</v>
          </cell>
          <cell r="M4480" t="str">
            <v>HCM Kinzel</v>
          </cell>
        </row>
        <row r="4481">
          <cell r="A4481" t="str">
            <v>HCM-59187</v>
          </cell>
          <cell r="B4481">
            <v>11</v>
          </cell>
          <cell r="C4481">
            <v>6.8</v>
          </cell>
          <cell r="D4481" t="str">
            <v>3D Crystal Puzzle - Pinguïn met Jong (43)</v>
          </cell>
          <cell r="E4481">
            <v>24</v>
          </cell>
          <cell r="F4481">
            <v>13.5</v>
          </cell>
          <cell r="G4481" t="str">
            <v>4018928591872</v>
          </cell>
          <cell r="H4481">
            <v>0</v>
          </cell>
          <cell r="I4481">
            <v>0</v>
          </cell>
          <cell r="J4481">
            <v>3</v>
          </cell>
          <cell r="K4481" t="str">
            <v>Puzzels-&gt;3D Puzzel</v>
          </cell>
          <cell r="L4481" t="str">
            <v>pre-order</v>
          </cell>
          <cell r="M4481" t="str">
            <v>HCM Kinzel</v>
          </cell>
        </row>
        <row r="4482">
          <cell r="A4482" t="str">
            <v>HCM-59189</v>
          </cell>
          <cell r="B4482">
            <v>11</v>
          </cell>
          <cell r="C4482">
            <v>7.94</v>
          </cell>
          <cell r="D4482" t="str">
            <v>3D Crystal Puzzle - Golden Retriever met Jong (44)</v>
          </cell>
          <cell r="E4482">
            <v>24</v>
          </cell>
          <cell r="F4482">
            <v>16</v>
          </cell>
          <cell r="G4482" t="str">
            <v>4018928591896</v>
          </cell>
          <cell r="H4482">
            <v>0</v>
          </cell>
          <cell r="I4482">
            <v>0</v>
          </cell>
          <cell r="J4482">
            <v>2</v>
          </cell>
          <cell r="K4482" t="str">
            <v>Puzzels-&gt;3D Puzzel</v>
          </cell>
          <cell r="L4482" t="str">
            <v>pre-order</v>
          </cell>
          <cell r="M4482" t="str">
            <v>HCM Kinzel</v>
          </cell>
        </row>
        <row r="4483">
          <cell r="A4483" t="str">
            <v>HCM-59192</v>
          </cell>
          <cell r="B4483">
            <v>11</v>
          </cell>
          <cell r="C4483">
            <v>7.94</v>
          </cell>
          <cell r="D4483" t="str">
            <v>3D Crystal Puzzle - Beer Lily Rosa (48)</v>
          </cell>
          <cell r="E4483">
            <v>24</v>
          </cell>
          <cell r="F4483">
            <v>16</v>
          </cell>
          <cell r="G4483" t="str">
            <v>4018928591926</v>
          </cell>
          <cell r="H4483">
            <v>0</v>
          </cell>
          <cell r="I4483">
            <v>0</v>
          </cell>
          <cell r="J4483">
            <v>1</v>
          </cell>
          <cell r="K4483" t="str">
            <v>Puzzels-&gt;3D Puzzel</v>
          </cell>
          <cell r="L4483" t="str">
            <v>pre-order</v>
          </cell>
          <cell r="M4483" t="str">
            <v>HCM Kinzel</v>
          </cell>
        </row>
        <row r="4484">
          <cell r="A4484" t="str">
            <v>HCM-59197</v>
          </cell>
          <cell r="B4484">
            <v>11</v>
          </cell>
          <cell r="C4484">
            <v>6.8</v>
          </cell>
          <cell r="D4484" t="str">
            <v>3D Crystal Puzzle - Kikker met Jong (43)</v>
          </cell>
          <cell r="E4484">
            <v>24</v>
          </cell>
          <cell r="F4484">
            <v>13.5</v>
          </cell>
          <cell r="G4484" t="str">
            <v>4018928591971</v>
          </cell>
          <cell r="H4484">
            <v>10</v>
          </cell>
          <cell r="I4484">
            <v>0</v>
          </cell>
          <cell r="J4484">
            <v>0</v>
          </cell>
          <cell r="K4484" t="str">
            <v>Puzzels-&gt;3D Puzzel</v>
          </cell>
          <cell r="L4484" t="str">
            <v>Beschikbaar</v>
          </cell>
          <cell r="M4484" t="str">
            <v>HCM Kinzel</v>
          </cell>
        </row>
        <row r="4485">
          <cell r="A4485" t="str">
            <v>HCM-59201</v>
          </cell>
          <cell r="B4485">
            <v>11</v>
          </cell>
          <cell r="C4485">
            <v>6.8</v>
          </cell>
          <cell r="D4485" t="str">
            <v>3D Crystal Puzzle - Panter (39)</v>
          </cell>
          <cell r="E4485">
            <v>24</v>
          </cell>
          <cell r="F4485">
            <v>13.5</v>
          </cell>
          <cell r="G4485" t="str">
            <v>4018928592015</v>
          </cell>
          <cell r="H4485">
            <v>8</v>
          </cell>
          <cell r="I4485">
            <v>0</v>
          </cell>
          <cell r="J4485">
            <v>0</v>
          </cell>
          <cell r="K4485" t="str">
            <v>Puzzels-&gt;3D Puzzel</v>
          </cell>
          <cell r="L4485" t="str">
            <v>Beschikbaar</v>
          </cell>
          <cell r="M4485" t="str">
            <v>HCM Kinzel</v>
          </cell>
        </row>
        <row r="4486">
          <cell r="A4486" t="str">
            <v>HCM-59202</v>
          </cell>
          <cell r="B4486">
            <v>11</v>
          </cell>
          <cell r="C4486">
            <v>6.8</v>
          </cell>
          <cell r="D4486" t="str">
            <v>3D Crystal Puzzle - Luipaard (39)</v>
          </cell>
          <cell r="E4486">
            <v>24</v>
          </cell>
          <cell r="F4486">
            <v>13.5</v>
          </cell>
          <cell r="G4486" t="str">
            <v>4018928592022</v>
          </cell>
          <cell r="H4486">
            <v>0</v>
          </cell>
          <cell r="I4486">
            <v>0</v>
          </cell>
          <cell r="J4486">
            <v>7</v>
          </cell>
          <cell r="K4486" t="str">
            <v>Puzzels-&gt;3D Puzzel</v>
          </cell>
          <cell r="L4486" t="str">
            <v>pre-order</v>
          </cell>
          <cell r="M4486" t="str">
            <v>HCM Kinzel</v>
          </cell>
        </row>
        <row r="4487">
          <cell r="A4487" t="str">
            <v>HCM-59203</v>
          </cell>
          <cell r="B4487">
            <v>11</v>
          </cell>
          <cell r="C4487">
            <v>6.8</v>
          </cell>
          <cell r="D4487" t="str">
            <v>3D Crystal Puzzle - Egel (55)</v>
          </cell>
          <cell r="E4487">
            <v>24</v>
          </cell>
          <cell r="F4487">
            <v>13.5</v>
          </cell>
          <cell r="G4487" t="str">
            <v>4018928592039</v>
          </cell>
          <cell r="H4487">
            <v>0</v>
          </cell>
          <cell r="I4487">
            <v>0</v>
          </cell>
          <cell r="J4487">
            <v>8</v>
          </cell>
          <cell r="K4487" t="str">
            <v>Puzzels-&gt;3D Puzzel; Thema</v>
          </cell>
          <cell r="L4487" t="str">
            <v>pre-order</v>
          </cell>
          <cell r="M4487" t="str">
            <v>HCM Kinzel</v>
          </cell>
        </row>
        <row r="4488">
          <cell r="A4488" t="str">
            <v>HCM-59204</v>
          </cell>
          <cell r="B4488">
            <v>11</v>
          </cell>
          <cell r="C4488">
            <v>9.09</v>
          </cell>
          <cell r="D4488" t="str">
            <v>3D Crystal Puzzle - Triceratops (61)</v>
          </cell>
          <cell r="E4488">
            <v>24</v>
          </cell>
          <cell r="F4488">
            <v>18</v>
          </cell>
          <cell r="G4488" t="str">
            <v>4018928592046</v>
          </cell>
          <cell r="H4488">
            <v>16</v>
          </cell>
          <cell r="I4488">
            <v>0</v>
          </cell>
          <cell r="J4488">
            <v>0</v>
          </cell>
          <cell r="K4488" t="str">
            <v>Puzzels-&gt;3D Puzzel</v>
          </cell>
          <cell r="L4488" t="str">
            <v>Beschikbaar</v>
          </cell>
          <cell r="M4488" t="str">
            <v>HCM Kinzel</v>
          </cell>
        </row>
        <row r="4489">
          <cell r="A4489" t="str">
            <v>HEN-CC</v>
          </cell>
          <cell r="B4489">
            <v>11</v>
          </cell>
          <cell r="C4489">
            <v>6</v>
          </cell>
          <cell r="D4489" t="str">
            <v>Cookie Crash</v>
          </cell>
          <cell r="E4489">
            <v>12</v>
          </cell>
          <cell r="F4489">
            <v>11.95</v>
          </cell>
          <cell r="G4489" t="str">
            <v>8717953159038</v>
          </cell>
          <cell r="H4489">
            <v>23</v>
          </cell>
          <cell r="I4489">
            <v>0</v>
          </cell>
          <cell r="J4489">
            <v>0</v>
          </cell>
          <cell r="K4489" t="str">
            <v>Spellen-&gt;Kaartspel</v>
          </cell>
          <cell r="L4489" t="str">
            <v>Beschikbaar</v>
          </cell>
          <cell r="M4489" t="str">
            <v>Henmar Games</v>
          </cell>
        </row>
        <row r="4490">
          <cell r="A4490" t="str">
            <v>HEN-RBR</v>
          </cell>
          <cell r="B4490">
            <v>11</v>
          </cell>
          <cell r="C4490">
            <v>5.75</v>
          </cell>
          <cell r="D4490" t="str">
            <v>Run Bunny Run</v>
          </cell>
          <cell r="E4490">
            <v>24</v>
          </cell>
          <cell r="F4490">
            <v>11.99</v>
          </cell>
          <cell r="G4490" t="str">
            <v>8717953159045</v>
          </cell>
          <cell r="H4490">
            <v>84</v>
          </cell>
          <cell r="I4490">
            <v>5</v>
          </cell>
          <cell r="J4490">
            <v>0</v>
          </cell>
          <cell r="K4490" t="str">
            <v>Spellen-&gt;Kaartspel</v>
          </cell>
          <cell r="L4490" t="str">
            <v>Beschikbaar</v>
          </cell>
          <cell r="M4490" t="str">
            <v>Henmar Games</v>
          </cell>
        </row>
        <row r="4491">
          <cell r="A4491" t="str">
            <v>HEN-STS</v>
          </cell>
          <cell r="B4491">
            <v>11</v>
          </cell>
          <cell r="C4491">
            <v>5.75</v>
          </cell>
          <cell r="D4491" t="str">
            <v>Survive The Serengeti</v>
          </cell>
          <cell r="E4491">
            <v>24</v>
          </cell>
          <cell r="F4491">
            <v>11.99</v>
          </cell>
          <cell r="G4491" t="str">
            <v>8717953159052</v>
          </cell>
          <cell r="H4491">
            <v>94</v>
          </cell>
          <cell r="I4491">
            <v>0</v>
          </cell>
          <cell r="J4491">
            <v>0</v>
          </cell>
          <cell r="K4491" t="str">
            <v>Spellen-&gt;Kaartspel</v>
          </cell>
          <cell r="L4491" t="str">
            <v>Beschikbaar</v>
          </cell>
          <cell r="M4491" t="str">
            <v>Henmar Games</v>
          </cell>
        </row>
        <row r="4492">
          <cell r="A4492" t="str">
            <v>IDG-03019</v>
          </cell>
          <cell r="B4492">
            <v>11</v>
          </cell>
          <cell r="C4492">
            <v>11.58</v>
          </cell>
          <cell r="D4492" t="str">
            <v>Nijntje Verstoppertje spelen</v>
          </cell>
          <cell r="E4492">
            <v>6</v>
          </cell>
          <cell r="F4492">
            <v>19.989999999999998</v>
          </cell>
          <cell r="G4492" t="str">
            <v>8714649003019</v>
          </cell>
          <cell r="H4492">
            <v>3</v>
          </cell>
          <cell r="I4492">
            <v>3</v>
          </cell>
          <cell r="J4492">
            <v>3</v>
          </cell>
          <cell r="K4492" t="str">
            <v>Speelgoed-&gt;Baby-/Peuterspeelgoed</v>
          </cell>
          <cell r="L4492" t="str">
            <v>Beschikbaar</v>
          </cell>
          <cell r="M4492" t="str">
            <v>Identity Games</v>
          </cell>
        </row>
        <row r="4493">
          <cell r="A4493" t="str">
            <v>IDG-05964</v>
          </cell>
          <cell r="B4493">
            <v>11</v>
          </cell>
          <cell r="C4493">
            <v>14.23</v>
          </cell>
          <cell r="D4493" t="str">
            <v>Match 5 op een Rij - Super Mario</v>
          </cell>
          <cell r="E4493">
            <v>6</v>
          </cell>
          <cell r="F4493">
            <v>24.99</v>
          </cell>
          <cell r="G4493" t="str">
            <v>3700126905964</v>
          </cell>
          <cell r="H4493">
            <v>6</v>
          </cell>
          <cell r="I4493">
            <v>1</v>
          </cell>
          <cell r="J4493">
            <v>0</v>
          </cell>
          <cell r="K4493" t="str">
            <v>Spellen-&gt;Denkspel</v>
          </cell>
          <cell r="L4493" t="str">
            <v>Beschikbaar</v>
          </cell>
          <cell r="M4493" t="str">
            <v>Identity Games</v>
          </cell>
        </row>
        <row r="4494">
          <cell r="A4494" t="str">
            <v>IDG-06133</v>
          </cell>
          <cell r="B4494">
            <v>11</v>
          </cell>
          <cell r="C4494">
            <v>6.18</v>
          </cell>
          <cell r="D4494" t="str">
            <v>Squla Flitsquiz 1/2/3</v>
          </cell>
          <cell r="E4494">
            <v>12</v>
          </cell>
          <cell r="F4494">
            <v>10.99</v>
          </cell>
          <cell r="G4494" t="str">
            <v>8714649006133</v>
          </cell>
          <cell r="H4494">
            <v>0</v>
          </cell>
          <cell r="I4494">
            <v>0</v>
          </cell>
          <cell r="J4494">
            <v>9</v>
          </cell>
          <cell r="K4494" t="str">
            <v>Educatief-&gt;Spel</v>
          </cell>
          <cell r="L4494" t="str">
            <v>Herprint</v>
          </cell>
          <cell r="M4494" t="str">
            <v>Identity Games</v>
          </cell>
        </row>
        <row r="4495">
          <cell r="A4495" t="str">
            <v>IDG-06157</v>
          </cell>
          <cell r="B4495">
            <v>11</v>
          </cell>
          <cell r="C4495">
            <v>6.18</v>
          </cell>
          <cell r="D4495" t="str">
            <v>Squla Flitsquiz 4/5</v>
          </cell>
          <cell r="E4495">
            <v>12</v>
          </cell>
          <cell r="F4495">
            <v>10.99</v>
          </cell>
          <cell r="G4495" t="str">
            <v>8714649006157</v>
          </cell>
          <cell r="H4495">
            <v>10</v>
          </cell>
          <cell r="I4495">
            <v>4</v>
          </cell>
          <cell r="J4495">
            <v>0</v>
          </cell>
          <cell r="K4495" t="str">
            <v>Educatief-&gt;Spel</v>
          </cell>
          <cell r="L4495" t="str">
            <v>Beschikbaar</v>
          </cell>
          <cell r="M4495" t="str">
            <v>Identity Games</v>
          </cell>
        </row>
        <row r="4496">
          <cell r="A4496" t="str">
            <v>IDG-06171</v>
          </cell>
          <cell r="B4496">
            <v>11</v>
          </cell>
          <cell r="C4496">
            <v>6.18</v>
          </cell>
          <cell r="D4496" t="str">
            <v>Squla Flitsquiz 6/7/8</v>
          </cell>
          <cell r="E4496">
            <v>12</v>
          </cell>
          <cell r="F4496">
            <v>10.99</v>
          </cell>
          <cell r="G4496" t="str">
            <v>8714649006171</v>
          </cell>
          <cell r="H4496">
            <v>2</v>
          </cell>
          <cell r="I4496">
            <v>0</v>
          </cell>
          <cell r="J4496">
            <v>0</v>
          </cell>
          <cell r="K4496" t="str">
            <v>Educatief-&gt;Spel</v>
          </cell>
          <cell r="L4496" t="str">
            <v>Beschikbaar</v>
          </cell>
          <cell r="M4496" t="str">
            <v>Identity Games</v>
          </cell>
        </row>
        <row r="4497">
          <cell r="A4497" t="str">
            <v>IDG-06232</v>
          </cell>
          <cell r="B4497">
            <v>11</v>
          </cell>
          <cell r="C4497">
            <v>11.58</v>
          </cell>
          <cell r="D4497" t="str">
            <v>Bumba Verstoppertje Spelen</v>
          </cell>
          <cell r="E4497">
            <v>6</v>
          </cell>
          <cell r="F4497">
            <v>19.989999999999998</v>
          </cell>
          <cell r="G4497" t="str">
            <v>8714649006232</v>
          </cell>
          <cell r="H4497">
            <v>5</v>
          </cell>
          <cell r="I4497">
            <v>1</v>
          </cell>
          <cell r="J4497">
            <v>0</v>
          </cell>
          <cell r="K4497" t="str">
            <v>Speelgoed-&gt;Baby-/Peuterspeelgoed</v>
          </cell>
          <cell r="L4497" t="str">
            <v>Beschikbaar</v>
          </cell>
          <cell r="M4497" t="str">
            <v>Identity Games</v>
          </cell>
        </row>
        <row r="4498">
          <cell r="A4498" t="str">
            <v>IDG-07277</v>
          </cell>
          <cell r="B4498">
            <v>11</v>
          </cell>
          <cell r="C4498">
            <v>6.18</v>
          </cell>
          <cell r="D4498" t="str">
            <v>Escape Room The Game Uitbreidingsset - Murder Mystery</v>
          </cell>
          <cell r="E4498">
            <v>8</v>
          </cell>
          <cell r="F4498">
            <v>10.99</v>
          </cell>
          <cell r="G4498" t="str">
            <v>8714649007277</v>
          </cell>
          <cell r="H4498">
            <v>6</v>
          </cell>
          <cell r="I4498">
            <v>0</v>
          </cell>
          <cell r="J4498">
            <v>0</v>
          </cell>
          <cell r="K4498" t="str">
            <v>Spellen-&gt;Denkspel</v>
          </cell>
          <cell r="L4498" t="str">
            <v>Beschikbaar</v>
          </cell>
          <cell r="M4498" t="str">
            <v>Identity Games</v>
          </cell>
        </row>
        <row r="4499">
          <cell r="A4499" t="str">
            <v>IDG-07338</v>
          </cell>
          <cell r="B4499">
            <v>11</v>
          </cell>
          <cell r="C4499">
            <v>16.28</v>
          </cell>
          <cell r="D4499" t="str">
            <v>Ik Hou van Holland Bordspel</v>
          </cell>
          <cell r="E4499">
            <v>6</v>
          </cell>
          <cell r="F4499">
            <v>27.99</v>
          </cell>
          <cell r="G4499" t="str">
            <v>8714649007338</v>
          </cell>
          <cell r="H4499">
            <v>4</v>
          </cell>
          <cell r="I4499">
            <v>0</v>
          </cell>
          <cell r="J4499">
            <v>0</v>
          </cell>
          <cell r="K4499" t="str">
            <v>Spellen-&gt;Bordspel</v>
          </cell>
          <cell r="L4499" t="str">
            <v>Beschikbaar</v>
          </cell>
          <cell r="M4499" t="str">
            <v>Identity Games</v>
          </cell>
        </row>
        <row r="4500">
          <cell r="A4500" t="str">
            <v>IDG-07352</v>
          </cell>
          <cell r="B4500">
            <v>11</v>
          </cell>
          <cell r="C4500">
            <v>17.329999999999998</v>
          </cell>
          <cell r="D4500" t="str">
            <v>Escape Room The Game</v>
          </cell>
          <cell r="E4500">
            <v>4</v>
          </cell>
          <cell r="F4500">
            <v>29.99</v>
          </cell>
          <cell r="G4500" t="str">
            <v>8714649007352</v>
          </cell>
          <cell r="H4500">
            <v>3</v>
          </cell>
          <cell r="I4500">
            <v>0</v>
          </cell>
          <cell r="J4500">
            <v>0</v>
          </cell>
          <cell r="K4500" t="str">
            <v>Spellen-&gt;Denkspel</v>
          </cell>
          <cell r="L4500" t="str">
            <v>Beschikbaar</v>
          </cell>
          <cell r="M4500" t="str">
            <v>Identity Games</v>
          </cell>
        </row>
        <row r="4501">
          <cell r="A4501" t="str">
            <v>IDG-07680</v>
          </cell>
          <cell r="B4501">
            <v>11</v>
          </cell>
          <cell r="C4501">
            <v>16.28</v>
          </cell>
          <cell r="D4501" t="str">
            <v>Who's the Dude?</v>
          </cell>
          <cell r="E4501">
            <v>6</v>
          </cell>
          <cell r="F4501">
            <v>27.99</v>
          </cell>
          <cell r="G4501" t="str">
            <v>8714649007680</v>
          </cell>
          <cell r="H4501">
            <v>6</v>
          </cell>
          <cell r="I4501">
            <v>1</v>
          </cell>
          <cell r="J4501">
            <v>0</v>
          </cell>
          <cell r="K4501" t="str">
            <v>Spellen-&gt;Bordspel</v>
          </cell>
          <cell r="L4501" t="str">
            <v>Beschikbaar</v>
          </cell>
          <cell r="M4501" t="str">
            <v>Identity Games</v>
          </cell>
        </row>
        <row r="4502">
          <cell r="A4502" t="str">
            <v>IDG-07741</v>
          </cell>
          <cell r="B4502">
            <v>11</v>
          </cell>
          <cell r="C4502">
            <v>6.18</v>
          </cell>
          <cell r="D4502" t="str">
            <v>Escape Room The Game Uitbreidingsset - Casino</v>
          </cell>
          <cell r="E4502">
            <v>8</v>
          </cell>
          <cell r="F4502">
            <v>10.99</v>
          </cell>
          <cell r="G4502" t="str">
            <v>8714649007741</v>
          </cell>
          <cell r="H4502">
            <v>4</v>
          </cell>
          <cell r="I4502">
            <v>0</v>
          </cell>
          <cell r="J4502">
            <v>0</v>
          </cell>
          <cell r="K4502" t="str">
            <v>Spellen-&gt;Denkspel</v>
          </cell>
          <cell r="L4502" t="str">
            <v>Beschikbaar</v>
          </cell>
          <cell r="M4502" t="str">
            <v>Identity Games</v>
          </cell>
        </row>
        <row r="4503">
          <cell r="A4503" t="str">
            <v>IDG-08045</v>
          </cell>
          <cell r="B4503">
            <v>11</v>
          </cell>
          <cell r="C4503">
            <v>6.18</v>
          </cell>
          <cell r="D4503" t="str">
            <v>Escape Room The Game Uitbreidingsset - Space Station</v>
          </cell>
          <cell r="E4503">
            <v>8</v>
          </cell>
          <cell r="F4503">
            <v>10.99</v>
          </cell>
          <cell r="G4503" t="str">
            <v>8714649008045</v>
          </cell>
          <cell r="H4503">
            <v>3</v>
          </cell>
          <cell r="I4503">
            <v>0</v>
          </cell>
          <cell r="J4503">
            <v>0</v>
          </cell>
          <cell r="K4503" t="str">
            <v>Spellen-&gt;Denkspel</v>
          </cell>
          <cell r="L4503" t="str">
            <v>Beschikbaar</v>
          </cell>
          <cell r="M4503" t="str">
            <v>Identity Games</v>
          </cell>
        </row>
        <row r="4504">
          <cell r="A4504" t="str">
            <v>IDG-08106</v>
          </cell>
          <cell r="B4504">
            <v>11</v>
          </cell>
          <cell r="C4504">
            <v>6.18</v>
          </cell>
          <cell r="D4504" t="str">
            <v>Mouthguard Challenge Familie Editie</v>
          </cell>
          <cell r="E4504">
            <v>6</v>
          </cell>
          <cell r="F4504">
            <v>10.99</v>
          </cell>
          <cell r="G4504" t="str">
            <v>8714649008106</v>
          </cell>
          <cell r="H4504">
            <v>3</v>
          </cell>
          <cell r="I4504">
            <v>0</v>
          </cell>
          <cell r="J4504">
            <v>0</v>
          </cell>
          <cell r="K4504" t="str">
            <v>Spellen-&gt;Partygames</v>
          </cell>
          <cell r="L4504" t="str">
            <v>Beschikbaar</v>
          </cell>
          <cell r="M4504" t="str">
            <v>Identity Games</v>
          </cell>
        </row>
        <row r="4505">
          <cell r="A4505" t="str">
            <v>IDG-08663</v>
          </cell>
          <cell r="B4505">
            <v>11</v>
          </cell>
          <cell r="C4505">
            <v>6.18</v>
          </cell>
          <cell r="D4505" t="str">
            <v>Escape Room The Game Uitbreidingsset - The Dentist</v>
          </cell>
          <cell r="E4505">
            <v>8</v>
          </cell>
          <cell r="F4505">
            <v>10.99</v>
          </cell>
          <cell r="G4505" t="str">
            <v>8714649008663</v>
          </cell>
          <cell r="H4505">
            <v>6</v>
          </cell>
          <cell r="I4505">
            <v>0</v>
          </cell>
          <cell r="J4505">
            <v>0</v>
          </cell>
          <cell r="K4505" t="str">
            <v>Spellen-&gt;Denkspel</v>
          </cell>
          <cell r="L4505" t="str">
            <v>Beschikbaar</v>
          </cell>
          <cell r="M4505" t="str">
            <v>Identity Games</v>
          </cell>
        </row>
        <row r="4506">
          <cell r="A4506" t="str">
            <v>IDG-08687</v>
          </cell>
          <cell r="B4506">
            <v>11</v>
          </cell>
          <cell r="C4506">
            <v>6.18</v>
          </cell>
          <cell r="D4506" t="str">
            <v>Escape Room The Game Uitbreidingsset - Secret Agent</v>
          </cell>
          <cell r="E4506">
            <v>8</v>
          </cell>
          <cell r="F4506">
            <v>10.99</v>
          </cell>
          <cell r="G4506" t="str">
            <v>8714649008687</v>
          </cell>
          <cell r="H4506">
            <v>1</v>
          </cell>
          <cell r="I4506">
            <v>0</v>
          </cell>
          <cell r="J4506">
            <v>0</v>
          </cell>
          <cell r="K4506" t="str">
            <v>Spellen-&gt;Denkspel</v>
          </cell>
          <cell r="L4506" t="str">
            <v>Beschikbaar</v>
          </cell>
          <cell r="M4506" t="str">
            <v>Identity Games</v>
          </cell>
        </row>
        <row r="4507">
          <cell r="A4507" t="str">
            <v>IDG-09158</v>
          </cell>
          <cell r="B4507">
            <v>11</v>
          </cell>
          <cell r="C4507">
            <v>6.18</v>
          </cell>
          <cell r="D4507" t="str">
            <v>Escape Room The Game Uitbreidingsset - Magician</v>
          </cell>
          <cell r="E4507">
            <v>8</v>
          </cell>
          <cell r="F4507">
            <v>10.99</v>
          </cell>
          <cell r="G4507" t="str">
            <v>8714649009158</v>
          </cell>
          <cell r="H4507">
            <v>1</v>
          </cell>
          <cell r="I4507">
            <v>0</v>
          </cell>
          <cell r="J4507">
            <v>0</v>
          </cell>
          <cell r="K4507" t="str">
            <v>Spellen-&gt;Denkspel</v>
          </cell>
          <cell r="L4507" t="str">
            <v>Beschikbaar</v>
          </cell>
          <cell r="M4507" t="str">
            <v>Identity Games</v>
          </cell>
        </row>
        <row r="4508">
          <cell r="A4508" t="str">
            <v>IDG-09172</v>
          </cell>
          <cell r="B4508">
            <v>11</v>
          </cell>
          <cell r="C4508">
            <v>6.18</v>
          </cell>
          <cell r="D4508" t="str">
            <v>Escape Room The Game Uitbreidingsset - Redbeard</v>
          </cell>
          <cell r="E4508">
            <v>8</v>
          </cell>
          <cell r="F4508">
            <v>10.99</v>
          </cell>
          <cell r="G4508" t="str">
            <v>8714649009172</v>
          </cell>
          <cell r="H4508">
            <v>6</v>
          </cell>
          <cell r="I4508">
            <v>0</v>
          </cell>
          <cell r="J4508">
            <v>0</v>
          </cell>
          <cell r="K4508" t="str">
            <v>Spellen-&gt;Denkspel</v>
          </cell>
          <cell r="L4508" t="str">
            <v>Beschikbaar</v>
          </cell>
          <cell r="M4508" t="str">
            <v>Identity Games</v>
          </cell>
        </row>
        <row r="4509">
          <cell r="A4509" t="str">
            <v>IDG-10659</v>
          </cell>
          <cell r="B4509">
            <v>11</v>
          </cell>
          <cell r="C4509">
            <v>9.49</v>
          </cell>
          <cell r="D4509" t="str">
            <v>Escape Room The Game - 2 Spelers Editie</v>
          </cell>
          <cell r="E4509">
            <v>8</v>
          </cell>
          <cell r="F4509">
            <v>15.99</v>
          </cell>
          <cell r="G4509" t="str">
            <v>8714649010659</v>
          </cell>
          <cell r="H4509">
            <v>7</v>
          </cell>
          <cell r="I4509">
            <v>0</v>
          </cell>
          <cell r="J4509">
            <v>0</v>
          </cell>
          <cell r="K4509" t="str">
            <v>Spellen-&gt;Denkspel</v>
          </cell>
          <cell r="L4509" t="str">
            <v>Beschikbaar</v>
          </cell>
          <cell r="M4509" t="str">
            <v>Identity Games</v>
          </cell>
        </row>
        <row r="4510">
          <cell r="A4510" t="str">
            <v>IDG-10826</v>
          </cell>
          <cell r="B4510">
            <v>11</v>
          </cell>
          <cell r="C4510">
            <v>6.18</v>
          </cell>
          <cell r="D4510" t="str">
            <v>Ezelen</v>
          </cell>
          <cell r="E4510">
            <v>24</v>
          </cell>
          <cell r="F4510">
            <v>10.99</v>
          </cell>
          <cell r="G4510" t="str">
            <v>8714649010826</v>
          </cell>
          <cell r="H4510">
            <v>5</v>
          </cell>
          <cell r="I4510">
            <v>2</v>
          </cell>
          <cell r="J4510">
            <v>0</v>
          </cell>
          <cell r="K4510" t="str">
            <v>Spellen-&gt;Kaartspel</v>
          </cell>
          <cell r="L4510" t="str">
            <v>Beschikbaar</v>
          </cell>
          <cell r="M4510" t="str">
            <v>Identity Games</v>
          </cell>
        </row>
        <row r="4511">
          <cell r="A4511" t="str">
            <v>IDG-10901</v>
          </cell>
          <cell r="B4511">
            <v>11</v>
          </cell>
          <cell r="C4511">
            <v>6.18</v>
          </cell>
          <cell r="D4511" t="str">
            <v>Pesten</v>
          </cell>
          <cell r="E4511">
            <v>24</v>
          </cell>
          <cell r="F4511">
            <v>10.99</v>
          </cell>
          <cell r="G4511" t="str">
            <v>8714649010901</v>
          </cell>
          <cell r="H4511">
            <v>8</v>
          </cell>
          <cell r="I4511">
            <v>2</v>
          </cell>
          <cell r="J4511">
            <v>0</v>
          </cell>
          <cell r="K4511" t="str">
            <v>Spellen-&gt;Kaartspel</v>
          </cell>
          <cell r="L4511" t="str">
            <v>Beschikbaar</v>
          </cell>
          <cell r="M4511" t="str">
            <v>Identity Games</v>
          </cell>
        </row>
        <row r="4512">
          <cell r="A4512" t="str">
            <v>IDG-10963</v>
          </cell>
          <cell r="B4512">
            <v>11</v>
          </cell>
          <cell r="C4512">
            <v>6.18</v>
          </cell>
          <cell r="D4512" t="str">
            <v>Jokeren</v>
          </cell>
          <cell r="E4512">
            <v>12</v>
          </cell>
          <cell r="F4512">
            <v>10.99</v>
          </cell>
          <cell r="G4512" t="str">
            <v>8714649010963</v>
          </cell>
          <cell r="H4512">
            <v>12</v>
          </cell>
          <cell r="I4512">
            <v>0</v>
          </cell>
          <cell r="J4512">
            <v>0</v>
          </cell>
          <cell r="K4512" t="str">
            <v>Spellen-&gt;Kaartspel</v>
          </cell>
          <cell r="L4512" t="str">
            <v>Beschikbaar</v>
          </cell>
          <cell r="M4512" t="str">
            <v>Identity Games</v>
          </cell>
        </row>
        <row r="4513">
          <cell r="A4513" t="str">
            <v>IDG-11083</v>
          </cell>
          <cell r="B4513">
            <v>11</v>
          </cell>
          <cell r="C4513">
            <v>3.78</v>
          </cell>
          <cell r="D4513" t="str">
            <v>Varen, Vliegen, Rijden Junior Kwartet</v>
          </cell>
          <cell r="E4513">
            <v>12</v>
          </cell>
          <cell r="F4513">
            <v>6.99</v>
          </cell>
          <cell r="G4513" t="str">
            <v>8714649011083</v>
          </cell>
          <cell r="H4513">
            <v>28</v>
          </cell>
          <cell r="I4513">
            <v>6</v>
          </cell>
          <cell r="J4513">
            <v>0</v>
          </cell>
          <cell r="K4513" t="str">
            <v>Spellen-&gt;Kaartspel</v>
          </cell>
          <cell r="L4513" t="str">
            <v>Beschikbaar</v>
          </cell>
          <cell r="M4513" t="str">
            <v>Identity Games</v>
          </cell>
        </row>
        <row r="4514">
          <cell r="A4514" t="str">
            <v>IDG-11120</v>
          </cell>
          <cell r="B4514">
            <v>11</v>
          </cell>
          <cell r="C4514">
            <v>3.78</v>
          </cell>
          <cell r="D4514" t="str">
            <v>Junglelife Kwartet</v>
          </cell>
          <cell r="E4514">
            <v>12</v>
          </cell>
          <cell r="F4514">
            <v>6.99</v>
          </cell>
          <cell r="G4514" t="str">
            <v>8714649011120</v>
          </cell>
          <cell r="H4514">
            <v>6</v>
          </cell>
          <cell r="I4514">
            <v>6</v>
          </cell>
          <cell r="J4514">
            <v>19</v>
          </cell>
          <cell r="K4514" t="str">
            <v>Spellen-&gt;Kaartspel</v>
          </cell>
          <cell r="L4514" t="str">
            <v>Beschikbaar</v>
          </cell>
          <cell r="M4514" t="str">
            <v>Identity Games</v>
          </cell>
        </row>
        <row r="4515">
          <cell r="A4515" t="str">
            <v>IDG-11144</v>
          </cell>
          <cell r="B4515">
            <v>11</v>
          </cell>
          <cell r="C4515">
            <v>3.78</v>
          </cell>
          <cell r="D4515" t="str">
            <v>Wildlife Kwartet</v>
          </cell>
          <cell r="E4515">
            <v>12</v>
          </cell>
          <cell r="F4515">
            <v>6.99</v>
          </cell>
          <cell r="G4515" t="str">
            <v>8714649011144</v>
          </cell>
          <cell r="H4515">
            <v>5</v>
          </cell>
          <cell r="I4515">
            <v>5</v>
          </cell>
          <cell r="J4515">
            <v>12</v>
          </cell>
          <cell r="K4515" t="str">
            <v>Spellen-&gt;Kaartspel</v>
          </cell>
          <cell r="L4515" t="str">
            <v>Beschikbaar</v>
          </cell>
          <cell r="M4515" t="str">
            <v>Identity Games</v>
          </cell>
        </row>
        <row r="4516">
          <cell r="A4516" t="str">
            <v>IDG-11168</v>
          </cell>
          <cell r="B4516">
            <v>11</v>
          </cell>
          <cell r="C4516">
            <v>3.78</v>
          </cell>
          <cell r="D4516" t="str">
            <v>Dino's Kwartet</v>
          </cell>
          <cell r="E4516">
            <v>12</v>
          </cell>
          <cell r="F4516">
            <v>6.99</v>
          </cell>
          <cell r="G4516" t="str">
            <v>8714649011168</v>
          </cell>
          <cell r="H4516">
            <v>148</v>
          </cell>
          <cell r="I4516">
            <v>97</v>
          </cell>
          <cell r="J4516">
            <v>0</v>
          </cell>
          <cell r="K4516" t="str">
            <v>Spellen-&gt;Kaartspel</v>
          </cell>
          <cell r="L4516" t="str">
            <v>Beschikbaar</v>
          </cell>
          <cell r="M4516" t="str">
            <v>Identity Games</v>
          </cell>
        </row>
        <row r="4517">
          <cell r="A4517" t="str">
            <v>IDG-11182</v>
          </cell>
          <cell r="B4517">
            <v>11</v>
          </cell>
          <cell r="C4517">
            <v>3.78</v>
          </cell>
          <cell r="D4517" t="str">
            <v>Boerderijdieren Kwartet</v>
          </cell>
          <cell r="E4517">
            <v>12</v>
          </cell>
          <cell r="F4517">
            <v>6.99</v>
          </cell>
          <cell r="G4517" t="str">
            <v>8714649011182</v>
          </cell>
          <cell r="H4517">
            <v>10</v>
          </cell>
          <cell r="I4517">
            <v>4</v>
          </cell>
          <cell r="J4517">
            <v>0</v>
          </cell>
          <cell r="K4517" t="str">
            <v>Spellen-&gt;Kaartspel</v>
          </cell>
          <cell r="L4517" t="str">
            <v>Beschikbaar</v>
          </cell>
          <cell r="M4517" t="str">
            <v>Identity Games</v>
          </cell>
        </row>
        <row r="4518">
          <cell r="A4518" t="str">
            <v>IDG-11205</v>
          </cell>
          <cell r="B4518">
            <v>11</v>
          </cell>
          <cell r="C4518">
            <v>3.78</v>
          </cell>
          <cell r="D4518" t="str">
            <v>Vakantielanden Kwartet</v>
          </cell>
          <cell r="E4518">
            <v>12</v>
          </cell>
          <cell r="F4518">
            <v>6.99</v>
          </cell>
          <cell r="G4518" t="str">
            <v>8714649011205</v>
          </cell>
          <cell r="H4518">
            <v>23</v>
          </cell>
          <cell r="I4518">
            <v>5</v>
          </cell>
          <cell r="J4518">
            <v>0</v>
          </cell>
          <cell r="K4518" t="str">
            <v>Spellen-&gt;Kaartspel</v>
          </cell>
          <cell r="L4518" t="str">
            <v>Beschikbaar</v>
          </cell>
          <cell r="M4518" t="str">
            <v>Identity Games</v>
          </cell>
        </row>
        <row r="4519">
          <cell r="A4519" t="str">
            <v>IDG-11229</v>
          </cell>
          <cell r="B4519">
            <v>11</v>
          </cell>
          <cell r="C4519">
            <v>3.78</v>
          </cell>
          <cell r="D4519" t="str">
            <v>Huisdieren Kwartet</v>
          </cell>
          <cell r="E4519">
            <v>12</v>
          </cell>
          <cell r="F4519">
            <v>6.99</v>
          </cell>
          <cell r="G4519" t="str">
            <v>8714649011229</v>
          </cell>
          <cell r="H4519">
            <v>2</v>
          </cell>
          <cell r="I4519">
            <v>2</v>
          </cell>
          <cell r="J4519">
            <v>11</v>
          </cell>
          <cell r="K4519" t="str">
            <v>Spellen-&gt;Kaartspel</v>
          </cell>
          <cell r="L4519" t="str">
            <v>Beschikbaar</v>
          </cell>
          <cell r="M4519" t="str">
            <v>Identity Games</v>
          </cell>
        </row>
        <row r="4520">
          <cell r="A4520" t="str">
            <v>IDG-11267</v>
          </cell>
          <cell r="B4520">
            <v>11</v>
          </cell>
          <cell r="C4520">
            <v>3.78</v>
          </cell>
          <cell r="D4520" t="str">
            <v>Menselijk Lichaam Kwartet</v>
          </cell>
          <cell r="E4520">
            <v>12</v>
          </cell>
          <cell r="F4520">
            <v>6.99</v>
          </cell>
          <cell r="G4520" t="str">
            <v>8714649011267</v>
          </cell>
          <cell r="H4520">
            <v>141</v>
          </cell>
          <cell r="I4520">
            <v>86</v>
          </cell>
          <cell r="J4520">
            <v>0</v>
          </cell>
          <cell r="K4520" t="str">
            <v>Spellen-&gt;Kaartspel</v>
          </cell>
          <cell r="L4520" t="str">
            <v>Beschikbaar</v>
          </cell>
          <cell r="M4520" t="str">
            <v>Identity Games</v>
          </cell>
        </row>
        <row r="4521">
          <cell r="A4521" t="str">
            <v>IDG-11304</v>
          </cell>
          <cell r="B4521">
            <v>11</v>
          </cell>
          <cell r="C4521">
            <v>3.78</v>
          </cell>
          <cell r="D4521" t="str">
            <v>Paarden Kwartet</v>
          </cell>
          <cell r="E4521">
            <v>12</v>
          </cell>
          <cell r="F4521">
            <v>6.99</v>
          </cell>
          <cell r="G4521" t="str">
            <v>8714649011304</v>
          </cell>
          <cell r="H4521">
            <v>143</v>
          </cell>
          <cell r="I4521">
            <v>88</v>
          </cell>
          <cell r="J4521">
            <v>0</v>
          </cell>
          <cell r="K4521" t="str">
            <v>Spellen-&gt;Kaartspel</v>
          </cell>
          <cell r="L4521" t="str">
            <v>Beschikbaar</v>
          </cell>
          <cell r="M4521" t="str">
            <v>Identity Games</v>
          </cell>
        </row>
        <row r="4522">
          <cell r="A4522" t="str">
            <v>IDG-11328</v>
          </cell>
          <cell r="B4522">
            <v>11</v>
          </cell>
          <cell r="C4522">
            <v>3.78</v>
          </cell>
          <cell r="D4522" t="str">
            <v>Kikker Junior Kwartet</v>
          </cell>
          <cell r="E4522">
            <v>12</v>
          </cell>
          <cell r="F4522">
            <v>6.99</v>
          </cell>
          <cell r="G4522" t="str">
            <v>8714649011328</v>
          </cell>
          <cell r="H4522">
            <v>23</v>
          </cell>
          <cell r="I4522">
            <v>8</v>
          </cell>
          <cell r="J4522">
            <v>0</v>
          </cell>
          <cell r="K4522" t="str">
            <v>Spellen-&gt;Kaartspel</v>
          </cell>
          <cell r="L4522" t="str">
            <v>Beschikbaar</v>
          </cell>
          <cell r="M4522" t="str">
            <v>Identity Games</v>
          </cell>
        </row>
        <row r="4523">
          <cell r="A4523" t="str">
            <v>IDG-11342</v>
          </cell>
          <cell r="B4523">
            <v>11</v>
          </cell>
          <cell r="C4523">
            <v>3.78</v>
          </cell>
          <cell r="D4523" t="str">
            <v>Sealife Kwartet</v>
          </cell>
          <cell r="E4523">
            <v>12</v>
          </cell>
          <cell r="F4523">
            <v>6.99</v>
          </cell>
          <cell r="G4523" t="str">
            <v>8714649011342</v>
          </cell>
          <cell r="H4523">
            <v>7</v>
          </cell>
          <cell r="I4523">
            <v>0</v>
          </cell>
          <cell r="J4523">
            <v>0</v>
          </cell>
          <cell r="K4523" t="str">
            <v>Spellen-&gt;Kaartspel</v>
          </cell>
          <cell r="L4523" t="str">
            <v>Beschikbaar</v>
          </cell>
          <cell r="M4523" t="str">
            <v>Identity Games</v>
          </cell>
        </row>
        <row r="4524">
          <cell r="A4524" t="str">
            <v>IDG-11366</v>
          </cell>
          <cell r="B4524">
            <v>11</v>
          </cell>
          <cell r="C4524">
            <v>3.78</v>
          </cell>
          <cell r="D4524" t="str">
            <v>Auto's Kwartet</v>
          </cell>
          <cell r="E4524">
            <v>12</v>
          </cell>
          <cell r="F4524">
            <v>6.99</v>
          </cell>
          <cell r="G4524" t="str">
            <v>8714649011366</v>
          </cell>
          <cell r="H4524">
            <v>14</v>
          </cell>
          <cell r="I4524">
            <v>1</v>
          </cell>
          <cell r="J4524">
            <v>0</v>
          </cell>
          <cell r="K4524" t="str">
            <v>Spellen-&gt;Kaartspel</v>
          </cell>
          <cell r="L4524" t="str">
            <v>Beschikbaar</v>
          </cell>
          <cell r="M4524" t="str">
            <v>Identity Games</v>
          </cell>
        </row>
        <row r="4525">
          <cell r="A4525" t="str">
            <v>IDG-11427</v>
          </cell>
          <cell r="B4525">
            <v>11</v>
          </cell>
          <cell r="C4525">
            <v>3.78</v>
          </cell>
          <cell r="D4525" t="str">
            <v>Squla - Rekenen Schatten</v>
          </cell>
          <cell r="E4525">
            <v>12</v>
          </cell>
          <cell r="F4525">
            <v>6.99</v>
          </cell>
          <cell r="G4525" t="str">
            <v>8714649011427</v>
          </cell>
          <cell r="H4525">
            <v>0</v>
          </cell>
          <cell r="I4525">
            <v>0</v>
          </cell>
          <cell r="J4525">
            <v>0</v>
          </cell>
          <cell r="K4525" t="str">
            <v>Educatief-&gt;Spel</v>
          </cell>
          <cell r="L4525" t="str">
            <v>Beschikbaar</v>
          </cell>
          <cell r="M4525" t="str">
            <v>Identity Games</v>
          </cell>
        </row>
        <row r="4526">
          <cell r="A4526" t="str">
            <v>IDG-11441</v>
          </cell>
          <cell r="B4526">
            <v>11</v>
          </cell>
          <cell r="C4526">
            <v>3.78</v>
          </cell>
          <cell r="D4526" t="str">
            <v>Squla - Aardrijkskunde Wereld</v>
          </cell>
          <cell r="E4526">
            <v>12</v>
          </cell>
          <cell r="F4526">
            <v>6.99</v>
          </cell>
          <cell r="G4526" t="str">
            <v>8714649011441</v>
          </cell>
          <cell r="H4526">
            <v>0</v>
          </cell>
          <cell r="I4526">
            <v>0</v>
          </cell>
          <cell r="J4526">
            <v>0</v>
          </cell>
          <cell r="K4526" t="str">
            <v>Educatief-&gt;Spel</v>
          </cell>
          <cell r="L4526" t="str">
            <v>Beschikbaar</v>
          </cell>
          <cell r="M4526" t="str">
            <v>Identity Games</v>
          </cell>
        </row>
        <row r="4527">
          <cell r="A4527" t="str">
            <v>IDG-13131</v>
          </cell>
          <cell r="B4527">
            <v>11</v>
          </cell>
          <cell r="C4527">
            <v>15.43</v>
          </cell>
          <cell r="D4527" t="str">
            <v>Squla Familiebordspel</v>
          </cell>
          <cell r="E4527">
            <v>6</v>
          </cell>
          <cell r="F4527">
            <v>26.99</v>
          </cell>
          <cell r="G4527" t="str">
            <v>8714649013131</v>
          </cell>
          <cell r="H4527">
            <v>2</v>
          </cell>
          <cell r="I4527">
            <v>0</v>
          </cell>
          <cell r="J4527">
            <v>0</v>
          </cell>
          <cell r="K4527" t="str">
            <v>Educatief-&gt;Spel</v>
          </cell>
          <cell r="L4527" t="str">
            <v>Beschikbaar</v>
          </cell>
          <cell r="M4527" t="str">
            <v>Identity Games</v>
          </cell>
        </row>
        <row r="4528">
          <cell r="A4528" t="str">
            <v>IDG-13360</v>
          </cell>
          <cell r="B4528">
            <v>11</v>
          </cell>
          <cell r="C4528">
            <v>6.18</v>
          </cell>
          <cell r="D4528" t="str">
            <v>Escape Room The Game Uitbreidingsset - The Break-in</v>
          </cell>
          <cell r="E4528">
            <v>8</v>
          </cell>
          <cell r="F4528">
            <v>10.99</v>
          </cell>
          <cell r="G4528" t="str">
            <v>8714649013360</v>
          </cell>
          <cell r="H4528">
            <v>3</v>
          </cell>
          <cell r="I4528">
            <v>0</v>
          </cell>
          <cell r="J4528">
            <v>0</v>
          </cell>
          <cell r="K4528" t="str">
            <v>Spellen-&gt;Denkspel</v>
          </cell>
          <cell r="L4528" t="str">
            <v>Beschikbaar</v>
          </cell>
          <cell r="M4528" t="str">
            <v>Identity Games</v>
          </cell>
        </row>
        <row r="4529">
          <cell r="A4529" t="str">
            <v>IDG-13537</v>
          </cell>
          <cell r="B4529">
            <v>11</v>
          </cell>
          <cell r="C4529">
            <v>5.5</v>
          </cell>
          <cell r="D4529" t="str">
            <v>Trice (U)</v>
          </cell>
          <cell r="E4529">
            <v>12</v>
          </cell>
          <cell r="F4529">
            <v>10.99</v>
          </cell>
          <cell r="G4529" t="str">
            <v>8714649013537</v>
          </cell>
          <cell r="H4529">
            <v>4</v>
          </cell>
          <cell r="I4529">
            <v>0</v>
          </cell>
          <cell r="J4529">
            <v>0</v>
          </cell>
          <cell r="K4529" t="str">
            <v>Spellen-&gt;Dobbelspel; OP = OP</v>
          </cell>
          <cell r="L4529" t="str">
            <v>Uitloop</v>
          </cell>
          <cell r="M4529" t="str">
            <v>Identity Games</v>
          </cell>
        </row>
        <row r="4530">
          <cell r="A4530" t="str">
            <v>IDG-13612</v>
          </cell>
          <cell r="B4530">
            <v>11</v>
          </cell>
          <cell r="C4530">
            <v>31.71</v>
          </cell>
          <cell r="D4530" t="str">
            <v>Monopoly Efteling</v>
          </cell>
          <cell r="E4530">
            <v>6</v>
          </cell>
          <cell r="F4530">
            <v>54.99</v>
          </cell>
          <cell r="G4530" t="str">
            <v>8714649013612</v>
          </cell>
          <cell r="H4530">
            <v>13</v>
          </cell>
          <cell r="I4530">
            <v>0</v>
          </cell>
          <cell r="J4530">
            <v>0</v>
          </cell>
          <cell r="K4530" t="str">
            <v>Spellen-&gt;Bordspel</v>
          </cell>
          <cell r="L4530" t="str">
            <v>Beschikbaar</v>
          </cell>
          <cell r="M4530" t="str">
            <v>Identity Games</v>
          </cell>
        </row>
        <row r="4531">
          <cell r="A4531" t="str">
            <v>IDG-13650</v>
          </cell>
          <cell r="B4531">
            <v>11</v>
          </cell>
          <cell r="C4531">
            <v>31.71</v>
          </cell>
          <cell r="D4531" t="str">
            <v>Monopoly nijntje 65 jaar jubileum</v>
          </cell>
          <cell r="E4531">
            <v>6</v>
          </cell>
          <cell r="F4531">
            <v>54.99</v>
          </cell>
          <cell r="G4531" t="str">
            <v>8714649013650</v>
          </cell>
          <cell r="H4531">
            <v>4</v>
          </cell>
          <cell r="I4531">
            <v>0</v>
          </cell>
          <cell r="J4531">
            <v>0</v>
          </cell>
          <cell r="K4531" t="str">
            <v>Spellen-&gt;Bordspel</v>
          </cell>
          <cell r="L4531" t="str">
            <v>Beschikbaar</v>
          </cell>
          <cell r="M4531" t="str">
            <v>Identity Games</v>
          </cell>
        </row>
        <row r="4532">
          <cell r="A4532" t="str">
            <v>IDG-13766</v>
          </cell>
          <cell r="B4532">
            <v>11</v>
          </cell>
          <cell r="C4532">
            <v>14.95</v>
          </cell>
          <cell r="D4532" t="str">
            <v>Nightmare Horror Adventures</v>
          </cell>
          <cell r="E4532">
            <v>6</v>
          </cell>
          <cell r="F4532">
            <v>24.99</v>
          </cell>
          <cell r="G4532" t="str">
            <v>8714649013766</v>
          </cell>
          <cell r="H4532">
            <v>6</v>
          </cell>
          <cell r="I4532">
            <v>0</v>
          </cell>
          <cell r="J4532">
            <v>0</v>
          </cell>
          <cell r="K4532" t="str">
            <v>Spellen-&gt;Denkspel</v>
          </cell>
          <cell r="L4532" t="str">
            <v>Beschikbaar</v>
          </cell>
          <cell r="M4532" t="str">
            <v>Identity Games</v>
          </cell>
        </row>
        <row r="4533">
          <cell r="A4533" t="str">
            <v>IDG-13780</v>
          </cell>
          <cell r="B4533">
            <v>11</v>
          </cell>
          <cell r="C4533">
            <v>17.329999999999998</v>
          </cell>
          <cell r="D4533" t="str">
            <v>Escape Room The Game - Time Machine</v>
          </cell>
          <cell r="E4533">
            <v>4</v>
          </cell>
          <cell r="F4533">
            <v>29.99</v>
          </cell>
          <cell r="G4533" t="str">
            <v>8714649013780</v>
          </cell>
          <cell r="H4533">
            <v>3</v>
          </cell>
          <cell r="I4533">
            <v>0</v>
          </cell>
          <cell r="J4533">
            <v>0</v>
          </cell>
          <cell r="K4533" t="str">
            <v>Spellen-&gt;Denkspel</v>
          </cell>
          <cell r="L4533" t="str">
            <v>Beschikbaar</v>
          </cell>
          <cell r="M4533" t="str">
            <v>Identity Games</v>
          </cell>
        </row>
        <row r="4534">
          <cell r="A4534" t="str">
            <v>IDG-13803</v>
          </cell>
          <cell r="B4534">
            <v>11</v>
          </cell>
          <cell r="C4534">
            <v>9.49</v>
          </cell>
          <cell r="D4534" t="str">
            <v>Escape Room The Game 2 Players - Horror</v>
          </cell>
          <cell r="E4534">
            <v>8</v>
          </cell>
          <cell r="F4534">
            <v>15.99</v>
          </cell>
          <cell r="G4534" t="str">
            <v>8714649013803</v>
          </cell>
          <cell r="H4534">
            <v>4</v>
          </cell>
          <cell r="I4534">
            <v>0</v>
          </cell>
          <cell r="J4534">
            <v>0</v>
          </cell>
          <cell r="K4534" t="str">
            <v>Spellen-&gt;Denkspel</v>
          </cell>
          <cell r="L4534" t="str">
            <v>Beschikbaar</v>
          </cell>
          <cell r="M4534" t="str">
            <v>Identity Games</v>
          </cell>
        </row>
        <row r="4535">
          <cell r="A4535" t="str">
            <v>IDG-13827</v>
          </cell>
          <cell r="B4535">
            <v>11</v>
          </cell>
          <cell r="C4535">
            <v>6.18</v>
          </cell>
          <cell r="D4535" t="str">
            <v>Escape Room The Game Uitbreidingsset - Wild West Express</v>
          </cell>
          <cell r="E4535">
            <v>8</v>
          </cell>
          <cell r="F4535">
            <v>10.99</v>
          </cell>
          <cell r="G4535" t="str">
            <v>8714649013827</v>
          </cell>
          <cell r="H4535">
            <v>5</v>
          </cell>
          <cell r="I4535">
            <v>0</v>
          </cell>
          <cell r="J4535">
            <v>0</v>
          </cell>
          <cell r="K4535" t="str">
            <v>Spellen-&gt;Denkspel</v>
          </cell>
          <cell r="L4535" t="str">
            <v>Beschikbaar</v>
          </cell>
          <cell r="M4535" t="str">
            <v>Identity Games</v>
          </cell>
        </row>
        <row r="4536">
          <cell r="A4536" t="str">
            <v>IDG-14374</v>
          </cell>
          <cell r="B4536">
            <v>11</v>
          </cell>
          <cell r="C4536">
            <v>20.21</v>
          </cell>
          <cell r="D4536" t="str">
            <v>BBC Earth: Animals</v>
          </cell>
          <cell r="E4536">
            <v>6</v>
          </cell>
          <cell r="F4536">
            <v>32.99</v>
          </cell>
          <cell r="G4536" t="str">
            <v>8714649014374</v>
          </cell>
          <cell r="H4536">
            <v>4</v>
          </cell>
          <cell r="I4536">
            <v>0</v>
          </cell>
          <cell r="J4536">
            <v>0</v>
          </cell>
          <cell r="K4536" t="str">
            <v>Spellen-&gt;Bordspel</v>
          </cell>
          <cell r="L4536" t="str">
            <v>Beschikbaar</v>
          </cell>
          <cell r="M4536" t="str">
            <v>Identity Games</v>
          </cell>
        </row>
        <row r="4537">
          <cell r="A4537" t="str">
            <v>IDG-14893</v>
          </cell>
          <cell r="B4537">
            <v>11</v>
          </cell>
          <cell r="C4537">
            <v>10.09</v>
          </cell>
          <cell r="D4537" t="str">
            <v>Escape Room The Game Puzzle Adventures Secret of the Scientist</v>
          </cell>
          <cell r="E4537">
            <v>6</v>
          </cell>
          <cell r="F4537">
            <v>16.989999999999998</v>
          </cell>
          <cell r="G4537" t="str">
            <v>8714649014893</v>
          </cell>
          <cell r="H4537">
            <v>3</v>
          </cell>
          <cell r="I4537">
            <v>0</v>
          </cell>
          <cell r="J4537">
            <v>0</v>
          </cell>
          <cell r="K4537" t="str">
            <v>Spellen-&gt;Denkspel</v>
          </cell>
          <cell r="L4537" t="str">
            <v>Beschikbaar</v>
          </cell>
          <cell r="M4537" t="str">
            <v>Identity Games</v>
          </cell>
        </row>
        <row r="4538">
          <cell r="A4538" t="str">
            <v>IDG-15180</v>
          </cell>
          <cell r="B4538">
            <v>11</v>
          </cell>
          <cell r="C4538">
            <v>3.78</v>
          </cell>
          <cell r="D4538" t="str">
            <v>Extreme Sporten Kwartet</v>
          </cell>
          <cell r="E4538">
            <v>12</v>
          </cell>
          <cell r="F4538">
            <v>6.99</v>
          </cell>
          <cell r="G4538" t="str">
            <v>8714649015180</v>
          </cell>
          <cell r="H4538">
            <v>1</v>
          </cell>
          <cell r="I4538">
            <v>1</v>
          </cell>
          <cell r="J4538">
            <v>0</v>
          </cell>
          <cell r="K4538" t="str">
            <v>Spellen-&gt;Kaartspel</v>
          </cell>
          <cell r="L4538" t="str">
            <v>Beschikbaar</v>
          </cell>
          <cell r="M4538" t="str">
            <v>Identity Games</v>
          </cell>
        </row>
        <row r="4539">
          <cell r="A4539" t="str">
            <v>IDG-15241</v>
          </cell>
          <cell r="B4539">
            <v>11</v>
          </cell>
          <cell r="C4539">
            <v>3.78</v>
          </cell>
          <cell r="D4539" t="str">
            <v>Dierenpoep Kwartet</v>
          </cell>
          <cell r="E4539">
            <v>12</v>
          </cell>
          <cell r="F4539">
            <v>6.99</v>
          </cell>
          <cell r="G4539" t="str">
            <v>8714649015241</v>
          </cell>
          <cell r="H4539">
            <v>97</v>
          </cell>
          <cell r="I4539">
            <v>97</v>
          </cell>
          <cell r="J4539">
            <v>18</v>
          </cell>
          <cell r="K4539" t="str">
            <v>Spellen-&gt;Kaartspel</v>
          </cell>
          <cell r="L4539" t="str">
            <v>Beschikbaar</v>
          </cell>
          <cell r="M4539" t="str">
            <v>Identity Games</v>
          </cell>
        </row>
        <row r="4540">
          <cell r="A4540" t="str">
            <v>IDG-15395</v>
          </cell>
          <cell r="B4540">
            <v>11</v>
          </cell>
          <cell r="C4540">
            <v>6.18</v>
          </cell>
          <cell r="D4540" t="str">
            <v>Escape Room The Game Uitbreidingset Tomb Robbers</v>
          </cell>
          <cell r="E4540">
            <v>8</v>
          </cell>
          <cell r="F4540">
            <v>10.99</v>
          </cell>
          <cell r="G4540" t="str">
            <v>8714649015395</v>
          </cell>
          <cell r="H4540">
            <v>4</v>
          </cell>
          <cell r="I4540">
            <v>0</v>
          </cell>
          <cell r="J4540">
            <v>0</v>
          </cell>
          <cell r="K4540" t="str">
            <v>Spellen-&gt;Denkspel</v>
          </cell>
          <cell r="L4540" t="str">
            <v>Beschikbaar</v>
          </cell>
          <cell r="M4540" t="str">
            <v>Identity Games</v>
          </cell>
        </row>
        <row r="4541">
          <cell r="A4541" t="str">
            <v>IDG-15418</v>
          </cell>
          <cell r="B4541">
            <v>11</v>
          </cell>
          <cell r="C4541">
            <v>6.18</v>
          </cell>
          <cell r="D4541" t="str">
            <v>Escape Room The Game Uitbreidingset Da Vinci</v>
          </cell>
          <cell r="E4541">
            <v>8</v>
          </cell>
          <cell r="F4541">
            <v>10.99</v>
          </cell>
          <cell r="G4541" t="str">
            <v>8714649015418</v>
          </cell>
          <cell r="H4541">
            <v>3</v>
          </cell>
          <cell r="I4541">
            <v>0</v>
          </cell>
          <cell r="J4541">
            <v>0</v>
          </cell>
          <cell r="K4541" t="str">
            <v>Spellen-&gt;Denkspel</v>
          </cell>
          <cell r="L4541" t="str">
            <v>Beschikbaar</v>
          </cell>
          <cell r="M4541" t="str">
            <v>Identity Games</v>
          </cell>
        </row>
        <row r="4542">
          <cell r="A4542" t="str">
            <v>IDG-15487</v>
          </cell>
          <cell r="B4542">
            <v>11</v>
          </cell>
          <cell r="C4542">
            <v>4.3099999999999996</v>
          </cell>
          <cell r="D4542" t="str">
            <v>Escape Room The Game Challenge 2</v>
          </cell>
          <cell r="E4542">
            <v>12</v>
          </cell>
          <cell r="F4542">
            <v>6.99</v>
          </cell>
          <cell r="G4542" t="str">
            <v>8714649015487</v>
          </cell>
          <cell r="H4542">
            <v>20</v>
          </cell>
          <cell r="I4542">
            <v>10</v>
          </cell>
          <cell r="J4542">
            <v>0</v>
          </cell>
          <cell r="K4542" t="str">
            <v>Spellen-&gt;Denkspel</v>
          </cell>
          <cell r="L4542" t="str">
            <v>Beschikbaar</v>
          </cell>
          <cell r="M4542" t="str">
            <v>Identity Games</v>
          </cell>
        </row>
        <row r="4543">
          <cell r="A4543" t="str">
            <v>IDG-15555</v>
          </cell>
          <cell r="B4543">
            <v>11</v>
          </cell>
          <cell r="C4543">
            <v>3.78</v>
          </cell>
          <cell r="D4543" t="str">
            <v>Squla Taal Rijmen</v>
          </cell>
          <cell r="E4543">
            <v>12</v>
          </cell>
          <cell r="F4543">
            <v>6.99</v>
          </cell>
          <cell r="G4543" t="str">
            <v>8714649015555</v>
          </cell>
          <cell r="H4543">
            <v>0</v>
          </cell>
          <cell r="I4543">
            <v>0</v>
          </cell>
          <cell r="J4543">
            <v>11</v>
          </cell>
          <cell r="K4543" t="str">
            <v>Educatief-&gt;Spel</v>
          </cell>
          <cell r="L4543" t="str">
            <v>Herprint</v>
          </cell>
          <cell r="M4543" t="str">
            <v>Identity Games</v>
          </cell>
        </row>
        <row r="4544">
          <cell r="A4544" t="str">
            <v>IDG-15586</v>
          </cell>
          <cell r="B4544">
            <v>11</v>
          </cell>
          <cell r="C4544">
            <v>14.95</v>
          </cell>
          <cell r="D4544" t="str">
            <v>Escape Your House</v>
          </cell>
          <cell r="E4544">
            <v>6</v>
          </cell>
          <cell r="F4544">
            <v>24.99</v>
          </cell>
          <cell r="G4544" t="str">
            <v>8714649015586</v>
          </cell>
          <cell r="H4544">
            <v>3</v>
          </cell>
          <cell r="I4544">
            <v>0</v>
          </cell>
          <cell r="J4544">
            <v>0</v>
          </cell>
          <cell r="K4544" t="str">
            <v>Spellen-&gt;Denkspel</v>
          </cell>
          <cell r="L4544" t="str">
            <v>Beschikbaar</v>
          </cell>
          <cell r="M4544" t="str">
            <v>Identity Games</v>
          </cell>
        </row>
        <row r="4545">
          <cell r="A4545" t="str">
            <v>IDG-15661</v>
          </cell>
          <cell r="B4545">
            <v>11</v>
          </cell>
          <cell r="C4545">
            <v>6.18</v>
          </cell>
          <cell r="D4545" t="str">
            <v>Boerenbridge</v>
          </cell>
          <cell r="E4545">
            <v>12</v>
          </cell>
          <cell r="F4545">
            <v>10.99</v>
          </cell>
          <cell r="G4545" t="str">
            <v>8714649015661</v>
          </cell>
          <cell r="H4545">
            <v>12</v>
          </cell>
          <cell r="I4545">
            <v>0</v>
          </cell>
          <cell r="J4545">
            <v>0</v>
          </cell>
          <cell r="K4545" t="str">
            <v>Spellen-&gt;Denkspel</v>
          </cell>
          <cell r="L4545" t="str">
            <v>Beschikbaar</v>
          </cell>
          <cell r="M4545" t="str">
            <v>Identity Games</v>
          </cell>
        </row>
        <row r="4546">
          <cell r="A4546" t="str">
            <v>IDG-15685</v>
          </cell>
          <cell r="B4546">
            <v>11</v>
          </cell>
          <cell r="C4546">
            <v>6.18</v>
          </cell>
          <cell r="D4546" t="str">
            <v>Klaverjassen</v>
          </cell>
          <cell r="E4546">
            <v>12</v>
          </cell>
          <cell r="F4546">
            <v>10.99</v>
          </cell>
          <cell r="G4546" t="str">
            <v>8714649015685</v>
          </cell>
          <cell r="H4546">
            <v>10</v>
          </cell>
          <cell r="I4546">
            <v>0</v>
          </cell>
          <cell r="J4546">
            <v>0</v>
          </cell>
          <cell r="K4546" t="str">
            <v>Spellen-&gt;Kaartspel</v>
          </cell>
          <cell r="L4546" t="str">
            <v>Beschikbaar</v>
          </cell>
          <cell r="M4546" t="str">
            <v>Identity Games</v>
          </cell>
        </row>
        <row r="4547">
          <cell r="A4547" t="str">
            <v>IDG-15708</v>
          </cell>
          <cell r="B4547">
            <v>11</v>
          </cell>
          <cell r="C4547">
            <v>6.18</v>
          </cell>
          <cell r="D4547" t="str">
            <v>Toepen</v>
          </cell>
          <cell r="E4547">
            <v>12</v>
          </cell>
          <cell r="F4547">
            <v>10.99</v>
          </cell>
          <cell r="G4547" t="str">
            <v>8714649015708</v>
          </cell>
          <cell r="H4547">
            <v>12</v>
          </cell>
          <cell r="I4547">
            <v>0</v>
          </cell>
          <cell r="J4547">
            <v>0</v>
          </cell>
          <cell r="K4547" t="str">
            <v>Spellen-&gt;Kaartspel</v>
          </cell>
          <cell r="L4547" t="str">
            <v>Beschikbaar</v>
          </cell>
          <cell r="M4547" t="str">
            <v>Identity Games</v>
          </cell>
        </row>
        <row r="4548">
          <cell r="A4548" t="str">
            <v>IDG-15722</v>
          </cell>
          <cell r="B4548">
            <v>11</v>
          </cell>
          <cell r="C4548">
            <v>6.18</v>
          </cell>
          <cell r="D4548" t="str">
            <v>Hartenjagen</v>
          </cell>
          <cell r="E4548">
            <v>12</v>
          </cell>
          <cell r="F4548">
            <v>10.99</v>
          </cell>
          <cell r="G4548" t="str">
            <v>8714649015722</v>
          </cell>
          <cell r="H4548">
            <v>12</v>
          </cell>
          <cell r="I4548">
            <v>0</v>
          </cell>
          <cell r="J4548">
            <v>0</v>
          </cell>
          <cell r="K4548" t="str">
            <v>Spellen-&gt;Kaartspel</v>
          </cell>
          <cell r="L4548" t="str">
            <v>Beschikbaar</v>
          </cell>
          <cell r="M4548" t="str">
            <v>Identity Games</v>
          </cell>
        </row>
        <row r="4549">
          <cell r="A4549" t="str">
            <v>IDG-16057</v>
          </cell>
          <cell r="B4549">
            <v>11</v>
          </cell>
          <cell r="C4549">
            <v>11.58</v>
          </cell>
          <cell r="D4549" t="str">
            <v>Nijntje Kiekeboe</v>
          </cell>
          <cell r="E4549">
            <v>6</v>
          </cell>
          <cell r="F4549">
            <v>19.989999999999998</v>
          </cell>
          <cell r="G4549" t="str">
            <v>8714649016057</v>
          </cell>
          <cell r="H4549">
            <v>2</v>
          </cell>
          <cell r="I4549">
            <v>2</v>
          </cell>
          <cell r="J4549">
            <v>4</v>
          </cell>
          <cell r="K4549" t="str">
            <v>Educatief-&gt;Speelgoed</v>
          </cell>
          <cell r="L4549" t="str">
            <v>Beschikbaar</v>
          </cell>
          <cell r="M4549" t="str">
            <v>Identity Games</v>
          </cell>
        </row>
        <row r="4550">
          <cell r="A4550" t="str">
            <v>IDG-16170</v>
          </cell>
          <cell r="B4550">
            <v>11</v>
          </cell>
          <cell r="C4550">
            <v>33.1</v>
          </cell>
          <cell r="D4550" t="str">
            <v>Monopoly Rotterdam</v>
          </cell>
          <cell r="E4550">
            <v>6</v>
          </cell>
          <cell r="F4550">
            <v>54.99</v>
          </cell>
          <cell r="G4550" t="str">
            <v>8714649016170</v>
          </cell>
          <cell r="H4550">
            <v>12</v>
          </cell>
          <cell r="I4550">
            <v>0</v>
          </cell>
          <cell r="J4550">
            <v>0</v>
          </cell>
          <cell r="K4550" t="str">
            <v>Spellen-&gt;Bordspel</v>
          </cell>
          <cell r="L4550" t="str">
            <v>Beschikbaar</v>
          </cell>
          <cell r="M4550" t="str">
            <v>Identity Games</v>
          </cell>
        </row>
        <row r="4551">
          <cell r="A4551" t="str">
            <v>IDG-16439</v>
          </cell>
          <cell r="B4551">
            <v>11</v>
          </cell>
          <cell r="C4551">
            <v>9.49</v>
          </cell>
          <cell r="D4551" t="str">
            <v>Escape Room The Game 2 Players - Dagger of the Sultan, Viking Funeral</v>
          </cell>
          <cell r="E4551">
            <v>8</v>
          </cell>
          <cell r="F4551">
            <v>15.99</v>
          </cell>
          <cell r="G4551" t="str">
            <v>8714649016439</v>
          </cell>
          <cell r="H4551">
            <v>8</v>
          </cell>
          <cell r="I4551">
            <v>0</v>
          </cell>
          <cell r="J4551">
            <v>0</v>
          </cell>
          <cell r="K4551" t="str">
            <v>Spellen-&gt;Denkspel</v>
          </cell>
          <cell r="L4551" t="str">
            <v>Beschikbaar</v>
          </cell>
          <cell r="M4551" t="str">
            <v>Identity Games</v>
          </cell>
        </row>
        <row r="4552">
          <cell r="A4552" t="str">
            <v>IDG-16453</v>
          </cell>
          <cell r="B4552">
            <v>11</v>
          </cell>
          <cell r="C4552">
            <v>10.09</v>
          </cell>
          <cell r="D4552" t="str">
            <v>Escape Room The Game Puzzle Adventures The Baron, the Witch &amp; the Thief</v>
          </cell>
          <cell r="E4552">
            <v>6</v>
          </cell>
          <cell r="F4552">
            <v>16.989999999999998</v>
          </cell>
          <cell r="G4552" t="str">
            <v>8714649016453</v>
          </cell>
          <cell r="H4552">
            <v>11</v>
          </cell>
          <cell r="I4552">
            <v>7</v>
          </cell>
          <cell r="J4552">
            <v>0</v>
          </cell>
          <cell r="K4552" t="str">
            <v>Spellen-&gt;Denkspel</v>
          </cell>
          <cell r="L4552" t="str">
            <v>Beschikbaar</v>
          </cell>
          <cell r="M4552" t="str">
            <v>Identity Games</v>
          </cell>
        </row>
        <row r="4553">
          <cell r="A4553" t="str">
            <v>IDG-17788</v>
          </cell>
          <cell r="B4553">
            <v>11</v>
          </cell>
          <cell r="C4553">
            <v>11.58</v>
          </cell>
          <cell r="D4553" t="str">
            <v>Bumba Kiekeboe</v>
          </cell>
          <cell r="E4553">
            <v>6</v>
          </cell>
          <cell r="F4553">
            <v>19.989999999999998</v>
          </cell>
          <cell r="G4553" t="str">
            <v>8714649017788</v>
          </cell>
          <cell r="H4553">
            <v>2</v>
          </cell>
          <cell r="I4553">
            <v>0</v>
          </cell>
          <cell r="J4553">
            <v>0</v>
          </cell>
          <cell r="K4553" t="str">
            <v>Speelgoed-&gt;Baby-/Peuterspeelgoed</v>
          </cell>
          <cell r="L4553" t="str">
            <v>Beschikbaar</v>
          </cell>
          <cell r="M4553" t="str">
            <v>Identity Games</v>
          </cell>
        </row>
        <row r="4554">
          <cell r="A4554" t="str">
            <v>IDG-17818</v>
          </cell>
          <cell r="B4554">
            <v>11</v>
          </cell>
          <cell r="C4554">
            <v>6.18</v>
          </cell>
          <cell r="D4554" t="str">
            <v>Escape Room The Game Uitbreidingsset Familie - Snoepfabriek</v>
          </cell>
          <cell r="E4554">
            <v>8</v>
          </cell>
          <cell r="F4554">
            <v>10.99</v>
          </cell>
          <cell r="G4554" t="str">
            <v>8714649017818</v>
          </cell>
          <cell r="H4554">
            <v>6</v>
          </cell>
          <cell r="I4554">
            <v>0</v>
          </cell>
          <cell r="J4554">
            <v>0</v>
          </cell>
          <cell r="K4554" t="str">
            <v>Spellen-&gt;Denkspel</v>
          </cell>
          <cell r="L4554" t="str">
            <v>Beschikbaar</v>
          </cell>
          <cell r="M4554" t="str">
            <v>Identity Games</v>
          </cell>
        </row>
        <row r="4555">
          <cell r="A4555" t="str">
            <v>IDG-17832</v>
          </cell>
          <cell r="B4555">
            <v>11</v>
          </cell>
          <cell r="C4555">
            <v>6.18</v>
          </cell>
          <cell r="D4555" t="str">
            <v>Escape Room The Game Uitbreidingsset Familie - Superhelden</v>
          </cell>
          <cell r="E4555">
            <v>8</v>
          </cell>
          <cell r="F4555">
            <v>10.99</v>
          </cell>
          <cell r="G4555" t="str">
            <v>8714649017832</v>
          </cell>
          <cell r="H4555">
            <v>3</v>
          </cell>
          <cell r="I4555">
            <v>0</v>
          </cell>
          <cell r="J4555">
            <v>0</v>
          </cell>
          <cell r="K4555" t="str">
            <v>Spellen-&gt;Denkspel</v>
          </cell>
          <cell r="L4555" t="str">
            <v>Beschikbaar</v>
          </cell>
          <cell r="M4555" t="str">
            <v>Identity Games</v>
          </cell>
        </row>
        <row r="4556">
          <cell r="A4556" t="str">
            <v>IDG-18198</v>
          </cell>
          <cell r="B4556">
            <v>11</v>
          </cell>
          <cell r="C4556">
            <v>16.28</v>
          </cell>
          <cell r="D4556" t="str">
            <v>Hoofd Bewaking</v>
          </cell>
          <cell r="E4556">
            <v>6</v>
          </cell>
          <cell r="F4556">
            <v>27.99</v>
          </cell>
          <cell r="G4556" t="str">
            <v>8714649018198</v>
          </cell>
          <cell r="H4556">
            <v>3</v>
          </cell>
          <cell r="I4556">
            <v>0</v>
          </cell>
          <cell r="J4556">
            <v>0</v>
          </cell>
          <cell r="K4556" t="str">
            <v>Spellen-&gt;Behendigheidsspel</v>
          </cell>
          <cell r="L4556" t="str">
            <v>Beschikbaar</v>
          </cell>
          <cell r="M4556" t="str">
            <v>Identity Games</v>
          </cell>
        </row>
        <row r="4557">
          <cell r="A4557" t="str">
            <v>IDG-18235</v>
          </cell>
          <cell r="B4557">
            <v>11</v>
          </cell>
          <cell r="C4557">
            <v>6.18</v>
          </cell>
          <cell r="D4557" t="str">
            <v>Na-Apen Gekke-Dieren-Meme Spel</v>
          </cell>
          <cell r="E4557">
            <v>12</v>
          </cell>
          <cell r="F4557">
            <v>10.99</v>
          </cell>
          <cell r="G4557" t="str">
            <v>8714649018235</v>
          </cell>
          <cell r="H4557">
            <v>12</v>
          </cell>
          <cell r="I4557">
            <v>0</v>
          </cell>
          <cell r="J4557">
            <v>0</v>
          </cell>
          <cell r="K4557" t="str">
            <v>Spellen-&gt;Kaartspel</v>
          </cell>
          <cell r="L4557" t="str">
            <v>Beschikbaar</v>
          </cell>
          <cell r="M4557" t="str">
            <v>Identity Games</v>
          </cell>
        </row>
        <row r="4558">
          <cell r="A4558" t="str">
            <v>IDG-18259</v>
          </cell>
          <cell r="B4558">
            <v>11</v>
          </cell>
          <cell r="C4558">
            <v>3.78</v>
          </cell>
          <cell r="D4558" t="str">
            <v>Kleine Astronauten Kwartet</v>
          </cell>
          <cell r="E4558">
            <v>12</v>
          </cell>
          <cell r="F4558">
            <v>6.99</v>
          </cell>
          <cell r="G4558" t="str">
            <v>8714649018259</v>
          </cell>
          <cell r="H4558">
            <v>8</v>
          </cell>
          <cell r="I4558">
            <v>8</v>
          </cell>
          <cell r="J4558">
            <v>5</v>
          </cell>
          <cell r="K4558" t="str">
            <v>Spellen-&gt;Kaartspel</v>
          </cell>
          <cell r="L4558" t="str">
            <v>Beschikbaar</v>
          </cell>
          <cell r="M4558" t="str">
            <v>Identity Games</v>
          </cell>
        </row>
        <row r="4559">
          <cell r="A4559" t="str">
            <v>IDG-18273</v>
          </cell>
          <cell r="B4559">
            <v>11</v>
          </cell>
          <cell r="C4559">
            <v>9.49</v>
          </cell>
          <cell r="D4559" t="str">
            <v>Escape Room The Game Kaartspel - The Golden Solution</v>
          </cell>
          <cell r="E4559">
            <v>8</v>
          </cell>
          <cell r="F4559">
            <v>15.99</v>
          </cell>
          <cell r="G4559" t="str">
            <v>8714649018273</v>
          </cell>
          <cell r="H4559">
            <v>12</v>
          </cell>
          <cell r="I4559">
            <v>1</v>
          </cell>
          <cell r="J4559">
            <v>0</v>
          </cell>
          <cell r="K4559" t="str">
            <v>Spellen-&gt;Denkspel</v>
          </cell>
          <cell r="L4559" t="str">
            <v>Beschikbaar</v>
          </cell>
          <cell r="M4559" t="str">
            <v>Identity Games</v>
          </cell>
        </row>
        <row r="4560">
          <cell r="A4560" t="str">
            <v>IDG-19034</v>
          </cell>
          <cell r="B4560">
            <v>11</v>
          </cell>
          <cell r="C4560">
            <v>17.45</v>
          </cell>
          <cell r="D4560" t="str">
            <v>De Verraders Het Bordspel</v>
          </cell>
          <cell r="E4560">
            <v>6</v>
          </cell>
          <cell r="F4560">
            <v>29.99</v>
          </cell>
          <cell r="G4560" t="str">
            <v>8714649019034</v>
          </cell>
          <cell r="H4560">
            <v>12</v>
          </cell>
          <cell r="I4560">
            <v>0</v>
          </cell>
          <cell r="J4560">
            <v>0</v>
          </cell>
          <cell r="K4560" t="str">
            <v>Spellen-&gt;Bordspel</v>
          </cell>
          <cell r="L4560" t="str">
            <v>Beschikbaar</v>
          </cell>
          <cell r="M4560" t="str">
            <v>Identity Games</v>
          </cell>
        </row>
        <row r="4561">
          <cell r="A4561" t="str">
            <v>IDG-19645</v>
          </cell>
          <cell r="B4561">
            <v>11</v>
          </cell>
          <cell r="C4561">
            <v>17.45</v>
          </cell>
          <cell r="D4561" t="str">
            <v>De Verraders Het Bordspel (BE)</v>
          </cell>
          <cell r="E4561">
            <v>6</v>
          </cell>
          <cell r="F4561">
            <v>29.99</v>
          </cell>
          <cell r="G4561" t="str">
            <v>8714649019645</v>
          </cell>
          <cell r="H4561">
            <v>6</v>
          </cell>
          <cell r="I4561">
            <v>6</v>
          </cell>
          <cell r="J4561">
            <v>2</v>
          </cell>
          <cell r="K4561" t="str">
            <v>Spellen-&gt;Bordspel</v>
          </cell>
          <cell r="L4561" t="str">
            <v>Beschikbaar</v>
          </cell>
          <cell r="M4561" t="str">
            <v>Identity Games</v>
          </cell>
        </row>
        <row r="4562">
          <cell r="A4562" t="str">
            <v>IDG-19966</v>
          </cell>
          <cell r="B4562">
            <v>11</v>
          </cell>
          <cell r="C4562">
            <v>14.54</v>
          </cell>
          <cell r="D4562" t="str">
            <v>Medical Mysteries New York</v>
          </cell>
          <cell r="E4562">
            <v>6</v>
          </cell>
          <cell r="F4562">
            <v>24.99</v>
          </cell>
          <cell r="G4562" t="str">
            <v>8714649019966</v>
          </cell>
          <cell r="H4562">
            <v>31</v>
          </cell>
          <cell r="I4562">
            <v>1</v>
          </cell>
          <cell r="J4562">
            <v>0</v>
          </cell>
          <cell r="K4562" t="str">
            <v>Spellen-&gt;Denkspel</v>
          </cell>
          <cell r="L4562" t="str">
            <v>Beschikbaar</v>
          </cell>
          <cell r="M4562" t="str">
            <v>Identity Games</v>
          </cell>
        </row>
        <row r="4563">
          <cell r="A4563" t="str">
            <v>IDG-27342</v>
          </cell>
          <cell r="B4563">
            <v>11</v>
          </cell>
          <cell r="C4563">
            <v>11.86</v>
          </cell>
          <cell r="D4563" t="str">
            <v>Trivial Pursuit Friends Bitesize (Engelstalig)</v>
          </cell>
          <cell r="E4563">
            <v>6</v>
          </cell>
          <cell r="F4563">
            <v>19.989999999999998</v>
          </cell>
          <cell r="G4563" t="str">
            <v>5036905027342</v>
          </cell>
          <cell r="H4563">
            <v>3</v>
          </cell>
          <cell r="I4563">
            <v>0</v>
          </cell>
          <cell r="J4563">
            <v>0</v>
          </cell>
          <cell r="K4563" t="str">
            <v>Spellen-&gt;Bordspel</v>
          </cell>
          <cell r="L4563" t="str">
            <v>Beschikbaar</v>
          </cell>
          <cell r="M4563" t="str">
            <v>Identity Games</v>
          </cell>
        </row>
        <row r="4564">
          <cell r="A4564" t="str">
            <v>IDG-37181</v>
          </cell>
          <cell r="B4564">
            <v>11</v>
          </cell>
          <cell r="C4564">
            <v>13.28</v>
          </cell>
          <cell r="D4564" t="str">
            <v>Match - Paw Patrol (U)</v>
          </cell>
          <cell r="E4564">
            <v>6</v>
          </cell>
          <cell r="F4564">
            <v>24.99</v>
          </cell>
          <cell r="G4564" t="str">
            <v>5036905037181</v>
          </cell>
          <cell r="H4564">
            <v>2</v>
          </cell>
          <cell r="I4564">
            <v>0</v>
          </cell>
          <cell r="J4564">
            <v>0</v>
          </cell>
          <cell r="K4564" t="str">
            <v>Spellen-&gt;Bordspel; OP = OP</v>
          </cell>
          <cell r="L4564" t="str">
            <v>Uitloop</v>
          </cell>
          <cell r="M4564" t="str">
            <v>Identity Games</v>
          </cell>
        </row>
        <row r="4565">
          <cell r="A4565" t="str">
            <v>IDG-38034</v>
          </cell>
          <cell r="B4565">
            <v>11</v>
          </cell>
          <cell r="C4565">
            <v>14.23</v>
          </cell>
          <cell r="D4565" t="str">
            <v>Match 5 op een Rij - Harry Potter</v>
          </cell>
          <cell r="E4565">
            <v>6</v>
          </cell>
          <cell r="F4565">
            <v>24.99</v>
          </cell>
          <cell r="G4565" t="str">
            <v>5036905038034</v>
          </cell>
          <cell r="H4565">
            <v>6</v>
          </cell>
          <cell r="I4565">
            <v>0</v>
          </cell>
          <cell r="J4565">
            <v>0</v>
          </cell>
          <cell r="K4565" t="str">
            <v>Spellen-&gt;Bordspel</v>
          </cell>
          <cell r="L4565" t="str">
            <v>Beschikbaar</v>
          </cell>
          <cell r="M4565" t="str">
            <v>Identity Games</v>
          </cell>
        </row>
        <row r="4566">
          <cell r="A4566" t="str">
            <v>IDG-44950</v>
          </cell>
          <cell r="B4566">
            <v>11</v>
          </cell>
          <cell r="C4566">
            <v>14.23</v>
          </cell>
          <cell r="D4566" t="str">
            <v>Match - Animal Crossing</v>
          </cell>
          <cell r="E4566">
            <v>6</v>
          </cell>
          <cell r="F4566">
            <v>24.99</v>
          </cell>
          <cell r="G4566" t="str">
            <v>5036905044950</v>
          </cell>
          <cell r="H4566">
            <v>3</v>
          </cell>
          <cell r="I4566">
            <v>0</v>
          </cell>
          <cell r="J4566">
            <v>0</v>
          </cell>
          <cell r="K4566" t="str">
            <v>Spellen-&gt;Bordspel</v>
          </cell>
          <cell r="L4566" t="str">
            <v>Beschikbaar</v>
          </cell>
          <cell r="M4566" t="str">
            <v>Identity Games</v>
          </cell>
        </row>
        <row r="4567">
          <cell r="A4567" t="str">
            <v>IMB-05581</v>
          </cell>
          <cell r="B4567">
            <v>12</v>
          </cell>
          <cell r="C4567">
            <v>6.25</v>
          </cell>
          <cell r="D4567" t="str">
            <v>Nijntje - Baby's Eerste Jaar Blauw</v>
          </cell>
          <cell r="E4567">
            <v>5</v>
          </cell>
          <cell r="F4567">
            <v>12.5</v>
          </cell>
          <cell r="G4567" t="str">
            <v>8712048305581</v>
          </cell>
          <cell r="H4567">
            <v>10</v>
          </cell>
          <cell r="I4567">
            <v>8</v>
          </cell>
          <cell r="J4567">
            <v>0</v>
          </cell>
          <cell r="K4567" t="str">
            <v>Gifts en Gadgets-&gt;Baby/Kinderen</v>
          </cell>
          <cell r="L4567" t="str">
            <v>Beschikbaar</v>
          </cell>
          <cell r="M4567" t="str">
            <v>Interstat</v>
          </cell>
        </row>
        <row r="4568">
          <cell r="A4568" t="str">
            <v>IMB-27656</v>
          </cell>
          <cell r="B4568">
            <v>11</v>
          </cell>
          <cell r="C4568">
            <v>53.7</v>
          </cell>
          <cell r="D4568" t="str">
            <v>Display Freek Vonk Sticky Kleurrollen (12 stuks)</v>
          </cell>
          <cell r="E4568">
            <v>5</v>
          </cell>
          <cell r="F4568">
            <v>8.9499999999999993</v>
          </cell>
          <cell r="G4568" t="str">
            <v>9789464327656</v>
          </cell>
          <cell r="H4568">
            <v>5</v>
          </cell>
          <cell r="I4568">
            <v>2</v>
          </cell>
          <cell r="J4568">
            <v>0</v>
          </cell>
          <cell r="K4568" t="str">
            <v>Creatief-&gt;Tekenen, kleuren en schilderen; Nieuw</v>
          </cell>
          <cell r="L4568" t="str">
            <v>Nieuw</v>
          </cell>
          <cell r="M4568" t="str">
            <v>Imagebooks</v>
          </cell>
        </row>
        <row r="4569">
          <cell r="A4569" t="str">
            <v>IMB-80704</v>
          </cell>
          <cell r="B4569">
            <v>11</v>
          </cell>
          <cell r="C4569">
            <v>1</v>
          </cell>
          <cell r="D4569" t="str">
            <v>Magnetische 2 in 1 Games - Dammen &amp; 4 in Rij (U) EUROKNALLER</v>
          </cell>
          <cell r="F4569">
            <v>9.9499999999999993</v>
          </cell>
          <cell r="G4569" t="str">
            <v>9789464080704</v>
          </cell>
          <cell r="H4569">
            <v>-17</v>
          </cell>
          <cell r="I4569">
            <v>0</v>
          </cell>
          <cell r="J4569">
            <v>0</v>
          </cell>
          <cell r="K4569" t="str">
            <v>Spellen-&gt;Bordspel; OP = OP</v>
          </cell>
          <cell r="L4569" t="str">
            <v>Uitloop</v>
          </cell>
          <cell r="M4569" t="str">
            <v>Imagebooks</v>
          </cell>
        </row>
        <row r="4570">
          <cell r="A4570" t="str">
            <v>IMB-80988</v>
          </cell>
          <cell r="B4570">
            <v>11</v>
          </cell>
          <cell r="C4570">
            <v>71.599999999999994</v>
          </cell>
          <cell r="D4570" t="str">
            <v>Display Kijk Eens Om Je Heen (16 stuks)</v>
          </cell>
          <cell r="E4570">
            <v>5</v>
          </cell>
          <cell r="F4570">
            <v>8.9499999999999993</v>
          </cell>
          <cell r="G4570" t="str">
            <v>9789464080988</v>
          </cell>
          <cell r="H4570">
            <v>6</v>
          </cell>
          <cell r="I4570">
            <v>1</v>
          </cell>
          <cell r="J4570">
            <v>0</v>
          </cell>
          <cell r="K4570" t="str">
            <v>Spellen-&gt;Kaartspel</v>
          </cell>
          <cell r="L4570" t="str">
            <v>Beschikbaar</v>
          </cell>
          <cell r="M4570" t="str">
            <v>Interstat</v>
          </cell>
        </row>
        <row r="4571">
          <cell r="A4571" t="str">
            <v>IMB-81657</v>
          </cell>
          <cell r="B4571">
            <v>11</v>
          </cell>
          <cell r="C4571">
            <v>83.4</v>
          </cell>
          <cell r="D4571" t="str">
            <v>Display Spelletjes in een Koker (24 stuks)</v>
          </cell>
          <cell r="E4571">
            <v>5</v>
          </cell>
          <cell r="F4571">
            <v>6.95</v>
          </cell>
          <cell r="G4571" t="str">
            <v>9789464081657</v>
          </cell>
          <cell r="H4571">
            <v>2</v>
          </cell>
          <cell r="I4571">
            <v>0</v>
          </cell>
          <cell r="J4571">
            <v>0</v>
          </cell>
          <cell r="K4571" t="str">
            <v>Spellen-&gt;Kaartspel</v>
          </cell>
          <cell r="L4571" t="str">
            <v>Beschikbaar</v>
          </cell>
          <cell r="M4571" t="str">
            <v>Interstat</v>
          </cell>
        </row>
        <row r="4572">
          <cell r="A4572" t="str">
            <v>IMB-82043</v>
          </cell>
          <cell r="B4572">
            <v>11</v>
          </cell>
          <cell r="C4572">
            <v>47.7</v>
          </cell>
          <cell r="D4572" t="str">
            <v>Display Reisspelletjes in Blik (12 stuks)</v>
          </cell>
          <cell r="E4572">
            <v>5</v>
          </cell>
          <cell r="F4572">
            <v>7.95</v>
          </cell>
          <cell r="G4572" t="str">
            <v>9789464082043</v>
          </cell>
          <cell r="H4572">
            <v>16</v>
          </cell>
          <cell r="I4572">
            <v>0</v>
          </cell>
          <cell r="J4572">
            <v>0</v>
          </cell>
          <cell r="K4572" t="str">
            <v>Spellen-&gt;Kaartspel; OP = OP</v>
          </cell>
          <cell r="L4572" t="str">
            <v>Uitloop</v>
          </cell>
          <cell r="M4572" t="str">
            <v>Interstat</v>
          </cell>
        </row>
        <row r="4573">
          <cell r="A4573" t="str">
            <v>IMB-82494</v>
          </cell>
          <cell r="B4573">
            <v>11</v>
          </cell>
          <cell r="C4573">
            <v>53.7</v>
          </cell>
          <cell r="D4573" t="str">
            <v>Display After Dinner Games 2 (12 stuks)</v>
          </cell>
          <cell r="E4573">
            <v>5</v>
          </cell>
          <cell r="F4573">
            <v>8.9499999999999993</v>
          </cell>
          <cell r="G4573" t="str">
            <v>9789464082494</v>
          </cell>
          <cell r="H4573">
            <v>1</v>
          </cell>
          <cell r="I4573">
            <v>0</v>
          </cell>
          <cell r="J4573">
            <v>0</v>
          </cell>
          <cell r="K4573" t="str">
            <v>Spellen-&gt;Kaartspel</v>
          </cell>
          <cell r="L4573" t="str">
            <v>Beschikbaar</v>
          </cell>
          <cell r="M4573" t="str">
            <v>Imagebooks</v>
          </cell>
        </row>
        <row r="4574">
          <cell r="A4574" t="str">
            <v>IMB-82593</v>
          </cell>
          <cell r="B4574">
            <v>11</v>
          </cell>
          <cell r="C4574">
            <v>89.75</v>
          </cell>
          <cell r="D4574" t="str">
            <v>Display Woke (12 stuks)</v>
          </cell>
          <cell r="E4574">
            <v>5</v>
          </cell>
          <cell r="F4574">
            <v>14.95</v>
          </cell>
          <cell r="G4574" t="str">
            <v>9789464082593</v>
          </cell>
          <cell r="H4574">
            <v>3</v>
          </cell>
          <cell r="I4574">
            <v>0</v>
          </cell>
          <cell r="J4574">
            <v>0</v>
          </cell>
          <cell r="K4574" t="str">
            <v>Spellen-&gt;Kaartspel</v>
          </cell>
          <cell r="L4574" t="str">
            <v>Beschikbaar</v>
          </cell>
          <cell r="M4574" t="str">
            <v>Imagebooks</v>
          </cell>
        </row>
        <row r="4575">
          <cell r="A4575" t="str">
            <v>IMB-82937</v>
          </cell>
          <cell r="B4575">
            <v>12</v>
          </cell>
          <cell r="C4575">
            <v>63.6</v>
          </cell>
          <cell r="D4575" t="str">
            <v>Display Vingerpopboekjes Boerderijdieren (16 stuks)</v>
          </cell>
          <cell r="E4575">
            <v>5</v>
          </cell>
          <cell r="F4575">
            <v>7.95</v>
          </cell>
          <cell r="G4575" t="str">
            <v>9789464082937</v>
          </cell>
          <cell r="H4575">
            <v>2</v>
          </cell>
          <cell r="I4575">
            <v>0</v>
          </cell>
          <cell r="J4575">
            <v>0</v>
          </cell>
          <cell r="K4575" t="str">
            <v>Catalogi en Promotie-&gt;Catalogi en Promotie</v>
          </cell>
          <cell r="L4575" t="str">
            <v>Beschikbaar</v>
          </cell>
          <cell r="M4575" t="str">
            <v>Interstat</v>
          </cell>
        </row>
        <row r="4576">
          <cell r="A4576" t="str">
            <v>IMB-83323</v>
          </cell>
          <cell r="B4576">
            <v>12</v>
          </cell>
          <cell r="C4576">
            <v>7.48</v>
          </cell>
          <cell r="D4576" t="str">
            <v>Het Bordspelboek</v>
          </cell>
          <cell r="E4576">
            <v>5</v>
          </cell>
          <cell r="F4576">
            <v>14.95</v>
          </cell>
          <cell r="G4576" t="str">
            <v>9789464083323</v>
          </cell>
          <cell r="H4576">
            <v>5</v>
          </cell>
          <cell r="I4576">
            <v>0</v>
          </cell>
          <cell r="J4576">
            <v>0</v>
          </cell>
          <cell r="K4576" t="str">
            <v>Educatief-&gt;Boek</v>
          </cell>
          <cell r="L4576" t="str">
            <v>Beschikbaar</v>
          </cell>
          <cell r="M4576" t="str">
            <v>Imagebooks</v>
          </cell>
        </row>
        <row r="4577">
          <cell r="A4577" t="str">
            <v>IMB-83484</v>
          </cell>
          <cell r="B4577">
            <v>11</v>
          </cell>
          <cell r="C4577">
            <v>47.7</v>
          </cell>
          <cell r="D4577" t="str">
            <v>Display Mijn Eerste Puzzels (12 stuks) (2 x 4)</v>
          </cell>
          <cell r="E4577">
            <v>5</v>
          </cell>
          <cell r="F4577">
            <v>7.95</v>
          </cell>
          <cell r="G4577" t="str">
            <v>9789464083484</v>
          </cell>
          <cell r="H4577">
            <v>3</v>
          </cell>
          <cell r="I4577">
            <v>0</v>
          </cell>
          <cell r="J4577">
            <v>0</v>
          </cell>
          <cell r="K4577" t="str">
            <v>Catalogi en Promotie-&gt;Catalogi en Promotie</v>
          </cell>
          <cell r="L4577" t="str">
            <v>Beschikbaar</v>
          </cell>
          <cell r="M4577" t="str">
            <v>Imagebooks</v>
          </cell>
        </row>
        <row r="4578">
          <cell r="A4578" t="str">
            <v>IMB-84399</v>
          </cell>
          <cell r="B4578">
            <v>11</v>
          </cell>
          <cell r="C4578">
            <v>89.7</v>
          </cell>
          <cell r="D4578" t="str">
            <v>Display Babbelbox (12 stuks)</v>
          </cell>
          <cell r="E4578">
            <v>5</v>
          </cell>
          <cell r="F4578">
            <v>14.95</v>
          </cell>
          <cell r="G4578" t="str">
            <v>9789464084399</v>
          </cell>
          <cell r="H4578">
            <v>4</v>
          </cell>
          <cell r="I4578">
            <v>0</v>
          </cell>
          <cell r="J4578">
            <v>0</v>
          </cell>
          <cell r="K4578" t="str">
            <v>Spellen-&gt;Kaartspel; OP = OP</v>
          </cell>
          <cell r="L4578" t="str">
            <v>Uitloop</v>
          </cell>
          <cell r="M4578" t="str">
            <v>Imagebooks</v>
          </cell>
        </row>
        <row r="4579">
          <cell r="A4579" t="str">
            <v>IMB-84429</v>
          </cell>
          <cell r="B4579">
            <v>12</v>
          </cell>
          <cell r="C4579">
            <v>7.5</v>
          </cell>
          <cell r="D4579" t="str">
            <v>Nijntje - Mijn Zwangerschap</v>
          </cell>
          <cell r="E4579">
            <v>5</v>
          </cell>
          <cell r="F4579">
            <v>14.95</v>
          </cell>
          <cell r="G4579" t="str">
            <v>9789464084429</v>
          </cell>
          <cell r="H4579">
            <v>15</v>
          </cell>
          <cell r="I4579">
            <v>6</v>
          </cell>
          <cell r="J4579">
            <v>0</v>
          </cell>
          <cell r="K4579" t="str">
            <v>Gifts en Gadgets-&gt;Baby/Kinderen</v>
          </cell>
          <cell r="L4579" t="str">
            <v>Beschikbaar</v>
          </cell>
          <cell r="M4579" t="str">
            <v>Image Books</v>
          </cell>
        </row>
        <row r="4580">
          <cell r="A4580" t="str">
            <v>IMB-84436</v>
          </cell>
          <cell r="B4580">
            <v>12</v>
          </cell>
          <cell r="C4580">
            <v>7.5</v>
          </cell>
          <cell r="D4580" t="str">
            <v>Nijntje - Baby's Eerste Jaar</v>
          </cell>
          <cell r="E4580">
            <v>5</v>
          </cell>
          <cell r="F4580">
            <v>14.95</v>
          </cell>
          <cell r="G4580" t="str">
            <v>9789464084436</v>
          </cell>
          <cell r="H4580">
            <v>9</v>
          </cell>
          <cell r="I4580">
            <v>3</v>
          </cell>
          <cell r="J4580">
            <v>0</v>
          </cell>
          <cell r="K4580" t="str">
            <v>Gifts en Gadgets-&gt;Baby/Kinderen</v>
          </cell>
          <cell r="L4580" t="str">
            <v>Beschikbaar</v>
          </cell>
          <cell r="M4580" t="str">
            <v>Imagebooks</v>
          </cell>
        </row>
        <row r="4581">
          <cell r="A4581" t="str">
            <v>IMB-84641</v>
          </cell>
          <cell r="B4581">
            <v>11</v>
          </cell>
          <cell r="C4581">
            <v>83.4</v>
          </cell>
          <cell r="D4581" t="str">
            <v>Display Spelend Leren Kaartspellen (24 stuks)</v>
          </cell>
          <cell r="E4581">
            <v>5</v>
          </cell>
          <cell r="F4581">
            <v>6.95</v>
          </cell>
          <cell r="G4581" t="str">
            <v>9789464084641</v>
          </cell>
          <cell r="H4581">
            <v>3</v>
          </cell>
          <cell r="I4581">
            <v>0</v>
          </cell>
          <cell r="J4581">
            <v>0</v>
          </cell>
          <cell r="K4581" t="str">
            <v>Spellen-&gt;Kaartspel</v>
          </cell>
          <cell r="L4581" t="str">
            <v>Beschikbaar</v>
          </cell>
          <cell r="M4581" t="str">
            <v>Imagebooks</v>
          </cell>
        </row>
        <row r="4582">
          <cell r="A4582" t="str">
            <v>IMB-84696</v>
          </cell>
          <cell r="B4582">
            <v>11</v>
          </cell>
          <cell r="C4582">
            <v>75</v>
          </cell>
          <cell r="D4582" t="str">
            <v>Display 8 Clues (12 stuks)</v>
          </cell>
          <cell r="E4582">
            <v>5</v>
          </cell>
          <cell r="F4582">
            <v>12.5</v>
          </cell>
          <cell r="G4582" t="str">
            <v>9789464084696</v>
          </cell>
          <cell r="H4582">
            <v>6</v>
          </cell>
          <cell r="I4582">
            <v>0</v>
          </cell>
          <cell r="J4582">
            <v>0</v>
          </cell>
          <cell r="K4582" t="str">
            <v>Spellen-&gt;Kaartspel; OP = OP</v>
          </cell>
          <cell r="L4582" t="str">
            <v>Uitloop</v>
          </cell>
          <cell r="M4582" t="str">
            <v>Imagebooks</v>
          </cell>
        </row>
        <row r="4583">
          <cell r="A4583" t="str">
            <v>IMB-85020</v>
          </cell>
          <cell r="B4583">
            <v>11</v>
          </cell>
          <cell r="C4583">
            <v>59.7</v>
          </cell>
          <cell r="D4583" t="str">
            <v>Display Not So Serious Questions (12 stuks)</v>
          </cell>
          <cell r="E4583">
            <v>5</v>
          </cell>
          <cell r="F4583">
            <v>9.9499999999999993</v>
          </cell>
          <cell r="G4583" t="str">
            <v>9789464085020</v>
          </cell>
          <cell r="H4583">
            <v>2</v>
          </cell>
          <cell r="I4583">
            <v>0</v>
          </cell>
          <cell r="J4583">
            <v>0</v>
          </cell>
          <cell r="K4583" t="str">
            <v>Spellen-&gt;Kaartspel</v>
          </cell>
          <cell r="L4583" t="str">
            <v>Beschikbaar</v>
          </cell>
          <cell r="M4583" t="str">
            <v>Imagebooks</v>
          </cell>
        </row>
        <row r="4584">
          <cell r="A4584" t="str">
            <v>IMB-85143</v>
          </cell>
          <cell r="B4584">
            <v>11</v>
          </cell>
          <cell r="C4584">
            <v>71.599999999999994</v>
          </cell>
          <cell r="D4584" t="str">
            <v>Display Kletskaarten (16 stuks)</v>
          </cell>
          <cell r="E4584">
            <v>5</v>
          </cell>
          <cell r="F4584">
            <v>8.9499999999999993</v>
          </cell>
          <cell r="G4584" t="str">
            <v>9789464085143</v>
          </cell>
          <cell r="H4584">
            <v>1</v>
          </cell>
          <cell r="I4584">
            <v>0</v>
          </cell>
          <cell r="J4584">
            <v>0</v>
          </cell>
          <cell r="K4584" t="str">
            <v>Spellen-&gt;Kaartspel</v>
          </cell>
          <cell r="L4584" t="str">
            <v>Beschikbaar</v>
          </cell>
          <cell r="M4584" t="str">
            <v>Imagebooks</v>
          </cell>
        </row>
        <row r="4585">
          <cell r="A4585" t="str">
            <v>IMB-85389</v>
          </cell>
          <cell r="B4585">
            <v>12</v>
          </cell>
          <cell r="C4585">
            <v>63.6</v>
          </cell>
          <cell r="D4585" t="str">
            <v>Display Vingerpopboekjes Wilde Dieren (16 stuks)</v>
          </cell>
          <cell r="E4585">
            <v>5</v>
          </cell>
          <cell r="F4585">
            <v>7.95</v>
          </cell>
          <cell r="G4585" t="str">
            <v>9789464085389</v>
          </cell>
          <cell r="H4585">
            <v>2</v>
          </cell>
          <cell r="I4585">
            <v>0</v>
          </cell>
          <cell r="J4585">
            <v>0</v>
          </cell>
          <cell r="K4585" t="str">
            <v>Catalogi en Promotie-&gt;Catalogi en Promotie</v>
          </cell>
          <cell r="L4585" t="str">
            <v>Beschikbaar</v>
          </cell>
          <cell r="M4585" t="str">
            <v>Imagebooks</v>
          </cell>
        </row>
        <row r="4586">
          <cell r="A4586" t="str">
            <v>IMB-85426</v>
          </cell>
          <cell r="B4586">
            <v>11</v>
          </cell>
          <cell r="C4586">
            <v>53.7</v>
          </cell>
          <cell r="D4586" t="str">
            <v>Display After Dinner Games 3 (12 stuks)</v>
          </cell>
          <cell r="E4586">
            <v>5</v>
          </cell>
          <cell r="F4586">
            <v>8.9499999999999993</v>
          </cell>
          <cell r="G4586" t="str">
            <v>9789464085426</v>
          </cell>
          <cell r="H4586">
            <v>5</v>
          </cell>
          <cell r="I4586">
            <v>0</v>
          </cell>
          <cell r="J4586">
            <v>0</v>
          </cell>
          <cell r="K4586" t="str">
            <v>Spellen-&gt;Kaartspel</v>
          </cell>
          <cell r="L4586" t="str">
            <v>Beschikbaar</v>
          </cell>
          <cell r="M4586" t="str">
            <v>Imagebooks</v>
          </cell>
        </row>
        <row r="4587">
          <cell r="A4587" t="str">
            <v>IMB-85495</v>
          </cell>
          <cell r="B4587">
            <v>11</v>
          </cell>
          <cell r="C4587">
            <v>59.7</v>
          </cell>
          <cell r="D4587" t="str">
            <v>Display Picture Quiz (12 stuks)</v>
          </cell>
          <cell r="E4587">
            <v>5</v>
          </cell>
          <cell r="F4587">
            <v>9.9499999999999993</v>
          </cell>
          <cell r="G4587" t="str">
            <v>9789464085495</v>
          </cell>
          <cell r="H4587">
            <v>5</v>
          </cell>
          <cell r="I4587">
            <v>0</v>
          </cell>
          <cell r="J4587">
            <v>0</v>
          </cell>
          <cell r="K4587" t="str">
            <v>Spellen-&gt;Kaartspel</v>
          </cell>
          <cell r="L4587" t="str">
            <v>Beschikbaar</v>
          </cell>
          <cell r="M4587" t="str">
            <v>Imagebooks</v>
          </cell>
        </row>
        <row r="4588">
          <cell r="A4588" t="str">
            <v>IMB-85501</v>
          </cell>
          <cell r="B4588">
            <v>11</v>
          </cell>
          <cell r="C4588">
            <v>79.599999999999994</v>
          </cell>
          <cell r="D4588" t="str">
            <v>Display Kinderkwartet (16 stuks)</v>
          </cell>
          <cell r="E4588">
            <v>5</v>
          </cell>
          <cell r="F4588">
            <v>9.9499999999999993</v>
          </cell>
          <cell r="G4588" t="str">
            <v>9789464085501</v>
          </cell>
          <cell r="H4588">
            <v>3</v>
          </cell>
          <cell r="I4588">
            <v>0</v>
          </cell>
          <cell r="J4588">
            <v>0</v>
          </cell>
          <cell r="K4588" t="str">
            <v>Spellen-&gt;Kaartspel</v>
          </cell>
          <cell r="L4588" t="str">
            <v>Beschikbaar</v>
          </cell>
          <cell r="M4588" t="str">
            <v>Imagebooks</v>
          </cell>
        </row>
        <row r="4589">
          <cell r="A4589" t="str">
            <v>IMB-85532</v>
          </cell>
          <cell r="B4589">
            <v>11</v>
          </cell>
          <cell r="C4589">
            <v>89.75</v>
          </cell>
          <cell r="D4589" t="str">
            <v>Display Pubquiz met Buzzer  (12 stuks)</v>
          </cell>
          <cell r="E4589">
            <v>5</v>
          </cell>
          <cell r="F4589">
            <v>14.95</v>
          </cell>
          <cell r="G4589" t="str">
            <v>9789464085532</v>
          </cell>
          <cell r="H4589">
            <v>3</v>
          </cell>
          <cell r="I4589">
            <v>3</v>
          </cell>
          <cell r="J4589">
            <v>0</v>
          </cell>
          <cell r="K4589" t="str">
            <v>Spellen-&gt;Quizspel</v>
          </cell>
          <cell r="L4589" t="str">
            <v>Beschikbaar</v>
          </cell>
          <cell r="M4589" t="str">
            <v>Imagebooks</v>
          </cell>
        </row>
        <row r="4590">
          <cell r="A4590" t="str">
            <v>IMB-85716</v>
          </cell>
          <cell r="B4590">
            <v>12</v>
          </cell>
          <cell r="C4590">
            <v>7.5</v>
          </cell>
          <cell r="D4590" t="str">
            <v>Muziekblikje - Welterusten Nijntje</v>
          </cell>
          <cell r="E4590">
            <v>5</v>
          </cell>
          <cell r="F4590">
            <v>14.95</v>
          </cell>
          <cell r="G4590" t="str">
            <v>9789464085716</v>
          </cell>
          <cell r="H4590">
            <v>7</v>
          </cell>
          <cell r="I4590">
            <v>2</v>
          </cell>
          <cell r="J4590">
            <v>0</v>
          </cell>
          <cell r="K4590" t="str">
            <v>Gifts en Gadgets-&gt;Baby/Kinderen</v>
          </cell>
          <cell r="L4590" t="str">
            <v>Beschikbaar</v>
          </cell>
          <cell r="M4590" t="str">
            <v>Image Books</v>
          </cell>
        </row>
        <row r="4591">
          <cell r="A4591" t="str">
            <v>IMB-85730</v>
          </cell>
          <cell r="B4591">
            <v>12</v>
          </cell>
          <cell r="C4591">
            <v>63.6</v>
          </cell>
          <cell r="D4591" t="str">
            <v>Display Vingerpopboekjes Waterdieren (16 stuks)</v>
          </cell>
          <cell r="E4591">
            <v>5</v>
          </cell>
          <cell r="F4591">
            <v>7.95</v>
          </cell>
          <cell r="G4591" t="str">
            <v>9789464085730</v>
          </cell>
          <cell r="H4591">
            <v>3</v>
          </cell>
          <cell r="I4591">
            <v>0</v>
          </cell>
          <cell r="J4591">
            <v>0</v>
          </cell>
          <cell r="K4591" t="str">
            <v>Speelgoed-&gt;Baby-/Peuterspeelgoed</v>
          </cell>
          <cell r="L4591" t="str">
            <v>Beschikbaar</v>
          </cell>
          <cell r="M4591" t="str">
            <v>Image Books</v>
          </cell>
        </row>
        <row r="4592">
          <cell r="A4592" t="str">
            <v>IMB-86072</v>
          </cell>
          <cell r="B4592">
            <v>11</v>
          </cell>
          <cell r="C4592">
            <v>53.7</v>
          </cell>
          <cell r="D4592" t="str">
            <v>Display Naughty Games (12 stuks)</v>
          </cell>
          <cell r="E4592">
            <v>5</v>
          </cell>
          <cell r="F4592">
            <v>8.9499999999999993</v>
          </cell>
          <cell r="G4592" t="str">
            <v>9789464086072</v>
          </cell>
          <cell r="H4592">
            <v>1</v>
          </cell>
          <cell r="I4592">
            <v>0</v>
          </cell>
          <cell r="J4592">
            <v>0</v>
          </cell>
          <cell r="K4592" t="str">
            <v>Spellen-&gt;Kaartspel; OP = OP</v>
          </cell>
          <cell r="L4592" t="str">
            <v>Uitloop</v>
          </cell>
          <cell r="M4592" t="str">
            <v>Imagebooks</v>
          </cell>
        </row>
        <row r="4593">
          <cell r="A4593" t="str">
            <v>IMB-86133</v>
          </cell>
          <cell r="B4593">
            <v>11</v>
          </cell>
          <cell r="C4593">
            <v>8.48</v>
          </cell>
          <cell r="D4593" t="str">
            <v>Coaster Up - Trivia Game</v>
          </cell>
          <cell r="E4593">
            <v>5</v>
          </cell>
          <cell r="F4593">
            <v>16.95</v>
          </cell>
          <cell r="G4593" t="str">
            <v>9789464086133</v>
          </cell>
          <cell r="H4593">
            <v>11</v>
          </cell>
          <cell r="I4593">
            <v>0</v>
          </cell>
          <cell r="J4593">
            <v>0</v>
          </cell>
          <cell r="K4593" t="str">
            <v>Spellen-&gt;Quizspel; Nieuw</v>
          </cell>
          <cell r="L4593" t="str">
            <v>Nieuw</v>
          </cell>
          <cell r="M4593" t="str">
            <v>Imagebooks</v>
          </cell>
        </row>
        <row r="4594">
          <cell r="A4594" t="str">
            <v>IMB-86188</v>
          </cell>
          <cell r="B4594">
            <v>11</v>
          </cell>
          <cell r="C4594">
            <v>44.85</v>
          </cell>
          <cell r="D4594" t="str">
            <v>Display Het Vreemde Woordenspel (6 stuks)</v>
          </cell>
          <cell r="E4594">
            <v>5</v>
          </cell>
          <cell r="F4594">
            <v>14.95</v>
          </cell>
          <cell r="G4594" t="str">
            <v>9789464086188</v>
          </cell>
          <cell r="H4594">
            <v>3</v>
          </cell>
          <cell r="I4594">
            <v>0</v>
          </cell>
          <cell r="J4594">
            <v>0</v>
          </cell>
          <cell r="K4594" t="str">
            <v>Spellen-&gt;Kaartspel</v>
          </cell>
          <cell r="L4594" t="str">
            <v>Beschikbaar</v>
          </cell>
          <cell r="M4594" t="str">
            <v>Imagebooks</v>
          </cell>
        </row>
        <row r="4595">
          <cell r="A4595" t="str">
            <v>IMB-86195</v>
          </cell>
          <cell r="B4595">
            <v>11</v>
          </cell>
          <cell r="C4595">
            <v>47.7</v>
          </cell>
          <cell r="D4595" t="str">
            <v>Display 50 Spelletjes voor op Reis (12 stuks)</v>
          </cell>
          <cell r="E4595">
            <v>5</v>
          </cell>
          <cell r="F4595">
            <v>7.95</v>
          </cell>
          <cell r="G4595" t="str">
            <v>9789464086195</v>
          </cell>
          <cell r="H4595">
            <v>1</v>
          </cell>
          <cell r="I4595">
            <v>0</v>
          </cell>
          <cell r="J4595">
            <v>0</v>
          </cell>
          <cell r="K4595" t="str">
            <v>Spellen-&gt;Kaartspel; OP = OP</v>
          </cell>
          <cell r="L4595" t="str">
            <v>Uitloop</v>
          </cell>
          <cell r="M4595" t="str">
            <v>Imagebooks</v>
          </cell>
        </row>
        <row r="4596">
          <cell r="A4596" t="str">
            <v>IMB-86843</v>
          </cell>
          <cell r="B4596">
            <v>11</v>
          </cell>
          <cell r="C4596">
            <v>62.55</v>
          </cell>
          <cell r="D4596" t="str">
            <v>Display Amusement Games (18 stuks)</v>
          </cell>
          <cell r="E4596">
            <v>5</v>
          </cell>
          <cell r="F4596">
            <v>6.95</v>
          </cell>
          <cell r="G4596" t="str">
            <v>9789464086843</v>
          </cell>
          <cell r="H4596">
            <v>8</v>
          </cell>
          <cell r="I4596">
            <v>3</v>
          </cell>
          <cell r="J4596">
            <v>0</v>
          </cell>
          <cell r="K4596" t="str">
            <v>Spellen-&gt;Kaartspel; Nieuw</v>
          </cell>
          <cell r="L4596" t="str">
            <v>Nieuw</v>
          </cell>
          <cell r="M4596" t="str">
            <v>Imagebooks</v>
          </cell>
        </row>
        <row r="4597">
          <cell r="A4597" t="str">
            <v>IMB-87109</v>
          </cell>
          <cell r="B4597">
            <v>12</v>
          </cell>
          <cell r="C4597">
            <v>7.5</v>
          </cell>
          <cell r="D4597" t="str">
            <v>Nijntje Beweegkalender</v>
          </cell>
          <cell r="E4597">
            <v>5</v>
          </cell>
          <cell r="F4597">
            <v>14.95</v>
          </cell>
          <cell r="G4597" t="str">
            <v>9789464087109</v>
          </cell>
          <cell r="H4597">
            <v>5</v>
          </cell>
          <cell r="I4597">
            <v>0</v>
          </cell>
          <cell r="J4597">
            <v>0</v>
          </cell>
          <cell r="K4597" t="str">
            <v>Gifts en Gadgets-&gt;Baby/Kinderen</v>
          </cell>
          <cell r="L4597" t="str">
            <v>Pre-Order</v>
          </cell>
          <cell r="M4597" t="str">
            <v>Image Books</v>
          </cell>
        </row>
        <row r="4598">
          <cell r="A4598" t="str">
            <v>IMB-87321</v>
          </cell>
          <cell r="B4598">
            <v>11</v>
          </cell>
          <cell r="C4598">
            <v>89.75</v>
          </cell>
          <cell r="D4598" t="str">
            <v>Display Pubquiz met Buzzer  (12 stuks)</v>
          </cell>
          <cell r="E4598">
            <v>5</v>
          </cell>
          <cell r="F4598">
            <v>14.95</v>
          </cell>
          <cell r="G4598" t="str">
            <v>9789464087321</v>
          </cell>
          <cell r="H4598">
            <v>2</v>
          </cell>
          <cell r="I4598">
            <v>0</v>
          </cell>
          <cell r="J4598">
            <v>0</v>
          </cell>
          <cell r="K4598" t="str">
            <v>Spellen-&gt;Quizspel; Nieuw</v>
          </cell>
          <cell r="L4598" t="str">
            <v>Nieuw</v>
          </cell>
          <cell r="M4598" t="str">
            <v>Imagebooks</v>
          </cell>
        </row>
        <row r="4599">
          <cell r="A4599" t="str">
            <v>IMB-87390</v>
          </cell>
          <cell r="B4599">
            <v>11</v>
          </cell>
          <cell r="C4599">
            <v>60</v>
          </cell>
          <cell r="D4599" t="str">
            <v>Display Liefde Is... Hartendoosjes (12 stuks)</v>
          </cell>
          <cell r="E4599">
            <v>5</v>
          </cell>
          <cell r="F4599">
            <v>10</v>
          </cell>
          <cell r="G4599" t="str">
            <v>9789464087390</v>
          </cell>
          <cell r="H4599">
            <v>55</v>
          </cell>
          <cell r="I4599">
            <v>40</v>
          </cell>
          <cell r="J4599">
            <v>0</v>
          </cell>
          <cell r="K4599" t="str">
            <v>Spellen-&gt;Kaartspel</v>
          </cell>
          <cell r="L4599" t="str">
            <v>Beschikbaar</v>
          </cell>
          <cell r="M4599" t="str">
            <v>Imagebooks</v>
          </cell>
        </row>
        <row r="4600">
          <cell r="A4600" t="str">
            <v>IMB-87406</v>
          </cell>
          <cell r="B4600">
            <v>11</v>
          </cell>
          <cell r="C4600">
            <v>53.7</v>
          </cell>
          <cell r="D4600" t="str">
            <v>Freek Vonk Memospel (12 stuks)</v>
          </cell>
          <cell r="E4600">
            <v>5</v>
          </cell>
          <cell r="F4600">
            <v>8.9499999999999993</v>
          </cell>
          <cell r="G4600" t="str">
            <v>9789464087406</v>
          </cell>
          <cell r="H4600">
            <v>201</v>
          </cell>
          <cell r="I4600">
            <v>134</v>
          </cell>
          <cell r="J4600">
            <v>0</v>
          </cell>
          <cell r="K4600" t="str">
            <v>Spellen-&gt;Denkspel</v>
          </cell>
          <cell r="L4600" t="str">
            <v>Beschikbaar</v>
          </cell>
          <cell r="M4600" t="str">
            <v>Imagebooks</v>
          </cell>
        </row>
        <row r="4601">
          <cell r="A4601" t="str">
            <v>IMB-87505</v>
          </cell>
          <cell r="B4601">
            <v>11</v>
          </cell>
          <cell r="C4601">
            <v>49.75</v>
          </cell>
          <cell r="D4601" t="str">
            <v>Freek Vonk Kwartet (10 stuks)</v>
          </cell>
          <cell r="E4601">
            <v>5</v>
          </cell>
          <cell r="F4601">
            <v>9.9499999999999993</v>
          </cell>
          <cell r="G4601" t="str">
            <v>9789464087505</v>
          </cell>
          <cell r="H4601">
            <v>195</v>
          </cell>
          <cell r="I4601">
            <v>154</v>
          </cell>
          <cell r="J4601">
            <v>0</v>
          </cell>
          <cell r="K4601" t="str">
            <v>Spellen-&gt;Denkspel; Nieuw</v>
          </cell>
          <cell r="L4601" t="str">
            <v>Nieuw</v>
          </cell>
          <cell r="M4601" t="str">
            <v>Imagebooks</v>
          </cell>
        </row>
        <row r="4602">
          <cell r="A4602" t="str">
            <v>IMB-87512</v>
          </cell>
          <cell r="B4602">
            <v>11</v>
          </cell>
          <cell r="C4602">
            <v>59.8</v>
          </cell>
          <cell r="D4602" t="str">
            <v>Freek Vonk Dieren-Quizspel met Buzzer (8 stuks)</v>
          </cell>
          <cell r="E4602">
            <v>5</v>
          </cell>
          <cell r="F4602">
            <v>14.95</v>
          </cell>
          <cell r="G4602" t="str">
            <v>9789464087512</v>
          </cell>
          <cell r="H4602">
            <v>10</v>
          </cell>
          <cell r="I4602">
            <v>10</v>
          </cell>
          <cell r="J4602">
            <v>3</v>
          </cell>
          <cell r="K4602" t="str">
            <v>Spellen-&gt;Denkspel; Nieuw</v>
          </cell>
          <cell r="L4602" t="str">
            <v>Nieuw</v>
          </cell>
          <cell r="M4602" t="str">
            <v>Imagebooks</v>
          </cell>
        </row>
        <row r="4603">
          <cell r="A4603" t="str">
            <v>IMB-87550</v>
          </cell>
          <cell r="B4603">
            <v>12</v>
          </cell>
          <cell r="C4603">
            <v>51.8</v>
          </cell>
          <cell r="D4603" t="str">
            <v>Display Superdikke Spelboeken (8 stuks)</v>
          </cell>
          <cell r="E4603">
            <v>5</v>
          </cell>
          <cell r="F4603">
            <v>12.95</v>
          </cell>
          <cell r="G4603" t="str">
            <v>9789464087550</v>
          </cell>
          <cell r="H4603">
            <v>3</v>
          </cell>
          <cell r="I4603">
            <v>0</v>
          </cell>
          <cell r="J4603">
            <v>0</v>
          </cell>
          <cell r="K4603" t="str">
            <v>Spellen-&gt;Quizspel; Nieuw</v>
          </cell>
          <cell r="L4603" t="str">
            <v>Nieuw</v>
          </cell>
          <cell r="M4603" t="str">
            <v>Imagebooks</v>
          </cell>
        </row>
        <row r="4604">
          <cell r="A4604" t="str">
            <v>IMB-87611</v>
          </cell>
          <cell r="B4604">
            <v>11</v>
          </cell>
          <cell r="C4604">
            <v>59.7</v>
          </cell>
          <cell r="D4604" t="str">
            <v>Display Offline Games for Kids (12 stuks)</v>
          </cell>
          <cell r="E4604">
            <v>5</v>
          </cell>
          <cell r="F4604">
            <v>9.9499999999999993</v>
          </cell>
          <cell r="G4604" t="str">
            <v>9789464087611</v>
          </cell>
          <cell r="H4604">
            <v>5</v>
          </cell>
          <cell r="I4604">
            <v>1</v>
          </cell>
          <cell r="J4604">
            <v>0</v>
          </cell>
          <cell r="K4604" t="str">
            <v>Spellen-&gt;Kaartspel; Nieuw</v>
          </cell>
          <cell r="L4604" t="str">
            <v>Nieuw</v>
          </cell>
          <cell r="M4604" t="str">
            <v>Imagebooks</v>
          </cell>
        </row>
        <row r="4605">
          <cell r="A4605" t="str">
            <v>IMB-87765</v>
          </cell>
          <cell r="B4605">
            <v>11</v>
          </cell>
          <cell r="C4605">
            <v>44.85</v>
          </cell>
          <cell r="D4605" t="str">
            <v>Display On The Go Games (6 stuks)</v>
          </cell>
          <cell r="E4605">
            <v>5</v>
          </cell>
          <cell r="F4605">
            <v>14.95</v>
          </cell>
          <cell r="G4605" t="str">
            <v>9789464087765</v>
          </cell>
          <cell r="H4605">
            <v>4</v>
          </cell>
          <cell r="I4605">
            <v>0</v>
          </cell>
          <cell r="J4605">
            <v>0</v>
          </cell>
          <cell r="K4605" t="str">
            <v>Spellen-&gt;Kaartspel; Nieuw</v>
          </cell>
          <cell r="L4605" t="str">
            <v>Nieuw</v>
          </cell>
          <cell r="M4605" t="str">
            <v>Imagebooks</v>
          </cell>
        </row>
        <row r="4606">
          <cell r="A4606" t="str">
            <v>IMB-97909</v>
          </cell>
          <cell r="B4606">
            <v>11</v>
          </cell>
          <cell r="C4606">
            <v>4.9800000000000004</v>
          </cell>
          <cell r="D4606" t="str">
            <v>Nijntje - Beloningskalender</v>
          </cell>
          <cell r="E4606">
            <v>5</v>
          </cell>
          <cell r="F4606">
            <v>9.9499999999999993</v>
          </cell>
          <cell r="G4606" t="str">
            <v>8712048297909</v>
          </cell>
          <cell r="H4606">
            <v>2</v>
          </cell>
          <cell r="I4606">
            <v>0</v>
          </cell>
          <cell r="J4606">
            <v>0</v>
          </cell>
          <cell r="K4606" t="str">
            <v>Gifts en Gadgets-&gt;Baby/Kinderen</v>
          </cell>
          <cell r="L4606" t="str">
            <v>Herprint</v>
          </cell>
          <cell r="M4606" t="str">
            <v>Interstat</v>
          </cell>
        </row>
        <row r="4607">
          <cell r="A4607" t="str">
            <v>IMW-BAS</v>
          </cell>
          <cell r="B4607">
            <v>11</v>
          </cell>
          <cell r="C4607">
            <v>20</v>
          </cell>
          <cell r="D4607" t="str">
            <v>ImmunoWars Basisspel (Engelstalig)</v>
          </cell>
          <cell r="E4607">
            <v>24</v>
          </cell>
          <cell r="F4607">
            <v>39.950000000000003</v>
          </cell>
          <cell r="G4607" t="str">
            <v>8720299671904</v>
          </cell>
          <cell r="H4607">
            <v>47</v>
          </cell>
          <cell r="I4607">
            <v>0</v>
          </cell>
          <cell r="J4607">
            <v>0</v>
          </cell>
          <cell r="K4607" t="str">
            <v>Spellen-&gt;Bordspel</v>
          </cell>
          <cell r="L4607" t="str">
            <v>Beschikbaar</v>
          </cell>
          <cell r="M4607" t="str">
            <v>ImmunoWars</v>
          </cell>
        </row>
        <row r="4608">
          <cell r="A4608" t="str">
            <v>IMW-SOA</v>
          </cell>
          <cell r="B4608">
            <v>11</v>
          </cell>
          <cell r="C4608">
            <v>7.5</v>
          </cell>
          <cell r="D4608" t="str">
            <v>ImmunoWars STD Booster Pack (Engelstalig)</v>
          </cell>
          <cell r="E4608">
            <v>12</v>
          </cell>
          <cell r="F4608">
            <v>14.95</v>
          </cell>
          <cell r="G4608" t="str">
            <v>8720299671911</v>
          </cell>
          <cell r="H4608">
            <v>6</v>
          </cell>
          <cell r="I4608">
            <v>0</v>
          </cell>
          <cell r="J4608">
            <v>0</v>
          </cell>
          <cell r="K4608" t="str">
            <v>Spellen-&gt;Bordspel</v>
          </cell>
          <cell r="L4608" t="str">
            <v>Beschikbaar</v>
          </cell>
          <cell r="M4608" t="str">
            <v>ImmunoWars</v>
          </cell>
        </row>
        <row r="4609">
          <cell r="A4609" t="str">
            <v>JFT-19530</v>
          </cell>
          <cell r="B4609">
            <v>11</v>
          </cell>
          <cell r="C4609">
            <v>12.5</v>
          </cell>
          <cell r="D4609" t="str">
            <v>321 GO CHALLENGE woorden (U)</v>
          </cell>
          <cell r="E4609">
            <v>6</v>
          </cell>
          <cell r="F4609">
            <v>22.99</v>
          </cell>
          <cell r="G4609" t="str">
            <v>8412668195301</v>
          </cell>
          <cell r="H4609">
            <v>2</v>
          </cell>
          <cell r="I4609">
            <v>0</v>
          </cell>
          <cell r="J4609">
            <v>0</v>
          </cell>
          <cell r="K4609" t="str">
            <v>Spellen-&gt;Bordspel; OP = OP</v>
          </cell>
          <cell r="L4609" t="str">
            <v>Uitloop</v>
          </cell>
          <cell r="M4609" t="str">
            <v>Just Entertainment</v>
          </cell>
        </row>
        <row r="4610">
          <cell r="A4610" t="str">
            <v>JFT-19531</v>
          </cell>
          <cell r="B4610">
            <v>11</v>
          </cell>
          <cell r="C4610">
            <v>12.5</v>
          </cell>
          <cell r="D4610" t="str">
            <v>321 GO CHALLENGE puzzel (U)</v>
          </cell>
          <cell r="E4610">
            <v>6</v>
          </cell>
          <cell r="F4610">
            <v>22.99</v>
          </cell>
          <cell r="G4610" t="str">
            <v>8412668195318</v>
          </cell>
          <cell r="H4610">
            <v>3</v>
          </cell>
          <cell r="I4610">
            <v>0</v>
          </cell>
          <cell r="J4610">
            <v>0</v>
          </cell>
          <cell r="K4610" t="str">
            <v>Puzzels-&gt;Puzzel; OP = OP</v>
          </cell>
          <cell r="L4610" t="str">
            <v>Uitloop</v>
          </cell>
          <cell r="M4610" t="str">
            <v>Just Entertainment</v>
          </cell>
        </row>
        <row r="4611">
          <cell r="A4611" t="str">
            <v>JFT-19532</v>
          </cell>
          <cell r="B4611">
            <v>11</v>
          </cell>
          <cell r="C4611">
            <v>12.5</v>
          </cell>
          <cell r="D4611" t="str">
            <v>321 GO CHALLENGE eten (U)</v>
          </cell>
          <cell r="E4611">
            <v>6</v>
          </cell>
          <cell r="F4611">
            <v>22.99</v>
          </cell>
          <cell r="G4611" t="str">
            <v>8412668195325</v>
          </cell>
          <cell r="H4611">
            <v>7</v>
          </cell>
          <cell r="I4611">
            <v>0</v>
          </cell>
          <cell r="J4611">
            <v>0</v>
          </cell>
          <cell r="K4611" t="str">
            <v>Spellen-&gt;Bordspel; OP = OP</v>
          </cell>
          <cell r="L4611" t="str">
            <v>Uitloop</v>
          </cell>
          <cell r="M4611" t="str">
            <v>Just Entertainment</v>
          </cell>
        </row>
        <row r="4612">
          <cell r="A4612" t="str">
            <v>JFT-19533</v>
          </cell>
          <cell r="B4612">
            <v>11</v>
          </cell>
          <cell r="C4612">
            <v>12.5</v>
          </cell>
          <cell r="D4612" t="str">
            <v>321 GO CHALLENGE ganzen (U)</v>
          </cell>
          <cell r="E4612">
            <v>6</v>
          </cell>
          <cell r="F4612">
            <v>22.99</v>
          </cell>
          <cell r="G4612" t="str">
            <v>8412668195332</v>
          </cell>
          <cell r="H4612">
            <v>9</v>
          </cell>
          <cell r="I4612">
            <v>0</v>
          </cell>
          <cell r="J4612">
            <v>0</v>
          </cell>
          <cell r="K4612" t="str">
            <v>Spellen-&gt;Bordspel; OP = OP</v>
          </cell>
          <cell r="L4612" t="str">
            <v>Uitloop</v>
          </cell>
          <cell r="M4612" t="str">
            <v>Educa</v>
          </cell>
        </row>
        <row r="4613">
          <cell r="A4613" t="str">
            <v>JFT-30079</v>
          </cell>
          <cell r="B4613">
            <v>11</v>
          </cell>
          <cell r="C4613">
            <v>18.75</v>
          </cell>
          <cell r="D4613" t="str">
            <v>Jurassic World - the boardgame (U)</v>
          </cell>
          <cell r="E4613">
            <v>6</v>
          </cell>
          <cell r="F4613">
            <v>34.99</v>
          </cell>
          <cell r="G4613" t="str">
            <v>8718866300791</v>
          </cell>
          <cell r="H4613">
            <v>-1</v>
          </cell>
          <cell r="I4613">
            <v>0</v>
          </cell>
          <cell r="J4613">
            <v>0</v>
          </cell>
          <cell r="K4613" t="str">
            <v>Spellen-&gt;Bordspel; OP = OP</v>
          </cell>
          <cell r="L4613" t="str">
            <v>Uitloop</v>
          </cell>
          <cell r="M4613" t="str">
            <v>Just Entertainment</v>
          </cell>
        </row>
        <row r="4614">
          <cell r="A4614" t="str">
            <v>JFT-30227</v>
          </cell>
          <cell r="B4614">
            <v>11</v>
          </cell>
          <cell r="C4614">
            <v>17.5</v>
          </cell>
          <cell r="D4614" t="str">
            <v>Wie is de Mol de Code-opdracht België (U)</v>
          </cell>
          <cell r="E4614">
            <v>10</v>
          </cell>
          <cell r="F4614">
            <v>34.99</v>
          </cell>
          <cell r="G4614" t="str">
            <v>8718866302276</v>
          </cell>
          <cell r="H4614">
            <v>5</v>
          </cell>
          <cell r="I4614">
            <v>0</v>
          </cell>
          <cell r="J4614">
            <v>0</v>
          </cell>
          <cell r="K4614" t="str">
            <v>Spellen-&gt;Bordspel; OP = OP</v>
          </cell>
          <cell r="L4614" t="str">
            <v>Uitloop</v>
          </cell>
          <cell r="M4614" t="str">
            <v>Just Entertainment</v>
          </cell>
        </row>
        <row r="4615">
          <cell r="A4615" t="str">
            <v>JFT-74716</v>
          </cell>
          <cell r="B4615">
            <v>11</v>
          </cell>
          <cell r="C4615">
            <v>7.5</v>
          </cell>
          <cell r="D4615" t="str">
            <v>Bing vloerpuzzel 24 stukjes Hallo Bing (24) (U)</v>
          </cell>
          <cell r="E4615">
            <v>12</v>
          </cell>
          <cell r="F4615">
            <v>14.99</v>
          </cell>
          <cell r="G4615" t="str">
            <v>8008324074716</v>
          </cell>
          <cell r="H4615">
            <v>4</v>
          </cell>
          <cell r="I4615">
            <v>0</v>
          </cell>
          <cell r="J4615">
            <v>0</v>
          </cell>
          <cell r="K4615" t="str">
            <v>Puzzels-&gt;Puzzel; OP = OP</v>
          </cell>
          <cell r="L4615" t="str">
            <v>Uitloop</v>
          </cell>
          <cell r="M4615" t="str">
            <v>Just Entertainment</v>
          </cell>
        </row>
        <row r="4616">
          <cell r="A4616" t="str">
            <v>JFT-75805</v>
          </cell>
          <cell r="B4616">
            <v>11</v>
          </cell>
          <cell r="C4616">
            <v>7.5</v>
          </cell>
          <cell r="D4616" t="str">
            <v>Bing vloerpuzzel 24 stukjes goed zo Bing (24) (U)</v>
          </cell>
          <cell r="E4616">
            <v>12</v>
          </cell>
          <cell r="F4616">
            <v>14.99</v>
          </cell>
          <cell r="G4616" t="str">
            <v>8008324075805</v>
          </cell>
          <cell r="H4616">
            <v>4</v>
          </cell>
          <cell r="I4616">
            <v>0</v>
          </cell>
          <cell r="J4616">
            <v>0</v>
          </cell>
          <cell r="K4616" t="str">
            <v>Puzzels-&gt;Puzzel; OP = OP</v>
          </cell>
          <cell r="L4616" t="str">
            <v>Uitloop</v>
          </cell>
          <cell r="M4616" t="str">
            <v>Just Entertainment</v>
          </cell>
        </row>
        <row r="4617">
          <cell r="A4617" t="str">
            <v>JFT-77991</v>
          </cell>
          <cell r="B4617">
            <v>11</v>
          </cell>
          <cell r="C4617">
            <v>7.5</v>
          </cell>
          <cell r="D4617" t="str">
            <v>Bing puzzel Kikker 24 stukjes (24) (U)</v>
          </cell>
          <cell r="E4617">
            <v>12</v>
          </cell>
          <cell r="F4617">
            <v>14.99</v>
          </cell>
          <cell r="G4617" t="str">
            <v>8008324077991</v>
          </cell>
          <cell r="H4617">
            <v>2</v>
          </cell>
          <cell r="I4617">
            <v>0</v>
          </cell>
          <cell r="J4617">
            <v>0</v>
          </cell>
          <cell r="K4617" t="str">
            <v>Puzzels-&gt;Puzzel; OP = OP</v>
          </cell>
          <cell r="L4617" t="str">
            <v>Uitloop</v>
          </cell>
          <cell r="M4617" t="str">
            <v>Just Entertainment</v>
          </cell>
        </row>
        <row r="4618">
          <cell r="A4618" t="str">
            <v>JFT-81165</v>
          </cell>
          <cell r="B4618">
            <v>11</v>
          </cell>
          <cell r="C4618">
            <v>7.5</v>
          </cell>
          <cell r="D4618" t="str">
            <v>Barbie glitter puzzel 60 stukjes SELFIE! (60) (U)</v>
          </cell>
          <cell r="E4618">
            <v>12</v>
          </cell>
          <cell r="F4618">
            <v>12.99</v>
          </cell>
          <cell r="G4618" t="str">
            <v>8008324081165</v>
          </cell>
          <cell r="H4618">
            <v>2</v>
          </cell>
          <cell r="I4618">
            <v>0</v>
          </cell>
          <cell r="J4618">
            <v>0</v>
          </cell>
          <cell r="K4618" t="str">
            <v>Puzzels-&gt;Puzzel; OP = OP</v>
          </cell>
          <cell r="L4618" t="str">
            <v>Uitloop</v>
          </cell>
          <cell r="M4618" t="str">
            <v>Just Entertainment</v>
          </cell>
        </row>
        <row r="4619">
          <cell r="A4619" t="str">
            <v>JFT-81196</v>
          </cell>
          <cell r="B4619">
            <v>11</v>
          </cell>
          <cell r="C4619">
            <v>7.5</v>
          </cell>
          <cell r="D4619" t="str">
            <v>Barbie glitter puzzel 108 stukjes Vrienden voor het leven! (108) (U)</v>
          </cell>
          <cell r="E4619">
            <v>12</v>
          </cell>
          <cell r="F4619">
            <v>12.99</v>
          </cell>
          <cell r="G4619" t="str">
            <v>8008324081196</v>
          </cell>
          <cell r="H4619">
            <v>1</v>
          </cell>
          <cell r="I4619">
            <v>0</v>
          </cell>
          <cell r="J4619">
            <v>0</v>
          </cell>
          <cell r="K4619" t="str">
            <v>Puzzels-&gt;Puzzel; OP = OP</v>
          </cell>
          <cell r="L4619" t="str">
            <v>Uitloop</v>
          </cell>
          <cell r="M4619" t="str">
            <v>Just Entertainment</v>
          </cell>
        </row>
        <row r="4620">
          <cell r="A4620" t="str">
            <v>JFT-86092</v>
          </cell>
          <cell r="B4620">
            <v>11</v>
          </cell>
          <cell r="C4620">
            <v>7.5</v>
          </cell>
          <cell r="D4620" t="str">
            <v>Masha vloerpuzzel 24 stukjes mooie dag (24) (U)</v>
          </cell>
          <cell r="E4620">
            <v>12</v>
          </cell>
          <cell r="F4620">
            <v>14.99</v>
          </cell>
          <cell r="G4620" t="str">
            <v>8008324086092</v>
          </cell>
          <cell r="H4620">
            <v>6</v>
          </cell>
          <cell r="I4620">
            <v>0</v>
          </cell>
          <cell r="J4620">
            <v>0</v>
          </cell>
          <cell r="K4620" t="str">
            <v>Puzzels-&gt;Puzzel; OP = OP</v>
          </cell>
          <cell r="L4620" t="str">
            <v>Uitloop</v>
          </cell>
          <cell r="M4620" t="str">
            <v>Just Entertainment</v>
          </cell>
        </row>
        <row r="4621">
          <cell r="A4621" t="str">
            <v>JFT-86115</v>
          </cell>
          <cell r="B4621">
            <v>11</v>
          </cell>
          <cell r="C4621">
            <v>7.5</v>
          </cell>
          <cell r="D4621" t="str">
            <v>Masha en de beer puzzel 2x12 stukjes (2 x 12) (U)</v>
          </cell>
          <cell r="E4621">
            <v>12</v>
          </cell>
          <cell r="F4621">
            <v>14.99</v>
          </cell>
          <cell r="G4621" t="str">
            <v>8008324086115</v>
          </cell>
          <cell r="H4621">
            <v>6</v>
          </cell>
          <cell r="I4621">
            <v>0</v>
          </cell>
          <cell r="J4621">
            <v>0</v>
          </cell>
          <cell r="K4621" t="str">
            <v>Puzzels-&gt;Puzzel; OP = OP</v>
          </cell>
          <cell r="L4621" t="str">
            <v>Uitloop</v>
          </cell>
          <cell r="M4621" t="str">
            <v>Just Entertainment</v>
          </cell>
        </row>
        <row r="4622">
          <cell r="A4622" t="str">
            <v>JFT-90952</v>
          </cell>
          <cell r="B4622">
            <v>11</v>
          </cell>
          <cell r="C4622">
            <v>15</v>
          </cell>
          <cell r="D4622" t="str">
            <v>CoComelon bordspel ganzenbord (U)</v>
          </cell>
          <cell r="E4622">
            <v>6</v>
          </cell>
          <cell r="F4622">
            <v>24.99</v>
          </cell>
          <cell r="G4622" t="str">
            <v>8008324090952</v>
          </cell>
          <cell r="H4622">
            <v>5</v>
          </cell>
          <cell r="I4622">
            <v>0</v>
          </cell>
          <cell r="J4622">
            <v>0</v>
          </cell>
          <cell r="K4622" t="str">
            <v>Spellen-&gt;Bordspel; OP = OP</v>
          </cell>
          <cell r="L4622" t="str">
            <v>Uitloop</v>
          </cell>
          <cell r="M4622" t="str">
            <v>Just Entertainment</v>
          </cell>
        </row>
        <row r="4623">
          <cell r="A4623" t="str">
            <v>JFT-91041</v>
          </cell>
          <cell r="B4623">
            <v>11</v>
          </cell>
          <cell r="C4623">
            <v>7.5</v>
          </cell>
          <cell r="D4623" t="str">
            <v>CoComelon vloerpuzzel 35 stukjes Kleine avonturen (35) (U)</v>
          </cell>
          <cell r="E4623">
            <v>12</v>
          </cell>
          <cell r="F4623">
            <v>14.99</v>
          </cell>
          <cell r="G4623" t="str">
            <v>8008324091041</v>
          </cell>
          <cell r="H4623">
            <v>10</v>
          </cell>
          <cell r="I4623">
            <v>0</v>
          </cell>
          <cell r="J4623">
            <v>0</v>
          </cell>
          <cell r="K4623" t="str">
            <v>Puzzels-&gt;Puzzel; OP = OP</v>
          </cell>
          <cell r="L4623" t="str">
            <v>Uitloop</v>
          </cell>
          <cell r="M4623" t="str">
            <v>Just Entertainment</v>
          </cell>
        </row>
        <row r="4624">
          <cell r="A4624" t="str">
            <v>JFT-91102</v>
          </cell>
          <cell r="B4624">
            <v>11</v>
          </cell>
          <cell r="C4624">
            <v>7.5</v>
          </cell>
          <cell r="D4624" t="str">
            <v>CoComelon vloerpuzzel 2 x 24 stukjes (2 x 24) (U)</v>
          </cell>
          <cell r="E4624">
            <v>12</v>
          </cell>
          <cell r="F4624">
            <v>14.99</v>
          </cell>
          <cell r="G4624" t="str">
            <v>8008324091102</v>
          </cell>
          <cell r="H4624">
            <v>7</v>
          </cell>
          <cell r="I4624">
            <v>0</v>
          </cell>
          <cell r="J4624">
            <v>0</v>
          </cell>
          <cell r="K4624" t="str">
            <v>Puzzels-&gt;Puzzel; OP = OP</v>
          </cell>
          <cell r="L4624" t="str">
            <v>Uitloop</v>
          </cell>
          <cell r="M4624" t="str">
            <v>Just Entertainment</v>
          </cell>
        </row>
        <row r="4625">
          <cell r="A4625" t="str">
            <v>JFT-91133</v>
          </cell>
          <cell r="B4625">
            <v>11</v>
          </cell>
          <cell r="C4625">
            <v>7.5</v>
          </cell>
          <cell r="D4625" t="str">
            <v>CoComelon vloerpuzzel - 2 x 12 stukjes bad - muziek (2 x 12) (U)</v>
          </cell>
          <cell r="E4625">
            <v>12</v>
          </cell>
          <cell r="F4625">
            <v>14.99</v>
          </cell>
          <cell r="G4625" t="str">
            <v>8008324091133</v>
          </cell>
          <cell r="H4625">
            <v>11</v>
          </cell>
          <cell r="I4625">
            <v>0</v>
          </cell>
          <cell r="J4625">
            <v>3</v>
          </cell>
          <cell r="K4625" t="str">
            <v>Puzzels-&gt;Puzzel; OP = OP</v>
          </cell>
          <cell r="L4625" t="str">
            <v>Uitloop</v>
          </cell>
          <cell r="M4625" t="str">
            <v>Just Entertainment</v>
          </cell>
        </row>
        <row r="4626">
          <cell r="A4626" t="str">
            <v>JFT-95230</v>
          </cell>
          <cell r="B4626">
            <v>11</v>
          </cell>
          <cell r="C4626">
            <v>6.25</v>
          </cell>
          <cell r="D4626" t="str">
            <v>Bing Memo (U)</v>
          </cell>
          <cell r="E4626">
            <v>12</v>
          </cell>
          <cell r="F4626">
            <v>12.99</v>
          </cell>
          <cell r="G4626" t="str">
            <v>8008324095230</v>
          </cell>
          <cell r="H4626">
            <v>3</v>
          </cell>
          <cell r="I4626">
            <v>0</v>
          </cell>
          <cell r="J4626">
            <v>0</v>
          </cell>
          <cell r="K4626" t="str">
            <v>Spellen-&gt;Kaartspel; OP = OP</v>
          </cell>
          <cell r="L4626" t="str">
            <v>Uitloop</v>
          </cell>
          <cell r="M4626" t="str">
            <v>Just Entertainment</v>
          </cell>
        </row>
        <row r="4627">
          <cell r="A4627" t="str">
            <v>JRT-WITWI2024/001</v>
          </cell>
          <cell r="B4627">
            <v>11</v>
          </cell>
          <cell r="C4627">
            <v>5</v>
          </cell>
          <cell r="D4627" t="str">
            <v>Witty Witches</v>
          </cell>
          <cell r="E4627">
            <v>132</v>
          </cell>
          <cell r="F4627">
            <v>10</v>
          </cell>
          <cell r="G4627" t="str">
            <v>5430000772204</v>
          </cell>
          <cell r="H4627">
            <v>41</v>
          </cell>
          <cell r="I4627">
            <v>41</v>
          </cell>
          <cell r="J4627">
            <v>260</v>
          </cell>
          <cell r="K4627" t="str">
            <v>Spellen-&gt;Kaartspel</v>
          </cell>
          <cell r="L4627" t="str">
            <v>Beschikbaar</v>
          </cell>
        </row>
        <row r="4628">
          <cell r="A4628" t="str">
            <v>JRT-WITWIDISPLAY</v>
          </cell>
          <cell r="B4628">
            <v>11</v>
          </cell>
          <cell r="C4628">
            <v>45</v>
          </cell>
          <cell r="D4628" t="str">
            <v>Display Witty Witches (9+1gratis+1Demo)</v>
          </cell>
          <cell r="E4628">
            <v>1</v>
          </cell>
          <cell r="F4628">
            <v>10</v>
          </cell>
          <cell r="G4628" t="str">
            <v>5430000772211</v>
          </cell>
          <cell r="H4628">
            <v>4</v>
          </cell>
          <cell r="I4628">
            <v>4</v>
          </cell>
          <cell r="J4628">
            <v>63</v>
          </cell>
          <cell r="K4628" t="str">
            <v>Spellen-&gt;Kaartspel</v>
          </cell>
          <cell r="L4628" t="str">
            <v>Beschikbaar</v>
          </cell>
          <cell r="M4628" t="str">
            <v>Jorta</v>
          </cell>
        </row>
        <row r="4629">
          <cell r="A4629" t="str">
            <v>JRT-WobletNL1</v>
          </cell>
          <cell r="B4629">
            <v>11</v>
          </cell>
          <cell r="C4629">
            <v>11</v>
          </cell>
          <cell r="D4629" t="str">
            <v>Woblet</v>
          </cell>
          <cell r="E4629">
            <v>8</v>
          </cell>
          <cell r="F4629">
            <v>22</v>
          </cell>
          <cell r="G4629" t="str">
            <v>5430000772112</v>
          </cell>
          <cell r="H4629">
            <v>10</v>
          </cell>
          <cell r="I4629">
            <v>10</v>
          </cell>
          <cell r="J4629">
            <v>28</v>
          </cell>
          <cell r="K4629" t="str">
            <v>Spellen-&gt;Denkspel</v>
          </cell>
          <cell r="L4629" t="str">
            <v>Beschikbaar</v>
          </cell>
          <cell r="M4629" t="str">
            <v>Woblet</v>
          </cell>
        </row>
        <row r="4630">
          <cell r="A4630" t="str">
            <v>JUM-00108</v>
          </cell>
          <cell r="B4630">
            <v>11</v>
          </cell>
          <cell r="C4630">
            <v>13.5</v>
          </cell>
          <cell r="D4630" t="str">
            <v>Pisa</v>
          </cell>
          <cell r="E4630">
            <v>6</v>
          </cell>
          <cell r="F4630">
            <v>22.99</v>
          </cell>
          <cell r="G4630" t="str">
            <v>8710126001080</v>
          </cell>
          <cell r="H4630">
            <v>6</v>
          </cell>
          <cell r="I4630">
            <v>5</v>
          </cell>
          <cell r="J4630">
            <v>2</v>
          </cell>
          <cell r="K4630" t="str">
            <v>Spellen-&gt;Behendigheidsspel</v>
          </cell>
          <cell r="L4630" t="str">
            <v>Beschikbaar</v>
          </cell>
          <cell r="M4630" t="str">
            <v>Jumbo</v>
          </cell>
        </row>
        <row r="4631">
          <cell r="A4631" t="str">
            <v>JUM-00372</v>
          </cell>
          <cell r="B4631">
            <v>11</v>
          </cell>
          <cell r="C4631">
            <v>9.5</v>
          </cell>
          <cell r="D4631" t="str">
            <v>Mens Erger Je Niet</v>
          </cell>
          <cell r="E4631">
            <v>12</v>
          </cell>
          <cell r="F4631">
            <v>16.989999999999998</v>
          </cell>
          <cell r="G4631" t="str">
            <v>8710126003725</v>
          </cell>
          <cell r="H4631">
            <v>16</v>
          </cell>
          <cell r="I4631">
            <v>6</v>
          </cell>
          <cell r="J4631">
            <v>0</v>
          </cell>
          <cell r="K4631" t="str">
            <v>Spellen-&gt;Bordspel</v>
          </cell>
          <cell r="L4631" t="str">
            <v>Beschikbaar</v>
          </cell>
          <cell r="M4631" t="str">
            <v>Jumbo</v>
          </cell>
        </row>
        <row r="4632">
          <cell r="A4632" t="str">
            <v>JUM-00374</v>
          </cell>
          <cell r="B4632">
            <v>11</v>
          </cell>
          <cell r="C4632">
            <v>13.95</v>
          </cell>
          <cell r="D4632" t="str">
            <v>Mens erger je niet! Klikklak</v>
          </cell>
          <cell r="E4632">
            <v>12</v>
          </cell>
          <cell r="F4632">
            <v>24.99</v>
          </cell>
          <cell r="G4632" t="str">
            <v>8710126003749</v>
          </cell>
          <cell r="H4632">
            <v>9</v>
          </cell>
          <cell r="I4632">
            <v>9</v>
          </cell>
          <cell r="J4632">
            <v>7</v>
          </cell>
          <cell r="K4632" t="str">
            <v>Spellen-&gt;Bordspel</v>
          </cell>
          <cell r="L4632" t="str">
            <v>Beschikbaar</v>
          </cell>
          <cell r="M4632" t="str">
            <v>Jumbo</v>
          </cell>
        </row>
        <row r="4633">
          <cell r="A4633" t="str">
            <v>JUM-01039</v>
          </cell>
          <cell r="B4633">
            <v>11</v>
          </cell>
          <cell r="C4633">
            <v>37.15</v>
          </cell>
          <cell r="D4633" t="str">
            <v>Portapuzzle Deluxe (1000)</v>
          </cell>
          <cell r="E4633">
            <v>5</v>
          </cell>
          <cell r="F4633">
            <v>64.989999999999995</v>
          </cell>
          <cell r="G4633" t="str">
            <v>8710126010396</v>
          </cell>
          <cell r="H4633">
            <v>12</v>
          </cell>
          <cell r="I4633">
            <v>10</v>
          </cell>
          <cell r="J4633">
            <v>0</v>
          </cell>
          <cell r="K4633" t="str">
            <v>Puzzels-&gt;Puzzelaccessoires</v>
          </cell>
          <cell r="L4633" t="str">
            <v>Beschikbaar</v>
          </cell>
          <cell r="M4633" t="str">
            <v>Jumbo</v>
          </cell>
        </row>
        <row r="4634">
          <cell r="A4634" t="str">
            <v>JUM-10715</v>
          </cell>
          <cell r="B4634">
            <v>11</v>
          </cell>
          <cell r="C4634">
            <v>32.35</v>
          </cell>
          <cell r="D4634" t="str">
            <v>Portapuzzle standaard (1000)</v>
          </cell>
          <cell r="E4634">
            <v>5</v>
          </cell>
          <cell r="F4634">
            <v>54.99</v>
          </cell>
          <cell r="G4634" t="str">
            <v>8710126107157</v>
          </cell>
          <cell r="H4634">
            <v>7</v>
          </cell>
          <cell r="I4634">
            <v>2</v>
          </cell>
          <cell r="J4634">
            <v>0</v>
          </cell>
          <cell r="K4634" t="str">
            <v>Puzzels-&gt;Puzzelaccessoires</v>
          </cell>
          <cell r="L4634" t="str">
            <v>Beschikbaar</v>
          </cell>
          <cell r="M4634" t="str">
            <v>Jumbo</v>
          </cell>
        </row>
        <row r="4635">
          <cell r="A4635" t="str">
            <v>JUM-10806</v>
          </cell>
          <cell r="B4635">
            <v>11</v>
          </cell>
          <cell r="C4635">
            <v>37.15</v>
          </cell>
          <cell r="D4635" t="str">
            <v>Portapuzzle standaard (1500)</v>
          </cell>
          <cell r="E4635">
            <v>5</v>
          </cell>
          <cell r="F4635">
            <v>64.989999999999995</v>
          </cell>
          <cell r="G4635" t="str">
            <v>8710126108062</v>
          </cell>
          <cell r="H4635">
            <v>10</v>
          </cell>
          <cell r="I4635">
            <v>4</v>
          </cell>
          <cell r="J4635">
            <v>0</v>
          </cell>
          <cell r="K4635" t="str">
            <v>Puzzels-&gt;Puzzelaccessoires</v>
          </cell>
          <cell r="L4635" t="str">
            <v>Beschikbaar</v>
          </cell>
          <cell r="M4635" t="str">
            <v>Jumbo</v>
          </cell>
        </row>
        <row r="4636">
          <cell r="A4636" t="str">
            <v>JUM-1110100011</v>
          </cell>
          <cell r="B4636">
            <v>11</v>
          </cell>
          <cell r="C4636">
            <v>15</v>
          </cell>
          <cell r="D4636" t="str">
            <v>1000KM Mario Kart</v>
          </cell>
          <cell r="E4636">
            <v>6</v>
          </cell>
          <cell r="F4636">
            <v>26.99</v>
          </cell>
          <cell r="G4636" t="str">
            <v>8710126010860</v>
          </cell>
          <cell r="H4636">
            <v>6</v>
          </cell>
          <cell r="I4636">
            <v>0</v>
          </cell>
          <cell r="J4636">
            <v>0</v>
          </cell>
          <cell r="K4636" t="str">
            <v>Spellen-&gt;Bordspel</v>
          </cell>
          <cell r="L4636" t="str">
            <v>Beschikbaar</v>
          </cell>
          <cell r="M4636" t="str">
            <v>Jumbo</v>
          </cell>
        </row>
        <row r="4637">
          <cell r="A4637" t="str">
            <v>JUM-1110100013</v>
          </cell>
          <cell r="B4637">
            <v>11</v>
          </cell>
          <cell r="C4637">
            <v>10.5</v>
          </cell>
          <cell r="D4637" t="str">
            <v>Wasgij Original 42 - Glitter en Schitter (1000)</v>
          </cell>
          <cell r="E4637">
            <v>12</v>
          </cell>
          <cell r="F4637">
            <v>18.989999999999998</v>
          </cell>
          <cell r="G4637" t="str">
            <v>8710126000137</v>
          </cell>
          <cell r="H4637">
            <v>9</v>
          </cell>
          <cell r="I4637">
            <v>1</v>
          </cell>
          <cell r="J4637">
            <v>0</v>
          </cell>
          <cell r="K4637" t="str">
            <v>Puzzels-&gt;Puzzel</v>
          </cell>
          <cell r="L4637" t="str">
            <v>Beschikbaar</v>
          </cell>
          <cell r="M4637" t="str">
            <v>Jumbo</v>
          </cell>
        </row>
        <row r="4638">
          <cell r="A4638" t="str">
            <v>JUM-1110100014</v>
          </cell>
          <cell r="B4638">
            <v>11</v>
          </cell>
          <cell r="C4638">
            <v>10.5</v>
          </cell>
          <cell r="D4638" t="str">
            <v>Wasgij Mystery 24 - Paniek in het Museum (1000)</v>
          </cell>
          <cell r="E4638">
            <v>12</v>
          </cell>
          <cell r="F4638">
            <v>18.989999999999998</v>
          </cell>
          <cell r="G4638" t="str">
            <v>8710126000144</v>
          </cell>
          <cell r="H4638">
            <v>9</v>
          </cell>
          <cell r="I4638">
            <v>6</v>
          </cell>
          <cell r="J4638">
            <v>0</v>
          </cell>
          <cell r="K4638" t="str">
            <v>Puzzels-&gt;Puzzel</v>
          </cell>
          <cell r="L4638" t="str">
            <v>Beschikbaar</v>
          </cell>
          <cell r="M4638" t="str">
            <v>Jumbo</v>
          </cell>
        </row>
        <row r="4639">
          <cell r="A4639" t="str">
            <v>JUM-1110100015</v>
          </cell>
          <cell r="B4639">
            <v>11</v>
          </cell>
          <cell r="C4639">
            <v>10.5</v>
          </cell>
          <cell r="D4639" t="str">
            <v>Wasgij Destiny 25 - Spelletjesavond (1000)</v>
          </cell>
          <cell r="E4639">
            <v>12</v>
          </cell>
          <cell r="F4639">
            <v>18.989999999999998</v>
          </cell>
          <cell r="G4639" t="str">
            <v>8710126000151</v>
          </cell>
          <cell r="H4639">
            <v>1</v>
          </cell>
          <cell r="I4639">
            <v>1</v>
          </cell>
          <cell r="J4639">
            <v>7</v>
          </cell>
          <cell r="K4639" t="str">
            <v>Puzzels-&gt;Puzzel</v>
          </cell>
          <cell r="L4639" t="str">
            <v>Beschikbaar</v>
          </cell>
          <cell r="M4639" t="str">
            <v>Jumbo</v>
          </cell>
        </row>
        <row r="4640">
          <cell r="A4640" t="str">
            <v>JUM-1110100016</v>
          </cell>
          <cell r="B4640">
            <v>11</v>
          </cell>
          <cell r="C4640">
            <v>10.5</v>
          </cell>
          <cell r="D4640" t="str">
            <v>Wasgij Retro Original 7 - Bereleuk hier! (1000)</v>
          </cell>
          <cell r="E4640">
            <v>12</v>
          </cell>
          <cell r="F4640">
            <v>18.989999999999998</v>
          </cell>
          <cell r="G4640" t="str">
            <v>8710126000168</v>
          </cell>
          <cell r="H4640">
            <v>7</v>
          </cell>
          <cell r="I4640">
            <v>2</v>
          </cell>
          <cell r="J4640">
            <v>0</v>
          </cell>
          <cell r="K4640" t="str">
            <v>Puzzels-&gt;Puzzel</v>
          </cell>
          <cell r="L4640" t="str">
            <v>Beschikbaar</v>
          </cell>
          <cell r="M4640" t="str">
            <v>Jumbo</v>
          </cell>
        </row>
        <row r="4641">
          <cell r="A4641" t="str">
            <v>JUM-1110100017</v>
          </cell>
          <cell r="B4641">
            <v>11</v>
          </cell>
          <cell r="C4641">
            <v>10.5</v>
          </cell>
          <cell r="D4641" t="str">
            <v>Wasgij Retro Destiny 7 - Rock Around the Clock! (1000)</v>
          </cell>
          <cell r="E4641">
            <v>12</v>
          </cell>
          <cell r="F4641">
            <v>18.989999999999998</v>
          </cell>
          <cell r="G4641" t="str">
            <v>8710126000175</v>
          </cell>
          <cell r="H4641">
            <v>9</v>
          </cell>
          <cell r="I4641">
            <v>0</v>
          </cell>
          <cell r="J4641">
            <v>0</v>
          </cell>
          <cell r="K4641" t="str">
            <v>Puzzels-&gt;Puzzel</v>
          </cell>
          <cell r="L4641" t="str">
            <v>Beschikbaar</v>
          </cell>
          <cell r="M4641" t="str">
            <v>Jumbo</v>
          </cell>
        </row>
        <row r="4642">
          <cell r="A4642" t="str">
            <v>JUM-1110100018</v>
          </cell>
          <cell r="B4642">
            <v>11</v>
          </cell>
          <cell r="C4642">
            <v>10.5</v>
          </cell>
          <cell r="D4642" t="str">
            <v>Wasgij Retro Mystery 7 - Uitverkoop (1000)</v>
          </cell>
          <cell r="E4642">
            <v>12</v>
          </cell>
          <cell r="F4642">
            <v>18.989999999999998</v>
          </cell>
          <cell r="G4642" t="str">
            <v>8710126000182</v>
          </cell>
          <cell r="H4642">
            <v>9</v>
          </cell>
          <cell r="I4642">
            <v>1</v>
          </cell>
          <cell r="J4642">
            <v>0</v>
          </cell>
          <cell r="K4642" t="str">
            <v>Puzzels-&gt;Puzzel</v>
          </cell>
          <cell r="L4642" t="str">
            <v>Beschikbaar</v>
          </cell>
          <cell r="M4642" t="str">
            <v>Jumbo</v>
          </cell>
        </row>
        <row r="4643">
          <cell r="A4643" t="str">
            <v>JUM-1110100019</v>
          </cell>
          <cell r="B4643">
            <v>11</v>
          </cell>
          <cell r="C4643">
            <v>10.5</v>
          </cell>
          <cell r="D4643" t="str">
            <v>Wasgij Mystery 25 - Eurosound Contest (1000)</v>
          </cell>
          <cell r="E4643">
            <v>12</v>
          </cell>
          <cell r="F4643">
            <v>18.989999999999998</v>
          </cell>
          <cell r="G4643" t="str">
            <v>8710126000199</v>
          </cell>
          <cell r="H4643">
            <v>5</v>
          </cell>
          <cell r="I4643">
            <v>1</v>
          </cell>
          <cell r="J4643">
            <v>0</v>
          </cell>
          <cell r="K4643" t="str">
            <v>Puzzels-&gt;Puzzel</v>
          </cell>
          <cell r="L4643" t="str">
            <v>Beschikbaar</v>
          </cell>
          <cell r="M4643" t="str">
            <v>Jumbo</v>
          </cell>
        </row>
        <row r="4644">
          <cell r="A4644" t="str">
            <v>JUM-1110100020</v>
          </cell>
          <cell r="B4644">
            <v>11</v>
          </cell>
          <cell r="C4644">
            <v>10.5</v>
          </cell>
          <cell r="D4644" t="str">
            <v>Wasgij Original 43 - Aquarium Antics! (1000)</v>
          </cell>
          <cell r="E4644">
            <v>12</v>
          </cell>
          <cell r="F4644">
            <v>18.989999999999998</v>
          </cell>
          <cell r="G4644" t="str">
            <v>8710126000205</v>
          </cell>
          <cell r="H4644">
            <v>1</v>
          </cell>
          <cell r="I4644">
            <v>1</v>
          </cell>
          <cell r="J4644">
            <v>5</v>
          </cell>
          <cell r="K4644" t="str">
            <v>Puzzels-&gt;Puzzel</v>
          </cell>
          <cell r="L4644" t="str">
            <v>Beschikbaar</v>
          </cell>
          <cell r="M4644" t="str">
            <v>Jumbo</v>
          </cell>
        </row>
        <row r="4645">
          <cell r="A4645" t="str">
            <v>JUM-1110100021</v>
          </cell>
          <cell r="B4645">
            <v>11</v>
          </cell>
          <cell r="C4645">
            <v>10.5</v>
          </cell>
          <cell r="D4645" t="str">
            <v>Wasgij Christmas 19 - Santa Dash! (2x1000)</v>
          </cell>
          <cell r="E4645">
            <v>12</v>
          </cell>
          <cell r="F4645">
            <v>18.989999999999998</v>
          </cell>
          <cell r="G4645" t="str">
            <v>8710126000212</v>
          </cell>
          <cell r="H4645">
            <v>28</v>
          </cell>
          <cell r="I4645">
            <v>13</v>
          </cell>
          <cell r="J4645">
            <v>12</v>
          </cell>
          <cell r="K4645" t="str">
            <v>Puzzels-&gt;Puzzel</v>
          </cell>
          <cell r="L4645" t="str">
            <v>Beschikbaar</v>
          </cell>
          <cell r="M4645" t="str">
            <v>Jumbo</v>
          </cell>
        </row>
        <row r="4646">
          <cell r="A4646" t="str">
            <v>JUM-1110100022</v>
          </cell>
          <cell r="B4646">
            <v>11</v>
          </cell>
          <cell r="C4646">
            <v>10.5</v>
          </cell>
          <cell r="D4646" t="str">
            <v>Wasgij Destiny 26 - Organic Overload! (1000)</v>
          </cell>
          <cell r="E4646">
            <v>12</v>
          </cell>
          <cell r="F4646">
            <v>18.989999999999998</v>
          </cell>
          <cell r="G4646" t="str">
            <v>8710126007532</v>
          </cell>
          <cell r="H4646">
            <v>3</v>
          </cell>
          <cell r="I4646">
            <v>2</v>
          </cell>
          <cell r="J4646">
            <v>0</v>
          </cell>
          <cell r="K4646" t="str">
            <v>Puzzels-&gt;Puzzel</v>
          </cell>
          <cell r="L4646" t="str">
            <v>Beschikbaar</v>
          </cell>
          <cell r="M4646" t="str">
            <v>Jumbo</v>
          </cell>
        </row>
        <row r="4647">
          <cell r="A4647" t="str">
            <v>JUM-1110100025</v>
          </cell>
          <cell r="B4647">
            <v>11</v>
          </cell>
          <cell r="C4647">
            <v>10.5</v>
          </cell>
          <cell r="D4647" t="str">
            <v>Van Onderen! - Jan van Haasteren (1000)</v>
          </cell>
          <cell r="E4647">
            <v>12</v>
          </cell>
          <cell r="F4647">
            <v>18.989999999999998</v>
          </cell>
          <cell r="G4647" t="str">
            <v>8710126000250</v>
          </cell>
          <cell r="H4647">
            <v>23</v>
          </cell>
          <cell r="I4647">
            <v>13</v>
          </cell>
          <cell r="J4647">
            <v>2</v>
          </cell>
          <cell r="K4647" t="str">
            <v>Puzzels-&gt;Puzzel</v>
          </cell>
          <cell r="L4647" t="str">
            <v>Beschikbaar</v>
          </cell>
          <cell r="M4647" t="str">
            <v>Jumbo</v>
          </cell>
        </row>
        <row r="4648">
          <cell r="A4648" t="str">
            <v>JUM-1110100026</v>
          </cell>
          <cell r="B4648">
            <v>11</v>
          </cell>
          <cell r="C4648">
            <v>16.850000000000001</v>
          </cell>
          <cell r="D4648" t="str">
            <v>Van Onderen! - Jan van Haasteren (2000)</v>
          </cell>
          <cell r="E4648">
            <v>12</v>
          </cell>
          <cell r="F4648">
            <v>30.99</v>
          </cell>
          <cell r="G4648" t="str">
            <v>8710126000267</v>
          </cell>
          <cell r="H4648">
            <v>13</v>
          </cell>
          <cell r="I4648">
            <v>1</v>
          </cell>
          <cell r="J4648">
            <v>0</v>
          </cell>
          <cell r="K4648" t="str">
            <v>Puzzels-&gt;Puzzel</v>
          </cell>
          <cell r="L4648" t="str">
            <v>Beschikbaar</v>
          </cell>
          <cell r="M4648" t="str">
            <v>Jumbo</v>
          </cell>
        </row>
        <row r="4649">
          <cell r="A4649" t="str">
            <v>JUM-1110100027</v>
          </cell>
          <cell r="B4649">
            <v>11</v>
          </cell>
          <cell r="C4649">
            <v>193.5</v>
          </cell>
          <cell r="D4649" t="str">
            <v>JvH Surprise item (30200)</v>
          </cell>
          <cell r="E4649">
            <v>1</v>
          </cell>
          <cell r="F4649">
            <v>349</v>
          </cell>
          <cell r="G4649" t="str">
            <v>8710126000274</v>
          </cell>
          <cell r="H4649">
            <v>4</v>
          </cell>
          <cell r="I4649">
            <v>0</v>
          </cell>
          <cell r="J4649">
            <v>0</v>
          </cell>
          <cell r="K4649" t="str">
            <v>Puzzels-&gt;Puzzel</v>
          </cell>
          <cell r="L4649" t="str">
            <v>Beschikbaar</v>
          </cell>
          <cell r="M4649" t="str">
            <v>Jumbo</v>
          </cell>
        </row>
        <row r="4650">
          <cell r="A4650" t="str">
            <v>JUM-1110100028</v>
          </cell>
          <cell r="B4650">
            <v>11</v>
          </cell>
          <cell r="C4650">
            <v>10.5</v>
          </cell>
          <cell r="D4650" t="str">
            <v>Studio 10 Years - Jan van Haasteren (1000)</v>
          </cell>
          <cell r="E4650">
            <v>12</v>
          </cell>
          <cell r="F4650">
            <v>18.989999999999998</v>
          </cell>
          <cell r="G4650" t="str">
            <v>8710126000281</v>
          </cell>
          <cell r="H4650">
            <v>14</v>
          </cell>
          <cell r="I4650">
            <v>3</v>
          </cell>
          <cell r="J4650">
            <v>0</v>
          </cell>
          <cell r="K4650" t="str">
            <v>Puzzels-&gt;Puzzel</v>
          </cell>
          <cell r="L4650" t="str">
            <v>Beschikbaar</v>
          </cell>
          <cell r="M4650" t="str">
            <v>Jumbo</v>
          </cell>
        </row>
        <row r="4651">
          <cell r="A4651" t="str">
            <v>JUM-1110100029</v>
          </cell>
          <cell r="B4651">
            <v>11</v>
          </cell>
          <cell r="C4651">
            <v>10.5</v>
          </cell>
          <cell r="D4651" t="str">
            <v>Midzomerfeest - Jan van Haasteren (1000)</v>
          </cell>
          <cell r="E4651">
            <v>12</v>
          </cell>
          <cell r="F4651">
            <v>18.989999999999998</v>
          </cell>
          <cell r="G4651" t="str">
            <v>8710126000298</v>
          </cell>
          <cell r="H4651">
            <v>21</v>
          </cell>
          <cell r="I4651">
            <v>11</v>
          </cell>
          <cell r="J4651">
            <v>0</v>
          </cell>
          <cell r="K4651" t="str">
            <v>Puzzels-&gt;Puzzel</v>
          </cell>
          <cell r="L4651" t="str">
            <v>Beschikbaar</v>
          </cell>
          <cell r="M4651" t="str">
            <v>Jumbo</v>
          </cell>
        </row>
        <row r="4652">
          <cell r="A4652" t="str">
            <v>JUM-1110100030</v>
          </cell>
          <cell r="B4652">
            <v>11</v>
          </cell>
          <cell r="C4652">
            <v>10.5</v>
          </cell>
          <cell r="D4652" t="str">
            <v>Celebrate Pride! - Jan van Haasteren (1000)</v>
          </cell>
          <cell r="E4652">
            <v>12</v>
          </cell>
          <cell r="F4652">
            <v>18.989999999999998</v>
          </cell>
          <cell r="G4652" t="str">
            <v>8710125047607</v>
          </cell>
          <cell r="H4652">
            <v>3</v>
          </cell>
          <cell r="I4652">
            <v>3</v>
          </cell>
          <cell r="J4652">
            <v>9</v>
          </cell>
          <cell r="K4652" t="str">
            <v>Puzzels-&gt;Puzzel</v>
          </cell>
          <cell r="L4652" t="str">
            <v>Beschikbaar</v>
          </cell>
          <cell r="M4652" t="str">
            <v>Jumbo</v>
          </cell>
        </row>
        <row r="4653">
          <cell r="A4653" t="str">
            <v>JUM-1110100031</v>
          </cell>
          <cell r="B4653">
            <v>11</v>
          </cell>
          <cell r="C4653">
            <v>7.5</v>
          </cell>
          <cell r="D4653" t="str">
            <v>Where is the leak? - Jan van Haasteren Expert (500)</v>
          </cell>
          <cell r="E4653">
            <v>12</v>
          </cell>
          <cell r="F4653">
            <v>13.49</v>
          </cell>
          <cell r="G4653" t="str">
            <v>8710126013229</v>
          </cell>
          <cell r="H4653">
            <v>5</v>
          </cell>
          <cell r="I4653">
            <v>0</v>
          </cell>
          <cell r="J4653">
            <v>0</v>
          </cell>
          <cell r="K4653" t="str">
            <v>Puzzels-&gt;Puzzel</v>
          </cell>
          <cell r="L4653" t="str">
            <v>Beschikbaar</v>
          </cell>
          <cell r="M4653" t="str">
            <v>Jumbo</v>
          </cell>
        </row>
        <row r="4654">
          <cell r="A4654" t="str">
            <v>JUM-1110100032</v>
          </cell>
          <cell r="B4654">
            <v>11</v>
          </cell>
          <cell r="C4654">
            <v>10.5</v>
          </cell>
          <cell r="D4654" t="str">
            <v>De Kattenshow - Jan van Haasteren (1000)</v>
          </cell>
          <cell r="E4654">
            <v>12</v>
          </cell>
          <cell r="F4654">
            <v>18.989999999999998</v>
          </cell>
          <cell r="G4654" t="str">
            <v>8710126011034</v>
          </cell>
          <cell r="H4654">
            <v>57</v>
          </cell>
          <cell r="I4654">
            <v>45</v>
          </cell>
          <cell r="J4654">
            <v>24</v>
          </cell>
          <cell r="K4654" t="str">
            <v>Puzzels-&gt;Puzzel</v>
          </cell>
          <cell r="L4654" t="str">
            <v>Beschikbaar</v>
          </cell>
          <cell r="M4654" t="str">
            <v>Jumbo</v>
          </cell>
        </row>
        <row r="4655">
          <cell r="A4655" t="str">
            <v>JUM-1110100033</v>
          </cell>
          <cell r="B4655">
            <v>11</v>
          </cell>
          <cell r="C4655">
            <v>16.850000000000001</v>
          </cell>
          <cell r="D4655" t="str">
            <v>De Kattenshow - Jan van Haasteren (2000)</v>
          </cell>
          <cell r="E4655">
            <v>12</v>
          </cell>
          <cell r="F4655">
            <v>30.99</v>
          </cell>
          <cell r="G4655" t="str">
            <v>8710126011027</v>
          </cell>
          <cell r="H4655">
            <v>3</v>
          </cell>
          <cell r="I4655">
            <v>1</v>
          </cell>
          <cell r="J4655">
            <v>0</v>
          </cell>
          <cell r="K4655" t="str">
            <v>Puzzels-&gt;Puzzel</v>
          </cell>
          <cell r="L4655" t="str">
            <v>Beschikbaar</v>
          </cell>
          <cell r="M4655" t="str">
            <v>Jumbo</v>
          </cell>
        </row>
        <row r="4656">
          <cell r="A4656" t="str">
            <v>JUM-1110100034</v>
          </cell>
          <cell r="B4656">
            <v>11</v>
          </cell>
          <cell r="C4656">
            <v>5.6</v>
          </cell>
          <cell r="D4656" t="str">
            <v>Schatzoeken -Jan van Haasteren Junior (150)</v>
          </cell>
          <cell r="E4656">
            <v>12</v>
          </cell>
          <cell r="F4656">
            <v>9.99</v>
          </cell>
          <cell r="G4656" t="str">
            <v>8710126018293</v>
          </cell>
          <cell r="H4656">
            <v>12</v>
          </cell>
          <cell r="I4656">
            <v>0</v>
          </cell>
          <cell r="J4656">
            <v>0</v>
          </cell>
          <cell r="K4656" t="str">
            <v>Puzzels-&gt;Puzzel</v>
          </cell>
          <cell r="L4656" t="str">
            <v>Beschikbaar</v>
          </cell>
          <cell r="M4656" t="str">
            <v>Jumbo</v>
          </cell>
        </row>
        <row r="4657">
          <cell r="A4657" t="str">
            <v>JUM-1110100035</v>
          </cell>
          <cell r="B4657">
            <v>11</v>
          </cell>
          <cell r="C4657">
            <v>5.6</v>
          </cell>
          <cell r="D4657" t="str">
            <v>De Goochelaar- Jan van Haasteren Junior (240)</v>
          </cell>
          <cell r="E4657">
            <v>12</v>
          </cell>
          <cell r="F4657">
            <v>9.99</v>
          </cell>
          <cell r="G4657" t="str">
            <v>8710126018316</v>
          </cell>
          <cell r="H4657">
            <v>0</v>
          </cell>
          <cell r="I4657">
            <v>0</v>
          </cell>
          <cell r="J4657">
            <v>3</v>
          </cell>
          <cell r="K4657" t="str">
            <v>Puzzels-&gt;Puzzel</v>
          </cell>
          <cell r="L4657" t="str">
            <v>Beschikbaar</v>
          </cell>
          <cell r="M4657" t="str">
            <v>Jumbo</v>
          </cell>
        </row>
        <row r="4658">
          <cell r="A4658" t="str">
            <v>JUM-1110100036</v>
          </cell>
          <cell r="B4658">
            <v>11</v>
          </cell>
          <cell r="C4658">
            <v>5.6</v>
          </cell>
          <cell r="D4658" t="str">
            <v>De Klassenfoto- Jan van Haasteren Junior (360)</v>
          </cell>
          <cell r="E4658">
            <v>12</v>
          </cell>
          <cell r="F4658">
            <v>9.99</v>
          </cell>
          <cell r="G4658" t="str">
            <v>8710126018323</v>
          </cell>
          <cell r="H4658">
            <v>12</v>
          </cell>
          <cell r="I4658">
            <v>1</v>
          </cell>
          <cell r="J4658">
            <v>0</v>
          </cell>
          <cell r="K4658" t="str">
            <v>Puzzels-&gt;Puzzel</v>
          </cell>
          <cell r="L4658" t="str">
            <v>Beschikbaar</v>
          </cell>
          <cell r="M4658" t="str">
            <v>Jumbo</v>
          </cell>
        </row>
        <row r="4659">
          <cell r="A4659" t="str">
            <v>JUM-1110100037</v>
          </cell>
          <cell r="B4659">
            <v>11</v>
          </cell>
          <cell r="C4659">
            <v>15.2</v>
          </cell>
          <cell r="D4659" t="str">
            <v>Hollandse Tradities - Jan van Haasteren (2x1000)</v>
          </cell>
          <cell r="E4659">
            <v>12</v>
          </cell>
          <cell r="F4659">
            <v>26.99</v>
          </cell>
          <cell r="G4659" t="str">
            <v>8710126013472</v>
          </cell>
          <cell r="H4659">
            <v>29</v>
          </cell>
          <cell r="I4659">
            <v>18</v>
          </cell>
          <cell r="J4659">
            <v>0</v>
          </cell>
          <cell r="K4659" t="str">
            <v>Puzzels-&gt;Puzzel</v>
          </cell>
          <cell r="L4659" t="str">
            <v>Beschikbaar</v>
          </cell>
          <cell r="M4659" t="str">
            <v>Jumbo</v>
          </cell>
        </row>
        <row r="4660">
          <cell r="A4660" t="str">
            <v>JUM-1110100038</v>
          </cell>
          <cell r="B4660">
            <v>11</v>
          </cell>
          <cell r="C4660">
            <v>10.5</v>
          </cell>
          <cell r="D4660" t="str">
            <v>Fata Morgana - Jan van Haasteren Efteling (1000)</v>
          </cell>
          <cell r="E4660">
            <v>12</v>
          </cell>
          <cell r="F4660">
            <v>18.989999999999998</v>
          </cell>
          <cell r="G4660" t="str">
            <v>8710126011560</v>
          </cell>
          <cell r="H4660">
            <v>18</v>
          </cell>
          <cell r="I4660">
            <v>6</v>
          </cell>
          <cell r="J4660">
            <v>9</v>
          </cell>
          <cell r="K4660" t="str">
            <v>Puzzels-&gt;Puzzel</v>
          </cell>
          <cell r="L4660" t="str">
            <v>Beschikbaar</v>
          </cell>
          <cell r="M4660" t="str">
            <v>Jumbo</v>
          </cell>
        </row>
        <row r="4661">
          <cell r="A4661" t="str">
            <v>JUM-1110100039</v>
          </cell>
          <cell r="B4661">
            <v>11</v>
          </cell>
          <cell r="C4661">
            <v>7.5</v>
          </cell>
          <cell r="D4661" t="str">
            <v>Kerstkriebels - Jan van Haasteren (500)</v>
          </cell>
          <cell r="E4661">
            <v>12</v>
          </cell>
          <cell r="F4661">
            <v>13.49</v>
          </cell>
          <cell r="G4661" t="str">
            <v>8710126013489</v>
          </cell>
          <cell r="H4661">
            <v>8</v>
          </cell>
          <cell r="I4661">
            <v>8</v>
          </cell>
          <cell r="J4661">
            <v>74</v>
          </cell>
          <cell r="K4661" t="str">
            <v>Puzzels-&gt;Puzzel</v>
          </cell>
          <cell r="L4661" t="str">
            <v>Herprint</v>
          </cell>
          <cell r="M4661" t="str">
            <v>Jumbo</v>
          </cell>
        </row>
        <row r="4662">
          <cell r="A4662" t="str">
            <v>JUM-1110100044</v>
          </cell>
          <cell r="B4662">
            <v>11</v>
          </cell>
          <cell r="C4662">
            <v>3.3</v>
          </cell>
          <cell r="D4662" t="str">
            <v>Jan van Haasteren Junior Kwartet</v>
          </cell>
          <cell r="E4662">
            <v>12</v>
          </cell>
          <cell r="F4662">
            <v>5.99</v>
          </cell>
          <cell r="G4662" t="str">
            <v>8710126000441</v>
          </cell>
          <cell r="H4662">
            <v>7</v>
          </cell>
          <cell r="I4662">
            <v>0</v>
          </cell>
          <cell r="J4662">
            <v>0</v>
          </cell>
          <cell r="K4662" t="str">
            <v>Spellen-&gt;Kaartspel</v>
          </cell>
          <cell r="L4662" t="str">
            <v>Beschikbaar</v>
          </cell>
          <cell r="M4662" t="str">
            <v>Jumbo</v>
          </cell>
        </row>
        <row r="4663">
          <cell r="A4663" t="str">
            <v>JUM-1110100045</v>
          </cell>
          <cell r="B4663">
            <v>11</v>
          </cell>
          <cell r="C4663">
            <v>15.95</v>
          </cell>
          <cell r="D4663" t="str">
            <v>Ik Leer Mijn Eerste Woorden</v>
          </cell>
          <cell r="E4663">
            <v>12</v>
          </cell>
          <cell r="F4663">
            <v>27.99</v>
          </cell>
          <cell r="G4663" t="str">
            <v>8710126013458</v>
          </cell>
          <cell r="H4663">
            <v>1</v>
          </cell>
          <cell r="I4663">
            <v>0</v>
          </cell>
          <cell r="J4663">
            <v>0</v>
          </cell>
          <cell r="K4663" t="str">
            <v>Educatief-&gt;Spel</v>
          </cell>
          <cell r="L4663" t="str">
            <v>Beschikbaar</v>
          </cell>
          <cell r="M4663" t="str">
            <v>Jumbo</v>
          </cell>
        </row>
        <row r="4664">
          <cell r="A4664" t="str">
            <v>JUM-1110100050</v>
          </cell>
          <cell r="B4664">
            <v>11</v>
          </cell>
          <cell r="C4664">
            <v>19.95</v>
          </cell>
          <cell r="D4664" t="str">
            <v>Fabulus Potium</v>
          </cell>
          <cell r="E4664">
            <v>6</v>
          </cell>
          <cell r="F4664">
            <v>34.99</v>
          </cell>
          <cell r="G4664" t="str">
            <v>8710126009185</v>
          </cell>
          <cell r="H4664">
            <v>6</v>
          </cell>
          <cell r="I4664">
            <v>0</v>
          </cell>
          <cell r="J4664">
            <v>0</v>
          </cell>
          <cell r="K4664" t="str">
            <v>Spellen-&gt;Kaartspel</v>
          </cell>
          <cell r="L4664" t="str">
            <v>Beschikbaar</v>
          </cell>
          <cell r="M4664" t="str">
            <v>Jumbo</v>
          </cell>
        </row>
        <row r="4665">
          <cell r="A4665" t="str">
            <v>JUM-1110100054</v>
          </cell>
          <cell r="B4665">
            <v>11</v>
          </cell>
          <cell r="C4665">
            <v>7.45</v>
          </cell>
          <cell r="D4665" t="str">
            <v>Stratego Quick Battle</v>
          </cell>
          <cell r="E4665">
            <v>12</v>
          </cell>
          <cell r="F4665">
            <v>12.99</v>
          </cell>
          <cell r="G4665" t="str">
            <v>8710126000540</v>
          </cell>
          <cell r="H4665">
            <v>35</v>
          </cell>
          <cell r="I4665">
            <v>1</v>
          </cell>
          <cell r="J4665">
            <v>0</v>
          </cell>
          <cell r="K4665" t="str">
            <v>Spellen-&gt;Bordspel</v>
          </cell>
          <cell r="L4665" t="str">
            <v>Beschikbaar</v>
          </cell>
          <cell r="M4665" t="str">
            <v>Jumbo</v>
          </cell>
        </row>
        <row r="4666">
          <cell r="A4666" t="str">
            <v>JUM-1110100055</v>
          </cell>
          <cell r="B4666">
            <v>11</v>
          </cell>
          <cell r="C4666">
            <v>4.9000000000000004</v>
          </cell>
          <cell r="D4666" t="str">
            <v>Stratego Compact Reisspel AANBIEDING</v>
          </cell>
          <cell r="E4666">
            <v>36</v>
          </cell>
          <cell r="F4666">
            <v>12.99</v>
          </cell>
          <cell r="G4666" t="str">
            <v>8710126000557</v>
          </cell>
          <cell r="H4666">
            <v>13</v>
          </cell>
          <cell r="I4666">
            <v>1</v>
          </cell>
          <cell r="J4666">
            <v>0</v>
          </cell>
          <cell r="K4666" t="str">
            <v>Spellen-&gt;Bordspel; Thema</v>
          </cell>
          <cell r="L4666" t="str">
            <v>Beschikbaar</v>
          </cell>
          <cell r="M4666" t="str">
            <v>Jumbo</v>
          </cell>
        </row>
        <row r="4667">
          <cell r="A4667" t="str">
            <v>JUM-1110100120</v>
          </cell>
          <cell r="B4667">
            <v>11</v>
          </cell>
          <cell r="C4667">
            <v>10.3</v>
          </cell>
          <cell r="D4667" t="str">
            <v>Pim Pam Pet Family Efteling</v>
          </cell>
          <cell r="E4667">
            <v>6</v>
          </cell>
          <cell r="F4667">
            <v>17.989999999999998</v>
          </cell>
          <cell r="G4667" t="str">
            <v>8710126001202</v>
          </cell>
          <cell r="H4667">
            <v>0</v>
          </cell>
          <cell r="I4667">
            <v>0</v>
          </cell>
          <cell r="J4667">
            <v>2</v>
          </cell>
          <cell r="K4667" t="str">
            <v>Spellen-&gt;Kaartspel</v>
          </cell>
          <cell r="L4667" t="str">
            <v>Beschikbaar</v>
          </cell>
          <cell r="M4667" t="str">
            <v>Jumbo</v>
          </cell>
        </row>
        <row r="4668">
          <cell r="A4668" t="str">
            <v>JUM-1110100124</v>
          </cell>
          <cell r="B4668">
            <v>11</v>
          </cell>
          <cell r="C4668">
            <v>10.5</v>
          </cell>
          <cell r="D4668" t="str">
            <v>Wasgij Original - Disney - Mickey's</v>
          </cell>
          <cell r="E4668">
            <v>12</v>
          </cell>
          <cell r="F4668">
            <v>18.989999999999998</v>
          </cell>
          <cell r="G4668" t="str">
            <v>8710126009208</v>
          </cell>
          <cell r="H4668">
            <v>7</v>
          </cell>
          <cell r="I4668">
            <v>7</v>
          </cell>
          <cell r="J4668">
            <v>0</v>
          </cell>
          <cell r="K4668" t="str">
            <v>Puzzels-&gt;Puzzel</v>
          </cell>
          <cell r="L4668" t="str">
            <v>Beschikbaar</v>
          </cell>
          <cell r="M4668" t="str">
            <v>Jumbo</v>
          </cell>
        </row>
        <row r="4669">
          <cell r="A4669" t="str">
            <v>JUM-1110100128</v>
          </cell>
          <cell r="B4669">
            <v>11</v>
          </cell>
          <cell r="C4669">
            <v>21.65</v>
          </cell>
          <cell r="D4669" t="str">
            <v>Jan van Haasteren Puzzle en Roll tot</v>
          </cell>
          <cell r="E4669">
            <v>12</v>
          </cell>
          <cell r="F4669">
            <v>39.99</v>
          </cell>
          <cell r="G4669" t="str">
            <v>8710126013083</v>
          </cell>
          <cell r="H4669">
            <v>6</v>
          </cell>
          <cell r="I4669">
            <v>0</v>
          </cell>
          <cell r="J4669">
            <v>0</v>
          </cell>
          <cell r="K4669" t="str">
            <v>Puzzels-&gt;Puzzelaccessoires</v>
          </cell>
          <cell r="L4669" t="str">
            <v>Beschikbaar</v>
          </cell>
          <cell r="M4669" t="str">
            <v>Jumbo</v>
          </cell>
        </row>
        <row r="4670">
          <cell r="A4670" t="str">
            <v>JUM-1110100150</v>
          </cell>
          <cell r="B4670">
            <v>11</v>
          </cell>
          <cell r="C4670">
            <v>10.3</v>
          </cell>
          <cell r="D4670" t="str">
            <v>Jill Maak Je Eigen Juwelen Box</v>
          </cell>
          <cell r="E4670">
            <v>12</v>
          </cell>
          <cell r="F4670">
            <v>17.989999999999998</v>
          </cell>
          <cell r="G4670" t="str">
            <v>8710126001509</v>
          </cell>
          <cell r="H4670">
            <v>5</v>
          </cell>
          <cell r="I4670">
            <v>0</v>
          </cell>
          <cell r="J4670">
            <v>0</v>
          </cell>
          <cell r="K4670" t="str">
            <v>Creatief-&gt;Knutselen; Nieuw</v>
          </cell>
          <cell r="L4670" t="str">
            <v>Nieuw</v>
          </cell>
          <cell r="M4670" t="str">
            <v>Jumbo</v>
          </cell>
        </row>
        <row r="4671">
          <cell r="A4671" t="str">
            <v>JUM-1110100151</v>
          </cell>
          <cell r="B4671">
            <v>11</v>
          </cell>
          <cell r="C4671">
            <v>5.15</v>
          </cell>
          <cell r="D4671" t="str">
            <v>Jill Maak Je Eigen Borduursels</v>
          </cell>
          <cell r="E4671">
            <v>12</v>
          </cell>
          <cell r="F4671">
            <v>8.99</v>
          </cell>
          <cell r="G4671" t="str">
            <v>8710126020944</v>
          </cell>
          <cell r="H4671">
            <v>3</v>
          </cell>
          <cell r="I4671">
            <v>0</v>
          </cell>
          <cell r="J4671">
            <v>0</v>
          </cell>
          <cell r="K4671" t="str">
            <v>Creatief-&gt;Overig en accessoires</v>
          </cell>
          <cell r="L4671" t="str">
            <v>Beschikbaar</v>
          </cell>
          <cell r="M4671" t="str">
            <v>Jumbo</v>
          </cell>
        </row>
        <row r="4672">
          <cell r="A4672" t="str">
            <v>JUM-1110100194</v>
          </cell>
          <cell r="B4672">
            <v>11</v>
          </cell>
          <cell r="C4672">
            <v>7.25</v>
          </cell>
          <cell r="D4672" t="str">
            <v>Geef Om De Planeet Kleine Gewoontes</v>
          </cell>
          <cell r="E4672">
            <v>6</v>
          </cell>
          <cell r="F4672">
            <v>12.99</v>
          </cell>
          <cell r="G4672" t="str">
            <v>8710126021712</v>
          </cell>
          <cell r="H4672">
            <v>6</v>
          </cell>
          <cell r="I4672">
            <v>0</v>
          </cell>
          <cell r="J4672">
            <v>0</v>
          </cell>
          <cell r="K4672" t="str">
            <v>Spellen-&gt;Bordspel</v>
          </cell>
          <cell r="L4672" t="str">
            <v>Beschikbaar</v>
          </cell>
          <cell r="M4672" t="str">
            <v>Jumbo</v>
          </cell>
        </row>
        <row r="4673">
          <cell r="A4673" t="str">
            <v>JUM-1110100196</v>
          </cell>
          <cell r="B4673">
            <v>11</v>
          </cell>
          <cell r="C4673">
            <v>7.25</v>
          </cell>
          <cell r="D4673" t="str">
            <v>Geef Om De Planeet Voeding</v>
          </cell>
          <cell r="E4673">
            <v>6</v>
          </cell>
          <cell r="F4673">
            <v>12.99</v>
          </cell>
          <cell r="G4673" t="str">
            <v>8710126021729</v>
          </cell>
          <cell r="H4673">
            <v>3</v>
          </cell>
          <cell r="I4673">
            <v>0</v>
          </cell>
          <cell r="J4673">
            <v>0</v>
          </cell>
          <cell r="K4673" t="str">
            <v>Spellen-&gt;Bordspel</v>
          </cell>
          <cell r="L4673" t="str">
            <v>Beschikbaar</v>
          </cell>
          <cell r="M4673" t="str">
            <v>Jumbo</v>
          </cell>
        </row>
        <row r="4674">
          <cell r="A4674" t="str">
            <v>JUM-1110100198</v>
          </cell>
          <cell r="B4674">
            <v>11</v>
          </cell>
          <cell r="C4674">
            <v>7.25</v>
          </cell>
          <cell r="D4674" t="str">
            <v>Geef Om De Planeet Water</v>
          </cell>
          <cell r="E4674">
            <v>6</v>
          </cell>
          <cell r="F4674">
            <v>12.99</v>
          </cell>
          <cell r="G4674" t="str">
            <v>8710126021736</v>
          </cell>
          <cell r="H4674">
            <v>6</v>
          </cell>
          <cell r="I4674">
            <v>0</v>
          </cell>
          <cell r="J4674">
            <v>1</v>
          </cell>
          <cell r="K4674" t="str">
            <v>Spellen-&gt;Bordspel</v>
          </cell>
          <cell r="L4674" t="str">
            <v>Beschikbaar</v>
          </cell>
          <cell r="M4674" t="str">
            <v>Jumbo</v>
          </cell>
        </row>
        <row r="4675">
          <cell r="A4675" t="str">
            <v>JUM-1110100202</v>
          </cell>
          <cell r="B4675">
            <v>11</v>
          </cell>
          <cell r="C4675">
            <v>9.4499999999999993</v>
          </cell>
          <cell r="D4675" t="str">
            <v>Electro Verkeerseducatie</v>
          </cell>
          <cell r="E4675">
            <v>12</v>
          </cell>
          <cell r="F4675">
            <v>16.989999999999998</v>
          </cell>
          <cell r="G4675" t="str">
            <v>8710126021682</v>
          </cell>
          <cell r="H4675">
            <v>2</v>
          </cell>
          <cell r="I4675">
            <v>0</v>
          </cell>
          <cell r="J4675">
            <v>0</v>
          </cell>
          <cell r="K4675" t="str">
            <v>Educatief-&gt;Spel</v>
          </cell>
          <cell r="L4675" t="str">
            <v>Beschikbaar</v>
          </cell>
          <cell r="M4675" t="str">
            <v>Jumbo</v>
          </cell>
        </row>
        <row r="4676">
          <cell r="A4676" t="str">
            <v>JUM-1110100287</v>
          </cell>
          <cell r="B4676">
            <v>11</v>
          </cell>
          <cell r="C4676">
            <v>8.35</v>
          </cell>
          <cell r="D4676" t="str">
            <v>Create &amp; Discover Dino Craft</v>
          </cell>
          <cell r="E4676">
            <v>6</v>
          </cell>
          <cell r="F4676">
            <v>14.99</v>
          </cell>
          <cell r="G4676" t="str">
            <v>8710126020937</v>
          </cell>
          <cell r="H4676">
            <v>97</v>
          </cell>
          <cell r="I4676">
            <v>82</v>
          </cell>
          <cell r="J4676">
            <v>0</v>
          </cell>
          <cell r="K4676" t="str">
            <v>Creatief-&gt;Knutselen</v>
          </cell>
          <cell r="L4676" t="str">
            <v>Beschikbaar</v>
          </cell>
          <cell r="M4676" t="str">
            <v>Jumbo</v>
          </cell>
        </row>
        <row r="4677">
          <cell r="A4677" t="str">
            <v>JUM-1110100302</v>
          </cell>
          <cell r="B4677">
            <v>11</v>
          </cell>
          <cell r="C4677">
            <v>17.149999999999999</v>
          </cell>
          <cell r="D4677" t="str">
            <v>Party en Co. Disney</v>
          </cell>
          <cell r="E4677">
            <v>6</v>
          </cell>
          <cell r="F4677">
            <v>29.99</v>
          </cell>
          <cell r="G4677" t="str">
            <v>8710126021668</v>
          </cell>
          <cell r="H4677">
            <v>6</v>
          </cell>
          <cell r="I4677">
            <v>0</v>
          </cell>
          <cell r="J4677">
            <v>0</v>
          </cell>
          <cell r="K4677" t="str">
            <v>Spellen-&gt;Bordspel; Nieuw</v>
          </cell>
          <cell r="L4677" t="str">
            <v>Nieuw</v>
          </cell>
          <cell r="M4677" t="str">
            <v>Jumbo</v>
          </cell>
        </row>
        <row r="4678">
          <cell r="A4678" t="str">
            <v>JUM-1110100310</v>
          </cell>
          <cell r="B4678">
            <v>11</v>
          </cell>
          <cell r="C4678">
            <v>10.5</v>
          </cell>
          <cell r="D4678" t="str">
            <v>De Bakkerij - Jan van Haasteren (1000)</v>
          </cell>
          <cell r="E4678">
            <v>12</v>
          </cell>
          <cell r="F4678">
            <v>18.989999999999998</v>
          </cell>
          <cell r="G4678" t="str">
            <v>8710126018439</v>
          </cell>
          <cell r="H4678">
            <v>38</v>
          </cell>
          <cell r="I4678">
            <v>18</v>
          </cell>
          <cell r="J4678">
            <v>0</v>
          </cell>
          <cell r="K4678" t="str">
            <v>Puzzels-&gt;Puzzel</v>
          </cell>
          <cell r="L4678" t="str">
            <v>Beschikbaar</v>
          </cell>
          <cell r="M4678" t="str">
            <v>Jumbo</v>
          </cell>
        </row>
        <row r="4679">
          <cell r="A4679" t="str">
            <v>JUM-1110100311</v>
          </cell>
          <cell r="B4679">
            <v>11</v>
          </cell>
          <cell r="C4679">
            <v>16.850000000000001</v>
          </cell>
          <cell r="D4679" t="str">
            <v>De Bakkerij - Jan van Haasteren (2000)</v>
          </cell>
          <cell r="E4679">
            <v>12</v>
          </cell>
          <cell r="F4679">
            <v>30.99</v>
          </cell>
          <cell r="G4679" t="str">
            <v>8710126018446</v>
          </cell>
          <cell r="H4679">
            <v>6</v>
          </cell>
          <cell r="I4679">
            <v>6</v>
          </cell>
          <cell r="J4679">
            <v>1</v>
          </cell>
          <cell r="K4679" t="str">
            <v>Puzzels-&gt;Puzzel</v>
          </cell>
          <cell r="L4679" t="str">
            <v>Beschikbaar</v>
          </cell>
          <cell r="M4679" t="str">
            <v>Jumbo</v>
          </cell>
        </row>
        <row r="4680">
          <cell r="A4680" t="str">
            <v>JUM-1110100312</v>
          </cell>
          <cell r="B4680">
            <v>11</v>
          </cell>
          <cell r="C4680">
            <v>7.5</v>
          </cell>
          <cell r="D4680" t="str">
            <v>Welterusten - Jan van Haasteren Expert (500)</v>
          </cell>
          <cell r="E4680">
            <v>12</v>
          </cell>
          <cell r="F4680">
            <v>13.49</v>
          </cell>
          <cell r="G4680" t="str">
            <v>8710126018422</v>
          </cell>
          <cell r="H4680">
            <v>55</v>
          </cell>
          <cell r="I4680">
            <v>0</v>
          </cell>
          <cell r="J4680">
            <v>0</v>
          </cell>
          <cell r="K4680" t="str">
            <v>Puzzels-&gt;Puzzel</v>
          </cell>
          <cell r="L4680" t="str">
            <v>Beschikbaar</v>
          </cell>
          <cell r="M4680" t="str">
            <v>Jumbo</v>
          </cell>
        </row>
        <row r="4681">
          <cell r="A4681" t="str">
            <v>JUM-1110100313</v>
          </cell>
          <cell r="B4681">
            <v>11</v>
          </cell>
          <cell r="C4681">
            <v>37.1</v>
          </cell>
          <cell r="D4681" t="str">
            <v>Fata Morgana - Jan van Haasteren Efteling (5000)</v>
          </cell>
          <cell r="E4681">
            <v>12</v>
          </cell>
          <cell r="F4681">
            <v>67.989999999999995</v>
          </cell>
          <cell r="G4681" t="str">
            <v>8710126018453</v>
          </cell>
          <cell r="H4681">
            <v>19</v>
          </cell>
          <cell r="I4681">
            <v>12</v>
          </cell>
          <cell r="J4681">
            <v>0</v>
          </cell>
          <cell r="K4681" t="str">
            <v>Puzzels-&gt;Puzzel</v>
          </cell>
          <cell r="L4681" t="str">
            <v>Beschikbaar</v>
          </cell>
          <cell r="M4681" t="str">
            <v>Jumbo</v>
          </cell>
        </row>
        <row r="4682">
          <cell r="A4682" t="str">
            <v>JUM-1110100314</v>
          </cell>
          <cell r="B4682">
            <v>11</v>
          </cell>
          <cell r="C4682">
            <v>16.7</v>
          </cell>
          <cell r="D4682" t="str">
            <v>Jan van Haasteren - Christmas Advent Calendar</v>
          </cell>
          <cell r="E4682">
            <v>12</v>
          </cell>
          <cell r="F4682">
            <v>29.99</v>
          </cell>
          <cell r="G4682" t="str">
            <v>8710126003367</v>
          </cell>
          <cell r="H4682">
            <v>6</v>
          </cell>
          <cell r="I4682">
            <v>6</v>
          </cell>
          <cell r="J4682">
            <v>282</v>
          </cell>
          <cell r="K4682" t="str">
            <v>Puzzels-&gt;Puzzel; OP = OP</v>
          </cell>
          <cell r="L4682" t="str">
            <v>Uitloop</v>
          </cell>
          <cell r="M4682" t="str">
            <v>Jumbo</v>
          </cell>
        </row>
        <row r="4683">
          <cell r="A4683" t="str">
            <v>JUM-1110100315</v>
          </cell>
          <cell r="B4683">
            <v>11</v>
          </cell>
          <cell r="C4683">
            <v>10.5</v>
          </cell>
          <cell r="D4683" t="str">
            <v>Oldtimers The Bachelor - Jan van Haasteren (1000)</v>
          </cell>
          <cell r="E4683">
            <v>12</v>
          </cell>
          <cell r="F4683">
            <v>18.989999999999998</v>
          </cell>
          <cell r="G4683" t="str">
            <v>8710126018477</v>
          </cell>
          <cell r="H4683">
            <v>37</v>
          </cell>
          <cell r="I4683">
            <v>10</v>
          </cell>
          <cell r="J4683">
            <v>0</v>
          </cell>
          <cell r="K4683" t="str">
            <v>Puzzels-&gt;Puzzel</v>
          </cell>
          <cell r="L4683" t="str">
            <v>Beschikbaar</v>
          </cell>
          <cell r="M4683" t="str">
            <v>Jumbo</v>
          </cell>
        </row>
        <row r="4684">
          <cell r="A4684" t="str">
            <v>JUM-1110100316</v>
          </cell>
          <cell r="B4684">
            <v>11</v>
          </cell>
          <cell r="C4684">
            <v>10.5</v>
          </cell>
          <cell r="D4684" t="str">
            <v>Jungletocht - Jan van Haasteren (1000)</v>
          </cell>
          <cell r="E4684">
            <v>12</v>
          </cell>
          <cell r="F4684">
            <v>18.989999999999998</v>
          </cell>
          <cell r="G4684" t="str">
            <v>8710126018484</v>
          </cell>
          <cell r="H4684">
            <v>52</v>
          </cell>
          <cell r="I4684">
            <v>4</v>
          </cell>
          <cell r="J4684">
            <v>0</v>
          </cell>
          <cell r="K4684" t="str">
            <v>Puzzels-&gt;Puzzel</v>
          </cell>
          <cell r="L4684" t="str">
            <v>Beschikbaar</v>
          </cell>
          <cell r="M4684" t="str">
            <v>Jumbo</v>
          </cell>
        </row>
        <row r="4685">
          <cell r="A4685" t="str">
            <v>JUM-1110100317</v>
          </cell>
          <cell r="B4685">
            <v>11</v>
          </cell>
          <cell r="C4685">
            <v>15.75</v>
          </cell>
          <cell r="D4685" t="str">
            <v>Robin Hood Festival - Jan van Haasteren (1500)</v>
          </cell>
          <cell r="E4685">
            <v>12</v>
          </cell>
          <cell r="F4685">
            <v>27.99</v>
          </cell>
          <cell r="G4685" t="str">
            <v>8710126018491</v>
          </cell>
          <cell r="H4685">
            <v>48</v>
          </cell>
          <cell r="I4685">
            <v>11</v>
          </cell>
          <cell r="J4685">
            <v>0</v>
          </cell>
          <cell r="K4685" t="str">
            <v>Puzzels-&gt;Puzzel</v>
          </cell>
          <cell r="L4685" t="str">
            <v>Beschikbaar</v>
          </cell>
          <cell r="M4685" t="str">
            <v>Jumbo</v>
          </cell>
        </row>
        <row r="4686">
          <cell r="A4686" t="str">
            <v>JUM-1110100318</v>
          </cell>
          <cell r="B4686">
            <v>11</v>
          </cell>
          <cell r="C4686">
            <v>10.5</v>
          </cell>
          <cell r="D4686" t="str">
            <v>De Grote Vogelkijkdag - Jan van Haasteren (1000)</v>
          </cell>
          <cell r="E4686">
            <v>12</v>
          </cell>
          <cell r="F4686">
            <v>18.989999999999998</v>
          </cell>
          <cell r="G4686" t="str">
            <v>8710126003404</v>
          </cell>
          <cell r="H4686">
            <v>91</v>
          </cell>
          <cell r="I4686">
            <v>42</v>
          </cell>
          <cell r="J4686">
            <v>0</v>
          </cell>
          <cell r="K4686" t="str">
            <v>Puzzels-&gt;Puzzel</v>
          </cell>
          <cell r="L4686" t="str">
            <v>Beschikbaar</v>
          </cell>
          <cell r="M4686" t="str">
            <v>Jumbo</v>
          </cell>
        </row>
        <row r="4687">
          <cell r="A4687" t="str">
            <v>JUM-1110100319</v>
          </cell>
          <cell r="B4687">
            <v>11</v>
          </cell>
          <cell r="C4687">
            <v>5.6</v>
          </cell>
          <cell r="D4687" t="str">
            <v>De Gladde Glijbaan - Jan van Haasteren Junior (150)</v>
          </cell>
          <cell r="E4687">
            <v>12</v>
          </cell>
          <cell r="F4687">
            <v>9.99</v>
          </cell>
          <cell r="G4687" t="str">
            <v>8710126003411</v>
          </cell>
          <cell r="H4687">
            <v>39</v>
          </cell>
          <cell r="I4687">
            <v>2</v>
          </cell>
          <cell r="J4687">
            <v>0</v>
          </cell>
          <cell r="K4687" t="str">
            <v>Puzzels-&gt;Puzzel; Nieuw</v>
          </cell>
          <cell r="L4687" t="str">
            <v>Nieuw</v>
          </cell>
          <cell r="M4687" t="str">
            <v>Jumbo</v>
          </cell>
        </row>
        <row r="4688">
          <cell r="A4688" t="str">
            <v>JUM-1110100320</v>
          </cell>
          <cell r="B4688">
            <v>11</v>
          </cell>
          <cell r="C4688">
            <v>5.6</v>
          </cell>
          <cell r="D4688" t="str">
            <v>Schaatsen - Jan van Haasteren Junior (240)</v>
          </cell>
          <cell r="E4688">
            <v>12</v>
          </cell>
          <cell r="F4688">
            <v>9.99</v>
          </cell>
          <cell r="G4688" t="str">
            <v>8710126003428</v>
          </cell>
          <cell r="H4688">
            <v>20</v>
          </cell>
          <cell r="I4688">
            <v>3</v>
          </cell>
          <cell r="J4688">
            <v>0</v>
          </cell>
          <cell r="K4688" t="str">
            <v>Puzzels-&gt;Puzzel; Nieuw</v>
          </cell>
          <cell r="L4688" t="str">
            <v>Nieuw</v>
          </cell>
          <cell r="M4688" t="str">
            <v>Jumbo</v>
          </cell>
        </row>
        <row r="4689">
          <cell r="A4689" t="str">
            <v>JUM-1110100321</v>
          </cell>
          <cell r="B4689">
            <v>11</v>
          </cell>
          <cell r="C4689">
            <v>5.6</v>
          </cell>
          <cell r="D4689" t="str">
            <v>De Schooltuin - Jan van Haasteren Junior (360)</v>
          </cell>
          <cell r="E4689">
            <v>12</v>
          </cell>
          <cell r="F4689">
            <v>9.99</v>
          </cell>
          <cell r="G4689" t="str">
            <v>8710126003435</v>
          </cell>
          <cell r="H4689">
            <v>26</v>
          </cell>
          <cell r="I4689">
            <v>1</v>
          </cell>
          <cell r="J4689">
            <v>0</v>
          </cell>
          <cell r="K4689" t="str">
            <v>Puzzels-&gt;Puzzel; Nieuw</v>
          </cell>
          <cell r="L4689" t="str">
            <v>Nieuw</v>
          </cell>
          <cell r="M4689" t="str">
            <v>Jumbo</v>
          </cell>
        </row>
        <row r="4690">
          <cell r="A4690" t="str">
            <v>JUM-1110100322</v>
          </cell>
          <cell r="B4690">
            <v>11</v>
          </cell>
          <cell r="C4690">
            <v>10.5</v>
          </cell>
          <cell r="D4690" t="str">
            <v>Hondenparcours - Jan van Haasteren (1000)</v>
          </cell>
          <cell r="E4690">
            <v>12</v>
          </cell>
          <cell r="F4690">
            <v>18.989999999999998</v>
          </cell>
          <cell r="G4690" t="str">
            <v>8710126003442</v>
          </cell>
          <cell r="H4690">
            <v>403</v>
          </cell>
          <cell r="I4690">
            <v>159</v>
          </cell>
          <cell r="J4690">
            <v>0</v>
          </cell>
          <cell r="K4690" t="str">
            <v>Puzzels-&gt;Puzzel</v>
          </cell>
          <cell r="L4690" t="str">
            <v>Beschikbaar</v>
          </cell>
          <cell r="M4690" t="str">
            <v>Jumbo</v>
          </cell>
        </row>
        <row r="4691">
          <cell r="A4691" t="str">
            <v>JUM-1110100323</v>
          </cell>
          <cell r="B4691">
            <v>11</v>
          </cell>
          <cell r="C4691">
            <v>10.5</v>
          </cell>
          <cell r="D4691" t="str">
            <v>Skateboarden in de Bowl - Jan van Haasteren (1000)</v>
          </cell>
          <cell r="E4691">
            <v>12</v>
          </cell>
          <cell r="F4691">
            <v>18.989999999999998</v>
          </cell>
          <cell r="G4691" t="str">
            <v>8710126003459</v>
          </cell>
          <cell r="H4691">
            <v>791</v>
          </cell>
          <cell r="I4691">
            <v>557</v>
          </cell>
          <cell r="J4691">
            <v>0</v>
          </cell>
          <cell r="K4691" t="str">
            <v>Puzzels-&gt;Puzzel; Nieuw</v>
          </cell>
          <cell r="L4691" t="str">
            <v>Nieuw</v>
          </cell>
          <cell r="M4691" t="str">
            <v>Jumbo</v>
          </cell>
        </row>
        <row r="4692">
          <cell r="A4692" t="str">
            <v>JUM-1110100324</v>
          </cell>
          <cell r="B4692">
            <v>11</v>
          </cell>
          <cell r="C4692">
            <v>16.850000000000001</v>
          </cell>
          <cell r="D4692" t="str">
            <v>Skateboarden in de Bowl - Jan van Haasteren (2000)</v>
          </cell>
          <cell r="E4692">
            <v>12</v>
          </cell>
          <cell r="F4692">
            <v>30.99</v>
          </cell>
          <cell r="G4692" t="str">
            <v>8710126003466</v>
          </cell>
          <cell r="H4692">
            <v>77</v>
          </cell>
          <cell r="I4692">
            <v>10</v>
          </cell>
          <cell r="J4692">
            <v>0</v>
          </cell>
          <cell r="K4692" t="str">
            <v>Puzzels-&gt;Puzzel; Nieuw</v>
          </cell>
          <cell r="L4692" t="str">
            <v>Nieuw</v>
          </cell>
          <cell r="M4692" t="str">
            <v>Jumbo</v>
          </cell>
        </row>
        <row r="4693">
          <cell r="A4693" t="str">
            <v>JUM-1110100325</v>
          </cell>
          <cell r="B4693">
            <v>11</v>
          </cell>
          <cell r="C4693">
            <v>15.2</v>
          </cell>
          <cell r="D4693" t="str">
            <v>De Verbouwing &amp; Doe-Het-Zelfwinkel - Jan van Haasteren (2x1000)</v>
          </cell>
          <cell r="E4693">
            <v>12</v>
          </cell>
          <cell r="F4693">
            <v>26.99</v>
          </cell>
          <cell r="G4693" t="str">
            <v>8710126003473</v>
          </cell>
          <cell r="H4693">
            <v>299</v>
          </cell>
          <cell r="I4693">
            <v>299</v>
          </cell>
          <cell r="J4693">
            <v>87</v>
          </cell>
          <cell r="K4693" t="str">
            <v>Puzzels-&gt;Puzzel; Nieuw</v>
          </cell>
          <cell r="L4693" t="str">
            <v>Nieuw</v>
          </cell>
          <cell r="M4693" t="str">
            <v>Jumbo</v>
          </cell>
        </row>
        <row r="4694">
          <cell r="A4694" t="str">
            <v>JUM-1110100326</v>
          </cell>
          <cell r="B4694">
            <v>11</v>
          </cell>
          <cell r="C4694">
            <v>7.5</v>
          </cell>
          <cell r="D4694" t="str">
            <v>Wie Is De Volgende? - Jan van Haasteren (500)</v>
          </cell>
          <cell r="E4694">
            <v>12</v>
          </cell>
          <cell r="F4694">
            <v>13.49</v>
          </cell>
          <cell r="G4694" t="str">
            <v>8710126003480</v>
          </cell>
          <cell r="H4694">
            <v>193</v>
          </cell>
          <cell r="I4694">
            <v>193</v>
          </cell>
          <cell r="J4694">
            <v>40</v>
          </cell>
          <cell r="K4694" t="str">
            <v>Puzzels-&gt;Puzzel</v>
          </cell>
          <cell r="L4694" t="str">
            <v>pre-order</v>
          </cell>
          <cell r="M4694" t="str">
            <v>Jumbo</v>
          </cell>
        </row>
        <row r="4695">
          <cell r="A4695" t="str">
            <v>JUM-1110100327</v>
          </cell>
          <cell r="B4695">
            <v>11</v>
          </cell>
          <cell r="C4695">
            <v>10.5</v>
          </cell>
          <cell r="D4695" t="str">
            <v>Het Bejaardentehuis - Jan van Haasteren (1000)</v>
          </cell>
          <cell r="E4695">
            <v>12</v>
          </cell>
          <cell r="F4695">
            <v>18.989999999999998</v>
          </cell>
          <cell r="G4695" t="str">
            <v>8710126003497</v>
          </cell>
          <cell r="H4695">
            <v>583</v>
          </cell>
          <cell r="I4695">
            <v>503</v>
          </cell>
          <cell r="J4695">
            <v>0</v>
          </cell>
          <cell r="K4695" t="str">
            <v>Puzzels-&gt;Puzzel</v>
          </cell>
          <cell r="L4695" t="str">
            <v>pre-order</v>
          </cell>
          <cell r="M4695" t="str">
            <v>Jumbo</v>
          </cell>
        </row>
        <row r="4696">
          <cell r="A4696" t="str">
            <v>JUM-1110100328</v>
          </cell>
          <cell r="B4696">
            <v>11</v>
          </cell>
          <cell r="C4696">
            <v>10.5</v>
          </cell>
          <cell r="D4696" t="str">
            <v>Wasgij Retro Original 8 - Vloed! (1000)</v>
          </cell>
          <cell r="E4696">
            <v>12</v>
          </cell>
          <cell r="F4696">
            <v>18.989999999999998</v>
          </cell>
          <cell r="G4696" t="str">
            <v>8710126018507</v>
          </cell>
          <cell r="H4696">
            <v>26</v>
          </cell>
          <cell r="I4696">
            <v>17</v>
          </cell>
          <cell r="J4696">
            <v>0</v>
          </cell>
          <cell r="K4696" t="str">
            <v>Puzzels-&gt;Puzzel</v>
          </cell>
          <cell r="L4696" t="str">
            <v>Beschikbaar</v>
          </cell>
          <cell r="M4696" t="str">
            <v>Jumbo</v>
          </cell>
        </row>
        <row r="4697">
          <cell r="A4697" t="str">
            <v>JUM-1110100329</v>
          </cell>
          <cell r="B4697">
            <v>11</v>
          </cell>
          <cell r="C4697">
            <v>10.5</v>
          </cell>
          <cell r="D4697" t="str">
            <v>Wasgij Retro Destiny 8 - Hoogseizoen! (1000)</v>
          </cell>
          <cell r="E4697">
            <v>12</v>
          </cell>
          <cell r="F4697">
            <v>18.989999999999998</v>
          </cell>
          <cell r="G4697" t="str">
            <v>8710126018514</v>
          </cell>
          <cell r="H4697">
            <v>14</v>
          </cell>
          <cell r="I4697">
            <v>0</v>
          </cell>
          <cell r="J4697">
            <v>0</v>
          </cell>
          <cell r="K4697" t="str">
            <v>Puzzels-&gt;Puzzel</v>
          </cell>
          <cell r="L4697" t="str">
            <v>Beschikbaar</v>
          </cell>
          <cell r="M4697" t="str">
            <v>Jumbo</v>
          </cell>
        </row>
        <row r="4698">
          <cell r="A4698" t="str">
            <v>JUM-1110100330</v>
          </cell>
          <cell r="B4698">
            <v>11</v>
          </cell>
          <cell r="C4698">
            <v>10.5</v>
          </cell>
          <cell r="D4698" t="str">
            <v>Wasgij Retro Mystery 8 - De Laatste Horde! (1000)</v>
          </cell>
          <cell r="E4698">
            <v>12</v>
          </cell>
          <cell r="F4698">
            <v>18.989999999999998</v>
          </cell>
          <cell r="G4698" t="str">
            <v>8710126018521</v>
          </cell>
          <cell r="H4698">
            <v>16</v>
          </cell>
          <cell r="I4698">
            <v>1</v>
          </cell>
          <cell r="J4698">
            <v>0</v>
          </cell>
          <cell r="K4698" t="str">
            <v>Puzzels-&gt;Puzzel</v>
          </cell>
          <cell r="L4698" t="str">
            <v>Beschikbaar</v>
          </cell>
          <cell r="M4698" t="str">
            <v>Jumbo</v>
          </cell>
        </row>
        <row r="4699">
          <cell r="A4699" t="str">
            <v>JUM-1110100331</v>
          </cell>
          <cell r="B4699">
            <v>11</v>
          </cell>
          <cell r="C4699">
            <v>10.5</v>
          </cell>
          <cell r="D4699" t="str">
            <v>Wasgij Mystery 26 - Date Night! (1000)</v>
          </cell>
          <cell r="E4699">
            <v>12</v>
          </cell>
          <cell r="F4699">
            <v>18.989999999999998</v>
          </cell>
          <cell r="G4699" t="str">
            <v>8710126018538</v>
          </cell>
          <cell r="H4699">
            <v>1</v>
          </cell>
          <cell r="I4699">
            <v>1</v>
          </cell>
          <cell r="J4699">
            <v>5</v>
          </cell>
          <cell r="K4699" t="str">
            <v>Puzzels-&gt;Puzzel</v>
          </cell>
          <cell r="L4699" t="str">
            <v>Beschikbaar</v>
          </cell>
          <cell r="M4699" t="str">
            <v>Jumbo</v>
          </cell>
        </row>
        <row r="4700">
          <cell r="A4700" t="str">
            <v>JUM-1110100332</v>
          </cell>
          <cell r="B4700">
            <v>11</v>
          </cell>
          <cell r="C4700">
            <v>10.5</v>
          </cell>
          <cell r="D4700" t="str">
            <v>Wasgij Destiny 27 - Coffee Shop (1000)</v>
          </cell>
          <cell r="E4700">
            <v>12</v>
          </cell>
          <cell r="F4700">
            <v>18.989999999999998</v>
          </cell>
          <cell r="G4700" t="str">
            <v>8710126018552</v>
          </cell>
          <cell r="H4700">
            <v>0</v>
          </cell>
          <cell r="I4700">
            <v>0</v>
          </cell>
          <cell r="J4700">
            <v>3</v>
          </cell>
          <cell r="K4700" t="str">
            <v>Puzzels-&gt;Puzzel</v>
          </cell>
          <cell r="L4700" t="str">
            <v>Beschikbaar</v>
          </cell>
          <cell r="M4700" t="str">
            <v>Jumbo</v>
          </cell>
        </row>
        <row r="4701">
          <cell r="A4701" t="str">
            <v>JUM-1110100333</v>
          </cell>
          <cell r="B4701">
            <v>11</v>
          </cell>
          <cell r="C4701">
            <v>10.5</v>
          </cell>
          <cell r="D4701" t="str">
            <v>Wasgij Orginal 44 - Zomerspelen (1000)</v>
          </cell>
          <cell r="E4701">
            <v>12</v>
          </cell>
          <cell r="F4701">
            <v>18.989999999999998</v>
          </cell>
          <cell r="G4701" t="str">
            <v>8710126018569</v>
          </cell>
          <cell r="H4701">
            <v>12</v>
          </cell>
          <cell r="I4701">
            <v>1</v>
          </cell>
          <cell r="J4701">
            <v>0</v>
          </cell>
          <cell r="K4701" t="str">
            <v>Puzzels-&gt;Puzzel</v>
          </cell>
          <cell r="L4701" t="str">
            <v>Beschikbaar</v>
          </cell>
          <cell r="M4701" t="str">
            <v>Jumbo</v>
          </cell>
        </row>
        <row r="4702">
          <cell r="A4702" t="str">
            <v>JUM-1110100334</v>
          </cell>
          <cell r="B4702">
            <v>11</v>
          </cell>
          <cell r="C4702">
            <v>10.5</v>
          </cell>
          <cell r="D4702" t="str">
            <v>Wasgij - Christmas 20 (2x 1000)</v>
          </cell>
          <cell r="E4702">
            <v>12</v>
          </cell>
          <cell r="F4702">
            <v>18.989999999999998</v>
          </cell>
          <cell r="G4702" t="str">
            <v>8710126020913</v>
          </cell>
          <cell r="H4702">
            <v>7</v>
          </cell>
          <cell r="I4702">
            <v>7</v>
          </cell>
          <cell r="J4702">
            <v>104</v>
          </cell>
          <cell r="K4702" t="str">
            <v>Puzzels-&gt;Puzzel</v>
          </cell>
          <cell r="L4702" t="str">
            <v>Herprint</v>
          </cell>
          <cell r="M4702" t="str">
            <v>Jumbo</v>
          </cell>
        </row>
        <row r="4703">
          <cell r="A4703" t="str">
            <v>JUM-1110100335</v>
          </cell>
          <cell r="B4703">
            <v>11</v>
          </cell>
          <cell r="C4703">
            <v>10.5</v>
          </cell>
          <cell r="D4703" t="str">
            <v>Wasgij Destiny 28 - Dad Cave (1000)</v>
          </cell>
          <cell r="E4703">
            <v>12</v>
          </cell>
          <cell r="F4703">
            <v>18.989999999999998</v>
          </cell>
          <cell r="G4703" t="str">
            <v>8710126020920</v>
          </cell>
          <cell r="H4703">
            <v>29</v>
          </cell>
          <cell r="I4703">
            <v>6</v>
          </cell>
          <cell r="J4703">
            <v>0</v>
          </cell>
          <cell r="K4703" t="str">
            <v>Puzzels-&gt;Puzzel</v>
          </cell>
          <cell r="L4703" t="str">
            <v>Beschikbaar</v>
          </cell>
          <cell r="M4703" t="str">
            <v>Jumbo</v>
          </cell>
        </row>
        <row r="4704">
          <cell r="A4704" t="str">
            <v>JUM-1110100336</v>
          </cell>
          <cell r="B4704">
            <v>11</v>
          </cell>
          <cell r="C4704">
            <v>10.5</v>
          </cell>
          <cell r="D4704" t="str">
            <v>Wasgij Original 45 - Verhuisdag! (1000)</v>
          </cell>
          <cell r="E4704">
            <v>12</v>
          </cell>
          <cell r="F4704">
            <v>18.989999999999998</v>
          </cell>
          <cell r="G4704" t="str">
            <v>8710126003589</v>
          </cell>
          <cell r="H4704">
            <v>16</v>
          </cell>
          <cell r="I4704">
            <v>16</v>
          </cell>
          <cell r="J4704">
            <v>6</v>
          </cell>
          <cell r="K4704" t="str">
            <v>Puzzels-&gt;Puzzel</v>
          </cell>
          <cell r="L4704" t="str">
            <v>Beschikbaar</v>
          </cell>
          <cell r="M4704" t="str">
            <v>Jumbo</v>
          </cell>
        </row>
        <row r="4705">
          <cell r="A4705" t="str">
            <v>JUM-1110100337</v>
          </cell>
          <cell r="B4705">
            <v>11</v>
          </cell>
          <cell r="C4705">
            <v>10.5</v>
          </cell>
          <cell r="D4705" t="str">
            <v>Wasgij Mystery 27 - Vlam In De Pan! (1000)</v>
          </cell>
          <cell r="E4705">
            <v>12</v>
          </cell>
          <cell r="F4705">
            <v>18.989999999999998</v>
          </cell>
          <cell r="G4705" t="str">
            <v>8710126003596</v>
          </cell>
          <cell r="H4705">
            <v>1</v>
          </cell>
          <cell r="I4705">
            <v>1</v>
          </cell>
          <cell r="J4705">
            <v>36</v>
          </cell>
          <cell r="K4705" t="str">
            <v>Puzzels-&gt;Puzzel</v>
          </cell>
          <cell r="L4705" t="str">
            <v>Herprint</v>
          </cell>
          <cell r="M4705" t="str">
            <v>Jumbo</v>
          </cell>
        </row>
        <row r="4706">
          <cell r="A4706" t="str">
            <v>JUM-1110100350</v>
          </cell>
          <cell r="B4706">
            <v>11</v>
          </cell>
          <cell r="C4706">
            <v>15.95</v>
          </cell>
          <cell r="D4706" t="str">
            <v>Ik Leer Mijn Eerste Letters</v>
          </cell>
          <cell r="E4706">
            <v>6</v>
          </cell>
          <cell r="F4706">
            <v>27.99</v>
          </cell>
          <cell r="G4706" t="str">
            <v>8721017600022</v>
          </cell>
          <cell r="H4706">
            <v>6</v>
          </cell>
          <cell r="I4706">
            <v>0</v>
          </cell>
          <cell r="J4706">
            <v>0</v>
          </cell>
          <cell r="K4706" t="str">
            <v>Educatief-&gt;Spel; Nieuw</v>
          </cell>
          <cell r="L4706" t="str">
            <v>Nieuw</v>
          </cell>
          <cell r="M4706" t="str">
            <v>Jumbo</v>
          </cell>
        </row>
        <row r="4707">
          <cell r="A4707" t="str">
            <v>JUM-1110100353</v>
          </cell>
          <cell r="B4707">
            <v>11</v>
          </cell>
          <cell r="C4707">
            <v>34.299999999999997</v>
          </cell>
          <cell r="D4707" t="str">
            <v>Portapuzzle Comfort Upto 1000</v>
          </cell>
          <cell r="E4707">
            <v>5</v>
          </cell>
          <cell r="F4707">
            <v>59.99</v>
          </cell>
          <cell r="G4707" t="str">
            <v>8721017600053</v>
          </cell>
          <cell r="H4707">
            <v>4</v>
          </cell>
          <cell r="I4707">
            <v>1</v>
          </cell>
          <cell r="J4707">
            <v>0</v>
          </cell>
          <cell r="K4707" t="str">
            <v>Puzzels-&gt;Puzzelaccessoires</v>
          </cell>
          <cell r="L4707" t="str">
            <v>Beschikbaar</v>
          </cell>
          <cell r="M4707" t="str">
            <v>Jumbo</v>
          </cell>
        </row>
        <row r="4708">
          <cell r="A4708" t="str">
            <v>JUM-1110100354</v>
          </cell>
          <cell r="B4708">
            <v>11</v>
          </cell>
          <cell r="C4708">
            <v>14.7</v>
          </cell>
          <cell r="D4708" t="str">
            <v>Hitster Summer Party</v>
          </cell>
          <cell r="E4708">
            <v>6</v>
          </cell>
          <cell r="F4708">
            <v>24.99</v>
          </cell>
          <cell r="G4708" t="str">
            <v>8721017600060</v>
          </cell>
          <cell r="H4708">
            <v>87</v>
          </cell>
          <cell r="I4708">
            <v>35</v>
          </cell>
          <cell r="J4708">
            <v>0</v>
          </cell>
          <cell r="K4708" t="str">
            <v>Spellen-&gt;Partygames</v>
          </cell>
          <cell r="L4708" t="str">
            <v>Beschikbaar</v>
          </cell>
          <cell r="M4708" t="str">
            <v>Jumbo</v>
          </cell>
        </row>
        <row r="4709">
          <cell r="A4709" t="str">
            <v>JUM-1110100371</v>
          </cell>
          <cell r="B4709">
            <v>11</v>
          </cell>
          <cell r="C4709">
            <v>22.3</v>
          </cell>
          <cell r="D4709" t="str">
            <v>Racing Rabbits Deluxe Set</v>
          </cell>
          <cell r="E4709">
            <v>3</v>
          </cell>
          <cell r="F4709">
            <v>39.99</v>
          </cell>
          <cell r="G4709" t="str">
            <v>8721017600190</v>
          </cell>
          <cell r="H4709">
            <v>5</v>
          </cell>
          <cell r="I4709">
            <v>0</v>
          </cell>
          <cell r="J4709">
            <v>0</v>
          </cell>
          <cell r="K4709" t="str">
            <v>Speelgoed-&gt;Constructiespeelgoed</v>
          </cell>
          <cell r="L4709" t="str">
            <v>Pre-Order</v>
          </cell>
          <cell r="M4709" t="str">
            <v>Jumbo</v>
          </cell>
        </row>
        <row r="4710">
          <cell r="A4710" t="str">
            <v>JUM-1110100372</v>
          </cell>
          <cell r="B4710">
            <v>11</v>
          </cell>
          <cell r="C4710">
            <v>13.9</v>
          </cell>
          <cell r="D4710" t="str">
            <v>Racing Rabbits Starter Set</v>
          </cell>
          <cell r="E4710">
            <v>6</v>
          </cell>
          <cell r="F4710">
            <v>24.99</v>
          </cell>
          <cell r="G4710" t="str">
            <v>8721017600206</v>
          </cell>
          <cell r="H4710">
            <v>11</v>
          </cell>
          <cell r="I4710">
            <v>0</v>
          </cell>
          <cell r="J4710">
            <v>0</v>
          </cell>
          <cell r="K4710" t="str">
            <v>Speelgoed-&gt;Constructiespeelgoed</v>
          </cell>
          <cell r="L4710" t="str">
            <v>Pre-Order</v>
          </cell>
          <cell r="M4710" t="str">
            <v>Jumbo</v>
          </cell>
        </row>
        <row r="4711">
          <cell r="A4711" t="str">
            <v>JUM-1110100380</v>
          </cell>
          <cell r="B4711">
            <v>11</v>
          </cell>
          <cell r="C4711">
            <v>15.95</v>
          </cell>
          <cell r="D4711" t="str">
            <v>Ik Leer Muziek</v>
          </cell>
          <cell r="E4711">
            <v>6</v>
          </cell>
          <cell r="F4711">
            <v>27.99</v>
          </cell>
          <cell r="G4711" t="str">
            <v>8721017600350</v>
          </cell>
          <cell r="H4711">
            <v>8</v>
          </cell>
          <cell r="I4711">
            <v>0</v>
          </cell>
          <cell r="J4711">
            <v>0</v>
          </cell>
          <cell r="K4711" t="str">
            <v>Educatief-&gt;Spel; Nieuw</v>
          </cell>
          <cell r="L4711" t="str">
            <v>Nieuw</v>
          </cell>
          <cell r="M4711" t="str">
            <v>Jumbo</v>
          </cell>
        </row>
        <row r="4712">
          <cell r="A4712" t="str">
            <v>JUM-1110100382</v>
          </cell>
          <cell r="B4712">
            <v>11</v>
          </cell>
          <cell r="C4712">
            <v>20.55</v>
          </cell>
          <cell r="D4712" t="str">
            <v>Hitster Bingo</v>
          </cell>
          <cell r="E4712">
            <v>6</v>
          </cell>
          <cell r="F4712">
            <v>34.99</v>
          </cell>
          <cell r="G4712" t="str">
            <v>8721017600480</v>
          </cell>
          <cell r="H4712">
            <v>934</v>
          </cell>
          <cell r="I4712">
            <v>592</v>
          </cell>
          <cell r="J4712">
            <v>87</v>
          </cell>
          <cell r="K4712" t="str">
            <v>Spellen-&gt;Partygames</v>
          </cell>
          <cell r="L4712" t="str">
            <v>Beschikbaar</v>
          </cell>
        </row>
        <row r="4713">
          <cell r="A4713" t="str">
            <v>JUM-1110100517</v>
          </cell>
          <cell r="B4713">
            <v>11</v>
          </cell>
          <cell r="C4713">
            <v>5.6</v>
          </cell>
          <cell r="D4713" t="str">
            <v>JvH Junior Efteling Droomvlucht (360)</v>
          </cell>
          <cell r="E4713">
            <v>12</v>
          </cell>
          <cell r="F4713">
            <v>9.99</v>
          </cell>
          <cell r="G4713" t="str">
            <v>8721017603207</v>
          </cell>
          <cell r="H4713">
            <v>0</v>
          </cell>
          <cell r="I4713">
            <v>0</v>
          </cell>
          <cell r="J4713">
            <v>24</v>
          </cell>
          <cell r="K4713" t="str">
            <v>Puzzels-&gt;Puzzel</v>
          </cell>
          <cell r="L4713" t="str">
            <v>Pre-Order</v>
          </cell>
          <cell r="M4713" t="str">
            <v>Jumbo</v>
          </cell>
        </row>
        <row r="4714">
          <cell r="A4714" t="str">
            <v>JUM-1110101622</v>
          </cell>
          <cell r="B4714">
            <v>11</v>
          </cell>
          <cell r="C4714">
            <v>14.3</v>
          </cell>
          <cell r="D4714" t="str">
            <v>Ik Leer Ontdekken Color Monster Emoties</v>
          </cell>
          <cell r="E4714">
            <v>6</v>
          </cell>
          <cell r="F4714">
            <v>24.99</v>
          </cell>
          <cell r="G4714" t="str">
            <v>8710126018385</v>
          </cell>
          <cell r="H4714">
            <v>22</v>
          </cell>
          <cell r="I4714">
            <v>0</v>
          </cell>
          <cell r="J4714">
            <v>0</v>
          </cell>
          <cell r="K4714" t="str">
            <v>Educatief-&gt;Spel; Nieuw</v>
          </cell>
          <cell r="L4714" t="str">
            <v>Nieuw</v>
          </cell>
          <cell r="M4714" t="str">
            <v>Jumbo</v>
          </cell>
        </row>
        <row r="4715">
          <cell r="A4715" t="str">
            <v>JUM-1110101819</v>
          </cell>
          <cell r="B4715">
            <v>11</v>
          </cell>
          <cell r="C4715">
            <v>14.3</v>
          </cell>
          <cell r="D4715" t="str">
            <v>Stratego Lost Island</v>
          </cell>
          <cell r="E4715">
            <v>6</v>
          </cell>
          <cell r="F4715">
            <v>24.99</v>
          </cell>
          <cell r="G4715" t="str">
            <v>8710126021958</v>
          </cell>
          <cell r="H4715">
            <v>8</v>
          </cell>
          <cell r="I4715">
            <v>5</v>
          </cell>
          <cell r="J4715">
            <v>0</v>
          </cell>
          <cell r="K4715" t="str">
            <v>Spellen-&gt;Bordspel; Nieuw</v>
          </cell>
          <cell r="L4715" t="str">
            <v>Nieuw</v>
          </cell>
          <cell r="M4715" t="str">
            <v>Jumbo</v>
          </cell>
        </row>
        <row r="4716">
          <cell r="A4716" t="str">
            <v>JUM-1110500131</v>
          </cell>
          <cell r="B4716">
            <v>11</v>
          </cell>
          <cell r="C4716">
            <v>8.9499999999999993</v>
          </cell>
          <cell r="D4716" t="str">
            <v>Christmas Eve (2x1000)</v>
          </cell>
          <cell r="E4716">
            <v>12</v>
          </cell>
          <cell r="F4716">
            <v>17.989999999999998</v>
          </cell>
          <cell r="G4716" t="str">
            <v>8710126013182</v>
          </cell>
          <cell r="H4716">
            <v>1</v>
          </cell>
          <cell r="I4716">
            <v>1</v>
          </cell>
          <cell r="J4716">
            <v>1</v>
          </cell>
          <cell r="K4716" t="str">
            <v>Puzzels-&gt;Puzzel</v>
          </cell>
          <cell r="L4716" t="str">
            <v>Beschikbaar</v>
          </cell>
          <cell r="M4716" t="str">
            <v>Falcon</v>
          </cell>
        </row>
        <row r="4717">
          <cell r="A4717" t="str">
            <v>JUM-1110500236</v>
          </cell>
          <cell r="B4717">
            <v>11</v>
          </cell>
          <cell r="C4717">
            <v>8.9499999999999993</v>
          </cell>
          <cell r="D4717" t="str">
            <v>Falcon Riding School (1000)</v>
          </cell>
          <cell r="E4717">
            <v>12</v>
          </cell>
          <cell r="F4717">
            <v>17.989999999999998</v>
          </cell>
          <cell r="G4717" t="str">
            <v>8710126021798</v>
          </cell>
          <cell r="H4717">
            <v>13</v>
          </cell>
          <cell r="I4717">
            <v>0</v>
          </cell>
          <cell r="J4717">
            <v>0</v>
          </cell>
          <cell r="K4717" t="str">
            <v>Puzzels-&gt;Puzzel</v>
          </cell>
          <cell r="L4717" t="str">
            <v>Beschikbaar</v>
          </cell>
          <cell r="M4717" t="str">
            <v>Jumbo</v>
          </cell>
        </row>
        <row r="4718">
          <cell r="A4718" t="str">
            <v>JUM-1110500239</v>
          </cell>
          <cell r="B4718">
            <v>11</v>
          </cell>
          <cell r="C4718">
            <v>8.9499999999999993</v>
          </cell>
          <cell r="D4718" t="str">
            <v>Falcon Visit Northern Ireland (1000)</v>
          </cell>
          <cell r="E4718">
            <v>12</v>
          </cell>
          <cell r="F4718">
            <v>17.989999999999998</v>
          </cell>
          <cell r="G4718" t="str">
            <v>8710126021828</v>
          </cell>
          <cell r="H4718">
            <v>18</v>
          </cell>
          <cell r="I4718">
            <v>0</v>
          </cell>
          <cell r="J4718">
            <v>0</v>
          </cell>
          <cell r="K4718" t="str">
            <v>Puzzels-&gt;Puzzel</v>
          </cell>
          <cell r="L4718" t="str">
            <v>Beschikbaar</v>
          </cell>
          <cell r="M4718" t="str">
            <v>Jumbo</v>
          </cell>
        </row>
        <row r="4719">
          <cell r="A4719" t="str">
            <v>JUM-1110500240</v>
          </cell>
          <cell r="B4719">
            <v>11</v>
          </cell>
          <cell r="C4719">
            <v>8.9499999999999993</v>
          </cell>
          <cell r="D4719" t="str">
            <v>Falcon Countryside Locks (1000)</v>
          </cell>
          <cell r="E4719">
            <v>12</v>
          </cell>
          <cell r="F4719">
            <v>17.989999999999998</v>
          </cell>
          <cell r="G4719" t="str">
            <v>8710126021835</v>
          </cell>
          <cell r="H4719">
            <v>0</v>
          </cell>
          <cell r="I4719">
            <v>0</v>
          </cell>
          <cell r="J4719">
            <v>4</v>
          </cell>
          <cell r="K4719" t="str">
            <v>Puzzels-&gt;Puzzel</v>
          </cell>
          <cell r="L4719" t="str">
            <v>Beschikbaar</v>
          </cell>
          <cell r="M4719" t="str">
            <v>Jumbo</v>
          </cell>
        </row>
        <row r="4720">
          <cell r="A4720" t="str">
            <v>JUM-1110500241</v>
          </cell>
          <cell r="B4720">
            <v>11</v>
          </cell>
          <cell r="C4720">
            <v>8.9499999999999993</v>
          </cell>
          <cell r="D4720" t="str">
            <v>Falcon Saffron Walden Market (1000)</v>
          </cell>
          <cell r="E4720">
            <v>12</v>
          </cell>
          <cell r="F4720">
            <v>17.989999999999998</v>
          </cell>
          <cell r="G4720" t="str">
            <v>8710126021842</v>
          </cell>
          <cell r="H4720">
            <v>0</v>
          </cell>
          <cell r="I4720">
            <v>0</v>
          </cell>
          <cell r="J4720">
            <v>2</v>
          </cell>
          <cell r="K4720" t="str">
            <v>Puzzels-&gt;Puzzel</v>
          </cell>
          <cell r="L4720" t="str">
            <v>Beschikbaar</v>
          </cell>
          <cell r="M4720" t="str">
            <v>Jumbo</v>
          </cell>
        </row>
        <row r="4721">
          <cell r="A4721" t="str">
            <v>JUM-1110500242</v>
          </cell>
          <cell r="B4721">
            <v>11</v>
          </cell>
          <cell r="C4721">
            <v>8.9499999999999993</v>
          </cell>
          <cell r="D4721" t="str">
            <v>Falcon Woodland Farm (1000)</v>
          </cell>
          <cell r="E4721">
            <v>12</v>
          </cell>
          <cell r="F4721">
            <v>17.989999999999998</v>
          </cell>
          <cell r="G4721" t="str">
            <v>8710126021859</v>
          </cell>
          <cell r="H4721">
            <v>12</v>
          </cell>
          <cell r="I4721">
            <v>1</v>
          </cell>
          <cell r="J4721">
            <v>0</v>
          </cell>
          <cell r="K4721" t="str">
            <v>Puzzels-&gt;Puzzel</v>
          </cell>
          <cell r="L4721" t="str">
            <v>Beschikbaar</v>
          </cell>
          <cell r="M4721" t="str">
            <v>Jumbo</v>
          </cell>
        </row>
        <row r="4722">
          <cell r="A4722" t="str">
            <v>JUM-1110500244</v>
          </cell>
          <cell r="B4722">
            <v>11</v>
          </cell>
          <cell r="C4722">
            <v>8.9499999999999993</v>
          </cell>
          <cell r="D4722" t="str">
            <v>Falcon Victoria Station (1000)</v>
          </cell>
          <cell r="E4722">
            <v>12</v>
          </cell>
          <cell r="F4722">
            <v>17.989999999999998</v>
          </cell>
          <cell r="G4722" t="str">
            <v>8710126021873</v>
          </cell>
          <cell r="H4722">
            <v>12</v>
          </cell>
          <cell r="I4722">
            <v>0</v>
          </cell>
          <cell r="J4722">
            <v>0</v>
          </cell>
          <cell r="K4722" t="str">
            <v>Puzzels-&gt;Puzzel</v>
          </cell>
          <cell r="L4722" t="str">
            <v>Beschikbaar</v>
          </cell>
          <cell r="M4722" t="str">
            <v>Jumbo</v>
          </cell>
        </row>
        <row r="4723">
          <cell r="A4723" t="str">
            <v>JUM-1110500245</v>
          </cell>
          <cell r="B4723">
            <v>11</v>
          </cell>
          <cell r="C4723">
            <v>8.9499999999999993</v>
          </cell>
          <cell r="D4723" t="str">
            <v>Falcon The Record Shop (1000)</v>
          </cell>
          <cell r="E4723">
            <v>12</v>
          </cell>
          <cell r="F4723">
            <v>17.989999999999998</v>
          </cell>
          <cell r="G4723" t="str">
            <v>8710126021880</v>
          </cell>
          <cell r="H4723">
            <v>14</v>
          </cell>
          <cell r="I4723">
            <v>1</v>
          </cell>
          <cell r="J4723">
            <v>0</v>
          </cell>
          <cell r="K4723" t="str">
            <v>Puzzels-&gt;Puzzel</v>
          </cell>
          <cell r="L4723" t="str">
            <v>Beschikbaar</v>
          </cell>
          <cell r="M4723" t="str">
            <v>Jumbo</v>
          </cell>
        </row>
        <row r="4724">
          <cell r="A4724" t="str">
            <v>JUM-1110500248</v>
          </cell>
          <cell r="B4724">
            <v>11</v>
          </cell>
          <cell r="C4724">
            <v>8.9499999999999993</v>
          </cell>
          <cell r="D4724" t="str">
            <v>Falcon Morning Arrival (1000)</v>
          </cell>
          <cell r="E4724">
            <v>12</v>
          </cell>
          <cell r="F4724">
            <v>17.989999999999998</v>
          </cell>
          <cell r="G4724" t="str">
            <v>8710126021910</v>
          </cell>
          <cell r="H4724">
            <v>0</v>
          </cell>
          <cell r="I4724">
            <v>0</v>
          </cell>
          <cell r="J4724">
            <v>2</v>
          </cell>
          <cell r="K4724" t="str">
            <v>Puzzels-&gt;Puzzel</v>
          </cell>
          <cell r="L4724" t="str">
            <v>Beschikbaar</v>
          </cell>
          <cell r="M4724" t="str">
            <v>Jumbo</v>
          </cell>
        </row>
        <row r="4725">
          <cell r="A4725" t="str">
            <v>JUM-1110500251</v>
          </cell>
          <cell r="B4725">
            <v>11</v>
          </cell>
          <cell r="C4725">
            <v>8.9499999999999993</v>
          </cell>
          <cell r="D4725" t="str">
            <v>Falcon Fun at the Seaside (1000)</v>
          </cell>
          <cell r="E4725">
            <v>12</v>
          </cell>
          <cell r="F4725">
            <v>17.989999999999998</v>
          </cell>
          <cell r="G4725" t="str">
            <v>8710126021941</v>
          </cell>
          <cell r="H4725">
            <v>5</v>
          </cell>
          <cell r="I4725">
            <v>0</v>
          </cell>
          <cell r="J4725">
            <v>0</v>
          </cell>
          <cell r="K4725" t="str">
            <v>Puzzels-&gt;Puzzel</v>
          </cell>
          <cell r="L4725" t="str">
            <v>Beschikbaar</v>
          </cell>
          <cell r="M4725" t="str">
            <v>Jumbo</v>
          </cell>
        </row>
        <row r="4726">
          <cell r="A4726" t="str">
            <v>JUM-1119800222</v>
          </cell>
          <cell r="B4726">
            <v>11</v>
          </cell>
          <cell r="C4726">
            <v>8.25</v>
          </cell>
          <cell r="D4726" t="str">
            <v>170 years Jumbo special - Jan van Haasteren (1000)</v>
          </cell>
          <cell r="E4726">
            <v>12</v>
          </cell>
          <cell r="F4726">
            <v>13.99</v>
          </cell>
          <cell r="G4726" t="str">
            <v>8710126009215</v>
          </cell>
          <cell r="H4726">
            <v>115</v>
          </cell>
          <cell r="I4726">
            <v>2</v>
          </cell>
          <cell r="J4726">
            <v>0</v>
          </cell>
          <cell r="K4726" t="str">
            <v>Puzzels-&gt;Puzzel</v>
          </cell>
          <cell r="L4726" t="str">
            <v>Beschikbaar</v>
          </cell>
          <cell r="M4726" t="str">
            <v>Jumbo</v>
          </cell>
        </row>
        <row r="4727">
          <cell r="A4727" t="str">
            <v>JUM-1119800223</v>
          </cell>
          <cell r="B4727">
            <v>11</v>
          </cell>
          <cell r="C4727">
            <v>8.25</v>
          </cell>
          <cell r="D4727" t="str">
            <v>Wasgij Destiny - 170 years Jumbo special (1000)</v>
          </cell>
          <cell r="E4727">
            <v>12</v>
          </cell>
          <cell r="F4727">
            <v>13.99</v>
          </cell>
          <cell r="G4727" t="str">
            <v>8710126002230</v>
          </cell>
          <cell r="H4727">
            <v>0</v>
          </cell>
          <cell r="I4727">
            <v>0</v>
          </cell>
          <cell r="J4727">
            <v>4</v>
          </cell>
          <cell r="K4727" t="str">
            <v>Puzzels-&gt;Puzzel</v>
          </cell>
          <cell r="L4727" t="str">
            <v>Beschikbaar</v>
          </cell>
          <cell r="M4727" t="str">
            <v>Jumbo</v>
          </cell>
        </row>
        <row r="4728">
          <cell r="A4728" t="str">
            <v>JUM-1119801815</v>
          </cell>
          <cell r="B4728">
            <v>11</v>
          </cell>
          <cell r="C4728">
            <v>8.25</v>
          </cell>
          <cell r="D4728" t="str">
            <v>Jan van Haasteren Special - Ek-voetbal 2024 (1000)</v>
          </cell>
          <cell r="E4728">
            <v>12</v>
          </cell>
          <cell r="F4728">
            <v>13.99</v>
          </cell>
          <cell r="G4728" t="str">
            <v>8721017600992</v>
          </cell>
          <cell r="H4728">
            <v>83</v>
          </cell>
          <cell r="I4728">
            <v>1</v>
          </cell>
          <cell r="J4728">
            <v>0</v>
          </cell>
          <cell r="K4728" t="str">
            <v>Puzzels-&gt;Puzzel; OP = OP</v>
          </cell>
          <cell r="L4728" t="str">
            <v>Uitloop</v>
          </cell>
          <cell r="M4728" t="str">
            <v>Jumbo</v>
          </cell>
        </row>
        <row r="4729">
          <cell r="A4729" t="str">
            <v>JUM-1119801816</v>
          </cell>
          <cell r="B4729">
            <v>11</v>
          </cell>
          <cell r="C4729">
            <v>8.25</v>
          </cell>
          <cell r="D4729" t="str">
            <v>Jan van Haasteren Special - Zomer Spelen Parijs (1000) (U)</v>
          </cell>
          <cell r="E4729">
            <v>12</v>
          </cell>
          <cell r="F4729">
            <v>13.99</v>
          </cell>
          <cell r="G4729" t="str">
            <v>8721017601005</v>
          </cell>
          <cell r="H4729">
            <v>24</v>
          </cell>
          <cell r="I4729">
            <v>22</v>
          </cell>
          <cell r="J4729">
            <v>0</v>
          </cell>
          <cell r="K4729" t="str">
            <v>Puzzels-&gt;Puzzel</v>
          </cell>
          <cell r="L4729" t="str">
            <v>Beschikbaar</v>
          </cell>
          <cell r="M4729" t="str">
            <v>Jumbo</v>
          </cell>
        </row>
        <row r="4730">
          <cell r="A4730" t="str">
            <v>JUM-1119801887</v>
          </cell>
          <cell r="B4730">
            <v>11</v>
          </cell>
          <cell r="C4730">
            <v>8.5</v>
          </cell>
          <cell r="D4730" t="str">
            <v>Jarige Job - Jan van Haasteren (1000)</v>
          </cell>
          <cell r="E4730">
            <v>1</v>
          </cell>
          <cell r="F4730">
            <v>13.99</v>
          </cell>
          <cell r="G4730" t="str">
            <v>8721017602347</v>
          </cell>
          <cell r="H4730">
            <v>0</v>
          </cell>
          <cell r="I4730">
            <v>0</v>
          </cell>
          <cell r="J4730">
            <v>1156</v>
          </cell>
          <cell r="K4730" t="str">
            <v>Puzzels-&gt;Puzzel</v>
          </cell>
          <cell r="L4730" t="str">
            <v>pre-order</v>
          </cell>
          <cell r="M4730" t="str">
            <v>Jumbo</v>
          </cell>
        </row>
        <row r="4731">
          <cell r="A4731" t="str">
            <v>JUM-11274</v>
          </cell>
          <cell r="B4731">
            <v>11</v>
          </cell>
          <cell r="C4731">
            <v>8.9499999999999993</v>
          </cell>
          <cell r="D4731" t="str">
            <v>Autumn on the Farm (1000)</v>
          </cell>
          <cell r="E4731">
            <v>12</v>
          </cell>
          <cell r="F4731">
            <v>17.989999999999998</v>
          </cell>
          <cell r="G4731" t="str">
            <v>8710126112748</v>
          </cell>
          <cell r="H4731">
            <v>0</v>
          </cell>
          <cell r="I4731">
            <v>0</v>
          </cell>
          <cell r="J4731">
            <v>6</v>
          </cell>
          <cell r="K4731" t="str">
            <v>Puzzels-&gt;Puzzel; Thema</v>
          </cell>
          <cell r="L4731" t="str">
            <v>Beschikbaar</v>
          </cell>
          <cell r="M4731" t="str">
            <v>Falcon</v>
          </cell>
        </row>
        <row r="4732">
          <cell r="A4732" t="str">
            <v>JUM-11283</v>
          </cell>
          <cell r="B4732">
            <v>11</v>
          </cell>
          <cell r="C4732">
            <v>8.9499999999999993</v>
          </cell>
          <cell r="D4732" t="str">
            <v>Another Day on the Farm (1000)</v>
          </cell>
          <cell r="E4732">
            <v>12</v>
          </cell>
          <cell r="F4732">
            <v>17.989999999999998</v>
          </cell>
          <cell r="G4732" t="str">
            <v>8710126112830</v>
          </cell>
          <cell r="H4732">
            <v>4</v>
          </cell>
          <cell r="I4732">
            <v>0</v>
          </cell>
          <cell r="J4732">
            <v>0</v>
          </cell>
          <cell r="K4732" t="str">
            <v>Puzzels-&gt;Puzzel</v>
          </cell>
          <cell r="L4732" t="str">
            <v>Beschikbaar</v>
          </cell>
          <cell r="M4732" t="str">
            <v>Falcon</v>
          </cell>
        </row>
        <row r="4733">
          <cell r="A4733" t="str">
            <v>JUM-11286</v>
          </cell>
          <cell r="B4733">
            <v>11</v>
          </cell>
          <cell r="C4733">
            <v>8.9499999999999993</v>
          </cell>
          <cell r="D4733" t="str">
            <v>Owls in the Wood (1000)</v>
          </cell>
          <cell r="E4733">
            <v>12</v>
          </cell>
          <cell r="F4733">
            <v>17.989999999999998</v>
          </cell>
          <cell r="G4733" t="str">
            <v>8710126112861</v>
          </cell>
          <cell r="H4733">
            <v>7</v>
          </cell>
          <cell r="I4733">
            <v>0</v>
          </cell>
          <cell r="J4733">
            <v>0</v>
          </cell>
          <cell r="K4733" t="str">
            <v>Puzzels-&gt;Puzzel</v>
          </cell>
          <cell r="L4733" t="str">
            <v>Beschikbaar</v>
          </cell>
          <cell r="M4733" t="str">
            <v>Falcon</v>
          </cell>
        </row>
        <row r="4734">
          <cell r="A4734" t="str">
            <v>JUM-11288</v>
          </cell>
          <cell r="B4734">
            <v>11</v>
          </cell>
          <cell r="C4734">
            <v>8.9499999999999993</v>
          </cell>
          <cell r="D4734" t="str">
            <v>An Afternoon Hack (1000)</v>
          </cell>
          <cell r="E4734">
            <v>12</v>
          </cell>
          <cell r="F4734">
            <v>17.989999999999998</v>
          </cell>
          <cell r="G4734" t="str">
            <v>8710126112885</v>
          </cell>
          <cell r="H4734">
            <v>0</v>
          </cell>
          <cell r="I4734">
            <v>0</v>
          </cell>
          <cell r="J4734">
            <v>0</v>
          </cell>
          <cell r="K4734" t="str">
            <v>Puzzels-&gt;Puzzel</v>
          </cell>
          <cell r="L4734" t="str">
            <v>Beschikbaar</v>
          </cell>
          <cell r="M4734" t="str">
            <v>Falcon</v>
          </cell>
        </row>
        <row r="4735">
          <cell r="A4735" t="str">
            <v>JUM-11289</v>
          </cell>
          <cell r="B4735">
            <v>11</v>
          </cell>
          <cell r="C4735">
            <v>8.9499999999999993</v>
          </cell>
          <cell r="D4735" t="str">
            <v>Riverside Cottages (2x 500)</v>
          </cell>
          <cell r="E4735">
            <v>12</v>
          </cell>
          <cell r="F4735">
            <v>17.989999999999998</v>
          </cell>
          <cell r="G4735" t="str">
            <v>8710126112892</v>
          </cell>
          <cell r="H4735">
            <v>8</v>
          </cell>
          <cell r="I4735">
            <v>0</v>
          </cell>
          <cell r="J4735">
            <v>0</v>
          </cell>
          <cell r="K4735" t="str">
            <v>Puzzels-&gt;Puzzel</v>
          </cell>
          <cell r="L4735" t="str">
            <v>Beschikbaar</v>
          </cell>
          <cell r="M4735" t="str">
            <v>Falcon</v>
          </cell>
        </row>
        <row r="4736">
          <cell r="A4736" t="str">
            <v>JUM-11293</v>
          </cell>
          <cell r="B4736">
            <v>11</v>
          </cell>
          <cell r="C4736">
            <v>8.9499999999999993</v>
          </cell>
          <cell r="D4736" t="str">
            <v>Gathering on the Couch (1000)</v>
          </cell>
          <cell r="E4736">
            <v>12</v>
          </cell>
          <cell r="F4736">
            <v>17.989999999999998</v>
          </cell>
          <cell r="G4736" t="str">
            <v>8710126112939</v>
          </cell>
          <cell r="H4736">
            <v>5</v>
          </cell>
          <cell r="I4736">
            <v>0</v>
          </cell>
          <cell r="J4736">
            <v>0</v>
          </cell>
          <cell r="K4736" t="str">
            <v>Puzzels-&gt;Puzzel</v>
          </cell>
          <cell r="L4736" t="str">
            <v>Beschikbaar</v>
          </cell>
          <cell r="M4736" t="str">
            <v>Falcon</v>
          </cell>
        </row>
        <row r="4737">
          <cell r="A4737" t="str">
            <v>JUM-11294</v>
          </cell>
          <cell r="B4737">
            <v>11</v>
          </cell>
          <cell r="C4737">
            <v>12.5</v>
          </cell>
          <cell r="D4737" t="str">
            <v>Woodland Cottage (2x 1000)</v>
          </cell>
          <cell r="E4737">
            <v>12</v>
          </cell>
          <cell r="F4737">
            <v>24.99</v>
          </cell>
          <cell r="G4737" t="str">
            <v>8710126112946</v>
          </cell>
          <cell r="H4737">
            <v>7</v>
          </cell>
          <cell r="I4737">
            <v>0</v>
          </cell>
          <cell r="J4737">
            <v>0</v>
          </cell>
          <cell r="K4737" t="str">
            <v>Puzzels-&gt;Puzzel</v>
          </cell>
          <cell r="L4737" t="str">
            <v>Beschikbaar</v>
          </cell>
          <cell r="M4737" t="str">
            <v>Falcon</v>
          </cell>
        </row>
        <row r="4738">
          <cell r="A4738" t="str">
            <v>JUM-11295</v>
          </cell>
          <cell r="B4738">
            <v>11</v>
          </cell>
          <cell r="C4738">
            <v>8.9499999999999993</v>
          </cell>
          <cell r="D4738" t="str">
            <v>Tropical Conservatory (1000)</v>
          </cell>
          <cell r="E4738">
            <v>12</v>
          </cell>
          <cell r="F4738">
            <v>17.989999999999998</v>
          </cell>
          <cell r="G4738" t="str">
            <v>8710126112953</v>
          </cell>
          <cell r="H4738">
            <v>6</v>
          </cell>
          <cell r="I4738">
            <v>0</v>
          </cell>
          <cell r="J4738">
            <v>0</v>
          </cell>
          <cell r="K4738" t="str">
            <v>Puzzels-&gt;Puzzel</v>
          </cell>
          <cell r="L4738" t="str">
            <v>Beschikbaar</v>
          </cell>
          <cell r="M4738" t="str">
            <v>Falcon</v>
          </cell>
        </row>
        <row r="4739">
          <cell r="A4739" t="str">
            <v>JUM-11298</v>
          </cell>
          <cell r="B4739">
            <v>11</v>
          </cell>
          <cell r="C4739">
            <v>8.9499999999999993</v>
          </cell>
          <cell r="D4739" t="str">
            <v>The Car Show (1000)</v>
          </cell>
          <cell r="E4739">
            <v>12</v>
          </cell>
          <cell r="F4739">
            <v>17.989999999999998</v>
          </cell>
          <cell r="G4739" t="str">
            <v>8710126112984</v>
          </cell>
          <cell r="H4739">
            <v>8</v>
          </cell>
          <cell r="I4739">
            <v>0</v>
          </cell>
          <cell r="J4739">
            <v>0</v>
          </cell>
          <cell r="K4739" t="str">
            <v>Puzzels-&gt;Puzzel</v>
          </cell>
          <cell r="L4739" t="str">
            <v>Beschikbaar</v>
          </cell>
          <cell r="M4739" t="str">
            <v>Falcon</v>
          </cell>
        </row>
        <row r="4740">
          <cell r="A4740" t="str">
            <v>JUM-11302</v>
          </cell>
          <cell r="B4740">
            <v>11</v>
          </cell>
          <cell r="C4740">
            <v>8.9499999999999993</v>
          </cell>
          <cell r="D4740" t="str">
            <v>The Village Show (1000)</v>
          </cell>
          <cell r="E4740">
            <v>12</v>
          </cell>
          <cell r="F4740">
            <v>17.989999999999998</v>
          </cell>
          <cell r="G4740" t="str">
            <v>8710126113028</v>
          </cell>
          <cell r="H4740">
            <v>1</v>
          </cell>
          <cell r="I4740">
            <v>0</v>
          </cell>
          <cell r="J4740">
            <v>0</v>
          </cell>
          <cell r="K4740" t="str">
            <v>Puzzels-&gt;Puzzel</v>
          </cell>
          <cell r="L4740" t="str">
            <v>Beschikbaar</v>
          </cell>
          <cell r="M4740" t="str">
            <v>Falcon</v>
          </cell>
        </row>
        <row r="4741">
          <cell r="A4741" t="str">
            <v>JUM-11303</v>
          </cell>
          <cell r="B4741">
            <v>11</v>
          </cell>
          <cell r="C4741">
            <v>8.9499999999999993</v>
          </cell>
          <cell r="D4741" t="str">
            <v>The Beautiful North (1000)</v>
          </cell>
          <cell r="E4741">
            <v>12</v>
          </cell>
          <cell r="F4741">
            <v>17.989999999999998</v>
          </cell>
          <cell r="G4741" t="str">
            <v>8710126113035</v>
          </cell>
          <cell r="H4741">
            <v>2</v>
          </cell>
          <cell r="I4741">
            <v>0</v>
          </cell>
          <cell r="J4741">
            <v>0</v>
          </cell>
          <cell r="K4741" t="str">
            <v>Puzzels-&gt;Puzzel</v>
          </cell>
          <cell r="L4741" t="str">
            <v>Beschikbaar</v>
          </cell>
          <cell r="M4741" t="str">
            <v>Falcon</v>
          </cell>
        </row>
        <row r="4742">
          <cell r="A4742" t="str">
            <v>JUM-11304</v>
          </cell>
          <cell r="B4742">
            <v>11</v>
          </cell>
          <cell r="C4742">
            <v>8.9499999999999993</v>
          </cell>
          <cell r="D4742" t="str">
            <v>Summer Music Festival (1000)</v>
          </cell>
          <cell r="E4742">
            <v>12</v>
          </cell>
          <cell r="F4742">
            <v>17.989999999999998</v>
          </cell>
          <cell r="G4742" t="str">
            <v>8710126113042</v>
          </cell>
          <cell r="H4742">
            <v>3</v>
          </cell>
          <cell r="I4742">
            <v>0</v>
          </cell>
          <cell r="J4742">
            <v>0</v>
          </cell>
          <cell r="K4742" t="str">
            <v>Puzzels-&gt;Puzzel</v>
          </cell>
          <cell r="L4742" t="str">
            <v>Beschikbaar</v>
          </cell>
          <cell r="M4742" t="str">
            <v>Falcon</v>
          </cell>
        </row>
        <row r="4743">
          <cell r="A4743" t="str">
            <v>JUM-11309</v>
          </cell>
          <cell r="B4743">
            <v>11</v>
          </cell>
          <cell r="C4743">
            <v>12.5</v>
          </cell>
          <cell r="D4743" t="str">
            <v>The Village Sporting Greens (2x 1000) (U)</v>
          </cell>
          <cell r="E4743">
            <v>12</v>
          </cell>
          <cell r="F4743">
            <v>24.99</v>
          </cell>
          <cell r="G4743" t="str">
            <v>8710126113097</v>
          </cell>
          <cell r="H4743">
            <v>3</v>
          </cell>
          <cell r="I4743">
            <v>0</v>
          </cell>
          <cell r="J4743">
            <v>0</v>
          </cell>
          <cell r="K4743" t="str">
            <v>Puzzels-&gt;Puzzel; OP = OP</v>
          </cell>
          <cell r="L4743" t="str">
            <v>Uitloop</v>
          </cell>
          <cell r="M4743" t="str">
            <v>Falcon</v>
          </cell>
        </row>
        <row r="4744">
          <cell r="A4744" t="str">
            <v>JUM-11316</v>
          </cell>
          <cell r="B4744">
            <v>11</v>
          </cell>
          <cell r="C4744">
            <v>8.9499999999999993</v>
          </cell>
          <cell r="D4744" t="str">
            <v>Bingo Hall (1000)</v>
          </cell>
          <cell r="E4744">
            <v>12</v>
          </cell>
          <cell r="F4744">
            <v>17.989999999999998</v>
          </cell>
          <cell r="G4744" t="str">
            <v>8710126113165</v>
          </cell>
          <cell r="H4744">
            <v>9</v>
          </cell>
          <cell r="I4744">
            <v>0</v>
          </cell>
          <cell r="J4744">
            <v>0</v>
          </cell>
          <cell r="K4744" t="str">
            <v>Puzzels-&gt;Puzzel</v>
          </cell>
          <cell r="L4744" t="str">
            <v>Beschikbaar</v>
          </cell>
          <cell r="M4744" t="str">
            <v>Falcon</v>
          </cell>
        </row>
        <row r="4745">
          <cell r="A4745" t="str">
            <v>JUM-11322</v>
          </cell>
          <cell r="B4745">
            <v>11</v>
          </cell>
          <cell r="C4745">
            <v>8.9499999999999993</v>
          </cell>
          <cell r="D4745" t="str">
            <v>Woodland Wildlife (1000)</v>
          </cell>
          <cell r="E4745">
            <v>12</v>
          </cell>
          <cell r="F4745">
            <v>17.989999999999998</v>
          </cell>
          <cell r="G4745" t="str">
            <v>8710126113226</v>
          </cell>
          <cell r="H4745">
            <v>6</v>
          </cell>
          <cell r="I4745">
            <v>0</v>
          </cell>
          <cell r="J4745">
            <v>0</v>
          </cell>
          <cell r="K4745" t="str">
            <v>Puzzels-&gt;Puzzel</v>
          </cell>
          <cell r="L4745" t="str">
            <v>Beschikbaar</v>
          </cell>
          <cell r="M4745" t="str">
            <v>Falcon</v>
          </cell>
        </row>
        <row r="4746">
          <cell r="A4746" t="str">
            <v>JUM-11323</v>
          </cell>
          <cell r="B4746">
            <v>11</v>
          </cell>
          <cell r="C4746">
            <v>8.9499999999999993</v>
          </cell>
          <cell r="D4746" t="str">
            <v>The Hairdressers (1000)</v>
          </cell>
          <cell r="E4746">
            <v>12</v>
          </cell>
          <cell r="F4746">
            <v>17.989999999999998</v>
          </cell>
          <cell r="G4746" t="str">
            <v>8710126113233</v>
          </cell>
          <cell r="H4746">
            <v>7</v>
          </cell>
          <cell r="I4746">
            <v>0</v>
          </cell>
          <cell r="J4746">
            <v>0</v>
          </cell>
          <cell r="K4746" t="str">
            <v>Puzzels-&gt;Puzzel</v>
          </cell>
          <cell r="L4746" t="str">
            <v>Beschikbaar</v>
          </cell>
          <cell r="M4746" t="str">
            <v>Falcon</v>
          </cell>
        </row>
        <row r="4747">
          <cell r="A4747" t="str">
            <v>JUM-11324</v>
          </cell>
          <cell r="B4747">
            <v>11</v>
          </cell>
          <cell r="C4747">
            <v>8.9499999999999993</v>
          </cell>
          <cell r="D4747" t="str">
            <v>The Milkman (1000)</v>
          </cell>
          <cell r="E4747">
            <v>12</v>
          </cell>
          <cell r="F4747">
            <v>17.989999999999998</v>
          </cell>
          <cell r="G4747" t="str">
            <v>8710126113240</v>
          </cell>
          <cell r="H4747">
            <v>1</v>
          </cell>
          <cell r="I4747">
            <v>0</v>
          </cell>
          <cell r="J4747">
            <v>0</v>
          </cell>
          <cell r="K4747" t="str">
            <v>Puzzels-&gt;Puzzel</v>
          </cell>
          <cell r="L4747" t="str">
            <v>Beschikbaar</v>
          </cell>
          <cell r="M4747" t="str">
            <v>Falcon</v>
          </cell>
        </row>
        <row r="4748">
          <cell r="A4748" t="str">
            <v>JUM-11325</v>
          </cell>
          <cell r="B4748">
            <v>11</v>
          </cell>
          <cell r="C4748">
            <v>8.9499999999999993</v>
          </cell>
          <cell r="D4748" t="str">
            <v>Greetings from Scotland (1000)</v>
          </cell>
          <cell r="E4748">
            <v>12</v>
          </cell>
          <cell r="F4748">
            <v>17.989999999999998</v>
          </cell>
          <cell r="G4748" t="str">
            <v>8710126113257</v>
          </cell>
          <cell r="H4748">
            <v>6</v>
          </cell>
          <cell r="I4748">
            <v>0</v>
          </cell>
          <cell r="J4748">
            <v>0</v>
          </cell>
          <cell r="K4748" t="str">
            <v>Puzzels-&gt;Puzzel</v>
          </cell>
          <cell r="L4748" t="str">
            <v>Beschikbaar</v>
          </cell>
          <cell r="M4748" t="str">
            <v>Falcon</v>
          </cell>
        </row>
        <row r="4749">
          <cell r="A4749" t="str">
            <v>JUM-11326</v>
          </cell>
          <cell r="B4749">
            <v>11</v>
          </cell>
          <cell r="C4749">
            <v>8.9499999999999993</v>
          </cell>
          <cell r="D4749" t="str">
            <v>Cottage with a View (1000)</v>
          </cell>
          <cell r="E4749">
            <v>12</v>
          </cell>
          <cell r="F4749">
            <v>17.989999999999998</v>
          </cell>
          <cell r="G4749" t="str">
            <v>8710126113264</v>
          </cell>
          <cell r="H4749">
            <v>0</v>
          </cell>
          <cell r="I4749">
            <v>0</v>
          </cell>
          <cell r="J4749">
            <v>3</v>
          </cell>
          <cell r="K4749" t="str">
            <v>Puzzels-&gt;Puzzel</v>
          </cell>
          <cell r="L4749" t="str">
            <v>Herprint</v>
          </cell>
          <cell r="M4749" t="str">
            <v>Falcon</v>
          </cell>
        </row>
        <row r="4750">
          <cell r="A4750" t="str">
            <v>JUM-11327</v>
          </cell>
          <cell r="B4750">
            <v>11</v>
          </cell>
          <cell r="C4750">
            <v>8.9499999999999993</v>
          </cell>
          <cell r="D4750" t="str">
            <v>Glenridding (1000)</v>
          </cell>
          <cell r="E4750">
            <v>12</v>
          </cell>
          <cell r="F4750">
            <v>17.989999999999998</v>
          </cell>
          <cell r="G4750" t="str">
            <v>8710126113271</v>
          </cell>
          <cell r="H4750">
            <v>1</v>
          </cell>
          <cell r="I4750">
            <v>0</v>
          </cell>
          <cell r="J4750">
            <v>0</v>
          </cell>
          <cell r="K4750" t="str">
            <v>Puzzels-&gt;Puzzel</v>
          </cell>
          <cell r="L4750" t="str">
            <v>Beschikbaar</v>
          </cell>
          <cell r="M4750" t="str">
            <v>Falcon</v>
          </cell>
        </row>
        <row r="4751">
          <cell r="A4751" t="str">
            <v>JUM-11330</v>
          </cell>
          <cell r="B4751">
            <v>11</v>
          </cell>
          <cell r="C4751">
            <v>8.9499999999999993</v>
          </cell>
          <cell r="D4751" t="str">
            <v>The Bandstand (1000)</v>
          </cell>
          <cell r="E4751">
            <v>12</v>
          </cell>
          <cell r="F4751">
            <v>17.989999999999998</v>
          </cell>
          <cell r="G4751" t="str">
            <v>8710126113301</v>
          </cell>
          <cell r="H4751">
            <v>6</v>
          </cell>
          <cell r="I4751">
            <v>0</v>
          </cell>
          <cell r="J4751">
            <v>0</v>
          </cell>
          <cell r="K4751" t="str">
            <v>Puzzels-&gt;Puzzel</v>
          </cell>
          <cell r="L4751" t="str">
            <v>Beschikbaar</v>
          </cell>
          <cell r="M4751" t="str">
            <v>Falcon</v>
          </cell>
        </row>
        <row r="4752">
          <cell r="A4752" t="str">
            <v>JUM-11334</v>
          </cell>
          <cell r="B4752">
            <v>11</v>
          </cell>
          <cell r="C4752">
            <v>8.9499999999999993</v>
          </cell>
          <cell r="D4752" t="str">
            <v>The Pharmacy Shoppe (1000)</v>
          </cell>
          <cell r="E4752">
            <v>12</v>
          </cell>
          <cell r="F4752">
            <v>17.989999999999998</v>
          </cell>
          <cell r="G4752" t="str">
            <v>8710126113349</v>
          </cell>
          <cell r="H4752">
            <v>1</v>
          </cell>
          <cell r="I4752">
            <v>0</v>
          </cell>
          <cell r="J4752">
            <v>0</v>
          </cell>
          <cell r="K4752" t="str">
            <v>Puzzels-&gt;Puzzel</v>
          </cell>
          <cell r="L4752" t="str">
            <v>Beschikbaar</v>
          </cell>
          <cell r="M4752" t="str">
            <v>Falcon</v>
          </cell>
        </row>
        <row r="4753">
          <cell r="A4753" t="str">
            <v>JUM-11335</v>
          </cell>
          <cell r="B4753">
            <v>11</v>
          </cell>
          <cell r="C4753">
            <v>8.9499999999999993</v>
          </cell>
          <cell r="D4753" t="str">
            <v>Sports Day (1000)</v>
          </cell>
          <cell r="E4753">
            <v>12</v>
          </cell>
          <cell r="F4753">
            <v>17.989999999999998</v>
          </cell>
          <cell r="G4753" t="str">
            <v>8710126113356</v>
          </cell>
          <cell r="H4753">
            <v>1</v>
          </cell>
          <cell r="I4753">
            <v>0</v>
          </cell>
          <cell r="J4753">
            <v>0</v>
          </cell>
          <cell r="K4753" t="str">
            <v>Puzzels-&gt;Puzzel</v>
          </cell>
          <cell r="L4753" t="str">
            <v>Beschikbaar</v>
          </cell>
          <cell r="M4753" t="str">
            <v>Falcon</v>
          </cell>
        </row>
        <row r="4754">
          <cell r="A4754" t="str">
            <v>JUM-11337</v>
          </cell>
          <cell r="B4754">
            <v>11</v>
          </cell>
          <cell r="C4754">
            <v>8.9499999999999993</v>
          </cell>
          <cell r="D4754" t="str">
            <v>Sausage and Cider Festival (1000)</v>
          </cell>
          <cell r="E4754">
            <v>12</v>
          </cell>
          <cell r="F4754">
            <v>17.989999999999998</v>
          </cell>
          <cell r="G4754" t="str">
            <v>8710126113370</v>
          </cell>
          <cell r="H4754">
            <v>9</v>
          </cell>
          <cell r="I4754">
            <v>0</v>
          </cell>
          <cell r="J4754">
            <v>0</v>
          </cell>
          <cell r="K4754" t="str">
            <v>Puzzels-&gt;Puzzel</v>
          </cell>
          <cell r="L4754" t="str">
            <v>Beschikbaar</v>
          </cell>
          <cell r="M4754" t="str">
            <v>Falcon</v>
          </cell>
        </row>
        <row r="4755">
          <cell r="A4755" t="str">
            <v>JUM-11338</v>
          </cell>
          <cell r="B4755">
            <v>11</v>
          </cell>
          <cell r="C4755">
            <v>8.9499999999999993</v>
          </cell>
          <cell r="D4755" t="str">
            <v>The Coracle Regatta (1000)</v>
          </cell>
          <cell r="E4755">
            <v>12</v>
          </cell>
          <cell r="F4755">
            <v>17.989999999999998</v>
          </cell>
          <cell r="G4755" t="str">
            <v>8710126113387</v>
          </cell>
          <cell r="H4755">
            <v>9</v>
          </cell>
          <cell r="I4755">
            <v>0</v>
          </cell>
          <cell r="J4755">
            <v>0</v>
          </cell>
          <cell r="K4755" t="str">
            <v>Puzzels-&gt;Puzzel</v>
          </cell>
          <cell r="L4755" t="str">
            <v>Beschikbaar</v>
          </cell>
          <cell r="M4755" t="str">
            <v>Falcon</v>
          </cell>
        </row>
        <row r="4756">
          <cell r="A4756" t="str">
            <v>JUM-11340</v>
          </cell>
          <cell r="B4756">
            <v>11</v>
          </cell>
          <cell r="C4756">
            <v>8.9499999999999993</v>
          </cell>
          <cell r="D4756" t="str">
            <v>Strawberry Picking (1000)</v>
          </cell>
          <cell r="E4756">
            <v>12</v>
          </cell>
          <cell r="F4756">
            <v>17.989999999999998</v>
          </cell>
          <cell r="G4756" t="str">
            <v>8710126113400</v>
          </cell>
          <cell r="H4756">
            <v>9</v>
          </cell>
          <cell r="I4756">
            <v>0</v>
          </cell>
          <cell r="J4756">
            <v>0</v>
          </cell>
          <cell r="K4756" t="str">
            <v>Puzzels-&gt;Puzzel</v>
          </cell>
          <cell r="L4756" t="str">
            <v>Beschikbaar</v>
          </cell>
          <cell r="M4756" t="str">
            <v>Falcon</v>
          </cell>
        </row>
        <row r="4757">
          <cell r="A4757" t="str">
            <v>JUM-11341</v>
          </cell>
          <cell r="B4757">
            <v>11</v>
          </cell>
          <cell r="C4757">
            <v>8.9499999999999993</v>
          </cell>
          <cell r="D4757" t="str">
            <v>Welcome to Wales (1000)</v>
          </cell>
          <cell r="E4757">
            <v>12</v>
          </cell>
          <cell r="F4757">
            <v>17.989999999999998</v>
          </cell>
          <cell r="G4757" t="str">
            <v>8710126113417</v>
          </cell>
          <cell r="H4757">
            <v>11</v>
          </cell>
          <cell r="I4757">
            <v>0</v>
          </cell>
          <cell r="J4757">
            <v>0</v>
          </cell>
          <cell r="K4757" t="str">
            <v>Puzzels-&gt;Puzzel</v>
          </cell>
          <cell r="L4757" t="str">
            <v>Beschikbaar</v>
          </cell>
          <cell r="M4757" t="str">
            <v>Falcon</v>
          </cell>
        </row>
        <row r="4758">
          <cell r="A4758" t="str">
            <v>JUM-11342</v>
          </cell>
          <cell r="B4758">
            <v>11</v>
          </cell>
          <cell r="C4758">
            <v>8.9499999999999993</v>
          </cell>
          <cell r="D4758" t="str">
            <v>The Ice Rink (1000)</v>
          </cell>
          <cell r="E4758">
            <v>12</v>
          </cell>
          <cell r="F4758">
            <v>17.989999999999998</v>
          </cell>
          <cell r="G4758" t="str">
            <v>8710126113424</v>
          </cell>
          <cell r="H4758">
            <v>0</v>
          </cell>
          <cell r="I4758">
            <v>0</v>
          </cell>
          <cell r="J4758">
            <v>2</v>
          </cell>
          <cell r="K4758" t="str">
            <v>Puzzels-&gt;Puzzel</v>
          </cell>
          <cell r="L4758" t="str">
            <v>Beschikbaar</v>
          </cell>
          <cell r="M4758" t="str">
            <v>Falcon</v>
          </cell>
        </row>
        <row r="4759">
          <cell r="A4759" t="str">
            <v>JUM-11345</v>
          </cell>
          <cell r="B4759">
            <v>11</v>
          </cell>
          <cell r="C4759">
            <v>6.52</v>
          </cell>
          <cell r="D4759" t="str">
            <v>Festive Feast (500)</v>
          </cell>
          <cell r="E4759">
            <v>12</v>
          </cell>
          <cell r="F4759">
            <v>12.99</v>
          </cell>
          <cell r="G4759" t="str">
            <v>8710126113455</v>
          </cell>
          <cell r="H4759">
            <v>3</v>
          </cell>
          <cell r="I4759">
            <v>0</v>
          </cell>
          <cell r="J4759">
            <v>0</v>
          </cell>
          <cell r="K4759" t="str">
            <v>Puzzels-&gt;Puzzel</v>
          </cell>
          <cell r="L4759" t="str">
            <v>Beschikbaar</v>
          </cell>
          <cell r="M4759" t="str">
            <v>Falcon</v>
          </cell>
        </row>
        <row r="4760">
          <cell r="A4760" t="str">
            <v>JUM-11346</v>
          </cell>
          <cell r="B4760">
            <v>11</v>
          </cell>
          <cell r="C4760">
            <v>8.9499999999999993</v>
          </cell>
          <cell r="D4760" t="str">
            <v>Camping and Caravanning (2 x 500)</v>
          </cell>
          <cell r="E4760">
            <v>12</v>
          </cell>
          <cell r="F4760">
            <v>17.989999999999998</v>
          </cell>
          <cell r="G4760" t="str">
            <v>8710126113462</v>
          </cell>
          <cell r="H4760">
            <v>2</v>
          </cell>
          <cell r="I4760">
            <v>0</v>
          </cell>
          <cell r="J4760">
            <v>0</v>
          </cell>
          <cell r="K4760" t="str">
            <v>Puzzels-&gt;Puzzel</v>
          </cell>
          <cell r="L4760" t="str">
            <v>Beschikbaar</v>
          </cell>
          <cell r="M4760" t="str">
            <v>Falcon</v>
          </cell>
        </row>
        <row r="4761">
          <cell r="A4761" t="str">
            <v>JUM-11347</v>
          </cell>
          <cell r="B4761">
            <v>11</v>
          </cell>
          <cell r="C4761">
            <v>8.9499999999999993</v>
          </cell>
          <cell r="D4761" t="str">
            <v>Vintage Car Rally (1000)</v>
          </cell>
          <cell r="E4761">
            <v>12</v>
          </cell>
          <cell r="F4761">
            <v>17.989999999999998</v>
          </cell>
          <cell r="G4761" t="str">
            <v>8710126113479</v>
          </cell>
          <cell r="H4761">
            <v>0</v>
          </cell>
          <cell r="I4761">
            <v>0</v>
          </cell>
          <cell r="J4761">
            <v>1</v>
          </cell>
          <cell r="K4761" t="str">
            <v>Puzzels-&gt;Puzzel</v>
          </cell>
          <cell r="L4761" t="str">
            <v>Beschikbaar</v>
          </cell>
          <cell r="M4761" t="str">
            <v>Falcon</v>
          </cell>
        </row>
        <row r="4762">
          <cell r="A4762" t="str">
            <v>JUM-11348</v>
          </cell>
          <cell r="B4762">
            <v>11</v>
          </cell>
          <cell r="C4762">
            <v>8.9499999999999993</v>
          </cell>
          <cell r="D4762" t="str">
            <v>Boating on the River (1000)</v>
          </cell>
          <cell r="E4762">
            <v>12</v>
          </cell>
          <cell r="F4762">
            <v>17.989999999999998</v>
          </cell>
          <cell r="G4762" t="str">
            <v>8710126113486</v>
          </cell>
          <cell r="H4762">
            <v>1</v>
          </cell>
          <cell r="I4762">
            <v>0</v>
          </cell>
          <cell r="J4762">
            <v>0</v>
          </cell>
          <cell r="K4762" t="str">
            <v>Puzzels-&gt;Puzzel</v>
          </cell>
          <cell r="L4762" t="str">
            <v>Beschikbaar</v>
          </cell>
          <cell r="M4762" t="str">
            <v>Falcon</v>
          </cell>
        </row>
        <row r="4763">
          <cell r="A4763" t="str">
            <v>JUM-11349</v>
          </cell>
          <cell r="B4763">
            <v>11</v>
          </cell>
          <cell r="C4763">
            <v>8.9499999999999993</v>
          </cell>
          <cell r="D4763" t="str">
            <v>Portloe (1000)</v>
          </cell>
          <cell r="E4763">
            <v>12</v>
          </cell>
          <cell r="F4763">
            <v>17.989999999999998</v>
          </cell>
          <cell r="G4763" t="str">
            <v>8710126113493</v>
          </cell>
          <cell r="H4763">
            <v>6</v>
          </cell>
          <cell r="I4763">
            <v>0</v>
          </cell>
          <cell r="J4763">
            <v>0</v>
          </cell>
          <cell r="K4763" t="str">
            <v>Puzzels-&gt;Puzzel</v>
          </cell>
          <cell r="L4763" t="str">
            <v>Beschikbaar</v>
          </cell>
          <cell r="M4763" t="str">
            <v>Falcon</v>
          </cell>
        </row>
        <row r="4764">
          <cell r="A4764" t="str">
            <v>JUM-11351</v>
          </cell>
          <cell r="B4764">
            <v>11</v>
          </cell>
          <cell r="C4764">
            <v>8.9499999999999993</v>
          </cell>
          <cell r="D4764" t="str">
            <v>Open Day at the Fire Station (1000)</v>
          </cell>
          <cell r="E4764">
            <v>12</v>
          </cell>
          <cell r="F4764">
            <v>17.989999999999998</v>
          </cell>
          <cell r="G4764" t="str">
            <v>8710126113516</v>
          </cell>
          <cell r="H4764">
            <v>4</v>
          </cell>
          <cell r="I4764">
            <v>0</v>
          </cell>
          <cell r="J4764">
            <v>0</v>
          </cell>
          <cell r="K4764" t="str">
            <v>Puzzels-&gt;Puzzel</v>
          </cell>
          <cell r="L4764" t="str">
            <v>Beschikbaar</v>
          </cell>
          <cell r="M4764" t="str">
            <v>Falcon</v>
          </cell>
        </row>
        <row r="4765">
          <cell r="A4765" t="str">
            <v>JUM-11352</v>
          </cell>
          <cell r="B4765">
            <v>11</v>
          </cell>
          <cell r="C4765">
            <v>8.9499999999999993</v>
          </cell>
          <cell r="D4765" t="str">
            <v>Festive Village (1000)</v>
          </cell>
          <cell r="E4765">
            <v>12</v>
          </cell>
          <cell r="F4765">
            <v>17.989999999999998</v>
          </cell>
          <cell r="G4765" t="str">
            <v>8710126113523</v>
          </cell>
          <cell r="H4765">
            <v>8</v>
          </cell>
          <cell r="I4765">
            <v>1</v>
          </cell>
          <cell r="J4765">
            <v>0</v>
          </cell>
          <cell r="K4765" t="str">
            <v>Puzzels-&gt;Puzzel</v>
          </cell>
          <cell r="L4765" t="str">
            <v>Beschikbaar</v>
          </cell>
          <cell r="M4765" t="str">
            <v>Falcon</v>
          </cell>
        </row>
        <row r="4766">
          <cell r="A4766" t="str">
            <v>JUM-11371</v>
          </cell>
          <cell r="B4766">
            <v>11</v>
          </cell>
          <cell r="C4766">
            <v>8.9499999999999993</v>
          </cell>
          <cell r="D4766" t="str">
            <v>The Queen's Platinum Jubilee (1000)</v>
          </cell>
          <cell r="E4766">
            <v>12</v>
          </cell>
          <cell r="F4766">
            <v>17.989999999999998</v>
          </cell>
          <cell r="G4766" t="str">
            <v>8710126113714</v>
          </cell>
          <cell r="H4766">
            <v>6</v>
          </cell>
          <cell r="I4766">
            <v>0</v>
          </cell>
          <cell r="J4766">
            <v>0</v>
          </cell>
          <cell r="K4766" t="str">
            <v>Puzzels-&gt;Puzzel</v>
          </cell>
          <cell r="L4766" t="str">
            <v>Beschikbaar</v>
          </cell>
          <cell r="M4766" t="str">
            <v>Falcon</v>
          </cell>
        </row>
        <row r="4767">
          <cell r="A4767" t="str">
            <v>JUM-11374</v>
          </cell>
          <cell r="B4767">
            <v>11</v>
          </cell>
          <cell r="C4767">
            <v>8.9499999999999993</v>
          </cell>
          <cell r="D4767" t="str">
            <v>The Alpaca Farm (1000)</v>
          </cell>
          <cell r="E4767">
            <v>12</v>
          </cell>
          <cell r="F4767">
            <v>17.989999999999998</v>
          </cell>
          <cell r="G4767" t="str">
            <v>8710126113745</v>
          </cell>
          <cell r="H4767">
            <v>12</v>
          </cell>
          <cell r="I4767">
            <v>0</v>
          </cell>
          <cell r="J4767">
            <v>0</v>
          </cell>
          <cell r="K4767" t="str">
            <v>Puzzels-&gt;Puzzel</v>
          </cell>
          <cell r="L4767" t="str">
            <v>Beschikbaar</v>
          </cell>
          <cell r="M4767" t="str">
            <v>Falcon</v>
          </cell>
        </row>
        <row r="4768">
          <cell r="A4768" t="str">
            <v>JUM-11378</v>
          </cell>
          <cell r="B4768">
            <v>11</v>
          </cell>
          <cell r="C4768">
            <v>8.9499999999999993</v>
          </cell>
          <cell r="D4768" t="str">
            <v>The Dressmaker (1000)</v>
          </cell>
          <cell r="E4768">
            <v>12</v>
          </cell>
          <cell r="F4768">
            <v>17.989999999999998</v>
          </cell>
          <cell r="G4768" t="str">
            <v>8710126113783</v>
          </cell>
          <cell r="H4768">
            <v>3</v>
          </cell>
          <cell r="I4768">
            <v>0</v>
          </cell>
          <cell r="J4768">
            <v>0</v>
          </cell>
          <cell r="K4768" t="str">
            <v>Puzzels-&gt;Puzzel</v>
          </cell>
          <cell r="L4768" t="str">
            <v>Beschikbaar</v>
          </cell>
          <cell r="M4768" t="str">
            <v>Falcon</v>
          </cell>
        </row>
        <row r="4769">
          <cell r="A4769" t="str">
            <v>JUM-11380</v>
          </cell>
          <cell r="B4769">
            <v>11</v>
          </cell>
          <cell r="C4769">
            <v>9.9499999999999993</v>
          </cell>
          <cell r="D4769" t="str">
            <v>The Vegetable Garden (1000)</v>
          </cell>
          <cell r="E4769">
            <v>12</v>
          </cell>
          <cell r="F4769">
            <v>17.989999999999998</v>
          </cell>
          <cell r="G4769" t="str">
            <v>8710126113806</v>
          </cell>
          <cell r="H4769">
            <v>0</v>
          </cell>
          <cell r="I4769">
            <v>0</v>
          </cell>
          <cell r="J4769">
            <v>7</v>
          </cell>
          <cell r="K4769" t="str">
            <v>Puzzels-&gt;Puzzel</v>
          </cell>
          <cell r="L4769" t="str">
            <v>Beschikbaar</v>
          </cell>
          <cell r="M4769" t="str">
            <v>Jumbo</v>
          </cell>
        </row>
        <row r="4770">
          <cell r="A4770" t="str">
            <v>JUM-11394</v>
          </cell>
          <cell r="B4770">
            <v>11</v>
          </cell>
          <cell r="C4770">
            <v>13.9</v>
          </cell>
          <cell r="D4770" t="str">
            <v>Falcon Christmas Tree Farm (2x1000)</v>
          </cell>
          <cell r="E4770">
            <v>12</v>
          </cell>
          <cell r="F4770">
            <v>24.99</v>
          </cell>
          <cell r="G4770" t="str">
            <v>8710126113943</v>
          </cell>
          <cell r="H4770">
            <v>0</v>
          </cell>
          <cell r="I4770">
            <v>0</v>
          </cell>
          <cell r="J4770">
            <v>0</v>
          </cell>
          <cell r="K4770" t="str">
            <v>Puzzels-&gt;Puzzel; Nieuw</v>
          </cell>
          <cell r="L4770" t="str">
            <v>Nieuw</v>
          </cell>
          <cell r="M4770" t="str">
            <v>Jumbo</v>
          </cell>
        </row>
        <row r="4771">
          <cell r="A4771" t="str">
            <v>JUM-12192</v>
          </cell>
          <cell r="B4771">
            <v>11</v>
          </cell>
          <cell r="C4771">
            <v>4.9000000000000004</v>
          </cell>
          <cell r="D4771" t="str">
            <v>Pim Pam Pet Reisversie</v>
          </cell>
          <cell r="E4771">
            <v>36</v>
          </cell>
          <cell r="F4771">
            <v>12.99</v>
          </cell>
          <cell r="G4771" t="str">
            <v>8710126121924</v>
          </cell>
          <cell r="H4771">
            <v>62</v>
          </cell>
          <cell r="I4771">
            <v>4</v>
          </cell>
          <cell r="J4771">
            <v>0</v>
          </cell>
          <cell r="K4771" t="str">
            <v>Spellen-&gt;Kaartspel</v>
          </cell>
          <cell r="L4771" t="str">
            <v>Beschikbaar</v>
          </cell>
          <cell r="M4771" t="str">
            <v>Jumbo</v>
          </cell>
        </row>
        <row r="4772">
          <cell r="A4772" t="str">
            <v>JUM-12200</v>
          </cell>
          <cell r="B4772">
            <v>11</v>
          </cell>
          <cell r="C4772">
            <v>10.3</v>
          </cell>
          <cell r="D4772" t="str">
            <v>Dammen</v>
          </cell>
          <cell r="E4772">
            <v>12</v>
          </cell>
          <cell r="F4772">
            <v>17.989999999999998</v>
          </cell>
          <cell r="G4772" t="str">
            <v>8710126122006</v>
          </cell>
          <cell r="H4772">
            <v>0</v>
          </cell>
          <cell r="I4772">
            <v>0</v>
          </cell>
          <cell r="J4772">
            <v>0</v>
          </cell>
          <cell r="K4772" t="str">
            <v>Spellen-&gt;Bordspel</v>
          </cell>
          <cell r="L4772" t="str">
            <v>Beschikbaar</v>
          </cell>
          <cell r="M4772" t="str">
            <v>Jumbo</v>
          </cell>
        </row>
        <row r="4773">
          <cell r="A4773" t="str">
            <v>JUM-12201</v>
          </cell>
          <cell r="B4773">
            <v>11</v>
          </cell>
          <cell r="C4773">
            <v>10.3</v>
          </cell>
          <cell r="D4773" t="str">
            <v>Schaken</v>
          </cell>
          <cell r="E4773">
            <v>12</v>
          </cell>
          <cell r="F4773">
            <v>17.989999999999998</v>
          </cell>
          <cell r="G4773" t="str">
            <v>8710126122013</v>
          </cell>
          <cell r="H4773">
            <v>12</v>
          </cell>
          <cell r="I4773">
            <v>3</v>
          </cell>
          <cell r="J4773">
            <v>0</v>
          </cell>
          <cell r="K4773" t="str">
            <v>Spellen-&gt;Bordspel</v>
          </cell>
          <cell r="L4773" t="str">
            <v>Beschikbaar</v>
          </cell>
          <cell r="M4773" t="str">
            <v>Jumbo</v>
          </cell>
        </row>
        <row r="4774">
          <cell r="A4774" t="str">
            <v>JUM-12258</v>
          </cell>
          <cell r="B4774">
            <v>11</v>
          </cell>
          <cell r="C4774">
            <v>9.4499999999999993</v>
          </cell>
          <cell r="D4774" t="str">
            <v>Nijntje Electro Wonderpen</v>
          </cell>
          <cell r="E4774">
            <v>12</v>
          </cell>
          <cell r="F4774">
            <v>16.989999999999998</v>
          </cell>
          <cell r="G4774" t="str">
            <v>8710126122587</v>
          </cell>
          <cell r="H4774">
            <v>0</v>
          </cell>
          <cell r="I4774">
            <v>0</v>
          </cell>
          <cell r="J4774">
            <v>1</v>
          </cell>
          <cell r="K4774" t="str">
            <v>Educatief-&gt;Spel</v>
          </cell>
          <cell r="L4774" t="str">
            <v>Herprint</v>
          </cell>
          <cell r="M4774" t="str">
            <v>Jumbo</v>
          </cell>
        </row>
        <row r="4775">
          <cell r="A4775" t="str">
            <v>JUM-12679</v>
          </cell>
          <cell r="B4775">
            <v>11</v>
          </cell>
          <cell r="C4775">
            <v>4.9000000000000004</v>
          </cell>
          <cell r="D4775" t="str">
            <v>Pisa Reisversie</v>
          </cell>
          <cell r="E4775">
            <v>36</v>
          </cell>
          <cell r="F4775">
            <v>12.99</v>
          </cell>
          <cell r="G4775" t="str">
            <v>8710126126790</v>
          </cell>
          <cell r="H4775">
            <v>23</v>
          </cell>
          <cell r="I4775">
            <v>0</v>
          </cell>
          <cell r="J4775">
            <v>0</v>
          </cell>
          <cell r="K4775" t="str">
            <v>Spellen-&gt;Behendigheidsspel</v>
          </cell>
          <cell r="L4775" t="str">
            <v>Beschikbaar</v>
          </cell>
          <cell r="M4775" t="str">
            <v>Jumbo</v>
          </cell>
        </row>
        <row r="4776">
          <cell r="A4776" t="str">
            <v>JUM-12762</v>
          </cell>
          <cell r="B4776">
            <v>11</v>
          </cell>
          <cell r="C4776">
            <v>4.9000000000000004</v>
          </cell>
          <cell r="D4776" t="str">
            <v>Mens Erger Je Niet Reisversie</v>
          </cell>
          <cell r="E4776">
            <v>36</v>
          </cell>
          <cell r="F4776">
            <v>12.99</v>
          </cell>
          <cell r="G4776" t="str">
            <v>8710126127629</v>
          </cell>
          <cell r="H4776">
            <v>55</v>
          </cell>
          <cell r="I4776">
            <v>3</v>
          </cell>
          <cell r="J4776">
            <v>0</v>
          </cell>
          <cell r="K4776" t="str">
            <v>Spellen-&gt;Bordspel</v>
          </cell>
          <cell r="L4776" t="str">
            <v>Beschikbaar</v>
          </cell>
          <cell r="M4776" t="str">
            <v>Jumbo</v>
          </cell>
        </row>
        <row r="4777">
          <cell r="A4777" t="str">
            <v>JUM-12763</v>
          </cell>
          <cell r="B4777">
            <v>11</v>
          </cell>
          <cell r="C4777">
            <v>4.9000000000000004</v>
          </cell>
          <cell r="D4777" t="str">
            <v>Schaken en Dammen Reisversie</v>
          </cell>
          <cell r="E4777">
            <v>36</v>
          </cell>
          <cell r="F4777">
            <v>10.99</v>
          </cell>
          <cell r="G4777" t="str">
            <v>8710126127636</v>
          </cell>
          <cell r="H4777">
            <v>8</v>
          </cell>
          <cell r="I4777">
            <v>0</v>
          </cell>
          <cell r="J4777">
            <v>0</v>
          </cell>
          <cell r="K4777" t="str">
            <v>Spellen-&gt;Bordspel</v>
          </cell>
          <cell r="L4777" t="str">
            <v>Beschikbaar</v>
          </cell>
          <cell r="M4777" t="str">
            <v>Jumbo</v>
          </cell>
        </row>
        <row r="4778">
          <cell r="A4778" t="str">
            <v>JUM-12765</v>
          </cell>
          <cell r="B4778">
            <v>11</v>
          </cell>
          <cell r="C4778">
            <v>4.9000000000000004</v>
          </cell>
          <cell r="D4778" t="str">
            <v>Ganzenbord &amp; Slangen en Ladderspel Reisversie</v>
          </cell>
          <cell r="E4778">
            <v>36</v>
          </cell>
          <cell r="F4778">
            <v>12.99</v>
          </cell>
          <cell r="G4778" t="str">
            <v>8710126127650</v>
          </cell>
          <cell r="H4778">
            <v>29</v>
          </cell>
          <cell r="I4778">
            <v>0</v>
          </cell>
          <cell r="J4778">
            <v>0</v>
          </cell>
          <cell r="K4778" t="str">
            <v>Spellen-&gt;Bordspel</v>
          </cell>
          <cell r="L4778" t="str">
            <v>Beschikbaar</v>
          </cell>
          <cell r="M4778" t="str">
            <v>Jumbo</v>
          </cell>
        </row>
        <row r="4779">
          <cell r="A4779" t="str">
            <v>JUM-13007</v>
          </cell>
          <cell r="B4779">
            <v>11</v>
          </cell>
          <cell r="C4779">
            <v>10.5</v>
          </cell>
          <cell r="D4779" t="str">
            <v>Kerstmis - Jan van Haasteren (1000)</v>
          </cell>
          <cell r="E4779">
            <v>12</v>
          </cell>
          <cell r="F4779">
            <v>18.989999999999998</v>
          </cell>
          <cell r="G4779" t="str">
            <v>8710126130070</v>
          </cell>
          <cell r="H4779">
            <v>15</v>
          </cell>
          <cell r="I4779">
            <v>15</v>
          </cell>
          <cell r="J4779">
            <v>19</v>
          </cell>
          <cell r="K4779" t="str">
            <v>Puzzels-&gt;Puzzel</v>
          </cell>
          <cell r="L4779" t="str">
            <v>Beschikbaar</v>
          </cell>
          <cell r="M4779" t="str">
            <v>Jumbo</v>
          </cell>
        </row>
        <row r="4780">
          <cell r="A4780" t="str">
            <v>JUM-17690</v>
          </cell>
          <cell r="B4780">
            <v>11</v>
          </cell>
          <cell r="C4780">
            <v>14.6</v>
          </cell>
          <cell r="D4780" t="str">
            <v>Puzzle Mates - Puzzle &amp; Roll 500-1500</v>
          </cell>
          <cell r="E4780">
            <v>12</v>
          </cell>
          <cell r="F4780">
            <v>26.99</v>
          </cell>
          <cell r="G4780" t="str">
            <v>8710126176900</v>
          </cell>
          <cell r="H4780">
            <v>12</v>
          </cell>
          <cell r="I4780">
            <v>6</v>
          </cell>
          <cell r="J4780">
            <v>0</v>
          </cell>
          <cell r="K4780" t="str">
            <v>Puzzels-&gt;Puzzelaccessoires</v>
          </cell>
          <cell r="L4780" t="str">
            <v>Beschikbaar</v>
          </cell>
          <cell r="M4780" t="str">
            <v>Jumbo</v>
          </cell>
        </row>
        <row r="4781">
          <cell r="A4781" t="str">
            <v>JUM-17691</v>
          </cell>
          <cell r="B4781">
            <v>11</v>
          </cell>
          <cell r="C4781">
            <v>21.65</v>
          </cell>
          <cell r="D4781" t="str">
            <v>Puzzle Mates - Puzzle &amp; Roll 1500-3000</v>
          </cell>
          <cell r="E4781">
            <v>12</v>
          </cell>
          <cell r="F4781">
            <v>39.99</v>
          </cell>
          <cell r="G4781" t="str">
            <v>8710126176917</v>
          </cell>
          <cell r="H4781">
            <v>6</v>
          </cell>
          <cell r="I4781">
            <v>0</v>
          </cell>
          <cell r="J4781">
            <v>0</v>
          </cell>
          <cell r="K4781" t="str">
            <v>Puzzels-&gt;Puzzelaccessoires</v>
          </cell>
          <cell r="L4781" t="str">
            <v>Beschikbaar</v>
          </cell>
          <cell r="M4781" t="str">
            <v>Jumbo</v>
          </cell>
        </row>
        <row r="4782">
          <cell r="A4782" t="str">
            <v>JUM-17794</v>
          </cell>
          <cell r="B4782">
            <v>11</v>
          </cell>
          <cell r="C4782">
            <v>21.15</v>
          </cell>
          <cell r="D4782" t="str">
            <v>Party &amp; Co Family</v>
          </cell>
          <cell r="E4782">
            <v>6</v>
          </cell>
          <cell r="F4782">
            <v>36.99</v>
          </cell>
          <cell r="G4782" t="str">
            <v>8710126177945</v>
          </cell>
          <cell r="H4782">
            <v>1</v>
          </cell>
          <cell r="I4782">
            <v>0</v>
          </cell>
          <cell r="J4782">
            <v>0</v>
          </cell>
          <cell r="K4782" t="str">
            <v>Spellen-&gt;Bordspel</v>
          </cell>
          <cell r="L4782" t="str">
            <v>Beschikbaar</v>
          </cell>
          <cell r="M4782" t="str">
            <v>Jumbo</v>
          </cell>
        </row>
        <row r="4783">
          <cell r="A4783" t="str">
            <v>JUM-17953</v>
          </cell>
          <cell r="B4783">
            <v>11</v>
          </cell>
          <cell r="C4783">
            <v>11.45</v>
          </cell>
          <cell r="D4783" t="str">
            <v>Puzzle Mates Puzzle Sorters</v>
          </cell>
          <cell r="E4783">
            <v>12</v>
          </cell>
          <cell r="F4783">
            <v>19.989999999999998</v>
          </cell>
          <cell r="G4783" t="str">
            <v>8710126179536</v>
          </cell>
          <cell r="H4783">
            <v>4</v>
          </cell>
          <cell r="I4783">
            <v>1</v>
          </cell>
          <cell r="J4783">
            <v>0</v>
          </cell>
          <cell r="K4783" t="str">
            <v>Puzzels-&gt;Puzzelaccessoires</v>
          </cell>
          <cell r="L4783" t="str">
            <v>Beschikbaar</v>
          </cell>
          <cell r="M4783" t="str">
            <v>Jumbo</v>
          </cell>
        </row>
        <row r="4784">
          <cell r="A4784" t="str">
            <v>JUM-17957</v>
          </cell>
          <cell r="B4784">
            <v>11</v>
          </cell>
          <cell r="C4784">
            <v>12.6</v>
          </cell>
          <cell r="D4784" t="str">
            <v>Portapuzzle Basic (1000)</v>
          </cell>
          <cell r="E4784">
            <v>12</v>
          </cell>
          <cell r="F4784">
            <v>21.99</v>
          </cell>
          <cell r="G4784" t="str">
            <v>8710126179574</v>
          </cell>
          <cell r="H4784">
            <v>18</v>
          </cell>
          <cell r="I4784">
            <v>8</v>
          </cell>
          <cell r="J4784">
            <v>0</v>
          </cell>
          <cell r="K4784" t="str">
            <v>Puzzels-&gt;Puzzelaccessoires</v>
          </cell>
          <cell r="L4784" t="str">
            <v>Beschikbaar</v>
          </cell>
          <cell r="M4784" t="str">
            <v>Jumbo</v>
          </cell>
        </row>
        <row r="4785">
          <cell r="A4785" t="str">
            <v>JUM-17968</v>
          </cell>
          <cell r="B4785">
            <v>11</v>
          </cell>
          <cell r="C4785">
            <v>10.3</v>
          </cell>
          <cell r="D4785" t="str">
            <v>Oudhollands Ganzenbord</v>
          </cell>
          <cell r="E4785">
            <v>12</v>
          </cell>
          <cell r="F4785">
            <v>17.989999999999998</v>
          </cell>
          <cell r="G4785" t="str">
            <v>8710126179680</v>
          </cell>
          <cell r="H4785">
            <v>40</v>
          </cell>
          <cell r="I4785">
            <v>0</v>
          </cell>
          <cell r="J4785">
            <v>0</v>
          </cell>
          <cell r="K4785" t="str">
            <v>Spellen-&gt;Bordspel</v>
          </cell>
          <cell r="L4785" t="str">
            <v>Beschikbaar</v>
          </cell>
          <cell r="M4785" t="str">
            <v>Jumbo</v>
          </cell>
        </row>
        <row r="4786">
          <cell r="A4786" t="str">
            <v>JUM-18822</v>
          </cell>
          <cell r="B4786">
            <v>11</v>
          </cell>
          <cell r="C4786">
            <v>10.5</v>
          </cell>
          <cell r="D4786" t="str">
            <v>Disney Classic Collection The Little Mermaid (1000)</v>
          </cell>
          <cell r="E4786">
            <v>12</v>
          </cell>
          <cell r="F4786">
            <v>18.989999999999998</v>
          </cell>
          <cell r="G4786" t="str">
            <v>8710126188224</v>
          </cell>
          <cell r="H4786">
            <v>2</v>
          </cell>
          <cell r="I4786">
            <v>0</v>
          </cell>
          <cell r="J4786">
            <v>0</v>
          </cell>
          <cell r="K4786" t="str">
            <v>Puzzels-&gt;Puzzel</v>
          </cell>
          <cell r="L4786" t="str">
            <v>Beschikbaar</v>
          </cell>
          <cell r="M4786" t="str">
            <v>Jumbo</v>
          </cell>
        </row>
        <row r="4787">
          <cell r="A4787" t="str">
            <v>JUM-18874</v>
          </cell>
          <cell r="B4787">
            <v>11</v>
          </cell>
          <cell r="C4787">
            <v>9.9499999999999993</v>
          </cell>
          <cell r="D4787" t="str">
            <v>Efteling - Anton Pieck (1000) (U)</v>
          </cell>
          <cell r="E4787">
            <v>12</v>
          </cell>
          <cell r="F4787">
            <v>17.989999999999998</v>
          </cell>
          <cell r="G4787" t="str">
            <v>8710126188743</v>
          </cell>
          <cell r="H4787">
            <v>174</v>
          </cell>
          <cell r="I4787">
            <v>0</v>
          </cell>
          <cell r="J4787">
            <v>0</v>
          </cell>
          <cell r="K4787" t="str">
            <v>Puzzels-&gt;Puzzel; OP = OP</v>
          </cell>
          <cell r="L4787" t="str">
            <v>Uitloop</v>
          </cell>
          <cell r="M4787" t="str">
            <v>Jumbo</v>
          </cell>
        </row>
        <row r="4788">
          <cell r="A4788" t="str">
            <v>JUM-19001</v>
          </cell>
          <cell r="B4788">
            <v>11</v>
          </cell>
          <cell r="C4788">
            <v>15.2</v>
          </cell>
          <cell r="D4788" t="str">
            <v>Safari &amp; Storm 2 in 1 - Jan van Haasteren (2x 1000)</v>
          </cell>
          <cell r="E4788">
            <v>12</v>
          </cell>
          <cell r="F4788">
            <v>26.99</v>
          </cell>
          <cell r="G4788" t="str">
            <v>8710126190012</v>
          </cell>
          <cell r="H4788">
            <v>11</v>
          </cell>
          <cell r="I4788">
            <v>2</v>
          </cell>
          <cell r="J4788">
            <v>0</v>
          </cell>
          <cell r="K4788" t="str">
            <v>Puzzels-&gt;Puzzel</v>
          </cell>
          <cell r="L4788" t="str">
            <v>Beschikbaar</v>
          </cell>
          <cell r="M4788" t="str">
            <v>Jumbo</v>
          </cell>
        </row>
        <row r="4789">
          <cell r="A4789" t="str">
            <v>JUM-19015</v>
          </cell>
          <cell r="B4789">
            <v>11</v>
          </cell>
          <cell r="C4789">
            <v>13.35</v>
          </cell>
          <cell r="D4789" t="str">
            <v>Wild Water Rafting - Jan van Haasteren (1500)</v>
          </cell>
          <cell r="F4789">
            <v>24.99</v>
          </cell>
          <cell r="G4789" t="str">
            <v>8710126190159</v>
          </cell>
          <cell r="H4789">
            <v>0</v>
          </cell>
          <cell r="I4789">
            <v>0</v>
          </cell>
          <cell r="J4789">
            <v>0</v>
          </cell>
          <cell r="K4789" t="str">
            <v>Puzzels-&gt;Puzzel</v>
          </cell>
          <cell r="L4789" t="str">
            <v>Beschikbaar</v>
          </cell>
        </row>
        <row r="4790">
          <cell r="A4790" t="str">
            <v>JUM-19025</v>
          </cell>
          <cell r="B4790">
            <v>11</v>
          </cell>
          <cell r="C4790">
            <v>7.5</v>
          </cell>
          <cell r="D4790" t="str">
            <v>Snoepfabriek - Jan van Haasteren (500)</v>
          </cell>
          <cell r="E4790">
            <v>12</v>
          </cell>
          <cell r="F4790">
            <v>13.49</v>
          </cell>
          <cell r="G4790" t="str">
            <v>8710126190258</v>
          </cell>
          <cell r="H4790">
            <v>9</v>
          </cell>
          <cell r="I4790">
            <v>4</v>
          </cell>
          <cell r="J4790">
            <v>0</v>
          </cell>
          <cell r="K4790" t="str">
            <v>Puzzels-&gt;Puzzel</v>
          </cell>
          <cell r="L4790" t="str">
            <v>Beschikbaar</v>
          </cell>
          <cell r="M4790" t="str">
            <v>Jumbo</v>
          </cell>
        </row>
        <row r="4791">
          <cell r="A4791" t="str">
            <v>JUM-19057</v>
          </cell>
          <cell r="B4791">
            <v>11</v>
          </cell>
          <cell r="C4791">
            <v>10.5</v>
          </cell>
          <cell r="D4791" t="str">
            <v>De Volkstuintjes - Jan van Haasteren (1000)</v>
          </cell>
          <cell r="E4791">
            <v>12</v>
          </cell>
          <cell r="F4791">
            <v>18.989999999999998</v>
          </cell>
          <cell r="G4791" t="str">
            <v>8710126190579</v>
          </cell>
          <cell r="H4791">
            <v>9</v>
          </cell>
          <cell r="I4791">
            <v>2</v>
          </cell>
          <cell r="J4791">
            <v>0</v>
          </cell>
          <cell r="K4791" t="str">
            <v>Puzzels-&gt;Puzzel</v>
          </cell>
          <cell r="L4791" t="str">
            <v>Beschikbaar</v>
          </cell>
          <cell r="M4791" t="str">
            <v>Jumbo</v>
          </cell>
        </row>
        <row r="4792">
          <cell r="A4792" t="str">
            <v>JUM-19065</v>
          </cell>
          <cell r="B4792">
            <v>11</v>
          </cell>
          <cell r="C4792">
            <v>10.5</v>
          </cell>
          <cell r="D4792" t="str">
            <v>De Winterspelen - Jan van Haasteren (1000)</v>
          </cell>
          <cell r="E4792">
            <v>12</v>
          </cell>
          <cell r="F4792">
            <v>18.989999999999998</v>
          </cell>
          <cell r="G4792" t="str">
            <v>8710126190654</v>
          </cell>
          <cell r="H4792">
            <v>14</v>
          </cell>
          <cell r="I4792">
            <v>11</v>
          </cell>
          <cell r="J4792">
            <v>0</v>
          </cell>
          <cell r="K4792" t="str">
            <v>Puzzels-&gt;Puzzel</v>
          </cell>
          <cell r="L4792" t="str">
            <v>Beschikbaar</v>
          </cell>
          <cell r="M4792" t="str">
            <v>Jumbo</v>
          </cell>
        </row>
        <row r="4793">
          <cell r="A4793" t="str">
            <v>JUM-19066</v>
          </cell>
          <cell r="B4793">
            <v>11</v>
          </cell>
          <cell r="C4793">
            <v>10.5</v>
          </cell>
          <cell r="D4793" t="str">
            <v>Het Tuincentrum - Jan van Haasteren (1000)</v>
          </cell>
          <cell r="E4793">
            <v>12</v>
          </cell>
          <cell r="F4793">
            <v>18.989999999999998</v>
          </cell>
          <cell r="G4793" t="str">
            <v>8710126190661</v>
          </cell>
          <cell r="H4793">
            <v>18</v>
          </cell>
          <cell r="I4793">
            <v>2</v>
          </cell>
          <cell r="J4793">
            <v>0</v>
          </cell>
          <cell r="K4793" t="str">
            <v>Puzzels-&gt;Puzzel</v>
          </cell>
          <cell r="L4793" t="str">
            <v>Beschikbaar</v>
          </cell>
          <cell r="M4793" t="str">
            <v>Jumbo</v>
          </cell>
        </row>
        <row r="4794">
          <cell r="A4794" t="str">
            <v>JUM-19069</v>
          </cell>
          <cell r="B4794">
            <v>11</v>
          </cell>
          <cell r="C4794">
            <v>10.5</v>
          </cell>
          <cell r="D4794" t="str">
            <v>Vrijdag de 13e - Jan van Haasteren (1000)</v>
          </cell>
          <cell r="E4794">
            <v>12</v>
          </cell>
          <cell r="F4794">
            <v>18.989999999999998</v>
          </cell>
          <cell r="G4794" t="str">
            <v>8710126190692</v>
          </cell>
          <cell r="H4794">
            <v>21</v>
          </cell>
          <cell r="I4794">
            <v>11</v>
          </cell>
          <cell r="J4794">
            <v>0</v>
          </cell>
          <cell r="K4794" t="str">
            <v>Puzzels-&gt;Puzzel</v>
          </cell>
          <cell r="L4794" t="str">
            <v>Beschikbaar</v>
          </cell>
          <cell r="M4794" t="str">
            <v>Jumbo</v>
          </cell>
        </row>
        <row r="4795">
          <cell r="A4795" t="str">
            <v>JUM-19072</v>
          </cell>
          <cell r="B4795">
            <v>11</v>
          </cell>
          <cell r="C4795">
            <v>10.5</v>
          </cell>
          <cell r="D4795" t="str">
            <v>De Goochelbeurs - Jan van Haasteren (1000)</v>
          </cell>
          <cell r="E4795">
            <v>12</v>
          </cell>
          <cell r="F4795">
            <v>18.989999999999998</v>
          </cell>
          <cell r="G4795" t="str">
            <v>8710126190722</v>
          </cell>
          <cell r="H4795">
            <v>2</v>
          </cell>
          <cell r="I4795">
            <v>0</v>
          </cell>
          <cell r="J4795">
            <v>0</v>
          </cell>
          <cell r="K4795" t="str">
            <v>Puzzels-&gt;Puzzel</v>
          </cell>
          <cell r="L4795" t="str">
            <v>Beschikbaar</v>
          </cell>
          <cell r="M4795" t="str">
            <v>Jumbo</v>
          </cell>
        </row>
        <row r="4796">
          <cell r="A4796" t="str">
            <v>JUM-19073</v>
          </cell>
          <cell r="B4796">
            <v>11</v>
          </cell>
          <cell r="C4796">
            <v>10.5</v>
          </cell>
          <cell r="D4796" t="str">
            <v>De Speelgoedwinkel - Jan van Haasteren (1000)</v>
          </cell>
          <cell r="E4796">
            <v>12</v>
          </cell>
          <cell r="F4796">
            <v>18.989999999999998</v>
          </cell>
          <cell r="G4796" t="str">
            <v>8710126190739</v>
          </cell>
          <cell r="H4796">
            <v>14</v>
          </cell>
          <cell r="I4796">
            <v>4</v>
          </cell>
          <cell r="J4796">
            <v>0</v>
          </cell>
          <cell r="K4796" t="str">
            <v>Puzzels-&gt;Puzzel</v>
          </cell>
          <cell r="L4796" t="str">
            <v>Beschikbaar</v>
          </cell>
          <cell r="M4796" t="str">
            <v>Jumbo</v>
          </cell>
        </row>
        <row r="4797">
          <cell r="A4797" t="str">
            <v>JUM-19077</v>
          </cell>
          <cell r="B4797">
            <v>11</v>
          </cell>
          <cell r="C4797">
            <v>15.75</v>
          </cell>
          <cell r="D4797" t="str">
            <v>Taarten Toernooi - Jan van Haasteren (1500)</v>
          </cell>
          <cell r="E4797">
            <v>12</v>
          </cell>
          <cell r="F4797">
            <v>27.99</v>
          </cell>
          <cell r="G4797" t="str">
            <v>8710126190777</v>
          </cell>
          <cell r="H4797">
            <v>8</v>
          </cell>
          <cell r="I4797">
            <v>2</v>
          </cell>
          <cell r="J4797">
            <v>0</v>
          </cell>
          <cell r="K4797" t="str">
            <v>Puzzels-&gt;Puzzel</v>
          </cell>
          <cell r="L4797" t="str">
            <v>Beschikbaar</v>
          </cell>
          <cell r="M4797" t="str">
            <v>Jumbo</v>
          </cell>
        </row>
        <row r="4798">
          <cell r="A4798" t="str">
            <v>JUM-19086</v>
          </cell>
          <cell r="B4798">
            <v>11</v>
          </cell>
          <cell r="C4798">
            <v>10.5</v>
          </cell>
          <cell r="D4798" t="str">
            <v>Kamperen in het Bos - Jan van Haasteren (1000)</v>
          </cell>
          <cell r="E4798">
            <v>12</v>
          </cell>
          <cell r="F4798">
            <v>18.989999999999998</v>
          </cell>
          <cell r="G4798" t="str">
            <v>8710126190869</v>
          </cell>
          <cell r="H4798">
            <v>13</v>
          </cell>
          <cell r="I4798">
            <v>6</v>
          </cell>
          <cell r="J4798">
            <v>0</v>
          </cell>
          <cell r="K4798" t="str">
            <v>Puzzels-&gt;Puzzel</v>
          </cell>
          <cell r="L4798" t="str">
            <v>Beschikbaar</v>
          </cell>
          <cell r="M4798" t="str">
            <v>Jumbo</v>
          </cell>
        </row>
        <row r="4799">
          <cell r="A4799" t="str">
            <v>JUM-19093</v>
          </cell>
          <cell r="B4799">
            <v>11</v>
          </cell>
          <cell r="C4799">
            <v>10.5</v>
          </cell>
          <cell r="D4799" t="str">
            <v>Formule 1, de Start - Jan van Haasteren (1000)</v>
          </cell>
          <cell r="E4799">
            <v>12</v>
          </cell>
          <cell r="F4799">
            <v>18.989999999999998</v>
          </cell>
          <cell r="G4799" t="str">
            <v>8710126190937</v>
          </cell>
          <cell r="H4799">
            <v>3</v>
          </cell>
          <cell r="I4799">
            <v>3</v>
          </cell>
          <cell r="J4799">
            <v>107</v>
          </cell>
          <cell r="K4799" t="str">
            <v>Puzzels-&gt;Puzzel</v>
          </cell>
          <cell r="L4799" t="str">
            <v>herprint</v>
          </cell>
          <cell r="M4799" t="str">
            <v>Jumbo</v>
          </cell>
        </row>
        <row r="4800">
          <cell r="A4800" t="str">
            <v>JUM-19095</v>
          </cell>
          <cell r="B4800">
            <v>11</v>
          </cell>
          <cell r="C4800">
            <v>10.5</v>
          </cell>
          <cell r="D4800" t="str">
            <v>De Wijnmakerij - Jan van Haasteren (1000)</v>
          </cell>
          <cell r="E4800">
            <v>12</v>
          </cell>
          <cell r="F4800">
            <v>18.989999999999998</v>
          </cell>
          <cell r="G4800" t="str">
            <v>8710126190951</v>
          </cell>
          <cell r="H4800">
            <v>13</v>
          </cell>
          <cell r="I4800">
            <v>10</v>
          </cell>
          <cell r="J4800">
            <v>0</v>
          </cell>
          <cell r="K4800" t="str">
            <v>Puzzels-&gt;Puzzel</v>
          </cell>
          <cell r="L4800" t="str">
            <v>Beschikbaar</v>
          </cell>
          <cell r="M4800" t="str">
            <v>Jumbo</v>
          </cell>
        </row>
        <row r="4801">
          <cell r="A4801" t="str">
            <v>JUM-19174</v>
          </cell>
          <cell r="B4801">
            <v>11</v>
          </cell>
          <cell r="C4801">
            <v>10.5</v>
          </cell>
          <cell r="D4801" t="str">
            <v>Veldrijden - Jan van Haasteren (1000)</v>
          </cell>
          <cell r="E4801">
            <v>12</v>
          </cell>
          <cell r="F4801">
            <v>18.989999999999998</v>
          </cell>
          <cell r="G4801" t="str">
            <v>8710126191743</v>
          </cell>
          <cell r="H4801">
            <v>4</v>
          </cell>
          <cell r="I4801">
            <v>4</v>
          </cell>
          <cell r="J4801">
            <v>0</v>
          </cell>
          <cell r="K4801" t="str">
            <v>Puzzels-&gt;Puzzel</v>
          </cell>
          <cell r="L4801" t="str">
            <v>Beschikbaar</v>
          </cell>
          <cell r="M4801" t="str">
            <v>Jumbo</v>
          </cell>
        </row>
        <row r="4802">
          <cell r="A4802" t="str">
            <v>JUM-19418</v>
          </cell>
          <cell r="B4802">
            <v>11</v>
          </cell>
          <cell r="C4802">
            <v>17.149999999999999</v>
          </cell>
          <cell r="D4802" t="str">
            <v>Party en Co. Disney 100th Anniversary</v>
          </cell>
          <cell r="E4802">
            <v>6</v>
          </cell>
          <cell r="F4802">
            <v>29.99</v>
          </cell>
          <cell r="G4802" t="str">
            <v>8710126194188</v>
          </cell>
          <cell r="H4802">
            <v>0</v>
          </cell>
          <cell r="I4802">
            <v>0</v>
          </cell>
          <cell r="J4802">
            <v>2</v>
          </cell>
          <cell r="K4802" t="str">
            <v>Spellen-&gt;Bordspel</v>
          </cell>
          <cell r="L4802" t="str">
            <v>Herprint</v>
          </cell>
          <cell r="M4802" t="str">
            <v>Jumbo</v>
          </cell>
        </row>
        <row r="4803">
          <cell r="A4803" t="str">
            <v>JUM-19486</v>
          </cell>
          <cell r="B4803">
            <v>11</v>
          </cell>
          <cell r="C4803">
            <v>10.5</v>
          </cell>
          <cell r="D4803" t="str">
            <v>Disney Classic Collection - Lady &amp; The Tramp (1000)</v>
          </cell>
          <cell r="E4803">
            <v>12</v>
          </cell>
          <cell r="F4803">
            <v>18.989999999999998</v>
          </cell>
          <cell r="G4803" t="str">
            <v>8710126194867</v>
          </cell>
          <cell r="H4803">
            <v>6</v>
          </cell>
          <cell r="I4803">
            <v>0</v>
          </cell>
          <cell r="J4803">
            <v>0</v>
          </cell>
          <cell r="K4803" t="str">
            <v>Puzzels-&gt;Puzzel</v>
          </cell>
          <cell r="L4803" t="str">
            <v>Beschikbaar</v>
          </cell>
          <cell r="M4803" t="str">
            <v>Jumbo</v>
          </cell>
        </row>
        <row r="4804">
          <cell r="A4804" t="str">
            <v>JUM-19488</v>
          </cell>
          <cell r="B4804">
            <v>11</v>
          </cell>
          <cell r="C4804">
            <v>10.5</v>
          </cell>
          <cell r="D4804" t="str">
            <v>Disney Pix Collection - Frozen 2 (1000)</v>
          </cell>
          <cell r="E4804">
            <v>12</v>
          </cell>
          <cell r="F4804">
            <v>18.989999999999998</v>
          </cell>
          <cell r="G4804" t="str">
            <v>8710126194881</v>
          </cell>
          <cell r="H4804">
            <v>11</v>
          </cell>
          <cell r="I4804">
            <v>0</v>
          </cell>
          <cell r="J4804">
            <v>0</v>
          </cell>
          <cell r="K4804" t="str">
            <v>Puzzels-&gt;Puzzel</v>
          </cell>
          <cell r="L4804" t="str">
            <v>Beschikbaar</v>
          </cell>
          <cell r="M4804" t="str">
            <v>Jumbo</v>
          </cell>
        </row>
        <row r="4805">
          <cell r="A4805" t="str">
            <v>JUM-19490</v>
          </cell>
          <cell r="B4805">
            <v>11</v>
          </cell>
          <cell r="C4805">
            <v>10.5</v>
          </cell>
          <cell r="D4805" t="str">
            <v>Disney Classic Collection Snow White (1000)</v>
          </cell>
          <cell r="E4805">
            <v>12</v>
          </cell>
          <cell r="F4805">
            <v>18.989999999999998</v>
          </cell>
          <cell r="G4805" t="str">
            <v>8710126194904</v>
          </cell>
          <cell r="H4805">
            <v>6</v>
          </cell>
          <cell r="I4805">
            <v>0</v>
          </cell>
          <cell r="J4805">
            <v>0</v>
          </cell>
          <cell r="K4805" t="str">
            <v>Puzzels-&gt;Puzzel</v>
          </cell>
          <cell r="L4805" t="str">
            <v>Beschikbaar</v>
          </cell>
          <cell r="M4805" t="str">
            <v>Jumbo</v>
          </cell>
        </row>
        <row r="4806">
          <cell r="A4806" t="str">
            <v>JUM-19491</v>
          </cell>
          <cell r="B4806">
            <v>11</v>
          </cell>
          <cell r="C4806">
            <v>10.5</v>
          </cell>
          <cell r="D4806" t="str">
            <v>Disney Classic Collection Bambi (1000)</v>
          </cell>
          <cell r="E4806">
            <v>12</v>
          </cell>
          <cell r="F4806">
            <v>18.989999999999998</v>
          </cell>
          <cell r="G4806" t="str">
            <v>8710126194911</v>
          </cell>
          <cell r="H4806">
            <v>6</v>
          </cell>
          <cell r="I4806">
            <v>0</v>
          </cell>
          <cell r="J4806">
            <v>0</v>
          </cell>
          <cell r="K4806" t="str">
            <v>Puzzels-&gt;Puzzel</v>
          </cell>
          <cell r="L4806" t="str">
            <v>Beschikbaar</v>
          </cell>
          <cell r="M4806" t="str">
            <v>Jumbo</v>
          </cell>
        </row>
        <row r="4807">
          <cell r="A4807" t="str">
            <v>JUM-19493</v>
          </cell>
          <cell r="B4807">
            <v>11</v>
          </cell>
          <cell r="C4807">
            <v>10.5</v>
          </cell>
          <cell r="D4807" t="str">
            <v>Disney Mickey 90th Anniversary (1000)</v>
          </cell>
          <cell r="E4807">
            <v>12</v>
          </cell>
          <cell r="F4807">
            <v>18.989999999999998</v>
          </cell>
          <cell r="G4807" t="str">
            <v>8710126194935</v>
          </cell>
          <cell r="H4807">
            <v>3</v>
          </cell>
          <cell r="I4807">
            <v>0</v>
          </cell>
          <cell r="J4807">
            <v>0</v>
          </cell>
          <cell r="K4807" t="str">
            <v>Puzzels-&gt;Puzzel</v>
          </cell>
          <cell r="L4807" t="str">
            <v>Beschikbaar</v>
          </cell>
          <cell r="M4807" t="str">
            <v>Jumbo</v>
          </cell>
        </row>
        <row r="4808">
          <cell r="A4808" t="str">
            <v>JUM-19535</v>
          </cell>
          <cell r="B4808">
            <v>11</v>
          </cell>
          <cell r="C4808">
            <v>9.4499999999999993</v>
          </cell>
          <cell r="D4808" t="str">
            <v>Electro Basisschool Groep 3 en 4</v>
          </cell>
          <cell r="E4808">
            <v>6</v>
          </cell>
          <cell r="F4808">
            <v>16.989999999999998</v>
          </cell>
          <cell r="G4808" t="str">
            <v>8710126195352</v>
          </cell>
          <cell r="H4808">
            <v>13</v>
          </cell>
          <cell r="I4808">
            <v>6</v>
          </cell>
          <cell r="J4808">
            <v>0</v>
          </cell>
          <cell r="K4808" t="str">
            <v>Educatief-&gt;Spel</v>
          </cell>
          <cell r="L4808" t="str">
            <v>Beschikbaar</v>
          </cell>
          <cell r="M4808" t="str">
            <v>Jumbo</v>
          </cell>
        </row>
        <row r="4809">
          <cell r="A4809" t="str">
            <v>JUM-19538</v>
          </cell>
          <cell r="B4809">
            <v>11</v>
          </cell>
          <cell r="C4809">
            <v>9.4499999999999993</v>
          </cell>
          <cell r="D4809" t="str">
            <v>Electro Wonderpen Ontdek De Dieren</v>
          </cell>
          <cell r="E4809">
            <v>12</v>
          </cell>
          <cell r="F4809">
            <v>16.989999999999998</v>
          </cell>
          <cell r="G4809" t="str">
            <v>8710126195383</v>
          </cell>
          <cell r="H4809">
            <v>1</v>
          </cell>
          <cell r="I4809">
            <v>1</v>
          </cell>
          <cell r="J4809">
            <v>0</v>
          </cell>
          <cell r="K4809" t="str">
            <v>Educatief-&gt;Spel</v>
          </cell>
          <cell r="L4809" t="str">
            <v>Beschikbaar</v>
          </cell>
          <cell r="M4809" t="str">
            <v>Jumbo</v>
          </cell>
        </row>
        <row r="4810">
          <cell r="A4810" t="str">
            <v>JUM-19539</v>
          </cell>
          <cell r="B4810">
            <v>11</v>
          </cell>
          <cell r="C4810">
            <v>9.4499999999999993</v>
          </cell>
          <cell r="D4810" t="str">
            <v>Electro Wonderpen Ontdek Vormen en Kleuren</v>
          </cell>
          <cell r="E4810">
            <v>12</v>
          </cell>
          <cell r="F4810">
            <v>16.989999999999998</v>
          </cell>
          <cell r="G4810" t="str">
            <v>8710126195390</v>
          </cell>
          <cell r="H4810">
            <v>12</v>
          </cell>
          <cell r="I4810">
            <v>0</v>
          </cell>
          <cell r="J4810">
            <v>0</v>
          </cell>
          <cell r="K4810" t="str">
            <v>Educatief-&gt;Spel</v>
          </cell>
          <cell r="L4810" t="str">
            <v>Beschikbaar</v>
          </cell>
          <cell r="M4810" t="str">
            <v>Jumbo</v>
          </cell>
        </row>
        <row r="4811">
          <cell r="A4811" t="str">
            <v>JUM-19553</v>
          </cell>
          <cell r="B4811">
            <v>11</v>
          </cell>
          <cell r="C4811">
            <v>7.25</v>
          </cell>
          <cell r="D4811" t="str">
            <v>Ik Leer Woordjes</v>
          </cell>
          <cell r="E4811">
            <v>12</v>
          </cell>
          <cell r="F4811">
            <v>12.99</v>
          </cell>
          <cell r="G4811" t="str">
            <v>8710126195536</v>
          </cell>
          <cell r="H4811">
            <v>12</v>
          </cell>
          <cell r="I4811">
            <v>1</v>
          </cell>
          <cell r="J4811">
            <v>0</v>
          </cell>
          <cell r="K4811" t="str">
            <v>Educatief-&gt;Spel</v>
          </cell>
          <cell r="L4811" t="str">
            <v>Beschikbaar</v>
          </cell>
          <cell r="M4811" t="str">
            <v>Jumbo</v>
          </cell>
        </row>
        <row r="4812">
          <cell r="A4812" t="str">
            <v>JUM-19554</v>
          </cell>
          <cell r="B4812">
            <v>11</v>
          </cell>
          <cell r="C4812">
            <v>7.25</v>
          </cell>
          <cell r="D4812" t="str">
            <v>Ik Leer Tegenstellingen</v>
          </cell>
          <cell r="E4812">
            <v>12</v>
          </cell>
          <cell r="F4812">
            <v>12.99</v>
          </cell>
          <cell r="G4812" t="str">
            <v>8710126195543</v>
          </cell>
          <cell r="H4812">
            <v>14</v>
          </cell>
          <cell r="I4812">
            <v>3</v>
          </cell>
          <cell r="J4812">
            <v>0</v>
          </cell>
          <cell r="K4812" t="str">
            <v>Educatief-&gt;Spel</v>
          </cell>
          <cell r="L4812" t="str">
            <v>Beschikbaar</v>
          </cell>
          <cell r="M4812" t="str">
            <v>Jumbo</v>
          </cell>
        </row>
        <row r="4813">
          <cell r="A4813" t="str">
            <v>JUM-19556</v>
          </cell>
          <cell r="B4813">
            <v>11</v>
          </cell>
          <cell r="C4813">
            <v>13.9</v>
          </cell>
          <cell r="D4813" t="str">
            <v>Ik Leer Op Weg Naar Groep 1</v>
          </cell>
          <cell r="E4813">
            <v>12</v>
          </cell>
          <cell r="F4813">
            <v>24.99</v>
          </cell>
          <cell r="G4813" t="str">
            <v>8710126195567</v>
          </cell>
          <cell r="H4813">
            <v>4</v>
          </cell>
          <cell r="I4813">
            <v>1</v>
          </cell>
          <cell r="J4813">
            <v>0</v>
          </cell>
          <cell r="K4813" t="str">
            <v>Educatief-&gt;Spel</v>
          </cell>
          <cell r="L4813" t="str">
            <v>Beschikbaar</v>
          </cell>
          <cell r="M4813" t="str">
            <v>Jumbo</v>
          </cell>
        </row>
        <row r="4814">
          <cell r="A4814" t="str">
            <v>JUM-19558</v>
          </cell>
          <cell r="B4814">
            <v>11</v>
          </cell>
          <cell r="C4814">
            <v>7.25</v>
          </cell>
          <cell r="D4814" t="str">
            <v>Electro Wonderpen Mini Op de Boerderij</v>
          </cell>
          <cell r="E4814">
            <v>12</v>
          </cell>
          <cell r="F4814">
            <v>12.99</v>
          </cell>
          <cell r="G4814" t="str">
            <v>8710126195581</v>
          </cell>
          <cell r="H4814">
            <v>12</v>
          </cell>
          <cell r="I4814">
            <v>1</v>
          </cell>
          <cell r="J4814">
            <v>0</v>
          </cell>
          <cell r="K4814" t="str">
            <v>Educatief-&gt;Spel</v>
          </cell>
          <cell r="L4814" t="str">
            <v>Beschikbaar</v>
          </cell>
          <cell r="M4814" t="str">
            <v>Jumbo</v>
          </cell>
        </row>
        <row r="4815">
          <cell r="A4815" t="str">
            <v>JUM-19559</v>
          </cell>
          <cell r="B4815">
            <v>11</v>
          </cell>
          <cell r="C4815">
            <v>7.25</v>
          </cell>
          <cell r="D4815" t="str">
            <v>Electro Wonderpen Mini Voertuigen</v>
          </cell>
          <cell r="E4815">
            <v>12</v>
          </cell>
          <cell r="F4815">
            <v>12.99</v>
          </cell>
          <cell r="G4815" t="str">
            <v>8710126195598</v>
          </cell>
          <cell r="H4815">
            <v>12</v>
          </cell>
          <cell r="I4815">
            <v>0</v>
          </cell>
          <cell r="J4815">
            <v>0</v>
          </cell>
          <cell r="K4815" t="str">
            <v>Educatief-&gt;Spel</v>
          </cell>
          <cell r="L4815" t="str">
            <v>Beschikbaar</v>
          </cell>
          <cell r="M4815" t="str">
            <v>Jumbo</v>
          </cell>
        </row>
        <row r="4816">
          <cell r="A4816" t="str">
            <v>JUM-19560</v>
          </cell>
          <cell r="B4816">
            <v>11</v>
          </cell>
          <cell r="C4816">
            <v>9.4499999999999993</v>
          </cell>
          <cell r="D4816" t="str">
            <v>Electro Wonderpen Dierenpret</v>
          </cell>
          <cell r="E4816">
            <v>12</v>
          </cell>
          <cell r="F4816">
            <v>16.989999999999998</v>
          </cell>
          <cell r="G4816" t="str">
            <v>8710126195604</v>
          </cell>
          <cell r="H4816">
            <v>11</v>
          </cell>
          <cell r="I4816">
            <v>0</v>
          </cell>
          <cell r="J4816">
            <v>0</v>
          </cell>
          <cell r="K4816" t="str">
            <v>Educatief-&gt;Spel</v>
          </cell>
          <cell r="L4816" t="str">
            <v>Beschikbaar</v>
          </cell>
          <cell r="M4816" t="str">
            <v>Jumbo</v>
          </cell>
        </row>
        <row r="4817">
          <cell r="A4817" t="str">
            <v>JUM-19561</v>
          </cell>
          <cell r="B4817">
            <v>11</v>
          </cell>
          <cell r="C4817">
            <v>9.4499999999999993</v>
          </cell>
          <cell r="D4817" t="str">
            <v>Electro Basisschool Groep 1 en 2</v>
          </cell>
          <cell r="E4817">
            <v>12</v>
          </cell>
          <cell r="F4817">
            <v>16.989999999999998</v>
          </cell>
          <cell r="G4817" t="str">
            <v>8710126195611</v>
          </cell>
          <cell r="H4817">
            <v>14</v>
          </cell>
          <cell r="I4817">
            <v>6</v>
          </cell>
          <cell r="J4817">
            <v>0</v>
          </cell>
          <cell r="K4817" t="str">
            <v>Educatief-&gt;Spel</v>
          </cell>
          <cell r="L4817" t="str">
            <v>Beschikbaar</v>
          </cell>
          <cell r="M4817" t="str">
            <v>Jumbo</v>
          </cell>
        </row>
        <row r="4818">
          <cell r="A4818" t="str">
            <v>JUM-19564</v>
          </cell>
          <cell r="B4818">
            <v>11</v>
          </cell>
          <cell r="C4818">
            <v>15.95</v>
          </cell>
          <cell r="D4818" t="str">
            <v>Ik Leer Lezen</v>
          </cell>
          <cell r="E4818">
            <v>6</v>
          </cell>
          <cell r="F4818">
            <v>27.99</v>
          </cell>
          <cell r="G4818" t="str">
            <v>8710126195642</v>
          </cell>
          <cell r="H4818">
            <v>6</v>
          </cell>
          <cell r="I4818">
            <v>0</v>
          </cell>
          <cell r="J4818">
            <v>0</v>
          </cell>
          <cell r="K4818" t="str">
            <v>Educatief-&gt;Spel</v>
          </cell>
          <cell r="L4818" t="str">
            <v>Beschikbaar</v>
          </cell>
          <cell r="M4818" t="str">
            <v>Jumbo</v>
          </cell>
        </row>
        <row r="4819">
          <cell r="A4819" t="str">
            <v>JUM-19566</v>
          </cell>
          <cell r="B4819">
            <v>11</v>
          </cell>
          <cell r="C4819">
            <v>7.25</v>
          </cell>
          <cell r="D4819" t="str">
            <v>Ik Leer Letters</v>
          </cell>
          <cell r="E4819">
            <v>12</v>
          </cell>
          <cell r="F4819">
            <v>12.99</v>
          </cell>
          <cell r="G4819" t="str">
            <v>8710126195666</v>
          </cell>
          <cell r="H4819">
            <v>4</v>
          </cell>
          <cell r="I4819">
            <v>0</v>
          </cell>
          <cell r="J4819">
            <v>0</v>
          </cell>
          <cell r="K4819" t="str">
            <v>Educatief-&gt;Spel</v>
          </cell>
          <cell r="L4819" t="str">
            <v>Beschikbaar</v>
          </cell>
          <cell r="M4819" t="str">
            <v>Jumbo</v>
          </cell>
        </row>
        <row r="4820">
          <cell r="A4820" t="str">
            <v>JUM-19567</v>
          </cell>
          <cell r="B4820">
            <v>11</v>
          </cell>
          <cell r="C4820">
            <v>7.25</v>
          </cell>
          <cell r="D4820" t="str">
            <v>Ik Leer Cijfers</v>
          </cell>
          <cell r="E4820">
            <v>12</v>
          </cell>
          <cell r="F4820">
            <v>12.99</v>
          </cell>
          <cell r="G4820" t="str">
            <v>8710126195673</v>
          </cell>
          <cell r="H4820">
            <v>5</v>
          </cell>
          <cell r="I4820">
            <v>0</v>
          </cell>
          <cell r="J4820">
            <v>0</v>
          </cell>
          <cell r="K4820" t="str">
            <v>Educatief-&gt;Spel</v>
          </cell>
          <cell r="L4820" t="str">
            <v>Beschikbaar</v>
          </cell>
          <cell r="M4820" t="str">
            <v>Jumbo</v>
          </cell>
        </row>
        <row r="4821">
          <cell r="A4821" t="str">
            <v>JUM-19569</v>
          </cell>
          <cell r="B4821">
            <v>11</v>
          </cell>
          <cell r="C4821">
            <v>7.25</v>
          </cell>
          <cell r="D4821" t="str">
            <v>Ik Leer Vormen en Kleuren</v>
          </cell>
          <cell r="E4821">
            <v>12</v>
          </cell>
          <cell r="F4821">
            <v>12.99</v>
          </cell>
          <cell r="G4821" t="str">
            <v>8710126195697</v>
          </cell>
          <cell r="H4821">
            <v>9</v>
          </cell>
          <cell r="I4821">
            <v>0</v>
          </cell>
          <cell r="J4821">
            <v>0</v>
          </cell>
          <cell r="K4821" t="str">
            <v>Educatief-&gt;Spel</v>
          </cell>
          <cell r="L4821" t="str">
            <v>Beschikbaar</v>
          </cell>
          <cell r="M4821" t="str">
            <v>Jumbo</v>
          </cell>
        </row>
        <row r="4822">
          <cell r="A4822" t="str">
            <v>JUM-19570</v>
          </cell>
          <cell r="B4822">
            <v>11</v>
          </cell>
          <cell r="C4822">
            <v>15.95</v>
          </cell>
          <cell r="D4822" t="str">
            <v>Ik Leer Rekenen</v>
          </cell>
          <cell r="E4822">
            <v>6</v>
          </cell>
          <cell r="F4822">
            <v>27.99</v>
          </cell>
          <cell r="G4822" t="str">
            <v>8710126195703</v>
          </cell>
          <cell r="H4822">
            <v>6</v>
          </cell>
          <cell r="I4822">
            <v>0</v>
          </cell>
          <cell r="J4822">
            <v>0</v>
          </cell>
          <cell r="K4822" t="str">
            <v>Educatief-&gt;Spel</v>
          </cell>
          <cell r="L4822" t="str">
            <v>Beschikbaar</v>
          </cell>
          <cell r="M4822" t="str">
            <v>Jumbo</v>
          </cell>
        </row>
        <row r="4823">
          <cell r="A4823" t="str">
            <v>JUM-19594</v>
          </cell>
          <cell r="B4823">
            <v>11</v>
          </cell>
          <cell r="C4823">
            <v>10.3</v>
          </cell>
          <cell r="D4823" t="str">
            <v>Pim Pam Pet Adults Only</v>
          </cell>
          <cell r="E4823">
            <v>12</v>
          </cell>
          <cell r="F4823">
            <v>17.989999999999998</v>
          </cell>
          <cell r="G4823" t="str">
            <v>8710126195949</v>
          </cell>
          <cell r="H4823">
            <v>12</v>
          </cell>
          <cell r="I4823">
            <v>12</v>
          </cell>
          <cell r="J4823">
            <v>0</v>
          </cell>
          <cell r="K4823" t="str">
            <v>Spellen-&gt;Kaartspel</v>
          </cell>
          <cell r="L4823" t="str">
            <v>Beschikbaar</v>
          </cell>
          <cell r="M4823" t="str">
            <v>Jumbo</v>
          </cell>
        </row>
        <row r="4824">
          <cell r="A4824" t="str">
            <v>JUM-19703</v>
          </cell>
          <cell r="B4824">
            <v>11</v>
          </cell>
          <cell r="C4824">
            <v>7.45</v>
          </cell>
          <cell r="D4824" t="str">
            <v>Pim Pam Pet Original</v>
          </cell>
          <cell r="E4824">
            <v>12</v>
          </cell>
          <cell r="F4824">
            <v>12.99</v>
          </cell>
          <cell r="G4824" t="str">
            <v>8710126197035</v>
          </cell>
          <cell r="H4824">
            <v>20</v>
          </cell>
          <cell r="I4824">
            <v>9</v>
          </cell>
          <cell r="J4824">
            <v>0</v>
          </cell>
          <cell r="K4824" t="str">
            <v>Spellen-&gt;Kaartspel</v>
          </cell>
          <cell r="L4824" t="str">
            <v>Beschikbaar</v>
          </cell>
          <cell r="M4824" t="str">
            <v>Jumbo</v>
          </cell>
        </row>
        <row r="4825">
          <cell r="A4825" t="str">
            <v>JUM-19704</v>
          </cell>
          <cell r="B4825">
            <v>11</v>
          </cell>
          <cell r="C4825">
            <v>7.05</v>
          </cell>
          <cell r="D4825" t="str">
            <v>Jumbolino</v>
          </cell>
          <cell r="E4825">
            <v>12</v>
          </cell>
          <cell r="F4825">
            <v>12.99</v>
          </cell>
          <cell r="G4825" t="str">
            <v>8710126197042</v>
          </cell>
          <cell r="H4825">
            <v>12</v>
          </cell>
          <cell r="I4825">
            <v>1</v>
          </cell>
          <cell r="J4825">
            <v>0</v>
          </cell>
          <cell r="K4825" t="str">
            <v>Spellen-&gt;Dobbelspel</v>
          </cell>
          <cell r="L4825" t="str">
            <v>Beschikbaar</v>
          </cell>
          <cell r="M4825" t="str">
            <v>Jumbo</v>
          </cell>
        </row>
        <row r="4826">
          <cell r="A4826" t="str">
            <v>JUM-19705</v>
          </cell>
          <cell r="B4826">
            <v>11</v>
          </cell>
          <cell r="C4826">
            <v>7.05</v>
          </cell>
          <cell r="D4826" t="str">
            <v>Kroko Loko</v>
          </cell>
          <cell r="E4826">
            <v>12</v>
          </cell>
          <cell r="F4826">
            <v>12.99</v>
          </cell>
          <cell r="G4826" t="str">
            <v>8710126197059</v>
          </cell>
          <cell r="H4826">
            <v>35</v>
          </cell>
          <cell r="I4826">
            <v>13</v>
          </cell>
          <cell r="J4826">
            <v>1</v>
          </cell>
          <cell r="K4826" t="str">
            <v>Spellen-&gt;Kaartspel</v>
          </cell>
          <cell r="L4826" t="str">
            <v>Beschikbaar</v>
          </cell>
          <cell r="M4826" t="str">
            <v>Jumbo</v>
          </cell>
        </row>
        <row r="4827">
          <cell r="A4827" t="str">
            <v>JUM-19706</v>
          </cell>
          <cell r="B4827">
            <v>11</v>
          </cell>
          <cell r="C4827">
            <v>7.05</v>
          </cell>
          <cell r="D4827" t="str">
            <v>Kleurentorentjes</v>
          </cell>
          <cell r="E4827">
            <v>12</v>
          </cell>
          <cell r="F4827">
            <v>12.99</v>
          </cell>
          <cell r="G4827" t="str">
            <v>8710126197066</v>
          </cell>
          <cell r="H4827">
            <v>35</v>
          </cell>
          <cell r="I4827">
            <v>25</v>
          </cell>
          <cell r="J4827">
            <v>0</v>
          </cell>
          <cell r="K4827" t="str">
            <v>Spellen-&gt;Dobbelspel</v>
          </cell>
          <cell r="L4827" t="str">
            <v>Beschikbaar</v>
          </cell>
          <cell r="M4827" t="str">
            <v>Jumbo</v>
          </cell>
        </row>
        <row r="4828">
          <cell r="A4828" t="str">
            <v>JUM-19709</v>
          </cell>
          <cell r="B4828">
            <v>11</v>
          </cell>
          <cell r="C4828">
            <v>15.45</v>
          </cell>
          <cell r="D4828" t="str">
            <v>Poepie Knor!</v>
          </cell>
          <cell r="E4828">
            <v>6</v>
          </cell>
          <cell r="F4828">
            <v>26.99</v>
          </cell>
          <cell r="G4828" t="str">
            <v>8710126197097</v>
          </cell>
          <cell r="H4828">
            <v>1</v>
          </cell>
          <cell r="I4828">
            <v>0</v>
          </cell>
          <cell r="J4828">
            <v>0</v>
          </cell>
          <cell r="K4828" t="str">
            <v>Spellen-&gt;Speelgoed</v>
          </cell>
          <cell r="L4828" t="str">
            <v>Beschikbaar</v>
          </cell>
          <cell r="M4828" t="str">
            <v>Jumbo</v>
          </cell>
        </row>
        <row r="4829">
          <cell r="A4829" t="str">
            <v>JUM-19711</v>
          </cell>
          <cell r="B4829">
            <v>11</v>
          </cell>
          <cell r="C4829">
            <v>17.149999999999999</v>
          </cell>
          <cell r="D4829" t="str">
            <v>Knibbel Knabbel Knuisje</v>
          </cell>
          <cell r="E4829">
            <v>6</v>
          </cell>
          <cell r="F4829">
            <v>29.99</v>
          </cell>
          <cell r="G4829" t="str">
            <v>8710126197110</v>
          </cell>
          <cell r="H4829">
            <v>6</v>
          </cell>
          <cell r="I4829">
            <v>1</v>
          </cell>
          <cell r="J4829">
            <v>0</v>
          </cell>
          <cell r="K4829" t="str">
            <v>Spellen-&gt;Speelgoed</v>
          </cell>
          <cell r="L4829" t="str">
            <v>Beschikbaar</v>
          </cell>
          <cell r="M4829" t="str">
            <v>Jumbo</v>
          </cell>
        </row>
        <row r="4830">
          <cell r="A4830" t="str">
            <v>JUM-19717</v>
          </cell>
          <cell r="B4830">
            <v>11</v>
          </cell>
          <cell r="C4830">
            <v>5.55</v>
          </cell>
          <cell r="D4830" t="str">
            <v>Nijntje Electro Wonderpen Blister</v>
          </cell>
          <cell r="E4830">
            <v>12</v>
          </cell>
          <cell r="F4830">
            <v>9.99</v>
          </cell>
          <cell r="G4830" t="str">
            <v>8710126197172</v>
          </cell>
          <cell r="H4830">
            <v>1</v>
          </cell>
          <cell r="I4830">
            <v>0</v>
          </cell>
          <cell r="J4830">
            <v>0</v>
          </cell>
          <cell r="K4830" t="str">
            <v>Educatief-&gt;Spel</v>
          </cell>
          <cell r="L4830" t="str">
            <v>Beschikbaar</v>
          </cell>
          <cell r="M4830" t="str">
            <v>Jumbo</v>
          </cell>
        </row>
        <row r="4831">
          <cell r="A4831" t="str">
            <v>JUM-19721</v>
          </cell>
          <cell r="B4831">
            <v>11</v>
          </cell>
          <cell r="C4831">
            <v>7.25</v>
          </cell>
          <cell r="D4831" t="str">
            <v>Ik Leer Letters Schrijven</v>
          </cell>
          <cell r="E4831">
            <v>12</v>
          </cell>
          <cell r="F4831">
            <v>12.99</v>
          </cell>
          <cell r="G4831" t="str">
            <v>8710126197219</v>
          </cell>
          <cell r="H4831">
            <v>3</v>
          </cell>
          <cell r="I4831">
            <v>0</v>
          </cell>
          <cell r="J4831">
            <v>0</v>
          </cell>
          <cell r="K4831" t="str">
            <v>Educatief-&gt;Spel</v>
          </cell>
          <cell r="L4831" t="str">
            <v>Beschikbaar</v>
          </cell>
          <cell r="M4831" t="str">
            <v>Jumbo</v>
          </cell>
        </row>
        <row r="4832">
          <cell r="A4832" t="str">
            <v>JUM-19724</v>
          </cell>
          <cell r="B4832">
            <v>11</v>
          </cell>
          <cell r="C4832">
            <v>9.4499999999999993</v>
          </cell>
          <cell r="D4832" t="str">
            <v>Electro Wonderpen Logisch Denken</v>
          </cell>
          <cell r="E4832">
            <v>12</v>
          </cell>
          <cell r="F4832">
            <v>16.989999999999998</v>
          </cell>
          <cell r="G4832" t="str">
            <v>8710126197240</v>
          </cell>
          <cell r="H4832">
            <v>7</v>
          </cell>
          <cell r="I4832">
            <v>2</v>
          </cell>
          <cell r="J4832">
            <v>0</v>
          </cell>
          <cell r="K4832" t="str">
            <v>Educatief-&gt;Spel</v>
          </cell>
          <cell r="L4832" t="str">
            <v>Beschikbaar</v>
          </cell>
          <cell r="M4832" t="str">
            <v>Jumbo</v>
          </cell>
        </row>
        <row r="4833">
          <cell r="A4833" t="str">
            <v>JUM-19738</v>
          </cell>
          <cell r="B4833">
            <v>11</v>
          </cell>
          <cell r="C4833">
            <v>18.899999999999999</v>
          </cell>
          <cell r="D4833" t="str">
            <v>Overbooked</v>
          </cell>
          <cell r="E4833">
            <v>6</v>
          </cell>
          <cell r="F4833">
            <v>34.99</v>
          </cell>
          <cell r="G4833" t="str">
            <v>8710126197387</v>
          </cell>
          <cell r="H4833">
            <v>1</v>
          </cell>
          <cell r="I4833">
            <v>0</v>
          </cell>
          <cell r="J4833">
            <v>0</v>
          </cell>
          <cell r="K4833" t="str">
            <v>Spellen-&gt;Bordspel</v>
          </cell>
          <cell r="L4833" t="str">
            <v>Beschikbaar</v>
          </cell>
          <cell r="M4833" t="str">
            <v>Jumbo</v>
          </cell>
        </row>
        <row r="4834">
          <cell r="A4834" t="str">
            <v>JUM-19779</v>
          </cell>
          <cell r="B4834">
            <v>11</v>
          </cell>
          <cell r="C4834">
            <v>10.3</v>
          </cell>
          <cell r="D4834" t="str">
            <v>Pim Pam Pet Family</v>
          </cell>
          <cell r="E4834">
            <v>12</v>
          </cell>
          <cell r="F4834">
            <v>17.989999999999998</v>
          </cell>
          <cell r="G4834" t="str">
            <v>8710126197790</v>
          </cell>
          <cell r="H4834">
            <v>14</v>
          </cell>
          <cell r="I4834">
            <v>0</v>
          </cell>
          <cell r="J4834">
            <v>0</v>
          </cell>
          <cell r="K4834" t="str">
            <v>Spellen-&gt;Kaartspel</v>
          </cell>
          <cell r="L4834" t="str">
            <v>Beschikbaar</v>
          </cell>
          <cell r="M4834" t="str">
            <v>Jumbo</v>
          </cell>
        </row>
        <row r="4835">
          <cell r="A4835" t="str">
            <v>JUM-19784</v>
          </cell>
          <cell r="B4835">
            <v>11</v>
          </cell>
          <cell r="C4835">
            <v>8.6</v>
          </cell>
          <cell r="D4835" t="str">
            <v>Bresk!</v>
          </cell>
          <cell r="E4835">
            <v>12</v>
          </cell>
          <cell r="F4835">
            <v>14.99</v>
          </cell>
          <cell r="G4835" t="str">
            <v>8710126197844</v>
          </cell>
          <cell r="H4835">
            <v>15</v>
          </cell>
          <cell r="I4835">
            <v>0</v>
          </cell>
          <cell r="J4835">
            <v>0</v>
          </cell>
          <cell r="K4835" t="str">
            <v>Spellen-&gt;Dobbelspel</v>
          </cell>
          <cell r="L4835" t="str">
            <v>Beschikbaar</v>
          </cell>
          <cell r="M4835" t="str">
            <v>Jumbo</v>
          </cell>
        </row>
        <row r="4836">
          <cell r="A4836" t="str">
            <v>JUM-19786</v>
          </cell>
          <cell r="B4836">
            <v>11</v>
          </cell>
          <cell r="C4836">
            <v>9.4499999999999993</v>
          </cell>
          <cell r="D4836" t="str">
            <v>Electro Wonderpen Ontdek de Dino's</v>
          </cell>
          <cell r="E4836">
            <v>12</v>
          </cell>
          <cell r="F4836">
            <v>16.989999999999998</v>
          </cell>
          <cell r="G4836" t="str">
            <v>8710126197868</v>
          </cell>
          <cell r="H4836">
            <v>12</v>
          </cell>
          <cell r="I4836">
            <v>4</v>
          </cell>
          <cell r="J4836">
            <v>0</v>
          </cell>
          <cell r="K4836" t="str">
            <v>Educatief-&gt;Spel</v>
          </cell>
          <cell r="L4836" t="str">
            <v>Beschikbaar</v>
          </cell>
          <cell r="M4836" t="str">
            <v>Jumbo</v>
          </cell>
        </row>
        <row r="4837">
          <cell r="A4837" t="str">
            <v>JUM-19787</v>
          </cell>
          <cell r="B4837">
            <v>11</v>
          </cell>
          <cell r="C4837">
            <v>9.9499999999999993</v>
          </cell>
          <cell r="D4837" t="str">
            <v>Ik Leer Ontdekken - Letters</v>
          </cell>
          <cell r="E4837">
            <v>6</v>
          </cell>
          <cell r="F4837">
            <v>17.989999999999998</v>
          </cell>
          <cell r="G4837" t="str">
            <v>8710126197875</v>
          </cell>
          <cell r="H4837">
            <v>4</v>
          </cell>
          <cell r="I4837">
            <v>0</v>
          </cell>
          <cell r="J4837">
            <v>0</v>
          </cell>
          <cell r="K4837" t="str">
            <v>Educatief-&gt;Spel</v>
          </cell>
          <cell r="L4837" t="str">
            <v>Beschikbaar</v>
          </cell>
          <cell r="M4837" t="str">
            <v>Jumbo</v>
          </cell>
        </row>
        <row r="4838">
          <cell r="A4838" t="str">
            <v>JUM-19788</v>
          </cell>
          <cell r="B4838">
            <v>11</v>
          </cell>
          <cell r="C4838">
            <v>9.9499999999999993</v>
          </cell>
          <cell r="D4838" t="str">
            <v>Ik Leer Ontdekken - Getallen</v>
          </cell>
          <cell r="E4838">
            <v>6</v>
          </cell>
          <cell r="F4838">
            <v>17.989999999999998</v>
          </cell>
          <cell r="G4838" t="str">
            <v>8710126197882</v>
          </cell>
          <cell r="H4838">
            <v>1</v>
          </cell>
          <cell r="I4838">
            <v>0</v>
          </cell>
          <cell r="J4838">
            <v>0</v>
          </cell>
          <cell r="K4838" t="str">
            <v>Educatief-&gt;Spel</v>
          </cell>
          <cell r="L4838" t="str">
            <v>Beschikbaar</v>
          </cell>
          <cell r="M4838" t="str">
            <v>Jumbo</v>
          </cell>
        </row>
        <row r="4839">
          <cell r="A4839" t="str">
            <v>JUM-19790</v>
          </cell>
          <cell r="B4839">
            <v>11</v>
          </cell>
          <cell r="C4839">
            <v>9.9499999999999993</v>
          </cell>
          <cell r="D4839" t="str">
            <v>Ik Leer Ontdekken - Dieren</v>
          </cell>
          <cell r="E4839">
            <v>6</v>
          </cell>
          <cell r="F4839">
            <v>17.989999999999998</v>
          </cell>
          <cell r="G4839" t="str">
            <v>8710126197905</v>
          </cell>
          <cell r="H4839">
            <v>1</v>
          </cell>
          <cell r="I4839">
            <v>0</v>
          </cell>
          <cell r="J4839">
            <v>0</v>
          </cell>
          <cell r="K4839" t="str">
            <v>Educatief-&gt;Spel</v>
          </cell>
          <cell r="L4839" t="str">
            <v>Beschikbaar</v>
          </cell>
          <cell r="M4839" t="str">
            <v>Jumbo</v>
          </cell>
        </row>
        <row r="4840">
          <cell r="A4840" t="str">
            <v>JUM-19803</v>
          </cell>
          <cell r="B4840">
            <v>11</v>
          </cell>
          <cell r="C4840">
            <v>14.3</v>
          </cell>
          <cell r="D4840" t="str">
            <v>Stratego Junior Disney</v>
          </cell>
          <cell r="E4840">
            <v>6</v>
          </cell>
          <cell r="F4840">
            <v>24.99</v>
          </cell>
          <cell r="G4840" t="str">
            <v>8710126198032</v>
          </cell>
          <cell r="H4840">
            <v>6</v>
          </cell>
          <cell r="I4840">
            <v>0</v>
          </cell>
          <cell r="J4840">
            <v>0</v>
          </cell>
          <cell r="K4840" t="str">
            <v>Spellen-&gt;Bordspel</v>
          </cell>
          <cell r="L4840" t="str">
            <v>Beschikbaar</v>
          </cell>
          <cell r="M4840" t="str">
            <v>Jumbo</v>
          </cell>
        </row>
        <row r="4841">
          <cell r="A4841" t="str">
            <v>JUM-19820</v>
          </cell>
          <cell r="B4841">
            <v>11</v>
          </cell>
          <cell r="C4841">
            <v>7.05</v>
          </cell>
          <cell r="D4841" t="str">
            <v>Stratego Quick Battle</v>
          </cell>
          <cell r="E4841">
            <v>36</v>
          </cell>
          <cell r="F4841">
            <v>12.99</v>
          </cell>
          <cell r="G4841" t="str">
            <v>8710126198209</v>
          </cell>
          <cell r="H4841">
            <v>16</v>
          </cell>
          <cell r="I4841">
            <v>1</v>
          </cell>
          <cell r="J4841">
            <v>0</v>
          </cell>
          <cell r="K4841" t="str">
            <v>Spellen-&gt;Bordspel</v>
          </cell>
          <cell r="L4841" t="str">
            <v>Beschikbaar</v>
          </cell>
          <cell r="M4841" t="str">
            <v>Jumbo</v>
          </cell>
        </row>
        <row r="4842">
          <cell r="A4842" t="str">
            <v>JUM-19821</v>
          </cell>
          <cell r="B4842">
            <v>11</v>
          </cell>
          <cell r="C4842">
            <v>5.15</v>
          </cell>
          <cell r="D4842" t="str">
            <v>6th Sense</v>
          </cell>
          <cell r="E4842">
            <v>12</v>
          </cell>
          <cell r="F4842">
            <v>8.99</v>
          </cell>
          <cell r="G4842" t="str">
            <v>8710126198216</v>
          </cell>
          <cell r="H4842">
            <v>12</v>
          </cell>
          <cell r="I4842">
            <v>0</v>
          </cell>
          <cell r="J4842">
            <v>0</v>
          </cell>
          <cell r="K4842" t="str">
            <v>Spellen-&gt;Kaartspel</v>
          </cell>
          <cell r="L4842" t="str">
            <v>Beschikbaar</v>
          </cell>
          <cell r="M4842" t="str">
            <v>Jumbo</v>
          </cell>
        </row>
        <row r="4843">
          <cell r="A4843" t="str">
            <v>JUM-19822</v>
          </cell>
          <cell r="B4843">
            <v>11</v>
          </cell>
          <cell r="C4843">
            <v>5.15</v>
          </cell>
          <cell r="D4843" t="str">
            <v>The Vampires</v>
          </cell>
          <cell r="E4843">
            <v>12</v>
          </cell>
          <cell r="F4843">
            <v>8.99</v>
          </cell>
          <cell r="G4843" t="str">
            <v>8710126198223</v>
          </cell>
          <cell r="H4843">
            <v>4</v>
          </cell>
          <cell r="I4843">
            <v>0</v>
          </cell>
          <cell r="J4843">
            <v>0</v>
          </cell>
          <cell r="K4843" t="str">
            <v>Spellen-&gt;Kaartspel</v>
          </cell>
          <cell r="L4843" t="str">
            <v>Beschikbaar</v>
          </cell>
          <cell r="M4843" t="str">
            <v>Jumbo</v>
          </cell>
        </row>
        <row r="4844">
          <cell r="A4844" t="str">
            <v>JUM-19825</v>
          </cell>
          <cell r="B4844">
            <v>11</v>
          </cell>
          <cell r="C4844">
            <v>15.95</v>
          </cell>
          <cell r="D4844" t="str">
            <v>Speedwagon</v>
          </cell>
          <cell r="E4844">
            <v>6</v>
          </cell>
          <cell r="F4844">
            <v>27.99</v>
          </cell>
          <cell r="G4844" t="str">
            <v>8710126198254</v>
          </cell>
          <cell r="H4844">
            <v>26</v>
          </cell>
          <cell r="I4844">
            <v>0</v>
          </cell>
          <cell r="J4844">
            <v>0</v>
          </cell>
          <cell r="K4844" t="str">
            <v>Spellen-&gt;Bordspel</v>
          </cell>
          <cell r="L4844" t="str">
            <v>Beschikbaar</v>
          </cell>
          <cell r="M4844" t="str">
            <v>Jumbo</v>
          </cell>
        </row>
        <row r="4845">
          <cell r="A4845" t="str">
            <v>JUM-19826</v>
          </cell>
          <cell r="B4845">
            <v>11</v>
          </cell>
          <cell r="C4845">
            <v>9.6999999999999993</v>
          </cell>
          <cell r="D4845" t="str">
            <v>Verdacht</v>
          </cell>
          <cell r="E4845">
            <v>12</v>
          </cell>
          <cell r="F4845">
            <v>16.989999999999998</v>
          </cell>
          <cell r="G4845" t="str">
            <v>8710126198261</v>
          </cell>
          <cell r="H4845">
            <v>8</v>
          </cell>
          <cell r="I4845">
            <v>2</v>
          </cell>
          <cell r="J4845">
            <v>0</v>
          </cell>
          <cell r="K4845" t="str">
            <v>Spellen-&gt;Partygames</v>
          </cell>
          <cell r="L4845" t="str">
            <v>Beschikbaar</v>
          </cell>
          <cell r="M4845" t="str">
            <v>Jumbo</v>
          </cell>
        </row>
        <row r="4846">
          <cell r="A4846" t="str">
            <v>JUM-19833</v>
          </cell>
          <cell r="B4846">
            <v>11</v>
          </cell>
          <cell r="C4846">
            <v>11.75</v>
          </cell>
          <cell r="D4846" t="str">
            <v>Escape Quest - Itzamna's Eye (U)</v>
          </cell>
          <cell r="E4846">
            <v>6</v>
          </cell>
          <cell r="F4846">
            <v>19.989999999999998</v>
          </cell>
          <cell r="G4846" t="str">
            <v>8710126198339</v>
          </cell>
          <cell r="H4846">
            <v>6</v>
          </cell>
          <cell r="I4846">
            <v>0</v>
          </cell>
          <cell r="J4846">
            <v>0</v>
          </cell>
          <cell r="K4846" t="str">
            <v>Spellen-&gt;Denkspel; OP = OP</v>
          </cell>
          <cell r="L4846" t="str">
            <v>Uitloop</v>
          </cell>
          <cell r="M4846" t="str">
            <v>Jumbo</v>
          </cell>
        </row>
        <row r="4847">
          <cell r="A4847" t="str">
            <v>JUM-19844</v>
          </cell>
          <cell r="B4847">
            <v>11</v>
          </cell>
          <cell r="C4847">
            <v>17.149999999999999</v>
          </cell>
          <cell r="D4847" t="str">
            <v>Party &amp; Co Original Jubileum</v>
          </cell>
          <cell r="E4847">
            <v>6</v>
          </cell>
          <cell r="F4847">
            <v>29.99</v>
          </cell>
          <cell r="G4847" t="str">
            <v>8710126198445</v>
          </cell>
          <cell r="H4847">
            <v>4</v>
          </cell>
          <cell r="I4847">
            <v>0</v>
          </cell>
          <cell r="J4847">
            <v>0</v>
          </cell>
          <cell r="K4847" t="str">
            <v>Spellen-&gt;Bordspel</v>
          </cell>
          <cell r="L4847" t="str">
            <v>Beschikbaar</v>
          </cell>
          <cell r="M4847" t="str">
            <v>Jumbo</v>
          </cell>
        </row>
        <row r="4848">
          <cell r="A4848" t="str">
            <v>JUM-19848</v>
          </cell>
          <cell r="B4848">
            <v>11</v>
          </cell>
          <cell r="C4848">
            <v>5.15</v>
          </cell>
          <cell r="D4848" t="str">
            <v>Elixir Mixer</v>
          </cell>
          <cell r="E4848">
            <v>12</v>
          </cell>
          <cell r="F4848">
            <v>8.99</v>
          </cell>
          <cell r="G4848" t="str">
            <v>8710126198483</v>
          </cell>
          <cell r="H4848">
            <v>4</v>
          </cell>
          <cell r="I4848">
            <v>0</v>
          </cell>
          <cell r="J4848">
            <v>0</v>
          </cell>
          <cell r="K4848" t="str">
            <v>Spellen-&gt;Kaartspel</v>
          </cell>
          <cell r="L4848" t="str">
            <v>Beschikbaar</v>
          </cell>
          <cell r="M4848" t="str">
            <v>Jumbo</v>
          </cell>
        </row>
        <row r="4849">
          <cell r="A4849" t="str">
            <v>JUM-19854</v>
          </cell>
          <cell r="B4849">
            <v>11</v>
          </cell>
          <cell r="C4849">
            <v>14.3</v>
          </cell>
          <cell r="D4849" t="str">
            <v>Stratego Junior Joris en de Draak</v>
          </cell>
          <cell r="E4849">
            <v>6</v>
          </cell>
          <cell r="F4849">
            <v>24.99</v>
          </cell>
          <cell r="G4849" t="str">
            <v>8710126198544</v>
          </cell>
          <cell r="H4849">
            <v>5</v>
          </cell>
          <cell r="I4849">
            <v>0</v>
          </cell>
          <cell r="J4849">
            <v>0</v>
          </cell>
          <cell r="K4849" t="str">
            <v>Spellen-&gt;Bordspel</v>
          </cell>
          <cell r="L4849" t="str">
            <v>Beschikbaar</v>
          </cell>
          <cell r="M4849" t="str">
            <v>Jumbo</v>
          </cell>
        </row>
        <row r="4850">
          <cell r="A4850" t="str">
            <v>JUM-19855</v>
          </cell>
          <cell r="B4850">
            <v>11</v>
          </cell>
          <cell r="C4850">
            <v>10.3</v>
          </cell>
          <cell r="D4850" t="str">
            <v>Ganzenbord Piranha</v>
          </cell>
          <cell r="E4850">
            <v>12</v>
          </cell>
          <cell r="F4850">
            <v>17.989999999999998</v>
          </cell>
          <cell r="G4850" t="str">
            <v>8710126198551</v>
          </cell>
          <cell r="H4850">
            <v>36</v>
          </cell>
          <cell r="I4850">
            <v>0</v>
          </cell>
          <cell r="J4850">
            <v>0</v>
          </cell>
          <cell r="K4850" t="str">
            <v>Spellen-&gt;Bordspel</v>
          </cell>
          <cell r="L4850" t="str">
            <v>Beschikbaar</v>
          </cell>
          <cell r="M4850" t="str">
            <v>Jumbo</v>
          </cell>
        </row>
        <row r="4851">
          <cell r="A4851" t="str">
            <v>JUM-19856</v>
          </cell>
          <cell r="B4851">
            <v>11</v>
          </cell>
          <cell r="C4851">
            <v>10.3</v>
          </cell>
          <cell r="D4851" t="str">
            <v>Mens Erger Je Niet Sprookjesboom</v>
          </cell>
          <cell r="E4851">
            <v>12</v>
          </cell>
          <cell r="F4851">
            <v>17.989999999999998</v>
          </cell>
          <cell r="G4851" t="str">
            <v>8710126198568</v>
          </cell>
          <cell r="H4851">
            <v>1</v>
          </cell>
          <cell r="I4851">
            <v>0</v>
          </cell>
          <cell r="J4851">
            <v>0</v>
          </cell>
          <cell r="K4851" t="str">
            <v>Spellen-&gt;Bordspel</v>
          </cell>
          <cell r="L4851" t="str">
            <v>Beschikbaar</v>
          </cell>
          <cell r="M4851" t="str">
            <v>Jumbo</v>
          </cell>
        </row>
        <row r="4852">
          <cell r="A4852" t="str">
            <v>JUM-19862</v>
          </cell>
          <cell r="B4852">
            <v>11</v>
          </cell>
          <cell r="C4852">
            <v>7.25</v>
          </cell>
          <cell r="D4852" t="str">
            <v>Ik Leer Beloningskaart</v>
          </cell>
          <cell r="E4852">
            <v>12</v>
          </cell>
          <cell r="F4852">
            <v>12.99</v>
          </cell>
          <cell r="G4852" t="str">
            <v>8710126198629</v>
          </cell>
          <cell r="H4852">
            <v>7</v>
          </cell>
          <cell r="I4852">
            <v>0</v>
          </cell>
          <cell r="J4852">
            <v>0</v>
          </cell>
          <cell r="K4852" t="str">
            <v>Educatief-&gt;Spel</v>
          </cell>
          <cell r="L4852" t="str">
            <v>Beschikbaar</v>
          </cell>
          <cell r="M4852" t="str">
            <v>Jumbo</v>
          </cell>
        </row>
        <row r="4853">
          <cell r="A4853" t="str">
            <v>JUM-19864</v>
          </cell>
          <cell r="B4853">
            <v>11</v>
          </cell>
          <cell r="C4853">
            <v>12.6</v>
          </cell>
          <cell r="D4853" t="str">
            <v>Party &amp; Co Junior</v>
          </cell>
          <cell r="E4853">
            <v>6</v>
          </cell>
          <cell r="F4853">
            <v>21.99</v>
          </cell>
          <cell r="G4853" t="str">
            <v>8710126198643</v>
          </cell>
          <cell r="H4853">
            <v>2</v>
          </cell>
          <cell r="I4853">
            <v>2</v>
          </cell>
          <cell r="J4853">
            <v>0</v>
          </cell>
          <cell r="K4853" t="str">
            <v>Spellen-&gt;Bordspel</v>
          </cell>
          <cell r="L4853" t="str">
            <v>Beschikbaar</v>
          </cell>
          <cell r="M4853" t="str">
            <v>Jumbo</v>
          </cell>
        </row>
        <row r="4854">
          <cell r="A4854" t="str">
            <v>JUM-19873</v>
          </cell>
          <cell r="B4854">
            <v>11</v>
          </cell>
          <cell r="C4854">
            <v>5.15</v>
          </cell>
          <cell r="D4854" t="str">
            <v>Split</v>
          </cell>
          <cell r="E4854">
            <v>12</v>
          </cell>
          <cell r="F4854">
            <v>8.99</v>
          </cell>
          <cell r="G4854" t="str">
            <v>8710126198735</v>
          </cell>
          <cell r="H4854">
            <v>15</v>
          </cell>
          <cell r="I4854">
            <v>0</v>
          </cell>
          <cell r="J4854">
            <v>0</v>
          </cell>
          <cell r="K4854" t="str">
            <v>Spellen-&gt;Kaartspel</v>
          </cell>
          <cell r="L4854" t="str">
            <v>Beschikbaar</v>
          </cell>
          <cell r="M4854" t="str">
            <v>Jumbo</v>
          </cell>
        </row>
        <row r="4855">
          <cell r="A4855" t="str">
            <v>JUM-19875</v>
          </cell>
          <cell r="B4855">
            <v>11</v>
          </cell>
          <cell r="C4855">
            <v>14.7</v>
          </cell>
          <cell r="D4855" t="str">
            <v>Hitster</v>
          </cell>
          <cell r="E4855">
            <v>6</v>
          </cell>
          <cell r="F4855">
            <v>24.99</v>
          </cell>
          <cell r="G4855" t="str">
            <v>8710126198759</v>
          </cell>
          <cell r="H4855">
            <v>2709</v>
          </cell>
          <cell r="I4855">
            <v>2709</v>
          </cell>
          <cell r="J4855">
            <v>153</v>
          </cell>
          <cell r="K4855" t="str">
            <v>Spellen-&gt;Partygames</v>
          </cell>
          <cell r="L4855" t="str">
            <v>Beschikbaar</v>
          </cell>
          <cell r="M4855" t="str">
            <v>Jumbo</v>
          </cell>
        </row>
        <row r="4856">
          <cell r="A4856" t="str">
            <v>JUM-19877</v>
          </cell>
          <cell r="B4856">
            <v>11</v>
          </cell>
          <cell r="C4856">
            <v>7.25</v>
          </cell>
          <cell r="D4856" t="str">
            <v>Ik Leer Recyclen</v>
          </cell>
          <cell r="E4856">
            <v>12</v>
          </cell>
          <cell r="F4856">
            <v>12.99</v>
          </cell>
          <cell r="G4856" t="str">
            <v>8710126198773</v>
          </cell>
          <cell r="H4856">
            <v>1</v>
          </cell>
          <cell r="I4856">
            <v>0</v>
          </cell>
          <cell r="J4856">
            <v>0</v>
          </cell>
          <cell r="K4856" t="str">
            <v>Educatief-&gt;Spel</v>
          </cell>
          <cell r="L4856" t="str">
            <v>Beschikbaar</v>
          </cell>
          <cell r="M4856" t="str">
            <v>Jumbo</v>
          </cell>
        </row>
        <row r="4857">
          <cell r="A4857" t="str">
            <v>JUM-19879</v>
          </cell>
          <cell r="B4857">
            <v>11</v>
          </cell>
          <cell r="C4857">
            <v>7.25</v>
          </cell>
          <cell r="D4857" t="str">
            <v>Electro op School</v>
          </cell>
          <cell r="E4857">
            <v>12</v>
          </cell>
          <cell r="F4857">
            <v>12.99</v>
          </cell>
          <cell r="G4857" t="str">
            <v>8710126198797</v>
          </cell>
          <cell r="H4857">
            <v>8</v>
          </cell>
          <cell r="I4857">
            <v>0</v>
          </cell>
          <cell r="J4857">
            <v>0</v>
          </cell>
          <cell r="K4857" t="str">
            <v>Educatief-&gt;Spel</v>
          </cell>
          <cell r="L4857" t="str">
            <v>Beschikbaar</v>
          </cell>
          <cell r="M4857" t="str">
            <v>Jumbo</v>
          </cell>
        </row>
        <row r="4858">
          <cell r="A4858" t="str">
            <v>JUM-19880</v>
          </cell>
          <cell r="B4858">
            <v>11</v>
          </cell>
          <cell r="C4858">
            <v>10.3</v>
          </cell>
          <cell r="D4858" t="str">
            <v>Party &amp; Co Sketch</v>
          </cell>
          <cell r="E4858">
            <v>6</v>
          </cell>
          <cell r="F4858">
            <v>17.989999999999998</v>
          </cell>
          <cell r="G4858" t="str">
            <v>8710126198803</v>
          </cell>
          <cell r="H4858">
            <v>2</v>
          </cell>
          <cell r="I4858">
            <v>0</v>
          </cell>
          <cell r="J4858">
            <v>0</v>
          </cell>
          <cell r="K4858" t="str">
            <v>Spellen-&gt;Bordspel</v>
          </cell>
          <cell r="L4858" t="str">
            <v>Beschikbaar</v>
          </cell>
          <cell r="M4858" t="str">
            <v>Jumbo</v>
          </cell>
        </row>
        <row r="4859">
          <cell r="A4859" t="str">
            <v>JUM-19881</v>
          </cell>
          <cell r="B4859">
            <v>11</v>
          </cell>
          <cell r="C4859">
            <v>10.3</v>
          </cell>
          <cell r="D4859" t="str">
            <v>Party &amp; Co Initials</v>
          </cell>
          <cell r="E4859">
            <v>6</v>
          </cell>
          <cell r="F4859">
            <v>17.989999999999998</v>
          </cell>
          <cell r="G4859" t="str">
            <v>8710126198810</v>
          </cell>
          <cell r="H4859">
            <v>6</v>
          </cell>
          <cell r="I4859">
            <v>0</v>
          </cell>
          <cell r="J4859">
            <v>0</v>
          </cell>
          <cell r="K4859" t="str">
            <v>Spellen-&gt;Bordspel</v>
          </cell>
          <cell r="L4859" t="str">
            <v>Beschikbaar</v>
          </cell>
          <cell r="M4859" t="str">
            <v>Jumbo</v>
          </cell>
        </row>
        <row r="4860">
          <cell r="A4860" t="str">
            <v>JUM-19889</v>
          </cell>
          <cell r="B4860">
            <v>11</v>
          </cell>
          <cell r="C4860">
            <v>15.95</v>
          </cell>
          <cell r="D4860" t="str">
            <v>Ik Leer Schrijven</v>
          </cell>
          <cell r="E4860">
            <v>6</v>
          </cell>
          <cell r="F4860">
            <v>27.99</v>
          </cell>
          <cell r="G4860" t="str">
            <v>8710126198896</v>
          </cell>
          <cell r="H4860">
            <v>4</v>
          </cell>
          <cell r="I4860">
            <v>0</v>
          </cell>
          <cell r="J4860">
            <v>0</v>
          </cell>
          <cell r="K4860" t="str">
            <v>Educatief-&gt;Spel</v>
          </cell>
          <cell r="L4860" t="str">
            <v>Beschikbaar</v>
          </cell>
          <cell r="M4860" t="str">
            <v>Jumbo</v>
          </cell>
        </row>
        <row r="4861">
          <cell r="A4861" t="str">
            <v>JUM-19891</v>
          </cell>
          <cell r="B4861">
            <v>11</v>
          </cell>
          <cell r="C4861">
            <v>17.149999999999999</v>
          </cell>
          <cell r="D4861" t="str">
            <v>Party &amp; Co Extreme</v>
          </cell>
          <cell r="E4861">
            <v>6</v>
          </cell>
          <cell r="F4861">
            <v>29.99</v>
          </cell>
          <cell r="G4861" t="str">
            <v>8710126198919</v>
          </cell>
          <cell r="H4861">
            <v>4</v>
          </cell>
          <cell r="I4861">
            <v>1</v>
          </cell>
          <cell r="J4861">
            <v>0</v>
          </cell>
          <cell r="K4861" t="str">
            <v>Spellen-&gt;Bordspel</v>
          </cell>
          <cell r="L4861" t="str">
            <v>Beschikbaar</v>
          </cell>
          <cell r="M4861" t="str">
            <v>Jumbo</v>
          </cell>
        </row>
        <row r="4862">
          <cell r="A4862" t="str">
            <v>JUM-19900</v>
          </cell>
          <cell r="B4862">
            <v>11</v>
          </cell>
          <cell r="C4862">
            <v>14.25</v>
          </cell>
          <cell r="D4862" t="str">
            <v>1000KM Bordspel</v>
          </cell>
          <cell r="E4862">
            <v>6</v>
          </cell>
          <cell r="F4862">
            <v>24.99</v>
          </cell>
          <cell r="G4862" t="str">
            <v>8710126199008</v>
          </cell>
          <cell r="H4862">
            <v>6</v>
          </cell>
          <cell r="I4862">
            <v>0</v>
          </cell>
          <cell r="J4862">
            <v>0</v>
          </cell>
          <cell r="K4862" t="str">
            <v>Spellen-&gt;Bordspel</v>
          </cell>
          <cell r="L4862" t="str">
            <v>Beschikbaar</v>
          </cell>
          <cell r="M4862" t="str">
            <v>Jumbo</v>
          </cell>
        </row>
        <row r="4863">
          <cell r="A4863" t="str">
            <v>JUM-19903</v>
          </cell>
          <cell r="B4863">
            <v>11</v>
          </cell>
          <cell r="C4863">
            <v>15.95</v>
          </cell>
          <cell r="D4863" t="str">
            <v>Ik Leer Vormen &amp; Kleuren</v>
          </cell>
          <cell r="E4863">
            <v>6</v>
          </cell>
          <cell r="F4863">
            <v>27.99</v>
          </cell>
          <cell r="G4863" t="str">
            <v>8710126199039</v>
          </cell>
          <cell r="H4863">
            <v>1</v>
          </cell>
          <cell r="I4863">
            <v>0</v>
          </cell>
          <cell r="J4863">
            <v>0</v>
          </cell>
          <cell r="K4863" t="str">
            <v>Educatief-&gt;Spel</v>
          </cell>
          <cell r="L4863" t="str">
            <v>Beschikbaar</v>
          </cell>
          <cell r="M4863" t="str">
            <v>Jumbo</v>
          </cell>
        </row>
        <row r="4864">
          <cell r="A4864" t="str">
            <v>JUM-19909</v>
          </cell>
          <cell r="B4864">
            <v>11</v>
          </cell>
          <cell r="C4864">
            <v>8.6</v>
          </cell>
          <cell r="D4864" t="str">
            <v>Jill - Maak Je Eigen Kaarten</v>
          </cell>
          <cell r="E4864">
            <v>5</v>
          </cell>
          <cell r="F4864">
            <v>14.99</v>
          </cell>
          <cell r="G4864" t="str">
            <v>8710126199091</v>
          </cell>
          <cell r="H4864">
            <v>20</v>
          </cell>
          <cell r="I4864">
            <v>0</v>
          </cell>
          <cell r="J4864">
            <v>0</v>
          </cell>
          <cell r="K4864" t="str">
            <v>Creatief-&gt;Knutselen</v>
          </cell>
          <cell r="L4864" t="str">
            <v>Beschikbaar</v>
          </cell>
          <cell r="M4864" t="str">
            <v>Jumbo</v>
          </cell>
        </row>
        <row r="4865">
          <cell r="A4865" t="str">
            <v>JUM-19910</v>
          </cell>
          <cell r="B4865">
            <v>11</v>
          </cell>
          <cell r="C4865">
            <v>7.5</v>
          </cell>
          <cell r="D4865" t="str">
            <v>Jill - Versier Je Eigen Beauty Set</v>
          </cell>
          <cell r="E4865">
            <v>5</v>
          </cell>
          <cell r="F4865">
            <v>12.99</v>
          </cell>
          <cell r="G4865" t="str">
            <v>8710126199107</v>
          </cell>
          <cell r="H4865">
            <v>5</v>
          </cell>
          <cell r="I4865">
            <v>0</v>
          </cell>
          <cell r="J4865">
            <v>0</v>
          </cell>
          <cell r="K4865" t="str">
            <v>Creatief-&gt;Knutselen</v>
          </cell>
          <cell r="L4865" t="str">
            <v>Beschikbaar</v>
          </cell>
          <cell r="M4865" t="str">
            <v>Jumbo</v>
          </cell>
        </row>
        <row r="4866">
          <cell r="A4866" t="str">
            <v>JUM-19911</v>
          </cell>
          <cell r="B4866">
            <v>11</v>
          </cell>
          <cell r="C4866">
            <v>7.5</v>
          </cell>
          <cell r="D4866" t="str">
            <v>Jill - Maak Je Eigen Sieraden</v>
          </cell>
          <cell r="E4866">
            <v>5</v>
          </cell>
          <cell r="F4866">
            <v>12.99</v>
          </cell>
          <cell r="G4866" t="str">
            <v>8710126199114</v>
          </cell>
          <cell r="H4866">
            <v>42</v>
          </cell>
          <cell r="I4866">
            <v>0</v>
          </cell>
          <cell r="J4866">
            <v>0</v>
          </cell>
          <cell r="K4866" t="str">
            <v>Creatief-&gt;Knutselen</v>
          </cell>
          <cell r="L4866" t="str">
            <v>Beschikbaar</v>
          </cell>
          <cell r="M4866" t="str">
            <v>Jumbo</v>
          </cell>
        </row>
        <row r="4867">
          <cell r="A4867" t="str">
            <v>JUM-19912</v>
          </cell>
          <cell r="B4867">
            <v>11</v>
          </cell>
          <cell r="C4867">
            <v>9.17</v>
          </cell>
          <cell r="D4867" t="str">
            <v>Jill - Maak Je Eigen Dagboek</v>
          </cell>
          <cell r="E4867">
            <v>6</v>
          </cell>
          <cell r="F4867">
            <v>15.99</v>
          </cell>
          <cell r="G4867" t="str">
            <v>8710126199121</v>
          </cell>
          <cell r="H4867">
            <v>87</v>
          </cell>
          <cell r="I4867">
            <v>0</v>
          </cell>
          <cell r="J4867">
            <v>0</v>
          </cell>
          <cell r="K4867" t="str">
            <v>Creatief-&gt;Knutselen</v>
          </cell>
          <cell r="L4867" t="str">
            <v>Beschikbaar</v>
          </cell>
          <cell r="M4867" t="str">
            <v>Jumbo</v>
          </cell>
        </row>
        <row r="4868">
          <cell r="A4868" t="str">
            <v>JUM-19914</v>
          </cell>
          <cell r="B4868">
            <v>11</v>
          </cell>
          <cell r="C4868">
            <v>7.25</v>
          </cell>
          <cell r="D4868" t="str">
            <v>Ik Leer Fruit &amp; Groenten</v>
          </cell>
          <cell r="E4868">
            <v>6</v>
          </cell>
          <cell r="F4868">
            <v>12.99</v>
          </cell>
          <cell r="G4868" t="str">
            <v>8710126199145</v>
          </cell>
          <cell r="H4868">
            <v>15</v>
          </cell>
          <cell r="I4868">
            <v>0</v>
          </cell>
          <cell r="J4868">
            <v>0</v>
          </cell>
          <cell r="K4868" t="str">
            <v>Educatief-&gt;Spel</v>
          </cell>
          <cell r="L4868" t="str">
            <v>Beschikbaar</v>
          </cell>
          <cell r="M4868" t="str">
            <v>Jumbo</v>
          </cell>
        </row>
        <row r="4869">
          <cell r="A4869" t="str">
            <v>JUM-19926</v>
          </cell>
          <cell r="B4869">
            <v>11</v>
          </cell>
          <cell r="C4869">
            <v>7.25</v>
          </cell>
          <cell r="D4869" t="str">
            <v>Ik Leer Kaart van Nederland</v>
          </cell>
          <cell r="E4869">
            <v>12</v>
          </cell>
          <cell r="F4869">
            <v>12.99</v>
          </cell>
          <cell r="G4869" t="str">
            <v>8710126199268</v>
          </cell>
          <cell r="H4869">
            <v>5</v>
          </cell>
          <cell r="I4869">
            <v>0</v>
          </cell>
          <cell r="J4869">
            <v>0</v>
          </cell>
          <cell r="K4869" t="str">
            <v>Educatief-&gt;Spel</v>
          </cell>
          <cell r="L4869" t="str">
            <v>Beschikbaar</v>
          </cell>
          <cell r="M4869" t="str">
            <v>Jumbo</v>
          </cell>
        </row>
        <row r="4870">
          <cell r="A4870" t="str">
            <v>JUM-19940</v>
          </cell>
          <cell r="B4870">
            <v>11</v>
          </cell>
          <cell r="C4870">
            <v>6.1</v>
          </cell>
          <cell r="D4870" t="str">
            <v>1000KM Kaartspel</v>
          </cell>
          <cell r="E4870">
            <v>6</v>
          </cell>
          <cell r="F4870">
            <v>10.99</v>
          </cell>
          <cell r="G4870" t="str">
            <v>8710126199404</v>
          </cell>
          <cell r="H4870">
            <v>2</v>
          </cell>
          <cell r="I4870">
            <v>0</v>
          </cell>
          <cell r="J4870">
            <v>0</v>
          </cell>
          <cell r="K4870" t="str">
            <v>Spellen-&gt;Kaartspel</v>
          </cell>
          <cell r="L4870" t="str">
            <v>Beschikbaar</v>
          </cell>
          <cell r="M4870" t="str">
            <v>Jumbo</v>
          </cell>
        </row>
        <row r="4871">
          <cell r="A4871" t="str">
            <v>JUM-19945</v>
          </cell>
          <cell r="B4871">
            <v>11</v>
          </cell>
          <cell r="C4871">
            <v>45.6</v>
          </cell>
          <cell r="D4871" t="str">
            <v>Stratego 65th Anniversary Edition</v>
          </cell>
          <cell r="E4871">
            <v>3</v>
          </cell>
          <cell r="F4871">
            <v>79.989999999999995</v>
          </cell>
          <cell r="G4871" t="str">
            <v>8710126199459</v>
          </cell>
          <cell r="H4871">
            <v>53</v>
          </cell>
          <cell r="I4871">
            <v>0</v>
          </cell>
          <cell r="J4871">
            <v>0</v>
          </cell>
          <cell r="K4871" t="str">
            <v>Spellen-&gt;Bordspel</v>
          </cell>
          <cell r="L4871" t="str">
            <v>Beschikbaar</v>
          </cell>
          <cell r="M4871" t="str">
            <v>Jumbo</v>
          </cell>
        </row>
        <row r="4872">
          <cell r="A4872" t="str">
            <v>JUM-19946</v>
          </cell>
          <cell r="B4872">
            <v>11</v>
          </cell>
          <cell r="C4872">
            <v>9.9499999999999993</v>
          </cell>
          <cell r="D4872" t="str">
            <v>Ik Leer Ontdekken Het Lichaam</v>
          </cell>
          <cell r="E4872">
            <v>6</v>
          </cell>
          <cell r="F4872">
            <v>17.989999999999998</v>
          </cell>
          <cell r="G4872" t="str">
            <v>8710126199466</v>
          </cell>
          <cell r="H4872">
            <v>0</v>
          </cell>
          <cell r="I4872">
            <v>0</v>
          </cell>
          <cell r="J4872">
            <v>3</v>
          </cell>
          <cell r="K4872" t="str">
            <v>Educatief-&gt;Spel</v>
          </cell>
          <cell r="L4872" t="str">
            <v>Beschikbaar</v>
          </cell>
          <cell r="M4872" t="str">
            <v>Jumbo</v>
          </cell>
        </row>
        <row r="4873">
          <cell r="A4873" t="str">
            <v>JUM-19947</v>
          </cell>
          <cell r="B4873">
            <v>11</v>
          </cell>
          <cell r="C4873">
            <v>8.35</v>
          </cell>
          <cell r="D4873" t="str">
            <v>Create &amp; Discover Oceaan</v>
          </cell>
          <cell r="E4873">
            <v>6</v>
          </cell>
          <cell r="F4873">
            <v>14.99</v>
          </cell>
          <cell r="G4873" t="str">
            <v>8710126199473</v>
          </cell>
          <cell r="H4873">
            <v>7</v>
          </cell>
          <cell r="I4873">
            <v>0</v>
          </cell>
          <cell r="J4873">
            <v>0</v>
          </cell>
          <cell r="K4873" t="str">
            <v>Creatief-&gt;Knutselen</v>
          </cell>
          <cell r="L4873" t="str">
            <v>Beschikbaar</v>
          </cell>
          <cell r="M4873" t="str">
            <v>Jumbo</v>
          </cell>
        </row>
        <row r="4874">
          <cell r="A4874" t="str">
            <v>JUM-19948</v>
          </cell>
          <cell r="B4874">
            <v>11</v>
          </cell>
          <cell r="C4874">
            <v>8.35</v>
          </cell>
          <cell r="D4874" t="str">
            <v>Create &amp; Discover De Ruimte</v>
          </cell>
          <cell r="E4874">
            <v>6</v>
          </cell>
          <cell r="F4874">
            <v>14.99</v>
          </cell>
          <cell r="G4874" t="str">
            <v>8710126199480</v>
          </cell>
          <cell r="H4874">
            <v>6</v>
          </cell>
          <cell r="I4874">
            <v>0</v>
          </cell>
          <cell r="J4874">
            <v>0</v>
          </cell>
          <cell r="K4874" t="str">
            <v>Creatief-&gt;Knutselen</v>
          </cell>
          <cell r="L4874" t="str">
            <v>Beschikbaar</v>
          </cell>
          <cell r="M4874" t="str">
            <v>Jumbo</v>
          </cell>
        </row>
        <row r="4875">
          <cell r="A4875" t="str">
            <v>JUM-19950</v>
          </cell>
          <cell r="B4875">
            <v>11</v>
          </cell>
          <cell r="C4875">
            <v>17.149999999999999</v>
          </cell>
          <cell r="D4875" t="str">
            <v>Party &amp; Co. Shock You</v>
          </cell>
          <cell r="E4875">
            <v>6</v>
          </cell>
          <cell r="F4875">
            <v>29.99</v>
          </cell>
          <cell r="G4875" t="str">
            <v>8710126199503</v>
          </cell>
          <cell r="H4875">
            <v>4</v>
          </cell>
          <cell r="I4875">
            <v>0</v>
          </cell>
          <cell r="J4875">
            <v>0</v>
          </cell>
          <cell r="K4875" t="str">
            <v>Spellen-&gt;Kaartspel</v>
          </cell>
          <cell r="L4875" t="str">
            <v>Beschikbaar</v>
          </cell>
          <cell r="M4875" t="str">
            <v>Jumbo</v>
          </cell>
        </row>
        <row r="4876">
          <cell r="A4876" t="str">
            <v>JUM-19953</v>
          </cell>
          <cell r="B4876">
            <v>11</v>
          </cell>
          <cell r="C4876">
            <v>14.7</v>
          </cell>
          <cell r="D4876" t="str">
            <v>Hitster Guilty Pleasures</v>
          </cell>
          <cell r="E4876">
            <v>6</v>
          </cell>
          <cell r="F4876">
            <v>24.99</v>
          </cell>
          <cell r="G4876" t="str">
            <v>8710126199534</v>
          </cell>
          <cell r="H4876">
            <v>616</v>
          </cell>
          <cell r="I4876">
            <v>616</v>
          </cell>
          <cell r="J4876">
            <v>274</v>
          </cell>
          <cell r="K4876" t="str">
            <v>Spellen-&gt;Partygames</v>
          </cell>
          <cell r="L4876" t="str">
            <v>Beschikbaar</v>
          </cell>
          <cell r="M4876" t="str">
            <v>Jumbo</v>
          </cell>
        </row>
        <row r="4877">
          <cell r="A4877" t="str">
            <v>JUM-19954</v>
          </cell>
          <cell r="B4877">
            <v>11</v>
          </cell>
          <cell r="C4877">
            <v>14.7</v>
          </cell>
          <cell r="D4877" t="str">
            <v>Hitster Chansons Françaises (Franstalig)</v>
          </cell>
          <cell r="E4877">
            <v>6</v>
          </cell>
          <cell r="F4877">
            <v>24.99</v>
          </cell>
          <cell r="G4877" t="str">
            <v>8710126199541</v>
          </cell>
          <cell r="H4877">
            <v>5</v>
          </cell>
          <cell r="I4877">
            <v>5</v>
          </cell>
          <cell r="J4877">
            <v>6</v>
          </cell>
          <cell r="K4877" t="str">
            <v>Spellen-&gt;Partygames</v>
          </cell>
          <cell r="L4877" t="str">
            <v>Beschikbaar</v>
          </cell>
          <cell r="M4877" t="str">
            <v>Jumbo</v>
          </cell>
        </row>
        <row r="4878">
          <cell r="A4878" t="str">
            <v>JUM-19955</v>
          </cell>
          <cell r="B4878">
            <v>11</v>
          </cell>
          <cell r="C4878">
            <v>14.7</v>
          </cell>
          <cell r="D4878" t="str">
            <v>Hitster Schlager Party Duitstalig Partyspel</v>
          </cell>
          <cell r="E4878">
            <v>6</v>
          </cell>
          <cell r="F4878">
            <v>24.99</v>
          </cell>
          <cell r="G4878" t="str">
            <v>8710126199558</v>
          </cell>
          <cell r="H4878">
            <v>22</v>
          </cell>
          <cell r="I4878">
            <v>10</v>
          </cell>
          <cell r="J4878">
            <v>0</v>
          </cell>
          <cell r="K4878" t="str">
            <v>Spellen-&gt;Partygames</v>
          </cell>
          <cell r="L4878" t="str">
            <v>Beschikbaar</v>
          </cell>
          <cell r="M4878" t="str">
            <v>Jumbo</v>
          </cell>
        </row>
        <row r="4879">
          <cell r="A4879" t="str">
            <v>JUM-19957</v>
          </cell>
          <cell r="B4879">
            <v>11</v>
          </cell>
          <cell r="C4879">
            <v>23.95</v>
          </cell>
          <cell r="D4879" t="str">
            <v>Stratego Original (extra spelelement)</v>
          </cell>
          <cell r="E4879">
            <v>12</v>
          </cell>
          <cell r="F4879">
            <v>41.99</v>
          </cell>
          <cell r="G4879" t="str">
            <v>8710126199572</v>
          </cell>
          <cell r="H4879">
            <v>15</v>
          </cell>
          <cell r="I4879">
            <v>3</v>
          </cell>
          <cell r="J4879">
            <v>0</v>
          </cell>
          <cell r="K4879" t="str">
            <v>Spellen-&gt;Bordspel</v>
          </cell>
          <cell r="L4879" t="str">
            <v>Beschikbaar</v>
          </cell>
          <cell r="M4879" t="str">
            <v>Jumbo</v>
          </cell>
        </row>
        <row r="4880">
          <cell r="A4880" t="str">
            <v>JUM-19959</v>
          </cell>
          <cell r="B4880">
            <v>11</v>
          </cell>
          <cell r="C4880">
            <v>13.1</v>
          </cell>
          <cell r="D4880" t="str">
            <v>Stratego Junior Dinos</v>
          </cell>
          <cell r="E4880">
            <v>6</v>
          </cell>
          <cell r="F4880">
            <v>22.99</v>
          </cell>
          <cell r="G4880" t="str">
            <v>8710126199596</v>
          </cell>
          <cell r="H4880">
            <v>4</v>
          </cell>
          <cell r="I4880">
            <v>1</v>
          </cell>
          <cell r="J4880">
            <v>0</v>
          </cell>
          <cell r="K4880" t="str">
            <v>Spellen-&gt;Bordspel</v>
          </cell>
          <cell r="L4880" t="str">
            <v>Beschikbaar</v>
          </cell>
          <cell r="M4880" t="str">
            <v>Jumbo</v>
          </cell>
        </row>
        <row r="4881">
          <cell r="A4881" t="str">
            <v>JUM-20021</v>
          </cell>
          <cell r="B4881">
            <v>11</v>
          </cell>
          <cell r="C4881">
            <v>10.5</v>
          </cell>
          <cell r="D4881" t="str">
            <v>Cruiseschip - Jan van Haasteren (1000)</v>
          </cell>
          <cell r="E4881">
            <v>12</v>
          </cell>
          <cell r="F4881">
            <v>18.989999999999998</v>
          </cell>
          <cell r="G4881" t="str">
            <v>8710126200216</v>
          </cell>
          <cell r="H4881">
            <v>17</v>
          </cell>
          <cell r="I4881">
            <v>5</v>
          </cell>
          <cell r="J4881">
            <v>0</v>
          </cell>
          <cell r="K4881" t="str">
            <v>Puzzels-&gt;Puzzel</v>
          </cell>
          <cell r="L4881" t="str">
            <v>Beschikbaar</v>
          </cell>
          <cell r="M4881" t="str">
            <v>Jumbo</v>
          </cell>
        </row>
        <row r="4882">
          <cell r="A4882" t="str">
            <v>JUM-20031</v>
          </cell>
          <cell r="B4882">
            <v>11</v>
          </cell>
          <cell r="C4882">
            <v>21.1</v>
          </cell>
          <cell r="D4882" t="str">
            <v>Rariteitenkabinet - Jan van Haasteren (3000)</v>
          </cell>
          <cell r="E4882">
            <v>6</v>
          </cell>
          <cell r="F4882">
            <v>37.99</v>
          </cell>
          <cell r="G4882" t="str">
            <v>8710126200315</v>
          </cell>
          <cell r="H4882">
            <v>3</v>
          </cell>
          <cell r="I4882">
            <v>2</v>
          </cell>
          <cell r="J4882">
            <v>0</v>
          </cell>
          <cell r="K4882" t="str">
            <v>Puzzels-&gt;Puzzel</v>
          </cell>
          <cell r="L4882" t="str">
            <v>Beschikbaar</v>
          </cell>
          <cell r="M4882" t="str">
            <v>Jumbo</v>
          </cell>
        </row>
        <row r="4883">
          <cell r="A4883" t="str">
            <v>JUM-20034</v>
          </cell>
          <cell r="B4883">
            <v>11</v>
          </cell>
          <cell r="C4883">
            <v>7.5</v>
          </cell>
          <cell r="D4883" t="str">
            <v>Op het nieuwe jaar! - Jan van Haasteren</v>
          </cell>
          <cell r="E4883">
            <v>12</v>
          </cell>
          <cell r="F4883">
            <v>13.49</v>
          </cell>
          <cell r="G4883" t="str">
            <v>8710126200346</v>
          </cell>
          <cell r="H4883">
            <v>1</v>
          </cell>
          <cell r="I4883">
            <v>1</v>
          </cell>
          <cell r="J4883">
            <v>8</v>
          </cell>
          <cell r="K4883" t="str">
            <v>Puzzels-&gt;Puzzel</v>
          </cell>
          <cell r="L4883" t="str">
            <v>Herprint</v>
          </cell>
        </row>
        <row r="4884">
          <cell r="A4884" t="str">
            <v>JUM-20035</v>
          </cell>
          <cell r="B4884">
            <v>11</v>
          </cell>
          <cell r="C4884">
            <v>10.5</v>
          </cell>
          <cell r="D4884" t="str">
            <v>Kinderfeestje - Jan van Haasteren (1000)</v>
          </cell>
          <cell r="E4884">
            <v>12</v>
          </cell>
          <cell r="F4884">
            <v>18.989999999999998</v>
          </cell>
          <cell r="G4884" t="str">
            <v>8710126200353</v>
          </cell>
          <cell r="H4884">
            <v>15</v>
          </cell>
          <cell r="I4884">
            <v>4</v>
          </cell>
          <cell r="J4884">
            <v>1</v>
          </cell>
          <cell r="K4884" t="str">
            <v>Puzzels-&gt;Puzzel</v>
          </cell>
          <cell r="L4884" t="str">
            <v>Beschikbaar</v>
          </cell>
          <cell r="M4884" t="str">
            <v>Jumbo</v>
          </cell>
        </row>
        <row r="4885">
          <cell r="A4885" t="str">
            <v>JUM-20036</v>
          </cell>
          <cell r="B4885">
            <v>11</v>
          </cell>
          <cell r="C4885">
            <v>10.5</v>
          </cell>
          <cell r="D4885" t="str">
            <v>Rondje Texel - Jan van Haasteren (1000)</v>
          </cell>
          <cell r="E4885">
            <v>12</v>
          </cell>
          <cell r="F4885">
            <v>18.989999999999998</v>
          </cell>
          <cell r="G4885" t="str">
            <v>8710126200360</v>
          </cell>
          <cell r="H4885">
            <v>38</v>
          </cell>
          <cell r="I4885">
            <v>9</v>
          </cell>
          <cell r="J4885">
            <v>0</v>
          </cell>
          <cell r="K4885" t="str">
            <v>Puzzels-&gt;Puzzel</v>
          </cell>
          <cell r="L4885" t="str">
            <v>Beschikbaar</v>
          </cell>
          <cell r="M4885" t="str">
            <v>Jumbo</v>
          </cell>
        </row>
        <row r="4886">
          <cell r="A4886" t="str">
            <v>JUM-20037</v>
          </cell>
          <cell r="B4886">
            <v>11</v>
          </cell>
          <cell r="C4886">
            <v>10.5</v>
          </cell>
          <cell r="D4886" t="str">
            <v>Bijna Klaar? - Jan van Haasteren (1000)</v>
          </cell>
          <cell r="E4886">
            <v>12</v>
          </cell>
          <cell r="F4886">
            <v>18.989999999999998</v>
          </cell>
          <cell r="G4886" t="str">
            <v>8710126200377</v>
          </cell>
          <cell r="H4886">
            <v>15</v>
          </cell>
          <cell r="I4886">
            <v>7</v>
          </cell>
          <cell r="J4886">
            <v>0</v>
          </cell>
          <cell r="K4886" t="str">
            <v>Puzzels-&gt;Puzzel</v>
          </cell>
          <cell r="L4886" t="str">
            <v>Beschikbaar</v>
          </cell>
          <cell r="M4886" t="str">
            <v>Jumbo</v>
          </cell>
        </row>
        <row r="4887">
          <cell r="A4887" t="str">
            <v>JUM-20038</v>
          </cell>
          <cell r="B4887">
            <v>11</v>
          </cell>
          <cell r="C4887">
            <v>10.5</v>
          </cell>
          <cell r="D4887" t="str">
            <v>Zuidpool Expeditie - Jan van Haasteren (1000)</v>
          </cell>
          <cell r="E4887">
            <v>12</v>
          </cell>
          <cell r="F4887">
            <v>18.989999999999998</v>
          </cell>
          <cell r="G4887" t="str">
            <v>8710126200384</v>
          </cell>
          <cell r="H4887">
            <v>21</v>
          </cell>
          <cell r="I4887">
            <v>9</v>
          </cell>
          <cell r="J4887">
            <v>0</v>
          </cell>
          <cell r="K4887" t="str">
            <v>Puzzels-&gt;Puzzel</v>
          </cell>
          <cell r="L4887" t="str">
            <v>Beschikbaar</v>
          </cell>
          <cell r="M4887" t="str">
            <v>Jumbo</v>
          </cell>
        </row>
        <row r="4888">
          <cell r="A4888" t="str">
            <v>JUM-20040</v>
          </cell>
          <cell r="B4888">
            <v>11</v>
          </cell>
          <cell r="C4888">
            <v>16.850000000000001</v>
          </cell>
          <cell r="D4888" t="str">
            <v>Bomvol Bad - Jan van Haasteren (2000)</v>
          </cell>
          <cell r="E4888">
            <v>12</v>
          </cell>
          <cell r="F4888">
            <v>30.99</v>
          </cell>
          <cell r="G4888" t="str">
            <v>8710126200407</v>
          </cell>
          <cell r="H4888">
            <v>3</v>
          </cell>
          <cell r="I4888">
            <v>1</v>
          </cell>
          <cell r="J4888">
            <v>0</v>
          </cell>
          <cell r="K4888" t="str">
            <v>Puzzels-&gt;Puzzel</v>
          </cell>
          <cell r="L4888" t="str">
            <v>Beschikbaar</v>
          </cell>
          <cell r="M4888" t="str">
            <v>Jumbo</v>
          </cell>
        </row>
        <row r="4889">
          <cell r="A4889" t="str">
            <v>JUM-20042</v>
          </cell>
          <cell r="B4889">
            <v>11</v>
          </cell>
          <cell r="C4889">
            <v>15.75</v>
          </cell>
          <cell r="D4889" t="str">
            <v>Food Truck Festival - Jan van Haasteren (1500)</v>
          </cell>
          <cell r="E4889">
            <v>12</v>
          </cell>
          <cell r="F4889">
            <v>27.99</v>
          </cell>
          <cell r="G4889" t="str">
            <v>8710126200421</v>
          </cell>
          <cell r="H4889">
            <v>12</v>
          </cell>
          <cell r="I4889">
            <v>1</v>
          </cell>
          <cell r="J4889">
            <v>0</v>
          </cell>
          <cell r="K4889" t="str">
            <v>Puzzels-&gt;Puzzel</v>
          </cell>
          <cell r="L4889" t="str">
            <v>Beschikbaar</v>
          </cell>
          <cell r="M4889" t="str">
            <v>Jumbo</v>
          </cell>
        </row>
        <row r="4890">
          <cell r="A4890" t="str">
            <v>JUM-20043</v>
          </cell>
          <cell r="B4890">
            <v>11</v>
          </cell>
          <cell r="C4890">
            <v>10.5</v>
          </cell>
          <cell r="D4890" t="str">
            <v>La Tomatina - Jan van Haasteren (1000)</v>
          </cell>
          <cell r="E4890">
            <v>12</v>
          </cell>
          <cell r="F4890">
            <v>18.989999999999998</v>
          </cell>
          <cell r="G4890" t="str">
            <v>8710126200438</v>
          </cell>
          <cell r="H4890">
            <v>0</v>
          </cell>
          <cell r="I4890">
            <v>0</v>
          </cell>
          <cell r="J4890">
            <v>25</v>
          </cell>
          <cell r="K4890" t="str">
            <v>Puzzels-&gt;Puzzel</v>
          </cell>
          <cell r="L4890" t="str">
            <v>herprint</v>
          </cell>
          <cell r="M4890" t="str">
            <v>Jumbo</v>
          </cell>
        </row>
        <row r="4891">
          <cell r="A4891" t="str">
            <v>JUM-20045</v>
          </cell>
          <cell r="B4891">
            <v>11</v>
          </cell>
          <cell r="C4891">
            <v>10.5</v>
          </cell>
          <cell r="D4891" t="str">
            <v>Efteling Sprookjesbos - Jan van Haasteren (1000)</v>
          </cell>
          <cell r="E4891">
            <v>12</v>
          </cell>
          <cell r="F4891">
            <v>18.989999999999998</v>
          </cell>
          <cell r="G4891" t="str">
            <v>8710126200452</v>
          </cell>
          <cell r="H4891">
            <v>22</v>
          </cell>
          <cell r="I4891">
            <v>10</v>
          </cell>
          <cell r="J4891">
            <v>0</v>
          </cell>
          <cell r="K4891" t="str">
            <v>Puzzels-&gt;Puzzel</v>
          </cell>
          <cell r="L4891" t="str">
            <v>Beschikbaar</v>
          </cell>
          <cell r="M4891" t="str">
            <v>Jumbo</v>
          </cell>
        </row>
        <row r="4892">
          <cell r="A4892" t="str">
            <v>JUM-20046</v>
          </cell>
          <cell r="B4892">
            <v>11</v>
          </cell>
          <cell r="C4892">
            <v>10.5</v>
          </cell>
          <cell r="D4892" t="str">
            <v>Oud Hollandse Ambachten - Jan van Haasteren (1000)</v>
          </cell>
          <cell r="E4892">
            <v>12</v>
          </cell>
          <cell r="F4892">
            <v>18.989999999999998</v>
          </cell>
          <cell r="G4892" t="str">
            <v>8710126200469</v>
          </cell>
          <cell r="H4892">
            <v>25</v>
          </cell>
          <cell r="I4892">
            <v>16</v>
          </cell>
          <cell r="J4892">
            <v>0</v>
          </cell>
          <cell r="K4892" t="str">
            <v>Puzzels-&gt;Puzzel</v>
          </cell>
          <cell r="L4892" t="str">
            <v>Beschikbaar</v>
          </cell>
          <cell r="M4892" t="str">
            <v>Jumbo</v>
          </cell>
        </row>
        <row r="4893">
          <cell r="A4893" t="str">
            <v>JUM-20047</v>
          </cell>
          <cell r="B4893">
            <v>11</v>
          </cell>
          <cell r="C4893">
            <v>16.850000000000001</v>
          </cell>
          <cell r="D4893" t="str">
            <v>De Filmset - Jan van Haasteren (2000)</v>
          </cell>
          <cell r="E4893">
            <v>12</v>
          </cell>
          <cell r="F4893">
            <v>30.99</v>
          </cell>
          <cell r="G4893" t="str">
            <v>8710126200476</v>
          </cell>
          <cell r="H4893">
            <v>10</v>
          </cell>
          <cell r="I4893">
            <v>1</v>
          </cell>
          <cell r="J4893">
            <v>0</v>
          </cell>
          <cell r="K4893" t="str">
            <v>Puzzels-&gt;Puzzel</v>
          </cell>
          <cell r="L4893" t="str">
            <v>Beschikbaar</v>
          </cell>
          <cell r="M4893" t="str">
            <v>Jumbo</v>
          </cell>
        </row>
        <row r="4894">
          <cell r="A4894" t="str">
            <v>JUM-20048</v>
          </cell>
          <cell r="B4894">
            <v>11</v>
          </cell>
          <cell r="C4894">
            <v>10.5</v>
          </cell>
          <cell r="D4894" t="str">
            <v>De Oase - Jan van Haasteren (1000)</v>
          </cell>
          <cell r="E4894">
            <v>12</v>
          </cell>
          <cell r="F4894">
            <v>18.989999999999998</v>
          </cell>
          <cell r="G4894" t="str">
            <v>8710126200483</v>
          </cell>
          <cell r="H4894">
            <v>0</v>
          </cell>
          <cell r="I4894">
            <v>0</v>
          </cell>
          <cell r="J4894">
            <v>6</v>
          </cell>
          <cell r="K4894" t="str">
            <v>Puzzels-&gt;Puzzel</v>
          </cell>
          <cell r="L4894" t="str">
            <v>Herprint</v>
          </cell>
          <cell r="M4894" t="str">
            <v>Jumbo</v>
          </cell>
        </row>
        <row r="4895">
          <cell r="A4895" t="str">
            <v>JUM-20049</v>
          </cell>
          <cell r="B4895">
            <v>11</v>
          </cell>
          <cell r="C4895">
            <v>15.2</v>
          </cell>
          <cell r="D4895" t="str">
            <v>De Muziekwinkel en Vakantiekriebels - Jan van Haasteren (2x 1000)</v>
          </cell>
          <cell r="E4895">
            <v>12</v>
          </cell>
          <cell r="F4895">
            <v>26.99</v>
          </cell>
          <cell r="G4895" t="str">
            <v>8710126200490</v>
          </cell>
          <cell r="H4895">
            <v>8</v>
          </cell>
          <cell r="I4895">
            <v>1</v>
          </cell>
          <cell r="J4895">
            <v>0</v>
          </cell>
          <cell r="K4895" t="str">
            <v>Puzzels-&gt;Puzzel</v>
          </cell>
          <cell r="L4895" t="str">
            <v>Beschikbaar</v>
          </cell>
          <cell r="M4895" t="str">
            <v>Jumbo</v>
          </cell>
        </row>
        <row r="4896">
          <cell r="A4896" t="str">
            <v>JUM-20051</v>
          </cell>
          <cell r="B4896">
            <v>11</v>
          </cell>
          <cell r="C4896">
            <v>7.5</v>
          </cell>
          <cell r="D4896" t="str">
            <v>Reindeer Races - Jan van Haasteren (500)</v>
          </cell>
          <cell r="E4896">
            <v>12</v>
          </cell>
          <cell r="F4896">
            <v>13.49</v>
          </cell>
          <cell r="G4896" t="str">
            <v>8710126200513</v>
          </cell>
          <cell r="H4896">
            <v>13</v>
          </cell>
          <cell r="I4896">
            <v>9</v>
          </cell>
          <cell r="J4896">
            <v>0</v>
          </cell>
          <cell r="K4896" t="str">
            <v>Puzzels-&gt;Puzzel</v>
          </cell>
          <cell r="L4896" t="str">
            <v>Beschikbaar</v>
          </cell>
          <cell r="M4896" t="str">
            <v>Jumbo</v>
          </cell>
        </row>
        <row r="4897">
          <cell r="A4897" t="str">
            <v>JUM-20053</v>
          </cell>
          <cell r="B4897">
            <v>11</v>
          </cell>
          <cell r="C4897">
            <v>10.5</v>
          </cell>
          <cell r="D4897" t="str">
            <v>Zeepkistenrace - Jan van Haasteren 200e puzzelplaat (1000)</v>
          </cell>
          <cell r="E4897">
            <v>12</v>
          </cell>
          <cell r="F4897">
            <v>18.989999999999998</v>
          </cell>
          <cell r="G4897" t="str">
            <v>8710126200537</v>
          </cell>
          <cell r="H4897">
            <v>22</v>
          </cell>
          <cell r="I4897">
            <v>14</v>
          </cell>
          <cell r="J4897">
            <v>6</v>
          </cell>
          <cell r="K4897" t="str">
            <v>Puzzels-&gt;Puzzel</v>
          </cell>
          <cell r="L4897" t="str">
            <v>Beschikbaar</v>
          </cell>
          <cell r="M4897" t="str">
            <v>Jumbo</v>
          </cell>
        </row>
        <row r="4898">
          <cell r="A4898" t="str">
            <v>JUM-20054</v>
          </cell>
          <cell r="B4898">
            <v>11</v>
          </cell>
          <cell r="C4898">
            <v>10.5</v>
          </cell>
          <cell r="D4898" t="str">
            <v>Krijt op Tijd - Jan van Haasteren (1000)</v>
          </cell>
          <cell r="E4898">
            <v>12</v>
          </cell>
          <cell r="F4898">
            <v>18.989999999999998</v>
          </cell>
          <cell r="G4898" t="str">
            <v>8710126200544</v>
          </cell>
          <cell r="H4898">
            <v>14</v>
          </cell>
          <cell r="I4898">
            <v>2</v>
          </cell>
          <cell r="J4898">
            <v>0</v>
          </cell>
          <cell r="K4898" t="str">
            <v>Puzzels-&gt;Puzzel</v>
          </cell>
          <cell r="L4898" t="str">
            <v>Beschikbaar</v>
          </cell>
          <cell r="M4898" t="str">
            <v>Jumbo</v>
          </cell>
        </row>
        <row r="4899">
          <cell r="A4899" t="str">
            <v>JUM-20058</v>
          </cell>
          <cell r="B4899">
            <v>11</v>
          </cell>
          <cell r="C4899">
            <v>5.6</v>
          </cell>
          <cell r="D4899" t="str">
            <v>Verstoppertje - Jan van Haasteren</v>
          </cell>
          <cell r="E4899">
            <v>12</v>
          </cell>
          <cell r="F4899">
            <v>9.99</v>
          </cell>
          <cell r="G4899" t="str">
            <v>8710126200582</v>
          </cell>
          <cell r="H4899">
            <v>3</v>
          </cell>
          <cell r="I4899">
            <v>0</v>
          </cell>
          <cell r="J4899">
            <v>0</v>
          </cell>
          <cell r="K4899" t="str">
            <v>Puzzels-&gt;Puzzel</v>
          </cell>
          <cell r="L4899" t="str">
            <v>Beschikbaar</v>
          </cell>
        </row>
        <row r="4900">
          <cell r="A4900" t="str">
            <v>JUM-20062</v>
          </cell>
          <cell r="B4900">
            <v>11</v>
          </cell>
          <cell r="C4900">
            <v>5.6</v>
          </cell>
          <cell r="D4900" t="str">
            <v>Het Klaslokaal- Jan van Haasteren Junior (350)</v>
          </cell>
          <cell r="E4900">
            <v>12</v>
          </cell>
          <cell r="F4900">
            <v>9.99</v>
          </cell>
          <cell r="G4900" t="str">
            <v>8710126200629</v>
          </cell>
          <cell r="H4900">
            <v>4</v>
          </cell>
          <cell r="I4900">
            <v>4</v>
          </cell>
          <cell r="J4900">
            <v>0</v>
          </cell>
          <cell r="K4900" t="str">
            <v>Puzzels-&gt;Puzzel</v>
          </cell>
          <cell r="L4900" t="str">
            <v>Beschikbaar</v>
          </cell>
          <cell r="M4900" t="str">
            <v>Jumbo</v>
          </cell>
        </row>
        <row r="4901">
          <cell r="A4901" t="str">
            <v>JUM-20064</v>
          </cell>
          <cell r="B4901">
            <v>11</v>
          </cell>
          <cell r="C4901">
            <v>16.850000000000001</v>
          </cell>
          <cell r="D4901" t="str">
            <v>De Ambachtelijke Brouwerij - Jan van Haasteren (2000)</v>
          </cell>
          <cell r="E4901">
            <v>12</v>
          </cell>
          <cell r="F4901">
            <v>30.99</v>
          </cell>
          <cell r="G4901" t="str">
            <v>8710126200643</v>
          </cell>
          <cell r="H4901">
            <v>10</v>
          </cell>
          <cell r="I4901">
            <v>1</v>
          </cell>
          <cell r="J4901">
            <v>0</v>
          </cell>
          <cell r="K4901" t="str">
            <v>Puzzels-&gt;Puzzel</v>
          </cell>
          <cell r="L4901" t="str">
            <v>Beschikbaar</v>
          </cell>
          <cell r="M4901" t="str">
            <v>Jumbo</v>
          </cell>
        </row>
        <row r="4902">
          <cell r="A4902" t="str">
            <v>JUM-20065</v>
          </cell>
          <cell r="B4902">
            <v>11</v>
          </cell>
          <cell r="C4902">
            <v>10.5</v>
          </cell>
          <cell r="D4902" t="str">
            <v>De Ambachtelijke Brouwerij - Jan van Haasteren (1000)</v>
          </cell>
          <cell r="E4902">
            <v>12</v>
          </cell>
          <cell r="F4902">
            <v>18.989999999999998</v>
          </cell>
          <cell r="G4902" t="str">
            <v>8710126200650</v>
          </cell>
          <cell r="H4902">
            <v>9</v>
          </cell>
          <cell r="I4902">
            <v>2</v>
          </cell>
          <cell r="J4902">
            <v>0</v>
          </cell>
          <cell r="K4902" t="str">
            <v>Puzzels-&gt;Puzzel</v>
          </cell>
          <cell r="L4902" t="str">
            <v>Beschikbaar</v>
          </cell>
          <cell r="M4902" t="str">
            <v>Jumbo</v>
          </cell>
        </row>
        <row r="4903">
          <cell r="A4903" t="str">
            <v>JUM-20067</v>
          </cell>
          <cell r="B4903">
            <v>11</v>
          </cell>
          <cell r="C4903">
            <v>10.5</v>
          </cell>
          <cell r="D4903" t="str">
            <v>Beurs van de Toekomst - Jan van Haasteren (1000) (NK Legpuzzelen 2022)</v>
          </cell>
          <cell r="E4903">
            <v>12</v>
          </cell>
          <cell r="F4903">
            <v>18.989999999999998</v>
          </cell>
          <cell r="G4903" t="str">
            <v>8710126200674</v>
          </cell>
          <cell r="H4903">
            <v>13</v>
          </cell>
          <cell r="I4903">
            <v>1</v>
          </cell>
          <cell r="J4903">
            <v>0</v>
          </cell>
          <cell r="K4903" t="str">
            <v>Puzzels-&gt;Puzzel</v>
          </cell>
          <cell r="L4903" t="str">
            <v>Beschikbaar</v>
          </cell>
          <cell r="M4903" t="str">
            <v>Jumbo</v>
          </cell>
        </row>
        <row r="4904">
          <cell r="A4904" t="str">
            <v>JUM-20068</v>
          </cell>
          <cell r="B4904">
            <v>11</v>
          </cell>
          <cell r="C4904">
            <v>15.75</v>
          </cell>
          <cell r="D4904" t="str">
            <v>Het Bejaardentehuis - Jan van Haasteren (1500)</v>
          </cell>
          <cell r="E4904">
            <v>12</v>
          </cell>
          <cell r="F4904">
            <v>27.99</v>
          </cell>
          <cell r="G4904" t="str">
            <v>8710126200681</v>
          </cell>
          <cell r="H4904">
            <v>18</v>
          </cell>
          <cell r="I4904">
            <v>6</v>
          </cell>
          <cell r="J4904">
            <v>0</v>
          </cell>
          <cell r="K4904" t="str">
            <v>Puzzels-&gt;Puzzel</v>
          </cell>
          <cell r="L4904" t="str">
            <v>Beschikbaar</v>
          </cell>
          <cell r="M4904" t="str">
            <v>Jumbo</v>
          </cell>
        </row>
        <row r="4905">
          <cell r="A4905" t="str">
            <v>JUM-20069</v>
          </cell>
          <cell r="B4905">
            <v>11</v>
          </cell>
          <cell r="C4905">
            <v>10.5</v>
          </cell>
          <cell r="D4905" t="str">
            <v>Highland Games - Jan van Haasteren (1000)</v>
          </cell>
          <cell r="E4905">
            <v>12</v>
          </cell>
          <cell r="F4905">
            <v>18.989999999999998</v>
          </cell>
          <cell r="G4905" t="str">
            <v>8710126200698</v>
          </cell>
          <cell r="H4905">
            <v>6</v>
          </cell>
          <cell r="I4905">
            <v>2</v>
          </cell>
          <cell r="J4905">
            <v>0</v>
          </cell>
          <cell r="K4905" t="str">
            <v>Puzzels-&gt;Puzzel</v>
          </cell>
          <cell r="L4905" t="str">
            <v>Beschikbaar</v>
          </cell>
          <cell r="M4905" t="str">
            <v>Jumbo</v>
          </cell>
        </row>
        <row r="4906">
          <cell r="A4906" t="str">
            <v>JUM-20070</v>
          </cell>
          <cell r="B4906">
            <v>11</v>
          </cell>
          <cell r="C4906">
            <v>10.5</v>
          </cell>
          <cell r="D4906" t="str">
            <v>Bij de kapper - Jan van Haasteren (1000)</v>
          </cell>
          <cell r="E4906">
            <v>12</v>
          </cell>
          <cell r="F4906">
            <v>18.989999999999998</v>
          </cell>
          <cell r="G4906" t="str">
            <v>8710126200704</v>
          </cell>
          <cell r="H4906">
            <v>18</v>
          </cell>
          <cell r="I4906">
            <v>9</v>
          </cell>
          <cell r="J4906">
            <v>0</v>
          </cell>
          <cell r="K4906" t="str">
            <v>Puzzels-&gt;Puzzel</v>
          </cell>
          <cell r="L4906" t="str">
            <v>Beschikbaar</v>
          </cell>
          <cell r="M4906" t="str">
            <v>Jumbo</v>
          </cell>
        </row>
        <row r="4907">
          <cell r="A4907" t="str">
            <v>JUM-20071</v>
          </cell>
          <cell r="B4907">
            <v>11</v>
          </cell>
          <cell r="C4907">
            <v>10.5</v>
          </cell>
          <cell r="D4907" t="str">
            <v>Zandsculpturen - Jan van Haasteren (1000)</v>
          </cell>
          <cell r="E4907">
            <v>12</v>
          </cell>
          <cell r="F4907">
            <v>18.989999999999998</v>
          </cell>
          <cell r="G4907" t="str">
            <v>8710126200711</v>
          </cell>
          <cell r="H4907">
            <v>5</v>
          </cell>
          <cell r="I4907">
            <v>4</v>
          </cell>
          <cell r="J4907">
            <v>0</v>
          </cell>
          <cell r="K4907" t="str">
            <v>Puzzels-&gt;Puzzel</v>
          </cell>
          <cell r="L4907" t="str">
            <v>Beschikbaar</v>
          </cell>
          <cell r="M4907" t="str">
            <v>Jumbo</v>
          </cell>
        </row>
        <row r="4908">
          <cell r="A4908" t="str">
            <v>JUM-20072</v>
          </cell>
          <cell r="B4908">
            <v>11</v>
          </cell>
          <cell r="C4908">
            <v>16.850000000000001</v>
          </cell>
          <cell r="D4908" t="str">
            <v>Zandsculpturen - Jan van Haasteren (2000)</v>
          </cell>
          <cell r="E4908">
            <v>12</v>
          </cell>
          <cell r="F4908">
            <v>30.99</v>
          </cell>
          <cell r="G4908" t="str">
            <v>8710126200728</v>
          </cell>
          <cell r="H4908">
            <v>5</v>
          </cell>
          <cell r="I4908">
            <v>2</v>
          </cell>
          <cell r="J4908">
            <v>0</v>
          </cell>
          <cell r="K4908" t="str">
            <v>Puzzels-&gt;Puzzel</v>
          </cell>
          <cell r="L4908" t="str">
            <v>Beschikbaar</v>
          </cell>
          <cell r="M4908" t="str">
            <v>Jumbo</v>
          </cell>
        </row>
        <row r="4909">
          <cell r="A4909" t="str">
            <v>JUM-20073</v>
          </cell>
          <cell r="B4909">
            <v>11</v>
          </cell>
          <cell r="C4909">
            <v>15.2</v>
          </cell>
          <cell r="D4909" t="str">
            <v>Verkeerschaos &amp; Ter Land, ter Zee en in de lucht  - Jan van Haasteren (2x 1000)</v>
          </cell>
          <cell r="E4909">
            <v>12</v>
          </cell>
          <cell r="F4909">
            <v>26.99</v>
          </cell>
          <cell r="G4909" t="str">
            <v>8710126200735</v>
          </cell>
          <cell r="H4909">
            <v>14</v>
          </cell>
          <cell r="I4909">
            <v>2</v>
          </cell>
          <cell r="J4909">
            <v>0</v>
          </cell>
          <cell r="K4909" t="str">
            <v>Puzzels-&gt;Puzzel</v>
          </cell>
          <cell r="L4909" t="str">
            <v>Beschikbaar</v>
          </cell>
          <cell r="M4909" t="str">
            <v>Jumbo</v>
          </cell>
        </row>
        <row r="4910">
          <cell r="A4910" t="str">
            <v>JUM-20074</v>
          </cell>
          <cell r="B4910">
            <v>11</v>
          </cell>
          <cell r="C4910">
            <v>21.1</v>
          </cell>
          <cell r="D4910" t="str">
            <v>Verkeerschaos - Jan van Haasteren (3000)</v>
          </cell>
          <cell r="E4910">
            <v>6</v>
          </cell>
          <cell r="F4910">
            <v>37.99</v>
          </cell>
          <cell r="G4910" t="str">
            <v>8710126200742</v>
          </cell>
          <cell r="H4910">
            <v>0</v>
          </cell>
          <cell r="I4910">
            <v>0</v>
          </cell>
          <cell r="J4910">
            <v>0</v>
          </cell>
          <cell r="K4910" t="str">
            <v>Puzzels-&gt;Puzzel</v>
          </cell>
          <cell r="L4910" t="str">
            <v>Beschikbaar</v>
          </cell>
          <cell r="M4910" t="str">
            <v>Jumbo</v>
          </cell>
        </row>
        <row r="4911">
          <cell r="A4911" t="str">
            <v>JUM-20075</v>
          </cell>
          <cell r="B4911">
            <v>11</v>
          </cell>
          <cell r="C4911">
            <v>10.5</v>
          </cell>
          <cell r="D4911" t="str">
            <v>Santa's Village - Jan van Haasteren (1000)</v>
          </cell>
          <cell r="E4911">
            <v>12</v>
          </cell>
          <cell r="F4911">
            <v>18.989999999999998</v>
          </cell>
          <cell r="G4911" t="str">
            <v>8710126200759</v>
          </cell>
          <cell r="H4911">
            <v>0</v>
          </cell>
          <cell r="I4911">
            <v>0</v>
          </cell>
          <cell r="J4911">
            <v>25</v>
          </cell>
          <cell r="K4911" t="str">
            <v>Puzzels-&gt;Puzzel</v>
          </cell>
          <cell r="L4911" t="str">
            <v>Beschikbaar</v>
          </cell>
          <cell r="M4911" t="str">
            <v>Jumbo</v>
          </cell>
        </row>
        <row r="4912">
          <cell r="A4912" t="str">
            <v>JUM-20076</v>
          </cell>
          <cell r="B4912">
            <v>11</v>
          </cell>
          <cell r="C4912">
            <v>37.1</v>
          </cell>
          <cell r="D4912" t="str">
            <v>Santa's Village - Jan van Haasteren (5000)</v>
          </cell>
          <cell r="E4912">
            <v>12</v>
          </cell>
          <cell r="F4912">
            <v>67.989999999999995</v>
          </cell>
          <cell r="G4912" t="str">
            <v>8710126200766</v>
          </cell>
          <cell r="H4912">
            <v>12</v>
          </cell>
          <cell r="I4912">
            <v>0</v>
          </cell>
          <cell r="J4912">
            <v>0</v>
          </cell>
          <cell r="K4912" t="str">
            <v>Puzzels-&gt;Puzzel</v>
          </cell>
          <cell r="L4912" t="str">
            <v>Beschikbaar</v>
          </cell>
          <cell r="M4912" t="str">
            <v>Jumbo</v>
          </cell>
        </row>
        <row r="4913">
          <cell r="A4913" t="str">
            <v>JUM-20077</v>
          </cell>
          <cell r="B4913">
            <v>11</v>
          </cell>
          <cell r="C4913">
            <v>10.5</v>
          </cell>
          <cell r="D4913" t="str">
            <v>Dia de los Muertos - Jan van Haasteren (1000)</v>
          </cell>
          <cell r="E4913">
            <v>12</v>
          </cell>
          <cell r="F4913">
            <v>18.989999999999998</v>
          </cell>
          <cell r="G4913" t="str">
            <v>8710126200773</v>
          </cell>
          <cell r="H4913">
            <v>14</v>
          </cell>
          <cell r="I4913">
            <v>4</v>
          </cell>
          <cell r="J4913">
            <v>0</v>
          </cell>
          <cell r="K4913" t="str">
            <v>Puzzels-&gt;Puzzel</v>
          </cell>
          <cell r="L4913" t="str">
            <v>Beschikbaar</v>
          </cell>
          <cell r="M4913" t="str">
            <v>Jumbo</v>
          </cell>
        </row>
        <row r="4914">
          <cell r="A4914" t="str">
            <v>JUM-20078</v>
          </cell>
          <cell r="B4914">
            <v>11</v>
          </cell>
          <cell r="C4914">
            <v>5.6</v>
          </cell>
          <cell r="D4914" t="str">
            <v>Spetterpret - Jan van Haasteren Junior (150)</v>
          </cell>
          <cell r="E4914">
            <v>12</v>
          </cell>
          <cell r="F4914">
            <v>9.99</v>
          </cell>
          <cell r="G4914" t="str">
            <v>8710126200780</v>
          </cell>
          <cell r="H4914">
            <v>7</v>
          </cell>
          <cell r="I4914">
            <v>0</v>
          </cell>
          <cell r="J4914">
            <v>0</v>
          </cell>
          <cell r="K4914" t="str">
            <v>Puzzels-&gt;Puzzel</v>
          </cell>
          <cell r="L4914" t="str">
            <v>Beschikbaar</v>
          </cell>
          <cell r="M4914" t="str">
            <v>Jumbo</v>
          </cell>
        </row>
        <row r="4915">
          <cell r="A4915" t="str">
            <v>JUM-20079</v>
          </cell>
          <cell r="B4915">
            <v>11</v>
          </cell>
          <cell r="C4915">
            <v>5.6</v>
          </cell>
          <cell r="D4915" t="str">
            <v>De Draaimolen - Jan van Haasteren Junior (240)</v>
          </cell>
          <cell r="E4915">
            <v>12</v>
          </cell>
          <cell r="F4915">
            <v>9.99</v>
          </cell>
          <cell r="G4915" t="str">
            <v>8710126200797</v>
          </cell>
          <cell r="H4915">
            <v>3</v>
          </cell>
          <cell r="I4915">
            <v>0</v>
          </cell>
          <cell r="J4915">
            <v>0</v>
          </cell>
          <cell r="K4915" t="str">
            <v>Puzzels-&gt;Puzzel</v>
          </cell>
          <cell r="L4915" t="str">
            <v>Beschikbaar</v>
          </cell>
          <cell r="M4915" t="str">
            <v>Jumbo</v>
          </cell>
        </row>
        <row r="4916">
          <cell r="A4916" t="str">
            <v>JUM-20080</v>
          </cell>
          <cell r="B4916">
            <v>11</v>
          </cell>
          <cell r="C4916">
            <v>5.6</v>
          </cell>
          <cell r="D4916" t="str">
            <v>Efteling Max &amp; Moritz - Jan van Haasteren Junior (360)</v>
          </cell>
          <cell r="E4916">
            <v>12</v>
          </cell>
          <cell r="F4916">
            <v>9.99</v>
          </cell>
          <cell r="G4916" t="str">
            <v>8710126200803</v>
          </cell>
          <cell r="H4916">
            <v>4</v>
          </cell>
          <cell r="I4916">
            <v>2</v>
          </cell>
          <cell r="J4916">
            <v>0</v>
          </cell>
          <cell r="K4916" t="str">
            <v>Puzzels-&gt;Puzzel</v>
          </cell>
          <cell r="L4916" t="str">
            <v>Beschikbaar</v>
          </cell>
          <cell r="M4916" t="str">
            <v>Jumbo</v>
          </cell>
        </row>
        <row r="4917">
          <cell r="A4917" t="str">
            <v>JUM-20081</v>
          </cell>
          <cell r="B4917">
            <v>11</v>
          </cell>
          <cell r="C4917">
            <v>5.6</v>
          </cell>
          <cell r="D4917" t="str">
            <v>De Sneeuwpop - Jan van Haasteren Junior (150)</v>
          </cell>
          <cell r="E4917">
            <v>12</v>
          </cell>
          <cell r="F4917">
            <v>9.99</v>
          </cell>
          <cell r="G4917" t="str">
            <v>8710126200810</v>
          </cell>
          <cell r="H4917">
            <v>0</v>
          </cell>
          <cell r="I4917">
            <v>0</v>
          </cell>
          <cell r="J4917">
            <v>0</v>
          </cell>
          <cell r="K4917" t="str">
            <v>Puzzels-&gt;Puzzel</v>
          </cell>
          <cell r="L4917" t="str">
            <v>Beschikbaar</v>
          </cell>
          <cell r="M4917" t="str">
            <v>Jumbo</v>
          </cell>
        </row>
        <row r="4918">
          <cell r="A4918" t="str">
            <v>JUM-20082</v>
          </cell>
          <cell r="B4918">
            <v>11</v>
          </cell>
          <cell r="C4918">
            <v>5.6</v>
          </cell>
          <cell r="D4918" t="str">
            <v>De Zandbak - Jan van Haasteren Junior (240)</v>
          </cell>
          <cell r="E4918">
            <v>12</v>
          </cell>
          <cell r="F4918">
            <v>9.99</v>
          </cell>
          <cell r="G4918" t="str">
            <v>8710126200827</v>
          </cell>
          <cell r="H4918">
            <v>11</v>
          </cell>
          <cell r="I4918">
            <v>0</v>
          </cell>
          <cell r="J4918">
            <v>0</v>
          </cell>
          <cell r="K4918" t="str">
            <v>Puzzels-&gt;Puzzel</v>
          </cell>
          <cell r="L4918" t="str">
            <v>Beschikbaar</v>
          </cell>
          <cell r="M4918" t="str">
            <v>Jumbo</v>
          </cell>
        </row>
        <row r="4919">
          <cell r="A4919" t="str">
            <v>JUM-20083</v>
          </cell>
          <cell r="B4919">
            <v>11</v>
          </cell>
          <cell r="C4919">
            <v>5.6</v>
          </cell>
          <cell r="D4919" t="str">
            <v>De Manege - Jan van Haasteren Junior (360)</v>
          </cell>
          <cell r="E4919">
            <v>12</v>
          </cell>
          <cell r="F4919">
            <v>9.99</v>
          </cell>
          <cell r="G4919" t="str">
            <v>8710126200834</v>
          </cell>
          <cell r="H4919">
            <v>3</v>
          </cell>
          <cell r="I4919">
            <v>0</v>
          </cell>
          <cell r="J4919">
            <v>0</v>
          </cell>
          <cell r="K4919" t="str">
            <v>Puzzels-&gt;Puzzel</v>
          </cell>
          <cell r="L4919" t="str">
            <v>Beschikbaar</v>
          </cell>
          <cell r="M4919" t="str">
            <v>Jumbo</v>
          </cell>
        </row>
        <row r="4920">
          <cell r="A4920" t="str">
            <v>JUM-20089</v>
          </cell>
          <cell r="B4920">
            <v>11</v>
          </cell>
          <cell r="C4920">
            <v>7.5</v>
          </cell>
          <cell r="D4920" t="str">
            <v>Overal Haaien - Jan van Haasteren Expert (500)</v>
          </cell>
          <cell r="E4920">
            <v>12</v>
          </cell>
          <cell r="F4920">
            <v>13.49</v>
          </cell>
          <cell r="G4920" t="str">
            <v>8710126200896</v>
          </cell>
          <cell r="H4920">
            <v>6</v>
          </cell>
          <cell r="I4920">
            <v>0</v>
          </cell>
          <cell r="J4920">
            <v>0</v>
          </cell>
          <cell r="K4920" t="str">
            <v>Puzzels-&gt;Puzzel</v>
          </cell>
          <cell r="L4920" t="str">
            <v>Beschikbaar</v>
          </cell>
          <cell r="M4920" t="str">
            <v>Jumbo</v>
          </cell>
        </row>
        <row r="4921">
          <cell r="A4921" t="str">
            <v>JUM-20090</v>
          </cell>
          <cell r="B4921">
            <v>11</v>
          </cell>
          <cell r="C4921">
            <v>7.5</v>
          </cell>
          <cell r="D4921" t="str">
            <v>Picnic Plezier - Jan van Haasteren Expert (500)</v>
          </cell>
          <cell r="E4921">
            <v>12</v>
          </cell>
          <cell r="F4921">
            <v>13.49</v>
          </cell>
          <cell r="G4921" t="str">
            <v>8710126200902</v>
          </cell>
          <cell r="H4921">
            <v>4</v>
          </cell>
          <cell r="I4921">
            <v>1</v>
          </cell>
          <cell r="J4921">
            <v>0</v>
          </cell>
          <cell r="K4921" t="str">
            <v>Puzzels-&gt;Puzzel</v>
          </cell>
          <cell r="L4921" t="str">
            <v>Beschikbaar</v>
          </cell>
          <cell r="M4921" t="str">
            <v>Jumbo</v>
          </cell>
        </row>
        <row r="4922">
          <cell r="A4922" t="str">
            <v>JUM-20092</v>
          </cell>
          <cell r="B4922">
            <v>11</v>
          </cell>
          <cell r="C4922">
            <v>7.5</v>
          </cell>
          <cell r="D4922" t="str">
            <v>Overal Cadeautjes - Jan van Haasteren Expert (500)</v>
          </cell>
          <cell r="E4922">
            <v>12</v>
          </cell>
          <cell r="F4922">
            <v>13.49</v>
          </cell>
          <cell r="G4922" t="str">
            <v>8710126200926</v>
          </cell>
          <cell r="H4922">
            <v>9</v>
          </cell>
          <cell r="I4922">
            <v>0</v>
          </cell>
          <cell r="J4922">
            <v>0</v>
          </cell>
          <cell r="K4922" t="str">
            <v>Puzzels-&gt;Puzzel</v>
          </cell>
          <cell r="L4922" t="str">
            <v>Beschikbaar</v>
          </cell>
          <cell r="M4922" t="str">
            <v>Jumbo</v>
          </cell>
        </row>
        <row r="4923">
          <cell r="A4923" t="str">
            <v>JUM-25000</v>
          </cell>
          <cell r="B4923">
            <v>11</v>
          </cell>
          <cell r="C4923">
            <v>10.5</v>
          </cell>
          <cell r="D4923" t="str">
            <v>Wasgij Original 36 - Goede Voornemens! (1000)</v>
          </cell>
          <cell r="E4923">
            <v>12</v>
          </cell>
          <cell r="F4923">
            <v>18.989999999999998</v>
          </cell>
          <cell r="G4923" t="str">
            <v>8710126250006</v>
          </cell>
          <cell r="H4923">
            <v>9</v>
          </cell>
          <cell r="I4923">
            <v>8</v>
          </cell>
          <cell r="J4923">
            <v>0</v>
          </cell>
          <cell r="K4923" t="str">
            <v>Puzzels-&gt;Puzzel</v>
          </cell>
          <cell r="L4923" t="str">
            <v>Beschikbaar</v>
          </cell>
          <cell r="M4923" t="str">
            <v>Jumbo</v>
          </cell>
        </row>
        <row r="4924">
          <cell r="A4924" t="str">
            <v>JUM-25001</v>
          </cell>
          <cell r="B4924">
            <v>11</v>
          </cell>
          <cell r="C4924">
            <v>10.5</v>
          </cell>
          <cell r="D4924" t="str">
            <v>Wasgij Destiny 22 - Alles op een Hoop! (1000)</v>
          </cell>
          <cell r="E4924">
            <v>12</v>
          </cell>
          <cell r="F4924">
            <v>18.989999999999998</v>
          </cell>
          <cell r="G4924" t="str">
            <v>8710126250013</v>
          </cell>
          <cell r="H4924">
            <v>7</v>
          </cell>
          <cell r="I4924">
            <v>4</v>
          </cell>
          <cell r="J4924">
            <v>0</v>
          </cell>
          <cell r="K4924" t="str">
            <v>Puzzels-&gt;Puzzel</v>
          </cell>
          <cell r="L4924" t="str">
            <v>Beschikbaar</v>
          </cell>
          <cell r="M4924" t="str">
            <v>Jumbo</v>
          </cell>
        </row>
        <row r="4925">
          <cell r="A4925" t="str">
            <v>JUM-25004</v>
          </cell>
          <cell r="B4925">
            <v>11</v>
          </cell>
          <cell r="C4925">
            <v>10.5</v>
          </cell>
          <cell r="D4925" t="str">
            <v>Wasgij Original 37 - Vakantiefiasco (1000)</v>
          </cell>
          <cell r="E4925">
            <v>12</v>
          </cell>
          <cell r="F4925">
            <v>18.989999999999998</v>
          </cell>
          <cell r="G4925" t="str">
            <v>8710126250044</v>
          </cell>
          <cell r="H4925">
            <v>2</v>
          </cell>
          <cell r="I4925">
            <v>1</v>
          </cell>
          <cell r="J4925">
            <v>0</v>
          </cell>
          <cell r="K4925" t="str">
            <v>Puzzels-&gt;Puzzel</v>
          </cell>
          <cell r="L4925" t="str">
            <v>Beschikbaar</v>
          </cell>
          <cell r="M4925" t="str">
            <v>Jumbo</v>
          </cell>
        </row>
        <row r="4926">
          <cell r="A4926" t="str">
            <v>JUM-25010</v>
          </cell>
          <cell r="B4926">
            <v>11</v>
          </cell>
          <cell r="C4926">
            <v>10.5</v>
          </cell>
          <cell r="D4926" t="str">
            <v>Wasgij Original 38 - Kaasalarm (1000)</v>
          </cell>
          <cell r="E4926">
            <v>12</v>
          </cell>
          <cell r="F4926">
            <v>18.989999999999998</v>
          </cell>
          <cell r="G4926" t="str">
            <v>8710126250105</v>
          </cell>
          <cell r="H4926">
            <v>11</v>
          </cell>
          <cell r="I4926">
            <v>1</v>
          </cell>
          <cell r="J4926">
            <v>0</v>
          </cell>
          <cell r="K4926" t="str">
            <v>Puzzels-&gt;Puzzel</v>
          </cell>
          <cell r="L4926" t="str">
            <v>Beschikbaar</v>
          </cell>
          <cell r="M4926" t="str">
            <v>Jumbo</v>
          </cell>
        </row>
        <row r="4927">
          <cell r="A4927" t="str">
            <v>JUM-25011</v>
          </cell>
          <cell r="B4927">
            <v>11</v>
          </cell>
          <cell r="C4927">
            <v>10.5</v>
          </cell>
          <cell r="D4927" t="str">
            <v>Wasgij Original 39 - Chinees Nieuwjaar! (1000)</v>
          </cell>
          <cell r="E4927">
            <v>12</v>
          </cell>
          <cell r="F4927">
            <v>18.989999999999998</v>
          </cell>
          <cell r="G4927" t="str">
            <v>8710126250112</v>
          </cell>
          <cell r="H4927">
            <v>0</v>
          </cell>
          <cell r="I4927">
            <v>0</v>
          </cell>
          <cell r="J4927">
            <v>6</v>
          </cell>
          <cell r="K4927" t="str">
            <v>Puzzels-&gt;Puzzel</v>
          </cell>
          <cell r="L4927" t="str">
            <v>Beschikbaar</v>
          </cell>
          <cell r="M4927" t="str">
            <v>Jumbo</v>
          </cell>
        </row>
        <row r="4928">
          <cell r="A4928" t="str">
            <v>JUM-25012</v>
          </cell>
          <cell r="B4928">
            <v>11</v>
          </cell>
          <cell r="C4928">
            <v>10.5</v>
          </cell>
          <cell r="D4928" t="str">
            <v>Wasgij Mystery 22 - Winterspelen!(1000)</v>
          </cell>
          <cell r="E4928">
            <v>12</v>
          </cell>
          <cell r="F4928">
            <v>18.989999999999998</v>
          </cell>
          <cell r="G4928" t="str">
            <v>8710126250129</v>
          </cell>
          <cell r="H4928">
            <v>10</v>
          </cell>
          <cell r="I4928">
            <v>2</v>
          </cell>
          <cell r="J4928">
            <v>0</v>
          </cell>
          <cell r="K4928" t="str">
            <v>Puzzels-&gt;Puzzel</v>
          </cell>
          <cell r="L4928" t="str">
            <v>Beschikbaar</v>
          </cell>
          <cell r="M4928" t="str">
            <v>Jumbo</v>
          </cell>
        </row>
        <row r="4929">
          <cell r="A4929" t="str">
            <v>JUM-25013</v>
          </cell>
          <cell r="B4929">
            <v>11</v>
          </cell>
          <cell r="C4929">
            <v>10.5</v>
          </cell>
          <cell r="D4929" t="str">
            <v>Wasgij Destiny 24 - Business as usual! (1000)</v>
          </cell>
          <cell r="E4929">
            <v>12</v>
          </cell>
          <cell r="F4929">
            <v>18.989999999999998</v>
          </cell>
          <cell r="G4929" t="str">
            <v>8710126250136</v>
          </cell>
          <cell r="H4929">
            <v>8</v>
          </cell>
          <cell r="I4929">
            <v>3</v>
          </cell>
          <cell r="J4929">
            <v>0</v>
          </cell>
          <cell r="K4929" t="str">
            <v>Puzzels-&gt;Puzzel</v>
          </cell>
          <cell r="L4929" t="str">
            <v>Beschikbaar</v>
          </cell>
          <cell r="M4929" t="str">
            <v>Jumbo</v>
          </cell>
        </row>
        <row r="4930">
          <cell r="A4930" t="str">
            <v>JUM-25015</v>
          </cell>
          <cell r="B4930">
            <v>11</v>
          </cell>
          <cell r="C4930">
            <v>10.5</v>
          </cell>
          <cell r="D4930" t="str">
            <v>Wasgij Retro Destiny 6 - Kinderspel! (1000)</v>
          </cell>
          <cell r="E4930">
            <v>12</v>
          </cell>
          <cell r="F4930">
            <v>18.989999999999998</v>
          </cell>
          <cell r="G4930" t="str">
            <v>8710126250150</v>
          </cell>
          <cell r="H4930">
            <v>9</v>
          </cell>
          <cell r="I4930">
            <v>1</v>
          </cell>
          <cell r="J4930">
            <v>0</v>
          </cell>
          <cell r="K4930" t="str">
            <v>Puzzels-&gt;Puzzel</v>
          </cell>
          <cell r="L4930" t="str">
            <v>Beschikbaar</v>
          </cell>
          <cell r="M4930" t="str">
            <v>Jumbo</v>
          </cell>
        </row>
        <row r="4931">
          <cell r="A4931" t="str">
            <v>JUM-25018</v>
          </cell>
          <cell r="B4931">
            <v>11</v>
          </cell>
          <cell r="C4931">
            <v>10.5</v>
          </cell>
          <cell r="D4931" t="str">
            <v>Wasgij Mystery 23 - Pooch Parlour! (1000)</v>
          </cell>
          <cell r="E4931">
            <v>12</v>
          </cell>
          <cell r="F4931">
            <v>18.989999999999998</v>
          </cell>
          <cell r="G4931" t="str">
            <v>8710126250181</v>
          </cell>
          <cell r="H4931">
            <v>8</v>
          </cell>
          <cell r="I4931">
            <v>7</v>
          </cell>
          <cell r="J4931">
            <v>0</v>
          </cell>
          <cell r="K4931" t="str">
            <v>Puzzels-&gt;Puzzel</v>
          </cell>
          <cell r="L4931" t="str">
            <v>Beschikbaar</v>
          </cell>
          <cell r="M4931" t="str">
            <v>Jumbo</v>
          </cell>
        </row>
        <row r="4932">
          <cell r="A4932" t="str">
            <v>JUM-25019</v>
          </cell>
          <cell r="B4932">
            <v>11</v>
          </cell>
          <cell r="C4932">
            <v>10.5</v>
          </cell>
          <cell r="D4932" t="str">
            <v>Wasgij Original 40 - Garden Party! (2x 1000)</v>
          </cell>
          <cell r="E4932">
            <v>12</v>
          </cell>
          <cell r="F4932">
            <v>18.989999999999998</v>
          </cell>
          <cell r="G4932" t="str">
            <v>8710126250198</v>
          </cell>
          <cell r="H4932">
            <v>0</v>
          </cell>
          <cell r="I4932">
            <v>0</v>
          </cell>
          <cell r="J4932">
            <v>1</v>
          </cell>
          <cell r="K4932" t="str">
            <v>Puzzels-&gt;Puzzel</v>
          </cell>
          <cell r="L4932" t="str">
            <v>Beschikbaar</v>
          </cell>
          <cell r="M4932" t="str">
            <v>Jumbo</v>
          </cell>
        </row>
        <row r="4933">
          <cell r="A4933" t="str">
            <v>JUM-25020</v>
          </cell>
          <cell r="B4933">
            <v>11</v>
          </cell>
          <cell r="C4933">
            <v>10.5</v>
          </cell>
          <cell r="D4933" t="str">
            <v>Wasgij Original 41 - (1000)</v>
          </cell>
          <cell r="E4933">
            <v>12</v>
          </cell>
          <cell r="F4933">
            <v>18.989999999999998</v>
          </cell>
          <cell r="G4933" t="str">
            <v>8710126250204</v>
          </cell>
          <cell r="H4933">
            <v>12</v>
          </cell>
          <cell r="I4933">
            <v>5</v>
          </cell>
          <cell r="J4933">
            <v>0</v>
          </cell>
          <cell r="K4933" t="str">
            <v>Puzzels-&gt;Puzzel</v>
          </cell>
          <cell r="L4933" t="str">
            <v>Beschikbaar</v>
          </cell>
          <cell r="M4933" t="str">
            <v>Jumbo</v>
          </cell>
        </row>
        <row r="4934">
          <cell r="A4934" t="str">
            <v>JUM-25021</v>
          </cell>
          <cell r="B4934">
            <v>11</v>
          </cell>
          <cell r="C4934">
            <v>10.5</v>
          </cell>
          <cell r="D4934" t="str">
            <v>Wasgij Mystery Efteling - World Of Wonders! (1000)</v>
          </cell>
          <cell r="E4934">
            <v>12</v>
          </cell>
          <cell r="F4934">
            <v>18.989999999999998</v>
          </cell>
          <cell r="G4934" t="str">
            <v>8710126250211</v>
          </cell>
          <cell r="H4934">
            <v>9</v>
          </cell>
          <cell r="I4934">
            <v>5</v>
          </cell>
          <cell r="J4934">
            <v>0</v>
          </cell>
          <cell r="K4934" t="str">
            <v>Puzzels-&gt;Puzzel</v>
          </cell>
          <cell r="L4934" t="str">
            <v>Beschikbaar</v>
          </cell>
          <cell r="M4934" t="str">
            <v>Jumbo</v>
          </cell>
        </row>
        <row r="4935">
          <cell r="A4935" t="str">
            <v>JUM-50312</v>
          </cell>
          <cell r="B4935">
            <v>11</v>
          </cell>
          <cell r="C4935">
            <v>23.23</v>
          </cell>
          <cell r="D4935" t="str">
            <v>Goula Voeldomino (U) AANBIEDING</v>
          </cell>
          <cell r="E4935">
            <v>1</v>
          </cell>
          <cell r="F4935">
            <v>50.99</v>
          </cell>
          <cell r="G4935" t="str">
            <v>8421914503128</v>
          </cell>
          <cell r="H4935">
            <v>4</v>
          </cell>
          <cell r="I4935">
            <v>0</v>
          </cell>
          <cell r="J4935">
            <v>0</v>
          </cell>
          <cell r="K4935" t="str">
            <v>Puzzels-&gt;Houten puzzel; OP = OP</v>
          </cell>
          <cell r="L4935" t="str">
            <v>Uitloop</v>
          </cell>
          <cell r="M4935" t="str">
            <v>Goula</v>
          </cell>
        </row>
        <row r="4936">
          <cell r="A4936" t="str">
            <v>JUM-51000</v>
          </cell>
          <cell r="B4936">
            <v>11</v>
          </cell>
          <cell r="C4936">
            <v>13.45</v>
          </cell>
          <cell r="D4936" t="str">
            <v>Goula Schrijfbewegingen (U) AANBIEDING</v>
          </cell>
          <cell r="E4936">
            <v>1</v>
          </cell>
          <cell r="F4936">
            <v>29.99</v>
          </cell>
          <cell r="G4936" t="str">
            <v>8421914510003</v>
          </cell>
          <cell r="H4936">
            <v>3</v>
          </cell>
          <cell r="I4936">
            <v>0</v>
          </cell>
          <cell r="J4936">
            <v>0</v>
          </cell>
          <cell r="K4936" t="str">
            <v>Puzzels-&gt;Houten puzzel; OP = OP</v>
          </cell>
          <cell r="L4936" t="str">
            <v>Uitloop</v>
          </cell>
          <cell r="M4936" t="str">
            <v>Goula</v>
          </cell>
        </row>
        <row r="4937">
          <cell r="A4937" t="str">
            <v>JUM-51350</v>
          </cell>
          <cell r="B4937">
            <v>11</v>
          </cell>
          <cell r="C4937">
            <v>13.04</v>
          </cell>
          <cell r="D4937" t="str">
            <v>Goula Voelspel (U) AANBIEDING</v>
          </cell>
          <cell r="E4937">
            <v>1</v>
          </cell>
          <cell r="F4937">
            <v>28.99</v>
          </cell>
          <cell r="G4937" t="str">
            <v>8421914513509</v>
          </cell>
          <cell r="H4937">
            <v>22</v>
          </cell>
          <cell r="I4937">
            <v>0</v>
          </cell>
          <cell r="J4937">
            <v>0</v>
          </cell>
          <cell r="K4937" t="str">
            <v>Puzzels-&gt;Houten puzzel; OP = OP</v>
          </cell>
          <cell r="L4937" t="str">
            <v>Uitloop</v>
          </cell>
          <cell r="M4937" t="str">
            <v>Goula</v>
          </cell>
        </row>
        <row r="4938">
          <cell r="A4938" t="str">
            <v>JUM-53010</v>
          </cell>
          <cell r="B4938">
            <v>11</v>
          </cell>
          <cell r="C4938">
            <v>7.35</v>
          </cell>
          <cell r="D4938" t="str">
            <v>Goula Boomgaard Noppenpuzzel</v>
          </cell>
          <cell r="E4938">
            <v>1</v>
          </cell>
          <cell r="F4938">
            <v>13.99</v>
          </cell>
          <cell r="G4938" t="str">
            <v>8421914530100</v>
          </cell>
          <cell r="H4938">
            <v>1</v>
          </cell>
          <cell r="I4938">
            <v>0</v>
          </cell>
          <cell r="J4938">
            <v>0</v>
          </cell>
          <cell r="K4938" t="str">
            <v>Puzzels-&gt;Puzzel</v>
          </cell>
          <cell r="L4938" t="str">
            <v>Beschikbaar</v>
          </cell>
          <cell r="M4938" t="str">
            <v>Goula</v>
          </cell>
        </row>
        <row r="4939">
          <cell r="A4939" t="str">
            <v>JUM-53011</v>
          </cell>
          <cell r="B4939">
            <v>11</v>
          </cell>
          <cell r="C4939">
            <v>7.34</v>
          </cell>
          <cell r="D4939" t="str">
            <v>Goula Boerderij Voelpuzzel (U) AANBIEDING</v>
          </cell>
          <cell r="E4939">
            <v>1</v>
          </cell>
          <cell r="F4939">
            <v>15.99</v>
          </cell>
          <cell r="G4939" t="str">
            <v>8410446530115</v>
          </cell>
          <cell r="H4939">
            <v>3</v>
          </cell>
          <cell r="I4939">
            <v>0</v>
          </cell>
          <cell r="J4939">
            <v>0</v>
          </cell>
          <cell r="K4939" t="str">
            <v>Puzzels-&gt;Puzzel; OP = OP</v>
          </cell>
          <cell r="L4939" t="str">
            <v>Uitloop</v>
          </cell>
          <cell r="M4939" t="str">
            <v>Goula</v>
          </cell>
        </row>
        <row r="4940">
          <cell r="A4940" t="str">
            <v>JUM-53028</v>
          </cell>
          <cell r="B4940">
            <v>11</v>
          </cell>
          <cell r="C4940">
            <v>5.3</v>
          </cell>
          <cell r="D4940" t="str">
            <v>Goula Koe Inlegpuzzel (U) AANBIEDING</v>
          </cell>
          <cell r="E4940">
            <v>1</v>
          </cell>
          <cell r="F4940">
            <v>11.99</v>
          </cell>
          <cell r="G4940" t="str">
            <v>8410446530283</v>
          </cell>
          <cell r="H4940">
            <v>6</v>
          </cell>
          <cell r="I4940">
            <v>0</v>
          </cell>
          <cell r="J4940">
            <v>0</v>
          </cell>
          <cell r="K4940" t="str">
            <v>Puzzels-&gt;Houten puzzel; OP = OP</v>
          </cell>
          <cell r="L4940" t="str">
            <v>Uitloop</v>
          </cell>
          <cell r="M4940" t="str">
            <v>Goula</v>
          </cell>
        </row>
        <row r="4941">
          <cell r="A4941" t="str">
            <v>JUM-53032</v>
          </cell>
          <cell r="B4941">
            <v>11</v>
          </cell>
          <cell r="C4941">
            <v>5.3</v>
          </cell>
          <cell r="D4941" t="str">
            <v>Goula In Bad Noppenpuzzel (U) AANBIEDING</v>
          </cell>
          <cell r="E4941">
            <v>1</v>
          </cell>
          <cell r="F4941">
            <v>11.99</v>
          </cell>
          <cell r="G4941" t="str">
            <v>8421914530322</v>
          </cell>
          <cell r="H4941">
            <v>8</v>
          </cell>
          <cell r="I4941">
            <v>0</v>
          </cell>
          <cell r="J4941">
            <v>0</v>
          </cell>
          <cell r="K4941" t="str">
            <v>Puzzels-&gt;Puzzel; OP = OP</v>
          </cell>
          <cell r="L4941" t="str">
            <v>Uitloop</v>
          </cell>
          <cell r="M4941" t="str">
            <v>Goula</v>
          </cell>
        </row>
        <row r="4942">
          <cell r="A4942" t="str">
            <v>JUM-53035</v>
          </cell>
          <cell r="B4942">
            <v>11</v>
          </cell>
          <cell r="C4942">
            <v>5.3</v>
          </cell>
          <cell r="D4942" t="str">
            <v>Goula op School Noppenpuzzel (U) AANBIEDING</v>
          </cell>
          <cell r="E4942">
            <v>1</v>
          </cell>
          <cell r="F4942">
            <v>11.99</v>
          </cell>
          <cell r="G4942" t="str">
            <v>8421914530353</v>
          </cell>
          <cell r="H4942">
            <v>13</v>
          </cell>
          <cell r="I4942">
            <v>0</v>
          </cell>
          <cell r="J4942">
            <v>0</v>
          </cell>
          <cell r="K4942" t="str">
            <v>Puzzels-&gt;Puzzel; OP = OP</v>
          </cell>
          <cell r="L4942" t="str">
            <v>Uitloop</v>
          </cell>
          <cell r="M4942" t="str">
            <v>Goula</v>
          </cell>
        </row>
        <row r="4943">
          <cell r="A4943" t="str">
            <v>JUM-53047</v>
          </cell>
          <cell r="B4943">
            <v>11</v>
          </cell>
          <cell r="C4943">
            <v>5.3</v>
          </cell>
          <cell r="D4943" t="str">
            <v>Goula op Reis Noppenpuzzel (U) AANBIEDING</v>
          </cell>
          <cell r="E4943">
            <v>1</v>
          </cell>
          <cell r="F4943">
            <v>11.99</v>
          </cell>
          <cell r="G4943" t="str">
            <v>8410446530474</v>
          </cell>
          <cell r="H4943">
            <v>6</v>
          </cell>
          <cell r="I4943">
            <v>0</v>
          </cell>
          <cell r="J4943">
            <v>0</v>
          </cell>
          <cell r="K4943" t="str">
            <v>Puzzels-&gt;Houten puzzel; OP = OP</v>
          </cell>
          <cell r="L4943" t="str">
            <v>Uitloop</v>
          </cell>
          <cell r="M4943" t="str">
            <v>Goula</v>
          </cell>
        </row>
        <row r="4944">
          <cell r="A4944" t="str">
            <v>JUM-53051</v>
          </cell>
          <cell r="B4944">
            <v>11</v>
          </cell>
          <cell r="C4944">
            <v>4.4800000000000004</v>
          </cell>
          <cell r="D4944" t="str">
            <v>Goula Vlinder Noppenpuzzel (U) AANBIEDING</v>
          </cell>
          <cell r="E4944">
            <v>1</v>
          </cell>
          <cell r="F4944">
            <v>14.99</v>
          </cell>
          <cell r="G4944" t="str">
            <v>8410446530511</v>
          </cell>
          <cell r="H4944">
            <v>4</v>
          </cell>
          <cell r="I4944">
            <v>0</v>
          </cell>
          <cell r="J4944">
            <v>0</v>
          </cell>
          <cell r="K4944" t="str">
            <v>Puzzels-&gt;Houten puzzel; OP = OP</v>
          </cell>
          <cell r="L4944" t="str">
            <v>Uitloop</v>
          </cell>
          <cell r="M4944" t="str">
            <v>Goula</v>
          </cell>
        </row>
        <row r="4945">
          <cell r="A4945" t="str">
            <v>JUM-53054</v>
          </cell>
          <cell r="B4945">
            <v>11</v>
          </cell>
          <cell r="C4945">
            <v>4.4800000000000004</v>
          </cell>
          <cell r="D4945" t="str">
            <v>Goula Konijn Noppenpuzzel (U) AANBIEDING</v>
          </cell>
          <cell r="E4945">
            <v>1</v>
          </cell>
          <cell r="F4945">
            <v>14.99</v>
          </cell>
          <cell r="G4945" t="str">
            <v>8410446530542</v>
          </cell>
          <cell r="H4945">
            <v>6</v>
          </cell>
          <cell r="I4945">
            <v>0</v>
          </cell>
          <cell r="J4945">
            <v>0</v>
          </cell>
          <cell r="K4945" t="str">
            <v>Puzzels-&gt;Houten puzzel; OP = OP</v>
          </cell>
          <cell r="L4945" t="str">
            <v>Uitloop</v>
          </cell>
          <cell r="M4945" t="str">
            <v>Goula</v>
          </cell>
        </row>
        <row r="4946">
          <cell r="A4946" t="str">
            <v>JUM-53056</v>
          </cell>
          <cell r="B4946">
            <v>11</v>
          </cell>
          <cell r="C4946">
            <v>5.3</v>
          </cell>
          <cell r="D4946" t="str">
            <v>Goula Pinguïns Noppenpuzzel (U) AANBIEDING</v>
          </cell>
          <cell r="E4946">
            <v>1</v>
          </cell>
          <cell r="F4946">
            <v>11.99</v>
          </cell>
          <cell r="G4946" t="str">
            <v>8410446530566</v>
          </cell>
          <cell r="H4946">
            <v>5</v>
          </cell>
          <cell r="I4946">
            <v>0</v>
          </cell>
          <cell r="J4946">
            <v>0</v>
          </cell>
          <cell r="K4946" t="str">
            <v>Puzzels-&gt;Houten puzzel; OP = OP</v>
          </cell>
          <cell r="L4946" t="str">
            <v>Uitloop</v>
          </cell>
          <cell r="M4946" t="str">
            <v>Goula</v>
          </cell>
        </row>
        <row r="4947">
          <cell r="A4947" t="str">
            <v>JUM-53069</v>
          </cell>
          <cell r="B4947">
            <v>11</v>
          </cell>
          <cell r="C4947">
            <v>4.4800000000000004</v>
          </cell>
          <cell r="D4947" t="str">
            <v>Goula Boerderijdieren Noppenpuzzel (U) AANBIEDING</v>
          </cell>
          <cell r="E4947">
            <v>1</v>
          </cell>
          <cell r="F4947">
            <v>14.99</v>
          </cell>
          <cell r="G4947" t="str">
            <v>8410446530696</v>
          </cell>
          <cell r="H4947">
            <v>1</v>
          </cell>
          <cell r="I4947">
            <v>0</v>
          </cell>
          <cell r="J4947">
            <v>0</v>
          </cell>
          <cell r="K4947" t="str">
            <v>Puzzels-&gt;Puzzel; OP = OP</v>
          </cell>
          <cell r="L4947" t="str">
            <v>Uitloop</v>
          </cell>
          <cell r="M4947" t="str">
            <v>Goula</v>
          </cell>
        </row>
        <row r="4948">
          <cell r="A4948" t="str">
            <v>JUM-53070</v>
          </cell>
          <cell r="B4948">
            <v>11</v>
          </cell>
          <cell r="C4948">
            <v>5.3</v>
          </cell>
          <cell r="D4948" t="str">
            <v>Goula Beroepen Puzzel (U) AANBIEDING</v>
          </cell>
          <cell r="E4948">
            <v>1</v>
          </cell>
          <cell r="F4948">
            <v>11.99</v>
          </cell>
          <cell r="G4948" t="str">
            <v>8421914530704</v>
          </cell>
          <cell r="H4948">
            <v>6</v>
          </cell>
          <cell r="I4948">
            <v>3</v>
          </cell>
          <cell r="J4948">
            <v>0</v>
          </cell>
          <cell r="K4948" t="str">
            <v>Puzzels-&gt;Puzzel; OP = OP</v>
          </cell>
          <cell r="L4948" t="str">
            <v>Uitloop</v>
          </cell>
          <cell r="M4948" t="str">
            <v>Goula</v>
          </cell>
        </row>
        <row r="4949">
          <cell r="A4949" t="str">
            <v>JUM-53126</v>
          </cell>
          <cell r="B4949">
            <v>11</v>
          </cell>
          <cell r="C4949">
            <v>4.4800000000000004</v>
          </cell>
          <cell r="D4949" t="str">
            <v>Goula Eend van Groot Naar Klein Puzzel (U) AANBIEDING</v>
          </cell>
          <cell r="E4949">
            <v>1</v>
          </cell>
          <cell r="F4949">
            <v>14.99</v>
          </cell>
          <cell r="G4949" t="str">
            <v>8410446531266</v>
          </cell>
          <cell r="H4949">
            <v>13</v>
          </cell>
          <cell r="I4949">
            <v>0</v>
          </cell>
          <cell r="J4949">
            <v>0</v>
          </cell>
          <cell r="K4949" t="str">
            <v>Puzzels-&gt;Houten puzzel; OP = OP</v>
          </cell>
          <cell r="L4949" t="str">
            <v>Uitloop</v>
          </cell>
          <cell r="M4949" t="str">
            <v>Goula</v>
          </cell>
        </row>
        <row r="4950">
          <cell r="A4950" t="str">
            <v>JUM-53127</v>
          </cell>
          <cell r="B4950">
            <v>11</v>
          </cell>
          <cell r="C4950">
            <v>4.4800000000000004</v>
          </cell>
          <cell r="D4950" t="str">
            <v>Goula Puzzel Schildpad van Groot Naar Klein (U) AANBIEDING</v>
          </cell>
          <cell r="E4950">
            <v>1</v>
          </cell>
          <cell r="F4950">
            <v>14.99</v>
          </cell>
          <cell r="G4950" t="str">
            <v>8410446531273</v>
          </cell>
          <cell r="H4950">
            <v>12</v>
          </cell>
          <cell r="I4950">
            <v>0</v>
          </cell>
          <cell r="J4950">
            <v>0</v>
          </cell>
          <cell r="K4950" t="str">
            <v>Puzzels-&gt;Houten puzzel; OP = OP</v>
          </cell>
          <cell r="L4950" t="str">
            <v>Uitloop</v>
          </cell>
          <cell r="M4950" t="str">
            <v>Goula</v>
          </cell>
        </row>
        <row r="4951">
          <cell r="A4951" t="str">
            <v>JUM-53128</v>
          </cell>
          <cell r="B4951">
            <v>11</v>
          </cell>
          <cell r="C4951">
            <v>8.15</v>
          </cell>
          <cell r="D4951" t="str">
            <v>Goula Dieren Voelpuzzel (U) AANBIEDING</v>
          </cell>
          <cell r="E4951">
            <v>1</v>
          </cell>
          <cell r="F4951">
            <v>17.989999999999998</v>
          </cell>
          <cell r="G4951" t="str">
            <v>8410446531280</v>
          </cell>
          <cell r="H4951">
            <v>2</v>
          </cell>
          <cell r="I4951">
            <v>0</v>
          </cell>
          <cell r="J4951">
            <v>0</v>
          </cell>
          <cell r="K4951" t="str">
            <v>Puzzels-&gt;Houten puzzel; OP = OP</v>
          </cell>
          <cell r="L4951" t="str">
            <v>Uitloop</v>
          </cell>
          <cell r="M4951" t="str">
            <v>Goula</v>
          </cell>
        </row>
        <row r="4952">
          <cell r="A4952" t="str">
            <v>JUM-53129</v>
          </cell>
          <cell r="B4952">
            <v>11</v>
          </cell>
          <cell r="C4952">
            <v>4.08</v>
          </cell>
          <cell r="D4952" t="str">
            <v>Goula Slak Doorkijkpuzzel (U) AANBIEDING</v>
          </cell>
          <cell r="E4952">
            <v>1</v>
          </cell>
          <cell r="F4952">
            <v>13.99</v>
          </cell>
          <cell r="G4952" t="str">
            <v>8410446531297</v>
          </cell>
          <cell r="H4952">
            <v>4</v>
          </cell>
          <cell r="I4952">
            <v>0</v>
          </cell>
          <cell r="J4952">
            <v>0</v>
          </cell>
          <cell r="K4952" t="str">
            <v>Puzzels-&gt;Houten puzzel; OP = OP</v>
          </cell>
          <cell r="L4952" t="str">
            <v>Uitloop</v>
          </cell>
          <cell r="M4952" t="str">
            <v>Goula</v>
          </cell>
        </row>
        <row r="4953">
          <cell r="A4953" t="str">
            <v>JUM-53453</v>
          </cell>
          <cell r="B4953">
            <v>11</v>
          </cell>
          <cell r="C4953">
            <v>7.74</v>
          </cell>
          <cell r="D4953" t="str">
            <v>Goula Zee Labyrinth (U) AANBIEDING</v>
          </cell>
          <cell r="E4953">
            <v>1</v>
          </cell>
          <cell r="F4953">
            <v>16.989999999999998</v>
          </cell>
          <cell r="G4953" t="str">
            <v>8410446534533</v>
          </cell>
          <cell r="H4953">
            <v>4</v>
          </cell>
          <cell r="I4953">
            <v>0</v>
          </cell>
          <cell r="J4953">
            <v>0</v>
          </cell>
          <cell r="K4953" t="str">
            <v>Puzzels-&gt;Houten puzzel; OP = OP</v>
          </cell>
          <cell r="L4953" t="str">
            <v>Uitloop</v>
          </cell>
          <cell r="M4953" t="str">
            <v>Goula</v>
          </cell>
        </row>
        <row r="4954">
          <cell r="A4954" t="str">
            <v>JUM-53456</v>
          </cell>
          <cell r="B4954">
            <v>11</v>
          </cell>
          <cell r="C4954">
            <v>5.3</v>
          </cell>
          <cell r="D4954" t="str">
            <v>Goula Stapelpoes (U) AANBIEDING</v>
          </cell>
          <cell r="E4954">
            <v>1</v>
          </cell>
          <cell r="F4954">
            <v>11.99</v>
          </cell>
          <cell r="G4954" t="str">
            <v>8410446534564</v>
          </cell>
          <cell r="H4954">
            <v>8</v>
          </cell>
          <cell r="I4954">
            <v>0</v>
          </cell>
          <cell r="J4954">
            <v>0</v>
          </cell>
          <cell r="K4954" t="str">
            <v>Puzzels-&gt;Houten puzzel; OP = OP</v>
          </cell>
          <cell r="L4954" t="str">
            <v>Uitloop</v>
          </cell>
          <cell r="M4954" t="str">
            <v>Goula</v>
          </cell>
        </row>
        <row r="4955">
          <cell r="A4955" t="str">
            <v>JUM-55198</v>
          </cell>
          <cell r="B4955">
            <v>11</v>
          </cell>
          <cell r="C4955">
            <v>8.56</v>
          </cell>
          <cell r="D4955" t="str">
            <v>Goula Zee Stapelpuzzel (U) AANBIEDING</v>
          </cell>
          <cell r="E4955">
            <v>1</v>
          </cell>
          <cell r="F4955">
            <v>18.989999999999998</v>
          </cell>
          <cell r="G4955" t="str">
            <v>8421914551983</v>
          </cell>
          <cell r="H4955">
            <v>2</v>
          </cell>
          <cell r="I4955">
            <v>0</v>
          </cell>
          <cell r="J4955">
            <v>0</v>
          </cell>
          <cell r="K4955" t="str">
            <v>Puzzels-&gt;Houten puzzel; OP = OP</v>
          </cell>
          <cell r="L4955" t="str">
            <v>Uitloop</v>
          </cell>
          <cell r="M4955" t="str">
            <v>Goula</v>
          </cell>
        </row>
        <row r="4956">
          <cell r="A4956" t="str">
            <v>JUM-55202</v>
          </cell>
          <cell r="B4956">
            <v>11</v>
          </cell>
          <cell r="C4956">
            <v>7.32</v>
          </cell>
          <cell r="D4956" t="str">
            <v>Goula Stapelturm Wagen (U) AANBIEDING</v>
          </cell>
          <cell r="E4956">
            <v>1</v>
          </cell>
          <cell r="F4956">
            <v>16.989999999999998</v>
          </cell>
          <cell r="G4956" t="str">
            <v>8410446552025</v>
          </cell>
          <cell r="H4956">
            <v>2</v>
          </cell>
          <cell r="I4956">
            <v>0</v>
          </cell>
          <cell r="J4956">
            <v>0</v>
          </cell>
          <cell r="K4956" t="str">
            <v>Puzzels-&gt;Houten puzzel; OP = OP</v>
          </cell>
          <cell r="L4956" t="str">
            <v>Uitloop</v>
          </cell>
          <cell r="M4956" t="str">
            <v>Goula</v>
          </cell>
        </row>
        <row r="4957">
          <cell r="A4957" t="str">
            <v>JUM-D53110</v>
          </cell>
          <cell r="B4957">
            <v>11</v>
          </cell>
          <cell r="C4957">
            <v>5</v>
          </cell>
          <cell r="D4957" t="str">
            <v>Inlegpuzzel 4 kleuren (10) (U)</v>
          </cell>
          <cell r="E4957">
            <v>6</v>
          </cell>
          <cell r="F4957">
            <v>14.99</v>
          </cell>
          <cell r="G4957" t="str">
            <v>8410446531105</v>
          </cell>
          <cell r="H4957">
            <v>17</v>
          </cell>
          <cell r="I4957">
            <v>0</v>
          </cell>
          <cell r="J4957">
            <v>0</v>
          </cell>
          <cell r="K4957" t="str">
            <v>Puzzels-&gt;Houten puzzel; OP = OP</v>
          </cell>
          <cell r="L4957" t="str">
            <v>Uitloop</v>
          </cell>
          <cell r="M4957" t="str">
            <v>Goula</v>
          </cell>
        </row>
        <row r="4958">
          <cell r="A4958" t="str">
            <v>JUM-S20220FR1</v>
          </cell>
          <cell r="B4958">
            <v>11</v>
          </cell>
          <cell r="C4958">
            <v>14.3</v>
          </cell>
          <cell r="D4958" t="str">
            <v>Funlockets Secret Journal</v>
          </cell>
          <cell r="E4958">
            <v>4</v>
          </cell>
          <cell r="F4958">
            <v>24.99</v>
          </cell>
          <cell r="G4958" t="str">
            <v>8436538674956</v>
          </cell>
          <cell r="H4958">
            <v>3</v>
          </cell>
          <cell r="I4958">
            <v>3</v>
          </cell>
          <cell r="J4958">
            <v>0</v>
          </cell>
          <cell r="K4958" t="str">
            <v>Speelgoed-&gt;Speelgoed; Nieuw</v>
          </cell>
          <cell r="L4958" t="str">
            <v>Nieuw</v>
          </cell>
          <cell r="M4958" t="str">
            <v>Jumbo</v>
          </cell>
        </row>
        <row r="4959">
          <cell r="A4959" t="str">
            <v>JUM-U-19861</v>
          </cell>
          <cell r="B4959">
            <v>11</v>
          </cell>
          <cell r="C4959">
            <v>22.9</v>
          </cell>
          <cell r="D4959" t="str">
            <v>Dessineo - Disney (U) AANBIEDING</v>
          </cell>
          <cell r="E4959">
            <v>1</v>
          </cell>
          <cell r="F4959">
            <v>49.99</v>
          </cell>
          <cell r="G4959" t="str">
            <v>8710126198612</v>
          </cell>
          <cell r="H4959">
            <v>3</v>
          </cell>
          <cell r="I4959">
            <v>0</v>
          </cell>
          <cell r="J4959">
            <v>0</v>
          </cell>
          <cell r="K4959" t="str">
            <v>Creatief-&gt;Tekenen, kleuren en schilderen; OP = OP</v>
          </cell>
          <cell r="L4959" t="str">
            <v>Uitloop</v>
          </cell>
          <cell r="M4959" t="str">
            <v>Jumbo</v>
          </cell>
        </row>
        <row r="4960">
          <cell r="A4960" t="str">
            <v>KEE-TOP2000</v>
          </cell>
          <cell r="B4960">
            <v>11</v>
          </cell>
          <cell r="C4960">
            <v>10</v>
          </cell>
          <cell r="D4960" t="str">
            <v>Denksport - Top 2000 Puzzel (1000)</v>
          </cell>
          <cell r="E4960">
            <v>12</v>
          </cell>
          <cell r="F4960">
            <v>18.75</v>
          </cell>
          <cell r="G4960" t="str">
            <v>9789493361218</v>
          </cell>
          <cell r="H4960">
            <v>994</v>
          </cell>
          <cell r="I4960">
            <v>331</v>
          </cell>
          <cell r="J4960">
            <v>0</v>
          </cell>
          <cell r="K4960" t="str">
            <v>Puzzels-&gt;Puzzel; Nieuw</v>
          </cell>
          <cell r="L4960" t="str">
            <v>Nieuw</v>
          </cell>
        </row>
        <row r="4961">
          <cell r="A4961" t="str">
            <v>KIK-1200DISP</v>
          </cell>
          <cell r="B4961">
            <v>11</v>
          </cell>
          <cell r="C4961">
            <v>0</v>
          </cell>
          <cell r="D4961" t="str">
            <v>Muziekdoosjes Display (promo)</v>
          </cell>
          <cell r="E4961">
            <v>1</v>
          </cell>
          <cell r="F4961">
            <v>0</v>
          </cell>
          <cell r="G4961" t="str">
            <v>0612615077805</v>
          </cell>
          <cell r="H4961">
            <v>3</v>
          </cell>
          <cell r="I4961">
            <v>0</v>
          </cell>
          <cell r="J4961">
            <v>0</v>
          </cell>
          <cell r="K4961" t="str">
            <v>Gifts en Gadgets-&gt;Overig</v>
          </cell>
          <cell r="L4961" t="str">
            <v>Beschikbaar</v>
          </cell>
          <cell r="M4961" t="str">
            <v>Kikkerland</v>
          </cell>
        </row>
        <row r="4962">
          <cell r="A4962" t="str">
            <v>KIK-1201</v>
          </cell>
          <cell r="B4962">
            <v>11</v>
          </cell>
          <cell r="C4962">
            <v>3.78</v>
          </cell>
          <cell r="D4962" t="str">
            <v>Muziekdoosje - Happy Birthday</v>
          </cell>
          <cell r="E4962">
            <v>6</v>
          </cell>
          <cell r="F4962">
            <v>8.5</v>
          </cell>
          <cell r="G4962" t="str">
            <v>0612615010482</v>
          </cell>
          <cell r="H4962">
            <v>14</v>
          </cell>
          <cell r="I4962">
            <v>0</v>
          </cell>
          <cell r="J4962">
            <v>0</v>
          </cell>
          <cell r="K4962" t="str">
            <v>Gifts en Gadgets-&gt;Overig</v>
          </cell>
          <cell r="L4962" t="str">
            <v>Beschikbaar</v>
          </cell>
          <cell r="M4962" t="str">
            <v>Kikkerland</v>
          </cell>
        </row>
        <row r="4963">
          <cell r="A4963" t="str">
            <v>KIK-1202</v>
          </cell>
          <cell r="B4963">
            <v>11</v>
          </cell>
          <cell r="C4963">
            <v>3.78</v>
          </cell>
          <cell r="D4963" t="str">
            <v>Muziekdoosje - Fur Elise</v>
          </cell>
          <cell r="E4963">
            <v>6</v>
          </cell>
          <cell r="F4963">
            <v>8.5</v>
          </cell>
          <cell r="G4963" t="str">
            <v>0612615010475</v>
          </cell>
          <cell r="H4963">
            <v>3</v>
          </cell>
          <cell r="I4963">
            <v>0</v>
          </cell>
          <cell r="J4963">
            <v>0</v>
          </cell>
          <cell r="K4963" t="str">
            <v>Gifts en Gadgets-&gt;Overig</v>
          </cell>
          <cell r="L4963" t="str">
            <v>Beschikbaar</v>
          </cell>
          <cell r="M4963" t="str">
            <v>Kikkerland</v>
          </cell>
        </row>
        <row r="4964">
          <cell r="A4964" t="str">
            <v>KIK-1203</v>
          </cell>
          <cell r="B4964">
            <v>11</v>
          </cell>
          <cell r="C4964">
            <v>3.78</v>
          </cell>
          <cell r="D4964" t="str">
            <v>Muziekdoosje - Pink Panther</v>
          </cell>
          <cell r="E4964">
            <v>6</v>
          </cell>
          <cell r="F4964">
            <v>8.5</v>
          </cell>
          <cell r="G4964" t="str">
            <v>0612615010550</v>
          </cell>
          <cell r="H4964">
            <v>3</v>
          </cell>
          <cell r="I4964">
            <v>0</v>
          </cell>
          <cell r="J4964">
            <v>0</v>
          </cell>
          <cell r="K4964" t="str">
            <v>Gifts en Gadgets-&gt;Overig</v>
          </cell>
          <cell r="L4964" t="str">
            <v>Beschikbaar</v>
          </cell>
          <cell r="M4964" t="str">
            <v>Kikkerland</v>
          </cell>
        </row>
        <row r="4965">
          <cell r="A4965" t="str">
            <v>KIK-1205</v>
          </cell>
          <cell r="B4965">
            <v>11</v>
          </cell>
          <cell r="C4965">
            <v>3.78</v>
          </cell>
          <cell r="D4965" t="str">
            <v>Muziekdoosje - Imagine</v>
          </cell>
          <cell r="E4965">
            <v>6</v>
          </cell>
          <cell r="F4965">
            <v>8.5</v>
          </cell>
          <cell r="G4965" t="str">
            <v>0612615010499</v>
          </cell>
          <cell r="H4965">
            <v>1</v>
          </cell>
          <cell r="I4965">
            <v>0</v>
          </cell>
          <cell r="J4965">
            <v>0</v>
          </cell>
          <cell r="K4965" t="str">
            <v>Gifts en Gadgets-&gt;Overig</v>
          </cell>
          <cell r="L4965" t="str">
            <v>Beschikbaar</v>
          </cell>
          <cell r="M4965" t="str">
            <v>Kikkerland</v>
          </cell>
        </row>
        <row r="4966">
          <cell r="A4966" t="str">
            <v>KIK-1207</v>
          </cell>
          <cell r="B4966">
            <v>11</v>
          </cell>
          <cell r="C4966">
            <v>3.78</v>
          </cell>
          <cell r="D4966" t="str">
            <v>Muziekdoosje - What a Wonderful World</v>
          </cell>
          <cell r="E4966">
            <v>6</v>
          </cell>
          <cell r="F4966">
            <v>8.5</v>
          </cell>
          <cell r="G4966" t="str">
            <v>0612615010567</v>
          </cell>
          <cell r="H4966">
            <v>0</v>
          </cell>
          <cell r="I4966">
            <v>0</v>
          </cell>
          <cell r="J4966">
            <v>5</v>
          </cell>
          <cell r="K4966" t="str">
            <v>Gifts en Gadgets-&gt;Overig</v>
          </cell>
          <cell r="L4966" t="str">
            <v>Beschikbaar</v>
          </cell>
          <cell r="M4966" t="str">
            <v>Kikkerland</v>
          </cell>
        </row>
        <row r="4967">
          <cell r="A4967" t="str">
            <v>KIK-1216</v>
          </cell>
          <cell r="B4967">
            <v>11</v>
          </cell>
          <cell r="C4967">
            <v>3.78</v>
          </cell>
          <cell r="D4967" t="str">
            <v>Muziekdoosje - Over the Rainbow</v>
          </cell>
          <cell r="E4967">
            <v>6</v>
          </cell>
          <cell r="F4967">
            <v>8.5</v>
          </cell>
          <cell r="G4967" t="str">
            <v>0612615017061</v>
          </cell>
          <cell r="H4967">
            <v>6</v>
          </cell>
          <cell r="I4967">
            <v>0</v>
          </cell>
          <cell r="J4967">
            <v>0</v>
          </cell>
          <cell r="K4967" t="str">
            <v>Gifts en Gadgets-&gt;Overig</v>
          </cell>
          <cell r="L4967" t="str">
            <v>Beschikbaar</v>
          </cell>
          <cell r="M4967" t="str">
            <v>Kikkerland</v>
          </cell>
        </row>
        <row r="4968">
          <cell r="A4968" t="str">
            <v>KIK-1223</v>
          </cell>
          <cell r="B4968">
            <v>11</v>
          </cell>
          <cell r="C4968">
            <v>3.78</v>
          </cell>
          <cell r="D4968" t="str">
            <v>Muziekdoosje - Hey Jude</v>
          </cell>
          <cell r="E4968">
            <v>6</v>
          </cell>
          <cell r="F4968">
            <v>8.5</v>
          </cell>
          <cell r="G4968" t="str">
            <v>0612615017122</v>
          </cell>
          <cell r="H4968">
            <v>9</v>
          </cell>
          <cell r="I4968">
            <v>0</v>
          </cell>
          <cell r="J4968">
            <v>0</v>
          </cell>
          <cell r="K4968" t="str">
            <v>Gifts en Gadgets-&gt;Overig</v>
          </cell>
          <cell r="L4968" t="str">
            <v>Beschikbaar</v>
          </cell>
          <cell r="M4968" t="str">
            <v>Kikkerland</v>
          </cell>
        </row>
        <row r="4969">
          <cell r="A4969" t="str">
            <v>KIK-1224</v>
          </cell>
          <cell r="B4969">
            <v>11</v>
          </cell>
          <cell r="C4969">
            <v>3.78</v>
          </cell>
          <cell r="D4969" t="str">
            <v>Muziekdoosje - Here Comes the Sun</v>
          </cell>
          <cell r="E4969">
            <v>6</v>
          </cell>
          <cell r="F4969">
            <v>8.5</v>
          </cell>
          <cell r="G4969" t="str">
            <v>0612615017139</v>
          </cell>
          <cell r="H4969">
            <v>5</v>
          </cell>
          <cell r="I4969">
            <v>0</v>
          </cell>
          <cell r="J4969">
            <v>0</v>
          </cell>
          <cell r="K4969" t="str">
            <v>Gifts en Gadgets-&gt;Overig</v>
          </cell>
          <cell r="L4969" t="str">
            <v>Beschikbaar</v>
          </cell>
          <cell r="M4969" t="str">
            <v>Kikkerland</v>
          </cell>
        </row>
        <row r="4970">
          <cell r="A4970" t="str">
            <v>KIK-1225</v>
          </cell>
          <cell r="B4970">
            <v>11</v>
          </cell>
          <cell r="C4970">
            <v>3.78</v>
          </cell>
          <cell r="D4970" t="str">
            <v>Muziekdoosje - Let it Be</v>
          </cell>
          <cell r="E4970">
            <v>6</v>
          </cell>
          <cell r="F4970">
            <v>8.5</v>
          </cell>
          <cell r="G4970" t="str">
            <v>0612615017146</v>
          </cell>
          <cell r="H4970">
            <v>5</v>
          </cell>
          <cell r="I4970">
            <v>0</v>
          </cell>
          <cell r="J4970">
            <v>0</v>
          </cell>
          <cell r="K4970" t="str">
            <v>Gifts en Gadgets-&gt;Overig</v>
          </cell>
          <cell r="L4970" t="str">
            <v>Beschikbaar</v>
          </cell>
          <cell r="M4970" t="str">
            <v>Kikkerland</v>
          </cell>
        </row>
        <row r="4971">
          <cell r="A4971" t="str">
            <v>KIK-1226</v>
          </cell>
          <cell r="B4971">
            <v>11</v>
          </cell>
          <cell r="C4971">
            <v>3.78</v>
          </cell>
          <cell r="D4971" t="str">
            <v>Muziekdoosje - Yellow Submarine</v>
          </cell>
          <cell r="E4971">
            <v>6</v>
          </cell>
          <cell r="F4971">
            <v>8.5</v>
          </cell>
          <cell r="G4971" t="str">
            <v>0612615017153</v>
          </cell>
          <cell r="H4971">
            <v>0</v>
          </cell>
          <cell r="I4971">
            <v>0</v>
          </cell>
          <cell r="J4971">
            <v>0</v>
          </cell>
          <cell r="K4971" t="str">
            <v>Gifts en Gadgets-&gt;Overig</v>
          </cell>
          <cell r="L4971" t="str">
            <v>Beschikbaar</v>
          </cell>
          <cell r="M4971" t="str">
            <v>Kikkerland</v>
          </cell>
        </row>
        <row r="4972">
          <cell r="A4972" t="str">
            <v>KIK-1228</v>
          </cell>
          <cell r="B4972">
            <v>11</v>
          </cell>
          <cell r="C4972">
            <v>3.78</v>
          </cell>
          <cell r="D4972" t="str">
            <v>Muziekdoosje - Twinkle Twinkle Little Star</v>
          </cell>
          <cell r="E4972">
            <v>6</v>
          </cell>
          <cell r="F4972">
            <v>8.5</v>
          </cell>
          <cell r="G4972" t="str">
            <v>0612615029286</v>
          </cell>
          <cell r="H4972">
            <v>1</v>
          </cell>
          <cell r="I4972">
            <v>0</v>
          </cell>
          <cell r="J4972">
            <v>0</v>
          </cell>
          <cell r="K4972" t="str">
            <v>Gifts en Gadgets-&gt;Overig</v>
          </cell>
          <cell r="L4972" t="str">
            <v>Beschikbaar</v>
          </cell>
          <cell r="M4972" t="str">
            <v>Kikkerland</v>
          </cell>
        </row>
        <row r="4973">
          <cell r="A4973" t="str">
            <v>KIK-1233</v>
          </cell>
          <cell r="B4973">
            <v>11</v>
          </cell>
          <cell r="C4973">
            <v>3.78</v>
          </cell>
          <cell r="D4973" t="str">
            <v>Muziekdoosje - La Vie en Rose</v>
          </cell>
          <cell r="E4973">
            <v>6</v>
          </cell>
          <cell r="F4973">
            <v>8.5</v>
          </cell>
          <cell r="G4973" t="str">
            <v>0612615029347</v>
          </cell>
          <cell r="H4973">
            <v>4</v>
          </cell>
          <cell r="I4973">
            <v>0</v>
          </cell>
          <cell r="J4973">
            <v>0</v>
          </cell>
          <cell r="K4973" t="str">
            <v>Gifts en Gadgets-&gt;Overig</v>
          </cell>
          <cell r="L4973" t="str">
            <v>Beschikbaar</v>
          </cell>
          <cell r="M4973" t="str">
            <v>Kikkerland</v>
          </cell>
        </row>
        <row r="4974">
          <cell r="A4974" t="str">
            <v>KIK-1236</v>
          </cell>
          <cell r="B4974">
            <v>11</v>
          </cell>
          <cell r="C4974">
            <v>3.78</v>
          </cell>
          <cell r="D4974" t="str">
            <v>Muziekdoosje - Stairway to Heaven</v>
          </cell>
          <cell r="E4974">
            <v>6</v>
          </cell>
          <cell r="F4974">
            <v>8.5</v>
          </cell>
          <cell r="G4974" t="str">
            <v>0612615036758</v>
          </cell>
          <cell r="H4974">
            <v>6</v>
          </cell>
          <cell r="I4974">
            <v>0</v>
          </cell>
          <cell r="J4974">
            <v>0</v>
          </cell>
          <cell r="K4974" t="str">
            <v>Gifts en Gadgets-&gt;Overig</v>
          </cell>
          <cell r="L4974" t="str">
            <v>Beschikbaar</v>
          </cell>
          <cell r="M4974" t="str">
            <v>Kikkerland</v>
          </cell>
        </row>
        <row r="4975">
          <cell r="A4975" t="str">
            <v>KIK-1240</v>
          </cell>
          <cell r="B4975">
            <v>11</v>
          </cell>
          <cell r="C4975">
            <v>3.78</v>
          </cell>
          <cell r="D4975" t="str">
            <v>Muziekdoosje - My Way</v>
          </cell>
          <cell r="E4975">
            <v>6</v>
          </cell>
          <cell r="F4975">
            <v>8.5</v>
          </cell>
          <cell r="G4975" t="str">
            <v>0612615036796</v>
          </cell>
          <cell r="H4975">
            <v>18</v>
          </cell>
          <cell r="I4975">
            <v>11</v>
          </cell>
          <cell r="J4975">
            <v>0</v>
          </cell>
          <cell r="K4975" t="str">
            <v>Gifts en Gadgets-&gt;Overig</v>
          </cell>
          <cell r="L4975" t="str">
            <v>Beschikbaar</v>
          </cell>
          <cell r="M4975" t="str">
            <v>Kikkerland</v>
          </cell>
        </row>
        <row r="4976">
          <cell r="A4976" t="str">
            <v>KIK-1505</v>
          </cell>
          <cell r="B4976">
            <v>11</v>
          </cell>
          <cell r="C4976">
            <v>10.5</v>
          </cell>
          <cell r="D4976" t="str">
            <v>Skidum Wind Up</v>
          </cell>
          <cell r="E4976">
            <v>6</v>
          </cell>
          <cell r="F4976">
            <v>25</v>
          </cell>
          <cell r="G4976" t="str">
            <v>0612615042162</v>
          </cell>
          <cell r="H4976">
            <v>5</v>
          </cell>
          <cell r="I4976">
            <v>0</v>
          </cell>
          <cell r="J4976">
            <v>0</v>
          </cell>
          <cell r="K4976" t="str">
            <v>Gifts en Gadgets-&gt;Overig</v>
          </cell>
          <cell r="L4976" t="str">
            <v>Beschikbaar</v>
          </cell>
          <cell r="M4976" t="str">
            <v>Kikkerland</v>
          </cell>
        </row>
        <row r="4977">
          <cell r="A4977" t="str">
            <v>KIK-1508</v>
          </cell>
          <cell r="B4977">
            <v>11</v>
          </cell>
          <cell r="C4977">
            <v>10.5</v>
          </cell>
          <cell r="D4977" t="str">
            <v>Awika! Wind Up</v>
          </cell>
          <cell r="E4977">
            <v>6</v>
          </cell>
          <cell r="F4977">
            <v>25</v>
          </cell>
          <cell r="G4977" t="str">
            <v>0612615020801</v>
          </cell>
          <cell r="H4977">
            <v>5</v>
          </cell>
          <cell r="I4977">
            <v>0</v>
          </cell>
          <cell r="J4977">
            <v>0</v>
          </cell>
          <cell r="K4977" t="str">
            <v>Gifts en Gadgets-&gt;Overig</v>
          </cell>
          <cell r="L4977" t="str">
            <v>Beschikbaar</v>
          </cell>
          <cell r="M4977" t="str">
            <v>Kikkerland</v>
          </cell>
        </row>
        <row r="4978">
          <cell r="A4978" t="str">
            <v>KIK-1581</v>
          </cell>
          <cell r="B4978">
            <v>11</v>
          </cell>
          <cell r="C4978">
            <v>8.4</v>
          </cell>
          <cell r="D4978" t="str">
            <v>Cosmojetz Wind Up</v>
          </cell>
          <cell r="E4978">
            <v>6</v>
          </cell>
          <cell r="F4978">
            <v>20</v>
          </cell>
          <cell r="G4978" t="str">
            <v>0612615011632</v>
          </cell>
          <cell r="H4978">
            <v>3</v>
          </cell>
          <cell r="I4978">
            <v>0</v>
          </cell>
          <cell r="J4978">
            <v>0</v>
          </cell>
          <cell r="K4978" t="str">
            <v>Gifts en Gadgets-&gt;Overig</v>
          </cell>
          <cell r="L4978" t="str">
            <v>Beschikbaar</v>
          </cell>
          <cell r="M4978" t="str">
            <v>Kikkerland</v>
          </cell>
        </row>
        <row r="4979">
          <cell r="A4979" t="str">
            <v>KIK-4308-A</v>
          </cell>
          <cell r="B4979">
            <v>11</v>
          </cell>
          <cell r="C4979">
            <v>3.36</v>
          </cell>
          <cell r="D4979" t="str">
            <v>Retro Pennen (5 stuks)</v>
          </cell>
          <cell r="E4979">
            <v>24</v>
          </cell>
          <cell r="F4979">
            <v>8</v>
          </cell>
          <cell r="G4979" t="str">
            <v>0612615039155</v>
          </cell>
          <cell r="H4979">
            <v>9</v>
          </cell>
          <cell r="I4979">
            <v>0</v>
          </cell>
          <cell r="J4979">
            <v>0</v>
          </cell>
          <cell r="K4979" t="str">
            <v>Gifts en Gadgets-&gt;Overig</v>
          </cell>
          <cell r="L4979" t="str">
            <v>Beschikbaar</v>
          </cell>
          <cell r="M4979" t="str">
            <v>Kikkerland</v>
          </cell>
        </row>
        <row r="4980">
          <cell r="A4980" t="str">
            <v>KIK-4328</v>
          </cell>
          <cell r="B4980">
            <v>11</v>
          </cell>
          <cell r="C4980">
            <v>3.78</v>
          </cell>
          <cell r="D4980" t="str">
            <v>Retro Metalen Pennen (3 stuks)</v>
          </cell>
          <cell r="E4980">
            <v>12</v>
          </cell>
          <cell r="F4980">
            <v>8.5</v>
          </cell>
          <cell r="G4980" t="str">
            <v>0612615067530</v>
          </cell>
          <cell r="H4980">
            <v>12</v>
          </cell>
          <cell r="I4980">
            <v>10</v>
          </cell>
          <cell r="J4980">
            <v>0</v>
          </cell>
          <cell r="K4980" t="str">
            <v>Gifts en Gadgets-&gt;Overig</v>
          </cell>
          <cell r="L4980" t="str">
            <v>Beschikbaar</v>
          </cell>
          <cell r="M4980" t="str">
            <v>Kikkerland</v>
          </cell>
        </row>
        <row r="4981">
          <cell r="A4981" t="str">
            <v>KIK-4340</v>
          </cell>
          <cell r="B4981">
            <v>11</v>
          </cell>
          <cell r="C4981">
            <v>3.78</v>
          </cell>
          <cell r="D4981" t="str">
            <v>Pennenset Old and Wise (2 stuks)</v>
          </cell>
          <cell r="E4981">
            <v>12</v>
          </cell>
          <cell r="F4981">
            <v>8.5</v>
          </cell>
          <cell r="G4981" t="str">
            <v>0612615070530</v>
          </cell>
          <cell r="H4981">
            <v>7</v>
          </cell>
          <cell r="I4981">
            <v>3</v>
          </cell>
          <cell r="J4981">
            <v>0</v>
          </cell>
          <cell r="K4981" t="str">
            <v>Gifts en Gadgets-&gt;Overig</v>
          </cell>
          <cell r="L4981" t="str">
            <v>Beschikbaar</v>
          </cell>
          <cell r="M4981" t="str">
            <v>Kikkerland</v>
          </cell>
        </row>
        <row r="4982">
          <cell r="A4982" t="str">
            <v>KIK-4342</v>
          </cell>
          <cell r="B4982">
            <v>11</v>
          </cell>
          <cell r="C4982">
            <v>1.89</v>
          </cell>
          <cell r="D4982" t="str">
            <v>4 in 1 Pen (Assorti zwart of zilver)</v>
          </cell>
          <cell r="E4982">
            <v>18</v>
          </cell>
          <cell r="F4982">
            <v>4.25</v>
          </cell>
          <cell r="G4982" t="str">
            <v>0612615000971</v>
          </cell>
          <cell r="H4982">
            <v>5</v>
          </cell>
          <cell r="I4982">
            <v>4</v>
          </cell>
          <cell r="J4982">
            <v>0</v>
          </cell>
          <cell r="K4982" t="str">
            <v>Gifts en Gadgets-&gt;Overig</v>
          </cell>
          <cell r="L4982" t="str">
            <v>Beschikbaar</v>
          </cell>
          <cell r="M4982" t="str">
            <v>Kikkerland</v>
          </cell>
        </row>
        <row r="4983">
          <cell r="A4983" t="str">
            <v>KIK-4350</v>
          </cell>
          <cell r="B4983">
            <v>11</v>
          </cell>
          <cell r="C4983">
            <v>1.68</v>
          </cell>
          <cell r="D4983" t="str">
            <v>Regenboog Pen - 10 kleuren</v>
          </cell>
          <cell r="E4983">
            <v>24</v>
          </cell>
          <cell r="F4983">
            <v>3.75</v>
          </cell>
          <cell r="G4983" t="str">
            <v>0612615077782</v>
          </cell>
          <cell r="H4983">
            <v>15</v>
          </cell>
          <cell r="I4983">
            <v>0</v>
          </cell>
          <cell r="J4983">
            <v>0</v>
          </cell>
          <cell r="K4983" t="str">
            <v>Gifts en Gadgets-&gt;Overig</v>
          </cell>
          <cell r="L4983" t="str">
            <v>Beschikbaar</v>
          </cell>
          <cell r="M4983" t="str">
            <v>Kikkerland</v>
          </cell>
        </row>
        <row r="4984">
          <cell r="A4984" t="str">
            <v>KIK-4362</v>
          </cell>
          <cell r="B4984">
            <v>11</v>
          </cell>
          <cell r="C4984">
            <v>1.26</v>
          </cell>
          <cell r="D4984" t="str">
            <v>Retro Vierkleurenpen (Assorti geleverd)</v>
          </cell>
          <cell r="E4984">
            <v>36</v>
          </cell>
          <cell r="F4984">
            <v>2.75</v>
          </cell>
          <cell r="G4984" t="str">
            <v>0612615097605</v>
          </cell>
          <cell r="H4984">
            <v>0</v>
          </cell>
          <cell r="I4984">
            <v>0</v>
          </cell>
          <cell r="J4984">
            <v>6</v>
          </cell>
          <cell r="K4984" t="str">
            <v>Gifts en Gadgets-&gt;Overig</v>
          </cell>
          <cell r="L4984" t="str">
            <v>Beschikbaar</v>
          </cell>
          <cell r="M4984" t="str">
            <v>Kikkerland</v>
          </cell>
        </row>
        <row r="4985">
          <cell r="A4985" t="str">
            <v>KIK-4363-A</v>
          </cell>
          <cell r="B4985">
            <v>11</v>
          </cell>
          <cell r="C4985">
            <v>27.84</v>
          </cell>
          <cell r="D4985" t="str">
            <v>Display Uitwisbare Dierenpennen (24 stuks)</v>
          </cell>
          <cell r="E4985">
            <v>1</v>
          </cell>
          <cell r="F4985">
            <v>2.75</v>
          </cell>
          <cell r="G4985" t="str">
            <v>0612615103986</v>
          </cell>
          <cell r="H4985">
            <v>5</v>
          </cell>
          <cell r="I4985">
            <v>5</v>
          </cell>
          <cell r="J4985">
            <v>0</v>
          </cell>
          <cell r="K4985" t="str">
            <v>Gifts en Gadgets-&gt;Overig</v>
          </cell>
          <cell r="L4985" t="str">
            <v>Beschikbaar</v>
          </cell>
          <cell r="M4985" t="str">
            <v>Kikkerland</v>
          </cell>
        </row>
        <row r="4986">
          <cell r="A4986" t="str">
            <v>KIK-4366-A</v>
          </cell>
          <cell r="B4986">
            <v>11</v>
          </cell>
          <cell r="C4986">
            <v>2.1</v>
          </cell>
          <cell r="D4986" t="str">
            <v>Regenboog Bloemenpen</v>
          </cell>
          <cell r="E4986">
            <v>24</v>
          </cell>
          <cell r="F4986">
            <v>4.75</v>
          </cell>
          <cell r="G4986" t="str">
            <v>0612615106611</v>
          </cell>
          <cell r="H4986">
            <v>10</v>
          </cell>
          <cell r="I4986">
            <v>0</v>
          </cell>
          <cell r="J4986">
            <v>0</v>
          </cell>
          <cell r="K4986" t="str">
            <v>Gifts en Gadgets-&gt;Overig</v>
          </cell>
          <cell r="L4986" t="str">
            <v>Beschikbaar</v>
          </cell>
          <cell r="M4986" t="str">
            <v>Kikkerland</v>
          </cell>
        </row>
        <row r="4987">
          <cell r="A4987" t="str">
            <v>KIK-4423-EU</v>
          </cell>
          <cell r="B4987">
            <v>11</v>
          </cell>
          <cell r="C4987">
            <v>3.36</v>
          </cell>
          <cell r="D4987" t="str">
            <v>Pen met LED-lampje</v>
          </cell>
          <cell r="E4987">
            <v>12</v>
          </cell>
          <cell r="F4987">
            <v>7.5</v>
          </cell>
          <cell r="G4987" t="str">
            <v>0612615101494</v>
          </cell>
          <cell r="H4987">
            <v>6</v>
          </cell>
          <cell r="I4987">
            <v>0</v>
          </cell>
          <cell r="J4987">
            <v>0</v>
          </cell>
          <cell r="K4987" t="str">
            <v>Gifts en Gadgets-&gt;Overig</v>
          </cell>
          <cell r="L4987" t="str">
            <v>Beschikbaar</v>
          </cell>
          <cell r="M4987" t="str">
            <v>Kikkerland</v>
          </cell>
        </row>
        <row r="4988">
          <cell r="A4988" t="str">
            <v>KIK-4424</v>
          </cell>
          <cell r="B4988">
            <v>11</v>
          </cell>
          <cell r="C4988">
            <v>2.1</v>
          </cell>
          <cell r="D4988" t="str">
            <v>Pen met 8 Kleuren Waskrijt</v>
          </cell>
          <cell r="E4988">
            <v>18</v>
          </cell>
          <cell r="F4988">
            <v>5</v>
          </cell>
          <cell r="G4988" t="str">
            <v>0612615101746</v>
          </cell>
          <cell r="H4988">
            <v>4</v>
          </cell>
          <cell r="I4988">
            <v>0</v>
          </cell>
          <cell r="J4988">
            <v>0</v>
          </cell>
          <cell r="K4988" t="str">
            <v>Gifts en Gadgets-&gt;Overig</v>
          </cell>
          <cell r="L4988" t="str">
            <v>Herprint</v>
          </cell>
          <cell r="M4988" t="str">
            <v>Kikkerland</v>
          </cell>
        </row>
        <row r="4989">
          <cell r="A4989" t="str">
            <v>KIK-4435-A</v>
          </cell>
          <cell r="B4989">
            <v>11</v>
          </cell>
          <cell r="C4989">
            <v>4.7300000000000004</v>
          </cell>
          <cell r="D4989" t="str">
            <v>7-in-1 Gadget Pen</v>
          </cell>
          <cell r="E4989">
            <v>12</v>
          </cell>
          <cell r="F4989">
            <v>10</v>
          </cell>
          <cell r="G4989" t="str">
            <v>0612615111608</v>
          </cell>
          <cell r="H4989">
            <v>13</v>
          </cell>
          <cell r="I4989">
            <v>3</v>
          </cell>
          <cell r="J4989">
            <v>0</v>
          </cell>
          <cell r="K4989" t="str">
            <v>Gifts en Gadgets-&gt;Overig</v>
          </cell>
          <cell r="L4989" t="str">
            <v>Beschikbaar</v>
          </cell>
          <cell r="M4989" t="str">
            <v>Kikkerland</v>
          </cell>
        </row>
        <row r="4990">
          <cell r="A4990" t="str">
            <v>KIK-AC10-A-EU</v>
          </cell>
          <cell r="B4990">
            <v>11</v>
          </cell>
          <cell r="C4990">
            <v>70.56</v>
          </cell>
          <cell r="D4990" t="str">
            <v>Display Goud- en Koperkleurige Wekkers (12 stuks)</v>
          </cell>
          <cell r="E4990">
            <v>1</v>
          </cell>
          <cell r="F4990">
            <v>13.5</v>
          </cell>
          <cell r="G4990" t="str">
            <v>0612615081260</v>
          </cell>
          <cell r="H4990">
            <v>1</v>
          </cell>
          <cell r="I4990">
            <v>0</v>
          </cell>
          <cell r="J4990">
            <v>0</v>
          </cell>
          <cell r="K4990" t="str">
            <v>Gifts en Gadgets-&gt;Overig</v>
          </cell>
          <cell r="L4990" t="str">
            <v>Beschikbaar</v>
          </cell>
          <cell r="M4990" t="str">
            <v>Kikkerland</v>
          </cell>
        </row>
        <row r="4991">
          <cell r="A4991" t="str">
            <v>KIK-AR21-A</v>
          </cell>
          <cell r="B4991">
            <v>11</v>
          </cell>
          <cell r="C4991">
            <v>2.36</v>
          </cell>
          <cell r="D4991" t="str">
            <v>Acupressuurringen (set van 3)</v>
          </cell>
          <cell r="E4991">
            <v>18</v>
          </cell>
          <cell r="F4991">
            <v>5</v>
          </cell>
          <cell r="G4991" t="str">
            <v>0612615048041</v>
          </cell>
          <cell r="H4991">
            <v>18</v>
          </cell>
          <cell r="I4991">
            <v>18</v>
          </cell>
          <cell r="J4991">
            <v>4</v>
          </cell>
          <cell r="K4991" t="str">
            <v>Gifts en Gadgets-&gt;Overig</v>
          </cell>
          <cell r="L4991" t="str">
            <v>Beschikbaar</v>
          </cell>
          <cell r="M4991" t="str">
            <v>Kikkerland</v>
          </cell>
        </row>
        <row r="4992">
          <cell r="A4992" t="str">
            <v>KIK-AR22-A</v>
          </cell>
          <cell r="B4992">
            <v>11</v>
          </cell>
          <cell r="C4992">
            <v>2.36</v>
          </cell>
          <cell r="D4992" t="str">
            <v>Hoofd Massager Kleur</v>
          </cell>
          <cell r="E4992">
            <v>12</v>
          </cell>
          <cell r="F4992">
            <v>5</v>
          </cell>
          <cell r="G4992" t="str">
            <v>0612615049864</v>
          </cell>
          <cell r="H4992">
            <v>6</v>
          </cell>
          <cell r="I4992">
            <v>0</v>
          </cell>
          <cell r="J4992">
            <v>0</v>
          </cell>
          <cell r="K4992" t="str">
            <v>Gifts en Gadgets-&gt;Overig</v>
          </cell>
          <cell r="L4992" t="str">
            <v>Beschikbaar</v>
          </cell>
          <cell r="M4992" t="str">
            <v>Kikkerland</v>
          </cell>
        </row>
        <row r="4993">
          <cell r="A4993" t="str">
            <v>KIK-AR45</v>
          </cell>
          <cell r="B4993">
            <v>11</v>
          </cell>
          <cell r="C4993">
            <v>4.2</v>
          </cell>
          <cell r="D4993" t="str">
            <v>Acupressuurringen Set (3 stuks)</v>
          </cell>
          <cell r="E4993">
            <v>6</v>
          </cell>
          <cell r="F4993">
            <v>10</v>
          </cell>
          <cell r="G4993" t="str">
            <v>0612615114012</v>
          </cell>
          <cell r="H4993">
            <v>0</v>
          </cell>
          <cell r="I4993">
            <v>0</v>
          </cell>
          <cell r="J4993">
            <v>0</v>
          </cell>
          <cell r="K4993" t="str">
            <v>Gifts en Gadgets-&gt;Overig</v>
          </cell>
          <cell r="L4993" t="str">
            <v>Beschikbaar</v>
          </cell>
          <cell r="M4993" t="str">
            <v>Kikkerland</v>
          </cell>
        </row>
        <row r="4994">
          <cell r="A4994" t="str">
            <v>KIK-BA03-EU</v>
          </cell>
          <cell r="B4994">
            <v>11</v>
          </cell>
          <cell r="C4994">
            <v>4.7300000000000004</v>
          </cell>
          <cell r="D4994" t="str">
            <v>Thermometer voor Wijnflessen</v>
          </cell>
          <cell r="E4994">
            <v>12</v>
          </cell>
          <cell r="F4994">
            <v>10</v>
          </cell>
          <cell r="G4994" t="str">
            <v>0612615047624</v>
          </cell>
          <cell r="H4994">
            <v>2</v>
          </cell>
          <cell r="I4994">
            <v>0</v>
          </cell>
          <cell r="J4994">
            <v>0</v>
          </cell>
          <cell r="K4994" t="str">
            <v>Gifts en Gadgets-&gt;Overig</v>
          </cell>
          <cell r="L4994" t="str">
            <v>Beschikbaar</v>
          </cell>
          <cell r="M4994" t="str">
            <v>Kikkerland</v>
          </cell>
        </row>
        <row r="4995">
          <cell r="A4995" t="str">
            <v>KIK-BA22</v>
          </cell>
          <cell r="B4995">
            <v>11</v>
          </cell>
          <cell r="C4995">
            <v>10.5</v>
          </cell>
          <cell r="D4995" t="str">
            <v>Mix Master Cocktail Shaker 400ml</v>
          </cell>
          <cell r="E4995">
            <v>6</v>
          </cell>
          <cell r="F4995">
            <v>22.5</v>
          </cell>
          <cell r="G4995" t="str">
            <v>0612615054837</v>
          </cell>
          <cell r="H4995">
            <v>4</v>
          </cell>
          <cell r="I4995">
            <v>0</v>
          </cell>
          <cell r="J4995">
            <v>0</v>
          </cell>
          <cell r="K4995" t="str">
            <v>Gifts en Gadgets-&gt;Overig</v>
          </cell>
          <cell r="L4995" t="str">
            <v>Beschikbaar</v>
          </cell>
          <cell r="M4995" t="str">
            <v>Kikkerland</v>
          </cell>
        </row>
        <row r="4996">
          <cell r="A4996" t="str">
            <v>KIK-BA61-M</v>
          </cell>
          <cell r="B4996">
            <v>11</v>
          </cell>
          <cell r="C4996">
            <v>8.93</v>
          </cell>
          <cell r="D4996" t="str">
            <v>Lederen Heupfles 7 Oz</v>
          </cell>
          <cell r="E4996">
            <v>6</v>
          </cell>
          <cell r="F4996">
            <v>20</v>
          </cell>
          <cell r="G4996" t="str">
            <v>0612615073364</v>
          </cell>
          <cell r="H4996">
            <v>2</v>
          </cell>
          <cell r="I4996">
            <v>0</v>
          </cell>
          <cell r="J4996">
            <v>0</v>
          </cell>
          <cell r="K4996" t="str">
            <v>Gifts en Gadgets-&gt;Overig</v>
          </cell>
          <cell r="L4996" t="str">
            <v>Beschikbaar</v>
          </cell>
          <cell r="M4996" t="str">
            <v>Kikkerland</v>
          </cell>
        </row>
        <row r="4997">
          <cell r="A4997" t="str">
            <v>KIK-BB01-A</v>
          </cell>
          <cell r="B4997">
            <v>11</v>
          </cell>
          <cell r="C4997">
            <v>4.2</v>
          </cell>
          <cell r="D4997" t="str">
            <v>Katoenen Markttas</v>
          </cell>
          <cell r="E4997">
            <v>12</v>
          </cell>
          <cell r="F4997">
            <v>10</v>
          </cell>
          <cell r="G4997" t="str">
            <v>0612615094796</v>
          </cell>
          <cell r="H4997">
            <v>11</v>
          </cell>
          <cell r="I4997">
            <v>0</v>
          </cell>
          <cell r="J4997">
            <v>0</v>
          </cell>
          <cell r="K4997" t="str">
            <v>Gifts en Gadgets-&gt;Overig</v>
          </cell>
          <cell r="L4997" t="str">
            <v>Beschikbaar</v>
          </cell>
          <cell r="M4997" t="str">
            <v>Kikkerland</v>
          </cell>
        </row>
        <row r="4998">
          <cell r="A4998" t="str">
            <v>KIK-BB21</v>
          </cell>
          <cell r="B4998">
            <v>11</v>
          </cell>
          <cell r="C4998">
            <v>5.46</v>
          </cell>
          <cell r="D4998" t="str">
            <v>Fietstoeter - Bugle</v>
          </cell>
          <cell r="E4998">
            <v>12</v>
          </cell>
          <cell r="F4998">
            <v>13</v>
          </cell>
          <cell r="G4998" t="str">
            <v>0612615054141</v>
          </cell>
          <cell r="H4998">
            <v>2</v>
          </cell>
          <cell r="I4998">
            <v>0</v>
          </cell>
          <cell r="J4998">
            <v>0</v>
          </cell>
          <cell r="K4998" t="str">
            <v>Gifts en Gadgets-&gt;Overig</v>
          </cell>
          <cell r="L4998" t="str">
            <v>Beschikbaar</v>
          </cell>
          <cell r="M4998" t="str">
            <v>Kikkerland</v>
          </cell>
        </row>
        <row r="4999">
          <cell r="A4999" t="str">
            <v>KIK-BB59</v>
          </cell>
          <cell r="B4999">
            <v>11</v>
          </cell>
          <cell r="C4999">
            <v>4.7300000000000004</v>
          </cell>
          <cell r="D4999" t="str">
            <v>Regenboogreflectoren voor Fietsers (12 stuks)</v>
          </cell>
          <cell r="E4999">
            <v>8</v>
          </cell>
          <cell r="F4999">
            <v>10</v>
          </cell>
          <cell r="G4999" t="str">
            <v>0612615108837</v>
          </cell>
          <cell r="H4999">
            <v>1</v>
          </cell>
          <cell r="I4999">
            <v>0</v>
          </cell>
          <cell r="J4999">
            <v>0</v>
          </cell>
          <cell r="K4999" t="str">
            <v>Gifts en Gadgets-&gt;Overig</v>
          </cell>
          <cell r="L4999" t="str">
            <v>Beschikbaar</v>
          </cell>
          <cell r="M4999" t="str">
            <v>Kikkerland</v>
          </cell>
        </row>
        <row r="5000">
          <cell r="A5000" t="str">
            <v>KIK-BB64</v>
          </cell>
          <cell r="B5000">
            <v>11</v>
          </cell>
          <cell r="C5000">
            <v>2.1</v>
          </cell>
          <cell r="D5000" t="str">
            <v>Gingham Bike Seat Cover</v>
          </cell>
          <cell r="E5000">
            <v>12</v>
          </cell>
          <cell r="F5000">
            <v>5</v>
          </cell>
          <cell r="G5000" t="str">
            <v>0612615112636</v>
          </cell>
          <cell r="H5000">
            <v>12</v>
          </cell>
          <cell r="I5000">
            <v>0</v>
          </cell>
          <cell r="J5000">
            <v>0</v>
          </cell>
          <cell r="K5000" t="str">
            <v>Gifts en Gadgets-&gt;Overig</v>
          </cell>
          <cell r="L5000" t="str">
            <v>Beschikbaar</v>
          </cell>
          <cell r="M5000" t="str">
            <v>Kikkerland</v>
          </cell>
        </row>
        <row r="5001">
          <cell r="A5001" t="str">
            <v>KIK-BC19</v>
          </cell>
          <cell r="B5001">
            <v>11</v>
          </cell>
          <cell r="C5001">
            <v>3.78</v>
          </cell>
          <cell r="D5001" t="str">
            <v>Afsluitclip Stroopwafel (4 stuks)</v>
          </cell>
          <cell r="E5001">
            <v>12</v>
          </cell>
          <cell r="F5001">
            <v>8.5</v>
          </cell>
          <cell r="G5001" t="str">
            <v>0612615072831</v>
          </cell>
          <cell r="H5001">
            <v>5</v>
          </cell>
          <cell r="I5001">
            <v>0</v>
          </cell>
          <cell r="J5001">
            <v>0</v>
          </cell>
          <cell r="K5001" t="str">
            <v>Gifts en Gadgets-&gt;Overig</v>
          </cell>
          <cell r="L5001" t="str">
            <v>Beschikbaar</v>
          </cell>
          <cell r="M5001" t="str">
            <v>Kikkerland</v>
          </cell>
        </row>
        <row r="5002">
          <cell r="A5002" t="str">
            <v>KIK-BC22</v>
          </cell>
          <cell r="B5002">
            <v>11</v>
          </cell>
          <cell r="C5002">
            <v>2.36</v>
          </cell>
          <cell r="D5002" t="str">
            <v>Tas Clips Lieveheersbeestje (6 stuks)</v>
          </cell>
          <cell r="E5002">
            <v>12</v>
          </cell>
          <cell r="F5002">
            <v>5</v>
          </cell>
          <cell r="G5002" t="str">
            <v>0612615075276</v>
          </cell>
          <cell r="H5002">
            <v>8</v>
          </cell>
          <cell r="I5002">
            <v>0</v>
          </cell>
          <cell r="J5002">
            <v>0</v>
          </cell>
          <cell r="K5002" t="str">
            <v>Gifts en Gadgets-&gt;Overig</v>
          </cell>
          <cell r="L5002" t="str">
            <v>Beschikbaar</v>
          </cell>
          <cell r="M5002" t="str">
            <v>Kikkerland</v>
          </cell>
        </row>
        <row r="5003">
          <cell r="A5003" t="str">
            <v>KIK-BC43-A</v>
          </cell>
          <cell r="B5003">
            <v>11</v>
          </cell>
          <cell r="C5003">
            <v>2.36</v>
          </cell>
          <cell r="D5003" t="str">
            <v>Doggie Bag Clips</v>
          </cell>
          <cell r="E5003">
            <v>12</v>
          </cell>
          <cell r="F5003">
            <v>5</v>
          </cell>
          <cell r="G5003" t="str">
            <v>0612615101173</v>
          </cell>
          <cell r="H5003">
            <v>9</v>
          </cell>
          <cell r="I5003">
            <v>0</v>
          </cell>
          <cell r="J5003">
            <v>0</v>
          </cell>
          <cell r="K5003" t="str">
            <v>Gifts en Gadgets-&gt;Overig</v>
          </cell>
          <cell r="L5003" t="str">
            <v>Beschikbaar</v>
          </cell>
          <cell r="M5003" t="str">
            <v>Kikkerland</v>
          </cell>
        </row>
        <row r="5004">
          <cell r="A5004" t="str">
            <v>KIK-BC45-A</v>
          </cell>
          <cell r="B5004">
            <v>11</v>
          </cell>
          <cell r="C5004">
            <v>2.36</v>
          </cell>
          <cell r="D5004" t="str">
            <v>Cat Bag Clips</v>
          </cell>
          <cell r="E5004">
            <v>12</v>
          </cell>
          <cell r="F5004">
            <v>5</v>
          </cell>
          <cell r="G5004" t="str">
            <v>0612615102385</v>
          </cell>
          <cell r="H5004">
            <v>1</v>
          </cell>
          <cell r="I5004">
            <v>0</v>
          </cell>
          <cell r="J5004">
            <v>0</v>
          </cell>
          <cell r="K5004" t="str">
            <v>Gifts en Gadgets-&gt;Overig</v>
          </cell>
          <cell r="L5004" t="str">
            <v>Beschikbaar</v>
          </cell>
          <cell r="M5004" t="str">
            <v>Kikkerland</v>
          </cell>
        </row>
        <row r="5005">
          <cell r="A5005" t="str">
            <v>KIK-BH08</v>
          </cell>
          <cell r="B5005">
            <v>11</v>
          </cell>
          <cell r="C5005">
            <v>2.73</v>
          </cell>
          <cell r="D5005" t="str">
            <v>DIY Bird House Log Cabin</v>
          </cell>
          <cell r="E5005">
            <v>12</v>
          </cell>
          <cell r="F5005">
            <v>6.5</v>
          </cell>
          <cell r="G5005" t="str">
            <v>0612615108431</v>
          </cell>
          <cell r="H5005">
            <v>23</v>
          </cell>
          <cell r="I5005">
            <v>0</v>
          </cell>
          <cell r="J5005">
            <v>0</v>
          </cell>
          <cell r="K5005" t="str">
            <v>Gifts en Gadgets-&gt;Overig</v>
          </cell>
          <cell r="L5005" t="str">
            <v>Beschikbaar</v>
          </cell>
          <cell r="M5005" t="str">
            <v>Kikkerland</v>
          </cell>
        </row>
        <row r="5006">
          <cell r="A5006" t="str">
            <v>KIK-BL02-EU</v>
          </cell>
          <cell r="B5006">
            <v>11</v>
          </cell>
          <cell r="C5006">
            <v>4.7300000000000004</v>
          </cell>
          <cell r="D5006" t="str">
            <v>Leeslampje - Wasknijper Hout</v>
          </cell>
          <cell r="E5006">
            <v>10</v>
          </cell>
          <cell r="F5006">
            <v>10</v>
          </cell>
          <cell r="G5006" t="str">
            <v>0612615068124</v>
          </cell>
          <cell r="H5006">
            <v>8</v>
          </cell>
          <cell r="I5006">
            <v>0</v>
          </cell>
          <cell r="J5006">
            <v>0</v>
          </cell>
          <cell r="K5006" t="str">
            <v>Gifts en Gadgets-&gt;Overig</v>
          </cell>
          <cell r="L5006" t="str">
            <v>Beschikbaar</v>
          </cell>
          <cell r="M5006" t="str">
            <v>Kikkerland</v>
          </cell>
        </row>
        <row r="5007">
          <cell r="A5007" t="str">
            <v>KIK-BL10-EU</v>
          </cell>
          <cell r="B5007">
            <v>11</v>
          </cell>
          <cell r="C5007">
            <v>3.78</v>
          </cell>
          <cell r="D5007" t="str">
            <v>Verstelbaar Leeslampje met Clip</v>
          </cell>
          <cell r="E5007">
            <v>6</v>
          </cell>
          <cell r="F5007">
            <v>8.75</v>
          </cell>
          <cell r="G5007" t="str">
            <v>0612615084223</v>
          </cell>
          <cell r="H5007">
            <v>12</v>
          </cell>
          <cell r="I5007">
            <v>6</v>
          </cell>
          <cell r="J5007">
            <v>0</v>
          </cell>
          <cell r="K5007" t="str">
            <v>Gifts en Gadgets-&gt;Overig</v>
          </cell>
          <cell r="L5007" t="str">
            <v>Beschikbaar</v>
          </cell>
          <cell r="M5007" t="str">
            <v>Kikkerland</v>
          </cell>
        </row>
        <row r="5008">
          <cell r="A5008" t="str">
            <v>KIK-BL11-EU</v>
          </cell>
          <cell r="B5008">
            <v>11</v>
          </cell>
          <cell r="C5008">
            <v>4.7300000000000004</v>
          </cell>
          <cell r="D5008" t="str">
            <v>Mini Boeklicht met Clip Vouwbaar</v>
          </cell>
          <cell r="E5008">
            <v>6</v>
          </cell>
          <cell r="F5008">
            <v>10</v>
          </cell>
          <cell r="G5008" t="str">
            <v>0612615095472</v>
          </cell>
          <cell r="H5008">
            <v>5</v>
          </cell>
          <cell r="I5008">
            <v>0</v>
          </cell>
          <cell r="J5008">
            <v>2</v>
          </cell>
          <cell r="K5008" t="str">
            <v>Gifts en Gadgets-&gt;Overig</v>
          </cell>
          <cell r="L5008" t="str">
            <v>Beschikbaar</v>
          </cell>
          <cell r="M5008" t="str">
            <v>Kikkerland</v>
          </cell>
        </row>
        <row r="5009">
          <cell r="A5009" t="str">
            <v>KIK-BL13-BK-EU</v>
          </cell>
          <cell r="B5009">
            <v>11</v>
          </cell>
          <cell r="C5009">
            <v>8.93</v>
          </cell>
          <cell r="D5009" t="str">
            <v>Oplaadbaar Leeslampje met Clip Zwart</v>
          </cell>
          <cell r="E5009">
            <v>6</v>
          </cell>
          <cell r="F5009">
            <v>20</v>
          </cell>
          <cell r="G5009" t="str">
            <v>0612615101326</v>
          </cell>
          <cell r="H5009">
            <v>8</v>
          </cell>
          <cell r="I5009">
            <v>0</v>
          </cell>
          <cell r="J5009">
            <v>0</v>
          </cell>
          <cell r="K5009" t="str">
            <v>Gifts en Gadgets-&gt;Overig</v>
          </cell>
          <cell r="L5009" t="str">
            <v>Beschikbaar</v>
          </cell>
          <cell r="M5009" t="str">
            <v>Kikkerland</v>
          </cell>
        </row>
        <row r="5010">
          <cell r="A5010" t="str">
            <v>KIK-BL13-BL-EU</v>
          </cell>
          <cell r="B5010">
            <v>11</v>
          </cell>
          <cell r="C5010">
            <v>8.93</v>
          </cell>
          <cell r="D5010" t="str">
            <v>Oplaadbaar Leeslampje met Clip Blauw</v>
          </cell>
          <cell r="E5010">
            <v>6</v>
          </cell>
          <cell r="F5010">
            <v>20</v>
          </cell>
          <cell r="G5010" t="str">
            <v>0612615101333</v>
          </cell>
          <cell r="H5010">
            <v>1</v>
          </cell>
          <cell r="I5010">
            <v>1</v>
          </cell>
          <cell r="J5010">
            <v>1</v>
          </cell>
          <cell r="K5010" t="str">
            <v>Gifts en Gadgets-&gt;Overig</v>
          </cell>
          <cell r="L5010" t="str">
            <v>Beschikbaar</v>
          </cell>
          <cell r="M5010" t="str">
            <v>Kikkerland</v>
          </cell>
        </row>
        <row r="5011">
          <cell r="A5011" t="str">
            <v>KIK-BL13-RD-EU</v>
          </cell>
          <cell r="B5011">
            <v>11</v>
          </cell>
          <cell r="C5011">
            <v>8.93</v>
          </cell>
          <cell r="D5011" t="str">
            <v>Oplaadbaar Leeslampje met Clip Rood</v>
          </cell>
          <cell r="E5011">
            <v>6</v>
          </cell>
          <cell r="F5011">
            <v>20</v>
          </cell>
          <cell r="G5011" t="str">
            <v>0612615101340</v>
          </cell>
          <cell r="H5011">
            <v>3</v>
          </cell>
          <cell r="I5011">
            <v>0</v>
          </cell>
          <cell r="J5011">
            <v>0</v>
          </cell>
          <cell r="K5011" t="str">
            <v>Gifts en Gadgets-&gt;Overig</v>
          </cell>
          <cell r="L5011" t="str">
            <v>Beschikbaar</v>
          </cell>
          <cell r="M5011" t="str">
            <v>Kikkerland</v>
          </cell>
        </row>
        <row r="5012">
          <cell r="A5012" t="str">
            <v>KIK-BO25</v>
          </cell>
          <cell r="B5012">
            <v>11</v>
          </cell>
          <cell r="C5012">
            <v>6.83</v>
          </cell>
          <cell r="D5012" t="str">
            <v>Fetch! Bottle Opener</v>
          </cell>
          <cell r="E5012">
            <v>6</v>
          </cell>
          <cell r="F5012">
            <v>15</v>
          </cell>
          <cell r="G5012" t="str">
            <v>0612615089518</v>
          </cell>
          <cell r="H5012">
            <v>6</v>
          </cell>
          <cell r="I5012">
            <v>0</v>
          </cell>
          <cell r="J5012">
            <v>0</v>
          </cell>
          <cell r="K5012" t="str">
            <v>Gifts en Gadgets-&gt;Overig</v>
          </cell>
          <cell r="L5012" t="str">
            <v>Beschikbaar</v>
          </cell>
          <cell r="M5012" t="str">
            <v>Kikkerland</v>
          </cell>
        </row>
        <row r="5013">
          <cell r="A5013" t="str">
            <v>KIK-BS001</v>
          </cell>
          <cell r="B5013">
            <v>11</v>
          </cell>
          <cell r="C5013">
            <v>2.94</v>
          </cell>
          <cell r="D5013" t="str">
            <v>Verlengbare Rugkrabber</v>
          </cell>
          <cell r="E5013">
            <v>12</v>
          </cell>
          <cell r="F5013">
            <v>6.5</v>
          </cell>
          <cell r="G5013" t="str">
            <v>0612615016835</v>
          </cell>
          <cell r="H5013">
            <v>9</v>
          </cell>
          <cell r="I5013">
            <v>0</v>
          </cell>
          <cell r="J5013">
            <v>0</v>
          </cell>
          <cell r="K5013" t="str">
            <v>Gifts en Gadgets-&gt;Overig</v>
          </cell>
          <cell r="L5013" t="str">
            <v>Beschikbaar</v>
          </cell>
          <cell r="M5013" t="str">
            <v>Kikkerland</v>
          </cell>
        </row>
        <row r="5014">
          <cell r="A5014" t="str">
            <v>KIK-CAL53</v>
          </cell>
          <cell r="B5014">
            <v>11</v>
          </cell>
          <cell r="C5014">
            <v>3.78</v>
          </cell>
          <cell r="D5014" t="str">
            <v>50 Jaar Kalender - Sleutelhanger</v>
          </cell>
          <cell r="E5014">
            <v>12</v>
          </cell>
          <cell r="F5014">
            <v>8</v>
          </cell>
          <cell r="G5014" t="str">
            <v>0612615066724</v>
          </cell>
          <cell r="H5014">
            <v>7</v>
          </cell>
          <cell r="I5014">
            <v>0</v>
          </cell>
          <cell r="J5014">
            <v>0</v>
          </cell>
          <cell r="K5014" t="str">
            <v>Gifts en Gadgets-&gt;Overig</v>
          </cell>
          <cell r="L5014" t="str">
            <v>Beschikbaar</v>
          </cell>
          <cell r="M5014" t="str">
            <v>Kikkerland</v>
          </cell>
        </row>
        <row r="5015">
          <cell r="A5015" t="str">
            <v>KIK-CAT</v>
          </cell>
          <cell r="B5015">
            <v>11</v>
          </cell>
          <cell r="C5015">
            <v>0</v>
          </cell>
          <cell r="D5015" t="str">
            <v>Kikkerland Catalogus (promo)</v>
          </cell>
          <cell r="E5015">
            <v>1</v>
          </cell>
          <cell r="F5015">
            <v>0</v>
          </cell>
          <cell r="H5015">
            <v>0</v>
          </cell>
          <cell r="I5015">
            <v>0</v>
          </cell>
          <cell r="J5015">
            <v>3</v>
          </cell>
          <cell r="K5015" t="str">
            <v>Catalogi en Promotie-&gt;Catalogi en Promotie</v>
          </cell>
          <cell r="L5015" t="str">
            <v>Beschikbaar</v>
          </cell>
          <cell r="M5015" t="str">
            <v>Kikkerland</v>
          </cell>
        </row>
        <row r="5016">
          <cell r="A5016" t="str">
            <v>KIK-CD109-G</v>
          </cell>
          <cell r="B5016">
            <v>11</v>
          </cell>
          <cell r="C5016">
            <v>4.2</v>
          </cell>
          <cell r="D5016" t="str">
            <v>Waterdichte Zak Groen</v>
          </cell>
          <cell r="E5016">
            <v>6</v>
          </cell>
          <cell r="F5016">
            <v>10</v>
          </cell>
          <cell r="G5016" t="str">
            <v>0612615078482</v>
          </cell>
          <cell r="H5016">
            <v>1</v>
          </cell>
          <cell r="I5016">
            <v>0</v>
          </cell>
          <cell r="J5016">
            <v>0</v>
          </cell>
          <cell r="K5016" t="str">
            <v>Gifts en Gadgets-&gt;Overig</v>
          </cell>
          <cell r="L5016" t="str">
            <v>Beschikbaar</v>
          </cell>
          <cell r="M5016" t="str">
            <v>Kikkerland</v>
          </cell>
        </row>
        <row r="5017">
          <cell r="A5017" t="str">
            <v>KIK-CD113</v>
          </cell>
          <cell r="B5017">
            <v>11</v>
          </cell>
          <cell r="C5017">
            <v>6.83</v>
          </cell>
          <cell r="D5017" t="str">
            <v>Multitool - Vogel 6 in 1</v>
          </cell>
          <cell r="E5017">
            <v>6</v>
          </cell>
          <cell r="F5017">
            <v>15</v>
          </cell>
          <cell r="G5017" t="str">
            <v>0612615081505</v>
          </cell>
          <cell r="H5017">
            <v>0</v>
          </cell>
          <cell r="I5017">
            <v>0</v>
          </cell>
          <cell r="J5017">
            <v>4</v>
          </cell>
          <cell r="K5017" t="str">
            <v>Gifts en Gadgets-&gt;Overig</v>
          </cell>
          <cell r="L5017" t="str">
            <v>Herprint</v>
          </cell>
          <cell r="M5017" t="str">
            <v>Kikkerland</v>
          </cell>
        </row>
        <row r="5018">
          <cell r="A5018" t="str">
            <v>KIK-CD120</v>
          </cell>
          <cell r="B5018">
            <v>11</v>
          </cell>
          <cell r="C5018">
            <v>8.93</v>
          </cell>
          <cell r="D5018" t="str">
            <v>Regenboog Multi Tool</v>
          </cell>
          <cell r="E5018">
            <v>6</v>
          </cell>
          <cell r="F5018">
            <v>20</v>
          </cell>
          <cell r="G5018" t="str">
            <v>0612615083844</v>
          </cell>
          <cell r="H5018">
            <v>6</v>
          </cell>
          <cell r="I5018">
            <v>3</v>
          </cell>
          <cell r="J5018">
            <v>0</v>
          </cell>
          <cell r="K5018" t="str">
            <v>Gifts en Gadgets-&gt;Overig</v>
          </cell>
          <cell r="L5018" t="str">
            <v>Beschikbaar</v>
          </cell>
          <cell r="M5018" t="str">
            <v>Kikkerland</v>
          </cell>
        </row>
        <row r="5019">
          <cell r="A5019" t="str">
            <v>KIK-CD125</v>
          </cell>
          <cell r="B5019">
            <v>11</v>
          </cell>
          <cell r="C5019">
            <v>3.36</v>
          </cell>
          <cell r="D5019" t="str">
            <v>Schoenlepel Cederhout</v>
          </cell>
          <cell r="E5019">
            <v>12</v>
          </cell>
          <cell r="F5019">
            <v>7.5</v>
          </cell>
          <cell r="G5019" t="str">
            <v>0612615087446</v>
          </cell>
          <cell r="H5019">
            <v>8</v>
          </cell>
          <cell r="I5019">
            <v>0</v>
          </cell>
          <cell r="J5019">
            <v>0</v>
          </cell>
          <cell r="K5019" t="str">
            <v>Gifts en Gadgets-&gt;Overig</v>
          </cell>
          <cell r="L5019" t="str">
            <v>Beschikbaar</v>
          </cell>
          <cell r="M5019" t="str">
            <v>Kikkerland</v>
          </cell>
        </row>
        <row r="5020">
          <cell r="A5020" t="str">
            <v>KIK-CD127</v>
          </cell>
          <cell r="B5020">
            <v>11</v>
          </cell>
          <cell r="C5020">
            <v>2.36</v>
          </cell>
          <cell r="D5020" t="str">
            <v>Cederhout Schoenverfrisser (4 stuks)</v>
          </cell>
          <cell r="E5020">
            <v>12</v>
          </cell>
          <cell r="F5020">
            <v>5.63</v>
          </cell>
          <cell r="G5020" t="str">
            <v>0612615087453</v>
          </cell>
          <cell r="H5020">
            <v>0</v>
          </cell>
          <cell r="I5020">
            <v>0</v>
          </cell>
          <cell r="J5020">
            <v>1</v>
          </cell>
          <cell r="K5020" t="str">
            <v>Gifts en Gadgets-&gt;Overig</v>
          </cell>
          <cell r="L5020" t="str">
            <v>Herprint</v>
          </cell>
          <cell r="M5020" t="str">
            <v>Kikkerland</v>
          </cell>
        </row>
        <row r="5021">
          <cell r="A5021" t="str">
            <v>KIK-CD134</v>
          </cell>
          <cell r="B5021">
            <v>11</v>
          </cell>
          <cell r="C5021">
            <v>4.7300000000000004</v>
          </cell>
          <cell r="D5021" t="str">
            <v>Naaisetje (display=12)</v>
          </cell>
          <cell r="E5021">
            <v>12</v>
          </cell>
          <cell r="F5021">
            <v>10</v>
          </cell>
          <cell r="G5021" t="str">
            <v>0612615090019</v>
          </cell>
          <cell r="H5021">
            <v>5</v>
          </cell>
          <cell r="I5021">
            <v>0</v>
          </cell>
          <cell r="J5021">
            <v>0</v>
          </cell>
          <cell r="K5021" t="str">
            <v>Gifts en Gadgets-&gt;Overig</v>
          </cell>
          <cell r="L5021" t="str">
            <v>Beschikbaar</v>
          </cell>
          <cell r="M5021" t="str">
            <v>Kikkerland</v>
          </cell>
        </row>
        <row r="5022">
          <cell r="A5022" t="str">
            <v>KIK-CD135</v>
          </cell>
          <cell r="B5022">
            <v>11</v>
          </cell>
          <cell r="C5022">
            <v>4.7300000000000004</v>
          </cell>
          <cell r="D5022" t="str">
            <v>Emergency Tech Kit</v>
          </cell>
          <cell r="E5022">
            <v>12</v>
          </cell>
          <cell r="F5022">
            <v>10</v>
          </cell>
          <cell r="G5022" t="str">
            <v>0612615090026</v>
          </cell>
          <cell r="H5022">
            <v>9</v>
          </cell>
          <cell r="I5022">
            <v>0</v>
          </cell>
          <cell r="J5022">
            <v>0</v>
          </cell>
          <cell r="K5022" t="str">
            <v>Gifts en Gadgets-&gt;Overig</v>
          </cell>
          <cell r="L5022" t="str">
            <v>Beschikbaar</v>
          </cell>
          <cell r="M5022" t="str">
            <v>Kikkerland</v>
          </cell>
        </row>
        <row r="5023">
          <cell r="A5023" t="str">
            <v>KIK-CD141</v>
          </cell>
          <cell r="B5023">
            <v>11</v>
          </cell>
          <cell r="C5023">
            <v>40.32</v>
          </cell>
          <cell r="D5023" t="str">
            <v>Display Tube Squeeze Keys (24 stuks)</v>
          </cell>
          <cell r="E5023">
            <v>1</v>
          </cell>
          <cell r="F5023">
            <v>3.75</v>
          </cell>
          <cell r="G5023" t="str">
            <v>0612615092433</v>
          </cell>
          <cell r="H5023">
            <v>24</v>
          </cell>
          <cell r="I5023">
            <v>0</v>
          </cell>
          <cell r="J5023">
            <v>0</v>
          </cell>
          <cell r="K5023" t="str">
            <v>Gifts en Gadgets-&gt;Overig</v>
          </cell>
          <cell r="L5023" t="str">
            <v>Beschikbaar</v>
          </cell>
          <cell r="M5023" t="str">
            <v>Kikkerland</v>
          </cell>
        </row>
        <row r="5024">
          <cell r="A5024" t="str">
            <v>KIK-CD144</v>
          </cell>
          <cell r="B5024">
            <v>11</v>
          </cell>
          <cell r="C5024">
            <v>6.3</v>
          </cell>
          <cell r="D5024" t="str">
            <v>Baardverzorging Setje (display=12)</v>
          </cell>
          <cell r="E5024">
            <v>12</v>
          </cell>
          <cell r="F5024">
            <v>13.5</v>
          </cell>
          <cell r="G5024" t="str">
            <v>0612615094918</v>
          </cell>
          <cell r="H5024">
            <v>1</v>
          </cell>
          <cell r="I5024">
            <v>0</v>
          </cell>
          <cell r="J5024">
            <v>0</v>
          </cell>
          <cell r="K5024" t="str">
            <v>Gifts en Gadgets-&gt;Overig</v>
          </cell>
          <cell r="L5024" t="str">
            <v>Beschikbaar</v>
          </cell>
          <cell r="M5024" t="str">
            <v>Kikkerland</v>
          </cell>
        </row>
        <row r="5025">
          <cell r="A5025" t="str">
            <v>KIK-CD146</v>
          </cell>
          <cell r="B5025">
            <v>11</v>
          </cell>
          <cell r="C5025">
            <v>4.7300000000000004</v>
          </cell>
          <cell r="D5025" t="str">
            <v>Paddenstoel Schoonmaaktool aan Sleutelhanger</v>
          </cell>
          <cell r="E5025">
            <v>6</v>
          </cell>
          <cell r="F5025">
            <v>10</v>
          </cell>
          <cell r="G5025" t="str">
            <v>0612615095236</v>
          </cell>
          <cell r="H5025">
            <v>0</v>
          </cell>
          <cell r="I5025">
            <v>0</v>
          </cell>
          <cell r="J5025">
            <v>0</v>
          </cell>
          <cell r="K5025" t="str">
            <v>Gifts en Gadgets-&gt;Overig</v>
          </cell>
          <cell r="L5025" t="str">
            <v>Herprint</v>
          </cell>
          <cell r="M5025" t="str">
            <v>Kikkerland</v>
          </cell>
        </row>
        <row r="5026">
          <cell r="A5026" t="str">
            <v>KIK-CD156</v>
          </cell>
          <cell r="B5026">
            <v>11</v>
          </cell>
          <cell r="C5026">
            <v>4.2</v>
          </cell>
          <cell r="D5026" t="str">
            <v>Zwevende Planthangers (3 stuks)</v>
          </cell>
          <cell r="E5026">
            <v>12</v>
          </cell>
          <cell r="F5026">
            <v>10</v>
          </cell>
          <cell r="G5026" t="str">
            <v>0612615098732</v>
          </cell>
          <cell r="H5026">
            <v>3</v>
          </cell>
          <cell r="I5026">
            <v>0</v>
          </cell>
          <cell r="J5026">
            <v>0</v>
          </cell>
          <cell r="K5026" t="str">
            <v>Gifts en Gadgets-&gt;Overig; OP = OP</v>
          </cell>
          <cell r="L5026" t="str">
            <v>Uitloop</v>
          </cell>
          <cell r="M5026" t="str">
            <v>Kikkerland</v>
          </cell>
        </row>
        <row r="5027">
          <cell r="A5027" t="str">
            <v>KIK-CD158</v>
          </cell>
          <cell r="B5027">
            <v>11</v>
          </cell>
          <cell r="C5027">
            <v>4.2</v>
          </cell>
          <cell r="D5027" t="str">
            <v>Baby Gender Reveal Kit (display =12)</v>
          </cell>
          <cell r="E5027">
            <v>12</v>
          </cell>
          <cell r="F5027">
            <v>10</v>
          </cell>
          <cell r="G5027" t="str">
            <v>0612615100978</v>
          </cell>
          <cell r="H5027">
            <v>9</v>
          </cell>
          <cell r="I5027">
            <v>0</v>
          </cell>
          <cell r="J5027">
            <v>0</v>
          </cell>
          <cell r="K5027" t="str">
            <v>Gifts en Gadgets-&gt;Overig</v>
          </cell>
          <cell r="L5027" t="str">
            <v>Beschikbaar</v>
          </cell>
          <cell r="M5027" t="str">
            <v>Kikkerland</v>
          </cell>
        </row>
        <row r="5028">
          <cell r="A5028" t="str">
            <v>KIK-CD160</v>
          </cell>
          <cell r="B5028">
            <v>11</v>
          </cell>
          <cell r="C5028">
            <v>4.7300000000000004</v>
          </cell>
          <cell r="D5028" t="str">
            <v>Tuinzaden Kit</v>
          </cell>
          <cell r="E5028">
            <v>6</v>
          </cell>
          <cell r="F5028">
            <v>10</v>
          </cell>
          <cell r="G5028" t="str">
            <v>0612615102828</v>
          </cell>
          <cell r="H5028">
            <v>2</v>
          </cell>
          <cell r="I5028">
            <v>0</v>
          </cell>
          <cell r="J5028">
            <v>0</v>
          </cell>
          <cell r="K5028" t="str">
            <v>Gifts en Gadgets-&gt;Overig</v>
          </cell>
          <cell r="L5028" t="str">
            <v>Beschikbaar</v>
          </cell>
          <cell r="M5028" t="str">
            <v>Kikkerland</v>
          </cell>
        </row>
        <row r="5029">
          <cell r="A5029" t="str">
            <v>KIK-CD34-A</v>
          </cell>
          <cell r="B5029">
            <v>11</v>
          </cell>
          <cell r="C5029">
            <v>4.7300000000000004</v>
          </cell>
          <cell r="D5029" t="str">
            <v>Precisie Schroevendraaier 8 in 1</v>
          </cell>
          <cell r="E5029">
            <v>16</v>
          </cell>
          <cell r="F5029">
            <v>10</v>
          </cell>
          <cell r="G5029" t="str">
            <v>0612615056459</v>
          </cell>
          <cell r="H5029">
            <v>11</v>
          </cell>
          <cell r="I5029">
            <v>0</v>
          </cell>
          <cell r="J5029">
            <v>0</v>
          </cell>
          <cell r="K5029" t="str">
            <v>Gifts en Gadgets-&gt;Overig</v>
          </cell>
          <cell r="L5029" t="str">
            <v>Beschikbaar</v>
          </cell>
          <cell r="M5029" t="str">
            <v>Kikkerland</v>
          </cell>
        </row>
        <row r="5030">
          <cell r="A5030" t="str">
            <v>KIK-CD502-W</v>
          </cell>
          <cell r="B5030">
            <v>11</v>
          </cell>
          <cell r="C5030">
            <v>11.55</v>
          </cell>
          <cell r="D5030" t="str">
            <v>Multitool met hamer 10 in 1</v>
          </cell>
          <cell r="E5030">
            <v>6</v>
          </cell>
          <cell r="F5030">
            <v>25</v>
          </cell>
          <cell r="G5030" t="str">
            <v>0612615069183</v>
          </cell>
          <cell r="H5030">
            <v>4</v>
          </cell>
          <cell r="I5030">
            <v>0</v>
          </cell>
          <cell r="J5030">
            <v>0</v>
          </cell>
          <cell r="K5030" t="str">
            <v>Gifts en Gadgets-&gt;Overig</v>
          </cell>
          <cell r="L5030" t="str">
            <v>Beschikbaar</v>
          </cell>
          <cell r="M5030" t="str">
            <v>Kikkerland</v>
          </cell>
        </row>
        <row r="5031">
          <cell r="A5031" t="str">
            <v>KIK-CD504</v>
          </cell>
          <cell r="B5031">
            <v>11</v>
          </cell>
          <cell r="C5031">
            <v>8.93</v>
          </cell>
          <cell r="D5031" t="str">
            <v>Houten Tang</v>
          </cell>
          <cell r="E5031">
            <v>6</v>
          </cell>
          <cell r="F5031">
            <v>20</v>
          </cell>
          <cell r="G5031" t="str">
            <v>0612615066687</v>
          </cell>
          <cell r="H5031">
            <v>8</v>
          </cell>
          <cell r="I5031">
            <v>0</v>
          </cell>
          <cell r="J5031">
            <v>0</v>
          </cell>
          <cell r="K5031" t="str">
            <v>Gifts en Gadgets-&gt;Overig</v>
          </cell>
          <cell r="L5031" t="str">
            <v>Beschikbaar</v>
          </cell>
          <cell r="M5031" t="str">
            <v>Kikkerland</v>
          </cell>
        </row>
        <row r="5032">
          <cell r="A5032" t="str">
            <v>KIK-CD519</v>
          </cell>
          <cell r="B5032">
            <v>11</v>
          </cell>
          <cell r="C5032">
            <v>2.36</v>
          </cell>
          <cell r="D5032" t="str">
            <v>Car Shaped Survival Tool</v>
          </cell>
          <cell r="E5032">
            <v>12</v>
          </cell>
          <cell r="F5032">
            <v>5.63</v>
          </cell>
          <cell r="G5032" t="str">
            <v>0612615094697</v>
          </cell>
          <cell r="H5032">
            <v>0</v>
          </cell>
          <cell r="I5032">
            <v>0</v>
          </cell>
          <cell r="J5032">
            <v>0</v>
          </cell>
          <cell r="K5032" t="str">
            <v>Gifts en Gadgets-&gt;Overig</v>
          </cell>
          <cell r="L5032" t="str">
            <v>Beschikbaar</v>
          </cell>
          <cell r="M5032" t="str">
            <v>Kikkerland</v>
          </cell>
        </row>
        <row r="5033">
          <cell r="A5033" t="str">
            <v>KIK-CD527</v>
          </cell>
          <cell r="B5033">
            <v>11</v>
          </cell>
          <cell r="C5033">
            <v>4.7300000000000004</v>
          </cell>
          <cell r="D5033" t="str">
            <v>Bijenhuisje</v>
          </cell>
          <cell r="E5033">
            <v>6</v>
          </cell>
          <cell r="F5033">
            <v>10</v>
          </cell>
          <cell r="G5033" t="str">
            <v>0612615103139</v>
          </cell>
          <cell r="H5033">
            <v>9</v>
          </cell>
          <cell r="I5033">
            <v>0</v>
          </cell>
          <cell r="J5033">
            <v>0</v>
          </cell>
          <cell r="K5033" t="str">
            <v>Gifts en Gadgets-&gt;Overig</v>
          </cell>
          <cell r="L5033" t="str">
            <v>Beschikbaar</v>
          </cell>
          <cell r="M5033" t="str">
            <v>Kikkerland</v>
          </cell>
        </row>
        <row r="5034">
          <cell r="A5034" t="str">
            <v>KIK-CD551</v>
          </cell>
          <cell r="B5034">
            <v>11</v>
          </cell>
          <cell r="C5034">
            <v>2.36</v>
          </cell>
          <cell r="D5034" t="str">
            <v>Baard Kam</v>
          </cell>
          <cell r="E5034">
            <v>12</v>
          </cell>
          <cell r="F5034">
            <v>5</v>
          </cell>
          <cell r="G5034" t="str">
            <v>0612615111394</v>
          </cell>
          <cell r="H5034">
            <v>11</v>
          </cell>
          <cell r="I5034">
            <v>0</v>
          </cell>
          <cell r="J5034">
            <v>0</v>
          </cell>
          <cell r="K5034" t="str">
            <v>Gifts en Gadgets-&gt;Overig</v>
          </cell>
          <cell r="L5034" t="str">
            <v>Beschikbaar</v>
          </cell>
          <cell r="M5034" t="str">
            <v>Kikkerland</v>
          </cell>
        </row>
        <row r="5035">
          <cell r="A5035" t="str">
            <v>KIK-CD552</v>
          </cell>
          <cell r="B5035">
            <v>11</v>
          </cell>
          <cell r="C5035">
            <v>2.94</v>
          </cell>
          <cell r="D5035" t="str">
            <v>Brillendoek</v>
          </cell>
          <cell r="E5035">
            <v>12</v>
          </cell>
          <cell r="F5035">
            <v>6</v>
          </cell>
          <cell r="G5035" t="str">
            <v>0612615111400</v>
          </cell>
          <cell r="H5035">
            <v>10</v>
          </cell>
          <cell r="I5035">
            <v>0</v>
          </cell>
          <cell r="J5035">
            <v>0</v>
          </cell>
          <cell r="K5035" t="str">
            <v>Gifts en Gadgets-&gt;Overig</v>
          </cell>
          <cell r="L5035" t="str">
            <v>Beschikbaar</v>
          </cell>
          <cell r="M5035" t="str">
            <v>Kikkerland</v>
          </cell>
        </row>
        <row r="5036">
          <cell r="A5036" t="str">
            <v>KIK-CD556</v>
          </cell>
          <cell r="B5036">
            <v>11</v>
          </cell>
          <cell r="C5036">
            <v>6.3</v>
          </cell>
          <cell r="D5036" t="str">
            <v>Herbruikbare Eetstokjes (set van 6 kleuren)</v>
          </cell>
          <cell r="E5036">
            <v>6</v>
          </cell>
          <cell r="F5036">
            <v>15</v>
          </cell>
          <cell r="G5036" t="str">
            <v>0612615112056</v>
          </cell>
          <cell r="H5036">
            <v>1</v>
          </cell>
          <cell r="I5036">
            <v>0</v>
          </cell>
          <cell r="J5036">
            <v>0</v>
          </cell>
          <cell r="K5036" t="str">
            <v>Gifts en Gadgets-&gt;Overig</v>
          </cell>
          <cell r="L5036" t="str">
            <v>Beschikbaar</v>
          </cell>
          <cell r="M5036" t="str">
            <v>Kikkerland</v>
          </cell>
        </row>
        <row r="5037">
          <cell r="A5037" t="str">
            <v>KIK-CD558</v>
          </cell>
          <cell r="B5037">
            <v>11</v>
          </cell>
          <cell r="C5037">
            <v>6.3</v>
          </cell>
          <cell r="D5037" t="str">
            <v>Bottle Planter</v>
          </cell>
          <cell r="E5037">
            <v>4</v>
          </cell>
          <cell r="F5037">
            <v>13</v>
          </cell>
          <cell r="G5037" t="str">
            <v>0612615112612</v>
          </cell>
          <cell r="H5037">
            <v>1</v>
          </cell>
          <cell r="I5037">
            <v>0</v>
          </cell>
          <cell r="J5037">
            <v>0</v>
          </cell>
          <cell r="K5037" t="str">
            <v>Gifts en Gadgets-&gt;Overig</v>
          </cell>
          <cell r="L5037" t="str">
            <v>Beschikbaar</v>
          </cell>
          <cell r="M5037" t="str">
            <v>Kikkerland</v>
          </cell>
        </row>
        <row r="5038">
          <cell r="A5038" t="str">
            <v>KIK-CD559</v>
          </cell>
          <cell r="B5038">
            <v>11</v>
          </cell>
          <cell r="C5038">
            <v>14.7</v>
          </cell>
          <cell r="D5038" t="str">
            <v>Survival Kit</v>
          </cell>
          <cell r="E5038">
            <v>4</v>
          </cell>
          <cell r="F5038">
            <v>35</v>
          </cell>
          <cell r="G5038" t="str">
            <v>0612615116207</v>
          </cell>
          <cell r="H5038">
            <v>1</v>
          </cell>
          <cell r="I5038">
            <v>0</v>
          </cell>
          <cell r="J5038">
            <v>0</v>
          </cell>
          <cell r="K5038" t="str">
            <v>Gifts en Gadgets-&gt;Overig</v>
          </cell>
          <cell r="L5038" t="str">
            <v>Beschikbaar</v>
          </cell>
          <cell r="M5038" t="str">
            <v>Kikkerland</v>
          </cell>
        </row>
        <row r="5039">
          <cell r="A5039" t="str">
            <v>KIK-CD662</v>
          </cell>
          <cell r="B5039">
            <v>11</v>
          </cell>
          <cell r="C5039">
            <v>4.99</v>
          </cell>
          <cell r="D5039" t="str">
            <v>Glazen Plantenvernevelaar</v>
          </cell>
          <cell r="E5039">
            <v>6</v>
          </cell>
          <cell r="F5039">
            <v>12</v>
          </cell>
          <cell r="G5039" t="str">
            <v>0612615113121</v>
          </cell>
          <cell r="H5039">
            <v>4</v>
          </cell>
          <cell r="I5039">
            <v>0</v>
          </cell>
          <cell r="J5039">
            <v>0</v>
          </cell>
          <cell r="K5039" t="str">
            <v>Gifts en Gadgets-&gt;Overig</v>
          </cell>
          <cell r="L5039" t="str">
            <v>Beschikbaar</v>
          </cell>
          <cell r="M5039" t="str">
            <v>Kikkerland</v>
          </cell>
        </row>
        <row r="5040">
          <cell r="A5040" t="str">
            <v>KIK-CL65-EU</v>
          </cell>
          <cell r="B5040">
            <v>11</v>
          </cell>
          <cell r="C5040">
            <v>6.3</v>
          </cell>
          <cell r="D5040" t="str">
            <v>DIY Kruissteekklok</v>
          </cell>
          <cell r="E5040">
            <v>6</v>
          </cell>
          <cell r="F5040">
            <v>15</v>
          </cell>
          <cell r="G5040" t="str">
            <v>0612615102729</v>
          </cell>
          <cell r="H5040">
            <v>1</v>
          </cell>
          <cell r="I5040">
            <v>0</v>
          </cell>
          <cell r="J5040">
            <v>0</v>
          </cell>
          <cell r="K5040" t="str">
            <v>Gifts en Gadgets-&gt;Overig</v>
          </cell>
          <cell r="L5040" t="str">
            <v>Beschikbaar</v>
          </cell>
          <cell r="M5040" t="str">
            <v>Kikkerland</v>
          </cell>
        </row>
        <row r="5041">
          <cell r="A5041" t="str">
            <v>KIK-CR01</v>
          </cell>
          <cell r="B5041">
            <v>11</v>
          </cell>
          <cell r="C5041">
            <v>10.5</v>
          </cell>
          <cell r="D5041" t="str">
            <v>Brush Lettering Kit</v>
          </cell>
          <cell r="E5041">
            <v>6</v>
          </cell>
          <cell r="F5041">
            <v>25</v>
          </cell>
          <cell r="G5041" t="str">
            <v>0612615111882</v>
          </cell>
          <cell r="H5041">
            <v>3</v>
          </cell>
          <cell r="I5041">
            <v>0</v>
          </cell>
          <cell r="J5041">
            <v>0</v>
          </cell>
          <cell r="K5041" t="str">
            <v>Gifts en Gadgets-&gt;Overig</v>
          </cell>
          <cell r="L5041" t="str">
            <v>Beschikbaar</v>
          </cell>
          <cell r="M5041" t="str">
            <v>Kikkerland</v>
          </cell>
        </row>
        <row r="5042">
          <cell r="A5042" t="str">
            <v>KIK-CR04</v>
          </cell>
          <cell r="B5042">
            <v>11</v>
          </cell>
          <cell r="C5042">
            <v>9.4499999999999993</v>
          </cell>
          <cell r="D5042" t="str">
            <v>Handmade Banner Kit</v>
          </cell>
          <cell r="E5042">
            <v>6</v>
          </cell>
          <cell r="F5042">
            <v>22.5</v>
          </cell>
          <cell r="G5042" t="str">
            <v>0612615111912</v>
          </cell>
          <cell r="H5042">
            <v>11</v>
          </cell>
          <cell r="I5042">
            <v>0</v>
          </cell>
          <cell r="J5042">
            <v>0</v>
          </cell>
          <cell r="K5042" t="str">
            <v>Gifts en Gadgets-&gt;Overig</v>
          </cell>
          <cell r="L5042" t="str">
            <v>Beschikbaar</v>
          </cell>
          <cell r="M5042" t="str">
            <v>Kikkerland</v>
          </cell>
        </row>
        <row r="5043">
          <cell r="A5043" t="str">
            <v>KIK-CU108</v>
          </cell>
          <cell r="B5043">
            <v>11</v>
          </cell>
          <cell r="C5043">
            <v>6.83</v>
          </cell>
          <cell r="D5043" t="str">
            <v>Pizzasnijder - Gitaar</v>
          </cell>
          <cell r="E5043">
            <v>8</v>
          </cell>
          <cell r="F5043">
            <v>15</v>
          </cell>
          <cell r="G5043" t="str">
            <v>0612615070882</v>
          </cell>
          <cell r="H5043">
            <v>8</v>
          </cell>
          <cell r="I5043">
            <v>0</v>
          </cell>
          <cell r="J5043">
            <v>0</v>
          </cell>
          <cell r="K5043" t="str">
            <v>Gifts en Gadgets-&gt;Overig</v>
          </cell>
          <cell r="L5043" t="str">
            <v>Beschikbaar</v>
          </cell>
          <cell r="M5043" t="str">
            <v>Kikkerland</v>
          </cell>
        </row>
        <row r="5044">
          <cell r="A5044" t="str">
            <v>KIK-CU125</v>
          </cell>
          <cell r="B5044">
            <v>11</v>
          </cell>
          <cell r="C5044">
            <v>4.7300000000000004</v>
          </cell>
          <cell r="D5044" t="str">
            <v>Partyprikkers Mier (20 stuks)</v>
          </cell>
          <cell r="E5044">
            <v>12</v>
          </cell>
          <cell r="F5044">
            <v>10</v>
          </cell>
          <cell r="G5044" t="str">
            <v>0612615073708</v>
          </cell>
          <cell r="H5044">
            <v>6</v>
          </cell>
          <cell r="I5044">
            <v>0</v>
          </cell>
          <cell r="J5044">
            <v>0</v>
          </cell>
          <cell r="K5044" t="str">
            <v>Gifts en Gadgets-&gt;Overig</v>
          </cell>
          <cell r="L5044" t="str">
            <v>Beschikbaar</v>
          </cell>
          <cell r="M5044" t="str">
            <v>Kikkerland</v>
          </cell>
        </row>
        <row r="5045">
          <cell r="A5045" t="str">
            <v>KIK-CU127</v>
          </cell>
          <cell r="B5045">
            <v>11</v>
          </cell>
          <cell r="C5045">
            <v>6.83</v>
          </cell>
          <cell r="D5045" t="str">
            <v>Theehouder Vissers (4 stuks)</v>
          </cell>
          <cell r="E5045">
            <v>12</v>
          </cell>
          <cell r="F5045">
            <v>15</v>
          </cell>
          <cell r="G5045" t="str">
            <v>0612615073784</v>
          </cell>
          <cell r="H5045">
            <v>5</v>
          </cell>
          <cell r="I5045">
            <v>0</v>
          </cell>
          <cell r="J5045">
            <v>0</v>
          </cell>
          <cell r="K5045" t="str">
            <v>Gifts en Gadgets-&gt;Overig</v>
          </cell>
          <cell r="L5045" t="str">
            <v>Beschikbaar</v>
          </cell>
          <cell r="M5045" t="str">
            <v>Kikkerland</v>
          </cell>
        </row>
        <row r="5046">
          <cell r="A5046" t="str">
            <v>KIK-CU155</v>
          </cell>
          <cell r="B5046">
            <v>11</v>
          </cell>
          <cell r="C5046">
            <v>5.67</v>
          </cell>
          <cell r="D5046" t="str">
            <v>Koffiemok - Hashtag</v>
          </cell>
          <cell r="E5046">
            <v>6</v>
          </cell>
          <cell r="F5046">
            <v>13.5</v>
          </cell>
          <cell r="G5046" t="str">
            <v>0612615080782</v>
          </cell>
          <cell r="H5046">
            <v>3</v>
          </cell>
          <cell r="I5046">
            <v>0</v>
          </cell>
          <cell r="J5046">
            <v>0</v>
          </cell>
          <cell r="K5046" t="str">
            <v>Gifts en Gadgets-&gt;Overig</v>
          </cell>
          <cell r="L5046" t="str">
            <v>Beschikbaar</v>
          </cell>
          <cell r="M5046" t="str">
            <v>Kikkerland</v>
          </cell>
        </row>
        <row r="5047">
          <cell r="A5047" t="str">
            <v>KIK-CU165</v>
          </cell>
          <cell r="B5047">
            <v>11</v>
          </cell>
          <cell r="C5047">
            <v>2.63</v>
          </cell>
          <cell r="D5047" t="str">
            <v>Herbruikbare IJsblokjes (30 stuks)</v>
          </cell>
          <cell r="E5047">
            <v>12</v>
          </cell>
          <cell r="F5047">
            <v>5.63</v>
          </cell>
          <cell r="G5047" t="str">
            <v>0612615084230</v>
          </cell>
          <cell r="H5047">
            <v>12</v>
          </cell>
          <cell r="I5047">
            <v>0</v>
          </cell>
          <cell r="J5047">
            <v>0</v>
          </cell>
          <cell r="K5047" t="str">
            <v>Gifts en Gadgets-&gt;Overig</v>
          </cell>
          <cell r="L5047" t="str">
            <v>Beschikbaar</v>
          </cell>
          <cell r="M5047" t="str">
            <v>Kikkerland</v>
          </cell>
        </row>
        <row r="5048">
          <cell r="A5048" t="str">
            <v>KIK-CU177-M</v>
          </cell>
          <cell r="B5048">
            <v>11</v>
          </cell>
          <cell r="C5048">
            <v>1.79</v>
          </cell>
          <cell r="D5048" t="str">
            <v>Medium Snackzakken met Rits</v>
          </cell>
          <cell r="E5048">
            <v>24</v>
          </cell>
          <cell r="F5048">
            <v>4.25</v>
          </cell>
          <cell r="G5048" t="str">
            <v>0612615090590</v>
          </cell>
          <cell r="H5048">
            <v>22</v>
          </cell>
          <cell r="I5048">
            <v>0</v>
          </cell>
          <cell r="J5048">
            <v>0</v>
          </cell>
          <cell r="K5048" t="str">
            <v>Gifts en Gadgets-&gt;Overig</v>
          </cell>
          <cell r="L5048" t="str">
            <v>Beschikbaar</v>
          </cell>
          <cell r="M5048" t="str">
            <v>Kikkerland</v>
          </cell>
        </row>
        <row r="5049">
          <cell r="A5049" t="str">
            <v>KIK-CU216</v>
          </cell>
          <cell r="B5049">
            <v>11</v>
          </cell>
          <cell r="C5049">
            <v>2.63</v>
          </cell>
          <cell r="D5049" t="str">
            <v>Rieten Lunchbox</v>
          </cell>
          <cell r="E5049">
            <v>12</v>
          </cell>
          <cell r="F5049">
            <v>5.63</v>
          </cell>
          <cell r="G5049" t="str">
            <v>0612615081789</v>
          </cell>
          <cell r="H5049">
            <v>4</v>
          </cell>
          <cell r="I5049">
            <v>0</v>
          </cell>
          <cell r="J5049">
            <v>0</v>
          </cell>
          <cell r="K5049" t="str">
            <v>Gifts en Gadgets-&gt;Overig</v>
          </cell>
          <cell r="L5049" t="str">
            <v>Beschikbaar</v>
          </cell>
          <cell r="M5049" t="str">
            <v>Kikkerland</v>
          </cell>
        </row>
        <row r="5050">
          <cell r="A5050" t="str">
            <v>KIK-CU230</v>
          </cell>
          <cell r="B5050">
            <v>11</v>
          </cell>
          <cell r="C5050">
            <v>2</v>
          </cell>
          <cell r="D5050" t="str">
            <v>Herbruikbare Rietjes Regenboog (24 stuks)</v>
          </cell>
          <cell r="E5050">
            <v>18</v>
          </cell>
          <cell r="F5050">
            <v>4.75</v>
          </cell>
          <cell r="G5050" t="str">
            <v>0612615085381</v>
          </cell>
          <cell r="H5050">
            <v>6</v>
          </cell>
          <cell r="I5050">
            <v>0</v>
          </cell>
          <cell r="J5050">
            <v>0</v>
          </cell>
          <cell r="K5050" t="str">
            <v>Gifts en Gadgets-&gt;Overig</v>
          </cell>
          <cell r="L5050" t="str">
            <v>Beschikbaar</v>
          </cell>
          <cell r="M5050" t="str">
            <v>Kikkerland</v>
          </cell>
        </row>
        <row r="5051">
          <cell r="A5051" t="str">
            <v>KIK-CU257</v>
          </cell>
          <cell r="B5051">
            <v>11</v>
          </cell>
          <cell r="C5051">
            <v>2.5</v>
          </cell>
          <cell r="D5051" t="str">
            <v>Stay Fresh Uienzak (U) AANBIEDING</v>
          </cell>
          <cell r="E5051">
            <v>12</v>
          </cell>
          <cell r="F5051">
            <v>7</v>
          </cell>
          <cell r="G5051" t="str">
            <v>0612615092365</v>
          </cell>
          <cell r="H5051">
            <v>1</v>
          </cell>
          <cell r="I5051">
            <v>0</v>
          </cell>
          <cell r="J5051">
            <v>0</v>
          </cell>
          <cell r="K5051" t="str">
            <v>Gifts en Gadgets-&gt;Overig; OP = OP</v>
          </cell>
          <cell r="L5051" t="str">
            <v>Uitloop</v>
          </cell>
          <cell r="M5051" t="str">
            <v>Kikkerland</v>
          </cell>
        </row>
        <row r="5052">
          <cell r="A5052" t="str">
            <v>KIK-CU259</v>
          </cell>
          <cell r="B5052">
            <v>11</v>
          </cell>
          <cell r="C5052">
            <v>3.36</v>
          </cell>
          <cell r="D5052" t="str">
            <v>Kruiden Multi-Tool</v>
          </cell>
          <cell r="E5052">
            <v>12</v>
          </cell>
          <cell r="F5052">
            <v>7.5</v>
          </cell>
          <cell r="G5052" t="str">
            <v>0612615095069</v>
          </cell>
          <cell r="H5052">
            <v>12</v>
          </cell>
          <cell r="I5052">
            <v>0</v>
          </cell>
          <cell r="J5052">
            <v>0</v>
          </cell>
          <cell r="K5052" t="str">
            <v>Gifts en Gadgets-&gt;Overig</v>
          </cell>
          <cell r="L5052" t="str">
            <v>Beschikbaar</v>
          </cell>
          <cell r="M5052" t="str">
            <v>Kikkerland</v>
          </cell>
        </row>
        <row r="5053">
          <cell r="A5053" t="str">
            <v>KIK-CU266</v>
          </cell>
          <cell r="B5053">
            <v>11</v>
          </cell>
          <cell r="C5053">
            <v>1.58</v>
          </cell>
          <cell r="D5053" t="str">
            <v>Felgekleurde Herbruikbare Rietjes - 20 cm (24 stuks)</v>
          </cell>
          <cell r="E5053">
            <v>24</v>
          </cell>
          <cell r="F5053">
            <v>3.75</v>
          </cell>
          <cell r="G5053" t="str">
            <v>0612615096400</v>
          </cell>
          <cell r="H5053">
            <v>18</v>
          </cell>
          <cell r="I5053">
            <v>0</v>
          </cell>
          <cell r="J5053">
            <v>0</v>
          </cell>
          <cell r="K5053" t="str">
            <v>Gifts en Gadgets-&gt;Overig</v>
          </cell>
          <cell r="L5053" t="str">
            <v>Beschikbaar</v>
          </cell>
          <cell r="M5053" t="str">
            <v>Kikkerland</v>
          </cell>
        </row>
        <row r="5054">
          <cell r="A5054" t="str">
            <v>KIK-CU274</v>
          </cell>
          <cell r="B5054">
            <v>11</v>
          </cell>
          <cell r="C5054">
            <v>2.63</v>
          </cell>
          <cell r="D5054" t="str">
            <v>Flessenschrobjes</v>
          </cell>
          <cell r="E5054">
            <v>12</v>
          </cell>
          <cell r="F5054">
            <v>5.63</v>
          </cell>
          <cell r="G5054" t="str">
            <v>0612615097476</v>
          </cell>
          <cell r="H5054">
            <v>8</v>
          </cell>
          <cell r="I5054">
            <v>0</v>
          </cell>
          <cell r="J5054">
            <v>0</v>
          </cell>
          <cell r="K5054" t="str">
            <v>Gifts en Gadgets-&gt;Overig</v>
          </cell>
          <cell r="L5054" t="str">
            <v>Beschikbaar</v>
          </cell>
          <cell r="M5054" t="str">
            <v>Kikkerland</v>
          </cell>
        </row>
        <row r="5055">
          <cell r="A5055" t="str">
            <v>KIK-CU275</v>
          </cell>
          <cell r="B5055">
            <v>11</v>
          </cell>
          <cell r="C5055">
            <v>2.63</v>
          </cell>
          <cell r="D5055" t="str">
            <v>8 Herbruikbare Plastic IJsstaafjes</v>
          </cell>
          <cell r="E5055">
            <v>12</v>
          </cell>
          <cell r="F5055">
            <v>5.5</v>
          </cell>
          <cell r="G5055" t="str">
            <v>0612615098008</v>
          </cell>
          <cell r="H5055">
            <v>1</v>
          </cell>
          <cell r="I5055">
            <v>0</v>
          </cell>
          <cell r="J5055">
            <v>0</v>
          </cell>
          <cell r="K5055" t="str">
            <v>Gifts en Gadgets-&gt;Overig</v>
          </cell>
          <cell r="L5055" t="str">
            <v>Beschikbaar</v>
          </cell>
          <cell r="M5055" t="str">
            <v>Kikkerland</v>
          </cell>
        </row>
        <row r="5056">
          <cell r="A5056" t="str">
            <v>KIK-CU280</v>
          </cell>
          <cell r="B5056">
            <v>11</v>
          </cell>
          <cell r="C5056">
            <v>4.2</v>
          </cell>
          <cell r="D5056" t="str">
            <v>Set Kattensponsen (3 stuks)</v>
          </cell>
          <cell r="E5056">
            <v>12</v>
          </cell>
          <cell r="F5056">
            <v>8.75</v>
          </cell>
          <cell r="G5056" t="str">
            <v>0612615101715</v>
          </cell>
          <cell r="H5056">
            <v>12</v>
          </cell>
          <cell r="I5056">
            <v>0</v>
          </cell>
          <cell r="J5056">
            <v>0</v>
          </cell>
          <cell r="K5056" t="str">
            <v>Gifts en Gadgets-&gt;Overig</v>
          </cell>
          <cell r="L5056" t="str">
            <v>Beschikbaar</v>
          </cell>
          <cell r="M5056" t="str">
            <v>Kikkerland</v>
          </cell>
        </row>
        <row r="5057">
          <cell r="A5057" t="str">
            <v>KIK-CU287</v>
          </cell>
          <cell r="B5057">
            <v>11</v>
          </cell>
          <cell r="C5057">
            <v>4.7300000000000004</v>
          </cell>
          <cell r="D5057" t="str">
            <v>Opscheplepel - Gitaar</v>
          </cell>
          <cell r="E5057">
            <v>8</v>
          </cell>
          <cell r="F5057">
            <v>10</v>
          </cell>
          <cell r="G5057" t="str">
            <v>0612615102392</v>
          </cell>
          <cell r="H5057">
            <v>0</v>
          </cell>
          <cell r="I5057">
            <v>0</v>
          </cell>
          <cell r="J5057">
            <v>2</v>
          </cell>
          <cell r="K5057" t="str">
            <v>Gifts en Gadgets-&gt;Overig</v>
          </cell>
          <cell r="L5057" t="str">
            <v>Beschikbaar</v>
          </cell>
          <cell r="M5057" t="str">
            <v>Kikkerland</v>
          </cell>
        </row>
        <row r="5058">
          <cell r="A5058" t="str">
            <v>KIK-CU288</v>
          </cell>
          <cell r="B5058">
            <v>11</v>
          </cell>
          <cell r="C5058">
            <v>4.7300000000000004</v>
          </cell>
          <cell r="D5058" t="str">
            <v>Spatel - Gitaar</v>
          </cell>
          <cell r="E5058">
            <v>8</v>
          </cell>
          <cell r="F5058">
            <v>10</v>
          </cell>
          <cell r="G5058" t="str">
            <v>0612615102408</v>
          </cell>
          <cell r="H5058">
            <v>6</v>
          </cell>
          <cell r="I5058">
            <v>0</v>
          </cell>
          <cell r="J5058">
            <v>0</v>
          </cell>
          <cell r="K5058" t="str">
            <v>Gifts en Gadgets-&gt;Overig</v>
          </cell>
          <cell r="L5058" t="str">
            <v>Beschikbaar</v>
          </cell>
          <cell r="M5058" t="str">
            <v>Kikkerland</v>
          </cell>
        </row>
        <row r="5059">
          <cell r="A5059" t="str">
            <v>KIK-CU289</v>
          </cell>
          <cell r="B5059">
            <v>11</v>
          </cell>
          <cell r="C5059">
            <v>6.3</v>
          </cell>
          <cell r="D5059" t="str">
            <v>Saladetang - Gitaar</v>
          </cell>
          <cell r="E5059">
            <v>6</v>
          </cell>
          <cell r="F5059">
            <v>14</v>
          </cell>
          <cell r="G5059" t="str">
            <v>0612615102415</v>
          </cell>
          <cell r="H5059">
            <v>8</v>
          </cell>
          <cell r="I5059">
            <v>0</v>
          </cell>
          <cell r="J5059">
            <v>0</v>
          </cell>
          <cell r="K5059" t="str">
            <v>Gifts en Gadgets-&gt;Overig</v>
          </cell>
          <cell r="L5059" t="str">
            <v>Beschikbaar</v>
          </cell>
          <cell r="M5059" t="str">
            <v>Kikkerland</v>
          </cell>
        </row>
        <row r="5060">
          <cell r="A5060" t="str">
            <v>KIK-CU293</v>
          </cell>
          <cell r="B5060">
            <v>11</v>
          </cell>
          <cell r="C5060">
            <v>5.88</v>
          </cell>
          <cell r="D5060" t="str">
            <v>Katoenen Gaaszakken voor Verse Artikelen (5 stuks)</v>
          </cell>
          <cell r="E5060">
            <v>6</v>
          </cell>
          <cell r="F5060">
            <v>14</v>
          </cell>
          <cell r="G5060" t="str">
            <v>0612615102927</v>
          </cell>
          <cell r="H5060">
            <v>1</v>
          </cell>
          <cell r="I5060">
            <v>0</v>
          </cell>
          <cell r="J5060">
            <v>0</v>
          </cell>
          <cell r="K5060" t="str">
            <v>Gifts en Gadgets-&gt;Overig</v>
          </cell>
          <cell r="L5060" t="str">
            <v>Beschikbaar</v>
          </cell>
          <cell r="M5060" t="str">
            <v>Kikkerland</v>
          </cell>
        </row>
        <row r="5061">
          <cell r="A5061" t="str">
            <v>KIK-CU323</v>
          </cell>
          <cell r="B5061">
            <v>11</v>
          </cell>
          <cell r="C5061">
            <v>2.94</v>
          </cell>
          <cell r="D5061" t="str">
            <v>Regenboog Sponzen</v>
          </cell>
          <cell r="E5061">
            <v>12</v>
          </cell>
          <cell r="F5061">
            <v>6.5</v>
          </cell>
          <cell r="G5061" t="str">
            <v>0612615107960</v>
          </cell>
          <cell r="H5061">
            <v>5</v>
          </cell>
          <cell r="I5061">
            <v>0</v>
          </cell>
          <cell r="J5061">
            <v>0</v>
          </cell>
          <cell r="K5061" t="str">
            <v>Gifts en Gadgets-&gt;Overig</v>
          </cell>
          <cell r="L5061" t="str">
            <v>Beschikbaar</v>
          </cell>
          <cell r="M5061" t="str">
            <v>Kikkerland</v>
          </cell>
        </row>
        <row r="5062">
          <cell r="A5062" t="str">
            <v>KIK-CU324</v>
          </cell>
          <cell r="B5062">
            <v>11</v>
          </cell>
          <cell r="C5062">
            <v>4.2</v>
          </cell>
          <cell r="D5062" t="str">
            <v>Herbruikbaar Reinigingsdoekje</v>
          </cell>
          <cell r="E5062">
            <v>8</v>
          </cell>
          <cell r="F5062">
            <v>10</v>
          </cell>
          <cell r="G5062" t="str">
            <v>0612615108110</v>
          </cell>
          <cell r="H5062">
            <v>7</v>
          </cell>
          <cell r="I5062">
            <v>0</v>
          </cell>
          <cell r="J5062">
            <v>0</v>
          </cell>
          <cell r="K5062" t="str">
            <v>Gifts en Gadgets-&gt;Overig</v>
          </cell>
          <cell r="L5062" t="str">
            <v>Beschikbaar</v>
          </cell>
          <cell r="M5062" t="str">
            <v>Kikkerland</v>
          </cell>
        </row>
        <row r="5063">
          <cell r="A5063" t="str">
            <v>KIK-CU328</v>
          </cell>
          <cell r="B5063">
            <v>11</v>
          </cell>
          <cell r="C5063">
            <v>2.1</v>
          </cell>
          <cell r="D5063" t="str">
            <v>Hand in Hand Cookie Cutter</v>
          </cell>
          <cell r="E5063">
            <v>12</v>
          </cell>
          <cell r="F5063">
            <v>5</v>
          </cell>
          <cell r="G5063" t="str">
            <v>0612615108158</v>
          </cell>
          <cell r="H5063">
            <v>3</v>
          </cell>
          <cell r="I5063">
            <v>0</v>
          </cell>
          <cell r="J5063">
            <v>0</v>
          </cell>
          <cell r="K5063" t="str">
            <v>Gifts en Gadgets-&gt;Overig</v>
          </cell>
          <cell r="L5063" t="str">
            <v>Beschikbaar</v>
          </cell>
          <cell r="M5063" t="str">
            <v>Kikkerland</v>
          </cell>
        </row>
        <row r="5064">
          <cell r="A5064" t="str">
            <v>KIK-CU336</v>
          </cell>
          <cell r="B5064">
            <v>11</v>
          </cell>
          <cell r="C5064">
            <v>6.3</v>
          </cell>
          <cell r="D5064" t="str">
            <v>Pot- en Flesopener</v>
          </cell>
          <cell r="E5064">
            <v>6</v>
          </cell>
          <cell r="F5064">
            <v>15</v>
          </cell>
          <cell r="G5064" t="str">
            <v>0612615112117</v>
          </cell>
          <cell r="H5064">
            <v>2</v>
          </cell>
          <cell r="I5064">
            <v>0</v>
          </cell>
          <cell r="J5064">
            <v>0</v>
          </cell>
          <cell r="K5064" t="str">
            <v>Gifts en Gadgets-&gt;Overig; OP = OP</v>
          </cell>
          <cell r="L5064" t="str">
            <v>Uitloop</v>
          </cell>
          <cell r="M5064" t="str">
            <v>Kikkerland</v>
          </cell>
        </row>
        <row r="5065">
          <cell r="A5065" t="str">
            <v>KIK-CU338</v>
          </cell>
          <cell r="B5065">
            <v>11</v>
          </cell>
          <cell r="C5065">
            <v>4.2</v>
          </cell>
          <cell r="D5065" t="str">
            <v>Pizzasnijder Corgi</v>
          </cell>
          <cell r="E5065">
            <v>8</v>
          </cell>
          <cell r="F5065">
            <v>9</v>
          </cell>
          <cell r="G5065" t="str">
            <v>0612615112292</v>
          </cell>
          <cell r="H5065">
            <v>0</v>
          </cell>
          <cell r="I5065">
            <v>0</v>
          </cell>
          <cell r="J5065">
            <v>1</v>
          </cell>
          <cell r="K5065" t="str">
            <v>Gifts en Gadgets-&gt;Overig</v>
          </cell>
          <cell r="L5065" t="str">
            <v>Beschikbaar</v>
          </cell>
          <cell r="M5065" t="str">
            <v>Kikkerland</v>
          </cell>
        </row>
        <row r="5066">
          <cell r="A5066" t="str">
            <v>KIK-CU341</v>
          </cell>
          <cell r="B5066">
            <v>11</v>
          </cell>
          <cell r="C5066">
            <v>4.7300000000000004</v>
          </cell>
          <cell r="D5066" t="str">
            <v>Golfbal IJblokjesvorm (2 stuks)</v>
          </cell>
          <cell r="E5066">
            <v>6</v>
          </cell>
          <cell r="F5066">
            <v>10</v>
          </cell>
          <cell r="G5066" t="str">
            <v>0612615112674</v>
          </cell>
          <cell r="H5066">
            <v>0</v>
          </cell>
          <cell r="I5066">
            <v>0</v>
          </cell>
          <cell r="J5066">
            <v>0</v>
          </cell>
          <cell r="K5066" t="str">
            <v>Gifts en Gadgets-&gt;Overig</v>
          </cell>
          <cell r="L5066" t="str">
            <v>Beschikbaar</v>
          </cell>
          <cell r="M5066" t="str">
            <v>Kikkerland</v>
          </cell>
        </row>
        <row r="5067">
          <cell r="A5067" t="str">
            <v>KIK-CU41</v>
          </cell>
          <cell r="B5067">
            <v>11</v>
          </cell>
          <cell r="C5067">
            <v>4.7300000000000004</v>
          </cell>
          <cell r="D5067" t="str">
            <v>Koffiemok - Batterij</v>
          </cell>
          <cell r="E5067">
            <v>6</v>
          </cell>
          <cell r="F5067">
            <v>10</v>
          </cell>
          <cell r="G5067" t="str">
            <v>0612615055247</v>
          </cell>
          <cell r="H5067">
            <v>2</v>
          </cell>
          <cell r="I5067">
            <v>2</v>
          </cell>
          <cell r="J5067">
            <v>2</v>
          </cell>
          <cell r="K5067" t="str">
            <v>Gifts en Gadgets-&gt;Overig</v>
          </cell>
          <cell r="L5067" t="str">
            <v>Beschikbaar</v>
          </cell>
          <cell r="M5067" t="str">
            <v>Kikkerland</v>
          </cell>
        </row>
        <row r="5068">
          <cell r="A5068" t="str">
            <v>KIK-CU44</v>
          </cell>
          <cell r="B5068">
            <v>11</v>
          </cell>
          <cell r="C5068">
            <v>4.7300000000000004</v>
          </cell>
          <cell r="D5068" t="str">
            <v>Koffiemok - Hart</v>
          </cell>
          <cell r="E5068">
            <v>6</v>
          </cell>
          <cell r="F5068">
            <v>10</v>
          </cell>
          <cell r="G5068" t="str">
            <v>0612615055278</v>
          </cell>
          <cell r="H5068">
            <v>4</v>
          </cell>
          <cell r="I5068">
            <v>2</v>
          </cell>
          <cell r="J5068">
            <v>0</v>
          </cell>
          <cell r="K5068" t="str">
            <v>Gifts en Gadgets-&gt;Overig</v>
          </cell>
          <cell r="L5068" t="str">
            <v>Beschikbaar</v>
          </cell>
          <cell r="M5068" t="str">
            <v>Kikkerland</v>
          </cell>
        </row>
        <row r="5069">
          <cell r="A5069" t="str">
            <v>KIK-CU64</v>
          </cell>
          <cell r="B5069">
            <v>11</v>
          </cell>
          <cell r="C5069">
            <v>7.56</v>
          </cell>
          <cell r="D5069" t="str">
            <v>Saladebestek - Gitaren</v>
          </cell>
          <cell r="E5069">
            <v>6</v>
          </cell>
          <cell r="F5069">
            <v>17.5</v>
          </cell>
          <cell r="G5069" t="str">
            <v>0612615060814</v>
          </cell>
          <cell r="H5069">
            <v>8</v>
          </cell>
          <cell r="I5069">
            <v>2</v>
          </cell>
          <cell r="J5069">
            <v>0</v>
          </cell>
          <cell r="K5069" t="str">
            <v>Gifts en Gadgets-&gt;Overig</v>
          </cell>
          <cell r="L5069" t="str">
            <v>Beschikbaar</v>
          </cell>
          <cell r="M5069" t="str">
            <v>Kikkerland</v>
          </cell>
        </row>
        <row r="5070">
          <cell r="A5070" t="str">
            <v>KIK-FL27-EU</v>
          </cell>
          <cell r="B5070">
            <v>11</v>
          </cell>
          <cell r="C5070">
            <v>2.36</v>
          </cell>
          <cell r="D5070" t="str">
            <v>LED Clip On Light</v>
          </cell>
          <cell r="E5070">
            <v>12</v>
          </cell>
          <cell r="F5070">
            <v>5</v>
          </cell>
          <cell r="G5070" t="str">
            <v>0612615064027</v>
          </cell>
          <cell r="H5070">
            <v>6</v>
          </cell>
          <cell r="I5070">
            <v>0</v>
          </cell>
          <cell r="J5070">
            <v>0</v>
          </cell>
          <cell r="K5070" t="str">
            <v>Gifts en Gadgets-&gt;Overig</v>
          </cell>
          <cell r="L5070" t="str">
            <v>Beschikbaar</v>
          </cell>
          <cell r="M5070" t="str">
            <v>Kikkerland</v>
          </cell>
        </row>
        <row r="5071">
          <cell r="A5071" t="str">
            <v>KIK-FL50-EU</v>
          </cell>
          <cell r="B5071">
            <v>11</v>
          </cell>
          <cell r="C5071">
            <v>5.67</v>
          </cell>
          <cell r="D5071" t="str">
            <v>Muts met LED-verlichting</v>
          </cell>
          <cell r="E5071">
            <v>6</v>
          </cell>
          <cell r="F5071">
            <v>13.5</v>
          </cell>
          <cell r="G5071" t="str">
            <v>0612615088290</v>
          </cell>
          <cell r="H5071">
            <v>0</v>
          </cell>
          <cell r="I5071">
            <v>0</v>
          </cell>
          <cell r="J5071">
            <v>0</v>
          </cell>
          <cell r="K5071" t="str">
            <v>Gifts en Gadgets-&gt;Overig</v>
          </cell>
          <cell r="L5071" t="str">
            <v>Beschikbaar</v>
          </cell>
          <cell r="M5071" t="str">
            <v>Kikkerland</v>
          </cell>
        </row>
        <row r="5072">
          <cell r="A5072" t="str">
            <v>KIK-FT02</v>
          </cell>
          <cell r="B5072">
            <v>11</v>
          </cell>
          <cell r="C5072">
            <v>5.88</v>
          </cell>
          <cell r="D5072" t="str">
            <v>Hand Strenghteners</v>
          </cell>
          <cell r="E5072">
            <v>6</v>
          </cell>
          <cell r="F5072">
            <v>14</v>
          </cell>
          <cell r="G5072" t="str">
            <v>0612615107380</v>
          </cell>
          <cell r="H5072">
            <v>5</v>
          </cell>
          <cell r="I5072">
            <v>5</v>
          </cell>
          <cell r="J5072">
            <v>0</v>
          </cell>
          <cell r="K5072" t="str">
            <v>Gifts en Gadgets-&gt;Overig</v>
          </cell>
          <cell r="L5072" t="str">
            <v>Herprint</v>
          </cell>
          <cell r="M5072" t="str">
            <v>Kikkerland</v>
          </cell>
        </row>
        <row r="5073">
          <cell r="A5073" t="str">
            <v>KIK-FT03</v>
          </cell>
          <cell r="B5073">
            <v>11</v>
          </cell>
          <cell r="C5073">
            <v>4.2</v>
          </cell>
          <cell r="D5073" t="str">
            <v>Dubbelzijdige Stretchband</v>
          </cell>
          <cell r="E5073">
            <v>8</v>
          </cell>
          <cell r="F5073">
            <v>10</v>
          </cell>
          <cell r="G5073" t="str">
            <v>0612615107397</v>
          </cell>
          <cell r="H5073">
            <v>2</v>
          </cell>
          <cell r="I5073">
            <v>0</v>
          </cell>
          <cell r="J5073">
            <v>0</v>
          </cell>
          <cell r="K5073" t="str">
            <v>Gifts en Gadgets-&gt;Overig</v>
          </cell>
          <cell r="L5073" t="str">
            <v>Beschikbaar</v>
          </cell>
          <cell r="M5073" t="str">
            <v>Kikkerland</v>
          </cell>
        </row>
        <row r="5074">
          <cell r="A5074" t="str">
            <v>KIK-FT06</v>
          </cell>
          <cell r="B5074">
            <v>11</v>
          </cell>
          <cell r="C5074">
            <v>4.7300000000000004</v>
          </cell>
          <cell r="D5074" t="str">
            <v>Flexy Stretch Strechband</v>
          </cell>
          <cell r="E5074">
            <v>6</v>
          </cell>
          <cell r="F5074">
            <v>10</v>
          </cell>
          <cell r="G5074" t="str">
            <v>0612615113053</v>
          </cell>
          <cell r="H5074">
            <v>4</v>
          </cell>
          <cell r="I5074">
            <v>0</v>
          </cell>
          <cell r="J5074">
            <v>0</v>
          </cell>
          <cell r="K5074" t="str">
            <v>Gifts en Gadgets-&gt;Overig</v>
          </cell>
          <cell r="L5074" t="str">
            <v>Beschikbaar</v>
          </cell>
          <cell r="M5074" t="str">
            <v>Kikkerland</v>
          </cell>
        </row>
        <row r="5075">
          <cell r="A5075" t="str">
            <v>KIK-GA06</v>
          </cell>
          <cell r="B5075">
            <v>11</v>
          </cell>
          <cell r="C5075">
            <v>2.36</v>
          </cell>
          <cell r="D5075" t="str">
            <v>Herbruikbare Plantkaartjes</v>
          </cell>
          <cell r="E5075">
            <v>12</v>
          </cell>
          <cell r="F5075">
            <v>5</v>
          </cell>
          <cell r="G5075" t="str">
            <v>0612615089433</v>
          </cell>
          <cell r="H5075">
            <v>3</v>
          </cell>
          <cell r="I5075">
            <v>0</v>
          </cell>
          <cell r="J5075">
            <v>0</v>
          </cell>
          <cell r="K5075" t="str">
            <v>Gifts en Gadgets-&gt;Overig</v>
          </cell>
          <cell r="L5075" t="str">
            <v>Beschikbaar</v>
          </cell>
          <cell r="M5075" t="str">
            <v>Kikkerland</v>
          </cell>
        </row>
        <row r="5076">
          <cell r="A5076" t="str">
            <v>KIK-GG04-S</v>
          </cell>
          <cell r="B5076">
            <v>11</v>
          </cell>
          <cell r="C5076">
            <v>4.7300000000000004</v>
          </cell>
          <cell r="D5076" t="str">
            <v>Speelkaarten Invisible (display=12)</v>
          </cell>
          <cell r="E5076">
            <v>12</v>
          </cell>
          <cell r="F5076">
            <v>10</v>
          </cell>
          <cell r="G5076" t="str">
            <v>0612615023321</v>
          </cell>
          <cell r="H5076">
            <v>10</v>
          </cell>
          <cell r="I5076">
            <v>0</v>
          </cell>
          <cell r="J5076">
            <v>0</v>
          </cell>
          <cell r="K5076" t="str">
            <v>Gifts en Gadgets-&gt;Overig</v>
          </cell>
          <cell r="L5076" t="str">
            <v>Beschikbaar</v>
          </cell>
          <cell r="M5076" t="str">
            <v>Kikkerland</v>
          </cell>
        </row>
        <row r="5077">
          <cell r="A5077" t="str">
            <v>KIK-GG107</v>
          </cell>
          <cell r="B5077">
            <v>11</v>
          </cell>
          <cell r="C5077">
            <v>4.7300000000000004</v>
          </cell>
          <cell r="D5077" t="str">
            <v>3D Uil (42)</v>
          </cell>
          <cell r="E5077">
            <v>12</v>
          </cell>
          <cell r="F5077">
            <v>10</v>
          </cell>
          <cell r="G5077" t="str">
            <v>0612615087620</v>
          </cell>
          <cell r="H5077">
            <v>2</v>
          </cell>
          <cell r="I5077">
            <v>0</v>
          </cell>
          <cell r="J5077">
            <v>0</v>
          </cell>
          <cell r="K5077" t="str">
            <v>Puzzels-&gt;3D-Puzzel</v>
          </cell>
          <cell r="L5077" t="str">
            <v>Beschikbaar</v>
          </cell>
          <cell r="M5077" t="str">
            <v>Kikkerland</v>
          </cell>
        </row>
        <row r="5078">
          <cell r="A5078" t="str">
            <v>KIK-GG108</v>
          </cell>
          <cell r="B5078">
            <v>11</v>
          </cell>
          <cell r="C5078">
            <v>4.7300000000000004</v>
          </cell>
          <cell r="D5078" t="str">
            <v>3D Tijger (59)</v>
          </cell>
          <cell r="E5078">
            <v>12</v>
          </cell>
          <cell r="F5078">
            <v>10</v>
          </cell>
          <cell r="G5078" t="str">
            <v>0612615087637</v>
          </cell>
          <cell r="H5078">
            <v>0</v>
          </cell>
          <cell r="I5078">
            <v>0</v>
          </cell>
          <cell r="J5078">
            <v>0</v>
          </cell>
          <cell r="K5078" t="str">
            <v>Puzzels-&gt;3D-Puzzel</v>
          </cell>
          <cell r="L5078" t="str">
            <v>Beschikbaar</v>
          </cell>
          <cell r="M5078" t="str">
            <v>Kikkerland</v>
          </cell>
        </row>
        <row r="5079">
          <cell r="A5079" t="str">
            <v>KIK-GG109</v>
          </cell>
          <cell r="B5079">
            <v>11</v>
          </cell>
          <cell r="C5079">
            <v>4.7300000000000004</v>
          </cell>
          <cell r="D5079" t="str">
            <v>3D Gorilla (105)</v>
          </cell>
          <cell r="E5079">
            <v>12</v>
          </cell>
          <cell r="F5079">
            <v>10</v>
          </cell>
          <cell r="G5079" t="str">
            <v>0612615087644</v>
          </cell>
          <cell r="H5079">
            <v>10</v>
          </cell>
          <cell r="I5079">
            <v>0</v>
          </cell>
          <cell r="J5079">
            <v>0</v>
          </cell>
          <cell r="K5079" t="str">
            <v>Puzzels-&gt;3D-Puzzel</v>
          </cell>
          <cell r="L5079" t="str">
            <v>Beschikbaar</v>
          </cell>
          <cell r="M5079" t="str">
            <v>Kikkerland</v>
          </cell>
        </row>
        <row r="5080">
          <cell r="A5080" t="str">
            <v>KIK-GG110</v>
          </cell>
          <cell r="B5080">
            <v>11</v>
          </cell>
          <cell r="C5080">
            <v>4.7300000000000004</v>
          </cell>
          <cell r="D5080" t="str">
            <v>3D Zeepaardje (33)</v>
          </cell>
          <cell r="E5080">
            <v>12</v>
          </cell>
          <cell r="F5080">
            <v>10</v>
          </cell>
          <cell r="G5080" t="str">
            <v>0612615087651</v>
          </cell>
          <cell r="H5080">
            <v>5</v>
          </cell>
          <cell r="I5080">
            <v>2</v>
          </cell>
          <cell r="J5080">
            <v>0</v>
          </cell>
          <cell r="K5080" t="str">
            <v>Puzzels-&gt;3D-Puzzel</v>
          </cell>
          <cell r="L5080" t="str">
            <v>Beschikbaar</v>
          </cell>
          <cell r="M5080" t="str">
            <v>Kikkerland</v>
          </cell>
        </row>
        <row r="5081">
          <cell r="A5081" t="str">
            <v>KIK-GG111</v>
          </cell>
          <cell r="B5081">
            <v>11</v>
          </cell>
          <cell r="C5081">
            <v>4.7300000000000004</v>
          </cell>
          <cell r="D5081" t="str">
            <v>3D Haai (40)</v>
          </cell>
          <cell r="E5081">
            <v>12</v>
          </cell>
          <cell r="F5081">
            <v>10</v>
          </cell>
          <cell r="G5081" t="str">
            <v>0612615087668</v>
          </cell>
          <cell r="H5081">
            <v>0</v>
          </cell>
          <cell r="I5081">
            <v>0</v>
          </cell>
          <cell r="J5081">
            <v>0</v>
          </cell>
          <cell r="K5081" t="str">
            <v>Puzzels-&gt;3D-Puzzel</v>
          </cell>
          <cell r="L5081" t="str">
            <v>Beschikbaar</v>
          </cell>
          <cell r="M5081" t="str">
            <v>Kikkerland</v>
          </cell>
        </row>
        <row r="5082">
          <cell r="A5082" t="str">
            <v>KIK-GG113</v>
          </cell>
          <cell r="B5082">
            <v>11</v>
          </cell>
          <cell r="C5082">
            <v>4.7300000000000004</v>
          </cell>
          <cell r="D5082" t="str">
            <v>3D Speelkaarten - Bird (display=12)</v>
          </cell>
          <cell r="E5082">
            <v>12</v>
          </cell>
          <cell r="F5082">
            <v>10</v>
          </cell>
          <cell r="G5082" t="str">
            <v>0612615090835</v>
          </cell>
          <cell r="H5082">
            <v>5</v>
          </cell>
          <cell r="I5082">
            <v>0</v>
          </cell>
          <cell r="J5082">
            <v>0</v>
          </cell>
          <cell r="K5082" t="str">
            <v>Puzzels-&gt;3D-Puzzel</v>
          </cell>
          <cell r="L5082" t="str">
            <v>Beschikbaar</v>
          </cell>
          <cell r="M5082" t="str">
            <v>Kikkerland</v>
          </cell>
        </row>
        <row r="5083">
          <cell r="A5083" t="str">
            <v>KIK-GG118</v>
          </cell>
          <cell r="B5083">
            <v>11</v>
          </cell>
          <cell r="C5083">
            <v>4.7300000000000004</v>
          </cell>
          <cell r="D5083" t="str">
            <v>Desktop Tafeltennis</v>
          </cell>
          <cell r="E5083">
            <v>8</v>
          </cell>
          <cell r="F5083">
            <v>10</v>
          </cell>
          <cell r="G5083" t="str">
            <v>0612615088092</v>
          </cell>
          <cell r="H5083">
            <v>3</v>
          </cell>
          <cell r="I5083">
            <v>0</v>
          </cell>
          <cell r="J5083">
            <v>0</v>
          </cell>
          <cell r="K5083" t="str">
            <v>Gifts en Gadgets-&gt;Overig</v>
          </cell>
          <cell r="L5083" t="str">
            <v>Beschikbaar</v>
          </cell>
          <cell r="M5083" t="str">
            <v>Kikkerland</v>
          </cell>
        </row>
        <row r="5084">
          <cell r="A5084" t="str">
            <v>KIK-GG120</v>
          </cell>
          <cell r="B5084">
            <v>11</v>
          </cell>
          <cell r="C5084">
            <v>6.83</v>
          </cell>
          <cell r="D5084" t="str">
            <v>Table Top Curling</v>
          </cell>
          <cell r="E5084">
            <v>6</v>
          </cell>
          <cell r="F5084">
            <v>15</v>
          </cell>
          <cell r="G5084" t="str">
            <v>0612615090613</v>
          </cell>
          <cell r="H5084">
            <v>6</v>
          </cell>
          <cell r="I5084">
            <v>0</v>
          </cell>
          <cell r="J5084">
            <v>0</v>
          </cell>
          <cell r="K5084" t="str">
            <v>Gifts en Gadgets-&gt;Overig</v>
          </cell>
          <cell r="L5084" t="str">
            <v>Beschikbaar</v>
          </cell>
          <cell r="M5084" t="str">
            <v>Kikkerland</v>
          </cell>
        </row>
        <row r="5085">
          <cell r="A5085" t="str">
            <v>KIK-GG121</v>
          </cell>
          <cell r="B5085">
            <v>11</v>
          </cell>
          <cell r="C5085">
            <v>4.7300000000000004</v>
          </cell>
          <cell r="D5085" t="str">
            <v>3D T-Rex (51)</v>
          </cell>
          <cell r="E5085">
            <v>12</v>
          </cell>
          <cell r="F5085">
            <v>10</v>
          </cell>
          <cell r="G5085" t="str">
            <v>0612615091030</v>
          </cell>
          <cell r="H5085">
            <v>0</v>
          </cell>
          <cell r="I5085">
            <v>0</v>
          </cell>
          <cell r="J5085">
            <v>0</v>
          </cell>
          <cell r="K5085" t="str">
            <v>Puzzels-&gt;3D-Puzzel</v>
          </cell>
          <cell r="L5085" t="str">
            <v>Beschikbaar</v>
          </cell>
          <cell r="M5085" t="str">
            <v>Kikkerland</v>
          </cell>
        </row>
        <row r="5086">
          <cell r="A5086" t="str">
            <v>KIK-GG122</v>
          </cell>
          <cell r="B5086">
            <v>11</v>
          </cell>
          <cell r="C5086">
            <v>4.7300000000000004</v>
          </cell>
          <cell r="D5086" t="str">
            <v>3D Triceratops (56)</v>
          </cell>
          <cell r="E5086">
            <v>12</v>
          </cell>
          <cell r="F5086">
            <v>10</v>
          </cell>
          <cell r="G5086" t="str">
            <v>0612615091047</v>
          </cell>
          <cell r="H5086">
            <v>2</v>
          </cell>
          <cell r="I5086">
            <v>0</v>
          </cell>
          <cell r="J5086">
            <v>0</v>
          </cell>
          <cell r="K5086" t="str">
            <v>Puzzels-&gt;3D-Puzzel</v>
          </cell>
          <cell r="L5086" t="str">
            <v>Beschikbaar</v>
          </cell>
          <cell r="M5086" t="str">
            <v>Kikkerland</v>
          </cell>
        </row>
        <row r="5087">
          <cell r="A5087" t="str">
            <v>KIK-GG123</v>
          </cell>
          <cell r="B5087">
            <v>11</v>
          </cell>
          <cell r="C5087">
            <v>4.7300000000000004</v>
          </cell>
          <cell r="D5087" t="str">
            <v>3D Stegosaurus (70)</v>
          </cell>
          <cell r="E5087">
            <v>12</v>
          </cell>
          <cell r="F5087">
            <v>10</v>
          </cell>
          <cell r="G5087" t="str">
            <v>0612615091054</v>
          </cell>
          <cell r="H5087">
            <v>7</v>
          </cell>
          <cell r="I5087">
            <v>0</v>
          </cell>
          <cell r="J5087">
            <v>0</v>
          </cell>
          <cell r="K5087" t="str">
            <v>Puzzels-&gt;3D-Puzzel</v>
          </cell>
          <cell r="L5087" t="str">
            <v>Beschikbaar</v>
          </cell>
          <cell r="M5087" t="str">
            <v>Kikkerland</v>
          </cell>
        </row>
        <row r="5088">
          <cell r="A5088" t="str">
            <v>KIK-GG124</v>
          </cell>
          <cell r="B5088">
            <v>11</v>
          </cell>
          <cell r="C5088">
            <v>4.7300000000000004</v>
          </cell>
          <cell r="D5088" t="str">
            <v>3D Apatosaurus (64)</v>
          </cell>
          <cell r="E5088">
            <v>12</v>
          </cell>
          <cell r="F5088">
            <v>10</v>
          </cell>
          <cell r="G5088" t="str">
            <v>0612615091061</v>
          </cell>
          <cell r="H5088">
            <v>0</v>
          </cell>
          <cell r="I5088">
            <v>0</v>
          </cell>
          <cell r="J5088">
            <v>0</v>
          </cell>
          <cell r="K5088" t="str">
            <v>Puzzels-&gt;3D-Puzzel</v>
          </cell>
          <cell r="L5088" t="str">
            <v>Beschikbaar</v>
          </cell>
          <cell r="M5088" t="str">
            <v>Kikkerland</v>
          </cell>
        </row>
        <row r="5089">
          <cell r="A5089" t="str">
            <v>KIK-GG125</v>
          </cell>
          <cell r="B5089">
            <v>11</v>
          </cell>
          <cell r="C5089">
            <v>4.7300000000000004</v>
          </cell>
          <cell r="D5089" t="str">
            <v>3D Mammoet (50)</v>
          </cell>
          <cell r="E5089">
            <v>12</v>
          </cell>
          <cell r="F5089">
            <v>10</v>
          </cell>
          <cell r="G5089" t="str">
            <v>0612615091078</v>
          </cell>
          <cell r="H5089">
            <v>4</v>
          </cell>
          <cell r="I5089">
            <v>0</v>
          </cell>
          <cell r="J5089">
            <v>0</v>
          </cell>
          <cell r="K5089" t="str">
            <v>Puzzels-&gt;3D-Puzzel</v>
          </cell>
          <cell r="L5089" t="str">
            <v>Beschikbaar</v>
          </cell>
          <cell r="M5089" t="str">
            <v>Kikkerland</v>
          </cell>
        </row>
        <row r="5090">
          <cell r="A5090" t="str">
            <v>KIK-GG129</v>
          </cell>
          <cell r="B5090">
            <v>11</v>
          </cell>
          <cell r="C5090">
            <v>4.7300000000000004</v>
          </cell>
          <cell r="D5090" t="str">
            <v>3D Speelkaarten - Dinosaurussen (display=12)</v>
          </cell>
          <cell r="E5090">
            <v>12</v>
          </cell>
          <cell r="F5090">
            <v>10</v>
          </cell>
          <cell r="G5090" t="str">
            <v>0612615092983</v>
          </cell>
          <cell r="H5090">
            <v>1</v>
          </cell>
          <cell r="I5090">
            <v>0</v>
          </cell>
          <cell r="J5090">
            <v>0</v>
          </cell>
          <cell r="K5090" t="str">
            <v>Puzzels-&gt;3D-Puzzel</v>
          </cell>
          <cell r="L5090" t="str">
            <v>Beschikbaar</v>
          </cell>
          <cell r="M5090" t="str">
            <v>Kikkerland</v>
          </cell>
        </row>
        <row r="5091">
          <cell r="A5091" t="str">
            <v>KIK-GG133</v>
          </cell>
          <cell r="B5091">
            <v>11</v>
          </cell>
          <cell r="C5091">
            <v>15.75</v>
          </cell>
          <cell r="D5091" t="str">
            <v>Bouw je eigen Ukelele</v>
          </cell>
          <cell r="E5091">
            <v>4</v>
          </cell>
          <cell r="F5091">
            <v>35</v>
          </cell>
          <cell r="G5091" t="str">
            <v>0612615093539</v>
          </cell>
          <cell r="H5091">
            <v>0</v>
          </cell>
          <cell r="I5091">
            <v>0</v>
          </cell>
          <cell r="J5091">
            <v>1</v>
          </cell>
          <cell r="K5091" t="str">
            <v>Gifts en Gadgets-&gt;Overig</v>
          </cell>
          <cell r="L5091" t="str">
            <v>Beschikbaar</v>
          </cell>
          <cell r="M5091" t="str">
            <v>Kikkerland</v>
          </cell>
        </row>
        <row r="5092">
          <cell r="A5092" t="str">
            <v>KIK-GG134</v>
          </cell>
          <cell r="B5092">
            <v>11</v>
          </cell>
          <cell r="C5092">
            <v>4.7300000000000004</v>
          </cell>
          <cell r="D5092" t="str">
            <v>Bouw je eigen Mondharmonica</v>
          </cell>
          <cell r="E5092">
            <v>6</v>
          </cell>
          <cell r="F5092">
            <v>10</v>
          </cell>
          <cell r="G5092" t="str">
            <v>0612615093546</v>
          </cell>
          <cell r="H5092">
            <v>0</v>
          </cell>
          <cell r="I5092">
            <v>0</v>
          </cell>
          <cell r="J5092">
            <v>0</v>
          </cell>
          <cell r="K5092" t="str">
            <v>Gifts en Gadgets-&gt;Overig</v>
          </cell>
          <cell r="L5092" t="str">
            <v>Beschikbaar</v>
          </cell>
          <cell r="M5092" t="str">
            <v>Kikkerland</v>
          </cell>
        </row>
        <row r="5093">
          <cell r="A5093" t="str">
            <v>KIK-GG148</v>
          </cell>
          <cell r="B5093">
            <v>11</v>
          </cell>
          <cell r="C5093">
            <v>2.36</v>
          </cell>
          <cell r="D5093" t="str">
            <v>3D Kat (15)</v>
          </cell>
          <cell r="E5093">
            <v>12</v>
          </cell>
          <cell r="F5093">
            <v>5</v>
          </cell>
          <cell r="G5093" t="str">
            <v>0612615096479</v>
          </cell>
          <cell r="H5093">
            <v>2</v>
          </cell>
          <cell r="I5093">
            <v>0</v>
          </cell>
          <cell r="J5093">
            <v>0</v>
          </cell>
          <cell r="K5093" t="str">
            <v>Puzzels-&gt;3D-Puzzel</v>
          </cell>
          <cell r="L5093" t="str">
            <v>Beschikbaar</v>
          </cell>
          <cell r="M5093" t="str">
            <v>Kikkerland</v>
          </cell>
        </row>
        <row r="5094">
          <cell r="A5094" t="str">
            <v>KIK-GG149</v>
          </cell>
          <cell r="B5094">
            <v>11</v>
          </cell>
          <cell r="C5094">
            <v>2.36</v>
          </cell>
          <cell r="D5094" t="str">
            <v>3D Hond (25)</v>
          </cell>
          <cell r="E5094">
            <v>12</v>
          </cell>
          <cell r="F5094">
            <v>5</v>
          </cell>
          <cell r="G5094" t="str">
            <v>0612615096486</v>
          </cell>
          <cell r="H5094">
            <v>4</v>
          </cell>
          <cell r="I5094">
            <v>0</v>
          </cell>
          <cell r="J5094">
            <v>0</v>
          </cell>
          <cell r="K5094" t="str">
            <v>Puzzels-&gt;3D-Puzzel</v>
          </cell>
          <cell r="L5094" t="str">
            <v>Beschikbaar</v>
          </cell>
          <cell r="M5094" t="str">
            <v>Kikkerland</v>
          </cell>
        </row>
        <row r="5095">
          <cell r="A5095" t="str">
            <v>KIK-GG158</v>
          </cell>
          <cell r="B5095">
            <v>11</v>
          </cell>
          <cell r="C5095">
            <v>6.3</v>
          </cell>
          <cell r="D5095" t="str">
            <v>Maak Je Eigen Tamboerijn</v>
          </cell>
          <cell r="E5095">
            <v>6</v>
          </cell>
          <cell r="F5095">
            <v>15</v>
          </cell>
          <cell r="G5095" t="str">
            <v>0612615097056</v>
          </cell>
          <cell r="H5095">
            <v>2</v>
          </cell>
          <cell r="I5095">
            <v>0</v>
          </cell>
          <cell r="J5095">
            <v>0</v>
          </cell>
          <cell r="K5095" t="str">
            <v>Gifts en Gadgets-&gt;Overig</v>
          </cell>
          <cell r="L5095" t="str">
            <v>Beschikbaar</v>
          </cell>
          <cell r="M5095" t="str">
            <v>Kikkerland</v>
          </cell>
        </row>
        <row r="5096">
          <cell r="A5096" t="str">
            <v>KIK-GG159-A</v>
          </cell>
          <cell r="B5096">
            <v>11</v>
          </cell>
          <cell r="C5096">
            <v>28.32</v>
          </cell>
          <cell r="D5096" t="str">
            <v>Display Mini Vogelpuzzels (12 stuks)</v>
          </cell>
          <cell r="E5096">
            <v>1</v>
          </cell>
          <cell r="F5096">
            <v>5</v>
          </cell>
          <cell r="G5096" t="str">
            <v>0612615097490</v>
          </cell>
          <cell r="H5096">
            <v>7</v>
          </cell>
          <cell r="I5096">
            <v>0</v>
          </cell>
          <cell r="J5096">
            <v>0</v>
          </cell>
          <cell r="K5096" t="str">
            <v>Puzzels-&gt;Puzzel</v>
          </cell>
          <cell r="L5096" t="str">
            <v>Beschikbaar</v>
          </cell>
          <cell r="M5096" t="str">
            <v>Kikkerland</v>
          </cell>
        </row>
        <row r="5097">
          <cell r="A5097" t="str">
            <v>KIK-GG160</v>
          </cell>
          <cell r="B5097">
            <v>11</v>
          </cell>
          <cell r="C5097">
            <v>7.56</v>
          </cell>
          <cell r="D5097" t="str">
            <v>Tafel Bowling Set</v>
          </cell>
          <cell r="E5097">
            <v>6</v>
          </cell>
          <cell r="F5097">
            <v>16.25</v>
          </cell>
          <cell r="G5097" t="str">
            <v>0612615097568</v>
          </cell>
          <cell r="H5097">
            <v>1</v>
          </cell>
          <cell r="I5097">
            <v>0</v>
          </cell>
          <cell r="J5097">
            <v>0</v>
          </cell>
          <cell r="K5097" t="str">
            <v>Speelgoed-&gt;Speelgoed</v>
          </cell>
          <cell r="L5097" t="str">
            <v>Beschikbaar</v>
          </cell>
          <cell r="M5097" t="str">
            <v>Kikkerland</v>
          </cell>
        </row>
        <row r="5098">
          <cell r="A5098" t="str">
            <v>KIK-GG161</v>
          </cell>
          <cell r="B5098">
            <v>11</v>
          </cell>
          <cell r="C5098">
            <v>12.6</v>
          </cell>
          <cell r="D5098" t="str">
            <v>Geiten Yoga Spel</v>
          </cell>
          <cell r="E5098">
            <v>6</v>
          </cell>
          <cell r="F5098">
            <v>30</v>
          </cell>
          <cell r="G5098" t="str">
            <v>0612615098336</v>
          </cell>
          <cell r="H5098">
            <v>6</v>
          </cell>
          <cell r="I5098">
            <v>0</v>
          </cell>
          <cell r="J5098">
            <v>0</v>
          </cell>
          <cell r="K5098" t="str">
            <v>Spellen-&gt;Kaartspel</v>
          </cell>
          <cell r="L5098" t="str">
            <v>Beschikbaar</v>
          </cell>
          <cell r="M5098" t="str">
            <v>Kikkerland</v>
          </cell>
        </row>
        <row r="5099">
          <cell r="A5099" t="str">
            <v>KIK-GG165</v>
          </cell>
          <cell r="B5099">
            <v>11</v>
          </cell>
          <cell r="C5099">
            <v>2.36</v>
          </cell>
          <cell r="D5099" t="str">
            <v>3D Elasti Cube</v>
          </cell>
          <cell r="E5099">
            <v>12</v>
          </cell>
          <cell r="F5099">
            <v>5</v>
          </cell>
          <cell r="G5099" t="str">
            <v>0612615100695</v>
          </cell>
          <cell r="H5099">
            <v>3</v>
          </cell>
          <cell r="I5099">
            <v>0</v>
          </cell>
          <cell r="J5099">
            <v>0</v>
          </cell>
          <cell r="K5099" t="str">
            <v>Puzzels-&gt;3D-Puzzel</v>
          </cell>
          <cell r="L5099" t="str">
            <v>Beschikbaar</v>
          </cell>
          <cell r="M5099" t="str">
            <v>Kikkerland</v>
          </cell>
        </row>
        <row r="5100">
          <cell r="A5100" t="str">
            <v>KIK-GG173</v>
          </cell>
          <cell r="B5100">
            <v>11</v>
          </cell>
          <cell r="C5100">
            <v>8.93</v>
          </cell>
          <cell r="D5100" t="str">
            <v>De Bakker Balanceert</v>
          </cell>
          <cell r="E5100">
            <v>6</v>
          </cell>
          <cell r="F5100">
            <v>20</v>
          </cell>
          <cell r="G5100" t="str">
            <v>0612615101777</v>
          </cell>
          <cell r="H5100">
            <v>0</v>
          </cell>
          <cell r="I5100">
            <v>0</v>
          </cell>
          <cell r="J5100">
            <v>0</v>
          </cell>
          <cell r="K5100" t="str">
            <v>Spellen-&gt;Behendigheidsspel</v>
          </cell>
          <cell r="L5100" t="str">
            <v>Beschikbaar</v>
          </cell>
          <cell r="M5100" t="str">
            <v>Kikkerland</v>
          </cell>
        </row>
        <row r="5101">
          <cell r="A5101" t="str">
            <v>KIK-GG175</v>
          </cell>
          <cell r="B5101">
            <v>11</v>
          </cell>
          <cell r="C5101">
            <v>10.5</v>
          </cell>
          <cell r="D5101" t="str">
            <v>Unicornhole</v>
          </cell>
          <cell r="E5101">
            <v>6</v>
          </cell>
          <cell r="F5101">
            <v>25</v>
          </cell>
          <cell r="G5101" t="str">
            <v>0612615103078</v>
          </cell>
          <cell r="H5101">
            <v>2</v>
          </cell>
          <cell r="I5101">
            <v>0</v>
          </cell>
          <cell r="J5101">
            <v>0</v>
          </cell>
          <cell r="K5101" t="str">
            <v>Spellen-&gt;Behendigheidsspel</v>
          </cell>
          <cell r="L5101" t="str">
            <v>Beschikbaar</v>
          </cell>
          <cell r="M5101" t="str">
            <v>Kikkerland</v>
          </cell>
        </row>
        <row r="5102">
          <cell r="A5102" t="str">
            <v>KIK-GG179</v>
          </cell>
          <cell r="B5102">
            <v>11</v>
          </cell>
          <cell r="C5102">
            <v>3.15</v>
          </cell>
          <cell r="D5102" t="str">
            <v>Mini Cross Stitch Borduurset - Vlinder</v>
          </cell>
          <cell r="E5102">
            <v>10</v>
          </cell>
          <cell r="F5102">
            <v>7.5</v>
          </cell>
          <cell r="G5102" t="str">
            <v>0612615106703</v>
          </cell>
          <cell r="H5102">
            <v>18</v>
          </cell>
          <cell r="I5102">
            <v>7</v>
          </cell>
          <cell r="J5102">
            <v>0</v>
          </cell>
          <cell r="K5102" t="str">
            <v>Gifts en Gadgets-&gt;Overig</v>
          </cell>
          <cell r="L5102" t="str">
            <v>Beschikbaar</v>
          </cell>
          <cell r="M5102" t="str">
            <v>Kikkerland</v>
          </cell>
        </row>
        <row r="5103">
          <cell r="A5103" t="str">
            <v>KIK-GG180</v>
          </cell>
          <cell r="B5103">
            <v>11</v>
          </cell>
          <cell r="C5103">
            <v>3.15</v>
          </cell>
          <cell r="D5103" t="str">
            <v>Mini Cross Stitch Borduurset - Vogel</v>
          </cell>
          <cell r="E5103">
            <v>10</v>
          </cell>
          <cell r="F5103">
            <v>7.5</v>
          </cell>
          <cell r="G5103" t="str">
            <v>0612615106710</v>
          </cell>
          <cell r="H5103">
            <v>8</v>
          </cell>
          <cell r="I5103">
            <v>0</v>
          </cell>
          <cell r="J5103">
            <v>0</v>
          </cell>
          <cell r="K5103" t="str">
            <v>Gifts en Gadgets-&gt;Overig</v>
          </cell>
          <cell r="L5103" t="str">
            <v>Beschikbaar</v>
          </cell>
          <cell r="M5103" t="str">
            <v>Kikkerland</v>
          </cell>
        </row>
        <row r="5104">
          <cell r="A5104" t="str">
            <v>KIK-GG181</v>
          </cell>
          <cell r="B5104">
            <v>11</v>
          </cell>
          <cell r="C5104">
            <v>3.15</v>
          </cell>
          <cell r="D5104" t="str">
            <v>Mini Cross Stitch Borduurset -</v>
          </cell>
          <cell r="E5104">
            <v>10</v>
          </cell>
          <cell r="F5104">
            <v>7.5</v>
          </cell>
          <cell r="G5104" t="str">
            <v>0612615106727</v>
          </cell>
          <cell r="H5104">
            <v>0</v>
          </cell>
          <cell r="I5104">
            <v>0</v>
          </cell>
          <cell r="J5104">
            <v>0</v>
          </cell>
          <cell r="K5104" t="str">
            <v>Gifts en Gadgets-&gt;Overig</v>
          </cell>
          <cell r="L5104" t="str">
            <v>Herprint</v>
          </cell>
          <cell r="M5104" t="str">
            <v>Kikkerland</v>
          </cell>
        </row>
        <row r="5105">
          <cell r="A5105" t="str">
            <v>KIK-GG182</v>
          </cell>
          <cell r="B5105">
            <v>11</v>
          </cell>
          <cell r="C5105">
            <v>6.83</v>
          </cell>
          <cell r="D5105" t="str">
            <v>Bieryoga</v>
          </cell>
          <cell r="E5105">
            <v>6</v>
          </cell>
          <cell r="F5105">
            <v>15</v>
          </cell>
          <cell r="G5105" t="str">
            <v>0612615106741</v>
          </cell>
          <cell r="H5105">
            <v>1</v>
          </cell>
          <cell r="I5105">
            <v>0</v>
          </cell>
          <cell r="J5105">
            <v>0</v>
          </cell>
          <cell r="K5105" t="str">
            <v>Spellen-&gt;Behendigheidsspel</v>
          </cell>
          <cell r="L5105" t="str">
            <v>Beschikbaar</v>
          </cell>
          <cell r="M5105" t="str">
            <v>Kikkerland</v>
          </cell>
        </row>
        <row r="5106">
          <cell r="A5106" t="str">
            <v>KIK-GG191</v>
          </cell>
          <cell r="B5106">
            <v>11</v>
          </cell>
          <cell r="C5106">
            <v>2.73</v>
          </cell>
          <cell r="D5106" t="str">
            <v>Natural Beeswax Candle Kit</v>
          </cell>
          <cell r="E5106">
            <v>12</v>
          </cell>
          <cell r="F5106">
            <v>6.5</v>
          </cell>
          <cell r="G5106" t="str">
            <v>0612615108028</v>
          </cell>
          <cell r="H5106">
            <v>6</v>
          </cell>
          <cell r="I5106">
            <v>6</v>
          </cell>
          <cell r="J5106">
            <v>40</v>
          </cell>
          <cell r="K5106" t="str">
            <v>Gifts en Gadgets-&gt;Overig</v>
          </cell>
          <cell r="L5106" t="str">
            <v>Beschikbaar</v>
          </cell>
          <cell r="M5106" t="str">
            <v>Kikkerland</v>
          </cell>
        </row>
        <row r="5107">
          <cell r="A5107" t="str">
            <v>KIK-GG193</v>
          </cell>
          <cell r="B5107">
            <v>11</v>
          </cell>
          <cell r="C5107">
            <v>5.67</v>
          </cell>
          <cell r="D5107" t="str">
            <v>Yogi Push Puppet</v>
          </cell>
          <cell r="E5107">
            <v>6</v>
          </cell>
          <cell r="F5107">
            <v>13.5</v>
          </cell>
          <cell r="G5107" t="str">
            <v>0612615108301</v>
          </cell>
          <cell r="H5107">
            <v>4</v>
          </cell>
          <cell r="I5107">
            <v>0</v>
          </cell>
          <cell r="J5107">
            <v>0</v>
          </cell>
          <cell r="K5107" t="str">
            <v>Gifts en Gadgets-&gt;Overig</v>
          </cell>
          <cell r="L5107" t="str">
            <v>Beschikbaar</v>
          </cell>
          <cell r="M5107" t="str">
            <v>Kikkerland</v>
          </cell>
        </row>
        <row r="5108">
          <cell r="A5108" t="str">
            <v>KIK-GG194</v>
          </cell>
          <cell r="B5108">
            <v>11</v>
          </cell>
          <cell r="C5108">
            <v>2.94</v>
          </cell>
          <cell r="D5108" t="str">
            <v>Popcultuur Trivia Spel</v>
          </cell>
          <cell r="E5108">
            <v>10</v>
          </cell>
          <cell r="F5108">
            <v>7</v>
          </cell>
          <cell r="G5108" t="str">
            <v>0612615108233</v>
          </cell>
          <cell r="H5108">
            <v>6</v>
          </cell>
          <cell r="I5108">
            <v>0</v>
          </cell>
          <cell r="J5108">
            <v>0</v>
          </cell>
          <cell r="K5108" t="str">
            <v>Spellen-&gt;Kaartspel</v>
          </cell>
          <cell r="L5108" t="str">
            <v>Beschikbaar</v>
          </cell>
          <cell r="M5108" t="str">
            <v>Kikkerland</v>
          </cell>
        </row>
        <row r="5109">
          <cell r="A5109" t="str">
            <v>KIK-GG196</v>
          </cell>
          <cell r="B5109">
            <v>11</v>
          </cell>
          <cell r="C5109">
            <v>2.94</v>
          </cell>
          <cell r="D5109" t="str">
            <v>Reis Trivia Spel</v>
          </cell>
          <cell r="E5109">
            <v>10</v>
          </cell>
          <cell r="F5109">
            <v>7</v>
          </cell>
          <cell r="G5109" t="str">
            <v>0612615108257</v>
          </cell>
          <cell r="H5109">
            <v>0</v>
          </cell>
          <cell r="I5109">
            <v>0</v>
          </cell>
          <cell r="J5109">
            <v>9</v>
          </cell>
          <cell r="K5109" t="str">
            <v>Spellen-&gt;Kaartspel</v>
          </cell>
          <cell r="L5109" t="str">
            <v>Beschikbaar</v>
          </cell>
          <cell r="M5109" t="str">
            <v>Kikkerland</v>
          </cell>
        </row>
        <row r="5110">
          <cell r="A5110" t="str">
            <v>KIK-GG197</v>
          </cell>
          <cell r="B5110">
            <v>11</v>
          </cell>
          <cell r="C5110">
            <v>2.94</v>
          </cell>
          <cell r="D5110" t="str">
            <v>Ken ik jou? Trivia-spel</v>
          </cell>
          <cell r="E5110">
            <v>10</v>
          </cell>
          <cell r="F5110">
            <v>7</v>
          </cell>
          <cell r="G5110" t="str">
            <v>0612615108264</v>
          </cell>
          <cell r="H5110">
            <v>3</v>
          </cell>
          <cell r="I5110">
            <v>0</v>
          </cell>
          <cell r="J5110">
            <v>0</v>
          </cell>
          <cell r="K5110" t="str">
            <v>Spellen-&gt;Kaartspel</v>
          </cell>
          <cell r="L5110" t="str">
            <v>Beschikbaar</v>
          </cell>
          <cell r="M5110" t="str">
            <v>Kikkerland</v>
          </cell>
        </row>
        <row r="5111">
          <cell r="A5111" t="str">
            <v>KIK-GG206-EU</v>
          </cell>
          <cell r="B5111">
            <v>11</v>
          </cell>
          <cell r="C5111">
            <v>4.2</v>
          </cell>
          <cell r="D5111" t="str">
            <v>Great Women Memory Game</v>
          </cell>
          <cell r="E5111">
            <v>12</v>
          </cell>
          <cell r="F5111">
            <v>8.5</v>
          </cell>
          <cell r="G5111" t="str">
            <v>0612615108738</v>
          </cell>
          <cell r="H5111">
            <v>0</v>
          </cell>
          <cell r="I5111">
            <v>0</v>
          </cell>
          <cell r="J5111">
            <v>3</v>
          </cell>
          <cell r="K5111" t="str">
            <v>Spellen-&gt;Kaartspel</v>
          </cell>
          <cell r="L5111" t="str">
            <v>Beschikbaar</v>
          </cell>
          <cell r="M5111" t="str">
            <v>Kikkerland</v>
          </cell>
        </row>
        <row r="5112">
          <cell r="A5112" t="str">
            <v>KIK-GG210</v>
          </cell>
          <cell r="B5112">
            <v>11</v>
          </cell>
          <cell r="C5112">
            <v>4.2</v>
          </cell>
          <cell r="D5112" t="str">
            <v>Maak Je Eigen Levitatiebal</v>
          </cell>
          <cell r="E5112">
            <v>6</v>
          </cell>
          <cell r="F5112">
            <v>10</v>
          </cell>
          <cell r="G5112" t="str">
            <v>0612615108936</v>
          </cell>
          <cell r="H5112">
            <v>3</v>
          </cell>
          <cell r="I5112">
            <v>0</v>
          </cell>
          <cell r="J5112">
            <v>0</v>
          </cell>
          <cell r="K5112" t="str">
            <v>Gifts en Gadgets-&gt;Overig</v>
          </cell>
          <cell r="L5112" t="str">
            <v>Beschikbaar</v>
          </cell>
          <cell r="M5112" t="str">
            <v>Kikkerland</v>
          </cell>
        </row>
        <row r="5113">
          <cell r="A5113" t="str">
            <v>KIK-GG211</v>
          </cell>
          <cell r="B5113">
            <v>11</v>
          </cell>
          <cell r="C5113">
            <v>3.78</v>
          </cell>
          <cell r="D5113" t="str">
            <v>Road Trip Game Kit</v>
          </cell>
          <cell r="E5113">
            <v>12</v>
          </cell>
          <cell r="F5113">
            <v>8</v>
          </cell>
          <cell r="G5113" t="str">
            <v>0612615109049</v>
          </cell>
          <cell r="H5113">
            <v>2</v>
          </cell>
          <cell r="I5113">
            <v>0</v>
          </cell>
          <cell r="J5113">
            <v>0</v>
          </cell>
          <cell r="K5113" t="str">
            <v>Spellen-&gt;Kaartspel</v>
          </cell>
          <cell r="L5113" t="str">
            <v>Beschikbaar</v>
          </cell>
          <cell r="M5113" t="str">
            <v>Kikkerland</v>
          </cell>
        </row>
        <row r="5114">
          <cell r="A5114" t="str">
            <v>KIK-GG212</v>
          </cell>
          <cell r="B5114">
            <v>11</v>
          </cell>
          <cell r="C5114">
            <v>8.4</v>
          </cell>
          <cell r="D5114" t="str">
            <v>Tic Tac Twist</v>
          </cell>
          <cell r="E5114">
            <v>6</v>
          </cell>
          <cell r="F5114">
            <v>20</v>
          </cell>
          <cell r="G5114" t="str">
            <v>0612615109643</v>
          </cell>
          <cell r="H5114">
            <v>6</v>
          </cell>
          <cell r="I5114">
            <v>0</v>
          </cell>
          <cell r="J5114">
            <v>0</v>
          </cell>
          <cell r="K5114" t="str">
            <v>Spellen-&gt;Behendigheidsspel</v>
          </cell>
          <cell r="L5114" t="str">
            <v>Beschikbaar</v>
          </cell>
          <cell r="M5114" t="str">
            <v>Kikkerland</v>
          </cell>
        </row>
        <row r="5115">
          <cell r="A5115" t="str">
            <v>KIK-GG213</v>
          </cell>
          <cell r="B5115">
            <v>11</v>
          </cell>
          <cell r="C5115">
            <v>4.7300000000000004</v>
          </cell>
          <cell r="D5115" t="str">
            <v>On-The-Go Games</v>
          </cell>
          <cell r="E5115">
            <v>12</v>
          </cell>
          <cell r="F5115">
            <v>10</v>
          </cell>
          <cell r="G5115" t="str">
            <v>0612615110632</v>
          </cell>
          <cell r="H5115">
            <v>48</v>
          </cell>
          <cell r="I5115">
            <v>0</v>
          </cell>
          <cell r="J5115">
            <v>0</v>
          </cell>
          <cell r="K5115" t="str">
            <v>Spellen-&gt;Kaartspel</v>
          </cell>
          <cell r="L5115" t="str">
            <v>Beschikbaar</v>
          </cell>
          <cell r="M5115" t="str">
            <v>Kikkerland</v>
          </cell>
        </row>
        <row r="5116">
          <cell r="A5116" t="str">
            <v>KIK-GG216</v>
          </cell>
          <cell r="B5116">
            <v>11</v>
          </cell>
          <cell r="C5116">
            <v>5.88</v>
          </cell>
          <cell r="D5116" t="str">
            <v>Zen Garden Kit</v>
          </cell>
          <cell r="E5116">
            <v>12</v>
          </cell>
          <cell r="F5116">
            <v>8</v>
          </cell>
          <cell r="G5116" t="str">
            <v>0612615110960</v>
          </cell>
          <cell r="H5116">
            <v>12</v>
          </cell>
          <cell r="I5116">
            <v>0</v>
          </cell>
          <cell r="J5116">
            <v>0</v>
          </cell>
          <cell r="K5116" t="str">
            <v>Gifts en Gadgets-&gt;Overig</v>
          </cell>
          <cell r="L5116" t="str">
            <v>Beschikbaar</v>
          </cell>
          <cell r="M5116" t="str">
            <v>Kikkerland</v>
          </cell>
        </row>
        <row r="5117">
          <cell r="A5117" t="str">
            <v>KIK-GG217</v>
          </cell>
          <cell r="B5117">
            <v>11</v>
          </cell>
          <cell r="C5117">
            <v>5.88</v>
          </cell>
          <cell r="D5117" t="str">
            <v>Katten Bingo</v>
          </cell>
          <cell r="E5117">
            <v>6</v>
          </cell>
          <cell r="F5117">
            <v>13</v>
          </cell>
          <cell r="G5117" t="str">
            <v>0612615111042</v>
          </cell>
          <cell r="H5117">
            <v>2</v>
          </cell>
          <cell r="I5117">
            <v>0</v>
          </cell>
          <cell r="J5117">
            <v>0</v>
          </cell>
          <cell r="K5117" t="str">
            <v>Spellen-&gt;Bordspel</v>
          </cell>
          <cell r="L5117" t="str">
            <v>Beschikbaar</v>
          </cell>
          <cell r="M5117" t="str">
            <v>Kikkerland</v>
          </cell>
        </row>
        <row r="5118">
          <cell r="A5118" t="str">
            <v>KIK-GG218</v>
          </cell>
          <cell r="B5118">
            <v>11</v>
          </cell>
          <cell r="C5118">
            <v>5.88</v>
          </cell>
          <cell r="D5118" t="str">
            <v>Honden Bingo</v>
          </cell>
          <cell r="E5118">
            <v>6</v>
          </cell>
          <cell r="F5118">
            <v>13</v>
          </cell>
          <cell r="G5118" t="str">
            <v>0612615111059</v>
          </cell>
          <cell r="H5118">
            <v>5</v>
          </cell>
          <cell r="I5118">
            <v>5</v>
          </cell>
          <cell r="J5118">
            <v>0</v>
          </cell>
          <cell r="K5118" t="str">
            <v>Spellen-&gt;Bordspel</v>
          </cell>
          <cell r="L5118" t="str">
            <v>Beschikbaar</v>
          </cell>
          <cell r="M5118" t="str">
            <v>Kikkerland</v>
          </cell>
        </row>
        <row r="5119">
          <cell r="A5119" t="str">
            <v>KIK-GG219</v>
          </cell>
          <cell r="B5119">
            <v>11</v>
          </cell>
          <cell r="C5119">
            <v>5.88</v>
          </cell>
          <cell r="D5119" t="str">
            <v>Maak Je Eigen Speelkaarten</v>
          </cell>
          <cell r="E5119">
            <v>6</v>
          </cell>
          <cell r="F5119">
            <v>13</v>
          </cell>
          <cell r="G5119" t="str">
            <v>0612615111547</v>
          </cell>
          <cell r="H5119">
            <v>5</v>
          </cell>
          <cell r="I5119">
            <v>0</v>
          </cell>
          <cell r="J5119">
            <v>0</v>
          </cell>
          <cell r="K5119" t="str">
            <v>Gifts en Gadgets-&gt;Overig</v>
          </cell>
          <cell r="L5119" t="str">
            <v>Beschikbaar</v>
          </cell>
          <cell r="M5119" t="str">
            <v>Kikkerland</v>
          </cell>
        </row>
        <row r="5120">
          <cell r="A5120" t="str">
            <v>KIK-GG220</v>
          </cell>
          <cell r="B5120">
            <v>11</v>
          </cell>
          <cell r="C5120">
            <v>6.3</v>
          </cell>
          <cell r="D5120" t="str">
            <v>Newton's Lab - Maak Je Eigen Katapult</v>
          </cell>
          <cell r="E5120">
            <v>6</v>
          </cell>
          <cell r="F5120">
            <v>15</v>
          </cell>
          <cell r="G5120" t="str">
            <v>0612615112070</v>
          </cell>
          <cell r="H5120">
            <v>5</v>
          </cell>
          <cell r="I5120">
            <v>0</v>
          </cell>
          <cell r="J5120">
            <v>0</v>
          </cell>
          <cell r="K5120" t="str">
            <v>Gifts en Gadgets-&gt;Overig</v>
          </cell>
          <cell r="L5120" t="str">
            <v>Beschikbaar</v>
          </cell>
          <cell r="M5120" t="str">
            <v>Kikkerland</v>
          </cell>
        </row>
        <row r="5121">
          <cell r="A5121" t="str">
            <v>KIK-GG221</v>
          </cell>
          <cell r="B5121">
            <v>11</v>
          </cell>
          <cell r="C5121">
            <v>4.2</v>
          </cell>
          <cell r="D5121" t="str">
            <v>Newton's Lab - Maak Je Eigen Kleurenschijf</v>
          </cell>
          <cell r="E5121">
            <v>6</v>
          </cell>
          <cell r="F5121">
            <v>10</v>
          </cell>
          <cell r="G5121" t="str">
            <v>0612615112087</v>
          </cell>
          <cell r="H5121">
            <v>6</v>
          </cell>
          <cell r="I5121">
            <v>0</v>
          </cell>
          <cell r="J5121">
            <v>0</v>
          </cell>
          <cell r="K5121" t="str">
            <v>Gifts en Gadgets-&gt;Overig</v>
          </cell>
          <cell r="L5121" t="str">
            <v>Beschikbaar</v>
          </cell>
          <cell r="M5121" t="str">
            <v>Kikkerland</v>
          </cell>
        </row>
        <row r="5122">
          <cell r="A5122" t="str">
            <v>KIK-GG222</v>
          </cell>
          <cell r="B5122">
            <v>11</v>
          </cell>
          <cell r="C5122">
            <v>6.3</v>
          </cell>
          <cell r="D5122" t="str">
            <v>Kleurmengspel</v>
          </cell>
          <cell r="E5122">
            <v>6</v>
          </cell>
          <cell r="F5122">
            <v>15</v>
          </cell>
          <cell r="G5122" t="str">
            <v>0612615112094</v>
          </cell>
          <cell r="H5122">
            <v>6</v>
          </cell>
          <cell r="I5122">
            <v>0</v>
          </cell>
          <cell r="J5122">
            <v>0</v>
          </cell>
          <cell r="K5122" t="str">
            <v>Gifts en Gadgets-&gt;Overig</v>
          </cell>
          <cell r="L5122" t="str">
            <v>Beschikbaar</v>
          </cell>
          <cell r="M5122" t="str">
            <v>Kikkerland</v>
          </cell>
        </row>
        <row r="5123">
          <cell r="A5123" t="str">
            <v>KIK-GG224</v>
          </cell>
          <cell r="B5123">
            <v>11</v>
          </cell>
          <cell r="C5123">
            <v>8.4</v>
          </cell>
          <cell r="D5123" t="str">
            <v>Newton's Lab - Wind Energy Kit</v>
          </cell>
          <cell r="E5123">
            <v>6</v>
          </cell>
          <cell r="F5123">
            <v>20</v>
          </cell>
          <cell r="G5123" t="str">
            <v>0612615112827</v>
          </cell>
          <cell r="H5123">
            <v>2</v>
          </cell>
          <cell r="I5123">
            <v>0</v>
          </cell>
          <cell r="J5123">
            <v>0</v>
          </cell>
          <cell r="K5123" t="str">
            <v>Gifts en Gadgets-&gt;Overig</v>
          </cell>
          <cell r="L5123" t="str">
            <v>Beschikbaar</v>
          </cell>
          <cell r="M5123" t="str">
            <v>Kikkerland</v>
          </cell>
        </row>
        <row r="5124">
          <cell r="A5124" t="str">
            <v>KIK-GG226</v>
          </cell>
          <cell r="B5124">
            <v>11</v>
          </cell>
          <cell r="C5124">
            <v>8.93</v>
          </cell>
          <cell r="D5124" t="str">
            <v>Shadow Game</v>
          </cell>
          <cell r="E5124">
            <v>6</v>
          </cell>
          <cell r="F5124">
            <v>20</v>
          </cell>
          <cell r="G5124" t="str">
            <v>0612615112988</v>
          </cell>
          <cell r="H5124">
            <v>6</v>
          </cell>
          <cell r="I5124">
            <v>0</v>
          </cell>
          <cell r="J5124">
            <v>0</v>
          </cell>
          <cell r="K5124" t="str">
            <v>Gifts en Gadgets-&gt;Overig</v>
          </cell>
          <cell r="L5124" t="str">
            <v>Beschikbaar</v>
          </cell>
          <cell r="M5124" t="str">
            <v>Kikkerland</v>
          </cell>
        </row>
        <row r="5125">
          <cell r="A5125" t="str">
            <v>KIK-GG227</v>
          </cell>
          <cell r="B5125">
            <v>11</v>
          </cell>
          <cell r="C5125">
            <v>2.94</v>
          </cell>
          <cell r="D5125" t="str">
            <v>Golf Trivia Game</v>
          </cell>
          <cell r="E5125">
            <v>10</v>
          </cell>
          <cell r="F5125">
            <v>7</v>
          </cell>
          <cell r="G5125" t="str">
            <v>0612615112995</v>
          </cell>
          <cell r="H5125">
            <v>2</v>
          </cell>
          <cell r="I5125">
            <v>0</v>
          </cell>
          <cell r="J5125">
            <v>0</v>
          </cell>
          <cell r="K5125" t="str">
            <v>Spellen-&gt;Kaartspel</v>
          </cell>
          <cell r="L5125" t="str">
            <v>Beschikbaar</v>
          </cell>
          <cell r="M5125" t="str">
            <v>Kikkerland</v>
          </cell>
        </row>
        <row r="5126">
          <cell r="A5126" t="str">
            <v>KIK-GG228</v>
          </cell>
          <cell r="B5126">
            <v>11</v>
          </cell>
          <cell r="C5126">
            <v>3.15</v>
          </cell>
          <cell r="D5126" t="str">
            <v>Mini Cross Stitch Borduurset -</v>
          </cell>
          <cell r="E5126">
            <v>10</v>
          </cell>
          <cell r="F5126">
            <v>7.5</v>
          </cell>
          <cell r="G5126" t="str">
            <v>0612615113008</v>
          </cell>
          <cell r="H5126">
            <v>7</v>
          </cell>
          <cell r="I5126">
            <v>0</v>
          </cell>
          <cell r="J5126">
            <v>0</v>
          </cell>
          <cell r="K5126" t="str">
            <v>Gifts en Gadgets-&gt;Overig</v>
          </cell>
          <cell r="L5126" t="str">
            <v>Beschikbaar</v>
          </cell>
          <cell r="M5126" t="str">
            <v>Kikkerland</v>
          </cell>
        </row>
        <row r="5127">
          <cell r="A5127" t="str">
            <v>KIK-GG229</v>
          </cell>
          <cell r="B5127">
            <v>11</v>
          </cell>
          <cell r="C5127">
            <v>3.15</v>
          </cell>
          <cell r="D5127" t="str">
            <v>Mini Cross Stitch Borduurset -</v>
          </cell>
          <cell r="E5127">
            <v>10</v>
          </cell>
          <cell r="F5127">
            <v>7.5</v>
          </cell>
          <cell r="G5127" t="str">
            <v>0612615113015</v>
          </cell>
          <cell r="H5127">
            <v>12</v>
          </cell>
          <cell r="I5127">
            <v>7</v>
          </cell>
          <cell r="J5127">
            <v>0</v>
          </cell>
          <cell r="K5127" t="str">
            <v>Gifts en Gadgets-&gt;Overig</v>
          </cell>
          <cell r="L5127" t="str">
            <v>Beschikbaar</v>
          </cell>
          <cell r="M5127" t="str">
            <v>Kikkerland</v>
          </cell>
        </row>
        <row r="5128">
          <cell r="A5128" t="str">
            <v>KIK-GG231</v>
          </cell>
          <cell r="B5128">
            <v>11</v>
          </cell>
          <cell r="C5128">
            <v>5.46</v>
          </cell>
          <cell r="D5128" t="str">
            <v>Knot Game</v>
          </cell>
          <cell r="E5128">
            <v>6</v>
          </cell>
          <cell r="F5128">
            <v>13</v>
          </cell>
          <cell r="G5128" t="str">
            <v>0612615113701</v>
          </cell>
          <cell r="H5128">
            <v>6</v>
          </cell>
          <cell r="I5128">
            <v>0</v>
          </cell>
          <cell r="J5128">
            <v>0</v>
          </cell>
          <cell r="K5128" t="str">
            <v>Gifts en Gadgets-&gt;Overig</v>
          </cell>
          <cell r="L5128" t="str">
            <v>Beschikbaar</v>
          </cell>
          <cell r="M5128" t="str">
            <v>Kikkerland</v>
          </cell>
        </row>
        <row r="5129">
          <cell r="A5129" t="str">
            <v>KIK-GG233</v>
          </cell>
          <cell r="B5129">
            <v>11</v>
          </cell>
          <cell r="C5129">
            <v>3.15</v>
          </cell>
          <cell r="D5129" t="str">
            <v>Mini Cross Stitch Borduurset - Hert</v>
          </cell>
          <cell r="E5129">
            <v>10</v>
          </cell>
          <cell r="F5129">
            <v>7.5</v>
          </cell>
          <cell r="G5129" t="str">
            <v>0612615114289</v>
          </cell>
          <cell r="H5129">
            <v>16</v>
          </cell>
          <cell r="I5129">
            <v>0</v>
          </cell>
          <cell r="J5129">
            <v>0</v>
          </cell>
          <cell r="K5129" t="str">
            <v>Gifts en Gadgets-&gt;Overig</v>
          </cell>
          <cell r="L5129" t="str">
            <v>Beschikbaar</v>
          </cell>
          <cell r="M5129" t="str">
            <v>Kikkerland</v>
          </cell>
        </row>
        <row r="5130">
          <cell r="A5130" t="str">
            <v>KIK-GG235-EU</v>
          </cell>
          <cell r="B5130">
            <v>11</v>
          </cell>
          <cell r="C5130">
            <v>4.2</v>
          </cell>
          <cell r="D5130" t="str">
            <v>Great Women Athletes Matching Game</v>
          </cell>
          <cell r="E5130">
            <v>12</v>
          </cell>
          <cell r="F5130">
            <v>10</v>
          </cell>
          <cell r="G5130" t="str">
            <v>0612615117075</v>
          </cell>
          <cell r="H5130">
            <v>10</v>
          </cell>
          <cell r="I5130">
            <v>0</v>
          </cell>
          <cell r="J5130">
            <v>0</v>
          </cell>
          <cell r="K5130" t="str">
            <v>Spellen-&gt;Kaartspel</v>
          </cell>
          <cell r="L5130" t="str">
            <v>Beschikbaar</v>
          </cell>
          <cell r="M5130" t="str">
            <v>Kikkerland</v>
          </cell>
        </row>
        <row r="5131">
          <cell r="A5131" t="str">
            <v>KIK-GG236-EU</v>
          </cell>
          <cell r="B5131">
            <v>11</v>
          </cell>
          <cell r="C5131">
            <v>4.2</v>
          </cell>
          <cell r="D5131" t="str">
            <v>Great Women Writers Matching Game</v>
          </cell>
          <cell r="E5131">
            <v>12</v>
          </cell>
          <cell r="F5131">
            <v>10</v>
          </cell>
          <cell r="G5131" t="str">
            <v>0612615117082</v>
          </cell>
          <cell r="H5131">
            <v>2</v>
          </cell>
          <cell r="I5131">
            <v>0</v>
          </cell>
          <cell r="J5131">
            <v>0</v>
          </cell>
          <cell r="K5131" t="str">
            <v>Spellen-&gt;Kaartspel</v>
          </cell>
          <cell r="L5131" t="str">
            <v>Beschikbaar</v>
          </cell>
          <cell r="M5131" t="str">
            <v>Kikkerland</v>
          </cell>
        </row>
        <row r="5132">
          <cell r="A5132" t="str">
            <v>KIK-GG239</v>
          </cell>
          <cell r="B5132">
            <v>11</v>
          </cell>
          <cell r="C5132">
            <v>3.15</v>
          </cell>
          <cell r="D5132" t="str">
            <v>Mini Cross Stitch Borduurset - Kat</v>
          </cell>
          <cell r="E5132">
            <v>10</v>
          </cell>
          <cell r="F5132">
            <v>7.5</v>
          </cell>
          <cell r="G5132" t="str">
            <v>0612615117334</v>
          </cell>
          <cell r="H5132">
            <v>0</v>
          </cell>
          <cell r="I5132">
            <v>0</v>
          </cell>
          <cell r="J5132">
            <v>0</v>
          </cell>
          <cell r="K5132" t="str">
            <v>Gifts en Gadgets-&gt;Overig</v>
          </cell>
          <cell r="L5132" t="str">
            <v>Beschikbaar</v>
          </cell>
          <cell r="M5132" t="str">
            <v>Kikkerland</v>
          </cell>
        </row>
        <row r="5133">
          <cell r="A5133" t="str">
            <v>KIK-GG245</v>
          </cell>
          <cell r="B5133">
            <v>11</v>
          </cell>
          <cell r="C5133">
            <v>3.15</v>
          </cell>
          <cell r="D5133" t="str">
            <v>Mini Cross Stitch Borduurset - Bloemen</v>
          </cell>
          <cell r="E5133">
            <v>10</v>
          </cell>
          <cell r="F5133">
            <v>7.5</v>
          </cell>
          <cell r="G5133" t="str">
            <v>0612615119604</v>
          </cell>
          <cell r="H5133">
            <v>10</v>
          </cell>
          <cell r="I5133">
            <v>0</v>
          </cell>
          <cell r="J5133">
            <v>0</v>
          </cell>
          <cell r="K5133" t="str">
            <v>Gifts en Gadgets-&gt;Overig</v>
          </cell>
          <cell r="L5133" t="str">
            <v>Beschikbaar</v>
          </cell>
          <cell r="M5133" t="str">
            <v>Kikkerland</v>
          </cell>
        </row>
        <row r="5134">
          <cell r="A5134" t="str">
            <v>KIK-GG37-S</v>
          </cell>
          <cell r="B5134">
            <v>11</v>
          </cell>
          <cell r="C5134">
            <v>5.04</v>
          </cell>
          <cell r="D5134" t="str">
            <v>Small Decision Maker</v>
          </cell>
          <cell r="E5134">
            <v>6</v>
          </cell>
          <cell r="F5134">
            <v>11.25</v>
          </cell>
          <cell r="G5134" t="str">
            <v>0612615103719</v>
          </cell>
          <cell r="H5134">
            <v>0</v>
          </cell>
          <cell r="I5134">
            <v>0</v>
          </cell>
          <cell r="J5134">
            <v>7</v>
          </cell>
          <cell r="K5134" t="str">
            <v>Gifts en Gadgets-&gt;Overig</v>
          </cell>
          <cell r="L5134" t="str">
            <v>Beschikbaar</v>
          </cell>
          <cell r="M5134" t="str">
            <v>Kikkerland</v>
          </cell>
        </row>
        <row r="5135">
          <cell r="A5135" t="str">
            <v>KIK-GG38</v>
          </cell>
          <cell r="B5135">
            <v>11</v>
          </cell>
          <cell r="C5135">
            <v>4.7300000000000004</v>
          </cell>
          <cell r="D5135" t="str">
            <v>3D Speelkaarten - Cat (display=12)</v>
          </cell>
          <cell r="E5135">
            <v>12</v>
          </cell>
          <cell r="F5135">
            <v>10</v>
          </cell>
          <cell r="G5135" t="str">
            <v>0612615027077</v>
          </cell>
          <cell r="H5135">
            <v>0</v>
          </cell>
          <cell r="I5135">
            <v>0</v>
          </cell>
          <cell r="J5135">
            <v>0</v>
          </cell>
          <cell r="K5135" t="str">
            <v>Puzzels-&gt;3D-Puzzel</v>
          </cell>
          <cell r="L5135" t="str">
            <v>Beschikbaar</v>
          </cell>
          <cell r="M5135" t="str">
            <v>Kikkerland</v>
          </cell>
        </row>
        <row r="5136">
          <cell r="A5136" t="str">
            <v>KIK-GG72</v>
          </cell>
          <cell r="B5136">
            <v>11</v>
          </cell>
          <cell r="C5136">
            <v>50.4</v>
          </cell>
          <cell r="D5136" t="str">
            <v>Display Regenboog Spinner (24 stuks)</v>
          </cell>
          <cell r="E5136">
            <v>1</v>
          </cell>
          <cell r="F5136">
            <v>4.38</v>
          </cell>
          <cell r="G5136" t="str">
            <v>0612615071773</v>
          </cell>
          <cell r="H5136">
            <v>0</v>
          </cell>
          <cell r="I5136">
            <v>0</v>
          </cell>
          <cell r="J5136">
            <v>0</v>
          </cell>
          <cell r="K5136" t="str">
            <v>Gifts en Gadgets-&gt;Overig</v>
          </cell>
          <cell r="L5136" t="str">
            <v>Beschikbaar</v>
          </cell>
          <cell r="M5136" t="str">
            <v>Kikkerland</v>
          </cell>
        </row>
        <row r="5137">
          <cell r="A5137" t="str">
            <v>KIK-GGEDISP</v>
          </cell>
          <cell r="B5137">
            <v>11</v>
          </cell>
          <cell r="C5137">
            <v>0</v>
          </cell>
          <cell r="D5137" t="str">
            <v>Embroidery Display CDU</v>
          </cell>
          <cell r="E5137">
            <v>1</v>
          </cell>
          <cell r="F5137">
            <v>0</v>
          </cell>
          <cell r="G5137" t="str">
            <v>0612615116412</v>
          </cell>
          <cell r="H5137">
            <v>2</v>
          </cell>
          <cell r="I5137">
            <v>0</v>
          </cell>
          <cell r="J5137">
            <v>0</v>
          </cell>
          <cell r="K5137" t="str">
            <v>Gifts en Gadgets-&gt;Overig</v>
          </cell>
          <cell r="L5137" t="str">
            <v>Beschikbaar</v>
          </cell>
          <cell r="M5137" t="str">
            <v>Kikkerland</v>
          </cell>
        </row>
        <row r="5138">
          <cell r="A5138" t="str">
            <v>KIK-GL20</v>
          </cell>
          <cell r="B5138">
            <v>11</v>
          </cell>
          <cell r="C5138">
            <v>6.3</v>
          </cell>
          <cell r="D5138" t="str">
            <v>Five Stages To Happiness Glasses (2 stuks)</v>
          </cell>
          <cell r="E5138">
            <v>6</v>
          </cell>
          <cell r="F5138">
            <v>15</v>
          </cell>
          <cell r="G5138" t="str">
            <v>0612615111554</v>
          </cell>
          <cell r="H5138">
            <v>1</v>
          </cell>
          <cell r="I5138">
            <v>0</v>
          </cell>
          <cell r="J5138">
            <v>0</v>
          </cell>
          <cell r="K5138" t="str">
            <v>Gifts en Gadgets-&gt;Overig</v>
          </cell>
          <cell r="L5138" t="str">
            <v>Beschikbaar</v>
          </cell>
          <cell r="M5138" t="str">
            <v>Kikkerland</v>
          </cell>
        </row>
        <row r="5139">
          <cell r="A5139" t="str">
            <v>KIK-HB01</v>
          </cell>
          <cell r="B5139">
            <v>11</v>
          </cell>
          <cell r="C5139">
            <v>3.78</v>
          </cell>
          <cell r="D5139" t="str">
            <v>Maak Je Eigen Bloemenkrans - Huckleberry</v>
          </cell>
          <cell r="E5139">
            <v>12</v>
          </cell>
          <cell r="F5139">
            <v>8</v>
          </cell>
          <cell r="G5139" t="str">
            <v>0612615089495</v>
          </cell>
          <cell r="H5139">
            <v>7</v>
          </cell>
          <cell r="I5139">
            <v>0</v>
          </cell>
          <cell r="J5139">
            <v>0</v>
          </cell>
          <cell r="K5139" t="str">
            <v>Creatief-&gt;Knutselen</v>
          </cell>
          <cell r="L5139" t="str">
            <v>Beschikbaar</v>
          </cell>
          <cell r="M5139" t="str">
            <v>Kikkerland</v>
          </cell>
        </row>
        <row r="5140">
          <cell r="A5140" t="str">
            <v>KIK-HB02-F</v>
          </cell>
          <cell r="B5140">
            <v>11</v>
          </cell>
          <cell r="C5140">
            <v>2.94</v>
          </cell>
          <cell r="D5140" t="str">
            <v>Lijst voor Gedroogde Bloemen -</v>
          </cell>
          <cell r="E5140">
            <v>12</v>
          </cell>
          <cell r="F5140">
            <v>7</v>
          </cell>
          <cell r="G5140" t="str">
            <v>0612615113244</v>
          </cell>
          <cell r="H5140">
            <v>8</v>
          </cell>
          <cell r="I5140">
            <v>0</v>
          </cell>
          <cell r="J5140">
            <v>0</v>
          </cell>
          <cell r="K5140" t="str">
            <v>Gifts en Gadgets-&gt;Overig</v>
          </cell>
          <cell r="L5140" t="str">
            <v>Beschikbaar</v>
          </cell>
          <cell r="M5140" t="str">
            <v>Kikkerland</v>
          </cell>
        </row>
        <row r="5141">
          <cell r="A5141" t="str">
            <v>KIK-HB03-F</v>
          </cell>
          <cell r="B5141">
            <v>11</v>
          </cell>
          <cell r="C5141">
            <v>4.2</v>
          </cell>
          <cell r="D5141" t="str">
            <v>Maak Je Eigen Hengel - Huckleberry</v>
          </cell>
          <cell r="E5141">
            <v>8</v>
          </cell>
          <cell r="F5141">
            <v>10</v>
          </cell>
          <cell r="G5141" t="str">
            <v>0612615112452</v>
          </cell>
          <cell r="H5141">
            <v>21</v>
          </cell>
          <cell r="I5141">
            <v>0</v>
          </cell>
          <cell r="J5141">
            <v>0</v>
          </cell>
          <cell r="K5141" t="str">
            <v>Creatief-&gt;Knutselen</v>
          </cell>
          <cell r="L5141" t="str">
            <v>Beschikbaar</v>
          </cell>
          <cell r="M5141" t="str">
            <v>Kikkerland</v>
          </cell>
        </row>
        <row r="5142">
          <cell r="A5142" t="str">
            <v>KIK-HB04-F</v>
          </cell>
          <cell r="B5142">
            <v>11</v>
          </cell>
          <cell r="C5142">
            <v>6.3</v>
          </cell>
          <cell r="D5142" t="str">
            <v>Dubbel Vergrootglas - Huckleberry</v>
          </cell>
          <cell r="E5142">
            <v>6</v>
          </cell>
          <cell r="F5142">
            <v>15</v>
          </cell>
          <cell r="G5142" t="str">
            <v>0612615112469</v>
          </cell>
          <cell r="H5142">
            <v>6</v>
          </cell>
          <cell r="I5142">
            <v>0</v>
          </cell>
          <cell r="J5142">
            <v>0</v>
          </cell>
          <cell r="K5142" t="str">
            <v>Gifts en Gadgets-&gt;Overig</v>
          </cell>
          <cell r="L5142" t="str">
            <v>Beschikbaar</v>
          </cell>
          <cell r="M5142" t="str">
            <v>Kikkerland</v>
          </cell>
        </row>
        <row r="5143">
          <cell r="A5143" t="str">
            <v>KIK-HB05</v>
          </cell>
          <cell r="B5143">
            <v>11</v>
          </cell>
          <cell r="C5143">
            <v>4.7300000000000004</v>
          </cell>
          <cell r="D5143" t="str">
            <v>Maak Je Eigen Motorboot - Huckleberry</v>
          </cell>
          <cell r="E5143">
            <v>6</v>
          </cell>
          <cell r="F5143">
            <v>10</v>
          </cell>
          <cell r="G5143" t="str">
            <v>0612615090231</v>
          </cell>
          <cell r="H5143">
            <v>0</v>
          </cell>
          <cell r="I5143">
            <v>0</v>
          </cell>
          <cell r="J5143">
            <v>9</v>
          </cell>
          <cell r="K5143" t="str">
            <v>Creatief-&gt;Knutselen</v>
          </cell>
          <cell r="L5143" t="str">
            <v>Beschikbaar</v>
          </cell>
          <cell r="M5143" t="str">
            <v>Kikkerland</v>
          </cell>
        </row>
        <row r="5144">
          <cell r="A5144" t="str">
            <v>KIK-HB06-F</v>
          </cell>
          <cell r="B5144">
            <v>11</v>
          </cell>
          <cell r="C5144">
            <v>7.56</v>
          </cell>
          <cell r="D5144" t="str">
            <v>Zakmes - Huckleberry</v>
          </cell>
          <cell r="E5144">
            <v>6</v>
          </cell>
          <cell r="F5144">
            <v>18</v>
          </cell>
          <cell r="G5144" t="str">
            <v>0612615112476</v>
          </cell>
          <cell r="H5144">
            <v>4</v>
          </cell>
          <cell r="I5144">
            <v>4</v>
          </cell>
          <cell r="J5144">
            <v>0</v>
          </cell>
          <cell r="K5144" t="str">
            <v>Gifts en Gadgets-&gt;Overig</v>
          </cell>
          <cell r="L5144" t="str">
            <v>Beschikbaar</v>
          </cell>
          <cell r="M5144" t="str">
            <v>Kikkerland</v>
          </cell>
        </row>
        <row r="5145">
          <cell r="A5145" t="str">
            <v>KIK-HB07-F</v>
          </cell>
          <cell r="B5145">
            <v>11</v>
          </cell>
          <cell r="C5145">
            <v>6.83</v>
          </cell>
          <cell r="D5145" t="str">
            <v>Mijn Kleine Museum - Huckleberry</v>
          </cell>
          <cell r="E5145">
            <v>6</v>
          </cell>
          <cell r="F5145">
            <v>16</v>
          </cell>
          <cell r="G5145" t="str">
            <v>0612615112483</v>
          </cell>
          <cell r="H5145">
            <v>5</v>
          </cell>
          <cell r="I5145">
            <v>3</v>
          </cell>
          <cell r="J5145">
            <v>0</v>
          </cell>
          <cell r="K5145" t="str">
            <v>Gifts en Gadgets-&gt;Overig</v>
          </cell>
          <cell r="L5145" t="str">
            <v>herprint</v>
          </cell>
          <cell r="M5145" t="str">
            <v>Kikkerland</v>
          </cell>
        </row>
        <row r="5146">
          <cell r="A5146" t="str">
            <v>KIK-HB11</v>
          </cell>
          <cell r="B5146">
            <v>11</v>
          </cell>
          <cell r="C5146">
            <v>5.46</v>
          </cell>
          <cell r="D5146" t="str">
            <v>Rode Vlieger - Huckleberry</v>
          </cell>
          <cell r="E5146">
            <v>6</v>
          </cell>
          <cell r="F5146">
            <v>10</v>
          </cell>
          <cell r="G5146" t="str">
            <v>0612615097575</v>
          </cell>
          <cell r="H5146">
            <v>7</v>
          </cell>
          <cell r="I5146">
            <v>0</v>
          </cell>
          <cell r="J5146">
            <v>0</v>
          </cell>
          <cell r="K5146" t="str">
            <v>Gifts en Gadgets-&gt;Overig</v>
          </cell>
          <cell r="L5146" t="str">
            <v>Beschikbaar</v>
          </cell>
          <cell r="M5146" t="str">
            <v>Kikkerland</v>
          </cell>
        </row>
        <row r="5147">
          <cell r="A5147" t="str">
            <v>KIK-HB15</v>
          </cell>
          <cell r="B5147">
            <v>11</v>
          </cell>
          <cell r="C5147">
            <v>4.7300000000000004</v>
          </cell>
          <cell r="D5147" t="str">
            <v>Caleidoscoop - Huckleberry</v>
          </cell>
          <cell r="E5147">
            <v>6</v>
          </cell>
          <cell r="F5147">
            <v>10</v>
          </cell>
          <cell r="G5147" t="str">
            <v>0612615101203</v>
          </cell>
          <cell r="H5147">
            <v>6</v>
          </cell>
          <cell r="I5147">
            <v>0</v>
          </cell>
          <cell r="J5147">
            <v>0</v>
          </cell>
          <cell r="K5147" t="str">
            <v>Gifts en Gadgets-&gt;Overig</v>
          </cell>
          <cell r="L5147" t="str">
            <v>Beschikbaar</v>
          </cell>
          <cell r="M5147" t="str">
            <v>Kikkerland</v>
          </cell>
        </row>
        <row r="5148">
          <cell r="A5148" t="str">
            <v>KIK-HB16-EU</v>
          </cell>
          <cell r="B5148">
            <v>11</v>
          </cell>
          <cell r="C5148">
            <v>6.83</v>
          </cell>
          <cell r="D5148" t="str">
            <v>Morse Code Zaklamp</v>
          </cell>
          <cell r="E5148">
            <v>6</v>
          </cell>
          <cell r="F5148">
            <v>15</v>
          </cell>
          <cell r="G5148" t="str">
            <v>0612615103283</v>
          </cell>
          <cell r="H5148">
            <v>6</v>
          </cell>
          <cell r="I5148">
            <v>0</v>
          </cell>
          <cell r="J5148">
            <v>0</v>
          </cell>
          <cell r="K5148" t="str">
            <v>Gifts en Gadgets-&gt;Overig</v>
          </cell>
          <cell r="L5148" t="str">
            <v>Beschikbaar</v>
          </cell>
          <cell r="M5148" t="str">
            <v>Kikkerland</v>
          </cell>
        </row>
        <row r="5149">
          <cell r="A5149" t="str">
            <v>KIK-HB17</v>
          </cell>
          <cell r="B5149">
            <v>11</v>
          </cell>
          <cell r="C5149">
            <v>8.93</v>
          </cell>
          <cell r="D5149" t="str">
            <v>Zand Tools</v>
          </cell>
          <cell r="E5149">
            <v>6</v>
          </cell>
          <cell r="F5149">
            <v>20</v>
          </cell>
          <cell r="G5149" t="str">
            <v>0612615103467</v>
          </cell>
          <cell r="H5149">
            <v>3</v>
          </cell>
          <cell r="I5149">
            <v>3</v>
          </cell>
          <cell r="J5149">
            <v>1</v>
          </cell>
          <cell r="K5149" t="str">
            <v>Gifts en Gadgets-&gt;Overig</v>
          </cell>
          <cell r="L5149" t="str">
            <v>Beschikbaar</v>
          </cell>
          <cell r="M5149" t="str">
            <v>Kikkerland</v>
          </cell>
        </row>
        <row r="5150">
          <cell r="A5150" t="str">
            <v>KIK-HB18-F</v>
          </cell>
          <cell r="B5150">
            <v>11</v>
          </cell>
          <cell r="C5150">
            <v>2.63</v>
          </cell>
          <cell r="D5150" t="str">
            <v>Grasfluit - Huckleberry</v>
          </cell>
          <cell r="E5150">
            <v>12</v>
          </cell>
          <cell r="F5150">
            <v>5.5</v>
          </cell>
          <cell r="G5150" t="str">
            <v>0612615112537</v>
          </cell>
          <cell r="H5150">
            <v>6</v>
          </cell>
          <cell r="I5150">
            <v>0</v>
          </cell>
          <cell r="J5150">
            <v>0</v>
          </cell>
          <cell r="K5150" t="str">
            <v>Gifts en Gadgets-&gt;Overig</v>
          </cell>
          <cell r="L5150" t="str">
            <v>Beschikbaar</v>
          </cell>
          <cell r="M5150" t="str">
            <v>Kikkerland</v>
          </cell>
        </row>
        <row r="5151">
          <cell r="A5151" t="str">
            <v>KIK-HB19</v>
          </cell>
          <cell r="B5151">
            <v>11</v>
          </cell>
          <cell r="C5151">
            <v>8.93</v>
          </cell>
          <cell r="D5151" t="str">
            <v>Popcorn Maker - Huckleberry</v>
          </cell>
          <cell r="E5151">
            <v>6</v>
          </cell>
          <cell r="F5151">
            <v>21</v>
          </cell>
          <cell r="G5151" t="str">
            <v>0612615106833</v>
          </cell>
          <cell r="H5151">
            <v>12</v>
          </cell>
          <cell r="I5151">
            <v>1</v>
          </cell>
          <cell r="J5151">
            <v>0</v>
          </cell>
          <cell r="K5151" t="str">
            <v>Gifts en Gadgets-&gt;Overig</v>
          </cell>
          <cell r="L5151" t="str">
            <v>Beschikbaar</v>
          </cell>
          <cell r="M5151" t="str">
            <v>Kikkerland</v>
          </cell>
        </row>
        <row r="5152">
          <cell r="A5152" t="str">
            <v>KIK-HB20-F</v>
          </cell>
          <cell r="B5152">
            <v>11</v>
          </cell>
          <cell r="C5152">
            <v>4.2</v>
          </cell>
          <cell r="D5152" t="str">
            <v>Pop-up Net - Huckleberry</v>
          </cell>
          <cell r="E5152">
            <v>6</v>
          </cell>
          <cell r="F5152">
            <v>10</v>
          </cell>
          <cell r="G5152" t="str">
            <v>0612615111097</v>
          </cell>
          <cell r="H5152">
            <v>3</v>
          </cell>
          <cell r="I5152">
            <v>0</v>
          </cell>
          <cell r="J5152">
            <v>0</v>
          </cell>
          <cell r="K5152" t="str">
            <v>Gifts en Gadgets-&gt;Overig</v>
          </cell>
          <cell r="L5152" t="str">
            <v>Beschikbaar</v>
          </cell>
          <cell r="M5152" t="str">
            <v>Kikkerland</v>
          </cell>
        </row>
        <row r="5153">
          <cell r="A5153" t="str">
            <v>KIK-HB23-F</v>
          </cell>
          <cell r="B5153">
            <v>11</v>
          </cell>
          <cell r="C5153">
            <v>9.4499999999999993</v>
          </cell>
          <cell r="D5153" t="str">
            <v>Kabeltransport - Huckleberry</v>
          </cell>
          <cell r="E5153">
            <v>4</v>
          </cell>
          <cell r="F5153">
            <v>21</v>
          </cell>
          <cell r="G5153" t="str">
            <v>0612615112506</v>
          </cell>
          <cell r="H5153">
            <v>3</v>
          </cell>
          <cell r="I5153">
            <v>1</v>
          </cell>
          <cell r="J5153">
            <v>0</v>
          </cell>
          <cell r="K5153" t="str">
            <v>Gifts en Gadgets-&gt;Overig</v>
          </cell>
          <cell r="L5153" t="str">
            <v>herprint</v>
          </cell>
          <cell r="M5153" t="str">
            <v>Kikkerland</v>
          </cell>
        </row>
        <row r="5154">
          <cell r="A5154" t="str">
            <v>KIK-HB26-F</v>
          </cell>
          <cell r="B5154">
            <v>11</v>
          </cell>
          <cell r="C5154">
            <v>4.2</v>
          </cell>
          <cell r="D5154" t="str">
            <v>Houtsnijwerktuig</v>
          </cell>
          <cell r="E5154">
            <v>6</v>
          </cell>
          <cell r="F5154">
            <v>10</v>
          </cell>
          <cell r="G5154" t="str">
            <v>0612615112551</v>
          </cell>
          <cell r="H5154">
            <v>4</v>
          </cell>
          <cell r="I5154">
            <v>0</v>
          </cell>
          <cell r="J5154">
            <v>0</v>
          </cell>
          <cell r="K5154" t="str">
            <v>Gifts en Gadgets-&gt;Overig</v>
          </cell>
          <cell r="L5154" t="str">
            <v>Beschikbaar</v>
          </cell>
          <cell r="M5154" t="str">
            <v>Kikkerland</v>
          </cell>
        </row>
        <row r="5155">
          <cell r="A5155" t="str">
            <v>KIK-HB28-F</v>
          </cell>
          <cell r="B5155">
            <v>11</v>
          </cell>
          <cell r="C5155">
            <v>6.83</v>
          </cell>
          <cell r="D5155" t="str">
            <v>Kompas - Huckleberry</v>
          </cell>
          <cell r="E5155">
            <v>6</v>
          </cell>
          <cell r="F5155">
            <v>15</v>
          </cell>
          <cell r="G5155" t="str">
            <v>0612615112568</v>
          </cell>
          <cell r="H5155">
            <v>0</v>
          </cell>
          <cell r="I5155">
            <v>0</v>
          </cell>
          <cell r="J5155">
            <v>0</v>
          </cell>
          <cell r="K5155" t="str">
            <v>Gifts en Gadgets-&gt;Overig</v>
          </cell>
          <cell r="L5155" t="str">
            <v>Beschikbaar</v>
          </cell>
          <cell r="M5155" t="str">
            <v>Kikkerland</v>
          </cell>
        </row>
        <row r="5156">
          <cell r="A5156" t="str">
            <v>KIK-HB29</v>
          </cell>
          <cell r="B5156">
            <v>11</v>
          </cell>
          <cell r="C5156">
            <v>4.2</v>
          </cell>
          <cell r="D5156" t="str">
            <v>Water Brush - Huckleberry</v>
          </cell>
          <cell r="E5156">
            <v>8</v>
          </cell>
          <cell r="F5156">
            <v>10</v>
          </cell>
          <cell r="G5156" t="str">
            <v>0612615112933</v>
          </cell>
          <cell r="H5156">
            <v>36</v>
          </cell>
          <cell r="I5156">
            <v>0</v>
          </cell>
          <cell r="J5156">
            <v>0</v>
          </cell>
          <cell r="K5156" t="str">
            <v>Gifts en Gadgets-&gt;Overig</v>
          </cell>
          <cell r="L5156" t="str">
            <v>Beschikbaar</v>
          </cell>
          <cell r="M5156" t="str">
            <v>Kikkerland</v>
          </cell>
        </row>
        <row r="5157">
          <cell r="A5157" t="str">
            <v>KIK-HB30-EU</v>
          </cell>
          <cell r="B5157">
            <v>11</v>
          </cell>
          <cell r="C5157">
            <v>8.93</v>
          </cell>
          <cell r="D5157" t="str">
            <v>Make Your Own Car</v>
          </cell>
          <cell r="E5157">
            <v>6</v>
          </cell>
          <cell r="F5157">
            <v>21</v>
          </cell>
          <cell r="G5157" t="str">
            <v>0612615115347</v>
          </cell>
          <cell r="H5157">
            <v>13</v>
          </cell>
          <cell r="I5157">
            <v>0</v>
          </cell>
          <cell r="J5157">
            <v>0</v>
          </cell>
          <cell r="K5157" t="str">
            <v>Gifts en Gadgets-&gt;Overig</v>
          </cell>
          <cell r="L5157" t="str">
            <v>Beschikbaar</v>
          </cell>
          <cell r="M5157" t="str">
            <v>Kikkerland</v>
          </cell>
        </row>
        <row r="5158">
          <cell r="A5158" t="str">
            <v>KIK-HH25-BR</v>
          </cell>
          <cell r="B5158">
            <v>11</v>
          </cell>
          <cell r="C5158">
            <v>1.89</v>
          </cell>
          <cell r="D5158" t="str">
            <v>Tandenborstelhouder Beer</v>
          </cell>
          <cell r="E5158">
            <v>12</v>
          </cell>
          <cell r="F5158">
            <v>4.25</v>
          </cell>
          <cell r="G5158" t="str">
            <v>0612615069107</v>
          </cell>
          <cell r="H5158">
            <v>3</v>
          </cell>
          <cell r="I5158">
            <v>0</v>
          </cell>
          <cell r="J5158">
            <v>0</v>
          </cell>
          <cell r="K5158" t="str">
            <v>Gifts en Gadgets-&gt;Overig</v>
          </cell>
          <cell r="L5158" t="str">
            <v>Beschikbaar</v>
          </cell>
          <cell r="M5158" t="str">
            <v>Kikkerland</v>
          </cell>
        </row>
        <row r="5159">
          <cell r="A5159" t="str">
            <v>KIK-HH25-FX</v>
          </cell>
          <cell r="B5159">
            <v>11</v>
          </cell>
          <cell r="C5159">
            <v>1.89</v>
          </cell>
          <cell r="D5159" t="str">
            <v>Tandenborstelhouder Vos</v>
          </cell>
          <cell r="E5159">
            <v>12</v>
          </cell>
          <cell r="F5159">
            <v>4.25</v>
          </cell>
          <cell r="G5159" t="str">
            <v>0612615069084</v>
          </cell>
          <cell r="H5159">
            <v>1</v>
          </cell>
          <cell r="I5159">
            <v>0</v>
          </cell>
          <cell r="J5159">
            <v>0</v>
          </cell>
          <cell r="K5159" t="str">
            <v>Gifts en Gadgets-&gt;Overig</v>
          </cell>
          <cell r="L5159" t="str">
            <v>Beschikbaar</v>
          </cell>
          <cell r="M5159" t="str">
            <v>Kikkerland</v>
          </cell>
        </row>
        <row r="5160">
          <cell r="A5160" t="str">
            <v>KIK-HH55</v>
          </cell>
          <cell r="B5160">
            <v>11</v>
          </cell>
          <cell r="C5160">
            <v>2.36</v>
          </cell>
          <cell r="D5160" t="str">
            <v>Tandenborstelhouder Konijn</v>
          </cell>
          <cell r="E5160">
            <v>12</v>
          </cell>
          <cell r="F5160">
            <v>5</v>
          </cell>
          <cell r="G5160" t="str">
            <v>0612615102736</v>
          </cell>
          <cell r="H5160">
            <v>7</v>
          </cell>
          <cell r="I5160">
            <v>0</v>
          </cell>
          <cell r="J5160">
            <v>0</v>
          </cell>
          <cell r="K5160" t="str">
            <v>Gifts en Gadgets-&gt;Overig</v>
          </cell>
          <cell r="L5160" t="str">
            <v>Beschikbaar</v>
          </cell>
          <cell r="M5160" t="str">
            <v>Kikkerland</v>
          </cell>
        </row>
        <row r="5161">
          <cell r="A5161" t="str">
            <v>KIK-KID01-A</v>
          </cell>
          <cell r="B5161">
            <v>11</v>
          </cell>
          <cell r="C5161">
            <v>25.2</v>
          </cell>
          <cell r="D5161" t="str">
            <v>Display Squeezy Bubbles (12 stuks)</v>
          </cell>
          <cell r="E5161">
            <v>1</v>
          </cell>
          <cell r="F5161">
            <v>5</v>
          </cell>
          <cell r="G5161" t="str">
            <v>0612615112322</v>
          </cell>
          <cell r="H5161">
            <v>2</v>
          </cell>
          <cell r="I5161">
            <v>0</v>
          </cell>
          <cell r="J5161">
            <v>0</v>
          </cell>
          <cell r="K5161" t="str">
            <v>Gifts en Gadgets-&gt;Overig</v>
          </cell>
          <cell r="L5161" t="str">
            <v>Beschikbaar</v>
          </cell>
          <cell r="M5161" t="str">
            <v>Kikkerland</v>
          </cell>
        </row>
        <row r="5162">
          <cell r="A5162" t="str">
            <v>KIK-KID02-A</v>
          </cell>
          <cell r="B5162">
            <v>11</v>
          </cell>
          <cell r="C5162">
            <v>2.63</v>
          </cell>
          <cell r="D5162" t="str">
            <v>Hungry Bouncy Balls</v>
          </cell>
          <cell r="E5162">
            <v>12</v>
          </cell>
          <cell r="F5162">
            <v>6</v>
          </cell>
          <cell r="G5162" t="str">
            <v>0612615112339</v>
          </cell>
          <cell r="H5162">
            <v>6</v>
          </cell>
          <cell r="I5162">
            <v>0</v>
          </cell>
          <cell r="J5162">
            <v>0</v>
          </cell>
          <cell r="K5162" t="str">
            <v>Speelgoed-&gt;Speelgoed</v>
          </cell>
          <cell r="L5162" t="str">
            <v>Beschikbaar</v>
          </cell>
          <cell r="M5162" t="str">
            <v>Kikkerland</v>
          </cell>
        </row>
        <row r="5163">
          <cell r="A5163" t="str">
            <v>KIK-KID03</v>
          </cell>
          <cell r="B5163">
            <v>11</v>
          </cell>
          <cell r="C5163">
            <v>4.99</v>
          </cell>
          <cell r="D5163" t="str">
            <v>Storybook Flashlight</v>
          </cell>
          <cell r="E5163">
            <v>6</v>
          </cell>
          <cell r="F5163">
            <v>12</v>
          </cell>
          <cell r="G5163" t="str">
            <v>0612615112346</v>
          </cell>
          <cell r="H5163">
            <v>1</v>
          </cell>
          <cell r="I5163">
            <v>0</v>
          </cell>
          <cell r="J5163">
            <v>0</v>
          </cell>
          <cell r="K5163" t="str">
            <v>Gifts en Gadgets-&gt;Overig</v>
          </cell>
          <cell r="L5163" t="str">
            <v>Beschikbaar</v>
          </cell>
          <cell r="M5163" t="str">
            <v>Kikkerland</v>
          </cell>
        </row>
        <row r="5164">
          <cell r="A5164" t="str">
            <v>KIK-KID04</v>
          </cell>
          <cell r="B5164">
            <v>11</v>
          </cell>
          <cell r="C5164">
            <v>4.2</v>
          </cell>
          <cell r="D5164" t="str">
            <v>On The Go 3 in 1 Vlooienspel</v>
          </cell>
          <cell r="E5164">
            <v>6</v>
          </cell>
          <cell r="F5164">
            <v>10</v>
          </cell>
          <cell r="G5164" t="str">
            <v>0612615112353</v>
          </cell>
          <cell r="H5164">
            <v>2</v>
          </cell>
          <cell r="I5164">
            <v>0</v>
          </cell>
          <cell r="J5164">
            <v>0</v>
          </cell>
          <cell r="K5164" t="str">
            <v>Speelgoed-&gt;Speelgoed</v>
          </cell>
          <cell r="L5164" t="str">
            <v>Beschikbaar</v>
          </cell>
          <cell r="M5164" t="str">
            <v>Kikkerland</v>
          </cell>
        </row>
        <row r="5165">
          <cell r="A5165" t="str">
            <v>KIK-KID05</v>
          </cell>
          <cell r="B5165">
            <v>11</v>
          </cell>
          <cell r="C5165">
            <v>4.2</v>
          </cell>
          <cell r="D5165" t="str">
            <v>On The Go Memospel</v>
          </cell>
          <cell r="E5165">
            <v>6</v>
          </cell>
          <cell r="F5165">
            <v>10</v>
          </cell>
          <cell r="G5165" t="str">
            <v>0612615112360</v>
          </cell>
          <cell r="H5165">
            <v>6</v>
          </cell>
          <cell r="I5165">
            <v>0</v>
          </cell>
          <cell r="J5165">
            <v>0</v>
          </cell>
          <cell r="K5165" t="str">
            <v>Spellen-&gt;Kaartspel</v>
          </cell>
          <cell r="L5165" t="str">
            <v>Beschikbaar</v>
          </cell>
          <cell r="M5165" t="str">
            <v>Kikkerland</v>
          </cell>
        </row>
        <row r="5166">
          <cell r="A5166" t="str">
            <v>KIK-KID08-F</v>
          </cell>
          <cell r="B5166">
            <v>11</v>
          </cell>
          <cell r="C5166">
            <v>10.5</v>
          </cell>
          <cell r="D5166" t="str">
            <v>TeeterTotterShape Wood Balance Game</v>
          </cell>
          <cell r="E5166">
            <v>6</v>
          </cell>
          <cell r="F5166">
            <v>25</v>
          </cell>
          <cell r="G5166" t="str">
            <v>0612615113169</v>
          </cell>
          <cell r="H5166">
            <v>7</v>
          </cell>
          <cell r="I5166">
            <v>0</v>
          </cell>
          <cell r="J5166">
            <v>0</v>
          </cell>
          <cell r="K5166" t="str">
            <v>Spellen-&gt;Behendigheidsspel</v>
          </cell>
          <cell r="L5166" t="str">
            <v>Beschikbaar</v>
          </cell>
          <cell r="M5166" t="str">
            <v>Kikkerland</v>
          </cell>
        </row>
        <row r="5167">
          <cell r="A5167" t="str">
            <v>KIK-KID20-F</v>
          </cell>
          <cell r="B5167">
            <v>11</v>
          </cell>
          <cell r="C5167">
            <v>10.5</v>
          </cell>
          <cell r="D5167" t="str">
            <v>Stack a Bug Wooden Balance Game</v>
          </cell>
          <cell r="E5167">
            <v>6</v>
          </cell>
          <cell r="F5167">
            <v>25</v>
          </cell>
          <cell r="G5167" t="str">
            <v>0612615113664</v>
          </cell>
          <cell r="H5167">
            <v>6</v>
          </cell>
          <cell r="I5167">
            <v>0</v>
          </cell>
          <cell r="J5167">
            <v>0</v>
          </cell>
          <cell r="K5167" t="str">
            <v>Spellen-&gt;Behendigheidsspel</v>
          </cell>
          <cell r="L5167" t="str">
            <v>Beschikbaar</v>
          </cell>
          <cell r="M5167" t="str">
            <v>Kikkerland</v>
          </cell>
        </row>
        <row r="5168">
          <cell r="A5168" t="str">
            <v>KIK-KID21-F</v>
          </cell>
          <cell r="B5168">
            <v>11</v>
          </cell>
          <cell r="C5168">
            <v>8.4</v>
          </cell>
          <cell r="D5168" t="str">
            <v>Animal Mix Up! Wooden Puzzle</v>
          </cell>
          <cell r="E5168">
            <v>6</v>
          </cell>
          <cell r="F5168">
            <v>20</v>
          </cell>
          <cell r="G5168" t="str">
            <v>0612615113671</v>
          </cell>
          <cell r="H5168">
            <v>11</v>
          </cell>
          <cell r="I5168">
            <v>0</v>
          </cell>
          <cell r="J5168">
            <v>0</v>
          </cell>
          <cell r="K5168" t="str">
            <v>Puzzels-&gt;Houten puzzel</v>
          </cell>
          <cell r="L5168" t="str">
            <v>Beschikbaar</v>
          </cell>
          <cell r="M5168" t="str">
            <v>Kikkerland</v>
          </cell>
        </row>
        <row r="5169">
          <cell r="A5169" t="str">
            <v>KIK-KID22-A-F</v>
          </cell>
          <cell r="B5169">
            <v>11</v>
          </cell>
          <cell r="C5169">
            <v>5.46</v>
          </cell>
          <cell r="D5169" t="str">
            <v>Wooden Pinball (Assorti geleverd)</v>
          </cell>
          <cell r="E5169">
            <v>12</v>
          </cell>
          <cell r="F5169">
            <v>13</v>
          </cell>
          <cell r="G5169" t="str">
            <v>0612615115804</v>
          </cell>
          <cell r="H5169">
            <v>43</v>
          </cell>
          <cell r="I5169">
            <v>0</v>
          </cell>
          <cell r="J5169">
            <v>0</v>
          </cell>
          <cell r="K5169" t="str">
            <v>Speelgoed-&gt;Speelgoed</v>
          </cell>
          <cell r="L5169" t="str">
            <v>Beschikbaar</v>
          </cell>
          <cell r="M5169" t="str">
            <v>Kikkerland</v>
          </cell>
        </row>
        <row r="5170">
          <cell r="A5170" t="str">
            <v>KIK-KID23-F</v>
          </cell>
          <cell r="B5170">
            <v>11</v>
          </cell>
          <cell r="C5170">
            <v>6.3</v>
          </cell>
          <cell r="D5170" t="str">
            <v>It's a Strike!Mini Mushroom Bowling</v>
          </cell>
          <cell r="E5170">
            <v>6</v>
          </cell>
          <cell r="F5170">
            <v>15</v>
          </cell>
          <cell r="G5170" t="str">
            <v>0612615116443</v>
          </cell>
          <cell r="H5170">
            <v>6</v>
          </cell>
          <cell r="I5170">
            <v>0</v>
          </cell>
          <cell r="J5170">
            <v>0</v>
          </cell>
          <cell r="K5170" t="str">
            <v>Speelgoed-&gt;Speelgoed</v>
          </cell>
          <cell r="L5170" t="str">
            <v>Beschikbaar</v>
          </cell>
          <cell r="M5170" t="str">
            <v>Kikkerland</v>
          </cell>
        </row>
        <row r="5171">
          <cell r="A5171" t="str">
            <v>KIK-KID26-F</v>
          </cell>
          <cell r="B5171">
            <v>11</v>
          </cell>
          <cell r="C5171">
            <v>4.99</v>
          </cell>
          <cell r="D5171" t="str">
            <v>Too Many Cooks</v>
          </cell>
          <cell r="E5171">
            <v>6</v>
          </cell>
          <cell r="F5171">
            <v>12</v>
          </cell>
          <cell r="G5171" t="str">
            <v>0612615116474</v>
          </cell>
          <cell r="H5171">
            <v>9</v>
          </cell>
          <cell r="I5171">
            <v>0</v>
          </cell>
          <cell r="J5171">
            <v>0</v>
          </cell>
          <cell r="K5171" t="str">
            <v>Spellen-&gt;Kaartspel</v>
          </cell>
          <cell r="L5171" t="str">
            <v>Beschikbaar</v>
          </cell>
          <cell r="M5171" t="str">
            <v>Kikkerland</v>
          </cell>
        </row>
        <row r="5172">
          <cell r="A5172" t="str">
            <v>KIK-KID27-F</v>
          </cell>
          <cell r="B5172">
            <v>11</v>
          </cell>
          <cell r="C5172">
            <v>3.36</v>
          </cell>
          <cell r="D5172" t="str">
            <v>Playing Cards</v>
          </cell>
          <cell r="E5172">
            <v>12</v>
          </cell>
          <cell r="F5172">
            <v>8</v>
          </cell>
          <cell r="G5172" t="str">
            <v>0612615116481</v>
          </cell>
          <cell r="H5172">
            <v>20</v>
          </cell>
          <cell r="I5172">
            <v>0</v>
          </cell>
          <cell r="J5172">
            <v>0</v>
          </cell>
          <cell r="K5172" t="str">
            <v>Gifts en Gadgets-&gt;Overig</v>
          </cell>
          <cell r="L5172" t="str">
            <v>Beschikbaar</v>
          </cell>
          <cell r="M5172" t="str">
            <v>Kikkerland</v>
          </cell>
        </row>
        <row r="5173">
          <cell r="A5173" t="str">
            <v>KIK-KID29-A</v>
          </cell>
          <cell r="B5173">
            <v>11</v>
          </cell>
          <cell r="C5173">
            <v>3.36</v>
          </cell>
          <cell r="D5173" t="str">
            <v>Flexible Silicone Flying Discs</v>
          </cell>
          <cell r="E5173">
            <v>12</v>
          </cell>
          <cell r="F5173">
            <v>8</v>
          </cell>
          <cell r="G5173" t="str">
            <v>0612615116504</v>
          </cell>
          <cell r="H5173">
            <v>6</v>
          </cell>
          <cell r="I5173">
            <v>0</v>
          </cell>
          <cell r="J5173">
            <v>0</v>
          </cell>
          <cell r="K5173" t="str">
            <v>Speelgoed-&gt;Speelgoed</v>
          </cell>
          <cell r="L5173" t="str">
            <v>Beschikbaar</v>
          </cell>
          <cell r="M5173" t="str">
            <v>Kikkerland</v>
          </cell>
        </row>
        <row r="5174">
          <cell r="A5174" t="str">
            <v>KIK-KR13-BK</v>
          </cell>
          <cell r="B5174">
            <v>11</v>
          </cell>
          <cell r="C5174">
            <v>5.88</v>
          </cell>
          <cell r="D5174" t="str">
            <v>Multitool met Hamer 5 in 1 Sleutelhanger Zwart</v>
          </cell>
          <cell r="E5174">
            <v>12</v>
          </cell>
          <cell r="F5174">
            <v>13.5</v>
          </cell>
          <cell r="G5174" t="str">
            <v>0612615075047</v>
          </cell>
          <cell r="H5174">
            <v>5</v>
          </cell>
          <cell r="I5174">
            <v>0</v>
          </cell>
          <cell r="J5174">
            <v>0</v>
          </cell>
          <cell r="K5174" t="str">
            <v>Gifts en Gadgets-&gt;Overig</v>
          </cell>
          <cell r="L5174" t="str">
            <v>Beschikbaar</v>
          </cell>
          <cell r="M5174" t="str">
            <v>Kikkerland</v>
          </cell>
        </row>
        <row r="5175">
          <cell r="A5175" t="str">
            <v>KIK-KR13-W</v>
          </cell>
          <cell r="B5175">
            <v>11</v>
          </cell>
          <cell r="C5175">
            <v>5.88</v>
          </cell>
          <cell r="D5175" t="str">
            <v>Multitool met Hamer 5 in 1 sleutelhanger</v>
          </cell>
          <cell r="E5175">
            <v>12</v>
          </cell>
          <cell r="F5175">
            <v>13.5</v>
          </cell>
          <cell r="G5175" t="str">
            <v>0612615069503</v>
          </cell>
          <cell r="H5175">
            <v>12</v>
          </cell>
          <cell r="I5175">
            <v>1</v>
          </cell>
          <cell r="J5175">
            <v>1</v>
          </cell>
          <cell r="K5175" t="str">
            <v>Gifts en Gadgets-&gt;Overig</v>
          </cell>
          <cell r="L5175" t="str">
            <v>Beschikbaar</v>
          </cell>
          <cell r="M5175" t="str">
            <v>Kikkerland</v>
          </cell>
        </row>
        <row r="5176">
          <cell r="A5176" t="str">
            <v>KIK-KR16-W</v>
          </cell>
          <cell r="B5176">
            <v>11</v>
          </cell>
          <cell r="C5176">
            <v>5.88</v>
          </cell>
          <cell r="D5176" t="str">
            <v>Mini Sleutelhanger Tang</v>
          </cell>
          <cell r="E5176">
            <v>12</v>
          </cell>
          <cell r="F5176">
            <v>13.5</v>
          </cell>
          <cell r="G5176" t="str">
            <v>0612615090972</v>
          </cell>
          <cell r="H5176">
            <v>10</v>
          </cell>
          <cell r="I5176">
            <v>0</v>
          </cell>
          <cell r="J5176">
            <v>0</v>
          </cell>
          <cell r="K5176" t="str">
            <v>Gifts en Gadgets-&gt;Overig</v>
          </cell>
          <cell r="L5176" t="str">
            <v>Beschikbaar</v>
          </cell>
          <cell r="M5176" t="str">
            <v>Kikkerland</v>
          </cell>
        </row>
        <row r="5177">
          <cell r="A5177" t="str">
            <v>KIK-KRL15-CDU-EU</v>
          </cell>
          <cell r="B5177">
            <v>11</v>
          </cell>
          <cell r="C5177">
            <v>52.92</v>
          </cell>
          <cell r="D5177" t="str">
            <v>Display Sleutelhangers met LED Lamp - Camera (18 stuks)</v>
          </cell>
          <cell r="E5177">
            <v>1</v>
          </cell>
          <cell r="F5177">
            <v>6.5</v>
          </cell>
          <cell r="G5177" t="str">
            <v>0612615072640</v>
          </cell>
          <cell r="H5177">
            <v>38</v>
          </cell>
          <cell r="I5177">
            <v>0</v>
          </cell>
          <cell r="J5177">
            <v>0</v>
          </cell>
          <cell r="K5177" t="str">
            <v>Gifts en Gadgets-&gt;Overig</v>
          </cell>
          <cell r="L5177" t="str">
            <v>Beschikbaar</v>
          </cell>
          <cell r="M5177" t="str">
            <v>Kikkerland</v>
          </cell>
        </row>
        <row r="5178">
          <cell r="A5178" t="str">
            <v>KIK-KRL21-CDU-EU</v>
          </cell>
          <cell r="B5178">
            <v>11</v>
          </cell>
          <cell r="C5178">
            <v>52.92</v>
          </cell>
          <cell r="D5178" t="str">
            <v>Display Sleutelhangers met LED Lamp - Kat (18 stuks) (U)</v>
          </cell>
          <cell r="E5178">
            <v>1</v>
          </cell>
          <cell r="F5178">
            <v>6.5</v>
          </cell>
          <cell r="G5178" t="str">
            <v>0612615072657</v>
          </cell>
          <cell r="H5178">
            <v>36</v>
          </cell>
          <cell r="I5178">
            <v>3</v>
          </cell>
          <cell r="J5178">
            <v>0</v>
          </cell>
          <cell r="K5178" t="str">
            <v>Gifts en Gadgets-&gt;Overig; OP = OP</v>
          </cell>
          <cell r="L5178" t="str">
            <v>Uitloop</v>
          </cell>
          <cell r="M5178" t="str">
            <v>Kikkerland</v>
          </cell>
        </row>
        <row r="5179">
          <cell r="A5179" t="str">
            <v>KIK-KRL28-CDU-EU</v>
          </cell>
          <cell r="B5179">
            <v>11</v>
          </cell>
          <cell r="C5179">
            <v>52.92</v>
          </cell>
          <cell r="D5179" t="str">
            <v>Display Sleutelhangers met LED Lamp - Space Gun (18 stuks)</v>
          </cell>
          <cell r="E5179">
            <v>1</v>
          </cell>
          <cell r="F5179">
            <v>6.5</v>
          </cell>
          <cell r="G5179" t="str">
            <v>0612615072695</v>
          </cell>
          <cell r="H5179">
            <v>38</v>
          </cell>
          <cell r="I5179">
            <v>0</v>
          </cell>
          <cell r="J5179">
            <v>0</v>
          </cell>
          <cell r="K5179" t="str">
            <v>Gifts en Gadgets-&gt;Overig</v>
          </cell>
          <cell r="L5179" t="str">
            <v>Beschikbaar</v>
          </cell>
          <cell r="M5179" t="str">
            <v>Kikkerland</v>
          </cell>
        </row>
        <row r="5180">
          <cell r="A5180" t="str">
            <v>KIK-KRL78-EU</v>
          </cell>
          <cell r="B5180">
            <v>11</v>
          </cell>
          <cell r="C5180">
            <v>60.48</v>
          </cell>
          <cell r="D5180" t="str">
            <v>Display Sleutelhangers met LED Lamp - Eenhoorn (18 stuks)</v>
          </cell>
          <cell r="E5180">
            <v>1</v>
          </cell>
          <cell r="F5180">
            <v>7.5</v>
          </cell>
          <cell r="G5180" t="str">
            <v>0612615092303</v>
          </cell>
          <cell r="H5180">
            <v>19</v>
          </cell>
          <cell r="I5180">
            <v>0</v>
          </cell>
          <cell r="J5180">
            <v>0</v>
          </cell>
          <cell r="K5180" t="str">
            <v>Gifts en Gadgets-&gt;Overig</v>
          </cell>
          <cell r="L5180" t="str">
            <v>Beschikbaar</v>
          </cell>
          <cell r="M5180" t="str">
            <v>Kikkerland</v>
          </cell>
        </row>
        <row r="5181">
          <cell r="A5181" t="str">
            <v>KIK-KT21-A</v>
          </cell>
          <cell r="B5181">
            <v>11</v>
          </cell>
          <cell r="C5181">
            <v>3.15</v>
          </cell>
          <cell r="D5181" t="str">
            <v>Kookwekker - Lieveheersbeestje (display=12)</v>
          </cell>
          <cell r="E5181">
            <v>12</v>
          </cell>
          <cell r="F5181">
            <v>7</v>
          </cell>
          <cell r="G5181" t="str">
            <v>0612615045187</v>
          </cell>
          <cell r="H5181">
            <v>13</v>
          </cell>
          <cell r="I5181">
            <v>0</v>
          </cell>
          <cell r="J5181">
            <v>0</v>
          </cell>
          <cell r="K5181" t="str">
            <v>Gifts en Gadgets-&gt;Overig</v>
          </cell>
          <cell r="L5181" t="str">
            <v>Beschikbaar</v>
          </cell>
          <cell r="M5181" t="str">
            <v>Kikkerland</v>
          </cell>
        </row>
        <row r="5182">
          <cell r="A5182" t="str">
            <v>KIK-KT36B-A</v>
          </cell>
          <cell r="B5182">
            <v>11</v>
          </cell>
          <cell r="C5182">
            <v>3.78</v>
          </cell>
          <cell r="D5182" t="str">
            <v>Kookwekker - Uil (display=12)</v>
          </cell>
          <cell r="E5182">
            <v>12</v>
          </cell>
          <cell r="F5182">
            <v>8</v>
          </cell>
          <cell r="G5182" t="str">
            <v>0612615065338</v>
          </cell>
          <cell r="H5182">
            <v>4</v>
          </cell>
          <cell r="I5182">
            <v>0</v>
          </cell>
          <cell r="J5182">
            <v>0</v>
          </cell>
          <cell r="K5182" t="str">
            <v>Gifts en Gadgets-&gt;Overig</v>
          </cell>
          <cell r="L5182" t="str">
            <v>Beschikbaar</v>
          </cell>
          <cell r="M5182" t="str">
            <v>Kikkerland</v>
          </cell>
        </row>
        <row r="5183">
          <cell r="A5183" t="str">
            <v>KIK-KT50-EU</v>
          </cell>
          <cell r="B5183">
            <v>11</v>
          </cell>
          <cell r="C5183">
            <v>9.4499999999999993</v>
          </cell>
          <cell r="D5183" t="str">
            <v>Kookwekker - Mozart</v>
          </cell>
          <cell r="E5183">
            <v>6</v>
          </cell>
          <cell r="F5183">
            <v>20</v>
          </cell>
          <cell r="G5183" t="str">
            <v>0612615083011</v>
          </cell>
          <cell r="H5183">
            <v>7</v>
          </cell>
          <cell r="I5183">
            <v>1</v>
          </cell>
          <cell r="J5183">
            <v>0</v>
          </cell>
          <cell r="K5183" t="str">
            <v>Gifts en Gadgets-&gt;Overig</v>
          </cell>
          <cell r="L5183" t="str">
            <v>Beschikbaar</v>
          </cell>
          <cell r="M5183" t="str">
            <v>Kikkerland</v>
          </cell>
        </row>
        <row r="5184">
          <cell r="A5184" t="str">
            <v>KIK-KT52-EU</v>
          </cell>
          <cell r="B5184">
            <v>11</v>
          </cell>
          <cell r="C5184">
            <v>9.4499999999999993</v>
          </cell>
          <cell r="D5184" t="str">
            <v>Kookwekker - Beethoven</v>
          </cell>
          <cell r="E5184">
            <v>6</v>
          </cell>
          <cell r="F5184">
            <v>20</v>
          </cell>
          <cell r="G5184" t="str">
            <v>0612615091290</v>
          </cell>
          <cell r="H5184">
            <v>9</v>
          </cell>
          <cell r="I5184">
            <v>0</v>
          </cell>
          <cell r="J5184">
            <v>0</v>
          </cell>
          <cell r="K5184" t="str">
            <v>Gifts en Gadgets-&gt;Overig</v>
          </cell>
          <cell r="L5184" t="str">
            <v>Beschikbaar</v>
          </cell>
          <cell r="M5184" t="str">
            <v>Kikkerland</v>
          </cell>
        </row>
        <row r="5185">
          <cell r="A5185" t="str">
            <v>KIK-LB05</v>
          </cell>
          <cell r="B5185">
            <v>11</v>
          </cell>
          <cell r="C5185">
            <v>4.7300000000000004</v>
          </cell>
          <cell r="D5185" t="str">
            <v>Egel Droger Buddies (2 stuks)</v>
          </cell>
          <cell r="E5185">
            <v>12</v>
          </cell>
          <cell r="F5185">
            <v>10</v>
          </cell>
          <cell r="G5185" t="str">
            <v>0612615054806</v>
          </cell>
          <cell r="H5185">
            <v>0</v>
          </cell>
          <cell r="I5185">
            <v>0</v>
          </cell>
          <cell r="J5185">
            <v>1</v>
          </cell>
          <cell r="K5185" t="str">
            <v>Gifts en Gadgets-&gt;Overig; Thema</v>
          </cell>
          <cell r="L5185" t="str">
            <v>Beschikbaar</v>
          </cell>
          <cell r="M5185" t="str">
            <v>Kikkerland</v>
          </cell>
        </row>
        <row r="5186">
          <cell r="A5186" t="str">
            <v>KIK-LB06MP</v>
          </cell>
          <cell r="B5186">
            <v>11</v>
          </cell>
          <cell r="C5186">
            <v>3.36</v>
          </cell>
          <cell r="D5186" t="str">
            <v>Travel-Size Laundry Bag - Wereldkaart</v>
          </cell>
          <cell r="E5186">
            <v>8</v>
          </cell>
          <cell r="F5186">
            <v>8</v>
          </cell>
          <cell r="G5186" t="str">
            <v>0612615066762</v>
          </cell>
          <cell r="H5186">
            <v>8</v>
          </cell>
          <cell r="I5186">
            <v>8</v>
          </cell>
          <cell r="J5186">
            <v>0</v>
          </cell>
          <cell r="K5186" t="str">
            <v>Gifts en Gadgets-&gt;Overig</v>
          </cell>
          <cell r="L5186" t="str">
            <v>Beschikbaar</v>
          </cell>
          <cell r="M5186" t="str">
            <v>Kikkerland</v>
          </cell>
        </row>
        <row r="5187">
          <cell r="A5187" t="str">
            <v>KIK-LB19</v>
          </cell>
          <cell r="B5187">
            <v>11</v>
          </cell>
          <cell r="C5187">
            <v>3.36</v>
          </cell>
          <cell r="D5187" t="str">
            <v>Sokkenaapjes (12 stuks)</v>
          </cell>
          <cell r="E5187">
            <v>12</v>
          </cell>
          <cell r="F5187">
            <v>7.5</v>
          </cell>
          <cell r="G5187" t="str">
            <v>0612615098329</v>
          </cell>
          <cell r="H5187">
            <v>11</v>
          </cell>
          <cell r="I5187">
            <v>0</v>
          </cell>
          <cell r="J5187">
            <v>0</v>
          </cell>
          <cell r="K5187" t="str">
            <v>Gifts en Gadgets-&gt;Overig</v>
          </cell>
          <cell r="L5187" t="str">
            <v>Beschikbaar</v>
          </cell>
          <cell r="M5187" t="str">
            <v>Kikkerland</v>
          </cell>
        </row>
        <row r="5188">
          <cell r="A5188" t="str">
            <v>KIK-LB24-OR</v>
          </cell>
          <cell r="B5188">
            <v>11</v>
          </cell>
          <cell r="C5188">
            <v>5.88</v>
          </cell>
          <cell r="D5188" t="str">
            <v>Waszak - Kat</v>
          </cell>
          <cell r="E5188">
            <v>6</v>
          </cell>
          <cell r="F5188">
            <v>14</v>
          </cell>
          <cell r="G5188" t="str">
            <v>0612615106413</v>
          </cell>
          <cell r="H5188">
            <v>1</v>
          </cell>
          <cell r="I5188">
            <v>0</v>
          </cell>
          <cell r="J5188">
            <v>0</v>
          </cell>
          <cell r="K5188" t="str">
            <v>Gifts en Gadgets-&gt;Overig</v>
          </cell>
          <cell r="L5188" t="str">
            <v>Beschikbaar</v>
          </cell>
          <cell r="M5188" t="str">
            <v>Kikkerland</v>
          </cell>
        </row>
        <row r="5189">
          <cell r="A5189" t="str">
            <v>KIK-LP64-EU</v>
          </cell>
          <cell r="B5189">
            <v>11</v>
          </cell>
          <cell r="C5189">
            <v>4.2</v>
          </cell>
          <cell r="D5189" t="str">
            <v>Gloeilamp Bureaulampje</v>
          </cell>
          <cell r="E5189">
            <v>12</v>
          </cell>
          <cell r="F5189">
            <v>8.5</v>
          </cell>
          <cell r="G5189" t="str">
            <v>0612615088320</v>
          </cell>
          <cell r="H5189">
            <v>11</v>
          </cell>
          <cell r="I5189">
            <v>0</v>
          </cell>
          <cell r="J5189">
            <v>0</v>
          </cell>
          <cell r="K5189" t="str">
            <v>Gifts en Gadgets-&gt;Overig</v>
          </cell>
          <cell r="L5189" t="str">
            <v>Beschikbaar</v>
          </cell>
          <cell r="M5189" t="str">
            <v>Kikkerland</v>
          </cell>
        </row>
        <row r="5190">
          <cell r="A5190" t="str">
            <v>KIK-LT12-EU</v>
          </cell>
          <cell r="B5190">
            <v>11</v>
          </cell>
          <cell r="C5190">
            <v>4.7300000000000004</v>
          </cell>
          <cell r="D5190" t="str">
            <v>Edison Peertjes Lichtsnoer</v>
          </cell>
          <cell r="E5190">
            <v>8</v>
          </cell>
          <cell r="F5190">
            <v>10</v>
          </cell>
          <cell r="G5190" t="str">
            <v>0612615086135</v>
          </cell>
          <cell r="H5190">
            <v>8</v>
          </cell>
          <cell r="I5190">
            <v>0</v>
          </cell>
          <cell r="J5190">
            <v>0</v>
          </cell>
          <cell r="K5190" t="str">
            <v>Gifts en Gadgets-&gt;Overig</v>
          </cell>
          <cell r="L5190" t="str">
            <v>Beschikbaar</v>
          </cell>
          <cell r="M5190" t="str">
            <v>Kikkerland</v>
          </cell>
        </row>
        <row r="5191">
          <cell r="A5191" t="str">
            <v>KIK-LT17-EU</v>
          </cell>
          <cell r="B5191">
            <v>11</v>
          </cell>
          <cell r="C5191">
            <v>4.7300000000000004</v>
          </cell>
          <cell r="D5191" t="str">
            <v>Lichtketting met mini-wasknijpers</v>
          </cell>
          <cell r="E5191">
            <v>12</v>
          </cell>
          <cell r="F5191">
            <v>10</v>
          </cell>
          <cell r="G5191" t="str">
            <v>0612615090187</v>
          </cell>
          <cell r="H5191">
            <v>7</v>
          </cell>
          <cell r="I5191">
            <v>0</v>
          </cell>
          <cell r="J5191">
            <v>0</v>
          </cell>
          <cell r="K5191" t="str">
            <v>Gifts en Gadgets-&gt;Overig</v>
          </cell>
          <cell r="L5191" t="str">
            <v>Beschikbaar</v>
          </cell>
          <cell r="M5191" t="str">
            <v>Kikkerland</v>
          </cell>
        </row>
        <row r="5192">
          <cell r="A5192" t="str">
            <v>KIK-LT18-EU</v>
          </cell>
          <cell r="B5192">
            <v>11</v>
          </cell>
          <cell r="C5192">
            <v>2.36</v>
          </cell>
          <cell r="D5192" t="str">
            <v>Fles Lichtsnoer</v>
          </cell>
          <cell r="E5192">
            <v>12</v>
          </cell>
          <cell r="F5192">
            <v>5</v>
          </cell>
          <cell r="G5192" t="str">
            <v>0612615090873</v>
          </cell>
          <cell r="H5192">
            <v>5</v>
          </cell>
          <cell r="I5192">
            <v>0</v>
          </cell>
          <cell r="J5192">
            <v>0</v>
          </cell>
          <cell r="K5192" t="str">
            <v>Gifts en Gadgets-&gt;Overig</v>
          </cell>
          <cell r="L5192" t="str">
            <v>Beschikbaar</v>
          </cell>
          <cell r="M5192" t="str">
            <v>Kikkerland</v>
          </cell>
        </row>
        <row r="5193">
          <cell r="A5193" t="str">
            <v>KIK-LT23-EU</v>
          </cell>
          <cell r="B5193">
            <v>11</v>
          </cell>
          <cell r="C5193">
            <v>6.83</v>
          </cell>
          <cell r="D5193" t="str">
            <v>Klimop Lichtsnoer</v>
          </cell>
          <cell r="E5193">
            <v>6</v>
          </cell>
          <cell r="F5193">
            <v>15</v>
          </cell>
          <cell r="G5193" t="str">
            <v>0612615096448</v>
          </cell>
          <cell r="H5193">
            <v>1</v>
          </cell>
          <cell r="I5193">
            <v>0</v>
          </cell>
          <cell r="J5193">
            <v>0</v>
          </cell>
          <cell r="K5193" t="str">
            <v>Gifts en Gadgets-&gt;Overig</v>
          </cell>
          <cell r="L5193" t="str">
            <v>Beschikbaar</v>
          </cell>
          <cell r="M5193" t="str">
            <v>Kikkerland</v>
          </cell>
        </row>
        <row r="5194">
          <cell r="A5194" t="str">
            <v>KIK-MG17</v>
          </cell>
          <cell r="B5194">
            <v>11</v>
          </cell>
          <cell r="C5194">
            <v>8.4</v>
          </cell>
          <cell r="D5194" t="str">
            <v>Hondenkont Magneten (6 stuks)</v>
          </cell>
          <cell r="E5194">
            <v>12</v>
          </cell>
          <cell r="F5194">
            <v>20</v>
          </cell>
          <cell r="G5194" t="str">
            <v>0612615063310</v>
          </cell>
          <cell r="H5194">
            <v>12</v>
          </cell>
          <cell r="I5194">
            <v>0</v>
          </cell>
          <cell r="J5194">
            <v>0</v>
          </cell>
          <cell r="K5194" t="str">
            <v>Gifts en Gadgets-&gt;Overig</v>
          </cell>
          <cell r="L5194" t="str">
            <v>Beschikbaar</v>
          </cell>
          <cell r="M5194" t="str">
            <v>Kikkerland</v>
          </cell>
        </row>
        <row r="5195">
          <cell r="A5195" t="str">
            <v>KIK-MG53</v>
          </cell>
          <cell r="B5195">
            <v>11</v>
          </cell>
          <cell r="C5195">
            <v>7.35</v>
          </cell>
          <cell r="D5195" t="str">
            <v>Kattenkont Magneten (6 stuks)</v>
          </cell>
          <cell r="E5195">
            <v>12</v>
          </cell>
          <cell r="F5195">
            <v>17.5</v>
          </cell>
          <cell r="G5195" t="str">
            <v>0612615070097</v>
          </cell>
          <cell r="H5195">
            <v>9</v>
          </cell>
          <cell r="I5195">
            <v>0</v>
          </cell>
          <cell r="J5195">
            <v>0</v>
          </cell>
          <cell r="K5195" t="str">
            <v>Gifts en Gadgets-&gt;Overig</v>
          </cell>
          <cell r="L5195" t="str">
            <v>Beschikbaar</v>
          </cell>
          <cell r="M5195" t="str">
            <v>Kikkerland</v>
          </cell>
        </row>
        <row r="5196">
          <cell r="A5196" t="str">
            <v>KIK-MG82</v>
          </cell>
          <cell r="B5196">
            <v>11</v>
          </cell>
          <cell r="C5196">
            <v>4.7300000000000004</v>
          </cell>
          <cell r="D5196" t="str">
            <v>Mini Dubbele Loep</v>
          </cell>
          <cell r="E5196">
            <v>12</v>
          </cell>
          <cell r="F5196">
            <v>10</v>
          </cell>
          <cell r="G5196" t="str">
            <v>0612615091313</v>
          </cell>
          <cell r="H5196">
            <v>4</v>
          </cell>
          <cell r="I5196">
            <v>0</v>
          </cell>
          <cell r="J5196">
            <v>0</v>
          </cell>
          <cell r="K5196" t="str">
            <v>Gifts en Gadgets-&gt;Overig</v>
          </cell>
          <cell r="L5196" t="str">
            <v>Beschikbaar</v>
          </cell>
          <cell r="M5196" t="str">
            <v>Kikkerland</v>
          </cell>
        </row>
        <row r="5197">
          <cell r="A5197" t="str">
            <v>KIK-MG90-EU</v>
          </cell>
          <cell r="B5197">
            <v>11</v>
          </cell>
          <cell r="C5197">
            <v>4.2</v>
          </cell>
          <cell r="D5197" t="str">
            <v>Vouwbare Computerbril</v>
          </cell>
          <cell r="E5197">
            <v>12</v>
          </cell>
          <cell r="F5197">
            <v>10</v>
          </cell>
          <cell r="G5197" t="str">
            <v>0612615103207</v>
          </cell>
          <cell r="H5197">
            <v>10</v>
          </cell>
          <cell r="I5197">
            <v>0</v>
          </cell>
          <cell r="J5197">
            <v>0</v>
          </cell>
          <cell r="K5197" t="str">
            <v>Gifts en Gadgets-&gt;Overig</v>
          </cell>
          <cell r="L5197" t="str">
            <v>Beschikbaar</v>
          </cell>
          <cell r="M5197" t="str">
            <v>Kikkerland</v>
          </cell>
        </row>
        <row r="5198">
          <cell r="A5198" t="str">
            <v>KIK-MH16</v>
          </cell>
          <cell r="B5198">
            <v>11</v>
          </cell>
          <cell r="C5198">
            <v>4.7300000000000004</v>
          </cell>
          <cell r="D5198" t="str">
            <v>Foto Mobile</v>
          </cell>
          <cell r="E5198">
            <v>12</v>
          </cell>
          <cell r="F5198">
            <v>10</v>
          </cell>
          <cell r="G5198" t="str">
            <v>0612615018365</v>
          </cell>
          <cell r="H5198">
            <v>0</v>
          </cell>
          <cell r="I5198">
            <v>0</v>
          </cell>
          <cell r="J5198">
            <v>0</v>
          </cell>
          <cell r="K5198" t="str">
            <v>Gifts en Gadgets-&gt;Overig</v>
          </cell>
          <cell r="L5198" t="str">
            <v>Beschikbaar</v>
          </cell>
          <cell r="M5198" t="str">
            <v>Kikkerland</v>
          </cell>
        </row>
        <row r="5199">
          <cell r="A5199" t="str">
            <v>KIK-MH70</v>
          </cell>
          <cell r="B5199">
            <v>11</v>
          </cell>
          <cell r="C5199">
            <v>2.63</v>
          </cell>
          <cell r="D5199" t="str">
            <v>Whiteboard Weekplanner</v>
          </cell>
          <cell r="E5199">
            <v>18</v>
          </cell>
          <cell r="F5199">
            <v>5.5</v>
          </cell>
          <cell r="G5199" t="str">
            <v>0612615076525</v>
          </cell>
          <cell r="H5199">
            <v>17</v>
          </cell>
          <cell r="I5199">
            <v>0</v>
          </cell>
          <cell r="J5199">
            <v>0</v>
          </cell>
          <cell r="K5199" t="str">
            <v>Gifts en Gadgets-&gt;Overig</v>
          </cell>
          <cell r="L5199" t="str">
            <v>Beschikbaar</v>
          </cell>
          <cell r="M5199" t="str">
            <v>Kikkerland</v>
          </cell>
        </row>
        <row r="5200">
          <cell r="A5200" t="str">
            <v>KIK-MH80</v>
          </cell>
          <cell r="B5200">
            <v>11</v>
          </cell>
          <cell r="C5200">
            <v>5.88</v>
          </cell>
          <cell r="D5200" t="str">
            <v>Fotomobiel Regenboog</v>
          </cell>
          <cell r="E5200">
            <v>6</v>
          </cell>
          <cell r="F5200">
            <v>14</v>
          </cell>
          <cell r="G5200" t="str">
            <v>0612615103122</v>
          </cell>
          <cell r="H5200">
            <v>1</v>
          </cell>
          <cell r="I5200">
            <v>0</v>
          </cell>
          <cell r="J5200">
            <v>0</v>
          </cell>
          <cell r="K5200" t="str">
            <v>Gifts en Gadgets-&gt;Overig</v>
          </cell>
          <cell r="L5200" t="str">
            <v>Beschikbaar</v>
          </cell>
          <cell r="M5200" t="str">
            <v>Kikkerland</v>
          </cell>
        </row>
        <row r="5201">
          <cell r="A5201" t="str">
            <v>KIK-MN65</v>
          </cell>
          <cell r="B5201">
            <v>11</v>
          </cell>
          <cell r="C5201">
            <v>2.36</v>
          </cell>
          <cell r="D5201" t="str">
            <v>Nagelknipper - Vis (2 stuks) (display=24)</v>
          </cell>
          <cell r="E5201">
            <v>24</v>
          </cell>
          <cell r="F5201">
            <v>5</v>
          </cell>
          <cell r="G5201" t="str">
            <v>0612615078512</v>
          </cell>
          <cell r="H5201">
            <v>19</v>
          </cell>
          <cell r="I5201">
            <v>0</v>
          </cell>
          <cell r="J5201">
            <v>0</v>
          </cell>
          <cell r="K5201" t="str">
            <v>Gifts en Gadgets-&gt;Overig</v>
          </cell>
          <cell r="L5201" t="str">
            <v>Beschikbaar</v>
          </cell>
          <cell r="M5201" t="str">
            <v>Kikkerland</v>
          </cell>
        </row>
        <row r="5202">
          <cell r="A5202" t="str">
            <v>KIK-MN70</v>
          </cell>
          <cell r="B5202">
            <v>11</v>
          </cell>
          <cell r="C5202">
            <v>1.37</v>
          </cell>
          <cell r="D5202" t="str">
            <v>Nagelvijltjes Luiaardpoot (12 stuks)</v>
          </cell>
          <cell r="E5202">
            <v>24</v>
          </cell>
          <cell r="F5202">
            <v>3.25</v>
          </cell>
          <cell r="G5202" t="str">
            <v>0612615083004</v>
          </cell>
          <cell r="H5202">
            <v>17</v>
          </cell>
          <cell r="I5202">
            <v>0</v>
          </cell>
          <cell r="J5202">
            <v>0</v>
          </cell>
          <cell r="K5202" t="str">
            <v>Gifts en Gadgets-&gt;Overig</v>
          </cell>
          <cell r="L5202" t="str">
            <v>Beschikbaar</v>
          </cell>
          <cell r="M5202" t="str">
            <v>Kikkerland</v>
          </cell>
        </row>
        <row r="5203">
          <cell r="A5203" t="str">
            <v>KIK-MN71</v>
          </cell>
          <cell r="B5203">
            <v>11</v>
          </cell>
          <cell r="C5203">
            <v>4.7300000000000004</v>
          </cell>
          <cell r="D5203" t="str">
            <v>Nagelknipperset Hout (2 stuks)</v>
          </cell>
          <cell r="E5203">
            <v>24</v>
          </cell>
          <cell r="F5203">
            <v>10</v>
          </cell>
          <cell r="G5203" t="str">
            <v>0612615083530</v>
          </cell>
          <cell r="H5203">
            <v>5</v>
          </cell>
          <cell r="I5203">
            <v>0</v>
          </cell>
          <cell r="J5203">
            <v>0</v>
          </cell>
          <cell r="K5203" t="str">
            <v>Gifts en Gadgets-&gt;Overig</v>
          </cell>
          <cell r="L5203" t="str">
            <v>Beschikbaar</v>
          </cell>
          <cell r="M5203" t="str">
            <v>Kikkerland</v>
          </cell>
        </row>
        <row r="5204">
          <cell r="A5204" t="str">
            <v>KIK-MN84</v>
          </cell>
          <cell r="B5204">
            <v>11</v>
          </cell>
          <cell r="C5204">
            <v>2</v>
          </cell>
          <cell r="D5204" t="str">
            <v>Wenkbrauw Tool Tropical</v>
          </cell>
          <cell r="E5204">
            <v>20</v>
          </cell>
          <cell r="F5204">
            <v>4.75</v>
          </cell>
          <cell r="G5204" t="str">
            <v>0612615095601</v>
          </cell>
          <cell r="H5204">
            <v>18</v>
          </cell>
          <cell r="I5204">
            <v>0</v>
          </cell>
          <cell r="J5204">
            <v>0</v>
          </cell>
          <cell r="K5204" t="str">
            <v>Gifts en Gadgets-&gt;Overig</v>
          </cell>
          <cell r="L5204" t="str">
            <v>Beschikbaar</v>
          </cell>
          <cell r="M5204" t="str">
            <v>Kikkerland</v>
          </cell>
        </row>
        <row r="5205">
          <cell r="A5205" t="str">
            <v>KIK-MN89</v>
          </cell>
          <cell r="B5205">
            <v>11</v>
          </cell>
          <cell r="C5205">
            <v>8.4</v>
          </cell>
          <cell r="D5205" t="str">
            <v>Gardener's Hand Care Set</v>
          </cell>
          <cell r="E5205">
            <v>6</v>
          </cell>
          <cell r="F5205">
            <v>20</v>
          </cell>
          <cell r="G5205" t="str">
            <v>0612615113107</v>
          </cell>
          <cell r="H5205">
            <v>5</v>
          </cell>
          <cell r="I5205">
            <v>0</v>
          </cell>
          <cell r="J5205">
            <v>0</v>
          </cell>
          <cell r="K5205" t="str">
            <v>Gifts en Gadgets-&gt;Overig</v>
          </cell>
          <cell r="L5205" t="str">
            <v>Beschikbaar</v>
          </cell>
          <cell r="M5205" t="str">
            <v>Kikkerland</v>
          </cell>
        </row>
        <row r="5206">
          <cell r="A5206" t="str">
            <v>KIK-MN90</v>
          </cell>
          <cell r="B5206">
            <v>11</v>
          </cell>
          <cell r="C5206">
            <v>5.46</v>
          </cell>
          <cell r="D5206" t="str">
            <v>Voetvijl Walvis</v>
          </cell>
          <cell r="E5206">
            <v>6</v>
          </cell>
          <cell r="F5206">
            <v>13</v>
          </cell>
          <cell r="G5206" t="str">
            <v>0612615113138</v>
          </cell>
          <cell r="H5206">
            <v>5</v>
          </cell>
          <cell r="I5206">
            <v>0</v>
          </cell>
          <cell r="J5206">
            <v>0</v>
          </cell>
          <cell r="K5206" t="str">
            <v>Gifts en Gadgets-&gt;Overig</v>
          </cell>
          <cell r="L5206" t="str">
            <v>Beschikbaar</v>
          </cell>
          <cell r="M5206" t="str">
            <v>Kikkerland</v>
          </cell>
        </row>
        <row r="5207">
          <cell r="A5207" t="str">
            <v>KIK-NB01</v>
          </cell>
          <cell r="B5207">
            <v>11</v>
          </cell>
          <cell r="C5207">
            <v>2.1</v>
          </cell>
          <cell r="D5207" t="str">
            <v>Wachtwoordenboekje</v>
          </cell>
          <cell r="E5207">
            <v>18</v>
          </cell>
          <cell r="F5207">
            <v>4.25</v>
          </cell>
          <cell r="G5207" t="str">
            <v>0612615075092</v>
          </cell>
          <cell r="H5207">
            <v>18</v>
          </cell>
          <cell r="I5207">
            <v>0</v>
          </cell>
          <cell r="J5207">
            <v>0</v>
          </cell>
          <cell r="K5207" t="str">
            <v>Gifts en Gadgets-&gt;Overig</v>
          </cell>
          <cell r="L5207" t="str">
            <v>Beschikbaar</v>
          </cell>
          <cell r="M5207" t="str">
            <v>Kikkerland</v>
          </cell>
        </row>
        <row r="5208">
          <cell r="A5208" t="str">
            <v>KIK-OR104-A</v>
          </cell>
          <cell r="B5208">
            <v>11</v>
          </cell>
          <cell r="C5208">
            <v>3.36</v>
          </cell>
          <cell r="D5208" t="str">
            <v>Juwelendoosje</v>
          </cell>
          <cell r="E5208">
            <v>16</v>
          </cell>
          <cell r="F5208">
            <v>7.5</v>
          </cell>
          <cell r="G5208" t="str">
            <v>0612615101760</v>
          </cell>
          <cell r="H5208">
            <v>8</v>
          </cell>
          <cell r="I5208">
            <v>0</v>
          </cell>
          <cell r="J5208">
            <v>0</v>
          </cell>
          <cell r="K5208" t="str">
            <v>Gifts en Gadgets-&gt;Overig</v>
          </cell>
          <cell r="L5208" t="str">
            <v>Beschikbaar</v>
          </cell>
          <cell r="M5208" t="str">
            <v>Kikkerland</v>
          </cell>
        </row>
        <row r="5209">
          <cell r="A5209" t="str">
            <v>KIK-OR111</v>
          </cell>
          <cell r="B5209">
            <v>11</v>
          </cell>
          <cell r="C5209">
            <v>9.4499999999999993</v>
          </cell>
          <cell r="D5209" t="str">
            <v>Recycling Station (set van 3)</v>
          </cell>
          <cell r="E5209">
            <v>6</v>
          </cell>
          <cell r="F5209">
            <v>20</v>
          </cell>
          <cell r="G5209" t="str">
            <v>0612615104044</v>
          </cell>
          <cell r="H5209">
            <v>6</v>
          </cell>
          <cell r="I5209">
            <v>0</v>
          </cell>
          <cell r="J5209">
            <v>0</v>
          </cell>
          <cell r="K5209" t="str">
            <v>Gifts en Gadgets-&gt;Overig</v>
          </cell>
          <cell r="L5209" t="str">
            <v>Beschikbaar</v>
          </cell>
          <cell r="M5209" t="str">
            <v>Kikkerland</v>
          </cell>
        </row>
        <row r="5210">
          <cell r="A5210" t="str">
            <v>KIK-OR112</v>
          </cell>
          <cell r="B5210">
            <v>11</v>
          </cell>
          <cell r="C5210">
            <v>6.3</v>
          </cell>
          <cell r="D5210" t="str">
            <v>Felt Catch-All Tray</v>
          </cell>
          <cell r="E5210">
            <v>6</v>
          </cell>
          <cell r="F5210">
            <v>13.5</v>
          </cell>
          <cell r="G5210" t="str">
            <v>0612615108103</v>
          </cell>
          <cell r="H5210">
            <v>0</v>
          </cell>
          <cell r="I5210">
            <v>0</v>
          </cell>
          <cell r="J5210">
            <v>0</v>
          </cell>
          <cell r="K5210" t="str">
            <v>Gifts en Gadgets-&gt;Overig</v>
          </cell>
          <cell r="L5210" t="str">
            <v>Beschikbaar</v>
          </cell>
          <cell r="M5210" t="str">
            <v>Kikkerland</v>
          </cell>
        </row>
        <row r="5211">
          <cell r="A5211" t="str">
            <v>KIK-OR113</v>
          </cell>
          <cell r="B5211">
            <v>11</v>
          </cell>
          <cell r="C5211">
            <v>11.03</v>
          </cell>
          <cell r="D5211" t="str">
            <v>Sofa Pocket</v>
          </cell>
          <cell r="E5211">
            <v>4</v>
          </cell>
          <cell r="F5211">
            <v>25</v>
          </cell>
          <cell r="G5211" t="str">
            <v>0612615108714</v>
          </cell>
          <cell r="H5211">
            <v>0</v>
          </cell>
          <cell r="I5211">
            <v>0</v>
          </cell>
          <cell r="J5211">
            <v>0</v>
          </cell>
          <cell r="K5211" t="str">
            <v>Gifts en Gadgets-&gt;Overig</v>
          </cell>
          <cell r="L5211" t="str">
            <v>Beschikbaar</v>
          </cell>
          <cell r="M5211" t="str">
            <v>Kikkerland</v>
          </cell>
        </row>
        <row r="5212">
          <cell r="A5212" t="str">
            <v>KIK-OR120</v>
          </cell>
          <cell r="B5212">
            <v>11</v>
          </cell>
          <cell r="C5212">
            <v>6.83</v>
          </cell>
          <cell r="D5212" t="str">
            <v>Telefoonstandaard Schildersezel</v>
          </cell>
          <cell r="E5212">
            <v>6</v>
          </cell>
          <cell r="F5212">
            <v>15</v>
          </cell>
          <cell r="G5212" t="str">
            <v>0612615112902</v>
          </cell>
          <cell r="H5212">
            <v>3</v>
          </cell>
          <cell r="I5212">
            <v>0</v>
          </cell>
          <cell r="J5212">
            <v>0</v>
          </cell>
          <cell r="K5212" t="str">
            <v>Gifts en Gadgets-&gt;Overig</v>
          </cell>
          <cell r="L5212" t="str">
            <v>Beschikbaar</v>
          </cell>
          <cell r="M5212" t="str">
            <v>Kikkerland</v>
          </cell>
        </row>
        <row r="5213">
          <cell r="A5213" t="str">
            <v>KIK-OR75</v>
          </cell>
          <cell r="B5213">
            <v>11</v>
          </cell>
          <cell r="C5213">
            <v>2.63</v>
          </cell>
          <cell r="D5213" t="str">
            <v>Reisdoosje Stof (Assorti geleverd) (display=12)</v>
          </cell>
          <cell r="E5213">
            <v>12</v>
          </cell>
          <cell r="F5213">
            <v>5</v>
          </cell>
          <cell r="G5213" t="str">
            <v>0612615077959</v>
          </cell>
          <cell r="H5213">
            <v>3</v>
          </cell>
          <cell r="I5213">
            <v>0</v>
          </cell>
          <cell r="J5213">
            <v>0</v>
          </cell>
          <cell r="K5213" t="str">
            <v>Gifts en Gadgets-&gt;Overig</v>
          </cell>
          <cell r="L5213" t="str">
            <v>Beschikbaar</v>
          </cell>
          <cell r="M5213" t="str">
            <v>Kikkerland</v>
          </cell>
        </row>
        <row r="5214">
          <cell r="A5214" t="str">
            <v>KIK-OR90</v>
          </cell>
          <cell r="B5214">
            <v>11</v>
          </cell>
          <cell r="C5214">
            <v>6.3</v>
          </cell>
          <cell r="D5214" t="str">
            <v>Catch-All Trays</v>
          </cell>
          <cell r="E5214">
            <v>6</v>
          </cell>
          <cell r="F5214">
            <v>13.5</v>
          </cell>
          <cell r="G5214" t="str">
            <v>0612615091344</v>
          </cell>
          <cell r="H5214">
            <v>4</v>
          </cell>
          <cell r="I5214">
            <v>0</v>
          </cell>
          <cell r="J5214">
            <v>0</v>
          </cell>
          <cell r="K5214" t="str">
            <v>Gifts en Gadgets-&gt;Overig</v>
          </cell>
          <cell r="L5214" t="str">
            <v>Beschikbaar</v>
          </cell>
          <cell r="M5214" t="str">
            <v>Kikkerland</v>
          </cell>
        </row>
        <row r="5215">
          <cell r="A5215" t="str">
            <v>KIK-OR96</v>
          </cell>
          <cell r="B5215">
            <v>11</v>
          </cell>
          <cell r="C5215">
            <v>4.7300000000000004</v>
          </cell>
          <cell r="D5215" t="str">
            <v>Deurklink Opbergzak</v>
          </cell>
          <cell r="E5215">
            <v>6</v>
          </cell>
          <cell r="F5215">
            <v>10</v>
          </cell>
          <cell r="G5215" t="str">
            <v>0612615098725</v>
          </cell>
          <cell r="H5215">
            <v>0</v>
          </cell>
          <cell r="I5215">
            <v>0</v>
          </cell>
          <cell r="J5215">
            <v>0</v>
          </cell>
          <cell r="K5215" t="str">
            <v>Gifts en Gadgets-&gt;Overig</v>
          </cell>
          <cell r="L5215" t="str">
            <v>Beschikbaar</v>
          </cell>
          <cell r="M5215" t="str">
            <v>Kikkerland</v>
          </cell>
        </row>
        <row r="5216">
          <cell r="A5216" t="str">
            <v>KIK-PB17</v>
          </cell>
          <cell r="B5216">
            <v>11</v>
          </cell>
          <cell r="C5216">
            <v>6.3</v>
          </cell>
          <cell r="D5216" t="str">
            <v>Spaarpot - Goudstaaf</v>
          </cell>
          <cell r="E5216">
            <v>6</v>
          </cell>
          <cell r="F5216">
            <v>13</v>
          </cell>
          <cell r="G5216" t="str">
            <v>0612615048263</v>
          </cell>
          <cell r="H5216">
            <v>0</v>
          </cell>
          <cell r="I5216">
            <v>0</v>
          </cell>
          <cell r="J5216">
            <v>0</v>
          </cell>
          <cell r="K5216" t="str">
            <v>Gifts en Gadgets-&gt;Overig</v>
          </cell>
          <cell r="L5216" t="str">
            <v>Beschikbaar</v>
          </cell>
          <cell r="M5216" t="str">
            <v>Kikkerland</v>
          </cell>
        </row>
        <row r="5217">
          <cell r="A5217" t="str">
            <v>KIK-PO01</v>
          </cell>
          <cell r="B5217">
            <v>11</v>
          </cell>
          <cell r="C5217">
            <v>1.68</v>
          </cell>
          <cell r="D5217" t="str">
            <v>Regenponcho</v>
          </cell>
          <cell r="E5217">
            <v>36</v>
          </cell>
          <cell r="F5217">
            <v>3.25</v>
          </cell>
          <cell r="G5217" t="str">
            <v>0612615083103</v>
          </cell>
          <cell r="H5217">
            <v>4</v>
          </cell>
          <cell r="I5217">
            <v>0</v>
          </cell>
          <cell r="J5217">
            <v>0</v>
          </cell>
          <cell r="K5217" t="str">
            <v>Gifts en Gadgets-&gt;Overig</v>
          </cell>
          <cell r="L5217" t="str">
            <v>Beschikbaar</v>
          </cell>
          <cell r="M5217" t="str">
            <v>Kikkerland</v>
          </cell>
        </row>
        <row r="5218">
          <cell r="A5218" t="str">
            <v>KIK-SB02-A</v>
          </cell>
          <cell r="B5218">
            <v>11</v>
          </cell>
          <cell r="C5218">
            <v>33.6</v>
          </cell>
          <cell r="D5218" t="str">
            <v>Display katten stressballen (16 stuks)</v>
          </cell>
          <cell r="E5218">
            <v>1</v>
          </cell>
          <cell r="F5218">
            <v>4.75</v>
          </cell>
          <cell r="G5218" t="str">
            <v>0612615097711</v>
          </cell>
          <cell r="H5218">
            <v>1</v>
          </cell>
          <cell r="I5218">
            <v>0</v>
          </cell>
          <cell r="J5218">
            <v>0</v>
          </cell>
          <cell r="K5218" t="str">
            <v>Gifts en Gadgets-&gt;Overig</v>
          </cell>
          <cell r="L5218" t="str">
            <v>Beschikbaar</v>
          </cell>
          <cell r="M5218" t="str">
            <v>Kikkerland</v>
          </cell>
        </row>
        <row r="5219">
          <cell r="A5219" t="str">
            <v>KIK-SB03-A</v>
          </cell>
          <cell r="B5219">
            <v>11</v>
          </cell>
          <cell r="C5219">
            <v>33.6</v>
          </cell>
          <cell r="D5219" t="str">
            <v>Display Dog Stress Balls (16 stuks)</v>
          </cell>
          <cell r="E5219">
            <v>1</v>
          </cell>
          <cell r="F5219">
            <v>4.75</v>
          </cell>
          <cell r="G5219" t="str">
            <v>0612615101722</v>
          </cell>
          <cell r="H5219">
            <v>2</v>
          </cell>
          <cell r="I5219">
            <v>0</v>
          </cell>
          <cell r="J5219">
            <v>0</v>
          </cell>
          <cell r="K5219" t="str">
            <v>Gifts en Gadgets-&gt;Overig</v>
          </cell>
          <cell r="L5219" t="str">
            <v>Beschikbaar</v>
          </cell>
          <cell r="M5219" t="str">
            <v>Kikkerland</v>
          </cell>
        </row>
        <row r="5220">
          <cell r="A5220" t="str">
            <v>KIK-SH38</v>
          </cell>
          <cell r="B5220">
            <v>11</v>
          </cell>
          <cell r="C5220">
            <v>2.63</v>
          </cell>
          <cell r="D5220" t="str">
            <v>Douchetimer 5 Minuten</v>
          </cell>
          <cell r="E5220">
            <v>12</v>
          </cell>
          <cell r="F5220">
            <v>5</v>
          </cell>
          <cell r="G5220" t="str">
            <v>0612615103252</v>
          </cell>
          <cell r="H5220">
            <v>6</v>
          </cell>
          <cell r="I5220">
            <v>0</v>
          </cell>
          <cell r="J5220">
            <v>0</v>
          </cell>
          <cell r="K5220" t="str">
            <v>Gifts en Gadgets-&gt;Overig</v>
          </cell>
          <cell r="L5220" t="str">
            <v>Beschikbaar</v>
          </cell>
          <cell r="M5220" t="str">
            <v>Kikkerland</v>
          </cell>
        </row>
        <row r="5221">
          <cell r="A5221" t="str">
            <v>KIK-ST111</v>
          </cell>
          <cell r="B5221">
            <v>11</v>
          </cell>
          <cell r="C5221">
            <v>1.68</v>
          </cell>
          <cell r="D5221" t="str">
            <v>Magnetische Bladwijzers Katten (4 stuks)</v>
          </cell>
          <cell r="E5221">
            <v>24</v>
          </cell>
          <cell r="F5221">
            <v>3.75</v>
          </cell>
          <cell r="G5221" t="str">
            <v>0612615101791</v>
          </cell>
          <cell r="H5221">
            <v>4</v>
          </cell>
          <cell r="I5221">
            <v>2</v>
          </cell>
          <cell r="J5221">
            <v>0</v>
          </cell>
          <cell r="K5221" t="str">
            <v>Gifts en Gadgets-&gt;Overig</v>
          </cell>
          <cell r="L5221" t="str">
            <v>Beschikbaar</v>
          </cell>
          <cell r="M5221" t="str">
            <v>Kikkerland</v>
          </cell>
        </row>
        <row r="5222">
          <cell r="A5222" t="str">
            <v>KIK-ST114-A</v>
          </cell>
          <cell r="B5222">
            <v>11</v>
          </cell>
          <cell r="C5222">
            <v>2.1</v>
          </cell>
          <cell r="D5222" t="str">
            <v>Notitieblokjes Kat (Assorti geleverd)</v>
          </cell>
          <cell r="E5222">
            <v>12</v>
          </cell>
          <cell r="F5222">
            <v>4.75</v>
          </cell>
          <cell r="G5222" t="str">
            <v>0612615103504</v>
          </cell>
          <cell r="H5222">
            <v>2</v>
          </cell>
          <cell r="I5222">
            <v>0</v>
          </cell>
          <cell r="J5222">
            <v>0</v>
          </cell>
          <cell r="K5222" t="str">
            <v>Gifts en Gadgets-&gt;Overig</v>
          </cell>
          <cell r="L5222" t="str">
            <v>Beschikbaar</v>
          </cell>
          <cell r="M5222" t="str">
            <v>Kikkerland</v>
          </cell>
        </row>
        <row r="5223">
          <cell r="A5223" t="str">
            <v>KIK-ST115</v>
          </cell>
          <cell r="B5223">
            <v>11</v>
          </cell>
          <cell r="C5223">
            <v>1.68</v>
          </cell>
          <cell r="D5223" t="str">
            <v>Color Wheel Page Markers</v>
          </cell>
          <cell r="E5223">
            <v>24</v>
          </cell>
          <cell r="F5223">
            <v>3.75</v>
          </cell>
          <cell r="G5223" t="str">
            <v>0612615103511</v>
          </cell>
          <cell r="H5223">
            <v>10</v>
          </cell>
          <cell r="I5223">
            <v>0</v>
          </cell>
          <cell r="J5223">
            <v>0</v>
          </cell>
          <cell r="K5223" t="str">
            <v>Gifts en Gadgets-&gt;Overig</v>
          </cell>
          <cell r="L5223" t="str">
            <v>Beschikbaar</v>
          </cell>
          <cell r="M5223" t="str">
            <v>Kikkerland</v>
          </cell>
        </row>
        <row r="5224">
          <cell r="A5224" t="str">
            <v>KIK-ST119</v>
          </cell>
          <cell r="B5224">
            <v>11</v>
          </cell>
          <cell r="C5224">
            <v>2</v>
          </cell>
          <cell r="D5224" t="str">
            <v>Notitieblok Weckpot</v>
          </cell>
          <cell r="E5224">
            <v>18</v>
          </cell>
          <cell r="F5224">
            <v>4.75</v>
          </cell>
          <cell r="G5224" t="str">
            <v>0612615106284</v>
          </cell>
          <cell r="H5224">
            <v>5</v>
          </cell>
          <cell r="I5224">
            <v>0</v>
          </cell>
          <cell r="J5224">
            <v>0</v>
          </cell>
          <cell r="K5224" t="str">
            <v>Gifts en Gadgets-&gt;Overig</v>
          </cell>
          <cell r="L5224" t="str">
            <v>Beschikbaar</v>
          </cell>
          <cell r="M5224" t="str">
            <v>Kikkerland</v>
          </cell>
        </row>
        <row r="5225">
          <cell r="A5225" t="str">
            <v>KIK-ST33-BK</v>
          </cell>
          <cell r="B5225">
            <v>11</v>
          </cell>
          <cell r="C5225">
            <v>3.36</v>
          </cell>
          <cell r="D5225" t="str">
            <v>Boekenlegger - Shoe Mark</v>
          </cell>
          <cell r="E5225">
            <v>12</v>
          </cell>
          <cell r="F5225">
            <v>7.5</v>
          </cell>
          <cell r="G5225" t="str">
            <v>0612615064195</v>
          </cell>
          <cell r="H5225">
            <v>13</v>
          </cell>
          <cell r="I5225">
            <v>1</v>
          </cell>
          <cell r="J5225">
            <v>0</v>
          </cell>
          <cell r="K5225" t="str">
            <v>Gifts en Gadgets-&gt;Overig</v>
          </cell>
          <cell r="L5225" t="str">
            <v>Beschikbaar</v>
          </cell>
          <cell r="M5225" t="str">
            <v>Kikkerland</v>
          </cell>
        </row>
        <row r="5226">
          <cell r="A5226" t="str">
            <v>KIK-ST71</v>
          </cell>
          <cell r="B5226">
            <v>11</v>
          </cell>
          <cell r="C5226">
            <v>8.4</v>
          </cell>
          <cell r="D5226" t="str">
            <v>Stormglas Barometer</v>
          </cell>
          <cell r="E5226">
            <v>6</v>
          </cell>
          <cell r="F5226">
            <v>20</v>
          </cell>
          <cell r="G5226" t="str">
            <v>0612615076075</v>
          </cell>
          <cell r="H5226">
            <v>2</v>
          </cell>
          <cell r="I5226">
            <v>0</v>
          </cell>
          <cell r="J5226">
            <v>0</v>
          </cell>
          <cell r="K5226" t="str">
            <v>Gifts en Gadgets-&gt;Overig</v>
          </cell>
          <cell r="L5226" t="str">
            <v>Beschikbaar</v>
          </cell>
          <cell r="M5226" t="str">
            <v>Kikkerland</v>
          </cell>
        </row>
        <row r="5227">
          <cell r="A5227" t="str">
            <v>KIK-ST84</v>
          </cell>
          <cell r="B5227">
            <v>11</v>
          </cell>
          <cell r="C5227">
            <v>12.6</v>
          </cell>
          <cell r="D5227" t="str">
            <v>Thermometer - Galileo</v>
          </cell>
          <cell r="E5227">
            <v>4</v>
          </cell>
          <cell r="F5227">
            <v>27.5</v>
          </cell>
          <cell r="G5227" t="str">
            <v>0612615083554</v>
          </cell>
          <cell r="H5227">
            <v>3</v>
          </cell>
          <cell r="I5227">
            <v>0</v>
          </cell>
          <cell r="J5227">
            <v>0</v>
          </cell>
          <cell r="K5227" t="str">
            <v>Gifts en Gadgets-&gt;Overig</v>
          </cell>
          <cell r="L5227" t="str">
            <v>Beschikbaar</v>
          </cell>
          <cell r="M5227" t="str">
            <v>Kikkerland</v>
          </cell>
        </row>
        <row r="5228">
          <cell r="A5228" t="str">
            <v>KIK-TT08</v>
          </cell>
          <cell r="B5228">
            <v>11</v>
          </cell>
          <cell r="C5228">
            <v>4.7300000000000004</v>
          </cell>
          <cell r="D5228" t="str">
            <v>Bagage Weegschaal</v>
          </cell>
          <cell r="E5228">
            <v>12</v>
          </cell>
          <cell r="F5228">
            <v>10</v>
          </cell>
          <cell r="G5228" t="str">
            <v>0612615040830</v>
          </cell>
          <cell r="H5228">
            <v>10</v>
          </cell>
          <cell r="I5228">
            <v>0</v>
          </cell>
          <cell r="J5228">
            <v>0</v>
          </cell>
          <cell r="K5228" t="str">
            <v>Gifts en Gadgets-&gt;Overig</v>
          </cell>
          <cell r="L5228" t="str">
            <v>Beschikbaar</v>
          </cell>
          <cell r="M5228" t="str">
            <v>Kikkerland</v>
          </cell>
        </row>
        <row r="5229">
          <cell r="A5229" t="str">
            <v>KIK-TT49-A</v>
          </cell>
          <cell r="B5229">
            <v>11</v>
          </cell>
          <cell r="C5229">
            <v>4.7300000000000004</v>
          </cell>
          <cell r="D5229" t="str">
            <v>Slaapmasker - Wereldkaart</v>
          </cell>
          <cell r="E5229">
            <v>12</v>
          </cell>
          <cell r="F5229">
            <v>10</v>
          </cell>
          <cell r="G5229" t="str">
            <v>0612615102972</v>
          </cell>
          <cell r="H5229">
            <v>0</v>
          </cell>
          <cell r="I5229">
            <v>0</v>
          </cell>
          <cell r="J5229">
            <v>4</v>
          </cell>
          <cell r="K5229" t="str">
            <v>Gifts en Gadgets-&gt;Overig</v>
          </cell>
          <cell r="L5229" t="str">
            <v>Beschikbaar</v>
          </cell>
          <cell r="M5229" t="str">
            <v>Kikkerland</v>
          </cell>
        </row>
        <row r="5230">
          <cell r="A5230" t="str">
            <v>KIK-TT53</v>
          </cell>
          <cell r="B5230">
            <v>11</v>
          </cell>
          <cell r="C5230">
            <v>3.78</v>
          </cell>
          <cell r="D5230" t="str">
            <v>Paspoort Etui Wereldkaart</v>
          </cell>
          <cell r="E5230">
            <v>12</v>
          </cell>
          <cell r="F5230">
            <v>8</v>
          </cell>
          <cell r="G5230" t="str">
            <v>0612615106291</v>
          </cell>
          <cell r="H5230">
            <v>5</v>
          </cell>
          <cell r="I5230">
            <v>0</v>
          </cell>
          <cell r="J5230">
            <v>0</v>
          </cell>
          <cell r="K5230" t="str">
            <v>Gifts en Gadgets-&gt;Overig</v>
          </cell>
          <cell r="L5230" t="str">
            <v>Beschikbaar</v>
          </cell>
          <cell r="M5230" t="str">
            <v>Kikkerland</v>
          </cell>
        </row>
        <row r="5231">
          <cell r="A5231" t="str">
            <v>KIK-US105-BK</v>
          </cell>
          <cell r="B5231">
            <v>11</v>
          </cell>
          <cell r="C5231">
            <v>4.7300000000000004</v>
          </cell>
          <cell r="D5231" t="str">
            <v>Telefoonhouder Fiets Zwart</v>
          </cell>
          <cell r="E5231">
            <v>12</v>
          </cell>
          <cell r="F5231">
            <v>10</v>
          </cell>
          <cell r="G5231" t="str">
            <v>0612615077928</v>
          </cell>
          <cell r="H5231">
            <v>6</v>
          </cell>
          <cell r="I5231">
            <v>0</v>
          </cell>
          <cell r="J5231">
            <v>0</v>
          </cell>
          <cell r="K5231" t="str">
            <v>Gifts en Gadgets-&gt;Overig</v>
          </cell>
          <cell r="L5231" t="str">
            <v>Beschikbaar</v>
          </cell>
          <cell r="M5231" t="str">
            <v>Kikkerland</v>
          </cell>
        </row>
        <row r="5232">
          <cell r="A5232" t="str">
            <v>KIK-US106</v>
          </cell>
          <cell r="B5232">
            <v>11</v>
          </cell>
          <cell r="C5232">
            <v>4.2</v>
          </cell>
          <cell r="D5232" t="str">
            <v>Groothoek Selfie Lens voor Mobiele Telefoons</v>
          </cell>
          <cell r="E5232">
            <v>12</v>
          </cell>
          <cell r="F5232">
            <v>8.5</v>
          </cell>
          <cell r="G5232" t="str">
            <v>0612615078000</v>
          </cell>
          <cell r="H5232">
            <v>0</v>
          </cell>
          <cell r="I5232">
            <v>0</v>
          </cell>
          <cell r="J5232">
            <v>1</v>
          </cell>
          <cell r="K5232" t="str">
            <v>Gifts en Gadgets-&gt;Overig</v>
          </cell>
          <cell r="L5232" t="str">
            <v>Beschikbaar</v>
          </cell>
          <cell r="M5232" t="str">
            <v>Kikkerland</v>
          </cell>
        </row>
        <row r="5233">
          <cell r="A5233" t="str">
            <v>KIK-US108-A-EU</v>
          </cell>
          <cell r="B5233">
            <v>11</v>
          </cell>
          <cell r="C5233">
            <v>4.2</v>
          </cell>
          <cell r="D5233" t="str">
            <v>Mini iPhone Super Fan (Assorti geleverd Zwart of Wit) (display=24)</v>
          </cell>
          <cell r="E5233">
            <v>24</v>
          </cell>
          <cell r="F5233">
            <v>10</v>
          </cell>
          <cell r="G5233" t="str">
            <v>0612615078215</v>
          </cell>
          <cell r="H5233">
            <v>13</v>
          </cell>
          <cell r="I5233">
            <v>0</v>
          </cell>
          <cell r="J5233">
            <v>0</v>
          </cell>
          <cell r="K5233" t="str">
            <v>Gifts en Gadgets-&gt;Overig</v>
          </cell>
          <cell r="L5233" t="str">
            <v>Beschikbaar</v>
          </cell>
          <cell r="M5233" t="str">
            <v>Kikkerland</v>
          </cell>
        </row>
        <row r="5234">
          <cell r="A5234" t="str">
            <v>KIK-US133-EU</v>
          </cell>
          <cell r="B5234">
            <v>11</v>
          </cell>
          <cell r="C5234">
            <v>4.7300000000000004</v>
          </cell>
          <cell r="D5234" t="str">
            <v>Mini Karaoke Microfoon - Zilver</v>
          </cell>
          <cell r="E5234">
            <v>12</v>
          </cell>
          <cell r="F5234">
            <v>10</v>
          </cell>
          <cell r="G5234" t="str">
            <v>0612615083240</v>
          </cell>
          <cell r="H5234">
            <v>1</v>
          </cell>
          <cell r="I5234">
            <v>0</v>
          </cell>
          <cell r="J5234">
            <v>0</v>
          </cell>
          <cell r="K5234" t="str">
            <v>Gifts en Gadgets-&gt;Overig</v>
          </cell>
          <cell r="L5234" t="str">
            <v>Beschikbaar</v>
          </cell>
          <cell r="M5234" t="str">
            <v>Kikkerland</v>
          </cell>
        </row>
        <row r="5235">
          <cell r="A5235" t="str">
            <v>KIK-US143-BK-EU</v>
          </cell>
          <cell r="B5235">
            <v>11</v>
          </cell>
          <cell r="C5235">
            <v>4.7300000000000004</v>
          </cell>
          <cell r="D5235" t="str">
            <v>USB Bureau Ventilator</v>
          </cell>
          <cell r="E5235">
            <v>6</v>
          </cell>
          <cell r="F5235">
            <v>10</v>
          </cell>
          <cell r="G5235" t="str">
            <v>0612615084179</v>
          </cell>
          <cell r="H5235">
            <v>4</v>
          </cell>
          <cell r="I5235">
            <v>0</v>
          </cell>
          <cell r="J5235">
            <v>0</v>
          </cell>
          <cell r="K5235" t="str">
            <v>Gifts en Gadgets-&gt;Overig</v>
          </cell>
          <cell r="L5235" t="str">
            <v>Beschikbaar</v>
          </cell>
          <cell r="M5235" t="str">
            <v>Kikkerland</v>
          </cell>
        </row>
        <row r="5236">
          <cell r="A5236" t="str">
            <v>KIK-US167-EU</v>
          </cell>
          <cell r="B5236">
            <v>11</v>
          </cell>
          <cell r="C5236">
            <v>4.7300000000000004</v>
          </cell>
          <cell r="D5236" t="str">
            <v>Stemvervormer - Megafoon</v>
          </cell>
          <cell r="E5236">
            <v>6</v>
          </cell>
          <cell r="F5236">
            <v>10</v>
          </cell>
          <cell r="G5236" t="str">
            <v>0612615093423</v>
          </cell>
          <cell r="H5236">
            <v>9</v>
          </cell>
          <cell r="I5236">
            <v>1</v>
          </cell>
          <cell r="J5236">
            <v>0</v>
          </cell>
          <cell r="K5236" t="str">
            <v>Gifts en Gadgets-&gt;Overig</v>
          </cell>
          <cell r="L5236" t="str">
            <v>Beschikbaar</v>
          </cell>
          <cell r="M5236" t="str">
            <v>Kikkerland</v>
          </cell>
        </row>
        <row r="5237">
          <cell r="A5237" t="str">
            <v>KIK-US171-EU</v>
          </cell>
          <cell r="B5237">
            <v>11</v>
          </cell>
          <cell r="C5237">
            <v>3.36</v>
          </cell>
          <cell r="D5237" t="str">
            <v>Handy Hub</v>
          </cell>
          <cell r="E5237">
            <v>24</v>
          </cell>
          <cell r="F5237">
            <v>7.5</v>
          </cell>
          <cell r="G5237" t="str">
            <v>0612615094901</v>
          </cell>
          <cell r="H5237">
            <v>4</v>
          </cell>
          <cell r="I5237">
            <v>0</v>
          </cell>
          <cell r="J5237">
            <v>0</v>
          </cell>
          <cell r="K5237" t="str">
            <v>Gifts en Gadgets-&gt;Overig</v>
          </cell>
          <cell r="L5237" t="str">
            <v>Beschikbaar</v>
          </cell>
          <cell r="M5237" t="str">
            <v>Kikkerland</v>
          </cell>
        </row>
        <row r="5238">
          <cell r="A5238" t="str">
            <v>KIK-US172-EU</v>
          </cell>
          <cell r="B5238">
            <v>11</v>
          </cell>
          <cell r="C5238">
            <v>4.7300000000000004</v>
          </cell>
          <cell r="D5238" t="str">
            <v>Pocket Arcade Game</v>
          </cell>
          <cell r="E5238">
            <v>6</v>
          </cell>
          <cell r="F5238">
            <v>10</v>
          </cell>
          <cell r="G5238" t="str">
            <v>0612615095250</v>
          </cell>
          <cell r="H5238">
            <v>9</v>
          </cell>
          <cell r="I5238">
            <v>0</v>
          </cell>
          <cell r="J5238">
            <v>0</v>
          </cell>
          <cell r="K5238" t="str">
            <v>Gifts en Gadgets-&gt;Overig</v>
          </cell>
          <cell r="L5238" t="str">
            <v>Beschikbaar</v>
          </cell>
          <cell r="M5238" t="str">
            <v>Kikkerland</v>
          </cell>
        </row>
        <row r="5239">
          <cell r="A5239" t="str">
            <v>KIK-US178</v>
          </cell>
          <cell r="B5239">
            <v>11</v>
          </cell>
          <cell r="C5239">
            <v>6.3</v>
          </cell>
          <cell r="D5239" t="str">
            <v>Telefoon Telescoop</v>
          </cell>
          <cell r="E5239">
            <v>6</v>
          </cell>
          <cell r="F5239">
            <v>14</v>
          </cell>
          <cell r="G5239" t="str">
            <v>0612615096851</v>
          </cell>
          <cell r="H5239">
            <v>2</v>
          </cell>
          <cell r="I5239">
            <v>0</v>
          </cell>
          <cell r="J5239">
            <v>0</v>
          </cell>
          <cell r="K5239" t="str">
            <v>Gifts en Gadgets-&gt;Overig</v>
          </cell>
          <cell r="L5239" t="str">
            <v>Beschikbaar</v>
          </cell>
          <cell r="M5239" t="str">
            <v>Kikkerland</v>
          </cell>
        </row>
        <row r="5240">
          <cell r="A5240" t="str">
            <v>KIK-US182</v>
          </cell>
          <cell r="B5240">
            <v>11</v>
          </cell>
          <cell r="C5240">
            <v>4.7300000000000004</v>
          </cell>
          <cell r="D5240" t="str">
            <v>Telefoonstandaard Olifant</v>
          </cell>
          <cell r="E5240">
            <v>6</v>
          </cell>
          <cell r="F5240">
            <v>10</v>
          </cell>
          <cell r="G5240" t="str">
            <v>0612615097513</v>
          </cell>
          <cell r="H5240">
            <v>10</v>
          </cell>
          <cell r="I5240">
            <v>0</v>
          </cell>
          <cell r="J5240">
            <v>0</v>
          </cell>
          <cell r="K5240" t="str">
            <v>Gifts en Gadgets-&gt;Overig</v>
          </cell>
          <cell r="L5240" t="str">
            <v>Beschikbaar</v>
          </cell>
          <cell r="M5240" t="str">
            <v>Kikkerland</v>
          </cell>
        </row>
        <row r="5241">
          <cell r="A5241" t="str">
            <v>KIK-US184</v>
          </cell>
          <cell r="B5241">
            <v>11</v>
          </cell>
          <cell r="C5241">
            <v>4.7300000000000004</v>
          </cell>
          <cell r="D5241" t="str">
            <v>Telefoonstandaard Vogel</v>
          </cell>
          <cell r="E5241">
            <v>6</v>
          </cell>
          <cell r="F5241">
            <v>10</v>
          </cell>
          <cell r="G5241" t="str">
            <v>0612615097537</v>
          </cell>
          <cell r="H5241">
            <v>9</v>
          </cell>
          <cell r="I5241">
            <v>1</v>
          </cell>
          <cell r="J5241">
            <v>0</v>
          </cell>
          <cell r="K5241" t="str">
            <v>Gifts en Gadgets-&gt;Overig</v>
          </cell>
          <cell r="L5241" t="str">
            <v>Beschikbaar</v>
          </cell>
          <cell r="M5241" t="str">
            <v>Kikkerland</v>
          </cell>
        </row>
        <row r="5242">
          <cell r="A5242" t="str">
            <v>KIK-US186-EU</v>
          </cell>
          <cell r="B5242">
            <v>11</v>
          </cell>
          <cell r="C5242">
            <v>4.7300000000000004</v>
          </cell>
          <cell r="D5242" t="str">
            <v>Retro Arcade Game</v>
          </cell>
          <cell r="E5242">
            <v>6</v>
          </cell>
          <cell r="F5242">
            <v>10</v>
          </cell>
          <cell r="G5242" t="str">
            <v>0612615122567</v>
          </cell>
          <cell r="H5242">
            <v>3</v>
          </cell>
          <cell r="I5242">
            <v>0</v>
          </cell>
          <cell r="J5242">
            <v>0</v>
          </cell>
          <cell r="K5242" t="str">
            <v>Gifts en Gadgets-&gt;Overig</v>
          </cell>
          <cell r="L5242" t="str">
            <v>Beschikbaar</v>
          </cell>
          <cell r="M5242" t="str">
            <v>Kikkerland</v>
          </cell>
        </row>
        <row r="5243">
          <cell r="A5243" t="str">
            <v>KIK-US190-EU</v>
          </cell>
          <cell r="B5243">
            <v>11</v>
          </cell>
          <cell r="C5243">
            <v>11.03</v>
          </cell>
          <cell r="D5243" t="str">
            <v>Live Streaming Kit</v>
          </cell>
          <cell r="E5243">
            <v>6</v>
          </cell>
          <cell r="F5243">
            <v>26.25</v>
          </cell>
          <cell r="G5243" t="str">
            <v>0612615101159</v>
          </cell>
          <cell r="H5243">
            <v>6</v>
          </cell>
          <cell r="I5243">
            <v>0</v>
          </cell>
          <cell r="J5243">
            <v>0</v>
          </cell>
          <cell r="K5243" t="str">
            <v>Gifts en Gadgets-&gt;Overig</v>
          </cell>
          <cell r="L5243" t="str">
            <v>Beschikbaar</v>
          </cell>
          <cell r="M5243" t="str">
            <v>Kikkerland</v>
          </cell>
        </row>
        <row r="5244">
          <cell r="A5244" t="str">
            <v>KIK-US202</v>
          </cell>
          <cell r="B5244">
            <v>11</v>
          </cell>
          <cell r="C5244">
            <v>3.15</v>
          </cell>
          <cell r="D5244" t="str">
            <v>Smartphone Statief</v>
          </cell>
          <cell r="E5244">
            <v>12</v>
          </cell>
          <cell r="F5244">
            <v>7</v>
          </cell>
          <cell r="G5244" t="str">
            <v>0612615104617</v>
          </cell>
          <cell r="H5244">
            <v>7</v>
          </cell>
          <cell r="I5244">
            <v>0</v>
          </cell>
          <cell r="J5244">
            <v>0</v>
          </cell>
          <cell r="K5244" t="str">
            <v>Gifts en Gadgets-&gt;Overig</v>
          </cell>
          <cell r="L5244" t="str">
            <v>Beschikbaar</v>
          </cell>
          <cell r="M5244" t="str">
            <v>Kikkerland</v>
          </cell>
        </row>
        <row r="5245">
          <cell r="A5245" t="str">
            <v>KIK-US206-BK</v>
          </cell>
          <cell r="B5245">
            <v>11</v>
          </cell>
          <cell r="C5245">
            <v>5.04</v>
          </cell>
          <cell r="D5245" t="str">
            <v>Phone Spinner Black</v>
          </cell>
          <cell r="E5245">
            <v>6</v>
          </cell>
          <cell r="F5245">
            <v>11.25</v>
          </cell>
          <cell r="G5245" t="str">
            <v>0612615106857</v>
          </cell>
          <cell r="H5245">
            <v>3</v>
          </cell>
          <cell r="I5245">
            <v>0</v>
          </cell>
          <cell r="J5245">
            <v>0</v>
          </cell>
          <cell r="K5245" t="str">
            <v>Gifts en Gadgets-&gt;Overig</v>
          </cell>
          <cell r="L5245" t="str">
            <v>Beschikbaar</v>
          </cell>
          <cell r="M5245" t="str">
            <v>Kikkerland</v>
          </cell>
        </row>
        <row r="5246">
          <cell r="A5246" t="str">
            <v>KIK-US210-EU</v>
          </cell>
          <cell r="B5246">
            <v>11</v>
          </cell>
          <cell r="C5246">
            <v>8.93</v>
          </cell>
          <cell r="D5246" t="str">
            <v>Selfie Ring Light</v>
          </cell>
          <cell r="E5246">
            <v>6</v>
          </cell>
          <cell r="F5246">
            <v>20</v>
          </cell>
          <cell r="G5246" t="str">
            <v>0612615108011</v>
          </cell>
          <cell r="H5246">
            <v>5</v>
          </cell>
          <cell r="I5246">
            <v>0</v>
          </cell>
          <cell r="J5246">
            <v>0</v>
          </cell>
          <cell r="K5246" t="str">
            <v>Gifts en Gadgets-&gt;Overig</v>
          </cell>
          <cell r="L5246" t="str">
            <v>Beschikbaar</v>
          </cell>
          <cell r="M5246" t="str">
            <v>Kikkerland</v>
          </cell>
        </row>
        <row r="5247">
          <cell r="A5247" t="str">
            <v>KIK-US215-EU</v>
          </cell>
          <cell r="B5247">
            <v>11</v>
          </cell>
          <cell r="C5247">
            <v>4.2</v>
          </cell>
          <cell r="D5247" t="str">
            <v>Auto Oplader Bloem</v>
          </cell>
          <cell r="E5247">
            <v>6</v>
          </cell>
          <cell r="F5247">
            <v>10</v>
          </cell>
          <cell r="G5247" t="str">
            <v>0612615108684</v>
          </cell>
          <cell r="H5247">
            <v>3</v>
          </cell>
          <cell r="I5247">
            <v>0</v>
          </cell>
          <cell r="J5247">
            <v>0</v>
          </cell>
          <cell r="K5247" t="str">
            <v>Gifts en Gadgets-&gt;Overig</v>
          </cell>
          <cell r="L5247" t="str">
            <v>Beschikbaar</v>
          </cell>
          <cell r="M5247" t="str">
            <v>Kikkerland</v>
          </cell>
        </row>
        <row r="5248">
          <cell r="A5248" t="str">
            <v>KIK-US216-BK</v>
          </cell>
          <cell r="B5248">
            <v>11</v>
          </cell>
          <cell r="C5248">
            <v>4.7300000000000004</v>
          </cell>
          <cell r="D5248" t="str">
            <v>De Perfecte Telefoonstandaard - Zwart</v>
          </cell>
          <cell r="E5248">
            <v>6</v>
          </cell>
          <cell r="F5248">
            <v>10</v>
          </cell>
          <cell r="G5248" t="str">
            <v>0612615109056</v>
          </cell>
          <cell r="H5248">
            <v>3</v>
          </cell>
          <cell r="I5248">
            <v>0</v>
          </cell>
          <cell r="J5248">
            <v>0</v>
          </cell>
          <cell r="K5248" t="str">
            <v>Gifts en Gadgets-&gt;Overig</v>
          </cell>
          <cell r="L5248" t="str">
            <v>Beschikbaar</v>
          </cell>
          <cell r="M5248" t="str">
            <v>Kikkerland</v>
          </cell>
        </row>
        <row r="5249">
          <cell r="A5249" t="str">
            <v>KIK-US216-WH</v>
          </cell>
          <cell r="B5249">
            <v>11</v>
          </cell>
          <cell r="C5249">
            <v>4.7300000000000004</v>
          </cell>
          <cell r="D5249" t="str">
            <v>De Perfecte Telefoonstandaard - Wit</v>
          </cell>
          <cell r="E5249">
            <v>6</v>
          </cell>
          <cell r="F5249">
            <v>10</v>
          </cell>
          <cell r="G5249" t="str">
            <v>0612615109063</v>
          </cell>
          <cell r="H5249">
            <v>4</v>
          </cell>
          <cell r="I5249">
            <v>0</v>
          </cell>
          <cell r="J5249">
            <v>0</v>
          </cell>
          <cell r="K5249" t="str">
            <v>Gifts en Gadgets-&gt;Overig</v>
          </cell>
          <cell r="L5249" t="str">
            <v>Beschikbaar</v>
          </cell>
          <cell r="M5249" t="str">
            <v>Kikkerland</v>
          </cell>
        </row>
        <row r="5250">
          <cell r="A5250" t="str">
            <v>KIK-US220</v>
          </cell>
          <cell r="B5250">
            <v>11</v>
          </cell>
          <cell r="C5250">
            <v>2.1</v>
          </cell>
          <cell r="D5250" t="str">
            <v>Anti-Slip Dashboard Mat</v>
          </cell>
          <cell r="E5250">
            <v>12</v>
          </cell>
          <cell r="F5250">
            <v>5</v>
          </cell>
          <cell r="G5250" t="str">
            <v>0612615111585</v>
          </cell>
          <cell r="H5250">
            <v>11</v>
          </cell>
          <cell r="I5250">
            <v>0</v>
          </cell>
          <cell r="J5250">
            <v>0</v>
          </cell>
          <cell r="K5250" t="str">
            <v>Gifts en Gadgets-&gt;Overig</v>
          </cell>
          <cell r="L5250" t="str">
            <v>Beschikbaar</v>
          </cell>
          <cell r="M5250" t="str">
            <v>Kikkerland</v>
          </cell>
        </row>
        <row r="5251">
          <cell r="A5251" t="str">
            <v>KIK-US84</v>
          </cell>
          <cell r="B5251">
            <v>11</v>
          </cell>
          <cell r="C5251">
            <v>6.83</v>
          </cell>
          <cell r="D5251" t="str">
            <v>Zwanenhals Telefoonhouder met Clip</v>
          </cell>
          <cell r="E5251">
            <v>6</v>
          </cell>
          <cell r="F5251">
            <v>15</v>
          </cell>
          <cell r="G5251" t="str">
            <v>0612615073319</v>
          </cell>
          <cell r="H5251">
            <v>6</v>
          </cell>
          <cell r="I5251">
            <v>0</v>
          </cell>
          <cell r="J5251">
            <v>0</v>
          </cell>
          <cell r="K5251" t="str">
            <v>Gifts en Gadgets-&gt;Overig</v>
          </cell>
          <cell r="L5251" t="str">
            <v>Beschikbaar</v>
          </cell>
          <cell r="M5251" t="str">
            <v>Kikkerland</v>
          </cell>
        </row>
        <row r="5252">
          <cell r="A5252" t="str">
            <v>KIK-VS04-A</v>
          </cell>
          <cell r="B5252">
            <v>11</v>
          </cell>
          <cell r="C5252">
            <v>3.78</v>
          </cell>
          <cell r="D5252" t="str">
            <v>Opkweekvaasje</v>
          </cell>
          <cell r="E5252">
            <v>12</v>
          </cell>
          <cell r="F5252">
            <v>8</v>
          </cell>
          <cell r="G5252" t="str">
            <v>0612615112599</v>
          </cell>
          <cell r="H5252">
            <v>1</v>
          </cell>
          <cell r="I5252">
            <v>0</v>
          </cell>
          <cell r="J5252">
            <v>0</v>
          </cell>
          <cell r="K5252" t="str">
            <v>Gifts en Gadgets-&gt;Overig</v>
          </cell>
          <cell r="L5252" t="str">
            <v>Beschikbaar</v>
          </cell>
          <cell r="M5252" t="str">
            <v>Kikkerland</v>
          </cell>
        </row>
        <row r="5253">
          <cell r="A5253" t="str">
            <v>KIK-VS05</v>
          </cell>
          <cell r="B5253">
            <v>11</v>
          </cell>
          <cell r="C5253">
            <v>5.46</v>
          </cell>
          <cell r="D5253" t="str">
            <v>Vaasje Rots</v>
          </cell>
          <cell r="E5253">
            <v>6</v>
          </cell>
          <cell r="F5253">
            <v>13</v>
          </cell>
          <cell r="G5253" t="str">
            <v>0612615113077</v>
          </cell>
          <cell r="H5253">
            <v>2</v>
          </cell>
          <cell r="I5253">
            <v>0</v>
          </cell>
          <cell r="J5253">
            <v>0</v>
          </cell>
          <cell r="K5253" t="str">
            <v>Gifts en Gadgets-&gt;Overig</v>
          </cell>
          <cell r="L5253" t="str">
            <v>Beschikbaar</v>
          </cell>
          <cell r="M5253" t="str">
            <v>Kikkerland</v>
          </cell>
        </row>
        <row r="5254">
          <cell r="A5254" t="str">
            <v>KIK-WS03</v>
          </cell>
          <cell r="B5254">
            <v>11</v>
          </cell>
          <cell r="C5254">
            <v>50.4</v>
          </cell>
          <cell r="D5254" t="str">
            <v>Display Vogelfluitjes (24 stuks)</v>
          </cell>
          <cell r="E5254">
            <v>1</v>
          </cell>
          <cell r="F5254">
            <v>4.25</v>
          </cell>
          <cell r="G5254" t="str">
            <v>0612615050013</v>
          </cell>
          <cell r="H5254">
            <v>3</v>
          </cell>
          <cell r="I5254">
            <v>0</v>
          </cell>
          <cell r="J5254">
            <v>0</v>
          </cell>
          <cell r="K5254" t="str">
            <v>Gifts en Gadgets-&gt;Overig</v>
          </cell>
          <cell r="L5254" t="str">
            <v>Beschikbaar</v>
          </cell>
          <cell r="M5254" t="str">
            <v>Kikkerland</v>
          </cell>
        </row>
        <row r="5255">
          <cell r="A5255" t="str">
            <v>KIK-ZZ12-BK</v>
          </cell>
          <cell r="B5255">
            <v>11</v>
          </cell>
          <cell r="C5255">
            <v>8.4</v>
          </cell>
          <cell r="D5255" t="str">
            <v>Rhino II Step Stool Zwart</v>
          </cell>
          <cell r="E5255">
            <v>6</v>
          </cell>
          <cell r="F5255">
            <v>20</v>
          </cell>
          <cell r="G5255" t="str">
            <v>0612615064805</v>
          </cell>
          <cell r="H5255">
            <v>3</v>
          </cell>
          <cell r="I5255">
            <v>0</v>
          </cell>
          <cell r="J5255">
            <v>0</v>
          </cell>
          <cell r="K5255" t="str">
            <v>Gifts en Gadgets-&gt;Overig</v>
          </cell>
          <cell r="L5255" t="str">
            <v>Beschikbaar</v>
          </cell>
          <cell r="M5255" t="str">
            <v>Kikkerland</v>
          </cell>
        </row>
        <row r="5256">
          <cell r="A5256" t="str">
            <v>KKL-0100</v>
          </cell>
          <cell r="B5256">
            <v>11</v>
          </cell>
          <cell r="C5256">
            <v>13.75</v>
          </cell>
          <cell r="D5256" t="str">
            <v>Letterspelmat</v>
          </cell>
          <cell r="E5256">
            <v>22</v>
          </cell>
          <cell r="F5256">
            <v>27.5</v>
          </cell>
          <cell r="G5256" t="str">
            <v>8719182313373</v>
          </cell>
          <cell r="H5256">
            <v>8</v>
          </cell>
          <cell r="I5256">
            <v>0</v>
          </cell>
          <cell r="J5256">
            <v>0</v>
          </cell>
          <cell r="K5256" t="str">
            <v>Educatief-&gt;Spel</v>
          </cell>
          <cell r="L5256" t="str">
            <v>Beschikbaar</v>
          </cell>
          <cell r="M5256" t="str">
            <v>Kakels</v>
          </cell>
        </row>
        <row r="5257">
          <cell r="A5257" t="str">
            <v>KOA-KART</v>
          </cell>
          <cell r="B5257">
            <v>11</v>
          </cell>
          <cell r="C5257">
            <v>15</v>
          </cell>
          <cell r="D5257" t="str">
            <v>KoalaKart</v>
          </cell>
          <cell r="E5257">
            <v>8</v>
          </cell>
          <cell r="F5257">
            <v>29.99</v>
          </cell>
          <cell r="G5257" t="str">
            <v>8720844027125</v>
          </cell>
          <cell r="H5257">
            <v>46</v>
          </cell>
          <cell r="I5257">
            <v>26</v>
          </cell>
          <cell r="J5257">
            <v>0</v>
          </cell>
          <cell r="K5257" t="str">
            <v>Spellen-&gt;Bordspel</v>
          </cell>
          <cell r="L5257" t="str">
            <v>Beschikbaar</v>
          </cell>
          <cell r="M5257" t="str">
            <v>KoalaKart</v>
          </cell>
        </row>
        <row r="5258">
          <cell r="A5258" t="str">
            <v>KOE-20153</v>
          </cell>
          <cell r="B5258">
            <v>11</v>
          </cell>
          <cell r="C5258">
            <v>9.75</v>
          </cell>
          <cell r="D5258" t="str">
            <v>Hoe oud ben je écht?</v>
          </cell>
          <cell r="E5258">
            <v>6</v>
          </cell>
          <cell r="F5258">
            <v>21.95</v>
          </cell>
          <cell r="G5258" t="str">
            <v>7331672620153</v>
          </cell>
          <cell r="H5258">
            <v>2</v>
          </cell>
          <cell r="I5258">
            <v>0</v>
          </cell>
          <cell r="J5258">
            <v>0</v>
          </cell>
          <cell r="K5258" t="str">
            <v>Spellen-&gt;Kaartspel</v>
          </cell>
          <cell r="L5258" t="str">
            <v>Beschikbaar</v>
          </cell>
          <cell r="M5258" t="str">
            <v>Koelkastpoezie</v>
          </cell>
        </row>
        <row r="5259">
          <cell r="A5259" t="str">
            <v>KOE-21019</v>
          </cell>
          <cell r="B5259">
            <v>11</v>
          </cell>
          <cell r="C5259">
            <v>9.75</v>
          </cell>
          <cell r="D5259" t="str">
            <v>Things They Don't Teach You in School</v>
          </cell>
          <cell r="E5259">
            <v>6</v>
          </cell>
          <cell r="F5259">
            <v>21.95</v>
          </cell>
          <cell r="G5259" t="str">
            <v>0819940021019</v>
          </cell>
          <cell r="H5259">
            <v>0</v>
          </cell>
          <cell r="I5259">
            <v>0</v>
          </cell>
          <cell r="J5259">
            <v>1</v>
          </cell>
          <cell r="K5259" t="str">
            <v>Spellen-&gt;Kaartspel</v>
          </cell>
          <cell r="L5259" t="str">
            <v>Beschikbaar</v>
          </cell>
          <cell r="M5259" t="str">
            <v>Koelkastpoezie</v>
          </cell>
        </row>
        <row r="5260">
          <cell r="A5260" t="str">
            <v>KOE-21026</v>
          </cell>
          <cell r="B5260">
            <v>11</v>
          </cell>
          <cell r="C5260">
            <v>9.75</v>
          </cell>
          <cell r="D5260" t="str">
            <v>I Should Have Known That!</v>
          </cell>
          <cell r="E5260">
            <v>6</v>
          </cell>
          <cell r="F5260">
            <v>21.95</v>
          </cell>
          <cell r="G5260" t="str">
            <v>0819940021026</v>
          </cell>
          <cell r="H5260">
            <v>8</v>
          </cell>
          <cell r="I5260">
            <v>0</v>
          </cell>
          <cell r="J5260">
            <v>0</v>
          </cell>
          <cell r="K5260" t="str">
            <v>Spellen-&gt;Kaartspel</v>
          </cell>
          <cell r="L5260" t="str">
            <v>Beschikbaar</v>
          </cell>
          <cell r="M5260" t="str">
            <v>Koelkastpoezie</v>
          </cell>
        </row>
        <row r="5261">
          <cell r="A5261" t="str">
            <v>KOE-21033</v>
          </cell>
          <cell r="B5261">
            <v>11</v>
          </cell>
          <cell r="C5261">
            <v>9.75</v>
          </cell>
          <cell r="D5261" t="str">
            <v>Who in the Room?</v>
          </cell>
          <cell r="E5261">
            <v>6</v>
          </cell>
          <cell r="F5261">
            <v>21.95</v>
          </cell>
          <cell r="G5261" t="str">
            <v>0819940021033</v>
          </cell>
          <cell r="H5261">
            <v>22</v>
          </cell>
          <cell r="I5261">
            <v>0</v>
          </cell>
          <cell r="J5261">
            <v>0</v>
          </cell>
          <cell r="K5261" t="str">
            <v>Spellen-&gt;Kaartspel</v>
          </cell>
          <cell r="L5261" t="str">
            <v>Beschikbaar</v>
          </cell>
          <cell r="M5261" t="str">
            <v>Koelkastpoezie</v>
          </cell>
        </row>
        <row r="5262">
          <cell r="A5262" t="str">
            <v>KOE-21040</v>
          </cell>
          <cell r="B5262">
            <v>11</v>
          </cell>
          <cell r="C5262">
            <v>9.75</v>
          </cell>
          <cell r="D5262" t="str">
            <v>Brainfart</v>
          </cell>
          <cell r="E5262">
            <v>6</v>
          </cell>
          <cell r="F5262">
            <v>21.95</v>
          </cell>
          <cell r="G5262" t="str">
            <v>0819940021040</v>
          </cell>
          <cell r="H5262">
            <v>9</v>
          </cell>
          <cell r="I5262">
            <v>0</v>
          </cell>
          <cell r="J5262">
            <v>0</v>
          </cell>
          <cell r="K5262" t="str">
            <v>Spellen-&gt;Kaartspel</v>
          </cell>
          <cell r="L5262" t="str">
            <v>Beschikbaar</v>
          </cell>
          <cell r="M5262" t="str">
            <v>Koelkastpoezie</v>
          </cell>
        </row>
        <row r="5263">
          <cell r="A5263" t="str">
            <v>KOE-21057</v>
          </cell>
          <cell r="B5263">
            <v>11</v>
          </cell>
          <cell r="C5263">
            <v>9.75</v>
          </cell>
          <cell r="D5263" t="str">
            <v>Top of Mind</v>
          </cell>
          <cell r="E5263">
            <v>6</v>
          </cell>
          <cell r="F5263">
            <v>21.95</v>
          </cell>
          <cell r="G5263" t="str">
            <v>0819940021057</v>
          </cell>
          <cell r="H5263">
            <v>4</v>
          </cell>
          <cell r="I5263">
            <v>0</v>
          </cell>
          <cell r="J5263">
            <v>0</v>
          </cell>
          <cell r="K5263" t="str">
            <v>Spellen-&gt;Kaartspel</v>
          </cell>
          <cell r="L5263" t="str">
            <v>Beschikbaar</v>
          </cell>
          <cell r="M5263" t="str">
            <v>Koelkastpoezie</v>
          </cell>
        </row>
        <row r="5264">
          <cell r="A5264" t="str">
            <v>KOE-21064</v>
          </cell>
          <cell r="B5264">
            <v>11</v>
          </cell>
          <cell r="C5264">
            <v>9.75</v>
          </cell>
          <cell r="D5264" t="str">
            <v>Damn Right Hell No!</v>
          </cell>
          <cell r="E5264">
            <v>6</v>
          </cell>
          <cell r="F5264">
            <v>21.95</v>
          </cell>
          <cell r="G5264" t="str">
            <v>0819940021064</v>
          </cell>
          <cell r="H5264">
            <v>0</v>
          </cell>
          <cell r="I5264">
            <v>0</v>
          </cell>
          <cell r="J5264">
            <v>1</v>
          </cell>
          <cell r="K5264" t="str">
            <v>Spellen-&gt;Kaartspel</v>
          </cell>
          <cell r="L5264" t="str">
            <v>Beschikbaar</v>
          </cell>
          <cell r="M5264" t="str">
            <v>Koelkastpoezie</v>
          </cell>
        </row>
        <row r="5265">
          <cell r="A5265" t="str">
            <v>KOE-41001</v>
          </cell>
          <cell r="B5265">
            <v>11</v>
          </cell>
          <cell r="C5265">
            <v>9.75</v>
          </cell>
          <cell r="D5265" t="str">
            <v>Ik heb nog nooit</v>
          </cell>
          <cell r="E5265">
            <v>32</v>
          </cell>
          <cell r="F5265">
            <v>21.95</v>
          </cell>
          <cell r="G5265" t="str">
            <v>7331672620016</v>
          </cell>
          <cell r="H5265">
            <v>48</v>
          </cell>
          <cell r="I5265">
            <v>32</v>
          </cell>
          <cell r="J5265">
            <v>0</v>
          </cell>
          <cell r="K5265" t="str">
            <v>Spellen-&gt;Kaartspel</v>
          </cell>
          <cell r="L5265" t="str">
            <v>Beschikbaar</v>
          </cell>
          <cell r="M5265" t="str">
            <v>Koelkastpoezie</v>
          </cell>
        </row>
        <row r="5266">
          <cell r="A5266" t="str">
            <v>KOE-61001</v>
          </cell>
          <cell r="B5266">
            <v>11</v>
          </cell>
          <cell r="C5266">
            <v>8.9499999999999993</v>
          </cell>
          <cell r="D5266" t="str">
            <v>Gespreksstarter Origineel</v>
          </cell>
          <cell r="E5266">
            <v>10</v>
          </cell>
          <cell r="F5266">
            <v>19.95</v>
          </cell>
          <cell r="G5266" t="str">
            <v>7331672610017</v>
          </cell>
          <cell r="H5266">
            <v>16</v>
          </cell>
          <cell r="I5266">
            <v>0</v>
          </cell>
          <cell r="J5266">
            <v>0</v>
          </cell>
          <cell r="K5266" t="str">
            <v>Spellen-&gt;Kaartspel</v>
          </cell>
          <cell r="L5266" t="str">
            <v>Beschikbaar</v>
          </cell>
          <cell r="M5266" t="str">
            <v>Koelkastpoezie</v>
          </cell>
        </row>
        <row r="5267">
          <cell r="A5267" t="str">
            <v>KOE-61002</v>
          </cell>
          <cell r="B5267">
            <v>11</v>
          </cell>
          <cell r="C5267">
            <v>8.9499999999999993</v>
          </cell>
          <cell r="D5267" t="str">
            <v>Gespreksstarter Liefde</v>
          </cell>
          <cell r="E5267">
            <v>10</v>
          </cell>
          <cell r="F5267">
            <v>19.95</v>
          </cell>
          <cell r="G5267" t="str">
            <v>7331672610024</v>
          </cell>
          <cell r="H5267">
            <v>0</v>
          </cell>
          <cell r="I5267">
            <v>0</v>
          </cell>
          <cell r="J5267">
            <v>25</v>
          </cell>
          <cell r="K5267" t="str">
            <v>Spellen-&gt;Kaartspel</v>
          </cell>
          <cell r="L5267" t="str">
            <v>herprint</v>
          </cell>
          <cell r="M5267" t="str">
            <v>Koelkastpoezie</v>
          </cell>
        </row>
        <row r="5268">
          <cell r="A5268" t="str">
            <v>KOE-61003</v>
          </cell>
          <cell r="B5268">
            <v>11</v>
          </cell>
          <cell r="C5268">
            <v>8.9499999999999993</v>
          </cell>
          <cell r="D5268" t="str">
            <v>Gespreksstarter Meidenavond</v>
          </cell>
          <cell r="E5268">
            <v>10</v>
          </cell>
          <cell r="F5268">
            <v>19.95</v>
          </cell>
          <cell r="G5268" t="str">
            <v>7331672610031</v>
          </cell>
          <cell r="H5268">
            <v>10</v>
          </cell>
          <cell r="I5268">
            <v>0</v>
          </cell>
          <cell r="J5268">
            <v>0</v>
          </cell>
          <cell r="K5268" t="str">
            <v>Spellen-&gt;Kaartspel</v>
          </cell>
          <cell r="L5268" t="str">
            <v>Beschikbaar</v>
          </cell>
          <cell r="M5268" t="str">
            <v>Koelkastpoezie</v>
          </cell>
        </row>
        <row r="5269">
          <cell r="A5269" t="str">
            <v>KOE-61004</v>
          </cell>
          <cell r="B5269">
            <v>11</v>
          </cell>
          <cell r="C5269">
            <v>8.9499999999999993</v>
          </cell>
          <cell r="D5269" t="str">
            <v>Gespreksstarter Party</v>
          </cell>
          <cell r="E5269">
            <v>10</v>
          </cell>
          <cell r="F5269">
            <v>19.95</v>
          </cell>
          <cell r="G5269" t="str">
            <v>7331672610048</v>
          </cell>
          <cell r="H5269">
            <v>5</v>
          </cell>
          <cell r="I5269">
            <v>0</v>
          </cell>
          <cell r="J5269">
            <v>0</v>
          </cell>
          <cell r="K5269" t="str">
            <v>Spellen-&gt;Kaartspel</v>
          </cell>
          <cell r="L5269" t="str">
            <v>Beschikbaar</v>
          </cell>
          <cell r="M5269" t="str">
            <v>Koelkastpoezie</v>
          </cell>
        </row>
        <row r="5270">
          <cell r="A5270" t="str">
            <v>KOE-61005</v>
          </cell>
          <cell r="B5270">
            <v>11</v>
          </cell>
          <cell r="C5270">
            <v>8.9499999999999993</v>
          </cell>
          <cell r="D5270" t="str">
            <v>Gespreksstarter Kinderen</v>
          </cell>
          <cell r="E5270">
            <v>10</v>
          </cell>
          <cell r="F5270">
            <v>19.95</v>
          </cell>
          <cell r="G5270" t="str">
            <v>7331672610055</v>
          </cell>
          <cell r="H5270">
            <v>0</v>
          </cell>
          <cell r="I5270">
            <v>0</v>
          </cell>
          <cell r="J5270">
            <v>26</v>
          </cell>
          <cell r="K5270" t="str">
            <v>Spellen-&gt;Kaartspel</v>
          </cell>
          <cell r="L5270" t="str">
            <v>herprint</v>
          </cell>
          <cell r="M5270" t="str">
            <v>Koelkastpoezie</v>
          </cell>
        </row>
        <row r="5271">
          <cell r="A5271" t="str">
            <v>KOE-620023</v>
          </cell>
          <cell r="B5271">
            <v>11</v>
          </cell>
          <cell r="C5271">
            <v>9.75</v>
          </cell>
          <cell r="D5271" t="str">
            <v>Nutteloze weetjes</v>
          </cell>
          <cell r="E5271">
            <v>32</v>
          </cell>
          <cell r="F5271">
            <v>21.95</v>
          </cell>
          <cell r="G5271" t="str">
            <v>7331672620023</v>
          </cell>
          <cell r="H5271">
            <v>23</v>
          </cell>
          <cell r="I5271">
            <v>8</v>
          </cell>
          <cell r="J5271">
            <v>0</v>
          </cell>
          <cell r="K5271" t="str">
            <v>Spellen-&gt;Kaartspel</v>
          </cell>
          <cell r="L5271" t="str">
            <v>Beschikbaar</v>
          </cell>
          <cell r="M5271" t="str">
            <v>Koelkastpoezie</v>
          </cell>
        </row>
        <row r="5272">
          <cell r="A5272" t="str">
            <v>KOE-620030</v>
          </cell>
          <cell r="B5272">
            <v>11</v>
          </cell>
          <cell r="C5272">
            <v>9.75</v>
          </cell>
          <cell r="D5272" t="str">
            <v>Meidenavond XL</v>
          </cell>
          <cell r="E5272">
            <v>32</v>
          </cell>
          <cell r="F5272">
            <v>21.95</v>
          </cell>
          <cell r="G5272" t="str">
            <v>7331672620030</v>
          </cell>
          <cell r="H5272">
            <v>23</v>
          </cell>
          <cell r="I5272">
            <v>0</v>
          </cell>
          <cell r="J5272">
            <v>0</v>
          </cell>
          <cell r="K5272" t="str">
            <v>Spellen-&gt;Kaartspel</v>
          </cell>
          <cell r="L5272" t="str">
            <v>Beschikbaar</v>
          </cell>
          <cell r="M5272" t="str">
            <v>Koelkastpoezie</v>
          </cell>
        </row>
        <row r="5273">
          <cell r="A5273" t="str">
            <v>KOE-620047</v>
          </cell>
          <cell r="B5273">
            <v>11</v>
          </cell>
          <cell r="C5273">
            <v>9.75</v>
          </cell>
          <cell r="D5273" t="str">
            <v>Klompen, Drop en Tulpen</v>
          </cell>
          <cell r="E5273">
            <v>32</v>
          </cell>
          <cell r="F5273">
            <v>21.95</v>
          </cell>
          <cell r="G5273" t="str">
            <v>7331672620047</v>
          </cell>
          <cell r="H5273">
            <v>0</v>
          </cell>
          <cell r="I5273">
            <v>0</v>
          </cell>
          <cell r="J5273">
            <v>75</v>
          </cell>
          <cell r="K5273" t="str">
            <v>Spellen-&gt;Kaartspel</v>
          </cell>
          <cell r="L5273" t="str">
            <v>herprint</v>
          </cell>
          <cell r="M5273" t="str">
            <v>Koelkastpoezie</v>
          </cell>
        </row>
        <row r="5274">
          <cell r="A5274" t="str">
            <v>KOE-620054</v>
          </cell>
          <cell r="B5274">
            <v>11</v>
          </cell>
          <cell r="C5274">
            <v>9.75</v>
          </cell>
          <cell r="D5274" t="str">
            <v>Feit of Fictie</v>
          </cell>
          <cell r="E5274">
            <v>32</v>
          </cell>
          <cell r="F5274">
            <v>21.95</v>
          </cell>
          <cell r="G5274" t="str">
            <v>7331672620054</v>
          </cell>
          <cell r="H5274">
            <v>31</v>
          </cell>
          <cell r="I5274">
            <v>32</v>
          </cell>
          <cell r="J5274">
            <v>18</v>
          </cell>
          <cell r="K5274" t="str">
            <v>Spellen-&gt;Kaartspel</v>
          </cell>
          <cell r="L5274" t="str">
            <v>Beschikbaar</v>
          </cell>
          <cell r="M5274" t="str">
            <v>Koelkastpoezie</v>
          </cell>
        </row>
        <row r="5275">
          <cell r="A5275" t="str">
            <v>KOE-620061</v>
          </cell>
          <cell r="B5275">
            <v>11</v>
          </cell>
          <cell r="C5275">
            <v>9.75</v>
          </cell>
          <cell r="D5275" t="str">
            <v>Dat had ik moeten weten!</v>
          </cell>
          <cell r="E5275">
            <v>32</v>
          </cell>
          <cell r="F5275">
            <v>21.95</v>
          </cell>
          <cell r="G5275" t="str">
            <v>7331672620061</v>
          </cell>
          <cell r="H5275">
            <v>26</v>
          </cell>
          <cell r="I5275">
            <v>0</v>
          </cell>
          <cell r="J5275">
            <v>0</v>
          </cell>
          <cell r="K5275" t="str">
            <v>Spellen-&gt;Kaartspel</v>
          </cell>
          <cell r="L5275" t="str">
            <v>Beschikbaar</v>
          </cell>
          <cell r="M5275" t="str">
            <v>Koelkastpoezie</v>
          </cell>
        </row>
        <row r="5276">
          <cell r="A5276" t="str">
            <v>KOE-620078</v>
          </cell>
          <cell r="B5276">
            <v>11</v>
          </cell>
          <cell r="C5276">
            <v>9.75</v>
          </cell>
          <cell r="D5276" t="str">
            <v>Durf je?</v>
          </cell>
          <cell r="E5276">
            <v>32</v>
          </cell>
          <cell r="F5276">
            <v>21.95</v>
          </cell>
          <cell r="G5276" t="str">
            <v>7331672620078</v>
          </cell>
          <cell r="H5276">
            <v>25</v>
          </cell>
          <cell r="I5276">
            <v>0</v>
          </cell>
          <cell r="J5276">
            <v>0</v>
          </cell>
          <cell r="K5276" t="str">
            <v>Spellen-&gt;Kaartspel</v>
          </cell>
          <cell r="L5276" t="str">
            <v>Beschikbaar</v>
          </cell>
          <cell r="M5276" t="str">
            <v>Koelkastpoezie</v>
          </cell>
        </row>
        <row r="5277">
          <cell r="A5277" t="str">
            <v>KOE-620085</v>
          </cell>
          <cell r="B5277">
            <v>11</v>
          </cell>
          <cell r="C5277">
            <v>9.75</v>
          </cell>
          <cell r="D5277" t="str">
            <v>Wie in de kamer?</v>
          </cell>
          <cell r="E5277">
            <v>32</v>
          </cell>
          <cell r="F5277">
            <v>21.95</v>
          </cell>
          <cell r="G5277" t="str">
            <v>7331672620085</v>
          </cell>
          <cell r="H5277">
            <v>8</v>
          </cell>
          <cell r="I5277">
            <v>0</v>
          </cell>
          <cell r="J5277">
            <v>0</v>
          </cell>
          <cell r="K5277" t="str">
            <v>Spellen-&gt;Kaartspel</v>
          </cell>
          <cell r="L5277" t="str">
            <v>Beschikbaar</v>
          </cell>
          <cell r="M5277" t="str">
            <v>Koelkastpoezie</v>
          </cell>
        </row>
        <row r="5278">
          <cell r="A5278" t="str">
            <v>KOE-620115</v>
          </cell>
          <cell r="B5278">
            <v>11</v>
          </cell>
          <cell r="C5278">
            <v>9.75</v>
          </cell>
          <cell r="D5278" t="str">
            <v>Kortsluiting</v>
          </cell>
          <cell r="E5278">
            <v>32</v>
          </cell>
          <cell r="F5278">
            <v>21.95</v>
          </cell>
          <cell r="G5278" t="str">
            <v>7331672620115</v>
          </cell>
          <cell r="H5278">
            <v>33</v>
          </cell>
          <cell r="I5278">
            <v>0</v>
          </cell>
          <cell r="J5278">
            <v>0</v>
          </cell>
          <cell r="K5278" t="str">
            <v>Spellen-&gt;Kaartspel</v>
          </cell>
          <cell r="L5278" t="str">
            <v>Beschikbaar</v>
          </cell>
          <cell r="M5278" t="str">
            <v>Koelkastpoezie</v>
          </cell>
        </row>
        <row r="5279">
          <cell r="A5279" t="str">
            <v>KOE-620122</v>
          </cell>
          <cell r="B5279">
            <v>11</v>
          </cell>
          <cell r="C5279">
            <v>9.75</v>
          </cell>
          <cell r="D5279" t="str">
            <v>Zeg Hetzelfde</v>
          </cell>
          <cell r="E5279">
            <v>32</v>
          </cell>
          <cell r="F5279">
            <v>21.95</v>
          </cell>
          <cell r="G5279" t="str">
            <v>7331672620122</v>
          </cell>
          <cell r="H5279">
            <v>1</v>
          </cell>
          <cell r="I5279">
            <v>1</v>
          </cell>
          <cell r="J5279">
            <v>4</v>
          </cell>
          <cell r="K5279" t="str">
            <v>Spellen-&gt;Kaartspel</v>
          </cell>
          <cell r="L5279" t="str">
            <v>Beschikbaar</v>
          </cell>
          <cell r="M5279" t="str">
            <v>Koelkastpoezie</v>
          </cell>
        </row>
        <row r="5280">
          <cell r="A5280" t="str">
            <v>KOE-620139</v>
          </cell>
          <cell r="B5280">
            <v>11</v>
          </cell>
          <cell r="C5280">
            <v>9.75</v>
          </cell>
          <cell r="D5280" t="str">
            <v>Ja Nee Misschien</v>
          </cell>
          <cell r="E5280">
            <v>32</v>
          </cell>
          <cell r="F5280">
            <v>21.95</v>
          </cell>
          <cell r="G5280" t="str">
            <v>7331672620139</v>
          </cell>
          <cell r="H5280">
            <v>26</v>
          </cell>
          <cell r="I5280">
            <v>0</v>
          </cell>
          <cell r="J5280">
            <v>0</v>
          </cell>
          <cell r="K5280" t="str">
            <v>Spellen-&gt;Kaartspel</v>
          </cell>
          <cell r="L5280" t="str">
            <v>Beschikbaar</v>
          </cell>
          <cell r="M5280" t="str">
            <v>Koelkastpoezie</v>
          </cell>
        </row>
        <row r="5281">
          <cell r="A5281" t="str">
            <v>KOE-620146</v>
          </cell>
          <cell r="B5281">
            <v>11</v>
          </cell>
          <cell r="C5281">
            <v>9.75</v>
          </cell>
          <cell r="D5281" t="str">
            <v>2 Leugens 1 Waarheid</v>
          </cell>
          <cell r="E5281">
            <v>32</v>
          </cell>
          <cell r="F5281">
            <v>21.95</v>
          </cell>
          <cell r="G5281" t="str">
            <v>7331672620146</v>
          </cell>
          <cell r="H5281">
            <v>37</v>
          </cell>
          <cell r="I5281">
            <v>2</v>
          </cell>
          <cell r="J5281">
            <v>0</v>
          </cell>
          <cell r="K5281" t="str">
            <v>Spellen-&gt;Kaartspel</v>
          </cell>
          <cell r="L5281" t="str">
            <v>Beschikbaar</v>
          </cell>
          <cell r="M5281" t="str">
            <v>Koelkastpoezie</v>
          </cell>
        </row>
        <row r="5282">
          <cell r="A5282" t="str">
            <v>KOE-62016</v>
          </cell>
          <cell r="B5282">
            <v>11</v>
          </cell>
          <cell r="C5282">
            <v>9.75</v>
          </cell>
          <cell r="D5282" t="str">
            <v>Hoe wist je dat?</v>
          </cell>
          <cell r="E5282">
            <v>6</v>
          </cell>
          <cell r="F5282">
            <v>21.95</v>
          </cell>
          <cell r="G5282" t="str">
            <v>7331672620160</v>
          </cell>
          <cell r="H5282">
            <v>14</v>
          </cell>
          <cell r="I5282">
            <v>2</v>
          </cell>
          <cell r="J5282">
            <v>0</v>
          </cell>
          <cell r="K5282" t="str">
            <v>Spellen-&gt;Kaartspel</v>
          </cell>
          <cell r="L5282" t="str">
            <v>Beschikbaar</v>
          </cell>
          <cell r="M5282" t="str">
            <v>Koelkastpoezie</v>
          </cell>
        </row>
        <row r="5283">
          <cell r="A5283" t="str">
            <v>KOE-620177</v>
          </cell>
          <cell r="B5283">
            <v>11</v>
          </cell>
          <cell r="C5283">
            <v>9.75</v>
          </cell>
          <cell r="D5283" t="str">
            <v>Ik heb nog nooit - Meidenavond</v>
          </cell>
          <cell r="E5283">
            <v>32</v>
          </cell>
          <cell r="F5283">
            <v>19.95</v>
          </cell>
          <cell r="G5283" t="str">
            <v>7331672620177</v>
          </cell>
          <cell r="H5283">
            <v>48</v>
          </cell>
          <cell r="I5283">
            <v>0</v>
          </cell>
          <cell r="J5283">
            <v>0</v>
          </cell>
          <cell r="K5283" t="str">
            <v>Spellen-&gt;Kaartspel</v>
          </cell>
          <cell r="L5283" t="str">
            <v>Beschikbaar</v>
          </cell>
          <cell r="M5283" t="str">
            <v>Koelkastpoezie</v>
          </cell>
        </row>
        <row r="5284">
          <cell r="A5284" t="str">
            <v>KOE-620191</v>
          </cell>
          <cell r="B5284">
            <v>11</v>
          </cell>
          <cell r="C5284">
            <v>5.0999999999999996</v>
          </cell>
          <cell r="D5284" t="str">
            <v>Het Andersom Spel</v>
          </cell>
          <cell r="E5284">
            <v>12</v>
          </cell>
          <cell r="F5284">
            <v>10.95</v>
          </cell>
          <cell r="G5284" t="str">
            <v>7331672620191</v>
          </cell>
          <cell r="H5284">
            <v>4</v>
          </cell>
          <cell r="I5284">
            <v>0</v>
          </cell>
          <cell r="J5284">
            <v>0</v>
          </cell>
          <cell r="K5284" t="str">
            <v>Spellen-&gt;Kaartspel</v>
          </cell>
          <cell r="L5284" t="str">
            <v>Beschikbaar</v>
          </cell>
          <cell r="M5284" t="str">
            <v>Koelkastpoezie</v>
          </cell>
        </row>
        <row r="5285">
          <cell r="A5285" t="str">
            <v>KOE-620207</v>
          </cell>
          <cell r="B5285">
            <v>11</v>
          </cell>
          <cell r="C5285">
            <v>9.75</v>
          </cell>
          <cell r="D5285" t="str">
            <v>Heb Jij Dit Ooit Gedaan?</v>
          </cell>
          <cell r="E5285">
            <v>32</v>
          </cell>
          <cell r="F5285">
            <v>21.95</v>
          </cell>
          <cell r="G5285" t="str">
            <v>7331672620207</v>
          </cell>
          <cell r="H5285">
            <v>32</v>
          </cell>
          <cell r="I5285">
            <v>1</v>
          </cell>
          <cell r="J5285">
            <v>0</v>
          </cell>
          <cell r="K5285" t="str">
            <v>Spellen-&gt;Kaartspel</v>
          </cell>
          <cell r="L5285" t="str">
            <v>Beschikbaar</v>
          </cell>
          <cell r="M5285" t="str">
            <v>Koelkastpoezie</v>
          </cell>
        </row>
        <row r="5286">
          <cell r="A5286" t="str">
            <v>KOE-620214</v>
          </cell>
          <cell r="B5286">
            <v>11</v>
          </cell>
          <cell r="C5286">
            <v>9.75</v>
          </cell>
          <cell r="D5286" t="str">
            <v>Nutteloze Weetjes WAAR OF NIET WAAR</v>
          </cell>
          <cell r="E5286">
            <v>32</v>
          </cell>
          <cell r="F5286">
            <v>21.95</v>
          </cell>
          <cell r="G5286" t="str">
            <v>7331672620214</v>
          </cell>
          <cell r="H5286">
            <v>14</v>
          </cell>
          <cell r="I5286">
            <v>0</v>
          </cell>
          <cell r="J5286">
            <v>0</v>
          </cell>
          <cell r="K5286" t="str">
            <v>Spellen-&gt;Kaartspel</v>
          </cell>
          <cell r="L5286" t="str">
            <v>Beschikbaar</v>
          </cell>
          <cell r="M5286" t="str">
            <v>Koelkastpoezie</v>
          </cell>
        </row>
        <row r="5287">
          <cell r="A5287" t="str">
            <v>KOE-63001</v>
          </cell>
          <cell r="B5287">
            <v>11</v>
          </cell>
          <cell r="C5287">
            <v>5.0999999999999996</v>
          </cell>
          <cell r="D5287" t="str">
            <v>Quiz Nood - Onderweg</v>
          </cell>
          <cell r="E5287">
            <v>10</v>
          </cell>
          <cell r="F5287">
            <v>10.95</v>
          </cell>
          <cell r="G5287" t="str">
            <v>7331672630015</v>
          </cell>
          <cell r="H5287">
            <v>7</v>
          </cell>
          <cell r="I5287">
            <v>0</v>
          </cell>
          <cell r="J5287">
            <v>0</v>
          </cell>
          <cell r="K5287" t="str">
            <v>Spellen-&gt;Kaartspel</v>
          </cell>
          <cell r="L5287" t="str">
            <v>Beschikbaar</v>
          </cell>
          <cell r="M5287" t="str">
            <v>Koelkastpoezie</v>
          </cell>
        </row>
        <row r="5288">
          <cell r="A5288" t="str">
            <v>KOP-01559</v>
          </cell>
          <cell r="B5288">
            <v>11</v>
          </cell>
          <cell r="C5288">
            <v>6.5</v>
          </cell>
          <cell r="D5288" t="str">
            <v>Reken Dobbelsteen Breuken 1-6 (10 stuks)</v>
          </cell>
          <cell r="E5288">
            <v>1</v>
          </cell>
          <cell r="F5288">
            <v>1.25</v>
          </cell>
          <cell r="H5288">
            <v>22</v>
          </cell>
          <cell r="I5288">
            <v>0</v>
          </cell>
          <cell r="J5288">
            <v>0</v>
          </cell>
          <cell r="K5288" t="str">
            <v>Speltoebehoren-&gt;Dobbelstenen (en counters)</v>
          </cell>
          <cell r="L5288" t="str">
            <v>Beschikbaar</v>
          </cell>
          <cell r="M5288" t="str">
            <v>Koplow Games</v>
          </cell>
        </row>
        <row r="5289">
          <cell r="A5289" t="str">
            <v>KOP-01584</v>
          </cell>
          <cell r="B5289">
            <v>11</v>
          </cell>
          <cell r="C5289">
            <v>6.5</v>
          </cell>
          <cell r="D5289" t="str">
            <v>Reken Dobbelsteen 0-5 (10 stuks)</v>
          </cell>
          <cell r="E5289">
            <v>1</v>
          </cell>
          <cell r="F5289">
            <v>1.25</v>
          </cell>
          <cell r="H5289">
            <v>10</v>
          </cell>
          <cell r="I5289">
            <v>0</v>
          </cell>
          <cell r="J5289">
            <v>0</v>
          </cell>
          <cell r="K5289" t="str">
            <v>Speltoebehoren-&gt;Dobbelstenen (en counters)</v>
          </cell>
          <cell r="L5289" t="str">
            <v>Beschikbaar</v>
          </cell>
          <cell r="M5289" t="str">
            <v>Koplow Games</v>
          </cell>
        </row>
        <row r="5290">
          <cell r="A5290" t="str">
            <v>KOP-01587</v>
          </cell>
          <cell r="B5290">
            <v>11</v>
          </cell>
          <cell r="C5290">
            <v>6.5</v>
          </cell>
          <cell r="D5290" t="str">
            <v>Reken Dobbelsteen 5-10 (10 stuks)</v>
          </cell>
          <cell r="E5290">
            <v>1</v>
          </cell>
          <cell r="F5290">
            <v>1.25</v>
          </cell>
          <cell r="H5290">
            <v>12</v>
          </cell>
          <cell r="I5290">
            <v>0</v>
          </cell>
          <cell r="J5290">
            <v>0</v>
          </cell>
          <cell r="K5290" t="str">
            <v>Speltoebehoren-&gt;Dobbelstenen (en counters)</v>
          </cell>
          <cell r="L5290" t="str">
            <v>Beschikbaar</v>
          </cell>
          <cell r="M5290" t="str">
            <v>Koplow Games</v>
          </cell>
        </row>
        <row r="5291">
          <cell r="A5291" t="str">
            <v>KOP-01591</v>
          </cell>
          <cell r="B5291">
            <v>11</v>
          </cell>
          <cell r="C5291">
            <v>6.5</v>
          </cell>
          <cell r="D5291" t="str">
            <v>Reken Dobbelsteen 1-3 (10 stuks)</v>
          </cell>
          <cell r="E5291">
            <v>1</v>
          </cell>
          <cell r="F5291">
            <v>1.25</v>
          </cell>
          <cell r="H5291">
            <v>0</v>
          </cell>
          <cell r="I5291">
            <v>0</v>
          </cell>
          <cell r="J5291">
            <v>3</v>
          </cell>
          <cell r="K5291" t="str">
            <v>Speltoebehoren-&gt;Dobbelstenen (en counters)</v>
          </cell>
          <cell r="L5291" t="str">
            <v>Beschikbaar</v>
          </cell>
          <cell r="M5291" t="str">
            <v>Koplow Games</v>
          </cell>
        </row>
        <row r="5292">
          <cell r="A5292" t="str">
            <v>KOP-01595</v>
          </cell>
          <cell r="B5292">
            <v>11</v>
          </cell>
          <cell r="C5292">
            <v>6.5</v>
          </cell>
          <cell r="D5292" t="str">
            <v>Reken Dobbelsteen 1-6 (10 stuks)</v>
          </cell>
          <cell r="E5292">
            <v>1</v>
          </cell>
          <cell r="F5292">
            <v>1.25</v>
          </cell>
          <cell r="H5292">
            <v>16</v>
          </cell>
          <cell r="I5292">
            <v>0</v>
          </cell>
          <cell r="J5292">
            <v>0</v>
          </cell>
          <cell r="K5292" t="str">
            <v>Speltoebehoren-&gt;Dobbelstenen (en counters)</v>
          </cell>
          <cell r="L5292" t="str">
            <v>Beschikbaar</v>
          </cell>
          <cell r="M5292" t="str">
            <v>Koplow Games</v>
          </cell>
        </row>
        <row r="5293">
          <cell r="A5293" t="str">
            <v>KOP-01599</v>
          </cell>
          <cell r="B5293">
            <v>11</v>
          </cell>
          <cell r="C5293">
            <v>6.5</v>
          </cell>
          <cell r="D5293" t="str">
            <v>Reken Dobbelsteen 7-12 (10 stuks)</v>
          </cell>
          <cell r="E5293">
            <v>1</v>
          </cell>
          <cell r="F5293">
            <v>1.25</v>
          </cell>
          <cell r="H5293">
            <v>7</v>
          </cell>
          <cell r="I5293">
            <v>0</v>
          </cell>
          <cell r="J5293">
            <v>0</v>
          </cell>
          <cell r="K5293" t="str">
            <v>Speltoebehoren-&gt;Dobbelstenen (en counters)</v>
          </cell>
          <cell r="L5293" t="str">
            <v>Beschikbaar</v>
          </cell>
          <cell r="M5293" t="str">
            <v>Koplow Games</v>
          </cell>
        </row>
        <row r="5294">
          <cell r="A5294" t="str">
            <v>KOP-01603</v>
          </cell>
          <cell r="B5294">
            <v>11</v>
          </cell>
          <cell r="C5294">
            <v>6.5</v>
          </cell>
          <cell r="D5294" t="str">
            <v>Reken Dobbelsteen 13-18 (10 stuks)</v>
          </cell>
          <cell r="E5294">
            <v>1</v>
          </cell>
          <cell r="F5294">
            <v>1.25</v>
          </cell>
          <cell r="H5294">
            <v>12</v>
          </cell>
          <cell r="I5294">
            <v>0</v>
          </cell>
          <cell r="J5294">
            <v>0</v>
          </cell>
          <cell r="K5294" t="str">
            <v>Speltoebehoren-&gt;Dobbelstenen (en counters)</v>
          </cell>
          <cell r="L5294" t="str">
            <v>Beschikbaar</v>
          </cell>
          <cell r="M5294" t="str">
            <v>Koplow Games</v>
          </cell>
        </row>
        <row r="5295">
          <cell r="A5295" t="str">
            <v>KOP-01607</v>
          </cell>
          <cell r="B5295">
            <v>11</v>
          </cell>
          <cell r="C5295">
            <v>6.5</v>
          </cell>
          <cell r="D5295" t="str">
            <v>Reken Dobbelsteen 19-24 (10 stuks)</v>
          </cell>
          <cell r="E5295">
            <v>1</v>
          </cell>
          <cell r="F5295">
            <v>1.25</v>
          </cell>
          <cell r="H5295">
            <v>4</v>
          </cell>
          <cell r="I5295">
            <v>0</v>
          </cell>
          <cell r="J5295">
            <v>0</v>
          </cell>
          <cell r="K5295" t="str">
            <v>Speltoebehoren-&gt;Dobbelstenen (en counters)</v>
          </cell>
          <cell r="L5295" t="str">
            <v>Beschikbaar</v>
          </cell>
          <cell r="M5295" t="str">
            <v>Koplow Games</v>
          </cell>
        </row>
        <row r="5296">
          <cell r="A5296" t="str">
            <v>KOP-01610</v>
          </cell>
          <cell r="B5296">
            <v>11</v>
          </cell>
          <cell r="C5296">
            <v>6.5</v>
          </cell>
          <cell r="D5296" t="str">
            <v>Reken Dobbelsteen 25-30 (10 stuks)</v>
          </cell>
          <cell r="E5296">
            <v>1</v>
          </cell>
          <cell r="F5296">
            <v>1.25</v>
          </cell>
          <cell r="H5296">
            <v>2</v>
          </cell>
          <cell r="I5296">
            <v>0</v>
          </cell>
          <cell r="J5296">
            <v>0</v>
          </cell>
          <cell r="K5296" t="str">
            <v>Speltoebehoren-&gt;Dobbelstenen (en counters)</v>
          </cell>
          <cell r="L5296" t="str">
            <v>Beschikbaar</v>
          </cell>
          <cell r="M5296" t="str">
            <v>Koplow Games</v>
          </cell>
        </row>
        <row r="5297">
          <cell r="A5297" t="str">
            <v>KOP-01618</v>
          </cell>
          <cell r="B5297">
            <v>11</v>
          </cell>
          <cell r="C5297">
            <v>6.5</v>
          </cell>
          <cell r="D5297" t="str">
            <v>Reken Dobbelsteen Plus/Min (10 stuks)</v>
          </cell>
          <cell r="E5297">
            <v>1</v>
          </cell>
          <cell r="F5297">
            <v>1.25</v>
          </cell>
          <cell r="H5297">
            <v>17</v>
          </cell>
          <cell r="I5297">
            <v>0</v>
          </cell>
          <cell r="J5297">
            <v>0</v>
          </cell>
          <cell r="K5297" t="str">
            <v>Speltoebehoren-&gt;Dobbelstenen (en counters)</v>
          </cell>
          <cell r="L5297" t="str">
            <v>Beschikbaar</v>
          </cell>
          <cell r="M5297" t="str">
            <v>Koplow Games</v>
          </cell>
        </row>
        <row r="5298">
          <cell r="A5298" t="str">
            <v>KOP-01624</v>
          </cell>
          <cell r="B5298">
            <v>11</v>
          </cell>
          <cell r="C5298">
            <v>6.5</v>
          </cell>
          <cell r="D5298" t="str">
            <v>Reken Dobbelsteen Maal/Gedeeld (10 stuks)</v>
          </cell>
          <cell r="E5298">
            <v>1</v>
          </cell>
          <cell r="F5298">
            <v>1.25</v>
          </cell>
          <cell r="H5298">
            <v>6</v>
          </cell>
          <cell r="I5298">
            <v>0</v>
          </cell>
          <cell r="J5298">
            <v>0</v>
          </cell>
          <cell r="K5298" t="str">
            <v>Speltoebehoren-&gt;Dobbelstenen (en counters)</v>
          </cell>
          <cell r="L5298" t="str">
            <v>Beschikbaar</v>
          </cell>
          <cell r="M5298" t="str">
            <v>Koplow Games</v>
          </cell>
        </row>
        <row r="5299">
          <cell r="A5299" t="str">
            <v>KOP-01633</v>
          </cell>
          <cell r="B5299">
            <v>11</v>
          </cell>
          <cell r="C5299">
            <v>6.5</v>
          </cell>
          <cell r="D5299" t="str">
            <v>Reken Dobbelsteen 4 functie (10 stuks)</v>
          </cell>
          <cell r="E5299">
            <v>1</v>
          </cell>
          <cell r="F5299">
            <v>1.25</v>
          </cell>
          <cell r="H5299">
            <v>3</v>
          </cell>
          <cell r="I5299">
            <v>0</v>
          </cell>
          <cell r="J5299">
            <v>0</v>
          </cell>
          <cell r="K5299" t="str">
            <v>Speltoebehoren-&gt;Dobbelstenen (en counters)</v>
          </cell>
          <cell r="L5299" t="str">
            <v>Beschikbaar</v>
          </cell>
          <cell r="M5299" t="str">
            <v>Koplow Games</v>
          </cell>
        </row>
        <row r="5300">
          <cell r="A5300" t="str">
            <v>KOP-01649</v>
          </cell>
          <cell r="B5300">
            <v>11</v>
          </cell>
          <cell r="C5300">
            <v>6.5</v>
          </cell>
          <cell r="D5300" t="str">
            <v>Reken Dobbelsteen 6 functie (10 stuks)</v>
          </cell>
          <cell r="E5300">
            <v>1</v>
          </cell>
          <cell r="F5300">
            <v>1.25</v>
          </cell>
          <cell r="H5300">
            <v>2</v>
          </cell>
          <cell r="I5300">
            <v>0</v>
          </cell>
          <cell r="J5300">
            <v>0</v>
          </cell>
          <cell r="K5300" t="str">
            <v>Speltoebehoren-&gt;Dobbelstenen (en counters)</v>
          </cell>
          <cell r="L5300" t="str">
            <v>Beschikbaar</v>
          </cell>
          <cell r="M5300" t="str">
            <v>Koplow Games</v>
          </cell>
        </row>
        <row r="5301">
          <cell r="A5301" t="str">
            <v>KOP-03999</v>
          </cell>
          <cell r="B5301">
            <v>11</v>
          </cell>
          <cell r="C5301">
            <v>3</v>
          </cell>
          <cell r="D5301" t="str">
            <v>Tactile Dice Dobbelsteen Set (2 stuks)</v>
          </cell>
          <cell r="E5301">
            <v>5</v>
          </cell>
          <cell r="F5301">
            <v>5.95</v>
          </cell>
          <cell r="G5301" t="str">
            <v>0018183039991</v>
          </cell>
          <cell r="H5301">
            <v>0</v>
          </cell>
          <cell r="I5301">
            <v>0</v>
          </cell>
          <cell r="J5301">
            <v>6</v>
          </cell>
          <cell r="K5301" t="str">
            <v>Speltoebehoren-&gt;Dobbelstenen (en counters)</v>
          </cell>
          <cell r="L5301" t="str">
            <v>herprint</v>
          </cell>
          <cell r="M5301" t="str">
            <v>Koplow Games</v>
          </cell>
        </row>
        <row r="5302">
          <cell r="A5302" t="str">
            <v>KOP-04264</v>
          </cell>
          <cell r="B5302">
            <v>11</v>
          </cell>
          <cell r="C5302">
            <v>2.1</v>
          </cell>
          <cell r="D5302" t="str">
            <v>Zandloper 30 seconden</v>
          </cell>
          <cell r="E5302">
            <v>20</v>
          </cell>
          <cell r="F5302">
            <v>4.25</v>
          </cell>
          <cell r="H5302">
            <v>0</v>
          </cell>
          <cell r="I5302">
            <v>0</v>
          </cell>
          <cell r="J5302">
            <v>0</v>
          </cell>
          <cell r="K5302" t="str">
            <v>Speltoebehoren-&gt;Overig</v>
          </cell>
          <cell r="L5302" t="str">
            <v>Beschikbaar</v>
          </cell>
          <cell r="M5302" t="str">
            <v>Koplow Games</v>
          </cell>
        </row>
        <row r="5303">
          <cell r="A5303" t="str">
            <v>KOP-04265</v>
          </cell>
          <cell r="B5303">
            <v>11</v>
          </cell>
          <cell r="C5303">
            <v>2.1</v>
          </cell>
          <cell r="D5303" t="str">
            <v>Zandloper 60 seconden (wit)</v>
          </cell>
          <cell r="E5303">
            <v>25</v>
          </cell>
          <cell r="F5303">
            <v>4.25</v>
          </cell>
          <cell r="G5303" t="str">
            <v>8720615489992</v>
          </cell>
          <cell r="H5303">
            <v>34</v>
          </cell>
          <cell r="I5303">
            <v>15</v>
          </cell>
          <cell r="J5303">
            <v>0</v>
          </cell>
          <cell r="K5303" t="str">
            <v>Speltoebehoren-&gt;Overig</v>
          </cell>
          <cell r="L5303" t="str">
            <v>Beschikbaar</v>
          </cell>
          <cell r="M5303" t="str">
            <v>Koplow Games</v>
          </cell>
        </row>
        <row r="5304">
          <cell r="A5304" t="str">
            <v>KOP-04268</v>
          </cell>
          <cell r="B5304">
            <v>11</v>
          </cell>
          <cell r="C5304">
            <v>2.1</v>
          </cell>
          <cell r="D5304" t="str">
            <v>Zandloper 180 seconden</v>
          </cell>
          <cell r="E5304">
            <v>25</v>
          </cell>
          <cell r="F5304">
            <v>4.25</v>
          </cell>
          <cell r="H5304">
            <v>100</v>
          </cell>
          <cell r="I5304">
            <v>0</v>
          </cell>
          <cell r="J5304">
            <v>0</v>
          </cell>
          <cell r="K5304" t="str">
            <v>Speltoebehoren-&gt;Overig</v>
          </cell>
          <cell r="L5304" t="str">
            <v>Beschikbaar</v>
          </cell>
          <cell r="M5304" t="str">
            <v>Koplow Games</v>
          </cell>
        </row>
        <row r="5305">
          <cell r="A5305" t="str">
            <v>KOP-04669</v>
          </cell>
          <cell r="B5305">
            <v>11</v>
          </cell>
          <cell r="C5305">
            <v>2.1</v>
          </cell>
          <cell r="D5305" t="str">
            <v>Zandloper 120 seconden (blauw)</v>
          </cell>
          <cell r="E5305">
            <v>25</v>
          </cell>
          <cell r="F5305">
            <v>4.25</v>
          </cell>
          <cell r="H5305">
            <v>23</v>
          </cell>
          <cell r="I5305">
            <v>0</v>
          </cell>
          <cell r="J5305">
            <v>0</v>
          </cell>
          <cell r="K5305" t="str">
            <v>Speltoebehoren-&gt;Overig</v>
          </cell>
          <cell r="L5305" t="str">
            <v>Beschikbaar</v>
          </cell>
          <cell r="M5305" t="str">
            <v>Koplow Games</v>
          </cell>
        </row>
        <row r="5306">
          <cell r="A5306" t="str">
            <v>KOP-04751</v>
          </cell>
          <cell r="B5306">
            <v>11</v>
          </cell>
          <cell r="C5306">
            <v>2.1</v>
          </cell>
          <cell r="D5306" t="str">
            <v>Zandloper 90 seconden (rood)</v>
          </cell>
          <cell r="E5306">
            <v>25</v>
          </cell>
          <cell r="F5306">
            <v>4.25</v>
          </cell>
          <cell r="H5306">
            <v>32</v>
          </cell>
          <cell r="I5306">
            <v>0</v>
          </cell>
          <cell r="J5306">
            <v>0</v>
          </cell>
          <cell r="K5306" t="str">
            <v>Speltoebehoren-&gt;Overig</v>
          </cell>
          <cell r="L5306" t="str">
            <v>Beschikbaar</v>
          </cell>
          <cell r="M5306" t="str">
            <v>Koplow Games</v>
          </cell>
        </row>
        <row r="5307">
          <cell r="A5307" t="str">
            <v>KOP-05906</v>
          </cell>
          <cell r="B5307">
            <v>11</v>
          </cell>
          <cell r="C5307">
            <v>4.25</v>
          </cell>
          <cell r="D5307" t="str">
            <v>Kleuren Dobbelsteen Hout, 6 Stippen (10 stuks)</v>
          </cell>
          <cell r="E5307">
            <v>1</v>
          </cell>
          <cell r="F5307">
            <v>0.99</v>
          </cell>
          <cell r="H5307">
            <v>4</v>
          </cell>
          <cell r="I5307">
            <v>0</v>
          </cell>
          <cell r="J5307">
            <v>0</v>
          </cell>
          <cell r="K5307" t="str">
            <v>Speltoebehoren-&gt;Dobbelstenen (en counters)</v>
          </cell>
          <cell r="L5307" t="str">
            <v>Beschikbaar</v>
          </cell>
          <cell r="M5307" t="str">
            <v>Koplow Games</v>
          </cell>
        </row>
        <row r="5308">
          <cell r="A5308" t="str">
            <v>KOP-06474</v>
          </cell>
          <cell r="B5308">
            <v>11</v>
          </cell>
          <cell r="C5308">
            <v>1.99</v>
          </cell>
          <cell r="D5308" t="str">
            <v>Opaque Assorti D30 35mm Dobbelsteen</v>
          </cell>
          <cell r="E5308">
            <v>1</v>
          </cell>
          <cell r="F5308">
            <v>3.99</v>
          </cell>
          <cell r="H5308">
            <v>0</v>
          </cell>
          <cell r="I5308">
            <v>0</v>
          </cell>
          <cell r="J5308">
            <v>0</v>
          </cell>
          <cell r="K5308" t="str">
            <v>Speltoebehoren-&gt;Dobbelstenen (en counters)</v>
          </cell>
          <cell r="L5308" t="str">
            <v>Beschikbaar</v>
          </cell>
          <cell r="M5308" t="str">
            <v>Koplow Games</v>
          </cell>
        </row>
        <row r="5309">
          <cell r="A5309" t="str">
            <v>KOP-09912</v>
          </cell>
          <cell r="B5309">
            <v>11</v>
          </cell>
          <cell r="C5309">
            <v>4.25</v>
          </cell>
          <cell r="D5309" t="str">
            <v>Dobbelsteen Zakje Blue Small</v>
          </cell>
          <cell r="E5309">
            <v>1</v>
          </cell>
          <cell r="F5309">
            <v>8.5</v>
          </cell>
          <cell r="H5309">
            <v>16</v>
          </cell>
          <cell r="I5309">
            <v>0</v>
          </cell>
          <cell r="J5309">
            <v>0</v>
          </cell>
          <cell r="K5309" t="str">
            <v>Speltoebehoren-&gt;Opbergers</v>
          </cell>
          <cell r="L5309" t="str">
            <v>Beschikbaar</v>
          </cell>
          <cell r="M5309" t="str">
            <v>Koplow Games</v>
          </cell>
        </row>
        <row r="5310">
          <cell r="A5310" t="str">
            <v>KOP-09913</v>
          </cell>
          <cell r="B5310">
            <v>11</v>
          </cell>
          <cell r="C5310">
            <v>4.25</v>
          </cell>
          <cell r="D5310" t="str">
            <v>Dobbelsteen Zakje Yellow Small</v>
          </cell>
          <cell r="E5310">
            <v>1</v>
          </cell>
          <cell r="F5310">
            <v>8.5</v>
          </cell>
          <cell r="H5310">
            <v>18</v>
          </cell>
          <cell r="I5310">
            <v>0</v>
          </cell>
          <cell r="J5310">
            <v>0</v>
          </cell>
          <cell r="K5310" t="str">
            <v>Speltoebehoren-&gt;Opbergers</v>
          </cell>
          <cell r="L5310" t="str">
            <v>Beschikbaar</v>
          </cell>
          <cell r="M5310" t="str">
            <v>Koplow Games</v>
          </cell>
        </row>
        <row r="5311">
          <cell r="A5311" t="str">
            <v>KOP-09914</v>
          </cell>
          <cell r="B5311">
            <v>11</v>
          </cell>
          <cell r="C5311">
            <v>4.25</v>
          </cell>
          <cell r="D5311" t="str">
            <v>Dobbelsteen Zakje Purple Small</v>
          </cell>
          <cell r="E5311">
            <v>1</v>
          </cell>
          <cell r="F5311">
            <v>8.5</v>
          </cell>
          <cell r="H5311">
            <v>16</v>
          </cell>
          <cell r="I5311">
            <v>0</v>
          </cell>
          <cell r="J5311">
            <v>0</v>
          </cell>
          <cell r="K5311" t="str">
            <v>Speltoebehoren-&gt;Opbergers</v>
          </cell>
          <cell r="L5311" t="str">
            <v>Beschikbaar</v>
          </cell>
          <cell r="M5311" t="str">
            <v>Koplow Games</v>
          </cell>
        </row>
        <row r="5312">
          <cell r="A5312" t="str">
            <v>KOP-09915</v>
          </cell>
          <cell r="B5312">
            <v>11</v>
          </cell>
          <cell r="C5312">
            <v>4.25</v>
          </cell>
          <cell r="D5312" t="str">
            <v>Dobbelsteen Zakje Red Small</v>
          </cell>
          <cell r="E5312">
            <v>1</v>
          </cell>
          <cell r="F5312">
            <v>8.5</v>
          </cell>
          <cell r="H5312">
            <v>17</v>
          </cell>
          <cell r="I5312">
            <v>0</v>
          </cell>
          <cell r="J5312">
            <v>0</v>
          </cell>
          <cell r="K5312" t="str">
            <v>Speltoebehoren-&gt;Opbergers</v>
          </cell>
          <cell r="L5312" t="str">
            <v>Beschikbaar</v>
          </cell>
          <cell r="M5312" t="str">
            <v>Koplow Games</v>
          </cell>
        </row>
        <row r="5313">
          <cell r="A5313" t="str">
            <v>KOP-09916</v>
          </cell>
          <cell r="B5313">
            <v>11</v>
          </cell>
          <cell r="C5313">
            <v>8.5</v>
          </cell>
          <cell r="D5313" t="str">
            <v>Dobbelsteen Zakje Blue Large</v>
          </cell>
          <cell r="E5313">
            <v>1</v>
          </cell>
          <cell r="F5313">
            <v>17</v>
          </cell>
          <cell r="H5313">
            <v>17</v>
          </cell>
          <cell r="I5313">
            <v>0</v>
          </cell>
          <cell r="J5313">
            <v>0</v>
          </cell>
          <cell r="K5313" t="str">
            <v>Speltoebehoren-&gt;Opbergers</v>
          </cell>
          <cell r="L5313" t="str">
            <v>Beschikbaar</v>
          </cell>
          <cell r="M5313" t="str">
            <v>Koplow Games</v>
          </cell>
        </row>
        <row r="5314">
          <cell r="A5314" t="str">
            <v>KOP-09917</v>
          </cell>
          <cell r="B5314">
            <v>11</v>
          </cell>
          <cell r="C5314">
            <v>8.5</v>
          </cell>
          <cell r="D5314" t="str">
            <v>Dobbelsteen Zakje Yellow Large</v>
          </cell>
          <cell r="E5314">
            <v>1</v>
          </cell>
          <cell r="F5314">
            <v>17</v>
          </cell>
          <cell r="H5314">
            <v>16</v>
          </cell>
          <cell r="I5314">
            <v>0</v>
          </cell>
          <cell r="J5314">
            <v>0</v>
          </cell>
          <cell r="K5314" t="str">
            <v>Speltoebehoren-&gt;Opbergers</v>
          </cell>
          <cell r="L5314" t="str">
            <v>Beschikbaar</v>
          </cell>
          <cell r="M5314" t="str">
            <v>Koplow Games</v>
          </cell>
        </row>
        <row r="5315">
          <cell r="A5315" t="str">
            <v>KOP-09918</v>
          </cell>
          <cell r="B5315">
            <v>11</v>
          </cell>
          <cell r="C5315">
            <v>8.5</v>
          </cell>
          <cell r="D5315" t="str">
            <v>Dobbelsteen Zakje Purple Large</v>
          </cell>
          <cell r="E5315">
            <v>1</v>
          </cell>
          <cell r="F5315">
            <v>17</v>
          </cell>
          <cell r="H5315">
            <v>21</v>
          </cell>
          <cell r="I5315">
            <v>0</v>
          </cell>
          <cell r="J5315">
            <v>0</v>
          </cell>
          <cell r="K5315" t="str">
            <v>Speltoebehoren-&gt;Opbergers</v>
          </cell>
          <cell r="L5315" t="str">
            <v>Beschikbaar</v>
          </cell>
          <cell r="M5315" t="str">
            <v>Koplow Games</v>
          </cell>
        </row>
        <row r="5316">
          <cell r="A5316" t="str">
            <v>KOP-09919</v>
          </cell>
          <cell r="B5316">
            <v>11</v>
          </cell>
          <cell r="C5316">
            <v>8.5</v>
          </cell>
          <cell r="D5316" t="str">
            <v>Dobbelsteen Zakje Red Large</v>
          </cell>
          <cell r="E5316">
            <v>1</v>
          </cell>
          <cell r="F5316">
            <v>17</v>
          </cell>
          <cell r="H5316">
            <v>15</v>
          </cell>
          <cell r="I5316">
            <v>0</v>
          </cell>
          <cell r="J5316">
            <v>0</v>
          </cell>
          <cell r="K5316" t="str">
            <v>Speltoebehoren-&gt;Opbergers</v>
          </cell>
          <cell r="L5316" t="str">
            <v>Beschikbaar</v>
          </cell>
          <cell r="M5316" t="str">
            <v>Koplow Games</v>
          </cell>
        </row>
        <row r="5317">
          <cell r="A5317" t="str">
            <v>KOP-09963</v>
          </cell>
          <cell r="B5317">
            <v>11</v>
          </cell>
          <cell r="C5317">
            <v>6.5</v>
          </cell>
          <cell r="D5317" t="str">
            <v>Reken Dobbelsteen +1/+6 (10 stuks)</v>
          </cell>
          <cell r="E5317">
            <v>1</v>
          </cell>
          <cell r="F5317">
            <v>1.25</v>
          </cell>
          <cell r="H5317">
            <v>7</v>
          </cell>
          <cell r="I5317">
            <v>0</v>
          </cell>
          <cell r="J5317">
            <v>0</v>
          </cell>
          <cell r="K5317" t="str">
            <v>Speltoebehoren-&gt;Dobbelstenen (en counters)</v>
          </cell>
          <cell r="L5317" t="str">
            <v>Beschikbaar</v>
          </cell>
          <cell r="M5317" t="str">
            <v>Koplow Games</v>
          </cell>
        </row>
        <row r="5318">
          <cell r="A5318" t="str">
            <v>KOP-09964</v>
          </cell>
          <cell r="B5318">
            <v>11</v>
          </cell>
          <cell r="C5318">
            <v>6.5</v>
          </cell>
          <cell r="D5318" t="str">
            <v>Reken Dobbelsteen -1/-6 (10 stuks)</v>
          </cell>
          <cell r="E5318">
            <v>1</v>
          </cell>
          <cell r="F5318">
            <v>1.25</v>
          </cell>
          <cell r="H5318">
            <v>2</v>
          </cell>
          <cell r="I5318">
            <v>0</v>
          </cell>
          <cell r="J5318">
            <v>0</v>
          </cell>
          <cell r="K5318" t="str">
            <v>Speltoebehoren-&gt;Dobbelstenen (en counters)</v>
          </cell>
          <cell r="L5318" t="str">
            <v>Beschikbaar</v>
          </cell>
          <cell r="M5318" t="str">
            <v>Koplow Games</v>
          </cell>
        </row>
        <row r="5319">
          <cell r="A5319" t="str">
            <v>KOP-11664</v>
          </cell>
          <cell r="B5319">
            <v>11</v>
          </cell>
          <cell r="C5319">
            <v>13.3</v>
          </cell>
          <cell r="D5319" t="str">
            <v>Jumbo Opaque White/black D20 55mm Spindown Dobbelsteen</v>
          </cell>
          <cell r="E5319">
            <v>5</v>
          </cell>
          <cell r="F5319">
            <v>26.75</v>
          </cell>
          <cell r="H5319">
            <v>6</v>
          </cell>
          <cell r="I5319">
            <v>0</v>
          </cell>
          <cell r="J5319">
            <v>0</v>
          </cell>
          <cell r="K5319" t="str">
            <v>Speltoebehoren-&gt;Dobbelstenen (en counters)</v>
          </cell>
          <cell r="L5319" t="str">
            <v>Beschikbaar</v>
          </cell>
          <cell r="M5319" t="str">
            <v>Koplow Games</v>
          </cell>
        </row>
        <row r="5320">
          <cell r="A5320" t="str">
            <v>KOP-11672</v>
          </cell>
          <cell r="B5320">
            <v>11</v>
          </cell>
          <cell r="C5320">
            <v>6.5</v>
          </cell>
          <cell r="D5320" t="str">
            <v>Reken Dobbelsteen x1/x6 (10 stuks)</v>
          </cell>
          <cell r="E5320">
            <v>1</v>
          </cell>
          <cell r="F5320">
            <v>1.25</v>
          </cell>
          <cell r="H5320">
            <v>5</v>
          </cell>
          <cell r="I5320">
            <v>0</v>
          </cell>
          <cell r="J5320">
            <v>0</v>
          </cell>
          <cell r="K5320" t="str">
            <v>Speltoebehoren-&gt;Dobbelstenen (en counters)</v>
          </cell>
          <cell r="L5320" t="str">
            <v>Beschikbaar</v>
          </cell>
          <cell r="M5320" t="str">
            <v>Koplow Games</v>
          </cell>
        </row>
        <row r="5321">
          <cell r="A5321" t="str">
            <v>KOP-11676</v>
          </cell>
          <cell r="B5321">
            <v>11</v>
          </cell>
          <cell r="C5321">
            <v>13.3</v>
          </cell>
          <cell r="D5321" t="str">
            <v>Jumbo Opaque Black/white D20 55mm Spindown Dobbelsteen</v>
          </cell>
          <cell r="E5321">
            <v>1</v>
          </cell>
          <cell r="F5321">
            <v>26.75</v>
          </cell>
          <cell r="H5321">
            <v>9</v>
          </cell>
          <cell r="I5321">
            <v>0</v>
          </cell>
          <cell r="J5321">
            <v>0</v>
          </cell>
          <cell r="K5321" t="str">
            <v>Speltoebehoren-&gt;Dobbelstenen (en counters)</v>
          </cell>
          <cell r="L5321" t="str">
            <v>Beschikbaar</v>
          </cell>
          <cell r="M5321" t="str">
            <v>Koplow Games</v>
          </cell>
        </row>
        <row r="5322">
          <cell r="A5322" t="str">
            <v>KOP-11677</v>
          </cell>
          <cell r="B5322">
            <v>11</v>
          </cell>
          <cell r="C5322">
            <v>13.3</v>
          </cell>
          <cell r="D5322" t="str">
            <v>Jumbo Opaque Red/white D20 55mm Spindown Dobbelsteen</v>
          </cell>
          <cell r="E5322">
            <v>5</v>
          </cell>
          <cell r="F5322">
            <v>26.75</v>
          </cell>
          <cell r="H5322">
            <v>7</v>
          </cell>
          <cell r="I5322">
            <v>0</v>
          </cell>
          <cell r="J5322">
            <v>0</v>
          </cell>
          <cell r="K5322" t="str">
            <v>Speltoebehoren-&gt;Dobbelstenen (en counters)</v>
          </cell>
          <cell r="L5322" t="str">
            <v>Beschikbaar</v>
          </cell>
          <cell r="M5322" t="str">
            <v>Koplow Games</v>
          </cell>
        </row>
        <row r="5323">
          <cell r="A5323" t="str">
            <v>KOP-11795</v>
          </cell>
          <cell r="B5323">
            <v>11</v>
          </cell>
          <cell r="C5323">
            <v>0.75</v>
          </cell>
          <cell r="D5323" t="str">
            <v>Opaque D24 Assorti Dobbelsteen</v>
          </cell>
          <cell r="E5323">
            <v>1</v>
          </cell>
          <cell r="F5323">
            <v>1.5</v>
          </cell>
          <cell r="H5323">
            <v>345</v>
          </cell>
          <cell r="I5323">
            <v>0</v>
          </cell>
          <cell r="J5323">
            <v>0</v>
          </cell>
          <cell r="K5323" t="str">
            <v>Speltoebehoren-&gt;Dobbelstenen (en counters)</v>
          </cell>
          <cell r="L5323" t="str">
            <v>Beschikbaar</v>
          </cell>
          <cell r="M5323" t="str">
            <v>Koplow Games</v>
          </cell>
        </row>
        <row r="5324">
          <cell r="A5324" t="str">
            <v>KOP-12106</v>
          </cell>
          <cell r="B5324">
            <v>11</v>
          </cell>
          <cell r="C5324">
            <v>13.3</v>
          </cell>
          <cell r="D5324" t="str">
            <v>Jumbo Opaque Blue/white D20 55mm Spindown Dobbelsteen</v>
          </cell>
          <cell r="E5324">
            <v>5</v>
          </cell>
          <cell r="F5324">
            <v>26.75</v>
          </cell>
          <cell r="H5324">
            <v>5</v>
          </cell>
          <cell r="I5324">
            <v>0</v>
          </cell>
          <cell r="J5324">
            <v>0</v>
          </cell>
          <cell r="K5324" t="str">
            <v>Speltoebehoren-&gt;Dobbelstenen (en counters)</v>
          </cell>
          <cell r="L5324" t="str">
            <v>Beschikbaar</v>
          </cell>
          <cell r="M5324" t="str">
            <v>Koplow Games</v>
          </cell>
        </row>
        <row r="5325">
          <cell r="A5325" t="str">
            <v>KOP-12107</v>
          </cell>
          <cell r="B5325">
            <v>11</v>
          </cell>
          <cell r="C5325">
            <v>13.3</v>
          </cell>
          <cell r="D5325" t="str">
            <v>Jumbo Opaque Green/white D20 55mm Spindown Dobbelsteen</v>
          </cell>
          <cell r="E5325">
            <v>5</v>
          </cell>
          <cell r="F5325">
            <v>26.75</v>
          </cell>
          <cell r="H5325">
            <v>5</v>
          </cell>
          <cell r="I5325">
            <v>0</v>
          </cell>
          <cell r="J5325">
            <v>0</v>
          </cell>
          <cell r="K5325" t="str">
            <v>Speltoebehoren-&gt;Dobbelstenen (en counters)</v>
          </cell>
          <cell r="L5325" t="str">
            <v>Beschikbaar</v>
          </cell>
          <cell r="M5325" t="str">
            <v>Koplow Games</v>
          </cell>
        </row>
        <row r="5326">
          <cell r="A5326" t="str">
            <v>KOP-12618</v>
          </cell>
          <cell r="B5326">
            <v>11</v>
          </cell>
          <cell r="C5326">
            <v>4.5</v>
          </cell>
          <cell r="D5326" t="str">
            <v>Double Dice D10 Dobbelsteen Set (6 stuks)</v>
          </cell>
          <cell r="E5326">
            <v>5</v>
          </cell>
          <cell r="F5326">
            <v>8.9499999999999993</v>
          </cell>
          <cell r="H5326">
            <v>0</v>
          </cell>
          <cell r="I5326">
            <v>0</v>
          </cell>
          <cell r="J5326">
            <v>5</v>
          </cell>
          <cell r="K5326" t="str">
            <v>Speltoebehoren-&gt;Dobbelstenen (en counters)</v>
          </cell>
          <cell r="L5326" t="str">
            <v>Beschikbaar</v>
          </cell>
          <cell r="M5326" t="str">
            <v>Koplow Games</v>
          </cell>
        </row>
        <row r="5327">
          <cell r="A5327" t="str">
            <v>KOP-12622</v>
          </cell>
          <cell r="B5327">
            <v>11</v>
          </cell>
          <cell r="C5327">
            <v>4.5</v>
          </cell>
          <cell r="D5327" t="str">
            <v>Double Dice D20 Dobbelsteen Set (6 stuks)</v>
          </cell>
          <cell r="E5327">
            <v>5</v>
          </cell>
          <cell r="F5327">
            <v>8.9499999999999993</v>
          </cell>
          <cell r="G5327" t="str">
            <v>0018183126226</v>
          </cell>
          <cell r="H5327">
            <v>0</v>
          </cell>
          <cell r="I5327">
            <v>0</v>
          </cell>
          <cell r="J5327">
            <v>36</v>
          </cell>
          <cell r="K5327" t="str">
            <v>Speltoebehoren-&gt;Dobbelstenen (en counters)</v>
          </cell>
          <cell r="L5327" t="str">
            <v>Beschikbaar</v>
          </cell>
          <cell r="M5327" t="str">
            <v>Koplow Games</v>
          </cell>
        </row>
        <row r="5328">
          <cell r="A5328" t="str">
            <v>KOP-12983</v>
          </cell>
          <cell r="B5328">
            <v>11</v>
          </cell>
          <cell r="C5328">
            <v>3</v>
          </cell>
          <cell r="D5328" t="str">
            <v>Alfabet Dobbelsteen D30 35mm</v>
          </cell>
          <cell r="E5328">
            <v>1</v>
          </cell>
          <cell r="F5328">
            <v>6</v>
          </cell>
          <cell r="G5328" t="str">
            <v>5907699196136</v>
          </cell>
          <cell r="H5328">
            <v>0</v>
          </cell>
          <cell r="I5328">
            <v>0</v>
          </cell>
          <cell r="J5328">
            <v>55</v>
          </cell>
          <cell r="K5328" t="str">
            <v>Speltoebehoren-&gt;Dobbelstenen (en counters)</v>
          </cell>
          <cell r="L5328" t="str">
            <v>Beschikbaar</v>
          </cell>
          <cell r="M5328" t="str">
            <v>Koplow Games</v>
          </cell>
        </row>
        <row r="5329">
          <cell r="A5329" t="str">
            <v>KOP-13770</v>
          </cell>
          <cell r="B5329">
            <v>11</v>
          </cell>
          <cell r="C5329">
            <v>15.75</v>
          </cell>
          <cell r="D5329" t="str">
            <v>Vormen Dobbelsteen 50 mm (10 stuks)</v>
          </cell>
          <cell r="E5329">
            <v>1</v>
          </cell>
          <cell r="F5329">
            <v>3.25</v>
          </cell>
          <cell r="H5329">
            <v>1</v>
          </cell>
          <cell r="I5329">
            <v>1</v>
          </cell>
          <cell r="J5329">
            <v>0</v>
          </cell>
          <cell r="K5329" t="str">
            <v>Speltoebehoren-&gt;Dobbelstenen (en counters)</v>
          </cell>
          <cell r="L5329" t="str">
            <v>Beschikbaar</v>
          </cell>
          <cell r="M5329" t="str">
            <v>Koplow Games</v>
          </cell>
        </row>
        <row r="5330">
          <cell r="A5330" t="str">
            <v>KOP-13771</v>
          </cell>
          <cell r="B5330">
            <v>11</v>
          </cell>
          <cell r="C5330">
            <v>15.75</v>
          </cell>
          <cell r="D5330" t="str">
            <v>Reken Dobbelsteen Stip 50mm (10 stuks)</v>
          </cell>
          <cell r="E5330">
            <v>1</v>
          </cell>
          <cell r="F5330">
            <v>3.25</v>
          </cell>
          <cell r="H5330">
            <v>7</v>
          </cell>
          <cell r="I5330">
            <v>0</v>
          </cell>
          <cell r="J5330">
            <v>0</v>
          </cell>
          <cell r="K5330" t="str">
            <v>Speltoebehoren-&gt;Dobbelstenen (en counters)</v>
          </cell>
          <cell r="L5330" t="str">
            <v>Beschikbaar</v>
          </cell>
          <cell r="M5330" t="str">
            <v>Koplow Games</v>
          </cell>
        </row>
        <row r="5331">
          <cell r="A5331" t="str">
            <v>KOP-13772</v>
          </cell>
          <cell r="B5331">
            <v>11</v>
          </cell>
          <cell r="C5331">
            <v>15.75</v>
          </cell>
          <cell r="D5331" t="str">
            <v>Reken Dobbelsteen Getal 50mm (10 stuks)</v>
          </cell>
          <cell r="E5331">
            <v>1</v>
          </cell>
          <cell r="F5331">
            <v>3.25</v>
          </cell>
          <cell r="H5331">
            <v>7</v>
          </cell>
          <cell r="I5331">
            <v>0</v>
          </cell>
          <cell r="J5331">
            <v>0</v>
          </cell>
          <cell r="K5331" t="str">
            <v>Speltoebehoren-&gt;Dobbelstenen (en counters)</v>
          </cell>
          <cell r="L5331" t="str">
            <v>Beschikbaar</v>
          </cell>
          <cell r="M5331" t="str">
            <v>Koplow Games</v>
          </cell>
        </row>
        <row r="5332">
          <cell r="A5332" t="str">
            <v>KOP-13849</v>
          </cell>
          <cell r="B5332">
            <v>11</v>
          </cell>
          <cell r="C5332">
            <v>5.95</v>
          </cell>
          <cell r="D5332" t="str">
            <v>Vormen Dobbelsteen 6 Vormen/Kleuren (10 stuks)</v>
          </cell>
          <cell r="E5332">
            <v>1</v>
          </cell>
          <cell r="F5332">
            <v>1.25</v>
          </cell>
          <cell r="H5332">
            <v>2</v>
          </cell>
          <cell r="I5332">
            <v>2</v>
          </cell>
          <cell r="J5332">
            <v>1</v>
          </cell>
          <cell r="K5332" t="str">
            <v>Speltoebehoren-&gt;Dobbelstenen (en counters)</v>
          </cell>
          <cell r="L5332" t="str">
            <v>Beschikbaar</v>
          </cell>
          <cell r="M5332" t="str">
            <v>Koplow Games</v>
          </cell>
        </row>
        <row r="5333">
          <cell r="A5333" t="str">
            <v>KOP-13992</v>
          </cell>
          <cell r="B5333">
            <v>11</v>
          </cell>
          <cell r="C5333">
            <v>3.25</v>
          </cell>
          <cell r="D5333" t="str">
            <v>Euro Dice D6 Dobbelsteen Set (6 stuks)</v>
          </cell>
          <cell r="E5333">
            <v>1</v>
          </cell>
          <cell r="F5333">
            <v>6.5</v>
          </cell>
          <cell r="G5333" t="str">
            <v>0018183139929</v>
          </cell>
          <cell r="H5333">
            <v>56</v>
          </cell>
          <cell r="I5333">
            <v>0</v>
          </cell>
          <cell r="J5333">
            <v>0</v>
          </cell>
          <cell r="K5333" t="str">
            <v>Speltoebehoren-&gt;Dobbelstenen (en counters)</v>
          </cell>
          <cell r="L5333" t="str">
            <v>Beschikbaar</v>
          </cell>
          <cell r="M5333" t="str">
            <v>Koplow Games</v>
          </cell>
        </row>
        <row r="5334">
          <cell r="A5334" t="str">
            <v>KOP-17339</v>
          </cell>
          <cell r="B5334">
            <v>11</v>
          </cell>
          <cell r="C5334">
            <v>4.25</v>
          </cell>
          <cell r="D5334" t="str">
            <v>Tactile Dice White (2 stuks)</v>
          </cell>
          <cell r="E5334">
            <v>1</v>
          </cell>
          <cell r="F5334">
            <v>8.5</v>
          </cell>
          <cell r="G5334" t="str">
            <v>0018183173398</v>
          </cell>
          <cell r="H5334">
            <v>10</v>
          </cell>
          <cell r="I5334">
            <v>0</v>
          </cell>
          <cell r="J5334">
            <v>0</v>
          </cell>
          <cell r="K5334" t="str">
            <v>Speltoebehoren-&gt;Dobbelstenen (en counters)</v>
          </cell>
          <cell r="L5334" t="str">
            <v>Beschikbaar</v>
          </cell>
          <cell r="M5334" t="str">
            <v>Koplow Games</v>
          </cell>
        </row>
        <row r="5335">
          <cell r="A5335" t="str">
            <v>KOP-18235</v>
          </cell>
          <cell r="B5335">
            <v>11</v>
          </cell>
          <cell r="C5335">
            <v>15.75</v>
          </cell>
          <cell r="D5335" t="str">
            <v>Expressions D6 40mm Dobbelsteen Set (10 stuks)</v>
          </cell>
          <cell r="E5335">
            <v>5</v>
          </cell>
          <cell r="F5335">
            <v>3.25</v>
          </cell>
          <cell r="H5335">
            <v>7</v>
          </cell>
          <cell r="I5335">
            <v>0</v>
          </cell>
          <cell r="J5335">
            <v>0</v>
          </cell>
          <cell r="K5335" t="str">
            <v>Speltoebehoren-&gt;Dobbelstenen (en counters)</v>
          </cell>
          <cell r="L5335" t="str">
            <v>Beschikbaar</v>
          </cell>
          <cell r="M5335" t="str">
            <v>Koplow Games</v>
          </cell>
        </row>
        <row r="5336">
          <cell r="A5336" t="str">
            <v>KOP-18521</v>
          </cell>
          <cell r="B5336">
            <v>11</v>
          </cell>
          <cell r="C5336">
            <v>5.9</v>
          </cell>
          <cell r="D5336" t="str">
            <v>Opaque Assorti D60 35mm Dobbelsteen</v>
          </cell>
          <cell r="E5336">
            <v>1</v>
          </cell>
          <cell r="F5336">
            <v>11.95</v>
          </cell>
          <cell r="H5336">
            <v>0</v>
          </cell>
          <cell r="I5336">
            <v>0</v>
          </cell>
          <cell r="J5336">
            <v>6</v>
          </cell>
          <cell r="K5336" t="str">
            <v>Speltoebehoren-&gt;Dobbelstenen (en counters)</v>
          </cell>
          <cell r="L5336" t="str">
            <v>Beschikbaar</v>
          </cell>
          <cell r="M5336" t="str">
            <v>Koplow Games</v>
          </cell>
        </row>
        <row r="5337">
          <cell r="A5337" t="str">
            <v>KOP-18691</v>
          </cell>
          <cell r="B5337">
            <v>11</v>
          </cell>
          <cell r="C5337">
            <v>4.25</v>
          </cell>
          <cell r="D5337" t="str">
            <v>Tactile Dice Black (2 stuks)</v>
          </cell>
          <cell r="E5337">
            <v>1</v>
          </cell>
          <cell r="F5337">
            <v>8.5</v>
          </cell>
          <cell r="G5337" t="str">
            <v>0018183186916</v>
          </cell>
          <cell r="H5337">
            <v>10</v>
          </cell>
          <cell r="I5337">
            <v>0</v>
          </cell>
          <cell r="J5337">
            <v>0</v>
          </cell>
          <cell r="K5337" t="str">
            <v>Speltoebehoren-&gt;Dobbelstenen (en counters)</v>
          </cell>
          <cell r="L5337" t="str">
            <v>Beschikbaar</v>
          </cell>
          <cell r="M5337" t="str">
            <v>Koplow Games</v>
          </cell>
        </row>
        <row r="5338">
          <cell r="A5338" t="str">
            <v>KOP-18833</v>
          </cell>
          <cell r="B5338">
            <v>11</v>
          </cell>
          <cell r="C5338">
            <v>3</v>
          </cell>
          <cell r="D5338" t="str">
            <v>Dobbelsteen Zakje</v>
          </cell>
          <cell r="E5338">
            <v>1</v>
          </cell>
          <cell r="F5338">
            <v>5.99</v>
          </cell>
          <cell r="H5338">
            <v>4</v>
          </cell>
          <cell r="I5338">
            <v>0</v>
          </cell>
          <cell r="J5338">
            <v>0</v>
          </cell>
          <cell r="K5338" t="str">
            <v>Speltoebehoren-&gt;Dobbelbekersen-bakken</v>
          </cell>
          <cell r="L5338" t="str">
            <v>Beschikbaar</v>
          </cell>
          <cell r="M5338" t="str">
            <v>Koplow Games</v>
          </cell>
        </row>
        <row r="5339">
          <cell r="A5339" t="str">
            <v>KOP-18844</v>
          </cell>
          <cell r="B5339">
            <v>11</v>
          </cell>
          <cell r="C5339">
            <v>5.25</v>
          </cell>
          <cell r="D5339" t="str">
            <v>Time Dice Set</v>
          </cell>
          <cell r="E5339">
            <v>1</v>
          </cell>
          <cell r="F5339">
            <v>10.5</v>
          </cell>
          <cell r="G5339" t="str">
            <v>0018183188446</v>
          </cell>
          <cell r="H5339">
            <v>20</v>
          </cell>
          <cell r="I5339">
            <v>0</v>
          </cell>
          <cell r="J5339">
            <v>0</v>
          </cell>
          <cell r="K5339" t="str">
            <v>Spellen-&gt;Dobbelspel</v>
          </cell>
          <cell r="L5339" t="str">
            <v>Beschikbaar</v>
          </cell>
          <cell r="M5339" t="str">
            <v>Koplow Games</v>
          </cell>
        </row>
        <row r="5340">
          <cell r="A5340" t="str">
            <v>KOP-18982</v>
          </cell>
          <cell r="B5340">
            <v>11</v>
          </cell>
          <cell r="C5340">
            <v>3.25</v>
          </cell>
          <cell r="D5340" t="str">
            <v>Mini Opaque Black/white Polydice Dobbelsteen Set</v>
          </cell>
          <cell r="E5340">
            <v>1</v>
          </cell>
          <cell r="F5340">
            <v>6.5</v>
          </cell>
          <cell r="G5340" t="str">
            <v>0018183189825</v>
          </cell>
          <cell r="H5340">
            <v>13</v>
          </cell>
          <cell r="I5340">
            <v>0</v>
          </cell>
          <cell r="J5340">
            <v>0</v>
          </cell>
          <cell r="K5340" t="str">
            <v>Spellen-&gt;Dobbelspel</v>
          </cell>
          <cell r="L5340" t="str">
            <v>Beschikbaar</v>
          </cell>
          <cell r="M5340" t="str">
            <v>Koplow Games</v>
          </cell>
        </row>
        <row r="5341">
          <cell r="A5341" t="str">
            <v>KOP-19043</v>
          </cell>
          <cell r="B5341">
            <v>11</v>
          </cell>
          <cell r="C5341">
            <v>3.99</v>
          </cell>
          <cell r="D5341" t="str">
            <v>Dobbelsteen Buidel</v>
          </cell>
          <cell r="E5341">
            <v>1</v>
          </cell>
          <cell r="F5341">
            <v>7.95</v>
          </cell>
          <cell r="H5341">
            <v>7</v>
          </cell>
          <cell r="I5341">
            <v>0</v>
          </cell>
          <cell r="J5341">
            <v>0</v>
          </cell>
          <cell r="K5341" t="str">
            <v>Speltoebehoren-&gt;Opbergers</v>
          </cell>
          <cell r="L5341" t="str">
            <v>Beschikbaar</v>
          </cell>
          <cell r="M5341" t="str">
            <v>Koplow Games</v>
          </cell>
        </row>
        <row r="5342">
          <cell r="A5342" t="str">
            <v>KOP-19174</v>
          </cell>
          <cell r="B5342">
            <v>11</v>
          </cell>
          <cell r="C5342">
            <v>2.5</v>
          </cell>
          <cell r="D5342" t="str">
            <v>Foam Reken  Dobbelstenen Plus/Min 1-6 (12 stuks)</v>
          </cell>
          <cell r="E5342">
            <v>1</v>
          </cell>
          <cell r="F5342">
            <v>3.99</v>
          </cell>
          <cell r="G5342" t="str">
            <v>0018183191743</v>
          </cell>
          <cell r="H5342">
            <v>129</v>
          </cell>
          <cell r="I5342">
            <v>0</v>
          </cell>
          <cell r="J5342">
            <v>0</v>
          </cell>
          <cell r="K5342" t="str">
            <v>Speltoebehoren-&gt;Dobbelstenen (en counters)</v>
          </cell>
          <cell r="L5342" t="str">
            <v>Beschikbaar</v>
          </cell>
          <cell r="M5342" t="str">
            <v>Koplow Games</v>
          </cell>
        </row>
        <row r="5343">
          <cell r="A5343" t="str">
            <v>LUD-20293</v>
          </cell>
          <cell r="B5343">
            <v>11</v>
          </cell>
          <cell r="C5343">
            <v>5.95</v>
          </cell>
          <cell r="D5343" t="str">
            <v>Secret Puzzle - De Boerderij (24)</v>
          </cell>
          <cell r="E5343">
            <v>3</v>
          </cell>
          <cell r="F5343">
            <v>12.9</v>
          </cell>
          <cell r="G5343" t="str">
            <v>8057158620293</v>
          </cell>
          <cell r="H5343">
            <v>28</v>
          </cell>
          <cell r="I5343">
            <v>0</v>
          </cell>
          <cell r="J5343">
            <v>0</v>
          </cell>
          <cell r="K5343" t="str">
            <v>Puzzels-&gt;Puzzel</v>
          </cell>
          <cell r="L5343" t="str">
            <v>Beschikbaar</v>
          </cell>
          <cell r="M5343" t="str">
            <v>Ludattica</v>
          </cell>
        </row>
        <row r="5344">
          <cell r="A5344" t="str">
            <v>LUD-20477</v>
          </cell>
          <cell r="B5344">
            <v>11</v>
          </cell>
          <cell r="C5344">
            <v>5.49</v>
          </cell>
          <cell r="D5344" t="str">
            <v>Dudu' Baby Puzzle Collection - Puppies (8 x 4)</v>
          </cell>
          <cell r="E5344">
            <v>3</v>
          </cell>
          <cell r="F5344">
            <v>11.9</v>
          </cell>
          <cell r="G5344" t="str">
            <v>8057158620477</v>
          </cell>
          <cell r="H5344">
            <v>25</v>
          </cell>
          <cell r="I5344">
            <v>0</v>
          </cell>
          <cell r="J5344">
            <v>0</v>
          </cell>
          <cell r="K5344" t="str">
            <v>Puzzels-&gt;Puzzel</v>
          </cell>
          <cell r="L5344" t="str">
            <v>Beschikbaar</v>
          </cell>
          <cell r="M5344" t="str">
            <v>Ludattica</v>
          </cell>
        </row>
        <row r="5345">
          <cell r="A5345" t="str">
            <v>LUD-20491</v>
          </cell>
          <cell r="B5345">
            <v>11</v>
          </cell>
          <cell r="C5345">
            <v>5.49</v>
          </cell>
          <cell r="D5345" t="str">
            <v>Dudu' Baby Puzzle Collection - De Zee (8 x 4)</v>
          </cell>
          <cell r="E5345">
            <v>3</v>
          </cell>
          <cell r="F5345">
            <v>11.9</v>
          </cell>
          <cell r="G5345" t="str">
            <v>8057158620491</v>
          </cell>
          <cell r="H5345">
            <v>24</v>
          </cell>
          <cell r="I5345">
            <v>0</v>
          </cell>
          <cell r="J5345">
            <v>0</v>
          </cell>
          <cell r="K5345" t="str">
            <v>Puzzels-&gt;Puzzel</v>
          </cell>
          <cell r="L5345" t="str">
            <v>Beschikbaar</v>
          </cell>
          <cell r="M5345" t="str">
            <v>Ludattica</v>
          </cell>
        </row>
        <row r="5346">
          <cell r="A5346" t="str">
            <v>LUD-20514</v>
          </cell>
          <cell r="B5346">
            <v>11</v>
          </cell>
          <cell r="C5346">
            <v>5.49</v>
          </cell>
          <cell r="D5346" t="str">
            <v>Dudu' Baby Puzzle Collection - De Boerderij (8 x 4)</v>
          </cell>
          <cell r="E5346">
            <v>3</v>
          </cell>
          <cell r="F5346">
            <v>11.9</v>
          </cell>
          <cell r="G5346" t="str">
            <v>8057158620514</v>
          </cell>
          <cell r="H5346">
            <v>9</v>
          </cell>
          <cell r="I5346">
            <v>0</v>
          </cell>
          <cell r="J5346">
            <v>0</v>
          </cell>
          <cell r="K5346" t="str">
            <v>Puzzels-&gt;Puzzel</v>
          </cell>
          <cell r="L5346" t="str">
            <v>Beschikbaar</v>
          </cell>
          <cell r="M5346" t="str">
            <v>Ludattica</v>
          </cell>
        </row>
        <row r="5347">
          <cell r="A5347" t="str">
            <v>LUD-20521</v>
          </cell>
          <cell r="B5347">
            <v>11</v>
          </cell>
          <cell r="C5347">
            <v>8.26</v>
          </cell>
          <cell r="D5347" t="str">
            <v>Giant Puzzle - Dieren Landkaart (48)</v>
          </cell>
          <cell r="E5347">
            <v>3</v>
          </cell>
          <cell r="F5347">
            <v>17.899999999999999</v>
          </cell>
          <cell r="G5347" t="str">
            <v>8057158620521</v>
          </cell>
          <cell r="H5347">
            <v>31</v>
          </cell>
          <cell r="I5347">
            <v>0</v>
          </cell>
          <cell r="J5347">
            <v>0</v>
          </cell>
          <cell r="K5347" t="str">
            <v>Puzzels-&gt;Puzzel</v>
          </cell>
          <cell r="L5347" t="str">
            <v>Beschikbaar</v>
          </cell>
          <cell r="M5347" t="str">
            <v>Ludattica</v>
          </cell>
        </row>
        <row r="5348">
          <cell r="A5348" t="str">
            <v>LUD-20828</v>
          </cell>
          <cell r="B5348">
            <v>11</v>
          </cell>
          <cell r="C5348">
            <v>4.57</v>
          </cell>
          <cell r="D5348" t="str">
            <v>Easy Origami - Vlinders</v>
          </cell>
          <cell r="E5348">
            <v>6</v>
          </cell>
          <cell r="F5348">
            <v>9.9</v>
          </cell>
          <cell r="G5348" t="str">
            <v>8057158620828</v>
          </cell>
          <cell r="H5348">
            <v>19</v>
          </cell>
          <cell r="I5348">
            <v>0</v>
          </cell>
          <cell r="J5348">
            <v>0</v>
          </cell>
          <cell r="K5348" t="str">
            <v>Creatief-&gt;Knutselen</v>
          </cell>
          <cell r="L5348" t="str">
            <v>Beschikbaar</v>
          </cell>
          <cell r="M5348" t="str">
            <v>Ludattica</v>
          </cell>
        </row>
        <row r="5349">
          <cell r="A5349" t="str">
            <v>LUD-20910</v>
          </cell>
          <cell r="B5349">
            <v>11</v>
          </cell>
          <cell r="C5349">
            <v>8.26</v>
          </cell>
          <cell r="D5349" t="str">
            <v>Giant Puzzle - Magische Eenhoorn (48)</v>
          </cell>
          <cell r="E5349">
            <v>3</v>
          </cell>
          <cell r="F5349">
            <v>17.899999999999999</v>
          </cell>
          <cell r="G5349" t="str">
            <v>8057158620910</v>
          </cell>
          <cell r="H5349">
            <v>30</v>
          </cell>
          <cell r="I5349">
            <v>0</v>
          </cell>
          <cell r="J5349">
            <v>0</v>
          </cell>
          <cell r="K5349" t="str">
            <v>Puzzels-&gt;Puzzel</v>
          </cell>
          <cell r="L5349" t="str">
            <v>Beschikbaar</v>
          </cell>
          <cell r="M5349" t="str">
            <v>Ludattica</v>
          </cell>
        </row>
        <row r="5350">
          <cell r="A5350" t="str">
            <v>LUD-20927</v>
          </cell>
          <cell r="B5350">
            <v>11</v>
          </cell>
          <cell r="C5350">
            <v>8.26</v>
          </cell>
          <cell r="D5350" t="str">
            <v>Giant Puzzle - Dinosaurïers (48)</v>
          </cell>
          <cell r="E5350">
            <v>3</v>
          </cell>
          <cell r="F5350">
            <v>17.899999999999999</v>
          </cell>
          <cell r="G5350" t="str">
            <v>8057158620927</v>
          </cell>
          <cell r="H5350">
            <v>26</v>
          </cell>
          <cell r="I5350">
            <v>0</v>
          </cell>
          <cell r="J5350">
            <v>0</v>
          </cell>
          <cell r="K5350" t="str">
            <v>Puzzels-&gt;Puzzel</v>
          </cell>
          <cell r="L5350" t="str">
            <v>Beschikbaar</v>
          </cell>
          <cell r="M5350" t="str">
            <v>Ludattica</v>
          </cell>
        </row>
        <row r="5351">
          <cell r="A5351" t="str">
            <v>LUD-20934</v>
          </cell>
          <cell r="B5351">
            <v>11</v>
          </cell>
          <cell r="C5351">
            <v>8.26</v>
          </cell>
          <cell r="D5351" t="str">
            <v>Giant Puzzle - De Jungle (48)</v>
          </cell>
          <cell r="E5351">
            <v>3</v>
          </cell>
          <cell r="F5351">
            <v>17.899999999999999</v>
          </cell>
          <cell r="G5351" t="str">
            <v>8057158620934</v>
          </cell>
          <cell r="H5351">
            <v>29</v>
          </cell>
          <cell r="I5351">
            <v>0</v>
          </cell>
          <cell r="J5351">
            <v>0</v>
          </cell>
          <cell r="K5351" t="str">
            <v>Puzzels-&gt;Puzzel</v>
          </cell>
          <cell r="L5351" t="str">
            <v>Beschikbaar</v>
          </cell>
          <cell r="M5351" t="str">
            <v>Ludattica</v>
          </cell>
        </row>
        <row r="5352">
          <cell r="A5352" t="str">
            <v>LUD-21016</v>
          </cell>
          <cell r="B5352">
            <v>11</v>
          </cell>
          <cell r="C5352">
            <v>5.95</v>
          </cell>
          <cell r="D5352" t="str">
            <v>Risky Memo - Pas op voor de Wolf!</v>
          </cell>
          <cell r="E5352">
            <v>6</v>
          </cell>
          <cell r="F5352">
            <v>12.9</v>
          </cell>
          <cell r="G5352" t="str">
            <v>8057158621016</v>
          </cell>
          <cell r="H5352">
            <v>6</v>
          </cell>
          <cell r="I5352">
            <v>0</v>
          </cell>
          <cell r="J5352">
            <v>0</v>
          </cell>
          <cell r="K5352" t="str">
            <v>Spellen-&gt;Kaartspel</v>
          </cell>
          <cell r="L5352" t="str">
            <v>Beschikbaar</v>
          </cell>
          <cell r="M5352" t="str">
            <v>Ludattica</v>
          </cell>
        </row>
        <row r="5353">
          <cell r="A5353" t="str">
            <v>LUD-21023</v>
          </cell>
          <cell r="B5353">
            <v>11</v>
          </cell>
          <cell r="C5353">
            <v>5.95</v>
          </cell>
          <cell r="D5353" t="str">
            <v>Risky Memo - Vis en Haai</v>
          </cell>
          <cell r="E5353">
            <v>6</v>
          </cell>
          <cell r="F5353">
            <v>12.9</v>
          </cell>
          <cell r="G5353" t="str">
            <v>8057158621023</v>
          </cell>
          <cell r="H5353">
            <v>13</v>
          </cell>
          <cell r="I5353">
            <v>0</v>
          </cell>
          <cell r="J5353">
            <v>0</v>
          </cell>
          <cell r="K5353" t="str">
            <v>Spellen-&gt;Kaartspel</v>
          </cell>
          <cell r="L5353" t="str">
            <v>Beschikbaar</v>
          </cell>
          <cell r="M5353" t="str">
            <v>Ludattica</v>
          </cell>
        </row>
        <row r="5354">
          <cell r="A5354" t="str">
            <v>LUD-21047</v>
          </cell>
          <cell r="B5354">
            <v>11</v>
          </cell>
          <cell r="C5354">
            <v>5.95</v>
          </cell>
          <cell r="D5354" t="str">
            <v>Risky Memo - Pas op voor de T-Rex</v>
          </cell>
          <cell r="E5354">
            <v>6</v>
          </cell>
          <cell r="F5354">
            <v>12.9</v>
          </cell>
          <cell r="G5354" t="str">
            <v>8057158621047</v>
          </cell>
          <cell r="H5354">
            <v>7</v>
          </cell>
          <cell r="I5354">
            <v>0</v>
          </cell>
          <cell r="J5354">
            <v>0</v>
          </cell>
          <cell r="K5354" t="str">
            <v>Spellen-&gt;Kaartspel</v>
          </cell>
          <cell r="L5354" t="str">
            <v>Beschikbaar</v>
          </cell>
          <cell r="M5354" t="str">
            <v>Ludattica</v>
          </cell>
        </row>
        <row r="5355">
          <cell r="A5355" t="str">
            <v>LUD-21054</v>
          </cell>
          <cell r="B5355">
            <v>11</v>
          </cell>
          <cell r="C5355">
            <v>4.57</v>
          </cell>
          <cell r="D5355" t="str">
            <v>Memo Box - Beroepen</v>
          </cell>
          <cell r="E5355">
            <v>6</v>
          </cell>
          <cell r="F5355">
            <v>9.9</v>
          </cell>
          <cell r="G5355" t="str">
            <v>8057158621054</v>
          </cell>
          <cell r="H5355">
            <v>23</v>
          </cell>
          <cell r="I5355">
            <v>0</v>
          </cell>
          <cell r="J5355">
            <v>0</v>
          </cell>
          <cell r="K5355" t="str">
            <v>Spellen-&gt;Kaartspel</v>
          </cell>
          <cell r="L5355" t="str">
            <v>Beschikbaar</v>
          </cell>
          <cell r="M5355" t="str">
            <v>Ludattica</v>
          </cell>
        </row>
        <row r="5356">
          <cell r="A5356" t="str">
            <v>LUD-21085</v>
          </cell>
          <cell r="B5356">
            <v>11</v>
          </cell>
          <cell r="C5356">
            <v>4.57</v>
          </cell>
          <cell r="D5356" t="str">
            <v>Memo Box - Reizen</v>
          </cell>
          <cell r="E5356">
            <v>6</v>
          </cell>
          <cell r="F5356">
            <v>9.9</v>
          </cell>
          <cell r="G5356" t="str">
            <v>8057158621085</v>
          </cell>
          <cell r="H5356">
            <v>14</v>
          </cell>
          <cell r="I5356">
            <v>0</v>
          </cell>
          <cell r="J5356">
            <v>0</v>
          </cell>
          <cell r="K5356" t="str">
            <v>Spellen-&gt;Kaartspel</v>
          </cell>
          <cell r="L5356" t="str">
            <v>Beschikbaar</v>
          </cell>
          <cell r="M5356" t="str">
            <v>Ludattica</v>
          </cell>
        </row>
        <row r="5357">
          <cell r="A5357" t="str">
            <v>LUD-21245</v>
          </cell>
          <cell r="B5357">
            <v>11</v>
          </cell>
          <cell r="C5357">
            <v>9.18</v>
          </cell>
          <cell r="D5357" t="str">
            <v>Woody Puzzle - Oceaan (48)</v>
          </cell>
          <cell r="E5357">
            <v>6</v>
          </cell>
          <cell r="F5357">
            <v>19.899999999999999</v>
          </cell>
          <cell r="G5357" t="str">
            <v>8057158621245</v>
          </cell>
          <cell r="H5357">
            <v>22</v>
          </cell>
          <cell r="I5357">
            <v>0</v>
          </cell>
          <cell r="J5357">
            <v>0</v>
          </cell>
          <cell r="K5357" t="str">
            <v>Puzzels-&gt;Puzzel</v>
          </cell>
          <cell r="L5357" t="str">
            <v>Beschikbaar</v>
          </cell>
          <cell r="M5357" t="str">
            <v>Ludattica</v>
          </cell>
        </row>
        <row r="5358">
          <cell r="A5358" t="str">
            <v>LUD-21252</v>
          </cell>
          <cell r="B5358">
            <v>11</v>
          </cell>
          <cell r="C5358">
            <v>9.18</v>
          </cell>
          <cell r="D5358" t="str">
            <v>Woody Puzzle - Bos (48)</v>
          </cell>
          <cell r="E5358">
            <v>6</v>
          </cell>
          <cell r="F5358">
            <v>19.899999999999999</v>
          </cell>
          <cell r="G5358" t="str">
            <v>8057158621252</v>
          </cell>
          <cell r="H5358">
            <v>22</v>
          </cell>
          <cell r="I5358">
            <v>0</v>
          </cell>
          <cell r="J5358">
            <v>0</v>
          </cell>
          <cell r="K5358" t="str">
            <v>Puzzels-&gt;Puzzel</v>
          </cell>
          <cell r="L5358" t="str">
            <v>Beschikbaar</v>
          </cell>
          <cell r="M5358" t="str">
            <v>Ludattica</v>
          </cell>
        </row>
        <row r="5359">
          <cell r="A5359" t="str">
            <v>LUD-21269</v>
          </cell>
          <cell r="B5359">
            <v>11</v>
          </cell>
          <cell r="C5359">
            <v>9.18</v>
          </cell>
          <cell r="D5359" t="str">
            <v>Woody Puzzle - Eenhoorn (48)</v>
          </cell>
          <cell r="E5359">
            <v>6</v>
          </cell>
          <cell r="F5359">
            <v>19.899999999999999</v>
          </cell>
          <cell r="G5359" t="str">
            <v>8057158621269</v>
          </cell>
          <cell r="H5359">
            <v>22</v>
          </cell>
          <cell r="I5359">
            <v>0</v>
          </cell>
          <cell r="J5359">
            <v>0</v>
          </cell>
          <cell r="K5359" t="str">
            <v>Puzzels-&gt;Puzzel</v>
          </cell>
          <cell r="L5359" t="str">
            <v>Beschikbaar</v>
          </cell>
          <cell r="M5359" t="str">
            <v>Ludattica</v>
          </cell>
        </row>
        <row r="5360">
          <cell r="A5360" t="str">
            <v>LUD-21672</v>
          </cell>
          <cell r="B5360">
            <v>11</v>
          </cell>
          <cell r="C5360">
            <v>5.95</v>
          </cell>
          <cell r="D5360" t="str">
            <v>Risky Domino - Eenhoorn</v>
          </cell>
          <cell r="E5360">
            <v>6</v>
          </cell>
          <cell r="F5360">
            <v>12.9</v>
          </cell>
          <cell r="G5360" t="str">
            <v>8057158621672</v>
          </cell>
          <cell r="H5360">
            <v>20</v>
          </cell>
          <cell r="I5360">
            <v>0</v>
          </cell>
          <cell r="J5360">
            <v>0</v>
          </cell>
          <cell r="K5360" t="str">
            <v>Spellen-&gt;Bordspel</v>
          </cell>
          <cell r="L5360" t="str">
            <v>Beschikbaar</v>
          </cell>
          <cell r="M5360" t="str">
            <v>Ludattica</v>
          </cell>
        </row>
        <row r="5361">
          <cell r="A5361" t="str">
            <v>LUD-21702</v>
          </cell>
          <cell r="B5361">
            <v>11</v>
          </cell>
          <cell r="C5361">
            <v>5.95</v>
          </cell>
          <cell r="D5361" t="str">
            <v>Secret Puzzle - De Brandweer (24)</v>
          </cell>
          <cell r="E5361">
            <v>3</v>
          </cell>
          <cell r="F5361">
            <v>12.9</v>
          </cell>
          <cell r="G5361" t="str">
            <v>8057158621702</v>
          </cell>
          <cell r="H5361">
            <v>28</v>
          </cell>
          <cell r="I5361">
            <v>0</v>
          </cell>
          <cell r="J5361">
            <v>0</v>
          </cell>
          <cell r="K5361" t="str">
            <v>Puzzels-&gt;Puzzel</v>
          </cell>
          <cell r="L5361" t="str">
            <v>Beschikbaar</v>
          </cell>
          <cell r="M5361" t="str">
            <v>Ludattica</v>
          </cell>
        </row>
        <row r="5362">
          <cell r="A5362" t="str">
            <v>LUD-21719</v>
          </cell>
          <cell r="B5362">
            <v>11</v>
          </cell>
          <cell r="C5362">
            <v>8.26</v>
          </cell>
          <cell r="D5362" t="str">
            <v>Baby Detective Puzzle - Mijn Huis (108)</v>
          </cell>
          <cell r="E5362">
            <v>3</v>
          </cell>
          <cell r="F5362">
            <v>17.899999999999999</v>
          </cell>
          <cell r="G5362" t="str">
            <v>8057158621719</v>
          </cell>
          <cell r="H5362">
            <v>40</v>
          </cell>
          <cell r="I5362">
            <v>0</v>
          </cell>
          <cell r="J5362">
            <v>0</v>
          </cell>
          <cell r="K5362" t="str">
            <v>Puzzels-&gt;Puzzel</v>
          </cell>
          <cell r="L5362" t="str">
            <v>Beschikbaar</v>
          </cell>
          <cell r="M5362" t="str">
            <v>Ludattica</v>
          </cell>
        </row>
        <row r="5363">
          <cell r="A5363" t="str">
            <v>LUD-21757</v>
          </cell>
          <cell r="B5363">
            <v>11</v>
          </cell>
          <cell r="C5363">
            <v>4.57</v>
          </cell>
          <cell r="D5363" t="str">
            <v>Easy Origami - Eenhoorns</v>
          </cell>
          <cell r="E5363">
            <v>6</v>
          </cell>
          <cell r="F5363">
            <v>9.9</v>
          </cell>
          <cell r="G5363" t="str">
            <v>8057158621757</v>
          </cell>
          <cell r="H5363">
            <v>16</v>
          </cell>
          <cell r="I5363">
            <v>0</v>
          </cell>
          <cell r="J5363">
            <v>0</v>
          </cell>
          <cell r="K5363" t="str">
            <v>Creatief-&gt;Knutselen</v>
          </cell>
          <cell r="L5363" t="str">
            <v>Beschikbaar</v>
          </cell>
          <cell r="M5363" t="str">
            <v>Ludattica</v>
          </cell>
        </row>
        <row r="5364">
          <cell r="A5364" t="str">
            <v>LUD-21764</v>
          </cell>
          <cell r="B5364">
            <v>11</v>
          </cell>
          <cell r="C5364">
            <v>4.57</v>
          </cell>
          <cell r="D5364" t="str">
            <v>Easy Origami - Dinosaurïers</v>
          </cell>
          <cell r="E5364">
            <v>6</v>
          </cell>
          <cell r="F5364">
            <v>9.9</v>
          </cell>
          <cell r="G5364" t="str">
            <v>8057158621764</v>
          </cell>
          <cell r="H5364">
            <v>17</v>
          </cell>
          <cell r="I5364">
            <v>0</v>
          </cell>
          <cell r="J5364">
            <v>0</v>
          </cell>
          <cell r="K5364" t="str">
            <v>Creatief-&gt;Knutselen</v>
          </cell>
          <cell r="L5364" t="str">
            <v>Beschikbaar</v>
          </cell>
          <cell r="M5364" t="str">
            <v>Ludattica</v>
          </cell>
        </row>
        <row r="5365">
          <cell r="A5365" t="str">
            <v>LUD-21849</v>
          </cell>
          <cell r="B5365">
            <v>11</v>
          </cell>
          <cell r="C5365">
            <v>5.49</v>
          </cell>
          <cell r="D5365" t="str">
            <v>Dudu' Baby Puzzle Collection - Eenhoorn (8 x 4)</v>
          </cell>
          <cell r="E5365">
            <v>3</v>
          </cell>
          <cell r="F5365">
            <v>11.9</v>
          </cell>
          <cell r="G5365" t="str">
            <v>8057158621849</v>
          </cell>
          <cell r="H5365">
            <v>29</v>
          </cell>
          <cell r="I5365">
            <v>0</v>
          </cell>
          <cell r="J5365">
            <v>0</v>
          </cell>
          <cell r="K5365" t="str">
            <v>Puzzels-&gt;Puzzel</v>
          </cell>
          <cell r="L5365" t="str">
            <v>Beschikbaar</v>
          </cell>
          <cell r="M5365" t="str">
            <v>Ludattica</v>
          </cell>
        </row>
        <row r="5366">
          <cell r="A5366" t="str">
            <v>LUD-21856</v>
          </cell>
          <cell r="B5366">
            <v>11</v>
          </cell>
          <cell r="C5366">
            <v>5.95</v>
          </cell>
          <cell r="D5366" t="str">
            <v>Secret Puzzle - Piraten (24)</v>
          </cell>
          <cell r="E5366">
            <v>3</v>
          </cell>
          <cell r="F5366">
            <v>12.9</v>
          </cell>
          <cell r="G5366" t="str">
            <v>8057158621856</v>
          </cell>
          <cell r="H5366">
            <v>41</v>
          </cell>
          <cell r="I5366">
            <v>0</v>
          </cell>
          <cell r="J5366">
            <v>0</v>
          </cell>
          <cell r="K5366" t="str">
            <v>Puzzels-&gt;Puzzel</v>
          </cell>
          <cell r="L5366" t="str">
            <v>Beschikbaar</v>
          </cell>
          <cell r="M5366" t="str">
            <v>Ludattica</v>
          </cell>
        </row>
        <row r="5367">
          <cell r="A5367" t="str">
            <v>LUD-21863</v>
          </cell>
          <cell r="B5367">
            <v>11</v>
          </cell>
          <cell r="C5367">
            <v>5.95</v>
          </cell>
          <cell r="D5367" t="str">
            <v>Secret Puzzle - Dinosaurïers (24)</v>
          </cell>
          <cell r="E5367">
            <v>3</v>
          </cell>
          <cell r="F5367">
            <v>12.9</v>
          </cell>
          <cell r="G5367" t="str">
            <v>8057158621863</v>
          </cell>
          <cell r="H5367">
            <v>33</v>
          </cell>
          <cell r="I5367">
            <v>0</v>
          </cell>
          <cell r="J5367">
            <v>0</v>
          </cell>
          <cell r="K5367" t="str">
            <v>Puzzels-&gt;Puzzel</v>
          </cell>
          <cell r="L5367" t="str">
            <v>Beschikbaar</v>
          </cell>
          <cell r="M5367" t="str">
            <v>Ludattica</v>
          </cell>
        </row>
        <row r="5368">
          <cell r="A5368" t="str">
            <v>LUD-21870</v>
          </cell>
          <cell r="B5368">
            <v>11</v>
          </cell>
          <cell r="C5368">
            <v>8.26</v>
          </cell>
          <cell r="D5368" t="str">
            <v>Baby Detective Puzzle - De Boerderij (108)</v>
          </cell>
          <cell r="E5368">
            <v>3</v>
          </cell>
          <cell r="F5368">
            <v>17.899999999999999</v>
          </cell>
          <cell r="G5368" t="str">
            <v>8057158621870</v>
          </cell>
          <cell r="H5368">
            <v>40</v>
          </cell>
          <cell r="I5368">
            <v>0</v>
          </cell>
          <cell r="J5368">
            <v>0</v>
          </cell>
          <cell r="K5368" t="str">
            <v>Puzzels-&gt;Puzzel</v>
          </cell>
          <cell r="L5368" t="str">
            <v>Beschikbaar</v>
          </cell>
          <cell r="M5368" t="str">
            <v>Ludattica</v>
          </cell>
        </row>
        <row r="5369">
          <cell r="A5369" t="str">
            <v>LUD-21887</v>
          </cell>
          <cell r="B5369">
            <v>11</v>
          </cell>
          <cell r="C5369">
            <v>8.26</v>
          </cell>
          <cell r="D5369" t="str">
            <v>Baby Detective Puzzle - Fantasie Karakters (108)</v>
          </cell>
          <cell r="E5369">
            <v>3</v>
          </cell>
          <cell r="F5369">
            <v>17.899999999999999</v>
          </cell>
          <cell r="G5369" t="str">
            <v>8057158621887</v>
          </cell>
          <cell r="H5369">
            <v>44</v>
          </cell>
          <cell r="I5369">
            <v>0</v>
          </cell>
          <cell r="J5369">
            <v>0</v>
          </cell>
          <cell r="K5369" t="str">
            <v>Puzzels-&gt;Puzzel</v>
          </cell>
          <cell r="L5369" t="str">
            <v>Beschikbaar</v>
          </cell>
          <cell r="M5369" t="str">
            <v>Ludattica</v>
          </cell>
        </row>
        <row r="5370">
          <cell r="A5370" t="str">
            <v>LUD-21894</v>
          </cell>
          <cell r="B5370">
            <v>11</v>
          </cell>
          <cell r="C5370">
            <v>5.95</v>
          </cell>
          <cell r="D5370" t="str">
            <v>Secret Puzzle - De Zee (24)</v>
          </cell>
          <cell r="E5370">
            <v>3</v>
          </cell>
          <cell r="F5370">
            <v>12.9</v>
          </cell>
          <cell r="G5370" t="str">
            <v>8057158621894</v>
          </cell>
          <cell r="H5370">
            <v>35</v>
          </cell>
          <cell r="I5370">
            <v>0</v>
          </cell>
          <cell r="J5370">
            <v>0</v>
          </cell>
          <cell r="K5370" t="str">
            <v>Puzzels-&gt;Puzzel</v>
          </cell>
          <cell r="L5370" t="str">
            <v>Beschikbaar</v>
          </cell>
          <cell r="M5370" t="str">
            <v>Ludattica</v>
          </cell>
        </row>
        <row r="5371">
          <cell r="A5371" t="str">
            <v>LUD-21900</v>
          </cell>
          <cell r="B5371">
            <v>11</v>
          </cell>
          <cell r="C5371">
            <v>5.95</v>
          </cell>
          <cell r="D5371" t="str">
            <v>Secret Puzzle - Het Bos (24)</v>
          </cell>
          <cell r="E5371">
            <v>3</v>
          </cell>
          <cell r="F5371">
            <v>12.9</v>
          </cell>
          <cell r="G5371" t="str">
            <v>8057158621900</v>
          </cell>
          <cell r="H5371">
            <v>22</v>
          </cell>
          <cell r="I5371">
            <v>0</v>
          </cell>
          <cell r="J5371">
            <v>0</v>
          </cell>
          <cell r="K5371" t="str">
            <v>Puzzels-&gt;Puzzel</v>
          </cell>
          <cell r="L5371" t="str">
            <v>Beschikbaar</v>
          </cell>
          <cell r="M5371" t="str">
            <v>Ludattica</v>
          </cell>
        </row>
        <row r="5372">
          <cell r="A5372" t="str">
            <v>LUD-22143</v>
          </cell>
          <cell r="B5372">
            <v>11</v>
          </cell>
          <cell r="C5372">
            <v>9.18</v>
          </cell>
          <cell r="D5372" t="str">
            <v>Woody Puzzle - Dinosaurïers (48)</v>
          </cell>
          <cell r="E5372">
            <v>6</v>
          </cell>
          <cell r="F5372">
            <v>19.899999999999999</v>
          </cell>
          <cell r="G5372" t="str">
            <v>8057158622143</v>
          </cell>
          <cell r="H5372">
            <v>20</v>
          </cell>
          <cell r="I5372">
            <v>0</v>
          </cell>
          <cell r="J5372">
            <v>0</v>
          </cell>
          <cell r="K5372" t="str">
            <v>Puzzels-&gt;Puzzel</v>
          </cell>
          <cell r="L5372" t="str">
            <v>Beschikbaar</v>
          </cell>
          <cell r="M5372" t="str">
            <v>Ludattica</v>
          </cell>
        </row>
        <row r="5373">
          <cell r="A5373" t="str">
            <v>LUD-22228</v>
          </cell>
          <cell r="B5373">
            <v>11</v>
          </cell>
          <cell r="C5373">
            <v>8.26</v>
          </cell>
          <cell r="D5373" t="str">
            <v>Giant Puzzle - De Groene Stad (48)</v>
          </cell>
          <cell r="E5373">
            <v>3</v>
          </cell>
          <cell r="F5373">
            <v>17.899999999999999</v>
          </cell>
          <cell r="G5373" t="str">
            <v>8057158622228</v>
          </cell>
          <cell r="H5373">
            <v>35</v>
          </cell>
          <cell r="I5373">
            <v>0</v>
          </cell>
          <cell r="J5373">
            <v>0</v>
          </cell>
          <cell r="K5373" t="str">
            <v>Puzzels-&gt;Puzzel</v>
          </cell>
          <cell r="L5373" t="str">
            <v>Beschikbaar</v>
          </cell>
          <cell r="M5373" t="str">
            <v>Ludattica</v>
          </cell>
        </row>
        <row r="5374">
          <cell r="A5374" t="str">
            <v>LUD-22570</v>
          </cell>
          <cell r="B5374">
            <v>11</v>
          </cell>
          <cell r="C5374">
            <v>5.95</v>
          </cell>
          <cell r="D5374" t="str">
            <v>Puzzle 123 - De Zee (25)</v>
          </cell>
          <cell r="E5374">
            <v>3</v>
          </cell>
          <cell r="F5374">
            <v>12.9</v>
          </cell>
          <cell r="G5374" t="str">
            <v>8057158622570</v>
          </cell>
          <cell r="H5374">
            <v>25</v>
          </cell>
          <cell r="I5374">
            <v>0</v>
          </cell>
          <cell r="J5374">
            <v>0</v>
          </cell>
          <cell r="K5374" t="str">
            <v>Puzzels-&gt;Puzzel</v>
          </cell>
          <cell r="L5374" t="str">
            <v>Beschikbaar</v>
          </cell>
          <cell r="M5374" t="str">
            <v>Ludattica</v>
          </cell>
        </row>
        <row r="5375">
          <cell r="A5375" t="str">
            <v>LUD-22877</v>
          </cell>
          <cell r="B5375">
            <v>11</v>
          </cell>
          <cell r="C5375">
            <v>9.18</v>
          </cell>
          <cell r="D5375" t="str">
            <v>Woody Puzzle - Huisdieren (48)</v>
          </cell>
          <cell r="E5375">
            <v>6</v>
          </cell>
          <cell r="F5375">
            <v>19.899999999999999</v>
          </cell>
          <cell r="G5375" t="str">
            <v>8057158622877</v>
          </cell>
          <cell r="H5375">
            <v>20</v>
          </cell>
          <cell r="I5375">
            <v>0</v>
          </cell>
          <cell r="J5375">
            <v>0</v>
          </cell>
          <cell r="K5375" t="str">
            <v>Puzzels-&gt;Puzzel</v>
          </cell>
          <cell r="L5375" t="str">
            <v>Beschikbaar</v>
          </cell>
          <cell r="M5375" t="str">
            <v>Ludattica</v>
          </cell>
        </row>
        <row r="5376">
          <cell r="A5376" t="str">
            <v>LUD-22990</v>
          </cell>
          <cell r="B5376">
            <v>11</v>
          </cell>
          <cell r="C5376">
            <v>5.95</v>
          </cell>
          <cell r="D5376" t="str">
            <v>Puzzle 123 - De Boerderij (25)</v>
          </cell>
          <cell r="E5376">
            <v>3</v>
          </cell>
          <cell r="F5376">
            <v>12.9</v>
          </cell>
          <cell r="G5376" t="str">
            <v>8057158622990</v>
          </cell>
          <cell r="H5376">
            <v>31</v>
          </cell>
          <cell r="I5376">
            <v>0</v>
          </cell>
          <cell r="J5376">
            <v>0</v>
          </cell>
          <cell r="K5376" t="str">
            <v>Puzzels-&gt;Puzzel</v>
          </cell>
          <cell r="L5376" t="str">
            <v>Beschikbaar</v>
          </cell>
          <cell r="M5376" t="str">
            <v>Ludattica</v>
          </cell>
        </row>
        <row r="5377">
          <cell r="A5377" t="str">
            <v>LUD-23003</v>
          </cell>
          <cell r="B5377">
            <v>11</v>
          </cell>
          <cell r="C5377">
            <v>5.95</v>
          </cell>
          <cell r="D5377" t="str">
            <v>Puzzle 123 - De Jungle (25)</v>
          </cell>
          <cell r="E5377">
            <v>3</v>
          </cell>
          <cell r="F5377">
            <v>12.9</v>
          </cell>
          <cell r="G5377" t="str">
            <v>8057158623003</v>
          </cell>
          <cell r="H5377">
            <v>29</v>
          </cell>
          <cell r="I5377">
            <v>0</v>
          </cell>
          <cell r="J5377">
            <v>0</v>
          </cell>
          <cell r="K5377" t="str">
            <v>Puzzels-&gt;Puzzel</v>
          </cell>
          <cell r="L5377" t="str">
            <v>Beschikbaar</v>
          </cell>
          <cell r="M5377" t="str">
            <v>Ludattica</v>
          </cell>
        </row>
        <row r="5378">
          <cell r="A5378" t="str">
            <v>LUD-23010</v>
          </cell>
          <cell r="B5378">
            <v>11</v>
          </cell>
          <cell r="C5378">
            <v>9.18</v>
          </cell>
          <cell r="D5378" t="str">
            <v>Woody Puzzle - Zwarte Woud (48)</v>
          </cell>
          <cell r="E5378">
            <v>6</v>
          </cell>
          <cell r="F5378">
            <v>19.899999999999999</v>
          </cell>
          <cell r="G5378" t="str">
            <v>8057158623010</v>
          </cell>
          <cell r="H5378">
            <v>24</v>
          </cell>
          <cell r="I5378">
            <v>0</v>
          </cell>
          <cell r="J5378">
            <v>0</v>
          </cell>
          <cell r="K5378" t="str">
            <v>Puzzels-&gt;Puzzel</v>
          </cell>
          <cell r="L5378" t="str">
            <v>Beschikbaar</v>
          </cell>
          <cell r="M5378" t="str">
            <v>Ludattica</v>
          </cell>
        </row>
        <row r="5379">
          <cell r="A5379" t="str">
            <v>LUD-23157</v>
          </cell>
          <cell r="B5379">
            <v>11</v>
          </cell>
          <cell r="C5379">
            <v>5.49</v>
          </cell>
          <cell r="D5379" t="str">
            <v>Dudu' Baby Puzzle Collection -Zeemeerminnen (8 x 4)</v>
          </cell>
          <cell r="E5379">
            <v>3</v>
          </cell>
          <cell r="F5379">
            <v>11.9</v>
          </cell>
          <cell r="G5379" t="str">
            <v>8057158623157</v>
          </cell>
          <cell r="H5379">
            <v>30</v>
          </cell>
          <cell r="I5379">
            <v>0</v>
          </cell>
          <cell r="J5379">
            <v>0</v>
          </cell>
          <cell r="K5379" t="str">
            <v>Puzzels-&gt;Puzzel</v>
          </cell>
          <cell r="L5379" t="str">
            <v>Beschikbaar</v>
          </cell>
          <cell r="M5379" t="str">
            <v>Ludattica</v>
          </cell>
        </row>
        <row r="5380">
          <cell r="A5380" t="str">
            <v>LUD-23171</v>
          </cell>
          <cell r="B5380">
            <v>11</v>
          </cell>
          <cell r="C5380">
            <v>5.95</v>
          </cell>
          <cell r="D5380" t="str">
            <v>Secret Puzzle - Aanval op het Kasteel (24)</v>
          </cell>
          <cell r="E5380">
            <v>3</v>
          </cell>
          <cell r="F5380">
            <v>12.9</v>
          </cell>
          <cell r="G5380" t="str">
            <v>8057158623171</v>
          </cell>
          <cell r="H5380">
            <v>47</v>
          </cell>
          <cell r="I5380">
            <v>0</v>
          </cell>
          <cell r="J5380">
            <v>0</v>
          </cell>
          <cell r="K5380" t="str">
            <v>Puzzels-&gt;Puzzel</v>
          </cell>
          <cell r="L5380" t="str">
            <v>Beschikbaar</v>
          </cell>
          <cell r="M5380" t="str">
            <v>Ludattica</v>
          </cell>
        </row>
        <row r="5381">
          <cell r="A5381" t="str">
            <v>LUD-81783</v>
          </cell>
          <cell r="B5381">
            <v>11</v>
          </cell>
          <cell r="C5381">
            <v>8.26</v>
          </cell>
          <cell r="D5381" t="str">
            <v>Giant Puzzle - Verjaardag (48)</v>
          </cell>
          <cell r="E5381">
            <v>3</v>
          </cell>
          <cell r="F5381">
            <v>17.899999999999999</v>
          </cell>
          <cell r="G5381" t="str">
            <v>8008324081783</v>
          </cell>
          <cell r="H5381">
            <v>35</v>
          </cell>
          <cell r="I5381">
            <v>0</v>
          </cell>
          <cell r="J5381">
            <v>0</v>
          </cell>
          <cell r="K5381" t="str">
            <v>Puzzels-&gt;Puzzel</v>
          </cell>
          <cell r="L5381" t="str">
            <v>Beschikbaar</v>
          </cell>
          <cell r="M5381" t="str">
            <v>Ludattica</v>
          </cell>
        </row>
        <row r="5382">
          <cell r="A5382" t="str">
            <v>MAT-52370</v>
          </cell>
          <cell r="B5382">
            <v>11</v>
          </cell>
          <cell r="C5382">
            <v>7.9</v>
          </cell>
          <cell r="D5382" t="str">
            <v>Skip-Bo</v>
          </cell>
          <cell r="E5382">
            <v>12</v>
          </cell>
          <cell r="F5382">
            <v>20.99</v>
          </cell>
          <cell r="G5382" t="str">
            <v>5011363523704</v>
          </cell>
          <cell r="H5382">
            <v>687</v>
          </cell>
          <cell r="I5382">
            <v>599</v>
          </cell>
          <cell r="J5382">
            <v>249</v>
          </cell>
          <cell r="K5382" t="str">
            <v>Spellen-&gt;Kaartspel</v>
          </cell>
          <cell r="L5382" t="str">
            <v>Beschikbaar</v>
          </cell>
          <cell r="M5382" t="str">
            <v>Mattel</v>
          </cell>
        </row>
        <row r="5383">
          <cell r="A5383" t="str">
            <v>MAT-52563</v>
          </cell>
          <cell r="B5383">
            <v>11</v>
          </cell>
          <cell r="C5383">
            <v>17.95</v>
          </cell>
          <cell r="D5383" t="str">
            <v>Tumblin' Monkeys</v>
          </cell>
          <cell r="E5383">
            <v>4</v>
          </cell>
          <cell r="F5383">
            <v>25.99</v>
          </cell>
          <cell r="G5383" t="str">
            <v>5011363525630</v>
          </cell>
          <cell r="H5383">
            <v>8</v>
          </cell>
          <cell r="I5383">
            <v>0</v>
          </cell>
          <cell r="J5383">
            <v>0</v>
          </cell>
          <cell r="K5383" t="str">
            <v>Spellen-&gt;Behendigheidsspel</v>
          </cell>
          <cell r="L5383" t="str">
            <v>Beschikbaar</v>
          </cell>
          <cell r="M5383" t="str">
            <v>Mattel</v>
          </cell>
        </row>
        <row r="5384">
          <cell r="A5384" t="str">
            <v>MAT-5785</v>
          </cell>
          <cell r="B5384">
            <v>11</v>
          </cell>
          <cell r="C5384">
            <v>1.5</v>
          </cell>
          <cell r="D5384" t="str">
            <v>Hot Wheels (assorti geleverd)</v>
          </cell>
          <cell r="E5384">
            <v>1</v>
          </cell>
          <cell r="F5384">
            <v>2.39</v>
          </cell>
          <cell r="G5384" t="str">
            <v>0074299057854</v>
          </cell>
          <cell r="H5384">
            <v>0</v>
          </cell>
          <cell r="I5384">
            <v>0</v>
          </cell>
          <cell r="J5384">
            <v>62</v>
          </cell>
          <cell r="K5384" t="str">
            <v>Speelgoed-&gt;Speelgoed</v>
          </cell>
          <cell r="L5384" t="str">
            <v>Beschikbaar</v>
          </cell>
        </row>
        <row r="5385">
          <cell r="A5385" t="str">
            <v>MAT-BJV44</v>
          </cell>
          <cell r="B5385">
            <v>11</v>
          </cell>
          <cell r="C5385">
            <v>25</v>
          </cell>
          <cell r="D5385" t="str">
            <v>Blokus</v>
          </cell>
          <cell r="E5385">
            <v>6</v>
          </cell>
          <cell r="F5385">
            <v>37.99</v>
          </cell>
          <cell r="G5385" t="str">
            <v>0746775363840</v>
          </cell>
          <cell r="H5385">
            <v>1</v>
          </cell>
          <cell r="I5385">
            <v>1</v>
          </cell>
          <cell r="J5385">
            <v>6</v>
          </cell>
          <cell r="K5385" t="str">
            <v>Spellen-&gt;Bordspel</v>
          </cell>
          <cell r="L5385" t="str">
            <v>Beschikbaar</v>
          </cell>
          <cell r="M5385" t="str">
            <v>Mattel</v>
          </cell>
        </row>
        <row r="5386">
          <cell r="A5386" t="str">
            <v>MAT-DRD00</v>
          </cell>
          <cell r="B5386">
            <v>11</v>
          </cell>
          <cell r="C5386">
            <v>5.95</v>
          </cell>
          <cell r="D5386" t="str">
            <v>Uno Super Mario (Engelstalig)</v>
          </cell>
          <cell r="E5386">
            <v>8</v>
          </cell>
          <cell r="F5386">
            <v>11.99</v>
          </cell>
          <cell r="G5386" t="str">
            <v>0887961331240</v>
          </cell>
          <cell r="H5386">
            <v>95</v>
          </cell>
          <cell r="I5386">
            <v>0</v>
          </cell>
          <cell r="J5386">
            <v>0</v>
          </cell>
          <cell r="K5386" t="str">
            <v>Spellen-&gt;Kaartspel</v>
          </cell>
          <cell r="L5386" t="str">
            <v>Beschikbaar</v>
          </cell>
          <cell r="M5386" t="str">
            <v>Mattel</v>
          </cell>
        </row>
        <row r="5387">
          <cell r="A5387" t="str">
            <v>MAT-FFY05</v>
          </cell>
          <cell r="B5387">
            <v>11</v>
          </cell>
          <cell r="C5387">
            <v>6.5</v>
          </cell>
          <cell r="D5387" t="str">
            <v>Phase 10</v>
          </cell>
          <cell r="E5387">
            <v>12</v>
          </cell>
          <cell r="F5387">
            <v>15.99</v>
          </cell>
          <cell r="G5387" t="str">
            <v>0887961497397</v>
          </cell>
          <cell r="H5387">
            <v>755</v>
          </cell>
          <cell r="I5387">
            <v>92</v>
          </cell>
          <cell r="J5387">
            <v>0</v>
          </cell>
          <cell r="K5387" t="str">
            <v>Spellen-&gt;Kaartspel</v>
          </cell>
          <cell r="L5387" t="str">
            <v>Beschikbaar</v>
          </cell>
          <cell r="M5387" t="str">
            <v>Mattel</v>
          </cell>
        </row>
        <row r="5388">
          <cell r="A5388" t="str">
            <v>MAT-FNC42</v>
          </cell>
          <cell r="B5388">
            <v>11</v>
          </cell>
          <cell r="C5388">
            <v>5.95</v>
          </cell>
          <cell r="D5388" t="str">
            <v>Uno Harry Potter (Engelstalig)</v>
          </cell>
          <cell r="E5388">
            <v>8</v>
          </cell>
          <cell r="F5388">
            <v>11.99</v>
          </cell>
          <cell r="G5388" t="str">
            <v>0887961587579</v>
          </cell>
          <cell r="H5388">
            <v>241</v>
          </cell>
          <cell r="I5388">
            <v>0</v>
          </cell>
          <cell r="J5388">
            <v>0</v>
          </cell>
          <cell r="K5388" t="str">
            <v>Spellen-&gt;Kaartspel</v>
          </cell>
          <cell r="L5388" t="str">
            <v>Beschikbaar</v>
          </cell>
          <cell r="M5388" t="str">
            <v>Mattel</v>
          </cell>
        </row>
        <row r="5389">
          <cell r="A5389" t="str">
            <v>MAT-FPD61</v>
          </cell>
          <cell r="B5389">
            <v>11</v>
          </cell>
          <cell r="C5389">
            <v>5.95</v>
          </cell>
          <cell r="D5389" t="str">
            <v>Uno Minecraft</v>
          </cell>
          <cell r="E5389">
            <v>8</v>
          </cell>
          <cell r="F5389">
            <v>11.99</v>
          </cell>
          <cell r="G5389" t="str">
            <v>0887961606782</v>
          </cell>
          <cell r="H5389">
            <v>85</v>
          </cell>
          <cell r="I5389">
            <v>15</v>
          </cell>
          <cell r="J5389">
            <v>0</v>
          </cell>
          <cell r="K5389" t="str">
            <v>Spellen-&gt;Kaartspel</v>
          </cell>
          <cell r="L5389" t="str">
            <v>Beschikbaar</v>
          </cell>
          <cell r="M5389" t="str">
            <v>Mattel</v>
          </cell>
        </row>
        <row r="5390">
          <cell r="A5390" t="str">
            <v>MAT-GDR44</v>
          </cell>
          <cell r="B5390">
            <v>11</v>
          </cell>
          <cell r="C5390">
            <v>5.75</v>
          </cell>
          <cell r="D5390" t="str">
            <v>Uno Flip!</v>
          </cell>
          <cell r="E5390">
            <v>12</v>
          </cell>
          <cell r="F5390">
            <v>11.99</v>
          </cell>
          <cell r="G5390" t="str">
            <v>0887961751062</v>
          </cell>
          <cell r="H5390">
            <v>1571</v>
          </cell>
          <cell r="I5390">
            <v>582</v>
          </cell>
          <cell r="J5390">
            <v>112</v>
          </cell>
          <cell r="K5390" t="str">
            <v>Spellen-&gt;Kaartspel</v>
          </cell>
          <cell r="L5390" t="str">
            <v>Beschikbaar</v>
          </cell>
          <cell r="M5390" t="str">
            <v>Mattel</v>
          </cell>
        </row>
        <row r="5391">
          <cell r="A5391" t="str">
            <v>MAT-GJG12</v>
          </cell>
          <cell r="B5391">
            <v>11</v>
          </cell>
          <cell r="C5391">
            <v>10</v>
          </cell>
          <cell r="D5391" t="str">
            <v>Pictionary Air (U) AANBIEDING</v>
          </cell>
          <cell r="E5391">
            <v>5</v>
          </cell>
          <cell r="F5391">
            <v>30.99</v>
          </cell>
          <cell r="G5391" t="str">
            <v>0887961810523</v>
          </cell>
          <cell r="H5391">
            <v>1</v>
          </cell>
          <cell r="I5391">
            <v>1</v>
          </cell>
          <cell r="J5391">
            <v>0</v>
          </cell>
          <cell r="K5391" t="str">
            <v>Spellen-&gt;Partygames; OP = OP</v>
          </cell>
          <cell r="L5391" t="str">
            <v>Uitloop</v>
          </cell>
          <cell r="M5391" t="str">
            <v>Mattel</v>
          </cell>
        </row>
        <row r="5392">
          <cell r="A5392" t="str">
            <v>MAT-GKF04</v>
          </cell>
          <cell r="B5392">
            <v>11</v>
          </cell>
          <cell r="C5392">
            <v>4.8</v>
          </cell>
          <cell r="D5392" t="str">
            <v>Uno Junior</v>
          </cell>
          <cell r="E5392">
            <v>12</v>
          </cell>
          <cell r="F5392">
            <v>10.99</v>
          </cell>
          <cell r="G5392" t="str">
            <v>0887961824728</v>
          </cell>
          <cell r="H5392">
            <v>0</v>
          </cell>
          <cell r="I5392">
            <v>0</v>
          </cell>
          <cell r="J5392">
            <v>750</v>
          </cell>
          <cell r="K5392" t="str">
            <v>Spellen-&gt;Kaartspel</v>
          </cell>
          <cell r="L5392" t="str">
            <v>herprint</v>
          </cell>
          <cell r="M5392" t="str">
            <v>Mattel</v>
          </cell>
        </row>
        <row r="5393">
          <cell r="A5393" t="str">
            <v>MAT-GPW42</v>
          </cell>
          <cell r="B5393">
            <v>11</v>
          </cell>
          <cell r="C5393">
            <v>23</v>
          </cell>
          <cell r="D5393" t="str">
            <v>Pictionary Board Game - Dutch</v>
          </cell>
          <cell r="E5393">
            <v>12</v>
          </cell>
          <cell r="F5393">
            <v>33.99</v>
          </cell>
          <cell r="G5393" t="str">
            <v>0887961897326</v>
          </cell>
          <cell r="H5393">
            <v>0</v>
          </cell>
          <cell r="I5393">
            <v>0</v>
          </cell>
          <cell r="J5393">
            <v>13</v>
          </cell>
          <cell r="K5393" t="str">
            <v>Spellen-&gt;Bordspel</v>
          </cell>
          <cell r="L5393" t="str">
            <v>herprint</v>
          </cell>
          <cell r="M5393" t="str">
            <v>Mattel</v>
          </cell>
        </row>
        <row r="5394">
          <cell r="A5394" t="str">
            <v>MAT-GXX06</v>
          </cell>
          <cell r="B5394">
            <v>11</v>
          </cell>
          <cell r="C5394">
            <v>4.95</v>
          </cell>
          <cell r="D5394" t="str">
            <v>Phase 10 Junior</v>
          </cell>
          <cell r="E5394">
            <v>12</v>
          </cell>
          <cell r="F5394">
            <v>8.9499999999999993</v>
          </cell>
          <cell r="G5394" t="str">
            <v>0887961964639</v>
          </cell>
          <cell r="H5394">
            <v>505</v>
          </cell>
          <cell r="I5394">
            <v>4</v>
          </cell>
          <cell r="J5394">
            <v>0</v>
          </cell>
          <cell r="K5394" t="str">
            <v>Spellen-&gt;Kaartspel</v>
          </cell>
          <cell r="L5394" t="str">
            <v>Beschikbaar</v>
          </cell>
          <cell r="M5394" t="str">
            <v>Mattel</v>
          </cell>
        </row>
        <row r="5395">
          <cell r="A5395" t="str">
            <v>MAT-GXY75</v>
          </cell>
          <cell r="B5395">
            <v>11</v>
          </cell>
          <cell r="C5395">
            <v>36.5</v>
          </cell>
          <cell r="D5395" t="str">
            <v>Uno Extreme</v>
          </cell>
          <cell r="E5395">
            <v>4</v>
          </cell>
          <cell r="F5395">
            <v>51.99</v>
          </cell>
          <cell r="G5395" t="str">
            <v>0887961966176</v>
          </cell>
          <cell r="H5395">
            <v>0</v>
          </cell>
          <cell r="I5395">
            <v>0</v>
          </cell>
          <cell r="J5395">
            <v>5</v>
          </cell>
          <cell r="K5395" t="str">
            <v>Spellen-&gt;Kaartspel</v>
          </cell>
          <cell r="L5395" t="str">
            <v>Beschikbaar</v>
          </cell>
          <cell r="M5395" t="str">
            <v>Mattel</v>
          </cell>
        </row>
        <row r="5396">
          <cell r="A5396" t="str">
            <v>MAT-HCC21</v>
          </cell>
          <cell r="B5396">
            <v>11</v>
          </cell>
          <cell r="C5396">
            <v>28</v>
          </cell>
          <cell r="D5396" t="str">
            <v>Uno Triple Play (U) AANBIEDING</v>
          </cell>
          <cell r="E5396">
            <v>4</v>
          </cell>
          <cell r="F5396">
            <v>49.99</v>
          </cell>
          <cell r="G5396" t="str">
            <v>0194735006960</v>
          </cell>
          <cell r="H5396">
            <v>6</v>
          </cell>
          <cell r="I5396">
            <v>0</v>
          </cell>
          <cell r="J5396">
            <v>0</v>
          </cell>
          <cell r="K5396" t="str">
            <v>Spellen-&gt;Kaartspel; OP = OP</v>
          </cell>
          <cell r="L5396" t="str">
            <v>Uitloop</v>
          </cell>
          <cell r="M5396" t="str">
            <v>Mattel</v>
          </cell>
        </row>
        <row r="5397">
          <cell r="A5397" t="str">
            <v>MAT-HHB37</v>
          </cell>
          <cell r="B5397">
            <v>11</v>
          </cell>
          <cell r="C5397">
            <v>6.2</v>
          </cell>
          <cell r="D5397" t="str">
            <v>Skip-Bo Junior</v>
          </cell>
          <cell r="E5397">
            <v>12</v>
          </cell>
          <cell r="F5397">
            <v>15.99</v>
          </cell>
          <cell r="G5397" t="str">
            <v>0194735062256</v>
          </cell>
          <cell r="H5397">
            <v>214</v>
          </cell>
          <cell r="I5397">
            <v>6</v>
          </cell>
          <cell r="J5397">
            <v>0</v>
          </cell>
          <cell r="K5397" t="str">
            <v>Spellen-&gt;Kaartspel</v>
          </cell>
          <cell r="L5397" t="str">
            <v>Beschikbaar</v>
          </cell>
          <cell r="M5397" t="str">
            <v>Mattel</v>
          </cell>
        </row>
        <row r="5398">
          <cell r="A5398" t="str">
            <v>MAT-HHL33</v>
          </cell>
          <cell r="B5398">
            <v>11</v>
          </cell>
          <cell r="C5398">
            <v>5.75</v>
          </cell>
          <cell r="D5398" t="str">
            <v>Uno All Wild</v>
          </cell>
          <cell r="E5398">
            <v>24</v>
          </cell>
          <cell r="F5398">
            <v>11.99</v>
          </cell>
          <cell r="G5398" t="str">
            <v>0194735070633</v>
          </cell>
          <cell r="H5398">
            <v>459</v>
          </cell>
          <cell r="I5398">
            <v>76</v>
          </cell>
          <cell r="J5398">
            <v>36</v>
          </cell>
          <cell r="K5398" t="str">
            <v>Spellen-&gt;Kaartspel</v>
          </cell>
          <cell r="L5398" t="str">
            <v>Beschikbaar</v>
          </cell>
          <cell r="M5398" t="str">
            <v>Mattel</v>
          </cell>
        </row>
        <row r="5399">
          <cell r="A5399" t="str">
            <v>MAT-HHL37</v>
          </cell>
          <cell r="B5399">
            <v>11</v>
          </cell>
          <cell r="C5399">
            <v>6.95</v>
          </cell>
          <cell r="D5399" t="str">
            <v>O'NO 99</v>
          </cell>
          <cell r="E5399">
            <v>12</v>
          </cell>
          <cell r="F5399">
            <v>11.99</v>
          </cell>
          <cell r="G5399" t="str">
            <v>0194735070671</v>
          </cell>
          <cell r="H5399">
            <v>283</v>
          </cell>
          <cell r="I5399">
            <v>93</v>
          </cell>
          <cell r="J5399">
            <v>6</v>
          </cell>
          <cell r="K5399" t="str">
            <v>Spellen-&gt;Kaartspel</v>
          </cell>
          <cell r="L5399" t="str">
            <v>Beschikbaar</v>
          </cell>
          <cell r="M5399" t="str">
            <v>Mattel</v>
          </cell>
        </row>
        <row r="5400">
          <cell r="A5400" t="str">
            <v>MAT-HMY99</v>
          </cell>
          <cell r="B5400">
            <v>11</v>
          </cell>
          <cell r="C5400">
            <v>5.75</v>
          </cell>
          <cell r="D5400" t="str">
            <v>Uno Flex</v>
          </cell>
          <cell r="E5400">
            <v>12</v>
          </cell>
          <cell r="F5400">
            <v>11.99</v>
          </cell>
          <cell r="G5400" t="str">
            <v>0194735135967</v>
          </cell>
          <cell r="H5400">
            <v>460</v>
          </cell>
          <cell r="I5400">
            <v>12</v>
          </cell>
          <cell r="J5400">
            <v>0</v>
          </cell>
          <cell r="K5400" t="str">
            <v>Spellen-&gt;Kaartspel</v>
          </cell>
          <cell r="L5400" t="str">
            <v>Beschikbaar</v>
          </cell>
          <cell r="M5400" t="str">
            <v>Mattel</v>
          </cell>
        </row>
        <row r="5401">
          <cell r="A5401" t="str">
            <v>MAT-HNN01</v>
          </cell>
          <cell r="B5401">
            <v>11</v>
          </cell>
          <cell r="C5401">
            <v>6.4</v>
          </cell>
          <cell r="D5401" t="str">
            <v>Uno DOS Card Game</v>
          </cell>
          <cell r="E5401">
            <v>12</v>
          </cell>
          <cell r="F5401">
            <v>11.99</v>
          </cell>
          <cell r="G5401" t="str">
            <v>0194735145591</v>
          </cell>
          <cell r="H5401">
            <v>241</v>
          </cell>
          <cell r="I5401">
            <v>20</v>
          </cell>
          <cell r="J5401">
            <v>3</v>
          </cell>
          <cell r="K5401" t="str">
            <v>Spellen-&gt;Kaartspel</v>
          </cell>
          <cell r="L5401" t="str">
            <v>Beschikbaar</v>
          </cell>
          <cell r="M5401" t="str">
            <v>Mattel</v>
          </cell>
        </row>
        <row r="5402">
          <cell r="A5402" t="str">
            <v>MAT-HNN03</v>
          </cell>
          <cell r="B5402">
            <v>11</v>
          </cell>
          <cell r="C5402">
            <v>4.8</v>
          </cell>
          <cell r="D5402" t="str">
            <v>Uno Junior Move!</v>
          </cell>
          <cell r="E5402">
            <v>8</v>
          </cell>
          <cell r="F5402">
            <v>10.99</v>
          </cell>
          <cell r="G5402" t="str">
            <v>0194735145607</v>
          </cell>
          <cell r="H5402">
            <v>908</v>
          </cell>
          <cell r="I5402">
            <v>22</v>
          </cell>
          <cell r="J5402">
            <v>0</v>
          </cell>
          <cell r="K5402" t="str">
            <v>Spellen-&gt;Kaartspel</v>
          </cell>
          <cell r="L5402" t="str">
            <v>Beschikbaar</v>
          </cell>
          <cell r="M5402" t="str">
            <v>Mattel</v>
          </cell>
        </row>
        <row r="5403">
          <cell r="A5403" t="str">
            <v>MAT-HPF82</v>
          </cell>
          <cell r="B5403">
            <v>11</v>
          </cell>
          <cell r="C5403">
            <v>18.36</v>
          </cell>
          <cell r="D5403" t="str">
            <v>Uno Quatro</v>
          </cell>
          <cell r="E5403">
            <v>5</v>
          </cell>
          <cell r="F5403">
            <v>29.99</v>
          </cell>
          <cell r="G5403" t="str">
            <v>0194735157563</v>
          </cell>
          <cell r="H5403">
            <v>2</v>
          </cell>
          <cell r="I5403">
            <v>2</v>
          </cell>
          <cell r="J5403">
            <v>18</v>
          </cell>
          <cell r="K5403" t="str">
            <v>Spellen-&gt;Kaartspel</v>
          </cell>
          <cell r="L5403" t="str">
            <v>Beschikbaar</v>
          </cell>
          <cell r="M5403" t="str">
            <v>Mattel</v>
          </cell>
        </row>
        <row r="5404">
          <cell r="A5404" t="str">
            <v>MAT-HPJ73</v>
          </cell>
          <cell r="B5404">
            <v>11</v>
          </cell>
          <cell r="C5404">
            <v>21.72</v>
          </cell>
          <cell r="D5404" t="str">
            <v>Magic 8 Ball Board Game NL</v>
          </cell>
          <cell r="E5404">
            <v>3</v>
          </cell>
          <cell r="F5404">
            <v>31.99</v>
          </cell>
          <cell r="G5404" t="str">
            <v>0194735160402</v>
          </cell>
          <cell r="H5404">
            <v>5</v>
          </cell>
          <cell r="I5404">
            <v>0</v>
          </cell>
          <cell r="J5404">
            <v>0</v>
          </cell>
          <cell r="K5404" t="str">
            <v>Spellen-&gt;Bordspel</v>
          </cell>
          <cell r="L5404" t="str">
            <v>Beschikbaar</v>
          </cell>
          <cell r="M5404" t="str">
            <v>Mattel</v>
          </cell>
        </row>
        <row r="5405">
          <cell r="A5405" t="str">
            <v>MAT-HPY59</v>
          </cell>
          <cell r="B5405">
            <v>11</v>
          </cell>
          <cell r="C5405">
            <v>5.95</v>
          </cell>
          <cell r="D5405" t="str">
            <v>Uno Barbie The Movie</v>
          </cell>
          <cell r="E5405">
            <v>8</v>
          </cell>
          <cell r="F5405">
            <v>11.99</v>
          </cell>
          <cell r="G5405" t="str">
            <v>0194735170845</v>
          </cell>
          <cell r="H5405">
            <v>10</v>
          </cell>
          <cell r="I5405">
            <v>0</v>
          </cell>
          <cell r="J5405">
            <v>0</v>
          </cell>
          <cell r="K5405" t="str">
            <v>Spellen-&gt;Kaartspel</v>
          </cell>
          <cell r="L5405" t="str">
            <v>Beschikbaar</v>
          </cell>
          <cell r="M5405" t="str">
            <v>Mattel</v>
          </cell>
        </row>
        <row r="5406">
          <cell r="A5406" t="str">
            <v>MAT-HWD44</v>
          </cell>
          <cell r="B5406">
            <v>11</v>
          </cell>
          <cell r="C5406">
            <v>19</v>
          </cell>
          <cell r="D5406" t="str">
            <v>Scrabble (FR)</v>
          </cell>
          <cell r="E5406">
            <v>6</v>
          </cell>
          <cell r="F5406">
            <v>29.99</v>
          </cell>
          <cell r="G5406" t="str">
            <v>0194735212958</v>
          </cell>
          <cell r="H5406">
            <v>246</v>
          </cell>
          <cell r="I5406">
            <v>2</v>
          </cell>
          <cell r="J5406">
            <v>0</v>
          </cell>
          <cell r="K5406" t="str">
            <v>Spellen-&gt;Bordspel</v>
          </cell>
          <cell r="L5406" t="str">
            <v>Beschikbaar</v>
          </cell>
        </row>
        <row r="5407">
          <cell r="A5407" t="str">
            <v>MAT-HWV18</v>
          </cell>
          <cell r="B5407">
            <v>11</v>
          </cell>
          <cell r="C5407">
            <v>9.5</v>
          </cell>
          <cell r="D5407" t="str">
            <v>Uno - Show 'Em No Mercy</v>
          </cell>
          <cell r="E5407">
            <v>5</v>
          </cell>
          <cell r="F5407">
            <v>14.99</v>
          </cell>
          <cell r="G5407" t="str">
            <v>0194735220809</v>
          </cell>
          <cell r="H5407">
            <v>26</v>
          </cell>
          <cell r="I5407">
            <v>26</v>
          </cell>
          <cell r="J5407">
            <v>251</v>
          </cell>
          <cell r="K5407" t="str">
            <v>Spellen-&gt;Kaartspel</v>
          </cell>
          <cell r="L5407" t="str">
            <v>Beschikbaar</v>
          </cell>
          <cell r="M5407" t="str">
            <v>Mattel</v>
          </cell>
        </row>
        <row r="5408">
          <cell r="A5408" t="str">
            <v>MAT-HXP11</v>
          </cell>
          <cell r="B5408">
            <v>11</v>
          </cell>
          <cell r="C5408">
            <v>26.46</v>
          </cell>
          <cell r="D5408" t="str">
            <v>Pokémon - Poké Ball Collection - 2-Pack</v>
          </cell>
          <cell r="E5408">
            <v>3</v>
          </cell>
          <cell r="F5408">
            <v>14.99</v>
          </cell>
          <cell r="G5408" t="str">
            <v>0194735235698</v>
          </cell>
          <cell r="H5408">
            <v>16</v>
          </cell>
          <cell r="I5408">
            <v>1</v>
          </cell>
          <cell r="J5408">
            <v>0</v>
          </cell>
          <cell r="K5408" t="str">
            <v>Speelgoed-&gt;Speelgoed</v>
          </cell>
          <cell r="L5408" t="str">
            <v>Beschikbaar</v>
          </cell>
          <cell r="M5408" t="str">
            <v>Mattel</v>
          </cell>
        </row>
        <row r="5409">
          <cell r="A5409" t="str">
            <v>MAT-HXP12</v>
          </cell>
          <cell r="B5409">
            <v>11</v>
          </cell>
          <cell r="C5409">
            <v>8.82</v>
          </cell>
          <cell r="D5409" t="str">
            <v>Pokémon - Poké Ball Collection - Pikachu</v>
          </cell>
          <cell r="E5409">
            <v>3</v>
          </cell>
          <cell r="F5409">
            <v>14.99</v>
          </cell>
          <cell r="G5409" t="str">
            <v>0194735235735</v>
          </cell>
          <cell r="H5409">
            <v>29</v>
          </cell>
          <cell r="I5409">
            <v>0</v>
          </cell>
          <cell r="J5409">
            <v>0</v>
          </cell>
          <cell r="K5409" t="str">
            <v>Speelgoed-&gt;Speelgoed</v>
          </cell>
          <cell r="L5409" t="str">
            <v>Beschikbaar</v>
          </cell>
          <cell r="M5409" t="str">
            <v>Mattel</v>
          </cell>
        </row>
        <row r="5410">
          <cell r="A5410" t="str">
            <v>MAT-HXP13</v>
          </cell>
          <cell r="B5410">
            <v>11</v>
          </cell>
          <cell r="C5410">
            <v>8.82</v>
          </cell>
          <cell r="D5410" t="str">
            <v>Pokémon - Poké Ball Collection -</v>
          </cell>
          <cell r="E5410">
            <v>3</v>
          </cell>
          <cell r="F5410">
            <v>14.99</v>
          </cell>
          <cell r="G5410" t="str">
            <v>0194735235759</v>
          </cell>
          <cell r="H5410">
            <v>4</v>
          </cell>
          <cell r="I5410">
            <v>3</v>
          </cell>
          <cell r="J5410">
            <v>0</v>
          </cell>
          <cell r="K5410" t="str">
            <v>Speelgoed-&gt;Speelgoed</v>
          </cell>
          <cell r="L5410" t="str">
            <v>Beschikbaar</v>
          </cell>
          <cell r="M5410" t="str">
            <v>Mattel</v>
          </cell>
        </row>
        <row r="5411">
          <cell r="A5411" t="str">
            <v>MAT-HXP15</v>
          </cell>
          <cell r="B5411">
            <v>11</v>
          </cell>
          <cell r="C5411">
            <v>8.82</v>
          </cell>
          <cell r="D5411" t="str">
            <v>Pokémon - Poké Ball Collection -</v>
          </cell>
          <cell r="E5411">
            <v>3</v>
          </cell>
          <cell r="F5411">
            <v>14.99</v>
          </cell>
          <cell r="G5411" t="str">
            <v>0194735235728</v>
          </cell>
          <cell r="H5411">
            <v>8</v>
          </cell>
          <cell r="I5411">
            <v>0</v>
          </cell>
          <cell r="J5411">
            <v>0</v>
          </cell>
          <cell r="K5411" t="str">
            <v>Speelgoed-&gt;Speelgoed</v>
          </cell>
          <cell r="L5411" t="str">
            <v>Beschikbaar</v>
          </cell>
          <cell r="M5411" t="str">
            <v>Mattel</v>
          </cell>
        </row>
        <row r="5412">
          <cell r="A5412" t="str">
            <v>MAT-HXT31</v>
          </cell>
          <cell r="B5412">
            <v>11</v>
          </cell>
          <cell r="C5412">
            <v>26</v>
          </cell>
          <cell r="D5412" t="str">
            <v>Scrabble Pokemon - NL</v>
          </cell>
          <cell r="E5412">
            <v>6</v>
          </cell>
          <cell r="F5412">
            <v>38.99</v>
          </cell>
          <cell r="G5412" t="str">
            <v>0194735237777</v>
          </cell>
          <cell r="H5412">
            <v>9</v>
          </cell>
          <cell r="I5412">
            <v>3</v>
          </cell>
          <cell r="J5412">
            <v>0</v>
          </cell>
          <cell r="K5412" t="str">
            <v>Spellen-&gt;Bordspel; Nieuw</v>
          </cell>
          <cell r="L5412" t="str">
            <v>Nieuw</v>
          </cell>
          <cell r="M5412" t="str">
            <v>Mattel</v>
          </cell>
        </row>
        <row r="5413">
          <cell r="A5413" t="str">
            <v>MAT-HXW00</v>
          </cell>
          <cell r="B5413">
            <v>11</v>
          </cell>
          <cell r="C5413">
            <v>19</v>
          </cell>
          <cell r="D5413" t="str">
            <v>Scrabble Original</v>
          </cell>
          <cell r="E5413">
            <v>6</v>
          </cell>
          <cell r="F5413">
            <v>32.99</v>
          </cell>
          <cell r="G5413" t="str">
            <v>0194735239399</v>
          </cell>
          <cell r="H5413">
            <v>115</v>
          </cell>
          <cell r="I5413">
            <v>2</v>
          </cell>
          <cell r="J5413">
            <v>0</v>
          </cell>
          <cell r="K5413" t="str">
            <v>Spellen-&gt;Bordspel</v>
          </cell>
          <cell r="L5413" t="str">
            <v>Beschikbaar</v>
          </cell>
          <cell r="M5413" t="str">
            <v>Mattel</v>
          </cell>
        </row>
        <row r="5414">
          <cell r="A5414" t="str">
            <v>MAT-HYF19</v>
          </cell>
          <cell r="B5414">
            <v>11</v>
          </cell>
          <cell r="C5414">
            <v>22.5</v>
          </cell>
          <cell r="D5414" t="str">
            <v>Display Mini Barbieland Assortment (10</v>
          </cell>
          <cell r="E5414">
            <v>1</v>
          </cell>
          <cell r="F5414">
            <v>3.99</v>
          </cell>
          <cell r="G5414" t="str">
            <v>0194735245192</v>
          </cell>
          <cell r="H5414">
            <v>2930</v>
          </cell>
          <cell r="I5414">
            <v>1140</v>
          </cell>
          <cell r="J5414">
            <v>0</v>
          </cell>
          <cell r="K5414" t="str">
            <v>Catalogi en Promotie-&gt;Catalogi en Promotie; Nieuw</v>
          </cell>
          <cell r="L5414" t="str">
            <v>Nieuw</v>
          </cell>
          <cell r="M5414" t="str">
            <v>Mattel</v>
          </cell>
        </row>
        <row r="5415">
          <cell r="A5415" t="str">
            <v>MAT-K0888</v>
          </cell>
          <cell r="B5415">
            <v>11</v>
          </cell>
          <cell r="C5415">
            <v>12</v>
          </cell>
          <cell r="D5415" t="str">
            <v>Uno Deluxe Tin</v>
          </cell>
          <cell r="E5415">
            <v>12</v>
          </cell>
          <cell r="F5415">
            <v>22.99</v>
          </cell>
          <cell r="G5415" t="str">
            <v>0027084378078</v>
          </cell>
          <cell r="H5415">
            <v>0</v>
          </cell>
          <cell r="I5415">
            <v>0</v>
          </cell>
          <cell r="J5415">
            <v>15</v>
          </cell>
          <cell r="K5415" t="str">
            <v>Spellen-&gt;Kaartspel</v>
          </cell>
          <cell r="L5415" t="str">
            <v>Herprint</v>
          </cell>
          <cell r="M5415" t="str">
            <v>Mattel</v>
          </cell>
        </row>
        <row r="5416">
          <cell r="A5416" t="str">
            <v>MAT-K5904</v>
          </cell>
          <cell r="B5416">
            <v>11</v>
          </cell>
          <cell r="C5416">
            <v>4.25</v>
          </cell>
          <cell r="D5416" t="str">
            <v>Hot Wheels 3-Car Pack Assortment</v>
          </cell>
          <cell r="E5416">
            <v>12</v>
          </cell>
          <cell r="F5416">
            <v>7.99</v>
          </cell>
          <cell r="G5416" t="str">
            <v>0027084425611</v>
          </cell>
          <cell r="H5416">
            <v>6</v>
          </cell>
          <cell r="I5416">
            <v>0</v>
          </cell>
          <cell r="J5416">
            <v>0</v>
          </cell>
          <cell r="K5416" t="str">
            <v>Speelgoed-&gt;Speelgoed</v>
          </cell>
          <cell r="L5416" t="str">
            <v>Beschikbaar</v>
          </cell>
          <cell r="M5416" t="str">
            <v>Mattel</v>
          </cell>
        </row>
        <row r="5417">
          <cell r="A5417" t="str">
            <v>MAT-W2087</v>
          </cell>
          <cell r="B5417">
            <v>11</v>
          </cell>
          <cell r="C5417">
            <v>5.5</v>
          </cell>
          <cell r="D5417" t="str">
            <v>Uno</v>
          </cell>
          <cell r="E5417">
            <v>24</v>
          </cell>
          <cell r="F5417">
            <v>11.99</v>
          </cell>
          <cell r="G5417" t="str">
            <v>0746775036744</v>
          </cell>
          <cell r="H5417">
            <v>160</v>
          </cell>
          <cell r="I5417">
            <v>70</v>
          </cell>
          <cell r="J5417">
            <v>367</v>
          </cell>
          <cell r="K5417" t="str">
            <v>Spellen-&gt;Kaartspel</v>
          </cell>
          <cell r="L5417" t="str">
            <v>Beschikbaar</v>
          </cell>
          <cell r="M5417" t="str">
            <v>Mattel</v>
          </cell>
        </row>
        <row r="5418">
          <cell r="A5418" t="str">
            <v>MAT-Y9668</v>
          </cell>
          <cell r="B5418">
            <v>11</v>
          </cell>
          <cell r="C5418">
            <v>17</v>
          </cell>
          <cell r="D5418" t="str">
            <v>Scrabble Junior - French</v>
          </cell>
          <cell r="E5418">
            <v>12</v>
          </cell>
          <cell r="F5418">
            <v>25.99</v>
          </cell>
          <cell r="G5418" t="str">
            <v>0746775261320</v>
          </cell>
          <cell r="H5418">
            <v>60</v>
          </cell>
          <cell r="I5418">
            <v>0</v>
          </cell>
          <cell r="J5418">
            <v>0</v>
          </cell>
          <cell r="K5418" t="str">
            <v>Spellen-&gt;Bordspel</v>
          </cell>
          <cell r="L5418" t="str">
            <v>Beschikbaar</v>
          </cell>
          <cell r="M5418" t="str">
            <v>Mattel</v>
          </cell>
        </row>
        <row r="5419">
          <cell r="A5419" t="str">
            <v>MAT-Y9671</v>
          </cell>
          <cell r="B5419">
            <v>11</v>
          </cell>
          <cell r="C5419">
            <v>17</v>
          </cell>
          <cell r="D5419" t="str">
            <v>Junior Scrabble</v>
          </cell>
          <cell r="E5419">
            <v>12</v>
          </cell>
          <cell r="F5419">
            <v>25.99</v>
          </cell>
          <cell r="G5419" t="str">
            <v>0746775261351</v>
          </cell>
          <cell r="H5419">
            <v>13</v>
          </cell>
          <cell r="I5419">
            <v>3</v>
          </cell>
          <cell r="J5419">
            <v>0</v>
          </cell>
          <cell r="K5419" t="str">
            <v>Spellen-&gt;Bordspel</v>
          </cell>
          <cell r="L5419" t="str">
            <v>Beschikbaar</v>
          </cell>
          <cell r="M5419" t="str">
            <v>Mattel</v>
          </cell>
        </row>
        <row r="5420">
          <cell r="A5420" t="str">
            <v>MEG-10509</v>
          </cell>
          <cell r="B5420">
            <v>11</v>
          </cell>
          <cell r="C5420">
            <v>33.25</v>
          </cell>
          <cell r="D5420" t="str">
            <v>Scrabble XL</v>
          </cell>
          <cell r="E5420">
            <v>3</v>
          </cell>
          <cell r="F5420">
            <v>51.99</v>
          </cell>
          <cell r="G5420" t="str">
            <v>5060058550655</v>
          </cell>
          <cell r="H5420">
            <v>2</v>
          </cell>
          <cell r="I5420">
            <v>2</v>
          </cell>
          <cell r="J5420">
            <v>1</v>
          </cell>
          <cell r="K5420" t="str">
            <v>Spellen-&gt;Bordspel</v>
          </cell>
          <cell r="L5420" t="str">
            <v>Beschikbaar</v>
          </cell>
          <cell r="M5420" t="str">
            <v>Megableu</v>
          </cell>
        </row>
        <row r="5421">
          <cell r="A5421" t="str">
            <v>MEG-23320</v>
          </cell>
          <cell r="B5421">
            <v>11</v>
          </cell>
          <cell r="C5421">
            <v>7.75</v>
          </cell>
          <cell r="D5421" t="str">
            <v>Koosh Comet (U)</v>
          </cell>
          <cell r="E5421">
            <v>12</v>
          </cell>
          <cell r="F5421">
            <v>14.99</v>
          </cell>
          <cell r="G5421" t="str">
            <v>5026175550107</v>
          </cell>
          <cell r="H5421">
            <v>10</v>
          </cell>
          <cell r="I5421">
            <v>0</v>
          </cell>
          <cell r="J5421">
            <v>0</v>
          </cell>
          <cell r="K5421" t="str">
            <v>Speelgoed-&gt;Buitenspeelgoed; OP = OP</v>
          </cell>
          <cell r="L5421" t="str">
            <v>Uitloop</v>
          </cell>
          <cell r="M5421" t="str">
            <v>Megableu</v>
          </cell>
        </row>
        <row r="5422">
          <cell r="A5422" t="str">
            <v>MEG-678335</v>
          </cell>
          <cell r="B5422">
            <v>11</v>
          </cell>
          <cell r="C5422">
            <v>17.91</v>
          </cell>
          <cell r="D5422" t="str">
            <v>Tetris</v>
          </cell>
          <cell r="E5422">
            <v>6</v>
          </cell>
          <cell r="F5422">
            <v>27.99</v>
          </cell>
          <cell r="G5422" t="str">
            <v>3760046783356</v>
          </cell>
          <cell r="H5422">
            <v>2</v>
          </cell>
          <cell r="I5422">
            <v>2</v>
          </cell>
          <cell r="J5422">
            <v>1</v>
          </cell>
          <cell r="K5422" t="str">
            <v>Spellen-&gt;Kaartspel; Nieuw</v>
          </cell>
          <cell r="L5422" t="str">
            <v>Nieuw</v>
          </cell>
          <cell r="M5422" t="str">
            <v>Megableu</v>
          </cell>
        </row>
        <row r="5423">
          <cell r="A5423" t="str">
            <v>MEG-678436</v>
          </cell>
          <cell r="B5423">
            <v>11</v>
          </cell>
          <cell r="C5423">
            <v>13.49</v>
          </cell>
          <cell r="D5423" t="str">
            <v>13 Bevers</v>
          </cell>
          <cell r="E5423">
            <v>6</v>
          </cell>
          <cell r="F5423">
            <v>24.99</v>
          </cell>
          <cell r="G5423" t="str">
            <v>3760046784360</v>
          </cell>
          <cell r="H5423">
            <v>11</v>
          </cell>
          <cell r="I5423">
            <v>4</v>
          </cell>
          <cell r="J5423">
            <v>0</v>
          </cell>
          <cell r="K5423" t="str">
            <v>Spellen-&gt;Bordspel; Nieuw</v>
          </cell>
          <cell r="L5423" t="str">
            <v>Nieuw</v>
          </cell>
          <cell r="M5423" t="str">
            <v>Megableu</v>
          </cell>
        </row>
        <row r="5424">
          <cell r="A5424" t="str">
            <v>MEG-678438</v>
          </cell>
          <cell r="B5424">
            <v>11</v>
          </cell>
          <cell r="C5424">
            <v>14.25</v>
          </cell>
          <cell r="D5424" t="str">
            <v>Kattenkwaad</v>
          </cell>
          <cell r="E5424">
            <v>6</v>
          </cell>
          <cell r="F5424">
            <v>26.99</v>
          </cell>
          <cell r="G5424" t="str">
            <v>3760046784384</v>
          </cell>
          <cell r="H5424">
            <v>17</v>
          </cell>
          <cell r="I5424">
            <v>6</v>
          </cell>
          <cell r="J5424">
            <v>0</v>
          </cell>
          <cell r="K5424" t="str">
            <v>Spellen-&gt;Bordspel; Nieuw</v>
          </cell>
          <cell r="L5424" t="str">
            <v>Nieuw</v>
          </cell>
          <cell r="M5424" t="str">
            <v>Megableu</v>
          </cell>
        </row>
        <row r="5425">
          <cell r="A5425" t="str">
            <v>MEG-678439</v>
          </cell>
          <cell r="B5425">
            <v>11</v>
          </cell>
          <cell r="C5425">
            <v>13.76</v>
          </cell>
          <cell r="D5425" t="str">
            <v>Letterjacht</v>
          </cell>
          <cell r="E5425">
            <v>6</v>
          </cell>
          <cell r="F5425">
            <v>25.99</v>
          </cell>
          <cell r="G5425" t="str">
            <v>3760046784391</v>
          </cell>
          <cell r="H5425">
            <v>0</v>
          </cell>
          <cell r="I5425">
            <v>0</v>
          </cell>
          <cell r="J5425">
            <v>64</v>
          </cell>
          <cell r="K5425" t="str">
            <v>Spellen-&gt;Bordspel</v>
          </cell>
          <cell r="L5425" t="str">
            <v>pre-order</v>
          </cell>
          <cell r="M5425" t="str">
            <v>Megableu</v>
          </cell>
        </row>
        <row r="5426">
          <cell r="A5426" t="str">
            <v>MEG-678500</v>
          </cell>
          <cell r="B5426">
            <v>11</v>
          </cell>
          <cell r="C5426">
            <v>12.41</v>
          </cell>
          <cell r="D5426" t="str">
            <v>Geen Ja Geen Nee</v>
          </cell>
          <cell r="E5426">
            <v>6</v>
          </cell>
          <cell r="F5426">
            <v>25.99</v>
          </cell>
          <cell r="G5426" t="str">
            <v>3760046785008</v>
          </cell>
          <cell r="H5426">
            <v>8</v>
          </cell>
          <cell r="I5426">
            <v>8</v>
          </cell>
          <cell r="J5426">
            <v>30</v>
          </cell>
          <cell r="K5426" t="str">
            <v>Spellen-&gt;Bordspel</v>
          </cell>
          <cell r="L5426" t="str">
            <v>Beschikbaar</v>
          </cell>
          <cell r="M5426" t="str">
            <v>Megableu</v>
          </cell>
        </row>
        <row r="5427">
          <cell r="A5427" t="str">
            <v>MEG-678533</v>
          </cell>
          <cell r="B5427">
            <v>11</v>
          </cell>
          <cell r="C5427">
            <v>14.03</v>
          </cell>
          <cell r="D5427" t="str">
            <v>5 Seconden</v>
          </cell>
          <cell r="E5427">
            <v>6</v>
          </cell>
          <cell r="F5427">
            <v>26.99</v>
          </cell>
          <cell r="G5427" t="str">
            <v>3760046785336</v>
          </cell>
          <cell r="H5427">
            <v>14</v>
          </cell>
          <cell r="I5427">
            <v>0</v>
          </cell>
          <cell r="J5427">
            <v>0</v>
          </cell>
          <cell r="K5427" t="str">
            <v>Spellen-&gt;Kaartspel</v>
          </cell>
          <cell r="L5427" t="str">
            <v>Beschikbaar</v>
          </cell>
          <cell r="M5427" t="str">
            <v>Megableu</v>
          </cell>
        </row>
        <row r="5428">
          <cell r="A5428" t="str">
            <v>MEG-678942</v>
          </cell>
          <cell r="B5428">
            <v>11</v>
          </cell>
          <cell r="C5428">
            <v>18.71</v>
          </cell>
          <cell r="D5428" t="str">
            <v>Dumb Questions to ask your friends</v>
          </cell>
          <cell r="E5428">
            <v>6</v>
          </cell>
          <cell r="F5428">
            <v>29.99</v>
          </cell>
          <cell r="G5428" t="str">
            <v>3760046789426</v>
          </cell>
          <cell r="H5428">
            <v>8</v>
          </cell>
          <cell r="I5428">
            <v>2</v>
          </cell>
          <cell r="J5428">
            <v>0</v>
          </cell>
          <cell r="K5428" t="str">
            <v>Spellen-&gt;Kaartspel; Nieuw</v>
          </cell>
          <cell r="L5428" t="str">
            <v>Nieuw</v>
          </cell>
          <cell r="M5428" t="str">
            <v>Megableu</v>
          </cell>
        </row>
        <row r="5429">
          <cell r="A5429" t="str">
            <v>MEG-678946</v>
          </cell>
          <cell r="B5429">
            <v>11</v>
          </cell>
          <cell r="C5429">
            <v>11.72</v>
          </cell>
          <cell r="D5429" t="str">
            <v>Smart 10</v>
          </cell>
          <cell r="E5429">
            <v>6</v>
          </cell>
          <cell r="F5429">
            <v>24.99</v>
          </cell>
          <cell r="G5429" t="str">
            <v>3760046789464</v>
          </cell>
          <cell r="H5429">
            <v>55</v>
          </cell>
          <cell r="I5429">
            <v>0</v>
          </cell>
          <cell r="J5429">
            <v>0</v>
          </cell>
          <cell r="K5429" t="str">
            <v>Spellen-&gt;Bordspel</v>
          </cell>
          <cell r="L5429" t="str">
            <v>Beschikbaar</v>
          </cell>
          <cell r="M5429" t="str">
            <v>Megableu</v>
          </cell>
        </row>
        <row r="5430">
          <cell r="A5430" t="str">
            <v>MEG-678947</v>
          </cell>
          <cell r="B5430">
            <v>11</v>
          </cell>
          <cell r="C5430">
            <v>7.03</v>
          </cell>
          <cell r="D5430" t="str">
            <v>In Een Handomdraai Reiseditie</v>
          </cell>
          <cell r="E5430">
            <v>6</v>
          </cell>
          <cell r="F5430">
            <v>14.99</v>
          </cell>
          <cell r="G5430" t="str">
            <v>3760046789471</v>
          </cell>
          <cell r="H5430">
            <v>174</v>
          </cell>
          <cell r="I5430">
            <v>120</v>
          </cell>
          <cell r="J5430">
            <v>0</v>
          </cell>
          <cell r="K5430" t="str">
            <v>Spellen-&gt;Kaartspel</v>
          </cell>
          <cell r="L5430" t="str">
            <v>Beschikbaar</v>
          </cell>
          <cell r="M5430" t="str">
            <v>Megableu</v>
          </cell>
        </row>
        <row r="5431">
          <cell r="A5431" t="str">
            <v>MEG-678948</v>
          </cell>
          <cell r="B5431">
            <v>11</v>
          </cell>
          <cell r="C5431">
            <v>14.37</v>
          </cell>
          <cell r="D5431" t="str">
            <v>De Kameleon</v>
          </cell>
          <cell r="E5431">
            <v>6</v>
          </cell>
          <cell r="F5431">
            <v>29.99</v>
          </cell>
          <cell r="G5431" t="str">
            <v>3760046789488</v>
          </cell>
          <cell r="H5431">
            <v>0</v>
          </cell>
          <cell r="I5431">
            <v>0</v>
          </cell>
          <cell r="J5431">
            <v>2</v>
          </cell>
          <cell r="K5431" t="str">
            <v>Spellen-&gt;Kaartspel</v>
          </cell>
          <cell r="L5431" t="str">
            <v>Beschikbaar</v>
          </cell>
          <cell r="M5431" t="str">
            <v>Megableu</v>
          </cell>
        </row>
        <row r="5432">
          <cell r="A5432" t="str">
            <v>MEG-678949</v>
          </cell>
          <cell r="B5432">
            <v>11</v>
          </cell>
          <cell r="C5432">
            <v>14.07</v>
          </cell>
          <cell r="D5432" t="str">
            <v>Karen</v>
          </cell>
          <cell r="E5432">
            <v>4</v>
          </cell>
          <cell r="F5432">
            <v>24.99</v>
          </cell>
          <cell r="G5432" t="str">
            <v>3760046789495</v>
          </cell>
          <cell r="H5432">
            <v>13</v>
          </cell>
          <cell r="I5432">
            <v>1</v>
          </cell>
          <cell r="J5432">
            <v>0</v>
          </cell>
          <cell r="K5432" t="str">
            <v>Spellen-&gt;Kaartspel</v>
          </cell>
          <cell r="L5432" t="str">
            <v>Beschikbaar</v>
          </cell>
          <cell r="M5432" t="str">
            <v>Megableu</v>
          </cell>
        </row>
        <row r="5433">
          <cell r="A5433" t="str">
            <v>MEG-678952</v>
          </cell>
          <cell r="B5433">
            <v>11</v>
          </cell>
          <cell r="C5433">
            <v>14.36</v>
          </cell>
          <cell r="D5433" t="str">
            <v>Wijsneus</v>
          </cell>
          <cell r="E5433">
            <v>6</v>
          </cell>
          <cell r="F5433">
            <v>19.989999999999998</v>
          </cell>
          <cell r="G5433" t="str">
            <v>3760046789525</v>
          </cell>
          <cell r="H5433">
            <v>6</v>
          </cell>
          <cell r="I5433">
            <v>0</v>
          </cell>
          <cell r="J5433">
            <v>0</v>
          </cell>
          <cell r="K5433" t="str">
            <v>Educatief-&gt;Spel</v>
          </cell>
          <cell r="L5433" t="str">
            <v>Beschikbaar</v>
          </cell>
          <cell r="M5433" t="str">
            <v>Megableu</v>
          </cell>
        </row>
        <row r="5434">
          <cell r="A5434" t="str">
            <v>MEG-678954</v>
          </cell>
          <cell r="B5434">
            <v>11</v>
          </cell>
          <cell r="C5434">
            <v>10.81</v>
          </cell>
          <cell r="D5434" t="str">
            <v>5 Seconden Uncensored</v>
          </cell>
          <cell r="E5434">
            <v>6</v>
          </cell>
          <cell r="F5434">
            <v>19.989999999999998</v>
          </cell>
          <cell r="G5434" t="str">
            <v>3760046789549</v>
          </cell>
          <cell r="H5434">
            <v>3</v>
          </cell>
          <cell r="I5434">
            <v>0</v>
          </cell>
          <cell r="J5434">
            <v>0</v>
          </cell>
          <cell r="K5434" t="str">
            <v>Spellen-&gt;Kaartspel</v>
          </cell>
          <cell r="L5434" t="str">
            <v>Beschikbaar</v>
          </cell>
          <cell r="M5434" t="str">
            <v>Megableu</v>
          </cell>
        </row>
        <row r="5435">
          <cell r="A5435" t="str">
            <v>MEG-678959</v>
          </cell>
          <cell r="B5435">
            <v>11</v>
          </cell>
          <cell r="C5435">
            <v>19.61</v>
          </cell>
          <cell r="D5435" t="str">
            <v>What Do You Meme Family</v>
          </cell>
          <cell r="E5435">
            <v>6</v>
          </cell>
          <cell r="F5435">
            <v>29.99</v>
          </cell>
          <cell r="G5435" t="str">
            <v>3760046789594</v>
          </cell>
          <cell r="H5435">
            <v>2</v>
          </cell>
          <cell r="I5435">
            <v>0</v>
          </cell>
          <cell r="J5435">
            <v>0</v>
          </cell>
          <cell r="K5435" t="str">
            <v>Spellen-&gt;Kaartspel</v>
          </cell>
          <cell r="L5435" t="str">
            <v>Beschikbaar</v>
          </cell>
          <cell r="M5435" t="str">
            <v>Megableu</v>
          </cell>
        </row>
        <row r="5436">
          <cell r="A5436" t="str">
            <v>MEG-678964</v>
          </cell>
          <cell r="B5436">
            <v>11</v>
          </cell>
          <cell r="C5436">
            <v>11.49</v>
          </cell>
          <cell r="D5436" t="str">
            <v>In Een Handomdraai Uncensored</v>
          </cell>
          <cell r="E5436">
            <v>6</v>
          </cell>
          <cell r="F5436">
            <v>21.99</v>
          </cell>
          <cell r="G5436" t="str">
            <v>3760046789648</v>
          </cell>
          <cell r="H5436">
            <v>38</v>
          </cell>
          <cell r="I5436">
            <v>0</v>
          </cell>
          <cell r="J5436">
            <v>0</v>
          </cell>
          <cell r="K5436" t="str">
            <v>Spellen-&gt;Kaartspel</v>
          </cell>
          <cell r="L5436" t="str">
            <v>Beschikbaar</v>
          </cell>
          <cell r="M5436" t="str">
            <v>Megableu</v>
          </cell>
        </row>
        <row r="5437">
          <cell r="A5437" t="str">
            <v>MEG-678966</v>
          </cell>
          <cell r="B5437">
            <v>11</v>
          </cell>
          <cell r="C5437">
            <v>17.149999999999999</v>
          </cell>
          <cell r="D5437" t="str">
            <v>Kuddegedrag</v>
          </cell>
          <cell r="E5437">
            <v>6</v>
          </cell>
          <cell r="F5437">
            <v>29.99</v>
          </cell>
          <cell r="G5437" t="str">
            <v>3760046789662</v>
          </cell>
          <cell r="H5437">
            <v>1</v>
          </cell>
          <cell r="I5437">
            <v>1</v>
          </cell>
          <cell r="J5437">
            <v>0</v>
          </cell>
          <cell r="K5437" t="str">
            <v>Spellen-&gt;Bordspel</v>
          </cell>
          <cell r="L5437" t="str">
            <v>Beschikbaar</v>
          </cell>
          <cell r="M5437" t="str">
            <v>Megableu</v>
          </cell>
        </row>
        <row r="5438">
          <cell r="A5438" t="str">
            <v>MEG-678971</v>
          </cell>
          <cell r="B5438">
            <v>11</v>
          </cell>
          <cell r="C5438">
            <v>5.13</v>
          </cell>
          <cell r="D5438" t="str">
            <v>Beesten Boule</v>
          </cell>
          <cell r="E5438">
            <v>6</v>
          </cell>
          <cell r="F5438">
            <v>15.99</v>
          </cell>
          <cell r="G5438" t="str">
            <v>3760046789716</v>
          </cell>
          <cell r="H5438">
            <v>76</v>
          </cell>
          <cell r="I5438">
            <v>0</v>
          </cell>
          <cell r="J5438">
            <v>0</v>
          </cell>
          <cell r="K5438" t="str">
            <v>Spellen-&gt;Behendigheidsspel</v>
          </cell>
          <cell r="L5438" t="str">
            <v>Beschikbaar</v>
          </cell>
          <cell r="M5438" t="str">
            <v>Megableu</v>
          </cell>
        </row>
        <row r="5439">
          <cell r="A5439" t="str">
            <v>MEG-678972</v>
          </cell>
          <cell r="B5439">
            <v>11</v>
          </cell>
          <cell r="C5439">
            <v>5.13</v>
          </cell>
          <cell r="D5439" t="str">
            <v>Wereld Speelplein</v>
          </cell>
          <cell r="E5439">
            <v>6</v>
          </cell>
          <cell r="F5439">
            <v>15.99</v>
          </cell>
          <cell r="G5439" t="str">
            <v>3760046789723</v>
          </cell>
          <cell r="H5439">
            <v>20</v>
          </cell>
          <cell r="I5439">
            <v>0</v>
          </cell>
          <cell r="J5439">
            <v>0</v>
          </cell>
          <cell r="K5439" t="str">
            <v>Spellen-&gt;Behendigheidsspel</v>
          </cell>
          <cell r="L5439" t="str">
            <v>Beschikbaar</v>
          </cell>
          <cell r="M5439" t="str">
            <v>Megableu</v>
          </cell>
        </row>
        <row r="5440">
          <cell r="A5440" t="str">
            <v>MEG-678974</v>
          </cell>
          <cell r="B5440">
            <v>11</v>
          </cell>
          <cell r="C5440">
            <v>5.13</v>
          </cell>
          <cell r="D5440" t="str">
            <v>Kikker Hop</v>
          </cell>
          <cell r="E5440">
            <v>6</v>
          </cell>
          <cell r="F5440">
            <v>15.99</v>
          </cell>
          <cell r="G5440" t="str">
            <v>3760046789747</v>
          </cell>
          <cell r="H5440">
            <v>33</v>
          </cell>
          <cell r="I5440">
            <v>0</v>
          </cell>
          <cell r="J5440">
            <v>0</v>
          </cell>
          <cell r="K5440" t="str">
            <v>Spellen-&gt;Behendigheidsspel</v>
          </cell>
          <cell r="L5440" t="str">
            <v>Beschikbaar</v>
          </cell>
          <cell r="M5440" t="str">
            <v>Megableu</v>
          </cell>
        </row>
        <row r="5441">
          <cell r="A5441" t="str">
            <v>MEG-678975</v>
          </cell>
          <cell r="B5441">
            <v>11</v>
          </cell>
          <cell r="C5441">
            <v>10.4</v>
          </cell>
          <cell r="D5441" t="str">
            <v>Jacky Jumper</v>
          </cell>
          <cell r="E5441">
            <v>6</v>
          </cell>
          <cell r="F5441">
            <v>19.989999999999998</v>
          </cell>
          <cell r="G5441" t="str">
            <v>3760046789754</v>
          </cell>
          <cell r="H5441">
            <v>36</v>
          </cell>
          <cell r="I5441">
            <v>0</v>
          </cell>
          <cell r="J5441">
            <v>0</v>
          </cell>
          <cell r="K5441" t="str">
            <v>Spellen-&gt;Bordspel</v>
          </cell>
          <cell r="L5441" t="str">
            <v>Beschikbaar</v>
          </cell>
          <cell r="M5441" t="str">
            <v>Megableu</v>
          </cell>
        </row>
        <row r="5442">
          <cell r="A5442" t="str">
            <v>MEG-678978</v>
          </cell>
          <cell r="B5442">
            <v>11</v>
          </cell>
          <cell r="C5442">
            <v>7.35</v>
          </cell>
          <cell r="D5442" t="str">
            <v>Cleo'Carta</v>
          </cell>
          <cell r="E5442">
            <v>6</v>
          </cell>
          <cell r="F5442">
            <v>14.99</v>
          </cell>
          <cell r="G5442" t="str">
            <v>3760046789785</v>
          </cell>
          <cell r="H5442">
            <v>40</v>
          </cell>
          <cell r="I5442">
            <v>0</v>
          </cell>
          <cell r="J5442">
            <v>0</v>
          </cell>
          <cell r="K5442" t="str">
            <v>Spellen-&gt;Kaartspel</v>
          </cell>
          <cell r="L5442" t="str">
            <v>Beschikbaar</v>
          </cell>
          <cell r="M5442" t="str">
            <v>Megableu</v>
          </cell>
        </row>
        <row r="5443">
          <cell r="A5443" t="str">
            <v>MEG-678979</v>
          </cell>
          <cell r="B5443">
            <v>11</v>
          </cell>
          <cell r="C5443">
            <v>14.72</v>
          </cell>
          <cell r="D5443" t="str">
            <v>5 seconden Relay</v>
          </cell>
          <cell r="E5443">
            <v>6</v>
          </cell>
          <cell r="F5443">
            <v>27.99</v>
          </cell>
          <cell r="G5443" t="str">
            <v>3760046789792</v>
          </cell>
          <cell r="H5443">
            <v>45</v>
          </cell>
          <cell r="I5443">
            <v>0</v>
          </cell>
          <cell r="J5443">
            <v>0</v>
          </cell>
          <cell r="K5443" t="str">
            <v>Spellen-&gt;Kaartspel</v>
          </cell>
          <cell r="L5443" t="str">
            <v>Beschikbaar</v>
          </cell>
          <cell r="M5443" t="str">
            <v>Megableu</v>
          </cell>
        </row>
        <row r="5444">
          <cell r="A5444" t="str">
            <v>MEG-678980</v>
          </cell>
          <cell r="B5444">
            <v>11</v>
          </cell>
          <cell r="C5444">
            <v>7.03</v>
          </cell>
          <cell r="D5444" t="str">
            <v>5 Seconden Reisspel</v>
          </cell>
          <cell r="E5444">
            <v>6</v>
          </cell>
          <cell r="F5444">
            <v>13.99</v>
          </cell>
          <cell r="G5444" t="str">
            <v>3760046789808</v>
          </cell>
          <cell r="H5444">
            <v>187</v>
          </cell>
          <cell r="I5444">
            <v>120</v>
          </cell>
          <cell r="J5444">
            <v>0</v>
          </cell>
          <cell r="K5444" t="str">
            <v>Spellen-&gt;Kaartspel</v>
          </cell>
          <cell r="L5444" t="str">
            <v>Beschikbaar</v>
          </cell>
          <cell r="M5444" t="str">
            <v>Megableu</v>
          </cell>
        </row>
        <row r="5445">
          <cell r="A5445" t="str">
            <v>MEG-678981</v>
          </cell>
          <cell r="B5445">
            <v>11</v>
          </cell>
          <cell r="C5445">
            <v>7.03</v>
          </cell>
          <cell r="D5445" t="str">
            <v>Geen Ja Geen Nee Reisspel</v>
          </cell>
          <cell r="E5445">
            <v>6</v>
          </cell>
          <cell r="F5445">
            <v>13.99</v>
          </cell>
          <cell r="G5445" t="str">
            <v>3760046789815</v>
          </cell>
          <cell r="H5445">
            <v>184</v>
          </cell>
          <cell r="I5445">
            <v>121</v>
          </cell>
          <cell r="J5445">
            <v>0</v>
          </cell>
          <cell r="K5445" t="str">
            <v>Spellen-&gt;Bordspel</v>
          </cell>
          <cell r="L5445" t="str">
            <v>Beschikbaar</v>
          </cell>
          <cell r="M5445" t="str">
            <v>Megableu</v>
          </cell>
        </row>
        <row r="5446">
          <cell r="A5446" t="str">
            <v>MEG-678984</v>
          </cell>
          <cell r="B5446">
            <v>11</v>
          </cell>
          <cell r="C5446">
            <v>13.12</v>
          </cell>
          <cell r="D5446" t="str">
            <v>Relative Insanity (U)</v>
          </cell>
          <cell r="E5446">
            <v>6</v>
          </cell>
          <cell r="F5446">
            <v>24.99</v>
          </cell>
          <cell r="G5446" t="str">
            <v>3760046789846</v>
          </cell>
          <cell r="H5446">
            <v>12</v>
          </cell>
          <cell r="I5446">
            <v>0</v>
          </cell>
          <cell r="J5446">
            <v>0</v>
          </cell>
          <cell r="K5446" t="str">
            <v>Spellen-&gt;Kaartspel; OP = OP</v>
          </cell>
          <cell r="L5446" t="str">
            <v>Uitloop</v>
          </cell>
          <cell r="M5446" t="str">
            <v>Megableu</v>
          </cell>
        </row>
        <row r="5447">
          <cell r="A5447" t="str">
            <v>MEG-678986</v>
          </cell>
          <cell r="B5447">
            <v>11</v>
          </cell>
          <cell r="C5447">
            <v>20.43</v>
          </cell>
          <cell r="D5447" t="str">
            <v>What do you Meme Nederlandse uitgave</v>
          </cell>
          <cell r="E5447">
            <v>6</v>
          </cell>
          <cell r="F5447">
            <v>31.99</v>
          </cell>
          <cell r="G5447" t="str">
            <v>3760046789860</v>
          </cell>
          <cell r="H5447">
            <v>1</v>
          </cell>
          <cell r="I5447">
            <v>1</v>
          </cell>
          <cell r="J5447">
            <v>2</v>
          </cell>
          <cell r="K5447" t="str">
            <v>Spellen-&gt;Kaartspel</v>
          </cell>
          <cell r="L5447" t="str">
            <v>Beschikbaar</v>
          </cell>
          <cell r="M5447" t="str">
            <v>Megableu</v>
          </cell>
        </row>
        <row r="5448">
          <cell r="A5448" t="str">
            <v>MEG-678993</v>
          </cell>
          <cell r="B5448">
            <v>11</v>
          </cell>
          <cell r="C5448">
            <v>10.81</v>
          </cell>
          <cell r="D5448" t="str">
            <v>Geen Ja Geen Nee: Uncensored</v>
          </cell>
          <cell r="E5448">
            <v>6</v>
          </cell>
          <cell r="F5448">
            <v>19.989999999999998</v>
          </cell>
          <cell r="G5448" t="str">
            <v>3760046789938</v>
          </cell>
          <cell r="H5448">
            <v>11</v>
          </cell>
          <cell r="I5448">
            <v>4</v>
          </cell>
          <cell r="J5448">
            <v>0</v>
          </cell>
          <cell r="K5448" t="str">
            <v>Spellen-&gt;Bordspel</v>
          </cell>
          <cell r="L5448" t="str">
            <v>Beschikbaar</v>
          </cell>
          <cell r="M5448" t="str">
            <v>Megableu</v>
          </cell>
        </row>
        <row r="5449">
          <cell r="A5449" t="str">
            <v>MEG-678994</v>
          </cell>
          <cell r="B5449">
            <v>11</v>
          </cell>
          <cell r="C5449">
            <v>10.35</v>
          </cell>
          <cell r="D5449" t="str">
            <v>What Do You Meme Uitbreiding Nederlandse uitgave</v>
          </cell>
          <cell r="E5449">
            <v>6</v>
          </cell>
          <cell r="F5449">
            <v>19.989999999999998</v>
          </cell>
          <cell r="G5449" t="str">
            <v>3760046789945</v>
          </cell>
          <cell r="H5449">
            <v>0</v>
          </cell>
          <cell r="I5449">
            <v>1</v>
          </cell>
          <cell r="J5449">
            <v>1</v>
          </cell>
          <cell r="K5449" t="str">
            <v>Spellen-&gt;Kaartspel</v>
          </cell>
          <cell r="L5449" t="str">
            <v>Beschikbaar</v>
          </cell>
          <cell r="M5449" t="str">
            <v>Megableu</v>
          </cell>
        </row>
        <row r="5450">
          <cell r="A5450" t="str">
            <v>MEG-678997</v>
          </cell>
          <cell r="B5450">
            <v>11</v>
          </cell>
          <cell r="C5450">
            <v>11.33</v>
          </cell>
          <cell r="D5450" t="str">
            <v>Baby Boomer Bingo</v>
          </cell>
          <cell r="E5450">
            <v>6</v>
          </cell>
          <cell r="F5450">
            <v>31.99</v>
          </cell>
          <cell r="G5450" t="str">
            <v>3760046789976</v>
          </cell>
          <cell r="H5450">
            <v>5</v>
          </cell>
          <cell r="I5450">
            <v>0</v>
          </cell>
          <cell r="J5450">
            <v>0</v>
          </cell>
          <cell r="K5450" t="str">
            <v>Spellen-&gt;Kaartspel</v>
          </cell>
          <cell r="L5450" t="str">
            <v>Beschikbaar</v>
          </cell>
          <cell r="M5450" t="str">
            <v>Megableu</v>
          </cell>
        </row>
        <row r="5451">
          <cell r="A5451" t="str">
            <v>MEG-678999</v>
          </cell>
          <cell r="B5451">
            <v>11</v>
          </cell>
          <cell r="C5451">
            <v>12.15</v>
          </cell>
          <cell r="D5451" t="str">
            <v>TekenNeus</v>
          </cell>
          <cell r="E5451">
            <v>6</v>
          </cell>
          <cell r="F5451">
            <v>19.989999999999998</v>
          </cell>
          <cell r="G5451" t="str">
            <v>3760046789990</v>
          </cell>
          <cell r="H5451">
            <v>16</v>
          </cell>
          <cell r="I5451">
            <v>0</v>
          </cell>
          <cell r="J5451">
            <v>0</v>
          </cell>
          <cell r="K5451" t="str">
            <v>Spellen-&gt;Bordspel</v>
          </cell>
          <cell r="L5451" t="str">
            <v>Beschikbaar</v>
          </cell>
          <cell r="M5451" t="str">
            <v>Megableu</v>
          </cell>
        </row>
        <row r="5452">
          <cell r="A5452" t="str">
            <v>MEG-9208</v>
          </cell>
          <cell r="B5452">
            <v>11</v>
          </cell>
          <cell r="C5452">
            <v>16.47</v>
          </cell>
          <cell r="D5452" t="str">
            <v>Koosh Double Padel Set (U)</v>
          </cell>
          <cell r="E5452">
            <v>4</v>
          </cell>
          <cell r="F5452">
            <v>24.99</v>
          </cell>
          <cell r="G5452" t="str">
            <v>5026175550077</v>
          </cell>
          <cell r="H5452">
            <v>9</v>
          </cell>
          <cell r="I5452">
            <v>0</v>
          </cell>
          <cell r="J5452">
            <v>0</v>
          </cell>
          <cell r="K5452" t="str">
            <v>Speelgoed-&gt;Buitenspeelgoed; OP = OP</v>
          </cell>
          <cell r="L5452" t="str">
            <v>Uitloop</v>
          </cell>
          <cell r="M5452" t="str">
            <v>Megableu</v>
          </cell>
        </row>
        <row r="5453">
          <cell r="A5453" t="str">
            <v>MEG-DD464</v>
          </cell>
          <cell r="B5453">
            <v>11</v>
          </cell>
          <cell r="C5453">
            <v>18.989999999999998</v>
          </cell>
          <cell r="D5453" t="str">
            <v>Dirty Doodles Engels</v>
          </cell>
          <cell r="E5453">
            <v>8</v>
          </cell>
          <cell r="F5453">
            <v>34.99</v>
          </cell>
          <cell r="G5453" t="str">
            <v>0810816032900</v>
          </cell>
          <cell r="H5453">
            <v>16</v>
          </cell>
          <cell r="I5453">
            <v>0</v>
          </cell>
          <cell r="J5453">
            <v>0</v>
          </cell>
          <cell r="K5453" t="str">
            <v>Spellen-&gt;Kaartspel</v>
          </cell>
          <cell r="L5453" t="str">
            <v>Beschikbaar</v>
          </cell>
          <cell r="M5453" t="str">
            <v>DGTL Detox</v>
          </cell>
        </row>
        <row r="5454">
          <cell r="A5454" t="str">
            <v>MEG-EXPK300</v>
          </cell>
          <cell r="B5454">
            <v>11</v>
          </cell>
          <cell r="C5454">
            <v>10.55</v>
          </cell>
          <cell r="D5454" t="str">
            <v>Fresh Memes - Uitbreiding US uitgave</v>
          </cell>
          <cell r="E5454">
            <v>8</v>
          </cell>
          <cell r="F5454">
            <v>19.989999999999998</v>
          </cell>
          <cell r="G5454" t="str">
            <v>0860649000362</v>
          </cell>
          <cell r="H5454">
            <v>7</v>
          </cell>
          <cell r="I5454">
            <v>0</v>
          </cell>
          <cell r="J5454">
            <v>0</v>
          </cell>
          <cell r="K5454" t="str">
            <v>Spellen-&gt;Kaartspel</v>
          </cell>
          <cell r="L5454" t="str">
            <v>Beschikbaar</v>
          </cell>
          <cell r="M5454" t="str">
            <v>Megableu</v>
          </cell>
        </row>
        <row r="5455">
          <cell r="A5455" t="str">
            <v>MEG-EXPK301</v>
          </cell>
          <cell r="B5455">
            <v>11</v>
          </cell>
          <cell r="C5455">
            <v>10.55</v>
          </cell>
          <cell r="D5455" t="str">
            <v>Fresh Memes Expansion set 2</v>
          </cell>
          <cell r="E5455">
            <v>8</v>
          </cell>
          <cell r="F5455">
            <v>19.989999999999998</v>
          </cell>
          <cell r="G5455" t="str">
            <v>0810816030159</v>
          </cell>
          <cell r="H5455">
            <v>5</v>
          </cell>
          <cell r="I5455">
            <v>0</v>
          </cell>
          <cell r="J5455">
            <v>0</v>
          </cell>
          <cell r="K5455" t="str">
            <v>Spellen-&gt;Kaartspel</v>
          </cell>
          <cell r="L5455" t="str">
            <v>Beschikbaar</v>
          </cell>
          <cell r="M5455" t="str">
            <v>Megableu</v>
          </cell>
        </row>
        <row r="5456">
          <cell r="A5456" t="str">
            <v>MEG-EXPK304</v>
          </cell>
          <cell r="B5456">
            <v>11</v>
          </cell>
          <cell r="C5456">
            <v>10.55</v>
          </cell>
          <cell r="D5456" t="str">
            <v>What Do You Meme NSFW</v>
          </cell>
          <cell r="E5456">
            <v>8</v>
          </cell>
          <cell r="F5456">
            <v>19.989999999999998</v>
          </cell>
          <cell r="G5456" t="str">
            <v>0810816030340</v>
          </cell>
          <cell r="H5456">
            <v>6</v>
          </cell>
          <cell r="I5456">
            <v>0</v>
          </cell>
          <cell r="J5456">
            <v>0</v>
          </cell>
          <cell r="K5456" t="str">
            <v>Spellen-&gt;Kaartspel</v>
          </cell>
          <cell r="L5456" t="str">
            <v>Beschikbaar</v>
          </cell>
          <cell r="M5456" t="str">
            <v>Megableu</v>
          </cell>
        </row>
        <row r="5457">
          <cell r="A5457" t="str">
            <v>MEG-FTG403</v>
          </cell>
          <cell r="B5457">
            <v>11</v>
          </cell>
          <cell r="C5457">
            <v>17.96</v>
          </cell>
          <cell r="D5457" t="str">
            <v>For The Girls - US Uitgave</v>
          </cell>
          <cell r="E5457">
            <v>8</v>
          </cell>
          <cell r="F5457">
            <v>31.99</v>
          </cell>
          <cell r="G5457" t="str">
            <v>0810816030142</v>
          </cell>
          <cell r="H5457">
            <v>10</v>
          </cell>
          <cell r="I5457">
            <v>0</v>
          </cell>
          <cell r="J5457">
            <v>0</v>
          </cell>
          <cell r="K5457" t="str">
            <v>Spellen-&gt;Kaartspel</v>
          </cell>
          <cell r="L5457" t="str">
            <v>Beschikbaar</v>
          </cell>
          <cell r="M5457" t="str">
            <v>Megableu</v>
          </cell>
        </row>
        <row r="5458">
          <cell r="A5458" t="str">
            <v>MEG-ICH413</v>
          </cell>
          <cell r="B5458">
            <v>11</v>
          </cell>
          <cell r="C5458">
            <v>16.239999999999998</v>
          </cell>
          <cell r="D5458" t="str">
            <v>Incohearent - US uitgave</v>
          </cell>
          <cell r="E5458">
            <v>8</v>
          </cell>
          <cell r="F5458">
            <v>24.99</v>
          </cell>
          <cell r="G5458" t="str">
            <v>0810816030333</v>
          </cell>
          <cell r="H5458">
            <v>1</v>
          </cell>
          <cell r="I5458">
            <v>0</v>
          </cell>
          <cell r="J5458">
            <v>0</v>
          </cell>
          <cell r="K5458" t="str">
            <v>Spellen-&gt;Kaartspel</v>
          </cell>
          <cell r="L5458" t="str">
            <v>Beschikbaar</v>
          </cell>
          <cell r="M5458" t="str">
            <v>Megableu</v>
          </cell>
        </row>
        <row r="5459">
          <cell r="A5459" t="str">
            <v>MEG-NPWD411</v>
          </cell>
          <cell r="B5459">
            <v>11</v>
          </cell>
          <cell r="C5459">
            <v>16.8</v>
          </cell>
          <cell r="D5459" t="str">
            <v>New Phone Whos Dis?</v>
          </cell>
          <cell r="E5459">
            <v>8</v>
          </cell>
          <cell r="F5459">
            <v>31.99</v>
          </cell>
          <cell r="G5459" t="str">
            <v>0810816030302</v>
          </cell>
          <cell r="H5459">
            <v>0</v>
          </cell>
          <cell r="I5459">
            <v>0</v>
          </cell>
          <cell r="J5459">
            <v>20</v>
          </cell>
          <cell r="K5459" t="str">
            <v>Spellen-&gt;Kaartspel</v>
          </cell>
          <cell r="L5459" t="str">
            <v>Herprint</v>
          </cell>
          <cell r="M5459" t="str">
            <v>Megableu</v>
          </cell>
        </row>
        <row r="5460">
          <cell r="A5460" t="str">
            <v>MEG-OLE100</v>
          </cell>
          <cell r="B5460">
            <v>11</v>
          </cell>
          <cell r="C5460">
            <v>19.36</v>
          </cell>
          <cell r="D5460" t="str">
            <v>Bunny Hops</v>
          </cell>
          <cell r="E5460">
            <v>6</v>
          </cell>
          <cell r="F5460">
            <v>29.99</v>
          </cell>
          <cell r="G5460" t="str">
            <v>3770022054271</v>
          </cell>
          <cell r="H5460">
            <v>6</v>
          </cell>
          <cell r="I5460">
            <v>0</v>
          </cell>
          <cell r="J5460">
            <v>0</v>
          </cell>
          <cell r="K5460" t="str">
            <v>Spellen-&gt;Denkspel; Nieuw</v>
          </cell>
          <cell r="L5460" t="str">
            <v>Nieuw</v>
          </cell>
          <cell r="M5460" t="str">
            <v>Megableu</v>
          </cell>
        </row>
        <row r="5461">
          <cell r="A5461" t="str">
            <v>MEG-SAME466</v>
          </cell>
          <cell r="B5461">
            <v>11</v>
          </cell>
          <cell r="C5461">
            <v>17.47</v>
          </cell>
          <cell r="D5461" t="str">
            <v>Same Same But Different (Engelstalig)</v>
          </cell>
          <cell r="E5461">
            <v>8</v>
          </cell>
          <cell r="F5461">
            <v>31.99</v>
          </cell>
          <cell r="G5461" t="str">
            <v>0810816032955</v>
          </cell>
          <cell r="H5461">
            <v>3</v>
          </cell>
          <cell r="I5461">
            <v>0</v>
          </cell>
          <cell r="J5461">
            <v>0</v>
          </cell>
          <cell r="K5461" t="str">
            <v>Spellen-&gt;Kaartspel</v>
          </cell>
          <cell r="L5461" t="str">
            <v>Beschikbaar</v>
          </cell>
          <cell r="M5461" t="str">
            <v>DGTL Detox</v>
          </cell>
        </row>
        <row r="5462">
          <cell r="A5462" t="str">
            <v>MEG-WDYM100</v>
          </cell>
          <cell r="B5462">
            <v>11</v>
          </cell>
          <cell r="C5462">
            <v>21.08</v>
          </cell>
          <cell r="D5462" t="str">
            <v>What do you Meme (Engelstalig)</v>
          </cell>
          <cell r="E5462">
            <v>8</v>
          </cell>
          <cell r="F5462">
            <v>31.99</v>
          </cell>
          <cell r="G5462" t="str">
            <v>0860649000300</v>
          </cell>
          <cell r="H5462">
            <v>154</v>
          </cell>
          <cell r="I5462">
            <v>2</v>
          </cell>
          <cell r="J5462">
            <v>0</v>
          </cell>
          <cell r="K5462" t="str">
            <v>Spellen-&gt;Kaartspel</v>
          </cell>
          <cell r="L5462" t="str">
            <v>Beschikbaar</v>
          </cell>
          <cell r="M5462" t="str">
            <v>Megableu</v>
          </cell>
        </row>
        <row r="5463">
          <cell r="A5463" t="str">
            <v>MEG-WDYM103</v>
          </cell>
          <cell r="B5463">
            <v>11</v>
          </cell>
          <cell r="C5463">
            <v>10</v>
          </cell>
          <cell r="D5463" t="str">
            <v>What Do You Meme Reisspel</v>
          </cell>
          <cell r="E5463">
            <v>12</v>
          </cell>
          <cell r="F5463">
            <v>19.989999999999998</v>
          </cell>
          <cell r="G5463" t="str">
            <v>0810816030067</v>
          </cell>
          <cell r="H5463">
            <v>0</v>
          </cell>
          <cell r="I5463">
            <v>0</v>
          </cell>
          <cell r="J5463">
            <v>42</v>
          </cell>
          <cell r="K5463" t="str">
            <v>Spellen-&gt;Kaartspel</v>
          </cell>
          <cell r="L5463" t="str">
            <v>Herprint</v>
          </cell>
          <cell r="M5463" t="str">
            <v>Megableu</v>
          </cell>
        </row>
        <row r="5464">
          <cell r="A5464" t="str">
            <v>MIG-#HC402</v>
          </cell>
          <cell r="B5464">
            <v>11</v>
          </cell>
          <cell r="C5464">
            <v>2</v>
          </cell>
          <cell r="D5464" t="str">
            <v>Happy Campers Extra Block</v>
          </cell>
          <cell r="E5464">
            <v>345</v>
          </cell>
          <cell r="F5464">
            <v>3.99</v>
          </cell>
          <cell r="G5464" t="str">
            <v>8719326603544</v>
          </cell>
          <cell r="H5464">
            <v>271</v>
          </cell>
          <cell r="I5464">
            <v>0</v>
          </cell>
          <cell r="J5464">
            <v>0</v>
          </cell>
          <cell r="K5464" t="str">
            <v>Spellen-&gt;Bordspel</v>
          </cell>
          <cell r="L5464" t="str">
            <v>Beschikbaar</v>
          </cell>
          <cell r="M5464" t="str">
            <v>Mare Infinitus Games</v>
          </cell>
        </row>
        <row r="5465">
          <cell r="A5465" t="str">
            <v>MIG-7G201</v>
          </cell>
          <cell r="B5465">
            <v>11</v>
          </cell>
          <cell r="C5465">
            <v>25</v>
          </cell>
          <cell r="D5465" t="str">
            <v>7 Gods AANBIEDING (U)</v>
          </cell>
          <cell r="E5465">
            <v>12</v>
          </cell>
          <cell r="F5465">
            <v>79.95</v>
          </cell>
          <cell r="G5465" t="str">
            <v>8719326603506</v>
          </cell>
          <cell r="H5465">
            <v>15</v>
          </cell>
          <cell r="I5465">
            <v>0</v>
          </cell>
          <cell r="J5465">
            <v>0</v>
          </cell>
          <cell r="K5465" t="str">
            <v>Spellen-&gt;Bordspel; OP = OP</v>
          </cell>
          <cell r="L5465" t="str">
            <v>Uitloop</v>
          </cell>
          <cell r="M5465" t="str">
            <v>Mare Infinitus Games</v>
          </cell>
        </row>
        <row r="5466">
          <cell r="A5466" t="str">
            <v>MIG-HC401</v>
          </cell>
          <cell r="B5466">
            <v>11</v>
          </cell>
          <cell r="C5466">
            <v>8.5</v>
          </cell>
          <cell r="D5466" t="str">
            <v>Happy Campers</v>
          </cell>
          <cell r="E5466">
            <v>48</v>
          </cell>
          <cell r="F5466">
            <v>16.989999999999998</v>
          </cell>
          <cell r="G5466" t="str">
            <v>8719326603520</v>
          </cell>
          <cell r="H5466">
            <v>493</v>
          </cell>
          <cell r="I5466">
            <v>45</v>
          </cell>
          <cell r="J5466">
            <v>0</v>
          </cell>
          <cell r="K5466" t="str">
            <v>Spellen-&gt;Dobbelspel</v>
          </cell>
          <cell r="L5466" t="str">
            <v>Beschikbaar</v>
          </cell>
          <cell r="M5466" t="str">
            <v>Mare Infinitus Games</v>
          </cell>
        </row>
        <row r="5467">
          <cell r="A5467" t="str">
            <v>MIG-SA301</v>
          </cell>
          <cell r="B5467">
            <v>11</v>
          </cell>
          <cell r="C5467">
            <v>14</v>
          </cell>
          <cell r="D5467" t="str">
            <v>Squirrel Away</v>
          </cell>
          <cell r="E5467">
            <v>24</v>
          </cell>
          <cell r="F5467">
            <v>27.99</v>
          </cell>
          <cell r="G5467" t="str">
            <v>8719326603513</v>
          </cell>
          <cell r="H5467">
            <v>16</v>
          </cell>
          <cell r="I5467">
            <v>0</v>
          </cell>
          <cell r="J5467">
            <v>0</v>
          </cell>
          <cell r="K5467" t="str">
            <v>Spellen-&gt;Bordspel</v>
          </cell>
          <cell r="L5467" t="str">
            <v>Beschikbaar</v>
          </cell>
          <cell r="M5467" t="str">
            <v>Mare Infinitus Games</v>
          </cell>
        </row>
        <row r="5468">
          <cell r="A5468" t="str">
            <v>MIG-SA301-P</v>
          </cell>
          <cell r="B5468">
            <v>11</v>
          </cell>
          <cell r="C5468">
            <v>70</v>
          </cell>
          <cell r="D5468" t="str">
            <v>Squirrel Away Actiepakket (5 + 1 Demo)</v>
          </cell>
          <cell r="E5468">
            <v>24</v>
          </cell>
          <cell r="F5468">
            <v>27.99</v>
          </cell>
          <cell r="H5468">
            <v>18</v>
          </cell>
          <cell r="I5468">
            <v>0</v>
          </cell>
          <cell r="J5468">
            <v>0</v>
          </cell>
          <cell r="K5468" t="str">
            <v>Spellen-&gt;Bordspel</v>
          </cell>
          <cell r="L5468" t="str">
            <v>Beschikbaar</v>
          </cell>
          <cell r="M5468" t="str">
            <v>Mare Infinitus Games</v>
          </cell>
        </row>
        <row r="5469">
          <cell r="A5469" t="str">
            <v>MIG-SI#HB601</v>
          </cell>
          <cell r="B5469">
            <v>11</v>
          </cell>
          <cell r="C5469">
            <v>8.5</v>
          </cell>
          <cell r="D5469" t="str">
            <v>Honey Bees</v>
          </cell>
          <cell r="E5469">
            <v>12</v>
          </cell>
          <cell r="F5469">
            <v>16.989999999999998</v>
          </cell>
          <cell r="G5469" t="str">
            <v>8719326603568</v>
          </cell>
          <cell r="H5469">
            <v>407</v>
          </cell>
          <cell r="I5469">
            <v>2</v>
          </cell>
          <cell r="J5469">
            <v>0</v>
          </cell>
          <cell r="K5469" t="str">
            <v>Spellen-&gt;Bordspel; Nieuw</v>
          </cell>
          <cell r="L5469" t="str">
            <v>Nieuw</v>
          </cell>
          <cell r="M5469" t="str">
            <v>Studio Infinitus</v>
          </cell>
        </row>
        <row r="5470">
          <cell r="A5470" t="str">
            <v>MIG-SI#RZ501</v>
          </cell>
          <cell r="B5470">
            <v>11</v>
          </cell>
          <cell r="C5470">
            <v>17.5</v>
          </cell>
          <cell r="D5470" t="str">
            <v>Reizigers</v>
          </cell>
          <cell r="E5470">
            <v>20</v>
          </cell>
          <cell r="F5470">
            <v>34.99</v>
          </cell>
          <cell r="G5470" t="str">
            <v>8719326603551</v>
          </cell>
          <cell r="H5470">
            <v>8</v>
          </cell>
          <cell r="I5470">
            <v>0</v>
          </cell>
          <cell r="J5470">
            <v>0</v>
          </cell>
          <cell r="K5470" t="str">
            <v>Spellen-&gt;Bordspel</v>
          </cell>
          <cell r="L5470" t="str">
            <v>Beschikbaar</v>
          </cell>
          <cell r="M5470" t="str">
            <v>Studio Infinitus</v>
          </cell>
        </row>
        <row r="5471">
          <cell r="A5471" t="str">
            <v>MKY-07141-1</v>
          </cell>
          <cell r="B5471">
            <v>11</v>
          </cell>
          <cell r="C5471">
            <v>6.5</v>
          </cell>
          <cell r="D5471" t="str">
            <v>Cattitude</v>
          </cell>
          <cell r="E5471">
            <v>6</v>
          </cell>
          <cell r="F5471">
            <v>12.99</v>
          </cell>
          <cell r="G5471" t="str">
            <v>8720828407141</v>
          </cell>
          <cell r="H5471">
            <v>5</v>
          </cell>
          <cell r="I5471">
            <v>2</v>
          </cell>
          <cell r="J5471">
            <v>0</v>
          </cell>
          <cell r="K5471" t="str">
            <v>Spellen-&gt;Bordspel</v>
          </cell>
          <cell r="L5471" t="str">
            <v>Beschikbaar</v>
          </cell>
          <cell r="M5471" t="str">
            <v>MNKY Entertainment</v>
          </cell>
        </row>
        <row r="5472">
          <cell r="A5472" t="str">
            <v>MKY-07158-1</v>
          </cell>
          <cell r="B5472">
            <v>11</v>
          </cell>
          <cell r="C5472">
            <v>15</v>
          </cell>
          <cell r="D5472" t="str">
            <v>The Big Five</v>
          </cell>
          <cell r="E5472">
            <v>6</v>
          </cell>
          <cell r="F5472">
            <v>29.99</v>
          </cell>
          <cell r="G5472" t="str">
            <v>8720828407158</v>
          </cell>
          <cell r="H5472">
            <v>23</v>
          </cell>
          <cell r="I5472">
            <v>1</v>
          </cell>
          <cell r="J5472">
            <v>0</v>
          </cell>
          <cell r="K5472" t="str">
            <v>Spellen-&gt;Bordspel</v>
          </cell>
          <cell r="L5472" t="str">
            <v>Beschikbaar</v>
          </cell>
          <cell r="M5472" t="str">
            <v>MNKY Entertainment</v>
          </cell>
        </row>
        <row r="5473">
          <cell r="A5473" t="str">
            <v>MKY-07165-1</v>
          </cell>
          <cell r="B5473">
            <v>11</v>
          </cell>
          <cell r="C5473">
            <v>6.5</v>
          </cell>
          <cell r="D5473" t="str">
            <v>Obelisk</v>
          </cell>
          <cell r="E5473">
            <v>6</v>
          </cell>
          <cell r="F5473">
            <v>12.99</v>
          </cell>
          <cell r="G5473" t="str">
            <v>8720828407165</v>
          </cell>
          <cell r="H5473">
            <v>6</v>
          </cell>
          <cell r="I5473">
            <v>0</v>
          </cell>
          <cell r="J5473">
            <v>0</v>
          </cell>
          <cell r="K5473" t="str">
            <v>Spellen-&gt;Bordspel</v>
          </cell>
          <cell r="L5473" t="str">
            <v>Beschikbaar</v>
          </cell>
          <cell r="M5473" t="str">
            <v>MNKY Entertainment</v>
          </cell>
        </row>
        <row r="5474">
          <cell r="A5474" t="str">
            <v>MKY-07172-1</v>
          </cell>
          <cell r="B5474">
            <v>11</v>
          </cell>
          <cell r="C5474">
            <v>9</v>
          </cell>
          <cell r="D5474" t="str">
            <v>Gigantosaurus</v>
          </cell>
          <cell r="E5474">
            <v>6</v>
          </cell>
          <cell r="F5474">
            <v>17.989999999999998</v>
          </cell>
          <cell r="G5474" t="str">
            <v>8720828407172</v>
          </cell>
          <cell r="H5474">
            <v>14</v>
          </cell>
          <cell r="I5474">
            <v>2</v>
          </cell>
          <cell r="J5474">
            <v>0</v>
          </cell>
          <cell r="K5474" t="str">
            <v>Spellen-&gt;Bordspel</v>
          </cell>
          <cell r="L5474" t="str">
            <v>Beschikbaar</v>
          </cell>
          <cell r="M5474" t="str">
            <v>MNKY Entertainment</v>
          </cell>
        </row>
        <row r="5475">
          <cell r="A5475" t="str">
            <v>MKY-07219-1</v>
          </cell>
          <cell r="B5475">
            <v>11</v>
          </cell>
          <cell r="C5475">
            <v>20</v>
          </cell>
          <cell r="D5475" t="str">
            <v>Herbivores</v>
          </cell>
          <cell r="E5475">
            <v>6</v>
          </cell>
          <cell r="F5475">
            <v>39.99</v>
          </cell>
          <cell r="G5475" t="str">
            <v>8720828407219</v>
          </cell>
          <cell r="H5475">
            <v>20</v>
          </cell>
          <cell r="I5475">
            <v>2</v>
          </cell>
          <cell r="J5475">
            <v>0</v>
          </cell>
          <cell r="K5475" t="str">
            <v>Spellen-&gt;Bordspel; Nieuw</v>
          </cell>
          <cell r="L5475" t="str">
            <v>Nieuw</v>
          </cell>
          <cell r="M5475" t="str">
            <v>MNKY Entertainment</v>
          </cell>
        </row>
        <row r="5476">
          <cell r="A5476" t="str">
            <v>MKY-07301-1</v>
          </cell>
          <cell r="B5476">
            <v>11</v>
          </cell>
          <cell r="C5476">
            <v>7.5</v>
          </cell>
          <cell r="D5476" t="str">
            <v>Wednesday Creatures and Outcasts</v>
          </cell>
          <cell r="E5476">
            <v>6</v>
          </cell>
          <cell r="F5476">
            <v>14.99</v>
          </cell>
          <cell r="G5476" t="str">
            <v>8720828407301</v>
          </cell>
          <cell r="H5476">
            <v>15</v>
          </cell>
          <cell r="I5476">
            <v>0</v>
          </cell>
          <cell r="J5476">
            <v>0</v>
          </cell>
          <cell r="K5476" t="str">
            <v>Spellen-&gt;Kaartspel; Nieuw</v>
          </cell>
          <cell r="L5476" t="str">
            <v>Nieuw</v>
          </cell>
          <cell r="M5476" t="str">
            <v>MNKY Entertainment</v>
          </cell>
        </row>
        <row r="5477">
          <cell r="A5477" t="str">
            <v>MKY-07349-1</v>
          </cell>
          <cell r="B5477">
            <v>11</v>
          </cell>
          <cell r="C5477">
            <v>15</v>
          </cell>
          <cell r="D5477" t="str">
            <v>The Secret Relics of Wizards</v>
          </cell>
          <cell r="E5477">
            <v>6</v>
          </cell>
          <cell r="F5477">
            <v>29.99</v>
          </cell>
          <cell r="G5477" t="str">
            <v>8720828407349</v>
          </cell>
          <cell r="H5477">
            <v>19</v>
          </cell>
          <cell r="I5477">
            <v>0</v>
          </cell>
          <cell r="J5477">
            <v>0</v>
          </cell>
          <cell r="K5477" t="str">
            <v>Spellen-&gt;Bordspel; Nieuw</v>
          </cell>
          <cell r="L5477" t="str">
            <v>Nieuw</v>
          </cell>
          <cell r="M5477" t="str">
            <v>MNKY Entertainment</v>
          </cell>
        </row>
        <row r="5478">
          <cell r="A5478" t="str">
            <v>MKY-07370-1</v>
          </cell>
          <cell r="B5478">
            <v>11</v>
          </cell>
          <cell r="C5478">
            <v>6.5</v>
          </cell>
          <cell r="D5478" t="str">
            <v>Duck &amp; Dive</v>
          </cell>
          <cell r="E5478">
            <v>12</v>
          </cell>
          <cell r="F5478">
            <v>12.99</v>
          </cell>
          <cell r="G5478" t="str">
            <v>8720828407370</v>
          </cell>
          <cell r="H5478">
            <v>0</v>
          </cell>
          <cell r="I5478">
            <v>0</v>
          </cell>
          <cell r="J5478">
            <v>10</v>
          </cell>
          <cell r="K5478" t="str">
            <v>Spellen-&gt;Bordspel</v>
          </cell>
          <cell r="L5478" t="str">
            <v>pre-order</v>
          </cell>
          <cell r="M5478" t="str">
            <v>MNKY Entertainment</v>
          </cell>
        </row>
        <row r="5479">
          <cell r="A5479" t="str">
            <v>MKY-07394-1</v>
          </cell>
          <cell r="B5479">
            <v>11</v>
          </cell>
          <cell r="C5479">
            <v>15</v>
          </cell>
          <cell r="D5479" t="str">
            <v>Wednesday - The Raven's Truth</v>
          </cell>
          <cell r="E5479">
            <v>6</v>
          </cell>
          <cell r="F5479">
            <v>29.99</v>
          </cell>
          <cell r="G5479" t="str">
            <v>8720828407394</v>
          </cell>
          <cell r="H5479">
            <v>0</v>
          </cell>
          <cell r="I5479">
            <v>0</v>
          </cell>
          <cell r="J5479">
            <v>4</v>
          </cell>
          <cell r="K5479" t="str">
            <v>Spellen-&gt;Bordspel</v>
          </cell>
          <cell r="L5479" t="str">
            <v>pre-order</v>
          </cell>
          <cell r="M5479" t="str">
            <v>MNKY Entertainment</v>
          </cell>
        </row>
        <row r="5480">
          <cell r="A5480" t="str">
            <v>MKY-22522-1</v>
          </cell>
          <cell r="B5480">
            <v>11</v>
          </cell>
          <cell r="C5480">
            <v>10</v>
          </cell>
          <cell r="D5480" t="str">
            <v>Jungle Party</v>
          </cell>
          <cell r="E5480">
            <v>6</v>
          </cell>
          <cell r="F5480">
            <v>19.989999999999998</v>
          </cell>
          <cell r="G5480" t="str">
            <v>8720387822522</v>
          </cell>
          <cell r="H5480">
            <v>23</v>
          </cell>
          <cell r="I5480">
            <v>0</v>
          </cell>
          <cell r="J5480">
            <v>0</v>
          </cell>
          <cell r="K5480" t="str">
            <v>Spellen-&gt;Bordspel</v>
          </cell>
          <cell r="L5480" t="str">
            <v>Beschikbaar</v>
          </cell>
          <cell r="M5480" t="str">
            <v>MNKY Entertainment</v>
          </cell>
        </row>
        <row r="5481">
          <cell r="A5481" t="str">
            <v>MKY-22539-1</v>
          </cell>
          <cell r="B5481">
            <v>11</v>
          </cell>
          <cell r="C5481">
            <v>15</v>
          </cell>
          <cell r="D5481" t="str">
            <v>Bende op de boerderij</v>
          </cell>
          <cell r="E5481">
            <v>6</v>
          </cell>
          <cell r="F5481">
            <v>29.99</v>
          </cell>
          <cell r="G5481" t="str">
            <v>8720387822539</v>
          </cell>
          <cell r="H5481">
            <v>12</v>
          </cell>
          <cell r="I5481">
            <v>0</v>
          </cell>
          <cell r="J5481">
            <v>0</v>
          </cell>
          <cell r="K5481" t="str">
            <v>Spellen-&gt;Bordspel</v>
          </cell>
          <cell r="L5481" t="str">
            <v>Beschikbaar</v>
          </cell>
          <cell r="M5481" t="str">
            <v>MNKY Entertainment</v>
          </cell>
        </row>
        <row r="5482">
          <cell r="A5482" t="str">
            <v>MKY-22546-1</v>
          </cell>
          <cell r="B5482">
            <v>11</v>
          </cell>
          <cell r="C5482">
            <v>5</v>
          </cell>
          <cell r="D5482" t="str">
            <v>Het letterspel</v>
          </cell>
          <cell r="E5482">
            <v>6</v>
          </cell>
          <cell r="F5482">
            <v>9.99</v>
          </cell>
          <cell r="G5482" t="str">
            <v>8720387822546</v>
          </cell>
          <cell r="H5482">
            <v>12</v>
          </cell>
          <cell r="I5482">
            <v>0</v>
          </cell>
          <cell r="J5482">
            <v>0</v>
          </cell>
          <cell r="K5482" t="str">
            <v>Spellen-&gt;Kaartspel</v>
          </cell>
          <cell r="L5482" t="str">
            <v>Beschikbaar</v>
          </cell>
          <cell r="M5482" t="str">
            <v>MNKY Entertainment</v>
          </cell>
        </row>
        <row r="5483">
          <cell r="A5483" t="str">
            <v>MKY-22560-1</v>
          </cell>
          <cell r="B5483">
            <v>11</v>
          </cell>
          <cell r="C5483">
            <v>15</v>
          </cell>
          <cell r="D5483" t="str">
            <v>Het grote zoek &amp; vind familiespel van Cas &amp; Cato</v>
          </cell>
          <cell r="E5483">
            <v>6</v>
          </cell>
          <cell r="F5483">
            <v>29.99</v>
          </cell>
          <cell r="G5483" t="str">
            <v>8720387822560</v>
          </cell>
          <cell r="H5483">
            <v>6</v>
          </cell>
          <cell r="I5483">
            <v>0</v>
          </cell>
          <cell r="J5483">
            <v>0</v>
          </cell>
          <cell r="K5483" t="str">
            <v>Spellen-&gt;Bordspel</v>
          </cell>
          <cell r="L5483" t="str">
            <v>Beschikbaar</v>
          </cell>
          <cell r="M5483" t="str">
            <v>MNKY Entertainment</v>
          </cell>
        </row>
        <row r="5484">
          <cell r="A5484" t="str">
            <v>MKY-22577-1</v>
          </cell>
          <cell r="B5484">
            <v>11</v>
          </cell>
          <cell r="C5484">
            <v>10</v>
          </cell>
          <cell r="D5484" t="str">
            <v>Kleine Muis</v>
          </cell>
          <cell r="E5484">
            <v>6</v>
          </cell>
          <cell r="F5484">
            <v>19.989999999999998</v>
          </cell>
          <cell r="G5484" t="str">
            <v>8720387822577</v>
          </cell>
          <cell r="H5484">
            <v>9</v>
          </cell>
          <cell r="I5484">
            <v>0</v>
          </cell>
          <cell r="J5484">
            <v>0</v>
          </cell>
          <cell r="K5484" t="str">
            <v>Spellen-&gt;Bordspel</v>
          </cell>
          <cell r="L5484" t="str">
            <v>Beschikbaar</v>
          </cell>
          <cell r="M5484" t="str">
            <v>MNKY Entertainment</v>
          </cell>
        </row>
        <row r="5485">
          <cell r="A5485" t="str">
            <v>MKY-22607-01</v>
          </cell>
          <cell r="B5485">
            <v>11</v>
          </cell>
          <cell r="C5485">
            <v>20</v>
          </cell>
          <cell r="D5485" t="str">
            <v>Dinner in Paris</v>
          </cell>
          <cell r="E5485">
            <v>6</v>
          </cell>
          <cell r="F5485">
            <v>39.99</v>
          </cell>
          <cell r="G5485" t="str">
            <v>8720387822607</v>
          </cell>
          <cell r="H5485">
            <v>9</v>
          </cell>
          <cell r="I5485">
            <v>0</v>
          </cell>
          <cell r="J5485">
            <v>0</v>
          </cell>
          <cell r="K5485" t="str">
            <v>Spellen-&gt;Bordspel</v>
          </cell>
          <cell r="L5485" t="str">
            <v>Beschikbaar</v>
          </cell>
          <cell r="M5485" t="str">
            <v>MNKY Entertainment</v>
          </cell>
        </row>
        <row r="5486">
          <cell r="A5486" t="str">
            <v>MOS-BLS</v>
          </cell>
          <cell r="B5486">
            <v>11</v>
          </cell>
          <cell r="C5486">
            <v>7.81</v>
          </cell>
          <cell r="D5486" t="str">
            <v>black stories (Engelstalig)</v>
          </cell>
          <cell r="E5486">
            <v>60</v>
          </cell>
          <cell r="F5486">
            <v>12.99</v>
          </cell>
          <cell r="G5486" t="str">
            <v>4033477900579</v>
          </cell>
          <cell r="H5486">
            <v>119</v>
          </cell>
          <cell r="I5486">
            <v>55</v>
          </cell>
          <cell r="J5486">
            <v>0</v>
          </cell>
          <cell r="K5486" t="str">
            <v>Spellen-&gt;Kaartspel</v>
          </cell>
          <cell r="L5486" t="str">
            <v>Beschikbaar</v>
          </cell>
          <cell r="M5486" t="str">
            <v>Moses</v>
          </cell>
        </row>
        <row r="5487">
          <cell r="A5487" t="str">
            <v>MPG-MPE2251</v>
          </cell>
          <cell r="B5487">
            <v>11</v>
          </cell>
          <cell r="C5487">
            <v>12.5</v>
          </cell>
          <cell r="D5487" t="str">
            <v>G Kamasutra boardgame</v>
          </cell>
          <cell r="E5487">
            <v>10</v>
          </cell>
          <cell r="F5487">
            <v>24.99</v>
          </cell>
          <cell r="G5487" t="str">
            <v>8719327578001</v>
          </cell>
          <cell r="H5487">
            <v>2</v>
          </cell>
          <cell r="I5487">
            <v>0</v>
          </cell>
          <cell r="J5487">
            <v>0</v>
          </cell>
          <cell r="K5487" t="str">
            <v>Spellen-&gt;Bordspel</v>
          </cell>
          <cell r="L5487" t="str">
            <v>Beschikbaar</v>
          </cell>
          <cell r="M5487" t="str">
            <v>Mad Party Games</v>
          </cell>
        </row>
        <row r="5488">
          <cell r="A5488" t="str">
            <v>MPG-MPE2353</v>
          </cell>
          <cell r="B5488">
            <v>11</v>
          </cell>
          <cell r="C5488">
            <v>5</v>
          </cell>
          <cell r="D5488" t="str">
            <v>G Kamasutra cards</v>
          </cell>
          <cell r="E5488">
            <v>24</v>
          </cell>
          <cell r="F5488">
            <v>9.99</v>
          </cell>
          <cell r="G5488" t="str">
            <v>8719327578032</v>
          </cell>
          <cell r="H5488">
            <v>0</v>
          </cell>
          <cell r="I5488">
            <v>0</v>
          </cell>
          <cell r="J5488">
            <v>4</v>
          </cell>
          <cell r="K5488" t="str">
            <v>Spellen-&gt;Kaartspel</v>
          </cell>
          <cell r="L5488" t="str">
            <v>Beschikbaar</v>
          </cell>
          <cell r="M5488" t="str">
            <v>Mad Party Games</v>
          </cell>
        </row>
        <row r="5489">
          <cell r="A5489" t="str">
            <v>MPG-MPF4321</v>
          </cell>
          <cell r="B5489">
            <v>11</v>
          </cell>
          <cell r="C5489">
            <v>12.5</v>
          </cell>
          <cell r="D5489" t="str">
            <v>KidzWish</v>
          </cell>
          <cell r="E5489">
            <v>6</v>
          </cell>
          <cell r="F5489">
            <v>24.99</v>
          </cell>
          <cell r="G5489" t="str">
            <v>8717624700040</v>
          </cell>
          <cell r="H5489">
            <v>12</v>
          </cell>
          <cell r="I5489">
            <v>0</v>
          </cell>
          <cell r="J5489">
            <v>0</v>
          </cell>
          <cell r="K5489" t="str">
            <v>Spellen-&gt;Bordspel</v>
          </cell>
          <cell r="L5489" t="str">
            <v>Beschikbaar</v>
          </cell>
          <cell r="M5489" t="str">
            <v>Mad Party Games</v>
          </cell>
        </row>
        <row r="5490">
          <cell r="A5490" t="str">
            <v>MPG-MPF7221</v>
          </cell>
          <cell r="B5490">
            <v>11</v>
          </cell>
          <cell r="C5490">
            <v>8.75</v>
          </cell>
          <cell r="D5490" t="str">
            <v>MadMobz</v>
          </cell>
          <cell r="E5490">
            <v>6</v>
          </cell>
          <cell r="F5490">
            <v>17.5</v>
          </cell>
          <cell r="G5490" t="str">
            <v>8717624701610</v>
          </cell>
          <cell r="H5490">
            <v>7</v>
          </cell>
          <cell r="I5490">
            <v>0</v>
          </cell>
          <cell r="J5490">
            <v>0</v>
          </cell>
          <cell r="K5490" t="str">
            <v>Spellen-&gt;Kaartspel</v>
          </cell>
          <cell r="L5490" t="str">
            <v>Beschikbaar</v>
          </cell>
          <cell r="M5490" t="str">
            <v>Mad Party Games</v>
          </cell>
        </row>
        <row r="5491">
          <cell r="A5491" t="str">
            <v>MPG-MPF8887</v>
          </cell>
          <cell r="B5491">
            <v>11</v>
          </cell>
          <cell r="C5491">
            <v>10</v>
          </cell>
          <cell r="D5491" t="str">
            <v>MadSoccer vs Touzani</v>
          </cell>
          <cell r="E5491">
            <v>6</v>
          </cell>
          <cell r="F5491">
            <v>19.989999999999998</v>
          </cell>
          <cell r="G5491" t="str">
            <v>8717624701658</v>
          </cell>
          <cell r="H5491">
            <v>0</v>
          </cell>
          <cell r="I5491">
            <v>0</v>
          </cell>
          <cell r="J5491">
            <v>0</v>
          </cell>
          <cell r="K5491" t="str">
            <v>Spellen-&gt;Kaartspel</v>
          </cell>
          <cell r="L5491" t="str">
            <v>Beschikbaar</v>
          </cell>
          <cell r="M5491" t="str">
            <v>Mad Party Games</v>
          </cell>
        </row>
        <row r="5492">
          <cell r="A5492" t="str">
            <v>MPG-MPP3001</v>
          </cell>
          <cell r="B5492">
            <v>11</v>
          </cell>
          <cell r="C5492">
            <v>7.5</v>
          </cell>
          <cell r="D5492" t="str">
            <v>MadBus</v>
          </cell>
          <cell r="E5492">
            <v>8</v>
          </cell>
          <cell r="F5492">
            <v>14.99</v>
          </cell>
          <cell r="G5492" t="str">
            <v>8720299606012</v>
          </cell>
          <cell r="H5492">
            <v>10</v>
          </cell>
          <cell r="I5492">
            <v>0</v>
          </cell>
          <cell r="J5492">
            <v>0</v>
          </cell>
          <cell r="K5492" t="str">
            <v>Spellen-&gt;Kaartspel</v>
          </cell>
          <cell r="L5492" t="str">
            <v>Beschikbaar</v>
          </cell>
          <cell r="M5492" t="str">
            <v>Mad Party Games</v>
          </cell>
        </row>
        <row r="5493">
          <cell r="A5493" t="str">
            <v>MPG-MPP3010</v>
          </cell>
          <cell r="B5493">
            <v>11</v>
          </cell>
          <cell r="C5493">
            <v>10</v>
          </cell>
          <cell r="D5493" t="str">
            <v>MadKings</v>
          </cell>
          <cell r="E5493">
            <v>8</v>
          </cell>
          <cell r="F5493">
            <v>19.989999999999998</v>
          </cell>
          <cell r="G5493" t="str">
            <v>8720299606029</v>
          </cell>
          <cell r="H5493">
            <v>13</v>
          </cell>
          <cell r="I5493">
            <v>0</v>
          </cell>
          <cell r="J5493">
            <v>0</v>
          </cell>
          <cell r="K5493" t="str">
            <v>Spellen-&gt;Kaartspel</v>
          </cell>
          <cell r="L5493" t="str">
            <v>Beschikbaar</v>
          </cell>
          <cell r="M5493" t="str">
            <v>Mad Party Games</v>
          </cell>
        </row>
        <row r="5494">
          <cell r="A5494" t="str">
            <v>MPG-MPP3020</v>
          </cell>
          <cell r="B5494">
            <v>11</v>
          </cell>
          <cell r="C5494">
            <v>12.5</v>
          </cell>
          <cell r="D5494" t="str">
            <v>MadKush</v>
          </cell>
          <cell r="E5494">
            <v>6</v>
          </cell>
          <cell r="F5494">
            <v>24.99</v>
          </cell>
          <cell r="G5494" t="str">
            <v>8719327578056</v>
          </cell>
          <cell r="H5494">
            <v>13</v>
          </cell>
          <cell r="I5494">
            <v>0</v>
          </cell>
          <cell r="J5494">
            <v>0</v>
          </cell>
          <cell r="K5494" t="str">
            <v>Spellen-&gt;Bordspel</v>
          </cell>
          <cell r="L5494" t="str">
            <v>Beschikbaar</v>
          </cell>
          <cell r="M5494" t="str">
            <v>Mad Party Games</v>
          </cell>
        </row>
        <row r="5495">
          <cell r="A5495" t="str">
            <v>MPG-MPP3231</v>
          </cell>
          <cell r="B5495">
            <v>11</v>
          </cell>
          <cell r="C5495">
            <v>15</v>
          </cell>
          <cell r="D5495" t="str">
            <v>MadPoly</v>
          </cell>
          <cell r="E5495">
            <v>6</v>
          </cell>
          <cell r="F5495">
            <v>29.99</v>
          </cell>
          <cell r="G5495" t="str">
            <v>8719327578049</v>
          </cell>
          <cell r="H5495">
            <v>12</v>
          </cell>
          <cell r="I5495">
            <v>0</v>
          </cell>
          <cell r="J5495">
            <v>0</v>
          </cell>
          <cell r="K5495" t="str">
            <v>Spellen-&gt;Bordspel</v>
          </cell>
          <cell r="L5495" t="str">
            <v>Beschikbaar</v>
          </cell>
          <cell r="M5495" t="str">
            <v>Mad Party Games</v>
          </cell>
        </row>
        <row r="5496">
          <cell r="A5496" t="str">
            <v>MPG-MPP3321</v>
          </cell>
          <cell r="B5496">
            <v>11</v>
          </cell>
          <cell r="C5496">
            <v>12.5</v>
          </cell>
          <cell r="D5496" t="str">
            <v>MadWish Pro</v>
          </cell>
          <cell r="E5496">
            <v>12</v>
          </cell>
          <cell r="F5496">
            <v>24.99</v>
          </cell>
          <cell r="G5496" t="str">
            <v>8717624700316</v>
          </cell>
          <cell r="H5496">
            <v>12</v>
          </cell>
          <cell r="I5496">
            <v>0</v>
          </cell>
          <cell r="J5496">
            <v>0</v>
          </cell>
          <cell r="K5496" t="str">
            <v>Spellen-&gt;Bordspel</v>
          </cell>
          <cell r="L5496" t="str">
            <v>Beschikbaar</v>
          </cell>
          <cell r="M5496" t="str">
            <v>Mad Party Games</v>
          </cell>
        </row>
        <row r="5497">
          <cell r="A5497" t="str">
            <v>MPG-MPP3431</v>
          </cell>
          <cell r="B5497">
            <v>11</v>
          </cell>
          <cell r="C5497">
            <v>10</v>
          </cell>
          <cell r="D5497" t="str">
            <v>MadWish Beach Game</v>
          </cell>
          <cell r="E5497">
            <v>8</v>
          </cell>
          <cell r="F5497">
            <v>19.989999999999998</v>
          </cell>
          <cell r="G5497" t="str">
            <v>8717624701009</v>
          </cell>
          <cell r="H5497">
            <v>9</v>
          </cell>
          <cell r="I5497">
            <v>0</v>
          </cell>
          <cell r="J5497">
            <v>0</v>
          </cell>
          <cell r="K5497" t="str">
            <v>Spellen-&gt;Bordspel</v>
          </cell>
          <cell r="L5497" t="str">
            <v>Beschikbaar</v>
          </cell>
          <cell r="M5497" t="str">
            <v>Mad Party Games</v>
          </cell>
        </row>
        <row r="5498">
          <cell r="A5498" t="str">
            <v>MPG-MPP3651</v>
          </cell>
          <cell r="B5498">
            <v>11</v>
          </cell>
          <cell r="C5498">
            <v>10</v>
          </cell>
          <cell r="D5498" t="str">
            <v>MadWish Hen Party (Vrijgezellenfeest)</v>
          </cell>
          <cell r="E5498">
            <v>8</v>
          </cell>
          <cell r="F5498">
            <v>19.989999999999998</v>
          </cell>
          <cell r="G5498" t="str">
            <v>8717624701207</v>
          </cell>
          <cell r="H5498">
            <v>3</v>
          </cell>
          <cell r="I5498">
            <v>0</v>
          </cell>
          <cell r="J5498">
            <v>0</v>
          </cell>
          <cell r="K5498" t="str">
            <v>Spellen-&gt;Bordspel</v>
          </cell>
          <cell r="L5498" t="str">
            <v>Beschikbaar</v>
          </cell>
          <cell r="M5498" t="str">
            <v>Mad Party Games</v>
          </cell>
        </row>
        <row r="5499">
          <cell r="A5499" t="str">
            <v>MPG-MPP3911</v>
          </cell>
          <cell r="B5499">
            <v>11</v>
          </cell>
          <cell r="C5499">
            <v>16</v>
          </cell>
          <cell r="D5499" t="str">
            <v>MadWish Girls Edition</v>
          </cell>
          <cell r="E5499">
            <v>12</v>
          </cell>
          <cell r="F5499">
            <v>32.5</v>
          </cell>
          <cell r="G5499" t="str">
            <v>2950017093039</v>
          </cell>
          <cell r="H5499">
            <v>10</v>
          </cell>
          <cell r="I5499">
            <v>1</v>
          </cell>
          <cell r="J5499">
            <v>0</v>
          </cell>
          <cell r="K5499" t="str">
            <v>Spellen-&gt;Bordspel</v>
          </cell>
          <cell r="L5499" t="str">
            <v>Beschikbaar</v>
          </cell>
          <cell r="M5499" t="str">
            <v>Mad Party Games</v>
          </cell>
        </row>
        <row r="5500">
          <cell r="A5500" t="str">
            <v>MPG-MPP4020</v>
          </cell>
          <cell r="B5500">
            <v>11</v>
          </cell>
          <cell r="C5500">
            <v>5</v>
          </cell>
          <cell r="D5500" t="str">
            <v>Mad420 Playing Cards - Weed Game</v>
          </cell>
          <cell r="E5500">
            <v>24</v>
          </cell>
          <cell r="F5500">
            <v>9.99</v>
          </cell>
          <cell r="G5500" t="str">
            <v>8719327578094</v>
          </cell>
          <cell r="H5500">
            <v>14</v>
          </cell>
          <cell r="I5500">
            <v>0</v>
          </cell>
          <cell r="J5500">
            <v>0</v>
          </cell>
          <cell r="K5500" t="str">
            <v>Spellen-&gt;Kaartspel</v>
          </cell>
          <cell r="L5500" t="str">
            <v>Beschikbaar</v>
          </cell>
          <cell r="M5500" t="str">
            <v>Mad Party Games</v>
          </cell>
        </row>
        <row r="5501">
          <cell r="A5501" t="str">
            <v>MPG-MPP5211</v>
          </cell>
          <cell r="B5501">
            <v>11</v>
          </cell>
          <cell r="C5501">
            <v>11</v>
          </cell>
          <cell r="D5501" t="str">
            <v>MadPong</v>
          </cell>
          <cell r="E5501">
            <v>12</v>
          </cell>
          <cell r="F5501">
            <v>21.99</v>
          </cell>
          <cell r="G5501" t="str">
            <v>8717624701702</v>
          </cell>
          <cell r="H5501">
            <v>4</v>
          </cell>
          <cell r="I5501">
            <v>0</v>
          </cell>
          <cell r="J5501">
            <v>0</v>
          </cell>
          <cell r="K5501" t="str">
            <v>Spellen-&gt;Kaartspel</v>
          </cell>
          <cell r="L5501" t="str">
            <v>Beschikbaar</v>
          </cell>
          <cell r="M5501" t="str">
            <v>Mad Party Games</v>
          </cell>
        </row>
        <row r="5502">
          <cell r="A5502" t="str">
            <v>MPG-MPP5311</v>
          </cell>
          <cell r="B5502">
            <v>11</v>
          </cell>
          <cell r="C5502">
            <v>12.5</v>
          </cell>
          <cell r="D5502" t="str">
            <v>Truth-Dare-Pong</v>
          </cell>
          <cell r="E5502">
            <v>6</v>
          </cell>
          <cell r="F5502">
            <v>24.99</v>
          </cell>
          <cell r="G5502" t="str">
            <v>8717624701900</v>
          </cell>
          <cell r="H5502">
            <v>0</v>
          </cell>
          <cell r="I5502">
            <v>0</v>
          </cell>
          <cell r="J5502">
            <v>0</v>
          </cell>
          <cell r="K5502" t="str">
            <v>Spellen-&gt;Behendigheidsspel</v>
          </cell>
          <cell r="L5502" t="str">
            <v>Beschikbaar</v>
          </cell>
          <cell r="M5502" t="str">
            <v>Mad Party Games</v>
          </cell>
        </row>
        <row r="5503">
          <cell r="A5503" t="str">
            <v>MPG-MPP6211</v>
          </cell>
          <cell r="B5503">
            <v>11</v>
          </cell>
          <cell r="C5503">
            <v>5</v>
          </cell>
          <cell r="D5503" t="str">
            <v>MadWish Truth or Dare Playing Cards</v>
          </cell>
          <cell r="E5503">
            <v>24</v>
          </cell>
          <cell r="F5503">
            <v>9.99</v>
          </cell>
          <cell r="G5503" t="str">
            <v>8719327578070</v>
          </cell>
          <cell r="H5503">
            <v>0</v>
          </cell>
          <cell r="I5503">
            <v>0</v>
          </cell>
          <cell r="J5503">
            <v>0</v>
          </cell>
          <cell r="K5503" t="str">
            <v>Spellen-&gt;Kaartspel</v>
          </cell>
          <cell r="L5503" t="str">
            <v>Beschikbaar</v>
          </cell>
          <cell r="M5503" t="str">
            <v>Mad Party Games</v>
          </cell>
        </row>
        <row r="5504">
          <cell r="A5504" t="str">
            <v>MPG-MPP6311</v>
          </cell>
          <cell r="B5504">
            <v>11</v>
          </cell>
          <cell r="C5504">
            <v>5</v>
          </cell>
          <cell r="D5504" t="str">
            <v>MadWish Halloween Edition</v>
          </cell>
          <cell r="E5504">
            <v>24</v>
          </cell>
          <cell r="F5504">
            <v>9.99</v>
          </cell>
          <cell r="G5504" t="str">
            <v>8717624701825</v>
          </cell>
          <cell r="H5504">
            <v>2</v>
          </cell>
          <cell r="I5504">
            <v>0</v>
          </cell>
          <cell r="J5504">
            <v>0</v>
          </cell>
          <cell r="K5504" t="str">
            <v>Spellen-&gt;Kaartspel</v>
          </cell>
          <cell r="L5504" t="str">
            <v>Beschikbaar</v>
          </cell>
          <cell r="M5504" t="str">
            <v>Mad Party Games</v>
          </cell>
        </row>
        <row r="5505">
          <cell r="A5505" t="str">
            <v>MPG-MPP9021</v>
          </cell>
          <cell r="B5505">
            <v>11</v>
          </cell>
          <cell r="C5505">
            <v>13.5</v>
          </cell>
          <cell r="D5505" t="str">
            <v>MadBlox (New)</v>
          </cell>
          <cell r="E5505">
            <v>6</v>
          </cell>
          <cell r="F5505">
            <v>26.99</v>
          </cell>
          <cell r="G5505" t="str">
            <v>8717624701849</v>
          </cell>
          <cell r="H5505">
            <v>11</v>
          </cell>
          <cell r="I5505">
            <v>0</v>
          </cell>
          <cell r="J5505">
            <v>0</v>
          </cell>
          <cell r="K5505" t="str">
            <v>Spellen-&gt;Behendigheidsspel</v>
          </cell>
          <cell r="L5505" t="str">
            <v>Beschikbaar</v>
          </cell>
          <cell r="M5505" t="str">
            <v>Mad Party Games</v>
          </cell>
        </row>
        <row r="5506">
          <cell r="A5506" t="str">
            <v>NOG-LEO1-EN</v>
          </cell>
          <cell r="B5506">
            <v>11</v>
          </cell>
          <cell r="C5506">
            <v>7.5</v>
          </cell>
          <cell r="D5506" t="str">
            <v>50 Clues - Leopold episode 1: The Pendulum of the Dead</v>
          </cell>
          <cell r="E5506">
            <v>18</v>
          </cell>
          <cell r="F5506">
            <v>15</v>
          </cell>
          <cell r="G5506" t="str">
            <v>5714774000047</v>
          </cell>
          <cell r="H5506">
            <v>36</v>
          </cell>
          <cell r="I5506">
            <v>0</v>
          </cell>
          <cell r="J5506">
            <v>0</v>
          </cell>
          <cell r="K5506" t="str">
            <v>Spellen-&gt;Bordspel</v>
          </cell>
          <cell r="L5506" t="str">
            <v>Beschikbaar</v>
          </cell>
          <cell r="M5506" t="str">
            <v>50 Clues</v>
          </cell>
        </row>
        <row r="5507">
          <cell r="A5507" t="str">
            <v>NOG-LEO2-EN</v>
          </cell>
          <cell r="B5507">
            <v>11</v>
          </cell>
          <cell r="C5507">
            <v>7.5</v>
          </cell>
          <cell r="D5507" t="str">
            <v>50 Clues - Leopold episode 2: White Sleep</v>
          </cell>
          <cell r="E5507">
            <v>18</v>
          </cell>
          <cell r="F5507">
            <v>15</v>
          </cell>
          <cell r="G5507" t="str">
            <v>5714774000054</v>
          </cell>
          <cell r="H5507">
            <v>36</v>
          </cell>
          <cell r="I5507">
            <v>0</v>
          </cell>
          <cell r="J5507">
            <v>0</v>
          </cell>
          <cell r="K5507" t="str">
            <v>Spellen-&gt;Bordspel</v>
          </cell>
          <cell r="L5507" t="str">
            <v>Beschikbaar</v>
          </cell>
          <cell r="M5507" t="str">
            <v>50 Clues</v>
          </cell>
        </row>
        <row r="5508">
          <cell r="A5508" t="str">
            <v>NOG-LEO3-EN</v>
          </cell>
          <cell r="B5508">
            <v>11</v>
          </cell>
          <cell r="C5508">
            <v>7.5</v>
          </cell>
          <cell r="D5508" t="str">
            <v>50 Clues - Leopold episode 3: The Fate of Leopold</v>
          </cell>
          <cell r="E5508">
            <v>18</v>
          </cell>
          <cell r="F5508">
            <v>15</v>
          </cell>
          <cell r="G5508" t="str">
            <v>5714774000061</v>
          </cell>
          <cell r="H5508">
            <v>36</v>
          </cell>
          <cell r="I5508">
            <v>0</v>
          </cell>
          <cell r="J5508">
            <v>0</v>
          </cell>
          <cell r="K5508" t="str">
            <v>Spellen-&gt;Bordspel</v>
          </cell>
          <cell r="L5508" t="str">
            <v>Beschikbaar</v>
          </cell>
          <cell r="M5508" t="str">
            <v>50 Clues</v>
          </cell>
        </row>
        <row r="5509">
          <cell r="A5509" t="str">
            <v>NOG-MAR1-EN</v>
          </cell>
          <cell r="B5509">
            <v>11</v>
          </cell>
          <cell r="C5509">
            <v>7.5</v>
          </cell>
          <cell r="D5509" t="str">
            <v>50 Clues - Maria episode 1: Dead or Alive</v>
          </cell>
          <cell r="E5509">
            <v>18</v>
          </cell>
          <cell r="F5509">
            <v>15</v>
          </cell>
          <cell r="G5509" t="str">
            <v>5714774000238</v>
          </cell>
          <cell r="H5509">
            <v>32</v>
          </cell>
          <cell r="I5509">
            <v>0</v>
          </cell>
          <cell r="J5509">
            <v>0</v>
          </cell>
          <cell r="K5509" t="str">
            <v>Spellen-&gt;Bordspel</v>
          </cell>
          <cell r="L5509" t="str">
            <v>Beschikbaar</v>
          </cell>
          <cell r="M5509" t="str">
            <v>50 Clues</v>
          </cell>
        </row>
        <row r="5510">
          <cell r="A5510" t="str">
            <v>NOG-MAR2-EN</v>
          </cell>
          <cell r="B5510">
            <v>11</v>
          </cell>
          <cell r="C5510">
            <v>7.5</v>
          </cell>
          <cell r="D5510" t="str">
            <v>50 Clues - Maria episode 2: The Secret of the Mark</v>
          </cell>
          <cell r="E5510">
            <v>18</v>
          </cell>
          <cell r="F5510">
            <v>15</v>
          </cell>
          <cell r="G5510" t="str">
            <v>5714774000245</v>
          </cell>
          <cell r="H5510">
            <v>34</v>
          </cell>
          <cell r="I5510">
            <v>0</v>
          </cell>
          <cell r="J5510">
            <v>0</v>
          </cell>
          <cell r="K5510" t="str">
            <v>Spellen-&gt;Bordspel</v>
          </cell>
          <cell r="L5510" t="str">
            <v>Beschikbaar</v>
          </cell>
          <cell r="M5510" t="str">
            <v>50 Clues</v>
          </cell>
        </row>
        <row r="5511">
          <cell r="A5511" t="str">
            <v>NOG-MAR3-EN</v>
          </cell>
          <cell r="B5511">
            <v>11</v>
          </cell>
          <cell r="C5511">
            <v>7.5</v>
          </cell>
          <cell r="D5511" t="str">
            <v>50 Clues - Maria episode 3: Keepers of Evil</v>
          </cell>
          <cell r="E5511">
            <v>18</v>
          </cell>
          <cell r="F5511">
            <v>15</v>
          </cell>
          <cell r="G5511" t="str">
            <v>5714774000252</v>
          </cell>
          <cell r="H5511">
            <v>34</v>
          </cell>
          <cell r="I5511">
            <v>0</v>
          </cell>
          <cell r="J5511">
            <v>0</v>
          </cell>
          <cell r="K5511" t="str">
            <v>Spellen-&gt;Bordspel</v>
          </cell>
          <cell r="L5511" t="str">
            <v>Beschikbaar</v>
          </cell>
          <cell r="M5511" t="str">
            <v>50 Clues</v>
          </cell>
        </row>
        <row r="5512">
          <cell r="A5512" t="str">
            <v>NOG-SUN1-EN</v>
          </cell>
          <cell r="B5512">
            <v>11</v>
          </cell>
          <cell r="C5512">
            <v>7.5</v>
          </cell>
          <cell r="D5512" t="str">
            <v>50 Clues - Sunshine Island episode 1: No Sign of Life</v>
          </cell>
          <cell r="E5512">
            <v>18</v>
          </cell>
          <cell r="F5512">
            <v>15</v>
          </cell>
          <cell r="G5512" t="str">
            <v>5714774000412</v>
          </cell>
          <cell r="H5512">
            <v>33</v>
          </cell>
          <cell r="I5512">
            <v>0</v>
          </cell>
          <cell r="J5512">
            <v>0</v>
          </cell>
          <cell r="K5512" t="str">
            <v>Spellen-&gt;Bordspel</v>
          </cell>
          <cell r="L5512" t="str">
            <v>Beschikbaar</v>
          </cell>
          <cell r="M5512" t="str">
            <v>50 Clues</v>
          </cell>
        </row>
        <row r="5513">
          <cell r="A5513" t="str">
            <v>NOG-SUN2-EN</v>
          </cell>
          <cell r="B5513">
            <v>11</v>
          </cell>
          <cell r="C5513">
            <v>7.5</v>
          </cell>
          <cell r="D5513" t="str">
            <v>50 Clues - Sunshine Island episode 2: Down in the Depths</v>
          </cell>
          <cell r="E5513">
            <v>18</v>
          </cell>
          <cell r="F5513">
            <v>15</v>
          </cell>
          <cell r="G5513" t="str">
            <v>5714774000429</v>
          </cell>
          <cell r="H5513">
            <v>34</v>
          </cell>
          <cell r="I5513">
            <v>0</v>
          </cell>
          <cell r="J5513">
            <v>0</v>
          </cell>
          <cell r="K5513" t="str">
            <v>Spellen-&gt;Bordspel</v>
          </cell>
          <cell r="L5513" t="str">
            <v>Beschikbaar</v>
          </cell>
          <cell r="M5513" t="str">
            <v>50 Clues</v>
          </cell>
        </row>
        <row r="5514">
          <cell r="A5514" t="str">
            <v>NOG-SUN3-EN</v>
          </cell>
          <cell r="B5514">
            <v>11</v>
          </cell>
          <cell r="C5514">
            <v>7.5</v>
          </cell>
          <cell r="D5514" t="str">
            <v>50 Clues - Sunshine Island episode 3: The Last Journey</v>
          </cell>
          <cell r="E5514">
            <v>18</v>
          </cell>
          <cell r="F5514">
            <v>15</v>
          </cell>
          <cell r="G5514" t="str">
            <v>5714774000436</v>
          </cell>
          <cell r="H5514">
            <v>34</v>
          </cell>
          <cell r="I5514">
            <v>0</v>
          </cell>
          <cell r="J5514">
            <v>0</v>
          </cell>
          <cell r="K5514" t="str">
            <v>Spellen-&gt;Bordspel</v>
          </cell>
          <cell r="L5514" t="str">
            <v>Beschikbaar</v>
          </cell>
          <cell r="M5514" t="str">
            <v>50 Clues</v>
          </cell>
        </row>
        <row r="5515">
          <cell r="A5515" t="str">
            <v>NRP-ICE01</v>
          </cell>
          <cell r="B5515">
            <v>11</v>
          </cell>
          <cell r="C5515">
            <v>15</v>
          </cell>
          <cell r="D5515" t="str">
            <v>Ice Hike: Beware of the Bears</v>
          </cell>
          <cell r="E5515">
            <v>12</v>
          </cell>
          <cell r="F5515">
            <v>29.95</v>
          </cell>
          <cell r="G5515" t="str">
            <v>8720844044429</v>
          </cell>
          <cell r="H5515">
            <v>11</v>
          </cell>
          <cell r="I5515">
            <v>2</v>
          </cell>
          <cell r="J5515">
            <v>0</v>
          </cell>
          <cell r="K5515" t="str">
            <v>Spellen-&gt;Bordspel</v>
          </cell>
          <cell r="L5515" t="str">
            <v>Pre-Order</v>
          </cell>
          <cell r="M5515" t="str">
            <v>NRPGames</v>
          </cell>
        </row>
        <row r="5516">
          <cell r="A5516" t="str">
            <v>NRP-RIF06</v>
          </cell>
          <cell r="B5516">
            <v>11</v>
          </cell>
          <cell r="C5516">
            <v>15</v>
          </cell>
          <cell r="D5516" t="str">
            <v>Rifugio</v>
          </cell>
          <cell r="E5516">
            <v>12</v>
          </cell>
          <cell r="F5516">
            <v>29.95</v>
          </cell>
          <cell r="G5516" t="str">
            <v>7434052033052</v>
          </cell>
          <cell r="H5516">
            <v>19</v>
          </cell>
          <cell r="I5516">
            <v>0</v>
          </cell>
          <cell r="J5516">
            <v>0</v>
          </cell>
          <cell r="K5516" t="str">
            <v>Spellen-&gt;Bordspel</v>
          </cell>
          <cell r="L5516" t="str">
            <v>Beschikbaar</v>
          </cell>
          <cell r="M5516" t="str">
            <v>NRPGames</v>
          </cell>
        </row>
        <row r="5517">
          <cell r="A5517" t="str">
            <v>NYP-NPZNG1602</v>
          </cell>
          <cell r="B5517">
            <v>11</v>
          </cell>
          <cell r="C5517">
            <v>1</v>
          </cell>
          <cell r="D5517" t="str">
            <v>Earth at Night - National Geographic (1000) (U) EUROKNALLER</v>
          </cell>
          <cell r="E5517">
            <v>12</v>
          </cell>
          <cell r="F5517">
            <v>9.99</v>
          </cell>
          <cell r="G5517" t="str">
            <v>0819844012755</v>
          </cell>
          <cell r="H5517">
            <v>86</v>
          </cell>
          <cell r="I5517">
            <v>0</v>
          </cell>
          <cell r="J5517">
            <v>0</v>
          </cell>
          <cell r="K5517" t="str">
            <v>Puzzels-&gt;Puzzel; OP = OP</v>
          </cell>
          <cell r="L5517" t="str">
            <v>Uitloop</v>
          </cell>
          <cell r="M5517" t="str">
            <v>New York Puzzle Company</v>
          </cell>
        </row>
        <row r="5518">
          <cell r="A5518" t="str">
            <v>NYP-NPZNY1890</v>
          </cell>
          <cell r="B5518">
            <v>11</v>
          </cell>
          <cell r="C5518">
            <v>1</v>
          </cell>
          <cell r="D5518" t="str">
            <v>Paint by Pixels (1000) (U) EUROKNALLER</v>
          </cell>
          <cell r="E5518">
            <v>12</v>
          </cell>
          <cell r="F5518">
            <v>9.99</v>
          </cell>
          <cell r="G5518" t="str">
            <v>0819844015268</v>
          </cell>
          <cell r="H5518">
            <v>31</v>
          </cell>
          <cell r="I5518">
            <v>2</v>
          </cell>
          <cell r="J5518">
            <v>0</v>
          </cell>
          <cell r="K5518" t="str">
            <v>Puzzels-&gt;Puzzel; OP = OP</v>
          </cell>
          <cell r="L5518" t="str">
            <v>Uitloop</v>
          </cell>
          <cell r="M5518" t="str">
            <v>New York Puzzle Company</v>
          </cell>
        </row>
        <row r="5519">
          <cell r="A5519" t="str">
            <v>NYP-NPZPD1977</v>
          </cell>
          <cell r="B5519">
            <v>11</v>
          </cell>
          <cell r="C5519">
            <v>1</v>
          </cell>
          <cell r="D5519" t="str">
            <v>Minerals (1000) (U) EUROKNALLER</v>
          </cell>
          <cell r="E5519">
            <v>12</v>
          </cell>
          <cell r="F5519">
            <v>9.99</v>
          </cell>
          <cell r="G5519" t="str">
            <v>0819844016043</v>
          </cell>
          <cell r="H5519">
            <v>60</v>
          </cell>
          <cell r="I5519">
            <v>0</v>
          </cell>
          <cell r="J5519">
            <v>0</v>
          </cell>
          <cell r="K5519" t="str">
            <v>Puzzels-&gt;Puzzel; OP = OP</v>
          </cell>
          <cell r="L5519" t="str">
            <v>Uitloop</v>
          </cell>
          <cell r="M5519" t="str">
            <v>New York Puzzle Company</v>
          </cell>
        </row>
        <row r="5520">
          <cell r="A5520" t="str">
            <v>OPU-41099</v>
          </cell>
          <cell r="B5520">
            <v>11</v>
          </cell>
          <cell r="C5520">
            <v>6.58</v>
          </cell>
          <cell r="D5520" t="str">
            <v>Openhartig In Love</v>
          </cell>
          <cell r="E5520">
            <v>72</v>
          </cell>
          <cell r="F5520">
            <v>13.99</v>
          </cell>
          <cell r="G5520" t="str">
            <v>8717703521849</v>
          </cell>
          <cell r="H5520">
            <v>421</v>
          </cell>
          <cell r="I5520">
            <v>82</v>
          </cell>
          <cell r="J5520">
            <v>0</v>
          </cell>
          <cell r="K5520" t="str">
            <v>Feel Good Cards</v>
          </cell>
          <cell r="L5520" t="str">
            <v>Beschikbaar</v>
          </cell>
          <cell r="M5520" t="str">
            <v>Open Up!</v>
          </cell>
        </row>
        <row r="5521">
          <cell r="A5521" t="str">
            <v>OPU-41105</v>
          </cell>
          <cell r="B5521">
            <v>11</v>
          </cell>
          <cell r="C5521">
            <v>6.58</v>
          </cell>
          <cell r="D5521" t="str">
            <v>Openhartig Kids</v>
          </cell>
          <cell r="E5521">
            <v>72</v>
          </cell>
          <cell r="F5521">
            <v>13.99</v>
          </cell>
          <cell r="G5521" t="str">
            <v>8717703521917</v>
          </cell>
          <cell r="H5521">
            <v>84</v>
          </cell>
          <cell r="I5521">
            <v>18</v>
          </cell>
          <cell r="J5521">
            <v>0</v>
          </cell>
          <cell r="K5521" t="str">
            <v>Feel Good Cards</v>
          </cell>
          <cell r="L5521" t="str">
            <v>Beschikbaar</v>
          </cell>
          <cell r="M5521" t="str">
            <v>Open Up!</v>
          </cell>
        </row>
        <row r="5522">
          <cell r="A5522" t="str">
            <v>OPU-41106</v>
          </cell>
          <cell r="B5522">
            <v>11</v>
          </cell>
          <cell r="C5522">
            <v>6.58</v>
          </cell>
          <cell r="D5522" t="str">
            <v>Openhartig Memories</v>
          </cell>
          <cell r="E5522">
            <v>72</v>
          </cell>
          <cell r="F5522">
            <v>13.99</v>
          </cell>
          <cell r="G5522" t="str">
            <v>8717703521924</v>
          </cell>
          <cell r="H5522">
            <v>42</v>
          </cell>
          <cell r="I5522">
            <v>12</v>
          </cell>
          <cell r="J5522">
            <v>0</v>
          </cell>
          <cell r="K5522" t="str">
            <v>Feel Good Cards</v>
          </cell>
          <cell r="L5522" t="str">
            <v>Beschikbaar</v>
          </cell>
          <cell r="M5522" t="str">
            <v>Open Up!</v>
          </cell>
        </row>
        <row r="5523">
          <cell r="A5523" t="str">
            <v>OPU-41108</v>
          </cell>
          <cell r="B5523">
            <v>11</v>
          </cell>
          <cell r="C5523">
            <v>6.58</v>
          </cell>
          <cell r="D5523" t="str">
            <v>Openhartig Classic</v>
          </cell>
          <cell r="E5523">
            <v>72</v>
          </cell>
          <cell r="F5523">
            <v>13.99</v>
          </cell>
          <cell r="G5523" t="str">
            <v>8717703521986</v>
          </cell>
          <cell r="H5523">
            <v>477</v>
          </cell>
          <cell r="I5523">
            <v>166</v>
          </cell>
          <cell r="J5523">
            <v>6</v>
          </cell>
          <cell r="K5523" t="str">
            <v>Feel Good Cards</v>
          </cell>
          <cell r="L5523" t="str">
            <v>Beschikbaar</v>
          </cell>
          <cell r="M5523" t="str">
            <v>Open Up!</v>
          </cell>
        </row>
        <row r="5524">
          <cell r="A5524" t="str">
            <v>OPU-41110</v>
          </cell>
          <cell r="B5524">
            <v>11</v>
          </cell>
          <cell r="C5524">
            <v>6.58</v>
          </cell>
          <cell r="D5524" t="str">
            <v>Openhartig Team Spirit</v>
          </cell>
          <cell r="E5524">
            <v>72</v>
          </cell>
          <cell r="F5524">
            <v>13.99</v>
          </cell>
          <cell r="G5524" t="str">
            <v>8717703522020</v>
          </cell>
          <cell r="H5524">
            <v>49</v>
          </cell>
          <cell r="I5524">
            <v>49</v>
          </cell>
          <cell r="J5524">
            <v>6</v>
          </cell>
          <cell r="K5524" t="str">
            <v>Feel Good Cards</v>
          </cell>
          <cell r="L5524" t="str">
            <v>Beschikbaar</v>
          </cell>
          <cell r="M5524" t="str">
            <v>Open Up!</v>
          </cell>
        </row>
        <row r="5525">
          <cell r="A5525" t="str">
            <v>OPU-41111</v>
          </cell>
          <cell r="B5525">
            <v>11</v>
          </cell>
          <cell r="C5525">
            <v>6.58</v>
          </cell>
          <cell r="D5525" t="str">
            <v>Openhartig Go For It!</v>
          </cell>
          <cell r="E5525">
            <v>72</v>
          </cell>
          <cell r="F5525">
            <v>13.99</v>
          </cell>
          <cell r="G5525" t="str">
            <v>8719324154017</v>
          </cell>
          <cell r="H5525">
            <v>79</v>
          </cell>
          <cell r="I5525">
            <v>5</v>
          </cell>
          <cell r="J5525">
            <v>0</v>
          </cell>
          <cell r="K5525" t="str">
            <v>Feel Good Cards</v>
          </cell>
          <cell r="L5525" t="str">
            <v>Beschikbaar</v>
          </cell>
          <cell r="M5525" t="str">
            <v>Open Up!</v>
          </cell>
        </row>
        <row r="5526">
          <cell r="A5526" t="str">
            <v>OPU-41112</v>
          </cell>
          <cell r="B5526">
            <v>11</v>
          </cell>
          <cell r="C5526">
            <v>6.58</v>
          </cell>
          <cell r="D5526" t="str">
            <v>Openhartig Puber Tijd</v>
          </cell>
          <cell r="E5526">
            <v>72</v>
          </cell>
          <cell r="F5526">
            <v>13.99</v>
          </cell>
          <cell r="G5526" t="str">
            <v>8719324154024</v>
          </cell>
          <cell r="H5526">
            <v>83</v>
          </cell>
          <cell r="I5526">
            <v>7</v>
          </cell>
          <cell r="J5526">
            <v>0</v>
          </cell>
          <cell r="K5526" t="str">
            <v>Feel Good Cards</v>
          </cell>
          <cell r="L5526" t="str">
            <v>Beschikbaar</v>
          </cell>
          <cell r="M5526" t="str">
            <v>Open Up!</v>
          </cell>
        </row>
        <row r="5527">
          <cell r="A5527" t="str">
            <v>OPU-41113</v>
          </cell>
          <cell r="B5527">
            <v>11</v>
          </cell>
          <cell r="C5527">
            <v>6.58</v>
          </cell>
          <cell r="D5527" t="str">
            <v>Openhartig Private Time</v>
          </cell>
          <cell r="E5527">
            <v>72</v>
          </cell>
          <cell r="F5527">
            <v>13.99</v>
          </cell>
          <cell r="G5527" t="str">
            <v>8719324154031</v>
          </cell>
          <cell r="H5527">
            <v>71</v>
          </cell>
          <cell r="I5527">
            <v>12</v>
          </cell>
          <cell r="J5527">
            <v>0</v>
          </cell>
          <cell r="K5527" t="str">
            <v>Feel Good Cards</v>
          </cell>
          <cell r="L5527" t="str">
            <v>Beschikbaar</v>
          </cell>
          <cell r="M5527" t="str">
            <v>Open Up!</v>
          </cell>
        </row>
        <row r="5528">
          <cell r="A5528" t="str">
            <v>OPU-41114</v>
          </cell>
          <cell r="B5528">
            <v>11</v>
          </cell>
          <cell r="C5528">
            <v>6.58</v>
          </cell>
          <cell r="D5528" t="str">
            <v>Voor de LoL</v>
          </cell>
          <cell r="E5528">
            <v>72</v>
          </cell>
          <cell r="F5528">
            <v>13.99</v>
          </cell>
          <cell r="G5528" t="str">
            <v>8719324154048</v>
          </cell>
          <cell r="H5528">
            <v>97</v>
          </cell>
          <cell r="I5528">
            <v>3</v>
          </cell>
          <cell r="J5528">
            <v>0</v>
          </cell>
          <cell r="K5528" t="str">
            <v>Feel Good Cards</v>
          </cell>
          <cell r="L5528" t="str">
            <v>Beschikbaar</v>
          </cell>
          <cell r="M5528" t="str">
            <v>Open Up!</v>
          </cell>
        </row>
        <row r="5529">
          <cell r="A5529" t="str">
            <v>OPU-41115</v>
          </cell>
          <cell r="B5529">
            <v>11</v>
          </cell>
          <cell r="C5529">
            <v>6.58</v>
          </cell>
          <cell r="D5529" t="str">
            <v>Openhartig Bijzonder</v>
          </cell>
          <cell r="E5529">
            <v>24</v>
          </cell>
          <cell r="F5529">
            <v>13.99</v>
          </cell>
          <cell r="G5529" t="str">
            <v>8719324154055</v>
          </cell>
          <cell r="H5529">
            <v>45</v>
          </cell>
          <cell r="I5529">
            <v>3</v>
          </cell>
          <cell r="J5529">
            <v>0</v>
          </cell>
          <cell r="K5529" t="str">
            <v>Feel Good Cards</v>
          </cell>
          <cell r="L5529" t="str">
            <v>Beschikbaar</v>
          </cell>
          <cell r="M5529" t="str">
            <v>Open Up!</v>
          </cell>
        </row>
        <row r="5530">
          <cell r="A5530" t="str">
            <v>OPU-41117</v>
          </cell>
          <cell r="B5530">
            <v>11</v>
          </cell>
          <cell r="C5530">
            <v>6.58</v>
          </cell>
          <cell r="D5530" t="str">
            <v>Openhartig Zingeving</v>
          </cell>
          <cell r="E5530">
            <v>72</v>
          </cell>
          <cell r="F5530">
            <v>13.99</v>
          </cell>
          <cell r="G5530" t="str">
            <v>8719324154079</v>
          </cell>
          <cell r="H5530">
            <v>98</v>
          </cell>
          <cell r="I5530">
            <v>6</v>
          </cell>
          <cell r="J5530">
            <v>0</v>
          </cell>
          <cell r="K5530" t="str">
            <v>Feel Good Cards</v>
          </cell>
          <cell r="L5530" t="str">
            <v>Beschikbaar</v>
          </cell>
          <cell r="M5530" t="str">
            <v>Open Up!</v>
          </cell>
        </row>
        <row r="5531">
          <cell r="A5531" t="str">
            <v>OPU-41118</v>
          </cell>
          <cell r="B5531">
            <v>11</v>
          </cell>
          <cell r="C5531">
            <v>6.58</v>
          </cell>
          <cell r="D5531" t="str">
            <v>Openhartig Vitaliteit</v>
          </cell>
          <cell r="E5531">
            <v>72</v>
          </cell>
          <cell r="F5531">
            <v>13.99</v>
          </cell>
          <cell r="G5531" t="str">
            <v>8719324154086</v>
          </cell>
          <cell r="H5531">
            <v>58</v>
          </cell>
          <cell r="I5531">
            <v>1</v>
          </cell>
          <cell r="J5531">
            <v>0</v>
          </cell>
          <cell r="K5531" t="str">
            <v>Feel Good Cards</v>
          </cell>
          <cell r="L5531" t="str">
            <v>Beschikbaar</v>
          </cell>
          <cell r="M5531" t="str">
            <v>Open Up!</v>
          </cell>
        </row>
        <row r="5532">
          <cell r="A5532" t="str">
            <v>OPU-41119</v>
          </cell>
          <cell r="B5532">
            <v>11</v>
          </cell>
          <cell r="C5532">
            <v>6.58</v>
          </cell>
          <cell r="D5532" t="str">
            <v>Openhartig Dating</v>
          </cell>
          <cell r="E5532">
            <v>72</v>
          </cell>
          <cell r="F5532">
            <v>13.99</v>
          </cell>
          <cell r="G5532" t="str">
            <v>8719324154093</v>
          </cell>
          <cell r="H5532">
            <v>71</v>
          </cell>
          <cell r="I5532">
            <v>9</v>
          </cell>
          <cell r="J5532">
            <v>0</v>
          </cell>
          <cell r="K5532" t="str">
            <v>Feel Good Cards</v>
          </cell>
          <cell r="L5532" t="str">
            <v>Beschikbaar</v>
          </cell>
          <cell r="M5532" t="str">
            <v>Open Up!</v>
          </cell>
        </row>
        <row r="5533">
          <cell r="A5533" t="str">
            <v>OPU-41120</v>
          </cell>
          <cell r="B5533">
            <v>11</v>
          </cell>
          <cell r="C5533">
            <v>6.58</v>
          </cell>
          <cell r="D5533" t="str">
            <v>Openhartig Afscheid</v>
          </cell>
          <cell r="E5533">
            <v>72</v>
          </cell>
          <cell r="F5533">
            <v>13.99</v>
          </cell>
          <cell r="G5533" t="str">
            <v>8719324154109</v>
          </cell>
          <cell r="H5533">
            <v>72</v>
          </cell>
          <cell r="I5533">
            <v>0</v>
          </cell>
          <cell r="J5533">
            <v>0</v>
          </cell>
          <cell r="K5533" t="str">
            <v>Feel Good Cards</v>
          </cell>
          <cell r="L5533" t="str">
            <v>Beschikbaar</v>
          </cell>
          <cell r="M5533" t="str">
            <v>Open Up!</v>
          </cell>
        </row>
        <row r="5534">
          <cell r="A5534" t="str">
            <v>OPU-41121</v>
          </cell>
          <cell r="B5534">
            <v>11</v>
          </cell>
          <cell r="C5534">
            <v>6.58</v>
          </cell>
          <cell r="D5534" t="str">
            <v>Openhartig Wereldwijd - Openhearted Worldwide</v>
          </cell>
          <cell r="E5534">
            <v>72</v>
          </cell>
          <cell r="F5534">
            <v>13.99</v>
          </cell>
          <cell r="G5534" t="str">
            <v>8719324154116</v>
          </cell>
          <cell r="H5534">
            <v>69</v>
          </cell>
          <cell r="I5534">
            <v>3</v>
          </cell>
          <cell r="J5534">
            <v>0</v>
          </cell>
          <cell r="K5534" t="str">
            <v>Feel Good Cards</v>
          </cell>
          <cell r="L5534" t="str">
            <v>Beschikbaar</v>
          </cell>
          <cell r="M5534" t="str">
            <v>Open Up!</v>
          </cell>
        </row>
        <row r="5535">
          <cell r="A5535" t="str">
            <v>OPU-41122</v>
          </cell>
          <cell r="B5535">
            <v>11</v>
          </cell>
          <cell r="C5535">
            <v>6.58</v>
          </cell>
          <cell r="D5535" t="str">
            <v>Openhartig About Sex</v>
          </cell>
          <cell r="E5535">
            <v>72</v>
          </cell>
          <cell r="F5535">
            <v>13.99</v>
          </cell>
          <cell r="G5535" t="str">
            <v>8719324154123</v>
          </cell>
          <cell r="H5535">
            <v>48</v>
          </cell>
          <cell r="I5535">
            <v>15</v>
          </cell>
          <cell r="J5535">
            <v>0</v>
          </cell>
          <cell r="K5535" t="str">
            <v>Feel Good Cards</v>
          </cell>
          <cell r="L5535" t="str">
            <v>Beschikbaar</v>
          </cell>
          <cell r="M5535" t="str">
            <v>Open Up!</v>
          </cell>
        </row>
        <row r="5536">
          <cell r="A5536" t="str">
            <v>OPU-41123</v>
          </cell>
          <cell r="B5536">
            <v>11</v>
          </cell>
          <cell r="C5536">
            <v>6.58</v>
          </cell>
          <cell r="D5536" t="str">
            <v>Openhartig Eindejaar</v>
          </cell>
          <cell r="E5536">
            <v>72</v>
          </cell>
          <cell r="F5536">
            <v>13.99</v>
          </cell>
          <cell r="G5536" t="str">
            <v>8719324154130</v>
          </cell>
          <cell r="H5536">
            <v>71</v>
          </cell>
          <cell r="I5536">
            <v>71</v>
          </cell>
          <cell r="J5536">
            <v>0</v>
          </cell>
          <cell r="K5536" t="str">
            <v>Feel Good Cards</v>
          </cell>
          <cell r="L5536" t="str">
            <v>Beschikbaar</v>
          </cell>
          <cell r="M5536" t="str">
            <v>Open Up!</v>
          </cell>
        </row>
        <row r="5537">
          <cell r="A5537" t="str">
            <v>OPU-41124</v>
          </cell>
          <cell r="B5537">
            <v>11</v>
          </cell>
          <cell r="C5537">
            <v>6.58</v>
          </cell>
          <cell r="D5537" t="str">
            <v>Openminded Classic</v>
          </cell>
          <cell r="E5537">
            <v>72</v>
          </cell>
          <cell r="F5537">
            <v>13.99</v>
          </cell>
          <cell r="G5537" t="str">
            <v>8719324154147</v>
          </cell>
          <cell r="H5537">
            <v>70</v>
          </cell>
          <cell r="I5537">
            <v>0</v>
          </cell>
          <cell r="J5537">
            <v>0</v>
          </cell>
          <cell r="K5537" t="str">
            <v>Feel Good Cards</v>
          </cell>
          <cell r="L5537" t="str">
            <v>Beschikbaar</v>
          </cell>
          <cell r="M5537" t="str">
            <v>Open Up!</v>
          </cell>
        </row>
        <row r="5538">
          <cell r="A5538" t="str">
            <v>OPU-41126</v>
          </cell>
          <cell r="B5538">
            <v>11</v>
          </cell>
          <cell r="C5538">
            <v>6.58</v>
          </cell>
          <cell r="D5538" t="str">
            <v>Openminded Kids</v>
          </cell>
          <cell r="E5538">
            <v>72</v>
          </cell>
          <cell r="F5538">
            <v>13.99</v>
          </cell>
          <cell r="G5538" t="str">
            <v>8719324154161</v>
          </cell>
          <cell r="H5538">
            <v>44</v>
          </cell>
          <cell r="I5538">
            <v>0</v>
          </cell>
          <cell r="J5538">
            <v>0</v>
          </cell>
          <cell r="K5538" t="str">
            <v>Feel Good Cards</v>
          </cell>
          <cell r="L5538" t="str">
            <v>Beschikbaar</v>
          </cell>
          <cell r="M5538" t="str">
            <v>Open Up!</v>
          </cell>
        </row>
        <row r="5539">
          <cell r="A5539" t="str">
            <v>OPU-41127</v>
          </cell>
          <cell r="B5539">
            <v>11</v>
          </cell>
          <cell r="C5539">
            <v>0</v>
          </cell>
          <cell r="D5539" t="str">
            <v>Openhartig Display (promo)</v>
          </cell>
          <cell r="E5539">
            <v>20</v>
          </cell>
          <cell r="F5539">
            <v>0</v>
          </cell>
          <cell r="G5539" t="str">
            <v>8719324154178</v>
          </cell>
          <cell r="H5539">
            <v>6</v>
          </cell>
          <cell r="I5539">
            <v>6</v>
          </cell>
          <cell r="J5539">
            <v>6</v>
          </cell>
          <cell r="K5539" t="str">
            <v>Catalogi en Promotie-&gt;Catalogi en Promotie</v>
          </cell>
          <cell r="L5539" t="str">
            <v>Beschikbaar</v>
          </cell>
          <cell r="M5539" t="str">
            <v>Open Up!</v>
          </cell>
        </row>
        <row r="5540">
          <cell r="A5540" t="str">
            <v>OPU-41129</v>
          </cell>
          <cell r="B5540">
            <v>11</v>
          </cell>
          <cell r="C5540">
            <v>6.58</v>
          </cell>
          <cell r="D5540" t="str">
            <v>Openhartig Identiteit</v>
          </cell>
          <cell r="E5540">
            <v>72</v>
          </cell>
          <cell r="F5540">
            <v>13.99</v>
          </cell>
          <cell r="G5540" t="str">
            <v>8719324154192</v>
          </cell>
          <cell r="H5540">
            <v>89</v>
          </cell>
          <cell r="I5540">
            <v>23</v>
          </cell>
          <cell r="J5540">
            <v>0</v>
          </cell>
          <cell r="K5540" t="str">
            <v>Feel Good Cards</v>
          </cell>
          <cell r="L5540" t="str">
            <v>Beschikbaar</v>
          </cell>
          <cell r="M5540" t="str">
            <v>Open Up!</v>
          </cell>
        </row>
        <row r="5541">
          <cell r="A5541" t="str">
            <v>OPU-41130</v>
          </cell>
          <cell r="B5541">
            <v>11</v>
          </cell>
          <cell r="C5541">
            <v>2.98</v>
          </cell>
          <cell r="D5541" t="str">
            <v>Openhartig Eindejaar Special Edition</v>
          </cell>
          <cell r="E5541">
            <v>96</v>
          </cell>
          <cell r="F5541">
            <v>5.99</v>
          </cell>
          <cell r="G5541" t="str">
            <v>8719324154208</v>
          </cell>
          <cell r="H5541">
            <v>33</v>
          </cell>
          <cell r="I5541">
            <v>33</v>
          </cell>
          <cell r="J5541">
            <v>13</v>
          </cell>
          <cell r="K5541" t="str">
            <v>Feel Good Cards</v>
          </cell>
          <cell r="L5541" t="str">
            <v>Beschikbaar</v>
          </cell>
          <cell r="M5541" t="str">
            <v>Open Up!</v>
          </cell>
        </row>
        <row r="5542">
          <cell r="A5542" t="str">
            <v>OPU-41131</v>
          </cell>
          <cell r="B5542">
            <v>11</v>
          </cell>
          <cell r="C5542">
            <v>22.75</v>
          </cell>
          <cell r="D5542" t="str">
            <v>Openhartig Horeca Display (3 stuks)</v>
          </cell>
          <cell r="E5542">
            <v>12</v>
          </cell>
          <cell r="F5542">
            <v>45</v>
          </cell>
          <cell r="G5542" t="str">
            <v>0871932415421</v>
          </cell>
          <cell r="H5542">
            <v>0</v>
          </cell>
          <cell r="I5542">
            <v>0</v>
          </cell>
          <cell r="J5542">
            <v>5</v>
          </cell>
          <cell r="K5542" t="str">
            <v>Catalogi en Promotie-&gt;Catalogi en Promotie</v>
          </cell>
          <cell r="L5542" t="str">
            <v>Beschikbaar</v>
          </cell>
          <cell r="M5542" t="str">
            <v>Open Up!</v>
          </cell>
        </row>
        <row r="5543">
          <cell r="A5543" t="str">
            <v>OPU-41132</v>
          </cell>
          <cell r="B5543">
            <v>11</v>
          </cell>
          <cell r="C5543">
            <v>6.58</v>
          </cell>
          <cell r="D5543" t="str">
            <v>Openhartig Vriendinnen</v>
          </cell>
          <cell r="E5543">
            <v>72</v>
          </cell>
          <cell r="F5543">
            <v>13.99</v>
          </cell>
          <cell r="G5543" t="str">
            <v>8719324154239</v>
          </cell>
          <cell r="H5543">
            <v>74</v>
          </cell>
          <cell r="I5543">
            <v>14</v>
          </cell>
          <cell r="J5543">
            <v>0</v>
          </cell>
          <cell r="K5543" t="str">
            <v>Feel Good Cards</v>
          </cell>
          <cell r="L5543" t="str">
            <v>Beschikbaar</v>
          </cell>
          <cell r="M5543" t="str">
            <v>Open Up!</v>
          </cell>
        </row>
        <row r="5544">
          <cell r="A5544" t="str">
            <v>OPU-42105</v>
          </cell>
          <cell r="B5544">
            <v>11</v>
          </cell>
          <cell r="C5544">
            <v>6.58</v>
          </cell>
          <cell r="D5544" t="str">
            <v>Offenherzig Kids</v>
          </cell>
          <cell r="E5544">
            <v>24</v>
          </cell>
          <cell r="F5544">
            <v>13.99</v>
          </cell>
          <cell r="G5544" t="str">
            <v>8719324154185</v>
          </cell>
          <cell r="H5544">
            <v>24</v>
          </cell>
          <cell r="I5544">
            <v>0</v>
          </cell>
          <cell r="J5544">
            <v>0</v>
          </cell>
          <cell r="K5544" t="str">
            <v>Feel Good Cards</v>
          </cell>
          <cell r="L5544" t="str">
            <v>Beschikbaar</v>
          </cell>
          <cell r="M5544" t="str">
            <v>Open Up!</v>
          </cell>
        </row>
        <row r="5545">
          <cell r="A5545" t="str">
            <v>OPU-42106</v>
          </cell>
          <cell r="B5545">
            <v>11</v>
          </cell>
          <cell r="C5545">
            <v>6.58</v>
          </cell>
          <cell r="D5545" t="str">
            <v>Offenherzig Erinnerungen</v>
          </cell>
          <cell r="E5545">
            <v>24</v>
          </cell>
          <cell r="F5545">
            <v>13.99</v>
          </cell>
          <cell r="G5545" t="str">
            <v>8719324154215</v>
          </cell>
          <cell r="H5545">
            <v>19</v>
          </cell>
          <cell r="I5545">
            <v>0</v>
          </cell>
          <cell r="J5545">
            <v>0</v>
          </cell>
          <cell r="K5545" t="str">
            <v>Feel Good Cards</v>
          </cell>
          <cell r="L5545" t="str">
            <v>Beschikbaar</v>
          </cell>
          <cell r="M5545" t="str">
            <v>Open Up!</v>
          </cell>
        </row>
        <row r="5546">
          <cell r="A5546" t="str">
            <v>OPU-42108</v>
          </cell>
          <cell r="B5546">
            <v>11</v>
          </cell>
          <cell r="C5546">
            <v>6.58</v>
          </cell>
          <cell r="D5546" t="str">
            <v>Offenherzig Classic</v>
          </cell>
          <cell r="E5546">
            <v>24</v>
          </cell>
          <cell r="F5546">
            <v>13.99</v>
          </cell>
          <cell r="G5546" t="str">
            <v>8719324154222</v>
          </cell>
          <cell r="H5546">
            <v>27</v>
          </cell>
          <cell r="I5546">
            <v>0</v>
          </cell>
          <cell r="J5546">
            <v>0</v>
          </cell>
          <cell r="K5546" t="str">
            <v>Feel Good Cards</v>
          </cell>
          <cell r="L5546" t="str">
            <v>Beschikbaar</v>
          </cell>
          <cell r="M5546" t="str">
            <v>Open Up!</v>
          </cell>
        </row>
        <row r="5547">
          <cell r="A5547" t="str">
            <v>OPU-43078</v>
          </cell>
          <cell r="B5547">
            <v>11</v>
          </cell>
          <cell r="C5547">
            <v>6.58</v>
          </cell>
          <cell r="D5547" t="str">
            <v>Openhearted Team Spirit (Engelstalig)</v>
          </cell>
          <cell r="E5547">
            <v>8</v>
          </cell>
          <cell r="F5547">
            <v>13.99</v>
          </cell>
          <cell r="G5547" t="str">
            <v>8717703521276</v>
          </cell>
          <cell r="H5547">
            <v>15</v>
          </cell>
          <cell r="I5547">
            <v>0</v>
          </cell>
          <cell r="J5547">
            <v>0</v>
          </cell>
          <cell r="K5547" t="str">
            <v>Feel Good Cards</v>
          </cell>
          <cell r="L5547" t="str">
            <v>Beschikbaar</v>
          </cell>
          <cell r="M5547" t="str">
            <v>Open Up!</v>
          </cell>
        </row>
        <row r="5548">
          <cell r="A5548" t="str">
            <v>OPU-43079</v>
          </cell>
          <cell r="B5548">
            <v>11</v>
          </cell>
          <cell r="C5548">
            <v>3.7</v>
          </cell>
          <cell r="D5548" t="str">
            <v>Openhearted Speed Dating (Engelstalig)</v>
          </cell>
          <cell r="E5548">
            <v>12</v>
          </cell>
          <cell r="F5548">
            <v>7.95</v>
          </cell>
          <cell r="G5548" t="str">
            <v>8717703521177</v>
          </cell>
          <cell r="H5548">
            <v>14</v>
          </cell>
          <cell r="I5548">
            <v>0</v>
          </cell>
          <cell r="J5548">
            <v>0</v>
          </cell>
          <cell r="K5548" t="str">
            <v>Feel Good Cards</v>
          </cell>
          <cell r="L5548" t="str">
            <v>Beschikbaar</v>
          </cell>
          <cell r="M5548" t="str">
            <v>Open Up!</v>
          </cell>
        </row>
        <row r="5549">
          <cell r="A5549" t="str">
            <v>OPU-43108</v>
          </cell>
          <cell r="B5549">
            <v>11</v>
          </cell>
          <cell r="C5549">
            <v>6.58</v>
          </cell>
          <cell r="D5549" t="str">
            <v>Openhearted Classic (Engelstalig)</v>
          </cell>
          <cell r="E5549">
            <v>24</v>
          </cell>
          <cell r="F5549">
            <v>13.99</v>
          </cell>
          <cell r="G5549" t="str">
            <v>8719324154246</v>
          </cell>
          <cell r="H5549">
            <v>18</v>
          </cell>
          <cell r="I5549">
            <v>0</v>
          </cell>
          <cell r="J5549">
            <v>0</v>
          </cell>
          <cell r="K5549" t="str">
            <v>Feel Good Cards</v>
          </cell>
          <cell r="L5549" t="str">
            <v>Beschikbaar</v>
          </cell>
          <cell r="M5549" t="str">
            <v>Open Up!</v>
          </cell>
        </row>
        <row r="5550">
          <cell r="A5550" t="str">
            <v>OPU-44065</v>
          </cell>
          <cell r="B5550">
            <v>11</v>
          </cell>
          <cell r="C5550">
            <v>6.58</v>
          </cell>
          <cell r="D5550" t="str">
            <v>Révélations Classique (Frans)</v>
          </cell>
          <cell r="E5550">
            <v>8</v>
          </cell>
          <cell r="F5550">
            <v>13.99</v>
          </cell>
          <cell r="G5550" t="str">
            <v>8717703520781</v>
          </cell>
          <cell r="H5550">
            <v>4</v>
          </cell>
          <cell r="I5550">
            <v>0</v>
          </cell>
          <cell r="J5550">
            <v>0</v>
          </cell>
          <cell r="K5550" t="str">
            <v>Feel Good Cards</v>
          </cell>
          <cell r="L5550" t="str">
            <v>Beschikbaar</v>
          </cell>
          <cell r="M5550" t="str">
            <v>Open Up!</v>
          </cell>
        </row>
        <row r="5551">
          <cell r="A5551" t="str">
            <v>OPU-44074</v>
          </cell>
          <cell r="B5551">
            <v>11</v>
          </cell>
          <cell r="C5551">
            <v>6.58</v>
          </cell>
          <cell r="D5551" t="str">
            <v>Révélations Enfants (Frans)</v>
          </cell>
          <cell r="E5551">
            <v>8</v>
          </cell>
          <cell r="F5551">
            <v>13.99</v>
          </cell>
          <cell r="G5551" t="str">
            <v>8717703520903</v>
          </cell>
          <cell r="H5551">
            <v>2</v>
          </cell>
          <cell r="I5551">
            <v>0</v>
          </cell>
          <cell r="J5551">
            <v>0</v>
          </cell>
          <cell r="K5551" t="str">
            <v>Feel Good Cards</v>
          </cell>
          <cell r="L5551" t="str">
            <v>Beschikbaar</v>
          </cell>
          <cell r="M5551" t="str">
            <v>Open Up!</v>
          </cell>
        </row>
        <row r="5552">
          <cell r="A5552" t="str">
            <v>OPU-44078</v>
          </cell>
          <cell r="B5552">
            <v>11</v>
          </cell>
          <cell r="C5552">
            <v>6.58</v>
          </cell>
          <cell r="D5552" t="str">
            <v>Révélations Esprit d'equipe (Frans)</v>
          </cell>
          <cell r="E5552">
            <v>8</v>
          </cell>
          <cell r="F5552">
            <v>13.99</v>
          </cell>
          <cell r="G5552" t="str">
            <v>8717703521283</v>
          </cell>
          <cell r="H5552">
            <v>3</v>
          </cell>
          <cell r="I5552">
            <v>0</v>
          </cell>
          <cell r="J5552">
            <v>0</v>
          </cell>
          <cell r="K5552" t="str">
            <v>Feel Good Cards</v>
          </cell>
          <cell r="L5552" t="str">
            <v>Beschikbaar</v>
          </cell>
          <cell r="M5552" t="str">
            <v>Open Up!</v>
          </cell>
        </row>
        <row r="5553">
          <cell r="A5553" t="str">
            <v>OPU-482146</v>
          </cell>
          <cell r="B5553">
            <v>11</v>
          </cell>
          <cell r="C5553">
            <v>0</v>
          </cell>
          <cell r="D5553" t="str">
            <v>Openhartig Display Valentijn</v>
          </cell>
          <cell r="E5553">
            <v>1</v>
          </cell>
          <cell r="F5553">
            <v>0</v>
          </cell>
          <cell r="G5553" t="str">
            <v>8720615482146</v>
          </cell>
          <cell r="H5553">
            <v>0</v>
          </cell>
          <cell r="I5553">
            <v>0</v>
          </cell>
          <cell r="J5553">
            <v>5</v>
          </cell>
          <cell r="K5553" t="str">
            <v>Catalogi en Promotie-&gt;Catalogi en Promotie</v>
          </cell>
          <cell r="L5553" t="str">
            <v>Beschikbaar</v>
          </cell>
          <cell r="M5553" t="str">
            <v>Open Up!</v>
          </cell>
        </row>
        <row r="5554">
          <cell r="A5554" t="str">
            <v>OPU-5999</v>
          </cell>
          <cell r="B5554">
            <v>11</v>
          </cell>
          <cell r="C5554">
            <v>79.459999999999994</v>
          </cell>
          <cell r="D5554" t="str">
            <v>Openhartig Eindejaars Display (17 stuks)</v>
          </cell>
          <cell r="E5554">
            <v>12</v>
          </cell>
          <cell r="F5554">
            <v>156.47</v>
          </cell>
          <cell r="G5554" t="str">
            <v>8719324159996</v>
          </cell>
          <cell r="H5554">
            <v>0</v>
          </cell>
          <cell r="I5554">
            <v>0</v>
          </cell>
          <cell r="J5554">
            <v>5</v>
          </cell>
          <cell r="K5554" t="str">
            <v>Catalogi en Promotie-&gt;Catalogi en Promotie</v>
          </cell>
          <cell r="L5554" t="str">
            <v>Beschikbaar</v>
          </cell>
          <cell r="M5554" t="str">
            <v>Open Up!</v>
          </cell>
        </row>
        <row r="5555">
          <cell r="A5555" t="str">
            <v>OPU-ACC</v>
          </cell>
          <cell r="B5555">
            <v>12</v>
          </cell>
          <cell r="C5555">
            <v>0</v>
          </cell>
          <cell r="D5555" t="str">
            <v>Openhartig Promotie Set NL (promo)</v>
          </cell>
          <cell r="E5555">
            <v>1</v>
          </cell>
          <cell r="F5555">
            <v>0</v>
          </cell>
          <cell r="H5555">
            <v>0</v>
          </cell>
          <cell r="I5555">
            <v>0</v>
          </cell>
          <cell r="J5555">
            <v>11</v>
          </cell>
          <cell r="K5555" t="str">
            <v>Catalogi en Promotie-&gt;Catalogi en Promotie</v>
          </cell>
          <cell r="L5555" t="str">
            <v>Beschikbaar</v>
          </cell>
          <cell r="M5555" t="str">
            <v>Open Up!</v>
          </cell>
        </row>
        <row r="5556">
          <cell r="A5556" t="str">
            <v>OPU-DISPDL</v>
          </cell>
          <cell r="B5556">
            <v>11</v>
          </cell>
          <cell r="C5556">
            <v>0</v>
          </cell>
          <cell r="D5556" t="str">
            <v>Offenherzig Display (promo)</v>
          </cell>
          <cell r="E5556">
            <v>50</v>
          </cell>
          <cell r="F5556">
            <v>0</v>
          </cell>
          <cell r="H5556">
            <v>48</v>
          </cell>
          <cell r="I5556">
            <v>0</v>
          </cell>
          <cell r="J5556">
            <v>0</v>
          </cell>
          <cell r="K5556" t="str">
            <v>Catalogi en Promotie-&gt;Catalogi en Promotie</v>
          </cell>
          <cell r="L5556" t="str">
            <v>Beschikbaar</v>
          </cell>
          <cell r="M5556" t="str">
            <v>Open Up!</v>
          </cell>
        </row>
        <row r="5557">
          <cell r="A5557" t="str">
            <v>PAG-1501</v>
          </cell>
          <cell r="B5557">
            <v>11</v>
          </cell>
          <cell r="C5557">
            <v>4.5199999999999996</v>
          </cell>
          <cell r="D5557" t="str">
            <v>Vragen &amp; Antwoorden - Classic Edition 1</v>
          </cell>
          <cell r="E5557">
            <v>176</v>
          </cell>
          <cell r="F5557">
            <v>9.9499999999999993</v>
          </cell>
          <cell r="G5557" t="str">
            <v>3656650674572</v>
          </cell>
          <cell r="H5557">
            <v>174</v>
          </cell>
          <cell r="I5557">
            <v>3</v>
          </cell>
          <cell r="J5557">
            <v>0</v>
          </cell>
          <cell r="K5557" t="str">
            <v>Spellen-&gt;Kaartspel</v>
          </cell>
          <cell r="L5557" t="str">
            <v>Beschikbaar</v>
          </cell>
          <cell r="M5557" t="str">
            <v>Puzzles and Games</v>
          </cell>
        </row>
        <row r="5558">
          <cell r="A5558" t="str">
            <v>PAG-1502</v>
          </cell>
          <cell r="B5558">
            <v>11</v>
          </cell>
          <cell r="C5558">
            <v>4.5199999999999996</v>
          </cell>
          <cell r="D5558" t="str">
            <v>Vragen &amp; Antwoorden - Classic Edition 2</v>
          </cell>
          <cell r="E5558">
            <v>176</v>
          </cell>
          <cell r="F5558">
            <v>9.9499999999999993</v>
          </cell>
          <cell r="G5558" t="str">
            <v>3656659581178</v>
          </cell>
          <cell r="H5558">
            <v>81</v>
          </cell>
          <cell r="I5558">
            <v>0</v>
          </cell>
          <cell r="J5558">
            <v>0</v>
          </cell>
          <cell r="K5558" t="str">
            <v>Spellen-&gt;Kaartspel</v>
          </cell>
          <cell r="L5558" t="str">
            <v>Beschikbaar</v>
          </cell>
          <cell r="M5558" t="str">
            <v>Puzzles and Games</v>
          </cell>
        </row>
        <row r="5559">
          <cell r="A5559" t="str">
            <v>PAG-1601</v>
          </cell>
          <cell r="B5559">
            <v>11</v>
          </cell>
          <cell r="C5559">
            <v>4.5199999999999996</v>
          </cell>
          <cell r="D5559" t="str">
            <v>Vragen &amp; Antwoorden - Classic Edition 3</v>
          </cell>
          <cell r="E5559">
            <v>176</v>
          </cell>
          <cell r="F5559">
            <v>9.9499999999999993</v>
          </cell>
          <cell r="G5559" t="str">
            <v>8438476209818</v>
          </cell>
          <cell r="H5559">
            <v>29</v>
          </cell>
          <cell r="I5559">
            <v>0</v>
          </cell>
          <cell r="J5559">
            <v>0</v>
          </cell>
          <cell r="K5559" t="str">
            <v>Spellen-&gt;Kaartspel</v>
          </cell>
          <cell r="L5559" t="str">
            <v>Beschikbaar</v>
          </cell>
          <cell r="M5559" t="str">
            <v>Puzzles and Games</v>
          </cell>
        </row>
        <row r="5560">
          <cell r="A5560" t="str">
            <v>PAG-1602</v>
          </cell>
          <cell r="B5560">
            <v>11</v>
          </cell>
          <cell r="C5560">
            <v>4.5199999999999996</v>
          </cell>
          <cell r="D5560" t="str">
            <v>Vragen &amp; Antwoorden - Classic Edition 4</v>
          </cell>
          <cell r="E5560">
            <v>176</v>
          </cell>
          <cell r="F5560">
            <v>9.9499999999999993</v>
          </cell>
          <cell r="G5560" t="str">
            <v>8438476210012</v>
          </cell>
          <cell r="H5560">
            <v>300</v>
          </cell>
          <cell r="I5560">
            <v>0</v>
          </cell>
          <cell r="J5560">
            <v>0</v>
          </cell>
          <cell r="K5560" t="str">
            <v>Spellen-&gt;Kaartspel</v>
          </cell>
          <cell r="L5560" t="str">
            <v>Beschikbaar</v>
          </cell>
          <cell r="M5560" t="str">
            <v>Puzzles and Games</v>
          </cell>
        </row>
        <row r="5561">
          <cell r="A5561" t="str">
            <v>PAG-1701</v>
          </cell>
          <cell r="B5561">
            <v>11</v>
          </cell>
          <cell r="C5561">
            <v>4.5199999999999996</v>
          </cell>
          <cell r="D5561" t="str">
            <v>Vragen &amp; Antwoorden - Classic Edition 5</v>
          </cell>
          <cell r="E5561">
            <v>176</v>
          </cell>
          <cell r="F5561">
            <v>9.9499999999999993</v>
          </cell>
          <cell r="G5561" t="str">
            <v>8438476210616</v>
          </cell>
          <cell r="H5561">
            <v>216</v>
          </cell>
          <cell r="I5561">
            <v>2</v>
          </cell>
          <cell r="J5561">
            <v>0</v>
          </cell>
          <cell r="K5561" t="str">
            <v>Spellen-&gt;Kaartspel</v>
          </cell>
          <cell r="L5561" t="str">
            <v>Beschikbaar</v>
          </cell>
          <cell r="M5561" t="str">
            <v>Puzzles and Games</v>
          </cell>
        </row>
        <row r="5562">
          <cell r="A5562" t="str">
            <v>PAG-1702</v>
          </cell>
          <cell r="B5562">
            <v>11</v>
          </cell>
          <cell r="C5562">
            <v>4.5199999999999996</v>
          </cell>
          <cell r="D5562" t="str">
            <v>Vragen &amp; Antwoorden - Classic Edition 6</v>
          </cell>
          <cell r="E5562">
            <v>176</v>
          </cell>
          <cell r="F5562">
            <v>9.9499999999999993</v>
          </cell>
          <cell r="G5562" t="str">
            <v>7435112098035</v>
          </cell>
          <cell r="H5562">
            <v>0</v>
          </cell>
          <cell r="I5562">
            <v>0</v>
          </cell>
          <cell r="J5562">
            <v>13</v>
          </cell>
          <cell r="K5562" t="str">
            <v>Spellen-&gt;Kaartspel</v>
          </cell>
          <cell r="L5562" t="str">
            <v>Beschikbaar</v>
          </cell>
          <cell r="M5562" t="str">
            <v>Puzzles and Games</v>
          </cell>
        </row>
        <row r="5563">
          <cell r="A5563" t="str">
            <v>PAG-1801</v>
          </cell>
          <cell r="B5563">
            <v>11</v>
          </cell>
          <cell r="C5563">
            <v>4.5199999999999996</v>
          </cell>
          <cell r="D5563" t="str">
            <v>Vragen &amp; Antwoorden - Classic Edition 7</v>
          </cell>
          <cell r="E5563">
            <v>176</v>
          </cell>
          <cell r="F5563">
            <v>9.9499999999999993</v>
          </cell>
          <cell r="G5563" t="str">
            <v>7438245146178</v>
          </cell>
          <cell r="H5563">
            <v>51</v>
          </cell>
          <cell r="I5563">
            <v>0</v>
          </cell>
          <cell r="J5563">
            <v>0</v>
          </cell>
          <cell r="K5563" t="str">
            <v>Spellen-&gt;Kaartspel</v>
          </cell>
          <cell r="L5563" t="str">
            <v>Beschikbaar</v>
          </cell>
          <cell r="M5563" t="str">
            <v>Puzzles and Games</v>
          </cell>
        </row>
        <row r="5564">
          <cell r="A5564" t="str">
            <v>PAG-1802</v>
          </cell>
          <cell r="B5564">
            <v>11</v>
          </cell>
          <cell r="C5564">
            <v>4.5199999999999996</v>
          </cell>
          <cell r="D5564" t="str">
            <v>Vragen &amp; Antwoorden - Classic Edition 8</v>
          </cell>
          <cell r="E5564">
            <v>176</v>
          </cell>
          <cell r="F5564">
            <v>9.9499999999999993</v>
          </cell>
          <cell r="G5564" t="str">
            <v>7438245146192</v>
          </cell>
          <cell r="H5564">
            <v>222</v>
          </cell>
          <cell r="I5564">
            <v>0</v>
          </cell>
          <cell r="J5564">
            <v>0</v>
          </cell>
          <cell r="K5564" t="str">
            <v>Spellen-&gt;Kaartspel</v>
          </cell>
          <cell r="L5564" t="str">
            <v>Beschikbaar</v>
          </cell>
          <cell r="M5564" t="str">
            <v>Puzzles and Games</v>
          </cell>
        </row>
        <row r="5565">
          <cell r="A5565" t="str">
            <v>PAG-1901</v>
          </cell>
          <cell r="B5565">
            <v>11</v>
          </cell>
          <cell r="C5565">
            <v>4.5199999999999996</v>
          </cell>
          <cell r="D5565" t="str">
            <v>Vragen &amp; Antwoorden - Classic Edition 9</v>
          </cell>
          <cell r="E5565">
            <v>176</v>
          </cell>
          <cell r="F5565">
            <v>9.9499999999999993</v>
          </cell>
          <cell r="G5565" t="str">
            <v>7435112098042</v>
          </cell>
          <cell r="H5565">
            <v>485</v>
          </cell>
          <cell r="I5565">
            <v>0</v>
          </cell>
          <cell r="J5565">
            <v>0</v>
          </cell>
          <cell r="K5565" t="str">
            <v>Spellen-&gt;Kaartspel</v>
          </cell>
          <cell r="L5565" t="str">
            <v>Beschikbaar</v>
          </cell>
          <cell r="M5565" t="str">
            <v>Puzzles and Games</v>
          </cell>
        </row>
        <row r="5566">
          <cell r="A5566" t="str">
            <v>PAG-1902</v>
          </cell>
          <cell r="B5566">
            <v>11</v>
          </cell>
          <cell r="C5566">
            <v>4.5199999999999996</v>
          </cell>
          <cell r="D5566" t="str">
            <v>Vragen &amp; Antwoorden - Classic Edition 10</v>
          </cell>
          <cell r="E5566">
            <v>176</v>
          </cell>
          <cell r="F5566">
            <v>9.9499999999999993</v>
          </cell>
          <cell r="G5566" t="str">
            <v>7435112098059</v>
          </cell>
          <cell r="H5566">
            <v>260</v>
          </cell>
          <cell r="I5566">
            <v>0</v>
          </cell>
          <cell r="J5566">
            <v>0</v>
          </cell>
          <cell r="K5566" t="str">
            <v>Spellen-&gt;Kaartspel</v>
          </cell>
          <cell r="L5566" t="str">
            <v>Beschikbaar</v>
          </cell>
          <cell r="M5566" t="str">
            <v>Puzzles and Games</v>
          </cell>
        </row>
        <row r="5567">
          <cell r="A5567" t="str">
            <v>PAG-2001</v>
          </cell>
          <cell r="B5567">
            <v>11</v>
          </cell>
          <cell r="C5567">
            <v>4.5199999999999996</v>
          </cell>
          <cell r="D5567" t="str">
            <v>Vragen &amp; Antwoorden - Classic Edition 11</v>
          </cell>
          <cell r="E5567">
            <v>176</v>
          </cell>
          <cell r="F5567">
            <v>9.9499999999999993</v>
          </cell>
          <cell r="G5567" t="str">
            <v>7446045849861</v>
          </cell>
          <cell r="H5567">
            <v>283</v>
          </cell>
          <cell r="I5567">
            <v>0</v>
          </cell>
          <cell r="J5567">
            <v>0</v>
          </cell>
          <cell r="K5567" t="str">
            <v>Spellen-&gt;Kaartspel</v>
          </cell>
          <cell r="L5567" t="str">
            <v>Beschikbaar</v>
          </cell>
          <cell r="M5567" t="str">
            <v>Puzzles and Games</v>
          </cell>
        </row>
        <row r="5568">
          <cell r="A5568" t="str">
            <v>PAG-2002</v>
          </cell>
          <cell r="B5568">
            <v>11</v>
          </cell>
          <cell r="C5568">
            <v>4.5199999999999996</v>
          </cell>
          <cell r="D5568" t="str">
            <v>Vragen &amp; Antwoorden - Classic Edition 12</v>
          </cell>
          <cell r="E5568">
            <v>176</v>
          </cell>
          <cell r="F5568">
            <v>9.9499999999999993</v>
          </cell>
          <cell r="G5568" t="str">
            <v>7446045849878</v>
          </cell>
          <cell r="H5568">
            <v>293</v>
          </cell>
          <cell r="I5568">
            <v>0</v>
          </cell>
          <cell r="J5568">
            <v>0</v>
          </cell>
          <cell r="K5568" t="str">
            <v>Spellen-&gt;Kaartspel</v>
          </cell>
          <cell r="L5568" t="str">
            <v>Beschikbaar</v>
          </cell>
          <cell r="M5568" t="str">
            <v>Puzzles and Games</v>
          </cell>
        </row>
        <row r="5569">
          <cell r="A5569" t="str">
            <v>PAG-2003</v>
          </cell>
          <cell r="B5569">
            <v>11</v>
          </cell>
          <cell r="C5569">
            <v>4.5199999999999996</v>
          </cell>
          <cell r="D5569" t="str">
            <v>Omschrijven &amp; Raden</v>
          </cell>
          <cell r="E5569">
            <v>176</v>
          </cell>
          <cell r="F5569">
            <v>9.9499999999999993</v>
          </cell>
          <cell r="G5569" t="str">
            <v>7446045849885</v>
          </cell>
          <cell r="H5569">
            <v>0</v>
          </cell>
          <cell r="I5569">
            <v>0</v>
          </cell>
          <cell r="J5569">
            <v>41</v>
          </cell>
          <cell r="K5569" t="str">
            <v>Spellen-&gt;Kaartspel</v>
          </cell>
          <cell r="L5569" t="str">
            <v>Beschikbaar</v>
          </cell>
          <cell r="M5569" t="str">
            <v>Puzzles and Games</v>
          </cell>
        </row>
        <row r="5570">
          <cell r="A5570" t="str">
            <v>PAG-2101</v>
          </cell>
          <cell r="B5570">
            <v>11</v>
          </cell>
          <cell r="C5570">
            <v>4.5199999999999996</v>
          </cell>
          <cell r="D5570" t="str">
            <v>Vragen &amp; Antwoorden - Classic Edition 13</v>
          </cell>
          <cell r="E5570">
            <v>176</v>
          </cell>
          <cell r="F5570">
            <v>9.9499999999999993</v>
          </cell>
          <cell r="G5570" t="str">
            <v>7434257241214</v>
          </cell>
          <cell r="H5570">
            <v>155</v>
          </cell>
          <cell r="I5570">
            <v>0</v>
          </cell>
          <cell r="J5570">
            <v>0</v>
          </cell>
          <cell r="K5570" t="str">
            <v>Spellen-&gt;Kaartspel</v>
          </cell>
          <cell r="L5570" t="str">
            <v>Beschikbaar</v>
          </cell>
          <cell r="M5570" t="str">
            <v>Puzzles and Games</v>
          </cell>
        </row>
        <row r="5571">
          <cell r="A5571" t="str">
            <v>PAG-2102</v>
          </cell>
          <cell r="B5571">
            <v>11</v>
          </cell>
          <cell r="C5571">
            <v>4.5199999999999996</v>
          </cell>
          <cell r="D5571" t="str">
            <v>Vragen &amp; Antwoorden - Classic Edition 14</v>
          </cell>
          <cell r="E5571">
            <v>176</v>
          </cell>
          <cell r="F5571">
            <v>9.9499999999999993</v>
          </cell>
          <cell r="G5571" t="str">
            <v>7434256188183</v>
          </cell>
          <cell r="H5571">
            <v>318</v>
          </cell>
          <cell r="I5571">
            <v>2</v>
          </cell>
          <cell r="J5571">
            <v>0</v>
          </cell>
          <cell r="K5571" t="str">
            <v>Spellen-&gt;Kaartspel</v>
          </cell>
          <cell r="L5571" t="str">
            <v>Beschikbaar</v>
          </cell>
          <cell r="M5571" t="str">
            <v>Puzzles and Games</v>
          </cell>
        </row>
        <row r="5572">
          <cell r="A5572" t="str">
            <v>PAG-2103</v>
          </cell>
          <cell r="B5572">
            <v>11</v>
          </cell>
          <cell r="C5572">
            <v>4.5199999999999996</v>
          </cell>
          <cell r="D5572" t="str">
            <v>Omschrijven &amp; Raden 2</v>
          </cell>
          <cell r="E5572">
            <v>176</v>
          </cell>
          <cell r="F5572">
            <v>9.9499999999999993</v>
          </cell>
          <cell r="G5572" t="str">
            <v>7446045850805</v>
          </cell>
          <cell r="H5572">
            <v>551</v>
          </cell>
          <cell r="I5572">
            <v>0</v>
          </cell>
          <cell r="J5572">
            <v>0</v>
          </cell>
          <cell r="K5572" t="str">
            <v>Spellen-&gt;Kaartspel</v>
          </cell>
          <cell r="L5572" t="str">
            <v>Beschikbaar</v>
          </cell>
          <cell r="M5572" t="str">
            <v>Puzzles and Games</v>
          </cell>
        </row>
        <row r="5573">
          <cell r="A5573" t="str">
            <v>PAG-2200</v>
          </cell>
          <cell r="B5573">
            <v>11</v>
          </cell>
          <cell r="C5573">
            <v>0</v>
          </cell>
          <cell r="D5573" t="str">
            <v>Lege Display Omschrijven &amp; Raden</v>
          </cell>
          <cell r="E5573">
            <v>250</v>
          </cell>
          <cell r="F5573">
            <v>0</v>
          </cell>
          <cell r="H5573">
            <v>4</v>
          </cell>
          <cell r="I5573">
            <v>0</v>
          </cell>
          <cell r="J5573">
            <v>0</v>
          </cell>
          <cell r="K5573" t="str">
            <v>Catalogi en Promotie-&gt;Catalogi en Promotie</v>
          </cell>
          <cell r="L5573" t="str">
            <v>Beschikbaar</v>
          </cell>
          <cell r="M5573" t="str">
            <v>Puzzles and Games</v>
          </cell>
        </row>
        <row r="5574">
          <cell r="A5574" t="str">
            <v>PAG-2201</v>
          </cell>
          <cell r="B5574">
            <v>11</v>
          </cell>
          <cell r="C5574">
            <v>4.5199999999999996</v>
          </cell>
          <cell r="D5574" t="str">
            <v>Vragen &amp; Antwoorden - Classic Edition 15</v>
          </cell>
          <cell r="E5574">
            <v>176</v>
          </cell>
          <cell r="F5574">
            <v>9.9499999999999993</v>
          </cell>
          <cell r="G5574" t="str">
            <v>8720726961004</v>
          </cell>
          <cell r="H5574">
            <v>1102</v>
          </cell>
          <cell r="I5574">
            <v>0</v>
          </cell>
          <cell r="J5574">
            <v>0</v>
          </cell>
          <cell r="K5574" t="str">
            <v>Spellen-&gt;Kaartspel</v>
          </cell>
          <cell r="L5574" t="str">
            <v>Beschikbaar</v>
          </cell>
          <cell r="M5574" t="str">
            <v>Puzzles and Games</v>
          </cell>
        </row>
        <row r="5575">
          <cell r="A5575" t="str">
            <v>PAG-2202</v>
          </cell>
          <cell r="B5575">
            <v>11</v>
          </cell>
          <cell r="C5575">
            <v>4.5199999999999996</v>
          </cell>
          <cell r="D5575" t="str">
            <v>Vragen &amp; Antwoorden - Classic Edition 16</v>
          </cell>
          <cell r="E5575">
            <v>176</v>
          </cell>
          <cell r="F5575">
            <v>9.9499999999999993</v>
          </cell>
          <cell r="G5575" t="str">
            <v>8720726961011</v>
          </cell>
          <cell r="H5575">
            <v>220</v>
          </cell>
          <cell r="I5575">
            <v>0</v>
          </cell>
          <cell r="J5575">
            <v>0</v>
          </cell>
          <cell r="K5575" t="str">
            <v>Spellen-&gt;Kaartspel</v>
          </cell>
          <cell r="L5575" t="str">
            <v>Beschikbaar</v>
          </cell>
          <cell r="M5575" t="str">
            <v>Puzzles and Games</v>
          </cell>
        </row>
        <row r="5576">
          <cell r="A5576" t="str">
            <v>PAG-2203</v>
          </cell>
          <cell r="B5576">
            <v>11</v>
          </cell>
          <cell r="C5576">
            <v>4.5199999999999996</v>
          </cell>
          <cell r="D5576" t="str">
            <v>Omschrijven &amp; Raden 3</v>
          </cell>
          <cell r="E5576">
            <v>100</v>
          </cell>
          <cell r="F5576">
            <v>9.9499999999999993</v>
          </cell>
          <cell r="G5576" t="str">
            <v>7434601614671</v>
          </cell>
          <cell r="H5576">
            <v>1240</v>
          </cell>
          <cell r="I5576">
            <v>0</v>
          </cell>
          <cell r="J5576">
            <v>0</v>
          </cell>
          <cell r="K5576" t="str">
            <v>Spellen-&gt;Kaartspel</v>
          </cell>
          <cell r="L5576" t="str">
            <v>Beschikbaar</v>
          </cell>
          <cell r="M5576" t="str">
            <v>Puzzles and Games</v>
          </cell>
        </row>
        <row r="5577">
          <cell r="A5577" t="str">
            <v>PAG-2204</v>
          </cell>
          <cell r="B5577">
            <v>11</v>
          </cell>
          <cell r="C5577">
            <v>4.5199999999999996</v>
          </cell>
          <cell r="D5577" t="str">
            <v>Pubquiz #1</v>
          </cell>
          <cell r="E5577">
            <v>100</v>
          </cell>
          <cell r="F5577">
            <v>9.9499999999999993</v>
          </cell>
          <cell r="G5577" t="str">
            <v>7434601222265</v>
          </cell>
          <cell r="H5577">
            <v>304</v>
          </cell>
          <cell r="I5577">
            <v>0</v>
          </cell>
          <cell r="J5577">
            <v>0</v>
          </cell>
          <cell r="K5577" t="str">
            <v>Spellen-&gt;Kaartspel</v>
          </cell>
          <cell r="L5577" t="str">
            <v>Beschikbaar</v>
          </cell>
          <cell r="M5577" t="str">
            <v>Puzzles and Games</v>
          </cell>
        </row>
        <row r="5578">
          <cell r="A5578" t="str">
            <v>PAG-2250</v>
          </cell>
          <cell r="B5578">
            <v>11</v>
          </cell>
          <cell r="C5578">
            <v>0</v>
          </cell>
          <cell r="D5578" t="str">
            <v>Lege Display Pubquiz</v>
          </cell>
          <cell r="E5578">
            <v>250</v>
          </cell>
          <cell r="F5578">
            <v>0</v>
          </cell>
          <cell r="H5578">
            <v>5</v>
          </cell>
          <cell r="I5578">
            <v>0</v>
          </cell>
          <cell r="J5578">
            <v>0</v>
          </cell>
          <cell r="K5578" t="str">
            <v>Catalogi en Promotie-&gt;Catalogi en Promotie</v>
          </cell>
          <cell r="L5578" t="str">
            <v>Beschikbaar</v>
          </cell>
          <cell r="M5578" t="str">
            <v>Puzzles and Games</v>
          </cell>
        </row>
        <row r="5579">
          <cell r="A5579" t="str">
            <v>PAG-2300</v>
          </cell>
          <cell r="B5579">
            <v>11</v>
          </cell>
          <cell r="C5579">
            <v>0</v>
          </cell>
          <cell r="D5579" t="str">
            <v>Display Describe &amp; Guess - International Leeg</v>
          </cell>
          <cell r="E5579">
            <v>250</v>
          </cell>
          <cell r="F5579">
            <v>0</v>
          </cell>
          <cell r="H5579">
            <v>0</v>
          </cell>
          <cell r="I5579">
            <v>0</v>
          </cell>
          <cell r="J5579">
            <v>0</v>
          </cell>
          <cell r="K5579" t="str">
            <v>Catalogi en Promotie-&gt;Catalogi en Promotie</v>
          </cell>
          <cell r="L5579" t="str">
            <v>Beschikbaar</v>
          </cell>
          <cell r="M5579" t="str">
            <v>Puzzles and Games</v>
          </cell>
        </row>
        <row r="5580">
          <cell r="A5580" t="str">
            <v>PAG-2301</v>
          </cell>
          <cell r="B5580">
            <v>11</v>
          </cell>
          <cell r="C5580">
            <v>4.5199999999999996</v>
          </cell>
          <cell r="D5580" t="str">
            <v>Vragen &amp; Antwoorden #17</v>
          </cell>
          <cell r="E5580">
            <v>176</v>
          </cell>
          <cell r="F5580">
            <v>9.9499999999999993</v>
          </cell>
          <cell r="G5580" t="str">
            <v>8720726961257</v>
          </cell>
          <cell r="H5580">
            <v>1497</v>
          </cell>
          <cell r="I5580">
            <v>2</v>
          </cell>
          <cell r="J5580">
            <v>0</v>
          </cell>
          <cell r="K5580" t="str">
            <v>Spellen-&gt;Kaartspel</v>
          </cell>
          <cell r="L5580" t="str">
            <v>Beschikbaar</v>
          </cell>
          <cell r="M5580" t="str">
            <v>Puzzles and Games</v>
          </cell>
        </row>
        <row r="5581">
          <cell r="A5581" t="str">
            <v>PAG-2302</v>
          </cell>
          <cell r="B5581">
            <v>11</v>
          </cell>
          <cell r="C5581">
            <v>4.5199999999999996</v>
          </cell>
          <cell r="D5581" t="str">
            <v>Vragen &amp; Antwoorden #18</v>
          </cell>
          <cell r="E5581">
            <v>176</v>
          </cell>
          <cell r="F5581">
            <v>9.9499999999999993</v>
          </cell>
          <cell r="G5581" t="str">
            <v>8720726961264</v>
          </cell>
          <cell r="H5581">
            <v>1266</v>
          </cell>
          <cell r="I5581">
            <v>1</v>
          </cell>
          <cell r="J5581">
            <v>0</v>
          </cell>
          <cell r="K5581" t="str">
            <v>Spellen-&gt;Kaartspel</v>
          </cell>
          <cell r="L5581" t="str">
            <v>Beschikbaar</v>
          </cell>
          <cell r="M5581" t="str">
            <v>Puzzles and Games</v>
          </cell>
        </row>
        <row r="5582">
          <cell r="A5582" t="str">
            <v>PAG-2303</v>
          </cell>
          <cell r="B5582">
            <v>11</v>
          </cell>
          <cell r="C5582">
            <v>4.5199999999999996</v>
          </cell>
          <cell r="D5582" t="str">
            <v>Omschrijven &amp; Raden #4</v>
          </cell>
          <cell r="E5582">
            <v>100</v>
          </cell>
          <cell r="F5582">
            <v>9.9499999999999993</v>
          </cell>
          <cell r="G5582" t="str">
            <v>8720726961202</v>
          </cell>
          <cell r="H5582">
            <v>1633</v>
          </cell>
          <cell r="I5582">
            <v>282</v>
          </cell>
          <cell r="J5582">
            <v>0</v>
          </cell>
          <cell r="K5582" t="str">
            <v>Spellen-&gt;Kaartspel</v>
          </cell>
          <cell r="L5582" t="str">
            <v>Beschikbaar</v>
          </cell>
          <cell r="M5582" t="str">
            <v>Puzzles and Games</v>
          </cell>
        </row>
        <row r="5583">
          <cell r="A5583" t="str">
            <v>PAG-2304</v>
          </cell>
          <cell r="B5583">
            <v>11</v>
          </cell>
          <cell r="C5583">
            <v>4.5199999999999996</v>
          </cell>
          <cell r="D5583" t="str">
            <v>Pubquiz #2</v>
          </cell>
          <cell r="E5583">
            <v>100</v>
          </cell>
          <cell r="F5583">
            <v>9.9499999999999993</v>
          </cell>
          <cell r="G5583" t="str">
            <v>8720726961226</v>
          </cell>
          <cell r="H5583">
            <v>1400</v>
          </cell>
          <cell r="I5583">
            <v>9</v>
          </cell>
          <cell r="J5583">
            <v>0</v>
          </cell>
          <cell r="K5583" t="str">
            <v>Spellen-&gt;Kaartspel</v>
          </cell>
          <cell r="L5583" t="str">
            <v>Beschikbaar</v>
          </cell>
          <cell r="M5583" t="str">
            <v>Pubquiz</v>
          </cell>
        </row>
        <row r="5584">
          <cell r="A5584" t="str">
            <v>PAG-2305</v>
          </cell>
          <cell r="B5584">
            <v>11</v>
          </cell>
          <cell r="C5584">
            <v>4.5199999999999996</v>
          </cell>
          <cell r="D5584" t="str">
            <v>Describe &amp; Guess - International Version #1</v>
          </cell>
          <cell r="E5584">
            <v>100</v>
          </cell>
          <cell r="F5584">
            <v>9.9499999999999993</v>
          </cell>
          <cell r="G5584" t="str">
            <v>8720726961219</v>
          </cell>
          <cell r="H5584">
            <v>5090</v>
          </cell>
          <cell r="I5584">
            <v>0</v>
          </cell>
          <cell r="J5584">
            <v>0</v>
          </cell>
          <cell r="K5584" t="str">
            <v>Spellen-&gt;Kaartspel</v>
          </cell>
          <cell r="L5584" t="str">
            <v>Beschikbaar</v>
          </cell>
          <cell r="M5584" t="str">
            <v>Omschrijven and Raden</v>
          </cell>
        </row>
        <row r="5585">
          <cell r="A5585" t="str">
            <v>PAG-2401</v>
          </cell>
          <cell r="B5585">
            <v>11</v>
          </cell>
          <cell r="C5585">
            <v>4.5199999999999996</v>
          </cell>
          <cell r="D5585" t="str">
            <v>Vragen &amp; Antwoorden #19</v>
          </cell>
          <cell r="E5585">
            <v>176</v>
          </cell>
          <cell r="F5585">
            <v>9.9499999999999993</v>
          </cell>
          <cell r="G5585" t="str">
            <v>8720726961356</v>
          </cell>
          <cell r="H5585">
            <v>0</v>
          </cell>
          <cell r="I5585">
            <v>0</v>
          </cell>
          <cell r="J5585">
            <v>44</v>
          </cell>
          <cell r="K5585" t="str">
            <v>Spellen-&gt;Kaartspel; Nieuw</v>
          </cell>
          <cell r="L5585" t="str">
            <v>Nieuw</v>
          </cell>
          <cell r="M5585" t="str">
            <v>Puzzles and Games</v>
          </cell>
        </row>
        <row r="5586">
          <cell r="A5586" t="str">
            <v>PAG-2403</v>
          </cell>
          <cell r="B5586">
            <v>11</v>
          </cell>
          <cell r="C5586">
            <v>4.5199999999999996</v>
          </cell>
          <cell r="D5586" t="str">
            <v>Omschrijven &amp; Raden - Amsterdam Editie</v>
          </cell>
          <cell r="E5586">
            <v>100</v>
          </cell>
          <cell r="F5586">
            <v>9.9499999999999993</v>
          </cell>
          <cell r="G5586" t="str">
            <v>8720726961332</v>
          </cell>
          <cell r="H5586">
            <v>0</v>
          </cell>
          <cell r="I5586">
            <v>0</v>
          </cell>
          <cell r="J5586">
            <v>24</v>
          </cell>
          <cell r="K5586" t="str">
            <v>Spellen-&gt;Kaartspel</v>
          </cell>
          <cell r="L5586" t="str">
            <v>Pre-Order</v>
          </cell>
          <cell r="M5586" t="str">
            <v>Puzzles and Games</v>
          </cell>
        </row>
        <row r="5587">
          <cell r="A5587" t="str">
            <v>PAG-2404</v>
          </cell>
          <cell r="B5587">
            <v>11</v>
          </cell>
          <cell r="C5587">
            <v>4.5199999999999996</v>
          </cell>
          <cell r="D5587" t="str">
            <v>Pubquiz #3</v>
          </cell>
          <cell r="E5587">
            <v>100</v>
          </cell>
          <cell r="F5587">
            <v>9.9499999999999993</v>
          </cell>
          <cell r="G5587" t="str">
            <v>8720726961349</v>
          </cell>
          <cell r="H5587">
            <v>3701</v>
          </cell>
          <cell r="I5587">
            <v>354</v>
          </cell>
          <cell r="J5587">
            <v>0</v>
          </cell>
          <cell r="K5587" t="str">
            <v>Spellen-&gt;Quiztspel</v>
          </cell>
          <cell r="L5587" t="str">
            <v>Pre-Order</v>
          </cell>
          <cell r="M5587" t="str">
            <v>Puzzles and Games</v>
          </cell>
        </row>
        <row r="5588">
          <cell r="A5588" t="str">
            <v>PAG-2405</v>
          </cell>
          <cell r="B5588">
            <v>11</v>
          </cell>
          <cell r="C5588">
            <v>4.5199999999999996</v>
          </cell>
          <cell r="D5588" t="str">
            <v>GUESS The Ranking Game - Editie #1</v>
          </cell>
          <cell r="E5588">
            <v>100</v>
          </cell>
          <cell r="F5588">
            <v>9.9499999999999993</v>
          </cell>
          <cell r="G5588" t="str">
            <v>8720726961363</v>
          </cell>
          <cell r="H5588">
            <v>0</v>
          </cell>
          <cell r="I5588">
            <v>0</v>
          </cell>
          <cell r="J5588">
            <v>14</v>
          </cell>
          <cell r="K5588" t="str">
            <v>Spellen-&gt;Partyspel</v>
          </cell>
          <cell r="L5588" t="str">
            <v>Pre-Order</v>
          </cell>
          <cell r="M5588" t="str">
            <v>Puzzles and Games</v>
          </cell>
        </row>
        <row r="5589">
          <cell r="A5589" t="str">
            <v>PAG-2406</v>
          </cell>
          <cell r="B5589">
            <v>11</v>
          </cell>
          <cell r="C5589">
            <v>4.5199999999999996</v>
          </cell>
          <cell r="D5589" t="str">
            <v>GUESS The Ranking Game - Editie #2</v>
          </cell>
          <cell r="E5589">
            <v>100</v>
          </cell>
          <cell r="F5589">
            <v>9.9499999999999993</v>
          </cell>
          <cell r="G5589" t="str">
            <v>8720726961370</v>
          </cell>
          <cell r="H5589">
            <v>0</v>
          </cell>
          <cell r="I5589">
            <v>0</v>
          </cell>
          <cell r="J5589">
            <v>14</v>
          </cell>
          <cell r="K5589" t="str">
            <v>Spellen-&gt;Partyspel</v>
          </cell>
          <cell r="L5589" t="str">
            <v>Pre-Order</v>
          </cell>
          <cell r="M5589" t="str">
            <v>Puzzles and Games</v>
          </cell>
        </row>
        <row r="5590">
          <cell r="A5590" t="str">
            <v>PAG-2410</v>
          </cell>
          <cell r="B5590">
            <v>11</v>
          </cell>
          <cell r="C5590">
            <v>0</v>
          </cell>
          <cell r="D5590" t="str">
            <v>Display GUESS The Ranking Game Leeg</v>
          </cell>
          <cell r="E5590">
            <v>250</v>
          </cell>
          <cell r="F5590">
            <v>0</v>
          </cell>
          <cell r="H5590">
            <v>0</v>
          </cell>
          <cell r="I5590">
            <v>0</v>
          </cell>
          <cell r="J5590">
            <v>0</v>
          </cell>
          <cell r="K5590" t="str">
            <v>Catalogi en Promotie-&gt;Catalogi en Promotie</v>
          </cell>
          <cell r="L5590" t="str">
            <v>Pre-Order</v>
          </cell>
          <cell r="M5590" t="str">
            <v>Puzzles and Games</v>
          </cell>
        </row>
        <row r="5591">
          <cell r="A5591" t="str">
            <v>PAG-2451</v>
          </cell>
          <cell r="B5591">
            <v>11</v>
          </cell>
          <cell r="C5591">
            <v>0</v>
          </cell>
          <cell r="D5591" t="str">
            <v>Display Omschrijven &amp; Raden - Amsterdam Editie Leeg</v>
          </cell>
          <cell r="E5591">
            <v>250</v>
          </cell>
          <cell r="F5591">
            <v>0</v>
          </cell>
          <cell r="H5591">
            <v>0</v>
          </cell>
          <cell r="I5591">
            <v>0</v>
          </cell>
          <cell r="J5591">
            <v>0</v>
          </cell>
          <cell r="K5591" t="str">
            <v>Catalogi en Promotie-&gt;Catalogi en Promotie</v>
          </cell>
          <cell r="L5591" t="str">
            <v>Beschikbaar</v>
          </cell>
          <cell r="M5591" t="str">
            <v>Puzzles and Games</v>
          </cell>
        </row>
        <row r="5592">
          <cell r="A5592" t="str">
            <v>PEE-013038</v>
          </cell>
          <cell r="B5592">
            <v>11</v>
          </cell>
          <cell r="C5592">
            <v>3</v>
          </cell>
          <cell r="D5592" t="str">
            <v>Het Grote Huishoudspel</v>
          </cell>
          <cell r="E5592">
            <v>20</v>
          </cell>
          <cell r="F5592">
            <v>5.99</v>
          </cell>
          <cell r="G5592" t="str">
            <v>8719327013038</v>
          </cell>
          <cell r="H5592">
            <v>2202</v>
          </cell>
          <cell r="I5592">
            <v>0</v>
          </cell>
          <cell r="J5592">
            <v>0</v>
          </cell>
          <cell r="K5592" t="str">
            <v>Spellen-&gt;Kaartspel</v>
          </cell>
          <cell r="L5592" t="str">
            <v>Beschikbaar</v>
          </cell>
          <cell r="M5592" t="str">
            <v>Peerdrops</v>
          </cell>
        </row>
        <row r="5593">
          <cell r="A5593" t="str">
            <v>PEE-058855</v>
          </cell>
          <cell r="B5593">
            <v>11</v>
          </cell>
          <cell r="C5593">
            <v>3.95</v>
          </cell>
          <cell r="D5593" t="str">
            <v>Cubey Memo</v>
          </cell>
          <cell r="E5593">
            <v>12</v>
          </cell>
          <cell r="F5593">
            <v>9.9499999999999993</v>
          </cell>
          <cell r="G5593" t="str">
            <v>8719327058855</v>
          </cell>
          <cell r="H5593">
            <v>921</v>
          </cell>
          <cell r="I5593">
            <v>0</v>
          </cell>
          <cell r="J5593">
            <v>0</v>
          </cell>
          <cell r="K5593" t="str">
            <v>Spellen-&gt;Kaartspel</v>
          </cell>
          <cell r="L5593" t="str">
            <v>Beschikbaar</v>
          </cell>
          <cell r="M5593" t="str">
            <v>Cubey</v>
          </cell>
        </row>
        <row r="5594">
          <cell r="A5594" t="str">
            <v>PEE-186603</v>
          </cell>
          <cell r="B5594">
            <v>11</v>
          </cell>
          <cell r="C5594">
            <v>1.95</v>
          </cell>
          <cell r="D5594" t="str">
            <v>Little Jigsaw Garden (6)</v>
          </cell>
          <cell r="E5594">
            <v>12</v>
          </cell>
          <cell r="F5594">
            <v>4.95</v>
          </cell>
          <cell r="G5594" t="str">
            <v>8719326186603</v>
          </cell>
          <cell r="H5594">
            <v>1803</v>
          </cell>
          <cell r="I5594">
            <v>0</v>
          </cell>
          <cell r="J5594">
            <v>0</v>
          </cell>
          <cell r="K5594" t="str">
            <v>Puzzels-&gt;Puzzel</v>
          </cell>
          <cell r="L5594" t="str">
            <v>Beschikbaar</v>
          </cell>
          <cell r="M5594" t="str">
            <v>Cubey</v>
          </cell>
        </row>
        <row r="5595">
          <cell r="A5595" t="str">
            <v>PEE-186610</v>
          </cell>
          <cell r="B5595">
            <v>11</v>
          </cell>
          <cell r="C5595">
            <v>1.95</v>
          </cell>
          <cell r="D5595" t="str">
            <v>Little Jigsaw Forest (6)</v>
          </cell>
          <cell r="E5595">
            <v>12</v>
          </cell>
          <cell r="F5595">
            <v>4.95</v>
          </cell>
          <cell r="G5595" t="str">
            <v>8719326186610</v>
          </cell>
          <cell r="H5595">
            <v>1157</v>
          </cell>
          <cell r="I5595">
            <v>0</v>
          </cell>
          <cell r="J5595">
            <v>0</v>
          </cell>
          <cell r="K5595" t="str">
            <v>Puzzels-&gt;Puzzel; Thema</v>
          </cell>
          <cell r="L5595" t="str">
            <v>Beschikbaar</v>
          </cell>
          <cell r="M5595" t="str">
            <v>Cubey</v>
          </cell>
        </row>
        <row r="5596">
          <cell r="A5596" t="str">
            <v>PEE-186627</v>
          </cell>
          <cell r="B5596">
            <v>11</v>
          </cell>
          <cell r="C5596">
            <v>1.95</v>
          </cell>
          <cell r="D5596" t="str">
            <v>Little Jigsaw Farmyard (6)</v>
          </cell>
          <cell r="E5596">
            <v>12</v>
          </cell>
          <cell r="F5596">
            <v>4.95</v>
          </cell>
          <cell r="G5596" t="str">
            <v>8719326186627</v>
          </cell>
          <cell r="H5596">
            <v>1702</v>
          </cell>
          <cell r="I5596">
            <v>0</v>
          </cell>
          <cell r="J5596">
            <v>0</v>
          </cell>
          <cell r="K5596" t="str">
            <v>Puzzels-&gt;Puzzel</v>
          </cell>
          <cell r="L5596" t="str">
            <v>Beschikbaar</v>
          </cell>
          <cell r="M5596" t="str">
            <v>Cubey</v>
          </cell>
        </row>
        <row r="5597">
          <cell r="A5597" t="str">
            <v>PEE-186634</v>
          </cell>
          <cell r="B5597">
            <v>11</v>
          </cell>
          <cell r="C5597">
            <v>1.95</v>
          </cell>
          <cell r="D5597" t="str">
            <v>Little Jigsaw Stream (6)</v>
          </cell>
          <cell r="E5597">
            <v>12</v>
          </cell>
          <cell r="F5597">
            <v>4.95</v>
          </cell>
          <cell r="G5597" t="str">
            <v>8719326186634</v>
          </cell>
          <cell r="H5597">
            <v>2094</v>
          </cell>
          <cell r="I5597">
            <v>0</v>
          </cell>
          <cell r="J5597">
            <v>0</v>
          </cell>
          <cell r="K5597" t="str">
            <v>Puzzels-&gt;Puzzel</v>
          </cell>
          <cell r="L5597" t="str">
            <v>Beschikbaar</v>
          </cell>
          <cell r="M5597" t="str">
            <v>Cubey</v>
          </cell>
        </row>
        <row r="5598">
          <cell r="A5598" t="str">
            <v>PEE-186641</v>
          </cell>
          <cell r="B5598">
            <v>11</v>
          </cell>
          <cell r="C5598">
            <v>4.95</v>
          </cell>
          <cell r="D5598" t="str">
            <v>Plank Puzzle Forest (26)</v>
          </cell>
          <cell r="E5598">
            <v>12</v>
          </cell>
          <cell r="F5598">
            <v>10.95</v>
          </cell>
          <cell r="G5598" t="str">
            <v>8719326186641</v>
          </cell>
          <cell r="H5598">
            <v>331</v>
          </cell>
          <cell r="I5598">
            <v>0</v>
          </cell>
          <cell r="J5598">
            <v>0</v>
          </cell>
          <cell r="K5598" t="str">
            <v>Puzzels-&gt;Puzzel</v>
          </cell>
          <cell r="L5598" t="str">
            <v>Beschikbaar</v>
          </cell>
          <cell r="M5598" t="str">
            <v>Cubey</v>
          </cell>
        </row>
        <row r="5599">
          <cell r="A5599" t="str">
            <v>PER-60320</v>
          </cell>
          <cell r="B5599">
            <v>11</v>
          </cell>
          <cell r="C5599">
            <v>9.5</v>
          </cell>
          <cell r="D5599" t="str">
            <v>André van Duin - Zestig Jaar in het Vak! (1000)</v>
          </cell>
          <cell r="E5599">
            <v>12</v>
          </cell>
          <cell r="F5599">
            <v>18.95</v>
          </cell>
          <cell r="G5599" t="str">
            <v>9789464860320</v>
          </cell>
          <cell r="H5599">
            <v>585</v>
          </cell>
          <cell r="I5599">
            <v>0</v>
          </cell>
          <cell r="J5599">
            <v>0</v>
          </cell>
          <cell r="K5599" t="str">
            <v>Puzzels-&gt;Puzzel</v>
          </cell>
          <cell r="L5599" t="str">
            <v>Beschikbaar</v>
          </cell>
          <cell r="M5599" t="str">
            <v>Uitgeverij Personalia</v>
          </cell>
        </row>
        <row r="5600">
          <cell r="A5600" t="str">
            <v>PHI-1100</v>
          </cell>
          <cell r="B5600">
            <v>11</v>
          </cell>
          <cell r="C5600">
            <v>16.45</v>
          </cell>
          <cell r="D5600" t="str">
            <v>Reis Backgammon Kassette Saloniki</v>
          </cell>
          <cell r="E5600">
            <v>1</v>
          </cell>
          <cell r="F5600">
            <v>32.99</v>
          </cell>
          <cell r="G5600" t="str">
            <v>4014156011007</v>
          </cell>
          <cell r="H5600">
            <v>0</v>
          </cell>
          <cell r="I5600">
            <v>0</v>
          </cell>
          <cell r="J5600">
            <v>0</v>
          </cell>
          <cell r="K5600" t="str">
            <v>Spellen-&gt;Bordspel</v>
          </cell>
          <cell r="L5600" t="str">
            <v>Beschikbaar</v>
          </cell>
          <cell r="M5600" t="str">
            <v>Philos</v>
          </cell>
        </row>
        <row r="5601">
          <cell r="A5601" t="str">
            <v>PHI-1104</v>
          </cell>
          <cell r="B5601">
            <v>11</v>
          </cell>
          <cell r="C5601">
            <v>40.950000000000003</v>
          </cell>
          <cell r="D5601" t="str">
            <v>Backgammon Koffer Ithaka</v>
          </cell>
          <cell r="E5601">
            <v>1</v>
          </cell>
          <cell r="F5601">
            <v>81.99</v>
          </cell>
          <cell r="G5601" t="str">
            <v>4014156011045</v>
          </cell>
          <cell r="H5601">
            <v>1</v>
          </cell>
          <cell r="I5601">
            <v>0</v>
          </cell>
          <cell r="J5601">
            <v>0</v>
          </cell>
          <cell r="K5601" t="str">
            <v>Spellen-&gt;Bordspel</v>
          </cell>
          <cell r="L5601" t="str">
            <v>Beschikbaar</v>
          </cell>
          <cell r="M5601" t="str">
            <v>Philos</v>
          </cell>
        </row>
        <row r="5602">
          <cell r="A5602" t="str">
            <v>PHI-1109</v>
          </cell>
          <cell r="B5602">
            <v>11</v>
          </cell>
          <cell r="C5602">
            <v>38.950000000000003</v>
          </cell>
          <cell r="D5602" t="str">
            <v>Backgammon Koffer Syros</v>
          </cell>
          <cell r="E5602">
            <v>1</v>
          </cell>
          <cell r="F5602">
            <v>77.989999999999995</v>
          </cell>
          <cell r="G5602" t="str">
            <v>4014156011090</v>
          </cell>
          <cell r="H5602">
            <v>1</v>
          </cell>
          <cell r="I5602">
            <v>1</v>
          </cell>
          <cell r="J5602">
            <v>0</v>
          </cell>
          <cell r="K5602" t="str">
            <v>Spellen-&gt;Bordspel</v>
          </cell>
          <cell r="L5602" t="str">
            <v>Beschikbaar</v>
          </cell>
          <cell r="M5602" t="str">
            <v>Philos</v>
          </cell>
        </row>
        <row r="5603">
          <cell r="A5603" t="str">
            <v>PHI-1110</v>
          </cell>
          <cell r="B5603">
            <v>11</v>
          </cell>
          <cell r="C5603">
            <v>38.950000000000003</v>
          </cell>
          <cell r="D5603" t="str">
            <v>Backgammon Koffer Kreta</v>
          </cell>
          <cell r="E5603">
            <v>1</v>
          </cell>
          <cell r="F5603">
            <v>77.989999999999995</v>
          </cell>
          <cell r="G5603" t="str">
            <v>4014156011106</v>
          </cell>
          <cell r="H5603">
            <v>1</v>
          </cell>
          <cell r="I5603">
            <v>0</v>
          </cell>
          <cell r="J5603">
            <v>0</v>
          </cell>
          <cell r="K5603" t="str">
            <v>Spellen-&gt;Bordspel</v>
          </cell>
          <cell r="L5603" t="str">
            <v>Beschikbaar</v>
          </cell>
          <cell r="M5603" t="str">
            <v>Philos</v>
          </cell>
        </row>
        <row r="5604">
          <cell r="A5604" t="str">
            <v>PHI-1111</v>
          </cell>
          <cell r="B5604">
            <v>11</v>
          </cell>
          <cell r="C5604">
            <v>22.45</v>
          </cell>
          <cell r="D5604" t="str">
            <v>Backgammon Kassette Paros</v>
          </cell>
          <cell r="E5604">
            <v>1</v>
          </cell>
          <cell r="F5604">
            <v>44.99</v>
          </cell>
          <cell r="G5604" t="str">
            <v>4014156011113</v>
          </cell>
          <cell r="H5604">
            <v>1</v>
          </cell>
          <cell r="I5604">
            <v>0</v>
          </cell>
          <cell r="J5604">
            <v>0</v>
          </cell>
          <cell r="K5604" t="str">
            <v>Spellen-&gt;Bordspel</v>
          </cell>
          <cell r="L5604" t="str">
            <v>Beschikbaar</v>
          </cell>
          <cell r="M5604" t="str">
            <v>Philos</v>
          </cell>
        </row>
        <row r="5605">
          <cell r="A5605" t="str">
            <v>PHI-1112</v>
          </cell>
          <cell r="B5605">
            <v>11</v>
          </cell>
          <cell r="C5605">
            <v>22.45</v>
          </cell>
          <cell r="D5605" t="str">
            <v>Backgammon Kassette Naxos</v>
          </cell>
          <cell r="E5605">
            <v>1</v>
          </cell>
          <cell r="F5605">
            <v>44.99</v>
          </cell>
          <cell r="G5605" t="str">
            <v>4014156011120</v>
          </cell>
          <cell r="H5605">
            <v>1</v>
          </cell>
          <cell r="I5605">
            <v>0</v>
          </cell>
          <cell r="J5605">
            <v>0</v>
          </cell>
          <cell r="K5605" t="str">
            <v>Spellen-&gt;Bordspel</v>
          </cell>
          <cell r="L5605" t="str">
            <v>Beschikbaar</v>
          </cell>
          <cell r="M5605" t="str">
            <v>Philos</v>
          </cell>
        </row>
        <row r="5606">
          <cell r="A5606" t="str">
            <v>PHI-1113</v>
          </cell>
          <cell r="B5606">
            <v>11</v>
          </cell>
          <cell r="C5606">
            <v>20.45</v>
          </cell>
          <cell r="D5606" t="str">
            <v>Backgammon Kassette Naxos</v>
          </cell>
          <cell r="E5606">
            <v>1</v>
          </cell>
          <cell r="F5606">
            <v>40.99</v>
          </cell>
          <cell r="G5606" t="str">
            <v>4014156011137</v>
          </cell>
          <cell r="H5606">
            <v>2</v>
          </cell>
          <cell r="I5606">
            <v>0</v>
          </cell>
          <cell r="J5606">
            <v>0</v>
          </cell>
          <cell r="K5606" t="str">
            <v>Spellen-&gt;Bordspel</v>
          </cell>
          <cell r="L5606" t="str">
            <v>Beschikbaar</v>
          </cell>
          <cell r="M5606" t="str">
            <v>Philos</v>
          </cell>
        </row>
        <row r="5607">
          <cell r="A5607" t="str">
            <v>PHI-1114</v>
          </cell>
          <cell r="B5607">
            <v>11</v>
          </cell>
          <cell r="C5607">
            <v>36.950000000000003</v>
          </cell>
          <cell r="D5607" t="str">
            <v>Backgammon Makra, klein</v>
          </cell>
          <cell r="E5607">
            <v>1</v>
          </cell>
          <cell r="F5607">
            <v>73.989999999999995</v>
          </cell>
          <cell r="G5607" t="str">
            <v>4014156011144</v>
          </cell>
          <cell r="H5607">
            <v>2</v>
          </cell>
          <cell r="I5607">
            <v>0</v>
          </cell>
          <cell r="J5607">
            <v>0</v>
          </cell>
          <cell r="K5607" t="str">
            <v>Spellen-&gt;Denkspel</v>
          </cell>
          <cell r="L5607" t="str">
            <v>Beschikbaar</v>
          </cell>
          <cell r="M5607" t="str">
            <v>Philos</v>
          </cell>
        </row>
        <row r="5608">
          <cell r="A5608" t="str">
            <v>PHI-1116</v>
          </cell>
          <cell r="B5608">
            <v>11</v>
          </cell>
          <cell r="C5608">
            <v>24.65</v>
          </cell>
          <cell r="D5608" t="str">
            <v>Backgammon Kassette Kos</v>
          </cell>
          <cell r="E5608">
            <v>1</v>
          </cell>
          <cell r="F5608">
            <v>49.99</v>
          </cell>
          <cell r="G5608" t="str">
            <v>4014156011168</v>
          </cell>
          <cell r="H5608">
            <v>1</v>
          </cell>
          <cell r="I5608">
            <v>0</v>
          </cell>
          <cell r="J5608">
            <v>0</v>
          </cell>
          <cell r="K5608" t="str">
            <v>Spellen-&gt;Bordspel</v>
          </cell>
          <cell r="L5608" t="str">
            <v>Beschikbaar</v>
          </cell>
          <cell r="M5608" t="str">
            <v>Philos</v>
          </cell>
        </row>
        <row r="5609">
          <cell r="A5609" t="str">
            <v>PHI-1130</v>
          </cell>
          <cell r="B5609">
            <v>11</v>
          </cell>
          <cell r="C5609">
            <v>38.950000000000003</v>
          </cell>
          <cell r="D5609" t="str">
            <v>Backgammon Kassette Astypalia</v>
          </cell>
          <cell r="E5609">
            <v>1</v>
          </cell>
          <cell r="F5609">
            <v>77.989999999999995</v>
          </cell>
          <cell r="G5609" t="str">
            <v>4014156011304</v>
          </cell>
          <cell r="H5609">
            <v>2</v>
          </cell>
          <cell r="I5609">
            <v>0</v>
          </cell>
          <cell r="J5609">
            <v>0</v>
          </cell>
          <cell r="K5609" t="str">
            <v>Spellen-&gt;Bordspel</v>
          </cell>
          <cell r="L5609" t="str">
            <v>Beschikbaar</v>
          </cell>
          <cell r="M5609" t="str">
            <v>Philos</v>
          </cell>
        </row>
        <row r="5610">
          <cell r="A5610" t="str">
            <v>PHI-1132</v>
          </cell>
          <cell r="B5610">
            <v>11</v>
          </cell>
          <cell r="C5610">
            <v>23.45</v>
          </cell>
          <cell r="D5610" t="str">
            <v>Backgammon Kassette Ios</v>
          </cell>
          <cell r="E5610">
            <v>1</v>
          </cell>
          <cell r="F5610">
            <v>46.99</v>
          </cell>
          <cell r="G5610" t="str">
            <v>4014156011328</v>
          </cell>
          <cell r="H5610">
            <v>2</v>
          </cell>
          <cell r="I5610">
            <v>0</v>
          </cell>
          <cell r="J5610">
            <v>0</v>
          </cell>
          <cell r="K5610" t="str">
            <v>Spellen-&gt;Bordspel</v>
          </cell>
          <cell r="L5610" t="str">
            <v>Beschikbaar</v>
          </cell>
          <cell r="M5610" t="str">
            <v>Philos</v>
          </cell>
        </row>
        <row r="5611">
          <cell r="A5611" t="str">
            <v>PHI-1133</v>
          </cell>
          <cell r="B5611">
            <v>11</v>
          </cell>
          <cell r="C5611">
            <v>23.45</v>
          </cell>
          <cell r="D5611" t="str">
            <v>Backgammon Kassette Andros</v>
          </cell>
          <cell r="E5611">
            <v>1</v>
          </cell>
          <cell r="F5611">
            <v>46.99</v>
          </cell>
          <cell r="G5611" t="str">
            <v>4014156011335</v>
          </cell>
          <cell r="H5611">
            <v>0</v>
          </cell>
          <cell r="I5611">
            <v>0</v>
          </cell>
          <cell r="J5611">
            <v>3</v>
          </cell>
          <cell r="K5611" t="str">
            <v>Spellen-&gt;Bordspel</v>
          </cell>
          <cell r="L5611" t="str">
            <v>herprint</v>
          </cell>
          <cell r="M5611" t="str">
            <v>Philos</v>
          </cell>
        </row>
        <row r="5612">
          <cell r="A5612" t="str">
            <v>PHI-1134</v>
          </cell>
          <cell r="B5612">
            <v>11</v>
          </cell>
          <cell r="C5612">
            <v>23.45</v>
          </cell>
          <cell r="D5612" t="str">
            <v>Backgammon Kassette Melos</v>
          </cell>
          <cell r="E5612">
            <v>1</v>
          </cell>
          <cell r="F5612">
            <v>46.99</v>
          </cell>
          <cell r="G5612" t="str">
            <v>4014156011342</v>
          </cell>
          <cell r="H5612">
            <v>2</v>
          </cell>
          <cell r="I5612">
            <v>0</v>
          </cell>
          <cell r="J5612">
            <v>0</v>
          </cell>
          <cell r="K5612" t="str">
            <v>Spellen-&gt;Bordspel</v>
          </cell>
          <cell r="L5612" t="str">
            <v>Beschikbaar</v>
          </cell>
          <cell r="M5612" t="str">
            <v>Philos</v>
          </cell>
        </row>
        <row r="5613">
          <cell r="A5613" t="str">
            <v>PHI-1137</v>
          </cell>
          <cell r="B5613">
            <v>11</v>
          </cell>
          <cell r="C5613">
            <v>44.95</v>
          </cell>
          <cell r="D5613" t="str">
            <v>Backgammon Koffer Zante</v>
          </cell>
          <cell r="E5613">
            <v>1</v>
          </cell>
          <cell r="F5613">
            <v>89.99</v>
          </cell>
          <cell r="G5613" t="str">
            <v>4014156011373</v>
          </cell>
          <cell r="H5613">
            <v>1</v>
          </cell>
          <cell r="I5613">
            <v>0</v>
          </cell>
          <cell r="J5613">
            <v>0</v>
          </cell>
          <cell r="K5613" t="str">
            <v>Spellen-&gt;Bordspel</v>
          </cell>
          <cell r="L5613" t="str">
            <v>Beschikbaar</v>
          </cell>
          <cell r="M5613" t="str">
            <v>Philos</v>
          </cell>
        </row>
        <row r="5614">
          <cell r="A5614" t="str">
            <v>PHI-1138</v>
          </cell>
          <cell r="B5614">
            <v>11</v>
          </cell>
          <cell r="C5614">
            <v>6.15</v>
          </cell>
          <cell r="D5614" t="str">
            <v>Reis Backgammon Set</v>
          </cell>
          <cell r="E5614">
            <v>1</v>
          </cell>
          <cell r="F5614">
            <v>12.99</v>
          </cell>
          <cell r="G5614" t="str">
            <v>4014156011380</v>
          </cell>
          <cell r="H5614">
            <v>2</v>
          </cell>
          <cell r="I5614">
            <v>2</v>
          </cell>
          <cell r="J5614">
            <v>0</v>
          </cell>
          <cell r="K5614" t="str">
            <v>Spellen-&gt;Bordspel</v>
          </cell>
          <cell r="L5614" t="str">
            <v>Beschikbaar</v>
          </cell>
          <cell r="M5614" t="str">
            <v>Philos</v>
          </cell>
        </row>
        <row r="5615">
          <cell r="A5615" t="str">
            <v>PHI-1143</v>
          </cell>
          <cell r="B5615">
            <v>11</v>
          </cell>
          <cell r="C5615">
            <v>40.950000000000003</v>
          </cell>
          <cell r="D5615" t="str">
            <v>Backgammon Kassette Skeloudi Groot</v>
          </cell>
          <cell r="E5615">
            <v>1</v>
          </cell>
          <cell r="F5615">
            <v>81.99</v>
          </cell>
          <cell r="G5615" t="str">
            <v>4014156011434</v>
          </cell>
          <cell r="H5615">
            <v>1</v>
          </cell>
          <cell r="I5615">
            <v>0</v>
          </cell>
          <cell r="J5615">
            <v>0</v>
          </cell>
          <cell r="K5615" t="str">
            <v>Spellen-&gt;Bordspel</v>
          </cell>
          <cell r="L5615" t="str">
            <v>Beschikbaar</v>
          </cell>
          <cell r="M5615" t="str">
            <v>Philos</v>
          </cell>
        </row>
        <row r="5616">
          <cell r="A5616" t="str">
            <v>PHI-1158</v>
          </cell>
          <cell r="B5616">
            <v>11</v>
          </cell>
          <cell r="C5616">
            <v>47.95</v>
          </cell>
          <cell r="D5616" t="str">
            <v>Backgammon Kassette Ikaria Groot</v>
          </cell>
          <cell r="E5616">
            <v>1</v>
          </cell>
          <cell r="F5616">
            <v>95.99</v>
          </cell>
          <cell r="G5616" t="str">
            <v>4014156011588</v>
          </cell>
          <cell r="H5616">
            <v>1</v>
          </cell>
          <cell r="I5616">
            <v>0</v>
          </cell>
          <cell r="J5616">
            <v>0</v>
          </cell>
          <cell r="K5616" t="str">
            <v>Spellen-&gt;Bordspel</v>
          </cell>
          <cell r="L5616" t="str">
            <v>Beschikbaar</v>
          </cell>
          <cell r="M5616" t="str">
            <v>Philos</v>
          </cell>
        </row>
        <row r="5617">
          <cell r="A5617" t="str">
            <v>PHI-1160</v>
          </cell>
          <cell r="B5617">
            <v>11</v>
          </cell>
          <cell r="C5617">
            <v>47.95</v>
          </cell>
          <cell r="D5617" t="str">
            <v>Backgammon Kassette Fourni Groot</v>
          </cell>
          <cell r="E5617">
            <v>1</v>
          </cell>
          <cell r="F5617">
            <v>95.99</v>
          </cell>
          <cell r="G5617" t="str">
            <v>4014156011601</v>
          </cell>
          <cell r="H5617">
            <v>1</v>
          </cell>
          <cell r="I5617">
            <v>0</v>
          </cell>
          <cell r="J5617">
            <v>0</v>
          </cell>
          <cell r="K5617" t="str">
            <v>Spellen-&gt;Bordspel</v>
          </cell>
          <cell r="L5617" t="str">
            <v>Beschikbaar</v>
          </cell>
          <cell r="M5617" t="str">
            <v>Philos</v>
          </cell>
        </row>
        <row r="5618">
          <cell r="A5618" t="str">
            <v>PHI-1166</v>
          </cell>
          <cell r="B5618">
            <v>11</v>
          </cell>
          <cell r="C5618">
            <v>39.950000000000003</v>
          </cell>
          <cell r="D5618" t="str">
            <v>Backgammon Kassette Samothraki Medium (U)</v>
          </cell>
          <cell r="E5618">
            <v>1</v>
          </cell>
          <cell r="F5618">
            <v>79.95</v>
          </cell>
          <cell r="G5618" t="str">
            <v>4014156011663</v>
          </cell>
          <cell r="H5618">
            <v>1</v>
          </cell>
          <cell r="I5618">
            <v>1</v>
          </cell>
          <cell r="J5618">
            <v>0</v>
          </cell>
          <cell r="K5618" t="str">
            <v>Spellen-&gt;Bordspel; OP = OP</v>
          </cell>
          <cell r="L5618" t="str">
            <v>Uitloop</v>
          </cell>
          <cell r="M5618" t="str">
            <v>Philos</v>
          </cell>
        </row>
        <row r="5619">
          <cell r="A5619" t="str">
            <v>PHI-1168</v>
          </cell>
          <cell r="B5619">
            <v>11</v>
          </cell>
          <cell r="C5619">
            <v>37.950000000000003</v>
          </cell>
          <cell r="D5619" t="str">
            <v>Backgammon Kassette Fourni Medium</v>
          </cell>
          <cell r="E5619">
            <v>1</v>
          </cell>
          <cell r="F5619">
            <v>75.989999999999995</v>
          </cell>
          <cell r="G5619" t="str">
            <v>4014156011687</v>
          </cell>
          <cell r="H5619">
            <v>1</v>
          </cell>
          <cell r="I5619">
            <v>0</v>
          </cell>
          <cell r="J5619">
            <v>0</v>
          </cell>
          <cell r="K5619" t="str">
            <v>Spellen-&gt;Bordspel</v>
          </cell>
          <cell r="L5619" t="str">
            <v>Beschikbaar</v>
          </cell>
          <cell r="M5619" t="str">
            <v>Philos</v>
          </cell>
        </row>
        <row r="5620">
          <cell r="A5620" t="str">
            <v>PHI-1169</v>
          </cell>
          <cell r="B5620">
            <v>11</v>
          </cell>
          <cell r="C5620">
            <v>40.950000000000003</v>
          </cell>
          <cell r="D5620" t="str">
            <v>Backgammon Kassette Zakynthos Medium</v>
          </cell>
          <cell r="E5620">
            <v>1</v>
          </cell>
          <cell r="F5620">
            <v>81.99</v>
          </cell>
          <cell r="G5620" t="str">
            <v>4014156011694</v>
          </cell>
          <cell r="H5620">
            <v>1</v>
          </cell>
          <cell r="I5620">
            <v>0</v>
          </cell>
          <cell r="J5620">
            <v>0</v>
          </cell>
          <cell r="K5620" t="str">
            <v>Spellen-&gt;Bordspel</v>
          </cell>
          <cell r="L5620" t="str">
            <v>Beschikbaar</v>
          </cell>
          <cell r="M5620" t="str">
            <v>Philos</v>
          </cell>
        </row>
        <row r="5621">
          <cell r="A5621" t="str">
            <v>PHI-1170</v>
          </cell>
          <cell r="B5621">
            <v>11</v>
          </cell>
          <cell r="C5621">
            <v>16.45</v>
          </cell>
          <cell r="D5621" t="str">
            <v>Reis Backgammon Kassette Korinth</v>
          </cell>
          <cell r="E5621">
            <v>1</v>
          </cell>
          <cell r="F5621">
            <v>32.99</v>
          </cell>
          <cell r="G5621" t="str">
            <v>4014156011700</v>
          </cell>
          <cell r="H5621">
            <v>4</v>
          </cell>
          <cell r="I5621">
            <v>0</v>
          </cell>
          <cell r="J5621">
            <v>0</v>
          </cell>
          <cell r="K5621" t="str">
            <v>Spellen-&gt;Bordspel</v>
          </cell>
          <cell r="L5621" t="str">
            <v>Beschikbaar</v>
          </cell>
          <cell r="M5621" t="str">
            <v>Philos</v>
          </cell>
        </row>
        <row r="5622">
          <cell r="A5622" t="str">
            <v>PHI-1171</v>
          </cell>
          <cell r="B5622">
            <v>11</v>
          </cell>
          <cell r="C5622">
            <v>16.45</v>
          </cell>
          <cell r="D5622" t="str">
            <v>Reis Backgammon Kassette Peleponnes</v>
          </cell>
          <cell r="E5622">
            <v>1</v>
          </cell>
          <cell r="F5622">
            <v>32.99</v>
          </cell>
          <cell r="G5622" t="str">
            <v>4014156011717</v>
          </cell>
          <cell r="H5622">
            <v>2</v>
          </cell>
          <cell r="I5622">
            <v>0</v>
          </cell>
          <cell r="J5622">
            <v>0</v>
          </cell>
          <cell r="K5622" t="str">
            <v>Spellen-&gt;Bordspel</v>
          </cell>
          <cell r="L5622" t="str">
            <v>Beschikbaar</v>
          </cell>
          <cell r="M5622" t="str">
            <v>Philos</v>
          </cell>
        </row>
        <row r="5623">
          <cell r="A5623" t="str">
            <v>PHI-1172</v>
          </cell>
          <cell r="B5623">
            <v>11</v>
          </cell>
          <cell r="C5623">
            <v>16.45</v>
          </cell>
          <cell r="D5623" t="str">
            <v>Backgammon Kassette Karpathos</v>
          </cell>
          <cell r="E5623">
            <v>1</v>
          </cell>
          <cell r="F5623">
            <v>32.99</v>
          </cell>
          <cell r="G5623" t="str">
            <v>4014156011724</v>
          </cell>
          <cell r="H5623">
            <v>2</v>
          </cell>
          <cell r="I5623">
            <v>1</v>
          </cell>
          <cell r="J5623">
            <v>0</v>
          </cell>
          <cell r="K5623" t="str">
            <v>Spellen-&gt;Bordspel</v>
          </cell>
          <cell r="L5623" t="str">
            <v>Beschikbaar</v>
          </cell>
          <cell r="M5623" t="str">
            <v>Philos</v>
          </cell>
        </row>
        <row r="5624">
          <cell r="A5624" t="str">
            <v>PHI-1184</v>
          </cell>
          <cell r="B5624">
            <v>11</v>
          </cell>
          <cell r="C5624">
            <v>47.95</v>
          </cell>
          <cell r="D5624" t="str">
            <v>Backgammon Psara, medium</v>
          </cell>
          <cell r="E5624">
            <v>1</v>
          </cell>
          <cell r="F5624">
            <v>95.99</v>
          </cell>
          <cell r="G5624" t="str">
            <v>4014156011847</v>
          </cell>
          <cell r="H5624">
            <v>2</v>
          </cell>
          <cell r="I5624">
            <v>0</v>
          </cell>
          <cell r="J5624">
            <v>0</v>
          </cell>
          <cell r="K5624" t="str">
            <v>Spellen-&gt;Denkspel</v>
          </cell>
          <cell r="L5624" t="str">
            <v>Beschikbaar</v>
          </cell>
          <cell r="M5624" t="str">
            <v>Philos</v>
          </cell>
        </row>
        <row r="5625">
          <cell r="A5625" t="str">
            <v>PHI-1711</v>
          </cell>
          <cell r="B5625">
            <v>11</v>
          </cell>
          <cell r="C5625">
            <v>24.95</v>
          </cell>
          <cell r="D5625" t="str">
            <v>Backgammon Koffer Tinos Magnetisch (Rood)</v>
          </cell>
          <cell r="E5625">
            <v>1</v>
          </cell>
          <cell r="F5625">
            <v>50.99</v>
          </cell>
          <cell r="G5625" t="str">
            <v>4014156017115</v>
          </cell>
          <cell r="H5625">
            <v>1</v>
          </cell>
          <cell r="I5625">
            <v>0</v>
          </cell>
          <cell r="J5625">
            <v>0</v>
          </cell>
          <cell r="K5625" t="str">
            <v>Spellen-&gt;Bordspel</v>
          </cell>
          <cell r="L5625" t="str">
            <v>Beschikbaar</v>
          </cell>
          <cell r="M5625" t="str">
            <v>Philos</v>
          </cell>
        </row>
        <row r="5626">
          <cell r="A5626" t="str">
            <v>PHI-1712</v>
          </cell>
          <cell r="B5626">
            <v>11</v>
          </cell>
          <cell r="C5626">
            <v>24.95</v>
          </cell>
          <cell r="D5626" t="str">
            <v>Backgammon Koffer Tinos Magnetisch (Grijs)</v>
          </cell>
          <cell r="E5626">
            <v>1</v>
          </cell>
          <cell r="F5626">
            <v>50.99</v>
          </cell>
          <cell r="G5626" t="str">
            <v>4014156017122</v>
          </cell>
          <cell r="H5626">
            <v>1</v>
          </cell>
          <cell r="I5626">
            <v>0</v>
          </cell>
          <cell r="J5626">
            <v>0</v>
          </cell>
          <cell r="K5626" t="str">
            <v>Spellen-&gt;Bordspel</v>
          </cell>
          <cell r="L5626" t="str">
            <v>Beschikbaar</v>
          </cell>
          <cell r="M5626" t="str">
            <v>Philos</v>
          </cell>
        </row>
        <row r="5627">
          <cell r="A5627" t="str">
            <v>PHI-1714</v>
          </cell>
          <cell r="B5627">
            <v>11</v>
          </cell>
          <cell r="C5627">
            <v>24.95</v>
          </cell>
          <cell r="D5627" t="str">
            <v>Backgammon Kassette Tinos Klein Magnetisch (Groen)</v>
          </cell>
          <cell r="E5627">
            <v>1</v>
          </cell>
          <cell r="F5627">
            <v>50.99</v>
          </cell>
          <cell r="G5627" t="str">
            <v>4014156017146</v>
          </cell>
          <cell r="H5627">
            <v>1</v>
          </cell>
          <cell r="I5627">
            <v>0</v>
          </cell>
          <cell r="J5627">
            <v>0</v>
          </cell>
          <cell r="K5627" t="str">
            <v>Spellen-&gt;Bordspel</v>
          </cell>
          <cell r="L5627" t="str">
            <v>Herprint</v>
          </cell>
          <cell r="M5627" t="str">
            <v>Philos</v>
          </cell>
        </row>
        <row r="5628">
          <cell r="A5628" t="str">
            <v>PHI-1715</v>
          </cell>
          <cell r="B5628">
            <v>11</v>
          </cell>
          <cell r="C5628">
            <v>52.95</v>
          </cell>
          <cell r="D5628" t="str">
            <v>Backgammon Koffer Toernooi (Groen)</v>
          </cell>
          <cell r="E5628">
            <v>1</v>
          </cell>
          <cell r="F5628">
            <v>108.99</v>
          </cell>
          <cell r="G5628" t="str">
            <v>4014156017153</v>
          </cell>
          <cell r="H5628">
            <v>3</v>
          </cell>
          <cell r="I5628">
            <v>0</v>
          </cell>
          <cell r="J5628">
            <v>0</v>
          </cell>
          <cell r="K5628" t="str">
            <v>Spellen-&gt;Bordspel</v>
          </cell>
          <cell r="L5628" t="str">
            <v>Beschikbaar</v>
          </cell>
          <cell r="M5628" t="str">
            <v>Philos</v>
          </cell>
        </row>
        <row r="5629">
          <cell r="A5629" t="str">
            <v>PHI-1720</v>
          </cell>
          <cell r="B5629">
            <v>11</v>
          </cell>
          <cell r="C5629">
            <v>42.95</v>
          </cell>
          <cell r="D5629" t="str">
            <v>Backgammon Koffer Groot Standaard (Rood)</v>
          </cell>
          <cell r="E5629">
            <v>1</v>
          </cell>
          <cell r="F5629">
            <v>87.99</v>
          </cell>
          <cell r="G5629" t="str">
            <v>4014156017207</v>
          </cell>
          <cell r="H5629">
            <v>18</v>
          </cell>
          <cell r="I5629">
            <v>0</v>
          </cell>
          <cell r="J5629">
            <v>0</v>
          </cell>
          <cell r="K5629" t="str">
            <v>Spellen-&gt;Bordspel</v>
          </cell>
          <cell r="L5629" t="str">
            <v>Beschikbaar</v>
          </cell>
          <cell r="M5629" t="str">
            <v>Philos</v>
          </cell>
        </row>
        <row r="5630">
          <cell r="A5630" t="str">
            <v>PHI-1721</v>
          </cell>
          <cell r="B5630">
            <v>11</v>
          </cell>
          <cell r="C5630">
            <v>42.95</v>
          </cell>
          <cell r="D5630" t="str">
            <v>Backgammon Koffer Groot Standaard (Grijs)</v>
          </cell>
          <cell r="E5630">
            <v>1</v>
          </cell>
          <cell r="F5630">
            <v>87.99</v>
          </cell>
          <cell r="G5630" t="str">
            <v>4014156017214</v>
          </cell>
          <cell r="H5630">
            <v>1</v>
          </cell>
          <cell r="I5630">
            <v>0</v>
          </cell>
          <cell r="J5630">
            <v>0</v>
          </cell>
          <cell r="K5630" t="str">
            <v>Spellen-&gt;Bordspel</v>
          </cell>
          <cell r="L5630" t="str">
            <v>Beschikbaar</v>
          </cell>
          <cell r="M5630" t="str">
            <v>Philos</v>
          </cell>
        </row>
        <row r="5631">
          <cell r="A5631" t="str">
            <v>PHI-1722</v>
          </cell>
          <cell r="B5631">
            <v>11</v>
          </cell>
          <cell r="C5631">
            <v>42.95</v>
          </cell>
          <cell r="D5631" t="str">
            <v>Backgammon Koffer Groot Standaard (Groen)</v>
          </cell>
          <cell r="E5631">
            <v>1</v>
          </cell>
          <cell r="F5631">
            <v>87.99</v>
          </cell>
          <cell r="G5631" t="str">
            <v>4014156017221</v>
          </cell>
          <cell r="H5631">
            <v>3</v>
          </cell>
          <cell r="I5631">
            <v>0</v>
          </cell>
          <cell r="J5631">
            <v>0</v>
          </cell>
          <cell r="K5631" t="str">
            <v>Spellen-&gt;Bordspel</v>
          </cell>
          <cell r="L5631" t="str">
            <v>Beschikbaar</v>
          </cell>
          <cell r="M5631" t="str">
            <v>Philos</v>
          </cell>
        </row>
        <row r="5632">
          <cell r="A5632" t="str">
            <v>PHI-1730</v>
          </cell>
          <cell r="B5632">
            <v>11</v>
          </cell>
          <cell r="C5632">
            <v>34.950000000000003</v>
          </cell>
          <cell r="D5632" t="str">
            <v>Backgammon Koffer Medium Standaard (Rood)</v>
          </cell>
          <cell r="E5632">
            <v>1</v>
          </cell>
          <cell r="F5632">
            <v>71.989999999999995</v>
          </cell>
          <cell r="G5632" t="str">
            <v>4014156017306</v>
          </cell>
          <cell r="H5632">
            <v>1</v>
          </cell>
          <cell r="I5632">
            <v>1</v>
          </cell>
          <cell r="J5632">
            <v>0</v>
          </cell>
          <cell r="K5632" t="str">
            <v>Spellen-&gt;Bordspel</v>
          </cell>
          <cell r="L5632" t="str">
            <v>Beschikbaar</v>
          </cell>
          <cell r="M5632" t="str">
            <v>Philos</v>
          </cell>
        </row>
        <row r="5633">
          <cell r="A5633" t="str">
            <v>PHI-1731</v>
          </cell>
          <cell r="B5633">
            <v>11</v>
          </cell>
          <cell r="C5633">
            <v>34.950000000000003</v>
          </cell>
          <cell r="D5633" t="str">
            <v>Backgammon Koffer Medium Standaard (Grijs)</v>
          </cell>
          <cell r="E5633">
            <v>1</v>
          </cell>
          <cell r="F5633">
            <v>71.989999999999995</v>
          </cell>
          <cell r="G5633" t="str">
            <v>4014156017313</v>
          </cell>
          <cell r="H5633">
            <v>1</v>
          </cell>
          <cell r="I5633">
            <v>0</v>
          </cell>
          <cell r="J5633">
            <v>0</v>
          </cell>
          <cell r="K5633" t="str">
            <v>Spellen-&gt;Bordspel</v>
          </cell>
          <cell r="L5633" t="str">
            <v>Beschikbaar</v>
          </cell>
          <cell r="M5633" t="str">
            <v>Philos</v>
          </cell>
        </row>
        <row r="5634">
          <cell r="A5634" t="str">
            <v>PHI-1732</v>
          </cell>
          <cell r="B5634">
            <v>11</v>
          </cell>
          <cell r="C5634">
            <v>34.950000000000003</v>
          </cell>
          <cell r="D5634" t="str">
            <v>Backgammon Koffer Medium Standaard (Groen)</v>
          </cell>
          <cell r="E5634">
            <v>1</v>
          </cell>
          <cell r="F5634">
            <v>71.989999999999995</v>
          </cell>
          <cell r="G5634" t="str">
            <v>4014156017320</v>
          </cell>
          <cell r="H5634">
            <v>3</v>
          </cell>
          <cell r="I5634">
            <v>0</v>
          </cell>
          <cell r="J5634">
            <v>0</v>
          </cell>
          <cell r="K5634" t="str">
            <v>Spellen-&gt;Bordspel</v>
          </cell>
          <cell r="L5634" t="str">
            <v>Beschikbaar</v>
          </cell>
          <cell r="M5634" t="str">
            <v>Philos</v>
          </cell>
        </row>
        <row r="5635">
          <cell r="A5635" t="str">
            <v>PHI-1733</v>
          </cell>
          <cell r="B5635">
            <v>11</v>
          </cell>
          <cell r="C5635">
            <v>34.950000000000003</v>
          </cell>
          <cell r="D5635" t="str">
            <v>Backgammon Koffer Kunstleder medium</v>
          </cell>
          <cell r="E5635">
            <v>1</v>
          </cell>
          <cell r="F5635">
            <v>71.989999999999995</v>
          </cell>
          <cell r="G5635" t="str">
            <v>4014156017337</v>
          </cell>
          <cell r="H5635">
            <v>3</v>
          </cell>
          <cell r="I5635">
            <v>2</v>
          </cell>
          <cell r="J5635">
            <v>0</v>
          </cell>
          <cell r="K5635" t="str">
            <v>Spellen-&gt;Bordspel</v>
          </cell>
          <cell r="L5635" t="str">
            <v>Beschikbaar</v>
          </cell>
          <cell r="M5635" t="str">
            <v>Philos</v>
          </cell>
        </row>
        <row r="5636">
          <cell r="A5636" t="str">
            <v>PHI-1734</v>
          </cell>
          <cell r="B5636">
            <v>11</v>
          </cell>
          <cell r="C5636">
            <v>34.950000000000003</v>
          </cell>
          <cell r="D5636" t="str">
            <v>Backgammon Kassette Othoni Groot</v>
          </cell>
          <cell r="E5636">
            <v>1</v>
          </cell>
          <cell r="F5636">
            <v>71.989999999999995</v>
          </cell>
          <cell r="G5636" t="str">
            <v>4014156017344</v>
          </cell>
          <cell r="H5636">
            <v>1</v>
          </cell>
          <cell r="I5636">
            <v>0</v>
          </cell>
          <cell r="J5636">
            <v>0</v>
          </cell>
          <cell r="K5636" t="str">
            <v>Spellen-&gt;Bordspel</v>
          </cell>
          <cell r="L5636" t="str">
            <v>Beschikbaar</v>
          </cell>
          <cell r="M5636" t="str">
            <v>Philos</v>
          </cell>
        </row>
        <row r="5637">
          <cell r="A5637" t="str">
            <v>PHI-1736</v>
          </cell>
          <cell r="B5637">
            <v>11</v>
          </cell>
          <cell r="C5637">
            <v>54.95</v>
          </cell>
          <cell r="D5637" t="str">
            <v>Backgammon Polyegos, groot kunstleer</v>
          </cell>
          <cell r="E5637">
            <v>1</v>
          </cell>
          <cell r="F5637">
            <v>109.99</v>
          </cell>
          <cell r="G5637" t="str">
            <v>4014156017368</v>
          </cell>
          <cell r="H5637">
            <v>1</v>
          </cell>
          <cell r="I5637">
            <v>0</v>
          </cell>
          <cell r="J5637">
            <v>0</v>
          </cell>
          <cell r="K5637" t="str">
            <v>Spellen-&gt;Denkspel</v>
          </cell>
          <cell r="L5637" t="str">
            <v>Beschikbaar</v>
          </cell>
          <cell r="M5637" t="str">
            <v>Philos</v>
          </cell>
        </row>
        <row r="5638">
          <cell r="A5638" t="str">
            <v>PHI-1807</v>
          </cell>
          <cell r="B5638">
            <v>11</v>
          </cell>
          <cell r="C5638">
            <v>30.95</v>
          </cell>
          <cell r="D5638" t="str">
            <v>Backgammon Kassette Skariana Klein</v>
          </cell>
          <cell r="E5638">
            <v>1</v>
          </cell>
          <cell r="F5638">
            <v>61.99</v>
          </cell>
          <cell r="G5638" t="str">
            <v>4014156018075</v>
          </cell>
          <cell r="H5638">
            <v>1</v>
          </cell>
          <cell r="I5638">
            <v>0</v>
          </cell>
          <cell r="J5638">
            <v>0</v>
          </cell>
          <cell r="K5638" t="str">
            <v>Spellen-&gt;Bordspel</v>
          </cell>
          <cell r="L5638" t="str">
            <v>Beschikbaar</v>
          </cell>
          <cell r="M5638" t="str">
            <v>Philos</v>
          </cell>
        </row>
        <row r="5639">
          <cell r="A5639" t="str">
            <v>PHI-1826</v>
          </cell>
          <cell r="B5639">
            <v>11</v>
          </cell>
          <cell r="C5639">
            <v>59.95</v>
          </cell>
          <cell r="D5639" t="str">
            <v>Backgammon Kassette Lefkada Groot</v>
          </cell>
          <cell r="E5639">
            <v>1</v>
          </cell>
          <cell r="F5639">
            <v>119.99</v>
          </cell>
          <cell r="G5639" t="str">
            <v>4014156018266</v>
          </cell>
          <cell r="H5639">
            <v>2</v>
          </cell>
          <cell r="I5639">
            <v>0</v>
          </cell>
          <cell r="J5639">
            <v>0</v>
          </cell>
          <cell r="K5639" t="str">
            <v>Spellen-&gt;Bordspel</v>
          </cell>
          <cell r="L5639" t="str">
            <v>Beschikbaar</v>
          </cell>
          <cell r="M5639" t="str">
            <v>Philos</v>
          </cell>
        </row>
        <row r="5640">
          <cell r="A5640" t="str">
            <v>PHI-2002</v>
          </cell>
          <cell r="B5640">
            <v>11</v>
          </cell>
          <cell r="C5640">
            <v>17.45</v>
          </cell>
          <cell r="D5640" t="str">
            <v>Remus Schaakstukken Koningshoogte 64 mm</v>
          </cell>
          <cell r="E5640">
            <v>1</v>
          </cell>
          <cell r="F5640">
            <v>34.99</v>
          </cell>
          <cell r="G5640" t="str">
            <v>4014156020023</v>
          </cell>
          <cell r="H5640">
            <v>5</v>
          </cell>
          <cell r="I5640">
            <v>0</v>
          </cell>
          <cell r="J5640">
            <v>0</v>
          </cell>
          <cell r="K5640" t="str">
            <v>Speltoebehoren-&gt;Overig</v>
          </cell>
          <cell r="L5640" t="str">
            <v>Beschikbaar</v>
          </cell>
          <cell r="M5640" t="str">
            <v>Philos</v>
          </cell>
        </row>
        <row r="5641">
          <cell r="A5641" t="str">
            <v>PHI-2003</v>
          </cell>
          <cell r="B5641">
            <v>11</v>
          </cell>
          <cell r="C5641">
            <v>19.45</v>
          </cell>
          <cell r="D5641" t="str">
            <v>Remus Schaakstukken Koningshoogte 76 mm</v>
          </cell>
          <cell r="E5641">
            <v>1</v>
          </cell>
          <cell r="F5641">
            <v>38.99</v>
          </cell>
          <cell r="G5641" t="str">
            <v>4014156020030</v>
          </cell>
          <cell r="H5641">
            <v>4</v>
          </cell>
          <cell r="I5641">
            <v>0</v>
          </cell>
          <cell r="J5641">
            <v>0</v>
          </cell>
          <cell r="K5641" t="str">
            <v>Speltoebehoren-&gt;Overig</v>
          </cell>
          <cell r="L5641" t="str">
            <v>Beschikbaar</v>
          </cell>
          <cell r="M5641" t="str">
            <v>Philos</v>
          </cell>
        </row>
        <row r="5642">
          <cell r="A5642" t="str">
            <v>PHI-2005</v>
          </cell>
          <cell r="B5642">
            <v>11</v>
          </cell>
          <cell r="C5642">
            <v>21.45</v>
          </cell>
          <cell r="D5642" t="str">
            <v>Remus Schaakstukken Koningshoogte 89 mm</v>
          </cell>
          <cell r="E5642">
            <v>1</v>
          </cell>
          <cell r="F5642">
            <v>42.99</v>
          </cell>
          <cell r="G5642" t="str">
            <v>4014156020054</v>
          </cell>
          <cell r="H5642">
            <v>1</v>
          </cell>
          <cell r="I5642">
            <v>0</v>
          </cell>
          <cell r="J5642">
            <v>0</v>
          </cell>
          <cell r="K5642" t="str">
            <v>Speltoebehoren-&gt;Overig</v>
          </cell>
          <cell r="L5642" t="str">
            <v>Beschikbaar</v>
          </cell>
          <cell r="M5642" t="str">
            <v>Philos</v>
          </cell>
        </row>
        <row r="5643">
          <cell r="A5643" t="str">
            <v>PHI-2007</v>
          </cell>
          <cell r="B5643">
            <v>11</v>
          </cell>
          <cell r="C5643">
            <v>35.950000000000003</v>
          </cell>
          <cell r="D5643" t="str">
            <v>Arcadius Schaakstukken Koningshoogte 95 mm</v>
          </cell>
          <cell r="E5643">
            <v>1</v>
          </cell>
          <cell r="F5643">
            <v>71.989999999999995</v>
          </cell>
          <cell r="G5643" t="str">
            <v>4014156020078</v>
          </cell>
          <cell r="H5643">
            <v>4</v>
          </cell>
          <cell r="I5643">
            <v>0</v>
          </cell>
          <cell r="J5643">
            <v>0</v>
          </cell>
          <cell r="K5643" t="str">
            <v>Speltoebehoren-&gt;Overig</v>
          </cell>
          <cell r="L5643" t="str">
            <v>Beschikbaar</v>
          </cell>
          <cell r="M5643" t="str">
            <v>Philos</v>
          </cell>
        </row>
        <row r="5644">
          <cell r="A5644" t="str">
            <v>PHI-2008</v>
          </cell>
          <cell r="B5644">
            <v>11</v>
          </cell>
          <cell r="C5644">
            <v>35.950000000000003</v>
          </cell>
          <cell r="D5644" t="str">
            <v>Arcadius Schaakstukken Koningshoogte 95 mm</v>
          </cell>
          <cell r="E5644">
            <v>1</v>
          </cell>
          <cell r="F5644">
            <v>71.989999999999995</v>
          </cell>
          <cell r="G5644" t="str">
            <v>4014156020085</v>
          </cell>
          <cell r="H5644">
            <v>2</v>
          </cell>
          <cell r="I5644">
            <v>0</v>
          </cell>
          <cell r="J5644">
            <v>0</v>
          </cell>
          <cell r="K5644" t="str">
            <v>Speltoebehoren-&gt;Overig</v>
          </cell>
          <cell r="L5644" t="str">
            <v>Beschikbaar</v>
          </cell>
          <cell r="M5644" t="str">
            <v>Philos</v>
          </cell>
        </row>
        <row r="5645">
          <cell r="A5645" t="str">
            <v>PHI-2010</v>
          </cell>
          <cell r="B5645">
            <v>11</v>
          </cell>
          <cell r="C5645">
            <v>8.75</v>
          </cell>
          <cell r="D5645" t="str">
            <v>Nerva Schaakstukken Koningshoogte 95 mm</v>
          </cell>
          <cell r="E5645">
            <v>1</v>
          </cell>
          <cell r="F5645">
            <v>17.989999999999998</v>
          </cell>
          <cell r="G5645" t="str">
            <v>4014156020108</v>
          </cell>
          <cell r="H5645">
            <v>2</v>
          </cell>
          <cell r="I5645">
            <v>0</v>
          </cell>
          <cell r="J5645">
            <v>0</v>
          </cell>
          <cell r="K5645" t="str">
            <v>Speltoebehoren-&gt;Overig</v>
          </cell>
          <cell r="L5645" t="str">
            <v>Beschikbaar</v>
          </cell>
          <cell r="M5645" t="str">
            <v>Philos</v>
          </cell>
        </row>
        <row r="5646">
          <cell r="A5646" t="str">
            <v>PHI-2012</v>
          </cell>
          <cell r="B5646">
            <v>11</v>
          </cell>
          <cell r="C5646">
            <v>8.75</v>
          </cell>
          <cell r="D5646" t="str">
            <v>Nerva Schaakstukken Koningshoogte 95 mm</v>
          </cell>
          <cell r="E5646">
            <v>1</v>
          </cell>
          <cell r="F5646">
            <v>17.989999999999998</v>
          </cell>
          <cell r="G5646" t="str">
            <v>4014156020122</v>
          </cell>
          <cell r="H5646">
            <v>1</v>
          </cell>
          <cell r="I5646">
            <v>0</v>
          </cell>
          <cell r="J5646">
            <v>0</v>
          </cell>
          <cell r="K5646" t="str">
            <v>Speltoebehoren-&gt;Overig</v>
          </cell>
          <cell r="L5646" t="str">
            <v>Beschikbaar</v>
          </cell>
          <cell r="M5646" t="str">
            <v>Philos</v>
          </cell>
        </row>
        <row r="5647">
          <cell r="A5647" t="str">
            <v>PHI-2015</v>
          </cell>
          <cell r="B5647">
            <v>11</v>
          </cell>
          <cell r="C5647">
            <v>5.75</v>
          </cell>
          <cell r="D5647" t="str">
            <v>Nerva Schaakstukken Koningshoogte 95 mm</v>
          </cell>
          <cell r="E5647">
            <v>1</v>
          </cell>
          <cell r="F5647">
            <v>11.99</v>
          </cell>
          <cell r="G5647" t="str">
            <v>4014156020153</v>
          </cell>
          <cell r="H5647">
            <v>1</v>
          </cell>
          <cell r="I5647">
            <v>0</v>
          </cell>
          <cell r="J5647">
            <v>0</v>
          </cell>
          <cell r="K5647" t="str">
            <v>Speltoebehoren-&gt;Overig</v>
          </cell>
          <cell r="L5647" t="str">
            <v>Beschikbaar</v>
          </cell>
          <cell r="M5647" t="str">
            <v>Philos</v>
          </cell>
        </row>
        <row r="5648">
          <cell r="A5648" t="str">
            <v>PHI-2016</v>
          </cell>
          <cell r="B5648">
            <v>11</v>
          </cell>
          <cell r="C5648">
            <v>5.25</v>
          </cell>
          <cell r="D5648" t="str">
            <v>Otto I Schaakstukken Koningshoogte 62 mm</v>
          </cell>
          <cell r="E5648">
            <v>1</v>
          </cell>
          <cell r="F5648">
            <v>10.99</v>
          </cell>
          <cell r="G5648" t="str">
            <v>4014156020160</v>
          </cell>
          <cell r="H5648">
            <v>1</v>
          </cell>
          <cell r="I5648">
            <v>0</v>
          </cell>
          <cell r="J5648">
            <v>0</v>
          </cell>
          <cell r="K5648" t="str">
            <v>Speltoebehoren-&gt;Overig</v>
          </cell>
          <cell r="L5648" t="str">
            <v>Beschikbaar</v>
          </cell>
          <cell r="M5648" t="str">
            <v>Philos</v>
          </cell>
        </row>
        <row r="5649">
          <cell r="A5649" t="str">
            <v>PHI-2017</v>
          </cell>
          <cell r="B5649">
            <v>11</v>
          </cell>
          <cell r="C5649">
            <v>6.25</v>
          </cell>
          <cell r="D5649" t="str">
            <v>Otto I Schaakstukken Koningshoogte 76 mm</v>
          </cell>
          <cell r="E5649">
            <v>1</v>
          </cell>
          <cell r="F5649">
            <v>12.99</v>
          </cell>
          <cell r="G5649" t="str">
            <v>4014156020177</v>
          </cell>
          <cell r="H5649">
            <v>2</v>
          </cell>
          <cell r="I5649">
            <v>2</v>
          </cell>
          <cell r="J5649">
            <v>0</v>
          </cell>
          <cell r="K5649" t="str">
            <v>Speltoebehoren-&gt;Overig</v>
          </cell>
          <cell r="L5649" t="str">
            <v>Beschikbaar</v>
          </cell>
          <cell r="M5649" t="str">
            <v>Philos</v>
          </cell>
        </row>
        <row r="5650">
          <cell r="A5650" t="str">
            <v>PHI-2018</v>
          </cell>
          <cell r="B5650">
            <v>11</v>
          </cell>
          <cell r="C5650">
            <v>7.25</v>
          </cell>
          <cell r="D5650" t="str">
            <v>Otto I Schaakstukken Koningshoogte 89 mm</v>
          </cell>
          <cell r="E5650">
            <v>1</v>
          </cell>
          <cell r="F5650">
            <v>14.99</v>
          </cell>
          <cell r="G5650" t="str">
            <v>4014156020184</v>
          </cell>
          <cell r="H5650">
            <v>2</v>
          </cell>
          <cell r="I5650">
            <v>0</v>
          </cell>
          <cell r="J5650">
            <v>0</v>
          </cell>
          <cell r="K5650" t="str">
            <v>Speltoebehoren-&gt;Overig</v>
          </cell>
          <cell r="L5650" t="str">
            <v>Beschikbaar</v>
          </cell>
          <cell r="M5650" t="str">
            <v>Philos</v>
          </cell>
        </row>
        <row r="5651">
          <cell r="A5651" t="str">
            <v>PHI-2019</v>
          </cell>
          <cell r="B5651">
            <v>11</v>
          </cell>
          <cell r="C5651">
            <v>9.35</v>
          </cell>
          <cell r="D5651" t="str">
            <v>Otto I Schaakstukken Koningshoogte 100 mm</v>
          </cell>
          <cell r="E5651">
            <v>1</v>
          </cell>
          <cell r="F5651">
            <v>18.989999999999998</v>
          </cell>
          <cell r="G5651" t="str">
            <v>4014156020191</v>
          </cell>
          <cell r="H5651">
            <v>3</v>
          </cell>
          <cell r="I5651">
            <v>0</v>
          </cell>
          <cell r="J5651">
            <v>0</v>
          </cell>
          <cell r="K5651" t="str">
            <v>Speltoebehoren-&gt;Overig</v>
          </cell>
          <cell r="L5651" t="str">
            <v>Beschikbaar</v>
          </cell>
          <cell r="M5651" t="str">
            <v>Philos</v>
          </cell>
        </row>
        <row r="5652">
          <cell r="A5652" t="str">
            <v>PHI-2024</v>
          </cell>
          <cell r="B5652">
            <v>11</v>
          </cell>
          <cell r="C5652">
            <v>12.95</v>
          </cell>
          <cell r="D5652" t="str">
            <v>Heinrich VIII Schaakstukken Koningshoogte 76 mm</v>
          </cell>
          <cell r="E5652">
            <v>1</v>
          </cell>
          <cell r="F5652">
            <v>25.99</v>
          </cell>
          <cell r="G5652" t="str">
            <v>4014156020245</v>
          </cell>
          <cell r="H5652">
            <v>3</v>
          </cell>
          <cell r="I5652">
            <v>0</v>
          </cell>
          <cell r="J5652">
            <v>0</v>
          </cell>
          <cell r="K5652" t="str">
            <v>Speltoebehoren-&gt;Overig</v>
          </cell>
          <cell r="L5652" t="str">
            <v>Beschikbaar</v>
          </cell>
          <cell r="M5652" t="str">
            <v>Philos</v>
          </cell>
        </row>
        <row r="5653">
          <cell r="A5653" t="str">
            <v>PHI-2025</v>
          </cell>
          <cell r="B5653">
            <v>11</v>
          </cell>
          <cell r="C5653">
            <v>14.95</v>
          </cell>
          <cell r="D5653" t="str">
            <v>Heinrich VIII Schaakstukken Koningshoogte 90 mm</v>
          </cell>
          <cell r="E5653">
            <v>1</v>
          </cell>
          <cell r="F5653">
            <v>29.99</v>
          </cell>
          <cell r="G5653" t="str">
            <v>4014156020252</v>
          </cell>
          <cell r="H5653">
            <v>3</v>
          </cell>
          <cell r="I5653">
            <v>0</v>
          </cell>
          <cell r="J5653">
            <v>0</v>
          </cell>
          <cell r="K5653" t="str">
            <v>Speltoebehoren-&gt;Overig</v>
          </cell>
          <cell r="L5653" t="str">
            <v>Beschikbaar</v>
          </cell>
          <cell r="M5653" t="str">
            <v>Philos</v>
          </cell>
        </row>
        <row r="5654">
          <cell r="A5654" t="str">
            <v>PHI-2028</v>
          </cell>
          <cell r="B5654">
            <v>11</v>
          </cell>
          <cell r="C5654">
            <v>17.45</v>
          </cell>
          <cell r="D5654" t="str">
            <v>Heinrich VIII Schaakstukken Koningshoogte 97 mm</v>
          </cell>
          <cell r="E5654">
            <v>1</v>
          </cell>
          <cell r="F5654">
            <v>34.99</v>
          </cell>
          <cell r="G5654" t="str">
            <v>4014156020283</v>
          </cell>
          <cell r="H5654">
            <v>1</v>
          </cell>
          <cell r="I5654">
            <v>0</v>
          </cell>
          <cell r="J5654">
            <v>0</v>
          </cell>
          <cell r="K5654" t="str">
            <v>Speltoebehoren-&gt;Overig</v>
          </cell>
          <cell r="L5654" t="str">
            <v>Beschikbaar</v>
          </cell>
          <cell r="M5654" t="str">
            <v>Philos</v>
          </cell>
        </row>
        <row r="5655">
          <cell r="A5655" t="str">
            <v>PHI-2030</v>
          </cell>
          <cell r="B5655">
            <v>11</v>
          </cell>
          <cell r="C5655">
            <v>59.95</v>
          </cell>
          <cell r="D5655" t="str">
            <v>Theoderich Schaakstukken Koningshoogte 95 mm</v>
          </cell>
          <cell r="E5655">
            <v>1</v>
          </cell>
          <cell r="F5655">
            <v>119.99</v>
          </cell>
          <cell r="G5655" t="str">
            <v>4014156020306</v>
          </cell>
          <cell r="H5655">
            <v>2</v>
          </cell>
          <cell r="I5655">
            <v>0</v>
          </cell>
          <cell r="J5655">
            <v>0</v>
          </cell>
          <cell r="K5655" t="str">
            <v>Speltoebehoren-&gt;Overig</v>
          </cell>
          <cell r="L5655" t="str">
            <v>Beschikbaar</v>
          </cell>
          <cell r="M5655" t="str">
            <v>Philos</v>
          </cell>
        </row>
        <row r="5656">
          <cell r="A5656" t="str">
            <v>PHI-2040</v>
          </cell>
          <cell r="B5656">
            <v>11</v>
          </cell>
          <cell r="C5656">
            <v>15.45</v>
          </cell>
          <cell r="D5656" t="str">
            <v>Nerva Schaakstukken Koningshoogte 95 mm</v>
          </cell>
          <cell r="E5656">
            <v>1</v>
          </cell>
          <cell r="F5656">
            <v>30.99</v>
          </cell>
          <cell r="G5656" t="str">
            <v>4014156020405</v>
          </cell>
          <cell r="H5656">
            <v>2</v>
          </cell>
          <cell r="I5656">
            <v>0</v>
          </cell>
          <cell r="J5656">
            <v>0</v>
          </cell>
          <cell r="K5656" t="str">
            <v>Speltoebehoren-&gt;Overig</v>
          </cell>
          <cell r="L5656" t="str">
            <v>Beschikbaar</v>
          </cell>
          <cell r="M5656" t="str">
            <v>Philos</v>
          </cell>
        </row>
        <row r="5657">
          <cell r="A5657" t="str">
            <v>PHI-2050</v>
          </cell>
          <cell r="B5657">
            <v>11</v>
          </cell>
          <cell r="C5657">
            <v>29.95</v>
          </cell>
          <cell r="D5657" t="str">
            <v>Titus Schaakstukken Koningshoogte 65 mm</v>
          </cell>
          <cell r="E5657">
            <v>1</v>
          </cell>
          <cell r="F5657">
            <v>59.99</v>
          </cell>
          <cell r="G5657" t="str">
            <v>4014156020504</v>
          </cell>
          <cell r="H5657">
            <v>3</v>
          </cell>
          <cell r="I5657">
            <v>0</v>
          </cell>
          <cell r="J5657">
            <v>0</v>
          </cell>
          <cell r="K5657" t="str">
            <v>Speltoebehoren-&gt;Overig</v>
          </cell>
          <cell r="L5657" t="str">
            <v>Beschikbaar</v>
          </cell>
          <cell r="M5657" t="str">
            <v>Philos</v>
          </cell>
        </row>
        <row r="5658">
          <cell r="A5658" t="str">
            <v>PHI-2051</v>
          </cell>
          <cell r="B5658">
            <v>11</v>
          </cell>
          <cell r="C5658">
            <v>33.950000000000003</v>
          </cell>
          <cell r="D5658" t="str">
            <v>Titus Schaakstukken Koningshoogte 76 mm</v>
          </cell>
          <cell r="E5658">
            <v>1</v>
          </cell>
          <cell r="F5658">
            <v>67.989999999999995</v>
          </cell>
          <cell r="G5658" t="str">
            <v>4014156020511</v>
          </cell>
          <cell r="H5658">
            <v>3</v>
          </cell>
          <cell r="I5658">
            <v>0</v>
          </cell>
          <cell r="J5658">
            <v>0</v>
          </cell>
          <cell r="K5658" t="str">
            <v>Speltoebehoren-&gt;Overig</v>
          </cell>
          <cell r="L5658" t="str">
            <v>Beschikbaar</v>
          </cell>
          <cell r="M5658" t="str">
            <v>Philos</v>
          </cell>
        </row>
        <row r="5659">
          <cell r="A5659" t="str">
            <v>PHI-2052</v>
          </cell>
          <cell r="B5659">
            <v>11</v>
          </cell>
          <cell r="C5659">
            <v>36.950000000000003</v>
          </cell>
          <cell r="D5659" t="str">
            <v>Titus Schaakstukken Koningshoogte 83 mm</v>
          </cell>
          <cell r="E5659">
            <v>1</v>
          </cell>
          <cell r="F5659">
            <v>73.989999999999995</v>
          </cell>
          <cell r="G5659" t="str">
            <v>4014156020528</v>
          </cell>
          <cell r="H5659">
            <v>2</v>
          </cell>
          <cell r="I5659">
            <v>0</v>
          </cell>
          <cell r="J5659">
            <v>0</v>
          </cell>
          <cell r="K5659" t="str">
            <v>Speltoebehoren-&gt;Overig</v>
          </cell>
          <cell r="L5659" t="str">
            <v>Beschikbaar</v>
          </cell>
          <cell r="M5659" t="str">
            <v>Philos</v>
          </cell>
        </row>
        <row r="5660">
          <cell r="A5660" t="str">
            <v>PHI-2062</v>
          </cell>
          <cell r="B5660">
            <v>11</v>
          </cell>
          <cell r="C5660">
            <v>36.950000000000003</v>
          </cell>
          <cell r="D5660" t="str">
            <v>Sigismund Schaakstukken Koningshoogte 70 mm</v>
          </cell>
          <cell r="E5660">
            <v>1</v>
          </cell>
          <cell r="F5660">
            <v>73.989999999999995</v>
          </cell>
          <cell r="G5660" t="str">
            <v>4014156020627</v>
          </cell>
          <cell r="H5660">
            <v>1</v>
          </cell>
          <cell r="I5660">
            <v>0</v>
          </cell>
          <cell r="J5660">
            <v>0</v>
          </cell>
          <cell r="K5660" t="str">
            <v>Speltoebehoren-&gt;Overig</v>
          </cell>
          <cell r="L5660" t="str">
            <v>Beschikbaar</v>
          </cell>
          <cell r="M5660" t="str">
            <v>Philos</v>
          </cell>
        </row>
        <row r="5661">
          <cell r="A5661" t="str">
            <v>PHI-2063</v>
          </cell>
          <cell r="B5661">
            <v>11</v>
          </cell>
          <cell r="C5661">
            <v>39.950000000000003</v>
          </cell>
          <cell r="D5661" t="str">
            <v>Sigismund Schaakstukken Koningshoogte 76 mm</v>
          </cell>
          <cell r="E5661">
            <v>1</v>
          </cell>
          <cell r="F5661">
            <v>79.989999999999995</v>
          </cell>
          <cell r="G5661" t="str">
            <v>4014156020634</v>
          </cell>
          <cell r="H5661">
            <v>2</v>
          </cell>
          <cell r="I5661">
            <v>0</v>
          </cell>
          <cell r="J5661">
            <v>0</v>
          </cell>
          <cell r="K5661" t="str">
            <v>Speltoebehoren-&gt;Overig</v>
          </cell>
          <cell r="L5661" t="str">
            <v>Beschikbaar</v>
          </cell>
          <cell r="M5661" t="str">
            <v>Philos</v>
          </cell>
        </row>
        <row r="5662">
          <cell r="A5662" t="str">
            <v>PHI-20631</v>
          </cell>
          <cell r="B5662">
            <v>11</v>
          </cell>
          <cell r="C5662">
            <v>27.95</v>
          </cell>
          <cell r="D5662" t="str">
            <v>Sigismund Schaakstukken Koningshoogte</v>
          </cell>
          <cell r="E5662">
            <v>1</v>
          </cell>
          <cell r="F5662">
            <v>55.99</v>
          </cell>
          <cell r="G5662" t="str">
            <v>4014156206311</v>
          </cell>
          <cell r="H5662">
            <v>1</v>
          </cell>
          <cell r="I5662">
            <v>0</v>
          </cell>
          <cell r="J5662">
            <v>0</v>
          </cell>
          <cell r="K5662" t="str">
            <v>Speltoebehoren-&gt;Overig</v>
          </cell>
          <cell r="L5662" t="str">
            <v>Beschikbaar</v>
          </cell>
          <cell r="M5662" t="str">
            <v>Philos</v>
          </cell>
        </row>
        <row r="5663">
          <cell r="A5663" t="str">
            <v>PHI-2064</v>
          </cell>
          <cell r="B5663">
            <v>11</v>
          </cell>
          <cell r="C5663">
            <v>45.95</v>
          </cell>
          <cell r="D5663" t="str">
            <v>Sigismund Schaakstukken Koningshoogte 83 mm</v>
          </cell>
          <cell r="E5663">
            <v>1</v>
          </cell>
          <cell r="F5663">
            <v>91.99</v>
          </cell>
          <cell r="G5663" t="str">
            <v>4014156020641</v>
          </cell>
          <cell r="H5663">
            <v>4</v>
          </cell>
          <cell r="I5663">
            <v>0</v>
          </cell>
          <cell r="J5663">
            <v>0</v>
          </cell>
          <cell r="K5663" t="str">
            <v>Speltoebehoren-&gt;Overig</v>
          </cell>
          <cell r="L5663" t="str">
            <v>Beschikbaar</v>
          </cell>
          <cell r="M5663" t="str">
            <v>Philos</v>
          </cell>
        </row>
        <row r="5664">
          <cell r="A5664" t="str">
            <v>PHI-20641</v>
          </cell>
          <cell r="B5664">
            <v>11</v>
          </cell>
          <cell r="C5664">
            <v>30.95</v>
          </cell>
          <cell r="D5664" t="str">
            <v>Sigismund Schaakstukken Koningshoogte</v>
          </cell>
          <cell r="E5664">
            <v>1</v>
          </cell>
          <cell r="F5664">
            <v>61.99</v>
          </cell>
          <cell r="G5664" t="str">
            <v>4014156206410</v>
          </cell>
          <cell r="H5664">
            <v>2</v>
          </cell>
          <cell r="I5664">
            <v>0</v>
          </cell>
          <cell r="J5664">
            <v>0</v>
          </cell>
          <cell r="K5664" t="str">
            <v>Speltoebehoren-&gt;Overig</v>
          </cell>
          <cell r="L5664" t="str">
            <v>Beschikbaar</v>
          </cell>
          <cell r="M5664" t="str">
            <v>Philos</v>
          </cell>
        </row>
        <row r="5665">
          <cell r="A5665" t="str">
            <v>PHI-2066</v>
          </cell>
          <cell r="B5665">
            <v>11</v>
          </cell>
          <cell r="C5665">
            <v>54.95</v>
          </cell>
          <cell r="D5665" t="str">
            <v>Sigismund Schaakstukken Koningshoogte 95 mm</v>
          </cell>
          <cell r="E5665">
            <v>1</v>
          </cell>
          <cell r="F5665">
            <v>109.99</v>
          </cell>
          <cell r="G5665" t="str">
            <v>4014156020665</v>
          </cell>
          <cell r="H5665">
            <v>2</v>
          </cell>
          <cell r="I5665">
            <v>0</v>
          </cell>
          <cell r="J5665">
            <v>0</v>
          </cell>
          <cell r="K5665" t="str">
            <v>Speltoebehoren-&gt;Overig</v>
          </cell>
          <cell r="L5665" t="str">
            <v>Beschikbaar</v>
          </cell>
          <cell r="M5665" t="str">
            <v>Philos</v>
          </cell>
        </row>
        <row r="5666">
          <cell r="A5666" t="str">
            <v>PHI-2070</v>
          </cell>
          <cell r="B5666">
            <v>11</v>
          </cell>
          <cell r="C5666">
            <v>60.95</v>
          </cell>
          <cell r="D5666" t="str">
            <v>Chlodewig Schaakstukken Koningshoogte 83 mm</v>
          </cell>
          <cell r="E5666">
            <v>1</v>
          </cell>
          <cell r="F5666">
            <v>121.99</v>
          </cell>
          <cell r="G5666" t="str">
            <v>4014156020702</v>
          </cell>
          <cell r="H5666">
            <v>2</v>
          </cell>
          <cell r="I5666">
            <v>0</v>
          </cell>
          <cell r="J5666">
            <v>0</v>
          </cell>
          <cell r="K5666" t="str">
            <v>Speltoebehoren-&gt;Overig</v>
          </cell>
          <cell r="L5666" t="str">
            <v>Beschikbaar</v>
          </cell>
          <cell r="M5666" t="str">
            <v>Philos</v>
          </cell>
        </row>
        <row r="5667">
          <cell r="A5667" t="str">
            <v>PHI-21141</v>
          </cell>
          <cell r="B5667">
            <v>11</v>
          </cell>
          <cell r="C5667">
            <v>47.95</v>
          </cell>
          <cell r="D5667" t="str">
            <v>Barbarossa Schaakstukken Koningshoogte</v>
          </cell>
          <cell r="E5667">
            <v>1</v>
          </cell>
          <cell r="F5667">
            <v>95.99</v>
          </cell>
          <cell r="G5667" t="str">
            <v>4014156211414</v>
          </cell>
          <cell r="H5667">
            <v>2</v>
          </cell>
          <cell r="I5667">
            <v>0</v>
          </cell>
          <cell r="J5667">
            <v>0</v>
          </cell>
          <cell r="K5667" t="str">
            <v>Speltoebehoren-&gt;Overig</v>
          </cell>
          <cell r="L5667" t="str">
            <v>Beschikbaar</v>
          </cell>
          <cell r="M5667" t="str">
            <v>Philos</v>
          </cell>
        </row>
        <row r="5668">
          <cell r="A5668" t="str">
            <v>PHI-2120</v>
          </cell>
          <cell r="B5668">
            <v>11</v>
          </cell>
          <cell r="C5668">
            <v>36.950000000000003</v>
          </cell>
          <cell r="D5668" t="str">
            <v>Ludwig XIV Schaakstukken Koningshoogte 65 mm</v>
          </cell>
          <cell r="E5668">
            <v>1</v>
          </cell>
          <cell r="F5668">
            <v>73.989999999999995</v>
          </cell>
          <cell r="G5668" t="str">
            <v>4014156021204</v>
          </cell>
          <cell r="H5668">
            <v>2</v>
          </cell>
          <cell r="I5668">
            <v>0</v>
          </cell>
          <cell r="J5668">
            <v>0</v>
          </cell>
          <cell r="K5668" t="str">
            <v>Speltoebehoren-&gt;Overig</v>
          </cell>
          <cell r="L5668" t="str">
            <v>Beschikbaar</v>
          </cell>
          <cell r="M5668" t="str">
            <v>Philos</v>
          </cell>
        </row>
        <row r="5669">
          <cell r="A5669" t="str">
            <v>PHI-2121</v>
          </cell>
          <cell r="B5669">
            <v>11</v>
          </cell>
          <cell r="C5669">
            <v>45.95</v>
          </cell>
          <cell r="D5669" t="str">
            <v>Ludwig XIV Schaakstukken Koningshoogte 76 mm</v>
          </cell>
          <cell r="E5669">
            <v>1</v>
          </cell>
          <cell r="F5669">
            <v>91.99</v>
          </cell>
          <cell r="G5669" t="str">
            <v>4014156021211</v>
          </cell>
          <cell r="H5669">
            <v>3</v>
          </cell>
          <cell r="I5669">
            <v>0</v>
          </cell>
          <cell r="J5669">
            <v>0</v>
          </cell>
          <cell r="K5669" t="str">
            <v>Speltoebehoren-&gt;Overig</v>
          </cell>
          <cell r="L5669" t="str">
            <v>Beschikbaar</v>
          </cell>
          <cell r="M5669" t="str">
            <v>Philos</v>
          </cell>
        </row>
        <row r="5670">
          <cell r="A5670" t="str">
            <v>PHI-2122</v>
          </cell>
          <cell r="B5670">
            <v>11</v>
          </cell>
          <cell r="C5670">
            <v>54.95</v>
          </cell>
          <cell r="D5670" t="str">
            <v>Ludwig XIV Schaakstukken Koningshoogte 90 mm</v>
          </cell>
          <cell r="E5670">
            <v>1</v>
          </cell>
          <cell r="F5670">
            <v>109.99</v>
          </cell>
          <cell r="G5670" t="str">
            <v>4014156021228</v>
          </cell>
          <cell r="H5670">
            <v>2</v>
          </cell>
          <cell r="I5670">
            <v>0</v>
          </cell>
          <cell r="J5670">
            <v>0</v>
          </cell>
          <cell r="K5670" t="str">
            <v>Speltoebehoren-&gt;Overig</v>
          </cell>
          <cell r="L5670" t="str">
            <v>Beschikbaar</v>
          </cell>
          <cell r="M5670" t="str">
            <v>Philos</v>
          </cell>
        </row>
        <row r="5671">
          <cell r="A5671" t="str">
            <v>PHI-2123</v>
          </cell>
          <cell r="B5671">
            <v>11</v>
          </cell>
          <cell r="C5671">
            <v>40.950000000000003</v>
          </cell>
          <cell r="D5671" t="str">
            <v>Ludwig XIV Schaakstukken Koningshoogte 70 mm</v>
          </cell>
          <cell r="E5671">
            <v>1</v>
          </cell>
          <cell r="F5671">
            <v>81.99</v>
          </cell>
          <cell r="G5671" t="str">
            <v>4014156021235</v>
          </cell>
          <cell r="H5671">
            <v>1</v>
          </cell>
          <cell r="I5671">
            <v>0</v>
          </cell>
          <cell r="J5671">
            <v>0</v>
          </cell>
          <cell r="K5671" t="str">
            <v>Speltoebehoren-&gt;Overig</v>
          </cell>
          <cell r="L5671" t="str">
            <v>Beschikbaar</v>
          </cell>
          <cell r="M5671" t="str">
            <v>Philos</v>
          </cell>
        </row>
        <row r="5672">
          <cell r="A5672" t="str">
            <v>PHI-2124</v>
          </cell>
          <cell r="B5672">
            <v>11</v>
          </cell>
          <cell r="C5672">
            <v>50.95</v>
          </cell>
          <cell r="D5672" t="str">
            <v>Ludwig XIV Schaakstukken Koningshoogte 83 mm</v>
          </cell>
          <cell r="E5672">
            <v>1</v>
          </cell>
          <cell r="F5672">
            <v>101.99</v>
          </cell>
          <cell r="G5672" t="str">
            <v>4014156021242</v>
          </cell>
          <cell r="H5672">
            <v>6</v>
          </cell>
          <cell r="I5672">
            <v>0</v>
          </cell>
          <cell r="J5672">
            <v>0</v>
          </cell>
          <cell r="K5672" t="str">
            <v>Speltoebehoren-&gt;Overig</v>
          </cell>
          <cell r="L5672" t="str">
            <v>Beschikbaar</v>
          </cell>
          <cell r="M5672" t="str">
            <v>Philos</v>
          </cell>
        </row>
        <row r="5673">
          <cell r="A5673" t="str">
            <v>PHI-2126</v>
          </cell>
          <cell r="B5673">
            <v>11</v>
          </cell>
          <cell r="C5673">
            <v>81.95</v>
          </cell>
          <cell r="D5673" t="str">
            <v>Ludwig XIV Schaakstukken Koningshoogte 110 mm</v>
          </cell>
          <cell r="E5673">
            <v>1</v>
          </cell>
          <cell r="F5673">
            <v>163.99</v>
          </cell>
          <cell r="G5673" t="str">
            <v>4014156021266</v>
          </cell>
          <cell r="H5673">
            <v>2</v>
          </cell>
          <cell r="I5673">
            <v>0</v>
          </cell>
          <cell r="J5673">
            <v>0</v>
          </cell>
          <cell r="K5673" t="str">
            <v>Speltoebehoren-&gt;Overig</v>
          </cell>
          <cell r="L5673" t="str">
            <v>Beschikbaar</v>
          </cell>
          <cell r="M5673" t="str">
            <v>Philos</v>
          </cell>
        </row>
        <row r="5674">
          <cell r="A5674" t="str">
            <v>PHI-2150</v>
          </cell>
          <cell r="B5674">
            <v>11</v>
          </cell>
          <cell r="C5674">
            <v>62.95</v>
          </cell>
          <cell r="D5674" t="str">
            <v>Romulus Schaakstukken Koningshoogte 95 mm</v>
          </cell>
          <cell r="E5674">
            <v>1</v>
          </cell>
          <cell r="F5674">
            <v>125.99</v>
          </cell>
          <cell r="G5674" t="str">
            <v>4014156021501</v>
          </cell>
          <cell r="H5674">
            <v>2</v>
          </cell>
          <cell r="I5674">
            <v>0</v>
          </cell>
          <cell r="J5674">
            <v>0</v>
          </cell>
          <cell r="K5674" t="str">
            <v>Speltoebehoren-&gt;Overig</v>
          </cell>
          <cell r="L5674" t="str">
            <v>Beschikbaar</v>
          </cell>
          <cell r="M5674" t="str">
            <v>Philos</v>
          </cell>
        </row>
        <row r="5675">
          <cell r="A5675" t="str">
            <v>PHI-2184</v>
          </cell>
          <cell r="B5675">
            <v>11</v>
          </cell>
          <cell r="C5675">
            <v>40.950000000000003</v>
          </cell>
          <cell r="D5675" t="str">
            <v>Artus Schaakstukken Koningshoogte 70 mm</v>
          </cell>
          <cell r="E5675">
            <v>1</v>
          </cell>
          <cell r="F5675">
            <v>81.99</v>
          </cell>
          <cell r="G5675" t="str">
            <v>4014156021846</v>
          </cell>
          <cell r="H5675">
            <v>2</v>
          </cell>
          <cell r="I5675">
            <v>0</v>
          </cell>
          <cell r="J5675">
            <v>0</v>
          </cell>
          <cell r="K5675" t="str">
            <v>Speltoebehoren-&gt;Overig</v>
          </cell>
          <cell r="L5675" t="str">
            <v>Beschikbaar</v>
          </cell>
          <cell r="M5675" t="str">
            <v>Philos</v>
          </cell>
        </row>
        <row r="5676">
          <cell r="A5676" t="str">
            <v>PHI-2186</v>
          </cell>
          <cell r="B5676">
            <v>11</v>
          </cell>
          <cell r="C5676">
            <v>43.95</v>
          </cell>
          <cell r="D5676" t="str">
            <v>Artus Schaakstukken Koningshoogte 78 mm</v>
          </cell>
          <cell r="E5676">
            <v>1</v>
          </cell>
          <cell r="F5676">
            <v>87.99</v>
          </cell>
          <cell r="G5676" t="str">
            <v>4014156021860</v>
          </cell>
          <cell r="H5676">
            <v>3</v>
          </cell>
          <cell r="I5676">
            <v>0</v>
          </cell>
          <cell r="J5676">
            <v>0</v>
          </cell>
          <cell r="K5676" t="str">
            <v>Speltoebehoren-&gt;Overig</v>
          </cell>
          <cell r="L5676" t="str">
            <v>Beschikbaar</v>
          </cell>
          <cell r="M5676" t="str">
            <v>Philos</v>
          </cell>
        </row>
        <row r="5677">
          <cell r="A5677" t="str">
            <v>PHI-2188</v>
          </cell>
          <cell r="B5677">
            <v>11</v>
          </cell>
          <cell r="C5677">
            <v>57.95</v>
          </cell>
          <cell r="D5677" t="str">
            <v>Artus Schaakstukken Koningshoogte 95 mm</v>
          </cell>
          <cell r="E5677">
            <v>1</v>
          </cell>
          <cell r="F5677">
            <v>115.99</v>
          </cell>
          <cell r="G5677" t="str">
            <v>4014156021884</v>
          </cell>
          <cell r="H5677">
            <v>23</v>
          </cell>
          <cell r="I5677">
            <v>0</v>
          </cell>
          <cell r="J5677">
            <v>0</v>
          </cell>
          <cell r="K5677" t="str">
            <v>Speltoebehoren-&gt;Overig</v>
          </cell>
          <cell r="L5677" t="str">
            <v>Beschikbaar</v>
          </cell>
          <cell r="M5677" t="str">
            <v>Philos</v>
          </cell>
        </row>
        <row r="5678">
          <cell r="A5678" t="str">
            <v>PHI-2199</v>
          </cell>
          <cell r="B5678">
            <v>11</v>
          </cell>
          <cell r="C5678">
            <v>40.950000000000003</v>
          </cell>
          <cell r="D5678" t="str">
            <v>Napoleon Schaakstukken Koningshoogte 65 mm</v>
          </cell>
          <cell r="E5678">
            <v>1</v>
          </cell>
          <cell r="F5678">
            <v>81.99</v>
          </cell>
          <cell r="G5678" t="str">
            <v>4014156021990</v>
          </cell>
          <cell r="H5678">
            <v>2</v>
          </cell>
          <cell r="I5678">
            <v>0</v>
          </cell>
          <cell r="J5678">
            <v>0</v>
          </cell>
          <cell r="K5678" t="str">
            <v>Speltoebehoren-&gt;Overig</v>
          </cell>
          <cell r="L5678" t="str">
            <v>Beschikbaar</v>
          </cell>
          <cell r="M5678" t="str">
            <v>Philos</v>
          </cell>
        </row>
        <row r="5679">
          <cell r="A5679" t="str">
            <v>PHI-2230</v>
          </cell>
          <cell r="B5679">
            <v>11</v>
          </cell>
          <cell r="C5679">
            <v>57.95</v>
          </cell>
          <cell r="D5679" t="str">
            <v>Galba Schaakstukken Koningshoogte 90 mm</v>
          </cell>
          <cell r="E5679">
            <v>1</v>
          </cell>
          <cell r="F5679">
            <v>115.99</v>
          </cell>
          <cell r="G5679" t="str">
            <v>4014156022300</v>
          </cell>
          <cell r="H5679">
            <v>7</v>
          </cell>
          <cell r="I5679">
            <v>0</v>
          </cell>
          <cell r="J5679">
            <v>0</v>
          </cell>
          <cell r="K5679" t="str">
            <v>Speltoebehoren-&gt;Overig</v>
          </cell>
          <cell r="L5679" t="str">
            <v>Beschikbaar</v>
          </cell>
          <cell r="M5679" t="str">
            <v>Philos</v>
          </cell>
        </row>
        <row r="5680">
          <cell r="A5680" t="str">
            <v>PHI-2255</v>
          </cell>
          <cell r="B5680">
            <v>11</v>
          </cell>
          <cell r="C5680">
            <v>119.95</v>
          </cell>
          <cell r="D5680" t="str">
            <v>Karl der Grosse Schaakstukken Koningshoogte 95 mm (OP BESTELLING)</v>
          </cell>
          <cell r="E5680">
            <v>1</v>
          </cell>
          <cell r="F5680">
            <v>239.99</v>
          </cell>
          <cell r="G5680" t="str">
            <v>4014156022553</v>
          </cell>
          <cell r="H5680">
            <v>1</v>
          </cell>
          <cell r="I5680">
            <v>1</v>
          </cell>
          <cell r="J5680">
            <v>0</v>
          </cell>
          <cell r="K5680" t="str">
            <v>Speltoebehoren-&gt;Overig</v>
          </cell>
          <cell r="L5680" t="str">
            <v>Beschikbaar</v>
          </cell>
          <cell r="M5680" t="str">
            <v>Philos</v>
          </cell>
        </row>
        <row r="5681">
          <cell r="A5681" t="str">
            <v>PHI-2256</v>
          </cell>
          <cell r="B5681">
            <v>11</v>
          </cell>
          <cell r="C5681">
            <v>124.95</v>
          </cell>
          <cell r="D5681" t="str">
            <v>Amenophis IV Schaakstukken Koningshoogte 110 mm (OP BESTELLING)</v>
          </cell>
          <cell r="E5681">
            <v>1</v>
          </cell>
          <cell r="F5681">
            <v>249.99</v>
          </cell>
          <cell r="G5681" t="str">
            <v>4014156022560</v>
          </cell>
          <cell r="H5681">
            <v>0</v>
          </cell>
          <cell r="I5681">
            <v>0</v>
          </cell>
          <cell r="J5681">
            <v>0</v>
          </cell>
          <cell r="K5681" t="str">
            <v>Speltoebehoren-&gt;Overig</v>
          </cell>
          <cell r="L5681" t="str">
            <v>Beschikbaar</v>
          </cell>
          <cell r="M5681" t="str">
            <v>Philos</v>
          </cell>
        </row>
        <row r="5682">
          <cell r="A5682" t="str">
            <v>PHI-2300</v>
          </cell>
          <cell r="B5682">
            <v>11</v>
          </cell>
          <cell r="C5682">
            <v>29.95</v>
          </cell>
          <cell r="D5682" t="str">
            <v>Athene Schaakbord, Veld 55 mm</v>
          </cell>
          <cell r="E5682">
            <v>1</v>
          </cell>
          <cell r="F5682">
            <v>59.99</v>
          </cell>
          <cell r="G5682" t="str">
            <v>4014156023000</v>
          </cell>
          <cell r="H5682">
            <v>1</v>
          </cell>
          <cell r="I5682">
            <v>0</v>
          </cell>
          <cell r="J5682">
            <v>0</v>
          </cell>
          <cell r="K5682" t="str">
            <v>Speltoebehoren-&gt;Speelbord</v>
          </cell>
          <cell r="L5682" t="str">
            <v>Beschikbaar</v>
          </cell>
          <cell r="M5682" t="str">
            <v>Philos</v>
          </cell>
        </row>
        <row r="5683">
          <cell r="A5683" t="str">
            <v>PHI-2305</v>
          </cell>
          <cell r="B5683">
            <v>11</v>
          </cell>
          <cell r="C5683">
            <v>23.95</v>
          </cell>
          <cell r="D5683" t="str">
            <v>London Schaakbord Veld 40 mm (met randbeschrijving)</v>
          </cell>
          <cell r="E5683">
            <v>1</v>
          </cell>
          <cell r="F5683">
            <v>47.99</v>
          </cell>
          <cell r="G5683" t="str">
            <v>4014156023055</v>
          </cell>
          <cell r="H5683">
            <v>3</v>
          </cell>
          <cell r="I5683">
            <v>0</v>
          </cell>
          <cell r="J5683">
            <v>0</v>
          </cell>
          <cell r="K5683" t="str">
            <v>Speltoebehoren-&gt;Speelbord</v>
          </cell>
          <cell r="L5683" t="str">
            <v>Beschikbaar</v>
          </cell>
          <cell r="M5683" t="str">
            <v>Philos</v>
          </cell>
        </row>
        <row r="5684">
          <cell r="A5684" t="str">
            <v>PHI-2306</v>
          </cell>
          <cell r="B5684">
            <v>11</v>
          </cell>
          <cell r="C5684">
            <v>23.95</v>
          </cell>
          <cell r="D5684" t="str">
            <v>London Schaakbord Veld 40 mm</v>
          </cell>
          <cell r="E5684">
            <v>1</v>
          </cell>
          <cell r="F5684">
            <v>47.99</v>
          </cell>
          <cell r="G5684" t="str">
            <v>4014156023062</v>
          </cell>
          <cell r="H5684">
            <v>3</v>
          </cell>
          <cell r="I5684">
            <v>0</v>
          </cell>
          <cell r="J5684">
            <v>0</v>
          </cell>
          <cell r="K5684" t="str">
            <v>Speltoebehoren-&gt;Speelbord</v>
          </cell>
          <cell r="L5684" t="str">
            <v>Beschikbaar</v>
          </cell>
          <cell r="M5684" t="str">
            <v>Philos</v>
          </cell>
        </row>
        <row r="5685">
          <cell r="A5685" t="str">
            <v>PHI-2307</v>
          </cell>
          <cell r="B5685">
            <v>11</v>
          </cell>
          <cell r="C5685">
            <v>26.95</v>
          </cell>
          <cell r="D5685" t="str">
            <v>London Schaakbord Veld 45 mm</v>
          </cell>
          <cell r="E5685">
            <v>1</v>
          </cell>
          <cell r="F5685">
            <v>53.99</v>
          </cell>
          <cell r="G5685" t="str">
            <v>4014156023079</v>
          </cell>
          <cell r="H5685">
            <v>6</v>
          </cell>
          <cell r="I5685">
            <v>0</v>
          </cell>
          <cell r="J5685">
            <v>0</v>
          </cell>
          <cell r="K5685" t="str">
            <v>Speltoebehoren-&gt;Speelbord</v>
          </cell>
          <cell r="L5685" t="str">
            <v>Beschikbaar</v>
          </cell>
          <cell r="M5685" t="str">
            <v>Philos</v>
          </cell>
        </row>
        <row r="5686">
          <cell r="A5686" t="str">
            <v>PHI-2309</v>
          </cell>
          <cell r="B5686">
            <v>11</v>
          </cell>
          <cell r="C5686">
            <v>29.95</v>
          </cell>
          <cell r="D5686" t="str">
            <v>London Schaakbord Veld 50 mm (met randbeschrijving)</v>
          </cell>
          <cell r="E5686">
            <v>1</v>
          </cell>
          <cell r="F5686">
            <v>59.99</v>
          </cell>
          <cell r="G5686" t="str">
            <v>4014156023093</v>
          </cell>
          <cell r="H5686">
            <v>3</v>
          </cell>
          <cell r="I5686">
            <v>0</v>
          </cell>
          <cell r="J5686">
            <v>0</v>
          </cell>
          <cell r="K5686" t="str">
            <v>Speltoebehoren-&gt;Speelbord</v>
          </cell>
          <cell r="L5686" t="str">
            <v>Beschikbaar</v>
          </cell>
          <cell r="M5686" t="str">
            <v>Philos</v>
          </cell>
        </row>
        <row r="5687">
          <cell r="A5687" t="str">
            <v>PHI-2310</v>
          </cell>
          <cell r="B5687">
            <v>11</v>
          </cell>
          <cell r="C5687">
            <v>29.95</v>
          </cell>
          <cell r="D5687" t="str">
            <v>London Schaakbord Veld 50 mm</v>
          </cell>
          <cell r="E5687">
            <v>1</v>
          </cell>
          <cell r="F5687">
            <v>59.99</v>
          </cell>
          <cell r="G5687" t="str">
            <v>4014156023109</v>
          </cell>
          <cell r="H5687">
            <v>4</v>
          </cell>
          <cell r="I5687">
            <v>0</v>
          </cell>
          <cell r="J5687">
            <v>0</v>
          </cell>
          <cell r="K5687" t="str">
            <v>Speltoebehoren-&gt;Speelbord</v>
          </cell>
          <cell r="L5687" t="str">
            <v>Beschikbaar</v>
          </cell>
          <cell r="M5687" t="str">
            <v>Philos</v>
          </cell>
        </row>
        <row r="5688">
          <cell r="A5688" t="str">
            <v>PHI-2311</v>
          </cell>
          <cell r="B5688">
            <v>11</v>
          </cell>
          <cell r="C5688">
            <v>32.950000000000003</v>
          </cell>
          <cell r="D5688" t="str">
            <v>London Schaakbord Veld 55 mm (met randbeschrijving)</v>
          </cell>
          <cell r="E5688">
            <v>1</v>
          </cell>
          <cell r="F5688">
            <v>65.989999999999995</v>
          </cell>
          <cell r="G5688" t="str">
            <v>4014156023116</v>
          </cell>
          <cell r="H5688">
            <v>2</v>
          </cell>
          <cell r="I5688">
            <v>0</v>
          </cell>
          <cell r="J5688">
            <v>0</v>
          </cell>
          <cell r="K5688" t="str">
            <v>Speltoebehoren-&gt;Speelbord</v>
          </cell>
          <cell r="L5688" t="str">
            <v>Beschikbaar</v>
          </cell>
          <cell r="M5688" t="str">
            <v>Philos</v>
          </cell>
        </row>
        <row r="5689">
          <cell r="A5689" t="str">
            <v>PHI-2321</v>
          </cell>
          <cell r="B5689">
            <v>11</v>
          </cell>
          <cell r="C5689">
            <v>26.95</v>
          </cell>
          <cell r="D5689" t="str">
            <v>Brussel Schaakbord Veld 40 mm</v>
          </cell>
          <cell r="E5689">
            <v>1</v>
          </cell>
          <cell r="F5689">
            <v>53.99</v>
          </cell>
          <cell r="G5689" t="str">
            <v>4014156023215</v>
          </cell>
          <cell r="H5689">
            <v>1</v>
          </cell>
          <cell r="I5689">
            <v>0</v>
          </cell>
          <cell r="J5689">
            <v>0</v>
          </cell>
          <cell r="K5689" t="str">
            <v>Speltoebehoren-&gt;Speelbord</v>
          </cell>
          <cell r="L5689" t="str">
            <v>Beschikbaar</v>
          </cell>
          <cell r="M5689" t="str">
            <v>Philos</v>
          </cell>
        </row>
        <row r="5690">
          <cell r="A5690" t="str">
            <v>PHI-2324</v>
          </cell>
          <cell r="B5690">
            <v>11</v>
          </cell>
          <cell r="C5690">
            <v>27.95</v>
          </cell>
          <cell r="D5690" t="str">
            <v>Brussel Schaakbord Veld 45 mm</v>
          </cell>
          <cell r="E5690">
            <v>1</v>
          </cell>
          <cell r="F5690">
            <v>55.99</v>
          </cell>
          <cell r="G5690" t="str">
            <v>4014156023246</v>
          </cell>
          <cell r="H5690">
            <v>3</v>
          </cell>
          <cell r="I5690">
            <v>0</v>
          </cell>
          <cell r="J5690">
            <v>0</v>
          </cell>
          <cell r="K5690" t="str">
            <v>Speltoebehoren-&gt;Speelbord</v>
          </cell>
          <cell r="L5690" t="str">
            <v>Beschikbaar</v>
          </cell>
          <cell r="M5690" t="str">
            <v>Philos</v>
          </cell>
        </row>
        <row r="5691">
          <cell r="A5691" t="str">
            <v>PHI-2325</v>
          </cell>
          <cell r="B5691">
            <v>11</v>
          </cell>
          <cell r="C5691">
            <v>30.95</v>
          </cell>
          <cell r="D5691" t="str">
            <v>Brussel Schaakbord Veld 50 mm</v>
          </cell>
          <cell r="E5691">
            <v>1</v>
          </cell>
          <cell r="F5691">
            <v>61.99</v>
          </cell>
          <cell r="G5691" t="str">
            <v>4014156023253</v>
          </cell>
          <cell r="H5691">
            <v>4</v>
          </cell>
          <cell r="I5691">
            <v>0</v>
          </cell>
          <cell r="J5691">
            <v>0</v>
          </cell>
          <cell r="K5691" t="str">
            <v>Speltoebehoren-&gt;Speelbord</v>
          </cell>
          <cell r="L5691" t="str">
            <v>Beschikbaar</v>
          </cell>
          <cell r="M5691" t="str">
            <v>Philos</v>
          </cell>
        </row>
        <row r="5692">
          <cell r="A5692" t="str">
            <v>PHI-2326</v>
          </cell>
          <cell r="B5692">
            <v>11</v>
          </cell>
          <cell r="C5692">
            <v>32.950000000000003</v>
          </cell>
          <cell r="D5692" t="str">
            <v>Brussel Schaakbord Veld 55 mm</v>
          </cell>
          <cell r="E5692">
            <v>1</v>
          </cell>
          <cell r="F5692">
            <v>65.989999999999995</v>
          </cell>
          <cell r="G5692" t="str">
            <v>4014156023260</v>
          </cell>
          <cell r="H5692">
            <v>1</v>
          </cell>
          <cell r="I5692">
            <v>0</v>
          </cell>
          <cell r="J5692">
            <v>0</v>
          </cell>
          <cell r="K5692" t="str">
            <v>Speltoebehoren-&gt;Speelbord</v>
          </cell>
          <cell r="L5692" t="str">
            <v>Beschikbaar</v>
          </cell>
          <cell r="M5692" t="str">
            <v>Philos</v>
          </cell>
        </row>
        <row r="5693">
          <cell r="A5693" t="str">
            <v>PHI-2330</v>
          </cell>
          <cell r="B5693">
            <v>11</v>
          </cell>
          <cell r="C5693">
            <v>33.950000000000003</v>
          </cell>
          <cell r="D5693" t="str">
            <v>Belfast Schaakbord, Veld 50 mm</v>
          </cell>
          <cell r="E5693">
            <v>1</v>
          </cell>
          <cell r="F5693">
            <v>67.989999999999995</v>
          </cell>
          <cell r="G5693" t="str">
            <v>4014156023307</v>
          </cell>
          <cell r="H5693">
            <v>2</v>
          </cell>
          <cell r="I5693">
            <v>0</v>
          </cell>
          <cell r="J5693">
            <v>0</v>
          </cell>
          <cell r="K5693" t="str">
            <v>Speltoebehoren-&gt;Speelbord</v>
          </cell>
          <cell r="L5693" t="str">
            <v>Beschikbaar</v>
          </cell>
          <cell r="M5693" t="str">
            <v>Philos</v>
          </cell>
        </row>
        <row r="5694">
          <cell r="A5694" t="str">
            <v>PHI-2331</v>
          </cell>
          <cell r="B5694">
            <v>11</v>
          </cell>
          <cell r="C5694">
            <v>34.950000000000003</v>
          </cell>
          <cell r="D5694" t="str">
            <v>Belfast Schaakbord Veld 55 mm</v>
          </cell>
          <cell r="E5694">
            <v>1</v>
          </cell>
          <cell r="F5694">
            <v>69.989999999999995</v>
          </cell>
          <cell r="G5694" t="str">
            <v>4014156023314</v>
          </cell>
          <cell r="H5694">
            <v>2</v>
          </cell>
          <cell r="I5694">
            <v>0</v>
          </cell>
          <cell r="J5694">
            <v>0</v>
          </cell>
          <cell r="K5694" t="str">
            <v>Speltoebehoren-&gt;Speelbord</v>
          </cell>
          <cell r="L5694" t="str">
            <v>Beschikbaar</v>
          </cell>
          <cell r="M5694" t="str">
            <v>Philos</v>
          </cell>
        </row>
        <row r="5695">
          <cell r="A5695" t="str">
            <v>PHI-2344</v>
          </cell>
          <cell r="B5695">
            <v>11</v>
          </cell>
          <cell r="C5695">
            <v>22.95</v>
          </cell>
          <cell r="D5695" t="str">
            <v>Kopenhagen Schaakbord Veld 40 mm</v>
          </cell>
          <cell r="E5695">
            <v>1</v>
          </cell>
          <cell r="F5695">
            <v>45.99</v>
          </cell>
          <cell r="G5695" t="str">
            <v>4014156023444</v>
          </cell>
          <cell r="H5695">
            <v>1</v>
          </cell>
          <cell r="I5695">
            <v>0</v>
          </cell>
          <cell r="J5695">
            <v>0</v>
          </cell>
          <cell r="K5695" t="str">
            <v>Speltoebehoren-&gt;Speelbord</v>
          </cell>
          <cell r="L5695" t="str">
            <v>Beschikbaar</v>
          </cell>
          <cell r="M5695" t="str">
            <v>Philos</v>
          </cell>
        </row>
        <row r="5696">
          <cell r="A5696" t="str">
            <v>PHI-2345</v>
          </cell>
          <cell r="B5696">
            <v>11</v>
          </cell>
          <cell r="C5696">
            <v>24.95</v>
          </cell>
          <cell r="D5696" t="str">
            <v>Kopenhagen Schaakbord Veld 45 mm</v>
          </cell>
          <cell r="E5696">
            <v>1</v>
          </cell>
          <cell r="F5696">
            <v>49.99</v>
          </cell>
          <cell r="G5696" t="str">
            <v>4014156023451</v>
          </cell>
          <cell r="H5696">
            <v>3</v>
          </cell>
          <cell r="I5696">
            <v>0</v>
          </cell>
          <cell r="J5696">
            <v>0</v>
          </cell>
          <cell r="K5696" t="str">
            <v>Speltoebehoren-&gt;Speelbord</v>
          </cell>
          <cell r="L5696" t="str">
            <v>Beschikbaar</v>
          </cell>
          <cell r="M5696" t="str">
            <v>Philos</v>
          </cell>
        </row>
        <row r="5697">
          <cell r="A5697" t="str">
            <v>PHI-2346</v>
          </cell>
          <cell r="B5697">
            <v>11</v>
          </cell>
          <cell r="C5697">
            <v>26.95</v>
          </cell>
          <cell r="D5697" t="str">
            <v>Kopenhagen Schaakbord Veld 50 mm</v>
          </cell>
          <cell r="E5697">
            <v>1</v>
          </cell>
          <cell r="F5697">
            <v>53.99</v>
          </cell>
          <cell r="G5697" t="str">
            <v>4014156023468</v>
          </cell>
          <cell r="H5697">
            <v>2</v>
          </cell>
          <cell r="I5697">
            <v>0</v>
          </cell>
          <cell r="J5697">
            <v>0</v>
          </cell>
          <cell r="K5697" t="str">
            <v>Speltoebehoren-&gt;Speelbord</v>
          </cell>
          <cell r="L5697" t="str">
            <v>Beschikbaar</v>
          </cell>
          <cell r="M5697" t="str">
            <v>Philos</v>
          </cell>
        </row>
        <row r="5698">
          <cell r="A5698" t="str">
            <v>PHI-2347</v>
          </cell>
          <cell r="B5698">
            <v>11</v>
          </cell>
          <cell r="C5698">
            <v>26.95</v>
          </cell>
          <cell r="D5698" t="str">
            <v>Kopenhagen Schaakbord Veld 50 mm (met randbeschrijving)</v>
          </cell>
          <cell r="E5698">
            <v>1</v>
          </cell>
          <cell r="F5698">
            <v>53.99</v>
          </cell>
          <cell r="G5698" t="str">
            <v>4014156023475</v>
          </cell>
          <cell r="H5698">
            <v>1</v>
          </cell>
          <cell r="I5698">
            <v>0</v>
          </cell>
          <cell r="J5698">
            <v>0</v>
          </cell>
          <cell r="K5698" t="str">
            <v>Speltoebehoren-&gt;Speelbord</v>
          </cell>
          <cell r="L5698" t="str">
            <v>Beschikbaar</v>
          </cell>
          <cell r="M5698" t="str">
            <v>Philos</v>
          </cell>
        </row>
        <row r="5699">
          <cell r="A5699" t="str">
            <v>PHI-2348</v>
          </cell>
          <cell r="B5699">
            <v>11</v>
          </cell>
          <cell r="C5699">
            <v>30.95</v>
          </cell>
          <cell r="D5699" t="str">
            <v>Kopenhagen Schaakbord Veld 50 mm opklapbaar</v>
          </cell>
          <cell r="E5699">
            <v>1</v>
          </cell>
          <cell r="F5699">
            <v>61.99</v>
          </cell>
          <cell r="G5699" t="str">
            <v>4014156023482</v>
          </cell>
          <cell r="H5699">
            <v>1</v>
          </cell>
          <cell r="I5699">
            <v>0</v>
          </cell>
          <cell r="J5699">
            <v>0</v>
          </cell>
          <cell r="K5699" t="str">
            <v>Speltoebehoren-&gt;Speelbord</v>
          </cell>
          <cell r="L5699" t="str">
            <v>Beschikbaar</v>
          </cell>
          <cell r="M5699" t="str">
            <v>Philos</v>
          </cell>
        </row>
        <row r="5700">
          <cell r="A5700" t="str">
            <v>PHI-2350</v>
          </cell>
          <cell r="B5700">
            <v>11</v>
          </cell>
          <cell r="C5700">
            <v>43.95</v>
          </cell>
          <cell r="D5700" t="str">
            <v>Praag Schaakbord Veld 50 mm</v>
          </cell>
          <cell r="E5700">
            <v>1</v>
          </cell>
          <cell r="F5700">
            <v>87.99</v>
          </cell>
          <cell r="G5700" t="str">
            <v>4014156023505</v>
          </cell>
          <cell r="H5700">
            <v>1</v>
          </cell>
          <cell r="I5700">
            <v>0</v>
          </cell>
          <cell r="J5700">
            <v>0</v>
          </cell>
          <cell r="K5700" t="str">
            <v>Speltoebehoren-&gt;Speelbord</v>
          </cell>
          <cell r="L5700" t="str">
            <v>Beschikbaar</v>
          </cell>
          <cell r="M5700" t="str">
            <v>Philos</v>
          </cell>
        </row>
        <row r="5701">
          <cell r="A5701" t="str">
            <v>PHI-2360</v>
          </cell>
          <cell r="B5701">
            <v>11</v>
          </cell>
          <cell r="C5701">
            <v>28.95</v>
          </cell>
          <cell r="D5701" t="str">
            <v>Belgrad Schaakbord Veld 50 mm</v>
          </cell>
          <cell r="E5701">
            <v>1</v>
          </cell>
          <cell r="F5701">
            <v>57.99</v>
          </cell>
          <cell r="G5701" t="str">
            <v>4014156023604</v>
          </cell>
          <cell r="H5701">
            <v>3</v>
          </cell>
          <cell r="I5701">
            <v>0</v>
          </cell>
          <cell r="J5701">
            <v>0</v>
          </cell>
          <cell r="K5701" t="str">
            <v>Speltoebehoren-&gt;Speelbord</v>
          </cell>
          <cell r="L5701" t="str">
            <v>Beschikbaar</v>
          </cell>
          <cell r="M5701" t="str">
            <v>Philos</v>
          </cell>
        </row>
        <row r="5702">
          <cell r="A5702" t="str">
            <v>PHI-2400</v>
          </cell>
          <cell r="B5702">
            <v>11</v>
          </cell>
          <cell r="C5702">
            <v>22.95</v>
          </cell>
          <cell r="D5702" t="str">
            <v>Rome Schaakbord, Veld 55 mm</v>
          </cell>
          <cell r="E5702">
            <v>1</v>
          </cell>
          <cell r="F5702">
            <v>45.99</v>
          </cell>
          <cell r="G5702" t="str">
            <v>4014156024007</v>
          </cell>
          <cell r="H5702">
            <v>2</v>
          </cell>
          <cell r="I5702">
            <v>0</v>
          </cell>
          <cell r="J5702">
            <v>0</v>
          </cell>
          <cell r="K5702" t="str">
            <v>Speltoebehoren-&gt;Speelbord</v>
          </cell>
          <cell r="L5702" t="str">
            <v>Beschikbaar</v>
          </cell>
          <cell r="M5702" t="str">
            <v>Philos</v>
          </cell>
        </row>
        <row r="5703">
          <cell r="A5703" t="str">
            <v>PHI-2453</v>
          </cell>
          <cell r="B5703">
            <v>11</v>
          </cell>
          <cell r="C5703">
            <v>37.950000000000003</v>
          </cell>
          <cell r="D5703" t="str">
            <v>Paris Schaakbord, Veld 50 mm</v>
          </cell>
          <cell r="E5703">
            <v>1</v>
          </cell>
          <cell r="F5703">
            <v>75.989999999999995</v>
          </cell>
          <cell r="G5703" t="str">
            <v>4014156024533</v>
          </cell>
          <cell r="H5703">
            <v>1</v>
          </cell>
          <cell r="I5703">
            <v>0</v>
          </cell>
          <cell r="J5703">
            <v>0</v>
          </cell>
          <cell r="K5703" t="str">
            <v>Speltoebehoren-&gt;Speelbord</v>
          </cell>
          <cell r="L5703" t="str">
            <v>Beschikbaar</v>
          </cell>
          <cell r="M5703" t="str">
            <v>Philos</v>
          </cell>
        </row>
        <row r="5704">
          <cell r="A5704" t="str">
            <v>PHI-2458</v>
          </cell>
          <cell r="B5704">
            <v>11</v>
          </cell>
          <cell r="C5704">
            <v>30.95</v>
          </cell>
          <cell r="D5704" t="str">
            <v>Helsinki Schaakbord, Veld 50 mm</v>
          </cell>
          <cell r="E5704">
            <v>1</v>
          </cell>
          <cell r="F5704">
            <v>61.99</v>
          </cell>
          <cell r="G5704" t="str">
            <v>4014156024588</v>
          </cell>
          <cell r="H5704">
            <v>1</v>
          </cell>
          <cell r="I5704">
            <v>0</v>
          </cell>
          <cell r="J5704">
            <v>0</v>
          </cell>
          <cell r="K5704" t="str">
            <v>Speltoebehoren-&gt;Speelbord</v>
          </cell>
          <cell r="L5704" t="str">
            <v>Beschikbaar</v>
          </cell>
          <cell r="M5704" t="str">
            <v>Philos</v>
          </cell>
        </row>
        <row r="5705">
          <cell r="A5705" t="str">
            <v>PHI-2501</v>
          </cell>
          <cell r="B5705">
            <v>11</v>
          </cell>
          <cell r="C5705">
            <v>16.95</v>
          </cell>
          <cell r="D5705" t="str">
            <v>Schaakset Veld 45 mm, Koningshoogte 75 mm</v>
          </cell>
          <cell r="E5705">
            <v>1</v>
          </cell>
          <cell r="F5705">
            <v>33.99</v>
          </cell>
          <cell r="G5705" t="str">
            <v>4014156025011</v>
          </cell>
          <cell r="H5705">
            <v>2</v>
          </cell>
          <cell r="I5705">
            <v>0</v>
          </cell>
          <cell r="J5705">
            <v>0</v>
          </cell>
          <cell r="K5705" t="str">
            <v>Spellen-&gt;Bordspel</v>
          </cell>
          <cell r="L5705" t="str">
            <v>Beschikbaar</v>
          </cell>
          <cell r="M5705" t="str">
            <v>Philos</v>
          </cell>
        </row>
        <row r="5706">
          <cell r="A5706" t="str">
            <v>PHI-2503</v>
          </cell>
          <cell r="B5706">
            <v>11</v>
          </cell>
          <cell r="C5706">
            <v>54.95</v>
          </cell>
          <cell r="D5706" t="str">
            <v>Toernooi Schaakset Veld 50 mm, Koningshoogte 90 mm</v>
          </cell>
          <cell r="E5706">
            <v>1</v>
          </cell>
          <cell r="F5706">
            <v>109.99</v>
          </cell>
          <cell r="G5706" t="str">
            <v>4014156025035</v>
          </cell>
          <cell r="H5706">
            <v>3</v>
          </cell>
          <cell r="I5706">
            <v>0</v>
          </cell>
          <cell r="J5706">
            <v>0</v>
          </cell>
          <cell r="K5706" t="str">
            <v>Spellen-&gt;Bordspel</v>
          </cell>
          <cell r="L5706" t="str">
            <v>Beschikbaar</v>
          </cell>
          <cell r="M5706" t="str">
            <v>Philos</v>
          </cell>
        </row>
        <row r="5707">
          <cell r="A5707" t="str">
            <v>PHI-2504</v>
          </cell>
          <cell r="B5707">
            <v>11</v>
          </cell>
          <cell r="C5707">
            <v>73.95</v>
          </cell>
          <cell r="D5707" t="str">
            <v>Schaak Box Exklusive Veld 45 mm, Koningshoogte 78 mm</v>
          </cell>
          <cell r="E5707">
            <v>1</v>
          </cell>
          <cell r="F5707">
            <v>147.99</v>
          </cell>
          <cell r="G5707" t="str">
            <v>4014156025042</v>
          </cell>
          <cell r="H5707">
            <v>2</v>
          </cell>
          <cell r="I5707">
            <v>0</v>
          </cell>
          <cell r="J5707">
            <v>0</v>
          </cell>
          <cell r="K5707" t="str">
            <v>Spellen-&gt;Bordspel</v>
          </cell>
          <cell r="L5707" t="str">
            <v>Beschikbaar</v>
          </cell>
          <cell r="M5707" t="str">
            <v>Philos</v>
          </cell>
        </row>
        <row r="5708">
          <cell r="A5708" t="str">
            <v>PHI-2505</v>
          </cell>
          <cell r="B5708">
            <v>11</v>
          </cell>
          <cell r="C5708">
            <v>33.950000000000003</v>
          </cell>
          <cell r="D5708" t="str">
            <v>Schaakset Opklapbaar Veld 50 mm, Koningshoogte 90 mm</v>
          </cell>
          <cell r="E5708">
            <v>1</v>
          </cell>
          <cell r="F5708">
            <v>67.989999999999995</v>
          </cell>
          <cell r="G5708" t="str">
            <v>4014156025059</v>
          </cell>
          <cell r="H5708">
            <v>0</v>
          </cell>
          <cell r="I5708">
            <v>0</v>
          </cell>
          <cell r="J5708">
            <v>0</v>
          </cell>
          <cell r="K5708" t="str">
            <v>Spellen-&gt;Bordspel</v>
          </cell>
          <cell r="L5708" t="str">
            <v>Beschikbaar</v>
          </cell>
          <cell r="M5708" t="str">
            <v>Philos</v>
          </cell>
        </row>
        <row r="5709">
          <cell r="A5709" t="str">
            <v>PHI-2506</v>
          </cell>
          <cell r="B5709">
            <v>11</v>
          </cell>
          <cell r="C5709">
            <v>9.9499999999999993</v>
          </cell>
          <cell r="D5709" t="str">
            <v>Schaak/Dam/Backgammon Kassette Veld 37</v>
          </cell>
          <cell r="E5709">
            <v>1</v>
          </cell>
          <cell r="F5709">
            <v>19.989999999999998</v>
          </cell>
          <cell r="G5709" t="str">
            <v>4014156025066</v>
          </cell>
          <cell r="H5709">
            <v>1</v>
          </cell>
          <cell r="I5709">
            <v>0</v>
          </cell>
          <cell r="J5709">
            <v>0</v>
          </cell>
          <cell r="K5709" t="str">
            <v>Spellen-&gt;Bordspel</v>
          </cell>
          <cell r="L5709" t="str">
            <v>Beschikbaar</v>
          </cell>
          <cell r="M5709" t="str">
            <v>Philos</v>
          </cell>
        </row>
        <row r="5710">
          <cell r="A5710" t="str">
            <v>PHI-2507</v>
          </cell>
          <cell r="B5710">
            <v>11</v>
          </cell>
          <cell r="C5710">
            <v>29.95</v>
          </cell>
          <cell r="D5710" t="str">
            <v>Reis Schaak/Dam/Backgammon Kassette Veld 22 mm, Koningshoogte 42 mm Magnetisch</v>
          </cell>
          <cell r="E5710">
            <v>1</v>
          </cell>
          <cell r="F5710">
            <v>59.99</v>
          </cell>
          <cell r="G5710" t="str">
            <v>4014156025073</v>
          </cell>
          <cell r="H5710">
            <v>0</v>
          </cell>
          <cell r="I5710">
            <v>0</v>
          </cell>
          <cell r="J5710">
            <v>0</v>
          </cell>
          <cell r="K5710" t="str">
            <v>Spellen-&gt;Bordspel</v>
          </cell>
          <cell r="L5710" t="str">
            <v>Beschikbaar</v>
          </cell>
          <cell r="M5710" t="str">
            <v>Philos</v>
          </cell>
        </row>
        <row r="5711">
          <cell r="A5711" t="str">
            <v>PHI-2508</v>
          </cell>
          <cell r="B5711">
            <v>11</v>
          </cell>
          <cell r="C5711">
            <v>25.95</v>
          </cell>
          <cell r="D5711" t="str">
            <v>Schaak/Backgammon Kassette Veld 32 mm, Koningshoogte 65 mm</v>
          </cell>
          <cell r="E5711">
            <v>1</v>
          </cell>
          <cell r="F5711">
            <v>51.99</v>
          </cell>
          <cell r="G5711" t="str">
            <v>4014156025080</v>
          </cell>
          <cell r="H5711">
            <v>1</v>
          </cell>
          <cell r="I5711">
            <v>0</v>
          </cell>
          <cell r="J5711">
            <v>0</v>
          </cell>
          <cell r="K5711" t="str">
            <v>Spellen-&gt;Bordspel</v>
          </cell>
          <cell r="L5711" t="str">
            <v>Beschikbaar</v>
          </cell>
          <cell r="M5711" t="str">
            <v>Philos</v>
          </cell>
        </row>
        <row r="5712">
          <cell r="A5712" t="str">
            <v>PHI-2509</v>
          </cell>
          <cell r="B5712">
            <v>11</v>
          </cell>
          <cell r="C5712">
            <v>33.950000000000003</v>
          </cell>
          <cell r="D5712" t="str">
            <v>Schaak/Backgammon Kassette Veld 40 mm, Koningshoogte 76 mm</v>
          </cell>
          <cell r="E5712">
            <v>1</v>
          </cell>
          <cell r="F5712">
            <v>67.989999999999995</v>
          </cell>
          <cell r="G5712" t="str">
            <v>4014156025097</v>
          </cell>
          <cell r="H5712">
            <v>1</v>
          </cell>
          <cell r="I5712">
            <v>0</v>
          </cell>
          <cell r="J5712">
            <v>0</v>
          </cell>
          <cell r="K5712" t="str">
            <v>Spellen-&gt;Bordspel</v>
          </cell>
          <cell r="L5712" t="str">
            <v>Beschikbaar</v>
          </cell>
          <cell r="M5712" t="str">
            <v>Philos</v>
          </cell>
        </row>
        <row r="5713">
          <cell r="A5713" t="str">
            <v>PHI-2510</v>
          </cell>
          <cell r="B5713">
            <v>11</v>
          </cell>
          <cell r="C5713">
            <v>33.950000000000003</v>
          </cell>
          <cell r="D5713" t="str">
            <v>Schaak/Dam/Backgammon Kassette Veld 40 mm, Koningshoogte 78 mm</v>
          </cell>
          <cell r="E5713">
            <v>1</v>
          </cell>
          <cell r="F5713">
            <v>67.989999999999995</v>
          </cell>
          <cell r="G5713" t="str">
            <v>4014156025103</v>
          </cell>
          <cell r="H5713">
            <v>1</v>
          </cell>
          <cell r="I5713">
            <v>0</v>
          </cell>
          <cell r="J5713">
            <v>0</v>
          </cell>
          <cell r="K5713" t="str">
            <v>Spellen-&gt;Bordspel</v>
          </cell>
          <cell r="L5713" t="str">
            <v>Beschikbaar</v>
          </cell>
          <cell r="M5713" t="str">
            <v>Philos</v>
          </cell>
        </row>
        <row r="5714">
          <cell r="A5714" t="str">
            <v>PHI-2511</v>
          </cell>
          <cell r="B5714">
            <v>11</v>
          </cell>
          <cell r="C5714">
            <v>18.45</v>
          </cell>
          <cell r="D5714" t="str">
            <v>Schaak/Dam/Backgammon Kassette Veld 30 mm, Koningshoogte 48 mm</v>
          </cell>
          <cell r="E5714">
            <v>1</v>
          </cell>
          <cell r="F5714">
            <v>36.99</v>
          </cell>
          <cell r="G5714" t="str">
            <v>4014156025110</v>
          </cell>
          <cell r="H5714">
            <v>1</v>
          </cell>
          <cell r="I5714">
            <v>0</v>
          </cell>
          <cell r="J5714">
            <v>0</v>
          </cell>
          <cell r="K5714" t="str">
            <v>Spellen-&gt;Bordspel</v>
          </cell>
          <cell r="L5714" t="str">
            <v>Beschikbaar</v>
          </cell>
          <cell r="M5714" t="str">
            <v>Philos</v>
          </cell>
        </row>
        <row r="5715">
          <cell r="A5715" t="str">
            <v>PHI-2514</v>
          </cell>
          <cell r="B5715">
            <v>11</v>
          </cell>
          <cell r="C5715">
            <v>30.95</v>
          </cell>
          <cell r="D5715" t="str">
            <v>Schaak/Dam/Backgammon Kassette Veld 44 mm, Koningshoogte 75 mm</v>
          </cell>
          <cell r="E5715">
            <v>1</v>
          </cell>
          <cell r="F5715">
            <v>61.99</v>
          </cell>
          <cell r="G5715" t="str">
            <v>4014156025141</v>
          </cell>
          <cell r="H5715">
            <v>3</v>
          </cell>
          <cell r="I5715">
            <v>0</v>
          </cell>
          <cell r="J5715">
            <v>0</v>
          </cell>
          <cell r="K5715" t="str">
            <v>Spellen-&gt;Bordspel</v>
          </cell>
          <cell r="L5715" t="str">
            <v>Beschikbaar</v>
          </cell>
          <cell r="M5715" t="str">
            <v>Philos</v>
          </cell>
        </row>
        <row r="5716">
          <cell r="A5716" t="str">
            <v>PHI-2516</v>
          </cell>
          <cell r="B5716">
            <v>11</v>
          </cell>
          <cell r="C5716">
            <v>29.95</v>
          </cell>
          <cell r="D5716" t="str">
            <v>Schaak/Dam/Backgammon Kassette Veld 30 mm, Koningshoogte 63 mm</v>
          </cell>
          <cell r="E5716">
            <v>1</v>
          </cell>
          <cell r="F5716">
            <v>59.99</v>
          </cell>
          <cell r="G5716" t="str">
            <v>4014156025165</v>
          </cell>
          <cell r="H5716">
            <v>1</v>
          </cell>
          <cell r="I5716">
            <v>0</v>
          </cell>
          <cell r="J5716">
            <v>0</v>
          </cell>
          <cell r="K5716" t="str">
            <v>Spellen-&gt;Bordspel</v>
          </cell>
          <cell r="L5716" t="str">
            <v>Beschikbaar</v>
          </cell>
          <cell r="M5716" t="str">
            <v>Philos</v>
          </cell>
        </row>
        <row r="5717">
          <cell r="A5717" t="str">
            <v>PHI-2517</v>
          </cell>
          <cell r="B5717">
            <v>11</v>
          </cell>
          <cell r="C5717">
            <v>23.95</v>
          </cell>
          <cell r="D5717" t="str">
            <v>Reis Schaak/Dam/Backgammon Kassette Veld 18 mm, Koningshoogte 37 mm Magnetisch</v>
          </cell>
          <cell r="E5717">
            <v>1</v>
          </cell>
          <cell r="F5717">
            <v>47.99</v>
          </cell>
          <cell r="G5717" t="str">
            <v>4014156025172</v>
          </cell>
          <cell r="H5717">
            <v>2</v>
          </cell>
          <cell r="I5717">
            <v>0</v>
          </cell>
          <cell r="J5717">
            <v>0</v>
          </cell>
          <cell r="K5717" t="str">
            <v>Spellen-&gt;Bordspel</v>
          </cell>
          <cell r="L5717" t="str">
            <v>Beschikbaar</v>
          </cell>
          <cell r="M5717" t="str">
            <v>Philos</v>
          </cell>
        </row>
        <row r="5718">
          <cell r="A5718" t="str">
            <v>PHI-2518</v>
          </cell>
          <cell r="B5718">
            <v>11</v>
          </cell>
          <cell r="C5718">
            <v>53.95</v>
          </cell>
          <cell r="D5718" t="str">
            <v>Schaak/Dam/Backgammon Kassette Veld 40 mm, Koningshoogte 76 mm</v>
          </cell>
          <cell r="E5718">
            <v>1</v>
          </cell>
          <cell r="F5718">
            <v>107.99</v>
          </cell>
          <cell r="G5718" t="str">
            <v>4014156025189</v>
          </cell>
          <cell r="H5718">
            <v>1</v>
          </cell>
          <cell r="I5718">
            <v>0</v>
          </cell>
          <cell r="J5718">
            <v>0</v>
          </cell>
          <cell r="K5718" t="str">
            <v>Spellen-&gt;Bordspel</v>
          </cell>
          <cell r="L5718" t="str">
            <v>Beschikbaar</v>
          </cell>
          <cell r="M5718" t="str">
            <v>Philos</v>
          </cell>
        </row>
        <row r="5719">
          <cell r="A5719" t="str">
            <v>PHI-2519</v>
          </cell>
          <cell r="B5719">
            <v>11</v>
          </cell>
          <cell r="C5719">
            <v>22.95</v>
          </cell>
          <cell r="D5719" t="str">
            <v>Schaak/Dam/Backgammon Kassette Veld 50 mm, Koningshoogte 100 mm</v>
          </cell>
          <cell r="E5719">
            <v>1</v>
          </cell>
          <cell r="F5719">
            <v>45.99</v>
          </cell>
          <cell r="G5719" t="str">
            <v>4014156025196</v>
          </cell>
          <cell r="H5719">
            <v>2</v>
          </cell>
          <cell r="I5719">
            <v>0</v>
          </cell>
          <cell r="J5719">
            <v>0</v>
          </cell>
          <cell r="K5719" t="str">
            <v>Spellen-&gt;Bordspel</v>
          </cell>
          <cell r="L5719" t="str">
            <v>Beschikbaar</v>
          </cell>
          <cell r="M5719" t="str">
            <v>Philos</v>
          </cell>
        </row>
        <row r="5720">
          <cell r="A5720" t="str">
            <v>PHI-2522</v>
          </cell>
          <cell r="B5720">
            <v>11</v>
          </cell>
          <cell r="C5720">
            <v>56.95</v>
          </cell>
          <cell r="D5720" t="str">
            <v>Schaak/Dam/Backgammon Kassette Veld 43 mm, Koningshoogte 77 mm</v>
          </cell>
          <cell r="E5720">
            <v>1</v>
          </cell>
          <cell r="F5720">
            <v>113.99</v>
          </cell>
          <cell r="G5720" t="str">
            <v>4014156025226</v>
          </cell>
          <cell r="H5720">
            <v>1</v>
          </cell>
          <cell r="I5720">
            <v>0</v>
          </cell>
          <cell r="J5720">
            <v>0</v>
          </cell>
          <cell r="K5720" t="str">
            <v>Spellen-&gt;Bordspel</v>
          </cell>
          <cell r="L5720" t="str">
            <v>Beschikbaar</v>
          </cell>
          <cell r="M5720" t="str">
            <v>Philos</v>
          </cell>
        </row>
        <row r="5721">
          <cell r="A5721" t="str">
            <v>PHI-2604</v>
          </cell>
          <cell r="B5721">
            <v>11</v>
          </cell>
          <cell r="C5721">
            <v>59.95</v>
          </cell>
          <cell r="D5721" t="str">
            <v>Schaakcassette Veld 55 mm</v>
          </cell>
          <cell r="E5721">
            <v>1</v>
          </cell>
          <cell r="F5721">
            <v>119.99</v>
          </cell>
          <cell r="G5721" t="str">
            <v>4014156026049</v>
          </cell>
          <cell r="H5721">
            <v>2</v>
          </cell>
          <cell r="I5721">
            <v>0</v>
          </cell>
          <cell r="J5721">
            <v>0</v>
          </cell>
          <cell r="K5721" t="str">
            <v>Spellen-&gt;Denkspel</v>
          </cell>
          <cell r="L5721" t="str">
            <v>Beschikbaar</v>
          </cell>
          <cell r="M5721" t="str">
            <v>Philos</v>
          </cell>
        </row>
        <row r="5722">
          <cell r="A5722" t="str">
            <v>PHI-2605</v>
          </cell>
          <cell r="B5722">
            <v>11</v>
          </cell>
          <cell r="C5722">
            <v>31.95</v>
          </cell>
          <cell r="D5722" t="str">
            <v>Schaak Kassette Fischer Veld 40 mm, Koningshoogte 78 mm</v>
          </cell>
          <cell r="E5722">
            <v>1</v>
          </cell>
          <cell r="F5722">
            <v>63.99</v>
          </cell>
          <cell r="G5722" t="str">
            <v>4014156026056</v>
          </cell>
          <cell r="H5722">
            <v>3</v>
          </cell>
          <cell r="I5722">
            <v>0</v>
          </cell>
          <cell r="J5722">
            <v>0</v>
          </cell>
          <cell r="K5722" t="str">
            <v>Spellen-&gt;Bordspel</v>
          </cell>
          <cell r="L5722" t="str">
            <v>Beschikbaar</v>
          </cell>
          <cell r="M5722" t="str">
            <v>Philos</v>
          </cell>
        </row>
        <row r="5723">
          <cell r="A5723" t="str">
            <v>PHI-2606</v>
          </cell>
          <cell r="B5723">
            <v>11</v>
          </cell>
          <cell r="C5723">
            <v>51.95</v>
          </cell>
          <cell r="D5723" t="str">
            <v>Schaak Kassette Toernooi Veld 55 mm, Koningshoogte 98 mm</v>
          </cell>
          <cell r="E5723">
            <v>1</v>
          </cell>
          <cell r="F5723">
            <v>103.99</v>
          </cell>
          <cell r="G5723" t="str">
            <v>4014156026063</v>
          </cell>
          <cell r="H5723">
            <v>2</v>
          </cell>
          <cell r="I5723">
            <v>0</v>
          </cell>
          <cell r="J5723">
            <v>0</v>
          </cell>
          <cell r="K5723" t="str">
            <v>Spellen-&gt;Bordspel</v>
          </cell>
          <cell r="L5723" t="str">
            <v>Beschikbaar</v>
          </cell>
          <cell r="M5723" t="str">
            <v>Philos</v>
          </cell>
        </row>
        <row r="5724">
          <cell r="A5724" t="str">
            <v>PHI-2607</v>
          </cell>
          <cell r="B5724">
            <v>11</v>
          </cell>
          <cell r="C5724">
            <v>19.95</v>
          </cell>
          <cell r="D5724" t="str">
            <v>Schaak Kassette Veld 45 mm, Koningshoogte 78 mm</v>
          </cell>
          <cell r="E5724">
            <v>1</v>
          </cell>
          <cell r="F5724">
            <v>39.99</v>
          </cell>
          <cell r="G5724" t="str">
            <v>4014156026070</v>
          </cell>
          <cell r="H5724">
            <v>3</v>
          </cell>
          <cell r="I5724">
            <v>1</v>
          </cell>
          <cell r="J5724">
            <v>0</v>
          </cell>
          <cell r="K5724" t="str">
            <v>Spellen-&gt;Bordspel</v>
          </cell>
          <cell r="L5724" t="str">
            <v>Beschikbaar</v>
          </cell>
          <cell r="M5724" t="str">
            <v>Philos</v>
          </cell>
        </row>
        <row r="5725">
          <cell r="A5725" t="str">
            <v>PHI-2608</v>
          </cell>
          <cell r="B5725">
            <v>11</v>
          </cell>
          <cell r="C5725">
            <v>11.95</v>
          </cell>
          <cell r="D5725" t="str">
            <v>Schaak Kassette Met Randbeschrijving Veld 30 mm, Koningshoogte 63 mm</v>
          </cell>
          <cell r="E5725">
            <v>1</v>
          </cell>
          <cell r="F5725">
            <v>23.99</v>
          </cell>
          <cell r="G5725" t="str">
            <v>4014156026087</v>
          </cell>
          <cell r="H5725">
            <v>3</v>
          </cell>
          <cell r="I5725">
            <v>2</v>
          </cell>
          <cell r="J5725">
            <v>0</v>
          </cell>
          <cell r="K5725" t="str">
            <v>Spellen-&gt;Bordspel</v>
          </cell>
          <cell r="L5725" t="str">
            <v>Beschikbaar</v>
          </cell>
          <cell r="M5725" t="str">
            <v>Philos</v>
          </cell>
        </row>
        <row r="5726">
          <cell r="A5726" t="str">
            <v>PHI-2609</v>
          </cell>
          <cell r="B5726">
            <v>11</v>
          </cell>
          <cell r="C5726">
            <v>16.95</v>
          </cell>
          <cell r="D5726" t="str">
            <v>Schaak Kassette Met Randbeschrijving Veld 42 mm, Koningshoogte 76 mm</v>
          </cell>
          <cell r="E5726">
            <v>1</v>
          </cell>
          <cell r="F5726">
            <v>33.99</v>
          </cell>
          <cell r="G5726" t="str">
            <v>4014156026094</v>
          </cell>
          <cell r="H5726">
            <v>2</v>
          </cell>
          <cell r="I5726">
            <v>0</v>
          </cell>
          <cell r="J5726">
            <v>0</v>
          </cell>
          <cell r="K5726" t="str">
            <v>Spellen-&gt;Bordspel</v>
          </cell>
          <cell r="L5726" t="str">
            <v>Beschikbaar</v>
          </cell>
          <cell r="M5726" t="str">
            <v>Philos</v>
          </cell>
        </row>
        <row r="5727">
          <cell r="A5727" t="str">
            <v>PHI-2610</v>
          </cell>
          <cell r="B5727">
            <v>11</v>
          </cell>
          <cell r="C5727">
            <v>39.950000000000003</v>
          </cell>
          <cell r="D5727" t="str">
            <v>Schaak Kassette De Luxe Veld 40 mm, Koningshoogte 78 mm</v>
          </cell>
          <cell r="E5727">
            <v>1</v>
          </cell>
          <cell r="F5727">
            <v>79.989999999999995</v>
          </cell>
          <cell r="G5727" t="str">
            <v>4014156026100</v>
          </cell>
          <cell r="H5727">
            <v>3</v>
          </cell>
          <cell r="I5727">
            <v>0</v>
          </cell>
          <cell r="J5727">
            <v>0</v>
          </cell>
          <cell r="K5727" t="str">
            <v>Spellen-&gt;Bordspel</v>
          </cell>
          <cell r="L5727" t="str">
            <v>Beschikbaar</v>
          </cell>
          <cell r="M5727" t="str">
            <v>Philos</v>
          </cell>
        </row>
        <row r="5728">
          <cell r="A5728" t="str">
            <v>PHI-2611</v>
          </cell>
          <cell r="B5728">
            <v>11</v>
          </cell>
          <cell r="C5728">
            <v>45.95</v>
          </cell>
          <cell r="D5728" t="str">
            <v>Schaak Kassette De Luxe Veld 50 mm, Koningshoogte 90 mm</v>
          </cell>
          <cell r="E5728">
            <v>1</v>
          </cell>
          <cell r="F5728">
            <v>91.99</v>
          </cell>
          <cell r="G5728" t="str">
            <v>4014156026117</v>
          </cell>
          <cell r="H5728">
            <v>2</v>
          </cell>
          <cell r="I5728">
            <v>0</v>
          </cell>
          <cell r="J5728">
            <v>0</v>
          </cell>
          <cell r="K5728" t="str">
            <v>Spellen-&gt;Bordspel</v>
          </cell>
          <cell r="L5728" t="str">
            <v>Beschikbaar</v>
          </cell>
          <cell r="M5728" t="str">
            <v>Philos</v>
          </cell>
        </row>
        <row r="5729">
          <cell r="A5729" t="str">
            <v>PHI-2613</v>
          </cell>
          <cell r="B5729">
            <v>11</v>
          </cell>
          <cell r="C5729">
            <v>35.950000000000003</v>
          </cell>
          <cell r="D5729" t="str">
            <v>Schaak Kassette Belgrad Veld 40 mm, Koningshoogte 76 mm</v>
          </cell>
          <cell r="E5729">
            <v>1</v>
          </cell>
          <cell r="F5729">
            <v>71.989999999999995</v>
          </cell>
          <cell r="G5729" t="str">
            <v>4014156026131</v>
          </cell>
          <cell r="H5729">
            <v>2</v>
          </cell>
          <cell r="I5729">
            <v>0</v>
          </cell>
          <cell r="J5729">
            <v>0</v>
          </cell>
          <cell r="K5729" t="str">
            <v>Spellen-&gt;Bordspel</v>
          </cell>
          <cell r="L5729" t="str">
            <v>Beschikbaar</v>
          </cell>
          <cell r="M5729" t="str">
            <v>Philos</v>
          </cell>
        </row>
        <row r="5730">
          <cell r="A5730" t="str">
            <v>PHI-2614</v>
          </cell>
          <cell r="B5730">
            <v>11</v>
          </cell>
          <cell r="C5730">
            <v>41.95</v>
          </cell>
          <cell r="D5730" t="str">
            <v>Schaak Kassette Veld 42 mm, Koningshoogte 76 mm Magnetisch</v>
          </cell>
          <cell r="E5730">
            <v>1</v>
          </cell>
          <cell r="F5730">
            <v>83.99</v>
          </cell>
          <cell r="G5730" t="str">
            <v>4014156026148</v>
          </cell>
          <cell r="H5730">
            <v>2</v>
          </cell>
          <cell r="I5730">
            <v>0</v>
          </cell>
          <cell r="J5730">
            <v>0</v>
          </cell>
          <cell r="K5730" t="str">
            <v>Spellen-&gt;Bordspel</v>
          </cell>
          <cell r="L5730" t="str">
            <v>Beschikbaar</v>
          </cell>
          <cell r="M5730" t="str">
            <v>Philos</v>
          </cell>
        </row>
        <row r="5731">
          <cell r="A5731" t="str">
            <v>PHI-2621</v>
          </cell>
          <cell r="B5731">
            <v>11</v>
          </cell>
          <cell r="C5731">
            <v>25.95</v>
          </cell>
          <cell r="D5731" t="str">
            <v>Schaak Kassette Veld 26 mm, Koningshoogte 47 mm</v>
          </cell>
          <cell r="E5731">
            <v>1</v>
          </cell>
          <cell r="F5731">
            <v>51.99</v>
          </cell>
          <cell r="G5731" t="str">
            <v>4014156026216</v>
          </cell>
          <cell r="H5731">
            <v>3</v>
          </cell>
          <cell r="I5731">
            <v>0</v>
          </cell>
          <cell r="J5731">
            <v>0</v>
          </cell>
          <cell r="K5731" t="str">
            <v>Spellen-&gt;Bordspel</v>
          </cell>
          <cell r="L5731" t="str">
            <v>Beschikbaar</v>
          </cell>
          <cell r="M5731" t="str">
            <v>Philos</v>
          </cell>
        </row>
        <row r="5732">
          <cell r="A5732" t="str">
            <v>PHI-2622</v>
          </cell>
          <cell r="B5732">
            <v>11</v>
          </cell>
          <cell r="C5732">
            <v>33.950000000000003</v>
          </cell>
          <cell r="D5732" t="str">
            <v>Schaak Kassette Veld 40 mm, Koningshoogte 76 mm</v>
          </cell>
          <cell r="E5732">
            <v>1</v>
          </cell>
          <cell r="F5732">
            <v>67.989999999999995</v>
          </cell>
          <cell r="G5732" t="str">
            <v>4014156026223</v>
          </cell>
          <cell r="H5732">
            <v>2</v>
          </cell>
          <cell r="I5732">
            <v>0</v>
          </cell>
          <cell r="J5732">
            <v>0</v>
          </cell>
          <cell r="K5732" t="str">
            <v>Spellen-&gt;Bordspel</v>
          </cell>
          <cell r="L5732" t="str">
            <v>Beschikbaar</v>
          </cell>
          <cell r="M5732" t="str">
            <v>Philos</v>
          </cell>
        </row>
        <row r="5733">
          <cell r="A5733" t="str">
            <v>PHI-2623</v>
          </cell>
          <cell r="B5733">
            <v>11</v>
          </cell>
          <cell r="C5733">
            <v>25.95</v>
          </cell>
          <cell r="D5733" t="str">
            <v>Schaak Kassette Veld 43 mm, Koningshoogte 76 mm</v>
          </cell>
          <cell r="E5733">
            <v>1</v>
          </cell>
          <cell r="F5733">
            <v>51.99</v>
          </cell>
          <cell r="G5733" t="str">
            <v>4014156026230</v>
          </cell>
          <cell r="H5733">
            <v>1</v>
          </cell>
          <cell r="I5733">
            <v>0</v>
          </cell>
          <cell r="J5733">
            <v>0</v>
          </cell>
          <cell r="K5733" t="str">
            <v>Spellen-&gt;Bordspel</v>
          </cell>
          <cell r="L5733" t="str">
            <v>Beschikbaar</v>
          </cell>
          <cell r="M5733" t="str">
            <v>Philos</v>
          </cell>
        </row>
        <row r="5734">
          <cell r="A5734" t="str">
            <v>PHI-2625</v>
          </cell>
          <cell r="B5734">
            <v>11</v>
          </cell>
          <cell r="C5734">
            <v>25.95</v>
          </cell>
          <cell r="D5734" t="str">
            <v>Schaak Kassette Walnoot Medium Veld 33 mm, Koningshoogte 65 mm</v>
          </cell>
          <cell r="E5734">
            <v>1</v>
          </cell>
          <cell r="F5734">
            <v>51.99</v>
          </cell>
          <cell r="G5734" t="str">
            <v>4014156026254</v>
          </cell>
          <cell r="H5734">
            <v>2</v>
          </cell>
          <cell r="I5734">
            <v>0</v>
          </cell>
          <cell r="J5734">
            <v>0</v>
          </cell>
          <cell r="K5734" t="str">
            <v>Spellen-&gt;Bordspel</v>
          </cell>
          <cell r="L5734" t="str">
            <v>Beschikbaar</v>
          </cell>
          <cell r="M5734" t="str">
            <v>Philos</v>
          </cell>
        </row>
        <row r="5735">
          <cell r="A5735" t="str">
            <v>PHI-2626</v>
          </cell>
          <cell r="B5735">
            <v>11</v>
          </cell>
          <cell r="C5735">
            <v>30.95</v>
          </cell>
          <cell r="D5735" t="str">
            <v>Schaak Kassette Walnoot Groot Veld 42 mm, Koningshoogte 80 mm</v>
          </cell>
          <cell r="E5735">
            <v>1</v>
          </cell>
          <cell r="F5735">
            <v>61.99</v>
          </cell>
          <cell r="G5735" t="str">
            <v>4014156026261</v>
          </cell>
          <cell r="H5735">
            <v>3</v>
          </cell>
          <cell r="I5735">
            <v>0</v>
          </cell>
          <cell r="J5735">
            <v>0</v>
          </cell>
          <cell r="K5735" t="str">
            <v>Spellen-&gt;Bordspel</v>
          </cell>
          <cell r="L5735" t="str">
            <v>Beschikbaar</v>
          </cell>
          <cell r="M5735" t="str">
            <v>Philos</v>
          </cell>
        </row>
        <row r="5736">
          <cell r="A5736" t="str">
            <v>PHI-2627</v>
          </cell>
          <cell r="B5736">
            <v>11</v>
          </cell>
          <cell r="C5736">
            <v>17.45</v>
          </cell>
          <cell r="D5736" t="str">
            <v>Schaak Kassette Veld 22 mm, Koningshoogte 39 mm</v>
          </cell>
          <cell r="E5736">
            <v>1</v>
          </cell>
          <cell r="F5736">
            <v>34.99</v>
          </cell>
          <cell r="G5736" t="str">
            <v>4014156026278</v>
          </cell>
          <cell r="H5736">
            <v>1</v>
          </cell>
          <cell r="I5736">
            <v>0</v>
          </cell>
          <cell r="J5736">
            <v>0</v>
          </cell>
          <cell r="K5736" t="str">
            <v>Spellen-&gt;Bordspel</v>
          </cell>
          <cell r="L5736" t="str">
            <v>Beschikbaar</v>
          </cell>
          <cell r="M5736" t="str">
            <v>Philos</v>
          </cell>
        </row>
        <row r="5737">
          <cell r="A5737" t="str">
            <v>PHI-2628</v>
          </cell>
          <cell r="B5737">
            <v>11</v>
          </cell>
          <cell r="C5737">
            <v>18.45</v>
          </cell>
          <cell r="D5737" t="str">
            <v>Schaak Kassette Veld 32 mm, Koningshoogte 63 mm</v>
          </cell>
          <cell r="E5737">
            <v>1</v>
          </cell>
          <cell r="F5737">
            <v>36.99</v>
          </cell>
          <cell r="G5737" t="str">
            <v>4014156026285</v>
          </cell>
          <cell r="H5737">
            <v>1</v>
          </cell>
          <cell r="I5737">
            <v>0</v>
          </cell>
          <cell r="J5737">
            <v>0</v>
          </cell>
          <cell r="K5737" t="str">
            <v>Spellen-&gt;Bordspel</v>
          </cell>
          <cell r="L5737" t="str">
            <v>Beschikbaar</v>
          </cell>
          <cell r="M5737" t="str">
            <v>Philos</v>
          </cell>
        </row>
        <row r="5738">
          <cell r="A5738" t="str">
            <v>PHI-2629</v>
          </cell>
          <cell r="B5738">
            <v>11</v>
          </cell>
          <cell r="C5738">
            <v>24.95</v>
          </cell>
          <cell r="D5738" t="str">
            <v>Schaak Kassette Veld 35 mm, Koningshoogte 63 mm</v>
          </cell>
          <cell r="E5738">
            <v>1</v>
          </cell>
          <cell r="F5738">
            <v>49.99</v>
          </cell>
          <cell r="G5738" t="str">
            <v>4014156026292</v>
          </cell>
          <cell r="H5738">
            <v>0</v>
          </cell>
          <cell r="I5738">
            <v>0</v>
          </cell>
          <cell r="J5738">
            <v>1</v>
          </cell>
          <cell r="K5738" t="str">
            <v>Spellen-&gt;Bordspel</v>
          </cell>
          <cell r="L5738" t="str">
            <v>Herprint</v>
          </cell>
          <cell r="M5738" t="str">
            <v>Philos</v>
          </cell>
        </row>
        <row r="5739">
          <cell r="A5739" t="str">
            <v>PHI-2701</v>
          </cell>
          <cell r="B5739">
            <v>11</v>
          </cell>
          <cell r="C5739">
            <v>22.95</v>
          </cell>
          <cell r="D5739" t="str">
            <v>Reis Schaak Kassette Veld 30 mm, Koningshoogte 48 mm Magnetisch</v>
          </cell>
          <cell r="E5739">
            <v>1</v>
          </cell>
          <cell r="F5739">
            <v>41.99</v>
          </cell>
          <cell r="G5739" t="str">
            <v>4014156027015</v>
          </cell>
          <cell r="H5739">
            <v>1</v>
          </cell>
          <cell r="I5739">
            <v>0</v>
          </cell>
          <cell r="J5739">
            <v>0</v>
          </cell>
          <cell r="K5739" t="str">
            <v>Spellen-&gt;Bordspel</v>
          </cell>
          <cell r="L5739" t="str">
            <v>Beschikbaar</v>
          </cell>
          <cell r="M5739" t="str">
            <v>Philos</v>
          </cell>
        </row>
        <row r="5740">
          <cell r="A5740" t="str">
            <v>PHI-2702</v>
          </cell>
          <cell r="B5740">
            <v>11</v>
          </cell>
          <cell r="C5740">
            <v>17.95</v>
          </cell>
          <cell r="D5740" t="str">
            <v>Reis Schaak Kassette Veld 30 mm, Koningshoogte 48 mm</v>
          </cell>
          <cell r="E5740">
            <v>1</v>
          </cell>
          <cell r="F5740">
            <v>33.99</v>
          </cell>
          <cell r="G5740" t="str">
            <v>4014156027022</v>
          </cell>
          <cell r="H5740">
            <v>0</v>
          </cell>
          <cell r="I5740">
            <v>0</v>
          </cell>
          <cell r="J5740">
            <v>0</v>
          </cell>
          <cell r="K5740" t="str">
            <v>Spellen-&gt;Bordspel</v>
          </cell>
          <cell r="L5740" t="str">
            <v>Beschikbaar</v>
          </cell>
          <cell r="M5740" t="str">
            <v>Philos</v>
          </cell>
        </row>
        <row r="5741">
          <cell r="A5741" t="str">
            <v>PHI-2705</v>
          </cell>
          <cell r="B5741">
            <v>11</v>
          </cell>
          <cell r="C5741">
            <v>22.45</v>
          </cell>
          <cell r="D5741" t="str">
            <v>Reis Schaak Kassette in Boekvorm Veld 32 mm, Koningshoogte 60 mm</v>
          </cell>
          <cell r="E5741">
            <v>1</v>
          </cell>
          <cell r="F5741">
            <v>44.99</v>
          </cell>
          <cell r="G5741" t="str">
            <v>4014156027053</v>
          </cell>
          <cell r="H5741">
            <v>3</v>
          </cell>
          <cell r="I5741">
            <v>1</v>
          </cell>
          <cell r="J5741">
            <v>0</v>
          </cell>
          <cell r="K5741" t="str">
            <v>Spellen-&gt;Bordspel</v>
          </cell>
          <cell r="L5741" t="str">
            <v>Beschikbaar</v>
          </cell>
          <cell r="M5741" t="str">
            <v>Philos</v>
          </cell>
        </row>
        <row r="5742">
          <cell r="A5742" t="str">
            <v>PHI-2706</v>
          </cell>
          <cell r="B5742">
            <v>11</v>
          </cell>
          <cell r="C5742">
            <v>10.75</v>
          </cell>
          <cell r="D5742" t="str">
            <v>Schaakset Standaard met Randbeschrijving Veld 30 mm, Koningshoogte 64 mm</v>
          </cell>
          <cell r="E5742">
            <v>1</v>
          </cell>
          <cell r="F5742">
            <v>21.99</v>
          </cell>
          <cell r="G5742" t="str">
            <v>4014156027060</v>
          </cell>
          <cell r="H5742">
            <v>4</v>
          </cell>
          <cell r="I5742">
            <v>2</v>
          </cell>
          <cell r="J5742">
            <v>0</v>
          </cell>
          <cell r="K5742" t="str">
            <v>Spellen-&gt;Bordspel</v>
          </cell>
          <cell r="L5742" t="str">
            <v>Beschikbaar</v>
          </cell>
          <cell r="M5742" t="str">
            <v>Philos</v>
          </cell>
        </row>
        <row r="5743">
          <cell r="A5743" t="str">
            <v>PHI-2707</v>
          </cell>
          <cell r="B5743">
            <v>11</v>
          </cell>
          <cell r="C5743">
            <v>6.95</v>
          </cell>
          <cell r="D5743" t="str">
            <v>Reis Schaak Steekspel Mini Veld 12 mm, Koningshoogte 23 mm</v>
          </cell>
          <cell r="E5743">
            <v>1</v>
          </cell>
          <cell r="F5743">
            <v>13.99</v>
          </cell>
          <cell r="G5743" t="str">
            <v>4014156027077</v>
          </cell>
          <cell r="H5743">
            <v>1</v>
          </cell>
          <cell r="I5743">
            <v>1</v>
          </cell>
          <cell r="J5743">
            <v>1</v>
          </cell>
          <cell r="K5743" t="str">
            <v>Spellen-&gt;Bordspel</v>
          </cell>
          <cell r="L5743" t="str">
            <v>Beschikbaar</v>
          </cell>
          <cell r="M5743" t="str">
            <v>Philos</v>
          </cell>
        </row>
        <row r="5744">
          <cell r="A5744" t="str">
            <v>PHI-2708</v>
          </cell>
          <cell r="B5744">
            <v>11</v>
          </cell>
          <cell r="C5744">
            <v>16.45</v>
          </cell>
          <cell r="D5744" t="str">
            <v>Schaak Kassette Veld 33 mm, Koningshoogte 64 mm</v>
          </cell>
          <cell r="E5744">
            <v>1</v>
          </cell>
          <cell r="F5744">
            <v>32.99</v>
          </cell>
          <cell r="G5744" t="str">
            <v>4014156027084</v>
          </cell>
          <cell r="H5744">
            <v>1</v>
          </cell>
          <cell r="I5744">
            <v>0</v>
          </cell>
          <cell r="J5744">
            <v>0</v>
          </cell>
          <cell r="K5744" t="str">
            <v>Spellen-&gt;Bordspel</v>
          </cell>
          <cell r="L5744" t="str">
            <v>Beschikbaar</v>
          </cell>
          <cell r="M5744" t="str">
            <v>Philos</v>
          </cell>
        </row>
        <row r="5745">
          <cell r="A5745" t="str">
            <v>PHI-2709</v>
          </cell>
          <cell r="B5745">
            <v>11</v>
          </cell>
          <cell r="C5745">
            <v>7.45</v>
          </cell>
          <cell r="D5745" t="str">
            <v>Schaak Kassette Veld 27 mm, Koningshoogte 50 mm</v>
          </cell>
          <cell r="E5745">
            <v>1</v>
          </cell>
          <cell r="F5745">
            <v>14.99</v>
          </cell>
          <cell r="G5745" t="str">
            <v>4014156027091</v>
          </cell>
          <cell r="H5745">
            <v>2</v>
          </cell>
          <cell r="I5745">
            <v>0</v>
          </cell>
          <cell r="J5745">
            <v>0</v>
          </cell>
          <cell r="K5745" t="str">
            <v>Spellen-&gt;Bordspel</v>
          </cell>
          <cell r="L5745" t="str">
            <v>Beschikbaar</v>
          </cell>
          <cell r="M5745" t="str">
            <v>Philos</v>
          </cell>
        </row>
        <row r="5746">
          <cell r="A5746" t="str">
            <v>PHI-2710</v>
          </cell>
          <cell r="B5746">
            <v>11</v>
          </cell>
          <cell r="C5746">
            <v>27.45</v>
          </cell>
          <cell r="D5746" t="str">
            <v>Reis Schaak Kassette De Luxe Veld 30 mm, Koningshoogte 48 mm Magnetisch</v>
          </cell>
          <cell r="E5746">
            <v>1</v>
          </cell>
          <cell r="F5746">
            <v>54.99</v>
          </cell>
          <cell r="G5746" t="str">
            <v>4014156027107</v>
          </cell>
          <cell r="H5746">
            <v>2</v>
          </cell>
          <cell r="I5746">
            <v>0</v>
          </cell>
          <cell r="J5746">
            <v>0</v>
          </cell>
          <cell r="K5746" t="str">
            <v>Spellen-&gt;Bordspel</v>
          </cell>
          <cell r="L5746" t="str">
            <v>Beschikbaar</v>
          </cell>
          <cell r="M5746" t="str">
            <v>Philos</v>
          </cell>
        </row>
        <row r="5747">
          <cell r="A5747" t="str">
            <v>PHI-2711</v>
          </cell>
          <cell r="B5747">
            <v>11</v>
          </cell>
          <cell r="C5747">
            <v>23.45</v>
          </cell>
          <cell r="D5747" t="str">
            <v>Reis Schaak Kassette De Luxe Veld 30 mm, Koningshoogte 48 mm</v>
          </cell>
          <cell r="E5747">
            <v>1</v>
          </cell>
          <cell r="F5747">
            <v>46.99</v>
          </cell>
          <cell r="G5747" t="str">
            <v>4014156027114</v>
          </cell>
          <cell r="H5747">
            <v>3</v>
          </cell>
          <cell r="I5747">
            <v>0</v>
          </cell>
          <cell r="J5747">
            <v>0</v>
          </cell>
          <cell r="K5747" t="str">
            <v>Spellen-&gt;Bordspel</v>
          </cell>
          <cell r="L5747" t="str">
            <v>Beschikbaar</v>
          </cell>
          <cell r="M5747" t="str">
            <v>Philos</v>
          </cell>
        </row>
        <row r="5748">
          <cell r="A5748" t="str">
            <v>PHI-2712</v>
          </cell>
          <cell r="B5748">
            <v>11</v>
          </cell>
          <cell r="C5748">
            <v>26.95</v>
          </cell>
          <cell r="D5748" t="str">
            <v>Reis Schaak Kassette Veld 30 mm, Koningshoogte 65 mm Magnetisch</v>
          </cell>
          <cell r="E5748">
            <v>1</v>
          </cell>
          <cell r="F5748">
            <v>53.99</v>
          </cell>
          <cell r="G5748" t="str">
            <v>4014156027121</v>
          </cell>
          <cell r="H5748">
            <v>1</v>
          </cell>
          <cell r="I5748">
            <v>0</v>
          </cell>
          <cell r="J5748">
            <v>0</v>
          </cell>
          <cell r="K5748" t="str">
            <v>Spellen-&gt;Bordspel</v>
          </cell>
          <cell r="L5748" t="str">
            <v>Beschikbaar</v>
          </cell>
          <cell r="M5748" t="str">
            <v>Philos</v>
          </cell>
        </row>
        <row r="5749">
          <cell r="A5749" t="str">
            <v>PHI-2713</v>
          </cell>
          <cell r="B5749">
            <v>11</v>
          </cell>
          <cell r="C5749">
            <v>33.950000000000003</v>
          </cell>
          <cell r="D5749" t="str">
            <v>Schaak Kassette Veld 33 mm, Koningshoogte 62 mm Magnetisch</v>
          </cell>
          <cell r="E5749">
            <v>1</v>
          </cell>
          <cell r="F5749">
            <v>67.989999999999995</v>
          </cell>
          <cell r="G5749" t="str">
            <v>4014156027138</v>
          </cell>
          <cell r="H5749">
            <v>1</v>
          </cell>
          <cell r="I5749">
            <v>0</v>
          </cell>
          <cell r="J5749">
            <v>0</v>
          </cell>
          <cell r="K5749" t="str">
            <v>Spellen-&gt;Bordspel</v>
          </cell>
          <cell r="L5749" t="str">
            <v>Beschikbaar</v>
          </cell>
          <cell r="M5749" t="str">
            <v>Philos</v>
          </cell>
        </row>
        <row r="5750">
          <cell r="A5750" t="str">
            <v>PHI-2716</v>
          </cell>
          <cell r="B5750">
            <v>11</v>
          </cell>
          <cell r="C5750">
            <v>19.95</v>
          </cell>
          <cell r="D5750" t="str">
            <v>Reis Schaak Kassette Veld 17 mm, Koningshoogte 25 mm  Magnetisch</v>
          </cell>
          <cell r="E5750">
            <v>1</v>
          </cell>
          <cell r="F5750">
            <v>39.99</v>
          </cell>
          <cell r="G5750" t="str">
            <v>4014156027169</v>
          </cell>
          <cell r="H5750">
            <v>1</v>
          </cell>
          <cell r="I5750">
            <v>0</v>
          </cell>
          <cell r="J5750">
            <v>0</v>
          </cell>
          <cell r="K5750" t="str">
            <v>Spellen-&gt;Bordspel</v>
          </cell>
          <cell r="L5750" t="str">
            <v>Beschikbaar</v>
          </cell>
          <cell r="M5750" t="str">
            <v>Philos</v>
          </cell>
        </row>
        <row r="5751">
          <cell r="A5751" t="str">
            <v>PHI-2717</v>
          </cell>
          <cell r="B5751">
            <v>11</v>
          </cell>
          <cell r="C5751">
            <v>25.45</v>
          </cell>
          <cell r="D5751" t="str">
            <v>Schaak Kassette Veld 32 mm, Koningshoogte 61 mm</v>
          </cell>
          <cell r="E5751">
            <v>1</v>
          </cell>
          <cell r="F5751">
            <v>50.99</v>
          </cell>
          <cell r="G5751" t="str">
            <v>4014156027176</v>
          </cell>
          <cell r="H5751">
            <v>1</v>
          </cell>
          <cell r="I5751">
            <v>0</v>
          </cell>
          <cell r="J5751">
            <v>0</v>
          </cell>
          <cell r="K5751" t="str">
            <v>Spellen-&gt;Bordspel</v>
          </cell>
          <cell r="L5751" t="str">
            <v>Beschikbaar</v>
          </cell>
          <cell r="M5751" t="str">
            <v>Philos</v>
          </cell>
        </row>
        <row r="5752">
          <cell r="A5752" t="str">
            <v>PHI-2718</v>
          </cell>
          <cell r="B5752">
            <v>11</v>
          </cell>
          <cell r="C5752">
            <v>20.45</v>
          </cell>
          <cell r="D5752" t="str">
            <v>Reis Schaak Kassette Octagon Mini Veld 10 mm, Koningshoogte 15 mm Magnetisch</v>
          </cell>
          <cell r="E5752">
            <v>1</v>
          </cell>
          <cell r="F5752">
            <v>40.99</v>
          </cell>
          <cell r="G5752" t="str">
            <v>4014156027183</v>
          </cell>
          <cell r="H5752">
            <v>2</v>
          </cell>
          <cell r="I5752">
            <v>0</v>
          </cell>
          <cell r="J5752">
            <v>0</v>
          </cell>
          <cell r="K5752" t="str">
            <v>Spellen-&gt;Bordspel</v>
          </cell>
          <cell r="L5752" t="str">
            <v>Beschikbaar</v>
          </cell>
          <cell r="M5752" t="str">
            <v>Philos</v>
          </cell>
        </row>
        <row r="5753">
          <cell r="A5753" t="str">
            <v>PHI-2719</v>
          </cell>
          <cell r="B5753">
            <v>11</v>
          </cell>
          <cell r="C5753">
            <v>20.45</v>
          </cell>
          <cell r="D5753" t="str">
            <v>Reis Schaak Kassette Mini Veld 12 mm, Koningshoogte 20 mm Magnetisch</v>
          </cell>
          <cell r="E5753">
            <v>1</v>
          </cell>
          <cell r="F5753">
            <v>40.99</v>
          </cell>
          <cell r="G5753" t="str">
            <v>4014156027190</v>
          </cell>
          <cell r="H5753">
            <v>1</v>
          </cell>
          <cell r="I5753">
            <v>0</v>
          </cell>
          <cell r="J5753">
            <v>0</v>
          </cell>
          <cell r="K5753" t="str">
            <v>Spellen-&gt;Bordspel</v>
          </cell>
          <cell r="L5753" t="str">
            <v>Beschikbaar</v>
          </cell>
          <cell r="M5753" t="str">
            <v>Philos</v>
          </cell>
        </row>
        <row r="5754">
          <cell r="A5754" t="str">
            <v>PHI-2721</v>
          </cell>
          <cell r="B5754">
            <v>11</v>
          </cell>
          <cell r="C5754">
            <v>24.45</v>
          </cell>
          <cell r="D5754" t="str">
            <v>Reis Schaak Kassette Star Veld 19 mm, Koningshoogte 32 mm Magnetisch</v>
          </cell>
          <cell r="E5754">
            <v>1</v>
          </cell>
          <cell r="F5754">
            <v>48.99</v>
          </cell>
          <cell r="G5754" t="str">
            <v>4014156027213</v>
          </cell>
          <cell r="H5754">
            <v>1</v>
          </cell>
          <cell r="I5754">
            <v>1</v>
          </cell>
          <cell r="J5754">
            <v>0</v>
          </cell>
          <cell r="K5754" t="str">
            <v>Spellen-&gt;Bordspel</v>
          </cell>
          <cell r="L5754" t="str">
            <v>Beschikbaar</v>
          </cell>
          <cell r="M5754" t="str">
            <v>Philos</v>
          </cell>
        </row>
        <row r="5755">
          <cell r="A5755" t="str">
            <v>PHI-2723</v>
          </cell>
          <cell r="B5755">
            <v>11</v>
          </cell>
          <cell r="C5755">
            <v>20.95</v>
          </cell>
          <cell r="D5755" t="str">
            <v>Schaak Kassette Veld 22 mm, Koningshoogte 42 mm Magnetisch</v>
          </cell>
          <cell r="E5755">
            <v>1</v>
          </cell>
          <cell r="F5755">
            <v>41.99</v>
          </cell>
          <cell r="G5755" t="str">
            <v>4014156027237</v>
          </cell>
          <cell r="H5755">
            <v>3</v>
          </cell>
          <cell r="I5755">
            <v>0</v>
          </cell>
          <cell r="J5755">
            <v>0</v>
          </cell>
          <cell r="K5755" t="str">
            <v>Spellen-&gt;Bordspel</v>
          </cell>
          <cell r="L5755" t="str">
            <v>Beschikbaar</v>
          </cell>
          <cell r="M5755" t="str">
            <v>Philos</v>
          </cell>
        </row>
        <row r="5756">
          <cell r="A5756" t="str">
            <v>PHI-2724</v>
          </cell>
          <cell r="B5756">
            <v>11</v>
          </cell>
          <cell r="C5756">
            <v>18.95</v>
          </cell>
          <cell r="D5756" t="str">
            <v>Schaak Kassette met Randbeschrijving Veld 25 mm, Koningshoogte 42 mm</v>
          </cell>
          <cell r="E5756">
            <v>1</v>
          </cell>
          <cell r="F5756">
            <v>37.99</v>
          </cell>
          <cell r="G5756" t="str">
            <v>4014156027244</v>
          </cell>
          <cell r="H5756">
            <v>1</v>
          </cell>
          <cell r="I5756">
            <v>0</v>
          </cell>
          <cell r="J5756">
            <v>0</v>
          </cell>
          <cell r="K5756" t="str">
            <v>Spellen-&gt;Bordspel</v>
          </cell>
          <cell r="L5756" t="str">
            <v>Beschikbaar</v>
          </cell>
          <cell r="M5756" t="str">
            <v>Philos</v>
          </cell>
        </row>
        <row r="5757">
          <cell r="A5757" t="str">
            <v>PHI-2725</v>
          </cell>
          <cell r="B5757">
            <v>11</v>
          </cell>
          <cell r="C5757">
            <v>54.95</v>
          </cell>
          <cell r="D5757" t="str">
            <v>Schaak Kassette Exklusive Veld 30 mm, Koningshoogte 65 mm Magnetisch</v>
          </cell>
          <cell r="E5757">
            <v>1</v>
          </cell>
          <cell r="F5757">
            <v>109.99</v>
          </cell>
          <cell r="G5757" t="str">
            <v>4014156027251</v>
          </cell>
          <cell r="H5757">
            <v>1</v>
          </cell>
          <cell r="I5757">
            <v>0</v>
          </cell>
          <cell r="J5757">
            <v>0</v>
          </cell>
          <cell r="K5757" t="str">
            <v>Spellen-&gt;Bordspel</v>
          </cell>
          <cell r="L5757" t="str">
            <v>Beschikbaar</v>
          </cell>
          <cell r="M5757" t="str">
            <v>Philos</v>
          </cell>
        </row>
        <row r="5758">
          <cell r="A5758" t="str">
            <v>PHI-2727</v>
          </cell>
          <cell r="B5758">
            <v>11</v>
          </cell>
          <cell r="C5758">
            <v>37.950000000000003</v>
          </cell>
          <cell r="D5758" t="str">
            <v>Schaak Kassette rond</v>
          </cell>
          <cell r="E5758">
            <v>1</v>
          </cell>
          <cell r="F5758">
            <v>75.989999999999995</v>
          </cell>
          <cell r="G5758" t="str">
            <v>4014156027275</v>
          </cell>
          <cell r="H5758">
            <v>0</v>
          </cell>
          <cell r="I5758">
            <v>0</v>
          </cell>
          <cell r="J5758">
            <v>0</v>
          </cell>
          <cell r="K5758" t="str">
            <v>Spellen-&gt;Bordspel</v>
          </cell>
          <cell r="L5758" t="str">
            <v>Beschikbaar</v>
          </cell>
          <cell r="M5758" t="str">
            <v>Philos</v>
          </cell>
        </row>
        <row r="5759">
          <cell r="A5759" t="str">
            <v>PHI-2728</v>
          </cell>
          <cell r="B5759">
            <v>11</v>
          </cell>
          <cell r="C5759">
            <v>23.45</v>
          </cell>
          <cell r="D5759" t="str">
            <v>Schaakset Vierkant Veld 40 mm, Koningshoogte 62 mm</v>
          </cell>
          <cell r="E5759">
            <v>1</v>
          </cell>
          <cell r="F5759">
            <v>46.99</v>
          </cell>
          <cell r="G5759" t="str">
            <v>4014156027282</v>
          </cell>
          <cell r="H5759">
            <v>1</v>
          </cell>
          <cell r="I5759">
            <v>0</v>
          </cell>
          <cell r="J5759">
            <v>0</v>
          </cell>
          <cell r="K5759" t="str">
            <v>Spellen-&gt;Bordspel</v>
          </cell>
          <cell r="L5759" t="str">
            <v>Beschikbaar</v>
          </cell>
          <cell r="M5759" t="str">
            <v>Philos</v>
          </cell>
        </row>
        <row r="5760">
          <cell r="A5760" t="str">
            <v>PHI-2729</v>
          </cell>
          <cell r="B5760">
            <v>11</v>
          </cell>
          <cell r="C5760">
            <v>25.95</v>
          </cell>
          <cell r="D5760" t="str">
            <v>Schaak Kassette rond</v>
          </cell>
          <cell r="E5760">
            <v>1</v>
          </cell>
          <cell r="F5760">
            <v>51.99</v>
          </cell>
          <cell r="G5760" t="str">
            <v>4014156027299</v>
          </cell>
          <cell r="H5760">
            <v>1</v>
          </cell>
          <cell r="I5760">
            <v>0</v>
          </cell>
          <cell r="J5760">
            <v>0</v>
          </cell>
          <cell r="K5760" t="str">
            <v>Spellen-&gt;Bordspel</v>
          </cell>
          <cell r="L5760" t="str">
            <v>Beschikbaar</v>
          </cell>
          <cell r="M5760" t="str">
            <v>Philos</v>
          </cell>
        </row>
        <row r="5761">
          <cell r="A5761" t="str">
            <v>PHI-2732</v>
          </cell>
          <cell r="B5761">
            <v>11</v>
          </cell>
          <cell r="C5761">
            <v>23.95</v>
          </cell>
          <cell r="D5761" t="str">
            <v>Schaak Kassette Veld 19 mm, Koningshoogte 32 mm Magnetisch</v>
          </cell>
          <cell r="E5761">
            <v>1</v>
          </cell>
          <cell r="F5761">
            <v>47.99</v>
          </cell>
          <cell r="G5761" t="str">
            <v>4014156027329</v>
          </cell>
          <cell r="H5761">
            <v>1</v>
          </cell>
          <cell r="I5761">
            <v>0</v>
          </cell>
          <cell r="J5761">
            <v>0</v>
          </cell>
          <cell r="K5761" t="str">
            <v>Spellen-&gt;Bordspel</v>
          </cell>
          <cell r="L5761" t="str">
            <v>Beschikbaar</v>
          </cell>
          <cell r="M5761" t="str">
            <v>Philos</v>
          </cell>
        </row>
        <row r="5762">
          <cell r="A5762" t="str">
            <v>PHI-2733</v>
          </cell>
          <cell r="B5762">
            <v>11</v>
          </cell>
          <cell r="C5762">
            <v>29.95</v>
          </cell>
          <cell r="D5762" t="str">
            <v>Schaak Kassette Veld 25 mm, Koningshoogte 45 mm Magnetisch</v>
          </cell>
          <cell r="E5762">
            <v>1</v>
          </cell>
          <cell r="F5762">
            <v>59.99</v>
          </cell>
          <cell r="G5762" t="str">
            <v>4014156027336</v>
          </cell>
          <cell r="H5762">
            <v>1</v>
          </cell>
          <cell r="I5762">
            <v>0</v>
          </cell>
          <cell r="J5762">
            <v>0</v>
          </cell>
          <cell r="K5762" t="str">
            <v>Spellen-&gt;Bordspel</v>
          </cell>
          <cell r="L5762" t="str">
            <v>Beschikbaar</v>
          </cell>
          <cell r="M5762" t="str">
            <v>Philos</v>
          </cell>
        </row>
        <row r="5763">
          <cell r="A5763" t="str">
            <v>PHI-2734</v>
          </cell>
          <cell r="B5763">
            <v>11</v>
          </cell>
          <cell r="C5763">
            <v>27.45</v>
          </cell>
          <cell r="D5763" t="str">
            <v>Schaakset Box Veld 34 mm, Koningshoogte 64 mm Magnetisch</v>
          </cell>
          <cell r="E5763">
            <v>1</v>
          </cell>
          <cell r="F5763">
            <v>54.99</v>
          </cell>
          <cell r="G5763" t="str">
            <v>4014156027343</v>
          </cell>
          <cell r="H5763">
            <v>1</v>
          </cell>
          <cell r="I5763">
            <v>0</v>
          </cell>
          <cell r="J5763">
            <v>0</v>
          </cell>
          <cell r="K5763" t="str">
            <v>Spellen-&gt;Bordspel</v>
          </cell>
          <cell r="L5763" t="str">
            <v>Beschikbaar</v>
          </cell>
          <cell r="M5763" t="str">
            <v>Philos</v>
          </cell>
        </row>
        <row r="5764">
          <cell r="A5764" t="str">
            <v>PHI-2735</v>
          </cell>
          <cell r="B5764">
            <v>11</v>
          </cell>
          <cell r="C5764">
            <v>29.95</v>
          </cell>
          <cell r="D5764" t="str">
            <v>Schaak Kassette Veld 43 mm, Koningshoogte 77 mm</v>
          </cell>
          <cell r="E5764">
            <v>1</v>
          </cell>
          <cell r="F5764">
            <v>59.99</v>
          </cell>
          <cell r="G5764" t="str">
            <v>4014156027350</v>
          </cell>
          <cell r="H5764">
            <v>2</v>
          </cell>
          <cell r="I5764">
            <v>0</v>
          </cell>
          <cell r="J5764">
            <v>0</v>
          </cell>
          <cell r="K5764" t="str">
            <v>Spellen-&gt;Bordspel</v>
          </cell>
          <cell r="L5764" t="str">
            <v>Beschikbaar</v>
          </cell>
          <cell r="M5764" t="str">
            <v>Philos</v>
          </cell>
        </row>
        <row r="5765">
          <cell r="A5765" t="str">
            <v>PHI-2736</v>
          </cell>
          <cell r="B5765">
            <v>11</v>
          </cell>
          <cell r="C5765">
            <v>42.95</v>
          </cell>
          <cell r="D5765" t="str">
            <v>Schaak Kassette Veld 45 mm, Koningshoogte 76 mm</v>
          </cell>
          <cell r="E5765">
            <v>1</v>
          </cell>
          <cell r="F5765">
            <v>85.99</v>
          </cell>
          <cell r="G5765" t="str">
            <v>4014156027367</v>
          </cell>
          <cell r="H5765">
            <v>1</v>
          </cell>
          <cell r="I5765">
            <v>0</v>
          </cell>
          <cell r="J5765">
            <v>0</v>
          </cell>
          <cell r="K5765" t="str">
            <v>Spellen-&gt;Bordspel</v>
          </cell>
          <cell r="L5765" t="str">
            <v>Beschikbaar</v>
          </cell>
          <cell r="M5765" t="str">
            <v>Philos</v>
          </cell>
        </row>
        <row r="5766">
          <cell r="A5766" t="str">
            <v>PHI-2737</v>
          </cell>
          <cell r="B5766">
            <v>11</v>
          </cell>
          <cell r="C5766">
            <v>4.75</v>
          </cell>
          <cell r="D5766" t="str">
            <v>Schaak Kassette Veld 28 mm, Koningshoogte 50 mm</v>
          </cell>
          <cell r="E5766">
            <v>1</v>
          </cell>
          <cell r="F5766">
            <v>9.99</v>
          </cell>
          <cell r="G5766" t="str">
            <v>4014156027374</v>
          </cell>
          <cell r="H5766">
            <v>0</v>
          </cell>
          <cell r="I5766">
            <v>0</v>
          </cell>
          <cell r="J5766">
            <v>0</v>
          </cell>
          <cell r="K5766" t="str">
            <v>Spellen-&gt;Bordspel</v>
          </cell>
          <cell r="L5766" t="str">
            <v>Beschikbaar</v>
          </cell>
          <cell r="M5766" t="str">
            <v>Philos</v>
          </cell>
        </row>
        <row r="5767">
          <cell r="A5767" t="str">
            <v>PHI-2738</v>
          </cell>
          <cell r="B5767">
            <v>11</v>
          </cell>
          <cell r="C5767">
            <v>39.950000000000003</v>
          </cell>
          <cell r="D5767" t="str">
            <v>Schaak Kassette Veld 32 mm, Koningshoogte 60 mm Magnetisch</v>
          </cell>
          <cell r="E5767">
            <v>1</v>
          </cell>
          <cell r="F5767">
            <v>79.989999999999995</v>
          </cell>
          <cell r="G5767" t="str">
            <v>4014156027381</v>
          </cell>
          <cell r="H5767">
            <v>1</v>
          </cell>
          <cell r="I5767">
            <v>0</v>
          </cell>
          <cell r="J5767">
            <v>0</v>
          </cell>
          <cell r="K5767" t="str">
            <v>Spellen-&gt;Bordspel</v>
          </cell>
          <cell r="L5767" t="str">
            <v>Beschikbaar</v>
          </cell>
          <cell r="M5767" t="str">
            <v>Philos</v>
          </cell>
        </row>
        <row r="5768">
          <cell r="A5768" t="str">
            <v>PHI-2739</v>
          </cell>
          <cell r="B5768">
            <v>11</v>
          </cell>
          <cell r="C5768">
            <v>23.45</v>
          </cell>
          <cell r="D5768" t="str">
            <v>Schaak Kassette voor Blinden Veld 33 mm, Koningshoogte 64 mm</v>
          </cell>
          <cell r="E5768">
            <v>1</v>
          </cell>
          <cell r="F5768">
            <v>46.99</v>
          </cell>
          <cell r="G5768" t="str">
            <v>4014156027398</v>
          </cell>
          <cell r="H5768">
            <v>1</v>
          </cell>
          <cell r="I5768">
            <v>0</v>
          </cell>
          <cell r="J5768">
            <v>0</v>
          </cell>
          <cell r="K5768" t="str">
            <v>Spellen-&gt;Bordspel</v>
          </cell>
          <cell r="L5768" t="str">
            <v>Beschikbaar</v>
          </cell>
          <cell r="M5768" t="str">
            <v>Philos</v>
          </cell>
        </row>
        <row r="5769">
          <cell r="A5769" t="str">
            <v>PHI-2741</v>
          </cell>
          <cell r="B5769">
            <v>11</v>
          </cell>
          <cell r="C5769">
            <v>34.950000000000003</v>
          </cell>
          <cell r="D5769" t="str">
            <v>Schaak Kassette Veld 43 mm, Koningshoogte 76 mm</v>
          </cell>
          <cell r="E5769">
            <v>1</v>
          </cell>
          <cell r="F5769">
            <v>69.989999999999995</v>
          </cell>
          <cell r="G5769" t="str">
            <v>4014156027411</v>
          </cell>
          <cell r="H5769">
            <v>2</v>
          </cell>
          <cell r="I5769">
            <v>0</v>
          </cell>
          <cell r="J5769">
            <v>0</v>
          </cell>
          <cell r="K5769" t="str">
            <v>Spellen-&gt;Bordspel</v>
          </cell>
          <cell r="L5769" t="str">
            <v>Beschikbaar</v>
          </cell>
          <cell r="M5769" t="str">
            <v>Philos</v>
          </cell>
        </row>
        <row r="5770">
          <cell r="A5770" t="str">
            <v>PHI-2742</v>
          </cell>
          <cell r="B5770">
            <v>11</v>
          </cell>
          <cell r="C5770">
            <v>6.95</v>
          </cell>
          <cell r="D5770" t="str">
            <v>Reis Schaak Set Veld 19 mm, Koningshoogte 50 mm</v>
          </cell>
          <cell r="E5770">
            <v>1</v>
          </cell>
          <cell r="F5770">
            <v>13.99</v>
          </cell>
          <cell r="G5770" t="str">
            <v>4014156027428</v>
          </cell>
          <cell r="H5770">
            <v>0</v>
          </cell>
          <cell r="I5770">
            <v>0</v>
          </cell>
          <cell r="J5770">
            <v>1</v>
          </cell>
          <cell r="K5770" t="str">
            <v>Spellen-&gt;Bordspel</v>
          </cell>
          <cell r="L5770" t="str">
            <v>Beschikbaar</v>
          </cell>
          <cell r="M5770" t="str">
            <v>Philos</v>
          </cell>
        </row>
        <row r="5771">
          <cell r="A5771" t="str">
            <v>PHI-2802</v>
          </cell>
          <cell r="B5771">
            <v>11</v>
          </cell>
          <cell r="C5771">
            <v>29.95</v>
          </cell>
          <cell r="D5771" t="str">
            <v>Schaak/Dam Set Veld 40 mm, Koningshoogte 75 mm, Damspel 10x10 velden</v>
          </cell>
          <cell r="E5771">
            <v>1</v>
          </cell>
          <cell r="F5771">
            <v>59.99</v>
          </cell>
          <cell r="G5771" t="str">
            <v>4014156028029</v>
          </cell>
          <cell r="H5771">
            <v>1</v>
          </cell>
          <cell r="I5771">
            <v>0</v>
          </cell>
          <cell r="J5771">
            <v>0</v>
          </cell>
          <cell r="K5771" t="str">
            <v>Spellen-&gt;Bordspel</v>
          </cell>
          <cell r="L5771" t="str">
            <v>Beschikbaar</v>
          </cell>
          <cell r="M5771" t="str">
            <v>Philos</v>
          </cell>
        </row>
        <row r="5772">
          <cell r="A5772" t="str">
            <v>PHI-3001</v>
          </cell>
          <cell r="B5772">
            <v>11</v>
          </cell>
          <cell r="C5772">
            <v>7.45</v>
          </cell>
          <cell r="D5772" t="str">
            <v>Kalaha</v>
          </cell>
          <cell r="E5772">
            <v>1</v>
          </cell>
          <cell r="F5772">
            <v>14.99</v>
          </cell>
          <cell r="G5772" t="str">
            <v>4014156030015</v>
          </cell>
          <cell r="H5772">
            <v>2</v>
          </cell>
          <cell r="I5772">
            <v>0</v>
          </cell>
          <cell r="J5772">
            <v>0</v>
          </cell>
          <cell r="K5772" t="str">
            <v>Spellen-&gt;Bordspel</v>
          </cell>
          <cell r="L5772" t="str">
            <v>Beschikbaar</v>
          </cell>
          <cell r="M5772" t="str">
            <v>Philos</v>
          </cell>
        </row>
        <row r="5773">
          <cell r="A5773" t="str">
            <v>PHI-3005</v>
          </cell>
          <cell r="B5773">
            <v>11</v>
          </cell>
          <cell r="C5773">
            <v>4.25</v>
          </cell>
          <cell r="D5773" t="str">
            <v>Kalaha Mini Reisspel</v>
          </cell>
          <cell r="E5773">
            <v>1</v>
          </cell>
          <cell r="F5773">
            <v>8.99</v>
          </cell>
          <cell r="G5773" t="str">
            <v>4014156030053</v>
          </cell>
          <cell r="H5773">
            <v>0</v>
          </cell>
          <cell r="I5773">
            <v>0</v>
          </cell>
          <cell r="J5773">
            <v>0</v>
          </cell>
          <cell r="K5773" t="str">
            <v>Spellen-&gt;Bordspel; Thema</v>
          </cell>
          <cell r="L5773" t="str">
            <v>Beschikbaar</v>
          </cell>
          <cell r="M5773" t="str">
            <v>Philos</v>
          </cell>
        </row>
        <row r="5774">
          <cell r="A5774" t="str">
            <v>PHI-3050</v>
          </cell>
          <cell r="B5774">
            <v>11</v>
          </cell>
          <cell r="C5774">
            <v>3.75</v>
          </cell>
          <cell r="D5774" t="str">
            <v>Halma Pionnen, 12x24 mm (120)</v>
          </cell>
          <cell r="E5774">
            <v>1</v>
          </cell>
          <cell r="F5774">
            <v>7.99</v>
          </cell>
          <cell r="G5774" t="str">
            <v>4014156030503</v>
          </cell>
          <cell r="H5774">
            <v>5</v>
          </cell>
          <cell r="I5774">
            <v>0</v>
          </cell>
          <cell r="J5774">
            <v>0</v>
          </cell>
          <cell r="K5774" t="str">
            <v>Speltoebehoren-&gt;Overig</v>
          </cell>
          <cell r="L5774" t="str">
            <v>Beschikbaar</v>
          </cell>
          <cell r="M5774" t="str">
            <v>Philos</v>
          </cell>
        </row>
        <row r="5775">
          <cell r="A5775" t="str">
            <v>PHI-3051</v>
          </cell>
          <cell r="B5775">
            <v>11</v>
          </cell>
          <cell r="C5775">
            <v>5.95</v>
          </cell>
          <cell r="D5775" t="str">
            <v>Halma Pionnen, 18x40 mm (60)</v>
          </cell>
          <cell r="E5775">
            <v>1</v>
          </cell>
          <cell r="F5775">
            <v>11.99</v>
          </cell>
          <cell r="G5775" t="str">
            <v>4014156030510</v>
          </cell>
          <cell r="H5775">
            <v>6</v>
          </cell>
          <cell r="I5775">
            <v>0</v>
          </cell>
          <cell r="J5775">
            <v>0</v>
          </cell>
          <cell r="K5775" t="str">
            <v>Speltoebehoren-&gt;Overig</v>
          </cell>
          <cell r="L5775" t="str">
            <v>Beschikbaar</v>
          </cell>
          <cell r="M5775" t="str">
            <v>Philos</v>
          </cell>
        </row>
        <row r="5776">
          <cell r="A5776" t="str">
            <v>PHI-3052</v>
          </cell>
          <cell r="B5776">
            <v>11</v>
          </cell>
          <cell r="C5776">
            <v>4.45</v>
          </cell>
          <cell r="D5776" t="str">
            <v>Damstenen, 30 mm</v>
          </cell>
          <cell r="E5776">
            <v>1</v>
          </cell>
          <cell r="F5776">
            <v>8.99</v>
          </cell>
          <cell r="G5776" t="str">
            <v>4014156030527</v>
          </cell>
          <cell r="H5776">
            <v>2</v>
          </cell>
          <cell r="I5776">
            <v>0</v>
          </cell>
          <cell r="J5776">
            <v>0</v>
          </cell>
          <cell r="K5776" t="str">
            <v>Speltoebehoren-&gt;Overig</v>
          </cell>
          <cell r="L5776" t="str">
            <v>Beschikbaar</v>
          </cell>
          <cell r="M5776" t="str">
            <v>Philos</v>
          </cell>
        </row>
        <row r="5777">
          <cell r="A5777" t="str">
            <v>PHI-3053</v>
          </cell>
          <cell r="B5777">
            <v>11</v>
          </cell>
          <cell r="C5777">
            <v>0.95</v>
          </cell>
          <cell r="D5777" t="str">
            <v>Set Pionnen met Dobbelstenen</v>
          </cell>
          <cell r="E5777">
            <v>1</v>
          </cell>
          <cell r="F5777">
            <v>1.99</v>
          </cell>
          <cell r="G5777" t="str">
            <v>4014156030534</v>
          </cell>
          <cell r="H5777">
            <v>3</v>
          </cell>
          <cell r="I5777">
            <v>0</v>
          </cell>
          <cell r="J5777">
            <v>0</v>
          </cell>
          <cell r="K5777" t="str">
            <v>Speltoebehoren-&gt;Overig</v>
          </cell>
          <cell r="L5777" t="str">
            <v>Beschikbaar</v>
          </cell>
          <cell r="M5777" t="str">
            <v>Philos</v>
          </cell>
        </row>
        <row r="5778">
          <cell r="A5778" t="str">
            <v>PHI-3094</v>
          </cell>
          <cell r="B5778">
            <v>11</v>
          </cell>
          <cell r="C5778">
            <v>4.25</v>
          </cell>
          <cell r="D5778" t="str">
            <v>Schaken/ Molenspel Mini</v>
          </cell>
          <cell r="E5778">
            <v>1</v>
          </cell>
          <cell r="F5778">
            <v>8.99</v>
          </cell>
          <cell r="G5778" t="str">
            <v>4014156030947</v>
          </cell>
          <cell r="H5778">
            <v>1</v>
          </cell>
          <cell r="I5778">
            <v>0</v>
          </cell>
          <cell r="J5778">
            <v>0</v>
          </cell>
          <cell r="K5778" t="str">
            <v>Spellen-&gt;Bordspel</v>
          </cell>
          <cell r="L5778" t="str">
            <v>Beschikbaar</v>
          </cell>
          <cell r="M5778" t="str">
            <v>Philos</v>
          </cell>
        </row>
        <row r="5779">
          <cell r="A5779" t="str">
            <v>PHI-3095</v>
          </cell>
          <cell r="B5779">
            <v>11</v>
          </cell>
          <cell r="C5779">
            <v>3.25</v>
          </cell>
          <cell r="D5779" t="str">
            <v>Ludo/ Slangen en Ladders Mini</v>
          </cell>
          <cell r="E5779">
            <v>1</v>
          </cell>
          <cell r="F5779">
            <v>6.99</v>
          </cell>
          <cell r="G5779" t="str">
            <v>4014156030954</v>
          </cell>
          <cell r="H5779">
            <v>1</v>
          </cell>
          <cell r="I5779">
            <v>0</v>
          </cell>
          <cell r="J5779">
            <v>0</v>
          </cell>
          <cell r="K5779" t="str">
            <v>Spellen-&gt;Bordspel</v>
          </cell>
          <cell r="L5779" t="str">
            <v>Beschikbaar</v>
          </cell>
          <cell r="M5779" t="str">
            <v>Philos</v>
          </cell>
        </row>
        <row r="5780">
          <cell r="A5780" t="str">
            <v>PHI-3096</v>
          </cell>
          <cell r="B5780">
            <v>11</v>
          </cell>
          <cell r="C5780">
            <v>18.95</v>
          </cell>
          <cell r="D5780" t="str">
            <v>Houten Spellenverzameling 9</v>
          </cell>
          <cell r="E5780">
            <v>1</v>
          </cell>
          <cell r="F5780">
            <v>37.99</v>
          </cell>
          <cell r="G5780" t="str">
            <v>4014156030961</v>
          </cell>
          <cell r="H5780">
            <v>1</v>
          </cell>
          <cell r="I5780">
            <v>0</v>
          </cell>
          <cell r="J5780">
            <v>0</v>
          </cell>
          <cell r="K5780" t="str">
            <v>Spellen-&gt;Bordspel</v>
          </cell>
          <cell r="L5780" t="str">
            <v>Beschikbaar</v>
          </cell>
          <cell r="M5780" t="str">
            <v>Philos</v>
          </cell>
        </row>
        <row r="5781">
          <cell r="A5781" t="str">
            <v>PHI-3098</v>
          </cell>
          <cell r="B5781">
            <v>11</v>
          </cell>
          <cell r="C5781">
            <v>14.95</v>
          </cell>
          <cell r="D5781" t="str">
            <v>Houten Spellen Verzameling 10 Medium</v>
          </cell>
          <cell r="E5781">
            <v>1</v>
          </cell>
          <cell r="F5781">
            <v>29.99</v>
          </cell>
          <cell r="G5781" t="str">
            <v>4014156030985</v>
          </cell>
          <cell r="H5781">
            <v>4</v>
          </cell>
          <cell r="I5781">
            <v>0</v>
          </cell>
          <cell r="J5781">
            <v>0</v>
          </cell>
          <cell r="K5781" t="str">
            <v>Spellen-&gt;Bordspel</v>
          </cell>
          <cell r="L5781" t="str">
            <v>Beschikbaar</v>
          </cell>
          <cell r="M5781" t="str">
            <v>Philos</v>
          </cell>
        </row>
        <row r="5782">
          <cell r="A5782" t="str">
            <v>PHI-3099</v>
          </cell>
          <cell r="B5782">
            <v>11</v>
          </cell>
          <cell r="C5782">
            <v>11.45</v>
          </cell>
          <cell r="D5782" t="str">
            <v>Houten Spellen Verzameling 10 Klein</v>
          </cell>
          <cell r="E5782">
            <v>1</v>
          </cell>
          <cell r="F5782">
            <v>22.99</v>
          </cell>
          <cell r="G5782" t="str">
            <v>4014156030992</v>
          </cell>
          <cell r="H5782">
            <v>0</v>
          </cell>
          <cell r="I5782">
            <v>0</v>
          </cell>
          <cell r="J5782">
            <v>0</v>
          </cell>
          <cell r="K5782" t="str">
            <v>Spellen-&gt;Bordspel</v>
          </cell>
          <cell r="L5782" t="str">
            <v>Beschikbaar</v>
          </cell>
          <cell r="M5782" t="str">
            <v>Philos</v>
          </cell>
        </row>
        <row r="5783">
          <cell r="A5783" t="str">
            <v>PHI-3102</v>
          </cell>
          <cell r="B5783">
            <v>11</v>
          </cell>
          <cell r="C5783">
            <v>24.95</v>
          </cell>
          <cell r="D5783" t="str">
            <v>Houten Spellen Verzameling 100</v>
          </cell>
          <cell r="E5783">
            <v>1</v>
          </cell>
          <cell r="F5783">
            <v>49.99</v>
          </cell>
          <cell r="G5783" t="str">
            <v>4014156031029</v>
          </cell>
          <cell r="H5783">
            <v>2</v>
          </cell>
          <cell r="I5783">
            <v>0</v>
          </cell>
          <cell r="J5783">
            <v>0</v>
          </cell>
          <cell r="K5783" t="str">
            <v>Spellen-&gt;Bordspel</v>
          </cell>
          <cell r="L5783" t="str">
            <v>Beschikbaar</v>
          </cell>
          <cell r="M5783" t="str">
            <v>Philos</v>
          </cell>
        </row>
        <row r="5784">
          <cell r="A5784" t="str">
            <v>PHI-3103</v>
          </cell>
          <cell r="B5784">
            <v>11</v>
          </cell>
          <cell r="C5784">
            <v>7.95</v>
          </cell>
          <cell r="D5784" t="str">
            <v>Halma Rond</v>
          </cell>
          <cell r="E5784">
            <v>1</v>
          </cell>
          <cell r="F5784">
            <v>15.99</v>
          </cell>
          <cell r="G5784" t="str">
            <v>4014156031036</v>
          </cell>
          <cell r="H5784">
            <v>2</v>
          </cell>
          <cell r="I5784">
            <v>2</v>
          </cell>
          <cell r="J5784">
            <v>0</v>
          </cell>
          <cell r="K5784" t="str">
            <v>Spellen-&gt;Bordspel</v>
          </cell>
          <cell r="L5784" t="str">
            <v>Beschikbaar</v>
          </cell>
          <cell r="M5784" t="str">
            <v>Philos</v>
          </cell>
        </row>
        <row r="5785">
          <cell r="A5785" t="str">
            <v>PHI-3104</v>
          </cell>
          <cell r="B5785">
            <v>11</v>
          </cell>
          <cell r="C5785">
            <v>6.75</v>
          </cell>
          <cell r="D5785" t="str">
            <v>Houten Spellen Verzameling Reisversie</v>
          </cell>
          <cell r="E5785">
            <v>1</v>
          </cell>
          <cell r="F5785">
            <v>13.99</v>
          </cell>
          <cell r="G5785" t="str">
            <v>4014156031043</v>
          </cell>
          <cell r="H5785">
            <v>54</v>
          </cell>
          <cell r="I5785">
            <v>48</v>
          </cell>
          <cell r="J5785">
            <v>0</v>
          </cell>
          <cell r="K5785" t="str">
            <v>Spellen-&gt;Bordspel</v>
          </cell>
          <cell r="L5785" t="str">
            <v>Beschikbaar</v>
          </cell>
          <cell r="M5785" t="str">
            <v>Philos</v>
          </cell>
        </row>
        <row r="5786">
          <cell r="A5786" t="str">
            <v>PHI-3108</v>
          </cell>
          <cell r="B5786">
            <v>11</v>
          </cell>
          <cell r="C5786">
            <v>1.95</v>
          </cell>
          <cell r="D5786" t="str">
            <v>Mikado Medium</v>
          </cell>
          <cell r="E5786">
            <v>1</v>
          </cell>
          <cell r="F5786">
            <v>3.99</v>
          </cell>
          <cell r="G5786" t="str">
            <v>4014156031081</v>
          </cell>
          <cell r="H5786">
            <v>5</v>
          </cell>
          <cell r="I5786">
            <v>0</v>
          </cell>
          <cell r="J5786">
            <v>0</v>
          </cell>
          <cell r="K5786" t="str">
            <v>Spellen-&gt;Behendigheidsspel</v>
          </cell>
          <cell r="L5786" t="str">
            <v>Beschikbaar</v>
          </cell>
          <cell r="M5786" t="str">
            <v>Philos</v>
          </cell>
        </row>
        <row r="5787">
          <cell r="A5787" t="str">
            <v>PHI-3111</v>
          </cell>
          <cell r="B5787">
            <v>11</v>
          </cell>
          <cell r="C5787">
            <v>0.99</v>
          </cell>
          <cell r="D5787" t="str">
            <v>Mikado, 190x45x35 mm</v>
          </cell>
          <cell r="E5787">
            <v>1</v>
          </cell>
          <cell r="F5787">
            <v>1.99</v>
          </cell>
          <cell r="G5787" t="str">
            <v>4014156031111</v>
          </cell>
          <cell r="H5787">
            <v>1</v>
          </cell>
          <cell r="I5787">
            <v>0</v>
          </cell>
          <cell r="J5787">
            <v>0</v>
          </cell>
          <cell r="K5787" t="str">
            <v>Spellen-&gt;Behendigheidsspel</v>
          </cell>
          <cell r="L5787" t="str">
            <v>Beschikbaar</v>
          </cell>
          <cell r="M5787" t="str">
            <v>Philos</v>
          </cell>
        </row>
        <row r="5788">
          <cell r="A5788" t="str">
            <v>PHI-3112</v>
          </cell>
          <cell r="B5788">
            <v>11</v>
          </cell>
          <cell r="C5788">
            <v>4.45</v>
          </cell>
          <cell r="D5788" t="str">
            <v>Mikado Groot Formaat</v>
          </cell>
          <cell r="E5788">
            <v>1</v>
          </cell>
          <cell r="F5788">
            <v>8.99</v>
          </cell>
          <cell r="G5788" t="str">
            <v>4014156031128</v>
          </cell>
          <cell r="H5788">
            <v>2</v>
          </cell>
          <cell r="I5788">
            <v>0</v>
          </cell>
          <cell r="J5788">
            <v>0</v>
          </cell>
          <cell r="K5788" t="str">
            <v>Spellen-&gt;Behendigheidsspel</v>
          </cell>
          <cell r="L5788" t="str">
            <v>Beschikbaar</v>
          </cell>
          <cell r="M5788" t="str">
            <v>Philos</v>
          </cell>
        </row>
        <row r="5789">
          <cell r="A5789" t="str">
            <v>PHI-3113</v>
          </cell>
          <cell r="B5789">
            <v>11</v>
          </cell>
          <cell r="C5789">
            <v>9.4499999999999993</v>
          </cell>
          <cell r="D5789" t="str">
            <v>Halma, Rond</v>
          </cell>
          <cell r="E5789">
            <v>1</v>
          </cell>
          <cell r="F5789">
            <v>18.989999999999998</v>
          </cell>
          <cell r="G5789" t="str">
            <v>4014156031135</v>
          </cell>
          <cell r="H5789">
            <v>1</v>
          </cell>
          <cell r="I5789">
            <v>0</v>
          </cell>
          <cell r="J5789">
            <v>0</v>
          </cell>
          <cell r="K5789" t="str">
            <v>Spellen-&gt;Bordspel</v>
          </cell>
          <cell r="L5789" t="str">
            <v>Beschikbaar</v>
          </cell>
          <cell r="M5789" t="str">
            <v>Philos</v>
          </cell>
        </row>
        <row r="5790">
          <cell r="A5790" t="str">
            <v>PHI-3118</v>
          </cell>
          <cell r="B5790">
            <v>11</v>
          </cell>
          <cell r="C5790">
            <v>3.15</v>
          </cell>
          <cell r="D5790" t="str">
            <v>Mikado, Bamboe in kartonnen koker</v>
          </cell>
          <cell r="E5790">
            <v>1</v>
          </cell>
          <cell r="F5790">
            <v>6.99</v>
          </cell>
          <cell r="G5790" t="str">
            <v>4014156031180</v>
          </cell>
          <cell r="H5790">
            <v>5</v>
          </cell>
          <cell r="I5790">
            <v>0</v>
          </cell>
          <cell r="J5790">
            <v>0</v>
          </cell>
          <cell r="K5790" t="str">
            <v>Spellen-&gt;Behendigheidsspel</v>
          </cell>
          <cell r="L5790" t="str">
            <v>Beschikbaar</v>
          </cell>
          <cell r="M5790" t="str">
            <v>Philos</v>
          </cell>
        </row>
        <row r="5791">
          <cell r="A5791" t="str">
            <v>PHI-3119</v>
          </cell>
          <cell r="B5791">
            <v>11</v>
          </cell>
          <cell r="C5791">
            <v>9.9499999999999993</v>
          </cell>
          <cell r="D5791" t="str">
            <v>Shut the Box - 9</v>
          </cell>
          <cell r="E5791">
            <v>1</v>
          </cell>
          <cell r="F5791">
            <v>19.989999999999998</v>
          </cell>
          <cell r="G5791" t="str">
            <v>4014156031197</v>
          </cell>
          <cell r="H5791">
            <v>1</v>
          </cell>
          <cell r="I5791">
            <v>0</v>
          </cell>
          <cell r="J5791">
            <v>0</v>
          </cell>
          <cell r="K5791" t="str">
            <v>Spellen-&gt;Dobbelspel</v>
          </cell>
          <cell r="L5791" t="str">
            <v>Beschikbaar</v>
          </cell>
          <cell r="M5791" t="str">
            <v>Philos</v>
          </cell>
        </row>
        <row r="5792">
          <cell r="A5792" t="str">
            <v>PHI-3120</v>
          </cell>
          <cell r="B5792">
            <v>11</v>
          </cell>
          <cell r="C5792">
            <v>12.45</v>
          </cell>
          <cell r="D5792" t="str">
            <v>Shut the Box - 12</v>
          </cell>
          <cell r="E5792">
            <v>1</v>
          </cell>
          <cell r="F5792">
            <v>24.99</v>
          </cell>
          <cell r="G5792" t="str">
            <v>4014156031203</v>
          </cell>
          <cell r="H5792">
            <v>2</v>
          </cell>
          <cell r="I5792">
            <v>0</v>
          </cell>
          <cell r="J5792">
            <v>0</v>
          </cell>
          <cell r="K5792" t="str">
            <v>Spellen-&gt;Dobbelspel</v>
          </cell>
          <cell r="L5792" t="str">
            <v>Beschikbaar</v>
          </cell>
          <cell r="M5792" t="str">
            <v>Philos</v>
          </cell>
        </row>
        <row r="5793">
          <cell r="A5793" t="str">
            <v>PHI-3121</v>
          </cell>
          <cell r="B5793">
            <v>11</v>
          </cell>
          <cell r="C5793">
            <v>9.4499999999999993</v>
          </cell>
          <cell r="D5793" t="str">
            <v>Dobbelsteenbak</v>
          </cell>
          <cell r="E5793">
            <v>1</v>
          </cell>
          <cell r="F5793">
            <v>18.989999999999998</v>
          </cell>
          <cell r="G5793" t="str">
            <v>4014156031210</v>
          </cell>
          <cell r="H5793">
            <v>10</v>
          </cell>
          <cell r="I5793">
            <v>0</v>
          </cell>
          <cell r="J5793">
            <v>0</v>
          </cell>
          <cell r="K5793" t="str">
            <v>Speltoebehoren-&gt;Dobbelbekersen-bakken</v>
          </cell>
          <cell r="L5793" t="str">
            <v>Beschikbaar</v>
          </cell>
          <cell r="M5793" t="str">
            <v>Philos</v>
          </cell>
        </row>
        <row r="5794">
          <cell r="A5794" t="str">
            <v>PHI-3127</v>
          </cell>
          <cell r="B5794">
            <v>11</v>
          </cell>
          <cell r="C5794">
            <v>23.45</v>
          </cell>
          <cell r="D5794" t="str">
            <v>Klap-Kalaha, exclusieve uitvoering</v>
          </cell>
          <cell r="E5794">
            <v>1</v>
          </cell>
          <cell r="F5794">
            <v>46.99</v>
          </cell>
          <cell r="G5794" t="str">
            <v>4014156031272</v>
          </cell>
          <cell r="H5794">
            <v>1</v>
          </cell>
          <cell r="I5794">
            <v>0</v>
          </cell>
          <cell r="J5794">
            <v>0</v>
          </cell>
          <cell r="K5794" t="str">
            <v>Spellen-&gt;Bordspel</v>
          </cell>
          <cell r="L5794" t="str">
            <v>Beschikbaar</v>
          </cell>
          <cell r="M5794" t="str">
            <v>Philos</v>
          </cell>
        </row>
        <row r="5795">
          <cell r="A5795" t="str">
            <v>PHI-3128</v>
          </cell>
          <cell r="B5795">
            <v>11</v>
          </cell>
          <cell r="C5795">
            <v>24.95</v>
          </cell>
          <cell r="D5795" t="str">
            <v>Kalaha voor 2-4 Spelers</v>
          </cell>
          <cell r="E5795">
            <v>1</v>
          </cell>
          <cell r="F5795">
            <v>49.99</v>
          </cell>
          <cell r="G5795" t="str">
            <v>4014156031289</v>
          </cell>
          <cell r="H5795">
            <v>1</v>
          </cell>
          <cell r="I5795">
            <v>0</v>
          </cell>
          <cell r="J5795">
            <v>0</v>
          </cell>
          <cell r="K5795" t="str">
            <v>Spellen-&gt;Bordspel</v>
          </cell>
          <cell r="L5795" t="str">
            <v>Beschikbaar</v>
          </cell>
          <cell r="M5795" t="str">
            <v>Philos</v>
          </cell>
        </row>
        <row r="5796">
          <cell r="A5796" t="str">
            <v>PHI-3129</v>
          </cell>
          <cell r="B5796">
            <v>11</v>
          </cell>
          <cell r="C5796">
            <v>5.25</v>
          </cell>
          <cell r="D5796" t="str">
            <v>Shut The Box - Mini</v>
          </cell>
          <cell r="E5796">
            <v>1</v>
          </cell>
          <cell r="F5796">
            <v>10.99</v>
          </cell>
          <cell r="G5796" t="str">
            <v>4014156031296</v>
          </cell>
          <cell r="H5796">
            <v>6</v>
          </cell>
          <cell r="I5796">
            <v>0</v>
          </cell>
          <cell r="J5796">
            <v>0</v>
          </cell>
          <cell r="K5796" t="str">
            <v>Spellen-&gt;Dobbelspel</v>
          </cell>
          <cell r="L5796" t="str">
            <v>Beschikbaar</v>
          </cell>
          <cell r="M5796" t="str">
            <v>Philos</v>
          </cell>
        </row>
        <row r="5797">
          <cell r="A5797" t="str">
            <v>PHI-3131</v>
          </cell>
          <cell r="B5797">
            <v>11</v>
          </cell>
          <cell r="C5797">
            <v>10.95</v>
          </cell>
          <cell r="D5797" t="str">
            <v>Dobbelsteenbak Groot</v>
          </cell>
          <cell r="E5797">
            <v>1</v>
          </cell>
          <cell r="F5797">
            <v>21.99</v>
          </cell>
          <cell r="G5797" t="str">
            <v>4014156031319</v>
          </cell>
          <cell r="H5797">
            <v>7</v>
          </cell>
          <cell r="I5797">
            <v>0</v>
          </cell>
          <cell r="J5797">
            <v>0</v>
          </cell>
          <cell r="K5797" t="str">
            <v>Speltoebehoren-&gt;Dobbelbekersen-bakken</v>
          </cell>
          <cell r="L5797" t="str">
            <v>Beschikbaar</v>
          </cell>
          <cell r="M5797" t="str">
            <v>Philos</v>
          </cell>
        </row>
        <row r="5798">
          <cell r="A5798" t="str">
            <v>PHI-3132</v>
          </cell>
          <cell r="B5798">
            <v>11</v>
          </cell>
          <cell r="C5798">
            <v>19.95</v>
          </cell>
          <cell r="D5798" t="str">
            <v>Kalaha</v>
          </cell>
          <cell r="E5798">
            <v>1</v>
          </cell>
          <cell r="F5798">
            <v>39.99</v>
          </cell>
          <cell r="G5798" t="str">
            <v>4014156031326</v>
          </cell>
          <cell r="H5798">
            <v>0</v>
          </cell>
          <cell r="I5798">
            <v>0</v>
          </cell>
          <cell r="J5798">
            <v>0</v>
          </cell>
          <cell r="K5798" t="str">
            <v>Spellen-&gt;Bordspel</v>
          </cell>
          <cell r="L5798" t="str">
            <v>Beschikbaar</v>
          </cell>
          <cell r="M5798" t="str">
            <v>Philos</v>
          </cell>
        </row>
        <row r="5799">
          <cell r="A5799" t="str">
            <v>PHI-3133</v>
          </cell>
          <cell r="B5799">
            <v>11</v>
          </cell>
          <cell r="C5799">
            <v>10.45</v>
          </cell>
          <cell r="D5799" t="str">
            <v>Vier op een Rij 3-D (200 x 90)</v>
          </cell>
          <cell r="E5799">
            <v>1</v>
          </cell>
          <cell r="F5799">
            <v>20.99</v>
          </cell>
          <cell r="G5799" t="str">
            <v>4014156031333</v>
          </cell>
          <cell r="H5799">
            <v>9</v>
          </cell>
          <cell r="I5799">
            <v>0</v>
          </cell>
          <cell r="J5799">
            <v>0</v>
          </cell>
          <cell r="K5799" t="str">
            <v>Spellen-&gt;Bordspel</v>
          </cell>
          <cell r="L5799" t="str">
            <v>Beschikbaar</v>
          </cell>
          <cell r="M5799" t="str">
            <v>Philos</v>
          </cell>
        </row>
        <row r="5800">
          <cell r="A5800" t="str">
            <v>PHI-3135</v>
          </cell>
          <cell r="B5800">
            <v>11</v>
          </cell>
          <cell r="C5800">
            <v>18.95</v>
          </cell>
          <cell r="D5800" t="str">
            <v>Molenspel</v>
          </cell>
          <cell r="E5800">
            <v>1</v>
          </cell>
          <cell r="F5800">
            <v>29.99</v>
          </cell>
          <cell r="G5800" t="str">
            <v>4014156031357</v>
          </cell>
          <cell r="H5800">
            <v>5</v>
          </cell>
          <cell r="I5800">
            <v>0</v>
          </cell>
          <cell r="J5800">
            <v>0</v>
          </cell>
          <cell r="K5800" t="str">
            <v>Spellen-&gt;Bordspel</v>
          </cell>
          <cell r="L5800" t="str">
            <v>Beschikbaar</v>
          </cell>
          <cell r="M5800" t="str">
            <v>Philos</v>
          </cell>
        </row>
        <row r="5801">
          <cell r="A5801" t="str">
            <v>PHI-3139</v>
          </cell>
          <cell r="B5801">
            <v>11</v>
          </cell>
          <cell r="C5801">
            <v>17.95</v>
          </cell>
          <cell r="D5801" t="str">
            <v>Sudoku</v>
          </cell>
          <cell r="E5801">
            <v>1</v>
          </cell>
          <cell r="F5801">
            <v>35.99</v>
          </cell>
          <cell r="G5801" t="str">
            <v>4014156031395</v>
          </cell>
          <cell r="H5801">
            <v>1</v>
          </cell>
          <cell r="I5801">
            <v>0</v>
          </cell>
          <cell r="J5801">
            <v>0</v>
          </cell>
          <cell r="K5801" t="str">
            <v>Spellen-&gt;Denkspel</v>
          </cell>
          <cell r="L5801" t="str">
            <v>Beschikbaar</v>
          </cell>
          <cell r="M5801" t="str">
            <v>Philos</v>
          </cell>
        </row>
        <row r="5802">
          <cell r="A5802" t="str">
            <v>PHI-3143</v>
          </cell>
          <cell r="B5802">
            <v>11</v>
          </cell>
          <cell r="C5802">
            <v>17.95</v>
          </cell>
          <cell r="D5802" t="str">
            <v>Dobbelsteenbak Extra Groot (40 cm)</v>
          </cell>
          <cell r="E5802">
            <v>1</v>
          </cell>
          <cell r="F5802">
            <v>35.99</v>
          </cell>
          <cell r="G5802" t="str">
            <v>4014156031432</v>
          </cell>
          <cell r="H5802">
            <v>1</v>
          </cell>
          <cell r="I5802">
            <v>0</v>
          </cell>
          <cell r="J5802">
            <v>0</v>
          </cell>
          <cell r="K5802" t="str">
            <v>Speltoebehoren-&gt;Dobbelbekersen-bakken</v>
          </cell>
          <cell r="L5802" t="str">
            <v>Beschikbaar</v>
          </cell>
          <cell r="M5802" t="str">
            <v>Philos</v>
          </cell>
        </row>
        <row r="5803">
          <cell r="A5803" t="str">
            <v>PHI-3149</v>
          </cell>
          <cell r="B5803">
            <v>11</v>
          </cell>
          <cell r="C5803">
            <v>12.95</v>
          </cell>
          <cell r="D5803" t="str">
            <v>Kalaha, Ebbehoutdesign</v>
          </cell>
          <cell r="E5803">
            <v>1</v>
          </cell>
          <cell r="F5803">
            <v>25.99</v>
          </cell>
          <cell r="G5803" t="str">
            <v>4014156031494</v>
          </cell>
          <cell r="H5803">
            <v>1</v>
          </cell>
          <cell r="I5803">
            <v>0</v>
          </cell>
          <cell r="J5803">
            <v>0</v>
          </cell>
          <cell r="K5803" t="str">
            <v>Spellen-&gt;Bordspel</v>
          </cell>
          <cell r="L5803" t="str">
            <v>Beschikbaar</v>
          </cell>
          <cell r="M5803" t="str">
            <v>Philos</v>
          </cell>
        </row>
        <row r="5804">
          <cell r="A5804" t="str">
            <v>PHI-3151</v>
          </cell>
          <cell r="B5804">
            <v>11</v>
          </cell>
          <cell r="C5804">
            <v>8.9499999999999993</v>
          </cell>
          <cell r="D5804" t="str">
            <v>Kalaha, Reisset</v>
          </cell>
          <cell r="E5804">
            <v>1</v>
          </cell>
          <cell r="F5804">
            <v>15.99</v>
          </cell>
          <cell r="G5804" t="str">
            <v>4014156031517</v>
          </cell>
          <cell r="H5804">
            <v>1</v>
          </cell>
          <cell r="I5804">
            <v>0</v>
          </cell>
          <cell r="J5804">
            <v>0</v>
          </cell>
          <cell r="K5804" t="str">
            <v>Spellen-&gt;Bordspel</v>
          </cell>
          <cell r="L5804" t="str">
            <v>Beschikbaar</v>
          </cell>
          <cell r="M5804" t="str">
            <v>Philos</v>
          </cell>
        </row>
        <row r="5805">
          <cell r="A5805" t="str">
            <v>PHI-3155</v>
          </cell>
          <cell r="B5805">
            <v>11</v>
          </cell>
          <cell r="C5805">
            <v>8.9499999999999993</v>
          </cell>
          <cell r="D5805" t="str">
            <v>Solitaire</v>
          </cell>
          <cell r="E5805">
            <v>1</v>
          </cell>
          <cell r="F5805">
            <v>17.989999999999998</v>
          </cell>
          <cell r="G5805" t="str">
            <v>4014156031555</v>
          </cell>
          <cell r="H5805">
            <v>5</v>
          </cell>
          <cell r="I5805">
            <v>0</v>
          </cell>
          <cell r="J5805">
            <v>0</v>
          </cell>
          <cell r="K5805" t="str">
            <v>Spellen-&gt;Denkspel</v>
          </cell>
          <cell r="L5805" t="str">
            <v>Beschikbaar</v>
          </cell>
          <cell r="M5805" t="str">
            <v>Philos</v>
          </cell>
        </row>
        <row r="5806">
          <cell r="A5806" t="str">
            <v>PHI-3159</v>
          </cell>
          <cell r="B5806">
            <v>11</v>
          </cell>
          <cell r="C5806">
            <v>11.45</v>
          </cell>
          <cell r="D5806" t="str">
            <v>Solitaire Groot, Bamboe</v>
          </cell>
          <cell r="E5806">
            <v>1</v>
          </cell>
          <cell r="F5806">
            <v>22.99</v>
          </cell>
          <cell r="G5806" t="str">
            <v>4014156031593</v>
          </cell>
          <cell r="H5806">
            <v>1</v>
          </cell>
          <cell r="I5806">
            <v>0</v>
          </cell>
          <cell r="J5806">
            <v>0</v>
          </cell>
          <cell r="K5806" t="str">
            <v>Spellen-&gt;Denkspel</v>
          </cell>
          <cell r="L5806" t="str">
            <v>Beschikbaar</v>
          </cell>
          <cell r="M5806" t="str">
            <v>Philos</v>
          </cell>
        </row>
        <row r="5807">
          <cell r="A5807" t="str">
            <v>PHI-3165</v>
          </cell>
          <cell r="B5807">
            <v>11</v>
          </cell>
          <cell r="C5807">
            <v>24.95</v>
          </cell>
          <cell r="D5807" t="str">
            <v>Mah Jong, klein, kunstleer. zonder Arabische tekens, met houder</v>
          </cell>
          <cell r="E5807">
            <v>1</v>
          </cell>
          <cell r="F5807">
            <v>49.99</v>
          </cell>
          <cell r="G5807" t="str">
            <v>4014156031654</v>
          </cell>
          <cell r="H5807">
            <v>2</v>
          </cell>
          <cell r="I5807">
            <v>0</v>
          </cell>
          <cell r="J5807">
            <v>0</v>
          </cell>
          <cell r="K5807" t="str">
            <v>Spellen-&gt;Denkspel</v>
          </cell>
          <cell r="L5807" t="str">
            <v>Beschikbaar</v>
          </cell>
          <cell r="M5807" t="str">
            <v>Philos</v>
          </cell>
        </row>
        <row r="5808">
          <cell r="A5808" t="str">
            <v>PHI-3166</v>
          </cell>
          <cell r="B5808">
            <v>11</v>
          </cell>
          <cell r="C5808">
            <v>43.95</v>
          </cell>
          <cell r="D5808" t="str">
            <v>Mah Jongg Designbox met Arabische Tekens</v>
          </cell>
          <cell r="E5808">
            <v>1</v>
          </cell>
          <cell r="F5808">
            <v>87.99</v>
          </cell>
          <cell r="G5808" t="str">
            <v>4014156031661</v>
          </cell>
          <cell r="H5808">
            <v>6</v>
          </cell>
          <cell r="I5808">
            <v>0</v>
          </cell>
          <cell r="J5808">
            <v>0</v>
          </cell>
          <cell r="K5808" t="str">
            <v>Spellen-&gt;Bordspel</v>
          </cell>
          <cell r="L5808" t="str">
            <v>Beschikbaar</v>
          </cell>
          <cell r="M5808" t="str">
            <v>Philos</v>
          </cell>
        </row>
        <row r="5809">
          <cell r="A5809" t="str">
            <v>PHI-3170</v>
          </cell>
          <cell r="B5809">
            <v>11</v>
          </cell>
          <cell r="C5809">
            <v>6.45</v>
          </cell>
          <cell r="D5809" t="str">
            <v>Memo Spel</v>
          </cell>
          <cell r="E5809">
            <v>1</v>
          </cell>
          <cell r="F5809">
            <v>12.99</v>
          </cell>
          <cell r="G5809" t="str">
            <v>4014156031708</v>
          </cell>
          <cell r="H5809">
            <v>7</v>
          </cell>
          <cell r="I5809">
            <v>1</v>
          </cell>
          <cell r="J5809">
            <v>0</v>
          </cell>
          <cell r="K5809" t="str">
            <v>Spellen-&gt;Kaartspel</v>
          </cell>
          <cell r="L5809" t="str">
            <v>Beschikbaar</v>
          </cell>
          <cell r="M5809" t="str">
            <v>Philos</v>
          </cell>
        </row>
        <row r="5810">
          <cell r="A5810" t="str">
            <v>PHI-3171</v>
          </cell>
          <cell r="B5810">
            <v>11</v>
          </cell>
          <cell r="C5810">
            <v>6.45</v>
          </cell>
          <cell r="D5810" t="str">
            <v>Memospel (zwart)</v>
          </cell>
          <cell r="E5810">
            <v>1</v>
          </cell>
          <cell r="F5810">
            <v>12.99</v>
          </cell>
          <cell r="G5810" t="str">
            <v>4014156031715</v>
          </cell>
          <cell r="H5810">
            <v>1</v>
          </cell>
          <cell r="I5810">
            <v>0</v>
          </cell>
          <cell r="J5810">
            <v>0</v>
          </cell>
          <cell r="K5810" t="str">
            <v>Spellen-&gt;Kaartspel</v>
          </cell>
          <cell r="L5810" t="str">
            <v>Beschikbaar</v>
          </cell>
          <cell r="M5810" t="str">
            <v>Philos</v>
          </cell>
        </row>
        <row r="5811">
          <cell r="A5811" t="str">
            <v>PHI-3181</v>
          </cell>
          <cell r="B5811">
            <v>11</v>
          </cell>
          <cell r="C5811">
            <v>6.15</v>
          </cell>
          <cell r="D5811" t="str">
            <v>Molenspel</v>
          </cell>
          <cell r="E5811">
            <v>1</v>
          </cell>
          <cell r="F5811">
            <v>12.99</v>
          </cell>
          <cell r="G5811" t="str">
            <v>4014156031814</v>
          </cell>
          <cell r="H5811">
            <v>3</v>
          </cell>
          <cell r="I5811">
            <v>0</v>
          </cell>
          <cell r="J5811">
            <v>0</v>
          </cell>
          <cell r="K5811" t="str">
            <v>Spellen-&gt;Bordspel</v>
          </cell>
          <cell r="L5811" t="str">
            <v>Beschikbaar</v>
          </cell>
          <cell r="M5811" t="str">
            <v>Philos</v>
          </cell>
        </row>
        <row r="5812">
          <cell r="A5812" t="str">
            <v>PHI-3184</v>
          </cell>
          <cell r="B5812">
            <v>11</v>
          </cell>
          <cell r="C5812">
            <v>4.95</v>
          </cell>
          <cell r="D5812" t="str">
            <v>Shut the Box 12, Klein</v>
          </cell>
          <cell r="E5812">
            <v>1</v>
          </cell>
          <cell r="F5812">
            <v>9.99</v>
          </cell>
          <cell r="G5812" t="str">
            <v>4014156031845</v>
          </cell>
          <cell r="H5812">
            <v>1</v>
          </cell>
          <cell r="I5812">
            <v>1</v>
          </cell>
          <cell r="J5812">
            <v>0</v>
          </cell>
          <cell r="K5812" t="str">
            <v>Spellen-&gt;Dobbelspel</v>
          </cell>
          <cell r="L5812" t="str">
            <v>Beschikbaar</v>
          </cell>
          <cell r="M5812" t="str">
            <v>Philos</v>
          </cell>
        </row>
        <row r="5813">
          <cell r="A5813" t="str">
            <v>PHI-3186</v>
          </cell>
          <cell r="B5813">
            <v>11</v>
          </cell>
          <cell r="C5813">
            <v>4.95</v>
          </cell>
          <cell r="D5813" t="str">
            <v>Dice Game, Klein</v>
          </cell>
          <cell r="E5813">
            <v>1</v>
          </cell>
          <cell r="F5813">
            <v>9.99</v>
          </cell>
          <cell r="G5813" t="str">
            <v>4014156031869</v>
          </cell>
          <cell r="H5813">
            <v>2</v>
          </cell>
          <cell r="I5813">
            <v>1</v>
          </cell>
          <cell r="J5813">
            <v>0</v>
          </cell>
          <cell r="K5813" t="str">
            <v>Spellen-&gt;Bordspel</v>
          </cell>
          <cell r="L5813" t="str">
            <v>Beschikbaar</v>
          </cell>
          <cell r="M5813" t="str">
            <v>Philos</v>
          </cell>
        </row>
        <row r="5814">
          <cell r="A5814" t="str">
            <v>PHI-3187</v>
          </cell>
          <cell r="B5814">
            <v>11</v>
          </cell>
          <cell r="C5814">
            <v>4.95</v>
          </cell>
          <cell r="D5814" t="str">
            <v>Solitaire Klein</v>
          </cell>
          <cell r="E5814">
            <v>1</v>
          </cell>
          <cell r="F5814">
            <v>9.99</v>
          </cell>
          <cell r="G5814" t="str">
            <v>4014156031876</v>
          </cell>
          <cell r="H5814">
            <v>1</v>
          </cell>
          <cell r="I5814">
            <v>1</v>
          </cell>
          <cell r="J5814">
            <v>0</v>
          </cell>
          <cell r="K5814" t="str">
            <v>Spellen-&gt;Denkspel</v>
          </cell>
          <cell r="L5814" t="str">
            <v>Beschikbaar</v>
          </cell>
          <cell r="M5814" t="str">
            <v>Philos</v>
          </cell>
        </row>
        <row r="5815">
          <cell r="A5815" t="str">
            <v>PHI-3193</v>
          </cell>
          <cell r="B5815">
            <v>11</v>
          </cell>
          <cell r="C5815">
            <v>14.45</v>
          </cell>
          <cell r="D5815" t="str">
            <v>Labyrinth</v>
          </cell>
          <cell r="E5815">
            <v>1</v>
          </cell>
          <cell r="F5815">
            <v>28.99</v>
          </cell>
          <cell r="G5815" t="str">
            <v>4014156031937</v>
          </cell>
          <cell r="H5815">
            <v>1</v>
          </cell>
          <cell r="I5815">
            <v>0</v>
          </cell>
          <cell r="J5815">
            <v>0</v>
          </cell>
          <cell r="K5815" t="str">
            <v>Spellen-&gt;Bordspel</v>
          </cell>
          <cell r="L5815" t="str">
            <v>Beschikbaar</v>
          </cell>
          <cell r="M5815" t="str">
            <v>Philos</v>
          </cell>
        </row>
        <row r="5816">
          <cell r="A5816" t="str">
            <v>PHI-3194</v>
          </cell>
          <cell r="B5816">
            <v>11</v>
          </cell>
          <cell r="C5816">
            <v>4.95</v>
          </cell>
          <cell r="D5816" t="str">
            <v>Labyrinth Klein, Bamboe</v>
          </cell>
          <cell r="E5816">
            <v>1</v>
          </cell>
          <cell r="F5816">
            <v>9.99</v>
          </cell>
          <cell r="G5816" t="str">
            <v>4014156031944</v>
          </cell>
          <cell r="H5816">
            <v>4</v>
          </cell>
          <cell r="I5816">
            <v>2</v>
          </cell>
          <cell r="J5816">
            <v>0</v>
          </cell>
          <cell r="K5816" t="str">
            <v>Spellen-&gt;Bordspel</v>
          </cell>
          <cell r="L5816" t="str">
            <v>Beschikbaar</v>
          </cell>
          <cell r="M5816" t="str">
            <v>Philos</v>
          </cell>
        </row>
        <row r="5817">
          <cell r="A5817" t="str">
            <v>PHI-3197</v>
          </cell>
          <cell r="B5817">
            <v>11</v>
          </cell>
          <cell r="C5817">
            <v>5.75</v>
          </cell>
          <cell r="D5817" t="str">
            <v>Labyrinth Klein</v>
          </cell>
          <cell r="E5817">
            <v>1</v>
          </cell>
          <cell r="F5817">
            <v>11.99</v>
          </cell>
          <cell r="G5817" t="str">
            <v>4014156031975</v>
          </cell>
          <cell r="H5817">
            <v>3</v>
          </cell>
          <cell r="I5817">
            <v>2</v>
          </cell>
          <cell r="J5817">
            <v>0</v>
          </cell>
          <cell r="K5817" t="str">
            <v>Spellen-&gt;Bordspel</v>
          </cell>
          <cell r="L5817" t="str">
            <v>Beschikbaar</v>
          </cell>
          <cell r="M5817" t="str">
            <v>Philos</v>
          </cell>
        </row>
        <row r="5818">
          <cell r="A5818" t="str">
            <v>PHI-3198</v>
          </cell>
          <cell r="B5818">
            <v>11</v>
          </cell>
          <cell r="C5818">
            <v>8.25</v>
          </cell>
          <cell r="D5818" t="str">
            <v>Labyrinth Groot</v>
          </cell>
          <cell r="E5818">
            <v>1</v>
          </cell>
          <cell r="F5818">
            <v>16.989999999999998</v>
          </cell>
          <cell r="G5818" t="str">
            <v>4014156031982</v>
          </cell>
          <cell r="H5818">
            <v>1</v>
          </cell>
          <cell r="I5818">
            <v>0</v>
          </cell>
          <cell r="J5818">
            <v>0</v>
          </cell>
          <cell r="K5818" t="str">
            <v>Spellen-&gt;Bordspel</v>
          </cell>
          <cell r="L5818" t="str">
            <v>Beschikbaar</v>
          </cell>
          <cell r="M5818" t="str">
            <v>Philos</v>
          </cell>
        </row>
        <row r="5819">
          <cell r="A5819" t="str">
            <v>PHI-3199</v>
          </cell>
          <cell r="B5819">
            <v>11</v>
          </cell>
          <cell r="C5819">
            <v>11.95</v>
          </cell>
          <cell r="D5819" t="str">
            <v>Labyrinth Extra Groot</v>
          </cell>
          <cell r="E5819">
            <v>1</v>
          </cell>
          <cell r="F5819">
            <v>23.99</v>
          </cell>
          <cell r="G5819" t="str">
            <v>4014156031999</v>
          </cell>
          <cell r="H5819">
            <v>1</v>
          </cell>
          <cell r="I5819">
            <v>0</v>
          </cell>
          <cell r="J5819">
            <v>0</v>
          </cell>
          <cell r="K5819" t="str">
            <v>Spellen-&gt;Bordspel</v>
          </cell>
          <cell r="L5819" t="str">
            <v>Beschikbaar</v>
          </cell>
          <cell r="M5819" t="str">
            <v>Philos</v>
          </cell>
        </row>
        <row r="5820">
          <cell r="A5820" t="str">
            <v>PHI-3202</v>
          </cell>
          <cell r="B5820">
            <v>11</v>
          </cell>
          <cell r="C5820">
            <v>14.45</v>
          </cell>
          <cell r="D5820" t="str">
            <v>Dobbelsteenbak Kunstleer</v>
          </cell>
          <cell r="E5820">
            <v>1</v>
          </cell>
          <cell r="F5820">
            <v>28.99</v>
          </cell>
          <cell r="G5820" t="str">
            <v>4014156032026</v>
          </cell>
          <cell r="H5820">
            <v>0</v>
          </cell>
          <cell r="I5820">
            <v>0</v>
          </cell>
          <cell r="J5820">
            <v>0</v>
          </cell>
          <cell r="K5820" t="str">
            <v>Speltoebehoren-&gt;Dobbelbekersen-bakken</v>
          </cell>
          <cell r="L5820" t="str">
            <v>Beschikbaar</v>
          </cell>
          <cell r="M5820" t="str">
            <v>Philos</v>
          </cell>
        </row>
        <row r="5821">
          <cell r="A5821" t="str">
            <v>PHI-3203</v>
          </cell>
          <cell r="B5821">
            <v>11</v>
          </cell>
          <cell r="C5821">
            <v>16.45</v>
          </cell>
          <cell r="D5821" t="str">
            <v>Dobbelsteenbak Kunstleer Groot</v>
          </cell>
          <cell r="E5821">
            <v>1</v>
          </cell>
          <cell r="F5821">
            <v>32.99</v>
          </cell>
          <cell r="G5821" t="str">
            <v>4014156032033</v>
          </cell>
          <cell r="H5821">
            <v>1</v>
          </cell>
          <cell r="I5821">
            <v>0</v>
          </cell>
          <cell r="J5821">
            <v>0</v>
          </cell>
          <cell r="K5821" t="str">
            <v>Speltoebehoren-&gt;Dobbelbekersen-bakken</v>
          </cell>
          <cell r="L5821" t="str">
            <v>Beschikbaar</v>
          </cell>
          <cell r="M5821" t="str">
            <v>Philos</v>
          </cell>
        </row>
        <row r="5822">
          <cell r="A5822" t="str">
            <v>PHI-3204</v>
          </cell>
          <cell r="B5822">
            <v>11</v>
          </cell>
          <cell r="C5822">
            <v>18.45</v>
          </cell>
          <cell r="D5822" t="str">
            <v>Dobbelsteenbak Kunstleer Extra Groot</v>
          </cell>
          <cell r="E5822">
            <v>1</v>
          </cell>
          <cell r="F5822">
            <v>36.99</v>
          </cell>
          <cell r="G5822" t="str">
            <v>4014156032040</v>
          </cell>
          <cell r="H5822">
            <v>3</v>
          </cell>
          <cell r="I5822">
            <v>0</v>
          </cell>
          <cell r="J5822">
            <v>0</v>
          </cell>
          <cell r="K5822" t="str">
            <v>Speltoebehoren-&gt;Dobbelbekersen-bakken</v>
          </cell>
          <cell r="L5822" t="str">
            <v>Beschikbaar</v>
          </cell>
          <cell r="M5822" t="str">
            <v>Philos</v>
          </cell>
        </row>
        <row r="5823">
          <cell r="A5823" t="str">
            <v>PHI-3205</v>
          </cell>
          <cell r="B5823">
            <v>11</v>
          </cell>
          <cell r="C5823">
            <v>10.95</v>
          </cell>
          <cell r="D5823" t="str">
            <v>Dobbelsteenbak Hout Octagon</v>
          </cell>
          <cell r="E5823">
            <v>1</v>
          </cell>
          <cell r="F5823">
            <v>21.99</v>
          </cell>
          <cell r="G5823" t="str">
            <v>4014156032057</v>
          </cell>
          <cell r="H5823">
            <v>2</v>
          </cell>
          <cell r="I5823">
            <v>0</v>
          </cell>
          <cell r="J5823">
            <v>0</v>
          </cell>
          <cell r="K5823" t="str">
            <v>Speltoebehoren-&gt;Dobbelbekersen-bakken</v>
          </cell>
          <cell r="L5823" t="str">
            <v>Beschikbaar</v>
          </cell>
          <cell r="M5823" t="str">
            <v>Philos</v>
          </cell>
        </row>
        <row r="5824">
          <cell r="A5824" t="str">
            <v>PHI-3207</v>
          </cell>
          <cell r="B5824">
            <v>11</v>
          </cell>
          <cell r="C5824">
            <v>19.95</v>
          </cell>
          <cell r="D5824" t="str">
            <v>Shogi</v>
          </cell>
          <cell r="E5824">
            <v>1</v>
          </cell>
          <cell r="F5824">
            <v>39.99</v>
          </cell>
          <cell r="G5824" t="str">
            <v>4014156032071</v>
          </cell>
          <cell r="H5824">
            <v>1</v>
          </cell>
          <cell r="I5824">
            <v>0</v>
          </cell>
          <cell r="J5824">
            <v>0</v>
          </cell>
          <cell r="K5824" t="str">
            <v>Spellen-&gt;Bordspel</v>
          </cell>
          <cell r="L5824" t="str">
            <v>Beschikbaar</v>
          </cell>
          <cell r="M5824" t="str">
            <v>Philos</v>
          </cell>
        </row>
        <row r="5825">
          <cell r="A5825" t="str">
            <v>PHI-3210</v>
          </cell>
          <cell r="B5825">
            <v>11</v>
          </cell>
          <cell r="C5825">
            <v>25.95</v>
          </cell>
          <cell r="D5825" t="str">
            <v>Go &amp; Go Bang, Wedstrijd Set</v>
          </cell>
          <cell r="E5825">
            <v>1</v>
          </cell>
          <cell r="F5825">
            <v>51.99</v>
          </cell>
          <cell r="G5825" t="str">
            <v>4014156032101</v>
          </cell>
          <cell r="H5825">
            <v>3</v>
          </cell>
          <cell r="I5825">
            <v>0</v>
          </cell>
          <cell r="J5825">
            <v>0</v>
          </cell>
          <cell r="K5825" t="str">
            <v>Spellen-&gt;Bordspel</v>
          </cell>
          <cell r="L5825" t="str">
            <v>Beschikbaar</v>
          </cell>
          <cell r="M5825" t="str">
            <v>Philos</v>
          </cell>
        </row>
        <row r="5826">
          <cell r="A5826" t="str">
            <v>PHI-3211</v>
          </cell>
          <cell r="B5826">
            <v>11</v>
          </cell>
          <cell r="C5826">
            <v>34.950000000000003</v>
          </cell>
          <cell r="D5826" t="str">
            <v>Go Koffer, Mahonie</v>
          </cell>
          <cell r="E5826">
            <v>1</v>
          </cell>
          <cell r="F5826">
            <v>69.989999999999995</v>
          </cell>
          <cell r="G5826" t="str">
            <v>4014156032118</v>
          </cell>
          <cell r="H5826">
            <v>2</v>
          </cell>
          <cell r="I5826">
            <v>0</v>
          </cell>
          <cell r="J5826">
            <v>0</v>
          </cell>
          <cell r="K5826" t="str">
            <v>Spellen-&gt;Bordspel</v>
          </cell>
          <cell r="L5826" t="str">
            <v>Beschikbaar</v>
          </cell>
          <cell r="M5826" t="str">
            <v>Philos</v>
          </cell>
        </row>
        <row r="5827">
          <cell r="A5827" t="str">
            <v>PHI-3212</v>
          </cell>
          <cell r="B5827">
            <v>11</v>
          </cell>
          <cell r="C5827">
            <v>13.45</v>
          </cell>
          <cell r="D5827" t="str">
            <v>Go &amp; Go Bang - speelbord</v>
          </cell>
          <cell r="E5827">
            <v>1</v>
          </cell>
          <cell r="F5827">
            <v>26.99</v>
          </cell>
          <cell r="G5827" t="str">
            <v>4014156032125</v>
          </cell>
          <cell r="H5827">
            <v>1</v>
          </cell>
          <cell r="I5827">
            <v>0</v>
          </cell>
          <cell r="J5827">
            <v>0</v>
          </cell>
          <cell r="K5827" t="str">
            <v>Spellen-&gt;Bordspel</v>
          </cell>
          <cell r="L5827" t="str">
            <v>Beschikbaar</v>
          </cell>
          <cell r="M5827" t="str">
            <v>Philos</v>
          </cell>
        </row>
        <row r="5828">
          <cell r="A5828" t="str">
            <v>PHI-3216</v>
          </cell>
          <cell r="B5828">
            <v>11</v>
          </cell>
          <cell r="C5828">
            <v>17.95</v>
          </cell>
          <cell r="D5828" t="str">
            <v>Go &amp; Go Bang Kassette (Speelstenen 13mm)</v>
          </cell>
          <cell r="E5828">
            <v>1</v>
          </cell>
          <cell r="F5828">
            <v>35.99</v>
          </cell>
          <cell r="G5828" t="str">
            <v>4014156032163</v>
          </cell>
          <cell r="H5828">
            <v>1</v>
          </cell>
          <cell r="I5828">
            <v>0</v>
          </cell>
          <cell r="J5828">
            <v>0</v>
          </cell>
          <cell r="K5828" t="str">
            <v>Spellen-&gt;Bordspel</v>
          </cell>
          <cell r="L5828" t="str">
            <v>Beschikbaar</v>
          </cell>
          <cell r="M5828" t="str">
            <v>Philos</v>
          </cell>
        </row>
        <row r="5829">
          <cell r="A5829" t="str">
            <v>PHI-3220</v>
          </cell>
          <cell r="B5829">
            <v>11</v>
          </cell>
          <cell r="C5829">
            <v>49.95</v>
          </cell>
          <cell r="D5829" t="str">
            <v>Go &amp; Go Bang, Wedstrijd Formaat</v>
          </cell>
          <cell r="E5829">
            <v>1</v>
          </cell>
          <cell r="F5829">
            <v>99.99</v>
          </cell>
          <cell r="G5829" t="str">
            <v>4014156032200</v>
          </cell>
          <cell r="H5829">
            <v>2</v>
          </cell>
          <cell r="I5829">
            <v>0</v>
          </cell>
          <cell r="J5829">
            <v>0</v>
          </cell>
          <cell r="K5829" t="str">
            <v>Spellen-&gt;Bordspel</v>
          </cell>
          <cell r="L5829" t="str">
            <v>Beschikbaar</v>
          </cell>
          <cell r="M5829" t="str">
            <v>Philos</v>
          </cell>
        </row>
        <row r="5830">
          <cell r="A5830" t="str">
            <v>PHI-3224</v>
          </cell>
          <cell r="B5830">
            <v>11</v>
          </cell>
          <cell r="C5830">
            <v>26.95</v>
          </cell>
          <cell r="D5830" t="str">
            <v>Go &amp; Go Bang Set (Speelstenen 13 mm)</v>
          </cell>
          <cell r="E5830">
            <v>1</v>
          </cell>
          <cell r="F5830">
            <v>53.99</v>
          </cell>
          <cell r="G5830" t="str">
            <v>4014156032248</v>
          </cell>
          <cell r="H5830">
            <v>1</v>
          </cell>
          <cell r="I5830">
            <v>0</v>
          </cell>
          <cell r="J5830">
            <v>0</v>
          </cell>
          <cell r="K5830" t="str">
            <v>Spellen-&gt;Bordspel</v>
          </cell>
          <cell r="L5830" t="str">
            <v>Beschikbaar</v>
          </cell>
          <cell r="M5830" t="str">
            <v>Philos</v>
          </cell>
        </row>
        <row r="5831">
          <cell r="A5831" t="str">
            <v>PHI-3226</v>
          </cell>
          <cell r="B5831">
            <v>11</v>
          </cell>
          <cell r="C5831">
            <v>26.95</v>
          </cell>
          <cell r="D5831" t="str">
            <v>Go &amp; Go Bang in Houten Koffer (Speelstenen 13 mm)</v>
          </cell>
          <cell r="E5831">
            <v>1</v>
          </cell>
          <cell r="F5831">
            <v>53.99</v>
          </cell>
          <cell r="G5831" t="str">
            <v>4014156032262</v>
          </cell>
          <cell r="H5831">
            <v>1</v>
          </cell>
          <cell r="I5831">
            <v>0</v>
          </cell>
          <cell r="J5831">
            <v>0</v>
          </cell>
          <cell r="K5831" t="str">
            <v>Spellen-&gt;Bordspel</v>
          </cell>
          <cell r="L5831" t="str">
            <v>Beschikbaar</v>
          </cell>
          <cell r="M5831" t="str">
            <v>Philos</v>
          </cell>
        </row>
        <row r="5832">
          <cell r="A5832" t="str">
            <v>PHI-3227</v>
          </cell>
          <cell r="B5832">
            <v>11</v>
          </cell>
          <cell r="C5832">
            <v>41.95</v>
          </cell>
          <cell r="D5832" t="str">
            <v>Go &amp; Go Bang Speeltafel (Speelstenen 21mm)  (OP BESTELLING)</v>
          </cell>
          <cell r="E5832">
            <v>1</v>
          </cell>
          <cell r="F5832">
            <v>83.99</v>
          </cell>
          <cell r="G5832" t="str">
            <v>4014156032279</v>
          </cell>
          <cell r="H5832">
            <v>1</v>
          </cell>
          <cell r="I5832">
            <v>0</v>
          </cell>
          <cell r="J5832">
            <v>0</v>
          </cell>
          <cell r="K5832" t="str">
            <v>Spellen-&gt;Bordspel</v>
          </cell>
          <cell r="L5832" t="str">
            <v>Beschikbaar</v>
          </cell>
          <cell r="M5832" t="str">
            <v>Philos</v>
          </cell>
        </row>
        <row r="5833">
          <cell r="A5833" t="str">
            <v>PHI-3228</v>
          </cell>
          <cell r="B5833">
            <v>11</v>
          </cell>
          <cell r="C5833">
            <v>8.9499999999999993</v>
          </cell>
          <cell r="D5833" t="str">
            <v>Go &amp; Go Bang Kassette (Speelstenen 11mm)</v>
          </cell>
          <cell r="E5833">
            <v>1</v>
          </cell>
          <cell r="F5833">
            <v>17.989999999999998</v>
          </cell>
          <cell r="G5833" t="str">
            <v>4014156032286</v>
          </cell>
          <cell r="H5833">
            <v>2</v>
          </cell>
          <cell r="I5833">
            <v>0</v>
          </cell>
          <cell r="J5833">
            <v>0</v>
          </cell>
          <cell r="K5833" t="str">
            <v>Spellen-&gt;Bordspel</v>
          </cell>
          <cell r="L5833" t="str">
            <v>Beschikbaar</v>
          </cell>
          <cell r="M5833" t="str">
            <v>Philos</v>
          </cell>
        </row>
        <row r="5834">
          <cell r="A5834" t="str">
            <v>PHI-3229</v>
          </cell>
          <cell r="B5834">
            <v>11</v>
          </cell>
          <cell r="C5834">
            <v>19.95</v>
          </cell>
          <cell r="D5834" t="str">
            <v>Go &amp; Go Bang Kassette (Speelstenen 13 mm)</v>
          </cell>
          <cell r="E5834">
            <v>1</v>
          </cell>
          <cell r="F5834">
            <v>39.99</v>
          </cell>
          <cell r="G5834" t="str">
            <v>4014156032293</v>
          </cell>
          <cell r="H5834">
            <v>1</v>
          </cell>
          <cell r="I5834">
            <v>0</v>
          </cell>
          <cell r="J5834">
            <v>0</v>
          </cell>
          <cell r="K5834" t="str">
            <v>Spellen-&gt;Bordspel</v>
          </cell>
          <cell r="L5834" t="str">
            <v>Beschikbaar</v>
          </cell>
          <cell r="M5834" t="str">
            <v>Philos</v>
          </cell>
        </row>
        <row r="5835">
          <cell r="A5835" t="str">
            <v>PHI-3237</v>
          </cell>
          <cell r="B5835">
            <v>11</v>
          </cell>
          <cell r="C5835">
            <v>5.65</v>
          </cell>
          <cell r="D5835" t="str">
            <v>Vier op een Rij Hout</v>
          </cell>
          <cell r="E5835">
            <v>1</v>
          </cell>
          <cell r="F5835">
            <v>11.99</v>
          </cell>
          <cell r="G5835" t="str">
            <v>4014156032378</v>
          </cell>
          <cell r="H5835">
            <v>9</v>
          </cell>
          <cell r="I5835">
            <v>6</v>
          </cell>
          <cell r="J5835">
            <v>0</v>
          </cell>
          <cell r="K5835" t="str">
            <v>Spellen-&gt;Bordspel</v>
          </cell>
          <cell r="L5835" t="str">
            <v>Herprint</v>
          </cell>
          <cell r="M5835" t="str">
            <v>Philos</v>
          </cell>
        </row>
        <row r="5836">
          <cell r="A5836" t="str">
            <v>PHI-3238</v>
          </cell>
          <cell r="B5836">
            <v>11</v>
          </cell>
          <cell r="C5836">
            <v>7.25</v>
          </cell>
          <cell r="D5836" t="str">
            <v>Mini Bowling Tafelspel</v>
          </cell>
          <cell r="E5836">
            <v>1</v>
          </cell>
          <cell r="F5836">
            <v>14.99</v>
          </cell>
          <cell r="G5836" t="str">
            <v>4014156032385</v>
          </cell>
          <cell r="H5836">
            <v>1</v>
          </cell>
          <cell r="I5836">
            <v>0</v>
          </cell>
          <cell r="J5836">
            <v>0</v>
          </cell>
          <cell r="K5836" t="str">
            <v>Spellen-&gt;Bordspel</v>
          </cell>
          <cell r="L5836" t="str">
            <v>Beschikbaar</v>
          </cell>
          <cell r="M5836" t="str">
            <v>Philos</v>
          </cell>
        </row>
        <row r="5837">
          <cell r="A5837" t="str">
            <v>PHI-3239</v>
          </cell>
          <cell r="B5837">
            <v>11</v>
          </cell>
          <cell r="C5837">
            <v>12.95</v>
          </cell>
          <cell r="D5837" t="str">
            <v>Shuffle Game &amp; Speed Hockey</v>
          </cell>
          <cell r="E5837">
            <v>1</v>
          </cell>
          <cell r="F5837">
            <v>25.99</v>
          </cell>
          <cell r="G5837" t="str">
            <v>4014156032392</v>
          </cell>
          <cell r="H5837">
            <v>1</v>
          </cell>
          <cell r="I5837">
            <v>0</v>
          </cell>
          <cell r="J5837">
            <v>0</v>
          </cell>
          <cell r="K5837" t="str">
            <v>Spellen-&gt;Bordspel</v>
          </cell>
          <cell r="L5837" t="str">
            <v>Beschikbaar</v>
          </cell>
          <cell r="M5837" t="str">
            <v>Philos</v>
          </cell>
        </row>
        <row r="5838">
          <cell r="A5838" t="str">
            <v>PHI-3241</v>
          </cell>
          <cell r="B5838">
            <v>11</v>
          </cell>
          <cell r="C5838">
            <v>12.45</v>
          </cell>
          <cell r="D5838" t="str">
            <v>Klein Tafelvoetbalspel</v>
          </cell>
          <cell r="E5838">
            <v>1</v>
          </cell>
          <cell r="F5838">
            <v>24.99</v>
          </cell>
          <cell r="G5838" t="str">
            <v>4014156032415</v>
          </cell>
          <cell r="H5838">
            <v>0</v>
          </cell>
          <cell r="I5838">
            <v>0</v>
          </cell>
          <cell r="J5838">
            <v>0</v>
          </cell>
          <cell r="K5838" t="str">
            <v>Spellen-&gt;Behendigheidsspel</v>
          </cell>
          <cell r="L5838" t="str">
            <v>Beschikbaar</v>
          </cell>
          <cell r="M5838" t="str">
            <v>Philos</v>
          </cell>
        </row>
        <row r="5839">
          <cell r="A5839" t="str">
            <v>PHI-3242</v>
          </cell>
          <cell r="B5839">
            <v>11</v>
          </cell>
          <cell r="C5839">
            <v>5.95</v>
          </cell>
          <cell r="D5839" t="str">
            <v>Swing the Ring</v>
          </cell>
          <cell r="E5839">
            <v>1</v>
          </cell>
          <cell r="F5839">
            <v>11.99</v>
          </cell>
          <cell r="G5839" t="str">
            <v>4014156032422</v>
          </cell>
          <cell r="H5839">
            <v>2</v>
          </cell>
          <cell r="I5839">
            <v>0</v>
          </cell>
          <cell r="J5839">
            <v>0</v>
          </cell>
          <cell r="K5839" t="str">
            <v>Spellen-&gt;Behendigheidsspel</v>
          </cell>
          <cell r="L5839" t="str">
            <v>Beschikbaar</v>
          </cell>
          <cell r="M5839" t="str">
            <v>Philos</v>
          </cell>
        </row>
        <row r="5840">
          <cell r="A5840" t="str">
            <v>PHI-3243</v>
          </cell>
          <cell r="B5840">
            <v>11</v>
          </cell>
          <cell r="C5840">
            <v>10.45</v>
          </cell>
          <cell r="D5840" t="str">
            <v>Mini Darts</v>
          </cell>
          <cell r="E5840">
            <v>1</v>
          </cell>
          <cell r="F5840">
            <v>20.99</v>
          </cell>
          <cell r="G5840" t="str">
            <v>4014156032439</v>
          </cell>
          <cell r="H5840">
            <v>0</v>
          </cell>
          <cell r="I5840">
            <v>0</v>
          </cell>
          <cell r="J5840">
            <v>0</v>
          </cell>
          <cell r="K5840" t="str">
            <v>Spellen-&gt;Behendigheidsspel</v>
          </cell>
          <cell r="L5840" t="str">
            <v>Beschikbaar</v>
          </cell>
          <cell r="M5840" t="str">
            <v>Philos</v>
          </cell>
        </row>
        <row r="5841">
          <cell r="A5841" t="str">
            <v>PHI-3244</v>
          </cell>
          <cell r="B5841">
            <v>11</v>
          </cell>
          <cell r="C5841">
            <v>12.95</v>
          </cell>
          <cell r="D5841" t="str">
            <v>Shuffle Game &amp; Speed Hockey Tafelspel</v>
          </cell>
          <cell r="E5841">
            <v>1</v>
          </cell>
          <cell r="F5841">
            <v>25.99</v>
          </cell>
          <cell r="G5841" t="str">
            <v>4014156032446</v>
          </cell>
          <cell r="H5841">
            <v>1</v>
          </cell>
          <cell r="I5841">
            <v>0</v>
          </cell>
          <cell r="J5841">
            <v>0</v>
          </cell>
          <cell r="K5841" t="str">
            <v>Spellen-&gt;Behendigheidsspel</v>
          </cell>
          <cell r="L5841" t="str">
            <v>Beschikbaar</v>
          </cell>
          <cell r="M5841" t="str">
            <v>Philos</v>
          </cell>
        </row>
        <row r="5842">
          <cell r="A5842" t="str">
            <v>PHI-3253</v>
          </cell>
          <cell r="B5842">
            <v>11</v>
          </cell>
          <cell r="C5842">
            <v>14.45</v>
          </cell>
          <cell r="D5842" t="str">
            <v>Kalaha Bamboe</v>
          </cell>
          <cell r="E5842">
            <v>1</v>
          </cell>
          <cell r="F5842">
            <v>28.99</v>
          </cell>
          <cell r="G5842" t="str">
            <v>4014156032538</v>
          </cell>
          <cell r="H5842">
            <v>1</v>
          </cell>
          <cell r="I5842">
            <v>0</v>
          </cell>
          <cell r="J5842">
            <v>0</v>
          </cell>
          <cell r="K5842" t="str">
            <v>Spellen-&gt;Bordspel</v>
          </cell>
          <cell r="L5842" t="str">
            <v>Beschikbaar</v>
          </cell>
          <cell r="M5842" t="str">
            <v>Philos</v>
          </cell>
        </row>
        <row r="5843">
          <cell r="A5843" t="str">
            <v>PHI-3255</v>
          </cell>
          <cell r="B5843">
            <v>11</v>
          </cell>
          <cell r="C5843">
            <v>11.45</v>
          </cell>
          <cell r="D5843" t="str">
            <v>Kalaha Bamboe</v>
          </cell>
          <cell r="E5843">
            <v>1</v>
          </cell>
          <cell r="F5843">
            <v>22.99</v>
          </cell>
          <cell r="G5843" t="str">
            <v>4014156032552</v>
          </cell>
          <cell r="H5843">
            <v>1</v>
          </cell>
          <cell r="I5843">
            <v>0</v>
          </cell>
          <cell r="J5843">
            <v>0</v>
          </cell>
          <cell r="K5843" t="str">
            <v>Spellen-&gt;Bordspel</v>
          </cell>
          <cell r="L5843" t="str">
            <v>Beschikbaar</v>
          </cell>
          <cell r="M5843" t="str">
            <v>Philos</v>
          </cell>
        </row>
        <row r="5844">
          <cell r="A5844" t="str">
            <v>PHI-3258</v>
          </cell>
          <cell r="B5844">
            <v>11</v>
          </cell>
          <cell r="C5844">
            <v>7.95</v>
          </cell>
          <cell r="D5844" t="str">
            <v>Reis Kalaha Bamboe</v>
          </cell>
          <cell r="E5844">
            <v>1</v>
          </cell>
          <cell r="F5844">
            <v>15.99</v>
          </cell>
          <cell r="G5844" t="str">
            <v>4014156032583</v>
          </cell>
          <cell r="H5844">
            <v>1</v>
          </cell>
          <cell r="I5844">
            <v>0</v>
          </cell>
          <cell r="J5844">
            <v>0</v>
          </cell>
          <cell r="K5844" t="str">
            <v>Spellen-&gt;Bordspel</v>
          </cell>
          <cell r="L5844" t="str">
            <v>Beschikbaar</v>
          </cell>
          <cell r="M5844" t="str">
            <v>Philos</v>
          </cell>
        </row>
        <row r="5845">
          <cell r="A5845" t="str">
            <v>PHI-3260</v>
          </cell>
          <cell r="B5845">
            <v>11</v>
          </cell>
          <cell r="C5845">
            <v>8.25</v>
          </cell>
          <cell r="D5845" t="str">
            <v>Vallende Toren (Jenga) Bamboe</v>
          </cell>
          <cell r="E5845">
            <v>1</v>
          </cell>
          <cell r="F5845">
            <v>16.989999999999998</v>
          </cell>
          <cell r="G5845" t="str">
            <v>4014156032606</v>
          </cell>
          <cell r="H5845">
            <v>0</v>
          </cell>
          <cell r="I5845">
            <v>0</v>
          </cell>
          <cell r="J5845">
            <v>0</v>
          </cell>
          <cell r="K5845" t="str">
            <v>Spellen-&gt;Behendigheidsspel</v>
          </cell>
          <cell r="L5845" t="str">
            <v>Beschikbaar</v>
          </cell>
          <cell r="M5845" t="str">
            <v>Philos</v>
          </cell>
        </row>
        <row r="5846">
          <cell r="A5846" t="str">
            <v>PHI-3262</v>
          </cell>
          <cell r="B5846">
            <v>11</v>
          </cell>
          <cell r="C5846">
            <v>13.45</v>
          </cell>
          <cell r="D5846" t="str">
            <v>Mah Jong Kunststof Klein</v>
          </cell>
          <cell r="E5846">
            <v>1</v>
          </cell>
          <cell r="F5846">
            <v>26.99</v>
          </cell>
          <cell r="G5846" t="str">
            <v>4014156032620</v>
          </cell>
          <cell r="H5846">
            <v>1</v>
          </cell>
          <cell r="I5846">
            <v>1</v>
          </cell>
          <cell r="J5846">
            <v>2</v>
          </cell>
          <cell r="K5846" t="str">
            <v>Spellen-&gt;Bordspel</v>
          </cell>
          <cell r="L5846" t="str">
            <v>Beschikbaar</v>
          </cell>
          <cell r="M5846" t="str">
            <v>Philos</v>
          </cell>
        </row>
        <row r="5847">
          <cell r="A5847" t="str">
            <v>PHI-3265</v>
          </cell>
          <cell r="B5847">
            <v>11</v>
          </cell>
          <cell r="C5847">
            <v>5.75</v>
          </cell>
          <cell r="D5847" t="str">
            <v>Domino Dubbel 6, Bamboe</v>
          </cell>
          <cell r="E5847">
            <v>1</v>
          </cell>
          <cell r="F5847">
            <v>11.99</v>
          </cell>
          <cell r="G5847" t="str">
            <v>4014156032651</v>
          </cell>
          <cell r="H5847">
            <v>1</v>
          </cell>
          <cell r="I5847">
            <v>0</v>
          </cell>
          <cell r="J5847">
            <v>0</v>
          </cell>
          <cell r="K5847" t="str">
            <v>Spellen-&gt;Bordspel</v>
          </cell>
          <cell r="L5847" t="str">
            <v>Beschikbaar</v>
          </cell>
          <cell r="M5847" t="str">
            <v>Philos</v>
          </cell>
        </row>
        <row r="5848">
          <cell r="A5848" t="str">
            <v>PHI-3266</v>
          </cell>
          <cell r="B5848">
            <v>11</v>
          </cell>
          <cell r="C5848">
            <v>6.75</v>
          </cell>
          <cell r="D5848" t="str">
            <v>Tic Tac Toe 3-D, Bamboe</v>
          </cell>
          <cell r="E5848">
            <v>1</v>
          </cell>
          <cell r="F5848">
            <v>13.99</v>
          </cell>
          <cell r="G5848" t="str">
            <v>4014156032668</v>
          </cell>
          <cell r="H5848">
            <v>1</v>
          </cell>
          <cell r="I5848">
            <v>1</v>
          </cell>
          <cell r="J5848">
            <v>2</v>
          </cell>
          <cell r="K5848" t="str">
            <v>Spellen-&gt;Denkspel</v>
          </cell>
          <cell r="L5848" t="str">
            <v>Beschikbaar</v>
          </cell>
          <cell r="M5848" t="str">
            <v>Philos</v>
          </cell>
        </row>
        <row r="5849">
          <cell r="A5849" t="str">
            <v>PHI-3267</v>
          </cell>
          <cell r="B5849">
            <v>11</v>
          </cell>
          <cell r="C5849">
            <v>24.45</v>
          </cell>
          <cell r="D5849" t="str">
            <v>Mah Jong Kassette Klein</v>
          </cell>
          <cell r="E5849">
            <v>1</v>
          </cell>
          <cell r="F5849">
            <v>48.99</v>
          </cell>
          <cell r="G5849" t="str">
            <v>4014156032675</v>
          </cell>
          <cell r="H5849">
            <v>2</v>
          </cell>
          <cell r="I5849">
            <v>0</v>
          </cell>
          <cell r="J5849">
            <v>0</v>
          </cell>
          <cell r="K5849" t="str">
            <v>Spellen-&gt;Bordspel</v>
          </cell>
          <cell r="L5849" t="str">
            <v>Beschikbaar</v>
          </cell>
          <cell r="M5849" t="str">
            <v>Philos</v>
          </cell>
        </row>
        <row r="5850">
          <cell r="A5850" t="str">
            <v>PHI-3270</v>
          </cell>
          <cell r="B5850">
            <v>11</v>
          </cell>
          <cell r="C5850">
            <v>7.95</v>
          </cell>
          <cell r="D5850" t="str">
            <v>Shut the Box 9, Bamboe</v>
          </cell>
          <cell r="E5850">
            <v>1</v>
          </cell>
          <cell r="F5850">
            <v>15.99</v>
          </cell>
          <cell r="G5850" t="str">
            <v>4014156032705</v>
          </cell>
          <cell r="H5850">
            <v>2</v>
          </cell>
          <cell r="I5850">
            <v>0</v>
          </cell>
          <cell r="J5850">
            <v>0</v>
          </cell>
          <cell r="K5850" t="str">
            <v>Spellen-&gt;Dobbelspel</v>
          </cell>
          <cell r="L5850" t="str">
            <v>Beschikbaar</v>
          </cell>
          <cell r="M5850" t="str">
            <v>Philos</v>
          </cell>
        </row>
        <row r="5851">
          <cell r="A5851" t="str">
            <v>PHI-3271</v>
          </cell>
          <cell r="B5851">
            <v>11</v>
          </cell>
          <cell r="C5851">
            <v>9.9499999999999993</v>
          </cell>
          <cell r="D5851" t="str">
            <v>Shut the Box 12, Bamboe</v>
          </cell>
          <cell r="E5851">
            <v>1</v>
          </cell>
          <cell r="F5851">
            <v>19.989999999999998</v>
          </cell>
          <cell r="G5851" t="str">
            <v>4014156032712</v>
          </cell>
          <cell r="H5851">
            <v>5</v>
          </cell>
          <cell r="I5851">
            <v>0</v>
          </cell>
          <cell r="J5851">
            <v>0</v>
          </cell>
          <cell r="K5851" t="str">
            <v>Spellen-&gt;Dobbelspel</v>
          </cell>
          <cell r="L5851" t="str">
            <v>Beschikbaar</v>
          </cell>
          <cell r="M5851" t="str">
            <v>Philos</v>
          </cell>
        </row>
        <row r="5852">
          <cell r="A5852" t="str">
            <v>PHI-3275</v>
          </cell>
          <cell r="B5852">
            <v>11</v>
          </cell>
          <cell r="C5852">
            <v>4.95</v>
          </cell>
          <cell r="D5852" t="str">
            <v>Stoel op Stoel</v>
          </cell>
          <cell r="E5852">
            <v>1</v>
          </cell>
          <cell r="F5852">
            <v>9.99</v>
          </cell>
          <cell r="G5852" t="str">
            <v>4014156032750</v>
          </cell>
          <cell r="H5852">
            <v>12</v>
          </cell>
          <cell r="I5852">
            <v>0</v>
          </cell>
          <cell r="J5852">
            <v>0</v>
          </cell>
          <cell r="K5852" t="str">
            <v>Spellen-&gt;Behendigheidsspel</v>
          </cell>
          <cell r="L5852" t="str">
            <v>Beschikbaar</v>
          </cell>
          <cell r="M5852" t="str">
            <v>Philos</v>
          </cell>
        </row>
        <row r="5853">
          <cell r="A5853" t="str">
            <v>PHI-3276</v>
          </cell>
          <cell r="B5853">
            <v>11</v>
          </cell>
          <cell r="C5853">
            <v>4.75</v>
          </cell>
          <cell r="D5853" t="str">
            <v>Vallende Toren (Jenga)</v>
          </cell>
          <cell r="E5853">
            <v>16</v>
          </cell>
          <cell r="F5853">
            <v>9.99</v>
          </cell>
          <cell r="G5853" t="str">
            <v>4014156032767</v>
          </cell>
          <cell r="H5853">
            <v>23</v>
          </cell>
          <cell r="I5853">
            <v>18</v>
          </cell>
          <cell r="J5853">
            <v>0</v>
          </cell>
          <cell r="K5853" t="str">
            <v>Spellen-&gt;Behendigheidsspel</v>
          </cell>
          <cell r="L5853" t="str">
            <v>Beschikbaar</v>
          </cell>
          <cell r="M5853" t="str">
            <v>Philos</v>
          </cell>
        </row>
        <row r="5854">
          <cell r="A5854" t="str">
            <v>PHI-3277</v>
          </cell>
          <cell r="B5854">
            <v>11</v>
          </cell>
          <cell r="C5854">
            <v>6.75</v>
          </cell>
          <cell r="D5854" t="str">
            <v>Vallende Toren (Jenga) Kleur</v>
          </cell>
          <cell r="E5854">
            <v>1</v>
          </cell>
          <cell r="F5854">
            <v>13.99</v>
          </cell>
          <cell r="G5854" t="str">
            <v>4014156032774</v>
          </cell>
          <cell r="H5854">
            <v>111</v>
          </cell>
          <cell r="I5854">
            <v>1</v>
          </cell>
          <cell r="J5854">
            <v>0</v>
          </cell>
          <cell r="K5854" t="str">
            <v>Spellen-&gt;Behendigheidsspel</v>
          </cell>
          <cell r="L5854" t="str">
            <v>Beschikbaar</v>
          </cell>
          <cell r="M5854" t="str">
            <v>Philos</v>
          </cell>
        </row>
        <row r="5855">
          <cell r="A5855" t="str">
            <v>PHI-3278</v>
          </cell>
          <cell r="B5855">
            <v>11</v>
          </cell>
          <cell r="C5855">
            <v>5.95</v>
          </cell>
          <cell r="D5855" t="str">
            <v>Action Tower (Jenga)</v>
          </cell>
          <cell r="E5855">
            <v>1</v>
          </cell>
          <cell r="F5855">
            <v>11.99</v>
          </cell>
          <cell r="G5855" t="str">
            <v>4014156032781</v>
          </cell>
          <cell r="H5855">
            <v>2</v>
          </cell>
          <cell r="I5855">
            <v>2</v>
          </cell>
          <cell r="J5855">
            <v>0</v>
          </cell>
          <cell r="K5855" t="str">
            <v>Spellen-&gt;Behendigheidsspel</v>
          </cell>
          <cell r="L5855" t="str">
            <v>Beschikbaar</v>
          </cell>
          <cell r="M5855" t="str">
            <v>Philos</v>
          </cell>
        </row>
        <row r="5856">
          <cell r="A5856" t="str">
            <v>PHI-3279</v>
          </cell>
          <cell r="B5856">
            <v>11</v>
          </cell>
          <cell r="C5856">
            <v>5.95</v>
          </cell>
          <cell r="D5856" t="str">
            <v>Top the Bottle</v>
          </cell>
          <cell r="E5856">
            <v>1</v>
          </cell>
          <cell r="F5856">
            <v>11.99</v>
          </cell>
          <cell r="G5856" t="str">
            <v>4014156032798</v>
          </cell>
          <cell r="H5856">
            <v>0</v>
          </cell>
          <cell r="I5856">
            <v>0</v>
          </cell>
          <cell r="J5856">
            <v>0</v>
          </cell>
          <cell r="K5856" t="str">
            <v>Spellen-&gt;Behendigheidsspel</v>
          </cell>
          <cell r="L5856" t="str">
            <v>Beschikbaar</v>
          </cell>
          <cell r="M5856" t="str">
            <v>Philos</v>
          </cell>
        </row>
        <row r="5857">
          <cell r="A5857" t="str">
            <v>PHI-3281</v>
          </cell>
          <cell r="B5857">
            <v>11</v>
          </cell>
          <cell r="C5857">
            <v>11.95</v>
          </cell>
          <cell r="D5857" t="str">
            <v>Shut the Box 12</v>
          </cell>
          <cell r="E5857">
            <v>1</v>
          </cell>
          <cell r="F5857">
            <v>23.99</v>
          </cell>
          <cell r="G5857" t="str">
            <v>4014156032811</v>
          </cell>
          <cell r="H5857">
            <v>31</v>
          </cell>
          <cell r="I5857">
            <v>24</v>
          </cell>
          <cell r="J5857">
            <v>0</v>
          </cell>
          <cell r="K5857" t="str">
            <v>Spellen-&gt;Dobbelspel</v>
          </cell>
          <cell r="L5857" t="str">
            <v>Beschikbaar</v>
          </cell>
          <cell r="M5857" t="str">
            <v>Philos</v>
          </cell>
        </row>
        <row r="5858">
          <cell r="A5858" t="str">
            <v>PHI-3282</v>
          </cell>
          <cell r="B5858">
            <v>11</v>
          </cell>
          <cell r="C5858">
            <v>8.9499999999999993</v>
          </cell>
          <cell r="D5858" t="str">
            <v>Shut the Box 12, voor 1-2 Spelers</v>
          </cell>
          <cell r="E5858">
            <v>1</v>
          </cell>
          <cell r="F5858">
            <v>17.989999999999998</v>
          </cell>
          <cell r="G5858" t="str">
            <v>4014156032828</v>
          </cell>
          <cell r="H5858">
            <v>4</v>
          </cell>
          <cell r="I5858">
            <v>0</v>
          </cell>
          <cell r="J5858">
            <v>0</v>
          </cell>
          <cell r="K5858" t="str">
            <v>Spellen-&gt;Dobbelspel</v>
          </cell>
          <cell r="L5858" t="str">
            <v>Beschikbaar</v>
          </cell>
          <cell r="M5858" t="str">
            <v>Philos</v>
          </cell>
        </row>
        <row r="5859">
          <cell r="A5859" t="str">
            <v>PHI-3283</v>
          </cell>
          <cell r="B5859">
            <v>11</v>
          </cell>
          <cell r="C5859">
            <v>10.95</v>
          </cell>
          <cell r="D5859" t="str">
            <v>Shut the Box 10, voor 1-4 Spelers</v>
          </cell>
          <cell r="E5859">
            <v>1</v>
          </cell>
          <cell r="F5859">
            <v>21.99</v>
          </cell>
          <cell r="G5859" t="str">
            <v>4014156032835</v>
          </cell>
          <cell r="H5859">
            <v>2</v>
          </cell>
          <cell r="I5859">
            <v>1</v>
          </cell>
          <cell r="J5859">
            <v>0</v>
          </cell>
          <cell r="K5859" t="str">
            <v>Spellen-&gt;Dobbelspel</v>
          </cell>
          <cell r="L5859" t="str">
            <v>Beschikbaar</v>
          </cell>
          <cell r="M5859" t="str">
            <v>Philos</v>
          </cell>
        </row>
        <row r="5860">
          <cell r="A5860" t="str">
            <v>PHI-3284</v>
          </cell>
          <cell r="B5860">
            <v>11</v>
          </cell>
          <cell r="C5860">
            <v>12.95</v>
          </cell>
          <cell r="D5860" t="str">
            <v>IJspriem</v>
          </cell>
          <cell r="E5860">
            <v>1</v>
          </cell>
          <cell r="F5860">
            <v>25.99</v>
          </cell>
          <cell r="G5860" t="str">
            <v>4014156032842</v>
          </cell>
          <cell r="H5860">
            <v>2</v>
          </cell>
          <cell r="I5860">
            <v>0</v>
          </cell>
          <cell r="J5860">
            <v>0</v>
          </cell>
          <cell r="K5860" t="str">
            <v>Spellen-&gt;Behendigheidsspel</v>
          </cell>
          <cell r="L5860" t="str">
            <v>Beschikbaar</v>
          </cell>
          <cell r="M5860" t="str">
            <v>Philos</v>
          </cell>
        </row>
        <row r="5861">
          <cell r="A5861" t="str">
            <v>PHI-3289</v>
          </cell>
          <cell r="B5861">
            <v>11</v>
          </cell>
          <cell r="C5861">
            <v>5.45</v>
          </cell>
          <cell r="D5861" t="str">
            <v>Vallende Toren 3 in 1</v>
          </cell>
          <cell r="E5861">
            <v>1</v>
          </cell>
          <cell r="F5861">
            <v>10.99</v>
          </cell>
          <cell r="G5861" t="str">
            <v>4014156032897</v>
          </cell>
          <cell r="H5861">
            <v>1</v>
          </cell>
          <cell r="I5861">
            <v>1</v>
          </cell>
          <cell r="J5861">
            <v>2</v>
          </cell>
          <cell r="K5861" t="str">
            <v>Spellen-&gt;Behendigheidsspel</v>
          </cell>
          <cell r="L5861" t="str">
            <v>Beschikbaar</v>
          </cell>
          <cell r="M5861" t="str">
            <v>Philos</v>
          </cell>
        </row>
        <row r="5862">
          <cell r="A5862" t="str">
            <v>PHI-3291</v>
          </cell>
          <cell r="B5862">
            <v>11</v>
          </cell>
          <cell r="C5862">
            <v>5.75</v>
          </cell>
          <cell r="D5862" t="str">
            <v>Barricade</v>
          </cell>
          <cell r="E5862">
            <v>1</v>
          </cell>
          <cell r="F5862">
            <v>11.99</v>
          </cell>
          <cell r="G5862" t="str">
            <v>4014156032910</v>
          </cell>
          <cell r="H5862">
            <v>0</v>
          </cell>
          <cell r="I5862">
            <v>0</v>
          </cell>
          <cell r="J5862">
            <v>0</v>
          </cell>
          <cell r="K5862" t="str">
            <v>Spellen-&gt;Bordspel</v>
          </cell>
          <cell r="L5862" t="str">
            <v>Beschikbaar</v>
          </cell>
          <cell r="M5862" t="str">
            <v>Philos</v>
          </cell>
        </row>
        <row r="5863">
          <cell r="A5863" t="str">
            <v>PHI-3293</v>
          </cell>
          <cell r="B5863">
            <v>11</v>
          </cell>
          <cell r="C5863">
            <v>7.95</v>
          </cell>
          <cell r="D5863" t="str">
            <v>Go &amp; Go Bang</v>
          </cell>
          <cell r="E5863">
            <v>1</v>
          </cell>
          <cell r="F5863">
            <v>15.99</v>
          </cell>
          <cell r="G5863" t="str">
            <v>4014156032934</v>
          </cell>
          <cell r="H5863">
            <v>4</v>
          </cell>
          <cell r="I5863">
            <v>0</v>
          </cell>
          <cell r="J5863">
            <v>0</v>
          </cell>
          <cell r="K5863" t="str">
            <v>Spellen-&gt;Bordspel</v>
          </cell>
          <cell r="L5863" t="str">
            <v>Beschikbaar</v>
          </cell>
          <cell r="M5863" t="str">
            <v>Philos</v>
          </cell>
        </row>
        <row r="5864">
          <cell r="A5864" t="str">
            <v>PHI-3294</v>
          </cell>
          <cell r="B5864">
            <v>11</v>
          </cell>
          <cell r="C5864">
            <v>5.75</v>
          </cell>
          <cell r="D5864" t="str">
            <v>Halma spel, 260 mm x 260 mm</v>
          </cell>
          <cell r="E5864">
            <v>1</v>
          </cell>
          <cell r="F5864">
            <v>11.99</v>
          </cell>
          <cell r="G5864" t="str">
            <v>4014156032941</v>
          </cell>
          <cell r="H5864">
            <v>1</v>
          </cell>
          <cell r="I5864">
            <v>0</v>
          </cell>
          <cell r="J5864">
            <v>0</v>
          </cell>
          <cell r="K5864" t="str">
            <v>Spellen-&gt;Bordspel</v>
          </cell>
          <cell r="L5864" t="str">
            <v>Beschikbaar</v>
          </cell>
          <cell r="M5864" t="str">
            <v>Philos</v>
          </cell>
        </row>
        <row r="5865">
          <cell r="A5865" t="str">
            <v>PHI-3296</v>
          </cell>
          <cell r="B5865">
            <v>11</v>
          </cell>
          <cell r="C5865">
            <v>6.95</v>
          </cell>
          <cell r="D5865" t="str">
            <v>Schaakset Veld 29 mm Koningshoogte 49 mm</v>
          </cell>
          <cell r="E5865">
            <v>1</v>
          </cell>
          <cell r="F5865">
            <v>13.99</v>
          </cell>
          <cell r="G5865" t="str">
            <v>4014156032965</v>
          </cell>
          <cell r="H5865">
            <v>1</v>
          </cell>
          <cell r="I5865">
            <v>0</v>
          </cell>
          <cell r="J5865">
            <v>0</v>
          </cell>
          <cell r="K5865" t="str">
            <v>Spellen-&gt;Bordspel</v>
          </cell>
          <cell r="L5865" t="str">
            <v>Beschikbaar</v>
          </cell>
          <cell r="M5865" t="str">
            <v>Philos</v>
          </cell>
        </row>
        <row r="5866">
          <cell r="A5866" t="str">
            <v>PHI-3297</v>
          </cell>
          <cell r="B5866">
            <v>11</v>
          </cell>
          <cell r="C5866">
            <v>8.9499999999999993</v>
          </cell>
          <cell r="D5866" t="str">
            <v>Shogi</v>
          </cell>
          <cell r="E5866">
            <v>1</v>
          </cell>
          <cell r="F5866">
            <v>17.989999999999998</v>
          </cell>
          <cell r="G5866" t="str">
            <v>4014156032972</v>
          </cell>
          <cell r="H5866">
            <v>0</v>
          </cell>
          <cell r="I5866">
            <v>0</v>
          </cell>
          <cell r="J5866">
            <v>0</v>
          </cell>
          <cell r="K5866" t="str">
            <v>Spellen-&gt;Bordspel</v>
          </cell>
          <cell r="L5866" t="str">
            <v>Beschikbaar</v>
          </cell>
          <cell r="M5866" t="str">
            <v>Philos</v>
          </cell>
        </row>
        <row r="5867">
          <cell r="A5867" t="str">
            <v>PHI-3298</v>
          </cell>
          <cell r="B5867">
            <v>11</v>
          </cell>
          <cell r="C5867">
            <v>5.75</v>
          </cell>
          <cell r="D5867" t="str">
            <v>Solitaire</v>
          </cell>
          <cell r="E5867">
            <v>1</v>
          </cell>
          <cell r="F5867">
            <v>11.99</v>
          </cell>
          <cell r="G5867" t="str">
            <v>4014156032989</v>
          </cell>
          <cell r="H5867">
            <v>1</v>
          </cell>
          <cell r="I5867">
            <v>0</v>
          </cell>
          <cell r="J5867">
            <v>0</v>
          </cell>
          <cell r="K5867" t="str">
            <v>Spellen-&gt;Bordspel</v>
          </cell>
          <cell r="L5867" t="str">
            <v>Beschikbaar</v>
          </cell>
          <cell r="M5867" t="str">
            <v>Philos</v>
          </cell>
        </row>
        <row r="5868">
          <cell r="A5868" t="str">
            <v>PHI-3299</v>
          </cell>
          <cell r="B5868">
            <v>11</v>
          </cell>
          <cell r="C5868">
            <v>5.75</v>
          </cell>
          <cell r="D5868" t="str">
            <v>Ludo</v>
          </cell>
          <cell r="E5868">
            <v>1</v>
          </cell>
          <cell r="F5868">
            <v>11.99</v>
          </cell>
          <cell r="G5868" t="str">
            <v>4014156032996</v>
          </cell>
          <cell r="H5868">
            <v>2</v>
          </cell>
          <cell r="I5868">
            <v>0</v>
          </cell>
          <cell r="J5868">
            <v>0</v>
          </cell>
          <cell r="K5868" t="str">
            <v>Spellen-&gt;Bordspel</v>
          </cell>
          <cell r="L5868" t="str">
            <v>Beschikbaar</v>
          </cell>
          <cell r="M5868" t="str">
            <v>Philos</v>
          </cell>
        </row>
        <row r="5869">
          <cell r="A5869" t="str">
            <v>PHI-3301</v>
          </cell>
          <cell r="B5869">
            <v>11</v>
          </cell>
          <cell r="C5869">
            <v>19.95</v>
          </cell>
          <cell r="D5869" t="str">
            <v>Solitaire Groot</v>
          </cell>
          <cell r="E5869">
            <v>1</v>
          </cell>
          <cell r="F5869">
            <v>39.99</v>
          </cell>
          <cell r="G5869" t="str">
            <v>4014156033016</v>
          </cell>
          <cell r="H5869">
            <v>0</v>
          </cell>
          <cell r="I5869">
            <v>0</v>
          </cell>
          <cell r="J5869">
            <v>9</v>
          </cell>
          <cell r="K5869" t="str">
            <v>Spellen-&gt;Denkspel</v>
          </cell>
          <cell r="L5869" t="str">
            <v>Beschikbaar</v>
          </cell>
          <cell r="M5869" t="str">
            <v>Philos</v>
          </cell>
        </row>
        <row r="5870">
          <cell r="A5870" t="str">
            <v>PHI-3303</v>
          </cell>
          <cell r="B5870">
            <v>11</v>
          </cell>
          <cell r="C5870">
            <v>19.95</v>
          </cell>
          <cell r="D5870" t="str">
            <v>Mens Erger Je Niet, Grote Uitvoering</v>
          </cell>
          <cell r="E5870">
            <v>1</v>
          </cell>
          <cell r="F5870">
            <v>39.99</v>
          </cell>
          <cell r="G5870" t="str">
            <v>4014156033030</v>
          </cell>
          <cell r="H5870">
            <v>4</v>
          </cell>
          <cell r="I5870">
            <v>4</v>
          </cell>
          <cell r="J5870">
            <v>14</v>
          </cell>
          <cell r="K5870" t="str">
            <v>Spellen-&gt;Bordspel</v>
          </cell>
          <cell r="L5870" t="str">
            <v>Beschikbaar</v>
          </cell>
          <cell r="M5870" t="str">
            <v>Philos</v>
          </cell>
        </row>
        <row r="5871">
          <cell r="A5871" t="str">
            <v>PHI-3304</v>
          </cell>
          <cell r="B5871">
            <v>11</v>
          </cell>
          <cell r="C5871">
            <v>19.95</v>
          </cell>
          <cell r="D5871" t="str">
            <v>Halma/Molenspel Maxi</v>
          </cell>
          <cell r="E5871">
            <v>1</v>
          </cell>
          <cell r="F5871">
            <v>39.99</v>
          </cell>
          <cell r="G5871" t="str">
            <v>4014156033047</v>
          </cell>
          <cell r="H5871">
            <v>1</v>
          </cell>
          <cell r="I5871">
            <v>0</v>
          </cell>
          <cell r="J5871">
            <v>0</v>
          </cell>
          <cell r="K5871" t="str">
            <v>Spellen-&gt;Bordspel</v>
          </cell>
          <cell r="L5871" t="str">
            <v>Beschikbaar</v>
          </cell>
          <cell r="M5871" t="str">
            <v>Philos</v>
          </cell>
        </row>
        <row r="5872">
          <cell r="A5872" t="str">
            <v>PHI-3307</v>
          </cell>
          <cell r="B5872">
            <v>11</v>
          </cell>
          <cell r="C5872">
            <v>23.95</v>
          </cell>
          <cell r="D5872" t="str">
            <v>Ludo Groot 4 en 6 Spelers</v>
          </cell>
          <cell r="E5872">
            <v>1</v>
          </cell>
          <cell r="F5872">
            <v>47.99</v>
          </cell>
          <cell r="G5872" t="str">
            <v>4014156033078</v>
          </cell>
          <cell r="H5872">
            <v>1</v>
          </cell>
          <cell r="I5872">
            <v>0</v>
          </cell>
          <cell r="J5872">
            <v>0</v>
          </cell>
          <cell r="K5872" t="str">
            <v>Spellen-&gt;Bordspel</v>
          </cell>
          <cell r="L5872" t="str">
            <v>Beschikbaar</v>
          </cell>
          <cell r="M5872" t="str">
            <v>Philos</v>
          </cell>
        </row>
        <row r="5873">
          <cell r="A5873" t="str">
            <v>PHI-3310</v>
          </cell>
          <cell r="B5873">
            <v>11</v>
          </cell>
          <cell r="C5873">
            <v>32.450000000000003</v>
          </cell>
          <cell r="D5873" t="str">
            <v>Reuze Vallende Toren (Jenga)</v>
          </cell>
          <cell r="E5873">
            <v>1</v>
          </cell>
          <cell r="F5873">
            <v>64.989999999999995</v>
          </cell>
          <cell r="G5873" t="str">
            <v>4014156033108</v>
          </cell>
          <cell r="H5873">
            <v>5</v>
          </cell>
          <cell r="I5873">
            <v>0</v>
          </cell>
          <cell r="J5873">
            <v>0</v>
          </cell>
          <cell r="K5873" t="str">
            <v>Spellen-&gt;Behendigheidsspel</v>
          </cell>
          <cell r="L5873" t="str">
            <v>Beschikbaar</v>
          </cell>
          <cell r="M5873" t="str">
            <v>Philos</v>
          </cell>
        </row>
        <row r="5874">
          <cell r="A5874" t="str">
            <v>PHI-3311</v>
          </cell>
          <cell r="B5874">
            <v>11</v>
          </cell>
          <cell r="C5874">
            <v>38.950000000000003</v>
          </cell>
          <cell r="D5874" t="str">
            <v>Crokinole</v>
          </cell>
          <cell r="E5874">
            <v>1</v>
          </cell>
          <cell r="F5874">
            <v>77.989999999999995</v>
          </cell>
          <cell r="G5874" t="str">
            <v>4014156033115</v>
          </cell>
          <cell r="H5874">
            <v>0</v>
          </cell>
          <cell r="I5874">
            <v>0</v>
          </cell>
          <cell r="J5874">
            <v>0</v>
          </cell>
          <cell r="K5874" t="str">
            <v>Spellen-&gt;Bordspel</v>
          </cell>
          <cell r="L5874" t="str">
            <v>Beschikbaar</v>
          </cell>
          <cell r="M5874" t="str">
            <v>Philos</v>
          </cell>
        </row>
        <row r="5875">
          <cell r="A5875" t="str">
            <v>PHI-3313</v>
          </cell>
          <cell r="B5875">
            <v>11</v>
          </cell>
          <cell r="C5875">
            <v>23.95</v>
          </cell>
          <cell r="D5875" t="str">
            <v>Kubb Game - Grenen</v>
          </cell>
          <cell r="E5875">
            <v>1</v>
          </cell>
          <cell r="F5875">
            <v>47.99</v>
          </cell>
          <cell r="G5875" t="str">
            <v>4014156033139</v>
          </cell>
          <cell r="H5875">
            <v>3</v>
          </cell>
          <cell r="I5875">
            <v>0</v>
          </cell>
          <cell r="J5875">
            <v>0</v>
          </cell>
          <cell r="K5875" t="str">
            <v>Spellen-&gt;Behendigheidsspel</v>
          </cell>
          <cell r="L5875" t="str">
            <v>Beschikbaar</v>
          </cell>
          <cell r="M5875" t="str">
            <v>Philos</v>
          </cell>
        </row>
        <row r="5876">
          <cell r="A5876" t="str">
            <v>PHI-3314</v>
          </cell>
          <cell r="B5876">
            <v>11</v>
          </cell>
          <cell r="C5876">
            <v>35.950000000000003</v>
          </cell>
          <cell r="D5876" t="str">
            <v>Kubb Game Berkenhout</v>
          </cell>
          <cell r="E5876">
            <v>1</v>
          </cell>
          <cell r="F5876">
            <v>71.989999999999995</v>
          </cell>
          <cell r="G5876" t="str">
            <v>4014156033146</v>
          </cell>
          <cell r="H5876">
            <v>2</v>
          </cell>
          <cell r="I5876">
            <v>0</v>
          </cell>
          <cell r="J5876">
            <v>0</v>
          </cell>
          <cell r="K5876" t="str">
            <v>Spellen-&gt;Behendigheidsspel</v>
          </cell>
          <cell r="L5876" t="str">
            <v>Beschikbaar</v>
          </cell>
          <cell r="M5876" t="str">
            <v>Philos</v>
          </cell>
        </row>
        <row r="5877">
          <cell r="A5877" t="str">
            <v>PHI-3317</v>
          </cell>
          <cell r="B5877">
            <v>11</v>
          </cell>
          <cell r="C5877">
            <v>3.45</v>
          </cell>
          <cell r="D5877" t="str">
            <v>Yahtzee</v>
          </cell>
          <cell r="E5877">
            <v>1</v>
          </cell>
          <cell r="F5877">
            <v>6.99</v>
          </cell>
          <cell r="G5877" t="str">
            <v>4014156033177</v>
          </cell>
          <cell r="H5877">
            <v>11</v>
          </cell>
          <cell r="I5877">
            <v>5</v>
          </cell>
          <cell r="J5877">
            <v>0</v>
          </cell>
          <cell r="K5877" t="str">
            <v>Spellen-&gt;Dobbelspel</v>
          </cell>
          <cell r="L5877" t="str">
            <v>Beschikbaar</v>
          </cell>
          <cell r="M5877" t="str">
            <v>Philos</v>
          </cell>
        </row>
        <row r="5878">
          <cell r="A5878" t="str">
            <v>PHI-3318</v>
          </cell>
          <cell r="B5878">
            <v>11</v>
          </cell>
          <cell r="C5878">
            <v>12.95</v>
          </cell>
          <cell r="D5878" t="str">
            <v>Tangram Maxi</v>
          </cell>
          <cell r="E5878">
            <v>1</v>
          </cell>
          <cell r="F5878">
            <v>25.99</v>
          </cell>
          <cell r="G5878" t="str">
            <v>4014156033184</v>
          </cell>
          <cell r="H5878">
            <v>0</v>
          </cell>
          <cell r="I5878">
            <v>0</v>
          </cell>
          <cell r="J5878">
            <v>18</v>
          </cell>
          <cell r="K5878" t="str">
            <v>Spellen-&gt;Denkspel</v>
          </cell>
          <cell r="L5878" t="str">
            <v>Beschikbaar</v>
          </cell>
          <cell r="M5878" t="str">
            <v>Philos</v>
          </cell>
        </row>
        <row r="5879">
          <cell r="A5879" t="str">
            <v>PHI-3320</v>
          </cell>
          <cell r="B5879">
            <v>11</v>
          </cell>
          <cell r="C5879">
            <v>29.95</v>
          </cell>
          <cell r="D5879" t="str">
            <v>Crokinole 5 in 1</v>
          </cell>
          <cell r="E5879">
            <v>1</v>
          </cell>
          <cell r="F5879">
            <v>59.99</v>
          </cell>
          <cell r="G5879" t="str">
            <v>4014156033207</v>
          </cell>
          <cell r="H5879">
            <v>2</v>
          </cell>
          <cell r="I5879">
            <v>0</v>
          </cell>
          <cell r="J5879">
            <v>0</v>
          </cell>
          <cell r="K5879" t="str">
            <v>Spellen-&gt;Behendigheidsspel</v>
          </cell>
          <cell r="L5879" t="str">
            <v>Beschikbaar</v>
          </cell>
          <cell r="M5879" t="str">
            <v>Philos</v>
          </cell>
        </row>
        <row r="5880">
          <cell r="A5880" t="str">
            <v>PHI-3503</v>
          </cell>
          <cell r="B5880">
            <v>11</v>
          </cell>
          <cell r="C5880">
            <v>4.45</v>
          </cell>
          <cell r="D5880" t="str">
            <v>Robot Kubus Puzzel</v>
          </cell>
          <cell r="E5880">
            <v>1</v>
          </cell>
          <cell r="F5880">
            <v>8.99</v>
          </cell>
          <cell r="G5880" t="str">
            <v>4014156035034</v>
          </cell>
          <cell r="H5880">
            <v>1</v>
          </cell>
          <cell r="I5880">
            <v>0</v>
          </cell>
          <cell r="J5880">
            <v>0</v>
          </cell>
          <cell r="K5880" t="str">
            <v>Puzzels-&gt;Puzzel</v>
          </cell>
          <cell r="L5880" t="str">
            <v>Beschikbaar</v>
          </cell>
          <cell r="M5880" t="str">
            <v>Philos</v>
          </cell>
        </row>
        <row r="5881">
          <cell r="A5881" t="str">
            <v>PHI-3514</v>
          </cell>
          <cell r="B5881">
            <v>11</v>
          </cell>
          <cell r="C5881">
            <v>5.75</v>
          </cell>
          <cell r="D5881" t="str">
            <v>Sudoku Fun</v>
          </cell>
          <cell r="E5881">
            <v>1</v>
          </cell>
          <cell r="F5881">
            <v>11.99</v>
          </cell>
          <cell r="G5881" t="str">
            <v>4014156035140</v>
          </cell>
          <cell r="H5881">
            <v>1</v>
          </cell>
          <cell r="I5881">
            <v>0</v>
          </cell>
          <cell r="J5881">
            <v>0</v>
          </cell>
          <cell r="K5881" t="str">
            <v>Spellen-&gt;Denkspel</v>
          </cell>
          <cell r="L5881" t="str">
            <v>Beschikbaar</v>
          </cell>
          <cell r="M5881" t="str">
            <v>Philos</v>
          </cell>
        </row>
        <row r="5882">
          <cell r="A5882" t="str">
            <v>PHI-3519</v>
          </cell>
          <cell r="B5882">
            <v>11</v>
          </cell>
          <cell r="C5882">
            <v>4.6500000000000004</v>
          </cell>
          <cell r="D5882" t="str">
            <v>Soma Kubuspuzzel</v>
          </cell>
          <cell r="E5882">
            <v>1</v>
          </cell>
          <cell r="F5882">
            <v>9.99</v>
          </cell>
          <cell r="G5882" t="str">
            <v>4014156035195</v>
          </cell>
          <cell r="H5882">
            <v>5</v>
          </cell>
          <cell r="I5882">
            <v>4</v>
          </cell>
          <cell r="J5882">
            <v>0</v>
          </cell>
          <cell r="K5882" t="str">
            <v>Spellen-&gt;Denkspel</v>
          </cell>
          <cell r="L5882" t="str">
            <v>Beschikbaar</v>
          </cell>
          <cell r="M5882" t="str">
            <v>Philos</v>
          </cell>
        </row>
        <row r="5883">
          <cell r="A5883" t="str">
            <v>PHI-3520</v>
          </cell>
          <cell r="B5883">
            <v>11</v>
          </cell>
          <cell r="C5883">
            <v>3.95</v>
          </cell>
          <cell r="D5883" t="str">
            <v>Tangram (10 x 10 cm)</v>
          </cell>
          <cell r="E5883">
            <v>1</v>
          </cell>
          <cell r="F5883">
            <v>7.99</v>
          </cell>
          <cell r="G5883" t="str">
            <v>4014156035201</v>
          </cell>
          <cell r="H5883">
            <v>0</v>
          </cell>
          <cell r="I5883">
            <v>0</v>
          </cell>
          <cell r="J5883">
            <v>1</v>
          </cell>
          <cell r="K5883" t="str">
            <v>Spellen-&gt;Denkspel</v>
          </cell>
          <cell r="L5883" t="str">
            <v>Beschikbaar</v>
          </cell>
          <cell r="M5883" t="str">
            <v>Philos</v>
          </cell>
        </row>
        <row r="5884">
          <cell r="A5884" t="str">
            <v>PHI-3521</v>
          </cell>
          <cell r="B5884">
            <v>11</v>
          </cell>
          <cell r="C5884">
            <v>12.95</v>
          </cell>
          <cell r="D5884" t="str">
            <v>Speed Tangram</v>
          </cell>
          <cell r="E5884">
            <v>1</v>
          </cell>
          <cell r="F5884">
            <v>25.99</v>
          </cell>
          <cell r="G5884" t="str">
            <v>4014156035218</v>
          </cell>
          <cell r="H5884">
            <v>1</v>
          </cell>
          <cell r="I5884">
            <v>0</v>
          </cell>
          <cell r="J5884">
            <v>0</v>
          </cell>
          <cell r="K5884" t="str">
            <v>Spellen-&gt;Denkspel</v>
          </cell>
          <cell r="L5884" t="str">
            <v>Herprint</v>
          </cell>
          <cell r="M5884" t="str">
            <v>Philos</v>
          </cell>
        </row>
        <row r="5885">
          <cell r="A5885" t="str">
            <v>PHI-3524</v>
          </cell>
          <cell r="B5885">
            <v>11</v>
          </cell>
          <cell r="C5885">
            <v>4.95</v>
          </cell>
          <cell r="D5885" t="str">
            <v>Tangram (15 x 15 cm)</v>
          </cell>
          <cell r="E5885">
            <v>1</v>
          </cell>
          <cell r="F5885">
            <v>9.99</v>
          </cell>
          <cell r="G5885" t="str">
            <v>4014156035249</v>
          </cell>
          <cell r="H5885">
            <v>7</v>
          </cell>
          <cell r="I5885">
            <v>0</v>
          </cell>
          <cell r="J5885">
            <v>0</v>
          </cell>
          <cell r="K5885" t="str">
            <v>Spellen-&gt;Denkspel</v>
          </cell>
          <cell r="L5885" t="str">
            <v>Beschikbaar</v>
          </cell>
          <cell r="M5885" t="str">
            <v>Philos</v>
          </cell>
        </row>
        <row r="5886">
          <cell r="A5886" t="str">
            <v>PHI-3525</v>
          </cell>
          <cell r="B5886">
            <v>11</v>
          </cell>
          <cell r="C5886">
            <v>12.95</v>
          </cell>
          <cell r="D5886" t="str">
            <v>Speed Tangram Hartvormig</v>
          </cell>
          <cell r="E5886">
            <v>1</v>
          </cell>
          <cell r="F5886">
            <v>25.99</v>
          </cell>
          <cell r="G5886" t="str">
            <v>4014156035256</v>
          </cell>
          <cell r="H5886">
            <v>6</v>
          </cell>
          <cell r="I5886">
            <v>0</v>
          </cell>
          <cell r="J5886">
            <v>0</v>
          </cell>
          <cell r="K5886" t="str">
            <v>Spellen-&gt;Denkspel</v>
          </cell>
          <cell r="L5886" t="str">
            <v>Beschikbaar</v>
          </cell>
          <cell r="M5886" t="str">
            <v>Philos</v>
          </cell>
        </row>
        <row r="5887">
          <cell r="A5887" t="str">
            <v>PHI-3526</v>
          </cell>
          <cell r="B5887">
            <v>11</v>
          </cell>
          <cell r="C5887">
            <v>4.95</v>
          </cell>
          <cell r="D5887" t="str">
            <v>Bulls Eye Tangram</v>
          </cell>
          <cell r="E5887">
            <v>1</v>
          </cell>
          <cell r="F5887">
            <v>9.99</v>
          </cell>
          <cell r="G5887" t="str">
            <v>4014156035263</v>
          </cell>
          <cell r="H5887">
            <v>1</v>
          </cell>
          <cell r="I5887">
            <v>0</v>
          </cell>
          <cell r="J5887">
            <v>0</v>
          </cell>
          <cell r="K5887" t="str">
            <v>Spellen-&gt;Denkspel</v>
          </cell>
          <cell r="L5887" t="str">
            <v>Beschikbaar</v>
          </cell>
          <cell r="M5887" t="str">
            <v>Philos</v>
          </cell>
        </row>
        <row r="5888">
          <cell r="A5888" t="str">
            <v>PHI-3550</v>
          </cell>
          <cell r="B5888">
            <v>11</v>
          </cell>
          <cell r="C5888">
            <v>6.95</v>
          </cell>
          <cell r="D5888" t="str">
            <v>Color Race</v>
          </cell>
          <cell r="E5888">
            <v>1</v>
          </cell>
          <cell r="F5888">
            <v>13.99</v>
          </cell>
          <cell r="G5888" t="str">
            <v>4014156035508</v>
          </cell>
          <cell r="H5888">
            <v>1</v>
          </cell>
          <cell r="I5888">
            <v>0</v>
          </cell>
          <cell r="J5888">
            <v>0</v>
          </cell>
          <cell r="K5888" t="str">
            <v>Spellen-&gt;Denkspel</v>
          </cell>
          <cell r="L5888" t="str">
            <v>Beschikbaar</v>
          </cell>
          <cell r="M5888" t="str">
            <v>Philos</v>
          </cell>
        </row>
        <row r="5889">
          <cell r="A5889" t="str">
            <v>PHI-3558</v>
          </cell>
          <cell r="B5889">
            <v>11</v>
          </cell>
          <cell r="C5889">
            <v>5.25</v>
          </cell>
          <cell r="D5889" t="str">
            <v>Pentominos Puzzel</v>
          </cell>
          <cell r="E5889">
            <v>1</v>
          </cell>
          <cell r="F5889">
            <v>10.99</v>
          </cell>
          <cell r="G5889" t="str">
            <v>4014156035584</v>
          </cell>
          <cell r="H5889">
            <v>1</v>
          </cell>
          <cell r="I5889">
            <v>0</v>
          </cell>
          <cell r="J5889">
            <v>0</v>
          </cell>
          <cell r="K5889" t="str">
            <v>Spellen-&gt;Denkspel</v>
          </cell>
          <cell r="L5889" t="str">
            <v>Beschikbaar</v>
          </cell>
          <cell r="M5889" t="str">
            <v>Philos</v>
          </cell>
        </row>
        <row r="5890">
          <cell r="A5890" t="str">
            <v>PHI-3561</v>
          </cell>
          <cell r="B5890">
            <v>11</v>
          </cell>
          <cell r="C5890">
            <v>5.95</v>
          </cell>
          <cell r="D5890" t="str">
            <v>Packing Challenge (U)</v>
          </cell>
          <cell r="E5890">
            <v>1</v>
          </cell>
          <cell r="F5890">
            <v>11.95</v>
          </cell>
          <cell r="G5890" t="str">
            <v>4014156035614</v>
          </cell>
          <cell r="H5890">
            <v>3</v>
          </cell>
          <cell r="I5890">
            <v>0</v>
          </cell>
          <cell r="J5890">
            <v>0</v>
          </cell>
          <cell r="K5890" t="str">
            <v>Spellen-&gt;Denkspel; OP = OP</v>
          </cell>
          <cell r="L5890" t="str">
            <v>Uitloop</v>
          </cell>
          <cell r="M5890" t="str">
            <v>Philos</v>
          </cell>
        </row>
        <row r="5891">
          <cell r="A5891" t="str">
            <v>PHI-3570</v>
          </cell>
          <cell r="B5891">
            <v>11</v>
          </cell>
          <cell r="C5891">
            <v>4.95</v>
          </cell>
          <cell r="D5891" t="str">
            <v>IQ Puzzel 7 in 1, 10-delig</v>
          </cell>
          <cell r="E5891">
            <v>1</v>
          </cell>
          <cell r="F5891">
            <v>9.99</v>
          </cell>
          <cell r="G5891" t="str">
            <v>4014156035706</v>
          </cell>
          <cell r="H5891">
            <v>1</v>
          </cell>
          <cell r="I5891">
            <v>0</v>
          </cell>
          <cell r="J5891">
            <v>0</v>
          </cell>
          <cell r="K5891" t="str">
            <v>Spellen-&gt;Denkspel</v>
          </cell>
          <cell r="L5891" t="str">
            <v>Beschikbaar</v>
          </cell>
          <cell r="M5891" t="str">
            <v>Philos</v>
          </cell>
        </row>
        <row r="5892">
          <cell r="A5892" t="str">
            <v>PHI-3600</v>
          </cell>
          <cell r="B5892">
            <v>11</v>
          </cell>
          <cell r="C5892">
            <v>4.95</v>
          </cell>
          <cell r="D5892" t="str">
            <v>Domino Dubbel 6</v>
          </cell>
          <cell r="E5892">
            <v>1</v>
          </cell>
          <cell r="F5892">
            <v>9.99</v>
          </cell>
          <cell r="G5892" t="str">
            <v>4014156036000</v>
          </cell>
          <cell r="H5892">
            <v>8</v>
          </cell>
          <cell r="I5892">
            <v>1</v>
          </cell>
          <cell r="J5892">
            <v>0</v>
          </cell>
          <cell r="K5892" t="str">
            <v>Spellen-&gt;Bordspel</v>
          </cell>
          <cell r="L5892" t="str">
            <v>Beschikbaar</v>
          </cell>
          <cell r="M5892" t="str">
            <v>Philos</v>
          </cell>
        </row>
        <row r="5893">
          <cell r="A5893" t="str">
            <v>PHI-3601</v>
          </cell>
          <cell r="B5893">
            <v>11</v>
          </cell>
          <cell r="C5893">
            <v>7.25</v>
          </cell>
          <cell r="D5893" t="str">
            <v>Domino Dubbel 9</v>
          </cell>
          <cell r="E5893">
            <v>1</v>
          </cell>
          <cell r="F5893">
            <v>14.99</v>
          </cell>
          <cell r="G5893" t="str">
            <v>4014156036017</v>
          </cell>
          <cell r="H5893">
            <v>7</v>
          </cell>
          <cell r="I5893">
            <v>0</v>
          </cell>
          <cell r="J5893">
            <v>0</v>
          </cell>
          <cell r="K5893" t="str">
            <v>Spellen-&gt;Bordspel</v>
          </cell>
          <cell r="L5893" t="str">
            <v>Beschikbaar</v>
          </cell>
          <cell r="M5893" t="str">
            <v>Philos</v>
          </cell>
        </row>
        <row r="5894">
          <cell r="A5894" t="str">
            <v>PHI-3603</v>
          </cell>
          <cell r="B5894">
            <v>11</v>
          </cell>
          <cell r="C5894">
            <v>13.95</v>
          </cell>
          <cell r="D5894" t="str">
            <v>Domino Dubbel 6, Groot</v>
          </cell>
          <cell r="E5894">
            <v>1</v>
          </cell>
          <cell r="F5894">
            <v>27.99</v>
          </cell>
          <cell r="G5894" t="str">
            <v>4014156036031</v>
          </cell>
          <cell r="H5894">
            <v>4</v>
          </cell>
          <cell r="I5894">
            <v>0</v>
          </cell>
          <cell r="J5894">
            <v>0</v>
          </cell>
          <cell r="K5894" t="str">
            <v>Spellen-&gt;Bordspel</v>
          </cell>
          <cell r="L5894" t="str">
            <v>Beschikbaar</v>
          </cell>
          <cell r="M5894" t="str">
            <v>Philos</v>
          </cell>
        </row>
        <row r="5895">
          <cell r="A5895" t="str">
            <v>PHI-3608</v>
          </cell>
          <cell r="B5895">
            <v>11</v>
          </cell>
          <cell r="C5895">
            <v>19.95</v>
          </cell>
          <cell r="D5895" t="str">
            <v>Rummy</v>
          </cell>
          <cell r="E5895">
            <v>1</v>
          </cell>
          <cell r="F5895">
            <v>39.99</v>
          </cell>
          <cell r="G5895" t="str">
            <v>4014156036086</v>
          </cell>
          <cell r="H5895">
            <v>1</v>
          </cell>
          <cell r="I5895">
            <v>0</v>
          </cell>
          <cell r="J5895">
            <v>0</v>
          </cell>
          <cell r="K5895" t="str">
            <v>Spellen-&gt;Bordspel</v>
          </cell>
          <cell r="L5895" t="str">
            <v>Beschikbaar</v>
          </cell>
          <cell r="M5895" t="str">
            <v>Philos</v>
          </cell>
        </row>
        <row r="5896">
          <cell r="A5896" t="str">
            <v>PHI-3609</v>
          </cell>
          <cell r="B5896">
            <v>11</v>
          </cell>
          <cell r="C5896">
            <v>29.95</v>
          </cell>
          <cell r="D5896" t="str">
            <v>Rummy in Houtkassette</v>
          </cell>
          <cell r="E5896">
            <v>1</v>
          </cell>
          <cell r="F5896">
            <v>59.99</v>
          </cell>
          <cell r="G5896" t="str">
            <v>4014156036093</v>
          </cell>
          <cell r="H5896">
            <v>1</v>
          </cell>
          <cell r="I5896">
            <v>0</v>
          </cell>
          <cell r="J5896">
            <v>0</v>
          </cell>
          <cell r="K5896" t="str">
            <v>Spellen-&gt;Bordspel</v>
          </cell>
          <cell r="L5896" t="str">
            <v>Beschikbaar</v>
          </cell>
          <cell r="M5896" t="str">
            <v>Philos</v>
          </cell>
        </row>
        <row r="5897">
          <cell r="A5897" t="str">
            <v>PHI-3612</v>
          </cell>
          <cell r="B5897">
            <v>11</v>
          </cell>
          <cell r="C5897">
            <v>21.95</v>
          </cell>
          <cell r="D5897" t="str">
            <v>Rummy in Boek Kassette</v>
          </cell>
          <cell r="E5897">
            <v>1</v>
          </cell>
          <cell r="F5897">
            <v>43.99</v>
          </cell>
          <cell r="G5897" t="str">
            <v>4014156036123</v>
          </cell>
          <cell r="H5897">
            <v>1</v>
          </cell>
          <cell r="I5897">
            <v>0</v>
          </cell>
          <cell r="J5897">
            <v>0</v>
          </cell>
          <cell r="K5897" t="str">
            <v>Spellen-&gt;Bordspel</v>
          </cell>
          <cell r="L5897" t="str">
            <v>Beschikbaar</v>
          </cell>
          <cell r="M5897" t="str">
            <v>Philos</v>
          </cell>
        </row>
        <row r="5898">
          <cell r="A5898" t="str">
            <v>PHI-3613</v>
          </cell>
          <cell r="B5898">
            <v>11</v>
          </cell>
          <cell r="C5898">
            <v>8.4499999999999993</v>
          </cell>
          <cell r="D5898" t="str">
            <v>Rummy Set</v>
          </cell>
          <cell r="E5898">
            <v>1</v>
          </cell>
          <cell r="F5898">
            <v>16.989999999999998</v>
          </cell>
          <cell r="G5898" t="str">
            <v>4014156036130</v>
          </cell>
          <cell r="H5898">
            <v>1</v>
          </cell>
          <cell r="I5898">
            <v>0</v>
          </cell>
          <cell r="J5898">
            <v>0</v>
          </cell>
          <cell r="K5898" t="str">
            <v>Spellen-&gt;Bordspel</v>
          </cell>
          <cell r="L5898" t="str">
            <v>Beschikbaar</v>
          </cell>
          <cell r="M5898" t="str">
            <v>Philos</v>
          </cell>
        </row>
        <row r="5899">
          <cell r="A5899" t="str">
            <v>PHI-3617</v>
          </cell>
          <cell r="B5899">
            <v>11</v>
          </cell>
          <cell r="C5899">
            <v>7.95</v>
          </cell>
          <cell r="D5899" t="str">
            <v>Domino Dubbel 6 Groot</v>
          </cell>
          <cell r="E5899">
            <v>1</v>
          </cell>
          <cell r="F5899">
            <v>15.99</v>
          </cell>
          <cell r="G5899" t="str">
            <v>4014156036178</v>
          </cell>
          <cell r="H5899">
            <v>1</v>
          </cell>
          <cell r="I5899">
            <v>0</v>
          </cell>
          <cell r="J5899">
            <v>0</v>
          </cell>
          <cell r="K5899" t="str">
            <v>Spellen-&gt;Bordspel</v>
          </cell>
          <cell r="L5899" t="str">
            <v>Beschikbaar</v>
          </cell>
          <cell r="M5899" t="str">
            <v>Philos</v>
          </cell>
        </row>
        <row r="5900">
          <cell r="A5900" t="str">
            <v>PHI-3618</v>
          </cell>
          <cell r="B5900">
            <v>11</v>
          </cell>
          <cell r="C5900">
            <v>14.45</v>
          </cell>
          <cell r="D5900" t="str">
            <v>Driehoek Domino</v>
          </cell>
          <cell r="E5900">
            <v>1</v>
          </cell>
          <cell r="F5900">
            <v>28.99</v>
          </cell>
          <cell r="G5900" t="str">
            <v>4014156036185</v>
          </cell>
          <cell r="H5900">
            <v>2</v>
          </cell>
          <cell r="I5900">
            <v>0</v>
          </cell>
          <cell r="J5900">
            <v>0</v>
          </cell>
          <cell r="K5900" t="str">
            <v>Spellen-&gt;Bordspel</v>
          </cell>
          <cell r="L5900" t="str">
            <v>Beschikbaar</v>
          </cell>
          <cell r="M5900" t="str">
            <v>Philos</v>
          </cell>
        </row>
        <row r="5901">
          <cell r="A5901" t="str">
            <v>PHI-3622</v>
          </cell>
          <cell r="B5901">
            <v>11</v>
          </cell>
          <cell r="C5901">
            <v>6.55</v>
          </cell>
          <cell r="D5901" t="str">
            <v>Domino Dubbel 6</v>
          </cell>
          <cell r="E5901">
            <v>1</v>
          </cell>
          <cell r="F5901">
            <v>11.99</v>
          </cell>
          <cell r="G5901" t="str">
            <v>4014156036222</v>
          </cell>
          <cell r="H5901">
            <v>0</v>
          </cell>
          <cell r="I5901">
            <v>0</v>
          </cell>
          <cell r="J5901">
            <v>0</v>
          </cell>
          <cell r="K5901" t="str">
            <v>Spellen-&gt;Bordspel</v>
          </cell>
          <cell r="L5901" t="str">
            <v>Beschikbaar</v>
          </cell>
          <cell r="M5901" t="str">
            <v>Philos</v>
          </cell>
        </row>
        <row r="5902">
          <cell r="A5902" t="str">
            <v>PHI-3625</v>
          </cell>
          <cell r="B5902">
            <v>11</v>
          </cell>
          <cell r="C5902">
            <v>12.95</v>
          </cell>
          <cell r="D5902" t="str">
            <v>Domino Dubbel 6</v>
          </cell>
          <cell r="E5902">
            <v>1</v>
          </cell>
          <cell r="F5902">
            <v>25.99</v>
          </cell>
          <cell r="G5902" t="str">
            <v>4014156036253</v>
          </cell>
          <cell r="H5902">
            <v>1</v>
          </cell>
          <cell r="I5902">
            <v>0</v>
          </cell>
          <cell r="J5902">
            <v>0</v>
          </cell>
          <cell r="K5902" t="str">
            <v>Spellen-&gt;Bordspel</v>
          </cell>
          <cell r="L5902" t="str">
            <v>Beschikbaar</v>
          </cell>
          <cell r="M5902" t="str">
            <v>Philos</v>
          </cell>
        </row>
        <row r="5903">
          <cell r="A5903" t="str">
            <v>PHI-3629</v>
          </cell>
          <cell r="B5903">
            <v>11</v>
          </cell>
          <cell r="C5903">
            <v>16.45</v>
          </cell>
          <cell r="D5903" t="str">
            <v>Domino Dubbel 15 in blik</v>
          </cell>
          <cell r="E5903">
            <v>1</v>
          </cell>
          <cell r="F5903">
            <v>32.99</v>
          </cell>
          <cell r="G5903" t="str">
            <v>4014156036291</v>
          </cell>
          <cell r="H5903">
            <v>2</v>
          </cell>
          <cell r="I5903">
            <v>0</v>
          </cell>
          <cell r="J5903">
            <v>0</v>
          </cell>
          <cell r="K5903" t="str">
            <v>Spellen-&gt;Bordspel</v>
          </cell>
          <cell r="L5903" t="str">
            <v>Beschikbaar</v>
          </cell>
          <cell r="M5903" t="str">
            <v>Philos</v>
          </cell>
        </row>
        <row r="5904">
          <cell r="A5904" t="str">
            <v>PHI-3701</v>
          </cell>
          <cell r="B5904">
            <v>11</v>
          </cell>
          <cell r="C5904">
            <v>26.95</v>
          </cell>
          <cell r="D5904" t="str">
            <v>Roulette Set</v>
          </cell>
          <cell r="E5904">
            <v>1</v>
          </cell>
          <cell r="F5904">
            <v>53.99</v>
          </cell>
          <cell r="G5904" t="str">
            <v>4014156037014</v>
          </cell>
          <cell r="H5904">
            <v>1</v>
          </cell>
          <cell r="I5904">
            <v>0</v>
          </cell>
          <cell r="J5904">
            <v>0</v>
          </cell>
          <cell r="K5904" t="str">
            <v>Spellen-&gt;Bordspel</v>
          </cell>
          <cell r="L5904" t="str">
            <v>Beschikbaar</v>
          </cell>
          <cell r="M5904" t="str">
            <v>Philos</v>
          </cell>
        </row>
        <row r="5905">
          <cell r="A5905" t="str">
            <v>PHI-3759</v>
          </cell>
          <cell r="B5905">
            <v>11</v>
          </cell>
          <cell r="C5905">
            <v>8.9499999999999993</v>
          </cell>
          <cell r="D5905" t="str">
            <v>Bingo Set</v>
          </cell>
          <cell r="E5905">
            <v>1</v>
          </cell>
          <cell r="F5905">
            <v>17.989999999999998</v>
          </cell>
          <cell r="G5905" t="str">
            <v>4014156037595</v>
          </cell>
          <cell r="H5905">
            <v>3</v>
          </cell>
          <cell r="I5905">
            <v>1</v>
          </cell>
          <cell r="J5905">
            <v>0</v>
          </cell>
          <cell r="K5905" t="str">
            <v>Spellen-&gt;Kaartspel</v>
          </cell>
          <cell r="L5905" t="str">
            <v>Beschikbaar</v>
          </cell>
          <cell r="M5905" t="str">
            <v>Philos</v>
          </cell>
        </row>
        <row r="5906">
          <cell r="A5906" t="str">
            <v>PHI-3802</v>
          </cell>
          <cell r="B5906">
            <v>11</v>
          </cell>
          <cell r="C5906">
            <v>6.25</v>
          </cell>
          <cell r="D5906" t="str">
            <v>Kendama</v>
          </cell>
          <cell r="E5906">
            <v>1</v>
          </cell>
          <cell r="F5906">
            <v>12.99</v>
          </cell>
          <cell r="G5906" t="str">
            <v>4014156038028</v>
          </cell>
          <cell r="H5906">
            <v>2</v>
          </cell>
          <cell r="I5906">
            <v>0</v>
          </cell>
          <cell r="J5906">
            <v>0</v>
          </cell>
          <cell r="K5906" t="str">
            <v>Spellen-&gt;Behendigheidsspel</v>
          </cell>
          <cell r="L5906" t="str">
            <v>Beschikbaar</v>
          </cell>
          <cell r="M5906" t="str">
            <v>Philos</v>
          </cell>
        </row>
        <row r="5907">
          <cell r="A5907" t="str">
            <v>PHI-3803</v>
          </cell>
          <cell r="B5907">
            <v>11</v>
          </cell>
          <cell r="C5907">
            <v>6.25</v>
          </cell>
          <cell r="D5907" t="str">
            <v>Kendama Zwart/Blauw</v>
          </cell>
          <cell r="E5907">
            <v>1</v>
          </cell>
          <cell r="F5907">
            <v>12.99</v>
          </cell>
          <cell r="G5907" t="str">
            <v>4014156038035</v>
          </cell>
          <cell r="H5907">
            <v>1</v>
          </cell>
          <cell r="I5907">
            <v>0</v>
          </cell>
          <cell r="J5907">
            <v>0</v>
          </cell>
          <cell r="K5907" t="str">
            <v>Spellen-&gt;Behendigheidsspel</v>
          </cell>
          <cell r="L5907" t="str">
            <v>Beschikbaar</v>
          </cell>
          <cell r="M5907" t="str">
            <v>Philos</v>
          </cell>
        </row>
        <row r="5908">
          <cell r="A5908" t="str">
            <v>PHI-3804</v>
          </cell>
          <cell r="B5908">
            <v>11</v>
          </cell>
          <cell r="C5908">
            <v>6.25</v>
          </cell>
          <cell r="D5908" t="str">
            <v>Kendama Zwart/Rood</v>
          </cell>
          <cell r="E5908">
            <v>1</v>
          </cell>
          <cell r="F5908">
            <v>12.99</v>
          </cell>
          <cell r="G5908" t="str">
            <v>4014156038042</v>
          </cell>
          <cell r="H5908">
            <v>1</v>
          </cell>
          <cell r="I5908">
            <v>0</v>
          </cell>
          <cell r="J5908">
            <v>0</v>
          </cell>
          <cell r="K5908" t="str">
            <v>Spellen-&gt;Behendigheidsspel</v>
          </cell>
          <cell r="L5908" t="str">
            <v>Beschikbaar</v>
          </cell>
          <cell r="M5908" t="str">
            <v>Philos</v>
          </cell>
        </row>
        <row r="5909">
          <cell r="A5909" t="str">
            <v>PHI-4100</v>
          </cell>
          <cell r="B5909">
            <v>11</v>
          </cell>
          <cell r="C5909">
            <v>3.95</v>
          </cell>
          <cell r="D5909" t="str">
            <v>Backgammon stenen 17 x 8 mm</v>
          </cell>
          <cell r="E5909">
            <v>1</v>
          </cell>
          <cell r="F5909">
            <v>7.99</v>
          </cell>
          <cell r="G5909" t="str">
            <v>4014156041004</v>
          </cell>
          <cell r="H5909">
            <v>2</v>
          </cell>
          <cell r="I5909">
            <v>0</v>
          </cell>
          <cell r="J5909">
            <v>0</v>
          </cell>
          <cell r="K5909" t="str">
            <v>Speltoebehoren-&gt;Overig</v>
          </cell>
          <cell r="L5909" t="str">
            <v>Beschikbaar</v>
          </cell>
          <cell r="M5909" t="str">
            <v>Philos</v>
          </cell>
        </row>
        <row r="5910">
          <cell r="A5910" t="str">
            <v>PHI-4102</v>
          </cell>
          <cell r="B5910">
            <v>11</v>
          </cell>
          <cell r="C5910">
            <v>5.25</v>
          </cell>
          <cell r="D5910" t="str">
            <v>Backgammon stenen 28 x 8 mm</v>
          </cell>
          <cell r="E5910">
            <v>1</v>
          </cell>
          <cell r="F5910">
            <v>10.99</v>
          </cell>
          <cell r="G5910" t="str">
            <v>4014156041028</v>
          </cell>
          <cell r="H5910">
            <v>2</v>
          </cell>
          <cell r="I5910">
            <v>0</v>
          </cell>
          <cell r="J5910">
            <v>0</v>
          </cell>
          <cell r="K5910" t="str">
            <v>Speltoebehoren-&gt;Overig</v>
          </cell>
          <cell r="L5910" t="str">
            <v>Beschikbaar</v>
          </cell>
          <cell r="M5910" t="str">
            <v>Philos</v>
          </cell>
        </row>
        <row r="5911">
          <cell r="A5911" t="str">
            <v>PHI-4104</v>
          </cell>
          <cell r="B5911">
            <v>11</v>
          </cell>
          <cell r="C5911">
            <v>6.25</v>
          </cell>
          <cell r="D5911" t="str">
            <v>Backgammon Speelstenen Groot</v>
          </cell>
          <cell r="E5911">
            <v>1</v>
          </cell>
          <cell r="F5911">
            <v>12.99</v>
          </cell>
          <cell r="G5911" t="str">
            <v>4014156041042</v>
          </cell>
          <cell r="H5911">
            <v>1</v>
          </cell>
          <cell r="I5911">
            <v>0</v>
          </cell>
          <cell r="J5911">
            <v>0</v>
          </cell>
          <cell r="K5911" t="str">
            <v>Speltoebehoren-&gt;Overig</v>
          </cell>
          <cell r="L5911" t="str">
            <v>Beschikbaar</v>
          </cell>
          <cell r="M5911" t="str">
            <v>Philos</v>
          </cell>
        </row>
        <row r="5912">
          <cell r="A5912" t="str">
            <v>PHI-4105</v>
          </cell>
          <cell r="B5912">
            <v>11</v>
          </cell>
          <cell r="C5912">
            <v>5.75</v>
          </cell>
          <cell r="D5912" t="str">
            <v>Backgammon Speelstenen Medium</v>
          </cell>
          <cell r="E5912">
            <v>1</v>
          </cell>
          <cell r="F5912">
            <v>11.99</v>
          </cell>
          <cell r="G5912" t="str">
            <v>4014156041059</v>
          </cell>
          <cell r="H5912">
            <v>2</v>
          </cell>
          <cell r="I5912">
            <v>0</v>
          </cell>
          <cell r="J5912">
            <v>0</v>
          </cell>
          <cell r="K5912" t="str">
            <v>Speltoebehoren-&gt;Overig</v>
          </cell>
          <cell r="L5912" t="str">
            <v>Beschikbaar</v>
          </cell>
          <cell r="M5912" t="str">
            <v>Philos</v>
          </cell>
        </row>
        <row r="5913">
          <cell r="A5913" t="str">
            <v>PHI-4107</v>
          </cell>
          <cell r="B5913">
            <v>11</v>
          </cell>
          <cell r="C5913">
            <v>12.95</v>
          </cell>
          <cell r="D5913" t="str">
            <v>Backgammon Speelstenen Groot Kunsstof</v>
          </cell>
          <cell r="E5913">
            <v>1</v>
          </cell>
          <cell r="F5913">
            <v>25.99</v>
          </cell>
          <cell r="G5913" t="str">
            <v>4014156041073</v>
          </cell>
          <cell r="H5913">
            <v>2</v>
          </cell>
          <cell r="I5913">
            <v>0</v>
          </cell>
          <cell r="J5913">
            <v>0</v>
          </cell>
          <cell r="K5913" t="str">
            <v>Speltoebehoren-&gt;Overig</v>
          </cell>
          <cell r="L5913" t="str">
            <v>Beschikbaar</v>
          </cell>
          <cell r="M5913" t="str">
            <v>Philos</v>
          </cell>
        </row>
        <row r="5914">
          <cell r="A5914" t="str">
            <v>PHI-4111</v>
          </cell>
          <cell r="B5914">
            <v>11</v>
          </cell>
          <cell r="C5914">
            <v>2.4500000000000002</v>
          </cell>
          <cell r="D5914" t="str">
            <v>Dobbelset voor Backgammon, kunststof rood-wit</v>
          </cell>
          <cell r="E5914">
            <v>1</v>
          </cell>
          <cell r="F5914">
            <v>4.99</v>
          </cell>
          <cell r="G5914" t="str">
            <v>4014156041110</v>
          </cell>
          <cell r="H5914">
            <v>2</v>
          </cell>
          <cell r="I5914">
            <v>0</v>
          </cell>
          <cell r="J5914">
            <v>0</v>
          </cell>
          <cell r="K5914" t="str">
            <v>Speltoebehoren-&gt;Dobbelstenen (en counters)</v>
          </cell>
          <cell r="L5914" t="str">
            <v>Beschikbaar</v>
          </cell>
          <cell r="M5914" t="str">
            <v>Philos</v>
          </cell>
        </row>
        <row r="5915">
          <cell r="A5915" t="str">
            <v>PHI-4112</v>
          </cell>
          <cell r="B5915">
            <v>11</v>
          </cell>
          <cell r="C5915">
            <v>2.4500000000000002</v>
          </cell>
          <cell r="D5915" t="str">
            <v>Dobbelset voor Backgammon, kunststof zwart-wit</v>
          </cell>
          <cell r="E5915">
            <v>1</v>
          </cell>
          <cell r="F5915">
            <v>4.99</v>
          </cell>
          <cell r="G5915" t="str">
            <v>4014156041127</v>
          </cell>
          <cell r="H5915">
            <v>2</v>
          </cell>
          <cell r="I5915">
            <v>0</v>
          </cell>
          <cell r="J5915">
            <v>0</v>
          </cell>
          <cell r="K5915" t="str">
            <v>Speltoebehoren-&gt;Dobbelstenen (en counters)</v>
          </cell>
          <cell r="L5915" t="str">
            <v>Beschikbaar</v>
          </cell>
          <cell r="M5915" t="str">
            <v>Philos</v>
          </cell>
        </row>
        <row r="5916">
          <cell r="A5916" t="str">
            <v>PHI-4300</v>
          </cell>
          <cell r="B5916">
            <v>11</v>
          </cell>
          <cell r="C5916">
            <v>9.9499999999999993</v>
          </cell>
          <cell r="D5916" t="str">
            <v>Go-Speelstenen van Glas Zwart-Wit</v>
          </cell>
          <cell r="E5916">
            <v>1</v>
          </cell>
          <cell r="F5916">
            <v>19.989999999999998</v>
          </cell>
          <cell r="G5916" t="str">
            <v>4014156043008</v>
          </cell>
          <cell r="H5916">
            <v>1</v>
          </cell>
          <cell r="I5916">
            <v>0</v>
          </cell>
          <cell r="J5916">
            <v>0</v>
          </cell>
          <cell r="K5916" t="str">
            <v>Speltoebehoren-&gt;Overig</v>
          </cell>
          <cell r="L5916" t="str">
            <v>Beschikbaar</v>
          </cell>
          <cell r="M5916" t="str">
            <v>Philos</v>
          </cell>
        </row>
        <row r="5917">
          <cell r="A5917" t="str">
            <v>PHI-4630</v>
          </cell>
          <cell r="B5917">
            <v>11</v>
          </cell>
          <cell r="C5917">
            <v>13.95</v>
          </cell>
          <cell r="D5917" t="str">
            <v>Doos voor Schaakstukken, 180x120x83 mm</v>
          </cell>
          <cell r="E5917">
            <v>1</v>
          </cell>
          <cell r="F5917">
            <v>27.99</v>
          </cell>
          <cell r="G5917" t="str">
            <v>4014156046306</v>
          </cell>
          <cell r="H5917">
            <v>1</v>
          </cell>
          <cell r="I5917">
            <v>0</v>
          </cell>
          <cell r="J5917">
            <v>0</v>
          </cell>
          <cell r="K5917" t="str">
            <v>Speltoebehoren-&gt;Opbergers</v>
          </cell>
          <cell r="L5917" t="str">
            <v>Beschikbaar</v>
          </cell>
          <cell r="M5917" t="str">
            <v>Philos</v>
          </cell>
        </row>
        <row r="5918">
          <cell r="A5918" t="str">
            <v>PHI-4631</v>
          </cell>
          <cell r="B5918">
            <v>11</v>
          </cell>
          <cell r="C5918">
            <v>15.95</v>
          </cell>
          <cell r="D5918" t="str">
            <v>Doos voor Schaakstukken, 240x150x85 mm</v>
          </cell>
          <cell r="E5918">
            <v>1</v>
          </cell>
          <cell r="F5918">
            <v>31.99</v>
          </cell>
          <cell r="G5918" t="str">
            <v>4014156046313</v>
          </cell>
          <cell r="H5918">
            <v>1</v>
          </cell>
          <cell r="I5918">
            <v>0</v>
          </cell>
          <cell r="J5918">
            <v>0</v>
          </cell>
          <cell r="K5918" t="str">
            <v>Speltoebehoren-&gt;Opbergers</v>
          </cell>
          <cell r="L5918" t="str">
            <v>Beschikbaar</v>
          </cell>
          <cell r="M5918" t="str">
            <v>Philos</v>
          </cell>
        </row>
        <row r="5919">
          <cell r="A5919" t="str">
            <v>PHI-4632</v>
          </cell>
          <cell r="B5919">
            <v>11</v>
          </cell>
          <cell r="C5919">
            <v>16.95</v>
          </cell>
          <cell r="D5919" t="str">
            <v>Doos voor Schaakstukken, 240x155x115 mm</v>
          </cell>
          <cell r="E5919">
            <v>1</v>
          </cell>
          <cell r="F5919">
            <v>33.99</v>
          </cell>
          <cell r="G5919" t="str">
            <v>4014156046320</v>
          </cell>
          <cell r="H5919">
            <v>5</v>
          </cell>
          <cell r="I5919">
            <v>0</v>
          </cell>
          <cell r="J5919">
            <v>0</v>
          </cell>
          <cell r="K5919" t="str">
            <v>Speltoebehoren-&gt;Opbergers</v>
          </cell>
          <cell r="L5919" t="str">
            <v>Beschikbaar</v>
          </cell>
          <cell r="M5919" t="str">
            <v>Philos</v>
          </cell>
        </row>
        <row r="5920">
          <cell r="A5920" t="str">
            <v>PHI-4633</v>
          </cell>
          <cell r="B5920">
            <v>11</v>
          </cell>
          <cell r="C5920">
            <v>49.95</v>
          </cell>
          <cell r="D5920" t="str">
            <v>Doos voor Schaakstukken, 415x420x75 mm</v>
          </cell>
          <cell r="E5920">
            <v>1</v>
          </cell>
          <cell r="F5920">
            <v>99.99</v>
          </cell>
          <cell r="G5920" t="str">
            <v>4014156046337</v>
          </cell>
          <cell r="H5920">
            <v>1</v>
          </cell>
          <cell r="I5920">
            <v>0</v>
          </cell>
          <cell r="J5920">
            <v>0</v>
          </cell>
          <cell r="K5920" t="str">
            <v>Speltoebehoren-&gt;Opbergers</v>
          </cell>
          <cell r="L5920" t="str">
            <v>Beschikbaar</v>
          </cell>
          <cell r="M5920" t="str">
            <v>Philos</v>
          </cell>
        </row>
        <row r="5921">
          <cell r="A5921" t="str">
            <v>PHI-4636</v>
          </cell>
          <cell r="B5921">
            <v>11</v>
          </cell>
          <cell r="C5921">
            <v>2.35</v>
          </cell>
          <cell r="D5921" t="str">
            <v>Buidel voor Schaakstukken, Rood</v>
          </cell>
          <cell r="E5921">
            <v>1</v>
          </cell>
          <cell r="F5921">
            <v>4.99</v>
          </cell>
          <cell r="G5921" t="str">
            <v>4014156046368</v>
          </cell>
          <cell r="H5921">
            <v>2</v>
          </cell>
          <cell r="I5921">
            <v>0</v>
          </cell>
          <cell r="J5921">
            <v>0</v>
          </cell>
          <cell r="K5921" t="str">
            <v>Speltoebehoren-&gt;Opbergers</v>
          </cell>
          <cell r="L5921" t="str">
            <v>Beschikbaar</v>
          </cell>
          <cell r="M5921" t="str">
            <v>Philos</v>
          </cell>
        </row>
        <row r="5922">
          <cell r="A5922" t="str">
            <v>PHI-4637</v>
          </cell>
          <cell r="B5922">
            <v>11</v>
          </cell>
          <cell r="C5922">
            <v>2.35</v>
          </cell>
          <cell r="D5922" t="str">
            <v>Buidel voor Schaakstukken, Groen</v>
          </cell>
          <cell r="E5922">
            <v>1</v>
          </cell>
          <cell r="F5922">
            <v>4.99</v>
          </cell>
          <cell r="G5922" t="str">
            <v>4014156046375</v>
          </cell>
          <cell r="H5922">
            <v>1</v>
          </cell>
          <cell r="I5922">
            <v>0</v>
          </cell>
          <cell r="J5922">
            <v>0</v>
          </cell>
          <cell r="K5922" t="str">
            <v>Speltoebehoren-&gt;Opbergers</v>
          </cell>
          <cell r="L5922" t="str">
            <v>Herprint</v>
          </cell>
          <cell r="M5922" t="str">
            <v>Philos</v>
          </cell>
        </row>
        <row r="5923">
          <cell r="A5923" t="str">
            <v>PHI-4642</v>
          </cell>
          <cell r="B5923">
            <v>11</v>
          </cell>
          <cell r="C5923">
            <v>6.75</v>
          </cell>
          <cell r="D5923" t="str">
            <v>Doos voor Schaakstukken, 240x155x85 mm</v>
          </cell>
          <cell r="E5923">
            <v>1</v>
          </cell>
          <cell r="F5923">
            <v>13.99</v>
          </cell>
          <cell r="G5923" t="str">
            <v>4014156046429</v>
          </cell>
          <cell r="H5923">
            <v>1</v>
          </cell>
          <cell r="I5923">
            <v>0</v>
          </cell>
          <cell r="J5923">
            <v>0</v>
          </cell>
          <cell r="K5923" t="str">
            <v>Speltoebehoren-&gt;Opbergers</v>
          </cell>
          <cell r="L5923" t="str">
            <v>Beschikbaar</v>
          </cell>
          <cell r="M5923" t="str">
            <v>Philos</v>
          </cell>
        </row>
        <row r="5924">
          <cell r="A5924" t="str">
            <v>PHI-4643</v>
          </cell>
          <cell r="B5924">
            <v>11</v>
          </cell>
          <cell r="C5924">
            <v>7.25</v>
          </cell>
          <cell r="D5924" t="str">
            <v>Doos voor Schaakstukken, 240x155x115 mm</v>
          </cell>
          <cell r="E5924">
            <v>1</v>
          </cell>
          <cell r="F5924">
            <v>14.99</v>
          </cell>
          <cell r="G5924" t="str">
            <v>4014156046436</v>
          </cell>
          <cell r="H5924">
            <v>2</v>
          </cell>
          <cell r="I5924">
            <v>1</v>
          </cell>
          <cell r="J5924">
            <v>0</v>
          </cell>
          <cell r="K5924" t="str">
            <v>Speltoebehoren-&gt;Opbergers</v>
          </cell>
          <cell r="L5924" t="str">
            <v>Beschikbaar</v>
          </cell>
          <cell r="M5924" t="str">
            <v>Philos</v>
          </cell>
        </row>
        <row r="5925">
          <cell r="A5925" t="str">
            <v>PHI-4668</v>
          </cell>
          <cell r="B5925">
            <v>11</v>
          </cell>
          <cell r="C5925">
            <v>48.95</v>
          </cell>
          <cell r="D5925" t="str">
            <v>Gardé Houten Schaakklok (mechanisch)</v>
          </cell>
          <cell r="E5925">
            <v>1</v>
          </cell>
          <cell r="F5925">
            <v>97.99</v>
          </cell>
          <cell r="G5925" t="str">
            <v>4014156046689</v>
          </cell>
          <cell r="H5925">
            <v>3</v>
          </cell>
          <cell r="I5925">
            <v>0</v>
          </cell>
          <cell r="J5925">
            <v>0</v>
          </cell>
          <cell r="K5925" t="str">
            <v>Speltoebehoren-&gt;Overig</v>
          </cell>
          <cell r="L5925" t="str">
            <v>Beschikbaar</v>
          </cell>
          <cell r="M5925" t="str">
            <v>Philos</v>
          </cell>
        </row>
        <row r="5926">
          <cell r="A5926" t="str">
            <v>PHI-4672</v>
          </cell>
          <cell r="B5926">
            <v>11</v>
          </cell>
          <cell r="C5926">
            <v>45.95</v>
          </cell>
          <cell r="D5926" t="str">
            <v>DGT 2010 Schaakklok (Op Bestelling)</v>
          </cell>
          <cell r="E5926">
            <v>1</v>
          </cell>
          <cell r="F5926">
            <v>91.99</v>
          </cell>
          <cell r="G5926" t="str">
            <v>8717662821097</v>
          </cell>
          <cell r="H5926">
            <v>1</v>
          </cell>
          <cell r="I5926">
            <v>0</v>
          </cell>
          <cell r="J5926">
            <v>0</v>
          </cell>
          <cell r="K5926" t="str">
            <v>Speltoebehoren-&gt;Overig</v>
          </cell>
          <cell r="L5926" t="str">
            <v>Beschikbaar</v>
          </cell>
          <cell r="M5926" t="str">
            <v>DGT</v>
          </cell>
        </row>
        <row r="5927">
          <cell r="A5927" t="str">
            <v>PHI-4680</v>
          </cell>
          <cell r="B5927">
            <v>11</v>
          </cell>
          <cell r="C5927">
            <v>35.950000000000003</v>
          </cell>
          <cell r="D5927" t="str">
            <v>Aradora Houten Schaakklok (mechanisch)</v>
          </cell>
          <cell r="E5927">
            <v>1</v>
          </cell>
          <cell r="F5927">
            <v>71.989999999999995</v>
          </cell>
          <cell r="G5927" t="str">
            <v>4014156046801</v>
          </cell>
          <cell r="H5927">
            <v>2</v>
          </cell>
          <cell r="I5927">
            <v>0</v>
          </cell>
          <cell r="J5927">
            <v>0</v>
          </cell>
          <cell r="K5927" t="str">
            <v>Speltoebehoren-&gt;Overig</v>
          </cell>
          <cell r="L5927" t="str">
            <v>Beschikbaar</v>
          </cell>
          <cell r="M5927" t="str">
            <v>Philos</v>
          </cell>
        </row>
        <row r="5928">
          <cell r="A5928" t="str">
            <v>PHI-4682</v>
          </cell>
          <cell r="B5928">
            <v>11</v>
          </cell>
          <cell r="C5928">
            <v>45.95</v>
          </cell>
          <cell r="D5928" t="str">
            <v>Insa Houten Schaakklok (mechanisch)</v>
          </cell>
          <cell r="E5928">
            <v>1</v>
          </cell>
          <cell r="F5928">
            <v>91.99</v>
          </cell>
          <cell r="G5928" t="str">
            <v>4014156046825</v>
          </cell>
          <cell r="H5928">
            <v>1</v>
          </cell>
          <cell r="I5928">
            <v>0</v>
          </cell>
          <cell r="J5928">
            <v>0</v>
          </cell>
          <cell r="K5928" t="str">
            <v>Speltoebehoren-&gt;Overig</v>
          </cell>
          <cell r="L5928" t="str">
            <v>Beschikbaar</v>
          </cell>
          <cell r="M5928" t="str">
            <v>Philos</v>
          </cell>
        </row>
        <row r="5929">
          <cell r="A5929" t="str">
            <v>PHI-4696</v>
          </cell>
          <cell r="B5929">
            <v>11</v>
          </cell>
          <cell r="C5929">
            <v>15.95</v>
          </cell>
          <cell r="D5929" t="str">
            <v>DGT 1001 Black Schaakklok (Op Bestelling)</v>
          </cell>
          <cell r="E5929">
            <v>1</v>
          </cell>
          <cell r="F5929">
            <v>31.99</v>
          </cell>
          <cell r="G5929" t="str">
            <v>8717662821486</v>
          </cell>
          <cell r="H5929">
            <v>0</v>
          </cell>
          <cell r="I5929">
            <v>0</v>
          </cell>
          <cell r="J5929">
            <v>0</v>
          </cell>
          <cell r="K5929" t="str">
            <v>Speltoebehoren-&gt;Overig</v>
          </cell>
          <cell r="L5929" t="str">
            <v>Beschikbaar</v>
          </cell>
          <cell r="M5929" t="str">
            <v>DGT</v>
          </cell>
        </row>
        <row r="5930">
          <cell r="A5930" t="str">
            <v>PHI-4801</v>
          </cell>
          <cell r="B5930">
            <v>11</v>
          </cell>
          <cell r="C5930">
            <v>4.25</v>
          </cell>
          <cell r="D5930" t="str">
            <v>Kunstlederen Backgammon Dobbelbeker Set</v>
          </cell>
          <cell r="E5930">
            <v>1</v>
          </cell>
          <cell r="F5930">
            <v>8.99</v>
          </cell>
          <cell r="G5930" t="str">
            <v>4014156048010</v>
          </cell>
          <cell r="H5930">
            <v>3</v>
          </cell>
          <cell r="I5930">
            <v>0</v>
          </cell>
          <cell r="J5930">
            <v>0</v>
          </cell>
          <cell r="K5930" t="str">
            <v>Speltoebehoren-&gt;Dobbelbekersen-bakken</v>
          </cell>
          <cell r="L5930" t="str">
            <v>Beschikbaar</v>
          </cell>
          <cell r="M5930" t="str">
            <v>Philos</v>
          </cell>
        </row>
        <row r="5931">
          <cell r="A5931" t="str">
            <v>PHI-5099</v>
          </cell>
          <cell r="B5931">
            <v>11</v>
          </cell>
          <cell r="C5931">
            <v>4.95</v>
          </cell>
          <cell r="D5931" t="str">
            <v>Metaal Puzzelplezier</v>
          </cell>
          <cell r="E5931">
            <v>1</v>
          </cell>
          <cell r="F5931">
            <v>9.99</v>
          </cell>
          <cell r="G5931" t="str">
            <v>4014156050990</v>
          </cell>
          <cell r="H5931">
            <v>1</v>
          </cell>
          <cell r="I5931">
            <v>1</v>
          </cell>
          <cell r="J5931">
            <v>0</v>
          </cell>
          <cell r="K5931" t="str">
            <v>Spellen-&gt;Denkspel</v>
          </cell>
          <cell r="L5931" t="str">
            <v>Beschikbaar</v>
          </cell>
          <cell r="M5931" t="str">
            <v>Philos</v>
          </cell>
        </row>
        <row r="5932">
          <cell r="A5932" t="str">
            <v>PHI-5204</v>
          </cell>
          <cell r="B5932">
            <v>11</v>
          </cell>
          <cell r="C5932">
            <v>5.95</v>
          </cell>
          <cell r="D5932" t="str">
            <v>Schocken, Partyspel</v>
          </cell>
          <cell r="E5932">
            <v>1</v>
          </cell>
          <cell r="F5932">
            <v>11.99</v>
          </cell>
          <cell r="G5932" t="str">
            <v>4014156052048</v>
          </cell>
          <cell r="H5932">
            <v>4</v>
          </cell>
          <cell r="I5932">
            <v>0</v>
          </cell>
          <cell r="J5932">
            <v>0</v>
          </cell>
          <cell r="K5932" t="str">
            <v>Spellen-&gt;Partygames</v>
          </cell>
          <cell r="L5932" t="str">
            <v>Beschikbaar</v>
          </cell>
          <cell r="M5932" t="str">
            <v>Philos</v>
          </cell>
        </row>
        <row r="5933">
          <cell r="A5933" t="str">
            <v>PHI-5519</v>
          </cell>
          <cell r="B5933">
            <v>11</v>
          </cell>
          <cell r="C5933">
            <v>9.9499999999999993</v>
          </cell>
          <cell r="D5933" t="str">
            <v>Flessenpuzzel, Samena Hout</v>
          </cell>
          <cell r="E5933">
            <v>1</v>
          </cell>
          <cell r="F5933">
            <v>19.989999999999998</v>
          </cell>
          <cell r="G5933" t="str">
            <v>4014156055193</v>
          </cell>
          <cell r="H5933">
            <v>2</v>
          </cell>
          <cell r="I5933">
            <v>0</v>
          </cell>
          <cell r="J5933">
            <v>0</v>
          </cell>
          <cell r="K5933" t="str">
            <v>Puzzels-&gt;Houten puzzel</v>
          </cell>
          <cell r="L5933" t="str">
            <v>Beschikbaar</v>
          </cell>
          <cell r="M5933" t="str">
            <v>Philos</v>
          </cell>
        </row>
        <row r="5934">
          <cell r="A5934" t="str">
            <v>PHI-5520</v>
          </cell>
          <cell r="B5934">
            <v>11</v>
          </cell>
          <cell r="C5934">
            <v>15.95</v>
          </cell>
          <cell r="D5934" t="str">
            <v>Flessen-Puzzel</v>
          </cell>
          <cell r="E5934">
            <v>1</v>
          </cell>
          <cell r="F5934">
            <v>31.99</v>
          </cell>
          <cell r="G5934" t="str">
            <v>4014156055209</v>
          </cell>
          <cell r="H5934">
            <v>1</v>
          </cell>
          <cell r="I5934">
            <v>0</v>
          </cell>
          <cell r="J5934">
            <v>0</v>
          </cell>
          <cell r="K5934" t="str">
            <v>Spellen-&gt;Denkspel</v>
          </cell>
          <cell r="L5934" t="str">
            <v>Beschikbaar</v>
          </cell>
          <cell r="M5934" t="str">
            <v>Philos</v>
          </cell>
        </row>
        <row r="5935">
          <cell r="A5935" t="str">
            <v>PHI-5521</v>
          </cell>
          <cell r="B5935">
            <v>11</v>
          </cell>
          <cell r="C5935">
            <v>17.95</v>
          </cell>
          <cell r="D5935" t="str">
            <v>Flessen Puzzel met Kurketrekker (U)</v>
          </cell>
          <cell r="E5935">
            <v>1</v>
          </cell>
          <cell r="F5935">
            <v>35.950000000000003</v>
          </cell>
          <cell r="G5935" t="str">
            <v>4014156055216</v>
          </cell>
          <cell r="H5935">
            <v>1</v>
          </cell>
          <cell r="I5935">
            <v>0</v>
          </cell>
          <cell r="J5935">
            <v>0</v>
          </cell>
          <cell r="K5935" t="str">
            <v>Spellen-&gt;Denkspel; OP = OP</v>
          </cell>
          <cell r="L5935" t="str">
            <v>Uitloop</v>
          </cell>
          <cell r="M5935" t="str">
            <v>Philos</v>
          </cell>
        </row>
        <row r="5936">
          <cell r="A5936" t="str">
            <v>PHI-5523</v>
          </cell>
          <cell r="B5936">
            <v>11</v>
          </cell>
          <cell r="C5936">
            <v>9.85</v>
          </cell>
          <cell r="D5936" t="str">
            <v>Flessenpuzzel II (U)</v>
          </cell>
          <cell r="E5936">
            <v>1</v>
          </cell>
          <cell r="F5936">
            <v>19.95</v>
          </cell>
          <cell r="G5936" t="str">
            <v>4014156055230</v>
          </cell>
          <cell r="H5936">
            <v>1</v>
          </cell>
          <cell r="I5936">
            <v>0</v>
          </cell>
          <cell r="J5936">
            <v>0</v>
          </cell>
          <cell r="K5936" t="str">
            <v>Spellen-&gt;Denkspel; OP = OP</v>
          </cell>
          <cell r="L5936" t="str">
            <v>Uitloop</v>
          </cell>
          <cell r="M5936" t="str">
            <v>Philos</v>
          </cell>
        </row>
        <row r="5937">
          <cell r="A5937" t="str">
            <v>PHI-5525</v>
          </cell>
          <cell r="B5937">
            <v>11</v>
          </cell>
          <cell r="C5937">
            <v>6.95</v>
          </cell>
          <cell r="D5937" t="str">
            <v>Geld-Kluis Puzzel</v>
          </cell>
          <cell r="E5937">
            <v>1</v>
          </cell>
          <cell r="F5937">
            <v>13.99</v>
          </cell>
          <cell r="G5937" t="str">
            <v>4014156055254</v>
          </cell>
          <cell r="H5937">
            <v>1</v>
          </cell>
          <cell r="I5937">
            <v>0</v>
          </cell>
          <cell r="J5937">
            <v>0</v>
          </cell>
          <cell r="K5937" t="str">
            <v>Spellen-&gt;Denkspel</v>
          </cell>
          <cell r="L5937" t="str">
            <v>Beschikbaar</v>
          </cell>
          <cell r="M5937" t="str">
            <v>Philos</v>
          </cell>
        </row>
        <row r="5938">
          <cell r="A5938" t="str">
            <v>PHI-5526</v>
          </cell>
          <cell r="B5938">
            <v>11</v>
          </cell>
          <cell r="C5938">
            <v>5.65</v>
          </cell>
          <cell r="D5938" t="str">
            <v>Japanese Secret Box Good Fortune</v>
          </cell>
          <cell r="E5938">
            <v>1</v>
          </cell>
          <cell r="F5938">
            <v>11.99</v>
          </cell>
          <cell r="G5938" t="str">
            <v>4014156055261</v>
          </cell>
          <cell r="H5938">
            <v>0</v>
          </cell>
          <cell r="I5938">
            <v>0</v>
          </cell>
          <cell r="J5938">
            <v>0</v>
          </cell>
          <cell r="K5938" t="str">
            <v>Spellen-&gt;Denkspel</v>
          </cell>
          <cell r="L5938" t="str">
            <v>Beschikbaar</v>
          </cell>
          <cell r="M5938" t="str">
            <v>Philos</v>
          </cell>
        </row>
        <row r="5939">
          <cell r="A5939" t="str">
            <v>PHI-5527</v>
          </cell>
          <cell r="B5939">
            <v>11</v>
          </cell>
          <cell r="C5939">
            <v>5.65</v>
          </cell>
          <cell r="D5939" t="str">
            <v>Greek Secret Box Good Luck</v>
          </cell>
          <cell r="E5939">
            <v>1</v>
          </cell>
          <cell r="F5939">
            <v>11.99</v>
          </cell>
          <cell r="G5939" t="str">
            <v>4014156055278</v>
          </cell>
          <cell r="H5939">
            <v>0</v>
          </cell>
          <cell r="I5939">
            <v>0</v>
          </cell>
          <cell r="J5939">
            <v>0</v>
          </cell>
          <cell r="K5939" t="str">
            <v>Spellen-&gt;Denkspel</v>
          </cell>
          <cell r="L5939" t="str">
            <v>Beschikbaar</v>
          </cell>
          <cell r="M5939" t="str">
            <v>Philos</v>
          </cell>
        </row>
        <row r="5940">
          <cell r="A5940" t="str">
            <v>PHI-5528</v>
          </cell>
          <cell r="B5940">
            <v>11</v>
          </cell>
          <cell r="C5940">
            <v>9.9499999999999993</v>
          </cell>
          <cell r="D5940" t="str">
            <v>Secret Box Summer</v>
          </cell>
          <cell r="E5940">
            <v>1</v>
          </cell>
          <cell r="F5940">
            <v>19.989999999999998</v>
          </cell>
          <cell r="G5940" t="str">
            <v>4014156055285</v>
          </cell>
          <cell r="H5940">
            <v>2</v>
          </cell>
          <cell r="I5940">
            <v>0</v>
          </cell>
          <cell r="J5940">
            <v>0</v>
          </cell>
          <cell r="K5940" t="str">
            <v>Spellen-&gt;Denkspel</v>
          </cell>
          <cell r="L5940" t="str">
            <v>Beschikbaar</v>
          </cell>
          <cell r="M5940" t="str">
            <v>Philos</v>
          </cell>
        </row>
        <row r="5941">
          <cell r="A5941" t="str">
            <v>PHI-5529</v>
          </cell>
          <cell r="B5941">
            <v>11</v>
          </cell>
          <cell r="C5941">
            <v>9.9499999999999993</v>
          </cell>
          <cell r="D5941" t="str">
            <v>Secret Box Spring</v>
          </cell>
          <cell r="E5941">
            <v>1</v>
          </cell>
          <cell r="F5941">
            <v>19.989999999999998</v>
          </cell>
          <cell r="G5941" t="str">
            <v>4014156055292</v>
          </cell>
          <cell r="H5941">
            <v>2</v>
          </cell>
          <cell r="I5941">
            <v>0</v>
          </cell>
          <cell r="J5941">
            <v>0</v>
          </cell>
          <cell r="K5941" t="str">
            <v>Spellen-&gt;Denkspel</v>
          </cell>
          <cell r="L5941" t="str">
            <v>Beschikbaar</v>
          </cell>
          <cell r="M5941" t="str">
            <v>Philos</v>
          </cell>
        </row>
        <row r="5942">
          <cell r="A5942" t="str">
            <v>PHI-5530</v>
          </cell>
          <cell r="B5942">
            <v>11</v>
          </cell>
          <cell r="C5942">
            <v>9.9499999999999993</v>
          </cell>
          <cell r="D5942" t="str">
            <v>Secret Box Treasure</v>
          </cell>
          <cell r="E5942">
            <v>1</v>
          </cell>
          <cell r="F5942">
            <v>19.989999999999998</v>
          </cell>
          <cell r="G5942" t="str">
            <v>4014156055308</v>
          </cell>
          <cell r="H5942">
            <v>2</v>
          </cell>
          <cell r="I5942">
            <v>0</v>
          </cell>
          <cell r="J5942">
            <v>0</v>
          </cell>
          <cell r="K5942" t="str">
            <v>Spellen-&gt;Denkspel</v>
          </cell>
          <cell r="L5942" t="str">
            <v>herprint</v>
          </cell>
          <cell r="M5942" t="str">
            <v>Philos</v>
          </cell>
        </row>
        <row r="5943">
          <cell r="A5943" t="str">
            <v>PHI-5531</v>
          </cell>
          <cell r="B5943">
            <v>11</v>
          </cell>
          <cell r="C5943">
            <v>4.95</v>
          </cell>
          <cell r="D5943" t="str">
            <v>Magic Box Sudo</v>
          </cell>
          <cell r="E5943">
            <v>1</v>
          </cell>
          <cell r="F5943">
            <v>9.99</v>
          </cell>
          <cell r="G5943" t="str">
            <v>4014156055315</v>
          </cell>
          <cell r="H5943">
            <v>1</v>
          </cell>
          <cell r="I5943">
            <v>0</v>
          </cell>
          <cell r="J5943">
            <v>0</v>
          </cell>
          <cell r="K5943" t="str">
            <v>Spellen-&gt;Denkspel</v>
          </cell>
          <cell r="L5943" t="str">
            <v>Beschikbaar</v>
          </cell>
          <cell r="M5943" t="str">
            <v>Philos</v>
          </cell>
        </row>
        <row r="5944">
          <cell r="A5944" t="str">
            <v>PHI-5532</v>
          </cell>
          <cell r="B5944">
            <v>11</v>
          </cell>
          <cell r="C5944">
            <v>9.9499999999999993</v>
          </cell>
          <cell r="D5944" t="str">
            <v>Magic Box Okto</v>
          </cell>
          <cell r="E5944">
            <v>1</v>
          </cell>
          <cell r="F5944">
            <v>19.989999999999998</v>
          </cell>
          <cell r="G5944" t="str">
            <v>4014156055322</v>
          </cell>
          <cell r="H5944">
            <v>2</v>
          </cell>
          <cell r="I5944">
            <v>0</v>
          </cell>
          <cell r="J5944">
            <v>0</v>
          </cell>
          <cell r="K5944" t="str">
            <v>Spellen-&gt;Denkspel</v>
          </cell>
          <cell r="L5944" t="str">
            <v>Beschikbaar</v>
          </cell>
          <cell r="M5944" t="str">
            <v>Philos</v>
          </cell>
        </row>
        <row r="5945">
          <cell r="A5945" t="str">
            <v>PHI-5533</v>
          </cell>
          <cell r="B5945">
            <v>11</v>
          </cell>
          <cell r="C5945">
            <v>9.9499999999999993</v>
          </cell>
          <cell r="D5945" t="str">
            <v>Secret Box Forest</v>
          </cell>
          <cell r="E5945">
            <v>1</v>
          </cell>
          <cell r="F5945">
            <v>19.989999999999998</v>
          </cell>
          <cell r="G5945" t="str">
            <v>4014156055339</v>
          </cell>
          <cell r="H5945">
            <v>1</v>
          </cell>
          <cell r="I5945">
            <v>0</v>
          </cell>
          <cell r="J5945">
            <v>0</v>
          </cell>
          <cell r="K5945" t="str">
            <v>Spellen-&gt;Denkspel</v>
          </cell>
          <cell r="L5945" t="str">
            <v>Beschikbaar</v>
          </cell>
          <cell r="M5945" t="str">
            <v>Philos</v>
          </cell>
        </row>
        <row r="5946">
          <cell r="A5946" t="str">
            <v>PHI-5534</v>
          </cell>
          <cell r="B5946">
            <v>11</v>
          </cell>
          <cell r="C5946">
            <v>9.9499999999999993</v>
          </cell>
          <cell r="D5946" t="str">
            <v>Secret Box Autumn</v>
          </cell>
          <cell r="E5946">
            <v>1</v>
          </cell>
          <cell r="F5946">
            <v>19.989999999999998</v>
          </cell>
          <cell r="G5946" t="str">
            <v>4014156055346</v>
          </cell>
          <cell r="H5946">
            <v>2</v>
          </cell>
          <cell r="I5946">
            <v>0</v>
          </cell>
          <cell r="J5946">
            <v>0</v>
          </cell>
          <cell r="K5946" t="str">
            <v>Spellen-&gt;Denkspel; Thema</v>
          </cell>
          <cell r="L5946" t="str">
            <v>Beschikbaar</v>
          </cell>
          <cell r="M5946" t="str">
            <v>Philos</v>
          </cell>
        </row>
        <row r="5947">
          <cell r="A5947" t="str">
            <v>PHI-5535</v>
          </cell>
          <cell r="B5947">
            <v>11</v>
          </cell>
          <cell r="C5947">
            <v>5.95</v>
          </cell>
          <cell r="D5947" t="str">
            <v>Secret Box Double Happiness</v>
          </cell>
          <cell r="E5947">
            <v>1</v>
          </cell>
          <cell r="F5947">
            <v>11.99</v>
          </cell>
          <cell r="G5947" t="str">
            <v>4014156055353</v>
          </cell>
          <cell r="H5947">
            <v>1</v>
          </cell>
          <cell r="I5947">
            <v>0</v>
          </cell>
          <cell r="J5947">
            <v>0</v>
          </cell>
          <cell r="K5947" t="str">
            <v>Spellen-&gt;Denkspel</v>
          </cell>
          <cell r="L5947" t="str">
            <v>Beschikbaar</v>
          </cell>
          <cell r="M5947" t="str">
            <v>Philos</v>
          </cell>
        </row>
        <row r="5948">
          <cell r="A5948" t="str">
            <v>PHI-5536</v>
          </cell>
          <cell r="B5948">
            <v>11</v>
          </cell>
          <cell r="C5948">
            <v>4.95</v>
          </cell>
          <cell r="D5948" t="str">
            <v>Secret Box Circle</v>
          </cell>
          <cell r="E5948">
            <v>1</v>
          </cell>
          <cell r="F5948">
            <v>9.99</v>
          </cell>
          <cell r="G5948" t="str">
            <v>4014156055360</v>
          </cell>
          <cell r="H5948">
            <v>1</v>
          </cell>
          <cell r="I5948">
            <v>0</v>
          </cell>
          <cell r="J5948">
            <v>0</v>
          </cell>
          <cell r="K5948" t="str">
            <v>Spellen-&gt;Denkspel</v>
          </cell>
          <cell r="L5948" t="str">
            <v>Beschikbaar</v>
          </cell>
          <cell r="M5948" t="str">
            <v>Philos</v>
          </cell>
        </row>
        <row r="5949">
          <cell r="A5949" t="str">
            <v>PHI-5537</v>
          </cell>
          <cell r="B5949">
            <v>11</v>
          </cell>
          <cell r="C5949">
            <v>4.95</v>
          </cell>
          <cell r="D5949" t="str">
            <v>Secret Box Heart</v>
          </cell>
          <cell r="E5949">
            <v>1</v>
          </cell>
          <cell r="F5949">
            <v>9.99</v>
          </cell>
          <cell r="G5949" t="str">
            <v>4014156055377</v>
          </cell>
          <cell r="H5949">
            <v>1</v>
          </cell>
          <cell r="I5949">
            <v>0</v>
          </cell>
          <cell r="J5949">
            <v>0</v>
          </cell>
          <cell r="K5949" t="str">
            <v>Spellen-&gt;Denkspel</v>
          </cell>
          <cell r="L5949" t="str">
            <v>Beschikbaar</v>
          </cell>
          <cell r="M5949" t="str">
            <v>Philos</v>
          </cell>
        </row>
        <row r="5950">
          <cell r="A5950" t="str">
            <v>PHI-5550</v>
          </cell>
          <cell r="B5950">
            <v>11</v>
          </cell>
          <cell r="C5950">
            <v>19.95</v>
          </cell>
          <cell r="D5950" t="str">
            <v>MathMaker</v>
          </cell>
          <cell r="E5950">
            <v>1</v>
          </cell>
          <cell r="F5950">
            <v>39.99</v>
          </cell>
          <cell r="G5950" t="str">
            <v>4014156055506</v>
          </cell>
          <cell r="H5950">
            <v>9</v>
          </cell>
          <cell r="I5950">
            <v>6</v>
          </cell>
          <cell r="J5950">
            <v>0</v>
          </cell>
          <cell r="K5950" t="str">
            <v>Spellen-&gt;Denkspel</v>
          </cell>
          <cell r="L5950" t="str">
            <v>Beschikbaar</v>
          </cell>
          <cell r="M5950" t="str">
            <v>Philos</v>
          </cell>
        </row>
        <row r="5951">
          <cell r="A5951" t="str">
            <v>PHI-6000</v>
          </cell>
          <cell r="B5951">
            <v>11</v>
          </cell>
          <cell r="C5951">
            <v>2.95</v>
          </cell>
          <cell r="D5951" t="str">
            <v>Verloren Knikker</v>
          </cell>
          <cell r="E5951">
            <v>1</v>
          </cell>
          <cell r="F5951">
            <v>5.99</v>
          </cell>
          <cell r="G5951" t="str">
            <v>4014156060005</v>
          </cell>
          <cell r="H5951">
            <v>2</v>
          </cell>
          <cell r="I5951">
            <v>0</v>
          </cell>
          <cell r="J5951">
            <v>0</v>
          </cell>
          <cell r="K5951" t="str">
            <v>Spellen-&gt;Denkspel</v>
          </cell>
          <cell r="L5951" t="str">
            <v>Beschikbaar</v>
          </cell>
          <cell r="M5951" t="str">
            <v>Philos</v>
          </cell>
        </row>
        <row r="5952">
          <cell r="A5952" t="str">
            <v>PHI-6002</v>
          </cell>
          <cell r="B5952">
            <v>11</v>
          </cell>
          <cell r="C5952">
            <v>9.9499999999999993</v>
          </cell>
          <cell r="D5952" t="str">
            <v>Vervloekte Toren (Jenga) Klein</v>
          </cell>
          <cell r="E5952">
            <v>1</v>
          </cell>
          <cell r="F5952">
            <v>19.989999999999998</v>
          </cell>
          <cell r="G5952" t="str">
            <v>4014156060029</v>
          </cell>
          <cell r="H5952">
            <v>1</v>
          </cell>
          <cell r="I5952">
            <v>0</v>
          </cell>
          <cell r="J5952">
            <v>0</v>
          </cell>
          <cell r="K5952" t="str">
            <v>Spellen-&gt;Behendigheidsspel</v>
          </cell>
          <cell r="L5952" t="str">
            <v>Beschikbaar</v>
          </cell>
          <cell r="M5952" t="str">
            <v>Philos</v>
          </cell>
        </row>
        <row r="5953">
          <cell r="A5953" t="str">
            <v>PHI-6003</v>
          </cell>
          <cell r="B5953">
            <v>11</v>
          </cell>
          <cell r="C5953">
            <v>14.45</v>
          </cell>
          <cell r="D5953" t="str">
            <v>Vervloekte Toren (Jenga) Groot</v>
          </cell>
          <cell r="E5953">
            <v>1</v>
          </cell>
          <cell r="F5953">
            <v>28.99</v>
          </cell>
          <cell r="G5953" t="str">
            <v>4014156060036</v>
          </cell>
          <cell r="H5953">
            <v>0</v>
          </cell>
          <cell r="I5953">
            <v>0</v>
          </cell>
          <cell r="J5953">
            <v>1</v>
          </cell>
          <cell r="K5953" t="str">
            <v>Spellen-&gt;Behendigheidsspel</v>
          </cell>
          <cell r="L5953" t="str">
            <v>Herprint</v>
          </cell>
          <cell r="M5953" t="str">
            <v>Philos</v>
          </cell>
        </row>
        <row r="5954">
          <cell r="A5954" t="str">
            <v>PHI-6006</v>
          </cell>
          <cell r="B5954">
            <v>11</v>
          </cell>
          <cell r="C5954">
            <v>5.45</v>
          </cell>
          <cell r="D5954" t="str">
            <v>The WanderingTower (U)</v>
          </cell>
          <cell r="E5954">
            <v>1</v>
          </cell>
          <cell r="F5954">
            <v>10.95</v>
          </cell>
          <cell r="G5954" t="str">
            <v>4014156060067</v>
          </cell>
          <cell r="H5954">
            <v>5</v>
          </cell>
          <cell r="I5954">
            <v>0</v>
          </cell>
          <cell r="J5954">
            <v>0</v>
          </cell>
          <cell r="K5954" t="str">
            <v>Spellen-&gt;Behendigheidsspel; OP = OP</v>
          </cell>
          <cell r="L5954" t="str">
            <v>Uitloop</v>
          </cell>
          <cell r="M5954" t="str">
            <v>Philos</v>
          </cell>
        </row>
        <row r="5955">
          <cell r="A5955" t="str">
            <v>PHI-6009</v>
          </cell>
          <cell r="B5955">
            <v>11</v>
          </cell>
          <cell r="C5955">
            <v>14.95</v>
          </cell>
          <cell r="D5955" t="str">
            <v>Slangen Kubus Set, in Houten doos (6</v>
          </cell>
          <cell r="E5955">
            <v>1</v>
          </cell>
          <cell r="F5955">
            <v>29.99</v>
          </cell>
          <cell r="G5955" t="str">
            <v>4014156060098</v>
          </cell>
          <cell r="H5955">
            <v>2</v>
          </cell>
          <cell r="I5955">
            <v>0</v>
          </cell>
          <cell r="J5955">
            <v>0</v>
          </cell>
          <cell r="K5955" t="str">
            <v>Spellen-&gt;Denkspel</v>
          </cell>
          <cell r="L5955" t="str">
            <v>Beschikbaar</v>
          </cell>
          <cell r="M5955" t="str">
            <v>Philos</v>
          </cell>
        </row>
        <row r="5956">
          <cell r="A5956" t="str">
            <v>PHI-6010</v>
          </cell>
          <cell r="B5956">
            <v>11</v>
          </cell>
          <cell r="C5956">
            <v>3.45</v>
          </cell>
          <cell r="D5956" t="str">
            <v>Slangenkubus Puzzel Klein</v>
          </cell>
          <cell r="E5956">
            <v>1</v>
          </cell>
          <cell r="F5956">
            <v>6.99</v>
          </cell>
          <cell r="G5956" t="str">
            <v>4014156060104</v>
          </cell>
          <cell r="H5956">
            <v>1</v>
          </cell>
          <cell r="I5956">
            <v>0</v>
          </cell>
          <cell r="J5956">
            <v>0</v>
          </cell>
          <cell r="K5956" t="str">
            <v>Spellen-&gt;Denkspel</v>
          </cell>
          <cell r="L5956" t="str">
            <v>Beschikbaar</v>
          </cell>
          <cell r="M5956" t="str">
            <v>Philos</v>
          </cell>
        </row>
        <row r="5957">
          <cell r="A5957" t="str">
            <v>PHI-6011</v>
          </cell>
          <cell r="B5957">
            <v>11</v>
          </cell>
          <cell r="C5957">
            <v>4.45</v>
          </cell>
          <cell r="D5957" t="str">
            <v>Slangenkubus Puzzel Middel</v>
          </cell>
          <cell r="E5957">
            <v>1</v>
          </cell>
          <cell r="F5957">
            <v>8.99</v>
          </cell>
          <cell r="G5957" t="str">
            <v>4014156060111</v>
          </cell>
          <cell r="H5957">
            <v>1</v>
          </cell>
          <cell r="I5957">
            <v>0</v>
          </cell>
          <cell r="J5957">
            <v>0</v>
          </cell>
          <cell r="K5957" t="str">
            <v>Spellen-&gt;Denkspel</v>
          </cell>
          <cell r="L5957" t="str">
            <v>Beschikbaar</v>
          </cell>
          <cell r="M5957" t="str">
            <v>Philos</v>
          </cell>
        </row>
        <row r="5958">
          <cell r="A5958" t="str">
            <v>PHI-6013</v>
          </cell>
          <cell r="B5958">
            <v>11</v>
          </cell>
          <cell r="C5958">
            <v>5.65</v>
          </cell>
          <cell r="D5958" t="str">
            <v>Cobra Kubus Puzzel</v>
          </cell>
          <cell r="E5958">
            <v>1</v>
          </cell>
          <cell r="F5958">
            <v>11.99</v>
          </cell>
          <cell r="G5958" t="str">
            <v>4014156060135</v>
          </cell>
          <cell r="H5958">
            <v>1</v>
          </cell>
          <cell r="I5958">
            <v>0</v>
          </cell>
          <cell r="J5958">
            <v>0</v>
          </cell>
          <cell r="K5958" t="str">
            <v>Spellen-&gt;Denkspel</v>
          </cell>
          <cell r="L5958" t="str">
            <v>Beschikbaar</v>
          </cell>
          <cell r="M5958" t="str">
            <v>Philos</v>
          </cell>
        </row>
        <row r="5959">
          <cell r="A5959" t="str">
            <v>PHI-6014</v>
          </cell>
          <cell r="B5959">
            <v>11</v>
          </cell>
          <cell r="C5959">
            <v>6.75</v>
          </cell>
          <cell r="D5959" t="str">
            <v>Konings Cobra Kubus Puzzel</v>
          </cell>
          <cell r="E5959">
            <v>1</v>
          </cell>
          <cell r="F5959">
            <v>13.99</v>
          </cell>
          <cell r="G5959" t="str">
            <v>4014156060142</v>
          </cell>
          <cell r="H5959">
            <v>1</v>
          </cell>
          <cell r="I5959">
            <v>0</v>
          </cell>
          <cell r="J5959">
            <v>0</v>
          </cell>
          <cell r="K5959" t="str">
            <v>Spellen-&gt;Denkspel</v>
          </cell>
          <cell r="L5959" t="str">
            <v>Beschikbaar</v>
          </cell>
          <cell r="M5959" t="str">
            <v>Philos</v>
          </cell>
        </row>
        <row r="5960">
          <cell r="A5960" t="str">
            <v>PHI-6016</v>
          </cell>
          <cell r="B5960">
            <v>11</v>
          </cell>
          <cell r="C5960">
            <v>6.95</v>
          </cell>
          <cell r="D5960" t="str">
            <v>Schatkist</v>
          </cell>
          <cell r="E5960">
            <v>1</v>
          </cell>
          <cell r="F5960">
            <v>13.99</v>
          </cell>
          <cell r="G5960" t="str">
            <v>4014156060166</v>
          </cell>
          <cell r="H5960">
            <v>1</v>
          </cell>
          <cell r="I5960">
            <v>0</v>
          </cell>
          <cell r="J5960">
            <v>0</v>
          </cell>
          <cell r="K5960" t="str">
            <v>Spellen-&gt;Denkspel</v>
          </cell>
          <cell r="L5960" t="str">
            <v>Beschikbaar</v>
          </cell>
          <cell r="M5960" t="str">
            <v>Philos</v>
          </cell>
        </row>
        <row r="5961">
          <cell r="A5961" t="str">
            <v>PHI-6017</v>
          </cell>
          <cell r="B5961">
            <v>11</v>
          </cell>
          <cell r="C5961">
            <v>5.95</v>
          </cell>
          <cell r="D5961" t="str">
            <v>Secret Box Puzzel</v>
          </cell>
          <cell r="E5961">
            <v>1</v>
          </cell>
          <cell r="F5961">
            <v>11.99</v>
          </cell>
          <cell r="G5961" t="str">
            <v>4014156060173</v>
          </cell>
          <cell r="H5961">
            <v>0</v>
          </cell>
          <cell r="I5961">
            <v>0</v>
          </cell>
          <cell r="J5961">
            <v>0</v>
          </cell>
          <cell r="K5961" t="str">
            <v>Spellen-&gt;Denkspel</v>
          </cell>
          <cell r="L5961" t="str">
            <v>Beschikbaar</v>
          </cell>
          <cell r="M5961" t="str">
            <v>Philos</v>
          </cell>
        </row>
        <row r="5962">
          <cell r="A5962" t="str">
            <v>PHI-6031</v>
          </cell>
          <cell r="B5962">
            <v>11</v>
          </cell>
          <cell r="C5962">
            <v>3.95</v>
          </cell>
          <cell r="D5962" t="str">
            <v>Hui Hui Machine Puzzel</v>
          </cell>
          <cell r="E5962">
            <v>1</v>
          </cell>
          <cell r="F5962">
            <v>7.99</v>
          </cell>
          <cell r="G5962" t="str">
            <v>4014156060319</v>
          </cell>
          <cell r="H5962">
            <v>2</v>
          </cell>
          <cell r="I5962">
            <v>0</v>
          </cell>
          <cell r="J5962">
            <v>0</v>
          </cell>
          <cell r="K5962" t="str">
            <v>Spellen-&gt;Denkspel</v>
          </cell>
          <cell r="L5962" t="str">
            <v>Beschikbaar</v>
          </cell>
          <cell r="M5962" t="str">
            <v>Philos</v>
          </cell>
        </row>
        <row r="5963">
          <cell r="A5963" t="str">
            <v>PHI-6032</v>
          </cell>
          <cell r="B5963">
            <v>11</v>
          </cell>
          <cell r="C5963">
            <v>5.65</v>
          </cell>
          <cell r="D5963" t="str">
            <v>Chinese Duivel Puzzel</v>
          </cell>
          <cell r="E5963">
            <v>1</v>
          </cell>
          <cell r="F5963">
            <v>11.99</v>
          </cell>
          <cell r="G5963" t="str">
            <v>4014156060326</v>
          </cell>
          <cell r="H5963">
            <v>0</v>
          </cell>
          <cell r="I5963">
            <v>0</v>
          </cell>
          <cell r="J5963">
            <v>16</v>
          </cell>
          <cell r="K5963" t="str">
            <v>Spellen-&gt;Denkspel</v>
          </cell>
          <cell r="L5963" t="str">
            <v>Herprint</v>
          </cell>
          <cell r="M5963" t="str">
            <v>Philos</v>
          </cell>
        </row>
        <row r="5964">
          <cell r="A5964" t="str">
            <v>PHI-6053</v>
          </cell>
          <cell r="B5964">
            <v>11</v>
          </cell>
          <cell r="C5964">
            <v>4.1500000000000004</v>
          </cell>
          <cell r="D5964" t="str">
            <v>Vervloekte Knoop Puzzel, Bamboe</v>
          </cell>
          <cell r="E5964">
            <v>1</v>
          </cell>
          <cell r="F5964">
            <v>8.99</v>
          </cell>
          <cell r="G5964" t="str">
            <v>4014156060531</v>
          </cell>
          <cell r="H5964">
            <v>2</v>
          </cell>
          <cell r="I5964">
            <v>0</v>
          </cell>
          <cell r="J5964">
            <v>0</v>
          </cell>
          <cell r="K5964" t="str">
            <v>Spellen-&gt;Denkspel</v>
          </cell>
          <cell r="L5964" t="str">
            <v>Beschikbaar</v>
          </cell>
          <cell r="M5964" t="str">
            <v>Philos</v>
          </cell>
        </row>
        <row r="5965">
          <cell r="A5965" t="str">
            <v>PHI-6054</v>
          </cell>
          <cell r="B5965">
            <v>11</v>
          </cell>
          <cell r="C5965">
            <v>4.1500000000000004</v>
          </cell>
          <cell r="D5965" t="str">
            <v>Sterpuzzel, Bamboe</v>
          </cell>
          <cell r="E5965">
            <v>1</v>
          </cell>
          <cell r="F5965">
            <v>8.99</v>
          </cell>
          <cell r="G5965" t="str">
            <v>4014156060548</v>
          </cell>
          <cell r="H5965">
            <v>1</v>
          </cell>
          <cell r="I5965">
            <v>0</v>
          </cell>
          <cell r="J5965">
            <v>0</v>
          </cell>
          <cell r="K5965" t="str">
            <v>Spellen-&gt;Denkspel</v>
          </cell>
          <cell r="L5965" t="str">
            <v>Beschikbaar</v>
          </cell>
          <cell r="M5965" t="str">
            <v>Philos</v>
          </cell>
        </row>
        <row r="5966">
          <cell r="A5966" t="str">
            <v>PHI-6055</v>
          </cell>
          <cell r="B5966">
            <v>11</v>
          </cell>
          <cell r="C5966">
            <v>4.1500000000000004</v>
          </cell>
          <cell r="D5966" t="str">
            <v>Bloemenpuzzel, Bamboe</v>
          </cell>
          <cell r="E5966">
            <v>1</v>
          </cell>
          <cell r="F5966">
            <v>8.99</v>
          </cell>
          <cell r="G5966" t="str">
            <v>4014156060555</v>
          </cell>
          <cell r="H5966">
            <v>2</v>
          </cell>
          <cell r="I5966">
            <v>0</v>
          </cell>
          <cell r="J5966">
            <v>0</v>
          </cell>
          <cell r="K5966" t="str">
            <v>Spellen-&gt;Denkspel</v>
          </cell>
          <cell r="L5966" t="str">
            <v>Beschikbaar</v>
          </cell>
          <cell r="M5966" t="str">
            <v>Philos</v>
          </cell>
        </row>
        <row r="5967">
          <cell r="A5967" t="str">
            <v>PHI-6056</v>
          </cell>
          <cell r="B5967">
            <v>11</v>
          </cell>
          <cell r="C5967">
            <v>4.1500000000000004</v>
          </cell>
          <cell r="D5967" t="str">
            <v>Apollopuzzel, Bamboe</v>
          </cell>
          <cell r="E5967">
            <v>1</v>
          </cell>
          <cell r="F5967">
            <v>8.99</v>
          </cell>
          <cell r="G5967" t="str">
            <v>4014156060562</v>
          </cell>
          <cell r="H5967">
            <v>2</v>
          </cell>
          <cell r="I5967">
            <v>0</v>
          </cell>
          <cell r="J5967">
            <v>0</v>
          </cell>
          <cell r="K5967" t="str">
            <v>Spellen-&gt;Denkspel</v>
          </cell>
          <cell r="L5967" t="str">
            <v>Beschikbaar</v>
          </cell>
          <cell r="M5967" t="str">
            <v>Philos</v>
          </cell>
        </row>
        <row r="5968">
          <cell r="A5968" t="str">
            <v>PHI-6057</v>
          </cell>
          <cell r="B5968">
            <v>11</v>
          </cell>
          <cell r="C5968">
            <v>4.1500000000000004</v>
          </cell>
          <cell r="D5968" t="str">
            <v>Soma Kubus Puzzel, Bamboe</v>
          </cell>
          <cell r="E5968">
            <v>1</v>
          </cell>
          <cell r="F5968">
            <v>8.99</v>
          </cell>
          <cell r="G5968" t="str">
            <v>4014156060579</v>
          </cell>
          <cell r="H5968">
            <v>1</v>
          </cell>
          <cell r="I5968">
            <v>0</v>
          </cell>
          <cell r="J5968">
            <v>0</v>
          </cell>
          <cell r="K5968" t="str">
            <v>Spellen-&gt;Denkspel</v>
          </cell>
          <cell r="L5968" t="str">
            <v>Beschikbaar</v>
          </cell>
          <cell r="M5968" t="str">
            <v>Philos</v>
          </cell>
        </row>
        <row r="5969">
          <cell r="A5969" t="str">
            <v>PHI-6058</v>
          </cell>
          <cell r="B5969">
            <v>11</v>
          </cell>
          <cell r="C5969">
            <v>4.1500000000000004</v>
          </cell>
          <cell r="D5969" t="str">
            <v>Balpuzzel, Bamboe</v>
          </cell>
          <cell r="E5969">
            <v>1</v>
          </cell>
          <cell r="F5969">
            <v>8.99</v>
          </cell>
          <cell r="G5969" t="str">
            <v>4014156060586</v>
          </cell>
          <cell r="H5969">
            <v>3</v>
          </cell>
          <cell r="I5969">
            <v>0</v>
          </cell>
          <cell r="J5969">
            <v>0</v>
          </cell>
          <cell r="K5969" t="str">
            <v>Spellen-&gt;Denkspel</v>
          </cell>
          <cell r="L5969" t="str">
            <v>Beschikbaar</v>
          </cell>
          <cell r="M5969" t="str">
            <v>Philos</v>
          </cell>
        </row>
        <row r="5970">
          <cell r="A5970" t="str">
            <v>PHI-6059</v>
          </cell>
          <cell r="B5970">
            <v>11</v>
          </cell>
          <cell r="C5970">
            <v>4.1500000000000004</v>
          </cell>
          <cell r="D5970" t="str">
            <v>Lock up Puzzel, Bamboe</v>
          </cell>
          <cell r="E5970">
            <v>1</v>
          </cell>
          <cell r="F5970">
            <v>8.99</v>
          </cell>
          <cell r="G5970" t="str">
            <v>4014156060593</v>
          </cell>
          <cell r="H5970">
            <v>2</v>
          </cell>
          <cell r="I5970">
            <v>0</v>
          </cell>
          <cell r="J5970">
            <v>0</v>
          </cell>
          <cell r="K5970" t="str">
            <v>Spellen-&gt;Denkspel</v>
          </cell>
          <cell r="L5970" t="str">
            <v>Beschikbaar</v>
          </cell>
          <cell r="M5970" t="str">
            <v>Philos</v>
          </cell>
        </row>
        <row r="5971">
          <cell r="A5971" t="str">
            <v>PHI-6060</v>
          </cell>
          <cell r="B5971">
            <v>11</v>
          </cell>
          <cell r="C5971">
            <v>4.1500000000000004</v>
          </cell>
          <cell r="D5971" t="str">
            <v>Cross Road Puzzel, Bamboe</v>
          </cell>
          <cell r="E5971">
            <v>1</v>
          </cell>
          <cell r="F5971">
            <v>8.99</v>
          </cell>
          <cell r="G5971" t="str">
            <v>4014156060609</v>
          </cell>
          <cell r="H5971">
            <v>1</v>
          </cell>
          <cell r="I5971">
            <v>0</v>
          </cell>
          <cell r="J5971">
            <v>0</v>
          </cell>
          <cell r="K5971" t="str">
            <v>Spellen-&gt;Denkspel</v>
          </cell>
          <cell r="L5971" t="str">
            <v>Beschikbaar</v>
          </cell>
          <cell r="M5971" t="str">
            <v>Philos</v>
          </cell>
        </row>
        <row r="5972">
          <cell r="A5972" t="str">
            <v>PHI-6061</v>
          </cell>
          <cell r="B5972">
            <v>11</v>
          </cell>
          <cell r="C5972">
            <v>4.1500000000000004</v>
          </cell>
          <cell r="D5972" t="str">
            <v>Duivelse Knoop Puzzel, Bamboe</v>
          </cell>
          <cell r="E5972">
            <v>1</v>
          </cell>
          <cell r="F5972">
            <v>8.99</v>
          </cell>
          <cell r="G5972" t="str">
            <v>4014156060616</v>
          </cell>
          <cell r="H5972">
            <v>1</v>
          </cell>
          <cell r="I5972">
            <v>0</v>
          </cell>
          <cell r="J5972">
            <v>0</v>
          </cell>
          <cell r="K5972" t="str">
            <v>Spellen-&gt;Denkspel</v>
          </cell>
          <cell r="L5972" t="str">
            <v>Beschikbaar</v>
          </cell>
          <cell r="M5972" t="str">
            <v>Philos</v>
          </cell>
        </row>
        <row r="5973">
          <cell r="A5973" t="str">
            <v>PHI-6100</v>
          </cell>
          <cell r="B5973">
            <v>11</v>
          </cell>
          <cell r="C5973">
            <v>3.35</v>
          </cell>
          <cell r="D5973" t="str">
            <v>Lussen Puzzel</v>
          </cell>
          <cell r="E5973">
            <v>1</v>
          </cell>
          <cell r="F5973">
            <v>6.99</v>
          </cell>
          <cell r="G5973" t="str">
            <v>4014156061002</v>
          </cell>
          <cell r="H5973">
            <v>1</v>
          </cell>
          <cell r="I5973">
            <v>0</v>
          </cell>
          <cell r="J5973">
            <v>0</v>
          </cell>
          <cell r="K5973" t="str">
            <v>Spellen-&gt;Denkspel</v>
          </cell>
          <cell r="L5973" t="str">
            <v>Beschikbaar</v>
          </cell>
          <cell r="M5973" t="str">
            <v>Philos</v>
          </cell>
        </row>
        <row r="5974">
          <cell r="A5974" t="str">
            <v>PHI-6101</v>
          </cell>
          <cell r="B5974">
            <v>11</v>
          </cell>
          <cell r="C5974">
            <v>3.35</v>
          </cell>
          <cell r="D5974" t="str">
            <v>Bevrijd de Ring Puzzel</v>
          </cell>
          <cell r="E5974">
            <v>1</v>
          </cell>
          <cell r="F5974">
            <v>6.99</v>
          </cell>
          <cell r="G5974" t="str">
            <v>4014156061019</v>
          </cell>
          <cell r="H5974">
            <v>2</v>
          </cell>
          <cell r="I5974">
            <v>0</v>
          </cell>
          <cell r="J5974">
            <v>0</v>
          </cell>
          <cell r="K5974" t="str">
            <v>Spellen-&gt;Denkspel</v>
          </cell>
          <cell r="L5974" t="str">
            <v>Beschikbaar</v>
          </cell>
          <cell r="M5974" t="str">
            <v>Philos</v>
          </cell>
        </row>
        <row r="5975">
          <cell r="A5975" t="str">
            <v>PHI-6105</v>
          </cell>
          <cell r="B5975">
            <v>11</v>
          </cell>
          <cell r="C5975">
            <v>3.35</v>
          </cell>
          <cell r="D5975" t="str">
            <v>Triangel Puzzel</v>
          </cell>
          <cell r="E5975">
            <v>1</v>
          </cell>
          <cell r="F5975">
            <v>6.99</v>
          </cell>
          <cell r="G5975" t="str">
            <v>4014156061057</v>
          </cell>
          <cell r="H5975">
            <v>1</v>
          </cell>
          <cell r="I5975">
            <v>0</v>
          </cell>
          <cell r="J5975">
            <v>0</v>
          </cell>
          <cell r="K5975" t="str">
            <v>Spellen-&gt;Denkspel</v>
          </cell>
          <cell r="L5975" t="str">
            <v>Beschikbaar</v>
          </cell>
          <cell r="M5975" t="str">
            <v>Philos</v>
          </cell>
        </row>
        <row r="5976">
          <cell r="A5976" t="str">
            <v>PHI-6109</v>
          </cell>
          <cell r="B5976">
            <v>11</v>
          </cell>
          <cell r="C5976">
            <v>3.35</v>
          </cell>
          <cell r="D5976" t="str">
            <v>Hart Puzzel</v>
          </cell>
          <cell r="E5976">
            <v>1</v>
          </cell>
          <cell r="F5976">
            <v>6.99</v>
          </cell>
          <cell r="G5976" t="str">
            <v>4014156061095</v>
          </cell>
          <cell r="H5976">
            <v>1</v>
          </cell>
          <cell r="I5976">
            <v>0</v>
          </cell>
          <cell r="J5976">
            <v>0</v>
          </cell>
          <cell r="K5976" t="str">
            <v>Spellen-&gt;Denkspel</v>
          </cell>
          <cell r="L5976" t="str">
            <v>Beschikbaar</v>
          </cell>
          <cell r="M5976" t="str">
            <v>Philos</v>
          </cell>
        </row>
        <row r="5977">
          <cell r="A5977" t="str">
            <v>PHI-6115</v>
          </cell>
          <cell r="B5977">
            <v>11</v>
          </cell>
          <cell r="C5977">
            <v>7.95</v>
          </cell>
          <cell r="D5977" t="str">
            <v>Muizeval Puzzel</v>
          </cell>
          <cell r="E5977">
            <v>1</v>
          </cell>
          <cell r="F5977">
            <v>15.99</v>
          </cell>
          <cell r="G5977" t="str">
            <v>4014156061156</v>
          </cell>
          <cell r="H5977">
            <v>1</v>
          </cell>
          <cell r="I5977">
            <v>0</v>
          </cell>
          <cell r="J5977">
            <v>0</v>
          </cell>
          <cell r="K5977" t="str">
            <v>Spellen-&gt;Denkspel</v>
          </cell>
          <cell r="L5977" t="str">
            <v>Beschikbaar</v>
          </cell>
          <cell r="M5977" t="str">
            <v>Philos</v>
          </cell>
        </row>
        <row r="5978">
          <cell r="A5978" t="str">
            <v>PHI-6116</v>
          </cell>
          <cell r="B5978">
            <v>11</v>
          </cell>
          <cell r="C5978">
            <v>3.95</v>
          </cell>
          <cell r="D5978" t="str">
            <v>Free The Marble</v>
          </cell>
          <cell r="E5978">
            <v>1</v>
          </cell>
          <cell r="F5978">
            <v>7.99</v>
          </cell>
          <cell r="G5978" t="str">
            <v>4014156061163</v>
          </cell>
          <cell r="H5978">
            <v>1</v>
          </cell>
          <cell r="I5978">
            <v>0</v>
          </cell>
          <cell r="J5978">
            <v>0</v>
          </cell>
          <cell r="K5978" t="str">
            <v>Spellen-&gt;Denkspel</v>
          </cell>
          <cell r="L5978" t="str">
            <v>Beschikbaar</v>
          </cell>
          <cell r="M5978" t="str">
            <v>Philos</v>
          </cell>
        </row>
        <row r="5979">
          <cell r="A5979" t="str">
            <v>PHI-6170</v>
          </cell>
          <cell r="B5979">
            <v>11</v>
          </cell>
          <cell r="C5979">
            <v>13.95</v>
          </cell>
          <cell r="D5979" t="str">
            <v>Confusio Puzzel</v>
          </cell>
          <cell r="E5979">
            <v>1</v>
          </cell>
          <cell r="F5979">
            <v>27.99</v>
          </cell>
          <cell r="G5979" t="str">
            <v>4014156061705</v>
          </cell>
          <cell r="H5979">
            <v>1</v>
          </cell>
          <cell r="I5979">
            <v>0</v>
          </cell>
          <cell r="J5979">
            <v>0</v>
          </cell>
          <cell r="K5979" t="str">
            <v>Spellen-&gt;Denkspel</v>
          </cell>
          <cell r="L5979" t="str">
            <v>Beschikbaar</v>
          </cell>
          <cell r="M5979" t="str">
            <v>Philos</v>
          </cell>
        </row>
        <row r="5980">
          <cell r="A5980" t="str">
            <v>PHI-6212</v>
          </cell>
          <cell r="B5980">
            <v>11</v>
          </cell>
          <cell r="C5980">
            <v>6.75</v>
          </cell>
          <cell r="D5980" t="str">
            <v>Tangram</v>
          </cell>
          <cell r="E5980">
            <v>1</v>
          </cell>
          <cell r="F5980">
            <v>13.99</v>
          </cell>
          <cell r="G5980" t="str">
            <v>4014156062122</v>
          </cell>
          <cell r="H5980">
            <v>1</v>
          </cell>
          <cell r="I5980">
            <v>0</v>
          </cell>
          <cell r="J5980">
            <v>0</v>
          </cell>
          <cell r="K5980" t="str">
            <v>Spellen-&gt;Denkspel</v>
          </cell>
          <cell r="L5980" t="str">
            <v>Beschikbaar</v>
          </cell>
          <cell r="M5980" t="str">
            <v>Philos</v>
          </cell>
        </row>
        <row r="5981">
          <cell r="A5981" t="str">
            <v>PHI-6215</v>
          </cell>
          <cell r="B5981">
            <v>11</v>
          </cell>
          <cell r="C5981">
            <v>8.9499999999999993</v>
          </cell>
          <cell r="D5981" t="str">
            <v>Spel des Levens Puzzel</v>
          </cell>
          <cell r="E5981">
            <v>1</v>
          </cell>
          <cell r="F5981">
            <v>17.989999999999998</v>
          </cell>
          <cell r="G5981" t="str">
            <v>4014156062153</v>
          </cell>
          <cell r="H5981">
            <v>2</v>
          </cell>
          <cell r="I5981">
            <v>1</v>
          </cell>
          <cell r="J5981">
            <v>0</v>
          </cell>
          <cell r="K5981" t="str">
            <v>Spellen-&gt;Denkspel</v>
          </cell>
          <cell r="L5981" t="str">
            <v>Beschikbaar</v>
          </cell>
          <cell r="M5981" t="str">
            <v>Philos</v>
          </cell>
        </row>
        <row r="5982">
          <cell r="A5982" t="str">
            <v>PHI-6220</v>
          </cell>
          <cell r="B5982">
            <v>11</v>
          </cell>
          <cell r="C5982">
            <v>7.95</v>
          </cell>
          <cell r="D5982" t="str">
            <v>Toren van Hanoi</v>
          </cell>
          <cell r="E5982">
            <v>1</v>
          </cell>
          <cell r="F5982">
            <v>15.99</v>
          </cell>
          <cell r="G5982" t="str">
            <v>4014156062207</v>
          </cell>
          <cell r="H5982">
            <v>13</v>
          </cell>
          <cell r="I5982">
            <v>7</v>
          </cell>
          <cell r="J5982">
            <v>0</v>
          </cell>
          <cell r="K5982" t="str">
            <v>Spellen-&gt;Denkspel</v>
          </cell>
          <cell r="L5982" t="str">
            <v>Beschikbaar</v>
          </cell>
          <cell r="M5982" t="str">
            <v>Philos</v>
          </cell>
        </row>
        <row r="5983">
          <cell r="A5983" t="str">
            <v>PHI-6260</v>
          </cell>
          <cell r="B5983">
            <v>11</v>
          </cell>
          <cell r="C5983">
            <v>4.45</v>
          </cell>
          <cell r="D5983" t="str">
            <v>Toren van Hanoi (Hevea Hout)</v>
          </cell>
          <cell r="E5983">
            <v>1</v>
          </cell>
          <cell r="F5983">
            <v>8.99</v>
          </cell>
          <cell r="G5983" t="str">
            <v>4014156062603</v>
          </cell>
          <cell r="H5983">
            <v>1</v>
          </cell>
          <cell r="I5983">
            <v>0</v>
          </cell>
          <cell r="J5983">
            <v>0</v>
          </cell>
          <cell r="K5983" t="str">
            <v>Spellen-&gt;Denkspel</v>
          </cell>
          <cell r="L5983" t="str">
            <v>Beschikbaar</v>
          </cell>
          <cell r="M5983" t="str">
            <v>Philos</v>
          </cell>
        </row>
        <row r="5984">
          <cell r="A5984" t="str">
            <v>PHI-6272</v>
          </cell>
          <cell r="B5984">
            <v>11</v>
          </cell>
          <cell r="C5984">
            <v>7.95</v>
          </cell>
          <cell r="D5984" t="str">
            <v>Open-Box-Packing</v>
          </cell>
          <cell r="E5984">
            <v>1</v>
          </cell>
          <cell r="F5984">
            <v>15.99</v>
          </cell>
          <cell r="G5984" t="str">
            <v>4014156062726</v>
          </cell>
          <cell r="H5984">
            <v>38</v>
          </cell>
          <cell r="I5984">
            <v>0</v>
          </cell>
          <cell r="J5984">
            <v>0</v>
          </cell>
          <cell r="K5984" t="str">
            <v>Spellen-&gt;Denkspel</v>
          </cell>
          <cell r="L5984" t="str">
            <v>Beschikbaar</v>
          </cell>
          <cell r="M5984" t="str">
            <v>Philos</v>
          </cell>
        </row>
        <row r="5985">
          <cell r="A5985" t="str">
            <v>PHI-6276</v>
          </cell>
          <cell r="B5985">
            <v>11</v>
          </cell>
          <cell r="C5985">
            <v>8.9499999999999993</v>
          </cell>
          <cell r="D5985" t="str">
            <v>100er Kubus Puzzel</v>
          </cell>
          <cell r="E5985">
            <v>1</v>
          </cell>
          <cell r="F5985">
            <v>17.989999999999998</v>
          </cell>
          <cell r="G5985" t="str">
            <v>4014156062764</v>
          </cell>
          <cell r="H5985">
            <v>2</v>
          </cell>
          <cell r="I5985">
            <v>0</v>
          </cell>
          <cell r="J5985">
            <v>0</v>
          </cell>
          <cell r="K5985" t="str">
            <v>Spellen-&gt;Denkspel</v>
          </cell>
          <cell r="L5985" t="str">
            <v>Beschikbaar</v>
          </cell>
          <cell r="M5985" t="str">
            <v>Philos</v>
          </cell>
        </row>
        <row r="5986">
          <cell r="A5986" t="str">
            <v>PHI-6302</v>
          </cell>
          <cell r="B5986">
            <v>11</v>
          </cell>
          <cell r="C5986">
            <v>11.45</v>
          </cell>
          <cell r="D5986" t="str">
            <v>Vier op een Rij Groot</v>
          </cell>
          <cell r="E5986">
            <v>1</v>
          </cell>
          <cell r="F5986">
            <v>22.99</v>
          </cell>
          <cell r="G5986" t="str">
            <v>4014156063020</v>
          </cell>
          <cell r="H5986">
            <v>2</v>
          </cell>
          <cell r="I5986">
            <v>0</v>
          </cell>
          <cell r="J5986">
            <v>0</v>
          </cell>
          <cell r="K5986" t="str">
            <v>Spellen-&gt;Bordspel</v>
          </cell>
          <cell r="L5986" t="str">
            <v>Beschikbaar</v>
          </cell>
          <cell r="M5986" t="str">
            <v>Philos</v>
          </cell>
        </row>
        <row r="5987">
          <cell r="A5987" t="str">
            <v>PHI-6303</v>
          </cell>
          <cell r="B5987">
            <v>11</v>
          </cell>
          <cell r="C5987">
            <v>13.95</v>
          </cell>
          <cell r="D5987" t="str">
            <v>Klap Kalaha</v>
          </cell>
          <cell r="E5987">
            <v>1</v>
          </cell>
          <cell r="F5987">
            <v>27.99</v>
          </cell>
          <cell r="G5987" t="str">
            <v>4014156063037</v>
          </cell>
          <cell r="H5987">
            <v>0</v>
          </cell>
          <cell r="I5987">
            <v>0</v>
          </cell>
          <cell r="J5987">
            <v>1</v>
          </cell>
          <cell r="K5987" t="str">
            <v>Spellen-&gt;Bordspel</v>
          </cell>
          <cell r="L5987" t="str">
            <v>Herprint</v>
          </cell>
          <cell r="M5987" t="str">
            <v>Philos</v>
          </cell>
        </row>
        <row r="5988">
          <cell r="A5988" t="str">
            <v>PHI-6320</v>
          </cell>
          <cell r="B5988">
            <v>11</v>
          </cell>
          <cell r="C5988">
            <v>24.95</v>
          </cell>
          <cell r="D5988" t="str">
            <v>Go &amp; Go Bang</v>
          </cell>
          <cell r="E5988">
            <v>1</v>
          </cell>
          <cell r="F5988">
            <v>49.99</v>
          </cell>
          <cell r="G5988" t="str">
            <v>4014156063204</v>
          </cell>
          <cell r="H5988">
            <v>3</v>
          </cell>
          <cell r="I5988">
            <v>0</v>
          </cell>
          <cell r="J5988">
            <v>0</v>
          </cell>
          <cell r="K5988" t="str">
            <v>Spellen-&gt;Bordspel</v>
          </cell>
          <cell r="L5988" t="str">
            <v>Beschikbaar</v>
          </cell>
          <cell r="M5988" t="str">
            <v>Philos</v>
          </cell>
        </row>
        <row r="5989">
          <cell r="A5989" t="str">
            <v>PHI-6323</v>
          </cell>
          <cell r="B5989">
            <v>11</v>
          </cell>
          <cell r="C5989">
            <v>39.950000000000003</v>
          </cell>
          <cell r="D5989" t="str">
            <v>Mah Jongg, met Arabische Tekens</v>
          </cell>
          <cell r="E5989">
            <v>1</v>
          </cell>
          <cell r="F5989">
            <v>79.989999999999995</v>
          </cell>
          <cell r="G5989" t="str">
            <v>4014156063235</v>
          </cell>
          <cell r="H5989">
            <v>2</v>
          </cell>
          <cell r="I5989">
            <v>0</v>
          </cell>
          <cell r="J5989">
            <v>0</v>
          </cell>
          <cell r="K5989" t="str">
            <v>Spellen-&gt;Bordspel</v>
          </cell>
          <cell r="L5989" t="str">
            <v>Beschikbaar</v>
          </cell>
          <cell r="M5989" t="str">
            <v>Philos</v>
          </cell>
        </row>
        <row r="5990">
          <cell r="A5990" t="str">
            <v>PHI-6331</v>
          </cell>
          <cell r="B5990">
            <v>11</v>
          </cell>
          <cell r="C5990">
            <v>7.95</v>
          </cell>
          <cell r="D5990" t="str">
            <v>Othello</v>
          </cell>
          <cell r="E5990">
            <v>1</v>
          </cell>
          <cell r="F5990">
            <v>15.99</v>
          </cell>
          <cell r="G5990" t="str">
            <v>4014156063310</v>
          </cell>
          <cell r="H5990">
            <v>1</v>
          </cell>
          <cell r="I5990">
            <v>0</v>
          </cell>
          <cell r="J5990">
            <v>0</v>
          </cell>
          <cell r="K5990" t="str">
            <v>Spellen-&gt;Bordspel</v>
          </cell>
          <cell r="L5990" t="str">
            <v>Herprint</v>
          </cell>
          <cell r="M5990" t="str">
            <v>Philos</v>
          </cell>
        </row>
        <row r="5991">
          <cell r="A5991" t="str">
            <v>PHI-6333</v>
          </cell>
          <cell r="B5991">
            <v>11</v>
          </cell>
          <cell r="C5991">
            <v>11.95</v>
          </cell>
          <cell r="D5991" t="str">
            <v>Kodikas</v>
          </cell>
          <cell r="E5991">
            <v>1</v>
          </cell>
          <cell r="F5991">
            <v>23.99</v>
          </cell>
          <cell r="G5991" t="str">
            <v>4014156063334</v>
          </cell>
          <cell r="H5991">
            <v>1</v>
          </cell>
          <cell r="I5991">
            <v>0</v>
          </cell>
          <cell r="J5991">
            <v>0</v>
          </cell>
          <cell r="K5991" t="str">
            <v>Spellen-&gt;Bordspel</v>
          </cell>
          <cell r="L5991" t="str">
            <v>Beschikbaar</v>
          </cell>
          <cell r="M5991" t="str">
            <v>Philos</v>
          </cell>
        </row>
        <row r="5992">
          <cell r="A5992" t="str">
            <v>PHI-6337</v>
          </cell>
          <cell r="B5992">
            <v>11</v>
          </cell>
          <cell r="C5992">
            <v>2.85</v>
          </cell>
          <cell r="D5992" t="str">
            <v>Dobbelspel Vat Klein</v>
          </cell>
          <cell r="E5992">
            <v>1</v>
          </cell>
          <cell r="F5992">
            <v>5.99</v>
          </cell>
          <cell r="G5992" t="str">
            <v>4014156063372</v>
          </cell>
          <cell r="H5992">
            <v>8</v>
          </cell>
          <cell r="I5992">
            <v>8</v>
          </cell>
          <cell r="J5992">
            <v>1</v>
          </cell>
          <cell r="K5992" t="str">
            <v>Spellen-&gt;Dobbelspel</v>
          </cell>
          <cell r="L5992" t="str">
            <v>Beschikbaar</v>
          </cell>
          <cell r="M5992" t="str">
            <v>Philos</v>
          </cell>
        </row>
        <row r="5993">
          <cell r="A5993" t="str">
            <v>PHI-6339</v>
          </cell>
          <cell r="B5993">
            <v>11</v>
          </cell>
          <cell r="C5993">
            <v>20.95</v>
          </cell>
          <cell r="D5993" t="str">
            <v>Varkentje in de Put</v>
          </cell>
          <cell r="E5993">
            <v>1</v>
          </cell>
          <cell r="F5993">
            <v>41.99</v>
          </cell>
          <cell r="G5993" t="str">
            <v>4014156063396</v>
          </cell>
          <cell r="H5993">
            <v>2</v>
          </cell>
          <cell r="I5993">
            <v>0</v>
          </cell>
          <cell r="J5993">
            <v>0</v>
          </cell>
          <cell r="K5993" t="str">
            <v>Spellen-&gt;Bordspel</v>
          </cell>
          <cell r="L5993" t="str">
            <v>Beschikbaar</v>
          </cell>
          <cell r="M5993" t="str">
            <v>Philos</v>
          </cell>
        </row>
        <row r="5994">
          <cell r="A5994" t="str">
            <v>PHI-6495</v>
          </cell>
          <cell r="B5994">
            <v>11</v>
          </cell>
          <cell r="C5994">
            <v>3.65</v>
          </cell>
          <cell r="D5994" t="str">
            <v>Solitaire, Bamboe</v>
          </cell>
          <cell r="E5994">
            <v>1</v>
          </cell>
          <cell r="F5994">
            <v>7.99</v>
          </cell>
          <cell r="G5994" t="str">
            <v>4014156064959</v>
          </cell>
          <cell r="H5994">
            <v>0</v>
          </cell>
          <cell r="I5994">
            <v>0</v>
          </cell>
          <cell r="J5994">
            <v>0</v>
          </cell>
          <cell r="K5994" t="str">
            <v>Spellen-&gt;Denkspel</v>
          </cell>
          <cell r="L5994" t="str">
            <v>Beschikbaar</v>
          </cell>
          <cell r="M5994" t="str">
            <v>Philos</v>
          </cell>
        </row>
        <row r="5995">
          <cell r="A5995" t="str">
            <v>PHI-6531</v>
          </cell>
          <cell r="B5995">
            <v>11</v>
          </cell>
          <cell r="C5995">
            <v>3.45</v>
          </cell>
          <cell r="D5995" t="str">
            <v>Schaken Magnetisch Reisspel</v>
          </cell>
          <cell r="E5995">
            <v>1</v>
          </cell>
          <cell r="F5995">
            <v>6.99</v>
          </cell>
          <cell r="G5995" t="str">
            <v>4014156065314</v>
          </cell>
          <cell r="H5995">
            <v>2</v>
          </cell>
          <cell r="I5995">
            <v>0</v>
          </cell>
          <cell r="J5995">
            <v>0</v>
          </cell>
          <cell r="K5995" t="str">
            <v>Spellen-&gt;Bordspel; Thema</v>
          </cell>
          <cell r="L5995" t="str">
            <v>Beschikbaar</v>
          </cell>
          <cell r="M5995" t="str">
            <v>Philos</v>
          </cell>
        </row>
        <row r="5996">
          <cell r="A5996" t="str">
            <v>PHI-6535</v>
          </cell>
          <cell r="B5996">
            <v>11</v>
          </cell>
          <cell r="C5996">
            <v>3.45</v>
          </cell>
          <cell r="D5996" t="str">
            <v>Schaken Magnetisch Reisspel</v>
          </cell>
          <cell r="E5996">
            <v>1</v>
          </cell>
          <cell r="F5996">
            <v>6.99</v>
          </cell>
          <cell r="G5996" t="str">
            <v>4014156065352</v>
          </cell>
          <cell r="H5996">
            <v>3</v>
          </cell>
          <cell r="I5996">
            <v>2</v>
          </cell>
          <cell r="J5996">
            <v>0</v>
          </cell>
          <cell r="K5996" t="str">
            <v>Spellen-&gt;Bordspel</v>
          </cell>
          <cell r="L5996" t="str">
            <v>Beschikbaar</v>
          </cell>
          <cell r="M5996" t="str">
            <v>Philos</v>
          </cell>
        </row>
        <row r="5997">
          <cell r="A5997" t="str">
            <v>PHI-6650</v>
          </cell>
          <cell r="B5997">
            <v>11</v>
          </cell>
          <cell r="C5997">
            <v>9.9499999999999993</v>
          </cell>
          <cell r="D5997" t="str">
            <v>Box voor Speelkaarten (zonder inhoud)</v>
          </cell>
          <cell r="E5997">
            <v>1</v>
          </cell>
          <cell r="F5997">
            <v>19.989999999999998</v>
          </cell>
          <cell r="G5997" t="str">
            <v>4014156066502</v>
          </cell>
          <cell r="H5997">
            <v>5</v>
          </cell>
          <cell r="I5997">
            <v>4</v>
          </cell>
          <cell r="J5997">
            <v>0</v>
          </cell>
          <cell r="K5997" t="str">
            <v>Speltoebehoren-&gt;Opbergers</v>
          </cell>
          <cell r="L5997" t="str">
            <v>Beschikbaar</v>
          </cell>
          <cell r="M5997" t="str">
            <v>Philos</v>
          </cell>
        </row>
        <row r="5998">
          <cell r="A5998" t="str">
            <v>PHI-6656</v>
          </cell>
          <cell r="B5998">
            <v>11</v>
          </cell>
          <cell r="C5998">
            <v>14.95</v>
          </cell>
          <cell r="D5998" t="str">
            <v>Rommé, Set Speelkaarten met Dobbelsteen Set (5 stuks)</v>
          </cell>
          <cell r="E5998">
            <v>1</v>
          </cell>
          <cell r="F5998">
            <v>29.99</v>
          </cell>
          <cell r="G5998" t="str">
            <v>4014156066564</v>
          </cell>
          <cell r="H5998">
            <v>1</v>
          </cell>
          <cell r="I5998">
            <v>0</v>
          </cell>
          <cell r="J5998">
            <v>0</v>
          </cell>
          <cell r="K5998" t="str">
            <v>Spellen-&gt;Kaartspel</v>
          </cell>
          <cell r="L5998" t="str">
            <v>Beschikbaar</v>
          </cell>
          <cell r="M5998" t="str">
            <v>Philos</v>
          </cell>
        </row>
        <row r="5999">
          <cell r="A5999" t="str">
            <v>PHI-6657</v>
          </cell>
          <cell r="B5999">
            <v>11</v>
          </cell>
          <cell r="C5999">
            <v>13.95</v>
          </cell>
          <cell r="D5999" t="str">
            <v>Rommé, Set Speelkaarten met Dobbelsteen Set (5 stuks) en Yatzi</v>
          </cell>
          <cell r="E5999">
            <v>1</v>
          </cell>
          <cell r="F5999">
            <v>27.99</v>
          </cell>
          <cell r="G5999" t="str">
            <v>4014156066571</v>
          </cell>
          <cell r="H5999">
            <v>1</v>
          </cell>
          <cell r="I5999">
            <v>0</v>
          </cell>
          <cell r="J5999">
            <v>0</v>
          </cell>
          <cell r="K5999" t="str">
            <v>Spellen-&gt;Kaartspel</v>
          </cell>
          <cell r="L5999" t="str">
            <v>Beschikbaar</v>
          </cell>
          <cell r="M5999" t="str">
            <v>Philos</v>
          </cell>
        </row>
        <row r="6000">
          <cell r="A6000" t="str">
            <v>PHI-6693</v>
          </cell>
          <cell r="B6000">
            <v>11</v>
          </cell>
          <cell r="C6000">
            <v>2.75</v>
          </cell>
          <cell r="D6000" t="str">
            <v>Kaarthouder hout middel 33 cm</v>
          </cell>
          <cell r="E6000">
            <v>1</v>
          </cell>
          <cell r="F6000">
            <v>5.99</v>
          </cell>
          <cell r="G6000" t="str">
            <v>4014156066939</v>
          </cell>
          <cell r="H6000">
            <v>6</v>
          </cell>
          <cell r="I6000">
            <v>6</v>
          </cell>
          <cell r="J6000">
            <v>0</v>
          </cell>
          <cell r="K6000" t="str">
            <v>Speltoebehoren-&gt;Kaarthouders</v>
          </cell>
          <cell r="L6000" t="str">
            <v>Beschikbaar</v>
          </cell>
          <cell r="M6000" t="str">
            <v>Philos</v>
          </cell>
        </row>
        <row r="6001">
          <cell r="A6001" t="str">
            <v>PHI-6694</v>
          </cell>
          <cell r="B6001">
            <v>11</v>
          </cell>
          <cell r="C6001">
            <v>22.34</v>
          </cell>
          <cell r="D6001" t="str">
            <v>Kaartschud Machine Vario (kunststof)</v>
          </cell>
          <cell r="E6001">
            <v>1</v>
          </cell>
          <cell r="F6001">
            <v>44.99</v>
          </cell>
          <cell r="G6001" t="str">
            <v>4042677740335</v>
          </cell>
          <cell r="H6001">
            <v>1</v>
          </cell>
          <cell r="I6001">
            <v>0</v>
          </cell>
          <cell r="J6001">
            <v>0</v>
          </cell>
          <cell r="K6001" t="str">
            <v>Speltoebehoren-&gt;Overig</v>
          </cell>
          <cell r="L6001" t="str">
            <v>Beschikbaar</v>
          </cell>
          <cell r="M6001" t="str">
            <v>Philos</v>
          </cell>
        </row>
        <row r="6002">
          <cell r="A6002" t="str">
            <v>PHI-6695</v>
          </cell>
          <cell r="B6002">
            <v>11</v>
          </cell>
          <cell r="C6002">
            <v>3.55</v>
          </cell>
          <cell r="D6002" t="str">
            <v>Kaarthouder hout groot 50 cm</v>
          </cell>
          <cell r="E6002">
            <v>1</v>
          </cell>
          <cell r="F6002">
            <v>7.99</v>
          </cell>
          <cell r="G6002" t="str">
            <v>4014156066953</v>
          </cell>
          <cell r="H6002">
            <v>16</v>
          </cell>
          <cell r="I6002">
            <v>13</v>
          </cell>
          <cell r="J6002">
            <v>0</v>
          </cell>
          <cell r="K6002" t="str">
            <v>Speltoebehoren-&gt;Kaarthouders</v>
          </cell>
          <cell r="L6002" t="str">
            <v>Herprint</v>
          </cell>
          <cell r="M6002" t="str">
            <v>Philos</v>
          </cell>
        </row>
        <row r="6003">
          <cell r="A6003" t="str">
            <v>PHI-6696</v>
          </cell>
          <cell r="B6003">
            <v>11</v>
          </cell>
          <cell r="C6003">
            <v>2.85</v>
          </cell>
          <cell r="D6003" t="str">
            <v>Dobbelbeker Kunstleer (incl. 6 dobbelstenen)</v>
          </cell>
          <cell r="E6003">
            <v>1</v>
          </cell>
          <cell r="F6003">
            <v>5.99</v>
          </cell>
          <cell r="G6003" t="str">
            <v>4014156066960</v>
          </cell>
          <cell r="H6003">
            <v>13</v>
          </cell>
          <cell r="I6003">
            <v>9</v>
          </cell>
          <cell r="J6003">
            <v>0</v>
          </cell>
          <cell r="K6003" t="str">
            <v>Speltoebehoren-&gt;Dobbelbekersen-bakken</v>
          </cell>
          <cell r="L6003" t="str">
            <v>Beschikbaar</v>
          </cell>
          <cell r="M6003" t="str">
            <v>Philos</v>
          </cell>
        </row>
        <row r="6004">
          <cell r="A6004" t="str">
            <v>PHI-6922</v>
          </cell>
          <cell r="B6004">
            <v>11</v>
          </cell>
          <cell r="C6004">
            <v>13.45</v>
          </cell>
          <cell r="D6004" t="str">
            <v>Houten Puzzel Set</v>
          </cell>
          <cell r="E6004">
            <v>1</v>
          </cell>
          <cell r="F6004">
            <v>26.99</v>
          </cell>
          <cell r="G6004" t="str">
            <v>4014156069220</v>
          </cell>
          <cell r="H6004">
            <v>2</v>
          </cell>
          <cell r="I6004">
            <v>0</v>
          </cell>
          <cell r="J6004">
            <v>0</v>
          </cell>
          <cell r="K6004" t="str">
            <v>Spellen-&gt;Denkspel</v>
          </cell>
          <cell r="L6004" t="str">
            <v>Beschikbaar</v>
          </cell>
          <cell r="M6004" t="str">
            <v>Philos</v>
          </cell>
        </row>
        <row r="6005">
          <cell r="A6005" t="str">
            <v>PHI-7000</v>
          </cell>
          <cell r="B6005">
            <v>11</v>
          </cell>
          <cell r="C6005">
            <v>1.45</v>
          </cell>
          <cell r="D6005" t="str">
            <v>Houten Dobbelsteen Set D6 15mm (5 stuks)</v>
          </cell>
          <cell r="E6005">
            <v>1</v>
          </cell>
          <cell r="F6005">
            <v>2.99</v>
          </cell>
          <cell r="G6005" t="str">
            <v>4014156070004</v>
          </cell>
          <cell r="H6005">
            <v>1</v>
          </cell>
          <cell r="I6005">
            <v>0</v>
          </cell>
          <cell r="J6005">
            <v>0</v>
          </cell>
          <cell r="K6005" t="str">
            <v>Speltoebehoren-&gt;Dobbelstenen (en counters)</v>
          </cell>
          <cell r="L6005" t="str">
            <v>Beschikbaar</v>
          </cell>
          <cell r="M6005" t="str">
            <v>Philos</v>
          </cell>
        </row>
        <row r="6006">
          <cell r="A6006" t="str">
            <v>PHI-7001</v>
          </cell>
          <cell r="B6006">
            <v>11</v>
          </cell>
          <cell r="C6006">
            <v>1.7</v>
          </cell>
          <cell r="D6006" t="str">
            <v>Houten Dobbelsteen Set D6 20mm (5 stuks)</v>
          </cell>
          <cell r="E6006">
            <v>1</v>
          </cell>
          <cell r="F6006">
            <v>3.99</v>
          </cell>
          <cell r="G6006" t="str">
            <v>4014156070011</v>
          </cell>
          <cell r="H6006">
            <v>1</v>
          </cell>
          <cell r="I6006">
            <v>0</v>
          </cell>
          <cell r="J6006">
            <v>0</v>
          </cell>
          <cell r="K6006" t="str">
            <v>Speltoebehoren-&gt;Dobbelstenen (en counters)</v>
          </cell>
          <cell r="L6006" t="str">
            <v>Beschikbaar</v>
          </cell>
          <cell r="M6006" t="str">
            <v>Philos</v>
          </cell>
        </row>
        <row r="6007">
          <cell r="A6007" t="str">
            <v>PHI-7002</v>
          </cell>
          <cell r="B6007">
            <v>11</v>
          </cell>
          <cell r="C6007">
            <v>2</v>
          </cell>
          <cell r="D6007" t="str">
            <v>Houten Dobbelsteen Set D6 25mm (5 stuks)</v>
          </cell>
          <cell r="E6007">
            <v>1</v>
          </cell>
          <cell r="F6007">
            <v>3.99</v>
          </cell>
          <cell r="G6007" t="str">
            <v>4014156070028</v>
          </cell>
          <cell r="H6007">
            <v>2</v>
          </cell>
          <cell r="I6007">
            <v>0</v>
          </cell>
          <cell r="J6007">
            <v>0</v>
          </cell>
          <cell r="K6007" t="str">
            <v>Speltoebehoren-&gt;Dobbelstenen (en counters)</v>
          </cell>
          <cell r="L6007" t="str">
            <v>Beschikbaar</v>
          </cell>
          <cell r="M6007" t="str">
            <v>Philos</v>
          </cell>
        </row>
        <row r="6008">
          <cell r="A6008" t="str">
            <v>PHI-7003</v>
          </cell>
          <cell r="B6008">
            <v>11</v>
          </cell>
          <cell r="C6008">
            <v>2.4500000000000002</v>
          </cell>
          <cell r="D6008" t="str">
            <v>Houten Dobbelsteen Set D6 30mm (5 stuks)</v>
          </cell>
          <cell r="E6008">
            <v>1</v>
          </cell>
          <cell r="F6008">
            <v>4.99</v>
          </cell>
          <cell r="G6008" t="str">
            <v>4014156070035</v>
          </cell>
          <cell r="H6008">
            <v>2</v>
          </cell>
          <cell r="I6008">
            <v>0</v>
          </cell>
          <cell r="J6008">
            <v>0</v>
          </cell>
          <cell r="K6008" t="str">
            <v>Speltoebehoren-&gt;Dobbelstenen (en counters)</v>
          </cell>
          <cell r="L6008" t="str">
            <v>Beschikbaar</v>
          </cell>
          <cell r="M6008" t="str">
            <v>Philos</v>
          </cell>
        </row>
        <row r="6009">
          <cell r="A6009" t="str">
            <v>PHI-7005</v>
          </cell>
          <cell r="B6009">
            <v>11</v>
          </cell>
          <cell r="C6009">
            <v>4.45</v>
          </cell>
          <cell r="D6009" t="str">
            <v>Houten Dobbelsteen Set D6 40mm (4 stuks)</v>
          </cell>
          <cell r="E6009">
            <v>1</v>
          </cell>
          <cell r="F6009">
            <v>8.99</v>
          </cell>
          <cell r="G6009" t="str">
            <v>4014156070059</v>
          </cell>
          <cell r="H6009">
            <v>4</v>
          </cell>
          <cell r="I6009">
            <v>3</v>
          </cell>
          <cell r="J6009">
            <v>0</v>
          </cell>
          <cell r="K6009" t="str">
            <v>Speltoebehoren-&gt;Dobbelstenen (en counters)</v>
          </cell>
          <cell r="L6009" t="str">
            <v>Herprint</v>
          </cell>
          <cell r="M6009" t="str">
            <v>Philos</v>
          </cell>
        </row>
        <row r="6010">
          <cell r="A6010" t="str">
            <v>PHI-7010</v>
          </cell>
          <cell r="B6010">
            <v>11</v>
          </cell>
          <cell r="C6010">
            <v>8.9499999999999993</v>
          </cell>
          <cell r="D6010" t="str">
            <v>Houten Dobbelsteen Set D6 16 mm assorti (50 stuks)</v>
          </cell>
          <cell r="E6010">
            <v>1</v>
          </cell>
          <cell r="F6010">
            <v>17.989999999999998</v>
          </cell>
          <cell r="G6010" t="str">
            <v>4014156070103</v>
          </cell>
          <cell r="H6010">
            <v>2</v>
          </cell>
          <cell r="I6010">
            <v>0</v>
          </cell>
          <cell r="J6010">
            <v>0</v>
          </cell>
          <cell r="K6010" t="str">
            <v>Speltoebehoren-&gt;Dobbelstenen (en counters)</v>
          </cell>
          <cell r="L6010" t="str">
            <v>Beschikbaar</v>
          </cell>
          <cell r="M6010" t="str">
            <v>Philos</v>
          </cell>
        </row>
        <row r="6011">
          <cell r="A6011" t="str">
            <v>PHI-7020</v>
          </cell>
          <cell r="B6011">
            <v>11</v>
          </cell>
          <cell r="C6011">
            <v>7.65</v>
          </cell>
          <cell r="D6011" t="str">
            <v>Kleuren Dobbelsteen Hout Set, 6 Stippen, 16 mm (50 stuks)</v>
          </cell>
          <cell r="E6011">
            <v>1</v>
          </cell>
          <cell r="F6011">
            <v>15.99</v>
          </cell>
          <cell r="G6011" t="str">
            <v>4014156070202</v>
          </cell>
          <cell r="H6011">
            <v>2</v>
          </cell>
          <cell r="I6011">
            <v>2</v>
          </cell>
          <cell r="J6011">
            <v>1</v>
          </cell>
          <cell r="K6011" t="str">
            <v>Speltoebehoren-&gt;Dobbelstenen (en counters)</v>
          </cell>
          <cell r="L6011" t="str">
            <v>Beschikbaar</v>
          </cell>
          <cell r="M6011" t="str">
            <v>Philos</v>
          </cell>
        </row>
        <row r="6012">
          <cell r="A6012" t="str">
            <v>PHI-7992</v>
          </cell>
          <cell r="B6012">
            <v>11</v>
          </cell>
          <cell r="C6012">
            <v>1.85</v>
          </cell>
          <cell r="D6012" t="str">
            <v>Dobbelbeker Kunstleer Bruin</v>
          </cell>
          <cell r="E6012">
            <v>1</v>
          </cell>
          <cell r="F6012">
            <v>3.99</v>
          </cell>
          <cell r="G6012" t="str">
            <v>4014156079922</v>
          </cell>
          <cell r="H6012">
            <v>0</v>
          </cell>
          <cell r="I6012">
            <v>0</v>
          </cell>
          <cell r="J6012">
            <v>0</v>
          </cell>
          <cell r="K6012" t="str">
            <v>Speltoebehoren-&gt;Dobbelbekersen-bakken</v>
          </cell>
          <cell r="L6012" t="str">
            <v>Beschikbaar</v>
          </cell>
          <cell r="M6012" t="str">
            <v>Philos</v>
          </cell>
        </row>
        <row r="6013">
          <cell r="A6013" t="str">
            <v>PHI-7995</v>
          </cell>
          <cell r="B6013">
            <v>11</v>
          </cell>
          <cell r="C6013">
            <v>15.45</v>
          </cell>
          <cell r="D6013" t="str">
            <v>Dobbelbeker Kunstleer Zwart (set 5 stuks)</v>
          </cell>
          <cell r="E6013">
            <v>1</v>
          </cell>
          <cell r="F6013">
            <v>30.99</v>
          </cell>
          <cell r="G6013" t="str">
            <v>4014156079953</v>
          </cell>
          <cell r="H6013">
            <v>1</v>
          </cell>
          <cell r="I6013">
            <v>0</v>
          </cell>
          <cell r="J6013">
            <v>0</v>
          </cell>
          <cell r="K6013" t="str">
            <v>Speltoebehoren-&gt;Dobbelbekersen-bakken</v>
          </cell>
          <cell r="L6013" t="str">
            <v>Beschikbaar</v>
          </cell>
          <cell r="M6013" t="str">
            <v>Philos</v>
          </cell>
        </row>
        <row r="6014">
          <cell r="A6014" t="str">
            <v>PHI-7996</v>
          </cell>
          <cell r="B6014">
            <v>11</v>
          </cell>
          <cell r="C6014">
            <v>15.45</v>
          </cell>
          <cell r="D6014" t="str">
            <v>Dobbelbeker Kunstleer Bruin (set 5 stuks)</v>
          </cell>
          <cell r="E6014">
            <v>1</v>
          </cell>
          <cell r="F6014">
            <v>30.99</v>
          </cell>
          <cell r="G6014" t="str">
            <v>4014156079960</v>
          </cell>
          <cell r="H6014">
            <v>1</v>
          </cell>
          <cell r="I6014">
            <v>0</v>
          </cell>
          <cell r="J6014">
            <v>0</v>
          </cell>
          <cell r="K6014" t="str">
            <v>Speltoebehoren-&gt;Dobbelbekersen-bakken</v>
          </cell>
          <cell r="L6014" t="str">
            <v>Beschikbaar</v>
          </cell>
          <cell r="M6014" t="str">
            <v>Philos</v>
          </cell>
        </row>
        <row r="6015">
          <cell r="A6015" t="str">
            <v>PHI-8205</v>
          </cell>
          <cell r="B6015">
            <v>11</v>
          </cell>
          <cell r="C6015">
            <v>64.95</v>
          </cell>
          <cell r="D6015" t="str">
            <v>Carrom Set Elzen</v>
          </cell>
          <cell r="E6015">
            <v>1</v>
          </cell>
          <cell r="F6015">
            <v>129.99</v>
          </cell>
          <cell r="G6015" t="str">
            <v>4014156082052</v>
          </cell>
          <cell r="H6015">
            <v>1</v>
          </cell>
          <cell r="I6015">
            <v>0</v>
          </cell>
          <cell r="J6015">
            <v>0</v>
          </cell>
          <cell r="K6015" t="str">
            <v>Spellen-&gt;Bordspel</v>
          </cell>
          <cell r="L6015" t="str">
            <v>Beschikbaar</v>
          </cell>
          <cell r="M6015" t="str">
            <v>Philos</v>
          </cell>
        </row>
        <row r="6016">
          <cell r="A6016" t="str">
            <v>PHI-8207</v>
          </cell>
          <cell r="B6016">
            <v>11</v>
          </cell>
          <cell r="C6016">
            <v>59.95</v>
          </cell>
          <cell r="D6016" t="str">
            <v>Carrom Set Mumbai</v>
          </cell>
          <cell r="E6016">
            <v>1</v>
          </cell>
          <cell r="F6016">
            <v>119.99</v>
          </cell>
          <cell r="G6016" t="str">
            <v>4014156082076</v>
          </cell>
          <cell r="H6016">
            <v>1</v>
          </cell>
          <cell r="I6016">
            <v>0</v>
          </cell>
          <cell r="J6016">
            <v>0</v>
          </cell>
          <cell r="K6016" t="str">
            <v>Spellen-&gt;Bordspel</v>
          </cell>
          <cell r="L6016" t="str">
            <v>Beschikbaar</v>
          </cell>
          <cell r="M6016" t="str">
            <v>Philos</v>
          </cell>
        </row>
        <row r="6017">
          <cell r="A6017" t="str">
            <v>PHI-8208</v>
          </cell>
          <cell r="B6017">
            <v>11</v>
          </cell>
          <cell r="C6017">
            <v>54.95</v>
          </cell>
          <cell r="D6017" t="str">
            <v>Carrom Set Classic</v>
          </cell>
          <cell r="E6017">
            <v>1</v>
          </cell>
          <cell r="F6017">
            <v>109.99</v>
          </cell>
          <cell r="G6017" t="str">
            <v>4014156082083</v>
          </cell>
          <cell r="H6017">
            <v>0</v>
          </cell>
          <cell r="I6017">
            <v>0</v>
          </cell>
          <cell r="J6017">
            <v>0</v>
          </cell>
          <cell r="K6017" t="str">
            <v>Spellen-&gt;Bordspel</v>
          </cell>
          <cell r="L6017" t="str">
            <v>Beschikbaar</v>
          </cell>
          <cell r="M6017" t="str">
            <v>Philos</v>
          </cell>
        </row>
        <row r="6018">
          <cell r="A6018" t="str">
            <v>PHI-8240</v>
          </cell>
          <cell r="B6018">
            <v>11</v>
          </cell>
          <cell r="C6018">
            <v>12</v>
          </cell>
          <cell r="D6018" t="str">
            <v>Carromstenen, Standaard</v>
          </cell>
          <cell r="E6018">
            <v>1</v>
          </cell>
          <cell r="F6018">
            <v>23.99</v>
          </cell>
          <cell r="G6018" t="str">
            <v>4014156082403</v>
          </cell>
          <cell r="H6018">
            <v>2</v>
          </cell>
          <cell r="I6018">
            <v>0</v>
          </cell>
          <cell r="J6018">
            <v>0</v>
          </cell>
          <cell r="K6018" t="str">
            <v>Speltoebehoren-&gt;Overig</v>
          </cell>
          <cell r="L6018" t="str">
            <v>Beschikbaar</v>
          </cell>
          <cell r="M6018" t="str">
            <v>Philos</v>
          </cell>
        </row>
        <row r="6019">
          <cell r="A6019" t="str">
            <v>PHI-8242</v>
          </cell>
          <cell r="B6019">
            <v>11</v>
          </cell>
          <cell r="C6019">
            <v>4.95</v>
          </cell>
          <cell r="D6019" t="str">
            <v>Carromstenen Classic</v>
          </cell>
          <cell r="E6019">
            <v>1</v>
          </cell>
          <cell r="F6019">
            <v>9.99</v>
          </cell>
          <cell r="G6019" t="str">
            <v>4014156082427</v>
          </cell>
          <cell r="H6019">
            <v>1</v>
          </cell>
          <cell r="I6019">
            <v>0</v>
          </cell>
          <cell r="J6019">
            <v>0</v>
          </cell>
          <cell r="K6019" t="str">
            <v>Speltoebehoren-&gt;Overig</v>
          </cell>
          <cell r="L6019" t="str">
            <v>Beschikbaar</v>
          </cell>
          <cell r="M6019" t="str">
            <v>Philos</v>
          </cell>
        </row>
        <row r="6020">
          <cell r="A6020" t="str">
            <v>PHI-8243</v>
          </cell>
          <cell r="B6020">
            <v>11</v>
          </cell>
          <cell r="C6020">
            <v>9.9499999999999993</v>
          </cell>
          <cell r="D6020" t="str">
            <v>Carromstenen Bulldog, in Houten Box</v>
          </cell>
          <cell r="E6020">
            <v>1</v>
          </cell>
          <cell r="F6020">
            <v>19.989999999999998</v>
          </cell>
          <cell r="G6020" t="str">
            <v>4014156082434</v>
          </cell>
          <cell r="H6020">
            <v>2</v>
          </cell>
          <cell r="I6020">
            <v>1</v>
          </cell>
          <cell r="J6020">
            <v>0</v>
          </cell>
          <cell r="K6020" t="str">
            <v>Speltoebehoren-&gt;Overig</v>
          </cell>
          <cell r="L6020" t="str">
            <v>Beschikbaar</v>
          </cell>
          <cell r="M6020" t="str">
            <v>Philos</v>
          </cell>
        </row>
        <row r="6021">
          <cell r="A6021" t="str">
            <v>PHI-8244</v>
          </cell>
          <cell r="B6021">
            <v>11</v>
          </cell>
          <cell r="C6021">
            <v>4.95</v>
          </cell>
          <cell r="D6021" t="str">
            <v>Carromstenen Deluxe</v>
          </cell>
          <cell r="E6021">
            <v>1</v>
          </cell>
          <cell r="F6021">
            <v>9.99</v>
          </cell>
          <cell r="G6021" t="str">
            <v>4014156082441</v>
          </cell>
          <cell r="H6021">
            <v>2</v>
          </cell>
          <cell r="I6021">
            <v>1</v>
          </cell>
          <cell r="J6021">
            <v>0</v>
          </cell>
          <cell r="K6021" t="str">
            <v>Speltoebehoren-&gt;Overig</v>
          </cell>
          <cell r="L6021" t="str">
            <v>Beschikbaar</v>
          </cell>
          <cell r="M6021" t="str">
            <v>Philos</v>
          </cell>
        </row>
        <row r="6022">
          <cell r="A6022" t="str">
            <v>PHI-8252</v>
          </cell>
          <cell r="B6022">
            <v>11</v>
          </cell>
          <cell r="C6022">
            <v>2.4500000000000002</v>
          </cell>
          <cell r="D6022" t="str">
            <v>Carrom Striker Imitation, 10 g</v>
          </cell>
          <cell r="E6022">
            <v>1</v>
          </cell>
          <cell r="F6022">
            <v>4.99</v>
          </cell>
          <cell r="G6022" t="str">
            <v>4014156082526</v>
          </cell>
          <cell r="H6022">
            <v>2</v>
          </cell>
          <cell r="I6022">
            <v>1</v>
          </cell>
          <cell r="J6022">
            <v>0</v>
          </cell>
          <cell r="K6022" t="str">
            <v>Speltoebehoren-&gt;Overig</v>
          </cell>
          <cell r="L6022" t="str">
            <v>Beschikbaar</v>
          </cell>
          <cell r="M6022" t="str">
            <v>Philos</v>
          </cell>
        </row>
        <row r="6023">
          <cell r="A6023" t="str">
            <v>PHI-8253</v>
          </cell>
          <cell r="B6023">
            <v>11</v>
          </cell>
          <cell r="C6023">
            <v>3.95</v>
          </cell>
          <cell r="D6023" t="str">
            <v>Carrom Striker Leader, 15 g</v>
          </cell>
          <cell r="E6023">
            <v>1</v>
          </cell>
          <cell r="F6023">
            <v>7.99</v>
          </cell>
          <cell r="G6023" t="str">
            <v>4014156082533</v>
          </cell>
          <cell r="H6023">
            <v>2</v>
          </cell>
          <cell r="I6023">
            <v>1</v>
          </cell>
          <cell r="J6023">
            <v>0</v>
          </cell>
          <cell r="K6023" t="str">
            <v>Speltoebehoren-&gt;Overig</v>
          </cell>
          <cell r="L6023" t="str">
            <v>Beschikbaar</v>
          </cell>
          <cell r="M6023" t="str">
            <v>Philos</v>
          </cell>
        </row>
        <row r="6024">
          <cell r="A6024" t="str">
            <v>PHI-8254</v>
          </cell>
          <cell r="B6024">
            <v>11</v>
          </cell>
          <cell r="C6024">
            <v>4.45</v>
          </cell>
          <cell r="D6024" t="str">
            <v>Carrom Striker Victory, 14 g</v>
          </cell>
          <cell r="E6024">
            <v>1</v>
          </cell>
          <cell r="F6024">
            <v>8.99</v>
          </cell>
          <cell r="G6024" t="str">
            <v>4014156082540</v>
          </cell>
          <cell r="H6024">
            <v>2</v>
          </cell>
          <cell r="I6024">
            <v>1</v>
          </cell>
          <cell r="J6024">
            <v>0</v>
          </cell>
          <cell r="K6024" t="str">
            <v>Speltoebehoren-&gt;Overig</v>
          </cell>
          <cell r="L6024" t="str">
            <v>Beschikbaar</v>
          </cell>
          <cell r="M6024" t="str">
            <v>Philos</v>
          </cell>
        </row>
        <row r="6025">
          <cell r="A6025" t="str">
            <v>PHI-8256</v>
          </cell>
          <cell r="B6025">
            <v>11</v>
          </cell>
          <cell r="C6025">
            <v>4.45</v>
          </cell>
          <cell r="D6025" t="str">
            <v>Carrom Striker Color Ball, 15 g</v>
          </cell>
          <cell r="E6025">
            <v>1</v>
          </cell>
          <cell r="F6025">
            <v>8.99</v>
          </cell>
          <cell r="G6025" t="str">
            <v>4014156082564</v>
          </cell>
          <cell r="H6025">
            <v>1</v>
          </cell>
          <cell r="I6025">
            <v>1</v>
          </cell>
          <cell r="J6025">
            <v>0</v>
          </cell>
          <cell r="K6025" t="str">
            <v>Speltoebehoren-&gt;Overig</v>
          </cell>
          <cell r="L6025" t="str">
            <v>Beschikbaar</v>
          </cell>
          <cell r="M6025" t="str">
            <v>Philos</v>
          </cell>
        </row>
        <row r="6026">
          <cell r="A6026" t="str">
            <v>PHI-8260</v>
          </cell>
          <cell r="B6026">
            <v>11</v>
          </cell>
          <cell r="C6026">
            <v>4</v>
          </cell>
          <cell r="D6026" t="str">
            <v>Carrom Glij-poeder</v>
          </cell>
          <cell r="E6026">
            <v>1</v>
          </cell>
          <cell r="F6026">
            <v>7.99</v>
          </cell>
          <cell r="G6026" t="str">
            <v>4014156082601</v>
          </cell>
          <cell r="H6026">
            <v>2</v>
          </cell>
          <cell r="I6026">
            <v>2</v>
          </cell>
          <cell r="J6026">
            <v>7</v>
          </cell>
          <cell r="K6026" t="str">
            <v>Speltoebehoren-&gt;Overig</v>
          </cell>
          <cell r="L6026" t="str">
            <v>Beschikbaar</v>
          </cell>
          <cell r="M6026" t="str">
            <v>Philos</v>
          </cell>
        </row>
        <row r="6027">
          <cell r="A6027" t="str">
            <v>PHI-9080</v>
          </cell>
          <cell r="B6027">
            <v>11</v>
          </cell>
          <cell r="C6027">
            <v>11.95</v>
          </cell>
          <cell r="D6027" t="str">
            <v>Artefact Houten Puzzel 2 in 1 Wolf, in</v>
          </cell>
          <cell r="E6027">
            <v>1</v>
          </cell>
          <cell r="F6027">
            <v>23.99</v>
          </cell>
          <cell r="G6027" t="str">
            <v>4014156090804</v>
          </cell>
          <cell r="H6027">
            <v>1</v>
          </cell>
          <cell r="I6027">
            <v>0</v>
          </cell>
          <cell r="J6027">
            <v>0</v>
          </cell>
          <cell r="K6027" t="str">
            <v>Puzzels-&gt;Puzzel</v>
          </cell>
          <cell r="L6027" t="str">
            <v>Beschikbaar</v>
          </cell>
          <cell r="M6027" t="str">
            <v>Philos</v>
          </cell>
        </row>
        <row r="6028">
          <cell r="A6028" t="str">
            <v>PHI-9081</v>
          </cell>
          <cell r="B6028">
            <v>11</v>
          </cell>
          <cell r="C6028">
            <v>11.95</v>
          </cell>
          <cell r="D6028" t="str">
            <v>Artefact Houten Puzzel 2 in 1 Pauw, in</v>
          </cell>
          <cell r="E6028">
            <v>1</v>
          </cell>
          <cell r="F6028">
            <v>23.99</v>
          </cell>
          <cell r="G6028" t="str">
            <v>4014156090811</v>
          </cell>
          <cell r="H6028">
            <v>1</v>
          </cell>
          <cell r="I6028">
            <v>0</v>
          </cell>
          <cell r="J6028">
            <v>0</v>
          </cell>
          <cell r="K6028" t="str">
            <v>Puzzels-&gt;Puzzel</v>
          </cell>
          <cell r="L6028" t="str">
            <v>Beschikbaar</v>
          </cell>
          <cell r="M6028" t="str">
            <v>Philos</v>
          </cell>
        </row>
        <row r="6029">
          <cell r="A6029" t="str">
            <v>PHI-9082</v>
          </cell>
          <cell r="B6029">
            <v>11</v>
          </cell>
          <cell r="C6029">
            <v>8.9499999999999993</v>
          </cell>
          <cell r="D6029" t="str">
            <v>Artefact Houten Puzzel 2 in 1 Papegaai</v>
          </cell>
          <cell r="E6029">
            <v>1</v>
          </cell>
          <cell r="F6029">
            <v>17.989999999999998</v>
          </cell>
          <cell r="G6029" t="str">
            <v>4014156090828</v>
          </cell>
          <cell r="H6029">
            <v>1</v>
          </cell>
          <cell r="I6029">
            <v>0</v>
          </cell>
          <cell r="J6029">
            <v>0</v>
          </cell>
          <cell r="K6029" t="str">
            <v>Puzzels-&gt;Puzzel</v>
          </cell>
          <cell r="L6029" t="str">
            <v>Beschikbaar</v>
          </cell>
          <cell r="M6029" t="str">
            <v>Philos</v>
          </cell>
        </row>
        <row r="6030">
          <cell r="A6030" t="str">
            <v>PHI-9083</v>
          </cell>
          <cell r="B6030">
            <v>11</v>
          </cell>
          <cell r="C6030">
            <v>8.9499999999999993</v>
          </cell>
          <cell r="D6030" t="str">
            <v>Artefact Houten Puzzel 2 in 1 Vos (143)</v>
          </cell>
          <cell r="E6030">
            <v>1</v>
          </cell>
          <cell r="F6030">
            <v>17.989999999999998</v>
          </cell>
          <cell r="G6030" t="str">
            <v>4014156090835</v>
          </cell>
          <cell r="H6030">
            <v>2</v>
          </cell>
          <cell r="I6030">
            <v>0</v>
          </cell>
          <cell r="J6030">
            <v>0</v>
          </cell>
          <cell r="K6030" t="str">
            <v>Puzzels-&gt;Puzzel</v>
          </cell>
          <cell r="L6030" t="str">
            <v>Beschikbaar</v>
          </cell>
          <cell r="M6030" t="str">
            <v>Philos</v>
          </cell>
        </row>
        <row r="6031">
          <cell r="A6031" t="str">
            <v>PHI-9084</v>
          </cell>
          <cell r="B6031">
            <v>11</v>
          </cell>
          <cell r="C6031">
            <v>8.9499999999999993</v>
          </cell>
          <cell r="D6031" t="str">
            <v>Artefact Houten Puzzel 2 in 1 Uil (199)</v>
          </cell>
          <cell r="E6031">
            <v>1</v>
          </cell>
          <cell r="F6031">
            <v>17.989999999999998</v>
          </cell>
          <cell r="G6031" t="str">
            <v>4014156090842</v>
          </cell>
          <cell r="H6031">
            <v>1</v>
          </cell>
          <cell r="I6031">
            <v>0</v>
          </cell>
          <cell r="J6031">
            <v>0</v>
          </cell>
          <cell r="K6031" t="str">
            <v>Puzzels-&gt;Puzzel</v>
          </cell>
          <cell r="L6031" t="str">
            <v>Beschikbaar</v>
          </cell>
          <cell r="M6031" t="str">
            <v>Philos</v>
          </cell>
        </row>
        <row r="6032">
          <cell r="A6032" t="str">
            <v>PHI-9085</v>
          </cell>
          <cell r="B6032">
            <v>11</v>
          </cell>
          <cell r="C6032">
            <v>8.9499999999999993</v>
          </cell>
          <cell r="D6032" t="str">
            <v>Artefact Houten Puzzel 2 in 1 Leeuw</v>
          </cell>
          <cell r="E6032">
            <v>1</v>
          </cell>
          <cell r="F6032">
            <v>17.989999999999998</v>
          </cell>
          <cell r="G6032" t="str">
            <v>4014156090859</v>
          </cell>
          <cell r="H6032">
            <v>1</v>
          </cell>
          <cell r="I6032">
            <v>0</v>
          </cell>
          <cell r="J6032">
            <v>0</v>
          </cell>
          <cell r="K6032" t="str">
            <v>Puzzels-&gt;Puzzel</v>
          </cell>
          <cell r="L6032" t="str">
            <v>Beschikbaar</v>
          </cell>
          <cell r="M6032" t="str">
            <v>Philos</v>
          </cell>
        </row>
        <row r="6033">
          <cell r="A6033" t="str">
            <v>PHI-9086</v>
          </cell>
          <cell r="B6033">
            <v>11</v>
          </cell>
          <cell r="C6033">
            <v>8.9499999999999993</v>
          </cell>
          <cell r="D6033" t="str">
            <v>Artefact Houten Puzzel 2 in 1 Zodiac</v>
          </cell>
          <cell r="E6033">
            <v>1</v>
          </cell>
          <cell r="F6033">
            <v>17.989999999999998</v>
          </cell>
          <cell r="G6033" t="str">
            <v>4014156090866</v>
          </cell>
          <cell r="H6033">
            <v>2</v>
          </cell>
          <cell r="I6033">
            <v>0</v>
          </cell>
          <cell r="J6033">
            <v>0</v>
          </cell>
          <cell r="K6033" t="str">
            <v>Puzzels-&gt;Puzzel</v>
          </cell>
          <cell r="L6033" t="str">
            <v>Beschikbaar</v>
          </cell>
          <cell r="M6033" t="str">
            <v>Philos</v>
          </cell>
        </row>
        <row r="6034">
          <cell r="A6034" t="str">
            <v>PHI-9087</v>
          </cell>
          <cell r="B6034">
            <v>11</v>
          </cell>
          <cell r="C6034">
            <v>8.9499999999999993</v>
          </cell>
          <cell r="D6034" t="str">
            <v>Artefact Houten Puzzel 2 in 1 Kat (160)</v>
          </cell>
          <cell r="E6034">
            <v>1</v>
          </cell>
          <cell r="F6034">
            <v>17.989999999999998</v>
          </cell>
          <cell r="G6034" t="str">
            <v>4014156090873</v>
          </cell>
          <cell r="H6034">
            <v>1</v>
          </cell>
          <cell r="I6034">
            <v>0</v>
          </cell>
          <cell r="J6034">
            <v>0</v>
          </cell>
          <cell r="K6034" t="str">
            <v>Puzzels-&gt;Puzzel</v>
          </cell>
          <cell r="L6034" t="str">
            <v>Beschikbaar</v>
          </cell>
          <cell r="M6034" t="str">
            <v>Philos</v>
          </cell>
        </row>
        <row r="6035">
          <cell r="A6035" t="str">
            <v>PHI-9960</v>
          </cell>
          <cell r="B6035">
            <v>11</v>
          </cell>
          <cell r="C6035">
            <v>20.45</v>
          </cell>
          <cell r="D6035" t="str">
            <v>Houten Spellenverzameling 10</v>
          </cell>
          <cell r="E6035">
            <v>1</v>
          </cell>
          <cell r="F6035">
            <v>40.99</v>
          </cell>
          <cell r="G6035" t="str">
            <v>4014156099609</v>
          </cell>
          <cell r="H6035">
            <v>4</v>
          </cell>
          <cell r="I6035">
            <v>0</v>
          </cell>
          <cell r="J6035">
            <v>0</v>
          </cell>
          <cell r="K6035" t="str">
            <v>Spellen-&gt;Bordspel</v>
          </cell>
          <cell r="L6035" t="str">
            <v>Beschikbaar</v>
          </cell>
          <cell r="M6035" t="str">
            <v>Philos</v>
          </cell>
        </row>
        <row r="6036">
          <cell r="A6036" t="str">
            <v>PHI-CAT</v>
          </cell>
          <cell r="B6036">
            <v>11</v>
          </cell>
          <cell r="C6036">
            <v>0</v>
          </cell>
          <cell r="D6036" t="str">
            <v>Philos Catalogus (promo)</v>
          </cell>
          <cell r="E6036">
            <v>1</v>
          </cell>
          <cell r="F6036">
            <v>0</v>
          </cell>
          <cell r="H6036">
            <v>0</v>
          </cell>
          <cell r="I6036">
            <v>0</v>
          </cell>
          <cell r="J6036">
            <v>19</v>
          </cell>
          <cell r="K6036" t="str">
            <v>Catalogi en Promotie-&gt;Catalogi en Promotie</v>
          </cell>
          <cell r="L6036" t="str">
            <v>herprint</v>
          </cell>
          <cell r="M6036" t="str">
            <v>Philos</v>
          </cell>
        </row>
        <row r="6037">
          <cell r="A6037" t="str">
            <v>PIA-015125</v>
          </cell>
          <cell r="B6037">
            <v>11</v>
          </cell>
          <cell r="C6037">
            <v>14.2</v>
          </cell>
          <cell r="D6037" t="str">
            <v>Honeycombs</v>
          </cell>
          <cell r="E6037">
            <v>6</v>
          </cell>
          <cell r="F6037">
            <v>27.99</v>
          </cell>
          <cell r="G6037" t="str">
            <v>0798190015125</v>
          </cell>
          <cell r="H6037">
            <v>0</v>
          </cell>
          <cell r="I6037">
            <v>0</v>
          </cell>
          <cell r="J6037">
            <v>1</v>
          </cell>
          <cell r="K6037" t="str">
            <v>Spellen-&gt;Bordspel</v>
          </cell>
          <cell r="L6037" t="str">
            <v>Beschikbaar</v>
          </cell>
          <cell r="M6037" t="str">
            <v>Piatnik</v>
          </cell>
        </row>
        <row r="6038">
          <cell r="A6038" t="str">
            <v>PIA-030963</v>
          </cell>
          <cell r="B6038">
            <v>11</v>
          </cell>
          <cell r="C6038">
            <v>4.1500000000000004</v>
          </cell>
          <cell r="D6038" t="str">
            <v>Piatnik Pokerkleed (60 x 90 cm)</v>
          </cell>
          <cell r="E6038">
            <v>1</v>
          </cell>
          <cell r="F6038">
            <v>8.99</v>
          </cell>
          <cell r="G6038" t="str">
            <v>9001890030963</v>
          </cell>
          <cell r="H6038">
            <v>0</v>
          </cell>
          <cell r="I6038">
            <v>0</v>
          </cell>
          <cell r="J6038">
            <v>1</v>
          </cell>
          <cell r="K6038" t="str">
            <v>Speltoebehoren-&gt;Overig</v>
          </cell>
          <cell r="L6038" t="str">
            <v>Beschikbaar</v>
          </cell>
          <cell r="M6038" t="str">
            <v>Piatnik</v>
          </cell>
        </row>
        <row r="6039">
          <cell r="A6039" t="str">
            <v>PIA-110313</v>
          </cell>
          <cell r="B6039">
            <v>11</v>
          </cell>
          <cell r="C6039">
            <v>2.38</v>
          </cell>
          <cell r="D6039" t="str">
            <v>Mucha Speelkaarten - Single Deck</v>
          </cell>
          <cell r="E6039">
            <v>12</v>
          </cell>
          <cell r="F6039">
            <v>4.99</v>
          </cell>
          <cell r="G6039" t="str">
            <v>9001890110313</v>
          </cell>
          <cell r="H6039">
            <v>0</v>
          </cell>
          <cell r="I6039">
            <v>0</v>
          </cell>
          <cell r="J6039">
            <v>0</v>
          </cell>
          <cell r="K6039" t="str">
            <v>Spellen-&gt;Kaartspel</v>
          </cell>
          <cell r="L6039" t="str">
            <v>Beschikbaar</v>
          </cell>
          <cell r="M6039" t="str">
            <v>Piatnik</v>
          </cell>
        </row>
        <row r="6040">
          <cell r="A6040" t="str">
            <v>PIA-112218</v>
          </cell>
          <cell r="B6040">
            <v>11</v>
          </cell>
          <cell r="C6040">
            <v>2.38</v>
          </cell>
          <cell r="D6040" t="str">
            <v>Impressionist Masterpieces Speelkaarten - Single Deck</v>
          </cell>
          <cell r="E6040">
            <v>12</v>
          </cell>
          <cell r="F6040">
            <v>4.99</v>
          </cell>
          <cell r="G6040" t="str">
            <v>9001890112218</v>
          </cell>
          <cell r="H6040">
            <v>0</v>
          </cell>
          <cell r="I6040">
            <v>0</v>
          </cell>
          <cell r="J6040">
            <v>6</v>
          </cell>
          <cell r="K6040" t="str">
            <v>Spellen-&gt;Kaartspel</v>
          </cell>
          <cell r="L6040" t="str">
            <v>Beschikbaar</v>
          </cell>
          <cell r="M6040" t="str">
            <v>Piatnik</v>
          </cell>
        </row>
        <row r="6041">
          <cell r="A6041" t="str">
            <v>PIA-112317</v>
          </cell>
          <cell r="B6041">
            <v>11</v>
          </cell>
          <cell r="C6041">
            <v>2.38</v>
          </cell>
          <cell r="D6041" t="str">
            <v>Art Pack Speelkaarten - Single Deck</v>
          </cell>
          <cell r="E6041">
            <v>12</v>
          </cell>
          <cell r="F6041">
            <v>4.99</v>
          </cell>
          <cell r="G6041" t="str">
            <v>9001890112317</v>
          </cell>
          <cell r="H6041">
            <v>0</v>
          </cell>
          <cell r="I6041">
            <v>0</v>
          </cell>
          <cell r="J6041">
            <v>12</v>
          </cell>
          <cell r="K6041" t="str">
            <v>Spellen-&gt;Kaartspel</v>
          </cell>
          <cell r="L6041" t="str">
            <v>Beschikbaar</v>
          </cell>
          <cell r="M6041" t="str">
            <v>Piatnik</v>
          </cell>
        </row>
        <row r="6042">
          <cell r="A6042" t="str">
            <v>PIA-113116</v>
          </cell>
          <cell r="B6042">
            <v>11</v>
          </cell>
          <cell r="C6042">
            <v>2.38</v>
          </cell>
          <cell r="D6042" t="str">
            <v>Joy Of Wine Speelkaarten - Single Deck</v>
          </cell>
          <cell r="E6042">
            <v>12</v>
          </cell>
          <cell r="F6042">
            <v>4.99</v>
          </cell>
          <cell r="G6042" t="str">
            <v>9001890113116</v>
          </cell>
          <cell r="H6042">
            <v>1</v>
          </cell>
          <cell r="I6042">
            <v>1</v>
          </cell>
          <cell r="J6042">
            <v>0</v>
          </cell>
          <cell r="K6042" t="str">
            <v>Spellen-&gt;Kaartspel</v>
          </cell>
          <cell r="L6042" t="str">
            <v>Beschikbaar</v>
          </cell>
          <cell r="M6042" t="str">
            <v>Piatnik</v>
          </cell>
        </row>
        <row r="6043">
          <cell r="A6043" t="str">
            <v>PIA-115417</v>
          </cell>
          <cell r="B6043">
            <v>11</v>
          </cell>
          <cell r="C6043">
            <v>2.38</v>
          </cell>
          <cell r="D6043" t="str">
            <v>Nelson Speelkaarten - Single Deck</v>
          </cell>
          <cell r="E6043">
            <v>12</v>
          </cell>
          <cell r="F6043">
            <v>4.99</v>
          </cell>
          <cell r="G6043" t="str">
            <v>9001890115417</v>
          </cell>
          <cell r="H6043">
            <v>10</v>
          </cell>
          <cell r="I6043">
            <v>0</v>
          </cell>
          <cell r="J6043">
            <v>0</v>
          </cell>
          <cell r="K6043" t="str">
            <v>Spellen-&gt;Kaartspel</v>
          </cell>
          <cell r="L6043" t="str">
            <v>Beschikbaar</v>
          </cell>
          <cell r="M6043" t="str">
            <v>Piatnik</v>
          </cell>
        </row>
        <row r="6044">
          <cell r="A6044" t="str">
            <v>PIA-115714</v>
          </cell>
          <cell r="B6044">
            <v>11</v>
          </cell>
          <cell r="C6044">
            <v>2.38</v>
          </cell>
          <cell r="D6044" t="str">
            <v>D-Day Speelkaarten - Single Deck</v>
          </cell>
          <cell r="E6044">
            <v>12</v>
          </cell>
          <cell r="F6044">
            <v>4.99</v>
          </cell>
          <cell r="G6044" t="str">
            <v>9001890115714</v>
          </cell>
          <cell r="H6044">
            <v>0</v>
          </cell>
          <cell r="I6044">
            <v>0</v>
          </cell>
          <cell r="J6044">
            <v>2</v>
          </cell>
          <cell r="K6044" t="str">
            <v>Spellen-&gt;Kaartspel</v>
          </cell>
          <cell r="L6044" t="str">
            <v>Beschikbaar</v>
          </cell>
          <cell r="M6044" t="str">
            <v>Piatnik</v>
          </cell>
        </row>
        <row r="6045">
          <cell r="A6045" t="str">
            <v>PIA-115813</v>
          </cell>
          <cell r="B6045">
            <v>11</v>
          </cell>
          <cell r="C6045">
            <v>2.38</v>
          </cell>
          <cell r="D6045" t="str">
            <v>JFK Speelkaarten - Single Deck</v>
          </cell>
          <cell r="E6045">
            <v>12</v>
          </cell>
          <cell r="F6045">
            <v>4.99</v>
          </cell>
          <cell r="G6045" t="str">
            <v>9001890115813</v>
          </cell>
          <cell r="H6045">
            <v>11</v>
          </cell>
          <cell r="I6045">
            <v>0</v>
          </cell>
          <cell r="J6045">
            <v>0</v>
          </cell>
          <cell r="K6045" t="str">
            <v>Spellen-&gt;Kaartspel</v>
          </cell>
          <cell r="L6045" t="str">
            <v>Beschikbaar</v>
          </cell>
          <cell r="M6045" t="str">
            <v>Piatnik</v>
          </cell>
        </row>
        <row r="6046">
          <cell r="A6046" t="str">
            <v>PIA-116216</v>
          </cell>
          <cell r="B6046">
            <v>11</v>
          </cell>
          <cell r="C6046">
            <v>2.38</v>
          </cell>
          <cell r="D6046" t="str">
            <v>Gangsters Speelkaarten - Single Deck</v>
          </cell>
          <cell r="E6046">
            <v>1</v>
          </cell>
          <cell r="F6046">
            <v>4.99</v>
          </cell>
          <cell r="G6046" t="str">
            <v>9001890116216</v>
          </cell>
          <cell r="H6046">
            <v>46</v>
          </cell>
          <cell r="I6046">
            <v>0</v>
          </cell>
          <cell r="J6046">
            <v>0</v>
          </cell>
          <cell r="K6046" t="str">
            <v>Spellen-&gt;Kaartspel</v>
          </cell>
          <cell r="L6046" t="str">
            <v>Beschikbaar</v>
          </cell>
        </row>
        <row r="6047">
          <cell r="A6047" t="str">
            <v>PIA-117213</v>
          </cell>
          <cell r="B6047">
            <v>11</v>
          </cell>
          <cell r="C6047">
            <v>2.38</v>
          </cell>
          <cell r="D6047" t="str">
            <v>Astronomical Cards Speelkaarten - Single Deck</v>
          </cell>
          <cell r="E6047">
            <v>12</v>
          </cell>
          <cell r="F6047">
            <v>4.99</v>
          </cell>
          <cell r="G6047" t="str">
            <v>9001890117213</v>
          </cell>
          <cell r="H6047">
            <v>0</v>
          </cell>
          <cell r="I6047">
            <v>0</v>
          </cell>
          <cell r="J6047">
            <v>6</v>
          </cell>
          <cell r="K6047" t="str">
            <v>Spellen-&gt;Kaartspel</v>
          </cell>
          <cell r="L6047" t="str">
            <v>Beschikbaar</v>
          </cell>
          <cell r="M6047" t="str">
            <v>Piatnik</v>
          </cell>
        </row>
        <row r="6048">
          <cell r="A6048" t="str">
            <v>PIA-124716</v>
          </cell>
          <cell r="B6048">
            <v>11</v>
          </cell>
          <cell r="C6048">
            <v>2.38</v>
          </cell>
          <cell r="D6048" t="str">
            <v>Music Speelkaarten - Single Deck (display = 12)</v>
          </cell>
          <cell r="E6048">
            <v>12</v>
          </cell>
          <cell r="F6048">
            <v>4.99</v>
          </cell>
          <cell r="G6048" t="str">
            <v>9001890124716</v>
          </cell>
          <cell r="H6048">
            <v>2</v>
          </cell>
          <cell r="I6048">
            <v>0</v>
          </cell>
          <cell r="J6048">
            <v>0</v>
          </cell>
          <cell r="K6048" t="str">
            <v>Spellen-&gt;Kaartspel</v>
          </cell>
          <cell r="L6048" t="str">
            <v>Beschikbaar</v>
          </cell>
          <cell r="M6048" t="str">
            <v>Piatnik</v>
          </cell>
        </row>
        <row r="6049">
          <cell r="A6049" t="str">
            <v>PIA-130915</v>
          </cell>
          <cell r="B6049">
            <v>11</v>
          </cell>
          <cell r="C6049">
            <v>2.38</v>
          </cell>
          <cell r="D6049" t="str">
            <v>Ballet Speelkaarten - Single Deck</v>
          </cell>
          <cell r="E6049">
            <v>12</v>
          </cell>
          <cell r="F6049">
            <v>4.99</v>
          </cell>
          <cell r="G6049" t="str">
            <v>9001890130915</v>
          </cell>
          <cell r="H6049">
            <v>6</v>
          </cell>
          <cell r="I6049">
            <v>0</v>
          </cell>
          <cell r="J6049">
            <v>0</v>
          </cell>
          <cell r="K6049" t="str">
            <v>Spellen-&gt;Kaartspel</v>
          </cell>
          <cell r="L6049" t="str">
            <v>Beschikbaar</v>
          </cell>
          <cell r="M6049" t="str">
            <v>Piatnik</v>
          </cell>
        </row>
        <row r="6050">
          <cell r="A6050" t="str">
            <v>PIA-131219</v>
          </cell>
          <cell r="B6050">
            <v>11</v>
          </cell>
          <cell r="C6050">
            <v>1.1499999999999999</v>
          </cell>
          <cell r="D6050" t="str">
            <v>Noble House Speelkaarten (Assorti geleverd rood of blauw)</v>
          </cell>
          <cell r="E6050">
            <v>12</v>
          </cell>
          <cell r="F6050">
            <v>2.4900000000000002</v>
          </cell>
          <cell r="G6050" t="str">
            <v>9001890131219</v>
          </cell>
          <cell r="H6050">
            <v>5</v>
          </cell>
          <cell r="I6050">
            <v>2</v>
          </cell>
          <cell r="J6050">
            <v>0</v>
          </cell>
          <cell r="K6050" t="str">
            <v>Spellen-&gt;Kaartspel</v>
          </cell>
          <cell r="L6050" t="str">
            <v>Beschikbaar</v>
          </cell>
          <cell r="M6050" t="str">
            <v>Piatnik</v>
          </cell>
        </row>
        <row r="6051">
          <cell r="A6051" t="str">
            <v>PIA-131615</v>
          </cell>
          <cell r="B6051">
            <v>11</v>
          </cell>
          <cell r="C6051">
            <v>2.38</v>
          </cell>
          <cell r="D6051" t="str">
            <v>French Resistance Speelkaarten - Single Deck</v>
          </cell>
          <cell r="E6051">
            <v>12</v>
          </cell>
          <cell r="F6051">
            <v>4.99</v>
          </cell>
          <cell r="G6051" t="str">
            <v>9001890131615</v>
          </cell>
          <cell r="H6051">
            <v>11</v>
          </cell>
          <cell r="I6051">
            <v>0</v>
          </cell>
          <cell r="J6051">
            <v>0</v>
          </cell>
          <cell r="K6051" t="str">
            <v>Spellen-&gt;Kaartspel</v>
          </cell>
          <cell r="L6051" t="str">
            <v>Beschikbaar</v>
          </cell>
          <cell r="M6051" t="str">
            <v>Piatnik</v>
          </cell>
        </row>
        <row r="6052">
          <cell r="A6052" t="str">
            <v>PIA-132216</v>
          </cell>
          <cell r="B6052">
            <v>11</v>
          </cell>
          <cell r="C6052">
            <v>1.45</v>
          </cell>
          <cell r="D6052" t="str">
            <v>Poker Speelkaarten 2 Index (display = 12)</v>
          </cell>
          <cell r="E6052">
            <v>12</v>
          </cell>
          <cell r="F6052">
            <v>2.99</v>
          </cell>
          <cell r="G6052" t="str">
            <v>9001890132216</v>
          </cell>
          <cell r="H6052">
            <v>24</v>
          </cell>
          <cell r="I6052">
            <v>0</v>
          </cell>
          <cell r="J6052">
            <v>0</v>
          </cell>
          <cell r="K6052" t="str">
            <v>Spellen-&gt;Kaartspel</v>
          </cell>
          <cell r="L6052" t="str">
            <v>Beschikbaar</v>
          </cell>
          <cell r="M6052" t="str">
            <v>Piatnik</v>
          </cell>
        </row>
        <row r="6053">
          <cell r="A6053" t="str">
            <v>PIA-135019</v>
          </cell>
          <cell r="B6053">
            <v>11</v>
          </cell>
          <cell r="C6053">
            <v>2.38</v>
          </cell>
          <cell r="D6053" t="str">
            <v>Quirky Britain Speelkaarten - Single Deck</v>
          </cell>
          <cell r="E6053">
            <v>12</v>
          </cell>
          <cell r="F6053">
            <v>4.99</v>
          </cell>
          <cell r="G6053" t="str">
            <v>9001890135019</v>
          </cell>
          <cell r="H6053">
            <v>6</v>
          </cell>
          <cell r="I6053">
            <v>0</v>
          </cell>
          <cell r="J6053">
            <v>0</v>
          </cell>
          <cell r="K6053" t="str">
            <v>Spellen-&gt;Kaartspel</v>
          </cell>
          <cell r="L6053" t="str">
            <v>Beschikbaar</v>
          </cell>
          <cell r="M6053" t="str">
            <v>Piatnik</v>
          </cell>
        </row>
        <row r="6054">
          <cell r="A6054" t="str">
            <v>PIA-135118</v>
          </cell>
          <cell r="B6054">
            <v>11</v>
          </cell>
          <cell r="C6054">
            <v>2.38</v>
          </cell>
          <cell r="D6054" t="str">
            <v>London Speelkaarten - Single Deck</v>
          </cell>
          <cell r="E6054">
            <v>12</v>
          </cell>
          <cell r="F6054">
            <v>4.99</v>
          </cell>
          <cell r="G6054" t="str">
            <v>9001890135118</v>
          </cell>
          <cell r="H6054">
            <v>6</v>
          </cell>
          <cell r="I6054">
            <v>0</v>
          </cell>
          <cell r="J6054">
            <v>0</v>
          </cell>
          <cell r="K6054" t="str">
            <v>Spellen-&gt;Kaartspel</v>
          </cell>
          <cell r="L6054" t="str">
            <v>Beschikbaar</v>
          </cell>
          <cell r="M6054" t="str">
            <v>Piatnik</v>
          </cell>
        </row>
        <row r="6055">
          <cell r="A6055" t="str">
            <v>PIA-139512</v>
          </cell>
          <cell r="B6055">
            <v>11</v>
          </cell>
          <cell r="C6055">
            <v>1.45</v>
          </cell>
          <cell r="D6055" t="str">
            <v>Bridge 595 Speelkaarten met linnen - Single Deck (Assorti geleverd rood of blauw)</v>
          </cell>
          <cell r="E6055">
            <v>12</v>
          </cell>
          <cell r="F6055">
            <v>2.99</v>
          </cell>
          <cell r="G6055" t="str">
            <v>9001890139512</v>
          </cell>
          <cell r="H6055">
            <v>0</v>
          </cell>
          <cell r="I6055">
            <v>0</v>
          </cell>
          <cell r="J6055">
            <v>4</v>
          </cell>
          <cell r="K6055" t="str">
            <v>Spellen-&gt;Kaartspel</v>
          </cell>
          <cell r="L6055" t="str">
            <v>Beschikbaar</v>
          </cell>
          <cell r="M6055" t="str">
            <v>Piatnik</v>
          </cell>
        </row>
        <row r="6056">
          <cell r="A6056" t="str">
            <v>PIA-140013</v>
          </cell>
          <cell r="B6056">
            <v>11</v>
          </cell>
          <cell r="C6056">
            <v>1.45</v>
          </cell>
          <cell r="D6056" t="str">
            <v>Opti Bridge Speelkaarten 2 Index (display = 12)</v>
          </cell>
          <cell r="E6056">
            <v>12</v>
          </cell>
          <cell r="F6056">
            <v>2.99</v>
          </cell>
          <cell r="G6056" t="str">
            <v>9001890140013</v>
          </cell>
          <cell r="H6056">
            <v>111</v>
          </cell>
          <cell r="I6056">
            <v>0</v>
          </cell>
          <cell r="J6056">
            <v>0</v>
          </cell>
          <cell r="K6056" t="str">
            <v>Spellen-&gt;Kaartspel</v>
          </cell>
          <cell r="L6056" t="str">
            <v>Beschikbaar</v>
          </cell>
          <cell r="M6056" t="str">
            <v>Piatnik</v>
          </cell>
        </row>
        <row r="6057">
          <cell r="A6057" t="str">
            <v>PIA-140211</v>
          </cell>
          <cell r="B6057">
            <v>11</v>
          </cell>
          <cell r="C6057">
            <v>1.45</v>
          </cell>
          <cell r="D6057" t="str">
            <v>Opti Bridge Speelkaarten 4 Index (display = 12)</v>
          </cell>
          <cell r="E6057">
            <v>12</v>
          </cell>
          <cell r="F6057">
            <v>2.99</v>
          </cell>
          <cell r="G6057" t="str">
            <v>9001890140211</v>
          </cell>
          <cell r="H6057">
            <v>0</v>
          </cell>
          <cell r="I6057">
            <v>0</v>
          </cell>
          <cell r="J6057">
            <v>0</v>
          </cell>
          <cell r="K6057" t="str">
            <v>Spellen-&gt;Kaartspel</v>
          </cell>
          <cell r="L6057" t="str">
            <v>Beschikbaar</v>
          </cell>
          <cell r="M6057" t="str">
            <v>Piatnik</v>
          </cell>
        </row>
        <row r="6058">
          <cell r="A6058" t="str">
            <v>PIA-142314</v>
          </cell>
          <cell r="B6058">
            <v>11</v>
          </cell>
          <cell r="C6058">
            <v>2.38</v>
          </cell>
          <cell r="D6058" t="str">
            <v>Titanic Speelkaarten - Single Deck</v>
          </cell>
          <cell r="E6058">
            <v>12</v>
          </cell>
          <cell r="F6058">
            <v>4.99</v>
          </cell>
          <cell r="G6058" t="str">
            <v>9001890142314</v>
          </cell>
          <cell r="H6058">
            <v>18</v>
          </cell>
          <cell r="I6058">
            <v>0</v>
          </cell>
          <cell r="J6058">
            <v>0</v>
          </cell>
          <cell r="K6058" t="str">
            <v>Spellen-&gt;Kaartspel</v>
          </cell>
          <cell r="L6058" t="str">
            <v>Beschikbaar</v>
          </cell>
          <cell r="M6058" t="str">
            <v>Piatnik</v>
          </cell>
        </row>
        <row r="6059">
          <cell r="A6059" t="str">
            <v>PIA-142918</v>
          </cell>
          <cell r="B6059">
            <v>11</v>
          </cell>
          <cell r="C6059">
            <v>2.38</v>
          </cell>
          <cell r="D6059" t="str">
            <v>Pin-Ups Speelkaarten - Single Deck</v>
          </cell>
          <cell r="E6059">
            <v>12</v>
          </cell>
          <cell r="F6059">
            <v>4.99</v>
          </cell>
          <cell r="G6059" t="str">
            <v>9001890142918</v>
          </cell>
          <cell r="H6059">
            <v>0</v>
          </cell>
          <cell r="I6059">
            <v>0</v>
          </cell>
          <cell r="J6059">
            <v>18</v>
          </cell>
          <cell r="K6059" t="str">
            <v>Spellen-&gt;Kaartspel</v>
          </cell>
          <cell r="L6059" t="str">
            <v>Beschikbaar</v>
          </cell>
          <cell r="M6059" t="str">
            <v>Piatnik</v>
          </cell>
        </row>
        <row r="6060">
          <cell r="A6060" t="str">
            <v>PIA-146718</v>
          </cell>
          <cell r="B6060">
            <v>11</v>
          </cell>
          <cell r="C6060">
            <v>2.38</v>
          </cell>
          <cell r="D6060" t="str">
            <v>De Gaulle Speelkaarten - Single Deck</v>
          </cell>
          <cell r="E6060">
            <v>12</v>
          </cell>
          <cell r="F6060">
            <v>4.99</v>
          </cell>
          <cell r="G6060" t="str">
            <v>9001890146718</v>
          </cell>
          <cell r="H6060">
            <v>6</v>
          </cell>
          <cell r="I6060">
            <v>0</v>
          </cell>
          <cell r="J6060">
            <v>0</v>
          </cell>
          <cell r="K6060" t="str">
            <v>Spellen-&gt;Kaartspel</v>
          </cell>
          <cell r="L6060" t="str">
            <v>Beschikbaar</v>
          </cell>
          <cell r="M6060" t="str">
            <v>Piatnik</v>
          </cell>
        </row>
        <row r="6061">
          <cell r="A6061" t="str">
            <v>PIA-146916</v>
          </cell>
          <cell r="B6061">
            <v>11</v>
          </cell>
          <cell r="C6061">
            <v>2.38</v>
          </cell>
          <cell r="D6061" t="str">
            <v>Battleships Speelkaarten - Single Deck</v>
          </cell>
          <cell r="E6061">
            <v>12</v>
          </cell>
          <cell r="F6061">
            <v>4.99</v>
          </cell>
          <cell r="G6061" t="str">
            <v>9001890146916</v>
          </cell>
          <cell r="H6061">
            <v>0</v>
          </cell>
          <cell r="I6061">
            <v>0</v>
          </cell>
          <cell r="J6061">
            <v>2</v>
          </cell>
          <cell r="K6061" t="str">
            <v>Spellen-&gt;Kaartspel</v>
          </cell>
          <cell r="L6061" t="str">
            <v>Beschikbaar</v>
          </cell>
          <cell r="M6061" t="str">
            <v>Piatnik</v>
          </cell>
        </row>
        <row r="6062">
          <cell r="A6062" t="str">
            <v>PIA-147319</v>
          </cell>
          <cell r="B6062">
            <v>11</v>
          </cell>
          <cell r="C6062">
            <v>2.38</v>
          </cell>
          <cell r="D6062" t="str">
            <v>Da Vinci Code Speelkaarten - Single Deck</v>
          </cell>
          <cell r="E6062">
            <v>12</v>
          </cell>
          <cell r="F6062">
            <v>4.99</v>
          </cell>
          <cell r="G6062" t="str">
            <v>9001890147319</v>
          </cell>
          <cell r="H6062">
            <v>6</v>
          </cell>
          <cell r="I6062">
            <v>0</v>
          </cell>
          <cell r="J6062">
            <v>0</v>
          </cell>
          <cell r="K6062" t="str">
            <v>Spellen-&gt;Kaartspel</v>
          </cell>
          <cell r="L6062" t="str">
            <v>Beschikbaar</v>
          </cell>
          <cell r="M6062" t="str">
            <v>Piatnik</v>
          </cell>
        </row>
        <row r="6063">
          <cell r="A6063" t="str">
            <v>PIA-147517</v>
          </cell>
          <cell r="B6063">
            <v>11</v>
          </cell>
          <cell r="C6063">
            <v>2.38</v>
          </cell>
          <cell r="D6063" t="str">
            <v>Civil War Speelkaarten - Single Deck</v>
          </cell>
          <cell r="E6063">
            <v>12</v>
          </cell>
          <cell r="F6063">
            <v>4.99</v>
          </cell>
          <cell r="G6063" t="str">
            <v>9001890147517</v>
          </cell>
          <cell r="H6063">
            <v>7</v>
          </cell>
          <cell r="I6063">
            <v>0</v>
          </cell>
          <cell r="J6063">
            <v>0</v>
          </cell>
          <cell r="K6063" t="str">
            <v>Spellen-&gt;Kaartspel</v>
          </cell>
          <cell r="L6063" t="str">
            <v>Beschikbaar</v>
          </cell>
          <cell r="M6063" t="str">
            <v>Piatnik</v>
          </cell>
        </row>
        <row r="6064">
          <cell r="A6064" t="str">
            <v>PIA-147616</v>
          </cell>
          <cell r="B6064">
            <v>11</v>
          </cell>
          <cell r="C6064">
            <v>2.38</v>
          </cell>
          <cell r="D6064" t="str">
            <v>The Great War 1914-1918 Speelkaarten - Single Deck</v>
          </cell>
          <cell r="E6064">
            <v>12</v>
          </cell>
          <cell r="F6064">
            <v>4.99</v>
          </cell>
          <cell r="G6064" t="str">
            <v>9001890147616</v>
          </cell>
          <cell r="H6064">
            <v>0</v>
          </cell>
          <cell r="I6064">
            <v>0</v>
          </cell>
          <cell r="J6064">
            <v>1</v>
          </cell>
          <cell r="K6064" t="str">
            <v>Spellen-&gt;Kaartspel</v>
          </cell>
          <cell r="L6064" t="str">
            <v>Beschikbaar</v>
          </cell>
          <cell r="M6064" t="str">
            <v>Piatnik</v>
          </cell>
        </row>
        <row r="6065">
          <cell r="A6065" t="str">
            <v>PIA-147715</v>
          </cell>
          <cell r="B6065">
            <v>11</v>
          </cell>
          <cell r="C6065">
            <v>2.38</v>
          </cell>
          <cell r="D6065" t="str">
            <v>KHM Art Pack Speelkaarten - Single Deck</v>
          </cell>
          <cell r="E6065">
            <v>12</v>
          </cell>
          <cell r="F6065">
            <v>4.99</v>
          </cell>
          <cell r="G6065" t="str">
            <v>9001890147715</v>
          </cell>
          <cell r="H6065">
            <v>2</v>
          </cell>
          <cell r="I6065">
            <v>0</v>
          </cell>
          <cell r="J6065">
            <v>0</v>
          </cell>
          <cell r="K6065" t="str">
            <v>Spellen-&gt;Kaartspel</v>
          </cell>
          <cell r="L6065" t="str">
            <v>Beschikbaar</v>
          </cell>
          <cell r="M6065" t="str">
            <v>Piatnik</v>
          </cell>
        </row>
        <row r="6066">
          <cell r="A6066" t="str">
            <v>PIA-148316</v>
          </cell>
          <cell r="B6066">
            <v>11</v>
          </cell>
          <cell r="C6066">
            <v>2.38</v>
          </cell>
          <cell r="D6066" t="str">
            <v>Animals of the Wild Speelkaarten - Single Deck</v>
          </cell>
          <cell r="E6066">
            <v>12</v>
          </cell>
          <cell r="F6066">
            <v>4.99</v>
          </cell>
          <cell r="G6066" t="str">
            <v>9001890148316</v>
          </cell>
          <cell r="H6066">
            <v>6</v>
          </cell>
          <cell r="I6066">
            <v>0</v>
          </cell>
          <cell r="J6066">
            <v>0</v>
          </cell>
          <cell r="K6066" t="str">
            <v>Spellen-&gt;Kaartspel</v>
          </cell>
          <cell r="L6066" t="str">
            <v>Beschikbaar</v>
          </cell>
          <cell r="M6066" t="str">
            <v>Piatnik</v>
          </cell>
        </row>
        <row r="6067">
          <cell r="A6067" t="str">
            <v>PIA-148910</v>
          </cell>
          <cell r="B6067">
            <v>11</v>
          </cell>
          <cell r="C6067">
            <v>3.57</v>
          </cell>
          <cell r="D6067" t="str">
            <v>Monet Speelkaarten - Single Deck</v>
          </cell>
          <cell r="E6067">
            <v>12</v>
          </cell>
          <cell r="F6067">
            <v>4.99</v>
          </cell>
          <cell r="G6067" t="str">
            <v>9001890148910</v>
          </cell>
          <cell r="H6067">
            <v>0</v>
          </cell>
          <cell r="I6067">
            <v>0</v>
          </cell>
          <cell r="J6067">
            <v>5</v>
          </cell>
          <cell r="K6067" t="str">
            <v>Spellen-&gt;Kaartspel</v>
          </cell>
          <cell r="L6067" t="str">
            <v>Beschikbaar</v>
          </cell>
          <cell r="M6067" t="str">
            <v>Piatnik</v>
          </cell>
        </row>
        <row r="6068">
          <cell r="A6068" t="str">
            <v>PIA-149214</v>
          </cell>
          <cell r="B6068">
            <v>11</v>
          </cell>
          <cell r="C6068">
            <v>2.38</v>
          </cell>
          <cell r="D6068" t="str">
            <v>World War II Speelkaarten - Single Deck</v>
          </cell>
          <cell r="E6068">
            <v>12</v>
          </cell>
          <cell r="F6068">
            <v>4.99</v>
          </cell>
          <cell r="G6068" t="str">
            <v>9001890149214</v>
          </cell>
          <cell r="H6068">
            <v>10</v>
          </cell>
          <cell r="I6068">
            <v>0</v>
          </cell>
          <cell r="J6068">
            <v>0</v>
          </cell>
          <cell r="K6068" t="str">
            <v>Spellen-&gt;Kaartspel</v>
          </cell>
          <cell r="L6068" t="str">
            <v>Beschikbaar</v>
          </cell>
        </row>
        <row r="6069">
          <cell r="A6069" t="str">
            <v>PIA-149719</v>
          </cell>
          <cell r="B6069">
            <v>11</v>
          </cell>
          <cell r="C6069">
            <v>2.38</v>
          </cell>
          <cell r="D6069" t="str">
            <v>Ski Art Speelkaarten - Single Deck</v>
          </cell>
          <cell r="E6069">
            <v>12</v>
          </cell>
          <cell r="F6069">
            <v>4.99</v>
          </cell>
          <cell r="G6069" t="str">
            <v>9001890149719</v>
          </cell>
          <cell r="H6069">
            <v>5</v>
          </cell>
          <cell r="I6069">
            <v>0</v>
          </cell>
          <cell r="J6069">
            <v>0</v>
          </cell>
          <cell r="K6069" t="str">
            <v>Spellen-&gt;Kaartspel</v>
          </cell>
          <cell r="L6069" t="str">
            <v>Beschikbaar</v>
          </cell>
          <cell r="M6069" t="str">
            <v>Piatnik</v>
          </cell>
        </row>
        <row r="6070">
          <cell r="A6070" t="str">
            <v>PIA-150012</v>
          </cell>
          <cell r="B6070">
            <v>11</v>
          </cell>
          <cell r="C6070">
            <v>2.38</v>
          </cell>
          <cell r="D6070" t="str">
            <v>Soviet Celebrities Speelkaarten - Single Deck (U)</v>
          </cell>
          <cell r="E6070">
            <v>12</v>
          </cell>
          <cell r="F6070">
            <v>4.99</v>
          </cell>
          <cell r="G6070" t="str">
            <v>9001890150012</v>
          </cell>
          <cell r="H6070">
            <v>0</v>
          </cell>
          <cell r="I6070">
            <v>0</v>
          </cell>
          <cell r="J6070">
            <v>0</v>
          </cell>
          <cell r="K6070" t="str">
            <v>Spellen-&gt;Kaartspel</v>
          </cell>
          <cell r="L6070" t="str">
            <v>Beschikbaar</v>
          </cell>
          <cell r="M6070" t="str">
            <v>Piatnik</v>
          </cell>
        </row>
        <row r="6071">
          <cell r="A6071" t="str">
            <v>PIA-154119</v>
          </cell>
          <cell r="B6071">
            <v>11</v>
          </cell>
          <cell r="C6071">
            <v>2.38</v>
          </cell>
          <cell r="D6071" t="str">
            <v>Shoes Speelkaarten - Single Deck</v>
          </cell>
          <cell r="E6071">
            <v>12</v>
          </cell>
          <cell r="F6071">
            <v>4.99</v>
          </cell>
          <cell r="G6071" t="str">
            <v>9001890154119</v>
          </cell>
          <cell r="H6071">
            <v>50</v>
          </cell>
          <cell r="I6071">
            <v>0</v>
          </cell>
          <cell r="J6071">
            <v>0</v>
          </cell>
          <cell r="K6071" t="str">
            <v>Spellen-&gt;Kaartspel</v>
          </cell>
          <cell r="L6071" t="str">
            <v>Beschikbaar</v>
          </cell>
          <cell r="M6071" t="str">
            <v>Piatnik</v>
          </cell>
        </row>
        <row r="6072">
          <cell r="A6072" t="str">
            <v>PIA-154218</v>
          </cell>
          <cell r="B6072">
            <v>11</v>
          </cell>
          <cell r="C6072">
            <v>2.38</v>
          </cell>
          <cell r="D6072" t="str">
            <v>Tanks Speelkaarten - Single Deck</v>
          </cell>
          <cell r="E6072">
            <v>12</v>
          </cell>
          <cell r="F6072">
            <v>4.99</v>
          </cell>
          <cell r="G6072" t="str">
            <v>9001890154218</v>
          </cell>
          <cell r="H6072">
            <v>0</v>
          </cell>
          <cell r="I6072">
            <v>0</v>
          </cell>
          <cell r="J6072">
            <v>1</v>
          </cell>
          <cell r="K6072" t="str">
            <v>Spellen-&gt;Kaartspel</v>
          </cell>
          <cell r="L6072" t="str">
            <v>Beschikbaar</v>
          </cell>
          <cell r="M6072" t="str">
            <v>Piatnik</v>
          </cell>
        </row>
        <row r="6073">
          <cell r="A6073" t="str">
            <v>PIA-154515</v>
          </cell>
          <cell r="B6073">
            <v>11</v>
          </cell>
          <cell r="C6073">
            <v>2.38</v>
          </cell>
          <cell r="D6073" t="str">
            <v>Waterloo 200th anniversary Speelkaarten - Single Deck</v>
          </cell>
          <cell r="E6073">
            <v>12</v>
          </cell>
          <cell r="F6073">
            <v>4.99</v>
          </cell>
          <cell r="G6073" t="str">
            <v>9001890154515</v>
          </cell>
          <cell r="H6073">
            <v>0</v>
          </cell>
          <cell r="I6073">
            <v>0</v>
          </cell>
          <cell r="J6073">
            <v>25</v>
          </cell>
          <cell r="K6073" t="str">
            <v>Spellen-&gt;Kaartspel</v>
          </cell>
          <cell r="L6073" t="str">
            <v>Beschikbaar</v>
          </cell>
          <cell r="M6073" t="str">
            <v>Piatnik</v>
          </cell>
        </row>
        <row r="6074">
          <cell r="A6074" t="str">
            <v>PIA-155017</v>
          </cell>
          <cell r="B6074">
            <v>11</v>
          </cell>
          <cell r="C6074">
            <v>2.38</v>
          </cell>
          <cell r="D6074" t="str">
            <v>Battle Of Britain Speelkaarten - Single Deck</v>
          </cell>
          <cell r="E6074">
            <v>12</v>
          </cell>
          <cell r="F6074">
            <v>4.99</v>
          </cell>
          <cell r="G6074" t="str">
            <v>9001890155017</v>
          </cell>
          <cell r="H6074">
            <v>6</v>
          </cell>
          <cell r="I6074">
            <v>0</v>
          </cell>
          <cell r="J6074">
            <v>0</v>
          </cell>
          <cell r="K6074" t="str">
            <v>Spellen-&gt;Kaartspel</v>
          </cell>
          <cell r="L6074" t="str">
            <v>Beschikbaar</v>
          </cell>
          <cell r="M6074" t="str">
            <v>Piatnik</v>
          </cell>
        </row>
        <row r="6075">
          <cell r="A6075" t="str">
            <v>PIA-159510</v>
          </cell>
          <cell r="B6075">
            <v>11</v>
          </cell>
          <cell r="C6075">
            <v>2.38</v>
          </cell>
          <cell r="D6075" t="str">
            <v>Cezanne Speelkaarten - Single Deck</v>
          </cell>
          <cell r="E6075">
            <v>12</v>
          </cell>
          <cell r="F6075">
            <v>4.99</v>
          </cell>
          <cell r="G6075" t="str">
            <v>9001890159510</v>
          </cell>
          <cell r="H6075">
            <v>0</v>
          </cell>
          <cell r="I6075">
            <v>0</v>
          </cell>
          <cell r="J6075">
            <v>3</v>
          </cell>
          <cell r="K6075" t="str">
            <v>Spellen-&gt;Kaartspel</v>
          </cell>
          <cell r="L6075" t="str">
            <v>Beschikbaar</v>
          </cell>
          <cell r="M6075" t="str">
            <v>Piatnik</v>
          </cell>
        </row>
        <row r="6076">
          <cell r="A6076" t="str">
            <v>PIA-159619</v>
          </cell>
          <cell r="B6076">
            <v>11</v>
          </cell>
          <cell r="C6076">
            <v>2.38</v>
          </cell>
          <cell r="D6076" t="str">
            <v>Vermeer Speelkaarten - Single Deck</v>
          </cell>
          <cell r="E6076">
            <v>12</v>
          </cell>
          <cell r="F6076">
            <v>4.99</v>
          </cell>
          <cell r="G6076" t="str">
            <v>9001890159619</v>
          </cell>
          <cell r="H6076">
            <v>0</v>
          </cell>
          <cell r="I6076">
            <v>0</v>
          </cell>
          <cell r="J6076">
            <v>8</v>
          </cell>
          <cell r="K6076" t="str">
            <v>Spellen-&gt;Kaartspel</v>
          </cell>
          <cell r="L6076" t="str">
            <v>Beschikbaar</v>
          </cell>
          <cell r="M6076" t="str">
            <v>Piatnik</v>
          </cell>
        </row>
        <row r="6077">
          <cell r="A6077" t="str">
            <v>PIA-161117</v>
          </cell>
          <cell r="B6077">
            <v>11</v>
          </cell>
          <cell r="C6077">
            <v>1.45</v>
          </cell>
          <cell r="D6077" t="str">
            <v>Stripes Speelkaarten - Single Deck</v>
          </cell>
          <cell r="E6077">
            <v>12</v>
          </cell>
          <cell r="F6077">
            <v>3.99</v>
          </cell>
          <cell r="G6077" t="str">
            <v>9001890161117</v>
          </cell>
          <cell r="H6077">
            <v>2</v>
          </cell>
          <cell r="I6077">
            <v>0</v>
          </cell>
          <cell r="J6077">
            <v>0</v>
          </cell>
          <cell r="K6077" t="str">
            <v>Spellen-&gt;Kaartspel</v>
          </cell>
          <cell r="L6077" t="str">
            <v>Beschikbaar</v>
          </cell>
          <cell r="M6077" t="str">
            <v>Piatnik</v>
          </cell>
        </row>
        <row r="6078">
          <cell r="A6078" t="str">
            <v>PIA-161315</v>
          </cell>
          <cell r="B6078">
            <v>11</v>
          </cell>
          <cell r="C6078">
            <v>1.45</v>
          </cell>
          <cell r="D6078" t="str">
            <v>Squares Speelkaarten - Single Deck</v>
          </cell>
          <cell r="E6078">
            <v>12</v>
          </cell>
          <cell r="F6078">
            <v>2.99</v>
          </cell>
          <cell r="G6078" t="str">
            <v>9001890161315</v>
          </cell>
          <cell r="H6078">
            <v>0</v>
          </cell>
          <cell r="I6078">
            <v>0</v>
          </cell>
          <cell r="J6078">
            <v>1</v>
          </cell>
          <cell r="K6078" t="str">
            <v>Spellen-&gt;Kaartspel</v>
          </cell>
          <cell r="L6078" t="str">
            <v>Beschikbaar</v>
          </cell>
          <cell r="M6078" t="str">
            <v>Piatnik</v>
          </cell>
        </row>
        <row r="6079">
          <cell r="A6079" t="str">
            <v>PIA-161513</v>
          </cell>
          <cell r="B6079">
            <v>11</v>
          </cell>
          <cell r="C6079">
            <v>2.38</v>
          </cell>
          <cell r="D6079" t="str">
            <v>Gustav Klimt Speelkaarten - Single Deck</v>
          </cell>
          <cell r="E6079">
            <v>12</v>
          </cell>
          <cell r="F6079">
            <v>4.99</v>
          </cell>
          <cell r="G6079" t="str">
            <v>9001890161513</v>
          </cell>
          <cell r="H6079">
            <v>7</v>
          </cell>
          <cell r="I6079">
            <v>1</v>
          </cell>
          <cell r="J6079">
            <v>0</v>
          </cell>
          <cell r="K6079" t="str">
            <v>Spellen-&gt;Kaartspel</v>
          </cell>
          <cell r="L6079" t="str">
            <v>Beschikbaar</v>
          </cell>
          <cell r="M6079" t="str">
            <v>Piatnik</v>
          </cell>
        </row>
        <row r="6080">
          <cell r="A6080" t="str">
            <v>PIA-162015</v>
          </cell>
          <cell r="B6080">
            <v>11</v>
          </cell>
          <cell r="C6080">
            <v>2.38</v>
          </cell>
          <cell r="D6080" t="str">
            <v>American Dream Cars Speelkaarten - Single Deck</v>
          </cell>
          <cell r="E6080">
            <v>12</v>
          </cell>
          <cell r="F6080">
            <v>4.99</v>
          </cell>
          <cell r="G6080" t="str">
            <v>9001890162015</v>
          </cell>
          <cell r="H6080">
            <v>2</v>
          </cell>
          <cell r="I6080">
            <v>0</v>
          </cell>
          <cell r="J6080">
            <v>0</v>
          </cell>
          <cell r="K6080" t="str">
            <v>Spellen-&gt;Kaartspel</v>
          </cell>
          <cell r="L6080" t="str">
            <v>Beschikbaar</v>
          </cell>
          <cell r="M6080" t="str">
            <v>Piatnik</v>
          </cell>
        </row>
        <row r="6081">
          <cell r="A6081" t="str">
            <v>PIA-162411</v>
          </cell>
          <cell r="B6081">
            <v>11</v>
          </cell>
          <cell r="C6081">
            <v>2.38</v>
          </cell>
          <cell r="D6081" t="str">
            <v>Handbags Speelkaarten - Single Deck</v>
          </cell>
          <cell r="E6081">
            <v>12</v>
          </cell>
          <cell r="F6081">
            <v>4.99</v>
          </cell>
          <cell r="G6081" t="str">
            <v>9001890162411</v>
          </cell>
          <cell r="H6081">
            <v>42</v>
          </cell>
          <cell r="I6081">
            <v>0</v>
          </cell>
          <cell r="J6081">
            <v>0</v>
          </cell>
          <cell r="K6081" t="str">
            <v>Spellen-&gt;Kaartspel</v>
          </cell>
          <cell r="L6081" t="str">
            <v>Beschikbaar</v>
          </cell>
          <cell r="M6081" t="str">
            <v>Piatnik</v>
          </cell>
        </row>
        <row r="6082">
          <cell r="A6082" t="str">
            <v>PIA-162510</v>
          </cell>
          <cell r="B6082">
            <v>11</v>
          </cell>
          <cell r="C6082">
            <v>2.38</v>
          </cell>
          <cell r="D6082" t="str">
            <v>Stately Homes Speelkaarten - Single Deck</v>
          </cell>
          <cell r="E6082">
            <v>12</v>
          </cell>
          <cell r="F6082">
            <v>4.99</v>
          </cell>
          <cell r="G6082" t="str">
            <v>9001890162510</v>
          </cell>
          <cell r="H6082">
            <v>8</v>
          </cell>
          <cell r="I6082">
            <v>0</v>
          </cell>
          <cell r="J6082">
            <v>0</v>
          </cell>
          <cell r="K6082" t="str">
            <v>Spellen-&gt;Kaartspel</v>
          </cell>
          <cell r="L6082" t="str">
            <v>Beschikbaar</v>
          </cell>
          <cell r="M6082" t="str">
            <v>Piatnik</v>
          </cell>
        </row>
        <row r="6083">
          <cell r="A6083" t="str">
            <v>PIA-162619</v>
          </cell>
          <cell r="B6083">
            <v>11</v>
          </cell>
          <cell r="C6083">
            <v>2.38</v>
          </cell>
          <cell r="D6083" t="str">
            <v>Crikey Speelkaarten - Single Deck</v>
          </cell>
          <cell r="E6083">
            <v>12</v>
          </cell>
          <cell r="F6083">
            <v>4.99</v>
          </cell>
          <cell r="G6083" t="str">
            <v>9001890162619</v>
          </cell>
          <cell r="H6083">
            <v>2</v>
          </cell>
          <cell r="I6083">
            <v>0</v>
          </cell>
          <cell r="J6083">
            <v>0</v>
          </cell>
          <cell r="K6083" t="str">
            <v>Spellen-&gt;Kaartspel</v>
          </cell>
          <cell r="L6083" t="str">
            <v>Beschikbaar</v>
          </cell>
          <cell r="M6083" t="str">
            <v>Piatnik</v>
          </cell>
        </row>
        <row r="6084">
          <cell r="A6084" t="str">
            <v>PIA-162817</v>
          </cell>
          <cell r="B6084">
            <v>11</v>
          </cell>
          <cell r="C6084">
            <v>2.38</v>
          </cell>
          <cell r="D6084" t="str">
            <v>Presidents Speelkaarten - Single Deck</v>
          </cell>
          <cell r="E6084">
            <v>12</v>
          </cell>
          <cell r="F6084">
            <v>4.99</v>
          </cell>
          <cell r="G6084" t="str">
            <v>9001890162817</v>
          </cell>
          <cell r="H6084">
            <v>5</v>
          </cell>
          <cell r="I6084">
            <v>0</v>
          </cell>
          <cell r="J6084">
            <v>0</v>
          </cell>
          <cell r="K6084" t="str">
            <v>Spellen-&gt;Kaartspel</v>
          </cell>
          <cell r="L6084" t="str">
            <v>Beschikbaar</v>
          </cell>
          <cell r="M6084" t="str">
            <v>Piatnik</v>
          </cell>
        </row>
        <row r="6085">
          <cell r="A6085" t="str">
            <v>PIA-162916</v>
          </cell>
          <cell r="B6085">
            <v>11</v>
          </cell>
          <cell r="C6085">
            <v>2.38</v>
          </cell>
          <cell r="D6085" t="str">
            <v>Belvedere Masterpieces Speelkaarten - Single Deck</v>
          </cell>
          <cell r="E6085">
            <v>12</v>
          </cell>
          <cell r="F6085">
            <v>4.99</v>
          </cell>
          <cell r="G6085" t="str">
            <v>9001890162916</v>
          </cell>
          <cell r="H6085">
            <v>9</v>
          </cell>
          <cell r="I6085">
            <v>0</v>
          </cell>
          <cell r="J6085">
            <v>0</v>
          </cell>
          <cell r="K6085" t="str">
            <v>Spellen-&gt;Kaartspel</v>
          </cell>
          <cell r="L6085" t="str">
            <v>Beschikbaar</v>
          </cell>
          <cell r="M6085" t="str">
            <v>Piatnik</v>
          </cell>
        </row>
        <row r="6086">
          <cell r="A6086" t="str">
            <v>PIA-163111</v>
          </cell>
          <cell r="B6086">
            <v>11</v>
          </cell>
          <cell r="C6086">
            <v>2.38</v>
          </cell>
          <cell r="D6086" t="str">
            <v>National Parks Speelkaarten - Single Deck</v>
          </cell>
          <cell r="E6086">
            <v>12</v>
          </cell>
          <cell r="F6086">
            <v>4.99</v>
          </cell>
          <cell r="G6086" t="str">
            <v>9001890163111</v>
          </cell>
          <cell r="H6086">
            <v>7</v>
          </cell>
          <cell r="I6086">
            <v>0</v>
          </cell>
          <cell r="J6086">
            <v>0</v>
          </cell>
          <cell r="K6086" t="str">
            <v>Spellen-&gt;Kaartspel</v>
          </cell>
          <cell r="L6086" t="str">
            <v>Beschikbaar</v>
          </cell>
          <cell r="M6086" t="str">
            <v>Piatnik</v>
          </cell>
        </row>
        <row r="6087">
          <cell r="A6087" t="str">
            <v>PIA-163517</v>
          </cell>
          <cell r="B6087">
            <v>11</v>
          </cell>
          <cell r="C6087">
            <v>2.38</v>
          </cell>
          <cell r="D6087" t="str">
            <v>Propaganda Speelkaarten - Single Deck</v>
          </cell>
          <cell r="E6087">
            <v>12</v>
          </cell>
          <cell r="F6087">
            <v>4.99</v>
          </cell>
          <cell r="G6087" t="str">
            <v>9001890163517</v>
          </cell>
          <cell r="H6087">
            <v>0</v>
          </cell>
          <cell r="I6087">
            <v>0</v>
          </cell>
          <cell r="J6087">
            <v>5</v>
          </cell>
          <cell r="K6087" t="str">
            <v>Spellen-&gt;Kaartspel</v>
          </cell>
          <cell r="L6087" t="str">
            <v>Beschikbaar</v>
          </cell>
          <cell r="M6087" t="str">
            <v>Piatnik</v>
          </cell>
        </row>
        <row r="6088">
          <cell r="A6088" t="str">
            <v>PIA-163616</v>
          </cell>
          <cell r="B6088">
            <v>11</v>
          </cell>
          <cell r="C6088">
            <v>2.38</v>
          </cell>
          <cell r="D6088" t="str">
            <v>Sherlock Holmes Speelkaarten - Single Deck</v>
          </cell>
          <cell r="E6088">
            <v>12</v>
          </cell>
          <cell r="F6088">
            <v>4.99</v>
          </cell>
          <cell r="G6088" t="str">
            <v>9001890163616</v>
          </cell>
          <cell r="H6088">
            <v>1</v>
          </cell>
          <cell r="I6088">
            <v>0</v>
          </cell>
          <cell r="J6088">
            <v>0</v>
          </cell>
          <cell r="K6088" t="str">
            <v>Spellen-&gt;Kaartspel</v>
          </cell>
          <cell r="L6088" t="str">
            <v>Beschikbaar</v>
          </cell>
          <cell r="M6088" t="str">
            <v>Piatnik</v>
          </cell>
        </row>
        <row r="6089">
          <cell r="A6089" t="str">
            <v>PIA-164019</v>
          </cell>
          <cell r="B6089">
            <v>11</v>
          </cell>
          <cell r="C6089">
            <v>2.38</v>
          </cell>
          <cell r="D6089" t="str">
            <v>Lichtenstein Speelkaarten - Single Deck</v>
          </cell>
          <cell r="E6089">
            <v>12</v>
          </cell>
          <cell r="F6089">
            <v>4.99</v>
          </cell>
          <cell r="G6089" t="str">
            <v>9001890164019</v>
          </cell>
          <cell r="H6089">
            <v>2</v>
          </cell>
          <cell r="I6089">
            <v>2</v>
          </cell>
          <cell r="J6089">
            <v>41</v>
          </cell>
          <cell r="K6089" t="str">
            <v>Spellen-&gt;Kaartspel</v>
          </cell>
          <cell r="L6089" t="str">
            <v>Beschikbaar</v>
          </cell>
          <cell r="M6089" t="str">
            <v>Piatnik</v>
          </cell>
        </row>
        <row r="6090">
          <cell r="A6090" t="str">
            <v>PIA-164316</v>
          </cell>
          <cell r="B6090">
            <v>11</v>
          </cell>
          <cell r="C6090">
            <v>2.38</v>
          </cell>
          <cell r="D6090" t="str">
            <v>Chateaux de la Loire Speelkaarten - Single Deck</v>
          </cell>
          <cell r="E6090">
            <v>12</v>
          </cell>
          <cell r="F6090">
            <v>4.99</v>
          </cell>
          <cell r="G6090" t="str">
            <v>9001890164316</v>
          </cell>
          <cell r="H6090">
            <v>18</v>
          </cell>
          <cell r="I6090">
            <v>0</v>
          </cell>
          <cell r="J6090">
            <v>0</v>
          </cell>
          <cell r="K6090" t="str">
            <v>Spellen-&gt;Kaartspel</v>
          </cell>
          <cell r="L6090" t="str">
            <v>Beschikbaar</v>
          </cell>
          <cell r="M6090" t="str">
            <v>Piatnik</v>
          </cell>
        </row>
        <row r="6091">
          <cell r="A6091" t="str">
            <v>PIA-164415</v>
          </cell>
          <cell r="B6091">
            <v>11</v>
          </cell>
          <cell r="C6091">
            <v>2.38</v>
          </cell>
          <cell r="D6091" t="str">
            <v>Football Legends Speelkaarten - Single Deck</v>
          </cell>
          <cell r="E6091">
            <v>12</v>
          </cell>
          <cell r="F6091">
            <v>4.99</v>
          </cell>
          <cell r="G6091" t="str">
            <v>9001890164415</v>
          </cell>
          <cell r="H6091">
            <v>0</v>
          </cell>
          <cell r="I6091">
            <v>0</v>
          </cell>
          <cell r="J6091">
            <v>8</v>
          </cell>
          <cell r="K6091" t="str">
            <v>Spellen-&gt;Kaartspel</v>
          </cell>
          <cell r="L6091" t="str">
            <v>Beschikbaar</v>
          </cell>
          <cell r="M6091" t="str">
            <v>Piatnik</v>
          </cell>
        </row>
        <row r="6092">
          <cell r="A6092" t="str">
            <v>PIA-164514</v>
          </cell>
          <cell r="B6092">
            <v>11</v>
          </cell>
          <cell r="C6092">
            <v>2.2200000000000002</v>
          </cell>
          <cell r="D6092" t="str">
            <v>Jazz Speelkaarten - Single Deck</v>
          </cell>
          <cell r="E6092">
            <v>1</v>
          </cell>
          <cell r="F6092">
            <v>4.99</v>
          </cell>
          <cell r="G6092" t="str">
            <v>9001890164514</v>
          </cell>
          <cell r="H6092">
            <v>0</v>
          </cell>
          <cell r="I6092">
            <v>0</v>
          </cell>
          <cell r="J6092">
            <v>27</v>
          </cell>
          <cell r="K6092" t="str">
            <v>Spellen-&gt;Kaartspel</v>
          </cell>
          <cell r="L6092" t="str">
            <v>Beschikbaar</v>
          </cell>
        </row>
        <row r="6093">
          <cell r="A6093" t="str">
            <v>PIA-164613</v>
          </cell>
          <cell r="B6093">
            <v>11</v>
          </cell>
          <cell r="C6093">
            <v>2.38</v>
          </cell>
          <cell r="D6093" t="str">
            <v>That's Entertainment Speelkaarten - Single Deck</v>
          </cell>
          <cell r="E6093">
            <v>12</v>
          </cell>
          <cell r="F6093">
            <v>4.99</v>
          </cell>
          <cell r="G6093" t="str">
            <v>9001890164613</v>
          </cell>
          <cell r="H6093">
            <v>7</v>
          </cell>
          <cell r="I6093">
            <v>0</v>
          </cell>
          <cell r="J6093">
            <v>0</v>
          </cell>
          <cell r="K6093" t="str">
            <v>Spellen-&gt;Kaartspel</v>
          </cell>
          <cell r="L6093" t="str">
            <v>Beschikbaar</v>
          </cell>
          <cell r="M6093" t="str">
            <v>Piatnik</v>
          </cell>
        </row>
        <row r="6094">
          <cell r="A6094" t="str">
            <v>PIA-164910</v>
          </cell>
          <cell r="B6094">
            <v>11</v>
          </cell>
          <cell r="C6094">
            <v>2.38</v>
          </cell>
          <cell r="D6094" t="str">
            <v>Vincent Van Gogh Speelkaarten - Single Deck</v>
          </cell>
          <cell r="E6094">
            <v>12</v>
          </cell>
          <cell r="F6094">
            <v>4.99</v>
          </cell>
          <cell r="G6094" t="str">
            <v>9001890164910</v>
          </cell>
          <cell r="H6094">
            <v>1</v>
          </cell>
          <cell r="I6094">
            <v>1</v>
          </cell>
          <cell r="J6094">
            <v>11</v>
          </cell>
          <cell r="K6094" t="str">
            <v>Spellen-&gt;Kaartspel</v>
          </cell>
          <cell r="L6094" t="str">
            <v>Beschikbaar</v>
          </cell>
          <cell r="M6094" t="str">
            <v>Piatnik</v>
          </cell>
        </row>
        <row r="6095">
          <cell r="A6095" t="str">
            <v>PIA-165016</v>
          </cell>
          <cell r="B6095">
            <v>11</v>
          </cell>
          <cell r="C6095">
            <v>2.38</v>
          </cell>
          <cell r="D6095" t="str">
            <v>Classic Cars Speelkaarten - Single Deck</v>
          </cell>
          <cell r="E6095">
            <v>12</v>
          </cell>
          <cell r="F6095">
            <v>4.99</v>
          </cell>
          <cell r="G6095" t="str">
            <v>9001890165016</v>
          </cell>
          <cell r="H6095">
            <v>0</v>
          </cell>
          <cell r="I6095">
            <v>0</v>
          </cell>
          <cell r="J6095">
            <v>25</v>
          </cell>
          <cell r="K6095" t="str">
            <v>Spellen-&gt;Kaartspel</v>
          </cell>
          <cell r="L6095" t="str">
            <v>Beschikbaar</v>
          </cell>
          <cell r="M6095" t="str">
            <v>Piatnik</v>
          </cell>
        </row>
        <row r="6096">
          <cell r="A6096" t="str">
            <v>PIA-165115</v>
          </cell>
          <cell r="B6096">
            <v>11</v>
          </cell>
          <cell r="C6096">
            <v>2.38</v>
          </cell>
          <cell r="D6096" t="str">
            <v>Royal Babies Speelkaarten - Single Deck</v>
          </cell>
          <cell r="E6096">
            <v>12</v>
          </cell>
          <cell r="F6096">
            <v>4.99</v>
          </cell>
          <cell r="G6096" t="str">
            <v>9001890165115</v>
          </cell>
          <cell r="H6096">
            <v>4</v>
          </cell>
          <cell r="I6096">
            <v>0</v>
          </cell>
          <cell r="J6096">
            <v>0</v>
          </cell>
          <cell r="K6096" t="str">
            <v>Spellen-&gt;Kaartspel</v>
          </cell>
          <cell r="L6096" t="str">
            <v>Beschikbaar</v>
          </cell>
          <cell r="M6096" t="str">
            <v>Piatnik</v>
          </cell>
        </row>
        <row r="6097">
          <cell r="A6097" t="str">
            <v>PIA-165214</v>
          </cell>
          <cell r="B6097">
            <v>11</v>
          </cell>
          <cell r="C6097">
            <v>2.38</v>
          </cell>
          <cell r="D6097" t="str">
            <v>Banksy Speelkaarten - Single Deck</v>
          </cell>
          <cell r="E6097">
            <v>12</v>
          </cell>
          <cell r="F6097">
            <v>4.99</v>
          </cell>
          <cell r="G6097" t="str">
            <v>9001890165214</v>
          </cell>
          <cell r="H6097">
            <v>48</v>
          </cell>
          <cell r="I6097">
            <v>2</v>
          </cell>
          <cell r="J6097">
            <v>0</v>
          </cell>
          <cell r="K6097" t="str">
            <v>Spellen-&gt;Kaartspel</v>
          </cell>
          <cell r="L6097" t="str">
            <v>Beschikbaar</v>
          </cell>
          <cell r="M6097" t="str">
            <v>Piatnik</v>
          </cell>
        </row>
        <row r="6098">
          <cell r="A6098" t="str">
            <v>PIA-165313</v>
          </cell>
          <cell r="B6098">
            <v>11</v>
          </cell>
          <cell r="C6098">
            <v>2.38</v>
          </cell>
          <cell r="D6098" t="str">
            <v>The Queen Speelkaarten - Single Deck</v>
          </cell>
          <cell r="E6098">
            <v>12</v>
          </cell>
          <cell r="F6098">
            <v>4.99</v>
          </cell>
          <cell r="G6098" t="str">
            <v>9001890165313</v>
          </cell>
          <cell r="H6098">
            <v>10</v>
          </cell>
          <cell r="I6098">
            <v>0</v>
          </cell>
          <cell r="J6098">
            <v>0</v>
          </cell>
          <cell r="K6098" t="str">
            <v>Spellen-&gt;Kaartspel</v>
          </cell>
          <cell r="L6098" t="str">
            <v>Beschikbaar</v>
          </cell>
          <cell r="M6098" t="str">
            <v>Piatnik</v>
          </cell>
        </row>
        <row r="6099">
          <cell r="A6099" t="str">
            <v>PIA-165412</v>
          </cell>
          <cell r="B6099">
            <v>11</v>
          </cell>
          <cell r="C6099">
            <v>2.38</v>
          </cell>
          <cell r="D6099" t="str">
            <v>Cruise Liners Speelkaarten - Single Deck</v>
          </cell>
          <cell r="E6099">
            <v>12</v>
          </cell>
          <cell r="F6099">
            <v>4.99</v>
          </cell>
          <cell r="G6099" t="str">
            <v>9001890165412</v>
          </cell>
          <cell r="H6099">
            <v>7</v>
          </cell>
          <cell r="I6099">
            <v>0</v>
          </cell>
          <cell r="J6099">
            <v>0</v>
          </cell>
          <cell r="K6099" t="str">
            <v>Spellen-&gt;Kaartspel</v>
          </cell>
          <cell r="L6099" t="str">
            <v>Beschikbaar</v>
          </cell>
          <cell r="M6099" t="str">
            <v>Piatnik</v>
          </cell>
        </row>
        <row r="6100">
          <cell r="A6100" t="str">
            <v>PIA-165719</v>
          </cell>
          <cell r="B6100">
            <v>11</v>
          </cell>
          <cell r="C6100">
            <v>2.38</v>
          </cell>
          <cell r="D6100" t="str">
            <v>Leonardo Speelkaarten - Single Deck</v>
          </cell>
          <cell r="E6100">
            <v>12</v>
          </cell>
          <cell r="F6100">
            <v>4.99</v>
          </cell>
          <cell r="G6100" t="str">
            <v>9001890165719</v>
          </cell>
          <cell r="H6100">
            <v>3</v>
          </cell>
          <cell r="I6100">
            <v>0</v>
          </cell>
          <cell r="J6100">
            <v>0</v>
          </cell>
          <cell r="K6100" t="str">
            <v>Spellen-&gt;Kaartspel</v>
          </cell>
          <cell r="L6100" t="str">
            <v>Beschikbaar</v>
          </cell>
          <cell r="M6100" t="str">
            <v>Piatnik</v>
          </cell>
        </row>
        <row r="6101">
          <cell r="A6101" t="str">
            <v>PIA-165818</v>
          </cell>
          <cell r="B6101">
            <v>11</v>
          </cell>
          <cell r="C6101">
            <v>2.38</v>
          </cell>
          <cell r="D6101" t="str">
            <v>Ali (Muhammad Ali) Speelkaarten - Single Deck</v>
          </cell>
          <cell r="E6101">
            <v>12</v>
          </cell>
          <cell r="F6101">
            <v>4.99</v>
          </cell>
          <cell r="G6101" t="str">
            <v>9001890165818</v>
          </cell>
          <cell r="H6101">
            <v>0</v>
          </cell>
          <cell r="I6101">
            <v>0</v>
          </cell>
          <cell r="J6101">
            <v>0</v>
          </cell>
          <cell r="K6101" t="str">
            <v>Spellen-&gt;Kaartspel</v>
          </cell>
          <cell r="L6101" t="str">
            <v>Beschikbaar</v>
          </cell>
          <cell r="M6101" t="str">
            <v>Piatnik</v>
          </cell>
        </row>
        <row r="6102">
          <cell r="A6102" t="str">
            <v>PIA-165917</v>
          </cell>
          <cell r="B6102">
            <v>11</v>
          </cell>
          <cell r="C6102">
            <v>2.38</v>
          </cell>
          <cell r="D6102" t="str">
            <v>Science Fiction Speelkaarten - Single Deck</v>
          </cell>
          <cell r="E6102">
            <v>12</v>
          </cell>
          <cell r="F6102">
            <v>4.99</v>
          </cell>
          <cell r="G6102" t="str">
            <v>9001890165917</v>
          </cell>
          <cell r="H6102">
            <v>0</v>
          </cell>
          <cell r="I6102">
            <v>0</v>
          </cell>
          <cell r="J6102">
            <v>5</v>
          </cell>
          <cell r="K6102" t="str">
            <v>Spellen-&gt;Kaartspel</v>
          </cell>
          <cell r="L6102" t="str">
            <v>Beschikbaar</v>
          </cell>
          <cell r="M6102" t="str">
            <v>Piatnik</v>
          </cell>
        </row>
        <row r="6103">
          <cell r="A6103" t="str">
            <v>PIA-166013</v>
          </cell>
          <cell r="B6103">
            <v>11</v>
          </cell>
          <cell r="C6103">
            <v>2.38</v>
          </cell>
          <cell r="D6103" t="str">
            <v>Lingerie Speelkaarten - Single Deck</v>
          </cell>
          <cell r="E6103">
            <v>12</v>
          </cell>
          <cell r="F6103">
            <v>4.99</v>
          </cell>
          <cell r="G6103" t="str">
            <v>9001890166013</v>
          </cell>
          <cell r="H6103">
            <v>10</v>
          </cell>
          <cell r="I6103">
            <v>0</v>
          </cell>
          <cell r="J6103">
            <v>0</v>
          </cell>
          <cell r="K6103" t="str">
            <v>Spellen-&gt;Kaartspel</v>
          </cell>
          <cell r="L6103" t="str">
            <v>Beschikbaar</v>
          </cell>
          <cell r="M6103" t="str">
            <v>Piatnik</v>
          </cell>
        </row>
        <row r="6104">
          <cell r="A6104" t="str">
            <v>PIA-166310</v>
          </cell>
          <cell r="B6104">
            <v>11</v>
          </cell>
          <cell r="C6104">
            <v>2.38</v>
          </cell>
          <cell r="D6104" t="str">
            <v>Pirates Speelkaarten - Single Deck</v>
          </cell>
          <cell r="E6104">
            <v>12</v>
          </cell>
          <cell r="F6104">
            <v>4.99</v>
          </cell>
          <cell r="G6104" t="str">
            <v>9001890166310</v>
          </cell>
          <cell r="H6104">
            <v>0</v>
          </cell>
          <cell r="I6104">
            <v>0</v>
          </cell>
          <cell r="J6104">
            <v>4</v>
          </cell>
          <cell r="K6104" t="str">
            <v>Spellen-&gt;Kaartspel</v>
          </cell>
          <cell r="L6104" t="str">
            <v>Beschikbaar</v>
          </cell>
          <cell r="M6104" t="str">
            <v>Piatnik</v>
          </cell>
        </row>
        <row r="6105">
          <cell r="A6105" t="str">
            <v>PIA-166617</v>
          </cell>
          <cell r="B6105">
            <v>11</v>
          </cell>
          <cell r="C6105">
            <v>2.38</v>
          </cell>
          <cell r="D6105" t="str">
            <v>The Sixties Speelkaarten - Single Deck</v>
          </cell>
          <cell r="E6105">
            <v>12</v>
          </cell>
          <cell r="F6105">
            <v>4.99</v>
          </cell>
          <cell r="G6105" t="str">
            <v>9001890166617</v>
          </cell>
          <cell r="H6105">
            <v>3</v>
          </cell>
          <cell r="I6105">
            <v>0</v>
          </cell>
          <cell r="J6105">
            <v>0</v>
          </cell>
          <cell r="K6105" t="str">
            <v>Spellen-&gt;Kaartspel</v>
          </cell>
          <cell r="L6105" t="str">
            <v>Beschikbaar</v>
          </cell>
          <cell r="M6105" t="str">
            <v>Piatnik</v>
          </cell>
        </row>
        <row r="6106">
          <cell r="A6106" t="str">
            <v>PIA-166716</v>
          </cell>
          <cell r="B6106">
            <v>11</v>
          </cell>
          <cell r="C6106">
            <v>2.38</v>
          </cell>
          <cell r="D6106" t="str">
            <v>Viva Italia! Speelkaarten - Single Deck</v>
          </cell>
          <cell r="E6106">
            <v>12</v>
          </cell>
          <cell r="F6106">
            <v>4.99</v>
          </cell>
          <cell r="G6106" t="str">
            <v>9001890166716</v>
          </cell>
          <cell r="H6106">
            <v>5</v>
          </cell>
          <cell r="I6106">
            <v>0</v>
          </cell>
          <cell r="J6106">
            <v>0</v>
          </cell>
          <cell r="K6106" t="str">
            <v>Spellen-&gt;Kaartspel</v>
          </cell>
          <cell r="L6106" t="str">
            <v>Beschikbaar</v>
          </cell>
          <cell r="M6106" t="str">
            <v>Piatnik</v>
          </cell>
        </row>
        <row r="6107">
          <cell r="A6107" t="str">
            <v>PIA-166815</v>
          </cell>
          <cell r="B6107">
            <v>11</v>
          </cell>
          <cell r="C6107">
            <v>2.38</v>
          </cell>
          <cell r="D6107" t="str">
            <v>Napoleon Speelkaarten - Single Deck</v>
          </cell>
          <cell r="E6107">
            <v>12</v>
          </cell>
          <cell r="F6107">
            <v>4.99</v>
          </cell>
          <cell r="G6107" t="str">
            <v>9001890166815</v>
          </cell>
          <cell r="H6107">
            <v>2</v>
          </cell>
          <cell r="I6107">
            <v>0</v>
          </cell>
          <cell r="J6107">
            <v>0</v>
          </cell>
          <cell r="K6107" t="str">
            <v>Spellen-&gt;Kaartspel</v>
          </cell>
          <cell r="L6107" t="str">
            <v>Beschikbaar</v>
          </cell>
          <cell r="M6107" t="str">
            <v>Piatnik</v>
          </cell>
        </row>
        <row r="6108">
          <cell r="A6108" t="str">
            <v>PIA-167119</v>
          </cell>
          <cell r="B6108">
            <v>11</v>
          </cell>
          <cell r="C6108">
            <v>2.38</v>
          </cell>
          <cell r="D6108" t="str">
            <v>Glory Days Of Rail Speelkaarten - Single Deck</v>
          </cell>
          <cell r="E6108">
            <v>12</v>
          </cell>
          <cell r="F6108">
            <v>4.99</v>
          </cell>
          <cell r="G6108" t="str">
            <v>9001890167119</v>
          </cell>
          <cell r="H6108">
            <v>10</v>
          </cell>
          <cell r="I6108">
            <v>10</v>
          </cell>
          <cell r="J6108">
            <v>2</v>
          </cell>
          <cell r="K6108" t="str">
            <v>Spellen-&gt;Kaartspel</v>
          </cell>
          <cell r="L6108" t="str">
            <v>Beschikbaar</v>
          </cell>
          <cell r="M6108" t="str">
            <v>Piatnik</v>
          </cell>
        </row>
        <row r="6109">
          <cell r="A6109" t="str">
            <v>PIA-167218</v>
          </cell>
          <cell r="B6109">
            <v>11</v>
          </cell>
          <cell r="C6109">
            <v>2.38</v>
          </cell>
          <cell r="D6109" t="str">
            <v>Beach Speelkaarten - Single Deck</v>
          </cell>
          <cell r="E6109">
            <v>12</v>
          </cell>
          <cell r="F6109">
            <v>4.99</v>
          </cell>
          <cell r="G6109" t="str">
            <v>9001890167218</v>
          </cell>
          <cell r="H6109">
            <v>2</v>
          </cell>
          <cell r="I6109">
            <v>0</v>
          </cell>
          <cell r="J6109">
            <v>0</v>
          </cell>
          <cell r="K6109" t="str">
            <v>Spellen-&gt;Kaartspel</v>
          </cell>
          <cell r="L6109" t="str">
            <v>Beschikbaar</v>
          </cell>
          <cell r="M6109" t="str">
            <v>Piatnik</v>
          </cell>
        </row>
        <row r="6110">
          <cell r="A6110" t="str">
            <v>PIA-167317</v>
          </cell>
          <cell r="B6110">
            <v>11</v>
          </cell>
          <cell r="C6110">
            <v>2.38</v>
          </cell>
          <cell r="D6110" t="str">
            <v>Tough Women Speelkaarten - Single Deck</v>
          </cell>
          <cell r="E6110">
            <v>12</v>
          </cell>
          <cell r="F6110">
            <v>4.99</v>
          </cell>
          <cell r="G6110" t="str">
            <v>9001890167317</v>
          </cell>
          <cell r="H6110">
            <v>11</v>
          </cell>
          <cell r="I6110">
            <v>0</v>
          </cell>
          <cell r="J6110">
            <v>0</v>
          </cell>
          <cell r="K6110" t="str">
            <v>Spellen-&gt;Kaartspel</v>
          </cell>
          <cell r="L6110" t="str">
            <v>Beschikbaar</v>
          </cell>
          <cell r="M6110" t="str">
            <v>Piatnik</v>
          </cell>
        </row>
        <row r="6111">
          <cell r="A6111" t="str">
            <v>PIA-167416</v>
          </cell>
          <cell r="B6111">
            <v>11</v>
          </cell>
          <cell r="C6111">
            <v>2.77</v>
          </cell>
          <cell r="D6111" t="str">
            <v>Senior Moments Cartoons Speelkaarten - Single Deck</v>
          </cell>
          <cell r="E6111">
            <v>12</v>
          </cell>
          <cell r="F6111">
            <v>5.99</v>
          </cell>
          <cell r="G6111" t="str">
            <v>9001890167416</v>
          </cell>
          <cell r="H6111">
            <v>1</v>
          </cell>
          <cell r="I6111">
            <v>1</v>
          </cell>
          <cell r="J6111">
            <v>1</v>
          </cell>
          <cell r="K6111" t="str">
            <v>Spellen-&gt;Kaartspel</v>
          </cell>
          <cell r="L6111" t="str">
            <v>Beschikbaar</v>
          </cell>
          <cell r="M6111" t="str">
            <v>Piatnik</v>
          </cell>
        </row>
        <row r="6112">
          <cell r="A6112" t="str">
            <v>PIA-167515</v>
          </cell>
          <cell r="B6112">
            <v>11</v>
          </cell>
          <cell r="C6112">
            <v>2.77</v>
          </cell>
          <cell r="D6112" t="str">
            <v>Wine Cartoons Speelkaarten - Single Deck</v>
          </cell>
          <cell r="E6112">
            <v>12</v>
          </cell>
          <cell r="F6112">
            <v>5.99</v>
          </cell>
          <cell r="G6112" t="str">
            <v>9001890167515</v>
          </cell>
          <cell r="H6112">
            <v>6</v>
          </cell>
          <cell r="I6112">
            <v>0</v>
          </cell>
          <cell r="J6112">
            <v>0</v>
          </cell>
          <cell r="K6112" t="str">
            <v>Spellen-&gt;Kaartspel</v>
          </cell>
          <cell r="L6112" t="str">
            <v>Beschikbaar</v>
          </cell>
          <cell r="M6112" t="str">
            <v>Piatnik</v>
          </cell>
        </row>
        <row r="6113">
          <cell r="A6113" t="str">
            <v>PIA-167614</v>
          </cell>
          <cell r="B6113">
            <v>11</v>
          </cell>
          <cell r="C6113">
            <v>2.38</v>
          </cell>
          <cell r="D6113" t="str">
            <v>Royal Air Force Speelkaarten - Single Deck</v>
          </cell>
          <cell r="E6113">
            <v>12</v>
          </cell>
          <cell r="F6113">
            <v>4.99</v>
          </cell>
          <cell r="G6113" t="str">
            <v>9001890167614</v>
          </cell>
          <cell r="H6113">
            <v>0</v>
          </cell>
          <cell r="I6113">
            <v>0</v>
          </cell>
          <cell r="J6113">
            <v>0</v>
          </cell>
          <cell r="K6113" t="str">
            <v>Spellen-&gt;Kaartspel</v>
          </cell>
          <cell r="L6113" t="str">
            <v>Beschikbaar</v>
          </cell>
          <cell r="M6113" t="str">
            <v>Piatnik</v>
          </cell>
        </row>
        <row r="6114">
          <cell r="A6114" t="str">
            <v>PIA-168017</v>
          </cell>
          <cell r="B6114">
            <v>11</v>
          </cell>
          <cell r="C6114">
            <v>2.38</v>
          </cell>
          <cell r="D6114" t="str">
            <v>Bruegel Speelkaarten - Single Deck</v>
          </cell>
          <cell r="E6114">
            <v>12</v>
          </cell>
          <cell r="F6114">
            <v>4.99</v>
          </cell>
          <cell r="G6114" t="str">
            <v>9001890168017</v>
          </cell>
          <cell r="H6114">
            <v>6</v>
          </cell>
          <cell r="I6114">
            <v>0</v>
          </cell>
          <cell r="J6114">
            <v>0</v>
          </cell>
          <cell r="K6114" t="str">
            <v>Spellen-&gt;Speelkaarten</v>
          </cell>
          <cell r="L6114" t="str">
            <v>Beschikbaar</v>
          </cell>
          <cell r="M6114" t="str">
            <v>Piatnik</v>
          </cell>
        </row>
        <row r="6115">
          <cell r="A6115" t="str">
            <v>PIA-168215</v>
          </cell>
          <cell r="B6115">
            <v>11</v>
          </cell>
          <cell r="C6115">
            <v>2.38</v>
          </cell>
          <cell r="D6115" t="str">
            <v>Gin Speelkaarten - Single Deck</v>
          </cell>
          <cell r="E6115">
            <v>12</v>
          </cell>
          <cell r="F6115">
            <v>4.99</v>
          </cell>
          <cell r="G6115" t="str">
            <v>9001890168215</v>
          </cell>
          <cell r="H6115">
            <v>0</v>
          </cell>
          <cell r="I6115">
            <v>0</v>
          </cell>
          <cell r="J6115">
            <v>0</v>
          </cell>
          <cell r="K6115" t="str">
            <v>Spellen-&gt;Kaartspel</v>
          </cell>
          <cell r="L6115" t="str">
            <v>Beschikbaar</v>
          </cell>
          <cell r="M6115" t="str">
            <v>Piatnik</v>
          </cell>
        </row>
        <row r="6116">
          <cell r="A6116" t="str">
            <v>PIA-168314</v>
          </cell>
          <cell r="B6116">
            <v>11</v>
          </cell>
          <cell r="C6116">
            <v>2.38</v>
          </cell>
          <cell r="D6116" t="str">
            <v>Prosecco Speelkaarten - Single Deck</v>
          </cell>
          <cell r="E6116">
            <v>12</v>
          </cell>
          <cell r="F6116">
            <v>4.99</v>
          </cell>
          <cell r="G6116" t="str">
            <v>9001890168314</v>
          </cell>
          <cell r="H6116">
            <v>57</v>
          </cell>
          <cell r="I6116">
            <v>0</v>
          </cell>
          <cell r="J6116">
            <v>0</v>
          </cell>
          <cell r="K6116" t="str">
            <v>Spellen-&gt;Kaartspel</v>
          </cell>
          <cell r="L6116" t="str">
            <v>Beschikbaar</v>
          </cell>
          <cell r="M6116" t="str">
            <v>Piatnik</v>
          </cell>
        </row>
        <row r="6117">
          <cell r="A6117" t="str">
            <v>PIA-168413</v>
          </cell>
          <cell r="B6117">
            <v>11</v>
          </cell>
          <cell r="C6117">
            <v>2.38</v>
          </cell>
          <cell r="D6117" t="str">
            <v>Georgia O'Keeffe Speelkaarten - Single Deck</v>
          </cell>
          <cell r="E6117">
            <v>12</v>
          </cell>
          <cell r="F6117">
            <v>4.99</v>
          </cell>
          <cell r="G6117" t="str">
            <v>9001890168413</v>
          </cell>
          <cell r="H6117">
            <v>1</v>
          </cell>
          <cell r="I6117">
            <v>0</v>
          </cell>
          <cell r="J6117">
            <v>0</v>
          </cell>
          <cell r="K6117" t="str">
            <v>Spellen-&gt;Kaartspel</v>
          </cell>
          <cell r="L6117" t="str">
            <v>Beschikbaar</v>
          </cell>
          <cell r="M6117" t="str">
            <v>Piatnik</v>
          </cell>
        </row>
        <row r="6118">
          <cell r="A6118" t="str">
            <v>PIA-168512</v>
          </cell>
          <cell r="B6118">
            <v>11</v>
          </cell>
          <cell r="C6118">
            <v>2.38</v>
          </cell>
          <cell r="D6118" t="str">
            <v>The 80's - Speelkaarten - Single Deck</v>
          </cell>
          <cell r="E6118">
            <v>12</v>
          </cell>
          <cell r="F6118">
            <v>4.99</v>
          </cell>
          <cell r="G6118" t="str">
            <v>9001890168512</v>
          </cell>
          <cell r="H6118">
            <v>9</v>
          </cell>
          <cell r="I6118">
            <v>0</v>
          </cell>
          <cell r="J6118">
            <v>0</v>
          </cell>
          <cell r="K6118" t="str">
            <v>Spellen-&gt;Kaartspel</v>
          </cell>
          <cell r="L6118" t="str">
            <v>Beschikbaar</v>
          </cell>
          <cell r="M6118" t="str">
            <v>Piatnik</v>
          </cell>
        </row>
        <row r="6119">
          <cell r="A6119" t="str">
            <v>PIA-168611</v>
          </cell>
          <cell r="B6119">
            <v>11</v>
          </cell>
          <cell r="C6119">
            <v>2.38</v>
          </cell>
          <cell r="D6119" t="str">
            <v>The Unshaven Speelkaarten - Single Deck</v>
          </cell>
          <cell r="E6119">
            <v>12</v>
          </cell>
          <cell r="F6119">
            <v>4.99</v>
          </cell>
          <cell r="G6119" t="str">
            <v>9001890168611</v>
          </cell>
          <cell r="H6119">
            <v>9</v>
          </cell>
          <cell r="I6119">
            <v>0</v>
          </cell>
          <cell r="J6119">
            <v>0</v>
          </cell>
          <cell r="K6119" t="str">
            <v>Spellen-&gt;Kaartspel</v>
          </cell>
          <cell r="L6119" t="str">
            <v>Beschikbaar</v>
          </cell>
          <cell r="M6119" t="str">
            <v>Piatnik</v>
          </cell>
        </row>
        <row r="6120">
          <cell r="A6120" t="str">
            <v>PIA-168710</v>
          </cell>
          <cell r="B6120">
            <v>11</v>
          </cell>
          <cell r="C6120">
            <v>2.38</v>
          </cell>
          <cell r="D6120" t="str">
            <v>Travel USA Speelkaarten - Single Deck</v>
          </cell>
          <cell r="E6120">
            <v>12</v>
          </cell>
          <cell r="F6120">
            <v>4.99</v>
          </cell>
          <cell r="G6120" t="str">
            <v>9001890168710</v>
          </cell>
          <cell r="H6120">
            <v>9</v>
          </cell>
          <cell r="I6120">
            <v>0</v>
          </cell>
          <cell r="J6120">
            <v>0</v>
          </cell>
          <cell r="K6120" t="str">
            <v>Spellen-&gt;Kaartspel</v>
          </cell>
          <cell r="L6120" t="str">
            <v>Beschikbaar</v>
          </cell>
          <cell r="M6120" t="str">
            <v>Piatnik</v>
          </cell>
        </row>
        <row r="6121">
          <cell r="A6121" t="str">
            <v>PIA-168819</v>
          </cell>
          <cell r="B6121">
            <v>11</v>
          </cell>
          <cell r="C6121">
            <v>2.38</v>
          </cell>
          <cell r="D6121" t="str">
            <v>Mugshots Speelkaarten - Single Deck</v>
          </cell>
          <cell r="E6121">
            <v>12</v>
          </cell>
          <cell r="F6121">
            <v>4.99</v>
          </cell>
          <cell r="G6121" t="str">
            <v>9001890168819</v>
          </cell>
          <cell r="H6121">
            <v>13</v>
          </cell>
          <cell r="I6121">
            <v>0</v>
          </cell>
          <cell r="J6121">
            <v>0</v>
          </cell>
          <cell r="K6121" t="str">
            <v>Spellen-&gt;Kaartspel</v>
          </cell>
          <cell r="L6121" t="str">
            <v>Beschikbaar</v>
          </cell>
          <cell r="M6121" t="str">
            <v>Piatnik</v>
          </cell>
        </row>
        <row r="6122">
          <cell r="A6122" t="str">
            <v>PIA-168918</v>
          </cell>
          <cell r="B6122">
            <v>11</v>
          </cell>
          <cell r="C6122">
            <v>2.38</v>
          </cell>
          <cell r="D6122" t="str">
            <v>Japanse Prints Speelkaarten - Single Deck</v>
          </cell>
          <cell r="E6122">
            <v>12</v>
          </cell>
          <cell r="F6122">
            <v>4.99</v>
          </cell>
          <cell r="G6122" t="str">
            <v>9001890168918</v>
          </cell>
          <cell r="H6122">
            <v>0</v>
          </cell>
          <cell r="I6122">
            <v>0</v>
          </cell>
          <cell r="J6122">
            <v>14</v>
          </cell>
          <cell r="K6122" t="str">
            <v>Spellen-&gt;Speelkaarten</v>
          </cell>
          <cell r="L6122" t="str">
            <v>Beschikbaar</v>
          </cell>
          <cell r="M6122" t="str">
            <v>Piatnik</v>
          </cell>
        </row>
        <row r="6123">
          <cell r="A6123" t="str">
            <v>PIA-169113</v>
          </cell>
          <cell r="B6123">
            <v>11</v>
          </cell>
          <cell r="C6123">
            <v>2.38</v>
          </cell>
          <cell r="D6123" t="str">
            <v>Horror Movies Speelkaarten - Single Deck</v>
          </cell>
          <cell r="E6123">
            <v>12</v>
          </cell>
          <cell r="F6123">
            <v>4.99</v>
          </cell>
          <cell r="G6123" t="str">
            <v>9001890169113</v>
          </cell>
          <cell r="H6123">
            <v>0</v>
          </cell>
          <cell r="I6123">
            <v>0</v>
          </cell>
          <cell r="J6123">
            <v>5</v>
          </cell>
          <cell r="K6123" t="str">
            <v>Spellen-&gt;Kaartspel</v>
          </cell>
          <cell r="L6123" t="str">
            <v>Beschikbaar</v>
          </cell>
          <cell r="M6123" t="str">
            <v>Piatnik</v>
          </cell>
        </row>
        <row r="6124">
          <cell r="A6124" t="str">
            <v>PIA-169212</v>
          </cell>
          <cell r="B6124">
            <v>11</v>
          </cell>
          <cell r="C6124">
            <v>2.38</v>
          </cell>
          <cell r="D6124" t="str">
            <v>Frida Kahlo Speelkaarten - Single Deck</v>
          </cell>
          <cell r="E6124">
            <v>12</v>
          </cell>
          <cell r="F6124">
            <v>4.99</v>
          </cell>
          <cell r="G6124" t="str">
            <v>9001890169212</v>
          </cell>
          <cell r="H6124">
            <v>10</v>
          </cell>
          <cell r="I6124">
            <v>0</v>
          </cell>
          <cell r="J6124">
            <v>0</v>
          </cell>
          <cell r="K6124" t="str">
            <v>Spellen-&gt;Kaartspel</v>
          </cell>
          <cell r="L6124" t="str">
            <v>Beschikbaar</v>
          </cell>
          <cell r="M6124" t="str">
            <v>Piatnik</v>
          </cell>
        </row>
        <row r="6125">
          <cell r="A6125" t="str">
            <v>PIA-169311</v>
          </cell>
          <cell r="B6125">
            <v>11</v>
          </cell>
          <cell r="C6125">
            <v>2.38</v>
          </cell>
          <cell r="D6125" t="str">
            <v>A Day at the Races - Single Deck</v>
          </cell>
          <cell r="E6125">
            <v>12</v>
          </cell>
          <cell r="F6125">
            <v>4.99</v>
          </cell>
          <cell r="G6125" t="str">
            <v>9001890169311</v>
          </cell>
          <cell r="H6125">
            <v>12</v>
          </cell>
          <cell r="I6125">
            <v>0</v>
          </cell>
          <cell r="J6125">
            <v>0</v>
          </cell>
          <cell r="K6125" t="str">
            <v>Spellen-&gt;Kaartspel</v>
          </cell>
          <cell r="L6125" t="str">
            <v>Beschikbaar</v>
          </cell>
          <cell r="M6125" t="str">
            <v>Piatnik</v>
          </cell>
        </row>
        <row r="6126">
          <cell r="A6126" t="str">
            <v>PIA-169410</v>
          </cell>
          <cell r="B6126">
            <v>11</v>
          </cell>
          <cell r="C6126">
            <v>2.38</v>
          </cell>
          <cell r="D6126" t="str">
            <v>Austria Speelkaarten - Single Deck</v>
          </cell>
          <cell r="E6126">
            <v>12</v>
          </cell>
          <cell r="F6126">
            <v>4.99</v>
          </cell>
          <cell r="G6126" t="str">
            <v>9001890169410</v>
          </cell>
          <cell r="H6126">
            <v>12</v>
          </cell>
          <cell r="I6126">
            <v>0</v>
          </cell>
          <cell r="J6126">
            <v>0</v>
          </cell>
          <cell r="K6126" t="str">
            <v>Spellen-&gt;Speelkaarten</v>
          </cell>
          <cell r="L6126" t="str">
            <v>Beschikbaar</v>
          </cell>
          <cell r="M6126" t="str">
            <v>Piatnik</v>
          </cell>
        </row>
        <row r="6127">
          <cell r="A6127" t="str">
            <v>PIA-169816</v>
          </cell>
          <cell r="B6127">
            <v>11</v>
          </cell>
          <cell r="C6127">
            <v>2.38</v>
          </cell>
          <cell r="D6127" t="str">
            <v>Classic Firearms Speelkaarten - Single Deck</v>
          </cell>
          <cell r="E6127">
            <v>12</v>
          </cell>
          <cell r="F6127">
            <v>4.99</v>
          </cell>
          <cell r="G6127" t="str">
            <v>9001890169816</v>
          </cell>
          <cell r="H6127">
            <v>8</v>
          </cell>
          <cell r="I6127">
            <v>0</v>
          </cell>
          <cell r="J6127">
            <v>0</v>
          </cell>
          <cell r="K6127" t="str">
            <v>Spellen-&gt;Kaartspel</v>
          </cell>
          <cell r="L6127" t="str">
            <v>Beschikbaar</v>
          </cell>
          <cell r="M6127" t="str">
            <v>Piatnik</v>
          </cell>
        </row>
        <row r="6128">
          <cell r="A6128" t="str">
            <v>PIA-169915</v>
          </cell>
          <cell r="B6128">
            <v>11</v>
          </cell>
          <cell r="C6128">
            <v>2.38</v>
          </cell>
          <cell r="D6128" t="str">
            <v>Women Artists Speelkaarten - Single Deck</v>
          </cell>
          <cell r="E6128">
            <v>12</v>
          </cell>
          <cell r="F6128">
            <v>4.99</v>
          </cell>
          <cell r="G6128" t="str">
            <v>9001890169915</v>
          </cell>
          <cell r="H6128">
            <v>25</v>
          </cell>
          <cell r="I6128">
            <v>0</v>
          </cell>
          <cell r="J6128">
            <v>0</v>
          </cell>
          <cell r="K6128" t="str">
            <v>Spellen-&gt;Kaartspel</v>
          </cell>
          <cell r="L6128" t="str">
            <v>Beschikbaar</v>
          </cell>
          <cell r="M6128" t="str">
            <v>Piatnik</v>
          </cell>
        </row>
        <row r="6129">
          <cell r="A6129" t="str">
            <v>PIA-170614</v>
          </cell>
          <cell r="B6129">
            <v>11</v>
          </cell>
          <cell r="C6129">
            <v>2.38</v>
          </cell>
          <cell r="D6129" t="str">
            <v>Inspiration! Women of Influence Speelkaarten - Single Deck</v>
          </cell>
          <cell r="E6129">
            <v>12</v>
          </cell>
          <cell r="F6129">
            <v>4.99</v>
          </cell>
          <cell r="G6129" t="str">
            <v>9001890170614</v>
          </cell>
          <cell r="H6129">
            <v>14</v>
          </cell>
          <cell r="I6129">
            <v>1</v>
          </cell>
          <cell r="J6129">
            <v>0</v>
          </cell>
          <cell r="K6129" t="str">
            <v>Spellen-&gt;Kaartspel</v>
          </cell>
          <cell r="L6129" t="str">
            <v>Beschikbaar</v>
          </cell>
          <cell r="M6129" t="str">
            <v>Piatnik</v>
          </cell>
        </row>
        <row r="6130">
          <cell r="A6130" t="str">
            <v>PIA-170713</v>
          </cell>
          <cell r="B6130">
            <v>11</v>
          </cell>
          <cell r="C6130">
            <v>2.38</v>
          </cell>
          <cell r="D6130" t="str">
            <v>King Charles III Speelkaarten - Single</v>
          </cell>
          <cell r="E6130">
            <v>12</v>
          </cell>
          <cell r="F6130">
            <v>4.99</v>
          </cell>
          <cell r="G6130" t="str">
            <v>9001890170713</v>
          </cell>
          <cell r="H6130">
            <v>11</v>
          </cell>
          <cell r="I6130">
            <v>0</v>
          </cell>
          <cell r="J6130">
            <v>0</v>
          </cell>
          <cell r="K6130" t="str">
            <v>Spellen-&gt;Kaartspel</v>
          </cell>
          <cell r="L6130" t="str">
            <v>Beschikbaar</v>
          </cell>
          <cell r="M6130" t="str">
            <v>Piatnik</v>
          </cell>
        </row>
        <row r="6131">
          <cell r="A6131" t="str">
            <v>PIA-170812</v>
          </cell>
          <cell r="B6131">
            <v>11</v>
          </cell>
          <cell r="C6131">
            <v>2.38</v>
          </cell>
          <cell r="D6131" t="str">
            <v>Paul Klee Speelkaarten - Single Deck</v>
          </cell>
          <cell r="E6131">
            <v>12</v>
          </cell>
          <cell r="F6131">
            <v>4.99</v>
          </cell>
          <cell r="G6131" t="str">
            <v>9001890170812</v>
          </cell>
          <cell r="H6131">
            <v>14</v>
          </cell>
          <cell r="I6131">
            <v>0</v>
          </cell>
          <cell r="J6131">
            <v>0</v>
          </cell>
          <cell r="K6131" t="str">
            <v>Spellen-&gt;Kaartspel</v>
          </cell>
          <cell r="L6131" t="str">
            <v>Beschikbaar</v>
          </cell>
          <cell r="M6131" t="str">
            <v>Piatnik</v>
          </cell>
        </row>
        <row r="6132">
          <cell r="A6132" t="str">
            <v>PIA-170911</v>
          </cell>
          <cell r="B6132">
            <v>11</v>
          </cell>
          <cell r="C6132">
            <v>2.2200000000000002</v>
          </cell>
          <cell r="D6132" t="str">
            <v>Cabarets Speelkaarten - Single Deck</v>
          </cell>
          <cell r="E6132">
            <v>12</v>
          </cell>
          <cell r="F6132">
            <v>4.99</v>
          </cell>
          <cell r="G6132" t="str">
            <v>9001890170911</v>
          </cell>
          <cell r="H6132">
            <v>4</v>
          </cell>
          <cell r="I6132">
            <v>0</v>
          </cell>
          <cell r="J6132">
            <v>0</v>
          </cell>
          <cell r="K6132" t="str">
            <v>Spellen-&gt;Kaartspel</v>
          </cell>
          <cell r="L6132" t="str">
            <v>Beschikbaar</v>
          </cell>
          <cell r="M6132" t="str">
            <v>Piatnik</v>
          </cell>
        </row>
        <row r="6133">
          <cell r="A6133" t="str">
            <v>PIA-171017</v>
          </cell>
          <cell r="B6133">
            <v>11</v>
          </cell>
          <cell r="C6133">
            <v>2.38</v>
          </cell>
          <cell r="D6133" t="str">
            <v>Mondriaan Speelkaarten - Single Deck</v>
          </cell>
          <cell r="E6133">
            <v>12</v>
          </cell>
          <cell r="F6133">
            <v>4.99</v>
          </cell>
          <cell r="G6133" t="str">
            <v>9001890171017</v>
          </cell>
          <cell r="H6133">
            <v>0</v>
          </cell>
          <cell r="I6133">
            <v>0</v>
          </cell>
          <cell r="J6133">
            <v>5</v>
          </cell>
          <cell r="K6133" t="str">
            <v>Spellen-&gt;Kaartspel</v>
          </cell>
          <cell r="L6133" t="str">
            <v>Beschikbaar</v>
          </cell>
          <cell r="M6133" t="str">
            <v>Piatnik</v>
          </cell>
        </row>
        <row r="6134">
          <cell r="A6134" t="str">
            <v>PIA-171215</v>
          </cell>
          <cell r="B6134">
            <v>11</v>
          </cell>
          <cell r="C6134">
            <v>2.38</v>
          </cell>
          <cell r="D6134" t="str">
            <v>Renoir Speelkaarten - Single Deck</v>
          </cell>
          <cell r="E6134">
            <v>12</v>
          </cell>
          <cell r="F6134">
            <v>4.99</v>
          </cell>
          <cell r="G6134" t="str">
            <v>9001890171215</v>
          </cell>
          <cell r="H6134">
            <v>4</v>
          </cell>
          <cell r="I6134">
            <v>0</v>
          </cell>
          <cell r="J6134">
            <v>0</v>
          </cell>
          <cell r="K6134" t="str">
            <v>Spellen-&gt;Kaartspel</v>
          </cell>
          <cell r="L6134" t="str">
            <v>Beschikbaar</v>
          </cell>
          <cell r="M6134" t="str">
            <v>Piatnik</v>
          </cell>
        </row>
        <row r="6135">
          <cell r="A6135" t="str">
            <v>PIA-171512</v>
          </cell>
          <cell r="B6135">
            <v>11</v>
          </cell>
          <cell r="C6135">
            <v>2.38</v>
          </cell>
          <cell r="D6135" t="str">
            <v>Toulouse-Lautrec Speelkaarten - Single</v>
          </cell>
          <cell r="E6135">
            <v>12</v>
          </cell>
          <cell r="F6135">
            <v>4.99</v>
          </cell>
          <cell r="G6135" t="str">
            <v>9001890171512</v>
          </cell>
          <cell r="H6135">
            <v>10</v>
          </cell>
          <cell r="I6135">
            <v>0</v>
          </cell>
          <cell r="J6135">
            <v>0</v>
          </cell>
          <cell r="K6135" t="str">
            <v>Spellen-&gt;Kaartspel</v>
          </cell>
          <cell r="L6135" t="str">
            <v>Beschikbaar</v>
          </cell>
          <cell r="M6135" t="str">
            <v>Piatnik</v>
          </cell>
        </row>
        <row r="6136">
          <cell r="A6136" t="str">
            <v>PIA-171513</v>
          </cell>
          <cell r="B6136">
            <v>11</v>
          </cell>
          <cell r="C6136">
            <v>2.38</v>
          </cell>
          <cell r="D6136" t="str">
            <v>Frans Hals Speelkaarten - Single Deck</v>
          </cell>
          <cell r="E6136">
            <v>12</v>
          </cell>
          <cell r="F6136">
            <v>4.99</v>
          </cell>
          <cell r="G6136" t="str">
            <v>9001890171513</v>
          </cell>
          <cell r="H6136">
            <v>19</v>
          </cell>
          <cell r="I6136">
            <v>6</v>
          </cell>
          <cell r="J6136">
            <v>0</v>
          </cell>
          <cell r="K6136" t="str">
            <v>Spellen-&gt;Kaartspel</v>
          </cell>
          <cell r="L6136" t="str">
            <v>Beschikbaar</v>
          </cell>
          <cell r="M6136" t="str">
            <v>Piatnik</v>
          </cell>
        </row>
        <row r="6137">
          <cell r="A6137" t="str">
            <v>PIA-171514</v>
          </cell>
          <cell r="B6137">
            <v>11</v>
          </cell>
          <cell r="C6137">
            <v>2.38</v>
          </cell>
          <cell r="D6137" t="str">
            <v>Rothko Speelkaarten - Single Deck</v>
          </cell>
          <cell r="E6137">
            <v>12</v>
          </cell>
          <cell r="F6137">
            <v>4.99</v>
          </cell>
          <cell r="G6137" t="str">
            <v>9001890171314</v>
          </cell>
          <cell r="H6137">
            <v>18</v>
          </cell>
          <cell r="I6137">
            <v>3</v>
          </cell>
          <cell r="J6137">
            <v>0</v>
          </cell>
          <cell r="K6137" t="str">
            <v>Spellen-&gt;Kaartspel</v>
          </cell>
          <cell r="L6137" t="str">
            <v>Beschikbaar</v>
          </cell>
          <cell r="M6137" t="str">
            <v>Piatnik</v>
          </cell>
        </row>
        <row r="6138">
          <cell r="A6138" t="str">
            <v>PIA-171611</v>
          </cell>
          <cell r="B6138">
            <v>11</v>
          </cell>
          <cell r="C6138">
            <v>2.38</v>
          </cell>
          <cell r="D6138" t="str">
            <v>More Banksy - Single Deck</v>
          </cell>
          <cell r="E6138">
            <v>12</v>
          </cell>
          <cell r="F6138">
            <v>4.99</v>
          </cell>
          <cell r="G6138" t="str">
            <v>9001890171611</v>
          </cell>
          <cell r="H6138">
            <v>0</v>
          </cell>
          <cell r="I6138">
            <v>0</v>
          </cell>
          <cell r="J6138">
            <v>0</v>
          </cell>
          <cell r="K6138" t="str">
            <v>Spellen-&gt;Kaartspel</v>
          </cell>
          <cell r="L6138" t="str">
            <v>Beschikbaar</v>
          </cell>
          <cell r="M6138" t="str">
            <v>Piatnik</v>
          </cell>
        </row>
        <row r="6139">
          <cell r="A6139" t="str">
            <v>PIA-171710</v>
          </cell>
          <cell r="B6139">
            <v>11</v>
          </cell>
          <cell r="C6139">
            <v>2.38</v>
          </cell>
          <cell r="D6139" t="str">
            <v>Mary Cassatt - Single Deck</v>
          </cell>
          <cell r="E6139">
            <v>12</v>
          </cell>
          <cell r="F6139">
            <v>4.99</v>
          </cell>
          <cell r="G6139" t="str">
            <v>9001890171710</v>
          </cell>
          <cell r="H6139">
            <v>4</v>
          </cell>
          <cell r="I6139">
            <v>2</v>
          </cell>
          <cell r="J6139">
            <v>0</v>
          </cell>
          <cell r="K6139" t="str">
            <v>Spellen-&gt;Kaartspel</v>
          </cell>
          <cell r="L6139" t="str">
            <v>Beschikbaar</v>
          </cell>
          <cell r="M6139" t="str">
            <v>Piatnik</v>
          </cell>
        </row>
        <row r="6140">
          <cell r="A6140" t="str">
            <v>PIA-180316</v>
          </cell>
          <cell r="B6140">
            <v>11</v>
          </cell>
          <cell r="C6140">
            <v>1.45</v>
          </cell>
          <cell r="D6140" t="str">
            <v>Skat Speelkaarten - Single Deck (grote index)</v>
          </cell>
          <cell r="E6140">
            <v>12</v>
          </cell>
          <cell r="F6140">
            <v>3.99</v>
          </cell>
          <cell r="G6140" t="str">
            <v>9001890180316</v>
          </cell>
          <cell r="H6140">
            <v>5</v>
          </cell>
          <cell r="I6140">
            <v>0</v>
          </cell>
          <cell r="J6140">
            <v>0</v>
          </cell>
          <cell r="K6140" t="str">
            <v>Spellen-&gt;Kaartspel</v>
          </cell>
          <cell r="L6140" t="str">
            <v>Beschikbaar</v>
          </cell>
          <cell r="M6140" t="str">
            <v>Piatnik</v>
          </cell>
        </row>
        <row r="6141">
          <cell r="A6141" t="str">
            <v>PIA-182013</v>
          </cell>
          <cell r="B6141">
            <v>11</v>
          </cell>
          <cell r="C6141">
            <v>1.45</v>
          </cell>
          <cell r="D6141" t="str">
            <v>Jass Speelkaarten - Single Deck</v>
          </cell>
          <cell r="E6141">
            <v>12</v>
          </cell>
          <cell r="F6141">
            <v>3.99</v>
          </cell>
          <cell r="G6141" t="str">
            <v>9001890182013</v>
          </cell>
          <cell r="H6141">
            <v>0</v>
          </cell>
          <cell r="I6141">
            <v>0</v>
          </cell>
          <cell r="J6141">
            <v>0</v>
          </cell>
          <cell r="K6141" t="str">
            <v>Spellen-&gt;Kaartspel</v>
          </cell>
          <cell r="L6141" t="str">
            <v>Beschikbaar</v>
          </cell>
          <cell r="M6141" t="str">
            <v>Piatnik</v>
          </cell>
        </row>
        <row r="6142">
          <cell r="A6142" t="str">
            <v>PIA-182112</v>
          </cell>
          <cell r="B6142">
            <v>11</v>
          </cell>
          <cell r="C6142">
            <v>1.45</v>
          </cell>
          <cell r="D6142" t="str">
            <v>Piquet Speelkaarten - Single Deck</v>
          </cell>
          <cell r="E6142">
            <v>12</v>
          </cell>
          <cell r="F6142">
            <v>3.99</v>
          </cell>
          <cell r="G6142" t="str">
            <v>9001890182112</v>
          </cell>
          <cell r="H6142">
            <v>0</v>
          </cell>
          <cell r="I6142">
            <v>0</v>
          </cell>
          <cell r="J6142">
            <v>0</v>
          </cell>
          <cell r="K6142" t="str">
            <v>Spellen-&gt;Kaartspel</v>
          </cell>
          <cell r="L6142" t="str">
            <v>Beschikbaar</v>
          </cell>
          <cell r="M6142" t="str">
            <v>Piatnik</v>
          </cell>
        </row>
        <row r="6143">
          <cell r="A6143" t="str">
            <v>PIA-202643</v>
          </cell>
          <cell r="B6143">
            <v>11</v>
          </cell>
          <cell r="C6143">
            <v>5.6</v>
          </cell>
          <cell r="D6143" t="str">
            <v>Madame Patience Speelkaarten - Double Deck</v>
          </cell>
          <cell r="E6143">
            <v>12</v>
          </cell>
          <cell r="F6143">
            <v>10.99</v>
          </cell>
          <cell r="G6143" t="str">
            <v>9001890202643</v>
          </cell>
          <cell r="H6143">
            <v>1</v>
          </cell>
          <cell r="I6143">
            <v>0</v>
          </cell>
          <cell r="J6143">
            <v>0</v>
          </cell>
          <cell r="K6143" t="str">
            <v>Spellen-&gt;Kaartspel</v>
          </cell>
          <cell r="L6143" t="str">
            <v>Beschikbaar</v>
          </cell>
          <cell r="M6143" t="str">
            <v>Piatnik</v>
          </cell>
        </row>
        <row r="6144">
          <cell r="A6144" t="str">
            <v>PIA-204128</v>
          </cell>
          <cell r="B6144">
            <v>11</v>
          </cell>
          <cell r="C6144">
            <v>9.17</v>
          </cell>
          <cell r="D6144" t="str">
            <v>Mini Patience Speelkaarten - Double Deck</v>
          </cell>
          <cell r="E6144">
            <v>12</v>
          </cell>
          <cell r="F6144">
            <v>17.989999999999998</v>
          </cell>
          <cell r="G6144" t="str">
            <v>9001890204128</v>
          </cell>
          <cell r="H6144">
            <v>9</v>
          </cell>
          <cell r="I6144">
            <v>0</v>
          </cell>
          <cell r="J6144">
            <v>0</v>
          </cell>
          <cell r="K6144" t="str">
            <v>Spellen-&gt;Kaartspel</v>
          </cell>
          <cell r="L6144" t="str">
            <v>Beschikbaar</v>
          </cell>
          <cell r="M6144" t="str">
            <v>Piatnik</v>
          </cell>
        </row>
        <row r="6145">
          <cell r="A6145" t="str">
            <v>PIA-204432</v>
          </cell>
          <cell r="B6145">
            <v>11</v>
          </cell>
          <cell r="C6145">
            <v>5.6</v>
          </cell>
          <cell r="D6145" t="str">
            <v>Rose Patience Speelkaarten - Double Deck</v>
          </cell>
          <cell r="E6145">
            <v>12</v>
          </cell>
          <cell r="F6145">
            <v>10.99</v>
          </cell>
          <cell r="G6145" t="str">
            <v>9001890204432</v>
          </cell>
          <cell r="H6145">
            <v>0</v>
          </cell>
          <cell r="I6145">
            <v>0</v>
          </cell>
          <cell r="J6145">
            <v>0</v>
          </cell>
          <cell r="K6145" t="str">
            <v>Spellen-&gt;Kaartspel</v>
          </cell>
          <cell r="L6145" t="str">
            <v>Beschikbaar</v>
          </cell>
          <cell r="M6145" t="str">
            <v>Piatnik</v>
          </cell>
        </row>
        <row r="6146">
          <cell r="A6146" t="str">
            <v>PIA-210242</v>
          </cell>
          <cell r="B6146">
            <v>11</v>
          </cell>
          <cell r="C6146">
            <v>6.09</v>
          </cell>
          <cell r="D6146" t="str">
            <v>Monet Lillies Speelkaarten - Double Deck</v>
          </cell>
          <cell r="E6146">
            <v>6</v>
          </cell>
          <cell r="F6146">
            <v>11.99</v>
          </cell>
          <cell r="G6146" t="str">
            <v>9001890210242</v>
          </cell>
          <cell r="H6146">
            <v>7</v>
          </cell>
          <cell r="I6146">
            <v>0</v>
          </cell>
          <cell r="J6146">
            <v>0</v>
          </cell>
          <cell r="K6146" t="str">
            <v>Spellen-&gt;Kaartspel</v>
          </cell>
          <cell r="L6146" t="str">
            <v>Beschikbaar</v>
          </cell>
          <cell r="M6146" t="str">
            <v>Piatnik</v>
          </cell>
        </row>
        <row r="6147">
          <cell r="A6147" t="str">
            <v>PIA-210433</v>
          </cell>
          <cell r="B6147">
            <v>11</v>
          </cell>
          <cell r="C6147">
            <v>6.09</v>
          </cell>
          <cell r="D6147" t="str">
            <v>Chicken Art Speelkaarten - Double Deck</v>
          </cell>
          <cell r="E6147">
            <v>12</v>
          </cell>
          <cell r="F6147">
            <v>11.99</v>
          </cell>
          <cell r="G6147" t="str">
            <v>9001890210433</v>
          </cell>
          <cell r="H6147">
            <v>2</v>
          </cell>
          <cell r="I6147">
            <v>0</v>
          </cell>
          <cell r="J6147">
            <v>0</v>
          </cell>
          <cell r="K6147" t="str">
            <v>Spellen-&gt;Kaartspel</v>
          </cell>
          <cell r="L6147" t="str">
            <v>Beschikbaar</v>
          </cell>
          <cell r="M6147" t="str">
            <v>Piatnik</v>
          </cell>
        </row>
        <row r="6148">
          <cell r="A6148" t="str">
            <v>PIA-210846</v>
          </cell>
          <cell r="B6148">
            <v>11</v>
          </cell>
          <cell r="C6148">
            <v>6.09</v>
          </cell>
          <cell r="D6148" t="str">
            <v>Monet Gardens Speelkaarten - Double Deck</v>
          </cell>
          <cell r="E6148">
            <v>6</v>
          </cell>
          <cell r="F6148">
            <v>11.99</v>
          </cell>
          <cell r="G6148" t="str">
            <v>9001890210846</v>
          </cell>
          <cell r="H6148">
            <v>3</v>
          </cell>
          <cell r="I6148">
            <v>0</v>
          </cell>
          <cell r="J6148">
            <v>0</v>
          </cell>
          <cell r="K6148" t="str">
            <v>Spellen-&gt;Kaartspel</v>
          </cell>
          <cell r="L6148" t="str">
            <v>Beschikbaar</v>
          </cell>
          <cell r="M6148" t="str">
            <v>Piatnik</v>
          </cell>
        </row>
        <row r="6149">
          <cell r="A6149" t="str">
            <v>PIA-212635</v>
          </cell>
          <cell r="B6149">
            <v>11</v>
          </cell>
          <cell r="C6149">
            <v>6.09</v>
          </cell>
          <cell r="D6149" t="str">
            <v>Blackbirds Speelkaarten - Double Deck</v>
          </cell>
          <cell r="E6149">
            <v>12</v>
          </cell>
          <cell r="F6149">
            <v>11.99</v>
          </cell>
          <cell r="G6149" t="str">
            <v>9001890212635</v>
          </cell>
          <cell r="H6149">
            <v>7</v>
          </cell>
          <cell r="I6149">
            <v>0</v>
          </cell>
          <cell r="J6149">
            <v>0</v>
          </cell>
          <cell r="K6149" t="str">
            <v>Spellen-&gt;Kaartspel</v>
          </cell>
          <cell r="L6149" t="str">
            <v>Beschikbaar</v>
          </cell>
          <cell r="M6149" t="str">
            <v>Piatnik</v>
          </cell>
        </row>
        <row r="6150">
          <cell r="A6150" t="str">
            <v>PIA-213045</v>
          </cell>
          <cell r="B6150">
            <v>11</v>
          </cell>
          <cell r="C6150">
            <v>6.09</v>
          </cell>
          <cell r="D6150" t="str">
            <v>Rococo Speelkaarten - Double Deck</v>
          </cell>
          <cell r="E6150">
            <v>6</v>
          </cell>
          <cell r="F6150">
            <v>11.99</v>
          </cell>
          <cell r="G6150" t="str">
            <v>9001890213045</v>
          </cell>
          <cell r="H6150">
            <v>2</v>
          </cell>
          <cell r="I6150">
            <v>0</v>
          </cell>
          <cell r="J6150">
            <v>0</v>
          </cell>
          <cell r="K6150" t="str">
            <v>Spellen-&gt;Kaartspel</v>
          </cell>
          <cell r="L6150" t="str">
            <v>Beschikbaar</v>
          </cell>
          <cell r="M6150" t="str">
            <v>Piatnik</v>
          </cell>
        </row>
        <row r="6151">
          <cell r="A6151" t="str">
            <v>PIA-213632</v>
          </cell>
          <cell r="B6151">
            <v>11</v>
          </cell>
          <cell r="C6151">
            <v>6.09</v>
          </cell>
          <cell r="D6151" t="str">
            <v>Ditha Moser Jugenstill Bridge</v>
          </cell>
          <cell r="E6151">
            <v>6</v>
          </cell>
          <cell r="F6151">
            <v>11.99</v>
          </cell>
          <cell r="G6151" t="str">
            <v>9001890213632</v>
          </cell>
          <cell r="H6151">
            <v>3</v>
          </cell>
          <cell r="I6151">
            <v>0</v>
          </cell>
          <cell r="J6151">
            <v>0</v>
          </cell>
          <cell r="K6151" t="str">
            <v>Spellen-&gt;Kaartspel</v>
          </cell>
          <cell r="L6151" t="str">
            <v>Beschikbaar</v>
          </cell>
          <cell r="M6151" t="str">
            <v>Piatnik</v>
          </cell>
        </row>
        <row r="6152">
          <cell r="A6152" t="str">
            <v>PIA-213748</v>
          </cell>
          <cell r="B6152">
            <v>11</v>
          </cell>
          <cell r="C6152">
            <v>6.09</v>
          </cell>
          <cell r="D6152" t="str">
            <v>Tudor Rose Speelkaarten - Double Deck</v>
          </cell>
          <cell r="E6152">
            <v>6</v>
          </cell>
          <cell r="F6152">
            <v>11.99</v>
          </cell>
          <cell r="G6152" t="str">
            <v>9001890213748</v>
          </cell>
          <cell r="H6152">
            <v>10</v>
          </cell>
          <cell r="I6152">
            <v>0</v>
          </cell>
          <cell r="J6152">
            <v>0</v>
          </cell>
          <cell r="K6152" t="str">
            <v>Spellen-&gt;Kaartspel</v>
          </cell>
          <cell r="L6152" t="str">
            <v>Beschikbaar</v>
          </cell>
          <cell r="M6152" t="str">
            <v>Piatnik</v>
          </cell>
        </row>
        <row r="6153">
          <cell r="A6153" t="str">
            <v>PIA-214240</v>
          </cell>
          <cell r="B6153">
            <v>11</v>
          </cell>
          <cell r="C6153">
            <v>6.09</v>
          </cell>
          <cell r="D6153" t="str">
            <v>France Royale De Luxe Speelkaarten - Double Deck</v>
          </cell>
          <cell r="E6153">
            <v>6</v>
          </cell>
          <cell r="F6153">
            <v>11.99</v>
          </cell>
          <cell r="G6153" t="str">
            <v>9001890214240</v>
          </cell>
          <cell r="H6153">
            <v>7</v>
          </cell>
          <cell r="I6153">
            <v>0</v>
          </cell>
          <cell r="J6153">
            <v>0</v>
          </cell>
          <cell r="K6153" t="str">
            <v>Spellen-&gt;Kaartspel</v>
          </cell>
          <cell r="L6153" t="str">
            <v>Beschikbaar</v>
          </cell>
          <cell r="M6153" t="str">
            <v>Piatnik</v>
          </cell>
        </row>
        <row r="6154">
          <cell r="A6154" t="str">
            <v>PIA-216749</v>
          </cell>
          <cell r="B6154">
            <v>11</v>
          </cell>
          <cell r="C6154">
            <v>6.09</v>
          </cell>
          <cell r="D6154" t="str">
            <v>Luxury De Luxe Speelkaarten - Double Deck</v>
          </cell>
          <cell r="E6154">
            <v>6</v>
          </cell>
          <cell r="F6154">
            <v>11.99</v>
          </cell>
          <cell r="G6154" t="str">
            <v>9001890216749</v>
          </cell>
          <cell r="H6154">
            <v>0</v>
          </cell>
          <cell r="I6154">
            <v>0</v>
          </cell>
          <cell r="J6154">
            <v>0</v>
          </cell>
          <cell r="K6154" t="str">
            <v>Spellen-&gt;Kaartspel</v>
          </cell>
          <cell r="L6154" t="str">
            <v>Beschikbaar</v>
          </cell>
          <cell r="M6154" t="str">
            <v>Piatnik</v>
          </cell>
        </row>
        <row r="6155">
          <cell r="A6155" t="str">
            <v>PIA-217449</v>
          </cell>
          <cell r="B6155">
            <v>11</v>
          </cell>
          <cell r="C6155">
            <v>6.09</v>
          </cell>
          <cell r="D6155" t="str">
            <v>Glorious America De Luxe Speelkaarten - Double Deck</v>
          </cell>
          <cell r="E6155">
            <v>6</v>
          </cell>
          <cell r="F6155">
            <v>11.99</v>
          </cell>
          <cell r="G6155" t="str">
            <v>9001890217449</v>
          </cell>
          <cell r="H6155">
            <v>11</v>
          </cell>
          <cell r="I6155">
            <v>0</v>
          </cell>
          <cell r="J6155">
            <v>0</v>
          </cell>
          <cell r="K6155" t="str">
            <v>Spellen-&gt;Kaartspel</v>
          </cell>
          <cell r="L6155" t="str">
            <v>Beschikbaar</v>
          </cell>
          <cell r="M6155" t="str">
            <v>Piatnik</v>
          </cell>
        </row>
        <row r="6156">
          <cell r="A6156" t="str">
            <v>PIA-219733</v>
          </cell>
          <cell r="B6156">
            <v>11</v>
          </cell>
          <cell r="C6156">
            <v>3.45</v>
          </cell>
          <cell r="D6156" t="str">
            <v>Bridge, Rummy en Canasta Speelkaarten - Double Deck</v>
          </cell>
          <cell r="E6156">
            <v>6</v>
          </cell>
          <cell r="F6156">
            <v>6.99</v>
          </cell>
          <cell r="G6156" t="str">
            <v>9001890219733</v>
          </cell>
          <cell r="H6156">
            <v>0</v>
          </cell>
          <cell r="I6156">
            <v>0</v>
          </cell>
          <cell r="J6156">
            <v>1</v>
          </cell>
          <cell r="K6156" t="str">
            <v>Spellen-&gt;Speelkaarten</v>
          </cell>
          <cell r="L6156" t="str">
            <v>Beschikbaar</v>
          </cell>
          <cell r="M6156" t="str">
            <v>Piatnik</v>
          </cell>
        </row>
        <row r="6157">
          <cell r="A6157" t="str">
            <v>PIA-220647</v>
          </cell>
          <cell r="B6157">
            <v>11</v>
          </cell>
          <cell r="C6157">
            <v>6.09</v>
          </cell>
          <cell r="D6157" t="str">
            <v>Mucha - Dreams Speelkaarten - Double Deck</v>
          </cell>
          <cell r="E6157">
            <v>6</v>
          </cell>
          <cell r="F6157">
            <v>11.99</v>
          </cell>
          <cell r="G6157" t="str">
            <v>9001890220647</v>
          </cell>
          <cell r="H6157">
            <v>6</v>
          </cell>
          <cell r="I6157">
            <v>0</v>
          </cell>
          <cell r="J6157">
            <v>0</v>
          </cell>
          <cell r="K6157" t="str">
            <v>Spellen-&gt;Kaartspel</v>
          </cell>
          <cell r="L6157" t="str">
            <v>Beschikbaar</v>
          </cell>
          <cell r="M6157" t="str">
            <v>Piatnik</v>
          </cell>
        </row>
        <row r="6158">
          <cell r="A6158" t="str">
            <v>PIA-221149</v>
          </cell>
          <cell r="B6158">
            <v>11</v>
          </cell>
          <cell r="C6158">
            <v>6.09</v>
          </cell>
          <cell r="D6158" t="str">
            <v>Mucha Beauty Speelkaarten - Double Deck</v>
          </cell>
          <cell r="E6158">
            <v>6</v>
          </cell>
          <cell r="F6158">
            <v>11.99</v>
          </cell>
          <cell r="G6158" t="str">
            <v>9001890221149</v>
          </cell>
          <cell r="H6158">
            <v>4</v>
          </cell>
          <cell r="I6158">
            <v>0</v>
          </cell>
          <cell r="J6158">
            <v>0</v>
          </cell>
          <cell r="K6158" t="str">
            <v>Spellen-&gt;Kaartspel</v>
          </cell>
          <cell r="L6158" t="str">
            <v>Beschikbaar</v>
          </cell>
          <cell r="M6158" t="str">
            <v>Piatnik</v>
          </cell>
        </row>
        <row r="6159">
          <cell r="A6159" t="str">
            <v>PIA-221248</v>
          </cell>
          <cell r="B6159">
            <v>11</v>
          </cell>
          <cell r="C6159">
            <v>6.09</v>
          </cell>
          <cell r="D6159" t="str">
            <v>Sisi (Bridge) Speelkaarten - Double Deck</v>
          </cell>
          <cell r="E6159">
            <v>6</v>
          </cell>
          <cell r="F6159">
            <v>11.99</v>
          </cell>
          <cell r="G6159" t="str">
            <v>9001890221248</v>
          </cell>
          <cell r="H6159">
            <v>6</v>
          </cell>
          <cell r="I6159">
            <v>0</v>
          </cell>
          <cell r="J6159">
            <v>0</v>
          </cell>
          <cell r="K6159" t="str">
            <v>Spellen-&gt;Kaartspel</v>
          </cell>
          <cell r="L6159" t="str">
            <v>Beschikbaar</v>
          </cell>
          <cell r="M6159" t="str">
            <v>Piatnik</v>
          </cell>
        </row>
        <row r="6160">
          <cell r="A6160" t="str">
            <v>PIA-222443</v>
          </cell>
          <cell r="B6160">
            <v>11</v>
          </cell>
          <cell r="C6160">
            <v>4.55</v>
          </cell>
          <cell r="D6160" t="str">
            <v>Elegance Speelkaarten - Double Deck</v>
          </cell>
          <cell r="E6160">
            <v>6</v>
          </cell>
          <cell r="F6160">
            <v>8.99</v>
          </cell>
          <cell r="G6160" t="str">
            <v>9001890222443</v>
          </cell>
          <cell r="H6160">
            <v>4</v>
          </cell>
          <cell r="I6160">
            <v>0</v>
          </cell>
          <cell r="J6160">
            <v>0</v>
          </cell>
          <cell r="K6160" t="str">
            <v>Spellen-&gt;Kaartspel</v>
          </cell>
          <cell r="L6160" t="str">
            <v>Beschikbaar</v>
          </cell>
          <cell r="M6160" t="str">
            <v>Piatnik</v>
          </cell>
        </row>
        <row r="6161">
          <cell r="A6161" t="str">
            <v>PIA-222849</v>
          </cell>
          <cell r="B6161">
            <v>11</v>
          </cell>
          <cell r="C6161">
            <v>6.09</v>
          </cell>
          <cell r="D6161" t="str">
            <v>Mozart Speelkaarten - Double Deck</v>
          </cell>
          <cell r="E6161">
            <v>6</v>
          </cell>
          <cell r="F6161">
            <v>11.99</v>
          </cell>
          <cell r="G6161" t="str">
            <v>9001890222849</v>
          </cell>
          <cell r="H6161">
            <v>8</v>
          </cell>
          <cell r="I6161">
            <v>0</v>
          </cell>
          <cell r="J6161">
            <v>0</v>
          </cell>
          <cell r="K6161" t="str">
            <v>Spellen-&gt;Kaartspel</v>
          </cell>
          <cell r="L6161" t="str">
            <v>Beschikbaar</v>
          </cell>
          <cell r="M6161" t="str">
            <v>Piatnik</v>
          </cell>
        </row>
        <row r="6162">
          <cell r="A6162" t="str">
            <v>PIA-223334</v>
          </cell>
          <cell r="B6162">
            <v>11</v>
          </cell>
          <cell r="C6162">
            <v>6.09</v>
          </cell>
          <cell r="D6162" t="str">
            <v>Chinese Pottery Speelkaarten - Double Deck</v>
          </cell>
          <cell r="E6162">
            <v>12</v>
          </cell>
          <cell r="F6162">
            <v>11.99</v>
          </cell>
          <cell r="G6162" t="str">
            <v>9001890223334</v>
          </cell>
          <cell r="H6162">
            <v>0</v>
          </cell>
          <cell r="I6162">
            <v>0</v>
          </cell>
          <cell r="J6162">
            <v>0</v>
          </cell>
          <cell r="K6162" t="str">
            <v>Spellen-&gt;Kaartspel</v>
          </cell>
          <cell r="L6162" t="str">
            <v>Beschikbaar</v>
          </cell>
          <cell r="M6162" t="str">
            <v>Piatnik</v>
          </cell>
        </row>
        <row r="6163">
          <cell r="A6163" t="str">
            <v>PIA-223532</v>
          </cell>
          <cell r="B6163">
            <v>11</v>
          </cell>
          <cell r="C6163">
            <v>7.82</v>
          </cell>
          <cell r="D6163" t="str">
            <v>Picasso Speelkaarten - Double Deck</v>
          </cell>
          <cell r="E6163">
            <v>6</v>
          </cell>
          <cell r="F6163">
            <v>15.99</v>
          </cell>
          <cell r="G6163" t="str">
            <v>9001890223532</v>
          </cell>
          <cell r="H6163">
            <v>5</v>
          </cell>
          <cell r="I6163">
            <v>2</v>
          </cell>
          <cell r="J6163">
            <v>0</v>
          </cell>
          <cell r="K6163" t="str">
            <v>Spellen-&gt;Kaartspel</v>
          </cell>
          <cell r="L6163" t="str">
            <v>Beschikbaar</v>
          </cell>
          <cell r="M6163" t="str">
            <v>Piatnik</v>
          </cell>
        </row>
        <row r="6164">
          <cell r="A6164" t="str">
            <v>PIA-223648</v>
          </cell>
          <cell r="B6164">
            <v>11</v>
          </cell>
          <cell r="C6164">
            <v>6.09</v>
          </cell>
          <cell r="D6164" t="str">
            <v>World Map Speelkaarten - Double Deck</v>
          </cell>
          <cell r="E6164">
            <v>6</v>
          </cell>
          <cell r="F6164">
            <v>11.99</v>
          </cell>
          <cell r="G6164" t="str">
            <v>9001890223648</v>
          </cell>
          <cell r="H6164">
            <v>6</v>
          </cell>
          <cell r="I6164">
            <v>0</v>
          </cell>
          <cell r="J6164">
            <v>0</v>
          </cell>
          <cell r="K6164" t="str">
            <v>Spellen-&gt;Kaartspel</v>
          </cell>
          <cell r="L6164" t="str">
            <v>Beschikbaar</v>
          </cell>
          <cell r="M6164" t="str">
            <v>Piatnik</v>
          </cell>
        </row>
        <row r="6165">
          <cell r="A6165" t="str">
            <v>PIA-224737</v>
          </cell>
          <cell r="B6165">
            <v>11</v>
          </cell>
          <cell r="C6165">
            <v>6.09</v>
          </cell>
          <cell r="D6165" t="str">
            <v>Music Speelkaarten - Double Deck</v>
          </cell>
          <cell r="E6165">
            <v>6</v>
          </cell>
          <cell r="F6165">
            <v>11.99</v>
          </cell>
          <cell r="G6165" t="str">
            <v>9001890224737</v>
          </cell>
          <cell r="H6165">
            <v>6</v>
          </cell>
          <cell r="I6165">
            <v>0</v>
          </cell>
          <cell r="J6165">
            <v>0</v>
          </cell>
          <cell r="K6165" t="str">
            <v>Spellen-&gt;Kaartspel</v>
          </cell>
          <cell r="L6165" t="str">
            <v>Beschikbaar</v>
          </cell>
          <cell r="M6165" t="str">
            <v>Piatnik</v>
          </cell>
        </row>
        <row r="6166">
          <cell r="A6166" t="str">
            <v>PIA-225741</v>
          </cell>
          <cell r="B6166">
            <v>11</v>
          </cell>
          <cell r="C6166">
            <v>6.09</v>
          </cell>
          <cell r="D6166" t="str">
            <v>Monet Giverny Speelkaarten - Double Deck</v>
          </cell>
          <cell r="E6166">
            <v>6</v>
          </cell>
          <cell r="F6166">
            <v>11.99</v>
          </cell>
          <cell r="G6166" t="str">
            <v>9001890225741</v>
          </cell>
          <cell r="H6166">
            <v>5</v>
          </cell>
          <cell r="I6166">
            <v>0</v>
          </cell>
          <cell r="J6166">
            <v>0</v>
          </cell>
          <cell r="K6166" t="str">
            <v>Spellen-&gt;Kaartspel</v>
          </cell>
          <cell r="L6166" t="str">
            <v>Beschikbaar</v>
          </cell>
          <cell r="M6166" t="str">
            <v>Piatnik</v>
          </cell>
        </row>
        <row r="6167">
          <cell r="A6167" t="str">
            <v>PIA-226748</v>
          </cell>
          <cell r="B6167">
            <v>11</v>
          </cell>
          <cell r="C6167">
            <v>6.09</v>
          </cell>
          <cell r="D6167" t="str">
            <v>Vincent van Gogh Sterrennacht Speelkaarten - Double Deck</v>
          </cell>
          <cell r="E6167">
            <v>6</v>
          </cell>
          <cell r="F6167">
            <v>11.99</v>
          </cell>
          <cell r="G6167" t="str">
            <v>9001890226748</v>
          </cell>
          <cell r="H6167">
            <v>0</v>
          </cell>
          <cell r="I6167">
            <v>0</v>
          </cell>
          <cell r="J6167">
            <v>2</v>
          </cell>
          <cell r="K6167" t="str">
            <v>Spellen-&gt;Kaartspel</v>
          </cell>
          <cell r="L6167" t="str">
            <v>Beschikbaar</v>
          </cell>
          <cell r="M6167" t="str">
            <v>Piatnik</v>
          </cell>
        </row>
        <row r="6168">
          <cell r="A6168" t="str">
            <v>PIA-226939</v>
          </cell>
          <cell r="B6168">
            <v>11</v>
          </cell>
          <cell r="C6168">
            <v>6.09</v>
          </cell>
          <cell r="D6168" t="str">
            <v>Seurat Speelkaarten - Double Deck</v>
          </cell>
          <cell r="E6168">
            <v>6</v>
          </cell>
          <cell r="F6168">
            <v>11.99</v>
          </cell>
          <cell r="G6168" t="str">
            <v>9001890226939</v>
          </cell>
          <cell r="H6168">
            <v>9</v>
          </cell>
          <cell r="I6168">
            <v>0</v>
          </cell>
          <cell r="J6168">
            <v>0</v>
          </cell>
          <cell r="K6168" t="str">
            <v>Spellen-&gt;Kaartspel</v>
          </cell>
          <cell r="L6168" t="str">
            <v>Beschikbaar</v>
          </cell>
          <cell r="M6168" t="str">
            <v>Piatnik</v>
          </cell>
        </row>
        <row r="6169">
          <cell r="A6169" t="str">
            <v>PIA-227448</v>
          </cell>
          <cell r="B6169">
            <v>11</v>
          </cell>
          <cell r="C6169">
            <v>6.09</v>
          </cell>
          <cell r="D6169" t="str">
            <v>Vincent van Gogh Zonnebloemen Speelkaarten - Double Deck</v>
          </cell>
          <cell r="E6169">
            <v>6</v>
          </cell>
          <cell r="F6169">
            <v>11.99</v>
          </cell>
          <cell r="G6169" t="str">
            <v>9001890227448</v>
          </cell>
          <cell r="H6169">
            <v>1</v>
          </cell>
          <cell r="I6169">
            <v>1</v>
          </cell>
          <cell r="J6169">
            <v>1</v>
          </cell>
          <cell r="K6169" t="str">
            <v>Spellen-&gt;Kaartspel</v>
          </cell>
          <cell r="L6169" t="str">
            <v>Beschikbaar</v>
          </cell>
          <cell r="M6169" t="str">
            <v>Piatnik</v>
          </cell>
        </row>
        <row r="6170">
          <cell r="A6170" t="str">
            <v>PIA-228049</v>
          </cell>
          <cell r="B6170">
            <v>11</v>
          </cell>
          <cell r="C6170">
            <v>4.55</v>
          </cell>
          <cell r="D6170" t="str">
            <v>President Speelkaarten - Double Deck</v>
          </cell>
          <cell r="E6170">
            <v>6</v>
          </cell>
          <cell r="F6170">
            <v>8.99</v>
          </cell>
          <cell r="G6170" t="str">
            <v>9001890228049</v>
          </cell>
          <cell r="H6170">
            <v>4</v>
          </cell>
          <cell r="I6170">
            <v>1</v>
          </cell>
          <cell r="J6170">
            <v>0</v>
          </cell>
          <cell r="K6170" t="str">
            <v>Spellen-&gt;Kaartspel</v>
          </cell>
          <cell r="L6170" t="str">
            <v>Beschikbaar</v>
          </cell>
          <cell r="M6170" t="str">
            <v>Piatnik</v>
          </cell>
        </row>
        <row r="6171">
          <cell r="A6171" t="str">
            <v>PIA-228735</v>
          </cell>
          <cell r="B6171">
            <v>11</v>
          </cell>
          <cell r="C6171">
            <v>6.09</v>
          </cell>
          <cell r="D6171" t="str">
            <v>Hokusai The Great Wave Speelkaarten - Double Deck</v>
          </cell>
          <cell r="E6171">
            <v>6</v>
          </cell>
          <cell r="F6171">
            <v>11.99</v>
          </cell>
          <cell r="G6171" t="str">
            <v>9001890228735</v>
          </cell>
          <cell r="H6171">
            <v>3</v>
          </cell>
          <cell r="I6171">
            <v>1</v>
          </cell>
          <cell r="J6171">
            <v>0</v>
          </cell>
          <cell r="K6171" t="str">
            <v>Spellen-&gt;Kaartspel</v>
          </cell>
          <cell r="L6171" t="str">
            <v>Beschikbaar</v>
          </cell>
          <cell r="M6171" t="str">
            <v>Piatnik</v>
          </cell>
        </row>
        <row r="6172">
          <cell r="A6172" t="str">
            <v>PIA-229831</v>
          </cell>
          <cell r="B6172">
            <v>11</v>
          </cell>
          <cell r="C6172">
            <v>6.09</v>
          </cell>
          <cell r="D6172" t="str">
            <v>Floral Paradise Roze Speelkaarten - Double Deck</v>
          </cell>
          <cell r="E6172">
            <v>6</v>
          </cell>
          <cell r="F6172">
            <v>11.99</v>
          </cell>
          <cell r="G6172" t="str">
            <v>9001890229831</v>
          </cell>
          <cell r="H6172">
            <v>5</v>
          </cell>
          <cell r="I6172">
            <v>0</v>
          </cell>
          <cell r="J6172">
            <v>0</v>
          </cell>
          <cell r="K6172" t="str">
            <v>Spellen-&gt;Kaartspel</v>
          </cell>
          <cell r="L6172" t="str">
            <v>Beschikbaar</v>
          </cell>
          <cell r="M6172" t="str">
            <v>Piatnik</v>
          </cell>
        </row>
        <row r="6173">
          <cell r="A6173" t="str">
            <v>PIA-229930</v>
          </cell>
          <cell r="B6173">
            <v>11</v>
          </cell>
          <cell r="C6173">
            <v>6.09</v>
          </cell>
          <cell r="D6173" t="str">
            <v>Floral Paradise Blauw Speelkaarten - Double Deck</v>
          </cell>
          <cell r="E6173">
            <v>6</v>
          </cell>
          <cell r="F6173">
            <v>11.99</v>
          </cell>
          <cell r="G6173" t="str">
            <v>9001890229930</v>
          </cell>
          <cell r="H6173">
            <v>5</v>
          </cell>
          <cell r="I6173">
            <v>0</v>
          </cell>
          <cell r="J6173">
            <v>0</v>
          </cell>
          <cell r="K6173" t="str">
            <v>Spellen-&gt;Kaartspel</v>
          </cell>
          <cell r="L6173" t="str">
            <v>Beschikbaar</v>
          </cell>
          <cell r="M6173" t="str">
            <v>Piatnik</v>
          </cell>
        </row>
        <row r="6174">
          <cell r="A6174" t="str">
            <v>PIA-230332</v>
          </cell>
          <cell r="B6174">
            <v>11</v>
          </cell>
          <cell r="C6174">
            <v>4.55</v>
          </cell>
          <cell r="D6174" t="str">
            <v>Canasta Set met Instructies</v>
          </cell>
          <cell r="E6174">
            <v>6</v>
          </cell>
          <cell r="F6174">
            <v>8.99</v>
          </cell>
          <cell r="G6174" t="str">
            <v>9001890230332</v>
          </cell>
          <cell r="H6174">
            <v>21</v>
          </cell>
          <cell r="I6174">
            <v>0</v>
          </cell>
          <cell r="J6174">
            <v>0</v>
          </cell>
          <cell r="K6174" t="str">
            <v>Spellen-&gt;Speelkaarten</v>
          </cell>
          <cell r="L6174" t="str">
            <v>Beschikbaar</v>
          </cell>
          <cell r="M6174" t="str">
            <v>Piatnik</v>
          </cell>
        </row>
        <row r="6175">
          <cell r="A6175" t="str">
            <v>PIA-232930</v>
          </cell>
          <cell r="B6175">
            <v>11</v>
          </cell>
          <cell r="C6175">
            <v>6.09</v>
          </cell>
          <cell r="D6175" t="str">
            <v>Classic Cars Speelkaarten - Double Deck</v>
          </cell>
          <cell r="E6175">
            <v>6</v>
          </cell>
          <cell r="F6175">
            <v>11.99</v>
          </cell>
          <cell r="G6175" t="str">
            <v>9001890232930</v>
          </cell>
          <cell r="H6175">
            <v>5</v>
          </cell>
          <cell r="I6175">
            <v>0</v>
          </cell>
          <cell r="J6175">
            <v>0</v>
          </cell>
          <cell r="K6175" t="str">
            <v>Spellen-&gt;Kaartspel</v>
          </cell>
          <cell r="L6175" t="str">
            <v>Beschikbaar</v>
          </cell>
          <cell r="M6175" t="str">
            <v>Piatnik</v>
          </cell>
        </row>
        <row r="6176">
          <cell r="A6176" t="str">
            <v>PIA-233135</v>
          </cell>
          <cell r="B6176">
            <v>11</v>
          </cell>
          <cell r="C6176">
            <v>6.09</v>
          </cell>
          <cell r="D6176" t="str">
            <v>Art Nouveau de Vienne Speelkaarten - Double Deck</v>
          </cell>
          <cell r="E6176">
            <v>6</v>
          </cell>
          <cell r="F6176">
            <v>11.99</v>
          </cell>
          <cell r="G6176" t="str">
            <v>9001890233135</v>
          </cell>
          <cell r="H6176">
            <v>11</v>
          </cell>
          <cell r="I6176">
            <v>0</v>
          </cell>
          <cell r="J6176">
            <v>0</v>
          </cell>
          <cell r="K6176" t="str">
            <v>Spellen-&gt;Kaartspel</v>
          </cell>
          <cell r="L6176" t="str">
            <v>Beschikbaar</v>
          </cell>
          <cell r="M6176" t="str">
            <v>Piatnik</v>
          </cell>
        </row>
        <row r="6177">
          <cell r="A6177" t="str">
            <v>PIA-233432</v>
          </cell>
          <cell r="B6177">
            <v>11</v>
          </cell>
          <cell r="C6177">
            <v>6.09</v>
          </cell>
          <cell r="D6177" t="str">
            <v>Vintage Vehicles Speelkaarten - Double Deck</v>
          </cell>
          <cell r="E6177">
            <v>6</v>
          </cell>
          <cell r="F6177">
            <v>11.99</v>
          </cell>
          <cell r="G6177" t="str">
            <v>9001890233432</v>
          </cell>
          <cell r="H6177">
            <v>5</v>
          </cell>
          <cell r="I6177">
            <v>0</v>
          </cell>
          <cell r="J6177">
            <v>0</v>
          </cell>
          <cell r="K6177" t="str">
            <v>Spellen-&gt;Kaartspel</v>
          </cell>
          <cell r="L6177" t="str">
            <v>Beschikbaar</v>
          </cell>
          <cell r="M6177" t="str">
            <v>Piatnik</v>
          </cell>
        </row>
        <row r="6178">
          <cell r="A6178" t="str">
            <v>PIA-237645</v>
          </cell>
          <cell r="B6178">
            <v>11</v>
          </cell>
          <cell r="C6178">
            <v>6.09</v>
          </cell>
          <cell r="D6178" t="str">
            <v>Vincent van Gogh - Iris Impressionist Speelkaarten - Double Deck</v>
          </cell>
          <cell r="E6178">
            <v>6</v>
          </cell>
          <cell r="F6178">
            <v>11.99</v>
          </cell>
          <cell r="G6178" t="str">
            <v>9001890237645</v>
          </cell>
          <cell r="H6178">
            <v>0</v>
          </cell>
          <cell r="I6178">
            <v>0</v>
          </cell>
          <cell r="J6178">
            <v>0</v>
          </cell>
          <cell r="K6178" t="str">
            <v>Spellen-&gt;Kaartspel</v>
          </cell>
          <cell r="L6178" t="str">
            <v>Beschikbaar</v>
          </cell>
          <cell r="M6178" t="str">
            <v>Piatnik</v>
          </cell>
        </row>
        <row r="6179">
          <cell r="A6179" t="str">
            <v>PIA-237744</v>
          </cell>
          <cell r="B6179">
            <v>11</v>
          </cell>
          <cell r="C6179">
            <v>6.09</v>
          </cell>
          <cell r="D6179" t="str">
            <v>Vincent van Gogh Caféterras bij Nacht Speelkaarten - Double Deck</v>
          </cell>
          <cell r="E6179">
            <v>6</v>
          </cell>
          <cell r="F6179">
            <v>11.99</v>
          </cell>
          <cell r="G6179" t="str">
            <v>9001890237744</v>
          </cell>
          <cell r="H6179">
            <v>0</v>
          </cell>
          <cell r="I6179">
            <v>0</v>
          </cell>
          <cell r="J6179">
            <v>7</v>
          </cell>
          <cell r="K6179" t="str">
            <v>Spellen-&gt;Kaartspel</v>
          </cell>
          <cell r="L6179" t="str">
            <v>Beschikbaar</v>
          </cell>
          <cell r="M6179" t="str">
            <v>Piatnik</v>
          </cell>
        </row>
        <row r="6180">
          <cell r="A6180" t="str">
            <v>PIA-238239</v>
          </cell>
          <cell r="B6180">
            <v>11</v>
          </cell>
          <cell r="C6180">
            <v>6.09</v>
          </cell>
          <cell r="D6180" t="str">
            <v>Ibis Speelkaarten - Double Deck</v>
          </cell>
          <cell r="E6180">
            <v>6</v>
          </cell>
          <cell r="F6180">
            <v>11.99</v>
          </cell>
          <cell r="G6180" t="str">
            <v>9001890238239</v>
          </cell>
          <cell r="H6180">
            <v>3</v>
          </cell>
          <cell r="I6180">
            <v>0</v>
          </cell>
          <cell r="J6180">
            <v>0</v>
          </cell>
          <cell r="K6180" t="str">
            <v>Spellen-&gt;Kaartspel</v>
          </cell>
          <cell r="L6180" t="str">
            <v>Beschikbaar</v>
          </cell>
          <cell r="M6180" t="str">
            <v>Piatnik</v>
          </cell>
        </row>
        <row r="6181">
          <cell r="A6181" t="str">
            <v>PIA-238338</v>
          </cell>
          <cell r="B6181">
            <v>11</v>
          </cell>
          <cell r="C6181">
            <v>6.09</v>
          </cell>
          <cell r="D6181" t="str">
            <v>Rose Garden Speelkaarten - Double Deck</v>
          </cell>
          <cell r="E6181">
            <v>6</v>
          </cell>
          <cell r="F6181">
            <v>11.99</v>
          </cell>
          <cell r="G6181" t="str">
            <v>9001890238338</v>
          </cell>
          <cell r="H6181">
            <v>3</v>
          </cell>
          <cell r="I6181">
            <v>0</v>
          </cell>
          <cell r="J6181">
            <v>0</v>
          </cell>
          <cell r="K6181" t="str">
            <v>Spellen-&gt;Kaartspel</v>
          </cell>
          <cell r="L6181" t="str">
            <v>Beschikbaar</v>
          </cell>
          <cell r="M6181" t="str">
            <v>Piatnik</v>
          </cell>
        </row>
        <row r="6182">
          <cell r="A6182" t="str">
            <v>PIA-238437</v>
          </cell>
          <cell r="B6182">
            <v>11</v>
          </cell>
          <cell r="C6182">
            <v>6.09</v>
          </cell>
          <cell r="D6182" t="str">
            <v>Bauhaus Speelkaarten - Double Deck</v>
          </cell>
          <cell r="E6182">
            <v>6</v>
          </cell>
          <cell r="F6182">
            <v>11.99</v>
          </cell>
          <cell r="G6182" t="str">
            <v>9001890238437</v>
          </cell>
          <cell r="H6182">
            <v>1</v>
          </cell>
          <cell r="I6182">
            <v>0</v>
          </cell>
          <cell r="J6182">
            <v>0</v>
          </cell>
          <cell r="K6182" t="str">
            <v>Spellen-&gt;Kaartspel</v>
          </cell>
          <cell r="L6182" t="str">
            <v>Beschikbaar</v>
          </cell>
          <cell r="M6182" t="str">
            <v>Piatnik</v>
          </cell>
        </row>
        <row r="6183">
          <cell r="A6183" t="str">
            <v>PIA-238734</v>
          </cell>
          <cell r="B6183">
            <v>11</v>
          </cell>
          <cell r="C6183">
            <v>6.09</v>
          </cell>
          <cell r="D6183" t="str">
            <v>Paprika Speelkaarten - Double Deck</v>
          </cell>
          <cell r="E6183">
            <v>6</v>
          </cell>
          <cell r="F6183">
            <v>11.99</v>
          </cell>
          <cell r="G6183" t="str">
            <v>9001890238734</v>
          </cell>
          <cell r="H6183">
            <v>6</v>
          </cell>
          <cell r="I6183">
            <v>0</v>
          </cell>
          <cell r="J6183">
            <v>0</v>
          </cell>
          <cell r="K6183" t="str">
            <v>Spellen-&gt;Kaartspel</v>
          </cell>
          <cell r="L6183" t="str">
            <v>Beschikbaar</v>
          </cell>
          <cell r="M6183" t="str">
            <v>Piatnik</v>
          </cell>
        </row>
        <row r="6184">
          <cell r="A6184" t="str">
            <v>PIA-238932</v>
          </cell>
          <cell r="B6184">
            <v>11</v>
          </cell>
          <cell r="C6184">
            <v>6.09</v>
          </cell>
          <cell r="D6184" t="str">
            <v>Tulips Speelkaarten - Double Deck</v>
          </cell>
          <cell r="E6184">
            <v>6</v>
          </cell>
          <cell r="F6184">
            <v>11.99</v>
          </cell>
          <cell r="G6184" t="str">
            <v>9001890238932</v>
          </cell>
          <cell r="H6184">
            <v>8</v>
          </cell>
          <cell r="I6184">
            <v>1</v>
          </cell>
          <cell r="J6184">
            <v>0</v>
          </cell>
          <cell r="K6184" t="str">
            <v>Spellen-&gt;Kaartspel</v>
          </cell>
          <cell r="L6184" t="str">
            <v>Beschikbaar</v>
          </cell>
          <cell r="M6184" t="str">
            <v>Piatnik</v>
          </cell>
        </row>
        <row r="6185">
          <cell r="A6185" t="str">
            <v>PIA-250347</v>
          </cell>
          <cell r="B6185">
            <v>11</v>
          </cell>
          <cell r="C6185">
            <v>6.09</v>
          </cell>
          <cell r="D6185" t="str">
            <v>Gustav Klimt Adele Speelkaarten - Double Deck</v>
          </cell>
          <cell r="E6185">
            <v>6</v>
          </cell>
          <cell r="F6185">
            <v>11.99</v>
          </cell>
          <cell r="G6185" t="str">
            <v>9001890250347</v>
          </cell>
          <cell r="H6185">
            <v>3</v>
          </cell>
          <cell r="I6185">
            <v>0</v>
          </cell>
          <cell r="J6185">
            <v>0</v>
          </cell>
          <cell r="K6185" t="str">
            <v>Spellen-&gt;Kaartspel</v>
          </cell>
          <cell r="L6185" t="str">
            <v>Beschikbaar</v>
          </cell>
          <cell r="M6185" t="str">
            <v>Piatnik</v>
          </cell>
        </row>
        <row r="6186">
          <cell r="A6186" t="str">
            <v>PIA-250743</v>
          </cell>
          <cell r="B6186">
            <v>11</v>
          </cell>
          <cell r="C6186">
            <v>6.09</v>
          </cell>
          <cell r="D6186" t="str">
            <v>Maison de Monet Speelkaarten - Double Deck</v>
          </cell>
          <cell r="E6186">
            <v>6</v>
          </cell>
          <cell r="F6186">
            <v>11.99</v>
          </cell>
          <cell r="G6186" t="str">
            <v>9001890250743</v>
          </cell>
          <cell r="H6186">
            <v>4</v>
          </cell>
          <cell r="I6186">
            <v>0</v>
          </cell>
          <cell r="J6186">
            <v>0</v>
          </cell>
          <cell r="K6186" t="str">
            <v>Spellen-&gt;Kaartspel</v>
          </cell>
          <cell r="L6186" t="str">
            <v>Beschikbaar</v>
          </cell>
          <cell r="M6186" t="str">
            <v>Piatnik</v>
          </cell>
        </row>
        <row r="6187">
          <cell r="A6187" t="str">
            <v>PIA-251443</v>
          </cell>
          <cell r="B6187">
            <v>11</v>
          </cell>
          <cell r="C6187">
            <v>6.09</v>
          </cell>
          <cell r="D6187" t="str">
            <v>Escher Left &amp; Right Speelkaarten - Double Deck</v>
          </cell>
          <cell r="E6187">
            <v>6</v>
          </cell>
          <cell r="F6187">
            <v>11.99</v>
          </cell>
          <cell r="G6187" t="str">
            <v>9001890251443</v>
          </cell>
          <cell r="H6187">
            <v>12</v>
          </cell>
          <cell r="I6187">
            <v>12</v>
          </cell>
          <cell r="J6187">
            <v>0</v>
          </cell>
          <cell r="K6187" t="str">
            <v>Spellen-&gt;Kaartspel</v>
          </cell>
          <cell r="L6187" t="str">
            <v>Beschikbaar</v>
          </cell>
          <cell r="M6187" t="str">
            <v>Piatnik</v>
          </cell>
        </row>
        <row r="6188">
          <cell r="A6188" t="str">
            <v>PIA-253645</v>
          </cell>
          <cell r="B6188">
            <v>11</v>
          </cell>
          <cell r="C6188">
            <v>6.09</v>
          </cell>
          <cell r="D6188" t="str">
            <v>Escher Up &amp; Down Speelkaarten - Double Deck</v>
          </cell>
          <cell r="E6188">
            <v>6</v>
          </cell>
          <cell r="F6188">
            <v>11.99</v>
          </cell>
          <cell r="G6188" t="str">
            <v>9001890253645</v>
          </cell>
          <cell r="H6188">
            <v>11</v>
          </cell>
          <cell r="I6188">
            <v>1</v>
          </cell>
          <cell r="J6188">
            <v>0</v>
          </cell>
          <cell r="K6188" t="str">
            <v>Spellen-&gt;Kaartspel</v>
          </cell>
          <cell r="L6188" t="str">
            <v>Beschikbaar</v>
          </cell>
          <cell r="M6188" t="str">
            <v>Piatnik</v>
          </cell>
        </row>
        <row r="6189">
          <cell r="A6189" t="str">
            <v>PIA-253744</v>
          </cell>
          <cell r="B6189">
            <v>11</v>
          </cell>
          <cell r="C6189">
            <v>6.09</v>
          </cell>
          <cell r="D6189" t="str">
            <v>Mucha - Monte Carlo Speelkaarten - Double Deck</v>
          </cell>
          <cell r="E6189">
            <v>6</v>
          </cell>
          <cell r="F6189">
            <v>11.99</v>
          </cell>
          <cell r="G6189" t="str">
            <v>9001890253744</v>
          </cell>
          <cell r="H6189">
            <v>2</v>
          </cell>
          <cell r="I6189">
            <v>0</v>
          </cell>
          <cell r="J6189">
            <v>0</v>
          </cell>
          <cell r="K6189" t="str">
            <v>Spellen-&gt;Kaartspel</v>
          </cell>
          <cell r="L6189" t="str">
            <v>Beschikbaar</v>
          </cell>
          <cell r="M6189" t="str">
            <v>Piatnik</v>
          </cell>
        </row>
        <row r="6190">
          <cell r="A6190" t="str">
            <v>PIA-253942</v>
          </cell>
          <cell r="B6190">
            <v>11</v>
          </cell>
          <cell r="C6190">
            <v>6.09</v>
          </cell>
          <cell r="D6190" t="str">
            <v>Mucha Hyacinta Speelkaarten - Double Deck</v>
          </cell>
          <cell r="E6190">
            <v>6</v>
          </cell>
          <cell r="F6190">
            <v>11.99</v>
          </cell>
          <cell r="G6190" t="str">
            <v>9001890253942</v>
          </cell>
          <cell r="H6190">
            <v>4</v>
          </cell>
          <cell r="I6190">
            <v>0</v>
          </cell>
          <cell r="J6190">
            <v>0</v>
          </cell>
          <cell r="K6190" t="str">
            <v>Spellen-&gt;Kaartspel</v>
          </cell>
          <cell r="L6190" t="str">
            <v>Beschikbaar</v>
          </cell>
          <cell r="M6190" t="str">
            <v>Piatnik</v>
          </cell>
        </row>
        <row r="6191">
          <cell r="A6191" t="str">
            <v>PIA-255533</v>
          </cell>
          <cell r="B6191">
            <v>11</v>
          </cell>
          <cell r="C6191">
            <v>4.55</v>
          </cell>
          <cell r="D6191" t="str">
            <v>Canasta Set met Instructies en Scoreblok</v>
          </cell>
          <cell r="E6191">
            <v>6</v>
          </cell>
          <cell r="F6191">
            <v>8.99</v>
          </cell>
          <cell r="G6191" t="str">
            <v>9001890255533</v>
          </cell>
          <cell r="H6191">
            <v>0</v>
          </cell>
          <cell r="I6191">
            <v>0</v>
          </cell>
          <cell r="J6191">
            <v>0</v>
          </cell>
          <cell r="K6191" t="str">
            <v>Spellen-&gt;Kaartspel</v>
          </cell>
          <cell r="L6191" t="str">
            <v>Beschikbaar</v>
          </cell>
          <cell r="M6191" t="str">
            <v>Piatnik</v>
          </cell>
        </row>
        <row r="6192">
          <cell r="A6192" t="str">
            <v>PIA-261138</v>
          </cell>
          <cell r="B6192">
            <v>11</v>
          </cell>
          <cell r="C6192">
            <v>4.55</v>
          </cell>
          <cell r="D6192" t="str">
            <v>Stripes Speelkaarten - Double Deck</v>
          </cell>
          <cell r="E6192">
            <v>6</v>
          </cell>
          <cell r="F6192">
            <v>8.99</v>
          </cell>
          <cell r="G6192" t="str">
            <v>9001890261138</v>
          </cell>
          <cell r="H6192">
            <v>0</v>
          </cell>
          <cell r="I6192">
            <v>0</v>
          </cell>
          <cell r="J6192">
            <v>0</v>
          </cell>
          <cell r="K6192" t="str">
            <v>Spellen-&gt;Kaartspel</v>
          </cell>
          <cell r="L6192" t="str">
            <v>Beschikbaar</v>
          </cell>
          <cell r="M6192" t="str">
            <v>Piatnik</v>
          </cell>
        </row>
        <row r="6193">
          <cell r="A6193" t="str">
            <v>PIA-261336</v>
          </cell>
          <cell r="B6193">
            <v>11</v>
          </cell>
          <cell r="C6193">
            <v>4.55</v>
          </cell>
          <cell r="D6193" t="str">
            <v>Squares Speelkaarten - Double Deck</v>
          </cell>
          <cell r="E6193">
            <v>6</v>
          </cell>
          <cell r="F6193">
            <v>8.99</v>
          </cell>
          <cell r="G6193" t="str">
            <v>9001890261336</v>
          </cell>
          <cell r="H6193">
            <v>11</v>
          </cell>
          <cell r="I6193">
            <v>0</v>
          </cell>
          <cell r="J6193">
            <v>0</v>
          </cell>
          <cell r="K6193" t="str">
            <v>Spellen-&gt;Kaartspel</v>
          </cell>
          <cell r="L6193" t="str">
            <v>Beschikbaar</v>
          </cell>
          <cell r="M6193" t="str">
            <v>Piatnik</v>
          </cell>
        </row>
        <row r="6194">
          <cell r="A6194" t="str">
            <v>PIA-262630</v>
          </cell>
          <cell r="B6194">
            <v>11</v>
          </cell>
          <cell r="C6194">
            <v>6.09</v>
          </cell>
          <cell r="D6194" t="str">
            <v>Lipizzaner Speelkaarten - Double Deck</v>
          </cell>
          <cell r="E6194">
            <v>6</v>
          </cell>
          <cell r="F6194">
            <v>11.99</v>
          </cell>
          <cell r="G6194" t="str">
            <v>9001890262630</v>
          </cell>
          <cell r="H6194">
            <v>5</v>
          </cell>
          <cell r="I6194">
            <v>0</v>
          </cell>
          <cell r="J6194">
            <v>0</v>
          </cell>
          <cell r="K6194" t="str">
            <v>Spellen-&gt;Kaartspel</v>
          </cell>
          <cell r="L6194" t="str">
            <v>Beschikbaar</v>
          </cell>
          <cell r="M6194" t="str">
            <v>Piatnik</v>
          </cell>
        </row>
        <row r="6195">
          <cell r="A6195" t="str">
            <v>PIA-263330</v>
          </cell>
          <cell r="B6195">
            <v>11</v>
          </cell>
          <cell r="C6195">
            <v>4.55</v>
          </cell>
          <cell r="D6195" t="str">
            <v>Dots Speelkaarten - Double Deck</v>
          </cell>
          <cell r="E6195">
            <v>6</v>
          </cell>
          <cell r="F6195">
            <v>8.99</v>
          </cell>
          <cell r="G6195" t="str">
            <v>9001890263330</v>
          </cell>
          <cell r="H6195">
            <v>14</v>
          </cell>
          <cell r="I6195">
            <v>0</v>
          </cell>
          <cell r="J6195">
            <v>0</v>
          </cell>
          <cell r="K6195" t="str">
            <v>Spellen-&gt;Kaartspel</v>
          </cell>
          <cell r="L6195" t="str">
            <v>Beschikbaar</v>
          </cell>
          <cell r="M6195" t="str">
            <v>Piatnik</v>
          </cell>
        </row>
        <row r="6196">
          <cell r="A6196" t="str">
            <v>PIA-263446</v>
          </cell>
          <cell r="B6196">
            <v>11</v>
          </cell>
          <cell r="C6196">
            <v>6.09</v>
          </cell>
          <cell r="D6196" t="str">
            <v>City Lights Speelkaarten - Double Deck</v>
          </cell>
          <cell r="E6196">
            <v>6</v>
          </cell>
          <cell r="F6196">
            <v>11.99</v>
          </cell>
          <cell r="G6196" t="str">
            <v>9001890263446</v>
          </cell>
          <cell r="H6196">
            <v>0</v>
          </cell>
          <cell r="I6196">
            <v>0</v>
          </cell>
          <cell r="J6196">
            <v>0</v>
          </cell>
          <cell r="K6196" t="str">
            <v>Spellen-&gt;Kaartspel</v>
          </cell>
          <cell r="L6196" t="str">
            <v>Beschikbaar</v>
          </cell>
          <cell r="M6196" t="str">
            <v>Piatnik</v>
          </cell>
        </row>
        <row r="6197">
          <cell r="A6197" t="str">
            <v>PIA-263941</v>
          </cell>
          <cell r="B6197">
            <v>11</v>
          </cell>
          <cell r="C6197">
            <v>6.09</v>
          </cell>
          <cell r="D6197" t="str">
            <v>Toscana Speelkaarten - Double Deck</v>
          </cell>
          <cell r="E6197">
            <v>6</v>
          </cell>
          <cell r="F6197">
            <v>11.99</v>
          </cell>
          <cell r="G6197" t="str">
            <v>9001890263941</v>
          </cell>
          <cell r="H6197">
            <v>5</v>
          </cell>
          <cell r="I6197">
            <v>0</v>
          </cell>
          <cell r="J6197">
            <v>0</v>
          </cell>
          <cell r="K6197" t="str">
            <v>Spellen-&gt;Kaartspel</v>
          </cell>
          <cell r="L6197" t="str">
            <v>Beschikbaar</v>
          </cell>
          <cell r="M6197" t="str">
            <v>Piatnik</v>
          </cell>
        </row>
        <row r="6198">
          <cell r="A6198" t="str">
            <v>PIA-266232</v>
          </cell>
          <cell r="B6198">
            <v>11</v>
          </cell>
          <cell r="C6198">
            <v>6.09</v>
          </cell>
          <cell r="D6198" t="str">
            <v>London 1831 Speelkaarten - Double Deck</v>
          </cell>
          <cell r="E6198">
            <v>6</v>
          </cell>
          <cell r="F6198">
            <v>11.99</v>
          </cell>
          <cell r="G6198" t="str">
            <v>9001890266232</v>
          </cell>
          <cell r="H6198">
            <v>3</v>
          </cell>
          <cell r="I6198">
            <v>0</v>
          </cell>
          <cell r="J6198">
            <v>0</v>
          </cell>
          <cell r="K6198" t="str">
            <v>Spellen-&gt;Kaartspel</v>
          </cell>
          <cell r="L6198" t="str">
            <v>Beschikbaar</v>
          </cell>
          <cell r="M6198" t="str">
            <v>Piatnik</v>
          </cell>
        </row>
        <row r="6199">
          <cell r="A6199" t="str">
            <v>PIA-266331</v>
          </cell>
          <cell r="B6199">
            <v>11</v>
          </cell>
          <cell r="C6199">
            <v>6.09</v>
          </cell>
          <cell r="D6199" t="str">
            <v>New York 1853 Speelkaarten - Double Deck</v>
          </cell>
          <cell r="E6199">
            <v>6</v>
          </cell>
          <cell r="F6199">
            <v>11.99</v>
          </cell>
          <cell r="G6199" t="str">
            <v>9001890266331</v>
          </cell>
          <cell r="H6199">
            <v>2</v>
          </cell>
          <cell r="I6199">
            <v>0</v>
          </cell>
          <cell r="J6199">
            <v>0</v>
          </cell>
          <cell r="K6199" t="str">
            <v>Spellen-&gt;Kaartspel</v>
          </cell>
          <cell r="L6199" t="str">
            <v>Beschikbaar</v>
          </cell>
          <cell r="M6199" t="str">
            <v>Piatnik</v>
          </cell>
        </row>
        <row r="6200">
          <cell r="A6200" t="str">
            <v>PIA-266539</v>
          </cell>
          <cell r="B6200">
            <v>11</v>
          </cell>
          <cell r="C6200">
            <v>6.09</v>
          </cell>
          <cell r="D6200" t="str">
            <v>Paris 1910 Speelkaarten - Double Deck</v>
          </cell>
          <cell r="E6200">
            <v>6</v>
          </cell>
          <cell r="F6200">
            <v>11.99</v>
          </cell>
          <cell r="G6200" t="str">
            <v>9001890266539</v>
          </cell>
          <cell r="H6200">
            <v>5</v>
          </cell>
          <cell r="I6200">
            <v>0</v>
          </cell>
          <cell r="J6200">
            <v>0</v>
          </cell>
          <cell r="K6200" t="str">
            <v>Spellen-&gt;Kaartspel</v>
          </cell>
          <cell r="L6200" t="str">
            <v>Beschikbaar</v>
          </cell>
          <cell r="M6200" t="str">
            <v>Piatnik</v>
          </cell>
        </row>
        <row r="6201">
          <cell r="A6201" t="str">
            <v>PIA-269738</v>
          </cell>
          <cell r="B6201">
            <v>11</v>
          </cell>
          <cell r="C6201">
            <v>7.63</v>
          </cell>
          <cell r="D6201" t="str">
            <v>Samba Canasta Set</v>
          </cell>
          <cell r="E6201">
            <v>6</v>
          </cell>
          <cell r="F6201">
            <v>14.99</v>
          </cell>
          <cell r="G6201" t="str">
            <v>9001890269738</v>
          </cell>
          <cell r="H6201">
            <v>6</v>
          </cell>
          <cell r="I6201">
            <v>0</v>
          </cell>
          <cell r="J6201">
            <v>0</v>
          </cell>
          <cell r="K6201" t="str">
            <v>Spellen-&gt;Speelkaarten</v>
          </cell>
          <cell r="L6201" t="str">
            <v>Beschikbaar</v>
          </cell>
          <cell r="M6201" t="str">
            <v>Piatnik</v>
          </cell>
        </row>
        <row r="6202">
          <cell r="A6202" t="str">
            <v>PIA-289590</v>
          </cell>
          <cell r="B6202">
            <v>11</v>
          </cell>
          <cell r="C6202">
            <v>6.38</v>
          </cell>
          <cell r="D6202" t="str">
            <v>Kaarthouder</v>
          </cell>
          <cell r="E6202">
            <v>1</v>
          </cell>
          <cell r="F6202">
            <v>11.99</v>
          </cell>
          <cell r="G6202" t="str">
            <v>9001890289590</v>
          </cell>
          <cell r="H6202">
            <v>9</v>
          </cell>
          <cell r="I6202">
            <v>0</v>
          </cell>
          <cell r="J6202">
            <v>0</v>
          </cell>
          <cell r="K6202" t="str">
            <v>Speltoebehoren-&gt;Kaarthouders</v>
          </cell>
          <cell r="L6202" t="str">
            <v>Beschikbaar</v>
          </cell>
          <cell r="M6202" t="str">
            <v>Piatnik</v>
          </cell>
        </row>
        <row r="6203">
          <cell r="A6203" t="str">
            <v>PIA-292491</v>
          </cell>
          <cell r="B6203">
            <v>11</v>
          </cell>
          <cell r="C6203">
            <v>6.38</v>
          </cell>
          <cell r="D6203" t="str">
            <v>Junior Kaarthouder</v>
          </cell>
          <cell r="E6203">
            <v>1</v>
          </cell>
          <cell r="F6203">
            <v>11.99</v>
          </cell>
          <cell r="G6203" t="str">
            <v>9001890292491</v>
          </cell>
          <cell r="H6203">
            <v>6</v>
          </cell>
          <cell r="I6203">
            <v>0</v>
          </cell>
          <cell r="J6203">
            <v>0</v>
          </cell>
          <cell r="K6203" t="str">
            <v>Speltoebehoren-&gt;Kaarthouders</v>
          </cell>
          <cell r="L6203" t="str">
            <v>Beschikbaar</v>
          </cell>
          <cell r="M6203" t="str">
            <v>Piatnik</v>
          </cell>
        </row>
        <row r="6204">
          <cell r="A6204" t="str">
            <v>PIA-550075</v>
          </cell>
          <cell r="B6204">
            <v>11</v>
          </cell>
          <cell r="C6204">
            <v>13.32</v>
          </cell>
          <cell r="D6204" t="str">
            <v>Scrabble Draaitableau</v>
          </cell>
          <cell r="E6204">
            <v>5</v>
          </cell>
          <cell r="F6204">
            <v>24.99</v>
          </cell>
          <cell r="G6204" t="str">
            <v>5060058550075</v>
          </cell>
          <cell r="H6204">
            <v>2</v>
          </cell>
          <cell r="I6204">
            <v>2</v>
          </cell>
          <cell r="J6204">
            <v>2</v>
          </cell>
          <cell r="K6204" t="str">
            <v>Speltoebehoren-&gt;Overig</v>
          </cell>
          <cell r="L6204" t="str">
            <v>Beschikbaar</v>
          </cell>
          <cell r="M6204" t="str">
            <v>Piatnik</v>
          </cell>
        </row>
        <row r="6205">
          <cell r="A6205" t="str">
            <v>PIA-661990</v>
          </cell>
          <cell r="B6205">
            <v>11</v>
          </cell>
          <cell r="C6205">
            <v>3</v>
          </cell>
          <cell r="D6205" t="str">
            <v>Blue Banana (U) AANBIEDING</v>
          </cell>
          <cell r="E6205">
            <v>12</v>
          </cell>
          <cell r="F6205">
            <v>12.99</v>
          </cell>
          <cell r="G6205" t="str">
            <v>9001890661990</v>
          </cell>
          <cell r="H6205">
            <v>14</v>
          </cell>
          <cell r="I6205">
            <v>0</v>
          </cell>
          <cell r="J6205">
            <v>0</v>
          </cell>
          <cell r="K6205" t="str">
            <v>Spellen-&gt;Bordspel; OP = OP</v>
          </cell>
          <cell r="L6205" t="str">
            <v>Uitloop</v>
          </cell>
          <cell r="M6205" t="str">
            <v>Piatnik</v>
          </cell>
        </row>
        <row r="6206">
          <cell r="A6206" t="str">
            <v>PIA-663291</v>
          </cell>
          <cell r="B6206">
            <v>11</v>
          </cell>
          <cell r="C6206">
            <v>3</v>
          </cell>
          <cell r="D6206" t="str">
            <v>Old &amp; New (U) AANBIEDING</v>
          </cell>
          <cell r="E6206">
            <v>8</v>
          </cell>
          <cell r="F6206">
            <v>12.99</v>
          </cell>
          <cell r="G6206" t="str">
            <v>9001890663291</v>
          </cell>
          <cell r="H6206">
            <v>265</v>
          </cell>
          <cell r="I6206">
            <v>0</v>
          </cell>
          <cell r="J6206">
            <v>0</v>
          </cell>
          <cell r="K6206" t="str">
            <v>Spellen-&gt;Kaartspel; OP = OP</v>
          </cell>
          <cell r="L6206" t="str">
            <v>Uitloop</v>
          </cell>
          <cell r="M6206" t="str">
            <v>Piatnik</v>
          </cell>
        </row>
        <row r="6207">
          <cell r="A6207" t="str">
            <v>PIA-663390</v>
          </cell>
          <cell r="B6207">
            <v>11</v>
          </cell>
          <cell r="C6207">
            <v>4.03</v>
          </cell>
          <cell r="D6207" t="str">
            <v>Digit</v>
          </cell>
          <cell r="E6207">
            <v>20</v>
          </cell>
          <cell r="F6207">
            <v>7.99</v>
          </cell>
          <cell r="G6207" t="str">
            <v>9001890663390</v>
          </cell>
          <cell r="H6207">
            <v>19</v>
          </cell>
          <cell r="I6207">
            <v>0</v>
          </cell>
          <cell r="J6207">
            <v>0</v>
          </cell>
          <cell r="K6207" t="str">
            <v>Spellen-&gt;Kaartspel</v>
          </cell>
          <cell r="L6207" t="str">
            <v>Beschikbaar</v>
          </cell>
          <cell r="M6207" t="str">
            <v>Piatnik</v>
          </cell>
        </row>
        <row r="6208">
          <cell r="A6208" t="str">
            <v>PIA-CAT</v>
          </cell>
          <cell r="B6208">
            <v>11</v>
          </cell>
          <cell r="C6208">
            <v>0</v>
          </cell>
          <cell r="D6208" t="str">
            <v>Piatnik Speelkaarten Catalogus</v>
          </cell>
          <cell r="E6208">
            <v>1</v>
          </cell>
          <cell r="F6208">
            <v>0</v>
          </cell>
          <cell r="H6208">
            <v>44</v>
          </cell>
          <cell r="I6208">
            <v>0</v>
          </cell>
          <cell r="J6208">
            <v>0</v>
          </cell>
          <cell r="K6208" t="str">
            <v>Catalogi en Promotie-&gt;Catalogi en Promotie</v>
          </cell>
          <cell r="L6208" t="str">
            <v>Beschikbaar</v>
          </cell>
          <cell r="M6208" t="str">
            <v>Piatnik</v>
          </cell>
        </row>
        <row r="6209">
          <cell r="A6209" t="str">
            <v>PIA-P0000992</v>
          </cell>
          <cell r="B6209">
            <v>11</v>
          </cell>
          <cell r="C6209">
            <v>0</v>
          </cell>
          <cell r="D6209" t="str">
            <v>Display Nr.7 voor 24 Bridge-sized Card Decks</v>
          </cell>
          <cell r="E6209">
            <v>1</v>
          </cell>
          <cell r="F6209">
            <v>0</v>
          </cell>
          <cell r="H6209">
            <v>0</v>
          </cell>
          <cell r="I6209">
            <v>0</v>
          </cell>
          <cell r="J6209">
            <v>3</v>
          </cell>
          <cell r="K6209" t="str">
            <v>Catalogi en Promotie-&gt;Catalogi en Promotie</v>
          </cell>
          <cell r="L6209" t="str">
            <v>Beschikbaar</v>
          </cell>
          <cell r="M6209" t="str">
            <v>Piatnik</v>
          </cell>
        </row>
        <row r="6210">
          <cell r="A6210" t="str">
            <v>PIR-CD-DOPNL</v>
          </cell>
          <cell r="B6210">
            <v>11</v>
          </cell>
          <cell r="C6210">
            <v>15</v>
          </cell>
          <cell r="D6210" t="str">
            <v>Drinkopoly</v>
          </cell>
          <cell r="E6210">
            <v>60</v>
          </cell>
          <cell r="F6210">
            <v>29.99</v>
          </cell>
          <cell r="G6210" t="str">
            <v>8719075496985</v>
          </cell>
          <cell r="H6210">
            <v>106</v>
          </cell>
          <cell r="I6210">
            <v>46</v>
          </cell>
          <cell r="J6210">
            <v>0</v>
          </cell>
          <cell r="K6210" t="str">
            <v>Spellen-&gt;Partygames</v>
          </cell>
          <cell r="L6210" t="str">
            <v>Beschikbaar</v>
          </cell>
          <cell r="M6210" t="str">
            <v>Pirox</v>
          </cell>
        </row>
        <row r="6211">
          <cell r="A6211" t="str">
            <v>POK- 290-85851</v>
          </cell>
          <cell r="B6211">
            <v>11</v>
          </cell>
          <cell r="C6211">
            <v>21.6</v>
          </cell>
          <cell r="D6211" t="str">
            <v>Pokémon SV06.5 Shrouded Fable Booster Bundle</v>
          </cell>
          <cell r="E6211">
            <v>60</v>
          </cell>
          <cell r="F6211">
            <v>34.99</v>
          </cell>
          <cell r="G6211" t="str">
            <v>0820650858512</v>
          </cell>
          <cell r="H6211">
            <v>237</v>
          </cell>
          <cell r="I6211">
            <v>0</v>
          </cell>
          <cell r="J6211">
            <v>0</v>
          </cell>
          <cell r="K6211" t="str">
            <v>Collectible Cards (TCG)-&gt;Tradingcards; Nieuw</v>
          </cell>
          <cell r="L6211" t="str">
            <v>Nieuw</v>
          </cell>
          <cell r="M6211" t="str">
            <v>Pokémon</v>
          </cell>
        </row>
        <row r="6212">
          <cell r="A6212" t="str">
            <v>POK-184-85324</v>
          </cell>
          <cell r="B6212">
            <v>11</v>
          </cell>
          <cell r="C6212">
            <v>3.52</v>
          </cell>
          <cell r="D6212" t="str">
            <v>Pokémon TCG: Scarlet en Violet</v>
          </cell>
          <cell r="E6212">
            <v>216</v>
          </cell>
          <cell r="F6212">
            <v>5.99</v>
          </cell>
          <cell r="G6212" t="str">
            <v>0820650853241</v>
          </cell>
          <cell r="H6212">
            <v>182</v>
          </cell>
          <cell r="I6212">
            <v>0</v>
          </cell>
          <cell r="J6212">
            <v>0</v>
          </cell>
          <cell r="K6212" t="str">
            <v>Spellen-&gt;Kaartspel</v>
          </cell>
          <cell r="L6212" t="str">
            <v>Beschikbaar</v>
          </cell>
          <cell r="M6212" t="str">
            <v>Pokémon</v>
          </cell>
        </row>
        <row r="6213">
          <cell r="A6213" t="str">
            <v>POK-185-85349</v>
          </cell>
          <cell r="B6213">
            <v>11</v>
          </cell>
          <cell r="C6213">
            <v>3.52</v>
          </cell>
          <cell r="D6213" t="str">
            <v>Pokemon TCG SV02 Paldea Evolved BO</v>
          </cell>
          <cell r="E6213">
            <v>216</v>
          </cell>
          <cell r="F6213">
            <v>5.99</v>
          </cell>
          <cell r="G6213" t="str">
            <v>0820650853494</v>
          </cell>
          <cell r="H6213">
            <v>0</v>
          </cell>
          <cell r="I6213">
            <v>0</v>
          </cell>
          <cell r="J6213">
            <v>41</v>
          </cell>
          <cell r="K6213" t="str">
            <v>Spellen-&gt;Kaartspel</v>
          </cell>
          <cell r="L6213" t="str">
            <v>Beschikbaar</v>
          </cell>
          <cell r="M6213" t="str">
            <v>Pokémon</v>
          </cell>
        </row>
        <row r="6214">
          <cell r="A6214" t="str">
            <v>POK-185-85350</v>
          </cell>
          <cell r="B6214">
            <v>11</v>
          </cell>
          <cell r="C6214">
            <v>3.52</v>
          </cell>
          <cell r="D6214" t="str">
            <v>POK TCG SV02 Paldea Evolved Sleeved BO</v>
          </cell>
          <cell r="F6214">
            <v>5.99</v>
          </cell>
          <cell r="G6214" t="str">
            <v>0820650853500</v>
          </cell>
          <cell r="H6214">
            <v>59</v>
          </cell>
          <cell r="I6214">
            <v>0</v>
          </cell>
          <cell r="J6214">
            <v>0</v>
          </cell>
          <cell r="K6214" t="str">
            <v>Spellen-&gt;Kaartspel</v>
          </cell>
          <cell r="L6214" t="str">
            <v>Beschikbaar</v>
          </cell>
        </row>
        <row r="6215">
          <cell r="A6215" t="str">
            <v>POK-185-85353</v>
          </cell>
          <cell r="B6215">
            <v>11</v>
          </cell>
          <cell r="C6215">
            <v>10.6</v>
          </cell>
          <cell r="D6215" t="str">
            <v>Pokemon TCG SV02 Paldea Evolved 3BB</v>
          </cell>
          <cell r="E6215">
            <v>24</v>
          </cell>
          <cell r="F6215">
            <v>17.989999999999998</v>
          </cell>
          <cell r="G6215" t="str">
            <v>0820650853531</v>
          </cell>
          <cell r="H6215">
            <v>0</v>
          </cell>
          <cell r="I6215">
            <v>0</v>
          </cell>
          <cell r="J6215">
            <v>6</v>
          </cell>
          <cell r="K6215" t="str">
            <v>Spellen-&gt;Kaartspel</v>
          </cell>
          <cell r="L6215" t="str">
            <v>Herprint</v>
          </cell>
        </row>
        <row r="6216">
          <cell r="A6216" t="str">
            <v>POK-186-85374</v>
          </cell>
          <cell r="B6216">
            <v>11</v>
          </cell>
          <cell r="C6216">
            <v>3.52</v>
          </cell>
          <cell r="D6216" t="str">
            <v>Pokemon TCG SV03 Obsidian Flames BO</v>
          </cell>
          <cell r="E6216">
            <v>216</v>
          </cell>
          <cell r="F6216">
            <v>5.99</v>
          </cell>
          <cell r="G6216" t="str">
            <v>0820650853746</v>
          </cell>
          <cell r="H6216">
            <v>0</v>
          </cell>
          <cell r="I6216">
            <v>0</v>
          </cell>
          <cell r="J6216">
            <v>48</v>
          </cell>
          <cell r="K6216" t="str">
            <v>Spellen-&gt;Kaartspel</v>
          </cell>
          <cell r="L6216" t="str">
            <v>Herprint</v>
          </cell>
          <cell r="M6216" t="str">
            <v>Pokémon</v>
          </cell>
        </row>
        <row r="6217">
          <cell r="A6217" t="str">
            <v>POK-187-85403</v>
          </cell>
          <cell r="B6217">
            <v>11</v>
          </cell>
          <cell r="C6217">
            <v>10.6</v>
          </cell>
          <cell r="D6217" t="str">
            <v>POK TCG SV04 Paradox Rift 3BB</v>
          </cell>
          <cell r="E6217">
            <v>24</v>
          </cell>
          <cell r="F6217">
            <v>17.989999999999998</v>
          </cell>
          <cell r="G6217" t="str">
            <v>0820650854033</v>
          </cell>
          <cell r="H6217">
            <v>0</v>
          </cell>
          <cell r="I6217">
            <v>0</v>
          </cell>
          <cell r="J6217">
            <v>48</v>
          </cell>
          <cell r="K6217" t="str">
            <v>Spellen-&gt;Kaartspel</v>
          </cell>
          <cell r="L6217" t="str">
            <v>Herprint</v>
          </cell>
          <cell r="M6217" t="str">
            <v>Pokémon</v>
          </cell>
        </row>
        <row r="6218">
          <cell r="A6218" t="str">
            <v>POK-187-85411</v>
          </cell>
          <cell r="B6218">
            <v>11</v>
          </cell>
          <cell r="C6218">
            <v>4.7</v>
          </cell>
          <cell r="D6218" t="str">
            <v>POK TCG SV04 Paradox Rift Premium Checklane</v>
          </cell>
          <cell r="E6218">
            <v>288</v>
          </cell>
          <cell r="F6218">
            <v>7.99</v>
          </cell>
          <cell r="G6218" t="str">
            <v>0820650854118</v>
          </cell>
          <cell r="H6218">
            <v>25</v>
          </cell>
          <cell r="I6218">
            <v>0</v>
          </cell>
          <cell r="J6218">
            <v>0</v>
          </cell>
          <cell r="K6218" t="str">
            <v>Spellen-&gt;Kaartspel; OP = OP</v>
          </cell>
          <cell r="L6218" t="str">
            <v>Uitloop</v>
          </cell>
          <cell r="M6218" t="str">
            <v>Pokémon</v>
          </cell>
        </row>
        <row r="6219">
          <cell r="A6219" t="str">
            <v>POK-187-85416</v>
          </cell>
          <cell r="B6219">
            <v>11</v>
          </cell>
          <cell r="C6219">
            <v>34.6</v>
          </cell>
          <cell r="D6219" t="str">
            <v>POK TCG SV04 Paradox Rift Elite Trainer Box</v>
          </cell>
          <cell r="E6219">
            <v>10</v>
          </cell>
          <cell r="F6219">
            <v>55.99</v>
          </cell>
          <cell r="G6219" t="str">
            <v>0820650854163</v>
          </cell>
          <cell r="H6219">
            <v>9</v>
          </cell>
          <cell r="I6219">
            <v>0</v>
          </cell>
          <cell r="J6219">
            <v>0</v>
          </cell>
          <cell r="K6219" t="str">
            <v>Spellen-&gt;Kaartspel</v>
          </cell>
          <cell r="L6219" t="str">
            <v>Beschikbaar</v>
          </cell>
          <cell r="M6219" t="str">
            <v>Pokémon</v>
          </cell>
        </row>
        <row r="6220">
          <cell r="A6220" t="str">
            <v>POK-187-85422</v>
          </cell>
          <cell r="B6220">
            <v>11</v>
          </cell>
          <cell r="C6220">
            <v>45</v>
          </cell>
          <cell r="D6220" t="str">
            <v>POK TCG SV04 Paradox Rift B&amp;BS</v>
          </cell>
          <cell r="E6220">
            <v>6</v>
          </cell>
          <cell r="F6220">
            <v>72.989999999999995</v>
          </cell>
          <cell r="G6220" t="str">
            <v>0820650854224</v>
          </cell>
          <cell r="H6220">
            <v>3</v>
          </cell>
          <cell r="I6220">
            <v>0</v>
          </cell>
          <cell r="J6220">
            <v>0</v>
          </cell>
          <cell r="K6220" t="str">
            <v>Spellen-&gt;Kaartspel</v>
          </cell>
          <cell r="L6220" t="str">
            <v>Beschikbaar</v>
          </cell>
          <cell r="M6220" t="str">
            <v>Pokémon</v>
          </cell>
        </row>
        <row r="6221">
          <cell r="A6221" t="str">
            <v>POK-187-85725</v>
          </cell>
          <cell r="B6221">
            <v>11</v>
          </cell>
          <cell r="C6221">
            <v>3.52</v>
          </cell>
          <cell r="D6221" t="str">
            <v>POK TCG SV04 Paradox Rift BO</v>
          </cell>
          <cell r="E6221">
            <v>216</v>
          </cell>
          <cell r="F6221">
            <v>5.99</v>
          </cell>
          <cell r="G6221" t="str">
            <v>0820650853999</v>
          </cell>
          <cell r="H6221">
            <v>72</v>
          </cell>
          <cell r="I6221">
            <v>0</v>
          </cell>
          <cell r="J6221">
            <v>0</v>
          </cell>
          <cell r="K6221" t="str">
            <v>Spellen-&gt;Kaartspel</v>
          </cell>
          <cell r="L6221" t="str">
            <v>Beschikbaar</v>
          </cell>
          <cell r="M6221" t="str">
            <v>Pokémon</v>
          </cell>
        </row>
        <row r="6222">
          <cell r="A6222" t="str">
            <v>POK-187-85728</v>
          </cell>
          <cell r="B6222">
            <v>11</v>
          </cell>
          <cell r="C6222">
            <v>3.52</v>
          </cell>
          <cell r="D6222" t="str">
            <v>POK TCG SV04 Paradox Rift Sleeved BO</v>
          </cell>
          <cell r="E6222">
            <v>144</v>
          </cell>
          <cell r="F6222">
            <v>5.99</v>
          </cell>
          <cell r="G6222" t="str">
            <v>0820650854002</v>
          </cell>
          <cell r="H6222">
            <v>119</v>
          </cell>
          <cell r="I6222">
            <v>0</v>
          </cell>
          <cell r="J6222">
            <v>0</v>
          </cell>
          <cell r="K6222" t="str">
            <v>Spellen-&gt;Kaartspel</v>
          </cell>
          <cell r="L6222" t="str">
            <v>Beschikbaar</v>
          </cell>
          <cell r="M6222" t="str">
            <v>Pokémon</v>
          </cell>
        </row>
        <row r="6223">
          <cell r="A6223" t="str">
            <v>POK-188-85639</v>
          </cell>
          <cell r="B6223">
            <v>11</v>
          </cell>
          <cell r="C6223">
            <v>3.52</v>
          </cell>
          <cell r="D6223" t="str">
            <v>POK TCG SV05 Temporal Forces BO</v>
          </cell>
          <cell r="E6223">
            <v>216</v>
          </cell>
          <cell r="F6223">
            <v>5.99</v>
          </cell>
          <cell r="G6223" t="str">
            <v>0820650856396</v>
          </cell>
          <cell r="H6223">
            <v>0</v>
          </cell>
          <cell r="I6223">
            <v>0</v>
          </cell>
          <cell r="J6223">
            <v>44</v>
          </cell>
          <cell r="K6223" t="str">
            <v>Spellen-&gt;Kaartspel</v>
          </cell>
          <cell r="L6223" t="str">
            <v>Herprint</v>
          </cell>
          <cell r="M6223" t="str">
            <v>Pokémon</v>
          </cell>
        </row>
        <row r="6224">
          <cell r="A6224" t="str">
            <v>POK-188-85646</v>
          </cell>
          <cell r="B6224">
            <v>11</v>
          </cell>
          <cell r="C6224">
            <v>11</v>
          </cell>
          <cell r="D6224" t="str">
            <v>POK TCG SV05 Temporal Forces 3BB</v>
          </cell>
          <cell r="E6224">
            <v>24</v>
          </cell>
          <cell r="F6224">
            <v>17.989999999999998</v>
          </cell>
          <cell r="G6224" t="str">
            <v>0820650856464</v>
          </cell>
          <cell r="H6224">
            <v>49</v>
          </cell>
          <cell r="I6224">
            <v>0</v>
          </cell>
          <cell r="J6224">
            <v>0</v>
          </cell>
          <cell r="K6224" t="str">
            <v>Spellen-&gt;Kaartspel</v>
          </cell>
          <cell r="L6224" t="str">
            <v>Beschikbaar</v>
          </cell>
          <cell r="M6224" t="str">
            <v>Pokémon</v>
          </cell>
        </row>
        <row r="6225">
          <cell r="A6225" t="str">
            <v>POK-188-85654</v>
          </cell>
          <cell r="B6225">
            <v>11</v>
          </cell>
          <cell r="C6225">
            <v>4.7</v>
          </cell>
          <cell r="D6225" t="str">
            <v>POK TCG SV05 Temporal Forces Prem. Checklane</v>
          </cell>
          <cell r="E6225">
            <v>288</v>
          </cell>
          <cell r="F6225">
            <v>7.99</v>
          </cell>
          <cell r="G6225" t="str">
            <v>0820650856549</v>
          </cell>
          <cell r="H6225">
            <v>197</v>
          </cell>
          <cell r="I6225">
            <v>0</v>
          </cell>
          <cell r="J6225">
            <v>0</v>
          </cell>
          <cell r="K6225" t="str">
            <v>Spellen-&gt;Kaartspel</v>
          </cell>
          <cell r="L6225" t="str">
            <v>Beschikbaar</v>
          </cell>
          <cell r="M6225" t="str">
            <v>Pokémon</v>
          </cell>
        </row>
        <row r="6226">
          <cell r="A6226" t="str">
            <v>POK-188-85657</v>
          </cell>
          <cell r="B6226">
            <v>11</v>
          </cell>
          <cell r="C6226">
            <v>34.6</v>
          </cell>
          <cell r="D6226" t="str">
            <v>POK TCG SV05 Temporal Forces Elite Trainer Box</v>
          </cell>
          <cell r="E6226">
            <v>10</v>
          </cell>
          <cell r="F6226">
            <v>55.99</v>
          </cell>
          <cell r="G6226" t="str">
            <v>0820650856570</v>
          </cell>
          <cell r="H6226">
            <v>13</v>
          </cell>
          <cell r="I6226">
            <v>0</v>
          </cell>
          <cell r="J6226">
            <v>0</v>
          </cell>
          <cell r="K6226" t="str">
            <v>Spellen-&gt;Kaartspel</v>
          </cell>
          <cell r="L6226" t="str">
            <v>Beschikbaar</v>
          </cell>
          <cell r="M6226" t="str">
            <v>Pokémon</v>
          </cell>
        </row>
        <row r="6227">
          <cell r="A6227" t="str">
            <v>POK-188-85663</v>
          </cell>
          <cell r="B6227">
            <v>11</v>
          </cell>
          <cell r="C6227">
            <v>3.52</v>
          </cell>
          <cell r="D6227" t="str">
            <v>POK TCG SV05 Temporal Forces Sleeved BO</v>
          </cell>
          <cell r="E6227">
            <v>144</v>
          </cell>
          <cell r="F6227">
            <v>5.99</v>
          </cell>
          <cell r="G6227" t="str">
            <v>0820650856426</v>
          </cell>
          <cell r="H6227">
            <v>83</v>
          </cell>
          <cell r="I6227">
            <v>0</v>
          </cell>
          <cell r="J6227">
            <v>0</v>
          </cell>
          <cell r="K6227" t="str">
            <v>Spellen-&gt;Kaartspel</v>
          </cell>
          <cell r="L6227" t="str">
            <v>Beschikbaar</v>
          </cell>
          <cell r="M6227" t="str">
            <v>Pokémon</v>
          </cell>
        </row>
        <row r="6228">
          <cell r="A6228" t="str">
            <v>POK-189-85774</v>
          </cell>
          <cell r="B6228">
            <v>11</v>
          </cell>
          <cell r="C6228">
            <v>3.52</v>
          </cell>
          <cell r="D6228" t="str">
            <v>POK TCG SV06 Twilight Masquerade BO</v>
          </cell>
          <cell r="E6228">
            <v>216</v>
          </cell>
          <cell r="F6228">
            <v>5.99</v>
          </cell>
          <cell r="G6228" t="str">
            <v>0820650857744</v>
          </cell>
          <cell r="H6228">
            <v>0</v>
          </cell>
          <cell r="I6228">
            <v>0</v>
          </cell>
          <cell r="J6228">
            <v>7</v>
          </cell>
          <cell r="K6228" t="str">
            <v>Spellen-&gt;Kaartspel</v>
          </cell>
          <cell r="L6228" t="str">
            <v>Herprint</v>
          </cell>
          <cell r="M6228" t="str">
            <v>Pokémon</v>
          </cell>
        </row>
        <row r="6229">
          <cell r="A6229" t="str">
            <v>POK-189-85778</v>
          </cell>
          <cell r="B6229">
            <v>11</v>
          </cell>
          <cell r="C6229">
            <v>3.52</v>
          </cell>
          <cell r="D6229" t="str">
            <v>POK TCG SV06 Twilight Masquerade Sleeved</v>
          </cell>
          <cell r="E6229">
            <v>24</v>
          </cell>
          <cell r="F6229">
            <v>5.99</v>
          </cell>
          <cell r="G6229" t="str">
            <v>0820650857775</v>
          </cell>
          <cell r="H6229">
            <v>2</v>
          </cell>
          <cell r="I6229">
            <v>2</v>
          </cell>
          <cell r="J6229">
            <v>0</v>
          </cell>
          <cell r="K6229" t="str">
            <v>Spellen-&gt;Kaartspel</v>
          </cell>
          <cell r="L6229" t="str">
            <v>Beschikbaar</v>
          </cell>
          <cell r="M6229" t="str">
            <v>Pokémon</v>
          </cell>
        </row>
        <row r="6230">
          <cell r="A6230" t="str">
            <v>POK-189-85783</v>
          </cell>
          <cell r="B6230">
            <v>11</v>
          </cell>
          <cell r="C6230">
            <v>11</v>
          </cell>
          <cell r="D6230" t="str">
            <v>POK TCG SV06 Twilight Masquerade 3BB</v>
          </cell>
          <cell r="E6230">
            <v>24</v>
          </cell>
          <cell r="F6230">
            <v>17.989999999999998</v>
          </cell>
          <cell r="G6230" t="str">
            <v>0820650857836</v>
          </cell>
          <cell r="H6230">
            <v>14</v>
          </cell>
          <cell r="I6230">
            <v>0</v>
          </cell>
          <cell r="J6230">
            <v>0</v>
          </cell>
          <cell r="K6230" t="str">
            <v>Spellen-&gt;Kaartspel</v>
          </cell>
          <cell r="L6230" t="str">
            <v>Beschikbaar</v>
          </cell>
          <cell r="M6230" t="str">
            <v>Pokémon</v>
          </cell>
        </row>
        <row r="6231">
          <cell r="A6231" t="str">
            <v>POK-189-85795</v>
          </cell>
          <cell r="B6231">
            <v>11</v>
          </cell>
          <cell r="C6231">
            <v>4.7</v>
          </cell>
          <cell r="D6231" t="str">
            <v>POK TCG SV06 Twilight Masquerade Premium Checklane</v>
          </cell>
          <cell r="E6231">
            <v>16</v>
          </cell>
          <cell r="F6231">
            <v>7.99</v>
          </cell>
          <cell r="G6231" t="str">
            <v>0820650857942</v>
          </cell>
          <cell r="H6231">
            <v>16</v>
          </cell>
          <cell r="I6231">
            <v>2</v>
          </cell>
          <cell r="J6231">
            <v>0</v>
          </cell>
          <cell r="K6231" t="str">
            <v>Spellen-&gt;Kaartspel</v>
          </cell>
          <cell r="L6231" t="str">
            <v>Beschikbaar</v>
          </cell>
          <cell r="M6231" t="str">
            <v>Pokémon</v>
          </cell>
        </row>
        <row r="6232">
          <cell r="A6232" t="str">
            <v>POK-189-85798</v>
          </cell>
          <cell r="B6232">
            <v>11</v>
          </cell>
          <cell r="C6232">
            <v>34.6</v>
          </cell>
          <cell r="D6232" t="str">
            <v>POK TCG SV06 Twilight Masquerade Elite Trainer Box</v>
          </cell>
          <cell r="E6232">
            <v>10</v>
          </cell>
          <cell r="F6232">
            <v>55.99</v>
          </cell>
          <cell r="G6232" t="str">
            <v>0820650857980</v>
          </cell>
          <cell r="H6232">
            <v>0</v>
          </cell>
          <cell r="I6232">
            <v>0</v>
          </cell>
          <cell r="J6232">
            <v>0</v>
          </cell>
          <cell r="K6232" t="str">
            <v>Spellen-&gt;Kaartspel</v>
          </cell>
          <cell r="L6232" t="str">
            <v>Beschikbaar</v>
          </cell>
          <cell r="M6232" t="str">
            <v>Pokémon</v>
          </cell>
        </row>
        <row r="6233">
          <cell r="A6233" t="str">
            <v>POK-190-85897</v>
          </cell>
          <cell r="B6233">
            <v>11</v>
          </cell>
          <cell r="C6233">
            <v>3.52</v>
          </cell>
          <cell r="D6233" t="str">
            <v>Pokémon SV07 Stellar Crown Boosters</v>
          </cell>
          <cell r="E6233">
            <v>216</v>
          </cell>
          <cell r="F6233">
            <v>5.99</v>
          </cell>
          <cell r="G6233" t="str">
            <v>0820650858970</v>
          </cell>
          <cell r="H6233">
            <v>216</v>
          </cell>
          <cell r="I6233">
            <v>30</v>
          </cell>
          <cell r="J6233">
            <v>0</v>
          </cell>
          <cell r="K6233" t="str">
            <v>Collectible Cards (TCG)-&gt;Tradingcards; Nieuw</v>
          </cell>
          <cell r="L6233" t="str">
            <v>Nieuw</v>
          </cell>
          <cell r="M6233" t="str">
            <v>Pokémon</v>
          </cell>
        </row>
        <row r="6234">
          <cell r="A6234" t="str">
            <v>POK-190-85901</v>
          </cell>
          <cell r="B6234">
            <v>11</v>
          </cell>
          <cell r="C6234">
            <v>3.52</v>
          </cell>
          <cell r="D6234" t="str">
            <v>Pokémon SV07 Stellar Crown Sleeved Boosters</v>
          </cell>
          <cell r="E6234">
            <v>24</v>
          </cell>
          <cell r="F6234">
            <v>5.99</v>
          </cell>
          <cell r="G6234" t="str">
            <v>0820650859014</v>
          </cell>
          <cell r="H6234">
            <v>36</v>
          </cell>
          <cell r="I6234">
            <v>12</v>
          </cell>
          <cell r="J6234">
            <v>0</v>
          </cell>
          <cell r="K6234" t="str">
            <v>Collectible Cards (TCG)-&gt;Tradingcards; Nieuw</v>
          </cell>
          <cell r="L6234" t="str">
            <v>Nieuw</v>
          </cell>
          <cell r="M6234" t="str">
            <v>Pokémon</v>
          </cell>
        </row>
        <row r="6235">
          <cell r="A6235" t="str">
            <v>POK-190-85907</v>
          </cell>
          <cell r="B6235">
            <v>11</v>
          </cell>
          <cell r="C6235">
            <v>11</v>
          </cell>
          <cell r="D6235" t="str">
            <v>Pokémon SV07 Stellar Crown 3 Booster Blister</v>
          </cell>
          <cell r="E6235">
            <v>24</v>
          </cell>
          <cell r="F6235">
            <v>17.989999999999998</v>
          </cell>
          <cell r="G6235" t="str">
            <v>0820650859076</v>
          </cell>
          <cell r="H6235">
            <v>24</v>
          </cell>
          <cell r="I6235">
            <v>0</v>
          </cell>
          <cell r="J6235">
            <v>0</v>
          </cell>
          <cell r="K6235" t="str">
            <v>Collectible Cards (TCG)-&gt;Tradingcards; Nieuw</v>
          </cell>
          <cell r="L6235" t="str">
            <v>Nieuw</v>
          </cell>
          <cell r="M6235" t="str">
            <v>Pokémon</v>
          </cell>
        </row>
        <row r="6236">
          <cell r="A6236" t="str">
            <v>POK-190-85919</v>
          </cell>
          <cell r="B6236">
            <v>11</v>
          </cell>
          <cell r="C6236">
            <v>4.7</v>
          </cell>
          <cell r="D6236" t="str">
            <v>Pokémon SV07 Stellar Crown Premium Checklane</v>
          </cell>
          <cell r="E6236">
            <v>12</v>
          </cell>
          <cell r="F6236">
            <v>7.99</v>
          </cell>
          <cell r="G6236" t="str">
            <v>0820650859182</v>
          </cell>
          <cell r="H6236">
            <v>22</v>
          </cell>
          <cell r="I6236">
            <v>0</v>
          </cell>
          <cell r="J6236">
            <v>0</v>
          </cell>
          <cell r="K6236" t="str">
            <v>Collectible Cards (TCG)-&gt;Tradingcards; Nieuw</v>
          </cell>
          <cell r="L6236" t="str">
            <v>Nieuw</v>
          </cell>
          <cell r="M6236" t="str">
            <v>Pokémon</v>
          </cell>
        </row>
        <row r="6237">
          <cell r="A6237" t="str">
            <v>POK-190-85922</v>
          </cell>
          <cell r="B6237">
            <v>11</v>
          </cell>
          <cell r="C6237">
            <v>34.6</v>
          </cell>
          <cell r="D6237" t="str">
            <v>Pokémon SV07 Stellar Crown Elite Trainer Box</v>
          </cell>
          <cell r="E6237">
            <v>10</v>
          </cell>
          <cell r="F6237">
            <v>55.99</v>
          </cell>
          <cell r="G6237" t="str">
            <v>0820650859229</v>
          </cell>
          <cell r="H6237">
            <v>11</v>
          </cell>
          <cell r="I6237">
            <v>0</v>
          </cell>
          <cell r="J6237">
            <v>0</v>
          </cell>
          <cell r="K6237" t="str">
            <v>Collectible Cards (TCG)-&gt;Tradingcards; Nieuw</v>
          </cell>
          <cell r="L6237" t="str">
            <v>Nieuw</v>
          </cell>
          <cell r="M6237" t="str">
            <v>Pokémon</v>
          </cell>
        </row>
        <row r="6238">
          <cell r="A6238" t="str">
            <v>POK-210-85297</v>
          </cell>
          <cell r="B6238">
            <v>11</v>
          </cell>
          <cell r="C6238">
            <v>16</v>
          </cell>
          <cell r="D6238" t="str">
            <v>Pokémon TCG Paldea Partners Tin (FALL</v>
          </cell>
          <cell r="E6238">
            <v>6</v>
          </cell>
          <cell r="F6238">
            <v>25.99</v>
          </cell>
          <cell r="G6238" t="str">
            <v>0820650852978</v>
          </cell>
          <cell r="H6238">
            <v>5</v>
          </cell>
          <cell r="I6238">
            <v>5</v>
          </cell>
          <cell r="J6238">
            <v>0</v>
          </cell>
          <cell r="K6238" t="str">
            <v>Spellen-&gt;Kaartspel</v>
          </cell>
          <cell r="L6238" t="str">
            <v>Beschikbaar</v>
          </cell>
          <cell r="M6238" t="str">
            <v>Pokémon</v>
          </cell>
        </row>
        <row r="6239">
          <cell r="A6239" t="str">
            <v>POK-210-85762</v>
          </cell>
          <cell r="B6239">
            <v>11</v>
          </cell>
          <cell r="C6239">
            <v>16</v>
          </cell>
          <cell r="D6239" t="str">
            <v>POK TCG Paradox Clash ex Tin (NIET</v>
          </cell>
          <cell r="E6239">
            <v>6</v>
          </cell>
          <cell r="F6239">
            <v>25.99</v>
          </cell>
          <cell r="G6239" t="str">
            <v>820650857621</v>
          </cell>
          <cell r="H6239">
            <v>0</v>
          </cell>
          <cell r="I6239">
            <v>0</v>
          </cell>
          <cell r="J6239">
            <v>0</v>
          </cell>
          <cell r="K6239" t="str">
            <v>Spellen-&gt;Kaartspel</v>
          </cell>
          <cell r="L6239" t="str">
            <v>Beschikbaar</v>
          </cell>
          <cell r="M6239" t="str">
            <v>Pokémon</v>
          </cell>
        </row>
        <row r="6240">
          <cell r="A6240" t="str">
            <v>POK-210-85767</v>
          </cell>
          <cell r="B6240">
            <v>11</v>
          </cell>
          <cell r="C6240">
            <v>8</v>
          </cell>
          <cell r="D6240" t="str">
            <v>POK TCG  Vibrant Paldea Mini Tin</v>
          </cell>
          <cell r="E6240">
            <v>10</v>
          </cell>
          <cell r="F6240">
            <v>12.99</v>
          </cell>
          <cell r="G6240" t="str">
            <v>0820650857676</v>
          </cell>
          <cell r="H6240">
            <v>10</v>
          </cell>
          <cell r="I6240">
            <v>0</v>
          </cell>
          <cell r="J6240">
            <v>0</v>
          </cell>
          <cell r="K6240" t="str">
            <v>Collectible Cards (TCG)-&gt;Tradingcards</v>
          </cell>
          <cell r="L6240" t="str">
            <v>Beschikbaar</v>
          </cell>
          <cell r="M6240" t="str">
            <v>Pokémon</v>
          </cell>
        </row>
        <row r="6241">
          <cell r="A6241" t="str">
            <v>POK-210-85860</v>
          </cell>
          <cell r="B6241">
            <v>11</v>
          </cell>
          <cell r="C6241">
            <v>8</v>
          </cell>
          <cell r="D6241" t="str">
            <v>Pokémon SV06.5 Shrouded Fable Mini Tin</v>
          </cell>
          <cell r="E6241">
            <v>40</v>
          </cell>
          <cell r="F6241">
            <v>12.99</v>
          </cell>
          <cell r="G6241" t="str">
            <v>0820650858604</v>
          </cell>
          <cell r="H6241">
            <v>69</v>
          </cell>
          <cell r="I6241">
            <v>0</v>
          </cell>
          <cell r="J6241">
            <v>0</v>
          </cell>
          <cell r="K6241" t="str">
            <v>Collectible Cards (TCG)-&gt;Tradingcards</v>
          </cell>
          <cell r="L6241" t="str">
            <v>Beschikbaar</v>
          </cell>
          <cell r="M6241" t="str">
            <v>Pokémon</v>
          </cell>
        </row>
        <row r="6242">
          <cell r="A6242" t="str">
            <v>POK-290-85240</v>
          </cell>
          <cell r="B6242">
            <v>11</v>
          </cell>
          <cell r="C6242">
            <v>12.25</v>
          </cell>
          <cell r="D6242" t="str">
            <v>Pokemon TCG ex Battle Decks</v>
          </cell>
          <cell r="E6242">
            <v>6</v>
          </cell>
          <cell r="F6242">
            <v>19.989999999999998</v>
          </cell>
          <cell r="G6242" t="str">
            <v>0820650852404</v>
          </cell>
          <cell r="H6242">
            <v>5</v>
          </cell>
          <cell r="I6242">
            <v>0</v>
          </cell>
          <cell r="J6242">
            <v>0</v>
          </cell>
          <cell r="K6242" t="str">
            <v>Spellen-&gt;Kaartspel</v>
          </cell>
          <cell r="L6242" t="str">
            <v>Beschikbaar</v>
          </cell>
          <cell r="M6242" t="str">
            <v>Pokémon</v>
          </cell>
        </row>
        <row r="6243">
          <cell r="A6243" t="str">
            <v>POK-290-85245</v>
          </cell>
          <cell r="B6243">
            <v>11</v>
          </cell>
          <cell r="C6243">
            <v>16</v>
          </cell>
          <cell r="D6243" t="str">
            <v>Pokemon TCG ex Box Annihilape</v>
          </cell>
          <cell r="E6243">
            <v>6</v>
          </cell>
          <cell r="F6243">
            <v>25.99</v>
          </cell>
          <cell r="G6243" t="str">
            <v>0820650852459</v>
          </cell>
          <cell r="H6243">
            <v>1</v>
          </cell>
          <cell r="I6243">
            <v>1</v>
          </cell>
          <cell r="J6243">
            <v>34</v>
          </cell>
          <cell r="K6243" t="str">
            <v>Spellen-&gt;Kaartspel</v>
          </cell>
          <cell r="L6243" t="str">
            <v>Herprint</v>
          </cell>
          <cell r="M6243" t="str">
            <v>Pokémon</v>
          </cell>
        </row>
        <row r="6244">
          <cell r="A6244" t="str">
            <v>POK-290-85263</v>
          </cell>
          <cell r="B6244">
            <v>11</v>
          </cell>
          <cell r="C6244">
            <v>12.25</v>
          </cell>
          <cell r="D6244" t="str">
            <v>POK TCG ex Battle Decks - Kangaskhan / Greninja</v>
          </cell>
          <cell r="E6244">
            <v>24</v>
          </cell>
          <cell r="F6244">
            <v>19.989999999999998</v>
          </cell>
          <cell r="G6244" t="str">
            <v>0820650852633</v>
          </cell>
          <cell r="H6244">
            <v>10</v>
          </cell>
          <cell r="I6244">
            <v>0</v>
          </cell>
          <cell r="J6244">
            <v>0</v>
          </cell>
          <cell r="K6244" t="str">
            <v>Spellen-&gt;Kaartspel</v>
          </cell>
          <cell r="L6244" t="str">
            <v>Beschikbaar</v>
          </cell>
          <cell r="M6244" t="str">
            <v>Pokémon</v>
          </cell>
        </row>
        <row r="6245">
          <cell r="A6245" t="str">
            <v>POK-290-85273</v>
          </cell>
          <cell r="B6245">
            <v>11</v>
          </cell>
          <cell r="C6245">
            <v>23.8</v>
          </cell>
          <cell r="D6245" t="str">
            <v>POK TCG League Battle Deck</v>
          </cell>
          <cell r="E6245">
            <v>6</v>
          </cell>
          <cell r="F6245">
            <v>35.99</v>
          </cell>
          <cell r="G6245" t="str">
            <v>0820650852732</v>
          </cell>
          <cell r="H6245">
            <v>3</v>
          </cell>
          <cell r="I6245">
            <v>0</v>
          </cell>
          <cell r="J6245">
            <v>0</v>
          </cell>
          <cell r="K6245" t="str">
            <v>Spellen-&gt;Kaartspel</v>
          </cell>
          <cell r="L6245" t="str">
            <v>Beschikbaar</v>
          </cell>
          <cell r="M6245" t="str">
            <v>Pokémon</v>
          </cell>
        </row>
        <row r="6246">
          <cell r="A6246" t="str">
            <v>POK-290-85338</v>
          </cell>
          <cell r="B6246">
            <v>11</v>
          </cell>
          <cell r="C6246">
            <v>4.8</v>
          </cell>
          <cell r="D6246" t="str">
            <v>Pokemon TCG SV Collector Album Spring 20</v>
          </cell>
          <cell r="E6246">
            <v>16</v>
          </cell>
          <cell r="F6246">
            <v>7.99</v>
          </cell>
          <cell r="G6246" t="str">
            <v>0820650853388</v>
          </cell>
          <cell r="H6246">
            <v>33</v>
          </cell>
          <cell r="I6246">
            <v>17</v>
          </cell>
          <cell r="J6246">
            <v>0</v>
          </cell>
          <cell r="K6246" t="str">
            <v>Spellen-&gt;Kaartspel</v>
          </cell>
          <cell r="L6246" t="str">
            <v>Beschikbaar</v>
          </cell>
          <cell r="M6246" t="str">
            <v>Pokémon</v>
          </cell>
        </row>
        <row r="6247">
          <cell r="A6247" t="str">
            <v>POK-290-85495</v>
          </cell>
          <cell r="B6247">
            <v>11</v>
          </cell>
          <cell r="C6247">
            <v>4.75</v>
          </cell>
          <cell r="D6247" t="str">
            <v>Pokémon TCG SV Collector Album Fall 2023</v>
          </cell>
          <cell r="E6247">
            <v>12</v>
          </cell>
          <cell r="F6247">
            <v>7.99</v>
          </cell>
          <cell r="G6247" t="str">
            <v>0820650854958</v>
          </cell>
          <cell r="H6247">
            <v>6</v>
          </cell>
          <cell r="I6247">
            <v>6</v>
          </cell>
          <cell r="J6247">
            <v>0</v>
          </cell>
          <cell r="K6247" t="str">
            <v>Spellen-&gt;Kaartspel</v>
          </cell>
          <cell r="L6247" t="str">
            <v>Beschikbaar</v>
          </cell>
          <cell r="M6247" t="str">
            <v>Pokémon</v>
          </cell>
        </row>
        <row r="6248">
          <cell r="A6248" t="str">
            <v>POK-290-85499</v>
          </cell>
          <cell r="B6248">
            <v>11</v>
          </cell>
          <cell r="C6248">
            <v>8</v>
          </cell>
          <cell r="D6248" t="str">
            <v>Pokémon TCG My First Battle</v>
          </cell>
          <cell r="E6248">
            <v>12</v>
          </cell>
          <cell r="F6248">
            <v>12.99</v>
          </cell>
          <cell r="G6248" t="str">
            <v>0820650852534</v>
          </cell>
          <cell r="H6248">
            <v>0</v>
          </cell>
          <cell r="I6248">
            <v>0</v>
          </cell>
          <cell r="J6248">
            <v>1</v>
          </cell>
          <cell r="K6248" t="str">
            <v>Spellen-&gt;Kaartspel</v>
          </cell>
          <cell r="L6248" t="str">
            <v>Herprint</v>
          </cell>
          <cell r="M6248" t="str">
            <v>Pokémon</v>
          </cell>
        </row>
        <row r="6249">
          <cell r="A6249" t="str">
            <v>POK-290-85586</v>
          </cell>
          <cell r="B6249">
            <v>11</v>
          </cell>
          <cell r="C6249">
            <v>7.4</v>
          </cell>
          <cell r="D6249" t="str">
            <v>POK TCG 2 Pack Blister Januari 2024</v>
          </cell>
          <cell r="E6249">
            <v>36</v>
          </cell>
          <cell r="F6249">
            <v>11.99</v>
          </cell>
          <cell r="G6249" t="str">
            <v>0820650855863</v>
          </cell>
          <cell r="H6249">
            <v>13</v>
          </cell>
          <cell r="I6249">
            <v>0</v>
          </cell>
          <cell r="J6249">
            <v>0</v>
          </cell>
          <cell r="K6249" t="str">
            <v>Collectible Cards (TCG)-&gt;Tradingcards</v>
          </cell>
          <cell r="L6249" t="str">
            <v>Beschikbaar</v>
          </cell>
          <cell r="M6249" t="str">
            <v>Pokémon</v>
          </cell>
        </row>
        <row r="6250">
          <cell r="A6250" t="str">
            <v>POK-290-85595</v>
          </cell>
          <cell r="B6250">
            <v>11</v>
          </cell>
          <cell r="C6250">
            <v>49.99</v>
          </cell>
          <cell r="D6250" t="str">
            <v>POK TCG Combined Powers Premium Collection</v>
          </cell>
          <cell r="E6250">
            <v>6</v>
          </cell>
          <cell r="F6250">
            <v>79.989999999999995</v>
          </cell>
          <cell r="G6250" t="str">
            <v>0820650855955</v>
          </cell>
          <cell r="H6250">
            <v>6</v>
          </cell>
          <cell r="I6250">
            <v>0</v>
          </cell>
          <cell r="J6250">
            <v>0</v>
          </cell>
          <cell r="K6250" t="str">
            <v>Collectible Cards (TCG)-&gt;Tradingcards</v>
          </cell>
          <cell r="L6250" t="str">
            <v>Beschikbaar</v>
          </cell>
          <cell r="M6250" t="str">
            <v>Pokémon</v>
          </cell>
        </row>
        <row r="6251">
          <cell r="A6251" t="str">
            <v>POK-290-85597</v>
          </cell>
          <cell r="B6251">
            <v>11</v>
          </cell>
          <cell r="C6251">
            <v>34.6</v>
          </cell>
          <cell r="D6251" t="str">
            <v>POK TCG Battle Academy</v>
          </cell>
          <cell r="E6251">
            <v>6</v>
          </cell>
          <cell r="F6251">
            <v>55.99</v>
          </cell>
          <cell r="G6251" t="str">
            <v>0820650855962</v>
          </cell>
          <cell r="H6251">
            <v>6</v>
          </cell>
          <cell r="I6251">
            <v>0</v>
          </cell>
          <cell r="J6251">
            <v>0</v>
          </cell>
          <cell r="K6251" t="str">
            <v>Collectible Cards (TCG)-&gt;Tradingcards</v>
          </cell>
          <cell r="L6251" t="str">
            <v>Beschikbaar</v>
          </cell>
          <cell r="M6251" t="str">
            <v>Pokémon</v>
          </cell>
        </row>
        <row r="6252">
          <cell r="A6252" t="str">
            <v>POK-290-85747</v>
          </cell>
          <cell r="B6252">
            <v>11</v>
          </cell>
          <cell r="C6252">
            <v>16</v>
          </cell>
          <cell r="D6252" t="str">
            <v>POK TCG Grafaiai ex Box</v>
          </cell>
          <cell r="E6252">
            <v>6</v>
          </cell>
          <cell r="F6252">
            <v>25.99</v>
          </cell>
          <cell r="G6252" t="str">
            <v>0820650857478</v>
          </cell>
          <cell r="H6252">
            <v>4</v>
          </cell>
          <cell r="I6252">
            <v>0</v>
          </cell>
          <cell r="J6252">
            <v>0</v>
          </cell>
          <cell r="K6252" t="str">
            <v>Collectible Cards (TCG)-&gt;Tradingcards</v>
          </cell>
          <cell r="L6252" t="str">
            <v>Beschikbaar</v>
          </cell>
          <cell r="M6252" t="str">
            <v>Pokémon</v>
          </cell>
        </row>
        <row r="6253">
          <cell r="A6253" t="str">
            <v>POK-290-85750</v>
          </cell>
          <cell r="B6253">
            <v>11</v>
          </cell>
          <cell r="C6253">
            <v>4.8</v>
          </cell>
          <cell r="D6253" t="str">
            <v>POK TCG SV Collector Album Spring 2024 Mini Portfolio</v>
          </cell>
          <cell r="E6253">
            <v>12</v>
          </cell>
          <cell r="F6253">
            <v>7.99</v>
          </cell>
          <cell r="G6253" t="str">
            <v>0820650857508</v>
          </cell>
          <cell r="H6253">
            <v>23</v>
          </cell>
          <cell r="I6253">
            <v>0</v>
          </cell>
          <cell r="J6253">
            <v>0</v>
          </cell>
          <cell r="K6253" t="str">
            <v>Collectible Cards (TCG)-&gt;Opbergers</v>
          </cell>
          <cell r="L6253" t="str">
            <v>Beschikbaar</v>
          </cell>
          <cell r="M6253" t="str">
            <v>Pokémon</v>
          </cell>
        </row>
        <row r="6254">
          <cell r="A6254" t="str">
            <v>POK-290-85752</v>
          </cell>
          <cell r="B6254">
            <v>11</v>
          </cell>
          <cell r="C6254">
            <v>31</v>
          </cell>
          <cell r="D6254" t="str">
            <v>POK TCG April ex Premium Collection - Armarouge ex</v>
          </cell>
          <cell r="E6254">
            <v>6</v>
          </cell>
          <cell r="F6254">
            <v>49.99</v>
          </cell>
          <cell r="G6254" t="str">
            <v>0820650857522</v>
          </cell>
          <cell r="H6254">
            <v>6</v>
          </cell>
          <cell r="I6254">
            <v>0</v>
          </cell>
          <cell r="J6254">
            <v>0</v>
          </cell>
          <cell r="K6254" t="str">
            <v>Collectible Cards (TCG)-&gt;Tradingcards</v>
          </cell>
          <cell r="L6254" t="str">
            <v>Beschikbaar</v>
          </cell>
          <cell r="M6254" t="str">
            <v>Pokémon</v>
          </cell>
        </row>
        <row r="6255">
          <cell r="A6255" t="str">
            <v>POK-290-85758</v>
          </cell>
          <cell r="B6255">
            <v>11</v>
          </cell>
          <cell r="C6255">
            <v>16</v>
          </cell>
          <cell r="D6255" t="str">
            <v>POK TCG Palafin ex Box</v>
          </cell>
          <cell r="E6255">
            <v>6</v>
          </cell>
          <cell r="F6255">
            <v>25.99</v>
          </cell>
          <cell r="G6255" t="str">
            <v>0820650857584</v>
          </cell>
          <cell r="H6255">
            <v>3</v>
          </cell>
          <cell r="I6255">
            <v>0</v>
          </cell>
          <cell r="J6255">
            <v>0</v>
          </cell>
          <cell r="K6255" t="str">
            <v>Collectible Cards (TCG)-&gt;Tradingcards</v>
          </cell>
          <cell r="L6255" t="str">
            <v>Beschikbaar</v>
          </cell>
          <cell r="M6255" t="str">
            <v>Pokémon</v>
          </cell>
        </row>
        <row r="6256">
          <cell r="A6256" t="str">
            <v>POK-290-85853</v>
          </cell>
          <cell r="B6256">
            <v>11</v>
          </cell>
          <cell r="C6256">
            <v>34.6</v>
          </cell>
          <cell r="D6256" t="str">
            <v>Pokémon SV06.5 Shrouded Fable ETB</v>
          </cell>
          <cell r="E6256">
            <v>10</v>
          </cell>
          <cell r="F6256">
            <v>55.99</v>
          </cell>
          <cell r="G6256" t="str">
            <v>0820650858536</v>
          </cell>
          <cell r="H6256">
            <v>18</v>
          </cell>
          <cell r="I6256">
            <v>0</v>
          </cell>
          <cell r="J6256">
            <v>0</v>
          </cell>
          <cell r="K6256" t="str">
            <v>Collectible Cards (TCG)-&gt;Tradingcards</v>
          </cell>
          <cell r="L6256" t="str">
            <v>Beschikbaar</v>
          </cell>
          <cell r="M6256" t="str">
            <v>Pokémon</v>
          </cell>
        </row>
        <row r="6257">
          <cell r="A6257" t="str">
            <v>POK-290-85856</v>
          </cell>
          <cell r="B6257">
            <v>11</v>
          </cell>
          <cell r="C6257">
            <v>21.95</v>
          </cell>
          <cell r="D6257" t="str">
            <v>Pokémon SV06.5 Shrouded Fable ex Special Coll.</v>
          </cell>
          <cell r="E6257">
            <v>6</v>
          </cell>
          <cell r="F6257">
            <v>35.99</v>
          </cell>
          <cell r="G6257" t="str">
            <v>0820650858567</v>
          </cell>
          <cell r="H6257">
            <v>8</v>
          </cell>
          <cell r="I6257">
            <v>0</v>
          </cell>
          <cell r="J6257">
            <v>0</v>
          </cell>
          <cell r="K6257" t="str">
            <v>Collectible Cards (TCG)-&gt;Tradingcards</v>
          </cell>
          <cell r="L6257" t="str">
            <v>Beschikbaar</v>
          </cell>
          <cell r="M6257" t="str">
            <v>Pokémon</v>
          </cell>
        </row>
        <row r="6258">
          <cell r="A6258" t="str">
            <v>POK-290-85858</v>
          </cell>
          <cell r="B6258">
            <v>11</v>
          </cell>
          <cell r="C6258">
            <v>16</v>
          </cell>
          <cell r="D6258" t="str">
            <v>Pokémon SV06.5 Shrouded Fable IR Coll. - Kingambit</v>
          </cell>
          <cell r="E6258">
            <v>6</v>
          </cell>
          <cell r="F6258">
            <v>25.99</v>
          </cell>
          <cell r="G6258" t="str">
            <v>0820650858581</v>
          </cell>
          <cell r="H6258">
            <v>11</v>
          </cell>
          <cell r="I6258">
            <v>0</v>
          </cell>
          <cell r="J6258">
            <v>0</v>
          </cell>
          <cell r="K6258" t="str">
            <v>Collectible Cards (TCG)-&gt;Tradingcards</v>
          </cell>
          <cell r="L6258" t="str">
            <v>Beschikbaar</v>
          </cell>
          <cell r="M6258" t="str">
            <v>Pokémon</v>
          </cell>
        </row>
        <row r="6259">
          <cell r="A6259" t="str">
            <v>POK-290-85869</v>
          </cell>
          <cell r="B6259">
            <v>11</v>
          </cell>
          <cell r="C6259">
            <v>16</v>
          </cell>
          <cell r="D6259" t="str">
            <v>POK TCG ex Box Mabosstiff</v>
          </cell>
          <cell r="E6259">
            <v>6</v>
          </cell>
          <cell r="F6259">
            <v>25.99</v>
          </cell>
          <cell r="G6259" t="str">
            <v>0820650855894</v>
          </cell>
          <cell r="H6259">
            <v>5</v>
          </cell>
          <cell r="I6259">
            <v>0</v>
          </cell>
          <cell r="J6259">
            <v>0</v>
          </cell>
          <cell r="K6259" t="str">
            <v>Collectible Cards (TCG)-&gt;Tradingcards</v>
          </cell>
          <cell r="L6259" t="str">
            <v>Beschikbaar</v>
          </cell>
          <cell r="M6259" t="str">
            <v>Pokémon</v>
          </cell>
        </row>
        <row r="6260">
          <cell r="A6260" t="str">
            <v>POK-E-16073</v>
          </cell>
          <cell r="B6260">
            <v>11</v>
          </cell>
          <cell r="C6260">
            <v>5.9</v>
          </cell>
          <cell r="D6260" t="str">
            <v>PORTFOLIO POK SV05 Temporal Forces 4-Pocket</v>
          </cell>
          <cell r="E6260">
            <v>12</v>
          </cell>
          <cell r="F6260">
            <v>10.49</v>
          </cell>
          <cell r="G6260" t="str">
            <v>0074427160739</v>
          </cell>
          <cell r="H6260">
            <v>13</v>
          </cell>
          <cell r="I6260">
            <v>0</v>
          </cell>
          <cell r="J6260">
            <v>0</v>
          </cell>
          <cell r="K6260" t="str">
            <v>Collectible Cards (TCG)-&gt;Opbergers</v>
          </cell>
          <cell r="L6260" t="str">
            <v>Beschikbaar</v>
          </cell>
          <cell r="M6260" t="str">
            <v>Pokémon</v>
          </cell>
        </row>
        <row r="6261">
          <cell r="A6261" t="str">
            <v>POK-E-16074</v>
          </cell>
          <cell r="B6261">
            <v>11</v>
          </cell>
          <cell r="C6261">
            <v>8.9700000000000006</v>
          </cell>
          <cell r="D6261" t="str">
            <v>PORTFOLIO POK SV05 Temporal Forces 9-Pocket</v>
          </cell>
          <cell r="E6261">
            <v>12</v>
          </cell>
          <cell r="F6261">
            <v>15.99</v>
          </cell>
          <cell r="G6261" t="str">
            <v>0074427160746</v>
          </cell>
          <cell r="H6261">
            <v>0</v>
          </cell>
          <cell r="I6261">
            <v>0</v>
          </cell>
          <cell r="J6261">
            <v>16</v>
          </cell>
          <cell r="K6261" t="str">
            <v>Collectible Cards (TCG)-&gt;Opbergers</v>
          </cell>
          <cell r="L6261" t="str">
            <v>Herprint</v>
          </cell>
          <cell r="M6261" t="str">
            <v>Pokémon</v>
          </cell>
        </row>
        <row r="6262">
          <cell r="A6262" t="str">
            <v>POK-E-16077</v>
          </cell>
          <cell r="B6262">
            <v>11</v>
          </cell>
          <cell r="C6262">
            <v>5.9</v>
          </cell>
          <cell r="D6262" t="str">
            <v>PORTFOLIO POK SV07 Stellar Crown 4-Pocket</v>
          </cell>
          <cell r="E6262">
            <v>12</v>
          </cell>
          <cell r="F6262">
            <v>10.49</v>
          </cell>
          <cell r="G6262" t="str">
            <v>0074427160777</v>
          </cell>
          <cell r="H6262">
            <v>19</v>
          </cell>
          <cell r="I6262">
            <v>0</v>
          </cell>
          <cell r="J6262">
            <v>0</v>
          </cell>
          <cell r="K6262" t="str">
            <v>Collectible Cards (TCG)-&gt;Opbergers; Nieuw</v>
          </cell>
          <cell r="L6262" t="str">
            <v>Nieuw</v>
          </cell>
          <cell r="M6262" t="str">
            <v>Pokémon</v>
          </cell>
        </row>
        <row r="6263">
          <cell r="A6263" t="str">
            <v>POK-E-16078</v>
          </cell>
          <cell r="B6263">
            <v>11</v>
          </cell>
          <cell r="C6263">
            <v>8.9700000000000006</v>
          </cell>
          <cell r="D6263" t="str">
            <v>PORTFOLIO POK SV07 Stellar Crown 9-Pocket</v>
          </cell>
          <cell r="E6263">
            <v>12</v>
          </cell>
          <cell r="F6263">
            <v>15.99</v>
          </cell>
          <cell r="G6263" t="str">
            <v>0074427160784</v>
          </cell>
          <cell r="H6263">
            <v>13</v>
          </cell>
          <cell r="I6263">
            <v>0</v>
          </cell>
          <cell r="J6263">
            <v>0</v>
          </cell>
          <cell r="K6263" t="str">
            <v>Collectible Cards (TCG)-&gt;Opbergers; Nieuw</v>
          </cell>
          <cell r="L6263" t="str">
            <v>Nieuw</v>
          </cell>
          <cell r="M6263" t="str">
            <v>Pokémon</v>
          </cell>
        </row>
        <row r="6264">
          <cell r="A6264" t="str">
            <v>POK-E-16343</v>
          </cell>
          <cell r="B6264">
            <v>11</v>
          </cell>
          <cell r="C6264">
            <v>8.9700000000000006</v>
          </cell>
          <cell r="D6264" t="str">
            <v>PORTFOLIO Pokémon SV06.5 Shrouded Fable</v>
          </cell>
          <cell r="E6264">
            <v>12</v>
          </cell>
          <cell r="F6264">
            <v>15.99</v>
          </cell>
          <cell r="G6264" t="str">
            <v>0074427163433</v>
          </cell>
          <cell r="H6264">
            <v>0</v>
          </cell>
          <cell r="I6264">
            <v>0</v>
          </cell>
          <cell r="J6264">
            <v>7</v>
          </cell>
          <cell r="K6264" t="str">
            <v>Collectible Cards (TCG)-&gt;Opbergers</v>
          </cell>
          <cell r="L6264" t="str">
            <v>Pre-Order</v>
          </cell>
          <cell r="M6264" t="str">
            <v>Pokémon</v>
          </cell>
        </row>
        <row r="6265">
          <cell r="A6265" t="str">
            <v>POK-E-16344</v>
          </cell>
          <cell r="B6265">
            <v>11</v>
          </cell>
          <cell r="C6265">
            <v>5.9</v>
          </cell>
          <cell r="D6265" t="str">
            <v>PORTFOLIO Pokémon SV06.5 Shrouded Fable</v>
          </cell>
          <cell r="E6265">
            <v>12</v>
          </cell>
          <cell r="F6265">
            <v>10.49</v>
          </cell>
          <cell r="G6265" t="str">
            <v>0074427163440</v>
          </cell>
          <cell r="H6265">
            <v>17</v>
          </cell>
          <cell r="I6265">
            <v>0</v>
          </cell>
          <cell r="J6265">
            <v>0</v>
          </cell>
          <cell r="K6265" t="str">
            <v>Collectible Cards (TCG)-&gt;Opbergers; Nieuw</v>
          </cell>
          <cell r="L6265" t="str">
            <v>Nieuw</v>
          </cell>
          <cell r="M6265" t="str">
            <v>Pokémon</v>
          </cell>
        </row>
        <row r="6266">
          <cell r="A6266" t="str">
            <v>POK-POC290-85999</v>
          </cell>
          <cell r="B6266">
            <v>11</v>
          </cell>
          <cell r="C6266">
            <v>11.15</v>
          </cell>
          <cell r="D6266" t="str">
            <v>Pokémon SV06.5 Shrouded Fable 3BB</v>
          </cell>
          <cell r="E6266">
            <v>12</v>
          </cell>
          <cell r="F6266">
            <v>17.989999999999998</v>
          </cell>
          <cell r="G6266" t="str">
            <v>0820650859991</v>
          </cell>
          <cell r="H6266">
            <v>79</v>
          </cell>
          <cell r="I6266">
            <v>0</v>
          </cell>
          <cell r="J6266">
            <v>0</v>
          </cell>
          <cell r="K6266" t="str">
            <v>Collectible Cards (TCG)-&gt;Tradingcards</v>
          </cell>
          <cell r="L6266" t="str">
            <v>Beschikbaar</v>
          </cell>
          <cell r="M6266" t="str">
            <v>Pokémon</v>
          </cell>
        </row>
        <row r="6267">
          <cell r="A6267" t="str">
            <v>POM-84004</v>
          </cell>
          <cell r="B6267">
            <v>11</v>
          </cell>
          <cell r="C6267">
            <v>9</v>
          </cell>
          <cell r="D6267" t="str">
            <v>Katjes met Garen (1000)</v>
          </cell>
          <cell r="E6267">
            <v>20</v>
          </cell>
          <cell r="F6267">
            <v>17.989999999999998</v>
          </cell>
          <cell r="G6267" t="str">
            <v>8720938384004</v>
          </cell>
          <cell r="H6267">
            <v>11</v>
          </cell>
          <cell r="I6267">
            <v>0</v>
          </cell>
          <cell r="J6267">
            <v>0</v>
          </cell>
          <cell r="K6267" t="str">
            <v>Puzzels-&gt;Puzzel</v>
          </cell>
          <cell r="L6267" t="str">
            <v>Beschikbaar</v>
          </cell>
          <cell r="M6267" t="str">
            <v>Piece of Mind</v>
          </cell>
        </row>
        <row r="6268">
          <cell r="A6268" t="str">
            <v>POM-84011</v>
          </cell>
          <cell r="B6268">
            <v>11</v>
          </cell>
          <cell r="C6268">
            <v>9</v>
          </cell>
          <cell r="D6268" t="str">
            <v>Shih Tzu Tuin (1000)</v>
          </cell>
          <cell r="E6268">
            <v>20</v>
          </cell>
          <cell r="F6268">
            <v>17.989999999999998</v>
          </cell>
          <cell r="G6268" t="str">
            <v>8720938384011</v>
          </cell>
          <cell r="H6268">
            <v>4</v>
          </cell>
          <cell r="I6268">
            <v>0</v>
          </cell>
          <cell r="J6268">
            <v>0</v>
          </cell>
          <cell r="K6268" t="str">
            <v>Puzzels-&gt;Puzzel</v>
          </cell>
          <cell r="L6268" t="str">
            <v>Beschikbaar</v>
          </cell>
          <cell r="M6268" t="str">
            <v>Piece of Mind</v>
          </cell>
        </row>
        <row r="6269">
          <cell r="A6269" t="str">
            <v>POM-84028</v>
          </cell>
          <cell r="B6269">
            <v>11</v>
          </cell>
          <cell r="C6269">
            <v>9</v>
          </cell>
          <cell r="D6269" t="str">
            <v>Dolle Golden Retrievers (1000)</v>
          </cell>
          <cell r="E6269">
            <v>20</v>
          </cell>
          <cell r="F6269">
            <v>17.989999999999998</v>
          </cell>
          <cell r="G6269" t="str">
            <v>8720938384028</v>
          </cell>
          <cell r="H6269">
            <v>13</v>
          </cell>
          <cell r="I6269">
            <v>0</v>
          </cell>
          <cell r="J6269">
            <v>0</v>
          </cell>
          <cell r="K6269" t="str">
            <v>Puzzels-&gt;Puzzel</v>
          </cell>
          <cell r="L6269" t="str">
            <v>Beschikbaar</v>
          </cell>
          <cell r="M6269" t="str">
            <v>Piece of Mind</v>
          </cell>
        </row>
        <row r="6270">
          <cell r="A6270" t="str">
            <v>POM-84035</v>
          </cell>
          <cell r="B6270">
            <v>11</v>
          </cell>
          <cell r="C6270">
            <v>9</v>
          </cell>
          <cell r="D6270" t="str">
            <v>Artistieke Puppies (1000)</v>
          </cell>
          <cell r="E6270">
            <v>20</v>
          </cell>
          <cell r="F6270">
            <v>17.989999999999998</v>
          </cell>
          <cell r="G6270" t="str">
            <v>8720938384035</v>
          </cell>
          <cell r="H6270">
            <v>23</v>
          </cell>
          <cell r="I6270">
            <v>0</v>
          </cell>
          <cell r="J6270">
            <v>0</v>
          </cell>
          <cell r="K6270" t="str">
            <v>Puzzels-&gt;Puzzel</v>
          </cell>
          <cell r="L6270" t="str">
            <v>Beschikbaar</v>
          </cell>
          <cell r="M6270" t="str">
            <v>Piece of Mind</v>
          </cell>
        </row>
        <row r="6271">
          <cell r="A6271" t="str">
            <v>POM-84042</v>
          </cell>
          <cell r="B6271">
            <v>11</v>
          </cell>
          <cell r="C6271">
            <v>9</v>
          </cell>
          <cell r="D6271" t="str">
            <v>Chihuahua Feest (1000)</v>
          </cell>
          <cell r="E6271">
            <v>20</v>
          </cell>
          <cell r="F6271">
            <v>17.989999999999998</v>
          </cell>
          <cell r="G6271" t="str">
            <v>8720938384042</v>
          </cell>
          <cell r="H6271">
            <v>24</v>
          </cell>
          <cell r="I6271">
            <v>0</v>
          </cell>
          <cell r="J6271">
            <v>0</v>
          </cell>
          <cell r="K6271" t="str">
            <v>Puzzels-&gt;Puzzel</v>
          </cell>
          <cell r="L6271" t="str">
            <v>Beschikbaar</v>
          </cell>
          <cell r="M6271" t="str">
            <v>Piece of Mind</v>
          </cell>
        </row>
        <row r="6272">
          <cell r="A6272" t="str">
            <v>POM-84059</v>
          </cell>
          <cell r="B6272">
            <v>11</v>
          </cell>
          <cell r="C6272">
            <v>9</v>
          </cell>
          <cell r="D6272" t="str">
            <v>Teckle Avontuur (1000)</v>
          </cell>
          <cell r="E6272">
            <v>20</v>
          </cell>
          <cell r="F6272">
            <v>17.989999999999998</v>
          </cell>
          <cell r="G6272" t="str">
            <v>8720938384059</v>
          </cell>
          <cell r="H6272">
            <v>0</v>
          </cell>
          <cell r="I6272">
            <v>0</v>
          </cell>
          <cell r="J6272">
            <v>0</v>
          </cell>
          <cell r="K6272" t="str">
            <v>Puzzels-&gt;Puzzel</v>
          </cell>
          <cell r="L6272" t="str">
            <v>Beschikbaar</v>
          </cell>
          <cell r="M6272" t="str">
            <v>Piece of Mind</v>
          </cell>
        </row>
        <row r="6273">
          <cell r="A6273" t="str">
            <v>POM-84066</v>
          </cell>
          <cell r="B6273">
            <v>11</v>
          </cell>
          <cell r="C6273">
            <v>9</v>
          </cell>
          <cell r="D6273" t="str">
            <v>Puppie Chefs (1000)</v>
          </cell>
          <cell r="E6273">
            <v>20</v>
          </cell>
          <cell r="F6273">
            <v>17.989999999999998</v>
          </cell>
          <cell r="G6273" t="str">
            <v>8720938384066</v>
          </cell>
          <cell r="H6273">
            <v>9</v>
          </cell>
          <cell r="I6273">
            <v>0</v>
          </cell>
          <cell r="J6273">
            <v>0</v>
          </cell>
          <cell r="K6273" t="str">
            <v>Puzzels-&gt;Puzzel</v>
          </cell>
          <cell r="L6273" t="str">
            <v>Beschikbaar</v>
          </cell>
          <cell r="M6273" t="str">
            <v>Piece of Mind</v>
          </cell>
        </row>
        <row r="6274">
          <cell r="A6274" t="str">
            <v>POM-84073</v>
          </cell>
          <cell r="B6274">
            <v>11</v>
          </cell>
          <cell r="C6274">
            <v>9</v>
          </cell>
          <cell r="D6274" t="str">
            <v>Frenchie Puzzel (1000)</v>
          </cell>
          <cell r="E6274">
            <v>20</v>
          </cell>
          <cell r="F6274">
            <v>17.989999999999998</v>
          </cell>
          <cell r="G6274" t="str">
            <v>8720938384073</v>
          </cell>
          <cell r="H6274">
            <v>0</v>
          </cell>
          <cell r="I6274">
            <v>0</v>
          </cell>
          <cell r="J6274">
            <v>0</v>
          </cell>
          <cell r="K6274" t="str">
            <v>Puzzels-&gt;Puzzel</v>
          </cell>
          <cell r="L6274" t="str">
            <v>Beschikbaar</v>
          </cell>
          <cell r="M6274" t="str">
            <v>Piece of Mind</v>
          </cell>
        </row>
        <row r="6275">
          <cell r="A6275" t="str">
            <v>POM-84080</v>
          </cell>
          <cell r="B6275">
            <v>11</v>
          </cell>
          <cell r="C6275">
            <v>9</v>
          </cell>
          <cell r="D6275" t="str">
            <v>Golden Super Puppie (1000)</v>
          </cell>
          <cell r="E6275">
            <v>20</v>
          </cell>
          <cell r="F6275">
            <v>17.989999999999998</v>
          </cell>
          <cell r="G6275" t="str">
            <v>8720938384080</v>
          </cell>
          <cell r="H6275">
            <v>0</v>
          </cell>
          <cell r="I6275">
            <v>0</v>
          </cell>
          <cell r="J6275">
            <v>9</v>
          </cell>
          <cell r="K6275" t="str">
            <v>Puzzels-&gt;Puzzel</v>
          </cell>
          <cell r="L6275" t="str">
            <v>herprint</v>
          </cell>
          <cell r="M6275" t="str">
            <v>Piece of Mind</v>
          </cell>
        </row>
        <row r="6276">
          <cell r="A6276" t="str">
            <v>POM-84097</v>
          </cell>
          <cell r="B6276">
            <v>11</v>
          </cell>
          <cell r="C6276">
            <v>9</v>
          </cell>
          <cell r="D6276" t="str">
            <v>Herder Held (1000)</v>
          </cell>
          <cell r="E6276">
            <v>20</v>
          </cell>
          <cell r="F6276">
            <v>17.989999999999998</v>
          </cell>
          <cell r="G6276" t="str">
            <v>8720938384097</v>
          </cell>
          <cell r="H6276">
            <v>12</v>
          </cell>
          <cell r="I6276">
            <v>0</v>
          </cell>
          <cell r="J6276">
            <v>0</v>
          </cell>
          <cell r="K6276" t="str">
            <v>Puzzels-&gt;Puzzel</v>
          </cell>
          <cell r="L6276" t="str">
            <v>Beschikbaar</v>
          </cell>
          <cell r="M6276" t="str">
            <v>Piece of Mind</v>
          </cell>
        </row>
        <row r="6277">
          <cell r="A6277" t="str">
            <v>POM-84103</v>
          </cell>
          <cell r="B6277">
            <v>11</v>
          </cell>
          <cell r="C6277">
            <v>9</v>
          </cell>
          <cell r="D6277" t="str">
            <v>Husky Snowboarder (1000)</v>
          </cell>
          <cell r="E6277">
            <v>20</v>
          </cell>
          <cell r="F6277">
            <v>17.989999999999998</v>
          </cell>
          <cell r="G6277" t="str">
            <v>8720938384103</v>
          </cell>
          <cell r="H6277">
            <v>14</v>
          </cell>
          <cell r="I6277">
            <v>0</v>
          </cell>
          <cell r="J6277">
            <v>0</v>
          </cell>
          <cell r="K6277" t="str">
            <v>Puzzels-&gt;Puzzel</v>
          </cell>
          <cell r="L6277" t="str">
            <v>Beschikbaar</v>
          </cell>
          <cell r="M6277" t="str">
            <v>Piece of Mind</v>
          </cell>
        </row>
        <row r="6278">
          <cell r="A6278" t="str">
            <v>POM-84110</v>
          </cell>
          <cell r="B6278">
            <v>11</v>
          </cell>
          <cell r="C6278">
            <v>9</v>
          </cell>
          <cell r="D6278" t="str">
            <v>Kat op de Rots (1000)</v>
          </cell>
          <cell r="E6278">
            <v>20</v>
          </cell>
          <cell r="F6278">
            <v>17.989999999999998</v>
          </cell>
          <cell r="G6278" t="str">
            <v>8720938384110</v>
          </cell>
          <cell r="H6278">
            <v>3</v>
          </cell>
          <cell r="I6278">
            <v>0</v>
          </cell>
          <cell r="J6278">
            <v>0</v>
          </cell>
          <cell r="K6278" t="str">
            <v>Puzzels-&gt;Puzzel</v>
          </cell>
          <cell r="L6278" t="str">
            <v>Beschikbaar</v>
          </cell>
          <cell r="M6278" t="str">
            <v>Piece of Mind</v>
          </cell>
        </row>
        <row r="6279">
          <cell r="A6279" t="str">
            <v>POM-84127</v>
          </cell>
          <cell r="B6279">
            <v>11</v>
          </cell>
          <cell r="C6279">
            <v>9</v>
          </cell>
          <cell r="D6279" t="str">
            <v>Kattenpret (1000)</v>
          </cell>
          <cell r="E6279">
            <v>20</v>
          </cell>
          <cell r="F6279">
            <v>17.989999999999998</v>
          </cell>
          <cell r="G6279" t="str">
            <v>8720938384127</v>
          </cell>
          <cell r="H6279">
            <v>0</v>
          </cell>
          <cell r="I6279">
            <v>0</v>
          </cell>
          <cell r="J6279">
            <v>0</v>
          </cell>
          <cell r="K6279" t="str">
            <v>Puzzels-&gt;Puzzel</v>
          </cell>
          <cell r="L6279" t="str">
            <v>Beschikbaar</v>
          </cell>
          <cell r="M6279" t="str">
            <v>Piece of Mind</v>
          </cell>
        </row>
        <row r="6280">
          <cell r="A6280" t="str">
            <v>POM-84134</v>
          </cell>
          <cell r="B6280">
            <v>11</v>
          </cell>
          <cell r="C6280">
            <v>9</v>
          </cell>
          <cell r="D6280" t="str">
            <v>Rockster Poes (1000)</v>
          </cell>
          <cell r="E6280">
            <v>20</v>
          </cell>
          <cell r="F6280">
            <v>17.989999999999998</v>
          </cell>
          <cell r="G6280" t="str">
            <v>8720938384134</v>
          </cell>
          <cell r="H6280">
            <v>7</v>
          </cell>
          <cell r="I6280">
            <v>0</v>
          </cell>
          <cell r="J6280">
            <v>0</v>
          </cell>
          <cell r="K6280" t="str">
            <v>Puzzels-&gt;Puzzel</v>
          </cell>
          <cell r="L6280" t="str">
            <v>Beschikbaar</v>
          </cell>
          <cell r="M6280" t="str">
            <v>Piece of Mind</v>
          </cell>
        </row>
        <row r="6281">
          <cell r="A6281" t="str">
            <v>POM-84141</v>
          </cell>
          <cell r="B6281">
            <v>11</v>
          </cell>
          <cell r="C6281">
            <v>9</v>
          </cell>
          <cell r="D6281" t="str">
            <v>Fluffie Katten (1000)</v>
          </cell>
          <cell r="E6281">
            <v>20</v>
          </cell>
          <cell r="F6281">
            <v>17.989999999999998</v>
          </cell>
          <cell r="G6281" t="str">
            <v>8720938384141</v>
          </cell>
          <cell r="H6281">
            <v>13</v>
          </cell>
          <cell r="I6281">
            <v>0</v>
          </cell>
          <cell r="J6281">
            <v>0</v>
          </cell>
          <cell r="K6281" t="str">
            <v>Puzzels-&gt;Puzzel</v>
          </cell>
          <cell r="L6281" t="str">
            <v>Beschikbaar</v>
          </cell>
          <cell r="M6281" t="str">
            <v>Piece of Mind</v>
          </cell>
        </row>
        <row r="6282">
          <cell r="A6282" t="str">
            <v>POM-84158</v>
          </cell>
          <cell r="B6282">
            <v>11</v>
          </cell>
          <cell r="C6282">
            <v>9</v>
          </cell>
          <cell r="D6282" t="str">
            <v>Chrochet Kittens (1000)</v>
          </cell>
          <cell r="E6282">
            <v>20</v>
          </cell>
          <cell r="F6282">
            <v>17.989999999999998</v>
          </cell>
          <cell r="G6282" t="str">
            <v>8720938384158</v>
          </cell>
          <cell r="H6282">
            <v>6</v>
          </cell>
          <cell r="I6282">
            <v>0</v>
          </cell>
          <cell r="J6282">
            <v>0</v>
          </cell>
          <cell r="K6282" t="str">
            <v>Puzzels-&gt;Puzzel</v>
          </cell>
          <cell r="L6282" t="str">
            <v>Beschikbaar</v>
          </cell>
          <cell r="M6282" t="str">
            <v>Piece of Mind</v>
          </cell>
        </row>
        <row r="6283">
          <cell r="A6283" t="str">
            <v>POM-84165</v>
          </cell>
          <cell r="B6283">
            <v>11</v>
          </cell>
          <cell r="C6283">
            <v>9</v>
          </cell>
          <cell r="D6283" t="str">
            <v>Koning Kat (1000)</v>
          </cell>
          <cell r="E6283">
            <v>20</v>
          </cell>
          <cell r="F6283">
            <v>17.989999999999998</v>
          </cell>
          <cell r="G6283" t="str">
            <v>8720938384165</v>
          </cell>
          <cell r="H6283">
            <v>14</v>
          </cell>
          <cell r="I6283">
            <v>0</v>
          </cell>
          <cell r="J6283">
            <v>0</v>
          </cell>
          <cell r="K6283" t="str">
            <v>Puzzels-&gt;Puzzel</v>
          </cell>
          <cell r="L6283" t="str">
            <v>Beschikbaar</v>
          </cell>
          <cell r="M6283" t="str">
            <v>Piece of Mind</v>
          </cell>
        </row>
        <row r="6284">
          <cell r="A6284" t="str">
            <v>POM-84172</v>
          </cell>
          <cell r="B6284">
            <v>11</v>
          </cell>
          <cell r="C6284">
            <v>9</v>
          </cell>
          <cell r="D6284" t="str">
            <v>Kattentuin (1000)</v>
          </cell>
          <cell r="E6284">
            <v>20</v>
          </cell>
          <cell r="F6284">
            <v>17.989999999999998</v>
          </cell>
          <cell r="G6284" t="str">
            <v>8720938384172</v>
          </cell>
          <cell r="H6284">
            <v>4</v>
          </cell>
          <cell r="I6284">
            <v>0</v>
          </cell>
          <cell r="J6284">
            <v>0</v>
          </cell>
          <cell r="K6284" t="str">
            <v>Puzzels-&gt;Puzzel</v>
          </cell>
          <cell r="L6284" t="str">
            <v>Beschikbaar</v>
          </cell>
          <cell r="M6284" t="str">
            <v>Piece of Mind</v>
          </cell>
        </row>
        <row r="6285">
          <cell r="A6285" t="str">
            <v>POM-84189</v>
          </cell>
          <cell r="B6285">
            <v>11</v>
          </cell>
          <cell r="C6285">
            <v>9</v>
          </cell>
          <cell r="D6285" t="str">
            <v>Samurai Kat (1000)</v>
          </cell>
          <cell r="E6285">
            <v>20</v>
          </cell>
          <cell r="F6285">
            <v>17.989999999999998</v>
          </cell>
          <cell r="G6285" t="str">
            <v>8720938384189</v>
          </cell>
          <cell r="H6285">
            <v>12</v>
          </cell>
          <cell r="I6285">
            <v>0</v>
          </cell>
          <cell r="J6285">
            <v>0</v>
          </cell>
          <cell r="K6285" t="str">
            <v>Puzzels-&gt;Puzzel</v>
          </cell>
          <cell r="L6285" t="str">
            <v>Beschikbaar</v>
          </cell>
          <cell r="M6285" t="str">
            <v>Piece of Mind</v>
          </cell>
        </row>
        <row r="6286">
          <cell r="A6286" t="str">
            <v>POM-84196</v>
          </cell>
          <cell r="B6286">
            <v>11</v>
          </cell>
          <cell r="C6286">
            <v>9</v>
          </cell>
          <cell r="D6286" t="str">
            <v>Muur van Katten (1000)</v>
          </cell>
          <cell r="E6286">
            <v>20</v>
          </cell>
          <cell r="F6286">
            <v>17.989999999999998</v>
          </cell>
          <cell r="G6286" t="str">
            <v>8720938384196</v>
          </cell>
          <cell r="H6286">
            <v>13</v>
          </cell>
          <cell r="I6286">
            <v>0</v>
          </cell>
          <cell r="J6286">
            <v>0</v>
          </cell>
          <cell r="K6286" t="str">
            <v>Puzzels-&gt;Puzzel</v>
          </cell>
          <cell r="L6286" t="str">
            <v>Beschikbaar</v>
          </cell>
          <cell r="M6286" t="str">
            <v>Piece of Mind</v>
          </cell>
        </row>
        <row r="6287">
          <cell r="A6287" t="str">
            <v>PRL-22202</v>
          </cell>
          <cell r="B6287">
            <v>11</v>
          </cell>
          <cell r="C6287">
            <v>12.5</v>
          </cell>
          <cell r="D6287" t="str">
            <v>Spelersbus Nederlands Elftal (U) AANBIEDING</v>
          </cell>
          <cell r="E6287">
            <v>16</v>
          </cell>
          <cell r="F6287">
            <v>29.5</v>
          </cell>
          <cell r="G6287" t="str">
            <v>7427136533067</v>
          </cell>
          <cell r="H6287">
            <v>34</v>
          </cell>
          <cell r="I6287">
            <v>0</v>
          </cell>
          <cell r="J6287">
            <v>0</v>
          </cell>
          <cell r="K6287" t="str">
            <v>Puzzels-&gt;3D-Puzzel; OP = OP</v>
          </cell>
          <cell r="L6287" t="str">
            <v>Uitloop</v>
          </cell>
          <cell r="M6287" t="str">
            <v>Bricks</v>
          </cell>
        </row>
        <row r="6288">
          <cell r="A6288" t="str">
            <v>PRL-ND0105</v>
          </cell>
          <cell r="B6288">
            <v>11</v>
          </cell>
          <cell r="C6288">
            <v>11</v>
          </cell>
          <cell r="D6288" t="str">
            <v>Vitesse Stadion - 3D Puzzel (82) (U) AANBIEDING</v>
          </cell>
          <cell r="E6288">
            <v>12</v>
          </cell>
          <cell r="F6288">
            <v>27.5</v>
          </cell>
          <cell r="G6288" t="str">
            <v>7427136531834</v>
          </cell>
          <cell r="H6288">
            <v>11</v>
          </cell>
          <cell r="I6288">
            <v>1</v>
          </cell>
          <cell r="J6288">
            <v>0</v>
          </cell>
          <cell r="K6288" t="str">
            <v>Puzzels-&gt;3D-Puzzel; OP = OP</v>
          </cell>
          <cell r="L6288" t="str">
            <v>Uitloop</v>
          </cell>
          <cell r="M6288" t="str">
            <v>Pro-Lion</v>
          </cell>
        </row>
        <row r="6289">
          <cell r="A6289" t="str">
            <v>PRL-ND0122</v>
          </cell>
          <cell r="B6289">
            <v>11</v>
          </cell>
          <cell r="C6289">
            <v>11</v>
          </cell>
          <cell r="D6289" t="str">
            <v>Fortuna Sittard Stadion - 3D Puzzel (78) (U) AANBIEDING</v>
          </cell>
          <cell r="E6289">
            <v>32</v>
          </cell>
          <cell r="F6289">
            <v>27.5</v>
          </cell>
          <cell r="G6289" t="str">
            <v>7427136532527</v>
          </cell>
          <cell r="H6289">
            <v>5</v>
          </cell>
          <cell r="I6289">
            <v>0</v>
          </cell>
          <cell r="J6289">
            <v>4</v>
          </cell>
          <cell r="K6289" t="str">
            <v>Puzzels-&gt;3D-Puzzel; OP = OP</v>
          </cell>
          <cell r="L6289" t="str">
            <v>Uitloop</v>
          </cell>
          <cell r="M6289" t="str">
            <v>Pro-Lion</v>
          </cell>
        </row>
        <row r="6290">
          <cell r="A6290" t="str">
            <v>PUZ-063</v>
          </cell>
          <cell r="B6290">
            <v>11</v>
          </cell>
          <cell r="C6290">
            <v>8.9499999999999993</v>
          </cell>
          <cell r="D6290" t="str">
            <v>Kunstgallerij - Willem van Haecht (Rubenshuis) (1000)</v>
          </cell>
          <cell r="E6290">
            <v>12</v>
          </cell>
          <cell r="F6290">
            <v>17.989999999999998</v>
          </cell>
          <cell r="G6290" t="str">
            <v>3978701511279</v>
          </cell>
          <cell r="H6290">
            <v>83</v>
          </cell>
          <cell r="I6290">
            <v>0</v>
          </cell>
          <cell r="J6290">
            <v>0</v>
          </cell>
          <cell r="K6290" t="str">
            <v>Puzzels-&gt;Puzzel</v>
          </cell>
          <cell r="L6290" t="str">
            <v>Beschikbaar</v>
          </cell>
          <cell r="M6290" t="str">
            <v>Puzzelman</v>
          </cell>
        </row>
        <row r="6291">
          <cell r="A6291" t="str">
            <v>PUZ-086</v>
          </cell>
          <cell r="B6291">
            <v>11</v>
          </cell>
          <cell r="C6291">
            <v>8.9499999999999993</v>
          </cell>
          <cell r="D6291" t="str">
            <v>Brug te Arles - Vincent van Gogh (Kröller Müller Museum) (1000)</v>
          </cell>
          <cell r="E6291">
            <v>12</v>
          </cell>
          <cell r="F6291">
            <v>17.989999999999998</v>
          </cell>
          <cell r="G6291" t="str">
            <v>5425014560862</v>
          </cell>
          <cell r="H6291">
            <v>15</v>
          </cell>
          <cell r="I6291">
            <v>0</v>
          </cell>
          <cell r="J6291">
            <v>0</v>
          </cell>
          <cell r="K6291" t="str">
            <v>Puzzels-&gt;Puzzel</v>
          </cell>
          <cell r="L6291" t="str">
            <v>Beschikbaar</v>
          </cell>
          <cell r="M6291" t="str">
            <v>Puzzelman</v>
          </cell>
        </row>
        <row r="6292">
          <cell r="A6292" t="str">
            <v>PUZ-088</v>
          </cell>
          <cell r="B6292">
            <v>11</v>
          </cell>
          <cell r="C6292">
            <v>8.9499999999999993</v>
          </cell>
          <cell r="D6292" t="str">
            <v>Cafeetje - Vincent van Gogh (Kröller Müller Museum) (1000)</v>
          </cell>
          <cell r="E6292">
            <v>12</v>
          </cell>
          <cell r="F6292">
            <v>17.989999999999998</v>
          </cell>
          <cell r="G6292" t="str">
            <v>5425014560886</v>
          </cell>
          <cell r="H6292">
            <v>12</v>
          </cell>
          <cell r="I6292">
            <v>0</v>
          </cell>
          <cell r="J6292">
            <v>0</v>
          </cell>
          <cell r="K6292" t="str">
            <v>Puzzels-&gt;Puzzel</v>
          </cell>
          <cell r="L6292" t="str">
            <v>Beschikbaar</v>
          </cell>
          <cell r="M6292" t="str">
            <v>Puzzelman</v>
          </cell>
        </row>
        <row r="6293">
          <cell r="A6293" t="str">
            <v>PUZ-095</v>
          </cell>
          <cell r="B6293">
            <v>11</v>
          </cell>
          <cell r="C6293">
            <v>8.9499999999999993</v>
          </cell>
          <cell r="D6293" t="str">
            <v>Cheers from Belgium - Belgische Bieren (1000)</v>
          </cell>
          <cell r="E6293">
            <v>12</v>
          </cell>
          <cell r="F6293">
            <v>17.989999999999998</v>
          </cell>
          <cell r="G6293" t="str">
            <v>5414524254491</v>
          </cell>
          <cell r="H6293">
            <v>21</v>
          </cell>
          <cell r="I6293">
            <v>0</v>
          </cell>
          <cell r="J6293">
            <v>0</v>
          </cell>
          <cell r="K6293" t="str">
            <v>Puzzels-&gt;Puzzel</v>
          </cell>
          <cell r="L6293" t="str">
            <v>Beschikbaar</v>
          </cell>
          <cell r="M6293" t="str">
            <v>Puzzelman</v>
          </cell>
        </row>
        <row r="6294">
          <cell r="A6294" t="str">
            <v>PUZ-098</v>
          </cell>
          <cell r="B6294">
            <v>11</v>
          </cell>
          <cell r="C6294">
            <v>8.9499999999999993</v>
          </cell>
          <cell r="D6294" t="str">
            <v>Het Laatste Oordeel - Jheronimus Bosch (1000)</v>
          </cell>
          <cell r="E6294">
            <v>12</v>
          </cell>
          <cell r="F6294">
            <v>17.989999999999998</v>
          </cell>
          <cell r="G6294" t="str">
            <v>5415159685711</v>
          </cell>
          <cell r="H6294">
            <v>39</v>
          </cell>
          <cell r="I6294">
            <v>0</v>
          </cell>
          <cell r="J6294">
            <v>0</v>
          </cell>
          <cell r="K6294" t="str">
            <v>Puzzels-&gt;Puzzel</v>
          </cell>
          <cell r="L6294" t="str">
            <v>Beschikbaar</v>
          </cell>
          <cell r="M6294" t="str">
            <v>Puzzelman</v>
          </cell>
        </row>
        <row r="6295">
          <cell r="A6295" t="str">
            <v>PUZ-382</v>
          </cell>
          <cell r="B6295">
            <v>11</v>
          </cell>
          <cell r="C6295">
            <v>8.9499999999999993</v>
          </cell>
          <cell r="D6295" t="str">
            <v>De Keukenmeid - Johannes Vermeer (Rijksmuseum) (1000)</v>
          </cell>
          <cell r="E6295">
            <v>12</v>
          </cell>
          <cell r="F6295">
            <v>17.989999999999998</v>
          </cell>
          <cell r="G6295" t="str">
            <v>5425014560121</v>
          </cell>
          <cell r="H6295">
            <v>3</v>
          </cell>
          <cell r="I6295">
            <v>3</v>
          </cell>
          <cell r="J6295">
            <v>17</v>
          </cell>
          <cell r="K6295" t="str">
            <v>Puzzels-&gt;Puzzel</v>
          </cell>
          <cell r="L6295" t="str">
            <v>Beschikbaar</v>
          </cell>
          <cell r="M6295" t="str">
            <v>Puzzelman</v>
          </cell>
        </row>
        <row r="6296">
          <cell r="A6296" t="str">
            <v>PUZ-383</v>
          </cell>
          <cell r="B6296">
            <v>11</v>
          </cell>
          <cell r="C6296">
            <v>8.9499999999999993</v>
          </cell>
          <cell r="D6296" t="str">
            <v>Winter - Hendrick Averkamp (Rijksmuseum) (1000)</v>
          </cell>
          <cell r="E6296">
            <v>12</v>
          </cell>
          <cell r="F6296">
            <v>17.989999999999998</v>
          </cell>
          <cell r="G6296" t="str">
            <v>5425014560138</v>
          </cell>
          <cell r="H6296">
            <v>20</v>
          </cell>
          <cell r="I6296">
            <v>0</v>
          </cell>
          <cell r="J6296">
            <v>0</v>
          </cell>
          <cell r="K6296" t="str">
            <v>Puzzels-&gt;Puzzel</v>
          </cell>
          <cell r="L6296" t="str">
            <v>Beschikbaar</v>
          </cell>
          <cell r="M6296" t="str">
            <v>Puzzelman</v>
          </cell>
        </row>
        <row r="6297">
          <cell r="A6297" t="str">
            <v>PUZ-384</v>
          </cell>
          <cell r="B6297">
            <v>11</v>
          </cell>
          <cell r="C6297">
            <v>8.9499999999999993</v>
          </cell>
          <cell r="D6297" t="str">
            <v>De Nachtwacht - Rembrandt van Rijn (Rijksmuseum) (1000)</v>
          </cell>
          <cell r="E6297">
            <v>12</v>
          </cell>
          <cell r="F6297">
            <v>17.989999999999998</v>
          </cell>
          <cell r="G6297" t="str">
            <v>5425014560114</v>
          </cell>
          <cell r="H6297">
            <v>0</v>
          </cell>
          <cell r="I6297">
            <v>0</v>
          </cell>
          <cell r="J6297">
            <v>3</v>
          </cell>
          <cell r="K6297" t="str">
            <v>Puzzels-&gt;Puzzel</v>
          </cell>
          <cell r="L6297" t="str">
            <v>Beschikbaar</v>
          </cell>
          <cell r="M6297" t="str">
            <v>Puzzelman</v>
          </cell>
        </row>
        <row r="6298">
          <cell r="A6298" t="str">
            <v>PUZ-386</v>
          </cell>
          <cell r="B6298">
            <v>11</v>
          </cell>
          <cell r="C6298">
            <v>8.9499999999999993</v>
          </cell>
          <cell r="D6298" t="str">
            <v>Het Straatje - Johannes Vermeer (Rijksmuseum) (1000)</v>
          </cell>
          <cell r="E6298">
            <v>12</v>
          </cell>
          <cell r="F6298">
            <v>17.989999999999998</v>
          </cell>
          <cell r="G6298" t="str">
            <v>5425014563863</v>
          </cell>
          <cell r="H6298">
            <v>0</v>
          </cell>
          <cell r="I6298">
            <v>0</v>
          </cell>
          <cell r="J6298">
            <v>0</v>
          </cell>
          <cell r="K6298" t="str">
            <v>Puzzels-&gt;Puzzel</v>
          </cell>
          <cell r="L6298" t="str">
            <v>Beschikbaar</v>
          </cell>
          <cell r="M6298" t="str">
            <v>Puzzelman</v>
          </cell>
        </row>
        <row r="6299">
          <cell r="A6299" t="str">
            <v>PUZ-387</v>
          </cell>
          <cell r="B6299">
            <v>11</v>
          </cell>
          <cell r="C6299">
            <v>8.9499999999999993</v>
          </cell>
          <cell r="D6299" t="str">
            <v>Een Molen - Paul Gabriël (Rijksmuseum) (1000)</v>
          </cell>
          <cell r="E6299">
            <v>12</v>
          </cell>
          <cell r="F6299">
            <v>17.989999999999998</v>
          </cell>
          <cell r="G6299" t="str">
            <v>5425014563870</v>
          </cell>
          <cell r="H6299">
            <v>3</v>
          </cell>
          <cell r="I6299">
            <v>3</v>
          </cell>
          <cell r="J6299">
            <v>6</v>
          </cell>
          <cell r="K6299" t="str">
            <v>Puzzels-&gt;Puzzel</v>
          </cell>
          <cell r="L6299" t="str">
            <v>Beschikbaar</v>
          </cell>
          <cell r="M6299" t="str">
            <v>Puzzelman</v>
          </cell>
        </row>
        <row r="6300">
          <cell r="A6300" t="str">
            <v>PUZ-388</v>
          </cell>
          <cell r="B6300">
            <v>11</v>
          </cell>
          <cell r="C6300">
            <v>8.9499999999999993</v>
          </cell>
          <cell r="D6300" t="str">
            <v>Tegeltableau met Schip (Rijksmuseum) (1000)</v>
          </cell>
          <cell r="E6300">
            <v>12</v>
          </cell>
          <cell r="F6300">
            <v>17.989999999999998</v>
          </cell>
          <cell r="G6300" t="str">
            <v>5425014563887</v>
          </cell>
          <cell r="H6300">
            <v>15</v>
          </cell>
          <cell r="I6300">
            <v>0</v>
          </cell>
          <cell r="J6300">
            <v>0</v>
          </cell>
          <cell r="K6300" t="str">
            <v>Puzzels-&gt;Puzzel</v>
          </cell>
          <cell r="L6300" t="str">
            <v>Beschikbaar</v>
          </cell>
          <cell r="M6300" t="str">
            <v>Puzzelman</v>
          </cell>
        </row>
        <row r="6301">
          <cell r="A6301" t="str">
            <v>PUZ-425</v>
          </cell>
          <cell r="B6301">
            <v>11</v>
          </cell>
          <cell r="C6301">
            <v>8.9499999999999993</v>
          </cell>
          <cell r="D6301" t="str">
            <v>Delft - Stadhuis (1000)</v>
          </cell>
          <cell r="E6301">
            <v>12</v>
          </cell>
          <cell r="F6301">
            <v>17.989999999999998</v>
          </cell>
          <cell r="G6301" t="str">
            <v>5425014564259</v>
          </cell>
          <cell r="H6301">
            <v>53</v>
          </cell>
          <cell r="I6301">
            <v>0</v>
          </cell>
          <cell r="J6301">
            <v>0</v>
          </cell>
          <cell r="K6301" t="str">
            <v>Puzzels-&gt;Puzzel</v>
          </cell>
          <cell r="L6301" t="str">
            <v>Beschikbaar</v>
          </cell>
          <cell r="M6301" t="str">
            <v>Puzzelman</v>
          </cell>
        </row>
        <row r="6302">
          <cell r="A6302" t="str">
            <v>PUZ-526</v>
          </cell>
          <cell r="B6302">
            <v>11</v>
          </cell>
          <cell r="C6302">
            <v>8.9499999999999993</v>
          </cell>
          <cell r="D6302" t="str">
            <v>Band - M.C. Escher (1000)</v>
          </cell>
          <cell r="E6302">
            <v>12</v>
          </cell>
          <cell r="F6302">
            <v>17.989999999999998</v>
          </cell>
          <cell r="G6302" t="str">
            <v>5425014565263</v>
          </cell>
          <cell r="H6302">
            <v>6</v>
          </cell>
          <cell r="I6302">
            <v>0</v>
          </cell>
          <cell r="J6302">
            <v>0</v>
          </cell>
          <cell r="K6302" t="str">
            <v>Puzzels-&gt;Puzzel</v>
          </cell>
          <cell r="L6302" t="str">
            <v>Beschikbaar</v>
          </cell>
          <cell r="M6302" t="str">
            <v>Puzzelman</v>
          </cell>
        </row>
        <row r="6303">
          <cell r="A6303" t="str">
            <v>PUZ-551</v>
          </cell>
          <cell r="B6303">
            <v>11</v>
          </cell>
          <cell r="C6303">
            <v>8.9499999999999993</v>
          </cell>
          <cell r="D6303" t="str">
            <v>Zelfportret - Vincent van Gogh (Rijksmuseum) (1000)</v>
          </cell>
          <cell r="E6303">
            <v>12</v>
          </cell>
          <cell r="F6303">
            <v>17.989999999999998</v>
          </cell>
          <cell r="G6303" t="str">
            <v>5425014565515</v>
          </cell>
          <cell r="H6303">
            <v>36</v>
          </cell>
          <cell r="I6303">
            <v>0</v>
          </cell>
          <cell r="J6303">
            <v>0</v>
          </cell>
          <cell r="K6303" t="str">
            <v>Puzzels-&gt;Puzzel</v>
          </cell>
          <cell r="L6303" t="str">
            <v>Beschikbaar</v>
          </cell>
          <cell r="M6303" t="str">
            <v>Puzzelman</v>
          </cell>
        </row>
        <row r="6304">
          <cell r="A6304" t="str">
            <v>PUZ-552</v>
          </cell>
          <cell r="B6304">
            <v>11</v>
          </cell>
          <cell r="C6304">
            <v>8.9499999999999993</v>
          </cell>
          <cell r="D6304" t="str">
            <v>Drawing Hands - M.C. Escher (1000)</v>
          </cell>
          <cell r="E6304">
            <v>12</v>
          </cell>
          <cell r="F6304">
            <v>17.989999999999998</v>
          </cell>
          <cell r="G6304" t="str">
            <v>5425014565522</v>
          </cell>
          <cell r="H6304">
            <v>10</v>
          </cell>
          <cell r="I6304">
            <v>0</v>
          </cell>
          <cell r="J6304">
            <v>0</v>
          </cell>
          <cell r="K6304" t="str">
            <v>Puzzels-&gt;Puzzel</v>
          </cell>
          <cell r="L6304" t="str">
            <v>Beschikbaar</v>
          </cell>
          <cell r="M6304" t="str">
            <v>Puzzelman</v>
          </cell>
        </row>
        <row r="6305">
          <cell r="A6305" t="str">
            <v>PUZ-553</v>
          </cell>
          <cell r="B6305">
            <v>11</v>
          </cell>
          <cell r="C6305">
            <v>8.9499999999999993</v>
          </cell>
          <cell r="D6305" t="str">
            <v>Vlakvulling II - M.C. Escher (1000)</v>
          </cell>
          <cell r="E6305">
            <v>12</v>
          </cell>
          <cell r="F6305">
            <v>17.989999999999998</v>
          </cell>
          <cell r="G6305" t="str">
            <v>5425014565539</v>
          </cell>
          <cell r="H6305">
            <v>34</v>
          </cell>
          <cell r="I6305">
            <v>1</v>
          </cell>
          <cell r="J6305">
            <v>0</v>
          </cell>
          <cell r="K6305" t="str">
            <v>Puzzels-&gt;Puzzel</v>
          </cell>
          <cell r="L6305" t="str">
            <v>Beschikbaar</v>
          </cell>
          <cell r="M6305" t="str">
            <v>Puzzelman</v>
          </cell>
        </row>
        <row r="6306">
          <cell r="A6306" t="str">
            <v>PUZ-562</v>
          </cell>
          <cell r="B6306">
            <v>11</v>
          </cell>
          <cell r="C6306">
            <v>8.9499999999999993</v>
          </cell>
          <cell r="D6306" t="str">
            <v>Hol en Bol - M.C. Escher (1000)</v>
          </cell>
          <cell r="E6306">
            <v>12</v>
          </cell>
          <cell r="F6306">
            <v>17.989999999999998</v>
          </cell>
          <cell r="G6306" t="str">
            <v>5425014565621</v>
          </cell>
          <cell r="H6306">
            <v>45</v>
          </cell>
          <cell r="I6306">
            <v>0</v>
          </cell>
          <cell r="J6306">
            <v>0</v>
          </cell>
          <cell r="K6306" t="str">
            <v>Puzzels-&gt;Puzzel</v>
          </cell>
          <cell r="L6306" t="str">
            <v>Beschikbaar</v>
          </cell>
          <cell r="M6306" t="str">
            <v>Puzzelman</v>
          </cell>
        </row>
        <row r="6307">
          <cell r="A6307" t="str">
            <v>PUZ-566</v>
          </cell>
          <cell r="B6307">
            <v>11</v>
          </cell>
          <cell r="C6307">
            <v>8.9499999999999993</v>
          </cell>
          <cell r="D6307" t="str">
            <v>Depth - M.C. Escher (1000)</v>
          </cell>
          <cell r="E6307">
            <v>12</v>
          </cell>
          <cell r="F6307">
            <v>17.989999999999998</v>
          </cell>
          <cell r="G6307" t="str">
            <v>5425014565669</v>
          </cell>
          <cell r="H6307">
            <v>63</v>
          </cell>
          <cell r="I6307">
            <v>0</v>
          </cell>
          <cell r="J6307">
            <v>0</v>
          </cell>
          <cell r="K6307" t="str">
            <v>Puzzels-&gt;Puzzel</v>
          </cell>
          <cell r="L6307" t="str">
            <v>Beschikbaar</v>
          </cell>
          <cell r="M6307" t="str">
            <v>Puzzelman</v>
          </cell>
        </row>
        <row r="6308">
          <cell r="A6308" t="str">
            <v>PUZ-574</v>
          </cell>
          <cell r="B6308">
            <v>11</v>
          </cell>
          <cell r="C6308">
            <v>8.9499999999999993</v>
          </cell>
          <cell r="D6308" t="str">
            <v>The House of Stairs - M.C. Escher (1000)</v>
          </cell>
          <cell r="E6308">
            <v>12</v>
          </cell>
          <cell r="F6308">
            <v>17.989999999999998</v>
          </cell>
          <cell r="G6308" t="str">
            <v>5425014565744</v>
          </cell>
          <cell r="H6308">
            <v>1</v>
          </cell>
          <cell r="I6308">
            <v>1</v>
          </cell>
          <cell r="J6308">
            <v>6</v>
          </cell>
          <cell r="K6308" t="str">
            <v>Puzzels-&gt;Puzzel</v>
          </cell>
          <cell r="L6308" t="str">
            <v>Beschikbaar</v>
          </cell>
          <cell r="M6308" t="str">
            <v>Puzzelman</v>
          </cell>
        </row>
        <row r="6309">
          <cell r="A6309" t="str">
            <v>PUZ-733</v>
          </cell>
          <cell r="B6309">
            <v>11</v>
          </cell>
          <cell r="C6309">
            <v>8.9499999999999993</v>
          </cell>
          <cell r="D6309" t="str">
            <v>IJsvermaak - Hendrick Averkamp (Mauritshuis) (1000)</v>
          </cell>
          <cell r="E6309">
            <v>12</v>
          </cell>
          <cell r="F6309">
            <v>17.989999999999998</v>
          </cell>
          <cell r="G6309" t="str">
            <v>5425014567335</v>
          </cell>
          <cell r="H6309">
            <v>26</v>
          </cell>
          <cell r="I6309">
            <v>1</v>
          </cell>
          <cell r="J6309">
            <v>0</v>
          </cell>
          <cell r="K6309" t="str">
            <v>Puzzels-&gt;Puzzel</v>
          </cell>
          <cell r="L6309" t="str">
            <v>Beschikbaar</v>
          </cell>
          <cell r="M6309" t="str">
            <v>Puzzelman</v>
          </cell>
        </row>
        <row r="6310">
          <cell r="A6310" t="str">
            <v>PUZ-734</v>
          </cell>
          <cell r="B6310">
            <v>11</v>
          </cell>
          <cell r="C6310">
            <v>8.9499999999999993</v>
          </cell>
          <cell r="D6310" t="str">
            <v>Kunstgallerij 2 - Willem van Haecht (Mauritshuis) (1000)</v>
          </cell>
          <cell r="E6310">
            <v>12</v>
          </cell>
          <cell r="F6310">
            <v>17.989999999999998</v>
          </cell>
          <cell r="G6310" t="str">
            <v>5425014567342</v>
          </cell>
          <cell r="H6310">
            <v>66</v>
          </cell>
          <cell r="I6310">
            <v>0</v>
          </cell>
          <cell r="J6310">
            <v>0</v>
          </cell>
          <cell r="K6310" t="str">
            <v>Puzzels-&gt;Puzzel</v>
          </cell>
          <cell r="L6310" t="str">
            <v>Beschikbaar</v>
          </cell>
          <cell r="M6310" t="str">
            <v>Puzzelman</v>
          </cell>
        </row>
        <row r="6311">
          <cell r="A6311" t="str">
            <v>PUZ-760</v>
          </cell>
          <cell r="B6311">
            <v>11</v>
          </cell>
          <cell r="C6311">
            <v>8.9499999999999993</v>
          </cell>
          <cell r="D6311" t="str">
            <v>Vaas met Bloemen - Jan de Heem (Mauritshuis) (1000)</v>
          </cell>
          <cell r="E6311">
            <v>12</v>
          </cell>
          <cell r="F6311">
            <v>17.989999999999998</v>
          </cell>
          <cell r="G6311" t="str">
            <v>5425014567601</v>
          </cell>
          <cell r="H6311">
            <v>0</v>
          </cell>
          <cell r="I6311">
            <v>0</v>
          </cell>
          <cell r="J6311">
            <v>9</v>
          </cell>
          <cell r="K6311" t="str">
            <v>Puzzels-&gt;Puzzel</v>
          </cell>
          <cell r="L6311" t="str">
            <v>Beschikbaar</v>
          </cell>
          <cell r="M6311" t="str">
            <v>Puzzelman</v>
          </cell>
        </row>
        <row r="6312">
          <cell r="A6312" t="str">
            <v>PUZ-761</v>
          </cell>
          <cell r="B6312">
            <v>11</v>
          </cell>
          <cell r="C6312">
            <v>8.9499999999999993</v>
          </cell>
          <cell r="D6312" t="str">
            <v>Paradijs - Peter Paul Rubens/Jan Brueghel de oude (Mauritshuis) (1000)</v>
          </cell>
          <cell r="E6312">
            <v>12</v>
          </cell>
          <cell r="F6312">
            <v>17.989999999999998</v>
          </cell>
          <cell r="G6312" t="str">
            <v>5425014567618</v>
          </cell>
          <cell r="H6312">
            <v>0</v>
          </cell>
          <cell r="I6312">
            <v>0</v>
          </cell>
          <cell r="J6312">
            <v>8</v>
          </cell>
          <cell r="K6312" t="str">
            <v>Puzzels-&gt;Puzzel</v>
          </cell>
          <cell r="L6312" t="str">
            <v>Beschikbaar</v>
          </cell>
          <cell r="M6312" t="str">
            <v>Puzzelman</v>
          </cell>
        </row>
        <row r="6313">
          <cell r="A6313" t="str">
            <v>PUZ-762</v>
          </cell>
          <cell r="B6313">
            <v>11</v>
          </cell>
          <cell r="C6313">
            <v>8.9499999999999993</v>
          </cell>
          <cell r="D6313" t="str">
            <v>Meisje met de Parel - Johannes Vermeer (Mauritshuis) (1000)</v>
          </cell>
          <cell r="E6313">
            <v>12</v>
          </cell>
          <cell r="F6313">
            <v>17.989999999999998</v>
          </cell>
          <cell r="G6313" t="str">
            <v>5425014567625</v>
          </cell>
          <cell r="H6313">
            <v>43</v>
          </cell>
          <cell r="I6313">
            <v>0</v>
          </cell>
          <cell r="J6313">
            <v>0</v>
          </cell>
          <cell r="K6313" t="str">
            <v>Puzzels-&gt;Puzzel</v>
          </cell>
          <cell r="L6313" t="str">
            <v>Beschikbaar</v>
          </cell>
          <cell r="M6313" t="str">
            <v>Puzzelman</v>
          </cell>
        </row>
        <row r="6314">
          <cell r="A6314" t="str">
            <v>PUZ-765</v>
          </cell>
          <cell r="B6314">
            <v>11</v>
          </cell>
          <cell r="C6314">
            <v>8.9499999999999993</v>
          </cell>
          <cell r="D6314" t="str">
            <v>Tuin der Lusten - Jheronimus Bosch (1000)</v>
          </cell>
          <cell r="E6314">
            <v>12</v>
          </cell>
          <cell r="F6314">
            <v>17.989999999999998</v>
          </cell>
          <cell r="G6314" t="str">
            <v>5425014567656</v>
          </cell>
          <cell r="H6314">
            <v>43</v>
          </cell>
          <cell r="I6314">
            <v>0</v>
          </cell>
          <cell r="J6314">
            <v>0</v>
          </cell>
          <cell r="K6314" t="str">
            <v>Puzzels-&gt;Puzzel</v>
          </cell>
          <cell r="L6314" t="str">
            <v>Beschikbaar</v>
          </cell>
          <cell r="M6314" t="str">
            <v>Puzzelman</v>
          </cell>
        </row>
        <row r="6315">
          <cell r="A6315" t="str">
            <v>PUZ-766</v>
          </cell>
          <cell r="B6315">
            <v>11</v>
          </cell>
          <cell r="C6315">
            <v>8.9499999999999993</v>
          </cell>
          <cell r="D6315" t="str">
            <v>De Hooiwagen - Jheronimus Bosch (1000)</v>
          </cell>
          <cell r="E6315">
            <v>12</v>
          </cell>
          <cell r="F6315">
            <v>17.989999999999998</v>
          </cell>
          <cell r="G6315" t="str">
            <v>5425014567663</v>
          </cell>
          <cell r="H6315">
            <v>2</v>
          </cell>
          <cell r="I6315">
            <v>2</v>
          </cell>
          <cell r="J6315">
            <v>1</v>
          </cell>
          <cell r="K6315" t="str">
            <v>Puzzels-&gt;Puzzel</v>
          </cell>
          <cell r="L6315" t="str">
            <v>Beschikbaar</v>
          </cell>
          <cell r="M6315" t="str">
            <v>Puzzelman</v>
          </cell>
        </row>
        <row r="6316">
          <cell r="A6316" t="str">
            <v>PUZ-767</v>
          </cell>
          <cell r="B6316">
            <v>11</v>
          </cell>
          <cell r="C6316">
            <v>8.9499999999999993</v>
          </cell>
          <cell r="D6316" t="str">
            <v>Het laatste Oordeel - Jheronimus Bosch (1000)</v>
          </cell>
          <cell r="E6316">
            <v>12</v>
          </cell>
          <cell r="F6316">
            <v>17.989999999999998</v>
          </cell>
          <cell r="G6316" t="str">
            <v>5425014567670</v>
          </cell>
          <cell r="H6316">
            <v>0</v>
          </cell>
          <cell r="I6316">
            <v>0</v>
          </cell>
          <cell r="J6316">
            <v>8</v>
          </cell>
          <cell r="K6316" t="str">
            <v>Puzzels-&gt;Puzzel</v>
          </cell>
          <cell r="L6316" t="str">
            <v>Beschikbaar</v>
          </cell>
          <cell r="M6316" t="str">
            <v>Puzzelman</v>
          </cell>
        </row>
        <row r="6317">
          <cell r="A6317" t="str">
            <v>PUZ-768</v>
          </cell>
          <cell r="B6317">
            <v>11</v>
          </cell>
          <cell r="C6317">
            <v>8.9499999999999993</v>
          </cell>
          <cell r="D6317" t="str">
            <v>De Verzoeking - Jheronimus Bosch (1000)</v>
          </cell>
          <cell r="E6317">
            <v>12</v>
          </cell>
          <cell r="F6317">
            <v>17.989999999999998</v>
          </cell>
          <cell r="G6317" t="str">
            <v>5425014567687</v>
          </cell>
          <cell r="H6317">
            <v>3</v>
          </cell>
          <cell r="I6317">
            <v>0</v>
          </cell>
          <cell r="J6317">
            <v>0</v>
          </cell>
          <cell r="K6317" t="str">
            <v>Puzzels-&gt;Puzzel</v>
          </cell>
          <cell r="L6317" t="str">
            <v>Beschikbaar</v>
          </cell>
          <cell r="M6317" t="str">
            <v>Puzzelman</v>
          </cell>
        </row>
        <row r="6318">
          <cell r="A6318" t="str">
            <v>PUZ-789</v>
          </cell>
          <cell r="B6318">
            <v>11</v>
          </cell>
          <cell r="C6318">
            <v>8.9499999999999993</v>
          </cell>
          <cell r="D6318" t="str">
            <v>Dance under the Rain - Leonid Afremov (1000)</v>
          </cell>
          <cell r="E6318">
            <v>12</v>
          </cell>
          <cell r="F6318">
            <v>17.989999999999998</v>
          </cell>
          <cell r="G6318" t="str">
            <v>5425014567892</v>
          </cell>
          <cell r="H6318">
            <v>10</v>
          </cell>
          <cell r="I6318">
            <v>0</v>
          </cell>
          <cell r="J6318">
            <v>0</v>
          </cell>
          <cell r="K6318" t="str">
            <v>Puzzels-&gt;Puzzel</v>
          </cell>
          <cell r="L6318" t="str">
            <v>Beschikbaar</v>
          </cell>
          <cell r="M6318" t="str">
            <v>Puzzelman</v>
          </cell>
        </row>
        <row r="6319">
          <cell r="A6319" t="str">
            <v>PUZ-813</v>
          </cell>
          <cell r="B6319">
            <v>11</v>
          </cell>
          <cell r="C6319">
            <v>8.9499999999999993</v>
          </cell>
          <cell r="D6319" t="str">
            <v>As the old sing, So Pipe the Young - Jan Steen</v>
          </cell>
          <cell r="E6319">
            <v>12</v>
          </cell>
          <cell r="F6319">
            <v>17.989999999999998</v>
          </cell>
          <cell r="G6319" t="str">
            <v>2500000011641</v>
          </cell>
          <cell r="H6319">
            <v>10</v>
          </cell>
          <cell r="I6319">
            <v>0</v>
          </cell>
          <cell r="J6319">
            <v>0</v>
          </cell>
          <cell r="K6319" t="str">
            <v>Puzzels-&gt;Puzzel</v>
          </cell>
          <cell r="L6319" t="str">
            <v>Beschikbaar</v>
          </cell>
          <cell r="M6319" t="str">
            <v>Puzzelman</v>
          </cell>
        </row>
        <row r="6320">
          <cell r="A6320" t="str">
            <v>PUZ-818</v>
          </cell>
          <cell r="B6320">
            <v>11</v>
          </cell>
          <cell r="C6320">
            <v>8.9499999999999993</v>
          </cell>
          <cell r="D6320" t="str">
            <v>Hand met Spiegelende Bol - M.C. Escher (1000)</v>
          </cell>
          <cell r="E6320">
            <v>12</v>
          </cell>
          <cell r="F6320">
            <v>17.989999999999998</v>
          </cell>
          <cell r="G6320" t="str">
            <v>5425014568189</v>
          </cell>
          <cell r="H6320">
            <v>11</v>
          </cell>
          <cell r="I6320">
            <v>0</v>
          </cell>
          <cell r="J6320">
            <v>0</v>
          </cell>
          <cell r="K6320" t="str">
            <v>Puzzels-&gt;Puzzel</v>
          </cell>
          <cell r="L6320" t="str">
            <v>Beschikbaar</v>
          </cell>
          <cell r="M6320" t="str">
            <v>Puzzelman</v>
          </cell>
        </row>
        <row r="6321">
          <cell r="A6321" t="str">
            <v>PUZ-819</v>
          </cell>
          <cell r="B6321">
            <v>11</v>
          </cell>
          <cell r="C6321">
            <v>8.9499999999999993</v>
          </cell>
          <cell r="D6321" t="str">
            <v>Waterval - M.C. Escher (1000)</v>
          </cell>
          <cell r="E6321">
            <v>12</v>
          </cell>
          <cell r="F6321">
            <v>17.989999999999998</v>
          </cell>
          <cell r="G6321" t="str">
            <v>5425014568196</v>
          </cell>
          <cell r="H6321">
            <v>47</v>
          </cell>
          <cell r="I6321">
            <v>1</v>
          </cell>
          <cell r="J6321">
            <v>0</v>
          </cell>
          <cell r="K6321" t="str">
            <v>Puzzels-&gt;Puzzel</v>
          </cell>
          <cell r="L6321" t="str">
            <v>Beschikbaar</v>
          </cell>
          <cell r="M6321" t="str">
            <v>Puzzelman</v>
          </cell>
        </row>
        <row r="6322">
          <cell r="A6322" t="str">
            <v>PUZ-820</v>
          </cell>
          <cell r="B6322">
            <v>11</v>
          </cell>
          <cell r="C6322">
            <v>8.9499999999999993</v>
          </cell>
          <cell r="D6322" t="str">
            <v>Klimmen en Dalen - M.C. Escher (1000)</v>
          </cell>
          <cell r="E6322">
            <v>12</v>
          </cell>
          <cell r="F6322">
            <v>17.989999999999998</v>
          </cell>
          <cell r="G6322" t="str">
            <v>5425014568202</v>
          </cell>
          <cell r="H6322">
            <v>0</v>
          </cell>
          <cell r="I6322">
            <v>0</v>
          </cell>
          <cell r="J6322">
            <v>10</v>
          </cell>
          <cell r="K6322" t="str">
            <v>Puzzels-&gt;Puzzel</v>
          </cell>
          <cell r="L6322" t="str">
            <v>Beschikbaar</v>
          </cell>
          <cell r="M6322" t="str">
            <v>Puzzelman</v>
          </cell>
        </row>
        <row r="6323">
          <cell r="A6323" t="str">
            <v>PUZ-821</v>
          </cell>
          <cell r="B6323">
            <v>11</v>
          </cell>
          <cell r="C6323">
            <v>8.9499999999999993</v>
          </cell>
          <cell r="D6323" t="str">
            <v>Reptielen - M.C. Escher (1000)</v>
          </cell>
          <cell r="E6323">
            <v>12</v>
          </cell>
          <cell r="F6323">
            <v>17.989999999999998</v>
          </cell>
          <cell r="G6323" t="str">
            <v>5425014568219</v>
          </cell>
          <cell r="H6323">
            <v>21</v>
          </cell>
          <cell r="I6323">
            <v>0</v>
          </cell>
          <cell r="J6323">
            <v>0</v>
          </cell>
          <cell r="K6323" t="str">
            <v>Puzzels-&gt;Puzzel</v>
          </cell>
          <cell r="L6323" t="str">
            <v>Beschikbaar</v>
          </cell>
          <cell r="M6323" t="str">
            <v>Puzzelman</v>
          </cell>
        </row>
        <row r="6324">
          <cell r="A6324" t="str">
            <v>PUZ-829</v>
          </cell>
          <cell r="B6324">
            <v>11</v>
          </cell>
          <cell r="C6324">
            <v>8.9499999999999993</v>
          </cell>
          <cell r="D6324" t="str">
            <v>Day and Night - M.C. Escher (1000)</v>
          </cell>
          <cell r="E6324">
            <v>12</v>
          </cell>
          <cell r="F6324">
            <v>17.989999999999998</v>
          </cell>
          <cell r="G6324" t="str">
            <v>5425014568295</v>
          </cell>
          <cell r="H6324">
            <v>11</v>
          </cell>
          <cell r="I6324">
            <v>1</v>
          </cell>
          <cell r="J6324">
            <v>0</v>
          </cell>
          <cell r="K6324" t="str">
            <v>Puzzels-&gt;Puzzel</v>
          </cell>
          <cell r="L6324" t="str">
            <v>Beschikbaar</v>
          </cell>
          <cell r="M6324" t="str">
            <v>Puzzelman</v>
          </cell>
        </row>
        <row r="6325">
          <cell r="A6325" t="str">
            <v>PUZ-832</v>
          </cell>
          <cell r="B6325">
            <v>11</v>
          </cell>
          <cell r="C6325">
            <v>8.9499999999999993</v>
          </cell>
          <cell r="D6325" t="str">
            <v>Belverdere - M.C. Escher (1000)</v>
          </cell>
          <cell r="E6325">
            <v>12</v>
          </cell>
          <cell r="F6325">
            <v>17.989999999999998</v>
          </cell>
          <cell r="G6325" t="str">
            <v>5425014568325</v>
          </cell>
          <cell r="H6325">
            <v>32</v>
          </cell>
          <cell r="I6325">
            <v>0</v>
          </cell>
          <cell r="J6325">
            <v>0</v>
          </cell>
          <cell r="K6325" t="str">
            <v>Puzzels-&gt;Puzzel</v>
          </cell>
          <cell r="L6325" t="str">
            <v>Beschikbaar</v>
          </cell>
          <cell r="M6325" t="str">
            <v>Puzzelman</v>
          </cell>
        </row>
        <row r="6326">
          <cell r="A6326" t="str">
            <v>PUZ-833</v>
          </cell>
          <cell r="B6326">
            <v>11</v>
          </cell>
          <cell r="C6326">
            <v>8.9499999999999993</v>
          </cell>
          <cell r="D6326" t="str">
            <v>Toverspiegel - M.C. Escher (1000)</v>
          </cell>
          <cell r="E6326">
            <v>12</v>
          </cell>
          <cell r="F6326">
            <v>17.989999999999998</v>
          </cell>
          <cell r="G6326" t="str">
            <v>5425014568332</v>
          </cell>
          <cell r="H6326">
            <v>6</v>
          </cell>
          <cell r="I6326">
            <v>0</v>
          </cell>
          <cell r="J6326">
            <v>0</v>
          </cell>
          <cell r="K6326" t="str">
            <v>Puzzels-&gt;Puzzel</v>
          </cell>
          <cell r="L6326" t="str">
            <v>Beschikbaar</v>
          </cell>
          <cell r="M6326" t="str">
            <v>Puzzelman</v>
          </cell>
        </row>
        <row r="6327">
          <cell r="A6327" t="str">
            <v>PUZ-842</v>
          </cell>
          <cell r="B6327">
            <v>11</v>
          </cell>
          <cell r="C6327">
            <v>8.9499999999999993</v>
          </cell>
          <cell r="D6327" t="str">
            <v>Oog - M.C. Escher (1000)</v>
          </cell>
          <cell r="E6327">
            <v>12</v>
          </cell>
          <cell r="F6327">
            <v>17.989999999999998</v>
          </cell>
          <cell r="G6327" t="str">
            <v>5425014568424</v>
          </cell>
          <cell r="H6327">
            <v>70</v>
          </cell>
          <cell r="I6327">
            <v>0</v>
          </cell>
          <cell r="J6327">
            <v>0</v>
          </cell>
          <cell r="K6327" t="str">
            <v>Puzzels-&gt;Puzzel</v>
          </cell>
          <cell r="L6327" t="str">
            <v>Beschikbaar</v>
          </cell>
          <cell r="M6327" t="str">
            <v>Puzzelman</v>
          </cell>
        </row>
        <row r="6328">
          <cell r="A6328" t="str">
            <v>PUZ-855</v>
          </cell>
          <cell r="B6328">
            <v>11</v>
          </cell>
          <cell r="C6328">
            <v>8.9499999999999993</v>
          </cell>
          <cell r="D6328" t="str">
            <v>Omhulsel - M.C. Escher (1000)</v>
          </cell>
          <cell r="E6328">
            <v>12</v>
          </cell>
          <cell r="F6328">
            <v>17.989999999999998</v>
          </cell>
          <cell r="G6328" t="str">
            <v>5425014568554</v>
          </cell>
          <cell r="H6328">
            <v>73</v>
          </cell>
          <cell r="I6328">
            <v>0</v>
          </cell>
          <cell r="J6328">
            <v>0</v>
          </cell>
          <cell r="K6328" t="str">
            <v>Puzzels-&gt;Puzzel</v>
          </cell>
          <cell r="L6328" t="str">
            <v>Beschikbaar</v>
          </cell>
          <cell r="M6328" t="str">
            <v>Puzzelman</v>
          </cell>
        </row>
        <row r="6329">
          <cell r="A6329" t="str">
            <v>PUZ-861</v>
          </cell>
          <cell r="B6329">
            <v>11</v>
          </cell>
          <cell r="C6329">
            <v>8.9499999999999993</v>
          </cell>
          <cell r="D6329" t="str">
            <v>Drie Werelden - M.C. Escher (1000)</v>
          </cell>
          <cell r="E6329">
            <v>12</v>
          </cell>
          <cell r="F6329">
            <v>17.989999999999998</v>
          </cell>
          <cell r="G6329" t="str">
            <v>5425014568615</v>
          </cell>
          <cell r="H6329">
            <v>51</v>
          </cell>
          <cell r="I6329">
            <v>5</v>
          </cell>
          <cell r="J6329">
            <v>0</v>
          </cell>
          <cell r="K6329" t="str">
            <v>Puzzels-&gt;Puzzel</v>
          </cell>
          <cell r="L6329" t="str">
            <v>Beschikbaar</v>
          </cell>
          <cell r="M6329" t="str">
            <v>Puzzelman</v>
          </cell>
        </row>
        <row r="6330">
          <cell r="A6330" t="str">
            <v>PUZ-863</v>
          </cell>
          <cell r="B6330">
            <v>11</v>
          </cell>
          <cell r="C6330">
            <v>8.9499999999999993</v>
          </cell>
          <cell r="D6330" t="str">
            <v>Andere Wereld - M.C. Escher (1000)</v>
          </cell>
          <cell r="E6330">
            <v>12</v>
          </cell>
          <cell r="F6330">
            <v>17.989999999999998</v>
          </cell>
          <cell r="G6330" t="str">
            <v>5425014568639</v>
          </cell>
          <cell r="H6330">
            <v>27</v>
          </cell>
          <cell r="I6330">
            <v>0</v>
          </cell>
          <cell r="J6330">
            <v>0</v>
          </cell>
          <cell r="K6330" t="str">
            <v>Puzzels-&gt;Puzzel</v>
          </cell>
          <cell r="L6330" t="str">
            <v>Beschikbaar</v>
          </cell>
          <cell r="M6330" t="str">
            <v>Puzzelman</v>
          </cell>
        </row>
        <row r="6331">
          <cell r="A6331" t="str">
            <v>PUZ-864</v>
          </cell>
          <cell r="B6331">
            <v>11</v>
          </cell>
          <cell r="C6331">
            <v>8.9499999999999993</v>
          </cell>
          <cell r="D6331" t="str">
            <v>Balkon - M.C. Escher (1000)</v>
          </cell>
          <cell r="E6331">
            <v>12</v>
          </cell>
          <cell r="F6331">
            <v>17.989999999999998</v>
          </cell>
          <cell r="G6331" t="str">
            <v>5425014568646</v>
          </cell>
          <cell r="H6331">
            <v>17</v>
          </cell>
          <cell r="I6331">
            <v>1</v>
          </cell>
          <cell r="J6331">
            <v>0</v>
          </cell>
          <cell r="K6331" t="str">
            <v>Puzzels-&gt;Puzzel</v>
          </cell>
          <cell r="L6331" t="str">
            <v>Beschikbaar</v>
          </cell>
          <cell r="M6331" t="str">
            <v>Puzzelman</v>
          </cell>
        </row>
        <row r="6332">
          <cell r="A6332" t="str">
            <v>PUZ-867</v>
          </cell>
          <cell r="B6332">
            <v>11</v>
          </cell>
          <cell r="C6332">
            <v>8.9499999999999993</v>
          </cell>
          <cell r="D6332" t="str">
            <v>Shangri La - Ciro Marchetti (1000)</v>
          </cell>
          <cell r="E6332">
            <v>12</v>
          </cell>
          <cell r="F6332">
            <v>17.989999999999998</v>
          </cell>
          <cell r="G6332" t="str">
            <v>5425014568677</v>
          </cell>
          <cell r="H6332">
            <v>90</v>
          </cell>
          <cell r="I6332">
            <v>0</v>
          </cell>
          <cell r="J6332">
            <v>0</v>
          </cell>
          <cell r="K6332" t="str">
            <v>Puzzels-&gt;Puzzel</v>
          </cell>
          <cell r="L6332" t="str">
            <v>Beschikbaar</v>
          </cell>
          <cell r="M6332" t="str">
            <v>Puzzelman</v>
          </cell>
        </row>
        <row r="6333">
          <cell r="A6333" t="str">
            <v>PUZ-868</v>
          </cell>
          <cell r="B6333">
            <v>11</v>
          </cell>
          <cell r="C6333">
            <v>8.9499999999999993</v>
          </cell>
          <cell r="D6333" t="str">
            <v>Carnivalle Parade -Ciro Marchetti (1000)</v>
          </cell>
          <cell r="E6333">
            <v>12</v>
          </cell>
          <cell r="F6333">
            <v>17.989999999999998</v>
          </cell>
          <cell r="G6333" t="str">
            <v>5425014568684</v>
          </cell>
          <cell r="H6333">
            <v>73</v>
          </cell>
          <cell r="I6333">
            <v>0</v>
          </cell>
          <cell r="J6333">
            <v>0</v>
          </cell>
          <cell r="K6333" t="str">
            <v>Puzzels-&gt;Puzzel</v>
          </cell>
          <cell r="L6333" t="str">
            <v>Beschikbaar</v>
          </cell>
          <cell r="M6333" t="str">
            <v>Puzzelman</v>
          </cell>
        </row>
        <row r="6334">
          <cell r="A6334" t="str">
            <v>PUZ-869</v>
          </cell>
          <cell r="B6334">
            <v>11</v>
          </cell>
          <cell r="C6334">
            <v>8.9499999999999993</v>
          </cell>
          <cell r="D6334" t="str">
            <v>Juke Box - Ciro Marchetti (1000)</v>
          </cell>
          <cell r="E6334">
            <v>12</v>
          </cell>
          <cell r="F6334">
            <v>17.989999999999998</v>
          </cell>
          <cell r="G6334" t="str">
            <v>5425014568691</v>
          </cell>
          <cell r="H6334">
            <v>56</v>
          </cell>
          <cell r="I6334">
            <v>0</v>
          </cell>
          <cell r="J6334">
            <v>0</v>
          </cell>
          <cell r="K6334" t="str">
            <v>Puzzels-&gt;Puzzel</v>
          </cell>
          <cell r="L6334" t="str">
            <v>Beschikbaar</v>
          </cell>
          <cell r="M6334" t="str">
            <v>Puzzelman</v>
          </cell>
        </row>
        <row r="6335">
          <cell r="A6335" t="str">
            <v>PUZ-870</v>
          </cell>
          <cell r="B6335">
            <v>11</v>
          </cell>
          <cell r="C6335">
            <v>8.9499999999999993</v>
          </cell>
          <cell r="D6335" t="str">
            <v>Tarot Town - Ciro Marchetti (1000)</v>
          </cell>
          <cell r="E6335">
            <v>12</v>
          </cell>
          <cell r="F6335">
            <v>17.989999999999998</v>
          </cell>
          <cell r="G6335" t="str">
            <v>5425014568707</v>
          </cell>
          <cell r="H6335">
            <v>12</v>
          </cell>
          <cell r="I6335">
            <v>0</v>
          </cell>
          <cell r="J6335">
            <v>0</v>
          </cell>
          <cell r="K6335" t="str">
            <v>Puzzels-&gt;Puzzel</v>
          </cell>
          <cell r="L6335" t="str">
            <v>Beschikbaar</v>
          </cell>
          <cell r="M6335" t="str">
            <v>Puzzelman</v>
          </cell>
        </row>
        <row r="6336">
          <cell r="A6336" t="str">
            <v>PUZ-885</v>
          </cell>
          <cell r="B6336">
            <v>11</v>
          </cell>
          <cell r="C6336">
            <v>8.9499999999999993</v>
          </cell>
          <cell r="D6336" t="str">
            <v>Gezicht op Delft - Johannes Vermeer (1000)</v>
          </cell>
          <cell r="E6336">
            <v>12</v>
          </cell>
          <cell r="F6336">
            <v>17.989999999999998</v>
          </cell>
          <cell r="G6336" t="str">
            <v>3679756286</v>
          </cell>
          <cell r="H6336">
            <v>33</v>
          </cell>
          <cell r="I6336">
            <v>2</v>
          </cell>
          <cell r="J6336">
            <v>0</v>
          </cell>
          <cell r="K6336" t="str">
            <v>Puzzels-&gt;Puzzel</v>
          </cell>
          <cell r="L6336" t="str">
            <v>Beschikbaar</v>
          </cell>
          <cell r="M6336" t="str">
            <v>Puzzelman</v>
          </cell>
        </row>
        <row r="6337">
          <cell r="A6337" t="str">
            <v>PUZ-886</v>
          </cell>
          <cell r="B6337">
            <v>11</v>
          </cell>
          <cell r="C6337">
            <v>8.9499999999999993</v>
          </cell>
          <cell r="D6337" t="str">
            <v>De Stier - Paulus Potter (1000)</v>
          </cell>
          <cell r="E6337">
            <v>12</v>
          </cell>
          <cell r="F6337">
            <v>17.989999999999998</v>
          </cell>
          <cell r="G6337" t="str">
            <v>3679917575</v>
          </cell>
          <cell r="H6337">
            <v>52</v>
          </cell>
          <cell r="I6337">
            <v>0</v>
          </cell>
          <cell r="J6337">
            <v>0</v>
          </cell>
          <cell r="K6337" t="str">
            <v>Puzzels-&gt;Puzzel</v>
          </cell>
          <cell r="L6337" t="str">
            <v>Beschikbaar</v>
          </cell>
          <cell r="M6337" t="str">
            <v>Puzzelman</v>
          </cell>
        </row>
        <row r="6338">
          <cell r="A6338" t="str">
            <v>PUZ-894</v>
          </cell>
          <cell r="B6338">
            <v>11</v>
          </cell>
          <cell r="C6338">
            <v>8.9499999999999993</v>
          </cell>
          <cell r="D6338" t="str">
            <v>Strand - Danker Jan (1000)</v>
          </cell>
          <cell r="E6338">
            <v>12</v>
          </cell>
          <cell r="F6338">
            <v>17.989999999999998</v>
          </cell>
          <cell r="G6338" t="str">
            <v>5425014568943</v>
          </cell>
          <cell r="H6338">
            <v>23</v>
          </cell>
          <cell r="I6338">
            <v>0</v>
          </cell>
          <cell r="J6338">
            <v>0</v>
          </cell>
          <cell r="K6338" t="str">
            <v>Puzzels-&gt;Puzzel</v>
          </cell>
          <cell r="L6338" t="str">
            <v>Beschikbaar</v>
          </cell>
          <cell r="M6338" t="str">
            <v>Puzzelman</v>
          </cell>
        </row>
        <row r="6339">
          <cell r="A6339" t="str">
            <v>PUZ-895</v>
          </cell>
          <cell r="B6339">
            <v>11</v>
          </cell>
          <cell r="C6339">
            <v>8.9499999999999993</v>
          </cell>
          <cell r="D6339" t="str">
            <v>Op de Boerderij - Danker Jan (1000)</v>
          </cell>
          <cell r="E6339">
            <v>12</v>
          </cell>
          <cell r="F6339">
            <v>17.989999999999998</v>
          </cell>
          <cell r="G6339" t="str">
            <v>5425014568950</v>
          </cell>
          <cell r="H6339">
            <v>0</v>
          </cell>
          <cell r="I6339">
            <v>0</v>
          </cell>
          <cell r="J6339">
            <v>1</v>
          </cell>
          <cell r="K6339" t="str">
            <v>Puzzels-&gt;Puzzel</v>
          </cell>
          <cell r="L6339" t="str">
            <v>Beschikbaar</v>
          </cell>
          <cell r="M6339" t="str">
            <v>Puzzelman</v>
          </cell>
        </row>
        <row r="6340">
          <cell r="A6340" t="str">
            <v>PUZ-898</v>
          </cell>
          <cell r="B6340">
            <v>11</v>
          </cell>
          <cell r="C6340">
            <v>8.9499999999999993</v>
          </cell>
          <cell r="D6340" t="str">
            <v>Waterwerken - Danker Jan (1000)</v>
          </cell>
          <cell r="E6340">
            <v>12</v>
          </cell>
          <cell r="F6340">
            <v>17.989999999999998</v>
          </cell>
          <cell r="G6340" t="str">
            <v>5425014568981</v>
          </cell>
          <cell r="H6340">
            <v>34</v>
          </cell>
          <cell r="I6340">
            <v>0</v>
          </cell>
          <cell r="J6340">
            <v>0</v>
          </cell>
          <cell r="K6340" t="str">
            <v>Puzzels-&gt;Puzzel</v>
          </cell>
          <cell r="L6340" t="str">
            <v>Beschikbaar</v>
          </cell>
          <cell r="M6340" t="str">
            <v>Puzzelman</v>
          </cell>
        </row>
        <row r="6341">
          <cell r="A6341" t="str">
            <v>PUZ-899</v>
          </cell>
          <cell r="B6341">
            <v>11</v>
          </cell>
          <cell r="C6341">
            <v>8.9499999999999993</v>
          </cell>
          <cell r="D6341" t="str">
            <v>Zeevaart - Danker Jan (1000)</v>
          </cell>
          <cell r="E6341">
            <v>12</v>
          </cell>
          <cell r="F6341">
            <v>17.989999999999998</v>
          </cell>
          <cell r="G6341" t="str">
            <v>5425014568998</v>
          </cell>
          <cell r="H6341">
            <v>14</v>
          </cell>
          <cell r="I6341">
            <v>0</v>
          </cell>
          <cell r="J6341">
            <v>0</v>
          </cell>
          <cell r="K6341" t="str">
            <v>Puzzels-&gt;Puzzel</v>
          </cell>
          <cell r="L6341" t="str">
            <v>Beschikbaar</v>
          </cell>
          <cell r="M6341" t="str">
            <v>Puzzelman</v>
          </cell>
        </row>
        <row r="6342">
          <cell r="A6342" t="str">
            <v>PUZ-900</v>
          </cell>
          <cell r="B6342">
            <v>11</v>
          </cell>
          <cell r="C6342">
            <v>8.9499999999999993</v>
          </cell>
          <cell r="D6342" t="str">
            <v>Dansende Honden - Jan van der Voo (1000)</v>
          </cell>
          <cell r="E6342">
            <v>12</v>
          </cell>
          <cell r="F6342">
            <v>17.989999999999998</v>
          </cell>
          <cell r="G6342" t="str">
            <v>5425014569001</v>
          </cell>
          <cell r="H6342">
            <v>49</v>
          </cell>
          <cell r="I6342">
            <v>0</v>
          </cell>
          <cell r="J6342">
            <v>0</v>
          </cell>
          <cell r="K6342" t="str">
            <v>Puzzels-&gt;Puzzel</v>
          </cell>
          <cell r="L6342" t="str">
            <v>Beschikbaar</v>
          </cell>
          <cell r="M6342" t="str">
            <v>Puzzelman</v>
          </cell>
        </row>
        <row r="6343">
          <cell r="A6343" t="str">
            <v>PUZ-906</v>
          </cell>
          <cell r="B6343">
            <v>11</v>
          </cell>
          <cell r="C6343">
            <v>8.9499999999999993</v>
          </cell>
          <cell r="D6343" t="str">
            <v>Onder Water - Danker Jan (1000)</v>
          </cell>
          <cell r="E6343">
            <v>12</v>
          </cell>
          <cell r="F6343">
            <v>17.989999999999998</v>
          </cell>
          <cell r="G6343" t="str">
            <v>5425014569063</v>
          </cell>
          <cell r="H6343">
            <v>8</v>
          </cell>
          <cell r="I6343">
            <v>0</v>
          </cell>
          <cell r="J6343">
            <v>0</v>
          </cell>
          <cell r="K6343" t="str">
            <v>Puzzels-&gt;Puzzel</v>
          </cell>
          <cell r="L6343" t="str">
            <v>Beschikbaar</v>
          </cell>
          <cell r="M6343" t="str">
            <v>Puzzelman</v>
          </cell>
        </row>
        <row r="6344">
          <cell r="A6344" t="str">
            <v>PUZ-907</v>
          </cell>
          <cell r="B6344">
            <v>11</v>
          </cell>
          <cell r="C6344">
            <v>8.9499999999999993</v>
          </cell>
          <cell r="D6344" t="str">
            <v>Vogels - Danker Jan (1000)</v>
          </cell>
          <cell r="E6344">
            <v>12</v>
          </cell>
          <cell r="F6344">
            <v>17.989999999999998</v>
          </cell>
          <cell r="G6344" t="str">
            <v>5425014569070</v>
          </cell>
          <cell r="H6344">
            <v>13</v>
          </cell>
          <cell r="I6344">
            <v>1</v>
          </cell>
          <cell r="J6344">
            <v>0</v>
          </cell>
          <cell r="K6344" t="str">
            <v>Puzzels-&gt;Puzzel</v>
          </cell>
          <cell r="L6344" t="str">
            <v>Beschikbaar</v>
          </cell>
          <cell r="M6344" t="str">
            <v>Puzzelman</v>
          </cell>
        </row>
        <row r="6345">
          <cell r="A6345" t="str">
            <v>PUZ-909</v>
          </cell>
          <cell r="B6345">
            <v>11</v>
          </cell>
          <cell r="C6345">
            <v>8.9499999999999993</v>
          </cell>
          <cell r="D6345" t="str">
            <v>Het Puttertje - Carel Fabritius  (1000)</v>
          </cell>
          <cell r="E6345">
            <v>12</v>
          </cell>
          <cell r="F6345">
            <v>17.989999999999998</v>
          </cell>
          <cell r="G6345" t="str">
            <v>0003679819415</v>
          </cell>
          <cell r="H6345">
            <v>6</v>
          </cell>
          <cell r="I6345">
            <v>0</v>
          </cell>
          <cell r="J6345">
            <v>0</v>
          </cell>
          <cell r="K6345" t="str">
            <v>Puzzels-&gt;Puzzel</v>
          </cell>
          <cell r="L6345" t="str">
            <v>Beschikbaar</v>
          </cell>
          <cell r="M6345" t="str">
            <v>Puzzelman</v>
          </cell>
        </row>
        <row r="6346">
          <cell r="A6346" t="str">
            <v>PUZ-921</v>
          </cell>
          <cell r="B6346">
            <v>11</v>
          </cell>
          <cell r="C6346">
            <v>8.9499999999999993</v>
          </cell>
          <cell r="D6346" t="str">
            <v>De Puzzelmaneendjes - Marc De Vos (1000)</v>
          </cell>
          <cell r="E6346">
            <v>12</v>
          </cell>
          <cell r="F6346">
            <v>17.989999999999998</v>
          </cell>
          <cell r="G6346" t="str">
            <v>5425014569216</v>
          </cell>
          <cell r="H6346">
            <v>48</v>
          </cell>
          <cell r="I6346">
            <v>0</v>
          </cell>
          <cell r="J6346">
            <v>0</v>
          </cell>
          <cell r="K6346" t="str">
            <v>Puzzels-&gt;Puzzel</v>
          </cell>
          <cell r="L6346" t="str">
            <v>Beschikbaar</v>
          </cell>
          <cell r="M6346" t="str">
            <v>Puzzelman</v>
          </cell>
        </row>
        <row r="6347">
          <cell r="A6347" t="str">
            <v>PUZ-922</v>
          </cell>
          <cell r="B6347">
            <v>11</v>
          </cell>
          <cell r="C6347">
            <v>8.9499999999999993</v>
          </cell>
          <cell r="D6347" t="str">
            <v>De Puzzelmanvarkentjes - Marc De Vos (1000)</v>
          </cell>
          <cell r="E6347">
            <v>12</v>
          </cell>
          <cell r="F6347">
            <v>17.989999999999998</v>
          </cell>
          <cell r="G6347" t="str">
            <v>5425014569223</v>
          </cell>
          <cell r="H6347">
            <v>48</v>
          </cell>
          <cell r="I6347">
            <v>0</v>
          </cell>
          <cell r="J6347">
            <v>0</v>
          </cell>
          <cell r="K6347" t="str">
            <v>Puzzels-&gt;Puzzel</v>
          </cell>
          <cell r="L6347" t="str">
            <v>Beschikbaar</v>
          </cell>
          <cell r="M6347" t="str">
            <v>Puzzelman</v>
          </cell>
        </row>
        <row r="6348">
          <cell r="A6348" t="str">
            <v>PUZ-923</v>
          </cell>
          <cell r="B6348">
            <v>11</v>
          </cell>
          <cell r="C6348">
            <v>8.9499999999999993</v>
          </cell>
          <cell r="D6348" t="str">
            <v>De Puzzelmankerk - Marc De Vos (1000)</v>
          </cell>
          <cell r="E6348">
            <v>12</v>
          </cell>
          <cell r="F6348">
            <v>17.989999999999998</v>
          </cell>
          <cell r="G6348" t="str">
            <v>5425014569230</v>
          </cell>
          <cell r="H6348">
            <v>21</v>
          </cell>
          <cell r="I6348">
            <v>0</v>
          </cell>
          <cell r="J6348">
            <v>0</v>
          </cell>
          <cell r="K6348" t="str">
            <v>Puzzels-&gt;Puzzel</v>
          </cell>
          <cell r="L6348" t="str">
            <v>Beschikbaar</v>
          </cell>
          <cell r="M6348" t="str">
            <v>Puzzelman</v>
          </cell>
        </row>
        <row r="6349">
          <cell r="A6349" t="str">
            <v>PUZ-932</v>
          </cell>
          <cell r="B6349">
            <v>11</v>
          </cell>
          <cell r="C6349">
            <v>8.9499999999999993</v>
          </cell>
          <cell r="D6349" t="str">
            <v>De Puzzelmankoetjes - Marc De Vos (1000)</v>
          </cell>
          <cell r="E6349">
            <v>12</v>
          </cell>
          <cell r="F6349">
            <v>17.989999999999998</v>
          </cell>
          <cell r="G6349" t="str">
            <v>5425014569322</v>
          </cell>
          <cell r="H6349">
            <v>1</v>
          </cell>
          <cell r="I6349">
            <v>0</v>
          </cell>
          <cell r="J6349">
            <v>0</v>
          </cell>
          <cell r="K6349" t="str">
            <v>Puzzels-&gt;Puzzel</v>
          </cell>
          <cell r="L6349" t="str">
            <v>Beschikbaar</v>
          </cell>
          <cell r="M6349" t="str">
            <v>Puzzelman</v>
          </cell>
        </row>
        <row r="6350">
          <cell r="A6350" t="str">
            <v>PUZ-933</v>
          </cell>
          <cell r="B6350">
            <v>11</v>
          </cell>
          <cell r="C6350">
            <v>8.9499999999999993</v>
          </cell>
          <cell r="D6350" t="str">
            <v>De Puzzelmansneeuwmannetjes - Marc De Vos (1000)</v>
          </cell>
          <cell r="E6350">
            <v>12</v>
          </cell>
          <cell r="F6350">
            <v>17.989999999999998</v>
          </cell>
          <cell r="G6350" t="str">
            <v>5425014569339</v>
          </cell>
          <cell r="H6350">
            <v>24</v>
          </cell>
          <cell r="I6350">
            <v>0</v>
          </cell>
          <cell r="J6350">
            <v>0</v>
          </cell>
          <cell r="K6350" t="str">
            <v>Puzzels-&gt;Puzzel</v>
          </cell>
          <cell r="L6350" t="str">
            <v>Beschikbaar</v>
          </cell>
          <cell r="M6350" t="str">
            <v>Puzzelman</v>
          </cell>
        </row>
        <row r="6351">
          <cell r="A6351" t="str">
            <v>PUZ-946</v>
          </cell>
          <cell r="B6351">
            <v>11</v>
          </cell>
          <cell r="C6351">
            <v>8.9499999999999993</v>
          </cell>
          <cell r="D6351" t="str">
            <v>Op de Kermis - John Erkelens (1000)</v>
          </cell>
          <cell r="E6351">
            <v>12</v>
          </cell>
          <cell r="F6351">
            <v>17.989999999999998</v>
          </cell>
          <cell r="G6351" t="str">
            <v>5425014569469</v>
          </cell>
          <cell r="H6351">
            <v>58</v>
          </cell>
          <cell r="I6351">
            <v>0</v>
          </cell>
          <cell r="J6351">
            <v>0</v>
          </cell>
          <cell r="K6351" t="str">
            <v>Puzzels-&gt;Puzzel</v>
          </cell>
          <cell r="L6351" t="str">
            <v>Beschikbaar</v>
          </cell>
          <cell r="M6351" t="str">
            <v>Puzzelman</v>
          </cell>
        </row>
        <row r="6352">
          <cell r="A6352" t="str">
            <v>PUZ-947</v>
          </cell>
          <cell r="B6352">
            <v>11</v>
          </cell>
          <cell r="C6352">
            <v>8.9499999999999993</v>
          </cell>
          <cell r="D6352" t="str">
            <v>Heksenfeest - John Erkelens (1000)</v>
          </cell>
          <cell r="E6352">
            <v>12</v>
          </cell>
          <cell r="F6352">
            <v>17.989999999999998</v>
          </cell>
          <cell r="G6352" t="str">
            <v>5425014569476</v>
          </cell>
          <cell r="H6352">
            <v>62</v>
          </cell>
          <cell r="I6352">
            <v>0</v>
          </cell>
          <cell r="J6352">
            <v>0</v>
          </cell>
          <cell r="K6352" t="str">
            <v>Puzzels-&gt;Puzzel</v>
          </cell>
          <cell r="L6352" t="str">
            <v>Beschikbaar</v>
          </cell>
          <cell r="M6352" t="str">
            <v>Puzzelman</v>
          </cell>
        </row>
        <row r="6353">
          <cell r="A6353" t="str">
            <v>QWS-490066</v>
          </cell>
          <cell r="B6353">
            <v>11</v>
          </cell>
          <cell r="C6353">
            <v>11</v>
          </cell>
          <cell r="D6353" t="str">
            <v>Call of Cthulhu - Black &amp; Green Dice Set (7)</v>
          </cell>
          <cell r="E6353">
            <v>6</v>
          </cell>
          <cell r="F6353">
            <v>21.99</v>
          </cell>
          <cell r="G6353" t="str">
            <v>5907699490066</v>
          </cell>
          <cell r="H6353">
            <v>3</v>
          </cell>
          <cell r="I6353">
            <v>0</v>
          </cell>
          <cell r="J6353">
            <v>0</v>
          </cell>
          <cell r="K6353" t="str">
            <v>Speltoebehoren-&gt;Dobbelstenen (en counters)</v>
          </cell>
          <cell r="L6353" t="str">
            <v>Beschikbaar</v>
          </cell>
          <cell r="M6353" t="str">
            <v>Q-Workshop</v>
          </cell>
        </row>
        <row r="6354">
          <cell r="A6354" t="str">
            <v>QWS-491254</v>
          </cell>
          <cell r="B6354">
            <v>11</v>
          </cell>
          <cell r="C6354">
            <v>9</v>
          </cell>
          <cell r="D6354" t="str">
            <v>Dwarven - Gray &amp; Black Dice Set (7)</v>
          </cell>
          <cell r="E6354">
            <v>6</v>
          </cell>
          <cell r="F6354">
            <v>17.989999999999998</v>
          </cell>
          <cell r="G6354" t="str">
            <v>5907699491254</v>
          </cell>
          <cell r="H6354">
            <v>3</v>
          </cell>
          <cell r="I6354">
            <v>0</v>
          </cell>
          <cell r="J6354">
            <v>0</v>
          </cell>
          <cell r="K6354" t="str">
            <v>Speltoebehoren-&gt;Dobbelstenen (en counters)</v>
          </cell>
          <cell r="L6354" t="str">
            <v>Beschikbaar</v>
          </cell>
          <cell r="M6354" t="str">
            <v>Q-Workshop</v>
          </cell>
        </row>
        <row r="6355">
          <cell r="A6355" t="str">
            <v>QWS-491278</v>
          </cell>
          <cell r="B6355">
            <v>11</v>
          </cell>
          <cell r="C6355">
            <v>9</v>
          </cell>
          <cell r="D6355" t="str">
            <v>Dwarven - Beige &amp; Black Dice Set (7)</v>
          </cell>
          <cell r="E6355">
            <v>6</v>
          </cell>
          <cell r="F6355">
            <v>17.989999999999998</v>
          </cell>
          <cell r="G6355" t="str">
            <v>5907699491278</v>
          </cell>
          <cell r="H6355">
            <v>3</v>
          </cell>
          <cell r="I6355">
            <v>0</v>
          </cell>
          <cell r="J6355">
            <v>0</v>
          </cell>
          <cell r="K6355" t="str">
            <v>Speltoebehoren-&gt;Dobbelstenen (en counters)</v>
          </cell>
          <cell r="L6355" t="str">
            <v>Beschikbaar</v>
          </cell>
          <cell r="M6355" t="str">
            <v>Q-Workshop</v>
          </cell>
        </row>
        <row r="6356">
          <cell r="A6356" t="str">
            <v>QWS-491476</v>
          </cell>
          <cell r="B6356">
            <v>11</v>
          </cell>
          <cell r="C6356">
            <v>5.75</v>
          </cell>
          <cell r="D6356" t="str">
            <v>Classic RPG - White &amp; Black Dice Set (7) (U)</v>
          </cell>
          <cell r="E6356">
            <v>12</v>
          </cell>
          <cell r="F6356">
            <v>11.49</v>
          </cell>
          <cell r="G6356" t="str">
            <v>5907699491476</v>
          </cell>
          <cell r="H6356">
            <v>2</v>
          </cell>
          <cell r="I6356">
            <v>0</v>
          </cell>
          <cell r="J6356">
            <v>0</v>
          </cell>
          <cell r="K6356" t="str">
            <v>Speltoebehoren-&gt;Dobbelstenen (en counters); OP = OP</v>
          </cell>
          <cell r="L6356" t="str">
            <v>Uitloop</v>
          </cell>
          <cell r="M6356" t="str">
            <v>Q-Workshop</v>
          </cell>
        </row>
        <row r="6357">
          <cell r="A6357" t="str">
            <v>QWS-491483</v>
          </cell>
          <cell r="B6357">
            <v>11</v>
          </cell>
          <cell r="C6357">
            <v>5.75</v>
          </cell>
          <cell r="D6357" t="str">
            <v>Classic RPG Black &amp; White Dice Set (7)</v>
          </cell>
          <cell r="E6357">
            <v>12</v>
          </cell>
          <cell r="F6357">
            <v>11.49</v>
          </cell>
          <cell r="G6357" t="str">
            <v>5907699491483</v>
          </cell>
          <cell r="H6357">
            <v>5</v>
          </cell>
          <cell r="I6357">
            <v>0</v>
          </cell>
          <cell r="J6357">
            <v>0</v>
          </cell>
          <cell r="K6357" t="str">
            <v>Speltoebehoren-&gt;Dobbelstenen (en counters)</v>
          </cell>
          <cell r="L6357" t="str">
            <v>Beschikbaar</v>
          </cell>
          <cell r="M6357" t="str">
            <v>Q-Workshop</v>
          </cell>
        </row>
        <row r="6358">
          <cell r="A6358" t="str">
            <v>QWS-491490</v>
          </cell>
          <cell r="B6358">
            <v>11</v>
          </cell>
          <cell r="C6358">
            <v>5.75</v>
          </cell>
          <cell r="D6358" t="str">
            <v>Classic RPG - Translucent &amp; Blue-Red Dice Set (7)</v>
          </cell>
          <cell r="E6358">
            <v>12</v>
          </cell>
          <cell r="F6358">
            <v>11.49</v>
          </cell>
          <cell r="G6358" t="str">
            <v>5907699491490</v>
          </cell>
          <cell r="H6358">
            <v>9</v>
          </cell>
          <cell r="I6358">
            <v>0</v>
          </cell>
          <cell r="J6358">
            <v>0</v>
          </cell>
          <cell r="K6358" t="str">
            <v>Speltoebehoren-&gt;Dobbelstenen (en counters)</v>
          </cell>
          <cell r="L6358" t="str">
            <v>Beschikbaar</v>
          </cell>
          <cell r="M6358" t="str">
            <v>Q-Workshop</v>
          </cell>
        </row>
        <row r="6359">
          <cell r="A6359" t="str">
            <v>QWS-492411</v>
          </cell>
          <cell r="B6359">
            <v>11</v>
          </cell>
          <cell r="C6359">
            <v>14</v>
          </cell>
          <cell r="D6359" t="str">
            <v>Call of Cthulhu - Black &amp; Glow-in-the-dark Dice Set (7)</v>
          </cell>
          <cell r="E6359">
            <v>6</v>
          </cell>
          <cell r="F6359">
            <v>27.99</v>
          </cell>
          <cell r="G6359" t="str">
            <v>5907699492411</v>
          </cell>
          <cell r="H6359">
            <v>2</v>
          </cell>
          <cell r="I6359">
            <v>0</v>
          </cell>
          <cell r="J6359">
            <v>0</v>
          </cell>
          <cell r="K6359" t="str">
            <v>Speltoebehoren-&gt;Dobbelstenen (en counters)</v>
          </cell>
          <cell r="L6359" t="str">
            <v>Beschikbaar</v>
          </cell>
          <cell r="M6359" t="str">
            <v>Q-Workshop</v>
          </cell>
        </row>
        <row r="6360">
          <cell r="A6360" t="str">
            <v>QWS-492817</v>
          </cell>
          <cell r="B6360">
            <v>11</v>
          </cell>
          <cell r="C6360">
            <v>11</v>
          </cell>
          <cell r="D6360" t="str">
            <v>Call of Cthulhu - 7th Edition Black &amp; Green Dice Set (7)</v>
          </cell>
          <cell r="E6360">
            <v>6</v>
          </cell>
          <cell r="F6360">
            <v>21.99</v>
          </cell>
          <cell r="G6360" t="str">
            <v>5907699492817</v>
          </cell>
          <cell r="H6360">
            <v>9</v>
          </cell>
          <cell r="I6360">
            <v>0</v>
          </cell>
          <cell r="J6360">
            <v>0</v>
          </cell>
          <cell r="K6360" t="str">
            <v>Speltoebehoren-&gt;Dobbelstenen (en counters)</v>
          </cell>
          <cell r="L6360" t="str">
            <v>Beschikbaar</v>
          </cell>
          <cell r="M6360" t="str">
            <v>Q-Workshop</v>
          </cell>
        </row>
        <row r="6361">
          <cell r="A6361" t="str">
            <v>QWS-492947</v>
          </cell>
          <cell r="B6361">
            <v>11</v>
          </cell>
          <cell r="C6361">
            <v>16.5</v>
          </cell>
          <cell r="D6361" t="str">
            <v>Call of Cthulhu - Black &amp; Green-Golden Leather Dice Cup (U)</v>
          </cell>
          <cell r="E6361">
            <v>6</v>
          </cell>
          <cell r="F6361">
            <v>32.99</v>
          </cell>
          <cell r="G6361" t="str">
            <v>5907699492947</v>
          </cell>
          <cell r="H6361">
            <v>11</v>
          </cell>
          <cell r="I6361">
            <v>0</v>
          </cell>
          <cell r="J6361">
            <v>0</v>
          </cell>
          <cell r="K6361" t="str">
            <v>Speltoebehoren-&gt;Dobbelbekersen-bakken; OP = OP</v>
          </cell>
          <cell r="L6361" t="str">
            <v>Uitloop</v>
          </cell>
          <cell r="M6361" t="str">
            <v>Q-Workshop</v>
          </cell>
        </row>
        <row r="6362">
          <cell r="A6362" t="str">
            <v>QWS-493029</v>
          </cell>
          <cell r="B6362">
            <v>11</v>
          </cell>
          <cell r="C6362">
            <v>5.75</v>
          </cell>
          <cell r="D6362" t="str">
            <v>Classic RPG - Smoky &amp; White Dice Set (7)</v>
          </cell>
          <cell r="E6362">
            <v>12</v>
          </cell>
          <cell r="F6362">
            <v>11.49</v>
          </cell>
          <cell r="G6362" t="str">
            <v>5907699493029</v>
          </cell>
          <cell r="H6362">
            <v>0</v>
          </cell>
          <cell r="I6362">
            <v>0</v>
          </cell>
          <cell r="J6362">
            <v>0</v>
          </cell>
          <cell r="K6362" t="str">
            <v>Speltoebehoren-&gt;Dobbelstenen (en counters)</v>
          </cell>
          <cell r="L6362" t="str">
            <v>Beschikbaar</v>
          </cell>
          <cell r="M6362" t="str">
            <v>Q-Workshop</v>
          </cell>
        </row>
        <row r="6363">
          <cell r="A6363" t="str">
            <v>QWS-493203</v>
          </cell>
          <cell r="B6363">
            <v>11</v>
          </cell>
          <cell r="C6363">
            <v>8.5</v>
          </cell>
          <cell r="D6363" t="str">
            <v>Dragon - Black &amp; Golden Velour Dice Bag</v>
          </cell>
          <cell r="E6363">
            <v>6</v>
          </cell>
          <cell r="F6363">
            <v>16.989999999999998</v>
          </cell>
          <cell r="G6363" t="str">
            <v>5907699493203</v>
          </cell>
          <cell r="H6363">
            <v>1</v>
          </cell>
          <cell r="I6363">
            <v>0</v>
          </cell>
          <cell r="J6363">
            <v>0</v>
          </cell>
          <cell r="K6363" t="str">
            <v>Speltoebehoren-&gt;Opbergers</v>
          </cell>
          <cell r="L6363" t="str">
            <v>Beschikbaar</v>
          </cell>
          <cell r="M6363" t="str">
            <v>Q-Workshop</v>
          </cell>
        </row>
        <row r="6364">
          <cell r="A6364" t="str">
            <v>QWS-493272</v>
          </cell>
          <cell r="B6364">
            <v>11</v>
          </cell>
          <cell r="C6364">
            <v>6.75</v>
          </cell>
          <cell r="D6364" t="str">
            <v>Forest - Black &amp; Green Velour Dice Bag</v>
          </cell>
          <cell r="E6364">
            <v>6</v>
          </cell>
          <cell r="F6364">
            <v>13.49</v>
          </cell>
          <cell r="G6364" t="str">
            <v>5907699493272</v>
          </cell>
          <cell r="H6364">
            <v>5</v>
          </cell>
          <cell r="I6364">
            <v>0</v>
          </cell>
          <cell r="J6364">
            <v>0</v>
          </cell>
          <cell r="K6364" t="str">
            <v>Speltoebehoren-&gt;Opbergers; Thema</v>
          </cell>
          <cell r="L6364" t="str">
            <v>Beschikbaar</v>
          </cell>
          <cell r="M6364" t="str">
            <v>Q-Workshop</v>
          </cell>
        </row>
        <row r="6365">
          <cell r="A6365" t="str">
            <v>QWS-493319</v>
          </cell>
          <cell r="B6365">
            <v>11</v>
          </cell>
          <cell r="C6365">
            <v>5.75</v>
          </cell>
          <cell r="D6365" t="str">
            <v>Classic RPG - Cobalt &amp; White Dice Set (7)</v>
          </cell>
          <cell r="E6365">
            <v>12</v>
          </cell>
          <cell r="F6365">
            <v>11.49</v>
          </cell>
          <cell r="G6365" t="str">
            <v>5907699493319</v>
          </cell>
          <cell r="H6365">
            <v>2</v>
          </cell>
          <cell r="I6365">
            <v>0</v>
          </cell>
          <cell r="J6365">
            <v>0</v>
          </cell>
          <cell r="K6365" t="str">
            <v>Speltoebehoren-&gt;Dobbelstenen (en counters)</v>
          </cell>
          <cell r="L6365" t="str">
            <v>Beschikbaar</v>
          </cell>
          <cell r="M6365" t="str">
            <v>Q-Workshop</v>
          </cell>
        </row>
        <row r="6366">
          <cell r="A6366" t="str">
            <v>QWS-493685</v>
          </cell>
          <cell r="B6366">
            <v>11</v>
          </cell>
          <cell r="C6366">
            <v>5.75</v>
          </cell>
          <cell r="D6366" t="str">
            <v>Classic RPG - Black &amp; Red Dice Set (7)</v>
          </cell>
          <cell r="E6366">
            <v>12</v>
          </cell>
          <cell r="F6366">
            <v>11.49</v>
          </cell>
          <cell r="G6366" t="str">
            <v>5907699493685</v>
          </cell>
          <cell r="H6366">
            <v>10</v>
          </cell>
          <cell r="I6366">
            <v>0</v>
          </cell>
          <cell r="J6366">
            <v>0</v>
          </cell>
          <cell r="K6366" t="str">
            <v>Speltoebehoren-&gt;Dobbelstenen (en counters)</v>
          </cell>
          <cell r="L6366" t="str">
            <v>Beschikbaar</v>
          </cell>
          <cell r="M6366" t="str">
            <v>Q-Workshop</v>
          </cell>
        </row>
        <row r="6367">
          <cell r="A6367" t="str">
            <v>QWS-493845</v>
          </cell>
          <cell r="B6367">
            <v>11</v>
          </cell>
          <cell r="C6367">
            <v>5.75</v>
          </cell>
          <cell r="D6367" t="str">
            <v>Classic RPG - Stormy &amp; White Dice Set (7)</v>
          </cell>
          <cell r="E6367">
            <v>12</v>
          </cell>
          <cell r="F6367">
            <v>11.49</v>
          </cell>
          <cell r="G6367" t="str">
            <v>5907699493845</v>
          </cell>
          <cell r="H6367">
            <v>3</v>
          </cell>
          <cell r="I6367">
            <v>0</v>
          </cell>
          <cell r="J6367">
            <v>0</v>
          </cell>
          <cell r="K6367" t="str">
            <v>Speltoebehoren-&gt;Dobbelstenen (en counters)</v>
          </cell>
          <cell r="L6367" t="str">
            <v>Beschikbaar</v>
          </cell>
          <cell r="M6367" t="str">
            <v>Q-Workshop</v>
          </cell>
        </row>
        <row r="6368">
          <cell r="A6368" t="str">
            <v>QWS-493852</v>
          </cell>
          <cell r="B6368">
            <v>11</v>
          </cell>
          <cell r="C6368">
            <v>5.75</v>
          </cell>
          <cell r="D6368" t="str">
            <v>Classic RPG - Lavender &amp; White Dice Set (7)</v>
          </cell>
          <cell r="E6368">
            <v>12</v>
          </cell>
          <cell r="F6368">
            <v>11.49</v>
          </cell>
          <cell r="G6368" t="str">
            <v>5907699493852</v>
          </cell>
          <cell r="H6368">
            <v>10</v>
          </cell>
          <cell r="I6368">
            <v>0</v>
          </cell>
          <cell r="J6368">
            <v>0</v>
          </cell>
          <cell r="K6368" t="str">
            <v>Speltoebehoren-&gt;Dobbelstenen (en counters)</v>
          </cell>
          <cell r="L6368" t="str">
            <v>Beschikbaar</v>
          </cell>
          <cell r="M6368" t="str">
            <v>Q-Workshop</v>
          </cell>
        </row>
        <row r="6369">
          <cell r="A6369" t="str">
            <v>QWS-493913</v>
          </cell>
          <cell r="B6369">
            <v>11</v>
          </cell>
          <cell r="C6369">
            <v>8.5</v>
          </cell>
          <cell r="D6369" t="str">
            <v>Wizard - Dark-Blue &amp; Orange Dice Set (7)</v>
          </cell>
          <cell r="E6369">
            <v>12</v>
          </cell>
          <cell r="F6369">
            <v>16.989999999999998</v>
          </cell>
          <cell r="G6369" t="str">
            <v>5907699493913</v>
          </cell>
          <cell r="H6369">
            <v>8</v>
          </cell>
          <cell r="I6369">
            <v>0</v>
          </cell>
          <cell r="J6369">
            <v>0</v>
          </cell>
          <cell r="K6369" t="str">
            <v>Speltoebehoren-&gt;Dobbelstenen (en counters)</v>
          </cell>
          <cell r="L6369" t="str">
            <v>Beschikbaar</v>
          </cell>
          <cell r="M6369" t="str">
            <v>Q-Workshop</v>
          </cell>
        </row>
        <row r="6370">
          <cell r="A6370" t="str">
            <v>QWS-493937</v>
          </cell>
          <cell r="B6370">
            <v>11</v>
          </cell>
          <cell r="C6370">
            <v>8.5</v>
          </cell>
          <cell r="D6370" t="str">
            <v>Bloodsucker - Black &amp; Silver Dice Set (7)</v>
          </cell>
          <cell r="E6370">
            <v>12</v>
          </cell>
          <cell r="F6370">
            <v>16.989999999999998</v>
          </cell>
          <cell r="G6370" t="str">
            <v>5907699493937</v>
          </cell>
          <cell r="H6370">
            <v>1</v>
          </cell>
          <cell r="I6370">
            <v>0</v>
          </cell>
          <cell r="J6370">
            <v>0</v>
          </cell>
          <cell r="K6370" t="str">
            <v>Speltoebehoren-&gt;Dobbelstenen (en counters)</v>
          </cell>
          <cell r="L6370" t="str">
            <v>Beschikbaar</v>
          </cell>
          <cell r="M6370" t="str">
            <v>Q-Workshop</v>
          </cell>
        </row>
        <row r="6371">
          <cell r="A6371" t="str">
            <v>QWS-493944</v>
          </cell>
          <cell r="B6371">
            <v>11</v>
          </cell>
          <cell r="C6371">
            <v>8.5</v>
          </cell>
          <cell r="D6371" t="str">
            <v>Arcade - Blue &amp; Yellow Dice Set (7)</v>
          </cell>
          <cell r="E6371">
            <v>12</v>
          </cell>
          <cell r="F6371">
            <v>16.989999999999998</v>
          </cell>
          <cell r="G6371" t="str">
            <v>5907699493944</v>
          </cell>
          <cell r="H6371">
            <v>0</v>
          </cell>
          <cell r="I6371">
            <v>0</v>
          </cell>
          <cell r="J6371">
            <v>1</v>
          </cell>
          <cell r="K6371" t="str">
            <v>Speltoebehoren-&gt;Dobbelstenen (en counters)</v>
          </cell>
          <cell r="L6371" t="str">
            <v>Beschikbaar</v>
          </cell>
          <cell r="M6371" t="str">
            <v>Q-Workshop</v>
          </cell>
        </row>
        <row r="6372">
          <cell r="A6372" t="str">
            <v>QWS-493999</v>
          </cell>
          <cell r="B6372">
            <v>11</v>
          </cell>
          <cell r="C6372">
            <v>8.5</v>
          </cell>
          <cell r="D6372" t="str">
            <v>Dragons - Bottle-Green &amp; Gold Dice Set (7)</v>
          </cell>
          <cell r="E6372">
            <v>12</v>
          </cell>
          <cell r="F6372">
            <v>16.989999999999998</v>
          </cell>
          <cell r="G6372" t="str">
            <v>5907699493999</v>
          </cell>
          <cell r="H6372">
            <v>2</v>
          </cell>
          <cell r="I6372">
            <v>0</v>
          </cell>
          <cell r="J6372">
            <v>0</v>
          </cell>
          <cell r="K6372" t="str">
            <v>Speltoebehoren-&gt;Dobbelstenen (en counters)</v>
          </cell>
          <cell r="L6372" t="str">
            <v>Beschikbaar</v>
          </cell>
          <cell r="M6372" t="str">
            <v>Q-Workshop</v>
          </cell>
        </row>
        <row r="6373">
          <cell r="A6373" t="str">
            <v>QWS-494026</v>
          </cell>
          <cell r="B6373">
            <v>11</v>
          </cell>
          <cell r="C6373">
            <v>11</v>
          </cell>
          <cell r="D6373" t="str">
            <v>Call of Cthulhu -: Masks of Nyarlathotep Dice Set (7)</v>
          </cell>
          <cell r="E6373">
            <v>6</v>
          </cell>
          <cell r="F6373">
            <v>21.99</v>
          </cell>
          <cell r="G6373" t="str">
            <v>5907699494026</v>
          </cell>
          <cell r="H6373">
            <v>4</v>
          </cell>
          <cell r="I6373">
            <v>0</v>
          </cell>
          <cell r="J6373">
            <v>0</v>
          </cell>
          <cell r="K6373" t="str">
            <v>Speltoebehoren-&gt;Dobbelstenen (en counters)</v>
          </cell>
          <cell r="L6373" t="str">
            <v>Beschikbaar</v>
          </cell>
          <cell r="M6373" t="str">
            <v>Q-Workshop</v>
          </cell>
        </row>
        <row r="6374">
          <cell r="A6374" t="str">
            <v>QWS-494200</v>
          </cell>
          <cell r="B6374">
            <v>11</v>
          </cell>
          <cell r="C6374">
            <v>5.75</v>
          </cell>
          <cell r="D6374" t="str">
            <v>Classic Runic - Glacier &amp; White Dice Set (7)</v>
          </cell>
          <cell r="E6374">
            <v>12</v>
          </cell>
          <cell r="F6374">
            <v>11.49</v>
          </cell>
          <cell r="G6374" t="str">
            <v>5907699494200</v>
          </cell>
          <cell r="H6374">
            <v>11</v>
          </cell>
          <cell r="I6374">
            <v>0</v>
          </cell>
          <cell r="J6374">
            <v>0</v>
          </cell>
          <cell r="K6374" t="str">
            <v>Speltoebehoren-&gt;Dobbelstenen (en counters)</v>
          </cell>
          <cell r="L6374" t="str">
            <v>Beschikbaar</v>
          </cell>
          <cell r="M6374" t="str">
            <v>Q-Workshop</v>
          </cell>
        </row>
        <row r="6375">
          <cell r="A6375" t="str">
            <v>QWS-494262</v>
          </cell>
          <cell r="B6375">
            <v>11</v>
          </cell>
          <cell r="C6375">
            <v>5.75</v>
          </cell>
          <cell r="D6375" t="str">
            <v>Classic Runic - Black &amp; Green Dice Set (7)</v>
          </cell>
          <cell r="E6375">
            <v>12</v>
          </cell>
          <cell r="F6375">
            <v>11.49</v>
          </cell>
          <cell r="G6375" t="str">
            <v>5907699494262</v>
          </cell>
          <cell r="H6375">
            <v>10</v>
          </cell>
          <cell r="I6375">
            <v>0</v>
          </cell>
          <cell r="J6375">
            <v>0</v>
          </cell>
          <cell r="K6375" t="str">
            <v>Speltoebehoren-&gt;Dobbelstenen (en counters)</v>
          </cell>
          <cell r="L6375" t="str">
            <v>Beschikbaar</v>
          </cell>
          <cell r="M6375" t="str">
            <v>Q-Workshop</v>
          </cell>
        </row>
        <row r="6376">
          <cell r="A6376" t="str">
            <v>QWS-494279</v>
          </cell>
          <cell r="B6376">
            <v>11</v>
          </cell>
          <cell r="C6376">
            <v>5.75</v>
          </cell>
          <cell r="D6376" t="str">
            <v>Classic Runic - Black &amp; Red Dice Set (7)</v>
          </cell>
          <cell r="E6376">
            <v>12</v>
          </cell>
          <cell r="F6376">
            <v>11.49</v>
          </cell>
          <cell r="G6376" t="str">
            <v>5907699494279</v>
          </cell>
          <cell r="H6376">
            <v>10</v>
          </cell>
          <cell r="I6376">
            <v>0</v>
          </cell>
          <cell r="J6376">
            <v>0</v>
          </cell>
          <cell r="K6376" t="str">
            <v>Speltoebehoren-&gt;Dobbelstenen (en counters)</v>
          </cell>
          <cell r="L6376" t="str">
            <v>Beschikbaar</v>
          </cell>
          <cell r="M6376" t="str">
            <v>Q-Workshop</v>
          </cell>
        </row>
        <row r="6377">
          <cell r="A6377" t="str">
            <v>QWS-494286</v>
          </cell>
          <cell r="B6377">
            <v>11</v>
          </cell>
          <cell r="C6377">
            <v>5.75</v>
          </cell>
          <cell r="D6377" t="str">
            <v>Classic Runic - White &amp; Red Dice Set (7)</v>
          </cell>
          <cell r="E6377">
            <v>12</v>
          </cell>
          <cell r="F6377">
            <v>11.49</v>
          </cell>
          <cell r="G6377" t="str">
            <v>5907699494286</v>
          </cell>
          <cell r="H6377">
            <v>4</v>
          </cell>
          <cell r="I6377">
            <v>0</v>
          </cell>
          <cell r="J6377">
            <v>0</v>
          </cell>
          <cell r="K6377" t="str">
            <v>Speltoebehoren-&gt;Dobbelstenen (en counters)</v>
          </cell>
          <cell r="L6377" t="str">
            <v>Beschikbaar</v>
          </cell>
          <cell r="M6377" t="str">
            <v>Q-Workshop</v>
          </cell>
        </row>
        <row r="6378">
          <cell r="A6378" t="str">
            <v>QWS-495993</v>
          </cell>
          <cell r="B6378">
            <v>11</v>
          </cell>
          <cell r="C6378">
            <v>11</v>
          </cell>
          <cell r="D6378" t="str">
            <v>Dice Macabre - Dice Set (7)</v>
          </cell>
          <cell r="E6378">
            <v>6</v>
          </cell>
          <cell r="F6378">
            <v>21.99</v>
          </cell>
          <cell r="G6378" t="str">
            <v>5907699495993</v>
          </cell>
          <cell r="H6378">
            <v>0</v>
          </cell>
          <cell r="I6378">
            <v>0</v>
          </cell>
          <cell r="J6378">
            <v>0</v>
          </cell>
          <cell r="K6378" t="str">
            <v>Speltoebehoren-&gt;Dobbelstenen (en counters)</v>
          </cell>
          <cell r="L6378" t="str">
            <v>Beschikbaar</v>
          </cell>
          <cell r="M6378" t="str">
            <v>Q-Workshop</v>
          </cell>
        </row>
        <row r="6379">
          <cell r="A6379" t="str">
            <v>QWS-496051</v>
          </cell>
          <cell r="B6379">
            <v>11</v>
          </cell>
          <cell r="C6379">
            <v>12.75</v>
          </cell>
          <cell r="D6379" t="str">
            <v>The Witcher Dice Set - Yennefer - Lilac and Gooseberries (7 pcs + coin)</v>
          </cell>
          <cell r="E6379">
            <v>12</v>
          </cell>
          <cell r="F6379">
            <v>25.49</v>
          </cell>
          <cell r="G6379" t="str">
            <v>5907699496051</v>
          </cell>
          <cell r="H6379">
            <v>2</v>
          </cell>
          <cell r="I6379">
            <v>0</v>
          </cell>
          <cell r="J6379">
            <v>0</v>
          </cell>
          <cell r="K6379" t="str">
            <v>Speltoebehoren-&gt;Dobbelstenen (en counters)</v>
          </cell>
          <cell r="L6379" t="str">
            <v>Beschikbaar</v>
          </cell>
          <cell r="M6379" t="str">
            <v>Q-Workshop</v>
          </cell>
        </row>
        <row r="6380">
          <cell r="A6380" t="str">
            <v>QWS-496068</v>
          </cell>
          <cell r="B6380">
            <v>11</v>
          </cell>
          <cell r="C6380">
            <v>12.75</v>
          </cell>
          <cell r="D6380" t="str">
            <v>The Witcher Dice Set - Yennefer - The Obsidian Star (7 pcs + coin)</v>
          </cell>
          <cell r="E6380">
            <v>12</v>
          </cell>
          <cell r="F6380">
            <v>25.49</v>
          </cell>
          <cell r="G6380" t="str">
            <v>5907699496068</v>
          </cell>
          <cell r="H6380">
            <v>2</v>
          </cell>
          <cell r="I6380">
            <v>0</v>
          </cell>
          <cell r="J6380">
            <v>0</v>
          </cell>
          <cell r="K6380" t="str">
            <v>Speltoebehoren-&gt;Dobbelstenen (en counters)</v>
          </cell>
          <cell r="L6380" t="str">
            <v>Beschikbaar</v>
          </cell>
          <cell r="M6380" t="str">
            <v>Q-Workshop</v>
          </cell>
        </row>
        <row r="6381">
          <cell r="A6381" t="str">
            <v>QWS-496075</v>
          </cell>
          <cell r="B6381">
            <v>11</v>
          </cell>
          <cell r="C6381">
            <v>12.75</v>
          </cell>
          <cell r="D6381" t="str">
            <v>The Witcher Dice Set - Yennefer - Sorceress Supreme (7 pcs + coin)</v>
          </cell>
          <cell r="E6381">
            <v>12</v>
          </cell>
          <cell r="F6381">
            <v>25.49</v>
          </cell>
          <cell r="G6381" t="str">
            <v>5907699496075</v>
          </cell>
          <cell r="H6381">
            <v>5</v>
          </cell>
          <cell r="I6381">
            <v>0</v>
          </cell>
          <cell r="J6381">
            <v>0</v>
          </cell>
          <cell r="K6381" t="str">
            <v>Speltoebehoren-&gt;Dobbelstenen (en counters)</v>
          </cell>
          <cell r="L6381" t="str">
            <v>Beschikbaar</v>
          </cell>
          <cell r="M6381" t="str">
            <v>Q-Workshop</v>
          </cell>
        </row>
        <row r="6382">
          <cell r="A6382" t="str">
            <v>QWS-496099</v>
          </cell>
          <cell r="B6382">
            <v>11</v>
          </cell>
          <cell r="C6382">
            <v>12.75</v>
          </cell>
          <cell r="D6382" t="str">
            <v>The Witcher Dice Set - Geralt  - The Monster Slayer (7 pcs + coin)</v>
          </cell>
          <cell r="E6382">
            <v>12</v>
          </cell>
          <cell r="F6382">
            <v>25.49</v>
          </cell>
          <cell r="G6382" t="str">
            <v>5907699496099</v>
          </cell>
          <cell r="H6382">
            <v>15</v>
          </cell>
          <cell r="I6382">
            <v>0</v>
          </cell>
          <cell r="J6382">
            <v>0</v>
          </cell>
          <cell r="K6382" t="str">
            <v>Speltoebehoren-&gt;Dobbelstenen (en counters)</v>
          </cell>
          <cell r="L6382" t="str">
            <v>Beschikbaar</v>
          </cell>
          <cell r="M6382" t="str">
            <v>Q-Workshop</v>
          </cell>
        </row>
        <row r="6383">
          <cell r="A6383" t="str">
            <v>QWS-496105</v>
          </cell>
          <cell r="B6383">
            <v>11</v>
          </cell>
          <cell r="C6383">
            <v>12.75</v>
          </cell>
          <cell r="D6383" t="str">
            <v>The Witcher Dice Set - Geralt - The White Wolf (7 pcs + coin)</v>
          </cell>
          <cell r="E6383">
            <v>12</v>
          </cell>
          <cell r="F6383">
            <v>25.49</v>
          </cell>
          <cell r="G6383" t="str">
            <v>5907699496105</v>
          </cell>
          <cell r="H6383">
            <v>13</v>
          </cell>
          <cell r="I6383">
            <v>0</v>
          </cell>
          <cell r="J6383">
            <v>0</v>
          </cell>
          <cell r="K6383" t="str">
            <v>Speltoebehoren-&gt;Dobbelstenen (en counters)</v>
          </cell>
          <cell r="L6383" t="str">
            <v>Beschikbaar</v>
          </cell>
          <cell r="M6383" t="str">
            <v>Q-Workshop</v>
          </cell>
        </row>
        <row r="6384">
          <cell r="A6384" t="str">
            <v>QWS-496112</v>
          </cell>
          <cell r="B6384">
            <v>11</v>
          </cell>
          <cell r="C6384">
            <v>12.75</v>
          </cell>
          <cell r="D6384" t="str">
            <v>The Witcher Dice Set - Dandelion - Half a Century of Poetry (7 pcs + coin) (U)</v>
          </cell>
          <cell r="E6384">
            <v>12</v>
          </cell>
          <cell r="F6384">
            <v>25.49</v>
          </cell>
          <cell r="G6384" t="str">
            <v>5907699496112</v>
          </cell>
          <cell r="H6384">
            <v>6</v>
          </cell>
          <cell r="I6384">
            <v>0</v>
          </cell>
          <cell r="J6384">
            <v>0</v>
          </cell>
          <cell r="K6384" t="str">
            <v>Speltoebehoren-&gt;Dobbelstenen (en counters); OP = OP</v>
          </cell>
          <cell r="L6384" t="str">
            <v>Uitloop</v>
          </cell>
          <cell r="M6384" t="str">
            <v>Q-Workshop</v>
          </cell>
        </row>
        <row r="6385">
          <cell r="A6385" t="str">
            <v>QWS-496136</v>
          </cell>
          <cell r="B6385">
            <v>11</v>
          </cell>
          <cell r="C6385">
            <v>12.75</v>
          </cell>
          <cell r="D6385" t="str">
            <v>The Witcher Dice Set - Dandelion - Viscount de Lettenhove (7 pcs + coin)</v>
          </cell>
          <cell r="E6385">
            <v>12</v>
          </cell>
          <cell r="F6385">
            <v>25.49</v>
          </cell>
          <cell r="G6385" t="str">
            <v>5907699496136</v>
          </cell>
          <cell r="H6385">
            <v>6</v>
          </cell>
          <cell r="I6385">
            <v>0</v>
          </cell>
          <cell r="J6385">
            <v>0</v>
          </cell>
          <cell r="K6385" t="str">
            <v>Speltoebehoren-&gt;Dobbelstenen (en counters)</v>
          </cell>
          <cell r="L6385" t="str">
            <v>Beschikbaar</v>
          </cell>
          <cell r="M6385" t="str">
            <v>Q-Workshop</v>
          </cell>
        </row>
        <row r="6386">
          <cell r="A6386" t="str">
            <v>QWS-496167</v>
          </cell>
          <cell r="B6386">
            <v>11</v>
          </cell>
          <cell r="C6386">
            <v>11</v>
          </cell>
          <cell r="D6386" t="str">
            <v>Japanese Dice Set - Deep Night Firefly (7 stuks)</v>
          </cell>
          <cell r="E6386">
            <v>6</v>
          </cell>
          <cell r="F6386">
            <v>21.99</v>
          </cell>
          <cell r="G6386" t="str">
            <v>5907699496167</v>
          </cell>
          <cell r="H6386">
            <v>3</v>
          </cell>
          <cell r="I6386">
            <v>0</v>
          </cell>
          <cell r="J6386">
            <v>0</v>
          </cell>
          <cell r="K6386" t="str">
            <v>Speltoebehoren-&gt;Dobbelstenen (en counters)</v>
          </cell>
          <cell r="L6386" t="str">
            <v>Beschikbaar</v>
          </cell>
          <cell r="M6386" t="str">
            <v>Q-Workshop</v>
          </cell>
        </row>
        <row r="6387">
          <cell r="A6387" t="str">
            <v>QWS-496174</v>
          </cell>
          <cell r="B6387">
            <v>11</v>
          </cell>
          <cell r="C6387">
            <v>11</v>
          </cell>
          <cell r="D6387" t="str">
            <v>Japanese Dice Set - Blue Star Lotus (7 stuks)</v>
          </cell>
          <cell r="E6387">
            <v>6</v>
          </cell>
          <cell r="F6387">
            <v>21.99</v>
          </cell>
          <cell r="G6387" t="str">
            <v>5907699496174</v>
          </cell>
          <cell r="H6387">
            <v>5</v>
          </cell>
          <cell r="I6387">
            <v>0</v>
          </cell>
          <cell r="J6387">
            <v>0</v>
          </cell>
          <cell r="K6387" t="str">
            <v>Speltoebehoren-&gt;Dobbelstenen (en counters)</v>
          </cell>
          <cell r="L6387" t="str">
            <v>Beschikbaar</v>
          </cell>
          <cell r="M6387" t="str">
            <v>Q-Workshop</v>
          </cell>
        </row>
        <row r="6388">
          <cell r="A6388" t="str">
            <v>QWS-496181</v>
          </cell>
          <cell r="B6388">
            <v>11</v>
          </cell>
          <cell r="C6388">
            <v>11</v>
          </cell>
          <cell r="D6388" t="str">
            <v>Japanese Dice Set - Cherry Blossoms Petals (7 stuks)</v>
          </cell>
          <cell r="E6388">
            <v>6</v>
          </cell>
          <cell r="F6388">
            <v>21.99</v>
          </cell>
          <cell r="G6388" t="str">
            <v>5907699496181</v>
          </cell>
          <cell r="H6388">
            <v>1</v>
          </cell>
          <cell r="I6388">
            <v>0</v>
          </cell>
          <cell r="J6388">
            <v>0</v>
          </cell>
          <cell r="K6388" t="str">
            <v>Speltoebehoren-&gt;Dobbelstenen (en counters)</v>
          </cell>
          <cell r="L6388" t="str">
            <v>Beschikbaar</v>
          </cell>
          <cell r="M6388" t="str">
            <v>Q-Workshop</v>
          </cell>
        </row>
        <row r="6389">
          <cell r="A6389" t="str">
            <v>QWS-496228</v>
          </cell>
          <cell r="B6389">
            <v>11</v>
          </cell>
          <cell r="C6389">
            <v>11</v>
          </cell>
          <cell r="D6389" t="str">
            <v>My Very First Set - Little Berry (7 stuks)</v>
          </cell>
          <cell r="E6389">
            <v>6</v>
          </cell>
          <cell r="F6389">
            <v>21.99</v>
          </cell>
          <cell r="G6389" t="str">
            <v>5907699496228</v>
          </cell>
          <cell r="H6389">
            <v>3</v>
          </cell>
          <cell r="I6389">
            <v>0</v>
          </cell>
          <cell r="J6389">
            <v>0</v>
          </cell>
          <cell r="K6389" t="str">
            <v>Speltoebehoren-&gt;Dobbelstenen (en counters)</v>
          </cell>
          <cell r="L6389" t="str">
            <v>Beschikbaar</v>
          </cell>
          <cell r="M6389" t="str">
            <v>Q-Workshop</v>
          </cell>
        </row>
        <row r="6390">
          <cell r="A6390" t="str">
            <v>QWS-496235</v>
          </cell>
          <cell r="B6390">
            <v>11</v>
          </cell>
          <cell r="C6390">
            <v>11</v>
          </cell>
          <cell r="D6390" t="str">
            <v>My Very First Set - Magic Journey (7 stuks)</v>
          </cell>
          <cell r="E6390">
            <v>6</v>
          </cell>
          <cell r="F6390">
            <v>21.99</v>
          </cell>
          <cell r="G6390" t="str">
            <v>5907699496235</v>
          </cell>
          <cell r="H6390">
            <v>1</v>
          </cell>
          <cell r="I6390">
            <v>1</v>
          </cell>
          <cell r="J6390">
            <v>0</v>
          </cell>
          <cell r="K6390" t="str">
            <v>Speltoebehoren-&gt;Dobbelstenen (en counters)</v>
          </cell>
          <cell r="L6390" t="str">
            <v>Beschikbaar</v>
          </cell>
          <cell r="M6390" t="str">
            <v>Q-Workshop</v>
          </cell>
        </row>
        <row r="6391">
          <cell r="A6391" t="str">
            <v>QWS-496280</v>
          </cell>
          <cell r="B6391">
            <v>11</v>
          </cell>
          <cell r="C6391">
            <v>8.5</v>
          </cell>
          <cell r="D6391" t="str">
            <v>Dragons Modern Dice Set Black &amp; Copper (7 stuks)</v>
          </cell>
          <cell r="E6391">
            <v>6</v>
          </cell>
          <cell r="F6391">
            <v>16.989999999999998</v>
          </cell>
          <cell r="G6391" t="str">
            <v>5907699496280</v>
          </cell>
          <cell r="H6391">
            <v>1</v>
          </cell>
          <cell r="I6391">
            <v>0</v>
          </cell>
          <cell r="J6391">
            <v>0</v>
          </cell>
          <cell r="K6391" t="str">
            <v>Speltoebehoren-&gt;Dobbelstenen (en counters)</v>
          </cell>
          <cell r="L6391" t="str">
            <v>Beschikbaar</v>
          </cell>
          <cell r="M6391" t="str">
            <v>Q-Workshop</v>
          </cell>
        </row>
        <row r="6392">
          <cell r="A6392" t="str">
            <v>QWS-496297</v>
          </cell>
          <cell r="B6392">
            <v>11</v>
          </cell>
          <cell r="C6392">
            <v>8.5</v>
          </cell>
          <cell r="D6392" t="str">
            <v>Dragons Modern Dice Set Red &amp; Gold (7 stuks)</v>
          </cell>
          <cell r="E6392">
            <v>6</v>
          </cell>
          <cell r="F6392">
            <v>16.989999999999998</v>
          </cell>
          <cell r="G6392" t="str">
            <v>5907699496297</v>
          </cell>
          <cell r="H6392">
            <v>3</v>
          </cell>
          <cell r="I6392">
            <v>0</v>
          </cell>
          <cell r="J6392">
            <v>0</v>
          </cell>
          <cell r="K6392" t="str">
            <v>Speltoebehoren-&gt;Dobbelstenen (en counters)</v>
          </cell>
          <cell r="L6392" t="str">
            <v>Beschikbaar</v>
          </cell>
          <cell r="M6392" t="str">
            <v>Q-Workshop</v>
          </cell>
        </row>
        <row r="6393">
          <cell r="A6393" t="str">
            <v>QWS-496341</v>
          </cell>
          <cell r="B6393">
            <v>11</v>
          </cell>
          <cell r="C6393">
            <v>12.75</v>
          </cell>
          <cell r="D6393" t="str">
            <v>The Witcher Dice Set - Triss - The Fourteenth of the Hill (7 pcs + coin)</v>
          </cell>
          <cell r="E6393">
            <v>12</v>
          </cell>
          <cell r="F6393">
            <v>25.49</v>
          </cell>
          <cell r="G6393" t="str">
            <v>5907699496341</v>
          </cell>
          <cell r="H6393">
            <v>12</v>
          </cell>
          <cell r="I6393">
            <v>0</v>
          </cell>
          <cell r="J6393">
            <v>0</v>
          </cell>
          <cell r="K6393" t="str">
            <v>Speltoebehoren-&gt;Dobbelstenen (en counters)</v>
          </cell>
          <cell r="L6393" t="str">
            <v>Beschikbaar</v>
          </cell>
          <cell r="M6393" t="str">
            <v>Q-Workshop</v>
          </cell>
        </row>
        <row r="6394">
          <cell r="A6394" t="str">
            <v>QWS-496358</v>
          </cell>
          <cell r="B6394">
            <v>11</v>
          </cell>
          <cell r="C6394">
            <v>12.75</v>
          </cell>
          <cell r="D6394" t="str">
            <v>The Witcher Dice Set - Triss - Merigold the Fearless (7 pcs + coin) (U)</v>
          </cell>
          <cell r="E6394">
            <v>12</v>
          </cell>
          <cell r="F6394">
            <v>25.49</v>
          </cell>
          <cell r="G6394" t="str">
            <v>5907699496358</v>
          </cell>
          <cell r="H6394">
            <v>14</v>
          </cell>
          <cell r="I6394">
            <v>0</v>
          </cell>
          <cell r="J6394">
            <v>0</v>
          </cell>
          <cell r="K6394" t="str">
            <v>Speltoebehoren-&gt;Dobbelstenen (en counters); OP = OP</v>
          </cell>
          <cell r="L6394" t="str">
            <v>Uitloop</v>
          </cell>
          <cell r="M6394" t="str">
            <v>Q-Workshop</v>
          </cell>
        </row>
        <row r="6395">
          <cell r="A6395" t="str">
            <v>QWS-496365</v>
          </cell>
          <cell r="B6395">
            <v>11</v>
          </cell>
          <cell r="C6395">
            <v>12.75</v>
          </cell>
          <cell r="D6395" t="str">
            <v>The Witcher Dice Set - Triss - The Beautiful Healer (7 pcs + coin)</v>
          </cell>
          <cell r="E6395">
            <v>12</v>
          </cell>
          <cell r="F6395">
            <v>25.49</v>
          </cell>
          <cell r="G6395" t="str">
            <v>5907699496365</v>
          </cell>
          <cell r="H6395">
            <v>6</v>
          </cell>
          <cell r="I6395">
            <v>0</v>
          </cell>
          <cell r="J6395">
            <v>0</v>
          </cell>
          <cell r="K6395" t="str">
            <v>Speltoebehoren-&gt;Dobbelstenen (en counters)</v>
          </cell>
          <cell r="L6395" t="str">
            <v>Beschikbaar</v>
          </cell>
          <cell r="M6395" t="str">
            <v>Q-Workshop</v>
          </cell>
        </row>
        <row r="6396">
          <cell r="A6396" t="str">
            <v>QWS-496372</v>
          </cell>
          <cell r="B6396">
            <v>11</v>
          </cell>
          <cell r="C6396">
            <v>12.75</v>
          </cell>
          <cell r="D6396" t="str">
            <v>The Witcher Dice Set - Ciri - The Law of Surprise (7 pcs + coin)</v>
          </cell>
          <cell r="E6396">
            <v>12</v>
          </cell>
          <cell r="F6396">
            <v>25.49</v>
          </cell>
          <cell r="G6396" t="str">
            <v>5907699496372</v>
          </cell>
          <cell r="H6396">
            <v>13</v>
          </cell>
          <cell r="I6396">
            <v>0</v>
          </cell>
          <cell r="J6396">
            <v>0</v>
          </cell>
          <cell r="K6396" t="str">
            <v>Speltoebehoren-&gt;Dobbelstenen (en counters)</v>
          </cell>
          <cell r="L6396" t="str">
            <v>Beschikbaar</v>
          </cell>
          <cell r="M6396" t="str">
            <v>Q-Workshop</v>
          </cell>
        </row>
        <row r="6397">
          <cell r="A6397" t="str">
            <v>QWS-496389</v>
          </cell>
          <cell r="B6397">
            <v>11</v>
          </cell>
          <cell r="C6397">
            <v>12.75</v>
          </cell>
          <cell r="D6397" t="str">
            <v>The Witcher Dice Set - Ciri - The Lady of Space and Time (7 pcs + coin)</v>
          </cell>
          <cell r="E6397">
            <v>12</v>
          </cell>
          <cell r="F6397">
            <v>25.49</v>
          </cell>
          <cell r="G6397" t="str">
            <v>5907699496389</v>
          </cell>
          <cell r="H6397">
            <v>9</v>
          </cell>
          <cell r="I6397">
            <v>0</v>
          </cell>
          <cell r="J6397">
            <v>0</v>
          </cell>
          <cell r="K6397" t="str">
            <v>Speltoebehoren-&gt;Dobbelstenen (en counters)</v>
          </cell>
          <cell r="L6397" t="str">
            <v>Beschikbaar</v>
          </cell>
          <cell r="M6397" t="str">
            <v>Q-Workshop</v>
          </cell>
        </row>
        <row r="6398">
          <cell r="A6398" t="str">
            <v>QWS-496396</v>
          </cell>
          <cell r="B6398">
            <v>11</v>
          </cell>
          <cell r="C6398">
            <v>12.75</v>
          </cell>
          <cell r="D6398" t="str">
            <v>The Witcher Dice Set - Ciri - The Zireael (7 pcs + coin)</v>
          </cell>
          <cell r="E6398">
            <v>12</v>
          </cell>
          <cell r="F6398">
            <v>25.49</v>
          </cell>
          <cell r="G6398" t="str">
            <v>5907699496396</v>
          </cell>
          <cell r="H6398">
            <v>10</v>
          </cell>
          <cell r="I6398">
            <v>0</v>
          </cell>
          <cell r="J6398">
            <v>0</v>
          </cell>
          <cell r="K6398" t="str">
            <v>Speltoebehoren-&gt;Dobbelstenen (en counters)</v>
          </cell>
          <cell r="L6398" t="str">
            <v>Beschikbaar</v>
          </cell>
          <cell r="M6398" t="str">
            <v>Q-Workshop</v>
          </cell>
        </row>
        <row r="6399">
          <cell r="A6399" t="str">
            <v>QWS-496402</v>
          </cell>
          <cell r="B6399">
            <v>11</v>
          </cell>
          <cell r="C6399">
            <v>11</v>
          </cell>
          <cell r="D6399" t="str">
            <v>Forest Dice Set - Tundra (7)</v>
          </cell>
          <cell r="E6399">
            <v>6</v>
          </cell>
          <cell r="F6399">
            <v>21.99</v>
          </cell>
          <cell r="G6399" t="str">
            <v>5907699496402</v>
          </cell>
          <cell r="H6399">
            <v>5</v>
          </cell>
          <cell r="I6399">
            <v>0</v>
          </cell>
          <cell r="J6399">
            <v>0</v>
          </cell>
          <cell r="K6399" t="str">
            <v>Speltoebehoren-&gt;Dobbelstenen (en counters); Thema</v>
          </cell>
          <cell r="L6399" t="str">
            <v>Beschikbaar</v>
          </cell>
          <cell r="M6399" t="str">
            <v>Q-Workshop</v>
          </cell>
        </row>
        <row r="6400">
          <cell r="A6400" t="str">
            <v>QWS-496419</v>
          </cell>
          <cell r="B6400">
            <v>11</v>
          </cell>
          <cell r="C6400">
            <v>7.5</v>
          </cell>
          <cell r="D6400" t="str">
            <v>The Witcher - Ciri - The Elder Blood Dice Pouch (U)</v>
          </cell>
          <cell r="E6400">
            <v>6</v>
          </cell>
          <cell r="F6400">
            <v>14.99</v>
          </cell>
          <cell r="G6400" t="str">
            <v>5907699496419</v>
          </cell>
          <cell r="H6400">
            <v>4</v>
          </cell>
          <cell r="I6400">
            <v>0</v>
          </cell>
          <cell r="J6400">
            <v>0</v>
          </cell>
          <cell r="K6400" t="str">
            <v>Speltoebehoren-&gt;Dobbelstenen (en counters); OP = OP</v>
          </cell>
          <cell r="L6400" t="str">
            <v>Uitloop</v>
          </cell>
          <cell r="M6400" t="str">
            <v>Q-Workshop</v>
          </cell>
        </row>
        <row r="6401">
          <cell r="A6401" t="str">
            <v>QWS-496501</v>
          </cell>
          <cell r="B6401">
            <v>11</v>
          </cell>
          <cell r="C6401">
            <v>8.5</v>
          </cell>
          <cell r="D6401" t="str">
            <v>Viking Modern Dice Set - Mjolnir (7)</v>
          </cell>
          <cell r="E6401">
            <v>6</v>
          </cell>
          <cell r="F6401">
            <v>16.989999999999998</v>
          </cell>
          <cell r="G6401" t="str">
            <v>5907699496501</v>
          </cell>
          <cell r="H6401">
            <v>6</v>
          </cell>
          <cell r="I6401">
            <v>1</v>
          </cell>
          <cell r="J6401">
            <v>0</v>
          </cell>
          <cell r="K6401" t="str">
            <v>Speltoebehoren-&gt;Dobbelstenen (en counters)</v>
          </cell>
          <cell r="L6401" t="str">
            <v>Beschikbaar</v>
          </cell>
          <cell r="M6401" t="str">
            <v>Q-Workshop</v>
          </cell>
        </row>
        <row r="6402">
          <cell r="A6402" t="str">
            <v>QWS-496518</v>
          </cell>
          <cell r="B6402">
            <v>11</v>
          </cell>
          <cell r="C6402">
            <v>8.5</v>
          </cell>
          <cell r="D6402" t="str">
            <v>Viking Modern Dice Set - Nilfheim (7)</v>
          </cell>
          <cell r="E6402">
            <v>6</v>
          </cell>
          <cell r="F6402">
            <v>16.989999999999998</v>
          </cell>
          <cell r="G6402" t="str">
            <v>5907699496518</v>
          </cell>
          <cell r="H6402">
            <v>6</v>
          </cell>
          <cell r="I6402">
            <v>1</v>
          </cell>
          <cell r="J6402">
            <v>0</v>
          </cell>
          <cell r="K6402" t="str">
            <v>Speltoebehoren-&gt;Dobbelstenen (en counters)</v>
          </cell>
          <cell r="L6402" t="str">
            <v>Beschikbaar</v>
          </cell>
          <cell r="M6402" t="str">
            <v>Q-Workshop</v>
          </cell>
        </row>
        <row r="6403">
          <cell r="A6403" t="str">
            <v>QWS-496563</v>
          </cell>
          <cell r="B6403">
            <v>11</v>
          </cell>
          <cell r="C6403">
            <v>11</v>
          </cell>
          <cell r="D6403" t="str">
            <v>Cats Dice Set - Muffin (7)</v>
          </cell>
          <cell r="E6403">
            <v>6</v>
          </cell>
          <cell r="F6403">
            <v>21.99</v>
          </cell>
          <cell r="G6403" t="str">
            <v>5907699496563</v>
          </cell>
          <cell r="H6403">
            <v>2</v>
          </cell>
          <cell r="I6403">
            <v>0</v>
          </cell>
          <cell r="J6403">
            <v>0</v>
          </cell>
          <cell r="K6403" t="str">
            <v>Speltoebehoren-&gt;Dobbelstenen (en counters)</v>
          </cell>
          <cell r="L6403" t="str">
            <v>Beschikbaar</v>
          </cell>
          <cell r="M6403" t="str">
            <v>Q-Workshop</v>
          </cell>
        </row>
        <row r="6404">
          <cell r="A6404" t="str">
            <v>QWS-496570</v>
          </cell>
          <cell r="B6404">
            <v>11</v>
          </cell>
          <cell r="C6404">
            <v>11</v>
          </cell>
          <cell r="D6404" t="str">
            <v>Cats Dice Set - Purrito (7)</v>
          </cell>
          <cell r="E6404">
            <v>6</v>
          </cell>
          <cell r="F6404">
            <v>21.99</v>
          </cell>
          <cell r="G6404" t="str">
            <v>5907699496570</v>
          </cell>
          <cell r="H6404">
            <v>0</v>
          </cell>
          <cell r="I6404">
            <v>0</v>
          </cell>
          <cell r="J6404">
            <v>0</v>
          </cell>
          <cell r="K6404" t="str">
            <v>Speltoebehoren-&gt;Dobbelstenen (en counters)</v>
          </cell>
          <cell r="L6404" t="str">
            <v>Beschikbaar</v>
          </cell>
          <cell r="M6404" t="str">
            <v>Q-Workshop</v>
          </cell>
        </row>
        <row r="6405">
          <cell r="A6405" t="str">
            <v>QWS-496648</v>
          </cell>
          <cell r="B6405">
            <v>11</v>
          </cell>
          <cell r="C6405">
            <v>7.5</v>
          </cell>
          <cell r="D6405" t="str">
            <v>Christmas Dice Set (7)</v>
          </cell>
          <cell r="E6405">
            <v>1</v>
          </cell>
          <cell r="F6405">
            <v>14.99</v>
          </cell>
          <cell r="G6405" t="str">
            <v>5907699496648</v>
          </cell>
          <cell r="H6405">
            <v>1</v>
          </cell>
          <cell r="I6405">
            <v>1</v>
          </cell>
          <cell r="J6405">
            <v>8</v>
          </cell>
          <cell r="K6405" t="str">
            <v>Speltoebehoren-&gt;Dobbelstenen (en counters)</v>
          </cell>
          <cell r="L6405" t="str">
            <v>Beschikbaar</v>
          </cell>
          <cell r="M6405" t="str">
            <v>Q-Workshop</v>
          </cell>
        </row>
        <row r="6406">
          <cell r="A6406" t="str">
            <v>QWS-496686</v>
          </cell>
          <cell r="B6406">
            <v>11</v>
          </cell>
          <cell r="C6406">
            <v>11</v>
          </cell>
          <cell r="D6406" t="str">
            <v>Cats Modern Dice Set - Meowster (7)</v>
          </cell>
          <cell r="E6406">
            <v>6</v>
          </cell>
          <cell r="F6406">
            <v>21.99</v>
          </cell>
          <cell r="G6406" t="str">
            <v>5907699496686</v>
          </cell>
          <cell r="H6406">
            <v>1</v>
          </cell>
          <cell r="I6406">
            <v>0</v>
          </cell>
          <cell r="J6406">
            <v>0</v>
          </cell>
          <cell r="K6406" t="str">
            <v>Speltoebehoren-&gt;Dobbelstenen (en counters)</v>
          </cell>
          <cell r="L6406" t="str">
            <v>Beschikbaar</v>
          </cell>
          <cell r="M6406" t="str">
            <v>Q-Workshop</v>
          </cell>
        </row>
        <row r="6407">
          <cell r="A6407" t="str">
            <v>QWS-496693</v>
          </cell>
          <cell r="B6407">
            <v>11</v>
          </cell>
          <cell r="C6407">
            <v>11</v>
          </cell>
          <cell r="D6407" t="str">
            <v>Cats Modern Dice Set - Waffle (7)</v>
          </cell>
          <cell r="E6407">
            <v>6</v>
          </cell>
          <cell r="F6407">
            <v>21.99</v>
          </cell>
          <cell r="G6407" t="str">
            <v>5907699496693</v>
          </cell>
          <cell r="H6407">
            <v>1</v>
          </cell>
          <cell r="I6407">
            <v>0</v>
          </cell>
          <cell r="J6407">
            <v>0</v>
          </cell>
          <cell r="K6407" t="str">
            <v>Speltoebehoren-&gt;Dobbelstenen (en counters)</v>
          </cell>
          <cell r="L6407" t="str">
            <v>Beschikbaar</v>
          </cell>
          <cell r="M6407" t="str">
            <v>Q-Workshop</v>
          </cell>
        </row>
        <row r="6408">
          <cell r="A6408" t="str">
            <v>QWS-496709</v>
          </cell>
          <cell r="B6408">
            <v>11</v>
          </cell>
          <cell r="C6408">
            <v>7.5</v>
          </cell>
          <cell r="D6408" t="str">
            <v>Cats Dice Bag - The Mooncat</v>
          </cell>
          <cell r="E6408">
            <v>6</v>
          </cell>
          <cell r="F6408">
            <v>14.99</v>
          </cell>
          <cell r="G6408" t="str">
            <v>5907699496709</v>
          </cell>
          <cell r="H6408">
            <v>5</v>
          </cell>
          <cell r="I6408">
            <v>0</v>
          </cell>
          <cell r="J6408">
            <v>0</v>
          </cell>
          <cell r="K6408" t="str">
            <v>Speltoebehoren-&gt;Dobbelstenen (en counters)</v>
          </cell>
          <cell r="L6408" t="str">
            <v>Beschikbaar</v>
          </cell>
          <cell r="M6408" t="str">
            <v>Q-Workshop</v>
          </cell>
        </row>
        <row r="6409">
          <cell r="A6409" t="str">
            <v>QWS-496730</v>
          </cell>
          <cell r="B6409">
            <v>11</v>
          </cell>
          <cell r="C6409">
            <v>13.5</v>
          </cell>
          <cell r="D6409" t="str">
            <v>Harry Potter - Gryffindor Modern Dice Set - Red (7)</v>
          </cell>
          <cell r="E6409">
            <v>8</v>
          </cell>
          <cell r="F6409">
            <v>26.99</v>
          </cell>
          <cell r="G6409" t="str">
            <v>5907699496730</v>
          </cell>
          <cell r="H6409">
            <v>10</v>
          </cell>
          <cell r="I6409">
            <v>0</v>
          </cell>
          <cell r="J6409">
            <v>0</v>
          </cell>
          <cell r="K6409" t="str">
            <v>Speltoebehoren-&gt;Dobbelstenen (en counters)</v>
          </cell>
          <cell r="L6409" t="str">
            <v>Beschikbaar</v>
          </cell>
          <cell r="M6409" t="str">
            <v>Q-Workshop</v>
          </cell>
        </row>
        <row r="6410">
          <cell r="A6410" t="str">
            <v>QWS-496747</v>
          </cell>
          <cell r="B6410">
            <v>11</v>
          </cell>
          <cell r="C6410">
            <v>13.5</v>
          </cell>
          <cell r="D6410" t="str">
            <v>Harry Potter - Gryffindor Modern Dice Set - Gold (7)</v>
          </cell>
          <cell r="E6410">
            <v>8</v>
          </cell>
          <cell r="F6410">
            <v>26.99</v>
          </cell>
          <cell r="G6410" t="str">
            <v>5907699496747</v>
          </cell>
          <cell r="H6410">
            <v>11</v>
          </cell>
          <cell r="I6410">
            <v>1</v>
          </cell>
          <cell r="J6410">
            <v>0</v>
          </cell>
          <cell r="K6410" t="str">
            <v>Speltoebehoren-&gt;Dobbelstenen (en counters)</v>
          </cell>
          <cell r="L6410" t="str">
            <v>Beschikbaar</v>
          </cell>
          <cell r="M6410" t="str">
            <v>Q-Workshop</v>
          </cell>
        </row>
        <row r="6411">
          <cell r="A6411" t="str">
            <v>QWS-496754</v>
          </cell>
          <cell r="B6411">
            <v>11</v>
          </cell>
          <cell r="C6411">
            <v>13.5</v>
          </cell>
          <cell r="D6411" t="str">
            <v>Harry Potter - Slytherin Modern Dice Set - Green (7)</v>
          </cell>
          <cell r="E6411">
            <v>8</v>
          </cell>
          <cell r="F6411">
            <v>26.99</v>
          </cell>
          <cell r="G6411" t="str">
            <v>5907699496754</v>
          </cell>
          <cell r="H6411">
            <v>6</v>
          </cell>
          <cell r="I6411">
            <v>0</v>
          </cell>
          <cell r="J6411">
            <v>0</v>
          </cell>
          <cell r="K6411" t="str">
            <v>Speltoebehoren-&gt;Dobbelstenen (en counters)</v>
          </cell>
          <cell r="L6411" t="str">
            <v>Beschikbaar</v>
          </cell>
          <cell r="M6411" t="str">
            <v>Q-Workshop</v>
          </cell>
        </row>
        <row r="6412">
          <cell r="A6412" t="str">
            <v>QWS-496761</v>
          </cell>
          <cell r="B6412">
            <v>11</v>
          </cell>
          <cell r="C6412">
            <v>13.5</v>
          </cell>
          <cell r="D6412" t="str">
            <v>Harry Potter - Slytherin Modern Dice Set - White (7)</v>
          </cell>
          <cell r="E6412">
            <v>8</v>
          </cell>
          <cell r="F6412">
            <v>26.99</v>
          </cell>
          <cell r="G6412" t="str">
            <v>5907699496761</v>
          </cell>
          <cell r="H6412">
            <v>9</v>
          </cell>
          <cell r="I6412">
            <v>0</v>
          </cell>
          <cell r="J6412">
            <v>0</v>
          </cell>
          <cell r="K6412" t="str">
            <v>Speltoebehoren-&gt;Dobbelstenen (en counters)</v>
          </cell>
          <cell r="L6412" t="str">
            <v>Beschikbaar</v>
          </cell>
          <cell r="M6412" t="str">
            <v>Q-Workshop</v>
          </cell>
        </row>
        <row r="6413">
          <cell r="A6413" t="str">
            <v>QWS-496778</v>
          </cell>
          <cell r="B6413">
            <v>11</v>
          </cell>
          <cell r="C6413">
            <v>13.5</v>
          </cell>
          <cell r="D6413" t="str">
            <v>Harry Potter - Ravenclaw Modern Dice Set - Blue (7)</v>
          </cell>
          <cell r="E6413">
            <v>8</v>
          </cell>
          <cell r="F6413">
            <v>26.99</v>
          </cell>
          <cell r="G6413" t="str">
            <v>5907699496778</v>
          </cell>
          <cell r="H6413">
            <v>5</v>
          </cell>
          <cell r="I6413">
            <v>1</v>
          </cell>
          <cell r="J6413">
            <v>0</v>
          </cell>
          <cell r="K6413" t="str">
            <v>Speltoebehoren-&gt;Dobbelstenen (en counters)</v>
          </cell>
          <cell r="L6413" t="str">
            <v>Beschikbaar</v>
          </cell>
          <cell r="M6413" t="str">
            <v>Q-Workshop</v>
          </cell>
        </row>
        <row r="6414">
          <cell r="A6414" t="str">
            <v>QWS-496785</v>
          </cell>
          <cell r="B6414">
            <v>11</v>
          </cell>
          <cell r="C6414">
            <v>13.5</v>
          </cell>
          <cell r="D6414" t="str">
            <v>Harry Potter - Ravenclaw Modern Dice Set - White (7)</v>
          </cell>
          <cell r="E6414">
            <v>8</v>
          </cell>
          <cell r="F6414">
            <v>26.99</v>
          </cell>
          <cell r="G6414" t="str">
            <v>5907699496785</v>
          </cell>
          <cell r="H6414">
            <v>9</v>
          </cell>
          <cell r="I6414">
            <v>0</v>
          </cell>
          <cell r="J6414">
            <v>0</v>
          </cell>
          <cell r="K6414" t="str">
            <v>Speltoebehoren-&gt;Dobbelstenen (en counters)</v>
          </cell>
          <cell r="L6414" t="str">
            <v>Beschikbaar</v>
          </cell>
          <cell r="M6414" t="str">
            <v>Q-Workshop</v>
          </cell>
        </row>
        <row r="6415">
          <cell r="A6415" t="str">
            <v>QWS-496792</v>
          </cell>
          <cell r="B6415">
            <v>11</v>
          </cell>
          <cell r="C6415">
            <v>13.5</v>
          </cell>
          <cell r="D6415" t="str">
            <v>Harry Potter - Hufflepuff Modern Dice Set - Black (7)</v>
          </cell>
          <cell r="E6415">
            <v>8</v>
          </cell>
          <cell r="F6415">
            <v>26.99</v>
          </cell>
          <cell r="G6415" t="str">
            <v>5907699496792</v>
          </cell>
          <cell r="H6415">
            <v>5</v>
          </cell>
          <cell r="I6415">
            <v>0</v>
          </cell>
          <cell r="J6415">
            <v>0</v>
          </cell>
          <cell r="K6415" t="str">
            <v>Speltoebehoren-&gt;Dobbelstenen (en counters)</v>
          </cell>
          <cell r="L6415" t="str">
            <v>Beschikbaar</v>
          </cell>
          <cell r="M6415" t="str">
            <v>Q-Workshop</v>
          </cell>
        </row>
        <row r="6416">
          <cell r="A6416" t="str">
            <v>QWS-496808</v>
          </cell>
          <cell r="B6416">
            <v>11</v>
          </cell>
          <cell r="C6416">
            <v>13.5</v>
          </cell>
          <cell r="D6416" t="str">
            <v>Harry Potter - Hufflepuff Modern Dice Set - Yellow (7)</v>
          </cell>
          <cell r="E6416">
            <v>8</v>
          </cell>
          <cell r="F6416">
            <v>26.99</v>
          </cell>
          <cell r="G6416" t="str">
            <v>5907699496808</v>
          </cell>
          <cell r="H6416">
            <v>11</v>
          </cell>
          <cell r="I6416">
            <v>0</v>
          </cell>
          <cell r="J6416">
            <v>0</v>
          </cell>
          <cell r="K6416" t="str">
            <v>Speltoebehoren-&gt;Dobbelstenen (en counters)</v>
          </cell>
          <cell r="L6416" t="str">
            <v>Beschikbaar</v>
          </cell>
          <cell r="M6416" t="str">
            <v>Q-Workshop</v>
          </cell>
        </row>
        <row r="6417">
          <cell r="A6417" t="str">
            <v>QWS-496815</v>
          </cell>
          <cell r="B6417">
            <v>11</v>
          </cell>
          <cell r="C6417">
            <v>11</v>
          </cell>
          <cell r="D6417" t="str">
            <v>Dogs Dice Set - Luna</v>
          </cell>
          <cell r="E6417">
            <v>6</v>
          </cell>
          <cell r="F6417">
            <v>21.99</v>
          </cell>
          <cell r="G6417" t="str">
            <v>5907699496815</v>
          </cell>
          <cell r="H6417">
            <v>10</v>
          </cell>
          <cell r="I6417">
            <v>0</v>
          </cell>
          <cell r="J6417">
            <v>0</v>
          </cell>
          <cell r="K6417" t="str">
            <v>Speltoebehoren-&gt;Dobbelstenen (en counters)</v>
          </cell>
          <cell r="L6417" t="str">
            <v>Beschikbaar</v>
          </cell>
          <cell r="M6417" t="str">
            <v>Q-Workshop</v>
          </cell>
        </row>
        <row r="6418">
          <cell r="A6418" t="str">
            <v>QWS-496822</v>
          </cell>
          <cell r="B6418">
            <v>11</v>
          </cell>
          <cell r="C6418">
            <v>11</v>
          </cell>
          <cell r="D6418" t="str">
            <v>Dogs Dice Set - Max</v>
          </cell>
          <cell r="E6418">
            <v>6</v>
          </cell>
          <cell r="F6418">
            <v>21.99</v>
          </cell>
          <cell r="G6418" t="str">
            <v>5907699496822</v>
          </cell>
          <cell r="H6418">
            <v>11</v>
          </cell>
          <cell r="I6418">
            <v>0</v>
          </cell>
          <cell r="J6418">
            <v>0</v>
          </cell>
          <cell r="K6418" t="str">
            <v>Speltoebehoren-&gt;Dobbelstenen (en counters)</v>
          </cell>
          <cell r="L6418" t="str">
            <v>Beschikbaar</v>
          </cell>
          <cell r="M6418" t="str">
            <v>Q-Workshop</v>
          </cell>
        </row>
        <row r="6419">
          <cell r="A6419" t="str">
            <v>QWS-496839</v>
          </cell>
          <cell r="B6419">
            <v>11</v>
          </cell>
          <cell r="C6419">
            <v>11</v>
          </cell>
          <cell r="D6419" t="str">
            <v>Dogs Dice Set - Bubbles (7)</v>
          </cell>
          <cell r="E6419">
            <v>6</v>
          </cell>
          <cell r="F6419">
            <v>21.99</v>
          </cell>
          <cell r="G6419" t="str">
            <v>5907699496839</v>
          </cell>
          <cell r="H6419">
            <v>2</v>
          </cell>
          <cell r="I6419">
            <v>0</v>
          </cell>
          <cell r="J6419">
            <v>0</v>
          </cell>
          <cell r="K6419" t="str">
            <v>Speltoebehoren-&gt;Dobbelstenen (en counters)</v>
          </cell>
          <cell r="L6419" t="str">
            <v>Beschikbaar</v>
          </cell>
          <cell r="M6419" t="str">
            <v>Q-Workshop</v>
          </cell>
        </row>
        <row r="6420">
          <cell r="A6420" t="str">
            <v>QWS-496846</v>
          </cell>
          <cell r="B6420">
            <v>11</v>
          </cell>
          <cell r="C6420">
            <v>17</v>
          </cell>
          <cell r="D6420" t="str">
            <v>Harry Potter - Gryffindor Dice &amp; Pouch (5)</v>
          </cell>
          <cell r="E6420">
            <v>8</v>
          </cell>
          <cell r="F6420">
            <v>33.99</v>
          </cell>
          <cell r="G6420" t="str">
            <v>5907699496846</v>
          </cell>
          <cell r="H6420">
            <v>15</v>
          </cell>
          <cell r="I6420">
            <v>0</v>
          </cell>
          <cell r="J6420">
            <v>0</v>
          </cell>
          <cell r="K6420" t="str">
            <v>Speltoebehoren-&gt;Dobbelstenen (en counters)</v>
          </cell>
          <cell r="L6420" t="str">
            <v>Beschikbaar</v>
          </cell>
          <cell r="M6420" t="str">
            <v>Q-Workshop</v>
          </cell>
        </row>
        <row r="6421">
          <cell r="A6421" t="str">
            <v>QWS-496853</v>
          </cell>
          <cell r="B6421">
            <v>11</v>
          </cell>
          <cell r="C6421">
            <v>17</v>
          </cell>
          <cell r="D6421" t="str">
            <v>Harry Potter - Slytherin Dice &amp; Pouch (5)</v>
          </cell>
          <cell r="E6421">
            <v>8</v>
          </cell>
          <cell r="F6421">
            <v>33.99</v>
          </cell>
          <cell r="G6421" t="str">
            <v>5907699496853</v>
          </cell>
          <cell r="H6421">
            <v>11</v>
          </cell>
          <cell r="I6421">
            <v>0</v>
          </cell>
          <cell r="J6421">
            <v>0</v>
          </cell>
          <cell r="K6421" t="str">
            <v>Speltoebehoren-&gt;Dobbelstenen (en counters)</v>
          </cell>
          <cell r="L6421" t="str">
            <v>Beschikbaar</v>
          </cell>
          <cell r="M6421" t="str">
            <v>Q-Workshop</v>
          </cell>
        </row>
        <row r="6422">
          <cell r="A6422" t="str">
            <v>QWS-496860</v>
          </cell>
          <cell r="B6422">
            <v>11</v>
          </cell>
          <cell r="C6422">
            <v>17</v>
          </cell>
          <cell r="D6422" t="str">
            <v>Harry Potter - Ravenclaw Dice &amp; Pouch (5)</v>
          </cell>
          <cell r="E6422">
            <v>8</v>
          </cell>
          <cell r="F6422">
            <v>33.99</v>
          </cell>
          <cell r="G6422" t="str">
            <v>5907699496860</v>
          </cell>
          <cell r="H6422">
            <v>8</v>
          </cell>
          <cell r="I6422">
            <v>0</v>
          </cell>
          <cell r="J6422">
            <v>0</v>
          </cell>
          <cell r="K6422" t="str">
            <v>Speltoebehoren-&gt;Dobbelstenen (en counters)</v>
          </cell>
          <cell r="L6422" t="str">
            <v>Beschikbaar</v>
          </cell>
          <cell r="M6422" t="str">
            <v>Q-Workshop</v>
          </cell>
        </row>
        <row r="6423">
          <cell r="A6423" t="str">
            <v>QWS-496877</v>
          </cell>
          <cell r="B6423">
            <v>11</v>
          </cell>
          <cell r="C6423">
            <v>17</v>
          </cell>
          <cell r="D6423" t="str">
            <v>Harry Potter - Hufflepuff Dice &amp; Pouch (5)</v>
          </cell>
          <cell r="E6423">
            <v>8</v>
          </cell>
          <cell r="F6423">
            <v>33.99</v>
          </cell>
          <cell r="G6423" t="str">
            <v>5907699496877</v>
          </cell>
          <cell r="H6423">
            <v>8</v>
          </cell>
          <cell r="I6423">
            <v>0</v>
          </cell>
          <cell r="J6423">
            <v>0</v>
          </cell>
          <cell r="K6423" t="str">
            <v>Speltoebehoren-&gt;Dobbelstenen (en counters)</v>
          </cell>
          <cell r="L6423" t="str">
            <v>Beschikbaar</v>
          </cell>
          <cell r="M6423" t="str">
            <v>Q-Workshop</v>
          </cell>
        </row>
        <row r="6424">
          <cell r="A6424" t="str">
            <v>QWS-496884</v>
          </cell>
          <cell r="B6424">
            <v>11</v>
          </cell>
          <cell r="C6424">
            <v>19</v>
          </cell>
          <cell r="D6424" t="str">
            <v>Harry Potter - Hogwarts Dice Cup</v>
          </cell>
          <cell r="E6424">
            <v>6</v>
          </cell>
          <cell r="F6424">
            <v>37.99</v>
          </cell>
          <cell r="G6424" t="str">
            <v>5907699496884</v>
          </cell>
          <cell r="H6424">
            <v>7</v>
          </cell>
          <cell r="I6424">
            <v>0</v>
          </cell>
          <cell r="J6424">
            <v>0</v>
          </cell>
          <cell r="K6424" t="str">
            <v>Speltoebehoren-&gt;Dobbelstenen (en counters)</v>
          </cell>
          <cell r="L6424" t="str">
            <v>Beschikbaar</v>
          </cell>
          <cell r="M6424" t="str">
            <v>Q-Workshop</v>
          </cell>
        </row>
        <row r="6425">
          <cell r="A6425" t="str">
            <v>QWS-496891</v>
          </cell>
          <cell r="B6425">
            <v>11</v>
          </cell>
          <cell r="C6425">
            <v>30</v>
          </cell>
          <cell r="D6425" t="str">
            <v>Advent Dice Calendar #04</v>
          </cell>
          <cell r="E6425">
            <v>12</v>
          </cell>
          <cell r="F6425">
            <v>59.99</v>
          </cell>
          <cell r="G6425" t="str">
            <v>5907699496891</v>
          </cell>
          <cell r="H6425">
            <v>0</v>
          </cell>
          <cell r="I6425">
            <v>0</v>
          </cell>
          <cell r="J6425">
            <v>7</v>
          </cell>
          <cell r="K6425" t="str">
            <v>Speltoebehoren-&gt;Dobbelstenen (en counters)</v>
          </cell>
          <cell r="L6425" t="str">
            <v>herprint</v>
          </cell>
          <cell r="M6425" t="str">
            <v>Q-Workshop</v>
          </cell>
        </row>
        <row r="6426">
          <cell r="A6426" t="str">
            <v>QWS-496990</v>
          </cell>
          <cell r="B6426">
            <v>11</v>
          </cell>
          <cell r="C6426">
            <v>11.5</v>
          </cell>
          <cell r="D6426" t="str">
            <v>Gremlins Dice Set</v>
          </cell>
          <cell r="E6426">
            <v>6</v>
          </cell>
          <cell r="F6426">
            <v>22.99</v>
          </cell>
          <cell r="G6426" t="str">
            <v>5907699496990</v>
          </cell>
          <cell r="H6426">
            <v>5</v>
          </cell>
          <cell r="I6426">
            <v>0</v>
          </cell>
          <cell r="J6426">
            <v>0</v>
          </cell>
          <cell r="K6426" t="str">
            <v>Speltoebehoren-&gt;Dobbelstenen (en counters)</v>
          </cell>
          <cell r="L6426" t="str">
            <v>Beschikbaar</v>
          </cell>
          <cell r="M6426" t="str">
            <v>Q-Workshop</v>
          </cell>
        </row>
        <row r="6427">
          <cell r="A6427" t="str">
            <v>QWS-497034</v>
          </cell>
          <cell r="B6427">
            <v>11</v>
          </cell>
          <cell r="C6427">
            <v>11</v>
          </cell>
          <cell r="D6427" t="str">
            <v>Cats Dice Set - Pixel (7)</v>
          </cell>
          <cell r="E6427">
            <v>6</v>
          </cell>
          <cell r="F6427">
            <v>21.99</v>
          </cell>
          <cell r="G6427" t="str">
            <v>5907699497034</v>
          </cell>
          <cell r="H6427">
            <v>1</v>
          </cell>
          <cell r="I6427">
            <v>1</v>
          </cell>
          <cell r="J6427">
            <v>0</v>
          </cell>
          <cell r="K6427" t="str">
            <v>Speltoebehoren-&gt;Dobbelstenen (en counters)</v>
          </cell>
          <cell r="L6427" t="str">
            <v>Beschikbaar</v>
          </cell>
          <cell r="M6427" t="str">
            <v>Q-Workshop</v>
          </cell>
        </row>
        <row r="6428">
          <cell r="A6428" t="str">
            <v>QWS-497041</v>
          </cell>
          <cell r="B6428">
            <v>11</v>
          </cell>
          <cell r="C6428">
            <v>11</v>
          </cell>
          <cell r="D6428" t="str">
            <v>Cats Dice Set - Daisy (7)</v>
          </cell>
          <cell r="E6428">
            <v>6</v>
          </cell>
          <cell r="F6428">
            <v>21.99</v>
          </cell>
          <cell r="G6428" t="str">
            <v>5907699497041</v>
          </cell>
          <cell r="H6428">
            <v>5</v>
          </cell>
          <cell r="I6428">
            <v>3</v>
          </cell>
          <cell r="J6428">
            <v>0</v>
          </cell>
          <cell r="K6428" t="str">
            <v>Speltoebehoren-&gt;Dobbelstenen (en counters)</v>
          </cell>
          <cell r="L6428" t="str">
            <v>Beschikbaar</v>
          </cell>
          <cell r="M6428" t="str">
            <v>Q-Workshop</v>
          </cell>
        </row>
        <row r="6429">
          <cell r="A6429" t="str">
            <v>QWS-497089</v>
          </cell>
          <cell r="B6429">
            <v>11</v>
          </cell>
          <cell r="C6429">
            <v>11</v>
          </cell>
          <cell r="D6429" t="str">
            <v>Dwarven Dice Set - Gold (7)</v>
          </cell>
          <cell r="E6429">
            <v>6</v>
          </cell>
          <cell r="F6429">
            <v>21.99</v>
          </cell>
          <cell r="G6429" t="str">
            <v>5907699497089</v>
          </cell>
          <cell r="H6429">
            <v>5</v>
          </cell>
          <cell r="I6429">
            <v>0</v>
          </cell>
          <cell r="J6429">
            <v>0</v>
          </cell>
          <cell r="K6429" t="str">
            <v>Speltoebehoren-&gt;Dobbelstenen (en counters)</v>
          </cell>
          <cell r="L6429" t="str">
            <v>Beschikbaar</v>
          </cell>
          <cell r="M6429" t="str">
            <v>Q-Workshop</v>
          </cell>
        </row>
        <row r="6430">
          <cell r="A6430" t="str">
            <v>QWS-497096</v>
          </cell>
          <cell r="B6430">
            <v>11</v>
          </cell>
          <cell r="C6430">
            <v>11</v>
          </cell>
          <cell r="D6430" t="str">
            <v>Dwarven Dice Set - Jewels (7)</v>
          </cell>
          <cell r="E6430">
            <v>6</v>
          </cell>
          <cell r="F6430">
            <v>21.99</v>
          </cell>
          <cell r="G6430" t="str">
            <v>5907699497096</v>
          </cell>
          <cell r="H6430">
            <v>7</v>
          </cell>
          <cell r="I6430">
            <v>3</v>
          </cell>
          <cell r="J6430">
            <v>0</v>
          </cell>
          <cell r="K6430" t="str">
            <v>Speltoebehoren-&gt;Dobbelstenen (en counters)</v>
          </cell>
          <cell r="L6430" t="str">
            <v>Beschikbaar</v>
          </cell>
          <cell r="M6430" t="str">
            <v>Q-Workshop</v>
          </cell>
        </row>
        <row r="6431">
          <cell r="A6431" t="str">
            <v>QWS-497102</v>
          </cell>
          <cell r="B6431">
            <v>11</v>
          </cell>
          <cell r="C6431">
            <v>11</v>
          </cell>
          <cell r="D6431" t="str">
            <v>Dogs Dice Set - Charlie (7)</v>
          </cell>
          <cell r="E6431">
            <v>6</v>
          </cell>
          <cell r="F6431">
            <v>21.99</v>
          </cell>
          <cell r="G6431" t="str">
            <v>5907699497102</v>
          </cell>
          <cell r="H6431">
            <v>3</v>
          </cell>
          <cell r="I6431">
            <v>0</v>
          </cell>
          <cell r="J6431">
            <v>0</v>
          </cell>
          <cell r="K6431" t="str">
            <v>Speltoebehoren-&gt;Dobbelstenen (en counters)</v>
          </cell>
          <cell r="L6431" t="str">
            <v>Beschikbaar</v>
          </cell>
          <cell r="M6431" t="str">
            <v>Q-Workshop</v>
          </cell>
        </row>
        <row r="6432">
          <cell r="A6432" t="str">
            <v>QWS-497119</v>
          </cell>
          <cell r="B6432">
            <v>11</v>
          </cell>
          <cell r="C6432">
            <v>11.5</v>
          </cell>
          <cell r="D6432" t="str">
            <v>Crosshairs Compact D6 - Cobalt &amp; Red (20)</v>
          </cell>
          <cell r="E6432">
            <v>6</v>
          </cell>
          <cell r="F6432">
            <v>22.99</v>
          </cell>
          <cell r="G6432" t="str">
            <v>5907699497119</v>
          </cell>
          <cell r="H6432">
            <v>6</v>
          </cell>
          <cell r="I6432">
            <v>0</v>
          </cell>
          <cell r="J6432">
            <v>0</v>
          </cell>
          <cell r="K6432" t="str">
            <v>Speltoebehoren-&gt;Dobbelstenen (en counters)</v>
          </cell>
          <cell r="L6432" t="str">
            <v>Beschikbaar</v>
          </cell>
          <cell r="M6432" t="str">
            <v>Q-Workshop</v>
          </cell>
        </row>
        <row r="6433">
          <cell r="A6433" t="str">
            <v>QWS-497195</v>
          </cell>
          <cell r="B6433">
            <v>11</v>
          </cell>
          <cell r="C6433">
            <v>11</v>
          </cell>
          <cell r="D6433" t="str">
            <v>Q WORKSHOP 20 years - Elvish Dice Set (8)</v>
          </cell>
          <cell r="E6433">
            <v>6</v>
          </cell>
          <cell r="F6433">
            <v>21.99</v>
          </cell>
          <cell r="G6433" t="str">
            <v>5907699497195</v>
          </cell>
          <cell r="H6433">
            <v>3</v>
          </cell>
          <cell r="I6433">
            <v>0</v>
          </cell>
          <cell r="J6433">
            <v>0</v>
          </cell>
          <cell r="K6433" t="str">
            <v>Speltoebehoren-&gt;Dobbelstenen (en counters)</v>
          </cell>
          <cell r="L6433" t="str">
            <v>Beschikbaar</v>
          </cell>
          <cell r="M6433" t="str">
            <v>Q-Workshop</v>
          </cell>
        </row>
        <row r="6434">
          <cell r="A6434" t="str">
            <v>QWS-497331</v>
          </cell>
          <cell r="B6434">
            <v>11</v>
          </cell>
          <cell r="C6434">
            <v>11.5</v>
          </cell>
          <cell r="D6434" t="str">
            <v>Crosshairs Compact D6 - Blue &amp; Pink (20)</v>
          </cell>
          <cell r="E6434">
            <v>6</v>
          </cell>
          <cell r="F6434">
            <v>22.99</v>
          </cell>
          <cell r="G6434" t="str">
            <v>5907699497331</v>
          </cell>
          <cell r="H6434">
            <v>6</v>
          </cell>
          <cell r="I6434">
            <v>0</v>
          </cell>
          <cell r="J6434">
            <v>0</v>
          </cell>
          <cell r="K6434" t="str">
            <v>Speltoebehoren-&gt;Dobbelstenen (en counters)</v>
          </cell>
          <cell r="L6434" t="str">
            <v>Beschikbaar</v>
          </cell>
          <cell r="M6434" t="str">
            <v>Q-Workshop</v>
          </cell>
        </row>
        <row r="6435">
          <cell r="A6435" t="str">
            <v>QWS-497348</v>
          </cell>
          <cell r="B6435">
            <v>11</v>
          </cell>
          <cell r="C6435">
            <v>11.5</v>
          </cell>
          <cell r="D6435" t="str">
            <v>Crosshairs Compact D6 - Beige &amp; Olive (20)</v>
          </cell>
          <cell r="E6435">
            <v>6</v>
          </cell>
          <cell r="F6435">
            <v>22.99</v>
          </cell>
          <cell r="G6435" t="str">
            <v>5907699497348</v>
          </cell>
          <cell r="H6435">
            <v>6</v>
          </cell>
          <cell r="I6435">
            <v>0</v>
          </cell>
          <cell r="J6435">
            <v>0</v>
          </cell>
          <cell r="K6435" t="str">
            <v>Speltoebehoren-&gt;Dobbelstenen (en counters)</v>
          </cell>
          <cell r="L6435" t="str">
            <v>Beschikbaar</v>
          </cell>
          <cell r="M6435" t="str">
            <v>Q-Workshop</v>
          </cell>
        </row>
        <row r="6436">
          <cell r="A6436" t="str">
            <v>QWS-497355</v>
          </cell>
          <cell r="B6436">
            <v>11</v>
          </cell>
          <cell r="C6436">
            <v>11.5</v>
          </cell>
          <cell r="D6436" t="str">
            <v>Crosshairs Compact D6 - Stormy &amp; Black (20)</v>
          </cell>
          <cell r="E6436">
            <v>6</v>
          </cell>
          <cell r="F6436">
            <v>22.99</v>
          </cell>
          <cell r="G6436" t="str">
            <v>5907699497355</v>
          </cell>
          <cell r="H6436">
            <v>6</v>
          </cell>
          <cell r="I6436">
            <v>0</v>
          </cell>
          <cell r="J6436">
            <v>0</v>
          </cell>
          <cell r="K6436" t="str">
            <v>Speltoebehoren-&gt;Dobbelstenen (en counters)</v>
          </cell>
          <cell r="L6436" t="str">
            <v>Beschikbaar</v>
          </cell>
          <cell r="M6436" t="str">
            <v>Q-Workshop</v>
          </cell>
        </row>
        <row r="6437">
          <cell r="A6437" t="str">
            <v>QWS-497362</v>
          </cell>
          <cell r="B6437">
            <v>11</v>
          </cell>
          <cell r="C6437">
            <v>11.5</v>
          </cell>
          <cell r="D6437" t="str">
            <v>Crosshairs Compact D6 - Black &amp; Pearl (20)</v>
          </cell>
          <cell r="E6437">
            <v>6</v>
          </cell>
          <cell r="F6437">
            <v>22.99</v>
          </cell>
          <cell r="G6437" t="str">
            <v>5907699497362</v>
          </cell>
          <cell r="H6437">
            <v>6</v>
          </cell>
          <cell r="I6437">
            <v>0</v>
          </cell>
          <cell r="J6437">
            <v>0</v>
          </cell>
          <cell r="K6437" t="str">
            <v>Speltoebehoren-&gt;Dobbelstenen (en counters)</v>
          </cell>
          <cell r="L6437" t="str">
            <v>Beschikbaar</v>
          </cell>
          <cell r="M6437" t="str">
            <v>Q-Workshop</v>
          </cell>
        </row>
        <row r="6438">
          <cell r="A6438" t="str">
            <v>QWS-497379</v>
          </cell>
          <cell r="B6438">
            <v>11</v>
          </cell>
          <cell r="C6438">
            <v>11.5</v>
          </cell>
          <cell r="D6438" t="str">
            <v>Fortress Compact D6 - Beige &amp; Olive (20)</v>
          </cell>
          <cell r="E6438">
            <v>6</v>
          </cell>
          <cell r="F6438">
            <v>22.99</v>
          </cell>
          <cell r="G6438" t="str">
            <v>5907699497379</v>
          </cell>
          <cell r="H6438">
            <v>6</v>
          </cell>
          <cell r="I6438">
            <v>0</v>
          </cell>
          <cell r="J6438">
            <v>0</v>
          </cell>
          <cell r="K6438" t="str">
            <v>Speltoebehoren-&gt;Dobbelstenen (en counters)</v>
          </cell>
          <cell r="L6438" t="str">
            <v>Beschikbaar</v>
          </cell>
          <cell r="M6438" t="str">
            <v>Q-Workshop</v>
          </cell>
        </row>
        <row r="6439">
          <cell r="A6439" t="str">
            <v>QWS-497386</v>
          </cell>
          <cell r="B6439">
            <v>11</v>
          </cell>
          <cell r="C6439">
            <v>11.5</v>
          </cell>
          <cell r="D6439" t="str">
            <v>Fortress Compact D6 - Black &amp; Blue (20)</v>
          </cell>
          <cell r="E6439">
            <v>6</v>
          </cell>
          <cell r="F6439">
            <v>22.99</v>
          </cell>
          <cell r="G6439" t="str">
            <v>5907699497386</v>
          </cell>
          <cell r="H6439">
            <v>6</v>
          </cell>
          <cell r="I6439">
            <v>0</v>
          </cell>
          <cell r="J6439">
            <v>0</v>
          </cell>
          <cell r="K6439" t="str">
            <v>Speltoebehoren-&gt;Dobbelstenen (en counters)</v>
          </cell>
          <cell r="L6439" t="str">
            <v>Beschikbaar</v>
          </cell>
          <cell r="M6439" t="str">
            <v>Q-Workshop</v>
          </cell>
        </row>
        <row r="6440">
          <cell r="A6440" t="str">
            <v>QWS-497393</v>
          </cell>
          <cell r="B6440">
            <v>11</v>
          </cell>
          <cell r="C6440">
            <v>11.5</v>
          </cell>
          <cell r="D6440" t="str">
            <v>Fortress Compact D6 - Black &amp; Beige (20)</v>
          </cell>
          <cell r="E6440">
            <v>6</v>
          </cell>
          <cell r="F6440">
            <v>22.99</v>
          </cell>
          <cell r="G6440" t="str">
            <v>5907699497393</v>
          </cell>
          <cell r="H6440">
            <v>6</v>
          </cell>
          <cell r="I6440">
            <v>0</v>
          </cell>
          <cell r="J6440">
            <v>0</v>
          </cell>
          <cell r="K6440" t="str">
            <v>Speltoebehoren-&gt;Dobbelstenen (en counters)</v>
          </cell>
          <cell r="L6440" t="str">
            <v>Beschikbaar</v>
          </cell>
          <cell r="M6440" t="str">
            <v>Q-Workshop</v>
          </cell>
        </row>
        <row r="6441">
          <cell r="A6441" t="str">
            <v>QWS-497409</v>
          </cell>
          <cell r="B6441">
            <v>11</v>
          </cell>
          <cell r="C6441">
            <v>11.5</v>
          </cell>
          <cell r="D6441" t="str">
            <v>Fortress Compact D6 - Black &amp; Red (20)</v>
          </cell>
          <cell r="E6441">
            <v>6</v>
          </cell>
          <cell r="F6441">
            <v>22.99</v>
          </cell>
          <cell r="G6441" t="str">
            <v>5907699497409</v>
          </cell>
          <cell r="H6441">
            <v>6</v>
          </cell>
          <cell r="I6441">
            <v>0</v>
          </cell>
          <cell r="J6441">
            <v>0</v>
          </cell>
          <cell r="K6441" t="str">
            <v>Speltoebehoren-&gt;Dobbelstenen (en counters)</v>
          </cell>
          <cell r="L6441" t="str">
            <v>Beschikbaar</v>
          </cell>
          <cell r="M6441" t="str">
            <v>Q-Workshop</v>
          </cell>
        </row>
        <row r="6442">
          <cell r="A6442" t="str">
            <v>QWS-497416</v>
          </cell>
          <cell r="B6442">
            <v>11</v>
          </cell>
          <cell r="C6442">
            <v>11.5</v>
          </cell>
          <cell r="D6442" t="str">
            <v>Fortress Compact D6 - Black &amp; Pink (20)</v>
          </cell>
          <cell r="E6442">
            <v>6</v>
          </cell>
          <cell r="F6442">
            <v>22.99</v>
          </cell>
          <cell r="G6442" t="str">
            <v>5907699497416</v>
          </cell>
          <cell r="H6442">
            <v>6</v>
          </cell>
          <cell r="I6442">
            <v>0</v>
          </cell>
          <cell r="J6442">
            <v>0</v>
          </cell>
          <cell r="K6442" t="str">
            <v>Speltoebehoren-&gt;Dobbelstenen (en counters)</v>
          </cell>
          <cell r="L6442" t="str">
            <v>Beschikbaar</v>
          </cell>
          <cell r="M6442" t="str">
            <v>Q-Workshop</v>
          </cell>
        </row>
        <row r="6443">
          <cell r="A6443" t="str">
            <v>QWS-951021</v>
          </cell>
          <cell r="B6443">
            <v>11</v>
          </cell>
          <cell r="C6443">
            <v>8.5</v>
          </cell>
          <cell r="D6443" t="str">
            <v>Runic - Black &amp; White Dice Set (7)</v>
          </cell>
          <cell r="E6443">
            <v>12</v>
          </cell>
          <cell r="F6443">
            <v>16.989999999999998</v>
          </cell>
          <cell r="G6443" t="str">
            <v>5907814951021</v>
          </cell>
          <cell r="H6443">
            <v>3</v>
          </cell>
          <cell r="I6443">
            <v>0</v>
          </cell>
          <cell r="J6443">
            <v>0</v>
          </cell>
          <cell r="K6443" t="str">
            <v>Speltoebehoren-&gt;Dobbelstenen (en counters)</v>
          </cell>
          <cell r="L6443" t="str">
            <v>Beschikbaar</v>
          </cell>
          <cell r="M6443" t="str">
            <v>Q-Workshop</v>
          </cell>
        </row>
        <row r="6444">
          <cell r="A6444" t="str">
            <v>QWS-951168</v>
          </cell>
          <cell r="B6444">
            <v>11</v>
          </cell>
          <cell r="C6444">
            <v>8.5</v>
          </cell>
          <cell r="D6444" t="str">
            <v>Elvish - White &amp; Black Dice Set (7) (U)</v>
          </cell>
          <cell r="E6444">
            <v>12</v>
          </cell>
          <cell r="F6444">
            <v>16.989999999999998</v>
          </cell>
          <cell r="G6444" t="str">
            <v>5907814951168</v>
          </cell>
          <cell r="H6444">
            <v>3</v>
          </cell>
          <cell r="I6444">
            <v>0</v>
          </cell>
          <cell r="J6444">
            <v>0</v>
          </cell>
          <cell r="K6444" t="str">
            <v>Speltoebehoren-&gt;Dobbelstenen (en counters); OP = OP</v>
          </cell>
          <cell r="L6444" t="str">
            <v>Uitloop</v>
          </cell>
          <cell r="M6444" t="str">
            <v>Q-Workshop</v>
          </cell>
        </row>
        <row r="6445">
          <cell r="A6445" t="str">
            <v>QWS-951618</v>
          </cell>
          <cell r="B6445">
            <v>11</v>
          </cell>
          <cell r="C6445">
            <v>8.5</v>
          </cell>
          <cell r="D6445" t="str">
            <v>Dragons - White &amp; Black Dice Set (7)</v>
          </cell>
          <cell r="E6445">
            <v>12</v>
          </cell>
          <cell r="F6445">
            <v>16.989999999999998</v>
          </cell>
          <cell r="G6445" t="str">
            <v>5907814951618</v>
          </cell>
          <cell r="H6445">
            <v>5</v>
          </cell>
          <cell r="I6445">
            <v>0</v>
          </cell>
          <cell r="J6445">
            <v>0</v>
          </cell>
          <cell r="K6445" t="str">
            <v>Speltoebehoren-&gt;Dobbelstenen (en counters)</v>
          </cell>
          <cell r="L6445" t="str">
            <v>Beschikbaar</v>
          </cell>
          <cell r="M6445" t="str">
            <v>Q-Workshop</v>
          </cell>
        </row>
        <row r="6446">
          <cell r="A6446" t="str">
            <v>QWS-951632</v>
          </cell>
          <cell r="B6446">
            <v>11</v>
          </cell>
          <cell r="C6446">
            <v>8.5</v>
          </cell>
          <cell r="D6446" t="str">
            <v>Dragons - Black &amp; Red Dice Set (7)</v>
          </cell>
          <cell r="E6446">
            <v>12</v>
          </cell>
          <cell r="F6446">
            <v>16.989999999999998</v>
          </cell>
          <cell r="G6446" t="str">
            <v>5907814951632</v>
          </cell>
          <cell r="H6446">
            <v>4</v>
          </cell>
          <cell r="I6446">
            <v>0</v>
          </cell>
          <cell r="J6446">
            <v>0</v>
          </cell>
          <cell r="K6446" t="str">
            <v>Speltoebehoren-&gt;Dobbelstenen (en counters)</v>
          </cell>
          <cell r="L6446" t="str">
            <v>Beschikbaar</v>
          </cell>
          <cell r="M6446" t="str">
            <v>Q-Workshop</v>
          </cell>
        </row>
        <row r="6447">
          <cell r="A6447" t="str">
            <v>QWS-951830</v>
          </cell>
          <cell r="B6447">
            <v>11</v>
          </cell>
          <cell r="C6447">
            <v>10</v>
          </cell>
          <cell r="D6447" t="str">
            <v>Elvish - Black &amp; Glow-in-the-dark Dice Set (7)</v>
          </cell>
          <cell r="E6447">
            <v>12</v>
          </cell>
          <cell r="F6447">
            <v>19.989999999999998</v>
          </cell>
          <cell r="G6447" t="str">
            <v>5907814951830</v>
          </cell>
          <cell r="H6447">
            <v>1</v>
          </cell>
          <cell r="I6447">
            <v>0</v>
          </cell>
          <cell r="J6447">
            <v>0</v>
          </cell>
          <cell r="K6447" t="str">
            <v>Speltoebehoren-&gt;Dobbelstenen (en counters)</v>
          </cell>
          <cell r="L6447" t="str">
            <v>Beschikbaar</v>
          </cell>
          <cell r="M6447" t="str">
            <v>Q-Workshop</v>
          </cell>
        </row>
        <row r="6448">
          <cell r="A6448" t="str">
            <v>QWS-951847</v>
          </cell>
          <cell r="B6448">
            <v>11</v>
          </cell>
          <cell r="C6448">
            <v>6</v>
          </cell>
          <cell r="D6448" t="str">
            <v>Elvish - Beige &amp; Black Dice Bag</v>
          </cell>
          <cell r="E6448">
            <v>6</v>
          </cell>
          <cell r="F6448">
            <v>11.99</v>
          </cell>
          <cell r="G6448" t="str">
            <v>5907814951847</v>
          </cell>
          <cell r="H6448">
            <v>3</v>
          </cell>
          <cell r="I6448">
            <v>0</v>
          </cell>
          <cell r="J6448">
            <v>0</v>
          </cell>
          <cell r="K6448" t="str">
            <v>Speltoebehoren-&gt;Dobbelstenen (en counters)</v>
          </cell>
          <cell r="L6448" t="str">
            <v>Beschikbaar</v>
          </cell>
          <cell r="M6448" t="str">
            <v>Q-Workshop</v>
          </cell>
        </row>
        <row r="6449">
          <cell r="A6449" t="str">
            <v>QWS-951854</v>
          </cell>
          <cell r="B6449">
            <v>11</v>
          </cell>
          <cell r="C6449">
            <v>6</v>
          </cell>
          <cell r="D6449" t="str">
            <v>Dragon - Beige &amp; Multicolor Dice Bag</v>
          </cell>
          <cell r="E6449">
            <v>6</v>
          </cell>
          <cell r="F6449">
            <v>11.99</v>
          </cell>
          <cell r="G6449" t="str">
            <v>5907814951854</v>
          </cell>
          <cell r="H6449">
            <v>3</v>
          </cell>
          <cell r="I6449">
            <v>0</v>
          </cell>
          <cell r="J6449">
            <v>0</v>
          </cell>
          <cell r="K6449" t="str">
            <v>Speltoebehoren-&gt;Dobbelstenen (en counters)</v>
          </cell>
          <cell r="L6449" t="str">
            <v>Beschikbaar</v>
          </cell>
          <cell r="M6449" t="str">
            <v>Q-Workshop</v>
          </cell>
        </row>
        <row r="6450">
          <cell r="A6450" t="str">
            <v>QWS-SCTH18</v>
          </cell>
          <cell r="B6450">
            <v>11</v>
          </cell>
          <cell r="C6450">
            <v>10.25</v>
          </cell>
          <cell r="D6450" t="str">
            <v>Call of Cthulhu - Beige &amp; Black Dice Set (7)</v>
          </cell>
          <cell r="E6450">
            <v>6</v>
          </cell>
          <cell r="F6450">
            <v>20.49</v>
          </cell>
          <cell r="G6450" t="str">
            <v>5907699490059</v>
          </cell>
          <cell r="H6450">
            <v>4</v>
          </cell>
          <cell r="I6450">
            <v>0</v>
          </cell>
          <cell r="J6450">
            <v>0</v>
          </cell>
          <cell r="K6450" t="str">
            <v>Speltoebehoren-&gt;Dobbelstenen (en counters)</v>
          </cell>
          <cell r="L6450" t="str">
            <v>Beschikbaar</v>
          </cell>
          <cell r="M6450" t="str">
            <v>Q-Workshop</v>
          </cell>
        </row>
        <row r="6451">
          <cell r="A6451" t="str">
            <v>RAV- 129379</v>
          </cell>
          <cell r="B6451">
            <v>11</v>
          </cell>
          <cell r="C6451">
            <v>5.75</v>
          </cell>
          <cell r="D6451" t="str">
            <v>Kerstmis in het bos (100 XXL)</v>
          </cell>
          <cell r="E6451">
            <v>1</v>
          </cell>
          <cell r="F6451">
            <v>11.5</v>
          </cell>
          <cell r="G6451" t="str">
            <v>4005556129379</v>
          </cell>
          <cell r="H6451">
            <v>19</v>
          </cell>
          <cell r="I6451">
            <v>16</v>
          </cell>
          <cell r="J6451">
            <v>0</v>
          </cell>
          <cell r="K6451" t="str">
            <v>Puzzels-&gt;Puzzel</v>
          </cell>
          <cell r="L6451" t="str">
            <v>Beschikbaar</v>
          </cell>
          <cell r="M6451" t="str">
            <v>Ravensburger</v>
          </cell>
        </row>
        <row r="6452">
          <cell r="A6452" t="str">
            <v>RAV-000333</v>
          </cell>
          <cell r="B6452">
            <v>11</v>
          </cell>
          <cell r="C6452">
            <v>11.5</v>
          </cell>
          <cell r="D6452" t="str">
            <v>Lottino</v>
          </cell>
          <cell r="E6452">
            <v>1</v>
          </cell>
          <cell r="F6452">
            <v>21.99</v>
          </cell>
          <cell r="G6452" t="str">
            <v>4005556000333</v>
          </cell>
          <cell r="H6452">
            <v>3</v>
          </cell>
          <cell r="I6452">
            <v>0</v>
          </cell>
          <cell r="J6452">
            <v>0</v>
          </cell>
          <cell r="K6452" t="str">
            <v>Spellen-&gt;Kaartspel</v>
          </cell>
          <cell r="L6452" t="str">
            <v>Beschikbaar</v>
          </cell>
          <cell r="M6452" t="str">
            <v>Ravensburger</v>
          </cell>
        </row>
        <row r="6453">
          <cell r="A6453" t="str">
            <v>RAV-000951</v>
          </cell>
          <cell r="B6453">
            <v>11</v>
          </cell>
          <cell r="C6453">
            <v>13.95</v>
          </cell>
          <cell r="D6453" t="str">
            <v>Tiptoi - Tijd voor de boodschappen</v>
          </cell>
          <cell r="E6453">
            <v>1</v>
          </cell>
          <cell r="F6453">
            <v>25.99</v>
          </cell>
          <cell r="G6453" t="str">
            <v>4005556000951</v>
          </cell>
          <cell r="H6453">
            <v>2</v>
          </cell>
          <cell r="I6453">
            <v>0</v>
          </cell>
          <cell r="J6453">
            <v>0</v>
          </cell>
          <cell r="K6453" t="str">
            <v>Educatief-&gt;Spel; OP = OP</v>
          </cell>
          <cell r="L6453" t="str">
            <v>Uitloop</v>
          </cell>
          <cell r="M6453" t="str">
            <v>Ravensburger</v>
          </cell>
        </row>
        <row r="6454">
          <cell r="A6454" t="str">
            <v>RAV-001460</v>
          </cell>
          <cell r="B6454">
            <v>11</v>
          </cell>
          <cell r="C6454">
            <v>14.5</v>
          </cell>
          <cell r="D6454" t="str">
            <v>Tiptoi -De Wereld van de Dinosaurussen</v>
          </cell>
          <cell r="E6454">
            <v>1</v>
          </cell>
          <cell r="F6454">
            <v>27.99</v>
          </cell>
          <cell r="G6454" t="str">
            <v>4005556001460</v>
          </cell>
          <cell r="H6454">
            <v>5</v>
          </cell>
          <cell r="I6454">
            <v>0</v>
          </cell>
          <cell r="J6454">
            <v>0</v>
          </cell>
          <cell r="K6454" t="str">
            <v>Educatief-&gt;Boek; OP = OP</v>
          </cell>
          <cell r="L6454" t="str">
            <v>Uitloop</v>
          </cell>
          <cell r="M6454" t="str">
            <v>Ravensburger</v>
          </cell>
        </row>
        <row r="6455">
          <cell r="A6455" t="str">
            <v>RAV-001996</v>
          </cell>
          <cell r="B6455">
            <v>11</v>
          </cell>
          <cell r="C6455">
            <v>13.5</v>
          </cell>
          <cell r="D6455" t="str">
            <v>tiptoi Diep in de woordenzee</v>
          </cell>
          <cell r="E6455">
            <v>1</v>
          </cell>
          <cell r="F6455">
            <v>24.99</v>
          </cell>
          <cell r="G6455" t="str">
            <v>4005556001996</v>
          </cell>
          <cell r="H6455">
            <v>0</v>
          </cell>
          <cell r="I6455">
            <v>0</v>
          </cell>
          <cell r="J6455">
            <v>0</v>
          </cell>
          <cell r="K6455" t="str">
            <v>Educatief-&gt;Spel</v>
          </cell>
          <cell r="L6455" t="str">
            <v>Beschikbaar</v>
          </cell>
          <cell r="M6455" t="str">
            <v>Ravensburger</v>
          </cell>
        </row>
        <row r="6456">
          <cell r="A6456" t="str">
            <v>RAV-002061</v>
          </cell>
          <cell r="B6456">
            <v>11</v>
          </cell>
          <cell r="C6456">
            <v>35</v>
          </cell>
          <cell r="D6456" t="str">
            <v>tiptoi De Stift</v>
          </cell>
          <cell r="E6456">
            <v>1</v>
          </cell>
          <cell r="F6456">
            <v>65.989999999999995</v>
          </cell>
          <cell r="G6456" t="str">
            <v>4005556002061</v>
          </cell>
          <cell r="H6456">
            <v>2</v>
          </cell>
          <cell r="I6456">
            <v>0</v>
          </cell>
          <cell r="J6456">
            <v>0</v>
          </cell>
          <cell r="K6456" t="str">
            <v>Educatief-&gt;Spel</v>
          </cell>
          <cell r="L6456" t="str">
            <v>Beschikbaar</v>
          </cell>
          <cell r="M6456" t="str">
            <v>Ravensburger</v>
          </cell>
        </row>
        <row r="6457">
          <cell r="A6457" t="str">
            <v>RAV-002078</v>
          </cell>
          <cell r="B6457">
            <v>11</v>
          </cell>
          <cell r="C6457">
            <v>47</v>
          </cell>
          <cell r="D6457" t="str">
            <v>tiptoi Starter Set Mijn Wereld</v>
          </cell>
          <cell r="E6457">
            <v>1</v>
          </cell>
          <cell r="F6457">
            <v>88.99</v>
          </cell>
          <cell r="G6457" t="str">
            <v>4005556002078</v>
          </cell>
          <cell r="H6457">
            <v>1</v>
          </cell>
          <cell r="I6457">
            <v>0</v>
          </cell>
          <cell r="J6457">
            <v>0</v>
          </cell>
          <cell r="K6457" t="str">
            <v>Educatief-&gt;Spel</v>
          </cell>
          <cell r="L6457" t="str">
            <v>Pre-Order</v>
          </cell>
          <cell r="M6457" t="str">
            <v>Ravensburger</v>
          </cell>
        </row>
        <row r="6458">
          <cell r="A6458" t="str">
            <v>RAV-002092</v>
          </cell>
          <cell r="B6458">
            <v>11</v>
          </cell>
          <cell r="C6458">
            <v>47</v>
          </cell>
          <cell r="D6458" t="str">
            <v>tiptoi Starter Set- De avonturen van nijntje</v>
          </cell>
          <cell r="E6458">
            <v>1</v>
          </cell>
          <cell r="F6458">
            <v>88.99</v>
          </cell>
          <cell r="G6458" t="str">
            <v>4005556002092</v>
          </cell>
          <cell r="H6458">
            <v>1</v>
          </cell>
          <cell r="I6458">
            <v>0</v>
          </cell>
          <cell r="J6458">
            <v>0</v>
          </cell>
          <cell r="K6458" t="str">
            <v>Educatief-&gt;Spel</v>
          </cell>
          <cell r="L6458" t="str">
            <v>Pre-Order</v>
          </cell>
          <cell r="M6458" t="str">
            <v>Ravensburger</v>
          </cell>
        </row>
        <row r="6459">
          <cell r="A6459" t="str">
            <v>RAV-002115</v>
          </cell>
          <cell r="B6459">
            <v>11</v>
          </cell>
          <cell r="C6459">
            <v>47</v>
          </cell>
          <cell r="D6459" t="str">
            <v>tiptoi Starter Set Ontdek de boerderij</v>
          </cell>
          <cell r="E6459">
            <v>1</v>
          </cell>
          <cell r="F6459">
            <v>88.99</v>
          </cell>
          <cell r="G6459" t="str">
            <v>4005556002115</v>
          </cell>
          <cell r="H6459">
            <v>2</v>
          </cell>
          <cell r="I6459">
            <v>2</v>
          </cell>
          <cell r="J6459">
            <v>0</v>
          </cell>
          <cell r="K6459" t="str">
            <v>Educatief-&gt;Spel</v>
          </cell>
          <cell r="L6459" t="str">
            <v>Beschikbaar</v>
          </cell>
          <cell r="M6459" t="str">
            <v>Ravensburger</v>
          </cell>
        </row>
        <row r="6460">
          <cell r="A6460" t="str">
            <v>RAV-002122</v>
          </cell>
          <cell r="B6460">
            <v>11</v>
          </cell>
          <cell r="C6460">
            <v>47</v>
          </cell>
          <cell r="D6460" t="str">
            <v>tiptoi Starter Set Mijn grote wereldatlas</v>
          </cell>
          <cell r="E6460">
            <v>1</v>
          </cell>
          <cell r="F6460">
            <v>88.99</v>
          </cell>
          <cell r="G6460" t="str">
            <v>4005556002122</v>
          </cell>
          <cell r="H6460">
            <v>1</v>
          </cell>
          <cell r="I6460">
            <v>1</v>
          </cell>
          <cell r="J6460">
            <v>0</v>
          </cell>
          <cell r="K6460" t="str">
            <v>Educatief-&gt;Spel</v>
          </cell>
          <cell r="L6460" t="str">
            <v>Beschikbaar</v>
          </cell>
          <cell r="M6460" t="str">
            <v>Ravensburger</v>
          </cell>
        </row>
        <row r="6461">
          <cell r="A6461" t="str">
            <v>RAV-002146</v>
          </cell>
          <cell r="B6461">
            <v>11</v>
          </cell>
          <cell r="C6461">
            <v>25</v>
          </cell>
          <cell r="D6461" t="str">
            <v>tiptoi Laadstation</v>
          </cell>
          <cell r="E6461">
            <v>1</v>
          </cell>
          <cell r="F6461">
            <v>47.99</v>
          </cell>
          <cell r="G6461" t="str">
            <v>4005556002146</v>
          </cell>
          <cell r="H6461">
            <v>2</v>
          </cell>
          <cell r="I6461">
            <v>0</v>
          </cell>
          <cell r="J6461">
            <v>0</v>
          </cell>
          <cell r="K6461" t="str">
            <v>Educatief-&gt;Spel</v>
          </cell>
          <cell r="L6461" t="str">
            <v>Beschikbaar</v>
          </cell>
          <cell r="M6461" t="str">
            <v>Ravensburger</v>
          </cell>
        </row>
        <row r="6462">
          <cell r="A6462" t="str">
            <v>RAV-002153</v>
          </cell>
          <cell r="B6462">
            <v>11</v>
          </cell>
          <cell r="C6462">
            <v>7.5</v>
          </cell>
          <cell r="D6462" t="str">
            <v>tiptoi Sleeve zwart</v>
          </cell>
          <cell r="E6462">
            <v>1</v>
          </cell>
          <cell r="F6462">
            <v>13.99</v>
          </cell>
          <cell r="G6462" t="str">
            <v>4005556002153</v>
          </cell>
          <cell r="H6462">
            <v>2</v>
          </cell>
          <cell r="I6462">
            <v>0</v>
          </cell>
          <cell r="J6462">
            <v>0</v>
          </cell>
          <cell r="K6462" t="str">
            <v>Educatief-&gt;Spel</v>
          </cell>
          <cell r="L6462" t="str">
            <v>Beschikbaar</v>
          </cell>
          <cell r="M6462" t="str">
            <v>Ravensburger</v>
          </cell>
        </row>
        <row r="6463">
          <cell r="A6463" t="str">
            <v>RAV-002160</v>
          </cell>
          <cell r="B6463">
            <v>11</v>
          </cell>
          <cell r="C6463">
            <v>7.5</v>
          </cell>
          <cell r="D6463" t="str">
            <v>tiptoi Sleeve groen</v>
          </cell>
          <cell r="E6463">
            <v>1</v>
          </cell>
          <cell r="F6463">
            <v>13.99</v>
          </cell>
          <cell r="G6463" t="str">
            <v>4005556002160</v>
          </cell>
          <cell r="H6463">
            <v>2</v>
          </cell>
          <cell r="I6463">
            <v>0</v>
          </cell>
          <cell r="J6463">
            <v>0</v>
          </cell>
          <cell r="K6463" t="str">
            <v>Educatief-&gt;Spel</v>
          </cell>
          <cell r="L6463" t="str">
            <v>Beschikbaar</v>
          </cell>
          <cell r="M6463" t="str">
            <v>Ravensburger</v>
          </cell>
        </row>
        <row r="6464">
          <cell r="A6464" t="str">
            <v>RAV-002177</v>
          </cell>
          <cell r="B6464">
            <v>11</v>
          </cell>
          <cell r="C6464">
            <v>7.5</v>
          </cell>
          <cell r="D6464" t="str">
            <v>tiptoi Sleeve geel</v>
          </cell>
          <cell r="E6464">
            <v>1</v>
          </cell>
          <cell r="F6464">
            <v>13.99</v>
          </cell>
          <cell r="G6464" t="str">
            <v>4005556002177</v>
          </cell>
          <cell r="H6464">
            <v>2</v>
          </cell>
          <cell r="I6464">
            <v>0</v>
          </cell>
          <cell r="J6464">
            <v>0</v>
          </cell>
          <cell r="K6464" t="str">
            <v>Educatief-&gt;Spel</v>
          </cell>
          <cell r="L6464" t="str">
            <v>Beschikbaar</v>
          </cell>
          <cell r="M6464" t="str">
            <v>Ravensburger</v>
          </cell>
        </row>
        <row r="6465">
          <cell r="A6465" t="str">
            <v>RAV-002184</v>
          </cell>
          <cell r="B6465">
            <v>11</v>
          </cell>
          <cell r="C6465">
            <v>8</v>
          </cell>
          <cell r="D6465" t="str">
            <v>tiptoi Mijn jonge dieren</v>
          </cell>
          <cell r="E6465">
            <v>1</v>
          </cell>
          <cell r="F6465">
            <v>14.99</v>
          </cell>
          <cell r="G6465" t="str">
            <v>4005556002184</v>
          </cell>
          <cell r="H6465">
            <v>0</v>
          </cell>
          <cell r="I6465">
            <v>0</v>
          </cell>
          <cell r="J6465">
            <v>0</v>
          </cell>
          <cell r="K6465" t="str">
            <v>Educatief-&gt;Spel</v>
          </cell>
          <cell r="L6465" t="str">
            <v>Beschikbaar</v>
          </cell>
          <cell r="M6465" t="str">
            <v>Ravensburger</v>
          </cell>
        </row>
        <row r="6466">
          <cell r="A6466" t="str">
            <v>RAV-002191</v>
          </cell>
          <cell r="B6466">
            <v>11</v>
          </cell>
          <cell r="C6466">
            <v>13.5</v>
          </cell>
          <cell r="D6466" t="str">
            <v>tiptoi Getallenheks</v>
          </cell>
          <cell r="E6466">
            <v>1</v>
          </cell>
          <cell r="F6466">
            <v>24.99</v>
          </cell>
          <cell r="G6466" t="str">
            <v>4005556002191</v>
          </cell>
          <cell r="H6466">
            <v>2</v>
          </cell>
          <cell r="I6466">
            <v>0</v>
          </cell>
          <cell r="J6466">
            <v>0</v>
          </cell>
          <cell r="K6466" t="str">
            <v>Educatief-&gt;Spel</v>
          </cell>
          <cell r="L6466" t="str">
            <v>Beschikbaar</v>
          </cell>
          <cell r="M6466" t="str">
            <v>Ravensburger</v>
          </cell>
        </row>
        <row r="6467">
          <cell r="A6467" t="str">
            <v>RAV-002214</v>
          </cell>
          <cell r="B6467">
            <v>11</v>
          </cell>
          <cell r="C6467">
            <v>13.5</v>
          </cell>
          <cell r="D6467" t="str">
            <v>tiptoi Rekenen in de dierentuin</v>
          </cell>
          <cell r="E6467">
            <v>1</v>
          </cell>
          <cell r="F6467">
            <v>24.99</v>
          </cell>
          <cell r="G6467" t="str">
            <v>4005556002214</v>
          </cell>
          <cell r="H6467">
            <v>2</v>
          </cell>
          <cell r="I6467">
            <v>0</v>
          </cell>
          <cell r="J6467">
            <v>0</v>
          </cell>
          <cell r="K6467" t="str">
            <v>Educatief-&gt;Spel</v>
          </cell>
          <cell r="L6467" t="str">
            <v>Beschikbaar</v>
          </cell>
          <cell r="M6467" t="str">
            <v>Ravensburger</v>
          </cell>
        </row>
        <row r="6468">
          <cell r="A6468" t="str">
            <v>RAV-002221</v>
          </cell>
          <cell r="B6468">
            <v>11</v>
          </cell>
          <cell r="C6468">
            <v>39.5</v>
          </cell>
          <cell r="D6468" t="str">
            <v>tiptoi De interactieve kennis Globe</v>
          </cell>
          <cell r="E6468">
            <v>1</v>
          </cell>
          <cell r="F6468">
            <v>74.989999999999995</v>
          </cell>
          <cell r="G6468" t="str">
            <v>4005556002221</v>
          </cell>
          <cell r="H6468">
            <v>2</v>
          </cell>
          <cell r="I6468">
            <v>0</v>
          </cell>
          <cell r="J6468">
            <v>0</v>
          </cell>
          <cell r="K6468" t="str">
            <v>Educatief-&gt;Spel</v>
          </cell>
          <cell r="L6468" t="str">
            <v>Beschikbaar</v>
          </cell>
          <cell r="M6468" t="str">
            <v>Ravensburger</v>
          </cell>
        </row>
        <row r="6469">
          <cell r="A6469" t="str">
            <v>RAV-002733</v>
          </cell>
          <cell r="B6469">
            <v>11</v>
          </cell>
          <cell r="C6469">
            <v>13.75</v>
          </cell>
          <cell r="D6469" t="str">
            <v>Ganzenbord</v>
          </cell>
          <cell r="E6469">
            <v>1</v>
          </cell>
          <cell r="F6469">
            <v>25.99</v>
          </cell>
          <cell r="G6469" t="str">
            <v>4005556002733</v>
          </cell>
          <cell r="H6469">
            <v>0</v>
          </cell>
          <cell r="I6469">
            <v>0</v>
          </cell>
          <cell r="J6469">
            <v>0</v>
          </cell>
          <cell r="K6469" t="str">
            <v>Spellen-&gt;Bordspel</v>
          </cell>
          <cell r="L6469" t="str">
            <v>Beschikbaar</v>
          </cell>
          <cell r="M6469" t="str">
            <v>Ravensburger</v>
          </cell>
        </row>
        <row r="6470">
          <cell r="A6470" t="str">
            <v>RAV-005444</v>
          </cell>
          <cell r="B6470">
            <v>11</v>
          </cell>
          <cell r="C6470">
            <v>15.6</v>
          </cell>
          <cell r="D6470" t="str">
            <v>Tiptoi - De Magie van het Lezen</v>
          </cell>
          <cell r="E6470">
            <v>1</v>
          </cell>
          <cell r="F6470">
            <v>29.99</v>
          </cell>
          <cell r="G6470" t="str">
            <v>4005556005444</v>
          </cell>
          <cell r="H6470">
            <v>2</v>
          </cell>
          <cell r="I6470">
            <v>0</v>
          </cell>
          <cell r="J6470">
            <v>0</v>
          </cell>
          <cell r="K6470" t="str">
            <v>Educatief-&gt;Spel; OP = OP</v>
          </cell>
          <cell r="L6470" t="str">
            <v>Uitloop</v>
          </cell>
          <cell r="M6470" t="str">
            <v>Ravensburger</v>
          </cell>
        </row>
        <row r="6471">
          <cell r="A6471" t="str">
            <v>RAV-005468</v>
          </cell>
          <cell r="B6471">
            <v>11</v>
          </cell>
          <cell r="C6471">
            <v>13.95</v>
          </cell>
          <cell r="D6471" t="str">
            <v>Tiptoi - Avontuur in het Dierenrijk</v>
          </cell>
          <cell r="E6471">
            <v>1</v>
          </cell>
          <cell r="F6471">
            <v>25.99</v>
          </cell>
          <cell r="G6471" t="str">
            <v>4005556005468</v>
          </cell>
          <cell r="H6471">
            <v>3</v>
          </cell>
          <cell r="I6471">
            <v>0</v>
          </cell>
          <cell r="J6471">
            <v>0</v>
          </cell>
          <cell r="K6471" t="str">
            <v>Educatief-&gt;Spel; OP = OP</v>
          </cell>
          <cell r="L6471" t="str">
            <v>Uitloop</v>
          </cell>
          <cell r="M6471" t="str">
            <v>Ravensburger</v>
          </cell>
        </row>
        <row r="6472">
          <cell r="A6472" t="str">
            <v>RAV-006182</v>
          </cell>
          <cell r="B6472">
            <v>11</v>
          </cell>
          <cell r="C6472">
            <v>14.5</v>
          </cell>
          <cell r="D6472" t="str">
            <v>Tiptoi - Expeditie Weten - Dino's</v>
          </cell>
          <cell r="E6472">
            <v>1</v>
          </cell>
          <cell r="F6472">
            <v>27.99</v>
          </cell>
          <cell r="G6472" t="str">
            <v>4005556006182</v>
          </cell>
          <cell r="H6472">
            <v>1</v>
          </cell>
          <cell r="I6472">
            <v>0</v>
          </cell>
          <cell r="J6472">
            <v>0</v>
          </cell>
          <cell r="K6472" t="str">
            <v>Educatief-&gt;Boek; OP = OP</v>
          </cell>
          <cell r="L6472" t="str">
            <v>Uitloop</v>
          </cell>
          <cell r="M6472" t="str">
            <v>Ravensburger</v>
          </cell>
        </row>
        <row r="6473">
          <cell r="A6473" t="str">
            <v>RAV-019021</v>
          </cell>
          <cell r="B6473">
            <v>11</v>
          </cell>
          <cell r="C6473">
            <v>3.95</v>
          </cell>
          <cell r="D6473" t="str">
            <v>Dick Bruna reuzenkwartet</v>
          </cell>
          <cell r="E6473">
            <v>1</v>
          </cell>
          <cell r="F6473">
            <v>7.5</v>
          </cell>
          <cell r="G6473" t="str">
            <v>4005556019021</v>
          </cell>
          <cell r="H6473">
            <v>6</v>
          </cell>
          <cell r="I6473">
            <v>6</v>
          </cell>
          <cell r="J6473">
            <v>3</v>
          </cell>
          <cell r="K6473" t="str">
            <v>Spellen-&gt;Kaartspel</v>
          </cell>
          <cell r="L6473" t="str">
            <v>Beschikbaar</v>
          </cell>
          <cell r="M6473" t="str">
            <v>Ravensburger</v>
          </cell>
        </row>
        <row r="6474">
          <cell r="A6474" t="str">
            <v>RAV-030453</v>
          </cell>
          <cell r="B6474">
            <v>11</v>
          </cell>
          <cell r="C6474">
            <v>4.33</v>
          </cell>
          <cell r="D6474" t="str">
            <v>Nijntjes Verjaardag (12+16+20+24) AANBIEDING</v>
          </cell>
          <cell r="E6474">
            <v>1</v>
          </cell>
          <cell r="F6474">
            <v>8.75</v>
          </cell>
          <cell r="G6474" t="str">
            <v>4005556030453</v>
          </cell>
          <cell r="H6474">
            <v>30</v>
          </cell>
          <cell r="I6474">
            <v>0</v>
          </cell>
          <cell r="J6474">
            <v>0</v>
          </cell>
          <cell r="K6474" t="str">
            <v>Puzzels-&gt;Puzzel</v>
          </cell>
          <cell r="L6474" t="str">
            <v>Beschikbaar</v>
          </cell>
        </row>
        <row r="6475">
          <cell r="A6475" t="str">
            <v>RAV-030651</v>
          </cell>
          <cell r="B6475">
            <v>11</v>
          </cell>
          <cell r="C6475">
            <v>6.5</v>
          </cell>
          <cell r="D6475" t="str">
            <v>Paw Patrol (12 + 16 + 20 + 24)</v>
          </cell>
          <cell r="E6475">
            <v>1</v>
          </cell>
          <cell r="F6475">
            <v>11.99</v>
          </cell>
          <cell r="G6475" t="str">
            <v>4005556030651</v>
          </cell>
          <cell r="H6475">
            <v>2</v>
          </cell>
          <cell r="I6475">
            <v>0</v>
          </cell>
          <cell r="J6475">
            <v>0</v>
          </cell>
          <cell r="K6475" t="str">
            <v>Puzzels-&gt;Puzzel</v>
          </cell>
          <cell r="L6475" t="str">
            <v>Beschikbaar</v>
          </cell>
          <cell r="M6475" t="str">
            <v>Ravensburger</v>
          </cell>
        </row>
        <row r="6476">
          <cell r="A6476" t="str">
            <v>RAV-031115</v>
          </cell>
          <cell r="B6476">
            <v>11</v>
          </cell>
          <cell r="C6476">
            <v>6.5</v>
          </cell>
          <cell r="D6476" t="str">
            <v>Bluey (12 + 16 + 20 + 24)</v>
          </cell>
          <cell r="E6476">
            <v>1</v>
          </cell>
          <cell r="F6476">
            <v>12.5</v>
          </cell>
          <cell r="G6476" t="str">
            <v>4005556031115</v>
          </cell>
          <cell r="H6476">
            <v>0</v>
          </cell>
          <cell r="I6476">
            <v>0</v>
          </cell>
          <cell r="J6476">
            <v>0</v>
          </cell>
          <cell r="K6476" t="str">
            <v>Puzzels-&gt;Puzzel</v>
          </cell>
          <cell r="L6476" t="str">
            <v>Beschikbaar</v>
          </cell>
          <cell r="M6476" t="str">
            <v>Ravensburger</v>
          </cell>
        </row>
        <row r="6477">
          <cell r="A6477" t="str">
            <v>RAV-031146</v>
          </cell>
          <cell r="B6477">
            <v>11</v>
          </cell>
          <cell r="C6477">
            <v>6.5</v>
          </cell>
          <cell r="D6477" t="str">
            <v>Peppa Big: 4 seizoenen (12 + 16 + 20 +</v>
          </cell>
          <cell r="E6477">
            <v>1</v>
          </cell>
          <cell r="F6477">
            <v>12.5</v>
          </cell>
          <cell r="G6477" t="str">
            <v>4005556031146</v>
          </cell>
          <cell r="H6477">
            <v>1</v>
          </cell>
          <cell r="I6477">
            <v>0</v>
          </cell>
          <cell r="J6477">
            <v>0</v>
          </cell>
          <cell r="K6477" t="str">
            <v>Puzzels-&gt;Puzzel</v>
          </cell>
          <cell r="L6477" t="str">
            <v>Beschikbaar</v>
          </cell>
          <cell r="M6477" t="str">
            <v>Ravensburger</v>
          </cell>
        </row>
        <row r="6478">
          <cell r="A6478" t="str">
            <v>RAV-031238</v>
          </cell>
          <cell r="B6478">
            <v>11</v>
          </cell>
          <cell r="C6478">
            <v>6.4</v>
          </cell>
          <cell r="D6478" t="str">
            <v>Dieren en hun Kleintjes (9 x 2)</v>
          </cell>
          <cell r="E6478">
            <v>1</v>
          </cell>
          <cell r="F6478">
            <v>11.99</v>
          </cell>
          <cell r="G6478" t="str">
            <v>4005556031238</v>
          </cell>
          <cell r="H6478">
            <v>2</v>
          </cell>
          <cell r="I6478">
            <v>0</v>
          </cell>
          <cell r="J6478">
            <v>0</v>
          </cell>
          <cell r="K6478" t="str">
            <v>Puzzels-&gt;Puzzel</v>
          </cell>
          <cell r="L6478" t="str">
            <v>Beschikbaar</v>
          </cell>
          <cell r="M6478" t="str">
            <v>Ravensburger</v>
          </cell>
        </row>
        <row r="6479">
          <cell r="A6479" t="str">
            <v>RAV-031429</v>
          </cell>
          <cell r="B6479">
            <v>11</v>
          </cell>
          <cell r="C6479">
            <v>6.5</v>
          </cell>
          <cell r="D6479" t="str">
            <v>Disney Lightyear (12+16+20+24) (U)</v>
          </cell>
          <cell r="E6479">
            <v>1</v>
          </cell>
          <cell r="F6479">
            <v>11.99</v>
          </cell>
          <cell r="G6479" t="str">
            <v>4005556031429</v>
          </cell>
          <cell r="H6479">
            <v>1</v>
          </cell>
          <cell r="I6479">
            <v>0</v>
          </cell>
          <cell r="J6479">
            <v>0</v>
          </cell>
          <cell r="K6479" t="str">
            <v>Puzzels-&gt;Puzzel; OP = OP</v>
          </cell>
          <cell r="L6479" t="str">
            <v>Uitloop</v>
          </cell>
          <cell r="M6479" t="str">
            <v>Ravensburger</v>
          </cell>
        </row>
        <row r="6480">
          <cell r="A6480" t="str">
            <v>RAV-031436</v>
          </cell>
          <cell r="B6480">
            <v>11</v>
          </cell>
          <cell r="C6480">
            <v>6.5</v>
          </cell>
          <cell r="D6480" t="str">
            <v>Gabby's Dollhouse (12 + 16 + 20 +</v>
          </cell>
          <cell r="E6480">
            <v>1</v>
          </cell>
          <cell r="F6480">
            <v>11.99</v>
          </cell>
          <cell r="G6480" t="str">
            <v>4005556031436</v>
          </cell>
          <cell r="H6480">
            <v>1</v>
          </cell>
          <cell r="I6480">
            <v>0</v>
          </cell>
          <cell r="J6480">
            <v>0</v>
          </cell>
          <cell r="K6480" t="str">
            <v>Puzzels-&gt;Puzzel</v>
          </cell>
          <cell r="L6480" t="str">
            <v>Beschikbaar</v>
          </cell>
          <cell r="M6480" t="str">
            <v>Ravensburger</v>
          </cell>
        </row>
        <row r="6481">
          <cell r="A6481" t="str">
            <v>RAV-031511</v>
          </cell>
          <cell r="B6481">
            <v>11</v>
          </cell>
          <cell r="C6481">
            <v>5</v>
          </cell>
          <cell r="D6481" t="str">
            <v>nijntje Vloerpuzzel (24) AANBIEDIN</v>
          </cell>
          <cell r="E6481">
            <v>1</v>
          </cell>
          <cell r="F6481">
            <v>10</v>
          </cell>
          <cell r="G6481" t="str">
            <v>4005556031511</v>
          </cell>
          <cell r="H6481">
            <v>13</v>
          </cell>
          <cell r="I6481">
            <v>0</v>
          </cell>
          <cell r="J6481">
            <v>0</v>
          </cell>
          <cell r="K6481" t="str">
            <v>Puzzels-&gt;Puzzel</v>
          </cell>
          <cell r="L6481" t="str">
            <v>Beschikbaar</v>
          </cell>
          <cell r="M6481" t="str">
            <v>Ravensburger</v>
          </cell>
        </row>
        <row r="6482">
          <cell r="A6482" t="str">
            <v>RAV-031542</v>
          </cell>
          <cell r="B6482">
            <v>11</v>
          </cell>
          <cell r="C6482">
            <v>6.5</v>
          </cell>
          <cell r="D6482" t="str">
            <v>Paw Patrol (2 + 4 + 6 + 8)</v>
          </cell>
          <cell r="E6482">
            <v>1</v>
          </cell>
          <cell r="F6482">
            <v>11.99</v>
          </cell>
          <cell r="G6482" t="str">
            <v>4005556031542</v>
          </cell>
          <cell r="H6482">
            <v>3</v>
          </cell>
          <cell r="I6482">
            <v>1</v>
          </cell>
          <cell r="J6482">
            <v>0</v>
          </cell>
          <cell r="K6482" t="str">
            <v>Puzzels-&gt;Puzzel</v>
          </cell>
          <cell r="L6482" t="str">
            <v>Herprint</v>
          </cell>
          <cell r="M6482" t="str">
            <v>Ravensburger</v>
          </cell>
        </row>
        <row r="6483">
          <cell r="A6483" t="str">
            <v>RAV-031566</v>
          </cell>
          <cell r="B6483">
            <v>11</v>
          </cell>
          <cell r="C6483">
            <v>6.5</v>
          </cell>
          <cell r="D6483" t="str">
            <v>Disney Princess Wees Wie Je Wilt Zijn! (12 + 16 + 20 + 24)</v>
          </cell>
          <cell r="E6483">
            <v>1</v>
          </cell>
          <cell r="F6483">
            <v>11.99</v>
          </cell>
          <cell r="G6483" t="str">
            <v>4005556031566</v>
          </cell>
          <cell r="H6483">
            <v>2</v>
          </cell>
          <cell r="I6483">
            <v>0</v>
          </cell>
          <cell r="J6483">
            <v>0</v>
          </cell>
          <cell r="K6483" t="str">
            <v>Puzzels-&gt;Puzzel</v>
          </cell>
          <cell r="L6483" t="str">
            <v>Beschikbaar</v>
          </cell>
          <cell r="M6483" t="str">
            <v>Ravensburger</v>
          </cell>
        </row>
        <row r="6484">
          <cell r="A6484" t="str">
            <v>RAV-031764</v>
          </cell>
          <cell r="B6484">
            <v>11</v>
          </cell>
          <cell r="C6484">
            <v>4.33</v>
          </cell>
          <cell r="D6484" t="str">
            <v>Woezel en Pip In de Tovertuin (12 + AANBIEDING</v>
          </cell>
          <cell r="E6484">
            <v>1</v>
          </cell>
          <cell r="F6484">
            <v>8.75</v>
          </cell>
          <cell r="G6484" t="str">
            <v>4005556031764</v>
          </cell>
          <cell r="H6484">
            <v>24</v>
          </cell>
          <cell r="I6484">
            <v>0</v>
          </cell>
          <cell r="J6484">
            <v>0</v>
          </cell>
          <cell r="K6484" t="str">
            <v>Puzzels-&gt;Puzzel</v>
          </cell>
          <cell r="L6484" t="str">
            <v>Beschikbaar</v>
          </cell>
          <cell r="M6484" t="str">
            <v>Ravensburger</v>
          </cell>
        </row>
        <row r="6485">
          <cell r="A6485" t="str">
            <v>RAV-031818</v>
          </cell>
          <cell r="B6485">
            <v>11</v>
          </cell>
          <cell r="C6485">
            <v>5.13</v>
          </cell>
          <cell r="D6485" t="str">
            <v>Woezel en Pip Vloerpuzzel (24) AANBIEDIN</v>
          </cell>
          <cell r="E6485">
            <v>1</v>
          </cell>
          <cell r="F6485">
            <v>10.25</v>
          </cell>
          <cell r="G6485" t="str">
            <v>4005556031818</v>
          </cell>
          <cell r="H6485">
            <v>20</v>
          </cell>
          <cell r="I6485">
            <v>0</v>
          </cell>
          <cell r="J6485">
            <v>0</v>
          </cell>
          <cell r="K6485" t="str">
            <v>Puzzels-&gt;Puzzel</v>
          </cell>
          <cell r="L6485" t="str">
            <v>Beschikbaar</v>
          </cell>
          <cell r="M6485" t="str">
            <v>Ravensburger</v>
          </cell>
        </row>
        <row r="6486">
          <cell r="A6486" t="str">
            <v>RAV-036882</v>
          </cell>
          <cell r="B6486">
            <v>11</v>
          </cell>
          <cell r="C6486">
            <v>9.5</v>
          </cell>
          <cell r="D6486" t="str">
            <v>Nijntje Op de Boerderij (8)</v>
          </cell>
          <cell r="E6486">
            <v>1</v>
          </cell>
          <cell r="F6486">
            <v>17.989999999999998</v>
          </cell>
          <cell r="G6486" t="str">
            <v>4005556036882</v>
          </cell>
          <cell r="H6486">
            <v>4</v>
          </cell>
          <cell r="I6486">
            <v>1</v>
          </cell>
          <cell r="J6486">
            <v>0</v>
          </cell>
          <cell r="K6486" t="str">
            <v>Puzzels-&gt;Puzzel</v>
          </cell>
          <cell r="L6486" t="str">
            <v>Beschikbaar</v>
          </cell>
          <cell r="M6486" t="str">
            <v>Ravensburger</v>
          </cell>
        </row>
        <row r="6487">
          <cell r="A6487" t="str">
            <v>RAV-050093</v>
          </cell>
          <cell r="B6487">
            <v>11</v>
          </cell>
          <cell r="C6487">
            <v>6.2</v>
          </cell>
          <cell r="D6487" t="str">
            <v>Disney Frozen 2 - Reis naar het Onbekende (2 x 12)</v>
          </cell>
          <cell r="E6487">
            <v>1</v>
          </cell>
          <cell r="F6487">
            <v>11.99</v>
          </cell>
          <cell r="G6487" t="str">
            <v>4005556050093</v>
          </cell>
          <cell r="H6487">
            <v>1</v>
          </cell>
          <cell r="I6487">
            <v>0</v>
          </cell>
          <cell r="J6487">
            <v>0</v>
          </cell>
          <cell r="K6487" t="str">
            <v>Puzzels-&gt;Puzzel</v>
          </cell>
          <cell r="L6487" t="str">
            <v>Beschikbaar</v>
          </cell>
          <cell r="M6487" t="str">
            <v>Ravensburger</v>
          </cell>
        </row>
        <row r="6488">
          <cell r="A6488" t="str">
            <v>RAV-050109</v>
          </cell>
          <cell r="B6488">
            <v>11</v>
          </cell>
          <cell r="C6488">
            <v>6.2</v>
          </cell>
          <cell r="D6488" t="str">
            <v>Disney Frozen 2 - IJzige Avonturen (2 x 24)</v>
          </cell>
          <cell r="E6488">
            <v>1</v>
          </cell>
          <cell r="F6488">
            <v>11.99</v>
          </cell>
          <cell r="G6488" t="str">
            <v>4005556050109</v>
          </cell>
          <cell r="H6488">
            <v>0</v>
          </cell>
          <cell r="I6488">
            <v>0</v>
          </cell>
          <cell r="J6488">
            <v>0</v>
          </cell>
          <cell r="K6488" t="str">
            <v>Puzzels-&gt;Puzzel</v>
          </cell>
          <cell r="L6488" t="str">
            <v>Beschikbaar</v>
          </cell>
          <cell r="M6488" t="str">
            <v>Ravensburger</v>
          </cell>
        </row>
        <row r="6489">
          <cell r="A6489" t="str">
            <v>RAV-050116</v>
          </cell>
          <cell r="B6489">
            <v>11</v>
          </cell>
          <cell r="C6489">
            <v>6.2</v>
          </cell>
          <cell r="D6489" t="str">
            <v>Disney Frozen 2 - De Reis Begint (3 x 49)</v>
          </cell>
          <cell r="E6489">
            <v>1</v>
          </cell>
          <cell r="F6489">
            <v>11.99</v>
          </cell>
          <cell r="G6489" t="str">
            <v>4005556050116</v>
          </cell>
          <cell r="H6489">
            <v>1</v>
          </cell>
          <cell r="I6489">
            <v>0</v>
          </cell>
          <cell r="J6489">
            <v>0</v>
          </cell>
          <cell r="K6489" t="str">
            <v>Puzzels-&gt;Puzzel</v>
          </cell>
          <cell r="L6489" t="str">
            <v>Beschikbaar</v>
          </cell>
          <cell r="M6489" t="str">
            <v>Ravensburger</v>
          </cell>
        </row>
        <row r="6490">
          <cell r="A6490" t="str">
            <v>RAV-050307</v>
          </cell>
          <cell r="B6490">
            <v>11</v>
          </cell>
          <cell r="C6490">
            <v>6.2</v>
          </cell>
          <cell r="D6490" t="str">
            <v>Spelende Dino's (2 x 24)</v>
          </cell>
          <cell r="E6490">
            <v>1</v>
          </cell>
          <cell r="F6490">
            <v>11.99</v>
          </cell>
          <cell r="G6490" t="str">
            <v>4005556050307</v>
          </cell>
          <cell r="H6490">
            <v>1</v>
          </cell>
          <cell r="I6490">
            <v>0</v>
          </cell>
          <cell r="J6490">
            <v>0</v>
          </cell>
          <cell r="K6490" t="str">
            <v>Puzzels-&gt;Puzzel</v>
          </cell>
          <cell r="L6490" t="str">
            <v>Beschikbaar</v>
          </cell>
          <cell r="M6490" t="str">
            <v>Ravensburger</v>
          </cell>
        </row>
        <row r="6491">
          <cell r="A6491" t="str">
            <v>RAV-050321</v>
          </cell>
          <cell r="B6491">
            <v>11</v>
          </cell>
          <cell r="C6491">
            <v>6.2</v>
          </cell>
          <cell r="D6491" t="str">
            <v>Bouwmachines aan het Werk (3 x 49)</v>
          </cell>
          <cell r="E6491">
            <v>1</v>
          </cell>
          <cell r="F6491">
            <v>11.99</v>
          </cell>
          <cell r="G6491" t="str">
            <v>4005556050321</v>
          </cell>
          <cell r="H6491">
            <v>0</v>
          </cell>
          <cell r="I6491">
            <v>0</v>
          </cell>
          <cell r="J6491">
            <v>0</v>
          </cell>
          <cell r="K6491" t="str">
            <v>Puzzels-&gt;Puzzel</v>
          </cell>
          <cell r="L6491" t="str">
            <v>Beschikbaar</v>
          </cell>
          <cell r="M6491" t="str">
            <v>Ravensburger</v>
          </cell>
        </row>
        <row r="6492">
          <cell r="A6492" t="str">
            <v>RAV-050727</v>
          </cell>
          <cell r="B6492">
            <v>11</v>
          </cell>
          <cell r="C6492">
            <v>6.4</v>
          </cell>
          <cell r="D6492" t="str">
            <v>Dierenfamilies Op de Boerderij (9 x 2)</v>
          </cell>
          <cell r="E6492">
            <v>1</v>
          </cell>
          <cell r="F6492">
            <v>11.99</v>
          </cell>
          <cell r="G6492" t="str">
            <v>4005556050727</v>
          </cell>
          <cell r="H6492">
            <v>2</v>
          </cell>
          <cell r="I6492">
            <v>0</v>
          </cell>
          <cell r="J6492">
            <v>0</v>
          </cell>
          <cell r="K6492" t="str">
            <v>Puzzels-&gt;Puzzel</v>
          </cell>
          <cell r="L6492" t="str">
            <v>Beschikbaar</v>
          </cell>
          <cell r="M6492" t="str">
            <v>Ravensburger</v>
          </cell>
        </row>
        <row r="6493">
          <cell r="A6493" t="str">
            <v>RAV-050772</v>
          </cell>
          <cell r="B6493">
            <v>11</v>
          </cell>
          <cell r="C6493">
            <v>6.2</v>
          </cell>
          <cell r="D6493" t="str">
            <v>Brandweerman Sam - Onze Held Sam (3 x 49)</v>
          </cell>
          <cell r="E6493">
            <v>1</v>
          </cell>
          <cell r="F6493">
            <v>11.99</v>
          </cell>
          <cell r="G6493" t="str">
            <v>4005556050772</v>
          </cell>
          <cell r="H6493">
            <v>1</v>
          </cell>
          <cell r="I6493">
            <v>0</v>
          </cell>
          <cell r="J6493">
            <v>0</v>
          </cell>
          <cell r="K6493" t="str">
            <v>Puzzels-&gt;Puzzel</v>
          </cell>
          <cell r="L6493" t="str">
            <v>Beschikbaar</v>
          </cell>
          <cell r="M6493" t="str">
            <v>Ravensburger</v>
          </cell>
        </row>
        <row r="6494">
          <cell r="A6494" t="str">
            <v>RAV-050789</v>
          </cell>
          <cell r="B6494">
            <v>11</v>
          </cell>
          <cell r="C6494">
            <v>6.2</v>
          </cell>
          <cell r="D6494" t="str">
            <v>Op de Boerderij (3 x 49)</v>
          </cell>
          <cell r="E6494">
            <v>1</v>
          </cell>
          <cell r="F6494">
            <v>11.99</v>
          </cell>
          <cell r="G6494" t="str">
            <v>4005556050789</v>
          </cell>
          <cell r="H6494">
            <v>0</v>
          </cell>
          <cell r="I6494">
            <v>0</v>
          </cell>
          <cell r="J6494">
            <v>0</v>
          </cell>
          <cell r="K6494" t="str">
            <v>Puzzels-&gt;Puzzel</v>
          </cell>
          <cell r="L6494" t="str">
            <v>Beschikbaar</v>
          </cell>
          <cell r="M6494" t="str">
            <v>Ravensburger</v>
          </cell>
        </row>
        <row r="6495">
          <cell r="A6495" t="str">
            <v>RAV-050956</v>
          </cell>
          <cell r="B6495">
            <v>11</v>
          </cell>
          <cell r="C6495">
            <v>6.2</v>
          </cell>
          <cell r="D6495" t="str">
            <v>Jonge Dieren uit de Hele Wereld (2X12)</v>
          </cell>
          <cell r="E6495">
            <v>1</v>
          </cell>
          <cell r="F6495">
            <v>11.99</v>
          </cell>
          <cell r="G6495" t="str">
            <v>4005556050956</v>
          </cell>
          <cell r="H6495">
            <v>1</v>
          </cell>
          <cell r="I6495">
            <v>0</v>
          </cell>
          <cell r="J6495">
            <v>0</v>
          </cell>
          <cell r="K6495" t="str">
            <v>Puzzels-&gt;Puzzel</v>
          </cell>
          <cell r="L6495" t="str">
            <v>Beschikbaar</v>
          </cell>
          <cell r="M6495" t="str">
            <v>Ravensburger</v>
          </cell>
        </row>
        <row r="6496">
          <cell r="A6496" t="str">
            <v>RAV-050963</v>
          </cell>
          <cell r="B6496">
            <v>11</v>
          </cell>
          <cell r="C6496">
            <v>6.2</v>
          </cell>
          <cell r="D6496" t="str">
            <v>Vuilniswagen en Sleepwagen (2 x 24)</v>
          </cell>
          <cell r="E6496">
            <v>1</v>
          </cell>
          <cell r="F6496">
            <v>11.99</v>
          </cell>
          <cell r="G6496" t="str">
            <v>4005556050963</v>
          </cell>
          <cell r="H6496">
            <v>4</v>
          </cell>
          <cell r="I6496">
            <v>2</v>
          </cell>
          <cell r="J6496">
            <v>0</v>
          </cell>
          <cell r="K6496" t="str">
            <v>Puzzels-&gt;Puzzel</v>
          </cell>
          <cell r="L6496" t="str">
            <v>Herprint</v>
          </cell>
          <cell r="M6496" t="str">
            <v>Ravensburger</v>
          </cell>
        </row>
        <row r="6497">
          <cell r="A6497" t="str">
            <v>RAV-051793</v>
          </cell>
          <cell r="B6497">
            <v>11</v>
          </cell>
          <cell r="C6497">
            <v>6.2</v>
          </cell>
          <cell r="D6497" t="str">
            <v>Wilde Oertijddieren (2 x 24)</v>
          </cell>
          <cell r="E6497">
            <v>1</v>
          </cell>
          <cell r="F6497">
            <v>11.99</v>
          </cell>
          <cell r="G6497" t="str">
            <v>4005556051793</v>
          </cell>
          <cell r="H6497">
            <v>1</v>
          </cell>
          <cell r="I6497">
            <v>0</v>
          </cell>
          <cell r="J6497">
            <v>0</v>
          </cell>
          <cell r="K6497" t="str">
            <v>Puzzels-&gt;Puzzel</v>
          </cell>
          <cell r="L6497" t="str">
            <v>Beschikbaar</v>
          </cell>
          <cell r="M6497" t="str">
            <v>Ravensburger</v>
          </cell>
        </row>
        <row r="6498">
          <cell r="A6498" t="str">
            <v>RAV-051861</v>
          </cell>
          <cell r="B6498">
            <v>11</v>
          </cell>
          <cell r="C6498">
            <v>6.2</v>
          </cell>
          <cell r="D6498" t="str">
            <v>Super Mario (3 x 49)</v>
          </cell>
          <cell r="E6498">
            <v>1</v>
          </cell>
          <cell r="F6498">
            <v>11.99</v>
          </cell>
          <cell r="G6498" t="str">
            <v>4005556051861</v>
          </cell>
          <cell r="H6498">
            <v>3</v>
          </cell>
          <cell r="I6498">
            <v>0</v>
          </cell>
          <cell r="J6498">
            <v>0</v>
          </cell>
          <cell r="K6498" t="str">
            <v>Puzzels-&gt;Puzzel</v>
          </cell>
          <cell r="L6498" t="str">
            <v>Beschikbaar</v>
          </cell>
          <cell r="M6498" t="str">
            <v>Ravensburger</v>
          </cell>
        </row>
        <row r="6499">
          <cell r="A6499" t="str">
            <v>RAV-051878</v>
          </cell>
          <cell r="B6499">
            <v>11</v>
          </cell>
          <cell r="C6499">
            <v>6.2</v>
          </cell>
          <cell r="D6499" t="str">
            <v>Disney Winnie the Pooh Sportdag (3 x 49)</v>
          </cell>
          <cell r="E6499">
            <v>1</v>
          </cell>
          <cell r="F6499">
            <v>11.99</v>
          </cell>
          <cell r="G6499" t="str">
            <v>4005556051878</v>
          </cell>
          <cell r="H6499">
            <v>2</v>
          </cell>
          <cell r="I6499">
            <v>1</v>
          </cell>
          <cell r="J6499">
            <v>0</v>
          </cell>
          <cell r="K6499" t="str">
            <v>Puzzels-&gt;Puzzel</v>
          </cell>
          <cell r="L6499" t="str">
            <v>Beschikbaar</v>
          </cell>
          <cell r="M6499" t="str">
            <v>Ravensburger</v>
          </cell>
        </row>
        <row r="6500">
          <cell r="A6500" t="str">
            <v>RAV-052417</v>
          </cell>
          <cell r="B6500">
            <v>11</v>
          </cell>
          <cell r="C6500">
            <v>6.2</v>
          </cell>
          <cell r="D6500" t="str">
            <v>The Mandalorian Grogu Moments (3 x 49) (U)</v>
          </cell>
          <cell r="E6500">
            <v>1</v>
          </cell>
          <cell r="F6500">
            <v>11.99</v>
          </cell>
          <cell r="G6500" t="str">
            <v>4005556052417</v>
          </cell>
          <cell r="H6500">
            <v>1</v>
          </cell>
          <cell r="I6500">
            <v>0</v>
          </cell>
          <cell r="J6500">
            <v>0</v>
          </cell>
          <cell r="K6500" t="str">
            <v>Puzzels-&gt;Puzzel; OP = OP</v>
          </cell>
          <cell r="L6500" t="str">
            <v>Uitloop</v>
          </cell>
          <cell r="M6500" t="str">
            <v>Ravensburger</v>
          </cell>
        </row>
        <row r="6501">
          <cell r="A6501" t="str">
            <v>RAV-052424</v>
          </cell>
          <cell r="B6501">
            <v>11</v>
          </cell>
          <cell r="C6501">
            <v>6.2</v>
          </cell>
          <cell r="D6501" t="str">
            <v>Scooby Doo (3 x 49) (U)</v>
          </cell>
          <cell r="E6501">
            <v>1</v>
          </cell>
          <cell r="F6501">
            <v>11.99</v>
          </cell>
          <cell r="G6501" t="str">
            <v>4005556052424</v>
          </cell>
          <cell r="H6501">
            <v>1</v>
          </cell>
          <cell r="I6501">
            <v>0</v>
          </cell>
          <cell r="J6501">
            <v>0</v>
          </cell>
          <cell r="K6501" t="str">
            <v>Puzzels-&gt;Puzzel; OP = OP</v>
          </cell>
          <cell r="L6501" t="str">
            <v>Uitloop</v>
          </cell>
          <cell r="M6501" t="str">
            <v>Ravensburger</v>
          </cell>
        </row>
        <row r="6502">
          <cell r="A6502" t="str">
            <v>RAV-052462</v>
          </cell>
          <cell r="B6502">
            <v>11</v>
          </cell>
          <cell r="C6502">
            <v>6.2</v>
          </cell>
          <cell r="D6502" t="str">
            <v>Lievelingsdino's (2 x 12)</v>
          </cell>
          <cell r="E6502">
            <v>1</v>
          </cell>
          <cell r="F6502">
            <v>11.99</v>
          </cell>
          <cell r="G6502" t="str">
            <v>4005556052462</v>
          </cell>
          <cell r="H6502">
            <v>1</v>
          </cell>
          <cell r="I6502">
            <v>0</v>
          </cell>
          <cell r="J6502">
            <v>0</v>
          </cell>
          <cell r="K6502" t="str">
            <v>Puzzels-&gt;Puzzel</v>
          </cell>
          <cell r="L6502" t="str">
            <v>Beschikbaar</v>
          </cell>
          <cell r="M6502" t="str">
            <v>Ravensburger</v>
          </cell>
        </row>
        <row r="6503">
          <cell r="A6503" t="str">
            <v>RAV-055746</v>
          </cell>
          <cell r="B6503">
            <v>11</v>
          </cell>
          <cell r="C6503">
            <v>6.2</v>
          </cell>
          <cell r="D6503" t="str">
            <v>Peppa Pig - De avonturen van Peppa Pig (2 x 12)</v>
          </cell>
          <cell r="E6503">
            <v>1</v>
          </cell>
          <cell r="F6503">
            <v>11.99</v>
          </cell>
          <cell r="G6503" t="str">
            <v>4005556055746</v>
          </cell>
          <cell r="H6503">
            <v>1</v>
          </cell>
          <cell r="I6503">
            <v>0</v>
          </cell>
          <cell r="J6503">
            <v>0</v>
          </cell>
          <cell r="K6503" t="str">
            <v>Puzzels-&gt;Puzzel</v>
          </cell>
          <cell r="L6503" t="str">
            <v>Beschikbaar</v>
          </cell>
          <cell r="M6503" t="str">
            <v>Ravensburger</v>
          </cell>
        </row>
        <row r="6504">
          <cell r="A6504" t="str">
            <v>RAV-055753</v>
          </cell>
          <cell r="B6504">
            <v>11</v>
          </cell>
          <cell r="C6504">
            <v>6.2</v>
          </cell>
          <cell r="D6504" t="str">
            <v>Disney Classics - Adventure is Calling (2 x 12)</v>
          </cell>
          <cell r="E6504">
            <v>1</v>
          </cell>
          <cell r="F6504">
            <v>11.99</v>
          </cell>
          <cell r="G6504" t="str">
            <v>4005556055753</v>
          </cell>
          <cell r="H6504">
            <v>0</v>
          </cell>
          <cell r="I6504">
            <v>0</v>
          </cell>
          <cell r="J6504">
            <v>0</v>
          </cell>
          <cell r="K6504" t="str">
            <v>Puzzels-&gt;Puzzel</v>
          </cell>
          <cell r="L6504" t="str">
            <v>Beschikbaar</v>
          </cell>
          <cell r="M6504" t="str">
            <v>Ravensburger</v>
          </cell>
        </row>
        <row r="6505">
          <cell r="A6505" t="str">
            <v>RAV-055791</v>
          </cell>
          <cell r="B6505">
            <v>11</v>
          </cell>
          <cell r="C6505">
            <v>6.2</v>
          </cell>
          <cell r="D6505" t="str">
            <v>Peppa Pig - Familie en Vrienden van Peppa Pig (3 x 49)</v>
          </cell>
          <cell r="E6505">
            <v>1</v>
          </cell>
          <cell r="F6505">
            <v>11.99</v>
          </cell>
          <cell r="G6505" t="str">
            <v>4005556055791</v>
          </cell>
          <cell r="H6505">
            <v>1</v>
          </cell>
          <cell r="I6505">
            <v>0</v>
          </cell>
          <cell r="J6505">
            <v>0</v>
          </cell>
          <cell r="K6505" t="str">
            <v>Puzzels-&gt;Puzzel</v>
          </cell>
          <cell r="L6505" t="str">
            <v>Beschikbaar</v>
          </cell>
          <cell r="M6505" t="str">
            <v>Ravensburger</v>
          </cell>
        </row>
        <row r="6506">
          <cell r="A6506" t="str">
            <v>RAV-055869</v>
          </cell>
          <cell r="B6506">
            <v>11</v>
          </cell>
          <cell r="C6506">
            <v>6.2</v>
          </cell>
          <cell r="D6506" t="str">
            <v>Pokemon Charmander, Bulbasaur and Squirtle (3 x 49)</v>
          </cell>
          <cell r="E6506">
            <v>1</v>
          </cell>
          <cell r="F6506">
            <v>11.99</v>
          </cell>
          <cell r="G6506" t="str">
            <v>4005556055869</v>
          </cell>
          <cell r="H6506">
            <v>0</v>
          </cell>
          <cell r="I6506">
            <v>0</v>
          </cell>
          <cell r="J6506">
            <v>0</v>
          </cell>
          <cell r="K6506" t="str">
            <v>Puzzels-&gt;Puzzel</v>
          </cell>
          <cell r="L6506" t="str">
            <v>Beschikbaar</v>
          </cell>
          <cell r="M6506" t="str">
            <v>Ravensburger</v>
          </cell>
        </row>
        <row r="6507">
          <cell r="A6507" t="str">
            <v>RAV-055920</v>
          </cell>
          <cell r="B6507">
            <v>11</v>
          </cell>
          <cell r="C6507">
            <v>6.3</v>
          </cell>
          <cell r="D6507" t="str">
            <v>Land in Zicht Puzzle &amp; Play (2 x 24) (U)</v>
          </cell>
          <cell r="E6507">
            <v>1</v>
          </cell>
          <cell r="F6507">
            <v>11.99</v>
          </cell>
          <cell r="G6507" t="str">
            <v>4005556055920</v>
          </cell>
          <cell r="H6507">
            <v>1</v>
          </cell>
          <cell r="I6507">
            <v>0</v>
          </cell>
          <cell r="J6507">
            <v>0</v>
          </cell>
          <cell r="K6507" t="str">
            <v>Puzzels-&gt;Puzzel; OP = OP</v>
          </cell>
          <cell r="L6507" t="str">
            <v>Uitloop</v>
          </cell>
          <cell r="M6507" t="str">
            <v>Ravensburger</v>
          </cell>
        </row>
        <row r="6508">
          <cell r="A6508" t="str">
            <v>RAV-055968</v>
          </cell>
          <cell r="B6508">
            <v>11</v>
          </cell>
          <cell r="C6508">
            <v>6.3</v>
          </cell>
          <cell r="D6508" t="str">
            <v>Koninklijk Feest Puzzle &amp; Play (2 x 24) (U)</v>
          </cell>
          <cell r="E6508">
            <v>1</v>
          </cell>
          <cell r="F6508">
            <v>11.99</v>
          </cell>
          <cell r="G6508" t="str">
            <v>4005556055968</v>
          </cell>
          <cell r="H6508">
            <v>1</v>
          </cell>
          <cell r="I6508">
            <v>0</v>
          </cell>
          <cell r="J6508">
            <v>0</v>
          </cell>
          <cell r="K6508" t="str">
            <v>Puzzels-&gt;Puzzel; OP = OP</v>
          </cell>
          <cell r="L6508" t="str">
            <v>Uitloop</v>
          </cell>
          <cell r="M6508" t="str">
            <v>Ravensburger</v>
          </cell>
        </row>
        <row r="6509">
          <cell r="A6509" t="str">
            <v>RAV-056217</v>
          </cell>
          <cell r="B6509">
            <v>11</v>
          </cell>
          <cell r="C6509">
            <v>6.2</v>
          </cell>
          <cell r="D6509" t="str">
            <v>Minecraft Biomes (3 x 49)</v>
          </cell>
          <cell r="E6509">
            <v>1</v>
          </cell>
          <cell r="F6509">
            <v>11.99</v>
          </cell>
          <cell r="G6509" t="str">
            <v>4005556056217</v>
          </cell>
          <cell r="H6509">
            <v>1</v>
          </cell>
          <cell r="I6509">
            <v>0</v>
          </cell>
          <cell r="J6509">
            <v>0</v>
          </cell>
          <cell r="K6509" t="str">
            <v>Puzzels-&gt;Puzzel</v>
          </cell>
          <cell r="L6509" t="str">
            <v>Beschikbaar</v>
          </cell>
          <cell r="M6509" t="str">
            <v>Ravensburger</v>
          </cell>
        </row>
        <row r="6510">
          <cell r="A6510" t="str">
            <v>RAV-056590</v>
          </cell>
          <cell r="B6510">
            <v>11</v>
          </cell>
          <cell r="C6510">
            <v>6.2</v>
          </cell>
          <cell r="D6510" t="str">
            <v>Gabby's Dollhouse (3 x 49)</v>
          </cell>
          <cell r="E6510">
            <v>1</v>
          </cell>
          <cell r="F6510">
            <v>11.99</v>
          </cell>
          <cell r="G6510" t="str">
            <v>4005556056590</v>
          </cell>
          <cell r="H6510">
            <v>1</v>
          </cell>
          <cell r="I6510">
            <v>1</v>
          </cell>
          <cell r="J6510">
            <v>0</v>
          </cell>
          <cell r="K6510" t="str">
            <v>Puzzels-&gt;Puzzel</v>
          </cell>
          <cell r="L6510" t="str">
            <v>Beschikbaar</v>
          </cell>
          <cell r="M6510" t="str">
            <v>Ravensburger</v>
          </cell>
        </row>
        <row r="6511">
          <cell r="A6511" t="str">
            <v>RAV-056637</v>
          </cell>
          <cell r="B6511">
            <v>11</v>
          </cell>
          <cell r="C6511">
            <v>6.2</v>
          </cell>
          <cell r="D6511" t="str">
            <v>Kleine Feeën en Zeemeerminnen (2 x 12)</v>
          </cell>
          <cell r="E6511">
            <v>1</v>
          </cell>
          <cell r="F6511">
            <v>11.99</v>
          </cell>
          <cell r="G6511" t="str">
            <v>4005556056637</v>
          </cell>
          <cell r="H6511">
            <v>1</v>
          </cell>
          <cell r="I6511">
            <v>0</v>
          </cell>
          <cell r="J6511">
            <v>0</v>
          </cell>
          <cell r="K6511" t="str">
            <v>Puzzels-&gt;Puzzel</v>
          </cell>
          <cell r="L6511" t="str">
            <v>Beschikbaar</v>
          </cell>
          <cell r="M6511" t="str">
            <v>Ravensburger</v>
          </cell>
        </row>
        <row r="6512">
          <cell r="A6512" t="str">
            <v>RAV-056651</v>
          </cell>
          <cell r="B6512">
            <v>11</v>
          </cell>
          <cell r="C6512">
            <v>6.2</v>
          </cell>
          <cell r="D6512" t="str">
            <v>Reis door de Ruimte (2 x 24)</v>
          </cell>
          <cell r="E6512">
            <v>1</v>
          </cell>
          <cell r="F6512">
            <v>11.99</v>
          </cell>
          <cell r="G6512" t="str">
            <v>4005556056651</v>
          </cell>
          <cell r="H6512">
            <v>3</v>
          </cell>
          <cell r="I6512">
            <v>0</v>
          </cell>
          <cell r="J6512">
            <v>0</v>
          </cell>
          <cell r="K6512" t="str">
            <v>Puzzels-&gt;Puzzel</v>
          </cell>
          <cell r="L6512" t="str">
            <v>Beschikbaar</v>
          </cell>
          <cell r="M6512" t="str">
            <v>Ravensburger</v>
          </cell>
        </row>
        <row r="6513">
          <cell r="A6513" t="str">
            <v>RAV-056668</v>
          </cell>
          <cell r="B6513">
            <v>11</v>
          </cell>
          <cell r="C6513">
            <v>6.2</v>
          </cell>
          <cell r="D6513" t="str">
            <v>Panda, Tijger en Leeuw (3 x 49)</v>
          </cell>
          <cell r="E6513">
            <v>1</v>
          </cell>
          <cell r="F6513">
            <v>11.99</v>
          </cell>
          <cell r="G6513" t="str">
            <v>4005556056668</v>
          </cell>
          <cell r="H6513">
            <v>0</v>
          </cell>
          <cell r="I6513">
            <v>0</v>
          </cell>
          <cell r="J6513">
            <v>0</v>
          </cell>
          <cell r="K6513" t="str">
            <v>Puzzels-&gt;Puzzel</v>
          </cell>
          <cell r="L6513" t="str">
            <v>Beschikbaar</v>
          </cell>
          <cell r="M6513" t="str">
            <v>Ravensburger</v>
          </cell>
        </row>
        <row r="6514">
          <cell r="A6514" t="str">
            <v>RAV-056682</v>
          </cell>
          <cell r="B6514">
            <v>11</v>
          </cell>
          <cell r="C6514">
            <v>6.2</v>
          </cell>
          <cell r="D6514" t="str">
            <v>Pikachu en Zijn Vrienden / Pokémon (2 x 24)</v>
          </cell>
          <cell r="E6514">
            <v>1</v>
          </cell>
          <cell r="F6514">
            <v>11.99</v>
          </cell>
          <cell r="G6514" t="str">
            <v>4005556056682</v>
          </cell>
          <cell r="H6514">
            <v>1</v>
          </cell>
          <cell r="I6514">
            <v>0</v>
          </cell>
          <cell r="J6514">
            <v>0</v>
          </cell>
          <cell r="K6514" t="str">
            <v>Puzzels-&gt;Puzzel</v>
          </cell>
          <cell r="L6514" t="str">
            <v>Beschikbaar</v>
          </cell>
          <cell r="M6514" t="str">
            <v>Ravensburger</v>
          </cell>
        </row>
        <row r="6515">
          <cell r="A6515" t="str">
            <v>RAV-056774</v>
          </cell>
          <cell r="B6515">
            <v>11</v>
          </cell>
          <cell r="C6515">
            <v>6.2</v>
          </cell>
          <cell r="D6515" t="str">
            <v>Eenhoorn en Pegasus (2 x 24)</v>
          </cell>
          <cell r="E6515">
            <v>1</v>
          </cell>
          <cell r="F6515">
            <v>11.99</v>
          </cell>
          <cell r="G6515" t="str">
            <v>4005556056774</v>
          </cell>
          <cell r="H6515">
            <v>3</v>
          </cell>
          <cell r="I6515">
            <v>0</v>
          </cell>
          <cell r="J6515">
            <v>0</v>
          </cell>
          <cell r="K6515" t="str">
            <v>Puzzels-&gt;Puzzel</v>
          </cell>
          <cell r="L6515" t="str">
            <v>Beschikbaar</v>
          </cell>
          <cell r="M6515" t="str">
            <v>Ravensburger</v>
          </cell>
        </row>
        <row r="6516">
          <cell r="A6516" t="str">
            <v>RAV-056842</v>
          </cell>
          <cell r="B6516">
            <v>11</v>
          </cell>
          <cell r="C6516">
            <v>6.2</v>
          </cell>
          <cell r="D6516" t="str">
            <v>Barbie - Inspire the World! (3 x 49)</v>
          </cell>
          <cell r="E6516">
            <v>1</v>
          </cell>
          <cell r="F6516">
            <v>11.99</v>
          </cell>
          <cell r="G6516" t="str">
            <v>4005556056842</v>
          </cell>
          <cell r="H6516">
            <v>1</v>
          </cell>
          <cell r="I6516">
            <v>0</v>
          </cell>
          <cell r="J6516">
            <v>0</v>
          </cell>
          <cell r="K6516" t="str">
            <v>Puzzels-&gt;Puzzel</v>
          </cell>
          <cell r="L6516" t="str">
            <v>Beschikbaar</v>
          </cell>
          <cell r="M6516" t="str">
            <v>Ravensburger</v>
          </cell>
        </row>
        <row r="6517">
          <cell r="A6517" t="str">
            <v>RAV-056859</v>
          </cell>
          <cell r="B6517">
            <v>11</v>
          </cell>
          <cell r="C6517">
            <v>6.2</v>
          </cell>
          <cell r="D6517" t="str">
            <v>Bluey (3 x 49)</v>
          </cell>
          <cell r="E6517">
            <v>1</v>
          </cell>
          <cell r="F6517">
            <v>11.99</v>
          </cell>
          <cell r="G6517" t="str">
            <v>4005556056859</v>
          </cell>
          <cell r="H6517">
            <v>1</v>
          </cell>
          <cell r="I6517">
            <v>1</v>
          </cell>
          <cell r="J6517">
            <v>0</v>
          </cell>
          <cell r="K6517" t="str">
            <v>Puzzels-&gt;Puzzel</v>
          </cell>
          <cell r="L6517" t="str">
            <v>Beschikbaar</v>
          </cell>
          <cell r="M6517" t="str">
            <v>Ravensburger</v>
          </cell>
        </row>
        <row r="6518">
          <cell r="A6518" t="str">
            <v>RAV-056934</v>
          </cell>
          <cell r="B6518">
            <v>11</v>
          </cell>
          <cell r="C6518">
            <v>6.2</v>
          </cell>
          <cell r="D6518" t="str">
            <v>Bluey (2 x 12)</v>
          </cell>
          <cell r="E6518">
            <v>1</v>
          </cell>
          <cell r="F6518">
            <v>11.99</v>
          </cell>
          <cell r="G6518" t="str">
            <v>4005556056934</v>
          </cell>
          <cell r="H6518">
            <v>1</v>
          </cell>
          <cell r="I6518">
            <v>1</v>
          </cell>
          <cell r="J6518">
            <v>0</v>
          </cell>
          <cell r="K6518" t="str">
            <v>Puzzels-&gt;Puzzel</v>
          </cell>
          <cell r="L6518" t="str">
            <v>Beschikbaar</v>
          </cell>
          <cell r="M6518" t="str">
            <v>Ravensburger</v>
          </cell>
        </row>
        <row r="6519">
          <cell r="A6519" t="str">
            <v>RAV-056958</v>
          </cell>
          <cell r="B6519">
            <v>11</v>
          </cell>
          <cell r="C6519">
            <v>6.2</v>
          </cell>
          <cell r="D6519" t="str">
            <v>Sonic Prime (3 x 49)</v>
          </cell>
          <cell r="E6519">
            <v>1</v>
          </cell>
          <cell r="F6519">
            <v>11.99</v>
          </cell>
          <cell r="G6519" t="str">
            <v>4005556056958</v>
          </cell>
          <cell r="H6519">
            <v>1</v>
          </cell>
          <cell r="I6519">
            <v>0</v>
          </cell>
          <cell r="J6519">
            <v>0</v>
          </cell>
          <cell r="K6519" t="str">
            <v>Puzzels-&gt;Puzzel</v>
          </cell>
          <cell r="L6519" t="str">
            <v>Beschikbaar</v>
          </cell>
          <cell r="M6519" t="str">
            <v>Ravensburger</v>
          </cell>
        </row>
        <row r="6520">
          <cell r="A6520" t="str">
            <v>RAV-057023</v>
          </cell>
          <cell r="B6520">
            <v>11</v>
          </cell>
          <cell r="C6520">
            <v>6.2</v>
          </cell>
          <cell r="D6520" t="str">
            <v>Disney Wish (3 x 49)</v>
          </cell>
          <cell r="E6520">
            <v>1</v>
          </cell>
          <cell r="F6520">
            <v>11.99</v>
          </cell>
          <cell r="G6520" t="str">
            <v>4005556057023</v>
          </cell>
          <cell r="H6520">
            <v>1</v>
          </cell>
          <cell r="I6520">
            <v>0</v>
          </cell>
          <cell r="J6520">
            <v>0</v>
          </cell>
          <cell r="K6520" t="str">
            <v>Puzzels-&gt;Puzzel</v>
          </cell>
          <cell r="L6520" t="str">
            <v>Beschikbaar</v>
          </cell>
          <cell r="M6520" t="str">
            <v>Ravensburger</v>
          </cell>
        </row>
        <row r="6521">
          <cell r="A6521" t="str">
            <v>RAV-057085</v>
          </cell>
          <cell r="B6521">
            <v>11</v>
          </cell>
          <cell r="C6521">
            <v>6.2</v>
          </cell>
          <cell r="D6521" t="str">
            <v>Paw Patrol: The Mighty Movie (3 x 49)</v>
          </cell>
          <cell r="E6521">
            <v>1</v>
          </cell>
          <cell r="F6521">
            <v>11.99</v>
          </cell>
          <cell r="G6521" t="str">
            <v>4005556057085</v>
          </cell>
          <cell r="H6521">
            <v>1</v>
          </cell>
          <cell r="I6521">
            <v>0</v>
          </cell>
          <cell r="J6521">
            <v>0</v>
          </cell>
          <cell r="K6521" t="str">
            <v>Puzzels-&gt;Puzzel</v>
          </cell>
          <cell r="L6521" t="str">
            <v>Beschikbaar</v>
          </cell>
          <cell r="M6521" t="str">
            <v>Ravensburger</v>
          </cell>
        </row>
        <row r="6522">
          <cell r="A6522" t="str">
            <v>RAV-057092</v>
          </cell>
          <cell r="B6522">
            <v>11</v>
          </cell>
          <cell r="C6522">
            <v>6.2</v>
          </cell>
          <cell r="D6522" t="str">
            <v>Gabby's Dollhouse (2 x 12)</v>
          </cell>
          <cell r="E6522">
            <v>1</v>
          </cell>
          <cell r="F6522">
            <v>11.99</v>
          </cell>
          <cell r="G6522" t="str">
            <v>4005556057092</v>
          </cell>
          <cell r="H6522">
            <v>1</v>
          </cell>
          <cell r="I6522">
            <v>0</v>
          </cell>
          <cell r="J6522">
            <v>0</v>
          </cell>
          <cell r="K6522" t="str">
            <v>Puzzels-&gt;Puzzel</v>
          </cell>
          <cell r="L6522" t="str">
            <v>Beschikbaar</v>
          </cell>
          <cell r="M6522" t="str">
            <v>Ravensburger</v>
          </cell>
        </row>
        <row r="6523">
          <cell r="A6523" t="str">
            <v>RAV-057108</v>
          </cell>
          <cell r="B6523">
            <v>11</v>
          </cell>
          <cell r="C6523">
            <v>6.2</v>
          </cell>
          <cell r="D6523" t="str">
            <v>Gabby's Dollhouse (2 x 24)</v>
          </cell>
          <cell r="E6523">
            <v>1</v>
          </cell>
          <cell r="F6523">
            <v>11.99</v>
          </cell>
          <cell r="G6523" t="str">
            <v>4005556057108</v>
          </cell>
          <cell r="H6523">
            <v>1</v>
          </cell>
          <cell r="I6523">
            <v>0</v>
          </cell>
          <cell r="J6523">
            <v>0</v>
          </cell>
          <cell r="K6523" t="str">
            <v>Puzzels-&gt;Puzzel</v>
          </cell>
          <cell r="L6523" t="str">
            <v>Beschikbaar</v>
          </cell>
          <cell r="M6523" t="str">
            <v>Ravensburger</v>
          </cell>
        </row>
        <row r="6524">
          <cell r="A6524" t="str">
            <v>RAV-057115</v>
          </cell>
          <cell r="B6524">
            <v>11</v>
          </cell>
          <cell r="C6524">
            <v>6.2</v>
          </cell>
          <cell r="D6524" t="str">
            <v>Bluey (2 x 24)</v>
          </cell>
          <cell r="E6524">
            <v>1</v>
          </cell>
          <cell r="F6524">
            <v>11.99</v>
          </cell>
          <cell r="G6524" t="str">
            <v>4005556057115</v>
          </cell>
          <cell r="H6524">
            <v>1</v>
          </cell>
          <cell r="I6524">
            <v>1</v>
          </cell>
          <cell r="J6524">
            <v>0</v>
          </cell>
          <cell r="K6524" t="str">
            <v>Puzzels-&gt;Puzzel</v>
          </cell>
          <cell r="L6524" t="str">
            <v>Beschikbaar</v>
          </cell>
          <cell r="M6524" t="str">
            <v>Ravensburger</v>
          </cell>
        </row>
        <row r="6525">
          <cell r="A6525" t="str">
            <v>RAV-057184</v>
          </cell>
          <cell r="B6525">
            <v>11</v>
          </cell>
          <cell r="C6525">
            <v>6.2</v>
          </cell>
          <cell r="D6525" t="str">
            <v>Boerderijdieren (2 x 12)</v>
          </cell>
          <cell r="E6525">
            <v>1</v>
          </cell>
          <cell r="F6525">
            <v>11.99</v>
          </cell>
          <cell r="G6525" t="str">
            <v>4005556057184</v>
          </cell>
          <cell r="H6525">
            <v>3</v>
          </cell>
          <cell r="I6525">
            <v>0</v>
          </cell>
          <cell r="J6525">
            <v>0</v>
          </cell>
          <cell r="K6525" t="str">
            <v>Puzzels-&gt;Puzzel</v>
          </cell>
          <cell r="L6525" t="str">
            <v>Beschikbaar</v>
          </cell>
          <cell r="M6525" t="str">
            <v>Ravensburger</v>
          </cell>
        </row>
        <row r="6526">
          <cell r="A6526" t="str">
            <v>RAV-057191</v>
          </cell>
          <cell r="B6526">
            <v>11</v>
          </cell>
          <cell r="C6526">
            <v>6.2</v>
          </cell>
          <cell r="D6526" t="str">
            <v>Sprookjes (2 x 24)</v>
          </cell>
          <cell r="E6526">
            <v>1</v>
          </cell>
          <cell r="F6526">
            <v>11.99</v>
          </cell>
          <cell r="G6526" t="str">
            <v>4005556057191</v>
          </cell>
          <cell r="H6526">
            <v>1</v>
          </cell>
          <cell r="I6526">
            <v>0</v>
          </cell>
          <cell r="J6526">
            <v>0</v>
          </cell>
          <cell r="K6526" t="str">
            <v>Puzzels-&gt;Puzzel</v>
          </cell>
          <cell r="L6526" t="str">
            <v>Beschikbaar</v>
          </cell>
          <cell r="M6526" t="str">
            <v>Ravensburger</v>
          </cell>
        </row>
        <row r="6527">
          <cell r="A6527" t="str">
            <v>RAV-057214</v>
          </cell>
          <cell r="B6527">
            <v>11</v>
          </cell>
          <cell r="C6527">
            <v>6.2</v>
          </cell>
          <cell r="D6527" t="str">
            <v>Paw Patrol: The Mighty Movie (2 x 12)</v>
          </cell>
          <cell r="E6527">
            <v>1</v>
          </cell>
          <cell r="F6527">
            <v>11.99</v>
          </cell>
          <cell r="G6527" t="str">
            <v>4005556057214</v>
          </cell>
          <cell r="H6527">
            <v>1</v>
          </cell>
          <cell r="I6527">
            <v>0</v>
          </cell>
          <cell r="J6527">
            <v>0</v>
          </cell>
          <cell r="K6527" t="str">
            <v>Puzzels-&gt;Puzzel</v>
          </cell>
          <cell r="L6527" t="str">
            <v>Beschikbaar</v>
          </cell>
          <cell r="M6527" t="str">
            <v>Ravensburger</v>
          </cell>
        </row>
        <row r="6528">
          <cell r="A6528" t="str">
            <v>RAV-057252</v>
          </cell>
          <cell r="B6528">
            <v>11</v>
          </cell>
          <cell r="C6528">
            <v>4.13</v>
          </cell>
          <cell r="D6528" t="str">
            <v>Woezel en Pip Zomer en Winter (2 x  AANBIEDING</v>
          </cell>
          <cell r="E6528">
            <v>1</v>
          </cell>
          <cell r="F6528">
            <v>8.5</v>
          </cell>
          <cell r="G6528" t="str">
            <v>4005556057252</v>
          </cell>
          <cell r="H6528">
            <v>24</v>
          </cell>
          <cell r="I6528">
            <v>0</v>
          </cell>
          <cell r="J6528">
            <v>0</v>
          </cell>
          <cell r="K6528" t="str">
            <v>Puzzels-&gt;Puzzel</v>
          </cell>
          <cell r="L6528" t="str">
            <v>Beschikbaar</v>
          </cell>
          <cell r="M6528" t="str">
            <v>Ravensburger</v>
          </cell>
        </row>
        <row r="6529">
          <cell r="A6529" t="str">
            <v>RAV-057351</v>
          </cell>
          <cell r="B6529">
            <v>11</v>
          </cell>
          <cell r="C6529">
            <v>6.2</v>
          </cell>
          <cell r="D6529" t="str">
            <v>Jungle Babies (3 x 49)</v>
          </cell>
          <cell r="E6529">
            <v>1</v>
          </cell>
          <cell r="F6529">
            <v>11.99</v>
          </cell>
          <cell r="G6529" t="str">
            <v>4005556057351</v>
          </cell>
          <cell r="H6529">
            <v>1</v>
          </cell>
          <cell r="I6529">
            <v>0</v>
          </cell>
          <cell r="J6529">
            <v>0</v>
          </cell>
          <cell r="K6529" t="str">
            <v>Puzzels-&gt;Puzzel</v>
          </cell>
          <cell r="L6529" t="str">
            <v>Beschikbaar</v>
          </cell>
          <cell r="M6529" t="str">
            <v>Ravensburger</v>
          </cell>
        </row>
        <row r="6530">
          <cell r="A6530" t="str">
            <v>RAV-065714</v>
          </cell>
          <cell r="B6530">
            <v>11</v>
          </cell>
          <cell r="C6530">
            <v>6.5</v>
          </cell>
          <cell r="D6530" t="str">
            <v>Goede Vrienden (3 x 6)</v>
          </cell>
          <cell r="E6530">
            <v>1</v>
          </cell>
          <cell r="F6530">
            <v>11.99</v>
          </cell>
          <cell r="G6530" t="str">
            <v>4005556065714</v>
          </cell>
          <cell r="H6530">
            <v>2</v>
          </cell>
          <cell r="I6530">
            <v>0</v>
          </cell>
          <cell r="J6530">
            <v>0</v>
          </cell>
          <cell r="K6530" t="str">
            <v>Puzzels-&gt;Puzzel</v>
          </cell>
          <cell r="L6530" t="str">
            <v>Beschikbaar</v>
          </cell>
          <cell r="M6530" t="str">
            <v>Ravensburger</v>
          </cell>
        </row>
        <row r="6531">
          <cell r="A6531" t="str">
            <v>RAV-065738</v>
          </cell>
          <cell r="B6531">
            <v>11</v>
          </cell>
          <cell r="C6531">
            <v>6.5</v>
          </cell>
          <cell r="D6531" t="str">
            <v>Graafmachachine Tractor en Kiepauto (3 x 6)</v>
          </cell>
          <cell r="E6531">
            <v>1</v>
          </cell>
          <cell r="F6531">
            <v>11.99</v>
          </cell>
          <cell r="G6531" t="str">
            <v>4005556065738</v>
          </cell>
          <cell r="H6531">
            <v>1</v>
          </cell>
          <cell r="I6531">
            <v>0</v>
          </cell>
          <cell r="J6531">
            <v>0</v>
          </cell>
          <cell r="K6531" t="str">
            <v>Puzzels-&gt;Puzzel</v>
          </cell>
          <cell r="L6531" t="str">
            <v>Beschikbaar</v>
          </cell>
          <cell r="M6531" t="str">
            <v>Ravensburger</v>
          </cell>
        </row>
        <row r="6532">
          <cell r="A6532" t="str">
            <v>RAV-068340</v>
          </cell>
          <cell r="B6532">
            <v>11</v>
          </cell>
          <cell r="C6532">
            <v>6.5</v>
          </cell>
          <cell r="D6532" t="str">
            <v>My First Puzzles - Bing (2 + 3 + 4 + 5)</v>
          </cell>
          <cell r="E6532">
            <v>1</v>
          </cell>
          <cell r="F6532">
            <v>11.99</v>
          </cell>
          <cell r="G6532" t="str">
            <v>4005556068340</v>
          </cell>
          <cell r="H6532">
            <v>0</v>
          </cell>
          <cell r="I6532">
            <v>0</v>
          </cell>
          <cell r="J6532">
            <v>1</v>
          </cell>
          <cell r="K6532" t="str">
            <v>Puzzels-&gt;Puzzel</v>
          </cell>
          <cell r="L6532" t="str">
            <v>Beschikbaar</v>
          </cell>
          <cell r="M6532" t="str">
            <v>Ravensburger</v>
          </cell>
        </row>
        <row r="6533">
          <cell r="A6533" t="str">
            <v>RAV-068944</v>
          </cell>
          <cell r="B6533">
            <v>11</v>
          </cell>
          <cell r="C6533">
            <v>6.5</v>
          </cell>
          <cell r="D6533" t="str">
            <v>Disney Cars 3 - Let's Race! (12 + 16 + 20 + 24)</v>
          </cell>
          <cell r="E6533">
            <v>1</v>
          </cell>
          <cell r="F6533">
            <v>11.99</v>
          </cell>
          <cell r="G6533" t="str">
            <v>4005556068944</v>
          </cell>
          <cell r="H6533">
            <v>1</v>
          </cell>
          <cell r="I6533">
            <v>0</v>
          </cell>
          <cell r="J6533">
            <v>0</v>
          </cell>
          <cell r="K6533" t="str">
            <v>Puzzels-&gt;Puzzel</v>
          </cell>
          <cell r="L6533" t="str">
            <v>Beschikbaar</v>
          </cell>
          <cell r="M6533" t="str">
            <v>Ravensburger</v>
          </cell>
        </row>
        <row r="6534">
          <cell r="A6534" t="str">
            <v>RAV-069361</v>
          </cell>
          <cell r="B6534">
            <v>11</v>
          </cell>
          <cell r="C6534">
            <v>6.5</v>
          </cell>
          <cell r="D6534" t="str">
            <v>Paw Patrol (12 + 16 + 20 + 24)</v>
          </cell>
          <cell r="E6534">
            <v>1</v>
          </cell>
          <cell r="F6534">
            <v>11.99</v>
          </cell>
          <cell r="G6534" t="str">
            <v>4005556069361</v>
          </cell>
          <cell r="H6534">
            <v>1</v>
          </cell>
          <cell r="I6534">
            <v>1</v>
          </cell>
          <cell r="J6534">
            <v>0</v>
          </cell>
          <cell r="K6534" t="str">
            <v>Puzzels-&gt;Puzzel</v>
          </cell>
          <cell r="L6534" t="str">
            <v>Beschikbaar</v>
          </cell>
          <cell r="M6534" t="str">
            <v>Ravensburger</v>
          </cell>
        </row>
        <row r="6535">
          <cell r="A6535" t="str">
            <v>RAV-069514</v>
          </cell>
          <cell r="B6535">
            <v>11</v>
          </cell>
          <cell r="C6535">
            <v>6.5</v>
          </cell>
          <cell r="D6535" t="str">
            <v>Schattige Huisdieren (2 + 4 + 6 + 8)</v>
          </cell>
          <cell r="E6535">
            <v>1</v>
          </cell>
          <cell r="F6535">
            <v>11.99</v>
          </cell>
          <cell r="G6535" t="str">
            <v>4005556069514</v>
          </cell>
          <cell r="H6535">
            <v>0</v>
          </cell>
          <cell r="I6535">
            <v>0</v>
          </cell>
          <cell r="J6535">
            <v>4</v>
          </cell>
          <cell r="K6535" t="str">
            <v>Puzzels-&gt;Puzzel</v>
          </cell>
          <cell r="L6535" t="str">
            <v>Beschikbaar</v>
          </cell>
          <cell r="M6535" t="str">
            <v>Ravensburger</v>
          </cell>
        </row>
        <row r="6536">
          <cell r="A6536" t="str">
            <v>RAV-069545</v>
          </cell>
          <cell r="B6536">
            <v>11</v>
          </cell>
          <cell r="C6536">
            <v>6.5</v>
          </cell>
          <cell r="D6536" t="str">
            <v>Aan het Werk (2 + 4 + 6 + 8)</v>
          </cell>
          <cell r="E6536">
            <v>1</v>
          </cell>
          <cell r="F6536">
            <v>11.99</v>
          </cell>
          <cell r="G6536" t="str">
            <v>4005556069545</v>
          </cell>
          <cell r="H6536">
            <v>1</v>
          </cell>
          <cell r="I6536">
            <v>0</v>
          </cell>
          <cell r="J6536">
            <v>0</v>
          </cell>
          <cell r="K6536" t="str">
            <v>Puzzels-&gt;Puzzel</v>
          </cell>
          <cell r="L6536" t="str">
            <v>Beschikbaar</v>
          </cell>
          <cell r="M6536" t="str">
            <v>Ravensburger</v>
          </cell>
        </row>
        <row r="6537">
          <cell r="A6537" t="str">
            <v>RAV-069583</v>
          </cell>
          <cell r="B6537">
            <v>11</v>
          </cell>
          <cell r="C6537">
            <v>6.5</v>
          </cell>
          <cell r="D6537" t="str">
            <v>Peppa Pig (12 + 16 + 20 + 24)</v>
          </cell>
          <cell r="E6537">
            <v>1</v>
          </cell>
          <cell r="F6537">
            <v>11.99</v>
          </cell>
          <cell r="G6537" t="str">
            <v>4005556069583</v>
          </cell>
          <cell r="H6537">
            <v>1</v>
          </cell>
          <cell r="I6537">
            <v>0</v>
          </cell>
          <cell r="J6537">
            <v>0</v>
          </cell>
          <cell r="K6537" t="str">
            <v>Puzzels-&gt;Puzzel</v>
          </cell>
          <cell r="L6537" t="str">
            <v>Beschikbaar</v>
          </cell>
          <cell r="M6537" t="str">
            <v>Ravensburger</v>
          </cell>
        </row>
        <row r="6538">
          <cell r="A6538" t="str">
            <v>RAV-069651</v>
          </cell>
          <cell r="B6538">
            <v>11</v>
          </cell>
          <cell r="C6538">
            <v>6.5</v>
          </cell>
          <cell r="D6538" t="str">
            <v>Nijntje (12 + 16 + 20 + 24)</v>
          </cell>
          <cell r="E6538">
            <v>1</v>
          </cell>
          <cell r="F6538">
            <v>11.99</v>
          </cell>
          <cell r="G6538" t="str">
            <v>4005556069651</v>
          </cell>
          <cell r="H6538">
            <v>2</v>
          </cell>
          <cell r="I6538">
            <v>0</v>
          </cell>
          <cell r="J6538">
            <v>0</v>
          </cell>
          <cell r="K6538" t="str">
            <v>Puzzels-&gt;Puzzel</v>
          </cell>
          <cell r="L6538" t="str">
            <v>Beschikbaar</v>
          </cell>
          <cell r="M6538" t="str">
            <v>Ravensburger</v>
          </cell>
        </row>
        <row r="6539">
          <cell r="A6539" t="str">
            <v>RAV-070336</v>
          </cell>
          <cell r="B6539">
            <v>11</v>
          </cell>
          <cell r="C6539">
            <v>6.5</v>
          </cell>
          <cell r="D6539" t="str">
            <v>Paw Patrol Puppies op Pad (12 + 16 + 20 + 24)</v>
          </cell>
          <cell r="E6539">
            <v>1</v>
          </cell>
          <cell r="F6539">
            <v>11.99</v>
          </cell>
          <cell r="G6539" t="str">
            <v>4005556070336</v>
          </cell>
          <cell r="H6539">
            <v>2</v>
          </cell>
          <cell r="I6539">
            <v>0</v>
          </cell>
          <cell r="J6539">
            <v>0</v>
          </cell>
          <cell r="K6539" t="str">
            <v>Puzzels-&gt;Puzzel</v>
          </cell>
          <cell r="L6539" t="str">
            <v>Beschikbaar</v>
          </cell>
          <cell r="M6539" t="str">
            <v>Ravensburger</v>
          </cell>
        </row>
        <row r="6540">
          <cell r="A6540" t="str">
            <v>RAV-070626</v>
          </cell>
          <cell r="B6540">
            <v>11</v>
          </cell>
          <cell r="C6540">
            <v>6.5</v>
          </cell>
          <cell r="D6540" t="str">
            <v>My First Puzzles - Mijn dierenvriendjes (3x6)</v>
          </cell>
          <cell r="E6540">
            <v>1</v>
          </cell>
          <cell r="F6540">
            <v>11.99</v>
          </cell>
          <cell r="G6540" t="str">
            <v>4005556070626</v>
          </cell>
          <cell r="H6540">
            <v>1</v>
          </cell>
          <cell r="I6540">
            <v>0</v>
          </cell>
          <cell r="J6540">
            <v>0</v>
          </cell>
          <cell r="K6540" t="str">
            <v>Puzzels-&gt;Puzzel</v>
          </cell>
          <cell r="L6540" t="str">
            <v>Beschikbaar</v>
          </cell>
          <cell r="M6540" t="str">
            <v>Ravensburger</v>
          </cell>
        </row>
        <row r="6541">
          <cell r="A6541" t="str">
            <v>RAV-071142</v>
          </cell>
          <cell r="B6541">
            <v>11</v>
          </cell>
          <cell r="C6541">
            <v>6.5</v>
          </cell>
          <cell r="D6541" t="str">
            <v>Nijntje (6 + 9 + 12 + 16)</v>
          </cell>
          <cell r="E6541">
            <v>1</v>
          </cell>
          <cell r="F6541">
            <v>11.99</v>
          </cell>
          <cell r="G6541" t="str">
            <v>4005556071142</v>
          </cell>
          <cell r="H6541">
            <v>12</v>
          </cell>
          <cell r="I6541">
            <v>9</v>
          </cell>
          <cell r="J6541">
            <v>0</v>
          </cell>
          <cell r="K6541" t="str">
            <v>Puzzels-&gt;Puzzel</v>
          </cell>
          <cell r="L6541" t="str">
            <v>Beschikbaar</v>
          </cell>
          <cell r="M6541" t="str">
            <v>Ravensburger</v>
          </cell>
        </row>
        <row r="6542">
          <cell r="A6542" t="str">
            <v>RAV-071463</v>
          </cell>
          <cell r="B6542">
            <v>11</v>
          </cell>
          <cell r="C6542">
            <v>6.5</v>
          </cell>
          <cell r="D6542" t="str">
            <v>Nijntje (2 + 3 + 4 + 5)</v>
          </cell>
          <cell r="E6542">
            <v>1</v>
          </cell>
          <cell r="F6542">
            <v>11.99</v>
          </cell>
          <cell r="G6542" t="str">
            <v>4005556071463</v>
          </cell>
          <cell r="H6542">
            <v>6</v>
          </cell>
          <cell r="I6542">
            <v>5</v>
          </cell>
          <cell r="J6542">
            <v>0</v>
          </cell>
          <cell r="K6542" t="str">
            <v>Puzzels-&gt;Puzzel</v>
          </cell>
          <cell r="L6542" t="str">
            <v>Beschikbaar</v>
          </cell>
          <cell r="M6542" t="str">
            <v>Ravensburger</v>
          </cell>
        </row>
        <row r="6543">
          <cell r="A6543" t="str">
            <v>RAV-073320</v>
          </cell>
          <cell r="B6543">
            <v>11</v>
          </cell>
          <cell r="C6543">
            <v>6.4</v>
          </cell>
          <cell r="D6543" t="str">
            <v>Speciale voertuigen (9 x 2)</v>
          </cell>
          <cell r="E6543">
            <v>1</v>
          </cell>
          <cell r="F6543">
            <v>11.99</v>
          </cell>
          <cell r="G6543" t="str">
            <v>4005556073320</v>
          </cell>
          <cell r="H6543">
            <v>2</v>
          </cell>
          <cell r="I6543">
            <v>0</v>
          </cell>
          <cell r="J6543">
            <v>0</v>
          </cell>
          <cell r="K6543" t="str">
            <v>Puzzels-&gt;Puzzel</v>
          </cell>
          <cell r="L6543" t="str">
            <v>Beschikbaar</v>
          </cell>
          <cell r="M6543" t="str">
            <v>Ravensburger</v>
          </cell>
        </row>
        <row r="6544">
          <cell r="A6544" t="str">
            <v>RAV-073337</v>
          </cell>
          <cell r="B6544">
            <v>11</v>
          </cell>
          <cell r="C6544">
            <v>6.4</v>
          </cell>
          <cell r="D6544" t="str">
            <v>Op de Boerderij (9 x 2)</v>
          </cell>
          <cell r="E6544">
            <v>1</v>
          </cell>
          <cell r="F6544">
            <v>11.99</v>
          </cell>
          <cell r="G6544" t="str">
            <v>4005556073337</v>
          </cell>
          <cell r="H6544">
            <v>21</v>
          </cell>
          <cell r="I6544">
            <v>0</v>
          </cell>
          <cell r="J6544">
            <v>0</v>
          </cell>
          <cell r="K6544" t="str">
            <v>Puzzels-&gt;Puzzel</v>
          </cell>
          <cell r="L6544" t="str">
            <v>Beschikbaar</v>
          </cell>
          <cell r="M6544" t="str">
            <v>Ravensburger</v>
          </cell>
        </row>
        <row r="6545">
          <cell r="A6545" t="str">
            <v>RAV-073603</v>
          </cell>
          <cell r="B6545">
            <v>11</v>
          </cell>
          <cell r="C6545">
            <v>6.5</v>
          </cell>
          <cell r="D6545" t="str">
            <v>Disney Frozen (12 + 16 + 20 + 24)</v>
          </cell>
          <cell r="E6545">
            <v>1</v>
          </cell>
          <cell r="F6545">
            <v>11.99</v>
          </cell>
          <cell r="G6545" t="str">
            <v>4005556073603</v>
          </cell>
          <cell r="H6545">
            <v>1</v>
          </cell>
          <cell r="I6545">
            <v>1</v>
          </cell>
          <cell r="J6545">
            <v>4</v>
          </cell>
          <cell r="K6545" t="str">
            <v>Puzzels-&gt;Puzzel</v>
          </cell>
          <cell r="L6545" t="str">
            <v>Beschikbaar</v>
          </cell>
          <cell r="M6545" t="str">
            <v>Ravensburger</v>
          </cell>
        </row>
        <row r="6546">
          <cell r="A6546" t="str">
            <v>RAV-073979</v>
          </cell>
          <cell r="B6546">
            <v>11</v>
          </cell>
          <cell r="C6546">
            <v>6.5</v>
          </cell>
          <cell r="D6546" t="str">
            <v>Disney Princess (12 + 16 + 20 + 24)</v>
          </cell>
          <cell r="E6546">
            <v>1</v>
          </cell>
          <cell r="F6546">
            <v>12.5</v>
          </cell>
          <cell r="G6546" t="str">
            <v>4005556073979</v>
          </cell>
          <cell r="H6546">
            <v>1</v>
          </cell>
          <cell r="I6546">
            <v>0</v>
          </cell>
          <cell r="J6546">
            <v>0</v>
          </cell>
          <cell r="K6546" t="str">
            <v>Puzzels-&gt;Puzzel</v>
          </cell>
          <cell r="L6546" t="str">
            <v>Beschikbaar</v>
          </cell>
          <cell r="M6546" t="str">
            <v>Ravensburger</v>
          </cell>
        </row>
        <row r="6547">
          <cell r="A6547" t="str">
            <v>RAV-075829</v>
          </cell>
          <cell r="B6547">
            <v>11</v>
          </cell>
          <cell r="C6547">
            <v>6.2</v>
          </cell>
          <cell r="D6547" t="str">
            <v>Jonge Dieren op het Platteland (2 x 12)</v>
          </cell>
          <cell r="E6547">
            <v>1</v>
          </cell>
          <cell r="F6547">
            <v>11.99</v>
          </cell>
          <cell r="G6547" t="str">
            <v>4005556075829</v>
          </cell>
          <cell r="H6547">
            <v>1</v>
          </cell>
          <cell r="I6547">
            <v>0</v>
          </cell>
          <cell r="J6547">
            <v>0</v>
          </cell>
          <cell r="K6547" t="str">
            <v>Puzzels-&gt;Puzzel</v>
          </cell>
          <cell r="L6547" t="str">
            <v>Beschikbaar</v>
          </cell>
          <cell r="M6547" t="str">
            <v>Ravensburger</v>
          </cell>
        </row>
        <row r="6548">
          <cell r="A6548" t="str">
            <v>RAV-075843</v>
          </cell>
          <cell r="B6548">
            <v>11</v>
          </cell>
          <cell r="C6548">
            <v>6.2</v>
          </cell>
          <cell r="D6548" t="str">
            <v>Brandweerman Sam - Sam aan het Werk (2 x 12)</v>
          </cell>
          <cell r="E6548">
            <v>1</v>
          </cell>
          <cell r="F6548">
            <v>11.99</v>
          </cell>
          <cell r="G6548" t="str">
            <v>4005556075843</v>
          </cell>
          <cell r="H6548">
            <v>0</v>
          </cell>
          <cell r="I6548">
            <v>0</v>
          </cell>
          <cell r="J6548">
            <v>0</v>
          </cell>
          <cell r="K6548" t="str">
            <v>Puzzels-&gt;Puzzel</v>
          </cell>
          <cell r="L6548" t="str">
            <v>Beschikbaar</v>
          </cell>
          <cell r="M6548" t="str">
            <v>Ravensburger</v>
          </cell>
        </row>
        <row r="6549">
          <cell r="A6549" t="str">
            <v>RAV-075911</v>
          </cell>
          <cell r="B6549">
            <v>11</v>
          </cell>
          <cell r="C6549">
            <v>6.2</v>
          </cell>
          <cell r="D6549" t="str">
            <v>Paw Patrol in Actie (2 x 12)</v>
          </cell>
          <cell r="E6549">
            <v>1</v>
          </cell>
          <cell r="F6549">
            <v>11.99</v>
          </cell>
          <cell r="G6549" t="str">
            <v>4005556075911</v>
          </cell>
          <cell r="H6549">
            <v>1</v>
          </cell>
          <cell r="I6549">
            <v>0</v>
          </cell>
          <cell r="J6549">
            <v>0</v>
          </cell>
          <cell r="K6549" t="str">
            <v>Puzzels-&gt;Puzzel</v>
          </cell>
          <cell r="L6549" t="str">
            <v>Beschikbaar</v>
          </cell>
          <cell r="M6549" t="str">
            <v>Ravensburger</v>
          </cell>
        </row>
        <row r="6550">
          <cell r="A6550" t="str">
            <v>RAV-075966</v>
          </cell>
          <cell r="B6550">
            <v>11</v>
          </cell>
          <cell r="C6550">
            <v>6.2</v>
          </cell>
          <cell r="D6550" t="str">
            <v>Thuis bij Peppa Pig (2 x 12)</v>
          </cell>
          <cell r="E6550">
            <v>1</v>
          </cell>
          <cell r="F6550">
            <v>11.99</v>
          </cell>
          <cell r="G6550" t="str">
            <v>4005556075966</v>
          </cell>
          <cell r="H6550">
            <v>1</v>
          </cell>
          <cell r="I6550">
            <v>0</v>
          </cell>
          <cell r="J6550">
            <v>0</v>
          </cell>
          <cell r="K6550" t="str">
            <v>Puzzels-&gt;Puzzel</v>
          </cell>
          <cell r="L6550" t="str">
            <v>Beschikbaar</v>
          </cell>
          <cell r="M6550" t="str">
            <v>Ravensburger</v>
          </cell>
        </row>
        <row r="6551">
          <cell r="A6551" t="str">
            <v>RAV-076161</v>
          </cell>
          <cell r="B6551">
            <v>11</v>
          </cell>
          <cell r="C6551">
            <v>6.2</v>
          </cell>
          <cell r="D6551" t="str">
            <v>Op de Bouwplaats en Boerderij (2 x 12)</v>
          </cell>
          <cell r="E6551">
            <v>1</v>
          </cell>
          <cell r="F6551">
            <v>11.99</v>
          </cell>
          <cell r="G6551" t="str">
            <v>4005556076161</v>
          </cell>
          <cell r="H6551">
            <v>1</v>
          </cell>
          <cell r="I6551">
            <v>0</v>
          </cell>
          <cell r="J6551">
            <v>0</v>
          </cell>
          <cell r="K6551" t="str">
            <v>Puzzels-&gt;Puzzel</v>
          </cell>
          <cell r="L6551" t="str">
            <v>Beschikbaar</v>
          </cell>
          <cell r="M6551" t="str">
            <v>Ravensburger</v>
          </cell>
        </row>
        <row r="6552">
          <cell r="A6552" t="str">
            <v>RAV-076185</v>
          </cell>
          <cell r="B6552">
            <v>11</v>
          </cell>
          <cell r="C6552">
            <v>6.2</v>
          </cell>
          <cell r="D6552" t="str">
            <v>Bing's Avontuur (2 x 12)</v>
          </cell>
          <cell r="E6552">
            <v>1</v>
          </cell>
          <cell r="F6552">
            <v>11.99</v>
          </cell>
          <cell r="G6552" t="str">
            <v>4005556076185</v>
          </cell>
          <cell r="H6552">
            <v>1</v>
          </cell>
          <cell r="I6552">
            <v>0</v>
          </cell>
          <cell r="J6552">
            <v>0</v>
          </cell>
          <cell r="K6552" t="str">
            <v>Puzzels-&gt;Puzzel</v>
          </cell>
          <cell r="L6552" t="str">
            <v>Beschikbaar</v>
          </cell>
          <cell r="M6552" t="str">
            <v>Ravensburger</v>
          </cell>
        </row>
        <row r="6553">
          <cell r="A6553" t="str">
            <v>RAV-078134</v>
          </cell>
          <cell r="B6553">
            <v>11</v>
          </cell>
          <cell r="C6553">
            <v>6.2</v>
          </cell>
          <cell r="D6553" t="str">
            <v>Een Dag in de Dierentuin (2 x 24)</v>
          </cell>
          <cell r="E6553">
            <v>1</v>
          </cell>
          <cell r="F6553">
            <v>11.99</v>
          </cell>
          <cell r="G6553" t="str">
            <v>4005556078134</v>
          </cell>
          <cell r="H6553">
            <v>1</v>
          </cell>
          <cell r="I6553">
            <v>0</v>
          </cell>
          <cell r="J6553">
            <v>0</v>
          </cell>
          <cell r="K6553" t="str">
            <v>Puzzels-&gt;Puzzel</v>
          </cell>
          <cell r="L6553" t="str">
            <v>Beschikbaar</v>
          </cell>
          <cell r="M6553" t="str">
            <v>Ravensburger</v>
          </cell>
        </row>
        <row r="6554">
          <cell r="A6554" t="str">
            <v>RAV-078219</v>
          </cell>
          <cell r="B6554">
            <v>11</v>
          </cell>
          <cell r="C6554">
            <v>6.2</v>
          </cell>
          <cell r="D6554" t="str">
            <v>Bing en zijn Vriendjes (2 x 24)</v>
          </cell>
          <cell r="E6554">
            <v>1</v>
          </cell>
          <cell r="F6554">
            <v>11.99</v>
          </cell>
          <cell r="G6554" t="str">
            <v>4005556078219</v>
          </cell>
          <cell r="H6554">
            <v>2</v>
          </cell>
          <cell r="I6554">
            <v>1</v>
          </cell>
          <cell r="J6554">
            <v>0</v>
          </cell>
          <cell r="K6554" t="str">
            <v>Puzzels-&gt;Puzzel</v>
          </cell>
          <cell r="L6554" t="str">
            <v>Beschikbaar</v>
          </cell>
          <cell r="M6554" t="str">
            <v>Ravensburger</v>
          </cell>
        </row>
        <row r="6555">
          <cell r="A6555" t="str">
            <v>RAV-078264</v>
          </cell>
          <cell r="B6555">
            <v>11</v>
          </cell>
          <cell r="C6555">
            <v>6.2</v>
          </cell>
          <cell r="D6555" t="str">
            <v>Brandweerman Sam: In actie! (2 x 24)</v>
          </cell>
          <cell r="E6555">
            <v>1</v>
          </cell>
          <cell r="F6555">
            <v>11.99</v>
          </cell>
          <cell r="G6555" t="str">
            <v>4005556078264</v>
          </cell>
          <cell r="H6555">
            <v>0</v>
          </cell>
          <cell r="I6555">
            <v>0</v>
          </cell>
          <cell r="J6555">
            <v>0</v>
          </cell>
          <cell r="K6555" t="str">
            <v>Puzzels-&gt;Puzzel</v>
          </cell>
          <cell r="L6555" t="str">
            <v>Beschikbaar</v>
          </cell>
          <cell r="M6555" t="str">
            <v>Ravensburger</v>
          </cell>
        </row>
        <row r="6556">
          <cell r="A6556" t="str">
            <v>RAV-078288</v>
          </cell>
          <cell r="B6556">
            <v>11</v>
          </cell>
          <cell r="C6556">
            <v>6.2</v>
          </cell>
          <cell r="D6556" t="str">
            <v>Sprookjesachtige Eenhoorn (2 x 24)</v>
          </cell>
          <cell r="E6556">
            <v>1</v>
          </cell>
          <cell r="F6556">
            <v>11.99</v>
          </cell>
          <cell r="G6556" t="str">
            <v>4005556078288</v>
          </cell>
          <cell r="H6556">
            <v>2</v>
          </cell>
          <cell r="I6556">
            <v>0</v>
          </cell>
          <cell r="J6556">
            <v>0</v>
          </cell>
          <cell r="K6556" t="str">
            <v>Puzzels-&gt;Puzzel</v>
          </cell>
          <cell r="L6556" t="str">
            <v>Beschikbaar</v>
          </cell>
          <cell r="M6556" t="str">
            <v>Ravensburger</v>
          </cell>
        </row>
        <row r="6557">
          <cell r="A6557" t="str">
            <v>RAV-080113</v>
          </cell>
          <cell r="B6557">
            <v>11</v>
          </cell>
          <cell r="C6557">
            <v>6.2</v>
          </cell>
          <cell r="D6557" t="str">
            <v>Schattige Pony's (3 x 49)</v>
          </cell>
          <cell r="E6557">
            <v>1</v>
          </cell>
          <cell r="F6557">
            <v>11.99</v>
          </cell>
          <cell r="G6557" t="str">
            <v>4005556080113</v>
          </cell>
          <cell r="H6557">
            <v>0</v>
          </cell>
          <cell r="I6557">
            <v>0</v>
          </cell>
          <cell r="J6557">
            <v>0</v>
          </cell>
          <cell r="K6557" t="str">
            <v>Puzzels-&gt;Puzzel</v>
          </cell>
          <cell r="L6557" t="str">
            <v>Beschikbaar</v>
          </cell>
          <cell r="M6557" t="str">
            <v>Ravensburger</v>
          </cell>
        </row>
        <row r="6558">
          <cell r="A6558" t="str">
            <v>RAV-080151</v>
          </cell>
          <cell r="B6558">
            <v>11</v>
          </cell>
          <cell r="C6558">
            <v>6.2</v>
          </cell>
          <cell r="D6558" t="str">
            <v>Cars 3: Legendes van de baan (3 x 49)</v>
          </cell>
          <cell r="E6558">
            <v>1</v>
          </cell>
          <cell r="F6558">
            <v>11.99</v>
          </cell>
          <cell r="G6558" t="str">
            <v>4005556080151</v>
          </cell>
          <cell r="H6558">
            <v>1</v>
          </cell>
          <cell r="I6558">
            <v>0</v>
          </cell>
          <cell r="J6558">
            <v>0</v>
          </cell>
          <cell r="K6558" t="str">
            <v>Puzzels-&gt;Puzzel</v>
          </cell>
          <cell r="L6558" t="str">
            <v>Beschikbaar</v>
          </cell>
          <cell r="M6558" t="str">
            <v>Ravensburger</v>
          </cell>
        </row>
        <row r="6559">
          <cell r="A6559" t="str">
            <v>RAV-080250</v>
          </cell>
          <cell r="B6559">
            <v>11</v>
          </cell>
          <cell r="C6559">
            <v>6.2</v>
          </cell>
          <cell r="D6559" t="str">
            <v>Spiderman in Actie (3 x 49)</v>
          </cell>
          <cell r="E6559">
            <v>1</v>
          </cell>
          <cell r="F6559">
            <v>11.99</v>
          </cell>
          <cell r="G6559" t="str">
            <v>4005556080250</v>
          </cell>
          <cell r="H6559">
            <v>1</v>
          </cell>
          <cell r="I6559">
            <v>0</v>
          </cell>
          <cell r="J6559">
            <v>0</v>
          </cell>
          <cell r="K6559" t="str">
            <v>Puzzels-&gt;Puzzel</v>
          </cell>
          <cell r="L6559" t="str">
            <v>Beschikbaar</v>
          </cell>
          <cell r="M6559" t="str">
            <v>Ravensburger</v>
          </cell>
        </row>
        <row r="6560">
          <cell r="A6560" t="str">
            <v>RAV-080465</v>
          </cell>
          <cell r="B6560">
            <v>11</v>
          </cell>
          <cell r="C6560">
            <v>6.2</v>
          </cell>
          <cell r="D6560" t="str">
            <v>Jonge Katjes (3 x 49)</v>
          </cell>
          <cell r="E6560">
            <v>1</v>
          </cell>
          <cell r="F6560">
            <v>11.99</v>
          </cell>
          <cell r="G6560" t="str">
            <v>4005556080465</v>
          </cell>
          <cell r="H6560">
            <v>0</v>
          </cell>
          <cell r="I6560">
            <v>0</v>
          </cell>
          <cell r="J6560">
            <v>0</v>
          </cell>
          <cell r="K6560" t="str">
            <v>Puzzels-&gt;Puzzel</v>
          </cell>
          <cell r="L6560" t="str">
            <v>Beschikbaar</v>
          </cell>
          <cell r="M6560" t="str">
            <v>Ravensburger</v>
          </cell>
        </row>
        <row r="6561">
          <cell r="A6561" t="str">
            <v>RAV-088652</v>
          </cell>
          <cell r="B6561">
            <v>11</v>
          </cell>
          <cell r="C6561">
            <v>6.2</v>
          </cell>
          <cell r="D6561" t="str">
            <v>Betoverende prinsessen (2 x 24)</v>
          </cell>
          <cell r="E6561">
            <v>1</v>
          </cell>
          <cell r="F6561">
            <v>11.99</v>
          </cell>
          <cell r="G6561" t="str">
            <v>4005556088652</v>
          </cell>
          <cell r="H6561">
            <v>2</v>
          </cell>
          <cell r="I6561">
            <v>1</v>
          </cell>
          <cell r="J6561">
            <v>0</v>
          </cell>
          <cell r="K6561" t="str">
            <v>Puzzels-&gt;Puzzel</v>
          </cell>
          <cell r="L6561" t="str">
            <v>Beschikbaar</v>
          </cell>
          <cell r="M6561" t="str">
            <v>Ravensburger</v>
          </cell>
        </row>
        <row r="6562">
          <cell r="A6562" t="str">
            <v>RAV-090426</v>
          </cell>
          <cell r="B6562">
            <v>11</v>
          </cell>
          <cell r="C6562">
            <v>6.2</v>
          </cell>
          <cell r="D6562" t="str">
            <v>Brandweerman Sam - Sam Helpt Je uit de Brand (2 x 24)</v>
          </cell>
          <cell r="E6562">
            <v>1</v>
          </cell>
          <cell r="F6562">
            <v>11.99</v>
          </cell>
          <cell r="G6562" t="str">
            <v>4005556090426</v>
          </cell>
          <cell r="H6562">
            <v>1</v>
          </cell>
          <cell r="I6562">
            <v>0</v>
          </cell>
          <cell r="J6562">
            <v>0</v>
          </cell>
          <cell r="K6562" t="str">
            <v>Puzzels-&gt;Puzzel</v>
          </cell>
          <cell r="L6562" t="str">
            <v>Beschikbaar</v>
          </cell>
          <cell r="M6562" t="str">
            <v>Ravensburger</v>
          </cell>
        </row>
        <row r="6563">
          <cell r="A6563" t="str">
            <v>RAV-090648</v>
          </cell>
          <cell r="B6563">
            <v>11</v>
          </cell>
          <cell r="C6563">
            <v>6.2</v>
          </cell>
          <cell r="D6563" t="str">
            <v>Paw Patrol Dappere Honden (2 x 24)</v>
          </cell>
          <cell r="E6563">
            <v>1</v>
          </cell>
          <cell r="F6563">
            <v>11.99</v>
          </cell>
          <cell r="G6563" t="str">
            <v>4005556090648</v>
          </cell>
          <cell r="H6563">
            <v>0</v>
          </cell>
          <cell r="I6563">
            <v>0</v>
          </cell>
          <cell r="J6563">
            <v>0</v>
          </cell>
          <cell r="K6563" t="str">
            <v>Puzzels-&gt;Puzzel</v>
          </cell>
          <cell r="L6563" t="str">
            <v>Herprint</v>
          </cell>
          <cell r="M6563" t="str">
            <v>Ravensburger</v>
          </cell>
        </row>
        <row r="6564">
          <cell r="A6564" t="str">
            <v>RAV-090822</v>
          </cell>
          <cell r="B6564">
            <v>11</v>
          </cell>
          <cell r="C6564">
            <v>6.2</v>
          </cell>
          <cell r="D6564" t="str">
            <v>Peppa Pig (2 x 24)</v>
          </cell>
          <cell r="E6564">
            <v>1</v>
          </cell>
          <cell r="F6564">
            <v>11.99</v>
          </cell>
          <cell r="G6564" t="str">
            <v>4005556090822</v>
          </cell>
          <cell r="H6564">
            <v>1</v>
          </cell>
          <cell r="I6564">
            <v>0</v>
          </cell>
          <cell r="J6564">
            <v>0</v>
          </cell>
          <cell r="K6564" t="str">
            <v>Puzzels-&gt;Puzzel</v>
          </cell>
          <cell r="L6564" t="str">
            <v>Beschikbaar</v>
          </cell>
          <cell r="M6564" t="str">
            <v>Ravensburger</v>
          </cell>
        </row>
        <row r="6565">
          <cell r="A6565" t="str">
            <v>RAV-090853</v>
          </cell>
          <cell r="B6565">
            <v>11</v>
          </cell>
          <cell r="C6565">
            <v>6.2</v>
          </cell>
          <cell r="D6565" t="str">
            <v>Paw Patrol Hulpvaardige Speurneuzen (2 x 24)</v>
          </cell>
          <cell r="E6565">
            <v>1</v>
          </cell>
          <cell r="F6565">
            <v>11.99</v>
          </cell>
          <cell r="G6565" t="str">
            <v>4005556090853</v>
          </cell>
          <cell r="H6565">
            <v>3</v>
          </cell>
          <cell r="I6565">
            <v>0</v>
          </cell>
          <cell r="J6565">
            <v>0</v>
          </cell>
          <cell r="K6565" t="str">
            <v>Puzzels-&gt;Puzzel</v>
          </cell>
          <cell r="L6565" t="str">
            <v>Beschikbaar</v>
          </cell>
          <cell r="M6565" t="str">
            <v>Ravensburger</v>
          </cell>
        </row>
        <row r="6566">
          <cell r="A6566" t="str">
            <v>RAV-091157</v>
          </cell>
          <cell r="B6566">
            <v>11</v>
          </cell>
          <cell r="C6566">
            <v>6.2</v>
          </cell>
          <cell r="D6566" t="str">
            <v>Disney Frozen - Zussen voor altijd (2 x 24)</v>
          </cell>
          <cell r="E6566">
            <v>1</v>
          </cell>
          <cell r="F6566">
            <v>11.99</v>
          </cell>
          <cell r="G6566" t="str">
            <v>4005556091157</v>
          </cell>
          <cell r="H6566">
            <v>2</v>
          </cell>
          <cell r="I6566">
            <v>0</v>
          </cell>
          <cell r="J6566">
            <v>0</v>
          </cell>
          <cell r="K6566" t="str">
            <v>Puzzels-&gt;Puzzel</v>
          </cell>
          <cell r="L6566" t="str">
            <v>Beschikbaar</v>
          </cell>
          <cell r="M6566" t="str">
            <v>Ravensburger</v>
          </cell>
        </row>
        <row r="6567">
          <cell r="A6567" t="str">
            <v>RAV-091959</v>
          </cell>
          <cell r="B6567">
            <v>11</v>
          </cell>
          <cell r="C6567">
            <v>6.2</v>
          </cell>
          <cell r="D6567" t="str">
            <v>Vrolijk boerderijleven (2 x 24)</v>
          </cell>
          <cell r="E6567">
            <v>1</v>
          </cell>
          <cell r="F6567">
            <v>11.99</v>
          </cell>
          <cell r="G6567" t="str">
            <v>4005556091959</v>
          </cell>
          <cell r="H6567">
            <v>1</v>
          </cell>
          <cell r="I6567">
            <v>1</v>
          </cell>
          <cell r="J6567">
            <v>0</v>
          </cell>
          <cell r="K6567" t="str">
            <v>Puzzels-&gt;Puzzel</v>
          </cell>
          <cell r="L6567" t="str">
            <v>Beschikbaar</v>
          </cell>
          <cell r="M6567" t="str">
            <v>Ravensburger</v>
          </cell>
        </row>
        <row r="6568">
          <cell r="A6568" t="str">
            <v>RAV-092260</v>
          </cell>
          <cell r="B6568">
            <v>11</v>
          </cell>
          <cell r="C6568">
            <v>6.2</v>
          </cell>
          <cell r="D6568" t="str">
            <v>Grote Bouwvoertuigen (3 x 49)</v>
          </cell>
          <cell r="E6568">
            <v>1</v>
          </cell>
          <cell r="F6568">
            <v>11.99</v>
          </cell>
          <cell r="G6568" t="str">
            <v>4005556092260</v>
          </cell>
          <cell r="H6568">
            <v>0</v>
          </cell>
          <cell r="I6568">
            <v>0</v>
          </cell>
          <cell r="J6568">
            <v>0</v>
          </cell>
          <cell r="K6568" t="str">
            <v>Puzzels-&gt;Puzzel</v>
          </cell>
          <cell r="L6568" t="str">
            <v>Beschikbaar</v>
          </cell>
          <cell r="M6568" t="str">
            <v>Ravensburger</v>
          </cell>
        </row>
        <row r="6569">
          <cell r="A6569" t="str">
            <v>RAV-092390</v>
          </cell>
          <cell r="B6569">
            <v>11</v>
          </cell>
          <cell r="C6569">
            <v>6.2</v>
          </cell>
          <cell r="D6569" t="str">
            <v>Paw Patrol Team op 4 Poten (3 x 49)</v>
          </cell>
          <cell r="E6569">
            <v>1</v>
          </cell>
          <cell r="F6569">
            <v>11.99</v>
          </cell>
          <cell r="G6569" t="str">
            <v>4005556092390</v>
          </cell>
          <cell r="H6569">
            <v>2</v>
          </cell>
          <cell r="I6569">
            <v>0</v>
          </cell>
          <cell r="J6569">
            <v>0</v>
          </cell>
          <cell r="K6569" t="str">
            <v>Puzzels-&gt;Puzzel</v>
          </cell>
          <cell r="L6569" t="str">
            <v>Beschikbaar</v>
          </cell>
          <cell r="M6569" t="str">
            <v>Ravensburger</v>
          </cell>
        </row>
        <row r="6570">
          <cell r="A6570" t="str">
            <v>RAV-092475</v>
          </cell>
          <cell r="B6570">
            <v>11</v>
          </cell>
          <cell r="C6570">
            <v>6.2</v>
          </cell>
          <cell r="D6570" t="str">
            <v>Iedereen houdt van Mickey (3 x 49)</v>
          </cell>
          <cell r="E6570">
            <v>1</v>
          </cell>
          <cell r="F6570">
            <v>11.99</v>
          </cell>
          <cell r="G6570" t="str">
            <v>4005556092475</v>
          </cell>
          <cell r="H6570">
            <v>1</v>
          </cell>
          <cell r="I6570">
            <v>0</v>
          </cell>
          <cell r="J6570">
            <v>0</v>
          </cell>
          <cell r="K6570" t="str">
            <v>Puzzels-&gt;Puzzel</v>
          </cell>
          <cell r="L6570" t="str">
            <v>Beschikbaar</v>
          </cell>
          <cell r="M6570" t="str">
            <v>Ravensburger</v>
          </cell>
        </row>
        <row r="6571">
          <cell r="A6571" t="str">
            <v>RAV-092697</v>
          </cell>
          <cell r="B6571">
            <v>11</v>
          </cell>
          <cell r="C6571">
            <v>6.2</v>
          </cell>
          <cell r="D6571" t="str">
            <v>Disney Frozen - Elsa, Anna &amp; Olaf (3 x 49)</v>
          </cell>
          <cell r="E6571">
            <v>1</v>
          </cell>
          <cell r="F6571">
            <v>11.99</v>
          </cell>
          <cell r="G6571" t="str">
            <v>4005556092697</v>
          </cell>
          <cell r="H6571">
            <v>1</v>
          </cell>
          <cell r="I6571">
            <v>0</v>
          </cell>
          <cell r="J6571">
            <v>0</v>
          </cell>
          <cell r="K6571" t="str">
            <v>Puzzels-&gt;Puzzel</v>
          </cell>
          <cell r="L6571" t="str">
            <v>Beschikbaar</v>
          </cell>
          <cell r="M6571" t="str">
            <v>Ravensburger</v>
          </cell>
        </row>
        <row r="6572">
          <cell r="A6572" t="str">
            <v>RAV-093175</v>
          </cell>
          <cell r="B6572">
            <v>11</v>
          </cell>
          <cell r="C6572">
            <v>6.2</v>
          </cell>
          <cell r="D6572" t="str">
            <v>Dinosauriers (3 x 49)</v>
          </cell>
          <cell r="E6572">
            <v>1</v>
          </cell>
          <cell r="F6572">
            <v>11.99</v>
          </cell>
          <cell r="G6572" t="str">
            <v>4005556093175</v>
          </cell>
          <cell r="H6572">
            <v>2</v>
          </cell>
          <cell r="I6572">
            <v>2</v>
          </cell>
          <cell r="J6572">
            <v>0</v>
          </cell>
          <cell r="K6572" t="str">
            <v>Puzzels-&gt;Puzzel</v>
          </cell>
          <cell r="L6572" t="str">
            <v>Beschikbaar</v>
          </cell>
          <cell r="M6572" t="str">
            <v>Ravensburger</v>
          </cell>
        </row>
        <row r="6573">
          <cell r="A6573" t="str">
            <v>RAV-093397</v>
          </cell>
          <cell r="B6573">
            <v>11</v>
          </cell>
          <cell r="C6573">
            <v>6.2</v>
          </cell>
          <cell r="D6573" t="str">
            <v>Disney Princess - Sneeuwwitje, Assepoester en Arielle (3 x 49)</v>
          </cell>
          <cell r="E6573">
            <v>1</v>
          </cell>
          <cell r="F6573">
            <v>11.99</v>
          </cell>
          <cell r="G6573" t="str">
            <v>4005556093397</v>
          </cell>
          <cell r="H6573">
            <v>1</v>
          </cell>
          <cell r="I6573">
            <v>0</v>
          </cell>
          <cell r="J6573">
            <v>0</v>
          </cell>
          <cell r="K6573" t="str">
            <v>Puzzels-&gt;Puzzel</v>
          </cell>
          <cell r="L6573" t="str">
            <v>Beschikbaar</v>
          </cell>
          <cell r="M6573" t="str">
            <v>Ravensburger</v>
          </cell>
        </row>
        <row r="6574">
          <cell r="A6574" t="str">
            <v>RAV-093694</v>
          </cell>
          <cell r="B6574">
            <v>11</v>
          </cell>
          <cell r="C6574">
            <v>6.2</v>
          </cell>
          <cell r="D6574" t="str">
            <v>Paw Patrol Helden met Vacht (3 x 49)</v>
          </cell>
          <cell r="E6574">
            <v>1</v>
          </cell>
          <cell r="F6574">
            <v>11.99</v>
          </cell>
          <cell r="G6574" t="str">
            <v>4005556093694</v>
          </cell>
          <cell r="H6574">
            <v>1</v>
          </cell>
          <cell r="I6574">
            <v>0</v>
          </cell>
          <cell r="J6574">
            <v>0</v>
          </cell>
          <cell r="K6574" t="str">
            <v>Puzzels-&gt;Puzzel</v>
          </cell>
          <cell r="L6574" t="str">
            <v>Beschikbaar</v>
          </cell>
          <cell r="M6574" t="str">
            <v>Ravensburger</v>
          </cell>
        </row>
        <row r="6575">
          <cell r="A6575" t="str">
            <v>RAV-100354</v>
          </cell>
          <cell r="B6575">
            <v>11</v>
          </cell>
          <cell r="C6575">
            <v>6.8</v>
          </cell>
          <cell r="D6575" t="str">
            <v>Pokémon (150 XXL)</v>
          </cell>
          <cell r="E6575">
            <v>1</v>
          </cell>
          <cell r="F6575">
            <v>12.99</v>
          </cell>
          <cell r="G6575" t="str">
            <v>4005556100354</v>
          </cell>
          <cell r="H6575">
            <v>5</v>
          </cell>
          <cell r="I6575">
            <v>3</v>
          </cell>
          <cell r="J6575">
            <v>0</v>
          </cell>
          <cell r="K6575" t="str">
            <v>Puzzels-&gt;Puzzel</v>
          </cell>
          <cell r="L6575" t="str">
            <v>Beschikbaar</v>
          </cell>
          <cell r="M6575" t="str">
            <v>Ravensburger</v>
          </cell>
        </row>
        <row r="6576">
          <cell r="A6576" t="str">
            <v>RAV-100385</v>
          </cell>
          <cell r="B6576">
            <v>11</v>
          </cell>
          <cell r="C6576">
            <v>6.8</v>
          </cell>
          <cell r="D6576" t="str">
            <v>De Ark opgaan (150 XXL)</v>
          </cell>
          <cell r="E6576">
            <v>1</v>
          </cell>
          <cell r="F6576">
            <v>12.99</v>
          </cell>
          <cell r="G6576" t="str">
            <v>4005556100385</v>
          </cell>
          <cell r="H6576">
            <v>3</v>
          </cell>
          <cell r="I6576">
            <v>1</v>
          </cell>
          <cell r="J6576">
            <v>0</v>
          </cell>
          <cell r="K6576" t="str">
            <v>Puzzels-&gt;Puzzel</v>
          </cell>
          <cell r="L6576" t="str">
            <v>Beschikbaar</v>
          </cell>
          <cell r="M6576" t="str">
            <v>Ravensburger</v>
          </cell>
        </row>
        <row r="6577">
          <cell r="A6577" t="str">
            <v>RAV-100521</v>
          </cell>
          <cell r="B6577">
            <v>11</v>
          </cell>
          <cell r="C6577">
            <v>6.8</v>
          </cell>
          <cell r="D6577" t="str">
            <v>Prehistorische Reus (150 XXL)</v>
          </cell>
          <cell r="E6577">
            <v>1</v>
          </cell>
          <cell r="F6577">
            <v>12.99</v>
          </cell>
          <cell r="G6577" t="str">
            <v>4005556100521</v>
          </cell>
          <cell r="H6577">
            <v>1</v>
          </cell>
          <cell r="I6577">
            <v>0</v>
          </cell>
          <cell r="J6577">
            <v>0</v>
          </cell>
          <cell r="K6577" t="str">
            <v>Puzzels-&gt;Puzzel</v>
          </cell>
          <cell r="L6577" t="str">
            <v>Beschikbaar</v>
          </cell>
          <cell r="M6577" t="str">
            <v>Ravensburger</v>
          </cell>
        </row>
        <row r="6578">
          <cell r="A6578" t="str">
            <v>RAV-104086</v>
          </cell>
          <cell r="B6578">
            <v>11</v>
          </cell>
          <cell r="C6578">
            <v>6.8</v>
          </cell>
          <cell r="D6578" t="str">
            <v>Toy Story 4 (100 XXL)</v>
          </cell>
          <cell r="E6578">
            <v>1</v>
          </cell>
          <cell r="F6578">
            <v>12.99</v>
          </cell>
          <cell r="G6578" t="str">
            <v>4005556104086</v>
          </cell>
          <cell r="H6578">
            <v>1</v>
          </cell>
          <cell r="I6578">
            <v>0</v>
          </cell>
          <cell r="J6578">
            <v>0</v>
          </cell>
          <cell r="K6578" t="str">
            <v>Puzzels-&gt;Puzzel</v>
          </cell>
          <cell r="L6578" t="str">
            <v>Beschikbaar</v>
          </cell>
          <cell r="M6578" t="str">
            <v>Ravensburger</v>
          </cell>
        </row>
        <row r="6579">
          <cell r="A6579" t="str">
            <v>RAV-105168</v>
          </cell>
          <cell r="B6579">
            <v>11</v>
          </cell>
          <cell r="C6579">
            <v>6.8</v>
          </cell>
          <cell r="D6579" t="str">
            <v>Disney Frozen (100 XXL)</v>
          </cell>
          <cell r="E6579">
            <v>1</v>
          </cell>
          <cell r="F6579">
            <v>12.99</v>
          </cell>
          <cell r="G6579" t="str">
            <v>4005556105168</v>
          </cell>
          <cell r="H6579">
            <v>1</v>
          </cell>
          <cell r="I6579">
            <v>0</v>
          </cell>
          <cell r="J6579">
            <v>0</v>
          </cell>
          <cell r="K6579" t="str">
            <v>Puzzels-&gt;Puzzel</v>
          </cell>
          <cell r="L6579" t="str">
            <v>Beschikbaar</v>
          </cell>
          <cell r="M6579" t="str">
            <v>Ravensburger</v>
          </cell>
        </row>
        <row r="6580">
          <cell r="A6580" t="str">
            <v>RAV-106653</v>
          </cell>
          <cell r="B6580">
            <v>11</v>
          </cell>
          <cell r="C6580">
            <v>6.8</v>
          </cell>
          <cell r="D6580" t="str">
            <v>Bij de dinosaurussen (100 XXL)</v>
          </cell>
          <cell r="E6580">
            <v>1</v>
          </cell>
          <cell r="F6580">
            <v>12.99</v>
          </cell>
          <cell r="G6580" t="str">
            <v>4005556106653</v>
          </cell>
          <cell r="H6580">
            <v>2</v>
          </cell>
          <cell r="I6580">
            <v>0</v>
          </cell>
          <cell r="J6580">
            <v>0</v>
          </cell>
          <cell r="K6580" t="str">
            <v>Puzzels-&gt;Puzzel</v>
          </cell>
          <cell r="L6580" t="str">
            <v>Beschikbaar</v>
          </cell>
          <cell r="M6580" t="str">
            <v>Ravensburger</v>
          </cell>
        </row>
        <row r="6581">
          <cell r="A6581" t="str">
            <v>RAV-106899</v>
          </cell>
          <cell r="B6581">
            <v>11</v>
          </cell>
          <cell r="C6581">
            <v>6.8</v>
          </cell>
          <cell r="D6581" t="str">
            <v>Dierenbijeenkomst (100 XXL)</v>
          </cell>
          <cell r="E6581">
            <v>1</v>
          </cell>
          <cell r="F6581">
            <v>12.99</v>
          </cell>
          <cell r="G6581" t="str">
            <v>4005556106899</v>
          </cell>
          <cell r="H6581">
            <v>1</v>
          </cell>
          <cell r="I6581">
            <v>1</v>
          </cell>
          <cell r="J6581">
            <v>3</v>
          </cell>
          <cell r="K6581" t="str">
            <v>Puzzels-&gt;Puzzel</v>
          </cell>
          <cell r="L6581" t="str">
            <v>Beschikbaar</v>
          </cell>
          <cell r="M6581" t="str">
            <v>Ravensburger</v>
          </cell>
        </row>
        <row r="6582">
          <cell r="A6582" t="str">
            <v>RAV-107759</v>
          </cell>
          <cell r="B6582">
            <v>11</v>
          </cell>
          <cell r="C6582">
            <v>6.8</v>
          </cell>
          <cell r="D6582" t="str">
            <v>Disney Princess - Durf te Dromen (100 XXL)</v>
          </cell>
          <cell r="E6582">
            <v>1</v>
          </cell>
          <cell r="F6582">
            <v>12.99</v>
          </cell>
          <cell r="G6582" t="str">
            <v>4005556107759</v>
          </cell>
          <cell r="H6582">
            <v>1</v>
          </cell>
          <cell r="I6582">
            <v>1</v>
          </cell>
          <cell r="J6582">
            <v>1</v>
          </cell>
          <cell r="K6582" t="str">
            <v>Puzzels-&gt;Puzzel</v>
          </cell>
          <cell r="L6582" t="str">
            <v>Beschikbaar</v>
          </cell>
          <cell r="M6582" t="str">
            <v>Ravensburger</v>
          </cell>
        </row>
        <row r="6583">
          <cell r="A6583" t="str">
            <v>RAV-108992</v>
          </cell>
          <cell r="B6583">
            <v>11</v>
          </cell>
          <cell r="C6583">
            <v>6.8</v>
          </cell>
          <cell r="D6583" t="str">
            <v>Paw Patrol (100 XXL)</v>
          </cell>
          <cell r="E6583">
            <v>1</v>
          </cell>
          <cell r="F6583">
            <v>12.99</v>
          </cell>
          <cell r="G6583" t="str">
            <v>4005556108992</v>
          </cell>
          <cell r="H6583">
            <v>1</v>
          </cell>
          <cell r="I6583">
            <v>1</v>
          </cell>
          <cell r="J6583">
            <v>0</v>
          </cell>
          <cell r="K6583" t="str">
            <v>Puzzels-&gt;Puzzel</v>
          </cell>
          <cell r="L6583" t="str">
            <v>Beschikbaar</v>
          </cell>
          <cell r="M6583" t="str">
            <v>Ravensburger</v>
          </cell>
        </row>
        <row r="6584">
          <cell r="A6584" t="str">
            <v>RAV-109340</v>
          </cell>
          <cell r="B6584">
            <v>11</v>
          </cell>
          <cell r="C6584">
            <v>6.8</v>
          </cell>
          <cell r="D6584" t="str">
            <v>Pokémon (100 XXL)</v>
          </cell>
          <cell r="E6584">
            <v>1</v>
          </cell>
          <cell r="F6584">
            <v>12.99</v>
          </cell>
          <cell r="G6584" t="str">
            <v>4005556109340</v>
          </cell>
          <cell r="H6584">
            <v>1</v>
          </cell>
          <cell r="I6584">
            <v>1</v>
          </cell>
          <cell r="J6584">
            <v>1</v>
          </cell>
          <cell r="K6584" t="str">
            <v>Puzzels-&gt;Puzzel</v>
          </cell>
          <cell r="L6584" t="str">
            <v>Beschikbaar</v>
          </cell>
          <cell r="M6584" t="str">
            <v>Ravensburger</v>
          </cell>
        </row>
        <row r="6585">
          <cell r="A6585" t="str">
            <v>RAV-109470</v>
          </cell>
          <cell r="B6585">
            <v>11</v>
          </cell>
          <cell r="C6585">
            <v>6.8</v>
          </cell>
          <cell r="D6585" t="str">
            <v>Familie van de Animal Friends (100 XXL)</v>
          </cell>
          <cell r="E6585">
            <v>1</v>
          </cell>
          <cell r="F6585">
            <v>12.99</v>
          </cell>
          <cell r="G6585" t="str">
            <v>4005556109470</v>
          </cell>
          <cell r="H6585">
            <v>2</v>
          </cell>
          <cell r="I6585">
            <v>1</v>
          </cell>
          <cell r="J6585">
            <v>0</v>
          </cell>
          <cell r="K6585" t="str">
            <v>Puzzels-&gt;Puzzel</v>
          </cell>
          <cell r="L6585" t="str">
            <v>Beschikbaar</v>
          </cell>
          <cell r="M6585" t="str">
            <v>Ravensburger</v>
          </cell>
        </row>
        <row r="6586">
          <cell r="A6586" t="str">
            <v>RAV-109579</v>
          </cell>
          <cell r="B6586">
            <v>11</v>
          </cell>
          <cell r="C6586">
            <v>6.8</v>
          </cell>
          <cell r="D6586" t="str">
            <v>Tussen de dinosauriers (100 XXL)</v>
          </cell>
          <cell r="E6586">
            <v>1</v>
          </cell>
          <cell r="F6586">
            <v>12.99</v>
          </cell>
          <cell r="G6586" t="str">
            <v>4005556109579</v>
          </cell>
          <cell r="H6586">
            <v>1</v>
          </cell>
          <cell r="I6586">
            <v>0</v>
          </cell>
          <cell r="J6586">
            <v>0</v>
          </cell>
          <cell r="K6586" t="str">
            <v>Puzzels-&gt;Puzzel</v>
          </cell>
          <cell r="L6586" t="str">
            <v>Beschikbaar</v>
          </cell>
          <cell r="M6586" t="str">
            <v>Ravensburger</v>
          </cell>
        </row>
        <row r="6587">
          <cell r="A6587" t="str">
            <v>RAV-11098184</v>
          </cell>
          <cell r="B6587">
            <v>11</v>
          </cell>
          <cell r="C6587">
            <v>11.5</v>
          </cell>
          <cell r="D6587" t="str">
            <v>Disney Lorcana - The First Chapter - Portfolio - Set 1 - Evil Queen (U)</v>
          </cell>
          <cell r="E6587">
            <v>12</v>
          </cell>
          <cell r="F6587">
            <v>19.989999999999998</v>
          </cell>
          <cell r="G6587" t="str">
            <v>4050368981844</v>
          </cell>
          <cell r="H6587">
            <v>146</v>
          </cell>
          <cell r="I6587">
            <v>0</v>
          </cell>
          <cell r="J6587">
            <v>0</v>
          </cell>
          <cell r="K6587" t="str">
            <v>Collectible Cards (TCG)-&gt;Opbergers; OP = OP</v>
          </cell>
          <cell r="L6587" t="str">
            <v>Uitloop</v>
          </cell>
          <cell r="M6587" t="str">
            <v>Disney Lorcana</v>
          </cell>
        </row>
        <row r="6588">
          <cell r="A6588" t="str">
            <v>RAV-11098224</v>
          </cell>
          <cell r="B6588">
            <v>11</v>
          </cell>
          <cell r="C6588">
            <v>11.5</v>
          </cell>
          <cell r="D6588" t="str">
            <v>Disney Lorcana - The First Chapter - Portfolio - Set 1 - Stitch (U)</v>
          </cell>
          <cell r="E6588">
            <v>12</v>
          </cell>
          <cell r="F6588">
            <v>19.989999999999998</v>
          </cell>
          <cell r="G6588" t="str">
            <v>4050368982247</v>
          </cell>
          <cell r="H6588">
            <v>107</v>
          </cell>
          <cell r="I6588">
            <v>1</v>
          </cell>
          <cell r="J6588">
            <v>0</v>
          </cell>
          <cell r="K6588" t="str">
            <v>Collectible Cards (TCG)-&gt;Opberger; OP = OP</v>
          </cell>
          <cell r="L6588" t="str">
            <v>Uitloop</v>
          </cell>
          <cell r="M6588" t="str">
            <v>Disney Lorcana</v>
          </cell>
        </row>
        <row r="6589">
          <cell r="A6589" t="str">
            <v>RAV-11098258</v>
          </cell>
          <cell r="B6589">
            <v>11</v>
          </cell>
          <cell r="C6589">
            <v>5.75</v>
          </cell>
          <cell r="D6589" t="str">
            <v>Disney Lorcana - Rise of the Floodborn - Card Sleeves - Set 2 - Sisu - EN (U)</v>
          </cell>
          <cell r="E6589">
            <v>40</v>
          </cell>
          <cell r="F6589">
            <v>9.99</v>
          </cell>
          <cell r="G6589" t="str">
            <v>4050368982582</v>
          </cell>
          <cell r="H6589">
            <v>86</v>
          </cell>
          <cell r="I6589">
            <v>0</v>
          </cell>
          <cell r="J6589">
            <v>0</v>
          </cell>
          <cell r="K6589" t="str">
            <v>Collectible Cards (TCG)-&gt;Opbergers; OP = OP</v>
          </cell>
          <cell r="L6589" t="str">
            <v>Uitloop</v>
          </cell>
          <cell r="M6589" t="str">
            <v>Disney Lorcana</v>
          </cell>
        </row>
        <row r="6590">
          <cell r="A6590" t="str">
            <v>RAV-11098259</v>
          </cell>
          <cell r="B6590">
            <v>11</v>
          </cell>
          <cell r="C6590">
            <v>5.75</v>
          </cell>
          <cell r="D6590" t="str">
            <v>Disney Lorcana - Rise of the Floodborn - Card Sleeves - Set 2 - Mulan - EN (U)</v>
          </cell>
          <cell r="E6590">
            <v>40</v>
          </cell>
          <cell r="F6590">
            <v>9.99</v>
          </cell>
          <cell r="G6590" t="str">
            <v>4050368982599</v>
          </cell>
          <cell r="H6590">
            <v>40</v>
          </cell>
          <cell r="I6590">
            <v>0</v>
          </cell>
          <cell r="J6590">
            <v>0</v>
          </cell>
          <cell r="K6590" t="str">
            <v>Collectible Cards (TCG)-&gt;Opbergers; OP = OP</v>
          </cell>
          <cell r="L6590" t="str">
            <v>Uitloop</v>
          </cell>
          <cell r="M6590" t="str">
            <v>Disney Lorcana</v>
          </cell>
        </row>
        <row r="6591">
          <cell r="A6591" t="str">
            <v>RAV-11098261</v>
          </cell>
          <cell r="B6591">
            <v>11</v>
          </cell>
          <cell r="C6591">
            <v>3.45</v>
          </cell>
          <cell r="D6591" t="str">
            <v>Disney Lorcana - Rise of the Floodborn - Deckbox - Set 2 - Mulan - EN (U)</v>
          </cell>
          <cell r="E6591">
            <v>24</v>
          </cell>
          <cell r="F6591">
            <v>5.99</v>
          </cell>
          <cell r="G6591" t="str">
            <v>4050368982612</v>
          </cell>
          <cell r="H6591">
            <v>13</v>
          </cell>
          <cell r="I6591">
            <v>0</v>
          </cell>
          <cell r="J6591">
            <v>0</v>
          </cell>
          <cell r="K6591" t="str">
            <v>Collectible Cards (TCG)-&gt;Opbergers; OP = OP</v>
          </cell>
          <cell r="L6591" t="str">
            <v>Uitloop</v>
          </cell>
          <cell r="M6591" t="str">
            <v>Disney Lorcana</v>
          </cell>
        </row>
        <row r="6592">
          <cell r="A6592" t="str">
            <v>RAV-11098295</v>
          </cell>
          <cell r="B6592">
            <v>11</v>
          </cell>
          <cell r="C6592">
            <v>16.350000000000001</v>
          </cell>
          <cell r="D6592" t="str">
            <v>Disney Lorcana - Into the Inklands - Mass Giftable - Set 3 - EN</v>
          </cell>
          <cell r="E6592">
            <v>6</v>
          </cell>
          <cell r="F6592">
            <v>29.99</v>
          </cell>
          <cell r="G6592" t="str">
            <v>4050368982957</v>
          </cell>
          <cell r="H6592">
            <v>3</v>
          </cell>
          <cell r="I6592">
            <v>3</v>
          </cell>
          <cell r="J6592">
            <v>2</v>
          </cell>
          <cell r="K6592" t="str">
            <v>Collectible Cards (TCG)-&gt;Tradingcards; OP = OP</v>
          </cell>
          <cell r="L6592" t="str">
            <v>Uitloop</v>
          </cell>
          <cell r="M6592" t="str">
            <v>Disney Lorcana</v>
          </cell>
        </row>
        <row r="6593">
          <cell r="A6593" t="str">
            <v>RAV-11098299</v>
          </cell>
          <cell r="B6593">
            <v>11</v>
          </cell>
          <cell r="C6593">
            <v>5.75</v>
          </cell>
          <cell r="D6593" t="str">
            <v>Disney Lorcana - Into the Inklands - Card Sleeves - Set 3 - Dagobert Duck - EN</v>
          </cell>
          <cell r="E6593">
            <v>40</v>
          </cell>
          <cell r="F6593">
            <v>9.99</v>
          </cell>
          <cell r="G6593" t="str">
            <v>4050368982995</v>
          </cell>
          <cell r="H6593">
            <v>159</v>
          </cell>
          <cell r="I6593">
            <v>0</v>
          </cell>
          <cell r="J6593">
            <v>0</v>
          </cell>
          <cell r="K6593" t="str">
            <v>Collectible Cards (TCG)-&gt;Opbergers</v>
          </cell>
          <cell r="L6593" t="str">
            <v>Beschikbaar</v>
          </cell>
          <cell r="M6593" t="str">
            <v>Disney Lorcana</v>
          </cell>
        </row>
        <row r="6594">
          <cell r="A6594" t="str">
            <v>RAV-11098300</v>
          </cell>
          <cell r="B6594">
            <v>11</v>
          </cell>
          <cell r="C6594">
            <v>5.75</v>
          </cell>
          <cell r="D6594" t="str">
            <v>Disney Lorcana - Into the Inklands - Card Sleeves - Set 3 - Robin Hood - EN</v>
          </cell>
          <cell r="E6594">
            <v>40</v>
          </cell>
          <cell r="F6594">
            <v>9.99</v>
          </cell>
          <cell r="G6594" t="str">
            <v>4050368983008</v>
          </cell>
          <cell r="H6594">
            <v>307</v>
          </cell>
          <cell r="I6594">
            <v>0</v>
          </cell>
          <cell r="J6594">
            <v>0</v>
          </cell>
          <cell r="K6594" t="str">
            <v>Collectible Cards (TCG)-&gt;Opbergers</v>
          </cell>
          <cell r="L6594" t="str">
            <v>Beschikbaar</v>
          </cell>
          <cell r="M6594" t="str">
            <v>Disney Lorcana</v>
          </cell>
        </row>
        <row r="6595">
          <cell r="A6595" t="str">
            <v>RAV-11098301</v>
          </cell>
          <cell r="B6595">
            <v>11</v>
          </cell>
          <cell r="C6595">
            <v>3.45</v>
          </cell>
          <cell r="D6595" t="str">
            <v>Disney Lorcana - Into the Inklands - Deckbox - Set 3 - Dagobert Duck - EN</v>
          </cell>
          <cell r="E6595">
            <v>24</v>
          </cell>
          <cell r="F6595">
            <v>5.99</v>
          </cell>
          <cell r="G6595" t="str">
            <v>4050368983015</v>
          </cell>
          <cell r="H6595">
            <v>60</v>
          </cell>
          <cell r="I6595">
            <v>0</v>
          </cell>
          <cell r="J6595">
            <v>0</v>
          </cell>
          <cell r="K6595" t="str">
            <v>Collectible Cards (TCG)-&gt;Opbergers</v>
          </cell>
          <cell r="L6595" t="str">
            <v>Beschikbaar</v>
          </cell>
          <cell r="M6595" t="str">
            <v>Disney Lorcana</v>
          </cell>
        </row>
        <row r="6596">
          <cell r="A6596" t="str">
            <v>RAV-11098302</v>
          </cell>
          <cell r="B6596">
            <v>11</v>
          </cell>
          <cell r="C6596">
            <v>3.45</v>
          </cell>
          <cell r="D6596" t="str">
            <v>Disney Lorcana - Into the Inklands - Deckbox - Set 3 - Robin Hood - EN</v>
          </cell>
          <cell r="E6596">
            <v>24</v>
          </cell>
          <cell r="F6596">
            <v>5.99</v>
          </cell>
          <cell r="G6596" t="str">
            <v>4050368983022</v>
          </cell>
          <cell r="H6596">
            <v>48</v>
          </cell>
          <cell r="I6596">
            <v>1</v>
          </cell>
          <cell r="J6596">
            <v>0</v>
          </cell>
          <cell r="K6596" t="str">
            <v>Collectible Cards (TCG)-&gt;Opbergers</v>
          </cell>
          <cell r="L6596" t="str">
            <v>Beschikbaar</v>
          </cell>
          <cell r="M6596" t="str">
            <v>Disney Lorcana</v>
          </cell>
        </row>
        <row r="6597">
          <cell r="A6597" t="str">
            <v>RAV-11098303</v>
          </cell>
          <cell r="B6597">
            <v>11</v>
          </cell>
          <cell r="C6597">
            <v>11.5</v>
          </cell>
          <cell r="D6597" t="str">
            <v>Disney Lorcana - Into the Inklands - Play Mat - Set 3 - Moana - EN</v>
          </cell>
          <cell r="E6597">
            <v>12</v>
          </cell>
          <cell r="F6597">
            <v>19.989999999999998</v>
          </cell>
          <cell r="G6597" t="str">
            <v>4050368983039</v>
          </cell>
          <cell r="H6597">
            <v>11</v>
          </cell>
          <cell r="I6597">
            <v>0</v>
          </cell>
          <cell r="J6597">
            <v>0</v>
          </cell>
          <cell r="K6597" t="str">
            <v>Collectible Cards (TCG)-&gt;Tradingcards; OP = OP</v>
          </cell>
          <cell r="L6597" t="str">
            <v>Uitloop</v>
          </cell>
          <cell r="M6597" t="str">
            <v>Disney Lorcana</v>
          </cell>
        </row>
        <row r="6598">
          <cell r="A6598" t="str">
            <v>RAV-11098304</v>
          </cell>
          <cell r="B6598">
            <v>11</v>
          </cell>
          <cell r="C6598">
            <v>11.5</v>
          </cell>
          <cell r="D6598" t="str">
            <v>Disney Lorcana - Into the Inklands - Play Mat - Set 3 - Stitch - EN</v>
          </cell>
          <cell r="E6598">
            <v>12</v>
          </cell>
          <cell r="F6598">
            <v>19.989999999999998</v>
          </cell>
          <cell r="G6598" t="str">
            <v>4050368983046</v>
          </cell>
          <cell r="H6598">
            <v>2</v>
          </cell>
          <cell r="I6598">
            <v>2</v>
          </cell>
          <cell r="J6598">
            <v>0</v>
          </cell>
          <cell r="K6598" t="str">
            <v>Collectible Cards (TCG)-&gt;Tradingcards; OP = OP</v>
          </cell>
          <cell r="L6598" t="str">
            <v>Uitloop</v>
          </cell>
          <cell r="M6598" t="str">
            <v>Disney Lorcana</v>
          </cell>
        </row>
        <row r="6599">
          <cell r="A6599" t="str">
            <v>RAV-11098305</v>
          </cell>
          <cell r="B6599">
            <v>11</v>
          </cell>
          <cell r="C6599">
            <v>87.2</v>
          </cell>
          <cell r="D6599" t="str">
            <v>Disney Lorcana - Shimmering Skies - Starter VKK VE 8 - Set 5 - EN</v>
          </cell>
          <cell r="E6599">
            <v>1</v>
          </cell>
          <cell r="F6599">
            <v>19.989999999999998</v>
          </cell>
          <cell r="G6599" t="str">
            <v>4050368983053</v>
          </cell>
          <cell r="H6599">
            <v>18</v>
          </cell>
          <cell r="I6599">
            <v>0</v>
          </cell>
          <cell r="J6599">
            <v>0</v>
          </cell>
          <cell r="K6599" t="str">
            <v>Collectible Cards (TCG)-&gt;Tradingcards; OP = OP</v>
          </cell>
          <cell r="L6599" t="str">
            <v>Uitloop</v>
          </cell>
          <cell r="M6599" t="str">
            <v>Disney Lorcana</v>
          </cell>
        </row>
        <row r="6600">
          <cell r="A6600" t="str">
            <v>RAV-11098312</v>
          </cell>
          <cell r="B6600">
            <v>11</v>
          </cell>
          <cell r="C6600">
            <v>78</v>
          </cell>
          <cell r="D6600" t="str">
            <v>Disney Lorcana - Into the Inklands - Booster VKK VE 24 - Set 3 - EN</v>
          </cell>
          <cell r="E6600">
            <v>4</v>
          </cell>
          <cell r="F6600">
            <v>5.99</v>
          </cell>
          <cell r="G6600" t="str">
            <v>4050368983121</v>
          </cell>
          <cell r="H6600">
            <v>5</v>
          </cell>
          <cell r="I6600">
            <v>5</v>
          </cell>
          <cell r="J6600">
            <v>41</v>
          </cell>
          <cell r="K6600" t="str">
            <v>Collectible Cards (TCG)-&gt;Tradingcards</v>
          </cell>
          <cell r="L6600" t="str">
            <v>Herprint</v>
          </cell>
          <cell r="M6600" t="str">
            <v>Disney Lorcana</v>
          </cell>
        </row>
        <row r="6601">
          <cell r="A6601" t="str">
            <v>RAV-11098327</v>
          </cell>
          <cell r="B6601">
            <v>11</v>
          </cell>
          <cell r="C6601">
            <v>87.2</v>
          </cell>
          <cell r="D6601" t="str">
            <v>Disney Lorcana - Ursula's Return - Starter VKK VE 8 - Set 4 - EN</v>
          </cell>
          <cell r="E6601">
            <v>1</v>
          </cell>
          <cell r="F6601">
            <v>19.989999999999998</v>
          </cell>
          <cell r="G6601" t="str">
            <v>4050368983275</v>
          </cell>
          <cell r="H6601">
            <v>15</v>
          </cell>
          <cell r="I6601">
            <v>0</v>
          </cell>
          <cell r="J6601">
            <v>0</v>
          </cell>
          <cell r="K6601" t="str">
            <v>Collectible Cards (TCG)-&gt;Tradingcards; OP = OP</v>
          </cell>
          <cell r="L6601" t="str">
            <v>Uitloop</v>
          </cell>
          <cell r="M6601" t="str">
            <v>Disney Lorcana</v>
          </cell>
        </row>
        <row r="6602">
          <cell r="A6602" t="str">
            <v>RAV-11098342</v>
          </cell>
          <cell r="B6602">
            <v>11</v>
          </cell>
          <cell r="C6602">
            <v>78</v>
          </cell>
          <cell r="D6602" t="str">
            <v>Disney Lorcana - Ursula's Return - Booster VKK VE 24 - Set 4 - EN</v>
          </cell>
          <cell r="E6602">
            <v>4</v>
          </cell>
          <cell r="F6602">
            <v>5.99</v>
          </cell>
          <cell r="G6602" t="str">
            <v>4050368983428</v>
          </cell>
          <cell r="H6602">
            <v>2</v>
          </cell>
          <cell r="I6602">
            <v>2</v>
          </cell>
          <cell r="J6602">
            <v>23</v>
          </cell>
          <cell r="K6602" t="str">
            <v>Collectible Cards (TCG)-&gt;Tradingcards</v>
          </cell>
          <cell r="L6602" t="str">
            <v>Herprint</v>
          </cell>
          <cell r="M6602" t="str">
            <v>Disney Lorcana</v>
          </cell>
        </row>
        <row r="6603">
          <cell r="A6603" t="str">
            <v>RAV-11098352</v>
          </cell>
          <cell r="B6603">
            <v>11</v>
          </cell>
          <cell r="C6603">
            <v>30</v>
          </cell>
          <cell r="D6603" t="str">
            <v>Disney Lorcana - Ursula's Return - TROVE Pack (FAT) - Set 4 - EN</v>
          </cell>
          <cell r="E6603">
            <v>4</v>
          </cell>
          <cell r="F6603">
            <v>54.99</v>
          </cell>
          <cell r="G6603" t="str">
            <v>4050368983527</v>
          </cell>
          <cell r="H6603">
            <v>5</v>
          </cell>
          <cell r="I6603">
            <v>5</v>
          </cell>
          <cell r="J6603">
            <v>1</v>
          </cell>
          <cell r="K6603" t="str">
            <v>Collectible Cards (TCG)-&gt;Tradingcards; OP = OP</v>
          </cell>
          <cell r="L6603" t="str">
            <v>Uitloop</v>
          </cell>
          <cell r="M6603" t="str">
            <v>Disney Lorcana</v>
          </cell>
        </row>
        <row r="6604">
          <cell r="A6604" t="str">
            <v>RAV-11098356</v>
          </cell>
          <cell r="B6604">
            <v>11</v>
          </cell>
          <cell r="C6604">
            <v>32.700000000000003</v>
          </cell>
          <cell r="D6604" t="str">
            <v>Disney Lorcana - Ursula's Return - Illumineer's Quest: Deep Trouble - Set 4 - EN</v>
          </cell>
          <cell r="E6604">
            <v>6</v>
          </cell>
          <cell r="F6604">
            <v>59.99</v>
          </cell>
          <cell r="G6604" t="str">
            <v>4050368983565</v>
          </cell>
          <cell r="H6604">
            <v>25</v>
          </cell>
          <cell r="I6604">
            <v>0</v>
          </cell>
          <cell r="J6604">
            <v>0</v>
          </cell>
          <cell r="K6604" t="str">
            <v>Collectible Cards (TCG)-&gt;Tradingcards</v>
          </cell>
          <cell r="L6604" t="str">
            <v>Herprint</v>
          </cell>
          <cell r="M6604" t="str">
            <v>Disney Lorcana</v>
          </cell>
        </row>
        <row r="6605">
          <cell r="A6605" t="str">
            <v>RAV-11098360</v>
          </cell>
          <cell r="B6605">
            <v>11</v>
          </cell>
          <cell r="C6605">
            <v>5.75</v>
          </cell>
          <cell r="D6605" t="str">
            <v>Disney Lorcana - Ursula's Return - Card Sleeves - Set 4 - Genie - EN</v>
          </cell>
          <cell r="E6605">
            <v>40</v>
          </cell>
          <cell r="F6605">
            <v>9.99</v>
          </cell>
          <cell r="G6605" t="str">
            <v>4050368983602</v>
          </cell>
          <cell r="H6605">
            <v>14</v>
          </cell>
          <cell r="I6605">
            <v>0</v>
          </cell>
          <cell r="J6605">
            <v>0</v>
          </cell>
          <cell r="K6605" t="str">
            <v>Collectible Cards (TCG)-&gt;Opbergers; OP = OP</v>
          </cell>
          <cell r="L6605" t="str">
            <v>Uitloop</v>
          </cell>
          <cell r="M6605" t="str">
            <v>Disney Lorcana</v>
          </cell>
        </row>
        <row r="6606">
          <cell r="A6606" t="str">
            <v>RAV-11098361</v>
          </cell>
          <cell r="B6606">
            <v>11</v>
          </cell>
          <cell r="C6606">
            <v>5.75</v>
          </cell>
          <cell r="D6606" t="str">
            <v>Disney Lorcana - Ursula's Return - Card Sleeves - Set 4 - Snow White - EN</v>
          </cell>
          <cell r="E6606">
            <v>40</v>
          </cell>
          <cell r="F6606">
            <v>9.99</v>
          </cell>
          <cell r="G6606" t="str">
            <v>4050368983619</v>
          </cell>
          <cell r="H6606">
            <v>38</v>
          </cell>
          <cell r="I6606">
            <v>0</v>
          </cell>
          <cell r="J6606">
            <v>0</v>
          </cell>
          <cell r="K6606" t="str">
            <v>Collectible Cards (TCG)-&gt;Opbergers; OP = OP</v>
          </cell>
          <cell r="L6606" t="str">
            <v>Uitloop</v>
          </cell>
          <cell r="M6606" t="str">
            <v>Disney Lorcana</v>
          </cell>
        </row>
        <row r="6607">
          <cell r="A6607" t="str">
            <v>RAV-11098362</v>
          </cell>
          <cell r="B6607">
            <v>11</v>
          </cell>
          <cell r="C6607">
            <v>3.45</v>
          </cell>
          <cell r="D6607" t="str">
            <v>Disney Lorcana - Ursula's Return - Deckbox - Set 4 - Genie - EN</v>
          </cell>
          <cell r="E6607">
            <v>24</v>
          </cell>
          <cell r="F6607">
            <v>5.99</v>
          </cell>
          <cell r="G6607" t="str">
            <v>4050368983626</v>
          </cell>
          <cell r="H6607">
            <v>49</v>
          </cell>
          <cell r="I6607">
            <v>0</v>
          </cell>
          <cell r="J6607">
            <v>0</v>
          </cell>
          <cell r="K6607" t="str">
            <v>Collectible Cards (TCG)-&gt;Opbergers</v>
          </cell>
          <cell r="L6607" t="str">
            <v>Herprint</v>
          </cell>
          <cell r="M6607" t="str">
            <v>Disney Lorcana</v>
          </cell>
        </row>
        <row r="6608">
          <cell r="A6608" t="str">
            <v>RAV-11098363</v>
          </cell>
          <cell r="B6608">
            <v>11</v>
          </cell>
          <cell r="C6608">
            <v>3.45</v>
          </cell>
          <cell r="D6608" t="str">
            <v>Disney Lorcana - Ursula's Return - Deckbox - Set 4 - Snow White - EN</v>
          </cell>
          <cell r="E6608">
            <v>24</v>
          </cell>
          <cell r="F6608">
            <v>5.99</v>
          </cell>
          <cell r="G6608" t="str">
            <v>4050368983633</v>
          </cell>
          <cell r="H6608">
            <v>42</v>
          </cell>
          <cell r="I6608">
            <v>1</v>
          </cell>
          <cell r="J6608">
            <v>0</v>
          </cell>
          <cell r="K6608" t="str">
            <v>Collectible Cards (TCG)-&gt;Opbergers; OP = OP</v>
          </cell>
          <cell r="L6608" t="str">
            <v>Uitloop</v>
          </cell>
          <cell r="M6608" t="str">
            <v>Disney Lorcana</v>
          </cell>
        </row>
        <row r="6609">
          <cell r="A6609" t="str">
            <v>RAV-11098365</v>
          </cell>
          <cell r="B6609">
            <v>11</v>
          </cell>
          <cell r="C6609">
            <v>11.5</v>
          </cell>
          <cell r="D6609" t="str">
            <v>Disney Lorcana - Ursula's Return - Play Mat - Set 4 - Rapunzel - EN</v>
          </cell>
          <cell r="E6609">
            <v>12</v>
          </cell>
          <cell r="F6609">
            <v>19.989999999999998</v>
          </cell>
          <cell r="G6609" t="str">
            <v>4050368983657</v>
          </cell>
          <cell r="H6609">
            <v>3</v>
          </cell>
          <cell r="I6609">
            <v>1</v>
          </cell>
          <cell r="J6609">
            <v>0</v>
          </cell>
          <cell r="K6609" t="str">
            <v>Collectible Cards (TCG)-&gt;Tradingcards; OP = OP</v>
          </cell>
          <cell r="L6609" t="str">
            <v>Uitloop</v>
          </cell>
          <cell r="M6609" t="str">
            <v>Disney Lorcana</v>
          </cell>
        </row>
        <row r="6610">
          <cell r="A6610" t="str">
            <v>RAV-11098394</v>
          </cell>
          <cell r="B6610">
            <v>11</v>
          </cell>
          <cell r="C6610">
            <v>3.25</v>
          </cell>
          <cell r="D6610" t="str">
            <v>Disney Lorcana - Shimmering Skies -Booster Sleeved - Set 5 - EN</v>
          </cell>
          <cell r="E6610">
            <v>48</v>
          </cell>
          <cell r="F6610">
            <v>5.99</v>
          </cell>
          <cell r="G6610" t="str">
            <v>4050368983947</v>
          </cell>
          <cell r="H6610">
            <v>49</v>
          </cell>
          <cell r="I6610">
            <v>49</v>
          </cell>
          <cell r="J6610">
            <v>0</v>
          </cell>
          <cell r="K6610" t="str">
            <v>Collectible Cards (TCG)-&gt;Tradingcards</v>
          </cell>
          <cell r="L6610" t="str">
            <v>Beschikbaar</v>
          </cell>
          <cell r="M6610" t="str">
            <v>Disney Lorcana</v>
          </cell>
        </row>
        <row r="6611">
          <cell r="A6611" t="str">
            <v>RAV-11098396</v>
          </cell>
          <cell r="B6611">
            <v>11</v>
          </cell>
          <cell r="C6611">
            <v>30</v>
          </cell>
          <cell r="D6611" t="str">
            <v>Disney Lorcana - Shimmering Skies - TROVE Pack - Set 5 - EN</v>
          </cell>
          <cell r="E6611">
            <v>4</v>
          </cell>
          <cell r="F6611">
            <v>54.99</v>
          </cell>
          <cell r="G6611" t="str">
            <v>4050368983961</v>
          </cell>
          <cell r="H6611">
            <v>194</v>
          </cell>
          <cell r="I6611">
            <v>50</v>
          </cell>
          <cell r="J6611">
            <v>0</v>
          </cell>
          <cell r="K6611" t="str">
            <v>Collectible Cards (TCG)-&gt;Tradingcards</v>
          </cell>
          <cell r="L6611" t="str">
            <v>Beschikbaar</v>
          </cell>
          <cell r="M6611" t="str">
            <v>Disney Lorcana</v>
          </cell>
        </row>
        <row r="6612">
          <cell r="A6612" t="str">
            <v>RAV-11098399</v>
          </cell>
          <cell r="B6612">
            <v>11</v>
          </cell>
          <cell r="C6612">
            <v>13.65</v>
          </cell>
          <cell r="D6612" t="str">
            <v>Disney Lorcana - Azurite Sea - Shimmering Skies - Mass Gateway - Set 5 / Set 6 - EN</v>
          </cell>
          <cell r="E6612">
            <v>1</v>
          </cell>
          <cell r="F6612">
            <v>24.99</v>
          </cell>
          <cell r="G6612" t="str">
            <v>4050368983992</v>
          </cell>
          <cell r="H6612">
            <v>336</v>
          </cell>
          <cell r="I6612">
            <v>10</v>
          </cell>
          <cell r="J6612">
            <v>0</v>
          </cell>
          <cell r="K6612" t="str">
            <v>Collectible Cards (TCG)-&gt;Tradingcards</v>
          </cell>
          <cell r="L6612" t="str">
            <v>Beschikbaar</v>
          </cell>
          <cell r="M6612" t="str">
            <v>Disney Lorcana</v>
          </cell>
        </row>
        <row r="6613">
          <cell r="A6613" t="str">
            <v>RAV-11098403</v>
          </cell>
          <cell r="B6613">
            <v>11</v>
          </cell>
          <cell r="C6613">
            <v>5.75</v>
          </cell>
          <cell r="D6613" t="str">
            <v>Disney Lorcana - Shimmering Skies - Card Sleeves - Set 5 - Tiana - EN</v>
          </cell>
          <cell r="E6613">
            <v>40</v>
          </cell>
          <cell r="F6613">
            <v>9.99</v>
          </cell>
          <cell r="G6613" t="str">
            <v>4050368984036</v>
          </cell>
          <cell r="H6613">
            <v>104</v>
          </cell>
          <cell r="I6613">
            <v>40</v>
          </cell>
          <cell r="J6613">
            <v>0</v>
          </cell>
          <cell r="K6613" t="str">
            <v>Collectible Cards (TCG)-&gt;Opbergers; Nieuw</v>
          </cell>
          <cell r="L6613" t="str">
            <v>Nieuw</v>
          </cell>
          <cell r="M6613" t="str">
            <v>Disney Lorcana</v>
          </cell>
        </row>
        <row r="6614">
          <cell r="A6614" t="str">
            <v>RAV-11098404</v>
          </cell>
          <cell r="B6614">
            <v>11</v>
          </cell>
          <cell r="C6614">
            <v>5.75</v>
          </cell>
          <cell r="D6614" t="str">
            <v>Disney Lorcana - Shimmering Skies - Card Sleeves - Set 5 - Aladdin - EN</v>
          </cell>
          <cell r="E6614">
            <v>40</v>
          </cell>
          <cell r="F6614">
            <v>9.99</v>
          </cell>
          <cell r="G6614" t="str">
            <v>4050368984043</v>
          </cell>
          <cell r="H6614">
            <v>100</v>
          </cell>
          <cell r="I6614">
            <v>40</v>
          </cell>
          <cell r="J6614">
            <v>0</v>
          </cell>
          <cell r="K6614" t="str">
            <v>Collectible Cards (TCG)-&gt;Opbergers; Nieuw</v>
          </cell>
          <cell r="L6614" t="str">
            <v>Nieuw</v>
          </cell>
          <cell r="M6614" t="str">
            <v>Disney Lorcana</v>
          </cell>
        </row>
        <row r="6615">
          <cell r="A6615" t="str">
            <v>RAV-11098405</v>
          </cell>
          <cell r="B6615">
            <v>11</v>
          </cell>
          <cell r="C6615">
            <v>5.75</v>
          </cell>
          <cell r="D6615" t="str">
            <v>Disney Lorcana - Lorcana - Card Sleeves - Alle Sets - Evergreen - EN</v>
          </cell>
          <cell r="E6615">
            <v>40</v>
          </cell>
          <cell r="F6615">
            <v>9.99</v>
          </cell>
          <cell r="G6615" t="str">
            <v>4050368984050</v>
          </cell>
          <cell r="H6615">
            <v>161</v>
          </cell>
          <cell r="I6615">
            <v>2</v>
          </cell>
          <cell r="J6615">
            <v>0</v>
          </cell>
          <cell r="K6615" t="str">
            <v>Collectible Cards (TCG)-&gt;Opbergers; Nieuw</v>
          </cell>
          <cell r="L6615" t="str">
            <v>Nieuw</v>
          </cell>
          <cell r="M6615" t="str">
            <v>Disney Lorcana</v>
          </cell>
        </row>
        <row r="6616">
          <cell r="A6616" t="str">
            <v>RAV-11098406</v>
          </cell>
          <cell r="B6616">
            <v>11</v>
          </cell>
          <cell r="C6616">
            <v>3.45</v>
          </cell>
          <cell r="D6616" t="str">
            <v>Disney Lorcana - Shimmering Skies - Deckbox - Set 5 - Tiana - EN</v>
          </cell>
          <cell r="E6616">
            <v>24</v>
          </cell>
          <cell r="F6616">
            <v>5.99</v>
          </cell>
          <cell r="G6616" t="str">
            <v>4050368984067</v>
          </cell>
          <cell r="H6616">
            <v>117</v>
          </cell>
          <cell r="I6616">
            <v>24</v>
          </cell>
          <cell r="J6616">
            <v>0</v>
          </cell>
          <cell r="K6616" t="str">
            <v>Collectible Cards (TCG)-&gt;Opbergers; Nieuw</v>
          </cell>
          <cell r="L6616" t="str">
            <v>Nieuw</v>
          </cell>
          <cell r="M6616" t="str">
            <v>Disney Lorcana</v>
          </cell>
        </row>
        <row r="6617">
          <cell r="A6617" t="str">
            <v>RAV-11098407</v>
          </cell>
          <cell r="B6617">
            <v>11</v>
          </cell>
          <cell r="C6617">
            <v>3.45</v>
          </cell>
          <cell r="D6617" t="str">
            <v>Disney Lorcana - Shimmering Skies - Deckbox - Set 5 - Aladdin - EN</v>
          </cell>
          <cell r="E6617">
            <v>24</v>
          </cell>
          <cell r="F6617">
            <v>5.99</v>
          </cell>
          <cell r="G6617" t="str">
            <v>4050368984074</v>
          </cell>
          <cell r="H6617">
            <v>111</v>
          </cell>
          <cell r="I6617">
            <v>24</v>
          </cell>
          <cell r="J6617">
            <v>0</v>
          </cell>
          <cell r="K6617" t="str">
            <v>Collectible Cards (TCG)-&gt;Opbergers; Nieuw</v>
          </cell>
          <cell r="L6617" t="str">
            <v>Nieuw</v>
          </cell>
          <cell r="M6617" t="str">
            <v>Disney Lorcana</v>
          </cell>
        </row>
        <row r="6618">
          <cell r="A6618" t="str">
            <v>RAV-11098408</v>
          </cell>
          <cell r="B6618">
            <v>11</v>
          </cell>
          <cell r="C6618">
            <v>11.5</v>
          </cell>
          <cell r="D6618" t="str">
            <v>Disney Lorcana - Shimmering Skies - Play Mat - Set 5 - Encanto - EN</v>
          </cell>
          <cell r="E6618">
            <v>12</v>
          </cell>
          <cell r="F6618">
            <v>19.989999999999998</v>
          </cell>
          <cell r="G6618" t="str">
            <v>4050368984081</v>
          </cell>
          <cell r="H6618">
            <v>125</v>
          </cell>
          <cell r="I6618">
            <v>24</v>
          </cell>
          <cell r="J6618">
            <v>0</v>
          </cell>
          <cell r="K6618" t="str">
            <v>Collectible Cards (TCG)-&gt;Tradingcards; Nieuw</v>
          </cell>
          <cell r="L6618" t="str">
            <v>Nieuw</v>
          </cell>
          <cell r="M6618" t="str">
            <v>Disney Lorcana</v>
          </cell>
        </row>
        <row r="6619">
          <cell r="A6619" t="str">
            <v>RAV-11098409</v>
          </cell>
          <cell r="B6619">
            <v>11</v>
          </cell>
          <cell r="C6619">
            <v>11.5</v>
          </cell>
          <cell r="D6619" t="str">
            <v>Disney Lorcana - Shimmering Skies - Play Mat - Set 5 - Belle - EN</v>
          </cell>
          <cell r="E6619">
            <v>12</v>
          </cell>
          <cell r="F6619">
            <v>19.989999999999998</v>
          </cell>
          <cell r="G6619" t="str">
            <v>4050368984098</v>
          </cell>
          <cell r="H6619">
            <v>15</v>
          </cell>
          <cell r="I6619">
            <v>15</v>
          </cell>
          <cell r="J6619">
            <v>9</v>
          </cell>
          <cell r="K6619" t="str">
            <v>Collectible Cards (TCG)-&gt;Tradingcards</v>
          </cell>
          <cell r="L6619" t="str">
            <v>Herprint</v>
          </cell>
          <cell r="M6619" t="str">
            <v>Disney Lorcana</v>
          </cell>
        </row>
        <row r="6620">
          <cell r="A6620" t="str">
            <v>RAV-11098410</v>
          </cell>
          <cell r="B6620">
            <v>11</v>
          </cell>
          <cell r="C6620">
            <v>14.39</v>
          </cell>
          <cell r="D6620" t="str">
            <v>Disney Lorcana - Azurite Sea - Portfolio - Set 5 / Set 6 - Model A</v>
          </cell>
          <cell r="E6620">
            <v>12</v>
          </cell>
          <cell r="F6620">
            <v>26.99</v>
          </cell>
          <cell r="G6620" t="str">
            <v>4050368984104</v>
          </cell>
          <cell r="H6620">
            <v>22</v>
          </cell>
          <cell r="I6620">
            <v>13</v>
          </cell>
          <cell r="J6620">
            <v>0</v>
          </cell>
          <cell r="K6620" t="str">
            <v>Collectible Cards (TCG)-&gt;Opbergers</v>
          </cell>
          <cell r="L6620" t="str">
            <v>Beschikbaar</v>
          </cell>
          <cell r="M6620" t="str">
            <v>Disney Lorcana</v>
          </cell>
        </row>
        <row r="6621">
          <cell r="A6621" t="str">
            <v>RAV-11098412</v>
          </cell>
          <cell r="B6621">
            <v>11</v>
          </cell>
          <cell r="C6621">
            <v>14.39</v>
          </cell>
          <cell r="D6621" t="str">
            <v>Disney Lorcana - Azurite Sea - Portfolio - Set 5 / Set 6 - Model B</v>
          </cell>
          <cell r="E6621">
            <v>12</v>
          </cell>
          <cell r="F6621">
            <v>26.99</v>
          </cell>
          <cell r="G6621" t="str">
            <v>4050368984128</v>
          </cell>
          <cell r="H6621">
            <v>15</v>
          </cell>
          <cell r="I6621">
            <v>15</v>
          </cell>
          <cell r="J6621">
            <v>9</v>
          </cell>
          <cell r="K6621" t="str">
            <v>Collectible Cards (TCG)-&gt;Opbergers</v>
          </cell>
          <cell r="L6621" t="str">
            <v>Beschikbaar</v>
          </cell>
          <cell r="M6621" t="str">
            <v>Disney Lorcana</v>
          </cell>
        </row>
        <row r="6622">
          <cell r="A6622" t="str">
            <v>RAV-11098430</v>
          </cell>
          <cell r="B6622">
            <v>11</v>
          </cell>
          <cell r="C6622">
            <v>3.25</v>
          </cell>
          <cell r="D6622" t="str">
            <v>Disney Lorcana - Azurite Sea - Booster Sleeved - Set 6 - EN</v>
          </cell>
          <cell r="E6622">
            <v>48</v>
          </cell>
          <cell r="F6622">
            <v>5.99</v>
          </cell>
          <cell r="G6622" t="str">
            <v>4050368984302</v>
          </cell>
          <cell r="H6622">
            <v>0</v>
          </cell>
          <cell r="I6622">
            <v>0</v>
          </cell>
          <cell r="J6622">
            <v>1217</v>
          </cell>
          <cell r="K6622" t="str">
            <v>Collectible Cards (TCG)-&gt;Tradingcards</v>
          </cell>
          <cell r="L6622" t="str">
            <v>Pre-Order</v>
          </cell>
          <cell r="M6622" t="str">
            <v>Disney Lorcana</v>
          </cell>
        </row>
        <row r="6623">
          <cell r="A6623" t="str">
            <v>RAV-11098432</v>
          </cell>
          <cell r="B6623">
            <v>11</v>
          </cell>
          <cell r="C6623">
            <v>30</v>
          </cell>
          <cell r="D6623" t="str">
            <v>Disney Lorcana - Azurite Sea - TROVE Pack - Set 6 - EN</v>
          </cell>
          <cell r="E6623">
            <v>4</v>
          </cell>
          <cell r="F6623">
            <v>54.99</v>
          </cell>
          <cell r="G6623" t="str">
            <v>4050368984326</v>
          </cell>
          <cell r="H6623">
            <v>0</v>
          </cell>
          <cell r="I6623">
            <v>0</v>
          </cell>
          <cell r="J6623">
            <v>633</v>
          </cell>
          <cell r="K6623" t="str">
            <v>Collectible Cards (TCG)-&gt;Tradingcards</v>
          </cell>
          <cell r="L6623" t="str">
            <v>Pre-Order</v>
          </cell>
          <cell r="M6623" t="str">
            <v>Disney Lorcana</v>
          </cell>
        </row>
        <row r="6624">
          <cell r="A6624" t="str">
            <v>RAV-11098435</v>
          </cell>
          <cell r="B6624">
            <v>11</v>
          </cell>
          <cell r="C6624">
            <v>27.27</v>
          </cell>
          <cell r="D6624" t="str">
            <v>Disney Lorcana - Azurite Sea - Mass Giftable - Set 6 - EN</v>
          </cell>
          <cell r="E6624">
            <v>6</v>
          </cell>
          <cell r="F6624">
            <v>49.99</v>
          </cell>
          <cell r="G6624" t="str">
            <v>4050368984357</v>
          </cell>
          <cell r="H6624">
            <v>0</v>
          </cell>
          <cell r="I6624">
            <v>0</v>
          </cell>
          <cell r="J6624">
            <v>532</v>
          </cell>
          <cell r="K6624" t="str">
            <v>Collectible Cards (TCG)-&gt;Tradingcards</v>
          </cell>
          <cell r="L6624" t="str">
            <v>Pre-Order</v>
          </cell>
          <cell r="M6624" t="str">
            <v>Disney Lorcana</v>
          </cell>
        </row>
        <row r="6625">
          <cell r="A6625" t="str">
            <v>RAV-11098439</v>
          </cell>
          <cell r="B6625">
            <v>11</v>
          </cell>
          <cell r="C6625">
            <v>5.75</v>
          </cell>
          <cell r="D6625" t="str">
            <v>Disney Lorcana - Azurite Sea - Card sleeve - Set 6 - Scar - EN</v>
          </cell>
          <cell r="E6625">
            <v>40</v>
          </cell>
          <cell r="F6625">
            <v>9.99</v>
          </cell>
          <cell r="G6625" t="str">
            <v>4050368984395</v>
          </cell>
          <cell r="H6625">
            <v>0</v>
          </cell>
          <cell r="I6625">
            <v>0</v>
          </cell>
          <cell r="J6625">
            <v>110</v>
          </cell>
          <cell r="K6625" t="str">
            <v>Collectible Cards (TCG)-&gt;Tradingcards</v>
          </cell>
          <cell r="L6625" t="str">
            <v>Pre-Order</v>
          </cell>
          <cell r="M6625" t="str">
            <v>Disney Lorcana</v>
          </cell>
        </row>
        <row r="6626">
          <cell r="A6626" t="str">
            <v>RAV-11098440</v>
          </cell>
          <cell r="B6626">
            <v>11</v>
          </cell>
          <cell r="C6626">
            <v>5.75</v>
          </cell>
          <cell r="D6626" t="str">
            <v>Disney Lorcana - Azurite Sea - Card sleeve - Set 6 - Winnie the Pooh - EN</v>
          </cell>
          <cell r="E6626">
            <v>40</v>
          </cell>
          <cell r="F6626">
            <v>9.99</v>
          </cell>
          <cell r="G6626" t="str">
            <v>4050368984401</v>
          </cell>
          <cell r="H6626">
            <v>0</v>
          </cell>
          <cell r="I6626">
            <v>0</v>
          </cell>
          <cell r="J6626">
            <v>136</v>
          </cell>
          <cell r="K6626" t="str">
            <v>Collectible Cards (TCG)-&gt;Tradingcards</v>
          </cell>
          <cell r="L6626" t="str">
            <v>Pre-Order</v>
          </cell>
          <cell r="M6626" t="str">
            <v>Disney Lorcana</v>
          </cell>
        </row>
        <row r="6627">
          <cell r="A6627" t="str">
            <v>RAV-11098441</v>
          </cell>
          <cell r="B6627">
            <v>11</v>
          </cell>
          <cell r="C6627">
            <v>3.45</v>
          </cell>
          <cell r="D6627" t="str">
            <v>Disney Lorcana - Azurite Sea - Deck Box - Set 6 - Winnie the Pooh - EN</v>
          </cell>
          <cell r="E6627">
            <v>24</v>
          </cell>
          <cell r="F6627">
            <v>5.99</v>
          </cell>
          <cell r="G6627" t="str">
            <v>4050368984418</v>
          </cell>
          <cell r="H6627">
            <v>0</v>
          </cell>
          <cell r="I6627">
            <v>0</v>
          </cell>
          <cell r="J6627">
            <v>85</v>
          </cell>
          <cell r="K6627" t="str">
            <v>Collectible Cards (TCG)-&gt;Opbergers</v>
          </cell>
          <cell r="L6627" t="str">
            <v>Pre-Order</v>
          </cell>
          <cell r="M6627" t="str">
            <v>Disney Lorcana</v>
          </cell>
        </row>
        <row r="6628">
          <cell r="A6628" t="str">
            <v>RAV-11098442</v>
          </cell>
          <cell r="B6628">
            <v>11</v>
          </cell>
          <cell r="C6628">
            <v>3.45</v>
          </cell>
          <cell r="D6628" t="str">
            <v>Disney Lorcana - Azurite Sea - Deck Box  - Set 6 - Winnie the Pooh - EN</v>
          </cell>
          <cell r="E6628">
            <v>24</v>
          </cell>
          <cell r="F6628">
            <v>5.99</v>
          </cell>
          <cell r="G6628" t="str">
            <v>4050368984425</v>
          </cell>
          <cell r="H6628">
            <v>0</v>
          </cell>
          <cell r="I6628">
            <v>0</v>
          </cell>
          <cell r="J6628">
            <v>99</v>
          </cell>
          <cell r="K6628" t="str">
            <v>Collectible Cards (TCG)-&gt;Opbergers</v>
          </cell>
          <cell r="L6628" t="str">
            <v>Pre-Order</v>
          </cell>
          <cell r="M6628" t="str">
            <v>Disney Lorcana</v>
          </cell>
        </row>
        <row r="6629">
          <cell r="A6629" t="str">
            <v>RAV-11098443</v>
          </cell>
          <cell r="B6629">
            <v>11</v>
          </cell>
          <cell r="C6629">
            <v>11.5</v>
          </cell>
          <cell r="D6629" t="str">
            <v>Disney Lorcana - Azurite Sea - Play Mat  - Set 6 - Donald Duck Buccaneer - EN</v>
          </cell>
          <cell r="E6629">
            <v>12</v>
          </cell>
          <cell r="F6629">
            <v>19.989999999999998</v>
          </cell>
          <cell r="G6629" t="str">
            <v>4050368984432</v>
          </cell>
          <cell r="H6629">
            <v>0</v>
          </cell>
          <cell r="I6629">
            <v>0</v>
          </cell>
          <cell r="J6629">
            <v>129</v>
          </cell>
          <cell r="K6629" t="str">
            <v>Collectible Cards (TCG)-&gt;Tradingcards</v>
          </cell>
          <cell r="L6629" t="str">
            <v>Pre-Order</v>
          </cell>
          <cell r="M6629" t="str">
            <v>Disney Lorcana</v>
          </cell>
        </row>
        <row r="6630">
          <cell r="A6630" t="str">
            <v>RAV-11098444</v>
          </cell>
          <cell r="B6630">
            <v>11</v>
          </cell>
          <cell r="C6630">
            <v>11.5</v>
          </cell>
          <cell r="D6630" t="str">
            <v>Disney Lorcana - Azurite Sea - Play Mat  - Set 6 - Elsa The Fifth Spirit - EN</v>
          </cell>
          <cell r="E6630">
            <v>12</v>
          </cell>
          <cell r="F6630">
            <v>19.989999999999998</v>
          </cell>
          <cell r="G6630" t="str">
            <v>4050368984449</v>
          </cell>
          <cell r="H6630">
            <v>0</v>
          </cell>
          <cell r="I6630">
            <v>0</v>
          </cell>
          <cell r="J6630">
            <v>161</v>
          </cell>
          <cell r="K6630" t="str">
            <v>Collectible Cards (TCG)-&gt;Tradingcards</v>
          </cell>
          <cell r="L6630" t="str">
            <v>Pre-Order</v>
          </cell>
          <cell r="M6630" t="str">
            <v>Disney Lorcana</v>
          </cell>
        </row>
        <row r="6631">
          <cell r="A6631" t="str">
            <v>RAV-11098448</v>
          </cell>
          <cell r="B6631">
            <v>11</v>
          </cell>
          <cell r="C6631">
            <v>87.2</v>
          </cell>
          <cell r="D6631" t="str">
            <v>Disney Lorcana - Shimmering Skies - Starter VKK VE 8 - Set 5 - EN</v>
          </cell>
          <cell r="E6631">
            <v>1</v>
          </cell>
          <cell r="F6631">
            <v>19.989999999999998</v>
          </cell>
          <cell r="G6631" t="str">
            <v>4050368984487</v>
          </cell>
          <cell r="H6631">
            <v>56</v>
          </cell>
          <cell r="I6631">
            <v>0</v>
          </cell>
          <cell r="J6631">
            <v>0</v>
          </cell>
          <cell r="K6631" t="str">
            <v>Collectible Cards (TCG)-&gt;Tradingcards</v>
          </cell>
          <cell r="L6631" t="str">
            <v>Beschikbaar</v>
          </cell>
          <cell r="M6631" t="str">
            <v>Disney Lorcana</v>
          </cell>
        </row>
        <row r="6632">
          <cell r="A6632" t="str">
            <v>RAV-11098455</v>
          </cell>
          <cell r="B6632">
            <v>11</v>
          </cell>
          <cell r="C6632">
            <v>78</v>
          </cell>
          <cell r="D6632" t="str">
            <v>Disney Lorcana - Shimmering Skies -Booster VKK VE 24 - Set 5 - EN</v>
          </cell>
          <cell r="E6632">
            <v>4</v>
          </cell>
          <cell r="F6632">
            <v>5.99</v>
          </cell>
          <cell r="G6632" t="str">
            <v>4050368984555</v>
          </cell>
          <cell r="H6632">
            <v>10</v>
          </cell>
          <cell r="I6632">
            <v>10</v>
          </cell>
          <cell r="J6632">
            <v>63</v>
          </cell>
          <cell r="K6632" t="str">
            <v>Collectible Cards (TCG)-&gt;Tradingcards</v>
          </cell>
          <cell r="L6632" t="str">
            <v>Beschikbaar</v>
          </cell>
          <cell r="M6632" t="str">
            <v>Disney Lorcana</v>
          </cell>
        </row>
        <row r="6633">
          <cell r="A6633" t="str">
            <v>RAV-11098459</v>
          </cell>
          <cell r="B6633">
            <v>11</v>
          </cell>
          <cell r="C6633">
            <v>87.2</v>
          </cell>
          <cell r="D6633" t="str">
            <v>Disney Lorcana - Azurite Sea - Starter VKK VE 8 - Set 6 - EN</v>
          </cell>
          <cell r="E6633">
            <v>8</v>
          </cell>
          <cell r="F6633">
            <v>19.989999999999998</v>
          </cell>
          <cell r="G6633" t="str">
            <v>4050368984593</v>
          </cell>
          <cell r="H6633">
            <v>0</v>
          </cell>
          <cell r="I6633">
            <v>0</v>
          </cell>
          <cell r="J6633">
            <v>94</v>
          </cell>
          <cell r="K6633" t="str">
            <v>Collectible Cards (TCG)-&gt;Tradingcards</v>
          </cell>
          <cell r="L6633" t="str">
            <v>Pre-Order</v>
          </cell>
          <cell r="M6633" t="str">
            <v>Disney Lorcana</v>
          </cell>
        </row>
        <row r="6634">
          <cell r="A6634" t="str">
            <v>RAV-11098466</v>
          </cell>
          <cell r="B6634">
            <v>11</v>
          </cell>
          <cell r="C6634">
            <v>78</v>
          </cell>
          <cell r="D6634" t="str">
            <v>Disney Lorcana - Azurite Sea - Booster VKK VE 24 - Set 6 - EN</v>
          </cell>
          <cell r="E6634">
            <v>24</v>
          </cell>
          <cell r="F6634">
            <v>5.99</v>
          </cell>
          <cell r="G6634" t="str">
            <v>4050368984661</v>
          </cell>
          <cell r="H6634">
            <v>0</v>
          </cell>
          <cell r="I6634">
            <v>0</v>
          </cell>
          <cell r="J6634">
            <v>1868</v>
          </cell>
          <cell r="K6634" t="str">
            <v>Collectible Cards (TCG)-&gt;Tradingcards</v>
          </cell>
          <cell r="L6634" t="str">
            <v>Pre-Order</v>
          </cell>
          <cell r="M6634" t="str">
            <v>Disney Lorcana</v>
          </cell>
        </row>
        <row r="6635">
          <cell r="A6635" t="str">
            <v>RAV-11098565</v>
          </cell>
          <cell r="B6635">
            <v>11</v>
          </cell>
          <cell r="C6635">
            <v>17.27</v>
          </cell>
          <cell r="D6635" t="str">
            <v>Disney Lorcana - Azurite Sea - Deckbox Cube - Set 6 - EN</v>
          </cell>
          <cell r="E6635">
            <v>24</v>
          </cell>
          <cell r="F6635">
            <v>29.99</v>
          </cell>
          <cell r="G6635" t="str">
            <v>4050368985651</v>
          </cell>
          <cell r="H6635">
            <v>0</v>
          </cell>
          <cell r="I6635">
            <v>0</v>
          </cell>
          <cell r="J6635">
            <v>109</v>
          </cell>
          <cell r="K6635" t="str">
            <v>Collectible Cards (TCG)-&gt;Opbergers</v>
          </cell>
          <cell r="L6635" t="str">
            <v>Pre-Order</v>
          </cell>
          <cell r="M6635" t="str">
            <v>Disney Lorcana</v>
          </cell>
        </row>
        <row r="6636">
          <cell r="A6636" t="str">
            <v>RAV-11098566</v>
          </cell>
          <cell r="B6636">
            <v>11</v>
          </cell>
          <cell r="C6636">
            <v>23</v>
          </cell>
          <cell r="D6636" t="str">
            <v>Disney Lorcana - Azurite Sea - Portfolio Zipper 9 pocket 252 cards - Set 6 - EN</v>
          </cell>
          <cell r="E6636">
            <v>12</v>
          </cell>
          <cell r="F6636">
            <v>39.99</v>
          </cell>
          <cell r="G6636" t="str">
            <v>4050368985668</v>
          </cell>
          <cell r="H6636">
            <v>0</v>
          </cell>
          <cell r="I6636">
            <v>0</v>
          </cell>
          <cell r="J6636">
            <v>110</v>
          </cell>
          <cell r="K6636" t="str">
            <v>Collectible Cards (TCG)-&gt;Opbergers</v>
          </cell>
          <cell r="L6636" t="str">
            <v>Pre-Order</v>
          </cell>
          <cell r="M6636" t="str">
            <v>Disney Lorcana</v>
          </cell>
        </row>
        <row r="6637">
          <cell r="A6637" t="str">
            <v>RAV-111541</v>
          </cell>
          <cell r="B6637">
            <v>11</v>
          </cell>
          <cell r="C6637">
            <v>7</v>
          </cell>
          <cell r="D6637" t="str">
            <v>3D Pennenbak Harry Potter (54)</v>
          </cell>
          <cell r="E6637">
            <v>1</v>
          </cell>
          <cell r="F6637">
            <v>12.99</v>
          </cell>
          <cell r="G6637" t="str">
            <v>4005556111541</v>
          </cell>
          <cell r="H6637">
            <v>1</v>
          </cell>
          <cell r="I6637">
            <v>0</v>
          </cell>
          <cell r="J6637">
            <v>0</v>
          </cell>
          <cell r="K6637" t="str">
            <v>Puzzels-&gt;3D-Puzzel</v>
          </cell>
          <cell r="L6637" t="str">
            <v>Beschikbaar</v>
          </cell>
          <cell r="M6637" t="str">
            <v>Ravensburger</v>
          </cell>
        </row>
        <row r="6638">
          <cell r="A6638" t="str">
            <v>RAV-112555</v>
          </cell>
          <cell r="B6638">
            <v>11</v>
          </cell>
          <cell r="C6638">
            <v>7</v>
          </cell>
          <cell r="D6638" t="str">
            <v>3D Pennenbak Mario (54)</v>
          </cell>
          <cell r="E6638">
            <v>1</v>
          </cell>
          <cell r="F6638">
            <v>12.99</v>
          </cell>
          <cell r="G6638" t="str">
            <v>4005556112555</v>
          </cell>
          <cell r="H6638">
            <v>3</v>
          </cell>
          <cell r="I6638">
            <v>0</v>
          </cell>
          <cell r="J6638">
            <v>0</v>
          </cell>
          <cell r="K6638" t="str">
            <v>Puzzels-&gt;3D-Puzzel</v>
          </cell>
          <cell r="L6638" t="str">
            <v>Beschikbaar</v>
          </cell>
          <cell r="M6638" t="str">
            <v>Ravensburger</v>
          </cell>
        </row>
        <row r="6639">
          <cell r="A6639" t="str">
            <v>RAV-112562</v>
          </cell>
          <cell r="B6639">
            <v>11</v>
          </cell>
          <cell r="C6639">
            <v>6</v>
          </cell>
          <cell r="D6639" t="str">
            <v>3D Pokeball (54)</v>
          </cell>
          <cell r="E6639">
            <v>1</v>
          </cell>
          <cell r="F6639">
            <v>11.99</v>
          </cell>
          <cell r="G6639" t="str">
            <v>4005556112562</v>
          </cell>
          <cell r="H6639">
            <v>0</v>
          </cell>
          <cell r="I6639">
            <v>0</v>
          </cell>
          <cell r="J6639">
            <v>0</v>
          </cell>
          <cell r="K6639" t="str">
            <v>Puzzels-&gt;3D-Puzzel</v>
          </cell>
          <cell r="L6639" t="str">
            <v>Herprint</v>
          </cell>
          <cell r="M6639" t="str">
            <v>Ravensburger</v>
          </cell>
        </row>
        <row r="6640">
          <cell r="A6640" t="str">
            <v>RAV-112579</v>
          </cell>
          <cell r="B6640">
            <v>11</v>
          </cell>
          <cell r="C6640">
            <v>7</v>
          </cell>
          <cell r="D6640" t="str">
            <v>3D Pennenbak Pokemon (54)</v>
          </cell>
          <cell r="E6640">
            <v>1</v>
          </cell>
          <cell r="F6640">
            <v>12.99</v>
          </cell>
          <cell r="G6640" t="str">
            <v>4005556112579</v>
          </cell>
          <cell r="H6640">
            <v>0</v>
          </cell>
          <cell r="I6640">
            <v>0</v>
          </cell>
          <cell r="J6640">
            <v>2</v>
          </cell>
          <cell r="K6640" t="str">
            <v>Puzzels-&gt;3D-Puzzel</v>
          </cell>
          <cell r="L6640" t="str">
            <v>Beschikbaar</v>
          </cell>
          <cell r="M6640" t="str">
            <v>Ravensburger</v>
          </cell>
        </row>
        <row r="6641">
          <cell r="A6641" t="str">
            <v>RAV-112593</v>
          </cell>
          <cell r="B6641">
            <v>11</v>
          </cell>
          <cell r="C6641">
            <v>54</v>
          </cell>
          <cell r="D6641" t="str">
            <v>Harry Potter - Hogwarts Castle - 3D Puzzel (540) (U)</v>
          </cell>
          <cell r="E6641">
            <v>1</v>
          </cell>
          <cell r="F6641">
            <v>99.99</v>
          </cell>
          <cell r="G6641" t="str">
            <v>4005556112593</v>
          </cell>
          <cell r="H6641">
            <v>1</v>
          </cell>
          <cell r="I6641">
            <v>0</v>
          </cell>
          <cell r="J6641">
            <v>0</v>
          </cell>
          <cell r="K6641" t="str">
            <v>Puzzels-&gt;3D-Puzzel; OP = OP</v>
          </cell>
          <cell r="L6641" t="str">
            <v>Uitloop</v>
          </cell>
          <cell r="M6641" t="str">
            <v>Ravensburger</v>
          </cell>
        </row>
        <row r="6642">
          <cell r="A6642" t="str">
            <v>RAV-112654</v>
          </cell>
          <cell r="B6642">
            <v>11</v>
          </cell>
          <cell r="C6642">
            <v>6</v>
          </cell>
          <cell r="D6642" t="str">
            <v>3D Pokeball - Great (54)</v>
          </cell>
          <cell r="E6642">
            <v>1</v>
          </cell>
          <cell r="F6642">
            <v>11.99</v>
          </cell>
          <cell r="G6642" t="str">
            <v>4005556112654</v>
          </cell>
          <cell r="H6642">
            <v>1</v>
          </cell>
          <cell r="I6642">
            <v>0</v>
          </cell>
          <cell r="J6642">
            <v>0</v>
          </cell>
          <cell r="K6642" t="str">
            <v>Puzzels-&gt;3D-Puzzel</v>
          </cell>
          <cell r="L6642" t="str">
            <v>Beschikbaar</v>
          </cell>
          <cell r="M6642" t="str">
            <v>Ravensburger</v>
          </cell>
        </row>
        <row r="6643">
          <cell r="A6643" t="str">
            <v>RAV-112661</v>
          </cell>
          <cell r="B6643">
            <v>11</v>
          </cell>
          <cell r="C6643">
            <v>6</v>
          </cell>
          <cell r="D6643" t="str">
            <v>3D Pokeball - Ultra (54)</v>
          </cell>
          <cell r="E6643">
            <v>1</v>
          </cell>
          <cell r="F6643">
            <v>11.99</v>
          </cell>
          <cell r="G6643" t="str">
            <v>4005556112661</v>
          </cell>
          <cell r="H6643">
            <v>0</v>
          </cell>
          <cell r="I6643">
            <v>0</v>
          </cell>
          <cell r="J6643">
            <v>0</v>
          </cell>
          <cell r="K6643" t="str">
            <v>Puzzels-&gt;3D-Puzzel</v>
          </cell>
          <cell r="L6643" t="str">
            <v>Herprint</v>
          </cell>
          <cell r="M6643" t="str">
            <v>Ravensburger</v>
          </cell>
        </row>
        <row r="6644">
          <cell r="A6644" t="str">
            <v>RAV-112678</v>
          </cell>
          <cell r="B6644">
            <v>11</v>
          </cell>
          <cell r="C6644">
            <v>13.3</v>
          </cell>
          <cell r="D6644" t="str">
            <v>3D Sneaker Super Mario (108)</v>
          </cell>
          <cell r="E6644">
            <v>1</v>
          </cell>
          <cell r="F6644">
            <v>24.99</v>
          </cell>
          <cell r="G6644" t="str">
            <v>4005556112678</v>
          </cell>
          <cell r="H6644">
            <v>1</v>
          </cell>
          <cell r="I6644">
            <v>0</v>
          </cell>
          <cell r="J6644">
            <v>0</v>
          </cell>
          <cell r="K6644" t="str">
            <v>Puzzels-&gt;3D-Puzzel</v>
          </cell>
          <cell r="L6644" t="str">
            <v>Beschikbaar</v>
          </cell>
          <cell r="M6644" t="str">
            <v>Ravensburger</v>
          </cell>
        </row>
        <row r="6645">
          <cell r="A6645" t="str">
            <v>RAV-112753</v>
          </cell>
          <cell r="B6645">
            <v>11</v>
          </cell>
          <cell r="C6645">
            <v>7</v>
          </cell>
          <cell r="D6645" t="str">
            <v>Pennenbak Batman 3D (57) (U)</v>
          </cell>
          <cell r="E6645">
            <v>1</v>
          </cell>
          <cell r="F6645">
            <v>12.99</v>
          </cell>
          <cell r="G6645" t="str">
            <v>4005556112753</v>
          </cell>
          <cell r="H6645">
            <v>1</v>
          </cell>
          <cell r="I6645">
            <v>0</v>
          </cell>
          <cell r="J6645">
            <v>0</v>
          </cell>
          <cell r="K6645" t="str">
            <v>Puzzels-&gt;3D-Puzzel; OP = OP</v>
          </cell>
          <cell r="L6645" t="str">
            <v>Uitloop</v>
          </cell>
          <cell r="M6645" t="str">
            <v>Ravensburger</v>
          </cell>
        </row>
        <row r="6646">
          <cell r="A6646" t="str">
            <v>RAV-112845</v>
          </cell>
          <cell r="B6646">
            <v>11</v>
          </cell>
          <cell r="C6646">
            <v>22</v>
          </cell>
          <cell r="D6646" t="str">
            <v>Dodge Chall.R/T Scat Pack (108)</v>
          </cell>
          <cell r="E6646">
            <v>1</v>
          </cell>
          <cell r="F6646">
            <v>41.99</v>
          </cell>
          <cell r="G6646" t="str">
            <v>4005556112845</v>
          </cell>
          <cell r="H6646">
            <v>1</v>
          </cell>
          <cell r="I6646">
            <v>0</v>
          </cell>
          <cell r="J6646">
            <v>0</v>
          </cell>
          <cell r="K6646" t="str">
            <v>Puzzels-&gt;Puzzel</v>
          </cell>
          <cell r="L6646" t="str">
            <v>Beschikbaar</v>
          </cell>
          <cell r="M6646" t="str">
            <v>Ravensburger</v>
          </cell>
        </row>
        <row r="6647">
          <cell r="A6647" t="str">
            <v>RAV-112883</v>
          </cell>
          <cell r="B6647">
            <v>11</v>
          </cell>
          <cell r="C6647">
            <v>24</v>
          </cell>
          <cell r="D6647" t="str">
            <v>XXL Kinder Globe - Night Edition (180)</v>
          </cell>
          <cell r="E6647">
            <v>1</v>
          </cell>
          <cell r="F6647">
            <v>45.99</v>
          </cell>
          <cell r="G6647" t="str">
            <v>4005556112883</v>
          </cell>
          <cell r="H6647">
            <v>1</v>
          </cell>
          <cell r="I6647">
            <v>0</v>
          </cell>
          <cell r="J6647">
            <v>0</v>
          </cell>
          <cell r="K6647" t="str">
            <v>Puzzels-&gt;Puzzel</v>
          </cell>
          <cell r="L6647" t="str">
            <v>Beschikbaar</v>
          </cell>
          <cell r="M6647" t="str">
            <v>Ravensburger</v>
          </cell>
        </row>
        <row r="6648">
          <cell r="A6648" t="str">
            <v>RAV-112999</v>
          </cell>
          <cell r="B6648">
            <v>11</v>
          </cell>
          <cell r="C6648">
            <v>22</v>
          </cell>
          <cell r="D6648" t="str">
            <v>Lamborghini Huracan EVO Groen 3D (136) (U)</v>
          </cell>
          <cell r="E6648">
            <v>1</v>
          </cell>
          <cell r="F6648">
            <v>40.99</v>
          </cell>
          <cell r="G6648" t="str">
            <v>4005556112999</v>
          </cell>
          <cell r="H6648">
            <v>1</v>
          </cell>
          <cell r="I6648">
            <v>0</v>
          </cell>
          <cell r="J6648">
            <v>0</v>
          </cell>
          <cell r="K6648" t="str">
            <v>Puzzels-&gt;3D-Puzzel; OP = OP</v>
          </cell>
          <cell r="L6648" t="str">
            <v>Uitloop</v>
          </cell>
          <cell r="M6648" t="str">
            <v>Ravensburger</v>
          </cell>
        </row>
        <row r="6649">
          <cell r="A6649" t="str">
            <v>RAV-114962</v>
          </cell>
          <cell r="B6649">
            <v>11</v>
          </cell>
          <cell r="C6649">
            <v>8.75</v>
          </cell>
          <cell r="D6649" t="str">
            <v>3D Marvel Avengers (72)</v>
          </cell>
          <cell r="E6649">
            <v>1</v>
          </cell>
          <cell r="F6649">
            <v>16.989999999999998</v>
          </cell>
          <cell r="G6649" t="str">
            <v>4005556114962</v>
          </cell>
          <cell r="H6649">
            <v>3</v>
          </cell>
          <cell r="I6649">
            <v>0</v>
          </cell>
          <cell r="J6649">
            <v>0</v>
          </cell>
          <cell r="K6649" t="str">
            <v>Puzzels-&gt;3D-Puzzel</v>
          </cell>
          <cell r="L6649" t="str">
            <v>Beschikbaar</v>
          </cell>
          <cell r="M6649" t="str">
            <v>Ravensburger</v>
          </cell>
        </row>
        <row r="6650">
          <cell r="A6650" t="str">
            <v>RAV-114979</v>
          </cell>
          <cell r="B6650">
            <v>11</v>
          </cell>
          <cell r="C6650">
            <v>99</v>
          </cell>
          <cell r="D6650" t="str">
            <v>3D Hogwarts Compleet (1080)</v>
          </cell>
          <cell r="E6650">
            <v>1</v>
          </cell>
          <cell r="F6650">
            <v>187.99</v>
          </cell>
          <cell r="G6650" t="str">
            <v>4005556114979</v>
          </cell>
          <cell r="H6650">
            <v>0</v>
          </cell>
          <cell r="I6650">
            <v>0</v>
          </cell>
          <cell r="J6650">
            <v>0</v>
          </cell>
          <cell r="K6650" t="str">
            <v>Puzzels-&gt;3D-Puzzel</v>
          </cell>
          <cell r="L6650" t="str">
            <v>herprint</v>
          </cell>
          <cell r="M6650" t="str">
            <v>Ravensburger</v>
          </cell>
        </row>
        <row r="6651">
          <cell r="A6651" t="str">
            <v>RAV-115433</v>
          </cell>
          <cell r="B6651">
            <v>11</v>
          </cell>
          <cell r="C6651">
            <v>13.3</v>
          </cell>
          <cell r="D6651" t="str">
            <v>Sneaker Naruto (108)</v>
          </cell>
          <cell r="E6651">
            <v>1</v>
          </cell>
          <cell r="F6651">
            <v>24.99</v>
          </cell>
          <cell r="G6651" t="str">
            <v>4005556115433</v>
          </cell>
          <cell r="H6651">
            <v>1</v>
          </cell>
          <cell r="I6651">
            <v>0</v>
          </cell>
          <cell r="J6651">
            <v>0</v>
          </cell>
          <cell r="K6651" t="str">
            <v>Puzzels-&gt;Puzzel</v>
          </cell>
          <cell r="L6651" t="str">
            <v>Beschikbaar</v>
          </cell>
          <cell r="M6651" t="str">
            <v>Ravensburger</v>
          </cell>
        </row>
        <row r="6652">
          <cell r="A6652" t="str">
            <v>RAV-115440</v>
          </cell>
          <cell r="B6652">
            <v>11</v>
          </cell>
          <cell r="C6652">
            <v>25</v>
          </cell>
          <cell r="D6652" t="str">
            <v>Constellations Glow in the dark (180)</v>
          </cell>
          <cell r="E6652">
            <v>1</v>
          </cell>
          <cell r="F6652">
            <v>47.99</v>
          </cell>
          <cell r="G6652" t="str">
            <v>4005556115440</v>
          </cell>
          <cell r="H6652">
            <v>1</v>
          </cell>
          <cell r="I6652">
            <v>0</v>
          </cell>
          <cell r="J6652">
            <v>0</v>
          </cell>
          <cell r="K6652" t="str">
            <v>Puzzels-&gt;Puzzel</v>
          </cell>
          <cell r="L6652" t="str">
            <v>Beschikbaar</v>
          </cell>
          <cell r="M6652" t="str">
            <v>Ravensburger</v>
          </cell>
        </row>
        <row r="6653">
          <cell r="A6653" t="str">
            <v>RAV-115457</v>
          </cell>
          <cell r="B6653">
            <v>11</v>
          </cell>
          <cell r="C6653">
            <v>42</v>
          </cell>
          <cell r="D6653" t="str">
            <v>Apollo Saturn V Raket (440)</v>
          </cell>
          <cell r="E6653">
            <v>1</v>
          </cell>
          <cell r="F6653">
            <v>79.989999999999995</v>
          </cell>
          <cell r="G6653" t="str">
            <v>4005556115457</v>
          </cell>
          <cell r="H6653">
            <v>1</v>
          </cell>
          <cell r="I6653">
            <v>0</v>
          </cell>
          <cell r="J6653">
            <v>0</v>
          </cell>
          <cell r="K6653" t="str">
            <v>Puzzels-&gt;Puzzel</v>
          </cell>
          <cell r="L6653" t="str">
            <v>Beschikbaar</v>
          </cell>
          <cell r="M6653" t="str">
            <v>Ravensburger</v>
          </cell>
        </row>
        <row r="6654">
          <cell r="A6654" t="str">
            <v>RAV-115471</v>
          </cell>
          <cell r="B6654">
            <v>11</v>
          </cell>
          <cell r="C6654">
            <v>15.5</v>
          </cell>
          <cell r="D6654" t="str">
            <v>3D Pokémon - met Verlichting (72)</v>
          </cell>
          <cell r="E6654">
            <v>1</v>
          </cell>
          <cell r="F6654">
            <v>29.99</v>
          </cell>
          <cell r="G6654" t="str">
            <v>4005556115471</v>
          </cell>
          <cell r="H6654">
            <v>1</v>
          </cell>
          <cell r="I6654">
            <v>0</v>
          </cell>
          <cell r="J6654">
            <v>0</v>
          </cell>
          <cell r="K6654" t="str">
            <v>Puzzels-&gt;3D-Puzzel</v>
          </cell>
          <cell r="L6654" t="str">
            <v>Beschikbaar</v>
          </cell>
          <cell r="M6654" t="str">
            <v>Ravensburger</v>
          </cell>
        </row>
        <row r="6655">
          <cell r="A6655" t="str">
            <v>RAV-115495</v>
          </cell>
          <cell r="B6655">
            <v>11</v>
          </cell>
          <cell r="C6655">
            <v>37</v>
          </cell>
          <cell r="D6655" t="str">
            <v>Aarde met licht (Engelstalig) (540)</v>
          </cell>
          <cell r="E6655">
            <v>1</v>
          </cell>
          <cell r="F6655">
            <v>69.989999999999995</v>
          </cell>
          <cell r="G6655" t="str">
            <v>4005556115495</v>
          </cell>
          <cell r="H6655">
            <v>1</v>
          </cell>
          <cell r="I6655">
            <v>0</v>
          </cell>
          <cell r="J6655">
            <v>0</v>
          </cell>
          <cell r="K6655" t="str">
            <v>Puzzels-&gt;Puzzel</v>
          </cell>
          <cell r="L6655" t="str">
            <v>Beschikbaar</v>
          </cell>
          <cell r="M6655" t="str">
            <v>Ravensburger</v>
          </cell>
        </row>
        <row r="6656">
          <cell r="A6656" t="str">
            <v>RAV-115501</v>
          </cell>
          <cell r="B6656">
            <v>11</v>
          </cell>
          <cell r="C6656">
            <v>57</v>
          </cell>
          <cell r="D6656" t="str">
            <v>HP: Hogwarts the great Hall (Night</v>
          </cell>
          <cell r="E6656">
            <v>1</v>
          </cell>
          <cell r="F6656">
            <v>107.99</v>
          </cell>
          <cell r="G6656" t="str">
            <v>4005556115501</v>
          </cell>
          <cell r="H6656">
            <v>2</v>
          </cell>
          <cell r="I6656">
            <v>0</v>
          </cell>
          <cell r="J6656">
            <v>0</v>
          </cell>
          <cell r="K6656" t="str">
            <v>Puzzels-&gt;Puzzel</v>
          </cell>
          <cell r="L6656" t="str">
            <v>Beschikbaar</v>
          </cell>
          <cell r="M6656" t="str">
            <v>Ravensburger</v>
          </cell>
        </row>
        <row r="6657">
          <cell r="A6657" t="str">
            <v>RAV-115518</v>
          </cell>
          <cell r="B6657">
            <v>11</v>
          </cell>
          <cell r="C6657">
            <v>57</v>
          </cell>
          <cell r="D6657" t="str">
            <v>HP: Hogwarts Astronomie toren (Night</v>
          </cell>
          <cell r="E6657">
            <v>1</v>
          </cell>
          <cell r="F6657">
            <v>107.99</v>
          </cell>
          <cell r="G6657" t="str">
            <v>4005556115518</v>
          </cell>
          <cell r="H6657">
            <v>1</v>
          </cell>
          <cell r="I6657">
            <v>0</v>
          </cell>
          <cell r="J6657">
            <v>0</v>
          </cell>
          <cell r="K6657" t="str">
            <v>Puzzels-&gt;Puzzel</v>
          </cell>
          <cell r="L6657" t="str">
            <v>Beschikbaar</v>
          </cell>
          <cell r="M6657" t="str">
            <v>Ravensburger</v>
          </cell>
        </row>
        <row r="6658">
          <cell r="A6658" t="str">
            <v>RAV-115549</v>
          </cell>
          <cell r="B6658">
            <v>11</v>
          </cell>
          <cell r="C6658">
            <v>7</v>
          </cell>
          <cell r="D6658" t="str">
            <v>Pennenbak Star Wars (54)</v>
          </cell>
          <cell r="E6658">
            <v>1</v>
          </cell>
          <cell r="F6658">
            <v>12.99</v>
          </cell>
          <cell r="G6658" t="str">
            <v>4005556115549</v>
          </cell>
          <cell r="H6658">
            <v>2</v>
          </cell>
          <cell r="I6658">
            <v>0</v>
          </cell>
          <cell r="J6658">
            <v>0</v>
          </cell>
          <cell r="K6658" t="str">
            <v>Puzzels-&gt;Puzzel</v>
          </cell>
          <cell r="L6658" t="str">
            <v>Beschikbaar</v>
          </cell>
          <cell r="M6658" t="str">
            <v>Ravensburger</v>
          </cell>
        </row>
        <row r="6659">
          <cell r="A6659" t="str">
            <v>RAV-115556</v>
          </cell>
          <cell r="B6659">
            <v>11</v>
          </cell>
          <cell r="C6659">
            <v>33</v>
          </cell>
          <cell r="D6659" t="str">
            <v>SW Death Star (540)</v>
          </cell>
          <cell r="E6659">
            <v>1</v>
          </cell>
          <cell r="F6659">
            <v>62.99</v>
          </cell>
          <cell r="G6659" t="str">
            <v>4005556115556</v>
          </cell>
          <cell r="H6659">
            <v>1</v>
          </cell>
          <cell r="I6659">
            <v>0</v>
          </cell>
          <cell r="J6659">
            <v>0</v>
          </cell>
          <cell r="K6659" t="str">
            <v>Puzzels-&gt;Puzzel</v>
          </cell>
          <cell r="L6659" t="str">
            <v>Beschikbaar</v>
          </cell>
          <cell r="M6659" t="str">
            <v>Ravensburger</v>
          </cell>
        </row>
        <row r="6660">
          <cell r="A6660" t="str">
            <v>RAV-115563</v>
          </cell>
          <cell r="B6660">
            <v>11</v>
          </cell>
          <cell r="C6660">
            <v>12.5</v>
          </cell>
          <cell r="D6660" t="str">
            <v>SW Grogu with ears (72)</v>
          </cell>
          <cell r="E6660">
            <v>1</v>
          </cell>
          <cell r="F6660">
            <v>23.99</v>
          </cell>
          <cell r="G6660" t="str">
            <v>4005556115563</v>
          </cell>
          <cell r="H6660">
            <v>1</v>
          </cell>
          <cell r="I6660">
            <v>0</v>
          </cell>
          <cell r="J6660">
            <v>0</v>
          </cell>
          <cell r="K6660" t="str">
            <v>Puzzels-&gt;Puzzel</v>
          </cell>
          <cell r="L6660" t="str">
            <v>Beschikbaar</v>
          </cell>
          <cell r="M6660" t="str">
            <v>Ravensburger</v>
          </cell>
        </row>
        <row r="6661">
          <cell r="A6661" t="str">
            <v>RAV-115570</v>
          </cell>
          <cell r="B6661">
            <v>11</v>
          </cell>
          <cell r="C6661">
            <v>22</v>
          </cell>
          <cell r="D6661" t="str">
            <v>Porsche 911 GT3 Cup (108)</v>
          </cell>
          <cell r="E6661">
            <v>1</v>
          </cell>
          <cell r="F6661">
            <v>41.99</v>
          </cell>
          <cell r="G6661" t="str">
            <v>4005556115570</v>
          </cell>
          <cell r="H6661">
            <v>1</v>
          </cell>
          <cell r="I6661">
            <v>0</v>
          </cell>
          <cell r="J6661">
            <v>0</v>
          </cell>
          <cell r="K6661" t="str">
            <v>Puzzels-&gt;Puzzel</v>
          </cell>
          <cell r="L6661" t="str">
            <v>Beschikbaar</v>
          </cell>
          <cell r="M6661" t="str">
            <v>Ravensburger</v>
          </cell>
        </row>
        <row r="6662">
          <cell r="A6662" t="str">
            <v>RAV-115587</v>
          </cell>
          <cell r="B6662">
            <v>11</v>
          </cell>
          <cell r="C6662">
            <v>22</v>
          </cell>
          <cell r="D6662" t="str">
            <v>3D Porsche 911 GT3 Cup (Salzburg Design)</v>
          </cell>
          <cell r="E6662">
            <v>1</v>
          </cell>
          <cell r="F6662">
            <v>41.99</v>
          </cell>
          <cell r="G6662" t="str">
            <v>4005556115587</v>
          </cell>
          <cell r="H6662">
            <v>1</v>
          </cell>
          <cell r="I6662">
            <v>0</v>
          </cell>
          <cell r="J6662">
            <v>0</v>
          </cell>
          <cell r="K6662" t="str">
            <v>Puzzels-&gt;3D-Puzzel</v>
          </cell>
          <cell r="L6662" t="str">
            <v>Beschikbaar</v>
          </cell>
          <cell r="M6662" t="str">
            <v>Ravensburger</v>
          </cell>
        </row>
        <row r="6663">
          <cell r="A6663" t="str">
            <v>RAV-115624</v>
          </cell>
          <cell r="B6663">
            <v>11</v>
          </cell>
          <cell r="C6663">
            <v>22</v>
          </cell>
          <cell r="D6663" t="str">
            <v>3D Lamborghini Huracán EVO Giallo (108)</v>
          </cell>
          <cell r="E6663">
            <v>1</v>
          </cell>
          <cell r="F6663">
            <v>41.99</v>
          </cell>
          <cell r="G6663" t="str">
            <v>4005556115624</v>
          </cell>
          <cell r="H6663">
            <v>1</v>
          </cell>
          <cell r="I6663">
            <v>0</v>
          </cell>
          <cell r="J6663">
            <v>0</v>
          </cell>
          <cell r="K6663" t="str">
            <v>Puzzels-&gt;3D-Puzzel</v>
          </cell>
          <cell r="L6663" t="str">
            <v>Beschikbaar</v>
          </cell>
          <cell r="M6663" t="str">
            <v>Ravensburger</v>
          </cell>
        </row>
        <row r="6664">
          <cell r="A6664" t="str">
            <v>RAV-115631</v>
          </cell>
          <cell r="B6664">
            <v>11</v>
          </cell>
          <cell r="C6664">
            <v>8.75</v>
          </cell>
          <cell r="D6664" t="str">
            <v>3D Spiderman (72)</v>
          </cell>
          <cell r="E6664">
            <v>1</v>
          </cell>
          <cell r="F6664">
            <v>16.989999999999998</v>
          </cell>
          <cell r="G6664" t="str">
            <v>4005556115631</v>
          </cell>
          <cell r="H6664">
            <v>1</v>
          </cell>
          <cell r="I6664">
            <v>0</v>
          </cell>
          <cell r="J6664">
            <v>0</v>
          </cell>
          <cell r="K6664" t="str">
            <v>Puzzels-&gt;3D-Puzzel</v>
          </cell>
          <cell r="L6664" t="str">
            <v>Beschikbaar</v>
          </cell>
          <cell r="M6664" t="str">
            <v>Ravensburger</v>
          </cell>
        </row>
        <row r="6665">
          <cell r="A6665" t="str">
            <v>RAV-115648</v>
          </cell>
          <cell r="B6665">
            <v>11</v>
          </cell>
          <cell r="C6665">
            <v>6</v>
          </cell>
          <cell r="D6665" t="str">
            <v>3D Pokemon Masterball (54)</v>
          </cell>
          <cell r="E6665">
            <v>1</v>
          </cell>
          <cell r="F6665">
            <v>11.99</v>
          </cell>
          <cell r="G6665" t="str">
            <v>4005556115648</v>
          </cell>
          <cell r="H6665">
            <v>1</v>
          </cell>
          <cell r="I6665">
            <v>1</v>
          </cell>
          <cell r="J6665">
            <v>0</v>
          </cell>
          <cell r="K6665" t="str">
            <v>Puzzels-&gt;3D-Puzzel</v>
          </cell>
          <cell r="L6665" t="str">
            <v>Beschikbaar</v>
          </cell>
          <cell r="M6665" t="str">
            <v>Ravensburger</v>
          </cell>
        </row>
        <row r="6666">
          <cell r="A6666" t="str">
            <v>RAV-115679</v>
          </cell>
          <cell r="B6666">
            <v>11</v>
          </cell>
          <cell r="C6666">
            <v>13.3</v>
          </cell>
          <cell r="D6666" t="str">
            <v>3D Sneaker My Hero Academia (108)</v>
          </cell>
          <cell r="E6666">
            <v>1</v>
          </cell>
          <cell r="F6666">
            <v>24.99</v>
          </cell>
          <cell r="G6666" t="str">
            <v>4005556115679</v>
          </cell>
          <cell r="H6666">
            <v>1</v>
          </cell>
          <cell r="I6666">
            <v>0</v>
          </cell>
          <cell r="J6666">
            <v>0</v>
          </cell>
          <cell r="K6666" t="str">
            <v>Puzzels-&gt;3D-Puzzel</v>
          </cell>
          <cell r="L6666" t="str">
            <v>Beschikbaar</v>
          </cell>
          <cell r="M6666" t="str">
            <v>Ravensburger</v>
          </cell>
        </row>
        <row r="6667">
          <cell r="A6667" t="str">
            <v>RAV-115716</v>
          </cell>
          <cell r="B6667">
            <v>11</v>
          </cell>
          <cell r="C6667">
            <v>22</v>
          </cell>
          <cell r="D6667" t="str">
            <v>3D Lamborghini Huracán EVO Arancio (108)</v>
          </cell>
          <cell r="E6667">
            <v>1</v>
          </cell>
          <cell r="F6667">
            <v>41.99</v>
          </cell>
          <cell r="G6667" t="str">
            <v>4005556115716</v>
          </cell>
          <cell r="H6667">
            <v>1</v>
          </cell>
          <cell r="I6667">
            <v>0</v>
          </cell>
          <cell r="J6667">
            <v>0</v>
          </cell>
          <cell r="K6667" t="str">
            <v>Puzzels-&gt;3D-Puzzel</v>
          </cell>
          <cell r="L6667" t="str">
            <v>Beschikbaar</v>
          </cell>
          <cell r="M6667" t="str">
            <v>Ravensburger</v>
          </cell>
        </row>
        <row r="6668">
          <cell r="A6668" t="str">
            <v>RAV-115747</v>
          </cell>
          <cell r="B6668">
            <v>11</v>
          </cell>
          <cell r="C6668">
            <v>12.5</v>
          </cell>
          <cell r="D6668" t="str">
            <v>3D Stitch met oren (72)</v>
          </cell>
          <cell r="E6668">
            <v>1</v>
          </cell>
          <cell r="F6668">
            <v>23.99</v>
          </cell>
          <cell r="G6668" t="str">
            <v>4005556115747</v>
          </cell>
          <cell r="H6668">
            <v>0</v>
          </cell>
          <cell r="I6668">
            <v>0</v>
          </cell>
          <cell r="J6668">
            <v>0</v>
          </cell>
          <cell r="K6668" t="str">
            <v>Puzzels-&gt;3D-Puzzel</v>
          </cell>
          <cell r="L6668" t="str">
            <v>Beschikbaar</v>
          </cell>
          <cell r="M6668" t="str">
            <v>Ravensburger</v>
          </cell>
        </row>
        <row r="6669">
          <cell r="A6669" t="str">
            <v>RAV-115754</v>
          </cell>
          <cell r="B6669">
            <v>11</v>
          </cell>
          <cell r="C6669">
            <v>15.5</v>
          </cell>
          <cell r="D6669" t="str">
            <v>Gabby's Dollhouse (72)</v>
          </cell>
          <cell r="E6669">
            <v>1</v>
          </cell>
          <cell r="F6669">
            <v>27.99</v>
          </cell>
          <cell r="G6669" t="str">
            <v>4005556115754</v>
          </cell>
          <cell r="H6669">
            <v>1</v>
          </cell>
          <cell r="I6669">
            <v>0</v>
          </cell>
          <cell r="J6669">
            <v>0</v>
          </cell>
          <cell r="K6669" t="str">
            <v>Puzzels-&gt;Puzzel</v>
          </cell>
          <cell r="L6669" t="str">
            <v>Beschikbaar</v>
          </cell>
          <cell r="M6669" t="str">
            <v>Ravensburger</v>
          </cell>
        </row>
        <row r="6670">
          <cell r="A6670" t="str">
            <v>RAV-115761</v>
          </cell>
          <cell r="B6670">
            <v>11</v>
          </cell>
          <cell r="C6670">
            <v>22</v>
          </cell>
          <cell r="D6670" t="str">
            <v>Ferrari SF 90 Stradale    108p</v>
          </cell>
          <cell r="E6670">
            <v>1</v>
          </cell>
          <cell r="F6670">
            <v>41.99</v>
          </cell>
          <cell r="G6670" t="str">
            <v>4005556115761</v>
          </cell>
          <cell r="H6670">
            <v>0</v>
          </cell>
          <cell r="I6670">
            <v>0</v>
          </cell>
          <cell r="J6670">
            <v>0</v>
          </cell>
          <cell r="K6670" t="str">
            <v>Puzzels-&gt;3D-Puzzel</v>
          </cell>
          <cell r="L6670" t="str">
            <v>Pre-Order</v>
          </cell>
          <cell r="M6670" t="str">
            <v>Ravensburger</v>
          </cell>
        </row>
        <row r="6671">
          <cell r="A6671" t="str">
            <v>RAV-115778</v>
          </cell>
          <cell r="B6671">
            <v>11</v>
          </cell>
          <cell r="C6671">
            <v>39.5</v>
          </cell>
          <cell r="D6671" t="str">
            <v>Star Wars - Planets of the Galaxy</v>
          </cell>
          <cell r="E6671">
            <v>1</v>
          </cell>
          <cell r="F6671">
            <v>74.989999999999995</v>
          </cell>
          <cell r="G6671" t="str">
            <v>4005556115778</v>
          </cell>
          <cell r="H6671">
            <v>2</v>
          </cell>
          <cell r="I6671">
            <v>0</v>
          </cell>
          <cell r="J6671">
            <v>0</v>
          </cell>
          <cell r="K6671" t="str">
            <v>Puzzels-&gt;3D-Puzzel</v>
          </cell>
          <cell r="L6671" t="str">
            <v>Pre-Order</v>
          </cell>
          <cell r="M6671" t="str">
            <v>Ravensburger</v>
          </cell>
        </row>
        <row r="6672">
          <cell r="A6672" t="str">
            <v>RAV-115785</v>
          </cell>
          <cell r="B6672">
            <v>11</v>
          </cell>
          <cell r="C6672">
            <v>14</v>
          </cell>
          <cell r="D6672" t="str">
            <v>Star Wars - BB8</v>
          </cell>
          <cell r="E6672">
            <v>1</v>
          </cell>
          <cell r="F6672">
            <v>26.99</v>
          </cell>
          <cell r="G6672" t="str">
            <v>4005556115785</v>
          </cell>
          <cell r="H6672">
            <v>2</v>
          </cell>
          <cell r="I6672">
            <v>0</v>
          </cell>
          <cell r="J6672">
            <v>0</v>
          </cell>
          <cell r="K6672" t="str">
            <v>Puzzels-&gt;3D-Puzzel</v>
          </cell>
          <cell r="L6672" t="str">
            <v>Pre-Order</v>
          </cell>
          <cell r="M6672" t="str">
            <v>Ravensburger</v>
          </cell>
        </row>
        <row r="6673">
          <cell r="A6673" t="str">
            <v>RAV-115792</v>
          </cell>
          <cell r="B6673">
            <v>11</v>
          </cell>
          <cell r="C6673">
            <v>8.75</v>
          </cell>
          <cell r="D6673" t="str">
            <v>3D Disney Princess (72)</v>
          </cell>
          <cell r="E6673">
            <v>1</v>
          </cell>
          <cell r="F6673">
            <v>16.989999999999998</v>
          </cell>
          <cell r="G6673" t="str">
            <v>4005556115792</v>
          </cell>
          <cell r="H6673">
            <v>1</v>
          </cell>
          <cell r="I6673">
            <v>0</v>
          </cell>
          <cell r="J6673">
            <v>0</v>
          </cell>
          <cell r="K6673" t="str">
            <v>Puzzels-&gt;3D-Puzzel</v>
          </cell>
          <cell r="L6673" t="str">
            <v>Beschikbaar</v>
          </cell>
          <cell r="M6673" t="str">
            <v>Ravensburger</v>
          </cell>
        </row>
        <row r="6674">
          <cell r="A6674" t="str">
            <v>RAV-115808</v>
          </cell>
          <cell r="B6674">
            <v>11</v>
          </cell>
          <cell r="C6674">
            <v>6</v>
          </cell>
          <cell r="D6674" t="str">
            <v>3D Pokémon Quick Ball (54)</v>
          </cell>
          <cell r="E6674">
            <v>1</v>
          </cell>
          <cell r="F6674">
            <v>11.99</v>
          </cell>
          <cell r="G6674" t="str">
            <v>4005556115808</v>
          </cell>
          <cell r="H6674">
            <v>3</v>
          </cell>
          <cell r="I6674">
            <v>1</v>
          </cell>
          <cell r="J6674">
            <v>0</v>
          </cell>
          <cell r="K6674" t="str">
            <v>Puzzels-&gt;3D-Puzzel</v>
          </cell>
          <cell r="L6674" t="str">
            <v>Beschikbaar</v>
          </cell>
          <cell r="M6674" t="str">
            <v>Ravensburger</v>
          </cell>
        </row>
        <row r="6675">
          <cell r="A6675" t="str">
            <v>RAV-115815</v>
          </cell>
          <cell r="B6675">
            <v>11</v>
          </cell>
          <cell r="C6675">
            <v>6</v>
          </cell>
          <cell r="D6675" t="str">
            <v>3D Pokémon Net Ball (54)</v>
          </cell>
          <cell r="E6675">
            <v>1</v>
          </cell>
          <cell r="F6675">
            <v>11.99</v>
          </cell>
          <cell r="G6675" t="str">
            <v>4005556115815</v>
          </cell>
          <cell r="H6675">
            <v>1</v>
          </cell>
          <cell r="I6675">
            <v>0</v>
          </cell>
          <cell r="J6675">
            <v>0</v>
          </cell>
          <cell r="K6675" t="str">
            <v>Puzzels-&gt;3D-Puzzel</v>
          </cell>
          <cell r="L6675" t="str">
            <v>Beschikbaar</v>
          </cell>
          <cell r="M6675" t="str">
            <v>Ravensburger</v>
          </cell>
        </row>
        <row r="6676">
          <cell r="A6676" t="str">
            <v>RAV-115822</v>
          </cell>
          <cell r="B6676">
            <v>11</v>
          </cell>
          <cell r="C6676">
            <v>6</v>
          </cell>
          <cell r="D6676" t="str">
            <v>3D Pokémon Heal Ball (54)</v>
          </cell>
          <cell r="E6676">
            <v>1</v>
          </cell>
          <cell r="F6676">
            <v>11.99</v>
          </cell>
          <cell r="G6676" t="str">
            <v>4005556115822</v>
          </cell>
          <cell r="H6676">
            <v>2</v>
          </cell>
          <cell r="I6676">
            <v>0</v>
          </cell>
          <cell r="J6676">
            <v>0</v>
          </cell>
          <cell r="K6676" t="str">
            <v>Puzzels-&gt;3D-Puzzel</v>
          </cell>
          <cell r="L6676" t="str">
            <v>Beschikbaar</v>
          </cell>
          <cell r="M6676" t="str">
            <v>Ravensburger</v>
          </cell>
        </row>
        <row r="6677">
          <cell r="A6677" t="str">
            <v>RAV-115839</v>
          </cell>
          <cell r="B6677">
            <v>11</v>
          </cell>
          <cell r="C6677">
            <v>8.75</v>
          </cell>
          <cell r="D6677" t="str">
            <v>3D Squishmallows (72)</v>
          </cell>
          <cell r="E6677">
            <v>1</v>
          </cell>
          <cell r="F6677">
            <v>16.989999999999998</v>
          </cell>
          <cell r="G6677" t="str">
            <v>4005556115839</v>
          </cell>
          <cell r="H6677">
            <v>1</v>
          </cell>
          <cell r="I6677">
            <v>0</v>
          </cell>
          <cell r="J6677">
            <v>0</v>
          </cell>
          <cell r="K6677" t="str">
            <v>Puzzels-&gt;3D-Puzzel</v>
          </cell>
          <cell r="L6677" t="str">
            <v>Beschikbaar</v>
          </cell>
          <cell r="M6677" t="str">
            <v>Ravensburger</v>
          </cell>
        </row>
        <row r="6678">
          <cell r="A6678" t="str">
            <v>RAV-115853</v>
          </cell>
          <cell r="B6678">
            <v>11</v>
          </cell>
          <cell r="C6678">
            <v>7</v>
          </cell>
          <cell r="D6678" t="str">
            <v>3D Pennenbak Barbie (54)</v>
          </cell>
          <cell r="E6678">
            <v>1</v>
          </cell>
          <cell r="F6678">
            <v>12.99</v>
          </cell>
          <cell r="G6678" t="str">
            <v>4005556115853</v>
          </cell>
          <cell r="H6678">
            <v>1</v>
          </cell>
          <cell r="I6678">
            <v>0</v>
          </cell>
          <cell r="J6678">
            <v>0</v>
          </cell>
          <cell r="K6678" t="str">
            <v>Puzzels-&gt;3D-Puzzel</v>
          </cell>
          <cell r="L6678" t="str">
            <v>Beschikbaar</v>
          </cell>
          <cell r="M6678" t="str">
            <v>Ravensburger</v>
          </cell>
        </row>
        <row r="6679">
          <cell r="A6679" t="str">
            <v>RAV-115860</v>
          </cell>
          <cell r="B6679">
            <v>11</v>
          </cell>
          <cell r="C6679">
            <v>12.5</v>
          </cell>
          <cell r="D6679" t="str">
            <v>Maan Glow in the Dark (72 pcs)</v>
          </cell>
          <cell r="E6679">
            <v>1</v>
          </cell>
          <cell r="F6679">
            <v>23.99</v>
          </cell>
          <cell r="G6679" t="str">
            <v>4005556115860</v>
          </cell>
          <cell r="H6679">
            <v>2</v>
          </cell>
          <cell r="I6679">
            <v>0</v>
          </cell>
          <cell r="J6679">
            <v>0</v>
          </cell>
          <cell r="K6679" t="str">
            <v>Puzzels-&gt;3D-Puzzel</v>
          </cell>
          <cell r="L6679" t="str">
            <v>Beschikbaar</v>
          </cell>
          <cell r="M6679" t="str">
            <v>Ravensburger</v>
          </cell>
        </row>
        <row r="6680">
          <cell r="A6680" t="str">
            <v>RAV-115921</v>
          </cell>
          <cell r="B6680">
            <v>11</v>
          </cell>
          <cell r="C6680">
            <v>8.75</v>
          </cell>
          <cell r="D6680" t="str">
            <v>Sonic The Hedgehog</v>
          </cell>
          <cell r="E6680">
            <v>1</v>
          </cell>
          <cell r="F6680">
            <v>16.989999999999998</v>
          </cell>
          <cell r="G6680" t="str">
            <v>4005556115921</v>
          </cell>
          <cell r="H6680">
            <v>0</v>
          </cell>
          <cell r="I6680">
            <v>0</v>
          </cell>
          <cell r="J6680">
            <v>0</v>
          </cell>
          <cell r="K6680" t="str">
            <v>Puzzels-&gt;3D-Puzzel</v>
          </cell>
          <cell r="L6680" t="str">
            <v>Pre-Order</v>
          </cell>
          <cell r="M6680" t="str">
            <v>Ravensburger</v>
          </cell>
        </row>
        <row r="6681">
          <cell r="A6681" t="str">
            <v>RAV-115938</v>
          </cell>
          <cell r="B6681">
            <v>11</v>
          </cell>
          <cell r="C6681">
            <v>13.3</v>
          </cell>
          <cell r="D6681" t="str">
            <v>Sonic The Hedgehog</v>
          </cell>
          <cell r="E6681">
            <v>1</v>
          </cell>
          <cell r="F6681">
            <v>24.99</v>
          </cell>
          <cell r="G6681" t="str">
            <v>4005556115938</v>
          </cell>
          <cell r="H6681">
            <v>2</v>
          </cell>
          <cell r="I6681">
            <v>0</v>
          </cell>
          <cell r="J6681">
            <v>0</v>
          </cell>
          <cell r="K6681" t="str">
            <v>Puzzels-&gt;3D-Puzzel</v>
          </cell>
          <cell r="L6681" t="str">
            <v>Pre-Order</v>
          </cell>
          <cell r="M6681" t="str">
            <v>Ravensburger</v>
          </cell>
        </row>
        <row r="6682">
          <cell r="A6682" t="str">
            <v>RAV-116683</v>
          </cell>
          <cell r="B6682">
            <v>11</v>
          </cell>
          <cell r="C6682">
            <v>39.5</v>
          </cell>
          <cell r="D6682" t="str">
            <v>3D Zonnestelsel Puzzle (540)</v>
          </cell>
          <cell r="E6682">
            <v>1</v>
          </cell>
          <cell r="F6682">
            <v>74.989999999999995</v>
          </cell>
          <cell r="G6682" t="str">
            <v>4005556116683</v>
          </cell>
          <cell r="H6682">
            <v>1</v>
          </cell>
          <cell r="I6682">
            <v>0</v>
          </cell>
          <cell r="J6682">
            <v>0</v>
          </cell>
          <cell r="K6682" t="str">
            <v>Puzzels-&gt;3D-Puzzel</v>
          </cell>
          <cell r="L6682" t="str">
            <v>Beschikbaar</v>
          </cell>
          <cell r="M6682" t="str">
            <v>Ravensburger</v>
          </cell>
        </row>
        <row r="6683">
          <cell r="A6683" t="str">
            <v>RAV-117574</v>
          </cell>
          <cell r="B6683">
            <v>11</v>
          </cell>
          <cell r="C6683">
            <v>8.75</v>
          </cell>
          <cell r="D6683" t="str">
            <v>3D Jurrassic World 2 (72)</v>
          </cell>
          <cell r="E6683">
            <v>1</v>
          </cell>
          <cell r="F6683">
            <v>16.989999999999998</v>
          </cell>
          <cell r="G6683" t="str">
            <v>4005556117574</v>
          </cell>
          <cell r="H6683">
            <v>1</v>
          </cell>
          <cell r="I6683">
            <v>0</v>
          </cell>
          <cell r="J6683">
            <v>0</v>
          </cell>
          <cell r="K6683" t="str">
            <v>Puzzels-&gt;3D-Puzzel</v>
          </cell>
          <cell r="L6683" t="str">
            <v>Beschikbaar</v>
          </cell>
          <cell r="M6683" t="str">
            <v>Ravensburger</v>
          </cell>
        </row>
        <row r="6684">
          <cell r="A6684" t="str">
            <v>RAV-117857</v>
          </cell>
          <cell r="B6684">
            <v>11</v>
          </cell>
          <cell r="C6684">
            <v>8.75</v>
          </cell>
          <cell r="D6684" t="str">
            <v>3D Pokémon (72)</v>
          </cell>
          <cell r="E6684">
            <v>1</v>
          </cell>
          <cell r="F6684">
            <v>16.989999999999998</v>
          </cell>
          <cell r="G6684" t="str">
            <v>4005556117857</v>
          </cell>
          <cell r="H6684">
            <v>1</v>
          </cell>
          <cell r="I6684">
            <v>1</v>
          </cell>
          <cell r="J6684">
            <v>0</v>
          </cell>
          <cell r="K6684" t="str">
            <v>Puzzels-&gt;3D-Puzzel</v>
          </cell>
          <cell r="L6684" t="str">
            <v>Beschikbaar</v>
          </cell>
          <cell r="M6684" t="str">
            <v>Ravensburger</v>
          </cell>
        </row>
        <row r="6685">
          <cell r="A6685" t="str">
            <v>RAV-118427</v>
          </cell>
          <cell r="B6685">
            <v>11</v>
          </cell>
          <cell r="C6685">
            <v>15.5</v>
          </cell>
          <cell r="D6685" t="str">
            <v>3D Paw Patrol (72)</v>
          </cell>
          <cell r="E6685">
            <v>1</v>
          </cell>
          <cell r="F6685">
            <v>27.99</v>
          </cell>
          <cell r="G6685" t="str">
            <v>4005556118427</v>
          </cell>
          <cell r="H6685">
            <v>2</v>
          </cell>
          <cell r="I6685">
            <v>0</v>
          </cell>
          <cell r="J6685">
            <v>0</v>
          </cell>
          <cell r="K6685" t="str">
            <v>Puzzels-&gt;3D-Puzzel</v>
          </cell>
          <cell r="L6685" t="str">
            <v>Beschikbaar</v>
          </cell>
          <cell r="M6685" t="str">
            <v>Ravensburger</v>
          </cell>
        </row>
        <row r="6686">
          <cell r="A6686" t="str">
            <v>RAV-120000402</v>
          </cell>
          <cell r="B6686">
            <v>11</v>
          </cell>
          <cell r="C6686">
            <v>9.5</v>
          </cell>
          <cell r="D6686" t="str">
            <v>Christmas Collection (2x 500)</v>
          </cell>
          <cell r="E6686">
            <v>1</v>
          </cell>
          <cell r="F6686">
            <v>18.989999999999998</v>
          </cell>
          <cell r="G6686" t="str">
            <v>4005555000402</v>
          </cell>
          <cell r="H6686">
            <v>1</v>
          </cell>
          <cell r="I6686">
            <v>1</v>
          </cell>
          <cell r="J6686">
            <v>0</v>
          </cell>
          <cell r="K6686" t="str">
            <v>Puzzels-&gt;Puzzel</v>
          </cell>
          <cell r="L6686" t="str">
            <v>Herprint</v>
          </cell>
          <cell r="M6686" t="str">
            <v>Ravensburger</v>
          </cell>
        </row>
        <row r="6687">
          <cell r="A6687" t="str">
            <v>RAV-120000549</v>
          </cell>
          <cell r="B6687">
            <v>11</v>
          </cell>
          <cell r="C6687">
            <v>9.4</v>
          </cell>
          <cell r="D6687" t="str">
            <v>Krypt Puzzle - Black (736)</v>
          </cell>
          <cell r="E6687">
            <v>1</v>
          </cell>
          <cell r="F6687">
            <v>17.989999999999998</v>
          </cell>
          <cell r="G6687" t="str">
            <v>4005555000549</v>
          </cell>
          <cell r="H6687">
            <v>2</v>
          </cell>
          <cell r="I6687">
            <v>0</v>
          </cell>
          <cell r="J6687">
            <v>0</v>
          </cell>
          <cell r="K6687" t="str">
            <v>Puzzels-&gt;Puzzel</v>
          </cell>
          <cell r="L6687" t="str">
            <v>Beschikbaar</v>
          </cell>
          <cell r="M6687" t="str">
            <v>Ravensburger</v>
          </cell>
        </row>
        <row r="6688">
          <cell r="A6688" t="str">
            <v>RAV-120000655</v>
          </cell>
          <cell r="B6688">
            <v>11</v>
          </cell>
          <cell r="C6688">
            <v>9.4</v>
          </cell>
          <cell r="D6688" t="str">
            <v>Staatkundige wereldkaart (1000)</v>
          </cell>
          <cell r="E6688">
            <v>1</v>
          </cell>
          <cell r="F6688">
            <v>17.989999999999998</v>
          </cell>
          <cell r="G6688" t="str">
            <v>4005555000655</v>
          </cell>
          <cell r="H6688">
            <v>2</v>
          </cell>
          <cell r="I6688">
            <v>0</v>
          </cell>
          <cell r="J6688">
            <v>0</v>
          </cell>
          <cell r="K6688" t="str">
            <v>Puzzels-&gt;Puzzel</v>
          </cell>
          <cell r="L6688" t="str">
            <v>Beschikbaar</v>
          </cell>
          <cell r="M6688" t="str">
            <v>Ravensburger</v>
          </cell>
        </row>
        <row r="6689">
          <cell r="A6689" t="str">
            <v>RAV-120000921</v>
          </cell>
          <cell r="B6689">
            <v>11</v>
          </cell>
          <cell r="C6689">
            <v>9.4</v>
          </cell>
          <cell r="D6689" t="str">
            <v>Disney Frozen (1000)</v>
          </cell>
          <cell r="E6689">
            <v>1</v>
          </cell>
          <cell r="F6689">
            <v>17.989999999999998</v>
          </cell>
          <cell r="G6689" t="str">
            <v>4005555000921</v>
          </cell>
          <cell r="H6689">
            <v>2</v>
          </cell>
          <cell r="I6689">
            <v>0</v>
          </cell>
          <cell r="J6689">
            <v>0</v>
          </cell>
          <cell r="K6689" t="str">
            <v>Puzzels-&gt;Puzzel</v>
          </cell>
          <cell r="L6689" t="str">
            <v>Beschikbaar</v>
          </cell>
          <cell r="M6689" t="str">
            <v>Ravensburger</v>
          </cell>
        </row>
        <row r="6690">
          <cell r="A6690" t="str">
            <v>RAV-120000945</v>
          </cell>
          <cell r="B6690">
            <v>11</v>
          </cell>
          <cell r="C6690">
            <v>7</v>
          </cell>
          <cell r="D6690" t="str">
            <v>Disney familie (500)</v>
          </cell>
          <cell r="E6690">
            <v>1</v>
          </cell>
          <cell r="F6690">
            <v>12.99</v>
          </cell>
          <cell r="G6690" t="str">
            <v>4005555000945</v>
          </cell>
          <cell r="H6690">
            <v>1</v>
          </cell>
          <cell r="I6690">
            <v>0</v>
          </cell>
          <cell r="J6690">
            <v>0</v>
          </cell>
          <cell r="K6690" t="str">
            <v>Puzzels-&gt;Puzzel</v>
          </cell>
          <cell r="L6690" t="str">
            <v>Beschikbaar</v>
          </cell>
          <cell r="M6690" t="str">
            <v>Ravensburger</v>
          </cell>
        </row>
        <row r="6691">
          <cell r="A6691" t="str">
            <v>RAV-120001034</v>
          </cell>
          <cell r="B6691">
            <v>11</v>
          </cell>
          <cell r="C6691">
            <v>5.99</v>
          </cell>
          <cell r="D6691" t="str">
            <v>Rotterdam - Fleroux (1000) AANBIEDING</v>
          </cell>
          <cell r="E6691">
            <v>1</v>
          </cell>
          <cell r="F6691">
            <v>17.989999999999998</v>
          </cell>
          <cell r="G6691" t="str">
            <v>4005555001034</v>
          </cell>
          <cell r="H6691">
            <v>14</v>
          </cell>
          <cell r="I6691">
            <v>1</v>
          </cell>
          <cell r="J6691">
            <v>0</v>
          </cell>
          <cell r="K6691" t="str">
            <v>Puzzels-&gt;Puzzel</v>
          </cell>
          <cell r="L6691" t="str">
            <v>Beschikbaar</v>
          </cell>
          <cell r="M6691" t="str">
            <v>Ravensburger</v>
          </cell>
        </row>
        <row r="6692">
          <cell r="A6692" t="str">
            <v>RAV-120001065</v>
          </cell>
          <cell r="B6692">
            <v>11</v>
          </cell>
          <cell r="C6692">
            <v>5.99</v>
          </cell>
          <cell r="D6692" t="str">
            <v>Groningen - Fleroux (1000) AANBIEDING</v>
          </cell>
          <cell r="E6692">
            <v>1</v>
          </cell>
          <cell r="F6692">
            <v>17.989999999999998</v>
          </cell>
          <cell r="G6692" t="str">
            <v>4005555001065</v>
          </cell>
          <cell r="H6692">
            <v>0</v>
          </cell>
          <cell r="I6692">
            <v>0</v>
          </cell>
          <cell r="J6692">
            <v>0</v>
          </cell>
          <cell r="K6692" t="str">
            <v>Puzzels-&gt;Puzzel</v>
          </cell>
          <cell r="L6692" t="str">
            <v>Beschikbaar</v>
          </cell>
          <cell r="M6692" t="str">
            <v>Ravensburger</v>
          </cell>
        </row>
        <row r="6693">
          <cell r="A6693" t="str">
            <v>RAV-120001089</v>
          </cell>
          <cell r="B6693">
            <v>11</v>
          </cell>
          <cell r="C6693">
            <v>9.4</v>
          </cell>
          <cell r="D6693" t="str">
            <v>Disney Pinocchio (1000)</v>
          </cell>
          <cell r="E6693">
            <v>1</v>
          </cell>
          <cell r="F6693">
            <v>17.989999999999998</v>
          </cell>
          <cell r="G6693" t="str">
            <v>4005555001089</v>
          </cell>
          <cell r="H6693">
            <v>2</v>
          </cell>
          <cell r="I6693">
            <v>0</v>
          </cell>
          <cell r="J6693">
            <v>0</v>
          </cell>
          <cell r="K6693" t="str">
            <v>Puzzels-&gt;Puzzel</v>
          </cell>
          <cell r="L6693" t="str">
            <v>Beschikbaar</v>
          </cell>
          <cell r="M6693" t="str">
            <v>Ravensburger</v>
          </cell>
        </row>
        <row r="6694">
          <cell r="A6694" t="str">
            <v>RAV-120001096</v>
          </cell>
          <cell r="B6694">
            <v>11</v>
          </cell>
          <cell r="C6694">
            <v>9.4</v>
          </cell>
          <cell r="D6694" t="str">
            <v>Disney - Alice in Wonderland (1000)</v>
          </cell>
          <cell r="E6694">
            <v>1</v>
          </cell>
          <cell r="F6694">
            <v>17.989999999999998</v>
          </cell>
          <cell r="G6694" t="str">
            <v>4005555001096</v>
          </cell>
          <cell r="H6694">
            <v>2</v>
          </cell>
          <cell r="I6694">
            <v>0</v>
          </cell>
          <cell r="J6694">
            <v>0</v>
          </cell>
          <cell r="K6694" t="str">
            <v>Puzzels-&gt;Puzzel</v>
          </cell>
          <cell r="L6694" t="str">
            <v>Beschikbaar</v>
          </cell>
          <cell r="M6694" t="str">
            <v>Ravensburger</v>
          </cell>
        </row>
        <row r="6695">
          <cell r="A6695" t="str">
            <v>RAV-120001270</v>
          </cell>
          <cell r="B6695">
            <v>11</v>
          </cell>
          <cell r="C6695">
            <v>9.4</v>
          </cell>
          <cell r="D6695" t="str">
            <v>De Vier Seizoenen (1000)</v>
          </cell>
          <cell r="E6695">
            <v>1</v>
          </cell>
          <cell r="F6695">
            <v>17.989999999999998</v>
          </cell>
          <cell r="G6695" t="str">
            <v>4005555001270</v>
          </cell>
          <cell r="H6695">
            <v>1</v>
          </cell>
          <cell r="I6695">
            <v>0</v>
          </cell>
          <cell r="J6695">
            <v>0</v>
          </cell>
          <cell r="K6695" t="str">
            <v>Puzzels-&gt;Puzzel</v>
          </cell>
          <cell r="L6695" t="str">
            <v>Beschikbaar</v>
          </cell>
          <cell r="M6695" t="str">
            <v>Ravensburger</v>
          </cell>
        </row>
        <row r="6696">
          <cell r="A6696" t="str">
            <v>RAV-120001317</v>
          </cell>
          <cell r="B6696">
            <v>11</v>
          </cell>
          <cell r="C6696">
            <v>9.4</v>
          </cell>
          <cell r="D6696" t="str">
            <v>Flower Hill Lane (1000)</v>
          </cell>
          <cell r="E6696">
            <v>1</v>
          </cell>
          <cell r="F6696">
            <v>17.989999999999998</v>
          </cell>
          <cell r="G6696" t="str">
            <v>4005555001317</v>
          </cell>
          <cell r="H6696">
            <v>2</v>
          </cell>
          <cell r="I6696">
            <v>0</v>
          </cell>
          <cell r="J6696">
            <v>0</v>
          </cell>
          <cell r="K6696" t="str">
            <v>Puzzels-&gt;Puzzel</v>
          </cell>
          <cell r="L6696" t="str">
            <v>Beschikbaar</v>
          </cell>
          <cell r="M6696" t="str">
            <v>Ravensburger</v>
          </cell>
        </row>
        <row r="6697">
          <cell r="A6697" t="str">
            <v>RAV-120001388</v>
          </cell>
          <cell r="B6697">
            <v>11</v>
          </cell>
          <cell r="C6697">
            <v>14.25</v>
          </cell>
          <cell r="D6697" t="str">
            <v>Luipaarden in de Jungle (1500)</v>
          </cell>
          <cell r="E6697">
            <v>1</v>
          </cell>
          <cell r="F6697">
            <v>26.99</v>
          </cell>
          <cell r="G6697" t="str">
            <v>4005555007388</v>
          </cell>
          <cell r="H6697">
            <v>1</v>
          </cell>
          <cell r="I6697">
            <v>0</v>
          </cell>
          <cell r="J6697">
            <v>0</v>
          </cell>
          <cell r="K6697" t="str">
            <v>Puzzels-&gt;Puzzel</v>
          </cell>
          <cell r="L6697" t="str">
            <v>Beschikbaar</v>
          </cell>
          <cell r="M6697" t="str">
            <v>Ravensburger</v>
          </cell>
        </row>
        <row r="6698">
          <cell r="A6698" t="str">
            <v>RAV-120001461</v>
          </cell>
          <cell r="B6698">
            <v>11</v>
          </cell>
          <cell r="C6698">
            <v>9.4</v>
          </cell>
          <cell r="D6698" t="str">
            <v>Krypt Puzzle - Gradient (631)</v>
          </cell>
          <cell r="E6698">
            <v>1</v>
          </cell>
          <cell r="F6698">
            <v>17.989999999999998</v>
          </cell>
          <cell r="G6698" t="str">
            <v>4005555001461</v>
          </cell>
          <cell r="H6698">
            <v>2</v>
          </cell>
          <cell r="I6698">
            <v>0</v>
          </cell>
          <cell r="J6698">
            <v>0</v>
          </cell>
          <cell r="K6698" t="str">
            <v>Puzzels-&gt;Puzzel</v>
          </cell>
          <cell r="L6698" t="str">
            <v>Beschikbaar</v>
          </cell>
          <cell r="M6698" t="str">
            <v>Ravensburger</v>
          </cell>
        </row>
        <row r="6699">
          <cell r="A6699" t="str">
            <v>RAV-120001492</v>
          </cell>
          <cell r="B6699">
            <v>11</v>
          </cell>
          <cell r="C6699">
            <v>7</v>
          </cell>
          <cell r="D6699" t="str">
            <v>Avondsfeer in Parijs (500)</v>
          </cell>
          <cell r="E6699">
            <v>1</v>
          </cell>
          <cell r="F6699">
            <v>12.99</v>
          </cell>
          <cell r="G6699" t="str">
            <v>4005555001492</v>
          </cell>
          <cell r="H6699">
            <v>2</v>
          </cell>
          <cell r="I6699">
            <v>0</v>
          </cell>
          <cell r="J6699">
            <v>0</v>
          </cell>
          <cell r="K6699" t="str">
            <v>Puzzels-&gt;Puzzel</v>
          </cell>
          <cell r="L6699" t="str">
            <v>Beschikbaar</v>
          </cell>
          <cell r="M6699" t="str">
            <v>Ravensburger</v>
          </cell>
        </row>
        <row r="6700">
          <cell r="A6700" t="str">
            <v>RAV-120001706</v>
          </cell>
          <cell r="B6700">
            <v>11</v>
          </cell>
          <cell r="C6700">
            <v>9.4</v>
          </cell>
          <cell r="D6700" t="str">
            <v>Wonderland (1000)</v>
          </cell>
          <cell r="E6700">
            <v>1</v>
          </cell>
          <cell r="F6700">
            <v>17.989999999999998</v>
          </cell>
          <cell r="G6700" t="str">
            <v>4005555001706</v>
          </cell>
          <cell r="H6700">
            <v>2</v>
          </cell>
          <cell r="I6700">
            <v>0</v>
          </cell>
          <cell r="J6700">
            <v>0</v>
          </cell>
          <cell r="K6700" t="str">
            <v>Puzzels-&gt;Puzzel</v>
          </cell>
          <cell r="L6700" t="str">
            <v>Beschikbaar</v>
          </cell>
          <cell r="M6700" t="str">
            <v>Ravensburger</v>
          </cell>
        </row>
        <row r="6701">
          <cell r="A6701" t="str">
            <v>RAV-120001836</v>
          </cell>
          <cell r="B6701">
            <v>11</v>
          </cell>
          <cell r="C6701">
            <v>9.4</v>
          </cell>
          <cell r="D6701" t="str">
            <v>Vintage Tuinboeken (1000)</v>
          </cell>
          <cell r="E6701">
            <v>1</v>
          </cell>
          <cell r="F6701">
            <v>17.989999999999998</v>
          </cell>
          <cell r="G6701" t="str">
            <v>4005555001836</v>
          </cell>
          <cell r="H6701">
            <v>2</v>
          </cell>
          <cell r="I6701">
            <v>0</v>
          </cell>
          <cell r="J6701">
            <v>0</v>
          </cell>
          <cell r="K6701" t="str">
            <v>Puzzels-&gt;Puzzel</v>
          </cell>
          <cell r="L6701" t="str">
            <v>Beschikbaar</v>
          </cell>
          <cell r="M6701" t="str">
            <v>Ravensburger</v>
          </cell>
        </row>
        <row r="6702">
          <cell r="A6702" t="str">
            <v>RAV-120001843</v>
          </cell>
          <cell r="B6702">
            <v>11</v>
          </cell>
          <cell r="C6702">
            <v>9.4</v>
          </cell>
          <cell r="D6702" t="str">
            <v>Zonsondergang op Parliament Square, Londen (1000)</v>
          </cell>
          <cell r="E6702">
            <v>1</v>
          </cell>
          <cell r="F6702">
            <v>17.989999999999998</v>
          </cell>
          <cell r="G6702" t="str">
            <v>4005555001843</v>
          </cell>
          <cell r="H6702">
            <v>2</v>
          </cell>
          <cell r="I6702">
            <v>0</v>
          </cell>
          <cell r="J6702">
            <v>0</v>
          </cell>
          <cell r="K6702" t="str">
            <v>Puzzels-&gt;Puzzel</v>
          </cell>
          <cell r="L6702" t="str">
            <v>Beschikbaar</v>
          </cell>
          <cell r="M6702" t="str">
            <v>Ravensburger</v>
          </cell>
        </row>
        <row r="6703">
          <cell r="A6703" t="str">
            <v>RAV-120001867</v>
          </cell>
          <cell r="B6703">
            <v>11</v>
          </cell>
          <cell r="C6703">
            <v>5.99</v>
          </cell>
          <cell r="D6703" t="str">
            <v>Antwerpen - Fleroux (1000) AANBIEDING</v>
          </cell>
          <cell r="E6703">
            <v>1</v>
          </cell>
          <cell r="F6703">
            <v>17.989999999999998</v>
          </cell>
          <cell r="G6703" t="str">
            <v>4005555001867</v>
          </cell>
          <cell r="H6703">
            <v>5</v>
          </cell>
          <cell r="I6703">
            <v>0</v>
          </cell>
          <cell r="J6703">
            <v>0</v>
          </cell>
          <cell r="K6703" t="str">
            <v>Puzzels-&gt;Puzzel</v>
          </cell>
          <cell r="L6703" t="str">
            <v>Beschikbaar</v>
          </cell>
          <cell r="M6703" t="str">
            <v>Ravensburger</v>
          </cell>
        </row>
        <row r="6704">
          <cell r="A6704" t="str">
            <v>RAV-120001904</v>
          </cell>
          <cell r="B6704">
            <v>11</v>
          </cell>
          <cell r="C6704">
            <v>14.25</v>
          </cell>
          <cell r="D6704" t="str">
            <v>De Grote Bibliotheek (1500)</v>
          </cell>
          <cell r="E6704">
            <v>1</v>
          </cell>
          <cell r="F6704">
            <v>26.99</v>
          </cell>
          <cell r="G6704" t="str">
            <v>4005555001904</v>
          </cell>
          <cell r="H6704">
            <v>2</v>
          </cell>
          <cell r="I6704">
            <v>1</v>
          </cell>
          <cell r="J6704">
            <v>0</v>
          </cell>
          <cell r="K6704" t="str">
            <v>Puzzels-&gt;Puzzel</v>
          </cell>
          <cell r="L6704" t="str">
            <v>Beschikbaar</v>
          </cell>
          <cell r="M6704" t="str">
            <v>Ravensburger</v>
          </cell>
        </row>
        <row r="6705">
          <cell r="A6705" t="str">
            <v>RAV-120001959</v>
          </cell>
          <cell r="B6705">
            <v>11</v>
          </cell>
          <cell r="C6705">
            <v>9.4</v>
          </cell>
          <cell r="D6705" t="str">
            <v>Lamborghini Hurracán EVO RWD (1000)</v>
          </cell>
          <cell r="E6705">
            <v>1</v>
          </cell>
          <cell r="F6705">
            <v>17.989999999999998</v>
          </cell>
          <cell r="G6705" t="str">
            <v>4005555001959</v>
          </cell>
          <cell r="H6705">
            <v>2</v>
          </cell>
          <cell r="I6705">
            <v>0</v>
          </cell>
          <cell r="J6705">
            <v>0</v>
          </cell>
          <cell r="K6705" t="str">
            <v>Puzzels-&gt;Puzzel</v>
          </cell>
          <cell r="L6705" t="str">
            <v>Beschikbaar</v>
          </cell>
          <cell r="M6705" t="str">
            <v>Ravensburger</v>
          </cell>
        </row>
        <row r="6706">
          <cell r="A6706" t="str">
            <v>RAV-120001980</v>
          </cell>
          <cell r="B6706">
            <v>11</v>
          </cell>
          <cell r="C6706">
            <v>7</v>
          </cell>
          <cell r="D6706" t="str">
            <v>Wandeling door Parijs (500)</v>
          </cell>
          <cell r="E6706">
            <v>1</v>
          </cell>
          <cell r="F6706">
            <v>12.99</v>
          </cell>
          <cell r="G6706" t="str">
            <v>4005555001980</v>
          </cell>
          <cell r="H6706">
            <v>2</v>
          </cell>
          <cell r="I6706">
            <v>0</v>
          </cell>
          <cell r="J6706">
            <v>0</v>
          </cell>
          <cell r="K6706" t="str">
            <v>Puzzels-&gt;Puzzel</v>
          </cell>
          <cell r="L6706" t="str">
            <v>Beschikbaar</v>
          </cell>
          <cell r="M6706" t="str">
            <v>Ravensburger</v>
          </cell>
        </row>
        <row r="6707">
          <cell r="A6707" t="str">
            <v>RAV-120001997</v>
          </cell>
          <cell r="B6707">
            <v>11</v>
          </cell>
          <cell r="C6707">
            <v>7</v>
          </cell>
          <cell r="D6707" t="str">
            <v>Idyllische Cottage (500)</v>
          </cell>
          <cell r="E6707">
            <v>1</v>
          </cell>
          <cell r="F6707">
            <v>12.99</v>
          </cell>
          <cell r="G6707" t="str">
            <v>4005555001997</v>
          </cell>
          <cell r="H6707">
            <v>2</v>
          </cell>
          <cell r="I6707">
            <v>0</v>
          </cell>
          <cell r="J6707">
            <v>0</v>
          </cell>
          <cell r="K6707" t="str">
            <v>Puzzels-&gt;Puzzel</v>
          </cell>
          <cell r="L6707" t="str">
            <v>Beschikbaar</v>
          </cell>
          <cell r="M6707" t="str">
            <v>Ravensburger</v>
          </cell>
        </row>
        <row r="6708">
          <cell r="A6708" t="str">
            <v>RAV-120002000</v>
          </cell>
          <cell r="B6708">
            <v>11</v>
          </cell>
          <cell r="C6708">
            <v>7</v>
          </cell>
          <cell r="D6708" t="str">
            <v>Dolfijnen in het Koraalrif (500)</v>
          </cell>
          <cell r="E6708">
            <v>1</v>
          </cell>
          <cell r="F6708">
            <v>12.99</v>
          </cell>
          <cell r="G6708" t="str">
            <v>4005555002000</v>
          </cell>
          <cell r="H6708">
            <v>2</v>
          </cell>
          <cell r="I6708">
            <v>0</v>
          </cell>
          <cell r="J6708">
            <v>0</v>
          </cell>
          <cell r="K6708" t="str">
            <v>Puzzels-&gt;Puzzel</v>
          </cell>
          <cell r="L6708" t="str">
            <v>Beschikbaar</v>
          </cell>
          <cell r="M6708" t="str">
            <v>Ravensburger</v>
          </cell>
        </row>
        <row r="6709">
          <cell r="A6709" t="str">
            <v>RAV-120002017</v>
          </cell>
          <cell r="B6709">
            <v>11</v>
          </cell>
          <cell r="C6709">
            <v>7</v>
          </cell>
          <cell r="D6709" t="str">
            <v>Comomeer (500)</v>
          </cell>
          <cell r="E6709">
            <v>1</v>
          </cell>
          <cell r="F6709">
            <v>12.99</v>
          </cell>
          <cell r="G6709" t="str">
            <v>4005555002017</v>
          </cell>
          <cell r="H6709">
            <v>2</v>
          </cell>
          <cell r="I6709">
            <v>0</v>
          </cell>
          <cell r="J6709">
            <v>0</v>
          </cell>
          <cell r="K6709" t="str">
            <v>Puzzels-&gt;Puzzel</v>
          </cell>
          <cell r="L6709" t="str">
            <v>Beschikbaar</v>
          </cell>
          <cell r="M6709" t="str">
            <v>Ravensburger</v>
          </cell>
        </row>
        <row r="6710">
          <cell r="A6710" t="str">
            <v>RAV-120002048</v>
          </cell>
          <cell r="B6710">
            <v>11</v>
          </cell>
          <cell r="C6710">
            <v>7</v>
          </cell>
          <cell r="D6710" t="str">
            <v>Harry Potter - Harry in Hogwarts (500)</v>
          </cell>
          <cell r="E6710">
            <v>1</v>
          </cell>
          <cell r="F6710">
            <v>12.99</v>
          </cell>
          <cell r="G6710" t="str">
            <v>4005555002048</v>
          </cell>
          <cell r="H6710">
            <v>2</v>
          </cell>
          <cell r="I6710">
            <v>0</v>
          </cell>
          <cell r="J6710">
            <v>0</v>
          </cell>
          <cell r="K6710" t="str">
            <v>Puzzels-&gt;Puzzel</v>
          </cell>
          <cell r="L6710" t="str">
            <v>Beschikbaar</v>
          </cell>
          <cell r="M6710" t="str">
            <v>Ravensburger</v>
          </cell>
        </row>
        <row r="6711">
          <cell r="A6711" t="str">
            <v>RAV-120002055</v>
          </cell>
          <cell r="B6711">
            <v>11</v>
          </cell>
          <cell r="C6711">
            <v>7</v>
          </cell>
          <cell r="D6711" t="str">
            <v>Katjes in het Rek (500)</v>
          </cell>
          <cell r="E6711">
            <v>1</v>
          </cell>
          <cell r="F6711">
            <v>12.99</v>
          </cell>
          <cell r="G6711" t="str">
            <v>4005555002055</v>
          </cell>
          <cell r="H6711">
            <v>2</v>
          </cell>
          <cell r="I6711">
            <v>0</v>
          </cell>
          <cell r="J6711">
            <v>0</v>
          </cell>
          <cell r="K6711" t="str">
            <v>Puzzels-&gt;Puzzel</v>
          </cell>
          <cell r="L6711" t="str">
            <v>Beschikbaar</v>
          </cell>
          <cell r="M6711" t="str">
            <v>Ravensburger</v>
          </cell>
        </row>
        <row r="6712">
          <cell r="A6712" t="str">
            <v>RAV-120002062</v>
          </cell>
          <cell r="B6712">
            <v>11</v>
          </cell>
          <cell r="C6712">
            <v>7</v>
          </cell>
          <cell r="D6712" t="str">
            <v>Koala's in de Boom (500)</v>
          </cell>
          <cell r="E6712">
            <v>1</v>
          </cell>
          <cell r="F6712">
            <v>12.99</v>
          </cell>
          <cell r="G6712" t="str">
            <v>4005555002062</v>
          </cell>
          <cell r="H6712">
            <v>2</v>
          </cell>
          <cell r="I6712">
            <v>0</v>
          </cell>
          <cell r="J6712">
            <v>0</v>
          </cell>
          <cell r="K6712" t="str">
            <v>Puzzels-&gt;Puzzel</v>
          </cell>
          <cell r="L6712" t="str">
            <v>Beschikbaar</v>
          </cell>
          <cell r="M6712" t="str">
            <v>Ravensburger</v>
          </cell>
        </row>
        <row r="6713">
          <cell r="A6713" t="str">
            <v>RAV-120002086</v>
          </cell>
          <cell r="B6713">
            <v>11</v>
          </cell>
          <cell r="C6713">
            <v>7</v>
          </cell>
          <cell r="D6713" t="str">
            <v>Scandinavische Idylle (500)</v>
          </cell>
          <cell r="E6713">
            <v>1</v>
          </cell>
          <cell r="F6713">
            <v>12.99</v>
          </cell>
          <cell r="G6713" t="str">
            <v>4005555002086</v>
          </cell>
          <cell r="H6713">
            <v>2</v>
          </cell>
          <cell r="I6713">
            <v>0</v>
          </cell>
          <cell r="J6713">
            <v>0</v>
          </cell>
          <cell r="K6713" t="str">
            <v>Puzzels-&gt;Puzzel</v>
          </cell>
          <cell r="L6713" t="str">
            <v>Beschikbaar</v>
          </cell>
          <cell r="M6713" t="str">
            <v>Ravensburger</v>
          </cell>
        </row>
        <row r="6714">
          <cell r="A6714" t="str">
            <v>RAV-120002093</v>
          </cell>
          <cell r="B6714">
            <v>11</v>
          </cell>
          <cell r="C6714">
            <v>7</v>
          </cell>
          <cell r="D6714" t="str">
            <v>Dagje Uit in de Natuur (500)</v>
          </cell>
          <cell r="E6714">
            <v>1</v>
          </cell>
          <cell r="F6714">
            <v>12.99</v>
          </cell>
          <cell r="G6714" t="str">
            <v>4005555002093</v>
          </cell>
          <cell r="H6714">
            <v>2</v>
          </cell>
          <cell r="I6714">
            <v>0</v>
          </cell>
          <cell r="J6714">
            <v>0</v>
          </cell>
          <cell r="K6714" t="str">
            <v>Puzzels-&gt;Puzzel</v>
          </cell>
          <cell r="L6714" t="str">
            <v>Beschikbaar</v>
          </cell>
          <cell r="M6714" t="str">
            <v>Ravensburger</v>
          </cell>
        </row>
        <row r="6715">
          <cell r="A6715" t="str">
            <v>RAV-120002123</v>
          </cell>
          <cell r="B6715">
            <v>11</v>
          </cell>
          <cell r="C6715">
            <v>7</v>
          </cell>
          <cell r="D6715" t="str">
            <v>s Ochtends bij de Haven (500)</v>
          </cell>
          <cell r="E6715">
            <v>1</v>
          </cell>
          <cell r="F6715">
            <v>12.99</v>
          </cell>
          <cell r="G6715" t="str">
            <v>4005555002123</v>
          </cell>
          <cell r="H6715">
            <v>2</v>
          </cell>
          <cell r="I6715">
            <v>0</v>
          </cell>
          <cell r="J6715">
            <v>0</v>
          </cell>
          <cell r="K6715" t="str">
            <v>Puzzels-&gt;Puzzel</v>
          </cell>
          <cell r="L6715" t="str">
            <v>Beschikbaar</v>
          </cell>
          <cell r="M6715" t="str">
            <v>Ravensburger</v>
          </cell>
        </row>
        <row r="6716">
          <cell r="A6716" t="str">
            <v>RAV-120002154</v>
          </cell>
          <cell r="B6716">
            <v>11</v>
          </cell>
          <cell r="C6716">
            <v>5.75</v>
          </cell>
          <cell r="D6716" t="str">
            <v>The Christmas shop (500)</v>
          </cell>
          <cell r="E6716">
            <v>1</v>
          </cell>
          <cell r="F6716">
            <v>11.5</v>
          </cell>
          <cell r="G6716" t="str">
            <v>4005555002154</v>
          </cell>
          <cell r="H6716">
            <v>1</v>
          </cell>
          <cell r="I6716">
            <v>1</v>
          </cell>
          <cell r="J6716">
            <v>0</v>
          </cell>
          <cell r="K6716" t="str">
            <v>Puzzels-&gt;Puzzel; Nieuw</v>
          </cell>
          <cell r="L6716" t="str">
            <v>Nieuw</v>
          </cell>
          <cell r="M6716" t="str">
            <v>Ravensburger</v>
          </cell>
        </row>
        <row r="6717">
          <cell r="A6717" t="str">
            <v>RAV-120002161</v>
          </cell>
          <cell r="B6717">
            <v>11</v>
          </cell>
          <cell r="C6717">
            <v>7</v>
          </cell>
          <cell r="D6717" t="str">
            <v>The Mandalorian - the Child (500)</v>
          </cell>
          <cell r="E6717">
            <v>1</v>
          </cell>
          <cell r="F6717">
            <v>12.99</v>
          </cell>
          <cell r="G6717" t="str">
            <v>4005555002161</v>
          </cell>
          <cell r="H6717">
            <v>2</v>
          </cell>
          <cell r="I6717">
            <v>0</v>
          </cell>
          <cell r="J6717">
            <v>0</v>
          </cell>
          <cell r="K6717" t="str">
            <v>Puzzels-&gt;Puzzel</v>
          </cell>
          <cell r="L6717" t="str">
            <v>Beschikbaar</v>
          </cell>
          <cell r="M6717" t="str">
            <v>Ravensburger</v>
          </cell>
        </row>
        <row r="6718">
          <cell r="A6718" t="str">
            <v>RAV-120002222</v>
          </cell>
          <cell r="B6718">
            <v>11</v>
          </cell>
          <cell r="C6718">
            <v>7</v>
          </cell>
          <cell r="D6718" t="str">
            <v>Paard op het Strand (500)</v>
          </cell>
          <cell r="E6718">
            <v>1</v>
          </cell>
          <cell r="F6718">
            <v>12.99</v>
          </cell>
          <cell r="G6718" t="str">
            <v>4005555002222</v>
          </cell>
          <cell r="H6718">
            <v>2</v>
          </cell>
          <cell r="I6718">
            <v>0</v>
          </cell>
          <cell r="J6718">
            <v>0</v>
          </cell>
          <cell r="K6718" t="str">
            <v>Puzzels-&gt;Puzzel</v>
          </cell>
          <cell r="L6718" t="str">
            <v>Beschikbaar</v>
          </cell>
          <cell r="M6718" t="str">
            <v>Ravensburger</v>
          </cell>
        </row>
        <row r="6719">
          <cell r="A6719" t="str">
            <v>RAV-120002253</v>
          </cell>
          <cell r="B6719">
            <v>11</v>
          </cell>
          <cell r="C6719">
            <v>7</v>
          </cell>
          <cell r="D6719" t="str">
            <v>Schildpad in het Rif (500)</v>
          </cell>
          <cell r="E6719">
            <v>1</v>
          </cell>
          <cell r="F6719">
            <v>12.99</v>
          </cell>
          <cell r="G6719" t="str">
            <v>4005555002253</v>
          </cell>
          <cell r="H6719">
            <v>2</v>
          </cell>
          <cell r="I6719">
            <v>0</v>
          </cell>
          <cell r="J6719">
            <v>0</v>
          </cell>
          <cell r="K6719" t="str">
            <v>Puzzels-&gt;Puzzel</v>
          </cell>
          <cell r="L6719" t="str">
            <v>Beschikbaar</v>
          </cell>
          <cell r="M6719" t="str">
            <v>Ravensburger</v>
          </cell>
        </row>
        <row r="6720">
          <cell r="A6720" t="str">
            <v>RAV-120002277</v>
          </cell>
          <cell r="B6720">
            <v>11</v>
          </cell>
          <cell r="C6720">
            <v>5.75</v>
          </cell>
          <cell r="D6720" t="str">
            <v>Enchanted Christmas (500)</v>
          </cell>
          <cell r="E6720">
            <v>1</v>
          </cell>
          <cell r="F6720">
            <v>11.5</v>
          </cell>
          <cell r="G6720" t="str">
            <v>4005555002277</v>
          </cell>
          <cell r="H6720">
            <v>6</v>
          </cell>
          <cell r="I6720">
            <v>1</v>
          </cell>
          <cell r="J6720">
            <v>0</v>
          </cell>
          <cell r="K6720" t="str">
            <v>Puzzels-&gt;Puzzel; Nieuw</v>
          </cell>
          <cell r="L6720" t="str">
            <v>Nieuw</v>
          </cell>
          <cell r="M6720" t="str">
            <v>Ravensburger</v>
          </cell>
        </row>
        <row r="6721">
          <cell r="A6721" t="str">
            <v>RAV-120002383</v>
          </cell>
          <cell r="B6721">
            <v>11</v>
          </cell>
          <cell r="C6721">
            <v>7</v>
          </cell>
          <cell r="D6721" t="str">
            <v>Land van de Dinosauriërs (500)</v>
          </cell>
          <cell r="E6721">
            <v>1</v>
          </cell>
          <cell r="F6721">
            <v>12.99</v>
          </cell>
          <cell r="G6721" t="str">
            <v>4005555002383</v>
          </cell>
          <cell r="H6721">
            <v>2</v>
          </cell>
          <cell r="I6721">
            <v>0</v>
          </cell>
          <cell r="J6721">
            <v>0</v>
          </cell>
          <cell r="K6721" t="str">
            <v>Puzzels-&gt;Puzzel</v>
          </cell>
          <cell r="L6721" t="str">
            <v>Beschikbaar</v>
          </cell>
          <cell r="M6721" t="str">
            <v>Ravensburger</v>
          </cell>
        </row>
        <row r="6722">
          <cell r="A6722" t="str">
            <v>RAV-120002406</v>
          </cell>
          <cell r="B6722">
            <v>11</v>
          </cell>
          <cell r="C6722">
            <v>9.4</v>
          </cell>
          <cell r="D6722" t="str">
            <v>Krypt Universe Glow (881)</v>
          </cell>
          <cell r="E6722">
            <v>1</v>
          </cell>
          <cell r="F6722">
            <v>17.989999999999998</v>
          </cell>
          <cell r="G6722" t="str">
            <v>4005555002406</v>
          </cell>
          <cell r="H6722">
            <v>2</v>
          </cell>
          <cell r="I6722">
            <v>0</v>
          </cell>
          <cell r="J6722">
            <v>0</v>
          </cell>
          <cell r="K6722" t="str">
            <v>Puzzels-&gt;Puzzel</v>
          </cell>
          <cell r="L6722" t="str">
            <v>Beschikbaar</v>
          </cell>
          <cell r="M6722" t="str">
            <v>Ravensburger</v>
          </cell>
        </row>
        <row r="6723">
          <cell r="A6723" t="str">
            <v>RAV-120002437</v>
          </cell>
          <cell r="B6723">
            <v>11</v>
          </cell>
          <cell r="C6723">
            <v>9.4</v>
          </cell>
          <cell r="D6723" t="str">
            <v>Pocahontas (1000)</v>
          </cell>
          <cell r="E6723">
            <v>1</v>
          </cell>
          <cell r="F6723">
            <v>17.989999999999998</v>
          </cell>
          <cell r="G6723" t="str">
            <v>4005555002437</v>
          </cell>
          <cell r="H6723">
            <v>2</v>
          </cell>
          <cell r="I6723">
            <v>0</v>
          </cell>
          <cell r="J6723">
            <v>0</v>
          </cell>
          <cell r="K6723" t="str">
            <v>Puzzels-&gt;Puzzel</v>
          </cell>
          <cell r="L6723" t="str">
            <v>Beschikbaar</v>
          </cell>
          <cell r="M6723" t="str">
            <v>Ravensburger</v>
          </cell>
        </row>
        <row r="6724">
          <cell r="A6724" t="str">
            <v>RAV-120002444</v>
          </cell>
          <cell r="B6724">
            <v>11</v>
          </cell>
          <cell r="C6724">
            <v>9.4</v>
          </cell>
          <cell r="D6724" t="str">
            <v>Batman (1000)</v>
          </cell>
          <cell r="E6724">
            <v>1</v>
          </cell>
          <cell r="F6724">
            <v>17.989999999999998</v>
          </cell>
          <cell r="G6724" t="str">
            <v>4005555002444</v>
          </cell>
          <cell r="H6724">
            <v>2</v>
          </cell>
          <cell r="I6724">
            <v>0</v>
          </cell>
          <cell r="J6724">
            <v>0</v>
          </cell>
          <cell r="K6724" t="str">
            <v>Puzzels-&gt;Puzzel</v>
          </cell>
          <cell r="L6724" t="str">
            <v>Beschikbaar</v>
          </cell>
          <cell r="M6724" t="str">
            <v>Ravensburger</v>
          </cell>
        </row>
        <row r="6725">
          <cell r="A6725" t="str">
            <v>RAV-120002451</v>
          </cell>
          <cell r="B6725">
            <v>11</v>
          </cell>
          <cell r="C6725">
            <v>9.4</v>
          </cell>
          <cell r="D6725" t="str">
            <v>Superman (1000)</v>
          </cell>
          <cell r="E6725">
            <v>1</v>
          </cell>
          <cell r="F6725">
            <v>17.989999999999998</v>
          </cell>
          <cell r="G6725" t="str">
            <v>4005555002451</v>
          </cell>
          <cell r="H6725">
            <v>2</v>
          </cell>
          <cell r="I6725">
            <v>0</v>
          </cell>
          <cell r="J6725">
            <v>0</v>
          </cell>
          <cell r="K6725" t="str">
            <v>Puzzels-&gt;Puzzel</v>
          </cell>
          <cell r="L6725" t="str">
            <v>Beschikbaar</v>
          </cell>
          <cell r="M6725" t="str">
            <v>Ravensburger</v>
          </cell>
        </row>
        <row r="6726">
          <cell r="A6726" t="str">
            <v>RAV-120002482</v>
          </cell>
          <cell r="B6726">
            <v>11</v>
          </cell>
          <cell r="C6726">
            <v>9.4</v>
          </cell>
          <cell r="D6726" t="str">
            <v>Edinburgh Romance (1000)</v>
          </cell>
          <cell r="E6726">
            <v>1</v>
          </cell>
          <cell r="F6726">
            <v>17.989999999999998</v>
          </cell>
          <cell r="G6726" t="str">
            <v>4005555002482</v>
          </cell>
          <cell r="H6726">
            <v>2</v>
          </cell>
          <cell r="I6726">
            <v>0</v>
          </cell>
          <cell r="J6726">
            <v>0</v>
          </cell>
          <cell r="K6726" t="str">
            <v>Puzzels-&gt;Puzzel</v>
          </cell>
          <cell r="L6726" t="str">
            <v>Beschikbaar</v>
          </cell>
          <cell r="M6726" t="str">
            <v>Ravensburger</v>
          </cell>
        </row>
        <row r="6727">
          <cell r="A6727" t="str">
            <v>RAV-120002499</v>
          </cell>
          <cell r="B6727">
            <v>11</v>
          </cell>
          <cell r="C6727">
            <v>5.99</v>
          </cell>
          <cell r="D6727" t="str">
            <v>Utrecht - Fleroux (1000) AANBIEDING</v>
          </cell>
          <cell r="E6727">
            <v>1</v>
          </cell>
          <cell r="F6727">
            <v>17.989999999999998</v>
          </cell>
          <cell r="G6727" t="str">
            <v>4005555002499</v>
          </cell>
          <cell r="H6727">
            <v>8</v>
          </cell>
          <cell r="I6727">
            <v>2</v>
          </cell>
          <cell r="J6727">
            <v>0</v>
          </cell>
          <cell r="K6727" t="str">
            <v>Puzzels-&gt;Puzzel</v>
          </cell>
          <cell r="L6727" t="str">
            <v>Beschikbaar</v>
          </cell>
          <cell r="M6727" t="str">
            <v>Ravensburger</v>
          </cell>
        </row>
        <row r="6728">
          <cell r="A6728" t="str">
            <v>RAV-120002574</v>
          </cell>
          <cell r="B6728">
            <v>11</v>
          </cell>
          <cell r="C6728">
            <v>9.4</v>
          </cell>
          <cell r="D6728" t="str">
            <v>Disney Castles - Snow White (1000)</v>
          </cell>
          <cell r="E6728">
            <v>1</v>
          </cell>
          <cell r="F6728">
            <v>17.989999999999998</v>
          </cell>
          <cell r="G6728" t="str">
            <v>4005555002574</v>
          </cell>
          <cell r="H6728">
            <v>2</v>
          </cell>
          <cell r="I6728">
            <v>0</v>
          </cell>
          <cell r="J6728">
            <v>0</v>
          </cell>
          <cell r="K6728" t="str">
            <v>Puzzels-&gt;Puzzel</v>
          </cell>
          <cell r="L6728" t="str">
            <v>Beschikbaar</v>
          </cell>
          <cell r="M6728" t="str">
            <v>Ravensburger</v>
          </cell>
        </row>
        <row r="6729">
          <cell r="A6729" t="str">
            <v>RAV-120002581</v>
          </cell>
          <cell r="B6729">
            <v>11</v>
          </cell>
          <cell r="C6729">
            <v>9.4</v>
          </cell>
          <cell r="D6729" t="str">
            <v>Disney Castles - Jasmine (1000)</v>
          </cell>
          <cell r="E6729">
            <v>1</v>
          </cell>
          <cell r="F6729">
            <v>17.989999999999998</v>
          </cell>
          <cell r="G6729" t="str">
            <v>4005555002581</v>
          </cell>
          <cell r="H6729">
            <v>2</v>
          </cell>
          <cell r="I6729">
            <v>0</v>
          </cell>
          <cell r="J6729">
            <v>0</v>
          </cell>
          <cell r="K6729" t="str">
            <v>Puzzels-&gt;Puzzel</v>
          </cell>
          <cell r="L6729" t="str">
            <v>Beschikbaar</v>
          </cell>
          <cell r="M6729" t="str">
            <v>Ravensburger</v>
          </cell>
        </row>
        <row r="6730">
          <cell r="A6730" t="str">
            <v>RAV-120002598</v>
          </cell>
          <cell r="B6730">
            <v>11</v>
          </cell>
          <cell r="C6730">
            <v>9.4</v>
          </cell>
          <cell r="D6730" t="str">
            <v>Disney Castles: Cinderella (1000)</v>
          </cell>
          <cell r="E6730">
            <v>1</v>
          </cell>
          <cell r="F6730">
            <v>17.989999999999998</v>
          </cell>
          <cell r="G6730" t="str">
            <v>4005555002598</v>
          </cell>
          <cell r="H6730">
            <v>2</v>
          </cell>
          <cell r="I6730">
            <v>0</v>
          </cell>
          <cell r="J6730">
            <v>0</v>
          </cell>
          <cell r="K6730" t="str">
            <v>Puzzels-&gt;Puzzel</v>
          </cell>
          <cell r="L6730" t="str">
            <v>Beschikbaar</v>
          </cell>
          <cell r="M6730" t="str">
            <v>Ravensburger</v>
          </cell>
        </row>
        <row r="6731">
          <cell r="A6731" t="str">
            <v>RAV-120002604</v>
          </cell>
          <cell r="B6731">
            <v>11</v>
          </cell>
          <cell r="C6731">
            <v>9.4</v>
          </cell>
          <cell r="D6731" t="str">
            <v>Disney Castles - Mulan (1000)</v>
          </cell>
          <cell r="E6731">
            <v>1</v>
          </cell>
          <cell r="F6731">
            <v>17.989999999999998</v>
          </cell>
          <cell r="G6731" t="str">
            <v>4005555002604</v>
          </cell>
          <cell r="H6731">
            <v>2</v>
          </cell>
          <cell r="I6731">
            <v>0</v>
          </cell>
          <cell r="J6731">
            <v>0</v>
          </cell>
          <cell r="K6731" t="str">
            <v>Puzzels-&gt;Puzzel</v>
          </cell>
          <cell r="L6731" t="str">
            <v>Beschikbaar</v>
          </cell>
          <cell r="M6731" t="str">
            <v>Ravensburger</v>
          </cell>
        </row>
        <row r="6732">
          <cell r="A6732" t="str">
            <v>RAV-120002611</v>
          </cell>
          <cell r="B6732">
            <v>11</v>
          </cell>
          <cell r="C6732">
            <v>9.4</v>
          </cell>
          <cell r="D6732" t="str">
            <v>Disney Castles - Elsa (1000)</v>
          </cell>
          <cell r="E6732">
            <v>1</v>
          </cell>
          <cell r="F6732">
            <v>17.989999999999998</v>
          </cell>
          <cell r="G6732" t="str">
            <v>4005555002611</v>
          </cell>
          <cell r="H6732">
            <v>2</v>
          </cell>
          <cell r="I6732">
            <v>0</v>
          </cell>
          <cell r="J6732">
            <v>0</v>
          </cell>
          <cell r="K6732" t="str">
            <v>Puzzels-&gt;Puzzel</v>
          </cell>
          <cell r="L6732" t="str">
            <v>Beschikbaar</v>
          </cell>
          <cell r="M6732" t="str">
            <v>Ravensburger</v>
          </cell>
        </row>
        <row r="6733">
          <cell r="A6733" t="str">
            <v>RAV-120002628</v>
          </cell>
          <cell r="B6733">
            <v>11</v>
          </cell>
          <cell r="C6733">
            <v>9.4</v>
          </cell>
          <cell r="D6733" t="str">
            <v>Disney Castles - Belle (1000)</v>
          </cell>
          <cell r="E6733">
            <v>1</v>
          </cell>
          <cell r="F6733">
            <v>17.989999999999998</v>
          </cell>
          <cell r="G6733" t="str">
            <v>4005555002628</v>
          </cell>
          <cell r="H6733">
            <v>2</v>
          </cell>
          <cell r="I6733">
            <v>0</v>
          </cell>
          <cell r="J6733">
            <v>0</v>
          </cell>
          <cell r="K6733" t="str">
            <v>Puzzels-&gt;Puzzel</v>
          </cell>
          <cell r="L6733" t="str">
            <v>Beschikbaar</v>
          </cell>
          <cell r="M6733" t="str">
            <v>Ravensburger</v>
          </cell>
        </row>
        <row r="6734">
          <cell r="A6734" t="str">
            <v>RAV-120002635</v>
          </cell>
          <cell r="B6734">
            <v>11</v>
          </cell>
          <cell r="C6734">
            <v>9.4</v>
          </cell>
          <cell r="D6734" t="str">
            <v>Disney Castles - Merida (1000)</v>
          </cell>
          <cell r="E6734">
            <v>1</v>
          </cell>
          <cell r="F6734">
            <v>17.989999999999998</v>
          </cell>
          <cell r="G6734" t="str">
            <v>4005555002635</v>
          </cell>
          <cell r="H6734">
            <v>2</v>
          </cell>
          <cell r="I6734">
            <v>0</v>
          </cell>
          <cell r="J6734">
            <v>0</v>
          </cell>
          <cell r="K6734" t="str">
            <v>Puzzels-&gt;Puzzel</v>
          </cell>
          <cell r="L6734" t="str">
            <v>Beschikbaar</v>
          </cell>
          <cell r="M6734" t="str">
            <v>Ravensburger</v>
          </cell>
        </row>
        <row r="6735">
          <cell r="A6735" t="str">
            <v>RAV-120002642</v>
          </cell>
          <cell r="B6735">
            <v>11</v>
          </cell>
          <cell r="C6735">
            <v>9.4</v>
          </cell>
          <cell r="D6735" t="str">
            <v>Disney Castles - Rapunzel (1000)</v>
          </cell>
          <cell r="E6735">
            <v>1</v>
          </cell>
          <cell r="F6735">
            <v>17.989999999999998</v>
          </cell>
          <cell r="G6735" t="str">
            <v>4005555002642</v>
          </cell>
          <cell r="H6735">
            <v>2</v>
          </cell>
          <cell r="I6735">
            <v>0</v>
          </cell>
          <cell r="J6735">
            <v>0</v>
          </cell>
          <cell r="K6735" t="str">
            <v>Puzzels-&gt;Puzzel</v>
          </cell>
          <cell r="L6735" t="str">
            <v>Beschikbaar</v>
          </cell>
          <cell r="M6735" t="str">
            <v>Ravensburger</v>
          </cell>
        </row>
        <row r="6736">
          <cell r="A6736" t="str">
            <v>RAV-120002659</v>
          </cell>
          <cell r="B6736">
            <v>11</v>
          </cell>
          <cell r="C6736">
            <v>9.4</v>
          </cell>
          <cell r="D6736" t="str">
            <v>Disney Castles - Ariel (1000)</v>
          </cell>
          <cell r="E6736">
            <v>1</v>
          </cell>
          <cell r="F6736">
            <v>17.989999999999998</v>
          </cell>
          <cell r="G6736" t="str">
            <v>4005555002659</v>
          </cell>
          <cell r="H6736">
            <v>2</v>
          </cell>
          <cell r="I6736">
            <v>0</v>
          </cell>
          <cell r="J6736">
            <v>0</v>
          </cell>
          <cell r="K6736" t="str">
            <v>Puzzels-&gt;Puzzel</v>
          </cell>
          <cell r="L6736" t="str">
            <v>Beschikbaar</v>
          </cell>
          <cell r="M6736" t="str">
            <v>Ravensburger</v>
          </cell>
        </row>
        <row r="6737">
          <cell r="A6737" t="str">
            <v>RAV-120002666</v>
          </cell>
          <cell r="B6737">
            <v>11</v>
          </cell>
          <cell r="C6737">
            <v>9.4</v>
          </cell>
          <cell r="D6737" t="str">
            <v>Disney Castles - Aurora (1000)</v>
          </cell>
          <cell r="E6737">
            <v>1</v>
          </cell>
          <cell r="F6737">
            <v>17.989999999999998</v>
          </cell>
          <cell r="G6737" t="str">
            <v>4005555002666</v>
          </cell>
          <cell r="H6737">
            <v>2</v>
          </cell>
          <cell r="I6737">
            <v>0</v>
          </cell>
          <cell r="J6737">
            <v>0</v>
          </cell>
          <cell r="K6737" t="str">
            <v>Puzzels-&gt;Puzzel</v>
          </cell>
          <cell r="L6737" t="str">
            <v>Beschikbaar</v>
          </cell>
          <cell r="M6737" t="str">
            <v>Ravensburger</v>
          </cell>
        </row>
        <row r="6738">
          <cell r="A6738" t="str">
            <v>RAV-120002673</v>
          </cell>
          <cell r="B6738">
            <v>11</v>
          </cell>
          <cell r="C6738">
            <v>9.4</v>
          </cell>
          <cell r="D6738" t="str">
            <v>Star Wars Villainous - Darth Vader (1000)</v>
          </cell>
          <cell r="E6738">
            <v>1</v>
          </cell>
          <cell r="F6738">
            <v>17.989999999999998</v>
          </cell>
          <cell r="G6738" t="str">
            <v>4005555002673</v>
          </cell>
          <cell r="H6738">
            <v>2</v>
          </cell>
          <cell r="I6738">
            <v>0</v>
          </cell>
          <cell r="J6738">
            <v>0</v>
          </cell>
          <cell r="K6738" t="str">
            <v>Puzzels-&gt;Puzzel</v>
          </cell>
          <cell r="L6738" t="str">
            <v>Beschikbaar</v>
          </cell>
          <cell r="M6738" t="str">
            <v>Ravensburger</v>
          </cell>
        </row>
        <row r="6739">
          <cell r="A6739" t="str">
            <v>RAV-120002680</v>
          </cell>
          <cell r="B6739">
            <v>11</v>
          </cell>
          <cell r="C6739">
            <v>9.4</v>
          </cell>
          <cell r="D6739" t="str">
            <v>Star Wars Villainous - Kylo Ren (1000)</v>
          </cell>
          <cell r="E6739">
            <v>1</v>
          </cell>
          <cell r="F6739">
            <v>17.989999999999998</v>
          </cell>
          <cell r="G6739" t="str">
            <v>4005555002680</v>
          </cell>
          <cell r="H6739">
            <v>2</v>
          </cell>
          <cell r="I6739">
            <v>0</v>
          </cell>
          <cell r="J6739">
            <v>0</v>
          </cell>
          <cell r="K6739" t="str">
            <v>Puzzels-&gt;Puzzel</v>
          </cell>
          <cell r="L6739" t="str">
            <v>Beschikbaar</v>
          </cell>
          <cell r="M6739" t="str">
            <v>Ravensburger</v>
          </cell>
        </row>
        <row r="6740">
          <cell r="A6740" t="str">
            <v>RAV-120002697</v>
          </cell>
          <cell r="B6740">
            <v>11</v>
          </cell>
          <cell r="C6740">
            <v>9.4</v>
          </cell>
          <cell r="D6740" t="str">
            <v>Star Wars Villainous - Asajj Ventress (1000)</v>
          </cell>
          <cell r="E6740">
            <v>1</v>
          </cell>
          <cell r="F6740">
            <v>17.989999999999998</v>
          </cell>
          <cell r="G6740" t="str">
            <v>4005555002697</v>
          </cell>
          <cell r="H6740">
            <v>2</v>
          </cell>
          <cell r="I6740">
            <v>0</v>
          </cell>
          <cell r="J6740">
            <v>0</v>
          </cell>
          <cell r="K6740" t="str">
            <v>Puzzels-&gt;Puzzel</v>
          </cell>
          <cell r="L6740" t="str">
            <v>Beschikbaar</v>
          </cell>
          <cell r="M6740" t="str">
            <v>Ravensburger</v>
          </cell>
        </row>
        <row r="6741">
          <cell r="A6741" t="str">
            <v>RAV-120002703</v>
          </cell>
          <cell r="B6741">
            <v>11</v>
          </cell>
          <cell r="C6741">
            <v>9.4</v>
          </cell>
          <cell r="D6741" t="str">
            <v>Star Wars Villainous - General Grievous (1000)</v>
          </cell>
          <cell r="E6741">
            <v>1</v>
          </cell>
          <cell r="F6741">
            <v>17.989999999999998</v>
          </cell>
          <cell r="G6741" t="str">
            <v>4005555002703</v>
          </cell>
          <cell r="H6741">
            <v>2</v>
          </cell>
          <cell r="I6741">
            <v>0</v>
          </cell>
          <cell r="J6741">
            <v>0</v>
          </cell>
          <cell r="K6741" t="str">
            <v>Puzzels-&gt;Puzzel</v>
          </cell>
          <cell r="L6741" t="str">
            <v>Beschikbaar</v>
          </cell>
          <cell r="M6741" t="str">
            <v>Ravensburger</v>
          </cell>
        </row>
        <row r="6742">
          <cell r="A6742" t="str">
            <v>RAV-120002710</v>
          </cell>
          <cell r="B6742">
            <v>11</v>
          </cell>
          <cell r="C6742">
            <v>9.4</v>
          </cell>
          <cell r="D6742" t="str">
            <v>Star Wars Villainous - Moff Gideon (1000)</v>
          </cell>
          <cell r="E6742">
            <v>1</v>
          </cell>
          <cell r="F6742">
            <v>17.989999999999998</v>
          </cell>
          <cell r="G6742" t="str">
            <v>4005555002710</v>
          </cell>
          <cell r="H6742">
            <v>2</v>
          </cell>
          <cell r="I6742">
            <v>0</v>
          </cell>
          <cell r="J6742">
            <v>0</v>
          </cell>
          <cell r="K6742" t="str">
            <v>Puzzels-&gt;Puzzel</v>
          </cell>
          <cell r="L6742" t="str">
            <v>Beschikbaar</v>
          </cell>
          <cell r="M6742" t="str">
            <v>Ravensburger</v>
          </cell>
        </row>
        <row r="6743">
          <cell r="A6743" t="str">
            <v>RAV-120002765</v>
          </cell>
          <cell r="B6743">
            <v>11</v>
          </cell>
          <cell r="C6743">
            <v>9.4</v>
          </cell>
          <cell r="D6743" t="str">
            <v>Krypt Puzzle - Neon Green (736)</v>
          </cell>
          <cell r="E6743">
            <v>1</v>
          </cell>
          <cell r="F6743">
            <v>17.989999999999998</v>
          </cell>
          <cell r="G6743" t="str">
            <v>4005555002765</v>
          </cell>
          <cell r="H6743">
            <v>2</v>
          </cell>
          <cell r="I6743">
            <v>0</v>
          </cell>
          <cell r="J6743">
            <v>0</v>
          </cell>
          <cell r="K6743" t="str">
            <v>Puzzels-&gt;Puzzel</v>
          </cell>
          <cell r="L6743" t="str">
            <v>Beschikbaar</v>
          </cell>
          <cell r="M6743" t="str">
            <v>Ravensburger</v>
          </cell>
        </row>
        <row r="6744">
          <cell r="A6744" t="str">
            <v>RAV-120002772</v>
          </cell>
          <cell r="B6744">
            <v>11</v>
          </cell>
          <cell r="C6744">
            <v>9.4</v>
          </cell>
          <cell r="D6744" t="str">
            <v>Jaws (1000)</v>
          </cell>
          <cell r="E6744">
            <v>1</v>
          </cell>
          <cell r="F6744">
            <v>17.989999999999998</v>
          </cell>
          <cell r="G6744" t="str">
            <v>4005555002772</v>
          </cell>
          <cell r="H6744">
            <v>2</v>
          </cell>
          <cell r="I6744">
            <v>0</v>
          </cell>
          <cell r="J6744">
            <v>0</v>
          </cell>
          <cell r="K6744" t="str">
            <v>Puzzels-&gt;Puzzel</v>
          </cell>
          <cell r="L6744" t="str">
            <v>Beschikbaar</v>
          </cell>
          <cell r="M6744" t="str">
            <v>Ravensburger</v>
          </cell>
        </row>
        <row r="6745">
          <cell r="A6745" t="str">
            <v>RAV-120002789</v>
          </cell>
          <cell r="B6745">
            <v>11</v>
          </cell>
          <cell r="C6745">
            <v>9.4</v>
          </cell>
          <cell r="D6745" t="str">
            <v>Back to the Future (1000)</v>
          </cell>
          <cell r="E6745">
            <v>1</v>
          </cell>
          <cell r="F6745">
            <v>17.989999999999998</v>
          </cell>
          <cell r="G6745" t="str">
            <v>4005555002789</v>
          </cell>
          <cell r="H6745">
            <v>2</v>
          </cell>
          <cell r="I6745">
            <v>0</v>
          </cell>
          <cell r="J6745">
            <v>0</v>
          </cell>
          <cell r="K6745" t="str">
            <v>Puzzels-&gt;Puzzel</v>
          </cell>
          <cell r="L6745" t="str">
            <v>Beschikbaar</v>
          </cell>
          <cell r="M6745" t="str">
            <v>Ravensburger</v>
          </cell>
        </row>
        <row r="6746">
          <cell r="A6746" t="str">
            <v>RAV-120002932</v>
          </cell>
          <cell r="B6746">
            <v>11</v>
          </cell>
          <cell r="C6746">
            <v>9.4</v>
          </cell>
          <cell r="D6746" t="str">
            <v>Gezellige Hut (1000)</v>
          </cell>
          <cell r="E6746">
            <v>1</v>
          </cell>
          <cell r="F6746">
            <v>17.989999999999998</v>
          </cell>
          <cell r="G6746" t="str">
            <v>4005555002932</v>
          </cell>
          <cell r="H6746">
            <v>2</v>
          </cell>
          <cell r="I6746">
            <v>0</v>
          </cell>
          <cell r="J6746">
            <v>0</v>
          </cell>
          <cell r="K6746" t="str">
            <v>Puzzels-&gt;Puzzel</v>
          </cell>
          <cell r="L6746" t="str">
            <v>Beschikbaar</v>
          </cell>
          <cell r="M6746" t="str">
            <v>Ravensburger</v>
          </cell>
        </row>
        <row r="6747">
          <cell r="A6747" t="str">
            <v>RAV-120002963</v>
          </cell>
          <cell r="B6747">
            <v>11</v>
          </cell>
          <cell r="C6747">
            <v>5.99</v>
          </cell>
          <cell r="D6747" t="str">
            <v>Amsterdam - Fleroux (1000) AANBIEDING</v>
          </cell>
          <cell r="E6747">
            <v>1</v>
          </cell>
          <cell r="F6747">
            <v>17.989999999999998</v>
          </cell>
          <cell r="G6747" t="str">
            <v>4005555002963</v>
          </cell>
          <cell r="H6747">
            <v>0</v>
          </cell>
          <cell r="I6747">
            <v>0</v>
          </cell>
          <cell r="J6747">
            <v>1</v>
          </cell>
          <cell r="K6747" t="str">
            <v>Puzzels-&gt;Puzzel</v>
          </cell>
          <cell r="L6747" t="str">
            <v>Beschikbaar</v>
          </cell>
          <cell r="M6747" t="str">
            <v>Ravensburger</v>
          </cell>
        </row>
        <row r="6748">
          <cell r="A6748" t="str">
            <v>RAV-120003038</v>
          </cell>
          <cell r="B6748">
            <v>11</v>
          </cell>
          <cell r="C6748">
            <v>5.99</v>
          </cell>
          <cell r="D6748" t="str">
            <v>Christmas Cupboard (1000)</v>
          </cell>
          <cell r="E6748">
            <v>1</v>
          </cell>
          <cell r="F6748">
            <v>11.99</v>
          </cell>
          <cell r="G6748" t="str">
            <v>4005555003038</v>
          </cell>
          <cell r="H6748">
            <v>4</v>
          </cell>
          <cell r="I6748">
            <v>4</v>
          </cell>
          <cell r="J6748">
            <v>1</v>
          </cell>
          <cell r="K6748" t="str">
            <v>Puzzels-&gt;Puzzel; Nieuw</v>
          </cell>
          <cell r="L6748" t="str">
            <v>Nieuw</v>
          </cell>
          <cell r="M6748" t="str">
            <v>Ravensburger</v>
          </cell>
        </row>
        <row r="6749">
          <cell r="A6749" t="str">
            <v>RAV-120003106</v>
          </cell>
          <cell r="B6749">
            <v>11</v>
          </cell>
          <cell r="C6749">
            <v>9.4</v>
          </cell>
          <cell r="D6749" t="str">
            <v>Disney Sneeuwwitje (1000)</v>
          </cell>
          <cell r="E6749">
            <v>1</v>
          </cell>
          <cell r="F6749">
            <v>17.989999999999998</v>
          </cell>
          <cell r="G6749" t="str">
            <v>4005555003106</v>
          </cell>
          <cell r="H6749">
            <v>2</v>
          </cell>
          <cell r="I6749">
            <v>0</v>
          </cell>
          <cell r="J6749">
            <v>0</v>
          </cell>
          <cell r="K6749" t="str">
            <v>Puzzels-&gt;Puzzel</v>
          </cell>
          <cell r="L6749" t="str">
            <v>Beschikbaar</v>
          </cell>
          <cell r="M6749" t="str">
            <v>Ravensburger</v>
          </cell>
        </row>
        <row r="6750">
          <cell r="A6750" t="str">
            <v>RAV-120003120</v>
          </cell>
          <cell r="B6750">
            <v>11</v>
          </cell>
          <cell r="C6750">
            <v>9.4</v>
          </cell>
          <cell r="D6750" t="str">
            <v>Disney Dumbo (1000)</v>
          </cell>
          <cell r="E6750">
            <v>1</v>
          </cell>
          <cell r="F6750">
            <v>17.989999999999998</v>
          </cell>
          <cell r="G6750" t="str">
            <v>4005555003120</v>
          </cell>
          <cell r="H6750">
            <v>2</v>
          </cell>
          <cell r="I6750">
            <v>0</v>
          </cell>
          <cell r="J6750">
            <v>0</v>
          </cell>
          <cell r="K6750" t="str">
            <v>Puzzels-&gt;Puzzel</v>
          </cell>
          <cell r="L6750" t="str">
            <v>Beschikbaar</v>
          </cell>
          <cell r="M6750" t="str">
            <v>Ravensburger</v>
          </cell>
        </row>
        <row r="6751">
          <cell r="A6751" t="str">
            <v>RAV-120003137</v>
          </cell>
          <cell r="B6751">
            <v>11</v>
          </cell>
          <cell r="C6751">
            <v>9.4</v>
          </cell>
          <cell r="D6751" t="str">
            <v>Disney Bambi (1000)</v>
          </cell>
          <cell r="E6751">
            <v>1</v>
          </cell>
          <cell r="F6751">
            <v>17.989999999999998</v>
          </cell>
          <cell r="G6751" t="str">
            <v>4005555003137</v>
          </cell>
          <cell r="H6751">
            <v>2</v>
          </cell>
          <cell r="I6751">
            <v>0</v>
          </cell>
          <cell r="J6751">
            <v>0</v>
          </cell>
          <cell r="K6751" t="str">
            <v>Puzzels-&gt;Puzzel</v>
          </cell>
          <cell r="L6751" t="str">
            <v>Beschikbaar</v>
          </cell>
          <cell r="M6751" t="str">
            <v>Ravensburger</v>
          </cell>
        </row>
        <row r="6752">
          <cell r="A6752" t="str">
            <v>RAV-120003168</v>
          </cell>
          <cell r="B6752">
            <v>11</v>
          </cell>
          <cell r="C6752">
            <v>5.99</v>
          </cell>
          <cell r="D6752" t="str">
            <v>New York - Fleroux (1000) AANBIEDING</v>
          </cell>
          <cell r="E6752">
            <v>1</v>
          </cell>
          <cell r="F6752">
            <v>17.989999999999998</v>
          </cell>
          <cell r="G6752" t="str">
            <v>4005555003168</v>
          </cell>
          <cell r="H6752">
            <v>3</v>
          </cell>
          <cell r="I6752">
            <v>0</v>
          </cell>
          <cell r="J6752">
            <v>0</v>
          </cell>
          <cell r="K6752" t="str">
            <v>Puzzels-&gt;Puzzel</v>
          </cell>
          <cell r="L6752" t="str">
            <v>Beschikbaar</v>
          </cell>
          <cell r="M6752" t="str">
            <v>Ravensburger</v>
          </cell>
        </row>
        <row r="6753">
          <cell r="A6753" t="str">
            <v>RAV-120003175</v>
          </cell>
          <cell r="B6753">
            <v>11</v>
          </cell>
          <cell r="C6753">
            <v>9.4</v>
          </cell>
          <cell r="D6753" t="str">
            <v>Disney Peter Pan (1000)</v>
          </cell>
          <cell r="E6753">
            <v>1</v>
          </cell>
          <cell r="F6753">
            <v>17.989999999999998</v>
          </cell>
          <cell r="G6753" t="str">
            <v>4005555003175</v>
          </cell>
          <cell r="H6753">
            <v>1</v>
          </cell>
          <cell r="I6753">
            <v>0</v>
          </cell>
          <cell r="J6753">
            <v>0</v>
          </cell>
          <cell r="K6753" t="str">
            <v>Puzzels-&gt;Puzzel</v>
          </cell>
          <cell r="L6753" t="str">
            <v>Beschikbaar</v>
          </cell>
          <cell r="M6753" t="str">
            <v>Ravensburger</v>
          </cell>
        </row>
        <row r="6754">
          <cell r="A6754" t="str">
            <v>RAV-120003182</v>
          </cell>
          <cell r="B6754">
            <v>11</v>
          </cell>
          <cell r="C6754">
            <v>9.4</v>
          </cell>
          <cell r="D6754" t="str">
            <v>Disney Jungle Book (1000)</v>
          </cell>
          <cell r="E6754">
            <v>1</v>
          </cell>
          <cell r="F6754">
            <v>17.989999999999998</v>
          </cell>
          <cell r="G6754" t="str">
            <v>4005555003182</v>
          </cell>
          <cell r="H6754">
            <v>2</v>
          </cell>
          <cell r="I6754">
            <v>0</v>
          </cell>
          <cell r="J6754">
            <v>0</v>
          </cell>
          <cell r="K6754" t="str">
            <v>Puzzels-&gt;Puzzel</v>
          </cell>
          <cell r="L6754" t="str">
            <v>Beschikbaar</v>
          </cell>
          <cell r="M6754" t="str">
            <v>Ravensburger</v>
          </cell>
        </row>
        <row r="6755">
          <cell r="A6755" t="str">
            <v>RAV-120003199</v>
          </cell>
          <cell r="B6755">
            <v>11</v>
          </cell>
          <cell r="C6755">
            <v>9.4</v>
          </cell>
          <cell r="D6755" t="str">
            <v>Disney Arielle (1000)</v>
          </cell>
          <cell r="E6755">
            <v>1</v>
          </cell>
          <cell r="F6755">
            <v>17.989999999999998</v>
          </cell>
          <cell r="G6755" t="str">
            <v>4005555003199</v>
          </cell>
          <cell r="H6755">
            <v>2</v>
          </cell>
          <cell r="I6755">
            <v>0</v>
          </cell>
          <cell r="J6755">
            <v>0</v>
          </cell>
          <cell r="K6755" t="str">
            <v>Puzzels-&gt;Puzzel</v>
          </cell>
          <cell r="L6755" t="str">
            <v>Beschikbaar</v>
          </cell>
          <cell r="M6755" t="str">
            <v>Ravensburger</v>
          </cell>
        </row>
        <row r="6756">
          <cell r="A6756" t="str">
            <v>RAV-120003205</v>
          </cell>
          <cell r="B6756">
            <v>11</v>
          </cell>
          <cell r="C6756">
            <v>9.4</v>
          </cell>
          <cell r="D6756" t="str">
            <v>Disney Beauty and the Beast (1000)</v>
          </cell>
          <cell r="E6756">
            <v>1</v>
          </cell>
          <cell r="F6756">
            <v>17.989999999999998</v>
          </cell>
          <cell r="G6756" t="str">
            <v>4005555003205</v>
          </cell>
          <cell r="H6756">
            <v>2</v>
          </cell>
          <cell r="I6756">
            <v>0</v>
          </cell>
          <cell r="J6756">
            <v>0</v>
          </cell>
          <cell r="K6756" t="str">
            <v>Puzzels-&gt;Puzzel</v>
          </cell>
          <cell r="L6756" t="str">
            <v>Beschikbaar</v>
          </cell>
          <cell r="M6756" t="str">
            <v>Ravensburger</v>
          </cell>
        </row>
        <row r="6757">
          <cell r="A6757" t="str">
            <v>RAV-120003212</v>
          </cell>
          <cell r="B6757">
            <v>11</v>
          </cell>
          <cell r="C6757">
            <v>9.4</v>
          </cell>
          <cell r="D6757" t="str">
            <v>Disney The Lion King (1000)</v>
          </cell>
          <cell r="E6757">
            <v>1</v>
          </cell>
          <cell r="F6757">
            <v>17.989999999999998</v>
          </cell>
          <cell r="G6757" t="str">
            <v>4005555003212</v>
          </cell>
          <cell r="H6757">
            <v>2</v>
          </cell>
          <cell r="I6757">
            <v>1</v>
          </cell>
          <cell r="J6757">
            <v>0</v>
          </cell>
          <cell r="K6757" t="str">
            <v>Puzzels-&gt;Puzzel</v>
          </cell>
          <cell r="L6757" t="str">
            <v>Beschikbaar</v>
          </cell>
          <cell r="M6757" t="str">
            <v>Ravensburger</v>
          </cell>
        </row>
        <row r="6758">
          <cell r="A6758" t="str">
            <v>RAV-120003366</v>
          </cell>
          <cell r="B6758">
            <v>11</v>
          </cell>
          <cell r="C6758">
            <v>7</v>
          </cell>
          <cell r="D6758" t="str">
            <v>Vogels in de Wei (500)</v>
          </cell>
          <cell r="E6758">
            <v>1</v>
          </cell>
          <cell r="F6758">
            <v>12.99</v>
          </cell>
          <cell r="G6758" t="str">
            <v>4005555003366</v>
          </cell>
          <cell r="H6758">
            <v>3</v>
          </cell>
          <cell r="I6758">
            <v>1</v>
          </cell>
          <cell r="J6758">
            <v>0</v>
          </cell>
          <cell r="K6758" t="str">
            <v>Puzzels-&gt;Puzzel</v>
          </cell>
          <cell r="L6758" t="str">
            <v>Beschikbaar</v>
          </cell>
          <cell r="M6758" t="str">
            <v>Ravensburger</v>
          </cell>
        </row>
        <row r="6759">
          <cell r="A6759" t="str">
            <v>RAV-120003656</v>
          </cell>
          <cell r="B6759">
            <v>11</v>
          </cell>
          <cell r="C6759">
            <v>7</v>
          </cell>
          <cell r="D6759" t="str">
            <v>Zebra´s bij de Drinkplaats (500)</v>
          </cell>
          <cell r="E6759">
            <v>1</v>
          </cell>
          <cell r="F6759">
            <v>12.99</v>
          </cell>
          <cell r="G6759" t="str">
            <v>4005555003656</v>
          </cell>
          <cell r="H6759">
            <v>2</v>
          </cell>
          <cell r="I6759">
            <v>0</v>
          </cell>
          <cell r="J6759">
            <v>0</v>
          </cell>
          <cell r="K6759" t="str">
            <v>Puzzels-&gt;Puzzel</v>
          </cell>
          <cell r="L6759" t="str">
            <v>Beschikbaar</v>
          </cell>
          <cell r="M6759" t="str">
            <v>Ravensburger</v>
          </cell>
        </row>
        <row r="6760">
          <cell r="A6760" t="str">
            <v>RAV-120003663</v>
          </cell>
          <cell r="B6760">
            <v>11</v>
          </cell>
          <cell r="C6760">
            <v>7</v>
          </cell>
          <cell r="D6760" t="str">
            <v>Lente in Parijs (500)</v>
          </cell>
          <cell r="E6760">
            <v>1</v>
          </cell>
          <cell r="F6760">
            <v>12.99</v>
          </cell>
          <cell r="G6760" t="str">
            <v>4005555003663</v>
          </cell>
          <cell r="H6760">
            <v>2</v>
          </cell>
          <cell r="I6760">
            <v>0</v>
          </cell>
          <cell r="J6760">
            <v>0</v>
          </cell>
          <cell r="K6760" t="str">
            <v>Puzzels-&gt;Puzzel</v>
          </cell>
          <cell r="L6760" t="str">
            <v>Beschikbaar</v>
          </cell>
          <cell r="M6760" t="str">
            <v>Ravensburger</v>
          </cell>
        </row>
        <row r="6761">
          <cell r="A6761" t="str">
            <v>RAV-120003670</v>
          </cell>
          <cell r="B6761">
            <v>11</v>
          </cell>
          <cell r="C6761">
            <v>7</v>
          </cell>
          <cell r="D6761" t="str">
            <v>Katje in de Wei (500)</v>
          </cell>
          <cell r="E6761">
            <v>1</v>
          </cell>
          <cell r="F6761">
            <v>12.99</v>
          </cell>
          <cell r="G6761" t="str">
            <v>4005555003670</v>
          </cell>
          <cell r="H6761">
            <v>2</v>
          </cell>
          <cell r="I6761">
            <v>0</v>
          </cell>
          <cell r="J6761">
            <v>0</v>
          </cell>
          <cell r="K6761" t="str">
            <v>Puzzels-&gt;Puzzel</v>
          </cell>
          <cell r="L6761" t="str">
            <v>Beschikbaar</v>
          </cell>
          <cell r="M6761" t="str">
            <v>Ravensburger</v>
          </cell>
        </row>
        <row r="6762">
          <cell r="A6762" t="str">
            <v>RAV-120003687</v>
          </cell>
          <cell r="B6762">
            <v>11</v>
          </cell>
          <cell r="C6762">
            <v>7</v>
          </cell>
          <cell r="D6762" t="str">
            <v>New York Postcard (500)</v>
          </cell>
          <cell r="E6762">
            <v>1</v>
          </cell>
          <cell r="F6762">
            <v>12.99</v>
          </cell>
          <cell r="G6762" t="str">
            <v>4005555003687</v>
          </cell>
          <cell r="H6762">
            <v>2</v>
          </cell>
          <cell r="I6762">
            <v>0</v>
          </cell>
          <cell r="J6762">
            <v>0</v>
          </cell>
          <cell r="K6762" t="str">
            <v>Puzzels-&gt;Puzzel</v>
          </cell>
          <cell r="L6762" t="str">
            <v>Beschikbaar</v>
          </cell>
          <cell r="M6762" t="str">
            <v>Ravensburger</v>
          </cell>
        </row>
        <row r="6763">
          <cell r="A6763" t="str">
            <v>RAV-120003694</v>
          </cell>
          <cell r="B6763">
            <v>11</v>
          </cell>
          <cell r="C6763">
            <v>7</v>
          </cell>
          <cell r="D6763" t="str">
            <v>Schattige Rode Panda (500)</v>
          </cell>
          <cell r="E6763">
            <v>1</v>
          </cell>
          <cell r="F6763">
            <v>12.99</v>
          </cell>
          <cell r="G6763" t="str">
            <v>4005555003694</v>
          </cell>
          <cell r="H6763">
            <v>2</v>
          </cell>
          <cell r="I6763">
            <v>0</v>
          </cell>
          <cell r="J6763">
            <v>0</v>
          </cell>
          <cell r="K6763" t="str">
            <v>Puzzels-&gt;Puzzel</v>
          </cell>
          <cell r="L6763" t="str">
            <v>Beschikbaar</v>
          </cell>
          <cell r="M6763" t="str">
            <v>Ravensburger</v>
          </cell>
        </row>
        <row r="6764">
          <cell r="A6764" t="str">
            <v>RAV-120003830</v>
          </cell>
          <cell r="B6764">
            <v>11</v>
          </cell>
          <cell r="C6764">
            <v>9.4</v>
          </cell>
          <cell r="D6764" t="str">
            <v>John Deere Then  Now (1000)</v>
          </cell>
          <cell r="E6764">
            <v>1</v>
          </cell>
          <cell r="F6764">
            <v>17.989999999999998</v>
          </cell>
          <cell r="G6764" t="str">
            <v>4005555003830</v>
          </cell>
          <cell r="H6764">
            <v>2</v>
          </cell>
          <cell r="I6764">
            <v>0</v>
          </cell>
          <cell r="J6764">
            <v>0</v>
          </cell>
          <cell r="K6764" t="str">
            <v>Puzzels-&gt;Puzzel</v>
          </cell>
          <cell r="L6764" t="str">
            <v>Beschikbaar</v>
          </cell>
          <cell r="M6764" t="str">
            <v>Ravensburger</v>
          </cell>
        </row>
        <row r="6765">
          <cell r="A6765" t="str">
            <v>RAV-120003847</v>
          </cell>
          <cell r="B6765">
            <v>11</v>
          </cell>
          <cell r="C6765">
            <v>9.4</v>
          </cell>
          <cell r="D6765" t="str">
            <v>John Deere Legacy (1000)</v>
          </cell>
          <cell r="E6765">
            <v>1</v>
          </cell>
          <cell r="F6765">
            <v>17.989999999999998</v>
          </cell>
          <cell r="G6765" t="str">
            <v>4005555003847</v>
          </cell>
          <cell r="H6765">
            <v>2</v>
          </cell>
          <cell r="I6765">
            <v>0</v>
          </cell>
          <cell r="J6765">
            <v>0</v>
          </cell>
          <cell r="K6765" t="str">
            <v>Puzzels-&gt;Puzzel</v>
          </cell>
          <cell r="L6765" t="str">
            <v>Beschikbaar</v>
          </cell>
          <cell r="M6765" t="str">
            <v>Ravensburger</v>
          </cell>
        </row>
        <row r="6766">
          <cell r="A6766" t="str">
            <v>RAV-120003854</v>
          </cell>
          <cell r="B6766">
            <v>11</v>
          </cell>
          <cell r="C6766">
            <v>9.4</v>
          </cell>
          <cell r="D6766" t="str">
            <v>Winnie de Poeh (1000)</v>
          </cell>
          <cell r="E6766">
            <v>1</v>
          </cell>
          <cell r="F6766">
            <v>17.989999999999998</v>
          </cell>
          <cell r="G6766" t="str">
            <v>4005555003854</v>
          </cell>
          <cell r="H6766">
            <v>2</v>
          </cell>
          <cell r="I6766">
            <v>0</v>
          </cell>
          <cell r="J6766">
            <v>0</v>
          </cell>
          <cell r="K6766" t="str">
            <v>Puzzels-&gt;Puzzel</v>
          </cell>
          <cell r="L6766" t="str">
            <v>Beschikbaar</v>
          </cell>
          <cell r="M6766" t="str">
            <v>Ravensburger</v>
          </cell>
        </row>
        <row r="6767">
          <cell r="A6767" t="str">
            <v>RAV-120003885</v>
          </cell>
          <cell r="B6767">
            <v>11</v>
          </cell>
          <cell r="C6767">
            <v>7</v>
          </cell>
          <cell r="D6767" t="str">
            <v>Avatar: The Way of Water (500)</v>
          </cell>
          <cell r="E6767">
            <v>1</v>
          </cell>
          <cell r="F6767">
            <v>12.99</v>
          </cell>
          <cell r="G6767" t="str">
            <v>4005555003885</v>
          </cell>
          <cell r="H6767">
            <v>0</v>
          </cell>
          <cell r="I6767">
            <v>0</v>
          </cell>
          <cell r="J6767">
            <v>0</v>
          </cell>
          <cell r="K6767" t="str">
            <v>Puzzels-&gt;Puzzel</v>
          </cell>
          <cell r="L6767" t="str">
            <v>Herprint</v>
          </cell>
          <cell r="M6767" t="str">
            <v>Ravensburger</v>
          </cell>
        </row>
        <row r="6768">
          <cell r="A6768" t="str">
            <v>RAV-120003892</v>
          </cell>
          <cell r="B6768">
            <v>11</v>
          </cell>
          <cell r="C6768">
            <v>7</v>
          </cell>
          <cell r="D6768" t="str">
            <v>Peanuts Graffiti (500)</v>
          </cell>
          <cell r="E6768">
            <v>1</v>
          </cell>
          <cell r="F6768">
            <v>12.99</v>
          </cell>
          <cell r="G6768" t="str">
            <v>4005555003892</v>
          </cell>
          <cell r="H6768">
            <v>2</v>
          </cell>
          <cell r="I6768">
            <v>0</v>
          </cell>
          <cell r="J6768">
            <v>0</v>
          </cell>
          <cell r="K6768" t="str">
            <v>Puzzels-&gt;Puzzel</v>
          </cell>
          <cell r="L6768" t="str">
            <v>Beschikbaar</v>
          </cell>
          <cell r="M6768" t="str">
            <v>Ravensburger</v>
          </cell>
        </row>
        <row r="6769">
          <cell r="A6769" t="str">
            <v>RAV-120003939</v>
          </cell>
          <cell r="B6769">
            <v>11</v>
          </cell>
          <cell r="C6769">
            <v>9.4</v>
          </cell>
          <cell r="D6769" t="str">
            <v>Disney Villainous - Cruella de Vil (1000)</v>
          </cell>
          <cell r="E6769">
            <v>1</v>
          </cell>
          <cell r="F6769">
            <v>17.989999999999998</v>
          </cell>
          <cell r="G6769" t="str">
            <v>4005555003939</v>
          </cell>
          <cell r="H6769">
            <v>2</v>
          </cell>
          <cell r="I6769">
            <v>0</v>
          </cell>
          <cell r="J6769">
            <v>0</v>
          </cell>
          <cell r="K6769" t="str">
            <v>Puzzels-&gt;Puzzel</v>
          </cell>
          <cell r="L6769" t="str">
            <v>Beschikbaar</v>
          </cell>
          <cell r="M6769" t="str">
            <v>Ravensburger</v>
          </cell>
        </row>
        <row r="6770">
          <cell r="A6770" t="str">
            <v>RAV-120003946</v>
          </cell>
          <cell r="B6770">
            <v>11</v>
          </cell>
          <cell r="C6770">
            <v>9.4</v>
          </cell>
          <cell r="D6770" t="str">
            <v>Disney Villainous - Pete (1000)</v>
          </cell>
          <cell r="E6770">
            <v>1</v>
          </cell>
          <cell r="F6770">
            <v>17.989999999999998</v>
          </cell>
          <cell r="G6770" t="str">
            <v>4005555003946</v>
          </cell>
          <cell r="H6770">
            <v>2</v>
          </cell>
          <cell r="I6770">
            <v>0</v>
          </cell>
          <cell r="J6770">
            <v>0</v>
          </cell>
          <cell r="K6770" t="str">
            <v>Puzzels-&gt;Puzzel</v>
          </cell>
          <cell r="L6770" t="str">
            <v>Beschikbaar</v>
          </cell>
          <cell r="M6770" t="str">
            <v>Ravensburger</v>
          </cell>
        </row>
        <row r="6771">
          <cell r="A6771" t="str">
            <v>RAV-120003953</v>
          </cell>
          <cell r="B6771">
            <v>11</v>
          </cell>
          <cell r="C6771">
            <v>9.4</v>
          </cell>
          <cell r="D6771" t="str">
            <v>Disney Villainous - Mother Gothel (1000)</v>
          </cell>
          <cell r="E6771">
            <v>1</v>
          </cell>
          <cell r="F6771">
            <v>17.989999999999998</v>
          </cell>
          <cell r="G6771" t="str">
            <v>4005555003953</v>
          </cell>
          <cell r="H6771">
            <v>2</v>
          </cell>
          <cell r="I6771">
            <v>0</v>
          </cell>
          <cell r="J6771">
            <v>0</v>
          </cell>
          <cell r="K6771" t="str">
            <v>Puzzels-&gt;Puzzel</v>
          </cell>
          <cell r="L6771" t="str">
            <v>Beschikbaar</v>
          </cell>
          <cell r="M6771" t="str">
            <v>Ravensburger</v>
          </cell>
        </row>
        <row r="6772">
          <cell r="A6772" t="str">
            <v>RAV-120003960</v>
          </cell>
          <cell r="B6772">
            <v>11</v>
          </cell>
          <cell r="C6772">
            <v>9.4</v>
          </cell>
          <cell r="D6772" t="str">
            <v>Disney Villainous - Gaston (1000)</v>
          </cell>
          <cell r="E6772">
            <v>1</v>
          </cell>
          <cell r="F6772">
            <v>17.989999999999998</v>
          </cell>
          <cell r="G6772" t="str">
            <v>4005555003960</v>
          </cell>
          <cell r="H6772">
            <v>2</v>
          </cell>
          <cell r="I6772">
            <v>0</v>
          </cell>
          <cell r="J6772">
            <v>0</v>
          </cell>
          <cell r="K6772" t="str">
            <v>Puzzels-&gt;Puzzel</v>
          </cell>
          <cell r="L6772" t="str">
            <v>Beschikbaar</v>
          </cell>
          <cell r="M6772" t="str">
            <v>Ravensburger</v>
          </cell>
        </row>
        <row r="6773">
          <cell r="A6773" t="str">
            <v>RAV-120003977</v>
          </cell>
          <cell r="B6773">
            <v>11</v>
          </cell>
          <cell r="C6773">
            <v>9.4</v>
          </cell>
          <cell r="D6773" t="str">
            <v>Disney Villainous - Horned King (1000)</v>
          </cell>
          <cell r="E6773">
            <v>1</v>
          </cell>
          <cell r="F6773">
            <v>17.989999999999998</v>
          </cell>
          <cell r="G6773" t="str">
            <v>4005555003977</v>
          </cell>
          <cell r="H6773">
            <v>2</v>
          </cell>
          <cell r="I6773">
            <v>0</v>
          </cell>
          <cell r="J6773">
            <v>0</v>
          </cell>
          <cell r="K6773" t="str">
            <v>Puzzels-&gt;Puzzel</v>
          </cell>
          <cell r="L6773" t="str">
            <v>Beschikbaar</v>
          </cell>
          <cell r="M6773" t="str">
            <v>Ravensburger</v>
          </cell>
        </row>
        <row r="6774">
          <cell r="A6774" t="str">
            <v>RAV-120003984</v>
          </cell>
          <cell r="B6774">
            <v>11</v>
          </cell>
          <cell r="C6774">
            <v>9.4</v>
          </cell>
          <cell r="D6774" t="str">
            <v>Disney Villainous - Lady Tremaine (1000)</v>
          </cell>
          <cell r="E6774">
            <v>1</v>
          </cell>
          <cell r="F6774">
            <v>17.989999999999998</v>
          </cell>
          <cell r="G6774" t="str">
            <v>4005555003984</v>
          </cell>
          <cell r="H6774">
            <v>0</v>
          </cell>
          <cell r="I6774">
            <v>0</v>
          </cell>
          <cell r="J6774">
            <v>0</v>
          </cell>
          <cell r="K6774" t="str">
            <v>Puzzels-&gt;Puzzel</v>
          </cell>
          <cell r="L6774" t="str">
            <v>Herprint</v>
          </cell>
          <cell r="M6774" t="str">
            <v>Ravensburger</v>
          </cell>
        </row>
        <row r="6775">
          <cell r="A6775" t="str">
            <v>RAV-120004035</v>
          </cell>
          <cell r="B6775">
            <v>11</v>
          </cell>
          <cell r="C6775">
            <v>9.4</v>
          </cell>
          <cell r="D6775" t="str">
            <v>Star Wars - X-Wing Cockpit (1000)</v>
          </cell>
          <cell r="E6775">
            <v>1</v>
          </cell>
          <cell r="F6775">
            <v>17.989999999999998</v>
          </cell>
          <cell r="G6775" t="str">
            <v>4005555004035</v>
          </cell>
          <cell r="H6775">
            <v>2</v>
          </cell>
          <cell r="I6775">
            <v>0</v>
          </cell>
          <cell r="J6775">
            <v>0</v>
          </cell>
          <cell r="K6775" t="str">
            <v>Puzzels-&gt;Puzzel</v>
          </cell>
          <cell r="L6775" t="str">
            <v>Beschikbaar</v>
          </cell>
          <cell r="M6775" t="str">
            <v>Ravensburger</v>
          </cell>
        </row>
        <row r="6776">
          <cell r="A6776" t="str">
            <v>RAV-120004042</v>
          </cell>
          <cell r="B6776">
            <v>11</v>
          </cell>
          <cell r="C6776">
            <v>9.4</v>
          </cell>
          <cell r="D6776" t="str">
            <v>Star Wars TIE Fighter Cockpit (1000)</v>
          </cell>
          <cell r="E6776">
            <v>1</v>
          </cell>
          <cell r="F6776">
            <v>17.989999999999998</v>
          </cell>
          <cell r="G6776" t="str">
            <v>4005555004042</v>
          </cell>
          <cell r="H6776">
            <v>2</v>
          </cell>
          <cell r="I6776">
            <v>0</v>
          </cell>
          <cell r="J6776">
            <v>0</v>
          </cell>
          <cell r="K6776" t="str">
            <v>Puzzels-&gt;Puzzel</v>
          </cell>
          <cell r="L6776" t="str">
            <v>Beschikbaar</v>
          </cell>
          <cell r="M6776" t="str">
            <v>Ravensburger</v>
          </cell>
        </row>
        <row r="6777">
          <cell r="A6777" t="str">
            <v>RAV-120004103</v>
          </cell>
          <cell r="B6777">
            <v>11</v>
          </cell>
          <cell r="C6777">
            <v>9.4</v>
          </cell>
          <cell r="D6777" t="str">
            <v>99 Momenten aan Zee (1000)</v>
          </cell>
          <cell r="E6777">
            <v>1</v>
          </cell>
          <cell r="F6777">
            <v>17.989999999999998</v>
          </cell>
          <cell r="G6777" t="str">
            <v>4005555004103</v>
          </cell>
          <cell r="H6777">
            <v>2</v>
          </cell>
          <cell r="I6777">
            <v>0</v>
          </cell>
          <cell r="J6777">
            <v>0</v>
          </cell>
          <cell r="K6777" t="str">
            <v>Puzzels-&gt;Puzzel</v>
          </cell>
          <cell r="L6777" t="str">
            <v>Beschikbaar</v>
          </cell>
          <cell r="M6777" t="str">
            <v>Ravensburger</v>
          </cell>
        </row>
        <row r="6778">
          <cell r="A6778" t="str">
            <v>RAV-120004158</v>
          </cell>
          <cell r="B6778">
            <v>11</v>
          </cell>
          <cell r="C6778">
            <v>9.4</v>
          </cell>
          <cell r="D6778" t="str">
            <v>Hans en Grietje (1000)</v>
          </cell>
          <cell r="E6778">
            <v>1</v>
          </cell>
          <cell r="F6778">
            <v>17.989999999999998</v>
          </cell>
          <cell r="G6778" t="str">
            <v>4005555004158</v>
          </cell>
          <cell r="H6778">
            <v>2</v>
          </cell>
          <cell r="I6778">
            <v>0</v>
          </cell>
          <cell r="J6778">
            <v>0</v>
          </cell>
          <cell r="K6778" t="str">
            <v>Puzzels-&gt;Puzzel</v>
          </cell>
          <cell r="L6778" t="str">
            <v>Beschikbaar</v>
          </cell>
          <cell r="M6778" t="str">
            <v>Ravensburger</v>
          </cell>
        </row>
        <row r="6779">
          <cell r="A6779" t="str">
            <v>RAV-120004202</v>
          </cell>
          <cell r="B6779">
            <v>11</v>
          </cell>
          <cell r="C6779">
            <v>5.99</v>
          </cell>
          <cell r="D6779" t="str">
            <v>Rockefeller Joy (1000)</v>
          </cell>
          <cell r="E6779">
            <v>1</v>
          </cell>
          <cell r="F6779">
            <v>11.99</v>
          </cell>
          <cell r="G6779" t="str">
            <v>4005555004202</v>
          </cell>
          <cell r="H6779">
            <v>15</v>
          </cell>
          <cell r="I6779">
            <v>14</v>
          </cell>
          <cell r="J6779">
            <v>0</v>
          </cell>
          <cell r="K6779" t="str">
            <v>Puzzels-&gt;Puzzel; Nieuw</v>
          </cell>
          <cell r="L6779" t="str">
            <v>Nieuw</v>
          </cell>
          <cell r="M6779" t="str">
            <v>Ravensburger</v>
          </cell>
        </row>
        <row r="6780">
          <cell r="A6780" t="str">
            <v>RAV-120004219</v>
          </cell>
          <cell r="B6780">
            <v>11</v>
          </cell>
          <cell r="C6780">
            <v>9.4</v>
          </cell>
          <cell r="D6780" t="str">
            <v>Minecraft Mosaic (1000)</v>
          </cell>
          <cell r="E6780">
            <v>1</v>
          </cell>
          <cell r="F6780">
            <v>17.989999999999998</v>
          </cell>
          <cell r="G6780" t="str">
            <v>4005555004219</v>
          </cell>
          <cell r="H6780">
            <v>2</v>
          </cell>
          <cell r="I6780">
            <v>0</v>
          </cell>
          <cell r="J6780">
            <v>0</v>
          </cell>
          <cell r="K6780" t="str">
            <v>Puzzels-&gt;Puzzel</v>
          </cell>
          <cell r="L6780" t="str">
            <v>Beschikbaar</v>
          </cell>
          <cell r="M6780" t="str">
            <v>Ravensburger</v>
          </cell>
        </row>
        <row r="6781">
          <cell r="A6781" t="str">
            <v>RAV-120004226</v>
          </cell>
          <cell r="B6781">
            <v>11</v>
          </cell>
          <cell r="C6781">
            <v>9.4</v>
          </cell>
          <cell r="D6781" t="str">
            <v>Minecraft Bendes (1000)</v>
          </cell>
          <cell r="E6781">
            <v>1</v>
          </cell>
          <cell r="F6781">
            <v>17.989999999999998</v>
          </cell>
          <cell r="G6781" t="str">
            <v>4005555004226</v>
          </cell>
          <cell r="H6781">
            <v>2</v>
          </cell>
          <cell r="I6781">
            <v>0</v>
          </cell>
          <cell r="J6781">
            <v>0</v>
          </cell>
          <cell r="K6781" t="str">
            <v>Puzzels-&gt;Puzzel</v>
          </cell>
          <cell r="L6781" t="str">
            <v>Beschikbaar</v>
          </cell>
          <cell r="M6781" t="str">
            <v>Ravensburger</v>
          </cell>
        </row>
        <row r="6782">
          <cell r="A6782" t="str">
            <v>RAV-120004240</v>
          </cell>
          <cell r="B6782">
            <v>11</v>
          </cell>
          <cell r="C6782">
            <v>9.4</v>
          </cell>
          <cell r="D6782" t="str">
            <v>Beautiful Mushrooms (1000)</v>
          </cell>
          <cell r="E6782">
            <v>1</v>
          </cell>
          <cell r="F6782">
            <v>17.989999999999998</v>
          </cell>
          <cell r="G6782" t="str">
            <v>4005555004240</v>
          </cell>
          <cell r="H6782">
            <v>2</v>
          </cell>
          <cell r="I6782">
            <v>0</v>
          </cell>
          <cell r="J6782">
            <v>0</v>
          </cell>
          <cell r="K6782" t="str">
            <v>Puzzels-&gt;Puzzel</v>
          </cell>
          <cell r="L6782" t="str">
            <v>Beschikbaar</v>
          </cell>
          <cell r="M6782" t="str">
            <v>Ravensburger</v>
          </cell>
        </row>
        <row r="6783">
          <cell r="A6783" t="str">
            <v>RAV-120004271</v>
          </cell>
          <cell r="B6783">
            <v>11</v>
          </cell>
          <cell r="C6783">
            <v>14.25</v>
          </cell>
          <cell r="D6783" t="str">
            <v>Boba Fett - Premiejager (1500)</v>
          </cell>
          <cell r="E6783">
            <v>1</v>
          </cell>
          <cell r="F6783">
            <v>26.99</v>
          </cell>
          <cell r="G6783" t="str">
            <v>4005555004271</v>
          </cell>
          <cell r="H6783">
            <v>2</v>
          </cell>
          <cell r="I6783">
            <v>0</v>
          </cell>
          <cell r="J6783">
            <v>0</v>
          </cell>
          <cell r="K6783" t="str">
            <v>Puzzels-&gt;Puzzel</v>
          </cell>
          <cell r="L6783" t="str">
            <v>Beschikbaar</v>
          </cell>
          <cell r="M6783" t="str">
            <v>Ravensburger</v>
          </cell>
        </row>
        <row r="6784">
          <cell r="A6784" t="str">
            <v>RAV-120004332</v>
          </cell>
          <cell r="B6784">
            <v>11</v>
          </cell>
          <cell r="C6784">
            <v>14.25</v>
          </cell>
          <cell r="D6784" t="str">
            <v>World of Minecraft (1500)</v>
          </cell>
          <cell r="E6784">
            <v>1</v>
          </cell>
          <cell r="F6784">
            <v>26.99</v>
          </cell>
          <cell r="G6784" t="str">
            <v>4005555004332</v>
          </cell>
          <cell r="H6784">
            <v>2</v>
          </cell>
          <cell r="I6784">
            <v>0</v>
          </cell>
          <cell r="J6784">
            <v>0</v>
          </cell>
          <cell r="K6784" t="str">
            <v>Puzzels-&gt;Puzzel</v>
          </cell>
          <cell r="L6784" t="str">
            <v>Beschikbaar</v>
          </cell>
          <cell r="M6784" t="str">
            <v>Ravensburger</v>
          </cell>
        </row>
        <row r="6785">
          <cell r="A6785" t="str">
            <v>RAV-120004363</v>
          </cell>
          <cell r="B6785">
            <v>11</v>
          </cell>
          <cell r="C6785">
            <v>14.25</v>
          </cell>
          <cell r="D6785" t="str">
            <v>Vele bonte vissen (1500)</v>
          </cell>
          <cell r="E6785">
            <v>1</v>
          </cell>
          <cell r="F6785">
            <v>26.99</v>
          </cell>
          <cell r="G6785" t="str">
            <v>4005555004363</v>
          </cell>
          <cell r="H6785">
            <v>1</v>
          </cell>
          <cell r="I6785">
            <v>0</v>
          </cell>
          <cell r="J6785">
            <v>0</v>
          </cell>
          <cell r="K6785" t="str">
            <v>Puzzels-&gt;Puzzel</v>
          </cell>
          <cell r="L6785" t="str">
            <v>Beschikbaar</v>
          </cell>
          <cell r="M6785" t="str">
            <v>Ravensburger</v>
          </cell>
        </row>
        <row r="6786">
          <cell r="A6786" t="str">
            <v>RAV-120004370</v>
          </cell>
          <cell r="B6786">
            <v>11</v>
          </cell>
          <cell r="C6786">
            <v>14.25</v>
          </cell>
          <cell r="D6786" t="str">
            <v>Wonder Woman (1500)</v>
          </cell>
          <cell r="E6786">
            <v>1</v>
          </cell>
          <cell r="F6786">
            <v>26.99</v>
          </cell>
          <cell r="G6786" t="str">
            <v>4005555004370</v>
          </cell>
          <cell r="H6786">
            <v>1</v>
          </cell>
          <cell r="I6786">
            <v>0</v>
          </cell>
          <cell r="J6786">
            <v>0</v>
          </cell>
          <cell r="K6786" t="str">
            <v>Puzzels-&gt;Puzzel</v>
          </cell>
          <cell r="L6786" t="str">
            <v>Beschikbaar</v>
          </cell>
          <cell r="M6786" t="str">
            <v>Ravensburger</v>
          </cell>
        </row>
        <row r="6787">
          <cell r="A6787" t="str">
            <v>RAV-120004448</v>
          </cell>
          <cell r="B6787">
            <v>11</v>
          </cell>
          <cell r="C6787">
            <v>9.4</v>
          </cell>
          <cell r="D6787" t="str">
            <v>Disney groepsfoto (1000)</v>
          </cell>
          <cell r="E6787">
            <v>1</v>
          </cell>
          <cell r="F6787">
            <v>17.989999999999998</v>
          </cell>
          <cell r="G6787" t="str">
            <v>4005555004448</v>
          </cell>
          <cell r="H6787">
            <v>2</v>
          </cell>
          <cell r="I6787">
            <v>0</v>
          </cell>
          <cell r="J6787">
            <v>0</v>
          </cell>
          <cell r="K6787" t="str">
            <v>Puzzels-&gt;Puzzel</v>
          </cell>
          <cell r="L6787" t="str">
            <v>Beschikbaar</v>
          </cell>
          <cell r="M6787" t="str">
            <v>Ravensburger</v>
          </cell>
        </row>
        <row r="6788">
          <cell r="A6788" t="str">
            <v>RAV-120004462</v>
          </cell>
          <cell r="B6788">
            <v>11</v>
          </cell>
          <cell r="C6788">
            <v>9.4</v>
          </cell>
          <cell r="D6788" t="str">
            <v>Avond in Amsterdam Panorama (1000)</v>
          </cell>
          <cell r="E6788">
            <v>1</v>
          </cell>
          <cell r="F6788">
            <v>17.989999999999998</v>
          </cell>
          <cell r="G6788" t="str">
            <v>4005555004462</v>
          </cell>
          <cell r="H6788">
            <v>2</v>
          </cell>
          <cell r="I6788">
            <v>2</v>
          </cell>
          <cell r="J6788">
            <v>2</v>
          </cell>
          <cell r="K6788" t="str">
            <v>Puzzels-&gt;Puzzel</v>
          </cell>
          <cell r="L6788" t="str">
            <v>Beschikbaar</v>
          </cell>
          <cell r="M6788" t="str">
            <v>Ravensburger</v>
          </cell>
        </row>
        <row r="6789">
          <cell r="A6789" t="str">
            <v>RAV-120004486</v>
          </cell>
          <cell r="B6789">
            <v>11</v>
          </cell>
          <cell r="C6789">
            <v>9.4</v>
          </cell>
          <cell r="D6789" t="str">
            <v>Een dag in Parijs (1000)</v>
          </cell>
          <cell r="E6789">
            <v>1</v>
          </cell>
          <cell r="F6789">
            <v>17.989999999999998</v>
          </cell>
          <cell r="G6789" t="str">
            <v>4005555004486</v>
          </cell>
          <cell r="H6789">
            <v>2</v>
          </cell>
          <cell r="I6789">
            <v>0</v>
          </cell>
          <cell r="J6789">
            <v>0</v>
          </cell>
          <cell r="K6789" t="str">
            <v>Puzzels-&gt;Puzzel</v>
          </cell>
          <cell r="L6789" t="str">
            <v>Beschikbaar</v>
          </cell>
          <cell r="M6789" t="str">
            <v>Ravensburger</v>
          </cell>
        </row>
        <row r="6790">
          <cell r="A6790" t="str">
            <v>RAV-120004554</v>
          </cell>
          <cell r="B6790">
            <v>11</v>
          </cell>
          <cell r="C6790">
            <v>9.4</v>
          </cell>
          <cell r="D6790" t="str">
            <v>Super Mario (1000)</v>
          </cell>
          <cell r="E6790">
            <v>1</v>
          </cell>
          <cell r="F6790">
            <v>17.989999999999998</v>
          </cell>
          <cell r="G6790" t="str">
            <v>4005555004554</v>
          </cell>
          <cell r="H6790">
            <v>2</v>
          </cell>
          <cell r="I6790">
            <v>0</v>
          </cell>
          <cell r="J6790">
            <v>0</v>
          </cell>
          <cell r="K6790" t="str">
            <v>Puzzels-&gt;Puzzel</v>
          </cell>
          <cell r="L6790" t="str">
            <v>Beschikbaar</v>
          </cell>
          <cell r="M6790" t="str">
            <v>Ravensburger</v>
          </cell>
        </row>
        <row r="6791">
          <cell r="A6791" t="str">
            <v>RAV-120004578</v>
          </cell>
          <cell r="B6791">
            <v>11</v>
          </cell>
          <cell r="C6791">
            <v>9.4</v>
          </cell>
          <cell r="D6791" t="str">
            <v>Harry Potter (1000)</v>
          </cell>
          <cell r="E6791">
            <v>1</v>
          </cell>
          <cell r="F6791">
            <v>17.989999999999998</v>
          </cell>
          <cell r="G6791" t="str">
            <v>4005555004578</v>
          </cell>
          <cell r="H6791">
            <v>2</v>
          </cell>
          <cell r="I6791">
            <v>0</v>
          </cell>
          <cell r="J6791">
            <v>0</v>
          </cell>
          <cell r="K6791" t="str">
            <v>Puzzels-&gt;Puzzel</v>
          </cell>
          <cell r="L6791" t="str">
            <v>Beschikbaar</v>
          </cell>
          <cell r="M6791" t="str">
            <v>Ravensburger</v>
          </cell>
        </row>
        <row r="6792">
          <cell r="A6792" t="str">
            <v>RAV-120004592</v>
          </cell>
          <cell r="B6792">
            <v>11</v>
          </cell>
          <cell r="C6792">
            <v>9.4</v>
          </cell>
          <cell r="D6792" t="str">
            <v>Magisch Hert (1000)</v>
          </cell>
          <cell r="E6792">
            <v>1</v>
          </cell>
          <cell r="F6792">
            <v>17.989999999999998</v>
          </cell>
          <cell r="G6792" t="str">
            <v>4005555004592</v>
          </cell>
          <cell r="H6792">
            <v>0</v>
          </cell>
          <cell r="I6792">
            <v>0</v>
          </cell>
          <cell r="J6792">
            <v>0</v>
          </cell>
          <cell r="K6792" t="str">
            <v>Puzzels-&gt;Puzzel</v>
          </cell>
          <cell r="L6792" t="str">
            <v>Beschikbaar</v>
          </cell>
          <cell r="M6792" t="str">
            <v>Ravensburger</v>
          </cell>
        </row>
        <row r="6793">
          <cell r="A6793" t="str">
            <v>RAV-120004608</v>
          </cell>
          <cell r="B6793">
            <v>11</v>
          </cell>
          <cell r="C6793">
            <v>9.4</v>
          </cell>
          <cell r="D6793" t="str">
            <v>Pokémon Challenge (1000)</v>
          </cell>
          <cell r="E6793">
            <v>1</v>
          </cell>
          <cell r="F6793">
            <v>17.989999999999998</v>
          </cell>
          <cell r="G6793" t="str">
            <v>4005555004608</v>
          </cell>
          <cell r="H6793">
            <v>2</v>
          </cell>
          <cell r="I6793">
            <v>0</v>
          </cell>
          <cell r="J6793">
            <v>0</v>
          </cell>
          <cell r="K6793" t="str">
            <v>Puzzels-&gt;Puzzel</v>
          </cell>
          <cell r="L6793" t="str">
            <v>Beschikbaar</v>
          </cell>
          <cell r="M6793" t="str">
            <v>Ravensburger</v>
          </cell>
        </row>
        <row r="6794">
          <cell r="A6794" t="str">
            <v>RAV-120004615</v>
          </cell>
          <cell r="B6794">
            <v>11</v>
          </cell>
          <cell r="C6794">
            <v>9.4</v>
          </cell>
          <cell r="D6794" t="str">
            <v>Paris (1000)</v>
          </cell>
          <cell r="E6794">
            <v>1</v>
          </cell>
          <cell r="F6794">
            <v>17.989999999999998</v>
          </cell>
          <cell r="G6794" t="str">
            <v>4005555004615</v>
          </cell>
          <cell r="H6794">
            <v>2</v>
          </cell>
          <cell r="I6794">
            <v>0</v>
          </cell>
          <cell r="J6794">
            <v>0</v>
          </cell>
          <cell r="K6794" t="str">
            <v>Puzzels-&gt;Puzzel</v>
          </cell>
          <cell r="L6794" t="str">
            <v>Beschikbaar</v>
          </cell>
          <cell r="M6794" t="str">
            <v>Ravensburger</v>
          </cell>
        </row>
        <row r="6795">
          <cell r="A6795" t="str">
            <v>RAV-120004622</v>
          </cell>
          <cell r="B6795">
            <v>11</v>
          </cell>
          <cell r="C6795">
            <v>9.4</v>
          </cell>
          <cell r="D6795" t="str">
            <v>Harry Potter - Harry tegen Voldemort (1000)</v>
          </cell>
          <cell r="E6795">
            <v>1</v>
          </cell>
          <cell r="F6795">
            <v>17.989999999999998</v>
          </cell>
          <cell r="G6795" t="str">
            <v>4005555004622</v>
          </cell>
          <cell r="H6795">
            <v>2</v>
          </cell>
          <cell r="I6795">
            <v>0</v>
          </cell>
          <cell r="J6795">
            <v>0</v>
          </cell>
          <cell r="K6795" t="str">
            <v>Puzzels-&gt;Puzzel</v>
          </cell>
          <cell r="L6795" t="str">
            <v>Beschikbaar</v>
          </cell>
          <cell r="M6795" t="str">
            <v>Ravensburger</v>
          </cell>
        </row>
        <row r="6796">
          <cell r="A6796" t="str">
            <v>RAV-120004639</v>
          </cell>
          <cell r="B6796">
            <v>11</v>
          </cell>
          <cell r="C6796">
            <v>9.4</v>
          </cell>
          <cell r="D6796" t="str">
            <v>Harry Potter - De Tovenaarsleerling (1000)</v>
          </cell>
          <cell r="E6796">
            <v>1</v>
          </cell>
          <cell r="F6796">
            <v>17.989999999999998</v>
          </cell>
          <cell r="G6796" t="str">
            <v>4005555004639</v>
          </cell>
          <cell r="H6796">
            <v>2</v>
          </cell>
          <cell r="I6796">
            <v>0</v>
          </cell>
          <cell r="J6796">
            <v>0</v>
          </cell>
          <cell r="K6796" t="str">
            <v>Puzzels-&gt;Puzzel</v>
          </cell>
          <cell r="L6796" t="str">
            <v>Beschikbaar</v>
          </cell>
          <cell r="M6796" t="str">
            <v>Ravensburger</v>
          </cell>
        </row>
        <row r="6797">
          <cell r="A6797" t="str">
            <v>RAV-120004646</v>
          </cell>
          <cell r="B6797">
            <v>11</v>
          </cell>
          <cell r="C6797">
            <v>9.4</v>
          </cell>
          <cell r="D6797" t="str">
            <v>Romantische Cottage (1000)</v>
          </cell>
          <cell r="E6797">
            <v>1</v>
          </cell>
          <cell r="F6797">
            <v>17.989999999999998</v>
          </cell>
          <cell r="G6797" t="str">
            <v>4005555004646</v>
          </cell>
          <cell r="H6797">
            <v>2</v>
          </cell>
          <cell r="I6797">
            <v>0</v>
          </cell>
          <cell r="J6797">
            <v>0</v>
          </cell>
          <cell r="K6797" t="str">
            <v>Puzzels-&gt;Puzzel</v>
          </cell>
          <cell r="L6797" t="str">
            <v>Beschikbaar</v>
          </cell>
          <cell r="M6797" t="str">
            <v>Ravensburger</v>
          </cell>
        </row>
        <row r="6798">
          <cell r="A6798" t="str">
            <v>RAV-120004691</v>
          </cell>
          <cell r="B6798">
            <v>11</v>
          </cell>
          <cell r="C6798">
            <v>9.4</v>
          </cell>
          <cell r="D6798" t="str">
            <v>De mooiste Disney thema's (1000)</v>
          </cell>
          <cell r="E6798">
            <v>1</v>
          </cell>
          <cell r="F6798">
            <v>17.989999999999998</v>
          </cell>
          <cell r="G6798" t="str">
            <v>4005555004691</v>
          </cell>
          <cell r="H6798">
            <v>2</v>
          </cell>
          <cell r="I6798">
            <v>0</v>
          </cell>
          <cell r="J6798">
            <v>0</v>
          </cell>
          <cell r="K6798" t="str">
            <v>Puzzels-&gt;Puzzel</v>
          </cell>
          <cell r="L6798" t="str">
            <v>Beschikbaar</v>
          </cell>
          <cell r="M6798" t="str">
            <v>Ravensburger</v>
          </cell>
        </row>
        <row r="6799">
          <cell r="A6799" t="str">
            <v>RAV-120004752</v>
          </cell>
          <cell r="B6799">
            <v>11</v>
          </cell>
          <cell r="C6799">
            <v>9.4</v>
          </cell>
          <cell r="D6799" t="str">
            <v>Noors fjord (1000)</v>
          </cell>
          <cell r="E6799">
            <v>1</v>
          </cell>
          <cell r="F6799">
            <v>17.989999999999998</v>
          </cell>
          <cell r="G6799" t="str">
            <v>4005555004752</v>
          </cell>
          <cell r="H6799">
            <v>2</v>
          </cell>
          <cell r="I6799">
            <v>0</v>
          </cell>
          <cell r="J6799">
            <v>0</v>
          </cell>
          <cell r="K6799" t="str">
            <v>Puzzels-&gt;Puzzel</v>
          </cell>
          <cell r="L6799" t="str">
            <v>Beschikbaar</v>
          </cell>
          <cell r="M6799" t="str">
            <v>Ravensburger</v>
          </cell>
        </row>
        <row r="6800">
          <cell r="A6800" t="str">
            <v>RAV-120004776</v>
          </cell>
          <cell r="B6800">
            <v>11</v>
          </cell>
          <cell r="C6800">
            <v>9.4</v>
          </cell>
          <cell r="D6800" t="str">
            <v>Familie Wolf in het Bos (1000)</v>
          </cell>
          <cell r="E6800">
            <v>1</v>
          </cell>
          <cell r="F6800">
            <v>17.989999999999998</v>
          </cell>
          <cell r="G6800" t="str">
            <v>4005555004776</v>
          </cell>
          <cell r="H6800">
            <v>2</v>
          </cell>
          <cell r="I6800">
            <v>0</v>
          </cell>
          <cell r="J6800">
            <v>0</v>
          </cell>
          <cell r="K6800" t="str">
            <v>Puzzels-&gt;Puzzel</v>
          </cell>
          <cell r="L6800" t="str">
            <v>Beschikbaar</v>
          </cell>
          <cell r="M6800" t="str">
            <v>Ravensburger</v>
          </cell>
        </row>
        <row r="6801">
          <cell r="A6801" t="str">
            <v>RAV-120004813</v>
          </cell>
          <cell r="B6801">
            <v>11</v>
          </cell>
          <cell r="C6801">
            <v>6.25</v>
          </cell>
          <cell r="D6801" t="str">
            <v>Magical Christmas (500)</v>
          </cell>
          <cell r="E6801">
            <v>1</v>
          </cell>
          <cell r="F6801">
            <v>12.5</v>
          </cell>
          <cell r="G6801" t="str">
            <v>4005555004813</v>
          </cell>
          <cell r="H6801">
            <v>11</v>
          </cell>
          <cell r="I6801">
            <v>6</v>
          </cell>
          <cell r="J6801">
            <v>0</v>
          </cell>
          <cell r="K6801" t="str">
            <v>Puzzels-&gt;Puzzel; Nieuw</v>
          </cell>
          <cell r="L6801" t="str">
            <v>Nieuw</v>
          </cell>
          <cell r="M6801" t="str">
            <v>Ravensburger</v>
          </cell>
        </row>
        <row r="6802">
          <cell r="A6802" t="str">
            <v>RAV-120004981</v>
          </cell>
          <cell r="B6802">
            <v>11</v>
          </cell>
          <cell r="C6802">
            <v>9.4</v>
          </cell>
          <cell r="D6802" t="str">
            <v>Disney Mickey Mouse (1000)</v>
          </cell>
          <cell r="E6802">
            <v>1</v>
          </cell>
          <cell r="F6802">
            <v>17.989999999999998</v>
          </cell>
          <cell r="G6802" t="str">
            <v>4005555004981</v>
          </cell>
          <cell r="H6802">
            <v>2</v>
          </cell>
          <cell r="I6802">
            <v>0</v>
          </cell>
          <cell r="J6802">
            <v>0</v>
          </cell>
          <cell r="K6802" t="str">
            <v>Puzzels-&gt;Puzzel</v>
          </cell>
          <cell r="L6802" t="str">
            <v>Beschikbaar</v>
          </cell>
          <cell r="M6802" t="str">
            <v>Ravensburger</v>
          </cell>
        </row>
        <row r="6803">
          <cell r="A6803" t="str">
            <v>RAV-120005049</v>
          </cell>
          <cell r="B6803">
            <v>11</v>
          </cell>
          <cell r="C6803">
            <v>9.4</v>
          </cell>
          <cell r="D6803" t="str">
            <v>Super Mario (challenge) (1000)</v>
          </cell>
          <cell r="E6803">
            <v>1</v>
          </cell>
          <cell r="F6803">
            <v>17.989999999999998</v>
          </cell>
          <cell r="G6803" t="str">
            <v>4005555005049</v>
          </cell>
          <cell r="H6803">
            <v>2</v>
          </cell>
          <cell r="I6803">
            <v>0</v>
          </cell>
          <cell r="J6803">
            <v>0</v>
          </cell>
          <cell r="K6803" t="str">
            <v>Puzzels-&gt;Puzzel</v>
          </cell>
          <cell r="L6803" t="str">
            <v>Beschikbaar</v>
          </cell>
          <cell r="M6803" t="str">
            <v>Ravensburger</v>
          </cell>
        </row>
        <row r="6804">
          <cell r="A6804" t="str">
            <v>RAV-120005056</v>
          </cell>
          <cell r="B6804">
            <v>11</v>
          </cell>
          <cell r="C6804">
            <v>5.99</v>
          </cell>
          <cell r="D6804" t="str">
            <v>The Christmas Cottage (1000)</v>
          </cell>
          <cell r="E6804">
            <v>1</v>
          </cell>
          <cell r="F6804">
            <v>11.99</v>
          </cell>
          <cell r="G6804" t="str">
            <v>4005555005056</v>
          </cell>
          <cell r="H6804">
            <v>7</v>
          </cell>
          <cell r="I6804">
            <v>3</v>
          </cell>
          <cell r="J6804">
            <v>0</v>
          </cell>
          <cell r="K6804" t="str">
            <v>Puzzels-&gt;Puzzel; Nieuw</v>
          </cell>
          <cell r="L6804" t="str">
            <v>Nieuw</v>
          </cell>
          <cell r="M6804" t="str">
            <v>Ravensburger</v>
          </cell>
        </row>
        <row r="6805">
          <cell r="A6805" t="str">
            <v>RAV-120005100</v>
          </cell>
          <cell r="B6805">
            <v>11</v>
          </cell>
          <cell r="C6805">
            <v>9.4</v>
          </cell>
          <cell r="D6805" t="str">
            <v>Marvel (challenge) (1000)</v>
          </cell>
          <cell r="E6805">
            <v>1</v>
          </cell>
          <cell r="F6805">
            <v>17.989999999999998</v>
          </cell>
          <cell r="G6805" t="str">
            <v>4005555005100</v>
          </cell>
          <cell r="H6805">
            <v>2</v>
          </cell>
          <cell r="I6805">
            <v>0</v>
          </cell>
          <cell r="J6805">
            <v>0</v>
          </cell>
          <cell r="K6805" t="str">
            <v>Puzzels-&gt;Puzzel</v>
          </cell>
          <cell r="L6805" t="str">
            <v>Beschikbaar</v>
          </cell>
          <cell r="M6805" t="str">
            <v>Ravensburger</v>
          </cell>
        </row>
        <row r="6806">
          <cell r="A6806" t="str">
            <v>RAV-120005117</v>
          </cell>
          <cell r="B6806">
            <v>11</v>
          </cell>
          <cell r="C6806">
            <v>7</v>
          </cell>
          <cell r="D6806" t="str">
            <v>Pokémon (500)</v>
          </cell>
          <cell r="E6806">
            <v>1</v>
          </cell>
          <cell r="F6806">
            <v>12.99</v>
          </cell>
          <cell r="G6806" t="str">
            <v>4005555005117</v>
          </cell>
          <cell r="H6806">
            <v>2</v>
          </cell>
          <cell r="I6806">
            <v>0</v>
          </cell>
          <cell r="J6806">
            <v>0</v>
          </cell>
          <cell r="K6806" t="str">
            <v>Puzzels-&gt;Puzzel</v>
          </cell>
          <cell r="L6806" t="str">
            <v>Beschikbaar</v>
          </cell>
          <cell r="M6806" t="str">
            <v>Ravensburger</v>
          </cell>
        </row>
        <row r="6807">
          <cell r="A6807" t="str">
            <v>RAV-120005124</v>
          </cell>
          <cell r="B6807">
            <v>11</v>
          </cell>
          <cell r="C6807">
            <v>9.4</v>
          </cell>
          <cell r="D6807" t="str">
            <v>Disney The Mandalorian (1000)</v>
          </cell>
          <cell r="E6807">
            <v>1</v>
          </cell>
          <cell r="F6807">
            <v>17.989999999999998</v>
          </cell>
          <cell r="G6807" t="str">
            <v>4005555005124</v>
          </cell>
          <cell r="H6807">
            <v>2</v>
          </cell>
          <cell r="I6807">
            <v>0</v>
          </cell>
          <cell r="J6807">
            <v>0</v>
          </cell>
          <cell r="K6807" t="str">
            <v>Puzzels-&gt;Puzzel</v>
          </cell>
          <cell r="L6807" t="str">
            <v>Beschikbaar</v>
          </cell>
          <cell r="M6807" t="str">
            <v>Ravensburger</v>
          </cell>
        </row>
        <row r="6808">
          <cell r="A6808" t="str">
            <v>RAV-120005216</v>
          </cell>
          <cell r="B6808">
            <v>11</v>
          </cell>
          <cell r="C6808">
            <v>9.4</v>
          </cell>
          <cell r="D6808" t="str">
            <v>Geschilderd Parijs (1000)</v>
          </cell>
          <cell r="E6808">
            <v>1</v>
          </cell>
          <cell r="F6808">
            <v>17.989999999999998</v>
          </cell>
          <cell r="G6808" t="str">
            <v>4005555005216</v>
          </cell>
          <cell r="H6808">
            <v>2</v>
          </cell>
          <cell r="I6808">
            <v>0</v>
          </cell>
          <cell r="J6808">
            <v>0</v>
          </cell>
          <cell r="K6808" t="str">
            <v>Puzzels-&gt;Puzzel</v>
          </cell>
          <cell r="L6808" t="str">
            <v>Beschikbaar</v>
          </cell>
          <cell r="M6808" t="str">
            <v>Ravensburger</v>
          </cell>
        </row>
        <row r="6809">
          <cell r="A6809" t="str">
            <v>RAV-120005261</v>
          </cell>
          <cell r="B6809">
            <v>11</v>
          </cell>
          <cell r="C6809">
            <v>9.4</v>
          </cell>
          <cell r="D6809" t="str">
            <v>Disney Avonturen met Alice (1000)</v>
          </cell>
          <cell r="E6809">
            <v>1</v>
          </cell>
          <cell r="F6809">
            <v>17.989999999999998</v>
          </cell>
          <cell r="G6809" t="str">
            <v>4005555005261</v>
          </cell>
          <cell r="H6809">
            <v>2</v>
          </cell>
          <cell r="I6809">
            <v>0</v>
          </cell>
          <cell r="J6809">
            <v>0</v>
          </cell>
          <cell r="K6809" t="str">
            <v>Puzzels-&gt;Puzzel</v>
          </cell>
          <cell r="L6809" t="str">
            <v>Beschikbaar</v>
          </cell>
          <cell r="M6809" t="str">
            <v>Ravensburger</v>
          </cell>
        </row>
        <row r="6810">
          <cell r="A6810" t="str">
            <v>RAV-120005278</v>
          </cell>
          <cell r="B6810">
            <v>11</v>
          </cell>
          <cell r="C6810">
            <v>9.4</v>
          </cell>
          <cell r="D6810" t="str">
            <v>Disney - In de speelgoedwinkel (1000)</v>
          </cell>
          <cell r="E6810">
            <v>1</v>
          </cell>
          <cell r="F6810">
            <v>17.989999999999998</v>
          </cell>
          <cell r="G6810" t="str">
            <v>4005555005278</v>
          </cell>
          <cell r="H6810">
            <v>2</v>
          </cell>
          <cell r="I6810">
            <v>0</v>
          </cell>
          <cell r="J6810">
            <v>0</v>
          </cell>
          <cell r="K6810" t="str">
            <v>Puzzels-&gt;Puzzel</v>
          </cell>
          <cell r="L6810" t="str">
            <v>Beschikbaar</v>
          </cell>
          <cell r="M6810" t="str">
            <v>Ravensburger</v>
          </cell>
        </row>
        <row r="6811">
          <cell r="A6811" t="str">
            <v>RAV-120005292</v>
          </cell>
          <cell r="B6811">
            <v>11</v>
          </cell>
          <cell r="C6811">
            <v>9.4</v>
          </cell>
          <cell r="D6811" t="str">
            <v>Disney Mickey (challenge) (1000)</v>
          </cell>
          <cell r="E6811">
            <v>1</v>
          </cell>
          <cell r="F6811">
            <v>17.989999999999998</v>
          </cell>
          <cell r="G6811" t="str">
            <v>4005555005292</v>
          </cell>
          <cell r="H6811">
            <v>2</v>
          </cell>
          <cell r="I6811">
            <v>0</v>
          </cell>
          <cell r="J6811">
            <v>0</v>
          </cell>
          <cell r="K6811" t="str">
            <v>Puzzels-&gt;Puzzel</v>
          </cell>
          <cell r="L6811" t="str">
            <v>Beschikbaar</v>
          </cell>
          <cell r="M6811" t="str">
            <v>Ravensburger</v>
          </cell>
        </row>
        <row r="6812">
          <cell r="A6812" t="str">
            <v>RAV-120005322</v>
          </cell>
          <cell r="B6812">
            <v>11</v>
          </cell>
          <cell r="C6812">
            <v>7</v>
          </cell>
          <cell r="D6812" t="str">
            <v>Vrolijke Honden (500)</v>
          </cell>
          <cell r="E6812">
            <v>1</v>
          </cell>
          <cell r="F6812">
            <v>12.99</v>
          </cell>
          <cell r="G6812" t="str">
            <v>4005555005322</v>
          </cell>
          <cell r="H6812">
            <v>2</v>
          </cell>
          <cell r="I6812">
            <v>0</v>
          </cell>
          <cell r="J6812">
            <v>0</v>
          </cell>
          <cell r="K6812" t="str">
            <v>Puzzels-&gt;Puzzel</v>
          </cell>
          <cell r="L6812" t="str">
            <v>Beschikbaar</v>
          </cell>
          <cell r="M6812" t="str">
            <v>Ravensburger</v>
          </cell>
        </row>
        <row r="6813">
          <cell r="A6813" t="str">
            <v>RAV-120005377</v>
          </cell>
          <cell r="B6813">
            <v>11</v>
          </cell>
          <cell r="C6813">
            <v>5.99</v>
          </cell>
          <cell r="D6813" t="str">
            <v>Disney Snow Globes (1000)</v>
          </cell>
          <cell r="E6813">
            <v>1</v>
          </cell>
          <cell r="F6813">
            <v>11.99</v>
          </cell>
          <cell r="G6813" t="str">
            <v>4005555005377</v>
          </cell>
          <cell r="H6813">
            <v>1</v>
          </cell>
          <cell r="I6813">
            <v>1</v>
          </cell>
          <cell r="J6813">
            <v>0</v>
          </cell>
          <cell r="K6813" t="str">
            <v>Puzzels-&gt;Puzzel; Nieuw</v>
          </cell>
          <cell r="L6813" t="str">
            <v>Nieuw</v>
          </cell>
          <cell r="M6813" t="str">
            <v>Ravensburger</v>
          </cell>
        </row>
        <row r="6814">
          <cell r="A6814" t="str">
            <v>RAV-120005421</v>
          </cell>
          <cell r="B6814">
            <v>11</v>
          </cell>
          <cell r="C6814">
            <v>9.4</v>
          </cell>
          <cell r="D6814" t="str">
            <v>De geheime tuin (1000)</v>
          </cell>
          <cell r="E6814">
            <v>1</v>
          </cell>
          <cell r="F6814">
            <v>17.989999999999998</v>
          </cell>
          <cell r="G6814" t="str">
            <v>4005555005421</v>
          </cell>
          <cell r="H6814">
            <v>2</v>
          </cell>
          <cell r="I6814">
            <v>0</v>
          </cell>
          <cell r="J6814">
            <v>0</v>
          </cell>
          <cell r="K6814" t="str">
            <v>Puzzels-&gt;Puzzel</v>
          </cell>
          <cell r="L6814" t="str">
            <v>Beschikbaar</v>
          </cell>
          <cell r="M6814" t="str">
            <v>Ravensburger</v>
          </cell>
        </row>
        <row r="6815">
          <cell r="A6815" t="str">
            <v>RAV-120005575</v>
          </cell>
          <cell r="B6815">
            <v>11</v>
          </cell>
          <cell r="C6815">
            <v>9.4</v>
          </cell>
          <cell r="D6815" t="str">
            <v>Schitterende Vogels (1000)</v>
          </cell>
          <cell r="E6815">
            <v>1</v>
          </cell>
          <cell r="F6815">
            <v>17.989999999999998</v>
          </cell>
          <cell r="G6815" t="str">
            <v>4005555005575</v>
          </cell>
          <cell r="H6815">
            <v>2</v>
          </cell>
          <cell r="I6815">
            <v>0</v>
          </cell>
          <cell r="J6815">
            <v>0</v>
          </cell>
          <cell r="K6815" t="str">
            <v>Puzzels-&gt;Puzzel</v>
          </cell>
          <cell r="L6815" t="str">
            <v>Beschikbaar</v>
          </cell>
          <cell r="M6815" t="str">
            <v>Ravensburger</v>
          </cell>
        </row>
        <row r="6816">
          <cell r="A6816" t="str">
            <v>RAV-120005674</v>
          </cell>
          <cell r="B6816">
            <v>11</v>
          </cell>
          <cell r="C6816">
            <v>9.4</v>
          </cell>
          <cell r="D6816" t="str">
            <v>Disney Collector's Edition - De Kleine Zeemeermin (1000)</v>
          </cell>
          <cell r="E6816">
            <v>1</v>
          </cell>
          <cell r="F6816">
            <v>17.989999999999998</v>
          </cell>
          <cell r="G6816" t="str">
            <v>4005555005674</v>
          </cell>
          <cell r="H6816">
            <v>2</v>
          </cell>
          <cell r="I6816">
            <v>0</v>
          </cell>
          <cell r="J6816">
            <v>0</v>
          </cell>
          <cell r="K6816" t="str">
            <v>Puzzels-&gt;Puzzel</v>
          </cell>
          <cell r="L6816" t="str">
            <v>Beschikbaar</v>
          </cell>
          <cell r="M6816" t="str">
            <v>Ravensburger</v>
          </cell>
        </row>
        <row r="6817">
          <cell r="A6817" t="str">
            <v>RAV-120005704</v>
          </cell>
          <cell r="B6817">
            <v>11</v>
          </cell>
          <cell r="C6817">
            <v>9.4</v>
          </cell>
          <cell r="D6817" t="str">
            <v>Chaos in de galerie (1000)</v>
          </cell>
          <cell r="E6817">
            <v>1</v>
          </cell>
          <cell r="F6817">
            <v>17.989999999999998</v>
          </cell>
          <cell r="G6817" t="str">
            <v>4005555005704</v>
          </cell>
          <cell r="H6817">
            <v>2</v>
          </cell>
          <cell r="I6817">
            <v>0</v>
          </cell>
          <cell r="J6817">
            <v>0</v>
          </cell>
          <cell r="K6817" t="str">
            <v>Puzzels-&gt;Puzzel</v>
          </cell>
          <cell r="L6817" t="str">
            <v>Beschikbaar</v>
          </cell>
          <cell r="M6817" t="str">
            <v>Ravensburger</v>
          </cell>
        </row>
        <row r="6818">
          <cell r="A6818" t="str">
            <v>RAV-120005742</v>
          </cell>
          <cell r="B6818">
            <v>11</v>
          </cell>
          <cell r="C6818">
            <v>9.4</v>
          </cell>
          <cell r="D6818" t="str">
            <v>Roze Flamingo's (1000)</v>
          </cell>
          <cell r="E6818">
            <v>1</v>
          </cell>
          <cell r="F6818">
            <v>17.989999999999998</v>
          </cell>
          <cell r="G6818" t="str">
            <v>4005555005742</v>
          </cell>
          <cell r="H6818">
            <v>2</v>
          </cell>
          <cell r="I6818">
            <v>0</v>
          </cell>
          <cell r="J6818">
            <v>0</v>
          </cell>
          <cell r="K6818" t="str">
            <v>Puzzels-&gt;Puzzel</v>
          </cell>
          <cell r="L6818" t="str">
            <v>Beschikbaar</v>
          </cell>
          <cell r="M6818" t="str">
            <v>Ravensburger</v>
          </cell>
        </row>
        <row r="6819">
          <cell r="A6819" t="str">
            <v>RAV-120005766</v>
          </cell>
          <cell r="B6819">
            <v>11</v>
          </cell>
          <cell r="C6819">
            <v>9.4</v>
          </cell>
          <cell r="D6819" t="str">
            <v>Nostalgisch Speelgoed (1000)</v>
          </cell>
          <cell r="E6819">
            <v>1</v>
          </cell>
          <cell r="F6819">
            <v>17.989999999999998</v>
          </cell>
          <cell r="G6819" t="str">
            <v>4005555005766</v>
          </cell>
          <cell r="H6819">
            <v>2</v>
          </cell>
          <cell r="I6819">
            <v>0</v>
          </cell>
          <cell r="J6819">
            <v>0</v>
          </cell>
          <cell r="K6819" t="str">
            <v>Puzzels-&gt;Puzzel</v>
          </cell>
          <cell r="L6819" t="str">
            <v>Beschikbaar</v>
          </cell>
          <cell r="M6819" t="str">
            <v>Ravensburger</v>
          </cell>
        </row>
        <row r="6820">
          <cell r="A6820" t="str">
            <v>RAV-120005773</v>
          </cell>
          <cell r="B6820">
            <v>11</v>
          </cell>
          <cell r="C6820">
            <v>9.4</v>
          </cell>
          <cell r="D6820" t="str">
            <v>Blauwe Onderwaterwereld (1000)</v>
          </cell>
          <cell r="E6820">
            <v>1</v>
          </cell>
          <cell r="F6820">
            <v>17.989999999999998</v>
          </cell>
          <cell r="G6820" t="str">
            <v>4005555005773</v>
          </cell>
          <cell r="H6820">
            <v>2</v>
          </cell>
          <cell r="I6820">
            <v>0</v>
          </cell>
          <cell r="J6820">
            <v>0</v>
          </cell>
          <cell r="K6820" t="str">
            <v>Puzzels-&gt;Puzzel</v>
          </cell>
          <cell r="L6820" t="str">
            <v>Beschikbaar</v>
          </cell>
          <cell r="M6820" t="str">
            <v>Ravensburger</v>
          </cell>
        </row>
        <row r="6821">
          <cell r="A6821" t="str">
            <v>RAV-120005780</v>
          </cell>
          <cell r="B6821">
            <v>11</v>
          </cell>
          <cell r="C6821">
            <v>5.99</v>
          </cell>
          <cell r="D6821" t="str">
            <v>Christmas (1000)</v>
          </cell>
          <cell r="E6821">
            <v>1</v>
          </cell>
          <cell r="F6821">
            <v>11.99</v>
          </cell>
          <cell r="G6821" t="str">
            <v>4005555005780</v>
          </cell>
          <cell r="H6821">
            <v>7</v>
          </cell>
          <cell r="I6821">
            <v>7</v>
          </cell>
          <cell r="J6821">
            <v>12</v>
          </cell>
          <cell r="K6821" t="str">
            <v>Puzzels-&gt;Puzzel; Nieuw</v>
          </cell>
          <cell r="L6821" t="str">
            <v>Nieuw</v>
          </cell>
          <cell r="M6821" t="str">
            <v>Ravensburger</v>
          </cell>
        </row>
        <row r="6822">
          <cell r="A6822" t="str">
            <v>RAV-120005797</v>
          </cell>
          <cell r="B6822">
            <v>11</v>
          </cell>
          <cell r="C6822">
            <v>9.4</v>
          </cell>
          <cell r="D6822" t="str">
            <v>Volkswagen T1 Camper Van (1000)</v>
          </cell>
          <cell r="E6822">
            <v>1</v>
          </cell>
          <cell r="F6822">
            <v>17.989999999999998</v>
          </cell>
          <cell r="G6822" t="str">
            <v>4005555005797</v>
          </cell>
          <cell r="H6822">
            <v>2</v>
          </cell>
          <cell r="I6822">
            <v>0</v>
          </cell>
          <cell r="J6822">
            <v>0</v>
          </cell>
          <cell r="K6822" t="str">
            <v>Puzzels-&gt;Puzzel</v>
          </cell>
          <cell r="L6822" t="str">
            <v>Beschikbaar</v>
          </cell>
          <cell r="M6822" t="str">
            <v>Ravensburger</v>
          </cell>
        </row>
        <row r="6823">
          <cell r="A6823" t="str">
            <v>RAV-120005810</v>
          </cell>
          <cell r="B6823">
            <v>11</v>
          </cell>
          <cell r="C6823">
            <v>9.4</v>
          </cell>
          <cell r="D6823" t="str">
            <v>Herfst in Venetië (1000)</v>
          </cell>
          <cell r="E6823">
            <v>1</v>
          </cell>
          <cell r="F6823">
            <v>17.989999999999998</v>
          </cell>
          <cell r="G6823" t="str">
            <v>4005555005810</v>
          </cell>
          <cell r="H6823">
            <v>0</v>
          </cell>
          <cell r="I6823">
            <v>0</v>
          </cell>
          <cell r="J6823">
            <v>0</v>
          </cell>
          <cell r="K6823" t="str">
            <v>Puzzels-&gt;Puzzel; Thema</v>
          </cell>
          <cell r="L6823" t="str">
            <v>Beschikbaar</v>
          </cell>
          <cell r="M6823" t="str">
            <v>Ravensburger</v>
          </cell>
        </row>
        <row r="6824">
          <cell r="A6824" t="str">
            <v>RAV-120005827</v>
          </cell>
          <cell r="B6824">
            <v>11</v>
          </cell>
          <cell r="C6824">
            <v>9.4</v>
          </cell>
          <cell r="D6824" t="str">
            <v>Kersenbloesem bij Mount Fuji (1000)</v>
          </cell>
          <cell r="E6824">
            <v>1</v>
          </cell>
          <cell r="F6824">
            <v>17.989999999999998</v>
          </cell>
          <cell r="G6824" t="str">
            <v>4005555005827</v>
          </cell>
          <cell r="H6824">
            <v>2</v>
          </cell>
          <cell r="I6824">
            <v>0</v>
          </cell>
          <cell r="J6824">
            <v>0</v>
          </cell>
          <cell r="K6824" t="str">
            <v>Puzzels-&gt;Puzzel</v>
          </cell>
          <cell r="L6824" t="str">
            <v>Beschikbaar</v>
          </cell>
          <cell r="M6824" t="str">
            <v>Ravensburger</v>
          </cell>
        </row>
        <row r="6825">
          <cell r="A6825" t="str">
            <v>RAV-120005896</v>
          </cell>
          <cell r="B6825">
            <v>11</v>
          </cell>
          <cell r="C6825">
            <v>9.4</v>
          </cell>
          <cell r="D6825" t="str">
            <v>Harry Potter - Harry Potters Magische Wereld (1000)</v>
          </cell>
          <cell r="E6825">
            <v>1</v>
          </cell>
          <cell r="F6825">
            <v>17.989999999999998</v>
          </cell>
          <cell r="G6825" t="str">
            <v>4005555005896</v>
          </cell>
          <cell r="H6825">
            <v>2</v>
          </cell>
          <cell r="I6825">
            <v>0</v>
          </cell>
          <cell r="J6825">
            <v>0</v>
          </cell>
          <cell r="K6825" t="str">
            <v>Puzzels-&gt;Puzzel</v>
          </cell>
          <cell r="L6825" t="str">
            <v>Beschikbaar</v>
          </cell>
          <cell r="M6825" t="str">
            <v>Ravensburger</v>
          </cell>
        </row>
        <row r="6826">
          <cell r="A6826" t="str">
            <v>RAV-120005995</v>
          </cell>
          <cell r="B6826">
            <v>11</v>
          </cell>
          <cell r="C6826">
            <v>9.4</v>
          </cell>
          <cell r="D6826" t="str">
            <v>Algarve Enchantment, Portugal (1000)</v>
          </cell>
          <cell r="E6826">
            <v>1</v>
          </cell>
          <cell r="F6826">
            <v>17.989999999999998</v>
          </cell>
          <cell r="G6826" t="str">
            <v>4005555005995</v>
          </cell>
          <cell r="H6826">
            <v>2</v>
          </cell>
          <cell r="I6826">
            <v>0</v>
          </cell>
          <cell r="J6826">
            <v>0</v>
          </cell>
          <cell r="K6826" t="str">
            <v>Puzzels-&gt;Puzzel</v>
          </cell>
          <cell r="L6826" t="str">
            <v>Beschikbaar</v>
          </cell>
          <cell r="M6826" t="str">
            <v>Ravensburger</v>
          </cell>
        </row>
        <row r="6827">
          <cell r="A6827" t="str">
            <v>RAV-120006169</v>
          </cell>
          <cell r="B6827">
            <v>11</v>
          </cell>
          <cell r="C6827">
            <v>9.4</v>
          </cell>
          <cell r="D6827" t="str">
            <v>Hert van de Lente (1000)</v>
          </cell>
          <cell r="E6827">
            <v>1</v>
          </cell>
          <cell r="F6827">
            <v>17.989999999999998</v>
          </cell>
          <cell r="G6827" t="str">
            <v>4005555006169</v>
          </cell>
          <cell r="H6827">
            <v>0</v>
          </cell>
          <cell r="I6827">
            <v>0</v>
          </cell>
          <cell r="J6827">
            <v>0</v>
          </cell>
          <cell r="K6827" t="str">
            <v>Puzzels-&gt;Puzzel</v>
          </cell>
          <cell r="L6827" t="str">
            <v>Beschikbaar</v>
          </cell>
          <cell r="M6827" t="str">
            <v>Ravensburger</v>
          </cell>
        </row>
        <row r="6828">
          <cell r="A6828" t="str">
            <v>RAV-120006176</v>
          </cell>
          <cell r="B6828">
            <v>11</v>
          </cell>
          <cell r="C6828">
            <v>9.4</v>
          </cell>
          <cell r="D6828" t="str">
            <v>99 Bijen (1000)</v>
          </cell>
          <cell r="E6828">
            <v>1</v>
          </cell>
          <cell r="F6828">
            <v>17.989999999999998</v>
          </cell>
          <cell r="G6828" t="str">
            <v>4005555006176</v>
          </cell>
          <cell r="H6828">
            <v>2</v>
          </cell>
          <cell r="I6828">
            <v>0</v>
          </cell>
          <cell r="J6828">
            <v>0</v>
          </cell>
          <cell r="K6828" t="str">
            <v>Puzzels-&gt;Puzzel</v>
          </cell>
          <cell r="L6828" t="str">
            <v>Beschikbaar</v>
          </cell>
          <cell r="M6828" t="str">
            <v>Ravensburger</v>
          </cell>
        </row>
        <row r="6829">
          <cell r="A6829" t="str">
            <v>RAV-120006183</v>
          </cell>
          <cell r="B6829">
            <v>11</v>
          </cell>
          <cell r="C6829">
            <v>9.4</v>
          </cell>
          <cell r="D6829" t="str">
            <v>De Jaren 50 (1000)</v>
          </cell>
          <cell r="E6829">
            <v>1</v>
          </cell>
          <cell r="F6829">
            <v>17.989999999999998</v>
          </cell>
          <cell r="G6829" t="str">
            <v>4005555006183</v>
          </cell>
          <cell r="H6829">
            <v>2</v>
          </cell>
          <cell r="I6829">
            <v>0</v>
          </cell>
          <cell r="J6829">
            <v>0</v>
          </cell>
          <cell r="K6829" t="str">
            <v>Puzzels-&gt;Puzzel</v>
          </cell>
          <cell r="L6829" t="str">
            <v>Beschikbaar</v>
          </cell>
          <cell r="M6829" t="str">
            <v>Ravensburger</v>
          </cell>
        </row>
        <row r="6830">
          <cell r="A6830" t="str">
            <v>RAV-120006190</v>
          </cell>
          <cell r="B6830">
            <v>11</v>
          </cell>
          <cell r="C6830">
            <v>9.4</v>
          </cell>
          <cell r="D6830" t="str">
            <v>De Jaren 90 (1000)</v>
          </cell>
          <cell r="E6830">
            <v>1</v>
          </cell>
          <cell r="F6830">
            <v>17.989999999999998</v>
          </cell>
          <cell r="G6830" t="str">
            <v>4005555006190</v>
          </cell>
          <cell r="H6830">
            <v>2</v>
          </cell>
          <cell r="I6830">
            <v>0</v>
          </cell>
          <cell r="J6830">
            <v>0</v>
          </cell>
          <cell r="K6830" t="str">
            <v>Puzzels-&gt;Puzzel</v>
          </cell>
          <cell r="L6830" t="str">
            <v>Beschikbaar</v>
          </cell>
          <cell r="M6830" t="str">
            <v>Ravensburger</v>
          </cell>
        </row>
        <row r="6831">
          <cell r="A6831" t="str">
            <v>RAV-120006206</v>
          </cell>
          <cell r="B6831">
            <v>11</v>
          </cell>
          <cell r="C6831">
            <v>9.4</v>
          </cell>
          <cell r="D6831" t="str">
            <v>Voor de Liefde van Bloemen (1000)</v>
          </cell>
          <cell r="E6831">
            <v>1</v>
          </cell>
          <cell r="F6831">
            <v>17.989999999999998</v>
          </cell>
          <cell r="G6831" t="str">
            <v>4005555006206</v>
          </cell>
          <cell r="H6831">
            <v>2</v>
          </cell>
          <cell r="I6831">
            <v>0</v>
          </cell>
          <cell r="J6831">
            <v>0</v>
          </cell>
          <cell r="K6831" t="str">
            <v>Puzzels-&gt;Puzzel</v>
          </cell>
          <cell r="L6831" t="str">
            <v>Beschikbaar</v>
          </cell>
          <cell r="M6831" t="str">
            <v>Ravensburger</v>
          </cell>
        </row>
        <row r="6832">
          <cell r="A6832" t="str">
            <v>RAV-120006213</v>
          </cell>
          <cell r="B6832">
            <v>11</v>
          </cell>
          <cell r="C6832">
            <v>9.4</v>
          </cell>
          <cell r="D6832" t="str">
            <v>Magie van het Maanlicht (1000)</v>
          </cell>
          <cell r="E6832">
            <v>1</v>
          </cell>
          <cell r="F6832">
            <v>17.989999999999998</v>
          </cell>
          <cell r="G6832" t="str">
            <v>4005555006213</v>
          </cell>
          <cell r="H6832">
            <v>2</v>
          </cell>
          <cell r="I6832">
            <v>0</v>
          </cell>
          <cell r="J6832">
            <v>0</v>
          </cell>
          <cell r="K6832" t="str">
            <v>Puzzels-&gt;Puzzel</v>
          </cell>
          <cell r="L6832" t="str">
            <v>Beschikbaar</v>
          </cell>
          <cell r="M6832" t="str">
            <v>Ravensburger</v>
          </cell>
        </row>
        <row r="6833">
          <cell r="A6833" t="str">
            <v>RAV-120006220</v>
          </cell>
          <cell r="B6833">
            <v>11</v>
          </cell>
          <cell r="C6833">
            <v>9.4</v>
          </cell>
          <cell r="D6833" t="str">
            <v>Draken Race (1000)</v>
          </cell>
          <cell r="E6833">
            <v>1</v>
          </cell>
          <cell r="F6833">
            <v>17.989999999999998</v>
          </cell>
          <cell r="G6833" t="str">
            <v>4005555006220</v>
          </cell>
          <cell r="H6833">
            <v>2</v>
          </cell>
          <cell r="I6833">
            <v>0</v>
          </cell>
          <cell r="J6833">
            <v>0</v>
          </cell>
          <cell r="K6833" t="str">
            <v>Puzzels-&gt;Puzzel</v>
          </cell>
          <cell r="L6833" t="str">
            <v>Beschikbaar</v>
          </cell>
          <cell r="M6833" t="str">
            <v>Ravensburger</v>
          </cell>
        </row>
        <row r="6834">
          <cell r="A6834" t="str">
            <v>RAV-120006237</v>
          </cell>
          <cell r="B6834">
            <v>11</v>
          </cell>
          <cell r="C6834">
            <v>9.4</v>
          </cell>
          <cell r="D6834" t="str">
            <v>Burano, Italië (1000)</v>
          </cell>
          <cell r="E6834">
            <v>1</v>
          </cell>
          <cell r="F6834">
            <v>17.989999999999998</v>
          </cell>
          <cell r="G6834" t="str">
            <v>4005555006237</v>
          </cell>
          <cell r="H6834">
            <v>0</v>
          </cell>
          <cell r="I6834">
            <v>0</v>
          </cell>
          <cell r="J6834">
            <v>0</v>
          </cell>
          <cell r="K6834" t="str">
            <v>Puzzels-&gt;Puzzel</v>
          </cell>
          <cell r="L6834" t="str">
            <v>Herprint</v>
          </cell>
          <cell r="M6834" t="str">
            <v>Ravensburger</v>
          </cell>
        </row>
        <row r="6835">
          <cell r="A6835" t="str">
            <v>RAV-120006244</v>
          </cell>
          <cell r="B6835">
            <v>11</v>
          </cell>
          <cell r="C6835">
            <v>9.4</v>
          </cell>
          <cell r="D6835" t="str">
            <v>De Dromenvanger (1000)</v>
          </cell>
          <cell r="E6835">
            <v>1</v>
          </cell>
          <cell r="F6835">
            <v>17.989999999999998</v>
          </cell>
          <cell r="G6835" t="str">
            <v>4005555006244</v>
          </cell>
          <cell r="H6835">
            <v>2</v>
          </cell>
          <cell r="I6835">
            <v>0</v>
          </cell>
          <cell r="J6835">
            <v>0</v>
          </cell>
          <cell r="K6835" t="str">
            <v>Puzzels-&gt;Puzzel</v>
          </cell>
          <cell r="L6835" t="str">
            <v>Beschikbaar</v>
          </cell>
          <cell r="M6835" t="str">
            <v>Ravensburger</v>
          </cell>
        </row>
        <row r="6836">
          <cell r="A6836" t="str">
            <v>RAV-120006275</v>
          </cell>
          <cell r="B6836">
            <v>11</v>
          </cell>
          <cell r="C6836">
            <v>9.4</v>
          </cell>
          <cell r="D6836" t="str">
            <v>Naruto vs. Sasuke (1000)</v>
          </cell>
          <cell r="E6836">
            <v>1</v>
          </cell>
          <cell r="F6836">
            <v>17.989999999999998</v>
          </cell>
          <cell r="G6836" t="str">
            <v>4005555006275</v>
          </cell>
          <cell r="H6836">
            <v>2</v>
          </cell>
          <cell r="I6836">
            <v>0</v>
          </cell>
          <cell r="J6836">
            <v>0</v>
          </cell>
          <cell r="K6836" t="str">
            <v>Puzzels-&gt;Puzzel</v>
          </cell>
          <cell r="L6836" t="str">
            <v>Beschikbaar</v>
          </cell>
          <cell r="M6836" t="str">
            <v>Ravensburger</v>
          </cell>
        </row>
        <row r="6837">
          <cell r="A6837" t="str">
            <v>RAV-120006282</v>
          </cell>
          <cell r="B6837">
            <v>11</v>
          </cell>
          <cell r="C6837">
            <v>9.4</v>
          </cell>
          <cell r="D6837" t="str">
            <v>Confrontatie Tussen Pokémon (1000)</v>
          </cell>
          <cell r="E6837">
            <v>1</v>
          </cell>
          <cell r="F6837">
            <v>17.989999999999998</v>
          </cell>
          <cell r="G6837" t="str">
            <v>4005555006282</v>
          </cell>
          <cell r="H6837">
            <v>2</v>
          </cell>
          <cell r="I6837">
            <v>0</v>
          </cell>
          <cell r="J6837">
            <v>0</v>
          </cell>
          <cell r="K6837" t="str">
            <v>Puzzels-&gt;Puzzel</v>
          </cell>
          <cell r="L6837" t="str">
            <v>Beschikbaar</v>
          </cell>
          <cell r="M6837" t="str">
            <v>Ravensburger</v>
          </cell>
        </row>
        <row r="6838">
          <cell r="A6838" t="str">
            <v>RAV-120006299</v>
          </cell>
          <cell r="B6838">
            <v>11</v>
          </cell>
          <cell r="C6838">
            <v>9.4</v>
          </cell>
          <cell r="D6838" t="str">
            <v>Animal Crossing (1000)</v>
          </cell>
          <cell r="E6838">
            <v>1</v>
          </cell>
          <cell r="F6838">
            <v>17.989999999999998</v>
          </cell>
          <cell r="G6838" t="str">
            <v>4005555006299</v>
          </cell>
          <cell r="H6838">
            <v>2</v>
          </cell>
          <cell r="I6838">
            <v>0</v>
          </cell>
          <cell r="J6838">
            <v>0</v>
          </cell>
          <cell r="K6838" t="str">
            <v>Puzzels-&gt;Puzzel</v>
          </cell>
          <cell r="L6838" t="str">
            <v>Beschikbaar</v>
          </cell>
          <cell r="M6838" t="str">
            <v>Ravensburger</v>
          </cell>
        </row>
        <row r="6839">
          <cell r="A6839" t="str">
            <v>RAV-120006305</v>
          </cell>
          <cell r="B6839">
            <v>11</v>
          </cell>
          <cell r="C6839">
            <v>9.4</v>
          </cell>
          <cell r="D6839" t="str">
            <v>Roodkapje en de Wolf (1000)</v>
          </cell>
          <cell r="E6839">
            <v>1</v>
          </cell>
          <cell r="F6839">
            <v>17.989999999999998</v>
          </cell>
          <cell r="G6839" t="str">
            <v>4005555006305</v>
          </cell>
          <cell r="H6839">
            <v>2</v>
          </cell>
          <cell r="I6839">
            <v>0</v>
          </cell>
          <cell r="J6839">
            <v>0</v>
          </cell>
          <cell r="K6839" t="str">
            <v>Puzzels-&gt;Puzzel</v>
          </cell>
          <cell r="L6839" t="str">
            <v>Beschikbaar</v>
          </cell>
          <cell r="M6839" t="str">
            <v>Ravensburger</v>
          </cell>
        </row>
        <row r="6840">
          <cell r="A6840" t="str">
            <v>RAV-120006343</v>
          </cell>
          <cell r="B6840">
            <v>11</v>
          </cell>
          <cell r="C6840">
            <v>9.4</v>
          </cell>
          <cell r="D6840" t="str">
            <v>Tiny House in Redwood Forest (1000)</v>
          </cell>
          <cell r="E6840">
            <v>1</v>
          </cell>
          <cell r="F6840">
            <v>17.989999999999998</v>
          </cell>
          <cell r="G6840" t="str">
            <v>4005555006343</v>
          </cell>
          <cell r="H6840">
            <v>2</v>
          </cell>
          <cell r="I6840">
            <v>0</v>
          </cell>
          <cell r="J6840">
            <v>0</v>
          </cell>
          <cell r="K6840" t="str">
            <v>Puzzels-&gt;Puzzel</v>
          </cell>
          <cell r="L6840" t="str">
            <v>Beschikbaar</v>
          </cell>
          <cell r="M6840" t="str">
            <v>Ravensburger</v>
          </cell>
        </row>
        <row r="6841">
          <cell r="A6841" t="str">
            <v>RAV-120006350</v>
          </cell>
          <cell r="B6841">
            <v>11</v>
          </cell>
          <cell r="C6841">
            <v>9.4</v>
          </cell>
          <cell r="D6841" t="str">
            <v>Theehuis in Japanse Tuin (1000)</v>
          </cell>
          <cell r="E6841">
            <v>1</v>
          </cell>
          <cell r="F6841">
            <v>17.989999999999998</v>
          </cell>
          <cell r="G6841" t="str">
            <v>4005555006350</v>
          </cell>
          <cell r="H6841">
            <v>2</v>
          </cell>
          <cell r="I6841">
            <v>0</v>
          </cell>
          <cell r="J6841">
            <v>0</v>
          </cell>
          <cell r="K6841" t="str">
            <v>Puzzels-&gt;Puzzel</v>
          </cell>
          <cell r="L6841" t="str">
            <v>Beschikbaar</v>
          </cell>
          <cell r="M6841" t="str">
            <v>Ravensburger</v>
          </cell>
        </row>
        <row r="6842">
          <cell r="A6842" t="str">
            <v>RAV-120006381</v>
          </cell>
          <cell r="B6842">
            <v>11</v>
          </cell>
          <cell r="C6842">
            <v>9.4</v>
          </cell>
          <cell r="D6842" t="str">
            <v>Barbie, Mode-icoon (1000)</v>
          </cell>
          <cell r="E6842">
            <v>1</v>
          </cell>
          <cell r="F6842">
            <v>17.989999999999998</v>
          </cell>
          <cell r="G6842" t="str">
            <v>4005555006381</v>
          </cell>
          <cell r="H6842">
            <v>2</v>
          </cell>
          <cell r="I6842">
            <v>0</v>
          </cell>
          <cell r="J6842">
            <v>0</v>
          </cell>
          <cell r="K6842" t="str">
            <v>Puzzels-&gt;Puzzel</v>
          </cell>
          <cell r="L6842" t="str">
            <v>Beschikbaar</v>
          </cell>
          <cell r="M6842" t="str">
            <v>Ravensburger</v>
          </cell>
        </row>
        <row r="6843">
          <cell r="A6843" t="str">
            <v>RAV-120006398</v>
          </cell>
          <cell r="B6843">
            <v>11</v>
          </cell>
          <cell r="C6843">
            <v>9.4</v>
          </cell>
          <cell r="D6843" t="str">
            <v>My Hero Academia (1000)</v>
          </cell>
          <cell r="E6843">
            <v>1</v>
          </cell>
          <cell r="F6843">
            <v>17.989999999999998</v>
          </cell>
          <cell r="G6843" t="str">
            <v>4005555006398</v>
          </cell>
          <cell r="H6843">
            <v>0</v>
          </cell>
          <cell r="I6843">
            <v>0</v>
          </cell>
          <cell r="J6843">
            <v>1</v>
          </cell>
          <cell r="K6843" t="str">
            <v>Puzzels-&gt;Puzzel</v>
          </cell>
          <cell r="L6843" t="str">
            <v>Beschikbaar</v>
          </cell>
          <cell r="M6843" t="str">
            <v>Ravensburger</v>
          </cell>
        </row>
        <row r="6844">
          <cell r="A6844" t="str">
            <v>RAV-120006404</v>
          </cell>
          <cell r="B6844">
            <v>11</v>
          </cell>
          <cell r="C6844">
            <v>9.4</v>
          </cell>
          <cell r="D6844" t="str">
            <v>Zelda (1000)</v>
          </cell>
          <cell r="E6844">
            <v>1</v>
          </cell>
          <cell r="F6844">
            <v>17.989999999999998</v>
          </cell>
          <cell r="G6844" t="str">
            <v>4005555006404</v>
          </cell>
          <cell r="H6844">
            <v>2</v>
          </cell>
          <cell r="I6844">
            <v>0</v>
          </cell>
          <cell r="J6844">
            <v>0</v>
          </cell>
          <cell r="K6844" t="str">
            <v>Puzzels-&gt;Puzzel</v>
          </cell>
          <cell r="L6844" t="str">
            <v>Beschikbaar</v>
          </cell>
          <cell r="M6844" t="str">
            <v>Ravensburger</v>
          </cell>
        </row>
        <row r="6845">
          <cell r="A6845" t="str">
            <v>RAV-120006473</v>
          </cell>
          <cell r="B6845">
            <v>11</v>
          </cell>
          <cell r="C6845">
            <v>9.4</v>
          </cell>
          <cell r="D6845" t="str">
            <v>Arctische wolven (1000)</v>
          </cell>
          <cell r="E6845">
            <v>1</v>
          </cell>
          <cell r="F6845">
            <v>17.989999999999998</v>
          </cell>
          <cell r="G6845" t="str">
            <v>4005555006473</v>
          </cell>
          <cell r="H6845">
            <v>2</v>
          </cell>
          <cell r="I6845">
            <v>0</v>
          </cell>
          <cell r="J6845">
            <v>0</v>
          </cell>
          <cell r="K6845" t="str">
            <v>Puzzels-&gt;Puzzel</v>
          </cell>
          <cell r="L6845" t="str">
            <v>Beschikbaar</v>
          </cell>
          <cell r="M6845" t="str">
            <v>Ravensburger</v>
          </cell>
        </row>
        <row r="6846">
          <cell r="A6846" t="str">
            <v>RAV-120006497</v>
          </cell>
          <cell r="B6846">
            <v>11</v>
          </cell>
          <cell r="C6846">
            <v>9.4</v>
          </cell>
          <cell r="D6846" t="str">
            <v>Karwendelgebergte, Oostenrijk (1000)</v>
          </cell>
          <cell r="E6846">
            <v>1</v>
          </cell>
          <cell r="F6846">
            <v>17.989999999999998</v>
          </cell>
          <cell r="G6846" t="str">
            <v>4005555006497</v>
          </cell>
          <cell r="H6846">
            <v>2</v>
          </cell>
          <cell r="I6846">
            <v>0</v>
          </cell>
          <cell r="J6846">
            <v>0</v>
          </cell>
          <cell r="K6846" t="str">
            <v>Puzzels-&gt;Puzzel</v>
          </cell>
          <cell r="L6846" t="str">
            <v>Beschikbaar</v>
          </cell>
          <cell r="M6846" t="str">
            <v>Ravensburger</v>
          </cell>
        </row>
        <row r="6847">
          <cell r="A6847" t="str">
            <v>RAV-120006510</v>
          </cell>
          <cell r="B6847">
            <v>11</v>
          </cell>
          <cell r="C6847">
            <v>5.99</v>
          </cell>
          <cell r="D6847" t="str">
            <v>A Disney Christmas (1000)</v>
          </cell>
          <cell r="E6847">
            <v>1</v>
          </cell>
          <cell r="F6847">
            <v>11.99</v>
          </cell>
          <cell r="G6847" t="str">
            <v>4005555006510</v>
          </cell>
          <cell r="H6847">
            <v>2</v>
          </cell>
          <cell r="I6847">
            <v>2</v>
          </cell>
          <cell r="J6847">
            <v>7</v>
          </cell>
          <cell r="K6847" t="str">
            <v>Puzzels-&gt;Puzzel</v>
          </cell>
          <cell r="L6847" t="str">
            <v>Beschikbaar</v>
          </cell>
          <cell r="M6847" t="str">
            <v>Ravensburger</v>
          </cell>
        </row>
        <row r="6848">
          <cell r="A6848" t="str">
            <v>RAV-120006619</v>
          </cell>
          <cell r="B6848">
            <v>11</v>
          </cell>
          <cell r="C6848">
            <v>5.99</v>
          </cell>
          <cell r="D6848" t="str">
            <v>All Aboard for Christmas (1000)</v>
          </cell>
          <cell r="E6848">
            <v>1</v>
          </cell>
          <cell r="F6848">
            <v>11.99</v>
          </cell>
          <cell r="G6848" t="str">
            <v>4005555006619</v>
          </cell>
          <cell r="H6848">
            <v>5</v>
          </cell>
          <cell r="I6848">
            <v>5</v>
          </cell>
          <cell r="J6848">
            <v>12</v>
          </cell>
          <cell r="K6848" t="str">
            <v>Puzzels-&gt;Puzzel; Nieuw</v>
          </cell>
          <cell r="L6848" t="str">
            <v>Nieuw</v>
          </cell>
          <cell r="M6848" t="str">
            <v>Ravensburger</v>
          </cell>
        </row>
        <row r="6849">
          <cell r="A6849" t="str">
            <v>RAV-120006626</v>
          </cell>
          <cell r="B6849">
            <v>11</v>
          </cell>
          <cell r="C6849">
            <v>9.4</v>
          </cell>
          <cell r="D6849" t="str">
            <v>Fietsen in Amsterdam (1000)</v>
          </cell>
          <cell r="E6849">
            <v>1</v>
          </cell>
          <cell r="F6849">
            <v>17.989999999999998</v>
          </cell>
          <cell r="G6849" t="str">
            <v>4005555006626</v>
          </cell>
          <cell r="H6849">
            <v>2</v>
          </cell>
          <cell r="I6849">
            <v>2</v>
          </cell>
          <cell r="J6849">
            <v>0</v>
          </cell>
          <cell r="K6849" t="str">
            <v>Puzzels-&gt;Puzzel</v>
          </cell>
          <cell r="L6849" t="str">
            <v>Beschikbaar</v>
          </cell>
          <cell r="M6849" t="str">
            <v>Ravensburger</v>
          </cell>
        </row>
        <row r="6850">
          <cell r="A6850" t="str">
            <v>RAV-120006633</v>
          </cell>
          <cell r="B6850">
            <v>11</v>
          </cell>
          <cell r="C6850">
            <v>9.4</v>
          </cell>
          <cell r="D6850" t="str">
            <v>Avond in Santorini (1000)</v>
          </cell>
          <cell r="E6850">
            <v>1</v>
          </cell>
          <cell r="F6850">
            <v>17.989999999999998</v>
          </cell>
          <cell r="G6850" t="str">
            <v>4005555006633</v>
          </cell>
          <cell r="H6850">
            <v>2</v>
          </cell>
          <cell r="I6850">
            <v>0</v>
          </cell>
          <cell r="J6850">
            <v>0</v>
          </cell>
          <cell r="K6850" t="str">
            <v>Puzzels-&gt;Puzzel</v>
          </cell>
          <cell r="L6850" t="str">
            <v>Beschikbaar</v>
          </cell>
          <cell r="M6850" t="str">
            <v>Ravensburger</v>
          </cell>
        </row>
        <row r="6851">
          <cell r="A6851" t="str">
            <v>RAV-120006800</v>
          </cell>
          <cell r="B6851">
            <v>11</v>
          </cell>
          <cell r="C6851">
            <v>9.4</v>
          </cell>
          <cell r="D6851" t="str">
            <v>Prachtige Dolomieten (1000)</v>
          </cell>
          <cell r="E6851">
            <v>1</v>
          </cell>
          <cell r="F6851">
            <v>17.989999999999998</v>
          </cell>
          <cell r="G6851" t="str">
            <v>4005555006800</v>
          </cell>
          <cell r="H6851">
            <v>2</v>
          </cell>
          <cell r="I6851">
            <v>0</v>
          </cell>
          <cell r="J6851">
            <v>0</v>
          </cell>
          <cell r="K6851" t="str">
            <v>Puzzels-&gt;Puzzel</v>
          </cell>
          <cell r="L6851" t="str">
            <v>Beschikbaar</v>
          </cell>
          <cell r="M6851" t="str">
            <v>Ravensburger</v>
          </cell>
        </row>
        <row r="6852">
          <cell r="A6852" t="str">
            <v>RAV-120006824</v>
          </cell>
          <cell r="B6852">
            <v>11</v>
          </cell>
          <cell r="C6852">
            <v>9.4</v>
          </cell>
          <cell r="D6852" t="str">
            <v>Avonturen in de Jungle (1000)</v>
          </cell>
          <cell r="E6852">
            <v>1</v>
          </cell>
          <cell r="F6852">
            <v>17.989999999999998</v>
          </cell>
          <cell r="G6852" t="str">
            <v>4005555006824</v>
          </cell>
          <cell r="H6852">
            <v>2</v>
          </cell>
          <cell r="I6852">
            <v>0</v>
          </cell>
          <cell r="J6852">
            <v>0</v>
          </cell>
          <cell r="K6852" t="str">
            <v>Puzzels-&gt;Puzzel</v>
          </cell>
          <cell r="L6852" t="str">
            <v>Beschikbaar</v>
          </cell>
          <cell r="M6852" t="str">
            <v>Ravensburger</v>
          </cell>
        </row>
        <row r="6853">
          <cell r="A6853" t="str">
            <v>RAV-120006886</v>
          </cell>
          <cell r="B6853">
            <v>11</v>
          </cell>
          <cell r="C6853">
            <v>7</v>
          </cell>
          <cell r="D6853" t="str">
            <v>Lupinen (500)</v>
          </cell>
          <cell r="E6853">
            <v>1</v>
          </cell>
          <cell r="F6853">
            <v>12.99</v>
          </cell>
          <cell r="G6853" t="str">
            <v>4005555006886</v>
          </cell>
          <cell r="H6853">
            <v>2</v>
          </cell>
          <cell r="I6853">
            <v>0</v>
          </cell>
          <cell r="J6853">
            <v>0</v>
          </cell>
          <cell r="K6853" t="str">
            <v>Puzzels-&gt;Puzzel</v>
          </cell>
          <cell r="L6853" t="str">
            <v>Beschikbaar</v>
          </cell>
          <cell r="M6853" t="str">
            <v>Ravensburger</v>
          </cell>
        </row>
        <row r="6854">
          <cell r="A6854" t="str">
            <v>RAV-120006947</v>
          </cell>
          <cell r="B6854">
            <v>11</v>
          </cell>
          <cell r="C6854">
            <v>14.25</v>
          </cell>
          <cell r="D6854" t="str">
            <v>Verliefd in Parijs (1500)</v>
          </cell>
          <cell r="E6854">
            <v>1</v>
          </cell>
          <cell r="F6854">
            <v>26.99</v>
          </cell>
          <cell r="G6854" t="str">
            <v>4005555006947</v>
          </cell>
          <cell r="H6854">
            <v>2</v>
          </cell>
          <cell r="I6854">
            <v>0</v>
          </cell>
          <cell r="J6854">
            <v>0</v>
          </cell>
          <cell r="K6854" t="str">
            <v>Puzzels-&gt;Puzzel</v>
          </cell>
          <cell r="L6854" t="str">
            <v>Beschikbaar</v>
          </cell>
          <cell r="M6854" t="str">
            <v>Ravensburger</v>
          </cell>
        </row>
        <row r="6855">
          <cell r="A6855" t="str">
            <v>RAV-120007012</v>
          </cell>
          <cell r="B6855">
            <v>11</v>
          </cell>
          <cell r="C6855">
            <v>14.25</v>
          </cell>
          <cell r="D6855" t="str">
            <v>De Nachtwacht - Rembrandt van Rijn (1500)</v>
          </cell>
          <cell r="E6855">
            <v>1</v>
          </cell>
          <cell r="F6855">
            <v>26.99</v>
          </cell>
          <cell r="G6855" t="str">
            <v>4005555007012</v>
          </cell>
          <cell r="H6855">
            <v>2</v>
          </cell>
          <cell r="I6855">
            <v>0</v>
          </cell>
          <cell r="J6855">
            <v>0</v>
          </cell>
          <cell r="K6855" t="str">
            <v>Puzzels-&gt;Puzzel</v>
          </cell>
          <cell r="L6855" t="str">
            <v>Beschikbaar</v>
          </cell>
          <cell r="M6855" t="str">
            <v>Ravensburger</v>
          </cell>
        </row>
        <row r="6856">
          <cell r="A6856" t="str">
            <v>RAV-120007098</v>
          </cell>
          <cell r="B6856">
            <v>11</v>
          </cell>
          <cell r="C6856">
            <v>7</v>
          </cell>
          <cell r="D6856" t="str">
            <v>Avond in Pisa (500)</v>
          </cell>
          <cell r="E6856">
            <v>1</v>
          </cell>
          <cell r="F6856">
            <v>12.99</v>
          </cell>
          <cell r="G6856" t="str">
            <v>4005555007098</v>
          </cell>
          <cell r="H6856">
            <v>2</v>
          </cell>
          <cell r="I6856">
            <v>0</v>
          </cell>
          <cell r="J6856">
            <v>0</v>
          </cell>
          <cell r="K6856" t="str">
            <v>Puzzels-&gt;Puzzel</v>
          </cell>
          <cell r="L6856" t="str">
            <v>Beschikbaar</v>
          </cell>
          <cell r="M6856" t="str">
            <v>Ravensburger</v>
          </cell>
        </row>
        <row r="6857">
          <cell r="A6857" t="str">
            <v>RAV-120007104</v>
          </cell>
          <cell r="B6857">
            <v>11</v>
          </cell>
          <cell r="C6857">
            <v>14.25</v>
          </cell>
          <cell r="D6857" t="str">
            <v>Disney's Magische Sprookjesboek (1500)</v>
          </cell>
          <cell r="E6857">
            <v>1</v>
          </cell>
          <cell r="F6857">
            <v>26.99</v>
          </cell>
          <cell r="G6857" t="str">
            <v>4005555007104</v>
          </cell>
          <cell r="H6857">
            <v>2</v>
          </cell>
          <cell r="I6857">
            <v>0</v>
          </cell>
          <cell r="J6857">
            <v>0</v>
          </cell>
          <cell r="K6857" t="str">
            <v>Puzzels-&gt;Puzzel</v>
          </cell>
          <cell r="L6857" t="str">
            <v>Beschikbaar</v>
          </cell>
          <cell r="M6857" t="str">
            <v>Ravensburger</v>
          </cell>
        </row>
        <row r="6858">
          <cell r="A6858" t="str">
            <v>RAV-120007166</v>
          </cell>
          <cell r="B6858">
            <v>11</v>
          </cell>
          <cell r="C6858">
            <v>14.25</v>
          </cell>
          <cell r="D6858" t="str">
            <v>Wereldkaart 1594 (1500)</v>
          </cell>
          <cell r="E6858">
            <v>1</v>
          </cell>
          <cell r="F6858">
            <v>26.99</v>
          </cell>
          <cell r="G6858" t="str">
            <v>4005555007166</v>
          </cell>
          <cell r="H6858">
            <v>2</v>
          </cell>
          <cell r="I6858">
            <v>0</v>
          </cell>
          <cell r="J6858">
            <v>0</v>
          </cell>
          <cell r="K6858" t="str">
            <v>Puzzels-&gt;Puzzel</v>
          </cell>
          <cell r="L6858" t="str">
            <v>Beschikbaar</v>
          </cell>
          <cell r="M6858" t="str">
            <v>Ravensburger</v>
          </cell>
        </row>
        <row r="6859">
          <cell r="A6859" t="str">
            <v>RAV-120007173</v>
          </cell>
          <cell r="B6859">
            <v>11</v>
          </cell>
          <cell r="C6859">
            <v>9.99</v>
          </cell>
          <cell r="D6859" t="str">
            <v>Christmas Eve (1500)</v>
          </cell>
          <cell r="E6859">
            <v>1</v>
          </cell>
          <cell r="F6859">
            <v>19.989999999999998</v>
          </cell>
          <cell r="G6859" t="str">
            <v>4005555007173</v>
          </cell>
          <cell r="H6859">
            <v>3</v>
          </cell>
          <cell r="I6859">
            <v>1</v>
          </cell>
          <cell r="J6859">
            <v>0</v>
          </cell>
          <cell r="K6859" t="str">
            <v>Puzzels-&gt;Puzzel; Nieuw</v>
          </cell>
          <cell r="L6859" t="str">
            <v>Nieuw</v>
          </cell>
          <cell r="M6859" t="str">
            <v>Ravensburger</v>
          </cell>
        </row>
        <row r="6860">
          <cell r="A6860" t="str">
            <v>RAV-120007180</v>
          </cell>
          <cell r="B6860">
            <v>11</v>
          </cell>
          <cell r="C6860">
            <v>5.99</v>
          </cell>
          <cell r="D6860" t="str">
            <v>Merry Mischief (1000)</v>
          </cell>
          <cell r="E6860">
            <v>1</v>
          </cell>
          <cell r="F6860">
            <v>11.99</v>
          </cell>
          <cell r="G6860" t="str">
            <v>4005555007180</v>
          </cell>
          <cell r="H6860">
            <v>0</v>
          </cell>
          <cell r="I6860">
            <v>0</v>
          </cell>
          <cell r="J6860">
            <v>2</v>
          </cell>
          <cell r="K6860" t="str">
            <v>Puzzels-&gt;Puzzel; Nieuw</v>
          </cell>
          <cell r="L6860" t="str">
            <v>Nieuw</v>
          </cell>
          <cell r="M6860" t="str">
            <v>Ravensburger</v>
          </cell>
        </row>
        <row r="6861">
          <cell r="A6861" t="str">
            <v>RAV-120007203</v>
          </cell>
          <cell r="B6861">
            <v>11</v>
          </cell>
          <cell r="C6861">
            <v>14.25</v>
          </cell>
          <cell r="D6861" t="str">
            <v>Harry Potter - Hogwarts Map (1500)</v>
          </cell>
          <cell r="E6861">
            <v>1</v>
          </cell>
          <cell r="F6861">
            <v>26.99</v>
          </cell>
          <cell r="G6861" t="str">
            <v>4005555007203</v>
          </cell>
          <cell r="H6861">
            <v>2</v>
          </cell>
          <cell r="I6861">
            <v>0</v>
          </cell>
          <cell r="J6861">
            <v>0</v>
          </cell>
          <cell r="K6861" t="str">
            <v>Puzzels-&gt;Puzzel</v>
          </cell>
          <cell r="L6861" t="str">
            <v>Beschikbaar</v>
          </cell>
          <cell r="M6861" t="str">
            <v>Ravensburger</v>
          </cell>
        </row>
        <row r="6862">
          <cell r="A6862" t="str">
            <v>RAV-120007210</v>
          </cell>
          <cell r="B6862">
            <v>11</v>
          </cell>
          <cell r="C6862">
            <v>5.99</v>
          </cell>
          <cell r="D6862" t="str">
            <v>Holiday Resort 1: The Campsite (1000) AANBIEDING</v>
          </cell>
          <cell r="E6862">
            <v>1</v>
          </cell>
          <cell r="F6862">
            <v>17.989999999999998</v>
          </cell>
          <cell r="G6862" t="str">
            <v>4005555007210</v>
          </cell>
          <cell r="H6862">
            <v>17</v>
          </cell>
          <cell r="I6862">
            <v>0</v>
          </cell>
          <cell r="J6862">
            <v>0</v>
          </cell>
          <cell r="K6862" t="str">
            <v>Puzzels-&gt;Puzzel</v>
          </cell>
          <cell r="L6862" t="str">
            <v>Beschikbaar</v>
          </cell>
          <cell r="M6862" t="str">
            <v>Ravensburger</v>
          </cell>
        </row>
        <row r="6863">
          <cell r="A6863" t="str">
            <v>RAV-120007234</v>
          </cell>
          <cell r="B6863">
            <v>11</v>
          </cell>
          <cell r="C6863">
            <v>5.99</v>
          </cell>
          <cell r="D6863" t="str">
            <v>Holiday Resort 2: The Hotel (1000) AANBIEDING</v>
          </cell>
          <cell r="E6863">
            <v>1</v>
          </cell>
          <cell r="F6863">
            <v>17.989999999999998</v>
          </cell>
          <cell r="G6863" t="str">
            <v>4005555007234</v>
          </cell>
          <cell r="H6863">
            <v>0</v>
          </cell>
          <cell r="I6863">
            <v>0</v>
          </cell>
          <cell r="J6863">
            <v>5</v>
          </cell>
          <cell r="K6863" t="str">
            <v>Puzzels-&gt;Puzzel</v>
          </cell>
          <cell r="L6863" t="str">
            <v>Herprint</v>
          </cell>
          <cell r="M6863" t="str">
            <v>Ravensburger</v>
          </cell>
        </row>
        <row r="6864">
          <cell r="A6864" t="str">
            <v>RAV-120007241</v>
          </cell>
          <cell r="B6864">
            <v>11</v>
          </cell>
          <cell r="C6864">
            <v>5.99</v>
          </cell>
          <cell r="D6864" t="str">
            <v>Gouda - Fleroux (1000) AANBIEDING</v>
          </cell>
          <cell r="E6864">
            <v>1</v>
          </cell>
          <cell r="F6864">
            <v>17.989999999999998</v>
          </cell>
          <cell r="G6864" t="str">
            <v>4005555007241</v>
          </cell>
          <cell r="H6864">
            <v>3</v>
          </cell>
          <cell r="I6864">
            <v>0</v>
          </cell>
          <cell r="J6864">
            <v>0</v>
          </cell>
          <cell r="K6864" t="str">
            <v>Puzzels-&gt;Puzzel</v>
          </cell>
          <cell r="L6864" t="str">
            <v>Beschikbaar</v>
          </cell>
          <cell r="M6864" t="str">
            <v>Ravensburger</v>
          </cell>
        </row>
        <row r="6865">
          <cell r="A6865" t="str">
            <v>RAV-120007258</v>
          </cell>
          <cell r="B6865">
            <v>11</v>
          </cell>
          <cell r="C6865">
            <v>9.99</v>
          </cell>
          <cell r="D6865" t="str">
            <v>Christmas with Gelini (1500)</v>
          </cell>
          <cell r="E6865">
            <v>1</v>
          </cell>
          <cell r="F6865">
            <v>19.989999999999998</v>
          </cell>
          <cell r="G6865" t="str">
            <v>4005555007258</v>
          </cell>
          <cell r="H6865">
            <v>6</v>
          </cell>
          <cell r="I6865">
            <v>1</v>
          </cell>
          <cell r="J6865">
            <v>0</v>
          </cell>
          <cell r="K6865" t="str">
            <v>Puzzels-&gt;Puzzel; Nieuw</v>
          </cell>
          <cell r="L6865" t="str">
            <v>Nieuw</v>
          </cell>
          <cell r="M6865" t="str">
            <v>Ravensburger</v>
          </cell>
        </row>
        <row r="6866">
          <cell r="A6866" t="str">
            <v>RAV-120007265</v>
          </cell>
          <cell r="B6866">
            <v>11</v>
          </cell>
          <cell r="C6866">
            <v>14.25</v>
          </cell>
          <cell r="D6866" t="str">
            <v>Pokemon Classics (1500)</v>
          </cell>
          <cell r="E6866">
            <v>1</v>
          </cell>
          <cell r="F6866">
            <v>26.99</v>
          </cell>
          <cell r="G6866" t="str">
            <v>4005555007265</v>
          </cell>
          <cell r="H6866">
            <v>2</v>
          </cell>
          <cell r="I6866">
            <v>0</v>
          </cell>
          <cell r="J6866">
            <v>0</v>
          </cell>
          <cell r="K6866" t="str">
            <v>Puzzels-&gt;Puzzel</v>
          </cell>
          <cell r="L6866" t="str">
            <v>Beschikbaar</v>
          </cell>
          <cell r="M6866" t="str">
            <v>Ravensburger</v>
          </cell>
        </row>
        <row r="6867">
          <cell r="A6867" t="str">
            <v>RAV-120007272</v>
          </cell>
          <cell r="B6867">
            <v>11</v>
          </cell>
          <cell r="C6867">
            <v>5.99</v>
          </cell>
          <cell r="D6867" t="str">
            <v>Venetie - Fleroux (1000) AANBIEDING</v>
          </cell>
          <cell r="E6867">
            <v>1</v>
          </cell>
          <cell r="F6867">
            <v>17.989999999999998</v>
          </cell>
          <cell r="G6867" t="str">
            <v>4005555007272</v>
          </cell>
          <cell r="H6867">
            <v>2</v>
          </cell>
          <cell r="I6867">
            <v>0</v>
          </cell>
          <cell r="J6867">
            <v>0</v>
          </cell>
          <cell r="K6867" t="str">
            <v>Puzzels-&gt;Puzzel</v>
          </cell>
          <cell r="L6867" t="str">
            <v>Beschikbaar</v>
          </cell>
          <cell r="M6867" t="str">
            <v>Ravensburger</v>
          </cell>
        </row>
        <row r="6868">
          <cell r="A6868" t="str">
            <v>RAV-120007296</v>
          </cell>
          <cell r="B6868">
            <v>11</v>
          </cell>
          <cell r="C6868">
            <v>5.99</v>
          </cell>
          <cell r="D6868" t="str">
            <v>Christmas Market (1000)</v>
          </cell>
          <cell r="E6868">
            <v>1</v>
          </cell>
          <cell r="F6868">
            <v>11.99</v>
          </cell>
          <cell r="G6868" t="str">
            <v>4005555007296</v>
          </cell>
          <cell r="H6868">
            <v>9</v>
          </cell>
          <cell r="I6868">
            <v>8</v>
          </cell>
          <cell r="J6868">
            <v>0</v>
          </cell>
          <cell r="K6868" t="str">
            <v>Puzzels-&gt;Puzzel; Nieuw</v>
          </cell>
          <cell r="L6868" t="str">
            <v>Nieuw</v>
          </cell>
          <cell r="M6868" t="str">
            <v>Ravensburger</v>
          </cell>
        </row>
        <row r="6869">
          <cell r="A6869" t="str">
            <v>RAV-120007326</v>
          </cell>
          <cell r="B6869">
            <v>11</v>
          </cell>
          <cell r="C6869">
            <v>14.25</v>
          </cell>
          <cell r="D6869" t="str">
            <v>Prachtige Lucht Boven de Vuurtoren van Akranes, IJsland (1500)</v>
          </cell>
          <cell r="E6869">
            <v>1</v>
          </cell>
          <cell r="F6869">
            <v>26.99</v>
          </cell>
          <cell r="G6869" t="str">
            <v>4005555007326</v>
          </cell>
          <cell r="H6869">
            <v>2</v>
          </cell>
          <cell r="I6869">
            <v>0</v>
          </cell>
          <cell r="J6869">
            <v>0</v>
          </cell>
          <cell r="K6869" t="str">
            <v>Puzzels-&gt;Puzzel</v>
          </cell>
          <cell r="L6869" t="str">
            <v>Beschikbaar</v>
          </cell>
          <cell r="M6869" t="str">
            <v>Ravensburger</v>
          </cell>
        </row>
        <row r="6870">
          <cell r="A6870" t="str">
            <v>RAV-120007340</v>
          </cell>
          <cell r="B6870">
            <v>11</v>
          </cell>
          <cell r="C6870">
            <v>14.25</v>
          </cell>
          <cell r="D6870" t="str">
            <v>Winter in New York (1500)</v>
          </cell>
          <cell r="E6870">
            <v>1</v>
          </cell>
          <cell r="F6870">
            <v>26.99</v>
          </cell>
          <cell r="G6870" t="str">
            <v>4005555007340</v>
          </cell>
          <cell r="H6870">
            <v>2</v>
          </cell>
          <cell r="I6870">
            <v>0</v>
          </cell>
          <cell r="J6870">
            <v>0</v>
          </cell>
          <cell r="K6870" t="str">
            <v>Puzzels-&gt;Puzzel</v>
          </cell>
          <cell r="L6870" t="str">
            <v>Beschikbaar</v>
          </cell>
          <cell r="M6870" t="str">
            <v>Ravensburger</v>
          </cell>
        </row>
        <row r="6871">
          <cell r="A6871" t="str">
            <v>RAV-120007357</v>
          </cell>
          <cell r="B6871">
            <v>11</v>
          </cell>
          <cell r="C6871">
            <v>14.25</v>
          </cell>
          <cell r="D6871" t="str">
            <v>Cottage bij de Rivier (1500)</v>
          </cell>
          <cell r="E6871">
            <v>1</v>
          </cell>
          <cell r="F6871">
            <v>26.99</v>
          </cell>
          <cell r="G6871" t="str">
            <v>4005555007357</v>
          </cell>
          <cell r="H6871">
            <v>2</v>
          </cell>
          <cell r="I6871">
            <v>0</v>
          </cell>
          <cell r="J6871">
            <v>0</v>
          </cell>
          <cell r="K6871" t="str">
            <v>Puzzels-&gt;Puzzel</v>
          </cell>
          <cell r="L6871" t="str">
            <v>Beschikbaar</v>
          </cell>
          <cell r="M6871" t="str">
            <v>Ravensburger</v>
          </cell>
        </row>
        <row r="6872">
          <cell r="A6872" t="str">
            <v>RAV-120007395</v>
          </cell>
          <cell r="B6872">
            <v>11</v>
          </cell>
          <cell r="C6872">
            <v>14.25</v>
          </cell>
          <cell r="D6872" t="str">
            <v>Popeye Village, Malta (1500)</v>
          </cell>
          <cell r="E6872">
            <v>1</v>
          </cell>
          <cell r="F6872">
            <v>26.99</v>
          </cell>
          <cell r="G6872" t="str">
            <v>4005555007395</v>
          </cell>
          <cell r="H6872">
            <v>1</v>
          </cell>
          <cell r="I6872">
            <v>0</v>
          </cell>
          <cell r="J6872">
            <v>0</v>
          </cell>
          <cell r="K6872" t="str">
            <v>Puzzels-&gt;Puzzel</v>
          </cell>
          <cell r="L6872" t="str">
            <v>Beschikbaar</v>
          </cell>
          <cell r="M6872" t="str">
            <v>Ravensburger</v>
          </cell>
        </row>
        <row r="6873">
          <cell r="A6873" t="str">
            <v>RAV-120007401</v>
          </cell>
          <cell r="B6873">
            <v>11</v>
          </cell>
          <cell r="C6873">
            <v>14.25</v>
          </cell>
          <cell r="D6873" t="str">
            <v>Het Eiland van Wensen, Bled, Slovenië (1500)</v>
          </cell>
          <cell r="E6873">
            <v>1</v>
          </cell>
          <cell r="F6873">
            <v>26.99</v>
          </cell>
          <cell r="G6873" t="str">
            <v>4005555007401</v>
          </cell>
          <cell r="H6873">
            <v>1</v>
          </cell>
          <cell r="I6873">
            <v>0</v>
          </cell>
          <cell r="J6873">
            <v>0</v>
          </cell>
          <cell r="K6873" t="str">
            <v>Puzzels-&gt;Puzzel</v>
          </cell>
          <cell r="L6873" t="str">
            <v>Beschikbaar</v>
          </cell>
          <cell r="M6873" t="str">
            <v>Ravensburger</v>
          </cell>
        </row>
        <row r="6874">
          <cell r="A6874" t="str">
            <v>RAV-120007418</v>
          </cell>
          <cell r="B6874">
            <v>11</v>
          </cell>
          <cell r="C6874">
            <v>14.25</v>
          </cell>
          <cell r="D6874" t="str">
            <v>Betoverende Taj Mahal (1500)</v>
          </cell>
          <cell r="E6874">
            <v>1</v>
          </cell>
          <cell r="F6874">
            <v>26.99</v>
          </cell>
          <cell r="G6874" t="str">
            <v>4005555007418</v>
          </cell>
          <cell r="H6874">
            <v>1</v>
          </cell>
          <cell r="I6874">
            <v>0</v>
          </cell>
          <cell r="J6874">
            <v>0</v>
          </cell>
          <cell r="K6874" t="str">
            <v>Puzzels-&gt;Puzzel</v>
          </cell>
          <cell r="L6874" t="str">
            <v>Beschikbaar</v>
          </cell>
          <cell r="M6874" t="str">
            <v>Ravensburger</v>
          </cell>
        </row>
        <row r="6875">
          <cell r="A6875" t="str">
            <v>RAV-120007449</v>
          </cell>
          <cell r="B6875">
            <v>11</v>
          </cell>
          <cell r="C6875">
            <v>14.25</v>
          </cell>
          <cell r="D6875" t="str">
            <v>Ambachtelijke Bieren (1500)</v>
          </cell>
          <cell r="E6875">
            <v>1</v>
          </cell>
          <cell r="F6875">
            <v>26.99</v>
          </cell>
          <cell r="G6875" t="str">
            <v>4005555007449</v>
          </cell>
          <cell r="H6875">
            <v>1</v>
          </cell>
          <cell r="I6875">
            <v>0</v>
          </cell>
          <cell r="J6875">
            <v>0</v>
          </cell>
          <cell r="K6875" t="str">
            <v>Puzzels-&gt;Puzzel</v>
          </cell>
          <cell r="L6875" t="str">
            <v>Beschikbaar</v>
          </cell>
          <cell r="M6875" t="str">
            <v>Ravensburger</v>
          </cell>
        </row>
        <row r="6876">
          <cell r="A6876" t="str">
            <v>RAV-120007470</v>
          </cell>
          <cell r="B6876">
            <v>11</v>
          </cell>
          <cell r="C6876">
            <v>9.4</v>
          </cell>
          <cell r="D6876" t="str">
            <v>Wonder Woman (1000)</v>
          </cell>
          <cell r="E6876">
            <v>1</v>
          </cell>
          <cell r="F6876">
            <v>17.989999999999998</v>
          </cell>
          <cell r="G6876" t="str">
            <v>4005555007470</v>
          </cell>
          <cell r="H6876">
            <v>4</v>
          </cell>
          <cell r="I6876">
            <v>0</v>
          </cell>
          <cell r="J6876">
            <v>0</v>
          </cell>
          <cell r="K6876" t="str">
            <v>Puzzels-&gt;Puzzel</v>
          </cell>
          <cell r="L6876" t="str">
            <v>Beschikbaar</v>
          </cell>
          <cell r="M6876" t="str">
            <v>Ravensburger</v>
          </cell>
        </row>
        <row r="6877">
          <cell r="A6877" t="str">
            <v>RAV-120007481</v>
          </cell>
          <cell r="B6877">
            <v>11</v>
          </cell>
          <cell r="C6877">
            <v>9.4</v>
          </cell>
          <cell r="D6877" t="str">
            <v>The Flash (1000)</v>
          </cell>
          <cell r="E6877">
            <v>1</v>
          </cell>
          <cell r="F6877">
            <v>17.989999999999998</v>
          </cell>
          <cell r="G6877" t="str">
            <v>4005555007531</v>
          </cell>
          <cell r="H6877">
            <v>5</v>
          </cell>
          <cell r="I6877">
            <v>0</v>
          </cell>
          <cell r="J6877">
            <v>0</v>
          </cell>
          <cell r="K6877" t="str">
            <v>Puzzels-&gt;Puzzel</v>
          </cell>
          <cell r="L6877" t="str">
            <v>Beschikbaar</v>
          </cell>
          <cell r="M6877" t="str">
            <v>Ravensburger</v>
          </cell>
        </row>
        <row r="6878">
          <cell r="A6878" t="str">
            <v>RAV-120007490</v>
          </cell>
          <cell r="B6878">
            <v>11</v>
          </cell>
          <cell r="C6878">
            <v>9.4</v>
          </cell>
          <cell r="D6878" t="str">
            <v>Avatar: The Way of Water (1000)</v>
          </cell>
          <cell r="E6878">
            <v>1</v>
          </cell>
          <cell r="F6878">
            <v>17.989999999999998</v>
          </cell>
          <cell r="H6878">
            <v>0</v>
          </cell>
          <cell r="I6878">
            <v>0</v>
          </cell>
          <cell r="J6878">
            <v>0</v>
          </cell>
          <cell r="K6878" t="str">
            <v>Puzzels-&gt;Puzzel</v>
          </cell>
          <cell r="L6878" t="str">
            <v>Beschikbaar</v>
          </cell>
          <cell r="M6878" t="str">
            <v>Ravensburger</v>
          </cell>
        </row>
        <row r="6879">
          <cell r="A6879" t="str">
            <v>RAV-120007507</v>
          </cell>
          <cell r="B6879">
            <v>11</v>
          </cell>
          <cell r="C6879">
            <v>9.4</v>
          </cell>
          <cell r="D6879" t="str">
            <v>Peanuts Moment (1000)</v>
          </cell>
          <cell r="E6879">
            <v>1</v>
          </cell>
          <cell r="F6879">
            <v>17.989999999999998</v>
          </cell>
          <cell r="G6879" t="str">
            <v>4005555007487</v>
          </cell>
          <cell r="H6879">
            <v>2</v>
          </cell>
          <cell r="I6879">
            <v>0</v>
          </cell>
          <cell r="J6879">
            <v>0</v>
          </cell>
          <cell r="K6879" t="str">
            <v>Puzzels-&gt;Puzzel</v>
          </cell>
          <cell r="L6879" t="str">
            <v>Beschikbaar</v>
          </cell>
          <cell r="M6879" t="str">
            <v>Ravensburger</v>
          </cell>
        </row>
        <row r="6880">
          <cell r="A6880" t="str">
            <v>RAV-120007537</v>
          </cell>
          <cell r="B6880">
            <v>11</v>
          </cell>
          <cell r="C6880">
            <v>9.4</v>
          </cell>
          <cell r="D6880" t="str">
            <v>Aristocats (1000)</v>
          </cell>
          <cell r="E6880">
            <v>1</v>
          </cell>
          <cell r="F6880">
            <v>17.989999999999998</v>
          </cell>
          <cell r="G6880" t="str">
            <v>4005555007517</v>
          </cell>
          <cell r="H6880">
            <v>0</v>
          </cell>
          <cell r="I6880">
            <v>0</v>
          </cell>
          <cell r="J6880">
            <v>1</v>
          </cell>
          <cell r="K6880" t="str">
            <v>Puzzels-&gt;Puzzel</v>
          </cell>
          <cell r="L6880" t="str">
            <v>Beschikbaar</v>
          </cell>
          <cell r="M6880" t="str">
            <v>Ravensburger</v>
          </cell>
        </row>
        <row r="6881">
          <cell r="A6881" t="str">
            <v>RAV-120007579</v>
          </cell>
          <cell r="B6881">
            <v>11</v>
          </cell>
          <cell r="C6881">
            <v>12.5</v>
          </cell>
          <cell r="D6881" t="str">
            <v>Lovely cat (150)</v>
          </cell>
          <cell r="E6881">
            <v>1</v>
          </cell>
          <cell r="F6881">
            <v>23.99</v>
          </cell>
          <cell r="G6881" t="str">
            <v>4005555007579</v>
          </cell>
          <cell r="H6881">
            <v>2</v>
          </cell>
          <cell r="I6881">
            <v>0</v>
          </cell>
          <cell r="J6881">
            <v>0</v>
          </cell>
          <cell r="K6881" t="str">
            <v>Puzzels-&gt;Puzzel</v>
          </cell>
          <cell r="L6881" t="str">
            <v>Beschikbaar</v>
          </cell>
          <cell r="M6881" t="str">
            <v>Ravensburger</v>
          </cell>
        </row>
        <row r="6882">
          <cell r="A6882" t="str">
            <v>RAV-120007586</v>
          </cell>
          <cell r="B6882">
            <v>11</v>
          </cell>
          <cell r="C6882">
            <v>13.9</v>
          </cell>
          <cell r="D6882" t="str">
            <v>Disney Stitch (150)</v>
          </cell>
          <cell r="E6882">
            <v>1</v>
          </cell>
          <cell r="F6882">
            <v>26.99</v>
          </cell>
          <cell r="G6882" t="str">
            <v>4005555007586</v>
          </cell>
          <cell r="H6882">
            <v>1</v>
          </cell>
          <cell r="I6882">
            <v>0</v>
          </cell>
          <cell r="J6882">
            <v>0</v>
          </cell>
          <cell r="K6882" t="str">
            <v>Puzzels-&gt;Puzzel</v>
          </cell>
          <cell r="L6882" t="str">
            <v>Beschikbaar</v>
          </cell>
          <cell r="M6882" t="str">
            <v>Ravensburger</v>
          </cell>
        </row>
        <row r="6883">
          <cell r="A6883" t="str">
            <v>RAV-120007593</v>
          </cell>
          <cell r="B6883">
            <v>11</v>
          </cell>
          <cell r="C6883">
            <v>15.3</v>
          </cell>
          <cell r="D6883" t="str">
            <v>Cuckoo Clock (300)</v>
          </cell>
          <cell r="E6883">
            <v>1</v>
          </cell>
          <cell r="F6883">
            <v>27.99</v>
          </cell>
          <cell r="G6883" t="str">
            <v>4005555007593</v>
          </cell>
          <cell r="H6883">
            <v>0</v>
          </cell>
          <cell r="I6883">
            <v>0</v>
          </cell>
          <cell r="J6883">
            <v>0</v>
          </cell>
          <cell r="K6883" t="str">
            <v>Puzzels-&gt;Puzzel</v>
          </cell>
          <cell r="L6883" t="str">
            <v>Beschikbaar</v>
          </cell>
          <cell r="M6883" t="str">
            <v>Ravensburger</v>
          </cell>
        </row>
        <row r="6884">
          <cell r="A6884" t="str">
            <v>RAV-120007609</v>
          </cell>
          <cell r="B6884">
            <v>11</v>
          </cell>
          <cell r="C6884">
            <v>15.3</v>
          </cell>
          <cell r="D6884" t="str">
            <v>Beautiful Birds (300)</v>
          </cell>
          <cell r="E6884">
            <v>1</v>
          </cell>
          <cell r="F6884">
            <v>27.99</v>
          </cell>
          <cell r="G6884" t="str">
            <v>4005555007609</v>
          </cell>
          <cell r="H6884">
            <v>1</v>
          </cell>
          <cell r="I6884">
            <v>0</v>
          </cell>
          <cell r="J6884">
            <v>0</v>
          </cell>
          <cell r="K6884" t="str">
            <v>Puzzels-&gt;Puzzel</v>
          </cell>
          <cell r="L6884" t="str">
            <v>Beschikbaar</v>
          </cell>
          <cell r="M6884" t="str">
            <v>Ravensburger</v>
          </cell>
        </row>
        <row r="6885">
          <cell r="A6885" t="str">
            <v>RAV-120007616</v>
          </cell>
          <cell r="B6885">
            <v>11</v>
          </cell>
          <cell r="C6885">
            <v>17.5</v>
          </cell>
          <cell r="D6885" t="str">
            <v>Pikachu (300)</v>
          </cell>
          <cell r="E6885">
            <v>1</v>
          </cell>
          <cell r="F6885">
            <v>32.99</v>
          </cell>
          <cell r="G6885" t="str">
            <v>4005555007616</v>
          </cell>
          <cell r="H6885">
            <v>1</v>
          </cell>
          <cell r="I6885">
            <v>0</v>
          </cell>
          <cell r="J6885">
            <v>0</v>
          </cell>
          <cell r="K6885" t="str">
            <v>Puzzels-&gt;Puzzel</v>
          </cell>
          <cell r="L6885" t="str">
            <v>Beschikbaar</v>
          </cell>
          <cell r="M6885" t="str">
            <v>Ravensburger</v>
          </cell>
        </row>
        <row r="6886">
          <cell r="A6886" t="str">
            <v>RAV-120007623</v>
          </cell>
          <cell r="B6886">
            <v>11</v>
          </cell>
          <cell r="C6886">
            <v>17.5</v>
          </cell>
          <cell r="D6886" t="str">
            <v>Mickey &amp; Minnie (300)</v>
          </cell>
          <cell r="E6886">
            <v>1</v>
          </cell>
          <cell r="F6886">
            <v>32.99</v>
          </cell>
          <cell r="G6886" t="str">
            <v>4005555007623</v>
          </cell>
          <cell r="H6886">
            <v>2</v>
          </cell>
          <cell r="I6886">
            <v>0</v>
          </cell>
          <cell r="J6886">
            <v>0</v>
          </cell>
          <cell r="K6886" t="str">
            <v>Puzzels-&gt;Puzzel</v>
          </cell>
          <cell r="L6886" t="str">
            <v>Beschikbaar</v>
          </cell>
          <cell r="M6886" t="str">
            <v>Ravensburger</v>
          </cell>
        </row>
        <row r="6887">
          <cell r="A6887" t="str">
            <v>RAV-120007722</v>
          </cell>
          <cell r="B6887">
            <v>11</v>
          </cell>
          <cell r="C6887">
            <v>7</v>
          </cell>
          <cell r="D6887" t="str">
            <v>Kaartje uit Parijs (500)</v>
          </cell>
          <cell r="E6887">
            <v>1</v>
          </cell>
          <cell r="F6887">
            <v>12.99</v>
          </cell>
          <cell r="G6887" t="str">
            <v>4005555007722</v>
          </cell>
          <cell r="H6887">
            <v>2</v>
          </cell>
          <cell r="I6887">
            <v>0</v>
          </cell>
          <cell r="J6887">
            <v>0</v>
          </cell>
          <cell r="K6887" t="str">
            <v>Puzzels-&gt;Puzzel</v>
          </cell>
          <cell r="L6887" t="str">
            <v>Beschikbaar</v>
          </cell>
          <cell r="M6887" t="str">
            <v>Ravensburger</v>
          </cell>
        </row>
        <row r="6888">
          <cell r="A6888" t="str">
            <v>RAV-120007739</v>
          </cell>
          <cell r="B6888">
            <v>11</v>
          </cell>
          <cell r="C6888">
            <v>7</v>
          </cell>
          <cell r="D6888" t="str">
            <v>Hallo Vinyl! (500)</v>
          </cell>
          <cell r="E6888">
            <v>1</v>
          </cell>
          <cell r="F6888">
            <v>12.99</v>
          </cell>
          <cell r="G6888" t="str">
            <v>4005555007739</v>
          </cell>
          <cell r="H6888">
            <v>2</v>
          </cell>
          <cell r="I6888">
            <v>0</v>
          </cell>
          <cell r="J6888">
            <v>0</v>
          </cell>
          <cell r="K6888" t="str">
            <v>Puzzels-&gt;Puzzel</v>
          </cell>
          <cell r="L6888" t="str">
            <v>Beschikbaar</v>
          </cell>
          <cell r="M6888" t="str">
            <v>Ravensburger</v>
          </cell>
        </row>
        <row r="6889">
          <cell r="A6889" t="str">
            <v>RAV-120007746</v>
          </cell>
          <cell r="B6889">
            <v>11</v>
          </cell>
          <cell r="C6889">
            <v>7</v>
          </cell>
          <cell r="D6889" t="str">
            <v>Formula 1 Monaco (500)</v>
          </cell>
          <cell r="E6889">
            <v>1</v>
          </cell>
          <cell r="F6889">
            <v>12.99</v>
          </cell>
          <cell r="G6889" t="str">
            <v>4005555007746</v>
          </cell>
          <cell r="H6889">
            <v>1</v>
          </cell>
          <cell r="I6889">
            <v>0</v>
          </cell>
          <cell r="J6889">
            <v>0</v>
          </cell>
          <cell r="K6889" t="str">
            <v>Puzzels-&gt;Puzzel</v>
          </cell>
          <cell r="L6889" t="str">
            <v>Beschikbaar</v>
          </cell>
          <cell r="M6889" t="str">
            <v>Ravensburger</v>
          </cell>
        </row>
        <row r="6890">
          <cell r="A6890" t="str">
            <v>RAV-120007753</v>
          </cell>
          <cell r="B6890">
            <v>11</v>
          </cell>
          <cell r="C6890">
            <v>7</v>
          </cell>
          <cell r="D6890" t="str">
            <v>Fee Magie (500)</v>
          </cell>
          <cell r="E6890">
            <v>1</v>
          </cell>
          <cell r="F6890">
            <v>12.99</v>
          </cell>
          <cell r="G6890" t="str">
            <v>4005555007753</v>
          </cell>
          <cell r="H6890">
            <v>2</v>
          </cell>
          <cell r="I6890">
            <v>0</v>
          </cell>
          <cell r="J6890">
            <v>0</v>
          </cell>
          <cell r="K6890" t="str">
            <v>Puzzels-&gt;Puzzel</v>
          </cell>
          <cell r="L6890" t="str">
            <v>Beschikbaar</v>
          </cell>
          <cell r="M6890" t="str">
            <v>Ravensburger</v>
          </cell>
        </row>
        <row r="6891">
          <cell r="A6891" t="str">
            <v>RAV-120007760</v>
          </cell>
          <cell r="B6891">
            <v>11</v>
          </cell>
          <cell r="C6891">
            <v>7</v>
          </cell>
          <cell r="D6891" t="str">
            <v>Lekkere Picknick (500)</v>
          </cell>
          <cell r="E6891">
            <v>1</v>
          </cell>
          <cell r="F6891">
            <v>12.99</v>
          </cell>
          <cell r="G6891" t="str">
            <v>4005555007760</v>
          </cell>
          <cell r="H6891">
            <v>2</v>
          </cell>
          <cell r="I6891">
            <v>0</v>
          </cell>
          <cell r="J6891">
            <v>0</v>
          </cell>
          <cell r="K6891" t="str">
            <v>Puzzels-&gt;Puzzel</v>
          </cell>
          <cell r="L6891" t="str">
            <v>Beschikbaar</v>
          </cell>
          <cell r="M6891" t="str">
            <v>Ravensburger</v>
          </cell>
        </row>
        <row r="6892">
          <cell r="A6892" t="str">
            <v>RAV-120007777</v>
          </cell>
          <cell r="B6892">
            <v>11</v>
          </cell>
          <cell r="C6892">
            <v>7</v>
          </cell>
          <cell r="D6892" t="str">
            <v>Bij de Bosheks (500)</v>
          </cell>
          <cell r="E6892">
            <v>1</v>
          </cell>
          <cell r="F6892">
            <v>12.99</v>
          </cell>
          <cell r="G6892" t="str">
            <v>4005555007777</v>
          </cell>
          <cell r="H6892">
            <v>2</v>
          </cell>
          <cell r="I6892">
            <v>0</v>
          </cell>
          <cell r="J6892">
            <v>0</v>
          </cell>
          <cell r="K6892" t="str">
            <v>Puzzels-&gt;Puzzel</v>
          </cell>
          <cell r="L6892" t="str">
            <v>Beschikbaar</v>
          </cell>
          <cell r="M6892" t="str">
            <v>Ravensburger</v>
          </cell>
        </row>
        <row r="6893">
          <cell r="A6893" t="str">
            <v>RAV-120007784</v>
          </cell>
          <cell r="B6893">
            <v>11</v>
          </cell>
          <cell r="C6893">
            <v>7</v>
          </cell>
          <cell r="D6893" t="str">
            <v>In het oog van de gletsjer (500)</v>
          </cell>
          <cell r="E6893">
            <v>1</v>
          </cell>
          <cell r="F6893">
            <v>12.99</v>
          </cell>
          <cell r="G6893" t="str">
            <v>4005555007784</v>
          </cell>
          <cell r="H6893">
            <v>2</v>
          </cell>
          <cell r="I6893">
            <v>0</v>
          </cell>
          <cell r="J6893">
            <v>0</v>
          </cell>
          <cell r="K6893" t="str">
            <v>Puzzels-&gt;Puzzel</v>
          </cell>
          <cell r="L6893" t="str">
            <v>Beschikbaar</v>
          </cell>
          <cell r="M6893" t="str">
            <v>Ravensburger</v>
          </cell>
        </row>
        <row r="6894">
          <cell r="A6894" t="str">
            <v>RAV-120007791</v>
          </cell>
          <cell r="B6894">
            <v>11</v>
          </cell>
          <cell r="C6894">
            <v>7</v>
          </cell>
          <cell r="D6894" t="str">
            <v>Roze Onweer (500)</v>
          </cell>
          <cell r="E6894">
            <v>1</v>
          </cell>
          <cell r="F6894">
            <v>12.99</v>
          </cell>
          <cell r="G6894" t="str">
            <v>4005555007791</v>
          </cell>
          <cell r="H6894">
            <v>2</v>
          </cell>
          <cell r="I6894">
            <v>0</v>
          </cell>
          <cell r="J6894">
            <v>0</v>
          </cell>
          <cell r="K6894" t="str">
            <v>Puzzels-&gt;Puzzel</v>
          </cell>
          <cell r="L6894" t="str">
            <v>Beschikbaar</v>
          </cell>
          <cell r="M6894" t="str">
            <v>Ravensburger</v>
          </cell>
        </row>
        <row r="6895">
          <cell r="A6895" t="str">
            <v>RAV-120007814</v>
          </cell>
          <cell r="B6895">
            <v>11</v>
          </cell>
          <cell r="C6895">
            <v>9.4</v>
          </cell>
          <cell r="D6895" t="str">
            <v>Giftige Planten (1000)</v>
          </cell>
          <cell r="E6895">
            <v>1</v>
          </cell>
          <cell r="F6895">
            <v>17.989999999999998</v>
          </cell>
          <cell r="G6895" t="str">
            <v>4005555007814</v>
          </cell>
          <cell r="H6895">
            <v>2</v>
          </cell>
          <cell r="I6895">
            <v>0</v>
          </cell>
          <cell r="J6895">
            <v>0</v>
          </cell>
          <cell r="K6895" t="str">
            <v>Puzzels-&gt;Puzzel</v>
          </cell>
          <cell r="L6895" t="str">
            <v>Beschikbaar</v>
          </cell>
          <cell r="M6895" t="str">
            <v>Ravensburger</v>
          </cell>
        </row>
        <row r="6896">
          <cell r="A6896" t="str">
            <v>RAV-120007821</v>
          </cell>
          <cell r="B6896">
            <v>11</v>
          </cell>
          <cell r="C6896">
            <v>9.4</v>
          </cell>
          <cell r="D6896" t="str">
            <v>The Cow in the Bathtub (1000)</v>
          </cell>
          <cell r="E6896">
            <v>1</v>
          </cell>
          <cell r="F6896">
            <v>17.989999999999998</v>
          </cell>
          <cell r="G6896" t="str">
            <v>4005555007821</v>
          </cell>
          <cell r="H6896">
            <v>2</v>
          </cell>
          <cell r="I6896">
            <v>0</v>
          </cell>
          <cell r="J6896">
            <v>0</v>
          </cell>
          <cell r="K6896" t="str">
            <v>Puzzels-&gt;Puzzel</v>
          </cell>
          <cell r="L6896" t="str">
            <v>Beschikbaar</v>
          </cell>
          <cell r="M6896" t="str">
            <v>Ravensburger</v>
          </cell>
        </row>
        <row r="6897">
          <cell r="A6897" t="str">
            <v>RAV-120007869</v>
          </cell>
          <cell r="B6897">
            <v>11</v>
          </cell>
          <cell r="C6897">
            <v>9.4</v>
          </cell>
          <cell r="D6897" t="str">
            <v>In Toverland (1000)</v>
          </cell>
          <cell r="E6897">
            <v>1</v>
          </cell>
          <cell r="F6897">
            <v>17.989999999999998</v>
          </cell>
          <cell r="G6897" t="str">
            <v>4005555007869</v>
          </cell>
          <cell r="H6897">
            <v>2</v>
          </cell>
          <cell r="I6897">
            <v>0</v>
          </cell>
          <cell r="J6897">
            <v>0</v>
          </cell>
          <cell r="K6897" t="str">
            <v>Puzzels-&gt;Puzzel</v>
          </cell>
          <cell r="L6897" t="str">
            <v>Beschikbaar</v>
          </cell>
          <cell r="M6897" t="str">
            <v>Ravensburger</v>
          </cell>
        </row>
        <row r="6898">
          <cell r="A6898" t="str">
            <v>RAV-120007876</v>
          </cell>
          <cell r="B6898">
            <v>11</v>
          </cell>
          <cell r="C6898">
            <v>9.4</v>
          </cell>
          <cell r="D6898" t="str">
            <v>Kasteel van een Vampier (1000)</v>
          </cell>
          <cell r="E6898">
            <v>1</v>
          </cell>
          <cell r="F6898">
            <v>17.989999999999998</v>
          </cell>
          <cell r="G6898" t="str">
            <v>4005555007876</v>
          </cell>
          <cell r="H6898">
            <v>1</v>
          </cell>
          <cell r="I6898">
            <v>0</v>
          </cell>
          <cell r="J6898">
            <v>0</v>
          </cell>
          <cell r="K6898" t="str">
            <v>Puzzels-&gt;Puzzel</v>
          </cell>
          <cell r="L6898" t="str">
            <v>Beschikbaar</v>
          </cell>
          <cell r="M6898" t="str">
            <v>Ravensburger</v>
          </cell>
        </row>
        <row r="6899">
          <cell r="A6899" t="str">
            <v>RAV-120007913</v>
          </cell>
          <cell r="B6899">
            <v>11</v>
          </cell>
          <cell r="C6899">
            <v>9.4</v>
          </cell>
          <cell r="D6899" t="str">
            <v>Burg Hohenzollern (1000)</v>
          </cell>
          <cell r="E6899">
            <v>1</v>
          </cell>
          <cell r="F6899">
            <v>17.989999999999998</v>
          </cell>
          <cell r="G6899" t="str">
            <v>4005555007913</v>
          </cell>
          <cell r="H6899">
            <v>2</v>
          </cell>
          <cell r="I6899">
            <v>0</v>
          </cell>
          <cell r="J6899">
            <v>0</v>
          </cell>
          <cell r="K6899" t="str">
            <v>Puzzels-&gt;Puzzel</v>
          </cell>
          <cell r="L6899" t="str">
            <v>Beschikbaar</v>
          </cell>
          <cell r="M6899" t="str">
            <v>Ravensburger</v>
          </cell>
        </row>
        <row r="6900">
          <cell r="A6900" t="str">
            <v>RAV-120007920</v>
          </cell>
          <cell r="B6900">
            <v>11</v>
          </cell>
          <cell r="C6900">
            <v>9.4</v>
          </cell>
          <cell r="D6900" t="str">
            <v>Monschau in der Eifel (1000)</v>
          </cell>
          <cell r="E6900">
            <v>1</v>
          </cell>
          <cell r="F6900">
            <v>17.989999999999998</v>
          </cell>
          <cell r="G6900" t="str">
            <v>4005555007920</v>
          </cell>
          <cell r="H6900">
            <v>2</v>
          </cell>
          <cell r="I6900">
            <v>0</v>
          </cell>
          <cell r="J6900">
            <v>0</v>
          </cell>
          <cell r="K6900" t="str">
            <v>Puzzels-&gt;Puzzel</v>
          </cell>
          <cell r="L6900" t="str">
            <v>Beschikbaar</v>
          </cell>
          <cell r="M6900" t="str">
            <v>Ravensburger</v>
          </cell>
        </row>
        <row r="6901">
          <cell r="A6901" t="str">
            <v>RAV-120007937</v>
          </cell>
          <cell r="B6901">
            <v>11</v>
          </cell>
          <cell r="C6901">
            <v>9.4</v>
          </cell>
          <cell r="D6901" t="str">
            <v>Ein Sturm zieht auf (1000)</v>
          </cell>
          <cell r="E6901">
            <v>1</v>
          </cell>
          <cell r="F6901">
            <v>17.989999999999998</v>
          </cell>
          <cell r="G6901" t="str">
            <v>4005555007937</v>
          </cell>
          <cell r="H6901">
            <v>2</v>
          </cell>
          <cell r="I6901">
            <v>0</v>
          </cell>
          <cell r="J6901">
            <v>0</v>
          </cell>
          <cell r="K6901" t="str">
            <v>Puzzels-&gt;Puzzel</v>
          </cell>
          <cell r="L6901" t="str">
            <v>Beschikbaar</v>
          </cell>
          <cell r="M6901" t="str">
            <v>Ravensburger</v>
          </cell>
        </row>
        <row r="6902">
          <cell r="A6902" t="str">
            <v>RAV-120007944</v>
          </cell>
          <cell r="B6902">
            <v>11</v>
          </cell>
          <cell r="C6902">
            <v>9.4</v>
          </cell>
          <cell r="D6902" t="str">
            <v>Mysterieuze Bergen (1000)</v>
          </cell>
          <cell r="E6902">
            <v>1</v>
          </cell>
          <cell r="F6902">
            <v>17.989999999999998</v>
          </cell>
          <cell r="G6902" t="str">
            <v>4005555007944</v>
          </cell>
          <cell r="H6902">
            <v>2</v>
          </cell>
          <cell r="I6902">
            <v>0</v>
          </cell>
          <cell r="J6902">
            <v>0</v>
          </cell>
          <cell r="K6902" t="str">
            <v>Puzzels-&gt;Puzzel</v>
          </cell>
          <cell r="L6902" t="str">
            <v>Beschikbaar</v>
          </cell>
          <cell r="M6902" t="str">
            <v>Ravensburger</v>
          </cell>
        </row>
        <row r="6903">
          <cell r="A6903" t="str">
            <v>RAV-120007951</v>
          </cell>
          <cell r="B6903">
            <v>11</v>
          </cell>
          <cell r="C6903">
            <v>14.25</v>
          </cell>
          <cell r="D6903" t="str">
            <v>Trein in de Herfst (1500)</v>
          </cell>
          <cell r="E6903">
            <v>1</v>
          </cell>
          <cell r="F6903">
            <v>26.99</v>
          </cell>
          <cell r="G6903" t="str">
            <v>4005555007951</v>
          </cell>
          <cell r="H6903">
            <v>0</v>
          </cell>
          <cell r="I6903">
            <v>0</v>
          </cell>
          <cell r="J6903">
            <v>0</v>
          </cell>
          <cell r="K6903" t="str">
            <v>Puzzels-&gt;Puzzel; Thema</v>
          </cell>
          <cell r="L6903" t="str">
            <v>Pre-Order</v>
          </cell>
          <cell r="M6903" t="str">
            <v>Ravensburger</v>
          </cell>
        </row>
        <row r="6904">
          <cell r="A6904" t="str">
            <v>RAV-120007968</v>
          </cell>
          <cell r="B6904">
            <v>11</v>
          </cell>
          <cell r="C6904">
            <v>14.25</v>
          </cell>
          <cell r="D6904" t="str">
            <v>I am London (1500)</v>
          </cell>
          <cell r="E6904">
            <v>1</v>
          </cell>
          <cell r="F6904">
            <v>26.99</v>
          </cell>
          <cell r="G6904" t="str">
            <v>4005555007968</v>
          </cell>
          <cell r="H6904">
            <v>1</v>
          </cell>
          <cell r="I6904">
            <v>0</v>
          </cell>
          <cell r="J6904">
            <v>0</v>
          </cell>
          <cell r="K6904" t="str">
            <v>Puzzels-&gt;Puzzel</v>
          </cell>
          <cell r="L6904" t="str">
            <v>Beschikbaar</v>
          </cell>
          <cell r="M6904" t="str">
            <v>Ravensburger</v>
          </cell>
        </row>
        <row r="6905">
          <cell r="A6905" t="str">
            <v>RAV-120007975</v>
          </cell>
          <cell r="B6905">
            <v>11</v>
          </cell>
          <cell r="C6905">
            <v>14.25</v>
          </cell>
          <cell r="D6905" t="str">
            <v>Welkom in het Circus (1500)</v>
          </cell>
          <cell r="E6905">
            <v>1</v>
          </cell>
          <cell r="F6905">
            <v>26.99</v>
          </cell>
          <cell r="G6905" t="str">
            <v>4005555007975</v>
          </cell>
          <cell r="H6905">
            <v>1</v>
          </cell>
          <cell r="I6905">
            <v>0</v>
          </cell>
          <cell r="J6905">
            <v>0</v>
          </cell>
          <cell r="K6905" t="str">
            <v>Puzzels-&gt;Puzzel</v>
          </cell>
          <cell r="L6905" t="str">
            <v>Pre-Order</v>
          </cell>
          <cell r="M6905" t="str">
            <v>Ravensburger</v>
          </cell>
        </row>
        <row r="6906">
          <cell r="A6906" t="str">
            <v>RAV-120007982</v>
          </cell>
          <cell r="B6906">
            <v>11</v>
          </cell>
          <cell r="C6906">
            <v>14.25</v>
          </cell>
          <cell r="D6906" t="str">
            <v>Zee-Eenhoorn (1500)</v>
          </cell>
          <cell r="E6906">
            <v>1</v>
          </cell>
          <cell r="F6906">
            <v>26.99</v>
          </cell>
          <cell r="G6906" t="str">
            <v>4005555007982</v>
          </cell>
          <cell r="H6906">
            <v>0</v>
          </cell>
          <cell r="I6906">
            <v>0</v>
          </cell>
          <cell r="J6906">
            <v>0</v>
          </cell>
          <cell r="K6906" t="str">
            <v>Puzzels-&gt;Puzzel</v>
          </cell>
          <cell r="L6906" t="str">
            <v>Pre-Order</v>
          </cell>
          <cell r="M6906" t="str">
            <v>Ravensburger</v>
          </cell>
        </row>
        <row r="6907">
          <cell r="A6907" t="str">
            <v>RAV-120007999</v>
          </cell>
          <cell r="B6907">
            <v>11</v>
          </cell>
          <cell r="C6907">
            <v>14.25</v>
          </cell>
          <cell r="D6907" t="str">
            <v>Nachthemel boven het Korenveld (1500)</v>
          </cell>
          <cell r="E6907">
            <v>1</v>
          </cell>
          <cell r="F6907">
            <v>26.99</v>
          </cell>
          <cell r="G6907" t="str">
            <v>4005555007999</v>
          </cell>
          <cell r="H6907">
            <v>1</v>
          </cell>
          <cell r="I6907">
            <v>0</v>
          </cell>
          <cell r="J6907">
            <v>0</v>
          </cell>
          <cell r="K6907" t="str">
            <v>Puzzels-&gt;Puzzel</v>
          </cell>
          <cell r="L6907" t="str">
            <v>Pre-Order</v>
          </cell>
          <cell r="M6907" t="str">
            <v>Ravensburger</v>
          </cell>
        </row>
        <row r="6908">
          <cell r="A6908" t="str">
            <v>RAV-120008002</v>
          </cell>
          <cell r="B6908">
            <v>11</v>
          </cell>
          <cell r="C6908">
            <v>14.25</v>
          </cell>
          <cell r="D6908" t="str">
            <v>Spectaculaire Regenboog (1500)</v>
          </cell>
          <cell r="E6908">
            <v>1</v>
          </cell>
          <cell r="F6908">
            <v>26.99</v>
          </cell>
          <cell r="G6908" t="str">
            <v>4005555008002</v>
          </cell>
          <cell r="H6908">
            <v>1</v>
          </cell>
          <cell r="I6908">
            <v>0</v>
          </cell>
          <cell r="J6908">
            <v>0</v>
          </cell>
          <cell r="K6908" t="str">
            <v>Puzzels-&gt;Puzzel</v>
          </cell>
          <cell r="L6908" t="str">
            <v>Pre-Order</v>
          </cell>
          <cell r="M6908" t="str">
            <v>Ravensburger</v>
          </cell>
        </row>
        <row r="6909">
          <cell r="A6909" t="str">
            <v>RAV-120008019</v>
          </cell>
          <cell r="B6909">
            <v>11</v>
          </cell>
          <cell r="C6909">
            <v>14.25</v>
          </cell>
          <cell r="D6909" t="str">
            <v>Waterval Red Canyon (1500)</v>
          </cell>
          <cell r="E6909">
            <v>1</v>
          </cell>
          <cell r="F6909">
            <v>26.99</v>
          </cell>
          <cell r="G6909" t="str">
            <v>4005555008019</v>
          </cell>
          <cell r="H6909">
            <v>1</v>
          </cell>
          <cell r="I6909">
            <v>0</v>
          </cell>
          <cell r="J6909">
            <v>0</v>
          </cell>
          <cell r="K6909" t="str">
            <v>Puzzels-&gt;Puzzel</v>
          </cell>
          <cell r="L6909" t="str">
            <v>Pre-Order</v>
          </cell>
          <cell r="M6909" t="str">
            <v>Ravensburger</v>
          </cell>
        </row>
        <row r="6910">
          <cell r="A6910" t="str">
            <v>RAV-120008026</v>
          </cell>
          <cell r="B6910">
            <v>11</v>
          </cell>
          <cell r="C6910">
            <v>14.25</v>
          </cell>
          <cell r="D6910" t="str">
            <v>Dansend Noorderlicht (1500)</v>
          </cell>
          <cell r="E6910">
            <v>1</v>
          </cell>
          <cell r="F6910">
            <v>26.99</v>
          </cell>
          <cell r="G6910" t="str">
            <v>4005555008026</v>
          </cell>
          <cell r="H6910">
            <v>1</v>
          </cell>
          <cell r="I6910">
            <v>0</v>
          </cell>
          <cell r="J6910">
            <v>0</v>
          </cell>
          <cell r="K6910" t="str">
            <v>Puzzels-&gt;Puzzel</v>
          </cell>
          <cell r="L6910" t="str">
            <v>Beschikbaar</v>
          </cell>
          <cell r="M6910" t="str">
            <v>Ravensburger</v>
          </cell>
        </row>
        <row r="6911">
          <cell r="A6911" t="str">
            <v>RAV-120008033</v>
          </cell>
          <cell r="B6911">
            <v>11</v>
          </cell>
          <cell r="C6911">
            <v>19</v>
          </cell>
          <cell r="D6911" t="str">
            <v>Kleurrijk Cinque Terre (2000)</v>
          </cell>
          <cell r="E6911">
            <v>1</v>
          </cell>
          <cell r="F6911">
            <v>35.99</v>
          </cell>
          <cell r="G6911" t="str">
            <v>4005555008033</v>
          </cell>
          <cell r="H6911">
            <v>0</v>
          </cell>
          <cell r="I6911">
            <v>0</v>
          </cell>
          <cell r="J6911">
            <v>0</v>
          </cell>
          <cell r="K6911" t="str">
            <v>Puzzels-&gt;Puzzel</v>
          </cell>
          <cell r="L6911" t="str">
            <v>Pre-Order</v>
          </cell>
          <cell r="M6911" t="str">
            <v>Ravensburger</v>
          </cell>
        </row>
        <row r="6912">
          <cell r="A6912" t="str">
            <v>RAV-120008040</v>
          </cell>
          <cell r="B6912">
            <v>11</v>
          </cell>
          <cell r="C6912">
            <v>19</v>
          </cell>
          <cell r="D6912" t="str">
            <v>Romantische Vuurtoren (2000)</v>
          </cell>
          <cell r="E6912">
            <v>1</v>
          </cell>
          <cell r="F6912">
            <v>35.99</v>
          </cell>
          <cell r="G6912" t="str">
            <v>4005555008040</v>
          </cell>
          <cell r="H6912">
            <v>1</v>
          </cell>
          <cell r="I6912">
            <v>0</v>
          </cell>
          <cell r="J6912">
            <v>0</v>
          </cell>
          <cell r="K6912" t="str">
            <v>Puzzels-&gt;Puzzel</v>
          </cell>
          <cell r="L6912" t="str">
            <v>Beschikbaar</v>
          </cell>
          <cell r="M6912" t="str">
            <v>Ravensburger</v>
          </cell>
        </row>
        <row r="6913">
          <cell r="A6913" t="str">
            <v>RAV-120008057</v>
          </cell>
          <cell r="B6913">
            <v>11</v>
          </cell>
          <cell r="C6913">
            <v>19</v>
          </cell>
          <cell r="D6913" t="str">
            <v>London (2000)</v>
          </cell>
          <cell r="E6913">
            <v>1</v>
          </cell>
          <cell r="F6913">
            <v>35.99</v>
          </cell>
          <cell r="G6913" t="str">
            <v>4005555008057</v>
          </cell>
          <cell r="H6913">
            <v>0</v>
          </cell>
          <cell r="I6913">
            <v>0</v>
          </cell>
          <cell r="J6913">
            <v>0</v>
          </cell>
          <cell r="K6913" t="str">
            <v>Puzzels-&gt;Puzzel</v>
          </cell>
          <cell r="L6913" t="str">
            <v>Pre-Order</v>
          </cell>
          <cell r="M6913" t="str">
            <v>Ravensburger</v>
          </cell>
        </row>
        <row r="6914">
          <cell r="A6914" t="str">
            <v>RAV-120008064</v>
          </cell>
          <cell r="B6914">
            <v>11</v>
          </cell>
          <cell r="C6914">
            <v>19</v>
          </cell>
          <cell r="D6914" t="str">
            <v>Door de Lucht op een Pegasus</v>
          </cell>
          <cell r="E6914">
            <v>1</v>
          </cell>
          <cell r="F6914">
            <v>35.99</v>
          </cell>
          <cell r="G6914" t="str">
            <v>4005555008064</v>
          </cell>
          <cell r="H6914">
            <v>1</v>
          </cell>
          <cell r="I6914">
            <v>0</v>
          </cell>
          <cell r="J6914">
            <v>0</v>
          </cell>
          <cell r="K6914" t="str">
            <v>Puzzels-&gt;Puzzel</v>
          </cell>
          <cell r="L6914" t="str">
            <v>Pre-Order</v>
          </cell>
          <cell r="M6914" t="str">
            <v>Ravensburger</v>
          </cell>
        </row>
        <row r="6915">
          <cell r="A6915" t="str">
            <v>RAV-120008071</v>
          </cell>
          <cell r="B6915">
            <v>11</v>
          </cell>
          <cell r="C6915">
            <v>27.5</v>
          </cell>
          <cell r="D6915" t="str">
            <v>Straat in Amsterdam (3000)</v>
          </cell>
          <cell r="E6915">
            <v>1</v>
          </cell>
          <cell r="F6915">
            <v>49.99</v>
          </cell>
          <cell r="G6915" t="str">
            <v>4005555008071</v>
          </cell>
          <cell r="H6915">
            <v>1</v>
          </cell>
          <cell r="I6915">
            <v>1</v>
          </cell>
          <cell r="J6915">
            <v>0</v>
          </cell>
          <cell r="K6915" t="str">
            <v>Puzzels-&gt;Puzzel</v>
          </cell>
          <cell r="L6915" t="str">
            <v>Beschikbaar</v>
          </cell>
          <cell r="M6915" t="str">
            <v>Ravensburger</v>
          </cell>
        </row>
        <row r="6916">
          <cell r="A6916" t="str">
            <v>RAV-120008088</v>
          </cell>
          <cell r="B6916">
            <v>11</v>
          </cell>
          <cell r="C6916">
            <v>27.5</v>
          </cell>
          <cell r="D6916" t="str">
            <v>De Bosdraak Ontwaakt (3000)</v>
          </cell>
          <cell r="E6916">
            <v>1</v>
          </cell>
          <cell r="F6916">
            <v>49.99</v>
          </cell>
          <cell r="G6916" t="str">
            <v>4005555008088</v>
          </cell>
          <cell r="H6916">
            <v>1</v>
          </cell>
          <cell r="I6916">
            <v>0</v>
          </cell>
          <cell r="J6916">
            <v>0</v>
          </cell>
          <cell r="K6916" t="str">
            <v>Puzzels-&gt;Puzzel</v>
          </cell>
          <cell r="L6916" t="str">
            <v>Beschikbaar</v>
          </cell>
          <cell r="M6916" t="str">
            <v>Ravensburger</v>
          </cell>
        </row>
        <row r="6917">
          <cell r="A6917" t="str">
            <v>RAV-120008095</v>
          </cell>
          <cell r="B6917">
            <v>11</v>
          </cell>
          <cell r="C6917">
            <v>27.5</v>
          </cell>
          <cell r="D6917" t="str">
            <v>Alpine Geit met Jong (3000)</v>
          </cell>
          <cell r="E6917">
            <v>1</v>
          </cell>
          <cell r="F6917">
            <v>49.99</v>
          </cell>
          <cell r="G6917" t="str">
            <v>4005555008095</v>
          </cell>
          <cell r="H6917">
            <v>1</v>
          </cell>
          <cell r="I6917">
            <v>0</v>
          </cell>
          <cell r="J6917">
            <v>0</v>
          </cell>
          <cell r="K6917" t="str">
            <v>Puzzels-&gt;Puzzel</v>
          </cell>
          <cell r="L6917" t="str">
            <v>Beschikbaar</v>
          </cell>
          <cell r="M6917" t="str">
            <v>Ravensburger</v>
          </cell>
        </row>
        <row r="6918">
          <cell r="A6918" t="str">
            <v>RAV-120008101</v>
          </cell>
          <cell r="B6918">
            <v>11</v>
          </cell>
          <cell r="C6918">
            <v>32.5</v>
          </cell>
          <cell r="D6918" t="str">
            <v>De Verborgen Wereld van de Elfjes (4000)</v>
          </cell>
          <cell r="E6918">
            <v>1</v>
          </cell>
          <cell r="F6918">
            <v>61.99</v>
          </cell>
          <cell r="G6918" t="str">
            <v>4005555008101</v>
          </cell>
          <cell r="H6918">
            <v>0</v>
          </cell>
          <cell r="I6918">
            <v>0</v>
          </cell>
          <cell r="J6918">
            <v>0</v>
          </cell>
          <cell r="K6918" t="str">
            <v>Puzzels-&gt;Puzzel</v>
          </cell>
          <cell r="L6918" t="str">
            <v>Beschikbaar</v>
          </cell>
          <cell r="M6918" t="str">
            <v>Ravensburger</v>
          </cell>
        </row>
        <row r="6919">
          <cell r="A6919" t="str">
            <v>RAV-120008118</v>
          </cell>
          <cell r="B6919">
            <v>11</v>
          </cell>
          <cell r="C6919">
            <v>32.5</v>
          </cell>
          <cell r="D6919" t="str">
            <v>Adembenemende Bergsfeer (4000)</v>
          </cell>
          <cell r="E6919">
            <v>1</v>
          </cell>
          <cell r="F6919">
            <v>61.99</v>
          </cell>
          <cell r="G6919" t="str">
            <v>4005555008118</v>
          </cell>
          <cell r="H6919">
            <v>1</v>
          </cell>
          <cell r="I6919">
            <v>0</v>
          </cell>
          <cell r="J6919">
            <v>0</v>
          </cell>
          <cell r="K6919" t="str">
            <v>Puzzels-&gt;Puzzel</v>
          </cell>
          <cell r="L6919" t="str">
            <v>Beschikbaar</v>
          </cell>
          <cell r="M6919" t="str">
            <v>Ravensburger</v>
          </cell>
        </row>
        <row r="6920">
          <cell r="A6920" t="str">
            <v>RAV-120008125</v>
          </cell>
          <cell r="B6920">
            <v>11</v>
          </cell>
          <cell r="C6920">
            <v>32.5</v>
          </cell>
          <cell r="D6920" t="str">
            <v>De Draken van de Tropen (4000)</v>
          </cell>
          <cell r="E6920">
            <v>1</v>
          </cell>
          <cell r="F6920">
            <v>61.99</v>
          </cell>
          <cell r="G6920" t="str">
            <v>4005555008125</v>
          </cell>
          <cell r="H6920">
            <v>1</v>
          </cell>
          <cell r="I6920">
            <v>0</v>
          </cell>
          <cell r="J6920">
            <v>0</v>
          </cell>
          <cell r="K6920" t="str">
            <v>Puzzels-&gt;Puzzel</v>
          </cell>
          <cell r="L6920" t="str">
            <v>Beschikbaar</v>
          </cell>
          <cell r="M6920" t="str">
            <v>Ravensburger</v>
          </cell>
        </row>
        <row r="6921">
          <cell r="A6921" t="str">
            <v>RAV-120008132</v>
          </cell>
          <cell r="B6921">
            <v>11</v>
          </cell>
          <cell r="C6921">
            <v>49.95</v>
          </cell>
          <cell r="D6921" t="str">
            <v>Gigantisches Drachenfest zur Tages- und Nachtstunde (5000)</v>
          </cell>
          <cell r="E6921">
            <v>1</v>
          </cell>
          <cell r="F6921">
            <v>94.99</v>
          </cell>
          <cell r="G6921" t="str">
            <v>4005555008132</v>
          </cell>
          <cell r="H6921">
            <v>1</v>
          </cell>
          <cell r="I6921">
            <v>0</v>
          </cell>
          <cell r="J6921">
            <v>0</v>
          </cell>
          <cell r="K6921" t="str">
            <v>Puzzels-&gt;Puzzel</v>
          </cell>
          <cell r="L6921" t="str">
            <v>Beschikbaar</v>
          </cell>
          <cell r="M6921" t="str">
            <v>Ravensburger</v>
          </cell>
        </row>
        <row r="6922">
          <cell r="A6922" t="str">
            <v>RAV-120008156</v>
          </cell>
          <cell r="B6922">
            <v>11</v>
          </cell>
          <cell r="C6922">
            <v>5.99</v>
          </cell>
          <cell r="D6922" t="str">
            <v>Maastricht - Fleroux (1000) AANBIEDING</v>
          </cell>
          <cell r="E6922">
            <v>1</v>
          </cell>
          <cell r="F6922">
            <v>17.989999999999998</v>
          </cell>
          <cell r="G6922" t="str">
            <v>4005555008156</v>
          </cell>
          <cell r="H6922">
            <v>5</v>
          </cell>
          <cell r="I6922">
            <v>0</v>
          </cell>
          <cell r="J6922">
            <v>0</v>
          </cell>
          <cell r="K6922" t="str">
            <v>Puzzels-&gt;Puzzel</v>
          </cell>
          <cell r="L6922" t="str">
            <v>Beschikbaar</v>
          </cell>
          <cell r="M6922" t="str">
            <v>Ravensburger</v>
          </cell>
        </row>
        <row r="6923">
          <cell r="A6923" t="str">
            <v>RAV-120008163</v>
          </cell>
          <cell r="B6923">
            <v>11</v>
          </cell>
          <cell r="C6923">
            <v>5.99</v>
          </cell>
          <cell r="D6923" t="str">
            <v>Politie achtervolging (1000) AANBIEDING</v>
          </cell>
          <cell r="E6923">
            <v>1</v>
          </cell>
          <cell r="F6923">
            <v>17.989999999999998</v>
          </cell>
          <cell r="G6923" t="str">
            <v>4005555008163</v>
          </cell>
          <cell r="H6923">
            <v>5</v>
          </cell>
          <cell r="I6923">
            <v>0</v>
          </cell>
          <cell r="J6923">
            <v>0</v>
          </cell>
          <cell r="K6923" t="str">
            <v>Puzzels-&gt;Puzzel</v>
          </cell>
          <cell r="L6923" t="str">
            <v>Beschikbaar</v>
          </cell>
          <cell r="M6923" t="str">
            <v>Ravensburger</v>
          </cell>
        </row>
        <row r="6924">
          <cell r="A6924" t="str">
            <v>RAV-120008170</v>
          </cell>
          <cell r="B6924">
            <v>11</v>
          </cell>
          <cell r="C6924">
            <v>5.99</v>
          </cell>
          <cell r="D6924" t="str">
            <v>Verkeerschaos (1000) AANBIEDING</v>
          </cell>
          <cell r="E6924">
            <v>1</v>
          </cell>
          <cell r="F6924">
            <v>17.989999999999998</v>
          </cell>
          <cell r="G6924" t="str">
            <v>4005555008170</v>
          </cell>
          <cell r="H6924">
            <v>5</v>
          </cell>
          <cell r="I6924">
            <v>0</v>
          </cell>
          <cell r="J6924">
            <v>0</v>
          </cell>
          <cell r="K6924" t="str">
            <v>Puzzels-&gt;Puzzel</v>
          </cell>
          <cell r="L6924" t="str">
            <v>Beschikbaar</v>
          </cell>
          <cell r="M6924" t="str">
            <v>Ravensburger</v>
          </cell>
        </row>
        <row r="6925">
          <cell r="A6925" t="str">
            <v>RAV-120008187</v>
          </cell>
          <cell r="B6925">
            <v>11</v>
          </cell>
          <cell r="C6925">
            <v>8.75</v>
          </cell>
          <cell r="D6925" t="str">
            <v>Circle of Colors Dreams (500)</v>
          </cell>
          <cell r="E6925">
            <v>1</v>
          </cell>
          <cell r="F6925">
            <v>16.989999999999998</v>
          </cell>
          <cell r="G6925" t="str">
            <v>4005555008187</v>
          </cell>
          <cell r="H6925">
            <v>1</v>
          </cell>
          <cell r="I6925">
            <v>0</v>
          </cell>
          <cell r="J6925">
            <v>0</v>
          </cell>
          <cell r="K6925" t="str">
            <v>Puzzels-&gt;Puzzel</v>
          </cell>
          <cell r="L6925" t="str">
            <v>Beschikbaar</v>
          </cell>
          <cell r="M6925" t="str">
            <v>Ravensburger</v>
          </cell>
        </row>
        <row r="6926">
          <cell r="A6926" t="str">
            <v>RAV-120008194</v>
          </cell>
          <cell r="B6926">
            <v>11</v>
          </cell>
          <cell r="C6926">
            <v>8.75</v>
          </cell>
          <cell r="D6926" t="str">
            <v>Circle of Colors Astrologie (500)</v>
          </cell>
          <cell r="E6926">
            <v>1</v>
          </cell>
          <cell r="F6926">
            <v>16.989999999999998</v>
          </cell>
          <cell r="G6926" t="str">
            <v>4005555008194</v>
          </cell>
          <cell r="H6926">
            <v>2</v>
          </cell>
          <cell r="I6926">
            <v>0</v>
          </cell>
          <cell r="J6926">
            <v>0</v>
          </cell>
          <cell r="K6926" t="str">
            <v>Puzzels-&gt;Puzzel</v>
          </cell>
          <cell r="L6926" t="str">
            <v>Beschikbaar</v>
          </cell>
          <cell r="M6926" t="str">
            <v>Ravensburger</v>
          </cell>
        </row>
        <row r="6927">
          <cell r="A6927" t="str">
            <v>RAV-120008200</v>
          </cell>
          <cell r="B6927">
            <v>11</v>
          </cell>
          <cell r="C6927">
            <v>8.75</v>
          </cell>
          <cell r="D6927" t="str">
            <v>Circle of Colors Insects (500)</v>
          </cell>
          <cell r="E6927">
            <v>1</v>
          </cell>
          <cell r="F6927">
            <v>16.989999999999998</v>
          </cell>
          <cell r="G6927" t="str">
            <v>4005555008200</v>
          </cell>
          <cell r="H6927">
            <v>1</v>
          </cell>
          <cell r="I6927">
            <v>0</v>
          </cell>
          <cell r="J6927">
            <v>0</v>
          </cell>
          <cell r="K6927" t="str">
            <v>Puzzels-&gt;Puzzel</v>
          </cell>
          <cell r="L6927" t="str">
            <v>Beschikbaar</v>
          </cell>
          <cell r="M6927" t="str">
            <v>Ravensburger</v>
          </cell>
        </row>
        <row r="6928">
          <cell r="A6928" t="str">
            <v>RAV-120008217</v>
          </cell>
          <cell r="B6928">
            <v>11</v>
          </cell>
          <cell r="C6928">
            <v>8.75</v>
          </cell>
          <cell r="D6928" t="str">
            <v>Circle of Colors Tropical (500)</v>
          </cell>
          <cell r="E6928">
            <v>1</v>
          </cell>
          <cell r="F6928">
            <v>16.989999999999998</v>
          </cell>
          <cell r="G6928" t="str">
            <v>4005555008217</v>
          </cell>
          <cell r="H6928">
            <v>1</v>
          </cell>
          <cell r="I6928">
            <v>0</v>
          </cell>
          <cell r="J6928">
            <v>0</v>
          </cell>
          <cell r="K6928" t="str">
            <v>Puzzels-&gt;Puzzel</v>
          </cell>
          <cell r="L6928" t="str">
            <v>Beschikbaar</v>
          </cell>
          <cell r="M6928" t="str">
            <v>Ravensburger</v>
          </cell>
        </row>
        <row r="6929">
          <cell r="A6929" t="str">
            <v>RAV-120008224</v>
          </cell>
          <cell r="B6929">
            <v>11</v>
          </cell>
          <cell r="C6929">
            <v>8.75</v>
          </cell>
          <cell r="D6929" t="str">
            <v>Circle of Colors Champignons (500)</v>
          </cell>
          <cell r="E6929">
            <v>1</v>
          </cell>
          <cell r="F6929">
            <v>16.989999999999998</v>
          </cell>
          <cell r="G6929" t="str">
            <v>4005555008224</v>
          </cell>
          <cell r="H6929">
            <v>1</v>
          </cell>
          <cell r="I6929">
            <v>0</v>
          </cell>
          <cell r="J6929">
            <v>0</v>
          </cell>
          <cell r="K6929" t="str">
            <v>Puzzels-&gt;Puzzel</v>
          </cell>
          <cell r="L6929" t="str">
            <v>Beschikbaar</v>
          </cell>
          <cell r="M6929" t="str">
            <v>Ravensburger</v>
          </cell>
        </row>
        <row r="6930">
          <cell r="A6930" t="str">
            <v>RAV-120008231</v>
          </cell>
          <cell r="B6930">
            <v>11</v>
          </cell>
          <cell r="C6930">
            <v>8.75</v>
          </cell>
          <cell r="D6930" t="str">
            <v>Circle of Colors Seashells (500)</v>
          </cell>
          <cell r="E6930">
            <v>1</v>
          </cell>
          <cell r="F6930">
            <v>16.989999999999998</v>
          </cell>
          <cell r="G6930" t="str">
            <v>4005555008231</v>
          </cell>
          <cell r="H6930">
            <v>1</v>
          </cell>
          <cell r="I6930">
            <v>0</v>
          </cell>
          <cell r="J6930">
            <v>0</v>
          </cell>
          <cell r="K6930" t="str">
            <v>Puzzels-&gt;Puzzel</v>
          </cell>
          <cell r="L6930" t="str">
            <v>Beschikbaar</v>
          </cell>
          <cell r="M6930" t="str">
            <v>Ravensburger</v>
          </cell>
        </row>
        <row r="6931">
          <cell r="A6931" t="str">
            <v>RAV-120008248</v>
          </cell>
          <cell r="B6931">
            <v>11</v>
          </cell>
          <cell r="C6931">
            <v>6.95</v>
          </cell>
          <cell r="D6931" t="str">
            <v>Lady, Fate and Fury (300 XL)</v>
          </cell>
          <cell r="E6931">
            <v>1</v>
          </cell>
          <cell r="F6931">
            <v>12.99</v>
          </cell>
          <cell r="G6931" t="str">
            <v>4005555008248</v>
          </cell>
          <cell r="H6931">
            <v>2</v>
          </cell>
          <cell r="I6931">
            <v>0</v>
          </cell>
          <cell r="J6931">
            <v>0</v>
          </cell>
          <cell r="K6931" t="str">
            <v>Puzzels-&gt;Puzzel</v>
          </cell>
          <cell r="L6931" t="str">
            <v>Beschikbaar</v>
          </cell>
          <cell r="M6931" t="str">
            <v>Ravensburger</v>
          </cell>
        </row>
        <row r="6932">
          <cell r="A6932" t="str">
            <v>RAV-120008255</v>
          </cell>
          <cell r="B6932">
            <v>11</v>
          </cell>
          <cell r="C6932">
            <v>7.5</v>
          </cell>
          <cell r="D6932" t="str">
            <v>Cozy Glamping (500 XL)</v>
          </cell>
          <cell r="E6932">
            <v>1</v>
          </cell>
          <cell r="F6932">
            <v>13.99</v>
          </cell>
          <cell r="G6932" t="str">
            <v>4005555008255</v>
          </cell>
          <cell r="H6932">
            <v>3</v>
          </cell>
          <cell r="I6932">
            <v>0</v>
          </cell>
          <cell r="J6932">
            <v>0</v>
          </cell>
          <cell r="K6932" t="str">
            <v>Puzzels-&gt;Puzzel</v>
          </cell>
          <cell r="L6932" t="str">
            <v>Beschikbaar</v>
          </cell>
          <cell r="M6932" t="str">
            <v>Ravensburger</v>
          </cell>
        </row>
        <row r="6933">
          <cell r="A6933" t="str">
            <v>RAV-120008262</v>
          </cell>
          <cell r="B6933">
            <v>11</v>
          </cell>
          <cell r="C6933">
            <v>7</v>
          </cell>
          <cell r="D6933" t="str">
            <v>Loving Longhorns (500)</v>
          </cell>
          <cell r="E6933">
            <v>1</v>
          </cell>
          <cell r="F6933">
            <v>12.99</v>
          </cell>
          <cell r="G6933" t="str">
            <v>4005555008262</v>
          </cell>
          <cell r="H6933">
            <v>1</v>
          </cell>
          <cell r="I6933">
            <v>0</v>
          </cell>
          <cell r="J6933">
            <v>0</v>
          </cell>
          <cell r="K6933" t="str">
            <v>Puzzels-&gt;Puzzel</v>
          </cell>
          <cell r="L6933" t="str">
            <v>Beschikbaar</v>
          </cell>
          <cell r="M6933" t="str">
            <v>Ravensburger</v>
          </cell>
        </row>
        <row r="6934">
          <cell r="A6934" t="str">
            <v>RAV-120008446</v>
          </cell>
          <cell r="B6934">
            <v>11</v>
          </cell>
          <cell r="C6934">
            <v>7</v>
          </cell>
          <cell r="D6934" t="str">
            <v>Boerderij in Zweden (500)</v>
          </cell>
          <cell r="E6934">
            <v>1</v>
          </cell>
          <cell r="F6934">
            <v>12.99</v>
          </cell>
          <cell r="G6934" t="str">
            <v>4005555008446</v>
          </cell>
          <cell r="H6934">
            <v>2</v>
          </cell>
          <cell r="I6934">
            <v>0</v>
          </cell>
          <cell r="J6934">
            <v>0</v>
          </cell>
          <cell r="K6934" t="str">
            <v>Puzzels-&gt;Puzzel</v>
          </cell>
          <cell r="L6934" t="str">
            <v>Beschikbaar</v>
          </cell>
          <cell r="M6934" t="str">
            <v>Ravensburger</v>
          </cell>
        </row>
        <row r="6935">
          <cell r="A6935" t="str">
            <v>RAV-120008453</v>
          </cell>
          <cell r="B6935">
            <v>11</v>
          </cell>
          <cell r="C6935">
            <v>7</v>
          </cell>
          <cell r="D6935" t="str">
            <v>Noorderlicht bij Bergsfjord (500)</v>
          </cell>
          <cell r="E6935">
            <v>1</v>
          </cell>
          <cell r="F6935">
            <v>12.99</v>
          </cell>
          <cell r="G6935" t="str">
            <v>4005555008453</v>
          </cell>
          <cell r="H6935">
            <v>2</v>
          </cell>
          <cell r="I6935">
            <v>0</v>
          </cell>
          <cell r="J6935">
            <v>0</v>
          </cell>
          <cell r="K6935" t="str">
            <v>Puzzels-&gt;Puzzel</v>
          </cell>
          <cell r="L6935" t="str">
            <v>Beschikbaar</v>
          </cell>
          <cell r="M6935" t="str">
            <v>Ravensburger</v>
          </cell>
        </row>
        <row r="6936">
          <cell r="A6936" t="str">
            <v>RAV-120008460</v>
          </cell>
          <cell r="B6936">
            <v>11</v>
          </cell>
          <cell r="C6936">
            <v>7</v>
          </cell>
          <cell r="D6936" t="str">
            <v>Zonsondergang in Kopenhagen (500)</v>
          </cell>
          <cell r="E6936">
            <v>1</v>
          </cell>
          <cell r="F6936">
            <v>12.99</v>
          </cell>
          <cell r="G6936" t="str">
            <v>4005555008460</v>
          </cell>
          <cell r="H6936">
            <v>2</v>
          </cell>
          <cell r="I6936">
            <v>0</v>
          </cell>
          <cell r="J6936">
            <v>0</v>
          </cell>
          <cell r="K6936" t="str">
            <v>Puzzels-&gt;Puzzel</v>
          </cell>
          <cell r="L6936" t="str">
            <v>Beschikbaar</v>
          </cell>
          <cell r="M6936" t="str">
            <v>Ravensburger</v>
          </cell>
        </row>
        <row r="6937">
          <cell r="A6937" t="str">
            <v>RAV-120008477</v>
          </cell>
          <cell r="B6937">
            <v>11</v>
          </cell>
          <cell r="C6937">
            <v>7</v>
          </cell>
          <cell r="D6937" t="str">
            <v>Boothuizen in Smögen, Zweden (500)</v>
          </cell>
          <cell r="E6937">
            <v>1</v>
          </cell>
          <cell r="F6937">
            <v>12.99</v>
          </cell>
          <cell r="G6937" t="str">
            <v>4005555008477</v>
          </cell>
          <cell r="H6937">
            <v>2</v>
          </cell>
          <cell r="I6937">
            <v>0</v>
          </cell>
          <cell r="J6937">
            <v>0</v>
          </cell>
          <cell r="K6937" t="str">
            <v>Puzzels-&gt;Puzzel</v>
          </cell>
          <cell r="L6937" t="str">
            <v>Beschikbaar</v>
          </cell>
          <cell r="M6937" t="str">
            <v>Ravensburger</v>
          </cell>
        </row>
        <row r="6938">
          <cell r="A6938" t="str">
            <v>RAV-120008484</v>
          </cell>
          <cell r="B6938">
            <v>11</v>
          </cell>
          <cell r="C6938">
            <v>9.4</v>
          </cell>
          <cell r="D6938" t="str">
            <v>Queen's Garden,Sud.Castle (1000)</v>
          </cell>
          <cell r="E6938">
            <v>1</v>
          </cell>
          <cell r="F6938">
            <v>17.989999999999998</v>
          </cell>
          <cell r="G6938" t="str">
            <v>4005555008484</v>
          </cell>
          <cell r="H6938">
            <v>2</v>
          </cell>
          <cell r="I6938">
            <v>0</v>
          </cell>
          <cell r="J6938">
            <v>0</v>
          </cell>
          <cell r="K6938" t="str">
            <v>Puzzels-&gt;Puzzel</v>
          </cell>
          <cell r="L6938" t="str">
            <v>Beschikbaar</v>
          </cell>
          <cell r="M6938" t="str">
            <v>Ravensburger</v>
          </cell>
        </row>
        <row r="6939">
          <cell r="A6939" t="str">
            <v>RAV-120008491</v>
          </cell>
          <cell r="B6939">
            <v>11</v>
          </cell>
          <cell r="C6939">
            <v>9.4</v>
          </cell>
          <cell r="D6939" t="str">
            <v>Daigo-ji, Kyoto, Japan (1000)</v>
          </cell>
          <cell r="E6939">
            <v>1</v>
          </cell>
          <cell r="F6939">
            <v>17.989999999999998</v>
          </cell>
          <cell r="G6939" t="str">
            <v>4005555008491</v>
          </cell>
          <cell r="H6939">
            <v>2</v>
          </cell>
          <cell r="I6939">
            <v>0</v>
          </cell>
          <cell r="J6939">
            <v>0</v>
          </cell>
          <cell r="K6939" t="str">
            <v>Puzzels-&gt;Puzzel</v>
          </cell>
          <cell r="L6939" t="str">
            <v>Beschikbaar</v>
          </cell>
          <cell r="M6939" t="str">
            <v>Ravensburger</v>
          </cell>
        </row>
        <row r="6940">
          <cell r="A6940" t="str">
            <v>RAV-120008507</v>
          </cell>
          <cell r="B6940">
            <v>11</v>
          </cell>
          <cell r="C6940">
            <v>9.4</v>
          </cell>
          <cell r="D6940" t="str">
            <v>Huntington Desert Garden (1000)</v>
          </cell>
          <cell r="E6940">
            <v>1</v>
          </cell>
          <cell r="F6940">
            <v>17.989999999999998</v>
          </cell>
          <cell r="G6940" t="str">
            <v>4005555008507</v>
          </cell>
          <cell r="H6940">
            <v>2</v>
          </cell>
          <cell r="I6940">
            <v>0</v>
          </cell>
          <cell r="J6940">
            <v>0</v>
          </cell>
          <cell r="K6940" t="str">
            <v>Puzzels-&gt;Puzzel</v>
          </cell>
          <cell r="L6940" t="str">
            <v>Beschikbaar</v>
          </cell>
          <cell r="M6940" t="str">
            <v>Ravensburger</v>
          </cell>
        </row>
        <row r="6941">
          <cell r="A6941" t="str">
            <v>RAV-120008514</v>
          </cell>
          <cell r="B6941">
            <v>11</v>
          </cell>
          <cell r="C6941">
            <v>9.4</v>
          </cell>
          <cell r="D6941" t="str">
            <v>Keukenhof Gardens (1000)</v>
          </cell>
          <cell r="E6941">
            <v>1</v>
          </cell>
          <cell r="F6941">
            <v>17.989999999999998</v>
          </cell>
          <cell r="G6941" t="str">
            <v>4005555008514</v>
          </cell>
          <cell r="H6941">
            <v>1</v>
          </cell>
          <cell r="I6941">
            <v>0</v>
          </cell>
          <cell r="J6941">
            <v>0</v>
          </cell>
          <cell r="K6941" t="str">
            <v>Puzzels-&gt;Puzzel</v>
          </cell>
          <cell r="L6941" t="str">
            <v>Beschikbaar</v>
          </cell>
          <cell r="M6941" t="str">
            <v>Ravensburger</v>
          </cell>
        </row>
        <row r="6942">
          <cell r="A6942" t="str">
            <v>RAV-120008521</v>
          </cell>
          <cell r="B6942">
            <v>11</v>
          </cell>
          <cell r="C6942">
            <v>9.4</v>
          </cell>
          <cell r="D6942" t="str">
            <v>Park of Villa Pallavicino (1000)</v>
          </cell>
          <cell r="E6942">
            <v>1</v>
          </cell>
          <cell r="F6942">
            <v>17.989999999999998</v>
          </cell>
          <cell r="G6942" t="str">
            <v>4005555008521</v>
          </cell>
          <cell r="H6942">
            <v>2</v>
          </cell>
          <cell r="I6942">
            <v>0</v>
          </cell>
          <cell r="J6942">
            <v>0</v>
          </cell>
          <cell r="K6942" t="str">
            <v>Puzzels-&gt;Puzzel</v>
          </cell>
          <cell r="L6942" t="str">
            <v>Beschikbaar</v>
          </cell>
          <cell r="M6942" t="str">
            <v>Ravensburger</v>
          </cell>
        </row>
        <row r="6943">
          <cell r="A6943" t="str">
            <v>RAV-120008538</v>
          </cell>
          <cell r="B6943">
            <v>11</v>
          </cell>
          <cell r="C6943">
            <v>9.4</v>
          </cell>
          <cell r="D6943" t="str">
            <v>Botanical Garden, Madeira (1000)</v>
          </cell>
          <cell r="E6943">
            <v>1</v>
          </cell>
          <cell r="F6943">
            <v>17.989999999999998</v>
          </cell>
          <cell r="G6943" t="str">
            <v>4005555008538</v>
          </cell>
          <cell r="H6943">
            <v>2</v>
          </cell>
          <cell r="I6943">
            <v>0</v>
          </cell>
          <cell r="J6943">
            <v>0</v>
          </cell>
          <cell r="K6943" t="str">
            <v>Puzzels-&gt;Puzzel</v>
          </cell>
          <cell r="L6943" t="str">
            <v>Beschikbaar</v>
          </cell>
          <cell r="M6943" t="str">
            <v>Ravensburger</v>
          </cell>
        </row>
        <row r="6944">
          <cell r="A6944" t="str">
            <v>RAV-120008545</v>
          </cell>
          <cell r="B6944">
            <v>11</v>
          </cell>
          <cell r="C6944">
            <v>6.5</v>
          </cell>
          <cell r="D6944" t="str">
            <v>Forest Animals (2 + 4 + 6 + 8)</v>
          </cell>
          <cell r="E6944">
            <v>1</v>
          </cell>
          <cell r="F6944">
            <v>12.5</v>
          </cell>
          <cell r="G6944" t="str">
            <v>4005555008545</v>
          </cell>
          <cell r="H6944">
            <v>1</v>
          </cell>
          <cell r="I6944">
            <v>1</v>
          </cell>
          <cell r="J6944">
            <v>1</v>
          </cell>
          <cell r="K6944" t="str">
            <v>Puzzels-&gt;Puzzel; Thema</v>
          </cell>
          <cell r="L6944" t="str">
            <v>Beschikbaar</v>
          </cell>
          <cell r="M6944" t="str">
            <v>Ravensburger</v>
          </cell>
        </row>
        <row r="6945">
          <cell r="A6945" t="str">
            <v>RAV-120008576</v>
          </cell>
          <cell r="B6945">
            <v>11</v>
          </cell>
          <cell r="C6945">
            <v>6.2</v>
          </cell>
          <cell r="D6945" t="str">
            <v>Dieren in de ruimte (2 x 12)</v>
          </cell>
          <cell r="E6945">
            <v>1</v>
          </cell>
          <cell r="F6945">
            <v>11.99</v>
          </cell>
          <cell r="G6945" t="str">
            <v>4005555008576</v>
          </cell>
          <cell r="H6945">
            <v>1</v>
          </cell>
          <cell r="I6945">
            <v>0</v>
          </cell>
          <cell r="J6945">
            <v>0</v>
          </cell>
          <cell r="K6945" t="str">
            <v>Puzzels-&gt;Puzzel</v>
          </cell>
          <cell r="L6945" t="str">
            <v>Beschikbaar</v>
          </cell>
          <cell r="M6945" t="str">
            <v>Ravensburger</v>
          </cell>
        </row>
        <row r="6946">
          <cell r="A6946" t="str">
            <v>RAV-120008583</v>
          </cell>
          <cell r="B6946">
            <v>11</v>
          </cell>
          <cell r="C6946">
            <v>6.2</v>
          </cell>
          <cell r="D6946" t="str">
            <v>Prince &amp; Princess (2 x 12)</v>
          </cell>
          <cell r="E6946">
            <v>1</v>
          </cell>
          <cell r="F6946">
            <v>11.99</v>
          </cell>
          <cell r="G6946" t="str">
            <v>4005555008583</v>
          </cell>
          <cell r="H6946">
            <v>1</v>
          </cell>
          <cell r="I6946">
            <v>0</v>
          </cell>
          <cell r="J6946">
            <v>0</v>
          </cell>
          <cell r="K6946" t="str">
            <v>Puzzels-&gt;Puzzel</v>
          </cell>
          <cell r="L6946" t="str">
            <v>Beschikbaar</v>
          </cell>
          <cell r="M6946" t="str">
            <v>Ravensburger</v>
          </cell>
        </row>
        <row r="6947">
          <cell r="A6947" t="str">
            <v>RAV-120008590</v>
          </cell>
          <cell r="B6947">
            <v>11</v>
          </cell>
          <cell r="C6947">
            <v>6.2</v>
          </cell>
          <cell r="D6947" t="str">
            <v>Betoverende onderwaterwereld (3 x 49)</v>
          </cell>
          <cell r="E6947">
            <v>1</v>
          </cell>
          <cell r="F6947">
            <v>11.99</v>
          </cell>
          <cell r="G6947" t="str">
            <v>4005555008590</v>
          </cell>
          <cell r="H6947">
            <v>1</v>
          </cell>
          <cell r="I6947">
            <v>0</v>
          </cell>
          <cell r="J6947">
            <v>0</v>
          </cell>
          <cell r="K6947" t="str">
            <v>Puzzels-&gt;Puzzel</v>
          </cell>
          <cell r="L6947" t="str">
            <v>Beschikbaar</v>
          </cell>
          <cell r="M6947" t="str">
            <v>Ravensburger</v>
          </cell>
        </row>
        <row r="6948">
          <cell r="A6948" t="str">
            <v>RAV-120008606</v>
          </cell>
          <cell r="B6948">
            <v>11</v>
          </cell>
          <cell r="C6948">
            <v>6.2</v>
          </cell>
          <cell r="D6948" t="str">
            <v>Space (3 x 49)</v>
          </cell>
          <cell r="E6948">
            <v>1</v>
          </cell>
          <cell r="F6948">
            <v>11.99</v>
          </cell>
          <cell r="G6948" t="str">
            <v>4005555008606</v>
          </cell>
          <cell r="H6948">
            <v>2</v>
          </cell>
          <cell r="I6948">
            <v>0</v>
          </cell>
          <cell r="J6948">
            <v>0</v>
          </cell>
          <cell r="K6948" t="str">
            <v>Puzzels-&gt;Puzzel</v>
          </cell>
          <cell r="L6948" t="str">
            <v>Beschikbaar</v>
          </cell>
          <cell r="M6948" t="str">
            <v>Ravensburger</v>
          </cell>
        </row>
        <row r="6949">
          <cell r="A6949" t="str">
            <v>RAV-120008620</v>
          </cell>
          <cell r="B6949">
            <v>11</v>
          </cell>
          <cell r="C6949">
            <v>6.8</v>
          </cell>
          <cell r="D6949" t="str">
            <v>Dieren collage (100 XXL)</v>
          </cell>
          <cell r="E6949">
            <v>1</v>
          </cell>
          <cell r="F6949">
            <v>12.99</v>
          </cell>
          <cell r="G6949" t="str">
            <v>4005555008620</v>
          </cell>
          <cell r="H6949">
            <v>1</v>
          </cell>
          <cell r="I6949">
            <v>0</v>
          </cell>
          <cell r="J6949">
            <v>0</v>
          </cell>
          <cell r="K6949" t="str">
            <v>Puzzels-&gt;Puzzel</v>
          </cell>
          <cell r="L6949" t="str">
            <v>Beschikbaar</v>
          </cell>
          <cell r="M6949" t="str">
            <v>Ravensburger</v>
          </cell>
        </row>
        <row r="6950">
          <cell r="A6950" t="str">
            <v>RAV-120008637</v>
          </cell>
          <cell r="B6950">
            <v>11</v>
          </cell>
          <cell r="C6950">
            <v>6.8</v>
          </cell>
          <cell r="D6950" t="str">
            <v>Dino Toys come to live (100 XXL)</v>
          </cell>
          <cell r="E6950">
            <v>1</v>
          </cell>
          <cell r="F6950">
            <v>12.99</v>
          </cell>
          <cell r="G6950" t="str">
            <v>4005555008637</v>
          </cell>
          <cell r="H6950">
            <v>1</v>
          </cell>
          <cell r="I6950">
            <v>0</v>
          </cell>
          <cell r="J6950">
            <v>0</v>
          </cell>
          <cell r="K6950" t="str">
            <v>Puzzels-&gt;Puzzel</v>
          </cell>
          <cell r="L6950" t="str">
            <v>Beschikbaar</v>
          </cell>
          <cell r="M6950" t="str">
            <v>Ravensburger</v>
          </cell>
        </row>
        <row r="6951">
          <cell r="A6951" t="str">
            <v>RAV-120008644</v>
          </cell>
          <cell r="B6951">
            <v>11</v>
          </cell>
          <cell r="C6951">
            <v>6.8</v>
          </cell>
          <cell r="D6951" t="str">
            <v>Mermaid (100 XXL)</v>
          </cell>
          <cell r="E6951">
            <v>1</v>
          </cell>
          <cell r="F6951">
            <v>12.99</v>
          </cell>
          <cell r="G6951" t="str">
            <v>4005555008644</v>
          </cell>
          <cell r="H6951">
            <v>1</v>
          </cell>
          <cell r="I6951">
            <v>0</v>
          </cell>
          <cell r="J6951">
            <v>0</v>
          </cell>
          <cell r="K6951" t="str">
            <v>Puzzels-&gt;Puzzel</v>
          </cell>
          <cell r="L6951" t="str">
            <v>Beschikbaar</v>
          </cell>
          <cell r="M6951" t="str">
            <v>Ravensburger</v>
          </cell>
        </row>
        <row r="6952">
          <cell r="A6952" t="str">
            <v>RAV-120008651</v>
          </cell>
          <cell r="B6952">
            <v>11</v>
          </cell>
          <cell r="C6952">
            <v>6.8</v>
          </cell>
          <cell r="D6952" t="str">
            <v>Puppies Playtime (150 XXL)</v>
          </cell>
          <cell r="E6952">
            <v>1</v>
          </cell>
          <cell r="F6952">
            <v>12.99</v>
          </cell>
          <cell r="G6952" t="str">
            <v>4005555008651</v>
          </cell>
          <cell r="H6952">
            <v>2</v>
          </cell>
          <cell r="I6952">
            <v>0</v>
          </cell>
          <cell r="J6952">
            <v>0</v>
          </cell>
          <cell r="K6952" t="str">
            <v>Puzzels-&gt;Puzzel</v>
          </cell>
          <cell r="L6952" t="str">
            <v>Beschikbaar</v>
          </cell>
          <cell r="M6952" t="str">
            <v>Ravensburger</v>
          </cell>
        </row>
        <row r="6953">
          <cell r="A6953" t="str">
            <v>RAV-120008668</v>
          </cell>
          <cell r="B6953">
            <v>11</v>
          </cell>
          <cell r="C6953">
            <v>6.8</v>
          </cell>
          <cell r="D6953" t="str">
            <v>Reptiles (200 XXL)</v>
          </cell>
          <cell r="E6953">
            <v>1</v>
          </cell>
          <cell r="F6953">
            <v>12.99</v>
          </cell>
          <cell r="G6953" t="str">
            <v>4005555008668</v>
          </cell>
          <cell r="H6953">
            <v>1</v>
          </cell>
          <cell r="I6953">
            <v>0</v>
          </cell>
          <cell r="J6953">
            <v>0</v>
          </cell>
          <cell r="K6953" t="str">
            <v>Puzzels-&gt;Puzzel</v>
          </cell>
          <cell r="L6953" t="str">
            <v>Beschikbaar</v>
          </cell>
          <cell r="M6953" t="str">
            <v>Ravensburger</v>
          </cell>
        </row>
        <row r="6954">
          <cell r="A6954" t="str">
            <v>RAV-120008675</v>
          </cell>
          <cell r="B6954">
            <v>11</v>
          </cell>
          <cell r="C6954">
            <v>6.8</v>
          </cell>
          <cell r="D6954" t="str">
            <v>Candy Canes and Cocoa (200 XXL)</v>
          </cell>
          <cell r="E6954">
            <v>1</v>
          </cell>
          <cell r="F6954">
            <v>12.99</v>
          </cell>
          <cell r="G6954" t="str">
            <v>4005555008675</v>
          </cell>
          <cell r="H6954">
            <v>2</v>
          </cell>
          <cell r="I6954">
            <v>1</v>
          </cell>
          <cell r="J6954">
            <v>0</v>
          </cell>
          <cell r="K6954" t="str">
            <v>Puzzels-&gt;Puzzel</v>
          </cell>
          <cell r="L6954" t="str">
            <v>Beschikbaar</v>
          </cell>
          <cell r="M6954" t="str">
            <v>Ravensburger</v>
          </cell>
        </row>
        <row r="6955">
          <cell r="A6955" t="str">
            <v>RAV-120008682</v>
          </cell>
          <cell r="B6955">
            <v>11</v>
          </cell>
          <cell r="C6955">
            <v>6.8</v>
          </cell>
          <cell r="D6955" t="str">
            <v>Sustainability (200 XXL)</v>
          </cell>
          <cell r="E6955">
            <v>1</v>
          </cell>
          <cell r="F6955">
            <v>12.99</v>
          </cell>
          <cell r="G6955" t="str">
            <v>4005555008682</v>
          </cell>
          <cell r="H6955">
            <v>1</v>
          </cell>
          <cell r="I6955">
            <v>0</v>
          </cell>
          <cell r="J6955">
            <v>0</v>
          </cell>
          <cell r="K6955" t="str">
            <v>Puzzels-&gt;Puzzel</v>
          </cell>
          <cell r="L6955" t="str">
            <v>Beschikbaar</v>
          </cell>
          <cell r="M6955" t="str">
            <v>Ravensburger</v>
          </cell>
        </row>
        <row r="6956">
          <cell r="A6956" t="str">
            <v>RAV-120008699</v>
          </cell>
          <cell r="B6956">
            <v>11</v>
          </cell>
          <cell r="C6956">
            <v>6.9</v>
          </cell>
          <cell r="D6956" t="str">
            <v>Space (300)</v>
          </cell>
          <cell r="E6956">
            <v>1</v>
          </cell>
          <cell r="F6956">
            <v>12.99</v>
          </cell>
          <cell r="G6956" t="str">
            <v>4005555008699</v>
          </cell>
          <cell r="H6956">
            <v>1</v>
          </cell>
          <cell r="I6956">
            <v>0</v>
          </cell>
          <cell r="J6956">
            <v>0</v>
          </cell>
          <cell r="K6956" t="str">
            <v>Puzzels-&gt;Puzzel</v>
          </cell>
          <cell r="L6956" t="str">
            <v>Beschikbaar</v>
          </cell>
          <cell r="M6956" t="str">
            <v>Ravensburger</v>
          </cell>
        </row>
        <row r="6957">
          <cell r="A6957" t="str">
            <v>RAV-120008705</v>
          </cell>
          <cell r="B6957">
            <v>11</v>
          </cell>
          <cell r="C6957">
            <v>6.9</v>
          </cell>
          <cell r="D6957" t="str">
            <v>Unicorn (300 XXL)</v>
          </cell>
          <cell r="E6957">
            <v>1</v>
          </cell>
          <cell r="F6957">
            <v>12.99</v>
          </cell>
          <cell r="G6957" t="str">
            <v>4005555008705</v>
          </cell>
          <cell r="H6957">
            <v>1</v>
          </cell>
          <cell r="I6957">
            <v>0</v>
          </cell>
          <cell r="J6957">
            <v>0</v>
          </cell>
          <cell r="K6957" t="str">
            <v>Puzzels-&gt;Puzzel</v>
          </cell>
          <cell r="L6957" t="str">
            <v>Beschikbaar</v>
          </cell>
          <cell r="M6957" t="str">
            <v>Ravensburger</v>
          </cell>
        </row>
        <row r="6958">
          <cell r="A6958" t="str">
            <v>RAV-120008712</v>
          </cell>
          <cell r="B6958">
            <v>11</v>
          </cell>
          <cell r="C6958">
            <v>6.9</v>
          </cell>
          <cell r="D6958" t="str">
            <v>Photograph Exotic Animal (300 XXL)</v>
          </cell>
          <cell r="E6958">
            <v>1</v>
          </cell>
          <cell r="F6958">
            <v>12.99</v>
          </cell>
          <cell r="G6958" t="str">
            <v>4005555008712</v>
          </cell>
          <cell r="H6958">
            <v>1</v>
          </cell>
          <cell r="I6958">
            <v>0</v>
          </cell>
          <cell r="J6958">
            <v>0</v>
          </cell>
          <cell r="K6958" t="str">
            <v>Puzzels-&gt;Puzzel</v>
          </cell>
          <cell r="L6958" t="str">
            <v>Beschikbaar</v>
          </cell>
          <cell r="M6958" t="str">
            <v>Ravensburger</v>
          </cell>
        </row>
        <row r="6959">
          <cell r="A6959" t="str">
            <v>RAV-120008729</v>
          </cell>
          <cell r="B6959">
            <v>11</v>
          </cell>
          <cell r="C6959">
            <v>6.8</v>
          </cell>
          <cell r="D6959" t="str">
            <v>Fantasy Unicorn Star Line (200 XXL)</v>
          </cell>
          <cell r="E6959">
            <v>1</v>
          </cell>
          <cell r="F6959">
            <v>12.99</v>
          </cell>
          <cell r="G6959" t="str">
            <v>4005555008729</v>
          </cell>
          <cell r="H6959">
            <v>1</v>
          </cell>
          <cell r="I6959">
            <v>0</v>
          </cell>
          <cell r="J6959">
            <v>0</v>
          </cell>
          <cell r="K6959" t="str">
            <v>Puzzels-&gt;Puzzel</v>
          </cell>
          <cell r="L6959" t="str">
            <v>Beschikbaar</v>
          </cell>
          <cell r="M6959" t="str">
            <v>Ravensburger</v>
          </cell>
        </row>
        <row r="6960">
          <cell r="A6960" t="str">
            <v>RAV-120008736</v>
          </cell>
          <cell r="B6960">
            <v>11</v>
          </cell>
          <cell r="C6960">
            <v>6.95</v>
          </cell>
          <cell r="D6960" t="str">
            <v>Rocky Mountain reflections (300 XL)</v>
          </cell>
          <cell r="E6960">
            <v>1</v>
          </cell>
          <cell r="F6960">
            <v>12.99</v>
          </cell>
          <cell r="G6960" t="str">
            <v>4005555008736</v>
          </cell>
          <cell r="H6960">
            <v>1</v>
          </cell>
          <cell r="I6960">
            <v>0</v>
          </cell>
          <cell r="J6960">
            <v>0</v>
          </cell>
          <cell r="K6960" t="str">
            <v>Puzzels-&gt;Puzzel</v>
          </cell>
          <cell r="L6960" t="str">
            <v>Beschikbaar</v>
          </cell>
          <cell r="M6960" t="str">
            <v>Ravensburger</v>
          </cell>
        </row>
        <row r="6961">
          <cell r="A6961" t="str">
            <v>RAV-120008743</v>
          </cell>
          <cell r="B6961">
            <v>11</v>
          </cell>
          <cell r="C6961">
            <v>7</v>
          </cell>
          <cell r="D6961" t="str">
            <v>Cubby Cats and Succulents (500)</v>
          </cell>
          <cell r="E6961">
            <v>1</v>
          </cell>
          <cell r="F6961">
            <v>12.99</v>
          </cell>
          <cell r="G6961" t="str">
            <v>4005555008743</v>
          </cell>
          <cell r="H6961">
            <v>2</v>
          </cell>
          <cell r="I6961">
            <v>0</v>
          </cell>
          <cell r="J6961">
            <v>0</v>
          </cell>
          <cell r="K6961" t="str">
            <v>Puzzels-&gt;Puzzel</v>
          </cell>
          <cell r="L6961" t="str">
            <v>Beschikbaar</v>
          </cell>
          <cell r="M6961" t="str">
            <v>Ravensburger</v>
          </cell>
        </row>
        <row r="6962">
          <cell r="A6962" t="str">
            <v>RAV-120008835</v>
          </cell>
          <cell r="B6962">
            <v>11</v>
          </cell>
          <cell r="C6962">
            <v>9.4</v>
          </cell>
          <cell r="D6962" t="str">
            <v>Disney Princess - Belle (Collector's Edition) (1000)</v>
          </cell>
          <cell r="E6962">
            <v>1</v>
          </cell>
          <cell r="F6962">
            <v>17.989999999999998</v>
          </cell>
          <cell r="G6962" t="str">
            <v>4005555008835</v>
          </cell>
          <cell r="H6962">
            <v>0</v>
          </cell>
          <cell r="I6962">
            <v>0</v>
          </cell>
          <cell r="J6962">
            <v>0</v>
          </cell>
          <cell r="K6962" t="str">
            <v>Puzzels-&gt;Puzzel</v>
          </cell>
          <cell r="L6962" t="str">
            <v>Beschikbaar</v>
          </cell>
          <cell r="M6962" t="str">
            <v>Ravensburger</v>
          </cell>
        </row>
        <row r="6963">
          <cell r="A6963" t="str">
            <v>RAV-120009986</v>
          </cell>
          <cell r="B6963">
            <v>11</v>
          </cell>
          <cell r="C6963">
            <v>5.99</v>
          </cell>
          <cell r="D6963" t="str">
            <v>Bird Watching (750)</v>
          </cell>
          <cell r="E6963">
            <v>1</v>
          </cell>
          <cell r="F6963">
            <v>11.99</v>
          </cell>
          <cell r="G6963" t="str">
            <v>4005555009986</v>
          </cell>
          <cell r="H6963">
            <v>21</v>
          </cell>
          <cell r="I6963">
            <v>0</v>
          </cell>
          <cell r="J6963">
            <v>0</v>
          </cell>
          <cell r="K6963" t="str">
            <v>Puzzels-&gt;Puzzel</v>
          </cell>
          <cell r="L6963" t="str">
            <v>Beschikbaar</v>
          </cell>
        </row>
        <row r="6964">
          <cell r="A6964" t="str">
            <v>RAV-120010029</v>
          </cell>
          <cell r="B6964">
            <v>11</v>
          </cell>
          <cell r="C6964">
            <v>7.5</v>
          </cell>
          <cell r="D6964" t="str">
            <v>Putt Putt Paradise (500 XL)</v>
          </cell>
          <cell r="E6964">
            <v>1</v>
          </cell>
          <cell r="F6964">
            <v>13.99</v>
          </cell>
          <cell r="G6964" t="str">
            <v>4005555010029</v>
          </cell>
          <cell r="H6964">
            <v>1</v>
          </cell>
          <cell r="I6964">
            <v>0</v>
          </cell>
          <cell r="J6964">
            <v>0</v>
          </cell>
          <cell r="K6964" t="str">
            <v>Puzzels-&gt;Puzzel</v>
          </cell>
          <cell r="L6964" t="str">
            <v>Beschikbaar</v>
          </cell>
          <cell r="M6964" t="str">
            <v>Ravensburger</v>
          </cell>
        </row>
        <row r="6965">
          <cell r="A6965" t="str">
            <v>RAV-120010036</v>
          </cell>
          <cell r="B6965">
            <v>11</v>
          </cell>
          <cell r="C6965">
            <v>7.5</v>
          </cell>
          <cell r="D6965" t="str">
            <v>Sun and Sea (500 XL)</v>
          </cell>
          <cell r="E6965">
            <v>1</v>
          </cell>
          <cell r="F6965">
            <v>13.99</v>
          </cell>
          <cell r="G6965" t="str">
            <v>4005555010036</v>
          </cell>
          <cell r="H6965">
            <v>1</v>
          </cell>
          <cell r="I6965">
            <v>0</v>
          </cell>
          <cell r="J6965">
            <v>0</v>
          </cell>
          <cell r="K6965" t="str">
            <v>Puzzels-&gt;Puzzel</v>
          </cell>
          <cell r="L6965" t="str">
            <v>Beschikbaar</v>
          </cell>
          <cell r="M6965" t="str">
            <v>Ravensburger</v>
          </cell>
        </row>
        <row r="6966">
          <cell r="A6966" t="str">
            <v>RAV-120010104</v>
          </cell>
          <cell r="B6966">
            <v>11</v>
          </cell>
          <cell r="C6966">
            <v>7</v>
          </cell>
          <cell r="D6966" t="str">
            <v>Rabbit Recital (500)</v>
          </cell>
          <cell r="E6966">
            <v>1</v>
          </cell>
          <cell r="F6966">
            <v>12.99</v>
          </cell>
          <cell r="G6966" t="str">
            <v>4005555010104</v>
          </cell>
          <cell r="H6966">
            <v>2</v>
          </cell>
          <cell r="I6966">
            <v>1</v>
          </cell>
          <cell r="J6966">
            <v>0</v>
          </cell>
          <cell r="K6966" t="str">
            <v>Puzzels-&gt;Puzzel</v>
          </cell>
          <cell r="L6966" t="str">
            <v>Beschikbaar</v>
          </cell>
          <cell r="M6966" t="str">
            <v>Ravensburger</v>
          </cell>
        </row>
        <row r="6967">
          <cell r="A6967" t="str">
            <v>RAV-120010128</v>
          </cell>
          <cell r="B6967">
            <v>11</v>
          </cell>
          <cell r="C6967">
            <v>5.2</v>
          </cell>
          <cell r="D6967" t="str">
            <v>Hylkies - Star Wars Darth Vader (54)</v>
          </cell>
          <cell r="E6967">
            <v>1</v>
          </cell>
          <cell r="F6967">
            <v>11.99</v>
          </cell>
          <cell r="G6967" t="str">
            <v>4005555010128</v>
          </cell>
          <cell r="H6967">
            <v>2</v>
          </cell>
          <cell r="I6967">
            <v>0</v>
          </cell>
          <cell r="J6967">
            <v>0</v>
          </cell>
          <cell r="K6967" t="str">
            <v>Puzzels-&gt;Puzzel</v>
          </cell>
          <cell r="L6967" t="str">
            <v>Beschikbaar</v>
          </cell>
          <cell r="M6967" t="str">
            <v>Ravensburger</v>
          </cell>
        </row>
        <row r="6968">
          <cell r="A6968" t="str">
            <v>RAV-120010135</v>
          </cell>
          <cell r="B6968">
            <v>11</v>
          </cell>
          <cell r="C6968">
            <v>5.2</v>
          </cell>
          <cell r="D6968" t="str">
            <v>Hylkies - Star Wars Luke Skywalker (54)</v>
          </cell>
          <cell r="E6968">
            <v>1</v>
          </cell>
          <cell r="F6968">
            <v>11.99</v>
          </cell>
          <cell r="G6968" t="str">
            <v>4005555010135</v>
          </cell>
          <cell r="H6968">
            <v>2</v>
          </cell>
          <cell r="I6968">
            <v>0</v>
          </cell>
          <cell r="J6968">
            <v>0</v>
          </cell>
          <cell r="K6968" t="str">
            <v>Puzzels-&gt;Puzzel</v>
          </cell>
          <cell r="L6968" t="str">
            <v>Beschikbaar</v>
          </cell>
          <cell r="M6968" t="str">
            <v>Ravensburger</v>
          </cell>
        </row>
        <row r="6969">
          <cell r="A6969" t="str">
            <v>RAV-120010142</v>
          </cell>
          <cell r="B6969">
            <v>11</v>
          </cell>
          <cell r="C6969">
            <v>5.2</v>
          </cell>
          <cell r="D6969" t="str">
            <v>Hylkies - Star Wars Princess Leia (54)</v>
          </cell>
          <cell r="E6969">
            <v>1</v>
          </cell>
          <cell r="F6969">
            <v>11.99</v>
          </cell>
          <cell r="G6969" t="str">
            <v>4005555010142</v>
          </cell>
          <cell r="H6969">
            <v>2</v>
          </cell>
          <cell r="I6969">
            <v>0</v>
          </cell>
          <cell r="J6969">
            <v>0</v>
          </cell>
          <cell r="K6969" t="str">
            <v>Puzzels-&gt;Puzzel</v>
          </cell>
          <cell r="L6969" t="str">
            <v>Beschikbaar</v>
          </cell>
          <cell r="M6969" t="str">
            <v>Ravensburger</v>
          </cell>
        </row>
        <row r="6970">
          <cell r="A6970" t="str">
            <v>RAV-120010159</v>
          </cell>
          <cell r="B6970">
            <v>11</v>
          </cell>
          <cell r="C6970">
            <v>5.2</v>
          </cell>
          <cell r="D6970" t="str">
            <v>Hylkies - Star Wars Obi-Wan Kenobi (54)</v>
          </cell>
          <cell r="E6970">
            <v>1</v>
          </cell>
          <cell r="F6970">
            <v>11.99</v>
          </cell>
          <cell r="G6970" t="str">
            <v>4005555010159</v>
          </cell>
          <cell r="H6970">
            <v>2</v>
          </cell>
          <cell r="I6970">
            <v>0</v>
          </cell>
          <cell r="J6970">
            <v>0</v>
          </cell>
          <cell r="K6970" t="str">
            <v>Puzzels-&gt;Puzzel</v>
          </cell>
          <cell r="L6970" t="str">
            <v>Beschikbaar</v>
          </cell>
          <cell r="M6970" t="str">
            <v>Ravensburger</v>
          </cell>
        </row>
        <row r="6971">
          <cell r="A6971" t="str">
            <v>RAV-120010166</v>
          </cell>
          <cell r="B6971">
            <v>11</v>
          </cell>
          <cell r="C6971">
            <v>5.2</v>
          </cell>
          <cell r="D6971" t="str">
            <v>Hylkies - Star Wars Chewbacca (54)</v>
          </cell>
          <cell r="E6971">
            <v>1</v>
          </cell>
          <cell r="F6971">
            <v>11.99</v>
          </cell>
          <cell r="G6971" t="str">
            <v>4005555010166</v>
          </cell>
          <cell r="H6971">
            <v>2</v>
          </cell>
          <cell r="I6971">
            <v>0</v>
          </cell>
          <cell r="J6971">
            <v>0</v>
          </cell>
          <cell r="K6971" t="str">
            <v>Puzzels-&gt;Puzzel</v>
          </cell>
          <cell r="L6971" t="str">
            <v>Beschikbaar</v>
          </cell>
          <cell r="M6971" t="str">
            <v>Ravensburger</v>
          </cell>
        </row>
        <row r="6972">
          <cell r="A6972" t="str">
            <v>RAV-120010173</v>
          </cell>
          <cell r="B6972">
            <v>11</v>
          </cell>
          <cell r="C6972">
            <v>5.2</v>
          </cell>
          <cell r="D6972" t="str">
            <v>Hylkies - Star Wars Stormtrooper (54)</v>
          </cell>
          <cell r="E6972">
            <v>1</v>
          </cell>
          <cell r="F6972">
            <v>11.99</v>
          </cell>
          <cell r="G6972" t="str">
            <v>4005555010173</v>
          </cell>
          <cell r="H6972">
            <v>2</v>
          </cell>
          <cell r="I6972">
            <v>0</v>
          </cell>
          <cell r="J6972">
            <v>0</v>
          </cell>
          <cell r="K6972" t="str">
            <v>Puzzels-&gt;Puzzel</v>
          </cell>
          <cell r="L6972" t="str">
            <v>Beschikbaar</v>
          </cell>
          <cell r="M6972" t="str">
            <v>Ravensburger</v>
          </cell>
        </row>
        <row r="6973">
          <cell r="A6973" t="str">
            <v>RAV-120010258</v>
          </cell>
          <cell r="B6973">
            <v>11</v>
          </cell>
          <cell r="C6973">
            <v>7.5</v>
          </cell>
          <cell r="D6973" t="str">
            <v>Cozy Boho Studio (500 XL)</v>
          </cell>
          <cell r="E6973">
            <v>1</v>
          </cell>
          <cell r="F6973">
            <v>13.99</v>
          </cell>
          <cell r="G6973" t="str">
            <v>4005555010258</v>
          </cell>
          <cell r="H6973">
            <v>1</v>
          </cell>
          <cell r="I6973">
            <v>1</v>
          </cell>
          <cell r="J6973">
            <v>0</v>
          </cell>
          <cell r="K6973" t="str">
            <v>Puzzels-&gt;Puzzel</v>
          </cell>
          <cell r="L6973" t="str">
            <v>Beschikbaar</v>
          </cell>
          <cell r="M6973" t="str">
            <v>Ravensburger</v>
          </cell>
        </row>
        <row r="6974">
          <cell r="A6974" t="str">
            <v>RAV-120010265</v>
          </cell>
          <cell r="B6974">
            <v>11</v>
          </cell>
          <cell r="C6974">
            <v>7.5</v>
          </cell>
          <cell r="D6974" t="str">
            <v>Baby Love (500 XL)</v>
          </cell>
          <cell r="E6974">
            <v>1</v>
          </cell>
          <cell r="F6974">
            <v>13.99</v>
          </cell>
          <cell r="G6974" t="str">
            <v>4005555010265</v>
          </cell>
          <cell r="H6974">
            <v>1</v>
          </cell>
          <cell r="I6974">
            <v>0</v>
          </cell>
          <cell r="J6974">
            <v>0</v>
          </cell>
          <cell r="K6974" t="str">
            <v>Puzzels-&gt;Puzzel</v>
          </cell>
          <cell r="L6974" t="str">
            <v>Beschikbaar</v>
          </cell>
          <cell r="M6974" t="str">
            <v>Ravensburger</v>
          </cell>
        </row>
        <row r="6975">
          <cell r="A6975" t="str">
            <v>RAV-120010272</v>
          </cell>
          <cell r="B6975">
            <v>11</v>
          </cell>
          <cell r="C6975">
            <v>9.4</v>
          </cell>
          <cell r="D6975" t="str">
            <v>Karen Puzzles - Colour by Colour (1000)</v>
          </cell>
          <cell r="E6975">
            <v>1</v>
          </cell>
          <cell r="F6975">
            <v>17.989999999999998</v>
          </cell>
          <cell r="G6975" t="str">
            <v>4005555010272</v>
          </cell>
          <cell r="H6975">
            <v>2</v>
          </cell>
          <cell r="I6975">
            <v>0</v>
          </cell>
          <cell r="J6975">
            <v>0</v>
          </cell>
          <cell r="K6975" t="str">
            <v>Puzzels-&gt;Puzzel</v>
          </cell>
          <cell r="L6975" t="str">
            <v>Beschikbaar</v>
          </cell>
          <cell r="M6975" t="str">
            <v>Ravensburger</v>
          </cell>
        </row>
        <row r="6976">
          <cell r="A6976" t="str">
            <v>RAV-120010296</v>
          </cell>
          <cell r="B6976">
            <v>11</v>
          </cell>
          <cell r="C6976">
            <v>6.2</v>
          </cell>
          <cell r="D6976" t="str">
            <v>Disney The Lion King (2 x 24)</v>
          </cell>
          <cell r="E6976">
            <v>1</v>
          </cell>
          <cell r="F6976">
            <v>11.99</v>
          </cell>
          <cell r="G6976" t="str">
            <v>4005555010296</v>
          </cell>
          <cell r="H6976">
            <v>0</v>
          </cell>
          <cell r="I6976">
            <v>0</v>
          </cell>
          <cell r="J6976">
            <v>0</v>
          </cell>
          <cell r="K6976" t="str">
            <v>Puzzels-&gt;Puzzel</v>
          </cell>
          <cell r="L6976" t="str">
            <v>Beschikbaar</v>
          </cell>
          <cell r="M6976" t="str">
            <v>Ravensburger</v>
          </cell>
        </row>
        <row r="6977">
          <cell r="A6977" t="str">
            <v>RAV-120010319</v>
          </cell>
          <cell r="B6977">
            <v>11</v>
          </cell>
          <cell r="C6977">
            <v>6.2</v>
          </cell>
          <cell r="D6977" t="str">
            <v>Brandweerman Sam (2 x 12)</v>
          </cell>
          <cell r="E6977">
            <v>1</v>
          </cell>
          <cell r="F6977">
            <v>11.99</v>
          </cell>
          <cell r="G6977" t="str">
            <v>4005555010319</v>
          </cell>
          <cell r="H6977">
            <v>1</v>
          </cell>
          <cell r="I6977">
            <v>0</v>
          </cell>
          <cell r="J6977">
            <v>0</v>
          </cell>
          <cell r="K6977" t="str">
            <v>Puzzels-&gt;Puzzel</v>
          </cell>
          <cell r="L6977" t="str">
            <v>Beschikbaar</v>
          </cell>
          <cell r="M6977" t="str">
            <v>Ravensburger</v>
          </cell>
        </row>
        <row r="6978">
          <cell r="A6978" t="str">
            <v>RAV-120010364</v>
          </cell>
          <cell r="B6978">
            <v>11</v>
          </cell>
          <cell r="C6978">
            <v>7</v>
          </cell>
          <cell r="D6978" t="str">
            <v>PowerPuff Girls (500)</v>
          </cell>
          <cell r="E6978">
            <v>1</v>
          </cell>
          <cell r="F6978">
            <v>12.99</v>
          </cell>
          <cell r="G6978" t="str">
            <v>4005555010364</v>
          </cell>
          <cell r="H6978">
            <v>2</v>
          </cell>
          <cell r="I6978">
            <v>0</v>
          </cell>
          <cell r="J6978">
            <v>0</v>
          </cell>
          <cell r="L6978" t="str">
            <v>Beschikbaar</v>
          </cell>
          <cell r="M6978" t="str">
            <v>Ravensburger</v>
          </cell>
        </row>
        <row r="6979">
          <cell r="A6979" t="str">
            <v>RAV-120010487</v>
          </cell>
          <cell r="B6979">
            <v>11</v>
          </cell>
          <cell r="C6979">
            <v>6.8</v>
          </cell>
          <cell r="D6979" t="str">
            <v>Disney Wish (100 XXL)</v>
          </cell>
          <cell r="E6979">
            <v>1</v>
          </cell>
          <cell r="F6979">
            <v>12.99</v>
          </cell>
          <cell r="G6979" t="str">
            <v>4005555010487</v>
          </cell>
          <cell r="H6979">
            <v>1</v>
          </cell>
          <cell r="I6979">
            <v>0</v>
          </cell>
          <cell r="J6979">
            <v>0</v>
          </cell>
          <cell r="K6979" t="str">
            <v>Puzzels-&gt;Puzzel</v>
          </cell>
          <cell r="L6979" t="str">
            <v>Beschikbaar</v>
          </cell>
          <cell r="M6979" t="str">
            <v>Ravensburger</v>
          </cell>
        </row>
        <row r="6980">
          <cell r="A6980" t="str">
            <v>RAV-120010494</v>
          </cell>
          <cell r="B6980">
            <v>11</v>
          </cell>
          <cell r="C6980">
            <v>6.8</v>
          </cell>
          <cell r="D6980" t="str">
            <v>Disney Wish (150 XXL)</v>
          </cell>
          <cell r="E6980">
            <v>1</v>
          </cell>
          <cell r="F6980">
            <v>12.99</v>
          </cell>
          <cell r="G6980" t="str">
            <v>4005555010494</v>
          </cell>
          <cell r="H6980">
            <v>1</v>
          </cell>
          <cell r="I6980">
            <v>0</v>
          </cell>
          <cell r="J6980">
            <v>0</v>
          </cell>
          <cell r="K6980" t="str">
            <v>Puzzels-&gt;Puzzel</v>
          </cell>
          <cell r="L6980" t="str">
            <v>Beschikbaar</v>
          </cell>
          <cell r="M6980" t="str">
            <v>Ravensburger</v>
          </cell>
        </row>
        <row r="6981">
          <cell r="A6981" t="str">
            <v>RAV-120010531</v>
          </cell>
          <cell r="B6981">
            <v>11</v>
          </cell>
          <cell r="C6981">
            <v>6.8</v>
          </cell>
          <cell r="D6981" t="str">
            <v>Gabby's Dollhouse (100 XXL)</v>
          </cell>
          <cell r="E6981">
            <v>1</v>
          </cell>
          <cell r="F6981">
            <v>12.99</v>
          </cell>
          <cell r="G6981" t="str">
            <v>4005555010531</v>
          </cell>
          <cell r="H6981">
            <v>1</v>
          </cell>
          <cell r="I6981">
            <v>0</v>
          </cell>
          <cell r="J6981">
            <v>0</v>
          </cell>
          <cell r="K6981" t="str">
            <v>Puzzels-&gt;Puzzel</v>
          </cell>
          <cell r="L6981" t="str">
            <v>Beschikbaar</v>
          </cell>
          <cell r="M6981" t="str">
            <v>Ravensburger</v>
          </cell>
        </row>
        <row r="6982">
          <cell r="A6982" t="str">
            <v>RAV-120010548</v>
          </cell>
          <cell r="B6982">
            <v>11</v>
          </cell>
          <cell r="C6982">
            <v>6.2</v>
          </cell>
          <cell r="D6982" t="str">
            <v>Batwheels (2 x 24)</v>
          </cell>
          <cell r="E6982">
            <v>1</v>
          </cell>
          <cell r="F6982">
            <v>11.99</v>
          </cell>
          <cell r="G6982" t="str">
            <v>4005555010548</v>
          </cell>
          <cell r="H6982">
            <v>1</v>
          </cell>
          <cell r="I6982">
            <v>0</v>
          </cell>
          <cell r="J6982">
            <v>0</v>
          </cell>
          <cell r="K6982" t="str">
            <v>Puzzels-&gt;Puzzel</v>
          </cell>
          <cell r="L6982" t="str">
            <v>Beschikbaar</v>
          </cell>
          <cell r="M6982" t="str">
            <v>Ravensburger</v>
          </cell>
        </row>
        <row r="6983">
          <cell r="A6983" t="str">
            <v>RAV-120010555</v>
          </cell>
          <cell r="B6983">
            <v>11</v>
          </cell>
          <cell r="C6983">
            <v>6.5</v>
          </cell>
          <cell r="D6983" t="str">
            <v>Batwheels (12 + 16 + 20 + 24)</v>
          </cell>
          <cell r="E6983">
            <v>1</v>
          </cell>
          <cell r="F6983">
            <v>12.5</v>
          </cell>
          <cell r="G6983" t="str">
            <v>4005555010555</v>
          </cell>
          <cell r="H6983">
            <v>1</v>
          </cell>
          <cell r="I6983">
            <v>0</v>
          </cell>
          <cell r="J6983">
            <v>0</v>
          </cell>
          <cell r="K6983" t="str">
            <v>Puzzels-&gt;Puzzel</v>
          </cell>
          <cell r="L6983" t="str">
            <v>Beschikbaar</v>
          </cell>
          <cell r="M6983" t="str">
            <v>Ravensburger</v>
          </cell>
        </row>
        <row r="6984">
          <cell r="A6984" t="str">
            <v>RAV-120010562</v>
          </cell>
          <cell r="B6984">
            <v>11</v>
          </cell>
          <cell r="C6984">
            <v>6.2</v>
          </cell>
          <cell r="D6984" t="str">
            <v>Batwheels (3 x 49)</v>
          </cell>
          <cell r="E6984">
            <v>1</v>
          </cell>
          <cell r="F6984">
            <v>11.99</v>
          </cell>
          <cell r="G6984" t="str">
            <v>4005555010562</v>
          </cell>
          <cell r="H6984">
            <v>1</v>
          </cell>
          <cell r="I6984">
            <v>0</v>
          </cell>
          <cell r="J6984">
            <v>0</v>
          </cell>
          <cell r="K6984" t="str">
            <v>Puzzels-&gt;Puzzel</v>
          </cell>
          <cell r="L6984" t="str">
            <v>Beschikbaar</v>
          </cell>
          <cell r="M6984" t="str">
            <v>Ravensburger</v>
          </cell>
        </row>
        <row r="6985">
          <cell r="A6985" t="str">
            <v>RAV-120010579</v>
          </cell>
          <cell r="B6985">
            <v>11</v>
          </cell>
          <cell r="C6985">
            <v>6.2</v>
          </cell>
          <cell r="D6985" t="str">
            <v>Jurassic World Explorers (2 x 24)</v>
          </cell>
          <cell r="E6985">
            <v>1</v>
          </cell>
          <cell r="F6985">
            <v>11.99</v>
          </cell>
          <cell r="G6985" t="str">
            <v>4005555010579</v>
          </cell>
          <cell r="H6985">
            <v>2</v>
          </cell>
          <cell r="I6985">
            <v>0</v>
          </cell>
          <cell r="J6985">
            <v>0</v>
          </cell>
          <cell r="K6985" t="str">
            <v>Puzzels-&gt;Puzzel</v>
          </cell>
          <cell r="L6985" t="str">
            <v>Beschikbaar</v>
          </cell>
          <cell r="M6985" t="str">
            <v>Ravensburger</v>
          </cell>
        </row>
        <row r="6986">
          <cell r="A6986" t="str">
            <v>RAV-120010586</v>
          </cell>
          <cell r="B6986">
            <v>11</v>
          </cell>
          <cell r="C6986">
            <v>6.8</v>
          </cell>
          <cell r="D6986" t="str">
            <v>Jurassic World (200 XXL)</v>
          </cell>
          <cell r="E6986">
            <v>1</v>
          </cell>
          <cell r="F6986">
            <v>12.99</v>
          </cell>
          <cell r="G6986" t="str">
            <v>4005555010586</v>
          </cell>
          <cell r="H6986">
            <v>1</v>
          </cell>
          <cell r="I6986">
            <v>0</v>
          </cell>
          <cell r="J6986">
            <v>0</v>
          </cell>
          <cell r="K6986" t="str">
            <v>Puzzels-&gt;Puzzel</v>
          </cell>
          <cell r="L6986" t="str">
            <v>Beschikbaar</v>
          </cell>
          <cell r="M6986" t="str">
            <v>Ravensburger</v>
          </cell>
        </row>
        <row r="6987">
          <cell r="A6987" t="str">
            <v>RAV-120010609</v>
          </cell>
          <cell r="B6987">
            <v>11</v>
          </cell>
          <cell r="C6987">
            <v>6.5</v>
          </cell>
          <cell r="D6987" t="str">
            <v>Despicable Me 4 (12 + 16 + 20 + 24)</v>
          </cell>
          <cell r="E6987">
            <v>1</v>
          </cell>
          <cell r="F6987">
            <v>12.5</v>
          </cell>
          <cell r="G6987" t="str">
            <v>4005555010609</v>
          </cell>
          <cell r="H6987">
            <v>3</v>
          </cell>
          <cell r="I6987">
            <v>0</v>
          </cell>
          <cell r="J6987">
            <v>0</v>
          </cell>
          <cell r="K6987" t="str">
            <v>Puzzels-&gt;Puzzel</v>
          </cell>
          <cell r="L6987" t="str">
            <v>Beschikbaar</v>
          </cell>
          <cell r="M6987" t="str">
            <v>Ravensburger</v>
          </cell>
        </row>
        <row r="6988">
          <cell r="A6988" t="str">
            <v>RAV-120010616</v>
          </cell>
          <cell r="B6988">
            <v>11</v>
          </cell>
          <cell r="C6988">
            <v>6.2</v>
          </cell>
          <cell r="D6988" t="str">
            <v>Despicable Me 4 (3 x 49)</v>
          </cell>
          <cell r="E6988">
            <v>1</v>
          </cell>
          <cell r="F6988">
            <v>11.99</v>
          </cell>
          <cell r="G6988" t="str">
            <v>4005555010616</v>
          </cell>
          <cell r="H6988">
            <v>3</v>
          </cell>
          <cell r="I6988">
            <v>0</v>
          </cell>
          <cell r="J6988">
            <v>0</v>
          </cell>
          <cell r="K6988" t="str">
            <v>Puzzels-&gt;Puzzel</v>
          </cell>
          <cell r="L6988" t="str">
            <v>Beschikbaar</v>
          </cell>
          <cell r="M6988" t="str">
            <v>Ravensburger</v>
          </cell>
        </row>
        <row r="6989">
          <cell r="A6989" t="str">
            <v>RAV-120010623</v>
          </cell>
          <cell r="B6989">
            <v>11</v>
          </cell>
          <cell r="C6989">
            <v>6.8</v>
          </cell>
          <cell r="D6989" t="str">
            <v>Despicable Me 4 (100 XXL)</v>
          </cell>
          <cell r="E6989">
            <v>1</v>
          </cell>
          <cell r="F6989">
            <v>12.99</v>
          </cell>
          <cell r="G6989" t="str">
            <v>4005555010623</v>
          </cell>
          <cell r="H6989">
            <v>2</v>
          </cell>
          <cell r="I6989">
            <v>0</v>
          </cell>
          <cell r="J6989">
            <v>0</v>
          </cell>
          <cell r="K6989" t="str">
            <v>Puzzels-&gt;Puzzel</v>
          </cell>
          <cell r="L6989" t="str">
            <v>Beschikbaar</v>
          </cell>
          <cell r="M6989" t="str">
            <v>Ravensburger</v>
          </cell>
        </row>
        <row r="6990">
          <cell r="A6990" t="str">
            <v>RAV-120010647</v>
          </cell>
          <cell r="B6990">
            <v>11</v>
          </cell>
          <cell r="C6990">
            <v>6.5</v>
          </cell>
          <cell r="D6990" t="str">
            <v>Spidey and his Amazing Friends (12 + 16 + 20 + 24)</v>
          </cell>
          <cell r="E6990">
            <v>1</v>
          </cell>
          <cell r="F6990">
            <v>12.5</v>
          </cell>
          <cell r="G6990" t="str">
            <v>4005555010647</v>
          </cell>
          <cell r="H6990">
            <v>1</v>
          </cell>
          <cell r="I6990">
            <v>0</v>
          </cell>
          <cell r="J6990">
            <v>0</v>
          </cell>
          <cell r="K6990" t="str">
            <v>Puzzels-&gt;Puzzel</v>
          </cell>
          <cell r="L6990" t="str">
            <v>Beschikbaar</v>
          </cell>
          <cell r="M6990" t="str">
            <v>Ravensburger</v>
          </cell>
        </row>
        <row r="6991">
          <cell r="A6991" t="str">
            <v>RAV-120010678</v>
          </cell>
          <cell r="B6991">
            <v>11</v>
          </cell>
          <cell r="C6991">
            <v>6.5</v>
          </cell>
          <cell r="D6991" t="str">
            <v>Disney Encanto (12 + 16 + 20 + 24)</v>
          </cell>
          <cell r="E6991">
            <v>1</v>
          </cell>
          <cell r="F6991">
            <v>12.5</v>
          </cell>
          <cell r="G6991" t="str">
            <v>4005555010678</v>
          </cell>
          <cell r="H6991">
            <v>1</v>
          </cell>
          <cell r="I6991">
            <v>0</v>
          </cell>
          <cell r="J6991">
            <v>0</v>
          </cell>
          <cell r="K6991" t="str">
            <v>Puzzels-&gt;Puzzel</v>
          </cell>
          <cell r="L6991" t="str">
            <v>Beschikbaar</v>
          </cell>
          <cell r="M6991" t="str">
            <v>Ravensburger</v>
          </cell>
        </row>
        <row r="6992">
          <cell r="A6992" t="str">
            <v>RAV-120010685</v>
          </cell>
          <cell r="B6992">
            <v>11</v>
          </cell>
          <cell r="C6992">
            <v>6.2</v>
          </cell>
          <cell r="D6992" t="str">
            <v>Disney Princess (3 x 49)</v>
          </cell>
          <cell r="E6992">
            <v>1</v>
          </cell>
          <cell r="F6992">
            <v>11.99</v>
          </cell>
          <cell r="G6992" t="str">
            <v>4005555010685</v>
          </cell>
          <cell r="H6992">
            <v>1</v>
          </cell>
          <cell r="I6992">
            <v>0</v>
          </cell>
          <cell r="J6992">
            <v>0</v>
          </cell>
          <cell r="K6992" t="str">
            <v>Puzzels-&gt;Puzzel</v>
          </cell>
          <cell r="L6992" t="str">
            <v>Beschikbaar</v>
          </cell>
          <cell r="M6992" t="str">
            <v>Ravensburger</v>
          </cell>
        </row>
        <row r="6993">
          <cell r="A6993" t="str">
            <v>RAV-120010692</v>
          </cell>
          <cell r="B6993">
            <v>11</v>
          </cell>
          <cell r="C6993">
            <v>6.5</v>
          </cell>
          <cell r="D6993" t="str">
            <v>Disney Stitch (12 + 16 + 20 + 24)</v>
          </cell>
          <cell r="E6993">
            <v>1</v>
          </cell>
          <cell r="F6993">
            <v>12.5</v>
          </cell>
          <cell r="G6993" t="str">
            <v>4005555010692</v>
          </cell>
          <cell r="H6993">
            <v>2</v>
          </cell>
          <cell r="I6993">
            <v>0</v>
          </cell>
          <cell r="J6993">
            <v>0</v>
          </cell>
          <cell r="K6993" t="str">
            <v>Puzzels-&gt;Puzzel</v>
          </cell>
          <cell r="L6993" t="str">
            <v>Beschikbaar</v>
          </cell>
          <cell r="M6993" t="str">
            <v>Ravensburger</v>
          </cell>
        </row>
        <row r="6994">
          <cell r="A6994" t="str">
            <v>RAV-120010708</v>
          </cell>
          <cell r="B6994">
            <v>11</v>
          </cell>
          <cell r="C6994">
            <v>6.2</v>
          </cell>
          <cell r="D6994" t="str">
            <v>Disney Stitch (3 x 49)</v>
          </cell>
          <cell r="E6994">
            <v>1</v>
          </cell>
          <cell r="F6994">
            <v>11.99</v>
          </cell>
          <cell r="G6994" t="str">
            <v>4005555010708</v>
          </cell>
          <cell r="H6994">
            <v>3</v>
          </cell>
          <cell r="I6994">
            <v>0</v>
          </cell>
          <cell r="J6994">
            <v>0</v>
          </cell>
          <cell r="K6994" t="str">
            <v>Puzzels-&gt;Puzzel</v>
          </cell>
          <cell r="L6994" t="str">
            <v>Beschikbaar</v>
          </cell>
          <cell r="M6994" t="str">
            <v>Ravensburger</v>
          </cell>
        </row>
        <row r="6995">
          <cell r="A6995" t="str">
            <v>RAV-120010715</v>
          </cell>
          <cell r="B6995">
            <v>11</v>
          </cell>
          <cell r="C6995">
            <v>6.8</v>
          </cell>
          <cell r="D6995" t="str">
            <v>Disney Stitch (100 XXL)</v>
          </cell>
          <cell r="E6995">
            <v>1</v>
          </cell>
          <cell r="F6995">
            <v>12.99</v>
          </cell>
          <cell r="G6995" t="str">
            <v>4005555010715</v>
          </cell>
          <cell r="H6995">
            <v>2</v>
          </cell>
          <cell r="I6995">
            <v>0</v>
          </cell>
          <cell r="J6995">
            <v>0</v>
          </cell>
          <cell r="K6995" t="str">
            <v>Puzzels-&gt;Puzzel</v>
          </cell>
          <cell r="L6995" t="str">
            <v>Beschikbaar</v>
          </cell>
          <cell r="M6995" t="str">
            <v>Ravensburger</v>
          </cell>
        </row>
        <row r="6996">
          <cell r="A6996" t="str">
            <v>RAV-120010722</v>
          </cell>
          <cell r="B6996">
            <v>11</v>
          </cell>
          <cell r="C6996">
            <v>6.9</v>
          </cell>
          <cell r="D6996" t="str">
            <v>Marvel Spiderman (300 XXL)</v>
          </cell>
          <cell r="E6996">
            <v>1</v>
          </cell>
          <cell r="F6996">
            <v>12.99</v>
          </cell>
          <cell r="G6996" t="str">
            <v>4005555010722</v>
          </cell>
          <cell r="H6996">
            <v>1</v>
          </cell>
          <cell r="I6996">
            <v>0</v>
          </cell>
          <cell r="J6996">
            <v>0</v>
          </cell>
          <cell r="K6996" t="str">
            <v>Puzzels-&gt;Puzzel</v>
          </cell>
          <cell r="L6996" t="str">
            <v>Beschikbaar</v>
          </cell>
          <cell r="M6996" t="str">
            <v>Ravensburger</v>
          </cell>
        </row>
        <row r="6997">
          <cell r="A6997" t="str">
            <v>RAV-120010739</v>
          </cell>
          <cell r="B6997">
            <v>11</v>
          </cell>
          <cell r="C6997">
            <v>6.8</v>
          </cell>
          <cell r="D6997" t="str">
            <v>Captain America (100 XXL)</v>
          </cell>
          <cell r="E6997">
            <v>1</v>
          </cell>
          <cell r="F6997">
            <v>12.99</v>
          </cell>
          <cell r="G6997" t="str">
            <v>4005555010739</v>
          </cell>
          <cell r="H6997">
            <v>1</v>
          </cell>
          <cell r="I6997">
            <v>0</v>
          </cell>
          <cell r="J6997">
            <v>0</v>
          </cell>
          <cell r="K6997" t="str">
            <v>Puzzels-&gt;Puzzel</v>
          </cell>
          <cell r="L6997" t="str">
            <v>Beschikbaar</v>
          </cell>
          <cell r="M6997" t="str">
            <v>Ravensburger</v>
          </cell>
        </row>
        <row r="6998">
          <cell r="A6998" t="str">
            <v>RAV-120010746</v>
          </cell>
          <cell r="B6998">
            <v>11</v>
          </cell>
          <cell r="C6998">
            <v>6.8</v>
          </cell>
          <cell r="D6998" t="str">
            <v>Let's-a-go ! Super Mario (100 XXL)</v>
          </cell>
          <cell r="E6998">
            <v>1</v>
          </cell>
          <cell r="F6998">
            <v>12.99</v>
          </cell>
          <cell r="G6998" t="str">
            <v>4005555010746</v>
          </cell>
          <cell r="H6998">
            <v>2</v>
          </cell>
          <cell r="I6998">
            <v>0</v>
          </cell>
          <cell r="J6998">
            <v>0</v>
          </cell>
          <cell r="K6998" t="str">
            <v>Puzzels-&gt;Puzzel</v>
          </cell>
          <cell r="L6998" t="str">
            <v>Beschikbaar</v>
          </cell>
          <cell r="M6998" t="str">
            <v>Ravensburger</v>
          </cell>
        </row>
        <row r="6999">
          <cell r="A6999" t="str">
            <v>RAV-120010753</v>
          </cell>
          <cell r="B6999">
            <v>11</v>
          </cell>
          <cell r="C6999">
            <v>6.8</v>
          </cell>
          <cell r="D6999" t="str">
            <v>Pokemon (100 XXL)</v>
          </cell>
          <cell r="E6999">
            <v>1</v>
          </cell>
          <cell r="F6999">
            <v>12.99</v>
          </cell>
          <cell r="G6999" t="str">
            <v>4005555010753</v>
          </cell>
          <cell r="H6999">
            <v>1</v>
          </cell>
          <cell r="I6999">
            <v>0</v>
          </cell>
          <cell r="J6999">
            <v>0</v>
          </cell>
          <cell r="K6999" t="str">
            <v>Puzzels-&gt;Puzzel</v>
          </cell>
          <cell r="L6999" t="str">
            <v>Beschikbaar</v>
          </cell>
          <cell r="M6999" t="str">
            <v>Ravensburger</v>
          </cell>
        </row>
        <row r="7000">
          <cell r="A7000" t="str">
            <v>RAV-120011309</v>
          </cell>
          <cell r="B7000">
            <v>11</v>
          </cell>
          <cell r="C7000">
            <v>19</v>
          </cell>
          <cell r="D7000" t="str">
            <v>Pokemon (2000)</v>
          </cell>
          <cell r="E7000">
            <v>1</v>
          </cell>
          <cell r="F7000">
            <v>35.99</v>
          </cell>
          <cell r="G7000" t="str">
            <v>4005550011309</v>
          </cell>
          <cell r="H7000">
            <v>2</v>
          </cell>
          <cell r="I7000">
            <v>0</v>
          </cell>
          <cell r="J7000">
            <v>0</v>
          </cell>
          <cell r="K7000" t="str">
            <v>Puzzels-&gt;Puzzel</v>
          </cell>
          <cell r="L7000" t="str">
            <v>Beschikbaar</v>
          </cell>
          <cell r="M7000" t="str">
            <v>Ravensburger</v>
          </cell>
        </row>
        <row r="7001">
          <cell r="A7001" t="str">
            <v>RAV-120011316</v>
          </cell>
          <cell r="B7001">
            <v>11</v>
          </cell>
          <cell r="C7001">
            <v>8.75</v>
          </cell>
          <cell r="D7001" t="str">
            <v>Pokémon (500)</v>
          </cell>
          <cell r="E7001">
            <v>1</v>
          </cell>
          <cell r="F7001">
            <v>16.989999999999998</v>
          </cell>
          <cell r="G7001" t="str">
            <v>4005555011316</v>
          </cell>
          <cell r="H7001">
            <v>2</v>
          </cell>
          <cell r="I7001">
            <v>0</v>
          </cell>
          <cell r="J7001">
            <v>0</v>
          </cell>
          <cell r="K7001" t="str">
            <v>Puzzels-&gt;Puzzel</v>
          </cell>
          <cell r="L7001" t="str">
            <v>Beschikbaar</v>
          </cell>
          <cell r="M7001" t="str">
            <v>Ravensburger</v>
          </cell>
        </row>
        <row r="7002">
          <cell r="A7002" t="str">
            <v>RAV-120011354</v>
          </cell>
          <cell r="B7002">
            <v>11</v>
          </cell>
          <cell r="C7002">
            <v>7</v>
          </cell>
          <cell r="D7002" t="str">
            <v>Sonic (500)</v>
          </cell>
          <cell r="E7002">
            <v>1</v>
          </cell>
          <cell r="F7002">
            <v>12.99</v>
          </cell>
          <cell r="G7002" t="str">
            <v>4005555011354</v>
          </cell>
          <cell r="H7002">
            <v>2</v>
          </cell>
          <cell r="I7002">
            <v>0</v>
          </cell>
          <cell r="J7002">
            <v>0</v>
          </cell>
          <cell r="K7002" t="str">
            <v>Puzzels-&gt;Puzzel</v>
          </cell>
          <cell r="L7002" t="str">
            <v>Pre-Order</v>
          </cell>
          <cell r="M7002" t="str">
            <v>Ravensburger</v>
          </cell>
        </row>
        <row r="7003">
          <cell r="A7003" t="str">
            <v>RAV-120011569</v>
          </cell>
          <cell r="B7003">
            <v>11</v>
          </cell>
          <cell r="C7003">
            <v>5.2</v>
          </cell>
          <cell r="D7003" t="str">
            <v>Hylkies - Marvel Captain Marvel (54)</v>
          </cell>
          <cell r="E7003">
            <v>1</v>
          </cell>
          <cell r="F7003">
            <v>11.99</v>
          </cell>
          <cell r="G7003" t="str">
            <v>4005555011569</v>
          </cell>
          <cell r="H7003">
            <v>2</v>
          </cell>
          <cell r="I7003">
            <v>0</v>
          </cell>
          <cell r="J7003">
            <v>0</v>
          </cell>
          <cell r="L7003" t="str">
            <v>Beschikbaar</v>
          </cell>
          <cell r="M7003" t="str">
            <v>Ravensburger</v>
          </cell>
        </row>
        <row r="7004">
          <cell r="A7004" t="str">
            <v>RAV-120011576</v>
          </cell>
          <cell r="B7004">
            <v>11</v>
          </cell>
          <cell r="C7004">
            <v>5.2</v>
          </cell>
          <cell r="D7004" t="str">
            <v>Hylkies - Marvel Iron Man (54)</v>
          </cell>
          <cell r="E7004">
            <v>1</v>
          </cell>
          <cell r="F7004">
            <v>11.99</v>
          </cell>
          <cell r="G7004" t="str">
            <v>4005555011576</v>
          </cell>
          <cell r="H7004">
            <v>2</v>
          </cell>
          <cell r="I7004">
            <v>0</v>
          </cell>
          <cell r="J7004">
            <v>0</v>
          </cell>
          <cell r="L7004" t="str">
            <v>Beschikbaar</v>
          </cell>
          <cell r="M7004" t="str">
            <v>Ravensburger</v>
          </cell>
        </row>
        <row r="7005">
          <cell r="A7005" t="str">
            <v>RAV-120011583</v>
          </cell>
          <cell r="B7005">
            <v>11</v>
          </cell>
          <cell r="C7005">
            <v>5.2</v>
          </cell>
          <cell r="D7005" t="str">
            <v>Hylkies - Marvel Spiderman (54)</v>
          </cell>
          <cell r="E7005">
            <v>1</v>
          </cell>
          <cell r="F7005">
            <v>11.99</v>
          </cell>
          <cell r="G7005" t="str">
            <v>4005555011583</v>
          </cell>
          <cell r="H7005">
            <v>2</v>
          </cell>
          <cell r="I7005">
            <v>0</v>
          </cell>
          <cell r="J7005">
            <v>0</v>
          </cell>
          <cell r="L7005" t="str">
            <v>Beschikbaar</v>
          </cell>
          <cell r="M7005" t="str">
            <v>Ravensburger</v>
          </cell>
        </row>
        <row r="7006">
          <cell r="A7006" t="str">
            <v>RAV-120011590</v>
          </cell>
          <cell r="B7006">
            <v>11</v>
          </cell>
          <cell r="C7006">
            <v>5.2</v>
          </cell>
          <cell r="D7006" t="str">
            <v>Hylkies - Marvel Ghost Spider (54)</v>
          </cell>
          <cell r="E7006">
            <v>1</v>
          </cell>
          <cell r="F7006">
            <v>11.99</v>
          </cell>
          <cell r="G7006" t="str">
            <v>4005555011590</v>
          </cell>
          <cell r="H7006">
            <v>2</v>
          </cell>
          <cell r="I7006">
            <v>0</v>
          </cell>
          <cell r="J7006">
            <v>0</v>
          </cell>
          <cell r="L7006" t="str">
            <v>Beschikbaar</v>
          </cell>
          <cell r="M7006" t="str">
            <v>Ravensburger</v>
          </cell>
        </row>
        <row r="7007">
          <cell r="A7007" t="str">
            <v>RAV-120011606</v>
          </cell>
          <cell r="B7007">
            <v>11</v>
          </cell>
          <cell r="C7007">
            <v>5.2</v>
          </cell>
          <cell r="D7007" t="str">
            <v>Hylkies - Marvel Groot (54)</v>
          </cell>
          <cell r="E7007">
            <v>1</v>
          </cell>
          <cell r="F7007">
            <v>11.99</v>
          </cell>
          <cell r="G7007" t="str">
            <v>4005555011606</v>
          </cell>
          <cell r="H7007">
            <v>2</v>
          </cell>
          <cell r="I7007">
            <v>0</v>
          </cell>
          <cell r="J7007">
            <v>0</v>
          </cell>
          <cell r="L7007" t="str">
            <v>Beschikbaar</v>
          </cell>
          <cell r="M7007" t="str">
            <v>Ravensburger</v>
          </cell>
        </row>
        <row r="7008">
          <cell r="A7008" t="str">
            <v>RAV-120011613</v>
          </cell>
          <cell r="B7008">
            <v>11</v>
          </cell>
          <cell r="C7008">
            <v>5.2</v>
          </cell>
          <cell r="D7008" t="str">
            <v>Hylkies - Marvel Guardians of Galaxy (54)</v>
          </cell>
          <cell r="E7008">
            <v>1</v>
          </cell>
          <cell r="F7008">
            <v>11.99</v>
          </cell>
          <cell r="G7008" t="str">
            <v>4005555011613</v>
          </cell>
          <cell r="H7008">
            <v>2</v>
          </cell>
          <cell r="I7008">
            <v>0</v>
          </cell>
          <cell r="J7008">
            <v>0</v>
          </cell>
          <cell r="L7008" t="str">
            <v>Beschikbaar</v>
          </cell>
          <cell r="M7008" t="str">
            <v>Ravensburger</v>
          </cell>
        </row>
        <row r="7009">
          <cell r="A7009" t="str">
            <v>RAV-120011620</v>
          </cell>
          <cell r="B7009">
            <v>11</v>
          </cell>
          <cell r="C7009">
            <v>5.99</v>
          </cell>
          <cell r="D7009" t="str">
            <v>Rearview Mirror Safari (1000)(1000) AANBIEDING</v>
          </cell>
          <cell r="E7009">
            <v>1</v>
          </cell>
          <cell r="F7009">
            <v>17.989999999999998</v>
          </cell>
          <cell r="G7009" t="str">
            <v>4005555011620</v>
          </cell>
          <cell r="H7009">
            <v>5</v>
          </cell>
          <cell r="I7009">
            <v>0</v>
          </cell>
          <cell r="J7009">
            <v>0</v>
          </cell>
          <cell r="K7009" t="str">
            <v>Puzzels-&gt;Puzzel</v>
          </cell>
          <cell r="L7009" t="str">
            <v>Beschikbaar</v>
          </cell>
          <cell r="M7009" t="str">
            <v>Ravensburger</v>
          </cell>
        </row>
        <row r="7010">
          <cell r="A7010" t="str">
            <v>RAV-120011644</v>
          </cell>
          <cell r="B7010">
            <v>11</v>
          </cell>
          <cell r="C7010">
            <v>5.99</v>
          </cell>
          <cell r="D7010" t="str">
            <v>Holiday resort 3: The Pool (1000) AANBIEDING</v>
          </cell>
          <cell r="E7010">
            <v>1</v>
          </cell>
          <cell r="F7010">
            <v>17.989999999999998</v>
          </cell>
          <cell r="G7010" t="str">
            <v>4005555011644</v>
          </cell>
          <cell r="H7010">
            <v>0</v>
          </cell>
          <cell r="I7010">
            <v>0</v>
          </cell>
          <cell r="J7010">
            <v>5</v>
          </cell>
          <cell r="K7010" t="str">
            <v>Puzzels-&gt;Puzzel</v>
          </cell>
          <cell r="L7010" t="str">
            <v>Herprint</v>
          </cell>
          <cell r="M7010" t="str">
            <v>Ravensburger</v>
          </cell>
        </row>
        <row r="7011">
          <cell r="A7011" t="str">
            <v>RAV-120011651</v>
          </cell>
          <cell r="B7011">
            <v>11</v>
          </cell>
          <cell r="C7011">
            <v>5.99</v>
          </cell>
          <cell r="D7011" t="str">
            <v>Holiday resort 4: The  Amusement Park AANBIEDING</v>
          </cell>
          <cell r="E7011">
            <v>1</v>
          </cell>
          <cell r="F7011">
            <v>17.989999999999998</v>
          </cell>
          <cell r="G7011" t="str">
            <v>4005555011651</v>
          </cell>
          <cell r="H7011">
            <v>8</v>
          </cell>
          <cell r="I7011">
            <v>8</v>
          </cell>
          <cell r="J7011">
            <v>2</v>
          </cell>
          <cell r="K7011" t="str">
            <v>Puzzels-&gt;Puzzel</v>
          </cell>
          <cell r="L7011" t="str">
            <v>Beschikbaar</v>
          </cell>
          <cell r="M7011" t="str">
            <v>Ravensburger</v>
          </cell>
        </row>
        <row r="7012">
          <cell r="A7012" t="str">
            <v>RAV-120011682</v>
          </cell>
          <cell r="B7012">
            <v>11</v>
          </cell>
          <cell r="C7012">
            <v>5.99</v>
          </cell>
          <cell r="D7012" t="str">
            <v>Las Vegas - Fleroux (1000) AANBIEDING</v>
          </cell>
          <cell r="E7012">
            <v>1</v>
          </cell>
          <cell r="F7012">
            <v>17.989999999999998</v>
          </cell>
          <cell r="G7012" t="str">
            <v>4005555011682</v>
          </cell>
          <cell r="H7012">
            <v>2</v>
          </cell>
          <cell r="I7012">
            <v>0</v>
          </cell>
          <cell r="J7012">
            <v>0</v>
          </cell>
          <cell r="K7012" t="str">
            <v>Puzzels-&gt;Puzzel</v>
          </cell>
          <cell r="L7012" t="str">
            <v>Beschikbaar</v>
          </cell>
          <cell r="M7012" t="str">
            <v>Ravensburger</v>
          </cell>
        </row>
        <row r="7013">
          <cell r="A7013" t="str">
            <v>RAV-120011774</v>
          </cell>
          <cell r="B7013">
            <v>11</v>
          </cell>
          <cell r="C7013">
            <v>6.8</v>
          </cell>
          <cell r="D7013" t="str">
            <v>Disney The Lion King (200 XXL)</v>
          </cell>
          <cell r="E7013">
            <v>1</v>
          </cell>
          <cell r="F7013">
            <v>12.99</v>
          </cell>
          <cell r="G7013" t="str">
            <v>4005555011774</v>
          </cell>
          <cell r="H7013">
            <v>1</v>
          </cell>
          <cell r="I7013">
            <v>0</v>
          </cell>
          <cell r="J7013">
            <v>0</v>
          </cell>
          <cell r="K7013" t="str">
            <v>Puzzels-&gt;Puzzel</v>
          </cell>
          <cell r="L7013" t="str">
            <v>Beschikbaar</v>
          </cell>
          <cell r="M7013" t="str">
            <v>Ravensburger</v>
          </cell>
        </row>
        <row r="7014">
          <cell r="A7014" t="str">
            <v>RAV-120011811</v>
          </cell>
          <cell r="B7014">
            <v>11</v>
          </cell>
          <cell r="C7014">
            <v>9.9499999999999993</v>
          </cell>
          <cell r="D7014" t="str">
            <v>Escape the Circle Anno 1683 (919)</v>
          </cell>
          <cell r="E7014">
            <v>1</v>
          </cell>
          <cell r="F7014">
            <v>18.989999999999998</v>
          </cell>
          <cell r="G7014" t="str">
            <v>4005555011811</v>
          </cell>
          <cell r="H7014">
            <v>2</v>
          </cell>
          <cell r="I7014">
            <v>0</v>
          </cell>
          <cell r="J7014">
            <v>0</v>
          </cell>
          <cell r="K7014" t="str">
            <v>Puzzels-&gt;Puzzel</v>
          </cell>
          <cell r="L7014" t="str">
            <v>Beschikbaar</v>
          </cell>
          <cell r="M7014" t="str">
            <v>Ravensburger</v>
          </cell>
        </row>
        <row r="7015">
          <cell r="A7015" t="str">
            <v>RAV-120011828</v>
          </cell>
          <cell r="B7015">
            <v>11</v>
          </cell>
          <cell r="C7015">
            <v>9.9499999999999993</v>
          </cell>
          <cell r="D7015" t="str">
            <v>Escape the Circle Anno 1883 (919)</v>
          </cell>
          <cell r="E7015">
            <v>1</v>
          </cell>
          <cell r="F7015">
            <v>18.989999999999998</v>
          </cell>
          <cell r="G7015" t="str">
            <v>4005555011828</v>
          </cell>
          <cell r="H7015">
            <v>1</v>
          </cell>
          <cell r="I7015">
            <v>0</v>
          </cell>
          <cell r="J7015">
            <v>0</v>
          </cell>
          <cell r="K7015" t="str">
            <v>Puzzels-&gt;Puzzel</v>
          </cell>
          <cell r="L7015" t="str">
            <v>Beschikbaar</v>
          </cell>
          <cell r="M7015" t="str">
            <v>Ravensburger</v>
          </cell>
        </row>
        <row r="7016">
          <cell r="A7016" t="str">
            <v>RAV-120011835</v>
          </cell>
          <cell r="B7016">
            <v>11</v>
          </cell>
          <cell r="C7016">
            <v>9.9499999999999993</v>
          </cell>
          <cell r="D7016" t="str">
            <v>Escape the Circle Anno 2083 (919)</v>
          </cell>
          <cell r="E7016">
            <v>1</v>
          </cell>
          <cell r="F7016">
            <v>18.989999999999998</v>
          </cell>
          <cell r="G7016" t="str">
            <v>4005555011835</v>
          </cell>
          <cell r="H7016">
            <v>1</v>
          </cell>
          <cell r="I7016">
            <v>0</v>
          </cell>
          <cell r="J7016">
            <v>0</v>
          </cell>
          <cell r="K7016" t="str">
            <v>Puzzels-&gt;Puzzel</v>
          </cell>
          <cell r="L7016" t="str">
            <v>Beschikbaar</v>
          </cell>
          <cell r="M7016" t="str">
            <v>Ravensburger</v>
          </cell>
        </row>
        <row r="7017">
          <cell r="A7017" t="str">
            <v>RAV-120011972</v>
          </cell>
          <cell r="B7017">
            <v>11</v>
          </cell>
          <cell r="C7017">
            <v>9.4</v>
          </cell>
          <cell r="D7017" t="str">
            <v>Spy X Family (1000)</v>
          </cell>
          <cell r="E7017">
            <v>1</v>
          </cell>
          <cell r="F7017">
            <v>17.989999999999998</v>
          </cell>
          <cell r="G7017" t="str">
            <v>4005555011972</v>
          </cell>
          <cell r="H7017">
            <v>2</v>
          </cell>
          <cell r="I7017">
            <v>0</v>
          </cell>
          <cell r="J7017">
            <v>0</v>
          </cell>
          <cell r="K7017" t="str">
            <v>Puzzels-&gt;Puzzel</v>
          </cell>
          <cell r="L7017" t="str">
            <v>Pre-Order</v>
          </cell>
          <cell r="M7017" t="str">
            <v>Ravensburger</v>
          </cell>
        </row>
        <row r="7018">
          <cell r="A7018" t="str">
            <v>RAV-120011989</v>
          </cell>
          <cell r="B7018">
            <v>11</v>
          </cell>
          <cell r="C7018">
            <v>7</v>
          </cell>
          <cell r="D7018" t="str">
            <v>Spy x Family (500)</v>
          </cell>
          <cell r="E7018">
            <v>1</v>
          </cell>
          <cell r="F7018">
            <v>12.99</v>
          </cell>
          <cell r="G7018" t="str">
            <v>4005555011989</v>
          </cell>
          <cell r="H7018">
            <v>2</v>
          </cell>
          <cell r="I7018">
            <v>0</v>
          </cell>
          <cell r="J7018">
            <v>0</v>
          </cell>
          <cell r="K7018" t="str">
            <v>Puzzels-&gt;Puzzel</v>
          </cell>
          <cell r="L7018" t="str">
            <v>Pre-Order</v>
          </cell>
          <cell r="M7018" t="str">
            <v>Ravensburger</v>
          </cell>
        </row>
        <row r="7019">
          <cell r="A7019" t="str">
            <v>RAV-120012207</v>
          </cell>
          <cell r="B7019">
            <v>11</v>
          </cell>
          <cell r="C7019">
            <v>14.25</v>
          </cell>
          <cell r="D7019" t="str">
            <v>Donald Duck (1500)</v>
          </cell>
          <cell r="E7019">
            <v>1</v>
          </cell>
          <cell r="F7019">
            <v>26.99</v>
          </cell>
          <cell r="G7019" t="str">
            <v>4005555012207</v>
          </cell>
          <cell r="H7019">
            <v>0</v>
          </cell>
          <cell r="I7019">
            <v>0</v>
          </cell>
          <cell r="J7019">
            <v>0</v>
          </cell>
          <cell r="K7019" t="str">
            <v>Puzzels-&gt;Puzzel</v>
          </cell>
          <cell r="L7019" t="str">
            <v>Pre-Order</v>
          </cell>
          <cell r="M7019" t="str">
            <v>Ravensburger</v>
          </cell>
        </row>
        <row r="7020">
          <cell r="A7020" t="str">
            <v>RAV-120012221</v>
          </cell>
          <cell r="B7020">
            <v>11</v>
          </cell>
          <cell r="C7020">
            <v>14.25</v>
          </cell>
          <cell r="D7020" t="str">
            <v>Harry Potter (1500)</v>
          </cell>
          <cell r="E7020">
            <v>1</v>
          </cell>
          <cell r="F7020">
            <v>26.99</v>
          </cell>
          <cell r="G7020" t="str">
            <v>4005555012221</v>
          </cell>
          <cell r="H7020">
            <v>1</v>
          </cell>
          <cell r="I7020">
            <v>0</v>
          </cell>
          <cell r="J7020">
            <v>0</v>
          </cell>
          <cell r="K7020" t="str">
            <v>Puzzels-&gt;Puzzel</v>
          </cell>
          <cell r="L7020" t="str">
            <v>Pre-Order</v>
          </cell>
          <cell r="M7020" t="str">
            <v>Ravensburger</v>
          </cell>
        </row>
        <row r="7021">
          <cell r="A7021" t="str">
            <v>RAV-120012245</v>
          </cell>
          <cell r="B7021">
            <v>11</v>
          </cell>
          <cell r="C7021">
            <v>7</v>
          </cell>
          <cell r="D7021" t="str">
            <v>Merry Grinchmas Challenge (500)</v>
          </cell>
          <cell r="E7021">
            <v>1</v>
          </cell>
          <cell r="F7021">
            <v>12.99</v>
          </cell>
          <cell r="G7021" t="str">
            <v>4005555012245</v>
          </cell>
          <cell r="H7021">
            <v>2</v>
          </cell>
          <cell r="I7021">
            <v>0</v>
          </cell>
          <cell r="J7021">
            <v>0</v>
          </cell>
          <cell r="L7021" t="str">
            <v>Beschikbaar</v>
          </cell>
          <cell r="M7021" t="str">
            <v>Ravensburger</v>
          </cell>
        </row>
        <row r="7022">
          <cell r="A7022" t="str">
            <v>RAV-120012269</v>
          </cell>
          <cell r="B7022">
            <v>11</v>
          </cell>
          <cell r="C7022">
            <v>6.9</v>
          </cell>
          <cell r="D7022" t="str">
            <v>Stranger Things (300)</v>
          </cell>
          <cell r="E7022">
            <v>1</v>
          </cell>
          <cell r="F7022">
            <v>12.99</v>
          </cell>
          <cell r="G7022" t="str">
            <v>4005555012269</v>
          </cell>
          <cell r="H7022">
            <v>2</v>
          </cell>
          <cell r="I7022">
            <v>0</v>
          </cell>
          <cell r="J7022">
            <v>0</v>
          </cell>
          <cell r="L7022" t="str">
            <v>Beschikbaar</v>
          </cell>
          <cell r="M7022" t="str">
            <v>Ravensburger</v>
          </cell>
        </row>
        <row r="7023">
          <cell r="A7023" t="str">
            <v>RAV-120012276</v>
          </cell>
          <cell r="B7023">
            <v>11</v>
          </cell>
          <cell r="C7023">
            <v>8.75</v>
          </cell>
          <cell r="D7023" t="str">
            <v>Stranger Things (500) rond</v>
          </cell>
          <cell r="E7023">
            <v>1</v>
          </cell>
          <cell r="F7023">
            <v>16.989999999999998</v>
          </cell>
          <cell r="G7023" t="str">
            <v>4005555012276</v>
          </cell>
          <cell r="H7023">
            <v>2</v>
          </cell>
          <cell r="I7023">
            <v>0</v>
          </cell>
          <cell r="J7023">
            <v>0</v>
          </cell>
          <cell r="K7023" t="str">
            <v>Puzzels-&gt;Puzzel</v>
          </cell>
          <cell r="L7023" t="str">
            <v>Pre-Order</v>
          </cell>
          <cell r="M7023" t="str">
            <v>Ravensburger</v>
          </cell>
        </row>
        <row r="7024">
          <cell r="A7024" t="str">
            <v>RAV-120012283</v>
          </cell>
          <cell r="B7024">
            <v>11</v>
          </cell>
          <cell r="C7024">
            <v>9.4</v>
          </cell>
          <cell r="D7024" t="str">
            <v>Wednesday (1000)</v>
          </cell>
          <cell r="E7024">
            <v>1</v>
          </cell>
          <cell r="F7024">
            <v>17.989999999999998</v>
          </cell>
          <cell r="G7024" t="str">
            <v>4005555012283</v>
          </cell>
          <cell r="H7024">
            <v>2</v>
          </cell>
          <cell r="I7024">
            <v>0</v>
          </cell>
          <cell r="J7024">
            <v>0</v>
          </cell>
          <cell r="L7024" t="str">
            <v>Beschikbaar</v>
          </cell>
          <cell r="M7024" t="str">
            <v>Ravensburger</v>
          </cell>
        </row>
        <row r="7025">
          <cell r="A7025" t="str">
            <v>RAV-120012290</v>
          </cell>
          <cell r="B7025">
            <v>11</v>
          </cell>
          <cell r="C7025">
            <v>6.9</v>
          </cell>
          <cell r="D7025" t="str">
            <v>Bridgerton (300)</v>
          </cell>
          <cell r="E7025">
            <v>1</v>
          </cell>
          <cell r="F7025">
            <v>12.99</v>
          </cell>
          <cell r="G7025" t="str">
            <v>4005555012290</v>
          </cell>
          <cell r="H7025">
            <v>2</v>
          </cell>
          <cell r="I7025">
            <v>0</v>
          </cell>
          <cell r="J7025">
            <v>0</v>
          </cell>
          <cell r="L7025" t="str">
            <v>Beschikbaar</v>
          </cell>
          <cell r="M7025" t="str">
            <v>Ravensburger</v>
          </cell>
        </row>
        <row r="7026">
          <cell r="A7026" t="str">
            <v>RAV-120012306</v>
          </cell>
          <cell r="B7026">
            <v>11</v>
          </cell>
          <cell r="C7026">
            <v>7</v>
          </cell>
          <cell r="D7026" t="str">
            <v>Bridgerton (500)</v>
          </cell>
          <cell r="E7026">
            <v>1</v>
          </cell>
          <cell r="F7026">
            <v>12.99</v>
          </cell>
          <cell r="G7026" t="str">
            <v>4005555012306</v>
          </cell>
          <cell r="H7026">
            <v>2</v>
          </cell>
          <cell r="I7026">
            <v>0</v>
          </cell>
          <cell r="J7026">
            <v>0</v>
          </cell>
          <cell r="L7026" t="str">
            <v>Beschikbaar</v>
          </cell>
          <cell r="M7026" t="str">
            <v>Ravensburger</v>
          </cell>
        </row>
        <row r="7027">
          <cell r="A7027" t="str">
            <v>RAV-120012641</v>
          </cell>
          <cell r="B7027">
            <v>11</v>
          </cell>
          <cell r="C7027">
            <v>9.4</v>
          </cell>
          <cell r="D7027" t="str">
            <v>Disney Stitch (1000)</v>
          </cell>
          <cell r="E7027">
            <v>1</v>
          </cell>
          <cell r="F7027">
            <v>17.989999999999998</v>
          </cell>
          <cell r="G7027" t="str">
            <v>4005555012641</v>
          </cell>
          <cell r="H7027">
            <v>2</v>
          </cell>
          <cell r="I7027">
            <v>0</v>
          </cell>
          <cell r="J7027">
            <v>0</v>
          </cell>
          <cell r="L7027" t="str">
            <v>Beschikbaar</v>
          </cell>
          <cell r="M7027" t="str">
            <v>Ravensburger</v>
          </cell>
        </row>
        <row r="7028">
          <cell r="A7028" t="str">
            <v>RAV-120012658</v>
          </cell>
          <cell r="B7028">
            <v>11</v>
          </cell>
          <cell r="C7028">
            <v>9.4</v>
          </cell>
          <cell r="D7028" t="str">
            <v>Disney Stitch (1000)</v>
          </cell>
          <cell r="E7028">
            <v>1</v>
          </cell>
          <cell r="F7028">
            <v>17.989999999999998</v>
          </cell>
          <cell r="G7028" t="str">
            <v>4005555012658</v>
          </cell>
          <cell r="H7028">
            <v>1</v>
          </cell>
          <cell r="I7028">
            <v>0</v>
          </cell>
          <cell r="J7028">
            <v>0</v>
          </cell>
          <cell r="L7028" t="str">
            <v>Beschikbaar</v>
          </cell>
          <cell r="M7028" t="str">
            <v>Ravensburger</v>
          </cell>
        </row>
        <row r="7029">
          <cell r="A7029" t="str">
            <v>RAV-120012764</v>
          </cell>
          <cell r="B7029">
            <v>11</v>
          </cell>
          <cell r="C7029">
            <v>8.75</v>
          </cell>
          <cell r="D7029" t="str">
            <v>Wicked (500) rond</v>
          </cell>
          <cell r="E7029">
            <v>1</v>
          </cell>
          <cell r="F7029">
            <v>16.989999999999998</v>
          </cell>
          <cell r="G7029" t="str">
            <v>4005555012764</v>
          </cell>
          <cell r="H7029">
            <v>2</v>
          </cell>
          <cell r="I7029">
            <v>0</v>
          </cell>
          <cell r="J7029">
            <v>0</v>
          </cell>
          <cell r="K7029" t="str">
            <v>Puzzels-&gt;Puzzel</v>
          </cell>
          <cell r="L7029" t="str">
            <v>Pre-Order</v>
          </cell>
          <cell r="M7029" t="str">
            <v>Ravensburger</v>
          </cell>
        </row>
        <row r="7030">
          <cell r="A7030" t="str">
            <v>RAV-120012771</v>
          </cell>
          <cell r="B7030">
            <v>11</v>
          </cell>
          <cell r="C7030">
            <v>9.4</v>
          </cell>
          <cell r="D7030" t="str">
            <v>Wicked (1000)</v>
          </cell>
          <cell r="E7030">
            <v>1</v>
          </cell>
          <cell r="F7030">
            <v>17.989999999999998</v>
          </cell>
          <cell r="G7030" t="str">
            <v>4005555012771</v>
          </cell>
          <cell r="H7030">
            <v>4</v>
          </cell>
          <cell r="I7030">
            <v>2</v>
          </cell>
          <cell r="J7030">
            <v>0</v>
          </cell>
          <cell r="L7030" t="str">
            <v>Beschikbaar</v>
          </cell>
          <cell r="M7030" t="str">
            <v>Ravensburger</v>
          </cell>
        </row>
        <row r="7031">
          <cell r="A7031" t="str">
            <v>RAV-120012795</v>
          </cell>
          <cell r="B7031">
            <v>11</v>
          </cell>
          <cell r="C7031">
            <v>7</v>
          </cell>
          <cell r="D7031" t="str">
            <v>Hunter X Hunter (500)</v>
          </cell>
          <cell r="E7031">
            <v>1</v>
          </cell>
          <cell r="F7031">
            <v>12.99</v>
          </cell>
          <cell r="G7031" t="str">
            <v>4005555012795</v>
          </cell>
          <cell r="H7031">
            <v>0</v>
          </cell>
          <cell r="I7031">
            <v>0</v>
          </cell>
          <cell r="J7031">
            <v>0</v>
          </cell>
          <cell r="K7031" t="str">
            <v>Puzzels-&gt;Puzzel</v>
          </cell>
          <cell r="L7031" t="str">
            <v>Pre-Order</v>
          </cell>
          <cell r="M7031" t="str">
            <v>Ravensburger</v>
          </cell>
        </row>
        <row r="7032">
          <cell r="A7032" t="str">
            <v>RAV-120012801</v>
          </cell>
          <cell r="B7032">
            <v>11</v>
          </cell>
          <cell r="C7032">
            <v>9.4</v>
          </cell>
          <cell r="D7032" t="str">
            <v>Hunter  Hunter (1000)</v>
          </cell>
          <cell r="E7032">
            <v>1</v>
          </cell>
          <cell r="F7032">
            <v>17.989999999999998</v>
          </cell>
          <cell r="G7032" t="str">
            <v>4005555012801</v>
          </cell>
          <cell r="H7032">
            <v>0</v>
          </cell>
          <cell r="I7032">
            <v>0</v>
          </cell>
          <cell r="J7032">
            <v>0</v>
          </cell>
          <cell r="K7032" t="str">
            <v>Puzzels-&gt;Puzzel</v>
          </cell>
          <cell r="L7032" t="str">
            <v>Pre-Order</v>
          </cell>
          <cell r="M7032" t="str">
            <v>Ravensburger</v>
          </cell>
        </row>
        <row r="7033">
          <cell r="A7033" t="str">
            <v>RAV-120040170</v>
          </cell>
          <cell r="B7033">
            <v>11</v>
          </cell>
          <cell r="C7033">
            <v>6.2</v>
          </cell>
          <cell r="D7033" t="str">
            <v>Peppa Pig (2 x 12)</v>
          </cell>
          <cell r="E7033">
            <v>1</v>
          </cell>
          <cell r="F7033">
            <v>11.99</v>
          </cell>
          <cell r="G7033" t="str">
            <v>4005555040170</v>
          </cell>
          <cell r="H7033">
            <v>2</v>
          </cell>
          <cell r="I7033">
            <v>0</v>
          </cell>
          <cell r="J7033">
            <v>0</v>
          </cell>
          <cell r="L7033" t="str">
            <v>Beschikbaar</v>
          </cell>
          <cell r="M7033" t="str">
            <v>Ravensburger</v>
          </cell>
        </row>
        <row r="7034">
          <cell r="A7034" t="str">
            <v>RAV-120040187</v>
          </cell>
          <cell r="B7034">
            <v>11</v>
          </cell>
          <cell r="C7034">
            <v>6.2</v>
          </cell>
          <cell r="D7034" t="str">
            <v>Peppa Pig (2 x 24)</v>
          </cell>
          <cell r="E7034">
            <v>1</v>
          </cell>
          <cell r="F7034">
            <v>11.99</v>
          </cell>
          <cell r="G7034" t="str">
            <v>4005555040187</v>
          </cell>
          <cell r="H7034">
            <v>2</v>
          </cell>
          <cell r="I7034">
            <v>0</v>
          </cell>
          <cell r="J7034">
            <v>0</v>
          </cell>
          <cell r="L7034" t="str">
            <v>Beschikbaar</v>
          </cell>
          <cell r="M7034" t="str">
            <v>Ravensburger</v>
          </cell>
        </row>
        <row r="7035">
          <cell r="A7035" t="str">
            <v>RAV-120040309</v>
          </cell>
          <cell r="B7035">
            <v>11</v>
          </cell>
          <cell r="C7035">
            <v>5.75</v>
          </cell>
          <cell r="D7035" t="str">
            <v>Disney Stich Merry Everything! (100 XXL)</v>
          </cell>
          <cell r="E7035">
            <v>1</v>
          </cell>
          <cell r="F7035">
            <v>11.5</v>
          </cell>
          <cell r="G7035" t="str">
            <v>4005555040309</v>
          </cell>
          <cell r="H7035">
            <v>1</v>
          </cell>
          <cell r="I7035">
            <v>0</v>
          </cell>
          <cell r="J7035">
            <v>0</v>
          </cell>
          <cell r="K7035" t="str">
            <v>Puzzels-&gt;Puzzel; Nieuw</v>
          </cell>
          <cell r="L7035" t="str">
            <v>Nieuw</v>
          </cell>
          <cell r="M7035" t="str">
            <v>Ravensburger</v>
          </cell>
        </row>
        <row r="7036">
          <cell r="A7036" t="str">
            <v>RAV-121861</v>
          </cell>
          <cell r="B7036">
            <v>11</v>
          </cell>
          <cell r="C7036">
            <v>8.75</v>
          </cell>
          <cell r="D7036" t="str">
            <v>3D Paw Patrol puzzleball (72)</v>
          </cell>
          <cell r="E7036">
            <v>1</v>
          </cell>
          <cell r="F7036">
            <v>16.989999999999998</v>
          </cell>
          <cell r="G7036" t="str">
            <v>4005556121861</v>
          </cell>
          <cell r="H7036">
            <v>2</v>
          </cell>
          <cell r="I7036">
            <v>0</v>
          </cell>
          <cell r="J7036">
            <v>0</v>
          </cell>
          <cell r="K7036" t="str">
            <v>Puzzels-&gt;3D-Puzzel</v>
          </cell>
          <cell r="L7036" t="str">
            <v>Beschikbaar</v>
          </cell>
          <cell r="M7036" t="str">
            <v>Ravensburger</v>
          </cell>
        </row>
        <row r="7037">
          <cell r="A7037" t="str">
            <v>RAV-123384</v>
          </cell>
          <cell r="B7037">
            <v>11</v>
          </cell>
          <cell r="C7037">
            <v>18.5</v>
          </cell>
          <cell r="D7037" t="str">
            <v>3D Kinder Globe (187 XXL)</v>
          </cell>
          <cell r="E7037">
            <v>1</v>
          </cell>
          <cell r="F7037">
            <v>34.99</v>
          </cell>
          <cell r="G7037" t="str">
            <v>4005556123384</v>
          </cell>
          <cell r="H7037">
            <v>1</v>
          </cell>
          <cell r="I7037">
            <v>1</v>
          </cell>
          <cell r="J7037">
            <v>0</v>
          </cell>
          <cell r="K7037" t="str">
            <v>Puzzels-&gt;3D-Puzzel</v>
          </cell>
          <cell r="L7037" t="str">
            <v>Beschikbaar</v>
          </cell>
          <cell r="M7037" t="str">
            <v>Ravensburger</v>
          </cell>
        </row>
        <row r="7038">
          <cell r="A7038" t="str">
            <v>RAV-124367</v>
          </cell>
          <cell r="B7038">
            <v>11</v>
          </cell>
          <cell r="C7038">
            <v>32</v>
          </cell>
          <cell r="D7038" t="str">
            <v>3D De Aarde (550)</v>
          </cell>
          <cell r="E7038">
            <v>1</v>
          </cell>
          <cell r="F7038">
            <v>59.99</v>
          </cell>
          <cell r="G7038" t="str">
            <v>4005556124367</v>
          </cell>
          <cell r="H7038">
            <v>1</v>
          </cell>
          <cell r="I7038">
            <v>0</v>
          </cell>
          <cell r="J7038">
            <v>0</v>
          </cell>
          <cell r="K7038" t="str">
            <v>Puzzels-&gt;3D-Puzzel</v>
          </cell>
          <cell r="L7038" t="str">
            <v>Beschikbaar</v>
          </cell>
          <cell r="M7038" t="str">
            <v>Ravensburger</v>
          </cell>
        </row>
        <row r="7039">
          <cell r="A7039" t="str">
            <v>RAV-125159</v>
          </cell>
          <cell r="B7039">
            <v>11</v>
          </cell>
          <cell r="C7039">
            <v>23.75</v>
          </cell>
          <cell r="D7039" t="str">
            <v>3D Toren van Pisa - Night Edition (216)</v>
          </cell>
          <cell r="E7039">
            <v>1</v>
          </cell>
          <cell r="F7039">
            <v>44.99</v>
          </cell>
          <cell r="G7039" t="str">
            <v>4005556125159</v>
          </cell>
          <cell r="H7039">
            <v>2</v>
          </cell>
          <cell r="I7039">
            <v>0</v>
          </cell>
          <cell r="J7039">
            <v>0</v>
          </cell>
          <cell r="K7039" t="str">
            <v>Puzzels-&gt;3D-Puzzel</v>
          </cell>
          <cell r="L7039" t="str">
            <v>Beschikbaar</v>
          </cell>
          <cell r="M7039" t="str">
            <v>Ravensburger</v>
          </cell>
        </row>
        <row r="7040">
          <cell r="A7040" t="str">
            <v>RAV-125234</v>
          </cell>
          <cell r="B7040">
            <v>11</v>
          </cell>
          <cell r="C7040">
            <v>30</v>
          </cell>
          <cell r="D7040" t="str">
            <v>3D Notre Dame Parijs (349)</v>
          </cell>
          <cell r="E7040">
            <v>1</v>
          </cell>
          <cell r="F7040">
            <v>56.99</v>
          </cell>
          <cell r="G7040" t="str">
            <v>4005556125234</v>
          </cell>
          <cell r="H7040">
            <v>2</v>
          </cell>
          <cell r="I7040">
            <v>0</v>
          </cell>
          <cell r="J7040">
            <v>0</v>
          </cell>
          <cell r="K7040" t="str">
            <v>Puzzels-&gt;3D-Puzzel</v>
          </cell>
          <cell r="L7040" t="str">
            <v>Beschikbaar</v>
          </cell>
          <cell r="M7040" t="str">
            <v>Ravensburger</v>
          </cell>
        </row>
        <row r="7041">
          <cell r="A7041" t="str">
            <v>RAV-125289</v>
          </cell>
          <cell r="B7041">
            <v>11</v>
          </cell>
          <cell r="C7041">
            <v>22</v>
          </cell>
          <cell r="D7041" t="str">
            <v>Porsche 911R - 3D Puzzel (133) (U)</v>
          </cell>
          <cell r="E7041">
            <v>1</v>
          </cell>
          <cell r="F7041">
            <v>40.99</v>
          </cell>
          <cell r="G7041" t="str">
            <v>4005556125289</v>
          </cell>
          <cell r="H7041">
            <v>1</v>
          </cell>
          <cell r="I7041">
            <v>0</v>
          </cell>
          <cell r="J7041">
            <v>0</v>
          </cell>
          <cell r="K7041" t="str">
            <v>Puzzels-&gt;3D-Puzzel; OP = OP</v>
          </cell>
          <cell r="L7041" t="str">
            <v>Uitloop</v>
          </cell>
          <cell r="M7041" t="str">
            <v>Ravensburger</v>
          </cell>
        </row>
        <row r="7042">
          <cell r="A7042" t="str">
            <v>RAV-125494</v>
          </cell>
          <cell r="B7042">
            <v>11</v>
          </cell>
          <cell r="C7042">
            <v>13.3</v>
          </cell>
          <cell r="D7042" t="str">
            <v>3D Sneaker American Style (108)</v>
          </cell>
          <cell r="E7042">
            <v>1</v>
          </cell>
          <cell r="F7042">
            <v>24.99</v>
          </cell>
          <cell r="G7042" t="str">
            <v>4005556125494</v>
          </cell>
          <cell r="H7042">
            <v>1</v>
          </cell>
          <cell r="I7042">
            <v>0</v>
          </cell>
          <cell r="J7042">
            <v>0</v>
          </cell>
          <cell r="K7042" t="str">
            <v>Puzzels-&gt;3D-Puzzel</v>
          </cell>
          <cell r="L7042" t="str">
            <v>Beschikbaar</v>
          </cell>
          <cell r="M7042" t="str">
            <v>Ravensburger</v>
          </cell>
        </row>
        <row r="7043">
          <cell r="A7043" t="str">
            <v>RAV-125531</v>
          </cell>
          <cell r="B7043">
            <v>11</v>
          </cell>
          <cell r="C7043">
            <v>18.95</v>
          </cell>
          <cell r="D7043" t="str">
            <v>3D Empire State Building (226)</v>
          </cell>
          <cell r="E7043">
            <v>1</v>
          </cell>
          <cell r="F7043">
            <v>35.99</v>
          </cell>
          <cell r="G7043" t="str">
            <v>4005556125531</v>
          </cell>
          <cell r="H7043">
            <v>1</v>
          </cell>
          <cell r="I7043">
            <v>0</v>
          </cell>
          <cell r="J7043">
            <v>0</v>
          </cell>
          <cell r="K7043" t="str">
            <v>Puzzels-&gt;3D-Puzzel</v>
          </cell>
          <cell r="L7043" t="str">
            <v>Beschikbaar</v>
          </cell>
          <cell r="M7043" t="str">
            <v>Ravensburger</v>
          </cell>
        </row>
        <row r="7044">
          <cell r="A7044" t="str">
            <v>RAV-125548</v>
          </cell>
          <cell r="B7044">
            <v>11</v>
          </cell>
          <cell r="C7044">
            <v>18.95</v>
          </cell>
          <cell r="D7044" t="str">
            <v>3D Big Ben (224)</v>
          </cell>
          <cell r="E7044">
            <v>1</v>
          </cell>
          <cell r="F7044">
            <v>35.99</v>
          </cell>
          <cell r="G7044" t="str">
            <v>4005556125548</v>
          </cell>
          <cell r="H7044">
            <v>1</v>
          </cell>
          <cell r="I7044">
            <v>0</v>
          </cell>
          <cell r="J7044">
            <v>0</v>
          </cell>
          <cell r="K7044" t="str">
            <v>Puzzels-&gt;3D-Puzzel</v>
          </cell>
          <cell r="L7044" t="str">
            <v>Beschikbaar</v>
          </cell>
          <cell r="M7044" t="str">
            <v>Ravensburger</v>
          </cell>
        </row>
        <row r="7045">
          <cell r="A7045" t="str">
            <v>RAV-125562</v>
          </cell>
          <cell r="B7045">
            <v>11</v>
          </cell>
          <cell r="C7045">
            <v>18.95</v>
          </cell>
          <cell r="D7045" t="str">
            <v>3D Eiffeltoren (224)</v>
          </cell>
          <cell r="E7045">
            <v>1</v>
          </cell>
          <cell r="F7045">
            <v>35.99</v>
          </cell>
          <cell r="G7045" t="str">
            <v>4005556125562</v>
          </cell>
          <cell r="H7045">
            <v>2</v>
          </cell>
          <cell r="I7045">
            <v>0</v>
          </cell>
          <cell r="J7045">
            <v>0</v>
          </cell>
          <cell r="K7045" t="str">
            <v>Puzzels-&gt;3D-Puzzel</v>
          </cell>
          <cell r="L7045" t="str">
            <v>Beschikbaar</v>
          </cell>
          <cell r="M7045" t="str">
            <v>Ravensburger</v>
          </cell>
        </row>
        <row r="7046">
          <cell r="A7046" t="str">
            <v>RAV-125579</v>
          </cell>
          <cell r="B7046">
            <v>11</v>
          </cell>
          <cell r="C7046">
            <v>18.95</v>
          </cell>
          <cell r="D7046" t="str">
            <v>3D Toren van Pisa (219)</v>
          </cell>
          <cell r="E7046">
            <v>1</v>
          </cell>
          <cell r="F7046">
            <v>35.99</v>
          </cell>
          <cell r="G7046" t="str">
            <v>4005556125579</v>
          </cell>
          <cell r="H7046">
            <v>1</v>
          </cell>
          <cell r="I7046">
            <v>0</v>
          </cell>
          <cell r="J7046">
            <v>0</v>
          </cell>
          <cell r="K7046" t="str">
            <v>Puzzels-&gt;3D-Puzzel</v>
          </cell>
          <cell r="L7046" t="str">
            <v>Beschikbaar</v>
          </cell>
          <cell r="M7046" t="str">
            <v>Ravensburger</v>
          </cell>
        </row>
        <row r="7047">
          <cell r="A7047" t="str">
            <v>RAV-125661</v>
          </cell>
          <cell r="B7047">
            <v>11</v>
          </cell>
          <cell r="C7047">
            <v>23.75</v>
          </cell>
          <cell r="D7047" t="str">
            <v>3D Empire State Building (228)</v>
          </cell>
          <cell r="E7047">
            <v>1</v>
          </cell>
          <cell r="F7047">
            <v>44.99</v>
          </cell>
          <cell r="G7047" t="str">
            <v>4005556125661</v>
          </cell>
          <cell r="H7047">
            <v>1</v>
          </cell>
          <cell r="I7047">
            <v>0</v>
          </cell>
          <cell r="J7047">
            <v>0</v>
          </cell>
          <cell r="K7047" t="str">
            <v>Puzzels-&gt;3D-Puzzel</v>
          </cell>
          <cell r="L7047" t="str">
            <v>Beschikbaar</v>
          </cell>
          <cell r="M7047" t="str">
            <v>Ravensburger</v>
          </cell>
        </row>
        <row r="7048">
          <cell r="A7048" t="str">
            <v>RAV-125791</v>
          </cell>
          <cell r="B7048">
            <v>11</v>
          </cell>
          <cell r="C7048">
            <v>23.75</v>
          </cell>
          <cell r="D7048" t="str">
            <v>3D Eiffeltoren - Night Edition (226)</v>
          </cell>
          <cell r="E7048">
            <v>1</v>
          </cell>
          <cell r="F7048">
            <v>44.99</v>
          </cell>
          <cell r="G7048" t="str">
            <v>4005556125791</v>
          </cell>
          <cell r="H7048">
            <v>1</v>
          </cell>
          <cell r="I7048">
            <v>0</v>
          </cell>
          <cell r="J7048">
            <v>0</v>
          </cell>
          <cell r="K7048" t="str">
            <v>Puzzels-&gt;3D-Puzzel</v>
          </cell>
          <cell r="L7048" t="str">
            <v>Beschikbaar</v>
          </cell>
          <cell r="M7048" t="str">
            <v>Ravensburger</v>
          </cell>
        </row>
        <row r="7049">
          <cell r="A7049" t="str">
            <v>RAV-125876</v>
          </cell>
          <cell r="B7049">
            <v>11</v>
          </cell>
          <cell r="C7049">
            <v>51</v>
          </cell>
          <cell r="D7049" t="str">
            <v>3D Disney Castle (216)</v>
          </cell>
          <cell r="E7049">
            <v>1</v>
          </cell>
          <cell r="F7049">
            <v>95.99</v>
          </cell>
          <cell r="G7049" t="str">
            <v>4005556125876</v>
          </cell>
          <cell r="H7049">
            <v>1</v>
          </cell>
          <cell r="I7049">
            <v>0</v>
          </cell>
          <cell r="J7049">
            <v>0</v>
          </cell>
          <cell r="K7049" t="str">
            <v>Puzzels-&gt;3D-Puzzel</v>
          </cell>
          <cell r="L7049" t="str">
            <v>Beschikbaar</v>
          </cell>
          <cell r="M7049" t="str">
            <v>Ravensburger</v>
          </cell>
        </row>
        <row r="7050">
          <cell r="A7050" t="str">
            <v>RAV-125883</v>
          </cell>
          <cell r="B7050">
            <v>11</v>
          </cell>
          <cell r="C7050">
            <v>23.75</v>
          </cell>
          <cell r="D7050" t="str">
            <v>3D Big Ben - Night Edition (226)</v>
          </cell>
          <cell r="E7050">
            <v>1</v>
          </cell>
          <cell r="F7050">
            <v>44.99</v>
          </cell>
          <cell r="G7050" t="str">
            <v>4005556125883</v>
          </cell>
          <cell r="H7050">
            <v>3</v>
          </cell>
          <cell r="I7050">
            <v>0</v>
          </cell>
          <cell r="J7050">
            <v>0</v>
          </cell>
          <cell r="K7050" t="str">
            <v>Puzzels-&gt;3D-Puzzel</v>
          </cell>
          <cell r="L7050" t="str">
            <v>Beschikbaar</v>
          </cell>
          <cell r="M7050" t="str">
            <v>Ravensburger</v>
          </cell>
        </row>
        <row r="7051">
          <cell r="A7051" t="str">
            <v>RAV-125968</v>
          </cell>
          <cell r="B7051">
            <v>11</v>
          </cell>
          <cell r="C7051">
            <v>23.75</v>
          </cell>
          <cell r="D7051" t="str">
            <v>3D Statue of Liberty - Night Edition (120)</v>
          </cell>
          <cell r="E7051">
            <v>1</v>
          </cell>
          <cell r="F7051">
            <v>44.99</v>
          </cell>
          <cell r="G7051" t="str">
            <v>4005556125968</v>
          </cell>
          <cell r="H7051">
            <v>1</v>
          </cell>
          <cell r="I7051">
            <v>0</v>
          </cell>
          <cell r="J7051">
            <v>0</v>
          </cell>
          <cell r="K7051" t="str">
            <v>Puzzels-&gt;3D-Puzzel</v>
          </cell>
          <cell r="L7051" t="str">
            <v>Beschikbaar</v>
          </cell>
          <cell r="M7051" t="str">
            <v>Ravensburger</v>
          </cell>
        </row>
        <row r="7052">
          <cell r="A7052" t="str">
            <v>RAV-126606</v>
          </cell>
          <cell r="B7052">
            <v>11</v>
          </cell>
          <cell r="C7052">
            <v>6.8</v>
          </cell>
          <cell r="D7052" t="str">
            <v>Dieren in de jungle (200 XXL)</v>
          </cell>
          <cell r="E7052">
            <v>1</v>
          </cell>
          <cell r="F7052">
            <v>12.99</v>
          </cell>
          <cell r="G7052" t="str">
            <v>4005556126606</v>
          </cell>
          <cell r="H7052">
            <v>2</v>
          </cell>
          <cell r="I7052">
            <v>0</v>
          </cell>
          <cell r="J7052">
            <v>0</v>
          </cell>
          <cell r="K7052" t="str">
            <v>Puzzels-&gt;Puzzel</v>
          </cell>
          <cell r="L7052" t="str">
            <v>Beschikbaar</v>
          </cell>
          <cell r="M7052" t="str">
            <v>Ravensburger</v>
          </cell>
        </row>
        <row r="7053">
          <cell r="A7053" t="str">
            <v>RAV-126941</v>
          </cell>
          <cell r="B7053">
            <v>11</v>
          </cell>
          <cell r="C7053">
            <v>6.8</v>
          </cell>
          <cell r="D7053" t="str">
            <v>Spiderman De kracht van de spin (200 XXL)</v>
          </cell>
          <cell r="E7053">
            <v>1</v>
          </cell>
          <cell r="F7053">
            <v>12.99</v>
          </cell>
          <cell r="G7053" t="str">
            <v>4005556126941</v>
          </cell>
          <cell r="H7053">
            <v>1</v>
          </cell>
          <cell r="I7053">
            <v>0</v>
          </cell>
          <cell r="J7053">
            <v>0</v>
          </cell>
          <cell r="K7053" t="str">
            <v>Puzzels-&gt;Puzzel</v>
          </cell>
          <cell r="L7053" t="str">
            <v>Beschikbaar</v>
          </cell>
          <cell r="M7053" t="str">
            <v>Ravensburger</v>
          </cell>
        </row>
        <row r="7054">
          <cell r="A7054" t="str">
            <v>RAV-126989</v>
          </cell>
          <cell r="B7054">
            <v>11</v>
          </cell>
          <cell r="C7054">
            <v>6.8</v>
          </cell>
          <cell r="D7054" t="str">
            <v>Disney's Lievelingen (200 XXL)</v>
          </cell>
          <cell r="E7054">
            <v>1</v>
          </cell>
          <cell r="F7054">
            <v>12.99</v>
          </cell>
          <cell r="G7054" t="str">
            <v>4005556126989</v>
          </cell>
          <cell r="H7054">
            <v>2</v>
          </cell>
          <cell r="I7054">
            <v>0</v>
          </cell>
          <cell r="J7054">
            <v>0</v>
          </cell>
          <cell r="K7054" t="str">
            <v>Puzzels-&gt;Puzzel</v>
          </cell>
          <cell r="L7054" t="str">
            <v>Beschikbaar</v>
          </cell>
          <cell r="M7054" t="str">
            <v>Ravensburger</v>
          </cell>
        </row>
        <row r="7055">
          <cell r="A7055" t="str">
            <v>RAV-127184</v>
          </cell>
          <cell r="B7055">
            <v>11</v>
          </cell>
          <cell r="C7055">
            <v>6.8</v>
          </cell>
          <cell r="D7055" t="str">
            <v>In het rijk van de giganten (200 XXL)</v>
          </cell>
          <cell r="E7055">
            <v>1</v>
          </cell>
          <cell r="F7055">
            <v>12.99</v>
          </cell>
          <cell r="G7055" t="str">
            <v>4005556127184</v>
          </cell>
          <cell r="H7055">
            <v>1</v>
          </cell>
          <cell r="I7055">
            <v>0</v>
          </cell>
          <cell r="J7055">
            <v>0</v>
          </cell>
          <cell r="K7055" t="str">
            <v>Puzzels-&gt;Puzzel</v>
          </cell>
          <cell r="L7055" t="str">
            <v>Beschikbaar</v>
          </cell>
          <cell r="M7055" t="str">
            <v>Ravensburger</v>
          </cell>
        </row>
        <row r="7056">
          <cell r="A7056" t="str">
            <v>RAV-127214</v>
          </cell>
          <cell r="B7056">
            <v>11</v>
          </cell>
          <cell r="C7056">
            <v>6.8</v>
          </cell>
          <cell r="D7056" t="str">
            <v>Een Tukje Doen (200 XXL)</v>
          </cell>
          <cell r="E7056">
            <v>1</v>
          </cell>
          <cell r="F7056">
            <v>12.99</v>
          </cell>
          <cell r="G7056" t="str">
            <v>4005556127214</v>
          </cell>
          <cell r="H7056">
            <v>1</v>
          </cell>
          <cell r="I7056">
            <v>0</v>
          </cell>
          <cell r="J7056">
            <v>0</v>
          </cell>
          <cell r="K7056" t="str">
            <v>Puzzels-&gt;Puzzel</v>
          </cell>
          <cell r="L7056" t="str">
            <v>Beschikbaar</v>
          </cell>
          <cell r="M7056" t="str">
            <v>Ravensburger</v>
          </cell>
        </row>
        <row r="7057">
          <cell r="A7057" t="str">
            <v>RAV-128389</v>
          </cell>
          <cell r="B7057">
            <v>11</v>
          </cell>
          <cell r="C7057">
            <v>6.8</v>
          </cell>
          <cell r="D7057" t="str">
            <v>Mystieke Eenhoorns (200 XXL)</v>
          </cell>
          <cell r="E7057">
            <v>1</v>
          </cell>
          <cell r="F7057">
            <v>12.99</v>
          </cell>
          <cell r="G7057" t="str">
            <v>4005556128389</v>
          </cell>
          <cell r="H7057">
            <v>1</v>
          </cell>
          <cell r="I7057">
            <v>0</v>
          </cell>
          <cell r="J7057">
            <v>0</v>
          </cell>
          <cell r="K7057" t="str">
            <v>Puzzels-&gt;Puzzel</v>
          </cell>
          <cell r="L7057" t="str">
            <v>Beschikbaar</v>
          </cell>
          <cell r="M7057" t="str">
            <v>Ravensburger</v>
          </cell>
        </row>
        <row r="7058">
          <cell r="A7058" t="str">
            <v>RAV-128402</v>
          </cell>
          <cell r="B7058">
            <v>11</v>
          </cell>
          <cell r="C7058">
            <v>6.8</v>
          </cell>
          <cell r="D7058" t="str">
            <v>Pokémon (200 XXL)</v>
          </cell>
          <cell r="E7058">
            <v>1</v>
          </cell>
          <cell r="F7058">
            <v>12.99</v>
          </cell>
          <cell r="G7058" t="str">
            <v>4005556128402</v>
          </cell>
          <cell r="H7058">
            <v>2</v>
          </cell>
          <cell r="I7058">
            <v>1</v>
          </cell>
          <cell r="J7058">
            <v>0</v>
          </cell>
          <cell r="K7058" t="str">
            <v>Puzzels-&gt;Puzzel</v>
          </cell>
          <cell r="L7058" t="str">
            <v>Beschikbaar</v>
          </cell>
          <cell r="M7058" t="str">
            <v>Ravensburger</v>
          </cell>
        </row>
        <row r="7059">
          <cell r="A7059" t="str">
            <v>RAV-128495</v>
          </cell>
          <cell r="B7059">
            <v>11</v>
          </cell>
          <cell r="C7059">
            <v>6.8</v>
          </cell>
          <cell r="D7059" t="str">
            <v>Disney Frozen 2 - Een Fantastisch Avontuur (150 XXL)</v>
          </cell>
          <cell r="E7059">
            <v>1</v>
          </cell>
          <cell r="F7059">
            <v>12.99</v>
          </cell>
          <cell r="G7059" t="str">
            <v>4005556128495</v>
          </cell>
          <cell r="H7059">
            <v>2</v>
          </cell>
          <cell r="I7059">
            <v>1</v>
          </cell>
          <cell r="J7059">
            <v>0</v>
          </cell>
          <cell r="K7059" t="str">
            <v>Puzzels-&gt;Puzzel</v>
          </cell>
          <cell r="L7059" t="str">
            <v>Beschikbaar</v>
          </cell>
          <cell r="M7059" t="str">
            <v>Ravensburger</v>
          </cell>
        </row>
        <row r="7060">
          <cell r="A7060" t="str">
            <v>RAV-128655</v>
          </cell>
          <cell r="B7060">
            <v>11</v>
          </cell>
          <cell r="C7060">
            <v>6.8</v>
          </cell>
          <cell r="D7060" t="str">
            <v>Disney Frozen 2 - Het Mysterieuze Bos (200 XXL)</v>
          </cell>
          <cell r="E7060">
            <v>1</v>
          </cell>
          <cell r="F7060">
            <v>12.99</v>
          </cell>
          <cell r="G7060" t="str">
            <v>4005556128655</v>
          </cell>
          <cell r="H7060">
            <v>1</v>
          </cell>
          <cell r="I7060">
            <v>0</v>
          </cell>
          <cell r="J7060">
            <v>0</v>
          </cell>
          <cell r="K7060" t="str">
            <v>Puzzels-&gt;Puzzel</v>
          </cell>
          <cell r="L7060" t="str">
            <v>Beschikbaar</v>
          </cell>
          <cell r="M7060" t="str">
            <v>Ravensburger</v>
          </cell>
        </row>
        <row r="7061">
          <cell r="A7061" t="str">
            <v>RAV-128730</v>
          </cell>
          <cell r="B7061">
            <v>11</v>
          </cell>
          <cell r="C7061">
            <v>6.8</v>
          </cell>
          <cell r="D7061" t="str">
            <v>Disney Princess - Dromen Kunnen Uitkomen (150 XXL)</v>
          </cell>
          <cell r="E7061">
            <v>1</v>
          </cell>
          <cell r="F7061">
            <v>12.99</v>
          </cell>
          <cell r="G7061" t="str">
            <v>4005556128730</v>
          </cell>
          <cell r="H7061">
            <v>1</v>
          </cell>
          <cell r="I7061">
            <v>0</v>
          </cell>
          <cell r="J7061">
            <v>0</v>
          </cell>
          <cell r="K7061" t="str">
            <v>Puzzels-&gt;Puzzel</v>
          </cell>
          <cell r="L7061" t="str">
            <v>Beschikbaar</v>
          </cell>
          <cell r="M7061" t="str">
            <v>Ravensburger</v>
          </cell>
        </row>
        <row r="7062">
          <cell r="A7062" t="str">
            <v>RAV-128860</v>
          </cell>
          <cell r="B7062">
            <v>11</v>
          </cell>
          <cell r="C7062">
            <v>6.8</v>
          </cell>
          <cell r="D7062" t="str">
            <v>Honden Picknick (100 XXL)</v>
          </cell>
          <cell r="E7062">
            <v>1</v>
          </cell>
          <cell r="F7062">
            <v>12.99</v>
          </cell>
          <cell r="G7062" t="str">
            <v>4005556128860</v>
          </cell>
          <cell r="H7062">
            <v>1</v>
          </cell>
          <cell r="I7062">
            <v>0</v>
          </cell>
          <cell r="J7062">
            <v>0</v>
          </cell>
          <cell r="K7062" t="str">
            <v>Puzzels-&gt;Puzzel</v>
          </cell>
          <cell r="L7062" t="str">
            <v>Beschikbaar</v>
          </cell>
          <cell r="M7062" t="str">
            <v>Ravensburger</v>
          </cell>
        </row>
        <row r="7063">
          <cell r="A7063" t="str">
            <v>RAV-128914</v>
          </cell>
          <cell r="B7063">
            <v>11</v>
          </cell>
          <cell r="C7063">
            <v>6.8</v>
          </cell>
          <cell r="D7063" t="str">
            <v>Dieren van de Savanne (200 XXL)</v>
          </cell>
          <cell r="E7063">
            <v>1</v>
          </cell>
          <cell r="F7063">
            <v>12.99</v>
          </cell>
          <cell r="G7063" t="str">
            <v>4005556128914</v>
          </cell>
          <cell r="H7063">
            <v>0</v>
          </cell>
          <cell r="I7063">
            <v>0</v>
          </cell>
          <cell r="J7063">
            <v>2</v>
          </cell>
          <cell r="K7063" t="str">
            <v>Puzzels-&gt;Puzzel</v>
          </cell>
          <cell r="L7063" t="str">
            <v>Beschikbaar</v>
          </cell>
          <cell r="M7063" t="str">
            <v>Ravensburger</v>
          </cell>
        </row>
        <row r="7064">
          <cell r="A7064" t="str">
            <v>RAV-128921</v>
          </cell>
          <cell r="B7064">
            <v>11</v>
          </cell>
          <cell r="C7064">
            <v>6.8</v>
          </cell>
          <cell r="D7064" t="str">
            <v>Land van de Dinosauriërs (200 XXL)</v>
          </cell>
          <cell r="E7064">
            <v>1</v>
          </cell>
          <cell r="F7064">
            <v>12.99</v>
          </cell>
          <cell r="G7064" t="str">
            <v>4005556128921</v>
          </cell>
          <cell r="H7064">
            <v>2</v>
          </cell>
          <cell r="I7064">
            <v>0</v>
          </cell>
          <cell r="J7064">
            <v>0</v>
          </cell>
          <cell r="K7064" t="str">
            <v>Puzzels-&gt;Puzzel</v>
          </cell>
          <cell r="L7064" t="str">
            <v>Beschikbaar</v>
          </cell>
          <cell r="M7064" t="str">
            <v>Ravensburger</v>
          </cell>
        </row>
        <row r="7065">
          <cell r="A7065" t="str">
            <v>RAV-128938</v>
          </cell>
          <cell r="B7065">
            <v>11</v>
          </cell>
          <cell r="C7065">
            <v>6.9</v>
          </cell>
          <cell r="D7065" t="str">
            <v>Wildlife Selfie (300 XXL)</v>
          </cell>
          <cell r="E7065">
            <v>1</v>
          </cell>
          <cell r="F7065">
            <v>12.99</v>
          </cell>
          <cell r="G7065" t="str">
            <v>4005556128938</v>
          </cell>
          <cell r="H7065">
            <v>0</v>
          </cell>
          <cell r="I7065">
            <v>0</v>
          </cell>
          <cell r="J7065">
            <v>1</v>
          </cell>
          <cell r="K7065" t="str">
            <v>Puzzels-&gt;Puzzel</v>
          </cell>
          <cell r="L7065" t="str">
            <v>Beschikbaar</v>
          </cell>
          <cell r="M7065" t="str">
            <v>Ravensburger</v>
          </cell>
        </row>
        <row r="7066">
          <cell r="A7066" t="str">
            <v>RAV-128945</v>
          </cell>
          <cell r="B7066">
            <v>11</v>
          </cell>
          <cell r="C7066">
            <v>6.9</v>
          </cell>
          <cell r="D7066" t="str">
            <v>Klein Katje (300 XXL)</v>
          </cell>
          <cell r="E7066">
            <v>1</v>
          </cell>
          <cell r="F7066">
            <v>12.99</v>
          </cell>
          <cell r="G7066" t="str">
            <v>4005556128945</v>
          </cell>
          <cell r="H7066">
            <v>1</v>
          </cell>
          <cell r="I7066">
            <v>0</v>
          </cell>
          <cell r="J7066">
            <v>0</v>
          </cell>
          <cell r="K7066" t="str">
            <v>Puzzels-&gt;Puzzel</v>
          </cell>
          <cell r="L7066" t="str">
            <v>Beschikbaar</v>
          </cell>
          <cell r="M7066" t="str">
            <v>Ravensburger</v>
          </cell>
        </row>
        <row r="7067">
          <cell r="A7067" t="str">
            <v>RAV-128952</v>
          </cell>
          <cell r="B7067">
            <v>11</v>
          </cell>
          <cell r="C7067">
            <v>6.9</v>
          </cell>
          <cell r="D7067" t="str">
            <v>Dolfijnenparadijs (300 XXL)</v>
          </cell>
          <cell r="E7067">
            <v>1</v>
          </cell>
          <cell r="F7067">
            <v>12.99</v>
          </cell>
          <cell r="G7067" t="str">
            <v>4005556128952</v>
          </cell>
          <cell r="H7067">
            <v>2</v>
          </cell>
          <cell r="I7067">
            <v>0</v>
          </cell>
          <cell r="J7067">
            <v>0</v>
          </cell>
          <cell r="K7067" t="str">
            <v>Puzzels-&gt;Puzzel</v>
          </cell>
          <cell r="L7067" t="str">
            <v>Beschikbaar</v>
          </cell>
          <cell r="M7067" t="str">
            <v>Ravensburger</v>
          </cell>
        </row>
        <row r="7068">
          <cell r="A7068" t="str">
            <v>RAV-129010</v>
          </cell>
          <cell r="B7068">
            <v>11</v>
          </cell>
          <cell r="C7068">
            <v>6.8</v>
          </cell>
          <cell r="D7068" t="str">
            <v>Olifanten in de Jungle (150 XXL)</v>
          </cell>
          <cell r="E7068">
            <v>1</v>
          </cell>
          <cell r="F7068">
            <v>12.99</v>
          </cell>
          <cell r="G7068" t="str">
            <v>4005556129010</v>
          </cell>
          <cell r="H7068">
            <v>1</v>
          </cell>
          <cell r="I7068">
            <v>1</v>
          </cell>
          <cell r="J7068">
            <v>1</v>
          </cell>
          <cell r="K7068" t="str">
            <v>Puzzels-&gt;Puzzel</v>
          </cell>
          <cell r="L7068" t="str">
            <v>Beschikbaar</v>
          </cell>
          <cell r="M7068" t="str">
            <v>Ravensburger</v>
          </cell>
        </row>
        <row r="7069">
          <cell r="A7069" t="str">
            <v>RAV-129034</v>
          </cell>
          <cell r="B7069">
            <v>11</v>
          </cell>
          <cell r="C7069">
            <v>6.8</v>
          </cell>
          <cell r="D7069" t="str">
            <v>Magische Eenhoornnacht (200 XXL)</v>
          </cell>
          <cell r="E7069">
            <v>1</v>
          </cell>
          <cell r="F7069">
            <v>12.99</v>
          </cell>
          <cell r="G7069" t="str">
            <v>4005556129034</v>
          </cell>
          <cell r="H7069">
            <v>0</v>
          </cell>
          <cell r="I7069">
            <v>0</v>
          </cell>
          <cell r="J7069">
            <v>0</v>
          </cell>
          <cell r="K7069" t="str">
            <v>Puzzels-&gt;Puzzel</v>
          </cell>
          <cell r="L7069" t="str">
            <v>Beschikbaar</v>
          </cell>
          <cell r="M7069" t="str">
            <v>Ravensburger</v>
          </cell>
        </row>
        <row r="7070">
          <cell r="A7070" t="str">
            <v>RAV-129041</v>
          </cell>
          <cell r="B7070">
            <v>11</v>
          </cell>
          <cell r="C7070">
            <v>6.9</v>
          </cell>
          <cell r="D7070" t="str">
            <v>Wilde Paarden bij de Rivier (300 XXL)</v>
          </cell>
          <cell r="E7070">
            <v>1</v>
          </cell>
          <cell r="F7070">
            <v>12.99</v>
          </cell>
          <cell r="G7070" t="str">
            <v>4005556129041</v>
          </cell>
          <cell r="H7070">
            <v>1</v>
          </cell>
          <cell r="I7070">
            <v>0</v>
          </cell>
          <cell r="J7070">
            <v>0</v>
          </cell>
          <cell r="K7070" t="str">
            <v>Puzzels-&gt;Puzzel</v>
          </cell>
          <cell r="L7070" t="str">
            <v>Beschikbaar</v>
          </cell>
          <cell r="M7070" t="str">
            <v>Ravensburger</v>
          </cell>
        </row>
        <row r="7071">
          <cell r="A7071" t="str">
            <v>RAV-129072</v>
          </cell>
          <cell r="B7071">
            <v>11</v>
          </cell>
          <cell r="C7071">
            <v>6.8</v>
          </cell>
          <cell r="D7071" t="str">
            <v>Koninkrijk van de Eenhoorns (Glitter) (100 XXL)</v>
          </cell>
          <cell r="E7071">
            <v>1</v>
          </cell>
          <cell r="F7071">
            <v>12.99</v>
          </cell>
          <cell r="G7071" t="str">
            <v>4005556129072</v>
          </cell>
          <cell r="H7071">
            <v>1</v>
          </cell>
          <cell r="I7071">
            <v>0</v>
          </cell>
          <cell r="J7071">
            <v>0</v>
          </cell>
          <cell r="K7071" t="str">
            <v>Puzzels-&gt;Puzzel</v>
          </cell>
          <cell r="L7071" t="str">
            <v>Beschikbaar</v>
          </cell>
          <cell r="M7071" t="str">
            <v>Ravensburger</v>
          </cell>
        </row>
        <row r="7072">
          <cell r="A7072" t="str">
            <v>RAV-129393</v>
          </cell>
          <cell r="B7072">
            <v>11</v>
          </cell>
          <cell r="C7072">
            <v>6.8</v>
          </cell>
          <cell r="D7072" t="str">
            <v>Missie in de Ruimte (100 XXL)</v>
          </cell>
          <cell r="E7072">
            <v>1</v>
          </cell>
          <cell r="F7072">
            <v>12.99</v>
          </cell>
          <cell r="G7072" t="str">
            <v>4005556129393</v>
          </cell>
          <cell r="H7072">
            <v>1</v>
          </cell>
          <cell r="I7072">
            <v>0</v>
          </cell>
          <cell r="J7072">
            <v>0</v>
          </cell>
          <cell r="K7072" t="str">
            <v>Puzzels-&gt;Puzzel</v>
          </cell>
          <cell r="L7072" t="str">
            <v>Beschikbaar</v>
          </cell>
          <cell r="M7072" t="str">
            <v>Ravensburger</v>
          </cell>
        </row>
        <row r="7073">
          <cell r="A7073" t="str">
            <v>RAV-129430</v>
          </cell>
          <cell r="B7073">
            <v>11</v>
          </cell>
          <cell r="C7073">
            <v>6.8</v>
          </cell>
          <cell r="D7073" t="str">
            <v>Kleurrijke Savanne (150 XXL)</v>
          </cell>
          <cell r="E7073">
            <v>1</v>
          </cell>
          <cell r="F7073">
            <v>12.99</v>
          </cell>
          <cell r="G7073" t="str">
            <v>4005556129430</v>
          </cell>
          <cell r="H7073">
            <v>3</v>
          </cell>
          <cell r="I7073">
            <v>1</v>
          </cell>
          <cell r="J7073">
            <v>0</v>
          </cell>
          <cell r="K7073" t="str">
            <v>Puzzels-&gt;Puzzel</v>
          </cell>
          <cell r="L7073" t="str">
            <v>Beschikbaar</v>
          </cell>
          <cell r="M7073" t="str">
            <v>Ravensburger</v>
          </cell>
        </row>
        <row r="7074">
          <cell r="A7074" t="str">
            <v>RAV-129461</v>
          </cell>
          <cell r="B7074">
            <v>11</v>
          </cell>
          <cell r="C7074">
            <v>6.8</v>
          </cell>
          <cell r="D7074" t="str">
            <v>Kleine Leeuw (200 XXL)</v>
          </cell>
          <cell r="E7074">
            <v>1</v>
          </cell>
          <cell r="F7074">
            <v>12.99</v>
          </cell>
          <cell r="G7074" t="str">
            <v>4005556129461</v>
          </cell>
          <cell r="H7074">
            <v>2</v>
          </cell>
          <cell r="I7074">
            <v>0</v>
          </cell>
          <cell r="J7074">
            <v>0</v>
          </cell>
          <cell r="K7074" t="str">
            <v>Puzzels-&gt;Puzzel</v>
          </cell>
          <cell r="L7074" t="str">
            <v>Beschikbaar</v>
          </cell>
          <cell r="M7074" t="str">
            <v>Ravensburger</v>
          </cell>
        </row>
        <row r="7075">
          <cell r="A7075" t="str">
            <v>RAV-129522</v>
          </cell>
          <cell r="B7075">
            <v>11</v>
          </cell>
          <cell r="C7075">
            <v>6.8</v>
          </cell>
          <cell r="D7075" t="str">
            <v>Disney Frozen - Starline Zussen voor Altijd (200 XXL)</v>
          </cell>
          <cell r="E7075">
            <v>1</v>
          </cell>
          <cell r="F7075">
            <v>12.99</v>
          </cell>
          <cell r="G7075" t="str">
            <v>4005556129522</v>
          </cell>
          <cell r="H7075">
            <v>2</v>
          </cell>
          <cell r="I7075">
            <v>0</v>
          </cell>
          <cell r="J7075">
            <v>0</v>
          </cell>
          <cell r="K7075" t="str">
            <v>Puzzels-&gt;Puzzel</v>
          </cell>
          <cell r="L7075" t="str">
            <v>Beschikbaar</v>
          </cell>
          <cell r="M7075" t="str">
            <v>Ravensburger</v>
          </cell>
        </row>
        <row r="7076">
          <cell r="A7076" t="str">
            <v>RAV-129706</v>
          </cell>
          <cell r="B7076">
            <v>11</v>
          </cell>
          <cell r="C7076">
            <v>6.8</v>
          </cell>
          <cell r="D7076" t="str">
            <v>Jungle Dieren (100 XXL)</v>
          </cell>
          <cell r="E7076">
            <v>1</v>
          </cell>
          <cell r="F7076">
            <v>12.99</v>
          </cell>
          <cell r="G7076" t="str">
            <v>4005556129706</v>
          </cell>
          <cell r="H7076">
            <v>2</v>
          </cell>
          <cell r="I7076">
            <v>0</v>
          </cell>
          <cell r="J7076">
            <v>0</v>
          </cell>
          <cell r="K7076" t="str">
            <v>Puzzels-&gt;Puzzel</v>
          </cell>
          <cell r="L7076" t="str">
            <v>Beschikbaar</v>
          </cell>
          <cell r="M7076" t="str">
            <v>Ravensburger</v>
          </cell>
        </row>
        <row r="7077">
          <cell r="A7077" t="str">
            <v>RAV-129720</v>
          </cell>
          <cell r="B7077">
            <v>11</v>
          </cell>
          <cell r="C7077">
            <v>6.8</v>
          </cell>
          <cell r="D7077" t="str">
            <v>Magische Onderwaterwereld (100 XXL)</v>
          </cell>
          <cell r="E7077">
            <v>1</v>
          </cell>
          <cell r="F7077">
            <v>12.99</v>
          </cell>
          <cell r="G7077" t="str">
            <v>4005556129720</v>
          </cell>
          <cell r="H7077">
            <v>1</v>
          </cell>
          <cell r="I7077">
            <v>0</v>
          </cell>
          <cell r="J7077">
            <v>0</v>
          </cell>
          <cell r="K7077" t="str">
            <v>Puzzels-&gt;Puzzel</v>
          </cell>
          <cell r="L7077" t="str">
            <v>Beschikbaar</v>
          </cell>
          <cell r="M7077" t="str">
            <v>Ravensburger</v>
          </cell>
        </row>
        <row r="7078">
          <cell r="A7078" t="str">
            <v>RAV-129737</v>
          </cell>
          <cell r="B7078">
            <v>11</v>
          </cell>
          <cell r="C7078">
            <v>6.8</v>
          </cell>
          <cell r="D7078" t="str">
            <v>Bouwvoertuigen (100 XXL)</v>
          </cell>
          <cell r="E7078">
            <v>1</v>
          </cell>
          <cell r="F7078">
            <v>12.99</v>
          </cell>
          <cell r="G7078" t="str">
            <v>4005556129737</v>
          </cell>
          <cell r="H7078">
            <v>4</v>
          </cell>
          <cell r="I7078">
            <v>3</v>
          </cell>
          <cell r="J7078">
            <v>0</v>
          </cell>
          <cell r="K7078" t="str">
            <v>Puzzels-&gt;Puzzel</v>
          </cell>
          <cell r="L7078" t="str">
            <v>Beschikbaar</v>
          </cell>
          <cell r="M7078" t="str">
            <v>Ravensburger</v>
          </cell>
        </row>
        <row r="7079">
          <cell r="A7079" t="str">
            <v>RAV-129775</v>
          </cell>
          <cell r="B7079">
            <v>11</v>
          </cell>
          <cell r="C7079">
            <v>5</v>
          </cell>
          <cell r="D7079" t="str">
            <v>Geweldige Atleten (300 XXL) (U) AANBIEDING</v>
          </cell>
          <cell r="E7079">
            <v>1</v>
          </cell>
          <cell r="F7079">
            <v>11.99</v>
          </cell>
          <cell r="G7079" t="str">
            <v>4005556129775</v>
          </cell>
          <cell r="H7079">
            <v>1</v>
          </cell>
          <cell r="I7079">
            <v>0</v>
          </cell>
          <cell r="J7079">
            <v>0</v>
          </cell>
          <cell r="K7079" t="str">
            <v>Puzzels-&gt;Puzzel; OP = OP</v>
          </cell>
          <cell r="L7079" t="str">
            <v>Uitloop</v>
          </cell>
          <cell r="M7079" t="str">
            <v>Ravensburger</v>
          </cell>
        </row>
        <row r="7080">
          <cell r="A7080" t="str">
            <v>RAV-129850</v>
          </cell>
          <cell r="B7080">
            <v>11</v>
          </cell>
          <cell r="C7080">
            <v>6.8</v>
          </cell>
          <cell r="D7080" t="str">
            <v>Schattig Katje (100 XXL)</v>
          </cell>
          <cell r="E7080">
            <v>1</v>
          </cell>
          <cell r="F7080">
            <v>12.99</v>
          </cell>
          <cell r="G7080" t="str">
            <v>4005556129850</v>
          </cell>
          <cell r="H7080">
            <v>0</v>
          </cell>
          <cell r="I7080">
            <v>0</v>
          </cell>
          <cell r="J7080">
            <v>0</v>
          </cell>
          <cell r="K7080" t="str">
            <v>Puzzels-&gt;Puzzel</v>
          </cell>
          <cell r="L7080" t="str">
            <v>Beschikbaar</v>
          </cell>
          <cell r="M7080" t="str">
            <v>Ravensburger</v>
          </cell>
        </row>
        <row r="7081">
          <cell r="A7081" t="str">
            <v>RAV-129928</v>
          </cell>
          <cell r="B7081">
            <v>11</v>
          </cell>
          <cell r="C7081">
            <v>6.8</v>
          </cell>
          <cell r="D7081" t="str">
            <v>Super Mario (100 XXL)</v>
          </cell>
          <cell r="E7081">
            <v>1</v>
          </cell>
          <cell r="F7081">
            <v>12.99</v>
          </cell>
          <cell r="G7081" t="str">
            <v>4005556129928</v>
          </cell>
          <cell r="H7081">
            <v>1</v>
          </cell>
          <cell r="I7081">
            <v>0</v>
          </cell>
          <cell r="J7081">
            <v>0</v>
          </cell>
          <cell r="K7081" t="str">
            <v>Puzzels-&gt;Puzzel</v>
          </cell>
          <cell r="L7081" t="str">
            <v>Beschikbaar</v>
          </cell>
          <cell r="M7081" t="str">
            <v>Ravensburger</v>
          </cell>
        </row>
        <row r="7082">
          <cell r="A7082" t="str">
            <v>RAV-129935</v>
          </cell>
          <cell r="B7082">
            <v>11</v>
          </cell>
          <cell r="C7082">
            <v>6.8</v>
          </cell>
          <cell r="D7082" t="str">
            <v>Super Mario (200 XXL)</v>
          </cell>
          <cell r="E7082">
            <v>1</v>
          </cell>
          <cell r="F7082">
            <v>12.99</v>
          </cell>
          <cell r="G7082" t="str">
            <v>4005556129935</v>
          </cell>
          <cell r="H7082">
            <v>0</v>
          </cell>
          <cell r="I7082">
            <v>0</v>
          </cell>
          <cell r="J7082">
            <v>0</v>
          </cell>
          <cell r="K7082" t="str">
            <v>Puzzels-&gt;Puzzel</v>
          </cell>
          <cell r="L7082" t="str">
            <v>Beschikbaar</v>
          </cell>
          <cell r="M7082" t="str">
            <v>Ravensburger</v>
          </cell>
        </row>
        <row r="7083">
          <cell r="A7083" t="str">
            <v>RAV-129966</v>
          </cell>
          <cell r="B7083">
            <v>11</v>
          </cell>
          <cell r="C7083">
            <v>5.75</v>
          </cell>
          <cell r="D7083" t="str">
            <v>Kerstmis thuis (100 XXL)</v>
          </cell>
          <cell r="E7083">
            <v>1</v>
          </cell>
          <cell r="F7083">
            <v>11.5</v>
          </cell>
          <cell r="G7083" t="str">
            <v>4005556129966</v>
          </cell>
          <cell r="H7083">
            <v>0</v>
          </cell>
          <cell r="I7083">
            <v>0</v>
          </cell>
          <cell r="J7083">
            <v>0</v>
          </cell>
          <cell r="K7083" t="str">
            <v>Puzzels-&gt;Puzzel</v>
          </cell>
          <cell r="L7083" t="str">
            <v>Beschikbaar</v>
          </cell>
          <cell r="M7083" t="str">
            <v>Ravensburger</v>
          </cell>
        </row>
        <row r="7084">
          <cell r="A7084" t="str">
            <v>RAV-129973</v>
          </cell>
          <cell r="B7084">
            <v>11</v>
          </cell>
          <cell r="C7084">
            <v>6.8</v>
          </cell>
          <cell r="D7084" t="str">
            <v>DWP: De Redding (100 XXL)</v>
          </cell>
          <cell r="E7084">
            <v>1</v>
          </cell>
          <cell r="F7084">
            <v>12.99</v>
          </cell>
          <cell r="G7084" t="str">
            <v>4005556129973</v>
          </cell>
          <cell r="H7084">
            <v>1</v>
          </cell>
          <cell r="I7084">
            <v>0</v>
          </cell>
          <cell r="J7084">
            <v>0</v>
          </cell>
          <cell r="K7084" t="str">
            <v>Puzzels-&gt;Puzzel</v>
          </cell>
          <cell r="L7084" t="str">
            <v>Beschikbaar</v>
          </cell>
          <cell r="M7084" t="str">
            <v>Ravensburger</v>
          </cell>
        </row>
        <row r="7085">
          <cell r="A7085" t="str">
            <v>RAV-130658</v>
          </cell>
          <cell r="B7085">
            <v>11</v>
          </cell>
          <cell r="C7085">
            <v>6.9</v>
          </cell>
          <cell r="D7085" t="str">
            <v>Lieve panda (300 XXL)</v>
          </cell>
          <cell r="E7085">
            <v>1</v>
          </cell>
          <cell r="F7085">
            <v>12.99</v>
          </cell>
          <cell r="G7085" t="str">
            <v>4005556130658</v>
          </cell>
          <cell r="H7085">
            <v>3</v>
          </cell>
          <cell r="I7085">
            <v>0</v>
          </cell>
          <cell r="J7085">
            <v>0</v>
          </cell>
          <cell r="K7085" t="str">
            <v>Puzzels-&gt;Puzzel</v>
          </cell>
          <cell r="L7085" t="str">
            <v>Beschikbaar</v>
          </cell>
          <cell r="M7085" t="str">
            <v>Ravensburger</v>
          </cell>
        </row>
        <row r="7086">
          <cell r="A7086" t="str">
            <v>RAV-130757</v>
          </cell>
          <cell r="B7086">
            <v>11</v>
          </cell>
          <cell r="C7086">
            <v>6.9</v>
          </cell>
          <cell r="D7086" t="str">
            <v>Afrikaanse vrienden (300 XXL)</v>
          </cell>
          <cell r="E7086">
            <v>1</v>
          </cell>
          <cell r="F7086">
            <v>12.99</v>
          </cell>
          <cell r="G7086" t="str">
            <v>4005556130757</v>
          </cell>
          <cell r="H7086">
            <v>1</v>
          </cell>
          <cell r="I7086">
            <v>0</v>
          </cell>
          <cell r="J7086">
            <v>0</v>
          </cell>
          <cell r="K7086" t="str">
            <v>Puzzels-&gt;Puzzel</v>
          </cell>
          <cell r="L7086" t="str">
            <v>Beschikbaar</v>
          </cell>
          <cell r="M7086" t="str">
            <v>Ravensburger</v>
          </cell>
        </row>
        <row r="7087">
          <cell r="A7087" t="str">
            <v>RAV-131600</v>
          </cell>
          <cell r="B7087">
            <v>11</v>
          </cell>
          <cell r="C7087">
            <v>6.9</v>
          </cell>
          <cell r="D7087" t="str">
            <v>Dierenvriendjes (300 XXL)</v>
          </cell>
          <cell r="E7087">
            <v>1</v>
          </cell>
          <cell r="F7087">
            <v>12.99</v>
          </cell>
          <cell r="G7087" t="str">
            <v>4005556131600</v>
          </cell>
          <cell r="H7087">
            <v>0</v>
          </cell>
          <cell r="I7087">
            <v>0</v>
          </cell>
          <cell r="J7087">
            <v>2</v>
          </cell>
          <cell r="K7087" t="str">
            <v>Puzzels-&gt;Puzzel</v>
          </cell>
          <cell r="L7087" t="str">
            <v>Beschikbaar</v>
          </cell>
          <cell r="M7087" t="str">
            <v>Ravensburger</v>
          </cell>
        </row>
        <row r="7088">
          <cell r="A7088" t="str">
            <v>RAV-132454</v>
          </cell>
          <cell r="B7088">
            <v>11</v>
          </cell>
          <cell r="C7088">
            <v>6.9</v>
          </cell>
          <cell r="D7088" t="str">
            <v>Pokémon (300 XXL)</v>
          </cell>
          <cell r="E7088">
            <v>1</v>
          </cell>
          <cell r="F7088">
            <v>12.99</v>
          </cell>
          <cell r="G7088" t="str">
            <v>4005556132454</v>
          </cell>
          <cell r="H7088">
            <v>2</v>
          </cell>
          <cell r="I7088">
            <v>0</v>
          </cell>
          <cell r="J7088">
            <v>0</v>
          </cell>
          <cell r="K7088" t="str">
            <v>Puzzels-&gt;Puzzel</v>
          </cell>
          <cell r="L7088" t="str">
            <v>Beschikbaar</v>
          </cell>
          <cell r="M7088" t="str">
            <v>Ravensburger</v>
          </cell>
        </row>
        <row r="7089">
          <cell r="A7089" t="str">
            <v>RAV-132782</v>
          </cell>
          <cell r="B7089">
            <v>11</v>
          </cell>
          <cell r="C7089">
            <v>6.8</v>
          </cell>
          <cell r="D7089" t="str">
            <v>The Mandalorian - de Krachtmeting (200 XXL)</v>
          </cell>
          <cell r="E7089">
            <v>1</v>
          </cell>
          <cell r="F7089">
            <v>12.99</v>
          </cell>
          <cell r="G7089" t="str">
            <v>4005556132782</v>
          </cell>
          <cell r="H7089">
            <v>2</v>
          </cell>
          <cell r="I7089">
            <v>0</v>
          </cell>
          <cell r="J7089">
            <v>0</v>
          </cell>
          <cell r="K7089" t="str">
            <v>Puzzels-&gt;Puzzel</v>
          </cell>
          <cell r="L7089" t="str">
            <v>Beschikbaar</v>
          </cell>
          <cell r="M7089" t="str">
            <v>Ravensburger</v>
          </cell>
        </row>
        <row r="7090">
          <cell r="A7090" t="str">
            <v>RAV-132799</v>
          </cell>
          <cell r="B7090">
            <v>11</v>
          </cell>
          <cell r="C7090">
            <v>6.9</v>
          </cell>
          <cell r="D7090" t="str">
            <v>The Mandalorian - Kruisvuur (300 XXL)</v>
          </cell>
          <cell r="E7090">
            <v>1</v>
          </cell>
          <cell r="F7090">
            <v>12.99</v>
          </cell>
          <cell r="G7090" t="str">
            <v>4005556132799</v>
          </cell>
          <cell r="H7090">
            <v>1</v>
          </cell>
          <cell r="I7090">
            <v>0</v>
          </cell>
          <cell r="J7090">
            <v>0</v>
          </cell>
          <cell r="K7090" t="str">
            <v>Puzzels-&gt;Puzzel</v>
          </cell>
          <cell r="L7090" t="str">
            <v>Beschikbaar</v>
          </cell>
          <cell r="M7090" t="str">
            <v>Ravensburger</v>
          </cell>
        </row>
        <row r="7091">
          <cell r="A7091" t="str">
            <v>RAV-132805</v>
          </cell>
          <cell r="B7091">
            <v>11</v>
          </cell>
          <cell r="C7091">
            <v>6.8</v>
          </cell>
          <cell r="D7091" t="str">
            <v>Scooby Doo Spookspel (200 XXL) (U)</v>
          </cell>
          <cell r="E7091">
            <v>1</v>
          </cell>
          <cell r="F7091">
            <v>12.99</v>
          </cell>
          <cell r="G7091" t="str">
            <v>4005556132805</v>
          </cell>
          <cell r="H7091">
            <v>1</v>
          </cell>
          <cell r="I7091">
            <v>0</v>
          </cell>
          <cell r="J7091">
            <v>0</v>
          </cell>
          <cell r="K7091" t="str">
            <v>Puzzels-&gt;Puzzel; OP = OP</v>
          </cell>
          <cell r="L7091" t="str">
            <v>Uitloop</v>
          </cell>
          <cell r="M7091" t="str">
            <v>Ravensburger</v>
          </cell>
        </row>
        <row r="7092">
          <cell r="A7092" t="str">
            <v>RAV-132829</v>
          </cell>
          <cell r="B7092">
            <v>11</v>
          </cell>
          <cell r="C7092">
            <v>6.9</v>
          </cell>
          <cell r="D7092" t="str">
            <v>Space Jam Gamestation (300 XXL) (U)</v>
          </cell>
          <cell r="E7092">
            <v>1</v>
          </cell>
          <cell r="F7092">
            <v>12.99</v>
          </cell>
          <cell r="G7092" t="str">
            <v>4005556132829</v>
          </cell>
          <cell r="H7092">
            <v>1</v>
          </cell>
          <cell r="I7092">
            <v>0</v>
          </cell>
          <cell r="J7092">
            <v>0</v>
          </cell>
          <cell r="K7092" t="str">
            <v>Puzzels-&gt;Puzzel; OP = OP</v>
          </cell>
          <cell r="L7092" t="str">
            <v>Uitloop</v>
          </cell>
          <cell r="M7092" t="str">
            <v>Ravensburger</v>
          </cell>
        </row>
        <row r="7093">
          <cell r="A7093" t="str">
            <v>RAV-132867</v>
          </cell>
          <cell r="B7093">
            <v>11</v>
          </cell>
          <cell r="C7093">
            <v>6.8</v>
          </cell>
          <cell r="D7093" t="str">
            <v>Magie van de Draak (100 XXL) (U)</v>
          </cell>
          <cell r="E7093">
            <v>1</v>
          </cell>
          <cell r="F7093">
            <v>12.99</v>
          </cell>
          <cell r="G7093" t="str">
            <v>4005556132867</v>
          </cell>
          <cell r="H7093">
            <v>1</v>
          </cell>
          <cell r="I7093">
            <v>0</v>
          </cell>
          <cell r="J7093">
            <v>0</v>
          </cell>
          <cell r="K7093" t="str">
            <v>Puzzels-&gt;Puzzel; OP = OP</v>
          </cell>
          <cell r="L7093" t="str">
            <v>Uitloop</v>
          </cell>
          <cell r="M7093" t="str">
            <v>Ravensburger</v>
          </cell>
        </row>
        <row r="7094">
          <cell r="A7094" t="str">
            <v>RAV-132881</v>
          </cell>
          <cell r="B7094">
            <v>11</v>
          </cell>
          <cell r="C7094">
            <v>6.8</v>
          </cell>
          <cell r="D7094" t="str">
            <v>Grappige Honden (150 XXL)</v>
          </cell>
          <cell r="E7094">
            <v>1</v>
          </cell>
          <cell r="F7094">
            <v>12.99</v>
          </cell>
          <cell r="G7094" t="str">
            <v>4005556132881</v>
          </cell>
          <cell r="H7094">
            <v>1</v>
          </cell>
          <cell r="I7094">
            <v>0</v>
          </cell>
          <cell r="J7094">
            <v>0</v>
          </cell>
          <cell r="K7094" t="str">
            <v>Puzzels-&gt;Puzzel</v>
          </cell>
          <cell r="L7094" t="str">
            <v>Beschikbaar</v>
          </cell>
          <cell r="M7094" t="str">
            <v>Ravensburger</v>
          </cell>
        </row>
        <row r="7095">
          <cell r="A7095" t="str">
            <v>RAV-132928</v>
          </cell>
          <cell r="B7095">
            <v>11</v>
          </cell>
          <cell r="C7095">
            <v>6.8</v>
          </cell>
          <cell r="D7095" t="str">
            <v>Op Safari! (200 XXL)</v>
          </cell>
          <cell r="E7095">
            <v>1</v>
          </cell>
          <cell r="F7095">
            <v>12.99</v>
          </cell>
          <cell r="G7095" t="str">
            <v>4005556132928</v>
          </cell>
          <cell r="H7095">
            <v>2</v>
          </cell>
          <cell r="I7095">
            <v>1</v>
          </cell>
          <cell r="J7095">
            <v>0</v>
          </cell>
          <cell r="K7095" t="str">
            <v>Puzzels-&gt;Puzzel</v>
          </cell>
          <cell r="L7095" t="str">
            <v>Beschikbaar</v>
          </cell>
          <cell r="M7095" t="str">
            <v>Ravensburger</v>
          </cell>
        </row>
        <row r="7096">
          <cell r="A7096" t="str">
            <v>RAV-132942</v>
          </cell>
          <cell r="B7096">
            <v>11</v>
          </cell>
          <cell r="C7096">
            <v>6.9</v>
          </cell>
          <cell r="D7096" t="str">
            <v>Paard tussen de Bloemen (300 XXL)</v>
          </cell>
          <cell r="E7096">
            <v>1</v>
          </cell>
          <cell r="F7096">
            <v>12.99</v>
          </cell>
          <cell r="G7096" t="str">
            <v>4005556132942</v>
          </cell>
          <cell r="H7096">
            <v>0</v>
          </cell>
          <cell r="I7096">
            <v>0</v>
          </cell>
          <cell r="J7096">
            <v>0</v>
          </cell>
          <cell r="K7096" t="str">
            <v>Puzzels-&gt;Puzzel</v>
          </cell>
          <cell r="L7096" t="str">
            <v>Herprint</v>
          </cell>
          <cell r="M7096" t="str">
            <v>Ravensburger</v>
          </cell>
        </row>
        <row r="7097">
          <cell r="A7097" t="str">
            <v>RAV-132959</v>
          </cell>
          <cell r="B7097">
            <v>11</v>
          </cell>
          <cell r="C7097">
            <v>6.9</v>
          </cell>
          <cell r="D7097" t="str">
            <v>Gigantische Dinosauriërs (300 XXL)</v>
          </cell>
          <cell r="E7097">
            <v>1</v>
          </cell>
          <cell r="F7097">
            <v>12.99</v>
          </cell>
          <cell r="G7097" t="str">
            <v>4005556132959</v>
          </cell>
          <cell r="H7097">
            <v>2</v>
          </cell>
          <cell r="I7097">
            <v>0</v>
          </cell>
          <cell r="J7097">
            <v>0</v>
          </cell>
          <cell r="K7097" t="str">
            <v>Puzzels-&gt;Puzzel</v>
          </cell>
          <cell r="L7097" t="str">
            <v>Beschikbaar</v>
          </cell>
          <cell r="M7097" t="str">
            <v>Ravensburger</v>
          </cell>
        </row>
        <row r="7098">
          <cell r="A7098" t="str">
            <v>RAV-132973</v>
          </cell>
          <cell r="B7098">
            <v>11</v>
          </cell>
          <cell r="C7098">
            <v>6.9</v>
          </cell>
          <cell r="D7098" t="str">
            <v>Schattige Eenhoorn-honden (300 XXL)</v>
          </cell>
          <cell r="E7098">
            <v>1</v>
          </cell>
          <cell r="F7098">
            <v>12.99</v>
          </cell>
          <cell r="G7098" t="str">
            <v>4005556132973</v>
          </cell>
          <cell r="H7098">
            <v>2</v>
          </cell>
          <cell r="I7098">
            <v>0</v>
          </cell>
          <cell r="J7098">
            <v>0</v>
          </cell>
          <cell r="K7098" t="str">
            <v>Puzzels-&gt;Puzzel</v>
          </cell>
          <cell r="L7098" t="str">
            <v>Beschikbaar</v>
          </cell>
          <cell r="M7098" t="str">
            <v>Ravensburger</v>
          </cell>
        </row>
        <row r="7099">
          <cell r="A7099" t="str">
            <v>RAV-132997</v>
          </cell>
          <cell r="B7099">
            <v>11</v>
          </cell>
          <cell r="C7099">
            <v>6.9</v>
          </cell>
          <cell r="D7099" t="str">
            <v>Winterwonderland (300)</v>
          </cell>
          <cell r="E7099">
            <v>1</v>
          </cell>
          <cell r="F7099">
            <v>12.99</v>
          </cell>
          <cell r="G7099" t="str">
            <v>4005556132997</v>
          </cell>
          <cell r="H7099">
            <v>0</v>
          </cell>
          <cell r="I7099">
            <v>0</v>
          </cell>
          <cell r="J7099">
            <v>0</v>
          </cell>
          <cell r="K7099" t="str">
            <v>Puzzels-&gt;Puzzel</v>
          </cell>
          <cell r="L7099" t="str">
            <v>Beschikbaar</v>
          </cell>
          <cell r="M7099" t="str">
            <v>Ravensburger</v>
          </cell>
        </row>
        <row r="7100">
          <cell r="A7100" t="str">
            <v>RAV-133260</v>
          </cell>
          <cell r="B7100">
            <v>11</v>
          </cell>
          <cell r="C7100">
            <v>6.8</v>
          </cell>
          <cell r="D7100" t="str">
            <v>Disney Princess (100 XXL)</v>
          </cell>
          <cell r="E7100">
            <v>1</v>
          </cell>
          <cell r="F7100">
            <v>12.99</v>
          </cell>
          <cell r="G7100" t="str">
            <v>4005556133260</v>
          </cell>
          <cell r="H7100">
            <v>1</v>
          </cell>
          <cell r="I7100">
            <v>0</v>
          </cell>
          <cell r="J7100">
            <v>0</v>
          </cell>
          <cell r="K7100" t="str">
            <v>Puzzels-&gt;Puzzel</v>
          </cell>
          <cell r="L7100" t="str">
            <v>Beschikbaar</v>
          </cell>
          <cell r="M7100" t="str">
            <v>Ravensburger</v>
          </cell>
        </row>
        <row r="7101">
          <cell r="A7101" t="str">
            <v>RAV-133321</v>
          </cell>
          <cell r="B7101">
            <v>11</v>
          </cell>
          <cell r="C7101">
            <v>6.8</v>
          </cell>
          <cell r="D7101" t="str">
            <v>Disney Collage (100 XXL)</v>
          </cell>
          <cell r="E7101">
            <v>1</v>
          </cell>
          <cell r="F7101">
            <v>12.99</v>
          </cell>
          <cell r="G7101" t="str">
            <v>4005556133321</v>
          </cell>
          <cell r="H7101">
            <v>2</v>
          </cell>
          <cell r="I7101">
            <v>1</v>
          </cell>
          <cell r="J7101">
            <v>0</v>
          </cell>
          <cell r="K7101" t="str">
            <v>Puzzels-&gt;Puzzel</v>
          </cell>
          <cell r="L7101" t="str">
            <v>Beschikbaar</v>
          </cell>
          <cell r="M7101" t="str">
            <v>Ravensburger</v>
          </cell>
        </row>
        <row r="7102">
          <cell r="A7102" t="str">
            <v>RAV-133338</v>
          </cell>
          <cell r="B7102">
            <v>11</v>
          </cell>
          <cell r="C7102">
            <v>6.8</v>
          </cell>
          <cell r="D7102" t="str">
            <v>Monster Minecraft (100 XXL)</v>
          </cell>
          <cell r="E7102">
            <v>1</v>
          </cell>
          <cell r="F7102">
            <v>12.99</v>
          </cell>
          <cell r="G7102" t="str">
            <v>4005556133338</v>
          </cell>
          <cell r="H7102">
            <v>2</v>
          </cell>
          <cell r="I7102">
            <v>0</v>
          </cell>
          <cell r="J7102">
            <v>0</v>
          </cell>
          <cell r="K7102" t="str">
            <v>Puzzels-&gt;Puzzel</v>
          </cell>
          <cell r="L7102" t="str">
            <v>Beschikbaar</v>
          </cell>
          <cell r="M7102" t="str">
            <v>Ravensburger</v>
          </cell>
        </row>
        <row r="7103">
          <cell r="A7103" t="str">
            <v>RAV-133345</v>
          </cell>
          <cell r="B7103">
            <v>11</v>
          </cell>
          <cell r="C7103">
            <v>6.9</v>
          </cell>
          <cell r="D7103" t="str">
            <v>Minecraft Cutaway (300 XXL)</v>
          </cell>
          <cell r="E7103">
            <v>1</v>
          </cell>
          <cell r="F7103">
            <v>12.99</v>
          </cell>
          <cell r="G7103" t="str">
            <v>4005556133345</v>
          </cell>
          <cell r="H7103">
            <v>1</v>
          </cell>
          <cell r="I7103">
            <v>0</v>
          </cell>
          <cell r="J7103">
            <v>0</v>
          </cell>
          <cell r="K7103" t="str">
            <v>Puzzels-&gt;Puzzel</v>
          </cell>
          <cell r="L7103" t="str">
            <v>Beschikbaar</v>
          </cell>
          <cell r="M7103" t="str">
            <v>Ravensburger</v>
          </cell>
        </row>
        <row r="7104">
          <cell r="A7104" t="str">
            <v>RAV-133383</v>
          </cell>
          <cell r="B7104">
            <v>11</v>
          </cell>
          <cell r="C7104">
            <v>6.8</v>
          </cell>
          <cell r="D7104" t="str">
            <v>Pokemon (100 XXL)</v>
          </cell>
          <cell r="E7104">
            <v>1</v>
          </cell>
          <cell r="F7104">
            <v>12.99</v>
          </cell>
          <cell r="G7104" t="str">
            <v>4005556133383</v>
          </cell>
          <cell r="H7104">
            <v>2</v>
          </cell>
          <cell r="I7104">
            <v>2</v>
          </cell>
          <cell r="J7104">
            <v>1</v>
          </cell>
          <cell r="K7104" t="str">
            <v>Puzzels-&gt;Puzzel</v>
          </cell>
          <cell r="L7104" t="str">
            <v>Beschikbaar</v>
          </cell>
          <cell r="M7104" t="str">
            <v>Ravensburger</v>
          </cell>
        </row>
        <row r="7105">
          <cell r="A7105" t="str">
            <v>RAV-133390</v>
          </cell>
          <cell r="B7105">
            <v>11</v>
          </cell>
          <cell r="C7105">
            <v>6.8</v>
          </cell>
          <cell r="D7105" t="str">
            <v>My Little Pony (100 XXL)</v>
          </cell>
          <cell r="E7105">
            <v>1</v>
          </cell>
          <cell r="F7105">
            <v>12.99</v>
          </cell>
          <cell r="G7105" t="str">
            <v>4005556133390</v>
          </cell>
          <cell r="H7105">
            <v>1</v>
          </cell>
          <cell r="I7105">
            <v>0</v>
          </cell>
          <cell r="J7105">
            <v>0</v>
          </cell>
          <cell r="K7105" t="str">
            <v>Puzzels-&gt;Puzzel</v>
          </cell>
          <cell r="L7105" t="str">
            <v>Beschikbaar</v>
          </cell>
          <cell r="M7105" t="str">
            <v>Ravensburger</v>
          </cell>
        </row>
        <row r="7106">
          <cell r="A7106" t="str">
            <v>RAV-133413</v>
          </cell>
          <cell r="B7106">
            <v>11</v>
          </cell>
          <cell r="C7106">
            <v>6.8</v>
          </cell>
          <cell r="D7106" t="str">
            <v>Jurassic World Dominion (100 XXL)</v>
          </cell>
          <cell r="E7106">
            <v>1</v>
          </cell>
          <cell r="F7106">
            <v>12.99</v>
          </cell>
          <cell r="G7106" t="str">
            <v>4005556133413</v>
          </cell>
          <cell r="H7106">
            <v>2</v>
          </cell>
          <cell r="I7106">
            <v>0</v>
          </cell>
          <cell r="J7106">
            <v>0</v>
          </cell>
          <cell r="K7106" t="str">
            <v>Puzzels-&gt;Puzzel</v>
          </cell>
          <cell r="L7106" t="str">
            <v>Beschikbaar</v>
          </cell>
          <cell r="M7106" t="str">
            <v>Ravensburger</v>
          </cell>
        </row>
        <row r="7107">
          <cell r="A7107" t="str">
            <v>RAV-133451</v>
          </cell>
          <cell r="B7107">
            <v>11</v>
          </cell>
          <cell r="C7107">
            <v>6.8</v>
          </cell>
          <cell r="D7107" t="str">
            <v>Luipaard (100 XXL)</v>
          </cell>
          <cell r="E7107">
            <v>1</v>
          </cell>
          <cell r="F7107">
            <v>12.99</v>
          </cell>
          <cell r="G7107" t="str">
            <v>4005556133451</v>
          </cell>
          <cell r="H7107">
            <v>1</v>
          </cell>
          <cell r="I7107">
            <v>0</v>
          </cell>
          <cell r="J7107">
            <v>0</v>
          </cell>
          <cell r="K7107" t="str">
            <v>Puzzels-&gt;Puzzel</v>
          </cell>
          <cell r="L7107" t="str">
            <v>Beschikbaar</v>
          </cell>
          <cell r="M7107" t="str">
            <v>Ravensburger</v>
          </cell>
        </row>
        <row r="7108">
          <cell r="A7108" t="str">
            <v>RAV-133475</v>
          </cell>
          <cell r="B7108">
            <v>11</v>
          </cell>
          <cell r="C7108">
            <v>6.8</v>
          </cell>
          <cell r="D7108" t="str">
            <v>Betoverende Eenhoorns (100 XXL)</v>
          </cell>
          <cell r="E7108">
            <v>1</v>
          </cell>
          <cell r="F7108">
            <v>12.99</v>
          </cell>
          <cell r="G7108" t="str">
            <v>4005556133475</v>
          </cell>
          <cell r="H7108">
            <v>1</v>
          </cell>
          <cell r="I7108">
            <v>0</v>
          </cell>
          <cell r="J7108">
            <v>0</v>
          </cell>
          <cell r="K7108" t="str">
            <v>Puzzels-&gt;Puzzel</v>
          </cell>
          <cell r="L7108" t="str">
            <v>Beschikbaar</v>
          </cell>
          <cell r="M7108" t="str">
            <v>Ravensburger</v>
          </cell>
        </row>
        <row r="7109">
          <cell r="A7109" t="str">
            <v>RAV-133482</v>
          </cell>
          <cell r="B7109">
            <v>11</v>
          </cell>
          <cell r="C7109">
            <v>6.8</v>
          </cell>
          <cell r="D7109" t="str">
            <v>Dinosaurussen (150 XXL)</v>
          </cell>
          <cell r="E7109">
            <v>1</v>
          </cell>
          <cell r="F7109">
            <v>12.99</v>
          </cell>
          <cell r="G7109" t="str">
            <v>4005556133482</v>
          </cell>
          <cell r="H7109">
            <v>1</v>
          </cell>
          <cell r="I7109">
            <v>0</v>
          </cell>
          <cell r="J7109">
            <v>0</v>
          </cell>
          <cell r="K7109" t="str">
            <v>Puzzels-&gt;Puzzel</v>
          </cell>
          <cell r="L7109" t="str">
            <v>Beschikbaar</v>
          </cell>
          <cell r="M7109" t="str">
            <v>Ravensburger</v>
          </cell>
        </row>
        <row r="7110">
          <cell r="A7110" t="str">
            <v>RAV-133499</v>
          </cell>
          <cell r="B7110">
            <v>11</v>
          </cell>
          <cell r="C7110">
            <v>6.8</v>
          </cell>
          <cell r="D7110" t="str">
            <v>Pirateneiland (150 XXL)</v>
          </cell>
          <cell r="E7110">
            <v>1</v>
          </cell>
          <cell r="F7110">
            <v>12.99</v>
          </cell>
          <cell r="G7110" t="str">
            <v>4005556133499</v>
          </cell>
          <cell r="H7110">
            <v>2</v>
          </cell>
          <cell r="I7110">
            <v>0</v>
          </cell>
          <cell r="J7110">
            <v>0</v>
          </cell>
          <cell r="K7110" t="str">
            <v>Puzzels-&gt;Puzzel</v>
          </cell>
          <cell r="L7110" t="str">
            <v>Beschikbaar</v>
          </cell>
          <cell r="M7110" t="str">
            <v>Ravensburger</v>
          </cell>
        </row>
        <row r="7111">
          <cell r="A7111" t="str">
            <v>RAV-133529</v>
          </cell>
          <cell r="B7111">
            <v>11</v>
          </cell>
          <cell r="C7111">
            <v>6.8</v>
          </cell>
          <cell r="D7111" t="str">
            <v>Mooie Hertenfamilie (200 XXL)</v>
          </cell>
          <cell r="E7111">
            <v>1</v>
          </cell>
          <cell r="F7111">
            <v>12.99</v>
          </cell>
          <cell r="G7111" t="str">
            <v>4005556133529</v>
          </cell>
          <cell r="H7111">
            <v>1</v>
          </cell>
          <cell r="I7111">
            <v>0</v>
          </cell>
          <cell r="J7111">
            <v>0</v>
          </cell>
          <cell r="K7111" t="str">
            <v>Puzzels-&gt;Puzzel</v>
          </cell>
          <cell r="L7111" t="str">
            <v>Beschikbaar</v>
          </cell>
          <cell r="M7111" t="str">
            <v>Ravensburger</v>
          </cell>
        </row>
        <row r="7112">
          <cell r="A7112" t="str">
            <v>RAV-133536</v>
          </cell>
          <cell r="B7112">
            <v>11</v>
          </cell>
          <cell r="C7112">
            <v>6.8</v>
          </cell>
          <cell r="D7112" t="str">
            <v>Schattige Babydieren (200 XXL)</v>
          </cell>
          <cell r="E7112">
            <v>1</v>
          </cell>
          <cell r="F7112">
            <v>12.99</v>
          </cell>
          <cell r="G7112" t="str">
            <v>4005556133536</v>
          </cell>
          <cell r="H7112">
            <v>1</v>
          </cell>
          <cell r="I7112">
            <v>0</v>
          </cell>
          <cell r="J7112">
            <v>0</v>
          </cell>
          <cell r="K7112" t="str">
            <v>Puzzels-&gt;Puzzel</v>
          </cell>
          <cell r="L7112" t="str">
            <v>Beschikbaar</v>
          </cell>
          <cell r="M7112" t="str">
            <v>Ravensburger</v>
          </cell>
        </row>
        <row r="7113">
          <cell r="A7113" t="str">
            <v>RAV-133543</v>
          </cell>
          <cell r="B7113">
            <v>11</v>
          </cell>
          <cell r="C7113">
            <v>6.9</v>
          </cell>
          <cell r="D7113" t="str">
            <v>Lachen ! (300)</v>
          </cell>
          <cell r="E7113">
            <v>1</v>
          </cell>
          <cell r="F7113">
            <v>12.99</v>
          </cell>
          <cell r="G7113" t="str">
            <v>4005556133543</v>
          </cell>
          <cell r="H7113">
            <v>1</v>
          </cell>
          <cell r="I7113">
            <v>0</v>
          </cell>
          <cell r="J7113">
            <v>0</v>
          </cell>
          <cell r="K7113" t="str">
            <v>Puzzels-&gt;Puzzel</v>
          </cell>
          <cell r="L7113" t="str">
            <v>Beschikbaar</v>
          </cell>
          <cell r="M7113" t="str">
            <v>Ravensburger</v>
          </cell>
        </row>
        <row r="7114">
          <cell r="A7114" t="str">
            <v>RAV-133567</v>
          </cell>
          <cell r="B7114">
            <v>11</v>
          </cell>
          <cell r="C7114">
            <v>6.9</v>
          </cell>
          <cell r="D7114" t="str">
            <v>Magische Draak (300)</v>
          </cell>
          <cell r="E7114">
            <v>1</v>
          </cell>
          <cell r="F7114">
            <v>12.99</v>
          </cell>
          <cell r="G7114" t="str">
            <v>4005556133567</v>
          </cell>
          <cell r="H7114">
            <v>1</v>
          </cell>
          <cell r="I7114">
            <v>0</v>
          </cell>
          <cell r="J7114">
            <v>0</v>
          </cell>
          <cell r="K7114" t="str">
            <v>Puzzels-&gt;Puzzel</v>
          </cell>
          <cell r="L7114" t="str">
            <v>Beschikbaar</v>
          </cell>
          <cell r="M7114" t="str">
            <v>Ravensburger</v>
          </cell>
        </row>
        <row r="7115">
          <cell r="A7115" t="str">
            <v>RAV-133581</v>
          </cell>
          <cell r="B7115">
            <v>11</v>
          </cell>
          <cell r="C7115">
            <v>6.8</v>
          </cell>
          <cell r="D7115" t="str">
            <v>Schitterend Katje (100 XXL)</v>
          </cell>
          <cell r="E7115">
            <v>1</v>
          </cell>
          <cell r="F7115">
            <v>12.99</v>
          </cell>
          <cell r="G7115" t="str">
            <v>4005556133581</v>
          </cell>
          <cell r="H7115">
            <v>2</v>
          </cell>
          <cell r="I7115">
            <v>0</v>
          </cell>
          <cell r="J7115">
            <v>0</v>
          </cell>
          <cell r="K7115" t="str">
            <v>Puzzels-&gt;Puzzel</v>
          </cell>
          <cell r="L7115" t="str">
            <v>Beschikbaar</v>
          </cell>
          <cell r="M7115" t="str">
            <v>Ravensburger</v>
          </cell>
        </row>
        <row r="7116">
          <cell r="A7116" t="str">
            <v>RAV-133628</v>
          </cell>
          <cell r="B7116">
            <v>11</v>
          </cell>
          <cell r="C7116">
            <v>6.9</v>
          </cell>
          <cell r="D7116" t="str">
            <v>Mitternachtskatzen (300)</v>
          </cell>
          <cell r="E7116">
            <v>1</v>
          </cell>
          <cell r="F7116">
            <v>12.99</v>
          </cell>
          <cell r="G7116" t="str">
            <v>4005556133628</v>
          </cell>
          <cell r="H7116">
            <v>2</v>
          </cell>
          <cell r="I7116">
            <v>0</v>
          </cell>
          <cell r="J7116">
            <v>0</v>
          </cell>
          <cell r="K7116" t="str">
            <v>Puzzels-&gt;Puzzel</v>
          </cell>
          <cell r="L7116" t="str">
            <v>Beschikbaar</v>
          </cell>
          <cell r="M7116" t="str">
            <v>Ravensburger</v>
          </cell>
        </row>
        <row r="7117">
          <cell r="A7117" t="str">
            <v>RAV-133635</v>
          </cell>
          <cell r="B7117">
            <v>11</v>
          </cell>
          <cell r="C7117">
            <v>6.9</v>
          </cell>
          <cell r="D7117" t="str">
            <v>De avonturen van Naruto (300)</v>
          </cell>
          <cell r="E7117">
            <v>1</v>
          </cell>
          <cell r="F7117">
            <v>12.99</v>
          </cell>
          <cell r="G7117" t="str">
            <v>4005556133635</v>
          </cell>
          <cell r="H7117">
            <v>2</v>
          </cell>
          <cell r="I7117">
            <v>0</v>
          </cell>
          <cell r="J7117">
            <v>0</v>
          </cell>
          <cell r="K7117" t="str">
            <v>Puzzels-&gt;Puzzel</v>
          </cell>
          <cell r="L7117" t="str">
            <v>Beschikbaar</v>
          </cell>
          <cell r="M7117" t="str">
            <v>Ravensburger</v>
          </cell>
        </row>
        <row r="7118">
          <cell r="A7118" t="str">
            <v>RAV-133642</v>
          </cell>
          <cell r="B7118">
            <v>11</v>
          </cell>
          <cell r="C7118">
            <v>6.8</v>
          </cell>
          <cell r="D7118" t="str">
            <v>Harry Potter - De Jonge Tovenaar Harry Potter (100 XXL)</v>
          </cell>
          <cell r="E7118">
            <v>1</v>
          </cell>
          <cell r="F7118">
            <v>12.99</v>
          </cell>
          <cell r="G7118" t="str">
            <v>4005556133642</v>
          </cell>
          <cell r="H7118">
            <v>0</v>
          </cell>
          <cell r="I7118">
            <v>0</v>
          </cell>
          <cell r="J7118">
            <v>0</v>
          </cell>
          <cell r="K7118" t="str">
            <v>Puzzels-&gt;Puzzel</v>
          </cell>
          <cell r="L7118" t="str">
            <v>Beschikbaar</v>
          </cell>
          <cell r="M7118" t="str">
            <v>Ravensburger</v>
          </cell>
        </row>
        <row r="7119">
          <cell r="A7119" t="str">
            <v>RAV-133659</v>
          </cell>
          <cell r="B7119">
            <v>11</v>
          </cell>
          <cell r="C7119">
            <v>6.9</v>
          </cell>
          <cell r="D7119" t="str">
            <v>Harry Potter en Zweinstein (300)</v>
          </cell>
          <cell r="E7119">
            <v>1</v>
          </cell>
          <cell r="F7119">
            <v>12.99</v>
          </cell>
          <cell r="G7119" t="str">
            <v>4005556133659</v>
          </cell>
          <cell r="H7119">
            <v>1</v>
          </cell>
          <cell r="I7119">
            <v>0</v>
          </cell>
          <cell r="J7119">
            <v>0</v>
          </cell>
          <cell r="K7119" t="str">
            <v>Puzzels-&gt;Puzzel</v>
          </cell>
          <cell r="L7119" t="str">
            <v>Beschikbaar</v>
          </cell>
          <cell r="M7119" t="str">
            <v>Ravensburger</v>
          </cell>
        </row>
        <row r="7120">
          <cell r="A7120" t="str">
            <v>RAV-133673</v>
          </cell>
          <cell r="B7120">
            <v>11</v>
          </cell>
          <cell r="C7120">
            <v>6.8</v>
          </cell>
          <cell r="D7120" t="str">
            <v>Het Jungle-orkest (100 XXL)</v>
          </cell>
          <cell r="E7120">
            <v>1</v>
          </cell>
          <cell r="F7120">
            <v>12.99</v>
          </cell>
          <cell r="G7120" t="str">
            <v>4005556133673</v>
          </cell>
          <cell r="H7120">
            <v>1</v>
          </cell>
          <cell r="I7120">
            <v>0</v>
          </cell>
          <cell r="J7120">
            <v>0</v>
          </cell>
          <cell r="K7120" t="str">
            <v>Puzzels-&gt;Puzzel</v>
          </cell>
          <cell r="L7120" t="str">
            <v>Beschikbaar</v>
          </cell>
          <cell r="M7120" t="str">
            <v>Ravensburger</v>
          </cell>
        </row>
        <row r="7121">
          <cell r="A7121" t="str">
            <v>RAV-133680</v>
          </cell>
          <cell r="B7121">
            <v>11</v>
          </cell>
          <cell r="C7121">
            <v>6.8</v>
          </cell>
          <cell r="D7121" t="str">
            <v>Feeënballet (100 XXL)</v>
          </cell>
          <cell r="E7121">
            <v>1</v>
          </cell>
          <cell r="F7121">
            <v>12.99</v>
          </cell>
          <cell r="G7121" t="str">
            <v>4005556133680</v>
          </cell>
          <cell r="H7121">
            <v>1</v>
          </cell>
          <cell r="I7121">
            <v>0</v>
          </cell>
          <cell r="J7121">
            <v>0</v>
          </cell>
          <cell r="K7121" t="str">
            <v>Puzzels-&gt;Puzzel</v>
          </cell>
          <cell r="L7121" t="str">
            <v>Beschikbaar</v>
          </cell>
          <cell r="M7121" t="str">
            <v>Ravensburger</v>
          </cell>
        </row>
        <row r="7122">
          <cell r="A7122" t="str">
            <v>RAV-133697</v>
          </cell>
          <cell r="B7122">
            <v>11</v>
          </cell>
          <cell r="C7122">
            <v>6.9</v>
          </cell>
          <cell r="D7122" t="str">
            <v>High tea met feeën (300)</v>
          </cell>
          <cell r="E7122">
            <v>1</v>
          </cell>
          <cell r="F7122">
            <v>12.99</v>
          </cell>
          <cell r="G7122" t="str">
            <v>4005556133697</v>
          </cell>
          <cell r="H7122">
            <v>0</v>
          </cell>
          <cell r="I7122">
            <v>0</v>
          </cell>
          <cell r="J7122">
            <v>0</v>
          </cell>
          <cell r="K7122" t="str">
            <v>Puzzels-&gt;Puzzel</v>
          </cell>
          <cell r="L7122" t="str">
            <v>Beschikbaar</v>
          </cell>
          <cell r="M7122" t="str">
            <v>Ravensburger</v>
          </cell>
        </row>
        <row r="7123">
          <cell r="A7123" t="str">
            <v>RAV-133765</v>
          </cell>
          <cell r="B7123">
            <v>11</v>
          </cell>
          <cell r="C7123">
            <v>6.8</v>
          </cell>
          <cell r="D7123" t="str">
            <v>Marvel Thor (100 XXL)</v>
          </cell>
          <cell r="E7123">
            <v>1</v>
          </cell>
          <cell r="F7123">
            <v>12.99</v>
          </cell>
          <cell r="G7123" t="str">
            <v>4005556133765</v>
          </cell>
          <cell r="H7123">
            <v>3</v>
          </cell>
          <cell r="I7123">
            <v>0</v>
          </cell>
          <cell r="J7123">
            <v>0</v>
          </cell>
          <cell r="K7123" t="str">
            <v>Puzzels-&gt;Puzzel</v>
          </cell>
          <cell r="L7123" t="str">
            <v>Beschikbaar</v>
          </cell>
          <cell r="M7123" t="str">
            <v>Ravensburger</v>
          </cell>
        </row>
        <row r="7124">
          <cell r="A7124" t="str">
            <v>RAV-133772</v>
          </cell>
          <cell r="B7124">
            <v>11</v>
          </cell>
          <cell r="C7124">
            <v>6.8</v>
          </cell>
          <cell r="D7124" t="str">
            <v>Marvel Iron Man (100 XXL)</v>
          </cell>
          <cell r="E7124">
            <v>1</v>
          </cell>
          <cell r="F7124">
            <v>12.99</v>
          </cell>
          <cell r="G7124" t="str">
            <v>4005556133772</v>
          </cell>
          <cell r="H7124">
            <v>1</v>
          </cell>
          <cell r="I7124">
            <v>0</v>
          </cell>
          <cell r="J7124">
            <v>0</v>
          </cell>
          <cell r="K7124" t="str">
            <v>Puzzels-&gt;Puzzel</v>
          </cell>
          <cell r="L7124" t="str">
            <v>Beschikbaar</v>
          </cell>
          <cell r="M7124" t="str">
            <v>Ravensburger</v>
          </cell>
        </row>
        <row r="7125">
          <cell r="A7125" t="str">
            <v>RAV-133833</v>
          </cell>
          <cell r="B7125">
            <v>11</v>
          </cell>
          <cell r="C7125">
            <v>6.8</v>
          </cell>
          <cell r="D7125" t="str">
            <v>Sonic Prime (100 XXL)</v>
          </cell>
          <cell r="E7125">
            <v>1</v>
          </cell>
          <cell r="F7125">
            <v>12.99</v>
          </cell>
          <cell r="G7125" t="str">
            <v>4005556133833</v>
          </cell>
          <cell r="H7125">
            <v>1</v>
          </cell>
          <cell r="I7125">
            <v>0</v>
          </cell>
          <cell r="J7125">
            <v>0</v>
          </cell>
          <cell r="K7125" t="str">
            <v>Puzzels-&gt;Puzzel</v>
          </cell>
          <cell r="L7125" t="str">
            <v>Beschikbaar</v>
          </cell>
          <cell r="M7125" t="str">
            <v>Ravensburger</v>
          </cell>
        </row>
        <row r="7126">
          <cell r="A7126" t="str">
            <v>RAV-133840</v>
          </cell>
          <cell r="B7126">
            <v>11</v>
          </cell>
          <cell r="C7126">
            <v>6.9</v>
          </cell>
          <cell r="D7126" t="str">
            <v>Sonic Prime (300)</v>
          </cell>
          <cell r="E7126">
            <v>1</v>
          </cell>
          <cell r="F7126">
            <v>12.99</v>
          </cell>
          <cell r="G7126" t="str">
            <v>4005556133840</v>
          </cell>
          <cell r="H7126">
            <v>2</v>
          </cell>
          <cell r="I7126">
            <v>0</v>
          </cell>
          <cell r="J7126">
            <v>0</v>
          </cell>
          <cell r="K7126" t="str">
            <v>Puzzels-&gt;Puzzel</v>
          </cell>
          <cell r="L7126" t="str">
            <v>Beschikbaar</v>
          </cell>
          <cell r="M7126" t="str">
            <v>Ravensburger</v>
          </cell>
        </row>
        <row r="7127">
          <cell r="A7127" t="str">
            <v>RAV-133857</v>
          </cell>
          <cell r="B7127">
            <v>11</v>
          </cell>
          <cell r="C7127">
            <v>5.75</v>
          </cell>
          <cell r="D7127" t="str">
            <v>Disney Princess Kerst (200 XXL)</v>
          </cell>
          <cell r="E7127">
            <v>1</v>
          </cell>
          <cell r="F7127">
            <v>11.5</v>
          </cell>
          <cell r="G7127" t="str">
            <v>4005556133857</v>
          </cell>
          <cell r="H7127">
            <v>0</v>
          </cell>
          <cell r="I7127">
            <v>0</v>
          </cell>
          <cell r="J7127">
            <v>0</v>
          </cell>
          <cell r="K7127" t="str">
            <v>Puzzels-&gt;Puzzel</v>
          </cell>
          <cell r="L7127" t="str">
            <v>Beschikbaar</v>
          </cell>
          <cell r="M7127" t="str">
            <v>Ravensburger</v>
          </cell>
        </row>
        <row r="7128">
          <cell r="A7128" t="str">
            <v>RAV-133864</v>
          </cell>
          <cell r="B7128">
            <v>11</v>
          </cell>
          <cell r="C7128">
            <v>6.9</v>
          </cell>
          <cell r="D7128" t="str">
            <v>AT: Mickey and Friends (300)</v>
          </cell>
          <cell r="E7128">
            <v>1</v>
          </cell>
          <cell r="F7128">
            <v>12.99</v>
          </cell>
          <cell r="G7128" t="str">
            <v>4005556133864</v>
          </cell>
          <cell r="H7128">
            <v>1</v>
          </cell>
          <cell r="I7128">
            <v>0</v>
          </cell>
          <cell r="J7128">
            <v>0</v>
          </cell>
          <cell r="K7128" t="str">
            <v>Puzzels-&gt;Puzzel; Nieuw</v>
          </cell>
          <cell r="L7128" t="str">
            <v>Nieuw</v>
          </cell>
          <cell r="M7128" t="str">
            <v>Ravensburger</v>
          </cell>
        </row>
        <row r="7129">
          <cell r="A7129" t="str">
            <v>RAV-133895</v>
          </cell>
          <cell r="B7129">
            <v>11</v>
          </cell>
          <cell r="C7129">
            <v>6.8</v>
          </cell>
          <cell r="D7129" t="str">
            <v>Disney Wish (100 XXL)</v>
          </cell>
          <cell r="E7129">
            <v>1</v>
          </cell>
          <cell r="F7129">
            <v>12.99</v>
          </cell>
          <cell r="G7129" t="str">
            <v>4005556133895</v>
          </cell>
          <cell r="H7129">
            <v>2</v>
          </cell>
          <cell r="I7129">
            <v>0</v>
          </cell>
          <cell r="J7129">
            <v>0</v>
          </cell>
          <cell r="K7129" t="str">
            <v>Puzzels-&gt;Puzzel</v>
          </cell>
          <cell r="L7129" t="str">
            <v>Beschikbaar</v>
          </cell>
          <cell r="M7129" t="str">
            <v>Ravensburger</v>
          </cell>
        </row>
        <row r="7130">
          <cell r="A7130" t="str">
            <v>RAV-133918</v>
          </cell>
          <cell r="B7130">
            <v>11</v>
          </cell>
          <cell r="C7130">
            <v>6.8</v>
          </cell>
          <cell r="D7130" t="str">
            <v>Squismallows (100 XXL)</v>
          </cell>
          <cell r="E7130">
            <v>1</v>
          </cell>
          <cell r="F7130">
            <v>12.99</v>
          </cell>
          <cell r="G7130" t="str">
            <v>4005556133918</v>
          </cell>
          <cell r="H7130">
            <v>1</v>
          </cell>
          <cell r="I7130">
            <v>0</v>
          </cell>
          <cell r="J7130">
            <v>0</v>
          </cell>
          <cell r="K7130" t="str">
            <v>Puzzels-&gt;Puzzel</v>
          </cell>
          <cell r="L7130" t="str">
            <v>Beschikbaar</v>
          </cell>
          <cell r="M7130" t="str">
            <v>Ravensburger</v>
          </cell>
        </row>
        <row r="7131">
          <cell r="A7131" t="str">
            <v>RAV-134120</v>
          </cell>
          <cell r="B7131">
            <v>11</v>
          </cell>
          <cell r="C7131">
            <v>6.8</v>
          </cell>
          <cell r="D7131" t="str">
            <v>Police on Patrol (150 XXL)</v>
          </cell>
          <cell r="E7131">
            <v>1</v>
          </cell>
          <cell r="F7131">
            <v>12.99</v>
          </cell>
          <cell r="G7131" t="str">
            <v>4005556134120</v>
          </cell>
          <cell r="H7131">
            <v>1</v>
          </cell>
          <cell r="I7131">
            <v>0</v>
          </cell>
          <cell r="J7131">
            <v>0</v>
          </cell>
          <cell r="K7131" t="str">
            <v>Puzzels-&gt;Puzzel</v>
          </cell>
          <cell r="L7131" t="str">
            <v>Beschikbaar</v>
          </cell>
          <cell r="M7131" t="str">
            <v>Ravensburger</v>
          </cell>
        </row>
        <row r="7132">
          <cell r="A7132" t="str">
            <v>RAV-134137</v>
          </cell>
          <cell r="B7132">
            <v>11</v>
          </cell>
          <cell r="C7132">
            <v>6.8</v>
          </cell>
          <cell r="D7132" t="str">
            <v>Stardust Scoops (150 XXL)</v>
          </cell>
          <cell r="E7132">
            <v>1</v>
          </cell>
          <cell r="F7132">
            <v>12.99</v>
          </cell>
          <cell r="G7132" t="str">
            <v>4005556134137</v>
          </cell>
          <cell r="H7132">
            <v>1</v>
          </cell>
          <cell r="I7132">
            <v>0</v>
          </cell>
          <cell r="J7132">
            <v>0</v>
          </cell>
          <cell r="K7132" t="str">
            <v>Puzzels-&gt;Puzzel</v>
          </cell>
          <cell r="L7132" t="str">
            <v>Beschikbaar</v>
          </cell>
          <cell r="M7132" t="str">
            <v>Ravensburger</v>
          </cell>
        </row>
        <row r="7133">
          <cell r="A7133" t="str">
            <v>RAV-134144</v>
          </cell>
          <cell r="B7133">
            <v>11</v>
          </cell>
          <cell r="C7133">
            <v>6.8</v>
          </cell>
          <cell r="D7133" t="str">
            <v>Alien ocean (150 XXL)</v>
          </cell>
          <cell r="E7133">
            <v>1</v>
          </cell>
          <cell r="F7133">
            <v>12.99</v>
          </cell>
          <cell r="G7133" t="str">
            <v>4005556134144</v>
          </cell>
          <cell r="H7133">
            <v>1</v>
          </cell>
          <cell r="I7133">
            <v>0</v>
          </cell>
          <cell r="J7133">
            <v>0</v>
          </cell>
          <cell r="K7133" t="str">
            <v>Puzzels-&gt;Puzzel</v>
          </cell>
          <cell r="L7133" t="str">
            <v>Beschikbaar</v>
          </cell>
          <cell r="M7133" t="str">
            <v>Ravensburger</v>
          </cell>
        </row>
        <row r="7134">
          <cell r="A7134" t="str">
            <v>RAV-134151</v>
          </cell>
          <cell r="B7134">
            <v>11</v>
          </cell>
          <cell r="C7134">
            <v>6.8</v>
          </cell>
          <cell r="D7134" t="str">
            <v>Enchanting Library (200 XXL)</v>
          </cell>
          <cell r="E7134">
            <v>1</v>
          </cell>
          <cell r="F7134">
            <v>12.99</v>
          </cell>
          <cell r="G7134" t="str">
            <v>4005556134151</v>
          </cell>
          <cell r="H7134">
            <v>1</v>
          </cell>
          <cell r="I7134">
            <v>0</v>
          </cell>
          <cell r="J7134">
            <v>0</v>
          </cell>
          <cell r="K7134" t="str">
            <v>Puzzels-&gt;Puzzel</v>
          </cell>
          <cell r="L7134" t="str">
            <v>Beschikbaar</v>
          </cell>
          <cell r="M7134" t="str">
            <v>Ravensburger</v>
          </cell>
        </row>
        <row r="7135">
          <cell r="A7135" t="str">
            <v>RAV-134168</v>
          </cell>
          <cell r="B7135">
            <v>11</v>
          </cell>
          <cell r="C7135">
            <v>6.9</v>
          </cell>
          <cell r="D7135" t="str">
            <v>Hot Diggity Dogs (300)</v>
          </cell>
          <cell r="E7135">
            <v>1</v>
          </cell>
          <cell r="F7135">
            <v>12.99</v>
          </cell>
          <cell r="G7135" t="str">
            <v>4005556134168</v>
          </cell>
          <cell r="H7135">
            <v>1</v>
          </cell>
          <cell r="I7135">
            <v>0</v>
          </cell>
          <cell r="J7135">
            <v>0</v>
          </cell>
          <cell r="K7135" t="str">
            <v>Puzzels-&gt;Puzzel</v>
          </cell>
          <cell r="L7135" t="str">
            <v>Beschikbaar</v>
          </cell>
          <cell r="M7135" t="str">
            <v>Ravensburger</v>
          </cell>
        </row>
        <row r="7136">
          <cell r="A7136" t="str">
            <v>RAV-134175</v>
          </cell>
          <cell r="B7136">
            <v>11</v>
          </cell>
          <cell r="C7136">
            <v>6.8</v>
          </cell>
          <cell r="D7136" t="str">
            <v>Ballet Bakery (100 XXL)</v>
          </cell>
          <cell r="E7136">
            <v>1</v>
          </cell>
          <cell r="F7136">
            <v>12.99</v>
          </cell>
          <cell r="G7136" t="str">
            <v>4005556134175</v>
          </cell>
          <cell r="H7136">
            <v>1</v>
          </cell>
          <cell r="I7136">
            <v>0</v>
          </cell>
          <cell r="J7136">
            <v>0</v>
          </cell>
          <cell r="K7136" t="str">
            <v>Puzzels-&gt;Puzzel</v>
          </cell>
          <cell r="L7136" t="str">
            <v>Beschikbaar</v>
          </cell>
          <cell r="M7136" t="str">
            <v>Ravensburger</v>
          </cell>
        </row>
        <row r="7137">
          <cell r="A7137" t="str">
            <v>RAV-141838</v>
          </cell>
          <cell r="B7137">
            <v>11</v>
          </cell>
          <cell r="C7137">
            <v>7</v>
          </cell>
          <cell r="D7137" t="str">
            <v>Disney familie (500)</v>
          </cell>
          <cell r="E7137">
            <v>1</v>
          </cell>
          <cell r="F7137">
            <v>12.99</v>
          </cell>
          <cell r="G7137" t="str">
            <v>4005556141838</v>
          </cell>
          <cell r="H7137">
            <v>1</v>
          </cell>
          <cell r="I7137">
            <v>1</v>
          </cell>
          <cell r="J7137">
            <v>0</v>
          </cell>
          <cell r="K7137" t="str">
            <v>Puzzels-&gt;Puzzel</v>
          </cell>
          <cell r="L7137" t="str">
            <v>Beschikbaar</v>
          </cell>
          <cell r="M7137" t="str">
            <v>Ravensburger</v>
          </cell>
        </row>
        <row r="7138">
          <cell r="A7138" t="str">
            <v>RAV-147816</v>
          </cell>
          <cell r="B7138">
            <v>11</v>
          </cell>
          <cell r="C7138">
            <v>7</v>
          </cell>
          <cell r="D7138" t="str">
            <v>Pokémon (500)</v>
          </cell>
          <cell r="E7138">
            <v>1</v>
          </cell>
          <cell r="F7138">
            <v>12.99</v>
          </cell>
          <cell r="G7138" t="str">
            <v>4005556147816</v>
          </cell>
          <cell r="H7138">
            <v>1</v>
          </cell>
          <cell r="I7138">
            <v>0</v>
          </cell>
          <cell r="J7138">
            <v>0</v>
          </cell>
          <cell r="K7138" t="str">
            <v>Puzzels-&gt;Puzzel; OP = OP</v>
          </cell>
          <cell r="L7138" t="str">
            <v>Uitloop</v>
          </cell>
          <cell r="M7138" t="str">
            <v>Ravensburger</v>
          </cell>
        </row>
        <row r="7139">
          <cell r="A7139" t="str">
            <v>RAV-148219</v>
          </cell>
          <cell r="B7139">
            <v>11</v>
          </cell>
          <cell r="C7139">
            <v>7</v>
          </cell>
          <cell r="D7139" t="str">
            <v>Harry Potter - Harry in Hogwarts (500)</v>
          </cell>
          <cell r="E7139">
            <v>1</v>
          </cell>
          <cell r="F7139">
            <v>12.99</v>
          </cell>
          <cell r="G7139" t="str">
            <v>4005556148219</v>
          </cell>
          <cell r="H7139">
            <v>1</v>
          </cell>
          <cell r="I7139">
            <v>0</v>
          </cell>
          <cell r="J7139">
            <v>0</v>
          </cell>
          <cell r="K7139" t="str">
            <v>Puzzels-&gt;Puzzel; OP = OP</v>
          </cell>
          <cell r="L7139" t="str">
            <v>Uitloop</v>
          </cell>
          <cell r="M7139" t="str">
            <v>Ravensburger</v>
          </cell>
        </row>
        <row r="7140">
          <cell r="A7140" t="str">
            <v>RAV-148264</v>
          </cell>
          <cell r="B7140">
            <v>11</v>
          </cell>
          <cell r="C7140">
            <v>7</v>
          </cell>
          <cell r="D7140" t="str">
            <v>Koala's in de Boom (500)</v>
          </cell>
          <cell r="E7140">
            <v>1</v>
          </cell>
          <cell r="F7140">
            <v>12.99</v>
          </cell>
          <cell r="G7140" t="str">
            <v>4005556148264</v>
          </cell>
          <cell r="H7140">
            <v>1</v>
          </cell>
          <cell r="I7140">
            <v>0</v>
          </cell>
          <cell r="J7140">
            <v>0</v>
          </cell>
          <cell r="K7140" t="str">
            <v>Puzzels-&gt;Puzzel; OP = OP</v>
          </cell>
          <cell r="L7140" t="str">
            <v>Uitloop</v>
          </cell>
          <cell r="M7140" t="str">
            <v>Ravensburger</v>
          </cell>
        </row>
        <row r="7141">
          <cell r="A7141" t="str">
            <v>RAV-149735</v>
          </cell>
          <cell r="B7141">
            <v>11</v>
          </cell>
          <cell r="C7141">
            <v>85</v>
          </cell>
          <cell r="D7141" t="str">
            <v>Disney Museum (9000) OP BESTELLING</v>
          </cell>
          <cell r="E7141">
            <v>1</v>
          </cell>
          <cell r="F7141">
            <v>159.99</v>
          </cell>
          <cell r="G7141" t="str">
            <v>4005556149735</v>
          </cell>
          <cell r="H7141">
            <v>0</v>
          </cell>
          <cell r="I7141">
            <v>0</v>
          </cell>
          <cell r="J7141">
            <v>0</v>
          </cell>
          <cell r="K7141" t="str">
            <v>Puzzels-&gt;Puzzel</v>
          </cell>
          <cell r="L7141" t="str">
            <v>Beschikbaar</v>
          </cell>
          <cell r="M7141" t="str">
            <v>Ravensburger</v>
          </cell>
        </row>
        <row r="7142">
          <cell r="A7142" t="str">
            <v>RAV-149889</v>
          </cell>
          <cell r="B7142">
            <v>11</v>
          </cell>
          <cell r="C7142">
            <v>9.4</v>
          </cell>
          <cell r="D7142" t="str">
            <v>Harry Potter (1000)</v>
          </cell>
          <cell r="E7142">
            <v>1</v>
          </cell>
          <cell r="F7142">
            <v>17.989999999999998</v>
          </cell>
          <cell r="G7142" t="str">
            <v>4005556149889</v>
          </cell>
          <cell r="H7142">
            <v>1</v>
          </cell>
          <cell r="I7142">
            <v>0</v>
          </cell>
          <cell r="J7142">
            <v>0</v>
          </cell>
          <cell r="K7142" t="str">
            <v>Puzzels-&gt;Puzzel; OP = OP</v>
          </cell>
          <cell r="L7142" t="str">
            <v>Uitloop</v>
          </cell>
          <cell r="M7142" t="str">
            <v>Ravensburger</v>
          </cell>
        </row>
        <row r="7143">
          <cell r="A7143" t="str">
            <v>RAV-150366</v>
          </cell>
          <cell r="B7143">
            <v>11</v>
          </cell>
          <cell r="C7143">
            <v>7</v>
          </cell>
          <cell r="D7143" t="str">
            <v>Dagje Uit in de Natuur (500)</v>
          </cell>
          <cell r="E7143">
            <v>1</v>
          </cell>
          <cell r="F7143">
            <v>12.99</v>
          </cell>
          <cell r="G7143" t="str">
            <v>4005556150366</v>
          </cell>
          <cell r="H7143">
            <v>1</v>
          </cell>
          <cell r="I7143">
            <v>0</v>
          </cell>
          <cell r="J7143">
            <v>0</v>
          </cell>
          <cell r="K7143" t="str">
            <v>Puzzels-&gt;Puzzel; OP = OP</v>
          </cell>
          <cell r="L7143" t="str">
            <v>Uitloop</v>
          </cell>
          <cell r="M7143" t="str">
            <v>Ravensburger</v>
          </cell>
        </row>
        <row r="7144">
          <cell r="A7144" t="str">
            <v>RAV-151523</v>
          </cell>
          <cell r="B7144">
            <v>11</v>
          </cell>
          <cell r="C7144">
            <v>9.4</v>
          </cell>
          <cell r="D7144" t="str">
            <v>Krypt Puzzle - Gold (631) (U)</v>
          </cell>
          <cell r="E7144">
            <v>1</v>
          </cell>
          <cell r="F7144">
            <v>17.989999999999998</v>
          </cell>
          <cell r="G7144" t="str">
            <v>4005556151523</v>
          </cell>
          <cell r="H7144">
            <v>14</v>
          </cell>
          <cell r="I7144">
            <v>0</v>
          </cell>
          <cell r="J7144">
            <v>0</v>
          </cell>
          <cell r="K7144" t="str">
            <v>Puzzels-&gt;Puzzel; OP = OP</v>
          </cell>
          <cell r="L7144" t="str">
            <v>Uitloop</v>
          </cell>
          <cell r="M7144" t="str">
            <v>Ravensburger</v>
          </cell>
        </row>
        <row r="7145">
          <cell r="A7145" t="str">
            <v>RAV-151714</v>
          </cell>
          <cell r="B7145">
            <v>11</v>
          </cell>
          <cell r="C7145">
            <v>9.4</v>
          </cell>
          <cell r="D7145" t="str">
            <v>Harry Potter - De Tovenaarsleerling (1000)</v>
          </cell>
          <cell r="E7145">
            <v>1</v>
          </cell>
          <cell r="F7145">
            <v>17.989999999999998</v>
          </cell>
          <cell r="G7145" t="str">
            <v>4005556151714</v>
          </cell>
          <cell r="H7145">
            <v>3</v>
          </cell>
          <cell r="I7145">
            <v>0</v>
          </cell>
          <cell r="J7145">
            <v>0</v>
          </cell>
          <cell r="K7145" t="str">
            <v>Puzzels-&gt;Puzzel; OP = OP</v>
          </cell>
          <cell r="L7145" t="str">
            <v>Uitloop</v>
          </cell>
          <cell r="M7145" t="str">
            <v>Ravensburger</v>
          </cell>
        </row>
        <row r="7146">
          <cell r="A7146" t="str">
            <v>RAV-152605</v>
          </cell>
          <cell r="B7146">
            <v>11</v>
          </cell>
          <cell r="C7146">
            <v>9.4</v>
          </cell>
          <cell r="D7146" t="str">
            <v>Krypt Puzzle - Black (736)</v>
          </cell>
          <cell r="E7146">
            <v>1</v>
          </cell>
          <cell r="F7146">
            <v>17.989999999999998</v>
          </cell>
          <cell r="G7146" t="str">
            <v>4005556152605</v>
          </cell>
          <cell r="H7146">
            <v>6</v>
          </cell>
          <cell r="I7146">
            <v>0</v>
          </cell>
          <cell r="J7146">
            <v>0</v>
          </cell>
          <cell r="K7146" t="str">
            <v>Puzzels-&gt;Puzzel; OP = OP</v>
          </cell>
          <cell r="L7146" t="str">
            <v>Uitloop</v>
          </cell>
          <cell r="M7146" t="str">
            <v>Ravensburger</v>
          </cell>
        </row>
        <row r="7147">
          <cell r="A7147" t="str">
            <v>RAV-156528</v>
          </cell>
          <cell r="B7147">
            <v>11</v>
          </cell>
          <cell r="C7147">
            <v>9.4</v>
          </cell>
          <cell r="D7147" t="str">
            <v>Staatkundige wereldkaart (1000)</v>
          </cell>
          <cell r="E7147">
            <v>1</v>
          </cell>
          <cell r="F7147">
            <v>17.989999999999998</v>
          </cell>
          <cell r="G7147" t="str">
            <v>4005556156528</v>
          </cell>
          <cell r="H7147">
            <v>1</v>
          </cell>
          <cell r="I7147">
            <v>0</v>
          </cell>
          <cell r="J7147">
            <v>0</v>
          </cell>
          <cell r="K7147" t="str">
            <v>Puzzels-&gt;Puzzel; OP = OP</v>
          </cell>
          <cell r="L7147" t="str">
            <v>Uitloop</v>
          </cell>
          <cell r="M7147" t="str">
            <v>Ravensburger</v>
          </cell>
        </row>
        <row r="7148">
          <cell r="A7148" t="str">
            <v>RAV-159642</v>
          </cell>
          <cell r="B7148">
            <v>11</v>
          </cell>
          <cell r="C7148">
            <v>9.4</v>
          </cell>
          <cell r="D7148" t="str">
            <v>Krypt Puzzle - Silver (654) (U)</v>
          </cell>
          <cell r="E7148">
            <v>1</v>
          </cell>
          <cell r="F7148">
            <v>17.989999999999998</v>
          </cell>
          <cell r="G7148" t="str">
            <v>4005556159642</v>
          </cell>
          <cell r="H7148">
            <v>28</v>
          </cell>
          <cell r="I7148">
            <v>0</v>
          </cell>
          <cell r="J7148">
            <v>0</v>
          </cell>
          <cell r="K7148" t="str">
            <v>Puzzels-&gt;Puzzel; OP = OP</v>
          </cell>
          <cell r="L7148" t="str">
            <v>Uitloop</v>
          </cell>
          <cell r="M7148" t="str">
            <v>Ravensburger</v>
          </cell>
        </row>
        <row r="7149">
          <cell r="A7149" t="str">
            <v>RAV-160006</v>
          </cell>
          <cell r="B7149">
            <v>11</v>
          </cell>
          <cell r="C7149">
            <v>14.25</v>
          </cell>
          <cell r="D7149" t="str">
            <v>Verliefd in Parijs (1500)</v>
          </cell>
          <cell r="E7149">
            <v>1</v>
          </cell>
          <cell r="F7149">
            <v>26.99</v>
          </cell>
          <cell r="G7149" t="str">
            <v>4005556160006</v>
          </cell>
          <cell r="H7149">
            <v>2</v>
          </cell>
          <cell r="I7149">
            <v>0</v>
          </cell>
          <cell r="J7149">
            <v>0</v>
          </cell>
          <cell r="K7149" t="str">
            <v>Puzzels-&gt;Puzzel; OP = OP</v>
          </cell>
          <cell r="L7149" t="str">
            <v>Uitloop</v>
          </cell>
          <cell r="M7149" t="str">
            <v>Ravensburger</v>
          </cell>
        </row>
        <row r="7150">
          <cell r="A7150" t="str">
            <v>RAV-160174</v>
          </cell>
          <cell r="B7150">
            <v>11</v>
          </cell>
          <cell r="C7150">
            <v>27.5</v>
          </cell>
          <cell r="D7150" t="str">
            <v>London, Schitterende Stad (3000)</v>
          </cell>
          <cell r="E7150">
            <v>1</v>
          </cell>
          <cell r="F7150">
            <v>49.99</v>
          </cell>
          <cell r="G7150" t="str">
            <v>4005556160174</v>
          </cell>
          <cell r="H7150">
            <v>2</v>
          </cell>
          <cell r="I7150">
            <v>0</v>
          </cell>
          <cell r="J7150">
            <v>0</v>
          </cell>
          <cell r="K7150" t="str">
            <v>Puzzels-&gt;Puzzel</v>
          </cell>
          <cell r="L7150" t="str">
            <v>Beschikbaar</v>
          </cell>
          <cell r="M7150" t="str">
            <v>Ravensburger</v>
          </cell>
        </row>
        <row r="7151">
          <cell r="A7151" t="str">
            <v>RAV-160990</v>
          </cell>
          <cell r="B7151">
            <v>11</v>
          </cell>
          <cell r="C7151">
            <v>12</v>
          </cell>
          <cell r="D7151" t="str">
            <v>Shaped Birthday Mickey (1000)</v>
          </cell>
          <cell r="E7151">
            <v>1</v>
          </cell>
          <cell r="F7151">
            <v>21.99</v>
          </cell>
          <cell r="G7151" t="str">
            <v>4005556160990</v>
          </cell>
          <cell r="H7151">
            <v>0</v>
          </cell>
          <cell r="I7151">
            <v>0</v>
          </cell>
          <cell r="J7151">
            <v>0</v>
          </cell>
          <cell r="K7151" t="str">
            <v>Puzzels-&gt;Puzzel</v>
          </cell>
          <cell r="L7151" t="str">
            <v>Beschikbaar</v>
          </cell>
          <cell r="M7151" t="str">
            <v>Ravensburger</v>
          </cell>
        </row>
        <row r="7152">
          <cell r="A7152" t="str">
            <v>RAV-161065</v>
          </cell>
          <cell r="B7152">
            <v>11</v>
          </cell>
          <cell r="C7152">
            <v>49.95</v>
          </cell>
          <cell r="D7152" t="str">
            <v>Adembenemend Hawaï (5000) (U)</v>
          </cell>
          <cell r="E7152">
            <v>1</v>
          </cell>
          <cell r="F7152">
            <v>94.99</v>
          </cell>
          <cell r="G7152" t="str">
            <v>4005556161065</v>
          </cell>
          <cell r="H7152">
            <v>2</v>
          </cell>
          <cell r="I7152">
            <v>0</v>
          </cell>
          <cell r="J7152">
            <v>0</v>
          </cell>
          <cell r="K7152" t="str">
            <v>Puzzels-&gt;Puzzel; OP = OP</v>
          </cell>
          <cell r="L7152" t="str">
            <v>Uitloop</v>
          </cell>
          <cell r="M7152" t="str">
            <v>Ravensburger</v>
          </cell>
        </row>
        <row r="7153">
          <cell r="A7153" t="str">
            <v>RAV-161379</v>
          </cell>
          <cell r="B7153">
            <v>11</v>
          </cell>
          <cell r="C7153">
            <v>140</v>
          </cell>
          <cell r="D7153" t="str">
            <v>Slot Neuschwanstein in 4 Seizoenen (18000) (Op Bestelling)</v>
          </cell>
          <cell r="E7153">
            <v>1</v>
          </cell>
          <cell r="F7153">
            <v>249.99</v>
          </cell>
          <cell r="G7153" t="str">
            <v>4005556161379</v>
          </cell>
          <cell r="H7153">
            <v>0</v>
          </cell>
          <cell r="I7153">
            <v>0</v>
          </cell>
          <cell r="J7153">
            <v>0</v>
          </cell>
          <cell r="K7153" t="str">
            <v>Puzzels-&gt;Puzzel</v>
          </cell>
          <cell r="L7153" t="str">
            <v>Beschikbaar</v>
          </cell>
          <cell r="M7153" t="str">
            <v>Ravensburger</v>
          </cell>
        </row>
        <row r="7154">
          <cell r="A7154" t="str">
            <v>RAV-162055</v>
          </cell>
          <cell r="B7154">
            <v>11</v>
          </cell>
          <cell r="C7154">
            <v>14.25</v>
          </cell>
          <cell r="D7154" t="str">
            <v>De Nachtwacht - Rembrandt van Rijn (1500)</v>
          </cell>
          <cell r="E7154">
            <v>1</v>
          </cell>
          <cell r="F7154">
            <v>26.99</v>
          </cell>
          <cell r="G7154" t="str">
            <v>4005556162055</v>
          </cell>
          <cell r="H7154">
            <v>1</v>
          </cell>
          <cell r="I7154">
            <v>0</v>
          </cell>
          <cell r="J7154">
            <v>0</v>
          </cell>
          <cell r="K7154" t="str">
            <v>Puzzels-&gt;Puzzel; OP = OP</v>
          </cell>
          <cell r="L7154" t="str">
            <v>Uitloop</v>
          </cell>
          <cell r="M7154" t="str">
            <v>Ravensburger</v>
          </cell>
        </row>
        <row r="7155">
          <cell r="A7155" t="str">
            <v>RAV-163816</v>
          </cell>
          <cell r="B7155">
            <v>11</v>
          </cell>
          <cell r="C7155">
            <v>14.25</v>
          </cell>
          <cell r="D7155" t="str">
            <v>Wereldkaart 1594 (1500)</v>
          </cell>
          <cell r="E7155">
            <v>1</v>
          </cell>
          <cell r="F7155">
            <v>26.99</v>
          </cell>
          <cell r="G7155" t="str">
            <v>4005556163816</v>
          </cell>
          <cell r="H7155">
            <v>1</v>
          </cell>
          <cell r="I7155">
            <v>0</v>
          </cell>
          <cell r="J7155">
            <v>0</v>
          </cell>
          <cell r="K7155" t="str">
            <v>Puzzels-&gt;Puzzel; OP = OP</v>
          </cell>
          <cell r="L7155" t="str">
            <v>Uitloop</v>
          </cell>
          <cell r="M7155" t="str">
            <v>Ravensburger</v>
          </cell>
        </row>
        <row r="7156">
          <cell r="A7156" t="str">
            <v>RAV-164349</v>
          </cell>
          <cell r="B7156">
            <v>11</v>
          </cell>
          <cell r="C7156">
            <v>9</v>
          </cell>
          <cell r="D7156" t="str">
            <v>Escape Puzzle 7 - Curse of the Wolves (759)</v>
          </cell>
          <cell r="E7156">
            <v>1</v>
          </cell>
          <cell r="F7156">
            <v>16.989999999999998</v>
          </cell>
          <cell r="G7156" t="str">
            <v>4005556164349</v>
          </cell>
          <cell r="H7156">
            <v>4</v>
          </cell>
          <cell r="I7156">
            <v>0</v>
          </cell>
          <cell r="J7156">
            <v>0</v>
          </cell>
          <cell r="K7156" t="str">
            <v>Puzzels-&gt;Puzzel</v>
          </cell>
          <cell r="L7156" t="str">
            <v>Beschikbaar</v>
          </cell>
          <cell r="M7156" t="str">
            <v>Ravensburger</v>
          </cell>
        </row>
        <row r="7157">
          <cell r="A7157" t="str">
            <v>RAV-164356</v>
          </cell>
          <cell r="B7157">
            <v>11</v>
          </cell>
          <cell r="C7157">
            <v>9</v>
          </cell>
          <cell r="D7157" t="str">
            <v>Escape Puzzle 8 - Forbidden Basement (759)</v>
          </cell>
          <cell r="E7157">
            <v>1</v>
          </cell>
          <cell r="F7157">
            <v>16.989999999999998</v>
          </cell>
          <cell r="G7157" t="str">
            <v>4005556164356</v>
          </cell>
          <cell r="H7157">
            <v>2</v>
          </cell>
          <cell r="I7157">
            <v>0</v>
          </cell>
          <cell r="J7157">
            <v>0</v>
          </cell>
          <cell r="K7157" t="str">
            <v>Puzzels-&gt;Puzzel</v>
          </cell>
          <cell r="L7157" t="str">
            <v>Herprint</v>
          </cell>
          <cell r="M7157" t="str">
            <v>Ravensburger</v>
          </cell>
        </row>
        <row r="7158">
          <cell r="A7158" t="str">
            <v>RAV-164868</v>
          </cell>
          <cell r="B7158">
            <v>11</v>
          </cell>
          <cell r="C7158">
            <v>9.4</v>
          </cell>
          <cell r="D7158" t="str">
            <v>Disney Princess - Belle (Collector's Edition) (1000)</v>
          </cell>
          <cell r="E7158">
            <v>1</v>
          </cell>
          <cell r="F7158">
            <v>17.989999999999998</v>
          </cell>
          <cell r="G7158" t="str">
            <v>4005556164868</v>
          </cell>
          <cell r="H7158">
            <v>1</v>
          </cell>
          <cell r="I7158">
            <v>0</v>
          </cell>
          <cell r="J7158">
            <v>0</v>
          </cell>
          <cell r="K7158" t="str">
            <v>Puzzels-&gt;Puzzel; OP = OP</v>
          </cell>
          <cell r="L7158" t="str">
            <v>Uitloop</v>
          </cell>
          <cell r="M7158" t="str">
            <v>Ravensburger</v>
          </cell>
        </row>
        <row r="7159">
          <cell r="A7159" t="str">
            <v>RAV-165056</v>
          </cell>
          <cell r="B7159">
            <v>11</v>
          </cell>
          <cell r="C7159">
            <v>9.4</v>
          </cell>
          <cell r="D7159" t="str">
            <v>Disney Mickey Mouse (1000)</v>
          </cell>
          <cell r="E7159">
            <v>1</v>
          </cell>
          <cell r="F7159">
            <v>17.989999999999998</v>
          </cell>
          <cell r="G7159" t="str">
            <v>4005556165056</v>
          </cell>
          <cell r="H7159">
            <v>1</v>
          </cell>
          <cell r="I7159">
            <v>0</v>
          </cell>
          <cell r="J7159">
            <v>0</v>
          </cell>
          <cell r="K7159" t="str">
            <v>Puzzels-&gt;Puzzel; OP = OP</v>
          </cell>
          <cell r="L7159" t="str">
            <v>Uitloop</v>
          </cell>
          <cell r="M7159" t="str">
            <v>Ravensburger</v>
          </cell>
        </row>
        <row r="7160">
          <cell r="A7160" t="str">
            <v>RAV-165063</v>
          </cell>
          <cell r="B7160">
            <v>11</v>
          </cell>
          <cell r="C7160">
            <v>19</v>
          </cell>
          <cell r="D7160" t="str">
            <v>Disney Villainous - All Villains (2000)</v>
          </cell>
          <cell r="E7160">
            <v>1</v>
          </cell>
          <cell r="F7160">
            <v>35.99</v>
          </cell>
          <cell r="G7160" t="str">
            <v>4005556165063</v>
          </cell>
          <cell r="H7160">
            <v>3</v>
          </cell>
          <cell r="I7160">
            <v>0</v>
          </cell>
          <cell r="J7160">
            <v>0</v>
          </cell>
          <cell r="K7160" t="str">
            <v>Puzzels-&gt;Puzzel</v>
          </cell>
          <cell r="L7160" t="str">
            <v>Beschikbaar</v>
          </cell>
          <cell r="M7160" t="str">
            <v>Ravensburger</v>
          </cell>
        </row>
        <row r="7161">
          <cell r="A7161" t="str">
            <v>RAV-165124</v>
          </cell>
          <cell r="B7161">
            <v>11</v>
          </cell>
          <cell r="C7161">
            <v>9</v>
          </cell>
          <cell r="D7161" t="str">
            <v>Escape Puzzle 9 - Unicorn (759)</v>
          </cell>
          <cell r="E7161">
            <v>1</v>
          </cell>
          <cell r="F7161">
            <v>16.989999999999998</v>
          </cell>
          <cell r="G7161" t="str">
            <v>4005556165124</v>
          </cell>
          <cell r="H7161">
            <v>3</v>
          </cell>
          <cell r="I7161">
            <v>0</v>
          </cell>
          <cell r="J7161">
            <v>0</v>
          </cell>
          <cell r="K7161" t="str">
            <v>Puzzels-&gt;Puzzel</v>
          </cell>
          <cell r="L7161" t="str">
            <v>Beschikbaar</v>
          </cell>
          <cell r="M7161" t="str">
            <v>Ravensburger</v>
          </cell>
        </row>
        <row r="7162">
          <cell r="A7162" t="str">
            <v>RAV-165254</v>
          </cell>
          <cell r="B7162">
            <v>11</v>
          </cell>
          <cell r="C7162">
            <v>9.4</v>
          </cell>
          <cell r="D7162" t="str">
            <v>Super Mario (challenge) (1000)</v>
          </cell>
          <cell r="E7162">
            <v>1</v>
          </cell>
          <cell r="F7162">
            <v>17.989999999999998</v>
          </cell>
          <cell r="G7162" t="str">
            <v>4005556165254</v>
          </cell>
          <cell r="H7162">
            <v>2</v>
          </cell>
          <cell r="I7162">
            <v>0</v>
          </cell>
          <cell r="J7162">
            <v>0</v>
          </cell>
          <cell r="K7162" t="str">
            <v>Puzzels-&gt;Puzzel; OP = OP</v>
          </cell>
          <cell r="L7162" t="str">
            <v>Uitloop</v>
          </cell>
          <cell r="M7162" t="str">
            <v>Ravensburger</v>
          </cell>
        </row>
        <row r="7163">
          <cell r="A7163" t="str">
            <v>RAV-165612</v>
          </cell>
          <cell r="B7163">
            <v>11</v>
          </cell>
          <cell r="C7163">
            <v>7</v>
          </cell>
          <cell r="D7163" t="str">
            <v>The Mandalorian - the Child (500)</v>
          </cell>
          <cell r="E7163">
            <v>1</v>
          </cell>
          <cell r="F7163">
            <v>12.99</v>
          </cell>
          <cell r="G7163" t="str">
            <v>4005556165612</v>
          </cell>
          <cell r="H7163">
            <v>4</v>
          </cell>
          <cell r="I7163">
            <v>0</v>
          </cell>
          <cell r="J7163">
            <v>0</v>
          </cell>
          <cell r="K7163" t="str">
            <v>Puzzels-&gt;Puzzel; OP = OP</v>
          </cell>
          <cell r="L7163" t="str">
            <v>Uitloop</v>
          </cell>
          <cell r="M7163" t="str">
            <v>Ravensburger</v>
          </cell>
        </row>
        <row r="7164">
          <cell r="A7164" t="str">
            <v>RAV-165629</v>
          </cell>
          <cell r="B7164">
            <v>11</v>
          </cell>
          <cell r="C7164">
            <v>9.4</v>
          </cell>
          <cell r="D7164" t="str">
            <v>Marvel (challenge) (1000)</v>
          </cell>
          <cell r="E7164">
            <v>1</v>
          </cell>
          <cell r="F7164">
            <v>17.989999999999998</v>
          </cell>
          <cell r="G7164" t="str">
            <v>4005556165629</v>
          </cell>
          <cell r="H7164">
            <v>1</v>
          </cell>
          <cell r="I7164">
            <v>0</v>
          </cell>
          <cell r="J7164">
            <v>0</v>
          </cell>
          <cell r="K7164" t="str">
            <v>Puzzels-&gt;Puzzel; OP = OP</v>
          </cell>
          <cell r="L7164" t="str">
            <v>Uitloop</v>
          </cell>
          <cell r="M7164" t="str">
            <v>Ravensburger</v>
          </cell>
        </row>
        <row r="7165">
          <cell r="A7165" t="str">
            <v>RAV-165643</v>
          </cell>
          <cell r="B7165">
            <v>11</v>
          </cell>
          <cell r="C7165">
            <v>9.4</v>
          </cell>
          <cell r="D7165" t="str">
            <v>Krypt Puzzle - Pink (654) (U)</v>
          </cell>
          <cell r="E7165">
            <v>1</v>
          </cell>
          <cell r="F7165">
            <v>17.989999999999998</v>
          </cell>
          <cell r="G7165" t="str">
            <v>4005556165643</v>
          </cell>
          <cell r="H7165">
            <v>14</v>
          </cell>
          <cell r="I7165">
            <v>0</v>
          </cell>
          <cell r="J7165">
            <v>0</v>
          </cell>
          <cell r="K7165" t="str">
            <v>Puzzels-&gt;Puzzel; OP = OP</v>
          </cell>
          <cell r="L7165" t="str">
            <v>Uitloop</v>
          </cell>
          <cell r="M7165" t="str">
            <v>Ravensburger</v>
          </cell>
        </row>
        <row r="7166">
          <cell r="A7166" t="str">
            <v>RAV-165865</v>
          </cell>
          <cell r="B7166">
            <v>11</v>
          </cell>
          <cell r="C7166">
            <v>7</v>
          </cell>
          <cell r="D7166" t="str">
            <v>Paard op het Strand (500)</v>
          </cell>
          <cell r="E7166">
            <v>1</v>
          </cell>
          <cell r="F7166">
            <v>12.99</v>
          </cell>
          <cell r="G7166" t="str">
            <v>4005556165865</v>
          </cell>
          <cell r="H7166">
            <v>1</v>
          </cell>
          <cell r="I7166">
            <v>0</v>
          </cell>
          <cell r="J7166">
            <v>0</v>
          </cell>
          <cell r="K7166" t="str">
            <v>Puzzels-&gt;Puzzel; OP = OP</v>
          </cell>
          <cell r="L7166" t="str">
            <v>Uitloop</v>
          </cell>
          <cell r="M7166" t="str">
            <v>Ravensburger</v>
          </cell>
        </row>
        <row r="7167">
          <cell r="A7167" t="str">
            <v>RAV-165902</v>
          </cell>
          <cell r="B7167">
            <v>11</v>
          </cell>
          <cell r="C7167">
            <v>7</v>
          </cell>
          <cell r="D7167" t="str">
            <v>Schildpad in het Rif (500)</v>
          </cell>
          <cell r="E7167">
            <v>1</v>
          </cell>
          <cell r="F7167">
            <v>12.99</v>
          </cell>
          <cell r="G7167" t="str">
            <v>4005556165902</v>
          </cell>
          <cell r="H7167">
            <v>1</v>
          </cell>
          <cell r="I7167">
            <v>0</v>
          </cell>
          <cell r="J7167">
            <v>0</v>
          </cell>
          <cell r="K7167" t="str">
            <v>Puzzels-&gt;Puzzel; OP = OP</v>
          </cell>
          <cell r="L7167" t="str">
            <v>Uitloop</v>
          </cell>
          <cell r="M7167" t="str">
            <v>Ravensburger</v>
          </cell>
        </row>
        <row r="7168">
          <cell r="A7168" t="str">
            <v>RAV-165964</v>
          </cell>
          <cell r="B7168">
            <v>11</v>
          </cell>
          <cell r="C7168">
            <v>5.99</v>
          </cell>
          <cell r="D7168" t="str">
            <v>Groningen - Fleroux (1000) AANBIEDING</v>
          </cell>
          <cell r="E7168">
            <v>1</v>
          </cell>
          <cell r="F7168">
            <v>17.989999999999998</v>
          </cell>
          <cell r="G7168" t="str">
            <v>4005556165964</v>
          </cell>
          <cell r="H7168">
            <v>3</v>
          </cell>
          <cell r="I7168">
            <v>3</v>
          </cell>
          <cell r="J7168">
            <v>0</v>
          </cell>
          <cell r="K7168" t="str">
            <v>Puzzels-&gt;Puzzel; OP = OP</v>
          </cell>
          <cell r="L7168" t="str">
            <v>Uitloop</v>
          </cell>
          <cell r="M7168" t="str">
            <v>Ravensburger</v>
          </cell>
        </row>
        <row r="7169">
          <cell r="A7169" t="str">
            <v>RAV-165995</v>
          </cell>
          <cell r="B7169">
            <v>11</v>
          </cell>
          <cell r="C7169">
            <v>14.25</v>
          </cell>
          <cell r="D7169" t="str">
            <v>Harry Potter - Hogwarts Map (1500)</v>
          </cell>
          <cell r="E7169">
            <v>1</v>
          </cell>
          <cell r="F7169">
            <v>26.99</v>
          </cell>
          <cell r="G7169" t="str">
            <v>4005556165995</v>
          </cell>
          <cell r="H7169">
            <v>7</v>
          </cell>
          <cell r="I7169">
            <v>0</v>
          </cell>
          <cell r="J7169">
            <v>0</v>
          </cell>
          <cell r="K7169" t="str">
            <v>Puzzels-&gt;Puzzel; OP = OP</v>
          </cell>
          <cell r="L7169" t="str">
            <v>Uitloop</v>
          </cell>
          <cell r="M7169" t="str">
            <v>Ravensburger</v>
          </cell>
        </row>
        <row r="7170">
          <cell r="A7170" t="str">
            <v>RAV-166077</v>
          </cell>
          <cell r="B7170">
            <v>11</v>
          </cell>
          <cell r="C7170">
            <v>19</v>
          </cell>
          <cell r="D7170" t="str">
            <v>Watervallen van Iguazu, Brazilië (2000)</v>
          </cell>
          <cell r="E7170">
            <v>1</v>
          </cell>
          <cell r="F7170">
            <v>35.99</v>
          </cell>
          <cell r="G7170" t="str">
            <v>4005556166077</v>
          </cell>
          <cell r="H7170">
            <v>0</v>
          </cell>
          <cell r="I7170">
            <v>0</v>
          </cell>
          <cell r="J7170">
            <v>0</v>
          </cell>
          <cell r="K7170" t="str">
            <v>Puzzels-&gt;Puzzel</v>
          </cell>
          <cell r="L7170" t="str">
            <v>Beschikbaar</v>
          </cell>
          <cell r="M7170" t="str">
            <v>Ravensburger</v>
          </cell>
        </row>
        <row r="7171">
          <cell r="A7171" t="str">
            <v>RAV-166152</v>
          </cell>
          <cell r="B7171">
            <v>11</v>
          </cell>
          <cell r="C7171">
            <v>19</v>
          </cell>
          <cell r="D7171" t="str">
            <v>Cinque Terre (2000)</v>
          </cell>
          <cell r="E7171">
            <v>1</v>
          </cell>
          <cell r="F7171">
            <v>35.99</v>
          </cell>
          <cell r="G7171" t="str">
            <v>4005556166152</v>
          </cell>
          <cell r="H7171">
            <v>2</v>
          </cell>
          <cell r="I7171">
            <v>0</v>
          </cell>
          <cell r="J7171">
            <v>0</v>
          </cell>
          <cell r="K7171" t="str">
            <v>Puzzels-&gt;Puzzel</v>
          </cell>
          <cell r="L7171" t="str">
            <v>Beschikbaar</v>
          </cell>
          <cell r="M7171" t="str">
            <v>Ravensburger</v>
          </cell>
        </row>
        <row r="7172">
          <cell r="A7172" t="str">
            <v>RAV-167067</v>
          </cell>
          <cell r="B7172">
            <v>11</v>
          </cell>
          <cell r="C7172">
            <v>19</v>
          </cell>
          <cell r="D7172" t="str">
            <v>Mijn Mooiste Disney Postzegels (2000)</v>
          </cell>
          <cell r="E7172">
            <v>1</v>
          </cell>
          <cell r="F7172">
            <v>35.99</v>
          </cell>
          <cell r="G7172" t="str">
            <v>4005556167067</v>
          </cell>
          <cell r="H7172">
            <v>1</v>
          </cell>
          <cell r="I7172">
            <v>0</v>
          </cell>
          <cell r="J7172">
            <v>0</v>
          </cell>
          <cell r="K7172" t="str">
            <v>Puzzels-&gt;Puzzel</v>
          </cell>
          <cell r="L7172" t="str">
            <v>Beschikbaar</v>
          </cell>
          <cell r="M7172" t="str">
            <v>Ravensburger</v>
          </cell>
        </row>
        <row r="7173">
          <cell r="A7173" t="str">
            <v>RAV-167166</v>
          </cell>
          <cell r="B7173">
            <v>11</v>
          </cell>
          <cell r="C7173">
            <v>19</v>
          </cell>
          <cell r="D7173" t="str">
            <v>Romantische Avond in Parijs (2000)</v>
          </cell>
          <cell r="E7173">
            <v>1</v>
          </cell>
          <cell r="F7173">
            <v>35.99</v>
          </cell>
          <cell r="G7173" t="str">
            <v>4005556167166</v>
          </cell>
          <cell r="H7173">
            <v>2</v>
          </cell>
          <cell r="I7173">
            <v>0</v>
          </cell>
          <cell r="J7173">
            <v>0</v>
          </cell>
          <cell r="K7173" t="str">
            <v>Puzzels-&gt;Puzzel</v>
          </cell>
          <cell r="L7173" t="str">
            <v>Beschikbaar</v>
          </cell>
          <cell r="M7173" t="str">
            <v>Ravensburger</v>
          </cell>
        </row>
        <row r="7174">
          <cell r="A7174" t="str">
            <v>RAV-167180</v>
          </cell>
          <cell r="B7174">
            <v>11</v>
          </cell>
          <cell r="C7174">
            <v>27.5</v>
          </cell>
          <cell r="D7174" t="str">
            <v>Sterrenbeelden (3000)</v>
          </cell>
          <cell r="E7174">
            <v>1</v>
          </cell>
          <cell r="F7174">
            <v>49.99</v>
          </cell>
          <cell r="G7174" t="str">
            <v>4005556167180</v>
          </cell>
          <cell r="H7174">
            <v>2</v>
          </cell>
          <cell r="I7174">
            <v>0</v>
          </cell>
          <cell r="J7174">
            <v>0</v>
          </cell>
          <cell r="K7174" t="str">
            <v>Puzzels-&gt;Puzzel</v>
          </cell>
          <cell r="L7174" t="str">
            <v>Beschikbaar</v>
          </cell>
          <cell r="M7174" t="str">
            <v>Ravensburger</v>
          </cell>
        </row>
        <row r="7175">
          <cell r="A7175" t="str">
            <v>RAV-167203</v>
          </cell>
          <cell r="B7175">
            <v>11</v>
          </cell>
          <cell r="C7175">
            <v>49.95</v>
          </cell>
          <cell r="D7175" t="str">
            <v>Planeten (5000)</v>
          </cell>
          <cell r="E7175">
            <v>1</v>
          </cell>
          <cell r="F7175">
            <v>94.99</v>
          </cell>
          <cell r="G7175" t="str">
            <v>4005556167203</v>
          </cell>
          <cell r="H7175">
            <v>3</v>
          </cell>
          <cell r="I7175">
            <v>0</v>
          </cell>
          <cell r="J7175">
            <v>0</v>
          </cell>
          <cell r="K7175" t="str">
            <v>Puzzels-&gt;Puzzel</v>
          </cell>
          <cell r="L7175" t="str">
            <v>Beschikbaar</v>
          </cell>
          <cell r="M7175" t="str">
            <v>Ravensburger</v>
          </cell>
        </row>
        <row r="7176">
          <cell r="A7176" t="str">
            <v>RAV-167210</v>
          </cell>
          <cell r="B7176">
            <v>11</v>
          </cell>
          <cell r="C7176">
            <v>85</v>
          </cell>
          <cell r="D7176" t="str">
            <v>Drakenwoud (9000)</v>
          </cell>
          <cell r="E7176">
            <v>1</v>
          </cell>
          <cell r="F7176">
            <v>149.99</v>
          </cell>
          <cell r="G7176" t="str">
            <v>4005556167210</v>
          </cell>
          <cell r="H7176">
            <v>1</v>
          </cell>
          <cell r="I7176">
            <v>0</v>
          </cell>
          <cell r="J7176">
            <v>0</v>
          </cell>
          <cell r="K7176" t="str">
            <v>Puzzels-&gt;Puzzel</v>
          </cell>
          <cell r="L7176" t="str">
            <v>Beschikbaar</v>
          </cell>
          <cell r="M7176" t="str">
            <v>Ravensburger</v>
          </cell>
        </row>
        <row r="7177">
          <cell r="A7177" t="str">
            <v>RAV-167302</v>
          </cell>
          <cell r="B7177">
            <v>11</v>
          </cell>
          <cell r="C7177">
            <v>7.5</v>
          </cell>
          <cell r="D7177" t="str">
            <v>Girl Power (1000) (U) AANBIEDING</v>
          </cell>
          <cell r="E7177">
            <v>1</v>
          </cell>
          <cell r="F7177">
            <v>17.989999999999998</v>
          </cell>
          <cell r="G7177" t="str">
            <v>4005556167302</v>
          </cell>
          <cell r="H7177">
            <v>1</v>
          </cell>
          <cell r="I7177">
            <v>0</v>
          </cell>
          <cell r="J7177">
            <v>0</v>
          </cell>
          <cell r="K7177" t="str">
            <v>Puzzels-&gt;Puzzel; OP = OP</v>
          </cell>
          <cell r="L7177" t="str">
            <v>Uitloop</v>
          </cell>
          <cell r="M7177" t="str">
            <v>Ravensburger</v>
          </cell>
        </row>
        <row r="7178">
          <cell r="A7178" t="str">
            <v>RAV-167319</v>
          </cell>
          <cell r="B7178">
            <v>11</v>
          </cell>
          <cell r="C7178">
            <v>7.5</v>
          </cell>
          <cell r="D7178" t="str">
            <v>Kattenvriendschap (1000) (U) AANBIEDING</v>
          </cell>
          <cell r="E7178">
            <v>1</v>
          </cell>
          <cell r="F7178">
            <v>17.989999999999998</v>
          </cell>
          <cell r="G7178" t="str">
            <v>4005556167319</v>
          </cell>
          <cell r="H7178">
            <v>4</v>
          </cell>
          <cell r="I7178">
            <v>0</v>
          </cell>
          <cell r="J7178">
            <v>0</v>
          </cell>
          <cell r="K7178" t="str">
            <v>Puzzels-&gt;Puzzel; OP = OP</v>
          </cell>
          <cell r="L7178" t="str">
            <v>Uitloop</v>
          </cell>
          <cell r="M7178" t="str">
            <v>Ravensburger</v>
          </cell>
        </row>
        <row r="7179">
          <cell r="A7179" t="str">
            <v>RAV-167371</v>
          </cell>
          <cell r="B7179">
            <v>11</v>
          </cell>
          <cell r="C7179">
            <v>9.4</v>
          </cell>
          <cell r="D7179" t="str">
            <v>Disney - Alice in Wonderland (1000)</v>
          </cell>
          <cell r="E7179">
            <v>1</v>
          </cell>
          <cell r="F7179">
            <v>17.989999999999998</v>
          </cell>
          <cell r="G7179" t="str">
            <v>4005556167371</v>
          </cell>
          <cell r="H7179">
            <v>1</v>
          </cell>
          <cell r="I7179">
            <v>0</v>
          </cell>
          <cell r="J7179">
            <v>0</v>
          </cell>
          <cell r="K7179" t="str">
            <v>Puzzels-&gt;Puzzel; OP = OP</v>
          </cell>
          <cell r="L7179" t="str">
            <v>Uitloop</v>
          </cell>
          <cell r="M7179" t="str">
            <v>Ravensburger</v>
          </cell>
        </row>
        <row r="7180">
          <cell r="A7180" t="str">
            <v>RAV-167449</v>
          </cell>
          <cell r="B7180">
            <v>11</v>
          </cell>
          <cell r="C7180">
            <v>9.4</v>
          </cell>
          <cell r="D7180" t="str">
            <v>Disney Mickey (challenge) (1000)</v>
          </cell>
          <cell r="E7180">
            <v>1</v>
          </cell>
          <cell r="F7180">
            <v>17.989999999999998</v>
          </cell>
          <cell r="G7180" t="str">
            <v>4005556167449</v>
          </cell>
          <cell r="H7180">
            <v>1</v>
          </cell>
          <cell r="I7180">
            <v>0</v>
          </cell>
          <cell r="J7180">
            <v>0</v>
          </cell>
          <cell r="K7180" t="str">
            <v>Puzzels-&gt;Puzzel; OP = OP</v>
          </cell>
          <cell r="L7180" t="str">
            <v>Uitloop</v>
          </cell>
          <cell r="M7180" t="str">
            <v>Ravensburger</v>
          </cell>
        </row>
        <row r="7181">
          <cell r="A7181" t="str">
            <v>RAV-167463</v>
          </cell>
          <cell r="B7181">
            <v>11</v>
          </cell>
          <cell r="C7181">
            <v>7.5</v>
          </cell>
          <cell r="D7181" t="str">
            <v>Harry Potter - Harry Potter 5 (1000) (U) AANBIEDING</v>
          </cell>
          <cell r="E7181">
            <v>1</v>
          </cell>
          <cell r="F7181">
            <v>17.989999999999998</v>
          </cell>
          <cell r="G7181" t="str">
            <v>4005556167463</v>
          </cell>
          <cell r="H7181">
            <v>11</v>
          </cell>
          <cell r="I7181">
            <v>0</v>
          </cell>
          <cell r="J7181">
            <v>0</v>
          </cell>
          <cell r="K7181" t="str">
            <v>Puzzels-&gt;Puzzel; OP = OP</v>
          </cell>
          <cell r="L7181" t="str">
            <v>Uitloop</v>
          </cell>
          <cell r="M7181" t="str">
            <v>Ravensburger</v>
          </cell>
        </row>
        <row r="7182">
          <cell r="A7182" t="str">
            <v>RAV-167685</v>
          </cell>
          <cell r="B7182">
            <v>11</v>
          </cell>
          <cell r="C7182">
            <v>9.4</v>
          </cell>
          <cell r="D7182" t="str">
            <v>De Vier Seizoenen (1000)</v>
          </cell>
          <cell r="E7182">
            <v>1</v>
          </cell>
          <cell r="F7182">
            <v>17.989999999999998</v>
          </cell>
          <cell r="G7182" t="str">
            <v>4005556167685</v>
          </cell>
          <cell r="H7182">
            <v>1</v>
          </cell>
          <cell r="I7182">
            <v>0</v>
          </cell>
          <cell r="J7182">
            <v>0</v>
          </cell>
          <cell r="K7182" t="str">
            <v>Puzzels-&gt;Puzzel; OP = OP</v>
          </cell>
          <cell r="L7182" t="str">
            <v>Uitloop</v>
          </cell>
          <cell r="M7182" t="str">
            <v>Ravensburger</v>
          </cell>
        </row>
        <row r="7183">
          <cell r="A7183" t="str">
            <v>RAV-167722</v>
          </cell>
          <cell r="B7183">
            <v>11</v>
          </cell>
          <cell r="C7183">
            <v>6.75</v>
          </cell>
          <cell r="D7183" t="str">
            <v>Disney Sneeuwballenparadijs (1000)</v>
          </cell>
          <cell r="E7183">
            <v>1</v>
          </cell>
          <cell r="F7183">
            <v>13.99</v>
          </cell>
          <cell r="G7183" t="str">
            <v>4005556167722</v>
          </cell>
          <cell r="H7183">
            <v>0</v>
          </cell>
          <cell r="I7183">
            <v>0</v>
          </cell>
          <cell r="J7183">
            <v>14</v>
          </cell>
          <cell r="K7183" t="str">
            <v>Puzzels-&gt;Puzzel</v>
          </cell>
          <cell r="L7183" t="str">
            <v>Beschikbaar</v>
          </cell>
          <cell r="M7183" t="str">
            <v>Ravensburger</v>
          </cell>
        </row>
        <row r="7184">
          <cell r="A7184" t="str">
            <v>RAV-167845</v>
          </cell>
          <cell r="B7184">
            <v>11</v>
          </cell>
          <cell r="C7184">
            <v>14.25</v>
          </cell>
          <cell r="D7184" t="str">
            <v>Pokemon Classics (1500)</v>
          </cell>
          <cell r="E7184">
            <v>1</v>
          </cell>
          <cell r="F7184">
            <v>26.99</v>
          </cell>
          <cell r="G7184" t="str">
            <v>4005556167845</v>
          </cell>
          <cell r="H7184">
            <v>4</v>
          </cell>
          <cell r="I7184">
            <v>0</v>
          </cell>
          <cell r="J7184">
            <v>0</v>
          </cell>
          <cell r="K7184" t="str">
            <v>Puzzels-&gt;Puzzel; OP = OP</v>
          </cell>
          <cell r="L7184" t="str">
            <v>Uitloop</v>
          </cell>
          <cell r="M7184" t="str">
            <v>Ravensburger</v>
          </cell>
        </row>
        <row r="7185">
          <cell r="A7185" t="str">
            <v>RAV-167869</v>
          </cell>
          <cell r="B7185">
            <v>11</v>
          </cell>
          <cell r="C7185">
            <v>6.95</v>
          </cell>
          <cell r="D7185" t="str">
            <v>Greenhouse Heaven (300XL)</v>
          </cell>
          <cell r="E7185">
            <v>1</v>
          </cell>
          <cell r="F7185">
            <v>12.99</v>
          </cell>
          <cell r="G7185" t="str">
            <v>4005556167869</v>
          </cell>
          <cell r="H7185">
            <v>1</v>
          </cell>
          <cell r="I7185">
            <v>0</v>
          </cell>
          <cell r="J7185">
            <v>0</v>
          </cell>
          <cell r="K7185" t="str">
            <v>Puzzels-&gt;Puzzel</v>
          </cell>
          <cell r="L7185" t="str">
            <v>Beschikbaar</v>
          </cell>
          <cell r="M7185" t="str">
            <v>Ravensburger</v>
          </cell>
        </row>
        <row r="7186">
          <cell r="A7186" t="str">
            <v>RAV-167876</v>
          </cell>
          <cell r="B7186">
            <v>11</v>
          </cell>
          <cell r="C7186">
            <v>6.95</v>
          </cell>
          <cell r="D7186" t="str">
            <v>Gardener's Getaway (300XL)</v>
          </cell>
          <cell r="E7186">
            <v>1</v>
          </cell>
          <cell r="F7186">
            <v>12.99</v>
          </cell>
          <cell r="G7186" t="str">
            <v>4005556167876</v>
          </cell>
          <cell r="H7186">
            <v>1</v>
          </cell>
          <cell r="I7186">
            <v>0</v>
          </cell>
          <cell r="J7186">
            <v>0</v>
          </cell>
          <cell r="K7186" t="str">
            <v>Puzzels-&gt;Puzzel</v>
          </cell>
          <cell r="L7186" t="str">
            <v>Beschikbaar</v>
          </cell>
          <cell r="M7186" t="str">
            <v>Ravensburger</v>
          </cell>
        </row>
        <row r="7187">
          <cell r="A7187" t="str">
            <v>RAV-167906</v>
          </cell>
          <cell r="B7187">
            <v>11</v>
          </cell>
          <cell r="C7187">
            <v>7.5</v>
          </cell>
          <cell r="D7187" t="str">
            <v>Wilderness (500XL)</v>
          </cell>
          <cell r="E7187">
            <v>1</v>
          </cell>
          <cell r="F7187">
            <v>13.99</v>
          </cell>
          <cell r="G7187" t="str">
            <v>4005556167906</v>
          </cell>
          <cell r="H7187">
            <v>3</v>
          </cell>
          <cell r="I7187">
            <v>1</v>
          </cell>
          <cell r="J7187">
            <v>0</v>
          </cell>
          <cell r="K7187" t="str">
            <v>Puzzels-&gt;Puzzel</v>
          </cell>
          <cell r="L7187" t="str">
            <v>Beschikbaar</v>
          </cell>
          <cell r="M7187" t="str">
            <v>Ravensburger</v>
          </cell>
        </row>
        <row r="7188">
          <cell r="A7188" t="str">
            <v>RAV-167913</v>
          </cell>
          <cell r="B7188">
            <v>11</v>
          </cell>
          <cell r="C7188">
            <v>7.5</v>
          </cell>
          <cell r="D7188" t="str">
            <v>Northern Lights (500XL)</v>
          </cell>
          <cell r="E7188">
            <v>1</v>
          </cell>
          <cell r="F7188">
            <v>13.99</v>
          </cell>
          <cell r="G7188" t="str">
            <v>4005556167913</v>
          </cell>
          <cell r="H7188">
            <v>0</v>
          </cell>
          <cell r="I7188">
            <v>0</v>
          </cell>
          <cell r="J7188">
            <v>0</v>
          </cell>
          <cell r="K7188" t="str">
            <v>Puzzels-&gt;Puzzel</v>
          </cell>
          <cell r="L7188" t="str">
            <v>Beschikbaar</v>
          </cell>
          <cell r="M7188" t="str">
            <v>Ravensburger</v>
          </cell>
        </row>
        <row r="7189">
          <cell r="A7189" t="str">
            <v>RAV-167920</v>
          </cell>
          <cell r="B7189">
            <v>11</v>
          </cell>
          <cell r="C7189">
            <v>7.5</v>
          </cell>
          <cell r="D7189" t="str">
            <v>Cabana Retreat (500XL)</v>
          </cell>
          <cell r="E7189">
            <v>1</v>
          </cell>
          <cell r="F7189">
            <v>13.99</v>
          </cell>
          <cell r="G7189" t="str">
            <v>4005556167920</v>
          </cell>
          <cell r="H7189">
            <v>1</v>
          </cell>
          <cell r="I7189">
            <v>0</v>
          </cell>
          <cell r="J7189">
            <v>0</v>
          </cell>
          <cell r="K7189" t="str">
            <v>Puzzels-&gt;Puzzel</v>
          </cell>
          <cell r="L7189" t="str">
            <v>Beschikbaar</v>
          </cell>
          <cell r="M7189" t="str">
            <v>Ravensburger</v>
          </cell>
        </row>
        <row r="7190">
          <cell r="A7190" t="str">
            <v>RAV-167937</v>
          </cell>
          <cell r="B7190">
            <v>11</v>
          </cell>
          <cell r="C7190">
            <v>7.5</v>
          </cell>
          <cell r="D7190" t="str">
            <v>At the Birdbath (500XL)</v>
          </cell>
          <cell r="E7190">
            <v>1</v>
          </cell>
          <cell r="F7190">
            <v>13.99</v>
          </cell>
          <cell r="G7190" t="str">
            <v>4005556167937</v>
          </cell>
          <cell r="H7190">
            <v>2</v>
          </cell>
          <cell r="I7190">
            <v>2</v>
          </cell>
          <cell r="J7190">
            <v>0</v>
          </cell>
          <cell r="K7190" t="str">
            <v>Puzzels-&gt;Puzzel</v>
          </cell>
          <cell r="L7190" t="str">
            <v>Beschikbaar</v>
          </cell>
          <cell r="M7190" t="str">
            <v>Ravensburger</v>
          </cell>
        </row>
        <row r="7191">
          <cell r="A7191" t="str">
            <v>RAV-168392</v>
          </cell>
          <cell r="B7191">
            <v>11</v>
          </cell>
          <cell r="C7191">
            <v>9.4</v>
          </cell>
          <cell r="D7191" t="str">
            <v>John Deere Then &amp; Now (1000)</v>
          </cell>
          <cell r="E7191">
            <v>1</v>
          </cell>
          <cell r="F7191">
            <v>17.989999999999998</v>
          </cell>
          <cell r="G7191" t="str">
            <v>4005556168392</v>
          </cell>
          <cell r="H7191">
            <v>2</v>
          </cell>
          <cell r="I7191">
            <v>0</v>
          </cell>
          <cell r="J7191">
            <v>0</v>
          </cell>
          <cell r="K7191" t="str">
            <v>Puzzels-&gt;Puzzel; OP = OP</v>
          </cell>
          <cell r="L7191" t="str">
            <v>Uitloop</v>
          </cell>
          <cell r="M7191" t="str">
            <v>Ravensburger</v>
          </cell>
        </row>
        <row r="7192">
          <cell r="A7192" t="str">
            <v>RAV-168439</v>
          </cell>
          <cell r="B7192">
            <v>11</v>
          </cell>
          <cell r="C7192">
            <v>9</v>
          </cell>
          <cell r="D7192" t="str">
            <v>Escape Puzzle - Da Vinci (759)</v>
          </cell>
          <cell r="E7192">
            <v>1</v>
          </cell>
          <cell r="F7192">
            <v>16.989999999999998</v>
          </cell>
          <cell r="G7192" t="str">
            <v>4005556168439</v>
          </cell>
          <cell r="H7192">
            <v>3</v>
          </cell>
          <cell r="I7192">
            <v>0</v>
          </cell>
          <cell r="J7192">
            <v>0</v>
          </cell>
          <cell r="K7192" t="str">
            <v>Puzzels-&gt;Puzzel</v>
          </cell>
          <cell r="L7192" t="str">
            <v>Beschikbaar</v>
          </cell>
          <cell r="M7192" t="str">
            <v>Ravensburger</v>
          </cell>
        </row>
        <row r="7193">
          <cell r="A7193" t="str">
            <v>RAV-168453</v>
          </cell>
          <cell r="B7193">
            <v>11</v>
          </cell>
          <cell r="C7193">
            <v>49.95</v>
          </cell>
          <cell r="D7193" t="str">
            <v>Pokemon (5000)</v>
          </cell>
          <cell r="E7193">
            <v>1</v>
          </cell>
          <cell r="F7193">
            <v>94.99</v>
          </cell>
          <cell r="G7193" t="str">
            <v>4005556168453</v>
          </cell>
          <cell r="H7193">
            <v>1</v>
          </cell>
          <cell r="I7193">
            <v>0</v>
          </cell>
          <cell r="J7193">
            <v>0</v>
          </cell>
          <cell r="K7193" t="str">
            <v>Puzzels-&gt;Puzzel</v>
          </cell>
          <cell r="L7193" t="str">
            <v>Beschikbaar</v>
          </cell>
          <cell r="M7193" t="str">
            <v>Ravensburger</v>
          </cell>
        </row>
        <row r="7194">
          <cell r="A7194" t="str">
            <v>RAV-168460</v>
          </cell>
          <cell r="B7194">
            <v>11</v>
          </cell>
          <cell r="C7194">
            <v>12</v>
          </cell>
          <cell r="D7194" t="str">
            <v>Pokemon Pikachu Shaped (727)</v>
          </cell>
          <cell r="E7194">
            <v>1</v>
          </cell>
          <cell r="F7194">
            <v>23.99</v>
          </cell>
          <cell r="G7194" t="str">
            <v>4005556168460</v>
          </cell>
          <cell r="H7194">
            <v>1</v>
          </cell>
          <cell r="I7194">
            <v>0</v>
          </cell>
          <cell r="J7194">
            <v>0</v>
          </cell>
          <cell r="K7194" t="str">
            <v>Puzzels-&gt;Puzzel</v>
          </cell>
          <cell r="L7194" t="str">
            <v>Beschikbaar</v>
          </cell>
          <cell r="M7194" t="str">
            <v>Ravensburger</v>
          </cell>
        </row>
        <row r="7195">
          <cell r="A7195" t="str">
            <v>RAV-168507</v>
          </cell>
          <cell r="B7195">
            <v>11</v>
          </cell>
          <cell r="C7195">
            <v>9.4</v>
          </cell>
          <cell r="D7195" t="str">
            <v>Winnie de Poeh (1000)</v>
          </cell>
          <cell r="E7195">
            <v>1</v>
          </cell>
          <cell r="F7195">
            <v>17.989999999999998</v>
          </cell>
          <cell r="G7195" t="str">
            <v>4005556168507</v>
          </cell>
          <cell r="H7195">
            <v>1</v>
          </cell>
          <cell r="I7195">
            <v>1</v>
          </cell>
          <cell r="J7195">
            <v>0</v>
          </cell>
          <cell r="K7195" t="str">
            <v>Puzzels-&gt;Puzzel; OP = OP</v>
          </cell>
          <cell r="L7195" t="str">
            <v>Uitloop</v>
          </cell>
          <cell r="M7195" t="str">
            <v>Ravensburger</v>
          </cell>
        </row>
        <row r="7196">
          <cell r="A7196" t="str">
            <v>RAV-168842</v>
          </cell>
          <cell r="B7196">
            <v>11</v>
          </cell>
          <cell r="C7196">
            <v>9.4</v>
          </cell>
          <cell r="D7196" t="str">
            <v>DC Comics (challenge) (1000) (U)</v>
          </cell>
          <cell r="E7196">
            <v>1</v>
          </cell>
          <cell r="F7196">
            <v>17.989999999999998</v>
          </cell>
          <cell r="G7196" t="str">
            <v>4005556168842</v>
          </cell>
          <cell r="H7196">
            <v>2</v>
          </cell>
          <cell r="I7196">
            <v>0</v>
          </cell>
          <cell r="J7196">
            <v>0</v>
          </cell>
          <cell r="K7196" t="str">
            <v>Puzzels-&gt;Puzzel; OP = OP</v>
          </cell>
          <cell r="L7196" t="str">
            <v>Uitloop</v>
          </cell>
          <cell r="M7196" t="str">
            <v>Ravensburger</v>
          </cell>
        </row>
        <row r="7197">
          <cell r="A7197" t="str">
            <v>RAV-168859</v>
          </cell>
          <cell r="B7197">
            <v>11</v>
          </cell>
          <cell r="C7197">
            <v>9.4</v>
          </cell>
          <cell r="D7197" t="str">
            <v>Krypt Puzzle - Gradient (631)</v>
          </cell>
          <cell r="E7197">
            <v>1</v>
          </cell>
          <cell r="F7197">
            <v>17.989999999999998</v>
          </cell>
          <cell r="G7197" t="str">
            <v>4005556168859</v>
          </cell>
          <cell r="H7197">
            <v>2</v>
          </cell>
          <cell r="I7197">
            <v>0</v>
          </cell>
          <cell r="J7197">
            <v>0</v>
          </cell>
          <cell r="K7197" t="str">
            <v>Puzzels-&gt;Puzzel; OP = OP</v>
          </cell>
          <cell r="L7197" t="str">
            <v>Uitloop</v>
          </cell>
          <cell r="M7197" t="str">
            <v>Ravensburger</v>
          </cell>
        </row>
        <row r="7198">
          <cell r="A7198" t="str">
            <v>RAV-168866</v>
          </cell>
          <cell r="B7198">
            <v>11</v>
          </cell>
          <cell r="C7198">
            <v>9.4</v>
          </cell>
          <cell r="D7198" t="str">
            <v>Disney Villainous - Cruella de Vil (1000)</v>
          </cell>
          <cell r="E7198">
            <v>1</v>
          </cell>
          <cell r="F7198">
            <v>17.989999999999998</v>
          </cell>
          <cell r="G7198" t="str">
            <v>4005556168866</v>
          </cell>
          <cell r="H7198">
            <v>1</v>
          </cell>
          <cell r="I7198">
            <v>0</v>
          </cell>
          <cell r="J7198">
            <v>0</v>
          </cell>
          <cell r="K7198" t="str">
            <v>Puzzels-&gt;Puzzel; OP = OP</v>
          </cell>
          <cell r="L7198" t="str">
            <v>Uitloop</v>
          </cell>
          <cell r="M7198" t="str">
            <v>Ravensburger</v>
          </cell>
        </row>
        <row r="7199">
          <cell r="A7199" t="str">
            <v>RAV-168873</v>
          </cell>
          <cell r="B7199">
            <v>11</v>
          </cell>
          <cell r="C7199">
            <v>9.4</v>
          </cell>
          <cell r="D7199" t="str">
            <v>Disney Villainous - Pete (1000)</v>
          </cell>
          <cell r="E7199">
            <v>1</v>
          </cell>
          <cell r="F7199">
            <v>17.989999999999998</v>
          </cell>
          <cell r="G7199" t="str">
            <v>4005556168873</v>
          </cell>
          <cell r="H7199">
            <v>2</v>
          </cell>
          <cell r="I7199">
            <v>0</v>
          </cell>
          <cell r="J7199">
            <v>0</v>
          </cell>
          <cell r="K7199" t="str">
            <v>Puzzels-&gt;Puzzel; OP = OP</v>
          </cell>
          <cell r="L7199" t="str">
            <v>Uitloop</v>
          </cell>
          <cell r="M7199" t="str">
            <v>Ravensburger</v>
          </cell>
        </row>
        <row r="7200">
          <cell r="A7200" t="str">
            <v>RAV-168897</v>
          </cell>
          <cell r="B7200">
            <v>11</v>
          </cell>
          <cell r="C7200">
            <v>9.4</v>
          </cell>
          <cell r="D7200" t="str">
            <v>Disney Villainous - Gaston (1000)</v>
          </cell>
          <cell r="E7200">
            <v>1</v>
          </cell>
          <cell r="F7200">
            <v>17.989999999999998</v>
          </cell>
          <cell r="G7200" t="str">
            <v>4005556168897</v>
          </cell>
          <cell r="H7200">
            <v>1</v>
          </cell>
          <cell r="I7200">
            <v>0</v>
          </cell>
          <cell r="J7200">
            <v>0</v>
          </cell>
          <cell r="K7200" t="str">
            <v>Puzzels-&gt;Puzzel; OP = OP</v>
          </cell>
          <cell r="L7200" t="str">
            <v>Uitloop</v>
          </cell>
          <cell r="M7200" t="str">
            <v>Ravensburger</v>
          </cell>
        </row>
        <row r="7201">
          <cell r="A7201" t="str">
            <v>RAV-168910</v>
          </cell>
          <cell r="B7201">
            <v>11</v>
          </cell>
          <cell r="C7201">
            <v>9.4</v>
          </cell>
          <cell r="D7201" t="str">
            <v>Disney Villainous - Lady Tremaine (1000)</v>
          </cell>
          <cell r="E7201">
            <v>1</v>
          </cell>
          <cell r="F7201">
            <v>17.989999999999998</v>
          </cell>
          <cell r="G7201" t="str">
            <v>4005556168910</v>
          </cell>
          <cell r="H7201">
            <v>1</v>
          </cell>
          <cell r="I7201">
            <v>0</v>
          </cell>
          <cell r="J7201">
            <v>0</v>
          </cell>
          <cell r="K7201" t="str">
            <v>Puzzels-&gt;Puzzel; OP = OP</v>
          </cell>
          <cell r="L7201" t="str">
            <v>Uitloop</v>
          </cell>
          <cell r="M7201" t="str">
            <v>Ravensburger</v>
          </cell>
        </row>
        <row r="7202">
          <cell r="A7202" t="str">
            <v>RAV-169023</v>
          </cell>
          <cell r="B7202">
            <v>11</v>
          </cell>
          <cell r="C7202">
            <v>9.4</v>
          </cell>
          <cell r="D7202" t="str">
            <v>Marvel Villainous - Ultron (1000) (U)</v>
          </cell>
          <cell r="E7202">
            <v>1</v>
          </cell>
          <cell r="F7202">
            <v>17.989999999999998</v>
          </cell>
          <cell r="G7202" t="str">
            <v>4005556169023</v>
          </cell>
          <cell r="H7202">
            <v>1</v>
          </cell>
          <cell r="I7202">
            <v>0</v>
          </cell>
          <cell r="J7202">
            <v>0</v>
          </cell>
          <cell r="K7202" t="str">
            <v>Puzzels-&gt;Puzzel; OP = OP</v>
          </cell>
          <cell r="L7202" t="str">
            <v>Uitloop</v>
          </cell>
          <cell r="M7202" t="str">
            <v>Ravensburger</v>
          </cell>
        </row>
        <row r="7203">
          <cell r="A7203" t="str">
            <v>RAV-169030</v>
          </cell>
          <cell r="B7203">
            <v>11</v>
          </cell>
          <cell r="C7203">
            <v>9.4</v>
          </cell>
          <cell r="D7203" t="str">
            <v>Marvel Villainous - Hela (1000) (U)</v>
          </cell>
          <cell r="E7203">
            <v>1</v>
          </cell>
          <cell r="F7203">
            <v>17.989999999999998</v>
          </cell>
          <cell r="G7203" t="str">
            <v>4005556169030</v>
          </cell>
          <cell r="H7203">
            <v>2</v>
          </cell>
          <cell r="I7203">
            <v>0</v>
          </cell>
          <cell r="J7203">
            <v>0</v>
          </cell>
          <cell r="K7203" t="str">
            <v>Puzzels-&gt;Puzzel; OP = OP</v>
          </cell>
          <cell r="L7203" t="str">
            <v>Uitloop</v>
          </cell>
          <cell r="M7203" t="str">
            <v>Ravensburger</v>
          </cell>
        </row>
        <row r="7204">
          <cell r="A7204" t="str">
            <v>RAV-169047</v>
          </cell>
          <cell r="B7204">
            <v>11</v>
          </cell>
          <cell r="C7204">
            <v>9.4</v>
          </cell>
          <cell r="D7204" t="str">
            <v>Marvel Villainous - Thanos (1000) (U)</v>
          </cell>
          <cell r="E7204">
            <v>1</v>
          </cell>
          <cell r="F7204">
            <v>17.989999999999998</v>
          </cell>
          <cell r="G7204" t="str">
            <v>4005556169047</v>
          </cell>
          <cell r="H7204">
            <v>1</v>
          </cell>
          <cell r="I7204">
            <v>0</v>
          </cell>
          <cell r="J7204">
            <v>0</v>
          </cell>
          <cell r="K7204" t="str">
            <v>Puzzels-&gt;Puzzel; OP = OP</v>
          </cell>
          <cell r="L7204" t="str">
            <v>Uitloop</v>
          </cell>
          <cell r="M7204" t="str">
            <v>Ravensburger</v>
          </cell>
        </row>
        <row r="7205">
          <cell r="A7205" t="str">
            <v>RAV-169054</v>
          </cell>
          <cell r="B7205">
            <v>11</v>
          </cell>
          <cell r="C7205">
            <v>9.4</v>
          </cell>
          <cell r="D7205" t="str">
            <v>Marvel Villainous - Taskmaster (1000) (U)</v>
          </cell>
          <cell r="E7205">
            <v>1</v>
          </cell>
          <cell r="F7205">
            <v>17.989999999999998</v>
          </cell>
          <cell r="G7205" t="str">
            <v>4005556169054</v>
          </cell>
          <cell r="H7205">
            <v>2</v>
          </cell>
          <cell r="I7205">
            <v>0</v>
          </cell>
          <cell r="J7205">
            <v>0</v>
          </cell>
          <cell r="K7205" t="str">
            <v>Puzzels-&gt;Puzzel; OP = OP</v>
          </cell>
          <cell r="L7205" t="str">
            <v>Uitloop</v>
          </cell>
          <cell r="M7205" t="str">
            <v>Ravensburger</v>
          </cell>
        </row>
        <row r="7206">
          <cell r="A7206" t="str">
            <v>RAV-169061</v>
          </cell>
          <cell r="B7206">
            <v>11</v>
          </cell>
          <cell r="C7206">
            <v>9.4</v>
          </cell>
          <cell r="D7206" t="str">
            <v>Marvel Villainous - Killmonger (1000) (U)</v>
          </cell>
          <cell r="E7206">
            <v>1</v>
          </cell>
          <cell r="F7206">
            <v>17.989999999999998</v>
          </cell>
          <cell r="G7206" t="str">
            <v>4005556169061</v>
          </cell>
          <cell r="H7206">
            <v>3</v>
          </cell>
          <cell r="I7206">
            <v>0</v>
          </cell>
          <cell r="J7206">
            <v>0</v>
          </cell>
          <cell r="K7206" t="str">
            <v>Puzzels-&gt;Puzzel; OP = OP</v>
          </cell>
          <cell r="L7206" t="str">
            <v>Uitloop</v>
          </cell>
          <cell r="M7206" t="str">
            <v>Ravensburger</v>
          </cell>
        </row>
        <row r="7207">
          <cell r="A7207" t="str">
            <v>RAV-169184</v>
          </cell>
          <cell r="B7207">
            <v>11</v>
          </cell>
          <cell r="C7207">
            <v>14.25</v>
          </cell>
          <cell r="D7207" t="str">
            <v>Boba Fett - Premiejager (1500)</v>
          </cell>
          <cell r="E7207">
            <v>1</v>
          </cell>
          <cell r="F7207">
            <v>26.99</v>
          </cell>
          <cell r="G7207" t="str">
            <v>4005556169184</v>
          </cell>
          <cell r="H7207">
            <v>1</v>
          </cell>
          <cell r="I7207">
            <v>0</v>
          </cell>
          <cell r="J7207">
            <v>0</v>
          </cell>
          <cell r="K7207" t="str">
            <v>Puzzels-&gt;Puzzel; OP = OP</v>
          </cell>
          <cell r="L7207" t="str">
            <v>Uitloop</v>
          </cell>
          <cell r="M7207" t="str">
            <v>Ravensburger</v>
          </cell>
        </row>
        <row r="7208">
          <cell r="A7208" t="str">
            <v>RAV-169191</v>
          </cell>
          <cell r="B7208">
            <v>11</v>
          </cell>
          <cell r="C7208">
            <v>9.4</v>
          </cell>
          <cell r="D7208" t="str">
            <v>Star Wars - X-Wing Cockpit (1000)</v>
          </cell>
          <cell r="E7208">
            <v>1</v>
          </cell>
          <cell r="F7208">
            <v>17.989999999999998</v>
          </cell>
          <cell r="G7208" t="str">
            <v>4005556169191</v>
          </cell>
          <cell r="H7208">
            <v>2</v>
          </cell>
          <cell r="I7208">
            <v>0</v>
          </cell>
          <cell r="J7208">
            <v>0</v>
          </cell>
          <cell r="K7208" t="str">
            <v>Puzzels-&gt;Puzzel; OP = OP</v>
          </cell>
          <cell r="L7208" t="str">
            <v>Uitloop</v>
          </cell>
          <cell r="M7208" t="str">
            <v>Ravensburger</v>
          </cell>
        </row>
        <row r="7209">
          <cell r="A7209" t="str">
            <v>RAV-169207</v>
          </cell>
          <cell r="B7209">
            <v>11</v>
          </cell>
          <cell r="C7209">
            <v>9.4</v>
          </cell>
          <cell r="D7209" t="str">
            <v>Star Wars TIE Fighter Cockpit (1000)</v>
          </cell>
          <cell r="E7209">
            <v>1</v>
          </cell>
          <cell r="F7209">
            <v>17.989999999999998</v>
          </cell>
          <cell r="G7209" t="str">
            <v>4005556169207</v>
          </cell>
          <cell r="H7209">
            <v>1</v>
          </cell>
          <cell r="I7209">
            <v>0</v>
          </cell>
          <cell r="J7209">
            <v>0</v>
          </cell>
          <cell r="K7209" t="str">
            <v>Puzzels-&gt;Puzzel; OP = OP</v>
          </cell>
          <cell r="L7209" t="str">
            <v>Uitloop</v>
          </cell>
          <cell r="M7209" t="str">
            <v>Ravensburger</v>
          </cell>
        </row>
        <row r="7210">
          <cell r="A7210" t="str">
            <v>RAV-169221</v>
          </cell>
          <cell r="B7210">
            <v>11</v>
          </cell>
          <cell r="C7210">
            <v>9.4</v>
          </cell>
          <cell r="D7210" t="str">
            <v>Scooby Doo Unmasking (1000) (U)</v>
          </cell>
          <cell r="E7210">
            <v>1</v>
          </cell>
          <cell r="F7210">
            <v>17.989999999999998</v>
          </cell>
          <cell r="G7210" t="str">
            <v>4005556169221</v>
          </cell>
          <cell r="H7210">
            <v>1</v>
          </cell>
          <cell r="I7210">
            <v>0</v>
          </cell>
          <cell r="J7210">
            <v>0</v>
          </cell>
          <cell r="K7210" t="str">
            <v>Puzzels-&gt;Puzzel; OP = OP</v>
          </cell>
          <cell r="L7210" t="str">
            <v>Uitloop</v>
          </cell>
          <cell r="M7210" t="str">
            <v>Ravensburger</v>
          </cell>
        </row>
        <row r="7211">
          <cell r="A7211" t="str">
            <v>RAV-169238</v>
          </cell>
          <cell r="B7211">
            <v>11</v>
          </cell>
          <cell r="C7211">
            <v>9.4</v>
          </cell>
          <cell r="D7211" t="str">
            <v>Space Jam Final Dunk (1000) (U)</v>
          </cell>
          <cell r="E7211">
            <v>1</v>
          </cell>
          <cell r="F7211">
            <v>17.989999999999998</v>
          </cell>
          <cell r="G7211" t="str">
            <v>4005556169238</v>
          </cell>
          <cell r="H7211">
            <v>1</v>
          </cell>
          <cell r="I7211">
            <v>0</v>
          </cell>
          <cell r="J7211">
            <v>0</v>
          </cell>
          <cell r="K7211" t="str">
            <v>Puzzels-&gt;Puzzel; OP = OP</v>
          </cell>
          <cell r="L7211" t="str">
            <v>Uitloop</v>
          </cell>
          <cell r="M7211" t="str">
            <v>Ravensburger</v>
          </cell>
        </row>
        <row r="7212">
          <cell r="A7212" t="str">
            <v>RAV-169276</v>
          </cell>
          <cell r="B7212">
            <v>11</v>
          </cell>
          <cell r="C7212">
            <v>19</v>
          </cell>
          <cell r="D7212" t="str">
            <v>Lord of the Rings - Fellowship Of The Ring (2000)</v>
          </cell>
          <cell r="E7212">
            <v>1</v>
          </cell>
          <cell r="F7212">
            <v>35.99</v>
          </cell>
          <cell r="G7212" t="str">
            <v>4005556169276</v>
          </cell>
          <cell r="H7212">
            <v>1</v>
          </cell>
          <cell r="I7212">
            <v>0</v>
          </cell>
          <cell r="J7212">
            <v>0</v>
          </cell>
          <cell r="K7212" t="str">
            <v>Puzzels-&gt;Puzzel</v>
          </cell>
          <cell r="L7212" t="str">
            <v>Beschikbaar</v>
          </cell>
          <cell r="M7212" t="str">
            <v>Ravensburger</v>
          </cell>
        </row>
        <row r="7213">
          <cell r="A7213" t="str">
            <v>RAV-169450</v>
          </cell>
          <cell r="B7213">
            <v>11</v>
          </cell>
          <cell r="C7213">
            <v>9.4</v>
          </cell>
          <cell r="D7213" t="str">
            <v>99 Momenten aan Zee (1000)</v>
          </cell>
          <cell r="E7213">
            <v>1</v>
          </cell>
          <cell r="F7213">
            <v>17.989999999999998</v>
          </cell>
          <cell r="G7213" t="str">
            <v>4005556169450</v>
          </cell>
          <cell r="H7213">
            <v>2</v>
          </cell>
          <cell r="I7213">
            <v>0</v>
          </cell>
          <cell r="J7213">
            <v>0</v>
          </cell>
          <cell r="K7213" t="str">
            <v>Puzzels-&gt;Puzzel; OP = OP</v>
          </cell>
          <cell r="L7213" t="str">
            <v>Uitloop</v>
          </cell>
          <cell r="M7213" t="str">
            <v>Ravensburger</v>
          </cell>
        </row>
        <row r="7214">
          <cell r="A7214" t="str">
            <v>RAV-169504</v>
          </cell>
          <cell r="B7214">
            <v>11</v>
          </cell>
          <cell r="C7214">
            <v>9.4</v>
          </cell>
          <cell r="D7214" t="str">
            <v>Hans en Grietje (1000)</v>
          </cell>
          <cell r="E7214">
            <v>1</v>
          </cell>
          <cell r="F7214">
            <v>17.989999999999998</v>
          </cell>
          <cell r="G7214" t="str">
            <v>4005556169504</v>
          </cell>
          <cell r="H7214">
            <v>1</v>
          </cell>
          <cell r="I7214">
            <v>0</v>
          </cell>
          <cell r="J7214">
            <v>0</v>
          </cell>
          <cell r="K7214" t="str">
            <v>Puzzels-&gt;Puzzel; OP = OP</v>
          </cell>
          <cell r="L7214" t="str">
            <v>Uitloop</v>
          </cell>
          <cell r="M7214" t="str">
            <v>Ravensburger</v>
          </cell>
        </row>
        <row r="7215">
          <cell r="A7215" t="str">
            <v>RAV-169627</v>
          </cell>
          <cell r="B7215">
            <v>11</v>
          </cell>
          <cell r="C7215">
            <v>9.4</v>
          </cell>
          <cell r="D7215" t="str">
            <v>Wonderland (1000)</v>
          </cell>
          <cell r="E7215">
            <v>1</v>
          </cell>
          <cell r="F7215">
            <v>17.989999999999998</v>
          </cell>
          <cell r="G7215" t="str">
            <v>4005556169627</v>
          </cell>
          <cell r="H7215">
            <v>1</v>
          </cell>
          <cell r="I7215">
            <v>0</v>
          </cell>
          <cell r="J7215">
            <v>0</v>
          </cell>
          <cell r="K7215" t="str">
            <v>Puzzels-&gt;Puzzel; OP = OP</v>
          </cell>
          <cell r="L7215" t="str">
            <v>Uitloop</v>
          </cell>
          <cell r="M7215" t="str">
            <v>Ravensburger</v>
          </cell>
        </row>
        <row r="7216">
          <cell r="A7216" t="str">
            <v>RAV-169634</v>
          </cell>
          <cell r="B7216">
            <v>11</v>
          </cell>
          <cell r="C7216">
            <v>9.4</v>
          </cell>
          <cell r="D7216" t="str">
            <v>Disney Collector's Edition - De Kleine Zeemeermin (1000)</v>
          </cell>
          <cell r="E7216">
            <v>1</v>
          </cell>
          <cell r="F7216">
            <v>17.989999999999998</v>
          </cell>
          <cell r="G7216" t="str">
            <v>4005556169634</v>
          </cell>
          <cell r="H7216">
            <v>3</v>
          </cell>
          <cell r="I7216">
            <v>0</v>
          </cell>
          <cell r="J7216">
            <v>0</v>
          </cell>
          <cell r="K7216" t="str">
            <v>Puzzels-&gt;Puzzel; OP = OP</v>
          </cell>
          <cell r="L7216" t="str">
            <v>Uitloop</v>
          </cell>
          <cell r="M7216" t="str">
            <v>Ravensburger</v>
          </cell>
        </row>
        <row r="7217">
          <cell r="A7217" t="str">
            <v>RAV-169832</v>
          </cell>
          <cell r="B7217">
            <v>11</v>
          </cell>
          <cell r="C7217">
            <v>7</v>
          </cell>
          <cell r="D7217" t="str">
            <v>Land van de Dinosauriërs (500)</v>
          </cell>
          <cell r="E7217">
            <v>1</v>
          </cell>
          <cell r="F7217">
            <v>12.99</v>
          </cell>
          <cell r="G7217" t="str">
            <v>4005556169832</v>
          </cell>
          <cell r="H7217">
            <v>1</v>
          </cell>
          <cell r="I7217">
            <v>0</v>
          </cell>
          <cell r="J7217">
            <v>0</v>
          </cell>
          <cell r="K7217" t="str">
            <v>Puzzels-&gt;Puzzel; OP = OP</v>
          </cell>
          <cell r="L7217" t="str">
            <v>Uitloop</v>
          </cell>
          <cell r="M7217" t="str">
            <v>Ravensburger</v>
          </cell>
        </row>
        <row r="7218">
          <cell r="A7218" t="str">
            <v>RAV-169962</v>
          </cell>
          <cell r="B7218">
            <v>11</v>
          </cell>
          <cell r="C7218">
            <v>9.4</v>
          </cell>
          <cell r="D7218" t="str">
            <v>Chaos in de galerie (1000)</v>
          </cell>
          <cell r="E7218">
            <v>1</v>
          </cell>
          <cell r="F7218">
            <v>17.989999999999998</v>
          </cell>
          <cell r="G7218" t="str">
            <v>4005556169962</v>
          </cell>
          <cell r="H7218">
            <v>1</v>
          </cell>
          <cell r="I7218">
            <v>0</v>
          </cell>
          <cell r="J7218">
            <v>0</v>
          </cell>
          <cell r="K7218" t="str">
            <v>Puzzels-&gt;Puzzel; OP = OP</v>
          </cell>
          <cell r="L7218" t="str">
            <v>Uitloop</v>
          </cell>
          <cell r="M7218" t="str">
            <v>Ravensburger</v>
          </cell>
        </row>
        <row r="7219">
          <cell r="A7219" t="str">
            <v>RAV-170333</v>
          </cell>
          <cell r="B7219">
            <v>11</v>
          </cell>
          <cell r="C7219">
            <v>27.5</v>
          </cell>
          <cell r="D7219" t="str">
            <v>Wolven in de maneschijn (3000)</v>
          </cell>
          <cell r="E7219">
            <v>1</v>
          </cell>
          <cell r="F7219">
            <v>49.99</v>
          </cell>
          <cell r="G7219" t="str">
            <v>4005556170333</v>
          </cell>
          <cell r="H7219">
            <v>6</v>
          </cell>
          <cell r="I7219">
            <v>0</v>
          </cell>
          <cell r="J7219">
            <v>0</v>
          </cell>
          <cell r="K7219" t="str">
            <v>Puzzels-&gt;Puzzel</v>
          </cell>
          <cell r="L7219" t="str">
            <v>Beschikbaar</v>
          </cell>
          <cell r="M7219" t="str">
            <v>Ravensburger</v>
          </cell>
        </row>
        <row r="7220">
          <cell r="A7220" t="str">
            <v>RAV-170371</v>
          </cell>
          <cell r="B7220">
            <v>11</v>
          </cell>
          <cell r="C7220">
            <v>27.5</v>
          </cell>
          <cell r="D7220" t="str">
            <v>Afrikaanse dierenwereld (3000)</v>
          </cell>
          <cell r="E7220">
            <v>1</v>
          </cell>
          <cell r="F7220">
            <v>49.99</v>
          </cell>
          <cell r="G7220" t="str">
            <v>4005556170371</v>
          </cell>
          <cell r="H7220">
            <v>4</v>
          </cell>
          <cell r="I7220">
            <v>0</v>
          </cell>
          <cell r="J7220">
            <v>0</v>
          </cell>
          <cell r="K7220" t="str">
            <v>Puzzels-&gt;Puzzel</v>
          </cell>
          <cell r="L7220" t="str">
            <v>Beschikbaar</v>
          </cell>
          <cell r="M7220" t="str">
            <v>Ravensburger</v>
          </cell>
        </row>
        <row r="7221">
          <cell r="A7221" t="str">
            <v>RAV-170814</v>
          </cell>
          <cell r="B7221">
            <v>11</v>
          </cell>
          <cell r="C7221">
            <v>27.5</v>
          </cell>
          <cell r="D7221" t="str">
            <v>Hamnoy Lofoten, Noorwegen (3000)</v>
          </cell>
          <cell r="E7221">
            <v>1</v>
          </cell>
          <cell r="F7221">
            <v>49.99</v>
          </cell>
          <cell r="G7221" t="str">
            <v>4005556170814</v>
          </cell>
          <cell r="H7221">
            <v>2</v>
          </cell>
          <cell r="I7221">
            <v>0</v>
          </cell>
          <cell r="J7221">
            <v>0</v>
          </cell>
          <cell r="K7221" t="str">
            <v>Puzzels-&gt;Puzzel</v>
          </cell>
          <cell r="L7221" t="str">
            <v>Beschikbaar</v>
          </cell>
          <cell r="M7221" t="str">
            <v>Ravensburger</v>
          </cell>
        </row>
        <row r="7222">
          <cell r="A7222" t="str">
            <v>RAV-170845</v>
          </cell>
          <cell r="B7222">
            <v>11</v>
          </cell>
          <cell r="C7222">
            <v>9.4</v>
          </cell>
          <cell r="D7222" t="str">
            <v>Nostalgisch Speelgoed (1000)</v>
          </cell>
          <cell r="E7222">
            <v>1</v>
          </cell>
          <cell r="F7222">
            <v>17.989999999999998</v>
          </cell>
          <cell r="G7222" t="str">
            <v>4005556170845</v>
          </cell>
          <cell r="H7222">
            <v>3</v>
          </cell>
          <cell r="I7222">
            <v>0</v>
          </cell>
          <cell r="J7222">
            <v>0</v>
          </cell>
          <cell r="K7222" t="str">
            <v>Puzzels-&gt;Puzzel; OP = OP</v>
          </cell>
          <cell r="L7222" t="str">
            <v>Uitloop</v>
          </cell>
          <cell r="M7222" t="str">
            <v>Ravensburger</v>
          </cell>
        </row>
        <row r="7223">
          <cell r="A7223" t="str">
            <v>RAV-170876</v>
          </cell>
          <cell r="B7223">
            <v>11</v>
          </cell>
          <cell r="C7223">
            <v>9.4</v>
          </cell>
          <cell r="D7223" t="str">
            <v>Volkswagen T1 Camper Van (1000)</v>
          </cell>
          <cell r="E7223">
            <v>1</v>
          </cell>
          <cell r="F7223">
            <v>17.989999999999998</v>
          </cell>
          <cell r="G7223" t="str">
            <v>4005556170876</v>
          </cell>
          <cell r="H7223">
            <v>1</v>
          </cell>
          <cell r="I7223">
            <v>0</v>
          </cell>
          <cell r="J7223">
            <v>0</v>
          </cell>
          <cell r="K7223" t="str">
            <v>Puzzels-&gt;Puzzel; OP = OP</v>
          </cell>
          <cell r="L7223" t="str">
            <v>Uitloop</v>
          </cell>
          <cell r="M7223" t="str">
            <v>Ravensburger</v>
          </cell>
        </row>
        <row r="7224">
          <cell r="A7224" t="str">
            <v>RAV-170890</v>
          </cell>
          <cell r="B7224">
            <v>11</v>
          </cell>
          <cell r="C7224">
            <v>9.4</v>
          </cell>
          <cell r="D7224" t="str">
            <v>Herfst in Venetië (1000)</v>
          </cell>
          <cell r="E7224">
            <v>1</v>
          </cell>
          <cell r="F7224">
            <v>17.989999999999998</v>
          </cell>
          <cell r="G7224" t="str">
            <v>4005556170890</v>
          </cell>
          <cell r="H7224">
            <v>1</v>
          </cell>
          <cell r="I7224">
            <v>0</v>
          </cell>
          <cell r="J7224">
            <v>0</v>
          </cell>
          <cell r="K7224" t="str">
            <v>Puzzels-&gt;Puzzel; Thema; OP = OP</v>
          </cell>
          <cell r="L7224" t="str">
            <v>Uitloop</v>
          </cell>
          <cell r="M7224" t="str">
            <v>Ravensburger</v>
          </cell>
        </row>
        <row r="7225">
          <cell r="A7225" t="str">
            <v>RAV-170951</v>
          </cell>
          <cell r="B7225">
            <v>11</v>
          </cell>
          <cell r="C7225">
            <v>9.4</v>
          </cell>
          <cell r="D7225" t="str">
            <v>Vulkaan Etna (1000) (U)</v>
          </cell>
          <cell r="E7225">
            <v>1</v>
          </cell>
          <cell r="F7225">
            <v>17.989999999999998</v>
          </cell>
          <cell r="G7225" t="str">
            <v>4005556170951</v>
          </cell>
          <cell r="H7225">
            <v>1</v>
          </cell>
          <cell r="I7225">
            <v>0</v>
          </cell>
          <cell r="J7225">
            <v>0</v>
          </cell>
          <cell r="K7225" t="str">
            <v>Puzzels-&gt;Puzzel; OP = OP</v>
          </cell>
          <cell r="L7225" t="str">
            <v>Uitloop</v>
          </cell>
          <cell r="M7225" t="str">
            <v>Ravensburger</v>
          </cell>
        </row>
        <row r="7226">
          <cell r="A7226" t="str">
            <v>RAV-170968</v>
          </cell>
          <cell r="B7226">
            <v>11</v>
          </cell>
          <cell r="C7226">
            <v>9.4</v>
          </cell>
          <cell r="D7226" t="str">
            <v>Animal Print (challenge) (1000) (U)</v>
          </cell>
          <cell r="E7226">
            <v>1</v>
          </cell>
          <cell r="F7226">
            <v>17.989999999999998</v>
          </cell>
          <cell r="G7226" t="str">
            <v>4005556170968</v>
          </cell>
          <cell r="H7226">
            <v>1</v>
          </cell>
          <cell r="I7226">
            <v>0</v>
          </cell>
          <cell r="J7226">
            <v>0</v>
          </cell>
          <cell r="K7226" t="str">
            <v>Puzzels-&gt;Puzzel; OP = OP</v>
          </cell>
          <cell r="L7226" t="str">
            <v>Uitloop</v>
          </cell>
          <cell r="M7226" t="str">
            <v>Ravensburger</v>
          </cell>
        </row>
        <row r="7227">
          <cell r="A7227" t="str">
            <v>RAV-171064</v>
          </cell>
          <cell r="B7227">
            <v>11</v>
          </cell>
          <cell r="C7227">
            <v>14.25</v>
          </cell>
          <cell r="D7227" t="str">
            <v>Prachtige Lucht Boven de Vuurtoren van Akranes, IJsland (1500)</v>
          </cell>
          <cell r="E7227">
            <v>1</v>
          </cell>
          <cell r="F7227">
            <v>26.99</v>
          </cell>
          <cell r="G7227" t="str">
            <v>4005556171064</v>
          </cell>
          <cell r="H7227">
            <v>1</v>
          </cell>
          <cell r="I7227">
            <v>0</v>
          </cell>
          <cell r="J7227">
            <v>0</v>
          </cell>
          <cell r="K7227" t="str">
            <v>Puzzels-&gt;Puzzel; OP = OP</v>
          </cell>
          <cell r="L7227" t="str">
            <v>Uitloop</v>
          </cell>
          <cell r="M7227" t="str">
            <v>Ravensburger</v>
          </cell>
        </row>
        <row r="7228">
          <cell r="A7228" t="str">
            <v>RAV-171118</v>
          </cell>
          <cell r="B7228">
            <v>11</v>
          </cell>
          <cell r="C7228">
            <v>19</v>
          </cell>
          <cell r="D7228" t="str">
            <v>Bonte Papegaaien in de Jungle (2000)</v>
          </cell>
          <cell r="E7228">
            <v>1</v>
          </cell>
          <cell r="F7228">
            <v>35.99</v>
          </cell>
          <cell r="G7228" t="str">
            <v>4005556171118</v>
          </cell>
          <cell r="H7228">
            <v>2</v>
          </cell>
          <cell r="I7228">
            <v>0</v>
          </cell>
          <cell r="J7228">
            <v>0</v>
          </cell>
          <cell r="K7228" t="str">
            <v>Puzzels-&gt;Puzzel</v>
          </cell>
          <cell r="L7228" t="str">
            <v>Beschikbaar</v>
          </cell>
          <cell r="M7228" t="str">
            <v>Ravensburger</v>
          </cell>
        </row>
        <row r="7229">
          <cell r="A7229" t="str">
            <v>RAV-171149</v>
          </cell>
          <cell r="B7229">
            <v>11</v>
          </cell>
          <cell r="C7229">
            <v>19</v>
          </cell>
          <cell r="D7229" t="str">
            <v>De Chinese Muur (2000)</v>
          </cell>
          <cell r="E7229">
            <v>1</v>
          </cell>
          <cell r="F7229">
            <v>35.99</v>
          </cell>
          <cell r="G7229" t="str">
            <v>4005556171149</v>
          </cell>
          <cell r="H7229">
            <v>3</v>
          </cell>
          <cell r="I7229">
            <v>0</v>
          </cell>
          <cell r="J7229">
            <v>0</v>
          </cell>
          <cell r="K7229" t="str">
            <v>Puzzels-&gt;Puzzel</v>
          </cell>
          <cell r="L7229" t="str">
            <v>Beschikbaar</v>
          </cell>
          <cell r="M7229" t="str">
            <v>Ravensburger</v>
          </cell>
        </row>
        <row r="7230">
          <cell r="A7230" t="str">
            <v>RAV-171163</v>
          </cell>
          <cell r="B7230">
            <v>11</v>
          </cell>
          <cell r="C7230">
            <v>27.5</v>
          </cell>
          <cell r="D7230" t="str">
            <v>Waterval op Bali (3000) (U)</v>
          </cell>
          <cell r="E7230">
            <v>1</v>
          </cell>
          <cell r="F7230">
            <v>48.99</v>
          </cell>
          <cell r="G7230" t="str">
            <v>4005556171163</v>
          </cell>
          <cell r="H7230">
            <v>1</v>
          </cell>
          <cell r="I7230">
            <v>0</v>
          </cell>
          <cell r="J7230">
            <v>0</v>
          </cell>
          <cell r="K7230" t="str">
            <v>Puzzels-&gt;Puzzel; OP = OP</v>
          </cell>
          <cell r="L7230" t="str">
            <v>Uitloop</v>
          </cell>
          <cell r="M7230" t="str">
            <v>Ravensburger</v>
          </cell>
        </row>
        <row r="7231">
          <cell r="A7231" t="str">
            <v>RAV-171170</v>
          </cell>
          <cell r="B7231">
            <v>11</v>
          </cell>
          <cell r="C7231">
            <v>27.5</v>
          </cell>
          <cell r="D7231" t="str">
            <v>Flora &amp; Fauna Wereldkaart (3000)</v>
          </cell>
          <cell r="E7231">
            <v>1</v>
          </cell>
          <cell r="F7231">
            <v>48.99</v>
          </cell>
          <cell r="G7231" t="str">
            <v>4005556171170</v>
          </cell>
          <cell r="H7231">
            <v>1</v>
          </cell>
          <cell r="I7231">
            <v>0</v>
          </cell>
          <cell r="J7231">
            <v>0</v>
          </cell>
          <cell r="K7231" t="str">
            <v>Puzzels-&gt;Puzzel</v>
          </cell>
          <cell r="L7231" t="str">
            <v>Beschikbaar</v>
          </cell>
          <cell r="M7231" t="str">
            <v>Ravensburger</v>
          </cell>
        </row>
        <row r="7232">
          <cell r="A7232" t="str">
            <v>RAV-171187</v>
          </cell>
          <cell r="B7232">
            <v>11</v>
          </cell>
          <cell r="C7232">
            <v>49.95</v>
          </cell>
          <cell r="D7232" t="str">
            <v>Big City Collage (5000)</v>
          </cell>
          <cell r="E7232">
            <v>1</v>
          </cell>
          <cell r="F7232">
            <v>94.99</v>
          </cell>
          <cell r="G7232" t="str">
            <v>4005556171187</v>
          </cell>
          <cell r="H7232">
            <v>3</v>
          </cell>
          <cell r="I7232">
            <v>0</v>
          </cell>
          <cell r="J7232">
            <v>0</v>
          </cell>
          <cell r="K7232" t="str">
            <v>Puzzels-&gt;Puzzel</v>
          </cell>
          <cell r="L7232" t="str">
            <v>Beschikbaar</v>
          </cell>
          <cell r="M7232" t="str">
            <v>Ravensburger</v>
          </cell>
        </row>
        <row r="7233">
          <cell r="A7233" t="str">
            <v>RAV-171255</v>
          </cell>
          <cell r="B7233">
            <v>11</v>
          </cell>
          <cell r="C7233">
            <v>9.4</v>
          </cell>
          <cell r="D7233" t="str">
            <v>Vintage Tuinboeken (1000)</v>
          </cell>
          <cell r="E7233">
            <v>1</v>
          </cell>
          <cell r="F7233">
            <v>17.989999999999998</v>
          </cell>
          <cell r="G7233" t="str">
            <v>4005556171255</v>
          </cell>
          <cell r="H7233">
            <v>1</v>
          </cell>
          <cell r="I7233">
            <v>0</v>
          </cell>
          <cell r="J7233">
            <v>0</v>
          </cell>
          <cell r="K7233" t="str">
            <v>Puzzels-&gt;Puzzel; OP = OP</v>
          </cell>
          <cell r="L7233" t="str">
            <v>Uitloop</v>
          </cell>
          <cell r="M7233" t="str">
            <v>Ravensburger</v>
          </cell>
        </row>
        <row r="7234">
          <cell r="A7234" t="str">
            <v>RAV-171286</v>
          </cell>
          <cell r="B7234">
            <v>11</v>
          </cell>
          <cell r="C7234">
            <v>9.4</v>
          </cell>
          <cell r="D7234" t="str">
            <v>Harry Potter - Harry Potters Magische Wereld (1000)</v>
          </cell>
          <cell r="E7234">
            <v>1</v>
          </cell>
          <cell r="F7234">
            <v>17.989999999999998</v>
          </cell>
          <cell r="G7234" t="str">
            <v>4005556171286</v>
          </cell>
          <cell r="H7234">
            <v>1</v>
          </cell>
          <cell r="I7234">
            <v>0</v>
          </cell>
          <cell r="J7234">
            <v>0</v>
          </cell>
          <cell r="K7234" t="str">
            <v>Puzzels-&gt;Puzzel; OP = OP</v>
          </cell>
          <cell r="L7234" t="str">
            <v>Uitloop</v>
          </cell>
          <cell r="M7234" t="str">
            <v>Ravensburger</v>
          </cell>
        </row>
        <row r="7235">
          <cell r="A7235" t="str">
            <v>RAV-171309</v>
          </cell>
          <cell r="B7235">
            <v>11</v>
          </cell>
          <cell r="C7235">
            <v>6.95</v>
          </cell>
          <cell r="D7235" t="str">
            <v>Santorini Sunset (300 XL)</v>
          </cell>
          <cell r="E7235">
            <v>1</v>
          </cell>
          <cell r="F7235">
            <v>12.99</v>
          </cell>
          <cell r="G7235" t="str">
            <v>4005556171309</v>
          </cell>
          <cell r="H7235">
            <v>1</v>
          </cell>
          <cell r="I7235">
            <v>0</v>
          </cell>
          <cell r="J7235">
            <v>0</v>
          </cell>
          <cell r="K7235" t="str">
            <v>Puzzels-&gt;Puzzel</v>
          </cell>
          <cell r="L7235" t="str">
            <v>Beschikbaar</v>
          </cell>
          <cell r="M7235" t="str">
            <v>Ravensburger</v>
          </cell>
        </row>
        <row r="7236">
          <cell r="A7236" t="str">
            <v>RAV-171446</v>
          </cell>
          <cell r="B7236">
            <v>11</v>
          </cell>
          <cell r="C7236">
            <v>5.99</v>
          </cell>
          <cell r="D7236" t="str">
            <v>Antwerpen - Fleroux (1000) AANBIEDING</v>
          </cell>
          <cell r="E7236">
            <v>1</v>
          </cell>
          <cell r="F7236">
            <v>17.989999999999998</v>
          </cell>
          <cell r="G7236" t="str">
            <v>4005556171446</v>
          </cell>
          <cell r="H7236">
            <v>28</v>
          </cell>
          <cell r="I7236">
            <v>0</v>
          </cell>
          <cell r="J7236">
            <v>0</v>
          </cell>
          <cell r="K7236" t="str">
            <v>Puzzels-&gt;Puzzel; OP = OP</v>
          </cell>
          <cell r="L7236" t="str">
            <v>Uitloop</v>
          </cell>
          <cell r="M7236" t="str">
            <v>Ravensburger</v>
          </cell>
        </row>
        <row r="7237">
          <cell r="A7237" t="str">
            <v>RAV-171545</v>
          </cell>
          <cell r="B7237">
            <v>11</v>
          </cell>
          <cell r="C7237">
            <v>6.27</v>
          </cell>
          <cell r="D7237" t="str">
            <v>99 nijntjes (1000) AANBIEDING</v>
          </cell>
          <cell r="E7237">
            <v>1</v>
          </cell>
          <cell r="F7237">
            <v>12.5</v>
          </cell>
          <cell r="G7237" t="str">
            <v>4005556171545</v>
          </cell>
          <cell r="H7237">
            <v>43</v>
          </cell>
          <cell r="I7237">
            <v>0</v>
          </cell>
          <cell r="J7237">
            <v>0</v>
          </cell>
          <cell r="K7237" t="str">
            <v>Puzzels-&gt;Puzzel</v>
          </cell>
          <cell r="L7237" t="str">
            <v>Beschikbaar</v>
          </cell>
        </row>
        <row r="7238">
          <cell r="A7238" t="str">
            <v>RAV-171552</v>
          </cell>
          <cell r="B7238">
            <v>11</v>
          </cell>
          <cell r="C7238">
            <v>6.27</v>
          </cell>
          <cell r="D7238" t="str">
            <v>Nijntje Bookcovers (1000) AANBIEDING</v>
          </cell>
          <cell r="E7238">
            <v>1</v>
          </cell>
          <cell r="F7238">
            <v>12.5</v>
          </cell>
          <cell r="G7238" t="str">
            <v>4005556171552</v>
          </cell>
          <cell r="H7238">
            <v>17</v>
          </cell>
          <cell r="I7238">
            <v>3</v>
          </cell>
          <cell r="J7238">
            <v>0</v>
          </cell>
          <cell r="K7238" t="str">
            <v>Puzzels-&gt;Puzzel</v>
          </cell>
          <cell r="L7238" t="str">
            <v>Beschikbaar</v>
          </cell>
        </row>
        <row r="7239">
          <cell r="A7239" t="str">
            <v>RAV-171576</v>
          </cell>
          <cell r="B7239">
            <v>11</v>
          </cell>
          <cell r="C7239">
            <v>5.99</v>
          </cell>
          <cell r="D7239" t="str">
            <v>Pakjesboot - Fleroux (1000) AANBIEDING</v>
          </cell>
          <cell r="E7239">
            <v>1</v>
          </cell>
          <cell r="F7239">
            <v>17.989999999999998</v>
          </cell>
          <cell r="G7239" t="str">
            <v>4005556171576</v>
          </cell>
          <cell r="H7239">
            <v>5</v>
          </cell>
          <cell r="I7239">
            <v>0</v>
          </cell>
          <cell r="J7239">
            <v>0</v>
          </cell>
          <cell r="K7239" t="str">
            <v>Puzzels-&gt;Puzzel</v>
          </cell>
          <cell r="L7239" t="str">
            <v>Beschikbaar</v>
          </cell>
          <cell r="M7239" t="str">
            <v>Ravensburger</v>
          </cell>
        </row>
        <row r="7240">
          <cell r="A7240" t="str">
            <v>RAV-171606</v>
          </cell>
          <cell r="B7240">
            <v>11</v>
          </cell>
          <cell r="C7240">
            <v>9.1999999999999993</v>
          </cell>
          <cell r="D7240" t="str">
            <v>My Little Pony (challenge) (1000) (U)</v>
          </cell>
          <cell r="E7240">
            <v>1</v>
          </cell>
          <cell r="F7240">
            <v>17.989999999999998</v>
          </cell>
          <cell r="G7240" t="str">
            <v>4005556171606</v>
          </cell>
          <cell r="H7240">
            <v>1</v>
          </cell>
          <cell r="I7240">
            <v>0</v>
          </cell>
          <cell r="J7240">
            <v>0</v>
          </cell>
          <cell r="K7240" t="str">
            <v>Puzzels-&gt;Puzzel; OP = OP</v>
          </cell>
          <cell r="L7240" t="str">
            <v>Uitloop</v>
          </cell>
          <cell r="M7240" t="str">
            <v>Ravensburger</v>
          </cell>
        </row>
        <row r="7241">
          <cell r="A7241" t="str">
            <v>RAV-171675</v>
          </cell>
          <cell r="B7241">
            <v>11</v>
          </cell>
          <cell r="C7241">
            <v>8.75</v>
          </cell>
          <cell r="D7241" t="str">
            <v>Circle of Colors - Flowers (500)</v>
          </cell>
          <cell r="E7241">
            <v>1</v>
          </cell>
          <cell r="F7241">
            <v>16.989999999999998</v>
          </cell>
          <cell r="G7241" t="str">
            <v>4005556171675</v>
          </cell>
          <cell r="H7241">
            <v>1</v>
          </cell>
          <cell r="I7241">
            <v>0</v>
          </cell>
          <cell r="J7241">
            <v>0</v>
          </cell>
          <cell r="K7241" t="str">
            <v>Puzzels-&gt;Puzzel</v>
          </cell>
          <cell r="L7241" t="str">
            <v>Beschikbaar</v>
          </cell>
          <cell r="M7241" t="str">
            <v>Ravensburger</v>
          </cell>
        </row>
        <row r="7242">
          <cell r="A7242" t="str">
            <v>RAV-171682</v>
          </cell>
          <cell r="B7242">
            <v>11</v>
          </cell>
          <cell r="C7242">
            <v>8.75</v>
          </cell>
          <cell r="D7242" t="str">
            <v>Circle of Colors - Mandala (500) (U)</v>
          </cell>
          <cell r="E7242">
            <v>1</v>
          </cell>
          <cell r="F7242">
            <v>16.989999999999998</v>
          </cell>
          <cell r="G7242" t="str">
            <v>4005556171682</v>
          </cell>
          <cell r="H7242">
            <v>2</v>
          </cell>
          <cell r="I7242">
            <v>0</v>
          </cell>
          <cell r="J7242">
            <v>0</v>
          </cell>
          <cell r="K7242" t="str">
            <v>Puzzels-&gt;Puzzel; OP = OP</v>
          </cell>
          <cell r="L7242" t="str">
            <v>Uitloop</v>
          </cell>
          <cell r="M7242" t="str">
            <v>Ravensburger</v>
          </cell>
        </row>
        <row r="7243">
          <cell r="A7243" t="str">
            <v>RAV-171705</v>
          </cell>
          <cell r="B7243">
            <v>11</v>
          </cell>
          <cell r="C7243">
            <v>8.75</v>
          </cell>
          <cell r="D7243" t="str">
            <v>Circle of Colors - Ocean/Submarine (500)</v>
          </cell>
          <cell r="E7243">
            <v>1</v>
          </cell>
          <cell r="F7243">
            <v>16.989999999999998</v>
          </cell>
          <cell r="G7243" t="str">
            <v>4005556171705</v>
          </cell>
          <cell r="H7243">
            <v>0</v>
          </cell>
          <cell r="I7243">
            <v>0</v>
          </cell>
          <cell r="J7243">
            <v>0</v>
          </cell>
          <cell r="K7243" t="str">
            <v>Puzzels-&gt;Puzzel</v>
          </cell>
          <cell r="L7243" t="str">
            <v>Herprint</v>
          </cell>
          <cell r="M7243" t="str">
            <v>Ravensburger</v>
          </cell>
        </row>
        <row r="7244">
          <cell r="A7244" t="str">
            <v>RAV-171712</v>
          </cell>
          <cell r="B7244">
            <v>11</v>
          </cell>
          <cell r="C7244">
            <v>8.75</v>
          </cell>
          <cell r="D7244" t="str">
            <v>Circle of Colors - Desserts/Pastries (500)</v>
          </cell>
          <cell r="E7244">
            <v>1</v>
          </cell>
          <cell r="F7244">
            <v>16.989999999999998</v>
          </cell>
          <cell r="G7244" t="str">
            <v>4005556171712</v>
          </cell>
          <cell r="H7244">
            <v>1</v>
          </cell>
          <cell r="I7244">
            <v>0</v>
          </cell>
          <cell r="J7244">
            <v>0</v>
          </cell>
          <cell r="K7244" t="str">
            <v>Puzzels-&gt;Puzzel</v>
          </cell>
          <cell r="L7244" t="str">
            <v>Beschikbaar</v>
          </cell>
          <cell r="M7244" t="str">
            <v>Ravensburger</v>
          </cell>
        </row>
        <row r="7245">
          <cell r="A7245" t="str">
            <v>RAV-171729</v>
          </cell>
          <cell r="B7245">
            <v>11</v>
          </cell>
          <cell r="C7245">
            <v>8.75</v>
          </cell>
          <cell r="D7245" t="str">
            <v>Circle of Colors - Animals (500)</v>
          </cell>
          <cell r="E7245">
            <v>1</v>
          </cell>
          <cell r="F7245">
            <v>16.989999999999998</v>
          </cell>
          <cell r="G7245" t="str">
            <v>4005556171729</v>
          </cell>
          <cell r="H7245">
            <v>1</v>
          </cell>
          <cell r="I7245">
            <v>0</v>
          </cell>
          <cell r="J7245">
            <v>0</v>
          </cell>
          <cell r="K7245" t="str">
            <v>Puzzels-&gt;Puzzel</v>
          </cell>
          <cell r="L7245" t="str">
            <v>Beschikbaar</v>
          </cell>
          <cell r="M7245" t="str">
            <v>Ravensburger</v>
          </cell>
        </row>
        <row r="7246">
          <cell r="A7246" t="str">
            <v>RAV-171828</v>
          </cell>
          <cell r="B7246">
            <v>11</v>
          </cell>
          <cell r="C7246">
            <v>9.4</v>
          </cell>
          <cell r="D7246" t="str">
            <v>Algarve Enchantment, Portugal (1000)</v>
          </cell>
          <cell r="E7246">
            <v>1</v>
          </cell>
          <cell r="F7246">
            <v>17.989999999999998</v>
          </cell>
          <cell r="G7246" t="str">
            <v>4005556171828</v>
          </cell>
          <cell r="H7246">
            <v>2</v>
          </cell>
          <cell r="I7246">
            <v>0</v>
          </cell>
          <cell r="J7246">
            <v>0</v>
          </cell>
          <cell r="K7246" t="str">
            <v>Puzzels-&gt;Puzzel; OP = OP</v>
          </cell>
          <cell r="L7246" t="str">
            <v>Uitloop</v>
          </cell>
          <cell r="M7246" t="str">
            <v>Ravensburger</v>
          </cell>
        </row>
        <row r="7247">
          <cell r="A7247" t="str">
            <v>RAV-171866</v>
          </cell>
          <cell r="B7247">
            <v>11</v>
          </cell>
          <cell r="C7247">
            <v>9.4</v>
          </cell>
          <cell r="D7247" t="str">
            <v>Lamborghini Hurracán EVO RWD (1000)</v>
          </cell>
          <cell r="E7247">
            <v>1</v>
          </cell>
          <cell r="F7247">
            <v>17.989999999999998</v>
          </cell>
          <cell r="G7247" t="str">
            <v>4005556171866</v>
          </cell>
          <cell r="H7247">
            <v>2</v>
          </cell>
          <cell r="I7247">
            <v>0</v>
          </cell>
          <cell r="J7247">
            <v>0</v>
          </cell>
          <cell r="K7247" t="str">
            <v>Puzzels-&gt;Puzzel; OP = OP</v>
          </cell>
          <cell r="L7247" t="str">
            <v>Uitloop</v>
          </cell>
          <cell r="M7247" t="str">
            <v>Ravensburger</v>
          </cell>
        </row>
        <row r="7248">
          <cell r="A7248" t="str">
            <v>RAV-171880</v>
          </cell>
          <cell r="B7248">
            <v>11</v>
          </cell>
          <cell r="C7248">
            <v>9.4</v>
          </cell>
          <cell r="D7248" t="str">
            <v>Minecraft Bendes (1000)</v>
          </cell>
          <cell r="E7248">
            <v>1</v>
          </cell>
          <cell r="F7248">
            <v>17.989999999999998</v>
          </cell>
          <cell r="G7248" t="str">
            <v>4005556171880</v>
          </cell>
          <cell r="H7248">
            <v>2</v>
          </cell>
          <cell r="I7248">
            <v>0</v>
          </cell>
          <cell r="J7248">
            <v>0</v>
          </cell>
          <cell r="K7248" t="str">
            <v>Puzzels-&gt;Puzzel; OP = OP</v>
          </cell>
          <cell r="L7248" t="str">
            <v>Uitloop</v>
          </cell>
          <cell r="M7248" t="str">
            <v>Ravensburger</v>
          </cell>
        </row>
        <row r="7249">
          <cell r="A7249" t="str">
            <v>RAV-172641</v>
          </cell>
          <cell r="B7249">
            <v>11</v>
          </cell>
          <cell r="C7249">
            <v>14.25</v>
          </cell>
          <cell r="D7249" t="str">
            <v>Vele bonte vissen (1500)</v>
          </cell>
          <cell r="E7249">
            <v>1</v>
          </cell>
          <cell r="F7249">
            <v>26.99</v>
          </cell>
          <cell r="G7249" t="str">
            <v>4005556172641</v>
          </cell>
          <cell r="H7249">
            <v>1</v>
          </cell>
          <cell r="I7249">
            <v>0</v>
          </cell>
          <cell r="J7249">
            <v>0</v>
          </cell>
          <cell r="K7249" t="str">
            <v>Puzzels-&gt;Puzzel; OP = OP</v>
          </cell>
          <cell r="L7249" t="str">
            <v>Uitloop</v>
          </cell>
          <cell r="M7249" t="str">
            <v>Ravensburger</v>
          </cell>
        </row>
        <row r="7250">
          <cell r="A7250" t="str">
            <v>RAV-172801</v>
          </cell>
          <cell r="B7250">
            <v>11</v>
          </cell>
          <cell r="C7250">
            <v>9.4</v>
          </cell>
          <cell r="D7250" t="str">
            <v>Krypt Universe Glow (881)</v>
          </cell>
          <cell r="E7250">
            <v>1</v>
          </cell>
          <cell r="F7250">
            <v>17.989999999999998</v>
          </cell>
          <cell r="G7250" t="str">
            <v>4005556172801</v>
          </cell>
          <cell r="H7250">
            <v>3</v>
          </cell>
          <cell r="I7250">
            <v>0</v>
          </cell>
          <cell r="J7250">
            <v>0</v>
          </cell>
          <cell r="K7250" t="str">
            <v>Puzzels-&gt;Puzzel; OP = OP</v>
          </cell>
          <cell r="L7250" t="str">
            <v>Uitloop</v>
          </cell>
          <cell r="M7250" t="str">
            <v>Ravensburger</v>
          </cell>
        </row>
        <row r="7251">
          <cell r="A7251" t="str">
            <v>RAV-172900</v>
          </cell>
          <cell r="B7251">
            <v>11</v>
          </cell>
          <cell r="C7251">
            <v>9.4</v>
          </cell>
          <cell r="D7251" t="str">
            <v>Pocahontas (1000)</v>
          </cell>
          <cell r="E7251">
            <v>1</v>
          </cell>
          <cell r="F7251">
            <v>17.989999999999998</v>
          </cell>
          <cell r="G7251" t="str">
            <v>4005556172900</v>
          </cell>
          <cell r="H7251">
            <v>1</v>
          </cell>
          <cell r="I7251">
            <v>0</v>
          </cell>
          <cell r="J7251">
            <v>0</v>
          </cell>
          <cell r="K7251" t="str">
            <v>Puzzels-&gt;Puzzel; OP = OP</v>
          </cell>
          <cell r="L7251" t="str">
            <v>Uitloop</v>
          </cell>
          <cell r="M7251" t="str">
            <v>Ravensburger</v>
          </cell>
        </row>
        <row r="7252">
          <cell r="A7252" t="str">
            <v>RAV-172931</v>
          </cell>
          <cell r="B7252">
            <v>11</v>
          </cell>
          <cell r="C7252">
            <v>19</v>
          </cell>
          <cell r="D7252" t="str">
            <v>Lord of the Rings: Return of the King (1</v>
          </cell>
          <cell r="E7252">
            <v>1</v>
          </cell>
          <cell r="F7252">
            <v>35.99</v>
          </cell>
          <cell r="G7252" t="str">
            <v>4005556172931</v>
          </cell>
          <cell r="H7252">
            <v>2</v>
          </cell>
          <cell r="I7252">
            <v>0</v>
          </cell>
          <cell r="J7252">
            <v>0</v>
          </cell>
          <cell r="K7252" t="str">
            <v>Puzzels-&gt;Puzzel</v>
          </cell>
          <cell r="L7252" t="str">
            <v>Beschikbaar</v>
          </cell>
          <cell r="M7252" t="str">
            <v>Ravensburger</v>
          </cell>
        </row>
        <row r="7253">
          <cell r="A7253" t="str">
            <v>RAV-172948</v>
          </cell>
          <cell r="B7253">
            <v>11</v>
          </cell>
          <cell r="C7253">
            <v>19</v>
          </cell>
          <cell r="D7253" t="str">
            <v>Lord of the Rings - The Two Towers (2000)</v>
          </cell>
          <cell r="E7253">
            <v>1</v>
          </cell>
          <cell r="F7253">
            <v>35.99</v>
          </cell>
          <cell r="G7253" t="str">
            <v>4005556172948</v>
          </cell>
          <cell r="H7253">
            <v>2</v>
          </cell>
          <cell r="I7253">
            <v>0</v>
          </cell>
          <cell r="J7253">
            <v>0</v>
          </cell>
          <cell r="K7253" t="str">
            <v>Puzzels-&gt;Puzzel</v>
          </cell>
          <cell r="L7253" t="str">
            <v>Beschikbaar</v>
          </cell>
          <cell r="M7253" t="str">
            <v>Ravensburger</v>
          </cell>
        </row>
        <row r="7254">
          <cell r="A7254" t="str">
            <v>RAV-172979</v>
          </cell>
          <cell r="B7254">
            <v>11</v>
          </cell>
          <cell r="C7254">
            <v>9.4</v>
          </cell>
          <cell r="D7254" t="str">
            <v>Batman (1000)</v>
          </cell>
          <cell r="E7254">
            <v>1</v>
          </cell>
          <cell r="F7254">
            <v>17.989999999999998</v>
          </cell>
          <cell r="G7254" t="str">
            <v>4005556172979</v>
          </cell>
          <cell r="H7254">
            <v>1</v>
          </cell>
          <cell r="I7254">
            <v>0</v>
          </cell>
          <cell r="J7254">
            <v>0</v>
          </cell>
          <cell r="K7254" t="str">
            <v>Puzzels-&gt;Puzzel; OP = OP</v>
          </cell>
          <cell r="L7254" t="str">
            <v>Uitloop</v>
          </cell>
          <cell r="M7254" t="str">
            <v>Ravensburger</v>
          </cell>
        </row>
        <row r="7255">
          <cell r="A7255" t="str">
            <v>RAV-172993</v>
          </cell>
          <cell r="B7255">
            <v>11</v>
          </cell>
          <cell r="C7255">
            <v>19</v>
          </cell>
          <cell r="D7255" t="str">
            <v>Harry Potter - Stamboom (2000)</v>
          </cell>
          <cell r="E7255">
            <v>1</v>
          </cell>
          <cell r="F7255">
            <v>35.99</v>
          </cell>
          <cell r="G7255" t="str">
            <v>4005556172993</v>
          </cell>
          <cell r="H7255">
            <v>1</v>
          </cell>
          <cell r="I7255">
            <v>0</v>
          </cell>
          <cell r="J7255">
            <v>0</v>
          </cell>
          <cell r="K7255" t="str">
            <v>Puzzels-&gt;Puzzel</v>
          </cell>
          <cell r="L7255" t="str">
            <v>Beschikbaar</v>
          </cell>
          <cell r="M7255" t="str">
            <v>Ravensburger</v>
          </cell>
        </row>
        <row r="7256">
          <cell r="A7256" t="str">
            <v>RAV-173037</v>
          </cell>
          <cell r="B7256">
            <v>11</v>
          </cell>
          <cell r="C7256">
            <v>5.99</v>
          </cell>
          <cell r="D7256" t="str">
            <v>Utrecht - Fleroux (1000) AANBIEDING</v>
          </cell>
          <cell r="E7256">
            <v>1</v>
          </cell>
          <cell r="F7256">
            <v>17.989999999999998</v>
          </cell>
          <cell r="G7256" t="str">
            <v>4005556173037</v>
          </cell>
          <cell r="H7256">
            <v>67</v>
          </cell>
          <cell r="I7256">
            <v>0</v>
          </cell>
          <cell r="J7256">
            <v>0</v>
          </cell>
          <cell r="K7256" t="str">
            <v>Puzzels-&gt;Puzzel; OP = OP</v>
          </cell>
          <cell r="L7256" t="str">
            <v>Uitloop</v>
          </cell>
          <cell r="M7256" t="str">
            <v>Ravensburger</v>
          </cell>
        </row>
        <row r="7257">
          <cell r="A7257" t="str">
            <v>RAV-173082</v>
          </cell>
          <cell r="B7257">
            <v>11</v>
          </cell>
          <cell r="C7257">
            <v>14.25</v>
          </cell>
          <cell r="D7257" t="str">
            <v>Wonder Woman (1500)</v>
          </cell>
          <cell r="E7257">
            <v>1</v>
          </cell>
          <cell r="F7257">
            <v>26.99</v>
          </cell>
          <cell r="G7257" t="str">
            <v>4005556173082</v>
          </cell>
          <cell r="H7257">
            <v>2</v>
          </cell>
          <cell r="I7257">
            <v>0</v>
          </cell>
          <cell r="J7257">
            <v>0</v>
          </cell>
          <cell r="K7257" t="str">
            <v>Puzzels-&gt;Puzzel; OP = OP</v>
          </cell>
          <cell r="L7257" t="str">
            <v>Uitloop</v>
          </cell>
          <cell r="M7257" t="str">
            <v>Ravensburger</v>
          </cell>
        </row>
        <row r="7258">
          <cell r="A7258" t="str">
            <v>RAV-173150</v>
          </cell>
          <cell r="B7258">
            <v>11</v>
          </cell>
          <cell r="C7258">
            <v>9.4</v>
          </cell>
          <cell r="D7258" t="str">
            <v>Monte Fitz Roy, Patagonië (1000) (U)</v>
          </cell>
          <cell r="E7258">
            <v>1</v>
          </cell>
          <cell r="F7258">
            <v>17.989999999999998</v>
          </cell>
          <cell r="G7258" t="str">
            <v>4005556173150</v>
          </cell>
          <cell r="H7258">
            <v>2</v>
          </cell>
          <cell r="I7258">
            <v>0</v>
          </cell>
          <cell r="J7258">
            <v>0</v>
          </cell>
          <cell r="K7258" t="str">
            <v>Puzzels-&gt;Puzzel; OP = OP</v>
          </cell>
          <cell r="L7258" t="str">
            <v>Uitloop</v>
          </cell>
          <cell r="M7258" t="str">
            <v>Ravensburger</v>
          </cell>
        </row>
        <row r="7259">
          <cell r="A7259" t="str">
            <v>RAV-173297</v>
          </cell>
          <cell r="B7259">
            <v>11</v>
          </cell>
          <cell r="C7259">
            <v>9.4</v>
          </cell>
          <cell r="D7259" t="str">
            <v>Disney Castles - Snow White (1000)</v>
          </cell>
          <cell r="E7259">
            <v>1</v>
          </cell>
          <cell r="F7259">
            <v>17.989999999999998</v>
          </cell>
          <cell r="G7259" t="str">
            <v>4005556173297</v>
          </cell>
          <cell r="H7259">
            <v>1</v>
          </cell>
          <cell r="I7259">
            <v>0</v>
          </cell>
          <cell r="J7259">
            <v>0</v>
          </cell>
          <cell r="K7259" t="str">
            <v>Puzzels-&gt;Puzzel; OP = OP</v>
          </cell>
          <cell r="L7259" t="str">
            <v>Uitloop</v>
          </cell>
          <cell r="M7259" t="str">
            <v>Ravensburger</v>
          </cell>
        </row>
        <row r="7260">
          <cell r="A7260" t="str">
            <v>RAV-173303</v>
          </cell>
          <cell r="B7260">
            <v>11</v>
          </cell>
          <cell r="C7260">
            <v>9.4</v>
          </cell>
          <cell r="D7260" t="str">
            <v>Disney Castles - Jasmine (1000)</v>
          </cell>
          <cell r="E7260">
            <v>1</v>
          </cell>
          <cell r="F7260">
            <v>17.989999999999998</v>
          </cell>
          <cell r="G7260" t="str">
            <v>4005556173303</v>
          </cell>
          <cell r="H7260">
            <v>1</v>
          </cell>
          <cell r="I7260">
            <v>0</v>
          </cell>
          <cell r="J7260">
            <v>0</v>
          </cell>
          <cell r="K7260" t="str">
            <v>Puzzels-&gt;Puzzel; OP = OP</v>
          </cell>
          <cell r="L7260" t="str">
            <v>Uitloop</v>
          </cell>
          <cell r="M7260" t="str">
            <v>Ravensburger</v>
          </cell>
        </row>
        <row r="7261">
          <cell r="A7261" t="str">
            <v>RAV-173310</v>
          </cell>
          <cell r="B7261">
            <v>11</v>
          </cell>
          <cell r="C7261">
            <v>9.4</v>
          </cell>
          <cell r="D7261" t="str">
            <v>Disney Castles: Cinderella (1000)</v>
          </cell>
          <cell r="E7261">
            <v>1</v>
          </cell>
          <cell r="F7261">
            <v>17.989999999999998</v>
          </cell>
          <cell r="G7261" t="str">
            <v>4005556173310</v>
          </cell>
          <cell r="H7261">
            <v>3</v>
          </cell>
          <cell r="I7261">
            <v>0</v>
          </cell>
          <cell r="J7261">
            <v>0</v>
          </cell>
          <cell r="K7261" t="str">
            <v>Puzzels-&gt;Puzzel; OP = OP</v>
          </cell>
          <cell r="L7261" t="str">
            <v>Uitloop</v>
          </cell>
          <cell r="M7261" t="str">
            <v>Ravensburger</v>
          </cell>
        </row>
        <row r="7262">
          <cell r="A7262" t="str">
            <v>RAV-173327</v>
          </cell>
          <cell r="B7262">
            <v>11</v>
          </cell>
          <cell r="C7262">
            <v>9.4</v>
          </cell>
          <cell r="D7262" t="str">
            <v>Disney Castles - Mulan (1000)</v>
          </cell>
          <cell r="E7262">
            <v>1</v>
          </cell>
          <cell r="F7262">
            <v>17.989999999999998</v>
          </cell>
          <cell r="G7262" t="str">
            <v>4005556173327</v>
          </cell>
          <cell r="H7262">
            <v>1</v>
          </cell>
          <cell r="I7262">
            <v>0</v>
          </cell>
          <cell r="J7262">
            <v>0</v>
          </cell>
          <cell r="K7262" t="str">
            <v>Puzzels-&gt;Puzzel; OP = OP</v>
          </cell>
          <cell r="L7262" t="str">
            <v>Uitloop</v>
          </cell>
          <cell r="M7262" t="str">
            <v>Ravensburger</v>
          </cell>
        </row>
        <row r="7263">
          <cell r="A7263" t="str">
            <v>RAV-173334</v>
          </cell>
          <cell r="B7263">
            <v>11</v>
          </cell>
          <cell r="C7263">
            <v>9.4</v>
          </cell>
          <cell r="D7263" t="str">
            <v>Disney Castles - Elsa (1000)</v>
          </cell>
          <cell r="E7263">
            <v>1</v>
          </cell>
          <cell r="F7263">
            <v>17.989999999999998</v>
          </cell>
          <cell r="G7263" t="str">
            <v>4005556173334</v>
          </cell>
          <cell r="H7263">
            <v>1</v>
          </cell>
          <cell r="I7263">
            <v>0</v>
          </cell>
          <cell r="J7263">
            <v>0</v>
          </cell>
          <cell r="K7263" t="str">
            <v>Puzzels-&gt;Puzzel; OP = OP</v>
          </cell>
          <cell r="L7263" t="str">
            <v>Uitloop</v>
          </cell>
          <cell r="M7263" t="str">
            <v>Ravensburger</v>
          </cell>
        </row>
        <row r="7264">
          <cell r="A7264" t="str">
            <v>RAV-173341</v>
          </cell>
          <cell r="B7264">
            <v>11</v>
          </cell>
          <cell r="C7264">
            <v>9.4</v>
          </cell>
          <cell r="D7264" t="str">
            <v>Disney Castles - Belle (1000)</v>
          </cell>
          <cell r="E7264">
            <v>1</v>
          </cell>
          <cell r="F7264">
            <v>17.989999999999998</v>
          </cell>
          <cell r="G7264" t="str">
            <v>4005556173341</v>
          </cell>
          <cell r="H7264">
            <v>2</v>
          </cell>
          <cell r="I7264">
            <v>0</v>
          </cell>
          <cell r="J7264">
            <v>0</v>
          </cell>
          <cell r="K7264" t="str">
            <v>Puzzels-&gt;Puzzel; OP = OP</v>
          </cell>
          <cell r="L7264" t="str">
            <v>Uitloop</v>
          </cell>
          <cell r="M7264" t="str">
            <v>Ravensburger</v>
          </cell>
        </row>
        <row r="7265">
          <cell r="A7265" t="str">
            <v>RAV-173358</v>
          </cell>
          <cell r="B7265">
            <v>11</v>
          </cell>
          <cell r="C7265">
            <v>9.4</v>
          </cell>
          <cell r="D7265" t="str">
            <v>Disney Castles - Merida (1000)</v>
          </cell>
          <cell r="E7265">
            <v>1</v>
          </cell>
          <cell r="F7265">
            <v>17.989999999999998</v>
          </cell>
          <cell r="G7265" t="str">
            <v>4005556173358</v>
          </cell>
          <cell r="H7265">
            <v>3</v>
          </cell>
          <cell r="I7265">
            <v>1</v>
          </cell>
          <cell r="J7265">
            <v>0</v>
          </cell>
          <cell r="K7265" t="str">
            <v>Puzzels-&gt;Puzzel; OP = OP</v>
          </cell>
          <cell r="L7265" t="str">
            <v>Uitloop</v>
          </cell>
          <cell r="M7265" t="str">
            <v>Ravensburger</v>
          </cell>
        </row>
        <row r="7266">
          <cell r="A7266" t="str">
            <v>RAV-173365</v>
          </cell>
          <cell r="B7266">
            <v>11</v>
          </cell>
          <cell r="C7266">
            <v>9.4</v>
          </cell>
          <cell r="D7266" t="str">
            <v>Disney Castles - Rapunzel (1000)</v>
          </cell>
          <cell r="E7266">
            <v>1</v>
          </cell>
          <cell r="F7266">
            <v>17.989999999999998</v>
          </cell>
          <cell r="G7266" t="str">
            <v>4005556173365</v>
          </cell>
          <cell r="H7266">
            <v>2</v>
          </cell>
          <cell r="I7266">
            <v>0</v>
          </cell>
          <cell r="J7266">
            <v>0</v>
          </cell>
          <cell r="K7266" t="str">
            <v>Puzzels-&gt;Puzzel; OP = OP</v>
          </cell>
          <cell r="L7266" t="str">
            <v>Uitloop</v>
          </cell>
          <cell r="M7266" t="str">
            <v>Ravensburger</v>
          </cell>
        </row>
        <row r="7267">
          <cell r="A7267" t="str">
            <v>RAV-173389</v>
          </cell>
          <cell r="B7267">
            <v>11</v>
          </cell>
          <cell r="C7267">
            <v>9.4</v>
          </cell>
          <cell r="D7267" t="str">
            <v>Disney Castles - Aurora (1000)</v>
          </cell>
          <cell r="E7267">
            <v>1</v>
          </cell>
          <cell r="F7267">
            <v>17.989999999999998</v>
          </cell>
          <cell r="G7267" t="str">
            <v>4005556173389</v>
          </cell>
          <cell r="H7267">
            <v>4</v>
          </cell>
          <cell r="I7267">
            <v>0</v>
          </cell>
          <cell r="J7267">
            <v>0</v>
          </cell>
          <cell r="K7267" t="str">
            <v>Puzzels-&gt;Puzzel; OP = OP</v>
          </cell>
          <cell r="L7267" t="str">
            <v>Uitloop</v>
          </cell>
          <cell r="M7267" t="str">
            <v>Ravensburger</v>
          </cell>
        </row>
        <row r="7268">
          <cell r="A7268" t="str">
            <v>RAV-173396</v>
          </cell>
          <cell r="B7268">
            <v>11</v>
          </cell>
          <cell r="C7268">
            <v>9.4</v>
          </cell>
          <cell r="D7268" t="str">
            <v>Star Wars Villainous - Darth Vader (1000)</v>
          </cell>
          <cell r="E7268">
            <v>1</v>
          </cell>
          <cell r="F7268">
            <v>17.989999999999998</v>
          </cell>
          <cell r="G7268" t="str">
            <v>4005556173396</v>
          </cell>
          <cell r="H7268">
            <v>2</v>
          </cell>
          <cell r="I7268">
            <v>0</v>
          </cell>
          <cell r="J7268">
            <v>0</v>
          </cell>
          <cell r="K7268" t="str">
            <v>Puzzels-&gt;Puzzel; OP = OP</v>
          </cell>
          <cell r="L7268" t="str">
            <v>Uitloop</v>
          </cell>
          <cell r="M7268" t="str">
            <v>Ravensburger</v>
          </cell>
        </row>
        <row r="7269">
          <cell r="A7269" t="str">
            <v>RAV-173402</v>
          </cell>
          <cell r="B7269">
            <v>11</v>
          </cell>
          <cell r="C7269">
            <v>9.4</v>
          </cell>
          <cell r="D7269" t="str">
            <v>Star Wars Villainous - Kylo Ren (1000)</v>
          </cell>
          <cell r="E7269">
            <v>1</v>
          </cell>
          <cell r="F7269">
            <v>17.989999999999998</v>
          </cell>
          <cell r="G7269" t="str">
            <v>4005556173402</v>
          </cell>
          <cell r="H7269">
            <v>3</v>
          </cell>
          <cell r="I7269">
            <v>0</v>
          </cell>
          <cell r="J7269">
            <v>0</v>
          </cell>
          <cell r="K7269" t="str">
            <v>Puzzels-&gt;Puzzel; OP = OP</v>
          </cell>
          <cell r="L7269" t="str">
            <v>Uitloop</v>
          </cell>
          <cell r="M7269" t="str">
            <v>Ravensburger</v>
          </cell>
        </row>
        <row r="7270">
          <cell r="A7270" t="str">
            <v>RAV-173419</v>
          </cell>
          <cell r="B7270">
            <v>11</v>
          </cell>
          <cell r="C7270">
            <v>9.4</v>
          </cell>
          <cell r="D7270" t="str">
            <v>Star Wars Villainous - Asajj Ventress (1000)</v>
          </cell>
          <cell r="E7270">
            <v>1</v>
          </cell>
          <cell r="F7270">
            <v>17.989999999999998</v>
          </cell>
          <cell r="G7270" t="str">
            <v>4005556173419</v>
          </cell>
          <cell r="H7270">
            <v>3</v>
          </cell>
          <cell r="I7270">
            <v>0</v>
          </cell>
          <cell r="J7270">
            <v>0</v>
          </cell>
          <cell r="K7270" t="str">
            <v>Puzzels-&gt;Puzzel; OP = OP</v>
          </cell>
          <cell r="L7270" t="str">
            <v>Uitloop</v>
          </cell>
          <cell r="M7270" t="str">
            <v>Ravensburger</v>
          </cell>
        </row>
        <row r="7271">
          <cell r="A7271" t="str">
            <v>RAV-173426</v>
          </cell>
          <cell r="B7271">
            <v>11</v>
          </cell>
          <cell r="C7271">
            <v>9.4</v>
          </cell>
          <cell r="D7271" t="str">
            <v>Star Wars Villainous - General Grievous (1000)</v>
          </cell>
          <cell r="E7271">
            <v>1</v>
          </cell>
          <cell r="F7271">
            <v>17.989999999999998</v>
          </cell>
          <cell r="G7271" t="str">
            <v>4005556173426</v>
          </cell>
          <cell r="H7271">
            <v>3</v>
          </cell>
          <cell r="I7271">
            <v>0</v>
          </cell>
          <cell r="J7271">
            <v>0</v>
          </cell>
          <cell r="K7271" t="str">
            <v>Puzzels-&gt;Puzzel; OP = OP</v>
          </cell>
          <cell r="L7271" t="str">
            <v>Uitloop</v>
          </cell>
          <cell r="M7271" t="str">
            <v>Ravensburger</v>
          </cell>
        </row>
        <row r="7272">
          <cell r="A7272" t="str">
            <v>RAV-173433</v>
          </cell>
          <cell r="B7272">
            <v>11</v>
          </cell>
          <cell r="C7272">
            <v>9.4</v>
          </cell>
          <cell r="D7272" t="str">
            <v>Star Wars Villainous - Moff Gideon (1000)</v>
          </cell>
          <cell r="E7272">
            <v>1</v>
          </cell>
          <cell r="F7272">
            <v>17.989999999999998</v>
          </cell>
          <cell r="G7272" t="str">
            <v>4005556173433</v>
          </cell>
          <cell r="H7272">
            <v>3</v>
          </cell>
          <cell r="I7272">
            <v>0</v>
          </cell>
          <cell r="J7272">
            <v>0</v>
          </cell>
          <cell r="K7272" t="str">
            <v>Puzzels-&gt;Puzzel; OP = OP</v>
          </cell>
          <cell r="L7272" t="str">
            <v>Uitloop</v>
          </cell>
          <cell r="M7272" t="str">
            <v>Ravensburger</v>
          </cell>
        </row>
        <row r="7273">
          <cell r="A7273" t="str">
            <v>RAV-173464</v>
          </cell>
          <cell r="B7273">
            <v>11</v>
          </cell>
          <cell r="C7273">
            <v>8.75</v>
          </cell>
          <cell r="D7273" t="str">
            <v>Round Puzzle - Donuts (500)</v>
          </cell>
          <cell r="E7273">
            <v>1</v>
          </cell>
          <cell r="F7273">
            <v>16.989999999999998</v>
          </cell>
          <cell r="G7273" t="str">
            <v>4005556173464</v>
          </cell>
          <cell r="H7273">
            <v>1</v>
          </cell>
          <cell r="I7273">
            <v>0</v>
          </cell>
          <cell r="J7273">
            <v>0</v>
          </cell>
          <cell r="K7273" t="str">
            <v>Puzzels-&gt;Puzzel</v>
          </cell>
          <cell r="L7273" t="str">
            <v>Beschikbaar</v>
          </cell>
          <cell r="M7273" t="str">
            <v>Ravensburger</v>
          </cell>
        </row>
        <row r="7274">
          <cell r="A7274" t="str">
            <v>RAV-173495</v>
          </cell>
          <cell r="B7274">
            <v>11</v>
          </cell>
          <cell r="C7274">
            <v>8.75</v>
          </cell>
          <cell r="D7274" t="str">
            <v>Round Puzzle - Rainbow Cake (500)</v>
          </cell>
          <cell r="E7274">
            <v>1</v>
          </cell>
          <cell r="F7274">
            <v>16.989999999999998</v>
          </cell>
          <cell r="G7274" t="str">
            <v>4005556173495</v>
          </cell>
          <cell r="H7274">
            <v>1</v>
          </cell>
          <cell r="I7274">
            <v>0</v>
          </cell>
          <cell r="J7274">
            <v>0</v>
          </cell>
          <cell r="K7274" t="str">
            <v>Puzzels-&gt;Puzzel</v>
          </cell>
          <cell r="L7274" t="str">
            <v>Beschikbaar</v>
          </cell>
          <cell r="M7274" t="str">
            <v>Ravensburger</v>
          </cell>
        </row>
        <row r="7275">
          <cell r="A7275" t="str">
            <v>RAV-173501</v>
          </cell>
          <cell r="B7275">
            <v>11</v>
          </cell>
          <cell r="C7275">
            <v>8.75</v>
          </cell>
          <cell r="D7275" t="str">
            <v>Round Puzzle - Candy (500) (U)</v>
          </cell>
          <cell r="E7275">
            <v>1</v>
          </cell>
          <cell r="F7275">
            <v>16.989999999999998</v>
          </cell>
          <cell r="G7275" t="str">
            <v>4005556173501</v>
          </cell>
          <cell r="H7275">
            <v>1</v>
          </cell>
          <cell r="I7275">
            <v>0</v>
          </cell>
          <cell r="J7275">
            <v>0</v>
          </cell>
          <cell r="K7275" t="str">
            <v>Puzzels-&gt;Puzzel; OP = OP</v>
          </cell>
          <cell r="L7275" t="str">
            <v>Uitloop</v>
          </cell>
          <cell r="M7275" t="str">
            <v>Ravensburger</v>
          </cell>
        </row>
        <row r="7276">
          <cell r="A7276" t="str">
            <v>RAV-173594</v>
          </cell>
          <cell r="B7276">
            <v>11</v>
          </cell>
          <cell r="C7276">
            <v>9.4</v>
          </cell>
          <cell r="D7276" t="str">
            <v>Pink Dreams (1000) (U)</v>
          </cell>
          <cell r="E7276">
            <v>1</v>
          </cell>
          <cell r="F7276">
            <v>17.989999999999998</v>
          </cell>
          <cell r="G7276" t="str">
            <v>4005556173594</v>
          </cell>
          <cell r="H7276">
            <v>1</v>
          </cell>
          <cell r="I7276">
            <v>0</v>
          </cell>
          <cell r="J7276">
            <v>0</v>
          </cell>
          <cell r="K7276" t="str">
            <v>Puzzels-&gt;Puzzel; OP = OP</v>
          </cell>
          <cell r="L7276" t="str">
            <v>Uitloop</v>
          </cell>
          <cell r="M7276" t="str">
            <v>Ravensburger</v>
          </cell>
        </row>
        <row r="7277">
          <cell r="A7277" t="str">
            <v>RAV-173600</v>
          </cell>
          <cell r="B7277">
            <v>11</v>
          </cell>
          <cell r="C7277">
            <v>9.4</v>
          </cell>
          <cell r="D7277" t="str">
            <v>Crumbling Dreams (1000) (U)</v>
          </cell>
          <cell r="E7277">
            <v>1</v>
          </cell>
          <cell r="F7277">
            <v>17.989999999999998</v>
          </cell>
          <cell r="G7277" t="str">
            <v>4005556173600</v>
          </cell>
          <cell r="H7277">
            <v>2</v>
          </cell>
          <cell r="I7277">
            <v>0</v>
          </cell>
          <cell r="J7277">
            <v>0</v>
          </cell>
          <cell r="K7277" t="str">
            <v>Puzzels-&gt;Puzzel; OP = OP</v>
          </cell>
          <cell r="L7277" t="str">
            <v>Uitloop</v>
          </cell>
          <cell r="M7277" t="str">
            <v>Ravensburger</v>
          </cell>
        </row>
        <row r="7278">
          <cell r="A7278" t="str">
            <v>RAV-173617</v>
          </cell>
          <cell r="B7278">
            <v>11</v>
          </cell>
          <cell r="C7278">
            <v>9.4</v>
          </cell>
          <cell r="D7278" t="str">
            <v>Bizarre Meal (1000) (U)</v>
          </cell>
          <cell r="E7278">
            <v>1</v>
          </cell>
          <cell r="F7278">
            <v>17.989999999999998</v>
          </cell>
          <cell r="G7278" t="str">
            <v>4005556173617</v>
          </cell>
          <cell r="H7278">
            <v>2</v>
          </cell>
          <cell r="I7278">
            <v>0</v>
          </cell>
          <cell r="J7278">
            <v>0</v>
          </cell>
          <cell r="K7278" t="str">
            <v>Puzzels-&gt;Puzzel; OP = OP</v>
          </cell>
          <cell r="L7278" t="str">
            <v>Uitloop</v>
          </cell>
          <cell r="M7278" t="str">
            <v>Ravensburger</v>
          </cell>
        </row>
        <row r="7279">
          <cell r="A7279" t="str">
            <v>RAV-173648</v>
          </cell>
          <cell r="B7279">
            <v>11</v>
          </cell>
          <cell r="C7279">
            <v>9.4</v>
          </cell>
          <cell r="D7279" t="str">
            <v>Krypt Puzzle - Neon Green (736)</v>
          </cell>
          <cell r="E7279">
            <v>1</v>
          </cell>
          <cell r="F7279">
            <v>17.989999999999998</v>
          </cell>
          <cell r="G7279" t="str">
            <v>4005556173648</v>
          </cell>
          <cell r="H7279">
            <v>5</v>
          </cell>
          <cell r="I7279">
            <v>0</v>
          </cell>
          <cell r="J7279">
            <v>0</v>
          </cell>
          <cell r="K7279" t="str">
            <v>Puzzels-&gt;Puzzel; OP = OP</v>
          </cell>
          <cell r="L7279" t="str">
            <v>Uitloop</v>
          </cell>
          <cell r="M7279" t="str">
            <v>Ravensburger</v>
          </cell>
        </row>
        <row r="7280">
          <cell r="A7280" t="str">
            <v>RAV-173761</v>
          </cell>
          <cell r="B7280">
            <v>11</v>
          </cell>
          <cell r="C7280">
            <v>7</v>
          </cell>
          <cell r="D7280" t="str">
            <v>Zebra´s bij de Drinkplaats (500)</v>
          </cell>
          <cell r="E7280">
            <v>1</v>
          </cell>
          <cell r="F7280">
            <v>12.99</v>
          </cell>
          <cell r="G7280" t="str">
            <v>4005556173761</v>
          </cell>
          <cell r="H7280">
            <v>1</v>
          </cell>
          <cell r="I7280">
            <v>0</v>
          </cell>
          <cell r="J7280">
            <v>0</v>
          </cell>
          <cell r="K7280" t="str">
            <v>Puzzels-&gt;Puzzel; OP = OP</v>
          </cell>
          <cell r="L7280" t="str">
            <v>Uitloop</v>
          </cell>
          <cell r="M7280" t="str">
            <v>Ravensburger</v>
          </cell>
        </row>
        <row r="7281">
          <cell r="A7281" t="str">
            <v>RAV-173785</v>
          </cell>
          <cell r="B7281">
            <v>11</v>
          </cell>
          <cell r="C7281">
            <v>7</v>
          </cell>
          <cell r="D7281" t="str">
            <v>Katje in de Wei (500)</v>
          </cell>
          <cell r="E7281">
            <v>1</v>
          </cell>
          <cell r="F7281">
            <v>12.99</v>
          </cell>
          <cell r="G7281" t="str">
            <v>4005556173785</v>
          </cell>
          <cell r="H7281">
            <v>1</v>
          </cell>
          <cell r="I7281">
            <v>0</v>
          </cell>
          <cell r="J7281">
            <v>0</v>
          </cell>
          <cell r="K7281" t="str">
            <v>Puzzels-&gt;Puzzel; OP = OP</v>
          </cell>
          <cell r="L7281" t="str">
            <v>Uitloop</v>
          </cell>
          <cell r="M7281" t="str">
            <v>Ravensburger</v>
          </cell>
        </row>
        <row r="7282">
          <cell r="A7282" t="str">
            <v>RAV-173815</v>
          </cell>
          <cell r="B7282">
            <v>11</v>
          </cell>
          <cell r="C7282">
            <v>7</v>
          </cell>
          <cell r="D7282" t="str">
            <v>Schattige Rode Panda (500)</v>
          </cell>
          <cell r="E7282">
            <v>1</v>
          </cell>
          <cell r="F7282">
            <v>12.99</v>
          </cell>
          <cell r="G7282" t="str">
            <v>4005556173815</v>
          </cell>
          <cell r="H7282">
            <v>1</v>
          </cell>
          <cell r="I7282">
            <v>0</v>
          </cell>
          <cell r="J7282">
            <v>0</v>
          </cell>
          <cell r="K7282" t="str">
            <v>Puzzels-&gt;Puzzel; OP = OP</v>
          </cell>
          <cell r="L7282" t="str">
            <v>Uitloop</v>
          </cell>
          <cell r="M7282" t="str">
            <v>Ravensburger</v>
          </cell>
        </row>
        <row r="7283">
          <cell r="A7283" t="str">
            <v>RAV-173822</v>
          </cell>
          <cell r="B7283">
            <v>11</v>
          </cell>
          <cell r="C7283">
            <v>7.5</v>
          </cell>
          <cell r="D7283" t="str">
            <v>Liefde voor de Tuin (500 XL)</v>
          </cell>
          <cell r="E7283">
            <v>1</v>
          </cell>
          <cell r="F7283">
            <v>13.99</v>
          </cell>
          <cell r="G7283" t="str">
            <v>4005556173822</v>
          </cell>
          <cell r="H7283">
            <v>0</v>
          </cell>
          <cell r="I7283">
            <v>0</v>
          </cell>
          <cell r="J7283">
            <v>1</v>
          </cell>
          <cell r="K7283" t="str">
            <v>Puzzels-&gt;Puzzel</v>
          </cell>
          <cell r="L7283" t="str">
            <v>Herprint</v>
          </cell>
          <cell r="M7283" t="str">
            <v>Ravensburger</v>
          </cell>
        </row>
        <row r="7284">
          <cell r="A7284" t="str">
            <v>RAV-173839</v>
          </cell>
          <cell r="B7284">
            <v>11</v>
          </cell>
          <cell r="C7284">
            <v>7.5</v>
          </cell>
          <cell r="D7284" t="str">
            <v>De Brug over het Water (500 XL)</v>
          </cell>
          <cell r="E7284">
            <v>1</v>
          </cell>
          <cell r="F7284">
            <v>13.99</v>
          </cell>
          <cell r="G7284" t="str">
            <v>4005556173839</v>
          </cell>
          <cell r="H7284">
            <v>0</v>
          </cell>
          <cell r="I7284">
            <v>0</v>
          </cell>
          <cell r="J7284">
            <v>8</v>
          </cell>
          <cell r="K7284" t="str">
            <v>Puzzels-&gt;Puzzel</v>
          </cell>
          <cell r="L7284" t="str">
            <v>herprint</v>
          </cell>
          <cell r="M7284" t="str">
            <v>Ravensburger</v>
          </cell>
        </row>
        <row r="7285">
          <cell r="A7285" t="str">
            <v>RAV-173853</v>
          </cell>
          <cell r="B7285">
            <v>11</v>
          </cell>
          <cell r="C7285">
            <v>9.4</v>
          </cell>
          <cell r="D7285" t="str">
            <v>Hert van de Lente (1000)</v>
          </cell>
          <cell r="E7285">
            <v>1</v>
          </cell>
          <cell r="F7285">
            <v>17.989999999999998</v>
          </cell>
          <cell r="G7285" t="str">
            <v>4005556173853</v>
          </cell>
          <cell r="H7285">
            <v>2</v>
          </cell>
          <cell r="I7285">
            <v>0</v>
          </cell>
          <cell r="J7285">
            <v>0</v>
          </cell>
          <cell r="K7285" t="str">
            <v>Puzzels-&gt;Puzzel; OP = OP</v>
          </cell>
          <cell r="L7285" t="str">
            <v>Uitloop</v>
          </cell>
          <cell r="M7285" t="str">
            <v>Ravensburger</v>
          </cell>
        </row>
        <row r="7286">
          <cell r="A7286" t="str">
            <v>RAV-173884</v>
          </cell>
          <cell r="B7286">
            <v>11</v>
          </cell>
          <cell r="C7286">
            <v>9.4</v>
          </cell>
          <cell r="D7286" t="str">
            <v>De Jaren 90 (1000)</v>
          </cell>
          <cell r="E7286">
            <v>1</v>
          </cell>
          <cell r="F7286">
            <v>17.989999999999998</v>
          </cell>
          <cell r="G7286" t="str">
            <v>4005556173884</v>
          </cell>
          <cell r="H7286">
            <v>3</v>
          </cell>
          <cell r="I7286">
            <v>0</v>
          </cell>
          <cell r="J7286">
            <v>0</v>
          </cell>
          <cell r="K7286" t="str">
            <v>Puzzels-&gt;Puzzel; OP = OP</v>
          </cell>
          <cell r="L7286" t="str">
            <v>Uitloop</v>
          </cell>
          <cell r="M7286" t="str">
            <v>Ravensburger</v>
          </cell>
        </row>
        <row r="7287">
          <cell r="A7287" t="str">
            <v>RAV-173907</v>
          </cell>
          <cell r="B7287">
            <v>11</v>
          </cell>
          <cell r="C7287">
            <v>9.4</v>
          </cell>
          <cell r="D7287" t="str">
            <v>Magie van het Maanlicht (1000)</v>
          </cell>
          <cell r="E7287">
            <v>1</v>
          </cell>
          <cell r="F7287">
            <v>17.989999999999998</v>
          </cell>
          <cell r="G7287" t="str">
            <v>4005556173907</v>
          </cell>
          <cell r="H7287">
            <v>3</v>
          </cell>
          <cell r="I7287">
            <v>0</v>
          </cell>
          <cell r="J7287">
            <v>0</v>
          </cell>
          <cell r="K7287" t="str">
            <v>Puzzels-&gt;Puzzel; OP = OP</v>
          </cell>
          <cell r="L7287" t="str">
            <v>Uitloop</v>
          </cell>
          <cell r="M7287" t="str">
            <v>Ravensburger</v>
          </cell>
        </row>
        <row r="7288">
          <cell r="A7288" t="str">
            <v>RAV-173914</v>
          </cell>
          <cell r="B7288">
            <v>11</v>
          </cell>
          <cell r="C7288">
            <v>9.4</v>
          </cell>
          <cell r="D7288" t="str">
            <v>Draken Race (1000)</v>
          </cell>
          <cell r="E7288">
            <v>1</v>
          </cell>
          <cell r="F7288">
            <v>17.989999999999998</v>
          </cell>
          <cell r="G7288" t="str">
            <v>4005556173914</v>
          </cell>
          <cell r="H7288">
            <v>2</v>
          </cell>
          <cell r="I7288">
            <v>0</v>
          </cell>
          <cell r="J7288">
            <v>0</v>
          </cell>
          <cell r="K7288" t="str">
            <v>Puzzels-&gt;Puzzel; OP = OP</v>
          </cell>
          <cell r="L7288" t="str">
            <v>Uitloop</v>
          </cell>
          <cell r="M7288" t="str">
            <v>Ravensburger</v>
          </cell>
        </row>
        <row r="7289">
          <cell r="A7289" t="str">
            <v>RAV-173921</v>
          </cell>
          <cell r="B7289">
            <v>11</v>
          </cell>
          <cell r="C7289">
            <v>9.4</v>
          </cell>
          <cell r="D7289" t="str">
            <v>Burano, Italië (1000)</v>
          </cell>
          <cell r="E7289">
            <v>1</v>
          </cell>
          <cell r="F7289">
            <v>17.989999999999998</v>
          </cell>
          <cell r="G7289" t="str">
            <v>4005556173921</v>
          </cell>
          <cell r="H7289">
            <v>3</v>
          </cell>
          <cell r="I7289">
            <v>0</v>
          </cell>
          <cell r="J7289">
            <v>0</v>
          </cell>
          <cell r="K7289" t="str">
            <v>Puzzels-&gt;Puzzel; OP = OP</v>
          </cell>
          <cell r="L7289" t="str">
            <v>Uitloop</v>
          </cell>
          <cell r="M7289" t="str">
            <v>Ravensburger</v>
          </cell>
        </row>
        <row r="7290">
          <cell r="A7290" t="str">
            <v>RAV-173938</v>
          </cell>
          <cell r="B7290">
            <v>11</v>
          </cell>
          <cell r="C7290">
            <v>9.4</v>
          </cell>
          <cell r="D7290" t="str">
            <v>Een dag in Parijs (1000)</v>
          </cell>
          <cell r="E7290">
            <v>1</v>
          </cell>
          <cell r="F7290">
            <v>17.989999999999998</v>
          </cell>
          <cell r="G7290" t="str">
            <v>4005556173938</v>
          </cell>
          <cell r="H7290">
            <v>2</v>
          </cell>
          <cell r="I7290">
            <v>0</v>
          </cell>
          <cell r="J7290">
            <v>0</v>
          </cell>
          <cell r="K7290" t="str">
            <v>Puzzels-&gt;Puzzel; OP = OP</v>
          </cell>
          <cell r="L7290" t="str">
            <v>Uitloop</v>
          </cell>
          <cell r="M7290" t="str">
            <v>Ravensburger</v>
          </cell>
        </row>
        <row r="7291">
          <cell r="A7291" t="str">
            <v>RAV-173945</v>
          </cell>
          <cell r="B7291">
            <v>11</v>
          </cell>
          <cell r="C7291">
            <v>9.4</v>
          </cell>
          <cell r="D7291" t="str">
            <v>De Dromenvanger (1000)</v>
          </cell>
          <cell r="E7291">
            <v>1</v>
          </cell>
          <cell r="F7291">
            <v>17.989999999999998</v>
          </cell>
          <cell r="G7291" t="str">
            <v>4005556173945</v>
          </cell>
          <cell r="H7291">
            <v>2</v>
          </cell>
          <cell r="I7291">
            <v>0</v>
          </cell>
          <cell r="J7291">
            <v>0</v>
          </cell>
          <cell r="K7291" t="str">
            <v>Puzzels-&gt;Puzzel; OP = OP</v>
          </cell>
          <cell r="L7291" t="str">
            <v>Uitloop</v>
          </cell>
          <cell r="M7291" t="str">
            <v>Ravensburger</v>
          </cell>
        </row>
        <row r="7292">
          <cell r="A7292" t="str">
            <v>RAV-173990</v>
          </cell>
          <cell r="B7292">
            <v>11</v>
          </cell>
          <cell r="C7292">
            <v>49.95</v>
          </cell>
          <cell r="D7292" t="str">
            <v>De Fantastische Straat (5000) (U)</v>
          </cell>
          <cell r="E7292">
            <v>1</v>
          </cell>
          <cell r="F7292">
            <v>94.99</v>
          </cell>
          <cell r="G7292" t="str">
            <v>4005556173990</v>
          </cell>
          <cell r="H7292">
            <v>1</v>
          </cell>
          <cell r="I7292">
            <v>0</v>
          </cell>
          <cell r="J7292">
            <v>0</v>
          </cell>
          <cell r="K7292" t="str">
            <v>Puzzels-&gt;Puzzel; OP = OP</v>
          </cell>
          <cell r="L7292" t="str">
            <v>Uitloop</v>
          </cell>
          <cell r="M7292" t="str">
            <v>Ravensburger</v>
          </cell>
        </row>
        <row r="7293">
          <cell r="A7293" t="str">
            <v>RAV-174119</v>
          </cell>
          <cell r="B7293">
            <v>11</v>
          </cell>
          <cell r="C7293">
            <v>49.95</v>
          </cell>
          <cell r="D7293" t="str">
            <v>Antieke wereldkaart (5000) (U)</v>
          </cell>
          <cell r="E7293">
            <v>1</v>
          </cell>
          <cell r="F7293">
            <v>94.99</v>
          </cell>
          <cell r="G7293" t="str">
            <v>4005556174119</v>
          </cell>
          <cell r="H7293">
            <v>1</v>
          </cell>
          <cell r="I7293">
            <v>0</v>
          </cell>
          <cell r="J7293">
            <v>0</v>
          </cell>
          <cell r="K7293" t="str">
            <v>Puzzels-&gt;Puzzel; OP = OP</v>
          </cell>
          <cell r="L7293" t="str">
            <v>Uitloop</v>
          </cell>
          <cell r="M7293" t="str">
            <v>Ravensburger</v>
          </cell>
        </row>
        <row r="7294">
          <cell r="A7294" t="str">
            <v>RAV-174195</v>
          </cell>
          <cell r="B7294">
            <v>11</v>
          </cell>
          <cell r="C7294">
            <v>85</v>
          </cell>
          <cell r="D7294" t="str">
            <v>Koninkrijk onderwater (9000)</v>
          </cell>
          <cell r="E7294">
            <v>1</v>
          </cell>
          <cell r="F7294">
            <v>160.99</v>
          </cell>
          <cell r="G7294" t="str">
            <v>4005556174195</v>
          </cell>
          <cell r="H7294">
            <v>1</v>
          </cell>
          <cell r="I7294">
            <v>0</v>
          </cell>
          <cell r="J7294">
            <v>0</v>
          </cell>
          <cell r="K7294" t="str">
            <v>Puzzels-&gt;Puzzel</v>
          </cell>
          <cell r="L7294" t="str">
            <v>Beschikbaar</v>
          </cell>
          <cell r="M7294" t="str">
            <v>Ravensburger</v>
          </cell>
        </row>
        <row r="7295">
          <cell r="A7295" t="str">
            <v>RAV-174294</v>
          </cell>
          <cell r="B7295">
            <v>11</v>
          </cell>
          <cell r="C7295">
            <v>49.95</v>
          </cell>
          <cell r="D7295" t="str">
            <v>De Sixtijnse Kapel - Michelangelo (5000)</v>
          </cell>
          <cell r="E7295">
            <v>1</v>
          </cell>
          <cell r="F7295">
            <v>94.99</v>
          </cell>
          <cell r="G7295" t="str">
            <v>4005556174294</v>
          </cell>
          <cell r="H7295">
            <v>1</v>
          </cell>
          <cell r="I7295">
            <v>0</v>
          </cell>
          <cell r="J7295">
            <v>0</v>
          </cell>
          <cell r="K7295" t="str">
            <v>Puzzels-&gt;Puzzel</v>
          </cell>
          <cell r="L7295" t="str">
            <v>Beschikbaar</v>
          </cell>
          <cell r="M7295" t="str">
            <v>Ravensburger</v>
          </cell>
        </row>
        <row r="7296">
          <cell r="A7296" t="str">
            <v>RAV-174324</v>
          </cell>
          <cell r="B7296">
            <v>11</v>
          </cell>
          <cell r="C7296">
            <v>49.95</v>
          </cell>
          <cell r="D7296" t="str">
            <v>Disney Artistic Mickey (5000)</v>
          </cell>
          <cell r="E7296">
            <v>1</v>
          </cell>
          <cell r="F7296">
            <v>94.99</v>
          </cell>
          <cell r="G7296" t="str">
            <v>4005556174324</v>
          </cell>
          <cell r="H7296">
            <v>1</v>
          </cell>
          <cell r="I7296">
            <v>0</v>
          </cell>
          <cell r="J7296">
            <v>0</v>
          </cell>
          <cell r="K7296" t="str">
            <v>Puzzels-&gt;Puzzel</v>
          </cell>
          <cell r="L7296" t="str">
            <v>Beschikbaar</v>
          </cell>
          <cell r="M7296" t="str">
            <v>Ravensburger</v>
          </cell>
        </row>
        <row r="7297">
          <cell r="A7297" t="str">
            <v>RAV-174355</v>
          </cell>
          <cell r="B7297">
            <v>11</v>
          </cell>
          <cell r="C7297">
            <v>14.25</v>
          </cell>
          <cell r="D7297" t="str">
            <v>Luipaarden in de Jungle (1500)</v>
          </cell>
          <cell r="E7297">
            <v>1</v>
          </cell>
          <cell r="F7297">
            <v>26.99</v>
          </cell>
          <cell r="G7297" t="str">
            <v>4005556174355</v>
          </cell>
          <cell r="H7297">
            <v>2</v>
          </cell>
          <cell r="I7297">
            <v>0</v>
          </cell>
          <cell r="J7297">
            <v>0</v>
          </cell>
          <cell r="K7297" t="str">
            <v>Puzzels-&gt;Puzzel; OP = OP</v>
          </cell>
          <cell r="L7297" t="str">
            <v>Uitloop</v>
          </cell>
          <cell r="M7297" t="str">
            <v>Ravensburger</v>
          </cell>
        </row>
        <row r="7298">
          <cell r="A7298" t="str">
            <v>RAV-174362</v>
          </cell>
          <cell r="B7298">
            <v>11</v>
          </cell>
          <cell r="C7298">
            <v>14.25</v>
          </cell>
          <cell r="D7298" t="str">
            <v>Popeye Village, Malta (1500)</v>
          </cell>
          <cell r="E7298">
            <v>1</v>
          </cell>
          <cell r="F7298">
            <v>26.99</v>
          </cell>
          <cell r="G7298" t="str">
            <v>4005556174362</v>
          </cell>
          <cell r="H7298">
            <v>1</v>
          </cell>
          <cell r="I7298">
            <v>1</v>
          </cell>
          <cell r="J7298">
            <v>0</v>
          </cell>
          <cell r="K7298" t="str">
            <v>Puzzels-&gt;Puzzel; OP = OP</v>
          </cell>
          <cell r="L7298" t="str">
            <v>Uitloop</v>
          </cell>
          <cell r="M7298" t="str">
            <v>Ravensburger</v>
          </cell>
        </row>
        <row r="7299">
          <cell r="A7299" t="str">
            <v>RAV-174379</v>
          </cell>
          <cell r="B7299">
            <v>11</v>
          </cell>
          <cell r="C7299">
            <v>14.25</v>
          </cell>
          <cell r="D7299" t="str">
            <v>Het Eiland van Wensen, Bled, Slovenië (1500)</v>
          </cell>
          <cell r="E7299">
            <v>1</v>
          </cell>
          <cell r="F7299">
            <v>26.99</v>
          </cell>
          <cell r="G7299" t="str">
            <v>4005556174379</v>
          </cell>
          <cell r="H7299">
            <v>1</v>
          </cell>
          <cell r="I7299">
            <v>0</v>
          </cell>
          <cell r="J7299">
            <v>0</v>
          </cell>
          <cell r="K7299" t="str">
            <v>Puzzels-&gt;Puzzel; OP = OP</v>
          </cell>
          <cell r="L7299" t="str">
            <v>Uitloop</v>
          </cell>
          <cell r="M7299" t="str">
            <v>Ravensburger</v>
          </cell>
        </row>
        <row r="7300">
          <cell r="A7300" t="str">
            <v>RAV-174386</v>
          </cell>
          <cell r="B7300">
            <v>11</v>
          </cell>
          <cell r="C7300">
            <v>14.25</v>
          </cell>
          <cell r="D7300" t="str">
            <v>Betoverende Taj Mahal (1500)</v>
          </cell>
          <cell r="E7300">
            <v>1</v>
          </cell>
          <cell r="F7300">
            <v>26.99</v>
          </cell>
          <cell r="G7300" t="str">
            <v>4005556174386</v>
          </cell>
          <cell r="H7300">
            <v>2</v>
          </cell>
          <cell r="I7300">
            <v>0</v>
          </cell>
          <cell r="J7300">
            <v>0</v>
          </cell>
          <cell r="K7300" t="str">
            <v>Puzzels-&gt;Puzzel; OP = OP</v>
          </cell>
          <cell r="L7300" t="str">
            <v>Uitloop</v>
          </cell>
          <cell r="M7300" t="str">
            <v>Ravensburger</v>
          </cell>
        </row>
        <row r="7301">
          <cell r="A7301" t="str">
            <v>RAV-174416</v>
          </cell>
          <cell r="B7301">
            <v>11</v>
          </cell>
          <cell r="C7301">
            <v>19</v>
          </cell>
          <cell r="D7301" t="str">
            <v>Een Duik op de Malediven (2000)</v>
          </cell>
          <cell r="E7301">
            <v>1</v>
          </cell>
          <cell r="F7301">
            <v>35.99</v>
          </cell>
          <cell r="G7301" t="str">
            <v>4005556174416</v>
          </cell>
          <cell r="H7301">
            <v>2</v>
          </cell>
          <cell r="I7301">
            <v>0</v>
          </cell>
          <cell r="J7301">
            <v>0</v>
          </cell>
          <cell r="K7301" t="str">
            <v>Puzzels-&gt;Puzzel</v>
          </cell>
          <cell r="L7301" t="str">
            <v>Beschikbaar</v>
          </cell>
          <cell r="M7301" t="str">
            <v>Ravensburger</v>
          </cell>
        </row>
        <row r="7302">
          <cell r="A7302" t="str">
            <v>RAV-174423</v>
          </cell>
          <cell r="B7302">
            <v>11</v>
          </cell>
          <cell r="C7302">
            <v>19</v>
          </cell>
          <cell r="D7302" t="str">
            <v>Koloniale Stad Guanajuato in Mexico (2000)</v>
          </cell>
          <cell r="E7302">
            <v>1</v>
          </cell>
          <cell r="F7302">
            <v>35.99</v>
          </cell>
          <cell r="G7302" t="str">
            <v>4005556174423</v>
          </cell>
          <cell r="H7302">
            <v>2</v>
          </cell>
          <cell r="I7302">
            <v>0</v>
          </cell>
          <cell r="J7302">
            <v>0</v>
          </cell>
          <cell r="K7302" t="str">
            <v>Puzzels-&gt;Puzzel</v>
          </cell>
          <cell r="L7302" t="str">
            <v>Beschikbaar</v>
          </cell>
          <cell r="M7302" t="str">
            <v>Ravensburger</v>
          </cell>
        </row>
        <row r="7303">
          <cell r="A7303" t="str">
            <v>RAV-174430</v>
          </cell>
          <cell r="B7303">
            <v>11</v>
          </cell>
          <cell r="C7303">
            <v>19</v>
          </cell>
          <cell r="D7303" t="str">
            <v>Stemmingsvolle bomen en bergen (1500)</v>
          </cell>
          <cell r="E7303">
            <v>1</v>
          </cell>
          <cell r="F7303">
            <v>35.99</v>
          </cell>
          <cell r="G7303" t="str">
            <v>4005556174430</v>
          </cell>
          <cell r="H7303">
            <v>1</v>
          </cell>
          <cell r="I7303">
            <v>0</v>
          </cell>
          <cell r="J7303">
            <v>0</v>
          </cell>
          <cell r="K7303" t="str">
            <v>Puzzels-&gt;Puzzel</v>
          </cell>
          <cell r="L7303" t="str">
            <v>Beschikbaar</v>
          </cell>
          <cell r="M7303" t="str">
            <v>Ravensburger</v>
          </cell>
        </row>
        <row r="7304">
          <cell r="A7304" t="str">
            <v>RAV-174447</v>
          </cell>
          <cell r="B7304">
            <v>11</v>
          </cell>
          <cell r="C7304">
            <v>27.5</v>
          </cell>
          <cell r="D7304" t="str">
            <v>Kleurrijke onderwaterwereld (3000)</v>
          </cell>
          <cell r="E7304">
            <v>1</v>
          </cell>
          <cell r="F7304">
            <v>49.99</v>
          </cell>
          <cell r="G7304" t="str">
            <v>4005556174447</v>
          </cell>
          <cell r="H7304">
            <v>2</v>
          </cell>
          <cell r="I7304">
            <v>0</v>
          </cell>
          <cell r="J7304">
            <v>0</v>
          </cell>
          <cell r="K7304" t="str">
            <v>Puzzels-&gt;Puzzel</v>
          </cell>
          <cell r="L7304" t="str">
            <v>Beschikbaar</v>
          </cell>
          <cell r="M7304" t="str">
            <v>Ravensburger</v>
          </cell>
        </row>
        <row r="7305">
          <cell r="A7305" t="str">
            <v>RAV-174454</v>
          </cell>
          <cell r="B7305">
            <v>11</v>
          </cell>
          <cell r="C7305">
            <v>27.5</v>
          </cell>
          <cell r="D7305" t="str">
            <v>Meer van Bled, Slovenië (3000)</v>
          </cell>
          <cell r="E7305">
            <v>1</v>
          </cell>
          <cell r="F7305">
            <v>49.99</v>
          </cell>
          <cell r="G7305" t="str">
            <v>4005556174454</v>
          </cell>
          <cell r="H7305">
            <v>2</v>
          </cell>
          <cell r="I7305">
            <v>0</v>
          </cell>
          <cell r="J7305">
            <v>0</v>
          </cell>
          <cell r="K7305" t="str">
            <v>Puzzels-&gt;Puzzel</v>
          </cell>
          <cell r="L7305" t="str">
            <v>Beschikbaar</v>
          </cell>
          <cell r="M7305" t="str">
            <v>Ravensburger</v>
          </cell>
        </row>
        <row r="7306">
          <cell r="A7306" t="str">
            <v>RAV-174492</v>
          </cell>
          <cell r="B7306">
            <v>11</v>
          </cell>
          <cell r="C7306">
            <v>9.4</v>
          </cell>
          <cell r="D7306" t="str">
            <v>Naruto vs. Sasuke (1000)</v>
          </cell>
          <cell r="E7306">
            <v>1</v>
          </cell>
          <cell r="F7306">
            <v>17.989999999999998</v>
          </cell>
          <cell r="G7306" t="str">
            <v>4005556174492</v>
          </cell>
          <cell r="H7306">
            <v>1</v>
          </cell>
          <cell r="I7306">
            <v>0</v>
          </cell>
          <cell r="J7306">
            <v>0</v>
          </cell>
          <cell r="K7306" t="str">
            <v>Puzzels-&gt;Puzzel; OP = OP</v>
          </cell>
          <cell r="L7306" t="str">
            <v>Uitloop</v>
          </cell>
          <cell r="M7306" t="str">
            <v>Ravensburger</v>
          </cell>
        </row>
        <row r="7307">
          <cell r="A7307" t="str">
            <v>RAV-174508</v>
          </cell>
          <cell r="B7307">
            <v>11</v>
          </cell>
          <cell r="C7307">
            <v>9.4</v>
          </cell>
          <cell r="D7307" t="str">
            <v>Jaws (1000)</v>
          </cell>
          <cell r="E7307">
            <v>1</v>
          </cell>
          <cell r="F7307">
            <v>17.989999999999998</v>
          </cell>
          <cell r="G7307" t="str">
            <v>4005556174508</v>
          </cell>
          <cell r="H7307">
            <v>2</v>
          </cell>
          <cell r="I7307">
            <v>0</v>
          </cell>
          <cell r="J7307">
            <v>0</v>
          </cell>
          <cell r="K7307" t="str">
            <v>Puzzels-&gt;Puzzel; OP = OP</v>
          </cell>
          <cell r="L7307" t="str">
            <v>Uitloop</v>
          </cell>
          <cell r="M7307" t="str">
            <v>Ravensburger</v>
          </cell>
        </row>
        <row r="7308">
          <cell r="A7308" t="str">
            <v>RAV-174515</v>
          </cell>
          <cell r="B7308">
            <v>11</v>
          </cell>
          <cell r="C7308">
            <v>9.4</v>
          </cell>
          <cell r="D7308" t="str">
            <v>Back to the Future (1000)</v>
          </cell>
          <cell r="E7308">
            <v>1</v>
          </cell>
          <cell r="F7308">
            <v>17.989999999999998</v>
          </cell>
          <cell r="G7308" t="str">
            <v>4005556174515</v>
          </cell>
          <cell r="H7308">
            <v>2</v>
          </cell>
          <cell r="I7308">
            <v>0</v>
          </cell>
          <cell r="J7308">
            <v>0</v>
          </cell>
          <cell r="K7308" t="str">
            <v>Puzzels-&gt;Puzzel; OP = OP</v>
          </cell>
          <cell r="L7308" t="str">
            <v>Uitloop</v>
          </cell>
          <cell r="M7308" t="str">
            <v>Ravensburger</v>
          </cell>
        </row>
        <row r="7309">
          <cell r="A7309" t="str">
            <v>RAV-174546</v>
          </cell>
          <cell r="B7309">
            <v>11</v>
          </cell>
          <cell r="C7309">
            <v>9.4</v>
          </cell>
          <cell r="D7309" t="str">
            <v>Animal Crossing (1000)</v>
          </cell>
          <cell r="E7309">
            <v>1</v>
          </cell>
          <cell r="F7309">
            <v>17.989999999999998</v>
          </cell>
          <cell r="G7309" t="str">
            <v>4005556174546</v>
          </cell>
          <cell r="H7309">
            <v>3</v>
          </cell>
          <cell r="I7309">
            <v>0</v>
          </cell>
          <cell r="J7309">
            <v>0</v>
          </cell>
          <cell r="K7309" t="str">
            <v>Puzzels-&gt;Puzzel; OP = OP</v>
          </cell>
          <cell r="L7309" t="str">
            <v>Uitloop</v>
          </cell>
          <cell r="M7309" t="str">
            <v>Ravensburger</v>
          </cell>
        </row>
        <row r="7310">
          <cell r="A7310" t="str">
            <v>RAV-174560</v>
          </cell>
          <cell r="B7310">
            <v>11</v>
          </cell>
          <cell r="C7310">
            <v>7.5</v>
          </cell>
          <cell r="D7310" t="str">
            <v>Baby Zeeschildpadden (500 XL)</v>
          </cell>
          <cell r="E7310">
            <v>1</v>
          </cell>
          <cell r="F7310">
            <v>13.99</v>
          </cell>
          <cell r="G7310" t="str">
            <v>4005556174560</v>
          </cell>
          <cell r="H7310">
            <v>2</v>
          </cell>
          <cell r="I7310">
            <v>0</v>
          </cell>
          <cell r="J7310">
            <v>0</v>
          </cell>
          <cell r="K7310" t="str">
            <v>Puzzels-&gt;Puzzel</v>
          </cell>
          <cell r="L7310" t="str">
            <v>Beschikbaar</v>
          </cell>
          <cell r="M7310" t="str">
            <v>Ravensburger</v>
          </cell>
        </row>
        <row r="7311">
          <cell r="A7311" t="str">
            <v>RAV-174591</v>
          </cell>
          <cell r="B7311">
            <v>11</v>
          </cell>
          <cell r="C7311">
            <v>7.5</v>
          </cell>
          <cell r="D7311" t="str">
            <v>Droombibliotheek (500 XL)</v>
          </cell>
          <cell r="E7311">
            <v>1</v>
          </cell>
          <cell r="F7311">
            <v>12.99</v>
          </cell>
          <cell r="G7311" t="str">
            <v>4005556174591</v>
          </cell>
          <cell r="H7311">
            <v>3</v>
          </cell>
          <cell r="I7311">
            <v>1</v>
          </cell>
          <cell r="J7311">
            <v>0</v>
          </cell>
          <cell r="K7311" t="str">
            <v>Puzzels-&gt;Puzzel</v>
          </cell>
          <cell r="L7311" t="str">
            <v>Beschikbaar</v>
          </cell>
          <cell r="M7311" t="str">
            <v>Ravensburger</v>
          </cell>
        </row>
        <row r="7312">
          <cell r="A7312" t="str">
            <v>RAV-174621</v>
          </cell>
          <cell r="B7312">
            <v>11</v>
          </cell>
          <cell r="C7312">
            <v>9.4</v>
          </cell>
          <cell r="D7312" t="str">
            <v>Roodkapje en de Wolf (1000)</v>
          </cell>
          <cell r="E7312">
            <v>1</v>
          </cell>
          <cell r="F7312">
            <v>17.989999999999998</v>
          </cell>
          <cell r="G7312" t="str">
            <v>4005556174621</v>
          </cell>
          <cell r="H7312">
            <v>2</v>
          </cell>
          <cell r="I7312">
            <v>0</v>
          </cell>
          <cell r="J7312">
            <v>0</v>
          </cell>
          <cell r="K7312" t="str">
            <v>Puzzels-&gt;Puzzel; OP = OP</v>
          </cell>
          <cell r="L7312" t="str">
            <v>Uitloop</v>
          </cell>
          <cell r="M7312" t="str">
            <v>Ravensburger</v>
          </cell>
        </row>
        <row r="7313">
          <cell r="A7313" t="str">
            <v>RAV-174645</v>
          </cell>
          <cell r="B7313">
            <v>11</v>
          </cell>
          <cell r="C7313">
            <v>19</v>
          </cell>
          <cell r="D7313" t="str">
            <v>Landhuis door de Tijd Heen (2000)</v>
          </cell>
          <cell r="E7313">
            <v>1</v>
          </cell>
          <cell r="F7313">
            <v>35.99</v>
          </cell>
          <cell r="G7313" t="str">
            <v>4005556174645</v>
          </cell>
          <cell r="H7313">
            <v>2</v>
          </cell>
          <cell r="I7313">
            <v>0</v>
          </cell>
          <cell r="J7313">
            <v>0</v>
          </cell>
          <cell r="K7313" t="str">
            <v>Puzzels-&gt;Puzzel</v>
          </cell>
          <cell r="L7313" t="str">
            <v>Beschikbaar</v>
          </cell>
          <cell r="M7313" t="str">
            <v>Ravensburger</v>
          </cell>
        </row>
        <row r="7314">
          <cell r="A7314" t="str">
            <v>RAV-174669</v>
          </cell>
          <cell r="B7314">
            <v>11</v>
          </cell>
          <cell r="C7314">
            <v>6.95</v>
          </cell>
          <cell r="D7314" t="str">
            <v>Schitterende Nachtuilen (300 XL)</v>
          </cell>
          <cell r="E7314">
            <v>1</v>
          </cell>
          <cell r="F7314">
            <v>12.99</v>
          </cell>
          <cell r="G7314" t="str">
            <v>4005556174669</v>
          </cell>
          <cell r="H7314">
            <v>1</v>
          </cell>
          <cell r="I7314">
            <v>0</v>
          </cell>
          <cell r="J7314">
            <v>0</v>
          </cell>
          <cell r="K7314" t="str">
            <v>Puzzels-&gt;Puzzel</v>
          </cell>
          <cell r="L7314" t="str">
            <v>Beschikbaar</v>
          </cell>
          <cell r="M7314" t="str">
            <v>Ravensburger</v>
          </cell>
        </row>
        <row r="7315">
          <cell r="A7315" t="str">
            <v>RAV-174713</v>
          </cell>
          <cell r="B7315">
            <v>11</v>
          </cell>
          <cell r="C7315">
            <v>27.5</v>
          </cell>
          <cell r="D7315" t="str">
            <v>Karen Puzzles - Puzzels op puzzels (3000)</v>
          </cell>
          <cell r="E7315">
            <v>1</v>
          </cell>
          <cell r="F7315">
            <v>49.99</v>
          </cell>
          <cell r="G7315" t="str">
            <v>4005556174713</v>
          </cell>
          <cell r="H7315">
            <v>2</v>
          </cell>
          <cell r="I7315">
            <v>0</v>
          </cell>
          <cell r="J7315">
            <v>0</v>
          </cell>
          <cell r="K7315" t="str">
            <v>Puzzels-&gt;Puzzel</v>
          </cell>
          <cell r="L7315" t="str">
            <v>Beschikbaar</v>
          </cell>
          <cell r="M7315" t="str">
            <v>Ravensburger</v>
          </cell>
        </row>
        <row r="7316">
          <cell r="A7316" t="str">
            <v>RAV-174751</v>
          </cell>
          <cell r="B7316">
            <v>11</v>
          </cell>
          <cell r="C7316">
            <v>9.4</v>
          </cell>
          <cell r="D7316" t="str">
            <v>nijntje (1000)</v>
          </cell>
          <cell r="E7316">
            <v>1</v>
          </cell>
          <cell r="F7316">
            <v>17.989999999999998</v>
          </cell>
          <cell r="G7316" t="str">
            <v>4005556174751</v>
          </cell>
          <cell r="H7316">
            <v>1</v>
          </cell>
          <cell r="I7316">
            <v>0</v>
          </cell>
          <cell r="J7316">
            <v>0</v>
          </cell>
          <cell r="K7316" t="str">
            <v>Puzzels-&gt;Puzzel</v>
          </cell>
          <cell r="L7316" t="str">
            <v>Beschikbaar</v>
          </cell>
          <cell r="M7316" t="str">
            <v>Ravensburger</v>
          </cell>
        </row>
        <row r="7317">
          <cell r="A7317" t="str">
            <v>RAV-174911</v>
          </cell>
          <cell r="B7317">
            <v>11</v>
          </cell>
          <cell r="C7317">
            <v>7</v>
          </cell>
          <cell r="D7317" t="str">
            <v>Zomers Onweer (500) (U)</v>
          </cell>
          <cell r="E7317">
            <v>1</v>
          </cell>
          <cell r="F7317">
            <v>12.99</v>
          </cell>
          <cell r="G7317" t="str">
            <v>4005556174911</v>
          </cell>
          <cell r="H7317">
            <v>1</v>
          </cell>
          <cell r="I7317">
            <v>0</v>
          </cell>
          <cell r="J7317">
            <v>0</v>
          </cell>
          <cell r="K7317" t="str">
            <v>Puzzels-&gt;Puzzel; OP = OP</v>
          </cell>
          <cell r="L7317" t="str">
            <v>Uitloop</v>
          </cell>
          <cell r="M7317" t="str">
            <v>Ravensburger</v>
          </cell>
        </row>
        <row r="7318">
          <cell r="A7318" t="str">
            <v>RAV-174935</v>
          </cell>
          <cell r="B7318">
            <v>11</v>
          </cell>
          <cell r="C7318">
            <v>9.4</v>
          </cell>
          <cell r="D7318" t="str">
            <v>Mystieke Regenboog (1000) (U)</v>
          </cell>
          <cell r="E7318">
            <v>1</v>
          </cell>
          <cell r="F7318">
            <v>17.989999999999998</v>
          </cell>
          <cell r="G7318" t="str">
            <v>4005556174935</v>
          </cell>
          <cell r="H7318">
            <v>2</v>
          </cell>
          <cell r="I7318">
            <v>0</v>
          </cell>
          <cell r="J7318">
            <v>0</v>
          </cell>
          <cell r="K7318" t="str">
            <v>Puzzels-&gt;Puzzel; OP = OP</v>
          </cell>
          <cell r="L7318" t="str">
            <v>Uitloop</v>
          </cell>
          <cell r="M7318" t="str">
            <v>Ravensburger</v>
          </cell>
        </row>
        <row r="7319">
          <cell r="A7319" t="str">
            <v>RAV-174942</v>
          </cell>
          <cell r="B7319">
            <v>11</v>
          </cell>
          <cell r="C7319">
            <v>9.4</v>
          </cell>
          <cell r="D7319" t="str">
            <v>In het Bos (1000) (U)</v>
          </cell>
          <cell r="E7319">
            <v>1</v>
          </cell>
          <cell r="F7319">
            <v>17.989999999999998</v>
          </cell>
          <cell r="G7319" t="str">
            <v>4005556174942</v>
          </cell>
          <cell r="H7319">
            <v>4</v>
          </cell>
          <cell r="I7319">
            <v>0</v>
          </cell>
          <cell r="J7319">
            <v>0</v>
          </cell>
          <cell r="K7319" t="str">
            <v>Puzzels-&gt;Puzzel; OP = OP</v>
          </cell>
          <cell r="L7319" t="str">
            <v>Uitloop</v>
          </cell>
          <cell r="M7319" t="str">
            <v>Ravensburger</v>
          </cell>
        </row>
        <row r="7320">
          <cell r="A7320" t="str">
            <v>RAV-175130</v>
          </cell>
          <cell r="B7320">
            <v>11</v>
          </cell>
          <cell r="C7320">
            <v>15</v>
          </cell>
          <cell r="D7320" t="str">
            <v>Wilde Tuin - Houten Puzzel (500)</v>
          </cell>
          <cell r="E7320">
            <v>1</v>
          </cell>
          <cell r="F7320">
            <v>27.99</v>
          </cell>
          <cell r="G7320" t="str">
            <v>4005556175130</v>
          </cell>
          <cell r="H7320">
            <v>2</v>
          </cell>
          <cell r="I7320">
            <v>0</v>
          </cell>
          <cell r="J7320">
            <v>0</v>
          </cell>
          <cell r="K7320" t="str">
            <v>Puzzels-&gt;Puzzel</v>
          </cell>
          <cell r="L7320" t="str">
            <v>Beschikbaar</v>
          </cell>
          <cell r="M7320" t="str">
            <v>Ravensburger</v>
          </cell>
        </row>
        <row r="7321">
          <cell r="A7321" t="str">
            <v>RAV-175147</v>
          </cell>
          <cell r="B7321">
            <v>11</v>
          </cell>
          <cell r="C7321">
            <v>15</v>
          </cell>
          <cell r="D7321" t="str">
            <v>Tijger in de Jungle - Houten Puzzel (500)</v>
          </cell>
          <cell r="E7321">
            <v>1</v>
          </cell>
          <cell r="F7321">
            <v>27.99</v>
          </cell>
          <cell r="G7321" t="str">
            <v>4005556175147</v>
          </cell>
          <cell r="H7321">
            <v>2</v>
          </cell>
          <cell r="I7321">
            <v>0</v>
          </cell>
          <cell r="J7321">
            <v>0</v>
          </cell>
          <cell r="K7321" t="str">
            <v>Puzzels-&gt;Puzzel</v>
          </cell>
          <cell r="L7321" t="str">
            <v>Beschikbaar</v>
          </cell>
          <cell r="M7321" t="str">
            <v>Ravensburger</v>
          </cell>
        </row>
        <row r="7322">
          <cell r="A7322" t="str">
            <v>RAV-175154</v>
          </cell>
          <cell r="B7322">
            <v>11</v>
          </cell>
          <cell r="C7322">
            <v>15</v>
          </cell>
          <cell r="D7322" t="str">
            <v>Onder de Zee - Houten Puzzel (500)</v>
          </cell>
          <cell r="E7322">
            <v>1</v>
          </cell>
          <cell r="F7322">
            <v>27.99</v>
          </cell>
          <cell r="G7322" t="str">
            <v>4005556175154</v>
          </cell>
          <cell r="H7322">
            <v>2</v>
          </cell>
          <cell r="I7322">
            <v>0</v>
          </cell>
          <cell r="J7322">
            <v>0</v>
          </cell>
          <cell r="K7322" t="str">
            <v>Puzzels-&gt;Puzzel</v>
          </cell>
          <cell r="L7322" t="str">
            <v>Beschikbaar</v>
          </cell>
          <cell r="M7322" t="str">
            <v>Ravensburger</v>
          </cell>
        </row>
        <row r="7323">
          <cell r="A7323" t="str">
            <v>RAV-175161</v>
          </cell>
          <cell r="B7323">
            <v>11</v>
          </cell>
          <cell r="C7323">
            <v>15</v>
          </cell>
          <cell r="D7323" t="str">
            <v>Fantasy - Houten Puzzel (500)</v>
          </cell>
          <cell r="E7323">
            <v>1</v>
          </cell>
          <cell r="F7323">
            <v>27.99</v>
          </cell>
          <cell r="G7323" t="str">
            <v>4005556175161</v>
          </cell>
          <cell r="H7323">
            <v>2</v>
          </cell>
          <cell r="I7323">
            <v>0</v>
          </cell>
          <cell r="J7323">
            <v>0</v>
          </cell>
          <cell r="K7323" t="str">
            <v>Puzzels-&gt;Puzzel</v>
          </cell>
          <cell r="L7323" t="str">
            <v>Beschikbaar</v>
          </cell>
          <cell r="M7323" t="str">
            <v>Ravensburger</v>
          </cell>
        </row>
        <row r="7324">
          <cell r="A7324" t="str">
            <v>RAV-175185</v>
          </cell>
          <cell r="B7324">
            <v>11</v>
          </cell>
          <cell r="C7324">
            <v>9.4</v>
          </cell>
          <cell r="D7324" t="str">
            <v>Barbie, Mode-icoon (1000)</v>
          </cell>
          <cell r="E7324">
            <v>1</v>
          </cell>
          <cell r="F7324">
            <v>17.989999999999998</v>
          </cell>
          <cell r="G7324" t="str">
            <v>4005556175185</v>
          </cell>
          <cell r="H7324">
            <v>3</v>
          </cell>
          <cell r="I7324">
            <v>0</v>
          </cell>
          <cell r="J7324">
            <v>0</v>
          </cell>
          <cell r="K7324" t="str">
            <v>Puzzels-&gt;Puzzel; OP = OP</v>
          </cell>
          <cell r="L7324" t="str">
            <v>Uitloop</v>
          </cell>
          <cell r="M7324" t="str">
            <v>Ravensburger</v>
          </cell>
        </row>
        <row r="7325">
          <cell r="A7325" t="str">
            <v>RAV-175345</v>
          </cell>
          <cell r="B7325">
            <v>11</v>
          </cell>
          <cell r="C7325">
            <v>5.99</v>
          </cell>
          <cell r="D7325" t="str">
            <v>Venetie - Fleroux (1000) AANBIEDING</v>
          </cell>
          <cell r="E7325">
            <v>1</v>
          </cell>
          <cell r="F7325">
            <v>17.989999999999998</v>
          </cell>
          <cell r="G7325" t="str">
            <v>4005556175345</v>
          </cell>
          <cell r="H7325">
            <v>1</v>
          </cell>
          <cell r="I7325">
            <v>1</v>
          </cell>
          <cell r="J7325">
            <v>0</v>
          </cell>
          <cell r="K7325" t="str">
            <v>Puzzels-&gt;Puzzel; OP = OP</v>
          </cell>
          <cell r="L7325" t="str">
            <v>Uitloop</v>
          </cell>
          <cell r="M7325" t="str">
            <v>Ravensburger</v>
          </cell>
        </row>
        <row r="7326">
          <cell r="A7326" t="str">
            <v>RAV-175369</v>
          </cell>
          <cell r="B7326">
            <v>11</v>
          </cell>
          <cell r="C7326">
            <v>7</v>
          </cell>
          <cell r="D7326" t="str">
            <v>Avatar: The Way of Water (500)</v>
          </cell>
          <cell r="E7326">
            <v>1</v>
          </cell>
          <cell r="F7326">
            <v>12.99</v>
          </cell>
          <cell r="G7326" t="str">
            <v>4005556175369</v>
          </cell>
          <cell r="H7326">
            <v>1</v>
          </cell>
          <cell r="I7326">
            <v>0</v>
          </cell>
          <cell r="J7326">
            <v>0</v>
          </cell>
          <cell r="K7326" t="str">
            <v>Puzzels-&gt;Puzzel; OP = OP</v>
          </cell>
          <cell r="L7326" t="str">
            <v>Uitloop</v>
          </cell>
          <cell r="M7326" t="str">
            <v>Ravensburger</v>
          </cell>
        </row>
        <row r="7327">
          <cell r="A7327" t="str">
            <v>RAV-175376</v>
          </cell>
          <cell r="B7327">
            <v>11</v>
          </cell>
          <cell r="C7327">
            <v>9.4</v>
          </cell>
          <cell r="D7327" t="str">
            <v>Avatar: The Way of Water (1000)</v>
          </cell>
          <cell r="E7327">
            <v>1</v>
          </cell>
          <cell r="F7327">
            <v>17.989999999999998</v>
          </cell>
          <cell r="G7327" t="str">
            <v>4005556175376</v>
          </cell>
          <cell r="H7327">
            <v>1</v>
          </cell>
          <cell r="I7327">
            <v>0</v>
          </cell>
          <cell r="J7327">
            <v>0</v>
          </cell>
          <cell r="K7327" t="str">
            <v>Puzzels-&gt;Puzzel; OP = OP</v>
          </cell>
          <cell r="L7327" t="str">
            <v>Uitloop</v>
          </cell>
          <cell r="M7327" t="str">
            <v>Ravensburger</v>
          </cell>
        </row>
        <row r="7328">
          <cell r="A7328" t="str">
            <v>RAV-175383</v>
          </cell>
          <cell r="B7328">
            <v>11</v>
          </cell>
          <cell r="C7328">
            <v>7</v>
          </cell>
          <cell r="D7328" t="str">
            <v>Peanuts Graffiti (500)</v>
          </cell>
          <cell r="E7328">
            <v>1</v>
          </cell>
          <cell r="F7328">
            <v>12.99</v>
          </cell>
          <cell r="G7328" t="str">
            <v>4005556175383</v>
          </cell>
          <cell r="H7328">
            <v>1</v>
          </cell>
          <cell r="I7328">
            <v>0</v>
          </cell>
          <cell r="J7328">
            <v>0</v>
          </cell>
          <cell r="K7328" t="str">
            <v>Puzzels-&gt;Puzzel; OP = OP</v>
          </cell>
          <cell r="L7328" t="str">
            <v>Uitloop</v>
          </cell>
          <cell r="M7328" t="str">
            <v>Ravensburger</v>
          </cell>
        </row>
        <row r="7329">
          <cell r="A7329" t="str">
            <v>RAV-175390</v>
          </cell>
          <cell r="B7329">
            <v>11</v>
          </cell>
          <cell r="C7329">
            <v>9.4</v>
          </cell>
          <cell r="D7329" t="str">
            <v>Peanuts Moment (1000)</v>
          </cell>
          <cell r="E7329">
            <v>1</v>
          </cell>
          <cell r="F7329">
            <v>17.989999999999998</v>
          </cell>
          <cell r="G7329" t="str">
            <v>4005556175390</v>
          </cell>
          <cell r="H7329">
            <v>2</v>
          </cell>
          <cell r="I7329">
            <v>0</v>
          </cell>
          <cell r="J7329">
            <v>0</v>
          </cell>
          <cell r="K7329" t="str">
            <v>Puzzels-&gt;Puzzel; OP = OP</v>
          </cell>
          <cell r="L7329" t="str">
            <v>Uitloop</v>
          </cell>
          <cell r="M7329" t="str">
            <v>Ravensburger</v>
          </cell>
        </row>
        <row r="7330">
          <cell r="A7330" t="str">
            <v>RAV-175451</v>
          </cell>
          <cell r="B7330">
            <v>11</v>
          </cell>
          <cell r="C7330">
            <v>9.4</v>
          </cell>
          <cell r="D7330" t="str">
            <v>Italian landscapes: Lago di Carezza (1000)</v>
          </cell>
          <cell r="E7330">
            <v>1</v>
          </cell>
          <cell r="F7330">
            <v>17.989999999999998</v>
          </cell>
          <cell r="G7330" t="str">
            <v>4005556175451</v>
          </cell>
          <cell r="H7330">
            <v>1</v>
          </cell>
          <cell r="I7330">
            <v>1</v>
          </cell>
          <cell r="J7330">
            <v>0</v>
          </cell>
          <cell r="K7330" t="str">
            <v>Puzzels-&gt;Puzzel</v>
          </cell>
          <cell r="L7330" t="str">
            <v>Beschikbaar</v>
          </cell>
          <cell r="M7330" t="str">
            <v>Ravensburger</v>
          </cell>
        </row>
        <row r="7331">
          <cell r="A7331" t="str">
            <v>RAV-175604</v>
          </cell>
          <cell r="B7331">
            <v>11</v>
          </cell>
          <cell r="C7331">
            <v>9.4</v>
          </cell>
          <cell r="D7331" t="str">
            <v>The Flash (1000)</v>
          </cell>
          <cell r="E7331">
            <v>1</v>
          </cell>
          <cell r="F7331">
            <v>17.989999999999998</v>
          </cell>
          <cell r="G7331" t="str">
            <v>4005556175604</v>
          </cell>
          <cell r="H7331">
            <v>3</v>
          </cell>
          <cell r="I7331">
            <v>0</v>
          </cell>
          <cell r="J7331">
            <v>0</v>
          </cell>
          <cell r="K7331" t="str">
            <v>Puzzels-&gt;Puzzel; OP = OP</v>
          </cell>
          <cell r="L7331" t="str">
            <v>Uitloop</v>
          </cell>
          <cell r="M7331" t="str">
            <v>Ravensburger</v>
          </cell>
        </row>
        <row r="7332">
          <cell r="A7332" t="str">
            <v>RAV-175789</v>
          </cell>
          <cell r="B7332">
            <v>11</v>
          </cell>
          <cell r="C7332">
            <v>5.99</v>
          </cell>
          <cell r="D7332" t="str">
            <v>Holiday Resort 1: The Campsite (1000) AANBIEDING</v>
          </cell>
          <cell r="E7332">
            <v>1</v>
          </cell>
          <cell r="F7332">
            <v>17.989999999999998</v>
          </cell>
          <cell r="G7332" t="str">
            <v>4005556175789</v>
          </cell>
          <cell r="H7332">
            <v>1</v>
          </cell>
          <cell r="I7332">
            <v>0</v>
          </cell>
          <cell r="J7332">
            <v>0</v>
          </cell>
          <cell r="K7332" t="str">
            <v>Puzzels-&gt;Puzzel; OP = OP</v>
          </cell>
          <cell r="L7332" t="str">
            <v>Uitloop</v>
          </cell>
          <cell r="M7332" t="str">
            <v>Ravensburger</v>
          </cell>
        </row>
        <row r="7333">
          <cell r="A7333" t="str">
            <v>RAV-175802</v>
          </cell>
          <cell r="B7333">
            <v>11</v>
          </cell>
          <cell r="C7333">
            <v>5.99</v>
          </cell>
          <cell r="D7333" t="str">
            <v>Maastricht - Fleroux (1000) AANBIEDING</v>
          </cell>
          <cell r="E7333">
            <v>1</v>
          </cell>
          <cell r="F7333">
            <v>17.989999999999998</v>
          </cell>
          <cell r="G7333" t="str">
            <v>4005556175802</v>
          </cell>
          <cell r="H7333">
            <v>51</v>
          </cell>
          <cell r="I7333">
            <v>1</v>
          </cell>
          <cell r="J7333">
            <v>0</v>
          </cell>
          <cell r="K7333" t="str">
            <v>Puzzels-&gt;Puzzel; OP = OP</v>
          </cell>
          <cell r="L7333" t="str">
            <v>Uitloop</v>
          </cell>
          <cell r="M7333" t="str">
            <v>Ravensburger</v>
          </cell>
        </row>
        <row r="7334">
          <cell r="A7334" t="str">
            <v>RAV-175819</v>
          </cell>
          <cell r="B7334">
            <v>11</v>
          </cell>
          <cell r="C7334">
            <v>8.75</v>
          </cell>
          <cell r="D7334" t="str">
            <v>Round puzzle Disney Stitch (500)</v>
          </cell>
          <cell r="E7334">
            <v>1</v>
          </cell>
          <cell r="F7334">
            <v>16.989999999999998</v>
          </cell>
          <cell r="G7334" t="str">
            <v>4005556175819</v>
          </cell>
          <cell r="H7334">
            <v>5</v>
          </cell>
          <cell r="I7334">
            <v>3</v>
          </cell>
          <cell r="J7334">
            <v>0</v>
          </cell>
          <cell r="K7334" t="str">
            <v>Puzzels-&gt;Puzzel</v>
          </cell>
          <cell r="L7334" t="str">
            <v>Beschikbaar</v>
          </cell>
          <cell r="M7334" t="str">
            <v>Ravensburger</v>
          </cell>
        </row>
        <row r="7335">
          <cell r="A7335" t="str">
            <v>RAV-175871</v>
          </cell>
          <cell r="B7335">
            <v>11</v>
          </cell>
          <cell r="C7335">
            <v>5.99</v>
          </cell>
          <cell r="D7335" t="str">
            <v>Politie achtervolging (1000) AANBIEDING</v>
          </cell>
          <cell r="E7335">
            <v>1</v>
          </cell>
          <cell r="F7335">
            <v>17.989999999999998</v>
          </cell>
          <cell r="G7335" t="str">
            <v>4005556175871</v>
          </cell>
          <cell r="H7335">
            <v>28</v>
          </cell>
          <cell r="I7335">
            <v>0</v>
          </cell>
          <cell r="J7335">
            <v>0</v>
          </cell>
          <cell r="K7335" t="str">
            <v>Puzzels-&gt;Puzzel; OP = OP</v>
          </cell>
          <cell r="L7335" t="str">
            <v>Uitloop</v>
          </cell>
          <cell r="M7335" t="str">
            <v>Ravensburger</v>
          </cell>
        </row>
        <row r="7336">
          <cell r="A7336" t="str">
            <v>RAV-175994</v>
          </cell>
          <cell r="B7336">
            <v>11</v>
          </cell>
          <cell r="C7336">
            <v>14.25</v>
          </cell>
          <cell r="D7336" t="str">
            <v>Italian landscapes: ista su Procida (1500)</v>
          </cell>
          <cell r="E7336">
            <v>1</v>
          </cell>
          <cell r="F7336">
            <v>26.99</v>
          </cell>
          <cell r="G7336" t="str">
            <v>4005556175994</v>
          </cell>
          <cell r="H7336">
            <v>1</v>
          </cell>
          <cell r="I7336">
            <v>0</v>
          </cell>
          <cell r="J7336">
            <v>0</v>
          </cell>
          <cell r="K7336" t="str">
            <v>Puzzels-&gt;Puzzel</v>
          </cell>
          <cell r="L7336" t="str">
            <v>Beschikbaar</v>
          </cell>
          <cell r="M7336" t="str">
            <v>Ravensburger</v>
          </cell>
        </row>
        <row r="7337">
          <cell r="A7337" t="str">
            <v>RAV-176007</v>
          </cell>
          <cell r="B7337">
            <v>11</v>
          </cell>
          <cell r="C7337">
            <v>14.25</v>
          </cell>
          <cell r="D7337" t="str">
            <v>Italian landscapes: Lake Braies (1500)</v>
          </cell>
          <cell r="E7337">
            <v>1</v>
          </cell>
          <cell r="F7337">
            <v>26.99</v>
          </cell>
          <cell r="G7337" t="str">
            <v>4005556176007</v>
          </cell>
          <cell r="H7337">
            <v>1</v>
          </cell>
          <cell r="I7337">
            <v>0</v>
          </cell>
          <cell r="J7337">
            <v>0</v>
          </cell>
          <cell r="K7337" t="str">
            <v>Puzzels-&gt;Puzzel</v>
          </cell>
          <cell r="L7337" t="str">
            <v>Beschikbaar</v>
          </cell>
          <cell r="M7337" t="str">
            <v>Ravensburger</v>
          </cell>
        </row>
        <row r="7338">
          <cell r="A7338" t="str">
            <v>RAV-176014</v>
          </cell>
          <cell r="B7338">
            <v>11</v>
          </cell>
          <cell r="C7338">
            <v>14.25</v>
          </cell>
          <cell r="D7338" t="str">
            <v>Spanish landscape (1500)</v>
          </cell>
          <cell r="E7338">
            <v>1</v>
          </cell>
          <cell r="F7338">
            <v>26.99</v>
          </cell>
          <cell r="G7338" t="str">
            <v>4005556176014</v>
          </cell>
          <cell r="H7338">
            <v>1</v>
          </cell>
          <cell r="I7338">
            <v>0</v>
          </cell>
          <cell r="J7338">
            <v>0</v>
          </cell>
          <cell r="K7338" t="str">
            <v>Puzzels-&gt;Puzzel</v>
          </cell>
          <cell r="L7338" t="str">
            <v>Beschikbaar</v>
          </cell>
          <cell r="M7338" t="str">
            <v>Ravensburger</v>
          </cell>
        </row>
        <row r="7339">
          <cell r="A7339" t="str">
            <v>RAV-176052</v>
          </cell>
          <cell r="B7339">
            <v>11</v>
          </cell>
          <cell r="C7339">
            <v>9.4</v>
          </cell>
          <cell r="D7339" t="str">
            <v>Map of Italy - Sweet (1000)</v>
          </cell>
          <cell r="E7339">
            <v>1</v>
          </cell>
          <cell r="F7339">
            <v>17.989999999999998</v>
          </cell>
          <cell r="G7339" t="str">
            <v>4005556176052</v>
          </cell>
          <cell r="H7339">
            <v>1</v>
          </cell>
          <cell r="I7339">
            <v>0</v>
          </cell>
          <cell r="J7339">
            <v>0</v>
          </cell>
          <cell r="K7339" t="str">
            <v>Puzzels-&gt;Puzzel</v>
          </cell>
          <cell r="L7339" t="str">
            <v>Beschikbaar</v>
          </cell>
          <cell r="M7339" t="str">
            <v>Ravensburger</v>
          </cell>
        </row>
        <row r="7340">
          <cell r="A7340" t="str">
            <v>RAV-176069</v>
          </cell>
          <cell r="B7340">
            <v>11</v>
          </cell>
          <cell r="C7340">
            <v>9.4</v>
          </cell>
          <cell r="D7340" t="str">
            <v>Map of Italy - Wines (1000)</v>
          </cell>
          <cell r="E7340">
            <v>1</v>
          </cell>
          <cell r="F7340">
            <v>17.989999999999998</v>
          </cell>
          <cell r="G7340" t="str">
            <v>4005556176069</v>
          </cell>
          <cell r="H7340">
            <v>0</v>
          </cell>
          <cell r="I7340">
            <v>0</v>
          </cell>
          <cell r="J7340">
            <v>1</v>
          </cell>
          <cell r="K7340" t="str">
            <v>Puzzels-&gt;Puzzel</v>
          </cell>
          <cell r="L7340" t="str">
            <v>herprint</v>
          </cell>
          <cell r="M7340" t="str">
            <v>Ravensburger</v>
          </cell>
        </row>
        <row r="7341">
          <cell r="A7341" t="str">
            <v>RAV-176076</v>
          </cell>
          <cell r="B7341">
            <v>11</v>
          </cell>
          <cell r="C7341">
            <v>9.4</v>
          </cell>
          <cell r="D7341" t="str">
            <v>Map of Seville (1000)</v>
          </cell>
          <cell r="E7341">
            <v>1</v>
          </cell>
          <cell r="F7341">
            <v>17.989999999999998</v>
          </cell>
          <cell r="G7341" t="str">
            <v>4005556176076</v>
          </cell>
          <cell r="H7341">
            <v>1</v>
          </cell>
          <cell r="I7341">
            <v>0</v>
          </cell>
          <cell r="J7341">
            <v>0</v>
          </cell>
          <cell r="K7341" t="str">
            <v>Puzzels-&gt;Puzzel</v>
          </cell>
          <cell r="L7341" t="str">
            <v>Beschikbaar</v>
          </cell>
          <cell r="M7341" t="str">
            <v>Ravensburger</v>
          </cell>
        </row>
        <row r="7342">
          <cell r="A7342" t="str">
            <v>RAV-176083</v>
          </cell>
          <cell r="B7342">
            <v>11</v>
          </cell>
          <cell r="C7342">
            <v>9.4</v>
          </cell>
          <cell r="D7342" t="str">
            <v>Map of Iberia - Wines (1000)</v>
          </cell>
          <cell r="E7342">
            <v>1</v>
          </cell>
          <cell r="F7342">
            <v>17.989999999999998</v>
          </cell>
          <cell r="G7342" t="str">
            <v>4005556176083</v>
          </cell>
          <cell r="H7342">
            <v>1</v>
          </cell>
          <cell r="I7342">
            <v>0</v>
          </cell>
          <cell r="J7342">
            <v>0</v>
          </cell>
          <cell r="K7342" t="str">
            <v>Puzzels-&gt;Puzzel</v>
          </cell>
          <cell r="L7342" t="str">
            <v>Beschikbaar</v>
          </cell>
          <cell r="M7342" t="str">
            <v>Ravensburger</v>
          </cell>
        </row>
        <row r="7343">
          <cell r="A7343" t="str">
            <v>RAV-176106</v>
          </cell>
          <cell r="B7343">
            <v>11</v>
          </cell>
          <cell r="C7343">
            <v>9.4</v>
          </cell>
          <cell r="D7343" t="str">
            <v>Italian landscapes: Sicily 1 (1000)</v>
          </cell>
          <cell r="E7343">
            <v>1</v>
          </cell>
          <cell r="F7343">
            <v>17.989999999999998</v>
          </cell>
          <cell r="G7343" t="str">
            <v>4005556176106</v>
          </cell>
          <cell r="H7343">
            <v>1</v>
          </cell>
          <cell r="I7343">
            <v>0</v>
          </cell>
          <cell r="J7343">
            <v>0</v>
          </cell>
          <cell r="K7343" t="str">
            <v>Puzzels-&gt;Puzzel</v>
          </cell>
          <cell r="L7343" t="str">
            <v>Beschikbaar</v>
          </cell>
          <cell r="M7343" t="str">
            <v>Ravensburger</v>
          </cell>
        </row>
        <row r="7344">
          <cell r="A7344" t="str">
            <v>RAV-176113</v>
          </cell>
          <cell r="B7344">
            <v>11</v>
          </cell>
          <cell r="C7344">
            <v>9.4</v>
          </cell>
          <cell r="D7344" t="str">
            <v>Italian landscapes: Sicily 2 (1000)</v>
          </cell>
          <cell r="E7344">
            <v>1</v>
          </cell>
          <cell r="F7344">
            <v>17.989999999999998</v>
          </cell>
          <cell r="G7344" t="str">
            <v>4005556176113</v>
          </cell>
          <cell r="H7344">
            <v>1</v>
          </cell>
          <cell r="I7344">
            <v>0</v>
          </cell>
          <cell r="J7344">
            <v>0</v>
          </cell>
          <cell r="K7344" t="str">
            <v>Puzzels-&gt;Puzzel</v>
          </cell>
          <cell r="L7344" t="str">
            <v>Beschikbaar</v>
          </cell>
          <cell r="M7344" t="str">
            <v>Ravensburger</v>
          </cell>
        </row>
        <row r="7345">
          <cell r="A7345" t="str">
            <v>RAV-176120</v>
          </cell>
          <cell r="B7345">
            <v>11</v>
          </cell>
          <cell r="C7345">
            <v>9.4</v>
          </cell>
          <cell r="D7345" t="str">
            <v>Italian landscapes: Val d'Orcia, Tuscany (1000)</v>
          </cell>
          <cell r="E7345">
            <v>1</v>
          </cell>
          <cell r="F7345">
            <v>17.989999999999998</v>
          </cell>
          <cell r="G7345" t="str">
            <v>4005556176120</v>
          </cell>
          <cell r="H7345">
            <v>0</v>
          </cell>
          <cell r="I7345">
            <v>0</v>
          </cell>
          <cell r="J7345">
            <v>0</v>
          </cell>
          <cell r="K7345" t="str">
            <v>Puzzels-&gt;Puzzel</v>
          </cell>
          <cell r="L7345" t="str">
            <v>Beschikbaar</v>
          </cell>
          <cell r="M7345" t="str">
            <v>Ravensburger</v>
          </cell>
        </row>
        <row r="7346">
          <cell r="A7346" t="str">
            <v>RAV-176137</v>
          </cell>
          <cell r="B7346">
            <v>11</v>
          </cell>
          <cell r="C7346">
            <v>9.4</v>
          </cell>
          <cell r="D7346" t="str">
            <v>Italian landscapes: Alberobello (1000)</v>
          </cell>
          <cell r="E7346">
            <v>1</v>
          </cell>
          <cell r="F7346">
            <v>17.989999999999998</v>
          </cell>
          <cell r="G7346" t="str">
            <v>4005556176137</v>
          </cell>
          <cell r="H7346">
            <v>0</v>
          </cell>
          <cell r="I7346">
            <v>0</v>
          </cell>
          <cell r="J7346">
            <v>0</v>
          </cell>
          <cell r="K7346" t="str">
            <v>Puzzels-&gt;Puzzel</v>
          </cell>
          <cell r="L7346" t="str">
            <v>Herprint</v>
          </cell>
          <cell r="M7346" t="str">
            <v>Ravensburger</v>
          </cell>
        </row>
        <row r="7347">
          <cell r="A7347" t="str">
            <v>RAV-176144</v>
          </cell>
          <cell r="B7347">
            <v>11</v>
          </cell>
          <cell r="C7347">
            <v>9.4</v>
          </cell>
          <cell r="D7347" t="str">
            <v>Postcard from Liguria, Italy (1000)</v>
          </cell>
          <cell r="E7347">
            <v>1</v>
          </cell>
          <cell r="F7347">
            <v>17.989999999999998</v>
          </cell>
          <cell r="G7347" t="str">
            <v>4005556176144</v>
          </cell>
          <cell r="H7347">
            <v>1</v>
          </cell>
          <cell r="I7347">
            <v>0</v>
          </cell>
          <cell r="J7347">
            <v>0</v>
          </cell>
          <cell r="K7347" t="str">
            <v>Puzzels-&gt;Puzzel</v>
          </cell>
          <cell r="L7347" t="str">
            <v>Beschikbaar</v>
          </cell>
          <cell r="M7347" t="str">
            <v>Ravensburger</v>
          </cell>
        </row>
        <row r="7348">
          <cell r="A7348" t="str">
            <v>RAV-176151</v>
          </cell>
          <cell r="B7348">
            <v>11</v>
          </cell>
          <cell r="C7348">
            <v>9.4</v>
          </cell>
          <cell r="D7348" t="str">
            <v>Postcard from Capri, Italy (1000)</v>
          </cell>
          <cell r="E7348">
            <v>1</v>
          </cell>
          <cell r="F7348">
            <v>17.989999999999998</v>
          </cell>
          <cell r="G7348" t="str">
            <v>4005556176151</v>
          </cell>
          <cell r="H7348">
            <v>1</v>
          </cell>
          <cell r="I7348">
            <v>0</v>
          </cell>
          <cell r="J7348">
            <v>0</v>
          </cell>
          <cell r="K7348" t="str">
            <v>Puzzels-&gt;Puzzel</v>
          </cell>
          <cell r="L7348" t="str">
            <v>Beschikbaar</v>
          </cell>
          <cell r="M7348" t="str">
            <v>Ravensburger</v>
          </cell>
        </row>
        <row r="7349">
          <cell r="A7349" t="str">
            <v>RAV-176168</v>
          </cell>
          <cell r="B7349">
            <v>11</v>
          </cell>
          <cell r="C7349">
            <v>9.4</v>
          </cell>
          <cell r="D7349" t="str">
            <v>Spanish landscapes: Sevilla (1000)</v>
          </cell>
          <cell r="E7349">
            <v>1</v>
          </cell>
          <cell r="F7349">
            <v>17.989999999999998</v>
          </cell>
          <cell r="G7349" t="str">
            <v>4005556176168</v>
          </cell>
          <cell r="H7349">
            <v>1</v>
          </cell>
          <cell r="I7349">
            <v>0</v>
          </cell>
          <cell r="J7349">
            <v>0</v>
          </cell>
          <cell r="K7349" t="str">
            <v>Puzzels-&gt;Puzzel</v>
          </cell>
          <cell r="L7349" t="str">
            <v>Beschikbaar</v>
          </cell>
          <cell r="M7349" t="str">
            <v>Ravensburger</v>
          </cell>
        </row>
        <row r="7350">
          <cell r="A7350" t="str">
            <v>RAV-176359</v>
          </cell>
          <cell r="B7350">
            <v>11</v>
          </cell>
          <cell r="C7350">
            <v>5.99</v>
          </cell>
          <cell r="D7350" t="str">
            <v>Rearview Mirror Safari (1000)(1000) AANBIEDING</v>
          </cell>
          <cell r="E7350">
            <v>1</v>
          </cell>
          <cell r="F7350">
            <v>17.989999999999998</v>
          </cell>
          <cell r="G7350" t="str">
            <v>4005556176359</v>
          </cell>
          <cell r="H7350">
            <v>14</v>
          </cell>
          <cell r="I7350">
            <v>5</v>
          </cell>
          <cell r="J7350">
            <v>0</v>
          </cell>
          <cell r="K7350" t="str">
            <v>Puzzels-&gt;Puzzel; OP = OP</v>
          </cell>
          <cell r="L7350" t="str">
            <v>Uitloop</v>
          </cell>
          <cell r="M7350" t="str">
            <v>Ravensburger</v>
          </cell>
        </row>
        <row r="7351">
          <cell r="A7351" t="str">
            <v>RAV-176366</v>
          </cell>
          <cell r="B7351">
            <v>11</v>
          </cell>
          <cell r="C7351">
            <v>5.99</v>
          </cell>
          <cell r="D7351" t="str">
            <v>Holiday resort 3: The Pool (1000) AANBIEDING</v>
          </cell>
          <cell r="E7351">
            <v>1</v>
          </cell>
          <cell r="F7351">
            <v>17.989999999999998</v>
          </cell>
          <cell r="G7351" t="str">
            <v>4005556176366</v>
          </cell>
          <cell r="H7351">
            <v>1</v>
          </cell>
          <cell r="I7351">
            <v>0</v>
          </cell>
          <cell r="J7351">
            <v>0</v>
          </cell>
          <cell r="K7351" t="str">
            <v>Puzzels-&gt;Puzzel; OP = OP</v>
          </cell>
          <cell r="L7351" t="str">
            <v>Uitloop</v>
          </cell>
          <cell r="M7351" t="str">
            <v>Ravensburger</v>
          </cell>
        </row>
        <row r="7352">
          <cell r="A7352" t="str">
            <v>RAV-178056</v>
          </cell>
          <cell r="B7352">
            <v>11</v>
          </cell>
          <cell r="C7352">
            <v>85</v>
          </cell>
          <cell r="D7352" t="str">
            <v>Astrologie (9000) (Op Bestelling)</v>
          </cell>
          <cell r="E7352">
            <v>1</v>
          </cell>
          <cell r="F7352">
            <v>159.99</v>
          </cell>
          <cell r="G7352" t="str">
            <v>4005556178056</v>
          </cell>
          <cell r="H7352">
            <v>0</v>
          </cell>
          <cell r="I7352">
            <v>0</v>
          </cell>
          <cell r="J7352">
            <v>0</v>
          </cell>
          <cell r="K7352" t="str">
            <v>Puzzels-&gt;Puzzel</v>
          </cell>
          <cell r="L7352" t="str">
            <v>Beschikbaar</v>
          </cell>
          <cell r="M7352" t="str">
            <v>Ravensburger</v>
          </cell>
        </row>
        <row r="7353">
          <cell r="A7353" t="str">
            <v>RAV-178063</v>
          </cell>
          <cell r="B7353">
            <v>11</v>
          </cell>
          <cell r="C7353">
            <v>85</v>
          </cell>
          <cell r="D7353" t="str">
            <v>Bombardement van Algiers (9000) (OP BESTELLING)</v>
          </cell>
          <cell r="E7353">
            <v>1</v>
          </cell>
          <cell r="F7353">
            <v>159.99</v>
          </cell>
          <cell r="G7353" t="str">
            <v>4005556178063</v>
          </cell>
          <cell r="H7353">
            <v>0</v>
          </cell>
          <cell r="I7353">
            <v>0</v>
          </cell>
          <cell r="J7353">
            <v>0</v>
          </cell>
          <cell r="K7353" t="str">
            <v>Puzzels-&gt;Puzzel</v>
          </cell>
          <cell r="L7353" t="str">
            <v>Beschikbaar</v>
          </cell>
          <cell r="M7353" t="str">
            <v>Ravensburger</v>
          </cell>
        </row>
        <row r="7354">
          <cell r="A7354" t="str">
            <v>RAV-178254</v>
          </cell>
          <cell r="B7354">
            <v>11</v>
          </cell>
          <cell r="C7354">
            <v>140</v>
          </cell>
          <cell r="D7354" t="str">
            <v>Magical Bookcase - Colin Thompson (18000) (Op Bestelling)</v>
          </cell>
          <cell r="E7354">
            <v>1</v>
          </cell>
          <cell r="F7354">
            <v>249.99</v>
          </cell>
          <cell r="G7354" t="str">
            <v>4005556178254</v>
          </cell>
          <cell r="H7354">
            <v>0</v>
          </cell>
          <cell r="I7354">
            <v>0</v>
          </cell>
          <cell r="J7354">
            <v>0</v>
          </cell>
          <cell r="K7354" t="str">
            <v>Puzzels-&gt;Puzzel</v>
          </cell>
          <cell r="L7354" t="str">
            <v>Beschikbaar</v>
          </cell>
          <cell r="M7354" t="str">
            <v>Ravensburger</v>
          </cell>
        </row>
        <row r="7355">
          <cell r="A7355" t="str">
            <v>RAV-178261</v>
          </cell>
          <cell r="B7355">
            <v>11</v>
          </cell>
          <cell r="C7355">
            <v>335</v>
          </cell>
          <cell r="D7355" t="str">
            <v>Een Onvergetelijk Disney Moment (40000) (OP BESTELLING)</v>
          </cell>
          <cell r="E7355">
            <v>1</v>
          </cell>
          <cell r="F7355">
            <v>625</v>
          </cell>
          <cell r="G7355" t="str">
            <v>4005556178261</v>
          </cell>
          <cell r="H7355">
            <v>3</v>
          </cell>
          <cell r="I7355">
            <v>0</v>
          </cell>
          <cell r="J7355">
            <v>0</v>
          </cell>
          <cell r="K7355" t="str">
            <v>Puzzels-&gt;Puzzel</v>
          </cell>
          <cell r="L7355" t="str">
            <v>Beschikbaar</v>
          </cell>
          <cell r="M7355" t="str">
            <v>Ravensburger</v>
          </cell>
        </row>
        <row r="7356">
          <cell r="A7356" t="str">
            <v>RAV-178285</v>
          </cell>
          <cell r="B7356">
            <v>11</v>
          </cell>
          <cell r="C7356">
            <v>335</v>
          </cell>
          <cell r="D7356" t="str">
            <v>Mickeys 90ste verjaardag (40000) (U)</v>
          </cell>
          <cell r="E7356">
            <v>1</v>
          </cell>
          <cell r="F7356">
            <v>625</v>
          </cell>
          <cell r="G7356" t="str">
            <v>4005556178285</v>
          </cell>
          <cell r="H7356">
            <v>1</v>
          </cell>
          <cell r="I7356">
            <v>0</v>
          </cell>
          <cell r="J7356">
            <v>0</v>
          </cell>
          <cell r="K7356" t="str">
            <v>Puzzels-&gt;Puzzel; OP = OP</v>
          </cell>
          <cell r="L7356" t="str">
            <v>Uitloop</v>
          </cell>
          <cell r="M7356" t="str">
            <v>Ravensburger</v>
          </cell>
        </row>
        <row r="7357">
          <cell r="A7357" t="str">
            <v>RAV-179008</v>
          </cell>
          <cell r="B7357">
            <v>11</v>
          </cell>
          <cell r="C7357">
            <v>15</v>
          </cell>
          <cell r="D7357" t="str">
            <v>Puzzel lijst 500 stukjes puzzel</v>
          </cell>
          <cell r="E7357">
            <v>1</v>
          </cell>
          <cell r="F7357">
            <v>28.99</v>
          </cell>
          <cell r="G7357" t="str">
            <v>4005556179008</v>
          </cell>
          <cell r="H7357">
            <v>1</v>
          </cell>
          <cell r="I7357">
            <v>0</v>
          </cell>
          <cell r="J7357">
            <v>0</v>
          </cell>
          <cell r="K7357" t="str">
            <v>Puzzels-&gt;Puzzelaccessoires</v>
          </cell>
          <cell r="L7357" t="str">
            <v>Beschikbaar</v>
          </cell>
          <cell r="M7357" t="str">
            <v>Ravensburger</v>
          </cell>
        </row>
        <row r="7358">
          <cell r="A7358" t="str">
            <v>RAV-179015</v>
          </cell>
          <cell r="B7358">
            <v>11</v>
          </cell>
          <cell r="C7358">
            <v>20</v>
          </cell>
          <cell r="D7358" t="str">
            <v>Puzzel lijst 1000 stukjes puzzel</v>
          </cell>
          <cell r="E7358">
            <v>1</v>
          </cell>
          <cell r="F7358">
            <v>37.99</v>
          </cell>
          <cell r="G7358" t="str">
            <v>4005556179015</v>
          </cell>
          <cell r="H7358">
            <v>1</v>
          </cell>
          <cell r="I7358">
            <v>0</v>
          </cell>
          <cell r="J7358">
            <v>0</v>
          </cell>
          <cell r="K7358" t="str">
            <v>Puzzels-&gt;Puzzelaccessoires</v>
          </cell>
          <cell r="L7358" t="str">
            <v>Beschikbaar</v>
          </cell>
          <cell r="M7358" t="str">
            <v>Ravensburger</v>
          </cell>
        </row>
        <row r="7359">
          <cell r="A7359" t="str">
            <v>RAV-179343</v>
          </cell>
          <cell r="B7359">
            <v>11</v>
          </cell>
          <cell r="C7359">
            <v>10.95</v>
          </cell>
          <cell r="D7359" t="str">
            <v>Sort your puzzle</v>
          </cell>
          <cell r="E7359">
            <v>1</v>
          </cell>
          <cell r="F7359">
            <v>19.989999999999998</v>
          </cell>
          <cell r="G7359" t="str">
            <v>4005556179343</v>
          </cell>
          <cell r="H7359">
            <v>2</v>
          </cell>
          <cell r="I7359">
            <v>0</v>
          </cell>
          <cell r="J7359">
            <v>0</v>
          </cell>
          <cell r="K7359" t="str">
            <v>Puzzels-&gt;Puzzelaccessoires</v>
          </cell>
          <cell r="L7359" t="str">
            <v>Beschikbaar</v>
          </cell>
          <cell r="M7359" t="str">
            <v>Ravensburger</v>
          </cell>
        </row>
        <row r="7360">
          <cell r="A7360" t="str">
            <v>RAV-179541</v>
          </cell>
          <cell r="B7360">
            <v>11</v>
          </cell>
          <cell r="C7360">
            <v>6.25</v>
          </cell>
          <cell r="D7360" t="str">
            <v>Puzzle Conserver Permanent (puzzellijm)</v>
          </cell>
          <cell r="E7360">
            <v>1</v>
          </cell>
          <cell r="F7360">
            <v>11.99</v>
          </cell>
          <cell r="G7360" t="str">
            <v>4005556179541</v>
          </cell>
          <cell r="H7360">
            <v>7</v>
          </cell>
          <cell r="I7360">
            <v>4</v>
          </cell>
          <cell r="J7360">
            <v>0</v>
          </cell>
          <cell r="K7360" t="str">
            <v>Puzzels-&gt;Puzzelaccessoires</v>
          </cell>
          <cell r="L7360" t="str">
            <v>Beschikbaar</v>
          </cell>
          <cell r="M7360" t="str">
            <v>Ravensburger</v>
          </cell>
        </row>
        <row r="7361">
          <cell r="A7361" t="str">
            <v>RAV-179565</v>
          </cell>
          <cell r="B7361">
            <v>11</v>
          </cell>
          <cell r="C7361">
            <v>11.25</v>
          </cell>
          <cell r="D7361" t="str">
            <v>Roll your Puzzle!</v>
          </cell>
          <cell r="E7361">
            <v>1</v>
          </cell>
          <cell r="F7361">
            <v>20.99</v>
          </cell>
          <cell r="G7361" t="str">
            <v>4005556179565</v>
          </cell>
          <cell r="H7361">
            <v>0</v>
          </cell>
          <cell r="I7361">
            <v>0</v>
          </cell>
          <cell r="J7361">
            <v>5</v>
          </cell>
          <cell r="K7361" t="str">
            <v>Puzzels-&gt;Puzzelaccessoires</v>
          </cell>
          <cell r="L7361" t="str">
            <v>Beschikbaar</v>
          </cell>
          <cell r="M7361" t="str">
            <v>Ravensburger</v>
          </cell>
        </row>
        <row r="7362">
          <cell r="A7362" t="str">
            <v>RAV-179572</v>
          </cell>
          <cell r="B7362">
            <v>11</v>
          </cell>
          <cell r="C7362">
            <v>19</v>
          </cell>
          <cell r="D7362" t="str">
            <v>Roll your Puzzle! XXL</v>
          </cell>
          <cell r="E7362">
            <v>1</v>
          </cell>
          <cell r="F7362">
            <v>35.99</v>
          </cell>
          <cell r="G7362" t="str">
            <v>4005556179572</v>
          </cell>
          <cell r="H7362">
            <v>0</v>
          </cell>
          <cell r="I7362">
            <v>0</v>
          </cell>
          <cell r="J7362">
            <v>2</v>
          </cell>
          <cell r="K7362" t="str">
            <v>Puzzels-&gt;Puzzelaccessoires</v>
          </cell>
          <cell r="L7362" t="str">
            <v>Beschikbaar</v>
          </cell>
          <cell r="M7362" t="str">
            <v>Ravensburger</v>
          </cell>
        </row>
        <row r="7363">
          <cell r="A7363" t="str">
            <v>RAV-179626</v>
          </cell>
          <cell r="B7363">
            <v>11</v>
          </cell>
          <cell r="C7363">
            <v>32.6</v>
          </cell>
          <cell r="D7363" t="str">
            <v>Puzzelmap (1000)</v>
          </cell>
          <cell r="E7363">
            <v>1</v>
          </cell>
          <cell r="F7363">
            <v>59.99</v>
          </cell>
          <cell r="G7363" t="str">
            <v>4005556179626</v>
          </cell>
          <cell r="H7363">
            <v>2</v>
          </cell>
          <cell r="I7363">
            <v>1</v>
          </cell>
          <cell r="J7363">
            <v>0</v>
          </cell>
          <cell r="K7363" t="str">
            <v>Puzzels-&gt;Puzzelaccessoires</v>
          </cell>
          <cell r="L7363" t="str">
            <v>Herprint</v>
          </cell>
          <cell r="M7363" t="str">
            <v>Ravensburger</v>
          </cell>
        </row>
        <row r="7364">
          <cell r="A7364" t="str">
            <v>RAV-179732</v>
          </cell>
          <cell r="B7364">
            <v>11</v>
          </cell>
          <cell r="C7364">
            <v>78</v>
          </cell>
          <cell r="D7364" t="str">
            <v>Puzzelbord (1000)</v>
          </cell>
          <cell r="E7364">
            <v>1</v>
          </cell>
          <cell r="F7364">
            <v>147.99</v>
          </cell>
          <cell r="G7364" t="str">
            <v>4005556179732</v>
          </cell>
          <cell r="H7364">
            <v>5</v>
          </cell>
          <cell r="I7364">
            <v>0</v>
          </cell>
          <cell r="J7364">
            <v>0</v>
          </cell>
          <cell r="K7364" t="str">
            <v>Puzzels-&gt;Puzzelaccessoires</v>
          </cell>
          <cell r="L7364" t="str">
            <v>Beschikbaar</v>
          </cell>
          <cell r="M7364" t="str">
            <v>Ravensburger</v>
          </cell>
        </row>
        <row r="7365">
          <cell r="A7365" t="str">
            <v>RAV-179763</v>
          </cell>
          <cell r="B7365">
            <v>11</v>
          </cell>
          <cell r="C7365">
            <v>13</v>
          </cell>
          <cell r="D7365" t="str">
            <v>Puzzel Ezel</v>
          </cell>
          <cell r="E7365">
            <v>1</v>
          </cell>
          <cell r="F7365">
            <v>23.99</v>
          </cell>
          <cell r="G7365" t="str">
            <v>4005556179763</v>
          </cell>
          <cell r="H7365">
            <v>1</v>
          </cell>
          <cell r="I7365">
            <v>1</v>
          </cell>
          <cell r="J7365">
            <v>5</v>
          </cell>
          <cell r="K7365" t="str">
            <v>Puzzels-&gt;Puzzelaccessoires</v>
          </cell>
          <cell r="L7365" t="str">
            <v>Herprint</v>
          </cell>
          <cell r="M7365" t="str">
            <v>Ravensburger</v>
          </cell>
        </row>
        <row r="7366">
          <cell r="A7366" t="str">
            <v>RAV-181094</v>
          </cell>
          <cell r="B7366">
            <v>11</v>
          </cell>
          <cell r="C7366">
            <v>5.0999999999999996</v>
          </cell>
          <cell r="D7366" t="str">
            <v>Xoomy Uitbreidingsset Disney Frozen 2</v>
          </cell>
          <cell r="E7366">
            <v>1</v>
          </cell>
          <cell r="F7366">
            <v>9.99</v>
          </cell>
          <cell r="G7366" t="str">
            <v>4005556181094</v>
          </cell>
          <cell r="H7366">
            <v>2</v>
          </cell>
          <cell r="I7366">
            <v>0</v>
          </cell>
          <cell r="J7366">
            <v>0</v>
          </cell>
          <cell r="K7366" t="str">
            <v>Creatief-&gt;Tekenen, kleuren en schilderen</v>
          </cell>
          <cell r="L7366" t="str">
            <v>Beschikbaar</v>
          </cell>
          <cell r="M7366" t="str">
            <v>Ravensburger</v>
          </cell>
        </row>
        <row r="7367">
          <cell r="A7367" t="str">
            <v>RAV-181346</v>
          </cell>
          <cell r="B7367">
            <v>11</v>
          </cell>
          <cell r="C7367">
            <v>5.0999999999999996</v>
          </cell>
          <cell r="D7367" t="str">
            <v>Xoomy Uitbreidingsset Unicorn</v>
          </cell>
          <cell r="E7367">
            <v>1</v>
          </cell>
          <cell r="F7367">
            <v>9.99</v>
          </cell>
          <cell r="G7367" t="str">
            <v>4005556181346</v>
          </cell>
          <cell r="H7367">
            <v>2</v>
          </cell>
          <cell r="I7367">
            <v>0</v>
          </cell>
          <cell r="J7367">
            <v>0</v>
          </cell>
          <cell r="K7367" t="str">
            <v>Creatief-&gt;Tekenen, kleuren en schilderen</v>
          </cell>
          <cell r="L7367" t="str">
            <v>Beschikbaar</v>
          </cell>
          <cell r="M7367" t="str">
            <v>Ravensburger</v>
          </cell>
        </row>
        <row r="7368">
          <cell r="A7368" t="str">
            <v>RAV-181445</v>
          </cell>
          <cell r="B7368">
            <v>11</v>
          </cell>
          <cell r="C7368">
            <v>10.95</v>
          </cell>
          <cell r="D7368" t="str">
            <v>EcoCreate Midi - Monster Games (U)</v>
          </cell>
          <cell r="E7368">
            <v>1</v>
          </cell>
          <cell r="F7368">
            <v>19.989999999999998</v>
          </cell>
          <cell r="G7368" t="str">
            <v>4005556181445</v>
          </cell>
          <cell r="H7368">
            <v>3</v>
          </cell>
          <cell r="I7368">
            <v>0</v>
          </cell>
          <cell r="J7368">
            <v>0</v>
          </cell>
          <cell r="K7368" t="str">
            <v>Creatief-&gt;Knutselen; OP = OP</v>
          </cell>
          <cell r="L7368" t="str">
            <v>Uitloop</v>
          </cell>
          <cell r="M7368" t="str">
            <v>Ravensburger</v>
          </cell>
        </row>
        <row r="7369">
          <cell r="A7369" t="str">
            <v>RAV-181452</v>
          </cell>
          <cell r="B7369">
            <v>11</v>
          </cell>
          <cell r="C7369">
            <v>17.5</v>
          </cell>
          <cell r="D7369" t="str">
            <v>EcoCreate Maxi - Decorate your Room (U)</v>
          </cell>
          <cell r="E7369">
            <v>1</v>
          </cell>
          <cell r="F7369">
            <v>32.99</v>
          </cell>
          <cell r="G7369" t="str">
            <v>4005556181452</v>
          </cell>
          <cell r="H7369">
            <v>1</v>
          </cell>
          <cell r="I7369">
            <v>0</v>
          </cell>
          <cell r="J7369">
            <v>0</v>
          </cell>
          <cell r="K7369" t="str">
            <v>Creatief-&gt;Knutselen; OP = OP</v>
          </cell>
          <cell r="L7369" t="str">
            <v>Uitloop</v>
          </cell>
          <cell r="M7369" t="str">
            <v>Ravensburger</v>
          </cell>
        </row>
        <row r="7370">
          <cell r="A7370" t="str">
            <v>RAV-184415</v>
          </cell>
          <cell r="B7370">
            <v>11</v>
          </cell>
          <cell r="C7370">
            <v>10.95</v>
          </cell>
          <cell r="D7370" t="str">
            <v>EcoCreate Midi - Plants (U)</v>
          </cell>
          <cell r="E7370">
            <v>1</v>
          </cell>
          <cell r="F7370">
            <v>19.989999999999998</v>
          </cell>
          <cell r="G7370" t="str">
            <v>4005556184415</v>
          </cell>
          <cell r="H7370">
            <v>1</v>
          </cell>
          <cell r="I7370">
            <v>0</v>
          </cell>
          <cell r="J7370">
            <v>0</v>
          </cell>
          <cell r="K7370" t="str">
            <v>Creatief-&gt;Knutselen; OP = OP</v>
          </cell>
          <cell r="L7370" t="str">
            <v>Uitloop</v>
          </cell>
          <cell r="M7370" t="str">
            <v>Ravensburger</v>
          </cell>
        </row>
        <row r="7371">
          <cell r="A7371" t="str">
            <v>RAV-184477</v>
          </cell>
          <cell r="B7371">
            <v>11</v>
          </cell>
          <cell r="C7371">
            <v>5.0999999999999996</v>
          </cell>
          <cell r="D7371" t="str">
            <v>EcoCreate Mini - Sparkle with Mermaids (U)</v>
          </cell>
          <cell r="E7371">
            <v>1</v>
          </cell>
          <cell r="F7371">
            <v>9.99</v>
          </cell>
          <cell r="G7371" t="str">
            <v>4005556184477</v>
          </cell>
          <cell r="H7371">
            <v>3</v>
          </cell>
          <cell r="I7371">
            <v>0</v>
          </cell>
          <cell r="J7371">
            <v>0</v>
          </cell>
          <cell r="K7371" t="str">
            <v>Creatief-&gt;Knutselen; OP = OP</v>
          </cell>
          <cell r="L7371" t="str">
            <v>Uitloop</v>
          </cell>
          <cell r="M7371" t="str">
            <v>Ravensburger</v>
          </cell>
        </row>
        <row r="7372">
          <cell r="A7372" t="str">
            <v>RAV-184491</v>
          </cell>
          <cell r="B7372">
            <v>11</v>
          </cell>
          <cell r="C7372">
            <v>10.95</v>
          </cell>
          <cell r="D7372" t="str">
            <v>EcoCreate Midi - Renewable Energie (U)</v>
          </cell>
          <cell r="E7372">
            <v>1</v>
          </cell>
          <cell r="F7372">
            <v>19.989999999999998</v>
          </cell>
          <cell r="G7372" t="str">
            <v>4005556184491</v>
          </cell>
          <cell r="H7372">
            <v>2</v>
          </cell>
          <cell r="I7372">
            <v>0</v>
          </cell>
          <cell r="J7372">
            <v>0</v>
          </cell>
          <cell r="K7372" t="str">
            <v>Creatief-&gt;Knutselen; OP = OP</v>
          </cell>
          <cell r="L7372" t="str">
            <v>Uitloop</v>
          </cell>
          <cell r="M7372" t="str">
            <v>Ravensburger</v>
          </cell>
        </row>
        <row r="7373">
          <cell r="A7373" t="str">
            <v>RAV-192878</v>
          </cell>
          <cell r="B7373">
            <v>11</v>
          </cell>
          <cell r="C7373">
            <v>6.75</v>
          </cell>
          <cell r="D7373" t="str">
            <v>Kerst met Disney (1000) AANBIEDING</v>
          </cell>
          <cell r="E7373">
            <v>1</v>
          </cell>
          <cell r="F7373">
            <v>13.99</v>
          </cell>
          <cell r="G7373" t="str">
            <v>4005556192878</v>
          </cell>
          <cell r="H7373">
            <v>8</v>
          </cell>
          <cell r="I7373">
            <v>8</v>
          </cell>
          <cell r="J7373">
            <v>2</v>
          </cell>
          <cell r="K7373" t="str">
            <v>Puzzels-&gt;Puzzel; OP = OP</v>
          </cell>
          <cell r="L7373" t="str">
            <v>Uitloop</v>
          </cell>
          <cell r="M7373" t="str">
            <v>Ravensburger</v>
          </cell>
        </row>
        <row r="7374">
          <cell r="A7374" t="str">
            <v>RAV-193837</v>
          </cell>
          <cell r="B7374">
            <v>11</v>
          </cell>
          <cell r="C7374">
            <v>9.4</v>
          </cell>
          <cell r="D7374" t="str">
            <v>Disney Carnival (1000)</v>
          </cell>
          <cell r="E7374">
            <v>1</v>
          </cell>
          <cell r="F7374">
            <v>17.989999999999998</v>
          </cell>
          <cell r="G7374" t="str">
            <v>4005556193837</v>
          </cell>
          <cell r="H7374">
            <v>0</v>
          </cell>
          <cell r="I7374">
            <v>0</v>
          </cell>
          <cell r="J7374">
            <v>0</v>
          </cell>
          <cell r="K7374" t="str">
            <v>Puzzels-&gt;Puzzel</v>
          </cell>
          <cell r="L7374" t="str">
            <v>Beschikbaar</v>
          </cell>
          <cell r="M7374" t="str">
            <v>Ravensburger</v>
          </cell>
        </row>
        <row r="7375">
          <cell r="A7375" t="str">
            <v>RAV-196067</v>
          </cell>
          <cell r="B7375">
            <v>11</v>
          </cell>
          <cell r="C7375">
            <v>9.4</v>
          </cell>
          <cell r="D7375" t="str">
            <v>Fietsen in Amsterdam (1000)</v>
          </cell>
          <cell r="E7375">
            <v>1</v>
          </cell>
          <cell r="F7375">
            <v>17.989999999999998</v>
          </cell>
          <cell r="G7375" t="str">
            <v>4005556196067</v>
          </cell>
          <cell r="H7375">
            <v>17</v>
          </cell>
          <cell r="I7375">
            <v>4</v>
          </cell>
          <cell r="J7375">
            <v>0</v>
          </cell>
          <cell r="K7375" t="str">
            <v>Puzzels-&gt;Puzzel; OP = OP</v>
          </cell>
          <cell r="L7375" t="str">
            <v>Uitloop</v>
          </cell>
          <cell r="M7375" t="str">
            <v>Ravensburger</v>
          </cell>
        </row>
        <row r="7376">
          <cell r="A7376" t="str">
            <v>RAV-196760</v>
          </cell>
          <cell r="B7376">
            <v>11</v>
          </cell>
          <cell r="C7376">
            <v>9.4</v>
          </cell>
          <cell r="D7376" t="str">
            <v>Disney Dumbo (1000)</v>
          </cell>
          <cell r="E7376">
            <v>1</v>
          </cell>
          <cell r="F7376">
            <v>17.989999999999998</v>
          </cell>
          <cell r="G7376" t="str">
            <v>4005556196760</v>
          </cell>
          <cell r="H7376">
            <v>2</v>
          </cell>
          <cell r="I7376">
            <v>0</v>
          </cell>
          <cell r="J7376">
            <v>0</v>
          </cell>
          <cell r="K7376" t="str">
            <v>Puzzels-&gt;Puzzel; OP = OP</v>
          </cell>
          <cell r="L7376" t="str">
            <v>Uitloop</v>
          </cell>
          <cell r="M7376" t="str">
            <v>Ravensburger</v>
          </cell>
        </row>
        <row r="7377">
          <cell r="A7377" t="str">
            <v>RAV-196777</v>
          </cell>
          <cell r="B7377">
            <v>11</v>
          </cell>
          <cell r="C7377">
            <v>9.4</v>
          </cell>
          <cell r="D7377" t="str">
            <v>Disney Bambi (1000)</v>
          </cell>
          <cell r="E7377">
            <v>1</v>
          </cell>
          <cell r="F7377">
            <v>17.989999999999998</v>
          </cell>
          <cell r="G7377" t="str">
            <v>4005556196777</v>
          </cell>
          <cell r="H7377">
            <v>2</v>
          </cell>
          <cell r="I7377">
            <v>0</v>
          </cell>
          <cell r="J7377">
            <v>0</v>
          </cell>
          <cell r="K7377" t="str">
            <v>Puzzels-&gt;Puzzel; OP = OP</v>
          </cell>
          <cell r="L7377" t="str">
            <v>Uitloop</v>
          </cell>
          <cell r="M7377" t="str">
            <v>Ravensburger</v>
          </cell>
        </row>
        <row r="7378">
          <cell r="A7378" t="str">
            <v>RAV-198375</v>
          </cell>
          <cell r="B7378">
            <v>11</v>
          </cell>
          <cell r="C7378">
            <v>9.4</v>
          </cell>
          <cell r="D7378" t="str">
            <v>Avonturen in de Jungle (1000)</v>
          </cell>
          <cell r="E7378">
            <v>1</v>
          </cell>
          <cell r="F7378">
            <v>17.989999999999998</v>
          </cell>
          <cell r="G7378" t="str">
            <v>4005556198375</v>
          </cell>
          <cell r="H7378">
            <v>1</v>
          </cell>
          <cell r="I7378">
            <v>0</v>
          </cell>
          <cell r="J7378">
            <v>0</v>
          </cell>
          <cell r="K7378" t="str">
            <v>Puzzels-&gt;Puzzel; OP = OP</v>
          </cell>
          <cell r="L7378" t="str">
            <v>Uitloop</v>
          </cell>
          <cell r="M7378" t="str">
            <v>Ravensburger</v>
          </cell>
        </row>
        <row r="7379">
          <cell r="A7379" t="str">
            <v>RAV-199563</v>
          </cell>
          <cell r="B7379">
            <v>11</v>
          </cell>
          <cell r="C7379">
            <v>9</v>
          </cell>
          <cell r="D7379" t="str">
            <v>Escape Puzzle 1 - De Sterrenwacht (759)</v>
          </cell>
          <cell r="E7379">
            <v>1</v>
          </cell>
          <cell r="F7379">
            <v>16.989999999999998</v>
          </cell>
          <cell r="G7379" t="str">
            <v>4005556199563</v>
          </cell>
          <cell r="H7379">
            <v>3</v>
          </cell>
          <cell r="I7379">
            <v>2</v>
          </cell>
          <cell r="J7379">
            <v>0</v>
          </cell>
          <cell r="K7379" t="str">
            <v>Puzzels-&gt;Puzzel</v>
          </cell>
          <cell r="L7379" t="str">
            <v>Beschikbaar</v>
          </cell>
          <cell r="M7379" t="str">
            <v>Ravensburger</v>
          </cell>
        </row>
        <row r="7380">
          <cell r="A7380" t="str">
            <v>RAV-199587</v>
          </cell>
          <cell r="B7380">
            <v>11</v>
          </cell>
          <cell r="C7380">
            <v>9</v>
          </cell>
          <cell r="D7380" t="str">
            <v>Escape Puzzle 3 - De Heksenkeuken (759)</v>
          </cell>
          <cell r="E7380">
            <v>1</v>
          </cell>
          <cell r="F7380">
            <v>16.989999999999998</v>
          </cell>
          <cell r="G7380" t="str">
            <v>4005556199587</v>
          </cell>
          <cell r="H7380">
            <v>1</v>
          </cell>
          <cell r="I7380">
            <v>0</v>
          </cell>
          <cell r="J7380">
            <v>0</v>
          </cell>
          <cell r="K7380" t="str">
            <v>Puzzels-&gt;Puzzel</v>
          </cell>
          <cell r="L7380" t="str">
            <v>Beschikbaar</v>
          </cell>
          <cell r="M7380" t="str">
            <v>Ravensburger</v>
          </cell>
        </row>
        <row r="7381">
          <cell r="A7381" t="str">
            <v>RAV-199594</v>
          </cell>
          <cell r="B7381">
            <v>11</v>
          </cell>
          <cell r="C7381">
            <v>9</v>
          </cell>
          <cell r="D7381" t="str">
            <v>Escape Puzzle 4 - De Onderzeeër (759)</v>
          </cell>
          <cell r="E7381">
            <v>1</v>
          </cell>
          <cell r="F7381">
            <v>16.989999999999998</v>
          </cell>
          <cell r="G7381" t="str">
            <v>4005556199594</v>
          </cell>
          <cell r="H7381">
            <v>2</v>
          </cell>
          <cell r="I7381">
            <v>0</v>
          </cell>
          <cell r="J7381">
            <v>0</v>
          </cell>
          <cell r="K7381" t="str">
            <v>Puzzels-&gt;Puzzel</v>
          </cell>
          <cell r="L7381" t="str">
            <v>Beschikbaar</v>
          </cell>
          <cell r="M7381" t="str">
            <v>Ravensburger</v>
          </cell>
        </row>
        <row r="7382">
          <cell r="A7382" t="str">
            <v>RAV-199600</v>
          </cell>
          <cell r="B7382">
            <v>11</v>
          </cell>
          <cell r="C7382">
            <v>9</v>
          </cell>
          <cell r="D7382" t="str">
            <v>Escape Puzzle 5 - Draken Laboratorium (759)</v>
          </cell>
          <cell r="E7382">
            <v>1</v>
          </cell>
          <cell r="F7382">
            <v>16.989999999999998</v>
          </cell>
          <cell r="G7382" t="str">
            <v>4005556199600</v>
          </cell>
          <cell r="H7382">
            <v>3</v>
          </cell>
          <cell r="I7382">
            <v>0</v>
          </cell>
          <cell r="J7382">
            <v>0</v>
          </cell>
          <cell r="K7382" t="str">
            <v>Puzzels-&gt;Puzzel</v>
          </cell>
          <cell r="L7382" t="str">
            <v>Beschikbaar</v>
          </cell>
          <cell r="M7382" t="str">
            <v>Ravensburger</v>
          </cell>
        </row>
        <row r="7383">
          <cell r="A7383" t="str">
            <v>RAV-199617</v>
          </cell>
          <cell r="B7383">
            <v>11</v>
          </cell>
          <cell r="C7383">
            <v>9</v>
          </cell>
          <cell r="D7383" t="str">
            <v>Escape Puzzle 6 - Kasteel van de Vampier (759)</v>
          </cell>
          <cell r="E7383">
            <v>1</v>
          </cell>
          <cell r="F7383">
            <v>16.989999999999998</v>
          </cell>
          <cell r="G7383" t="str">
            <v>4005556199617</v>
          </cell>
          <cell r="H7383">
            <v>3</v>
          </cell>
          <cell r="I7383">
            <v>0</v>
          </cell>
          <cell r="J7383">
            <v>0</v>
          </cell>
          <cell r="K7383" t="str">
            <v>Puzzels-&gt;Puzzel</v>
          </cell>
          <cell r="L7383" t="str">
            <v>Beschikbaar</v>
          </cell>
          <cell r="M7383" t="str">
            <v>Ravensburger</v>
          </cell>
        </row>
        <row r="7384">
          <cell r="A7384" t="str">
            <v>RAV-200450</v>
          </cell>
          <cell r="B7384">
            <v>11</v>
          </cell>
          <cell r="C7384">
            <v>7.75</v>
          </cell>
          <cell r="D7384" t="str">
            <v>CreArt - Stargazing Sweetness</v>
          </cell>
          <cell r="E7384">
            <v>1</v>
          </cell>
          <cell r="F7384">
            <v>13.99</v>
          </cell>
          <cell r="G7384" t="str">
            <v>4005556200450</v>
          </cell>
          <cell r="H7384">
            <v>0</v>
          </cell>
          <cell r="I7384">
            <v>0</v>
          </cell>
          <cell r="J7384">
            <v>0</v>
          </cell>
          <cell r="K7384" t="str">
            <v>Creatief-&gt;Tekenen, kleuren en schilderen</v>
          </cell>
          <cell r="L7384" t="str">
            <v>Herprint</v>
          </cell>
          <cell r="M7384" t="str">
            <v>Ravensburger</v>
          </cell>
        </row>
        <row r="7385">
          <cell r="A7385" t="str">
            <v>RAV-200733</v>
          </cell>
          <cell r="B7385">
            <v>11</v>
          </cell>
          <cell r="C7385">
            <v>7.6</v>
          </cell>
          <cell r="D7385" t="str">
            <v>CreArt - Delightful Dolphins</v>
          </cell>
          <cell r="E7385">
            <v>1</v>
          </cell>
          <cell r="F7385">
            <v>13.99</v>
          </cell>
          <cell r="G7385" t="str">
            <v>4005556200733</v>
          </cell>
          <cell r="H7385">
            <v>0</v>
          </cell>
          <cell r="I7385">
            <v>0</v>
          </cell>
          <cell r="J7385">
            <v>0</v>
          </cell>
          <cell r="K7385" t="str">
            <v>Creatief-&gt;Tekenen, kleuren en schilderen</v>
          </cell>
          <cell r="L7385" t="str">
            <v>Herprint</v>
          </cell>
          <cell r="M7385" t="str">
            <v>Ravensburger</v>
          </cell>
        </row>
        <row r="7386">
          <cell r="A7386" t="str">
            <v>RAV-200757</v>
          </cell>
          <cell r="B7386">
            <v>11</v>
          </cell>
          <cell r="C7386">
            <v>7.6</v>
          </cell>
          <cell r="D7386" t="str">
            <v>CreArt - Mother &amp; Foal</v>
          </cell>
          <cell r="E7386">
            <v>1</v>
          </cell>
          <cell r="F7386">
            <v>13.99</v>
          </cell>
          <cell r="G7386" t="str">
            <v>4005556200757</v>
          </cell>
          <cell r="H7386">
            <v>0</v>
          </cell>
          <cell r="I7386">
            <v>0</v>
          </cell>
          <cell r="J7386">
            <v>0</v>
          </cell>
          <cell r="K7386" t="str">
            <v>Creatief-&gt;Tekenen, kleuren en schilderen</v>
          </cell>
          <cell r="L7386" t="str">
            <v>Herprint</v>
          </cell>
          <cell r="M7386" t="str">
            <v>Ravensburger</v>
          </cell>
        </row>
        <row r="7387">
          <cell r="A7387" t="str">
            <v>RAV-201365</v>
          </cell>
          <cell r="B7387">
            <v>11</v>
          </cell>
          <cell r="C7387">
            <v>7.75</v>
          </cell>
          <cell r="D7387" t="str">
            <v>CreArt - Harry Potter</v>
          </cell>
          <cell r="E7387">
            <v>1</v>
          </cell>
          <cell r="F7387">
            <v>13.99</v>
          </cell>
          <cell r="G7387" t="str">
            <v>4005556201365</v>
          </cell>
          <cell r="H7387">
            <v>0</v>
          </cell>
          <cell r="I7387">
            <v>0</v>
          </cell>
          <cell r="J7387">
            <v>0</v>
          </cell>
          <cell r="K7387" t="str">
            <v>Creatief-&gt;Tekenen, kleuren en schilderen</v>
          </cell>
          <cell r="L7387" t="str">
            <v>Herprint</v>
          </cell>
          <cell r="M7387" t="str">
            <v>Ravensburger</v>
          </cell>
        </row>
        <row r="7388">
          <cell r="A7388" t="str">
            <v>RAV-201754</v>
          </cell>
          <cell r="B7388">
            <v>11</v>
          </cell>
          <cell r="C7388">
            <v>7.75</v>
          </cell>
          <cell r="D7388" t="str">
            <v>CreArt - Disney The Lion King</v>
          </cell>
          <cell r="E7388">
            <v>1</v>
          </cell>
          <cell r="F7388">
            <v>13.99</v>
          </cell>
          <cell r="G7388" t="str">
            <v>4005556201754</v>
          </cell>
          <cell r="H7388">
            <v>0</v>
          </cell>
          <cell r="I7388">
            <v>0</v>
          </cell>
          <cell r="J7388">
            <v>1</v>
          </cell>
          <cell r="K7388" t="str">
            <v>Creatief-&gt;Tekenen, kleuren en schilderen</v>
          </cell>
          <cell r="L7388" t="str">
            <v>Herprint</v>
          </cell>
          <cell r="M7388" t="str">
            <v>Ravensburger</v>
          </cell>
        </row>
        <row r="7389">
          <cell r="A7389" t="str">
            <v>RAV-202041</v>
          </cell>
          <cell r="B7389">
            <v>11</v>
          </cell>
          <cell r="C7389">
            <v>4.55</v>
          </cell>
          <cell r="D7389" t="str">
            <v>CreArt - Unicorn dreams</v>
          </cell>
          <cell r="E7389">
            <v>1</v>
          </cell>
          <cell r="F7389">
            <v>8.5</v>
          </cell>
          <cell r="G7389" t="str">
            <v>4005556202041</v>
          </cell>
          <cell r="H7389">
            <v>0</v>
          </cell>
          <cell r="I7389">
            <v>0</v>
          </cell>
          <cell r="J7389">
            <v>0</v>
          </cell>
          <cell r="K7389" t="str">
            <v>Creatief-&gt;Tekenen, kleuren en schilderen</v>
          </cell>
          <cell r="L7389" t="str">
            <v>Herprint</v>
          </cell>
          <cell r="M7389" t="str">
            <v>Ravensburger</v>
          </cell>
        </row>
        <row r="7390">
          <cell r="A7390" t="str">
            <v>RAV-202171</v>
          </cell>
          <cell r="B7390">
            <v>11</v>
          </cell>
          <cell r="C7390">
            <v>9.9</v>
          </cell>
          <cell r="D7390" t="str">
            <v>CreArt - Stable Friends</v>
          </cell>
          <cell r="E7390">
            <v>1</v>
          </cell>
          <cell r="F7390">
            <v>18.989999999999998</v>
          </cell>
          <cell r="G7390" t="str">
            <v>4005556202171</v>
          </cell>
          <cell r="H7390">
            <v>1</v>
          </cell>
          <cell r="I7390">
            <v>0</v>
          </cell>
          <cell r="J7390">
            <v>0</v>
          </cell>
          <cell r="K7390" t="str">
            <v>Creatief-&gt;Tekenen, kleuren en schilderen</v>
          </cell>
          <cell r="L7390" t="str">
            <v>Herprint</v>
          </cell>
          <cell r="M7390" t="str">
            <v>Ravensburger</v>
          </cell>
        </row>
        <row r="7391">
          <cell r="A7391" t="str">
            <v>RAV-202294</v>
          </cell>
          <cell r="B7391">
            <v>11</v>
          </cell>
          <cell r="C7391">
            <v>17.5</v>
          </cell>
          <cell r="D7391" t="str">
            <v>EcoCreate Maxi Make your own Music (U)</v>
          </cell>
          <cell r="E7391">
            <v>1</v>
          </cell>
          <cell r="F7391">
            <v>32.99</v>
          </cell>
          <cell r="G7391" t="str">
            <v>4005556202294</v>
          </cell>
          <cell r="H7391">
            <v>1</v>
          </cell>
          <cell r="I7391">
            <v>0</v>
          </cell>
          <cell r="J7391">
            <v>0</v>
          </cell>
          <cell r="K7391" t="str">
            <v>Creatief-&gt;Knutselen; OP = OP</v>
          </cell>
          <cell r="L7391" t="str">
            <v>Uitloop</v>
          </cell>
          <cell r="M7391" t="str">
            <v>Ravensburger</v>
          </cell>
        </row>
        <row r="7392">
          <cell r="A7392" t="str">
            <v>RAV-202393</v>
          </cell>
          <cell r="B7392">
            <v>11</v>
          </cell>
          <cell r="C7392">
            <v>5.0999999999999996</v>
          </cell>
          <cell r="D7392" t="str">
            <v>Xoomy Uitbreidingsset Pokemon</v>
          </cell>
          <cell r="E7392">
            <v>1</v>
          </cell>
          <cell r="F7392">
            <v>9.99</v>
          </cell>
          <cell r="G7392" t="str">
            <v>4005556202393</v>
          </cell>
          <cell r="H7392">
            <v>7</v>
          </cell>
          <cell r="I7392">
            <v>0</v>
          </cell>
          <cell r="J7392">
            <v>0</v>
          </cell>
          <cell r="K7392" t="str">
            <v>Creatief-&gt;Tekenen, kleuren en schilderen</v>
          </cell>
          <cell r="L7392" t="str">
            <v>Beschikbaar</v>
          </cell>
          <cell r="M7392" t="str">
            <v>Ravensburger</v>
          </cell>
        </row>
        <row r="7393">
          <cell r="A7393" t="str">
            <v>RAV-202416</v>
          </cell>
          <cell r="B7393">
            <v>11</v>
          </cell>
          <cell r="C7393">
            <v>7.75</v>
          </cell>
          <cell r="D7393" t="str">
            <v>CreArt - Pikachu Pose</v>
          </cell>
          <cell r="E7393">
            <v>1</v>
          </cell>
          <cell r="F7393">
            <v>13.99</v>
          </cell>
          <cell r="G7393" t="str">
            <v>4005556202416</v>
          </cell>
          <cell r="H7393">
            <v>1</v>
          </cell>
          <cell r="I7393">
            <v>0</v>
          </cell>
          <cell r="J7393">
            <v>0</v>
          </cell>
          <cell r="K7393" t="str">
            <v>Creatief-&gt;Tekenen, kleuren en schilderen</v>
          </cell>
          <cell r="L7393" t="str">
            <v>Herprint</v>
          </cell>
          <cell r="M7393" t="str">
            <v>Ravensburger</v>
          </cell>
        </row>
        <row r="7394">
          <cell r="A7394" t="str">
            <v>RAV-202645</v>
          </cell>
          <cell r="B7394">
            <v>11</v>
          </cell>
          <cell r="C7394">
            <v>7.5</v>
          </cell>
          <cell r="D7394" t="str">
            <v>CreArt -The night before christmas Serie</v>
          </cell>
          <cell r="E7394">
            <v>1</v>
          </cell>
          <cell r="F7394">
            <v>14.99</v>
          </cell>
          <cell r="G7394" t="str">
            <v>4005556202645</v>
          </cell>
          <cell r="H7394">
            <v>3</v>
          </cell>
          <cell r="I7394">
            <v>0</v>
          </cell>
          <cell r="J7394">
            <v>0</v>
          </cell>
          <cell r="K7394" t="str">
            <v>Creatief-&gt;Tekenen, kleuren en schilderen</v>
          </cell>
          <cell r="L7394" t="str">
            <v>Herprint</v>
          </cell>
          <cell r="M7394" t="str">
            <v>Ravensburger</v>
          </cell>
        </row>
        <row r="7395">
          <cell r="A7395" t="str">
            <v>RAV-202683</v>
          </cell>
          <cell r="B7395">
            <v>11</v>
          </cell>
          <cell r="C7395">
            <v>9.9</v>
          </cell>
          <cell r="D7395" t="str">
            <v>CreArt - Unicorn Portrait</v>
          </cell>
          <cell r="E7395">
            <v>1</v>
          </cell>
          <cell r="F7395">
            <v>18.989999999999998</v>
          </cell>
          <cell r="G7395" t="str">
            <v>4005556202683</v>
          </cell>
          <cell r="H7395">
            <v>0</v>
          </cell>
          <cell r="I7395">
            <v>0</v>
          </cell>
          <cell r="J7395">
            <v>0</v>
          </cell>
          <cell r="K7395" t="str">
            <v>Creatief-&gt;Tekenen, kleuren en schilderen</v>
          </cell>
          <cell r="L7395" t="str">
            <v>Herprint</v>
          </cell>
          <cell r="M7395" t="str">
            <v>Ravensburger</v>
          </cell>
        </row>
        <row r="7396">
          <cell r="A7396" t="str">
            <v>RAV-202737</v>
          </cell>
          <cell r="B7396">
            <v>11</v>
          </cell>
          <cell r="C7396">
            <v>16.600000000000001</v>
          </cell>
          <cell r="D7396" t="str">
            <v>CreArt - Magnificent Encounter</v>
          </cell>
          <cell r="E7396">
            <v>1</v>
          </cell>
          <cell r="F7396">
            <v>30.99</v>
          </cell>
          <cell r="G7396" t="str">
            <v>4005556202737</v>
          </cell>
          <cell r="H7396">
            <v>1</v>
          </cell>
          <cell r="I7396">
            <v>0</v>
          </cell>
          <cell r="J7396">
            <v>0</v>
          </cell>
          <cell r="K7396" t="str">
            <v>Creatief-&gt;Tekenen, kleuren en schilderen</v>
          </cell>
          <cell r="L7396" t="str">
            <v>Herprint</v>
          </cell>
          <cell r="M7396" t="str">
            <v>Ravensburger</v>
          </cell>
        </row>
        <row r="7397">
          <cell r="A7397" t="str">
            <v>RAV-202782</v>
          </cell>
          <cell r="B7397">
            <v>11</v>
          </cell>
          <cell r="C7397">
            <v>16.600000000000001</v>
          </cell>
          <cell r="D7397" t="str">
            <v>CreArt - Fairytale Castle</v>
          </cell>
          <cell r="E7397">
            <v>1</v>
          </cell>
          <cell r="F7397">
            <v>30.99</v>
          </cell>
          <cell r="G7397" t="str">
            <v>4005556202782</v>
          </cell>
          <cell r="H7397">
            <v>0</v>
          </cell>
          <cell r="I7397">
            <v>0</v>
          </cell>
          <cell r="J7397">
            <v>0</v>
          </cell>
          <cell r="K7397" t="str">
            <v>Creatief-&gt;Tekenen, kleuren en schilderen</v>
          </cell>
          <cell r="L7397" t="str">
            <v>Herprint</v>
          </cell>
          <cell r="M7397" t="str">
            <v>Ravensburger</v>
          </cell>
        </row>
        <row r="7398">
          <cell r="A7398" t="str">
            <v>RAV-205295</v>
          </cell>
          <cell r="B7398">
            <v>11</v>
          </cell>
          <cell r="C7398">
            <v>6.3</v>
          </cell>
          <cell r="D7398" t="str">
            <v>Super Mario Barricade</v>
          </cell>
          <cell r="E7398">
            <v>1</v>
          </cell>
          <cell r="F7398">
            <v>11.99</v>
          </cell>
          <cell r="G7398" t="str">
            <v>4005556205295</v>
          </cell>
          <cell r="H7398">
            <v>6</v>
          </cell>
          <cell r="I7398">
            <v>6</v>
          </cell>
          <cell r="J7398">
            <v>0</v>
          </cell>
          <cell r="K7398" t="str">
            <v>Spellen-&gt;Bordspel</v>
          </cell>
          <cell r="L7398" t="str">
            <v>Beschikbaar</v>
          </cell>
          <cell r="M7398" t="str">
            <v>Ravensburger</v>
          </cell>
        </row>
        <row r="7399">
          <cell r="A7399" t="str">
            <v>RAV-205431</v>
          </cell>
          <cell r="B7399">
            <v>11</v>
          </cell>
          <cell r="C7399">
            <v>3.15</v>
          </cell>
          <cell r="D7399" t="str">
            <v>Escape the Labyrinth AANBIEDING</v>
          </cell>
          <cell r="E7399">
            <v>1</v>
          </cell>
          <cell r="F7399">
            <v>11.99</v>
          </cell>
          <cell r="G7399" t="str">
            <v>4005556205431</v>
          </cell>
          <cell r="H7399">
            <v>128</v>
          </cell>
          <cell r="I7399">
            <v>9</v>
          </cell>
          <cell r="J7399">
            <v>0</v>
          </cell>
          <cell r="K7399" t="str">
            <v>Spellen-&gt;Bordspel</v>
          </cell>
          <cell r="L7399" t="str">
            <v>Beschikbaar</v>
          </cell>
          <cell r="M7399" t="str">
            <v>Ravensburger</v>
          </cell>
        </row>
        <row r="7400">
          <cell r="A7400" t="str">
            <v>RAV-205752</v>
          </cell>
          <cell r="B7400">
            <v>11</v>
          </cell>
          <cell r="C7400">
            <v>6.3</v>
          </cell>
          <cell r="D7400" t="str">
            <v>Harry Potter - Sagaland</v>
          </cell>
          <cell r="E7400">
            <v>1</v>
          </cell>
          <cell r="F7400">
            <v>11.99</v>
          </cell>
          <cell r="G7400" t="str">
            <v>4005556205752</v>
          </cell>
          <cell r="H7400">
            <v>2</v>
          </cell>
          <cell r="I7400">
            <v>0</v>
          </cell>
          <cell r="J7400">
            <v>0</v>
          </cell>
          <cell r="K7400" t="str">
            <v>Spellen-&gt;Bordspel</v>
          </cell>
          <cell r="L7400" t="str">
            <v>Beschikbaar</v>
          </cell>
          <cell r="M7400" t="str">
            <v>Ravensburger</v>
          </cell>
        </row>
        <row r="7401">
          <cell r="A7401" t="str">
            <v>RAV-205899</v>
          </cell>
          <cell r="B7401">
            <v>11</v>
          </cell>
          <cell r="C7401">
            <v>5.78</v>
          </cell>
          <cell r="D7401" t="str">
            <v>65 Jaar Nijntje Mini Memory</v>
          </cell>
          <cell r="E7401">
            <v>1</v>
          </cell>
          <cell r="F7401">
            <v>9.99</v>
          </cell>
          <cell r="G7401" t="str">
            <v>4005556205899</v>
          </cell>
          <cell r="H7401">
            <v>5</v>
          </cell>
          <cell r="I7401">
            <v>5</v>
          </cell>
          <cell r="J7401">
            <v>2</v>
          </cell>
          <cell r="K7401" t="str">
            <v>Spellen-&gt;Kaartspel</v>
          </cell>
          <cell r="L7401" t="str">
            <v>Beschikbaar</v>
          </cell>
          <cell r="M7401" t="str">
            <v>Ravensburger</v>
          </cell>
        </row>
        <row r="7402">
          <cell r="A7402" t="str">
            <v>RAV-206391</v>
          </cell>
          <cell r="B7402">
            <v>11</v>
          </cell>
          <cell r="C7402">
            <v>3.15</v>
          </cell>
          <cell r="D7402" t="str">
            <v>Yatzi Compact AANBIEDING</v>
          </cell>
          <cell r="E7402">
            <v>1</v>
          </cell>
          <cell r="F7402">
            <v>11.99</v>
          </cell>
          <cell r="G7402" t="str">
            <v>4005556206391</v>
          </cell>
          <cell r="H7402">
            <v>33</v>
          </cell>
          <cell r="I7402">
            <v>0</v>
          </cell>
          <cell r="J7402">
            <v>0</v>
          </cell>
          <cell r="K7402" t="str">
            <v>Spellen-&gt;Dobbelspel</v>
          </cell>
          <cell r="L7402" t="str">
            <v>Beschikbaar</v>
          </cell>
          <cell r="M7402" t="str">
            <v>Ravensburger</v>
          </cell>
        </row>
        <row r="7403">
          <cell r="A7403" t="str">
            <v>RAV-206728</v>
          </cell>
          <cell r="B7403">
            <v>11</v>
          </cell>
          <cell r="C7403">
            <v>19.25</v>
          </cell>
          <cell r="D7403" t="str">
            <v>Upside down Challenge</v>
          </cell>
          <cell r="E7403">
            <v>1</v>
          </cell>
          <cell r="F7403">
            <v>36.99</v>
          </cell>
          <cell r="G7403" t="str">
            <v>4005556206728</v>
          </cell>
          <cell r="H7403">
            <v>2</v>
          </cell>
          <cell r="I7403">
            <v>0</v>
          </cell>
          <cell r="J7403">
            <v>0</v>
          </cell>
          <cell r="K7403" t="str">
            <v>Spellen-&gt;Bordspel</v>
          </cell>
          <cell r="L7403" t="str">
            <v>Beschikbaar</v>
          </cell>
          <cell r="M7403" t="str">
            <v>Ravensburger</v>
          </cell>
        </row>
        <row r="7404">
          <cell r="A7404" t="str">
            <v>RAV-207169</v>
          </cell>
          <cell r="B7404">
            <v>11</v>
          </cell>
          <cell r="C7404">
            <v>3.95</v>
          </cell>
          <cell r="D7404" t="str">
            <v>Nijntje ontdekt de wereld kwartet</v>
          </cell>
          <cell r="E7404">
            <v>1</v>
          </cell>
          <cell r="F7404">
            <v>7.5</v>
          </cell>
          <cell r="G7404" t="str">
            <v>4005556207169</v>
          </cell>
          <cell r="H7404">
            <v>1</v>
          </cell>
          <cell r="I7404">
            <v>1</v>
          </cell>
          <cell r="J7404">
            <v>1</v>
          </cell>
          <cell r="K7404" t="str">
            <v>Spellen-&gt;Kaartspel</v>
          </cell>
          <cell r="L7404" t="str">
            <v>Beschikbaar</v>
          </cell>
          <cell r="M7404" t="str">
            <v>Ravensburger</v>
          </cell>
        </row>
        <row r="7405">
          <cell r="A7405" t="str">
            <v>RAV-207701</v>
          </cell>
          <cell r="B7405">
            <v>11</v>
          </cell>
          <cell r="C7405">
            <v>5.2</v>
          </cell>
          <cell r="D7405" t="str">
            <v>Koehandel Master AANBIEDING</v>
          </cell>
          <cell r="E7405">
            <v>1</v>
          </cell>
          <cell r="F7405">
            <v>11.99</v>
          </cell>
          <cell r="G7405" t="str">
            <v>4005556207701</v>
          </cell>
          <cell r="H7405">
            <v>9</v>
          </cell>
          <cell r="I7405">
            <v>9</v>
          </cell>
          <cell r="J7405">
            <v>9</v>
          </cell>
          <cell r="K7405" t="str">
            <v>Spellen-&gt;Kaartspel</v>
          </cell>
          <cell r="L7405" t="str">
            <v>Beschikbaar</v>
          </cell>
          <cell r="M7405" t="str">
            <v>Ravensburger</v>
          </cell>
        </row>
        <row r="7406">
          <cell r="A7406" t="str">
            <v>RAV-207749</v>
          </cell>
          <cell r="B7406">
            <v>11</v>
          </cell>
          <cell r="C7406">
            <v>5.2</v>
          </cell>
          <cell r="D7406" t="str">
            <v>Koehandel AANBIEDING</v>
          </cell>
          <cell r="E7406">
            <v>1</v>
          </cell>
          <cell r="F7406">
            <v>11.99</v>
          </cell>
          <cell r="G7406" t="str">
            <v>4005556207749</v>
          </cell>
          <cell r="H7406">
            <v>23</v>
          </cell>
          <cell r="I7406">
            <v>23</v>
          </cell>
          <cell r="J7406">
            <v>165</v>
          </cell>
          <cell r="K7406" t="str">
            <v>Spellen-&gt;Kaartspel</v>
          </cell>
          <cell r="L7406" t="str">
            <v>Beschikbaar</v>
          </cell>
          <cell r="M7406" t="str">
            <v>Ravensburger</v>
          </cell>
        </row>
        <row r="7407">
          <cell r="A7407" t="str">
            <v>RAV-207992</v>
          </cell>
          <cell r="B7407">
            <v>11</v>
          </cell>
          <cell r="C7407">
            <v>15.5</v>
          </cell>
          <cell r="D7407" t="str">
            <v>Paw Patrol - Junior Labyrinth</v>
          </cell>
          <cell r="E7407">
            <v>1</v>
          </cell>
          <cell r="F7407">
            <v>28.99</v>
          </cell>
          <cell r="G7407" t="str">
            <v>4005556207992</v>
          </cell>
          <cell r="H7407">
            <v>2</v>
          </cell>
          <cell r="I7407">
            <v>0</v>
          </cell>
          <cell r="J7407">
            <v>0</v>
          </cell>
          <cell r="K7407" t="str">
            <v>Spellen-&gt;Bordspel</v>
          </cell>
          <cell r="L7407" t="str">
            <v>Beschikbaar</v>
          </cell>
          <cell r="M7407" t="str">
            <v>Ravensburger</v>
          </cell>
        </row>
        <row r="7408">
          <cell r="A7408" t="str">
            <v>RAV-208326</v>
          </cell>
          <cell r="B7408">
            <v>11</v>
          </cell>
          <cell r="C7408">
            <v>12</v>
          </cell>
          <cell r="D7408" t="str">
            <v>Colorino</v>
          </cell>
          <cell r="E7408">
            <v>1</v>
          </cell>
          <cell r="F7408">
            <v>21.99</v>
          </cell>
          <cell r="G7408" t="str">
            <v>4005556208326</v>
          </cell>
          <cell r="H7408">
            <v>0</v>
          </cell>
          <cell r="I7408">
            <v>0</v>
          </cell>
          <cell r="J7408">
            <v>1</v>
          </cell>
          <cell r="K7408" t="str">
            <v>Spellen-&gt;Bordspel</v>
          </cell>
          <cell r="L7408" t="str">
            <v>Beschikbaar</v>
          </cell>
          <cell r="M7408" t="str">
            <v>Ravensburger</v>
          </cell>
        </row>
        <row r="7409">
          <cell r="A7409" t="str">
            <v>RAV-208500</v>
          </cell>
          <cell r="B7409">
            <v>11</v>
          </cell>
          <cell r="C7409">
            <v>3.15</v>
          </cell>
          <cell r="D7409" t="str">
            <v>Sudoku AANBIEDING</v>
          </cell>
          <cell r="E7409">
            <v>1</v>
          </cell>
          <cell r="F7409">
            <v>11.99</v>
          </cell>
          <cell r="G7409" t="str">
            <v>4005556208500</v>
          </cell>
          <cell r="H7409">
            <v>9</v>
          </cell>
          <cell r="I7409">
            <v>0</v>
          </cell>
          <cell r="J7409">
            <v>0</v>
          </cell>
          <cell r="K7409" t="str">
            <v>Spellen-&gt;Denkspel</v>
          </cell>
          <cell r="L7409" t="str">
            <v>Beschikbaar</v>
          </cell>
          <cell r="M7409" t="str">
            <v>Ravensburger</v>
          </cell>
        </row>
        <row r="7410">
          <cell r="A7410" t="str">
            <v>RAV-208609</v>
          </cell>
          <cell r="B7410">
            <v>11</v>
          </cell>
          <cell r="C7410">
            <v>5.2</v>
          </cell>
          <cell r="D7410" t="str">
            <v>Level 8 Junior AANBIEDING</v>
          </cell>
          <cell r="E7410">
            <v>1</v>
          </cell>
          <cell r="F7410">
            <v>11.99</v>
          </cell>
          <cell r="G7410" t="str">
            <v>4005556208609</v>
          </cell>
          <cell r="H7410">
            <v>24</v>
          </cell>
          <cell r="I7410">
            <v>0</v>
          </cell>
          <cell r="J7410">
            <v>0</v>
          </cell>
          <cell r="K7410" t="str">
            <v>Spellen-&gt;Kaartspel</v>
          </cell>
          <cell r="L7410" t="str">
            <v>Beschikbaar</v>
          </cell>
          <cell r="M7410" t="str">
            <v>Ravensburger</v>
          </cell>
        </row>
        <row r="7411">
          <cell r="A7411" t="str">
            <v>RAV-208654</v>
          </cell>
          <cell r="B7411">
            <v>11</v>
          </cell>
          <cell r="C7411">
            <v>5.2</v>
          </cell>
          <cell r="D7411" t="str">
            <v>Level 8 AANBIEDING</v>
          </cell>
          <cell r="E7411">
            <v>1</v>
          </cell>
          <cell r="F7411">
            <v>11.99</v>
          </cell>
          <cell r="G7411" t="str">
            <v>4005556208654</v>
          </cell>
          <cell r="H7411">
            <v>47</v>
          </cell>
          <cell r="I7411">
            <v>21</v>
          </cell>
          <cell r="J7411">
            <v>0</v>
          </cell>
          <cell r="K7411" t="str">
            <v>Spellen-&gt;Kaartspel</v>
          </cell>
          <cell r="L7411" t="str">
            <v>Beschikbaar</v>
          </cell>
          <cell r="M7411" t="str">
            <v>Ravensburger</v>
          </cell>
        </row>
        <row r="7412">
          <cell r="A7412" t="str">
            <v>RAV-208685</v>
          </cell>
          <cell r="B7412">
            <v>11</v>
          </cell>
          <cell r="C7412">
            <v>5.2</v>
          </cell>
          <cell r="D7412" t="str">
            <v>Level 8 Master AANBIEDING</v>
          </cell>
          <cell r="E7412">
            <v>1</v>
          </cell>
          <cell r="F7412">
            <v>11.99</v>
          </cell>
          <cell r="G7412" t="str">
            <v>4005556208685</v>
          </cell>
          <cell r="H7412">
            <v>5</v>
          </cell>
          <cell r="I7412">
            <v>1</v>
          </cell>
          <cell r="J7412">
            <v>0</v>
          </cell>
          <cell r="K7412" t="str">
            <v>Spellen-&gt;Kaartspel</v>
          </cell>
          <cell r="L7412" t="str">
            <v>Beschikbaar</v>
          </cell>
          <cell r="M7412" t="str">
            <v>Ravensburger</v>
          </cell>
        </row>
        <row r="7413">
          <cell r="A7413" t="str">
            <v>RAV-208692</v>
          </cell>
          <cell r="B7413">
            <v>11</v>
          </cell>
          <cell r="C7413">
            <v>14.5</v>
          </cell>
          <cell r="D7413" t="str">
            <v>Doolhof Junior</v>
          </cell>
          <cell r="E7413">
            <v>1</v>
          </cell>
          <cell r="F7413">
            <v>26.99</v>
          </cell>
          <cell r="G7413" t="str">
            <v>4005556208692</v>
          </cell>
          <cell r="H7413">
            <v>1</v>
          </cell>
          <cell r="I7413">
            <v>1</v>
          </cell>
          <cell r="J7413">
            <v>0</v>
          </cell>
          <cell r="K7413" t="str">
            <v>Spellen-&gt;Bordspel</v>
          </cell>
          <cell r="L7413" t="str">
            <v>Beschikbaar</v>
          </cell>
          <cell r="M7413" t="str">
            <v>Ravensburger</v>
          </cell>
        </row>
        <row r="7414">
          <cell r="A7414" t="str">
            <v>RAV-208708</v>
          </cell>
          <cell r="B7414">
            <v>11</v>
          </cell>
          <cell r="C7414">
            <v>3.15</v>
          </cell>
          <cell r="D7414" t="str">
            <v>Labyrinth Kaartspel AANBIEDING</v>
          </cell>
          <cell r="E7414">
            <v>1</v>
          </cell>
          <cell r="F7414">
            <v>11.99</v>
          </cell>
          <cell r="G7414" t="str">
            <v>4005556208708</v>
          </cell>
          <cell r="H7414">
            <v>2</v>
          </cell>
          <cell r="I7414">
            <v>0</v>
          </cell>
          <cell r="J7414">
            <v>0</v>
          </cell>
          <cell r="K7414" t="str">
            <v>Spellen-&gt;Bordspel</v>
          </cell>
          <cell r="L7414" t="str">
            <v>Beschikbaar</v>
          </cell>
          <cell r="M7414" t="str">
            <v>Ravensburger</v>
          </cell>
        </row>
        <row r="7415">
          <cell r="A7415" t="str">
            <v>RAV-208777</v>
          </cell>
          <cell r="B7415">
            <v>11</v>
          </cell>
          <cell r="C7415">
            <v>5.99</v>
          </cell>
          <cell r="D7415" t="str">
            <v>My First Memory - Mijn Favoriete Speelgoed AANBIEDING</v>
          </cell>
          <cell r="E7415">
            <v>1</v>
          </cell>
          <cell r="F7415">
            <v>16.989999999999998</v>
          </cell>
          <cell r="G7415" t="str">
            <v>4005556208777</v>
          </cell>
          <cell r="H7415">
            <v>166</v>
          </cell>
          <cell r="I7415">
            <v>119</v>
          </cell>
          <cell r="J7415">
            <v>0</v>
          </cell>
          <cell r="K7415" t="str">
            <v>Spellen-&gt;Kaartspel</v>
          </cell>
          <cell r="L7415" t="str">
            <v>Beschikbaar</v>
          </cell>
          <cell r="M7415" t="str">
            <v>Ravensburger</v>
          </cell>
        </row>
        <row r="7416">
          <cell r="A7416" t="str">
            <v>RAV-208784</v>
          </cell>
          <cell r="B7416">
            <v>11</v>
          </cell>
          <cell r="C7416">
            <v>5.99</v>
          </cell>
          <cell r="D7416" t="str">
            <v>Voertuigen Memory AANBIEDING</v>
          </cell>
          <cell r="E7416">
            <v>1</v>
          </cell>
          <cell r="F7416">
            <v>15.99</v>
          </cell>
          <cell r="G7416" t="str">
            <v>4005556208784</v>
          </cell>
          <cell r="H7416">
            <v>128</v>
          </cell>
          <cell r="I7416">
            <v>118</v>
          </cell>
          <cell r="J7416">
            <v>0</v>
          </cell>
          <cell r="K7416" t="str">
            <v>Spellen-&gt;Kaartspel</v>
          </cell>
          <cell r="L7416" t="str">
            <v>Beschikbaar</v>
          </cell>
          <cell r="M7416" t="str">
            <v>Ravensburger</v>
          </cell>
        </row>
        <row r="7417">
          <cell r="A7417" t="str">
            <v>RAV-208791</v>
          </cell>
          <cell r="B7417">
            <v>11</v>
          </cell>
          <cell r="C7417">
            <v>5.99</v>
          </cell>
          <cell r="D7417" t="str">
            <v>Animal Babies Memory AANBIEDING</v>
          </cell>
          <cell r="E7417">
            <v>1</v>
          </cell>
          <cell r="F7417">
            <v>15.99</v>
          </cell>
          <cell r="G7417" t="str">
            <v>4005556208791</v>
          </cell>
          <cell r="H7417">
            <v>7</v>
          </cell>
          <cell r="I7417">
            <v>1</v>
          </cell>
          <cell r="J7417">
            <v>0</v>
          </cell>
          <cell r="K7417" t="str">
            <v>Spellen-&gt;Kaartspel</v>
          </cell>
          <cell r="L7417" t="str">
            <v>Beschikbaar</v>
          </cell>
          <cell r="M7417" t="str">
            <v>Ravensburger</v>
          </cell>
        </row>
        <row r="7418">
          <cell r="A7418" t="str">
            <v>RAV-208807</v>
          </cell>
          <cell r="B7418">
            <v>11</v>
          </cell>
          <cell r="C7418">
            <v>5.99</v>
          </cell>
          <cell r="D7418" t="str">
            <v>Junior Memory AANBIEDING</v>
          </cell>
          <cell r="E7418">
            <v>1</v>
          </cell>
          <cell r="F7418">
            <v>15.99</v>
          </cell>
          <cell r="G7418" t="str">
            <v>4005556208807</v>
          </cell>
          <cell r="H7418">
            <v>7</v>
          </cell>
          <cell r="I7418">
            <v>1</v>
          </cell>
          <cell r="J7418">
            <v>0</v>
          </cell>
          <cell r="K7418" t="str">
            <v>Spellen-&gt;Kaartspel</v>
          </cell>
          <cell r="L7418" t="str">
            <v>Beschikbaar</v>
          </cell>
          <cell r="M7418" t="str">
            <v>Ravensburger</v>
          </cell>
        </row>
        <row r="7419">
          <cell r="A7419" t="str">
            <v>RAV-208814</v>
          </cell>
          <cell r="B7419">
            <v>11</v>
          </cell>
          <cell r="C7419">
            <v>5.99</v>
          </cell>
          <cell r="D7419" t="str">
            <v>Nature Memory AANBIEDING</v>
          </cell>
          <cell r="E7419">
            <v>1</v>
          </cell>
          <cell r="F7419">
            <v>15.99</v>
          </cell>
          <cell r="G7419" t="str">
            <v>4005556208814</v>
          </cell>
          <cell r="H7419">
            <v>13</v>
          </cell>
          <cell r="I7419">
            <v>0</v>
          </cell>
          <cell r="J7419">
            <v>0</v>
          </cell>
          <cell r="K7419" t="str">
            <v>Spellen-&gt;Kaartspel</v>
          </cell>
          <cell r="L7419" t="str">
            <v>Beschikbaar</v>
          </cell>
          <cell r="M7419" t="str">
            <v>Ravensburger</v>
          </cell>
        </row>
        <row r="7420">
          <cell r="A7420" t="str">
            <v>RAV-208869</v>
          </cell>
          <cell r="B7420">
            <v>11</v>
          </cell>
          <cell r="C7420">
            <v>5.99</v>
          </cell>
          <cell r="D7420" t="str">
            <v>Peppa Pig Memory AANBIEDING</v>
          </cell>
          <cell r="E7420">
            <v>1</v>
          </cell>
          <cell r="F7420">
            <v>15.99</v>
          </cell>
          <cell r="G7420" t="str">
            <v>4005556208869</v>
          </cell>
          <cell r="H7420">
            <v>20</v>
          </cell>
          <cell r="I7420">
            <v>5</v>
          </cell>
          <cell r="J7420">
            <v>0</v>
          </cell>
          <cell r="K7420" t="str">
            <v>Spellen-&gt;Kaartspel</v>
          </cell>
          <cell r="L7420" t="str">
            <v>Beschikbaar</v>
          </cell>
          <cell r="M7420" t="str">
            <v>Ravensburger</v>
          </cell>
        </row>
        <row r="7421">
          <cell r="A7421" t="str">
            <v>RAV-208876</v>
          </cell>
          <cell r="B7421">
            <v>11</v>
          </cell>
          <cell r="C7421">
            <v>5.99</v>
          </cell>
          <cell r="D7421" t="str">
            <v>Paw Patrol Memory AANBIEDING</v>
          </cell>
          <cell r="E7421">
            <v>1</v>
          </cell>
          <cell r="F7421">
            <v>15.99</v>
          </cell>
          <cell r="G7421" t="str">
            <v>4005556208876</v>
          </cell>
          <cell r="H7421">
            <v>132</v>
          </cell>
          <cell r="I7421">
            <v>119</v>
          </cell>
          <cell r="J7421">
            <v>0</v>
          </cell>
          <cell r="K7421" t="str">
            <v>Spellen-&gt;Kaartspel</v>
          </cell>
          <cell r="L7421" t="str">
            <v>Beschikbaar</v>
          </cell>
          <cell r="M7421" t="str">
            <v>Ravensburger</v>
          </cell>
        </row>
        <row r="7422">
          <cell r="A7422" t="str">
            <v>RAV-208890</v>
          </cell>
          <cell r="B7422">
            <v>11</v>
          </cell>
          <cell r="C7422">
            <v>5.99</v>
          </cell>
          <cell r="D7422" t="str">
            <v>Classic Memory AANBIEDING</v>
          </cell>
          <cell r="E7422">
            <v>1</v>
          </cell>
          <cell r="F7422">
            <v>15.99</v>
          </cell>
          <cell r="G7422" t="str">
            <v>4005556208890</v>
          </cell>
          <cell r="H7422">
            <v>10</v>
          </cell>
          <cell r="I7422">
            <v>0</v>
          </cell>
          <cell r="J7422">
            <v>0</v>
          </cell>
          <cell r="K7422" t="str">
            <v>Spellen-&gt;Kaartspel</v>
          </cell>
          <cell r="L7422" t="str">
            <v>Beschikbaar</v>
          </cell>
          <cell r="M7422" t="str">
            <v>Ravensburger</v>
          </cell>
        </row>
        <row r="7423">
          <cell r="A7423" t="str">
            <v>RAV-208906</v>
          </cell>
          <cell r="B7423">
            <v>11</v>
          </cell>
          <cell r="C7423">
            <v>5.99</v>
          </cell>
          <cell r="D7423" t="str">
            <v>Frozen Memory AANBIEDING</v>
          </cell>
          <cell r="E7423">
            <v>1</v>
          </cell>
          <cell r="F7423">
            <v>15.99</v>
          </cell>
          <cell r="G7423" t="str">
            <v>4005556208906</v>
          </cell>
          <cell r="H7423">
            <v>1</v>
          </cell>
          <cell r="I7423">
            <v>0</v>
          </cell>
          <cell r="J7423">
            <v>0</v>
          </cell>
          <cell r="K7423" t="str">
            <v>Spellen-&gt;Kaartspel</v>
          </cell>
          <cell r="L7423" t="str">
            <v>Beschikbaar</v>
          </cell>
          <cell r="M7423" t="str">
            <v>Ravensburger</v>
          </cell>
        </row>
        <row r="7424">
          <cell r="A7424" t="str">
            <v>RAV-208920</v>
          </cell>
          <cell r="B7424">
            <v>11</v>
          </cell>
          <cell r="C7424">
            <v>13.5</v>
          </cell>
          <cell r="D7424" t="str">
            <v>Peppa Pig Colorino</v>
          </cell>
          <cell r="E7424">
            <v>1</v>
          </cell>
          <cell r="F7424">
            <v>24.99</v>
          </cell>
          <cell r="G7424" t="str">
            <v>4005556208920</v>
          </cell>
          <cell r="H7424">
            <v>2</v>
          </cell>
          <cell r="I7424">
            <v>2</v>
          </cell>
          <cell r="J7424">
            <v>0</v>
          </cell>
          <cell r="K7424" t="str">
            <v>Spellen-&gt;Bordspel</v>
          </cell>
          <cell r="L7424" t="str">
            <v>Beschikbaar</v>
          </cell>
          <cell r="M7424" t="str">
            <v>Ravensburger</v>
          </cell>
        </row>
        <row r="7425">
          <cell r="A7425" t="str">
            <v>RAV-208951</v>
          </cell>
          <cell r="B7425">
            <v>11</v>
          </cell>
          <cell r="C7425">
            <v>8.5</v>
          </cell>
          <cell r="D7425" t="str">
            <v>Ravensburger Classic - Stapelmannetjes (U)</v>
          </cell>
          <cell r="E7425">
            <v>1</v>
          </cell>
          <cell r="F7425">
            <v>15.99</v>
          </cell>
          <cell r="G7425" t="str">
            <v>4005556208951</v>
          </cell>
          <cell r="H7425">
            <v>2</v>
          </cell>
          <cell r="I7425">
            <v>0</v>
          </cell>
          <cell r="J7425">
            <v>0</v>
          </cell>
          <cell r="K7425" t="str">
            <v>Spellen-&gt;Behendigheidsspel; OP = OP</v>
          </cell>
          <cell r="L7425" t="str">
            <v>Uitloop</v>
          </cell>
          <cell r="M7425" t="str">
            <v>Ravensburger</v>
          </cell>
        </row>
        <row r="7426">
          <cell r="A7426" t="str">
            <v>RAV-209064</v>
          </cell>
          <cell r="B7426">
            <v>11</v>
          </cell>
          <cell r="C7426">
            <v>13.5</v>
          </cell>
          <cell r="D7426" t="str">
            <v>Paw Patrol Colorino</v>
          </cell>
          <cell r="E7426">
            <v>1</v>
          </cell>
          <cell r="F7426">
            <v>24.99</v>
          </cell>
          <cell r="G7426" t="str">
            <v>4005556209064</v>
          </cell>
          <cell r="H7426">
            <v>1</v>
          </cell>
          <cell r="I7426">
            <v>0</v>
          </cell>
          <cell r="J7426">
            <v>0</v>
          </cell>
          <cell r="K7426" t="str">
            <v>Spellen-&gt;Bordspel</v>
          </cell>
          <cell r="L7426" t="str">
            <v>Beschikbaar</v>
          </cell>
          <cell r="M7426" t="str">
            <v>Ravensburger</v>
          </cell>
        </row>
        <row r="7427">
          <cell r="A7427" t="str">
            <v>RAV-209149</v>
          </cell>
          <cell r="B7427">
            <v>11</v>
          </cell>
          <cell r="C7427">
            <v>16.5</v>
          </cell>
          <cell r="D7427" t="str">
            <v>Minecraft Junior - Heroes of the Village</v>
          </cell>
          <cell r="E7427">
            <v>1</v>
          </cell>
          <cell r="F7427">
            <v>30.99</v>
          </cell>
          <cell r="G7427" t="str">
            <v>4005556209149</v>
          </cell>
          <cell r="H7427">
            <v>2</v>
          </cell>
          <cell r="I7427">
            <v>0</v>
          </cell>
          <cell r="J7427">
            <v>0</v>
          </cell>
          <cell r="K7427" t="str">
            <v>Spellen-&gt;Bordspel</v>
          </cell>
          <cell r="L7427" t="str">
            <v>Beschikbaar</v>
          </cell>
          <cell r="M7427" t="str">
            <v>Ravensburger</v>
          </cell>
        </row>
        <row r="7428">
          <cell r="A7428" t="str">
            <v>RAV-209231</v>
          </cell>
          <cell r="B7428">
            <v>11</v>
          </cell>
          <cell r="C7428">
            <v>5.99</v>
          </cell>
          <cell r="D7428" t="str">
            <v>Dino Ranch Memory AANBIEDING (U)</v>
          </cell>
          <cell r="E7428">
            <v>1</v>
          </cell>
          <cell r="F7428">
            <v>15.99</v>
          </cell>
          <cell r="G7428" t="str">
            <v>4005556209231</v>
          </cell>
          <cell r="H7428">
            <v>17</v>
          </cell>
          <cell r="I7428">
            <v>0</v>
          </cell>
          <cell r="J7428">
            <v>0</v>
          </cell>
          <cell r="K7428" t="str">
            <v>Spellen-&gt;Kaartspel; OP = OP</v>
          </cell>
          <cell r="L7428" t="str">
            <v>Uitloop</v>
          </cell>
          <cell r="M7428" t="str">
            <v>Ravensburger</v>
          </cell>
        </row>
        <row r="7429">
          <cell r="A7429" t="str">
            <v>RAV-209248</v>
          </cell>
          <cell r="B7429">
            <v>11</v>
          </cell>
          <cell r="C7429">
            <v>5.99</v>
          </cell>
          <cell r="D7429" t="str">
            <v>Dinosaurussen Memory AANBIEDING</v>
          </cell>
          <cell r="E7429">
            <v>1</v>
          </cell>
          <cell r="F7429">
            <v>15.99</v>
          </cell>
          <cell r="G7429" t="str">
            <v>4005556209248</v>
          </cell>
          <cell r="H7429">
            <v>25</v>
          </cell>
          <cell r="I7429">
            <v>0</v>
          </cell>
          <cell r="J7429">
            <v>0</v>
          </cell>
          <cell r="K7429" t="str">
            <v>Spellen-&gt;Kaartspel</v>
          </cell>
          <cell r="L7429" t="str">
            <v>Beschikbaar</v>
          </cell>
          <cell r="M7429" t="str">
            <v>Ravensburger</v>
          </cell>
        </row>
        <row r="7430">
          <cell r="A7430" t="str">
            <v>RAV-209255</v>
          </cell>
          <cell r="B7430">
            <v>11</v>
          </cell>
          <cell r="C7430">
            <v>5.99</v>
          </cell>
          <cell r="D7430" t="str">
            <v>Super Mario Memory AANBIEDING</v>
          </cell>
          <cell r="E7430">
            <v>1</v>
          </cell>
          <cell r="F7430">
            <v>15.99</v>
          </cell>
          <cell r="G7430" t="str">
            <v>4005556209255</v>
          </cell>
          <cell r="H7430">
            <v>3</v>
          </cell>
          <cell r="I7430">
            <v>0</v>
          </cell>
          <cell r="J7430">
            <v>0</v>
          </cell>
          <cell r="K7430" t="str">
            <v>Spellen-&gt;Kaartspel</v>
          </cell>
          <cell r="L7430" t="str">
            <v>Beschikbaar</v>
          </cell>
          <cell r="M7430" t="str">
            <v>Ravensburger</v>
          </cell>
        </row>
        <row r="7431">
          <cell r="A7431" t="str">
            <v>RAV-209347</v>
          </cell>
          <cell r="B7431">
            <v>11</v>
          </cell>
          <cell r="C7431">
            <v>5.78</v>
          </cell>
          <cell r="D7431" t="str">
            <v>Bluey Mini Memory</v>
          </cell>
          <cell r="E7431">
            <v>1</v>
          </cell>
          <cell r="F7431">
            <v>10.99</v>
          </cell>
          <cell r="G7431" t="str">
            <v>4005556209347</v>
          </cell>
          <cell r="H7431">
            <v>0</v>
          </cell>
          <cell r="I7431">
            <v>0</v>
          </cell>
          <cell r="J7431">
            <v>0</v>
          </cell>
          <cell r="K7431" t="str">
            <v>Spellen-&gt;Kaartspel</v>
          </cell>
          <cell r="L7431" t="str">
            <v>Beschikbaar</v>
          </cell>
          <cell r="M7431" t="str">
            <v>Ravensburger</v>
          </cell>
        </row>
        <row r="7432">
          <cell r="A7432" t="str">
            <v>RAV-209408</v>
          </cell>
          <cell r="B7432">
            <v>11</v>
          </cell>
          <cell r="C7432">
            <v>16.5</v>
          </cell>
          <cell r="D7432" t="str">
            <v>Mijn Eerste Bunny Hop (U)</v>
          </cell>
          <cell r="E7432">
            <v>1</v>
          </cell>
          <cell r="F7432">
            <v>30.99</v>
          </cell>
          <cell r="G7432" t="str">
            <v>4005556209408</v>
          </cell>
          <cell r="H7432">
            <v>1</v>
          </cell>
          <cell r="I7432">
            <v>0</v>
          </cell>
          <cell r="J7432">
            <v>0</v>
          </cell>
          <cell r="K7432" t="str">
            <v>Spellen-&gt;Bordspel; OP = OP</v>
          </cell>
          <cell r="L7432" t="str">
            <v>Uitloop</v>
          </cell>
          <cell r="M7432" t="str">
            <v>Ravensburger</v>
          </cell>
        </row>
        <row r="7433">
          <cell r="A7433" t="str">
            <v>RAV-209521</v>
          </cell>
          <cell r="B7433">
            <v>11</v>
          </cell>
          <cell r="C7433">
            <v>5.2</v>
          </cell>
          <cell r="D7433" t="str">
            <v>Elevens AANBIEDING</v>
          </cell>
          <cell r="E7433">
            <v>1</v>
          </cell>
          <cell r="F7433">
            <v>11.99</v>
          </cell>
          <cell r="G7433" t="str">
            <v>4005556209521</v>
          </cell>
          <cell r="H7433">
            <v>22</v>
          </cell>
          <cell r="I7433">
            <v>0</v>
          </cell>
          <cell r="J7433">
            <v>0</v>
          </cell>
          <cell r="K7433" t="str">
            <v>Spellen-&gt;Kaartspel</v>
          </cell>
          <cell r="L7433" t="str">
            <v>Beschikbaar</v>
          </cell>
          <cell r="M7433" t="str">
            <v>Ravensburger</v>
          </cell>
        </row>
        <row r="7434">
          <cell r="A7434" t="str">
            <v>RAV-209545</v>
          </cell>
          <cell r="B7434">
            <v>11</v>
          </cell>
          <cell r="C7434">
            <v>5.2</v>
          </cell>
          <cell r="D7434" t="str">
            <v>Thats Not a Hat AANBIEDING</v>
          </cell>
          <cell r="E7434">
            <v>1</v>
          </cell>
          <cell r="F7434">
            <v>11.99</v>
          </cell>
          <cell r="G7434" t="str">
            <v>4005556209545</v>
          </cell>
          <cell r="H7434">
            <v>1</v>
          </cell>
          <cell r="I7434">
            <v>1</v>
          </cell>
          <cell r="J7434">
            <v>4</v>
          </cell>
          <cell r="K7434" t="str">
            <v>Spellen-&gt;Kaartspel</v>
          </cell>
          <cell r="L7434" t="str">
            <v>Beschikbaar</v>
          </cell>
          <cell r="M7434" t="str">
            <v>Ravensburger</v>
          </cell>
        </row>
        <row r="7435">
          <cell r="A7435" t="str">
            <v>RAV-209569</v>
          </cell>
          <cell r="B7435">
            <v>11</v>
          </cell>
          <cell r="C7435">
            <v>5.78</v>
          </cell>
          <cell r="D7435" t="str">
            <v>Gaby´s Dollhouse Mini Memory</v>
          </cell>
          <cell r="E7435">
            <v>1</v>
          </cell>
          <cell r="F7435">
            <v>10.99</v>
          </cell>
          <cell r="G7435" t="str">
            <v>4005556209569</v>
          </cell>
          <cell r="H7435">
            <v>133</v>
          </cell>
          <cell r="I7435">
            <v>118</v>
          </cell>
          <cell r="J7435">
            <v>0</v>
          </cell>
          <cell r="K7435" t="str">
            <v>Spellen-&gt;Kaartspel</v>
          </cell>
          <cell r="L7435" t="str">
            <v>Beschikbaar</v>
          </cell>
          <cell r="M7435" t="str">
            <v>Ravensburger</v>
          </cell>
        </row>
        <row r="7436">
          <cell r="A7436" t="str">
            <v>RAV-209576</v>
          </cell>
          <cell r="B7436">
            <v>11</v>
          </cell>
          <cell r="C7436">
            <v>14</v>
          </cell>
          <cell r="D7436" t="str">
            <v>Sakura Heroes (U)</v>
          </cell>
          <cell r="E7436">
            <v>1</v>
          </cell>
          <cell r="F7436">
            <v>26.99</v>
          </cell>
          <cell r="G7436" t="str">
            <v>4005556209576</v>
          </cell>
          <cell r="H7436">
            <v>2</v>
          </cell>
          <cell r="I7436">
            <v>0</v>
          </cell>
          <cell r="J7436">
            <v>0</v>
          </cell>
          <cell r="K7436" t="str">
            <v>Spellen-&gt;Bordspel; OP = OP</v>
          </cell>
          <cell r="L7436" t="str">
            <v>Uitloop</v>
          </cell>
          <cell r="M7436" t="str">
            <v>Ravensburger</v>
          </cell>
        </row>
        <row r="7437">
          <cell r="A7437" t="str">
            <v>RAV-209606</v>
          </cell>
          <cell r="B7437">
            <v>11</v>
          </cell>
          <cell r="C7437">
            <v>6.3</v>
          </cell>
          <cell r="D7437" t="str">
            <v>Twins (U)</v>
          </cell>
          <cell r="E7437">
            <v>1</v>
          </cell>
          <cell r="F7437">
            <v>11.99</v>
          </cell>
          <cell r="G7437" t="str">
            <v>4005556209606</v>
          </cell>
          <cell r="H7437">
            <v>3</v>
          </cell>
          <cell r="I7437">
            <v>0</v>
          </cell>
          <cell r="J7437">
            <v>0</v>
          </cell>
          <cell r="K7437" t="str">
            <v>Spellen-&gt;Kaartspel; OP = OP</v>
          </cell>
          <cell r="L7437" t="str">
            <v>Uitloop</v>
          </cell>
          <cell r="M7437" t="str">
            <v>Ravensburger</v>
          </cell>
        </row>
        <row r="7438">
          <cell r="A7438" t="str">
            <v>RAV-209644</v>
          </cell>
          <cell r="B7438">
            <v>11</v>
          </cell>
          <cell r="C7438">
            <v>6.3</v>
          </cell>
          <cell r="D7438" t="str">
            <v>Cat &amp;Co (U)</v>
          </cell>
          <cell r="E7438">
            <v>1</v>
          </cell>
          <cell r="F7438">
            <v>11.99</v>
          </cell>
          <cell r="G7438" t="str">
            <v>4005556209644</v>
          </cell>
          <cell r="H7438">
            <v>1</v>
          </cell>
          <cell r="I7438">
            <v>0</v>
          </cell>
          <cell r="J7438">
            <v>0</v>
          </cell>
          <cell r="K7438" t="str">
            <v>Spellen-&gt;Dobbelspel; OP = OP</v>
          </cell>
          <cell r="L7438" t="str">
            <v>Uitloop</v>
          </cell>
          <cell r="M7438" t="str">
            <v>Ravensburger</v>
          </cell>
        </row>
        <row r="7439">
          <cell r="A7439" t="str">
            <v>RAV-209712</v>
          </cell>
          <cell r="B7439">
            <v>11</v>
          </cell>
          <cell r="C7439">
            <v>23.5</v>
          </cell>
          <cell r="D7439" t="str">
            <v>La Cucaracha 10 jaar</v>
          </cell>
          <cell r="E7439">
            <v>1</v>
          </cell>
          <cell r="F7439">
            <v>45.99</v>
          </cell>
          <cell r="G7439" t="str">
            <v>4005556209712</v>
          </cell>
          <cell r="H7439">
            <v>0</v>
          </cell>
          <cell r="I7439">
            <v>0</v>
          </cell>
          <cell r="J7439">
            <v>0</v>
          </cell>
          <cell r="K7439" t="str">
            <v>Spellen-&gt;Bordspel</v>
          </cell>
          <cell r="L7439" t="str">
            <v>Beschikbaar</v>
          </cell>
          <cell r="M7439" t="str">
            <v>Ravensburger</v>
          </cell>
        </row>
        <row r="7440">
          <cell r="A7440" t="str">
            <v>RAV-209804</v>
          </cell>
          <cell r="B7440">
            <v>11</v>
          </cell>
          <cell r="C7440">
            <v>14.5</v>
          </cell>
          <cell r="D7440" t="str">
            <v>Dino - Junior Labyrinth</v>
          </cell>
          <cell r="E7440">
            <v>1</v>
          </cell>
          <cell r="F7440">
            <v>27.99</v>
          </cell>
          <cell r="G7440" t="str">
            <v>4005556209804</v>
          </cell>
          <cell r="H7440">
            <v>1</v>
          </cell>
          <cell r="I7440">
            <v>0</v>
          </cell>
          <cell r="J7440">
            <v>0</v>
          </cell>
          <cell r="K7440" t="str">
            <v>Spellen-&gt;Bordspel</v>
          </cell>
          <cell r="L7440" t="str">
            <v>Beschikbaar</v>
          </cell>
          <cell r="M7440" t="str">
            <v>Ravensburger</v>
          </cell>
        </row>
        <row r="7441">
          <cell r="A7441" t="str">
            <v>RAV-209873</v>
          </cell>
          <cell r="B7441">
            <v>11</v>
          </cell>
          <cell r="C7441">
            <v>12</v>
          </cell>
          <cell r="D7441" t="str">
            <v>Colorino Colors and Shapes</v>
          </cell>
          <cell r="E7441">
            <v>1</v>
          </cell>
          <cell r="F7441">
            <v>21.99</v>
          </cell>
          <cell r="G7441" t="str">
            <v>4005556209873</v>
          </cell>
          <cell r="H7441">
            <v>2</v>
          </cell>
          <cell r="I7441">
            <v>0</v>
          </cell>
          <cell r="J7441">
            <v>0</v>
          </cell>
          <cell r="K7441" t="str">
            <v>Spellen-&gt;Bordspel</v>
          </cell>
          <cell r="L7441" t="str">
            <v>Beschikbaar</v>
          </cell>
          <cell r="M7441" t="str">
            <v>Ravensburger</v>
          </cell>
        </row>
        <row r="7442">
          <cell r="A7442" t="str">
            <v>RAV-209927</v>
          </cell>
          <cell r="B7442">
            <v>11</v>
          </cell>
          <cell r="C7442">
            <v>3.15</v>
          </cell>
          <cell r="D7442" t="str">
            <v>Bunny Hop AANBIEDING</v>
          </cell>
          <cell r="E7442">
            <v>1</v>
          </cell>
          <cell r="F7442">
            <v>11.99</v>
          </cell>
          <cell r="G7442" t="str">
            <v>4005556209927</v>
          </cell>
          <cell r="H7442">
            <v>0</v>
          </cell>
          <cell r="I7442">
            <v>0</v>
          </cell>
          <cell r="J7442">
            <v>7</v>
          </cell>
          <cell r="K7442" t="str">
            <v>Spellen-&gt;Bordspel</v>
          </cell>
          <cell r="L7442" t="str">
            <v>Beschikbaar</v>
          </cell>
          <cell r="M7442" t="str">
            <v>Ravensburger</v>
          </cell>
        </row>
        <row r="7443">
          <cell r="A7443" t="str">
            <v>RAV-209941</v>
          </cell>
          <cell r="B7443">
            <v>11</v>
          </cell>
          <cell r="C7443">
            <v>5.2</v>
          </cell>
          <cell r="D7443" t="str">
            <v>Bad Luck AANBIEDING</v>
          </cell>
          <cell r="E7443">
            <v>1</v>
          </cell>
          <cell r="F7443">
            <v>11.99</v>
          </cell>
          <cell r="G7443" t="str">
            <v>4005556209941</v>
          </cell>
          <cell r="H7443">
            <v>8</v>
          </cell>
          <cell r="I7443">
            <v>0</v>
          </cell>
          <cell r="J7443">
            <v>0</v>
          </cell>
          <cell r="K7443" t="str">
            <v>Spellen-&gt;Kaartspel</v>
          </cell>
          <cell r="L7443" t="str">
            <v>Beschikbaar</v>
          </cell>
          <cell r="M7443" t="str">
            <v>Ravensburger</v>
          </cell>
        </row>
        <row r="7444">
          <cell r="A7444" t="str">
            <v>RAV-209996</v>
          </cell>
          <cell r="B7444">
            <v>11</v>
          </cell>
          <cell r="C7444">
            <v>5.99</v>
          </cell>
          <cell r="D7444" t="str">
            <v>Unicorns Memory AANBIEDING</v>
          </cell>
          <cell r="E7444">
            <v>1</v>
          </cell>
          <cell r="F7444">
            <v>15.99</v>
          </cell>
          <cell r="G7444" t="str">
            <v>4005556209996</v>
          </cell>
          <cell r="H7444">
            <v>16</v>
          </cell>
          <cell r="I7444">
            <v>0</v>
          </cell>
          <cell r="J7444">
            <v>0</v>
          </cell>
          <cell r="K7444" t="str">
            <v>Spellen-&gt;Kaartspel</v>
          </cell>
          <cell r="L7444" t="str">
            <v>Beschikbaar</v>
          </cell>
          <cell r="M7444" t="str">
            <v>Ravensburger</v>
          </cell>
        </row>
        <row r="7445">
          <cell r="A7445" t="str">
            <v>RAV-212217</v>
          </cell>
          <cell r="B7445">
            <v>11</v>
          </cell>
          <cell r="C7445">
            <v>11.5</v>
          </cell>
          <cell r="D7445" t="str">
            <v>Nijntje XL Memory</v>
          </cell>
          <cell r="E7445">
            <v>1</v>
          </cell>
          <cell r="F7445">
            <v>21.99</v>
          </cell>
          <cell r="G7445" t="str">
            <v>4005556212217</v>
          </cell>
          <cell r="H7445">
            <v>2</v>
          </cell>
          <cell r="I7445">
            <v>0</v>
          </cell>
          <cell r="J7445">
            <v>0</v>
          </cell>
          <cell r="K7445" t="str">
            <v>Spellen-&gt;Kaartspel</v>
          </cell>
          <cell r="L7445" t="str">
            <v>Beschikbaar</v>
          </cell>
          <cell r="M7445" t="str">
            <v>Ravensburger</v>
          </cell>
        </row>
        <row r="7446">
          <cell r="A7446" t="str">
            <v>RAV-212477</v>
          </cell>
          <cell r="B7446">
            <v>11</v>
          </cell>
          <cell r="C7446">
            <v>5.78</v>
          </cell>
          <cell r="D7446" t="str">
            <v>Bing Mini Memory</v>
          </cell>
          <cell r="E7446">
            <v>1</v>
          </cell>
          <cell r="F7446">
            <v>9.99</v>
          </cell>
          <cell r="G7446" t="str">
            <v>4005556212477</v>
          </cell>
          <cell r="H7446">
            <v>1</v>
          </cell>
          <cell r="I7446">
            <v>0</v>
          </cell>
          <cell r="J7446">
            <v>0</v>
          </cell>
          <cell r="K7446" t="str">
            <v>Spellen-&gt;Kaartspel</v>
          </cell>
          <cell r="L7446" t="str">
            <v>Beschikbaar</v>
          </cell>
          <cell r="M7446" t="str">
            <v>Ravensburger</v>
          </cell>
        </row>
        <row r="7447">
          <cell r="A7447" t="str">
            <v>RAV-213573</v>
          </cell>
          <cell r="B7447">
            <v>11</v>
          </cell>
          <cell r="C7447">
            <v>10.75</v>
          </cell>
          <cell r="D7447" t="str">
            <v>Nijntje 6 in 1 Spellen</v>
          </cell>
          <cell r="E7447">
            <v>1</v>
          </cell>
          <cell r="F7447">
            <v>19.989999999999998</v>
          </cell>
          <cell r="G7447" t="str">
            <v>4005556213573</v>
          </cell>
          <cell r="H7447">
            <v>3</v>
          </cell>
          <cell r="I7447">
            <v>3</v>
          </cell>
          <cell r="J7447">
            <v>4</v>
          </cell>
          <cell r="K7447" t="str">
            <v>Spellen-&gt;Bordspel</v>
          </cell>
          <cell r="L7447" t="str">
            <v>Beschikbaar</v>
          </cell>
          <cell r="M7447" t="str">
            <v>Ravensburger</v>
          </cell>
        </row>
        <row r="7448">
          <cell r="A7448" t="str">
            <v>RAV-215805</v>
          </cell>
          <cell r="B7448">
            <v>11</v>
          </cell>
          <cell r="C7448">
            <v>6.8</v>
          </cell>
          <cell r="D7448" t="str">
            <v>Minecraft Explorers</v>
          </cell>
          <cell r="E7448">
            <v>1</v>
          </cell>
          <cell r="F7448">
            <v>12.99</v>
          </cell>
          <cell r="G7448" t="str">
            <v>4005556215805</v>
          </cell>
          <cell r="H7448">
            <v>2</v>
          </cell>
          <cell r="I7448">
            <v>0</v>
          </cell>
          <cell r="J7448">
            <v>0</v>
          </cell>
          <cell r="K7448" t="str">
            <v>Spellen-&gt;Bordspel</v>
          </cell>
          <cell r="L7448" t="str">
            <v>Pre-Order</v>
          </cell>
          <cell r="M7448" t="str">
            <v>Ravensburger</v>
          </cell>
        </row>
        <row r="7449">
          <cell r="A7449" t="str">
            <v>RAV-220588</v>
          </cell>
          <cell r="B7449">
            <v>11</v>
          </cell>
          <cell r="C7449">
            <v>10.75</v>
          </cell>
          <cell r="D7449" t="str">
            <v>Nijntje, Wat hoort erbij?</v>
          </cell>
          <cell r="E7449">
            <v>1</v>
          </cell>
          <cell r="F7449">
            <v>19.989999999999998</v>
          </cell>
          <cell r="G7449" t="str">
            <v>4005556220588</v>
          </cell>
          <cell r="H7449">
            <v>1</v>
          </cell>
          <cell r="I7449">
            <v>0</v>
          </cell>
          <cell r="J7449">
            <v>0</v>
          </cell>
          <cell r="K7449" t="str">
            <v>Speelgoed-&gt;Baby-/Peuterspeelgoed</v>
          </cell>
          <cell r="L7449" t="str">
            <v>Beschikbaar</v>
          </cell>
          <cell r="M7449" t="str">
            <v>Ravensburger</v>
          </cell>
        </row>
        <row r="7450">
          <cell r="A7450" t="str">
            <v>RAV-223411</v>
          </cell>
          <cell r="B7450">
            <v>11</v>
          </cell>
          <cell r="C7450">
            <v>10.75</v>
          </cell>
          <cell r="D7450" t="str">
            <v>Disney 100 4 in 1 Spellen (U)</v>
          </cell>
          <cell r="E7450">
            <v>1</v>
          </cell>
          <cell r="F7450">
            <v>19.989999999999998</v>
          </cell>
          <cell r="G7450" t="str">
            <v>4005556223411</v>
          </cell>
          <cell r="H7450">
            <v>4</v>
          </cell>
          <cell r="I7450">
            <v>0</v>
          </cell>
          <cell r="J7450">
            <v>0</v>
          </cell>
          <cell r="K7450" t="str">
            <v>Spellen-&gt;Bordspel; OP = OP</v>
          </cell>
          <cell r="L7450" t="str">
            <v>Uitloop</v>
          </cell>
          <cell r="M7450" t="str">
            <v>Ravensburger</v>
          </cell>
        </row>
        <row r="7451">
          <cell r="A7451" t="str">
            <v>RAV-223459</v>
          </cell>
          <cell r="B7451">
            <v>11</v>
          </cell>
          <cell r="C7451">
            <v>19.100000000000001</v>
          </cell>
          <cell r="D7451" t="str">
            <v>Bunny Hop</v>
          </cell>
          <cell r="E7451">
            <v>1</v>
          </cell>
          <cell r="F7451">
            <v>35.99</v>
          </cell>
          <cell r="G7451" t="str">
            <v>4005556223459</v>
          </cell>
          <cell r="H7451">
            <v>1</v>
          </cell>
          <cell r="I7451">
            <v>1</v>
          </cell>
          <cell r="J7451">
            <v>0</v>
          </cell>
          <cell r="K7451" t="str">
            <v>Spellen-&gt;Bordspel</v>
          </cell>
          <cell r="L7451" t="str">
            <v>Beschikbaar</v>
          </cell>
          <cell r="M7451" t="str">
            <v>Ravensburger</v>
          </cell>
        </row>
        <row r="7452">
          <cell r="A7452" t="str">
            <v>RAV-223480</v>
          </cell>
          <cell r="B7452">
            <v>11</v>
          </cell>
          <cell r="C7452">
            <v>5.99</v>
          </cell>
          <cell r="D7452" t="str">
            <v>Nijntje Memory AANBIEDING</v>
          </cell>
          <cell r="E7452">
            <v>1</v>
          </cell>
          <cell r="F7452">
            <v>15.99</v>
          </cell>
          <cell r="G7452" t="str">
            <v>4005556223480</v>
          </cell>
          <cell r="H7452">
            <v>23</v>
          </cell>
          <cell r="I7452">
            <v>7</v>
          </cell>
          <cell r="J7452">
            <v>0</v>
          </cell>
          <cell r="K7452" t="str">
            <v>Spellen-&gt;Kaartspel</v>
          </cell>
          <cell r="L7452" t="str">
            <v>Beschikbaar</v>
          </cell>
          <cell r="M7452" t="str">
            <v>Ravensburger</v>
          </cell>
        </row>
        <row r="7453">
          <cell r="A7453" t="str">
            <v>RAV-223510</v>
          </cell>
          <cell r="B7453">
            <v>11</v>
          </cell>
          <cell r="C7453">
            <v>16.5</v>
          </cell>
          <cell r="D7453" t="str">
            <v>Zingo</v>
          </cell>
          <cell r="E7453">
            <v>1</v>
          </cell>
          <cell r="F7453">
            <v>30.99</v>
          </cell>
          <cell r="G7453" t="str">
            <v>4005556223510</v>
          </cell>
          <cell r="H7453">
            <v>1</v>
          </cell>
          <cell r="I7453">
            <v>0</v>
          </cell>
          <cell r="J7453">
            <v>0</v>
          </cell>
          <cell r="K7453" t="str">
            <v>Spellen-&gt;Kaartspel</v>
          </cell>
          <cell r="L7453" t="str">
            <v>Beschikbaar</v>
          </cell>
          <cell r="M7453" t="str">
            <v>Ravensburger</v>
          </cell>
        </row>
        <row r="7454">
          <cell r="A7454" t="str">
            <v>RAV-223718</v>
          </cell>
          <cell r="B7454">
            <v>11</v>
          </cell>
          <cell r="C7454">
            <v>22</v>
          </cell>
          <cell r="D7454" t="str">
            <v>Paw Patrol Bunny Hop</v>
          </cell>
          <cell r="E7454">
            <v>1</v>
          </cell>
          <cell r="F7454">
            <v>41.99</v>
          </cell>
          <cell r="G7454" t="str">
            <v>4005556223718</v>
          </cell>
          <cell r="H7454">
            <v>2</v>
          </cell>
          <cell r="I7454">
            <v>0</v>
          </cell>
          <cell r="J7454">
            <v>0</v>
          </cell>
          <cell r="K7454" t="str">
            <v>Spellen-&gt;Bordspel</v>
          </cell>
          <cell r="L7454" t="str">
            <v>Beschikbaar</v>
          </cell>
          <cell r="M7454" t="str">
            <v>Ravensburger</v>
          </cell>
        </row>
        <row r="7455">
          <cell r="A7455" t="str">
            <v>RAV-223824</v>
          </cell>
          <cell r="B7455">
            <v>11</v>
          </cell>
          <cell r="C7455">
            <v>5.8</v>
          </cell>
          <cell r="D7455" t="str">
            <v>Woezel en Pip Memory AANBIEDING</v>
          </cell>
          <cell r="E7455">
            <v>1</v>
          </cell>
          <cell r="F7455">
            <v>11.99</v>
          </cell>
          <cell r="G7455" t="str">
            <v>4005556223824</v>
          </cell>
          <cell r="H7455">
            <v>24</v>
          </cell>
          <cell r="I7455">
            <v>0</v>
          </cell>
          <cell r="J7455">
            <v>0</v>
          </cell>
          <cell r="K7455" t="str">
            <v>Spellen-&gt;Kaartspel</v>
          </cell>
          <cell r="L7455" t="str">
            <v>Beschikbaar</v>
          </cell>
          <cell r="M7455" t="str">
            <v>Ravensburger</v>
          </cell>
        </row>
        <row r="7456">
          <cell r="A7456" t="str">
            <v>RAV-223831</v>
          </cell>
          <cell r="B7456">
            <v>11</v>
          </cell>
          <cell r="C7456">
            <v>7.2</v>
          </cell>
          <cell r="D7456" t="str">
            <v>GraviTrax Pro Element Splitter</v>
          </cell>
          <cell r="E7456">
            <v>1</v>
          </cell>
          <cell r="F7456">
            <v>12.99</v>
          </cell>
          <cell r="G7456" t="str">
            <v>4005556223831</v>
          </cell>
          <cell r="H7456">
            <v>3</v>
          </cell>
          <cell r="I7456">
            <v>0</v>
          </cell>
          <cell r="J7456">
            <v>0</v>
          </cell>
          <cell r="K7456" t="str">
            <v>Speelgoed-&gt;Constructiespeelgoed</v>
          </cell>
          <cell r="L7456" t="str">
            <v>Beschikbaar</v>
          </cell>
          <cell r="M7456" t="str">
            <v>Ravensburger</v>
          </cell>
        </row>
        <row r="7457">
          <cell r="A7457" t="str">
            <v>RAV-223961</v>
          </cell>
          <cell r="B7457">
            <v>11</v>
          </cell>
          <cell r="C7457">
            <v>3.67</v>
          </cell>
          <cell r="D7457" t="str">
            <v>Woezel en Pip Bonte ballonnen AANBIEDING</v>
          </cell>
          <cell r="E7457">
            <v>1</v>
          </cell>
          <cell r="F7457">
            <v>7.5</v>
          </cell>
          <cell r="G7457" t="str">
            <v>4005556223961</v>
          </cell>
          <cell r="H7457">
            <v>21</v>
          </cell>
          <cell r="I7457">
            <v>0</v>
          </cell>
          <cell r="J7457">
            <v>0</v>
          </cell>
          <cell r="K7457" t="str">
            <v>Speelgoed-&gt;Baby-/Peuterspeelgoed</v>
          </cell>
          <cell r="L7457" t="str">
            <v>Beschikbaar</v>
          </cell>
          <cell r="M7457" t="str">
            <v>Ravensburger</v>
          </cell>
        </row>
        <row r="7458">
          <cell r="A7458" t="str">
            <v>RAV-224074</v>
          </cell>
          <cell r="B7458">
            <v>11</v>
          </cell>
          <cell r="C7458">
            <v>23</v>
          </cell>
          <cell r="D7458" t="str">
            <v>Horrified - Greek Monsters</v>
          </cell>
          <cell r="E7458">
            <v>1</v>
          </cell>
          <cell r="F7458">
            <v>43.99</v>
          </cell>
          <cell r="G7458" t="str">
            <v>4005556224074</v>
          </cell>
          <cell r="H7458">
            <v>1</v>
          </cell>
          <cell r="I7458">
            <v>0</v>
          </cell>
          <cell r="J7458">
            <v>0</v>
          </cell>
          <cell r="K7458" t="str">
            <v>Spellen-&gt;Bordspel</v>
          </cell>
          <cell r="L7458" t="str">
            <v>Beschikbaar</v>
          </cell>
          <cell r="M7458" t="str">
            <v>Ravensburger</v>
          </cell>
        </row>
        <row r="7459">
          <cell r="A7459" t="str">
            <v>RAV-224104</v>
          </cell>
          <cell r="B7459">
            <v>11</v>
          </cell>
          <cell r="C7459">
            <v>30.63</v>
          </cell>
          <cell r="D7459" t="str">
            <v>Starter Set GraviTrax AANBIEDING</v>
          </cell>
          <cell r="E7459">
            <v>1</v>
          </cell>
          <cell r="F7459">
            <v>79.989999999999995</v>
          </cell>
          <cell r="G7459" t="str">
            <v>4005556224104</v>
          </cell>
          <cell r="H7459">
            <v>0</v>
          </cell>
          <cell r="I7459">
            <v>0</v>
          </cell>
          <cell r="J7459">
            <v>0</v>
          </cell>
          <cell r="K7459" t="str">
            <v>Speelgoed-&gt;Constructiespeelgoed</v>
          </cell>
          <cell r="L7459" t="str">
            <v>Beschikbaar</v>
          </cell>
          <cell r="M7459" t="str">
            <v>Ravensburger</v>
          </cell>
        </row>
        <row r="7460">
          <cell r="A7460" t="str">
            <v>RAV-224111</v>
          </cell>
          <cell r="B7460">
            <v>11</v>
          </cell>
          <cell r="C7460">
            <v>7.2</v>
          </cell>
          <cell r="D7460" t="str">
            <v>GraviTrax Element Katapult</v>
          </cell>
          <cell r="E7460">
            <v>1</v>
          </cell>
          <cell r="F7460">
            <v>12.99</v>
          </cell>
          <cell r="G7460" t="str">
            <v>4005556224111</v>
          </cell>
          <cell r="H7460">
            <v>2</v>
          </cell>
          <cell r="I7460">
            <v>0</v>
          </cell>
          <cell r="J7460">
            <v>0</v>
          </cell>
          <cell r="K7460" t="str">
            <v>Speelgoed-&gt;Constructiespeelgoed</v>
          </cell>
          <cell r="L7460" t="str">
            <v>Beschikbaar</v>
          </cell>
          <cell r="M7460" t="str">
            <v>Ravensburger</v>
          </cell>
        </row>
        <row r="7461">
          <cell r="A7461" t="str">
            <v>RAV-224128</v>
          </cell>
          <cell r="B7461">
            <v>11</v>
          </cell>
          <cell r="C7461">
            <v>7.2</v>
          </cell>
          <cell r="D7461" t="str">
            <v>GraviTrax Looping</v>
          </cell>
          <cell r="E7461">
            <v>1</v>
          </cell>
          <cell r="F7461">
            <v>12.99</v>
          </cell>
          <cell r="G7461" t="str">
            <v>4005556224128</v>
          </cell>
          <cell r="H7461">
            <v>1</v>
          </cell>
          <cell r="I7461">
            <v>0</v>
          </cell>
          <cell r="J7461">
            <v>0</v>
          </cell>
          <cell r="K7461" t="str">
            <v>Speelgoed-&gt;Constructiespeelgoed</v>
          </cell>
          <cell r="L7461" t="str">
            <v>Beschikbaar</v>
          </cell>
          <cell r="M7461" t="str">
            <v>Ravensburger</v>
          </cell>
        </row>
        <row r="7462">
          <cell r="A7462" t="str">
            <v>RAV-224135</v>
          </cell>
          <cell r="B7462">
            <v>11</v>
          </cell>
          <cell r="C7462">
            <v>7.2</v>
          </cell>
          <cell r="D7462" t="str">
            <v>GraviTrax Element Kanon</v>
          </cell>
          <cell r="E7462">
            <v>1</v>
          </cell>
          <cell r="F7462">
            <v>12.99</v>
          </cell>
          <cell r="G7462" t="str">
            <v>4005556224135</v>
          </cell>
          <cell r="H7462">
            <v>1</v>
          </cell>
          <cell r="I7462">
            <v>0</v>
          </cell>
          <cell r="J7462">
            <v>0</v>
          </cell>
          <cell r="K7462" t="str">
            <v>Speelgoed-&gt;Constructiespeelgoed</v>
          </cell>
          <cell r="L7462" t="str">
            <v>Beschikbaar</v>
          </cell>
          <cell r="M7462" t="str">
            <v>Ravensburger</v>
          </cell>
        </row>
        <row r="7463">
          <cell r="A7463" t="str">
            <v>RAV-224142</v>
          </cell>
          <cell r="B7463">
            <v>11</v>
          </cell>
          <cell r="C7463">
            <v>15</v>
          </cell>
          <cell r="D7463" t="str">
            <v>GraviTrax Extension Trax</v>
          </cell>
          <cell r="E7463">
            <v>1</v>
          </cell>
          <cell r="F7463">
            <v>27.99</v>
          </cell>
          <cell r="G7463" t="str">
            <v>4005556224142</v>
          </cell>
          <cell r="H7463">
            <v>5</v>
          </cell>
          <cell r="I7463">
            <v>0</v>
          </cell>
          <cell r="J7463">
            <v>0</v>
          </cell>
          <cell r="K7463" t="str">
            <v>Speelgoed-&gt;Constructiespeelgoed</v>
          </cell>
          <cell r="L7463" t="str">
            <v>Beschikbaar</v>
          </cell>
          <cell r="M7463" t="str">
            <v>Ravensburger</v>
          </cell>
        </row>
        <row r="7464">
          <cell r="A7464" t="str">
            <v>RAV-224159</v>
          </cell>
          <cell r="B7464">
            <v>11</v>
          </cell>
          <cell r="C7464">
            <v>15</v>
          </cell>
          <cell r="D7464" t="str">
            <v>GraviTrax Extension Bouwen</v>
          </cell>
          <cell r="E7464">
            <v>1</v>
          </cell>
          <cell r="F7464">
            <v>27.99</v>
          </cell>
          <cell r="G7464" t="str">
            <v>4005556224159</v>
          </cell>
          <cell r="H7464">
            <v>1</v>
          </cell>
          <cell r="I7464">
            <v>0</v>
          </cell>
          <cell r="J7464">
            <v>0</v>
          </cell>
          <cell r="K7464" t="str">
            <v>Speelgoed-&gt;Constructiespeelgoed</v>
          </cell>
          <cell r="L7464" t="str">
            <v>Beschikbaar</v>
          </cell>
          <cell r="M7464" t="str">
            <v>Ravensburger</v>
          </cell>
        </row>
        <row r="7465">
          <cell r="A7465" t="str">
            <v>RAV-224173</v>
          </cell>
          <cell r="B7465">
            <v>11</v>
          </cell>
          <cell r="C7465">
            <v>7.2</v>
          </cell>
          <cell r="D7465" t="str">
            <v>GraviTrax Trampoline</v>
          </cell>
          <cell r="E7465">
            <v>1</v>
          </cell>
          <cell r="F7465">
            <v>12.99</v>
          </cell>
          <cell r="G7465" t="str">
            <v>4005556224173</v>
          </cell>
          <cell r="H7465">
            <v>4</v>
          </cell>
          <cell r="I7465">
            <v>0</v>
          </cell>
          <cell r="J7465">
            <v>0</v>
          </cell>
          <cell r="K7465" t="str">
            <v>Speelgoed-&gt;Constructiespeelgoed</v>
          </cell>
          <cell r="L7465" t="str">
            <v>Beschikbaar</v>
          </cell>
          <cell r="M7465" t="str">
            <v>Ravensburger</v>
          </cell>
        </row>
        <row r="7466">
          <cell r="A7466" t="str">
            <v>RAV-224180</v>
          </cell>
          <cell r="B7466">
            <v>11</v>
          </cell>
          <cell r="C7466">
            <v>7.2</v>
          </cell>
          <cell r="D7466" t="str">
            <v>GraviTrax Element Scoop</v>
          </cell>
          <cell r="E7466">
            <v>1</v>
          </cell>
          <cell r="F7466">
            <v>12.99</v>
          </cell>
          <cell r="G7466" t="str">
            <v>4005556224180</v>
          </cell>
          <cell r="H7466">
            <v>2</v>
          </cell>
          <cell r="I7466">
            <v>0</v>
          </cell>
          <cell r="J7466">
            <v>0</v>
          </cell>
          <cell r="K7466" t="str">
            <v>Speelgoed-&gt;Constructiespeelgoed</v>
          </cell>
          <cell r="L7466" t="str">
            <v>Beschikbaar</v>
          </cell>
          <cell r="M7466" t="str">
            <v>Ravensburger</v>
          </cell>
        </row>
        <row r="7467">
          <cell r="A7467" t="str">
            <v>RAV-224197</v>
          </cell>
          <cell r="B7467">
            <v>11</v>
          </cell>
          <cell r="C7467">
            <v>15</v>
          </cell>
          <cell r="D7467" t="str">
            <v>GraviTrax Lifter</v>
          </cell>
          <cell r="E7467">
            <v>1</v>
          </cell>
          <cell r="F7467">
            <v>27.99</v>
          </cell>
          <cell r="G7467" t="str">
            <v>4005556224197</v>
          </cell>
          <cell r="H7467">
            <v>1</v>
          </cell>
          <cell r="I7467">
            <v>0</v>
          </cell>
          <cell r="J7467">
            <v>0</v>
          </cell>
          <cell r="K7467" t="str">
            <v>Speelgoed-&gt;Constructiespeelgoed</v>
          </cell>
          <cell r="L7467" t="str">
            <v>Beschikbaar</v>
          </cell>
          <cell r="M7467" t="str">
            <v>Ravensburger</v>
          </cell>
        </row>
        <row r="7468">
          <cell r="A7468" t="str">
            <v>RAV-224203</v>
          </cell>
          <cell r="B7468">
            <v>11</v>
          </cell>
          <cell r="C7468">
            <v>15</v>
          </cell>
          <cell r="D7468" t="str">
            <v>GraviTrax Extension Tunnels</v>
          </cell>
          <cell r="E7468">
            <v>1</v>
          </cell>
          <cell r="F7468">
            <v>27.99</v>
          </cell>
          <cell r="G7468" t="str">
            <v>4005556224203</v>
          </cell>
          <cell r="H7468">
            <v>2</v>
          </cell>
          <cell r="I7468">
            <v>0</v>
          </cell>
          <cell r="J7468">
            <v>0</v>
          </cell>
          <cell r="K7468" t="str">
            <v>Speelgoed-&gt;Constructiespeelgoed</v>
          </cell>
          <cell r="L7468" t="str">
            <v>Beschikbaar</v>
          </cell>
          <cell r="M7468" t="str">
            <v>Ravensburger</v>
          </cell>
        </row>
        <row r="7469">
          <cell r="A7469" t="str">
            <v>RAV-224210</v>
          </cell>
          <cell r="B7469">
            <v>11</v>
          </cell>
          <cell r="C7469">
            <v>7.2</v>
          </cell>
          <cell r="D7469" t="str">
            <v>GraviTrax Element Jumper</v>
          </cell>
          <cell r="E7469">
            <v>1</v>
          </cell>
          <cell r="F7469">
            <v>12.99</v>
          </cell>
          <cell r="G7469" t="str">
            <v>4005556224210</v>
          </cell>
          <cell r="H7469">
            <v>3</v>
          </cell>
          <cell r="I7469">
            <v>0</v>
          </cell>
          <cell r="J7469">
            <v>0</v>
          </cell>
          <cell r="K7469" t="str">
            <v>Speelgoed-&gt;Constructiespeelgoed</v>
          </cell>
          <cell r="L7469" t="str">
            <v>Beschikbaar</v>
          </cell>
          <cell r="M7469" t="str">
            <v>Ravensburger</v>
          </cell>
        </row>
        <row r="7470">
          <cell r="A7470" t="str">
            <v>RAV-224227</v>
          </cell>
          <cell r="B7470">
            <v>11</v>
          </cell>
          <cell r="C7470">
            <v>7.2</v>
          </cell>
          <cell r="D7470" t="str">
            <v>GraviTrax Element Transfer</v>
          </cell>
          <cell r="E7470">
            <v>1</v>
          </cell>
          <cell r="F7470">
            <v>12.99</v>
          </cell>
          <cell r="G7470" t="str">
            <v>4005556224227</v>
          </cell>
          <cell r="H7470">
            <v>3</v>
          </cell>
          <cell r="I7470">
            <v>0</v>
          </cell>
          <cell r="J7470">
            <v>0</v>
          </cell>
          <cell r="K7470" t="str">
            <v>Speelgoed-&gt;Constructiespeelgoed</v>
          </cell>
          <cell r="L7470" t="str">
            <v>Beschikbaar</v>
          </cell>
          <cell r="M7470" t="str">
            <v>Ravensburger</v>
          </cell>
        </row>
        <row r="7471">
          <cell r="A7471" t="str">
            <v>RAV-224234</v>
          </cell>
          <cell r="B7471">
            <v>11</v>
          </cell>
          <cell r="C7471">
            <v>15</v>
          </cell>
          <cell r="D7471" t="str">
            <v>GraviTrax Extension Bridges</v>
          </cell>
          <cell r="E7471">
            <v>1</v>
          </cell>
          <cell r="F7471">
            <v>27.99</v>
          </cell>
          <cell r="G7471" t="str">
            <v>4005556224234</v>
          </cell>
          <cell r="H7471">
            <v>1</v>
          </cell>
          <cell r="I7471">
            <v>0</v>
          </cell>
          <cell r="J7471">
            <v>0</v>
          </cell>
          <cell r="K7471" t="str">
            <v>Speelgoed-&gt;Constructiespeelgoed</v>
          </cell>
          <cell r="L7471" t="str">
            <v>Beschikbaar</v>
          </cell>
          <cell r="M7471" t="str">
            <v>Ravensburger</v>
          </cell>
        </row>
        <row r="7472">
          <cell r="A7472" t="str">
            <v>RAV-224241</v>
          </cell>
          <cell r="B7472">
            <v>11</v>
          </cell>
          <cell r="C7472">
            <v>7.2</v>
          </cell>
          <cell r="D7472" t="str">
            <v>GraviTrax Spiraal</v>
          </cell>
          <cell r="E7472">
            <v>1</v>
          </cell>
          <cell r="F7472">
            <v>12.99</v>
          </cell>
          <cell r="G7472" t="str">
            <v>4005556224241</v>
          </cell>
          <cell r="H7472">
            <v>4</v>
          </cell>
          <cell r="I7472">
            <v>0</v>
          </cell>
          <cell r="J7472">
            <v>0</v>
          </cell>
          <cell r="K7472" t="str">
            <v>Speelgoed-&gt;Constructiespeelgoed</v>
          </cell>
          <cell r="L7472" t="str">
            <v>Beschikbaar</v>
          </cell>
          <cell r="M7472" t="str">
            <v>Ravensburger</v>
          </cell>
        </row>
        <row r="7473">
          <cell r="A7473" t="str">
            <v>RAV-224265</v>
          </cell>
          <cell r="B7473">
            <v>11</v>
          </cell>
          <cell r="C7473">
            <v>40</v>
          </cell>
          <cell r="D7473" t="str">
            <v>Gravitrax Starterset Pro Vertical</v>
          </cell>
          <cell r="E7473">
            <v>1</v>
          </cell>
          <cell r="F7473">
            <v>94.99</v>
          </cell>
          <cell r="G7473" t="str">
            <v>4005556224265</v>
          </cell>
          <cell r="H7473">
            <v>1</v>
          </cell>
          <cell r="I7473">
            <v>0</v>
          </cell>
          <cell r="J7473">
            <v>0</v>
          </cell>
          <cell r="K7473" t="str">
            <v>Speelgoed-&gt;Constructiespeelgoed</v>
          </cell>
          <cell r="L7473" t="str">
            <v>Beschikbaar</v>
          </cell>
          <cell r="M7473" t="str">
            <v>Ravensburger</v>
          </cell>
        </row>
        <row r="7474">
          <cell r="A7474" t="str">
            <v>RAV-224272</v>
          </cell>
          <cell r="B7474">
            <v>11</v>
          </cell>
          <cell r="C7474">
            <v>18.75</v>
          </cell>
          <cell r="D7474" t="str">
            <v>GraviTrax Extension Vertical</v>
          </cell>
          <cell r="E7474">
            <v>1</v>
          </cell>
          <cell r="F7474">
            <v>35.99</v>
          </cell>
          <cell r="G7474" t="str">
            <v>4005556224272</v>
          </cell>
          <cell r="H7474">
            <v>1</v>
          </cell>
          <cell r="I7474">
            <v>0</v>
          </cell>
          <cell r="J7474">
            <v>0</v>
          </cell>
          <cell r="K7474" t="str">
            <v>Speelgoed-&gt;Constructiespeelgoed</v>
          </cell>
          <cell r="L7474" t="str">
            <v>Beschikbaar</v>
          </cell>
          <cell r="M7474" t="str">
            <v>Ravensburger</v>
          </cell>
        </row>
        <row r="7475">
          <cell r="A7475" t="str">
            <v>RAV-224296</v>
          </cell>
          <cell r="B7475">
            <v>11</v>
          </cell>
          <cell r="C7475">
            <v>7.2</v>
          </cell>
          <cell r="D7475" t="str">
            <v>GraviTrax Element Flextube</v>
          </cell>
          <cell r="E7475">
            <v>1</v>
          </cell>
          <cell r="F7475">
            <v>12.99</v>
          </cell>
          <cell r="G7475" t="str">
            <v>4005556224296</v>
          </cell>
          <cell r="H7475">
            <v>2</v>
          </cell>
          <cell r="I7475">
            <v>0</v>
          </cell>
          <cell r="J7475">
            <v>0</v>
          </cell>
          <cell r="K7475" t="str">
            <v>Speelgoed-&gt;Constructiespeelgoed</v>
          </cell>
          <cell r="L7475" t="str">
            <v>Beschikbaar</v>
          </cell>
          <cell r="M7475" t="str">
            <v>Ravensburger</v>
          </cell>
        </row>
        <row r="7476">
          <cell r="A7476" t="str">
            <v>RAV-224302</v>
          </cell>
          <cell r="B7476">
            <v>11</v>
          </cell>
          <cell r="C7476">
            <v>7.2</v>
          </cell>
          <cell r="D7476" t="str">
            <v>GraviTrax Element dipper</v>
          </cell>
          <cell r="E7476">
            <v>1</v>
          </cell>
          <cell r="F7476">
            <v>12.99</v>
          </cell>
          <cell r="G7476" t="str">
            <v>4005556224302</v>
          </cell>
          <cell r="H7476">
            <v>1</v>
          </cell>
          <cell r="I7476">
            <v>0</v>
          </cell>
          <cell r="J7476">
            <v>0</v>
          </cell>
          <cell r="K7476" t="str">
            <v>Speelgoed-&gt;Constructiespeelgoed</v>
          </cell>
          <cell r="L7476" t="str">
            <v>Beschikbaar</v>
          </cell>
          <cell r="M7476" t="str">
            <v>Ravensburger</v>
          </cell>
        </row>
        <row r="7477">
          <cell r="A7477" t="str">
            <v>RAV-224333</v>
          </cell>
          <cell r="B7477">
            <v>11</v>
          </cell>
          <cell r="C7477">
            <v>7.2</v>
          </cell>
          <cell r="D7477" t="str">
            <v>GraviTrax Pro Element Turntable</v>
          </cell>
          <cell r="E7477">
            <v>1</v>
          </cell>
          <cell r="F7477">
            <v>12.99</v>
          </cell>
          <cell r="G7477" t="str">
            <v>4005556224333</v>
          </cell>
          <cell r="H7477">
            <v>3</v>
          </cell>
          <cell r="I7477">
            <v>0</v>
          </cell>
          <cell r="J7477">
            <v>0</v>
          </cell>
          <cell r="K7477" t="str">
            <v>Speelgoed-&gt;Constructiespeelgoed</v>
          </cell>
          <cell r="L7477" t="str">
            <v>Beschikbaar</v>
          </cell>
          <cell r="M7477" t="str">
            <v>Ravensburger</v>
          </cell>
        </row>
        <row r="7478">
          <cell r="A7478" t="str">
            <v>RAV-224340</v>
          </cell>
          <cell r="B7478">
            <v>11</v>
          </cell>
          <cell r="C7478">
            <v>7.2</v>
          </cell>
          <cell r="D7478" t="str">
            <v>GraviTrax Pro Element Helix</v>
          </cell>
          <cell r="E7478">
            <v>1</v>
          </cell>
          <cell r="F7478">
            <v>12.99</v>
          </cell>
          <cell r="G7478" t="str">
            <v>4005556224340</v>
          </cell>
          <cell r="H7478">
            <v>3</v>
          </cell>
          <cell r="I7478">
            <v>0</v>
          </cell>
          <cell r="J7478">
            <v>0</v>
          </cell>
          <cell r="K7478" t="str">
            <v>Speelgoed-&gt;Constructiespeelgoed</v>
          </cell>
          <cell r="L7478" t="str">
            <v>Beschikbaar</v>
          </cell>
          <cell r="M7478" t="str">
            <v>Ravensburger</v>
          </cell>
        </row>
        <row r="7479">
          <cell r="A7479" t="str">
            <v>RAV-224364</v>
          </cell>
          <cell r="B7479">
            <v>11</v>
          </cell>
          <cell r="C7479">
            <v>7.2</v>
          </cell>
          <cell r="D7479" t="str">
            <v>GraviTrax Pro Element Carousel</v>
          </cell>
          <cell r="E7479">
            <v>1</v>
          </cell>
          <cell r="F7479">
            <v>12.99</v>
          </cell>
          <cell r="G7479" t="str">
            <v>4005556224364</v>
          </cell>
          <cell r="H7479">
            <v>2</v>
          </cell>
          <cell r="I7479">
            <v>0</v>
          </cell>
          <cell r="J7479">
            <v>0</v>
          </cell>
          <cell r="K7479" t="str">
            <v>Speelgoed-&gt;Constructiespeelgoed</v>
          </cell>
          <cell r="L7479" t="str">
            <v>Beschikbaar</v>
          </cell>
          <cell r="M7479" t="str">
            <v>Ravensburger</v>
          </cell>
        </row>
        <row r="7480">
          <cell r="A7480" t="str">
            <v>RAV-224371</v>
          </cell>
          <cell r="B7480">
            <v>11</v>
          </cell>
          <cell r="C7480">
            <v>7.2</v>
          </cell>
          <cell r="D7480" t="str">
            <v>GraviTrax Element Color Swap</v>
          </cell>
          <cell r="E7480">
            <v>1</v>
          </cell>
          <cell r="F7480">
            <v>12.99</v>
          </cell>
          <cell r="G7480" t="str">
            <v>4005556224371</v>
          </cell>
          <cell r="H7480">
            <v>3</v>
          </cell>
          <cell r="I7480">
            <v>0</v>
          </cell>
          <cell r="J7480">
            <v>0</v>
          </cell>
          <cell r="K7480" t="str">
            <v>Speelgoed-&gt;Constructiespeelgoed</v>
          </cell>
          <cell r="L7480" t="str">
            <v>Beschikbaar</v>
          </cell>
          <cell r="M7480" t="str">
            <v>Ravensburger</v>
          </cell>
        </row>
        <row r="7481">
          <cell r="A7481" t="str">
            <v>RAV-224401</v>
          </cell>
          <cell r="B7481">
            <v>11</v>
          </cell>
          <cell r="C7481">
            <v>19.5</v>
          </cell>
          <cell r="D7481" t="str">
            <v>La Cucaracha '24</v>
          </cell>
          <cell r="E7481">
            <v>1</v>
          </cell>
          <cell r="F7481">
            <v>36.99</v>
          </cell>
          <cell r="G7481" t="str">
            <v>4005556224401</v>
          </cell>
          <cell r="H7481">
            <v>2</v>
          </cell>
          <cell r="I7481">
            <v>1</v>
          </cell>
          <cell r="J7481">
            <v>0</v>
          </cell>
          <cell r="K7481" t="str">
            <v>Spellen-&gt;Bordspel</v>
          </cell>
          <cell r="L7481" t="str">
            <v>Pre-Order</v>
          </cell>
          <cell r="M7481" t="str">
            <v>Ravensburger</v>
          </cell>
        </row>
        <row r="7482">
          <cell r="A7482" t="str">
            <v>RAV-224487</v>
          </cell>
          <cell r="B7482">
            <v>11</v>
          </cell>
          <cell r="C7482">
            <v>20.5</v>
          </cell>
          <cell r="D7482" t="str">
            <v>Villainous Star Wars Uitbreidingsset 1 - Scum and Villainy (Engelstalig)</v>
          </cell>
          <cell r="E7482">
            <v>1</v>
          </cell>
          <cell r="F7482">
            <v>38.99</v>
          </cell>
          <cell r="G7482" t="str">
            <v>4005556224487</v>
          </cell>
          <cell r="H7482">
            <v>3</v>
          </cell>
          <cell r="I7482">
            <v>0</v>
          </cell>
          <cell r="J7482">
            <v>0</v>
          </cell>
          <cell r="K7482" t="str">
            <v>Spellen-&gt;Bordspel</v>
          </cell>
          <cell r="L7482" t="str">
            <v>Beschikbaar</v>
          </cell>
          <cell r="M7482" t="str">
            <v>Ravensburger</v>
          </cell>
        </row>
        <row r="7483">
          <cell r="A7483" t="str">
            <v>RAV-224494</v>
          </cell>
          <cell r="B7483">
            <v>11</v>
          </cell>
          <cell r="C7483">
            <v>11.3</v>
          </cell>
          <cell r="D7483" t="str">
            <v>Villainous Uitbreidingsset 6 - Filled with Fright (Engelstalig)</v>
          </cell>
          <cell r="E7483">
            <v>1</v>
          </cell>
          <cell r="F7483">
            <v>21.99</v>
          </cell>
          <cell r="G7483" t="str">
            <v>4005556224494</v>
          </cell>
          <cell r="H7483">
            <v>9</v>
          </cell>
          <cell r="I7483">
            <v>5</v>
          </cell>
          <cell r="J7483">
            <v>0</v>
          </cell>
          <cell r="K7483" t="str">
            <v>Spellen-&gt;Bordspel</v>
          </cell>
          <cell r="L7483" t="str">
            <v>Beschikbaar</v>
          </cell>
          <cell r="M7483" t="str">
            <v>Ravensburger</v>
          </cell>
        </row>
        <row r="7484">
          <cell r="A7484" t="str">
            <v>RAV-224500</v>
          </cell>
          <cell r="B7484">
            <v>11</v>
          </cell>
          <cell r="C7484">
            <v>14.5</v>
          </cell>
          <cell r="D7484" t="str">
            <v>Scotland Yard Junior</v>
          </cell>
          <cell r="E7484">
            <v>1</v>
          </cell>
          <cell r="F7484">
            <v>27.99</v>
          </cell>
          <cell r="G7484" t="str">
            <v>4005556224500</v>
          </cell>
          <cell r="H7484">
            <v>2</v>
          </cell>
          <cell r="I7484">
            <v>0</v>
          </cell>
          <cell r="J7484">
            <v>0</v>
          </cell>
          <cell r="K7484" t="str">
            <v>Spellen-&gt;Bordspel</v>
          </cell>
          <cell r="L7484" t="str">
            <v>Beschikbaar</v>
          </cell>
          <cell r="M7484" t="str">
            <v>Ravensburger</v>
          </cell>
        </row>
        <row r="7485">
          <cell r="A7485" t="str">
            <v>RAV-224517</v>
          </cell>
          <cell r="B7485">
            <v>11</v>
          </cell>
          <cell r="C7485">
            <v>3.15</v>
          </cell>
          <cell r="D7485" t="str">
            <v>Scotland Yard Pocketspel AANBIEDING</v>
          </cell>
          <cell r="E7485">
            <v>1</v>
          </cell>
          <cell r="F7485">
            <v>11.99</v>
          </cell>
          <cell r="G7485" t="str">
            <v>4005556224517</v>
          </cell>
          <cell r="H7485">
            <v>57</v>
          </cell>
          <cell r="I7485">
            <v>0</v>
          </cell>
          <cell r="J7485">
            <v>0</v>
          </cell>
          <cell r="K7485" t="str">
            <v>Spellen-&gt;Bordspel</v>
          </cell>
          <cell r="L7485" t="str">
            <v>Beschikbaar</v>
          </cell>
          <cell r="M7485" t="str">
            <v>Ravensburger</v>
          </cell>
        </row>
        <row r="7486">
          <cell r="A7486" t="str">
            <v>RAV-224562</v>
          </cell>
          <cell r="B7486">
            <v>11</v>
          </cell>
          <cell r="C7486">
            <v>10.5</v>
          </cell>
          <cell r="D7486" t="str">
            <v>HIT</v>
          </cell>
          <cell r="E7486">
            <v>1</v>
          </cell>
          <cell r="F7486">
            <v>19.989999999999998</v>
          </cell>
          <cell r="G7486" t="str">
            <v>4005556224562</v>
          </cell>
          <cell r="H7486">
            <v>2</v>
          </cell>
          <cell r="I7486">
            <v>0</v>
          </cell>
          <cell r="J7486">
            <v>0</v>
          </cell>
          <cell r="K7486" t="str">
            <v>Spellen-&gt;Bordspel</v>
          </cell>
          <cell r="L7486" t="str">
            <v>Beschikbaar</v>
          </cell>
          <cell r="M7486" t="str">
            <v>Ravensburger</v>
          </cell>
        </row>
        <row r="7487">
          <cell r="A7487" t="str">
            <v>RAV-224579</v>
          </cell>
          <cell r="B7487">
            <v>11</v>
          </cell>
          <cell r="C7487">
            <v>3.15</v>
          </cell>
          <cell r="D7487" t="str">
            <v>Children Memory AANBIEDING</v>
          </cell>
          <cell r="E7487">
            <v>1</v>
          </cell>
          <cell r="F7487">
            <v>11.99</v>
          </cell>
          <cell r="G7487" t="str">
            <v>4005556224579</v>
          </cell>
          <cell r="H7487">
            <v>14</v>
          </cell>
          <cell r="I7487">
            <v>0</v>
          </cell>
          <cell r="J7487">
            <v>0</v>
          </cell>
          <cell r="K7487" t="str">
            <v>Spellen-&gt;Kaartspel</v>
          </cell>
          <cell r="L7487" t="str">
            <v>Beschikbaar</v>
          </cell>
          <cell r="M7487" t="str">
            <v>Ravensburger</v>
          </cell>
        </row>
        <row r="7488">
          <cell r="A7488" t="str">
            <v>RAV-224586</v>
          </cell>
          <cell r="B7488">
            <v>11</v>
          </cell>
          <cell r="C7488">
            <v>3.15</v>
          </cell>
          <cell r="D7488" t="str">
            <v>Jonge Dieren Memory AANBIEDING</v>
          </cell>
          <cell r="E7488">
            <v>1</v>
          </cell>
          <cell r="F7488">
            <v>11.99</v>
          </cell>
          <cell r="G7488" t="str">
            <v>4005556224586</v>
          </cell>
          <cell r="H7488">
            <v>0</v>
          </cell>
          <cell r="I7488">
            <v>0</v>
          </cell>
          <cell r="J7488">
            <v>0</v>
          </cell>
          <cell r="K7488" t="str">
            <v>Spellen-&gt;Kaartspel</v>
          </cell>
          <cell r="L7488" t="str">
            <v>Beschikbaar</v>
          </cell>
          <cell r="M7488" t="str">
            <v>Ravensburger</v>
          </cell>
        </row>
        <row r="7489">
          <cell r="A7489" t="str">
            <v>RAV-224722</v>
          </cell>
          <cell r="B7489">
            <v>11</v>
          </cell>
          <cell r="C7489">
            <v>5.2</v>
          </cell>
          <cell r="D7489" t="str">
            <v>Koehandel Festival AANBIEDING</v>
          </cell>
          <cell r="E7489">
            <v>1</v>
          </cell>
          <cell r="F7489">
            <v>12.99</v>
          </cell>
          <cell r="G7489" t="str">
            <v>4005556224722</v>
          </cell>
          <cell r="H7489">
            <v>17</v>
          </cell>
          <cell r="I7489">
            <v>17</v>
          </cell>
          <cell r="J7489">
            <v>32</v>
          </cell>
          <cell r="K7489" t="str">
            <v>Spellen-&gt;Kaartspel</v>
          </cell>
          <cell r="L7489" t="str">
            <v>Beschikbaar</v>
          </cell>
          <cell r="M7489" t="str">
            <v>Ravensburger</v>
          </cell>
        </row>
        <row r="7490">
          <cell r="A7490" t="str">
            <v>RAV-225798</v>
          </cell>
          <cell r="B7490">
            <v>11</v>
          </cell>
          <cell r="C7490">
            <v>6.3</v>
          </cell>
          <cell r="D7490" t="str">
            <v>Pokémon labyrinth</v>
          </cell>
          <cell r="E7490">
            <v>1</v>
          </cell>
          <cell r="F7490">
            <v>11.99</v>
          </cell>
          <cell r="G7490" t="str">
            <v>4005556225798</v>
          </cell>
          <cell r="H7490">
            <v>0</v>
          </cell>
          <cell r="I7490">
            <v>0</v>
          </cell>
          <cell r="J7490">
            <v>0</v>
          </cell>
          <cell r="K7490" t="str">
            <v>Spellen-&gt;Bordspel</v>
          </cell>
          <cell r="L7490" t="str">
            <v>Pre-Order</v>
          </cell>
          <cell r="M7490" t="str">
            <v>Ravensburger</v>
          </cell>
        </row>
        <row r="7491">
          <cell r="A7491" t="str">
            <v>RAV-225897</v>
          </cell>
          <cell r="B7491">
            <v>11</v>
          </cell>
          <cell r="C7491">
            <v>5.2</v>
          </cell>
          <cell r="D7491" t="str">
            <v>That's not a hat Pop Culture AANBIEDING</v>
          </cell>
          <cell r="E7491">
            <v>1</v>
          </cell>
          <cell r="F7491">
            <v>12.99</v>
          </cell>
          <cell r="G7491" t="str">
            <v>4005556225897</v>
          </cell>
          <cell r="H7491">
            <v>23</v>
          </cell>
          <cell r="I7491">
            <v>7</v>
          </cell>
          <cell r="J7491">
            <v>0</v>
          </cell>
          <cell r="K7491" t="str">
            <v>Spellen-&gt;Kaartspel</v>
          </cell>
          <cell r="L7491" t="str">
            <v>Beschikbaar</v>
          </cell>
          <cell r="M7491" t="str">
            <v>Ravensburger</v>
          </cell>
        </row>
        <row r="7492">
          <cell r="A7492" t="str">
            <v>RAV-225941</v>
          </cell>
          <cell r="B7492">
            <v>11</v>
          </cell>
          <cell r="C7492">
            <v>6.3</v>
          </cell>
          <cell r="D7492" t="str">
            <v>Spidey and his Amazing Friends Popcketspel</v>
          </cell>
          <cell r="E7492">
            <v>1</v>
          </cell>
          <cell r="F7492">
            <v>11.99</v>
          </cell>
          <cell r="G7492" t="str">
            <v>4005556225941</v>
          </cell>
          <cell r="H7492">
            <v>0</v>
          </cell>
          <cell r="I7492">
            <v>0</v>
          </cell>
          <cell r="J7492">
            <v>0</v>
          </cell>
          <cell r="K7492" t="str">
            <v>Spellen-&gt;Bordspel</v>
          </cell>
          <cell r="L7492" t="str">
            <v>Beschikbaar</v>
          </cell>
          <cell r="M7492" t="str">
            <v>Ravensburger</v>
          </cell>
        </row>
        <row r="7493">
          <cell r="A7493" t="str">
            <v>RAV-225958</v>
          </cell>
          <cell r="B7493">
            <v>11</v>
          </cell>
          <cell r="C7493">
            <v>5.99</v>
          </cell>
          <cell r="D7493" t="str">
            <v>Disney Wish Memory AANBIEDING</v>
          </cell>
          <cell r="E7493">
            <v>1</v>
          </cell>
          <cell r="F7493">
            <v>16.989999999999998</v>
          </cell>
          <cell r="G7493" t="str">
            <v>4005556225958</v>
          </cell>
          <cell r="H7493">
            <v>12</v>
          </cell>
          <cell r="I7493">
            <v>1</v>
          </cell>
          <cell r="J7493">
            <v>0</v>
          </cell>
          <cell r="K7493" t="str">
            <v>Spellen-&gt;Kaartspel</v>
          </cell>
          <cell r="L7493" t="str">
            <v>Beschikbaar</v>
          </cell>
          <cell r="M7493" t="str">
            <v>Ravensburger</v>
          </cell>
        </row>
        <row r="7494">
          <cell r="A7494" t="str">
            <v>RAV-225965</v>
          </cell>
          <cell r="B7494">
            <v>11</v>
          </cell>
          <cell r="C7494">
            <v>5.99</v>
          </cell>
          <cell r="D7494" t="str">
            <v>memory Gabby's Dollhouse AANBIEDING</v>
          </cell>
          <cell r="E7494">
            <v>1</v>
          </cell>
          <cell r="F7494">
            <v>16.989999999999998</v>
          </cell>
          <cell r="G7494" t="str">
            <v>4005556225965</v>
          </cell>
          <cell r="H7494">
            <v>8</v>
          </cell>
          <cell r="I7494">
            <v>0</v>
          </cell>
          <cell r="J7494">
            <v>0</v>
          </cell>
          <cell r="K7494" t="str">
            <v>Spellen-&gt;Kaartspel</v>
          </cell>
          <cell r="L7494" t="str">
            <v>Beschikbaar</v>
          </cell>
          <cell r="M7494" t="str">
            <v>Ravensburger</v>
          </cell>
        </row>
        <row r="7495">
          <cell r="A7495" t="str">
            <v>RAV-226467</v>
          </cell>
          <cell r="B7495">
            <v>11</v>
          </cell>
          <cell r="C7495">
            <v>5.99</v>
          </cell>
          <cell r="D7495" t="str">
            <v>Bluey Memory AANBIEDING</v>
          </cell>
          <cell r="E7495">
            <v>1</v>
          </cell>
          <cell r="F7495">
            <v>16.989999999999998</v>
          </cell>
          <cell r="G7495" t="str">
            <v>4005556226467</v>
          </cell>
          <cell r="H7495">
            <v>6</v>
          </cell>
          <cell r="I7495">
            <v>0</v>
          </cell>
          <cell r="J7495">
            <v>0</v>
          </cell>
          <cell r="K7495" t="str">
            <v>Spellen-&gt;Kaartspel</v>
          </cell>
          <cell r="L7495" t="str">
            <v>Beschikbaar</v>
          </cell>
          <cell r="M7495" t="str">
            <v>Ravensburger</v>
          </cell>
        </row>
        <row r="7496">
          <cell r="A7496" t="str">
            <v>RAV-226481</v>
          </cell>
          <cell r="B7496">
            <v>11</v>
          </cell>
          <cell r="C7496">
            <v>15.5</v>
          </cell>
          <cell r="D7496" t="str">
            <v>Gabby's Dollhouse Junior Labyrinth</v>
          </cell>
          <cell r="E7496">
            <v>1</v>
          </cell>
          <cell r="F7496">
            <v>27.99</v>
          </cell>
          <cell r="G7496" t="str">
            <v>4005556226481</v>
          </cell>
          <cell r="H7496">
            <v>1</v>
          </cell>
          <cell r="I7496">
            <v>0</v>
          </cell>
          <cell r="J7496">
            <v>0</v>
          </cell>
          <cell r="K7496" t="str">
            <v>Spellen-&gt;Bordspel</v>
          </cell>
          <cell r="L7496" t="str">
            <v>Beschikbaar</v>
          </cell>
          <cell r="M7496" t="str">
            <v>Ravensburger</v>
          </cell>
        </row>
        <row r="7497">
          <cell r="A7497" t="str">
            <v>RAV-226498</v>
          </cell>
          <cell r="B7497">
            <v>11</v>
          </cell>
          <cell r="C7497">
            <v>6.3</v>
          </cell>
          <cell r="D7497" t="str">
            <v>Disney Wish Pocketspel</v>
          </cell>
          <cell r="E7497">
            <v>1</v>
          </cell>
          <cell r="F7497">
            <v>11.99</v>
          </cell>
          <cell r="G7497" t="str">
            <v>4005556226498</v>
          </cell>
          <cell r="H7497">
            <v>1</v>
          </cell>
          <cell r="I7497">
            <v>0</v>
          </cell>
          <cell r="J7497">
            <v>0</v>
          </cell>
          <cell r="K7497" t="str">
            <v>Spellen-&gt;Bordspel</v>
          </cell>
          <cell r="L7497" t="str">
            <v>Beschikbaar</v>
          </cell>
          <cell r="M7497" t="str">
            <v>Ravensburger</v>
          </cell>
        </row>
        <row r="7498">
          <cell r="A7498" t="str">
            <v>RAV-226719</v>
          </cell>
          <cell r="B7498">
            <v>11</v>
          </cell>
          <cell r="C7498">
            <v>6.3</v>
          </cell>
          <cell r="D7498" t="str">
            <v>Paw Patrol Race the Tower Pocketspel</v>
          </cell>
          <cell r="E7498">
            <v>1</v>
          </cell>
          <cell r="F7498">
            <v>11.99</v>
          </cell>
          <cell r="G7498" t="str">
            <v>4005556226719</v>
          </cell>
          <cell r="H7498">
            <v>1</v>
          </cell>
          <cell r="I7498">
            <v>0</v>
          </cell>
          <cell r="J7498">
            <v>0</v>
          </cell>
          <cell r="K7498" t="str">
            <v>Spellen-&gt;Bordspel</v>
          </cell>
          <cell r="L7498" t="str">
            <v>Beschikbaar</v>
          </cell>
          <cell r="M7498" t="str">
            <v>Ravensburger</v>
          </cell>
        </row>
        <row r="7499">
          <cell r="A7499" t="str">
            <v>RAV-226849</v>
          </cell>
          <cell r="B7499">
            <v>11</v>
          </cell>
          <cell r="C7499">
            <v>13.5</v>
          </cell>
          <cell r="D7499" t="str">
            <v>Bluey Colorino</v>
          </cell>
          <cell r="E7499">
            <v>1</v>
          </cell>
          <cell r="F7499">
            <v>24.99</v>
          </cell>
          <cell r="G7499" t="str">
            <v>4005556226849</v>
          </cell>
          <cell r="H7499">
            <v>1</v>
          </cell>
          <cell r="I7499">
            <v>0</v>
          </cell>
          <cell r="J7499">
            <v>0</v>
          </cell>
          <cell r="K7499" t="str">
            <v>Spellen-&gt;Bordspel</v>
          </cell>
          <cell r="L7499" t="str">
            <v>Beschikbaar</v>
          </cell>
          <cell r="M7499" t="str">
            <v>Ravensburger</v>
          </cell>
        </row>
        <row r="7500">
          <cell r="A7500" t="str">
            <v>RAV-227051</v>
          </cell>
          <cell r="B7500">
            <v>11</v>
          </cell>
          <cell r="C7500">
            <v>23.95</v>
          </cell>
          <cell r="D7500" t="str">
            <v>Pokémon Labyrinth Glow in the Dark</v>
          </cell>
          <cell r="E7500">
            <v>1</v>
          </cell>
          <cell r="F7500">
            <v>44.99</v>
          </cell>
          <cell r="G7500" t="str">
            <v>4005556227051</v>
          </cell>
          <cell r="H7500">
            <v>2</v>
          </cell>
          <cell r="I7500">
            <v>0</v>
          </cell>
          <cell r="J7500">
            <v>0</v>
          </cell>
          <cell r="K7500" t="str">
            <v>Spellen-&gt;Bordspel</v>
          </cell>
          <cell r="L7500" t="str">
            <v>Pre-Order</v>
          </cell>
          <cell r="M7500" t="str">
            <v>Ravensburger</v>
          </cell>
        </row>
        <row r="7501">
          <cell r="A7501" t="str">
            <v>RAV-227488</v>
          </cell>
          <cell r="B7501">
            <v>11</v>
          </cell>
          <cell r="C7501">
            <v>5.2</v>
          </cell>
          <cell r="D7501" t="str">
            <v>Skull King AANBIEDING</v>
          </cell>
          <cell r="E7501">
            <v>1</v>
          </cell>
          <cell r="F7501">
            <v>12.99</v>
          </cell>
          <cell r="G7501" t="str">
            <v>4005556227488</v>
          </cell>
          <cell r="H7501">
            <v>13</v>
          </cell>
          <cell r="I7501">
            <v>13</v>
          </cell>
          <cell r="J7501">
            <v>3</v>
          </cell>
          <cell r="K7501" t="str">
            <v>Spellen-&gt;Bordspel</v>
          </cell>
          <cell r="L7501" t="str">
            <v>Beschikbaar</v>
          </cell>
          <cell r="M7501" t="str">
            <v>Ravensburger</v>
          </cell>
        </row>
        <row r="7502">
          <cell r="A7502" t="str">
            <v>RAV-228874</v>
          </cell>
          <cell r="B7502">
            <v>11</v>
          </cell>
          <cell r="C7502">
            <v>23.95</v>
          </cell>
          <cell r="D7502" t="str">
            <v>One Piece Labyrinth</v>
          </cell>
          <cell r="E7502">
            <v>1</v>
          </cell>
          <cell r="F7502">
            <v>44.99</v>
          </cell>
          <cell r="G7502" t="str">
            <v>4005556228874</v>
          </cell>
          <cell r="H7502">
            <v>2</v>
          </cell>
          <cell r="I7502">
            <v>0</v>
          </cell>
          <cell r="J7502">
            <v>0</v>
          </cell>
          <cell r="K7502" t="str">
            <v>Spellen-&gt;Bordspel</v>
          </cell>
          <cell r="L7502" t="str">
            <v>Pre-Order</v>
          </cell>
          <cell r="M7502" t="str">
            <v>Ravensburger</v>
          </cell>
        </row>
        <row r="7503">
          <cell r="A7503" t="str">
            <v>RAV-228911</v>
          </cell>
          <cell r="B7503">
            <v>11</v>
          </cell>
          <cell r="C7503">
            <v>18.75</v>
          </cell>
          <cell r="D7503" t="str">
            <v>Villainous - Intro into Evil AANBIEDING</v>
          </cell>
          <cell r="E7503">
            <v>1</v>
          </cell>
          <cell r="F7503">
            <v>49.99</v>
          </cell>
          <cell r="G7503" t="str">
            <v>4005556228911</v>
          </cell>
          <cell r="H7503">
            <v>30</v>
          </cell>
          <cell r="I7503">
            <v>16</v>
          </cell>
          <cell r="J7503">
            <v>0</v>
          </cell>
          <cell r="K7503" t="str">
            <v>Spellen-&gt;Bordspel; Nieuw</v>
          </cell>
          <cell r="L7503" t="str">
            <v>Nieuw</v>
          </cell>
        </row>
        <row r="7504">
          <cell r="A7504" t="str">
            <v>RAV-228973</v>
          </cell>
          <cell r="B7504">
            <v>11</v>
          </cell>
          <cell r="C7504">
            <v>22.5</v>
          </cell>
          <cell r="D7504" t="str">
            <v>Chronicles of Light</v>
          </cell>
          <cell r="E7504">
            <v>1</v>
          </cell>
          <cell r="F7504">
            <v>42.99</v>
          </cell>
          <cell r="G7504" t="str">
            <v>4005556228973</v>
          </cell>
          <cell r="H7504">
            <v>2</v>
          </cell>
          <cell r="I7504">
            <v>0</v>
          </cell>
          <cell r="J7504">
            <v>0</v>
          </cell>
          <cell r="K7504" t="str">
            <v>Spellen-&gt;Bordspel</v>
          </cell>
          <cell r="L7504" t="str">
            <v>Pre-Order</v>
          </cell>
          <cell r="M7504" t="str">
            <v>Ravensburger</v>
          </cell>
        </row>
        <row r="7505">
          <cell r="A7505" t="str">
            <v>RAV-229956</v>
          </cell>
          <cell r="B7505">
            <v>11</v>
          </cell>
          <cell r="C7505">
            <v>20.5</v>
          </cell>
          <cell r="D7505" t="str">
            <v>Villainous Star Wars Exp. 2</v>
          </cell>
          <cell r="E7505">
            <v>1</v>
          </cell>
          <cell r="F7505">
            <v>38.99</v>
          </cell>
          <cell r="G7505" t="str">
            <v>4005556229956</v>
          </cell>
          <cell r="H7505">
            <v>0</v>
          </cell>
          <cell r="I7505">
            <v>0</v>
          </cell>
          <cell r="J7505">
            <v>0</v>
          </cell>
          <cell r="K7505" t="str">
            <v>Spellen-&gt;Bordspel</v>
          </cell>
          <cell r="L7505" t="str">
            <v>Pre-Order</v>
          </cell>
          <cell r="M7505" t="str">
            <v>Ravensburger</v>
          </cell>
        </row>
        <row r="7506">
          <cell r="A7506" t="str">
            <v>RAV-231775</v>
          </cell>
          <cell r="B7506">
            <v>11</v>
          </cell>
          <cell r="C7506">
            <v>3.15</v>
          </cell>
          <cell r="D7506" t="str">
            <v>Animal Party Pocketspel AANBIEDING</v>
          </cell>
          <cell r="E7506">
            <v>1</v>
          </cell>
          <cell r="F7506">
            <v>11.99</v>
          </cell>
          <cell r="G7506" t="str">
            <v>4005556231775</v>
          </cell>
          <cell r="H7506">
            <v>129</v>
          </cell>
          <cell r="I7506">
            <v>104</v>
          </cell>
          <cell r="J7506">
            <v>0</v>
          </cell>
          <cell r="K7506" t="str">
            <v>Spellen-&gt;Kaartspel</v>
          </cell>
          <cell r="L7506" t="str">
            <v>Beschikbaar</v>
          </cell>
          <cell r="M7506" t="str">
            <v>Ravensburger</v>
          </cell>
        </row>
        <row r="7507">
          <cell r="A7507" t="str">
            <v>RAV-232208</v>
          </cell>
          <cell r="B7507">
            <v>11</v>
          </cell>
          <cell r="C7507">
            <v>3.15</v>
          </cell>
          <cell r="D7507" t="str">
            <v>Familie Poen AANBIEDING</v>
          </cell>
          <cell r="E7507">
            <v>1</v>
          </cell>
          <cell r="F7507">
            <v>11.99</v>
          </cell>
          <cell r="G7507" t="str">
            <v>4005556232208</v>
          </cell>
          <cell r="H7507">
            <v>61</v>
          </cell>
          <cell r="I7507">
            <v>5</v>
          </cell>
          <cell r="J7507">
            <v>0</v>
          </cell>
          <cell r="K7507" t="str">
            <v>Spellen-&gt;Kaartspel</v>
          </cell>
          <cell r="L7507" t="str">
            <v>Beschikbaar</v>
          </cell>
          <cell r="M7507" t="str">
            <v>Ravensburger</v>
          </cell>
        </row>
        <row r="7508">
          <cell r="A7508" t="str">
            <v>RAV-233007</v>
          </cell>
          <cell r="B7508">
            <v>11</v>
          </cell>
          <cell r="C7508">
            <v>3.15</v>
          </cell>
          <cell r="D7508" t="str">
            <v>Bert Bever Pocketspel AANBIEDING</v>
          </cell>
          <cell r="E7508">
            <v>1</v>
          </cell>
          <cell r="F7508">
            <v>11.99</v>
          </cell>
          <cell r="G7508" t="str">
            <v>4005556233007</v>
          </cell>
          <cell r="H7508">
            <v>151</v>
          </cell>
          <cell r="I7508">
            <v>104</v>
          </cell>
          <cell r="J7508">
            <v>0</v>
          </cell>
          <cell r="K7508" t="str">
            <v>Spellen-&gt;Behendigheidsspel</v>
          </cell>
          <cell r="L7508" t="str">
            <v>Beschikbaar</v>
          </cell>
          <cell r="M7508" t="str">
            <v>Ravensburger</v>
          </cell>
        </row>
        <row r="7509">
          <cell r="A7509" t="str">
            <v>RAV-233472</v>
          </cell>
          <cell r="B7509">
            <v>11</v>
          </cell>
          <cell r="C7509">
            <v>3.15</v>
          </cell>
          <cell r="D7509" t="str">
            <v>Wie heeft het gedaan? Pocketspel (Wie was het?) AANBIEDING</v>
          </cell>
          <cell r="E7509">
            <v>1</v>
          </cell>
          <cell r="F7509">
            <v>11.99</v>
          </cell>
          <cell r="G7509" t="str">
            <v>4005556233472</v>
          </cell>
          <cell r="H7509">
            <v>77</v>
          </cell>
          <cell r="I7509">
            <v>0</v>
          </cell>
          <cell r="J7509">
            <v>0</v>
          </cell>
          <cell r="K7509" t="str">
            <v>Spellen-&gt;Bordspel</v>
          </cell>
          <cell r="L7509" t="str">
            <v>Beschikbaar</v>
          </cell>
          <cell r="M7509" t="str">
            <v>Ravensburger</v>
          </cell>
        </row>
        <row r="7510">
          <cell r="A7510" t="str">
            <v>RAV-233922</v>
          </cell>
          <cell r="B7510">
            <v>11</v>
          </cell>
          <cell r="C7510">
            <v>3.15</v>
          </cell>
          <cell r="D7510" t="str">
            <v>La Cucaracha Pocketspel AANBIEDING</v>
          </cell>
          <cell r="E7510">
            <v>1</v>
          </cell>
          <cell r="F7510">
            <v>11.99</v>
          </cell>
          <cell r="G7510" t="str">
            <v>4005556233922</v>
          </cell>
          <cell r="H7510">
            <v>151</v>
          </cell>
          <cell r="I7510">
            <v>100</v>
          </cell>
          <cell r="J7510">
            <v>0</v>
          </cell>
          <cell r="K7510" t="str">
            <v>Spellen-&gt;Bordspel</v>
          </cell>
          <cell r="L7510" t="str">
            <v>Beschikbaar</v>
          </cell>
          <cell r="M7510" t="str">
            <v>Ravensburger</v>
          </cell>
        </row>
        <row r="7511">
          <cell r="A7511" t="str">
            <v>RAV-234448</v>
          </cell>
          <cell r="B7511">
            <v>11</v>
          </cell>
          <cell r="C7511">
            <v>3.15</v>
          </cell>
          <cell r="D7511" t="str">
            <v>Make 'n Break Pocketspel AANBIEDING</v>
          </cell>
          <cell r="E7511">
            <v>1</v>
          </cell>
          <cell r="F7511">
            <v>11.99</v>
          </cell>
          <cell r="G7511" t="str">
            <v>4005556234448</v>
          </cell>
          <cell r="H7511">
            <v>115</v>
          </cell>
          <cell r="I7511">
            <v>100</v>
          </cell>
          <cell r="J7511">
            <v>0</v>
          </cell>
          <cell r="K7511" t="str">
            <v>Spellen-&gt;Denkspel</v>
          </cell>
          <cell r="L7511" t="str">
            <v>Beschikbaar</v>
          </cell>
          <cell r="M7511" t="str">
            <v>Ravensburger</v>
          </cell>
        </row>
        <row r="7512">
          <cell r="A7512" t="str">
            <v>RAV-235094</v>
          </cell>
          <cell r="B7512">
            <v>11</v>
          </cell>
          <cell r="C7512">
            <v>9.6</v>
          </cell>
          <cell r="D7512" t="str">
            <v>CreArt - Pixie Cold Edition Raccoon</v>
          </cell>
          <cell r="E7512">
            <v>1</v>
          </cell>
          <cell r="F7512">
            <v>17.989999999999998</v>
          </cell>
          <cell r="G7512" t="str">
            <v>4005556235094</v>
          </cell>
          <cell r="H7512">
            <v>1</v>
          </cell>
          <cell r="I7512">
            <v>0</v>
          </cell>
          <cell r="J7512">
            <v>0</v>
          </cell>
          <cell r="K7512" t="str">
            <v>Creatief-&gt;Tekenen, kleuren en schilderen</v>
          </cell>
          <cell r="L7512" t="str">
            <v>Herprint</v>
          </cell>
          <cell r="M7512" t="str">
            <v>Ravensburger</v>
          </cell>
        </row>
        <row r="7513">
          <cell r="A7513" t="str">
            <v>RAV-235117</v>
          </cell>
          <cell r="B7513">
            <v>11</v>
          </cell>
          <cell r="C7513">
            <v>9.6</v>
          </cell>
          <cell r="D7513" t="str">
            <v>CreArt - Pixie Cold Edition Fox</v>
          </cell>
          <cell r="E7513">
            <v>1</v>
          </cell>
          <cell r="F7513">
            <v>17.989999999999998</v>
          </cell>
          <cell r="G7513" t="str">
            <v>4005556235117</v>
          </cell>
          <cell r="H7513">
            <v>1</v>
          </cell>
          <cell r="I7513">
            <v>0</v>
          </cell>
          <cell r="J7513">
            <v>0</v>
          </cell>
          <cell r="K7513" t="str">
            <v>Creatief-&gt;Tekenen, kleuren en schilderen</v>
          </cell>
          <cell r="L7513" t="str">
            <v>Herprint</v>
          </cell>
          <cell r="M7513" t="str">
            <v>Ravensburger</v>
          </cell>
        </row>
        <row r="7514">
          <cell r="A7514" t="str">
            <v>RAV-235124</v>
          </cell>
          <cell r="B7514">
            <v>11</v>
          </cell>
          <cell r="C7514">
            <v>9.6</v>
          </cell>
          <cell r="D7514" t="str">
            <v>CreArt - Pixie Cold Edition Bee</v>
          </cell>
          <cell r="E7514">
            <v>1</v>
          </cell>
          <cell r="F7514">
            <v>17.989999999999998</v>
          </cell>
          <cell r="G7514" t="str">
            <v>4005556235124</v>
          </cell>
          <cell r="H7514">
            <v>1</v>
          </cell>
          <cell r="I7514">
            <v>0</v>
          </cell>
          <cell r="J7514">
            <v>0</v>
          </cell>
          <cell r="K7514" t="str">
            <v>Creatief-&gt;Tekenen, kleuren en schilderen</v>
          </cell>
          <cell r="L7514" t="str">
            <v>Herprint</v>
          </cell>
          <cell r="M7514" t="str">
            <v>Ravensburger</v>
          </cell>
        </row>
        <row r="7515">
          <cell r="A7515" t="str">
            <v>RAV-235148</v>
          </cell>
          <cell r="B7515">
            <v>11</v>
          </cell>
          <cell r="C7515">
            <v>15</v>
          </cell>
          <cell r="D7515" t="str">
            <v>CreArt - Polygon Tiger</v>
          </cell>
          <cell r="E7515">
            <v>1</v>
          </cell>
          <cell r="F7515">
            <v>27.99</v>
          </cell>
          <cell r="G7515" t="str">
            <v>4005556235148</v>
          </cell>
          <cell r="H7515">
            <v>1</v>
          </cell>
          <cell r="I7515">
            <v>0</v>
          </cell>
          <cell r="J7515">
            <v>0</v>
          </cell>
          <cell r="K7515" t="str">
            <v>Creatief-&gt;Tekenen, kleuren en schilderen</v>
          </cell>
          <cell r="L7515" t="str">
            <v>Herprint</v>
          </cell>
          <cell r="M7515" t="str">
            <v>Ravensburger</v>
          </cell>
        </row>
        <row r="7516">
          <cell r="A7516" t="str">
            <v>RAV-235155</v>
          </cell>
          <cell r="B7516">
            <v>11</v>
          </cell>
          <cell r="C7516">
            <v>15</v>
          </cell>
          <cell r="D7516" t="str">
            <v>CreArt - Minimalistic Landscape</v>
          </cell>
          <cell r="E7516">
            <v>1</v>
          </cell>
          <cell r="F7516">
            <v>27.99</v>
          </cell>
          <cell r="G7516" t="str">
            <v>4005556235155</v>
          </cell>
          <cell r="H7516">
            <v>1</v>
          </cell>
          <cell r="I7516">
            <v>0</v>
          </cell>
          <cell r="J7516">
            <v>0</v>
          </cell>
          <cell r="K7516" t="str">
            <v>Creatief-&gt;Tekenen, kleuren en schilderen</v>
          </cell>
          <cell r="L7516" t="str">
            <v>Herprint</v>
          </cell>
          <cell r="M7516" t="str">
            <v>Ravensburger</v>
          </cell>
        </row>
        <row r="7517">
          <cell r="A7517" t="str">
            <v>RAV-235162</v>
          </cell>
          <cell r="B7517">
            <v>11</v>
          </cell>
          <cell r="C7517">
            <v>21</v>
          </cell>
          <cell r="D7517" t="str">
            <v>CreArt - Creator Editions Lion</v>
          </cell>
          <cell r="E7517">
            <v>1</v>
          </cell>
          <cell r="F7517">
            <v>38.99</v>
          </cell>
          <cell r="G7517" t="str">
            <v>4005556235162</v>
          </cell>
          <cell r="H7517">
            <v>1</v>
          </cell>
          <cell r="I7517">
            <v>0</v>
          </cell>
          <cell r="J7517">
            <v>0</v>
          </cell>
          <cell r="K7517" t="str">
            <v>Creatief-&gt;Tekenen, kleuren en schilderen</v>
          </cell>
          <cell r="L7517" t="str">
            <v>Herprint</v>
          </cell>
          <cell r="M7517" t="str">
            <v>Ravensburger</v>
          </cell>
        </row>
        <row r="7518">
          <cell r="A7518" t="str">
            <v>RAV-235186</v>
          </cell>
          <cell r="B7518">
            <v>11</v>
          </cell>
          <cell r="C7518">
            <v>21</v>
          </cell>
          <cell r="D7518" t="str">
            <v>CreArt - The Starry Night (Van Gogh)</v>
          </cell>
          <cell r="E7518">
            <v>1</v>
          </cell>
          <cell r="F7518">
            <v>38.99</v>
          </cell>
          <cell r="G7518" t="str">
            <v>4005556235186</v>
          </cell>
          <cell r="H7518">
            <v>1</v>
          </cell>
          <cell r="I7518">
            <v>0</v>
          </cell>
          <cell r="J7518">
            <v>0</v>
          </cell>
          <cell r="K7518" t="str">
            <v>Creatief-&gt;Tekenen, kleuren en schilderen</v>
          </cell>
          <cell r="L7518" t="str">
            <v>Herprint</v>
          </cell>
          <cell r="M7518" t="str">
            <v>Ravensburger</v>
          </cell>
        </row>
        <row r="7519">
          <cell r="A7519" t="str">
            <v>RAV-235322</v>
          </cell>
          <cell r="B7519">
            <v>11</v>
          </cell>
          <cell r="C7519">
            <v>15.95</v>
          </cell>
          <cell r="D7519" t="str">
            <v>Xoomy Midi Doodle Style</v>
          </cell>
          <cell r="E7519">
            <v>1</v>
          </cell>
          <cell r="F7519">
            <v>29.99</v>
          </cell>
          <cell r="G7519" t="str">
            <v>4005556235322</v>
          </cell>
          <cell r="H7519">
            <v>1</v>
          </cell>
          <cell r="I7519">
            <v>0</v>
          </cell>
          <cell r="J7519">
            <v>0</v>
          </cell>
          <cell r="K7519" t="str">
            <v>Creatief-&gt;Tekenen, kleuren en schilderen</v>
          </cell>
          <cell r="L7519" t="str">
            <v>Beschikbaar</v>
          </cell>
          <cell r="M7519" t="str">
            <v>Ravensburger</v>
          </cell>
        </row>
        <row r="7520">
          <cell r="A7520" t="str">
            <v>RAV-235339</v>
          </cell>
          <cell r="B7520">
            <v>11</v>
          </cell>
          <cell r="C7520">
            <v>15.95</v>
          </cell>
          <cell r="D7520" t="str">
            <v>Xoomy Midi Manga Style</v>
          </cell>
          <cell r="E7520">
            <v>1</v>
          </cell>
          <cell r="F7520">
            <v>29.99</v>
          </cell>
          <cell r="G7520" t="str">
            <v>4005556235339</v>
          </cell>
          <cell r="H7520">
            <v>1</v>
          </cell>
          <cell r="I7520">
            <v>0</v>
          </cell>
          <cell r="J7520">
            <v>0</v>
          </cell>
          <cell r="K7520" t="str">
            <v>Creatief-&gt;Tekenen, kleuren en schilderen</v>
          </cell>
          <cell r="L7520" t="str">
            <v>Beschikbaar</v>
          </cell>
          <cell r="M7520" t="str">
            <v>Ravensburger</v>
          </cell>
        </row>
        <row r="7521">
          <cell r="A7521" t="str">
            <v>RAV-235346</v>
          </cell>
          <cell r="B7521">
            <v>11</v>
          </cell>
          <cell r="C7521">
            <v>15.95</v>
          </cell>
          <cell r="D7521" t="str">
            <v>Xoomy Midi Unicorn</v>
          </cell>
          <cell r="E7521">
            <v>1</v>
          </cell>
          <cell r="F7521">
            <v>29.99</v>
          </cell>
          <cell r="G7521" t="str">
            <v>4005556235346</v>
          </cell>
          <cell r="H7521">
            <v>2</v>
          </cell>
          <cell r="I7521">
            <v>0</v>
          </cell>
          <cell r="J7521">
            <v>0</v>
          </cell>
          <cell r="K7521" t="str">
            <v>Creatief-&gt;Tekenen, kleuren en schilderen</v>
          </cell>
          <cell r="L7521" t="str">
            <v>Beschikbaar</v>
          </cell>
          <cell r="M7521" t="str">
            <v>Ravensburger</v>
          </cell>
        </row>
        <row r="7522">
          <cell r="A7522" t="str">
            <v>RAV-235353</v>
          </cell>
          <cell r="B7522">
            <v>11</v>
          </cell>
          <cell r="C7522">
            <v>5.0999999999999996</v>
          </cell>
          <cell r="D7522" t="str">
            <v>Xoomy Uitbreidingsset Disney Princess</v>
          </cell>
          <cell r="E7522">
            <v>1</v>
          </cell>
          <cell r="F7522">
            <v>9.99</v>
          </cell>
          <cell r="G7522" t="str">
            <v>4005556235353</v>
          </cell>
          <cell r="H7522">
            <v>2</v>
          </cell>
          <cell r="I7522">
            <v>0</v>
          </cell>
          <cell r="J7522">
            <v>0</v>
          </cell>
          <cell r="K7522" t="str">
            <v>Creatief-&gt;Tekenen, kleuren en schilderen</v>
          </cell>
          <cell r="L7522" t="str">
            <v>Beschikbaar</v>
          </cell>
          <cell r="M7522" t="str">
            <v>Ravensburger</v>
          </cell>
        </row>
        <row r="7523">
          <cell r="A7523" t="str">
            <v>RAV-235537</v>
          </cell>
          <cell r="B7523">
            <v>11</v>
          </cell>
          <cell r="C7523">
            <v>7.9</v>
          </cell>
          <cell r="D7523" t="str">
            <v>CreArt - Paw Patrol</v>
          </cell>
          <cell r="E7523">
            <v>1</v>
          </cell>
          <cell r="F7523">
            <v>14.99</v>
          </cell>
          <cell r="G7523" t="str">
            <v>4005556235537</v>
          </cell>
          <cell r="H7523">
            <v>0</v>
          </cell>
          <cell r="I7523">
            <v>0</v>
          </cell>
          <cell r="J7523">
            <v>0</v>
          </cell>
          <cell r="K7523" t="str">
            <v>Creatief-&gt;Tekenen, kleuren en schilderen</v>
          </cell>
          <cell r="L7523" t="str">
            <v>Herprint</v>
          </cell>
          <cell r="M7523" t="str">
            <v>Ravensburger</v>
          </cell>
        </row>
        <row r="7524">
          <cell r="A7524" t="str">
            <v>RAV-235544</v>
          </cell>
          <cell r="B7524">
            <v>11</v>
          </cell>
          <cell r="C7524">
            <v>7.9</v>
          </cell>
          <cell r="D7524" t="str">
            <v>CreArt - Land of the Dinosaurs</v>
          </cell>
          <cell r="E7524">
            <v>1</v>
          </cell>
          <cell r="F7524">
            <v>14.99</v>
          </cell>
          <cell r="G7524" t="str">
            <v>4005556235544</v>
          </cell>
          <cell r="H7524">
            <v>1</v>
          </cell>
          <cell r="I7524">
            <v>0</v>
          </cell>
          <cell r="J7524">
            <v>0</v>
          </cell>
          <cell r="K7524" t="str">
            <v>Creatief-&gt;Tekenen, kleuren en schilderen</v>
          </cell>
          <cell r="L7524" t="str">
            <v>Herprint</v>
          </cell>
          <cell r="M7524" t="str">
            <v>Ravensburger</v>
          </cell>
        </row>
        <row r="7525">
          <cell r="A7525" t="str">
            <v>RAV-235568</v>
          </cell>
          <cell r="B7525">
            <v>11</v>
          </cell>
          <cell r="C7525">
            <v>7.9</v>
          </cell>
          <cell r="D7525" t="str">
            <v>CreArt - Frozen 2 - Friends for Life</v>
          </cell>
          <cell r="E7525">
            <v>1</v>
          </cell>
          <cell r="F7525">
            <v>14.99</v>
          </cell>
          <cell r="G7525" t="str">
            <v>4005556235568</v>
          </cell>
          <cell r="H7525">
            <v>0</v>
          </cell>
          <cell r="I7525">
            <v>0</v>
          </cell>
          <cell r="J7525">
            <v>0</v>
          </cell>
          <cell r="K7525" t="str">
            <v>Creatief-&gt;Tekenen, kleuren en schilderen</v>
          </cell>
          <cell r="L7525" t="str">
            <v>Herprint</v>
          </cell>
          <cell r="M7525" t="str">
            <v>Ravensburger</v>
          </cell>
        </row>
        <row r="7526">
          <cell r="A7526" t="str">
            <v>RAV-235582</v>
          </cell>
          <cell r="B7526">
            <v>11</v>
          </cell>
          <cell r="C7526">
            <v>7.9</v>
          </cell>
          <cell r="D7526" t="str">
            <v>CreArt - Magical Unicorns</v>
          </cell>
          <cell r="E7526">
            <v>1</v>
          </cell>
          <cell r="F7526">
            <v>14.99</v>
          </cell>
          <cell r="G7526" t="str">
            <v>4005556235582</v>
          </cell>
          <cell r="H7526">
            <v>2</v>
          </cell>
          <cell r="I7526">
            <v>0</v>
          </cell>
          <cell r="J7526">
            <v>0</v>
          </cell>
          <cell r="K7526" t="str">
            <v>Creatief-&gt;Tekenen, kleuren en schilderen</v>
          </cell>
          <cell r="L7526" t="str">
            <v>Herprint</v>
          </cell>
          <cell r="M7526" t="str">
            <v>Ravensburger</v>
          </cell>
        </row>
        <row r="7527">
          <cell r="A7527" t="str">
            <v>RAV-235605</v>
          </cell>
          <cell r="B7527">
            <v>11</v>
          </cell>
          <cell r="C7527">
            <v>7.6</v>
          </cell>
          <cell r="D7527" t="str">
            <v>CreArt - Space Explorer</v>
          </cell>
          <cell r="E7527">
            <v>1</v>
          </cell>
          <cell r="F7527">
            <v>13.99</v>
          </cell>
          <cell r="G7527" t="str">
            <v>4005556235605</v>
          </cell>
          <cell r="H7527">
            <v>0</v>
          </cell>
          <cell r="I7527">
            <v>0</v>
          </cell>
          <cell r="J7527">
            <v>0</v>
          </cell>
          <cell r="K7527" t="str">
            <v>Creatief-&gt;Tekenen, kleuren en schilderen</v>
          </cell>
          <cell r="L7527" t="str">
            <v>Herprint</v>
          </cell>
          <cell r="M7527" t="str">
            <v>Ravensburger</v>
          </cell>
        </row>
        <row r="7528">
          <cell r="A7528" t="str">
            <v>RAV-235698</v>
          </cell>
          <cell r="B7528">
            <v>11</v>
          </cell>
          <cell r="C7528">
            <v>9.9</v>
          </cell>
          <cell r="D7528" t="str">
            <v>CreArt - Sunset Paw-fection</v>
          </cell>
          <cell r="E7528">
            <v>1</v>
          </cell>
          <cell r="F7528">
            <v>18.989999999999998</v>
          </cell>
          <cell r="G7528" t="str">
            <v>4005556235698</v>
          </cell>
          <cell r="H7528">
            <v>1</v>
          </cell>
          <cell r="I7528">
            <v>0</v>
          </cell>
          <cell r="J7528">
            <v>0</v>
          </cell>
          <cell r="K7528" t="str">
            <v>Creatief-&gt;Tekenen, kleuren en schilderen</v>
          </cell>
          <cell r="L7528" t="str">
            <v>Herprint</v>
          </cell>
          <cell r="M7528" t="str">
            <v>Ravensburger</v>
          </cell>
        </row>
        <row r="7529">
          <cell r="A7529" t="str">
            <v>RAV-235711</v>
          </cell>
          <cell r="B7529">
            <v>11</v>
          </cell>
          <cell r="C7529">
            <v>9.9</v>
          </cell>
          <cell r="D7529" t="str">
            <v>CreArt - Pokémon Classics</v>
          </cell>
          <cell r="E7529">
            <v>1</v>
          </cell>
          <cell r="F7529">
            <v>18.989999999999998</v>
          </cell>
          <cell r="G7529" t="str">
            <v>4005556235711</v>
          </cell>
          <cell r="H7529">
            <v>1</v>
          </cell>
          <cell r="I7529">
            <v>0</v>
          </cell>
          <cell r="J7529">
            <v>0</v>
          </cell>
          <cell r="K7529" t="str">
            <v>Creatief-&gt;Tekenen, kleuren en schilderen</v>
          </cell>
          <cell r="L7529" t="str">
            <v>Herprint</v>
          </cell>
          <cell r="M7529" t="str">
            <v>Ravensburger</v>
          </cell>
        </row>
        <row r="7530">
          <cell r="A7530" t="str">
            <v>RAV-235735</v>
          </cell>
          <cell r="B7530">
            <v>11</v>
          </cell>
          <cell r="C7530">
            <v>9.9</v>
          </cell>
          <cell r="D7530" t="str">
            <v>CreArt - Foaling Around</v>
          </cell>
          <cell r="E7530">
            <v>1</v>
          </cell>
          <cell r="F7530">
            <v>18.989999999999998</v>
          </cell>
          <cell r="G7530" t="str">
            <v>4005556235735</v>
          </cell>
          <cell r="H7530">
            <v>1</v>
          </cell>
          <cell r="I7530">
            <v>0</v>
          </cell>
          <cell r="J7530">
            <v>0</v>
          </cell>
          <cell r="K7530" t="str">
            <v>Creatief-&gt;Tekenen, kleuren en schilderen</v>
          </cell>
          <cell r="L7530" t="str">
            <v>Herprint</v>
          </cell>
          <cell r="M7530" t="str">
            <v>Ravensburger</v>
          </cell>
        </row>
        <row r="7531">
          <cell r="A7531" t="str">
            <v>RAV-235759</v>
          </cell>
          <cell r="B7531">
            <v>11</v>
          </cell>
          <cell r="C7531">
            <v>9.6</v>
          </cell>
          <cell r="D7531" t="str">
            <v>CreArt - D100 Jubilee Edition Minnie Mouse 2 (U)</v>
          </cell>
          <cell r="E7531">
            <v>1</v>
          </cell>
          <cell r="F7531">
            <v>17.989999999999998</v>
          </cell>
          <cell r="G7531" t="str">
            <v>4005556235759</v>
          </cell>
          <cell r="H7531">
            <v>1</v>
          </cell>
          <cell r="I7531">
            <v>0</v>
          </cell>
          <cell r="J7531">
            <v>0</v>
          </cell>
          <cell r="K7531" t="str">
            <v>Creatief-&gt;Tekenen, kleuren en schilderen; OP = OP</v>
          </cell>
          <cell r="L7531" t="str">
            <v>Uitloop</v>
          </cell>
          <cell r="M7531" t="str">
            <v>Ravensburger</v>
          </cell>
        </row>
        <row r="7532">
          <cell r="A7532" t="str">
            <v>RAV-235766</v>
          </cell>
          <cell r="B7532">
            <v>11</v>
          </cell>
          <cell r="C7532">
            <v>9.6</v>
          </cell>
          <cell r="D7532" t="str">
            <v>CreArt - D100 Jubilee Edition Minnie Mouse 3 (U)</v>
          </cell>
          <cell r="E7532">
            <v>1</v>
          </cell>
          <cell r="F7532">
            <v>17.989999999999998</v>
          </cell>
          <cell r="G7532" t="str">
            <v>4005556235766</v>
          </cell>
          <cell r="H7532">
            <v>1</v>
          </cell>
          <cell r="I7532">
            <v>0</v>
          </cell>
          <cell r="J7532">
            <v>0</v>
          </cell>
          <cell r="K7532" t="str">
            <v>Creatief-&gt;Tekenen, kleuren en schilderen; OP = OP</v>
          </cell>
          <cell r="L7532" t="str">
            <v>Uitloop</v>
          </cell>
          <cell r="M7532" t="str">
            <v>Ravensburger</v>
          </cell>
        </row>
        <row r="7533">
          <cell r="A7533" t="str">
            <v>RAV-235803</v>
          </cell>
          <cell r="B7533">
            <v>11</v>
          </cell>
          <cell r="C7533">
            <v>7.75</v>
          </cell>
          <cell r="D7533" t="str">
            <v>Schilderen op Nummer - Konijn met Glittersteentjes (U)</v>
          </cell>
          <cell r="E7533">
            <v>1</v>
          </cell>
          <cell r="F7533">
            <v>13.99</v>
          </cell>
          <cell r="G7533" t="str">
            <v>4005556235803</v>
          </cell>
          <cell r="H7533">
            <v>1</v>
          </cell>
          <cell r="I7533">
            <v>0</v>
          </cell>
          <cell r="J7533">
            <v>0</v>
          </cell>
          <cell r="K7533" t="str">
            <v>Creatief-&gt;Tekenen, kleuren en schilderen; OP = OP</v>
          </cell>
          <cell r="L7533" t="str">
            <v>Uitloop</v>
          </cell>
          <cell r="M7533" t="str">
            <v>Ravensburger</v>
          </cell>
        </row>
        <row r="7534">
          <cell r="A7534" t="str">
            <v>RAV-236831</v>
          </cell>
          <cell r="B7534">
            <v>11</v>
          </cell>
          <cell r="C7534">
            <v>4.55</v>
          </cell>
          <cell r="D7534" t="str">
            <v>CreArt - Border Collie</v>
          </cell>
          <cell r="E7534">
            <v>1</v>
          </cell>
          <cell r="F7534">
            <v>8.5</v>
          </cell>
          <cell r="G7534" t="str">
            <v>4005556236831</v>
          </cell>
          <cell r="H7534">
            <v>2</v>
          </cell>
          <cell r="I7534">
            <v>0</v>
          </cell>
          <cell r="J7534">
            <v>0</v>
          </cell>
          <cell r="K7534" t="str">
            <v>Creatief-&gt;Tekenen, kleuren en schilderen</v>
          </cell>
          <cell r="L7534" t="str">
            <v>Herprint</v>
          </cell>
          <cell r="M7534" t="str">
            <v>Ravensburger</v>
          </cell>
        </row>
        <row r="7535">
          <cell r="A7535" t="str">
            <v>RAV-236909</v>
          </cell>
          <cell r="B7535">
            <v>11</v>
          </cell>
          <cell r="C7535">
            <v>21</v>
          </cell>
          <cell r="D7535" t="str">
            <v>CreArt - Hokusai: The Great Wave</v>
          </cell>
          <cell r="E7535">
            <v>1</v>
          </cell>
          <cell r="F7535">
            <v>38.99</v>
          </cell>
          <cell r="G7535" t="str">
            <v>4005556236909</v>
          </cell>
          <cell r="H7535">
            <v>1</v>
          </cell>
          <cell r="I7535">
            <v>0</v>
          </cell>
          <cell r="J7535">
            <v>0</v>
          </cell>
          <cell r="K7535" t="str">
            <v>Creatief-&gt;Tekenen, kleuren en schilderen</v>
          </cell>
          <cell r="L7535" t="str">
            <v>Herprint</v>
          </cell>
          <cell r="M7535" t="str">
            <v>Ravensburger</v>
          </cell>
        </row>
        <row r="7536">
          <cell r="A7536" t="str">
            <v>RAV-236985</v>
          </cell>
          <cell r="B7536">
            <v>11</v>
          </cell>
          <cell r="C7536">
            <v>5.0999999999999996</v>
          </cell>
          <cell r="D7536" t="str">
            <v>Xoomy Uitbreidingsset Marvel</v>
          </cell>
          <cell r="E7536">
            <v>1</v>
          </cell>
          <cell r="F7536">
            <v>9.99</v>
          </cell>
          <cell r="G7536" t="str">
            <v>4005556236985</v>
          </cell>
          <cell r="H7536">
            <v>1</v>
          </cell>
          <cell r="I7536">
            <v>0</v>
          </cell>
          <cell r="J7536">
            <v>0</v>
          </cell>
          <cell r="K7536" t="str">
            <v>Creatief-&gt;Tekenen, kleuren en schilderen</v>
          </cell>
          <cell r="L7536" t="str">
            <v>Beschikbaar</v>
          </cell>
          <cell r="M7536" t="str">
            <v>Ravensburger</v>
          </cell>
        </row>
        <row r="7537">
          <cell r="A7537" t="str">
            <v>RAV-237173</v>
          </cell>
          <cell r="B7537">
            <v>11</v>
          </cell>
          <cell r="C7537">
            <v>4.55</v>
          </cell>
          <cell r="D7537" t="str">
            <v>CreArt - Orange Tabby</v>
          </cell>
          <cell r="E7537">
            <v>1</v>
          </cell>
          <cell r="F7537">
            <v>8.5</v>
          </cell>
          <cell r="G7537" t="str">
            <v>4005556237173</v>
          </cell>
          <cell r="H7537">
            <v>2</v>
          </cell>
          <cell r="I7537">
            <v>0</v>
          </cell>
          <cell r="J7537">
            <v>0</v>
          </cell>
          <cell r="K7537" t="str">
            <v>Creatief-&gt;Tekenen, kleuren en schilderen</v>
          </cell>
          <cell r="L7537" t="str">
            <v>Herprint</v>
          </cell>
          <cell r="M7537" t="str">
            <v>Ravensburger</v>
          </cell>
        </row>
        <row r="7538">
          <cell r="A7538" t="str">
            <v>RAV-237302</v>
          </cell>
          <cell r="B7538">
            <v>11</v>
          </cell>
          <cell r="C7538">
            <v>15</v>
          </cell>
          <cell r="D7538" t="str">
            <v>CreArt - Star Wars - R2-D2</v>
          </cell>
          <cell r="E7538">
            <v>1</v>
          </cell>
          <cell r="F7538">
            <v>27.99</v>
          </cell>
          <cell r="G7538" t="str">
            <v>4005556237302</v>
          </cell>
          <cell r="H7538">
            <v>0</v>
          </cell>
          <cell r="I7538">
            <v>0</v>
          </cell>
          <cell r="J7538">
            <v>0</v>
          </cell>
          <cell r="K7538" t="str">
            <v>Creatief-&gt;Tekenen, kleuren en schilderen</v>
          </cell>
          <cell r="L7538" t="str">
            <v>Herprint</v>
          </cell>
          <cell r="M7538" t="str">
            <v>Ravensburger</v>
          </cell>
        </row>
        <row r="7539">
          <cell r="A7539" t="str">
            <v>RAV-237319</v>
          </cell>
          <cell r="B7539">
            <v>11</v>
          </cell>
          <cell r="C7539">
            <v>15</v>
          </cell>
          <cell r="D7539" t="str">
            <v>CreArt - Star Wars - Darth Vader</v>
          </cell>
          <cell r="E7539">
            <v>1</v>
          </cell>
          <cell r="F7539">
            <v>27.99</v>
          </cell>
          <cell r="G7539" t="str">
            <v>4005556237319</v>
          </cell>
          <cell r="H7539">
            <v>0</v>
          </cell>
          <cell r="I7539">
            <v>0</v>
          </cell>
          <cell r="J7539">
            <v>0</v>
          </cell>
          <cell r="K7539" t="str">
            <v>Creatief-&gt;Tekenen, kleuren en schilderen</v>
          </cell>
          <cell r="L7539" t="str">
            <v>Herprint</v>
          </cell>
          <cell r="M7539" t="str">
            <v>Ravensburger</v>
          </cell>
        </row>
        <row r="7540">
          <cell r="A7540" t="str">
            <v>RAV-237470</v>
          </cell>
          <cell r="B7540">
            <v>11</v>
          </cell>
          <cell r="C7540">
            <v>9.9499999999999993</v>
          </cell>
          <cell r="D7540" t="str">
            <v>GraviTrax Junior Extension Jungle</v>
          </cell>
          <cell r="E7540">
            <v>1</v>
          </cell>
          <cell r="F7540">
            <v>18.989999999999998</v>
          </cell>
          <cell r="G7540" t="str">
            <v>4005556237470</v>
          </cell>
          <cell r="H7540">
            <v>1</v>
          </cell>
          <cell r="I7540">
            <v>0</v>
          </cell>
          <cell r="J7540">
            <v>0</v>
          </cell>
          <cell r="K7540" t="str">
            <v>Speelgoed-&gt;Constructiespeelgoed</v>
          </cell>
          <cell r="L7540" t="str">
            <v>Beschikbaar</v>
          </cell>
          <cell r="M7540" t="str">
            <v>Ravensburger</v>
          </cell>
        </row>
        <row r="7541">
          <cell r="A7541" t="str">
            <v>RAV-237487</v>
          </cell>
          <cell r="B7541">
            <v>11</v>
          </cell>
          <cell r="C7541">
            <v>9.9499999999999993</v>
          </cell>
          <cell r="D7541" t="str">
            <v>GraviTrax Junior Extension Ice</v>
          </cell>
          <cell r="E7541">
            <v>1</v>
          </cell>
          <cell r="F7541">
            <v>18.989999999999998</v>
          </cell>
          <cell r="G7541" t="str">
            <v>4005556237487</v>
          </cell>
          <cell r="H7541">
            <v>2</v>
          </cell>
          <cell r="I7541">
            <v>0</v>
          </cell>
          <cell r="J7541">
            <v>0</v>
          </cell>
          <cell r="K7541" t="str">
            <v>Speelgoed-&gt;Constructiespeelgoed</v>
          </cell>
          <cell r="L7541" t="str">
            <v>Beschikbaar</v>
          </cell>
          <cell r="M7541" t="str">
            <v>Ravensburger</v>
          </cell>
        </row>
        <row r="7542">
          <cell r="A7542" t="str">
            <v>RAV-237494</v>
          </cell>
          <cell r="B7542">
            <v>11</v>
          </cell>
          <cell r="C7542">
            <v>8.3000000000000007</v>
          </cell>
          <cell r="D7542" t="str">
            <v>GraviTrax Junior Element jump</v>
          </cell>
          <cell r="E7542">
            <v>1</v>
          </cell>
          <cell r="F7542">
            <v>15.75</v>
          </cell>
          <cell r="G7542" t="str">
            <v>4005556237494</v>
          </cell>
          <cell r="H7542">
            <v>1</v>
          </cell>
          <cell r="I7542">
            <v>0</v>
          </cell>
          <cell r="J7542">
            <v>0</v>
          </cell>
          <cell r="K7542" t="str">
            <v>Speelgoed-&gt;Constructiespeelgoed</v>
          </cell>
          <cell r="L7542" t="str">
            <v>Beschikbaar</v>
          </cell>
          <cell r="M7542" t="str">
            <v>Ravensburger</v>
          </cell>
        </row>
        <row r="7543">
          <cell r="A7543" t="str">
            <v>RAV-237692</v>
          </cell>
          <cell r="B7543">
            <v>11</v>
          </cell>
          <cell r="C7543">
            <v>9.9</v>
          </cell>
          <cell r="D7543" t="str">
            <v>CreArt - Disney Aloha Stitch</v>
          </cell>
          <cell r="E7543">
            <v>1</v>
          </cell>
          <cell r="F7543">
            <v>18.989999999999998</v>
          </cell>
          <cell r="G7543" t="str">
            <v>4005556237692</v>
          </cell>
          <cell r="H7543">
            <v>3</v>
          </cell>
          <cell r="I7543">
            <v>0</v>
          </cell>
          <cell r="J7543">
            <v>0</v>
          </cell>
          <cell r="K7543" t="str">
            <v>Creatief-&gt;Tekenen, kleuren en schilderen</v>
          </cell>
          <cell r="L7543" t="str">
            <v>Herprint</v>
          </cell>
          <cell r="M7543" t="str">
            <v>Ravensburger</v>
          </cell>
        </row>
        <row r="7544">
          <cell r="A7544" t="str">
            <v>RAV-238477</v>
          </cell>
          <cell r="B7544">
            <v>11</v>
          </cell>
          <cell r="C7544">
            <v>10.5</v>
          </cell>
          <cell r="D7544" t="str">
            <v>Midi Mandala - Designer Disney Princess</v>
          </cell>
          <cell r="E7544">
            <v>1</v>
          </cell>
          <cell r="F7544">
            <v>19.989999999999998</v>
          </cell>
          <cell r="G7544" t="str">
            <v>4005556238477</v>
          </cell>
          <cell r="H7544">
            <v>2</v>
          </cell>
          <cell r="I7544">
            <v>0</v>
          </cell>
          <cell r="J7544">
            <v>0</v>
          </cell>
          <cell r="K7544" t="str">
            <v>Creatief-&gt;Tekenen, kleuren en schilderen</v>
          </cell>
          <cell r="L7544" t="str">
            <v>Beschikbaar</v>
          </cell>
          <cell r="M7544" t="str">
            <v>Ravensburger</v>
          </cell>
        </row>
        <row r="7545">
          <cell r="A7545" t="str">
            <v>RAV-238484</v>
          </cell>
          <cell r="B7545">
            <v>11</v>
          </cell>
          <cell r="C7545">
            <v>5.15</v>
          </cell>
          <cell r="D7545" t="str">
            <v>DPR: Mini Mandala-Designer Arielle</v>
          </cell>
          <cell r="E7545">
            <v>1</v>
          </cell>
          <cell r="F7545">
            <v>9.99</v>
          </cell>
          <cell r="G7545" t="str">
            <v>4005556238484</v>
          </cell>
          <cell r="H7545">
            <v>0</v>
          </cell>
          <cell r="I7545">
            <v>0</v>
          </cell>
          <cell r="J7545">
            <v>0</v>
          </cell>
          <cell r="K7545" t="str">
            <v>Creatief-&gt;Tekenen, kleuren en schilderen</v>
          </cell>
          <cell r="L7545" t="str">
            <v>herprint</v>
          </cell>
          <cell r="M7545" t="str">
            <v>Ravensburger</v>
          </cell>
        </row>
        <row r="7546">
          <cell r="A7546" t="str">
            <v>RAV-238606</v>
          </cell>
          <cell r="B7546">
            <v>11</v>
          </cell>
          <cell r="C7546">
            <v>64.900000000000006</v>
          </cell>
          <cell r="D7546" t="str">
            <v>GraviTrax Action-Set Death Star</v>
          </cell>
          <cell r="E7546">
            <v>1</v>
          </cell>
          <cell r="F7546">
            <v>122.99</v>
          </cell>
          <cell r="G7546" t="str">
            <v>4005556238606</v>
          </cell>
          <cell r="H7546">
            <v>2</v>
          </cell>
          <cell r="I7546">
            <v>0</v>
          </cell>
          <cell r="J7546">
            <v>0</v>
          </cell>
          <cell r="K7546" t="str">
            <v>Speelgoed-&gt;Constructiespeelgoed</v>
          </cell>
          <cell r="L7546" t="str">
            <v>Beschikbaar</v>
          </cell>
          <cell r="M7546" t="str">
            <v>Ravensburger</v>
          </cell>
        </row>
        <row r="7547">
          <cell r="A7547" t="str">
            <v>RAV-238613</v>
          </cell>
          <cell r="B7547">
            <v>11</v>
          </cell>
          <cell r="C7547">
            <v>13.9</v>
          </cell>
          <cell r="D7547" t="str">
            <v>GraviTrax Junior Extension Frozen</v>
          </cell>
          <cell r="E7547">
            <v>1</v>
          </cell>
          <cell r="F7547">
            <v>26.5</v>
          </cell>
          <cell r="G7547" t="str">
            <v>4005556238613</v>
          </cell>
          <cell r="H7547">
            <v>1</v>
          </cell>
          <cell r="I7547">
            <v>0</v>
          </cell>
          <cell r="J7547">
            <v>0</v>
          </cell>
          <cell r="K7547" t="str">
            <v>Speelgoed-&gt;Constructiespeelgoed</v>
          </cell>
          <cell r="L7547" t="str">
            <v>Beschikbaar</v>
          </cell>
          <cell r="M7547" t="str">
            <v>Ravensburger</v>
          </cell>
        </row>
        <row r="7548">
          <cell r="A7548" t="str">
            <v>RAV-238620</v>
          </cell>
          <cell r="B7548">
            <v>11</v>
          </cell>
          <cell r="C7548">
            <v>13.9</v>
          </cell>
          <cell r="D7548" t="str">
            <v>GraviTrax Junior Extension Lion King</v>
          </cell>
          <cell r="E7548">
            <v>1</v>
          </cell>
          <cell r="F7548">
            <v>26.5</v>
          </cell>
          <cell r="G7548" t="str">
            <v>4005556238620</v>
          </cell>
          <cell r="H7548">
            <v>0</v>
          </cell>
          <cell r="I7548">
            <v>0</v>
          </cell>
          <cell r="J7548">
            <v>1</v>
          </cell>
          <cell r="K7548" t="str">
            <v>Speelgoed-&gt;Constructiespeelgoed</v>
          </cell>
          <cell r="L7548" t="str">
            <v>Pre-Order</v>
          </cell>
          <cell r="M7548" t="str">
            <v>Ravensburger</v>
          </cell>
        </row>
        <row r="7549">
          <cell r="A7549" t="str">
            <v>RAV-238781</v>
          </cell>
          <cell r="B7549">
            <v>11</v>
          </cell>
          <cell r="C7549">
            <v>7.9</v>
          </cell>
          <cell r="D7549" t="str">
            <v>CreArt - Tractor with scenery</v>
          </cell>
          <cell r="E7549">
            <v>1</v>
          </cell>
          <cell r="F7549">
            <v>14.99</v>
          </cell>
          <cell r="G7549" t="str">
            <v>4005556238781</v>
          </cell>
          <cell r="H7549">
            <v>0</v>
          </cell>
          <cell r="I7549">
            <v>0</v>
          </cell>
          <cell r="J7549">
            <v>0</v>
          </cell>
          <cell r="K7549" t="str">
            <v>Creatief-&gt;Tekenen, kleuren en schilderen</v>
          </cell>
          <cell r="L7549" t="str">
            <v>Herprint</v>
          </cell>
          <cell r="M7549" t="str">
            <v>Ravensburger</v>
          </cell>
        </row>
        <row r="7550">
          <cell r="A7550" t="str">
            <v>RAV-238798</v>
          </cell>
          <cell r="B7550">
            <v>11</v>
          </cell>
          <cell r="C7550">
            <v>4.55</v>
          </cell>
          <cell r="D7550" t="str">
            <v>CreArt - Trendy Frog</v>
          </cell>
          <cell r="E7550">
            <v>1</v>
          </cell>
          <cell r="F7550">
            <v>8.5</v>
          </cell>
          <cell r="G7550" t="str">
            <v>4005556238798</v>
          </cell>
          <cell r="H7550">
            <v>0</v>
          </cell>
          <cell r="I7550">
            <v>0</v>
          </cell>
          <cell r="J7550">
            <v>0</v>
          </cell>
          <cell r="K7550" t="str">
            <v>Creatief-&gt;Tekenen, kleuren en schilderen</v>
          </cell>
          <cell r="L7550" t="str">
            <v>Herprint</v>
          </cell>
          <cell r="M7550" t="str">
            <v>Ravensburger</v>
          </cell>
        </row>
        <row r="7551">
          <cell r="A7551" t="str">
            <v>RAV-238804</v>
          </cell>
          <cell r="B7551">
            <v>11</v>
          </cell>
          <cell r="C7551">
            <v>4.55</v>
          </cell>
          <cell r="D7551" t="str">
            <v>CreArt - Trendy Seahorse</v>
          </cell>
          <cell r="E7551">
            <v>1</v>
          </cell>
          <cell r="F7551">
            <v>8.5</v>
          </cell>
          <cell r="G7551" t="str">
            <v>4005556238804</v>
          </cell>
          <cell r="H7551">
            <v>0</v>
          </cell>
          <cell r="I7551">
            <v>0</v>
          </cell>
          <cell r="J7551">
            <v>0</v>
          </cell>
          <cell r="K7551" t="str">
            <v>Creatief-&gt;Tekenen, kleuren en schilderen</v>
          </cell>
          <cell r="L7551" t="str">
            <v>Herprint</v>
          </cell>
          <cell r="M7551" t="str">
            <v>Ravensburger</v>
          </cell>
        </row>
        <row r="7552">
          <cell r="A7552" t="str">
            <v>RAV-238811</v>
          </cell>
          <cell r="B7552">
            <v>11</v>
          </cell>
          <cell r="C7552">
            <v>4.55</v>
          </cell>
          <cell r="D7552" t="str">
            <v>TCreArt - Trendy Crab</v>
          </cell>
          <cell r="E7552">
            <v>1</v>
          </cell>
          <cell r="F7552">
            <v>8.5</v>
          </cell>
          <cell r="G7552" t="str">
            <v>4005556238811</v>
          </cell>
          <cell r="H7552">
            <v>0</v>
          </cell>
          <cell r="I7552">
            <v>0</v>
          </cell>
          <cell r="J7552">
            <v>0</v>
          </cell>
          <cell r="K7552" t="str">
            <v>Creatief-&gt;Tekenen, kleuren en schilderen</v>
          </cell>
          <cell r="L7552" t="str">
            <v>Herprint</v>
          </cell>
          <cell r="M7552" t="str">
            <v>Ravensburger</v>
          </cell>
        </row>
        <row r="7553">
          <cell r="A7553" t="str">
            <v>RAV-238828</v>
          </cell>
          <cell r="B7553">
            <v>11</v>
          </cell>
          <cell r="C7553">
            <v>4.55</v>
          </cell>
          <cell r="D7553" t="str">
            <v>CreArt - Trendy Fish</v>
          </cell>
          <cell r="E7553">
            <v>1</v>
          </cell>
          <cell r="F7553">
            <v>8.5</v>
          </cell>
          <cell r="G7553" t="str">
            <v>4005556238828</v>
          </cell>
          <cell r="H7553">
            <v>0</v>
          </cell>
          <cell r="I7553">
            <v>0</v>
          </cell>
          <cell r="J7553">
            <v>0</v>
          </cell>
          <cell r="K7553" t="str">
            <v>Creatief-&gt;Tekenen, kleuren en schilderen</v>
          </cell>
          <cell r="L7553" t="str">
            <v>Herprint</v>
          </cell>
          <cell r="M7553" t="str">
            <v>Ravensburger</v>
          </cell>
        </row>
        <row r="7554">
          <cell r="A7554" t="str">
            <v>RAV-238835</v>
          </cell>
          <cell r="B7554">
            <v>11</v>
          </cell>
          <cell r="C7554">
            <v>7.6</v>
          </cell>
          <cell r="D7554" t="str">
            <v>CreArt - Krokodil</v>
          </cell>
          <cell r="E7554">
            <v>1</v>
          </cell>
          <cell r="F7554">
            <v>13.99</v>
          </cell>
          <cell r="G7554" t="str">
            <v>4005556238835</v>
          </cell>
          <cell r="H7554">
            <v>0</v>
          </cell>
          <cell r="I7554">
            <v>0</v>
          </cell>
          <cell r="J7554">
            <v>0</v>
          </cell>
          <cell r="K7554" t="str">
            <v>Creatief-&gt;Tekenen, kleuren en schilderen</v>
          </cell>
          <cell r="L7554" t="str">
            <v>Herprint</v>
          </cell>
          <cell r="M7554" t="str">
            <v>Ravensburger</v>
          </cell>
        </row>
        <row r="7555">
          <cell r="A7555" t="str">
            <v>RAV-238842</v>
          </cell>
          <cell r="B7555">
            <v>11</v>
          </cell>
          <cell r="C7555">
            <v>7.6</v>
          </cell>
          <cell r="D7555" t="str">
            <v>CreArt - Hund mit Hundehütte (grafisch)</v>
          </cell>
          <cell r="E7555">
            <v>1</v>
          </cell>
          <cell r="F7555">
            <v>13.99</v>
          </cell>
          <cell r="G7555" t="str">
            <v>4005556238842</v>
          </cell>
          <cell r="H7555">
            <v>0</v>
          </cell>
          <cell r="I7555">
            <v>0</v>
          </cell>
          <cell r="J7555">
            <v>0</v>
          </cell>
          <cell r="K7555" t="str">
            <v>Creatief-&gt;Tekenen, kleuren en schilderen</v>
          </cell>
          <cell r="L7555" t="str">
            <v>Herprint</v>
          </cell>
          <cell r="M7555" t="str">
            <v>Ravensburger</v>
          </cell>
        </row>
        <row r="7556">
          <cell r="A7556" t="str">
            <v>RAV-238873</v>
          </cell>
          <cell r="B7556">
            <v>11</v>
          </cell>
          <cell r="C7556">
            <v>9.9</v>
          </cell>
          <cell r="D7556" t="str">
            <v>CreArt - Young Spidey</v>
          </cell>
          <cell r="E7556">
            <v>1</v>
          </cell>
          <cell r="F7556">
            <v>18.989999999999998</v>
          </cell>
          <cell r="G7556" t="str">
            <v>4005556238873</v>
          </cell>
          <cell r="H7556">
            <v>0</v>
          </cell>
          <cell r="I7556">
            <v>0</v>
          </cell>
          <cell r="J7556">
            <v>0</v>
          </cell>
          <cell r="K7556" t="str">
            <v>Creatief-&gt;Tekenen, kleuren en schilderen</v>
          </cell>
          <cell r="L7556" t="str">
            <v>Herprint</v>
          </cell>
          <cell r="M7556" t="str">
            <v>Ravensburger</v>
          </cell>
        </row>
        <row r="7557">
          <cell r="A7557" t="str">
            <v>RAV-238880</v>
          </cell>
          <cell r="B7557">
            <v>11</v>
          </cell>
          <cell r="C7557">
            <v>9.9</v>
          </cell>
          <cell r="D7557" t="str">
            <v>CreArt - Super Mario</v>
          </cell>
          <cell r="E7557">
            <v>1</v>
          </cell>
          <cell r="F7557">
            <v>18.989999999999998</v>
          </cell>
          <cell r="G7557" t="str">
            <v>4005556238880</v>
          </cell>
          <cell r="H7557">
            <v>0</v>
          </cell>
          <cell r="I7557">
            <v>0</v>
          </cell>
          <cell r="J7557">
            <v>1</v>
          </cell>
          <cell r="K7557" t="str">
            <v>Creatief-&gt;Tekenen, kleuren en schilderen</v>
          </cell>
          <cell r="L7557" t="str">
            <v>Herprint</v>
          </cell>
          <cell r="M7557" t="str">
            <v>Ravensburger</v>
          </cell>
        </row>
        <row r="7558">
          <cell r="A7558" t="str">
            <v>RAV-238897</v>
          </cell>
          <cell r="B7558">
            <v>11</v>
          </cell>
          <cell r="C7558">
            <v>9.9</v>
          </cell>
          <cell r="D7558" t="str">
            <v>CreArt - Wednesday (Netflix)</v>
          </cell>
          <cell r="E7558">
            <v>1</v>
          </cell>
          <cell r="F7558">
            <v>18.989999999999998</v>
          </cell>
          <cell r="G7558" t="str">
            <v>4005556238897</v>
          </cell>
          <cell r="H7558">
            <v>0</v>
          </cell>
          <cell r="I7558">
            <v>0</v>
          </cell>
          <cell r="J7558">
            <v>3</v>
          </cell>
          <cell r="K7558" t="str">
            <v>Creatief-&gt;Tekenen, kleuren en schilderen</v>
          </cell>
          <cell r="L7558" t="str">
            <v>Herprint</v>
          </cell>
          <cell r="M7558" t="str">
            <v>Ravensburger</v>
          </cell>
        </row>
        <row r="7559">
          <cell r="A7559" t="str">
            <v>RAV-238910</v>
          </cell>
          <cell r="B7559">
            <v>11</v>
          </cell>
          <cell r="C7559">
            <v>9.6</v>
          </cell>
          <cell r="D7559" t="str">
            <v>CreArt - Marvel/Spiderman</v>
          </cell>
          <cell r="E7559">
            <v>1</v>
          </cell>
          <cell r="F7559">
            <v>17.989999999999998</v>
          </cell>
          <cell r="G7559" t="str">
            <v>4005556238910</v>
          </cell>
          <cell r="H7559">
            <v>0</v>
          </cell>
          <cell r="I7559">
            <v>0</v>
          </cell>
          <cell r="J7559">
            <v>2</v>
          </cell>
          <cell r="K7559" t="str">
            <v>Creatief-&gt;Tekenen, kleuren en schilderen</v>
          </cell>
          <cell r="L7559" t="str">
            <v>Herprint</v>
          </cell>
          <cell r="M7559" t="str">
            <v>Ravensburger</v>
          </cell>
        </row>
        <row r="7560">
          <cell r="A7560" t="str">
            <v>RAV-238934</v>
          </cell>
          <cell r="B7560">
            <v>11</v>
          </cell>
          <cell r="C7560">
            <v>11.25</v>
          </cell>
          <cell r="D7560" t="str">
            <v>CreArt - The Nutcracker Serie Trend C</v>
          </cell>
          <cell r="E7560">
            <v>1</v>
          </cell>
          <cell r="F7560">
            <v>22.5</v>
          </cell>
          <cell r="G7560" t="str">
            <v>4005556238934</v>
          </cell>
          <cell r="H7560">
            <v>1</v>
          </cell>
          <cell r="I7560">
            <v>0</v>
          </cell>
          <cell r="J7560">
            <v>0</v>
          </cell>
          <cell r="K7560" t="str">
            <v>Creatief-&gt;Tekenen, kleuren en schilderen</v>
          </cell>
          <cell r="L7560" t="str">
            <v>Herprint</v>
          </cell>
          <cell r="M7560" t="str">
            <v>Ravensburger</v>
          </cell>
        </row>
        <row r="7561">
          <cell r="A7561" t="str">
            <v>RAV-238941</v>
          </cell>
          <cell r="B7561">
            <v>11</v>
          </cell>
          <cell r="C7561">
            <v>15</v>
          </cell>
          <cell r="D7561" t="str">
            <v>CreArt - Star Wars - C-3PO</v>
          </cell>
          <cell r="E7561">
            <v>1</v>
          </cell>
          <cell r="F7561">
            <v>27.99</v>
          </cell>
          <cell r="G7561" t="str">
            <v>4005556238941</v>
          </cell>
          <cell r="H7561">
            <v>0</v>
          </cell>
          <cell r="I7561">
            <v>0</v>
          </cell>
          <cell r="J7561">
            <v>1</v>
          </cell>
          <cell r="K7561" t="str">
            <v>Creatief-&gt;Tekenen, kleuren en schilderen</v>
          </cell>
          <cell r="L7561" t="str">
            <v>Herprint</v>
          </cell>
          <cell r="M7561" t="str">
            <v>Ravensburger</v>
          </cell>
        </row>
        <row r="7562">
          <cell r="A7562" t="str">
            <v>RAV-238958</v>
          </cell>
          <cell r="B7562">
            <v>11</v>
          </cell>
          <cell r="C7562">
            <v>15</v>
          </cell>
          <cell r="D7562" t="str">
            <v>CreArt - Star Wars - Stormtrooper</v>
          </cell>
          <cell r="E7562">
            <v>1</v>
          </cell>
          <cell r="F7562">
            <v>27.99</v>
          </cell>
          <cell r="G7562" t="str">
            <v>4005556238958</v>
          </cell>
          <cell r="H7562">
            <v>0</v>
          </cell>
          <cell r="I7562">
            <v>0</v>
          </cell>
          <cell r="J7562">
            <v>1</v>
          </cell>
          <cell r="K7562" t="str">
            <v>Creatief-&gt;Tekenen, kleuren en schilderen</v>
          </cell>
          <cell r="L7562" t="str">
            <v>Herprint</v>
          </cell>
          <cell r="M7562" t="str">
            <v>Ravensburger</v>
          </cell>
        </row>
        <row r="7563">
          <cell r="A7563" t="str">
            <v>RAV-239337</v>
          </cell>
          <cell r="B7563">
            <v>11</v>
          </cell>
          <cell r="C7563">
            <v>15</v>
          </cell>
          <cell r="D7563" t="str">
            <v>CreArt - Disney Stitch</v>
          </cell>
          <cell r="E7563">
            <v>1</v>
          </cell>
          <cell r="F7563">
            <v>27.99</v>
          </cell>
          <cell r="G7563" t="str">
            <v>4005556239337</v>
          </cell>
          <cell r="H7563">
            <v>2</v>
          </cell>
          <cell r="I7563">
            <v>0</v>
          </cell>
          <cell r="J7563">
            <v>0</v>
          </cell>
          <cell r="K7563" t="str">
            <v>Creatief-&gt;Tekenen, kleuren en schilderen</v>
          </cell>
          <cell r="L7563" t="str">
            <v>Herprint</v>
          </cell>
          <cell r="M7563" t="str">
            <v>Ravensburger</v>
          </cell>
        </row>
        <row r="7564">
          <cell r="A7564" t="str">
            <v>RAV-242917</v>
          </cell>
          <cell r="B7564">
            <v>11</v>
          </cell>
          <cell r="C7564">
            <v>11.5</v>
          </cell>
          <cell r="D7564" t="str">
            <v>Nijntje bonte ballonnen</v>
          </cell>
          <cell r="E7564">
            <v>1</v>
          </cell>
          <cell r="F7564">
            <v>21.99</v>
          </cell>
          <cell r="G7564" t="str">
            <v>4005556242917</v>
          </cell>
          <cell r="H7564">
            <v>1</v>
          </cell>
          <cell r="I7564">
            <v>0</v>
          </cell>
          <cell r="J7564">
            <v>0</v>
          </cell>
          <cell r="K7564" t="str">
            <v>Educatief-&gt;Spel</v>
          </cell>
          <cell r="L7564" t="str">
            <v>Beschikbaar</v>
          </cell>
          <cell r="M7564" t="str">
            <v>Ravensburger</v>
          </cell>
        </row>
        <row r="7565">
          <cell r="A7565" t="str">
            <v>RAV-245543</v>
          </cell>
          <cell r="B7565">
            <v>11</v>
          </cell>
          <cell r="C7565">
            <v>6.25</v>
          </cell>
          <cell r="D7565" t="str">
            <v>Differix AANBIEDING (U)</v>
          </cell>
          <cell r="E7565">
            <v>6</v>
          </cell>
          <cell r="F7565">
            <v>15.99</v>
          </cell>
          <cell r="G7565" t="str">
            <v>4005556245543</v>
          </cell>
          <cell r="H7565">
            <v>4</v>
          </cell>
          <cell r="I7565">
            <v>0</v>
          </cell>
          <cell r="J7565">
            <v>0</v>
          </cell>
          <cell r="K7565" t="str">
            <v>Spellen-&gt;Bordspel; OP = OP</v>
          </cell>
          <cell r="L7565" t="str">
            <v>Uitloop</v>
          </cell>
          <cell r="M7565" t="str">
            <v>Ravensburger</v>
          </cell>
        </row>
        <row r="7566">
          <cell r="A7566" t="str">
            <v>RAV-260317</v>
          </cell>
          <cell r="B7566">
            <v>11</v>
          </cell>
          <cell r="C7566">
            <v>23.95</v>
          </cell>
          <cell r="D7566" t="str">
            <v>Harry Potter Labyrinth</v>
          </cell>
          <cell r="E7566">
            <v>1</v>
          </cell>
          <cell r="F7566">
            <v>44.99</v>
          </cell>
          <cell r="G7566" t="str">
            <v>4005556260317</v>
          </cell>
          <cell r="H7566">
            <v>2</v>
          </cell>
          <cell r="I7566">
            <v>0</v>
          </cell>
          <cell r="J7566">
            <v>0</v>
          </cell>
          <cell r="K7566" t="str">
            <v>Spellen-&gt;Bordspel</v>
          </cell>
          <cell r="L7566" t="str">
            <v>Beschikbaar</v>
          </cell>
          <cell r="M7566" t="str">
            <v>Ravensburger</v>
          </cell>
        </row>
        <row r="7567">
          <cell r="A7567" t="str">
            <v>RAV-260638</v>
          </cell>
          <cell r="B7567">
            <v>11</v>
          </cell>
          <cell r="C7567">
            <v>23.95</v>
          </cell>
          <cell r="D7567" t="str">
            <v>Super Mario Labyrinth</v>
          </cell>
          <cell r="E7567">
            <v>1</v>
          </cell>
          <cell r="F7567">
            <v>44.99</v>
          </cell>
          <cell r="G7567" t="str">
            <v>4005556260638</v>
          </cell>
          <cell r="H7567">
            <v>1</v>
          </cell>
          <cell r="I7567">
            <v>0</v>
          </cell>
          <cell r="J7567">
            <v>0</v>
          </cell>
          <cell r="K7567" t="str">
            <v>Spellen-&gt;Bordspel</v>
          </cell>
          <cell r="L7567" t="str">
            <v>Beschikbaar</v>
          </cell>
          <cell r="M7567" t="str">
            <v>Ravensburger</v>
          </cell>
        </row>
        <row r="7568">
          <cell r="A7568" t="str">
            <v>RAV-261321</v>
          </cell>
          <cell r="B7568">
            <v>11</v>
          </cell>
          <cell r="C7568">
            <v>24.5</v>
          </cell>
          <cell r="D7568" t="str">
            <v>Minecraft Bordspel</v>
          </cell>
          <cell r="E7568">
            <v>1</v>
          </cell>
          <cell r="F7568">
            <v>44.99</v>
          </cell>
          <cell r="G7568" t="str">
            <v>4005556261321</v>
          </cell>
          <cell r="H7568">
            <v>1</v>
          </cell>
          <cell r="I7568">
            <v>0</v>
          </cell>
          <cell r="J7568">
            <v>0</v>
          </cell>
          <cell r="K7568" t="str">
            <v>Spellen-&gt;Bordspel</v>
          </cell>
          <cell r="L7568" t="str">
            <v>Beschikbaar</v>
          </cell>
          <cell r="M7568" t="str">
            <v>Ravensburger</v>
          </cell>
        </row>
        <row r="7569">
          <cell r="A7569" t="str">
            <v>RAV-261703</v>
          </cell>
          <cell r="B7569">
            <v>11</v>
          </cell>
          <cell r="C7569">
            <v>7.2</v>
          </cell>
          <cell r="D7569" t="str">
            <v>GraviTrax Vertical Splitter (U)</v>
          </cell>
          <cell r="E7569">
            <v>1</v>
          </cell>
          <cell r="F7569">
            <v>12.99</v>
          </cell>
          <cell r="G7569" t="str">
            <v>4005556261703</v>
          </cell>
          <cell r="H7569">
            <v>2</v>
          </cell>
          <cell r="I7569">
            <v>0</v>
          </cell>
          <cell r="J7569">
            <v>0</v>
          </cell>
          <cell r="K7569" t="str">
            <v>Speelgoed-&gt;Constructiespeelgoed; OP = OP</v>
          </cell>
          <cell r="L7569" t="str">
            <v>Uitloop</v>
          </cell>
          <cell r="M7569" t="str">
            <v>Ravensburger</v>
          </cell>
        </row>
        <row r="7570">
          <cell r="A7570" t="str">
            <v>RAV-261758</v>
          </cell>
          <cell r="B7570">
            <v>11</v>
          </cell>
          <cell r="C7570">
            <v>7.2</v>
          </cell>
          <cell r="D7570" t="str">
            <v>GraviTrax Vertical Mixer (U)</v>
          </cell>
          <cell r="E7570">
            <v>1</v>
          </cell>
          <cell r="F7570">
            <v>12.99</v>
          </cell>
          <cell r="G7570" t="str">
            <v>4005556261758</v>
          </cell>
          <cell r="H7570">
            <v>2</v>
          </cell>
          <cell r="I7570">
            <v>0</v>
          </cell>
          <cell r="J7570">
            <v>0</v>
          </cell>
          <cell r="K7570" t="str">
            <v>Speelgoed-&gt;Constructiespeelgoed; OP = OP</v>
          </cell>
          <cell r="L7570" t="str">
            <v>Uitloop</v>
          </cell>
          <cell r="M7570" t="str">
            <v>Ravensburger</v>
          </cell>
        </row>
        <row r="7571">
          <cell r="A7571" t="str">
            <v>RAV-261864</v>
          </cell>
          <cell r="B7571">
            <v>11</v>
          </cell>
          <cell r="C7571">
            <v>16.100000000000001</v>
          </cell>
          <cell r="D7571" t="str">
            <v>GraviTrax Power Lever</v>
          </cell>
          <cell r="E7571">
            <v>1</v>
          </cell>
          <cell r="F7571">
            <v>29.99</v>
          </cell>
          <cell r="G7571" t="str">
            <v>4005556261864</v>
          </cell>
          <cell r="H7571">
            <v>2</v>
          </cell>
          <cell r="I7571">
            <v>0</v>
          </cell>
          <cell r="J7571">
            <v>0</v>
          </cell>
          <cell r="K7571" t="str">
            <v>Speelgoed-&gt;Constructiespeelgoed</v>
          </cell>
          <cell r="L7571" t="str">
            <v>Beschikbaar</v>
          </cell>
          <cell r="M7571" t="str">
            <v>Ravensburger</v>
          </cell>
        </row>
        <row r="7572">
          <cell r="A7572" t="str">
            <v>RAV-261888</v>
          </cell>
          <cell r="B7572">
            <v>11</v>
          </cell>
          <cell r="C7572">
            <v>96</v>
          </cell>
          <cell r="D7572" t="str">
            <v>GraviTrax Power Extension Interaction</v>
          </cell>
          <cell r="E7572">
            <v>1</v>
          </cell>
          <cell r="F7572">
            <v>169</v>
          </cell>
          <cell r="G7572" t="str">
            <v>4005556261888</v>
          </cell>
          <cell r="H7572">
            <v>1</v>
          </cell>
          <cell r="I7572">
            <v>0</v>
          </cell>
          <cell r="J7572">
            <v>0</v>
          </cell>
          <cell r="K7572" t="str">
            <v>Speelgoed-&gt;Constructiespeelgoed</v>
          </cell>
          <cell r="L7572" t="str">
            <v>Beschikbaar</v>
          </cell>
          <cell r="M7572" t="str">
            <v>Ravensburger</v>
          </cell>
        </row>
        <row r="7573">
          <cell r="A7573" t="str">
            <v>RAV-262007</v>
          </cell>
          <cell r="B7573">
            <v>11</v>
          </cell>
          <cell r="C7573">
            <v>16.100000000000001</v>
          </cell>
          <cell r="D7573" t="str">
            <v>GraviTrax Power Elevator</v>
          </cell>
          <cell r="E7573">
            <v>1</v>
          </cell>
          <cell r="F7573">
            <v>29.99</v>
          </cell>
          <cell r="G7573" t="str">
            <v>4005556262007</v>
          </cell>
          <cell r="H7573">
            <v>1</v>
          </cell>
          <cell r="I7573">
            <v>0</v>
          </cell>
          <cell r="J7573">
            <v>0</v>
          </cell>
          <cell r="K7573" t="str">
            <v>Speelgoed-&gt;Constructiespeelgoed</v>
          </cell>
          <cell r="L7573" t="str">
            <v>Beschikbaar</v>
          </cell>
          <cell r="M7573" t="str">
            <v>Ravensburger</v>
          </cell>
        </row>
        <row r="7574">
          <cell r="A7574" t="str">
            <v>RAV-262021</v>
          </cell>
          <cell r="B7574">
            <v>11</v>
          </cell>
          <cell r="C7574">
            <v>16.100000000000001</v>
          </cell>
          <cell r="D7574" t="str">
            <v>GraviTrax Power Element Trigger</v>
          </cell>
          <cell r="E7574">
            <v>1</v>
          </cell>
          <cell r="F7574">
            <v>29.99</v>
          </cell>
          <cell r="G7574" t="str">
            <v>4005556262021</v>
          </cell>
          <cell r="H7574">
            <v>2</v>
          </cell>
          <cell r="I7574">
            <v>0</v>
          </cell>
          <cell r="J7574">
            <v>0</v>
          </cell>
          <cell r="K7574" t="str">
            <v>Speelgoed-&gt;Constructiespeelgoed</v>
          </cell>
          <cell r="L7574" t="str">
            <v>Beschikbaar</v>
          </cell>
          <cell r="M7574" t="str">
            <v>Ravensburger</v>
          </cell>
        </row>
        <row r="7575">
          <cell r="A7575" t="str">
            <v>RAV-262144</v>
          </cell>
          <cell r="B7575">
            <v>11</v>
          </cell>
          <cell r="C7575">
            <v>28.75</v>
          </cell>
          <cell r="D7575" t="str">
            <v>GraviTrax Power Element Switch Trigger</v>
          </cell>
          <cell r="E7575">
            <v>1</v>
          </cell>
          <cell r="F7575">
            <v>54.99</v>
          </cell>
          <cell r="G7575" t="str">
            <v>4005556262144</v>
          </cell>
          <cell r="H7575">
            <v>2</v>
          </cell>
          <cell r="I7575">
            <v>0</v>
          </cell>
          <cell r="J7575">
            <v>0</v>
          </cell>
          <cell r="K7575" t="str">
            <v>Speelgoed-&gt;Constructiespeelgoed</v>
          </cell>
          <cell r="L7575" t="str">
            <v>Beschikbaar</v>
          </cell>
          <cell r="M7575" t="str">
            <v>Ravensburger</v>
          </cell>
        </row>
        <row r="7576">
          <cell r="A7576" t="str">
            <v>RAV-262908</v>
          </cell>
          <cell r="B7576">
            <v>11</v>
          </cell>
          <cell r="C7576">
            <v>20.5</v>
          </cell>
          <cell r="D7576" t="str">
            <v>Villainous Uitbreidingsset 1 - Wicked to the Core (Engelstalig)</v>
          </cell>
          <cell r="E7576">
            <v>1</v>
          </cell>
          <cell r="F7576">
            <v>38.99</v>
          </cell>
          <cell r="G7576" t="str">
            <v>4005556262908</v>
          </cell>
          <cell r="H7576">
            <v>1</v>
          </cell>
          <cell r="I7576">
            <v>1</v>
          </cell>
          <cell r="J7576">
            <v>5</v>
          </cell>
          <cell r="K7576" t="str">
            <v>Spellen-&gt;Bordspel</v>
          </cell>
          <cell r="L7576" t="str">
            <v>Beschikbaar</v>
          </cell>
          <cell r="M7576" t="str">
            <v>Ravensburger</v>
          </cell>
        </row>
        <row r="7577">
          <cell r="A7577" t="str">
            <v>RAV-262915</v>
          </cell>
          <cell r="B7577">
            <v>11</v>
          </cell>
          <cell r="C7577">
            <v>20.5</v>
          </cell>
          <cell r="D7577" t="str">
            <v>Villainous Uitbreidingsset 2 - Evil Comes Prepared (Engelstalig)</v>
          </cell>
          <cell r="E7577">
            <v>1</v>
          </cell>
          <cell r="F7577">
            <v>38.99</v>
          </cell>
          <cell r="G7577" t="str">
            <v>4005556262915</v>
          </cell>
          <cell r="H7577">
            <v>0</v>
          </cell>
          <cell r="I7577">
            <v>0</v>
          </cell>
          <cell r="J7577">
            <v>9</v>
          </cell>
          <cell r="K7577" t="str">
            <v>Spellen-&gt;Bordspel</v>
          </cell>
          <cell r="L7577" t="str">
            <v>herprint</v>
          </cell>
          <cell r="M7577" t="str">
            <v>Ravensburger</v>
          </cell>
        </row>
        <row r="7578">
          <cell r="A7578" t="str">
            <v>RAV-262953</v>
          </cell>
          <cell r="B7578">
            <v>11</v>
          </cell>
          <cell r="C7578">
            <v>30</v>
          </cell>
          <cell r="D7578" t="str">
            <v>Disney Villainous Bordspel (Engelstalig)</v>
          </cell>
          <cell r="E7578">
            <v>1</v>
          </cell>
          <cell r="F7578">
            <v>56.99</v>
          </cell>
          <cell r="G7578" t="str">
            <v>4005556262953</v>
          </cell>
          <cell r="H7578">
            <v>0</v>
          </cell>
          <cell r="I7578">
            <v>0</v>
          </cell>
          <cell r="J7578">
            <v>56</v>
          </cell>
          <cell r="K7578" t="str">
            <v>Spellen-&gt;Bordspel</v>
          </cell>
          <cell r="L7578" t="str">
            <v>herprint</v>
          </cell>
          <cell r="M7578" t="str">
            <v>Ravensburger</v>
          </cell>
        </row>
        <row r="7579">
          <cell r="A7579" t="str">
            <v>RAV-263752</v>
          </cell>
          <cell r="B7579">
            <v>11</v>
          </cell>
          <cell r="C7579">
            <v>10.5</v>
          </cell>
          <cell r="D7579" t="str">
            <v>Barricade Classic</v>
          </cell>
          <cell r="E7579">
            <v>1</v>
          </cell>
          <cell r="F7579">
            <v>19.989999999999998</v>
          </cell>
          <cell r="G7579" t="str">
            <v>4005556263752</v>
          </cell>
          <cell r="H7579">
            <v>1</v>
          </cell>
          <cell r="I7579">
            <v>1</v>
          </cell>
          <cell r="J7579">
            <v>0</v>
          </cell>
          <cell r="K7579" t="str">
            <v>Spellen-&gt;Bordspel</v>
          </cell>
          <cell r="L7579" t="str">
            <v>Beschikbaar</v>
          </cell>
          <cell r="M7579" t="str">
            <v>Ravensburger</v>
          </cell>
        </row>
        <row r="7580">
          <cell r="A7580" t="str">
            <v>RAV-264421</v>
          </cell>
          <cell r="B7580">
            <v>11</v>
          </cell>
          <cell r="C7580">
            <v>20.95</v>
          </cell>
          <cell r="D7580" t="str">
            <v>Doolhof</v>
          </cell>
          <cell r="E7580">
            <v>1</v>
          </cell>
          <cell r="F7580">
            <v>38.99</v>
          </cell>
          <cell r="G7580" t="str">
            <v>4005556264421</v>
          </cell>
          <cell r="H7580">
            <v>2</v>
          </cell>
          <cell r="I7580">
            <v>0</v>
          </cell>
          <cell r="J7580">
            <v>0</v>
          </cell>
          <cell r="K7580" t="str">
            <v>Spellen-&gt;Bordspel</v>
          </cell>
          <cell r="L7580" t="str">
            <v>Beschikbaar</v>
          </cell>
          <cell r="M7580" t="str">
            <v>Ravensburger</v>
          </cell>
        </row>
        <row r="7581">
          <cell r="A7581" t="str">
            <v>RAV-267194</v>
          </cell>
          <cell r="B7581">
            <v>11</v>
          </cell>
          <cell r="C7581">
            <v>17.95</v>
          </cell>
          <cell r="D7581" t="str">
            <v>Ramses</v>
          </cell>
          <cell r="E7581">
            <v>1</v>
          </cell>
          <cell r="F7581">
            <v>33.99</v>
          </cell>
          <cell r="G7581" t="str">
            <v>4005556267194</v>
          </cell>
          <cell r="H7581">
            <v>1</v>
          </cell>
          <cell r="I7581">
            <v>0</v>
          </cell>
          <cell r="J7581">
            <v>0</v>
          </cell>
          <cell r="K7581" t="str">
            <v>Spellen-&gt;Bordspel</v>
          </cell>
          <cell r="L7581" t="str">
            <v>Beschikbaar</v>
          </cell>
          <cell r="M7581" t="str">
            <v>Ravensburger</v>
          </cell>
        </row>
        <row r="7582">
          <cell r="A7582" t="str">
            <v>RAV-267408</v>
          </cell>
          <cell r="B7582">
            <v>11</v>
          </cell>
          <cell r="C7582">
            <v>5.2</v>
          </cell>
          <cell r="D7582" t="str">
            <v>Paku Paku AANBIEDING</v>
          </cell>
          <cell r="E7582">
            <v>1</v>
          </cell>
          <cell r="F7582">
            <v>12.99</v>
          </cell>
          <cell r="G7582" t="str">
            <v>4005556267408</v>
          </cell>
          <cell r="H7582">
            <v>9</v>
          </cell>
          <cell r="I7582">
            <v>9</v>
          </cell>
          <cell r="J7582">
            <v>0</v>
          </cell>
          <cell r="K7582" t="str">
            <v>Spellen-&gt;Dobbelspel</v>
          </cell>
          <cell r="L7582" t="str">
            <v>Herprint</v>
          </cell>
          <cell r="M7582" t="str">
            <v>Ravensburger</v>
          </cell>
        </row>
        <row r="7583">
          <cell r="A7583" t="str">
            <v>RAV-268108</v>
          </cell>
          <cell r="B7583">
            <v>11</v>
          </cell>
          <cell r="C7583">
            <v>28.75</v>
          </cell>
          <cell r="D7583" t="str">
            <v>GraviTrax Power Element Start Finish</v>
          </cell>
          <cell r="E7583">
            <v>1</v>
          </cell>
          <cell r="F7583">
            <v>54.99</v>
          </cell>
          <cell r="G7583" t="str">
            <v>4005556268108</v>
          </cell>
          <cell r="H7583">
            <v>1</v>
          </cell>
          <cell r="I7583">
            <v>0</v>
          </cell>
          <cell r="J7583">
            <v>0</v>
          </cell>
          <cell r="K7583" t="str">
            <v>Speelgoed-&gt;Constructiespeelgoed</v>
          </cell>
          <cell r="L7583" t="str">
            <v>Beschikbaar</v>
          </cell>
          <cell r="M7583" t="str">
            <v>Ravensburger</v>
          </cell>
        </row>
        <row r="7584">
          <cell r="A7584" t="str">
            <v>RAV-268139</v>
          </cell>
          <cell r="B7584">
            <v>11</v>
          </cell>
          <cell r="C7584">
            <v>16.100000000000001</v>
          </cell>
          <cell r="D7584" t="str">
            <v>GraviTrax Power Element Remote</v>
          </cell>
          <cell r="E7584">
            <v>1</v>
          </cell>
          <cell r="F7584">
            <v>29.99</v>
          </cell>
          <cell r="G7584" t="str">
            <v>4005556268139</v>
          </cell>
          <cell r="H7584">
            <v>1</v>
          </cell>
          <cell r="I7584">
            <v>0</v>
          </cell>
          <cell r="J7584">
            <v>0</v>
          </cell>
          <cell r="K7584" t="str">
            <v>Speelgoed-&gt;Constructiespeelgoed</v>
          </cell>
          <cell r="L7584" t="str">
            <v>Beschikbaar</v>
          </cell>
          <cell r="M7584" t="str">
            <v>Ravensburger</v>
          </cell>
        </row>
        <row r="7585">
          <cell r="A7585" t="str">
            <v>RAV-268276</v>
          </cell>
          <cell r="B7585">
            <v>11</v>
          </cell>
          <cell r="C7585">
            <v>23</v>
          </cell>
          <cell r="D7585" t="str">
            <v>Horrified (Engelstalig)</v>
          </cell>
          <cell r="E7585">
            <v>1</v>
          </cell>
          <cell r="F7585">
            <v>43.99</v>
          </cell>
          <cell r="G7585" t="str">
            <v>4005556268276</v>
          </cell>
          <cell r="H7585">
            <v>3</v>
          </cell>
          <cell r="I7585">
            <v>3</v>
          </cell>
          <cell r="J7585">
            <v>0</v>
          </cell>
          <cell r="K7585" t="str">
            <v>Spellen-&gt;Bordspel</v>
          </cell>
          <cell r="L7585" t="str">
            <v>Beschikbaar</v>
          </cell>
          <cell r="M7585" t="str">
            <v>Ravensburger</v>
          </cell>
        </row>
        <row r="7586">
          <cell r="A7586" t="str">
            <v>RAV-268283</v>
          </cell>
          <cell r="B7586">
            <v>11</v>
          </cell>
          <cell r="C7586">
            <v>5.2</v>
          </cell>
          <cell r="D7586" t="str">
            <v>Push AANBIEDING</v>
          </cell>
          <cell r="E7586">
            <v>1</v>
          </cell>
          <cell r="F7586">
            <v>12.99</v>
          </cell>
          <cell r="G7586" t="str">
            <v>4005556268283</v>
          </cell>
          <cell r="H7586">
            <v>16</v>
          </cell>
          <cell r="I7586">
            <v>0</v>
          </cell>
          <cell r="J7586">
            <v>0</v>
          </cell>
          <cell r="K7586" t="str">
            <v>Spellen-&gt;Dobbelspel</v>
          </cell>
          <cell r="L7586" t="str">
            <v>Beschikbaar</v>
          </cell>
          <cell r="M7586" t="str">
            <v>Ravensburger</v>
          </cell>
        </row>
        <row r="7587">
          <cell r="A7587" t="str">
            <v>RAV-268436</v>
          </cell>
          <cell r="B7587">
            <v>11</v>
          </cell>
          <cell r="C7587">
            <v>20.5</v>
          </cell>
          <cell r="D7587" t="str">
            <v>Villainous Uitbreidingsset 3 - Perfectly Wretched (Engelstalig)</v>
          </cell>
          <cell r="E7587">
            <v>1</v>
          </cell>
          <cell r="F7587">
            <v>38.99</v>
          </cell>
          <cell r="G7587" t="str">
            <v>4005556268436</v>
          </cell>
          <cell r="H7587">
            <v>2</v>
          </cell>
          <cell r="I7587">
            <v>0</v>
          </cell>
          <cell r="J7587">
            <v>0</v>
          </cell>
          <cell r="K7587" t="str">
            <v>Spellen-&gt;Bordspel</v>
          </cell>
          <cell r="L7587" t="str">
            <v>Beschikbaar</v>
          </cell>
          <cell r="M7587" t="str">
            <v>Ravensburger</v>
          </cell>
        </row>
        <row r="7588">
          <cell r="A7588" t="str">
            <v>RAV-268696</v>
          </cell>
          <cell r="B7588">
            <v>11</v>
          </cell>
          <cell r="C7588">
            <v>13.5</v>
          </cell>
          <cell r="D7588" t="str">
            <v>Minecraft Uitbreiding (U)</v>
          </cell>
          <cell r="E7588">
            <v>1</v>
          </cell>
          <cell r="F7588">
            <v>24.99</v>
          </cell>
          <cell r="G7588" t="str">
            <v>4005556268696</v>
          </cell>
          <cell r="H7588">
            <v>1</v>
          </cell>
          <cell r="I7588">
            <v>0</v>
          </cell>
          <cell r="J7588">
            <v>0</v>
          </cell>
          <cell r="K7588" t="str">
            <v>Spellen-&gt;Bordspel; OP = OP</v>
          </cell>
          <cell r="L7588" t="str">
            <v>Uitloop</v>
          </cell>
          <cell r="M7588" t="str">
            <v>Ravensburger</v>
          </cell>
        </row>
        <row r="7589">
          <cell r="A7589" t="str">
            <v>RAV-269167</v>
          </cell>
          <cell r="B7589">
            <v>11</v>
          </cell>
          <cell r="C7589">
            <v>29.9</v>
          </cell>
          <cell r="D7589" t="str">
            <v>The Castles of Tuscany (Engelstalig)</v>
          </cell>
          <cell r="E7589">
            <v>1</v>
          </cell>
          <cell r="F7589">
            <v>54.99</v>
          </cell>
          <cell r="G7589" t="str">
            <v>4005556269167</v>
          </cell>
          <cell r="H7589">
            <v>1</v>
          </cell>
          <cell r="I7589">
            <v>0</v>
          </cell>
          <cell r="J7589">
            <v>0</v>
          </cell>
          <cell r="K7589" t="str">
            <v>Spellen-&gt;Bordspel</v>
          </cell>
          <cell r="L7589" t="str">
            <v>Beschikbaar</v>
          </cell>
          <cell r="M7589" t="str">
            <v>Ravensburger</v>
          </cell>
        </row>
        <row r="7590">
          <cell r="A7590" t="str">
            <v>RAV-269181</v>
          </cell>
          <cell r="B7590">
            <v>11</v>
          </cell>
          <cell r="C7590">
            <v>29.9</v>
          </cell>
          <cell r="D7590" t="str">
            <v>Las Vegas Royale</v>
          </cell>
          <cell r="E7590">
            <v>1</v>
          </cell>
          <cell r="F7590">
            <v>54.99</v>
          </cell>
          <cell r="G7590" t="str">
            <v>4005556269181</v>
          </cell>
          <cell r="H7590">
            <v>2</v>
          </cell>
          <cell r="I7590">
            <v>1</v>
          </cell>
          <cell r="J7590">
            <v>0</v>
          </cell>
          <cell r="K7590" t="str">
            <v>Spellen-&gt;Bordspel</v>
          </cell>
          <cell r="L7590" t="str">
            <v>Beschikbaar</v>
          </cell>
          <cell r="M7590" t="str">
            <v>Ravensburger</v>
          </cell>
        </row>
        <row r="7591">
          <cell r="A7591" t="str">
            <v>RAV-269259</v>
          </cell>
          <cell r="B7591">
            <v>11</v>
          </cell>
          <cell r="C7591">
            <v>31</v>
          </cell>
          <cell r="D7591" t="str">
            <v>The Castles of Burgundy (Engelstalig)</v>
          </cell>
          <cell r="E7591">
            <v>1</v>
          </cell>
          <cell r="F7591">
            <v>58.99</v>
          </cell>
          <cell r="G7591" t="str">
            <v>4005556269259</v>
          </cell>
          <cell r="H7591">
            <v>1</v>
          </cell>
          <cell r="I7591">
            <v>1</v>
          </cell>
          <cell r="J7591">
            <v>0</v>
          </cell>
          <cell r="K7591" t="str">
            <v>Spellen-&gt;Bordspel</v>
          </cell>
          <cell r="L7591" t="str">
            <v>Herprint</v>
          </cell>
          <cell r="M7591" t="str">
            <v>Ravensburger</v>
          </cell>
        </row>
        <row r="7592">
          <cell r="A7592" t="str">
            <v>RAV-269266</v>
          </cell>
          <cell r="B7592">
            <v>11</v>
          </cell>
          <cell r="C7592">
            <v>21.25</v>
          </cell>
          <cell r="D7592" t="str">
            <v>Carpe Diem Refresh</v>
          </cell>
          <cell r="E7592">
            <v>1</v>
          </cell>
          <cell r="F7592">
            <v>39.99</v>
          </cell>
          <cell r="G7592" t="str">
            <v>4005556269266</v>
          </cell>
          <cell r="H7592">
            <v>1</v>
          </cell>
          <cell r="I7592">
            <v>0</v>
          </cell>
          <cell r="J7592">
            <v>0</v>
          </cell>
          <cell r="K7592" t="str">
            <v>Spellen-&gt;Bordspel</v>
          </cell>
          <cell r="L7592" t="str">
            <v>Beschikbaar</v>
          </cell>
          <cell r="M7592" t="str">
            <v>Ravensburger</v>
          </cell>
        </row>
        <row r="7593">
          <cell r="A7593" t="str">
            <v>RAV-269495</v>
          </cell>
          <cell r="B7593">
            <v>11</v>
          </cell>
          <cell r="C7593">
            <v>23.95</v>
          </cell>
          <cell r="D7593" t="str">
            <v>Pokemon Labyrinth</v>
          </cell>
          <cell r="E7593">
            <v>1</v>
          </cell>
          <cell r="F7593">
            <v>44.99</v>
          </cell>
          <cell r="G7593" t="str">
            <v>4005556269495</v>
          </cell>
          <cell r="H7593">
            <v>1</v>
          </cell>
          <cell r="I7593">
            <v>1</v>
          </cell>
          <cell r="J7593">
            <v>0</v>
          </cell>
          <cell r="K7593" t="str">
            <v>Spellen-&gt;Bordspel</v>
          </cell>
          <cell r="L7593" t="str">
            <v>Beschikbaar</v>
          </cell>
          <cell r="M7593" t="str">
            <v>Ravensburger</v>
          </cell>
        </row>
        <row r="7594">
          <cell r="A7594" t="str">
            <v>RAV-269655</v>
          </cell>
          <cell r="B7594">
            <v>11</v>
          </cell>
          <cell r="C7594">
            <v>5.2</v>
          </cell>
          <cell r="D7594" t="str">
            <v>Weerwolven AANBIEDING</v>
          </cell>
          <cell r="E7594">
            <v>1</v>
          </cell>
          <cell r="F7594">
            <v>12.99</v>
          </cell>
          <cell r="G7594" t="str">
            <v>4005556269655</v>
          </cell>
          <cell r="H7594">
            <v>41</v>
          </cell>
          <cell r="I7594">
            <v>8</v>
          </cell>
          <cell r="J7594">
            <v>0</v>
          </cell>
          <cell r="K7594" t="str">
            <v>Spellen-&gt;Kaartspel</v>
          </cell>
          <cell r="L7594" t="str">
            <v>Beschikbaar</v>
          </cell>
          <cell r="M7594" t="str">
            <v>Ravensburger</v>
          </cell>
        </row>
        <row r="7595">
          <cell r="A7595" t="str">
            <v>RAV-269778</v>
          </cell>
          <cell r="B7595">
            <v>11</v>
          </cell>
          <cell r="C7595">
            <v>7.2</v>
          </cell>
          <cell r="D7595" t="str">
            <v>GraviTrax Turntable (U)</v>
          </cell>
          <cell r="E7595">
            <v>1</v>
          </cell>
          <cell r="F7595">
            <v>12.99</v>
          </cell>
          <cell r="G7595" t="str">
            <v>4005556269778</v>
          </cell>
          <cell r="H7595">
            <v>4</v>
          </cell>
          <cell r="I7595">
            <v>0</v>
          </cell>
          <cell r="J7595">
            <v>0</v>
          </cell>
          <cell r="K7595" t="str">
            <v>Speelgoed-&gt;Constructiespeelgoed; OP = OP</v>
          </cell>
          <cell r="L7595" t="str">
            <v>Uitloop</v>
          </cell>
          <cell r="M7595" t="str">
            <v>Ravensburger</v>
          </cell>
        </row>
        <row r="7596">
          <cell r="A7596" t="str">
            <v>RAV-270002</v>
          </cell>
          <cell r="B7596">
            <v>11</v>
          </cell>
          <cell r="C7596">
            <v>90</v>
          </cell>
          <cell r="D7596" t="str">
            <v>The Castle of Burgundy</v>
          </cell>
          <cell r="E7596">
            <v>1</v>
          </cell>
          <cell r="F7596">
            <v>169.99</v>
          </cell>
          <cell r="G7596" t="str">
            <v>4005556270002</v>
          </cell>
          <cell r="H7596">
            <v>0</v>
          </cell>
          <cell r="I7596">
            <v>0</v>
          </cell>
          <cell r="J7596">
            <v>5</v>
          </cell>
          <cell r="K7596" t="str">
            <v>Spellen-&gt;Bordspel</v>
          </cell>
          <cell r="L7596" t="str">
            <v>Pre-Order</v>
          </cell>
          <cell r="M7596" t="str">
            <v>Ravensburger</v>
          </cell>
        </row>
        <row r="7597">
          <cell r="A7597" t="str">
            <v>RAV-270132</v>
          </cell>
          <cell r="B7597">
            <v>11</v>
          </cell>
          <cell r="C7597">
            <v>59.99</v>
          </cell>
          <cell r="D7597" t="str">
            <v>GraviTrax Power Starter-Set Launch</v>
          </cell>
          <cell r="E7597">
            <v>1</v>
          </cell>
          <cell r="F7597">
            <v>112.99</v>
          </cell>
          <cell r="G7597" t="str">
            <v>4005556270132</v>
          </cell>
          <cell r="H7597">
            <v>1</v>
          </cell>
          <cell r="I7597">
            <v>0</v>
          </cell>
          <cell r="J7597">
            <v>0</v>
          </cell>
          <cell r="K7597" t="str">
            <v>Speelgoed-&gt;Constructiespeelgoed</v>
          </cell>
          <cell r="L7597" t="str">
            <v>Beschikbaar</v>
          </cell>
          <cell r="M7597" t="str">
            <v>Ravensburger</v>
          </cell>
        </row>
        <row r="7598">
          <cell r="A7598" t="str">
            <v>RAV-270163</v>
          </cell>
          <cell r="B7598">
            <v>11</v>
          </cell>
          <cell r="C7598">
            <v>13.5</v>
          </cell>
          <cell r="D7598" t="str">
            <v>GraviTrax Challenge Impact</v>
          </cell>
          <cell r="E7598">
            <v>1</v>
          </cell>
          <cell r="F7598">
            <v>24.99</v>
          </cell>
          <cell r="G7598" t="str">
            <v>4005556270163</v>
          </cell>
          <cell r="H7598">
            <v>1</v>
          </cell>
          <cell r="I7598">
            <v>0</v>
          </cell>
          <cell r="J7598">
            <v>0</v>
          </cell>
          <cell r="K7598" t="str">
            <v>Speelgoed-&gt;Constructiespeelgoed</v>
          </cell>
          <cell r="L7598" t="str">
            <v>Beschikbaar</v>
          </cell>
          <cell r="M7598" t="str">
            <v>Ravensburger</v>
          </cell>
        </row>
        <row r="7599">
          <cell r="A7599" t="str">
            <v>RAV-270170</v>
          </cell>
          <cell r="B7599">
            <v>11</v>
          </cell>
          <cell r="C7599">
            <v>13.5</v>
          </cell>
          <cell r="D7599" t="str">
            <v>GraviTrax Challenge Flow</v>
          </cell>
          <cell r="E7599">
            <v>1</v>
          </cell>
          <cell r="F7599">
            <v>24.99</v>
          </cell>
          <cell r="G7599" t="str">
            <v>4005556270170</v>
          </cell>
          <cell r="H7599">
            <v>2</v>
          </cell>
          <cell r="I7599">
            <v>0</v>
          </cell>
          <cell r="J7599">
            <v>0</v>
          </cell>
          <cell r="K7599" t="str">
            <v>Speelgoed-&gt;Constructiespeelgoed</v>
          </cell>
          <cell r="L7599" t="str">
            <v>Beschikbaar</v>
          </cell>
          <cell r="M7599" t="str">
            <v>Ravensburger</v>
          </cell>
        </row>
        <row r="7600">
          <cell r="A7600" t="str">
            <v>RAV-270187</v>
          </cell>
          <cell r="B7600">
            <v>11</v>
          </cell>
          <cell r="C7600">
            <v>13.5</v>
          </cell>
          <cell r="D7600" t="str">
            <v>GraviTrax Challenge Course</v>
          </cell>
          <cell r="E7600">
            <v>1</v>
          </cell>
          <cell r="F7600">
            <v>24.99</v>
          </cell>
          <cell r="G7600" t="str">
            <v>4005556270187</v>
          </cell>
          <cell r="H7600">
            <v>1</v>
          </cell>
          <cell r="I7600">
            <v>0</v>
          </cell>
          <cell r="J7600">
            <v>0</v>
          </cell>
          <cell r="K7600" t="str">
            <v>Speelgoed-&gt;Constructiespeelgoed</v>
          </cell>
          <cell r="L7600" t="str">
            <v>Beschikbaar</v>
          </cell>
          <cell r="M7600" t="str">
            <v>Ravensburger</v>
          </cell>
        </row>
        <row r="7601">
          <cell r="A7601" t="str">
            <v>RAV-270279</v>
          </cell>
          <cell r="B7601">
            <v>11</v>
          </cell>
          <cell r="C7601">
            <v>7.2</v>
          </cell>
          <cell r="D7601" t="str">
            <v>GraviTrax 3D Crossing (U)</v>
          </cell>
          <cell r="E7601">
            <v>1</v>
          </cell>
          <cell r="F7601">
            <v>12.99</v>
          </cell>
          <cell r="G7601" t="str">
            <v>4005556270279</v>
          </cell>
          <cell r="H7601">
            <v>2</v>
          </cell>
          <cell r="I7601">
            <v>0</v>
          </cell>
          <cell r="J7601">
            <v>0</v>
          </cell>
          <cell r="K7601" t="str">
            <v>Speelgoed-&gt;Constructiespeelgoed; OP = OP</v>
          </cell>
          <cell r="L7601" t="str">
            <v>Uitloop</v>
          </cell>
          <cell r="M7601" t="str">
            <v>Ravensburger</v>
          </cell>
        </row>
        <row r="7602">
          <cell r="A7602" t="str">
            <v>RAV-270286</v>
          </cell>
          <cell r="B7602">
            <v>11</v>
          </cell>
          <cell r="C7602">
            <v>20.5</v>
          </cell>
          <cell r="D7602" t="str">
            <v>Villainous Uitbreidingsset 4 - Despicable Plots (Engelstalig)</v>
          </cell>
          <cell r="E7602">
            <v>1</v>
          </cell>
          <cell r="F7602">
            <v>38.99</v>
          </cell>
          <cell r="G7602" t="str">
            <v>4005556270286</v>
          </cell>
          <cell r="H7602">
            <v>5</v>
          </cell>
          <cell r="I7602">
            <v>2</v>
          </cell>
          <cell r="J7602">
            <v>0</v>
          </cell>
          <cell r="K7602" t="str">
            <v>Spellen-&gt;Bordspel</v>
          </cell>
          <cell r="L7602" t="str">
            <v>Beschikbaar</v>
          </cell>
          <cell r="M7602" t="str">
            <v>Ravensburger</v>
          </cell>
        </row>
        <row r="7603">
          <cell r="A7603" t="str">
            <v>RAV-270293</v>
          </cell>
          <cell r="B7603">
            <v>11</v>
          </cell>
          <cell r="C7603">
            <v>23</v>
          </cell>
          <cell r="D7603" t="str">
            <v>Alien</v>
          </cell>
          <cell r="E7603">
            <v>1</v>
          </cell>
          <cell r="F7603">
            <v>43.99</v>
          </cell>
          <cell r="G7603" t="str">
            <v>4005556270293</v>
          </cell>
          <cell r="H7603">
            <v>1</v>
          </cell>
          <cell r="I7603">
            <v>1</v>
          </cell>
          <cell r="J7603">
            <v>0</v>
          </cell>
          <cell r="K7603" t="str">
            <v>Spellen-&gt;Bordspel</v>
          </cell>
          <cell r="L7603" t="str">
            <v>Beschikbaar</v>
          </cell>
          <cell r="M7603" t="str">
            <v>Ravensburger</v>
          </cell>
        </row>
        <row r="7604">
          <cell r="A7604" t="str">
            <v>RAV-270606</v>
          </cell>
          <cell r="B7604">
            <v>11</v>
          </cell>
          <cell r="C7604">
            <v>32.5</v>
          </cell>
          <cell r="D7604" t="str">
            <v>GraviTrax Junior Starterset - My Iceworl</v>
          </cell>
          <cell r="E7604">
            <v>1</v>
          </cell>
          <cell r="F7604">
            <v>71.989999999999995</v>
          </cell>
          <cell r="G7604" t="str">
            <v>4005556270606</v>
          </cell>
          <cell r="H7604">
            <v>1</v>
          </cell>
          <cell r="I7604">
            <v>0</v>
          </cell>
          <cell r="J7604">
            <v>0</v>
          </cell>
          <cell r="K7604" t="str">
            <v>Speelgoed-&gt;Constructiespeelgoed</v>
          </cell>
          <cell r="L7604" t="str">
            <v>Beschikbaar</v>
          </cell>
          <cell r="M7604" t="str">
            <v>Ravensburger</v>
          </cell>
        </row>
        <row r="7605">
          <cell r="A7605" t="str">
            <v>RAV-270767</v>
          </cell>
          <cell r="B7605">
            <v>11</v>
          </cell>
          <cell r="C7605">
            <v>9.9499999999999993</v>
          </cell>
          <cell r="D7605" t="str">
            <v>GraviTrax Junior Extension Desert</v>
          </cell>
          <cell r="E7605">
            <v>1</v>
          </cell>
          <cell r="F7605">
            <v>18.989999999999998</v>
          </cell>
          <cell r="G7605" t="str">
            <v>4005556270767</v>
          </cell>
          <cell r="H7605">
            <v>2</v>
          </cell>
          <cell r="I7605">
            <v>0</v>
          </cell>
          <cell r="J7605">
            <v>0</v>
          </cell>
          <cell r="K7605" t="str">
            <v>Speelgoed-&gt;Constructiespeelgoed</v>
          </cell>
          <cell r="L7605" t="str">
            <v>Beschikbaar</v>
          </cell>
          <cell r="M7605" t="str">
            <v>Ravensburger</v>
          </cell>
        </row>
        <row r="7606">
          <cell r="A7606" t="str">
            <v>RAV-272709</v>
          </cell>
          <cell r="B7606">
            <v>11</v>
          </cell>
          <cell r="C7606">
            <v>13.5</v>
          </cell>
          <cell r="D7606" t="str">
            <v>Dungeons, Dice and Danger</v>
          </cell>
          <cell r="E7606">
            <v>1</v>
          </cell>
          <cell r="F7606">
            <v>24.99</v>
          </cell>
          <cell r="G7606" t="str">
            <v>4005556272709</v>
          </cell>
          <cell r="H7606">
            <v>2</v>
          </cell>
          <cell r="I7606">
            <v>2</v>
          </cell>
          <cell r="J7606">
            <v>0</v>
          </cell>
          <cell r="K7606" t="str">
            <v>Spellen-&gt;Bordspel</v>
          </cell>
          <cell r="L7606" t="str">
            <v>Beschikbaar</v>
          </cell>
          <cell r="M7606" t="str">
            <v>Ravensburger</v>
          </cell>
        </row>
        <row r="7607">
          <cell r="A7607" t="str">
            <v>RAV-272754</v>
          </cell>
          <cell r="B7607">
            <v>11</v>
          </cell>
          <cell r="C7607">
            <v>7.2</v>
          </cell>
          <cell r="D7607" t="str">
            <v>GraviTrax Vertical Carousel (U)</v>
          </cell>
          <cell r="E7607">
            <v>1</v>
          </cell>
          <cell r="F7607">
            <v>12.99</v>
          </cell>
          <cell r="G7607" t="str">
            <v>4005556272754</v>
          </cell>
          <cell r="H7607">
            <v>2</v>
          </cell>
          <cell r="I7607">
            <v>0</v>
          </cell>
          <cell r="J7607">
            <v>0</v>
          </cell>
          <cell r="K7607" t="str">
            <v>Speelgoed-&gt;Constructiespeelgoed; OP = OP</v>
          </cell>
          <cell r="L7607" t="str">
            <v>Uitloop</v>
          </cell>
          <cell r="M7607" t="str">
            <v>Ravensburger</v>
          </cell>
        </row>
        <row r="7608">
          <cell r="A7608" t="str">
            <v>RAV-272976</v>
          </cell>
          <cell r="B7608">
            <v>11</v>
          </cell>
          <cell r="C7608">
            <v>9.15</v>
          </cell>
          <cell r="D7608" t="str">
            <v>Gravitrax Het Boek voor Fans en Profs</v>
          </cell>
          <cell r="E7608">
            <v>1</v>
          </cell>
          <cell r="F7608">
            <v>17.989999999999998</v>
          </cell>
          <cell r="G7608" t="str">
            <v>9783473272976</v>
          </cell>
          <cell r="H7608">
            <v>2</v>
          </cell>
          <cell r="I7608">
            <v>0</v>
          </cell>
          <cell r="J7608">
            <v>0</v>
          </cell>
          <cell r="K7608" t="str">
            <v>Speelgoed-&gt;Constructiespeelgoed</v>
          </cell>
          <cell r="L7608" t="str">
            <v>Beschikbaar</v>
          </cell>
          <cell r="M7608" t="str">
            <v>Ravensburger</v>
          </cell>
        </row>
        <row r="7609">
          <cell r="A7609" t="str">
            <v>RAV-273430</v>
          </cell>
          <cell r="B7609">
            <v>11</v>
          </cell>
          <cell r="C7609">
            <v>5.2</v>
          </cell>
          <cell r="D7609" t="str">
            <v>Level 8 - Super Mario AANBIEDING</v>
          </cell>
          <cell r="E7609">
            <v>1</v>
          </cell>
          <cell r="F7609">
            <v>12.99</v>
          </cell>
          <cell r="G7609" t="str">
            <v>4005556273430</v>
          </cell>
          <cell r="H7609">
            <v>21</v>
          </cell>
          <cell r="I7609">
            <v>2</v>
          </cell>
          <cell r="J7609">
            <v>0</v>
          </cell>
          <cell r="K7609" t="str">
            <v>Spellen-&gt;Kaartspel</v>
          </cell>
          <cell r="L7609" t="str">
            <v>Beschikbaar</v>
          </cell>
          <cell r="M7609" t="str">
            <v>Ravensburger</v>
          </cell>
        </row>
        <row r="7610">
          <cell r="A7610" t="str">
            <v>RAV-273447</v>
          </cell>
          <cell r="B7610">
            <v>11</v>
          </cell>
          <cell r="C7610">
            <v>22.5</v>
          </cell>
          <cell r="D7610" t="str">
            <v>Sherlock Holmes Scotland Yard</v>
          </cell>
          <cell r="E7610">
            <v>1</v>
          </cell>
          <cell r="F7610">
            <v>42.99</v>
          </cell>
          <cell r="G7610" t="str">
            <v>4005556273447</v>
          </cell>
          <cell r="H7610">
            <v>2</v>
          </cell>
          <cell r="I7610">
            <v>0</v>
          </cell>
          <cell r="J7610">
            <v>0</v>
          </cell>
          <cell r="K7610" t="str">
            <v>Spellen-&gt;Bordspel</v>
          </cell>
          <cell r="L7610" t="str">
            <v>Beschikbaar</v>
          </cell>
          <cell r="M7610" t="str">
            <v>Ravensburger</v>
          </cell>
        </row>
        <row r="7611">
          <cell r="A7611" t="str">
            <v>RAV-273485</v>
          </cell>
          <cell r="B7611">
            <v>11</v>
          </cell>
          <cell r="C7611">
            <v>23.2</v>
          </cell>
          <cell r="D7611" t="str">
            <v>Puerto Rico 2.0</v>
          </cell>
          <cell r="E7611">
            <v>1</v>
          </cell>
          <cell r="F7611">
            <v>43.99</v>
          </cell>
          <cell r="G7611" t="str">
            <v>4005556273485</v>
          </cell>
          <cell r="H7611">
            <v>2</v>
          </cell>
          <cell r="I7611">
            <v>1</v>
          </cell>
          <cell r="J7611">
            <v>0</v>
          </cell>
          <cell r="K7611" t="str">
            <v>Spellen-&gt;Bordspel</v>
          </cell>
          <cell r="L7611" t="str">
            <v>Beschikbaar</v>
          </cell>
          <cell r="M7611" t="str">
            <v>Ravensburger</v>
          </cell>
        </row>
        <row r="7612">
          <cell r="A7612" t="str">
            <v>RAV-273522</v>
          </cell>
          <cell r="B7612">
            <v>11</v>
          </cell>
          <cell r="C7612">
            <v>5.2</v>
          </cell>
          <cell r="D7612" t="str">
            <v>Weerwolven Dageraad AANBIEDING</v>
          </cell>
          <cell r="E7612">
            <v>1</v>
          </cell>
          <cell r="F7612">
            <v>12.99</v>
          </cell>
          <cell r="G7612" t="str">
            <v>4005556273522</v>
          </cell>
          <cell r="H7612">
            <v>17</v>
          </cell>
          <cell r="I7612">
            <v>17</v>
          </cell>
          <cell r="J7612">
            <v>25</v>
          </cell>
          <cell r="K7612" t="str">
            <v>Spellen-&gt;Kaartspel</v>
          </cell>
          <cell r="L7612" t="str">
            <v>Beschikbaar</v>
          </cell>
          <cell r="M7612" t="str">
            <v>Ravensburger</v>
          </cell>
        </row>
        <row r="7613">
          <cell r="A7613" t="str">
            <v>RAV-273591</v>
          </cell>
          <cell r="B7613">
            <v>11</v>
          </cell>
          <cell r="C7613">
            <v>20.5</v>
          </cell>
          <cell r="D7613" t="str">
            <v>Villainous Uitbreidingsset 5 - Bigger &amp; Badder (Engelstalig)</v>
          </cell>
          <cell r="E7613">
            <v>1</v>
          </cell>
          <cell r="F7613">
            <v>38.99</v>
          </cell>
          <cell r="G7613" t="str">
            <v>4005556273591</v>
          </cell>
          <cell r="H7613">
            <v>0</v>
          </cell>
          <cell r="I7613">
            <v>0</v>
          </cell>
          <cell r="J7613">
            <v>13</v>
          </cell>
          <cell r="K7613" t="str">
            <v>Spellen-&gt;Bordspel</v>
          </cell>
          <cell r="L7613" t="str">
            <v>Herprint</v>
          </cell>
          <cell r="M7613" t="str">
            <v>Ravensburger</v>
          </cell>
        </row>
        <row r="7614">
          <cell r="A7614" t="str">
            <v>RAV-273614</v>
          </cell>
          <cell r="B7614">
            <v>11</v>
          </cell>
          <cell r="C7614">
            <v>30</v>
          </cell>
          <cell r="D7614" t="str">
            <v>Villainous Star Wars (Engelstalig)</v>
          </cell>
          <cell r="E7614">
            <v>1</v>
          </cell>
          <cell r="F7614">
            <v>56.99</v>
          </cell>
          <cell r="G7614" t="str">
            <v>4005556273614</v>
          </cell>
          <cell r="H7614">
            <v>3</v>
          </cell>
          <cell r="I7614">
            <v>1</v>
          </cell>
          <cell r="J7614">
            <v>0</v>
          </cell>
          <cell r="K7614" t="str">
            <v>Spellen-&gt;Bordspel</v>
          </cell>
          <cell r="L7614" t="str">
            <v>Beschikbaar</v>
          </cell>
          <cell r="M7614" t="str">
            <v>Ravensburger</v>
          </cell>
        </row>
        <row r="7615">
          <cell r="A7615" t="str">
            <v>RAV-273638</v>
          </cell>
          <cell r="B7615">
            <v>11</v>
          </cell>
          <cell r="C7615">
            <v>23</v>
          </cell>
          <cell r="D7615" t="str">
            <v>Horrified American Monsters</v>
          </cell>
          <cell r="E7615">
            <v>1</v>
          </cell>
          <cell r="F7615">
            <v>43.99</v>
          </cell>
          <cell r="G7615" t="str">
            <v>4005556273638</v>
          </cell>
          <cell r="H7615">
            <v>1</v>
          </cell>
          <cell r="I7615">
            <v>0</v>
          </cell>
          <cell r="J7615">
            <v>0</v>
          </cell>
          <cell r="K7615" t="str">
            <v>Spellen-&gt;Bordspel</v>
          </cell>
          <cell r="L7615" t="str">
            <v>Beschikbaar</v>
          </cell>
          <cell r="M7615" t="str">
            <v>Ravensburger</v>
          </cell>
        </row>
        <row r="7616">
          <cell r="A7616" t="str">
            <v>RAV-274000</v>
          </cell>
          <cell r="B7616">
            <v>11</v>
          </cell>
          <cell r="C7616">
            <v>9.9499999999999993</v>
          </cell>
          <cell r="D7616" t="str">
            <v>GraviTrax Junior Extension My Deep Sea</v>
          </cell>
          <cell r="E7616">
            <v>1</v>
          </cell>
          <cell r="F7616">
            <v>18.989999999999998</v>
          </cell>
          <cell r="G7616" t="str">
            <v>4005556274000</v>
          </cell>
          <cell r="H7616">
            <v>1</v>
          </cell>
          <cell r="I7616">
            <v>0</v>
          </cell>
          <cell r="J7616">
            <v>0</v>
          </cell>
          <cell r="K7616" t="str">
            <v>Speelgoed-&gt;Constructiespeelgoed</v>
          </cell>
          <cell r="L7616" t="str">
            <v>Beschikbaar</v>
          </cell>
          <cell r="M7616" t="str">
            <v>Ravensburger</v>
          </cell>
        </row>
        <row r="7617">
          <cell r="A7617" t="str">
            <v>RAV-274017</v>
          </cell>
          <cell r="B7617">
            <v>11</v>
          </cell>
          <cell r="C7617">
            <v>16.649999999999999</v>
          </cell>
          <cell r="D7617" t="str">
            <v>GraviTrax Junior Extension My Trax</v>
          </cell>
          <cell r="E7617">
            <v>1</v>
          </cell>
          <cell r="F7617">
            <v>31.99</v>
          </cell>
          <cell r="G7617" t="str">
            <v>4005556274017</v>
          </cell>
          <cell r="H7617">
            <v>1</v>
          </cell>
          <cell r="I7617">
            <v>0</v>
          </cell>
          <cell r="J7617">
            <v>0</v>
          </cell>
          <cell r="K7617" t="str">
            <v>Speelgoed-&gt;Constructiespeelgoed</v>
          </cell>
          <cell r="L7617" t="str">
            <v>Beschikbaar</v>
          </cell>
          <cell r="M7617" t="str">
            <v>Ravensburger</v>
          </cell>
        </row>
        <row r="7618">
          <cell r="A7618" t="str">
            <v>RAV-274628</v>
          </cell>
          <cell r="B7618">
            <v>11</v>
          </cell>
          <cell r="C7618">
            <v>25</v>
          </cell>
          <cell r="D7618" t="str">
            <v>Minecraft - Portal Dash</v>
          </cell>
          <cell r="E7618">
            <v>1</v>
          </cell>
          <cell r="F7618">
            <v>47.99</v>
          </cell>
          <cell r="G7618" t="str">
            <v>4005556274628</v>
          </cell>
          <cell r="H7618">
            <v>1</v>
          </cell>
          <cell r="I7618">
            <v>0</v>
          </cell>
          <cell r="J7618">
            <v>0</v>
          </cell>
          <cell r="K7618" t="str">
            <v>Spellen-&gt;Bordspel</v>
          </cell>
          <cell r="L7618" t="str">
            <v>Beschikbaar</v>
          </cell>
          <cell r="M7618" t="str">
            <v>Ravensburger</v>
          </cell>
        </row>
        <row r="7619">
          <cell r="A7619" t="str">
            <v>RAV-274642</v>
          </cell>
          <cell r="B7619">
            <v>11</v>
          </cell>
          <cell r="C7619">
            <v>15</v>
          </cell>
          <cell r="D7619" t="str">
            <v>Gravitrax PRO - Splitter</v>
          </cell>
          <cell r="E7619">
            <v>1</v>
          </cell>
          <cell r="F7619">
            <v>27.99</v>
          </cell>
          <cell r="G7619" t="str">
            <v>4005556274642</v>
          </cell>
          <cell r="H7619">
            <v>1</v>
          </cell>
          <cell r="I7619">
            <v>0</v>
          </cell>
          <cell r="J7619">
            <v>0</v>
          </cell>
          <cell r="K7619" t="str">
            <v>Speelgoed-&gt;Constructiespeelgoed</v>
          </cell>
          <cell r="L7619" t="str">
            <v>Beschikbaar</v>
          </cell>
          <cell r="M7619" t="str">
            <v>Ravensburger</v>
          </cell>
        </row>
        <row r="7620">
          <cell r="A7620" t="str">
            <v>RAV-274659</v>
          </cell>
          <cell r="B7620">
            <v>11</v>
          </cell>
          <cell r="C7620">
            <v>7.2</v>
          </cell>
          <cell r="D7620" t="str">
            <v>GraviT Element Vertical Cannon</v>
          </cell>
          <cell r="E7620">
            <v>1</v>
          </cell>
          <cell r="F7620">
            <v>12.99</v>
          </cell>
          <cell r="G7620" t="str">
            <v>4005556274659</v>
          </cell>
          <cell r="H7620">
            <v>0</v>
          </cell>
          <cell r="I7620">
            <v>0</v>
          </cell>
          <cell r="J7620">
            <v>0</v>
          </cell>
          <cell r="K7620" t="str">
            <v>Speelgoed-&gt;Constructiespeelgoed</v>
          </cell>
          <cell r="L7620" t="str">
            <v>Pre-Order</v>
          </cell>
          <cell r="M7620" t="str">
            <v>Ravensburger</v>
          </cell>
        </row>
        <row r="7621">
          <cell r="A7621" t="str">
            <v>RAV-274666</v>
          </cell>
          <cell r="B7621">
            <v>11</v>
          </cell>
          <cell r="C7621">
            <v>17.3</v>
          </cell>
          <cell r="D7621" t="str">
            <v>GraviTrax Power Element Sound</v>
          </cell>
          <cell r="E7621">
            <v>1</v>
          </cell>
          <cell r="F7621">
            <v>32.99</v>
          </cell>
          <cell r="G7621" t="str">
            <v>4005556274666</v>
          </cell>
          <cell r="H7621">
            <v>2</v>
          </cell>
          <cell r="I7621">
            <v>0</v>
          </cell>
          <cell r="J7621">
            <v>0</v>
          </cell>
          <cell r="K7621" t="str">
            <v>Speelgoed-&gt;Constructiespeelgoed</v>
          </cell>
          <cell r="L7621" t="str">
            <v>Beschikbaar</v>
          </cell>
          <cell r="M7621" t="str">
            <v>Ravensburger</v>
          </cell>
        </row>
        <row r="7622">
          <cell r="A7622" t="str">
            <v>RAV-274673</v>
          </cell>
          <cell r="B7622">
            <v>11</v>
          </cell>
          <cell r="C7622">
            <v>17.3</v>
          </cell>
          <cell r="D7622" t="str">
            <v>GraviTrax Power Element Light</v>
          </cell>
          <cell r="E7622">
            <v>1</v>
          </cell>
          <cell r="F7622">
            <v>32.99</v>
          </cell>
          <cell r="G7622" t="str">
            <v>4005556274673</v>
          </cell>
          <cell r="H7622">
            <v>3</v>
          </cell>
          <cell r="I7622">
            <v>0</v>
          </cell>
          <cell r="J7622">
            <v>0</v>
          </cell>
          <cell r="K7622" t="str">
            <v>Speelgoed-&gt;Constructiespeelgoed</v>
          </cell>
          <cell r="L7622" t="str">
            <v>Beschikbaar</v>
          </cell>
          <cell r="M7622" t="str">
            <v>Ravensburger</v>
          </cell>
        </row>
        <row r="7623">
          <cell r="A7623" t="str">
            <v>RAV-274680</v>
          </cell>
          <cell r="B7623">
            <v>11</v>
          </cell>
          <cell r="C7623">
            <v>7</v>
          </cell>
          <cell r="D7623" t="str">
            <v>GraviTrax Accessory Ball Box</v>
          </cell>
          <cell r="E7623">
            <v>1</v>
          </cell>
          <cell r="F7623">
            <v>12.99</v>
          </cell>
          <cell r="G7623" t="str">
            <v>4005556274680</v>
          </cell>
          <cell r="H7623">
            <v>1</v>
          </cell>
          <cell r="I7623">
            <v>0</v>
          </cell>
          <cell r="J7623">
            <v>0</v>
          </cell>
          <cell r="K7623" t="str">
            <v>Speelgoed-&gt;Constructiespeelgoed</v>
          </cell>
          <cell r="L7623" t="str">
            <v>Beschikbaar</v>
          </cell>
          <cell r="M7623" t="str">
            <v>Ravensburger</v>
          </cell>
        </row>
        <row r="7624">
          <cell r="A7624" t="str">
            <v>RAV-274697</v>
          </cell>
          <cell r="B7624">
            <v>11</v>
          </cell>
          <cell r="C7624">
            <v>17.3</v>
          </cell>
          <cell r="D7624" t="str">
            <v>GraviTrax POWER Connect</v>
          </cell>
          <cell r="E7624">
            <v>1</v>
          </cell>
          <cell r="F7624">
            <v>32.99</v>
          </cell>
          <cell r="G7624" t="str">
            <v>4005556274697</v>
          </cell>
          <cell r="H7624">
            <v>1</v>
          </cell>
          <cell r="I7624">
            <v>0</v>
          </cell>
          <cell r="J7624">
            <v>0</v>
          </cell>
          <cell r="K7624" t="str">
            <v>Speelgoed-&gt;Constructiespeelgoed; Nieuw</v>
          </cell>
          <cell r="L7624" t="str">
            <v>Nieuw</v>
          </cell>
          <cell r="M7624" t="str">
            <v>Ravensburger</v>
          </cell>
        </row>
        <row r="7625">
          <cell r="A7625" t="str">
            <v>RAV-274727</v>
          </cell>
          <cell r="B7625">
            <v>11</v>
          </cell>
          <cell r="C7625">
            <v>7.2</v>
          </cell>
          <cell r="D7625" t="str">
            <v>GraviTrax Element Zipline 2.0</v>
          </cell>
          <cell r="E7625">
            <v>1</v>
          </cell>
          <cell r="F7625">
            <v>12.99</v>
          </cell>
          <cell r="G7625" t="str">
            <v>4005556274727</v>
          </cell>
          <cell r="H7625">
            <v>1</v>
          </cell>
          <cell r="I7625">
            <v>0</v>
          </cell>
          <cell r="J7625">
            <v>0</v>
          </cell>
          <cell r="K7625" t="str">
            <v>Speelgoed-&gt;Constructiespeelgoed</v>
          </cell>
          <cell r="L7625" t="str">
            <v>Beschikbaar</v>
          </cell>
          <cell r="M7625" t="str">
            <v>Ravensburger</v>
          </cell>
        </row>
        <row r="7626">
          <cell r="A7626" t="str">
            <v>RAV-274772</v>
          </cell>
          <cell r="B7626">
            <v>11</v>
          </cell>
          <cell r="C7626">
            <v>13.5</v>
          </cell>
          <cell r="D7626" t="str">
            <v>GraviTrax The Game Multiform</v>
          </cell>
          <cell r="E7626">
            <v>1</v>
          </cell>
          <cell r="F7626">
            <v>24.99</v>
          </cell>
          <cell r="G7626" t="str">
            <v>4005556274772</v>
          </cell>
          <cell r="H7626">
            <v>1</v>
          </cell>
          <cell r="I7626">
            <v>0</v>
          </cell>
          <cell r="J7626">
            <v>0</v>
          </cell>
          <cell r="K7626" t="str">
            <v>Speelgoed-&gt;Constructiespeelgoed</v>
          </cell>
          <cell r="L7626" t="str">
            <v>Beschikbaar</v>
          </cell>
          <cell r="M7626" t="str">
            <v>Ravensburger</v>
          </cell>
        </row>
        <row r="7627">
          <cell r="A7627" t="str">
            <v>RAV-274789</v>
          </cell>
          <cell r="B7627">
            <v>11</v>
          </cell>
          <cell r="C7627">
            <v>7</v>
          </cell>
          <cell r="D7627" t="str">
            <v>Gravitrax Accessory Stick</v>
          </cell>
          <cell r="E7627">
            <v>1</v>
          </cell>
          <cell r="F7627">
            <v>12.99</v>
          </cell>
          <cell r="G7627" t="str">
            <v>4005556274789</v>
          </cell>
          <cell r="H7627">
            <v>1</v>
          </cell>
          <cell r="I7627">
            <v>0</v>
          </cell>
          <cell r="J7627">
            <v>0</v>
          </cell>
          <cell r="K7627" t="str">
            <v>Speelgoed-&gt;Constructiespeelgoed</v>
          </cell>
          <cell r="L7627" t="str">
            <v>Beschikbaar</v>
          </cell>
          <cell r="M7627" t="str">
            <v>Ravensburger</v>
          </cell>
        </row>
        <row r="7628">
          <cell r="A7628" t="str">
            <v>RAV-274864</v>
          </cell>
          <cell r="B7628">
            <v>11</v>
          </cell>
          <cell r="C7628">
            <v>7.2</v>
          </cell>
          <cell r="D7628" t="str">
            <v>GraviTrax PRO Element Releaser</v>
          </cell>
          <cell r="E7628">
            <v>1</v>
          </cell>
          <cell r="F7628">
            <v>13.99</v>
          </cell>
          <cell r="G7628" t="str">
            <v>4005556274864</v>
          </cell>
          <cell r="H7628">
            <v>2</v>
          </cell>
          <cell r="I7628">
            <v>0</v>
          </cell>
          <cell r="J7628">
            <v>0</v>
          </cell>
          <cell r="K7628" t="str">
            <v>Speelgoed-&gt;Constructiespeelgoed</v>
          </cell>
          <cell r="L7628" t="str">
            <v>Beschikbaar</v>
          </cell>
          <cell r="M7628" t="str">
            <v>Ravensburger</v>
          </cell>
        </row>
        <row r="7629">
          <cell r="A7629" t="str">
            <v>RAV-274994</v>
          </cell>
          <cell r="B7629">
            <v>11</v>
          </cell>
          <cell r="C7629">
            <v>32.5</v>
          </cell>
          <cell r="D7629" t="str">
            <v>GraviTrax Junior Starter-Set L Jungle AANBIEDING</v>
          </cell>
          <cell r="E7629">
            <v>1</v>
          </cell>
          <cell r="F7629">
            <v>71.989999999999995</v>
          </cell>
          <cell r="G7629" t="str">
            <v>4005556274994</v>
          </cell>
          <cell r="H7629">
            <v>3</v>
          </cell>
          <cell r="I7629">
            <v>0</v>
          </cell>
          <cell r="J7629">
            <v>0</v>
          </cell>
          <cell r="K7629" t="str">
            <v>Speelgoed-&gt;Constructiespeelgoed</v>
          </cell>
          <cell r="L7629" t="str">
            <v>Beschikbaar</v>
          </cell>
          <cell r="M7629" t="str">
            <v>Ravensburger</v>
          </cell>
        </row>
        <row r="7630">
          <cell r="A7630" t="str">
            <v>RAV-275151</v>
          </cell>
          <cell r="B7630">
            <v>11</v>
          </cell>
          <cell r="C7630">
            <v>22.5</v>
          </cell>
          <cell r="D7630" t="str">
            <v>Scotland Yard '23</v>
          </cell>
          <cell r="E7630">
            <v>1</v>
          </cell>
          <cell r="F7630">
            <v>42.99</v>
          </cell>
          <cell r="G7630" t="str">
            <v>4005556275151</v>
          </cell>
          <cell r="H7630">
            <v>0</v>
          </cell>
          <cell r="I7630">
            <v>0</v>
          </cell>
          <cell r="J7630">
            <v>0</v>
          </cell>
          <cell r="K7630" t="str">
            <v>Spellen-&gt;Bordspel</v>
          </cell>
          <cell r="L7630" t="str">
            <v>Beschikbaar</v>
          </cell>
          <cell r="M7630" t="str">
            <v>Ravensburger</v>
          </cell>
        </row>
        <row r="7631">
          <cell r="A7631" t="str">
            <v>RAV-275182</v>
          </cell>
          <cell r="B7631">
            <v>11</v>
          </cell>
          <cell r="C7631">
            <v>8.3000000000000007</v>
          </cell>
          <cell r="D7631" t="str">
            <v>GraviTrax Junior Element My Hammer</v>
          </cell>
          <cell r="E7631">
            <v>1</v>
          </cell>
          <cell r="F7631">
            <v>15.99</v>
          </cell>
          <cell r="G7631" t="str">
            <v>4005556275182</v>
          </cell>
          <cell r="H7631">
            <v>4</v>
          </cell>
          <cell r="I7631">
            <v>0</v>
          </cell>
          <cell r="J7631">
            <v>0</v>
          </cell>
          <cell r="K7631" t="str">
            <v>Speelgoed-&gt;Constructiespeelgoed</v>
          </cell>
          <cell r="L7631" t="str">
            <v>Beschikbaar</v>
          </cell>
          <cell r="M7631" t="str">
            <v>Ravensburger</v>
          </cell>
        </row>
        <row r="7632">
          <cell r="A7632" t="str">
            <v>RAV-275199</v>
          </cell>
          <cell r="B7632">
            <v>11</v>
          </cell>
          <cell r="C7632">
            <v>8.3000000000000007</v>
          </cell>
          <cell r="D7632" t="str">
            <v>GraviTrax Junior Element My Trapdoor</v>
          </cell>
          <cell r="E7632">
            <v>1</v>
          </cell>
          <cell r="F7632">
            <v>15.99</v>
          </cell>
          <cell r="G7632" t="str">
            <v>4005556275199</v>
          </cell>
          <cell r="H7632">
            <v>1</v>
          </cell>
          <cell r="I7632">
            <v>0</v>
          </cell>
          <cell r="J7632">
            <v>0</v>
          </cell>
          <cell r="K7632" t="str">
            <v>Speelgoed-&gt;Constructiespeelgoed</v>
          </cell>
          <cell r="L7632" t="str">
            <v>Beschikbaar</v>
          </cell>
          <cell r="M7632" t="str">
            <v>Ravensburger</v>
          </cell>
        </row>
        <row r="7633">
          <cell r="A7633" t="str">
            <v>RAV-275205</v>
          </cell>
          <cell r="B7633">
            <v>11</v>
          </cell>
          <cell r="C7633">
            <v>27.7</v>
          </cell>
          <cell r="D7633" t="str">
            <v>Council of Shadows</v>
          </cell>
          <cell r="E7633">
            <v>1</v>
          </cell>
          <cell r="F7633">
            <v>49.99</v>
          </cell>
          <cell r="G7633" t="str">
            <v>4005556275205</v>
          </cell>
          <cell r="H7633">
            <v>2</v>
          </cell>
          <cell r="I7633">
            <v>0</v>
          </cell>
          <cell r="J7633">
            <v>0</v>
          </cell>
          <cell r="K7633" t="str">
            <v>Spellen-&gt;Bordspel</v>
          </cell>
          <cell r="L7633" t="str">
            <v>Beschikbaar</v>
          </cell>
          <cell r="M7633" t="str">
            <v>Ravensburger</v>
          </cell>
        </row>
        <row r="7634">
          <cell r="A7634" t="str">
            <v>RAV-275311</v>
          </cell>
          <cell r="B7634">
            <v>11</v>
          </cell>
          <cell r="C7634">
            <v>16.649999999999999</v>
          </cell>
          <cell r="D7634" t="str">
            <v>GraviTrax Junior Starter-Set My Start an</v>
          </cell>
          <cell r="E7634">
            <v>1</v>
          </cell>
          <cell r="F7634">
            <v>31.99</v>
          </cell>
          <cell r="G7634" t="str">
            <v>4005556275311</v>
          </cell>
          <cell r="H7634">
            <v>1</v>
          </cell>
          <cell r="I7634">
            <v>0</v>
          </cell>
          <cell r="J7634">
            <v>0</v>
          </cell>
          <cell r="K7634" t="str">
            <v>Speelgoed-&gt;Constructiespeelgoed</v>
          </cell>
          <cell r="L7634" t="str">
            <v>Beschikbaar</v>
          </cell>
          <cell r="M7634" t="str">
            <v>Ravensburger</v>
          </cell>
        </row>
        <row r="7635">
          <cell r="A7635" t="str">
            <v>RAV-275328</v>
          </cell>
          <cell r="B7635">
            <v>11</v>
          </cell>
          <cell r="C7635">
            <v>7</v>
          </cell>
          <cell r="D7635" t="str">
            <v>GraviTrax Adapter Set</v>
          </cell>
          <cell r="E7635">
            <v>1</v>
          </cell>
          <cell r="F7635">
            <v>12.99</v>
          </cell>
          <cell r="G7635" t="str">
            <v>4005556275328</v>
          </cell>
          <cell r="H7635">
            <v>1</v>
          </cell>
          <cell r="I7635">
            <v>0</v>
          </cell>
          <cell r="J7635">
            <v>0</v>
          </cell>
          <cell r="K7635" t="str">
            <v>Speelgoed-&gt;Constructiespeelgoed</v>
          </cell>
          <cell r="L7635" t="str">
            <v>Beschikbaar</v>
          </cell>
          <cell r="M7635" t="str">
            <v>Ravensburger</v>
          </cell>
        </row>
        <row r="7636">
          <cell r="A7636" t="str">
            <v>RAV-275380</v>
          </cell>
          <cell r="B7636">
            <v>11</v>
          </cell>
          <cell r="C7636">
            <v>20.5</v>
          </cell>
          <cell r="D7636" t="str">
            <v>Mycelia</v>
          </cell>
          <cell r="E7636">
            <v>1</v>
          </cell>
          <cell r="F7636">
            <v>38.99</v>
          </cell>
          <cell r="G7636" t="str">
            <v>4005556275380</v>
          </cell>
          <cell r="H7636">
            <v>1</v>
          </cell>
          <cell r="I7636">
            <v>1</v>
          </cell>
          <cell r="J7636">
            <v>0</v>
          </cell>
          <cell r="K7636" t="str">
            <v>Spellen-&gt;Bordspel</v>
          </cell>
          <cell r="L7636" t="str">
            <v>Beschikbaar</v>
          </cell>
          <cell r="M7636" t="str">
            <v>Ravensburger</v>
          </cell>
        </row>
        <row r="7637">
          <cell r="A7637" t="str">
            <v>RAV-275427</v>
          </cell>
          <cell r="B7637">
            <v>11</v>
          </cell>
          <cell r="C7637">
            <v>29</v>
          </cell>
          <cell r="D7637" t="str">
            <v>Lord of the Rings Adventure Book</v>
          </cell>
          <cell r="E7637">
            <v>1</v>
          </cell>
          <cell r="F7637">
            <v>54.99</v>
          </cell>
          <cell r="G7637" t="str">
            <v>4005556275427</v>
          </cell>
          <cell r="H7637">
            <v>1</v>
          </cell>
          <cell r="I7637">
            <v>0</v>
          </cell>
          <cell r="J7637">
            <v>0</v>
          </cell>
          <cell r="K7637" t="str">
            <v>Spellen-&gt;Bordspel</v>
          </cell>
          <cell r="L7637" t="str">
            <v>Beschikbaar</v>
          </cell>
          <cell r="M7637" t="str">
            <v>Ravensburger</v>
          </cell>
        </row>
        <row r="7638">
          <cell r="A7638" t="str">
            <v>RAV-275540</v>
          </cell>
          <cell r="B7638">
            <v>11</v>
          </cell>
          <cell r="C7638">
            <v>5.2</v>
          </cell>
          <cell r="D7638" t="str">
            <v>Weerwolven Harry Potter AANBIEDING</v>
          </cell>
          <cell r="E7638">
            <v>1</v>
          </cell>
          <cell r="F7638">
            <v>12.5</v>
          </cell>
          <cell r="G7638" t="str">
            <v>4005556275540</v>
          </cell>
          <cell r="H7638">
            <v>28</v>
          </cell>
          <cell r="I7638">
            <v>12</v>
          </cell>
          <cell r="J7638">
            <v>0</v>
          </cell>
          <cell r="K7638" t="str">
            <v>Spellen-&gt;Kaartspel</v>
          </cell>
          <cell r="L7638" t="str">
            <v>Beschikbaar</v>
          </cell>
          <cell r="M7638" t="str">
            <v>Ravensburger</v>
          </cell>
        </row>
        <row r="7639">
          <cell r="A7639" t="str">
            <v>RAV-275571</v>
          </cell>
          <cell r="B7639">
            <v>11</v>
          </cell>
          <cell r="C7639">
            <v>23.95</v>
          </cell>
          <cell r="D7639" t="str">
            <v>Labyrinth Naruto Shippuden</v>
          </cell>
          <cell r="E7639">
            <v>1</v>
          </cell>
          <cell r="F7639">
            <v>45.99</v>
          </cell>
          <cell r="G7639" t="str">
            <v>4005556275571</v>
          </cell>
          <cell r="H7639">
            <v>1</v>
          </cell>
          <cell r="I7639">
            <v>0</v>
          </cell>
          <cell r="J7639">
            <v>0</v>
          </cell>
          <cell r="K7639" t="str">
            <v>Spellen-&gt;Bordspel</v>
          </cell>
          <cell r="L7639" t="str">
            <v>Beschikbaar</v>
          </cell>
          <cell r="M7639" t="str">
            <v>Ravensburger</v>
          </cell>
        </row>
        <row r="7640">
          <cell r="A7640" t="str">
            <v>RAV-286867</v>
          </cell>
          <cell r="B7640">
            <v>11</v>
          </cell>
          <cell r="C7640">
            <v>7.6</v>
          </cell>
          <cell r="D7640" t="str">
            <v>Schilderen op Nummer - Flamingo (U)</v>
          </cell>
          <cell r="E7640">
            <v>1</v>
          </cell>
          <cell r="F7640">
            <v>13.99</v>
          </cell>
          <cell r="G7640" t="str">
            <v>4005556286867</v>
          </cell>
          <cell r="H7640">
            <v>1</v>
          </cell>
          <cell r="I7640">
            <v>0</v>
          </cell>
          <cell r="J7640">
            <v>0</v>
          </cell>
          <cell r="K7640" t="str">
            <v>Creatief-&gt;Tekenen, kleuren en schilderen; OP = OP</v>
          </cell>
          <cell r="L7640" t="str">
            <v>Uitloop</v>
          </cell>
          <cell r="M7640" t="str">
            <v>Ravensburger</v>
          </cell>
        </row>
        <row r="7641">
          <cell r="A7641" t="str">
            <v>RAV-289318</v>
          </cell>
          <cell r="B7641">
            <v>11</v>
          </cell>
          <cell r="C7641">
            <v>7.6</v>
          </cell>
          <cell r="D7641" t="str">
            <v>CreArt - Cute Puppies</v>
          </cell>
          <cell r="E7641">
            <v>1</v>
          </cell>
          <cell r="F7641">
            <v>13.99</v>
          </cell>
          <cell r="G7641" t="str">
            <v>4005556289318</v>
          </cell>
          <cell r="H7641">
            <v>1</v>
          </cell>
          <cell r="I7641">
            <v>0</v>
          </cell>
          <cell r="J7641">
            <v>0</v>
          </cell>
          <cell r="K7641" t="str">
            <v>Creatief-&gt;Tekenen, kleuren en schilderen</v>
          </cell>
          <cell r="L7641" t="str">
            <v>Herprint</v>
          </cell>
          <cell r="M7641" t="str">
            <v>Ravensburger</v>
          </cell>
        </row>
        <row r="7642">
          <cell r="A7642" t="str">
            <v>RAV-289325</v>
          </cell>
          <cell r="B7642">
            <v>11</v>
          </cell>
          <cell r="C7642">
            <v>7.6</v>
          </cell>
          <cell r="D7642" t="str">
            <v>Cre-Art - Autumn Kitties</v>
          </cell>
          <cell r="E7642">
            <v>1</v>
          </cell>
          <cell r="F7642">
            <v>13.99</v>
          </cell>
          <cell r="G7642" t="str">
            <v>4005556289325</v>
          </cell>
          <cell r="H7642">
            <v>1</v>
          </cell>
          <cell r="I7642">
            <v>1</v>
          </cell>
          <cell r="J7642">
            <v>0</v>
          </cell>
          <cell r="K7642" t="str">
            <v>Creatief-&gt;Tekenen, kleuren en schilderen; Thema</v>
          </cell>
          <cell r="L7642" t="str">
            <v>Herprint</v>
          </cell>
          <cell r="M7642" t="str">
            <v>Ravensburger</v>
          </cell>
        </row>
        <row r="7643">
          <cell r="A7643" t="str">
            <v>RAV-289370</v>
          </cell>
          <cell r="B7643">
            <v>11</v>
          </cell>
          <cell r="C7643">
            <v>9.9</v>
          </cell>
          <cell r="D7643" t="str">
            <v>CreArt - Majestic Tiger</v>
          </cell>
          <cell r="E7643">
            <v>1</v>
          </cell>
          <cell r="F7643">
            <v>18.989999999999998</v>
          </cell>
          <cell r="G7643" t="str">
            <v>4005556289370</v>
          </cell>
          <cell r="H7643">
            <v>0</v>
          </cell>
          <cell r="I7643">
            <v>0</v>
          </cell>
          <cell r="J7643">
            <v>0</v>
          </cell>
          <cell r="K7643" t="str">
            <v>Creatief-&gt;Tekenen, kleuren en schilderen</v>
          </cell>
          <cell r="L7643" t="str">
            <v>Herprint</v>
          </cell>
          <cell r="M7643" t="str">
            <v>Ravensburger</v>
          </cell>
        </row>
        <row r="7644">
          <cell r="A7644" t="str">
            <v>RAV-289387</v>
          </cell>
          <cell r="B7644">
            <v>11</v>
          </cell>
          <cell r="C7644">
            <v>9.9</v>
          </cell>
          <cell r="D7644" t="str">
            <v>CreArt - Two Cuddly Cats</v>
          </cell>
          <cell r="E7644">
            <v>1</v>
          </cell>
          <cell r="F7644">
            <v>18.989999999999998</v>
          </cell>
          <cell r="G7644" t="str">
            <v>4005556289387</v>
          </cell>
          <cell r="H7644">
            <v>1</v>
          </cell>
          <cell r="I7644">
            <v>0</v>
          </cell>
          <cell r="J7644">
            <v>0</v>
          </cell>
          <cell r="K7644" t="str">
            <v>Creatief-&gt;Tekenen, kleuren en schilderen</v>
          </cell>
          <cell r="L7644" t="str">
            <v>Herprint</v>
          </cell>
          <cell r="M7644" t="str">
            <v>Ravensburger</v>
          </cell>
        </row>
        <row r="7645">
          <cell r="A7645" t="str">
            <v>RAV-290277</v>
          </cell>
          <cell r="B7645">
            <v>11</v>
          </cell>
          <cell r="C7645">
            <v>10.5</v>
          </cell>
          <cell r="D7645" t="str">
            <v>Spiral Designer Girls</v>
          </cell>
          <cell r="E7645">
            <v>1</v>
          </cell>
          <cell r="F7645">
            <v>19.989999999999998</v>
          </cell>
          <cell r="G7645" t="str">
            <v>4005556290277</v>
          </cell>
          <cell r="H7645">
            <v>4</v>
          </cell>
          <cell r="I7645">
            <v>4</v>
          </cell>
          <cell r="J7645">
            <v>2</v>
          </cell>
          <cell r="K7645" t="str">
            <v>Creatief-&gt;Tekenen, kleuren en schilderen</v>
          </cell>
          <cell r="L7645" t="str">
            <v>Beschikbaar</v>
          </cell>
          <cell r="M7645" t="str">
            <v>Ravensburger</v>
          </cell>
        </row>
        <row r="7646">
          <cell r="A7646" t="str">
            <v>RAV-297030</v>
          </cell>
          <cell r="B7646">
            <v>11</v>
          </cell>
          <cell r="C7646">
            <v>10.5</v>
          </cell>
          <cell r="D7646" t="str">
            <v>Mandala Designer - Unicorn 2 in 1</v>
          </cell>
          <cell r="E7646">
            <v>1</v>
          </cell>
          <cell r="F7646">
            <v>19.989999999999998</v>
          </cell>
          <cell r="G7646" t="str">
            <v>4005556297030</v>
          </cell>
          <cell r="H7646">
            <v>2</v>
          </cell>
          <cell r="I7646">
            <v>0</v>
          </cell>
          <cell r="J7646">
            <v>0</v>
          </cell>
          <cell r="K7646" t="str">
            <v>Creatief-&gt;Tekenen, kleuren en schilderen</v>
          </cell>
          <cell r="L7646" t="str">
            <v>Beschikbaar</v>
          </cell>
          <cell r="M7646" t="str">
            <v>Ravensburger</v>
          </cell>
        </row>
        <row r="7647">
          <cell r="A7647" t="str">
            <v>RAV-297047</v>
          </cell>
          <cell r="B7647">
            <v>11</v>
          </cell>
          <cell r="C7647">
            <v>5.15</v>
          </cell>
          <cell r="D7647" t="str">
            <v>Unicorn Mandala-designer Mini</v>
          </cell>
          <cell r="E7647">
            <v>1</v>
          </cell>
          <cell r="F7647">
            <v>9.99</v>
          </cell>
          <cell r="G7647" t="str">
            <v>4005556297047</v>
          </cell>
          <cell r="H7647">
            <v>59</v>
          </cell>
          <cell r="I7647">
            <v>10</v>
          </cell>
          <cell r="J7647">
            <v>0</v>
          </cell>
          <cell r="K7647" t="str">
            <v>Creatief-&gt;Tekenen, kleuren en schilderen</v>
          </cell>
          <cell r="L7647" t="str">
            <v>Beschikbaar</v>
          </cell>
          <cell r="M7647" t="str">
            <v>Ravensburger</v>
          </cell>
        </row>
        <row r="7648">
          <cell r="A7648" t="str">
            <v>RAV-297740</v>
          </cell>
          <cell r="B7648">
            <v>11</v>
          </cell>
          <cell r="C7648">
            <v>10.5</v>
          </cell>
          <cell r="D7648" t="str">
            <v>Spiral Designer</v>
          </cell>
          <cell r="E7648">
            <v>1</v>
          </cell>
          <cell r="F7648">
            <v>19.989999999999998</v>
          </cell>
          <cell r="G7648" t="str">
            <v>4005556297740</v>
          </cell>
          <cell r="H7648">
            <v>1</v>
          </cell>
          <cell r="I7648">
            <v>0</v>
          </cell>
          <cell r="J7648">
            <v>0</v>
          </cell>
          <cell r="K7648" t="str">
            <v>Creatief-&gt;Tekenen, kleuren en schilderen</v>
          </cell>
          <cell r="L7648" t="str">
            <v>Beschikbaar</v>
          </cell>
          <cell r="M7648" t="str">
            <v>Ravensburger</v>
          </cell>
        </row>
        <row r="7649">
          <cell r="A7649" t="str">
            <v>RAV-298570</v>
          </cell>
          <cell r="B7649">
            <v>11</v>
          </cell>
          <cell r="C7649">
            <v>5.15</v>
          </cell>
          <cell r="D7649" t="str">
            <v>Mini Mandala - Arielle</v>
          </cell>
          <cell r="E7649">
            <v>1</v>
          </cell>
          <cell r="F7649">
            <v>9.99</v>
          </cell>
          <cell r="G7649" t="str">
            <v>4005556298570</v>
          </cell>
          <cell r="H7649">
            <v>121</v>
          </cell>
          <cell r="I7649">
            <v>0</v>
          </cell>
          <cell r="J7649">
            <v>0</v>
          </cell>
          <cell r="K7649" t="str">
            <v>Creatief-&gt;Tekenen, kleuren en schilderen</v>
          </cell>
          <cell r="L7649" t="str">
            <v>Beschikbaar</v>
          </cell>
          <cell r="M7649" t="str">
            <v>Ravensburger</v>
          </cell>
        </row>
        <row r="7650">
          <cell r="A7650" t="str">
            <v>RAV-299478</v>
          </cell>
          <cell r="B7650">
            <v>11</v>
          </cell>
          <cell r="C7650">
            <v>5.15</v>
          </cell>
          <cell r="D7650" t="str">
            <v>Romantic Mandala-designer Mini</v>
          </cell>
          <cell r="E7650">
            <v>1</v>
          </cell>
          <cell r="F7650">
            <v>9.99</v>
          </cell>
          <cell r="G7650" t="str">
            <v>4005556299478</v>
          </cell>
          <cell r="H7650">
            <v>3</v>
          </cell>
          <cell r="I7650">
            <v>0</v>
          </cell>
          <cell r="J7650">
            <v>0</v>
          </cell>
          <cell r="K7650" t="str">
            <v>Creatief-&gt;Tekenen, kleuren en schilderen</v>
          </cell>
          <cell r="L7650" t="str">
            <v>Beschikbaar</v>
          </cell>
          <cell r="M7650" t="str">
            <v>Ravensburger</v>
          </cell>
        </row>
        <row r="7651">
          <cell r="A7651" t="str">
            <v>RAV-299867</v>
          </cell>
          <cell r="B7651">
            <v>11</v>
          </cell>
          <cell r="C7651">
            <v>5.15</v>
          </cell>
          <cell r="D7651" t="str">
            <v>Mini Mandala-Designer - Paarden</v>
          </cell>
          <cell r="E7651">
            <v>1</v>
          </cell>
          <cell r="F7651">
            <v>9.99</v>
          </cell>
          <cell r="G7651" t="str">
            <v>4005556299867</v>
          </cell>
          <cell r="H7651">
            <v>100</v>
          </cell>
          <cell r="I7651">
            <v>0</v>
          </cell>
          <cell r="J7651">
            <v>0</v>
          </cell>
          <cell r="K7651" t="str">
            <v>Creatief-&gt;Tekenen, kleuren en schilderen</v>
          </cell>
          <cell r="L7651" t="str">
            <v>Beschikbaar</v>
          </cell>
          <cell r="M7651" t="str">
            <v>Ravensburger</v>
          </cell>
        </row>
        <row r="7652">
          <cell r="A7652" t="str">
            <v>RAV-733859</v>
          </cell>
          <cell r="B7652">
            <v>11</v>
          </cell>
          <cell r="C7652">
            <v>27.5</v>
          </cell>
          <cell r="D7652" t="str">
            <v>GraviTrax Junior Bundle Frozen</v>
          </cell>
          <cell r="E7652">
            <v>1</v>
          </cell>
          <cell r="F7652">
            <v>51.99</v>
          </cell>
          <cell r="G7652" t="str">
            <v>4005556733859</v>
          </cell>
          <cell r="H7652">
            <v>2</v>
          </cell>
          <cell r="I7652">
            <v>0</v>
          </cell>
          <cell r="J7652">
            <v>0</v>
          </cell>
          <cell r="K7652" t="str">
            <v>Speelgoed-&gt;Constructiespeelgoed</v>
          </cell>
          <cell r="L7652" t="str">
            <v>Beschikbaar</v>
          </cell>
          <cell r="M7652" t="str">
            <v>Ravensburger</v>
          </cell>
        </row>
        <row r="7653">
          <cell r="A7653" t="str">
            <v>RAV-734375</v>
          </cell>
          <cell r="B7653">
            <v>11</v>
          </cell>
          <cell r="C7653">
            <v>27.5</v>
          </cell>
          <cell r="D7653" t="str">
            <v>GraviTrax Junior Bundle Lion King</v>
          </cell>
          <cell r="E7653">
            <v>1</v>
          </cell>
          <cell r="F7653">
            <v>51.99</v>
          </cell>
          <cell r="G7653" t="str">
            <v>4005556734375</v>
          </cell>
          <cell r="H7653">
            <v>1</v>
          </cell>
          <cell r="I7653">
            <v>0</v>
          </cell>
          <cell r="J7653">
            <v>0</v>
          </cell>
          <cell r="K7653" t="str">
            <v>Speelgoed-&gt;Constructiespeelgoed</v>
          </cell>
          <cell r="L7653" t="str">
            <v>Pre-Order</v>
          </cell>
          <cell r="M7653" t="str">
            <v>Ravensburger</v>
          </cell>
        </row>
        <row r="7654">
          <cell r="A7654" t="str">
            <v>RAV-737598</v>
          </cell>
          <cell r="B7654">
            <v>11</v>
          </cell>
          <cell r="C7654">
            <v>60</v>
          </cell>
          <cell r="D7654" t="str">
            <v>Display PuzzleBall (12 stuks) (54)</v>
          </cell>
          <cell r="E7654">
            <v>1</v>
          </cell>
          <cell r="F7654">
            <v>9.99</v>
          </cell>
          <cell r="G7654" t="str">
            <v>4005556737598</v>
          </cell>
          <cell r="H7654">
            <v>0</v>
          </cell>
          <cell r="I7654">
            <v>0</v>
          </cell>
          <cell r="J7654">
            <v>0</v>
          </cell>
          <cell r="K7654" t="str">
            <v>Puzzels-&gt;Puzzel</v>
          </cell>
          <cell r="L7654" t="str">
            <v>pre-order</v>
          </cell>
          <cell r="M7654" t="str">
            <v>Ravensburger</v>
          </cell>
        </row>
        <row r="7655">
          <cell r="A7655" t="str">
            <v>RAV-8000-1</v>
          </cell>
          <cell r="B7655">
            <v>11</v>
          </cell>
          <cell r="C7655">
            <v>19.989999999999998</v>
          </cell>
          <cell r="D7655" t="str">
            <v>tiptoi De wereldatlas</v>
          </cell>
          <cell r="E7655">
            <v>1</v>
          </cell>
          <cell r="F7655">
            <v>37.99</v>
          </cell>
          <cell r="G7655" t="str">
            <v>9783380980001</v>
          </cell>
          <cell r="H7655">
            <v>2</v>
          </cell>
          <cell r="I7655">
            <v>0</v>
          </cell>
          <cell r="J7655">
            <v>0</v>
          </cell>
          <cell r="L7655" t="str">
            <v>Beschikbaar</v>
          </cell>
          <cell r="M7655" t="str">
            <v>Ravensburger</v>
          </cell>
        </row>
        <row r="7656">
          <cell r="A7656" t="str">
            <v>RAV-8001-8</v>
          </cell>
          <cell r="B7656">
            <v>12</v>
          </cell>
          <cell r="C7656">
            <v>11.35</v>
          </cell>
          <cell r="D7656" t="str">
            <v>tiptoi Zoeken en ontdekken: Mijn wereld</v>
          </cell>
          <cell r="E7656">
            <v>1</v>
          </cell>
          <cell r="F7656">
            <v>17.989999999999998</v>
          </cell>
          <cell r="G7656" t="str">
            <v>9783380980018</v>
          </cell>
          <cell r="H7656">
            <v>0</v>
          </cell>
          <cell r="I7656">
            <v>0</v>
          </cell>
          <cell r="J7656">
            <v>0</v>
          </cell>
          <cell r="L7656" t="str">
            <v>Beschikbaar</v>
          </cell>
          <cell r="M7656" t="str">
            <v>Ravensburger</v>
          </cell>
        </row>
        <row r="7657">
          <cell r="A7657" t="str">
            <v>RAV-8002-5</v>
          </cell>
          <cell r="B7657">
            <v>12</v>
          </cell>
          <cell r="C7657">
            <v>11.35</v>
          </cell>
          <cell r="D7657" t="str">
            <v>tiptoi Zoeken en ontdekken: De seizoenen</v>
          </cell>
          <cell r="E7657">
            <v>1</v>
          </cell>
          <cell r="F7657">
            <v>17.989999999999998</v>
          </cell>
          <cell r="G7657" t="str">
            <v>9783380980025</v>
          </cell>
          <cell r="H7657">
            <v>0</v>
          </cell>
          <cell r="I7657">
            <v>0</v>
          </cell>
          <cell r="J7657">
            <v>0</v>
          </cell>
          <cell r="L7657" t="str">
            <v>Beschikbaar</v>
          </cell>
          <cell r="M7657" t="str">
            <v>Ravensburger</v>
          </cell>
        </row>
        <row r="7658">
          <cell r="A7658" t="str">
            <v>RAV-8003-2</v>
          </cell>
          <cell r="B7658">
            <v>12</v>
          </cell>
          <cell r="C7658">
            <v>11.35</v>
          </cell>
          <cell r="D7658" t="str">
            <v>tiptoi Mijn geluiden-prentenboek - De avonturen van nijntje</v>
          </cell>
          <cell r="E7658">
            <v>1</v>
          </cell>
          <cell r="F7658">
            <v>17.989999999999998</v>
          </cell>
          <cell r="G7658" t="str">
            <v>9783380980032</v>
          </cell>
          <cell r="H7658">
            <v>2</v>
          </cell>
          <cell r="I7658">
            <v>2</v>
          </cell>
          <cell r="J7658">
            <v>0</v>
          </cell>
          <cell r="K7658" t="str">
            <v>Educatief-&gt;Boek</v>
          </cell>
          <cell r="L7658" t="str">
            <v>Pre-Order</v>
          </cell>
          <cell r="M7658" t="str">
            <v>Ravensburger</v>
          </cell>
        </row>
        <row r="7659">
          <cell r="A7659" t="str">
            <v>RAV-8004-9</v>
          </cell>
          <cell r="B7659">
            <v>12</v>
          </cell>
          <cell r="C7659">
            <v>12.62</v>
          </cell>
          <cell r="D7659" t="str">
            <v>tiptoi Mijn mooiste Engelse liedjesboek</v>
          </cell>
          <cell r="E7659">
            <v>1</v>
          </cell>
          <cell r="F7659">
            <v>19.989999999999998</v>
          </cell>
          <cell r="G7659" t="str">
            <v>9783380980049</v>
          </cell>
          <cell r="H7659">
            <v>2</v>
          </cell>
          <cell r="I7659">
            <v>0</v>
          </cell>
          <cell r="J7659">
            <v>0</v>
          </cell>
          <cell r="L7659" t="str">
            <v>Beschikbaar</v>
          </cell>
          <cell r="M7659" t="str">
            <v>Ravensburger</v>
          </cell>
        </row>
        <row r="7660">
          <cell r="A7660" t="str">
            <v>RAV-8005-6</v>
          </cell>
          <cell r="B7660">
            <v>12</v>
          </cell>
          <cell r="C7660">
            <v>11.35</v>
          </cell>
          <cell r="D7660" t="str">
            <v>tiptoi Het liedjesboek voor onderweg</v>
          </cell>
          <cell r="E7660">
            <v>1</v>
          </cell>
          <cell r="F7660">
            <v>17.989999999999998</v>
          </cell>
          <cell r="G7660" t="str">
            <v>9783380980056</v>
          </cell>
          <cell r="H7660">
            <v>2</v>
          </cell>
          <cell r="I7660">
            <v>0</v>
          </cell>
          <cell r="J7660">
            <v>0</v>
          </cell>
          <cell r="L7660" t="str">
            <v>Beschikbaar</v>
          </cell>
          <cell r="M7660" t="str">
            <v>Ravensburger</v>
          </cell>
        </row>
        <row r="7661">
          <cell r="A7661" t="str">
            <v>RAV-8006-3</v>
          </cell>
          <cell r="B7661">
            <v>12</v>
          </cell>
          <cell r="C7661">
            <v>12.62</v>
          </cell>
          <cell r="D7661" t="str">
            <v>tiptoi Wij ontdekken de dinosaurussen</v>
          </cell>
          <cell r="E7661">
            <v>1</v>
          </cell>
          <cell r="F7661">
            <v>19.989999999999998</v>
          </cell>
          <cell r="G7661" t="str">
            <v>9783380980063</v>
          </cell>
          <cell r="H7661">
            <v>2</v>
          </cell>
          <cell r="I7661">
            <v>0</v>
          </cell>
          <cell r="J7661">
            <v>0</v>
          </cell>
          <cell r="L7661" t="str">
            <v>Beschikbaar</v>
          </cell>
          <cell r="M7661" t="str">
            <v>Ravensburger</v>
          </cell>
        </row>
        <row r="7662">
          <cell r="A7662" t="str">
            <v>RAV-8007-0</v>
          </cell>
          <cell r="B7662">
            <v>12</v>
          </cell>
          <cell r="C7662">
            <v>12.62</v>
          </cell>
          <cell r="D7662" t="str">
            <v>tiptoi Ontdek de boerderij</v>
          </cell>
          <cell r="E7662">
            <v>1</v>
          </cell>
          <cell r="F7662">
            <v>19.989999999999998</v>
          </cell>
          <cell r="G7662" t="str">
            <v>9783380980070</v>
          </cell>
          <cell r="H7662">
            <v>0</v>
          </cell>
          <cell r="I7662">
            <v>0</v>
          </cell>
          <cell r="J7662">
            <v>0</v>
          </cell>
          <cell r="L7662" t="str">
            <v>Beschikbaar</v>
          </cell>
          <cell r="M7662" t="str">
            <v>Ravensburger</v>
          </cell>
        </row>
        <row r="7663">
          <cell r="A7663" t="str">
            <v>RAV-8008-7</v>
          </cell>
          <cell r="B7663">
            <v>12</v>
          </cell>
          <cell r="C7663">
            <v>12.62</v>
          </cell>
          <cell r="D7663" t="str">
            <v>tiptoi Bij de brandweer</v>
          </cell>
          <cell r="E7663">
            <v>1</v>
          </cell>
          <cell r="F7663">
            <v>19.989999999999998</v>
          </cell>
          <cell r="G7663" t="str">
            <v>9783380980087</v>
          </cell>
          <cell r="H7663">
            <v>0</v>
          </cell>
          <cell r="I7663">
            <v>0</v>
          </cell>
          <cell r="J7663">
            <v>0</v>
          </cell>
          <cell r="L7663" t="str">
            <v>Beschikbaar</v>
          </cell>
          <cell r="M7663" t="str">
            <v>Ravensburger</v>
          </cell>
        </row>
        <row r="7664">
          <cell r="A7664" t="str">
            <v>RAV-8009-4</v>
          </cell>
          <cell r="B7664">
            <v>12</v>
          </cell>
          <cell r="C7664">
            <v>12.62</v>
          </cell>
          <cell r="D7664" t="str">
            <v>tiptoi Alles over het lichaam</v>
          </cell>
          <cell r="E7664">
            <v>1</v>
          </cell>
          <cell r="F7664">
            <v>19.989999999999998</v>
          </cell>
          <cell r="G7664" t="str">
            <v>9783380980094</v>
          </cell>
          <cell r="H7664">
            <v>2</v>
          </cell>
          <cell r="I7664">
            <v>0</v>
          </cell>
          <cell r="J7664">
            <v>0</v>
          </cell>
          <cell r="K7664" t="str">
            <v>Educatief-&gt;Boek</v>
          </cell>
          <cell r="L7664" t="str">
            <v>Pre-Order</v>
          </cell>
          <cell r="M7664" t="str">
            <v>Ravensburger</v>
          </cell>
        </row>
        <row r="7665">
          <cell r="A7665" t="str">
            <v>RAV-8010-0</v>
          </cell>
          <cell r="B7665">
            <v>11</v>
          </cell>
          <cell r="C7665">
            <v>15.77</v>
          </cell>
          <cell r="D7665" t="str">
            <v>tiptoi Lexicon</v>
          </cell>
          <cell r="E7665">
            <v>1</v>
          </cell>
          <cell r="F7665">
            <v>47.99</v>
          </cell>
          <cell r="G7665" t="str">
            <v>9783380980100</v>
          </cell>
          <cell r="H7665">
            <v>2</v>
          </cell>
          <cell r="I7665">
            <v>0</v>
          </cell>
          <cell r="J7665">
            <v>0</v>
          </cell>
          <cell r="L7665" t="str">
            <v>Beschikbaar</v>
          </cell>
          <cell r="M7665" t="str">
            <v>Ravensburger</v>
          </cell>
        </row>
        <row r="7666">
          <cell r="A7666" t="str">
            <v>RAV-831340</v>
          </cell>
          <cell r="B7666">
            <v>11</v>
          </cell>
          <cell r="C7666">
            <v>66</v>
          </cell>
          <cell r="D7666" t="str">
            <v>Display Puzzle Kerstballen 3D (12 stuks) (U)</v>
          </cell>
          <cell r="E7666">
            <v>1</v>
          </cell>
          <cell r="F7666">
            <v>10.99</v>
          </cell>
          <cell r="G7666" t="str">
            <v>4005556831340</v>
          </cell>
          <cell r="H7666">
            <v>3</v>
          </cell>
          <cell r="I7666">
            <v>0</v>
          </cell>
          <cell r="J7666">
            <v>0</v>
          </cell>
          <cell r="K7666" t="str">
            <v>Puzzels-&gt;3D-Puzzel; OP = OP</v>
          </cell>
          <cell r="L7666" t="str">
            <v>Uitloop</v>
          </cell>
          <cell r="M7666" t="str">
            <v>Ravensburger</v>
          </cell>
        </row>
        <row r="7667">
          <cell r="A7667" t="str">
            <v>RAV-895762</v>
          </cell>
          <cell r="B7667">
            <v>11</v>
          </cell>
          <cell r="C7667">
            <v>6.5</v>
          </cell>
          <cell r="D7667" t="str">
            <v>Amsterdam, Spiegelbeelden (1000)</v>
          </cell>
          <cell r="E7667">
            <v>1</v>
          </cell>
          <cell r="F7667">
            <v>12.99</v>
          </cell>
          <cell r="G7667" t="str">
            <v>4005556895762</v>
          </cell>
          <cell r="H7667">
            <v>202</v>
          </cell>
          <cell r="I7667">
            <v>0</v>
          </cell>
          <cell r="J7667">
            <v>0</v>
          </cell>
          <cell r="K7667" t="str">
            <v>Puzzels-&gt;Puzzel; OP = OP</v>
          </cell>
          <cell r="L7667" t="str">
            <v>Uitloop</v>
          </cell>
          <cell r="M7667" t="str">
            <v>Ravensburger</v>
          </cell>
        </row>
        <row r="7668">
          <cell r="A7668" t="str">
            <v>RAV-895779</v>
          </cell>
          <cell r="B7668">
            <v>11</v>
          </cell>
          <cell r="C7668">
            <v>6.5</v>
          </cell>
          <cell r="D7668" t="str">
            <v>Amsterdam, Fietsenstalling (1000)</v>
          </cell>
          <cell r="E7668">
            <v>1</v>
          </cell>
          <cell r="F7668">
            <v>12.99</v>
          </cell>
          <cell r="G7668" t="str">
            <v>4005556895779</v>
          </cell>
          <cell r="H7668">
            <v>163</v>
          </cell>
          <cell r="I7668">
            <v>0</v>
          </cell>
          <cell r="J7668">
            <v>0</v>
          </cell>
          <cell r="K7668" t="str">
            <v>Puzzels-&gt;Puzzel; OP = OP</v>
          </cell>
          <cell r="L7668" t="str">
            <v>Uitloop</v>
          </cell>
          <cell r="M7668" t="str">
            <v>Ravensburger</v>
          </cell>
        </row>
        <row r="7669">
          <cell r="A7669" t="str">
            <v>RAV-896028</v>
          </cell>
          <cell r="B7669">
            <v>11</v>
          </cell>
          <cell r="C7669">
            <v>6.5</v>
          </cell>
          <cell r="D7669" t="str">
            <v>Amsterdam, Grachtenoever (1000)</v>
          </cell>
          <cell r="E7669">
            <v>1</v>
          </cell>
          <cell r="F7669">
            <v>12.99</v>
          </cell>
          <cell r="G7669" t="str">
            <v>4005556896028</v>
          </cell>
          <cell r="H7669">
            <v>188</v>
          </cell>
          <cell r="I7669">
            <v>5</v>
          </cell>
          <cell r="J7669">
            <v>0</v>
          </cell>
          <cell r="K7669" t="str">
            <v>Puzzels-&gt;Puzzel; OP = OP</v>
          </cell>
          <cell r="L7669" t="str">
            <v>Uitloop</v>
          </cell>
          <cell r="M7669" t="str">
            <v>Ravensburger</v>
          </cell>
        </row>
        <row r="7670">
          <cell r="A7670" t="str">
            <v>RAV-896066</v>
          </cell>
          <cell r="B7670">
            <v>11</v>
          </cell>
          <cell r="C7670">
            <v>6.5</v>
          </cell>
          <cell r="D7670" t="str">
            <v>Hollandsche Windmolen (1000)</v>
          </cell>
          <cell r="E7670">
            <v>1</v>
          </cell>
          <cell r="F7670">
            <v>12.99</v>
          </cell>
          <cell r="G7670" t="str">
            <v>4005556896066</v>
          </cell>
          <cell r="H7670">
            <v>184</v>
          </cell>
          <cell r="I7670">
            <v>2</v>
          </cell>
          <cell r="J7670">
            <v>0</v>
          </cell>
          <cell r="K7670" t="str">
            <v>Puzzels-&gt;Puzzel; OP = OP</v>
          </cell>
          <cell r="L7670" t="str">
            <v>Uitloop</v>
          </cell>
          <cell r="M7670" t="str">
            <v>Ravensburger</v>
          </cell>
        </row>
        <row r="7671">
          <cell r="A7671" t="str">
            <v>RAV-949656</v>
          </cell>
          <cell r="B7671">
            <v>11</v>
          </cell>
          <cell r="C7671">
            <v>72</v>
          </cell>
          <cell r="D7671" t="str">
            <v>Display Pokemon ball</v>
          </cell>
          <cell r="E7671">
            <v>1</v>
          </cell>
          <cell r="F7671">
            <v>11.99</v>
          </cell>
          <cell r="G7671" t="str">
            <v>4005556949656</v>
          </cell>
          <cell r="H7671">
            <v>2</v>
          </cell>
          <cell r="I7671">
            <v>0</v>
          </cell>
          <cell r="J7671">
            <v>0</v>
          </cell>
          <cell r="K7671" t="str">
            <v>Puzzels-&gt;Puzzel</v>
          </cell>
          <cell r="L7671" t="str">
            <v>Beschikbaar</v>
          </cell>
          <cell r="M7671" t="str">
            <v>Ravensburger</v>
          </cell>
        </row>
        <row r="7672">
          <cell r="A7672" t="str">
            <v>RAV-949908</v>
          </cell>
          <cell r="B7672">
            <v>11</v>
          </cell>
          <cell r="C7672">
            <v>24</v>
          </cell>
          <cell r="D7672" t="str">
            <v>Display Happy Holidays (12 stuks) (99)</v>
          </cell>
          <cell r="E7672">
            <v>1</v>
          </cell>
          <cell r="F7672">
            <v>3.99</v>
          </cell>
          <cell r="G7672" t="str">
            <v>4005556949908</v>
          </cell>
          <cell r="H7672">
            <v>1</v>
          </cell>
          <cell r="I7672">
            <v>0</v>
          </cell>
          <cell r="J7672">
            <v>0</v>
          </cell>
          <cell r="K7672" t="str">
            <v>Puzzels-&gt;Puzzel; OP = OP</v>
          </cell>
          <cell r="L7672" t="str">
            <v>Uitloop</v>
          </cell>
          <cell r="M7672" t="str">
            <v>Ravensburger</v>
          </cell>
        </row>
        <row r="7673">
          <cell r="A7673" t="str">
            <v>ROY-4001</v>
          </cell>
          <cell r="B7673">
            <v>11</v>
          </cell>
          <cell r="C7673">
            <v>35</v>
          </cell>
          <cell r="D7673" t="str">
            <v>Royal Eagle Eyrie 4000 Woven Skin</v>
          </cell>
          <cell r="E7673">
            <v>5</v>
          </cell>
          <cell r="F7673">
            <v>70</v>
          </cell>
          <cell r="G7673" t="str">
            <v>8720299935112</v>
          </cell>
          <cell r="H7673">
            <v>0</v>
          </cell>
          <cell r="I7673">
            <v>0</v>
          </cell>
          <cell r="J7673">
            <v>0</v>
          </cell>
          <cell r="K7673" t="str">
            <v>Collectible Cards (TCG)-&gt;Opbergers</v>
          </cell>
          <cell r="L7673" t="str">
            <v>Pre-Order</v>
          </cell>
          <cell r="M7673" t="str">
            <v>Royal Eagle</v>
          </cell>
        </row>
        <row r="7674">
          <cell r="A7674" t="str">
            <v>ROY-4003</v>
          </cell>
          <cell r="B7674">
            <v>11</v>
          </cell>
          <cell r="C7674">
            <v>25</v>
          </cell>
          <cell r="D7674" t="str">
            <v>Royal Eagle Eyrie 2000</v>
          </cell>
          <cell r="E7674">
            <v>10</v>
          </cell>
          <cell r="F7674">
            <v>50</v>
          </cell>
          <cell r="G7674" t="str">
            <v>8720892226334</v>
          </cell>
          <cell r="H7674">
            <v>0</v>
          </cell>
          <cell r="I7674">
            <v>0</v>
          </cell>
          <cell r="J7674">
            <v>0</v>
          </cell>
          <cell r="K7674" t="str">
            <v>Collectible Cards (TCG)-&gt;Opbergers</v>
          </cell>
          <cell r="L7674" t="str">
            <v>Beschikbaar</v>
          </cell>
          <cell r="M7674" t="str">
            <v>Royal Eagle</v>
          </cell>
        </row>
        <row r="7675">
          <cell r="A7675" t="str">
            <v>ROY-4004</v>
          </cell>
          <cell r="B7675">
            <v>11</v>
          </cell>
          <cell r="C7675">
            <v>20</v>
          </cell>
          <cell r="D7675" t="str">
            <v>Royal Eagle Eyrie 1000</v>
          </cell>
          <cell r="E7675">
            <v>20</v>
          </cell>
          <cell r="F7675">
            <v>40</v>
          </cell>
          <cell r="G7675" t="str">
            <v>8720892226327</v>
          </cell>
          <cell r="H7675">
            <v>0</v>
          </cell>
          <cell r="I7675">
            <v>0</v>
          </cell>
          <cell r="J7675">
            <v>0</v>
          </cell>
          <cell r="K7675" t="str">
            <v>Collectible Cards (TCG)-&gt;Opbergers</v>
          </cell>
          <cell r="L7675" t="str">
            <v>Beschikbaar</v>
          </cell>
          <cell r="M7675" t="str">
            <v>Royal Eagle</v>
          </cell>
        </row>
        <row r="7676">
          <cell r="A7676" t="str">
            <v>ROY-4005</v>
          </cell>
          <cell r="B7676">
            <v>11</v>
          </cell>
          <cell r="C7676">
            <v>10</v>
          </cell>
          <cell r="D7676" t="str">
            <v>Royal Eagle Eaglet 100</v>
          </cell>
          <cell r="E7676">
            <v>50</v>
          </cell>
          <cell r="F7676">
            <v>20</v>
          </cell>
          <cell r="G7676" t="str">
            <v>8720299935198</v>
          </cell>
          <cell r="H7676">
            <v>0</v>
          </cell>
          <cell r="I7676">
            <v>0</v>
          </cell>
          <cell r="J7676">
            <v>0</v>
          </cell>
          <cell r="K7676" t="str">
            <v>Collectible Cards (TCG)-&gt;Opbergers</v>
          </cell>
          <cell r="L7676" t="str">
            <v>Beschikbaar</v>
          </cell>
          <cell r="M7676" t="str">
            <v>Royal Eagle</v>
          </cell>
        </row>
        <row r="7677">
          <cell r="A7677" t="str">
            <v>ROY-4006</v>
          </cell>
          <cell r="B7677">
            <v>11</v>
          </cell>
          <cell r="C7677">
            <v>20</v>
          </cell>
          <cell r="D7677" t="str">
            <v>Royal Eagle Eaglet 300</v>
          </cell>
          <cell r="E7677">
            <v>20</v>
          </cell>
          <cell r="F7677">
            <v>40</v>
          </cell>
          <cell r="G7677" t="str">
            <v>8720892226303</v>
          </cell>
          <cell r="H7677">
            <v>0</v>
          </cell>
          <cell r="I7677">
            <v>0</v>
          </cell>
          <cell r="J7677">
            <v>0</v>
          </cell>
          <cell r="K7677" t="str">
            <v>Collectible Cards (TCG)-&gt;Opbergers</v>
          </cell>
          <cell r="L7677" t="str">
            <v>Beschikbaar</v>
          </cell>
          <cell r="M7677" t="str">
            <v>Royal Eagle</v>
          </cell>
        </row>
        <row r="7678">
          <cell r="A7678" t="str">
            <v>ROY-4007</v>
          </cell>
          <cell r="B7678">
            <v>11</v>
          </cell>
          <cell r="C7678">
            <v>25</v>
          </cell>
          <cell r="D7678" t="str">
            <v>Royal Eagle Eaglet 500</v>
          </cell>
          <cell r="E7678">
            <v>20</v>
          </cell>
          <cell r="F7678">
            <v>50</v>
          </cell>
          <cell r="G7678" t="str">
            <v>8720892226310</v>
          </cell>
          <cell r="H7678">
            <v>0</v>
          </cell>
          <cell r="I7678">
            <v>0</v>
          </cell>
          <cell r="J7678">
            <v>0</v>
          </cell>
          <cell r="K7678" t="str">
            <v>Collectible Cards (TCG)-&gt;Opbergers</v>
          </cell>
          <cell r="L7678" t="str">
            <v>Beschikbaar</v>
          </cell>
          <cell r="M7678" t="str">
            <v>Royal Eagle</v>
          </cell>
        </row>
        <row r="7679">
          <cell r="A7679" t="str">
            <v>ROY-4050</v>
          </cell>
          <cell r="B7679">
            <v>11</v>
          </cell>
          <cell r="C7679">
            <v>2</v>
          </cell>
          <cell r="D7679" t="str">
            <v>Royal Eagle deckbox 100+ zwart</v>
          </cell>
          <cell r="E7679">
            <v>120</v>
          </cell>
          <cell r="F7679">
            <v>4</v>
          </cell>
          <cell r="H7679">
            <v>0</v>
          </cell>
          <cell r="I7679">
            <v>0</v>
          </cell>
          <cell r="J7679">
            <v>1</v>
          </cell>
          <cell r="K7679" t="str">
            <v>Collectible Cards (TCG)-&gt;Opbergers</v>
          </cell>
          <cell r="L7679" t="str">
            <v>Pre-Order</v>
          </cell>
          <cell r="M7679" t="str">
            <v>Royal Eagle</v>
          </cell>
        </row>
        <row r="7680">
          <cell r="A7680" t="str">
            <v>ROY-4051</v>
          </cell>
          <cell r="B7680">
            <v>11</v>
          </cell>
          <cell r="C7680">
            <v>2</v>
          </cell>
          <cell r="D7680" t="str">
            <v>Royal Eagle deckbox 100+ wit</v>
          </cell>
          <cell r="E7680">
            <v>120</v>
          </cell>
          <cell r="F7680">
            <v>4</v>
          </cell>
          <cell r="G7680" t="str">
            <v>0150403491456</v>
          </cell>
          <cell r="H7680">
            <v>0</v>
          </cell>
          <cell r="I7680">
            <v>0</v>
          </cell>
          <cell r="J7680">
            <v>0</v>
          </cell>
          <cell r="K7680" t="str">
            <v>Collectible Cards (TCG)-&gt;Opbergers</v>
          </cell>
          <cell r="L7680" t="str">
            <v>Pre-Order</v>
          </cell>
          <cell r="M7680" t="str">
            <v>Royal Eagle</v>
          </cell>
        </row>
        <row r="7681">
          <cell r="A7681" t="str">
            <v>ROY-6001</v>
          </cell>
          <cell r="B7681">
            <v>11</v>
          </cell>
          <cell r="C7681">
            <v>17.5</v>
          </cell>
          <cell r="D7681" t="str">
            <v>Metal Polyhedral Dice Set  koper/groen</v>
          </cell>
          <cell r="E7681">
            <v>6</v>
          </cell>
          <cell r="F7681">
            <v>35</v>
          </cell>
          <cell r="G7681" t="str">
            <v>8720299935129</v>
          </cell>
          <cell r="H7681">
            <v>0</v>
          </cell>
          <cell r="I7681">
            <v>0</v>
          </cell>
          <cell r="J7681">
            <v>0</v>
          </cell>
          <cell r="K7681" t="str">
            <v>Speltoebehoren-&gt;Dobbelstenen (en counters)</v>
          </cell>
          <cell r="L7681" t="str">
            <v>Pre-Order</v>
          </cell>
          <cell r="M7681" t="str">
            <v>Royal Eagle</v>
          </cell>
        </row>
        <row r="7682">
          <cell r="A7682" t="str">
            <v>ROY-6002</v>
          </cell>
          <cell r="B7682">
            <v>11</v>
          </cell>
          <cell r="C7682">
            <v>17.5</v>
          </cell>
          <cell r="D7682" t="str">
            <v>Metal Polyhedral Dice Set Koper/blauw</v>
          </cell>
          <cell r="E7682">
            <v>6</v>
          </cell>
          <cell r="F7682">
            <v>35</v>
          </cell>
          <cell r="G7682" t="str">
            <v>8720299935136</v>
          </cell>
          <cell r="H7682">
            <v>0</v>
          </cell>
          <cell r="I7682">
            <v>0</v>
          </cell>
          <cell r="J7682">
            <v>0</v>
          </cell>
          <cell r="K7682" t="str">
            <v>Speltoebehoren-&gt;Dobbelstenen (en counters)</v>
          </cell>
          <cell r="L7682" t="str">
            <v>Pre-Order</v>
          </cell>
          <cell r="M7682" t="str">
            <v>Royal Eagle</v>
          </cell>
        </row>
        <row r="7683">
          <cell r="A7683" t="str">
            <v>ROY-6003</v>
          </cell>
          <cell r="B7683">
            <v>11</v>
          </cell>
          <cell r="C7683">
            <v>17.5</v>
          </cell>
          <cell r="D7683" t="str">
            <v>Metal Polyhedral Dice Set Goud/rood</v>
          </cell>
          <cell r="E7683">
            <v>6</v>
          </cell>
          <cell r="F7683">
            <v>35</v>
          </cell>
          <cell r="G7683" t="str">
            <v>8720299935143</v>
          </cell>
          <cell r="H7683">
            <v>0</v>
          </cell>
          <cell r="I7683">
            <v>0</v>
          </cell>
          <cell r="J7683">
            <v>0</v>
          </cell>
          <cell r="K7683" t="str">
            <v>Speltoebehoren-&gt;Dobbelstenen (en counters)</v>
          </cell>
          <cell r="L7683" t="str">
            <v>Pre-Order</v>
          </cell>
          <cell r="M7683" t="str">
            <v>Royal Eagle</v>
          </cell>
        </row>
        <row r="7684">
          <cell r="A7684" t="str">
            <v>ROY-6004</v>
          </cell>
          <cell r="B7684">
            <v>11</v>
          </cell>
          <cell r="C7684">
            <v>12.5</v>
          </cell>
          <cell r="D7684" t="str">
            <v>Metal Polyhedral Dice Set Plated Armor Brons/zwart</v>
          </cell>
          <cell r="E7684">
            <v>6</v>
          </cell>
          <cell r="F7684">
            <v>25</v>
          </cell>
          <cell r="G7684" t="str">
            <v>8720299935167</v>
          </cell>
          <cell r="H7684">
            <v>0</v>
          </cell>
          <cell r="I7684">
            <v>0</v>
          </cell>
          <cell r="J7684">
            <v>1</v>
          </cell>
          <cell r="K7684" t="str">
            <v>Speltoebehoren-&gt;Dobbelstenen (en counters)</v>
          </cell>
          <cell r="L7684" t="str">
            <v>Pre-Order</v>
          </cell>
          <cell r="M7684" t="str">
            <v>Royal Eagle</v>
          </cell>
        </row>
        <row r="7685">
          <cell r="A7685" t="str">
            <v>ROY-6005</v>
          </cell>
          <cell r="B7685">
            <v>11</v>
          </cell>
          <cell r="C7685">
            <v>17.5</v>
          </cell>
          <cell r="D7685" t="str">
            <v>Metal Polyhedral Dice Set  Bloodstains</v>
          </cell>
          <cell r="E7685">
            <v>6</v>
          </cell>
          <cell r="F7685">
            <v>35</v>
          </cell>
          <cell r="G7685" t="str">
            <v>8720299935150</v>
          </cell>
          <cell r="H7685">
            <v>0</v>
          </cell>
          <cell r="I7685">
            <v>0</v>
          </cell>
          <cell r="J7685">
            <v>0</v>
          </cell>
          <cell r="K7685" t="str">
            <v>Speltoebehoren-&gt;Dobbelstenen (en counters)</v>
          </cell>
          <cell r="L7685" t="str">
            <v>Pre-Order</v>
          </cell>
          <cell r="M7685" t="str">
            <v>Royal Eagle</v>
          </cell>
        </row>
        <row r="7686">
          <cell r="A7686" t="str">
            <v>ROY-6006</v>
          </cell>
          <cell r="B7686">
            <v>11</v>
          </cell>
          <cell r="C7686">
            <v>12.5</v>
          </cell>
          <cell r="D7686" t="str">
            <v>Metal Polyhedral Dice Set Plated Armor goud/zwart</v>
          </cell>
          <cell r="E7686">
            <v>6</v>
          </cell>
          <cell r="F7686">
            <v>25</v>
          </cell>
          <cell r="G7686" t="str">
            <v>8720299935174</v>
          </cell>
          <cell r="H7686">
            <v>0</v>
          </cell>
          <cell r="I7686">
            <v>0</v>
          </cell>
          <cell r="J7686">
            <v>1</v>
          </cell>
          <cell r="K7686" t="str">
            <v>Speltoebehoren-&gt;Dobbelstenen (en counters)</v>
          </cell>
          <cell r="L7686" t="str">
            <v>Pre-Order</v>
          </cell>
          <cell r="M7686" t="str">
            <v>Royal Eagle</v>
          </cell>
        </row>
        <row r="7687">
          <cell r="A7687" t="str">
            <v>ROY-6007</v>
          </cell>
          <cell r="B7687">
            <v>11</v>
          </cell>
          <cell r="C7687">
            <v>12.5</v>
          </cell>
          <cell r="D7687" t="str">
            <v>Metal Polyhedral Dice Set  Plated Armor Zilver/zwart</v>
          </cell>
          <cell r="E7687">
            <v>6</v>
          </cell>
          <cell r="F7687">
            <v>25</v>
          </cell>
          <cell r="G7687" t="str">
            <v>8720299935181</v>
          </cell>
          <cell r="H7687">
            <v>0</v>
          </cell>
          <cell r="I7687">
            <v>0</v>
          </cell>
          <cell r="J7687">
            <v>1</v>
          </cell>
          <cell r="K7687" t="str">
            <v>Speltoebehoren-&gt;Dobbelstenen (en counters)</v>
          </cell>
          <cell r="L7687" t="str">
            <v>Pre-Order</v>
          </cell>
          <cell r="M7687" t="str">
            <v>Royal Eagle</v>
          </cell>
        </row>
        <row r="7688">
          <cell r="A7688" t="str">
            <v>ROY-6008</v>
          </cell>
          <cell r="B7688">
            <v>11</v>
          </cell>
          <cell r="C7688">
            <v>17.5</v>
          </cell>
          <cell r="D7688" t="str">
            <v>Metal Polyhedral Dice Set Dazzle</v>
          </cell>
          <cell r="E7688">
            <v>6</v>
          </cell>
          <cell r="F7688">
            <v>35</v>
          </cell>
          <cell r="G7688" t="str">
            <v>0150410829815</v>
          </cell>
          <cell r="H7688">
            <v>0</v>
          </cell>
          <cell r="I7688">
            <v>0</v>
          </cell>
          <cell r="J7688">
            <v>0</v>
          </cell>
          <cell r="K7688" t="str">
            <v>Speltoebehoren-&gt;Dobbelstenen (en counters)</v>
          </cell>
          <cell r="L7688" t="str">
            <v>Pre-Order</v>
          </cell>
          <cell r="M7688" t="str">
            <v>Royal Eagle</v>
          </cell>
        </row>
        <row r="7689">
          <cell r="A7689" t="str">
            <v>ROY-6009</v>
          </cell>
          <cell r="B7689">
            <v>11</v>
          </cell>
          <cell r="C7689">
            <v>17.5</v>
          </cell>
          <cell r="D7689" t="str">
            <v>Metal Polyhedral Dice Set  Black/gold</v>
          </cell>
          <cell r="E7689">
            <v>6</v>
          </cell>
          <cell r="F7689">
            <v>35</v>
          </cell>
          <cell r="G7689" t="str">
            <v>8720892226396</v>
          </cell>
          <cell r="H7689">
            <v>0</v>
          </cell>
          <cell r="I7689">
            <v>0</v>
          </cell>
          <cell r="J7689">
            <v>0</v>
          </cell>
          <cell r="K7689" t="str">
            <v>Speltoebehoren-&gt;Dobbelstenen (en counters)</v>
          </cell>
          <cell r="L7689" t="str">
            <v>Pre-Order</v>
          </cell>
          <cell r="M7689" t="str">
            <v>Royal Eagle</v>
          </cell>
        </row>
        <row r="7690">
          <cell r="A7690" t="str">
            <v>ROY-6010</v>
          </cell>
          <cell r="B7690">
            <v>11</v>
          </cell>
          <cell r="C7690">
            <v>17.5</v>
          </cell>
          <cell r="D7690" t="str">
            <v>Metal Polyhedral Dice set Zilver/rood</v>
          </cell>
          <cell r="E7690">
            <v>6</v>
          </cell>
          <cell r="F7690">
            <v>35</v>
          </cell>
          <cell r="G7690" t="str">
            <v>8720892226389</v>
          </cell>
          <cell r="H7690">
            <v>0</v>
          </cell>
          <cell r="I7690">
            <v>0</v>
          </cell>
          <cell r="J7690">
            <v>1</v>
          </cell>
          <cell r="K7690" t="str">
            <v>Speltoebehoren-&gt;Dobbelstenen (en counters)</v>
          </cell>
          <cell r="L7690" t="str">
            <v>Pre-Order</v>
          </cell>
          <cell r="M7690" t="str">
            <v>Royal Eagle</v>
          </cell>
        </row>
        <row r="7691">
          <cell r="A7691" t="str">
            <v>ROY-7000</v>
          </cell>
          <cell r="B7691">
            <v>11</v>
          </cell>
          <cell r="C7691">
            <v>1.75</v>
          </cell>
          <cell r="D7691" t="str">
            <v>Royal eagle Eaglet Card sleeves – Tightfit</v>
          </cell>
          <cell r="E7691">
            <v>200</v>
          </cell>
          <cell r="F7691">
            <v>3.5</v>
          </cell>
          <cell r="G7691" t="str">
            <v>0150407430499</v>
          </cell>
          <cell r="H7691">
            <v>0</v>
          </cell>
          <cell r="I7691">
            <v>0</v>
          </cell>
          <cell r="J7691">
            <v>0</v>
          </cell>
          <cell r="K7691" t="str">
            <v>Collectible Cards (TCG)-&gt;Opbergers</v>
          </cell>
          <cell r="L7691" t="str">
            <v>Beschikbaar</v>
          </cell>
          <cell r="M7691" t="str">
            <v>Royal Eagle</v>
          </cell>
        </row>
        <row r="7692">
          <cell r="A7692" t="str">
            <v>ROY-7001</v>
          </cell>
          <cell r="B7692">
            <v>11</v>
          </cell>
          <cell r="C7692">
            <v>1.75</v>
          </cell>
          <cell r="D7692" t="str">
            <v>Royal Eagle Card-Dividers</v>
          </cell>
          <cell r="E7692">
            <v>200</v>
          </cell>
          <cell r="F7692">
            <v>3.5</v>
          </cell>
          <cell r="G7692" t="str">
            <v>8720892226372</v>
          </cell>
          <cell r="H7692">
            <v>0</v>
          </cell>
          <cell r="I7692">
            <v>0</v>
          </cell>
          <cell r="J7692">
            <v>0</v>
          </cell>
          <cell r="K7692" t="str">
            <v>Collectible Cards (TCG)-&gt;Opbergers</v>
          </cell>
          <cell r="L7692" t="str">
            <v>Beschikbaar</v>
          </cell>
          <cell r="M7692" t="str">
            <v>Royal Eagle</v>
          </cell>
        </row>
        <row r="7693">
          <cell r="A7693" t="str">
            <v>ROY-7002</v>
          </cell>
          <cell r="B7693">
            <v>11</v>
          </cell>
          <cell r="C7693">
            <v>7.5</v>
          </cell>
          <cell r="D7693" t="str">
            <v>Royal Eagle Playmat</v>
          </cell>
          <cell r="E7693">
            <v>20</v>
          </cell>
          <cell r="F7693">
            <v>15</v>
          </cell>
          <cell r="G7693" t="str">
            <v>0150400780768</v>
          </cell>
          <cell r="H7693">
            <v>0</v>
          </cell>
          <cell r="I7693">
            <v>0</v>
          </cell>
          <cell r="J7693">
            <v>0</v>
          </cell>
          <cell r="K7693" t="str">
            <v>Speltoebehoren-&gt;Speelbord</v>
          </cell>
          <cell r="L7693" t="str">
            <v>Pre-Order</v>
          </cell>
          <cell r="M7693" t="str">
            <v>Royal Eagle</v>
          </cell>
        </row>
        <row r="7694">
          <cell r="A7694" t="str">
            <v>SCA-018</v>
          </cell>
          <cell r="B7694">
            <v>12</v>
          </cell>
          <cell r="C7694">
            <v>9.33</v>
          </cell>
          <cell r="D7694" t="str">
            <v>Het Grote Geschiedenis Leesboek</v>
          </cell>
          <cell r="E7694">
            <v>1</v>
          </cell>
          <cell r="F7694">
            <v>15.95</v>
          </cell>
          <cell r="G7694" t="str">
            <v>9789077990018</v>
          </cell>
          <cell r="H7694">
            <v>0</v>
          </cell>
          <cell r="I7694">
            <v>0</v>
          </cell>
          <cell r="J7694">
            <v>0</v>
          </cell>
          <cell r="K7694" t="str">
            <v>Educatief-&gt;Boek</v>
          </cell>
          <cell r="L7694" t="str">
            <v>Beschikbaar</v>
          </cell>
          <cell r="M7694" t="str">
            <v>Scala Leuker Leren</v>
          </cell>
        </row>
        <row r="7695">
          <cell r="A7695" t="str">
            <v>SCA-019</v>
          </cell>
          <cell r="B7695">
            <v>11</v>
          </cell>
          <cell r="C7695">
            <v>5.78</v>
          </cell>
          <cell r="D7695" t="str">
            <v>Taalkwartet Duits</v>
          </cell>
          <cell r="E7695">
            <v>1</v>
          </cell>
          <cell r="F7695">
            <v>10.95</v>
          </cell>
          <cell r="G7695" t="str">
            <v>9789491263019</v>
          </cell>
          <cell r="H7695">
            <v>3</v>
          </cell>
          <cell r="I7695">
            <v>0</v>
          </cell>
          <cell r="J7695">
            <v>0</v>
          </cell>
          <cell r="K7695" t="str">
            <v>Spellen-&gt;Kaartspel</v>
          </cell>
          <cell r="L7695" t="str">
            <v>Beschikbaar</v>
          </cell>
          <cell r="M7695" t="str">
            <v>Scala Leuker Leren</v>
          </cell>
        </row>
        <row r="7696">
          <cell r="A7696" t="str">
            <v>SCA-026</v>
          </cell>
          <cell r="B7696">
            <v>11</v>
          </cell>
          <cell r="C7696">
            <v>5.78</v>
          </cell>
          <cell r="D7696" t="str">
            <v>Taalkwartet Engels</v>
          </cell>
          <cell r="E7696">
            <v>1</v>
          </cell>
          <cell r="F7696">
            <v>10.95</v>
          </cell>
          <cell r="G7696" t="str">
            <v>9789491263026</v>
          </cell>
          <cell r="H7696">
            <v>2</v>
          </cell>
          <cell r="I7696">
            <v>0</v>
          </cell>
          <cell r="J7696">
            <v>0</v>
          </cell>
          <cell r="K7696" t="str">
            <v>Spellen-&gt;Kaartspel</v>
          </cell>
          <cell r="L7696" t="str">
            <v>Beschikbaar</v>
          </cell>
          <cell r="M7696" t="str">
            <v>Scala Leuker Leren</v>
          </cell>
        </row>
        <row r="7697">
          <cell r="A7697" t="str">
            <v>SCA-033</v>
          </cell>
          <cell r="B7697">
            <v>11</v>
          </cell>
          <cell r="C7697">
            <v>5.78</v>
          </cell>
          <cell r="D7697" t="str">
            <v>Taalkwartet Frans</v>
          </cell>
          <cell r="E7697">
            <v>1</v>
          </cell>
          <cell r="F7697">
            <v>10.95</v>
          </cell>
          <cell r="G7697" t="str">
            <v>9789491263033</v>
          </cell>
          <cell r="H7697">
            <v>3</v>
          </cell>
          <cell r="I7697">
            <v>0</v>
          </cell>
          <cell r="J7697">
            <v>0</v>
          </cell>
          <cell r="K7697" t="str">
            <v>Spellen-&gt;Kaartspel</v>
          </cell>
          <cell r="L7697" t="str">
            <v>Beschikbaar</v>
          </cell>
          <cell r="M7697" t="str">
            <v>Scala Leuker Leren</v>
          </cell>
        </row>
        <row r="7698">
          <cell r="A7698" t="str">
            <v>SCA-040</v>
          </cell>
          <cell r="B7698">
            <v>11</v>
          </cell>
          <cell r="C7698">
            <v>5.78</v>
          </cell>
          <cell r="D7698" t="str">
            <v>Taalkwartet Spaans</v>
          </cell>
          <cell r="E7698">
            <v>1</v>
          </cell>
          <cell r="F7698">
            <v>10.95</v>
          </cell>
          <cell r="G7698" t="str">
            <v>9789491263040</v>
          </cell>
          <cell r="H7698">
            <v>0</v>
          </cell>
          <cell r="I7698">
            <v>0</v>
          </cell>
          <cell r="J7698">
            <v>0</v>
          </cell>
          <cell r="K7698" t="str">
            <v>Spellen-&gt;Kaartspel</v>
          </cell>
          <cell r="L7698" t="str">
            <v>Beschikbaar</v>
          </cell>
          <cell r="M7698" t="str">
            <v>Scala Leuker Leren</v>
          </cell>
        </row>
        <row r="7699">
          <cell r="A7699" t="str">
            <v>SCA-056</v>
          </cell>
          <cell r="B7699">
            <v>11</v>
          </cell>
          <cell r="C7699">
            <v>5.78</v>
          </cell>
          <cell r="D7699" t="str">
            <v>Het Spreekwoordenspel</v>
          </cell>
          <cell r="E7699">
            <v>1</v>
          </cell>
          <cell r="F7699">
            <v>10.95</v>
          </cell>
          <cell r="G7699" t="str">
            <v>9789077990056</v>
          </cell>
          <cell r="H7699">
            <v>4</v>
          </cell>
          <cell r="I7699">
            <v>0</v>
          </cell>
          <cell r="J7699">
            <v>0</v>
          </cell>
          <cell r="K7699" t="str">
            <v>Spellen-&gt;Kaartspel</v>
          </cell>
          <cell r="L7699" t="str">
            <v>Beschikbaar</v>
          </cell>
          <cell r="M7699" t="str">
            <v>Scala Leuker Leren</v>
          </cell>
        </row>
        <row r="7700">
          <cell r="A7700" t="str">
            <v>SCA-057</v>
          </cell>
          <cell r="B7700">
            <v>11</v>
          </cell>
          <cell r="C7700">
            <v>5.78</v>
          </cell>
          <cell r="D7700" t="str">
            <v>Taalkwartet Italiaans</v>
          </cell>
          <cell r="E7700">
            <v>1</v>
          </cell>
          <cell r="F7700">
            <v>10.95</v>
          </cell>
          <cell r="G7700" t="str">
            <v>9789491263057</v>
          </cell>
          <cell r="H7700">
            <v>0</v>
          </cell>
          <cell r="I7700">
            <v>0</v>
          </cell>
          <cell r="J7700">
            <v>0</v>
          </cell>
          <cell r="K7700" t="str">
            <v>Spellen-&gt;Kaartspel</v>
          </cell>
          <cell r="L7700" t="str">
            <v>Beschikbaar</v>
          </cell>
          <cell r="M7700" t="str">
            <v>Scala Leuker Leren</v>
          </cell>
        </row>
        <row r="7701">
          <cell r="A7701" t="str">
            <v>SCA-071</v>
          </cell>
          <cell r="B7701">
            <v>11</v>
          </cell>
          <cell r="C7701">
            <v>5.78</v>
          </cell>
          <cell r="D7701" t="str">
            <v>Taalkwartet Nederlands</v>
          </cell>
          <cell r="E7701">
            <v>10</v>
          </cell>
          <cell r="F7701">
            <v>10.95</v>
          </cell>
          <cell r="G7701" t="str">
            <v>9789491263071</v>
          </cell>
          <cell r="H7701">
            <v>13</v>
          </cell>
          <cell r="I7701">
            <v>1</v>
          </cell>
          <cell r="J7701">
            <v>0</v>
          </cell>
          <cell r="K7701" t="str">
            <v>Spellen-&gt;Kaartspel</v>
          </cell>
          <cell r="L7701" t="str">
            <v>Beschikbaar</v>
          </cell>
          <cell r="M7701" t="str">
            <v>Scala Leuker Leren</v>
          </cell>
        </row>
        <row r="7702">
          <cell r="A7702" t="str">
            <v>SCA-088</v>
          </cell>
          <cell r="B7702">
            <v>11</v>
          </cell>
          <cell r="C7702">
            <v>5.78</v>
          </cell>
          <cell r="D7702" t="str">
            <v>Het Spreekwoordenkwartet</v>
          </cell>
          <cell r="E7702">
            <v>1</v>
          </cell>
          <cell r="F7702">
            <v>10.95</v>
          </cell>
          <cell r="G7702" t="str">
            <v>9789491263088</v>
          </cell>
          <cell r="H7702">
            <v>6</v>
          </cell>
          <cell r="I7702">
            <v>0</v>
          </cell>
          <cell r="J7702">
            <v>0</v>
          </cell>
          <cell r="K7702" t="str">
            <v>Spellen-&gt;Kaartspel</v>
          </cell>
          <cell r="L7702" t="str">
            <v>Beschikbaar</v>
          </cell>
          <cell r="M7702" t="str">
            <v>Scala Leuker Leren</v>
          </cell>
        </row>
        <row r="7703">
          <cell r="A7703" t="str">
            <v>SCA-095</v>
          </cell>
          <cell r="B7703">
            <v>11</v>
          </cell>
          <cell r="C7703">
            <v>5.78</v>
          </cell>
          <cell r="D7703" t="str">
            <v>Het Spreekwoordenkwartet Junior</v>
          </cell>
          <cell r="E7703">
            <v>1</v>
          </cell>
          <cell r="F7703">
            <v>10.95</v>
          </cell>
          <cell r="G7703" t="str">
            <v>9789491263095</v>
          </cell>
          <cell r="H7703">
            <v>5</v>
          </cell>
          <cell r="I7703">
            <v>0</v>
          </cell>
          <cell r="J7703">
            <v>0</v>
          </cell>
          <cell r="K7703" t="str">
            <v>Spellen-&gt;Kaartspel</v>
          </cell>
          <cell r="L7703" t="str">
            <v>Beschikbaar</v>
          </cell>
          <cell r="M7703" t="str">
            <v>Scala Leuker Leren</v>
          </cell>
        </row>
        <row r="7704">
          <cell r="A7704" t="str">
            <v>SCA-100</v>
          </cell>
          <cell r="B7704">
            <v>11</v>
          </cell>
          <cell r="C7704">
            <v>5.24</v>
          </cell>
          <cell r="D7704" t="str">
            <v>ZooBooKoo Klanken en Letters</v>
          </cell>
          <cell r="E7704">
            <v>1</v>
          </cell>
          <cell r="F7704">
            <v>9.9499999999999993</v>
          </cell>
          <cell r="G7704" t="str">
            <v>9789077990100</v>
          </cell>
          <cell r="H7704">
            <v>5</v>
          </cell>
          <cell r="I7704">
            <v>0</v>
          </cell>
          <cell r="J7704">
            <v>0</v>
          </cell>
          <cell r="K7704" t="str">
            <v>Educatief-&gt;Spel</v>
          </cell>
          <cell r="L7704" t="str">
            <v>Beschikbaar</v>
          </cell>
          <cell r="M7704" t="str">
            <v>Scala Leuker Leren</v>
          </cell>
        </row>
        <row r="7705">
          <cell r="A7705" t="str">
            <v>SCA-101</v>
          </cell>
          <cell r="B7705">
            <v>11</v>
          </cell>
          <cell r="C7705">
            <v>5.24</v>
          </cell>
          <cell r="D7705" t="str">
            <v>Vakantielandenspel Nederland (UL)</v>
          </cell>
          <cell r="E7705">
            <v>1</v>
          </cell>
          <cell r="F7705">
            <v>9.9499999999999993</v>
          </cell>
          <cell r="G7705" t="str">
            <v>9789491263101</v>
          </cell>
          <cell r="H7705">
            <v>7</v>
          </cell>
          <cell r="I7705">
            <v>0</v>
          </cell>
          <cell r="J7705">
            <v>0</v>
          </cell>
          <cell r="K7705" t="str">
            <v>Spellen-&gt;Kaartspel</v>
          </cell>
          <cell r="L7705" t="str">
            <v>Beschikbaar</v>
          </cell>
          <cell r="M7705" t="str">
            <v>Scala Leuker Leren</v>
          </cell>
        </row>
        <row r="7706">
          <cell r="A7706" t="str">
            <v>SCA-124</v>
          </cell>
          <cell r="B7706">
            <v>11</v>
          </cell>
          <cell r="C7706">
            <v>5.24</v>
          </cell>
          <cell r="D7706" t="str">
            <v>ZooBooKoo Alfabet</v>
          </cell>
          <cell r="E7706">
            <v>1</v>
          </cell>
          <cell r="F7706">
            <v>9.9499999999999993</v>
          </cell>
          <cell r="G7706" t="str">
            <v>9789077990124</v>
          </cell>
          <cell r="H7706">
            <v>3</v>
          </cell>
          <cell r="I7706">
            <v>0</v>
          </cell>
          <cell r="J7706">
            <v>0</v>
          </cell>
          <cell r="K7706" t="str">
            <v>Educatief-&gt;Spel</v>
          </cell>
          <cell r="L7706" t="str">
            <v>Beschikbaar</v>
          </cell>
          <cell r="M7706" t="str">
            <v>Scala Leuker Leren</v>
          </cell>
        </row>
        <row r="7707">
          <cell r="A7707" t="str">
            <v>SCA-163</v>
          </cell>
          <cell r="B7707">
            <v>11</v>
          </cell>
          <cell r="C7707">
            <v>5.78</v>
          </cell>
          <cell r="D7707" t="str">
            <v>Taalkwartet Vergelijkingen</v>
          </cell>
          <cell r="E7707">
            <v>1</v>
          </cell>
          <cell r="F7707">
            <v>10.95</v>
          </cell>
          <cell r="G7707" t="str">
            <v>9789491263163</v>
          </cell>
          <cell r="H7707">
            <v>5</v>
          </cell>
          <cell r="I7707">
            <v>0</v>
          </cell>
          <cell r="J7707">
            <v>0</v>
          </cell>
          <cell r="K7707" t="str">
            <v>Spellen-&gt;Kaartspel</v>
          </cell>
          <cell r="L7707" t="str">
            <v>Beschikbaar</v>
          </cell>
          <cell r="M7707" t="str">
            <v>Scala Leuker Leren</v>
          </cell>
        </row>
        <row r="7708">
          <cell r="A7708" t="str">
            <v>SCA-217</v>
          </cell>
          <cell r="B7708">
            <v>11</v>
          </cell>
          <cell r="C7708">
            <v>5.24</v>
          </cell>
          <cell r="D7708" t="str">
            <v>Match Geschiedenis</v>
          </cell>
          <cell r="E7708">
            <v>1</v>
          </cell>
          <cell r="F7708">
            <v>9.9499999999999993</v>
          </cell>
          <cell r="G7708" t="str">
            <v>9789491263217</v>
          </cell>
          <cell r="H7708">
            <v>4</v>
          </cell>
          <cell r="I7708">
            <v>0</v>
          </cell>
          <cell r="J7708">
            <v>0</v>
          </cell>
          <cell r="K7708" t="str">
            <v>Educatief-&gt;Spel</v>
          </cell>
          <cell r="L7708" t="str">
            <v>Beschikbaar</v>
          </cell>
          <cell r="M7708" t="str">
            <v>Scala Leuker Leren</v>
          </cell>
        </row>
        <row r="7709">
          <cell r="A7709" t="str">
            <v>SCA-223</v>
          </cell>
          <cell r="B7709">
            <v>11</v>
          </cell>
          <cell r="C7709">
            <v>5.24</v>
          </cell>
          <cell r="D7709" t="str">
            <v>ZooBooKoo Tafels van 1 - 12</v>
          </cell>
          <cell r="E7709">
            <v>1</v>
          </cell>
          <cell r="F7709">
            <v>9.9499999999999993</v>
          </cell>
          <cell r="G7709" t="str">
            <v>9789077990223</v>
          </cell>
          <cell r="H7709">
            <v>48</v>
          </cell>
          <cell r="I7709">
            <v>3</v>
          </cell>
          <cell r="J7709">
            <v>0</v>
          </cell>
          <cell r="K7709" t="str">
            <v>Educatief-&gt;Spel</v>
          </cell>
          <cell r="L7709" t="str">
            <v>Beschikbaar</v>
          </cell>
          <cell r="M7709" t="str">
            <v>Scala Leuker Leren</v>
          </cell>
        </row>
        <row r="7710">
          <cell r="A7710" t="str">
            <v>SCA-224</v>
          </cell>
          <cell r="B7710">
            <v>11</v>
          </cell>
          <cell r="C7710">
            <v>5.24</v>
          </cell>
          <cell r="D7710" t="str">
            <v>Match Wereldtopo</v>
          </cell>
          <cell r="E7710">
            <v>1</v>
          </cell>
          <cell r="F7710">
            <v>9.9499999999999993</v>
          </cell>
          <cell r="G7710" t="str">
            <v>9789491263224</v>
          </cell>
          <cell r="H7710">
            <v>2</v>
          </cell>
          <cell r="I7710">
            <v>0</v>
          </cell>
          <cell r="J7710">
            <v>0</v>
          </cell>
          <cell r="K7710" t="str">
            <v>Educatief-&gt;Spel</v>
          </cell>
          <cell r="L7710" t="str">
            <v>Beschikbaar</v>
          </cell>
          <cell r="M7710" t="str">
            <v>Scala Leuker Leren</v>
          </cell>
        </row>
        <row r="7711">
          <cell r="A7711" t="str">
            <v>SCA-230</v>
          </cell>
          <cell r="B7711">
            <v>11</v>
          </cell>
          <cell r="C7711">
            <v>5.24</v>
          </cell>
          <cell r="D7711" t="str">
            <v>ZooBooKoo Europa</v>
          </cell>
          <cell r="E7711">
            <v>1</v>
          </cell>
          <cell r="F7711">
            <v>9.9499999999999993</v>
          </cell>
          <cell r="G7711" t="str">
            <v>9789077990230</v>
          </cell>
          <cell r="H7711">
            <v>3</v>
          </cell>
          <cell r="I7711">
            <v>0</v>
          </cell>
          <cell r="J7711">
            <v>0</v>
          </cell>
          <cell r="K7711" t="str">
            <v>Educatief-&gt;Spel</v>
          </cell>
          <cell r="L7711" t="str">
            <v>Beschikbaar</v>
          </cell>
          <cell r="M7711" t="str">
            <v>Scala Leuker Leren</v>
          </cell>
        </row>
        <row r="7712">
          <cell r="A7712" t="str">
            <v>SCA-231</v>
          </cell>
          <cell r="B7712">
            <v>11</v>
          </cell>
          <cell r="C7712">
            <v>5.24</v>
          </cell>
          <cell r="D7712" t="str">
            <v>Match Natuur</v>
          </cell>
          <cell r="E7712">
            <v>1</v>
          </cell>
          <cell r="F7712">
            <v>9.9499999999999993</v>
          </cell>
          <cell r="G7712" t="str">
            <v>9789491263231</v>
          </cell>
          <cell r="H7712">
            <v>3</v>
          </cell>
          <cell r="I7712">
            <v>0</v>
          </cell>
          <cell r="J7712">
            <v>0</v>
          </cell>
          <cell r="K7712" t="str">
            <v>Spellen-&gt;Kaartspel</v>
          </cell>
          <cell r="L7712" t="str">
            <v>Beschikbaar</v>
          </cell>
          <cell r="M7712" t="str">
            <v>Scala Leuker Leren</v>
          </cell>
        </row>
        <row r="7713">
          <cell r="A7713" t="str">
            <v>SCA-247</v>
          </cell>
          <cell r="B7713">
            <v>11</v>
          </cell>
          <cell r="C7713">
            <v>5.24</v>
          </cell>
          <cell r="D7713" t="str">
            <v>ZooBooKoo Menselijk lichaam</v>
          </cell>
          <cell r="E7713">
            <v>1</v>
          </cell>
          <cell r="F7713">
            <v>9.9499999999999993</v>
          </cell>
          <cell r="G7713" t="str">
            <v>9789077990247</v>
          </cell>
          <cell r="H7713">
            <v>3</v>
          </cell>
          <cell r="I7713">
            <v>3</v>
          </cell>
          <cell r="J7713">
            <v>3</v>
          </cell>
          <cell r="K7713" t="str">
            <v>Educatief-&gt;Spel</v>
          </cell>
          <cell r="L7713" t="str">
            <v>Beschikbaar</v>
          </cell>
          <cell r="M7713" t="str">
            <v>Scala Leuker Leren</v>
          </cell>
        </row>
        <row r="7714">
          <cell r="A7714" t="str">
            <v>SCA-248</v>
          </cell>
          <cell r="B7714">
            <v>11</v>
          </cell>
          <cell r="C7714">
            <v>5.24</v>
          </cell>
          <cell r="D7714" t="str">
            <v>Match Menselijk Lichaam</v>
          </cell>
          <cell r="E7714">
            <v>1</v>
          </cell>
          <cell r="F7714">
            <v>9.9499999999999993</v>
          </cell>
          <cell r="G7714" t="str">
            <v>9789491263248</v>
          </cell>
          <cell r="H7714">
            <v>4</v>
          </cell>
          <cell r="I7714">
            <v>0</v>
          </cell>
          <cell r="J7714">
            <v>0</v>
          </cell>
          <cell r="K7714" t="str">
            <v>Spellen-&gt;Kaartspel</v>
          </cell>
          <cell r="L7714" t="str">
            <v>Beschikbaar</v>
          </cell>
          <cell r="M7714" t="str">
            <v>Scala Leuker Leren</v>
          </cell>
        </row>
        <row r="7715">
          <cell r="A7715" t="str">
            <v>SCA-278</v>
          </cell>
          <cell r="B7715">
            <v>11</v>
          </cell>
          <cell r="C7715">
            <v>7.88</v>
          </cell>
          <cell r="D7715" t="str">
            <v>Malle Getallen - Optellen en aftrekken tot 20</v>
          </cell>
          <cell r="E7715">
            <v>1</v>
          </cell>
          <cell r="F7715">
            <v>14.95</v>
          </cell>
          <cell r="G7715" t="str">
            <v>9789077990278</v>
          </cell>
          <cell r="H7715">
            <v>4</v>
          </cell>
          <cell r="I7715">
            <v>1</v>
          </cell>
          <cell r="J7715">
            <v>0</v>
          </cell>
          <cell r="K7715" t="str">
            <v>Spellen-&gt;Kaartspel</v>
          </cell>
          <cell r="L7715" t="str">
            <v>Beschikbaar</v>
          </cell>
          <cell r="M7715" t="str">
            <v>Scala Leuker Leren</v>
          </cell>
        </row>
        <row r="7716">
          <cell r="A7716" t="str">
            <v>SCA-285</v>
          </cell>
          <cell r="B7716">
            <v>11</v>
          </cell>
          <cell r="C7716">
            <v>7.88</v>
          </cell>
          <cell r="D7716" t="str">
            <v>Malle Getallen - Vermenigvuldigen tot 100</v>
          </cell>
          <cell r="E7716">
            <v>1</v>
          </cell>
          <cell r="F7716">
            <v>14.95</v>
          </cell>
          <cell r="G7716" t="str">
            <v>9789077990285</v>
          </cell>
          <cell r="H7716">
            <v>0</v>
          </cell>
          <cell r="I7716">
            <v>0</v>
          </cell>
          <cell r="J7716">
            <v>1</v>
          </cell>
          <cell r="K7716" t="str">
            <v>Educatief-&gt;Spel</v>
          </cell>
          <cell r="L7716" t="str">
            <v>Beschikbaar</v>
          </cell>
          <cell r="M7716" t="str">
            <v>Scala Leuker Leren</v>
          </cell>
        </row>
        <row r="7717">
          <cell r="A7717" t="str">
            <v>SCA-292</v>
          </cell>
          <cell r="B7717">
            <v>11</v>
          </cell>
          <cell r="C7717">
            <v>7.88</v>
          </cell>
          <cell r="D7717" t="str">
            <v>Malle Getallen - Delen</v>
          </cell>
          <cell r="E7717">
            <v>1</v>
          </cell>
          <cell r="F7717">
            <v>14.95</v>
          </cell>
          <cell r="G7717" t="str">
            <v>9789077990292</v>
          </cell>
          <cell r="H7717">
            <v>0</v>
          </cell>
          <cell r="I7717">
            <v>0</v>
          </cell>
          <cell r="J7717">
            <v>0</v>
          </cell>
          <cell r="K7717" t="str">
            <v>Educatief-&gt;Spel</v>
          </cell>
          <cell r="L7717" t="str">
            <v>Beschikbaar</v>
          </cell>
          <cell r="M7717" t="str">
            <v>Scala Leuker Leren</v>
          </cell>
        </row>
        <row r="7718">
          <cell r="A7718" t="str">
            <v>SCA-323</v>
          </cell>
          <cell r="B7718">
            <v>11</v>
          </cell>
          <cell r="C7718">
            <v>5.78</v>
          </cell>
          <cell r="D7718" t="str">
            <v>Het Spreekwoordenspel - deel 2</v>
          </cell>
          <cell r="E7718">
            <v>12</v>
          </cell>
          <cell r="F7718">
            <v>10.95</v>
          </cell>
          <cell r="G7718" t="str">
            <v>9789491263323</v>
          </cell>
          <cell r="H7718">
            <v>12</v>
          </cell>
          <cell r="I7718">
            <v>0</v>
          </cell>
          <cell r="J7718">
            <v>0</v>
          </cell>
          <cell r="K7718" t="str">
            <v>Spellen-&gt;Kaartspel</v>
          </cell>
          <cell r="L7718" t="str">
            <v>Beschikbaar</v>
          </cell>
          <cell r="M7718" t="str">
            <v>Scala Leuker Leren</v>
          </cell>
        </row>
        <row r="7719">
          <cell r="A7719" t="str">
            <v>SCA-330</v>
          </cell>
          <cell r="B7719">
            <v>11</v>
          </cell>
          <cell r="C7719">
            <v>5.78</v>
          </cell>
          <cell r="D7719" t="str">
            <v>Engels Spreekwoordenspel</v>
          </cell>
          <cell r="E7719">
            <v>10</v>
          </cell>
          <cell r="F7719">
            <v>10.95</v>
          </cell>
          <cell r="G7719" t="str">
            <v>9789491263330</v>
          </cell>
          <cell r="H7719">
            <v>10</v>
          </cell>
          <cell r="I7719">
            <v>0</v>
          </cell>
          <cell r="J7719">
            <v>0</v>
          </cell>
          <cell r="K7719" t="str">
            <v>Spellen-&gt;Kaartspel</v>
          </cell>
          <cell r="L7719" t="str">
            <v>Beschikbaar</v>
          </cell>
          <cell r="M7719" t="str">
            <v>Scala Leuker Leren</v>
          </cell>
        </row>
        <row r="7720">
          <cell r="A7720" t="str">
            <v>SCA-346</v>
          </cell>
          <cell r="B7720">
            <v>11</v>
          </cell>
          <cell r="C7720">
            <v>5.24</v>
          </cell>
          <cell r="D7720" t="str">
            <v>ZooBooKoo Nederland provincies</v>
          </cell>
          <cell r="E7720">
            <v>1</v>
          </cell>
          <cell r="F7720">
            <v>9.9499999999999993</v>
          </cell>
          <cell r="G7720" t="str">
            <v>9789077990346</v>
          </cell>
          <cell r="H7720">
            <v>3</v>
          </cell>
          <cell r="I7720">
            <v>0</v>
          </cell>
          <cell r="J7720">
            <v>0</v>
          </cell>
          <cell r="K7720" t="str">
            <v>Educatief-&gt;Spel</v>
          </cell>
          <cell r="L7720" t="str">
            <v>Beschikbaar</v>
          </cell>
          <cell r="M7720" t="str">
            <v>Scala Leuker Leren</v>
          </cell>
        </row>
        <row r="7721">
          <cell r="A7721" t="str">
            <v>SCA-347</v>
          </cell>
          <cell r="B7721">
            <v>11</v>
          </cell>
          <cell r="C7721">
            <v>5.78</v>
          </cell>
          <cell r="D7721" t="str">
            <v>Het Geschiedeniskwartet</v>
          </cell>
          <cell r="E7721">
            <v>10</v>
          </cell>
          <cell r="F7721">
            <v>10.95</v>
          </cell>
          <cell r="G7721" t="str">
            <v>9789491263347</v>
          </cell>
          <cell r="H7721">
            <v>11</v>
          </cell>
          <cell r="I7721">
            <v>0</v>
          </cell>
          <cell r="J7721">
            <v>0</v>
          </cell>
          <cell r="K7721" t="str">
            <v>Spellen-&gt;Kaartspel</v>
          </cell>
          <cell r="L7721" t="str">
            <v>Beschikbaar</v>
          </cell>
          <cell r="M7721" t="str">
            <v>Scala Leuker Leren</v>
          </cell>
        </row>
        <row r="7722">
          <cell r="A7722" t="str">
            <v>SCA-353</v>
          </cell>
          <cell r="B7722">
            <v>11</v>
          </cell>
          <cell r="C7722">
            <v>5.24</v>
          </cell>
          <cell r="D7722" t="str">
            <v>ZooBooKoo Werkwoorden</v>
          </cell>
          <cell r="E7722">
            <v>1</v>
          </cell>
          <cell r="F7722">
            <v>9.9499999999999993</v>
          </cell>
          <cell r="G7722" t="str">
            <v>9789077990353</v>
          </cell>
          <cell r="H7722">
            <v>2</v>
          </cell>
          <cell r="I7722">
            <v>0</v>
          </cell>
          <cell r="J7722">
            <v>0</v>
          </cell>
          <cell r="K7722" t="str">
            <v>Educatief-&gt;Spel</v>
          </cell>
          <cell r="L7722" t="str">
            <v>Beschikbaar</v>
          </cell>
          <cell r="M7722" t="str">
            <v>Scala Leuker Leren</v>
          </cell>
        </row>
        <row r="7723">
          <cell r="A7723" t="str">
            <v>SCA-354</v>
          </cell>
          <cell r="B7723">
            <v>11</v>
          </cell>
          <cell r="C7723">
            <v>5.78</v>
          </cell>
          <cell r="D7723" t="str">
            <v>Engels Spreekwoordenkwartet</v>
          </cell>
          <cell r="E7723">
            <v>1</v>
          </cell>
          <cell r="F7723">
            <v>10.95</v>
          </cell>
          <cell r="G7723" t="str">
            <v>9789491263354</v>
          </cell>
          <cell r="H7723">
            <v>2</v>
          </cell>
          <cell r="I7723">
            <v>0</v>
          </cell>
          <cell r="J7723">
            <v>0</v>
          </cell>
          <cell r="K7723" t="str">
            <v>Spellen-&gt;Kaartspel</v>
          </cell>
          <cell r="L7723" t="str">
            <v>Beschikbaar</v>
          </cell>
          <cell r="M7723" t="str">
            <v>Scala Leuker Leren</v>
          </cell>
        </row>
        <row r="7724">
          <cell r="A7724" t="str">
            <v>SCA-360</v>
          </cell>
          <cell r="B7724">
            <v>11</v>
          </cell>
          <cell r="C7724">
            <v>5.24</v>
          </cell>
          <cell r="D7724" t="str">
            <v>ZooBooKoo Verkeersborden</v>
          </cell>
          <cell r="E7724">
            <v>1</v>
          </cell>
          <cell r="F7724">
            <v>9.9499999999999993</v>
          </cell>
          <cell r="G7724" t="str">
            <v>9789077990360</v>
          </cell>
          <cell r="H7724">
            <v>7</v>
          </cell>
          <cell r="I7724">
            <v>0</v>
          </cell>
          <cell r="J7724">
            <v>0</v>
          </cell>
          <cell r="K7724" t="str">
            <v>Educatief-&gt;Spel</v>
          </cell>
          <cell r="L7724" t="str">
            <v>Beschikbaar</v>
          </cell>
          <cell r="M7724" t="str">
            <v>Scala Leuker Leren</v>
          </cell>
        </row>
        <row r="7725">
          <cell r="A7725" t="str">
            <v>SCA-361</v>
          </cell>
          <cell r="B7725">
            <v>11</v>
          </cell>
          <cell r="C7725">
            <v>5.78</v>
          </cell>
          <cell r="D7725" t="str">
            <v>Engels Taalkwartet Junior</v>
          </cell>
          <cell r="E7725">
            <v>1</v>
          </cell>
          <cell r="F7725">
            <v>10.95</v>
          </cell>
          <cell r="G7725" t="str">
            <v>9789491263361</v>
          </cell>
          <cell r="H7725">
            <v>5</v>
          </cell>
          <cell r="I7725">
            <v>0</v>
          </cell>
          <cell r="J7725">
            <v>0</v>
          </cell>
          <cell r="K7725" t="str">
            <v>Spellen-&gt;Kaartspel</v>
          </cell>
          <cell r="L7725" t="str">
            <v>Beschikbaar</v>
          </cell>
          <cell r="M7725" t="str">
            <v>Scala Leuker Leren</v>
          </cell>
        </row>
        <row r="7726">
          <cell r="A7726" t="str">
            <v>SCA-378</v>
          </cell>
          <cell r="B7726">
            <v>11</v>
          </cell>
          <cell r="C7726">
            <v>5.78</v>
          </cell>
          <cell r="D7726" t="str">
            <v>Spaans Taalkwartet Junior</v>
          </cell>
          <cell r="E7726">
            <v>1</v>
          </cell>
          <cell r="F7726">
            <v>10.95</v>
          </cell>
          <cell r="G7726" t="str">
            <v>9789491263378</v>
          </cell>
          <cell r="H7726">
            <v>0</v>
          </cell>
          <cell r="I7726">
            <v>0</v>
          </cell>
          <cell r="J7726">
            <v>1</v>
          </cell>
          <cell r="K7726" t="str">
            <v>Spellen-&gt;Kaartspel</v>
          </cell>
          <cell r="L7726" t="str">
            <v>Beschikbaar</v>
          </cell>
          <cell r="M7726" t="str">
            <v>Scala Leuker Leren</v>
          </cell>
        </row>
        <row r="7727">
          <cell r="A7727" t="str">
            <v>SCA-385</v>
          </cell>
          <cell r="B7727">
            <v>11</v>
          </cell>
          <cell r="C7727">
            <v>5.78</v>
          </cell>
          <cell r="D7727" t="str">
            <v>Nederlands Taalkwartet Junior</v>
          </cell>
          <cell r="E7727">
            <v>1</v>
          </cell>
          <cell r="F7727">
            <v>10.95</v>
          </cell>
          <cell r="G7727" t="str">
            <v>9789491263385</v>
          </cell>
          <cell r="H7727">
            <v>5</v>
          </cell>
          <cell r="I7727">
            <v>0</v>
          </cell>
          <cell r="J7727">
            <v>0</v>
          </cell>
          <cell r="K7727" t="str">
            <v>Spellen-&gt;Kaartspel</v>
          </cell>
          <cell r="L7727" t="str">
            <v>Beschikbaar</v>
          </cell>
          <cell r="M7727" t="str">
            <v>Scala Leuker Leren</v>
          </cell>
        </row>
        <row r="7728">
          <cell r="A7728" t="str">
            <v>SCA-408</v>
          </cell>
          <cell r="B7728">
            <v>12</v>
          </cell>
          <cell r="C7728">
            <v>11.66</v>
          </cell>
          <cell r="D7728" t="str">
            <v>Het Grote Rekenboek Overzicht 2e editie</v>
          </cell>
          <cell r="E7728">
            <v>1</v>
          </cell>
          <cell r="F7728">
            <v>19.95</v>
          </cell>
          <cell r="G7728" t="str">
            <v>9789491263408</v>
          </cell>
          <cell r="H7728">
            <v>2</v>
          </cell>
          <cell r="I7728">
            <v>0</v>
          </cell>
          <cell r="J7728">
            <v>0</v>
          </cell>
          <cell r="K7728" t="str">
            <v>Educatief-&gt;Spel</v>
          </cell>
          <cell r="L7728" t="str">
            <v>Beschikbaar</v>
          </cell>
          <cell r="M7728" t="str">
            <v>Scala Leuker Leren</v>
          </cell>
        </row>
        <row r="7729">
          <cell r="A7729" t="str">
            <v>SCA-415</v>
          </cell>
          <cell r="B7729">
            <v>12</v>
          </cell>
          <cell r="C7729">
            <v>14.59</v>
          </cell>
          <cell r="D7729" t="str">
            <v>Het Grote Rekenboek Oefenboek 2e editie</v>
          </cell>
          <cell r="E7729">
            <v>1</v>
          </cell>
          <cell r="F7729">
            <v>24.95</v>
          </cell>
          <cell r="G7729" t="str">
            <v>9789491263415</v>
          </cell>
          <cell r="H7729">
            <v>4</v>
          </cell>
          <cell r="I7729">
            <v>0</v>
          </cell>
          <cell r="J7729">
            <v>0</v>
          </cell>
          <cell r="K7729" t="str">
            <v>Educatief-&gt;Spel</v>
          </cell>
          <cell r="L7729" t="str">
            <v>Beschikbaar</v>
          </cell>
          <cell r="M7729" t="str">
            <v>Scala Leuker Leren</v>
          </cell>
        </row>
        <row r="7730">
          <cell r="A7730" t="str">
            <v>SCA-422</v>
          </cell>
          <cell r="B7730">
            <v>12</v>
          </cell>
          <cell r="C7730">
            <v>14.59</v>
          </cell>
          <cell r="D7730" t="str">
            <v>Het Grote Engelse Taalboek</v>
          </cell>
          <cell r="E7730">
            <v>1</v>
          </cell>
          <cell r="F7730">
            <v>24.95</v>
          </cell>
          <cell r="G7730" t="str">
            <v>9789491263422</v>
          </cell>
          <cell r="H7730">
            <v>2</v>
          </cell>
          <cell r="I7730">
            <v>0</v>
          </cell>
          <cell r="J7730">
            <v>0</v>
          </cell>
          <cell r="K7730" t="str">
            <v>Educatief-&gt;Spel</v>
          </cell>
          <cell r="L7730" t="str">
            <v>Beschikbaar</v>
          </cell>
          <cell r="M7730" t="str">
            <v>Scala Leuker Leren</v>
          </cell>
        </row>
        <row r="7731">
          <cell r="A7731" t="str">
            <v>SCA-568</v>
          </cell>
          <cell r="B7731">
            <v>11</v>
          </cell>
          <cell r="C7731">
            <v>5.78</v>
          </cell>
          <cell r="D7731" t="str">
            <v>Het Geheugenspel - Laat je hersens werken</v>
          </cell>
          <cell r="E7731">
            <v>1</v>
          </cell>
          <cell r="F7731">
            <v>10.95</v>
          </cell>
          <cell r="G7731" t="str">
            <v>9789077990568</v>
          </cell>
          <cell r="H7731">
            <v>1</v>
          </cell>
          <cell r="I7731">
            <v>0</v>
          </cell>
          <cell r="J7731">
            <v>0</v>
          </cell>
          <cell r="K7731" t="str">
            <v>Educatief-&gt;Spel</v>
          </cell>
          <cell r="L7731" t="str">
            <v>Beschikbaar</v>
          </cell>
          <cell r="M7731" t="str">
            <v>Scala Leuker Leren</v>
          </cell>
        </row>
        <row r="7732">
          <cell r="A7732" t="str">
            <v>SCA-575</v>
          </cell>
          <cell r="B7732">
            <v>11</v>
          </cell>
          <cell r="C7732">
            <v>5.78</v>
          </cell>
          <cell r="D7732" t="str">
            <v>Rekenpoker - Tel uit je winst!</v>
          </cell>
          <cell r="E7732">
            <v>1</v>
          </cell>
          <cell r="F7732">
            <v>10.95</v>
          </cell>
          <cell r="G7732" t="str">
            <v>9789077990575</v>
          </cell>
          <cell r="H7732">
            <v>1</v>
          </cell>
          <cell r="I7732">
            <v>0</v>
          </cell>
          <cell r="J7732">
            <v>0</v>
          </cell>
          <cell r="K7732" t="str">
            <v>Spellen-&gt;Kaartspel</v>
          </cell>
          <cell r="L7732" t="str">
            <v>Beschikbaar</v>
          </cell>
          <cell r="M7732" t="str">
            <v>Scala Leuker Leren</v>
          </cell>
        </row>
        <row r="7733">
          <cell r="A7733" t="str">
            <v>SCA-599</v>
          </cell>
          <cell r="B7733">
            <v>11</v>
          </cell>
          <cell r="C7733">
            <v>7.88</v>
          </cell>
          <cell r="D7733" t="str">
            <v>Malle Getallen - Optellen en aftrekken tot 100</v>
          </cell>
          <cell r="E7733">
            <v>1</v>
          </cell>
          <cell r="F7733">
            <v>14.95</v>
          </cell>
          <cell r="G7733" t="str">
            <v>9789077990599</v>
          </cell>
          <cell r="H7733">
            <v>0</v>
          </cell>
          <cell r="I7733">
            <v>0</v>
          </cell>
          <cell r="J7733">
            <v>0</v>
          </cell>
          <cell r="K7733" t="str">
            <v>Educatief-&gt;Spel</v>
          </cell>
          <cell r="L7733" t="str">
            <v>Beschikbaar</v>
          </cell>
          <cell r="M7733" t="str">
            <v>Scala Leuker Leren</v>
          </cell>
        </row>
        <row r="7734">
          <cell r="A7734" t="str">
            <v>SCA-605</v>
          </cell>
          <cell r="B7734">
            <v>11</v>
          </cell>
          <cell r="C7734">
            <v>7.88</v>
          </cell>
          <cell r="D7734" t="str">
            <v>Malle Getallen - Optellen en aftrekken tot 1000</v>
          </cell>
          <cell r="E7734">
            <v>1</v>
          </cell>
          <cell r="F7734">
            <v>14.95</v>
          </cell>
          <cell r="G7734" t="str">
            <v>9789030128434</v>
          </cell>
          <cell r="H7734">
            <v>5</v>
          </cell>
          <cell r="I7734">
            <v>0</v>
          </cell>
          <cell r="J7734">
            <v>0</v>
          </cell>
          <cell r="K7734" t="str">
            <v>Educatief-&gt;Spel</v>
          </cell>
          <cell r="L7734" t="str">
            <v>Beschikbaar</v>
          </cell>
          <cell r="M7734" t="str">
            <v>Scala Leuker Leren</v>
          </cell>
        </row>
        <row r="7735">
          <cell r="A7735" t="str">
            <v>SCA-612</v>
          </cell>
          <cell r="B7735">
            <v>11</v>
          </cell>
          <cell r="C7735">
            <v>7.88</v>
          </cell>
          <cell r="D7735" t="str">
            <v>Warrige Woorden - Spelling</v>
          </cell>
          <cell r="E7735">
            <v>1</v>
          </cell>
          <cell r="F7735">
            <v>14.95</v>
          </cell>
          <cell r="G7735" t="str">
            <v>9789077990612</v>
          </cell>
          <cell r="H7735">
            <v>54</v>
          </cell>
          <cell r="I7735">
            <v>0</v>
          </cell>
          <cell r="J7735">
            <v>0</v>
          </cell>
          <cell r="K7735" t="str">
            <v>Spellen-&gt;Kaartspel</v>
          </cell>
          <cell r="L7735" t="str">
            <v>Beschikbaar</v>
          </cell>
          <cell r="M7735" t="str">
            <v>Scala Leuker Leren</v>
          </cell>
        </row>
        <row r="7736">
          <cell r="A7736" t="str">
            <v>SCA-613</v>
          </cell>
          <cell r="B7736">
            <v>11</v>
          </cell>
          <cell r="C7736">
            <v>5.78</v>
          </cell>
          <cell r="D7736" t="str">
            <v>Taalkwartet Berlijn</v>
          </cell>
          <cell r="E7736">
            <v>1</v>
          </cell>
          <cell r="F7736">
            <v>10.95</v>
          </cell>
          <cell r="G7736" t="str">
            <v>9789491263613</v>
          </cell>
          <cell r="H7736">
            <v>4</v>
          </cell>
          <cell r="I7736">
            <v>0</v>
          </cell>
          <cell r="J7736">
            <v>0</v>
          </cell>
          <cell r="K7736" t="str">
            <v>Spellen-&gt;Kaartspel</v>
          </cell>
          <cell r="L7736" t="str">
            <v>Beschikbaar</v>
          </cell>
          <cell r="M7736" t="str">
            <v>Scala Leuker Leren</v>
          </cell>
        </row>
        <row r="7737">
          <cell r="A7737" t="str">
            <v>SCA-620</v>
          </cell>
          <cell r="B7737">
            <v>11</v>
          </cell>
          <cell r="C7737">
            <v>5.78</v>
          </cell>
          <cell r="D7737" t="str">
            <v>Taalkwartet Parijs</v>
          </cell>
          <cell r="E7737">
            <v>1</v>
          </cell>
          <cell r="F7737">
            <v>10.95</v>
          </cell>
          <cell r="G7737" t="str">
            <v>9789491263620</v>
          </cell>
          <cell r="H7737">
            <v>1</v>
          </cell>
          <cell r="I7737">
            <v>0</v>
          </cell>
          <cell r="J7737">
            <v>0</v>
          </cell>
          <cell r="K7737" t="str">
            <v>Spellen-&gt;Kaartspel</v>
          </cell>
          <cell r="L7737" t="str">
            <v>Beschikbaar</v>
          </cell>
          <cell r="M7737" t="str">
            <v>Scala Leuker Leren</v>
          </cell>
        </row>
        <row r="7738">
          <cell r="A7738" t="str">
            <v>SCA-629</v>
          </cell>
          <cell r="B7738">
            <v>11</v>
          </cell>
          <cell r="C7738">
            <v>7.88</v>
          </cell>
          <cell r="D7738" t="str">
            <v>Warrige Woorden - Werkwoordspelling</v>
          </cell>
          <cell r="E7738">
            <v>1</v>
          </cell>
          <cell r="F7738">
            <v>14.95</v>
          </cell>
          <cell r="G7738" t="str">
            <v>9789077990629</v>
          </cell>
          <cell r="H7738">
            <v>59</v>
          </cell>
          <cell r="I7738">
            <v>0</v>
          </cell>
          <cell r="J7738">
            <v>0</v>
          </cell>
          <cell r="K7738" t="str">
            <v>Spellen-&gt;Kaartspel</v>
          </cell>
          <cell r="L7738" t="str">
            <v>Beschikbaar</v>
          </cell>
          <cell r="M7738" t="str">
            <v>Scala Leuker Leren</v>
          </cell>
        </row>
        <row r="7739">
          <cell r="A7739" t="str">
            <v>SCA-636</v>
          </cell>
          <cell r="B7739">
            <v>11</v>
          </cell>
          <cell r="C7739">
            <v>7.88</v>
          </cell>
          <cell r="D7739" t="str">
            <v>Malle Getallen - Metend rekenen</v>
          </cell>
          <cell r="E7739">
            <v>1</v>
          </cell>
          <cell r="F7739">
            <v>14.95</v>
          </cell>
          <cell r="G7739" t="str">
            <v>9789077990636</v>
          </cell>
          <cell r="H7739">
            <v>6</v>
          </cell>
          <cell r="I7739">
            <v>0</v>
          </cell>
          <cell r="J7739">
            <v>0</v>
          </cell>
          <cell r="K7739" t="str">
            <v>Spellen-&gt;Kaartspel</v>
          </cell>
          <cell r="L7739" t="str">
            <v>Beschikbaar</v>
          </cell>
          <cell r="M7739" t="str">
            <v>Scala Leuker Leren</v>
          </cell>
        </row>
        <row r="7740">
          <cell r="A7740" t="str">
            <v>SCA-637</v>
          </cell>
          <cell r="B7740">
            <v>11</v>
          </cell>
          <cell r="C7740">
            <v>5.78</v>
          </cell>
          <cell r="D7740" t="str">
            <v>Taalkwartet Londen</v>
          </cell>
          <cell r="E7740">
            <v>1</v>
          </cell>
          <cell r="F7740">
            <v>10.95</v>
          </cell>
          <cell r="G7740" t="str">
            <v>9789491263637</v>
          </cell>
          <cell r="H7740">
            <v>3</v>
          </cell>
          <cell r="I7740">
            <v>0</v>
          </cell>
          <cell r="J7740">
            <v>0</v>
          </cell>
          <cell r="K7740" t="str">
            <v>Spellen-&gt;Kaartspel</v>
          </cell>
          <cell r="L7740" t="str">
            <v>Beschikbaar</v>
          </cell>
          <cell r="M7740" t="str">
            <v>Scala Leuker Leren</v>
          </cell>
        </row>
        <row r="7741">
          <cell r="A7741" t="str">
            <v>SCA-643</v>
          </cell>
          <cell r="B7741">
            <v>12</v>
          </cell>
          <cell r="C7741">
            <v>12.58</v>
          </cell>
          <cell r="D7741" t="str">
            <v>Het Grote Taalboek - het overzicht</v>
          </cell>
          <cell r="E7741">
            <v>1</v>
          </cell>
          <cell r="F7741">
            <v>22.5</v>
          </cell>
          <cell r="G7741" t="str">
            <v>9789077990643</v>
          </cell>
          <cell r="H7741">
            <v>2</v>
          </cell>
          <cell r="I7741">
            <v>0</v>
          </cell>
          <cell r="J7741">
            <v>0</v>
          </cell>
          <cell r="K7741" t="str">
            <v>Educatief-&gt;Boek</v>
          </cell>
          <cell r="L7741" t="str">
            <v>Beschikbaar</v>
          </cell>
          <cell r="M7741" t="str">
            <v>Scala Leuker Leren</v>
          </cell>
        </row>
        <row r="7742">
          <cell r="A7742" t="str">
            <v>SCA-644</v>
          </cell>
          <cell r="B7742">
            <v>11</v>
          </cell>
          <cell r="C7742">
            <v>5.78</v>
          </cell>
          <cell r="D7742" t="str">
            <v>Taalkwartet Barcelona</v>
          </cell>
          <cell r="E7742">
            <v>1</v>
          </cell>
          <cell r="F7742">
            <v>10.95</v>
          </cell>
          <cell r="G7742" t="str">
            <v>9789491263644</v>
          </cell>
          <cell r="H7742">
            <v>5</v>
          </cell>
          <cell r="I7742">
            <v>0</v>
          </cell>
          <cell r="J7742">
            <v>0</v>
          </cell>
          <cell r="K7742" t="str">
            <v>Spellen-&gt;Kaartspel</v>
          </cell>
          <cell r="L7742" t="str">
            <v>Beschikbaar</v>
          </cell>
          <cell r="M7742" t="str">
            <v>Scala Leuker Leren</v>
          </cell>
        </row>
        <row r="7743">
          <cell r="A7743" t="str">
            <v>SCA-650</v>
          </cell>
          <cell r="B7743">
            <v>12</v>
          </cell>
          <cell r="C7743">
            <v>14.59</v>
          </cell>
          <cell r="D7743" t="str">
            <v>Het Grote Taalboek - Oefenboek</v>
          </cell>
          <cell r="E7743">
            <v>1</v>
          </cell>
          <cell r="F7743">
            <v>24.95</v>
          </cell>
          <cell r="G7743" t="str">
            <v>9789077990650</v>
          </cell>
          <cell r="H7743">
            <v>2</v>
          </cell>
          <cell r="I7743">
            <v>0</v>
          </cell>
          <cell r="J7743">
            <v>0</v>
          </cell>
          <cell r="K7743" t="str">
            <v>Educatief-&gt;Boek</v>
          </cell>
          <cell r="L7743" t="str">
            <v>Beschikbaar</v>
          </cell>
          <cell r="M7743" t="str">
            <v>Scala Leuker Leren</v>
          </cell>
        </row>
        <row r="7744">
          <cell r="A7744" t="str">
            <v>SCA-651</v>
          </cell>
          <cell r="B7744">
            <v>11</v>
          </cell>
          <cell r="C7744">
            <v>5.78</v>
          </cell>
          <cell r="D7744" t="str">
            <v>Taalkwartet Rome</v>
          </cell>
          <cell r="E7744">
            <v>1</v>
          </cell>
          <cell r="F7744">
            <v>10.95</v>
          </cell>
          <cell r="G7744" t="str">
            <v>9789491263651</v>
          </cell>
          <cell r="H7744">
            <v>0</v>
          </cell>
          <cell r="I7744">
            <v>0</v>
          </cell>
          <cell r="J7744">
            <v>0</v>
          </cell>
          <cell r="K7744" t="str">
            <v>Spellen-&gt;Kaartspel</v>
          </cell>
          <cell r="L7744" t="str">
            <v>Beschikbaar</v>
          </cell>
          <cell r="M7744" t="str">
            <v>Scala Leuker Leren</v>
          </cell>
        </row>
        <row r="7745">
          <cell r="A7745" t="str">
            <v>SCA-667</v>
          </cell>
          <cell r="B7745">
            <v>11</v>
          </cell>
          <cell r="C7745">
            <v>5.78</v>
          </cell>
          <cell r="D7745" t="str">
            <v>Het IQ-spel</v>
          </cell>
          <cell r="E7745">
            <v>1</v>
          </cell>
          <cell r="F7745">
            <v>10.95</v>
          </cell>
          <cell r="G7745" t="str">
            <v>9789077990667</v>
          </cell>
          <cell r="H7745">
            <v>2</v>
          </cell>
          <cell r="I7745">
            <v>0</v>
          </cell>
          <cell r="J7745">
            <v>0</v>
          </cell>
          <cell r="K7745" t="str">
            <v>Educatief-&gt;Spel</v>
          </cell>
          <cell r="L7745" t="str">
            <v>Beschikbaar</v>
          </cell>
          <cell r="M7745" t="str">
            <v>Scala Leuker Leren</v>
          </cell>
        </row>
        <row r="7746">
          <cell r="A7746" t="str">
            <v>SCA-668</v>
          </cell>
          <cell r="B7746">
            <v>11</v>
          </cell>
          <cell r="C7746">
            <v>5.78</v>
          </cell>
          <cell r="D7746" t="str">
            <v>Taalkwartet Lissabon</v>
          </cell>
          <cell r="E7746">
            <v>1</v>
          </cell>
          <cell r="F7746">
            <v>10.95</v>
          </cell>
          <cell r="G7746" t="str">
            <v>9789491263668</v>
          </cell>
          <cell r="H7746">
            <v>2</v>
          </cell>
          <cell r="I7746">
            <v>0</v>
          </cell>
          <cell r="J7746">
            <v>0</v>
          </cell>
          <cell r="K7746" t="str">
            <v>Spellen-&gt;Kaartspel</v>
          </cell>
          <cell r="L7746" t="str">
            <v>Beschikbaar</v>
          </cell>
          <cell r="M7746" t="str">
            <v>Scala Leuker Leren</v>
          </cell>
        </row>
        <row r="7747">
          <cell r="A7747" t="str">
            <v>SCA-704</v>
          </cell>
          <cell r="B7747">
            <v>12</v>
          </cell>
          <cell r="C7747">
            <v>5.83</v>
          </cell>
          <cell r="D7747" t="str">
            <v>De BasisschoolQuiz groep 3</v>
          </cell>
          <cell r="E7747">
            <v>1</v>
          </cell>
          <cell r="F7747">
            <v>9.9499999999999993</v>
          </cell>
          <cell r="G7747" t="str">
            <v>9789077990704</v>
          </cell>
          <cell r="H7747">
            <v>1</v>
          </cell>
          <cell r="I7747">
            <v>0</v>
          </cell>
          <cell r="J7747">
            <v>0</v>
          </cell>
          <cell r="K7747" t="str">
            <v>Educatief-&gt;Spel</v>
          </cell>
          <cell r="L7747" t="str">
            <v>Beschikbaar</v>
          </cell>
          <cell r="M7747" t="str">
            <v>Scala Leuker Leren</v>
          </cell>
        </row>
        <row r="7748">
          <cell r="A7748" t="str">
            <v>SCA-711</v>
          </cell>
          <cell r="B7748">
            <v>12</v>
          </cell>
          <cell r="C7748">
            <v>5.83</v>
          </cell>
          <cell r="D7748" t="str">
            <v>De BasisschoolQuiz groep 4</v>
          </cell>
          <cell r="E7748">
            <v>1</v>
          </cell>
          <cell r="F7748">
            <v>9.9499999999999993</v>
          </cell>
          <cell r="G7748" t="str">
            <v>9789077990711</v>
          </cell>
          <cell r="H7748">
            <v>2</v>
          </cell>
          <cell r="I7748">
            <v>0</v>
          </cell>
          <cell r="J7748">
            <v>0</v>
          </cell>
          <cell r="K7748" t="str">
            <v>Educatief-&gt;Spel</v>
          </cell>
          <cell r="L7748" t="str">
            <v>Beschikbaar</v>
          </cell>
          <cell r="M7748" t="str">
            <v>Scala Leuker Leren</v>
          </cell>
        </row>
        <row r="7749">
          <cell r="A7749" t="str">
            <v>SCA-728</v>
          </cell>
          <cell r="B7749">
            <v>12</v>
          </cell>
          <cell r="C7749">
            <v>5.83</v>
          </cell>
          <cell r="D7749" t="str">
            <v>De BasisschoolQuiz groep 5</v>
          </cell>
          <cell r="E7749">
            <v>1</v>
          </cell>
          <cell r="F7749">
            <v>9.9499999999999993</v>
          </cell>
          <cell r="G7749" t="str">
            <v>9789077990728</v>
          </cell>
          <cell r="H7749">
            <v>3</v>
          </cell>
          <cell r="I7749">
            <v>0</v>
          </cell>
          <cell r="J7749">
            <v>0</v>
          </cell>
          <cell r="K7749" t="str">
            <v>Educatief-&gt;Spel</v>
          </cell>
          <cell r="L7749" t="str">
            <v>Beschikbaar</v>
          </cell>
          <cell r="M7749" t="str">
            <v>Scala Leuker Leren</v>
          </cell>
        </row>
        <row r="7750">
          <cell r="A7750" t="str">
            <v>SCA-735</v>
          </cell>
          <cell r="B7750">
            <v>12</v>
          </cell>
          <cell r="C7750">
            <v>5.83</v>
          </cell>
          <cell r="D7750" t="str">
            <v>De BasisschoolQuiz groep 6</v>
          </cell>
          <cell r="E7750">
            <v>1</v>
          </cell>
          <cell r="F7750">
            <v>9.9499999999999993</v>
          </cell>
          <cell r="G7750" t="str">
            <v>9789077990735</v>
          </cell>
          <cell r="H7750">
            <v>1</v>
          </cell>
          <cell r="I7750">
            <v>0</v>
          </cell>
          <cell r="J7750">
            <v>0</v>
          </cell>
          <cell r="K7750" t="str">
            <v>Educatief-&gt;Spel</v>
          </cell>
          <cell r="L7750" t="str">
            <v>Beschikbaar</v>
          </cell>
          <cell r="M7750" t="str">
            <v>Scala Leuker Leren</v>
          </cell>
        </row>
        <row r="7751">
          <cell r="A7751" t="str">
            <v>SCA-742</v>
          </cell>
          <cell r="B7751">
            <v>12</v>
          </cell>
          <cell r="C7751">
            <v>5.83</v>
          </cell>
          <cell r="D7751" t="str">
            <v>De BasisschoolQuiz groep 7</v>
          </cell>
          <cell r="E7751">
            <v>1</v>
          </cell>
          <cell r="F7751">
            <v>9.9499999999999993</v>
          </cell>
          <cell r="G7751" t="str">
            <v>9789077990742</v>
          </cell>
          <cell r="H7751">
            <v>4</v>
          </cell>
          <cell r="I7751">
            <v>0</v>
          </cell>
          <cell r="J7751">
            <v>0</v>
          </cell>
          <cell r="K7751" t="str">
            <v>Educatief-&gt;Spel</v>
          </cell>
          <cell r="L7751" t="str">
            <v>Beschikbaar</v>
          </cell>
          <cell r="M7751" t="str">
            <v>Scala Leuker Leren</v>
          </cell>
        </row>
        <row r="7752">
          <cell r="A7752" t="str">
            <v>SCA-759</v>
          </cell>
          <cell r="B7752">
            <v>12</v>
          </cell>
          <cell r="C7752">
            <v>5.83</v>
          </cell>
          <cell r="D7752" t="str">
            <v>De BasisschoolQuiz groep 8</v>
          </cell>
          <cell r="E7752">
            <v>1</v>
          </cell>
          <cell r="F7752">
            <v>9.9499999999999993</v>
          </cell>
          <cell r="G7752" t="str">
            <v>9789077990759</v>
          </cell>
          <cell r="H7752">
            <v>4</v>
          </cell>
          <cell r="I7752">
            <v>0</v>
          </cell>
          <cell r="J7752">
            <v>0</v>
          </cell>
          <cell r="K7752" t="str">
            <v>Educatief-&gt;Spel</v>
          </cell>
          <cell r="L7752" t="str">
            <v>Beschikbaar</v>
          </cell>
          <cell r="M7752" t="str">
            <v>Scala Leuker Leren</v>
          </cell>
        </row>
        <row r="7753">
          <cell r="A7753" t="str">
            <v>SCA-773</v>
          </cell>
          <cell r="B7753">
            <v>11</v>
          </cell>
          <cell r="C7753">
            <v>5.24</v>
          </cell>
          <cell r="D7753" t="str">
            <v>Het Letterspel</v>
          </cell>
          <cell r="E7753">
            <v>1</v>
          </cell>
          <cell r="F7753">
            <v>9.9499999999999993</v>
          </cell>
          <cell r="G7753" t="str">
            <v>9789077990773</v>
          </cell>
          <cell r="H7753">
            <v>6</v>
          </cell>
          <cell r="I7753">
            <v>0</v>
          </cell>
          <cell r="J7753">
            <v>0</v>
          </cell>
          <cell r="K7753" t="str">
            <v>Spellen-&gt;Kaartspel</v>
          </cell>
          <cell r="L7753" t="str">
            <v>Beschikbaar</v>
          </cell>
          <cell r="M7753" t="str">
            <v>Scala Leuker Leren</v>
          </cell>
        </row>
        <row r="7754">
          <cell r="A7754" t="str">
            <v>SCA-780</v>
          </cell>
          <cell r="B7754">
            <v>11</v>
          </cell>
          <cell r="C7754">
            <v>5.24</v>
          </cell>
          <cell r="D7754" t="str">
            <v>Het Lettergrepenspel</v>
          </cell>
          <cell r="E7754">
            <v>1</v>
          </cell>
          <cell r="F7754">
            <v>9.9499999999999993</v>
          </cell>
          <cell r="G7754" t="str">
            <v>9789077990780</v>
          </cell>
          <cell r="H7754">
            <v>30</v>
          </cell>
          <cell r="I7754">
            <v>0</v>
          </cell>
          <cell r="J7754">
            <v>0</v>
          </cell>
          <cell r="K7754" t="str">
            <v>Spellen-&gt;Kaartspel</v>
          </cell>
          <cell r="L7754" t="str">
            <v>Beschikbaar</v>
          </cell>
          <cell r="M7754" t="str">
            <v>Scala Leuker Leren</v>
          </cell>
        </row>
        <row r="7755">
          <cell r="A7755" t="str">
            <v>SCA-797</v>
          </cell>
          <cell r="B7755">
            <v>11</v>
          </cell>
          <cell r="C7755">
            <v>5.24</v>
          </cell>
          <cell r="D7755" t="str">
            <v>Het Woordenspel</v>
          </cell>
          <cell r="E7755">
            <v>1</v>
          </cell>
          <cell r="F7755">
            <v>9.9499999999999993</v>
          </cell>
          <cell r="G7755" t="str">
            <v>9789077990797</v>
          </cell>
          <cell r="H7755">
            <v>6</v>
          </cell>
          <cell r="I7755">
            <v>0</v>
          </cell>
          <cell r="J7755">
            <v>0</v>
          </cell>
          <cell r="K7755" t="str">
            <v>Spellen-&gt;Kaartspel</v>
          </cell>
          <cell r="L7755" t="str">
            <v>Beschikbaar</v>
          </cell>
          <cell r="M7755" t="str">
            <v>Scala Leuker Leren</v>
          </cell>
        </row>
        <row r="7756">
          <cell r="A7756" t="str">
            <v>SCA-803</v>
          </cell>
          <cell r="B7756">
            <v>11</v>
          </cell>
          <cell r="C7756">
            <v>5.24</v>
          </cell>
          <cell r="D7756" t="str">
            <v>ZooBooKoo Grammatica</v>
          </cell>
          <cell r="E7756">
            <v>1</v>
          </cell>
          <cell r="F7756">
            <v>9.9499999999999993</v>
          </cell>
          <cell r="G7756" t="str">
            <v>9789077990803</v>
          </cell>
          <cell r="H7756">
            <v>1</v>
          </cell>
          <cell r="I7756">
            <v>0</v>
          </cell>
          <cell r="J7756">
            <v>0</v>
          </cell>
          <cell r="K7756" t="str">
            <v>Educatief-&gt;Spel</v>
          </cell>
          <cell r="L7756" t="str">
            <v>Beschikbaar</v>
          </cell>
          <cell r="M7756" t="str">
            <v>Scala Leuker Leren</v>
          </cell>
        </row>
        <row r="7757">
          <cell r="A7757" t="str">
            <v>SCA-834</v>
          </cell>
          <cell r="B7757">
            <v>11</v>
          </cell>
          <cell r="C7757">
            <v>5.24</v>
          </cell>
          <cell r="D7757" t="str">
            <v>ZooBooKoo Spelling</v>
          </cell>
          <cell r="E7757">
            <v>1</v>
          </cell>
          <cell r="F7757">
            <v>9.9499999999999993</v>
          </cell>
          <cell r="G7757" t="str">
            <v>9789077990834</v>
          </cell>
          <cell r="H7757">
            <v>5</v>
          </cell>
          <cell r="I7757">
            <v>0</v>
          </cell>
          <cell r="J7757">
            <v>0</v>
          </cell>
          <cell r="K7757" t="str">
            <v>Educatief-&gt;Spel</v>
          </cell>
          <cell r="L7757" t="str">
            <v>Beschikbaar</v>
          </cell>
          <cell r="M7757" t="str">
            <v>Scala Leuker Leren</v>
          </cell>
        </row>
        <row r="7758">
          <cell r="A7758" t="str">
            <v>SCA-872</v>
          </cell>
          <cell r="B7758">
            <v>11</v>
          </cell>
          <cell r="C7758">
            <v>12.09</v>
          </cell>
          <cell r="D7758" t="str">
            <v>Het Brugklasspel</v>
          </cell>
          <cell r="E7758">
            <v>1</v>
          </cell>
          <cell r="F7758">
            <v>22.95</v>
          </cell>
          <cell r="G7758" t="str">
            <v>9789077990872</v>
          </cell>
          <cell r="H7758">
            <v>4</v>
          </cell>
          <cell r="I7758">
            <v>0</v>
          </cell>
          <cell r="J7758">
            <v>0</v>
          </cell>
          <cell r="K7758" t="str">
            <v>Spellen-&gt;Bordspel</v>
          </cell>
          <cell r="L7758" t="str">
            <v>Beschikbaar</v>
          </cell>
          <cell r="M7758" t="str">
            <v>Scala Leuker Leren</v>
          </cell>
        </row>
        <row r="7759">
          <cell r="A7759" t="str">
            <v>SCA-889</v>
          </cell>
          <cell r="B7759">
            <v>11</v>
          </cell>
          <cell r="C7759">
            <v>5.24</v>
          </cell>
          <cell r="D7759" t="str">
            <v>ZooBooKoo Breuken</v>
          </cell>
          <cell r="E7759">
            <v>1</v>
          </cell>
          <cell r="F7759">
            <v>9.9499999999999993</v>
          </cell>
          <cell r="G7759" t="str">
            <v>9789077990889</v>
          </cell>
          <cell r="H7759">
            <v>4</v>
          </cell>
          <cell r="I7759">
            <v>0</v>
          </cell>
          <cell r="J7759">
            <v>0</v>
          </cell>
          <cell r="K7759" t="str">
            <v>Educatief-&gt;Spel</v>
          </cell>
          <cell r="L7759" t="str">
            <v>Beschikbaar</v>
          </cell>
          <cell r="M7759" t="str">
            <v>Scala Leuker Leren</v>
          </cell>
        </row>
        <row r="7760">
          <cell r="A7760" t="str">
            <v>SCA-902</v>
          </cell>
          <cell r="B7760">
            <v>11</v>
          </cell>
          <cell r="C7760">
            <v>5.24</v>
          </cell>
          <cell r="D7760" t="str">
            <v>Het Klokkijkenkaartspel</v>
          </cell>
          <cell r="E7760">
            <v>1</v>
          </cell>
          <cell r="F7760">
            <v>9.9499999999999993</v>
          </cell>
          <cell r="G7760" t="str">
            <v>9789077990902</v>
          </cell>
          <cell r="H7760">
            <v>29</v>
          </cell>
          <cell r="I7760">
            <v>4</v>
          </cell>
          <cell r="J7760">
            <v>0</v>
          </cell>
          <cell r="K7760" t="str">
            <v>Spellen-&gt;Kaartspel</v>
          </cell>
          <cell r="L7760" t="str">
            <v>Beschikbaar</v>
          </cell>
          <cell r="M7760" t="str">
            <v>Scala Leuker Leren</v>
          </cell>
        </row>
        <row r="7761">
          <cell r="A7761" t="str">
            <v>SCA-919</v>
          </cell>
          <cell r="B7761">
            <v>11</v>
          </cell>
          <cell r="C7761">
            <v>5.24</v>
          </cell>
          <cell r="D7761" t="str">
            <v>Het Tafelskaartspel</v>
          </cell>
          <cell r="E7761">
            <v>1</v>
          </cell>
          <cell r="F7761">
            <v>9.9499999999999993</v>
          </cell>
          <cell r="G7761" t="str">
            <v>9789077990919</v>
          </cell>
          <cell r="H7761">
            <v>13</v>
          </cell>
          <cell r="I7761">
            <v>0</v>
          </cell>
          <cell r="J7761">
            <v>0</v>
          </cell>
          <cell r="K7761" t="str">
            <v>Spellen-&gt;Kaartspel</v>
          </cell>
          <cell r="L7761" t="str">
            <v>Beschikbaar</v>
          </cell>
          <cell r="M7761" t="str">
            <v>Scala Leuker Leren</v>
          </cell>
        </row>
        <row r="7762">
          <cell r="A7762" t="str">
            <v>SCA-926</v>
          </cell>
          <cell r="B7762">
            <v>11</v>
          </cell>
          <cell r="C7762">
            <v>5.24</v>
          </cell>
          <cell r="D7762" t="str">
            <v>Het Breukenkaartspel</v>
          </cell>
          <cell r="E7762">
            <v>1</v>
          </cell>
          <cell r="F7762">
            <v>9.9499999999999993</v>
          </cell>
          <cell r="G7762" t="str">
            <v>9789077990926</v>
          </cell>
          <cell r="H7762">
            <v>19</v>
          </cell>
          <cell r="I7762">
            <v>4</v>
          </cell>
          <cell r="J7762">
            <v>0</v>
          </cell>
          <cell r="K7762" t="str">
            <v>Spellen-&gt;Kaartspel</v>
          </cell>
          <cell r="L7762" t="str">
            <v>Beschikbaar</v>
          </cell>
          <cell r="M7762" t="str">
            <v>Scala Leuker Leren</v>
          </cell>
        </row>
        <row r="7763">
          <cell r="A7763" t="str">
            <v>SCA-964</v>
          </cell>
          <cell r="B7763">
            <v>12</v>
          </cell>
          <cell r="C7763">
            <v>17.510000000000002</v>
          </cell>
          <cell r="D7763" t="str">
            <v>Het Basisschoolboek 4e editie</v>
          </cell>
          <cell r="E7763">
            <v>1</v>
          </cell>
          <cell r="F7763">
            <v>29.95</v>
          </cell>
          <cell r="G7763" t="str">
            <v>9789077990964</v>
          </cell>
          <cell r="H7763">
            <v>3</v>
          </cell>
          <cell r="I7763">
            <v>0</v>
          </cell>
          <cell r="J7763">
            <v>0</v>
          </cell>
          <cell r="K7763" t="str">
            <v>Educatief-&gt;Boek</v>
          </cell>
          <cell r="L7763" t="str">
            <v>Beschikbaar</v>
          </cell>
          <cell r="M7763" t="str">
            <v>Scala Leuker Leren</v>
          </cell>
        </row>
        <row r="7764">
          <cell r="A7764" t="str">
            <v>SCA-988</v>
          </cell>
          <cell r="B7764">
            <v>12</v>
          </cell>
          <cell r="C7764">
            <v>6.99</v>
          </cell>
          <cell r="D7764" t="str">
            <v>Het Basisschoolpuzzelboek</v>
          </cell>
          <cell r="E7764">
            <v>1</v>
          </cell>
          <cell r="F7764">
            <v>11.95</v>
          </cell>
          <cell r="G7764" t="str">
            <v>9789077990988</v>
          </cell>
          <cell r="H7764">
            <v>1</v>
          </cell>
          <cell r="I7764">
            <v>0</v>
          </cell>
          <cell r="J7764">
            <v>0</v>
          </cell>
          <cell r="K7764" t="str">
            <v>Educatief-&gt;Boek</v>
          </cell>
          <cell r="L7764" t="str">
            <v>Beschikbaar</v>
          </cell>
          <cell r="M7764" t="str">
            <v>Scala Leuker Leren</v>
          </cell>
        </row>
        <row r="7765">
          <cell r="A7765" t="str">
            <v>SCH-13734</v>
          </cell>
          <cell r="B7765">
            <v>11</v>
          </cell>
          <cell r="C7765">
            <v>5.83</v>
          </cell>
          <cell r="D7765" t="str">
            <v>Shire Hengst</v>
          </cell>
          <cell r="E7765">
            <v>5</v>
          </cell>
          <cell r="F7765">
            <v>9.99</v>
          </cell>
          <cell r="G7765" t="str">
            <v>4005086137349</v>
          </cell>
          <cell r="H7765">
            <v>0</v>
          </cell>
          <cell r="I7765">
            <v>0</v>
          </cell>
          <cell r="J7765">
            <v>0</v>
          </cell>
          <cell r="K7765" t="str">
            <v>Pluche en Speelfiguren-&gt;Speelfiguur</v>
          </cell>
          <cell r="L7765" t="str">
            <v>Beschikbaar</v>
          </cell>
          <cell r="M7765" t="str">
            <v>Schleich</v>
          </cell>
        </row>
        <row r="7766">
          <cell r="A7766" t="str">
            <v>SCH-13735</v>
          </cell>
          <cell r="B7766">
            <v>11</v>
          </cell>
          <cell r="C7766">
            <v>5.83</v>
          </cell>
          <cell r="D7766" t="str">
            <v>Shire Merrie</v>
          </cell>
          <cell r="E7766">
            <v>5</v>
          </cell>
          <cell r="F7766">
            <v>9.99</v>
          </cell>
          <cell r="G7766" t="str">
            <v>4005086137356</v>
          </cell>
          <cell r="H7766">
            <v>4</v>
          </cell>
          <cell r="I7766">
            <v>0</v>
          </cell>
          <cell r="J7766">
            <v>0</v>
          </cell>
          <cell r="K7766" t="str">
            <v>Pluche en Speelfiguren-&gt;Speelfiguur</v>
          </cell>
          <cell r="L7766" t="str">
            <v>Beschikbaar</v>
          </cell>
          <cell r="M7766" t="str">
            <v>Schleich</v>
          </cell>
        </row>
        <row r="7767">
          <cell r="A7767" t="str">
            <v>SCH-13746</v>
          </cell>
          <cell r="B7767">
            <v>11</v>
          </cell>
          <cell r="C7767">
            <v>2.75</v>
          </cell>
          <cell r="D7767" t="str">
            <v>Ezel Veulen</v>
          </cell>
          <cell r="E7767">
            <v>5</v>
          </cell>
          <cell r="F7767">
            <v>4.99</v>
          </cell>
          <cell r="G7767" t="str">
            <v>4059433811970</v>
          </cell>
          <cell r="H7767">
            <v>4</v>
          </cell>
          <cell r="I7767">
            <v>4</v>
          </cell>
          <cell r="J7767">
            <v>4</v>
          </cell>
          <cell r="K7767" t="str">
            <v>Pluche en Speelfiguren-&gt;Speelfiguur</v>
          </cell>
          <cell r="L7767" t="str">
            <v>herprint</v>
          </cell>
          <cell r="M7767" t="str">
            <v>Schleich</v>
          </cell>
        </row>
        <row r="7768">
          <cell r="A7768" t="str">
            <v>SCH-13770</v>
          </cell>
          <cell r="B7768">
            <v>11</v>
          </cell>
          <cell r="C7768">
            <v>2.75</v>
          </cell>
          <cell r="D7768" t="str">
            <v>Kat Staand</v>
          </cell>
          <cell r="E7768">
            <v>5</v>
          </cell>
          <cell r="F7768">
            <v>4.99</v>
          </cell>
          <cell r="G7768" t="str">
            <v>4059433025612</v>
          </cell>
          <cell r="H7768">
            <v>0</v>
          </cell>
          <cell r="I7768">
            <v>0</v>
          </cell>
          <cell r="J7768">
            <v>1</v>
          </cell>
          <cell r="K7768" t="str">
            <v>Pluche en Speelfiguren-&gt;Speelfiguur</v>
          </cell>
          <cell r="L7768" t="str">
            <v>Beschikbaar</v>
          </cell>
          <cell r="M7768" t="str">
            <v>Schleich</v>
          </cell>
        </row>
        <row r="7769">
          <cell r="A7769" t="str">
            <v>SCH-13771</v>
          </cell>
          <cell r="B7769">
            <v>11</v>
          </cell>
          <cell r="C7769">
            <v>2.75</v>
          </cell>
          <cell r="D7769" t="str">
            <v>Kat Zittend</v>
          </cell>
          <cell r="E7769">
            <v>5</v>
          </cell>
          <cell r="F7769">
            <v>4.99</v>
          </cell>
          <cell r="G7769" t="str">
            <v>4059433025629</v>
          </cell>
          <cell r="H7769">
            <v>1</v>
          </cell>
          <cell r="I7769">
            <v>1</v>
          </cell>
          <cell r="J7769">
            <v>1</v>
          </cell>
          <cell r="K7769" t="str">
            <v>Pluche en Speelfiguren-&gt;Speelfiguur</v>
          </cell>
          <cell r="L7769" t="str">
            <v>Beschikbaar</v>
          </cell>
          <cell r="M7769" t="str">
            <v>Schleich</v>
          </cell>
        </row>
        <row r="7770">
          <cell r="A7770" t="str">
            <v>SCH-13772</v>
          </cell>
          <cell r="B7770">
            <v>11</v>
          </cell>
          <cell r="C7770">
            <v>3.94</v>
          </cell>
          <cell r="D7770" t="str">
            <v>Ezel</v>
          </cell>
          <cell r="E7770">
            <v>5</v>
          </cell>
          <cell r="F7770">
            <v>6.99</v>
          </cell>
          <cell r="G7770" t="str">
            <v>4059433025520</v>
          </cell>
          <cell r="H7770">
            <v>2</v>
          </cell>
          <cell r="I7770">
            <v>2</v>
          </cell>
          <cell r="J7770">
            <v>3</v>
          </cell>
          <cell r="K7770" t="str">
            <v>Pluche en Speelfiguren-&gt;Speelfiguur</v>
          </cell>
          <cell r="L7770" t="str">
            <v>Herprint</v>
          </cell>
          <cell r="M7770" t="str">
            <v>Schleich</v>
          </cell>
        </row>
        <row r="7771">
          <cell r="A7771" t="str">
            <v>SCH-13773</v>
          </cell>
          <cell r="B7771">
            <v>11</v>
          </cell>
          <cell r="C7771">
            <v>4.8600000000000003</v>
          </cell>
          <cell r="D7771" t="str">
            <v>Tinker Merrie</v>
          </cell>
          <cell r="E7771">
            <v>5</v>
          </cell>
          <cell r="F7771">
            <v>8.99</v>
          </cell>
          <cell r="G7771" t="str">
            <v>4055744027871</v>
          </cell>
          <cell r="H7771">
            <v>5</v>
          </cell>
          <cell r="I7771">
            <v>4</v>
          </cell>
          <cell r="J7771">
            <v>0</v>
          </cell>
          <cell r="K7771" t="str">
            <v>Pluche en Speelfiguren-&gt;Speelfiguur</v>
          </cell>
          <cell r="L7771" t="str">
            <v>Herprint</v>
          </cell>
          <cell r="M7771" t="str">
            <v>Schleich</v>
          </cell>
        </row>
        <row r="7772">
          <cell r="A7772" t="str">
            <v>SCH-13774</v>
          </cell>
          <cell r="B7772">
            <v>11</v>
          </cell>
          <cell r="C7772">
            <v>3.34</v>
          </cell>
          <cell r="D7772" t="str">
            <v>Tinker Veulen</v>
          </cell>
          <cell r="E7772">
            <v>5</v>
          </cell>
          <cell r="F7772">
            <v>5.99</v>
          </cell>
          <cell r="G7772" t="str">
            <v>4055744027864</v>
          </cell>
          <cell r="H7772">
            <v>1</v>
          </cell>
          <cell r="I7772">
            <v>1</v>
          </cell>
          <cell r="J7772">
            <v>0</v>
          </cell>
          <cell r="K7772" t="str">
            <v>Pluche en Speelfiguren-&gt;Speelfiguur</v>
          </cell>
          <cell r="L7772" t="str">
            <v>Beschikbaar</v>
          </cell>
          <cell r="M7772" t="str">
            <v>Schleich</v>
          </cell>
        </row>
        <row r="7773">
          <cell r="A7773" t="str">
            <v>SCH-13793</v>
          </cell>
          <cell r="B7773">
            <v>11</v>
          </cell>
          <cell r="C7773">
            <v>4.8600000000000003</v>
          </cell>
          <cell r="D7773" t="str">
            <v>Andalusier Merrie</v>
          </cell>
          <cell r="E7773">
            <v>5</v>
          </cell>
          <cell r="F7773">
            <v>8.99</v>
          </cell>
          <cell r="G7773" t="str">
            <v>4059433812410</v>
          </cell>
          <cell r="H7773">
            <v>2</v>
          </cell>
          <cell r="I7773">
            <v>2</v>
          </cell>
          <cell r="J7773">
            <v>1</v>
          </cell>
          <cell r="K7773" t="str">
            <v>Pluche en Speelfiguren-&gt;Speelfiguur</v>
          </cell>
          <cell r="L7773" t="str">
            <v>Herprint</v>
          </cell>
          <cell r="M7773" t="str">
            <v>Schleich</v>
          </cell>
        </row>
        <row r="7774">
          <cell r="A7774" t="str">
            <v>SCH-13794</v>
          </cell>
          <cell r="B7774">
            <v>11</v>
          </cell>
          <cell r="C7774">
            <v>4.8600000000000003</v>
          </cell>
          <cell r="D7774" t="str">
            <v>Pinto Hengst</v>
          </cell>
          <cell r="E7774">
            <v>5</v>
          </cell>
          <cell r="F7774">
            <v>8.99</v>
          </cell>
          <cell r="G7774" t="str">
            <v>4059433812403</v>
          </cell>
          <cell r="H7774">
            <v>0</v>
          </cell>
          <cell r="I7774">
            <v>0</v>
          </cell>
          <cell r="J7774">
            <v>0</v>
          </cell>
          <cell r="K7774" t="str">
            <v>Pluche en Speelfiguren-&gt;Speelfiguur</v>
          </cell>
          <cell r="L7774" t="str">
            <v>Herprint</v>
          </cell>
          <cell r="M7774" t="str">
            <v>Schleich</v>
          </cell>
        </row>
        <row r="7775">
          <cell r="A7775" t="str">
            <v>SCH-13797</v>
          </cell>
          <cell r="B7775">
            <v>11</v>
          </cell>
          <cell r="C7775">
            <v>4.8600000000000003</v>
          </cell>
          <cell r="D7775" t="str">
            <v>Zwartbont Koe</v>
          </cell>
          <cell r="E7775">
            <v>5</v>
          </cell>
          <cell r="F7775">
            <v>8.99</v>
          </cell>
          <cell r="G7775" t="str">
            <v>4059433328850</v>
          </cell>
          <cell r="H7775">
            <v>5</v>
          </cell>
          <cell r="I7775">
            <v>5</v>
          </cell>
          <cell r="J7775">
            <v>8</v>
          </cell>
          <cell r="K7775" t="str">
            <v>Pluche en Speelfiguren-&gt;Speelfiguur</v>
          </cell>
          <cell r="L7775" t="str">
            <v>Beschikbaar</v>
          </cell>
          <cell r="M7775" t="str">
            <v>Schleich</v>
          </cell>
        </row>
        <row r="7776">
          <cell r="A7776" t="str">
            <v>SCH-13798</v>
          </cell>
          <cell r="B7776">
            <v>11</v>
          </cell>
          <cell r="C7776">
            <v>3.34</v>
          </cell>
          <cell r="D7776" t="str">
            <v>Zwartbont Kalf</v>
          </cell>
          <cell r="E7776">
            <v>5</v>
          </cell>
          <cell r="F7776">
            <v>5.99</v>
          </cell>
          <cell r="G7776" t="str">
            <v>4059433329529</v>
          </cell>
          <cell r="H7776">
            <v>2</v>
          </cell>
          <cell r="I7776">
            <v>2</v>
          </cell>
          <cell r="J7776">
            <v>13</v>
          </cell>
          <cell r="K7776" t="str">
            <v>Pluche en Speelfiguren-&gt;Speelfiguur</v>
          </cell>
          <cell r="L7776" t="str">
            <v>Herprint</v>
          </cell>
          <cell r="M7776" t="str">
            <v>Schleich</v>
          </cell>
        </row>
        <row r="7777">
          <cell r="A7777" t="str">
            <v>SCH-13801</v>
          </cell>
          <cell r="B7777">
            <v>11</v>
          </cell>
          <cell r="C7777">
            <v>4.8600000000000003</v>
          </cell>
          <cell r="D7777" t="str">
            <v>Simmental Koe</v>
          </cell>
          <cell r="E7777">
            <v>3</v>
          </cell>
          <cell r="F7777">
            <v>8.99</v>
          </cell>
          <cell r="G7777" t="str">
            <v>4059433330822</v>
          </cell>
          <cell r="H7777">
            <v>1</v>
          </cell>
          <cell r="I7777">
            <v>1</v>
          </cell>
          <cell r="J7777">
            <v>4</v>
          </cell>
          <cell r="K7777" t="str">
            <v>Pluche en Speelfiguren-&gt;Speelfiguur</v>
          </cell>
          <cell r="L7777" t="str">
            <v>Herprint</v>
          </cell>
          <cell r="M7777" t="str">
            <v>Schleich</v>
          </cell>
        </row>
        <row r="7778">
          <cell r="A7778" t="str">
            <v>SCH-13802</v>
          </cell>
          <cell r="B7778">
            <v>11</v>
          </cell>
          <cell r="C7778">
            <v>3.34</v>
          </cell>
          <cell r="D7778" t="str">
            <v>Simmental Kalf</v>
          </cell>
          <cell r="E7778">
            <v>5</v>
          </cell>
          <cell r="F7778">
            <v>5.99</v>
          </cell>
          <cell r="G7778" t="str">
            <v>4059433331188</v>
          </cell>
          <cell r="H7778">
            <v>0</v>
          </cell>
          <cell r="I7778">
            <v>0</v>
          </cell>
          <cell r="J7778">
            <v>3</v>
          </cell>
          <cell r="K7778" t="str">
            <v>Pluche en Speelfiguren-&gt;Speelfiguur</v>
          </cell>
          <cell r="L7778" t="str">
            <v>Herprint</v>
          </cell>
          <cell r="M7778" t="str">
            <v>Schleich</v>
          </cell>
        </row>
        <row r="7779">
          <cell r="A7779" t="str">
            <v>SCH-13808</v>
          </cell>
          <cell r="B7779">
            <v>11</v>
          </cell>
          <cell r="C7779">
            <v>5.83</v>
          </cell>
          <cell r="D7779" t="str">
            <v>Clydesdale Hengst</v>
          </cell>
          <cell r="E7779">
            <v>5</v>
          </cell>
          <cell r="F7779">
            <v>9.99</v>
          </cell>
          <cell r="G7779" t="str">
            <v>4059433816098</v>
          </cell>
          <cell r="H7779">
            <v>6</v>
          </cell>
          <cell r="I7779">
            <v>4</v>
          </cell>
          <cell r="J7779">
            <v>0</v>
          </cell>
          <cell r="K7779" t="str">
            <v>Pluche en Speelfiguren-&gt;Speelfiguur</v>
          </cell>
          <cell r="L7779" t="str">
            <v>Beschikbaar</v>
          </cell>
          <cell r="M7779" t="str">
            <v>Schleich</v>
          </cell>
        </row>
        <row r="7780">
          <cell r="A7780" t="str">
            <v>SCH-13809</v>
          </cell>
          <cell r="B7780">
            <v>11</v>
          </cell>
          <cell r="C7780">
            <v>5.83</v>
          </cell>
          <cell r="D7780" t="str">
            <v>Clydesdale Merrie</v>
          </cell>
          <cell r="E7780">
            <v>5</v>
          </cell>
          <cell r="F7780">
            <v>9.99</v>
          </cell>
          <cell r="G7780" t="str">
            <v>4059433816135</v>
          </cell>
          <cell r="H7780">
            <v>1</v>
          </cell>
          <cell r="I7780">
            <v>1</v>
          </cell>
          <cell r="J7780">
            <v>4</v>
          </cell>
          <cell r="K7780" t="str">
            <v>Pluche en Speelfiguren-&gt;Speelfiguur</v>
          </cell>
          <cell r="L7780" t="str">
            <v>Herprint</v>
          </cell>
          <cell r="M7780" t="str">
            <v>Schleich</v>
          </cell>
        </row>
        <row r="7781">
          <cell r="A7781" t="str">
            <v>SCH-13810</v>
          </cell>
          <cell r="B7781">
            <v>11</v>
          </cell>
          <cell r="C7781">
            <v>3.34</v>
          </cell>
          <cell r="D7781" t="str">
            <v>Clydesdale Veulen</v>
          </cell>
          <cell r="E7781">
            <v>5</v>
          </cell>
          <cell r="F7781">
            <v>5.99</v>
          </cell>
          <cell r="G7781" t="str">
            <v>4059433816111</v>
          </cell>
          <cell r="H7781">
            <v>1</v>
          </cell>
          <cell r="I7781">
            <v>1</v>
          </cell>
          <cell r="J7781">
            <v>1</v>
          </cell>
          <cell r="K7781" t="str">
            <v>Pluche en Speelfiguren-&gt;Speelfiguur</v>
          </cell>
          <cell r="L7781" t="str">
            <v>Beschikbaar</v>
          </cell>
          <cell r="M7781" t="str">
            <v>Schleich</v>
          </cell>
        </row>
        <row r="7782">
          <cell r="A7782" t="str">
            <v>SCH-13819</v>
          </cell>
          <cell r="B7782">
            <v>11</v>
          </cell>
          <cell r="C7782">
            <v>4.8600000000000003</v>
          </cell>
          <cell r="D7782" t="str">
            <v>Lipizzaner Merrie</v>
          </cell>
          <cell r="E7782">
            <v>5</v>
          </cell>
          <cell r="F7782">
            <v>8.99</v>
          </cell>
          <cell r="G7782" t="str">
            <v>4055744012358</v>
          </cell>
          <cell r="H7782">
            <v>4</v>
          </cell>
          <cell r="I7782">
            <v>0</v>
          </cell>
          <cell r="J7782">
            <v>0</v>
          </cell>
          <cell r="K7782" t="str">
            <v>Pluche en Speelfiguren-&gt;Speelfiguur</v>
          </cell>
          <cell r="L7782" t="str">
            <v>Beschikbaar</v>
          </cell>
          <cell r="M7782" t="str">
            <v>Schleich</v>
          </cell>
        </row>
        <row r="7783">
          <cell r="A7783" t="str">
            <v>SCH-13821</v>
          </cell>
          <cell r="B7783">
            <v>11</v>
          </cell>
          <cell r="C7783">
            <v>4.8600000000000003</v>
          </cell>
          <cell r="D7783" t="str">
            <v>Andalusier Hengst</v>
          </cell>
          <cell r="E7783">
            <v>5</v>
          </cell>
          <cell r="F7783">
            <v>8.99</v>
          </cell>
          <cell r="G7783" t="str">
            <v>4059433025568</v>
          </cell>
          <cell r="H7783">
            <v>1</v>
          </cell>
          <cell r="I7783">
            <v>1</v>
          </cell>
          <cell r="J7783">
            <v>0</v>
          </cell>
          <cell r="K7783" t="str">
            <v>Pluche en Speelfiguren-&gt;Speelfiguur</v>
          </cell>
          <cell r="L7783" t="str">
            <v>Herprint</v>
          </cell>
          <cell r="M7783" t="str">
            <v>Schleich</v>
          </cell>
        </row>
        <row r="7784">
          <cell r="A7784" t="str">
            <v>SCH-13822</v>
          </cell>
          <cell r="B7784">
            <v>11</v>
          </cell>
          <cell r="C7784">
            <v>3.34</v>
          </cell>
          <cell r="D7784" t="str">
            <v>Andalusier Veulen</v>
          </cell>
          <cell r="E7784">
            <v>5</v>
          </cell>
          <cell r="F7784">
            <v>5.99</v>
          </cell>
          <cell r="G7784" t="str">
            <v>4059433025575</v>
          </cell>
          <cell r="H7784">
            <v>3</v>
          </cell>
          <cell r="I7784">
            <v>0</v>
          </cell>
          <cell r="J7784">
            <v>0</v>
          </cell>
          <cell r="K7784" t="str">
            <v>Pluche en Speelfiguren-&gt;Speelfiguur</v>
          </cell>
          <cell r="L7784" t="str">
            <v>Beschikbaar</v>
          </cell>
          <cell r="M7784" t="str">
            <v>Schleich</v>
          </cell>
        </row>
        <row r="7785">
          <cell r="A7785" t="str">
            <v>SCH-13824</v>
          </cell>
          <cell r="B7785">
            <v>11</v>
          </cell>
          <cell r="C7785">
            <v>2.75</v>
          </cell>
          <cell r="D7785" t="str">
            <v>Eend</v>
          </cell>
          <cell r="E7785">
            <v>5</v>
          </cell>
          <cell r="F7785">
            <v>4.99</v>
          </cell>
          <cell r="G7785" t="str">
            <v>4059433025544</v>
          </cell>
          <cell r="H7785">
            <v>4</v>
          </cell>
          <cell r="I7785">
            <v>0</v>
          </cell>
          <cell r="J7785">
            <v>0</v>
          </cell>
          <cell r="K7785" t="str">
            <v>Pluche en Speelfiguren-&gt;Speelfiguur</v>
          </cell>
          <cell r="L7785" t="str">
            <v>Beschikbaar</v>
          </cell>
          <cell r="M7785" t="str">
            <v>Schleich</v>
          </cell>
        </row>
        <row r="7786">
          <cell r="A7786" t="str">
            <v>SCH-13825</v>
          </cell>
          <cell r="B7786">
            <v>11</v>
          </cell>
          <cell r="C7786">
            <v>2.75</v>
          </cell>
          <cell r="D7786" t="str">
            <v>Haan</v>
          </cell>
          <cell r="E7786">
            <v>5</v>
          </cell>
          <cell r="F7786">
            <v>4.99</v>
          </cell>
          <cell r="G7786" t="str">
            <v>4059433816142</v>
          </cell>
          <cell r="H7786">
            <v>3</v>
          </cell>
          <cell r="I7786">
            <v>3</v>
          </cell>
          <cell r="J7786">
            <v>0</v>
          </cell>
          <cell r="K7786" t="str">
            <v>Pluche en Speelfiguren-&gt;Speelfiguur</v>
          </cell>
          <cell r="L7786" t="str">
            <v>Beschikbaar</v>
          </cell>
          <cell r="M7786" t="str">
            <v>Schleich</v>
          </cell>
        </row>
        <row r="7787">
          <cell r="A7787" t="str">
            <v>SCH-13826</v>
          </cell>
          <cell r="B7787">
            <v>11</v>
          </cell>
          <cell r="C7787">
            <v>2.75</v>
          </cell>
          <cell r="D7787" t="str">
            <v>Kip</v>
          </cell>
          <cell r="E7787">
            <v>5</v>
          </cell>
          <cell r="F7787">
            <v>4.99</v>
          </cell>
          <cell r="G7787" t="str">
            <v>4059433816159</v>
          </cell>
          <cell r="H7787">
            <v>27</v>
          </cell>
          <cell r="I7787">
            <v>5</v>
          </cell>
          <cell r="J7787">
            <v>0</v>
          </cell>
          <cell r="K7787" t="str">
            <v>Pluche en Speelfiguren-&gt;Speelfiguur</v>
          </cell>
          <cell r="L7787" t="str">
            <v>Beschikbaar</v>
          </cell>
          <cell r="M7787" t="str">
            <v>Schleich</v>
          </cell>
        </row>
        <row r="7788">
          <cell r="A7788" t="str">
            <v>SCH-13827</v>
          </cell>
          <cell r="B7788">
            <v>11</v>
          </cell>
          <cell r="C7788">
            <v>2.75</v>
          </cell>
          <cell r="D7788" t="str">
            <v>Konijn</v>
          </cell>
          <cell r="E7788">
            <v>5</v>
          </cell>
          <cell r="F7788">
            <v>4.99</v>
          </cell>
          <cell r="G7788" t="str">
            <v>4059433692128</v>
          </cell>
          <cell r="H7788">
            <v>8</v>
          </cell>
          <cell r="I7788">
            <v>3</v>
          </cell>
          <cell r="J7788">
            <v>0</v>
          </cell>
          <cell r="K7788" t="str">
            <v>Pluche en Speelfiguren-&gt;Speelfiguur</v>
          </cell>
          <cell r="L7788" t="str">
            <v>Beschikbaar</v>
          </cell>
          <cell r="M7788" t="str">
            <v>Schleich</v>
          </cell>
        </row>
        <row r="7789">
          <cell r="A7789" t="str">
            <v>SCH-13828</v>
          </cell>
          <cell r="B7789">
            <v>11</v>
          </cell>
          <cell r="C7789">
            <v>3.34</v>
          </cell>
          <cell r="D7789" t="str">
            <v>Geit</v>
          </cell>
          <cell r="E7789">
            <v>5</v>
          </cell>
          <cell r="F7789">
            <v>5.99</v>
          </cell>
          <cell r="G7789" t="str">
            <v>4055744035715</v>
          </cell>
          <cell r="H7789">
            <v>2</v>
          </cell>
          <cell r="I7789">
            <v>2</v>
          </cell>
          <cell r="J7789">
            <v>0</v>
          </cell>
          <cell r="K7789" t="str">
            <v>Pluche en Speelfiguren-&gt;Speelfiguur</v>
          </cell>
          <cell r="L7789" t="str">
            <v>Beschikbaar</v>
          </cell>
          <cell r="M7789" t="str">
            <v>Schleich</v>
          </cell>
        </row>
        <row r="7790">
          <cell r="A7790" t="str">
            <v>SCH-13829</v>
          </cell>
          <cell r="B7790">
            <v>11</v>
          </cell>
          <cell r="C7790">
            <v>2.75</v>
          </cell>
          <cell r="D7790" t="str">
            <v>Geitenjong</v>
          </cell>
          <cell r="E7790">
            <v>5</v>
          </cell>
          <cell r="F7790">
            <v>4.99</v>
          </cell>
          <cell r="G7790" t="str">
            <v>4055744035708</v>
          </cell>
          <cell r="H7790">
            <v>0</v>
          </cell>
          <cell r="I7790">
            <v>0</v>
          </cell>
          <cell r="J7790">
            <v>0</v>
          </cell>
          <cell r="K7790" t="str">
            <v>Pluche en Speelfiguren-&gt;Speelfiguur</v>
          </cell>
          <cell r="L7790" t="str">
            <v>Beschikbaar</v>
          </cell>
          <cell r="M7790" t="str">
            <v>Schleich</v>
          </cell>
        </row>
        <row r="7791">
          <cell r="A7791" t="str">
            <v>SCH-13830</v>
          </cell>
          <cell r="B7791">
            <v>11</v>
          </cell>
          <cell r="C7791">
            <v>4.8600000000000003</v>
          </cell>
          <cell r="D7791" t="str">
            <v>Pinto Merrie</v>
          </cell>
          <cell r="E7791">
            <v>5</v>
          </cell>
          <cell r="F7791">
            <v>8.99</v>
          </cell>
          <cell r="G7791" t="str">
            <v>4059433816166</v>
          </cell>
          <cell r="H7791">
            <v>3</v>
          </cell>
          <cell r="I7791">
            <v>0</v>
          </cell>
          <cell r="J7791">
            <v>0</v>
          </cell>
          <cell r="K7791" t="str">
            <v>Pluche en Speelfiguren-&gt;Speelfiguur</v>
          </cell>
          <cell r="L7791" t="str">
            <v>Herprint</v>
          </cell>
          <cell r="M7791" t="str">
            <v>Schleich</v>
          </cell>
        </row>
        <row r="7792">
          <cell r="A7792" t="str">
            <v>SCH-13831</v>
          </cell>
          <cell r="B7792">
            <v>11</v>
          </cell>
          <cell r="C7792">
            <v>4.8600000000000003</v>
          </cell>
          <cell r="D7792" t="str">
            <v>Tinker Hengst</v>
          </cell>
          <cell r="E7792">
            <v>5</v>
          </cell>
          <cell r="F7792">
            <v>8.99</v>
          </cell>
          <cell r="G7792" t="str">
            <v>4059433838007</v>
          </cell>
          <cell r="H7792">
            <v>7</v>
          </cell>
          <cell r="I7792">
            <v>1</v>
          </cell>
          <cell r="J7792">
            <v>0</v>
          </cell>
          <cell r="K7792" t="str">
            <v>Pluche en Speelfiguren-&gt;Speelfiguur</v>
          </cell>
          <cell r="L7792" t="str">
            <v>Beschikbaar</v>
          </cell>
          <cell r="M7792" t="str">
            <v>Schleich</v>
          </cell>
        </row>
        <row r="7793">
          <cell r="A7793" t="str">
            <v>SCH-13832</v>
          </cell>
          <cell r="B7793">
            <v>11</v>
          </cell>
          <cell r="C7793">
            <v>4.8600000000000003</v>
          </cell>
          <cell r="D7793" t="str">
            <v>Tennessee Walker Hengst</v>
          </cell>
          <cell r="E7793">
            <v>5</v>
          </cell>
          <cell r="F7793">
            <v>8.99</v>
          </cell>
          <cell r="G7793" t="str">
            <v>4059433333939</v>
          </cell>
          <cell r="H7793">
            <v>1</v>
          </cell>
          <cell r="I7793">
            <v>0</v>
          </cell>
          <cell r="J7793">
            <v>0</v>
          </cell>
          <cell r="K7793" t="str">
            <v>Pluche en Speelfiguren-&gt;Speelfiguur</v>
          </cell>
          <cell r="L7793" t="str">
            <v>Beschikbaar</v>
          </cell>
          <cell r="M7793" t="str">
            <v>Schleich</v>
          </cell>
        </row>
        <row r="7794">
          <cell r="A7794" t="str">
            <v>SCH-13833</v>
          </cell>
          <cell r="B7794">
            <v>11</v>
          </cell>
          <cell r="C7794">
            <v>4.8600000000000003</v>
          </cell>
          <cell r="D7794" t="str">
            <v>Tennessee Walker Merrie</v>
          </cell>
          <cell r="E7794">
            <v>5</v>
          </cell>
          <cell r="F7794">
            <v>8.99</v>
          </cell>
          <cell r="G7794" t="str">
            <v>4059433816296</v>
          </cell>
          <cell r="H7794">
            <v>3</v>
          </cell>
          <cell r="I7794">
            <v>0</v>
          </cell>
          <cell r="J7794">
            <v>0</v>
          </cell>
          <cell r="K7794" t="str">
            <v>Pluche en Speelfiguren-&gt;Speelfiguur</v>
          </cell>
          <cell r="L7794" t="str">
            <v>Beschikbaar</v>
          </cell>
          <cell r="M7794" t="str">
            <v>Schleich</v>
          </cell>
        </row>
        <row r="7795">
          <cell r="A7795" t="str">
            <v>SCH-13834</v>
          </cell>
          <cell r="B7795">
            <v>11</v>
          </cell>
          <cell r="C7795">
            <v>3.34</v>
          </cell>
          <cell r="D7795" t="str">
            <v>Labrador Retriever Teef</v>
          </cell>
          <cell r="E7795">
            <v>5</v>
          </cell>
          <cell r="F7795">
            <v>5.99</v>
          </cell>
          <cell r="G7795" t="str">
            <v>4055744012556</v>
          </cell>
          <cell r="H7795">
            <v>0</v>
          </cell>
          <cell r="I7795">
            <v>0</v>
          </cell>
          <cell r="J7795">
            <v>0</v>
          </cell>
          <cell r="K7795" t="str">
            <v>Pluche en Speelfiguren-&gt;Speelfiguur</v>
          </cell>
          <cell r="L7795" t="str">
            <v>Beschikbaar</v>
          </cell>
          <cell r="M7795" t="str">
            <v>Schleich</v>
          </cell>
        </row>
        <row r="7796">
          <cell r="A7796" t="str">
            <v>SCH-13836</v>
          </cell>
          <cell r="B7796">
            <v>11</v>
          </cell>
          <cell r="C7796">
            <v>2.75</v>
          </cell>
          <cell r="D7796" t="str">
            <v>Kat</v>
          </cell>
          <cell r="E7796">
            <v>5</v>
          </cell>
          <cell r="F7796">
            <v>4.99</v>
          </cell>
          <cell r="G7796" t="str">
            <v>4055744012570</v>
          </cell>
          <cell r="H7796">
            <v>1</v>
          </cell>
          <cell r="I7796">
            <v>1</v>
          </cell>
          <cell r="J7796">
            <v>1</v>
          </cell>
          <cell r="K7796" t="str">
            <v>Pluche en Speelfiguren-&gt;Speelfiguur</v>
          </cell>
          <cell r="L7796" t="str">
            <v>Herprint</v>
          </cell>
          <cell r="M7796" t="str">
            <v>Schleich</v>
          </cell>
        </row>
        <row r="7797">
          <cell r="A7797" t="str">
            <v>SCH-13854</v>
          </cell>
          <cell r="B7797">
            <v>11</v>
          </cell>
          <cell r="C7797">
            <v>3.34</v>
          </cell>
          <cell r="D7797" t="str">
            <v>Quarter Horse Veulen</v>
          </cell>
          <cell r="E7797">
            <v>5</v>
          </cell>
          <cell r="F7797">
            <v>5.99</v>
          </cell>
          <cell r="G7797" t="str">
            <v>4055744026355</v>
          </cell>
          <cell r="H7797">
            <v>2</v>
          </cell>
          <cell r="I7797">
            <v>0</v>
          </cell>
          <cell r="J7797">
            <v>0</v>
          </cell>
          <cell r="K7797" t="str">
            <v>Pluche en Speelfiguren-&gt;Speelfiguur</v>
          </cell>
          <cell r="L7797" t="str">
            <v>Beschikbaar</v>
          </cell>
          <cell r="M7797" t="str">
            <v>Schleich</v>
          </cell>
        </row>
        <row r="7798">
          <cell r="A7798" t="str">
            <v>SCH-13856</v>
          </cell>
          <cell r="B7798">
            <v>11</v>
          </cell>
          <cell r="C7798">
            <v>4.8600000000000003</v>
          </cell>
          <cell r="D7798" t="str">
            <v>Engelse Volbloed Hengst</v>
          </cell>
          <cell r="E7798">
            <v>5</v>
          </cell>
          <cell r="F7798">
            <v>8.99</v>
          </cell>
          <cell r="G7798" t="str">
            <v>4055744021312</v>
          </cell>
          <cell r="H7798">
            <v>0</v>
          </cell>
          <cell r="I7798">
            <v>0</v>
          </cell>
          <cell r="J7798">
            <v>7</v>
          </cell>
          <cell r="K7798" t="str">
            <v>Pluche en Speelfiguren-&gt;Speelfiguur</v>
          </cell>
          <cell r="L7798" t="str">
            <v>herprint</v>
          </cell>
          <cell r="M7798" t="str">
            <v>Schleich</v>
          </cell>
        </row>
        <row r="7799">
          <cell r="A7799" t="str">
            <v>SCH-13858</v>
          </cell>
          <cell r="B7799">
            <v>11</v>
          </cell>
          <cell r="C7799">
            <v>4.8600000000000003</v>
          </cell>
          <cell r="D7799" t="str">
            <v>Holsteiner Merrie</v>
          </cell>
          <cell r="E7799">
            <v>5</v>
          </cell>
          <cell r="F7799">
            <v>8.99</v>
          </cell>
          <cell r="G7799" t="str">
            <v>4059433816456</v>
          </cell>
          <cell r="H7799">
            <v>0</v>
          </cell>
          <cell r="I7799">
            <v>0</v>
          </cell>
          <cell r="J7799">
            <v>0</v>
          </cell>
          <cell r="K7799" t="str">
            <v>Pluche en Speelfiguren-&gt;Speelfiguur</v>
          </cell>
          <cell r="L7799" t="str">
            <v>Beschikbaar</v>
          </cell>
          <cell r="M7799" t="str">
            <v>Schleich</v>
          </cell>
        </row>
        <row r="7800">
          <cell r="A7800" t="str">
            <v>SCH-13859</v>
          </cell>
          <cell r="B7800">
            <v>11</v>
          </cell>
          <cell r="C7800">
            <v>4.8600000000000003</v>
          </cell>
          <cell r="D7800" t="str">
            <v>Holsteiner Ruin</v>
          </cell>
          <cell r="E7800">
            <v>5</v>
          </cell>
          <cell r="F7800">
            <v>8.99</v>
          </cell>
          <cell r="G7800" t="str">
            <v>4055744021343</v>
          </cell>
          <cell r="H7800">
            <v>4</v>
          </cell>
          <cell r="I7800">
            <v>3</v>
          </cell>
          <cell r="J7800">
            <v>0</v>
          </cell>
          <cell r="K7800" t="str">
            <v>Pluche en Speelfiguren-&gt;Speelfiguur</v>
          </cell>
          <cell r="L7800" t="str">
            <v>Herprint</v>
          </cell>
          <cell r="M7800" t="str">
            <v>Schleich</v>
          </cell>
        </row>
        <row r="7801">
          <cell r="A7801" t="str">
            <v>SCH-13860</v>
          </cell>
          <cell r="B7801">
            <v>11</v>
          </cell>
          <cell r="C7801">
            <v>3.34</v>
          </cell>
          <cell r="D7801" t="str">
            <v>Holsteiner Veulen</v>
          </cell>
          <cell r="E7801">
            <v>5</v>
          </cell>
          <cell r="F7801">
            <v>5.99</v>
          </cell>
          <cell r="G7801" t="str">
            <v>4059433816418</v>
          </cell>
          <cell r="H7801">
            <v>2</v>
          </cell>
          <cell r="I7801">
            <v>0</v>
          </cell>
          <cell r="J7801">
            <v>0</v>
          </cell>
          <cell r="K7801" t="str">
            <v>Pluche en Speelfiguren-&gt;Speelfiguur</v>
          </cell>
          <cell r="L7801" t="str">
            <v>Beschikbaar</v>
          </cell>
          <cell r="M7801" t="str">
            <v>Schleich</v>
          </cell>
        </row>
        <row r="7802">
          <cell r="A7802" t="str">
            <v>SCH-13866</v>
          </cell>
          <cell r="B7802">
            <v>11</v>
          </cell>
          <cell r="C7802">
            <v>4.8600000000000003</v>
          </cell>
          <cell r="D7802" t="str">
            <v>Texas Longhorn Stier</v>
          </cell>
          <cell r="E7802">
            <v>5</v>
          </cell>
          <cell r="F7802">
            <v>8.99</v>
          </cell>
          <cell r="G7802" t="str">
            <v>4055744018077</v>
          </cell>
          <cell r="H7802">
            <v>1</v>
          </cell>
          <cell r="I7802">
            <v>1</v>
          </cell>
          <cell r="J7802">
            <v>1</v>
          </cell>
          <cell r="K7802" t="str">
            <v>Pluche en Speelfiguren-&gt;Speelfiguur</v>
          </cell>
          <cell r="L7802" t="str">
            <v>Herprint</v>
          </cell>
          <cell r="M7802" t="str">
            <v>Schleich</v>
          </cell>
        </row>
        <row r="7803">
          <cell r="A7803" t="str">
            <v>SCH-13874</v>
          </cell>
          <cell r="B7803">
            <v>11</v>
          </cell>
          <cell r="C7803">
            <v>4.8600000000000003</v>
          </cell>
          <cell r="D7803" t="str">
            <v>Bruinvee Koe</v>
          </cell>
          <cell r="E7803">
            <v>5</v>
          </cell>
          <cell r="F7803">
            <v>8.99</v>
          </cell>
          <cell r="G7803" t="str">
            <v>4059433838021</v>
          </cell>
          <cell r="H7803">
            <v>4</v>
          </cell>
          <cell r="I7803">
            <v>1</v>
          </cell>
          <cell r="J7803">
            <v>0</v>
          </cell>
          <cell r="K7803" t="str">
            <v>Pluche en Speelfiguren-&gt;Speelfiguur</v>
          </cell>
          <cell r="L7803" t="str">
            <v>Beschikbaar</v>
          </cell>
          <cell r="M7803" t="str">
            <v>Schleich</v>
          </cell>
        </row>
        <row r="7804">
          <cell r="A7804" t="str">
            <v>SCH-13875</v>
          </cell>
          <cell r="B7804">
            <v>11</v>
          </cell>
          <cell r="C7804">
            <v>4.8600000000000003</v>
          </cell>
          <cell r="D7804" t="str">
            <v>Zwarte Stier</v>
          </cell>
          <cell r="E7804">
            <v>5</v>
          </cell>
          <cell r="F7804">
            <v>8.99</v>
          </cell>
          <cell r="G7804" t="str">
            <v>4055744020575</v>
          </cell>
          <cell r="H7804">
            <v>0</v>
          </cell>
          <cell r="I7804">
            <v>0</v>
          </cell>
          <cell r="J7804">
            <v>3</v>
          </cell>
          <cell r="K7804" t="str">
            <v>Pluche en Speelfiguren-&gt;Speelfiguur</v>
          </cell>
          <cell r="L7804" t="str">
            <v>Beschikbaar</v>
          </cell>
          <cell r="M7804" t="str">
            <v>Schleich</v>
          </cell>
        </row>
        <row r="7805">
          <cell r="A7805" t="str">
            <v>SCH-13879</v>
          </cell>
          <cell r="B7805">
            <v>11</v>
          </cell>
          <cell r="C7805">
            <v>4.8600000000000003</v>
          </cell>
          <cell r="D7805" t="str">
            <v>Angus Stier</v>
          </cell>
          <cell r="E7805">
            <v>5</v>
          </cell>
          <cell r="F7805">
            <v>8.99</v>
          </cell>
          <cell r="G7805" t="str">
            <v>4055744029271</v>
          </cell>
          <cell r="H7805">
            <v>3</v>
          </cell>
          <cell r="I7805">
            <v>1</v>
          </cell>
          <cell r="J7805">
            <v>0</v>
          </cell>
          <cell r="K7805" t="str">
            <v>Pluche en Speelfiguren-&gt;Speelfiguur</v>
          </cell>
          <cell r="L7805" t="str">
            <v>Beschikbaar</v>
          </cell>
          <cell r="M7805" t="str">
            <v>Schleich</v>
          </cell>
        </row>
        <row r="7806">
          <cell r="A7806" t="str">
            <v>SCH-13882</v>
          </cell>
          <cell r="B7806">
            <v>11</v>
          </cell>
          <cell r="C7806">
            <v>3.34</v>
          </cell>
          <cell r="D7806" t="str">
            <v>Schaap</v>
          </cell>
          <cell r="E7806">
            <v>5</v>
          </cell>
          <cell r="F7806">
            <v>5.99</v>
          </cell>
          <cell r="G7806" t="str">
            <v>4059433025599</v>
          </cell>
          <cell r="H7806">
            <v>12</v>
          </cell>
          <cell r="I7806">
            <v>11</v>
          </cell>
          <cell r="J7806">
            <v>0</v>
          </cell>
          <cell r="K7806" t="str">
            <v>Pluche en Speelfiguren-&gt;Speelfiguur</v>
          </cell>
          <cell r="L7806" t="str">
            <v>Beschikbaar</v>
          </cell>
          <cell r="M7806" t="str">
            <v>Schleich</v>
          </cell>
        </row>
        <row r="7807">
          <cell r="A7807" t="str">
            <v>SCH-13883</v>
          </cell>
          <cell r="B7807">
            <v>11</v>
          </cell>
          <cell r="C7807">
            <v>2.75</v>
          </cell>
          <cell r="D7807" t="str">
            <v>Lam</v>
          </cell>
          <cell r="E7807">
            <v>5</v>
          </cell>
          <cell r="F7807">
            <v>4.99</v>
          </cell>
          <cell r="G7807" t="str">
            <v>4059433692159</v>
          </cell>
          <cell r="H7807">
            <v>5</v>
          </cell>
          <cell r="I7807">
            <v>5</v>
          </cell>
          <cell r="J7807">
            <v>0</v>
          </cell>
          <cell r="K7807" t="str">
            <v>Pluche en Speelfiguren-&gt;Speelfiguur</v>
          </cell>
          <cell r="L7807" t="str">
            <v>Beschikbaar</v>
          </cell>
          <cell r="M7807" t="str">
            <v>Schleich</v>
          </cell>
        </row>
        <row r="7808">
          <cell r="A7808" t="str">
            <v>SCH-13884</v>
          </cell>
          <cell r="B7808">
            <v>11</v>
          </cell>
          <cell r="C7808">
            <v>4.8600000000000003</v>
          </cell>
          <cell r="D7808" t="str">
            <v>Paint Horse Merrie</v>
          </cell>
          <cell r="E7808">
            <v>5</v>
          </cell>
          <cell r="F7808">
            <v>8.99</v>
          </cell>
          <cell r="G7808" t="str">
            <v>4059433864044</v>
          </cell>
          <cell r="H7808">
            <v>1</v>
          </cell>
          <cell r="I7808">
            <v>1</v>
          </cell>
          <cell r="J7808">
            <v>1</v>
          </cell>
          <cell r="K7808" t="str">
            <v>Pluche en Speelfiguren-&gt;Speelfiguur</v>
          </cell>
          <cell r="L7808" t="str">
            <v>Beschikbaar</v>
          </cell>
          <cell r="M7808" t="str">
            <v>Schleich</v>
          </cell>
        </row>
        <row r="7809">
          <cell r="A7809" t="str">
            <v>SCH-13885</v>
          </cell>
          <cell r="B7809">
            <v>11</v>
          </cell>
          <cell r="C7809">
            <v>4.8600000000000003</v>
          </cell>
          <cell r="D7809" t="str">
            <v>Paint Horse Hengst</v>
          </cell>
          <cell r="E7809">
            <v>5</v>
          </cell>
          <cell r="F7809">
            <v>8.99</v>
          </cell>
          <cell r="G7809" t="str">
            <v>4059433864051</v>
          </cell>
          <cell r="H7809">
            <v>5</v>
          </cell>
          <cell r="I7809">
            <v>1</v>
          </cell>
          <cell r="J7809">
            <v>0</v>
          </cell>
          <cell r="K7809" t="str">
            <v>Pluche en Speelfiguren-&gt;Speelfiguur</v>
          </cell>
          <cell r="L7809" t="str">
            <v>herprint</v>
          </cell>
          <cell r="M7809" t="str">
            <v>Schleich</v>
          </cell>
        </row>
        <row r="7810">
          <cell r="A7810" t="str">
            <v>SCH-13886</v>
          </cell>
          <cell r="B7810">
            <v>11</v>
          </cell>
          <cell r="C7810">
            <v>3.34</v>
          </cell>
          <cell r="D7810" t="str">
            <v>Paint Horse Veulen</v>
          </cell>
          <cell r="E7810">
            <v>5</v>
          </cell>
          <cell r="F7810">
            <v>5.99</v>
          </cell>
          <cell r="G7810" t="str">
            <v>4059433864068</v>
          </cell>
          <cell r="H7810">
            <v>4</v>
          </cell>
          <cell r="I7810">
            <v>0</v>
          </cell>
          <cell r="J7810">
            <v>0</v>
          </cell>
          <cell r="K7810" t="str">
            <v>Pluche en Speelfiguren-&gt;Speelfiguur</v>
          </cell>
          <cell r="L7810" t="str">
            <v>Beschikbaar</v>
          </cell>
          <cell r="M7810" t="str">
            <v>Schleich</v>
          </cell>
        </row>
        <row r="7811">
          <cell r="A7811" t="str">
            <v>SCH-13888</v>
          </cell>
          <cell r="B7811">
            <v>11</v>
          </cell>
          <cell r="C7811">
            <v>4.8600000000000003</v>
          </cell>
          <cell r="D7811" t="str">
            <v>Trakehnen Merrie</v>
          </cell>
          <cell r="E7811">
            <v>5</v>
          </cell>
          <cell r="F7811">
            <v>8.99</v>
          </cell>
          <cell r="G7811" t="str">
            <v>4055744029448</v>
          </cell>
          <cell r="H7811">
            <v>6</v>
          </cell>
          <cell r="I7811">
            <v>0</v>
          </cell>
          <cell r="J7811">
            <v>0</v>
          </cell>
          <cell r="K7811" t="str">
            <v>Pluche en Speelfiguren-&gt;Speelfiguur</v>
          </cell>
          <cell r="L7811" t="str">
            <v>Beschikbaar</v>
          </cell>
          <cell r="M7811" t="str">
            <v>Schleich</v>
          </cell>
        </row>
        <row r="7812">
          <cell r="A7812" t="str">
            <v>SCH-13889</v>
          </cell>
          <cell r="B7812">
            <v>11</v>
          </cell>
          <cell r="C7812">
            <v>4.8600000000000003</v>
          </cell>
          <cell r="D7812" t="str">
            <v>Knabstrupper Hengst</v>
          </cell>
          <cell r="E7812">
            <v>5</v>
          </cell>
          <cell r="F7812">
            <v>8.99</v>
          </cell>
          <cell r="G7812" t="str">
            <v>4059433864075</v>
          </cell>
          <cell r="H7812">
            <v>2</v>
          </cell>
          <cell r="I7812">
            <v>2</v>
          </cell>
          <cell r="J7812">
            <v>5</v>
          </cell>
          <cell r="K7812" t="str">
            <v>Pluche en Speelfiguren-&gt;Speelfiguur</v>
          </cell>
          <cell r="L7812" t="str">
            <v>Beschikbaar</v>
          </cell>
          <cell r="M7812" t="str">
            <v>Schleich</v>
          </cell>
        </row>
        <row r="7813">
          <cell r="A7813" t="str">
            <v>SCH-13890</v>
          </cell>
          <cell r="B7813">
            <v>11</v>
          </cell>
          <cell r="C7813">
            <v>3.34</v>
          </cell>
          <cell r="D7813" t="str">
            <v>Knabstrupper Veulen</v>
          </cell>
          <cell r="E7813">
            <v>5</v>
          </cell>
          <cell r="F7813">
            <v>5.99</v>
          </cell>
          <cell r="G7813" t="str">
            <v>4059433864082</v>
          </cell>
          <cell r="H7813">
            <v>2</v>
          </cell>
          <cell r="I7813">
            <v>1</v>
          </cell>
          <cell r="J7813">
            <v>0</v>
          </cell>
          <cell r="K7813" t="str">
            <v>Pluche en Speelfiguren-&gt;Speelfiguur</v>
          </cell>
          <cell r="L7813" t="str">
            <v>Beschikbaar</v>
          </cell>
          <cell r="M7813" t="str">
            <v>Schleich</v>
          </cell>
        </row>
        <row r="7814">
          <cell r="A7814" t="str">
            <v>SCH-13894</v>
          </cell>
          <cell r="B7814">
            <v>11</v>
          </cell>
          <cell r="C7814">
            <v>2.75</v>
          </cell>
          <cell r="D7814" t="str">
            <v>Amerikaanse Korthaar</v>
          </cell>
          <cell r="E7814">
            <v>5</v>
          </cell>
          <cell r="F7814">
            <v>4.99</v>
          </cell>
          <cell r="G7814" t="str">
            <v>4059433012902</v>
          </cell>
          <cell r="H7814">
            <v>1</v>
          </cell>
          <cell r="I7814">
            <v>0</v>
          </cell>
          <cell r="J7814">
            <v>0</v>
          </cell>
          <cell r="K7814" t="str">
            <v>Pluche en Speelfiguren-&gt;Speelfiguur</v>
          </cell>
          <cell r="L7814" t="str">
            <v>Beschikbaar</v>
          </cell>
          <cell r="M7814" t="str">
            <v>Schleich</v>
          </cell>
        </row>
        <row r="7815">
          <cell r="A7815" t="str">
            <v>SCH-13900</v>
          </cell>
          <cell r="B7815">
            <v>11</v>
          </cell>
          <cell r="C7815">
            <v>3.94</v>
          </cell>
          <cell r="D7815" t="str">
            <v>Kalkoen</v>
          </cell>
          <cell r="E7815">
            <v>5</v>
          </cell>
          <cell r="F7815">
            <v>6.99</v>
          </cell>
          <cell r="G7815" t="str">
            <v>4059433692197</v>
          </cell>
          <cell r="H7815">
            <v>2</v>
          </cell>
          <cell r="I7815">
            <v>0</v>
          </cell>
          <cell r="J7815">
            <v>0</v>
          </cell>
          <cell r="K7815" t="str">
            <v>Pluche en Speelfiguren-&gt;Speelfiguur</v>
          </cell>
          <cell r="L7815" t="str">
            <v>Beschikbaar</v>
          </cell>
          <cell r="M7815" t="str">
            <v>Schleich</v>
          </cell>
        </row>
        <row r="7816">
          <cell r="A7816" t="str">
            <v>SCH-13906</v>
          </cell>
          <cell r="B7816">
            <v>11</v>
          </cell>
          <cell r="C7816">
            <v>4.8600000000000003</v>
          </cell>
          <cell r="D7816" t="str">
            <v>Friese Merrie</v>
          </cell>
          <cell r="E7816">
            <v>5</v>
          </cell>
          <cell r="F7816">
            <v>8.99</v>
          </cell>
          <cell r="G7816" t="str">
            <v>4059433013619</v>
          </cell>
          <cell r="H7816">
            <v>1</v>
          </cell>
          <cell r="I7816">
            <v>0</v>
          </cell>
          <cell r="J7816">
            <v>0</v>
          </cell>
          <cell r="K7816" t="str">
            <v>Pluche en Speelfiguren-&gt;Speelfiguur</v>
          </cell>
          <cell r="L7816" t="str">
            <v>Herprint</v>
          </cell>
          <cell r="M7816" t="str">
            <v>Schleich</v>
          </cell>
        </row>
        <row r="7817">
          <cell r="A7817" t="str">
            <v>SCH-13909</v>
          </cell>
          <cell r="B7817">
            <v>11</v>
          </cell>
          <cell r="C7817">
            <v>4.8600000000000003</v>
          </cell>
          <cell r="D7817" t="str">
            <v>Trakehner Ruin</v>
          </cell>
          <cell r="E7817">
            <v>5</v>
          </cell>
          <cell r="F7817">
            <v>8.99</v>
          </cell>
          <cell r="G7817" t="str">
            <v>4059433013626</v>
          </cell>
          <cell r="H7817">
            <v>3</v>
          </cell>
          <cell r="I7817">
            <v>0</v>
          </cell>
          <cell r="J7817">
            <v>0</v>
          </cell>
          <cell r="K7817" t="str">
            <v>Pluche en Speelfiguren-&gt;Speelfiguur</v>
          </cell>
          <cell r="L7817" t="str">
            <v>Beschikbaar</v>
          </cell>
          <cell r="M7817" t="str">
            <v>Schleich</v>
          </cell>
        </row>
        <row r="7818">
          <cell r="A7818" t="str">
            <v>SCH-13910</v>
          </cell>
          <cell r="B7818">
            <v>11</v>
          </cell>
          <cell r="C7818">
            <v>4.8600000000000003</v>
          </cell>
          <cell r="D7818" t="str">
            <v>Knabstrupper Merrie</v>
          </cell>
          <cell r="E7818">
            <v>5</v>
          </cell>
          <cell r="F7818">
            <v>8.99</v>
          </cell>
          <cell r="G7818" t="str">
            <v>4059433039633</v>
          </cell>
          <cell r="H7818">
            <v>1</v>
          </cell>
          <cell r="I7818">
            <v>0</v>
          </cell>
          <cell r="J7818">
            <v>0</v>
          </cell>
          <cell r="K7818" t="str">
            <v>Pluche en Speelfiguren-&gt;Speelfiguur</v>
          </cell>
          <cell r="L7818" t="str">
            <v>Beschikbaar</v>
          </cell>
          <cell r="M7818" t="str">
            <v>Schleich</v>
          </cell>
        </row>
        <row r="7819">
          <cell r="A7819" t="str">
            <v>SCH-13912</v>
          </cell>
          <cell r="B7819">
            <v>11</v>
          </cell>
          <cell r="C7819">
            <v>4.8600000000000003</v>
          </cell>
          <cell r="D7819" t="str">
            <v>Saddlebred Merrie</v>
          </cell>
          <cell r="E7819">
            <v>5</v>
          </cell>
          <cell r="F7819">
            <v>8.99</v>
          </cell>
          <cell r="G7819" t="str">
            <v>4059433029153</v>
          </cell>
          <cell r="H7819">
            <v>0</v>
          </cell>
          <cell r="I7819">
            <v>0</v>
          </cell>
          <cell r="J7819">
            <v>4</v>
          </cell>
          <cell r="K7819" t="str">
            <v>Pluche en Speelfiguren-&gt;Speelfiguur</v>
          </cell>
          <cell r="L7819" t="str">
            <v>Herprint</v>
          </cell>
          <cell r="M7819" t="str">
            <v>Schleich</v>
          </cell>
        </row>
        <row r="7820">
          <cell r="A7820" t="str">
            <v>SCH-13913</v>
          </cell>
          <cell r="B7820">
            <v>11</v>
          </cell>
          <cell r="C7820">
            <v>4.8600000000000003</v>
          </cell>
          <cell r="D7820" t="str">
            <v>Saddlebred Ruin</v>
          </cell>
          <cell r="E7820">
            <v>5</v>
          </cell>
          <cell r="F7820">
            <v>8.99</v>
          </cell>
          <cell r="G7820" t="str">
            <v>4059433027067</v>
          </cell>
          <cell r="H7820">
            <v>0</v>
          </cell>
          <cell r="I7820">
            <v>0</v>
          </cell>
          <cell r="J7820">
            <v>9</v>
          </cell>
          <cell r="K7820" t="str">
            <v>Pluche en Speelfiguren-&gt;Speelfiguur</v>
          </cell>
          <cell r="L7820" t="str">
            <v>herprint</v>
          </cell>
          <cell r="M7820" t="str">
            <v>Schleich</v>
          </cell>
        </row>
        <row r="7821">
          <cell r="A7821" t="str">
            <v>SCH-13914</v>
          </cell>
          <cell r="B7821">
            <v>11</v>
          </cell>
          <cell r="C7821">
            <v>4.8600000000000003</v>
          </cell>
          <cell r="D7821" t="str">
            <v>Silver Dapple Merrie</v>
          </cell>
          <cell r="E7821">
            <v>5</v>
          </cell>
          <cell r="F7821">
            <v>8.99</v>
          </cell>
          <cell r="G7821" t="str">
            <v>4059433319841</v>
          </cell>
          <cell r="H7821">
            <v>4</v>
          </cell>
          <cell r="I7821">
            <v>3</v>
          </cell>
          <cell r="J7821">
            <v>0</v>
          </cell>
          <cell r="K7821" t="str">
            <v>Pluche en Speelfiguren-&gt;Speelfiguur</v>
          </cell>
          <cell r="L7821" t="str">
            <v>Beschikbaar</v>
          </cell>
          <cell r="M7821" t="str">
            <v>Schleich</v>
          </cell>
        </row>
        <row r="7822">
          <cell r="A7822" t="str">
            <v>SCH-13915</v>
          </cell>
          <cell r="B7822">
            <v>11</v>
          </cell>
          <cell r="C7822">
            <v>4.8600000000000003</v>
          </cell>
          <cell r="D7822" t="str">
            <v>Sorraia Mustang Hengst</v>
          </cell>
          <cell r="E7822">
            <v>5</v>
          </cell>
          <cell r="F7822">
            <v>8.99</v>
          </cell>
          <cell r="G7822" t="str">
            <v>4059433690278</v>
          </cell>
          <cell r="H7822">
            <v>1</v>
          </cell>
          <cell r="I7822">
            <v>0</v>
          </cell>
          <cell r="J7822">
            <v>0</v>
          </cell>
          <cell r="K7822" t="str">
            <v>Pluche en Speelfiguren-&gt;Speelfiguur</v>
          </cell>
          <cell r="L7822" t="str">
            <v>Beschikbaar</v>
          </cell>
          <cell r="M7822" t="str">
            <v>Schleich</v>
          </cell>
        </row>
        <row r="7823">
          <cell r="A7823" t="str">
            <v>SCH-13916</v>
          </cell>
          <cell r="B7823">
            <v>11</v>
          </cell>
          <cell r="C7823">
            <v>2.75</v>
          </cell>
          <cell r="D7823" t="str">
            <v>Jack Russell Terrier</v>
          </cell>
          <cell r="E7823">
            <v>5</v>
          </cell>
          <cell r="F7823">
            <v>4.99</v>
          </cell>
          <cell r="G7823" t="str">
            <v>4059433692142</v>
          </cell>
          <cell r="H7823">
            <v>5</v>
          </cell>
          <cell r="I7823">
            <v>5</v>
          </cell>
          <cell r="J7823">
            <v>0</v>
          </cell>
          <cell r="K7823" t="str">
            <v>Pluche en Speelfiguren-&gt;Speelfiguur</v>
          </cell>
          <cell r="L7823" t="str">
            <v>Beschikbaar</v>
          </cell>
          <cell r="M7823" t="str">
            <v>Schleich</v>
          </cell>
        </row>
        <row r="7824">
          <cell r="A7824" t="str">
            <v>SCH-13917</v>
          </cell>
          <cell r="B7824">
            <v>11</v>
          </cell>
          <cell r="C7824">
            <v>3.34</v>
          </cell>
          <cell r="D7824" t="str">
            <v>Poedel</v>
          </cell>
          <cell r="E7824">
            <v>5</v>
          </cell>
          <cell r="F7824">
            <v>5.99</v>
          </cell>
          <cell r="G7824" t="str">
            <v>4059433320786</v>
          </cell>
          <cell r="H7824">
            <v>5</v>
          </cell>
          <cell r="I7824">
            <v>3</v>
          </cell>
          <cell r="J7824">
            <v>0</v>
          </cell>
          <cell r="K7824" t="str">
            <v>Pluche en Speelfiguren-&gt;Speelfiguur</v>
          </cell>
          <cell r="L7824" t="str">
            <v>Beschikbaar</v>
          </cell>
          <cell r="M7824" t="str">
            <v>Schleich</v>
          </cell>
        </row>
        <row r="7825">
          <cell r="A7825" t="str">
            <v>SCH-13919</v>
          </cell>
          <cell r="B7825">
            <v>11</v>
          </cell>
          <cell r="C7825">
            <v>4.8600000000000003</v>
          </cell>
          <cell r="D7825" t="str">
            <v>Highland Stier</v>
          </cell>
          <cell r="E7825">
            <v>5</v>
          </cell>
          <cell r="F7825">
            <v>8.99</v>
          </cell>
          <cell r="G7825" t="str">
            <v>4059433177137</v>
          </cell>
          <cell r="H7825">
            <v>0</v>
          </cell>
          <cell r="I7825">
            <v>0</v>
          </cell>
          <cell r="J7825">
            <v>0</v>
          </cell>
          <cell r="K7825" t="str">
            <v>Pluche en Speelfiguren-&gt;Speelfiguur</v>
          </cell>
          <cell r="L7825" t="str">
            <v>Beschikbaar</v>
          </cell>
          <cell r="M7825" t="str">
            <v>Schleich</v>
          </cell>
        </row>
        <row r="7826">
          <cell r="A7826" t="str">
            <v>SCH-13920</v>
          </cell>
          <cell r="B7826">
            <v>11</v>
          </cell>
          <cell r="C7826">
            <v>3.34</v>
          </cell>
          <cell r="D7826" t="str">
            <v>Lama</v>
          </cell>
          <cell r="E7826">
            <v>5</v>
          </cell>
          <cell r="F7826">
            <v>5.99</v>
          </cell>
          <cell r="G7826" t="str">
            <v>4059433142210</v>
          </cell>
          <cell r="H7826">
            <v>6</v>
          </cell>
          <cell r="I7826">
            <v>0</v>
          </cell>
          <cell r="J7826">
            <v>0</v>
          </cell>
          <cell r="K7826" t="str">
            <v>Pluche en Speelfiguren-&gt;Speelfiguur</v>
          </cell>
          <cell r="L7826" t="str">
            <v>Beschikbaar</v>
          </cell>
          <cell r="M7826" t="str">
            <v>Schleich</v>
          </cell>
        </row>
        <row r="7827">
          <cell r="A7827" t="str">
            <v>SCH-13921</v>
          </cell>
          <cell r="B7827">
            <v>11</v>
          </cell>
          <cell r="C7827">
            <v>3.34</v>
          </cell>
          <cell r="D7827" t="str">
            <v>Zwaan</v>
          </cell>
          <cell r="E7827">
            <v>5</v>
          </cell>
          <cell r="F7827">
            <v>5.99</v>
          </cell>
          <cell r="G7827" t="str">
            <v>4059433171562</v>
          </cell>
          <cell r="H7827">
            <v>4</v>
          </cell>
          <cell r="I7827">
            <v>0</v>
          </cell>
          <cell r="J7827">
            <v>0</v>
          </cell>
          <cell r="K7827" t="str">
            <v>Pluche en Speelfiguren-&gt;Speelfiguur</v>
          </cell>
          <cell r="L7827" t="str">
            <v>Beschikbaar</v>
          </cell>
          <cell r="M7827" t="str">
            <v>Schleich</v>
          </cell>
        </row>
        <row r="7828">
          <cell r="A7828" t="str">
            <v>SCH-13922</v>
          </cell>
          <cell r="B7828">
            <v>11</v>
          </cell>
          <cell r="C7828">
            <v>4.8600000000000003</v>
          </cell>
          <cell r="D7828" t="str">
            <v>Pura Raza Española Merrie</v>
          </cell>
          <cell r="E7828">
            <v>5</v>
          </cell>
          <cell r="F7828">
            <v>8.99</v>
          </cell>
          <cell r="G7828" t="str">
            <v>4059433305127</v>
          </cell>
          <cell r="H7828">
            <v>6</v>
          </cell>
          <cell r="I7828">
            <v>1</v>
          </cell>
          <cell r="J7828">
            <v>0</v>
          </cell>
          <cell r="K7828" t="str">
            <v>Pluche en Speelfiguren-&gt;Speelfiguur</v>
          </cell>
          <cell r="L7828" t="str">
            <v>Beschikbaar</v>
          </cell>
          <cell r="M7828" t="str">
            <v>Schleich</v>
          </cell>
        </row>
        <row r="7829">
          <cell r="A7829" t="str">
            <v>SCH-13923</v>
          </cell>
          <cell r="B7829">
            <v>11</v>
          </cell>
          <cell r="C7829">
            <v>4.8600000000000003</v>
          </cell>
          <cell r="D7829" t="str">
            <v>Pura Raza Española Hengst</v>
          </cell>
          <cell r="E7829">
            <v>5</v>
          </cell>
          <cell r="F7829">
            <v>8.99</v>
          </cell>
          <cell r="G7829" t="str">
            <v>4059433305134</v>
          </cell>
          <cell r="H7829">
            <v>0</v>
          </cell>
          <cell r="I7829">
            <v>0</v>
          </cell>
          <cell r="J7829">
            <v>0</v>
          </cell>
          <cell r="K7829" t="str">
            <v>Pluche en Speelfiguren-&gt;Speelfiguur</v>
          </cell>
          <cell r="L7829" t="str">
            <v>Beschikbaar</v>
          </cell>
          <cell r="M7829" t="str">
            <v>Schleich</v>
          </cell>
        </row>
        <row r="7830">
          <cell r="A7830" t="str">
            <v>SCH-13924</v>
          </cell>
          <cell r="B7830">
            <v>11</v>
          </cell>
          <cell r="C7830">
            <v>3.94</v>
          </cell>
          <cell r="D7830" t="str">
            <v>Pura Raza Española Jong Paard</v>
          </cell>
          <cell r="E7830">
            <v>5</v>
          </cell>
          <cell r="F7830">
            <v>6.99</v>
          </cell>
          <cell r="G7830" t="str">
            <v>4059433305455</v>
          </cell>
          <cell r="H7830">
            <v>0</v>
          </cell>
          <cell r="I7830">
            <v>0</v>
          </cell>
          <cell r="J7830">
            <v>3</v>
          </cell>
          <cell r="K7830" t="str">
            <v>Pluche en Speelfiguren-&gt;Speelfiguur</v>
          </cell>
          <cell r="L7830" t="str">
            <v>Beschikbaar</v>
          </cell>
          <cell r="M7830" t="str">
            <v>Schleich</v>
          </cell>
        </row>
        <row r="7831">
          <cell r="A7831" t="str">
            <v>SCH-13925</v>
          </cell>
          <cell r="B7831">
            <v>11</v>
          </cell>
          <cell r="C7831">
            <v>4.8600000000000003</v>
          </cell>
          <cell r="D7831" t="str">
            <v>Duitse Rijpony Merrie</v>
          </cell>
          <cell r="E7831">
            <v>5</v>
          </cell>
          <cell r="F7831">
            <v>8.99</v>
          </cell>
          <cell r="G7831" t="str">
            <v>4059433306230</v>
          </cell>
          <cell r="H7831">
            <v>0</v>
          </cell>
          <cell r="I7831">
            <v>0</v>
          </cell>
          <cell r="J7831">
            <v>0</v>
          </cell>
          <cell r="K7831" t="str">
            <v>Pluche en Speelfiguren-&gt;Speelfiguur</v>
          </cell>
          <cell r="L7831" t="str">
            <v>Beschikbaar</v>
          </cell>
          <cell r="M7831" t="str">
            <v>Schleich</v>
          </cell>
        </row>
        <row r="7832">
          <cell r="A7832" t="str">
            <v>SCH-13926</v>
          </cell>
          <cell r="B7832">
            <v>11</v>
          </cell>
          <cell r="C7832">
            <v>4.8600000000000003</v>
          </cell>
          <cell r="D7832" t="str">
            <v>Duitse Rijpony Ruin</v>
          </cell>
          <cell r="E7832">
            <v>5</v>
          </cell>
          <cell r="F7832">
            <v>8.99</v>
          </cell>
          <cell r="G7832" t="str">
            <v>4059433306247</v>
          </cell>
          <cell r="H7832">
            <v>1</v>
          </cell>
          <cell r="I7832">
            <v>1</v>
          </cell>
          <cell r="J7832">
            <v>3</v>
          </cell>
          <cell r="K7832" t="str">
            <v>Pluche en Speelfiguren-&gt;Speelfiguur</v>
          </cell>
          <cell r="L7832" t="str">
            <v>Beschikbaar</v>
          </cell>
          <cell r="M7832" t="str">
            <v>Schleich</v>
          </cell>
        </row>
        <row r="7833">
          <cell r="A7833" t="str">
            <v>SCH-13927</v>
          </cell>
          <cell r="B7833">
            <v>11</v>
          </cell>
          <cell r="C7833">
            <v>4.8600000000000003</v>
          </cell>
          <cell r="D7833" t="str">
            <v>Hannoverian Merrie, Black</v>
          </cell>
          <cell r="E7833">
            <v>5</v>
          </cell>
          <cell r="F7833">
            <v>8.99</v>
          </cell>
          <cell r="G7833" t="str">
            <v>4059433690247</v>
          </cell>
          <cell r="H7833">
            <v>0</v>
          </cell>
          <cell r="I7833">
            <v>0</v>
          </cell>
          <cell r="J7833">
            <v>3</v>
          </cell>
          <cell r="K7833" t="str">
            <v>Pluche en Speelfiguren-&gt;Speelfiguur</v>
          </cell>
          <cell r="L7833" t="str">
            <v>Herprint</v>
          </cell>
          <cell r="M7833" t="str">
            <v>Schleich</v>
          </cell>
        </row>
        <row r="7834">
          <cell r="A7834" t="str">
            <v>SCH-13928</v>
          </cell>
          <cell r="B7834">
            <v>11</v>
          </cell>
          <cell r="C7834">
            <v>4.8600000000000003</v>
          </cell>
          <cell r="D7834" t="str">
            <v>Hannoverian Ruin, Red Dun</v>
          </cell>
          <cell r="E7834">
            <v>5</v>
          </cell>
          <cell r="F7834">
            <v>8.99</v>
          </cell>
          <cell r="G7834" t="str">
            <v>4059433690261</v>
          </cell>
          <cell r="H7834">
            <v>5</v>
          </cell>
          <cell r="I7834">
            <v>1</v>
          </cell>
          <cell r="J7834">
            <v>0</v>
          </cell>
          <cell r="K7834" t="str">
            <v>Pluche en Speelfiguren-&gt;Speelfiguur</v>
          </cell>
          <cell r="L7834" t="str">
            <v>Beschikbaar</v>
          </cell>
          <cell r="M7834" t="str">
            <v>Schleich</v>
          </cell>
        </row>
        <row r="7835">
          <cell r="A7835" t="str">
            <v>SCH-13929</v>
          </cell>
          <cell r="B7835">
            <v>11</v>
          </cell>
          <cell r="C7835">
            <v>3.34</v>
          </cell>
          <cell r="D7835" t="str">
            <v>Hannoverian Veulen, Red Dun</v>
          </cell>
          <cell r="E7835">
            <v>5</v>
          </cell>
          <cell r="F7835">
            <v>5.99</v>
          </cell>
          <cell r="G7835" t="str">
            <v>4059433691817</v>
          </cell>
          <cell r="H7835">
            <v>3</v>
          </cell>
          <cell r="I7835">
            <v>0</v>
          </cell>
          <cell r="J7835">
            <v>0</v>
          </cell>
          <cell r="K7835" t="str">
            <v>Pluche en Speelfiguren-&gt;Speelfiguur</v>
          </cell>
          <cell r="L7835" t="str">
            <v>Beschikbaar</v>
          </cell>
          <cell r="M7835" t="str">
            <v>Schleich</v>
          </cell>
        </row>
        <row r="7836">
          <cell r="A7836" t="str">
            <v>SCH-13933</v>
          </cell>
          <cell r="B7836">
            <v>11</v>
          </cell>
          <cell r="C7836">
            <v>3.34</v>
          </cell>
          <cell r="D7836" t="str">
            <v>Varken</v>
          </cell>
          <cell r="E7836">
            <v>5</v>
          </cell>
          <cell r="F7836">
            <v>5.99</v>
          </cell>
          <cell r="G7836" t="str">
            <v>4059433358260</v>
          </cell>
          <cell r="H7836">
            <v>2</v>
          </cell>
          <cell r="I7836">
            <v>1</v>
          </cell>
          <cell r="J7836">
            <v>0</v>
          </cell>
          <cell r="K7836" t="str">
            <v>Pluche en Speelfiguren-&gt;Speelfiguur</v>
          </cell>
          <cell r="L7836" t="str">
            <v>Beschikbaar</v>
          </cell>
          <cell r="M7836" t="str">
            <v>Schleich</v>
          </cell>
        </row>
        <row r="7837">
          <cell r="A7837" t="str">
            <v>SCH-13934</v>
          </cell>
          <cell r="B7837">
            <v>11</v>
          </cell>
          <cell r="C7837">
            <v>2.75</v>
          </cell>
          <cell r="D7837" t="str">
            <v>Biggetje</v>
          </cell>
          <cell r="E7837">
            <v>5</v>
          </cell>
          <cell r="F7837">
            <v>4.99</v>
          </cell>
          <cell r="G7837" t="str">
            <v>4059433692241</v>
          </cell>
          <cell r="H7837">
            <v>2</v>
          </cell>
          <cell r="I7837">
            <v>2</v>
          </cell>
          <cell r="J7837">
            <v>0</v>
          </cell>
          <cell r="K7837" t="str">
            <v>Pluche en Speelfiguren-&gt;Speelfiguur</v>
          </cell>
          <cell r="L7837" t="str">
            <v>Beschikbaar</v>
          </cell>
          <cell r="M7837" t="str">
            <v>Schleich</v>
          </cell>
        </row>
        <row r="7838">
          <cell r="A7838" t="str">
            <v>SCH-13935</v>
          </cell>
          <cell r="B7838">
            <v>11</v>
          </cell>
          <cell r="C7838">
            <v>2.75</v>
          </cell>
          <cell r="D7838" t="str">
            <v>Hangoor Konijn</v>
          </cell>
          <cell r="E7838">
            <v>5</v>
          </cell>
          <cell r="F7838">
            <v>4.99</v>
          </cell>
          <cell r="G7838" t="str">
            <v>4059433430270</v>
          </cell>
          <cell r="H7838">
            <v>1</v>
          </cell>
          <cell r="I7838">
            <v>1</v>
          </cell>
          <cell r="J7838">
            <v>0</v>
          </cell>
          <cell r="K7838" t="str">
            <v>Pluche en Speelfiguren-&gt;Speelfiguur</v>
          </cell>
          <cell r="L7838" t="str">
            <v>Beschikbaar</v>
          </cell>
          <cell r="M7838" t="str">
            <v>Schleich</v>
          </cell>
        </row>
        <row r="7839">
          <cell r="A7839" t="str">
            <v>SCH-13936</v>
          </cell>
          <cell r="B7839">
            <v>11</v>
          </cell>
          <cell r="C7839">
            <v>3.34</v>
          </cell>
          <cell r="D7839" t="str">
            <v>Ooievaar</v>
          </cell>
          <cell r="E7839">
            <v>5</v>
          </cell>
          <cell r="F7839">
            <v>5.99</v>
          </cell>
          <cell r="G7839" t="str">
            <v>4059433691855</v>
          </cell>
          <cell r="H7839">
            <v>1</v>
          </cell>
          <cell r="I7839">
            <v>0</v>
          </cell>
          <cell r="J7839">
            <v>0</v>
          </cell>
          <cell r="K7839" t="str">
            <v>Pluche en Speelfiguren-&gt;Speelfiguur</v>
          </cell>
          <cell r="L7839" t="str">
            <v>Beschikbaar</v>
          </cell>
          <cell r="M7839" t="str">
            <v>Schleich</v>
          </cell>
        </row>
        <row r="7840">
          <cell r="A7840" t="str">
            <v>SCH-13937</v>
          </cell>
          <cell r="B7840">
            <v>11</v>
          </cell>
          <cell r="C7840">
            <v>3.34</v>
          </cell>
          <cell r="D7840" t="str">
            <v>Ram</v>
          </cell>
          <cell r="E7840">
            <v>5</v>
          </cell>
          <cell r="F7840">
            <v>5.99</v>
          </cell>
          <cell r="G7840" t="str">
            <v>4059433362168</v>
          </cell>
          <cell r="H7840">
            <v>0</v>
          </cell>
          <cell r="I7840">
            <v>0</v>
          </cell>
          <cell r="J7840">
            <v>0</v>
          </cell>
          <cell r="K7840" t="str">
            <v>Pluche en Speelfiguren-&gt;Speelfiguur</v>
          </cell>
          <cell r="L7840" t="str">
            <v>Beschikbaar</v>
          </cell>
          <cell r="M7840" t="str">
            <v>Schleich</v>
          </cell>
        </row>
        <row r="7841">
          <cell r="A7841" t="str">
            <v>SCH-13938</v>
          </cell>
          <cell r="B7841">
            <v>11</v>
          </cell>
          <cell r="C7841">
            <v>3.34</v>
          </cell>
          <cell r="D7841" t="str">
            <v>Windhond</v>
          </cell>
          <cell r="E7841">
            <v>5</v>
          </cell>
          <cell r="F7841">
            <v>5.99</v>
          </cell>
          <cell r="G7841" t="str">
            <v>4059433362502</v>
          </cell>
          <cell r="H7841">
            <v>5</v>
          </cell>
          <cell r="I7841">
            <v>0</v>
          </cell>
          <cell r="J7841">
            <v>0</v>
          </cell>
          <cell r="K7841" t="str">
            <v>Pluche en Speelfiguren-&gt;Speelfiguur</v>
          </cell>
          <cell r="L7841" t="str">
            <v>Beschikbaar</v>
          </cell>
          <cell r="M7841" t="str">
            <v>Schleich</v>
          </cell>
        </row>
        <row r="7842">
          <cell r="A7842" t="str">
            <v>SCH-13939</v>
          </cell>
          <cell r="B7842">
            <v>11</v>
          </cell>
          <cell r="C7842">
            <v>3.34</v>
          </cell>
          <cell r="D7842" t="str">
            <v>Goldendoodle</v>
          </cell>
          <cell r="E7842">
            <v>5</v>
          </cell>
          <cell r="F7842">
            <v>5.99</v>
          </cell>
          <cell r="G7842" t="str">
            <v>4059433362557</v>
          </cell>
          <cell r="H7842">
            <v>2</v>
          </cell>
          <cell r="I7842">
            <v>2</v>
          </cell>
          <cell r="J7842">
            <v>1</v>
          </cell>
          <cell r="K7842" t="str">
            <v>Pluche en Speelfiguren-&gt;Speelfiguur</v>
          </cell>
          <cell r="L7842" t="str">
            <v>Beschikbaar</v>
          </cell>
          <cell r="M7842" t="str">
            <v>Schleich</v>
          </cell>
        </row>
        <row r="7843">
          <cell r="A7843" t="str">
            <v>SCH-13940</v>
          </cell>
          <cell r="B7843">
            <v>11</v>
          </cell>
          <cell r="C7843">
            <v>2.75</v>
          </cell>
          <cell r="D7843" t="str">
            <v>Lapjeskat</v>
          </cell>
          <cell r="E7843">
            <v>5</v>
          </cell>
          <cell r="F7843">
            <v>4.99</v>
          </cell>
          <cell r="G7843" t="str">
            <v>4059433363226</v>
          </cell>
          <cell r="H7843">
            <v>5</v>
          </cell>
          <cell r="I7843">
            <v>0</v>
          </cell>
          <cell r="J7843">
            <v>0</v>
          </cell>
          <cell r="K7843" t="str">
            <v>Pluche en Speelfiguren-&gt;Speelfiguur</v>
          </cell>
          <cell r="L7843" t="str">
            <v>Beschikbaar</v>
          </cell>
          <cell r="M7843" t="str">
            <v>Schleich</v>
          </cell>
        </row>
        <row r="7844">
          <cell r="A7844" t="str">
            <v>SCH-13941</v>
          </cell>
          <cell r="B7844">
            <v>11</v>
          </cell>
          <cell r="C7844">
            <v>4.8600000000000003</v>
          </cell>
          <cell r="D7844" t="str">
            <v>Belgisch Trekpaard</v>
          </cell>
          <cell r="E7844">
            <v>5</v>
          </cell>
          <cell r="F7844">
            <v>8.99</v>
          </cell>
          <cell r="G7844" t="str">
            <v>4059433363554</v>
          </cell>
          <cell r="H7844">
            <v>2</v>
          </cell>
          <cell r="I7844">
            <v>1</v>
          </cell>
          <cell r="J7844">
            <v>0</v>
          </cell>
          <cell r="K7844" t="str">
            <v>Pluche en Speelfiguren-&gt;Speelfiguur</v>
          </cell>
          <cell r="L7844" t="str">
            <v>Beschikbaar</v>
          </cell>
          <cell r="M7844" t="str">
            <v>Schleich</v>
          </cell>
        </row>
        <row r="7845">
          <cell r="A7845" t="str">
            <v>SCH-13942</v>
          </cell>
          <cell r="B7845">
            <v>11</v>
          </cell>
          <cell r="C7845">
            <v>4.8600000000000003</v>
          </cell>
          <cell r="D7845" t="str">
            <v>IJsland Pony Merrie</v>
          </cell>
          <cell r="E7845">
            <v>5</v>
          </cell>
          <cell r="F7845">
            <v>8.99</v>
          </cell>
          <cell r="G7845" t="str">
            <v>4059433863887</v>
          </cell>
          <cell r="H7845">
            <v>2</v>
          </cell>
          <cell r="I7845">
            <v>0</v>
          </cell>
          <cell r="J7845">
            <v>0</v>
          </cell>
          <cell r="K7845" t="str">
            <v>Pluche en Speelfiguren-&gt;Speelfiguur</v>
          </cell>
          <cell r="L7845" t="str">
            <v>Beschikbaar</v>
          </cell>
          <cell r="M7845" t="str">
            <v>Schleich</v>
          </cell>
        </row>
        <row r="7846">
          <cell r="A7846" t="str">
            <v>SCH-13943</v>
          </cell>
          <cell r="B7846">
            <v>11</v>
          </cell>
          <cell r="C7846">
            <v>4.8600000000000003</v>
          </cell>
          <cell r="D7846" t="str">
            <v>IJsland Pony Hengst</v>
          </cell>
          <cell r="E7846">
            <v>5</v>
          </cell>
          <cell r="F7846">
            <v>8.99</v>
          </cell>
          <cell r="G7846" t="str">
            <v>4059433863900</v>
          </cell>
          <cell r="H7846">
            <v>0</v>
          </cell>
          <cell r="I7846">
            <v>0</v>
          </cell>
          <cell r="J7846">
            <v>0</v>
          </cell>
          <cell r="K7846" t="str">
            <v>Pluche en Speelfiguren-&gt;Speelfiguur</v>
          </cell>
          <cell r="L7846" t="str">
            <v>Beschikbaar</v>
          </cell>
          <cell r="M7846" t="str">
            <v>Schleich</v>
          </cell>
        </row>
        <row r="7847">
          <cell r="A7847" t="str">
            <v>SCH-13944</v>
          </cell>
          <cell r="B7847">
            <v>11</v>
          </cell>
          <cell r="C7847">
            <v>3.34</v>
          </cell>
          <cell r="D7847" t="str">
            <v>Trakehner Veulen</v>
          </cell>
          <cell r="E7847">
            <v>5</v>
          </cell>
          <cell r="F7847">
            <v>5.99</v>
          </cell>
          <cell r="G7847" t="str">
            <v>4059433461106</v>
          </cell>
          <cell r="H7847">
            <v>0</v>
          </cell>
          <cell r="I7847">
            <v>0</v>
          </cell>
          <cell r="J7847">
            <v>0</v>
          </cell>
          <cell r="K7847" t="str">
            <v>Pluche en Speelfiguren-&gt;Speelfiguur</v>
          </cell>
          <cell r="L7847" t="str">
            <v>Beschikbaar</v>
          </cell>
          <cell r="M7847" t="str">
            <v>Schleich</v>
          </cell>
        </row>
        <row r="7848">
          <cell r="A7848" t="str">
            <v>SCH-13945</v>
          </cell>
          <cell r="B7848">
            <v>11</v>
          </cell>
          <cell r="C7848">
            <v>4.8600000000000003</v>
          </cell>
          <cell r="D7848" t="str">
            <v>Oldenburg Merrie</v>
          </cell>
          <cell r="E7848">
            <v>5</v>
          </cell>
          <cell r="F7848">
            <v>8.99</v>
          </cell>
          <cell r="G7848" t="str">
            <v>4059433357195</v>
          </cell>
          <cell r="H7848">
            <v>0</v>
          </cell>
          <cell r="I7848">
            <v>0</v>
          </cell>
          <cell r="J7848">
            <v>2</v>
          </cell>
          <cell r="K7848" t="str">
            <v>Pluche en Speelfiguren-&gt;Speelfiguur</v>
          </cell>
          <cell r="L7848" t="str">
            <v>Beschikbaar</v>
          </cell>
          <cell r="M7848" t="str">
            <v>Schleich</v>
          </cell>
        </row>
        <row r="7849">
          <cell r="A7849" t="str">
            <v>SCH-13946</v>
          </cell>
          <cell r="B7849">
            <v>11</v>
          </cell>
          <cell r="C7849">
            <v>4.8600000000000003</v>
          </cell>
          <cell r="D7849" t="str">
            <v>Oldenburg Hengst</v>
          </cell>
          <cell r="E7849">
            <v>5</v>
          </cell>
          <cell r="F7849">
            <v>8.99</v>
          </cell>
          <cell r="G7849" t="str">
            <v>4059433379487</v>
          </cell>
          <cell r="H7849">
            <v>0</v>
          </cell>
          <cell r="I7849">
            <v>0</v>
          </cell>
          <cell r="J7849">
            <v>0</v>
          </cell>
          <cell r="K7849" t="str">
            <v>Pluche en Speelfiguren-&gt;Speelfiguur</v>
          </cell>
          <cell r="L7849" t="str">
            <v>Beschikbaar</v>
          </cell>
          <cell r="M7849" t="str">
            <v>Schleich</v>
          </cell>
        </row>
        <row r="7850">
          <cell r="A7850" t="str">
            <v>SCH-13947</v>
          </cell>
          <cell r="B7850">
            <v>11</v>
          </cell>
          <cell r="C7850">
            <v>3.34</v>
          </cell>
          <cell r="D7850" t="str">
            <v>Oldenburg Veulen</v>
          </cell>
          <cell r="E7850">
            <v>5</v>
          </cell>
          <cell r="F7850">
            <v>5.99</v>
          </cell>
          <cell r="G7850" t="str">
            <v>4059433692166</v>
          </cell>
          <cell r="H7850">
            <v>0</v>
          </cell>
          <cell r="I7850">
            <v>0</v>
          </cell>
          <cell r="J7850">
            <v>0</v>
          </cell>
          <cell r="K7850" t="str">
            <v>Pluche en Speelfiguren-&gt;Speelfiguur</v>
          </cell>
          <cell r="L7850" t="str">
            <v>Beschikbaar</v>
          </cell>
          <cell r="M7850" t="str">
            <v>Schleich</v>
          </cell>
        </row>
        <row r="7851">
          <cell r="A7851" t="str">
            <v>SCH-13948</v>
          </cell>
          <cell r="B7851">
            <v>11</v>
          </cell>
          <cell r="C7851">
            <v>4.8600000000000003</v>
          </cell>
          <cell r="D7851" t="str">
            <v>Criollo Definitivo Merrie</v>
          </cell>
          <cell r="E7851">
            <v>5</v>
          </cell>
          <cell r="F7851">
            <v>8.99</v>
          </cell>
          <cell r="G7851" t="str">
            <v>4059433863917</v>
          </cell>
          <cell r="H7851">
            <v>2</v>
          </cell>
          <cell r="I7851">
            <v>0</v>
          </cell>
          <cell r="J7851">
            <v>0</v>
          </cell>
          <cell r="K7851" t="str">
            <v>Pluche en Speelfiguren-&gt;Speelfiguur</v>
          </cell>
          <cell r="L7851" t="str">
            <v>Beschikbaar</v>
          </cell>
          <cell r="M7851" t="str">
            <v>Schleich</v>
          </cell>
        </row>
        <row r="7852">
          <cell r="A7852" t="str">
            <v>SCH-13949</v>
          </cell>
          <cell r="B7852">
            <v>11</v>
          </cell>
          <cell r="C7852">
            <v>3.34</v>
          </cell>
          <cell r="D7852" t="str">
            <v>Criollo Definitivo Veulen</v>
          </cell>
          <cell r="E7852">
            <v>5</v>
          </cell>
          <cell r="F7852">
            <v>5.99</v>
          </cell>
          <cell r="G7852" t="str">
            <v>4059433486673</v>
          </cell>
          <cell r="H7852">
            <v>0</v>
          </cell>
          <cell r="I7852">
            <v>0</v>
          </cell>
          <cell r="J7852">
            <v>0</v>
          </cell>
          <cell r="K7852" t="str">
            <v>Pluche en Speelfiguren-&gt;Speelfiguur</v>
          </cell>
          <cell r="L7852" t="str">
            <v>Beschikbaar</v>
          </cell>
          <cell r="M7852" t="str">
            <v>Schleich</v>
          </cell>
        </row>
        <row r="7853">
          <cell r="A7853" t="str">
            <v>SCH-13950</v>
          </cell>
          <cell r="B7853">
            <v>11</v>
          </cell>
          <cell r="C7853">
            <v>4.8600000000000003</v>
          </cell>
          <cell r="D7853" t="str">
            <v>Haflinger Merrie</v>
          </cell>
          <cell r="E7853">
            <v>5</v>
          </cell>
          <cell r="F7853">
            <v>8.99</v>
          </cell>
          <cell r="G7853" t="str">
            <v>4059433863924</v>
          </cell>
          <cell r="H7853">
            <v>3</v>
          </cell>
          <cell r="I7853">
            <v>2</v>
          </cell>
          <cell r="J7853">
            <v>0</v>
          </cell>
          <cell r="K7853" t="str">
            <v>Pluche en Speelfiguren-&gt;Speelfiguur</v>
          </cell>
          <cell r="L7853" t="str">
            <v>Beschikbaar</v>
          </cell>
          <cell r="M7853" t="str">
            <v>Schleich</v>
          </cell>
        </row>
        <row r="7854">
          <cell r="A7854" t="str">
            <v>SCH-13951</v>
          </cell>
          <cell r="B7854">
            <v>11</v>
          </cell>
          <cell r="C7854">
            <v>3.34</v>
          </cell>
          <cell r="D7854" t="str">
            <v>Haflinger Veulen</v>
          </cell>
          <cell r="E7854">
            <v>5</v>
          </cell>
          <cell r="F7854">
            <v>5.99</v>
          </cell>
          <cell r="G7854" t="str">
            <v>4059433557519</v>
          </cell>
          <cell r="H7854">
            <v>1</v>
          </cell>
          <cell r="I7854">
            <v>0</v>
          </cell>
          <cell r="J7854">
            <v>0</v>
          </cell>
          <cell r="K7854" t="str">
            <v>Pluche en Speelfiguren-&gt;Speelfiguur</v>
          </cell>
          <cell r="L7854" t="str">
            <v>Beschikbaar</v>
          </cell>
          <cell r="M7854" t="str">
            <v>Schleich</v>
          </cell>
        </row>
        <row r="7855">
          <cell r="A7855" t="str">
            <v>SCH-13952</v>
          </cell>
          <cell r="B7855">
            <v>11</v>
          </cell>
          <cell r="C7855">
            <v>4.8600000000000003</v>
          </cell>
          <cell r="D7855" t="str">
            <v>Peruviaanse Pasohengst</v>
          </cell>
          <cell r="E7855">
            <v>5</v>
          </cell>
          <cell r="F7855">
            <v>8.99</v>
          </cell>
          <cell r="G7855" t="str">
            <v>4059433863962</v>
          </cell>
          <cell r="H7855">
            <v>2</v>
          </cell>
          <cell r="I7855">
            <v>1</v>
          </cell>
          <cell r="J7855">
            <v>0</v>
          </cell>
          <cell r="K7855" t="str">
            <v>Pluche en Speelfiguren-&gt;Speelfiguur</v>
          </cell>
          <cell r="L7855" t="str">
            <v>Beschikbaar</v>
          </cell>
          <cell r="M7855" t="str">
            <v>Schleich</v>
          </cell>
        </row>
        <row r="7856">
          <cell r="A7856" t="str">
            <v>SCH-13953</v>
          </cell>
          <cell r="B7856">
            <v>11</v>
          </cell>
          <cell r="C7856">
            <v>4.8600000000000003</v>
          </cell>
          <cell r="D7856" t="str">
            <v>Peruviaanse Pasomerrie</v>
          </cell>
          <cell r="E7856">
            <v>5</v>
          </cell>
          <cell r="F7856">
            <v>8.99</v>
          </cell>
          <cell r="G7856" t="str">
            <v>4059433863979</v>
          </cell>
          <cell r="H7856">
            <v>7</v>
          </cell>
          <cell r="I7856">
            <v>1</v>
          </cell>
          <cell r="J7856">
            <v>0</v>
          </cell>
          <cell r="K7856" t="str">
            <v>Pluche en Speelfiguren-&gt;Speelfiguur</v>
          </cell>
          <cell r="L7856" t="str">
            <v>Beschikbaar</v>
          </cell>
          <cell r="M7856" t="str">
            <v>Schleich</v>
          </cell>
        </row>
        <row r="7857">
          <cell r="A7857" t="str">
            <v>SCH-13954</v>
          </cell>
          <cell r="B7857">
            <v>11</v>
          </cell>
          <cell r="C7857">
            <v>3.34</v>
          </cell>
          <cell r="D7857" t="str">
            <v>Peruviaanse Pasoveulen</v>
          </cell>
          <cell r="E7857">
            <v>5</v>
          </cell>
          <cell r="F7857">
            <v>5.99</v>
          </cell>
          <cell r="G7857" t="str">
            <v>4059433668956</v>
          </cell>
          <cell r="H7857">
            <v>1</v>
          </cell>
          <cell r="I7857">
            <v>1</v>
          </cell>
          <cell r="J7857">
            <v>1</v>
          </cell>
          <cell r="K7857" t="str">
            <v>Pluche en Speelfiguren-&gt;Speelfiguur</v>
          </cell>
          <cell r="L7857" t="str">
            <v>Beschikbaar</v>
          </cell>
          <cell r="M7857" t="str">
            <v>Schleich</v>
          </cell>
        </row>
        <row r="7858">
          <cell r="A7858" t="str">
            <v>SCH-13955</v>
          </cell>
          <cell r="B7858">
            <v>11</v>
          </cell>
          <cell r="C7858">
            <v>4.8600000000000003</v>
          </cell>
          <cell r="D7858" t="str">
            <v>Frans Rijpaard Merrie</v>
          </cell>
          <cell r="E7858">
            <v>5</v>
          </cell>
          <cell r="F7858">
            <v>8.99</v>
          </cell>
          <cell r="G7858" t="str">
            <v>4059433863931</v>
          </cell>
          <cell r="H7858">
            <v>2</v>
          </cell>
          <cell r="I7858">
            <v>0</v>
          </cell>
          <cell r="J7858">
            <v>0</v>
          </cell>
          <cell r="K7858" t="str">
            <v>Pluche en Speelfiguren-&gt;Speelfiguur</v>
          </cell>
          <cell r="L7858" t="str">
            <v>Beschikbaar</v>
          </cell>
          <cell r="M7858" t="str">
            <v>Schleich</v>
          </cell>
        </row>
        <row r="7859">
          <cell r="A7859" t="str">
            <v>SCH-13956</v>
          </cell>
          <cell r="B7859">
            <v>11</v>
          </cell>
          <cell r="C7859">
            <v>4.8600000000000003</v>
          </cell>
          <cell r="D7859" t="str">
            <v>Frans Rijpaard Hengst</v>
          </cell>
          <cell r="E7859">
            <v>5</v>
          </cell>
          <cell r="F7859">
            <v>8.99</v>
          </cell>
          <cell r="G7859" t="str">
            <v>4059433578286</v>
          </cell>
          <cell r="H7859">
            <v>0</v>
          </cell>
          <cell r="I7859">
            <v>0</v>
          </cell>
          <cell r="J7859">
            <v>0</v>
          </cell>
          <cell r="K7859" t="str">
            <v>Pluche en Speelfiguren-&gt;Speelfiguur</v>
          </cell>
          <cell r="L7859" t="str">
            <v>Beschikbaar</v>
          </cell>
          <cell r="M7859" t="str">
            <v>Schleich</v>
          </cell>
        </row>
        <row r="7860">
          <cell r="A7860" t="str">
            <v>SCH-13957</v>
          </cell>
          <cell r="B7860">
            <v>11</v>
          </cell>
          <cell r="C7860">
            <v>3.34</v>
          </cell>
          <cell r="D7860" t="str">
            <v>Frans Rijpaard Veulen</v>
          </cell>
          <cell r="E7860">
            <v>5</v>
          </cell>
          <cell r="F7860">
            <v>5.99</v>
          </cell>
          <cell r="G7860" t="str">
            <v>4059433578736</v>
          </cell>
          <cell r="H7860">
            <v>2</v>
          </cell>
          <cell r="I7860">
            <v>0</v>
          </cell>
          <cell r="J7860">
            <v>0</v>
          </cell>
          <cell r="K7860" t="str">
            <v>Pluche en Speelfiguren-&gt;Speelfiguur</v>
          </cell>
          <cell r="L7860" t="str">
            <v>Beschikbaar</v>
          </cell>
          <cell r="M7860" t="str">
            <v>Schleich</v>
          </cell>
        </row>
        <row r="7861">
          <cell r="A7861" t="str">
            <v>SCH-13958</v>
          </cell>
          <cell r="B7861">
            <v>11</v>
          </cell>
          <cell r="C7861">
            <v>4.8600000000000003</v>
          </cell>
          <cell r="D7861" t="str">
            <v>Noriker Hengst</v>
          </cell>
          <cell r="E7861">
            <v>5</v>
          </cell>
          <cell r="F7861">
            <v>8.99</v>
          </cell>
          <cell r="G7861" t="str">
            <v>4059433863986</v>
          </cell>
          <cell r="H7861">
            <v>0</v>
          </cell>
          <cell r="I7861">
            <v>0</v>
          </cell>
          <cell r="J7861">
            <v>4</v>
          </cell>
          <cell r="K7861" t="str">
            <v>Pluche en Speelfiguren-&gt;Speelfiguur</v>
          </cell>
          <cell r="L7861" t="str">
            <v>Beschikbaar</v>
          </cell>
          <cell r="M7861" t="str">
            <v>Schleich</v>
          </cell>
        </row>
        <row r="7862">
          <cell r="A7862" t="str">
            <v>SCH-13959</v>
          </cell>
          <cell r="B7862">
            <v>11</v>
          </cell>
          <cell r="C7862">
            <v>4.8600000000000003</v>
          </cell>
          <cell r="D7862" t="str">
            <v>Camarillo Merrie</v>
          </cell>
          <cell r="E7862">
            <v>5</v>
          </cell>
          <cell r="F7862">
            <v>8.99</v>
          </cell>
          <cell r="G7862" t="str">
            <v>4059433537863</v>
          </cell>
          <cell r="H7862">
            <v>5</v>
          </cell>
          <cell r="I7862">
            <v>0</v>
          </cell>
          <cell r="J7862">
            <v>0</v>
          </cell>
          <cell r="K7862" t="str">
            <v>Pluche en Speelfiguren-&gt;Speelfiguur</v>
          </cell>
          <cell r="L7862" t="str">
            <v>Beschikbaar</v>
          </cell>
          <cell r="M7862" t="str">
            <v>Schleich</v>
          </cell>
        </row>
        <row r="7863">
          <cell r="A7863" t="str">
            <v>SCH-13960</v>
          </cell>
          <cell r="B7863">
            <v>11</v>
          </cell>
          <cell r="C7863">
            <v>4.8600000000000003</v>
          </cell>
          <cell r="D7863" t="str">
            <v>Galloway Koe</v>
          </cell>
          <cell r="E7863">
            <v>5</v>
          </cell>
          <cell r="F7863">
            <v>8.99</v>
          </cell>
          <cell r="G7863" t="str">
            <v>4059433863993</v>
          </cell>
          <cell r="H7863">
            <v>10</v>
          </cell>
          <cell r="I7863">
            <v>10</v>
          </cell>
          <cell r="J7863">
            <v>0</v>
          </cell>
          <cell r="K7863" t="str">
            <v>Pluche en Speelfiguren-&gt;Speelfiguur</v>
          </cell>
          <cell r="L7863" t="str">
            <v>Beschikbaar</v>
          </cell>
          <cell r="M7863" t="str">
            <v>Schleich</v>
          </cell>
        </row>
        <row r="7864">
          <cell r="A7864" t="str">
            <v>SCH-13961</v>
          </cell>
          <cell r="B7864">
            <v>11</v>
          </cell>
          <cell r="C7864">
            <v>3.94</v>
          </cell>
          <cell r="D7864" t="str">
            <v>Amerikaanse Gevlekte Ezel</v>
          </cell>
          <cell r="E7864">
            <v>5</v>
          </cell>
          <cell r="F7864">
            <v>6.99</v>
          </cell>
          <cell r="G7864" t="str">
            <v>4059433537931</v>
          </cell>
          <cell r="H7864">
            <v>2</v>
          </cell>
          <cell r="I7864">
            <v>0</v>
          </cell>
          <cell r="J7864">
            <v>0</v>
          </cell>
          <cell r="K7864" t="str">
            <v>Pluche en Speelfiguren-&gt;Speelfiguur</v>
          </cell>
          <cell r="L7864" t="str">
            <v>Beschikbaar</v>
          </cell>
          <cell r="M7864" t="str">
            <v>Schleich</v>
          </cell>
        </row>
        <row r="7865">
          <cell r="A7865" t="str">
            <v>SCH-13962</v>
          </cell>
          <cell r="B7865">
            <v>11</v>
          </cell>
          <cell r="C7865">
            <v>3.34</v>
          </cell>
          <cell r="D7865" t="str">
            <v>Deense Dog</v>
          </cell>
          <cell r="E7865">
            <v>5</v>
          </cell>
          <cell r="F7865">
            <v>5.99</v>
          </cell>
          <cell r="G7865" t="str">
            <v>4059433552231</v>
          </cell>
          <cell r="H7865">
            <v>4</v>
          </cell>
          <cell r="I7865">
            <v>0</v>
          </cell>
          <cell r="J7865">
            <v>0</v>
          </cell>
          <cell r="K7865" t="str">
            <v>Pluche en Speelfiguren-&gt;Speelfiguur</v>
          </cell>
          <cell r="L7865" t="str">
            <v>Beschikbaar</v>
          </cell>
          <cell r="M7865" t="str">
            <v>Schleich</v>
          </cell>
        </row>
        <row r="7866">
          <cell r="A7866" t="str">
            <v>SCH-13963</v>
          </cell>
          <cell r="B7866">
            <v>11</v>
          </cell>
          <cell r="C7866">
            <v>2.75</v>
          </cell>
          <cell r="D7866" t="str">
            <v>Bichon Frise</v>
          </cell>
          <cell r="E7866">
            <v>5</v>
          </cell>
          <cell r="F7866">
            <v>4.99</v>
          </cell>
          <cell r="G7866" t="str">
            <v>4059433527611</v>
          </cell>
          <cell r="H7866">
            <v>7</v>
          </cell>
          <cell r="I7866">
            <v>0</v>
          </cell>
          <cell r="J7866">
            <v>0</v>
          </cell>
          <cell r="K7866" t="str">
            <v>Pluche en Speelfiguren-&gt;Speelfiguur</v>
          </cell>
          <cell r="L7866" t="str">
            <v>Beschikbaar</v>
          </cell>
          <cell r="M7866" t="str">
            <v>Schleich</v>
          </cell>
        </row>
        <row r="7867">
          <cell r="A7867" t="str">
            <v>SCH-13964</v>
          </cell>
          <cell r="B7867">
            <v>11</v>
          </cell>
          <cell r="C7867">
            <v>2.75</v>
          </cell>
          <cell r="D7867" t="str">
            <v>Abessijnse Kat</v>
          </cell>
          <cell r="E7867">
            <v>5</v>
          </cell>
          <cell r="F7867">
            <v>4.99</v>
          </cell>
          <cell r="G7867" t="str">
            <v>4059433578279</v>
          </cell>
          <cell r="H7867">
            <v>1</v>
          </cell>
          <cell r="I7867">
            <v>0</v>
          </cell>
          <cell r="J7867">
            <v>0</v>
          </cell>
          <cell r="K7867" t="str">
            <v>Pluche en Speelfiguren-&gt;Speelfiguur</v>
          </cell>
          <cell r="L7867" t="str">
            <v>Beschikbaar</v>
          </cell>
          <cell r="M7867" t="str">
            <v>Schleich</v>
          </cell>
        </row>
        <row r="7868">
          <cell r="A7868" t="str">
            <v>SCH-13965</v>
          </cell>
          <cell r="B7868">
            <v>11</v>
          </cell>
          <cell r="C7868">
            <v>3.34</v>
          </cell>
          <cell r="D7868" t="str">
            <v>Walliser Zwartneusschaap</v>
          </cell>
          <cell r="E7868">
            <v>5</v>
          </cell>
          <cell r="F7868">
            <v>5.99</v>
          </cell>
          <cell r="G7868" t="str">
            <v>4059433527628</v>
          </cell>
          <cell r="H7868">
            <v>1</v>
          </cell>
          <cell r="I7868">
            <v>0</v>
          </cell>
          <cell r="J7868">
            <v>0</v>
          </cell>
          <cell r="K7868" t="str">
            <v>Pluche en Speelfiguren-&gt;Speelfiguur</v>
          </cell>
          <cell r="L7868" t="str">
            <v>Beschikbaar</v>
          </cell>
          <cell r="M7868" t="str">
            <v>Schleich</v>
          </cell>
        </row>
        <row r="7869">
          <cell r="A7869" t="str">
            <v>SCH-13966</v>
          </cell>
          <cell r="B7869">
            <v>11</v>
          </cell>
          <cell r="C7869">
            <v>3.34</v>
          </cell>
          <cell r="D7869" t="str">
            <v>Bull Terrier</v>
          </cell>
          <cell r="E7869">
            <v>5</v>
          </cell>
          <cell r="F7869">
            <v>5.99</v>
          </cell>
          <cell r="G7869" t="str">
            <v>4059433490847</v>
          </cell>
          <cell r="H7869">
            <v>3</v>
          </cell>
          <cell r="I7869">
            <v>0</v>
          </cell>
          <cell r="J7869">
            <v>0</v>
          </cell>
          <cell r="K7869" t="str">
            <v>Pluche en Speelfiguren-&gt;Speelfiguur</v>
          </cell>
          <cell r="L7869" t="str">
            <v>Beschikbaar</v>
          </cell>
          <cell r="M7869" t="str">
            <v>Schleich</v>
          </cell>
        </row>
        <row r="7870">
          <cell r="A7870" t="str">
            <v>SCH-13967</v>
          </cell>
          <cell r="B7870">
            <v>11</v>
          </cell>
          <cell r="C7870">
            <v>4.8600000000000003</v>
          </cell>
          <cell r="D7870" t="str">
            <v>Jersey Koe</v>
          </cell>
          <cell r="E7870">
            <v>5</v>
          </cell>
          <cell r="F7870">
            <v>8.99</v>
          </cell>
          <cell r="G7870" t="str">
            <v>4059433789286</v>
          </cell>
          <cell r="H7870">
            <v>3</v>
          </cell>
          <cell r="I7870">
            <v>0</v>
          </cell>
          <cell r="J7870">
            <v>0</v>
          </cell>
          <cell r="K7870" t="str">
            <v>Pluche en Speelfiguren-&gt;Speelfiguur</v>
          </cell>
          <cell r="L7870" t="str">
            <v>Beschikbaar</v>
          </cell>
          <cell r="M7870" t="str">
            <v>Schleich</v>
          </cell>
        </row>
        <row r="7871">
          <cell r="A7871" t="str">
            <v>SCH-13968</v>
          </cell>
          <cell r="B7871">
            <v>11</v>
          </cell>
          <cell r="C7871">
            <v>3.34</v>
          </cell>
          <cell r="D7871" t="str">
            <v>Bobtail</v>
          </cell>
          <cell r="E7871">
            <v>5</v>
          </cell>
          <cell r="F7871">
            <v>5.99</v>
          </cell>
          <cell r="G7871" t="str">
            <v>4059433789293</v>
          </cell>
          <cell r="H7871">
            <v>4</v>
          </cell>
          <cell r="I7871">
            <v>0</v>
          </cell>
          <cell r="J7871">
            <v>0</v>
          </cell>
          <cell r="K7871" t="str">
            <v>Pluche en Speelfiguren-&gt;Speelfiguur</v>
          </cell>
          <cell r="L7871" t="str">
            <v>Beschikbaar</v>
          </cell>
          <cell r="M7871" t="str">
            <v>Schleich</v>
          </cell>
        </row>
        <row r="7872">
          <cell r="A7872" t="str">
            <v>SCH-13969</v>
          </cell>
          <cell r="B7872">
            <v>11</v>
          </cell>
          <cell r="C7872">
            <v>3.34</v>
          </cell>
          <cell r="D7872" t="str">
            <v>Galloway Kalf</v>
          </cell>
          <cell r="E7872">
            <v>5</v>
          </cell>
          <cell r="F7872">
            <v>5.99</v>
          </cell>
          <cell r="G7872" t="str">
            <v>4059433789323</v>
          </cell>
          <cell r="H7872">
            <v>3</v>
          </cell>
          <cell r="I7872">
            <v>3</v>
          </cell>
          <cell r="J7872">
            <v>0</v>
          </cell>
          <cell r="K7872" t="str">
            <v>Pluche en Speelfiguren-&gt;Speelfiguur</v>
          </cell>
          <cell r="L7872" t="str">
            <v>Beschikbaar</v>
          </cell>
          <cell r="M7872" t="str">
            <v>Schleich</v>
          </cell>
        </row>
        <row r="7873">
          <cell r="A7873" t="str">
            <v>SCH-13970</v>
          </cell>
          <cell r="B7873">
            <v>11</v>
          </cell>
          <cell r="C7873">
            <v>3.94</v>
          </cell>
          <cell r="D7873" t="str">
            <v>Angorageit</v>
          </cell>
          <cell r="E7873">
            <v>5</v>
          </cell>
          <cell r="F7873">
            <v>6.99</v>
          </cell>
          <cell r="G7873" t="str">
            <v>4059433789330</v>
          </cell>
          <cell r="H7873">
            <v>1</v>
          </cell>
          <cell r="I7873">
            <v>1</v>
          </cell>
          <cell r="J7873">
            <v>0</v>
          </cell>
          <cell r="K7873" t="str">
            <v>Pluche en Speelfiguren-&gt;Speelfiguur</v>
          </cell>
          <cell r="L7873" t="str">
            <v>Beschikbaar</v>
          </cell>
          <cell r="M7873" t="str">
            <v>Schleich</v>
          </cell>
        </row>
        <row r="7874">
          <cell r="A7874" t="str">
            <v>SCH-13971</v>
          </cell>
          <cell r="B7874">
            <v>11</v>
          </cell>
          <cell r="C7874">
            <v>5.83</v>
          </cell>
          <cell r="D7874" t="str">
            <v>Percheron Merrie</v>
          </cell>
          <cell r="E7874">
            <v>5</v>
          </cell>
          <cell r="F7874">
            <v>9.99</v>
          </cell>
          <cell r="G7874" t="str">
            <v>4059433789347</v>
          </cell>
          <cell r="H7874">
            <v>0</v>
          </cell>
          <cell r="I7874">
            <v>0</v>
          </cell>
          <cell r="J7874">
            <v>0</v>
          </cell>
          <cell r="K7874" t="str">
            <v>Pluche en Speelfiguren-&gt;Speelfiguur</v>
          </cell>
          <cell r="L7874" t="str">
            <v>Beschikbaar</v>
          </cell>
          <cell r="M7874" t="str">
            <v>Schleich</v>
          </cell>
        </row>
        <row r="7875">
          <cell r="A7875" t="str">
            <v>SCH-13972</v>
          </cell>
          <cell r="B7875">
            <v>11</v>
          </cell>
          <cell r="C7875">
            <v>3.34</v>
          </cell>
          <cell r="D7875" t="str">
            <v>Teckel</v>
          </cell>
          <cell r="E7875">
            <v>5</v>
          </cell>
          <cell r="F7875">
            <v>5.99</v>
          </cell>
          <cell r="G7875" t="str">
            <v>4059433746012</v>
          </cell>
          <cell r="H7875">
            <v>3</v>
          </cell>
          <cell r="I7875">
            <v>3</v>
          </cell>
          <cell r="J7875">
            <v>0</v>
          </cell>
          <cell r="K7875" t="str">
            <v>Pluche en Speelfiguren-&gt;Speelfiguur</v>
          </cell>
          <cell r="L7875" t="str">
            <v>Beschikbaar</v>
          </cell>
          <cell r="M7875" t="str">
            <v>Schleich</v>
          </cell>
        </row>
        <row r="7876">
          <cell r="A7876" t="str">
            <v>SCH-13973</v>
          </cell>
          <cell r="B7876">
            <v>11</v>
          </cell>
          <cell r="C7876">
            <v>2.75</v>
          </cell>
          <cell r="D7876" t="str">
            <v>Britse Korthaar Kat</v>
          </cell>
          <cell r="E7876">
            <v>5</v>
          </cell>
          <cell r="F7876">
            <v>4.99</v>
          </cell>
          <cell r="G7876" t="str">
            <v>4059433789378</v>
          </cell>
          <cell r="H7876">
            <v>3</v>
          </cell>
          <cell r="I7876">
            <v>0</v>
          </cell>
          <cell r="J7876">
            <v>0</v>
          </cell>
          <cell r="K7876" t="str">
            <v>Pluche en Speelfiguren-&gt;Speelfiguur</v>
          </cell>
          <cell r="L7876" t="str">
            <v>Beschikbaar</v>
          </cell>
          <cell r="M7876" t="str">
            <v>Schleich</v>
          </cell>
        </row>
        <row r="7877">
          <cell r="A7877" t="str">
            <v>SCH-13974</v>
          </cell>
          <cell r="B7877">
            <v>11</v>
          </cell>
          <cell r="C7877">
            <v>2.75</v>
          </cell>
          <cell r="D7877" t="str">
            <v>Leeuwenkop Konijn</v>
          </cell>
          <cell r="E7877">
            <v>5</v>
          </cell>
          <cell r="F7877">
            <v>4.99</v>
          </cell>
          <cell r="G7877" t="str">
            <v>4059433789408</v>
          </cell>
          <cell r="H7877">
            <v>4</v>
          </cell>
          <cell r="I7877">
            <v>0</v>
          </cell>
          <cell r="J7877">
            <v>0</v>
          </cell>
          <cell r="K7877" t="str">
            <v>Pluche en Speelfiguren-&gt;Speelfiguur</v>
          </cell>
          <cell r="L7877" t="str">
            <v>Beschikbaar</v>
          </cell>
          <cell r="M7877" t="str">
            <v>Schleich</v>
          </cell>
        </row>
        <row r="7878">
          <cell r="A7878" t="str">
            <v>SCH-13975</v>
          </cell>
          <cell r="B7878">
            <v>11</v>
          </cell>
          <cell r="C7878">
            <v>4.8600000000000003</v>
          </cell>
          <cell r="D7878" t="str">
            <v>Friese Hengst</v>
          </cell>
          <cell r="E7878">
            <v>5</v>
          </cell>
          <cell r="F7878">
            <v>8.99</v>
          </cell>
          <cell r="G7878" t="str">
            <v>4059433753621</v>
          </cell>
          <cell r="H7878">
            <v>0</v>
          </cell>
          <cell r="I7878">
            <v>0</v>
          </cell>
          <cell r="J7878">
            <v>3</v>
          </cell>
          <cell r="K7878" t="str">
            <v>Pluche en Speelfiguren-&gt;Speelfiguur</v>
          </cell>
          <cell r="L7878" t="str">
            <v>Herprint</v>
          </cell>
          <cell r="M7878" t="str">
            <v>Schleich</v>
          </cell>
        </row>
        <row r="7879">
          <cell r="A7879" t="str">
            <v>SCH-13977</v>
          </cell>
          <cell r="B7879">
            <v>11</v>
          </cell>
          <cell r="C7879">
            <v>3.34</v>
          </cell>
          <cell r="D7879" t="str">
            <v>Fries Veulen</v>
          </cell>
          <cell r="E7879">
            <v>5</v>
          </cell>
          <cell r="F7879">
            <v>5.99</v>
          </cell>
          <cell r="G7879" t="str">
            <v>4059433753638</v>
          </cell>
          <cell r="H7879">
            <v>7</v>
          </cell>
          <cell r="I7879">
            <v>0</v>
          </cell>
          <cell r="J7879">
            <v>0</v>
          </cell>
          <cell r="K7879" t="str">
            <v>Pluche en Speelfiguren-&gt;Speelfiguur</v>
          </cell>
          <cell r="L7879" t="str">
            <v>Beschikbaar</v>
          </cell>
          <cell r="M7879" t="str">
            <v>Schleich</v>
          </cell>
        </row>
        <row r="7880">
          <cell r="A7880" t="str">
            <v>SCH-13978</v>
          </cell>
          <cell r="B7880">
            <v>11</v>
          </cell>
          <cell r="C7880">
            <v>4.8600000000000003</v>
          </cell>
          <cell r="D7880" t="str">
            <v>Mangalarga Marchador Hengst</v>
          </cell>
          <cell r="E7880">
            <v>5</v>
          </cell>
          <cell r="F7880">
            <v>8.99</v>
          </cell>
          <cell r="G7880" t="str">
            <v>4059433753645</v>
          </cell>
          <cell r="H7880">
            <v>0</v>
          </cell>
          <cell r="I7880">
            <v>0</v>
          </cell>
          <cell r="J7880">
            <v>35</v>
          </cell>
          <cell r="K7880" t="str">
            <v>Pluche en Speelfiguren-&gt;Speelfiguur</v>
          </cell>
          <cell r="L7880" t="str">
            <v>pre-order</v>
          </cell>
          <cell r="M7880" t="str">
            <v>Schleich</v>
          </cell>
        </row>
        <row r="7881">
          <cell r="A7881" t="str">
            <v>SCH-13979</v>
          </cell>
          <cell r="B7881">
            <v>11</v>
          </cell>
          <cell r="C7881">
            <v>4.8600000000000003</v>
          </cell>
          <cell r="D7881" t="str">
            <v>Fjord Ruin</v>
          </cell>
          <cell r="E7881">
            <v>5</v>
          </cell>
          <cell r="F7881">
            <v>8.99</v>
          </cell>
          <cell r="G7881" t="str">
            <v>4059433753652</v>
          </cell>
          <cell r="H7881">
            <v>0</v>
          </cell>
          <cell r="I7881">
            <v>0</v>
          </cell>
          <cell r="J7881">
            <v>56</v>
          </cell>
          <cell r="K7881" t="str">
            <v>Pluche en Speelfiguren-&gt;Speelfiguur</v>
          </cell>
          <cell r="L7881" t="str">
            <v>Herprint</v>
          </cell>
          <cell r="M7881" t="str">
            <v>Schleich</v>
          </cell>
        </row>
        <row r="7882">
          <cell r="A7882" t="str">
            <v>SCH-13980</v>
          </cell>
          <cell r="B7882">
            <v>11</v>
          </cell>
          <cell r="C7882">
            <v>4.8600000000000003</v>
          </cell>
          <cell r="D7882" t="str">
            <v>Fjord Merrie</v>
          </cell>
          <cell r="E7882">
            <v>5</v>
          </cell>
          <cell r="F7882">
            <v>8.99</v>
          </cell>
          <cell r="G7882" t="str">
            <v>4059433753669</v>
          </cell>
          <cell r="H7882">
            <v>0</v>
          </cell>
          <cell r="I7882">
            <v>0</v>
          </cell>
          <cell r="J7882">
            <v>42</v>
          </cell>
          <cell r="K7882" t="str">
            <v>Pluche en Speelfiguren-&gt;Speelfiguur</v>
          </cell>
          <cell r="L7882" t="str">
            <v>Herprint</v>
          </cell>
          <cell r="M7882" t="str">
            <v>Schleich</v>
          </cell>
        </row>
        <row r="7883">
          <cell r="A7883" t="str">
            <v>SCH-13981</v>
          </cell>
          <cell r="B7883">
            <v>11</v>
          </cell>
          <cell r="C7883">
            <v>4.8600000000000003</v>
          </cell>
          <cell r="D7883" t="str">
            <v>Arabische Hengst</v>
          </cell>
          <cell r="E7883">
            <v>5</v>
          </cell>
          <cell r="F7883">
            <v>8.99</v>
          </cell>
          <cell r="G7883" t="str">
            <v>4059433753676</v>
          </cell>
          <cell r="H7883">
            <v>1</v>
          </cell>
          <cell r="I7883">
            <v>0</v>
          </cell>
          <cell r="J7883">
            <v>0</v>
          </cell>
          <cell r="K7883" t="str">
            <v>Pluche en Speelfiguren-&gt;Speelfiguur</v>
          </cell>
          <cell r="L7883" t="str">
            <v>Herprint</v>
          </cell>
          <cell r="M7883" t="str">
            <v>Schleich</v>
          </cell>
        </row>
        <row r="7884">
          <cell r="A7884" t="str">
            <v>SCH-13983</v>
          </cell>
          <cell r="B7884">
            <v>11</v>
          </cell>
          <cell r="C7884">
            <v>4.8600000000000003</v>
          </cell>
          <cell r="D7884" t="str">
            <v>Arabische Merrie</v>
          </cell>
          <cell r="E7884">
            <v>5</v>
          </cell>
          <cell r="F7884">
            <v>8.99</v>
          </cell>
          <cell r="G7884" t="str">
            <v>4059433753683</v>
          </cell>
          <cell r="H7884">
            <v>2</v>
          </cell>
          <cell r="I7884">
            <v>0</v>
          </cell>
          <cell r="J7884">
            <v>0</v>
          </cell>
          <cell r="K7884" t="str">
            <v>Pluche en Speelfiguren-&gt;Speelfiguur</v>
          </cell>
          <cell r="L7884" t="str">
            <v>Beschikbaar</v>
          </cell>
          <cell r="M7884" t="str">
            <v>Schleich</v>
          </cell>
        </row>
        <row r="7885">
          <cell r="A7885" t="str">
            <v>SCH-13984</v>
          </cell>
          <cell r="B7885">
            <v>11</v>
          </cell>
          <cell r="C7885">
            <v>3.34</v>
          </cell>
          <cell r="D7885" t="str">
            <v>Arabisch Veulen</v>
          </cell>
          <cell r="E7885">
            <v>5</v>
          </cell>
          <cell r="F7885">
            <v>5.99</v>
          </cell>
          <cell r="G7885" t="str">
            <v>4059433753690</v>
          </cell>
          <cell r="H7885">
            <v>12</v>
          </cell>
          <cell r="I7885">
            <v>3</v>
          </cell>
          <cell r="J7885">
            <v>0</v>
          </cell>
          <cell r="K7885" t="str">
            <v>Pluche en Speelfiguren-&gt;Speelfiguur</v>
          </cell>
          <cell r="L7885" t="str">
            <v>Beschikbaar</v>
          </cell>
          <cell r="M7885" t="str">
            <v>Schleich</v>
          </cell>
        </row>
        <row r="7886">
          <cell r="A7886" t="str">
            <v>SCH-13985</v>
          </cell>
          <cell r="B7886">
            <v>11</v>
          </cell>
          <cell r="C7886">
            <v>6.84</v>
          </cell>
          <cell r="D7886" t="str">
            <v>Dobby (Harry Potter)</v>
          </cell>
          <cell r="E7886">
            <v>3</v>
          </cell>
          <cell r="F7886">
            <v>11.99</v>
          </cell>
          <cell r="G7886" t="str">
            <v>4059433713106</v>
          </cell>
          <cell r="H7886">
            <v>0</v>
          </cell>
          <cell r="I7886">
            <v>0</v>
          </cell>
          <cell r="J7886">
            <v>1</v>
          </cell>
          <cell r="K7886" t="str">
            <v>Pluche en Speelfiguren-&gt;Speelfiguur</v>
          </cell>
          <cell r="L7886" t="str">
            <v>Beschikbaar</v>
          </cell>
          <cell r="M7886" t="str">
            <v>Schleich</v>
          </cell>
        </row>
        <row r="7887">
          <cell r="A7887" t="str">
            <v>SCH-13986</v>
          </cell>
          <cell r="B7887">
            <v>11</v>
          </cell>
          <cell r="C7887">
            <v>10.199999999999999</v>
          </cell>
          <cell r="D7887" t="str">
            <v>Firenze (Harry Potter)</v>
          </cell>
          <cell r="E7887">
            <v>3</v>
          </cell>
          <cell r="F7887">
            <v>16.989999999999998</v>
          </cell>
          <cell r="G7887" t="str">
            <v>4059433713151</v>
          </cell>
          <cell r="H7887">
            <v>3</v>
          </cell>
          <cell r="I7887">
            <v>0</v>
          </cell>
          <cell r="J7887">
            <v>0</v>
          </cell>
          <cell r="K7887" t="str">
            <v>Pluche en Speelfiguren-&gt;Speelfiguur</v>
          </cell>
          <cell r="L7887" t="str">
            <v>Beschikbaar</v>
          </cell>
          <cell r="M7887" t="str">
            <v>Schleich</v>
          </cell>
        </row>
        <row r="7888">
          <cell r="A7888" t="str">
            <v>SCH-13987</v>
          </cell>
          <cell r="B7888">
            <v>11</v>
          </cell>
          <cell r="C7888">
            <v>14.8</v>
          </cell>
          <cell r="D7888" t="str">
            <v>Aragog (Harry Potter)</v>
          </cell>
          <cell r="E7888">
            <v>3</v>
          </cell>
          <cell r="F7888">
            <v>24.99</v>
          </cell>
          <cell r="G7888" t="str">
            <v>4059433713175</v>
          </cell>
          <cell r="H7888">
            <v>4</v>
          </cell>
          <cell r="I7888">
            <v>0</v>
          </cell>
          <cell r="J7888">
            <v>0</v>
          </cell>
          <cell r="K7888" t="str">
            <v>Pluche en Speelfiguren-&gt;Speelfiguur</v>
          </cell>
          <cell r="L7888" t="str">
            <v>Beschikbaar</v>
          </cell>
          <cell r="M7888" t="str">
            <v>Schleich</v>
          </cell>
        </row>
        <row r="7889">
          <cell r="A7889" t="str">
            <v>SCH-13988</v>
          </cell>
          <cell r="B7889">
            <v>11</v>
          </cell>
          <cell r="C7889">
            <v>14.8</v>
          </cell>
          <cell r="D7889" t="str">
            <v>Scheurbek (Harry Potter)</v>
          </cell>
          <cell r="E7889">
            <v>3</v>
          </cell>
          <cell r="F7889">
            <v>24.99</v>
          </cell>
          <cell r="G7889" t="str">
            <v>4059433713229</v>
          </cell>
          <cell r="H7889">
            <v>4</v>
          </cell>
          <cell r="I7889">
            <v>0</v>
          </cell>
          <cell r="J7889">
            <v>0</v>
          </cell>
          <cell r="K7889" t="str">
            <v>Pluche en Speelfiguren-&gt;Speelfiguur; OP = OP</v>
          </cell>
          <cell r="L7889" t="str">
            <v>Uitloop</v>
          </cell>
          <cell r="M7889" t="str">
            <v>Schleich</v>
          </cell>
        </row>
        <row r="7890">
          <cell r="A7890" t="str">
            <v>SCH-13989</v>
          </cell>
          <cell r="B7890">
            <v>11</v>
          </cell>
          <cell r="C7890">
            <v>21.7</v>
          </cell>
          <cell r="D7890" t="str">
            <v>Hongaarse Hoornstaart (Harry Potter)</v>
          </cell>
          <cell r="E7890">
            <v>2</v>
          </cell>
          <cell r="F7890">
            <v>34.99</v>
          </cell>
          <cell r="G7890" t="str">
            <v>4059433713243</v>
          </cell>
          <cell r="H7890">
            <v>2</v>
          </cell>
          <cell r="I7890">
            <v>0</v>
          </cell>
          <cell r="J7890">
            <v>0</v>
          </cell>
          <cell r="K7890" t="str">
            <v>Pluche en Speelfiguren-&gt;Speelfiguur; OP = OP</v>
          </cell>
          <cell r="L7890" t="str">
            <v>Uitloop</v>
          </cell>
          <cell r="M7890" t="str">
            <v>Schleich</v>
          </cell>
        </row>
        <row r="7891">
          <cell r="A7891" t="str">
            <v>SCH-13990</v>
          </cell>
          <cell r="B7891">
            <v>11</v>
          </cell>
          <cell r="C7891">
            <v>18</v>
          </cell>
          <cell r="D7891" t="str">
            <v>Pluisje (Harry Potter)</v>
          </cell>
          <cell r="E7891">
            <v>2</v>
          </cell>
          <cell r="F7891">
            <v>29.99</v>
          </cell>
          <cell r="G7891" t="str">
            <v>4059433713250</v>
          </cell>
          <cell r="H7891">
            <v>1</v>
          </cell>
          <cell r="I7891">
            <v>0</v>
          </cell>
          <cell r="J7891">
            <v>0</v>
          </cell>
          <cell r="K7891" t="str">
            <v>Pluche en Speelfiguren-&gt;Speelfiguur; OP = OP</v>
          </cell>
          <cell r="L7891" t="str">
            <v>Uitloop</v>
          </cell>
          <cell r="M7891" t="str">
            <v>Schleich</v>
          </cell>
        </row>
        <row r="7892">
          <cell r="A7892" t="str">
            <v>SCH-13992</v>
          </cell>
          <cell r="B7892">
            <v>11</v>
          </cell>
          <cell r="C7892">
            <v>14.8</v>
          </cell>
          <cell r="D7892" t="str">
            <v>Dementor</v>
          </cell>
          <cell r="E7892">
            <v>3</v>
          </cell>
          <cell r="F7892">
            <v>24.99</v>
          </cell>
          <cell r="G7892" t="str">
            <v>4059433777931</v>
          </cell>
          <cell r="H7892">
            <v>0</v>
          </cell>
          <cell r="I7892">
            <v>0</v>
          </cell>
          <cell r="J7892">
            <v>0</v>
          </cell>
          <cell r="K7892" t="str">
            <v>Pluche en Speelfiguren-&gt;Speelfiguur</v>
          </cell>
          <cell r="L7892" t="str">
            <v>Pre-Order</v>
          </cell>
          <cell r="M7892" t="str">
            <v>Schleich</v>
          </cell>
        </row>
        <row r="7893">
          <cell r="A7893" t="str">
            <v>SCH-13994</v>
          </cell>
          <cell r="B7893">
            <v>11</v>
          </cell>
          <cell r="C7893">
            <v>18</v>
          </cell>
          <cell r="D7893" t="str">
            <v>Troll</v>
          </cell>
          <cell r="E7893">
            <v>3</v>
          </cell>
          <cell r="F7893">
            <v>29.99</v>
          </cell>
          <cell r="G7893" t="str">
            <v>4059433746791</v>
          </cell>
          <cell r="H7893">
            <v>0</v>
          </cell>
          <cell r="I7893">
            <v>0</v>
          </cell>
          <cell r="J7893">
            <v>0</v>
          </cell>
          <cell r="K7893" t="str">
            <v>Pluche en Speelfiguren-&gt;Speelfiguur</v>
          </cell>
          <cell r="L7893" t="str">
            <v>Beschikbaar</v>
          </cell>
          <cell r="M7893" t="str">
            <v>Schleich</v>
          </cell>
        </row>
        <row r="7894">
          <cell r="A7894" t="str">
            <v>SCH-13995</v>
          </cell>
          <cell r="B7894">
            <v>11</v>
          </cell>
          <cell r="C7894">
            <v>21.7</v>
          </cell>
          <cell r="D7894" t="str">
            <v>Ukrainian Ironbelly</v>
          </cell>
          <cell r="E7894">
            <v>2</v>
          </cell>
          <cell r="F7894">
            <v>34.99</v>
          </cell>
          <cell r="G7894" t="str">
            <v>4059433746814</v>
          </cell>
          <cell r="H7894">
            <v>0</v>
          </cell>
          <cell r="I7894">
            <v>0</v>
          </cell>
          <cell r="J7894">
            <v>0</v>
          </cell>
          <cell r="K7894" t="str">
            <v>Pluche en Speelfiguren-&gt;Speelfiguur</v>
          </cell>
          <cell r="L7894" t="str">
            <v>Pre-Order</v>
          </cell>
          <cell r="M7894" t="str">
            <v>Schleich</v>
          </cell>
        </row>
        <row r="7895">
          <cell r="A7895" t="str">
            <v>SCH-13996</v>
          </cell>
          <cell r="B7895">
            <v>11</v>
          </cell>
          <cell r="C7895">
            <v>14.8</v>
          </cell>
          <cell r="D7895" t="str">
            <v>Thestral</v>
          </cell>
          <cell r="E7895">
            <v>2</v>
          </cell>
          <cell r="F7895">
            <v>24.99</v>
          </cell>
          <cell r="G7895" t="str">
            <v>4059433746821</v>
          </cell>
          <cell r="H7895">
            <v>0</v>
          </cell>
          <cell r="I7895">
            <v>0</v>
          </cell>
          <cell r="J7895">
            <v>0</v>
          </cell>
          <cell r="K7895" t="str">
            <v>Pluche en Speelfiguren-&gt;Speelfiguurset</v>
          </cell>
          <cell r="L7895" t="str">
            <v>Beschikbaar</v>
          </cell>
          <cell r="M7895" t="str">
            <v>Schleich</v>
          </cell>
        </row>
        <row r="7896">
          <cell r="A7896" t="str">
            <v>SCH-13997</v>
          </cell>
          <cell r="B7896">
            <v>11</v>
          </cell>
          <cell r="C7896">
            <v>2.75</v>
          </cell>
          <cell r="D7896" t="str">
            <v>Plymouth Rock Chicken</v>
          </cell>
          <cell r="E7896">
            <v>5</v>
          </cell>
          <cell r="F7896">
            <v>4.99</v>
          </cell>
          <cell r="G7896" t="str">
            <v>4059433761718</v>
          </cell>
          <cell r="H7896">
            <v>0</v>
          </cell>
          <cell r="I7896">
            <v>0</v>
          </cell>
          <cell r="J7896">
            <v>0</v>
          </cell>
          <cell r="K7896" t="str">
            <v>Pluche en Speelfiguren-&gt;Speelfiguur</v>
          </cell>
          <cell r="L7896" t="str">
            <v>Pre-Order</v>
          </cell>
          <cell r="M7896" t="str">
            <v>Schleich</v>
          </cell>
        </row>
        <row r="7897">
          <cell r="A7897" t="str">
            <v>SCH-13998</v>
          </cell>
          <cell r="B7897">
            <v>11</v>
          </cell>
          <cell r="C7897">
            <v>3.94</v>
          </cell>
          <cell r="D7897" t="str">
            <v>Collie</v>
          </cell>
          <cell r="E7897">
            <v>5</v>
          </cell>
          <cell r="F7897">
            <v>6.99</v>
          </cell>
          <cell r="G7897" t="str">
            <v>4059433761701</v>
          </cell>
          <cell r="H7897">
            <v>0</v>
          </cell>
          <cell r="I7897">
            <v>0</v>
          </cell>
          <cell r="J7897">
            <v>0</v>
          </cell>
          <cell r="K7897" t="str">
            <v>Pluche en Speelfiguren-&gt;Speelfiguur</v>
          </cell>
          <cell r="L7897" t="str">
            <v>Pre-Order</v>
          </cell>
          <cell r="M7897" t="str">
            <v>Schleich</v>
          </cell>
        </row>
        <row r="7898">
          <cell r="A7898" t="str">
            <v>SCH-13999</v>
          </cell>
          <cell r="B7898">
            <v>11</v>
          </cell>
          <cell r="C7898">
            <v>2.75</v>
          </cell>
          <cell r="D7898" t="str">
            <v>Welsh Corgie</v>
          </cell>
          <cell r="E7898">
            <v>5</v>
          </cell>
          <cell r="F7898">
            <v>4.99</v>
          </cell>
          <cell r="G7898" t="str">
            <v>4059433762142</v>
          </cell>
          <cell r="H7898">
            <v>0</v>
          </cell>
          <cell r="I7898">
            <v>0</v>
          </cell>
          <cell r="J7898">
            <v>0</v>
          </cell>
          <cell r="K7898" t="str">
            <v>Pluche en Speelfiguren-&gt;Speelfiguur</v>
          </cell>
          <cell r="L7898" t="str">
            <v>Pre-Order</v>
          </cell>
          <cell r="M7898" t="str">
            <v>Schleich</v>
          </cell>
        </row>
        <row r="7899">
          <cell r="A7899" t="str">
            <v>SCH-14525</v>
          </cell>
          <cell r="B7899">
            <v>11</v>
          </cell>
          <cell r="C7899">
            <v>11.33</v>
          </cell>
          <cell r="D7899" t="str">
            <v>Tyrannosaurus Rex</v>
          </cell>
          <cell r="E7899">
            <v>1</v>
          </cell>
          <cell r="F7899">
            <v>19.989999999999998</v>
          </cell>
          <cell r="G7899" t="str">
            <v>4005086145252</v>
          </cell>
          <cell r="H7899">
            <v>0</v>
          </cell>
          <cell r="I7899">
            <v>0</v>
          </cell>
          <cell r="J7899">
            <v>2</v>
          </cell>
          <cell r="K7899" t="str">
            <v>Pluche en Speelfiguren-&gt;Speelfiguur</v>
          </cell>
          <cell r="L7899" t="str">
            <v>Herprint</v>
          </cell>
          <cell r="M7899" t="str">
            <v>Schleich</v>
          </cell>
        </row>
        <row r="7900">
          <cell r="A7900" t="str">
            <v>SCH-14567</v>
          </cell>
          <cell r="B7900">
            <v>11</v>
          </cell>
          <cell r="C7900">
            <v>8.83</v>
          </cell>
          <cell r="D7900" t="str">
            <v>Dilophosaurus</v>
          </cell>
          <cell r="E7900">
            <v>1</v>
          </cell>
          <cell r="F7900">
            <v>14.99</v>
          </cell>
          <cell r="G7900" t="str">
            <v>4005086145672</v>
          </cell>
          <cell r="H7900">
            <v>3</v>
          </cell>
          <cell r="I7900">
            <v>0</v>
          </cell>
          <cell r="J7900">
            <v>0</v>
          </cell>
          <cell r="K7900" t="str">
            <v>Pluche en Speelfiguren-&gt;Speelfiguur</v>
          </cell>
          <cell r="L7900" t="str">
            <v>Beschikbaar</v>
          </cell>
          <cell r="M7900" t="str">
            <v>Schleich</v>
          </cell>
        </row>
        <row r="7901">
          <cell r="A7901" t="str">
            <v>SCH-14575</v>
          </cell>
          <cell r="B7901">
            <v>11</v>
          </cell>
          <cell r="C7901">
            <v>11.33</v>
          </cell>
          <cell r="D7901" t="str">
            <v>Dunkleosteus</v>
          </cell>
          <cell r="E7901">
            <v>1</v>
          </cell>
          <cell r="F7901">
            <v>19.989999999999998</v>
          </cell>
          <cell r="G7901" t="str">
            <v>4005086145757</v>
          </cell>
          <cell r="H7901">
            <v>0</v>
          </cell>
          <cell r="I7901">
            <v>0</v>
          </cell>
          <cell r="J7901">
            <v>0</v>
          </cell>
          <cell r="K7901" t="str">
            <v>Pluche en Speelfiguren-&gt;Speelfiguur</v>
          </cell>
          <cell r="L7901" t="str">
            <v>Beschikbaar</v>
          </cell>
          <cell r="M7901" t="str">
            <v>Schleich</v>
          </cell>
        </row>
        <row r="7902">
          <cell r="A7902" t="str">
            <v>SCH-14581</v>
          </cell>
          <cell r="B7902">
            <v>11</v>
          </cell>
          <cell r="C7902">
            <v>11.33</v>
          </cell>
          <cell r="D7902" t="str">
            <v>Brachiosaurus</v>
          </cell>
          <cell r="E7902">
            <v>1</v>
          </cell>
          <cell r="F7902">
            <v>19.989999999999998</v>
          </cell>
          <cell r="G7902" t="str">
            <v>4055744011603</v>
          </cell>
          <cell r="H7902">
            <v>2</v>
          </cell>
          <cell r="I7902">
            <v>0</v>
          </cell>
          <cell r="J7902">
            <v>0</v>
          </cell>
          <cell r="K7902" t="str">
            <v>Pluche en Speelfiguren-&gt;Speelfiguur</v>
          </cell>
          <cell r="L7902" t="str">
            <v>Beschikbaar</v>
          </cell>
          <cell r="M7902" t="str">
            <v>Schleich</v>
          </cell>
        </row>
        <row r="7903">
          <cell r="A7903" t="str">
            <v>SCH-14582</v>
          </cell>
          <cell r="B7903">
            <v>11</v>
          </cell>
          <cell r="C7903">
            <v>8.83</v>
          </cell>
          <cell r="D7903" t="str">
            <v>Utahraptor</v>
          </cell>
          <cell r="E7903">
            <v>1</v>
          </cell>
          <cell r="F7903">
            <v>14.99</v>
          </cell>
          <cell r="G7903" t="str">
            <v>4055744011627</v>
          </cell>
          <cell r="H7903">
            <v>0</v>
          </cell>
          <cell r="I7903">
            <v>0</v>
          </cell>
          <cell r="J7903">
            <v>0</v>
          </cell>
          <cell r="K7903" t="str">
            <v>Pluche en Speelfiguren-&gt;Speelfiguur</v>
          </cell>
          <cell r="L7903" t="str">
            <v>Beschikbaar</v>
          </cell>
          <cell r="M7903" t="str">
            <v>Schleich</v>
          </cell>
        </row>
        <row r="7904">
          <cell r="A7904" t="str">
            <v>SCH-14585</v>
          </cell>
          <cell r="B7904">
            <v>11</v>
          </cell>
          <cell r="C7904">
            <v>8.83</v>
          </cell>
          <cell r="D7904" t="str">
            <v>Velociraptor</v>
          </cell>
          <cell r="E7904">
            <v>1</v>
          </cell>
          <cell r="F7904">
            <v>14.99</v>
          </cell>
          <cell r="G7904" t="str">
            <v>4055744008368</v>
          </cell>
          <cell r="H7904">
            <v>1</v>
          </cell>
          <cell r="I7904">
            <v>0</v>
          </cell>
          <cell r="J7904">
            <v>0</v>
          </cell>
          <cell r="K7904" t="str">
            <v>Pluche en Speelfiguren-&gt;Speelfiguur</v>
          </cell>
          <cell r="L7904" t="str">
            <v>Beschikbaar</v>
          </cell>
          <cell r="M7904" t="str">
            <v>Schleich</v>
          </cell>
        </row>
        <row r="7905">
          <cell r="A7905" t="str">
            <v>SCH-14586</v>
          </cell>
          <cell r="B7905">
            <v>11</v>
          </cell>
          <cell r="C7905">
            <v>11.33</v>
          </cell>
          <cell r="D7905" t="str">
            <v>Carnotaurus</v>
          </cell>
          <cell r="E7905">
            <v>1</v>
          </cell>
          <cell r="F7905">
            <v>19.989999999999998</v>
          </cell>
          <cell r="G7905" t="str">
            <v>4055744008900</v>
          </cell>
          <cell r="H7905">
            <v>0</v>
          </cell>
          <cell r="I7905">
            <v>0</v>
          </cell>
          <cell r="J7905">
            <v>0</v>
          </cell>
          <cell r="K7905" t="str">
            <v>Pluche en Speelfiguren-&gt;Speelfiguur</v>
          </cell>
          <cell r="L7905" t="str">
            <v>Beschikbaar</v>
          </cell>
          <cell r="M7905" t="str">
            <v>Schleich</v>
          </cell>
        </row>
        <row r="7906">
          <cell r="A7906" t="str">
            <v>SCH-14587</v>
          </cell>
          <cell r="B7906">
            <v>11</v>
          </cell>
          <cell r="C7906">
            <v>11.33</v>
          </cell>
          <cell r="D7906" t="str">
            <v>Tyrannosaurus Rex</v>
          </cell>
          <cell r="E7906">
            <v>1</v>
          </cell>
          <cell r="F7906">
            <v>19.989999999999998</v>
          </cell>
          <cell r="G7906" t="str">
            <v>4055744009419</v>
          </cell>
          <cell r="H7906">
            <v>0</v>
          </cell>
          <cell r="I7906">
            <v>0</v>
          </cell>
          <cell r="J7906">
            <v>3</v>
          </cell>
          <cell r="K7906" t="str">
            <v>Pluche en Speelfiguren-&gt;Speelfiguur</v>
          </cell>
          <cell r="L7906" t="str">
            <v>Beschikbaar</v>
          </cell>
          <cell r="M7906" t="str">
            <v>Schleich</v>
          </cell>
        </row>
        <row r="7907">
          <cell r="A7907" t="str">
            <v>SCH-14685</v>
          </cell>
          <cell r="B7907">
            <v>11</v>
          </cell>
          <cell r="C7907">
            <v>4.8600000000000003</v>
          </cell>
          <cell r="D7907" t="str">
            <v>Mannelijke Grizzlybeer</v>
          </cell>
          <cell r="E7907">
            <v>5</v>
          </cell>
          <cell r="F7907">
            <v>8.99</v>
          </cell>
          <cell r="G7907" t="str">
            <v>4005086146853</v>
          </cell>
          <cell r="H7907">
            <v>0</v>
          </cell>
          <cell r="I7907">
            <v>0</v>
          </cell>
          <cell r="J7907">
            <v>0</v>
          </cell>
          <cell r="K7907" t="str">
            <v>Pluche en Speelfiguren-&gt;Speelfiguur</v>
          </cell>
          <cell r="L7907" t="str">
            <v>Beschikbaar</v>
          </cell>
          <cell r="M7907" t="str">
            <v>Schleich</v>
          </cell>
        </row>
        <row r="7908">
          <cell r="A7908" t="str">
            <v>SCH-14708</v>
          </cell>
          <cell r="B7908">
            <v>11</v>
          </cell>
          <cell r="C7908">
            <v>2.75</v>
          </cell>
          <cell r="D7908" t="str">
            <v>Polar bear cub, walking</v>
          </cell>
          <cell r="E7908">
            <v>5</v>
          </cell>
          <cell r="F7908">
            <v>4.99</v>
          </cell>
          <cell r="G7908" t="str">
            <v>4059433811963</v>
          </cell>
          <cell r="H7908">
            <v>0</v>
          </cell>
          <cell r="I7908">
            <v>0</v>
          </cell>
          <cell r="J7908">
            <v>0</v>
          </cell>
          <cell r="K7908" t="str">
            <v>Pluche en Speelfiguren-&gt;Speelfiguur</v>
          </cell>
          <cell r="L7908" t="str">
            <v>Pre-Order</v>
          </cell>
          <cell r="M7908" t="str">
            <v>Schleich</v>
          </cell>
        </row>
        <row r="7909">
          <cell r="A7909" t="str">
            <v>SCH-14726</v>
          </cell>
          <cell r="B7909">
            <v>11</v>
          </cell>
          <cell r="C7909">
            <v>3.94</v>
          </cell>
          <cell r="D7909" t="str">
            <v>Leeuw Brullend</v>
          </cell>
          <cell r="E7909">
            <v>5</v>
          </cell>
          <cell r="F7909">
            <v>6.99</v>
          </cell>
          <cell r="G7909" t="str">
            <v>4005086147263</v>
          </cell>
          <cell r="H7909">
            <v>0</v>
          </cell>
          <cell r="I7909">
            <v>0</v>
          </cell>
          <cell r="J7909">
            <v>3</v>
          </cell>
          <cell r="K7909" t="str">
            <v>Pluche en Speelfiguren-&gt;Speelfiguur</v>
          </cell>
          <cell r="L7909" t="str">
            <v>Beschikbaar</v>
          </cell>
          <cell r="M7909" t="str">
            <v>Schleich</v>
          </cell>
        </row>
        <row r="7910">
          <cell r="A7910" t="str">
            <v>SCH-14727</v>
          </cell>
          <cell r="B7910">
            <v>11</v>
          </cell>
          <cell r="C7910">
            <v>4.8600000000000003</v>
          </cell>
          <cell r="D7910" t="str">
            <v>Alligator</v>
          </cell>
          <cell r="E7910">
            <v>5</v>
          </cell>
          <cell r="F7910">
            <v>8.99</v>
          </cell>
          <cell r="G7910" t="str">
            <v>4005086147270</v>
          </cell>
          <cell r="H7910">
            <v>3</v>
          </cell>
          <cell r="I7910">
            <v>2</v>
          </cell>
          <cell r="J7910">
            <v>0</v>
          </cell>
          <cell r="K7910" t="str">
            <v>Pluche en Speelfiguren-&gt;Speelfiguur</v>
          </cell>
          <cell r="L7910" t="str">
            <v>Beschikbaar</v>
          </cell>
          <cell r="M7910" t="str">
            <v>Schleich</v>
          </cell>
        </row>
        <row r="7911">
          <cell r="A7911" t="str">
            <v>SCH-14729</v>
          </cell>
          <cell r="B7911">
            <v>11</v>
          </cell>
          <cell r="C7911">
            <v>4.8600000000000003</v>
          </cell>
          <cell r="D7911" t="str">
            <v>Bengaalse Tijger</v>
          </cell>
          <cell r="E7911">
            <v>5</v>
          </cell>
          <cell r="F7911">
            <v>8.99</v>
          </cell>
          <cell r="G7911" t="str">
            <v>4059433864099</v>
          </cell>
          <cell r="H7911">
            <v>1</v>
          </cell>
          <cell r="I7911">
            <v>1</v>
          </cell>
          <cell r="J7911">
            <v>1</v>
          </cell>
          <cell r="K7911" t="str">
            <v>Pluche en Speelfiguren-&gt;Speelfiguur</v>
          </cell>
          <cell r="L7911" t="str">
            <v>Beschikbaar</v>
          </cell>
          <cell r="M7911" t="str">
            <v>Schleich</v>
          </cell>
        </row>
        <row r="7912">
          <cell r="A7912" t="str">
            <v>SCH-14730</v>
          </cell>
          <cell r="B7912">
            <v>11</v>
          </cell>
          <cell r="C7912">
            <v>3.34</v>
          </cell>
          <cell r="D7912" t="str">
            <v>Jonge Bengaalse Tijger</v>
          </cell>
          <cell r="E7912">
            <v>5</v>
          </cell>
          <cell r="F7912">
            <v>5.99</v>
          </cell>
          <cell r="G7912" t="str">
            <v>4005086147300</v>
          </cell>
          <cell r="H7912">
            <v>1</v>
          </cell>
          <cell r="I7912">
            <v>1</v>
          </cell>
          <cell r="J7912">
            <v>0</v>
          </cell>
          <cell r="K7912" t="str">
            <v>Pluche en Speelfiguren-&gt;Speelfiguur</v>
          </cell>
          <cell r="L7912" t="str">
            <v>Beschikbaar</v>
          </cell>
          <cell r="M7912" t="str">
            <v>Schleich</v>
          </cell>
        </row>
        <row r="7913">
          <cell r="A7913" t="str">
            <v>SCH-14731</v>
          </cell>
          <cell r="B7913">
            <v>11</v>
          </cell>
          <cell r="C7913">
            <v>4.8600000000000003</v>
          </cell>
          <cell r="D7913" t="str">
            <v>Witte Tijger</v>
          </cell>
          <cell r="E7913">
            <v>5</v>
          </cell>
          <cell r="F7913">
            <v>8.99</v>
          </cell>
          <cell r="G7913" t="str">
            <v>4005086147317</v>
          </cell>
          <cell r="H7913">
            <v>1</v>
          </cell>
          <cell r="I7913">
            <v>1</v>
          </cell>
          <cell r="J7913">
            <v>0</v>
          </cell>
          <cell r="K7913" t="str">
            <v>Pluche en Speelfiguren-&gt;Speelfiguur</v>
          </cell>
          <cell r="L7913" t="str">
            <v>Beschikbaar</v>
          </cell>
          <cell r="M7913" t="str">
            <v>Schleich</v>
          </cell>
        </row>
        <row r="7914">
          <cell r="A7914" t="str">
            <v>SCH-14732</v>
          </cell>
          <cell r="B7914">
            <v>11</v>
          </cell>
          <cell r="C7914">
            <v>3.34</v>
          </cell>
          <cell r="D7914" t="str">
            <v>Jonge Witte Tijger</v>
          </cell>
          <cell r="E7914">
            <v>5</v>
          </cell>
          <cell r="F7914">
            <v>5.99</v>
          </cell>
          <cell r="G7914" t="str">
            <v>4005086147324</v>
          </cell>
          <cell r="H7914">
            <v>0</v>
          </cell>
          <cell r="I7914">
            <v>0</v>
          </cell>
          <cell r="J7914">
            <v>1</v>
          </cell>
          <cell r="K7914" t="str">
            <v>Pluche en Speelfiguren-&gt;Speelfiguur</v>
          </cell>
          <cell r="L7914" t="str">
            <v>Beschikbaar</v>
          </cell>
          <cell r="M7914" t="str">
            <v>Schleich</v>
          </cell>
        </row>
        <row r="7915">
          <cell r="A7915" t="str">
            <v>SCH-14734</v>
          </cell>
          <cell r="B7915">
            <v>11</v>
          </cell>
          <cell r="C7915">
            <v>2.75</v>
          </cell>
          <cell r="D7915" t="str">
            <v>Jonge Panda Spelend</v>
          </cell>
          <cell r="E7915">
            <v>5</v>
          </cell>
          <cell r="F7915">
            <v>4.99</v>
          </cell>
          <cell r="G7915" t="str">
            <v>4005086147348</v>
          </cell>
          <cell r="H7915">
            <v>4</v>
          </cell>
          <cell r="I7915">
            <v>0</v>
          </cell>
          <cell r="J7915">
            <v>0</v>
          </cell>
          <cell r="K7915" t="str">
            <v>Pluche en Speelfiguren-&gt;Speelfiguur</v>
          </cell>
          <cell r="L7915" t="str">
            <v>Beschikbaar</v>
          </cell>
          <cell r="M7915" t="str">
            <v>Schleich</v>
          </cell>
        </row>
        <row r="7916">
          <cell r="A7916" t="str">
            <v>SCH-14736</v>
          </cell>
          <cell r="B7916">
            <v>11</v>
          </cell>
          <cell r="C7916">
            <v>4.8600000000000003</v>
          </cell>
          <cell r="D7916" t="str">
            <v>Krokodil</v>
          </cell>
          <cell r="E7916">
            <v>5</v>
          </cell>
          <cell r="F7916">
            <v>8.99</v>
          </cell>
          <cell r="G7916" t="str">
            <v>4059433692210</v>
          </cell>
          <cell r="H7916">
            <v>0</v>
          </cell>
          <cell r="I7916">
            <v>0</v>
          </cell>
          <cell r="J7916">
            <v>0</v>
          </cell>
          <cell r="K7916" t="str">
            <v>Pluche en Speelfiguren-&gt;Speelfiguur</v>
          </cell>
          <cell r="L7916" t="str">
            <v>Beschikbaar</v>
          </cell>
          <cell r="M7916" t="str">
            <v>Schleich</v>
          </cell>
        </row>
        <row r="7917">
          <cell r="A7917" t="str">
            <v>SCH-14737</v>
          </cell>
          <cell r="B7917">
            <v>11</v>
          </cell>
          <cell r="C7917">
            <v>3.94</v>
          </cell>
          <cell r="D7917" t="str">
            <v>Ara</v>
          </cell>
          <cell r="E7917">
            <v>5</v>
          </cell>
          <cell r="F7917">
            <v>6.99</v>
          </cell>
          <cell r="G7917" t="str">
            <v>4005086147379</v>
          </cell>
          <cell r="H7917">
            <v>3</v>
          </cell>
          <cell r="I7917">
            <v>0</v>
          </cell>
          <cell r="J7917">
            <v>0</v>
          </cell>
          <cell r="K7917" t="str">
            <v>Pluche en Speelfiguren-&gt;Speelfiguur</v>
          </cell>
          <cell r="L7917" t="str">
            <v>Beschikbaar</v>
          </cell>
          <cell r="M7917" t="str">
            <v>Schleich</v>
          </cell>
        </row>
        <row r="7918">
          <cell r="A7918" t="str">
            <v>SCH-14746</v>
          </cell>
          <cell r="B7918">
            <v>11</v>
          </cell>
          <cell r="C7918">
            <v>3.94</v>
          </cell>
          <cell r="D7918" t="str">
            <v>Jachtluipaard Vrouwtje</v>
          </cell>
          <cell r="E7918">
            <v>5</v>
          </cell>
          <cell r="F7918">
            <v>6.99</v>
          </cell>
          <cell r="G7918" t="str">
            <v>4059433333229</v>
          </cell>
          <cell r="H7918">
            <v>2</v>
          </cell>
          <cell r="I7918">
            <v>0</v>
          </cell>
          <cell r="J7918">
            <v>0</v>
          </cell>
          <cell r="K7918" t="str">
            <v>Pluche en Speelfiguren-&gt;Speelfiguur</v>
          </cell>
          <cell r="L7918" t="str">
            <v>Beschikbaar</v>
          </cell>
          <cell r="M7918" t="str">
            <v>Schleich</v>
          </cell>
        </row>
        <row r="7919">
          <cell r="A7919" t="str">
            <v>SCH-14749</v>
          </cell>
          <cell r="B7919">
            <v>11</v>
          </cell>
          <cell r="C7919">
            <v>4.8600000000000003</v>
          </cell>
          <cell r="D7919" t="str">
            <v>Giraf Mannetje</v>
          </cell>
          <cell r="E7919">
            <v>5</v>
          </cell>
          <cell r="F7919">
            <v>8.99</v>
          </cell>
          <cell r="G7919" t="str">
            <v>4005086147492</v>
          </cell>
          <cell r="H7919">
            <v>1</v>
          </cell>
          <cell r="I7919">
            <v>1</v>
          </cell>
          <cell r="J7919">
            <v>0</v>
          </cell>
          <cell r="K7919" t="str">
            <v>Pluche en Speelfiguren-&gt;Speelfiguur</v>
          </cell>
          <cell r="L7919" t="str">
            <v>Beschikbaar</v>
          </cell>
          <cell r="M7919" t="str">
            <v>Schleich</v>
          </cell>
        </row>
        <row r="7920">
          <cell r="A7920" t="str">
            <v>SCH-14750</v>
          </cell>
          <cell r="B7920">
            <v>11</v>
          </cell>
          <cell r="C7920">
            <v>4.8600000000000003</v>
          </cell>
          <cell r="D7920" t="str">
            <v>Giraf Vrouwtje</v>
          </cell>
          <cell r="E7920">
            <v>5</v>
          </cell>
          <cell r="F7920">
            <v>8.99</v>
          </cell>
          <cell r="G7920" t="str">
            <v>4005086147508</v>
          </cell>
          <cell r="H7920">
            <v>3</v>
          </cell>
          <cell r="I7920">
            <v>3</v>
          </cell>
          <cell r="J7920">
            <v>1</v>
          </cell>
          <cell r="K7920" t="str">
            <v>Pluche en Speelfiguren-&gt;Speelfiguur</v>
          </cell>
          <cell r="L7920" t="str">
            <v>Beschikbaar</v>
          </cell>
          <cell r="M7920" t="str">
            <v>Schleich</v>
          </cell>
        </row>
        <row r="7921">
          <cell r="A7921" t="str">
            <v>SCH-14751</v>
          </cell>
          <cell r="B7921">
            <v>11</v>
          </cell>
          <cell r="C7921">
            <v>3.34</v>
          </cell>
          <cell r="D7921" t="str">
            <v>Giraf Kalf</v>
          </cell>
          <cell r="E7921">
            <v>5</v>
          </cell>
          <cell r="F7921">
            <v>5.99</v>
          </cell>
          <cell r="G7921" t="str">
            <v>4005086147515</v>
          </cell>
          <cell r="H7921">
            <v>2</v>
          </cell>
          <cell r="I7921">
            <v>2</v>
          </cell>
          <cell r="J7921">
            <v>4</v>
          </cell>
          <cell r="K7921" t="str">
            <v>Pluche en Speelfiguren-&gt;Speelfiguur</v>
          </cell>
          <cell r="L7921" t="str">
            <v>Beschikbaar</v>
          </cell>
          <cell r="M7921" t="str">
            <v>Schleich</v>
          </cell>
        </row>
        <row r="7922">
          <cell r="A7922" t="str">
            <v>SCH-14756</v>
          </cell>
          <cell r="B7922">
            <v>11</v>
          </cell>
          <cell r="C7922">
            <v>3.94</v>
          </cell>
          <cell r="D7922" t="str">
            <v>Kangoeroe</v>
          </cell>
          <cell r="E7922">
            <v>5</v>
          </cell>
          <cell r="F7922">
            <v>6.99</v>
          </cell>
          <cell r="G7922" t="str">
            <v>4005086147560</v>
          </cell>
          <cell r="H7922">
            <v>0</v>
          </cell>
          <cell r="I7922">
            <v>0</v>
          </cell>
          <cell r="J7922">
            <v>0</v>
          </cell>
          <cell r="K7922" t="str">
            <v>Pluche en Speelfiguren-&gt;Speelfiguur</v>
          </cell>
          <cell r="L7922" t="str">
            <v>Beschikbaar</v>
          </cell>
          <cell r="M7922" t="str">
            <v>Schleich</v>
          </cell>
        </row>
        <row r="7923">
          <cell r="A7923" t="str">
            <v>SCH-14761</v>
          </cell>
          <cell r="B7923">
            <v>11</v>
          </cell>
          <cell r="C7923">
            <v>7.41</v>
          </cell>
          <cell r="D7923" t="str">
            <v>Afrikaanse Olifant Vrouwtje</v>
          </cell>
          <cell r="E7923">
            <v>5</v>
          </cell>
          <cell r="F7923">
            <v>12.99</v>
          </cell>
          <cell r="G7923" t="str">
            <v>4059433837994</v>
          </cell>
          <cell r="H7923">
            <v>3</v>
          </cell>
          <cell r="I7923">
            <v>3</v>
          </cell>
          <cell r="J7923">
            <v>3</v>
          </cell>
          <cell r="K7923" t="str">
            <v>Pluche en Speelfiguren-&gt;Speelfiguur</v>
          </cell>
          <cell r="L7923" t="str">
            <v>Beschikbaar</v>
          </cell>
          <cell r="M7923" t="str">
            <v>Schleich</v>
          </cell>
        </row>
        <row r="7924">
          <cell r="A7924" t="str">
            <v>SCH-14762</v>
          </cell>
          <cell r="B7924">
            <v>11</v>
          </cell>
          <cell r="C7924">
            <v>7.41</v>
          </cell>
          <cell r="D7924" t="str">
            <v>Afrikaanse Olifant Mannetje</v>
          </cell>
          <cell r="E7924">
            <v>5</v>
          </cell>
          <cell r="F7924">
            <v>12.99</v>
          </cell>
          <cell r="G7924" t="str">
            <v>4059433837963</v>
          </cell>
          <cell r="H7924">
            <v>0</v>
          </cell>
          <cell r="I7924">
            <v>0</v>
          </cell>
          <cell r="J7924">
            <v>18</v>
          </cell>
          <cell r="K7924" t="str">
            <v>Pluche en Speelfiguren-&gt;Speelfiguur</v>
          </cell>
          <cell r="L7924" t="str">
            <v>herprint</v>
          </cell>
          <cell r="M7924" t="str">
            <v>Schleich</v>
          </cell>
        </row>
        <row r="7925">
          <cell r="A7925" t="str">
            <v>SCH-14763</v>
          </cell>
          <cell r="B7925">
            <v>11</v>
          </cell>
          <cell r="C7925">
            <v>3.34</v>
          </cell>
          <cell r="D7925" t="str">
            <v>Afrikaanse Olifant Kalf</v>
          </cell>
          <cell r="E7925">
            <v>5</v>
          </cell>
          <cell r="F7925">
            <v>5.99</v>
          </cell>
          <cell r="G7925" t="str">
            <v>4005086147638</v>
          </cell>
          <cell r="H7925">
            <v>0</v>
          </cell>
          <cell r="I7925">
            <v>0</v>
          </cell>
          <cell r="J7925">
            <v>0</v>
          </cell>
          <cell r="K7925" t="str">
            <v>Pluche en Speelfiguren-&gt;Speelfiguur</v>
          </cell>
          <cell r="L7925" t="str">
            <v>Beschikbaar</v>
          </cell>
          <cell r="M7925" t="str">
            <v>Schleich</v>
          </cell>
        </row>
        <row r="7926">
          <cell r="A7926" t="str">
            <v>SCH-14770</v>
          </cell>
          <cell r="B7926">
            <v>11</v>
          </cell>
          <cell r="C7926">
            <v>4.8600000000000003</v>
          </cell>
          <cell r="D7926" t="str">
            <v>Gorilla Mannetje</v>
          </cell>
          <cell r="E7926">
            <v>5</v>
          </cell>
          <cell r="F7926">
            <v>8.99</v>
          </cell>
          <cell r="G7926" t="str">
            <v>4059433025551</v>
          </cell>
          <cell r="H7926">
            <v>0</v>
          </cell>
          <cell r="I7926">
            <v>0</v>
          </cell>
          <cell r="J7926">
            <v>0</v>
          </cell>
          <cell r="K7926" t="str">
            <v>Pluche en Speelfiguren-&gt;Speelfiguur</v>
          </cell>
          <cell r="L7926" t="str">
            <v>Beschikbaar</v>
          </cell>
          <cell r="M7926" t="str">
            <v>Schleich</v>
          </cell>
        </row>
        <row r="7927">
          <cell r="A7927" t="str">
            <v>SCH-14772</v>
          </cell>
          <cell r="B7927">
            <v>11</v>
          </cell>
          <cell r="C7927">
            <v>3.94</v>
          </cell>
          <cell r="D7927" t="str">
            <v>Reuzenpanda Mannetje</v>
          </cell>
          <cell r="E7927">
            <v>5</v>
          </cell>
          <cell r="F7927">
            <v>6.99</v>
          </cell>
          <cell r="G7927" t="str">
            <v>4059433838014</v>
          </cell>
          <cell r="H7927">
            <v>0</v>
          </cell>
          <cell r="I7927">
            <v>0</v>
          </cell>
          <cell r="J7927">
            <v>28</v>
          </cell>
          <cell r="K7927" t="str">
            <v>Pluche en Speelfiguren-&gt;Speelfiguur</v>
          </cell>
          <cell r="L7927" t="str">
            <v>herprint</v>
          </cell>
          <cell r="M7927" t="str">
            <v>Schleich</v>
          </cell>
        </row>
        <row r="7928">
          <cell r="A7928" t="str">
            <v>SCH-14774</v>
          </cell>
          <cell r="B7928">
            <v>11</v>
          </cell>
          <cell r="C7928">
            <v>3.94</v>
          </cell>
          <cell r="D7928" t="str">
            <v>Zwarte Panter</v>
          </cell>
          <cell r="E7928">
            <v>5</v>
          </cell>
          <cell r="F7928">
            <v>6.99</v>
          </cell>
          <cell r="G7928" t="str">
            <v>4055744012662</v>
          </cell>
          <cell r="H7928">
            <v>0</v>
          </cell>
          <cell r="I7928">
            <v>0</v>
          </cell>
          <cell r="J7928">
            <v>0</v>
          </cell>
          <cell r="K7928" t="str">
            <v>Pluche en Speelfiguren-&gt;Speelfiguur</v>
          </cell>
          <cell r="L7928" t="str">
            <v>Beschikbaar</v>
          </cell>
          <cell r="M7928" t="str">
            <v>Schleich</v>
          </cell>
        </row>
        <row r="7929">
          <cell r="A7929" t="str">
            <v>SCH-14775</v>
          </cell>
          <cell r="B7929">
            <v>11</v>
          </cell>
          <cell r="C7929">
            <v>4.8600000000000003</v>
          </cell>
          <cell r="D7929" t="str">
            <v>Orang-Oetan, Vrouwtje</v>
          </cell>
          <cell r="E7929">
            <v>5</v>
          </cell>
          <cell r="F7929">
            <v>8.99</v>
          </cell>
          <cell r="G7929" t="str">
            <v>4055744012679</v>
          </cell>
          <cell r="H7929">
            <v>0</v>
          </cell>
          <cell r="I7929">
            <v>0</v>
          </cell>
          <cell r="J7929">
            <v>1</v>
          </cell>
          <cell r="K7929" t="str">
            <v>Pluche en Speelfiguren-&gt;Speelfiguur</v>
          </cell>
          <cell r="L7929" t="str">
            <v>Beschikbaar</v>
          </cell>
          <cell r="M7929" t="str">
            <v>Schleich</v>
          </cell>
        </row>
        <row r="7930">
          <cell r="A7930" t="str">
            <v>SCH-14781</v>
          </cell>
          <cell r="B7930">
            <v>11</v>
          </cell>
          <cell r="C7930">
            <v>4.8600000000000003</v>
          </cell>
          <cell r="D7930" t="str">
            <v>Elandstier</v>
          </cell>
          <cell r="E7930">
            <v>5</v>
          </cell>
          <cell r="F7930">
            <v>8.99</v>
          </cell>
          <cell r="G7930" t="str">
            <v>4059433692180</v>
          </cell>
          <cell r="H7930">
            <v>0</v>
          </cell>
          <cell r="I7930">
            <v>0</v>
          </cell>
          <cell r="J7930">
            <v>1</v>
          </cell>
          <cell r="K7930" t="str">
            <v>Pluche en Speelfiguren-&gt;Speelfiguur</v>
          </cell>
          <cell r="L7930" t="str">
            <v>Beschikbaar</v>
          </cell>
          <cell r="M7930" t="str">
            <v>Schleich</v>
          </cell>
        </row>
        <row r="7931">
          <cell r="A7931" t="str">
            <v>SCH-14782</v>
          </cell>
          <cell r="B7931">
            <v>11</v>
          </cell>
          <cell r="C7931">
            <v>3.34</v>
          </cell>
          <cell r="D7931" t="str">
            <v>Vos</v>
          </cell>
          <cell r="E7931">
            <v>5</v>
          </cell>
          <cell r="F7931">
            <v>5.99</v>
          </cell>
          <cell r="G7931" t="str">
            <v>4059433869766</v>
          </cell>
          <cell r="H7931">
            <v>0</v>
          </cell>
          <cell r="I7931">
            <v>0</v>
          </cell>
          <cell r="J7931">
            <v>17</v>
          </cell>
          <cell r="K7931" t="str">
            <v>Pluche en Speelfiguren-&gt;Speelfiguur</v>
          </cell>
          <cell r="L7931" t="str">
            <v>herprint</v>
          </cell>
          <cell r="M7931" t="str">
            <v>Schleich</v>
          </cell>
        </row>
        <row r="7932">
          <cell r="A7932" t="str">
            <v>SCH-14793</v>
          </cell>
          <cell r="B7932">
            <v>11</v>
          </cell>
          <cell r="C7932">
            <v>3.34</v>
          </cell>
          <cell r="D7932" t="str">
            <v>Luiaard</v>
          </cell>
          <cell r="E7932">
            <v>5</v>
          </cell>
          <cell r="F7932">
            <v>5.99</v>
          </cell>
          <cell r="G7932" t="str">
            <v>4059433816333</v>
          </cell>
          <cell r="H7932">
            <v>2</v>
          </cell>
          <cell r="I7932">
            <v>0</v>
          </cell>
          <cell r="J7932">
            <v>0</v>
          </cell>
          <cell r="K7932" t="str">
            <v>Pluche en Speelfiguren-&gt;Speelfiguur</v>
          </cell>
          <cell r="L7932" t="str">
            <v>Beschikbaar</v>
          </cell>
          <cell r="M7932" t="str">
            <v>Schleich</v>
          </cell>
        </row>
        <row r="7933">
          <cell r="A7933" t="str">
            <v>SCH-14800</v>
          </cell>
          <cell r="B7933">
            <v>11</v>
          </cell>
          <cell r="C7933">
            <v>4.8600000000000003</v>
          </cell>
          <cell r="D7933" t="str">
            <v>IJsbeer</v>
          </cell>
          <cell r="E7933">
            <v>5</v>
          </cell>
          <cell r="F7933">
            <v>8.99</v>
          </cell>
          <cell r="G7933" t="str">
            <v>4055744019777</v>
          </cell>
          <cell r="H7933">
            <v>0</v>
          </cell>
          <cell r="I7933">
            <v>0</v>
          </cell>
          <cell r="J7933">
            <v>0</v>
          </cell>
          <cell r="K7933" t="str">
            <v>Pluche en Speelfiguren-&gt;Speelfiguur</v>
          </cell>
          <cell r="L7933" t="str">
            <v>Beschikbaar</v>
          </cell>
          <cell r="M7933" t="str">
            <v>Schleich</v>
          </cell>
        </row>
        <row r="7934">
          <cell r="A7934" t="str">
            <v>SCH-14801</v>
          </cell>
          <cell r="B7934">
            <v>11</v>
          </cell>
          <cell r="C7934">
            <v>3.34</v>
          </cell>
          <cell r="D7934" t="str">
            <v>Zeehond</v>
          </cell>
          <cell r="E7934">
            <v>5</v>
          </cell>
          <cell r="F7934">
            <v>5.99</v>
          </cell>
          <cell r="G7934" t="str">
            <v>4055744018084</v>
          </cell>
          <cell r="H7934">
            <v>2</v>
          </cell>
          <cell r="I7934">
            <v>0</v>
          </cell>
          <cell r="J7934">
            <v>0</v>
          </cell>
          <cell r="K7934" t="str">
            <v>Pluche en Speelfiguren-&gt;Speelfiguur</v>
          </cell>
          <cell r="L7934" t="str">
            <v>Beschikbaar</v>
          </cell>
          <cell r="M7934" t="str">
            <v>Schleich</v>
          </cell>
        </row>
        <row r="7935">
          <cell r="A7935" t="str">
            <v>SCH-14806</v>
          </cell>
          <cell r="B7935">
            <v>11</v>
          </cell>
          <cell r="C7935">
            <v>8.83</v>
          </cell>
          <cell r="D7935" t="str">
            <v>Blauwe Vinvis</v>
          </cell>
          <cell r="E7935">
            <v>1</v>
          </cell>
          <cell r="F7935">
            <v>14.99</v>
          </cell>
          <cell r="G7935" t="str">
            <v>4055744020742</v>
          </cell>
          <cell r="H7935">
            <v>0</v>
          </cell>
          <cell r="I7935">
            <v>0</v>
          </cell>
          <cell r="J7935">
            <v>7</v>
          </cell>
          <cell r="K7935" t="str">
            <v>Pluche en Speelfiguren-&gt;Speelfiguur</v>
          </cell>
          <cell r="L7935" t="str">
            <v>herprint</v>
          </cell>
          <cell r="M7935" t="str">
            <v>Schleich</v>
          </cell>
        </row>
        <row r="7936">
          <cell r="A7936" t="str">
            <v>SCH-14807</v>
          </cell>
          <cell r="B7936">
            <v>11</v>
          </cell>
          <cell r="C7936">
            <v>7.41</v>
          </cell>
          <cell r="D7936" t="str">
            <v>Orka</v>
          </cell>
          <cell r="E7936">
            <v>1</v>
          </cell>
          <cell r="F7936">
            <v>12.99</v>
          </cell>
          <cell r="G7936" t="str">
            <v>4059433870922</v>
          </cell>
          <cell r="H7936">
            <v>9</v>
          </cell>
          <cell r="I7936">
            <v>9</v>
          </cell>
          <cell r="J7936">
            <v>0</v>
          </cell>
          <cell r="K7936" t="str">
            <v>Pluche en Speelfiguren-&gt;Speelfiguur</v>
          </cell>
          <cell r="L7936" t="str">
            <v>Beschikbaar</v>
          </cell>
          <cell r="M7936" t="str">
            <v>Schleich</v>
          </cell>
        </row>
        <row r="7937">
          <cell r="A7937" t="str">
            <v>SCH-14809</v>
          </cell>
          <cell r="B7937">
            <v>11</v>
          </cell>
          <cell r="C7937">
            <v>4.8600000000000003</v>
          </cell>
          <cell r="D7937" t="str">
            <v>Witte Haai</v>
          </cell>
          <cell r="E7937">
            <v>5</v>
          </cell>
          <cell r="F7937">
            <v>8.99</v>
          </cell>
          <cell r="G7937" t="str">
            <v>4055744020773</v>
          </cell>
          <cell r="H7937">
            <v>3</v>
          </cell>
          <cell r="I7937">
            <v>3</v>
          </cell>
          <cell r="J7937">
            <v>2</v>
          </cell>
          <cell r="K7937" t="str">
            <v>Pluche en Speelfiguren-&gt;Speelfiguur</v>
          </cell>
          <cell r="L7937" t="str">
            <v>Beschikbaar</v>
          </cell>
          <cell r="M7937" t="str">
            <v>Schleich</v>
          </cell>
        </row>
        <row r="7938">
          <cell r="A7938" t="str">
            <v>SCH-14810</v>
          </cell>
          <cell r="B7938">
            <v>11</v>
          </cell>
          <cell r="C7938">
            <v>4.8600000000000003</v>
          </cell>
          <cell r="D7938" t="str">
            <v>Zebra Merrie</v>
          </cell>
          <cell r="E7938">
            <v>5</v>
          </cell>
          <cell r="F7938">
            <v>8.99</v>
          </cell>
          <cell r="G7938" t="str">
            <v>4055744020780</v>
          </cell>
          <cell r="H7938">
            <v>0</v>
          </cell>
          <cell r="I7938">
            <v>0</v>
          </cell>
          <cell r="J7938">
            <v>5</v>
          </cell>
          <cell r="K7938" t="str">
            <v>Pluche en Speelfiguren-&gt;Speelfiguur</v>
          </cell>
          <cell r="L7938" t="str">
            <v>Herprint</v>
          </cell>
          <cell r="M7938" t="str">
            <v>Schleich</v>
          </cell>
        </row>
        <row r="7939">
          <cell r="A7939" t="str">
            <v>SCH-14811</v>
          </cell>
          <cell r="B7939">
            <v>11</v>
          </cell>
          <cell r="C7939">
            <v>3.34</v>
          </cell>
          <cell r="D7939" t="str">
            <v>Zebra Veulen</v>
          </cell>
          <cell r="E7939">
            <v>5</v>
          </cell>
          <cell r="F7939">
            <v>5.99</v>
          </cell>
          <cell r="G7939" t="str">
            <v>4055744020797</v>
          </cell>
          <cell r="H7939">
            <v>1</v>
          </cell>
          <cell r="I7939">
            <v>1</v>
          </cell>
          <cell r="J7939">
            <v>2</v>
          </cell>
          <cell r="K7939" t="str">
            <v>Pluche en Speelfiguren-&gt;Speelfiguur</v>
          </cell>
          <cell r="L7939" t="str">
            <v>Beschikbaar</v>
          </cell>
          <cell r="M7939" t="str">
            <v>Schleich</v>
          </cell>
        </row>
        <row r="7940">
          <cell r="A7940" t="str">
            <v>SCH-14812</v>
          </cell>
          <cell r="B7940">
            <v>11</v>
          </cell>
          <cell r="C7940">
            <v>3.94</v>
          </cell>
          <cell r="D7940" t="str">
            <v>Leeuw</v>
          </cell>
          <cell r="E7940">
            <v>5</v>
          </cell>
          <cell r="F7940">
            <v>6.99</v>
          </cell>
          <cell r="G7940" t="str">
            <v>4059433692234</v>
          </cell>
          <cell r="H7940">
            <v>0</v>
          </cell>
          <cell r="I7940">
            <v>0</v>
          </cell>
          <cell r="J7940">
            <v>22</v>
          </cell>
          <cell r="K7940" t="str">
            <v>Pluche en Speelfiguren-&gt;Speelfiguur</v>
          </cell>
          <cell r="L7940" t="str">
            <v>herprint</v>
          </cell>
          <cell r="M7940" t="str">
            <v>Schleich</v>
          </cell>
        </row>
        <row r="7941">
          <cell r="A7941" t="str">
            <v>SCH-14813</v>
          </cell>
          <cell r="B7941">
            <v>11</v>
          </cell>
          <cell r="C7941">
            <v>2.75</v>
          </cell>
          <cell r="D7941" t="str">
            <v>Leeuwenwelp</v>
          </cell>
          <cell r="E7941">
            <v>5</v>
          </cell>
          <cell r="F7941">
            <v>4.99</v>
          </cell>
          <cell r="G7941" t="str">
            <v>4055744020810</v>
          </cell>
          <cell r="H7941">
            <v>1</v>
          </cell>
          <cell r="I7941">
            <v>0</v>
          </cell>
          <cell r="J7941">
            <v>0</v>
          </cell>
          <cell r="K7941" t="str">
            <v>Pluche en Speelfiguren-&gt;Speelfiguur</v>
          </cell>
          <cell r="L7941" t="str">
            <v>Beschikbaar</v>
          </cell>
          <cell r="M7941" t="str">
            <v>Schleich</v>
          </cell>
        </row>
        <row r="7942">
          <cell r="A7942" t="str">
            <v>SCH-14814</v>
          </cell>
          <cell r="B7942">
            <v>11</v>
          </cell>
          <cell r="C7942">
            <v>4.8600000000000003</v>
          </cell>
          <cell r="D7942" t="str">
            <v>Nijlpaard</v>
          </cell>
          <cell r="E7942">
            <v>5</v>
          </cell>
          <cell r="F7942">
            <v>8.99</v>
          </cell>
          <cell r="G7942" t="str">
            <v>4055744020827</v>
          </cell>
          <cell r="H7942">
            <v>2</v>
          </cell>
          <cell r="I7942">
            <v>0</v>
          </cell>
          <cell r="J7942">
            <v>0</v>
          </cell>
          <cell r="K7942" t="str">
            <v>Pluche en Speelfiguren-&gt;Speelfiguur</v>
          </cell>
          <cell r="L7942" t="str">
            <v>Beschikbaar</v>
          </cell>
          <cell r="M7942" t="str">
            <v>Schleich</v>
          </cell>
        </row>
        <row r="7943">
          <cell r="A7943" t="str">
            <v>SCH-14815</v>
          </cell>
          <cell r="B7943">
            <v>11</v>
          </cell>
          <cell r="C7943">
            <v>3.34</v>
          </cell>
          <cell r="D7943" t="str">
            <v>Koalabeer</v>
          </cell>
          <cell r="E7943">
            <v>5</v>
          </cell>
          <cell r="F7943">
            <v>5.99</v>
          </cell>
          <cell r="G7943" t="str">
            <v>4055744020834</v>
          </cell>
          <cell r="H7943">
            <v>0</v>
          </cell>
          <cell r="I7943">
            <v>0</v>
          </cell>
          <cell r="J7943">
            <v>0</v>
          </cell>
          <cell r="K7943" t="str">
            <v>Pluche en Speelfiguren-&gt;Speelfiguur</v>
          </cell>
          <cell r="L7943" t="str">
            <v>Beschikbaar</v>
          </cell>
          <cell r="M7943" t="str">
            <v>Schleich</v>
          </cell>
        </row>
        <row r="7944">
          <cell r="A7944" t="str">
            <v>SCH-14816</v>
          </cell>
          <cell r="B7944">
            <v>11</v>
          </cell>
          <cell r="C7944">
            <v>4.8600000000000003</v>
          </cell>
          <cell r="D7944" t="str">
            <v>Neushoorn</v>
          </cell>
          <cell r="E7944">
            <v>5</v>
          </cell>
          <cell r="F7944">
            <v>8.99</v>
          </cell>
          <cell r="G7944" t="str">
            <v>4055744020841</v>
          </cell>
          <cell r="H7944">
            <v>0</v>
          </cell>
          <cell r="I7944">
            <v>0</v>
          </cell>
          <cell r="J7944">
            <v>0</v>
          </cell>
          <cell r="K7944" t="str">
            <v>Pluche en Speelfiguren-&gt;Speelfiguur</v>
          </cell>
          <cell r="L7944" t="str">
            <v>Beschikbaar</v>
          </cell>
          <cell r="M7944" t="str">
            <v>Schleich</v>
          </cell>
        </row>
        <row r="7945">
          <cell r="A7945" t="str">
            <v>SCH-14818</v>
          </cell>
          <cell r="B7945">
            <v>11</v>
          </cell>
          <cell r="C7945">
            <v>3.94</v>
          </cell>
          <cell r="D7945" t="str">
            <v>Virginia Hert</v>
          </cell>
          <cell r="E7945">
            <v>5</v>
          </cell>
          <cell r="F7945">
            <v>6.99</v>
          </cell>
          <cell r="G7945" t="str">
            <v>4055744029608</v>
          </cell>
          <cell r="H7945">
            <v>0</v>
          </cell>
          <cell r="I7945">
            <v>0</v>
          </cell>
          <cell r="J7945">
            <v>9</v>
          </cell>
          <cell r="K7945" t="str">
            <v>Pluche en Speelfiguren-&gt;Speelfiguur</v>
          </cell>
          <cell r="L7945" t="str">
            <v>herprint</v>
          </cell>
          <cell r="M7945" t="str">
            <v>Schleich</v>
          </cell>
        </row>
        <row r="7946">
          <cell r="A7946" t="str">
            <v>SCH-14819</v>
          </cell>
          <cell r="B7946">
            <v>11</v>
          </cell>
          <cell r="C7946">
            <v>3.34</v>
          </cell>
          <cell r="D7946" t="str">
            <v>Virginia Hinde</v>
          </cell>
          <cell r="E7946">
            <v>5</v>
          </cell>
          <cell r="F7946">
            <v>5.99</v>
          </cell>
          <cell r="G7946" t="str">
            <v>4055744029615</v>
          </cell>
          <cell r="H7946">
            <v>0</v>
          </cell>
          <cell r="I7946">
            <v>0</v>
          </cell>
          <cell r="J7946">
            <v>0</v>
          </cell>
          <cell r="K7946" t="str">
            <v>Pluche en Speelfiguren-&gt;Speelfiguur</v>
          </cell>
          <cell r="L7946" t="str">
            <v>Beschikbaar</v>
          </cell>
          <cell r="M7946" t="str">
            <v>Schleich</v>
          </cell>
        </row>
        <row r="7947">
          <cell r="A7947" t="str">
            <v>SCH-14820</v>
          </cell>
          <cell r="B7947">
            <v>11</v>
          </cell>
          <cell r="C7947">
            <v>2.75</v>
          </cell>
          <cell r="D7947" t="str">
            <v>Virginia Jong</v>
          </cell>
          <cell r="E7947">
            <v>5</v>
          </cell>
          <cell r="F7947">
            <v>4.99</v>
          </cell>
          <cell r="G7947" t="str">
            <v>4055744029622</v>
          </cell>
          <cell r="H7947">
            <v>3</v>
          </cell>
          <cell r="I7947">
            <v>3</v>
          </cell>
          <cell r="J7947">
            <v>0</v>
          </cell>
          <cell r="K7947" t="str">
            <v>Pluche en Speelfiguren-&gt;Speelfiguur</v>
          </cell>
          <cell r="L7947" t="str">
            <v>Beschikbaar</v>
          </cell>
          <cell r="M7947" t="str">
            <v>Schleich</v>
          </cell>
        </row>
        <row r="7948">
          <cell r="A7948" t="str">
            <v>SCH-14821</v>
          </cell>
          <cell r="B7948">
            <v>11</v>
          </cell>
          <cell r="C7948">
            <v>3.94</v>
          </cell>
          <cell r="D7948" t="str">
            <v>Wolf</v>
          </cell>
          <cell r="E7948">
            <v>5</v>
          </cell>
          <cell r="F7948">
            <v>6.99</v>
          </cell>
          <cell r="G7948" t="str">
            <v>4055744029639</v>
          </cell>
          <cell r="H7948">
            <v>1</v>
          </cell>
          <cell r="I7948">
            <v>1</v>
          </cell>
          <cell r="J7948">
            <v>1</v>
          </cell>
          <cell r="K7948" t="str">
            <v>Pluche en Speelfiguren-&gt;Speelfiguur</v>
          </cell>
          <cell r="L7948" t="str">
            <v>Beschikbaar</v>
          </cell>
          <cell r="M7948" t="str">
            <v>Schleich</v>
          </cell>
        </row>
        <row r="7949">
          <cell r="A7949" t="str">
            <v>SCH-14822</v>
          </cell>
          <cell r="B7949">
            <v>11</v>
          </cell>
          <cell r="C7949">
            <v>3.94</v>
          </cell>
          <cell r="D7949" t="str">
            <v>Lynx</v>
          </cell>
          <cell r="E7949">
            <v>5</v>
          </cell>
          <cell r="F7949">
            <v>6.99</v>
          </cell>
          <cell r="G7949" t="str">
            <v>4055744029646</v>
          </cell>
          <cell r="H7949">
            <v>0</v>
          </cell>
          <cell r="I7949">
            <v>0</v>
          </cell>
          <cell r="J7949">
            <v>0</v>
          </cell>
          <cell r="K7949" t="str">
            <v>Pluche en Speelfiguren-&gt;Speelfiguur</v>
          </cell>
          <cell r="L7949" t="str">
            <v>Beschikbaar</v>
          </cell>
          <cell r="M7949" t="str">
            <v>Schleich</v>
          </cell>
        </row>
        <row r="7950">
          <cell r="A7950" t="str">
            <v>SCH-14824</v>
          </cell>
          <cell r="B7950">
            <v>11</v>
          </cell>
          <cell r="C7950">
            <v>3.34</v>
          </cell>
          <cell r="D7950" t="str">
            <v>Reuzenschildpad</v>
          </cell>
          <cell r="E7950">
            <v>5</v>
          </cell>
          <cell r="F7950">
            <v>5.99</v>
          </cell>
          <cell r="G7950" t="str">
            <v>4055744033667</v>
          </cell>
          <cell r="H7950">
            <v>0</v>
          </cell>
          <cell r="I7950">
            <v>0</v>
          </cell>
          <cell r="J7950">
            <v>0</v>
          </cell>
          <cell r="K7950" t="str">
            <v>Pluche en Speelfiguren-&gt;Speelfiguur</v>
          </cell>
          <cell r="L7950" t="str">
            <v>Beschikbaar</v>
          </cell>
          <cell r="M7950" t="str">
            <v>Schleich</v>
          </cell>
        </row>
        <row r="7951">
          <cell r="A7951" t="str">
            <v>SCH-14825</v>
          </cell>
          <cell r="B7951">
            <v>11</v>
          </cell>
          <cell r="C7951">
            <v>3.94</v>
          </cell>
          <cell r="D7951" t="str">
            <v>Leeuwin</v>
          </cell>
          <cell r="E7951">
            <v>5</v>
          </cell>
          <cell r="F7951">
            <v>6.99</v>
          </cell>
          <cell r="G7951" t="str">
            <v>4055744029660</v>
          </cell>
          <cell r="H7951">
            <v>0</v>
          </cell>
          <cell r="I7951">
            <v>0</v>
          </cell>
          <cell r="J7951">
            <v>0</v>
          </cell>
          <cell r="K7951" t="str">
            <v>Pluche en Speelfiguren-&gt;Speelfiguur</v>
          </cell>
          <cell r="L7951" t="str">
            <v>Beschikbaar</v>
          </cell>
          <cell r="M7951" t="str">
            <v>Schleich</v>
          </cell>
        </row>
        <row r="7952">
          <cell r="A7952" t="str">
            <v>SCH-14826</v>
          </cell>
          <cell r="B7952">
            <v>11</v>
          </cell>
          <cell r="C7952">
            <v>4.8600000000000003</v>
          </cell>
          <cell r="D7952" t="str">
            <v>Komodovaraan</v>
          </cell>
          <cell r="E7952">
            <v>5</v>
          </cell>
          <cell r="F7952">
            <v>8.99</v>
          </cell>
          <cell r="G7952" t="str">
            <v>4055744029677</v>
          </cell>
          <cell r="H7952">
            <v>0</v>
          </cell>
          <cell r="I7952">
            <v>0</v>
          </cell>
          <cell r="J7952">
            <v>2</v>
          </cell>
          <cell r="K7952" t="str">
            <v>Pluche en Speelfiguren-&gt;Speelfiguur</v>
          </cell>
          <cell r="L7952" t="str">
            <v>herprint</v>
          </cell>
          <cell r="M7952" t="str">
            <v>Schleich</v>
          </cell>
        </row>
        <row r="7953">
          <cell r="A7953" t="str">
            <v>SCH-14829</v>
          </cell>
          <cell r="B7953">
            <v>11</v>
          </cell>
          <cell r="C7953">
            <v>3.34</v>
          </cell>
          <cell r="D7953" t="str">
            <v>Tarantula</v>
          </cell>
          <cell r="E7953">
            <v>5</v>
          </cell>
          <cell r="F7953">
            <v>5.99</v>
          </cell>
          <cell r="G7953" t="str">
            <v>4059433025360</v>
          </cell>
          <cell r="H7953">
            <v>0</v>
          </cell>
          <cell r="I7953">
            <v>0</v>
          </cell>
          <cell r="J7953">
            <v>0</v>
          </cell>
          <cell r="K7953" t="str">
            <v>Pluche en Speelfiguren-&gt;Speelfiguur</v>
          </cell>
          <cell r="L7953" t="str">
            <v>herprint</v>
          </cell>
          <cell r="M7953" t="str">
            <v>Schleich</v>
          </cell>
        </row>
        <row r="7954">
          <cell r="A7954" t="str">
            <v>SCH-14832</v>
          </cell>
          <cell r="B7954">
            <v>11</v>
          </cell>
          <cell r="C7954">
            <v>4.8600000000000003</v>
          </cell>
          <cell r="D7954" t="str">
            <v>Dromedaris</v>
          </cell>
          <cell r="E7954">
            <v>5</v>
          </cell>
          <cell r="F7954">
            <v>8.99</v>
          </cell>
          <cell r="G7954" t="str">
            <v>4059433039671</v>
          </cell>
          <cell r="H7954">
            <v>0</v>
          </cell>
          <cell r="I7954">
            <v>0</v>
          </cell>
          <cell r="J7954">
            <v>0</v>
          </cell>
          <cell r="K7954" t="str">
            <v>Pluche en Speelfiguren-&gt;Speelfiguur</v>
          </cell>
          <cell r="L7954" t="str">
            <v>Beschikbaar</v>
          </cell>
          <cell r="M7954" t="str">
            <v>Schleich</v>
          </cell>
        </row>
        <row r="7955">
          <cell r="A7955" t="str">
            <v>SCH-14834</v>
          </cell>
          <cell r="B7955">
            <v>11</v>
          </cell>
          <cell r="C7955">
            <v>3.34</v>
          </cell>
          <cell r="D7955" t="str">
            <v>Wombat</v>
          </cell>
          <cell r="E7955">
            <v>1</v>
          </cell>
          <cell r="F7955">
            <v>5.99</v>
          </cell>
          <cell r="G7955" t="str">
            <v>4059433039718</v>
          </cell>
          <cell r="H7955">
            <v>1</v>
          </cell>
          <cell r="I7955">
            <v>1</v>
          </cell>
          <cell r="J7955">
            <v>0</v>
          </cell>
          <cell r="K7955" t="str">
            <v>Pluche en Speelfiguren-&gt;Speelfiguur</v>
          </cell>
          <cell r="L7955" t="str">
            <v>Beschikbaar</v>
          </cell>
          <cell r="M7955" t="str">
            <v>Schleich</v>
          </cell>
        </row>
        <row r="7956">
          <cell r="A7956" t="str">
            <v>SCH-14835</v>
          </cell>
          <cell r="B7956">
            <v>11</v>
          </cell>
          <cell r="C7956">
            <v>3.94</v>
          </cell>
          <cell r="D7956" t="str">
            <v>Hamerhaai</v>
          </cell>
          <cell r="E7956">
            <v>5</v>
          </cell>
          <cell r="F7956">
            <v>6.99</v>
          </cell>
          <cell r="G7956" t="str">
            <v>4059433027272</v>
          </cell>
          <cell r="H7956">
            <v>0</v>
          </cell>
          <cell r="I7956">
            <v>0</v>
          </cell>
          <cell r="J7956">
            <v>0</v>
          </cell>
          <cell r="K7956" t="str">
            <v>Pluche en Speelfiguren-&gt;Speelfiguur</v>
          </cell>
          <cell r="L7956" t="str">
            <v>Beschikbaar</v>
          </cell>
          <cell r="M7956" t="str">
            <v>Schleich</v>
          </cell>
        </row>
        <row r="7957">
          <cell r="A7957" t="str">
            <v>SCH-14837</v>
          </cell>
          <cell r="B7957">
            <v>11</v>
          </cell>
          <cell r="C7957">
            <v>4.8600000000000003</v>
          </cell>
          <cell r="D7957" t="str">
            <v>Rendier</v>
          </cell>
          <cell r="E7957">
            <v>5</v>
          </cell>
          <cell r="F7957">
            <v>8.99</v>
          </cell>
          <cell r="G7957" t="str">
            <v>4059433013961</v>
          </cell>
          <cell r="H7957">
            <v>0</v>
          </cell>
          <cell r="I7957">
            <v>0</v>
          </cell>
          <cell r="J7957">
            <v>6</v>
          </cell>
          <cell r="K7957" t="str">
            <v>Pluche en Speelfiguren-&gt;Speelfiguur</v>
          </cell>
          <cell r="L7957" t="str">
            <v>herprint</v>
          </cell>
          <cell r="M7957" t="str">
            <v>Schleich</v>
          </cell>
        </row>
        <row r="7958">
          <cell r="A7958" t="str">
            <v>SCH-14838</v>
          </cell>
          <cell r="B7958">
            <v>11</v>
          </cell>
          <cell r="C7958">
            <v>3.94</v>
          </cell>
          <cell r="D7958" t="str">
            <v>Sneeuwluipaard</v>
          </cell>
          <cell r="E7958">
            <v>5</v>
          </cell>
          <cell r="F7958">
            <v>6.99</v>
          </cell>
          <cell r="G7958" t="str">
            <v>4059433027326</v>
          </cell>
          <cell r="H7958">
            <v>0</v>
          </cell>
          <cell r="I7958">
            <v>0</v>
          </cell>
          <cell r="J7958">
            <v>0</v>
          </cell>
          <cell r="K7958" t="str">
            <v>Pluche en Speelfiguren-&gt;Speelfiguur</v>
          </cell>
          <cell r="L7958" t="str">
            <v>Beschikbaar</v>
          </cell>
          <cell r="M7958" t="str">
            <v>Schleich</v>
          </cell>
        </row>
        <row r="7959">
          <cell r="A7959" t="str">
            <v>SCH-14841</v>
          </cell>
          <cell r="B7959">
            <v>11</v>
          </cell>
          <cell r="C7959">
            <v>3.34</v>
          </cell>
          <cell r="D7959" t="str">
            <v>Keizerspinguïn</v>
          </cell>
          <cell r="E7959">
            <v>5</v>
          </cell>
          <cell r="F7959">
            <v>5.99</v>
          </cell>
          <cell r="G7959" t="str">
            <v>4059433325781</v>
          </cell>
          <cell r="H7959">
            <v>0</v>
          </cell>
          <cell r="I7959">
            <v>0</v>
          </cell>
          <cell r="J7959">
            <v>0</v>
          </cell>
          <cell r="K7959" t="str">
            <v>Pluche en Speelfiguren-&gt;Speelfiguur</v>
          </cell>
          <cell r="L7959" t="str">
            <v>Beschikbaar</v>
          </cell>
          <cell r="M7959" t="str">
            <v>Schleich</v>
          </cell>
        </row>
        <row r="7960">
          <cell r="A7960" t="str">
            <v>SCH-14842</v>
          </cell>
          <cell r="B7960">
            <v>11</v>
          </cell>
          <cell r="C7960">
            <v>3.34</v>
          </cell>
          <cell r="D7960" t="str">
            <v>Das</v>
          </cell>
          <cell r="E7960">
            <v>5</v>
          </cell>
          <cell r="F7960">
            <v>5.99</v>
          </cell>
          <cell r="G7960" t="str">
            <v>4059433692227</v>
          </cell>
          <cell r="H7960">
            <v>2</v>
          </cell>
          <cell r="I7960">
            <v>0</v>
          </cell>
          <cell r="J7960">
            <v>0</v>
          </cell>
          <cell r="K7960" t="str">
            <v>Pluche en Speelfiguren-&gt;Speelfiguur</v>
          </cell>
          <cell r="L7960" t="str">
            <v>Beschikbaar</v>
          </cell>
          <cell r="M7960" t="str">
            <v>Schleich</v>
          </cell>
        </row>
        <row r="7961">
          <cell r="A7961" t="str">
            <v>SCH-14843</v>
          </cell>
          <cell r="B7961">
            <v>11</v>
          </cell>
          <cell r="C7961">
            <v>3.34</v>
          </cell>
          <cell r="D7961" t="str">
            <v>Wrattenzwijn</v>
          </cell>
          <cell r="E7961">
            <v>5</v>
          </cell>
          <cell r="F7961">
            <v>5.99</v>
          </cell>
          <cell r="G7961" t="str">
            <v>4059433327068</v>
          </cell>
          <cell r="H7961">
            <v>4</v>
          </cell>
          <cell r="I7961">
            <v>1</v>
          </cell>
          <cell r="J7961">
            <v>0</v>
          </cell>
          <cell r="K7961" t="str">
            <v>Pluche en Speelfiguren-&gt;Speelfiguur</v>
          </cell>
          <cell r="L7961" t="str">
            <v>Beschikbaar</v>
          </cell>
          <cell r="M7961" t="str">
            <v>Schleich</v>
          </cell>
        </row>
        <row r="7962">
          <cell r="A7962" t="str">
            <v>SCH-14844</v>
          </cell>
          <cell r="B7962">
            <v>11</v>
          </cell>
          <cell r="C7962">
            <v>4.8600000000000003</v>
          </cell>
          <cell r="D7962" t="str">
            <v>Miereneter</v>
          </cell>
          <cell r="E7962">
            <v>5</v>
          </cell>
          <cell r="F7962">
            <v>8.99</v>
          </cell>
          <cell r="G7962" t="str">
            <v>4059433326115</v>
          </cell>
          <cell r="H7962">
            <v>0</v>
          </cell>
          <cell r="I7962">
            <v>0</v>
          </cell>
          <cell r="J7962">
            <v>0</v>
          </cell>
          <cell r="K7962" t="str">
            <v>Pluche en Speelfiguren-&gt;Speelfiguur</v>
          </cell>
          <cell r="L7962" t="str">
            <v>Beschikbaar</v>
          </cell>
          <cell r="M7962" t="str">
            <v>Schleich</v>
          </cell>
        </row>
        <row r="7963">
          <cell r="A7963" t="str">
            <v>SCH-14846</v>
          </cell>
          <cell r="B7963">
            <v>11</v>
          </cell>
          <cell r="C7963">
            <v>3.94</v>
          </cell>
          <cell r="D7963" t="str">
            <v>Neusaap</v>
          </cell>
          <cell r="E7963">
            <v>5</v>
          </cell>
          <cell r="F7963">
            <v>6.99</v>
          </cell>
          <cell r="G7963" t="str">
            <v>4059433326436</v>
          </cell>
          <cell r="H7963">
            <v>3</v>
          </cell>
          <cell r="I7963">
            <v>0</v>
          </cell>
          <cell r="J7963">
            <v>0</v>
          </cell>
          <cell r="K7963" t="str">
            <v>Pluche en Speelfiguren-&gt;Speelfiguur</v>
          </cell>
          <cell r="L7963" t="str">
            <v>Beschikbaar</v>
          </cell>
          <cell r="M7963" t="str">
            <v>Schleich</v>
          </cell>
        </row>
        <row r="7964">
          <cell r="A7964" t="str">
            <v>SCH-14847</v>
          </cell>
          <cell r="B7964">
            <v>11</v>
          </cell>
          <cell r="C7964">
            <v>3.94</v>
          </cell>
          <cell r="D7964" t="str">
            <v>Gier</v>
          </cell>
          <cell r="E7964">
            <v>5</v>
          </cell>
          <cell r="F7964">
            <v>6.99</v>
          </cell>
          <cell r="G7964" t="str">
            <v>4059433267432</v>
          </cell>
          <cell r="H7964">
            <v>2</v>
          </cell>
          <cell r="I7964">
            <v>0</v>
          </cell>
          <cell r="J7964">
            <v>0</v>
          </cell>
          <cell r="K7964" t="str">
            <v>Pluche en Speelfiguren-&gt;Speelfiguur</v>
          </cell>
          <cell r="L7964" t="str">
            <v>Beschikbaar</v>
          </cell>
          <cell r="M7964" t="str">
            <v>Schleich</v>
          </cell>
        </row>
        <row r="7965">
          <cell r="A7965" t="str">
            <v>SCH-14849</v>
          </cell>
          <cell r="B7965">
            <v>11</v>
          </cell>
          <cell r="C7965">
            <v>3.34</v>
          </cell>
          <cell r="D7965" t="str">
            <v>Flamingo</v>
          </cell>
          <cell r="E7965">
            <v>5</v>
          </cell>
          <cell r="F7965">
            <v>5.99</v>
          </cell>
          <cell r="G7965" t="str">
            <v>4059433691831</v>
          </cell>
          <cell r="H7965">
            <v>5</v>
          </cell>
          <cell r="I7965">
            <v>0</v>
          </cell>
          <cell r="J7965">
            <v>0</v>
          </cell>
          <cell r="K7965" t="str">
            <v>Pluche en Speelfiguren-&gt;Speelfiguur</v>
          </cell>
          <cell r="L7965" t="str">
            <v>Beschikbaar</v>
          </cell>
          <cell r="M7965" t="str">
            <v>Schleich</v>
          </cell>
        </row>
        <row r="7966">
          <cell r="A7966" t="str">
            <v>SCH-14850</v>
          </cell>
          <cell r="B7966">
            <v>11</v>
          </cell>
          <cell r="C7966">
            <v>3.94</v>
          </cell>
          <cell r="D7966" t="str">
            <v>Tapir</v>
          </cell>
          <cell r="E7966">
            <v>5</v>
          </cell>
          <cell r="F7966">
            <v>6.99</v>
          </cell>
          <cell r="G7966" t="str">
            <v>4059433364551</v>
          </cell>
          <cell r="H7966">
            <v>0</v>
          </cell>
          <cell r="I7966">
            <v>0</v>
          </cell>
          <cell r="J7966">
            <v>0</v>
          </cell>
          <cell r="K7966" t="str">
            <v>Pluche en Speelfiguren-&gt;Speelfiguur</v>
          </cell>
          <cell r="L7966" t="str">
            <v>Beschikbaar</v>
          </cell>
          <cell r="M7966" t="str">
            <v>Schleich</v>
          </cell>
        </row>
        <row r="7967">
          <cell r="A7967" t="str">
            <v>SCH-14851</v>
          </cell>
          <cell r="B7967">
            <v>11</v>
          </cell>
          <cell r="C7967">
            <v>2.75</v>
          </cell>
          <cell r="D7967" t="str">
            <v>Tapir Baby</v>
          </cell>
          <cell r="E7967">
            <v>5</v>
          </cell>
          <cell r="F7967">
            <v>4.99</v>
          </cell>
          <cell r="G7967" t="str">
            <v>4059433454061</v>
          </cell>
          <cell r="H7967">
            <v>0</v>
          </cell>
          <cell r="I7967">
            <v>0</v>
          </cell>
          <cell r="J7967">
            <v>0</v>
          </cell>
          <cell r="K7967" t="str">
            <v>Pluche en Speelfiguren-&gt;Speelfiguur</v>
          </cell>
          <cell r="L7967" t="str">
            <v>Beschikbaar</v>
          </cell>
          <cell r="M7967" t="str">
            <v>Schleich</v>
          </cell>
        </row>
        <row r="7968">
          <cell r="A7968" t="str">
            <v>SCH-14852</v>
          </cell>
          <cell r="B7968">
            <v>11</v>
          </cell>
          <cell r="C7968">
            <v>2.75</v>
          </cell>
          <cell r="D7968" t="str">
            <v>Grote Plompe Lori</v>
          </cell>
          <cell r="E7968">
            <v>5</v>
          </cell>
          <cell r="F7968">
            <v>4.99</v>
          </cell>
          <cell r="G7968" t="str">
            <v>4059433454412</v>
          </cell>
          <cell r="H7968">
            <v>0</v>
          </cell>
          <cell r="I7968">
            <v>0</v>
          </cell>
          <cell r="J7968">
            <v>0</v>
          </cell>
          <cell r="K7968" t="str">
            <v>Pluche en Speelfiguren-&gt;Speelfiguur</v>
          </cell>
          <cell r="L7968" t="str">
            <v>Beschikbaar</v>
          </cell>
          <cell r="M7968" t="str">
            <v>Schleich</v>
          </cell>
        </row>
        <row r="7969">
          <cell r="A7969" t="str">
            <v>SCH-14853</v>
          </cell>
          <cell r="B7969">
            <v>11</v>
          </cell>
          <cell r="C7969">
            <v>3.94</v>
          </cell>
          <cell r="D7969" t="str">
            <v>Poema</v>
          </cell>
          <cell r="E7969">
            <v>5</v>
          </cell>
          <cell r="F7969">
            <v>6.99</v>
          </cell>
          <cell r="G7969" t="str">
            <v>4059433692258</v>
          </cell>
          <cell r="H7969">
            <v>2</v>
          </cell>
          <cell r="I7969">
            <v>0</v>
          </cell>
          <cell r="J7969">
            <v>0</v>
          </cell>
          <cell r="K7969" t="str">
            <v>Pluche en Speelfiguren-&gt;Speelfiguur</v>
          </cell>
          <cell r="L7969" t="str">
            <v>Beschikbaar</v>
          </cell>
          <cell r="M7969" t="str">
            <v>Schleich</v>
          </cell>
        </row>
        <row r="7970">
          <cell r="A7970" t="str">
            <v>SCH-14854</v>
          </cell>
          <cell r="B7970">
            <v>11</v>
          </cell>
          <cell r="C7970">
            <v>3.94</v>
          </cell>
          <cell r="D7970" t="str">
            <v>Leguaan</v>
          </cell>
          <cell r="E7970">
            <v>5</v>
          </cell>
          <cell r="F7970">
            <v>6.99</v>
          </cell>
          <cell r="G7970" t="str">
            <v>4059433454764</v>
          </cell>
          <cell r="H7970">
            <v>3</v>
          </cell>
          <cell r="I7970">
            <v>0</v>
          </cell>
          <cell r="J7970">
            <v>0</v>
          </cell>
          <cell r="K7970" t="str">
            <v>Pluche en Speelfiguren-&gt;Speelfiguur</v>
          </cell>
          <cell r="L7970" t="str">
            <v>Beschikbaar</v>
          </cell>
          <cell r="M7970" t="str">
            <v>Schleich</v>
          </cell>
        </row>
        <row r="7971">
          <cell r="A7971" t="str">
            <v>SCH-14855</v>
          </cell>
          <cell r="B7971">
            <v>11</v>
          </cell>
          <cell r="C7971">
            <v>3.34</v>
          </cell>
          <cell r="D7971" t="str">
            <v>Bever</v>
          </cell>
          <cell r="E7971">
            <v>5</v>
          </cell>
          <cell r="F7971">
            <v>5.99</v>
          </cell>
          <cell r="G7971" t="str">
            <v>4059433692203</v>
          </cell>
          <cell r="H7971">
            <v>0</v>
          </cell>
          <cell r="I7971">
            <v>0</v>
          </cell>
          <cell r="J7971">
            <v>0</v>
          </cell>
          <cell r="K7971" t="str">
            <v>Pluche en Speelfiguren-&gt;Speelfiguur</v>
          </cell>
          <cell r="L7971" t="str">
            <v>Beschikbaar</v>
          </cell>
          <cell r="M7971" t="str">
            <v>Schleich</v>
          </cell>
        </row>
        <row r="7972">
          <cell r="A7972" t="str">
            <v>SCH-14856</v>
          </cell>
          <cell r="B7972">
            <v>11</v>
          </cell>
          <cell r="C7972">
            <v>4.8600000000000003</v>
          </cell>
          <cell r="D7972" t="str">
            <v>Mandril</v>
          </cell>
          <cell r="E7972">
            <v>5</v>
          </cell>
          <cell r="F7972">
            <v>8.99</v>
          </cell>
          <cell r="G7972" t="str">
            <v>4059433455457</v>
          </cell>
          <cell r="H7972">
            <v>0</v>
          </cell>
          <cell r="I7972">
            <v>0</v>
          </cell>
          <cell r="J7972">
            <v>0</v>
          </cell>
          <cell r="K7972" t="str">
            <v>Pluche en Speelfiguren-&gt;Speelfiguur</v>
          </cell>
          <cell r="L7972" t="str">
            <v>Beschikbaar</v>
          </cell>
          <cell r="M7972" t="str">
            <v>Schleich</v>
          </cell>
        </row>
        <row r="7973">
          <cell r="A7973" t="str">
            <v>SCH-14857</v>
          </cell>
          <cell r="B7973">
            <v>11</v>
          </cell>
          <cell r="C7973">
            <v>3.34</v>
          </cell>
          <cell r="D7973" t="str">
            <v>Keizerschorpioen</v>
          </cell>
          <cell r="E7973">
            <v>5</v>
          </cell>
          <cell r="F7973">
            <v>5.99</v>
          </cell>
          <cell r="G7973" t="str">
            <v>4059433364902</v>
          </cell>
          <cell r="H7973">
            <v>5</v>
          </cell>
          <cell r="I7973">
            <v>2</v>
          </cell>
          <cell r="J7973">
            <v>0</v>
          </cell>
          <cell r="K7973" t="str">
            <v>Pluche en Speelfiguren-&gt;Speelfiguur</v>
          </cell>
          <cell r="L7973" t="str">
            <v>Beschikbaar</v>
          </cell>
          <cell r="M7973" t="str">
            <v>Schleich</v>
          </cell>
        </row>
        <row r="7974">
          <cell r="A7974" t="str">
            <v>SCH-14858</v>
          </cell>
          <cell r="B7974">
            <v>11</v>
          </cell>
          <cell r="C7974">
            <v>3.94</v>
          </cell>
          <cell r="D7974" t="str">
            <v>Kameleon</v>
          </cell>
          <cell r="E7974">
            <v>5</v>
          </cell>
          <cell r="F7974">
            <v>6.99</v>
          </cell>
          <cell r="G7974" t="str">
            <v>4059433532318</v>
          </cell>
          <cell r="H7974">
            <v>0</v>
          </cell>
          <cell r="I7974">
            <v>0</v>
          </cell>
          <cell r="J7974">
            <v>0</v>
          </cell>
          <cell r="K7974" t="str">
            <v>Pluche en Speelfiguren-&gt;Speelfiguur</v>
          </cell>
          <cell r="L7974" t="str">
            <v>Beschikbaar</v>
          </cell>
          <cell r="M7974" t="str">
            <v>Schleich</v>
          </cell>
        </row>
        <row r="7975">
          <cell r="A7975" t="str">
            <v>SCH-14859</v>
          </cell>
          <cell r="B7975">
            <v>11</v>
          </cell>
          <cell r="C7975">
            <v>3.34</v>
          </cell>
          <cell r="D7975" t="str">
            <v>Hyacinthara</v>
          </cell>
          <cell r="E7975">
            <v>5</v>
          </cell>
          <cell r="F7975">
            <v>5.99</v>
          </cell>
          <cell r="G7975" t="str">
            <v>4059433527567</v>
          </cell>
          <cell r="H7975">
            <v>4</v>
          </cell>
          <cell r="I7975">
            <v>4</v>
          </cell>
          <cell r="J7975">
            <v>0</v>
          </cell>
          <cell r="K7975" t="str">
            <v>Pluche en Speelfiguren-&gt;Speelfiguur</v>
          </cell>
          <cell r="L7975" t="str">
            <v>Beschikbaar</v>
          </cell>
          <cell r="M7975" t="str">
            <v>Schleich</v>
          </cell>
        </row>
        <row r="7976">
          <cell r="A7976" t="str">
            <v>SCH-14860</v>
          </cell>
          <cell r="B7976">
            <v>11</v>
          </cell>
          <cell r="C7976">
            <v>3.34</v>
          </cell>
          <cell r="D7976" t="str">
            <v>Indische Neushoornbaby</v>
          </cell>
          <cell r="E7976">
            <v>5</v>
          </cell>
          <cell r="F7976">
            <v>5.99</v>
          </cell>
          <cell r="G7976" t="str">
            <v>4059433527765</v>
          </cell>
          <cell r="H7976">
            <v>0</v>
          </cell>
          <cell r="I7976">
            <v>0</v>
          </cell>
          <cell r="J7976">
            <v>0</v>
          </cell>
          <cell r="K7976" t="str">
            <v>Pluche en Speelfiguren-&gt;Speelfiguur</v>
          </cell>
          <cell r="L7976" t="str">
            <v>Beschikbaar</v>
          </cell>
          <cell r="M7976" t="str">
            <v>Schleich</v>
          </cell>
        </row>
        <row r="7977">
          <cell r="A7977" t="str">
            <v>SCH-14861</v>
          </cell>
          <cell r="B7977">
            <v>11</v>
          </cell>
          <cell r="C7977">
            <v>3.94</v>
          </cell>
          <cell r="D7977" t="str">
            <v>Thomson Gazelle</v>
          </cell>
          <cell r="E7977">
            <v>5</v>
          </cell>
          <cell r="F7977">
            <v>6.99</v>
          </cell>
          <cell r="G7977" t="str">
            <v>4059433863948</v>
          </cell>
          <cell r="H7977">
            <v>0</v>
          </cell>
          <cell r="I7977">
            <v>0</v>
          </cell>
          <cell r="J7977">
            <v>4</v>
          </cell>
          <cell r="K7977" t="str">
            <v>Pluche en Speelfiguren-&gt;Speelfiguur</v>
          </cell>
          <cell r="L7977" t="str">
            <v>herprint</v>
          </cell>
          <cell r="M7977" t="str">
            <v>Schleich</v>
          </cell>
        </row>
        <row r="7978">
          <cell r="A7978" t="str">
            <v>SCH-14862</v>
          </cell>
          <cell r="B7978">
            <v>11</v>
          </cell>
          <cell r="C7978">
            <v>3.94</v>
          </cell>
          <cell r="D7978" t="str">
            <v>Harpij Adelaar</v>
          </cell>
          <cell r="E7978">
            <v>5</v>
          </cell>
          <cell r="F7978">
            <v>6.99</v>
          </cell>
          <cell r="G7978" t="str">
            <v>4059433540443</v>
          </cell>
          <cell r="H7978">
            <v>1</v>
          </cell>
          <cell r="I7978">
            <v>0</v>
          </cell>
          <cell r="J7978">
            <v>0</v>
          </cell>
          <cell r="K7978" t="str">
            <v>Pluche en Speelfiguren-&gt;Speelfiguur</v>
          </cell>
          <cell r="L7978" t="str">
            <v>Beschikbaar</v>
          </cell>
          <cell r="M7978" t="str">
            <v>Schleich</v>
          </cell>
        </row>
        <row r="7979">
          <cell r="A7979" t="str">
            <v>SCH-14863</v>
          </cell>
          <cell r="B7979">
            <v>11</v>
          </cell>
          <cell r="C7979">
            <v>2.75</v>
          </cell>
          <cell r="D7979" t="str">
            <v>Aardvarken</v>
          </cell>
          <cell r="E7979">
            <v>5</v>
          </cell>
          <cell r="F7979">
            <v>4.99</v>
          </cell>
          <cell r="G7979" t="str">
            <v>4059433532301</v>
          </cell>
          <cell r="H7979">
            <v>0</v>
          </cell>
          <cell r="I7979">
            <v>0</v>
          </cell>
          <cell r="J7979">
            <v>0</v>
          </cell>
          <cell r="K7979" t="str">
            <v>Pluche en Speelfiguren-&gt;Speelfiguur</v>
          </cell>
          <cell r="L7979" t="str">
            <v>Beschikbaar</v>
          </cell>
          <cell r="M7979" t="str">
            <v>Schleich</v>
          </cell>
        </row>
        <row r="7980">
          <cell r="A7980" t="str">
            <v>SCH-14864</v>
          </cell>
          <cell r="B7980">
            <v>11</v>
          </cell>
          <cell r="C7980">
            <v>2.75</v>
          </cell>
          <cell r="D7980" t="str">
            <v>Blauwe Pijlgifkikker</v>
          </cell>
          <cell r="E7980">
            <v>5</v>
          </cell>
          <cell r="F7980">
            <v>4.99</v>
          </cell>
          <cell r="G7980" t="str">
            <v>4059433527581</v>
          </cell>
          <cell r="H7980">
            <v>0</v>
          </cell>
          <cell r="I7980">
            <v>0</v>
          </cell>
          <cell r="J7980">
            <v>6</v>
          </cell>
          <cell r="K7980" t="str">
            <v>Pluche en Speelfiguren-&gt;Speelfiguur</v>
          </cell>
          <cell r="L7980" t="str">
            <v>Herprint</v>
          </cell>
          <cell r="M7980" t="str">
            <v>Schleich</v>
          </cell>
        </row>
        <row r="7981">
          <cell r="A7981" t="str">
            <v>SCH-14865</v>
          </cell>
          <cell r="B7981">
            <v>11</v>
          </cell>
          <cell r="C7981">
            <v>3.34</v>
          </cell>
          <cell r="D7981" t="str">
            <v>Otter</v>
          </cell>
          <cell r="E7981">
            <v>5</v>
          </cell>
          <cell r="F7981">
            <v>5.99</v>
          </cell>
          <cell r="G7981" t="str">
            <v>4059433543772</v>
          </cell>
          <cell r="H7981">
            <v>0</v>
          </cell>
          <cell r="I7981">
            <v>0</v>
          </cell>
          <cell r="J7981">
            <v>2</v>
          </cell>
          <cell r="K7981" t="str">
            <v>Pluche en Speelfiguren-&gt;Speelfiguur</v>
          </cell>
          <cell r="L7981" t="str">
            <v>herprint</v>
          </cell>
          <cell r="M7981" t="str">
            <v>Schleich</v>
          </cell>
        </row>
        <row r="7982">
          <cell r="A7982" t="str">
            <v>SCH-14866</v>
          </cell>
          <cell r="B7982">
            <v>11</v>
          </cell>
          <cell r="C7982">
            <v>2.75</v>
          </cell>
          <cell r="D7982" t="str">
            <v>Jachtluipaardwelpje</v>
          </cell>
          <cell r="E7982">
            <v>5</v>
          </cell>
          <cell r="F7982">
            <v>4.99</v>
          </cell>
          <cell r="G7982" t="str">
            <v>4059433527574</v>
          </cell>
          <cell r="H7982">
            <v>0</v>
          </cell>
          <cell r="I7982">
            <v>0</v>
          </cell>
          <cell r="J7982">
            <v>2</v>
          </cell>
          <cell r="K7982" t="str">
            <v>Pluche en Speelfiguren-&gt;Speelfiguur</v>
          </cell>
          <cell r="L7982" t="str">
            <v>Herprint</v>
          </cell>
          <cell r="M7982" t="str">
            <v>Schleich</v>
          </cell>
        </row>
        <row r="7983">
          <cell r="A7983" t="str">
            <v>SCH-14867</v>
          </cell>
          <cell r="B7983">
            <v>11</v>
          </cell>
          <cell r="C7983">
            <v>3.34</v>
          </cell>
          <cell r="D7983" t="str">
            <v>Caracal Vrouwtje</v>
          </cell>
          <cell r="E7983">
            <v>5</v>
          </cell>
          <cell r="F7983">
            <v>5.99</v>
          </cell>
          <cell r="G7983" t="str">
            <v>4059433637693</v>
          </cell>
          <cell r="H7983">
            <v>2</v>
          </cell>
          <cell r="I7983">
            <v>0</v>
          </cell>
          <cell r="J7983">
            <v>0</v>
          </cell>
          <cell r="K7983" t="str">
            <v>Pluche en Speelfiguren-&gt;Speelfiguur</v>
          </cell>
          <cell r="L7983" t="str">
            <v>Beschikbaar</v>
          </cell>
          <cell r="M7983" t="str">
            <v>Schleich</v>
          </cell>
        </row>
        <row r="7984">
          <cell r="A7984" t="str">
            <v>SCH-14868</v>
          </cell>
          <cell r="B7984">
            <v>11</v>
          </cell>
          <cell r="C7984">
            <v>2.75</v>
          </cell>
          <cell r="D7984" t="str">
            <v>Caracalwelpje</v>
          </cell>
          <cell r="E7984">
            <v>5</v>
          </cell>
          <cell r="F7984">
            <v>4.99</v>
          </cell>
          <cell r="G7984" t="str">
            <v>4059433637730</v>
          </cell>
          <cell r="H7984">
            <v>3</v>
          </cell>
          <cell r="I7984">
            <v>0</v>
          </cell>
          <cell r="J7984">
            <v>0</v>
          </cell>
          <cell r="K7984" t="str">
            <v>Pluche en Speelfiguren-&gt;Speelfiguur</v>
          </cell>
          <cell r="L7984" t="str">
            <v>Beschikbaar</v>
          </cell>
          <cell r="M7984" t="str">
            <v>Schleich</v>
          </cell>
        </row>
        <row r="7985">
          <cell r="A7985" t="str">
            <v>SCH-14869</v>
          </cell>
          <cell r="B7985">
            <v>11</v>
          </cell>
          <cell r="C7985">
            <v>3.94</v>
          </cell>
          <cell r="D7985" t="str">
            <v>Amerikaanse Zwarte Beer</v>
          </cell>
          <cell r="E7985">
            <v>5</v>
          </cell>
          <cell r="F7985">
            <v>6.99</v>
          </cell>
          <cell r="G7985" t="str">
            <v>4059433789415</v>
          </cell>
          <cell r="H7985">
            <v>0</v>
          </cell>
          <cell r="I7985">
            <v>0</v>
          </cell>
          <cell r="J7985">
            <v>0</v>
          </cell>
          <cell r="K7985" t="str">
            <v>Pluche en Speelfiguren-&gt;Speelfiguur</v>
          </cell>
          <cell r="L7985" t="str">
            <v>Beschikbaar</v>
          </cell>
          <cell r="M7985" t="str">
            <v>Schleich</v>
          </cell>
        </row>
        <row r="7986">
          <cell r="A7986" t="str">
            <v>SCH-14870</v>
          </cell>
          <cell r="B7986">
            <v>11</v>
          </cell>
          <cell r="C7986">
            <v>3.34</v>
          </cell>
          <cell r="D7986" t="str">
            <v>Vuursalamander</v>
          </cell>
          <cell r="E7986">
            <v>5</v>
          </cell>
          <cell r="F7986">
            <v>5.99</v>
          </cell>
          <cell r="G7986" t="str">
            <v>4059433789446</v>
          </cell>
          <cell r="H7986">
            <v>2</v>
          </cell>
          <cell r="I7986">
            <v>0</v>
          </cell>
          <cell r="J7986">
            <v>0</v>
          </cell>
          <cell r="K7986" t="str">
            <v>Pluche en Speelfiguren-&gt;Speelfiguur</v>
          </cell>
          <cell r="L7986" t="str">
            <v>Beschikbaar</v>
          </cell>
          <cell r="M7986" t="str">
            <v>Schleich</v>
          </cell>
        </row>
        <row r="7987">
          <cell r="A7987" t="str">
            <v>SCH-14871</v>
          </cell>
          <cell r="B7987">
            <v>11</v>
          </cell>
          <cell r="C7987">
            <v>3.94</v>
          </cell>
          <cell r="D7987" t="str">
            <v>Japanse Makaak</v>
          </cell>
          <cell r="E7987">
            <v>5</v>
          </cell>
          <cell r="F7987">
            <v>6.99</v>
          </cell>
          <cell r="G7987" t="str">
            <v>4059433789453</v>
          </cell>
          <cell r="H7987">
            <v>0</v>
          </cell>
          <cell r="I7987">
            <v>0</v>
          </cell>
          <cell r="J7987">
            <v>0</v>
          </cell>
          <cell r="K7987" t="str">
            <v>Pluche en Speelfiguren-&gt;Speelfiguur</v>
          </cell>
          <cell r="L7987" t="str">
            <v>Beschikbaar</v>
          </cell>
          <cell r="M7987" t="str">
            <v>Schleich</v>
          </cell>
        </row>
        <row r="7988">
          <cell r="A7988" t="str">
            <v>SCH-14872</v>
          </cell>
          <cell r="B7988">
            <v>11</v>
          </cell>
          <cell r="C7988">
            <v>4.8600000000000003</v>
          </cell>
          <cell r="D7988" t="str">
            <v>Kafferbuffel</v>
          </cell>
          <cell r="E7988">
            <v>5</v>
          </cell>
          <cell r="F7988">
            <v>8.99</v>
          </cell>
          <cell r="G7988" t="str">
            <v>4059433789460</v>
          </cell>
          <cell r="H7988">
            <v>0</v>
          </cell>
          <cell r="I7988">
            <v>0</v>
          </cell>
          <cell r="J7988">
            <v>11</v>
          </cell>
          <cell r="K7988" t="str">
            <v>Pluche en Speelfiguren-&gt;Speelfiguur</v>
          </cell>
          <cell r="L7988" t="str">
            <v>pre-order</v>
          </cell>
          <cell r="M7988" t="str">
            <v>Schleich</v>
          </cell>
        </row>
        <row r="7989">
          <cell r="A7989" t="str">
            <v>SCH-14873</v>
          </cell>
          <cell r="B7989">
            <v>11</v>
          </cell>
          <cell r="C7989">
            <v>3.94</v>
          </cell>
          <cell r="D7989" t="str">
            <v>Steenbok</v>
          </cell>
          <cell r="E7989">
            <v>5</v>
          </cell>
          <cell r="F7989">
            <v>6.99</v>
          </cell>
          <cell r="G7989" t="str">
            <v>4059433789477</v>
          </cell>
          <cell r="H7989">
            <v>0</v>
          </cell>
          <cell r="I7989">
            <v>0</v>
          </cell>
          <cell r="J7989">
            <v>0</v>
          </cell>
          <cell r="K7989" t="str">
            <v>Pluche en Speelfiguren-&gt;Speelfiguur</v>
          </cell>
          <cell r="L7989" t="str">
            <v>Beschikbaar</v>
          </cell>
          <cell r="M7989" t="str">
            <v>Schleich</v>
          </cell>
        </row>
        <row r="7990">
          <cell r="A7990" t="str">
            <v>SCH-14874</v>
          </cell>
          <cell r="B7990">
            <v>11</v>
          </cell>
          <cell r="C7990">
            <v>2.75</v>
          </cell>
          <cell r="D7990" t="str">
            <v>Gordeldier</v>
          </cell>
          <cell r="E7990">
            <v>5</v>
          </cell>
          <cell r="F7990">
            <v>4.99</v>
          </cell>
          <cell r="G7990" t="str">
            <v>4059433789842</v>
          </cell>
          <cell r="H7990">
            <v>0</v>
          </cell>
          <cell r="I7990">
            <v>0</v>
          </cell>
          <cell r="J7990">
            <v>0</v>
          </cell>
          <cell r="K7990" t="str">
            <v>Pluche en Speelfiguren-&gt;Speelfiguur</v>
          </cell>
          <cell r="L7990" t="str">
            <v>Beschikbaar</v>
          </cell>
          <cell r="M7990" t="str">
            <v>Schleich</v>
          </cell>
        </row>
        <row r="7991">
          <cell r="A7991" t="str">
            <v>SCH-14875</v>
          </cell>
          <cell r="B7991">
            <v>11</v>
          </cell>
          <cell r="C7991">
            <v>3.94</v>
          </cell>
          <cell r="D7991" t="str">
            <v>Bonobovrouwtje</v>
          </cell>
          <cell r="E7991">
            <v>5</v>
          </cell>
          <cell r="F7991">
            <v>6.99</v>
          </cell>
          <cell r="G7991" t="str">
            <v>4059433731261</v>
          </cell>
          <cell r="H7991">
            <v>0</v>
          </cell>
          <cell r="I7991">
            <v>0</v>
          </cell>
          <cell r="J7991">
            <v>1</v>
          </cell>
          <cell r="K7991" t="str">
            <v>Pluche en Speelfiguren-&gt;Speelfiguur</v>
          </cell>
          <cell r="L7991" t="str">
            <v>Beschikbaar</v>
          </cell>
          <cell r="M7991" t="str">
            <v>Schleich</v>
          </cell>
        </row>
        <row r="7992">
          <cell r="A7992" t="str">
            <v>SCH-14876</v>
          </cell>
          <cell r="B7992">
            <v>11</v>
          </cell>
          <cell r="C7992">
            <v>3.34</v>
          </cell>
          <cell r="D7992" t="str">
            <v>Karetschildpad</v>
          </cell>
          <cell r="E7992">
            <v>5</v>
          </cell>
          <cell r="F7992">
            <v>5.99</v>
          </cell>
          <cell r="G7992" t="str">
            <v>4059433792460</v>
          </cell>
          <cell r="H7992">
            <v>0</v>
          </cell>
          <cell r="I7992">
            <v>0</v>
          </cell>
          <cell r="J7992">
            <v>1</v>
          </cell>
          <cell r="K7992" t="str">
            <v>Pluche en Speelfiguren-&gt;Speelfiguur</v>
          </cell>
          <cell r="L7992" t="str">
            <v>Beschikbaar</v>
          </cell>
          <cell r="M7992" t="str">
            <v>Schleich</v>
          </cell>
        </row>
        <row r="7993">
          <cell r="A7993" t="str">
            <v>SCH-14877</v>
          </cell>
          <cell r="B7993">
            <v>11</v>
          </cell>
          <cell r="C7993">
            <v>3.94</v>
          </cell>
          <cell r="D7993" t="str">
            <v>Indri</v>
          </cell>
          <cell r="E7993">
            <v>5</v>
          </cell>
          <cell r="F7993">
            <v>6.99</v>
          </cell>
          <cell r="G7993" t="str">
            <v>4059433762258</v>
          </cell>
          <cell r="H7993">
            <v>0</v>
          </cell>
          <cell r="I7993">
            <v>0</v>
          </cell>
          <cell r="J7993">
            <v>0</v>
          </cell>
          <cell r="K7993" t="str">
            <v>Pluche en Speelfiguren-&gt;Speelfiguur</v>
          </cell>
          <cell r="L7993" t="str">
            <v>Pre-Order</v>
          </cell>
          <cell r="M7993" t="str">
            <v>Schleich</v>
          </cell>
        </row>
        <row r="7994">
          <cell r="A7994" t="str">
            <v>SCH-14878</v>
          </cell>
          <cell r="B7994">
            <v>11</v>
          </cell>
          <cell r="C7994">
            <v>7.41</v>
          </cell>
          <cell r="D7994" t="str">
            <v>North Atlantic Right Whale</v>
          </cell>
          <cell r="E7994">
            <v>2</v>
          </cell>
          <cell r="F7994">
            <v>12.99</v>
          </cell>
          <cell r="G7994" t="str">
            <v>4059433762241</v>
          </cell>
          <cell r="H7994">
            <v>0</v>
          </cell>
          <cell r="I7994">
            <v>0</v>
          </cell>
          <cell r="J7994">
            <v>0</v>
          </cell>
          <cell r="K7994" t="str">
            <v>Pluche en Speelfiguren-&gt;Speelfiguur</v>
          </cell>
          <cell r="L7994" t="str">
            <v>Pre-Order</v>
          </cell>
          <cell r="M7994" t="str">
            <v>Schleich</v>
          </cell>
        </row>
        <row r="7995">
          <cell r="A7995" t="str">
            <v>SCH-14879</v>
          </cell>
          <cell r="B7995">
            <v>11</v>
          </cell>
          <cell r="C7995">
            <v>5.88</v>
          </cell>
          <cell r="D7995" t="str">
            <v>Bison</v>
          </cell>
          <cell r="E7995">
            <v>5</v>
          </cell>
          <cell r="F7995">
            <v>9.99</v>
          </cell>
          <cell r="G7995" t="str">
            <v>4059433762265</v>
          </cell>
          <cell r="H7995">
            <v>0</v>
          </cell>
          <cell r="I7995">
            <v>0</v>
          </cell>
          <cell r="J7995">
            <v>0</v>
          </cell>
          <cell r="K7995" t="str">
            <v>Pluche en Speelfiguren-&gt;Speelfiguur</v>
          </cell>
          <cell r="L7995" t="str">
            <v>Pre-Order</v>
          </cell>
          <cell r="M7995" t="str">
            <v>Schleich</v>
          </cell>
        </row>
        <row r="7996">
          <cell r="A7996" t="str">
            <v>SCH-14880</v>
          </cell>
          <cell r="B7996">
            <v>11</v>
          </cell>
          <cell r="C7996">
            <v>3.94</v>
          </cell>
          <cell r="D7996" t="str">
            <v>Arctic Wolf</v>
          </cell>
          <cell r="E7996">
            <v>5</v>
          </cell>
          <cell r="F7996">
            <v>6.99</v>
          </cell>
          <cell r="G7996" t="str">
            <v>4059433762272</v>
          </cell>
          <cell r="H7996">
            <v>0</v>
          </cell>
          <cell r="I7996">
            <v>0</v>
          </cell>
          <cell r="J7996">
            <v>0</v>
          </cell>
          <cell r="K7996" t="str">
            <v>Pluche en Speelfiguren-&gt;Speelfiguur</v>
          </cell>
          <cell r="L7996" t="str">
            <v>Pre-Order</v>
          </cell>
          <cell r="M7996" t="str">
            <v>Schleich</v>
          </cell>
        </row>
        <row r="7997">
          <cell r="A7997" t="str">
            <v>SCH-14881</v>
          </cell>
          <cell r="B7997">
            <v>11</v>
          </cell>
          <cell r="C7997">
            <v>2.75</v>
          </cell>
          <cell r="D7997" t="str">
            <v>Arctic Wolf cub</v>
          </cell>
          <cell r="E7997">
            <v>5</v>
          </cell>
          <cell r="F7997">
            <v>4.99</v>
          </cell>
          <cell r="G7997" t="str">
            <v>4059433762289</v>
          </cell>
          <cell r="H7997">
            <v>0</v>
          </cell>
          <cell r="I7997">
            <v>0</v>
          </cell>
          <cell r="J7997">
            <v>0</v>
          </cell>
          <cell r="K7997" t="str">
            <v>Pluche en Speelfiguren-&gt;Speelfiguur</v>
          </cell>
          <cell r="L7997" t="str">
            <v>Pre-Order</v>
          </cell>
          <cell r="M7997" t="str">
            <v>Schleich</v>
          </cell>
        </row>
        <row r="7998">
          <cell r="A7998" t="str">
            <v>SCH-14882</v>
          </cell>
          <cell r="B7998">
            <v>11</v>
          </cell>
          <cell r="C7998">
            <v>2.75</v>
          </cell>
          <cell r="D7998" t="str">
            <v>European Tree Frog</v>
          </cell>
          <cell r="E7998">
            <v>5</v>
          </cell>
          <cell r="F7998">
            <v>4.99</v>
          </cell>
          <cell r="G7998" t="str">
            <v>4059433762302</v>
          </cell>
          <cell r="H7998">
            <v>0</v>
          </cell>
          <cell r="I7998">
            <v>0</v>
          </cell>
          <cell r="J7998">
            <v>0</v>
          </cell>
          <cell r="K7998" t="str">
            <v>Pluche en Speelfiguren-&gt;Speelfiguur</v>
          </cell>
          <cell r="L7998" t="str">
            <v>Pre-Order</v>
          </cell>
          <cell r="M7998" t="str">
            <v>Schleich</v>
          </cell>
        </row>
        <row r="7999">
          <cell r="A7999" t="str">
            <v>SCH-14883</v>
          </cell>
          <cell r="B7999">
            <v>11</v>
          </cell>
          <cell r="C7999">
            <v>3.94</v>
          </cell>
          <cell r="D7999" t="str">
            <v>Chimpanzee</v>
          </cell>
          <cell r="E7999">
            <v>5</v>
          </cell>
          <cell r="F7999">
            <v>6.99</v>
          </cell>
          <cell r="G7999" t="str">
            <v>4059433762326</v>
          </cell>
          <cell r="H7999">
            <v>0</v>
          </cell>
          <cell r="I7999">
            <v>0</v>
          </cell>
          <cell r="J7999">
            <v>0</v>
          </cell>
          <cell r="K7999" t="str">
            <v>Pluche en Speelfiguren-&gt;Speelfiguur</v>
          </cell>
          <cell r="L7999" t="str">
            <v>Pre-Order</v>
          </cell>
          <cell r="M7999" t="str">
            <v>Schleich</v>
          </cell>
        </row>
        <row r="8000">
          <cell r="A8000" t="str">
            <v>SCH-14884</v>
          </cell>
          <cell r="B8000">
            <v>11</v>
          </cell>
          <cell r="C8000">
            <v>2.75</v>
          </cell>
          <cell r="D8000" t="str">
            <v>Chimpanzee Cub</v>
          </cell>
          <cell r="E8000">
            <v>5</v>
          </cell>
          <cell r="F8000">
            <v>4.99</v>
          </cell>
          <cell r="G8000" t="str">
            <v>4059433763293</v>
          </cell>
          <cell r="H8000">
            <v>0</v>
          </cell>
          <cell r="I8000">
            <v>0</v>
          </cell>
          <cell r="J8000">
            <v>0</v>
          </cell>
          <cell r="K8000" t="str">
            <v>Pluche en Speelfiguren-&gt;Speelfiguur</v>
          </cell>
          <cell r="L8000" t="str">
            <v>Pre-Order</v>
          </cell>
          <cell r="M8000" t="str">
            <v>Schleich</v>
          </cell>
        </row>
        <row r="8001">
          <cell r="A8001" t="str">
            <v>SCH-14885</v>
          </cell>
          <cell r="B8001">
            <v>11</v>
          </cell>
          <cell r="C8001">
            <v>4.8600000000000003</v>
          </cell>
          <cell r="D8001" t="str">
            <v>Giant Panda</v>
          </cell>
          <cell r="E8001">
            <v>5</v>
          </cell>
          <cell r="F8001">
            <v>8.99</v>
          </cell>
          <cell r="G8001" t="str">
            <v>4059433763309</v>
          </cell>
          <cell r="H8001">
            <v>0</v>
          </cell>
          <cell r="I8001">
            <v>0</v>
          </cell>
          <cell r="J8001">
            <v>0</v>
          </cell>
          <cell r="K8001" t="str">
            <v>Pluche en Speelfiguren-&gt;Speelfiguur</v>
          </cell>
          <cell r="L8001" t="str">
            <v>Pre-Order</v>
          </cell>
          <cell r="M8001" t="str">
            <v>Schleich</v>
          </cell>
        </row>
        <row r="8002">
          <cell r="A8002" t="str">
            <v>SCH-14886</v>
          </cell>
          <cell r="B8002">
            <v>11</v>
          </cell>
          <cell r="C8002">
            <v>2.75</v>
          </cell>
          <cell r="D8002" t="str">
            <v>Giant Panda Cub</v>
          </cell>
          <cell r="E8002">
            <v>5</v>
          </cell>
          <cell r="F8002">
            <v>4.99</v>
          </cell>
          <cell r="G8002" t="str">
            <v>4059433763316</v>
          </cell>
          <cell r="H8002">
            <v>0</v>
          </cell>
          <cell r="I8002">
            <v>0</v>
          </cell>
          <cell r="J8002">
            <v>0</v>
          </cell>
          <cell r="K8002" t="str">
            <v>Pluche en Speelfiguren-&gt;Speelfiguur</v>
          </cell>
          <cell r="L8002" t="str">
            <v>Pre-Order</v>
          </cell>
          <cell r="M8002" t="str">
            <v>Schleich</v>
          </cell>
        </row>
        <row r="8003">
          <cell r="A8003" t="str">
            <v>SCH-14887</v>
          </cell>
          <cell r="B8003">
            <v>11</v>
          </cell>
          <cell r="C8003">
            <v>3.34</v>
          </cell>
          <cell r="D8003" t="str">
            <v>Goat</v>
          </cell>
          <cell r="E8003">
            <v>5</v>
          </cell>
          <cell r="F8003">
            <v>5.99</v>
          </cell>
          <cell r="G8003" t="str">
            <v>4059433762173</v>
          </cell>
          <cell r="H8003">
            <v>0</v>
          </cell>
          <cell r="I8003">
            <v>0</v>
          </cell>
          <cell r="J8003">
            <v>0</v>
          </cell>
          <cell r="K8003" t="str">
            <v>Pluche en Speelfiguren-&gt;Speelfiguur</v>
          </cell>
          <cell r="L8003" t="str">
            <v>Pre-Order</v>
          </cell>
          <cell r="M8003" t="str">
            <v>Schleich</v>
          </cell>
        </row>
        <row r="8004">
          <cell r="A8004" t="str">
            <v>SCH-14888</v>
          </cell>
          <cell r="B8004">
            <v>11</v>
          </cell>
          <cell r="C8004">
            <v>2.75</v>
          </cell>
          <cell r="D8004" t="str">
            <v>Goat Kid</v>
          </cell>
          <cell r="E8004">
            <v>5</v>
          </cell>
          <cell r="F8004">
            <v>4.99</v>
          </cell>
          <cell r="G8004" t="str">
            <v>4059433762180</v>
          </cell>
          <cell r="H8004">
            <v>0</v>
          </cell>
          <cell r="I8004">
            <v>0</v>
          </cell>
          <cell r="J8004">
            <v>0</v>
          </cell>
          <cell r="K8004" t="str">
            <v>Pluche en Speelfiguren-&gt;Speelfiguur</v>
          </cell>
          <cell r="L8004" t="str">
            <v>Pre-Order</v>
          </cell>
          <cell r="M8004" t="str">
            <v>Schleich</v>
          </cell>
        </row>
        <row r="8005">
          <cell r="A8005" t="str">
            <v>SCH-14889</v>
          </cell>
          <cell r="B8005">
            <v>11</v>
          </cell>
          <cell r="C8005">
            <v>3.94</v>
          </cell>
          <cell r="D8005" t="str">
            <v>Mule</v>
          </cell>
          <cell r="E8005">
            <v>5</v>
          </cell>
          <cell r="F8005">
            <v>6.99</v>
          </cell>
          <cell r="G8005" t="str">
            <v>4059433762197</v>
          </cell>
          <cell r="H8005">
            <v>0</v>
          </cell>
          <cell r="I8005">
            <v>0</v>
          </cell>
          <cell r="J8005">
            <v>0</v>
          </cell>
          <cell r="K8005" t="str">
            <v>Pluche en Speelfiguren-&gt;Speelfiguur</v>
          </cell>
          <cell r="L8005" t="str">
            <v>Pre-Order</v>
          </cell>
          <cell r="M8005" t="str">
            <v>Schleich</v>
          </cell>
        </row>
        <row r="8006">
          <cell r="A8006" t="str">
            <v>SCH-14890</v>
          </cell>
          <cell r="B8006">
            <v>11</v>
          </cell>
          <cell r="C8006">
            <v>2.75</v>
          </cell>
          <cell r="D8006" t="str">
            <v>Llama Foal</v>
          </cell>
          <cell r="E8006">
            <v>5</v>
          </cell>
          <cell r="F8006">
            <v>4.99</v>
          </cell>
          <cell r="G8006" t="str">
            <v>4059433762203</v>
          </cell>
          <cell r="H8006">
            <v>0</v>
          </cell>
          <cell r="I8006">
            <v>0</v>
          </cell>
          <cell r="J8006">
            <v>0</v>
          </cell>
          <cell r="K8006" t="str">
            <v>Pluche en Speelfiguren-&gt;Speelfiguur</v>
          </cell>
          <cell r="L8006" t="str">
            <v>Pre-Order</v>
          </cell>
          <cell r="M8006" t="str">
            <v>Schleich</v>
          </cell>
        </row>
        <row r="8007">
          <cell r="A8007" t="str">
            <v>SCH-14891</v>
          </cell>
          <cell r="B8007">
            <v>11</v>
          </cell>
          <cell r="C8007">
            <v>2.75</v>
          </cell>
          <cell r="D8007" t="str">
            <v>Silk Chicken</v>
          </cell>
          <cell r="E8007">
            <v>5</v>
          </cell>
          <cell r="F8007">
            <v>4.99</v>
          </cell>
          <cell r="G8007" t="str">
            <v>4059433762210</v>
          </cell>
          <cell r="H8007">
            <v>0</v>
          </cell>
          <cell r="I8007">
            <v>0</v>
          </cell>
          <cell r="J8007">
            <v>0</v>
          </cell>
          <cell r="K8007" t="str">
            <v>Pluche en Speelfiguren-&gt;Speelfiguur</v>
          </cell>
          <cell r="L8007" t="str">
            <v>Pre-Order</v>
          </cell>
          <cell r="M8007" t="str">
            <v>Schleich</v>
          </cell>
        </row>
        <row r="8008">
          <cell r="A8008" t="str">
            <v>SCH-14892</v>
          </cell>
          <cell r="B8008">
            <v>11</v>
          </cell>
          <cell r="C8008">
            <v>3.34</v>
          </cell>
          <cell r="D8008" t="str">
            <v>Mangalica</v>
          </cell>
          <cell r="E8008">
            <v>5</v>
          </cell>
          <cell r="F8008">
            <v>5.99</v>
          </cell>
          <cell r="G8008" t="str">
            <v>4059433762227</v>
          </cell>
          <cell r="H8008">
            <v>0</v>
          </cell>
          <cell r="I8008">
            <v>0</v>
          </cell>
          <cell r="J8008">
            <v>0</v>
          </cell>
          <cell r="K8008" t="str">
            <v>Pluche en Speelfiguren-&gt;Speelfiguur</v>
          </cell>
          <cell r="L8008" t="str">
            <v>Pre-Order</v>
          </cell>
          <cell r="M8008" t="str">
            <v>Schleich</v>
          </cell>
        </row>
        <row r="8009">
          <cell r="A8009" t="str">
            <v>SCH-14893</v>
          </cell>
          <cell r="B8009">
            <v>11</v>
          </cell>
          <cell r="C8009">
            <v>2.75</v>
          </cell>
          <cell r="D8009" t="str">
            <v>Mangalica Piglet</v>
          </cell>
          <cell r="E8009">
            <v>5</v>
          </cell>
          <cell r="F8009">
            <v>4.99</v>
          </cell>
          <cell r="G8009" t="str">
            <v>4059433762234</v>
          </cell>
          <cell r="H8009">
            <v>0</v>
          </cell>
          <cell r="I8009">
            <v>0</v>
          </cell>
          <cell r="J8009">
            <v>0</v>
          </cell>
          <cell r="K8009" t="str">
            <v>Pluche en Speelfiguren-&gt;Speelfiguur</v>
          </cell>
          <cell r="L8009" t="str">
            <v>Pre-Order</v>
          </cell>
          <cell r="M8009" t="str">
            <v>Schleich</v>
          </cell>
        </row>
        <row r="8010">
          <cell r="A8010" t="str">
            <v>SCH-14894</v>
          </cell>
          <cell r="B8010">
            <v>11</v>
          </cell>
          <cell r="C8010">
            <v>4.8600000000000003</v>
          </cell>
          <cell r="D8010" t="str">
            <v>Andalusian Mare</v>
          </cell>
          <cell r="E8010">
            <v>5</v>
          </cell>
          <cell r="F8010">
            <v>8.99</v>
          </cell>
          <cell r="G8010" t="str">
            <v>4059433770390</v>
          </cell>
          <cell r="H8010">
            <v>0</v>
          </cell>
          <cell r="I8010">
            <v>0</v>
          </cell>
          <cell r="J8010">
            <v>0</v>
          </cell>
          <cell r="K8010" t="str">
            <v>Pluche en Speelfiguren-&gt;Speelfiguur</v>
          </cell>
          <cell r="L8010" t="str">
            <v>Pre-Order</v>
          </cell>
          <cell r="M8010" t="str">
            <v>Schleich</v>
          </cell>
        </row>
        <row r="8011">
          <cell r="A8011" t="str">
            <v>SCH-14895</v>
          </cell>
          <cell r="B8011">
            <v>11</v>
          </cell>
          <cell r="C8011">
            <v>4.8600000000000003</v>
          </cell>
          <cell r="D8011" t="str">
            <v>Andalusier Stallion</v>
          </cell>
          <cell r="E8011">
            <v>5</v>
          </cell>
          <cell r="F8011">
            <v>8.99</v>
          </cell>
          <cell r="G8011" t="str">
            <v>4059433770406</v>
          </cell>
          <cell r="H8011">
            <v>0</v>
          </cell>
          <cell r="I8011">
            <v>0</v>
          </cell>
          <cell r="J8011">
            <v>0</v>
          </cell>
          <cell r="K8011" t="str">
            <v>Pluche en Speelfiguren-&gt;Speelfiguur</v>
          </cell>
          <cell r="L8011" t="str">
            <v>Pre-Order</v>
          </cell>
          <cell r="M8011" t="str">
            <v>Schleich</v>
          </cell>
        </row>
        <row r="8012">
          <cell r="A8012" t="str">
            <v>SCH-14896</v>
          </cell>
          <cell r="B8012">
            <v>11</v>
          </cell>
          <cell r="C8012">
            <v>3.34</v>
          </cell>
          <cell r="D8012" t="str">
            <v>Marwari Foal</v>
          </cell>
          <cell r="E8012">
            <v>5</v>
          </cell>
          <cell r="F8012">
            <v>5.99</v>
          </cell>
          <cell r="G8012" t="str">
            <v>4059433770383</v>
          </cell>
          <cell r="H8012">
            <v>0</v>
          </cell>
          <cell r="I8012">
            <v>0</v>
          </cell>
          <cell r="J8012">
            <v>0</v>
          </cell>
          <cell r="K8012" t="str">
            <v>Pluche en Speelfiguren-&gt;Speelfiguur</v>
          </cell>
          <cell r="L8012" t="str">
            <v>Pre-Order</v>
          </cell>
          <cell r="M8012" t="str">
            <v>Schleich</v>
          </cell>
        </row>
        <row r="8013">
          <cell r="A8013" t="str">
            <v>SCH-14897</v>
          </cell>
          <cell r="B8013">
            <v>11</v>
          </cell>
          <cell r="C8013">
            <v>4.8600000000000003</v>
          </cell>
          <cell r="D8013" t="str">
            <v>Marwari Mare</v>
          </cell>
          <cell r="E8013">
            <v>5</v>
          </cell>
          <cell r="F8013">
            <v>8.99</v>
          </cell>
          <cell r="G8013" t="str">
            <v>4059433770116</v>
          </cell>
          <cell r="H8013">
            <v>0</v>
          </cell>
          <cell r="I8013">
            <v>0</v>
          </cell>
          <cell r="J8013">
            <v>0</v>
          </cell>
          <cell r="K8013" t="str">
            <v>Pluche en Speelfiguren-&gt;Speelfiguur</v>
          </cell>
          <cell r="L8013" t="str">
            <v>Pre-Order</v>
          </cell>
          <cell r="M8013" t="str">
            <v>Schleich</v>
          </cell>
        </row>
        <row r="8014">
          <cell r="A8014" t="str">
            <v>SCH-14898</v>
          </cell>
          <cell r="B8014">
            <v>11</v>
          </cell>
          <cell r="C8014">
            <v>4.8600000000000003</v>
          </cell>
          <cell r="D8014" t="str">
            <v>Marwari Stallion</v>
          </cell>
          <cell r="E8014">
            <v>5</v>
          </cell>
          <cell r="F8014">
            <v>8.99</v>
          </cell>
          <cell r="G8014" t="str">
            <v>4059433770130</v>
          </cell>
          <cell r="H8014">
            <v>0</v>
          </cell>
          <cell r="I8014">
            <v>0</v>
          </cell>
          <cell r="J8014">
            <v>0</v>
          </cell>
          <cell r="K8014" t="str">
            <v>Pluche en Speelfiguren-&gt;Speelfiguur</v>
          </cell>
          <cell r="L8014" t="str">
            <v>Pre-Order</v>
          </cell>
          <cell r="M8014" t="str">
            <v>Schleich</v>
          </cell>
        </row>
        <row r="8015">
          <cell r="A8015" t="str">
            <v>SCH-14899</v>
          </cell>
          <cell r="B8015">
            <v>11</v>
          </cell>
          <cell r="C8015">
            <v>3.34</v>
          </cell>
          <cell r="D8015" t="str">
            <v>Paint Horse Foal</v>
          </cell>
          <cell r="E8015">
            <v>5</v>
          </cell>
          <cell r="F8015">
            <v>5.99</v>
          </cell>
          <cell r="G8015" t="str">
            <v>4059433770451</v>
          </cell>
          <cell r="H8015">
            <v>0</v>
          </cell>
          <cell r="I8015">
            <v>0</v>
          </cell>
          <cell r="J8015">
            <v>0</v>
          </cell>
          <cell r="K8015" t="str">
            <v>Pluche en Speelfiguren-&gt;Speelfiguur</v>
          </cell>
          <cell r="L8015" t="str">
            <v>Pre-Order</v>
          </cell>
          <cell r="M8015" t="str">
            <v>Schleich</v>
          </cell>
        </row>
        <row r="8016">
          <cell r="A8016" t="str">
            <v>SCH-14900</v>
          </cell>
          <cell r="B8016">
            <v>11</v>
          </cell>
          <cell r="C8016">
            <v>4.8600000000000003</v>
          </cell>
          <cell r="D8016" t="str">
            <v>Paint Horse Gelding</v>
          </cell>
          <cell r="E8016">
            <v>5</v>
          </cell>
          <cell r="F8016">
            <v>8.99</v>
          </cell>
          <cell r="G8016" t="str">
            <v>4059433770444</v>
          </cell>
          <cell r="H8016">
            <v>0</v>
          </cell>
          <cell r="I8016">
            <v>0</v>
          </cell>
          <cell r="J8016">
            <v>0</v>
          </cell>
          <cell r="K8016" t="str">
            <v>Pluche en Speelfiguren-&gt;Speelfiguur</v>
          </cell>
          <cell r="L8016" t="str">
            <v>Pre-Order</v>
          </cell>
          <cell r="M8016" t="str">
            <v>Schleich</v>
          </cell>
        </row>
        <row r="8017">
          <cell r="A8017" t="str">
            <v>SCH-14901</v>
          </cell>
          <cell r="B8017">
            <v>11</v>
          </cell>
          <cell r="C8017">
            <v>4.8600000000000003</v>
          </cell>
          <cell r="D8017" t="str">
            <v>Paint Horse Mare</v>
          </cell>
          <cell r="E8017">
            <v>5</v>
          </cell>
          <cell r="F8017">
            <v>8.99</v>
          </cell>
          <cell r="G8017" t="str">
            <v>4059433770420</v>
          </cell>
          <cell r="H8017">
            <v>0</v>
          </cell>
          <cell r="I8017">
            <v>0</v>
          </cell>
          <cell r="J8017">
            <v>0</v>
          </cell>
          <cell r="K8017" t="str">
            <v>Pluche en Speelfiguren-&gt;Speelfiguur</v>
          </cell>
          <cell r="L8017" t="str">
            <v>Pre-Order</v>
          </cell>
          <cell r="M8017" t="str">
            <v>Schleich</v>
          </cell>
        </row>
        <row r="8018">
          <cell r="A8018" t="str">
            <v>SCH-15000</v>
          </cell>
          <cell r="B8018">
            <v>11</v>
          </cell>
          <cell r="C8018">
            <v>10.199999999999999</v>
          </cell>
          <cell r="D8018" t="str">
            <v>Triceratops</v>
          </cell>
          <cell r="E8018">
            <v>1</v>
          </cell>
          <cell r="F8018">
            <v>16.989999999999998</v>
          </cell>
          <cell r="G8018" t="str">
            <v>4055744017766</v>
          </cell>
          <cell r="H8018">
            <v>0</v>
          </cell>
          <cell r="I8018">
            <v>0</v>
          </cell>
          <cell r="J8018">
            <v>0</v>
          </cell>
          <cell r="K8018" t="str">
            <v>Pluche en Speelfiguren-&gt;Speelfiguur</v>
          </cell>
          <cell r="L8018" t="str">
            <v>Beschikbaar</v>
          </cell>
          <cell r="M8018" t="str">
            <v>Schleich</v>
          </cell>
        </row>
        <row r="8019">
          <cell r="A8019" t="str">
            <v>SCH-15003</v>
          </cell>
          <cell r="B8019">
            <v>11</v>
          </cell>
          <cell r="C8019">
            <v>11.33</v>
          </cell>
          <cell r="D8019" t="str">
            <v>Therizinosaurus</v>
          </cell>
          <cell r="E8019">
            <v>1</v>
          </cell>
          <cell r="F8019">
            <v>19.989999999999998</v>
          </cell>
          <cell r="G8019" t="str">
            <v>4055744021268</v>
          </cell>
          <cell r="H8019">
            <v>1</v>
          </cell>
          <cell r="I8019">
            <v>0</v>
          </cell>
          <cell r="J8019">
            <v>0</v>
          </cell>
          <cell r="K8019" t="str">
            <v>Pluche en Speelfiguren-&gt;Speelfiguur</v>
          </cell>
          <cell r="L8019" t="str">
            <v>Beschikbaar</v>
          </cell>
          <cell r="M8019" t="str">
            <v>Schleich</v>
          </cell>
        </row>
        <row r="8020">
          <cell r="A8020" t="str">
            <v>SCH-15008</v>
          </cell>
          <cell r="B8020">
            <v>11</v>
          </cell>
          <cell r="C8020">
            <v>8.83</v>
          </cell>
          <cell r="D8020" t="str">
            <v>Pteranodon</v>
          </cell>
          <cell r="E8020">
            <v>1</v>
          </cell>
          <cell r="F8020">
            <v>14.99</v>
          </cell>
          <cell r="G8020" t="str">
            <v>4055744022036</v>
          </cell>
          <cell r="H8020">
            <v>0</v>
          </cell>
          <cell r="I8020">
            <v>0</v>
          </cell>
          <cell r="J8020">
            <v>0</v>
          </cell>
          <cell r="K8020" t="str">
            <v>Pluche en Speelfiguren-&gt;Speelfiguur</v>
          </cell>
          <cell r="L8020" t="str">
            <v>Beschikbaar</v>
          </cell>
          <cell r="M8020" t="str">
            <v>Schleich</v>
          </cell>
        </row>
        <row r="8021">
          <cell r="A8021" t="str">
            <v>SCH-15009</v>
          </cell>
          <cell r="B8021">
            <v>11</v>
          </cell>
          <cell r="C8021">
            <v>11.33</v>
          </cell>
          <cell r="D8021" t="str">
            <v>Spinosaurus</v>
          </cell>
          <cell r="E8021">
            <v>1</v>
          </cell>
          <cell r="F8021">
            <v>19.989999999999998</v>
          </cell>
          <cell r="G8021" t="str">
            <v>4055744029721</v>
          </cell>
          <cell r="H8021">
            <v>0</v>
          </cell>
          <cell r="I8021">
            <v>0</v>
          </cell>
          <cell r="J8021">
            <v>1</v>
          </cell>
          <cell r="K8021" t="str">
            <v>Pluche en Speelfiguren-&gt;Speelfiguur</v>
          </cell>
          <cell r="L8021" t="str">
            <v>Herprint</v>
          </cell>
          <cell r="M8021" t="str">
            <v>Schleich</v>
          </cell>
        </row>
        <row r="8022">
          <cell r="A8022" t="str">
            <v>SCH-15010</v>
          </cell>
          <cell r="B8022">
            <v>11</v>
          </cell>
          <cell r="C8022">
            <v>11.33</v>
          </cell>
          <cell r="D8022" t="str">
            <v>Giganotosaurus</v>
          </cell>
          <cell r="E8022">
            <v>1</v>
          </cell>
          <cell r="F8022">
            <v>19.989999999999998</v>
          </cell>
          <cell r="G8022" t="str">
            <v>4055744029356</v>
          </cell>
          <cell r="H8022">
            <v>2</v>
          </cell>
          <cell r="I8022">
            <v>1</v>
          </cell>
          <cell r="J8022">
            <v>0</v>
          </cell>
          <cell r="K8022" t="str">
            <v>Pluche en Speelfiguren-&gt;Speelfiguur</v>
          </cell>
          <cell r="L8022" t="str">
            <v>Beschikbaar</v>
          </cell>
          <cell r="M8022" t="str">
            <v>Schleich</v>
          </cell>
        </row>
        <row r="8023">
          <cell r="A8023" t="str">
            <v>SCH-15016</v>
          </cell>
          <cell r="B8023">
            <v>11</v>
          </cell>
          <cell r="C8023">
            <v>6.84</v>
          </cell>
          <cell r="D8023" t="str">
            <v>Plesiosaurus</v>
          </cell>
          <cell r="E8023">
            <v>1</v>
          </cell>
          <cell r="F8023">
            <v>11.99</v>
          </cell>
          <cell r="G8023" t="str">
            <v>4055744029776</v>
          </cell>
          <cell r="H8023">
            <v>0</v>
          </cell>
          <cell r="I8023">
            <v>0</v>
          </cell>
          <cell r="J8023">
            <v>0</v>
          </cell>
          <cell r="K8023" t="str">
            <v>Pluche en Speelfiguren-&gt;Speelfiguur</v>
          </cell>
          <cell r="L8023" t="str">
            <v>Beschikbaar</v>
          </cell>
          <cell r="M8023" t="str">
            <v>Schleich</v>
          </cell>
        </row>
        <row r="8024">
          <cell r="A8024" t="str">
            <v>SCH-15019</v>
          </cell>
          <cell r="B8024">
            <v>11</v>
          </cell>
          <cell r="C8024">
            <v>9.17</v>
          </cell>
          <cell r="D8024" t="str">
            <v>Ceratosaurus</v>
          </cell>
          <cell r="E8024">
            <v>1</v>
          </cell>
          <cell r="F8024">
            <v>15.99</v>
          </cell>
          <cell r="G8024" t="str">
            <v>4059433272313</v>
          </cell>
          <cell r="H8024">
            <v>0</v>
          </cell>
          <cell r="I8024">
            <v>0</v>
          </cell>
          <cell r="J8024">
            <v>0</v>
          </cell>
          <cell r="K8024" t="str">
            <v>Pluche en Speelfiguren-&gt;Speelfiguur</v>
          </cell>
          <cell r="L8024" t="str">
            <v>Beschikbaar</v>
          </cell>
          <cell r="M8024" t="str">
            <v>Schleich</v>
          </cell>
        </row>
        <row r="8025">
          <cell r="A8025" t="str">
            <v>SCH-15020</v>
          </cell>
          <cell r="B8025">
            <v>11</v>
          </cell>
          <cell r="C8025">
            <v>10.79</v>
          </cell>
          <cell r="D8025" t="str">
            <v>Cryolophosaurus</v>
          </cell>
          <cell r="E8025">
            <v>1</v>
          </cell>
          <cell r="F8025">
            <v>18.989999999999998</v>
          </cell>
          <cell r="G8025" t="str">
            <v>4059433029290</v>
          </cell>
          <cell r="H8025">
            <v>1</v>
          </cell>
          <cell r="I8025">
            <v>0</v>
          </cell>
          <cell r="J8025">
            <v>0</v>
          </cell>
          <cell r="K8025" t="str">
            <v>Pluche en Speelfiguren-&gt;Speelfiguur</v>
          </cell>
          <cell r="L8025" t="str">
            <v>Beschikbaar</v>
          </cell>
          <cell r="M8025" t="str">
            <v>Schleich</v>
          </cell>
        </row>
        <row r="8026">
          <cell r="A8026" t="str">
            <v>SCH-15021</v>
          </cell>
          <cell r="B8026">
            <v>11</v>
          </cell>
          <cell r="C8026">
            <v>10.79</v>
          </cell>
          <cell r="D8026" t="str">
            <v>Agustinia</v>
          </cell>
          <cell r="E8026">
            <v>1</v>
          </cell>
          <cell r="F8026">
            <v>18.989999999999998</v>
          </cell>
          <cell r="G8026" t="str">
            <v>4059433029962</v>
          </cell>
          <cell r="H8026">
            <v>0</v>
          </cell>
          <cell r="I8026">
            <v>0</v>
          </cell>
          <cell r="J8026">
            <v>0</v>
          </cell>
          <cell r="K8026" t="str">
            <v>Pluche en Speelfiguren-&gt;Speelfiguur</v>
          </cell>
          <cell r="L8026" t="str">
            <v>Beschikbaar</v>
          </cell>
          <cell r="M8026" t="str">
            <v>Schleich</v>
          </cell>
        </row>
        <row r="8027">
          <cell r="A8027" t="str">
            <v>SCH-15022</v>
          </cell>
          <cell r="B8027">
            <v>11</v>
          </cell>
          <cell r="C8027">
            <v>10.79</v>
          </cell>
          <cell r="D8027" t="str">
            <v>Baryonyx</v>
          </cell>
          <cell r="E8027">
            <v>1</v>
          </cell>
          <cell r="F8027">
            <v>18.989999999999998</v>
          </cell>
          <cell r="G8027" t="str">
            <v>4059433029979</v>
          </cell>
          <cell r="H8027">
            <v>1</v>
          </cell>
          <cell r="I8027">
            <v>0</v>
          </cell>
          <cell r="J8027">
            <v>0</v>
          </cell>
          <cell r="K8027" t="str">
            <v>Pluche en Speelfiguren-&gt;Speelfiguur</v>
          </cell>
          <cell r="L8027" t="str">
            <v>Beschikbaar</v>
          </cell>
          <cell r="M8027" t="str">
            <v>Schleich</v>
          </cell>
        </row>
        <row r="8028">
          <cell r="A8028" t="str">
            <v>SCH-15023</v>
          </cell>
          <cell r="B8028">
            <v>11</v>
          </cell>
          <cell r="C8028">
            <v>7.41</v>
          </cell>
          <cell r="D8028" t="str">
            <v>Ankylosaurus</v>
          </cell>
          <cell r="E8028">
            <v>1</v>
          </cell>
          <cell r="F8028">
            <v>12.99</v>
          </cell>
          <cell r="G8028" t="str">
            <v>4059433011844</v>
          </cell>
          <cell r="H8028">
            <v>0</v>
          </cell>
          <cell r="I8028">
            <v>0</v>
          </cell>
          <cell r="J8028">
            <v>2</v>
          </cell>
          <cell r="K8028" t="str">
            <v>Pluche en Speelfiguren-&gt;Speelfiguur</v>
          </cell>
          <cell r="L8028" t="str">
            <v>Beschikbaar</v>
          </cell>
          <cell r="M8028" t="str">
            <v>Schleich</v>
          </cell>
        </row>
        <row r="8029">
          <cell r="A8029" t="str">
            <v>SCH-15024</v>
          </cell>
          <cell r="B8029">
            <v>11</v>
          </cell>
          <cell r="C8029">
            <v>9.17</v>
          </cell>
          <cell r="D8029" t="str">
            <v>Pachycephalosaurus</v>
          </cell>
          <cell r="E8029">
            <v>1</v>
          </cell>
          <cell r="F8029">
            <v>15.99</v>
          </cell>
          <cell r="G8029" t="str">
            <v>4059433276878</v>
          </cell>
          <cell r="H8029">
            <v>1</v>
          </cell>
          <cell r="I8029">
            <v>0</v>
          </cell>
          <cell r="J8029">
            <v>0</v>
          </cell>
          <cell r="K8029" t="str">
            <v>Pluche en Speelfiguren-&gt;Speelfiguur</v>
          </cell>
          <cell r="L8029" t="str">
            <v>Beschikbaar</v>
          </cell>
          <cell r="M8029" t="str">
            <v>Schleich</v>
          </cell>
        </row>
        <row r="8030">
          <cell r="A8030" t="str">
            <v>SCH-15025</v>
          </cell>
          <cell r="B8030">
            <v>11</v>
          </cell>
          <cell r="C8030">
            <v>9.17</v>
          </cell>
          <cell r="D8030" t="str">
            <v>Kaprosuchus</v>
          </cell>
          <cell r="E8030">
            <v>1</v>
          </cell>
          <cell r="F8030">
            <v>15.99</v>
          </cell>
          <cell r="G8030" t="str">
            <v>4059433285290</v>
          </cell>
          <cell r="H8030">
            <v>0</v>
          </cell>
          <cell r="I8030">
            <v>0</v>
          </cell>
          <cell r="J8030">
            <v>0</v>
          </cell>
          <cell r="K8030" t="str">
            <v>Pluche en Speelfiguren-&gt;Speelfiguur</v>
          </cell>
          <cell r="L8030" t="str">
            <v>Beschikbaar</v>
          </cell>
          <cell r="M8030" t="str">
            <v>Schleich</v>
          </cell>
        </row>
        <row r="8031">
          <cell r="A8031" t="str">
            <v>SCH-15026</v>
          </cell>
          <cell r="B8031">
            <v>11</v>
          </cell>
          <cell r="C8031">
            <v>11.33</v>
          </cell>
          <cell r="D8031" t="str">
            <v>Mosasaurus</v>
          </cell>
          <cell r="E8031">
            <v>1</v>
          </cell>
          <cell r="F8031">
            <v>19.989999999999998</v>
          </cell>
          <cell r="G8031" t="str">
            <v>4059433307596</v>
          </cell>
          <cell r="H8031">
            <v>0</v>
          </cell>
          <cell r="I8031">
            <v>0</v>
          </cell>
          <cell r="J8031">
            <v>1</v>
          </cell>
          <cell r="K8031" t="str">
            <v>Pluche en Speelfiguren-&gt;Speelfiguur</v>
          </cell>
          <cell r="L8031" t="str">
            <v>Beschikbaar</v>
          </cell>
          <cell r="M8031" t="str">
            <v>Schleich</v>
          </cell>
        </row>
        <row r="8032">
          <cell r="A8032" t="str">
            <v>SCH-15027</v>
          </cell>
          <cell r="B8032">
            <v>11</v>
          </cell>
          <cell r="C8032">
            <v>10.79</v>
          </cell>
          <cell r="D8032" t="str">
            <v>Brontosaurus</v>
          </cell>
          <cell r="E8032">
            <v>1</v>
          </cell>
          <cell r="F8032">
            <v>18.989999999999998</v>
          </cell>
          <cell r="G8032" t="str">
            <v>4059433304182</v>
          </cell>
          <cell r="H8032">
            <v>1</v>
          </cell>
          <cell r="I8032">
            <v>0</v>
          </cell>
          <cell r="J8032">
            <v>0</v>
          </cell>
          <cell r="K8032" t="str">
            <v>Pluche en Speelfiguren-&gt;Speelfiguur</v>
          </cell>
          <cell r="L8032" t="str">
            <v>Beschikbaar</v>
          </cell>
          <cell r="M8032" t="str">
            <v>Schleich</v>
          </cell>
        </row>
        <row r="8033">
          <cell r="A8033" t="str">
            <v>SCH-15028</v>
          </cell>
          <cell r="B8033">
            <v>11</v>
          </cell>
          <cell r="C8033">
            <v>11.33</v>
          </cell>
          <cell r="D8033" t="str">
            <v>Quetzalcoatlus</v>
          </cell>
          <cell r="E8033">
            <v>2</v>
          </cell>
          <cell r="F8033">
            <v>19.989999999999998</v>
          </cell>
          <cell r="G8033" t="str">
            <v>4059433667102</v>
          </cell>
          <cell r="H8033">
            <v>0</v>
          </cell>
          <cell r="I8033">
            <v>0</v>
          </cell>
          <cell r="J8033">
            <v>0</v>
          </cell>
          <cell r="K8033" t="str">
            <v>Pluche en Speelfiguren-&gt;Speelfiguur</v>
          </cell>
          <cell r="L8033" t="str">
            <v>Beschikbaar</v>
          </cell>
          <cell r="M8033" t="str">
            <v>Schleich</v>
          </cell>
        </row>
        <row r="8034">
          <cell r="A8034" t="str">
            <v>SCH-15029</v>
          </cell>
          <cell r="B8034">
            <v>11</v>
          </cell>
          <cell r="C8034">
            <v>9.4600000000000009</v>
          </cell>
          <cell r="D8034" t="str">
            <v>Amargasaurus</v>
          </cell>
          <cell r="E8034">
            <v>1</v>
          </cell>
          <cell r="F8034">
            <v>16.989999999999998</v>
          </cell>
          <cell r="G8034" t="str">
            <v>4059433363899</v>
          </cell>
          <cell r="H8034">
            <v>0</v>
          </cell>
          <cell r="I8034">
            <v>0</v>
          </cell>
          <cell r="J8034">
            <v>1</v>
          </cell>
          <cell r="K8034" t="str">
            <v>Pluche en Speelfiguren-&gt;Speelfiguur</v>
          </cell>
          <cell r="L8034" t="str">
            <v>Beschikbaar</v>
          </cell>
          <cell r="M8034" t="str">
            <v>Schleich</v>
          </cell>
        </row>
        <row r="8035">
          <cell r="A8035" t="str">
            <v>SCH-15030</v>
          </cell>
          <cell r="B8035">
            <v>11</v>
          </cell>
          <cell r="C8035">
            <v>10.79</v>
          </cell>
          <cell r="D8035" t="str">
            <v>Parasaurolophus</v>
          </cell>
          <cell r="E8035">
            <v>1</v>
          </cell>
          <cell r="F8035">
            <v>18.989999999999998</v>
          </cell>
          <cell r="G8035" t="str">
            <v>4059433364223</v>
          </cell>
          <cell r="H8035">
            <v>0</v>
          </cell>
          <cell r="I8035">
            <v>0</v>
          </cell>
          <cell r="J8035">
            <v>0</v>
          </cell>
          <cell r="K8035" t="str">
            <v>Pluche en Speelfiguren-&gt;Speelfiguur</v>
          </cell>
          <cell r="L8035" t="str">
            <v>Beschikbaar</v>
          </cell>
          <cell r="M8035" t="str">
            <v>Schleich</v>
          </cell>
        </row>
        <row r="8036">
          <cell r="A8036" t="str">
            <v>SCH-15031</v>
          </cell>
          <cell r="B8036">
            <v>11</v>
          </cell>
          <cell r="C8036">
            <v>6.84</v>
          </cell>
          <cell r="D8036" t="str">
            <v>Nothosaurus</v>
          </cell>
          <cell r="E8036">
            <v>1</v>
          </cell>
          <cell r="F8036">
            <v>11.99</v>
          </cell>
          <cell r="G8036" t="str">
            <v>4059433443591</v>
          </cell>
          <cell r="H8036">
            <v>0</v>
          </cell>
          <cell r="I8036">
            <v>0</v>
          </cell>
          <cell r="J8036">
            <v>0</v>
          </cell>
          <cell r="K8036" t="str">
            <v>Pluche en Speelfiguren-&gt;Speelfiguur</v>
          </cell>
          <cell r="L8036" t="str">
            <v>Beschikbaar</v>
          </cell>
          <cell r="M8036" t="str">
            <v>Schleich</v>
          </cell>
        </row>
        <row r="8037">
          <cell r="A8037" t="str">
            <v>SCH-15032</v>
          </cell>
          <cell r="B8037">
            <v>11</v>
          </cell>
          <cell r="C8037">
            <v>11.33</v>
          </cell>
          <cell r="D8037" t="str">
            <v>Majungasaurus</v>
          </cell>
          <cell r="E8037">
            <v>1</v>
          </cell>
          <cell r="F8037">
            <v>19.989999999999998</v>
          </cell>
          <cell r="G8037" t="str">
            <v>4059433864006</v>
          </cell>
          <cell r="H8037">
            <v>0</v>
          </cell>
          <cell r="I8037">
            <v>0</v>
          </cell>
          <cell r="J8037">
            <v>0</v>
          </cell>
          <cell r="K8037" t="str">
            <v>Pluche en Speelfiguren-&gt;Speelfiguur</v>
          </cell>
          <cell r="L8037" t="str">
            <v>Beschikbaar</v>
          </cell>
          <cell r="M8037" t="str">
            <v>Schleich</v>
          </cell>
        </row>
        <row r="8038">
          <cell r="A8038" t="str">
            <v>SCH-15033</v>
          </cell>
          <cell r="B8038">
            <v>11</v>
          </cell>
          <cell r="C8038">
            <v>10.199999999999999</v>
          </cell>
          <cell r="D8038" t="str">
            <v>Styracosaurus</v>
          </cell>
          <cell r="E8038">
            <v>1</v>
          </cell>
          <cell r="F8038">
            <v>16.989999999999998</v>
          </cell>
          <cell r="G8038" t="str">
            <v>4059433864013</v>
          </cell>
          <cell r="H8038">
            <v>0</v>
          </cell>
          <cell r="I8038">
            <v>0</v>
          </cell>
          <cell r="J8038">
            <v>1</v>
          </cell>
          <cell r="K8038" t="str">
            <v>Pluche en Speelfiguren-&gt;Speelfiguur</v>
          </cell>
          <cell r="L8038" t="str">
            <v>Beschikbaar</v>
          </cell>
          <cell r="M8038" t="str">
            <v>Schleich</v>
          </cell>
        </row>
        <row r="8039">
          <cell r="A8039" t="str">
            <v>SCH-15034</v>
          </cell>
          <cell r="B8039">
            <v>11</v>
          </cell>
          <cell r="C8039">
            <v>11.33</v>
          </cell>
          <cell r="D8039" t="str">
            <v>Tarbosaurus</v>
          </cell>
          <cell r="E8039">
            <v>2</v>
          </cell>
          <cell r="F8039">
            <v>19.989999999999998</v>
          </cell>
          <cell r="G8039" t="str">
            <v>4059433864020</v>
          </cell>
          <cell r="H8039">
            <v>2</v>
          </cell>
          <cell r="I8039">
            <v>0</v>
          </cell>
          <cell r="J8039">
            <v>0</v>
          </cell>
          <cell r="K8039" t="str">
            <v>Pluche en Speelfiguren-&gt;Speelfiguur</v>
          </cell>
          <cell r="L8039" t="str">
            <v>Beschikbaar</v>
          </cell>
          <cell r="M8039" t="str">
            <v>Schleich</v>
          </cell>
        </row>
        <row r="8040">
          <cell r="A8040" t="str">
            <v>SCH-15035</v>
          </cell>
          <cell r="B8040">
            <v>11</v>
          </cell>
          <cell r="C8040">
            <v>8.83</v>
          </cell>
          <cell r="D8040" t="str">
            <v>Monolophosaurus</v>
          </cell>
          <cell r="E8040">
            <v>2</v>
          </cell>
          <cell r="F8040">
            <v>14.99</v>
          </cell>
          <cell r="G8040" t="str">
            <v>4059433816937</v>
          </cell>
          <cell r="H8040">
            <v>1</v>
          </cell>
          <cell r="I8040">
            <v>0</v>
          </cell>
          <cell r="J8040">
            <v>0</v>
          </cell>
          <cell r="K8040" t="str">
            <v>Pluche en Speelfiguren-&gt;Speelfiguur</v>
          </cell>
          <cell r="L8040" t="str">
            <v>Beschikbaar</v>
          </cell>
          <cell r="M8040" t="str">
            <v>Schleich</v>
          </cell>
        </row>
        <row r="8041">
          <cell r="A8041" t="str">
            <v>SCH-15036</v>
          </cell>
          <cell r="B8041">
            <v>11</v>
          </cell>
          <cell r="C8041">
            <v>7.41</v>
          </cell>
          <cell r="D8041" t="str">
            <v>Gastonia</v>
          </cell>
          <cell r="E8041">
            <v>2</v>
          </cell>
          <cell r="F8041">
            <v>12.99</v>
          </cell>
          <cell r="G8041" t="str">
            <v>4059433637808</v>
          </cell>
          <cell r="H8041">
            <v>0</v>
          </cell>
          <cell r="I8041">
            <v>0</v>
          </cell>
          <cell r="J8041">
            <v>0</v>
          </cell>
          <cell r="K8041" t="str">
            <v>Pluche en Speelfiguren-&gt;Speelfiguur</v>
          </cell>
          <cell r="L8041" t="str">
            <v>Beschikbaar</v>
          </cell>
          <cell r="M8041" t="str">
            <v>Schleich</v>
          </cell>
        </row>
        <row r="8042">
          <cell r="A8042" t="str">
            <v>SCH-15037</v>
          </cell>
          <cell r="B8042">
            <v>11</v>
          </cell>
          <cell r="C8042">
            <v>11.33</v>
          </cell>
          <cell r="D8042" t="str">
            <v>Edmontosaurus</v>
          </cell>
          <cell r="E8042">
            <v>2</v>
          </cell>
          <cell r="F8042">
            <v>19.989999999999998</v>
          </cell>
          <cell r="G8042" t="str">
            <v>4059433637815</v>
          </cell>
          <cell r="H8042">
            <v>0</v>
          </cell>
          <cell r="I8042">
            <v>0</v>
          </cell>
          <cell r="J8042">
            <v>0</v>
          </cell>
          <cell r="K8042" t="str">
            <v>Pluche en Speelfiguren-&gt;Speelfiguur</v>
          </cell>
          <cell r="L8042" t="str">
            <v>Beschikbaar</v>
          </cell>
          <cell r="M8042" t="str">
            <v>Schleich</v>
          </cell>
        </row>
        <row r="8043">
          <cell r="A8043" t="str">
            <v>SCH-15038</v>
          </cell>
          <cell r="B8043">
            <v>11</v>
          </cell>
          <cell r="C8043">
            <v>8.83</v>
          </cell>
          <cell r="D8043" t="str">
            <v>Gallimimus</v>
          </cell>
          <cell r="E8043">
            <v>2</v>
          </cell>
          <cell r="F8043">
            <v>14.99</v>
          </cell>
          <cell r="G8043" t="str">
            <v>4059433667027</v>
          </cell>
          <cell r="H8043">
            <v>2</v>
          </cell>
          <cell r="I8043">
            <v>0</v>
          </cell>
          <cell r="J8043">
            <v>0</v>
          </cell>
          <cell r="K8043" t="str">
            <v>Pluche en Speelfiguren-&gt;Speelfiguur</v>
          </cell>
          <cell r="L8043" t="str">
            <v>Beschikbaar</v>
          </cell>
          <cell r="M8043" t="str">
            <v>Schleich</v>
          </cell>
        </row>
        <row r="8044">
          <cell r="A8044" t="str">
            <v>SCH-15039</v>
          </cell>
          <cell r="B8044">
            <v>11</v>
          </cell>
          <cell r="C8044">
            <v>8.83</v>
          </cell>
          <cell r="D8044" t="str">
            <v>Moros Intrepidus</v>
          </cell>
          <cell r="E8044">
            <v>2</v>
          </cell>
          <cell r="F8044">
            <v>14.99</v>
          </cell>
          <cell r="G8044" t="str">
            <v>4059433847337</v>
          </cell>
          <cell r="H8044">
            <v>0</v>
          </cell>
          <cell r="I8044">
            <v>0</v>
          </cell>
          <cell r="J8044">
            <v>0</v>
          </cell>
          <cell r="K8044" t="str">
            <v>Pluche en Speelfiguren-&gt;Speelfiguur</v>
          </cell>
          <cell r="L8044" t="str">
            <v>Beschikbaar</v>
          </cell>
          <cell r="M8044" t="str">
            <v>Schleich</v>
          </cell>
        </row>
        <row r="8045">
          <cell r="A8045" t="str">
            <v>SCH-15040</v>
          </cell>
          <cell r="B8045">
            <v>11</v>
          </cell>
          <cell r="C8045">
            <v>10.199999999999999</v>
          </cell>
          <cell r="D8045" t="str">
            <v>Stegosaurus</v>
          </cell>
          <cell r="E8045">
            <v>2</v>
          </cell>
          <cell r="F8045">
            <v>16.989999999999998</v>
          </cell>
          <cell r="G8045" t="str">
            <v>4059433732015</v>
          </cell>
          <cell r="H8045">
            <v>1</v>
          </cell>
          <cell r="I8045">
            <v>0</v>
          </cell>
          <cell r="J8045">
            <v>0</v>
          </cell>
          <cell r="K8045" t="str">
            <v>Pluche en Speelfiguren-&gt;Speelfiguur</v>
          </cell>
          <cell r="L8045" t="str">
            <v>Beschikbaar</v>
          </cell>
          <cell r="M8045" t="str">
            <v>Schleich</v>
          </cell>
        </row>
        <row r="8046">
          <cell r="A8046" t="str">
            <v>SCH-15041</v>
          </cell>
          <cell r="B8046">
            <v>11</v>
          </cell>
          <cell r="C8046">
            <v>8.83</v>
          </cell>
          <cell r="D8046" t="str">
            <v>Concavenator</v>
          </cell>
          <cell r="E8046">
            <v>2</v>
          </cell>
          <cell r="F8046">
            <v>14.99</v>
          </cell>
          <cell r="G8046" t="str">
            <v>4059433848280</v>
          </cell>
          <cell r="H8046">
            <v>0</v>
          </cell>
          <cell r="I8046">
            <v>0</v>
          </cell>
          <cell r="J8046">
            <v>1</v>
          </cell>
          <cell r="K8046" t="str">
            <v>Pluche en Speelfiguren-&gt;Speelfiguur</v>
          </cell>
          <cell r="L8046" t="str">
            <v>Beschikbaar</v>
          </cell>
          <cell r="M8046" t="str">
            <v>Schleich</v>
          </cell>
        </row>
        <row r="8047">
          <cell r="A8047" t="str">
            <v>SCH-15042</v>
          </cell>
          <cell r="B8047">
            <v>11</v>
          </cell>
          <cell r="C8047">
            <v>9.86</v>
          </cell>
          <cell r="D8047" t="str">
            <v>Bajadasaurus</v>
          </cell>
          <cell r="E8047">
            <v>2</v>
          </cell>
          <cell r="F8047">
            <v>16.989999999999998</v>
          </cell>
          <cell r="G8047" t="str">
            <v>4059433732039</v>
          </cell>
          <cell r="H8047">
            <v>1</v>
          </cell>
          <cell r="I8047">
            <v>0</v>
          </cell>
          <cell r="J8047">
            <v>0</v>
          </cell>
          <cell r="K8047" t="str">
            <v>Pluche en Speelfiguren-&gt;Speelfiguur</v>
          </cell>
          <cell r="L8047" t="str">
            <v>Beschikbaar</v>
          </cell>
          <cell r="M8047" t="str">
            <v>Schleich</v>
          </cell>
        </row>
        <row r="8048">
          <cell r="A8048" t="str">
            <v>SCH-15043</v>
          </cell>
          <cell r="B8048">
            <v>11</v>
          </cell>
          <cell r="C8048">
            <v>12.1</v>
          </cell>
          <cell r="D8048" t="str">
            <v>Allosaurus</v>
          </cell>
          <cell r="E8048">
            <v>2</v>
          </cell>
          <cell r="F8048">
            <v>19.989999999999998</v>
          </cell>
          <cell r="G8048" t="str">
            <v>4059433848389</v>
          </cell>
          <cell r="H8048">
            <v>1</v>
          </cell>
          <cell r="I8048">
            <v>0</v>
          </cell>
          <cell r="J8048">
            <v>0</v>
          </cell>
          <cell r="K8048" t="str">
            <v>Pluche en Speelfiguren-&gt;Speelfiguur</v>
          </cell>
          <cell r="L8048" t="str">
            <v>Beschikbaar</v>
          </cell>
          <cell r="M8048" t="str">
            <v>Schleich</v>
          </cell>
        </row>
        <row r="8049">
          <cell r="A8049" t="str">
            <v>SCH-15044</v>
          </cell>
          <cell r="B8049">
            <v>11</v>
          </cell>
          <cell r="C8049">
            <v>11.33</v>
          </cell>
          <cell r="D8049" t="str">
            <v>Brachiosaurus</v>
          </cell>
          <cell r="E8049">
            <v>2</v>
          </cell>
          <cell r="F8049">
            <v>19.989999999999998</v>
          </cell>
          <cell r="G8049" t="str">
            <v>4059433732053</v>
          </cell>
          <cell r="H8049">
            <v>1</v>
          </cell>
          <cell r="I8049">
            <v>0</v>
          </cell>
          <cell r="J8049">
            <v>0</v>
          </cell>
          <cell r="K8049" t="str">
            <v>Pluche en Speelfiguren-&gt;Speelfiguur</v>
          </cell>
          <cell r="L8049" t="str">
            <v>Beschikbaar</v>
          </cell>
          <cell r="M8049" t="str">
            <v>Schleich</v>
          </cell>
        </row>
        <row r="8050">
          <cell r="A8050" t="str">
            <v>SCH-15045</v>
          </cell>
          <cell r="B8050">
            <v>11</v>
          </cell>
          <cell r="C8050">
            <v>8.83</v>
          </cell>
          <cell r="D8050" t="str">
            <v>Velociraptor</v>
          </cell>
          <cell r="E8050">
            <v>2</v>
          </cell>
          <cell r="F8050">
            <v>14.99</v>
          </cell>
          <cell r="G8050" t="str">
            <v>4059433760025</v>
          </cell>
          <cell r="H8050">
            <v>0</v>
          </cell>
          <cell r="I8050">
            <v>0</v>
          </cell>
          <cell r="J8050">
            <v>0</v>
          </cell>
          <cell r="K8050" t="str">
            <v>Pluche en Speelfiguren-&gt;Speelfiguur</v>
          </cell>
          <cell r="L8050" t="str">
            <v>Pre-Order</v>
          </cell>
          <cell r="M8050" t="str">
            <v>Schleich</v>
          </cell>
        </row>
        <row r="8051">
          <cell r="A8051" t="str">
            <v>SCH-15046</v>
          </cell>
          <cell r="B8051">
            <v>11</v>
          </cell>
          <cell r="C8051">
            <v>8.83</v>
          </cell>
          <cell r="D8051" t="str">
            <v>Dilophosaurus</v>
          </cell>
          <cell r="E8051">
            <v>2</v>
          </cell>
          <cell r="F8051">
            <v>14.99</v>
          </cell>
          <cell r="G8051" t="str">
            <v>4059433760032</v>
          </cell>
          <cell r="H8051">
            <v>0</v>
          </cell>
          <cell r="I8051">
            <v>0</v>
          </cell>
          <cell r="J8051">
            <v>0</v>
          </cell>
          <cell r="K8051" t="str">
            <v>Pluche en Speelfiguren-&gt;Speelfiguur</v>
          </cell>
          <cell r="L8051" t="str">
            <v>Pre-Order</v>
          </cell>
          <cell r="M8051" t="str">
            <v>Schleich</v>
          </cell>
        </row>
        <row r="8052">
          <cell r="A8052" t="str">
            <v>SCH-15047</v>
          </cell>
          <cell r="B8052">
            <v>11</v>
          </cell>
          <cell r="C8052">
            <v>9.86</v>
          </cell>
          <cell r="D8052" t="str">
            <v>Diplodocus</v>
          </cell>
          <cell r="E8052">
            <v>2</v>
          </cell>
          <cell r="F8052">
            <v>16.989999999999998</v>
          </cell>
          <cell r="G8052" t="str">
            <v>4059433760049</v>
          </cell>
          <cell r="H8052">
            <v>0</v>
          </cell>
          <cell r="I8052">
            <v>0</v>
          </cell>
          <cell r="J8052">
            <v>0</v>
          </cell>
          <cell r="K8052" t="str">
            <v>Pluche en Speelfiguren-&gt;Speelfiguur</v>
          </cell>
          <cell r="L8052" t="str">
            <v>Pre-Order</v>
          </cell>
          <cell r="M8052" t="str">
            <v>Schleich</v>
          </cell>
        </row>
        <row r="8053">
          <cell r="A8053" t="str">
            <v>SCH-15048</v>
          </cell>
          <cell r="B8053">
            <v>11</v>
          </cell>
          <cell r="C8053">
            <v>13.91</v>
          </cell>
          <cell r="D8053" t="str">
            <v>Carcharodontosaurus</v>
          </cell>
          <cell r="E8053">
            <v>2</v>
          </cell>
          <cell r="F8053">
            <v>22.99</v>
          </cell>
          <cell r="G8053" t="str">
            <v>4059433760056</v>
          </cell>
          <cell r="H8053">
            <v>0</v>
          </cell>
          <cell r="I8053">
            <v>0</v>
          </cell>
          <cell r="J8053">
            <v>0</v>
          </cell>
          <cell r="K8053" t="str">
            <v>Pluche en Speelfiguren-&gt;Speelfiguur</v>
          </cell>
          <cell r="L8053" t="str">
            <v>Pre-Order</v>
          </cell>
          <cell r="M8053" t="str">
            <v>Schleich</v>
          </cell>
        </row>
        <row r="8054">
          <cell r="A8054" t="str">
            <v>SCH-16395</v>
          </cell>
          <cell r="B8054">
            <v>11</v>
          </cell>
          <cell r="C8054">
            <v>3.34</v>
          </cell>
          <cell r="D8054" t="str">
            <v>Golden Retriever Vrouwtje</v>
          </cell>
          <cell r="E8054">
            <v>5</v>
          </cell>
          <cell r="F8054">
            <v>5.99</v>
          </cell>
          <cell r="G8054" t="str">
            <v>4059433811994</v>
          </cell>
          <cell r="H8054">
            <v>3</v>
          </cell>
          <cell r="I8054">
            <v>0</v>
          </cell>
          <cell r="J8054">
            <v>0</v>
          </cell>
          <cell r="K8054" t="str">
            <v>Pluche en Speelfiguren-&gt;Speelfiguur</v>
          </cell>
          <cell r="L8054" t="str">
            <v>Beschikbaar</v>
          </cell>
          <cell r="M8054" t="str">
            <v>Schleich</v>
          </cell>
        </row>
        <row r="8055">
          <cell r="A8055" t="str">
            <v>SCH-16396</v>
          </cell>
          <cell r="B8055">
            <v>11</v>
          </cell>
          <cell r="C8055">
            <v>2.75</v>
          </cell>
          <cell r="D8055" t="str">
            <v>Golden Retriever Pup</v>
          </cell>
          <cell r="E8055">
            <v>5</v>
          </cell>
          <cell r="F8055">
            <v>4.99</v>
          </cell>
          <cell r="G8055" t="str">
            <v>4059433812007</v>
          </cell>
          <cell r="H8055">
            <v>0</v>
          </cell>
          <cell r="I8055">
            <v>0</v>
          </cell>
          <cell r="J8055">
            <v>3</v>
          </cell>
          <cell r="K8055" t="str">
            <v>Pluche en Speelfiguren-&gt;Speelfiguur</v>
          </cell>
          <cell r="L8055" t="str">
            <v>Beschikbaar</v>
          </cell>
          <cell r="M8055" t="str">
            <v>Schleich</v>
          </cell>
        </row>
        <row r="8056">
          <cell r="A8056" t="str">
            <v>SCH-16397</v>
          </cell>
          <cell r="B8056">
            <v>11</v>
          </cell>
          <cell r="C8056">
            <v>3.34</v>
          </cell>
          <cell r="D8056" t="str">
            <v>Berner Sennenhond Vrouwtje</v>
          </cell>
          <cell r="E8056">
            <v>5</v>
          </cell>
          <cell r="F8056">
            <v>5.99</v>
          </cell>
          <cell r="G8056" t="str">
            <v>4005086163973</v>
          </cell>
          <cell r="H8056">
            <v>0</v>
          </cell>
          <cell r="I8056">
            <v>0</v>
          </cell>
          <cell r="J8056">
            <v>13</v>
          </cell>
          <cell r="K8056" t="str">
            <v>Pluche en Speelfiguren-&gt;Speelfiguur</v>
          </cell>
          <cell r="L8056" t="str">
            <v>herprint</v>
          </cell>
          <cell r="M8056" t="str">
            <v>Schleich</v>
          </cell>
        </row>
        <row r="8057">
          <cell r="A8057" t="str">
            <v>SCH-16831</v>
          </cell>
          <cell r="B8057">
            <v>11</v>
          </cell>
          <cell r="C8057">
            <v>3.34</v>
          </cell>
          <cell r="D8057" t="str">
            <v>Duitse Herder Vrouwtje</v>
          </cell>
          <cell r="E8057">
            <v>5</v>
          </cell>
          <cell r="F8057">
            <v>5.99</v>
          </cell>
          <cell r="G8057" t="str">
            <v>4005086168312</v>
          </cell>
          <cell r="H8057">
            <v>1</v>
          </cell>
          <cell r="I8057">
            <v>1</v>
          </cell>
          <cell r="J8057">
            <v>1</v>
          </cell>
          <cell r="K8057" t="str">
            <v>Pluche en Speelfiguren-&gt;Speelfiguur</v>
          </cell>
          <cell r="L8057" t="str">
            <v>Beschikbaar</v>
          </cell>
          <cell r="M8057" t="str">
            <v>Schleich</v>
          </cell>
        </row>
        <row r="8058">
          <cell r="A8058" t="str">
            <v>SCH-20814</v>
          </cell>
          <cell r="B8058">
            <v>11</v>
          </cell>
          <cell r="C8058">
            <v>3.34</v>
          </cell>
          <cell r="D8058" t="str">
            <v>Grote Smurf</v>
          </cell>
          <cell r="E8058">
            <v>5</v>
          </cell>
          <cell r="F8058">
            <v>5.99</v>
          </cell>
          <cell r="G8058" t="str">
            <v>4059433550008</v>
          </cell>
          <cell r="H8058">
            <v>3</v>
          </cell>
          <cell r="I8058">
            <v>0</v>
          </cell>
          <cell r="J8058">
            <v>0</v>
          </cell>
          <cell r="K8058" t="str">
            <v>Pluche en Speelfiguren-&gt;Speelfiguur</v>
          </cell>
          <cell r="L8058" t="str">
            <v>Beschikbaar</v>
          </cell>
          <cell r="M8058" t="str">
            <v>Schleich</v>
          </cell>
        </row>
        <row r="8059">
          <cell r="A8059" t="str">
            <v>SCH-20816</v>
          </cell>
          <cell r="B8059">
            <v>11</v>
          </cell>
          <cell r="C8059">
            <v>3.34</v>
          </cell>
          <cell r="D8059" t="str">
            <v>Smurf met Cadeau</v>
          </cell>
          <cell r="E8059">
            <v>5</v>
          </cell>
          <cell r="F8059">
            <v>5.99</v>
          </cell>
          <cell r="G8059" t="str">
            <v>4059433550022</v>
          </cell>
          <cell r="H8059">
            <v>3</v>
          </cell>
          <cell r="I8059">
            <v>0</v>
          </cell>
          <cell r="J8059">
            <v>0</v>
          </cell>
          <cell r="K8059" t="str">
            <v>Pluche en Speelfiguren-&gt;Speelfiguur</v>
          </cell>
          <cell r="L8059" t="str">
            <v>Beschikbaar</v>
          </cell>
          <cell r="M8059" t="str">
            <v>Schleich</v>
          </cell>
        </row>
        <row r="8060">
          <cell r="A8060" t="str">
            <v>SCH-20817</v>
          </cell>
          <cell r="B8060">
            <v>11</v>
          </cell>
          <cell r="C8060">
            <v>3.34</v>
          </cell>
          <cell r="D8060" t="str">
            <v>Smurf met Hart</v>
          </cell>
          <cell r="E8060">
            <v>5</v>
          </cell>
          <cell r="F8060">
            <v>5.99</v>
          </cell>
          <cell r="G8060" t="str">
            <v>4059433550039</v>
          </cell>
          <cell r="H8060">
            <v>5</v>
          </cell>
          <cell r="I8060">
            <v>0</v>
          </cell>
          <cell r="J8060">
            <v>0</v>
          </cell>
          <cell r="K8060" t="str">
            <v>Pluche en Speelfiguren-&gt;Speelfiguur</v>
          </cell>
          <cell r="L8060" t="str">
            <v>Beschikbaar</v>
          </cell>
          <cell r="M8060" t="str">
            <v>Schleich</v>
          </cell>
        </row>
        <row r="8061">
          <cell r="A8061" t="str">
            <v>SCH-20819</v>
          </cell>
          <cell r="B8061">
            <v>11</v>
          </cell>
          <cell r="C8061">
            <v>3.34</v>
          </cell>
          <cell r="D8061" t="str">
            <v>Smurf met Gelukspaddenstoel</v>
          </cell>
          <cell r="E8061">
            <v>5</v>
          </cell>
          <cell r="F8061">
            <v>5.99</v>
          </cell>
          <cell r="G8061" t="str">
            <v>4059433117324</v>
          </cell>
          <cell r="H8061">
            <v>2</v>
          </cell>
          <cell r="I8061">
            <v>0</v>
          </cell>
          <cell r="J8061">
            <v>0</v>
          </cell>
          <cell r="K8061" t="str">
            <v>Pluche en Speelfiguren-&gt;Speelfiguur</v>
          </cell>
          <cell r="L8061" t="str">
            <v>Beschikbaar</v>
          </cell>
          <cell r="M8061" t="str">
            <v>Schleich</v>
          </cell>
        </row>
        <row r="8062">
          <cell r="A8062" t="str">
            <v>SCH-20823</v>
          </cell>
          <cell r="B8062">
            <v>11</v>
          </cell>
          <cell r="C8062">
            <v>3.34</v>
          </cell>
          <cell r="D8062" t="str">
            <v>Smurf met Bordje</v>
          </cell>
          <cell r="E8062">
            <v>5</v>
          </cell>
          <cell r="F8062">
            <v>5.99</v>
          </cell>
          <cell r="G8062" t="str">
            <v>4059433119854</v>
          </cell>
          <cell r="H8062">
            <v>4</v>
          </cell>
          <cell r="I8062">
            <v>0</v>
          </cell>
          <cell r="J8062">
            <v>0</v>
          </cell>
          <cell r="K8062" t="str">
            <v>Pluche en Speelfiguren-&gt;Speelfiguur</v>
          </cell>
          <cell r="L8062" t="str">
            <v>Beschikbaar</v>
          </cell>
          <cell r="M8062" t="str">
            <v>Schleich</v>
          </cell>
        </row>
        <row r="8063">
          <cell r="A8063" t="str">
            <v>SCH-20826</v>
          </cell>
          <cell r="B8063">
            <v>11</v>
          </cell>
          <cell r="C8063">
            <v>3.34</v>
          </cell>
          <cell r="D8063" t="str">
            <v>Azraël</v>
          </cell>
          <cell r="E8063">
            <v>5</v>
          </cell>
          <cell r="F8063">
            <v>5.99</v>
          </cell>
          <cell r="G8063" t="str">
            <v>4059433119977</v>
          </cell>
          <cell r="H8063">
            <v>1</v>
          </cell>
          <cell r="I8063">
            <v>0</v>
          </cell>
          <cell r="J8063">
            <v>0</v>
          </cell>
          <cell r="K8063" t="str">
            <v>Pluche en Speelfiguren-&gt;Speelfiguur</v>
          </cell>
          <cell r="L8063" t="str">
            <v>Beschikbaar</v>
          </cell>
          <cell r="M8063" t="str">
            <v>Schleich</v>
          </cell>
        </row>
        <row r="8064">
          <cell r="A8064" t="str">
            <v>SCH-20827</v>
          </cell>
          <cell r="B8064">
            <v>11</v>
          </cell>
          <cell r="C8064">
            <v>3.34</v>
          </cell>
          <cell r="D8064" t="str">
            <v>Smurffatje</v>
          </cell>
          <cell r="E8064">
            <v>5</v>
          </cell>
          <cell r="F8064">
            <v>5.99</v>
          </cell>
          <cell r="G8064" t="str">
            <v>4059433391168</v>
          </cell>
          <cell r="H8064">
            <v>7</v>
          </cell>
          <cell r="I8064">
            <v>0</v>
          </cell>
          <cell r="J8064">
            <v>0</v>
          </cell>
          <cell r="K8064" t="str">
            <v>Pluche en Speelfiguren-&gt;Speelfiguur</v>
          </cell>
          <cell r="L8064" t="str">
            <v>Beschikbaar</v>
          </cell>
          <cell r="M8064" t="str">
            <v>Schleich</v>
          </cell>
        </row>
        <row r="8065">
          <cell r="A8065" t="str">
            <v>SCH-20828</v>
          </cell>
          <cell r="B8065">
            <v>11</v>
          </cell>
          <cell r="C8065">
            <v>3.34</v>
          </cell>
          <cell r="D8065" t="str">
            <v>Smurfin met Bloem</v>
          </cell>
          <cell r="E8065">
            <v>5</v>
          </cell>
          <cell r="F8065">
            <v>5.99</v>
          </cell>
          <cell r="G8065" t="str">
            <v>4059433391304</v>
          </cell>
          <cell r="H8065">
            <v>0</v>
          </cell>
          <cell r="I8065">
            <v>0</v>
          </cell>
          <cell r="J8065">
            <v>0</v>
          </cell>
          <cell r="K8065" t="str">
            <v>Pluche en Speelfiguren-&gt;Speelfiguur</v>
          </cell>
          <cell r="L8065" t="str">
            <v>Beschikbaar</v>
          </cell>
          <cell r="M8065" t="str">
            <v>Schleich</v>
          </cell>
        </row>
        <row r="8066">
          <cell r="A8066" t="str">
            <v>SCH-20829</v>
          </cell>
          <cell r="B8066">
            <v>11</v>
          </cell>
          <cell r="C8066">
            <v>3.34</v>
          </cell>
          <cell r="D8066" t="str">
            <v>Gelukssmurf</v>
          </cell>
          <cell r="E8066">
            <v>5</v>
          </cell>
          <cell r="F8066">
            <v>5.99</v>
          </cell>
          <cell r="G8066" t="str">
            <v>4059433391335</v>
          </cell>
          <cell r="H8066">
            <v>2</v>
          </cell>
          <cell r="I8066">
            <v>0</v>
          </cell>
          <cell r="J8066">
            <v>0</v>
          </cell>
          <cell r="K8066" t="str">
            <v>Pluche en Speelfiguren-&gt;Speelfiguur</v>
          </cell>
          <cell r="L8066" t="str">
            <v>Beschikbaar</v>
          </cell>
          <cell r="M8066" t="str">
            <v>Schleich</v>
          </cell>
        </row>
        <row r="8067">
          <cell r="A8067" t="str">
            <v>SCH-20830</v>
          </cell>
          <cell r="B8067">
            <v>11</v>
          </cell>
          <cell r="C8067">
            <v>3.34</v>
          </cell>
          <cell r="D8067" t="str">
            <v>Baby Smurf</v>
          </cell>
          <cell r="E8067">
            <v>5</v>
          </cell>
          <cell r="F8067">
            <v>5.99</v>
          </cell>
          <cell r="G8067" t="str">
            <v>4059433391465</v>
          </cell>
          <cell r="H8067">
            <v>2</v>
          </cell>
          <cell r="I8067">
            <v>0</v>
          </cell>
          <cell r="J8067">
            <v>0</v>
          </cell>
          <cell r="K8067" t="str">
            <v>Pluche en Speelfiguren-&gt;Speelfiguur</v>
          </cell>
          <cell r="L8067" t="str">
            <v>Beschikbaar</v>
          </cell>
          <cell r="M8067" t="str">
            <v>Schleich</v>
          </cell>
        </row>
        <row r="8068">
          <cell r="A8068" t="str">
            <v>SCH-20831</v>
          </cell>
          <cell r="B8068">
            <v>11</v>
          </cell>
          <cell r="C8068">
            <v>3.34</v>
          </cell>
          <cell r="D8068" t="str">
            <v>Smulsmurf</v>
          </cell>
          <cell r="E8068">
            <v>5</v>
          </cell>
          <cell r="F8068">
            <v>5.99</v>
          </cell>
          <cell r="G8068" t="str">
            <v>4059433391502</v>
          </cell>
          <cell r="H8068">
            <v>4</v>
          </cell>
          <cell r="I8068">
            <v>0</v>
          </cell>
          <cell r="J8068">
            <v>0</v>
          </cell>
          <cell r="K8068" t="str">
            <v>Pluche en Speelfiguren-&gt;Speelfiguur</v>
          </cell>
          <cell r="L8068" t="str">
            <v>Beschikbaar</v>
          </cell>
          <cell r="M8068" t="str">
            <v>Schleich</v>
          </cell>
        </row>
        <row r="8069">
          <cell r="A8069" t="str">
            <v>SCH-20832</v>
          </cell>
          <cell r="B8069">
            <v>11</v>
          </cell>
          <cell r="C8069">
            <v>3.34</v>
          </cell>
          <cell r="D8069" t="str">
            <v>Knutselsmurf</v>
          </cell>
          <cell r="E8069">
            <v>5</v>
          </cell>
          <cell r="F8069">
            <v>5.99</v>
          </cell>
          <cell r="G8069" t="str">
            <v>4059433391595</v>
          </cell>
          <cell r="H8069">
            <v>2</v>
          </cell>
          <cell r="I8069">
            <v>0</v>
          </cell>
          <cell r="J8069">
            <v>0</v>
          </cell>
          <cell r="K8069" t="str">
            <v>Pluche en Speelfiguren-&gt;Speelfiguur</v>
          </cell>
          <cell r="L8069" t="str">
            <v>Beschikbaar</v>
          </cell>
          <cell r="M8069" t="str">
            <v>Schleich</v>
          </cell>
        </row>
        <row r="8070">
          <cell r="A8070" t="str">
            <v>SCH-20833</v>
          </cell>
          <cell r="B8070">
            <v>11</v>
          </cell>
          <cell r="C8070">
            <v>3.34</v>
          </cell>
          <cell r="D8070" t="str">
            <v>Brandweersmurf</v>
          </cell>
          <cell r="E8070">
            <v>5</v>
          </cell>
          <cell r="F8070">
            <v>5.99</v>
          </cell>
          <cell r="G8070" t="str">
            <v>4059433451657</v>
          </cell>
          <cell r="H8070">
            <v>0</v>
          </cell>
          <cell r="I8070">
            <v>0</v>
          </cell>
          <cell r="J8070">
            <v>2</v>
          </cell>
          <cell r="K8070" t="str">
            <v>Pluche en Speelfiguren-&gt;Speelfiguur</v>
          </cell>
          <cell r="L8070" t="str">
            <v>Herprint</v>
          </cell>
          <cell r="M8070" t="str">
            <v>Schleich</v>
          </cell>
        </row>
        <row r="8071">
          <cell r="A8071" t="str">
            <v>SCH-20834</v>
          </cell>
          <cell r="B8071">
            <v>11</v>
          </cell>
          <cell r="C8071">
            <v>3.34</v>
          </cell>
          <cell r="D8071" t="str">
            <v>Slimme Brilsmurf</v>
          </cell>
          <cell r="E8071">
            <v>5</v>
          </cell>
          <cell r="F8071">
            <v>5.99</v>
          </cell>
          <cell r="G8071" t="str">
            <v>4059433451787</v>
          </cell>
          <cell r="H8071">
            <v>2</v>
          </cell>
          <cell r="I8071">
            <v>0</v>
          </cell>
          <cell r="J8071">
            <v>0</v>
          </cell>
          <cell r="K8071" t="str">
            <v>Pluche en Speelfiguren-&gt;Speelfiguur</v>
          </cell>
          <cell r="L8071" t="str">
            <v>Beschikbaar</v>
          </cell>
          <cell r="M8071" t="str">
            <v>Schleich</v>
          </cell>
        </row>
        <row r="8072">
          <cell r="A8072" t="str">
            <v>SCH-20835</v>
          </cell>
          <cell r="B8072">
            <v>11</v>
          </cell>
          <cell r="C8072">
            <v>3.34</v>
          </cell>
          <cell r="D8072" t="str">
            <v>Smurfen meisje Blossom</v>
          </cell>
          <cell r="E8072">
            <v>5</v>
          </cell>
          <cell r="F8072">
            <v>5.99</v>
          </cell>
          <cell r="G8072" t="str">
            <v>4059433451718</v>
          </cell>
          <cell r="H8072">
            <v>0</v>
          </cell>
          <cell r="I8072">
            <v>0</v>
          </cell>
          <cell r="J8072">
            <v>0</v>
          </cell>
          <cell r="K8072" t="str">
            <v>Pluche en Speelfiguren-&gt;Speelfiguur</v>
          </cell>
          <cell r="L8072" t="str">
            <v>Herprint</v>
          </cell>
          <cell r="M8072" t="str">
            <v>Schleich</v>
          </cell>
        </row>
        <row r="8073">
          <cell r="A8073" t="str">
            <v>SCH-20836</v>
          </cell>
          <cell r="B8073">
            <v>11</v>
          </cell>
          <cell r="C8073">
            <v>3.34</v>
          </cell>
          <cell r="D8073" t="str">
            <v>Moppersmurf</v>
          </cell>
          <cell r="E8073">
            <v>5</v>
          </cell>
          <cell r="F8073">
            <v>5.99</v>
          </cell>
          <cell r="G8073" t="str">
            <v>4059433451824</v>
          </cell>
          <cell r="H8073">
            <v>0</v>
          </cell>
          <cell r="I8073">
            <v>0</v>
          </cell>
          <cell r="J8073">
            <v>0</v>
          </cell>
          <cell r="K8073" t="str">
            <v>Pluche en Speelfiguren-&gt;Speelfiguur</v>
          </cell>
          <cell r="L8073" t="str">
            <v>Beschikbaar</v>
          </cell>
          <cell r="M8073" t="str">
            <v>Schleich</v>
          </cell>
        </row>
        <row r="8074">
          <cell r="A8074" t="str">
            <v>SCH-20837</v>
          </cell>
          <cell r="B8074">
            <v>11</v>
          </cell>
          <cell r="C8074">
            <v>3.34</v>
          </cell>
          <cell r="D8074" t="str">
            <v>Boerensmurf</v>
          </cell>
          <cell r="E8074">
            <v>5</v>
          </cell>
          <cell r="F8074">
            <v>5.99</v>
          </cell>
          <cell r="G8074" t="str">
            <v>4059433451930</v>
          </cell>
          <cell r="H8074">
            <v>3</v>
          </cell>
          <cell r="I8074">
            <v>0</v>
          </cell>
          <cell r="J8074">
            <v>0</v>
          </cell>
          <cell r="K8074" t="str">
            <v>Pluche en Speelfiguren-&gt;Speelfiguur</v>
          </cell>
          <cell r="L8074" t="str">
            <v>Beschikbaar</v>
          </cell>
          <cell r="M8074" t="str">
            <v>Schleich</v>
          </cell>
        </row>
        <row r="8075">
          <cell r="A8075" t="str">
            <v>SCH-20838</v>
          </cell>
          <cell r="B8075">
            <v>11</v>
          </cell>
          <cell r="C8075">
            <v>3.34</v>
          </cell>
          <cell r="D8075" t="str">
            <v>Luilaksmurf</v>
          </cell>
          <cell r="E8075">
            <v>5</v>
          </cell>
          <cell r="F8075">
            <v>5.99</v>
          </cell>
          <cell r="G8075" t="str">
            <v>4059433452050</v>
          </cell>
          <cell r="H8075">
            <v>0</v>
          </cell>
          <cell r="I8075">
            <v>0</v>
          </cell>
          <cell r="J8075">
            <v>0</v>
          </cell>
          <cell r="K8075" t="str">
            <v>Pluche en Speelfiguren-&gt;Speelfiguur</v>
          </cell>
          <cell r="L8075" t="str">
            <v>Beschikbaar</v>
          </cell>
          <cell r="M8075" t="str">
            <v>Schleich</v>
          </cell>
        </row>
        <row r="8076">
          <cell r="A8076" t="str">
            <v>SCH-41462</v>
          </cell>
          <cell r="B8076">
            <v>11</v>
          </cell>
          <cell r="C8076">
            <v>64</v>
          </cell>
          <cell r="D8076" t="str">
            <v>Groot Dino Onderzoekscentrum</v>
          </cell>
          <cell r="E8076">
            <v>2</v>
          </cell>
          <cell r="F8076">
            <v>99.99</v>
          </cell>
          <cell r="G8076" t="str">
            <v>4059433572758</v>
          </cell>
          <cell r="H8076">
            <v>2</v>
          </cell>
          <cell r="I8076">
            <v>0</v>
          </cell>
          <cell r="J8076">
            <v>0</v>
          </cell>
          <cell r="K8076" t="str">
            <v>Pluche en Speelfiguren-&gt;Speelfiguur; OP = OP</v>
          </cell>
          <cell r="L8076" t="str">
            <v>Uitloop</v>
          </cell>
          <cell r="M8076" t="str">
            <v>Schleich</v>
          </cell>
        </row>
        <row r="8077">
          <cell r="A8077" t="str">
            <v>SCH-41464</v>
          </cell>
          <cell r="B8077">
            <v>11</v>
          </cell>
          <cell r="C8077">
            <v>38</v>
          </cell>
          <cell r="D8077" t="str">
            <v>Terreinwagen met Dino-Buitenpost</v>
          </cell>
          <cell r="E8077">
            <v>2</v>
          </cell>
          <cell r="F8077">
            <v>59.99</v>
          </cell>
          <cell r="G8077" t="str">
            <v>4059433572703</v>
          </cell>
          <cell r="H8077">
            <v>2</v>
          </cell>
          <cell r="I8077">
            <v>0</v>
          </cell>
          <cell r="J8077">
            <v>0</v>
          </cell>
          <cell r="K8077" t="str">
            <v>Pluche en Speelfiguren-&gt;Speelfiguur; OP = OP</v>
          </cell>
          <cell r="L8077" t="str">
            <v>Uitloop</v>
          </cell>
          <cell r="M8077" t="str">
            <v>Schleich</v>
          </cell>
        </row>
        <row r="8078">
          <cell r="A8078" t="str">
            <v>SCH-41465</v>
          </cell>
          <cell r="B8078">
            <v>11</v>
          </cell>
          <cell r="C8078">
            <v>11.33</v>
          </cell>
          <cell r="D8078" t="str">
            <v>Tyrannosaurus Rex Aanval</v>
          </cell>
          <cell r="E8078">
            <v>3</v>
          </cell>
          <cell r="F8078">
            <v>19.989999999999998</v>
          </cell>
          <cell r="G8078" t="str">
            <v>4059433574196</v>
          </cell>
          <cell r="H8078">
            <v>1</v>
          </cell>
          <cell r="I8078">
            <v>0</v>
          </cell>
          <cell r="J8078">
            <v>0</v>
          </cell>
          <cell r="K8078" t="str">
            <v>Pluche en Speelfiguren-&gt;Speelfiguur</v>
          </cell>
          <cell r="L8078" t="str">
            <v>Beschikbaar</v>
          </cell>
          <cell r="M8078" t="str">
            <v>Schleich</v>
          </cell>
        </row>
        <row r="8079">
          <cell r="A8079" t="str">
            <v>SCH-41466</v>
          </cell>
          <cell r="B8079">
            <v>11</v>
          </cell>
          <cell r="C8079">
            <v>24.8</v>
          </cell>
          <cell r="D8079" t="str">
            <v>Vlucht op de quad voor Velociraptor</v>
          </cell>
          <cell r="E8079">
            <v>3</v>
          </cell>
          <cell r="F8079">
            <v>39.99</v>
          </cell>
          <cell r="G8079" t="str">
            <v>4059433572710</v>
          </cell>
          <cell r="H8079">
            <v>1</v>
          </cell>
          <cell r="I8079">
            <v>0</v>
          </cell>
          <cell r="J8079">
            <v>0</v>
          </cell>
          <cell r="K8079" t="str">
            <v>Pluche en Speelfiguren-&gt;Speelfiguur; OP = OP</v>
          </cell>
          <cell r="L8079" t="str">
            <v>Uitloop</v>
          </cell>
          <cell r="M8079" t="str">
            <v>Schleich</v>
          </cell>
        </row>
        <row r="8080">
          <cell r="A8080" t="str">
            <v>SCH-41467</v>
          </cell>
          <cell r="B8080">
            <v>11</v>
          </cell>
          <cell r="C8080">
            <v>11.33</v>
          </cell>
          <cell r="D8080" t="str">
            <v>Jetpack Achtervolging</v>
          </cell>
          <cell r="E8080">
            <v>4</v>
          </cell>
          <cell r="F8080">
            <v>19.989999999999998</v>
          </cell>
          <cell r="G8080" t="str">
            <v>4059433574226</v>
          </cell>
          <cell r="H8080">
            <v>2</v>
          </cell>
          <cell r="I8080">
            <v>0</v>
          </cell>
          <cell r="J8080">
            <v>0</v>
          </cell>
          <cell r="K8080" t="str">
            <v>Pluche en Speelfiguren-&gt;Speelfiguur; OP = OP</v>
          </cell>
          <cell r="L8080" t="str">
            <v>Uitloop</v>
          </cell>
          <cell r="M8080" t="str">
            <v>Schleich</v>
          </cell>
        </row>
        <row r="8081">
          <cell r="A8081" t="str">
            <v>SCH-41468</v>
          </cell>
          <cell r="B8081">
            <v>11</v>
          </cell>
          <cell r="C8081">
            <v>24.8</v>
          </cell>
          <cell r="D8081" t="str">
            <v>Dinosaurs Aanval uit de Lucht</v>
          </cell>
          <cell r="E8081">
            <v>2</v>
          </cell>
          <cell r="F8081">
            <v>39.99</v>
          </cell>
          <cell r="G8081" t="str">
            <v>4059433573052</v>
          </cell>
          <cell r="H8081">
            <v>2</v>
          </cell>
          <cell r="I8081">
            <v>0</v>
          </cell>
          <cell r="J8081">
            <v>0</v>
          </cell>
          <cell r="K8081" t="str">
            <v>Pluche en Speelfiguren-&gt;Speelfiguur; OP = OP</v>
          </cell>
          <cell r="L8081" t="str">
            <v>Uitloop</v>
          </cell>
          <cell r="M8081" t="str">
            <v>Schleich</v>
          </cell>
        </row>
        <row r="8082">
          <cell r="A8082" t="str">
            <v>SCH-41469</v>
          </cell>
          <cell r="B8082">
            <v>11</v>
          </cell>
          <cell r="C8082">
            <v>9.4600000000000009</v>
          </cell>
          <cell r="D8082" t="str">
            <v>Hek Uitbreidingsset</v>
          </cell>
          <cell r="E8082">
            <v>2</v>
          </cell>
          <cell r="F8082">
            <v>16.989999999999998</v>
          </cell>
          <cell r="G8082" t="str">
            <v>4059433572888</v>
          </cell>
          <cell r="H8082">
            <v>2</v>
          </cell>
          <cell r="I8082">
            <v>0</v>
          </cell>
          <cell r="J8082">
            <v>0</v>
          </cell>
          <cell r="K8082" t="str">
            <v>Pluche en Speelfiguren-&gt;Speelfiguur</v>
          </cell>
          <cell r="L8082" t="str">
            <v>Beschikbaar</v>
          </cell>
          <cell r="M8082" t="str">
            <v>Schleich</v>
          </cell>
        </row>
        <row r="8083">
          <cell r="A8083" t="str">
            <v>SCH-41470</v>
          </cell>
          <cell r="B8083">
            <v>11</v>
          </cell>
          <cell r="C8083">
            <v>2.74</v>
          </cell>
          <cell r="D8083" t="str">
            <v>Dartset</v>
          </cell>
          <cell r="E8083">
            <v>6</v>
          </cell>
          <cell r="F8083">
            <v>4.99</v>
          </cell>
          <cell r="G8083" t="str">
            <v>4059433574202</v>
          </cell>
          <cell r="H8083">
            <v>6</v>
          </cell>
          <cell r="I8083">
            <v>0</v>
          </cell>
          <cell r="J8083">
            <v>0</v>
          </cell>
          <cell r="K8083" t="str">
            <v>Pluche en Speelfiguren-&gt;Speelfiguur; OP = OP</v>
          </cell>
          <cell r="L8083" t="str">
            <v>Uitloop</v>
          </cell>
          <cell r="M8083" t="str">
            <v>Schleich</v>
          </cell>
        </row>
        <row r="8084">
          <cell r="A8084" t="str">
            <v>SCH-41471</v>
          </cell>
          <cell r="B8084">
            <v>11</v>
          </cell>
          <cell r="C8084">
            <v>11.33</v>
          </cell>
          <cell r="D8084" t="str">
            <v>Dino Parachute-Reddingsbrigade</v>
          </cell>
          <cell r="E8084">
            <v>1</v>
          </cell>
          <cell r="F8084">
            <v>19.989999999999998</v>
          </cell>
          <cell r="G8084" t="str">
            <v>4059433573519</v>
          </cell>
          <cell r="H8084">
            <v>1</v>
          </cell>
          <cell r="I8084">
            <v>0</v>
          </cell>
          <cell r="J8084">
            <v>0</v>
          </cell>
          <cell r="K8084" t="str">
            <v>Pluche en Speelfiguren-&gt;Speelfiguur; OP = OP</v>
          </cell>
          <cell r="L8084" t="str">
            <v>Uitloop</v>
          </cell>
          <cell r="M8084" t="str">
            <v>Schleich</v>
          </cell>
        </row>
        <row r="8085">
          <cell r="A8085" t="str">
            <v>SCH-42105</v>
          </cell>
          <cell r="B8085">
            <v>11</v>
          </cell>
          <cell r="C8085">
            <v>8.83</v>
          </cell>
          <cell r="D8085" t="str">
            <v>Voedingsset</v>
          </cell>
          <cell r="E8085">
            <v>3</v>
          </cell>
          <cell r="F8085">
            <v>14.99</v>
          </cell>
          <cell r="G8085" t="str">
            <v>4059433574080</v>
          </cell>
          <cell r="H8085">
            <v>0</v>
          </cell>
          <cell r="I8085">
            <v>0</v>
          </cell>
          <cell r="J8085">
            <v>0</v>
          </cell>
          <cell r="K8085" t="str">
            <v>Pluche en Speelfiguren-&gt;Speelfiguur</v>
          </cell>
          <cell r="L8085" t="str">
            <v>Herprint</v>
          </cell>
          <cell r="M8085" t="str">
            <v>Schleich</v>
          </cell>
        </row>
        <row r="8086">
          <cell r="A8086" t="str">
            <v>SCH-42360</v>
          </cell>
          <cell r="B8086">
            <v>11</v>
          </cell>
          <cell r="C8086">
            <v>8.83</v>
          </cell>
          <cell r="D8086" t="str">
            <v>Engelse Volbloed met Deken</v>
          </cell>
          <cell r="E8086">
            <v>4</v>
          </cell>
          <cell r="F8086">
            <v>14.99</v>
          </cell>
          <cell r="G8086" t="str">
            <v>4059433574110</v>
          </cell>
          <cell r="H8086">
            <v>2</v>
          </cell>
          <cell r="I8086">
            <v>0</v>
          </cell>
          <cell r="J8086">
            <v>0</v>
          </cell>
          <cell r="K8086" t="str">
            <v>Pluche en Speelfiguren-&gt;Speelfiguur</v>
          </cell>
          <cell r="L8086" t="str">
            <v>Beschikbaar</v>
          </cell>
          <cell r="M8086" t="str">
            <v>Schleich</v>
          </cell>
        </row>
        <row r="8087">
          <cell r="A8087" t="str">
            <v>SCH-42386</v>
          </cell>
          <cell r="B8087">
            <v>11</v>
          </cell>
          <cell r="C8087">
            <v>11.33</v>
          </cell>
          <cell r="D8087" t="str">
            <v>Farm World - Assortiment Dieren</v>
          </cell>
          <cell r="E8087">
            <v>4</v>
          </cell>
          <cell r="F8087">
            <v>19.989999999999998</v>
          </cell>
          <cell r="G8087" t="str">
            <v>4059433721705</v>
          </cell>
          <cell r="H8087">
            <v>0</v>
          </cell>
          <cell r="I8087">
            <v>0</v>
          </cell>
          <cell r="J8087">
            <v>7</v>
          </cell>
          <cell r="K8087" t="str">
            <v>Pluche en Speelfiguren-&gt;Speelfiguur</v>
          </cell>
          <cell r="L8087" t="str">
            <v>herprint</v>
          </cell>
          <cell r="M8087" t="str">
            <v>Schleich</v>
          </cell>
        </row>
        <row r="8088">
          <cell r="A8088" t="str">
            <v>SCH-42407</v>
          </cell>
          <cell r="B8088">
            <v>11</v>
          </cell>
          <cell r="C8088">
            <v>58.5</v>
          </cell>
          <cell r="D8088" t="str">
            <v>Grote Boerderij met Stal en Dieren</v>
          </cell>
          <cell r="E8088">
            <v>2</v>
          </cell>
          <cell r="F8088">
            <v>89.99</v>
          </cell>
          <cell r="G8088" t="str">
            <v>4059433572987</v>
          </cell>
          <cell r="H8088">
            <v>2</v>
          </cell>
          <cell r="I8088">
            <v>0</v>
          </cell>
          <cell r="J8088">
            <v>0</v>
          </cell>
          <cell r="K8088" t="str">
            <v>Pluche en Speelfiguren-&gt;Speelfiguur; OP = OP</v>
          </cell>
          <cell r="L8088" t="str">
            <v>Uitloop</v>
          </cell>
          <cell r="M8088" t="str">
            <v>Schleich</v>
          </cell>
        </row>
        <row r="8089">
          <cell r="A8089" t="str">
            <v>SCH-42408</v>
          </cell>
          <cell r="B8089">
            <v>11</v>
          </cell>
          <cell r="C8089">
            <v>46</v>
          </cell>
          <cell r="D8089" t="str">
            <v>Avontuurlijke Boomhut</v>
          </cell>
          <cell r="E8089">
            <v>2</v>
          </cell>
          <cell r="F8089">
            <v>69.989999999999995</v>
          </cell>
          <cell r="G8089" t="str">
            <v>4059433572680</v>
          </cell>
          <cell r="H8089">
            <v>1</v>
          </cell>
          <cell r="I8089">
            <v>0</v>
          </cell>
          <cell r="J8089">
            <v>0</v>
          </cell>
          <cell r="K8089" t="str">
            <v>Pluche en Speelfiguren-&gt;Speelfiguur; OP = OP</v>
          </cell>
          <cell r="L8089" t="str">
            <v>Uitloop</v>
          </cell>
          <cell r="M8089" t="str">
            <v>Schleich</v>
          </cell>
        </row>
        <row r="8090">
          <cell r="A8090" t="str">
            <v>SCH-42410</v>
          </cell>
          <cell r="B8090">
            <v>11</v>
          </cell>
          <cell r="C8090">
            <v>27.9</v>
          </cell>
          <cell r="D8090" t="str">
            <v>Wild Life - Terreinwagen met Lier</v>
          </cell>
          <cell r="E8090">
            <v>2</v>
          </cell>
          <cell r="F8090">
            <v>44.99</v>
          </cell>
          <cell r="G8090" t="str">
            <v>4059433572857</v>
          </cell>
          <cell r="H8090">
            <v>2</v>
          </cell>
          <cell r="I8090">
            <v>0</v>
          </cell>
          <cell r="J8090">
            <v>0</v>
          </cell>
          <cell r="K8090" t="str">
            <v>Pluche en Speelfiguren-&gt;Speelfiguur; OP = OP</v>
          </cell>
          <cell r="L8090" t="str">
            <v>Uitloop</v>
          </cell>
          <cell r="M8090" t="str">
            <v>Schleich</v>
          </cell>
        </row>
        <row r="8091">
          <cell r="A8091" t="str">
            <v>SCH-42420</v>
          </cell>
          <cell r="B8091">
            <v>11</v>
          </cell>
          <cell r="C8091">
            <v>13.91</v>
          </cell>
          <cell r="D8091" t="str">
            <v>Konijnenhok en Ren</v>
          </cell>
          <cell r="E8091">
            <v>2</v>
          </cell>
          <cell r="F8091">
            <v>22.99</v>
          </cell>
          <cell r="G8091" t="str">
            <v>4059433572734</v>
          </cell>
          <cell r="H8091">
            <v>0</v>
          </cell>
          <cell r="I8091">
            <v>0</v>
          </cell>
          <cell r="J8091">
            <v>0</v>
          </cell>
          <cell r="K8091" t="str">
            <v>Pluche en Speelfiguren-&gt;Speelfiguur</v>
          </cell>
          <cell r="L8091" t="str">
            <v>Beschikbaar</v>
          </cell>
          <cell r="M8091" t="str">
            <v>Schleich</v>
          </cell>
        </row>
        <row r="8092">
          <cell r="A8092" t="str">
            <v>SCH-42426</v>
          </cell>
          <cell r="B8092">
            <v>11</v>
          </cell>
          <cell r="C8092">
            <v>8.83</v>
          </cell>
          <cell r="D8092" t="str">
            <v>Verjaardagspicknick (U)</v>
          </cell>
          <cell r="E8092">
            <v>4</v>
          </cell>
          <cell r="F8092">
            <v>14.99</v>
          </cell>
          <cell r="G8092" t="str">
            <v>4059433573915</v>
          </cell>
          <cell r="H8092">
            <v>4</v>
          </cell>
          <cell r="I8092">
            <v>0</v>
          </cell>
          <cell r="J8092">
            <v>0</v>
          </cell>
          <cell r="K8092" t="str">
            <v>Pluche en Speelfiguren-&gt;Speelfiguur; OP = OP</v>
          </cell>
          <cell r="L8092" t="str">
            <v>Uitloop</v>
          </cell>
          <cell r="M8092" t="str">
            <v>Schleich</v>
          </cell>
        </row>
        <row r="8093">
          <cell r="A8093" t="str">
            <v>SCH-42430</v>
          </cell>
          <cell r="B8093">
            <v>11</v>
          </cell>
          <cell r="C8093">
            <v>10.199999999999999</v>
          </cell>
          <cell r="D8093" t="str">
            <v>EHBO Set en IJslandse Paarden</v>
          </cell>
          <cell r="E8093">
            <v>5</v>
          </cell>
          <cell r="F8093">
            <v>16.989999999999998</v>
          </cell>
          <cell r="G8093" t="str">
            <v>4059433722436</v>
          </cell>
          <cell r="H8093">
            <v>5</v>
          </cell>
          <cell r="I8093">
            <v>0</v>
          </cell>
          <cell r="J8093">
            <v>0</v>
          </cell>
          <cell r="K8093" t="str">
            <v>Pluche en Speelfiguren-&gt;Speelfiguur</v>
          </cell>
          <cell r="L8093" t="str">
            <v>Beschikbaar</v>
          </cell>
          <cell r="M8093" t="str">
            <v>Schleich</v>
          </cell>
        </row>
        <row r="8094">
          <cell r="A8094" t="str">
            <v>SCH-42431</v>
          </cell>
          <cell r="B8094">
            <v>11</v>
          </cell>
          <cell r="C8094">
            <v>8.6</v>
          </cell>
          <cell r="D8094" t="str">
            <v>Fashion Creatieset en Andalusiër</v>
          </cell>
          <cell r="E8094">
            <v>5</v>
          </cell>
          <cell r="F8094">
            <v>14.99</v>
          </cell>
          <cell r="G8094" t="str">
            <v>4059433721699</v>
          </cell>
          <cell r="H8094">
            <v>5</v>
          </cell>
          <cell r="I8094">
            <v>1</v>
          </cell>
          <cell r="J8094">
            <v>0</v>
          </cell>
          <cell r="K8094" t="str">
            <v>Pluche en Speelfiguren-&gt;Speelfiguur</v>
          </cell>
          <cell r="L8094" t="str">
            <v>Beschikbaar</v>
          </cell>
          <cell r="M8094" t="str">
            <v>Schleich</v>
          </cell>
        </row>
        <row r="8095">
          <cell r="A8095" t="str">
            <v>SCH-42432</v>
          </cell>
          <cell r="B8095">
            <v>11</v>
          </cell>
          <cell r="C8095">
            <v>13.91</v>
          </cell>
          <cell r="D8095" t="str">
            <v>Dierenverzorgingsset - Quarter Horse met Pony en Puppy</v>
          </cell>
          <cell r="E8095">
            <v>3</v>
          </cell>
          <cell r="F8095">
            <v>22.99</v>
          </cell>
          <cell r="G8095" t="str">
            <v>4059433572772</v>
          </cell>
          <cell r="H8095">
            <v>0</v>
          </cell>
          <cell r="I8095">
            <v>0</v>
          </cell>
          <cell r="J8095">
            <v>1</v>
          </cell>
          <cell r="K8095" t="str">
            <v>Pluche en Speelfiguren-&gt;Speelfiguur</v>
          </cell>
          <cell r="L8095" t="str">
            <v>Herprint</v>
          </cell>
          <cell r="M8095" t="str">
            <v>Schleich</v>
          </cell>
        </row>
        <row r="8096">
          <cell r="A8096" t="str">
            <v>SCH-42433</v>
          </cell>
          <cell r="B8096">
            <v>11</v>
          </cell>
          <cell r="C8096">
            <v>18</v>
          </cell>
          <cell r="D8096" t="str">
            <v>Toernooi Trainingsset met Appaloosa Paarden</v>
          </cell>
          <cell r="E8096">
            <v>3</v>
          </cell>
          <cell r="F8096">
            <v>29.99</v>
          </cell>
          <cell r="G8096" t="str">
            <v>4059433572659</v>
          </cell>
          <cell r="H8096">
            <v>2</v>
          </cell>
          <cell r="I8096">
            <v>0</v>
          </cell>
          <cell r="J8096">
            <v>0</v>
          </cell>
          <cell r="K8096" t="str">
            <v>Pluche en Speelfiguren-&gt;Speelfiguur</v>
          </cell>
          <cell r="L8096" t="str">
            <v>Beschikbaar</v>
          </cell>
          <cell r="M8096" t="str">
            <v>Schleich</v>
          </cell>
        </row>
        <row r="8097">
          <cell r="A8097" t="str">
            <v>SCH-42434</v>
          </cell>
          <cell r="B8097">
            <v>11</v>
          </cell>
          <cell r="C8097">
            <v>6.84</v>
          </cell>
          <cell r="D8097" t="str">
            <v>Paddock With Entry Gate</v>
          </cell>
          <cell r="E8097">
            <v>3</v>
          </cell>
          <cell r="F8097">
            <v>11.99</v>
          </cell>
          <cell r="G8097" t="str">
            <v>4059433572567</v>
          </cell>
          <cell r="H8097">
            <v>0</v>
          </cell>
          <cell r="I8097">
            <v>0</v>
          </cell>
          <cell r="J8097">
            <v>20</v>
          </cell>
          <cell r="K8097" t="str">
            <v>Pluche en Speelfiguren-&gt;Speelfiguur</v>
          </cell>
          <cell r="L8097" t="str">
            <v>herprint</v>
          </cell>
          <cell r="M8097" t="str">
            <v>Schleich</v>
          </cell>
        </row>
        <row r="8098">
          <cell r="A8098" t="str">
            <v>SCH-42437</v>
          </cell>
          <cell r="B8098">
            <v>11</v>
          </cell>
          <cell r="C8098">
            <v>24</v>
          </cell>
          <cell r="D8098" t="str">
            <v>Horse Club - Paardenstal met Tori en Princess</v>
          </cell>
          <cell r="E8098">
            <v>2</v>
          </cell>
          <cell r="F8098">
            <v>39.99</v>
          </cell>
          <cell r="G8098" t="str">
            <v>4059433572666</v>
          </cell>
          <cell r="H8098">
            <v>0</v>
          </cell>
          <cell r="I8098">
            <v>0</v>
          </cell>
          <cell r="J8098">
            <v>1</v>
          </cell>
          <cell r="K8098" t="str">
            <v>Pluche en Speelfiguren-&gt;Speelfiguur</v>
          </cell>
          <cell r="L8098" t="str">
            <v>Beschikbaar</v>
          </cell>
          <cell r="M8098" t="str">
            <v>Schleich</v>
          </cell>
        </row>
        <row r="8099">
          <cell r="A8099" t="str">
            <v>SCH-42438</v>
          </cell>
          <cell r="B8099">
            <v>11</v>
          </cell>
          <cell r="C8099">
            <v>24.8</v>
          </cell>
          <cell r="D8099" t="str">
            <v>Wasplaats met Horse Club Emily &amp; Luna</v>
          </cell>
          <cell r="E8099">
            <v>3</v>
          </cell>
          <cell r="F8099">
            <v>39.99</v>
          </cell>
          <cell r="G8099" t="str">
            <v>4059433572628</v>
          </cell>
          <cell r="H8099">
            <v>3</v>
          </cell>
          <cell r="I8099">
            <v>0</v>
          </cell>
          <cell r="J8099">
            <v>0</v>
          </cell>
          <cell r="K8099" t="str">
            <v>Pluche en Speelfiguren-&gt;Speelfiguur</v>
          </cell>
          <cell r="L8099" t="str">
            <v>Beschikbaar</v>
          </cell>
          <cell r="M8099" t="str">
            <v>Schleich</v>
          </cell>
        </row>
        <row r="8100">
          <cell r="A8100" t="str">
            <v>SCH-42439</v>
          </cell>
          <cell r="B8100">
            <v>11</v>
          </cell>
          <cell r="C8100">
            <v>34.1</v>
          </cell>
          <cell r="D8100" t="str">
            <v>Mobiele Dierenkliniek met Hanoverian Veulen</v>
          </cell>
          <cell r="E8100">
            <v>2</v>
          </cell>
          <cell r="F8100">
            <v>54.99</v>
          </cell>
          <cell r="G8100" t="str">
            <v>4055744023101</v>
          </cell>
          <cell r="H8100">
            <v>1</v>
          </cell>
          <cell r="I8100">
            <v>0</v>
          </cell>
          <cell r="J8100">
            <v>0</v>
          </cell>
          <cell r="K8100" t="str">
            <v>Pluche en Speelfiguren-&gt;Speelfiguur; OP = OP</v>
          </cell>
          <cell r="L8100" t="str">
            <v>Uitloop</v>
          </cell>
          <cell r="M8100" t="str">
            <v>Schleich</v>
          </cell>
        </row>
        <row r="8101">
          <cell r="A8101" t="str">
            <v>SCH-42440</v>
          </cell>
          <cell r="B8101">
            <v>11</v>
          </cell>
          <cell r="C8101">
            <v>52</v>
          </cell>
          <cell r="D8101" t="str">
            <v>Concours</v>
          </cell>
          <cell r="E8101">
            <v>2</v>
          </cell>
          <cell r="F8101">
            <v>79.989999999999995</v>
          </cell>
          <cell r="G8101" t="str">
            <v>4059433572895</v>
          </cell>
          <cell r="H8101">
            <v>1</v>
          </cell>
          <cell r="I8101">
            <v>0</v>
          </cell>
          <cell r="J8101">
            <v>0</v>
          </cell>
          <cell r="K8101" t="str">
            <v>Pluche en Speelfiguren-&gt;Speelfiguur</v>
          </cell>
          <cell r="L8101" t="str">
            <v>Beschikbaar</v>
          </cell>
          <cell r="M8101" t="str">
            <v>Schleich</v>
          </cell>
        </row>
        <row r="8102">
          <cell r="A8102" t="str">
            <v>SCH-42441</v>
          </cell>
          <cell r="B8102">
            <v>11</v>
          </cell>
          <cell r="C8102">
            <v>18</v>
          </cell>
          <cell r="D8102" t="str">
            <v>Horse Club - Hannah's Western Rijset</v>
          </cell>
          <cell r="E8102">
            <v>3</v>
          </cell>
          <cell r="F8102">
            <v>29.99</v>
          </cell>
          <cell r="G8102" t="str">
            <v>4059433573496</v>
          </cell>
          <cell r="H8102">
            <v>2</v>
          </cell>
          <cell r="I8102">
            <v>0</v>
          </cell>
          <cell r="J8102">
            <v>0</v>
          </cell>
          <cell r="K8102" t="str">
            <v>Pluche en Speelfiguren-&gt;Speelfiguur</v>
          </cell>
          <cell r="L8102" t="str">
            <v>Beschikbaar</v>
          </cell>
          <cell r="M8102" t="str">
            <v>Schleich</v>
          </cell>
        </row>
        <row r="8103">
          <cell r="A8103" t="str">
            <v>SCH-42443</v>
          </cell>
          <cell r="B8103">
            <v>11</v>
          </cell>
          <cell r="C8103">
            <v>21.7</v>
          </cell>
          <cell r="D8103" t="str">
            <v>Horse Club - Mia's Springset</v>
          </cell>
          <cell r="E8103">
            <v>3</v>
          </cell>
          <cell r="F8103">
            <v>34.99</v>
          </cell>
          <cell r="G8103" t="str">
            <v>4059433574011</v>
          </cell>
          <cell r="H8103">
            <v>3</v>
          </cell>
          <cell r="I8103">
            <v>0</v>
          </cell>
          <cell r="J8103">
            <v>0</v>
          </cell>
          <cell r="K8103" t="str">
            <v>Pluche en Speelfiguren-&gt;Speelfiguur</v>
          </cell>
          <cell r="L8103" t="str">
            <v>Beschikbaar</v>
          </cell>
          <cell r="M8103" t="str">
            <v>Schleich</v>
          </cell>
        </row>
        <row r="8104">
          <cell r="A8104" t="str">
            <v>SCH-42444</v>
          </cell>
          <cell r="B8104">
            <v>11</v>
          </cell>
          <cell r="C8104">
            <v>38</v>
          </cell>
          <cell r="D8104" t="str">
            <v>Sera's Magische Bloemenboot</v>
          </cell>
          <cell r="E8104">
            <v>2</v>
          </cell>
          <cell r="F8104">
            <v>59.99</v>
          </cell>
          <cell r="G8104" t="str">
            <v>4059433572864</v>
          </cell>
          <cell r="H8104">
            <v>1</v>
          </cell>
          <cell r="I8104">
            <v>0</v>
          </cell>
          <cell r="J8104">
            <v>0</v>
          </cell>
          <cell r="K8104" t="str">
            <v>Pluche en Speelfiguren-&gt;Speelfiguur; OP = OP</v>
          </cell>
          <cell r="L8104" t="str">
            <v>Uitloop</v>
          </cell>
          <cell r="M8104" t="str">
            <v>Schleich</v>
          </cell>
        </row>
        <row r="8105">
          <cell r="A8105" t="str">
            <v>SCH-42445</v>
          </cell>
          <cell r="B8105">
            <v>11</v>
          </cell>
          <cell r="C8105">
            <v>58.5</v>
          </cell>
          <cell r="D8105" t="str">
            <v>Glinsterend Bloemenhuis</v>
          </cell>
          <cell r="E8105">
            <v>2</v>
          </cell>
          <cell r="F8105">
            <v>89.99</v>
          </cell>
          <cell r="G8105" t="str">
            <v>4059433572871</v>
          </cell>
          <cell r="H8105">
            <v>1</v>
          </cell>
          <cell r="I8105">
            <v>0</v>
          </cell>
          <cell r="J8105">
            <v>0</v>
          </cell>
          <cell r="K8105" t="str">
            <v>Pluche en Speelfiguren-&gt;Speelfiguur; OP = OP</v>
          </cell>
          <cell r="L8105" t="str">
            <v>Uitloop</v>
          </cell>
          <cell r="M8105" t="str">
            <v>Schleich</v>
          </cell>
        </row>
        <row r="8106">
          <cell r="A8106" t="str">
            <v>SCH-42451</v>
          </cell>
          <cell r="B8106">
            <v>11</v>
          </cell>
          <cell r="C8106">
            <v>7.41</v>
          </cell>
          <cell r="D8106" t="str">
            <v>Hellehond</v>
          </cell>
          <cell r="E8106">
            <v>3</v>
          </cell>
          <cell r="F8106">
            <v>12.99</v>
          </cell>
          <cell r="G8106" t="str">
            <v>4059433467764</v>
          </cell>
          <cell r="H8106">
            <v>0</v>
          </cell>
          <cell r="I8106">
            <v>0</v>
          </cell>
          <cell r="J8106">
            <v>0</v>
          </cell>
          <cell r="K8106" t="str">
            <v>Pluche en Speelfiguren-&gt;Speelfiguur</v>
          </cell>
          <cell r="L8106" t="str">
            <v>Beschikbaar</v>
          </cell>
          <cell r="M8106" t="str">
            <v>Schleich</v>
          </cell>
        </row>
        <row r="8107">
          <cell r="A8107" t="str">
            <v>SCH-42452</v>
          </cell>
          <cell r="B8107">
            <v>11</v>
          </cell>
          <cell r="C8107">
            <v>7.41</v>
          </cell>
          <cell r="D8107" t="str">
            <v>Sneeuwwolf</v>
          </cell>
          <cell r="E8107">
            <v>3</v>
          </cell>
          <cell r="F8107">
            <v>12.99</v>
          </cell>
          <cell r="G8107" t="str">
            <v>4059433467788</v>
          </cell>
          <cell r="H8107">
            <v>2</v>
          </cell>
          <cell r="I8107">
            <v>0</v>
          </cell>
          <cell r="J8107">
            <v>0</v>
          </cell>
          <cell r="K8107" t="str">
            <v>Pluche en Speelfiguren-&gt;Speelfiguur</v>
          </cell>
          <cell r="L8107" t="str">
            <v>Beschikbaar</v>
          </cell>
          <cell r="M8107" t="str">
            <v>Schleich</v>
          </cell>
        </row>
        <row r="8108">
          <cell r="A8108" t="str">
            <v>SCH-42457</v>
          </cell>
          <cell r="B8108">
            <v>11</v>
          </cell>
          <cell r="C8108">
            <v>8.83</v>
          </cell>
          <cell r="D8108" t="str">
            <v>Friese Hengst Paardenwedstrijd</v>
          </cell>
          <cell r="E8108">
            <v>3</v>
          </cell>
          <cell r="F8108">
            <v>14.99</v>
          </cell>
          <cell r="G8108" t="str">
            <v>4059433468969</v>
          </cell>
          <cell r="H8108">
            <v>0</v>
          </cell>
          <cell r="I8108">
            <v>0</v>
          </cell>
          <cell r="J8108">
            <v>14</v>
          </cell>
          <cell r="K8108" t="str">
            <v>Pluche en Speelfiguren-&gt;Speelfiguur</v>
          </cell>
          <cell r="L8108" t="str">
            <v>herprint</v>
          </cell>
          <cell r="M8108" t="str">
            <v>Schleich</v>
          </cell>
        </row>
        <row r="8109">
          <cell r="A8109" t="str">
            <v>SCH-42458</v>
          </cell>
          <cell r="B8109">
            <v>11</v>
          </cell>
          <cell r="C8109">
            <v>24</v>
          </cell>
          <cell r="D8109" t="str">
            <v>Hannah's Gastpaarden en Hond Ruby</v>
          </cell>
          <cell r="E8109">
            <v>2</v>
          </cell>
          <cell r="F8109">
            <v>39.99</v>
          </cell>
          <cell r="G8109" t="str">
            <v>4059433574295</v>
          </cell>
          <cell r="H8109">
            <v>0</v>
          </cell>
          <cell r="I8109">
            <v>0</v>
          </cell>
          <cell r="J8109">
            <v>0</v>
          </cell>
          <cell r="K8109" t="str">
            <v>Pluche en Speelfiguren-&gt;Speelfiguur</v>
          </cell>
          <cell r="L8109" t="str">
            <v>Beschikbaar</v>
          </cell>
          <cell r="M8109" t="str">
            <v>Schleich</v>
          </cell>
        </row>
        <row r="8110">
          <cell r="A8110" t="str">
            <v>SCH-42459</v>
          </cell>
          <cell r="B8110">
            <v>11</v>
          </cell>
          <cell r="C8110">
            <v>2.74</v>
          </cell>
          <cell r="D8110" t="str">
            <v>Blanket &amp; Halter Horse Club - Hannah &amp; Cayenne</v>
          </cell>
          <cell r="E8110">
            <v>6</v>
          </cell>
          <cell r="F8110">
            <v>4.99</v>
          </cell>
          <cell r="G8110" t="str">
            <v>4059433572673</v>
          </cell>
          <cell r="H8110">
            <v>0</v>
          </cell>
          <cell r="I8110">
            <v>0</v>
          </cell>
          <cell r="J8110">
            <v>4</v>
          </cell>
          <cell r="K8110" t="str">
            <v>Pluche en Speelfiguren-&gt;Speelfiguur</v>
          </cell>
          <cell r="L8110" t="str">
            <v>Herprint</v>
          </cell>
          <cell r="M8110" t="str">
            <v>Schleich</v>
          </cell>
        </row>
        <row r="8111">
          <cell r="A8111" t="str">
            <v>SCH-42460</v>
          </cell>
          <cell r="B8111">
            <v>11</v>
          </cell>
          <cell r="C8111">
            <v>2.74</v>
          </cell>
          <cell r="D8111" t="str">
            <v>Blanket &amp; Halter Horse Club -  Sofia &amp; Blossom</v>
          </cell>
          <cell r="E8111">
            <v>6</v>
          </cell>
          <cell r="F8111">
            <v>4.99</v>
          </cell>
          <cell r="G8111" t="str">
            <v>4059433572727</v>
          </cell>
          <cell r="H8111">
            <v>0</v>
          </cell>
          <cell r="I8111">
            <v>0</v>
          </cell>
          <cell r="J8111">
            <v>6</v>
          </cell>
          <cell r="K8111" t="str">
            <v>Pluche en Speelfiguren-&gt;Speelfiguur</v>
          </cell>
          <cell r="L8111" t="str">
            <v>Herprint</v>
          </cell>
          <cell r="M8111" t="str">
            <v>Schleich</v>
          </cell>
        </row>
        <row r="8112">
          <cell r="A8112" t="str">
            <v>SCH-42461</v>
          </cell>
          <cell r="B8112">
            <v>11</v>
          </cell>
          <cell r="C8112">
            <v>2.74</v>
          </cell>
          <cell r="D8112" t="str">
            <v>Horse Club - Lisa &amp; Storm Deken en Halster</v>
          </cell>
          <cell r="E8112">
            <v>6</v>
          </cell>
          <cell r="F8112">
            <v>4.99</v>
          </cell>
          <cell r="G8112" t="str">
            <v>4059433568676</v>
          </cell>
          <cell r="H8112">
            <v>0</v>
          </cell>
          <cell r="I8112">
            <v>0</v>
          </cell>
          <cell r="J8112">
            <v>2</v>
          </cell>
          <cell r="K8112" t="str">
            <v>Pluche en Speelfiguren-&gt;Speelfiguur</v>
          </cell>
          <cell r="L8112" t="str">
            <v>Beschikbaar</v>
          </cell>
          <cell r="M8112" t="str">
            <v>Schleich</v>
          </cell>
        </row>
        <row r="8113">
          <cell r="A8113" t="str">
            <v>SCH-42462</v>
          </cell>
          <cell r="B8113">
            <v>11</v>
          </cell>
          <cell r="C8113">
            <v>2.74</v>
          </cell>
          <cell r="D8113" t="str">
            <v>Horse Club Deken en halster Sarah en Mystery</v>
          </cell>
          <cell r="E8113">
            <v>6</v>
          </cell>
          <cell r="F8113">
            <v>4.99</v>
          </cell>
          <cell r="G8113" t="str">
            <v>4059433568683</v>
          </cell>
          <cell r="H8113">
            <v>2</v>
          </cell>
          <cell r="I8113">
            <v>0</v>
          </cell>
          <cell r="J8113">
            <v>0</v>
          </cell>
          <cell r="K8113" t="str">
            <v>Pluche en Speelfiguren-&gt;Speelfiguur</v>
          </cell>
          <cell r="L8113" t="str">
            <v>Beschikbaar</v>
          </cell>
          <cell r="M8113" t="str">
            <v>Schleich</v>
          </cell>
        </row>
        <row r="8114">
          <cell r="A8114" t="str">
            <v>SCH-42467</v>
          </cell>
          <cell r="B8114">
            <v>11</v>
          </cell>
          <cell r="C8114">
            <v>24.8</v>
          </cell>
          <cell r="D8114" t="str">
            <v>Koets voor Paardenshow</v>
          </cell>
          <cell r="E8114">
            <v>3</v>
          </cell>
          <cell r="F8114">
            <v>39.99</v>
          </cell>
          <cell r="G8114" t="str">
            <v>4059433572642</v>
          </cell>
          <cell r="H8114">
            <v>1</v>
          </cell>
          <cell r="I8114">
            <v>0</v>
          </cell>
          <cell r="J8114">
            <v>0</v>
          </cell>
          <cell r="K8114" t="str">
            <v>Pluche en Speelfiguren-&gt;Speelfiguur</v>
          </cell>
          <cell r="L8114" t="str">
            <v>Beschikbaar</v>
          </cell>
          <cell r="M8114" t="str">
            <v>Schleich</v>
          </cell>
        </row>
        <row r="8115">
          <cell r="A8115" t="str">
            <v>SCH-42469</v>
          </cell>
          <cell r="B8115">
            <v>11</v>
          </cell>
          <cell r="C8115">
            <v>8.83</v>
          </cell>
          <cell r="D8115" t="str">
            <v>Rocky Mountain Merrie Paardenshow</v>
          </cell>
          <cell r="E8115">
            <v>3</v>
          </cell>
          <cell r="F8115">
            <v>14.99</v>
          </cell>
          <cell r="G8115" t="str">
            <v>4059433468983</v>
          </cell>
          <cell r="H8115">
            <v>3</v>
          </cell>
          <cell r="I8115">
            <v>0</v>
          </cell>
          <cell r="J8115">
            <v>0</v>
          </cell>
          <cell r="K8115" t="str">
            <v>Pluche en Speelfiguren-&gt;Speelfiguur</v>
          </cell>
          <cell r="L8115" t="str">
            <v>Beschikbaar</v>
          </cell>
          <cell r="M8115" t="str">
            <v>Schleich</v>
          </cell>
        </row>
        <row r="8116">
          <cell r="A8116" t="str">
            <v>SCH-42472</v>
          </cell>
          <cell r="B8116">
            <v>11</v>
          </cell>
          <cell r="C8116">
            <v>8.83</v>
          </cell>
          <cell r="D8116" t="str">
            <v>Wolvin met Wolvenwelpen</v>
          </cell>
          <cell r="E8116">
            <v>4</v>
          </cell>
          <cell r="F8116">
            <v>14.99</v>
          </cell>
          <cell r="G8116" t="str">
            <v>4059433571218</v>
          </cell>
          <cell r="H8116">
            <v>1</v>
          </cell>
          <cell r="I8116">
            <v>0</v>
          </cell>
          <cell r="J8116">
            <v>0</v>
          </cell>
          <cell r="K8116" t="str">
            <v>Pluche en Speelfiguren-&gt;Speelfiguur</v>
          </cell>
          <cell r="L8116" t="str">
            <v>Beschikbaar</v>
          </cell>
          <cell r="M8116" t="str">
            <v>Schleich</v>
          </cell>
        </row>
        <row r="8117">
          <cell r="A8117" t="str">
            <v>SCH-42473</v>
          </cell>
          <cell r="B8117">
            <v>11</v>
          </cell>
          <cell r="C8117">
            <v>7.41</v>
          </cell>
          <cell r="D8117" t="str">
            <v>Moeder Grizzlybeer met Jong</v>
          </cell>
          <cell r="E8117">
            <v>4</v>
          </cell>
          <cell r="F8117">
            <v>12.99</v>
          </cell>
          <cell r="G8117" t="str">
            <v>4059433572369</v>
          </cell>
          <cell r="H8117">
            <v>1</v>
          </cell>
          <cell r="I8117">
            <v>0</v>
          </cell>
          <cell r="J8117">
            <v>0</v>
          </cell>
          <cell r="K8117" t="str">
            <v>Pluche en Speelfiguren-&gt;Speelfiguur</v>
          </cell>
          <cell r="L8117" t="str">
            <v>Beschikbaar</v>
          </cell>
          <cell r="M8117" t="str">
            <v>Schleich</v>
          </cell>
        </row>
        <row r="8118">
          <cell r="A8118" t="str">
            <v>SCH-42475</v>
          </cell>
          <cell r="B8118">
            <v>11</v>
          </cell>
          <cell r="C8118">
            <v>34.1</v>
          </cell>
          <cell r="D8118" t="str">
            <v>Grote Reddingswagen voor Dieren</v>
          </cell>
          <cell r="E8118">
            <v>3</v>
          </cell>
          <cell r="F8118">
            <v>54.99</v>
          </cell>
          <cell r="G8118" t="str">
            <v>4059433574233</v>
          </cell>
          <cell r="H8118">
            <v>3</v>
          </cell>
          <cell r="I8118">
            <v>0</v>
          </cell>
          <cell r="J8118">
            <v>0</v>
          </cell>
          <cell r="K8118" t="str">
            <v>Pluche en Speelfiguren-&gt;Speelfiguur; OP = OP</v>
          </cell>
          <cell r="L8118" t="str">
            <v>Uitloop</v>
          </cell>
          <cell r="M8118" t="str">
            <v>Schleich</v>
          </cell>
        </row>
        <row r="8119">
          <cell r="A8119" t="str">
            <v>SCH-42476</v>
          </cell>
          <cell r="B8119">
            <v>11</v>
          </cell>
          <cell r="C8119">
            <v>21.7</v>
          </cell>
          <cell r="D8119" t="str">
            <v>Reddingshelikopter voor Dieren</v>
          </cell>
          <cell r="E8119">
            <v>2</v>
          </cell>
          <cell r="F8119">
            <v>34.99</v>
          </cell>
          <cell r="G8119" t="str">
            <v>4059433573601</v>
          </cell>
          <cell r="H8119">
            <v>4</v>
          </cell>
          <cell r="I8119">
            <v>0</v>
          </cell>
          <cell r="J8119">
            <v>0</v>
          </cell>
          <cell r="K8119" t="str">
            <v>Pluche en Speelfiguren-&gt;Speelfiguur; OP = OP</v>
          </cell>
          <cell r="L8119" t="str">
            <v>Uitloop</v>
          </cell>
          <cell r="M8119" t="str">
            <v>Schleich</v>
          </cell>
        </row>
        <row r="8120">
          <cell r="A8120" t="str">
            <v>SCH-42480</v>
          </cell>
          <cell r="B8120">
            <v>11</v>
          </cell>
          <cell r="C8120">
            <v>10.199999999999999</v>
          </cell>
          <cell r="D8120" t="str">
            <v>Puppy Huis</v>
          </cell>
          <cell r="E8120">
            <v>4</v>
          </cell>
          <cell r="F8120">
            <v>16.989999999999998</v>
          </cell>
          <cell r="G8120" t="str">
            <v>4059433572956</v>
          </cell>
          <cell r="H8120">
            <v>2</v>
          </cell>
          <cell r="I8120">
            <v>0</v>
          </cell>
          <cell r="J8120">
            <v>0</v>
          </cell>
          <cell r="K8120" t="str">
            <v>Pluche en Speelfiguren-&gt;Speelfiguur</v>
          </cell>
          <cell r="L8120" t="str">
            <v>Beschikbaar</v>
          </cell>
          <cell r="M8120" t="str">
            <v>Schleich</v>
          </cell>
        </row>
        <row r="8121">
          <cell r="A8121" t="str">
            <v>SCH-42481</v>
          </cell>
          <cell r="B8121">
            <v>11</v>
          </cell>
          <cell r="C8121">
            <v>21.7</v>
          </cell>
          <cell r="D8121" t="str">
            <v>Farm World - Paarden Trainingskamp</v>
          </cell>
          <cell r="E8121">
            <v>2</v>
          </cell>
          <cell r="F8121">
            <v>34.99</v>
          </cell>
          <cell r="G8121" t="str">
            <v>4059433573472</v>
          </cell>
          <cell r="H8121">
            <v>2</v>
          </cell>
          <cell r="I8121">
            <v>0</v>
          </cell>
          <cell r="J8121">
            <v>0</v>
          </cell>
          <cell r="K8121" t="str">
            <v>Pluche en Speelfiguren-&gt;Speelfiguur</v>
          </cell>
          <cell r="L8121" t="str">
            <v>Beschikbaar</v>
          </cell>
          <cell r="M8121" t="str">
            <v>Schleich</v>
          </cell>
        </row>
        <row r="8122">
          <cell r="A8122" t="str">
            <v>SCH-42482</v>
          </cell>
          <cell r="B8122">
            <v>11</v>
          </cell>
          <cell r="C8122">
            <v>13.91</v>
          </cell>
          <cell r="D8122" t="str">
            <v>Farm World - Pony Agility Wedstrijd</v>
          </cell>
          <cell r="E8122">
            <v>3</v>
          </cell>
          <cell r="F8122">
            <v>22.99</v>
          </cell>
          <cell r="G8122" t="str">
            <v>4059433572963</v>
          </cell>
          <cell r="H8122">
            <v>1</v>
          </cell>
          <cell r="I8122">
            <v>0</v>
          </cell>
          <cell r="J8122">
            <v>0</v>
          </cell>
          <cell r="K8122" t="str">
            <v>Pluche en Speelfiguren-&gt;Speelfiguur; OP = OP</v>
          </cell>
          <cell r="L8122" t="str">
            <v>Uitloop</v>
          </cell>
          <cell r="M8122" t="str">
            <v>Schleich</v>
          </cell>
        </row>
        <row r="8123">
          <cell r="A8123" t="str">
            <v>SCH-42486</v>
          </cell>
          <cell r="B8123">
            <v>11</v>
          </cell>
          <cell r="C8123">
            <v>13.91</v>
          </cell>
          <cell r="D8123" t="str">
            <v>Dierenarts Op Bezoek Bij Merrie en Veulen</v>
          </cell>
          <cell r="E8123">
            <v>4</v>
          </cell>
          <cell r="F8123">
            <v>22.99</v>
          </cell>
          <cell r="G8123" t="str">
            <v>4059433573151</v>
          </cell>
          <cell r="H8123">
            <v>2</v>
          </cell>
          <cell r="I8123">
            <v>0</v>
          </cell>
          <cell r="J8123">
            <v>0</v>
          </cell>
          <cell r="K8123" t="str">
            <v>Pluche en Speelfiguren-&gt;Speelfiguur</v>
          </cell>
          <cell r="L8123" t="str">
            <v>Beschikbaar</v>
          </cell>
          <cell r="M8123" t="str">
            <v>Schleich</v>
          </cell>
        </row>
        <row r="8124">
          <cell r="A8124" t="str">
            <v>SCH-42487</v>
          </cell>
          <cell r="B8124">
            <v>11</v>
          </cell>
          <cell r="C8124">
            <v>6.84</v>
          </cell>
          <cell r="D8124" t="str">
            <v>Weidehek</v>
          </cell>
          <cell r="E8124">
            <v>4</v>
          </cell>
          <cell r="F8124">
            <v>11.99</v>
          </cell>
          <cell r="G8124" t="str">
            <v>4059433573021</v>
          </cell>
          <cell r="H8124">
            <v>0</v>
          </cell>
          <cell r="I8124">
            <v>0</v>
          </cell>
          <cell r="J8124">
            <v>0</v>
          </cell>
          <cell r="K8124" t="str">
            <v>Pluche en Speelfiguren-&gt;Speelfiguur</v>
          </cell>
          <cell r="L8124" t="str">
            <v>Beschikbaar</v>
          </cell>
          <cell r="M8124" t="str">
            <v>Schleich</v>
          </cell>
        </row>
        <row r="8125">
          <cell r="A8125" t="str">
            <v>SCH-42489</v>
          </cell>
          <cell r="B8125">
            <v>11</v>
          </cell>
          <cell r="C8125">
            <v>2.74</v>
          </cell>
          <cell r="D8125" t="str">
            <v>Saddle &amp; Bridle Horse Club - Hannah &amp; Cayenne</v>
          </cell>
          <cell r="E8125">
            <v>6</v>
          </cell>
          <cell r="F8125">
            <v>4.99</v>
          </cell>
          <cell r="G8125" t="str">
            <v>4059433572789</v>
          </cell>
          <cell r="H8125">
            <v>0</v>
          </cell>
          <cell r="I8125">
            <v>0</v>
          </cell>
          <cell r="J8125">
            <v>4</v>
          </cell>
          <cell r="K8125" t="str">
            <v>Pluche en Speelfiguren-&gt;Speelfiguur</v>
          </cell>
          <cell r="L8125" t="str">
            <v>Beschikbaar</v>
          </cell>
          <cell r="M8125" t="str">
            <v>Schleich</v>
          </cell>
        </row>
        <row r="8126">
          <cell r="A8126" t="str">
            <v>SCH-42490</v>
          </cell>
          <cell r="B8126">
            <v>11</v>
          </cell>
          <cell r="C8126">
            <v>2.74</v>
          </cell>
          <cell r="D8126" t="str">
            <v>Saddle &amp; Bridle Horse Club - Sofia &amp; Blossom</v>
          </cell>
          <cell r="E8126">
            <v>6</v>
          </cell>
          <cell r="F8126">
            <v>4.99</v>
          </cell>
          <cell r="G8126" t="str">
            <v>4059433572796</v>
          </cell>
          <cell r="H8126">
            <v>0</v>
          </cell>
          <cell r="I8126">
            <v>0</v>
          </cell>
          <cell r="J8126">
            <v>6</v>
          </cell>
          <cell r="K8126" t="str">
            <v>Pluche en Speelfiguren-&gt;Speelfiguur</v>
          </cell>
          <cell r="L8126" t="str">
            <v>Herprint</v>
          </cell>
          <cell r="M8126" t="str">
            <v>Schleich</v>
          </cell>
        </row>
        <row r="8127">
          <cell r="A8127" t="str">
            <v>SCH-42491</v>
          </cell>
          <cell r="B8127">
            <v>11</v>
          </cell>
          <cell r="C8127">
            <v>2.74</v>
          </cell>
          <cell r="D8127" t="str">
            <v>Horse Club - Zadel en Hoofdstel Lisa en Storm</v>
          </cell>
          <cell r="E8127">
            <v>6</v>
          </cell>
          <cell r="F8127">
            <v>4.99</v>
          </cell>
          <cell r="G8127" t="str">
            <v>4059433572802</v>
          </cell>
          <cell r="H8127">
            <v>0</v>
          </cell>
          <cell r="I8127">
            <v>0</v>
          </cell>
          <cell r="J8127">
            <v>0</v>
          </cell>
          <cell r="K8127" t="str">
            <v>Pluche en Speelfiguren-&gt;Speelfiguur</v>
          </cell>
          <cell r="L8127" t="str">
            <v>Beschikbaar</v>
          </cell>
          <cell r="M8127" t="str">
            <v>Schleich</v>
          </cell>
        </row>
        <row r="8128">
          <cell r="A8128" t="str">
            <v>SCH-42492</v>
          </cell>
          <cell r="B8128">
            <v>11</v>
          </cell>
          <cell r="C8128">
            <v>2.74</v>
          </cell>
          <cell r="D8128" t="str">
            <v>Horse Club - Zadel en Hoofdstel Sarah en Mystery</v>
          </cell>
          <cell r="E8128">
            <v>6</v>
          </cell>
          <cell r="F8128">
            <v>4.99</v>
          </cell>
          <cell r="G8128" t="str">
            <v>4059433572819</v>
          </cell>
          <cell r="H8128">
            <v>0</v>
          </cell>
          <cell r="I8128">
            <v>0</v>
          </cell>
          <cell r="J8128">
            <v>0</v>
          </cell>
          <cell r="K8128" t="str">
            <v>Pluche en Speelfiguren-&gt;Speelfiguur</v>
          </cell>
          <cell r="L8128" t="str">
            <v>Beschikbaar</v>
          </cell>
          <cell r="M8128" t="str">
            <v>Schleich</v>
          </cell>
        </row>
        <row r="8129">
          <cell r="A8129" t="str">
            <v>SCH-42497</v>
          </cell>
          <cell r="B8129">
            <v>11</v>
          </cell>
          <cell r="C8129">
            <v>46</v>
          </cell>
          <cell r="D8129" t="str">
            <v>Aanval op de IJsrotsen</v>
          </cell>
          <cell r="E8129">
            <v>2</v>
          </cell>
          <cell r="F8129">
            <v>69.989999999999995</v>
          </cell>
          <cell r="G8129" t="str">
            <v>4059433572994</v>
          </cell>
          <cell r="H8129">
            <v>2</v>
          </cell>
          <cell r="I8129">
            <v>0</v>
          </cell>
          <cell r="J8129">
            <v>0</v>
          </cell>
          <cell r="K8129" t="str">
            <v>Pluche en Speelfiguren-&gt;Speelfiguur; OP = OP</v>
          </cell>
          <cell r="L8129" t="str">
            <v>Uitloop</v>
          </cell>
          <cell r="M8129" t="str">
            <v>Schleich</v>
          </cell>
        </row>
        <row r="8130">
          <cell r="A8130" t="str">
            <v>SCH-42500</v>
          </cell>
          <cell r="B8130">
            <v>11</v>
          </cell>
          <cell r="C8130">
            <v>10.199999999999999</v>
          </cell>
          <cell r="D8130" t="str">
            <v>Tehuis voor Konijntjes en Cavia's</v>
          </cell>
          <cell r="E8130">
            <v>4</v>
          </cell>
          <cell r="F8130">
            <v>16.989999999999998</v>
          </cell>
          <cell r="G8130" t="str">
            <v>4059433573038</v>
          </cell>
          <cell r="H8130">
            <v>2</v>
          </cell>
          <cell r="I8130">
            <v>0</v>
          </cell>
          <cell r="J8130">
            <v>0</v>
          </cell>
          <cell r="K8130" t="str">
            <v>Pluche en Speelfiguren-&gt;Speelfiguur</v>
          </cell>
          <cell r="L8130" t="str">
            <v>Beschikbaar</v>
          </cell>
          <cell r="M8130" t="str">
            <v>Schleich</v>
          </cell>
        </row>
        <row r="8131">
          <cell r="A8131" t="str">
            <v>SCH-42501</v>
          </cell>
          <cell r="B8131">
            <v>11</v>
          </cell>
          <cell r="C8131">
            <v>10.199999999999999</v>
          </cell>
          <cell r="D8131" t="str">
            <v>Speeltijd voor een Schattig Katje</v>
          </cell>
          <cell r="E8131">
            <v>4</v>
          </cell>
          <cell r="F8131">
            <v>16.989999999999998</v>
          </cell>
          <cell r="G8131" t="str">
            <v>4059433573045</v>
          </cell>
          <cell r="H8131">
            <v>0</v>
          </cell>
          <cell r="I8131">
            <v>0</v>
          </cell>
          <cell r="J8131">
            <v>0</v>
          </cell>
          <cell r="K8131" t="str">
            <v>Pluche en Speelfiguren-&gt;Speelfiguur</v>
          </cell>
          <cell r="L8131" t="str">
            <v>Beschikbaar</v>
          </cell>
          <cell r="M8131" t="str">
            <v>Schleich</v>
          </cell>
        </row>
        <row r="8132">
          <cell r="A8132" t="str">
            <v>SCH-42502</v>
          </cell>
          <cell r="B8132">
            <v>11</v>
          </cell>
          <cell r="C8132">
            <v>31</v>
          </cell>
          <cell r="D8132" t="str">
            <v>Farm World - Dierenarts Praktijk en Huisdieren</v>
          </cell>
          <cell r="E8132">
            <v>3</v>
          </cell>
          <cell r="F8132">
            <v>49.99</v>
          </cell>
          <cell r="G8132" t="str">
            <v>4059433572970</v>
          </cell>
          <cell r="H8132">
            <v>1</v>
          </cell>
          <cell r="I8132">
            <v>0</v>
          </cell>
          <cell r="J8132">
            <v>0</v>
          </cell>
          <cell r="K8132" t="str">
            <v>Pluche en Speelfiguren-&gt;Speelfiguur; OP = OP</v>
          </cell>
          <cell r="L8132" t="str">
            <v>Uitloop</v>
          </cell>
          <cell r="M8132" t="str">
            <v>Schleich</v>
          </cell>
        </row>
        <row r="8133">
          <cell r="A8133" t="str">
            <v>SCH-42503</v>
          </cell>
          <cell r="B8133">
            <v>11</v>
          </cell>
          <cell r="C8133">
            <v>27.9</v>
          </cell>
          <cell r="D8133" t="str">
            <v>Farm World - Dierenartsbezoek op de Boerderij</v>
          </cell>
          <cell r="E8133">
            <v>2</v>
          </cell>
          <cell r="F8133">
            <v>44.99</v>
          </cell>
          <cell r="G8133" t="str">
            <v>4059433572741</v>
          </cell>
          <cell r="H8133">
            <v>2</v>
          </cell>
          <cell r="I8133">
            <v>0</v>
          </cell>
          <cell r="J8133">
            <v>0</v>
          </cell>
          <cell r="K8133" t="str">
            <v>Pluche en Speelfiguren-&gt;Speelfiguur; OP = OP</v>
          </cell>
          <cell r="L8133" t="str">
            <v>Uitloop</v>
          </cell>
          <cell r="M8133" t="str">
            <v>Schleich</v>
          </cell>
        </row>
        <row r="8134">
          <cell r="A8134" t="str">
            <v>SCH-42505</v>
          </cell>
          <cell r="B8134">
            <v>11</v>
          </cell>
          <cell r="C8134">
            <v>8.83</v>
          </cell>
          <cell r="D8134" t="str">
            <v>Leeuwen, Moeder met Welpjes</v>
          </cell>
          <cell r="E8134">
            <v>4</v>
          </cell>
          <cell r="F8134">
            <v>14.99</v>
          </cell>
          <cell r="G8134" t="str">
            <v>4059433572918</v>
          </cell>
          <cell r="H8134">
            <v>1</v>
          </cell>
          <cell r="I8134">
            <v>0</v>
          </cell>
          <cell r="J8134">
            <v>0</v>
          </cell>
          <cell r="K8134" t="str">
            <v>Pluche en Speelfiguren-&gt;Speelfiguur</v>
          </cell>
          <cell r="L8134" t="str">
            <v>Beschikbaar</v>
          </cell>
          <cell r="M8134" t="str">
            <v>Schleich</v>
          </cell>
        </row>
        <row r="8135">
          <cell r="A8135" t="str">
            <v>SCH-42507</v>
          </cell>
          <cell r="B8135">
            <v>11</v>
          </cell>
          <cell r="C8135">
            <v>38</v>
          </cell>
          <cell r="D8135" t="str">
            <v>Wild Life - Het Avonturenstation (NatGeo) (U)</v>
          </cell>
          <cell r="E8135">
            <v>2</v>
          </cell>
          <cell r="F8135">
            <v>59.99</v>
          </cell>
          <cell r="G8135" t="str">
            <v>4059433570594</v>
          </cell>
          <cell r="H8135">
            <v>2</v>
          </cell>
          <cell r="I8135">
            <v>0</v>
          </cell>
          <cell r="J8135">
            <v>0</v>
          </cell>
          <cell r="K8135" t="str">
            <v>Pluche en Speelfiguren-&gt;Speelfiguur; OP = OP</v>
          </cell>
          <cell r="L8135" t="str">
            <v>Uitloop</v>
          </cell>
          <cell r="M8135" t="str">
            <v>Schleich</v>
          </cell>
        </row>
        <row r="8136">
          <cell r="A8136" t="str">
            <v>SCH-42510</v>
          </cell>
          <cell r="B8136">
            <v>11</v>
          </cell>
          <cell r="C8136">
            <v>9.86</v>
          </cell>
          <cell r="D8136" t="str">
            <v>Blizzardbeer met Wapen</v>
          </cell>
          <cell r="E8136">
            <v>3</v>
          </cell>
          <cell r="F8136">
            <v>16.989999999999998</v>
          </cell>
          <cell r="G8136" t="str">
            <v>4059433469034</v>
          </cell>
          <cell r="H8136">
            <v>0</v>
          </cell>
          <cell r="I8136">
            <v>0</v>
          </cell>
          <cell r="J8136">
            <v>1</v>
          </cell>
          <cell r="K8136" t="str">
            <v>Pluche en Speelfiguren-&gt;Speelfiguur</v>
          </cell>
          <cell r="L8136" t="str">
            <v>Beschikbaar</v>
          </cell>
          <cell r="M8136" t="str">
            <v>Schleich</v>
          </cell>
        </row>
        <row r="8137">
          <cell r="A8137" t="str">
            <v>SCH-42511</v>
          </cell>
          <cell r="B8137">
            <v>11</v>
          </cell>
          <cell r="C8137">
            <v>14.8</v>
          </cell>
          <cell r="D8137" t="str">
            <v>Vuuradelaar</v>
          </cell>
          <cell r="E8137">
            <v>2</v>
          </cell>
          <cell r="F8137">
            <v>24.99</v>
          </cell>
          <cell r="G8137" t="str">
            <v>4059433011905</v>
          </cell>
          <cell r="H8137">
            <v>1</v>
          </cell>
          <cell r="I8137">
            <v>0</v>
          </cell>
          <cell r="J8137">
            <v>0</v>
          </cell>
          <cell r="K8137" t="str">
            <v>Pluche en Speelfiguren-&gt;Speelfiguur; OP = OP</v>
          </cell>
          <cell r="L8137" t="str">
            <v>Uitloop</v>
          </cell>
          <cell r="M8137" t="str">
            <v>Schleich</v>
          </cell>
        </row>
        <row r="8138">
          <cell r="A8138" t="str">
            <v>SCH-42518</v>
          </cell>
          <cell r="B8138">
            <v>11</v>
          </cell>
          <cell r="C8138">
            <v>12.1</v>
          </cell>
          <cell r="D8138" t="str">
            <v>Mia &amp; Spotty</v>
          </cell>
          <cell r="E8138">
            <v>4</v>
          </cell>
          <cell r="F8138">
            <v>19.989999999999998</v>
          </cell>
          <cell r="G8138" t="str">
            <v>4059433574301</v>
          </cell>
          <cell r="H8138">
            <v>3</v>
          </cell>
          <cell r="I8138">
            <v>0</v>
          </cell>
          <cell r="J8138">
            <v>0</v>
          </cell>
          <cell r="K8138" t="str">
            <v>Pluche en Speelfiguren-&gt;Speelfiguur</v>
          </cell>
          <cell r="L8138" t="str">
            <v>Beschikbaar</v>
          </cell>
          <cell r="M8138" t="str">
            <v>Schleich</v>
          </cell>
        </row>
        <row r="8139">
          <cell r="A8139" t="str">
            <v>SCH-42520</v>
          </cell>
          <cell r="B8139">
            <v>11</v>
          </cell>
          <cell r="C8139">
            <v>24</v>
          </cell>
          <cell r="D8139" t="str">
            <v>Marweens Dierenopvang</v>
          </cell>
          <cell r="E8139">
            <v>2</v>
          </cell>
          <cell r="F8139">
            <v>39.99</v>
          </cell>
          <cell r="G8139" t="str">
            <v>4059433573069</v>
          </cell>
          <cell r="H8139">
            <v>1</v>
          </cell>
          <cell r="I8139">
            <v>0</v>
          </cell>
          <cell r="J8139">
            <v>0</v>
          </cell>
          <cell r="K8139" t="str">
            <v>Pluche en Speelfiguren-&gt;Speelfiguur; OP = OP</v>
          </cell>
          <cell r="L8139" t="str">
            <v>Uitloop</v>
          </cell>
          <cell r="M8139" t="str">
            <v>Schleich</v>
          </cell>
        </row>
        <row r="8140">
          <cell r="A8140" t="str">
            <v>SCH-42521</v>
          </cell>
          <cell r="B8140">
            <v>11</v>
          </cell>
          <cell r="C8140">
            <v>7.41</v>
          </cell>
          <cell r="D8140" t="str">
            <v>Rock Beast</v>
          </cell>
          <cell r="E8140">
            <v>3</v>
          </cell>
          <cell r="F8140">
            <v>12.99</v>
          </cell>
          <cell r="G8140" t="str">
            <v>4059433469058</v>
          </cell>
          <cell r="H8140">
            <v>0</v>
          </cell>
          <cell r="I8140">
            <v>0</v>
          </cell>
          <cell r="J8140">
            <v>0</v>
          </cell>
          <cell r="K8140" t="str">
            <v>Pluche en Speelfiguren-&gt;Speelfiguur</v>
          </cell>
          <cell r="L8140" t="str">
            <v>Beschikbaar</v>
          </cell>
          <cell r="M8140" t="str">
            <v>Schleich</v>
          </cell>
        </row>
        <row r="8141">
          <cell r="A8141" t="str">
            <v>SCH-42522</v>
          </cell>
          <cell r="B8141">
            <v>11</v>
          </cell>
          <cell r="C8141">
            <v>7.41</v>
          </cell>
          <cell r="D8141" t="str">
            <v>Shadow Panther</v>
          </cell>
          <cell r="E8141">
            <v>3</v>
          </cell>
          <cell r="F8141">
            <v>12.99</v>
          </cell>
          <cell r="G8141" t="str">
            <v>4059433469065</v>
          </cell>
          <cell r="H8141">
            <v>0</v>
          </cell>
          <cell r="I8141">
            <v>0</v>
          </cell>
          <cell r="J8141">
            <v>0</v>
          </cell>
          <cell r="K8141" t="str">
            <v>Pluche en Speelfiguren-&gt;Speelfiguur</v>
          </cell>
          <cell r="L8141" t="str">
            <v>Beschikbaar</v>
          </cell>
          <cell r="M8141" t="str">
            <v>Schleich</v>
          </cell>
        </row>
        <row r="8142">
          <cell r="A8142" t="str">
            <v>SCH-42523</v>
          </cell>
          <cell r="B8142">
            <v>11</v>
          </cell>
          <cell r="C8142">
            <v>24</v>
          </cell>
          <cell r="D8142" t="str">
            <v>Magische Dierenarts Blossom</v>
          </cell>
          <cell r="E8142">
            <v>2</v>
          </cell>
          <cell r="F8142">
            <v>39.99</v>
          </cell>
          <cell r="G8142" t="str">
            <v>4059433573076</v>
          </cell>
          <cell r="H8142">
            <v>2</v>
          </cell>
          <cell r="I8142">
            <v>0</v>
          </cell>
          <cell r="J8142">
            <v>0</v>
          </cell>
          <cell r="K8142" t="str">
            <v>Pluche en Speelfiguren-&gt;Speelfiguur; OP = OP</v>
          </cell>
          <cell r="L8142" t="str">
            <v>Uitloop</v>
          </cell>
          <cell r="M8142" t="str">
            <v>Schleich</v>
          </cell>
        </row>
        <row r="8143">
          <cell r="A8143" t="str">
            <v>SCH-42524</v>
          </cell>
          <cell r="B8143">
            <v>11</v>
          </cell>
          <cell r="C8143">
            <v>11.33</v>
          </cell>
          <cell r="D8143" t="str">
            <v>Opleiding voor Gevleugelde Babyleeuwen</v>
          </cell>
          <cell r="E8143">
            <v>4</v>
          </cell>
          <cell r="F8143">
            <v>19.989999999999998</v>
          </cell>
          <cell r="G8143" t="str">
            <v>4059433573403</v>
          </cell>
          <cell r="H8143">
            <v>3</v>
          </cell>
          <cell r="I8143">
            <v>0</v>
          </cell>
          <cell r="J8143">
            <v>0</v>
          </cell>
          <cell r="K8143" t="str">
            <v>Pluche en Speelfiguren-&gt;Speelfiguur</v>
          </cell>
          <cell r="L8143" t="str">
            <v>Beschikbaar</v>
          </cell>
          <cell r="M8143" t="str">
            <v>Schleich</v>
          </cell>
        </row>
        <row r="8144">
          <cell r="A8144" t="str">
            <v>SCH-42525</v>
          </cell>
          <cell r="B8144">
            <v>11</v>
          </cell>
          <cell r="C8144">
            <v>11.33</v>
          </cell>
          <cell r="D8144" t="str">
            <v>Broedende Baby Uilen</v>
          </cell>
          <cell r="E8144">
            <v>3</v>
          </cell>
          <cell r="F8144">
            <v>19.989999999999998</v>
          </cell>
          <cell r="G8144" t="str">
            <v>4059433573397</v>
          </cell>
          <cell r="H8144">
            <v>3</v>
          </cell>
          <cell r="I8144">
            <v>0</v>
          </cell>
          <cell r="J8144">
            <v>0</v>
          </cell>
          <cell r="K8144" t="str">
            <v>Pluche en Speelfiguren-&gt;Speelfiguur</v>
          </cell>
          <cell r="L8144" t="str">
            <v>Beschikbaar</v>
          </cell>
          <cell r="M8144" t="str">
            <v>Schleich</v>
          </cell>
        </row>
        <row r="8145">
          <cell r="A8145" t="str">
            <v>SCH-42526</v>
          </cell>
          <cell r="B8145">
            <v>11</v>
          </cell>
          <cell r="C8145">
            <v>27.9</v>
          </cell>
          <cell r="D8145" t="str">
            <v>Elfen Café Blossom</v>
          </cell>
          <cell r="E8145">
            <v>2</v>
          </cell>
          <cell r="F8145">
            <v>44.99</v>
          </cell>
          <cell r="G8145" t="str">
            <v>4059433573083</v>
          </cell>
          <cell r="H8145">
            <v>2</v>
          </cell>
          <cell r="I8145">
            <v>0</v>
          </cell>
          <cell r="J8145">
            <v>0</v>
          </cell>
          <cell r="K8145" t="str">
            <v>Pluche en Speelfiguren-&gt;Speelfiguur; OP = OP</v>
          </cell>
          <cell r="L8145" t="str">
            <v>Uitloop</v>
          </cell>
          <cell r="M8145" t="str">
            <v>Schleich</v>
          </cell>
        </row>
        <row r="8146">
          <cell r="A8146" t="str">
            <v>SCH-42527</v>
          </cell>
          <cell r="B8146">
            <v>11</v>
          </cell>
          <cell r="C8146">
            <v>24</v>
          </cell>
          <cell r="D8146" t="str">
            <v>Geheimzinnige bibliotheek Blossom</v>
          </cell>
          <cell r="E8146">
            <v>2</v>
          </cell>
          <cell r="F8146">
            <v>39.99</v>
          </cell>
          <cell r="G8146" t="str">
            <v>4059433355689</v>
          </cell>
          <cell r="H8146">
            <v>1</v>
          </cell>
          <cell r="I8146">
            <v>0</v>
          </cell>
          <cell r="J8146">
            <v>0</v>
          </cell>
          <cell r="K8146" t="str">
            <v>Pluche en Speelfiguren-&gt;Speelfiguur; OP = OP</v>
          </cell>
          <cell r="L8146" t="str">
            <v>Uitloop</v>
          </cell>
          <cell r="M8146" t="str">
            <v>Schleich</v>
          </cell>
        </row>
        <row r="8147">
          <cell r="A8147" t="str">
            <v>SCH-42528</v>
          </cell>
          <cell r="B8147">
            <v>11</v>
          </cell>
          <cell r="C8147">
            <v>21.7</v>
          </cell>
          <cell r="D8147" t="str">
            <v>Farm World - Mobiel kraampje</v>
          </cell>
          <cell r="E8147">
            <v>3</v>
          </cell>
          <cell r="F8147">
            <v>34.99</v>
          </cell>
          <cell r="G8147" t="str">
            <v>4059433572949</v>
          </cell>
          <cell r="H8147">
            <v>3</v>
          </cell>
          <cell r="I8147">
            <v>1</v>
          </cell>
          <cell r="J8147">
            <v>0</v>
          </cell>
          <cell r="K8147" t="str">
            <v>Pluche en Speelfiguren-&gt;Speelfiguur; OP = OP</v>
          </cell>
          <cell r="L8147" t="str">
            <v>Uitloop</v>
          </cell>
          <cell r="M8147" t="str">
            <v>Schleich</v>
          </cell>
        </row>
        <row r="8148">
          <cell r="A8148" t="str">
            <v>SCH-42529</v>
          </cell>
          <cell r="B8148">
            <v>11</v>
          </cell>
          <cell r="C8148">
            <v>27.9</v>
          </cell>
          <cell r="D8148" t="str">
            <v>Farm World - Wasstation voor Koeien</v>
          </cell>
          <cell r="E8148">
            <v>2</v>
          </cell>
          <cell r="F8148">
            <v>44.99</v>
          </cell>
          <cell r="G8148" t="str">
            <v>4059433574288</v>
          </cell>
          <cell r="H8148">
            <v>2</v>
          </cell>
          <cell r="I8148">
            <v>0</v>
          </cell>
          <cell r="J8148">
            <v>0</v>
          </cell>
          <cell r="K8148" t="str">
            <v>Pluche en Speelfiguren-&gt;Speelfiguur; OP = OP</v>
          </cell>
          <cell r="L8148" t="str">
            <v>Uitloop</v>
          </cell>
          <cell r="M8148" t="str">
            <v>Schleich</v>
          </cell>
        </row>
        <row r="8149">
          <cell r="A8149" t="str">
            <v>SCH-42531</v>
          </cell>
          <cell r="B8149">
            <v>11</v>
          </cell>
          <cell r="C8149">
            <v>13.91</v>
          </cell>
          <cell r="D8149" t="str">
            <v>IJsberen Glijfeestje</v>
          </cell>
          <cell r="E8149">
            <v>4</v>
          </cell>
          <cell r="F8149">
            <v>22.99</v>
          </cell>
          <cell r="G8149" t="str">
            <v>4059433573533</v>
          </cell>
          <cell r="H8149">
            <v>3</v>
          </cell>
          <cell r="I8149">
            <v>0</v>
          </cell>
          <cell r="J8149">
            <v>0</v>
          </cell>
          <cell r="K8149" t="str">
            <v>Pluche en Speelfiguren-&gt;Speelfiguur; OP = OP</v>
          </cell>
          <cell r="L8149" t="str">
            <v>Uitloop</v>
          </cell>
          <cell r="M8149" t="str">
            <v>Schleich</v>
          </cell>
        </row>
        <row r="8150">
          <cell r="A8150" t="str">
            <v>SCH-42533</v>
          </cell>
          <cell r="B8150">
            <v>11</v>
          </cell>
          <cell r="C8150">
            <v>24.8</v>
          </cell>
          <cell r="D8150" t="str">
            <v>Horse Club - Sarah's Camping Adventure</v>
          </cell>
          <cell r="E8150">
            <v>3</v>
          </cell>
          <cell r="F8150">
            <v>39.99</v>
          </cell>
          <cell r="G8150" t="str">
            <v>4059433572635</v>
          </cell>
          <cell r="H8150">
            <v>1</v>
          </cell>
          <cell r="I8150">
            <v>1</v>
          </cell>
          <cell r="J8150">
            <v>0</v>
          </cell>
          <cell r="K8150" t="str">
            <v>Pluche en Speelfiguren-&gt;Speelfiguur</v>
          </cell>
          <cell r="L8150" t="str">
            <v>Beschikbaar</v>
          </cell>
          <cell r="M8150" t="str">
            <v>Schleich</v>
          </cell>
        </row>
        <row r="8151">
          <cell r="A8151" t="str">
            <v>SCH-42534</v>
          </cell>
          <cell r="B8151">
            <v>11</v>
          </cell>
          <cell r="C8151">
            <v>5.88</v>
          </cell>
          <cell r="D8151" t="str">
            <v>Spelplezier met Veulen</v>
          </cell>
          <cell r="E8151">
            <v>4</v>
          </cell>
          <cell r="F8151">
            <v>9.99</v>
          </cell>
          <cell r="G8151" t="str">
            <v>4059433572826</v>
          </cell>
          <cell r="H8151">
            <v>0</v>
          </cell>
          <cell r="I8151">
            <v>0</v>
          </cell>
          <cell r="J8151">
            <v>1</v>
          </cell>
          <cell r="K8151" t="str">
            <v>Pluche en Speelfiguren-&gt;Speelfiguur</v>
          </cell>
          <cell r="L8151" t="str">
            <v>Beschikbaar</v>
          </cell>
          <cell r="M8151" t="str">
            <v>Schleich</v>
          </cell>
        </row>
        <row r="8152">
          <cell r="A8152" t="str">
            <v>SCH-42535</v>
          </cell>
          <cell r="B8152">
            <v>11</v>
          </cell>
          <cell r="C8152">
            <v>46</v>
          </cell>
          <cell r="D8152" t="str">
            <v>Horse Club - Avontuur met Auto en Paardentrailer</v>
          </cell>
          <cell r="E8152">
            <v>2</v>
          </cell>
          <cell r="F8152">
            <v>69.989999999999995</v>
          </cell>
          <cell r="G8152" t="str">
            <v>4059433573014</v>
          </cell>
          <cell r="H8152">
            <v>0</v>
          </cell>
          <cell r="I8152">
            <v>0</v>
          </cell>
          <cell r="J8152">
            <v>0</v>
          </cell>
          <cell r="K8152" t="str">
            <v>Pluche en Speelfiguren-&gt;Speelfiguur</v>
          </cell>
          <cell r="L8152" t="str">
            <v>Beschikbaar</v>
          </cell>
          <cell r="M8152" t="str">
            <v>Schleich</v>
          </cell>
        </row>
        <row r="8153">
          <cell r="A8153" t="str">
            <v>SCH-42536</v>
          </cell>
          <cell r="B8153">
            <v>11</v>
          </cell>
          <cell r="C8153">
            <v>13.91</v>
          </cell>
          <cell r="D8153" t="str">
            <v>Farm World - Hondentraining</v>
          </cell>
          <cell r="E8153">
            <v>3</v>
          </cell>
          <cell r="F8153">
            <v>22.99</v>
          </cell>
          <cell r="G8153" t="str">
            <v>4059433573724</v>
          </cell>
          <cell r="H8153">
            <v>3</v>
          </cell>
          <cell r="I8153">
            <v>0</v>
          </cell>
          <cell r="J8153">
            <v>0</v>
          </cell>
          <cell r="K8153" t="str">
            <v>Pluche en Speelfiguren-&gt;Speelfiguur; OP = OP</v>
          </cell>
          <cell r="L8153" t="str">
            <v>Uitloop</v>
          </cell>
          <cell r="M8153" t="str">
            <v>Schleich</v>
          </cell>
        </row>
        <row r="8154">
          <cell r="A8154" t="str">
            <v>SCH-42537</v>
          </cell>
          <cell r="B8154">
            <v>11</v>
          </cell>
          <cell r="C8154">
            <v>6.84</v>
          </cell>
          <cell r="D8154" t="str">
            <v>Horse Club - Camping Accessoires</v>
          </cell>
          <cell r="E8154">
            <v>4</v>
          </cell>
          <cell r="F8154">
            <v>11.99</v>
          </cell>
          <cell r="G8154" t="str">
            <v>4059433573618</v>
          </cell>
          <cell r="H8154">
            <v>1</v>
          </cell>
          <cell r="I8154">
            <v>0</v>
          </cell>
          <cell r="J8154">
            <v>0</v>
          </cell>
          <cell r="K8154" t="str">
            <v>Pluche en Speelfiguren-&gt;Speelfiguur</v>
          </cell>
          <cell r="L8154" t="str">
            <v>Beschikbaar</v>
          </cell>
          <cell r="M8154" t="str">
            <v>Schleich</v>
          </cell>
        </row>
        <row r="8155">
          <cell r="A8155" t="str">
            <v>SCH-42538</v>
          </cell>
          <cell r="B8155">
            <v>11</v>
          </cell>
          <cell r="C8155">
            <v>2.74</v>
          </cell>
          <cell r="D8155" t="str">
            <v>Horse Club - Toernooi Accessoires</v>
          </cell>
          <cell r="E8155">
            <v>6</v>
          </cell>
          <cell r="F8155">
            <v>4.99</v>
          </cell>
          <cell r="G8155" t="str">
            <v>4059433573663</v>
          </cell>
          <cell r="H8155">
            <v>1</v>
          </cell>
          <cell r="I8155">
            <v>0</v>
          </cell>
          <cell r="J8155">
            <v>0</v>
          </cell>
          <cell r="K8155" t="str">
            <v>Pluche en Speelfiguren-&gt;Speelfiguur; OP = OP</v>
          </cell>
          <cell r="L8155" t="str">
            <v>Uitloop</v>
          </cell>
          <cell r="M8155" t="str">
            <v>Schleich</v>
          </cell>
        </row>
        <row r="8156">
          <cell r="A8156" t="str">
            <v>SCH-42539</v>
          </cell>
          <cell r="B8156">
            <v>11</v>
          </cell>
          <cell r="C8156">
            <v>12.1</v>
          </cell>
          <cell r="D8156" t="str">
            <v>Horse Club Hannah &amp; Cayenne</v>
          </cell>
          <cell r="E8156">
            <v>3</v>
          </cell>
          <cell r="F8156">
            <v>19.989999999999998</v>
          </cell>
          <cell r="G8156" t="str">
            <v>4059433572901</v>
          </cell>
          <cell r="H8156">
            <v>3</v>
          </cell>
          <cell r="I8156">
            <v>0</v>
          </cell>
          <cell r="J8156">
            <v>0</v>
          </cell>
          <cell r="K8156" t="str">
            <v>Pluche en Speelfiguren-&gt;Speelfiguur</v>
          </cell>
          <cell r="L8156" t="str">
            <v>Beschikbaar</v>
          </cell>
          <cell r="M8156" t="str">
            <v>Schleich</v>
          </cell>
        </row>
        <row r="8157">
          <cell r="A8157" t="str">
            <v>SCH-42540</v>
          </cell>
          <cell r="B8157">
            <v>11</v>
          </cell>
          <cell r="C8157">
            <v>12.1</v>
          </cell>
          <cell r="D8157" t="str">
            <v>Horse Club Sofia &amp; Blossom</v>
          </cell>
          <cell r="E8157">
            <v>3</v>
          </cell>
          <cell r="F8157">
            <v>19.989999999999998</v>
          </cell>
          <cell r="G8157" t="str">
            <v>4059433574318</v>
          </cell>
          <cell r="H8157">
            <v>0</v>
          </cell>
          <cell r="I8157">
            <v>0</v>
          </cell>
          <cell r="J8157">
            <v>0</v>
          </cell>
          <cell r="K8157" t="str">
            <v>Pluche en Speelfiguren-&gt;Speelfiguur</v>
          </cell>
          <cell r="L8157" t="str">
            <v>Beschikbaar</v>
          </cell>
          <cell r="M8157" t="str">
            <v>Schleich</v>
          </cell>
        </row>
        <row r="8158">
          <cell r="A8158" t="str">
            <v>SCH-42541</v>
          </cell>
          <cell r="B8158">
            <v>11</v>
          </cell>
          <cell r="C8158">
            <v>12.1</v>
          </cell>
          <cell r="D8158" t="str">
            <v>Horse Club Lisa &amp; Storm</v>
          </cell>
          <cell r="E8158">
            <v>3</v>
          </cell>
          <cell r="F8158">
            <v>19.989999999999998</v>
          </cell>
          <cell r="G8158" t="str">
            <v>4059433574325</v>
          </cell>
          <cell r="H8158">
            <v>1</v>
          </cell>
          <cell r="I8158">
            <v>0</v>
          </cell>
          <cell r="J8158">
            <v>0</v>
          </cell>
          <cell r="K8158" t="str">
            <v>Pluche en Speelfiguren-&gt;Speelfiguur</v>
          </cell>
          <cell r="L8158" t="str">
            <v>Beschikbaar</v>
          </cell>
          <cell r="M8158" t="str">
            <v>Schleich</v>
          </cell>
        </row>
        <row r="8159">
          <cell r="A8159" t="str">
            <v>SCH-42542</v>
          </cell>
          <cell r="B8159">
            <v>11</v>
          </cell>
          <cell r="C8159">
            <v>12.1</v>
          </cell>
          <cell r="D8159" t="str">
            <v>Horse Club Sarah &amp; Mystery</v>
          </cell>
          <cell r="E8159">
            <v>3</v>
          </cell>
          <cell r="F8159">
            <v>19.989999999999998</v>
          </cell>
          <cell r="G8159" t="str">
            <v>4059433574332</v>
          </cell>
          <cell r="H8159">
            <v>2</v>
          </cell>
          <cell r="I8159">
            <v>0</v>
          </cell>
          <cell r="J8159">
            <v>0</v>
          </cell>
          <cell r="K8159" t="str">
            <v>Pluche en Speelfiguren-&gt;Speelfiguur</v>
          </cell>
          <cell r="L8159" t="str">
            <v>Beschikbaar</v>
          </cell>
          <cell r="M8159" t="str">
            <v>Schleich</v>
          </cell>
        </row>
        <row r="8160">
          <cell r="A8160" t="str">
            <v>SCH-42543</v>
          </cell>
          <cell r="B8160">
            <v>11</v>
          </cell>
          <cell r="C8160">
            <v>8.83</v>
          </cell>
          <cell r="D8160" t="str">
            <v>Farm World - Uitje met de bolderkar</v>
          </cell>
          <cell r="E8160">
            <v>4</v>
          </cell>
          <cell r="F8160">
            <v>14.99</v>
          </cell>
          <cell r="G8160" t="str">
            <v>4059433573168</v>
          </cell>
          <cell r="H8160">
            <v>1</v>
          </cell>
          <cell r="I8160">
            <v>0</v>
          </cell>
          <cell r="J8160">
            <v>0</v>
          </cell>
          <cell r="K8160" t="str">
            <v>Pluche en Speelfiguren-&gt;Speelfiguur</v>
          </cell>
          <cell r="L8160" t="str">
            <v>Beschikbaar</v>
          </cell>
          <cell r="M8160" t="str">
            <v>Schleich</v>
          </cell>
        </row>
        <row r="8161">
          <cell r="A8161" t="str">
            <v>SCH-42544</v>
          </cell>
          <cell r="B8161">
            <v>11</v>
          </cell>
          <cell r="C8161">
            <v>8.83</v>
          </cell>
          <cell r="D8161" t="str">
            <v>Wild Life - Alpaca Famillie</v>
          </cell>
          <cell r="E8161">
            <v>4</v>
          </cell>
          <cell r="F8161">
            <v>14.99</v>
          </cell>
          <cell r="G8161" t="str">
            <v>4059433570556</v>
          </cell>
          <cell r="H8161">
            <v>2</v>
          </cell>
          <cell r="I8161">
            <v>1</v>
          </cell>
          <cell r="J8161">
            <v>0</v>
          </cell>
          <cell r="K8161" t="str">
            <v>Pluche en Speelfiguren-&gt;Speelfiguur</v>
          </cell>
          <cell r="L8161" t="str">
            <v>Beschikbaar</v>
          </cell>
          <cell r="M8161" t="str">
            <v>Schleich</v>
          </cell>
        </row>
        <row r="8162">
          <cell r="A8162" t="str">
            <v>SCH-42549</v>
          </cell>
          <cell r="B8162">
            <v>11</v>
          </cell>
          <cell r="C8162">
            <v>24.8</v>
          </cell>
          <cell r="D8162" t="str">
            <v>Master Robot met Mini Creature</v>
          </cell>
          <cell r="E8162">
            <v>2</v>
          </cell>
          <cell r="F8162">
            <v>39.99</v>
          </cell>
          <cell r="G8162" t="str">
            <v>4059433513584</v>
          </cell>
          <cell r="H8162">
            <v>1</v>
          </cell>
          <cell r="I8162">
            <v>0</v>
          </cell>
          <cell r="J8162">
            <v>0</v>
          </cell>
          <cell r="K8162" t="str">
            <v>Pluche en Speelfiguren-&gt;Speelfiguur; OP = OP</v>
          </cell>
          <cell r="L8162" t="str">
            <v>Uitloop</v>
          </cell>
          <cell r="M8162" t="str">
            <v>Schleich</v>
          </cell>
        </row>
        <row r="8163">
          <cell r="A8163" t="str">
            <v>SCH-42550</v>
          </cell>
          <cell r="B8163">
            <v>11</v>
          </cell>
          <cell r="C8163">
            <v>14.8</v>
          </cell>
          <cell r="D8163" t="str">
            <v>Wild Life - Outback Avonturen</v>
          </cell>
          <cell r="E8163">
            <v>3</v>
          </cell>
          <cell r="F8163">
            <v>24.99</v>
          </cell>
          <cell r="G8163" t="str">
            <v>4059433548562</v>
          </cell>
          <cell r="H8163">
            <v>1</v>
          </cell>
          <cell r="I8163">
            <v>0</v>
          </cell>
          <cell r="J8163">
            <v>0</v>
          </cell>
          <cell r="K8163" t="str">
            <v>Pluche en Speelfiguren-&gt;Speelfiguur; OP = OP</v>
          </cell>
          <cell r="L8163" t="str">
            <v>Uitloop</v>
          </cell>
          <cell r="M8163" t="str">
            <v>Schleich</v>
          </cell>
        </row>
        <row r="8164">
          <cell r="A8164" t="str">
            <v>SCH-42551</v>
          </cell>
          <cell r="B8164">
            <v>11</v>
          </cell>
          <cell r="C8164">
            <v>99</v>
          </cell>
          <cell r="D8164" t="str">
            <v>Horse Club - Lakeside Paardenboerderij</v>
          </cell>
          <cell r="E8164">
            <v>2</v>
          </cell>
          <cell r="F8164">
            <v>149.99</v>
          </cell>
          <cell r="G8164" t="str">
            <v>4059433572925</v>
          </cell>
          <cell r="H8164">
            <v>1</v>
          </cell>
          <cell r="I8164">
            <v>0</v>
          </cell>
          <cell r="J8164">
            <v>0</v>
          </cell>
          <cell r="K8164" t="str">
            <v>Pluche en Speelfiguren-&gt;Speelfiguur; OP = OP</v>
          </cell>
          <cell r="L8164" t="str">
            <v>Uitloop</v>
          </cell>
          <cell r="M8164" t="str">
            <v>Schleich</v>
          </cell>
        </row>
        <row r="8165">
          <cell r="A8165" t="str">
            <v>SCH-42554</v>
          </cell>
          <cell r="B8165">
            <v>11</v>
          </cell>
          <cell r="C8165">
            <v>7.41</v>
          </cell>
          <cell r="D8165" t="str">
            <v>Schaduw Wolf</v>
          </cell>
          <cell r="E8165">
            <v>3</v>
          </cell>
          <cell r="F8165">
            <v>12.99</v>
          </cell>
          <cell r="G8165" t="str">
            <v>4059433458625</v>
          </cell>
          <cell r="H8165">
            <v>0</v>
          </cell>
          <cell r="I8165">
            <v>0</v>
          </cell>
          <cell r="J8165">
            <v>0</v>
          </cell>
          <cell r="K8165" t="str">
            <v>Pluche en Speelfiguren-&gt;Speelfiguur</v>
          </cell>
          <cell r="L8165" t="str">
            <v>Beschikbaar</v>
          </cell>
          <cell r="M8165" t="str">
            <v>Schleich</v>
          </cell>
        </row>
        <row r="8166">
          <cell r="A8166" t="str">
            <v>SCH-42555</v>
          </cell>
          <cell r="B8166">
            <v>11</v>
          </cell>
          <cell r="C8166">
            <v>7.41</v>
          </cell>
          <cell r="D8166" t="str">
            <v>Schaduw Lion</v>
          </cell>
          <cell r="E8166">
            <v>3</v>
          </cell>
          <cell r="F8166">
            <v>12.99</v>
          </cell>
          <cell r="G8166" t="str">
            <v>4059433576107</v>
          </cell>
          <cell r="H8166">
            <v>0</v>
          </cell>
          <cell r="I8166">
            <v>0</v>
          </cell>
          <cell r="J8166">
            <v>0</v>
          </cell>
          <cell r="K8166" t="str">
            <v>Pluche en Speelfiguren-&gt;Speelfiguur</v>
          </cell>
          <cell r="L8166" t="str">
            <v>Beschikbaar</v>
          </cell>
          <cell r="M8166" t="str">
            <v>Schleich</v>
          </cell>
        </row>
        <row r="8167">
          <cell r="A8167" t="str">
            <v>SCH-42557</v>
          </cell>
          <cell r="B8167">
            <v>11</v>
          </cell>
          <cell r="C8167">
            <v>24.8</v>
          </cell>
          <cell r="D8167" t="str">
            <v>Shadow Master Robot with Mini Creature</v>
          </cell>
          <cell r="E8167">
            <v>2</v>
          </cell>
          <cell r="F8167">
            <v>39.99</v>
          </cell>
          <cell r="G8167" t="str">
            <v>4059433652054</v>
          </cell>
          <cell r="H8167">
            <v>4</v>
          </cell>
          <cell r="I8167">
            <v>0</v>
          </cell>
          <cell r="J8167">
            <v>0</v>
          </cell>
          <cell r="K8167" t="str">
            <v>Pluche en Speelfiguren-&gt;Speelfiguur; OP = OP</v>
          </cell>
          <cell r="L8167" t="str">
            <v>Uitloop</v>
          </cell>
          <cell r="M8167" t="str">
            <v>Schleich</v>
          </cell>
        </row>
        <row r="8168">
          <cell r="A8168" t="str">
            <v>SCH-42558</v>
          </cell>
          <cell r="B8168">
            <v>11</v>
          </cell>
          <cell r="C8168">
            <v>18</v>
          </cell>
          <cell r="D8168" t="str">
            <v>Wild Life - Antarctica Expeditie</v>
          </cell>
          <cell r="E8168">
            <v>2</v>
          </cell>
          <cell r="F8168">
            <v>29.99</v>
          </cell>
          <cell r="G8168" t="str">
            <v>4059433522463</v>
          </cell>
          <cell r="H8168">
            <v>2</v>
          </cell>
          <cell r="I8168">
            <v>0</v>
          </cell>
          <cell r="J8168">
            <v>0</v>
          </cell>
          <cell r="K8168" t="str">
            <v>Pluche en Speelfiguren-&gt;Speelfiguur; OP = OP</v>
          </cell>
          <cell r="L8168" t="str">
            <v>Uitloop</v>
          </cell>
          <cell r="M8168" t="str">
            <v>Schleich</v>
          </cell>
        </row>
        <row r="8169">
          <cell r="A8169" t="str">
            <v>SCH-42559</v>
          </cell>
          <cell r="B8169">
            <v>11</v>
          </cell>
          <cell r="C8169">
            <v>13.91</v>
          </cell>
          <cell r="D8169" t="str">
            <v>Gevaar in het Moeras</v>
          </cell>
          <cell r="E8169">
            <v>1</v>
          </cell>
          <cell r="F8169">
            <v>22.99</v>
          </cell>
          <cell r="G8169" t="str">
            <v>4059433522647</v>
          </cell>
          <cell r="H8169">
            <v>3</v>
          </cell>
          <cell r="I8169">
            <v>0</v>
          </cell>
          <cell r="J8169">
            <v>0</v>
          </cell>
          <cell r="K8169" t="str">
            <v>Pluche en Speelfiguren-&gt;Speelfiguur; OP = OP</v>
          </cell>
          <cell r="L8169" t="str">
            <v>Uitloop</v>
          </cell>
          <cell r="M8169" t="str">
            <v>Schleich</v>
          </cell>
        </row>
        <row r="8170">
          <cell r="A8170" t="str">
            <v>SCH-42564</v>
          </cell>
          <cell r="B8170">
            <v>11</v>
          </cell>
          <cell r="C8170">
            <v>85.58</v>
          </cell>
          <cell r="D8170" t="str">
            <v>Grote Vulkaanexpeditie</v>
          </cell>
          <cell r="E8170">
            <v>2</v>
          </cell>
          <cell r="F8170">
            <v>129.99</v>
          </cell>
          <cell r="G8170" t="str">
            <v>4059433573489</v>
          </cell>
          <cell r="H8170">
            <v>1</v>
          </cell>
          <cell r="I8170">
            <v>0</v>
          </cell>
          <cell r="J8170">
            <v>0</v>
          </cell>
          <cell r="K8170" t="str">
            <v>Pluche en Speelfiguren-&gt;Speelfiguur; OP = OP</v>
          </cell>
          <cell r="L8170" t="str">
            <v>Uitloop</v>
          </cell>
          <cell r="M8170" t="str">
            <v>Schleich</v>
          </cell>
        </row>
        <row r="8171">
          <cell r="A8171" t="str">
            <v>SCH-42565</v>
          </cell>
          <cell r="B8171">
            <v>11</v>
          </cell>
          <cell r="C8171">
            <v>38</v>
          </cell>
          <cell r="D8171" t="str">
            <v>Dinosauriërs truckmissie</v>
          </cell>
          <cell r="E8171">
            <v>2</v>
          </cell>
          <cell r="F8171">
            <v>59.99</v>
          </cell>
          <cell r="G8171" t="str">
            <v>4059433616346</v>
          </cell>
          <cell r="H8171">
            <v>2</v>
          </cell>
          <cell r="I8171">
            <v>0</v>
          </cell>
          <cell r="J8171">
            <v>0</v>
          </cell>
          <cell r="K8171" t="str">
            <v>Pluche en Speelfiguren-&gt;Speelfiguur; OP = OP</v>
          </cell>
          <cell r="L8171" t="str">
            <v>Uitloop</v>
          </cell>
          <cell r="M8171" t="str">
            <v>Schleich</v>
          </cell>
        </row>
        <row r="8172">
          <cell r="A8172" t="str">
            <v>SCH-42566</v>
          </cell>
          <cell r="B8172">
            <v>11</v>
          </cell>
          <cell r="C8172">
            <v>7.41</v>
          </cell>
          <cell r="D8172" t="str">
            <v>Koala Moeder en Baby</v>
          </cell>
          <cell r="E8172">
            <v>4</v>
          </cell>
          <cell r="F8172">
            <v>12.99</v>
          </cell>
          <cell r="G8172" t="str">
            <v>4059433523446</v>
          </cell>
          <cell r="H8172">
            <v>3</v>
          </cell>
          <cell r="I8172">
            <v>0</v>
          </cell>
          <cell r="J8172">
            <v>0</v>
          </cell>
          <cell r="K8172" t="str">
            <v>Pluche en Speelfiguren-&gt;Speelfiguur</v>
          </cell>
          <cell r="L8172" t="str">
            <v>Beschikbaar</v>
          </cell>
          <cell r="M8172" t="str">
            <v>Schleich</v>
          </cell>
        </row>
        <row r="8173">
          <cell r="A8173" t="str">
            <v>SCH-42567</v>
          </cell>
          <cell r="B8173">
            <v>11</v>
          </cell>
          <cell r="C8173">
            <v>77.5</v>
          </cell>
          <cell r="D8173" t="str">
            <v>Horse Club - Manege</v>
          </cell>
          <cell r="E8173">
            <v>2</v>
          </cell>
          <cell r="F8173">
            <v>119.99</v>
          </cell>
          <cell r="G8173" t="str">
            <v>4059433543789</v>
          </cell>
          <cell r="H8173">
            <v>1</v>
          </cell>
          <cell r="I8173">
            <v>0</v>
          </cell>
          <cell r="J8173">
            <v>0</v>
          </cell>
          <cell r="K8173" t="str">
            <v>Pluche en Speelfiguren-&gt;Speelfiguur</v>
          </cell>
          <cell r="L8173" t="str">
            <v>Beschikbaar</v>
          </cell>
          <cell r="M8173" t="str">
            <v>Schleich</v>
          </cell>
        </row>
        <row r="8174">
          <cell r="A8174" t="str">
            <v>SCH-42568</v>
          </cell>
          <cell r="B8174">
            <v>11</v>
          </cell>
          <cell r="C8174">
            <v>41.17</v>
          </cell>
          <cell r="D8174" t="str">
            <v>Horse Club - Paardenwinkel</v>
          </cell>
          <cell r="E8174">
            <v>2</v>
          </cell>
          <cell r="F8174">
            <v>64.989999999999995</v>
          </cell>
          <cell r="G8174" t="str">
            <v>4059433528533</v>
          </cell>
          <cell r="H8174">
            <v>1</v>
          </cell>
          <cell r="I8174">
            <v>0</v>
          </cell>
          <cell r="J8174">
            <v>0</v>
          </cell>
          <cell r="K8174" t="str">
            <v>Pluche en Speelfiguren-&gt;Speelfiguur; OP = OP</v>
          </cell>
          <cell r="L8174" t="str">
            <v>Uitloop</v>
          </cell>
          <cell r="M8174" t="str">
            <v>Schleich</v>
          </cell>
        </row>
        <row r="8175">
          <cell r="A8175" t="str">
            <v>SCH-42569</v>
          </cell>
          <cell r="B8175">
            <v>11</v>
          </cell>
          <cell r="C8175">
            <v>21.7</v>
          </cell>
          <cell r="D8175" t="str">
            <v>Paardenstal Uitbreiding</v>
          </cell>
          <cell r="E8175">
            <v>2</v>
          </cell>
          <cell r="F8175">
            <v>34.99</v>
          </cell>
          <cell r="G8175" t="str">
            <v>4059433518176</v>
          </cell>
          <cell r="H8175">
            <v>1</v>
          </cell>
          <cell r="I8175">
            <v>0</v>
          </cell>
          <cell r="J8175">
            <v>0</v>
          </cell>
          <cell r="K8175" t="str">
            <v>Pluche en Speelfiguren-&gt;Speelfiguur</v>
          </cell>
          <cell r="L8175" t="str">
            <v>Beschikbaar</v>
          </cell>
          <cell r="M8175" t="str">
            <v>Schleich</v>
          </cell>
        </row>
        <row r="8176">
          <cell r="A8176" t="str">
            <v>SCH-42570</v>
          </cell>
          <cell r="B8176">
            <v>11</v>
          </cell>
          <cell r="C8176">
            <v>2.74</v>
          </cell>
          <cell r="D8176" t="str">
            <v>Accessoires Dierenverzorging</v>
          </cell>
          <cell r="E8176">
            <v>6</v>
          </cell>
          <cell r="F8176">
            <v>4.99</v>
          </cell>
          <cell r="G8176" t="str">
            <v>4059433573359</v>
          </cell>
          <cell r="H8176">
            <v>2</v>
          </cell>
          <cell r="I8176">
            <v>0</v>
          </cell>
          <cell r="J8176">
            <v>0</v>
          </cell>
          <cell r="K8176" t="str">
            <v>Pluche en Speelfiguren-&gt;Speelfiguur</v>
          </cell>
          <cell r="L8176" t="str">
            <v>Beschikbaar</v>
          </cell>
          <cell r="M8176" t="str">
            <v>Schleich</v>
          </cell>
        </row>
        <row r="8177">
          <cell r="A8177" t="str">
            <v>SCH-42571</v>
          </cell>
          <cell r="B8177">
            <v>11</v>
          </cell>
          <cell r="C8177">
            <v>2.74</v>
          </cell>
          <cell r="D8177" t="str">
            <v>Accessoires Paardenpicknick</v>
          </cell>
          <cell r="E8177">
            <v>6</v>
          </cell>
          <cell r="F8177">
            <v>4.99</v>
          </cell>
          <cell r="G8177" t="str">
            <v>4059433573366</v>
          </cell>
          <cell r="H8177">
            <v>2</v>
          </cell>
          <cell r="I8177">
            <v>0</v>
          </cell>
          <cell r="J8177">
            <v>0</v>
          </cell>
          <cell r="K8177" t="str">
            <v>Pluche en Speelfiguren-&gt;Speelfiguur; OP = OP</v>
          </cell>
          <cell r="L8177" t="str">
            <v>Uitloop</v>
          </cell>
          <cell r="M8177" t="str">
            <v>Schleich</v>
          </cell>
        </row>
        <row r="8178">
          <cell r="A8178" t="str">
            <v>SCH-42572</v>
          </cell>
          <cell r="B8178">
            <v>11</v>
          </cell>
          <cell r="C8178">
            <v>11.33</v>
          </cell>
          <cell r="D8178" t="str">
            <v>Farm World - Kippenhok</v>
          </cell>
          <cell r="E8178">
            <v>2</v>
          </cell>
          <cell r="F8178">
            <v>19.989999999999998</v>
          </cell>
          <cell r="G8178" t="str">
            <v>4059433558875</v>
          </cell>
          <cell r="H8178">
            <v>1</v>
          </cell>
          <cell r="I8178">
            <v>0</v>
          </cell>
          <cell r="J8178">
            <v>0</v>
          </cell>
          <cell r="K8178" t="str">
            <v>Pluche en Speelfiguren-&gt;Speelfiguur</v>
          </cell>
          <cell r="L8178" t="str">
            <v>Beschikbaar</v>
          </cell>
          <cell r="M8178" t="str">
            <v>Schleich</v>
          </cell>
        </row>
        <row r="8179">
          <cell r="A8179" t="str">
            <v>SCH-42573</v>
          </cell>
          <cell r="B8179">
            <v>11</v>
          </cell>
          <cell r="C8179">
            <v>13.91</v>
          </cell>
          <cell r="D8179" t="str">
            <v>Farm World - Hondenhok</v>
          </cell>
          <cell r="E8179">
            <v>2</v>
          </cell>
          <cell r="F8179">
            <v>22.99</v>
          </cell>
          <cell r="G8179" t="str">
            <v>4059433558882</v>
          </cell>
          <cell r="H8179">
            <v>1</v>
          </cell>
          <cell r="I8179">
            <v>0</v>
          </cell>
          <cell r="J8179">
            <v>0</v>
          </cell>
          <cell r="K8179" t="str">
            <v>Pluche en Speelfiguren-&gt;Speelfiguur</v>
          </cell>
          <cell r="L8179" t="str">
            <v>Beschikbaar</v>
          </cell>
          <cell r="M8179" t="str">
            <v>Schleich</v>
          </cell>
        </row>
        <row r="8180">
          <cell r="A8180" t="str">
            <v>SCH-42574</v>
          </cell>
          <cell r="B8180">
            <v>11</v>
          </cell>
          <cell r="C8180">
            <v>6.84</v>
          </cell>
          <cell r="D8180" t="str">
            <v>Kippenvrienden</v>
          </cell>
          <cell r="E8180">
            <v>4</v>
          </cell>
          <cell r="F8180">
            <v>11.99</v>
          </cell>
          <cell r="G8180" t="str">
            <v>4059433558899</v>
          </cell>
          <cell r="H8180">
            <v>5</v>
          </cell>
          <cell r="I8180">
            <v>1</v>
          </cell>
          <cell r="J8180">
            <v>0</v>
          </cell>
          <cell r="K8180" t="str">
            <v>Pluche en Speelfiguren-&gt;Speelfiguur</v>
          </cell>
          <cell r="L8180" t="str">
            <v>Beschikbaar</v>
          </cell>
          <cell r="M8180" t="str">
            <v>Schleich</v>
          </cell>
        </row>
        <row r="8181">
          <cell r="A8181" t="str">
            <v>SCH-42575</v>
          </cell>
          <cell r="B8181">
            <v>11</v>
          </cell>
          <cell r="C8181">
            <v>13.91</v>
          </cell>
          <cell r="D8181" t="str">
            <v>Magisch onderwatertoernooi</v>
          </cell>
          <cell r="E8181">
            <v>2</v>
          </cell>
          <cell r="F8181">
            <v>22.99</v>
          </cell>
          <cell r="G8181" t="str">
            <v>4059433522630</v>
          </cell>
          <cell r="H8181">
            <v>2</v>
          </cell>
          <cell r="I8181">
            <v>0</v>
          </cell>
          <cell r="J8181">
            <v>0</v>
          </cell>
          <cell r="K8181" t="str">
            <v>Pluche en Speelfiguren-&gt;Speelfiguur; OP = OP</v>
          </cell>
          <cell r="L8181" t="str">
            <v>Uitloop</v>
          </cell>
          <cell r="M8181" t="str">
            <v>Schleich</v>
          </cell>
        </row>
        <row r="8182">
          <cell r="A8182" t="str">
            <v>SCH-42576</v>
          </cell>
          <cell r="B8182">
            <v>11</v>
          </cell>
          <cell r="C8182">
            <v>13.91</v>
          </cell>
          <cell r="D8182" t="str">
            <v>Farm World - Barrel Racing met cowgirl</v>
          </cell>
          <cell r="E8182">
            <v>3</v>
          </cell>
          <cell r="F8182">
            <v>22.99</v>
          </cell>
          <cell r="G8182" t="str">
            <v>4059433473734</v>
          </cell>
          <cell r="H8182">
            <v>2</v>
          </cell>
          <cell r="I8182">
            <v>0</v>
          </cell>
          <cell r="J8182">
            <v>0</v>
          </cell>
          <cell r="K8182" t="str">
            <v>Pluche en Speelfiguren-&gt;Speelfiguur</v>
          </cell>
          <cell r="L8182" t="str">
            <v>Beschikbaar</v>
          </cell>
          <cell r="M8182" t="str">
            <v>Schleich</v>
          </cell>
        </row>
        <row r="8183">
          <cell r="A8183" t="str">
            <v>SCH-42577</v>
          </cell>
          <cell r="B8183">
            <v>11</v>
          </cell>
          <cell r="C8183">
            <v>14.8</v>
          </cell>
          <cell r="D8183" t="str">
            <v>Cowboy - Team Roping Fun</v>
          </cell>
          <cell r="E8183">
            <v>2</v>
          </cell>
          <cell r="F8183">
            <v>24.99</v>
          </cell>
          <cell r="G8183" t="str">
            <v>4059433473048</v>
          </cell>
          <cell r="H8183">
            <v>0</v>
          </cell>
          <cell r="I8183">
            <v>0</v>
          </cell>
          <cell r="J8183">
            <v>0</v>
          </cell>
          <cell r="K8183" t="str">
            <v>Pluche en Speelfiguren-&gt;Speelfiguur</v>
          </cell>
          <cell r="L8183" t="str">
            <v>Beschikbaar</v>
          </cell>
          <cell r="M8183" t="str">
            <v>Schleich</v>
          </cell>
        </row>
        <row r="8184">
          <cell r="A8184" t="str">
            <v>SCH-42578</v>
          </cell>
          <cell r="B8184">
            <v>11</v>
          </cell>
          <cell r="C8184">
            <v>14.8</v>
          </cell>
          <cell r="D8184" t="str">
            <v>Farm World - Westernrijden</v>
          </cell>
          <cell r="E8184">
            <v>3</v>
          </cell>
          <cell r="F8184">
            <v>24.99</v>
          </cell>
          <cell r="G8184" t="str">
            <v>4059433474427</v>
          </cell>
          <cell r="H8184">
            <v>3</v>
          </cell>
          <cell r="I8184">
            <v>0</v>
          </cell>
          <cell r="J8184">
            <v>0</v>
          </cell>
          <cell r="K8184" t="str">
            <v>Pluche en Speelfiguren-&gt;Speelfiguur</v>
          </cell>
          <cell r="L8184" t="str">
            <v>Beschikbaar</v>
          </cell>
          <cell r="M8184" t="str">
            <v>Schleich</v>
          </cell>
        </row>
        <row r="8185">
          <cell r="A8185" t="str">
            <v>SCH-42580</v>
          </cell>
          <cell r="B8185">
            <v>11</v>
          </cell>
          <cell r="C8185">
            <v>7.41</v>
          </cell>
          <cell r="D8185" t="str">
            <v>Beauty Horse - Andalusian Mare</v>
          </cell>
          <cell r="E8185">
            <v>3</v>
          </cell>
          <cell r="F8185">
            <v>12.99</v>
          </cell>
          <cell r="G8185" t="str">
            <v>4059433574356</v>
          </cell>
          <cell r="H8185">
            <v>3</v>
          </cell>
          <cell r="I8185">
            <v>0</v>
          </cell>
          <cell r="J8185">
            <v>0</v>
          </cell>
          <cell r="K8185" t="str">
            <v>Pluche en Speelfiguren-&gt;Speelfiguur</v>
          </cell>
          <cell r="L8185" t="str">
            <v>Beschikbaar</v>
          </cell>
          <cell r="M8185" t="str">
            <v>Schleich</v>
          </cell>
        </row>
        <row r="8186">
          <cell r="A8186" t="str">
            <v>SCH-42581</v>
          </cell>
          <cell r="B8186">
            <v>11</v>
          </cell>
          <cell r="C8186">
            <v>7.41</v>
          </cell>
          <cell r="D8186" t="str">
            <v>Beauty Horse - Criollo Definitivo Mare</v>
          </cell>
          <cell r="E8186">
            <v>3</v>
          </cell>
          <cell r="F8186">
            <v>12.99</v>
          </cell>
          <cell r="G8186" t="str">
            <v>4059433574363</v>
          </cell>
          <cell r="H8186">
            <v>3</v>
          </cell>
          <cell r="I8186">
            <v>0</v>
          </cell>
          <cell r="J8186">
            <v>0</v>
          </cell>
          <cell r="K8186" t="str">
            <v>Pluche en Speelfiguren-&gt;Speelfiguur</v>
          </cell>
          <cell r="L8186" t="str">
            <v>Beschikbaar</v>
          </cell>
          <cell r="M8186" t="str">
            <v>Schleich</v>
          </cell>
        </row>
        <row r="8187">
          <cell r="A8187" t="str">
            <v>SCH-42582</v>
          </cell>
          <cell r="B8187">
            <v>11</v>
          </cell>
          <cell r="C8187">
            <v>7.41</v>
          </cell>
          <cell r="D8187" t="str">
            <v>Beauty Horse - English Thoroughbread Mare</v>
          </cell>
          <cell r="E8187">
            <v>3</v>
          </cell>
          <cell r="F8187">
            <v>12.99</v>
          </cell>
          <cell r="G8187" t="str">
            <v>4059433574370</v>
          </cell>
          <cell r="H8187">
            <v>0</v>
          </cell>
          <cell r="I8187">
            <v>0</v>
          </cell>
          <cell r="J8187">
            <v>0</v>
          </cell>
          <cell r="K8187" t="str">
            <v>Pluche en Speelfiguren-&gt;Speelfiguur</v>
          </cell>
          <cell r="L8187" t="str">
            <v>Beschikbaar</v>
          </cell>
          <cell r="M8187" t="str">
            <v>Schleich</v>
          </cell>
        </row>
        <row r="8188">
          <cell r="A8188" t="str">
            <v>SCH-42583</v>
          </cell>
          <cell r="B8188">
            <v>11</v>
          </cell>
          <cell r="C8188">
            <v>7.41</v>
          </cell>
          <cell r="D8188" t="str">
            <v>Beauty Horse - Quarter Horse Mare</v>
          </cell>
          <cell r="E8188">
            <v>3</v>
          </cell>
          <cell r="F8188">
            <v>12.99</v>
          </cell>
          <cell r="G8188" t="str">
            <v>4059433574387</v>
          </cell>
          <cell r="H8188">
            <v>0</v>
          </cell>
          <cell r="I8188">
            <v>0</v>
          </cell>
          <cell r="J8188">
            <v>0</v>
          </cell>
          <cell r="K8188" t="str">
            <v>Pluche en Speelfiguren-&gt;Speelfiguur</v>
          </cell>
          <cell r="L8188" t="str">
            <v>Herprint</v>
          </cell>
          <cell r="M8188" t="str">
            <v>Schleich</v>
          </cell>
        </row>
        <row r="8189">
          <cell r="A8189" t="str">
            <v>SCH-42584</v>
          </cell>
          <cell r="B8189">
            <v>11</v>
          </cell>
          <cell r="C8189">
            <v>11.33</v>
          </cell>
          <cell r="D8189" t="str">
            <v>Starter Set - Sofia &amp; Dusty</v>
          </cell>
          <cell r="E8189">
            <v>3</v>
          </cell>
          <cell r="F8189">
            <v>19.989999999999998</v>
          </cell>
          <cell r="G8189" t="str">
            <v>4059433574394</v>
          </cell>
          <cell r="H8189">
            <v>1</v>
          </cell>
          <cell r="I8189">
            <v>0</v>
          </cell>
          <cell r="J8189">
            <v>0</v>
          </cell>
          <cell r="K8189" t="str">
            <v>Pluche en Speelfiguren-&gt;Speelfiguur</v>
          </cell>
          <cell r="L8189" t="str">
            <v>Beschikbaar</v>
          </cell>
          <cell r="M8189" t="str">
            <v>Schleich</v>
          </cell>
        </row>
        <row r="8190">
          <cell r="A8190" t="str">
            <v>SCH-42585</v>
          </cell>
          <cell r="B8190">
            <v>11</v>
          </cell>
          <cell r="C8190">
            <v>11.33</v>
          </cell>
          <cell r="D8190" t="str">
            <v>Starter Set - Kim &amp; Caramelo</v>
          </cell>
          <cell r="E8190">
            <v>3</v>
          </cell>
          <cell r="F8190">
            <v>19.989999999999998</v>
          </cell>
          <cell r="G8190" t="str">
            <v>4059433574400</v>
          </cell>
          <cell r="H8190">
            <v>3</v>
          </cell>
          <cell r="I8190">
            <v>0</v>
          </cell>
          <cell r="J8190">
            <v>0</v>
          </cell>
          <cell r="K8190" t="str">
            <v>Pluche en Speelfiguren-&gt;Speelfiguur</v>
          </cell>
          <cell r="L8190" t="str">
            <v>Beschikbaar</v>
          </cell>
          <cell r="M8190" t="str">
            <v>Schleich</v>
          </cell>
        </row>
        <row r="8191">
          <cell r="A8191" t="str">
            <v>SCH-42586</v>
          </cell>
          <cell r="B8191">
            <v>11</v>
          </cell>
          <cell r="C8191">
            <v>11.33</v>
          </cell>
          <cell r="D8191" t="str">
            <v>Starter Set - Leo &amp; Rocky</v>
          </cell>
          <cell r="E8191">
            <v>3</v>
          </cell>
          <cell r="F8191">
            <v>19.989999999999998</v>
          </cell>
          <cell r="G8191" t="str">
            <v>4059433574417</v>
          </cell>
          <cell r="H8191">
            <v>3</v>
          </cell>
          <cell r="I8191">
            <v>0</v>
          </cell>
          <cell r="J8191">
            <v>0</v>
          </cell>
          <cell r="K8191" t="str">
            <v>Pluche en Speelfiguren-&gt;Speelfiguur</v>
          </cell>
          <cell r="L8191" t="str">
            <v>Beschikbaar</v>
          </cell>
          <cell r="M8191" t="str">
            <v>Schleich</v>
          </cell>
        </row>
        <row r="8192">
          <cell r="A8192" t="str">
            <v>SCH-42587</v>
          </cell>
          <cell r="B8192">
            <v>11</v>
          </cell>
          <cell r="C8192">
            <v>38</v>
          </cell>
          <cell r="D8192" t="str">
            <v>Paarden Pop-Up Boutique</v>
          </cell>
          <cell r="E8192">
            <v>2</v>
          </cell>
          <cell r="F8192">
            <v>59.99</v>
          </cell>
          <cell r="G8192" t="str">
            <v>4059433574448</v>
          </cell>
          <cell r="H8192">
            <v>2</v>
          </cell>
          <cell r="I8192">
            <v>0</v>
          </cell>
          <cell r="J8192">
            <v>0</v>
          </cell>
          <cell r="K8192" t="str">
            <v>Pluche en Speelfiguren-&gt;Speelfiguur; OP = OP</v>
          </cell>
          <cell r="L8192" t="str">
            <v>Uitloop</v>
          </cell>
          <cell r="M8192" t="str">
            <v>Schleich</v>
          </cell>
        </row>
        <row r="8193">
          <cell r="A8193" t="str">
            <v>SCH-42588</v>
          </cell>
          <cell r="B8193">
            <v>11</v>
          </cell>
          <cell r="C8193">
            <v>58.5</v>
          </cell>
          <cell r="D8193" t="str">
            <v>Paarden Beauty Salon</v>
          </cell>
          <cell r="E8193">
            <v>2</v>
          </cell>
          <cell r="F8193">
            <v>89.99</v>
          </cell>
          <cell r="G8193" t="str">
            <v>4059433533575</v>
          </cell>
          <cell r="H8193">
            <v>1</v>
          </cell>
          <cell r="I8193">
            <v>0</v>
          </cell>
          <cell r="J8193">
            <v>0</v>
          </cell>
          <cell r="K8193" t="str">
            <v>Pluche en Speelfiguren-&gt;Speelfiguur; OP = OP</v>
          </cell>
          <cell r="L8193" t="str">
            <v>Uitloop</v>
          </cell>
          <cell r="M8193" t="str">
            <v>Schleich</v>
          </cell>
        </row>
        <row r="8194">
          <cell r="A8194" t="str">
            <v>SCH-42589</v>
          </cell>
          <cell r="B8194">
            <v>11</v>
          </cell>
          <cell r="C8194">
            <v>2.74</v>
          </cell>
          <cell r="D8194" t="str">
            <v>Haaraccessoires</v>
          </cell>
          <cell r="E8194">
            <v>6</v>
          </cell>
          <cell r="F8194">
            <v>4.99</v>
          </cell>
          <cell r="G8194" t="str">
            <v>4059433574424</v>
          </cell>
          <cell r="H8194">
            <v>3</v>
          </cell>
          <cell r="I8194">
            <v>0</v>
          </cell>
          <cell r="J8194">
            <v>0</v>
          </cell>
          <cell r="K8194" t="str">
            <v>Pluche en Speelfiguren-&gt;Speelfiguur; OP = OP</v>
          </cell>
          <cell r="L8194" t="str">
            <v>Uitloop</v>
          </cell>
          <cell r="M8194" t="str">
            <v>Schleich</v>
          </cell>
        </row>
        <row r="8195">
          <cell r="A8195" t="str">
            <v>SCH-42590</v>
          </cell>
          <cell r="B8195">
            <v>11</v>
          </cell>
          <cell r="C8195">
            <v>2.74</v>
          </cell>
          <cell r="D8195" t="str">
            <v>Horse Beauty Accessoires</v>
          </cell>
          <cell r="E8195">
            <v>6</v>
          </cell>
          <cell r="F8195">
            <v>4.99</v>
          </cell>
          <cell r="G8195" t="str">
            <v>4059433574431</v>
          </cell>
          <cell r="H8195">
            <v>1</v>
          </cell>
          <cell r="I8195">
            <v>0</v>
          </cell>
          <cell r="J8195">
            <v>0</v>
          </cell>
          <cell r="K8195" t="str">
            <v>Pluche en Speelfiguren-&gt;Speelfiguur; OP = OP</v>
          </cell>
          <cell r="L8195" t="str">
            <v>Uitloop</v>
          </cell>
          <cell r="M8195" t="str">
            <v>Schleich</v>
          </cell>
        </row>
        <row r="8196">
          <cell r="A8196" t="str">
            <v>SCH-42591</v>
          </cell>
          <cell r="B8196">
            <v>11</v>
          </cell>
          <cell r="C8196">
            <v>41.17</v>
          </cell>
          <cell r="D8196" t="str">
            <v>Horse Club - Zadelkamer</v>
          </cell>
          <cell r="E8196">
            <v>2</v>
          </cell>
          <cell r="F8196">
            <v>64.989999999999995</v>
          </cell>
          <cell r="G8196" t="str">
            <v>4059433654003</v>
          </cell>
          <cell r="H8196">
            <v>1</v>
          </cell>
          <cell r="I8196">
            <v>0</v>
          </cell>
          <cell r="J8196">
            <v>0</v>
          </cell>
          <cell r="K8196" t="str">
            <v>Pluche en Speelfiguren-&gt;Speelfiguur; OP = OP</v>
          </cell>
          <cell r="L8196" t="str">
            <v>Uitloop</v>
          </cell>
          <cell r="M8196" t="str">
            <v>Schleich</v>
          </cell>
        </row>
        <row r="8197">
          <cell r="A8197" t="str">
            <v>SCH-42592</v>
          </cell>
          <cell r="B8197">
            <v>11</v>
          </cell>
          <cell r="C8197">
            <v>38</v>
          </cell>
          <cell r="D8197" t="str">
            <v>Horse Club - Ruitercafé</v>
          </cell>
          <cell r="E8197">
            <v>3</v>
          </cell>
          <cell r="F8197">
            <v>59.99</v>
          </cell>
          <cell r="G8197" t="str">
            <v>4059433522814</v>
          </cell>
          <cell r="H8197">
            <v>0</v>
          </cell>
          <cell r="I8197">
            <v>0</v>
          </cell>
          <cell r="J8197">
            <v>0</v>
          </cell>
          <cell r="K8197" t="str">
            <v>Pluche en Speelfiguren-&gt;Speelfiguur</v>
          </cell>
          <cell r="L8197" t="str">
            <v>Beschikbaar</v>
          </cell>
          <cell r="M8197" t="str">
            <v>Schleich</v>
          </cell>
        </row>
        <row r="8198">
          <cell r="A8198" t="str">
            <v>SCH-42593</v>
          </cell>
          <cell r="B8198">
            <v>11</v>
          </cell>
          <cell r="C8198">
            <v>46</v>
          </cell>
          <cell r="D8198" t="str">
            <v>Horse Club - Woonwagen voor geheime club</v>
          </cell>
          <cell r="E8198">
            <v>2</v>
          </cell>
          <cell r="F8198">
            <v>69.989999999999995</v>
          </cell>
          <cell r="G8198" t="str">
            <v>4059433524290</v>
          </cell>
          <cell r="H8198">
            <v>0</v>
          </cell>
          <cell r="I8198">
            <v>0</v>
          </cell>
          <cell r="J8198">
            <v>0</v>
          </cell>
          <cell r="K8198" t="str">
            <v>Pluche en Speelfiguren-&gt;Speelfiguur</v>
          </cell>
          <cell r="L8198" t="str">
            <v>Beschikbaar</v>
          </cell>
          <cell r="M8198" t="str">
            <v>Schleich</v>
          </cell>
        </row>
        <row r="8199">
          <cell r="A8199" t="str">
            <v>SCH-42594</v>
          </cell>
          <cell r="B8199">
            <v>11</v>
          </cell>
          <cell r="C8199">
            <v>41.17</v>
          </cell>
          <cell r="D8199" t="str">
            <v>Wild Life - Avonturen Station</v>
          </cell>
          <cell r="E8199">
            <v>2</v>
          </cell>
          <cell r="F8199">
            <v>64.989999999999995</v>
          </cell>
          <cell r="G8199" t="str">
            <v>4059433573410</v>
          </cell>
          <cell r="H8199">
            <v>4</v>
          </cell>
          <cell r="I8199">
            <v>0</v>
          </cell>
          <cell r="J8199">
            <v>0</v>
          </cell>
          <cell r="K8199" t="str">
            <v>Pluche en Speelfiguren-&gt;Speelfiguur; OP = OP</v>
          </cell>
          <cell r="L8199" t="str">
            <v>Uitloop</v>
          </cell>
          <cell r="M8199" t="str">
            <v>Schleich</v>
          </cell>
        </row>
        <row r="8200">
          <cell r="A8200" t="str">
            <v>SCH-42595</v>
          </cell>
          <cell r="B8200">
            <v>11</v>
          </cell>
          <cell r="C8200">
            <v>13.91</v>
          </cell>
          <cell r="D8200" t="str">
            <v>Wild Life - Heuvels voor Stokjestaartjes</v>
          </cell>
          <cell r="E8200">
            <v>2</v>
          </cell>
          <cell r="F8200">
            <v>22.99</v>
          </cell>
          <cell r="G8200" t="str">
            <v>4059433573434</v>
          </cell>
          <cell r="H8200">
            <v>2</v>
          </cell>
          <cell r="I8200">
            <v>0</v>
          </cell>
          <cell r="J8200">
            <v>0</v>
          </cell>
          <cell r="K8200" t="str">
            <v>Pluche en Speelfiguren-&gt;Speelfiguur; OP = OP</v>
          </cell>
          <cell r="L8200" t="str">
            <v>Uitloop</v>
          </cell>
          <cell r="M8200" t="str">
            <v>Schleich</v>
          </cell>
        </row>
        <row r="8201">
          <cell r="A8201" t="str">
            <v>SCH-42596</v>
          </cell>
          <cell r="B8201">
            <v>11</v>
          </cell>
          <cell r="C8201">
            <v>11.33</v>
          </cell>
          <cell r="D8201" t="str">
            <v>Wild Life - Speelplezier met de Noot</v>
          </cell>
          <cell r="E8201">
            <v>4</v>
          </cell>
          <cell r="F8201">
            <v>19.989999999999998</v>
          </cell>
          <cell r="G8201" t="str">
            <v>4059433573557</v>
          </cell>
          <cell r="H8201">
            <v>4</v>
          </cell>
          <cell r="I8201">
            <v>0</v>
          </cell>
          <cell r="J8201">
            <v>0</v>
          </cell>
          <cell r="K8201" t="str">
            <v>Pluche en Speelfiguren-&gt;Speelfiguur</v>
          </cell>
          <cell r="L8201" t="str">
            <v>Beschikbaar</v>
          </cell>
          <cell r="M8201" t="str">
            <v>Schleich</v>
          </cell>
        </row>
        <row r="8202">
          <cell r="A8202" t="str">
            <v>SCH-42599</v>
          </cell>
          <cell r="B8202">
            <v>11</v>
          </cell>
          <cell r="C8202">
            <v>8.83</v>
          </cell>
          <cell r="D8202" t="str">
            <v>Eldrador Mini Creatures Shadow Stone Robot (U)</v>
          </cell>
          <cell r="E8202">
            <v>3</v>
          </cell>
          <cell r="F8202">
            <v>14.99</v>
          </cell>
          <cell r="G8202" t="str">
            <v>4059433574264</v>
          </cell>
          <cell r="H8202">
            <v>3</v>
          </cell>
          <cell r="I8202">
            <v>0</v>
          </cell>
          <cell r="J8202">
            <v>0</v>
          </cell>
          <cell r="K8202" t="str">
            <v>Pluche en Speelfiguren-&gt;Speelfiguur; OP = OP</v>
          </cell>
          <cell r="L8202" t="str">
            <v>Uitloop</v>
          </cell>
          <cell r="M8202" t="str">
            <v>Schleich</v>
          </cell>
        </row>
        <row r="8203">
          <cell r="A8203" t="str">
            <v>SCH-42600</v>
          </cell>
          <cell r="B8203">
            <v>11</v>
          </cell>
          <cell r="C8203">
            <v>8.83</v>
          </cell>
          <cell r="D8203" t="str">
            <v>Eldrador Mini Creatures Shadow Jungle Robot (U)</v>
          </cell>
          <cell r="E8203">
            <v>3</v>
          </cell>
          <cell r="F8203">
            <v>14.99</v>
          </cell>
          <cell r="G8203" t="str">
            <v>4059433574271</v>
          </cell>
          <cell r="H8203">
            <v>5</v>
          </cell>
          <cell r="I8203">
            <v>0</v>
          </cell>
          <cell r="J8203">
            <v>0</v>
          </cell>
          <cell r="K8203" t="str">
            <v>Pluche en Speelfiguren-&gt;Speelfiguur; OP = OP</v>
          </cell>
          <cell r="L8203" t="str">
            <v>Uitloop</v>
          </cell>
          <cell r="M8203" t="str">
            <v>Schleich</v>
          </cell>
        </row>
        <row r="8204">
          <cell r="A8204" t="str">
            <v>SCH-42601</v>
          </cell>
          <cell r="B8204">
            <v>11</v>
          </cell>
          <cell r="C8204">
            <v>8.83</v>
          </cell>
          <cell r="D8204" t="str">
            <v>Gorilla Familie</v>
          </cell>
          <cell r="E8204">
            <v>4</v>
          </cell>
          <cell r="F8204">
            <v>14.99</v>
          </cell>
          <cell r="G8204" t="str">
            <v>4059433654010</v>
          </cell>
          <cell r="H8204">
            <v>2</v>
          </cell>
          <cell r="I8204">
            <v>0</v>
          </cell>
          <cell r="J8204">
            <v>0</v>
          </cell>
          <cell r="K8204" t="str">
            <v>Pluche en Speelfiguren-&gt;Speelfiguur</v>
          </cell>
          <cell r="L8204" t="str">
            <v>Beschikbaar</v>
          </cell>
          <cell r="M8204" t="str">
            <v>Schleich</v>
          </cell>
        </row>
        <row r="8205">
          <cell r="A8205" t="str">
            <v>SCH-42603</v>
          </cell>
          <cell r="B8205">
            <v>11</v>
          </cell>
          <cell r="C8205">
            <v>8.83</v>
          </cell>
          <cell r="D8205" t="str">
            <v>Eland met Kalf (NatGeo) (U)</v>
          </cell>
          <cell r="E8205">
            <v>4</v>
          </cell>
          <cell r="F8205">
            <v>14.99</v>
          </cell>
          <cell r="G8205" t="str">
            <v>4059433654027</v>
          </cell>
          <cell r="H8205">
            <v>3</v>
          </cell>
          <cell r="I8205">
            <v>0</v>
          </cell>
          <cell r="J8205">
            <v>0</v>
          </cell>
          <cell r="K8205" t="str">
            <v>Pluche en Speelfiguren-&gt;Speelfiguur; OP = OP</v>
          </cell>
          <cell r="L8205" t="str">
            <v>Uitloop</v>
          </cell>
          <cell r="M8205" t="str">
            <v>Schleich</v>
          </cell>
        </row>
        <row r="8206">
          <cell r="A8206" t="str">
            <v>SCH-42604</v>
          </cell>
          <cell r="B8206">
            <v>11</v>
          </cell>
          <cell r="C8206">
            <v>38</v>
          </cell>
          <cell r="D8206" t="str">
            <v>Track Vehicle</v>
          </cell>
          <cell r="E8206">
            <v>2</v>
          </cell>
          <cell r="F8206">
            <v>59.99</v>
          </cell>
          <cell r="G8206" t="str">
            <v>4059433652245</v>
          </cell>
          <cell r="H8206">
            <v>2</v>
          </cell>
          <cell r="I8206">
            <v>0</v>
          </cell>
          <cell r="J8206">
            <v>0</v>
          </cell>
          <cell r="K8206" t="str">
            <v>Pluche en Speelfiguren-&gt;Speelfiguur; OP = OP</v>
          </cell>
          <cell r="L8206" t="str">
            <v>Uitloop</v>
          </cell>
          <cell r="M8206" t="str">
            <v>Schleich</v>
          </cell>
        </row>
        <row r="8207">
          <cell r="A8207" t="str">
            <v>SCH-42605</v>
          </cell>
          <cell r="B8207">
            <v>11</v>
          </cell>
          <cell r="C8207">
            <v>52</v>
          </cell>
          <cell r="D8207" t="str">
            <v>Grote Boerderij met Dieren en Accessoires</v>
          </cell>
          <cell r="E8207">
            <v>2</v>
          </cell>
          <cell r="F8207">
            <v>79.989999999999995</v>
          </cell>
          <cell r="G8207" t="str">
            <v>4059433652290</v>
          </cell>
          <cell r="H8207">
            <v>1</v>
          </cell>
          <cell r="I8207">
            <v>0</v>
          </cell>
          <cell r="J8207">
            <v>0</v>
          </cell>
          <cell r="K8207" t="str">
            <v>Pluche en Speelfiguren-&gt;Speelfiguur; OP = OP</v>
          </cell>
          <cell r="L8207" t="str">
            <v>Uitloop</v>
          </cell>
          <cell r="M8207" t="str">
            <v>Schleich</v>
          </cell>
        </row>
        <row r="8208">
          <cell r="A8208" t="str">
            <v>SCH-42606</v>
          </cell>
          <cell r="B8208">
            <v>11</v>
          </cell>
          <cell r="C8208">
            <v>52</v>
          </cell>
          <cell r="D8208" t="str">
            <v>Rode Boerderij met Dieren en Accessoires</v>
          </cell>
          <cell r="E8208">
            <v>2</v>
          </cell>
          <cell r="F8208">
            <v>79.989999999999995</v>
          </cell>
          <cell r="G8208" t="str">
            <v>4059433652306</v>
          </cell>
          <cell r="H8208">
            <v>3</v>
          </cell>
          <cell r="I8208">
            <v>0</v>
          </cell>
          <cell r="J8208">
            <v>0</v>
          </cell>
          <cell r="K8208" t="str">
            <v>Pluche en Speelfiguren-&gt;Speelfiguur; OP = OP</v>
          </cell>
          <cell r="L8208" t="str">
            <v>Uitloop</v>
          </cell>
          <cell r="M8208" t="str">
            <v>Schleich</v>
          </cell>
        </row>
        <row r="8209">
          <cell r="A8209" t="str">
            <v>SCH-42607</v>
          </cell>
          <cell r="B8209">
            <v>11</v>
          </cell>
          <cell r="C8209">
            <v>31</v>
          </cell>
          <cell r="D8209" t="str">
            <v>Huisdier Hotel</v>
          </cell>
          <cell r="E8209">
            <v>3</v>
          </cell>
          <cell r="F8209">
            <v>49.99</v>
          </cell>
          <cell r="G8209" t="str">
            <v>4059433652313</v>
          </cell>
          <cell r="H8209">
            <v>1</v>
          </cell>
          <cell r="I8209">
            <v>0</v>
          </cell>
          <cell r="J8209">
            <v>0</v>
          </cell>
          <cell r="K8209" t="str">
            <v>Pluche en Speelfiguren-&gt;Speelfiguur; OP = OP</v>
          </cell>
          <cell r="L8209" t="str">
            <v>Uitloop</v>
          </cell>
          <cell r="M8209" t="str">
            <v>Schleich</v>
          </cell>
        </row>
        <row r="8210">
          <cell r="A8210" t="str">
            <v>SCH-42608</v>
          </cell>
          <cell r="B8210">
            <v>11</v>
          </cell>
          <cell r="C8210">
            <v>27.9</v>
          </cell>
          <cell r="D8210" t="str">
            <v>Farm World - Tractor met Aanhangwagen</v>
          </cell>
          <cell r="E8210">
            <v>2</v>
          </cell>
          <cell r="F8210">
            <v>44.99</v>
          </cell>
          <cell r="G8210" t="str">
            <v>4059433652320</v>
          </cell>
          <cell r="H8210">
            <v>2</v>
          </cell>
          <cell r="I8210">
            <v>0</v>
          </cell>
          <cell r="J8210">
            <v>0</v>
          </cell>
          <cell r="K8210" t="str">
            <v>Pluche en Speelfiguren-&gt;Speelfiguur; OP = OP</v>
          </cell>
          <cell r="L8210" t="str">
            <v>Uitloop</v>
          </cell>
          <cell r="M8210" t="str">
            <v>Schleich</v>
          </cell>
        </row>
        <row r="8211">
          <cell r="A8211" t="str">
            <v>SCH-42609</v>
          </cell>
          <cell r="B8211">
            <v>11</v>
          </cell>
          <cell r="C8211">
            <v>18</v>
          </cell>
          <cell r="D8211" t="str">
            <v>Ponystal met IJsland Pony Hengst</v>
          </cell>
          <cell r="E8211">
            <v>2</v>
          </cell>
          <cell r="F8211">
            <v>29.99</v>
          </cell>
          <cell r="G8211" t="str">
            <v>4059433652337</v>
          </cell>
          <cell r="H8211">
            <v>2</v>
          </cell>
          <cell r="I8211">
            <v>0</v>
          </cell>
          <cell r="J8211">
            <v>0</v>
          </cell>
          <cell r="K8211" t="str">
            <v>Pluche en Speelfiguren-&gt;Speelfiguur; OP = OP</v>
          </cell>
          <cell r="L8211" t="str">
            <v>Uitloop</v>
          </cell>
          <cell r="M8211" t="str">
            <v>Schleich</v>
          </cell>
        </row>
        <row r="8212">
          <cell r="A8212" t="str">
            <v>SCH-42610</v>
          </cell>
          <cell r="B8212">
            <v>11</v>
          </cell>
          <cell r="C8212">
            <v>6.84</v>
          </cell>
          <cell r="D8212" t="str">
            <v>Accessoires voor Stalverzorging</v>
          </cell>
          <cell r="E8212">
            <v>4</v>
          </cell>
          <cell r="F8212">
            <v>11.99</v>
          </cell>
          <cell r="G8212" t="str">
            <v>4059433665849</v>
          </cell>
          <cell r="H8212">
            <v>2</v>
          </cell>
          <cell r="I8212">
            <v>0</v>
          </cell>
          <cell r="J8212">
            <v>0</v>
          </cell>
          <cell r="K8212" t="str">
            <v>Pluche en Speelfiguren-&gt;Speelfiguur</v>
          </cell>
          <cell r="L8212" t="str">
            <v>Beschikbaar</v>
          </cell>
          <cell r="M8212" t="str">
            <v>Schleich</v>
          </cell>
        </row>
        <row r="8213">
          <cell r="A8213" t="str">
            <v>SCH-42611</v>
          </cell>
          <cell r="B8213">
            <v>11</v>
          </cell>
          <cell r="C8213">
            <v>24</v>
          </cell>
          <cell r="D8213" t="str">
            <v>Horse Club - Paardenbox met merrie en veulen</v>
          </cell>
          <cell r="E8213">
            <v>2</v>
          </cell>
          <cell r="F8213">
            <v>39.99</v>
          </cell>
          <cell r="G8213" t="str">
            <v>4059433654034</v>
          </cell>
          <cell r="H8213">
            <v>1</v>
          </cell>
          <cell r="I8213">
            <v>0</v>
          </cell>
          <cell r="J8213">
            <v>0</v>
          </cell>
          <cell r="K8213" t="str">
            <v>Pluche en Speelfiguren-&gt;Speelfiguur</v>
          </cell>
          <cell r="L8213" t="str">
            <v>Beschikbaar</v>
          </cell>
          <cell r="M8213" t="str">
            <v>Schleich</v>
          </cell>
        </row>
        <row r="8214">
          <cell r="A8214" t="str">
            <v>SCH-42612</v>
          </cell>
          <cell r="B8214">
            <v>11</v>
          </cell>
          <cell r="C8214">
            <v>13.91</v>
          </cell>
          <cell r="D8214" t="str">
            <v>Accessoires voor Hindernissen</v>
          </cell>
          <cell r="E8214">
            <v>3</v>
          </cell>
          <cell r="F8214">
            <v>22.99</v>
          </cell>
          <cell r="G8214" t="str">
            <v>4059433652191</v>
          </cell>
          <cell r="H8214">
            <v>0</v>
          </cell>
          <cell r="I8214">
            <v>0</v>
          </cell>
          <cell r="J8214">
            <v>0</v>
          </cell>
          <cell r="K8214" t="str">
            <v>Pluche en Speelfiguren-&gt;Speelfiguur</v>
          </cell>
          <cell r="L8214" t="str">
            <v>Herprint</v>
          </cell>
          <cell r="M8214" t="str">
            <v>Schleich</v>
          </cell>
        </row>
        <row r="8215">
          <cell r="A8215" t="str">
            <v>SCH-42613</v>
          </cell>
          <cell r="B8215">
            <v>11</v>
          </cell>
          <cell r="C8215">
            <v>4.34</v>
          </cell>
          <cell r="D8215" t="str">
            <v>Paarden Accessoire Kapstok</v>
          </cell>
          <cell r="E8215">
            <v>6</v>
          </cell>
          <cell r="F8215">
            <v>6.99</v>
          </cell>
          <cell r="G8215" t="str">
            <v>4059433652351</v>
          </cell>
          <cell r="H8215">
            <v>2</v>
          </cell>
          <cell r="I8215">
            <v>2</v>
          </cell>
          <cell r="J8215">
            <v>4</v>
          </cell>
          <cell r="K8215" t="str">
            <v>Pluche en Speelfiguren-&gt;Speelfiguur</v>
          </cell>
          <cell r="L8215" t="str">
            <v>herprint</v>
          </cell>
          <cell r="M8215" t="str">
            <v>Schleich</v>
          </cell>
        </row>
        <row r="8216">
          <cell r="A8216" t="str">
            <v>SCH-42615</v>
          </cell>
          <cell r="B8216">
            <v>11</v>
          </cell>
          <cell r="C8216">
            <v>2.74</v>
          </cell>
          <cell r="D8216" t="str">
            <v>Stylingaccessoires</v>
          </cell>
          <cell r="E8216">
            <v>6</v>
          </cell>
          <cell r="F8216">
            <v>4.99</v>
          </cell>
          <cell r="G8216" t="str">
            <v>4059433652085</v>
          </cell>
          <cell r="H8216">
            <v>3</v>
          </cell>
          <cell r="I8216">
            <v>0</v>
          </cell>
          <cell r="J8216">
            <v>0</v>
          </cell>
          <cell r="K8216" t="str">
            <v>Pluche en Speelfiguren-&gt;Speelfiguur; OP = OP</v>
          </cell>
          <cell r="L8216" t="str">
            <v>Uitloop</v>
          </cell>
          <cell r="M8216" t="str">
            <v>Schleich</v>
          </cell>
        </row>
        <row r="8217">
          <cell r="A8217" t="str">
            <v>SCH-42616</v>
          </cell>
          <cell r="B8217">
            <v>11</v>
          </cell>
          <cell r="C8217">
            <v>2.74</v>
          </cell>
          <cell r="D8217" t="str">
            <v>Haar-Clips Accessoires</v>
          </cell>
          <cell r="E8217">
            <v>6</v>
          </cell>
          <cell r="F8217">
            <v>4.99</v>
          </cell>
          <cell r="G8217" t="str">
            <v>4059433652092</v>
          </cell>
          <cell r="H8217">
            <v>2</v>
          </cell>
          <cell r="I8217">
            <v>0</v>
          </cell>
          <cell r="J8217">
            <v>0</v>
          </cell>
          <cell r="K8217" t="str">
            <v>Pluche en Speelfiguren-&gt;Speelfiguur; OP = OP</v>
          </cell>
          <cell r="L8217" t="str">
            <v>Uitloop</v>
          </cell>
          <cell r="M8217" t="str">
            <v>Schleich</v>
          </cell>
        </row>
        <row r="8218">
          <cell r="A8218" t="str">
            <v>SCH-42617</v>
          </cell>
          <cell r="B8218">
            <v>11</v>
          </cell>
          <cell r="C8218">
            <v>24.8</v>
          </cell>
          <cell r="D8218" t="str">
            <v>Horse Club - Paarden verzorgingsplek</v>
          </cell>
          <cell r="E8218">
            <v>2</v>
          </cell>
          <cell r="F8218">
            <v>39.99</v>
          </cell>
          <cell r="G8218" t="str">
            <v>4059433652108</v>
          </cell>
          <cell r="H8218">
            <v>2</v>
          </cell>
          <cell r="I8218">
            <v>0</v>
          </cell>
          <cell r="J8218">
            <v>0</v>
          </cell>
          <cell r="K8218" t="str">
            <v>Pluche en Speelfiguren-&gt;Speelfiguur; OP = OP</v>
          </cell>
          <cell r="L8218" t="str">
            <v>Uitloop</v>
          </cell>
          <cell r="M8218" t="str">
            <v>Schleich</v>
          </cell>
        </row>
        <row r="8219">
          <cell r="A8219" t="str">
            <v>SCH-42618</v>
          </cell>
          <cell r="B8219">
            <v>11</v>
          </cell>
          <cell r="C8219">
            <v>13.91</v>
          </cell>
          <cell r="D8219" t="str">
            <v>Katapult met Mini Wezen</v>
          </cell>
          <cell r="E8219">
            <v>3</v>
          </cell>
          <cell r="F8219">
            <v>22.99</v>
          </cell>
          <cell r="G8219" t="str">
            <v>4059433652047</v>
          </cell>
          <cell r="H8219">
            <v>4</v>
          </cell>
          <cell r="I8219">
            <v>0</v>
          </cell>
          <cell r="J8219">
            <v>0</v>
          </cell>
          <cell r="K8219" t="str">
            <v>Pluche en Speelfiguren-&gt;Speelfiguur; OP = OP</v>
          </cell>
          <cell r="L8219" t="str">
            <v>Uitloop</v>
          </cell>
          <cell r="M8219" t="str">
            <v>Schleich</v>
          </cell>
        </row>
        <row r="8220">
          <cell r="A8220" t="str">
            <v>SCH-42620</v>
          </cell>
          <cell r="B8220">
            <v>11</v>
          </cell>
          <cell r="C8220">
            <v>7.41</v>
          </cell>
          <cell r="D8220" t="str">
            <v>Beauty Horse Quarter Horse Merrie</v>
          </cell>
          <cell r="E8220">
            <v>3</v>
          </cell>
          <cell r="F8220">
            <v>12.99</v>
          </cell>
          <cell r="G8220" t="str">
            <v>4059433652115</v>
          </cell>
          <cell r="H8220">
            <v>0</v>
          </cell>
          <cell r="I8220">
            <v>0</v>
          </cell>
          <cell r="J8220">
            <v>0</v>
          </cell>
          <cell r="K8220" t="str">
            <v>Pluche en Speelfiguren-&gt;Speelfiguur</v>
          </cell>
          <cell r="L8220" t="str">
            <v>Beschikbaar</v>
          </cell>
          <cell r="M8220" t="str">
            <v>Schleich</v>
          </cell>
        </row>
        <row r="8221">
          <cell r="A8221" t="str">
            <v>SCH-42621</v>
          </cell>
          <cell r="B8221">
            <v>11</v>
          </cell>
          <cell r="C8221">
            <v>7.41</v>
          </cell>
          <cell r="D8221" t="str">
            <v>Beauty Horse Achal Tekkiner Hengst</v>
          </cell>
          <cell r="E8221">
            <v>3</v>
          </cell>
          <cell r="F8221">
            <v>12.99</v>
          </cell>
          <cell r="G8221" t="str">
            <v>4059433712635</v>
          </cell>
          <cell r="H8221">
            <v>0</v>
          </cell>
          <cell r="I8221">
            <v>0</v>
          </cell>
          <cell r="J8221">
            <v>1</v>
          </cell>
          <cell r="K8221" t="str">
            <v>Pluche en Speelfiguren-&gt;Speelfiguur</v>
          </cell>
          <cell r="L8221" t="str">
            <v>Beschikbaar</v>
          </cell>
          <cell r="M8221" t="str">
            <v>Schleich</v>
          </cell>
        </row>
        <row r="8222">
          <cell r="A8222" t="str">
            <v>SCH-42622</v>
          </cell>
          <cell r="B8222">
            <v>11</v>
          </cell>
          <cell r="C8222">
            <v>7.41</v>
          </cell>
          <cell r="D8222" t="str">
            <v>Beauty Horse Knabstrupper Hengst</v>
          </cell>
          <cell r="E8222">
            <v>3</v>
          </cell>
          <cell r="F8222">
            <v>12.99</v>
          </cell>
          <cell r="G8222" t="str">
            <v>4059433652139</v>
          </cell>
          <cell r="H8222">
            <v>0</v>
          </cell>
          <cell r="I8222">
            <v>0</v>
          </cell>
          <cell r="J8222">
            <v>1</v>
          </cell>
          <cell r="K8222" t="str">
            <v>Pluche en Speelfiguren-&gt;Speelfiguur</v>
          </cell>
          <cell r="L8222" t="str">
            <v>Herprint</v>
          </cell>
          <cell r="M8222" t="str">
            <v>Schleich</v>
          </cell>
        </row>
        <row r="8223">
          <cell r="A8223" t="str">
            <v>SCH-42623</v>
          </cell>
          <cell r="B8223">
            <v>11</v>
          </cell>
          <cell r="C8223">
            <v>14.8</v>
          </cell>
          <cell r="D8223" t="str">
            <v>Wild Life - Outback Avonturen (NatGeo) (U)</v>
          </cell>
          <cell r="E8223">
            <v>3</v>
          </cell>
          <cell r="F8223">
            <v>24.99</v>
          </cell>
          <cell r="G8223" t="str">
            <v>4059433591193</v>
          </cell>
          <cell r="H8223">
            <v>2</v>
          </cell>
          <cell r="I8223">
            <v>0</v>
          </cell>
          <cell r="J8223">
            <v>0</v>
          </cell>
          <cell r="K8223" t="str">
            <v>Pluche en Speelfiguren-&gt;Speelfiguur; OP = OP</v>
          </cell>
          <cell r="L8223" t="str">
            <v>Uitloop</v>
          </cell>
          <cell r="M8223" t="str">
            <v>Schleich</v>
          </cell>
        </row>
        <row r="8224">
          <cell r="A8224" t="str">
            <v>SCH-42625</v>
          </cell>
          <cell r="B8224">
            <v>11</v>
          </cell>
          <cell r="C8224">
            <v>12.1</v>
          </cell>
          <cell r="D8224" t="str">
            <v>Wild Life - Gevaar in het Moeras (NatGeo) (U)</v>
          </cell>
          <cell r="E8224">
            <v>3</v>
          </cell>
          <cell r="F8224">
            <v>19.989999999999998</v>
          </cell>
          <cell r="G8224" t="str">
            <v>4059433591209</v>
          </cell>
          <cell r="H8224">
            <v>1</v>
          </cell>
          <cell r="I8224">
            <v>0</v>
          </cell>
          <cell r="J8224">
            <v>0</v>
          </cell>
          <cell r="K8224" t="str">
            <v>Pluche en Speelfiguren-&gt;Speelfiguur; OP = OP</v>
          </cell>
          <cell r="L8224" t="str">
            <v>Uitloop</v>
          </cell>
          <cell r="M8224" t="str">
            <v>Schleich</v>
          </cell>
        </row>
        <row r="8225">
          <cell r="A8225" t="str">
            <v>SCH-42628</v>
          </cell>
          <cell r="B8225">
            <v>11</v>
          </cell>
          <cell r="C8225">
            <v>18</v>
          </cell>
          <cell r="D8225" t="str">
            <v>Axolotl Ontdekkingsset</v>
          </cell>
          <cell r="E8225">
            <v>3</v>
          </cell>
          <cell r="F8225">
            <v>29.99</v>
          </cell>
          <cell r="G8225" t="str">
            <v>4059433652061</v>
          </cell>
          <cell r="H8225">
            <v>1</v>
          </cell>
          <cell r="I8225">
            <v>0</v>
          </cell>
          <cell r="J8225">
            <v>0</v>
          </cell>
          <cell r="K8225" t="str">
            <v>Pluche en Speelfiguren-&gt;Speelfiguur; OP = OP</v>
          </cell>
          <cell r="L8225" t="str">
            <v>Uitloop</v>
          </cell>
          <cell r="M8225" t="str">
            <v>Schleich</v>
          </cell>
        </row>
        <row r="8226">
          <cell r="A8226" t="str">
            <v>SCH-42629</v>
          </cell>
          <cell r="B8226">
            <v>11</v>
          </cell>
          <cell r="C8226">
            <v>8.83</v>
          </cell>
          <cell r="D8226" t="str">
            <v>Eland met Kalf</v>
          </cell>
          <cell r="E8226">
            <v>4</v>
          </cell>
          <cell r="F8226">
            <v>14.99</v>
          </cell>
          <cell r="G8226" t="str">
            <v>4059433654058</v>
          </cell>
          <cell r="H8226">
            <v>2</v>
          </cell>
          <cell r="I8226">
            <v>0</v>
          </cell>
          <cell r="J8226">
            <v>0</v>
          </cell>
          <cell r="K8226" t="str">
            <v>Pluche en Speelfiguren-&gt;Speelfiguur</v>
          </cell>
          <cell r="L8226" t="str">
            <v>Beschikbaar</v>
          </cell>
          <cell r="M8226" t="str">
            <v>Schleich</v>
          </cell>
        </row>
        <row r="8227">
          <cell r="A8227" t="str">
            <v>SCH-42633</v>
          </cell>
          <cell r="B8227">
            <v>11</v>
          </cell>
          <cell r="C8227">
            <v>12.1</v>
          </cell>
          <cell r="D8227" t="str">
            <v>Harry Potter &amp; Hedwig (Harry Potter)</v>
          </cell>
          <cell r="E8227">
            <v>3</v>
          </cell>
          <cell r="F8227">
            <v>19.989999999999998</v>
          </cell>
          <cell r="G8227" t="str">
            <v>4059433713267</v>
          </cell>
          <cell r="H8227">
            <v>3</v>
          </cell>
          <cell r="I8227">
            <v>1</v>
          </cell>
          <cell r="J8227">
            <v>0</v>
          </cell>
          <cell r="K8227" t="str">
            <v>Pluche en Speelfiguren-&gt;Speelfiguur</v>
          </cell>
          <cell r="L8227" t="str">
            <v>Beschikbaar</v>
          </cell>
          <cell r="M8227" t="str">
            <v>Schleich</v>
          </cell>
        </row>
        <row r="8228">
          <cell r="A8228" t="str">
            <v>SCH-42634</v>
          </cell>
          <cell r="B8228">
            <v>11</v>
          </cell>
          <cell r="C8228">
            <v>12.1</v>
          </cell>
          <cell r="D8228" t="str">
            <v>Ron Wemel en Schurfie (Harry Potter)</v>
          </cell>
          <cell r="E8228">
            <v>3</v>
          </cell>
          <cell r="F8228">
            <v>19.989999999999998</v>
          </cell>
          <cell r="G8228" t="str">
            <v>4059433713274</v>
          </cell>
          <cell r="H8228">
            <v>16</v>
          </cell>
          <cell r="I8228">
            <v>0</v>
          </cell>
          <cell r="J8228">
            <v>0</v>
          </cell>
          <cell r="K8228" t="str">
            <v>Pluche en Speelfiguren-&gt;Speelfiguur; OP = OP</v>
          </cell>
          <cell r="L8228" t="str">
            <v>Uitloop</v>
          </cell>
          <cell r="M8228" t="str">
            <v>Schleich</v>
          </cell>
        </row>
        <row r="8229">
          <cell r="A8229" t="str">
            <v>SCH-42635</v>
          </cell>
          <cell r="B8229">
            <v>11</v>
          </cell>
          <cell r="C8229">
            <v>12.1</v>
          </cell>
          <cell r="D8229" t="str">
            <v>Hermelien Griffel en Knikkebeen (Harry Potter)</v>
          </cell>
          <cell r="E8229">
            <v>3</v>
          </cell>
          <cell r="F8229">
            <v>19.989999999999998</v>
          </cell>
          <cell r="G8229" t="str">
            <v>4059433713281</v>
          </cell>
          <cell r="H8229">
            <v>11</v>
          </cell>
          <cell r="I8229">
            <v>0</v>
          </cell>
          <cell r="J8229">
            <v>0</v>
          </cell>
          <cell r="K8229" t="str">
            <v>Pluche en Speelfiguren-&gt;Speelfiguur</v>
          </cell>
          <cell r="L8229" t="str">
            <v>Beschikbaar</v>
          </cell>
          <cell r="M8229" t="str">
            <v>Schleich</v>
          </cell>
        </row>
        <row r="8230">
          <cell r="A8230" t="str">
            <v>SCH-42636</v>
          </cell>
          <cell r="B8230">
            <v>11</v>
          </cell>
          <cell r="C8230">
            <v>13.91</v>
          </cell>
          <cell r="D8230" t="str">
            <v>Loena Leeflang &amp; Terzieler (Harry Potter)</v>
          </cell>
          <cell r="E8230">
            <v>3</v>
          </cell>
          <cell r="F8230">
            <v>22.99</v>
          </cell>
          <cell r="G8230" t="str">
            <v>4059433713298</v>
          </cell>
          <cell r="H8230">
            <v>25</v>
          </cell>
          <cell r="I8230">
            <v>0</v>
          </cell>
          <cell r="J8230">
            <v>0</v>
          </cell>
          <cell r="K8230" t="str">
            <v>Pluche en Speelfiguren-&gt;Speelfiguur; OP = OP</v>
          </cell>
          <cell r="L8230" t="str">
            <v>Uitloop</v>
          </cell>
          <cell r="M8230" t="str">
            <v>Schleich</v>
          </cell>
        </row>
        <row r="8231">
          <cell r="A8231" t="str">
            <v>SCH-42637</v>
          </cell>
          <cell r="B8231">
            <v>11</v>
          </cell>
          <cell r="C8231">
            <v>13.91</v>
          </cell>
          <cell r="D8231" t="str">
            <v>Perkamentus en Felix (Harry Potter)</v>
          </cell>
          <cell r="E8231">
            <v>3</v>
          </cell>
          <cell r="F8231">
            <v>22.99</v>
          </cell>
          <cell r="G8231" t="str">
            <v>4059433713304</v>
          </cell>
          <cell r="H8231">
            <v>19</v>
          </cell>
          <cell r="I8231">
            <v>0</v>
          </cell>
          <cell r="J8231">
            <v>0</v>
          </cell>
          <cell r="K8231" t="str">
            <v>Pluche en Speelfiguren-&gt;Speelfiguur; OP = OP</v>
          </cell>
          <cell r="L8231" t="str">
            <v>Uitloop</v>
          </cell>
          <cell r="M8231" t="str">
            <v>Schleich</v>
          </cell>
        </row>
        <row r="8232">
          <cell r="A8232" t="str">
            <v>SCH-42638</v>
          </cell>
          <cell r="B8232">
            <v>11</v>
          </cell>
          <cell r="C8232">
            <v>13.91</v>
          </cell>
          <cell r="D8232" t="str">
            <v>Hagrid &amp; Muil (Harry Potter)</v>
          </cell>
          <cell r="E8232">
            <v>3</v>
          </cell>
          <cell r="F8232">
            <v>22.99</v>
          </cell>
          <cell r="G8232" t="str">
            <v>4059433713311</v>
          </cell>
          <cell r="H8232">
            <v>10</v>
          </cell>
          <cell r="I8232">
            <v>0</v>
          </cell>
          <cell r="J8232">
            <v>0</v>
          </cell>
          <cell r="K8232" t="str">
            <v>Pluche en Speelfiguren-&gt;Speelfiguur</v>
          </cell>
          <cell r="L8232" t="str">
            <v>Beschikbaar</v>
          </cell>
          <cell r="M8232" t="str">
            <v>Schleich</v>
          </cell>
        </row>
        <row r="8233">
          <cell r="A8233" t="str">
            <v>SCH-42640</v>
          </cell>
          <cell r="B8233">
            <v>11</v>
          </cell>
          <cell r="C8233">
            <v>11.33</v>
          </cell>
          <cell r="D8233" t="str">
            <v>Horse Club - Tori &amp; Princess</v>
          </cell>
          <cell r="E8233">
            <v>3</v>
          </cell>
          <cell r="F8233">
            <v>19.989999999999998</v>
          </cell>
          <cell r="G8233" t="str">
            <v>4059433720081</v>
          </cell>
          <cell r="H8233">
            <v>4</v>
          </cell>
          <cell r="I8233">
            <v>2</v>
          </cell>
          <cell r="J8233">
            <v>0</v>
          </cell>
          <cell r="K8233" t="str">
            <v>Pluche en Speelfiguren-&gt;Speelfiguur</v>
          </cell>
          <cell r="L8233" t="str">
            <v>Beschikbaar</v>
          </cell>
          <cell r="M8233" t="str">
            <v>Schleich</v>
          </cell>
        </row>
        <row r="8234">
          <cell r="A8234" t="str">
            <v>SCH-42641</v>
          </cell>
          <cell r="B8234">
            <v>11</v>
          </cell>
          <cell r="C8234">
            <v>31</v>
          </cell>
          <cell r="D8234" t="str">
            <v>Horse Club - Trouwkoets</v>
          </cell>
          <cell r="E8234">
            <v>2</v>
          </cell>
          <cell r="F8234">
            <v>49.99</v>
          </cell>
          <cell r="G8234" t="str">
            <v>4059433720074</v>
          </cell>
          <cell r="H8234">
            <v>3</v>
          </cell>
          <cell r="I8234">
            <v>0</v>
          </cell>
          <cell r="J8234">
            <v>0</v>
          </cell>
          <cell r="K8234" t="str">
            <v>Pluche en Speelfiguren-&gt;Speelfiguur</v>
          </cell>
          <cell r="L8234" t="str">
            <v>Beschikbaar</v>
          </cell>
          <cell r="M8234" t="str">
            <v>Schleich</v>
          </cell>
        </row>
        <row r="8235">
          <cell r="A8235" t="str">
            <v>SCH-42649</v>
          </cell>
          <cell r="B8235">
            <v>11</v>
          </cell>
          <cell r="C8235">
            <v>5.88</v>
          </cell>
          <cell r="D8235" t="str">
            <v>Zwart Beauty Horses Haar</v>
          </cell>
          <cell r="E8235">
            <v>6</v>
          </cell>
          <cell r="F8235">
            <v>9.99</v>
          </cell>
          <cell r="G8235" t="str">
            <v>4059433722948</v>
          </cell>
          <cell r="H8235">
            <v>9</v>
          </cell>
          <cell r="I8235">
            <v>1</v>
          </cell>
          <cell r="J8235">
            <v>0</v>
          </cell>
          <cell r="K8235" t="str">
            <v>Pluche en Speelfiguren-&gt;Speelfiguur</v>
          </cell>
          <cell r="L8235" t="str">
            <v>Beschikbaar</v>
          </cell>
          <cell r="M8235" t="str">
            <v>Schleich</v>
          </cell>
        </row>
        <row r="8236">
          <cell r="A8236" t="str">
            <v>SCH-42650</v>
          </cell>
          <cell r="B8236">
            <v>11</v>
          </cell>
          <cell r="C8236">
            <v>5.88</v>
          </cell>
          <cell r="D8236" t="str">
            <v>Blond Beauty Horses Haar</v>
          </cell>
          <cell r="E8236">
            <v>6</v>
          </cell>
          <cell r="F8236">
            <v>9.99</v>
          </cell>
          <cell r="G8236" t="str">
            <v>4059433722955</v>
          </cell>
          <cell r="H8236">
            <v>8</v>
          </cell>
          <cell r="I8236">
            <v>0</v>
          </cell>
          <cell r="J8236">
            <v>0</v>
          </cell>
          <cell r="K8236" t="str">
            <v>Pluche en Speelfiguren-&gt;Speelfiguur</v>
          </cell>
          <cell r="L8236" t="str">
            <v>Beschikbaar</v>
          </cell>
          <cell r="M8236" t="str">
            <v>Schleich</v>
          </cell>
        </row>
        <row r="8237">
          <cell r="A8237" t="str">
            <v>SCH-42651</v>
          </cell>
          <cell r="B8237">
            <v>11</v>
          </cell>
          <cell r="C8237">
            <v>5.88</v>
          </cell>
          <cell r="D8237" t="str">
            <v>Bruin Beauty Horses Haar</v>
          </cell>
          <cell r="E8237">
            <v>6</v>
          </cell>
          <cell r="F8237">
            <v>9.99</v>
          </cell>
          <cell r="G8237" t="str">
            <v>4059433722962</v>
          </cell>
          <cell r="H8237">
            <v>3</v>
          </cell>
          <cell r="I8237">
            <v>1</v>
          </cell>
          <cell r="J8237">
            <v>0</v>
          </cell>
          <cell r="K8237" t="str">
            <v>Pluche en Speelfiguren-&gt;Speelfiguur</v>
          </cell>
          <cell r="L8237" t="str">
            <v>Beschikbaar</v>
          </cell>
          <cell r="M8237" t="str">
            <v>Schleich</v>
          </cell>
        </row>
        <row r="8238">
          <cell r="A8238" t="str">
            <v>SCH-42652</v>
          </cell>
          <cell r="B8238">
            <v>11</v>
          </cell>
          <cell r="C8238">
            <v>5.88</v>
          </cell>
          <cell r="D8238" t="str">
            <v>Grijs Beauty Horses Haar</v>
          </cell>
          <cell r="E8238">
            <v>6</v>
          </cell>
          <cell r="F8238">
            <v>9.99</v>
          </cell>
          <cell r="G8238" t="str">
            <v>4059433722979</v>
          </cell>
          <cell r="H8238">
            <v>2</v>
          </cell>
          <cell r="I8238">
            <v>0</v>
          </cell>
          <cell r="J8238">
            <v>0</v>
          </cell>
          <cell r="K8238" t="str">
            <v>Pluche en Speelfiguren-&gt;Speelfiguur</v>
          </cell>
          <cell r="L8238" t="str">
            <v>Beschikbaar</v>
          </cell>
          <cell r="M8238" t="str">
            <v>Schleich</v>
          </cell>
        </row>
        <row r="8239">
          <cell r="A8239" t="str">
            <v>SCH-42653</v>
          </cell>
          <cell r="B8239">
            <v>11</v>
          </cell>
          <cell r="C8239">
            <v>5.88</v>
          </cell>
          <cell r="D8239" t="str">
            <v>Goudbruin Beauty Horses Haar</v>
          </cell>
          <cell r="E8239">
            <v>6</v>
          </cell>
          <cell r="F8239">
            <v>9.99</v>
          </cell>
          <cell r="G8239" t="str">
            <v>4059433722986</v>
          </cell>
          <cell r="H8239">
            <v>2</v>
          </cell>
          <cell r="I8239">
            <v>0</v>
          </cell>
          <cell r="J8239">
            <v>0</v>
          </cell>
          <cell r="K8239" t="str">
            <v>Pluche en Speelfiguren-&gt;Speelfiguur</v>
          </cell>
          <cell r="L8239" t="str">
            <v>Beschikbaar</v>
          </cell>
          <cell r="M8239" t="str">
            <v>Schleich</v>
          </cell>
        </row>
        <row r="8240">
          <cell r="A8240" t="str">
            <v>SCH-42654</v>
          </cell>
          <cell r="B8240">
            <v>11</v>
          </cell>
          <cell r="C8240">
            <v>5.88</v>
          </cell>
          <cell r="D8240" t="str">
            <v>Regenbooggekleurd Beauty Horses haar</v>
          </cell>
          <cell r="E8240">
            <v>6</v>
          </cell>
          <cell r="F8240">
            <v>9.99</v>
          </cell>
          <cell r="G8240" t="str">
            <v>4059433722993</v>
          </cell>
          <cell r="H8240">
            <v>6</v>
          </cell>
          <cell r="I8240">
            <v>0</v>
          </cell>
          <cell r="J8240">
            <v>0</v>
          </cell>
          <cell r="K8240" t="str">
            <v>Pluche en Speelfiguren-&gt;Speelfiguur</v>
          </cell>
          <cell r="L8240" t="str">
            <v>Beschikbaar</v>
          </cell>
          <cell r="M8240" t="str">
            <v>Schleich</v>
          </cell>
        </row>
        <row r="8241">
          <cell r="A8241" t="str">
            <v>SCH-42658</v>
          </cell>
          <cell r="B8241">
            <v>11</v>
          </cell>
          <cell r="C8241">
            <v>14.8</v>
          </cell>
          <cell r="D8241" t="str">
            <v>Farm World - De bosdieren voeren</v>
          </cell>
          <cell r="E8241">
            <v>2</v>
          </cell>
          <cell r="F8241">
            <v>24.99</v>
          </cell>
          <cell r="G8241" t="str">
            <v>4059433709420</v>
          </cell>
          <cell r="H8241">
            <v>2</v>
          </cell>
          <cell r="I8241">
            <v>1</v>
          </cell>
          <cell r="J8241">
            <v>0</v>
          </cell>
          <cell r="K8241" t="str">
            <v>Pluche en Speelfiguren-&gt;Speelfiguur</v>
          </cell>
          <cell r="L8241" t="str">
            <v>Beschikbaar</v>
          </cell>
          <cell r="M8241" t="str">
            <v>Schleich</v>
          </cell>
        </row>
        <row r="8242">
          <cell r="A8242" t="str">
            <v>SCH-42659</v>
          </cell>
          <cell r="B8242">
            <v>11</v>
          </cell>
          <cell r="C8242">
            <v>21.7</v>
          </cell>
          <cell r="D8242" t="str">
            <v>Farm World - Werken in het Bos</v>
          </cell>
          <cell r="E8242">
            <v>2</v>
          </cell>
          <cell r="F8242">
            <v>34.99</v>
          </cell>
          <cell r="G8242" t="str">
            <v>4059433761930</v>
          </cell>
          <cell r="H8242">
            <v>2</v>
          </cell>
          <cell r="I8242">
            <v>1</v>
          </cell>
          <cell r="J8242">
            <v>0</v>
          </cell>
          <cell r="K8242" t="str">
            <v>Pluche en Speelfiguren-&gt;Speelfiguur</v>
          </cell>
          <cell r="L8242" t="str">
            <v>Beschikbaar</v>
          </cell>
          <cell r="M8242" t="str">
            <v>Schleich</v>
          </cell>
        </row>
        <row r="8243">
          <cell r="A8243" t="str">
            <v>SCH-42660</v>
          </cell>
          <cell r="B8243">
            <v>11</v>
          </cell>
          <cell r="C8243">
            <v>10.199999999999999</v>
          </cell>
          <cell r="D8243" t="str">
            <v>Farm World - Schapen vrienden</v>
          </cell>
          <cell r="E8243">
            <v>4</v>
          </cell>
          <cell r="F8243">
            <v>16.989999999999998</v>
          </cell>
          <cell r="G8243" t="str">
            <v>4059433761923</v>
          </cell>
          <cell r="H8243">
            <v>0</v>
          </cell>
          <cell r="I8243">
            <v>0</v>
          </cell>
          <cell r="J8243">
            <v>1</v>
          </cell>
          <cell r="K8243" t="str">
            <v>Pluche en Speelfiguren-&gt;Speelfiguur</v>
          </cell>
          <cell r="L8243" t="str">
            <v>Beschikbaar</v>
          </cell>
          <cell r="M8243" t="str">
            <v>Schleich</v>
          </cell>
        </row>
        <row r="8244">
          <cell r="A8244" t="str">
            <v>SCH-42680</v>
          </cell>
          <cell r="B8244">
            <v>11</v>
          </cell>
          <cell r="C8244">
            <v>12.1</v>
          </cell>
          <cell r="D8244" t="str">
            <v>Harry &amp; Patronus</v>
          </cell>
          <cell r="E8244">
            <v>3</v>
          </cell>
          <cell r="F8244">
            <v>19.989999999999998</v>
          </cell>
          <cell r="G8244" t="str">
            <v>4059433747477</v>
          </cell>
          <cell r="H8244">
            <v>0</v>
          </cell>
          <cell r="I8244">
            <v>0</v>
          </cell>
          <cell r="J8244">
            <v>0</v>
          </cell>
          <cell r="K8244" t="str">
            <v>Pluche en Speelfiguren-&gt;Speelfiguurset</v>
          </cell>
          <cell r="L8244" t="str">
            <v>Pre-Order</v>
          </cell>
          <cell r="M8244" t="str">
            <v>Schleich</v>
          </cell>
        </row>
        <row r="8245">
          <cell r="A8245" t="str">
            <v>SCH-42681</v>
          </cell>
          <cell r="B8245">
            <v>11</v>
          </cell>
          <cell r="C8245">
            <v>12.1</v>
          </cell>
          <cell r="D8245" t="str">
            <v>Hermine &amp; Patronus</v>
          </cell>
          <cell r="E8245">
            <v>3</v>
          </cell>
          <cell r="F8245">
            <v>19.989999999999998</v>
          </cell>
          <cell r="G8245" t="str">
            <v>4059433747521</v>
          </cell>
          <cell r="H8245">
            <v>0</v>
          </cell>
          <cell r="I8245">
            <v>0</v>
          </cell>
          <cell r="J8245">
            <v>0</v>
          </cell>
          <cell r="K8245" t="str">
            <v>Pluche en Speelfiguren-&gt;Speelfiguurset</v>
          </cell>
          <cell r="L8245" t="str">
            <v>Pre-Order</v>
          </cell>
          <cell r="M8245" t="str">
            <v>Schleich</v>
          </cell>
        </row>
        <row r="8246">
          <cell r="A8246" t="str">
            <v>SCH-42682</v>
          </cell>
          <cell r="B8246">
            <v>11</v>
          </cell>
          <cell r="C8246">
            <v>12.1</v>
          </cell>
          <cell r="D8246" t="str">
            <v>Mc Gonogall &amp; Patronus</v>
          </cell>
          <cell r="E8246">
            <v>3</v>
          </cell>
          <cell r="F8246">
            <v>19.989999999999998</v>
          </cell>
          <cell r="G8246" t="str">
            <v>4059433747620</v>
          </cell>
          <cell r="H8246">
            <v>0</v>
          </cell>
          <cell r="I8246">
            <v>0</v>
          </cell>
          <cell r="J8246">
            <v>0</v>
          </cell>
          <cell r="K8246" t="str">
            <v>Pluche en Speelfiguren-&gt;Speelfiguurset</v>
          </cell>
          <cell r="L8246" t="str">
            <v>Pre-Order</v>
          </cell>
          <cell r="M8246" t="str">
            <v>Schleich</v>
          </cell>
        </row>
        <row r="8247">
          <cell r="A8247" t="str">
            <v>SCH-42683</v>
          </cell>
          <cell r="B8247">
            <v>11</v>
          </cell>
          <cell r="C8247">
            <v>12.1</v>
          </cell>
          <cell r="D8247" t="str">
            <v>Snape &amp; Patronus</v>
          </cell>
          <cell r="E8247">
            <v>3</v>
          </cell>
          <cell r="F8247">
            <v>19.989999999999998</v>
          </cell>
          <cell r="G8247" t="str">
            <v>4059433747699</v>
          </cell>
          <cell r="H8247">
            <v>0</v>
          </cell>
          <cell r="I8247">
            <v>0</v>
          </cell>
          <cell r="J8247">
            <v>0</v>
          </cell>
          <cell r="K8247" t="str">
            <v>Pluche en Speelfiguren-&gt;Speelfiguurset</v>
          </cell>
          <cell r="L8247" t="str">
            <v>Pre-Order</v>
          </cell>
          <cell r="M8247" t="str">
            <v>Schleich</v>
          </cell>
        </row>
        <row r="8248">
          <cell r="A8248" t="str">
            <v>SCH-42707</v>
          </cell>
          <cell r="B8248">
            <v>11</v>
          </cell>
          <cell r="C8248">
            <v>7.41</v>
          </cell>
          <cell r="D8248" t="str">
            <v>Pura Raza Espanola Stallion w. Acc.</v>
          </cell>
          <cell r="E8248">
            <v>5</v>
          </cell>
          <cell r="F8248">
            <v>12.99</v>
          </cell>
          <cell r="G8248" t="str">
            <v>4059433994680</v>
          </cell>
          <cell r="H8248">
            <v>0</v>
          </cell>
          <cell r="I8248">
            <v>0</v>
          </cell>
          <cell r="J8248">
            <v>0</v>
          </cell>
          <cell r="K8248" t="str">
            <v>Pluche en Speelfiguren-&gt;Speelfiguur</v>
          </cell>
          <cell r="L8248" t="str">
            <v>Pre-Order</v>
          </cell>
          <cell r="M8248" t="str">
            <v>Schleich</v>
          </cell>
        </row>
        <row r="8249">
          <cell r="A8249" t="str">
            <v>SCH-42708</v>
          </cell>
          <cell r="B8249">
            <v>11</v>
          </cell>
          <cell r="C8249">
            <v>7.41</v>
          </cell>
          <cell r="D8249" t="str">
            <v>Pura Raza Espanola Mare w. Acc.</v>
          </cell>
          <cell r="E8249">
            <v>5</v>
          </cell>
          <cell r="F8249">
            <v>12.99</v>
          </cell>
          <cell r="G8249" t="str">
            <v>4059433994710</v>
          </cell>
          <cell r="H8249">
            <v>0</v>
          </cell>
          <cell r="I8249">
            <v>0</v>
          </cell>
          <cell r="J8249">
            <v>0</v>
          </cell>
          <cell r="K8249" t="str">
            <v>Pluche en Speelfiguren-&gt;Speelfiguur</v>
          </cell>
          <cell r="L8249" t="str">
            <v>Pre-Order</v>
          </cell>
          <cell r="M8249" t="str">
            <v>Schleich</v>
          </cell>
        </row>
        <row r="8250">
          <cell r="A8250" t="str">
            <v>SCH-42709</v>
          </cell>
          <cell r="B8250">
            <v>11</v>
          </cell>
          <cell r="C8250">
            <v>24.8</v>
          </cell>
          <cell r="D8250" t="str">
            <v>Horsebox with Lisa en Storm</v>
          </cell>
          <cell r="E8250">
            <v>5</v>
          </cell>
          <cell r="F8250">
            <v>39.99</v>
          </cell>
          <cell r="G8250" t="str">
            <v>4059433855219</v>
          </cell>
          <cell r="H8250">
            <v>6</v>
          </cell>
          <cell r="I8250">
            <v>1</v>
          </cell>
          <cell r="J8250">
            <v>0</v>
          </cell>
          <cell r="K8250" t="str">
            <v>Pluche en Speelfiguren-&gt;Speelfiguur; OP = OP</v>
          </cell>
          <cell r="L8250" t="str">
            <v>Uitloop</v>
          </cell>
          <cell r="M8250" t="str">
            <v>Schleich</v>
          </cell>
        </row>
        <row r="8251">
          <cell r="A8251" t="str">
            <v>SCH-42710</v>
          </cell>
          <cell r="B8251">
            <v>11</v>
          </cell>
          <cell r="C8251">
            <v>24.8</v>
          </cell>
          <cell r="D8251" t="str">
            <v>Horsebox with Hannah en Cayenne</v>
          </cell>
          <cell r="E8251">
            <v>5</v>
          </cell>
          <cell r="F8251">
            <v>39.99</v>
          </cell>
          <cell r="G8251" t="str">
            <v>4059433855226</v>
          </cell>
          <cell r="H8251">
            <v>6</v>
          </cell>
          <cell r="I8251">
            <v>1</v>
          </cell>
          <cell r="J8251">
            <v>0</v>
          </cell>
          <cell r="K8251" t="str">
            <v>Pluche en Speelfiguren-&gt;Speelfiguur; OP = OP</v>
          </cell>
          <cell r="L8251" t="str">
            <v>Uitloop</v>
          </cell>
          <cell r="M8251" t="str">
            <v>Schleich</v>
          </cell>
        </row>
        <row r="8252">
          <cell r="A8252" t="str">
            <v>SCH-42711</v>
          </cell>
          <cell r="B8252">
            <v>11</v>
          </cell>
          <cell r="C8252">
            <v>12.1</v>
          </cell>
          <cell r="D8252" t="str">
            <v>Horse Club Hannah &amp; Cayen</v>
          </cell>
          <cell r="E8252">
            <v>3</v>
          </cell>
          <cell r="F8252">
            <v>19.989999999999998</v>
          </cell>
          <cell r="G8252" t="str">
            <v>4069111000107</v>
          </cell>
          <cell r="H8252">
            <v>0</v>
          </cell>
          <cell r="I8252">
            <v>0</v>
          </cell>
          <cell r="J8252">
            <v>0</v>
          </cell>
          <cell r="K8252" t="str">
            <v>Pluche en Speelfiguren-&gt;Speelfiguurset</v>
          </cell>
          <cell r="L8252" t="str">
            <v>Pre-Order</v>
          </cell>
          <cell r="M8252" t="str">
            <v>Schleich</v>
          </cell>
        </row>
        <row r="8253">
          <cell r="A8253" t="str">
            <v>SCH-42712</v>
          </cell>
          <cell r="B8253">
            <v>11</v>
          </cell>
          <cell r="C8253">
            <v>12.1</v>
          </cell>
          <cell r="D8253" t="str">
            <v>Horse Club Lisa &amp; Storm</v>
          </cell>
          <cell r="E8253">
            <v>3</v>
          </cell>
          <cell r="F8253">
            <v>19.989999999999998</v>
          </cell>
          <cell r="G8253" t="str">
            <v>4069111000114</v>
          </cell>
          <cell r="H8253">
            <v>0</v>
          </cell>
          <cell r="I8253">
            <v>0</v>
          </cell>
          <cell r="J8253">
            <v>0</v>
          </cell>
          <cell r="K8253" t="str">
            <v>Pluche en Speelfiguren-&gt;Speelfiguurset</v>
          </cell>
          <cell r="L8253" t="str">
            <v>Pre-Order</v>
          </cell>
          <cell r="M8253" t="str">
            <v>Schleich</v>
          </cell>
        </row>
        <row r="8254">
          <cell r="A8254" t="str">
            <v>SCH-42713</v>
          </cell>
          <cell r="B8254">
            <v>11</v>
          </cell>
          <cell r="C8254">
            <v>12.1</v>
          </cell>
          <cell r="D8254" t="str">
            <v>Horse Club Sofia &amp; Blosso</v>
          </cell>
          <cell r="E8254">
            <v>3</v>
          </cell>
          <cell r="F8254">
            <v>19.989999999999998</v>
          </cell>
          <cell r="G8254" t="str">
            <v>4069111000121</v>
          </cell>
          <cell r="H8254">
            <v>0</v>
          </cell>
          <cell r="I8254">
            <v>0</v>
          </cell>
          <cell r="J8254">
            <v>0</v>
          </cell>
          <cell r="K8254" t="str">
            <v>Pluche en Speelfiguren-&gt;Speelfiguurset</v>
          </cell>
          <cell r="L8254" t="str">
            <v>Pre-Order</v>
          </cell>
          <cell r="M8254" t="str">
            <v>Schleich</v>
          </cell>
        </row>
        <row r="8255">
          <cell r="A8255" t="str">
            <v>SCH-42714</v>
          </cell>
          <cell r="B8255">
            <v>11</v>
          </cell>
          <cell r="C8255">
            <v>12.1</v>
          </cell>
          <cell r="D8255" t="str">
            <v>Horse Club Sarah &amp; Myster</v>
          </cell>
          <cell r="E8255">
            <v>3</v>
          </cell>
          <cell r="F8255">
            <v>19.989999999999998</v>
          </cell>
          <cell r="G8255" t="str">
            <v>4069111000138</v>
          </cell>
          <cell r="H8255">
            <v>0</v>
          </cell>
          <cell r="I8255">
            <v>0</v>
          </cell>
          <cell r="J8255">
            <v>0</v>
          </cell>
          <cell r="K8255" t="str">
            <v>Pluche en Speelfiguren-&gt;Speelfiguurset</v>
          </cell>
          <cell r="L8255" t="str">
            <v>Pre-Order</v>
          </cell>
          <cell r="M8255" t="str">
            <v>Schleich</v>
          </cell>
        </row>
        <row r="8256">
          <cell r="A8256" t="str">
            <v>SCH-42721</v>
          </cell>
          <cell r="B8256">
            <v>11</v>
          </cell>
          <cell r="C8256">
            <v>12.1</v>
          </cell>
          <cell r="D8256" t="str">
            <v>Wild Life Africa Starter Set</v>
          </cell>
          <cell r="E8256">
            <v>2</v>
          </cell>
          <cell r="F8256">
            <v>19.989999999999998</v>
          </cell>
          <cell r="G8256" t="str">
            <v>4059433935720</v>
          </cell>
          <cell r="H8256">
            <v>0</v>
          </cell>
          <cell r="I8256">
            <v>0</v>
          </cell>
          <cell r="J8256">
            <v>0</v>
          </cell>
          <cell r="K8256" t="str">
            <v>Pluche en Speelfiguren-&gt;Speelfiguurset</v>
          </cell>
          <cell r="L8256" t="str">
            <v>Pre-Order</v>
          </cell>
          <cell r="M8256" t="str">
            <v>Schleich</v>
          </cell>
        </row>
        <row r="8257">
          <cell r="A8257" t="str">
            <v>SCH-42722</v>
          </cell>
          <cell r="B8257">
            <v>11</v>
          </cell>
          <cell r="C8257">
            <v>11.33</v>
          </cell>
          <cell r="D8257" t="str">
            <v>Dog Kennel</v>
          </cell>
          <cell r="E8257">
            <v>3</v>
          </cell>
          <cell r="F8257">
            <v>19.989999999999998</v>
          </cell>
          <cell r="G8257" t="str">
            <v>4059433992617</v>
          </cell>
          <cell r="H8257">
            <v>0</v>
          </cell>
          <cell r="I8257">
            <v>0</v>
          </cell>
          <cell r="J8257">
            <v>0</v>
          </cell>
          <cell r="K8257" t="str">
            <v>Pluche en Speelfiguren-&gt;Speelfiguur</v>
          </cell>
          <cell r="L8257" t="str">
            <v>Pre-Order</v>
          </cell>
          <cell r="M8257" t="str">
            <v>Schleich</v>
          </cell>
        </row>
        <row r="8258">
          <cell r="A8258" t="str">
            <v>SCH-42724</v>
          </cell>
          <cell r="B8258">
            <v>11</v>
          </cell>
          <cell r="C8258">
            <v>18</v>
          </cell>
          <cell r="D8258" t="str">
            <v>Ponybox with Mustang mare</v>
          </cell>
          <cell r="E8258">
            <v>3</v>
          </cell>
          <cell r="F8258">
            <v>29.99</v>
          </cell>
          <cell r="G8258" t="str">
            <v>4069111003054</v>
          </cell>
          <cell r="H8258">
            <v>0</v>
          </cell>
          <cell r="I8258">
            <v>0</v>
          </cell>
          <cell r="J8258">
            <v>0</v>
          </cell>
          <cell r="K8258" t="str">
            <v>Pluche en Speelfiguren-&gt;Speelfiguurset</v>
          </cell>
          <cell r="L8258" t="str">
            <v>Pre-Order</v>
          </cell>
          <cell r="M8258" t="str">
            <v>Schleich</v>
          </cell>
        </row>
        <row r="8259">
          <cell r="A8259" t="str">
            <v>SCH-42728</v>
          </cell>
          <cell r="B8259">
            <v>11</v>
          </cell>
          <cell r="C8259">
            <v>12.1</v>
          </cell>
          <cell r="D8259" t="str">
            <v>Rabbit Hutch</v>
          </cell>
          <cell r="E8259">
            <v>2</v>
          </cell>
          <cell r="F8259">
            <v>19.989999999999998</v>
          </cell>
          <cell r="G8259" t="str">
            <v>4059433992815</v>
          </cell>
          <cell r="H8259">
            <v>0</v>
          </cell>
          <cell r="I8259">
            <v>0</v>
          </cell>
          <cell r="J8259">
            <v>0</v>
          </cell>
          <cell r="K8259" t="str">
            <v>Pluche en Speelfiguren-&gt;Speelfiguur</v>
          </cell>
          <cell r="L8259" t="str">
            <v>Pre-Order</v>
          </cell>
          <cell r="M8259" t="str">
            <v>Schleich</v>
          </cell>
        </row>
        <row r="8260">
          <cell r="A8260" t="str">
            <v>SCH-42729</v>
          </cell>
          <cell r="B8260">
            <v>11</v>
          </cell>
          <cell r="C8260">
            <v>12.1</v>
          </cell>
          <cell r="D8260" t="str">
            <v>Farm World Farm Starter Set</v>
          </cell>
          <cell r="E8260">
            <v>2</v>
          </cell>
          <cell r="F8260">
            <v>19.989999999999998</v>
          </cell>
          <cell r="G8260" t="str">
            <v>4059433930114</v>
          </cell>
          <cell r="H8260">
            <v>0</v>
          </cell>
          <cell r="I8260">
            <v>0</v>
          </cell>
          <cell r="J8260">
            <v>0</v>
          </cell>
          <cell r="K8260" t="str">
            <v>Pluche en Speelfiguren-&gt;Speelfiguurset</v>
          </cell>
          <cell r="L8260" t="str">
            <v>Pre-Order</v>
          </cell>
          <cell r="M8260" t="str">
            <v>Schleich</v>
          </cell>
        </row>
        <row r="8261">
          <cell r="A8261" t="str">
            <v>SCH-42736</v>
          </cell>
          <cell r="B8261">
            <v>11</v>
          </cell>
          <cell r="C8261">
            <v>12.1</v>
          </cell>
          <cell r="D8261" t="str">
            <v>Wild Life Asia Starter Set</v>
          </cell>
          <cell r="E8261">
            <v>2</v>
          </cell>
          <cell r="F8261">
            <v>19.989999999999998</v>
          </cell>
          <cell r="G8261" t="str">
            <v>4059433933504</v>
          </cell>
          <cell r="H8261">
            <v>0</v>
          </cell>
          <cell r="I8261">
            <v>0</v>
          </cell>
          <cell r="J8261">
            <v>0</v>
          </cell>
          <cell r="K8261" t="str">
            <v>Pluche en Speelfiguren-&gt;Speelfiguurset</v>
          </cell>
          <cell r="L8261" t="str">
            <v>Pre-Order</v>
          </cell>
          <cell r="M8261" t="str">
            <v>Schleich</v>
          </cell>
        </row>
        <row r="8262">
          <cell r="A8262" t="str">
            <v>SCH-42738</v>
          </cell>
          <cell r="B8262">
            <v>11</v>
          </cell>
          <cell r="C8262">
            <v>12.1</v>
          </cell>
          <cell r="D8262" t="str">
            <v>Horse Club - Paso Peruano - Starter Set</v>
          </cell>
          <cell r="E8262">
            <v>2</v>
          </cell>
          <cell r="F8262">
            <v>19.989999999999998</v>
          </cell>
          <cell r="G8262" t="str">
            <v>4059433926278</v>
          </cell>
          <cell r="H8262">
            <v>0</v>
          </cell>
          <cell r="I8262">
            <v>0</v>
          </cell>
          <cell r="J8262">
            <v>0</v>
          </cell>
          <cell r="K8262" t="str">
            <v>Pluche en Speelfiguren-&gt;Speelfiguurset</v>
          </cell>
          <cell r="L8262" t="str">
            <v>Pre-Order</v>
          </cell>
          <cell r="M8262" t="str">
            <v>Schleich</v>
          </cell>
        </row>
        <row r="8263">
          <cell r="A8263" t="str">
            <v>SCH-42744</v>
          </cell>
          <cell r="B8263">
            <v>11</v>
          </cell>
          <cell r="C8263">
            <v>5.88</v>
          </cell>
          <cell r="D8263" t="str">
            <v>Birthday party with Lisa</v>
          </cell>
          <cell r="E8263">
            <v>4</v>
          </cell>
          <cell r="F8263">
            <v>9.99</v>
          </cell>
          <cell r="G8263" t="str">
            <v>4059433992693</v>
          </cell>
          <cell r="H8263">
            <v>0</v>
          </cell>
          <cell r="I8263">
            <v>0</v>
          </cell>
          <cell r="J8263">
            <v>0</v>
          </cell>
          <cell r="K8263" t="str">
            <v>Pluche en Speelfiguren-&gt;Speelfiguurset</v>
          </cell>
          <cell r="L8263" t="str">
            <v>Pre-Order</v>
          </cell>
          <cell r="M8263" t="str">
            <v>Schleich</v>
          </cell>
        </row>
        <row r="8264">
          <cell r="A8264" t="str">
            <v>SCH-42745</v>
          </cell>
          <cell r="B8264">
            <v>11</v>
          </cell>
          <cell r="C8264">
            <v>5.88</v>
          </cell>
          <cell r="D8264" t="str">
            <v>Camping adventure with Kim</v>
          </cell>
          <cell r="E8264">
            <v>4</v>
          </cell>
          <cell r="F8264">
            <v>9.99</v>
          </cell>
          <cell r="G8264" t="str">
            <v>4059433992709</v>
          </cell>
          <cell r="H8264">
            <v>0</v>
          </cell>
          <cell r="I8264">
            <v>0</v>
          </cell>
          <cell r="J8264">
            <v>0</v>
          </cell>
          <cell r="K8264" t="str">
            <v>Pluche en Speelfiguren-&gt;Speelfiguurset</v>
          </cell>
          <cell r="L8264" t="str">
            <v>Pre-Order</v>
          </cell>
          <cell r="M8264" t="str">
            <v>Schleich</v>
          </cell>
        </row>
        <row r="8265">
          <cell r="A8265" t="str">
            <v>SCH-42746</v>
          </cell>
          <cell r="B8265">
            <v>11</v>
          </cell>
          <cell r="C8265">
            <v>5.88</v>
          </cell>
          <cell r="D8265" t="str">
            <v>Picnic with Lisa</v>
          </cell>
          <cell r="E8265">
            <v>4</v>
          </cell>
          <cell r="F8265">
            <v>9.99</v>
          </cell>
          <cell r="G8265" t="str">
            <v>4059433992716</v>
          </cell>
          <cell r="H8265">
            <v>0</v>
          </cell>
          <cell r="I8265">
            <v>0</v>
          </cell>
          <cell r="J8265">
            <v>0</v>
          </cell>
          <cell r="K8265" t="str">
            <v>Pluche en Speelfiguren-&gt;Speelfiguurset</v>
          </cell>
          <cell r="L8265" t="str">
            <v>Pre-Order</v>
          </cell>
          <cell r="M8265" t="str">
            <v>Schleich</v>
          </cell>
        </row>
        <row r="8266">
          <cell r="A8266" t="str">
            <v>SCH-42747</v>
          </cell>
          <cell r="B8266">
            <v>11</v>
          </cell>
          <cell r="C8266">
            <v>5.88</v>
          </cell>
          <cell r="D8266" t="str">
            <v>Care set with Emily</v>
          </cell>
          <cell r="E8266">
            <v>4</v>
          </cell>
          <cell r="F8266">
            <v>9.99</v>
          </cell>
          <cell r="G8266" t="str">
            <v>4059433992723</v>
          </cell>
          <cell r="H8266">
            <v>0</v>
          </cell>
          <cell r="I8266">
            <v>0</v>
          </cell>
          <cell r="J8266">
            <v>0</v>
          </cell>
          <cell r="K8266" t="str">
            <v>Pluche en Speelfiguren-&gt;Speelfiguurset</v>
          </cell>
          <cell r="L8266" t="str">
            <v>Pre-Order</v>
          </cell>
          <cell r="M8266" t="str">
            <v>Schleich</v>
          </cell>
        </row>
        <row r="8267">
          <cell r="A8267" t="str">
            <v>SCH-42748</v>
          </cell>
          <cell r="B8267">
            <v>11</v>
          </cell>
          <cell r="C8267">
            <v>5.88</v>
          </cell>
          <cell r="D8267" t="str">
            <v>Overnight stay with Hanna</v>
          </cell>
          <cell r="E8267">
            <v>4</v>
          </cell>
          <cell r="F8267">
            <v>9.99</v>
          </cell>
          <cell r="G8267" t="str">
            <v>4059433992730</v>
          </cell>
          <cell r="H8267">
            <v>0</v>
          </cell>
          <cell r="I8267">
            <v>0</v>
          </cell>
          <cell r="J8267">
            <v>0</v>
          </cell>
          <cell r="K8267" t="str">
            <v>Pluche en Speelfiguren-&gt;Speelfiguurset</v>
          </cell>
          <cell r="L8267" t="str">
            <v>Pre-Order</v>
          </cell>
          <cell r="M8267" t="str">
            <v>Schleich</v>
          </cell>
        </row>
        <row r="8268">
          <cell r="A8268" t="str">
            <v>SCH-42749</v>
          </cell>
          <cell r="B8268">
            <v>11</v>
          </cell>
          <cell r="C8268">
            <v>5.88</v>
          </cell>
          <cell r="D8268" t="str">
            <v>Barbecue area with Sofia</v>
          </cell>
          <cell r="E8268">
            <v>4</v>
          </cell>
          <cell r="F8268">
            <v>9.99</v>
          </cell>
          <cell r="G8268" t="str">
            <v>4059433992747</v>
          </cell>
          <cell r="H8268">
            <v>0</v>
          </cell>
          <cell r="I8268">
            <v>0</v>
          </cell>
          <cell r="J8268">
            <v>0</v>
          </cell>
          <cell r="K8268" t="str">
            <v>Pluche en Speelfiguren-&gt;Speelfiguurset</v>
          </cell>
          <cell r="L8268" t="str">
            <v>Pre-Order</v>
          </cell>
          <cell r="M8268" t="str">
            <v>Schleich</v>
          </cell>
        </row>
        <row r="8269">
          <cell r="A8269" t="str">
            <v>SCH-42751</v>
          </cell>
          <cell r="B8269">
            <v>11</v>
          </cell>
          <cell r="C8269">
            <v>5.88</v>
          </cell>
          <cell r="D8269" t="str">
            <v>Trip to the lake with Hannah</v>
          </cell>
          <cell r="E8269">
            <v>4</v>
          </cell>
          <cell r="F8269">
            <v>9.99</v>
          </cell>
          <cell r="G8269" t="str">
            <v>4059433992754</v>
          </cell>
          <cell r="H8269">
            <v>0</v>
          </cell>
          <cell r="I8269">
            <v>0</v>
          </cell>
          <cell r="J8269">
            <v>0</v>
          </cell>
          <cell r="K8269" t="str">
            <v>Pluche en Speelfiguren-&gt;Speelfiguurset</v>
          </cell>
          <cell r="L8269" t="str">
            <v>Pre-Order</v>
          </cell>
          <cell r="M8269" t="str">
            <v>Schleich</v>
          </cell>
        </row>
        <row r="8270">
          <cell r="A8270" t="str">
            <v>SCH-42752</v>
          </cell>
          <cell r="B8270">
            <v>11</v>
          </cell>
          <cell r="C8270">
            <v>5.88</v>
          </cell>
          <cell r="D8270" t="str">
            <v>Ms Kramer with foal</v>
          </cell>
          <cell r="E8270">
            <v>4</v>
          </cell>
          <cell r="F8270">
            <v>9.99</v>
          </cell>
          <cell r="G8270" t="str">
            <v>4059433992761</v>
          </cell>
          <cell r="H8270">
            <v>0</v>
          </cell>
          <cell r="I8270">
            <v>0</v>
          </cell>
          <cell r="J8270">
            <v>0</v>
          </cell>
          <cell r="K8270" t="str">
            <v>Pluche en Speelfiguren-&gt;Speelfiguurset</v>
          </cell>
          <cell r="L8270" t="str">
            <v>Pre-Order</v>
          </cell>
          <cell r="M8270" t="str">
            <v>Schleich</v>
          </cell>
        </row>
        <row r="8271">
          <cell r="A8271" t="str">
            <v>SCH-42753</v>
          </cell>
          <cell r="B8271">
            <v>11</v>
          </cell>
          <cell r="C8271">
            <v>5.88</v>
          </cell>
          <cell r="D8271" t="str">
            <v>Beauty Set with Kim</v>
          </cell>
          <cell r="E8271">
            <v>4</v>
          </cell>
          <cell r="F8271">
            <v>9.99</v>
          </cell>
          <cell r="G8271" t="str">
            <v>4059433992778</v>
          </cell>
          <cell r="H8271">
            <v>0</v>
          </cell>
          <cell r="I8271">
            <v>0</v>
          </cell>
          <cell r="J8271">
            <v>0</v>
          </cell>
          <cell r="K8271" t="str">
            <v>Pluche en Speelfiguren-&gt;Speelfiguurset</v>
          </cell>
          <cell r="L8271" t="str">
            <v>Pre-Order</v>
          </cell>
          <cell r="M8271" t="str">
            <v>Schleich</v>
          </cell>
        </row>
        <row r="8272">
          <cell r="A8272" t="str">
            <v>SCH-42754</v>
          </cell>
          <cell r="B8272">
            <v>11</v>
          </cell>
          <cell r="C8272">
            <v>5.88</v>
          </cell>
          <cell r="D8272" t="str">
            <v>Barbecue with Tom</v>
          </cell>
          <cell r="E8272">
            <v>4</v>
          </cell>
          <cell r="F8272">
            <v>9.99</v>
          </cell>
          <cell r="G8272" t="str">
            <v>4059433992785</v>
          </cell>
          <cell r="H8272">
            <v>0</v>
          </cell>
          <cell r="I8272">
            <v>0</v>
          </cell>
          <cell r="J8272">
            <v>0</v>
          </cell>
          <cell r="K8272" t="str">
            <v>Pluche en Speelfiguren-&gt;Speelfiguurset</v>
          </cell>
          <cell r="L8272" t="str">
            <v>Pre-Order</v>
          </cell>
          <cell r="M8272" t="str">
            <v>Schleich</v>
          </cell>
        </row>
        <row r="8273">
          <cell r="A8273" t="str">
            <v>SCH-42755</v>
          </cell>
          <cell r="B8273">
            <v>11</v>
          </cell>
          <cell r="C8273">
            <v>5.88</v>
          </cell>
          <cell r="D8273" t="str">
            <v>Careset foal with Sofia</v>
          </cell>
          <cell r="E8273">
            <v>4</v>
          </cell>
          <cell r="F8273">
            <v>9.99</v>
          </cell>
          <cell r="G8273" t="str">
            <v>4059433992792</v>
          </cell>
          <cell r="H8273">
            <v>0</v>
          </cell>
          <cell r="I8273">
            <v>0</v>
          </cell>
          <cell r="J8273">
            <v>0</v>
          </cell>
          <cell r="K8273" t="str">
            <v>Pluche en Speelfiguren-&gt;Speelfiguurset</v>
          </cell>
          <cell r="L8273" t="str">
            <v>Pre-Order</v>
          </cell>
          <cell r="M8273" t="str">
            <v>Schleich</v>
          </cell>
        </row>
        <row r="8274">
          <cell r="A8274" t="str">
            <v>SCH-42756</v>
          </cell>
          <cell r="B8274">
            <v>11</v>
          </cell>
          <cell r="C8274">
            <v>5.88</v>
          </cell>
          <cell r="D8274" t="str">
            <v>Training set for foil  Sarah</v>
          </cell>
          <cell r="E8274">
            <v>4</v>
          </cell>
          <cell r="F8274">
            <v>9.99</v>
          </cell>
          <cell r="G8274" t="str">
            <v>4059433992808</v>
          </cell>
          <cell r="H8274">
            <v>0</v>
          </cell>
          <cell r="I8274">
            <v>0</v>
          </cell>
          <cell r="J8274">
            <v>0</v>
          </cell>
          <cell r="K8274" t="str">
            <v>Pluche en Speelfiguren-&gt;Speelfiguurset</v>
          </cell>
          <cell r="L8274" t="str">
            <v>Pre-Order</v>
          </cell>
          <cell r="M8274" t="str">
            <v>Schleich</v>
          </cell>
        </row>
        <row r="8275">
          <cell r="A8275" t="str">
            <v>SCH-70141</v>
          </cell>
          <cell r="B8275">
            <v>11</v>
          </cell>
          <cell r="C8275">
            <v>13.91</v>
          </cell>
          <cell r="D8275" t="str">
            <v>Steenmonster</v>
          </cell>
          <cell r="E8275">
            <v>2</v>
          </cell>
          <cell r="F8275">
            <v>22.99</v>
          </cell>
          <cell r="G8275" t="str">
            <v>4055744021053</v>
          </cell>
          <cell r="H8275">
            <v>2</v>
          </cell>
          <cell r="I8275">
            <v>0</v>
          </cell>
          <cell r="J8275">
            <v>0</v>
          </cell>
          <cell r="K8275" t="str">
            <v>Pluche en Speelfiguren-&gt;Speelfiguur</v>
          </cell>
          <cell r="L8275" t="str">
            <v>Beschikbaar</v>
          </cell>
          <cell r="M8275" t="str">
            <v>Schleich</v>
          </cell>
        </row>
        <row r="8276">
          <cell r="A8276" t="str">
            <v>SCH-70142</v>
          </cell>
          <cell r="B8276">
            <v>11</v>
          </cell>
          <cell r="C8276">
            <v>13.91</v>
          </cell>
          <cell r="D8276" t="str">
            <v>Lava Schorpioen</v>
          </cell>
          <cell r="E8276">
            <v>2</v>
          </cell>
          <cell r="F8276">
            <v>22.99</v>
          </cell>
          <cell r="G8276" t="str">
            <v>4055744029981</v>
          </cell>
          <cell r="H8276">
            <v>2</v>
          </cell>
          <cell r="I8276">
            <v>0</v>
          </cell>
          <cell r="J8276">
            <v>0</v>
          </cell>
          <cell r="K8276" t="str">
            <v>Pluche en Speelfiguren-&gt;Speelfiguur; OP = OP</v>
          </cell>
          <cell r="L8276" t="str">
            <v>Uitloop</v>
          </cell>
          <cell r="M8276" t="str">
            <v>Schleich</v>
          </cell>
        </row>
        <row r="8277">
          <cell r="A8277" t="str">
            <v>SCH-70143</v>
          </cell>
          <cell r="B8277">
            <v>11</v>
          </cell>
          <cell r="C8277">
            <v>14.8</v>
          </cell>
          <cell r="D8277" t="str">
            <v>Ijsgriffioen</v>
          </cell>
          <cell r="E8277">
            <v>2</v>
          </cell>
          <cell r="F8277">
            <v>24.99</v>
          </cell>
          <cell r="G8277" t="str">
            <v>4055744029998</v>
          </cell>
          <cell r="H8277">
            <v>1</v>
          </cell>
          <cell r="I8277">
            <v>0</v>
          </cell>
          <cell r="J8277">
            <v>0</v>
          </cell>
          <cell r="K8277" t="str">
            <v>Pluche en Speelfiguren-&gt;Speelfiguur</v>
          </cell>
          <cell r="L8277" t="str">
            <v>Beschikbaar</v>
          </cell>
          <cell r="M8277" t="str">
            <v>Schleich</v>
          </cell>
        </row>
        <row r="8278">
          <cell r="A8278" t="str">
            <v>SCH-70144</v>
          </cell>
          <cell r="B8278">
            <v>11</v>
          </cell>
          <cell r="C8278">
            <v>13.91</v>
          </cell>
          <cell r="D8278" t="str">
            <v>Jungle Creature</v>
          </cell>
          <cell r="E8278">
            <v>2</v>
          </cell>
          <cell r="F8278">
            <v>22.99</v>
          </cell>
          <cell r="G8278" t="str">
            <v>4059433093406</v>
          </cell>
          <cell r="H8278">
            <v>1</v>
          </cell>
          <cell r="I8278">
            <v>0</v>
          </cell>
          <cell r="J8278">
            <v>0</v>
          </cell>
          <cell r="K8278" t="str">
            <v>Pluche en Speelfiguren-&gt;Speelfiguur</v>
          </cell>
          <cell r="L8278" t="str">
            <v>Beschikbaar</v>
          </cell>
          <cell r="M8278" t="str">
            <v>Schleich</v>
          </cell>
        </row>
        <row r="8279">
          <cell r="A8279" t="str">
            <v>SCH-70145</v>
          </cell>
          <cell r="B8279">
            <v>11</v>
          </cell>
          <cell r="C8279">
            <v>13.91</v>
          </cell>
          <cell r="D8279" t="str">
            <v>Lava Demon</v>
          </cell>
          <cell r="E8279">
            <v>2</v>
          </cell>
          <cell r="F8279">
            <v>22.99</v>
          </cell>
          <cell r="G8279" t="str">
            <v>4059433372419</v>
          </cell>
          <cell r="H8279">
            <v>0</v>
          </cell>
          <cell r="I8279">
            <v>0</v>
          </cell>
          <cell r="J8279">
            <v>0</v>
          </cell>
          <cell r="K8279" t="str">
            <v>Pluche en Speelfiguren-&gt;Speelfiguur</v>
          </cell>
          <cell r="L8279" t="str">
            <v>Beschikbaar</v>
          </cell>
          <cell r="M8279" t="str">
            <v>Schleich</v>
          </cell>
        </row>
        <row r="8280">
          <cell r="A8280" t="str">
            <v>SCH-70146</v>
          </cell>
          <cell r="B8280">
            <v>11</v>
          </cell>
          <cell r="C8280">
            <v>13.91</v>
          </cell>
          <cell r="D8280" t="str">
            <v>IJsgigant</v>
          </cell>
          <cell r="E8280">
            <v>2</v>
          </cell>
          <cell r="F8280">
            <v>22.99</v>
          </cell>
          <cell r="G8280" t="str">
            <v>4059433373041</v>
          </cell>
          <cell r="H8280">
            <v>2</v>
          </cell>
          <cell r="I8280">
            <v>0</v>
          </cell>
          <cell r="J8280">
            <v>0</v>
          </cell>
          <cell r="K8280" t="str">
            <v>Pluche en Speelfiguren-&gt;Speelfiguur</v>
          </cell>
          <cell r="L8280" t="str">
            <v>Beschikbaar</v>
          </cell>
          <cell r="M8280" t="str">
            <v>Schleich</v>
          </cell>
        </row>
        <row r="8281">
          <cell r="A8281" t="str">
            <v>SCH-70147</v>
          </cell>
          <cell r="B8281">
            <v>11</v>
          </cell>
          <cell r="C8281">
            <v>7.41</v>
          </cell>
          <cell r="D8281" t="str">
            <v>IJstijger</v>
          </cell>
          <cell r="E8281">
            <v>3</v>
          </cell>
          <cell r="F8281">
            <v>12.99</v>
          </cell>
          <cell r="G8281" t="str">
            <v>4059433466668</v>
          </cell>
          <cell r="H8281">
            <v>3</v>
          </cell>
          <cell r="I8281">
            <v>0</v>
          </cell>
          <cell r="J8281">
            <v>0</v>
          </cell>
          <cell r="K8281" t="str">
            <v>Pluche en Speelfiguren-&gt;Speelfiguur</v>
          </cell>
          <cell r="L8281" t="str">
            <v>Beschikbaar</v>
          </cell>
          <cell r="M8281" t="str">
            <v>Schleich</v>
          </cell>
        </row>
        <row r="8282">
          <cell r="A8282" t="str">
            <v>SCH-70148</v>
          </cell>
          <cell r="B8282">
            <v>11</v>
          </cell>
          <cell r="C8282">
            <v>7.41</v>
          </cell>
          <cell r="D8282" t="str">
            <v>Lavatijger</v>
          </cell>
          <cell r="E8282">
            <v>3</v>
          </cell>
          <cell r="F8282">
            <v>12.99</v>
          </cell>
          <cell r="G8282" t="str">
            <v>4059433863955</v>
          </cell>
          <cell r="H8282">
            <v>0</v>
          </cell>
          <cell r="I8282">
            <v>0</v>
          </cell>
          <cell r="J8282">
            <v>4</v>
          </cell>
          <cell r="K8282" t="str">
            <v>Pluche en Speelfiguren-&gt;Speelfiguur</v>
          </cell>
          <cell r="L8282" t="str">
            <v>herprint</v>
          </cell>
          <cell r="M8282" t="str">
            <v>Schleich</v>
          </cell>
        </row>
        <row r="8283">
          <cell r="A8283" t="str">
            <v>SCH-70149</v>
          </cell>
          <cell r="B8283">
            <v>11</v>
          </cell>
          <cell r="C8283">
            <v>13.91</v>
          </cell>
          <cell r="D8283" t="str">
            <v>Steendraak</v>
          </cell>
          <cell r="E8283">
            <v>2</v>
          </cell>
          <cell r="F8283">
            <v>22.99</v>
          </cell>
          <cell r="G8283" t="str">
            <v>4059433522135</v>
          </cell>
          <cell r="H8283">
            <v>1</v>
          </cell>
          <cell r="I8283">
            <v>0</v>
          </cell>
          <cell r="J8283">
            <v>0</v>
          </cell>
          <cell r="K8283" t="str">
            <v>Pluche en Speelfiguren-&gt;Speelfiguur; OP = OP</v>
          </cell>
          <cell r="L8283" t="str">
            <v>Uitloop</v>
          </cell>
          <cell r="M8283" t="str">
            <v>Schleich</v>
          </cell>
        </row>
        <row r="8284">
          <cell r="A8284" t="str">
            <v>SCH-70151</v>
          </cell>
          <cell r="B8284">
            <v>11</v>
          </cell>
          <cell r="C8284">
            <v>13.91</v>
          </cell>
          <cell r="D8284" t="str">
            <v>Jungle Heerser</v>
          </cell>
          <cell r="E8284">
            <v>2</v>
          </cell>
          <cell r="F8284">
            <v>22.99</v>
          </cell>
          <cell r="G8284" t="str">
            <v>4059433451534</v>
          </cell>
          <cell r="H8284">
            <v>2</v>
          </cell>
          <cell r="I8284">
            <v>0</v>
          </cell>
          <cell r="J8284">
            <v>0</v>
          </cell>
          <cell r="K8284" t="str">
            <v>Pluche en Speelfiguren-&gt;Speelfiguur</v>
          </cell>
          <cell r="L8284" t="str">
            <v>Beschikbaar</v>
          </cell>
          <cell r="M8284" t="str">
            <v>Schleich</v>
          </cell>
        </row>
        <row r="8285">
          <cell r="A8285" t="str">
            <v>SCH-70152</v>
          </cell>
          <cell r="B8285">
            <v>11</v>
          </cell>
          <cell r="C8285">
            <v>14.8</v>
          </cell>
          <cell r="D8285" t="str">
            <v>Schaduw Draak</v>
          </cell>
          <cell r="E8285">
            <v>2</v>
          </cell>
          <cell r="F8285">
            <v>24.99</v>
          </cell>
          <cell r="G8285" t="str">
            <v>4059433755090</v>
          </cell>
          <cell r="H8285">
            <v>0</v>
          </cell>
          <cell r="I8285">
            <v>0</v>
          </cell>
          <cell r="J8285">
            <v>0</v>
          </cell>
          <cell r="K8285" t="str">
            <v>Pluche en Speelfiguren-&gt;Speelfiguur</v>
          </cell>
          <cell r="L8285" t="str">
            <v>Beschikbaar</v>
          </cell>
          <cell r="M8285" t="str">
            <v>Schleich</v>
          </cell>
        </row>
        <row r="8286">
          <cell r="A8286" t="str">
            <v>SCH-70153</v>
          </cell>
          <cell r="B8286">
            <v>11</v>
          </cell>
          <cell r="C8286">
            <v>7.41</v>
          </cell>
          <cell r="D8286" t="str">
            <v>Granieten Wolf</v>
          </cell>
          <cell r="E8286">
            <v>3</v>
          </cell>
          <cell r="F8286">
            <v>12.99</v>
          </cell>
          <cell r="G8286" t="str">
            <v>4059433864037</v>
          </cell>
          <cell r="H8286">
            <v>1</v>
          </cell>
          <cell r="I8286">
            <v>1</v>
          </cell>
          <cell r="J8286">
            <v>2</v>
          </cell>
          <cell r="K8286" t="str">
            <v>Pluche en Speelfiguren-&gt;Speelfiguur</v>
          </cell>
          <cell r="L8286" t="str">
            <v>herprint</v>
          </cell>
          <cell r="M8286" t="str">
            <v>Schleich</v>
          </cell>
        </row>
        <row r="8287">
          <cell r="A8287" t="str">
            <v>SCH-70154</v>
          </cell>
          <cell r="B8287">
            <v>11</v>
          </cell>
          <cell r="C8287">
            <v>7.41</v>
          </cell>
          <cell r="D8287" t="str">
            <v>Schaduwraptor</v>
          </cell>
          <cell r="E8287">
            <v>3</v>
          </cell>
          <cell r="F8287">
            <v>12.99</v>
          </cell>
          <cell r="G8287" t="str">
            <v>4059433677309</v>
          </cell>
          <cell r="H8287">
            <v>0</v>
          </cell>
          <cell r="I8287">
            <v>0</v>
          </cell>
          <cell r="J8287">
            <v>0</v>
          </cell>
          <cell r="K8287" t="str">
            <v>Pluche en Speelfiguren-&gt;Speelfiguur</v>
          </cell>
          <cell r="L8287" t="str">
            <v>Beschikbaar</v>
          </cell>
          <cell r="M8287" t="str">
            <v>Schleich</v>
          </cell>
        </row>
        <row r="8288">
          <cell r="A8288" t="str">
            <v>SCH-70155</v>
          </cell>
          <cell r="B8288">
            <v>11</v>
          </cell>
          <cell r="C8288">
            <v>9.86</v>
          </cell>
          <cell r="D8288" t="str">
            <v>Moerasmonster</v>
          </cell>
          <cell r="E8288">
            <v>3</v>
          </cell>
          <cell r="F8288">
            <v>16.989999999999998</v>
          </cell>
          <cell r="G8288" t="str">
            <v>4059433677514</v>
          </cell>
          <cell r="H8288">
            <v>2</v>
          </cell>
          <cell r="I8288">
            <v>0</v>
          </cell>
          <cell r="J8288">
            <v>0</v>
          </cell>
          <cell r="K8288" t="str">
            <v>Pluche en Speelfiguren-&gt;Speelfiguur</v>
          </cell>
          <cell r="L8288" t="str">
            <v>Herprint</v>
          </cell>
          <cell r="M8288" t="str">
            <v>Schleich</v>
          </cell>
        </row>
        <row r="8289">
          <cell r="A8289" t="str">
            <v>SCH-70156</v>
          </cell>
          <cell r="B8289">
            <v>11</v>
          </cell>
          <cell r="C8289">
            <v>9.86</v>
          </cell>
          <cell r="D8289" t="str">
            <v>Magma Hagedis</v>
          </cell>
          <cell r="E8289">
            <v>3</v>
          </cell>
          <cell r="F8289">
            <v>16.989999999999998</v>
          </cell>
          <cell r="G8289" t="str">
            <v>4059433696829</v>
          </cell>
          <cell r="H8289">
            <v>6</v>
          </cell>
          <cell r="I8289">
            <v>0</v>
          </cell>
          <cell r="J8289">
            <v>0</v>
          </cell>
          <cell r="K8289" t="str">
            <v>Pluche en Speelfiguren-&gt;Speelfiguur</v>
          </cell>
          <cell r="L8289" t="str">
            <v>Beschikbaar</v>
          </cell>
          <cell r="M8289" t="str">
            <v>Schleich</v>
          </cell>
        </row>
        <row r="8290">
          <cell r="A8290" t="str">
            <v>SCH-70157</v>
          </cell>
          <cell r="B8290">
            <v>11</v>
          </cell>
          <cell r="C8290">
            <v>9.86</v>
          </cell>
          <cell r="D8290" t="str">
            <v>Strijdneushoorn</v>
          </cell>
          <cell r="E8290">
            <v>3</v>
          </cell>
          <cell r="F8290">
            <v>16.989999999999998</v>
          </cell>
          <cell r="G8290" t="str">
            <v>4059433697796</v>
          </cell>
          <cell r="H8290">
            <v>2</v>
          </cell>
          <cell r="I8290">
            <v>0</v>
          </cell>
          <cell r="J8290">
            <v>0</v>
          </cell>
          <cell r="K8290" t="str">
            <v>Pluche en Speelfiguren-&gt;Speelfiguur</v>
          </cell>
          <cell r="L8290" t="str">
            <v>Beschikbaar</v>
          </cell>
          <cell r="M8290" t="str">
            <v>Schleich</v>
          </cell>
        </row>
        <row r="8291">
          <cell r="A8291" t="str">
            <v>SCH-70158</v>
          </cell>
          <cell r="B8291">
            <v>11</v>
          </cell>
          <cell r="C8291">
            <v>13.91</v>
          </cell>
          <cell r="D8291" t="str">
            <v>Shadow Stone Monster</v>
          </cell>
          <cell r="E8291">
            <v>2</v>
          </cell>
          <cell r="F8291">
            <v>22.99</v>
          </cell>
          <cell r="G8291" t="str">
            <v>4059433556291</v>
          </cell>
          <cell r="H8291">
            <v>1</v>
          </cell>
          <cell r="I8291">
            <v>0</v>
          </cell>
          <cell r="J8291">
            <v>0</v>
          </cell>
          <cell r="K8291" t="str">
            <v>Pluche en Speelfiguren-&gt;Speelfiguur</v>
          </cell>
          <cell r="L8291" t="str">
            <v>Beschikbaar</v>
          </cell>
          <cell r="M8291" t="str">
            <v>Schleich</v>
          </cell>
        </row>
        <row r="8292">
          <cell r="A8292" t="str">
            <v>SCH-70565</v>
          </cell>
          <cell r="B8292">
            <v>11</v>
          </cell>
          <cell r="C8292">
            <v>11.33</v>
          </cell>
          <cell r="D8292" t="str">
            <v>Sera met Bloemeneenhoorn</v>
          </cell>
          <cell r="E8292">
            <v>3</v>
          </cell>
          <cell r="F8292">
            <v>19.989999999999998</v>
          </cell>
          <cell r="G8292" t="str">
            <v>4059433573779</v>
          </cell>
          <cell r="H8292">
            <v>0</v>
          </cell>
          <cell r="I8292">
            <v>0</v>
          </cell>
          <cell r="J8292">
            <v>0</v>
          </cell>
          <cell r="K8292" t="str">
            <v>Pluche en Speelfiguren-&gt;Speelfiguur</v>
          </cell>
          <cell r="L8292" t="str">
            <v>Beschikbaar</v>
          </cell>
          <cell r="M8292" t="str">
            <v>Schleich</v>
          </cell>
        </row>
        <row r="8293">
          <cell r="A8293" t="str">
            <v>SCH-70566</v>
          </cell>
          <cell r="B8293">
            <v>11</v>
          </cell>
          <cell r="C8293">
            <v>11.33</v>
          </cell>
          <cell r="D8293" t="str">
            <v>Surah met Glitterpegasus</v>
          </cell>
          <cell r="E8293">
            <v>3</v>
          </cell>
          <cell r="F8293">
            <v>19.989999999999998</v>
          </cell>
          <cell r="G8293" t="str">
            <v>4059433573786</v>
          </cell>
          <cell r="H8293">
            <v>0</v>
          </cell>
          <cell r="I8293">
            <v>0</v>
          </cell>
          <cell r="J8293">
            <v>2</v>
          </cell>
          <cell r="K8293" t="str">
            <v>Pluche en Speelfiguren-&gt;Speelfiguur</v>
          </cell>
          <cell r="L8293" t="str">
            <v>Beschikbaar</v>
          </cell>
          <cell r="M8293" t="str">
            <v>Schleich</v>
          </cell>
        </row>
        <row r="8294">
          <cell r="A8294" t="str">
            <v>SCH-70567</v>
          </cell>
          <cell r="B8294">
            <v>11</v>
          </cell>
          <cell r="C8294">
            <v>11.33</v>
          </cell>
          <cell r="D8294" t="str">
            <v>Marween met Glittereenhoorn</v>
          </cell>
          <cell r="E8294">
            <v>3</v>
          </cell>
          <cell r="F8294">
            <v>19.989999999999998</v>
          </cell>
          <cell r="G8294" t="str">
            <v>4059433573793</v>
          </cell>
          <cell r="H8294">
            <v>0</v>
          </cell>
          <cell r="I8294">
            <v>0</v>
          </cell>
          <cell r="J8294">
            <v>0</v>
          </cell>
          <cell r="K8294" t="str">
            <v>Pluche en Speelfiguren-&gt;Speelfiguur</v>
          </cell>
          <cell r="L8294" t="str">
            <v>Beschikbaar</v>
          </cell>
          <cell r="M8294" t="str">
            <v>Schleich</v>
          </cell>
        </row>
        <row r="8295">
          <cell r="A8295" t="str">
            <v>SCH-70568</v>
          </cell>
          <cell r="B8295">
            <v>11</v>
          </cell>
          <cell r="C8295">
            <v>11.33</v>
          </cell>
          <cell r="D8295" t="str">
            <v>Feya met Pegasuseenhoorn</v>
          </cell>
          <cell r="E8295">
            <v>3</v>
          </cell>
          <cell r="F8295">
            <v>19.989999999999998</v>
          </cell>
          <cell r="G8295" t="str">
            <v>4059433573809</v>
          </cell>
          <cell r="H8295">
            <v>1</v>
          </cell>
          <cell r="I8295">
            <v>0</v>
          </cell>
          <cell r="J8295">
            <v>0</v>
          </cell>
          <cell r="K8295" t="str">
            <v>Pluche en Speelfiguren-&gt;Speelfiguur</v>
          </cell>
          <cell r="L8295" t="str">
            <v>Beschikbaar</v>
          </cell>
          <cell r="M8295" t="str">
            <v>Schleich</v>
          </cell>
        </row>
        <row r="8296">
          <cell r="A8296" t="str">
            <v>SCH-70569</v>
          </cell>
          <cell r="B8296">
            <v>11</v>
          </cell>
          <cell r="C8296">
            <v>11.33</v>
          </cell>
          <cell r="D8296" t="str">
            <v>Eyela met Prinsesseneenhoorn</v>
          </cell>
          <cell r="E8296">
            <v>3</v>
          </cell>
          <cell r="F8296">
            <v>19.989999999999998</v>
          </cell>
          <cell r="G8296" t="str">
            <v>4059433573816</v>
          </cell>
          <cell r="H8296">
            <v>2</v>
          </cell>
          <cell r="I8296">
            <v>0</v>
          </cell>
          <cell r="J8296">
            <v>0</v>
          </cell>
          <cell r="K8296" t="str">
            <v>Pluche en Speelfiguren-&gt;Speelfiguur</v>
          </cell>
          <cell r="L8296" t="str">
            <v>Beschikbaar</v>
          </cell>
          <cell r="M8296" t="str">
            <v>Schleich</v>
          </cell>
        </row>
        <row r="8297">
          <cell r="A8297" t="str">
            <v>SCH-70570</v>
          </cell>
          <cell r="B8297">
            <v>11</v>
          </cell>
          <cell r="C8297">
            <v>8.6999999999999993</v>
          </cell>
          <cell r="D8297" t="str">
            <v>Zee-Eenhoorn, Merrie</v>
          </cell>
          <cell r="E8297">
            <v>3</v>
          </cell>
          <cell r="F8297">
            <v>14.99</v>
          </cell>
          <cell r="G8297" t="str">
            <v>4059433469072</v>
          </cell>
          <cell r="H8297">
            <v>0</v>
          </cell>
          <cell r="I8297">
            <v>0</v>
          </cell>
          <cell r="J8297">
            <v>2</v>
          </cell>
          <cell r="K8297" t="str">
            <v>Pluche en Speelfiguren-&gt;Speelfiguur</v>
          </cell>
          <cell r="L8297" t="str">
            <v>Herprint</v>
          </cell>
          <cell r="M8297" t="str">
            <v>Schleich</v>
          </cell>
        </row>
        <row r="8298">
          <cell r="A8298" t="str">
            <v>SCH-70572</v>
          </cell>
          <cell r="B8298">
            <v>11</v>
          </cell>
          <cell r="C8298">
            <v>3.94</v>
          </cell>
          <cell r="D8298" t="str">
            <v>Zee-eenhoorn Veulen</v>
          </cell>
          <cell r="E8298">
            <v>5</v>
          </cell>
          <cell r="F8298">
            <v>6.99</v>
          </cell>
          <cell r="G8298" t="str">
            <v>4059433469157</v>
          </cell>
          <cell r="H8298">
            <v>0</v>
          </cell>
          <cell r="I8298">
            <v>0</v>
          </cell>
          <cell r="J8298">
            <v>0</v>
          </cell>
          <cell r="K8298" t="str">
            <v>Pluche en Speelfiguren-&gt;Speelfiguur</v>
          </cell>
          <cell r="L8298" t="str">
            <v>Beschikbaar</v>
          </cell>
          <cell r="M8298" t="str">
            <v>Schleich</v>
          </cell>
        </row>
        <row r="8299">
          <cell r="A8299" t="str">
            <v>SCH-70573</v>
          </cell>
          <cell r="B8299">
            <v>11</v>
          </cell>
          <cell r="C8299">
            <v>8.6999999999999993</v>
          </cell>
          <cell r="D8299" t="str">
            <v>Eenhoorn Merrie Juweel</v>
          </cell>
          <cell r="E8299">
            <v>3</v>
          </cell>
          <cell r="F8299">
            <v>14.99</v>
          </cell>
          <cell r="G8299" t="str">
            <v>4059433469096</v>
          </cell>
          <cell r="H8299">
            <v>0</v>
          </cell>
          <cell r="I8299">
            <v>0</v>
          </cell>
          <cell r="J8299">
            <v>0</v>
          </cell>
          <cell r="K8299" t="str">
            <v>Pluche en Speelfiguren-&gt;Speelfiguur</v>
          </cell>
          <cell r="L8299" t="str">
            <v>Beschikbaar</v>
          </cell>
          <cell r="M8299" t="str">
            <v>Schleich</v>
          </cell>
        </row>
        <row r="8300">
          <cell r="A8300" t="str">
            <v>SCH-70575</v>
          </cell>
          <cell r="B8300">
            <v>11</v>
          </cell>
          <cell r="C8300">
            <v>4.8600000000000003</v>
          </cell>
          <cell r="D8300" t="str">
            <v>Pegasus Eenhoorn Veulen Juweel</v>
          </cell>
          <cell r="E8300">
            <v>3</v>
          </cell>
          <cell r="F8300">
            <v>8.99</v>
          </cell>
          <cell r="G8300" t="str">
            <v>4059433469164</v>
          </cell>
          <cell r="H8300">
            <v>0</v>
          </cell>
          <cell r="I8300">
            <v>0</v>
          </cell>
          <cell r="J8300">
            <v>0</v>
          </cell>
          <cell r="K8300" t="str">
            <v>Pluche en Speelfiguren-&gt;Speelfiguur</v>
          </cell>
          <cell r="L8300" t="str">
            <v>Beschikbaar</v>
          </cell>
          <cell r="M8300" t="str">
            <v>Schleich</v>
          </cell>
        </row>
        <row r="8301">
          <cell r="A8301" t="str">
            <v>SCH-70576</v>
          </cell>
          <cell r="B8301">
            <v>11</v>
          </cell>
          <cell r="C8301">
            <v>9.86</v>
          </cell>
          <cell r="D8301" t="str">
            <v>Gevleugelde Regenboogeenhoorn</v>
          </cell>
          <cell r="E8301">
            <v>3</v>
          </cell>
          <cell r="F8301">
            <v>16.989999999999998</v>
          </cell>
          <cell r="G8301" t="str">
            <v>4059433469119</v>
          </cell>
          <cell r="H8301">
            <v>1</v>
          </cell>
          <cell r="I8301">
            <v>1</v>
          </cell>
          <cell r="J8301">
            <v>0</v>
          </cell>
          <cell r="K8301" t="str">
            <v>Pluche en Speelfiguren-&gt;Speelfiguur</v>
          </cell>
          <cell r="L8301" t="str">
            <v>Beschikbaar</v>
          </cell>
          <cell r="M8301" t="str">
            <v>Schleich</v>
          </cell>
        </row>
        <row r="8302">
          <cell r="A8302" t="str">
            <v>SCH-70577</v>
          </cell>
          <cell r="B8302">
            <v>11</v>
          </cell>
          <cell r="C8302">
            <v>4.8600000000000003</v>
          </cell>
          <cell r="D8302" t="str">
            <v>Gevleugelde Regenboogeenhoorn Veulen</v>
          </cell>
          <cell r="E8302">
            <v>3</v>
          </cell>
          <cell r="F8302">
            <v>8.99</v>
          </cell>
          <cell r="G8302" t="str">
            <v>4059433469126</v>
          </cell>
          <cell r="H8302">
            <v>0</v>
          </cell>
          <cell r="I8302">
            <v>0</v>
          </cell>
          <cell r="J8302">
            <v>6</v>
          </cell>
          <cell r="K8302" t="str">
            <v>Pluche en Speelfiguren-&gt;Speelfiguur</v>
          </cell>
          <cell r="L8302" t="str">
            <v>herprint</v>
          </cell>
          <cell r="M8302" t="str">
            <v>Schleich</v>
          </cell>
        </row>
        <row r="8303">
          <cell r="A8303" t="str">
            <v>SCH-70578</v>
          </cell>
          <cell r="B8303">
            <v>11</v>
          </cell>
          <cell r="C8303">
            <v>8.6999999999999993</v>
          </cell>
          <cell r="D8303" t="str">
            <v>Maaneenhoorn, Hengst</v>
          </cell>
          <cell r="E8303">
            <v>3</v>
          </cell>
          <cell r="F8303">
            <v>14.99</v>
          </cell>
          <cell r="G8303" t="str">
            <v>4059433469133</v>
          </cell>
          <cell r="H8303">
            <v>1</v>
          </cell>
          <cell r="I8303">
            <v>1</v>
          </cell>
          <cell r="J8303">
            <v>0</v>
          </cell>
          <cell r="K8303" t="str">
            <v>Pluche en Speelfiguren-&gt;Speelfiguur</v>
          </cell>
          <cell r="L8303" t="str">
            <v>Beschikbaar</v>
          </cell>
          <cell r="M8303" t="str">
            <v>Schleich</v>
          </cell>
        </row>
        <row r="8304">
          <cell r="A8304" t="str">
            <v>SCH-70579</v>
          </cell>
          <cell r="B8304">
            <v>11</v>
          </cell>
          <cell r="C8304">
            <v>9.86</v>
          </cell>
          <cell r="D8304" t="str">
            <v>Sterrenpegasus, Merrie</v>
          </cell>
          <cell r="E8304">
            <v>3</v>
          </cell>
          <cell r="F8304">
            <v>16.989999999999998</v>
          </cell>
          <cell r="G8304" t="str">
            <v>4059433469140</v>
          </cell>
          <cell r="H8304">
            <v>0</v>
          </cell>
          <cell r="I8304">
            <v>0</v>
          </cell>
          <cell r="J8304">
            <v>0</v>
          </cell>
          <cell r="K8304" t="str">
            <v>Pluche en Speelfiguren-&gt;Speelfiguur</v>
          </cell>
          <cell r="L8304" t="str">
            <v>Beschikbaar</v>
          </cell>
          <cell r="M8304" t="str">
            <v>Schleich</v>
          </cell>
        </row>
        <row r="8305">
          <cell r="A8305" t="str">
            <v>SCH-70580</v>
          </cell>
          <cell r="B8305">
            <v>11</v>
          </cell>
          <cell r="C8305">
            <v>3.94</v>
          </cell>
          <cell r="D8305" t="str">
            <v>Vallende-Sterreneenhoorn, Veulen</v>
          </cell>
          <cell r="E8305">
            <v>3</v>
          </cell>
          <cell r="F8305">
            <v>6.99</v>
          </cell>
          <cell r="G8305" t="str">
            <v>4059433469188</v>
          </cell>
          <cell r="H8305">
            <v>0</v>
          </cell>
          <cell r="I8305">
            <v>0</v>
          </cell>
          <cell r="J8305">
            <v>1</v>
          </cell>
          <cell r="K8305" t="str">
            <v>Pluche en Speelfiguren-&gt;Speelfiguur</v>
          </cell>
          <cell r="L8305" t="str">
            <v>Beschikbaar</v>
          </cell>
          <cell r="M8305" t="str">
            <v>Schleich</v>
          </cell>
        </row>
        <row r="8306">
          <cell r="A8306" t="str">
            <v>SCH-70590</v>
          </cell>
          <cell r="B8306">
            <v>11</v>
          </cell>
          <cell r="C8306">
            <v>9.86</v>
          </cell>
          <cell r="D8306" t="str">
            <v>Pegasus met Bloemen</v>
          </cell>
          <cell r="E8306">
            <v>3</v>
          </cell>
          <cell r="F8306">
            <v>16.989999999999998</v>
          </cell>
          <cell r="G8306" t="str">
            <v>4059433469171</v>
          </cell>
          <cell r="H8306">
            <v>0</v>
          </cell>
          <cell r="I8306">
            <v>0</v>
          </cell>
          <cell r="J8306">
            <v>1</v>
          </cell>
          <cell r="K8306" t="str">
            <v>Pluche en Speelfiguren-&gt;Speelfiguur</v>
          </cell>
          <cell r="L8306" t="str">
            <v>Beschikbaar</v>
          </cell>
          <cell r="M8306" t="str">
            <v>Schleich</v>
          </cell>
        </row>
        <row r="8307">
          <cell r="A8307" t="str">
            <v>SCH-70591</v>
          </cell>
          <cell r="B8307">
            <v>11</v>
          </cell>
          <cell r="C8307">
            <v>3.94</v>
          </cell>
          <cell r="D8307" t="str">
            <v>Eenhoorn Veulen met Bloemen</v>
          </cell>
          <cell r="E8307">
            <v>3</v>
          </cell>
          <cell r="F8307">
            <v>6.99</v>
          </cell>
          <cell r="G8307" t="str">
            <v>4059433469195</v>
          </cell>
          <cell r="H8307">
            <v>1</v>
          </cell>
          <cell r="I8307">
            <v>0</v>
          </cell>
          <cell r="J8307">
            <v>0</v>
          </cell>
          <cell r="K8307" t="str">
            <v>Pluche en Speelfiguren-&gt;Speelfiguur</v>
          </cell>
          <cell r="L8307" t="str">
            <v>Beschikbaar</v>
          </cell>
          <cell r="M8307" t="str">
            <v>Schleich</v>
          </cell>
        </row>
        <row r="8308">
          <cell r="A8308" t="str">
            <v>SCH-70592</v>
          </cell>
          <cell r="B8308">
            <v>11</v>
          </cell>
          <cell r="C8308">
            <v>11.33</v>
          </cell>
          <cell r="D8308" t="str">
            <v>Bloemendraak met Jong</v>
          </cell>
          <cell r="E8308">
            <v>3</v>
          </cell>
          <cell r="F8308">
            <v>19.989999999999998</v>
          </cell>
          <cell r="G8308" t="str">
            <v>4059433573441</v>
          </cell>
          <cell r="H8308">
            <v>1</v>
          </cell>
          <cell r="I8308">
            <v>0</v>
          </cell>
          <cell r="J8308">
            <v>0</v>
          </cell>
          <cell r="K8308" t="str">
            <v>Pluche en Speelfiguren-&gt;Speelfiguur</v>
          </cell>
          <cell r="L8308" t="str">
            <v>Beschikbaar</v>
          </cell>
          <cell r="M8308" t="str">
            <v>Schleich</v>
          </cell>
        </row>
        <row r="8309">
          <cell r="A8309" t="str">
            <v>SCH-70593</v>
          </cell>
          <cell r="B8309">
            <v>11</v>
          </cell>
          <cell r="C8309">
            <v>11.33</v>
          </cell>
          <cell r="D8309" t="str">
            <v>Zeemeermin Feya op Onderwater-Eenhoorn</v>
          </cell>
          <cell r="E8309">
            <v>3</v>
          </cell>
          <cell r="F8309">
            <v>19.989999999999998</v>
          </cell>
          <cell r="G8309" t="str">
            <v>4059433573458</v>
          </cell>
          <cell r="H8309">
            <v>0</v>
          </cell>
          <cell r="I8309">
            <v>0</v>
          </cell>
          <cell r="J8309">
            <v>1</v>
          </cell>
          <cell r="K8309" t="str">
            <v>Pluche en Speelfiguren-&gt;Speelfiguur</v>
          </cell>
          <cell r="L8309" t="str">
            <v>Beschikbaar</v>
          </cell>
          <cell r="M8309" t="str">
            <v>Schleich</v>
          </cell>
        </row>
        <row r="8310">
          <cell r="A8310" t="str">
            <v>SCH-70594</v>
          </cell>
          <cell r="B8310">
            <v>11</v>
          </cell>
          <cell r="C8310">
            <v>11.33</v>
          </cell>
          <cell r="D8310" t="str">
            <v>Zeemeermin Eyela op Onderwaterpaard</v>
          </cell>
          <cell r="E8310">
            <v>3</v>
          </cell>
          <cell r="F8310">
            <v>19.989999999999998</v>
          </cell>
          <cell r="G8310" t="str">
            <v>4059433573465</v>
          </cell>
          <cell r="H8310">
            <v>1</v>
          </cell>
          <cell r="I8310">
            <v>0</v>
          </cell>
          <cell r="J8310">
            <v>0</v>
          </cell>
          <cell r="K8310" t="str">
            <v>Pluche en Speelfiguren-&gt;Speelfiguur</v>
          </cell>
          <cell r="L8310" t="str">
            <v>Beschikbaar</v>
          </cell>
          <cell r="M8310" t="str">
            <v>Schleich</v>
          </cell>
        </row>
        <row r="8311">
          <cell r="A8311" t="str">
            <v>SCH-70642</v>
          </cell>
          <cell r="B8311">
            <v>11</v>
          </cell>
          <cell r="C8311">
            <v>47.96</v>
          </cell>
          <cell r="D8311" t="str">
            <v>CDU Magic Collectible Eggs series 2, hatching plants (U)</v>
          </cell>
          <cell r="E8311">
            <v>1</v>
          </cell>
          <cell r="F8311">
            <v>87.78</v>
          </cell>
          <cell r="G8311" t="str">
            <v>4059433652078</v>
          </cell>
          <cell r="H8311">
            <v>1</v>
          </cell>
          <cell r="I8311">
            <v>0</v>
          </cell>
          <cell r="J8311">
            <v>0</v>
          </cell>
          <cell r="K8311" t="str">
            <v>Pluche en Speelfiguren-&gt;Speelfiguur; OP = OP</v>
          </cell>
          <cell r="L8311" t="str">
            <v>Uitloop</v>
          </cell>
          <cell r="M8311" t="str">
            <v>Schleich</v>
          </cell>
        </row>
        <row r="8312">
          <cell r="A8312" t="str">
            <v>SCH-70652</v>
          </cell>
          <cell r="B8312">
            <v>11</v>
          </cell>
          <cell r="C8312">
            <v>105.28</v>
          </cell>
          <cell r="D8312" t="str">
            <v>CDU Eldrador Mini Creatures Series 4 (16 stuks) (U)</v>
          </cell>
          <cell r="F8312">
            <v>187.53</v>
          </cell>
          <cell r="G8312" t="str">
            <v>4059433652023</v>
          </cell>
          <cell r="H8312">
            <v>1</v>
          </cell>
          <cell r="I8312">
            <v>0</v>
          </cell>
          <cell r="J8312">
            <v>0</v>
          </cell>
          <cell r="K8312" t="str">
            <v>Pluche en Speelfiguren-&gt;Speelfiguur; OP = OP</v>
          </cell>
          <cell r="L8312" t="str">
            <v>Uitloop</v>
          </cell>
          <cell r="M8312" t="str">
            <v>Schleich</v>
          </cell>
        </row>
        <row r="8313">
          <cell r="A8313" t="str">
            <v>SCH-70714</v>
          </cell>
          <cell r="B8313">
            <v>11</v>
          </cell>
          <cell r="C8313">
            <v>18</v>
          </cell>
          <cell r="D8313" t="str">
            <v>Elfje op Gevleugelde Leeuw</v>
          </cell>
          <cell r="E8313">
            <v>2</v>
          </cell>
          <cell r="F8313">
            <v>29.99</v>
          </cell>
          <cell r="G8313" t="str">
            <v>4059433570617</v>
          </cell>
          <cell r="H8313">
            <v>2</v>
          </cell>
          <cell r="I8313">
            <v>0</v>
          </cell>
          <cell r="J8313">
            <v>0</v>
          </cell>
          <cell r="K8313" t="str">
            <v>Pluche en Speelfiguren-&gt;Speelfiguur; OP = OP</v>
          </cell>
          <cell r="L8313" t="str">
            <v>Uitloop</v>
          </cell>
          <cell r="M8313" t="str">
            <v>Schleich</v>
          </cell>
        </row>
        <row r="8314">
          <cell r="A8314" t="str">
            <v>SCH-70715</v>
          </cell>
          <cell r="B8314">
            <v>11</v>
          </cell>
          <cell r="C8314">
            <v>8.6999999999999993</v>
          </cell>
          <cell r="D8314" t="str">
            <v>Mandala Eenhoorn Hengst</v>
          </cell>
          <cell r="E8314">
            <v>3</v>
          </cell>
          <cell r="F8314">
            <v>14.99</v>
          </cell>
          <cell r="G8314" t="str">
            <v>4059433469232</v>
          </cell>
          <cell r="H8314">
            <v>1</v>
          </cell>
          <cell r="I8314">
            <v>1</v>
          </cell>
          <cell r="J8314">
            <v>0</v>
          </cell>
          <cell r="K8314" t="str">
            <v>Pluche en Speelfiguren-&gt;Speelfiguur</v>
          </cell>
          <cell r="L8314" t="str">
            <v>Beschikbaar</v>
          </cell>
          <cell r="M8314" t="str">
            <v>Schleich</v>
          </cell>
        </row>
        <row r="8315">
          <cell r="A8315" t="str">
            <v>SCH-70716</v>
          </cell>
          <cell r="B8315">
            <v>11</v>
          </cell>
          <cell r="C8315">
            <v>3.94</v>
          </cell>
          <cell r="D8315" t="str">
            <v>Mandala Eenhoorn Veulen</v>
          </cell>
          <cell r="E8315">
            <v>3</v>
          </cell>
          <cell r="F8315">
            <v>6.99</v>
          </cell>
          <cell r="G8315" t="str">
            <v>4059433469249</v>
          </cell>
          <cell r="H8315">
            <v>0</v>
          </cell>
          <cell r="I8315">
            <v>0</v>
          </cell>
          <cell r="J8315">
            <v>0</v>
          </cell>
          <cell r="K8315" t="str">
            <v>Pluche en Speelfiguren-&gt;Speelfiguur</v>
          </cell>
          <cell r="L8315" t="str">
            <v>Beschikbaar</v>
          </cell>
          <cell r="M8315" t="str">
            <v>Schleich</v>
          </cell>
        </row>
        <row r="8316">
          <cell r="A8316" t="str">
            <v>SCH-70717</v>
          </cell>
          <cell r="B8316">
            <v>11</v>
          </cell>
          <cell r="C8316">
            <v>8.6999999999999993</v>
          </cell>
          <cell r="D8316" t="str">
            <v>Mandala Eenhoorn Merrie</v>
          </cell>
          <cell r="E8316">
            <v>3</v>
          </cell>
          <cell r="F8316">
            <v>14.99</v>
          </cell>
          <cell r="G8316" t="str">
            <v>4059433469256</v>
          </cell>
          <cell r="H8316">
            <v>1</v>
          </cell>
          <cell r="I8316">
            <v>0</v>
          </cell>
          <cell r="J8316">
            <v>0</v>
          </cell>
          <cell r="K8316" t="str">
            <v>Pluche en Speelfiguren-&gt;Speelfiguur</v>
          </cell>
          <cell r="L8316" t="str">
            <v>Beschikbaar</v>
          </cell>
          <cell r="M8316" t="str">
            <v>Schleich</v>
          </cell>
        </row>
        <row r="8317">
          <cell r="A8317" t="str">
            <v>SCH-70718</v>
          </cell>
          <cell r="B8317">
            <v>11</v>
          </cell>
          <cell r="C8317">
            <v>11.33</v>
          </cell>
          <cell r="D8317" t="str">
            <v>Aryon op Eenhoorn</v>
          </cell>
          <cell r="E8317">
            <v>3</v>
          </cell>
          <cell r="F8317">
            <v>19.989999999999998</v>
          </cell>
          <cell r="G8317" t="str">
            <v>4059433463278</v>
          </cell>
          <cell r="H8317">
            <v>2</v>
          </cell>
          <cell r="I8317">
            <v>0</v>
          </cell>
          <cell r="J8317">
            <v>0</v>
          </cell>
          <cell r="K8317" t="str">
            <v>Pluche en Speelfiguren-&gt;Speelfiguur</v>
          </cell>
          <cell r="L8317" t="str">
            <v>Beschikbaar</v>
          </cell>
          <cell r="M8317" t="str">
            <v>Schleich</v>
          </cell>
        </row>
        <row r="8318">
          <cell r="A8318" t="str">
            <v>SCH-70719</v>
          </cell>
          <cell r="B8318">
            <v>11</v>
          </cell>
          <cell r="C8318">
            <v>11.33</v>
          </cell>
          <cell r="D8318" t="str">
            <v>Isabelle op Dolfijn</v>
          </cell>
          <cell r="E8318">
            <v>3</v>
          </cell>
          <cell r="F8318">
            <v>19.989999999999998</v>
          </cell>
          <cell r="G8318" t="str">
            <v>4059433451343</v>
          </cell>
          <cell r="H8318">
            <v>1</v>
          </cell>
          <cell r="I8318">
            <v>1</v>
          </cell>
          <cell r="J8318">
            <v>0</v>
          </cell>
          <cell r="K8318" t="str">
            <v>Pluche en Speelfiguren-&gt;Speelfiguur; OP = OP</v>
          </cell>
          <cell r="L8318" t="str">
            <v>Uitloop</v>
          </cell>
          <cell r="M8318" t="str">
            <v>Schleich</v>
          </cell>
        </row>
        <row r="8319">
          <cell r="A8319" t="str">
            <v>SCH-70720</v>
          </cell>
          <cell r="B8319">
            <v>11</v>
          </cell>
          <cell r="C8319">
            <v>9.86</v>
          </cell>
          <cell r="D8319" t="str">
            <v>Sunrise Pegasus</v>
          </cell>
          <cell r="E8319">
            <v>3</v>
          </cell>
          <cell r="F8319">
            <v>16.989999999999998</v>
          </cell>
          <cell r="G8319" t="str">
            <v>4059433838045</v>
          </cell>
          <cell r="H8319">
            <v>0</v>
          </cell>
          <cell r="I8319">
            <v>0</v>
          </cell>
          <cell r="J8319">
            <v>0</v>
          </cell>
          <cell r="K8319" t="str">
            <v>Pluche en Speelfiguren-&gt;Speelfiguur</v>
          </cell>
          <cell r="L8319" t="str">
            <v>herprint</v>
          </cell>
          <cell r="M8319" t="str">
            <v>Schleich</v>
          </cell>
        </row>
        <row r="8320">
          <cell r="A8320" t="str">
            <v>SCH-70721</v>
          </cell>
          <cell r="B8320">
            <v>11</v>
          </cell>
          <cell r="C8320">
            <v>4.8600000000000003</v>
          </cell>
          <cell r="D8320" t="str">
            <v>Sunrise Pegasusveulen</v>
          </cell>
          <cell r="E8320">
            <v>3</v>
          </cell>
          <cell r="F8320">
            <v>8.99</v>
          </cell>
          <cell r="G8320" t="str">
            <v>4059433838038</v>
          </cell>
          <cell r="H8320">
            <v>0</v>
          </cell>
          <cell r="I8320">
            <v>0</v>
          </cell>
          <cell r="J8320">
            <v>4</v>
          </cell>
          <cell r="K8320" t="str">
            <v>Pluche en Speelfiguren-&gt;Speelfiguur</v>
          </cell>
          <cell r="L8320" t="str">
            <v>herprint</v>
          </cell>
          <cell r="M8320" t="str">
            <v>Schleich</v>
          </cell>
        </row>
        <row r="8321">
          <cell r="A8321" t="str">
            <v>SCH-70722</v>
          </cell>
          <cell r="B8321">
            <v>11</v>
          </cell>
          <cell r="C8321">
            <v>8.83</v>
          </cell>
          <cell r="D8321" t="str">
            <v>Suikerspin Eenhoorn Hengst</v>
          </cell>
          <cell r="E8321">
            <v>3</v>
          </cell>
          <cell r="F8321">
            <v>14.99</v>
          </cell>
          <cell r="G8321" t="str">
            <v>4059433432793</v>
          </cell>
          <cell r="H8321">
            <v>0</v>
          </cell>
          <cell r="I8321">
            <v>0</v>
          </cell>
          <cell r="J8321">
            <v>0</v>
          </cell>
          <cell r="K8321" t="str">
            <v>Pluche en Speelfiguren-&gt;Speelfiguur</v>
          </cell>
          <cell r="L8321" t="str">
            <v>Herprint</v>
          </cell>
          <cell r="M8321" t="str">
            <v>Schleich</v>
          </cell>
        </row>
        <row r="8322">
          <cell r="A8322" t="str">
            <v>SCH-70723</v>
          </cell>
          <cell r="B8322">
            <v>11</v>
          </cell>
          <cell r="C8322">
            <v>8.83</v>
          </cell>
          <cell r="D8322" t="str">
            <v>Marshmallow Eenhoorn Merrie</v>
          </cell>
          <cell r="E8322">
            <v>3</v>
          </cell>
          <cell r="F8322">
            <v>14.99</v>
          </cell>
          <cell r="G8322" t="str">
            <v>4059433432922</v>
          </cell>
          <cell r="H8322">
            <v>0</v>
          </cell>
          <cell r="I8322">
            <v>0</v>
          </cell>
          <cell r="J8322">
            <v>0</v>
          </cell>
          <cell r="K8322" t="str">
            <v>Pluche en Speelfiguren-&gt;Speelfiguur</v>
          </cell>
          <cell r="L8322" t="str">
            <v>Beschikbaar</v>
          </cell>
          <cell r="M8322" t="str">
            <v>Schleich</v>
          </cell>
        </row>
        <row r="8323">
          <cell r="A8323" t="str">
            <v>SCH-70724</v>
          </cell>
          <cell r="B8323">
            <v>11</v>
          </cell>
          <cell r="C8323">
            <v>3.94</v>
          </cell>
          <cell r="D8323" t="str">
            <v>Marshmallow Eenhoorn Veulen</v>
          </cell>
          <cell r="E8323">
            <v>3</v>
          </cell>
          <cell r="F8323">
            <v>6.99</v>
          </cell>
          <cell r="G8323" t="str">
            <v>4059433467412</v>
          </cell>
          <cell r="H8323">
            <v>1</v>
          </cell>
          <cell r="I8323">
            <v>1</v>
          </cell>
          <cell r="J8323">
            <v>2</v>
          </cell>
          <cell r="K8323" t="str">
            <v>Pluche en Speelfiguren-&gt;Speelfiguur</v>
          </cell>
          <cell r="L8323" t="str">
            <v>Beschikbaar</v>
          </cell>
          <cell r="M8323" t="str">
            <v>Schleich</v>
          </cell>
        </row>
        <row r="8324">
          <cell r="A8324" t="str">
            <v>SCH-70725</v>
          </cell>
          <cell r="B8324">
            <v>11</v>
          </cell>
          <cell r="C8324">
            <v>8.83</v>
          </cell>
          <cell r="D8324" t="str">
            <v>Regenboog Eenhoorn Hengst</v>
          </cell>
          <cell r="E8324">
            <v>3</v>
          </cell>
          <cell r="F8324">
            <v>14.99</v>
          </cell>
          <cell r="G8324" t="str">
            <v>4059433451589</v>
          </cell>
          <cell r="H8324">
            <v>0</v>
          </cell>
          <cell r="I8324">
            <v>0</v>
          </cell>
          <cell r="J8324">
            <v>2</v>
          </cell>
          <cell r="K8324" t="str">
            <v>Pluche en Speelfiguren-&gt;Speelfiguur</v>
          </cell>
          <cell r="L8324" t="str">
            <v>Herprint</v>
          </cell>
          <cell r="M8324" t="str">
            <v>Schleich</v>
          </cell>
        </row>
        <row r="8325">
          <cell r="A8325" t="str">
            <v>SCH-70726</v>
          </cell>
          <cell r="B8325">
            <v>11</v>
          </cell>
          <cell r="C8325">
            <v>8.83</v>
          </cell>
          <cell r="D8325" t="str">
            <v>Regenboog Eenhoorn Merrie</v>
          </cell>
          <cell r="E8325">
            <v>3</v>
          </cell>
          <cell r="F8325">
            <v>14.99</v>
          </cell>
          <cell r="G8325" t="str">
            <v>4059433462189</v>
          </cell>
          <cell r="H8325">
            <v>0</v>
          </cell>
          <cell r="I8325">
            <v>0</v>
          </cell>
          <cell r="J8325">
            <v>0</v>
          </cell>
          <cell r="K8325" t="str">
            <v>Pluche en Speelfiguren-&gt;Speelfiguur</v>
          </cell>
          <cell r="L8325" t="str">
            <v>Beschikbaar</v>
          </cell>
          <cell r="M8325" t="str">
            <v>Schleich</v>
          </cell>
        </row>
        <row r="8326">
          <cell r="A8326" t="str">
            <v>SCH-70727</v>
          </cell>
          <cell r="B8326">
            <v>11</v>
          </cell>
          <cell r="C8326">
            <v>3.94</v>
          </cell>
          <cell r="D8326" t="str">
            <v>Regenboog Eenhoorn Veulen</v>
          </cell>
          <cell r="E8326">
            <v>3</v>
          </cell>
          <cell r="F8326">
            <v>6.99</v>
          </cell>
          <cell r="G8326" t="str">
            <v>4059433465395</v>
          </cell>
          <cell r="H8326">
            <v>1</v>
          </cell>
          <cell r="I8326">
            <v>1</v>
          </cell>
          <cell r="J8326">
            <v>0</v>
          </cell>
          <cell r="K8326" t="str">
            <v>Pluche en Speelfiguren-&gt;Speelfiguur</v>
          </cell>
          <cell r="L8326" t="str">
            <v>Beschikbaar</v>
          </cell>
          <cell r="M8326" t="str">
            <v>Schleich</v>
          </cell>
        </row>
        <row r="8327">
          <cell r="A8327" t="str">
            <v>SCH-70743</v>
          </cell>
          <cell r="B8327">
            <v>11</v>
          </cell>
          <cell r="C8327">
            <v>8.83</v>
          </cell>
          <cell r="D8327" t="str">
            <v>Lama-Eenhoorn</v>
          </cell>
          <cell r="E8327">
            <v>3</v>
          </cell>
          <cell r="F8327">
            <v>14.99</v>
          </cell>
          <cell r="G8327" t="str">
            <v>4059433692173</v>
          </cell>
          <cell r="H8327">
            <v>2</v>
          </cell>
          <cell r="I8327">
            <v>0</v>
          </cell>
          <cell r="J8327">
            <v>0</v>
          </cell>
          <cell r="K8327" t="str">
            <v>Pluche en Speelfiguren-&gt;Speelfiguur</v>
          </cell>
          <cell r="L8327" t="str">
            <v>Beschikbaar</v>
          </cell>
          <cell r="M8327" t="str">
            <v>Schleich</v>
          </cell>
        </row>
        <row r="8328">
          <cell r="A8328" t="str">
            <v>SCH-70756</v>
          </cell>
          <cell r="B8328">
            <v>11</v>
          </cell>
          <cell r="C8328">
            <v>8.83</v>
          </cell>
          <cell r="D8328" t="str">
            <v>Elementa Vuur Eenhoorn Hengst</v>
          </cell>
          <cell r="E8328">
            <v>3</v>
          </cell>
          <cell r="F8328">
            <v>14.99</v>
          </cell>
          <cell r="G8328" t="str">
            <v>4059433672373</v>
          </cell>
          <cell r="H8328">
            <v>0</v>
          </cell>
          <cell r="I8328">
            <v>0</v>
          </cell>
          <cell r="J8328">
            <v>0</v>
          </cell>
          <cell r="K8328" t="str">
            <v>Pluche en Speelfiguren-&gt;Speelfiguur</v>
          </cell>
          <cell r="L8328" t="str">
            <v>Beschikbaar</v>
          </cell>
          <cell r="M8328" t="str">
            <v>Schleich</v>
          </cell>
        </row>
        <row r="8329">
          <cell r="A8329" t="str">
            <v>SCH-70757</v>
          </cell>
          <cell r="B8329">
            <v>11</v>
          </cell>
          <cell r="C8329">
            <v>8.83</v>
          </cell>
          <cell r="D8329" t="str">
            <v>Elementa Water Eenhoorn Merrie</v>
          </cell>
          <cell r="E8329">
            <v>3</v>
          </cell>
          <cell r="F8329">
            <v>14.99</v>
          </cell>
          <cell r="G8329" t="str">
            <v>4059433667010</v>
          </cell>
          <cell r="H8329">
            <v>0</v>
          </cell>
          <cell r="I8329">
            <v>0</v>
          </cell>
          <cell r="J8329">
            <v>3</v>
          </cell>
          <cell r="K8329" t="str">
            <v>Pluche en Speelfiguren-&gt;Speelfiguur</v>
          </cell>
          <cell r="L8329" t="str">
            <v>herprint</v>
          </cell>
          <cell r="M8329" t="str">
            <v>Schleich</v>
          </cell>
        </row>
        <row r="8330">
          <cell r="A8330" t="str">
            <v>SCH-70758</v>
          </cell>
          <cell r="B8330">
            <v>11</v>
          </cell>
          <cell r="C8330">
            <v>3.94</v>
          </cell>
          <cell r="D8330" t="str">
            <v>Elementa Watervlammen Eenhoorn Veulen</v>
          </cell>
          <cell r="E8330">
            <v>5</v>
          </cell>
          <cell r="F8330">
            <v>6.99</v>
          </cell>
          <cell r="G8330" t="str">
            <v>4059433557526</v>
          </cell>
          <cell r="H8330">
            <v>0</v>
          </cell>
          <cell r="I8330">
            <v>0</v>
          </cell>
          <cell r="J8330">
            <v>2</v>
          </cell>
          <cell r="K8330" t="str">
            <v>Pluche en Speelfiguren-&gt;Speelfiguur</v>
          </cell>
          <cell r="L8330" t="str">
            <v>herprint</v>
          </cell>
          <cell r="M8330" t="str">
            <v>Schleich</v>
          </cell>
        </row>
        <row r="8331">
          <cell r="A8331" t="str">
            <v>SCH-70759</v>
          </cell>
          <cell r="B8331">
            <v>11</v>
          </cell>
          <cell r="C8331">
            <v>10.199999999999999</v>
          </cell>
          <cell r="D8331" t="str">
            <v>Roze Saffierschildpad</v>
          </cell>
          <cell r="E8331">
            <v>3</v>
          </cell>
          <cell r="F8331">
            <v>16.989999999999998</v>
          </cell>
          <cell r="G8331" t="str">
            <v>4059433550879</v>
          </cell>
          <cell r="H8331">
            <v>1</v>
          </cell>
          <cell r="I8331">
            <v>0</v>
          </cell>
          <cell r="J8331">
            <v>0</v>
          </cell>
          <cell r="K8331" t="str">
            <v>Pluche en Speelfiguren-&gt;Speelfiguur</v>
          </cell>
          <cell r="L8331" t="str">
            <v>Beschikbaar</v>
          </cell>
          <cell r="M8331" t="str">
            <v>Schleich</v>
          </cell>
        </row>
        <row r="8332">
          <cell r="A8332" t="str">
            <v>SCH-70760</v>
          </cell>
          <cell r="B8332">
            <v>11</v>
          </cell>
          <cell r="C8332">
            <v>13.91</v>
          </cell>
          <cell r="D8332" t="str">
            <v>Feniks</v>
          </cell>
          <cell r="E8332">
            <v>2</v>
          </cell>
          <cell r="F8332">
            <v>22.99</v>
          </cell>
          <cell r="G8332" t="str">
            <v>4059433698267</v>
          </cell>
          <cell r="H8332">
            <v>2</v>
          </cell>
          <cell r="I8332">
            <v>0</v>
          </cell>
          <cell r="J8332">
            <v>0</v>
          </cell>
          <cell r="K8332" t="str">
            <v>Pluche en Speelfiguren-&gt;Speelfiguur</v>
          </cell>
          <cell r="L8332" t="str">
            <v>Beschikbaar</v>
          </cell>
          <cell r="M8332" t="str">
            <v>Schleich</v>
          </cell>
        </row>
        <row r="8333">
          <cell r="A8333" t="str">
            <v>SCH-70761</v>
          </cell>
          <cell r="B8333">
            <v>11</v>
          </cell>
          <cell r="C8333">
            <v>3.34</v>
          </cell>
          <cell r="D8333" t="str">
            <v>Lama Eenhoorn Veulen</v>
          </cell>
          <cell r="E8333">
            <v>3</v>
          </cell>
          <cell r="F8333">
            <v>5.99</v>
          </cell>
          <cell r="G8333" t="str">
            <v>4059433552262</v>
          </cell>
          <cell r="H8333">
            <v>0</v>
          </cell>
          <cell r="I8333">
            <v>0</v>
          </cell>
          <cell r="J8333">
            <v>2</v>
          </cell>
          <cell r="K8333" t="str">
            <v>Pluche en Speelfiguren-&gt;Speelfiguur</v>
          </cell>
          <cell r="L8333" t="str">
            <v>Beschikbaar</v>
          </cell>
          <cell r="M8333" t="str">
            <v>Schleich</v>
          </cell>
        </row>
        <row r="8334">
          <cell r="A8334" t="str">
            <v>SCH-70762</v>
          </cell>
          <cell r="B8334">
            <v>11</v>
          </cell>
          <cell r="C8334">
            <v>13.91</v>
          </cell>
          <cell r="D8334" t="str">
            <v>Nachtelijke Hemeldraak</v>
          </cell>
          <cell r="E8334">
            <v>1</v>
          </cell>
          <cell r="F8334">
            <v>22.99</v>
          </cell>
          <cell r="G8334" t="str">
            <v>4059433717005</v>
          </cell>
          <cell r="H8334">
            <v>0</v>
          </cell>
          <cell r="I8334">
            <v>0</v>
          </cell>
          <cell r="J8334">
            <v>1</v>
          </cell>
          <cell r="K8334" t="str">
            <v>Pluche en Speelfiguren-&gt;Speelfiguur</v>
          </cell>
          <cell r="L8334" t="str">
            <v>Beschikbaar</v>
          </cell>
          <cell r="M8334" t="str">
            <v>Schleich</v>
          </cell>
        </row>
        <row r="8335">
          <cell r="A8335" t="str">
            <v>SCH-70776</v>
          </cell>
          <cell r="B8335">
            <v>11</v>
          </cell>
          <cell r="C8335">
            <v>3.34</v>
          </cell>
          <cell r="D8335" t="str">
            <v>Collectible Unicorn sunstone (special) (U)</v>
          </cell>
          <cell r="E8335">
            <v>6</v>
          </cell>
          <cell r="F8335">
            <v>5.99</v>
          </cell>
          <cell r="G8335" t="str">
            <v>4059433652467</v>
          </cell>
          <cell r="H8335">
            <v>2</v>
          </cell>
          <cell r="I8335">
            <v>0</v>
          </cell>
          <cell r="J8335">
            <v>0</v>
          </cell>
          <cell r="K8335" t="str">
            <v>Pluche en Speelfiguren-&gt;Speelfiguur; OP = OP</v>
          </cell>
          <cell r="L8335" t="str">
            <v>Uitloop</v>
          </cell>
          <cell r="M8335" t="str">
            <v>Schleich</v>
          </cell>
        </row>
        <row r="8336">
          <cell r="A8336" t="str">
            <v>SCH-70789</v>
          </cell>
          <cell r="B8336">
            <v>11</v>
          </cell>
          <cell r="C8336">
            <v>18</v>
          </cell>
          <cell r="D8336" t="str">
            <v>Fairy in Flight on Glam-O</v>
          </cell>
          <cell r="E8336">
            <v>2</v>
          </cell>
          <cell r="F8336">
            <v>29.99</v>
          </cell>
          <cell r="G8336" t="str">
            <v>4059433570600</v>
          </cell>
          <cell r="H8336">
            <v>2</v>
          </cell>
          <cell r="I8336">
            <v>0</v>
          </cell>
          <cell r="J8336">
            <v>0</v>
          </cell>
          <cell r="K8336" t="str">
            <v>Pluche en Speelfiguren-&gt;Speelfiguur; OP = OP</v>
          </cell>
          <cell r="L8336" t="str">
            <v>Uitloop</v>
          </cell>
          <cell r="M8336" t="str">
            <v>Schleich</v>
          </cell>
        </row>
        <row r="8337">
          <cell r="A8337" t="str">
            <v>SCH-70790</v>
          </cell>
          <cell r="B8337">
            <v>11</v>
          </cell>
          <cell r="C8337">
            <v>14.8</v>
          </cell>
          <cell r="D8337" t="str">
            <v>Ijsdraak</v>
          </cell>
          <cell r="E8337">
            <v>2</v>
          </cell>
          <cell r="F8337">
            <v>24.99</v>
          </cell>
          <cell r="G8337" t="str">
            <v>4059433731865</v>
          </cell>
          <cell r="H8337">
            <v>1</v>
          </cell>
          <cell r="I8337">
            <v>0</v>
          </cell>
          <cell r="J8337">
            <v>0</v>
          </cell>
          <cell r="K8337" t="str">
            <v>Pluche en Speelfiguren-&gt;Speelfiguur</v>
          </cell>
          <cell r="L8337" t="str">
            <v>Beschikbaar</v>
          </cell>
          <cell r="M8337" t="str">
            <v>Schleich</v>
          </cell>
        </row>
        <row r="8338">
          <cell r="A8338" t="str">
            <v>SCH-70791</v>
          </cell>
          <cell r="B8338">
            <v>11</v>
          </cell>
          <cell r="C8338">
            <v>14.8</v>
          </cell>
          <cell r="D8338" t="str">
            <v>Jungledraak</v>
          </cell>
          <cell r="E8338">
            <v>2</v>
          </cell>
          <cell r="F8338">
            <v>24.99</v>
          </cell>
          <cell r="G8338" t="str">
            <v>4059433731872</v>
          </cell>
          <cell r="H8338">
            <v>1</v>
          </cell>
          <cell r="I8338">
            <v>0</v>
          </cell>
          <cell r="J8338">
            <v>0</v>
          </cell>
          <cell r="K8338" t="str">
            <v>Pluche en Speelfiguren-&gt;Speelfiguur</v>
          </cell>
          <cell r="L8338" t="str">
            <v>Beschikbaar</v>
          </cell>
          <cell r="M8338" t="str">
            <v>Schleich</v>
          </cell>
        </row>
        <row r="8339">
          <cell r="A8339" t="str">
            <v>SCH-70792</v>
          </cell>
          <cell r="B8339">
            <v>11</v>
          </cell>
          <cell r="C8339">
            <v>9.86</v>
          </cell>
          <cell r="D8339" t="str">
            <v>Schaduwvleermuis</v>
          </cell>
          <cell r="E8339">
            <v>3</v>
          </cell>
          <cell r="F8339">
            <v>16.989999999999998</v>
          </cell>
          <cell r="G8339" t="str">
            <v>4059433731889</v>
          </cell>
          <cell r="H8339">
            <v>0</v>
          </cell>
          <cell r="I8339">
            <v>0</v>
          </cell>
          <cell r="J8339">
            <v>0</v>
          </cell>
          <cell r="K8339" t="str">
            <v>Pluche en Speelfiguren-&gt;Speelfiguur</v>
          </cell>
          <cell r="L8339" t="str">
            <v>Beschikbaar</v>
          </cell>
          <cell r="M8339" t="str">
            <v>Schleich</v>
          </cell>
        </row>
        <row r="8340">
          <cell r="A8340" t="str">
            <v>SCH-70795</v>
          </cell>
          <cell r="B8340">
            <v>11</v>
          </cell>
          <cell r="C8340">
            <v>3.94</v>
          </cell>
          <cell r="D8340" t="str">
            <v>Collectible unicorn Terra</v>
          </cell>
          <cell r="E8340">
            <v>6</v>
          </cell>
          <cell r="F8340">
            <v>6.99</v>
          </cell>
          <cell r="G8340" t="str">
            <v>4059433700922</v>
          </cell>
          <cell r="H8340">
            <v>0</v>
          </cell>
          <cell r="I8340">
            <v>0</v>
          </cell>
          <cell r="J8340">
            <v>0</v>
          </cell>
          <cell r="K8340" t="str">
            <v>Pluche en Speelfiguren-&gt;Speelfiguur</v>
          </cell>
          <cell r="L8340" t="str">
            <v>Pre-Order</v>
          </cell>
          <cell r="M8340" t="str">
            <v>Schleich</v>
          </cell>
        </row>
        <row r="8341">
          <cell r="A8341" t="str">
            <v>SCH-70796</v>
          </cell>
          <cell r="B8341">
            <v>11</v>
          </cell>
          <cell r="C8341">
            <v>3.94</v>
          </cell>
          <cell r="D8341" t="str">
            <v>Collectible unicorn Sunny</v>
          </cell>
          <cell r="E8341">
            <v>6</v>
          </cell>
          <cell r="F8341">
            <v>6.99</v>
          </cell>
          <cell r="G8341" t="str">
            <v>4059433700939</v>
          </cell>
          <cell r="H8341">
            <v>0</v>
          </cell>
          <cell r="I8341">
            <v>0</v>
          </cell>
          <cell r="J8341">
            <v>0</v>
          </cell>
          <cell r="K8341" t="str">
            <v>Pluche en Speelfiguren-&gt;Speelfiguur</v>
          </cell>
          <cell r="L8341" t="str">
            <v>Pre-Order</v>
          </cell>
          <cell r="M8341" t="str">
            <v>Schleich</v>
          </cell>
        </row>
        <row r="8342">
          <cell r="A8342" t="str">
            <v>SCH-70797</v>
          </cell>
          <cell r="B8342">
            <v>11</v>
          </cell>
          <cell r="C8342">
            <v>3.94</v>
          </cell>
          <cell r="D8342" t="str">
            <v>Collecting unicorn shooting star</v>
          </cell>
          <cell r="E8342">
            <v>6</v>
          </cell>
          <cell r="F8342">
            <v>6.99</v>
          </cell>
          <cell r="G8342" t="str">
            <v>4059433700946</v>
          </cell>
          <cell r="H8342">
            <v>0</v>
          </cell>
          <cell r="I8342">
            <v>0</v>
          </cell>
          <cell r="J8342">
            <v>0</v>
          </cell>
          <cell r="K8342" t="str">
            <v>Pluche en Speelfiguren-&gt;Speelfiguur</v>
          </cell>
          <cell r="L8342" t="str">
            <v>Pre-Order</v>
          </cell>
          <cell r="M8342" t="str">
            <v>Schleich</v>
          </cell>
        </row>
        <row r="8343">
          <cell r="A8343" t="str">
            <v>SCH-70798</v>
          </cell>
          <cell r="B8343">
            <v>11</v>
          </cell>
          <cell r="C8343">
            <v>3.94</v>
          </cell>
          <cell r="D8343" t="str">
            <v>Collectible unicorn Aliena</v>
          </cell>
          <cell r="E8343">
            <v>6</v>
          </cell>
          <cell r="F8343">
            <v>6.99</v>
          </cell>
          <cell r="G8343" t="str">
            <v>4059433700953</v>
          </cell>
          <cell r="H8343">
            <v>0</v>
          </cell>
          <cell r="I8343">
            <v>0</v>
          </cell>
          <cell r="J8343">
            <v>0</v>
          </cell>
          <cell r="K8343" t="str">
            <v>Pluche en Speelfiguren-&gt;Speelfiguur</v>
          </cell>
          <cell r="L8343" t="str">
            <v>Pre-Order</v>
          </cell>
          <cell r="M8343" t="str">
            <v>Schleich</v>
          </cell>
        </row>
        <row r="8344">
          <cell r="A8344" t="str">
            <v>SCH-70799</v>
          </cell>
          <cell r="B8344">
            <v>11</v>
          </cell>
          <cell r="C8344">
            <v>3.94</v>
          </cell>
          <cell r="D8344" t="str">
            <v>Collectible unicorn Vialactea</v>
          </cell>
          <cell r="E8344">
            <v>6</v>
          </cell>
          <cell r="F8344">
            <v>6.99</v>
          </cell>
          <cell r="G8344" t="str">
            <v>4059433700960</v>
          </cell>
          <cell r="H8344">
            <v>0</v>
          </cell>
          <cell r="I8344">
            <v>0</v>
          </cell>
          <cell r="J8344">
            <v>0</v>
          </cell>
          <cell r="K8344" t="str">
            <v>Pluche en Speelfiguren-&gt;Speelfiguur</v>
          </cell>
          <cell r="L8344" t="str">
            <v>Pre-Order</v>
          </cell>
          <cell r="M8344" t="str">
            <v>Schleich</v>
          </cell>
        </row>
        <row r="8345">
          <cell r="A8345" t="str">
            <v>SCH-70800</v>
          </cell>
          <cell r="B8345">
            <v>11</v>
          </cell>
          <cell r="C8345">
            <v>3.94</v>
          </cell>
          <cell r="D8345" t="str">
            <v>Collectible unicorn Saturnia</v>
          </cell>
          <cell r="E8345">
            <v>6</v>
          </cell>
          <cell r="F8345">
            <v>6.99</v>
          </cell>
          <cell r="G8345" t="str">
            <v>4059433700977</v>
          </cell>
          <cell r="H8345">
            <v>0</v>
          </cell>
          <cell r="I8345">
            <v>0</v>
          </cell>
          <cell r="J8345">
            <v>0</v>
          </cell>
          <cell r="K8345" t="str">
            <v>Pluche en Speelfiguren-&gt;Speelfiguur</v>
          </cell>
          <cell r="L8345" t="str">
            <v>Pre-Order</v>
          </cell>
          <cell r="M8345" t="str">
            <v>Schleich</v>
          </cell>
        </row>
        <row r="8346">
          <cell r="A8346" t="str">
            <v>SCH-70801</v>
          </cell>
          <cell r="B8346">
            <v>11</v>
          </cell>
          <cell r="C8346">
            <v>3.94</v>
          </cell>
          <cell r="D8346" t="str">
            <v>Collectible unicorn Planetea</v>
          </cell>
          <cell r="E8346">
            <v>6</v>
          </cell>
          <cell r="F8346">
            <v>6.99</v>
          </cell>
          <cell r="G8346" t="str">
            <v>4059433700984</v>
          </cell>
          <cell r="H8346">
            <v>0</v>
          </cell>
          <cell r="I8346">
            <v>0</v>
          </cell>
          <cell r="J8346">
            <v>0</v>
          </cell>
          <cell r="K8346" t="str">
            <v>Pluche en Speelfiguren-&gt;Speelfiguur</v>
          </cell>
          <cell r="L8346" t="str">
            <v>Pre-Order</v>
          </cell>
          <cell r="M8346" t="str">
            <v>Schleich</v>
          </cell>
        </row>
        <row r="8347">
          <cell r="A8347" t="str">
            <v>SCH-70821</v>
          </cell>
          <cell r="B8347">
            <v>11</v>
          </cell>
          <cell r="C8347">
            <v>4.8600000000000003</v>
          </cell>
          <cell r="D8347" t="str">
            <v>Magic Deer Calf</v>
          </cell>
          <cell r="E8347">
            <v>3</v>
          </cell>
          <cell r="F8347">
            <v>8.99</v>
          </cell>
          <cell r="G8347" t="str">
            <v>4059433777986</v>
          </cell>
          <cell r="H8347">
            <v>0</v>
          </cell>
          <cell r="I8347">
            <v>0</v>
          </cell>
          <cell r="J8347">
            <v>0</v>
          </cell>
          <cell r="K8347" t="str">
            <v>Pluche en Speelfiguren-&gt;Speelfiguur</v>
          </cell>
          <cell r="L8347" t="str">
            <v>Pre-Order</v>
          </cell>
          <cell r="M8347" t="str">
            <v>Schleich</v>
          </cell>
        </row>
        <row r="8348">
          <cell r="A8348" t="str">
            <v>SCH-70822</v>
          </cell>
          <cell r="B8348">
            <v>11</v>
          </cell>
          <cell r="C8348">
            <v>8.6999999999999993</v>
          </cell>
          <cell r="D8348" t="str">
            <v>Apollo Eenhoorn Hengst</v>
          </cell>
          <cell r="E8348">
            <v>3</v>
          </cell>
          <cell r="F8348">
            <v>14.99</v>
          </cell>
          <cell r="G8348" t="str">
            <v>4059433731773</v>
          </cell>
          <cell r="H8348">
            <v>0</v>
          </cell>
          <cell r="I8348">
            <v>0</v>
          </cell>
          <cell r="J8348">
            <v>0</v>
          </cell>
          <cell r="K8348" t="str">
            <v>Pluche en Speelfiguren-&gt;Speelfiguur</v>
          </cell>
          <cell r="L8348" t="str">
            <v>Beschikbaar</v>
          </cell>
          <cell r="M8348" t="str">
            <v>Schleich</v>
          </cell>
        </row>
        <row r="8349">
          <cell r="A8349" t="str">
            <v>SCH-70823</v>
          </cell>
          <cell r="B8349">
            <v>11</v>
          </cell>
          <cell r="C8349">
            <v>8.6999999999999993</v>
          </cell>
          <cell r="D8349" t="str">
            <v>Flowy Eenhoorn Merrie</v>
          </cell>
          <cell r="E8349">
            <v>3</v>
          </cell>
          <cell r="F8349">
            <v>14.99</v>
          </cell>
          <cell r="G8349" t="str">
            <v>4059433731780</v>
          </cell>
          <cell r="H8349">
            <v>6</v>
          </cell>
          <cell r="I8349">
            <v>1</v>
          </cell>
          <cell r="J8349">
            <v>0</v>
          </cell>
          <cell r="K8349" t="str">
            <v>Pluche en Speelfiguren-&gt;Speelfiguur</v>
          </cell>
          <cell r="L8349" t="str">
            <v>Beschikbaar</v>
          </cell>
          <cell r="M8349" t="str">
            <v>Schleich</v>
          </cell>
        </row>
        <row r="8350">
          <cell r="A8350" t="str">
            <v>SCH-70824</v>
          </cell>
          <cell r="B8350">
            <v>11</v>
          </cell>
          <cell r="C8350">
            <v>4.8600000000000003</v>
          </cell>
          <cell r="D8350" t="str">
            <v>Stormy Eenhoorn Veulen</v>
          </cell>
          <cell r="E8350">
            <v>3</v>
          </cell>
          <cell r="F8350">
            <v>8.99</v>
          </cell>
          <cell r="G8350" t="str">
            <v>4059433731797</v>
          </cell>
          <cell r="H8350">
            <v>3</v>
          </cell>
          <cell r="I8350">
            <v>3</v>
          </cell>
          <cell r="J8350">
            <v>0</v>
          </cell>
          <cell r="K8350" t="str">
            <v>Pluche en Speelfiguren-&gt;Speelfiguur</v>
          </cell>
          <cell r="L8350" t="str">
            <v>Beschikbaar</v>
          </cell>
          <cell r="M8350" t="str">
            <v>Schleich</v>
          </cell>
        </row>
        <row r="8351">
          <cell r="A8351" t="str">
            <v>SCH-70825</v>
          </cell>
          <cell r="B8351">
            <v>11</v>
          </cell>
          <cell r="C8351">
            <v>4.8600000000000003</v>
          </cell>
          <cell r="D8351" t="str">
            <v>Rainbow Baby Dragon</v>
          </cell>
          <cell r="E8351">
            <v>3</v>
          </cell>
          <cell r="F8351">
            <v>8.99</v>
          </cell>
          <cell r="G8351" t="str">
            <v>4059433777993</v>
          </cell>
          <cell r="H8351">
            <v>0</v>
          </cell>
          <cell r="I8351">
            <v>0</v>
          </cell>
          <cell r="J8351">
            <v>0</v>
          </cell>
          <cell r="K8351" t="str">
            <v>Pluche en Speelfiguren-&gt;Speelfiguur</v>
          </cell>
          <cell r="L8351" t="str">
            <v>Pre-Order</v>
          </cell>
          <cell r="M8351" t="str">
            <v>Schleich</v>
          </cell>
        </row>
        <row r="8352">
          <cell r="A8352" t="str">
            <v>SCH-70831</v>
          </cell>
          <cell r="B8352">
            <v>11</v>
          </cell>
          <cell r="C8352">
            <v>8.83</v>
          </cell>
          <cell r="D8352" t="str">
            <v>Flower Unicorn Mare</v>
          </cell>
          <cell r="E8352">
            <v>3</v>
          </cell>
          <cell r="F8352">
            <v>14.99</v>
          </cell>
          <cell r="G8352" t="str">
            <v>4059433778006</v>
          </cell>
          <cell r="H8352">
            <v>0</v>
          </cell>
          <cell r="I8352">
            <v>0</v>
          </cell>
          <cell r="J8352">
            <v>0</v>
          </cell>
          <cell r="K8352" t="str">
            <v>Pluche en Speelfiguren-&gt;Speelfiguur</v>
          </cell>
          <cell r="L8352" t="str">
            <v>Pre-Order</v>
          </cell>
          <cell r="M8352" t="str">
            <v>Schleich</v>
          </cell>
        </row>
        <row r="8353">
          <cell r="A8353" t="str">
            <v>SCH-70832</v>
          </cell>
          <cell r="B8353">
            <v>11</v>
          </cell>
          <cell r="C8353">
            <v>3.94</v>
          </cell>
          <cell r="D8353" t="str">
            <v>Flower Unicorn Foal</v>
          </cell>
          <cell r="E8353">
            <v>3</v>
          </cell>
          <cell r="F8353">
            <v>6.99</v>
          </cell>
          <cell r="G8353" t="str">
            <v>4059433778259</v>
          </cell>
          <cell r="H8353">
            <v>0</v>
          </cell>
          <cell r="I8353">
            <v>0</v>
          </cell>
          <cell r="J8353">
            <v>0</v>
          </cell>
          <cell r="K8353" t="str">
            <v>Pluche en Speelfiguren-&gt;Speelfiguur</v>
          </cell>
          <cell r="L8353" t="str">
            <v>Pre-Order</v>
          </cell>
          <cell r="M8353" t="str">
            <v>Schleich</v>
          </cell>
        </row>
        <row r="8354">
          <cell r="A8354" t="str">
            <v>SCH-70833</v>
          </cell>
          <cell r="B8354">
            <v>11</v>
          </cell>
          <cell r="C8354">
            <v>14.8</v>
          </cell>
          <cell r="D8354" t="str">
            <v>Crystal Dragon Special</v>
          </cell>
          <cell r="E8354">
            <v>2</v>
          </cell>
          <cell r="F8354">
            <v>24.99</v>
          </cell>
          <cell r="G8354" t="str">
            <v>4059433778266</v>
          </cell>
          <cell r="H8354">
            <v>0</v>
          </cell>
          <cell r="I8354">
            <v>0</v>
          </cell>
          <cell r="J8354">
            <v>0</v>
          </cell>
          <cell r="K8354" t="str">
            <v>Pluche en Speelfiguren-&gt;Speelfiguur</v>
          </cell>
          <cell r="L8354" t="str">
            <v>Pre-Order</v>
          </cell>
          <cell r="M8354" t="str">
            <v>Schleich</v>
          </cell>
        </row>
        <row r="8355">
          <cell r="A8355" t="str">
            <v>SCH-70837</v>
          </cell>
          <cell r="B8355">
            <v>11</v>
          </cell>
          <cell r="C8355">
            <v>14.8</v>
          </cell>
          <cell r="D8355" t="str">
            <v>Moon Lion</v>
          </cell>
          <cell r="E8355">
            <v>2</v>
          </cell>
          <cell r="F8355">
            <v>24.99</v>
          </cell>
          <cell r="G8355" t="str">
            <v>4059433992679</v>
          </cell>
          <cell r="H8355">
            <v>0</v>
          </cell>
          <cell r="I8355">
            <v>0</v>
          </cell>
          <cell r="J8355">
            <v>0</v>
          </cell>
          <cell r="K8355" t="str">
            <v>Pluche en Speelfiguren-&gt;Speelfiguur</v>
          </cell>
          <cell r="L8355" t="str">
            <v>Pre-Order</v>
          </cell>
          <cell r="M8355" t="str">
            <v>Schleich</v>
          </cell>
        </row>
        <row r="8356">
          <cell r="A8356" t="str">
            <v>SCH-72264</v>
          </cell>
          <cell r="B8356">
            <v>11</v>
          </cell>
          <cell r="C8356">
            <v>5.88</v>
          </cell>
          <cell r="D8356" t="str">
            <v>Lion 90 years edition</v>
          </cell>
          <cell r="E8356">
            <v>5</v>
          </cell>
          <cell r="F8356">
            <v>9.99</v>
          </cell>
          <cell r="G8356" t="str">
            <v>4069111030098</v>
          </cell>
          <cell r="H8356">
            <v>0</v>
          </cell>
          <cell r="I8356">
            <v>0</v>
          </cell>
          <cell r="J8356">
            <v>0</v>
          </cell>
          <cell r="K8356" t="str">
            <v>Pluche en Speelfiguren-&gt;Speelfiguur</v>
          </cell>
          <cell r="L8356" t="str">
            <v>Pre-Order</v>
          </cell>
          <cell r="M8356" t="str">
            <v>Schleich</v>
          </cell>
        </row>
        <row r="8357">
          <cell r="A8357" t="str">
            <v>SCH-72265</v>
          </cell>
          <cell r="B8357">
            <v>11</v>
          </cell>
          <cell r="C8357">
            <v>6.84</v>
          </cell>
          <cell r="D8357" t="str">
            <v>Zebra 90 years edition</v>
          </cell>
          <cell r="E8357">
            <v>5</v>
          </cell>
          <cell r="F8357">
            <v>11.99</v>
          </cell>
          <cell r="G8357" t="str">
            <v>4069111030067</v>
          </cell>
          <cell r="H8357">
            <v>0</v>
          </cell>
          <cell r="I8357">
            <v>0</v>
          </cell>
          <cell r="J8357">
            <v>0</v>
          </cell>
          <cell r="K8357" t="str">
            <v>Pluche en Speelfiguren-&gt;Speelfiguur</v>
          </cell>
          <cell r="L8357" t="str">
            <v>Pre-Order</v>
          </cell>
          <cell r="M8357" t="str">
            <v>Schleich</v>
          </cell>
        </row>
        <row r="8358">
          <cell r="A8358" t="str">
            <v>SCH-72266</v>
          </cell>
          <cell r="B8358">
            <v>11</v>
          </cell>
          <cell r="C8358">
            <v>6.84</v>
          </cell>
          <cell r="D8358" t="str">
            <v>Giraffe 90 years edition</v>
          </cell>
          <cell r="E8358">
            <v>5</v>
          </cell>
          <cell r="F8358">
            <v>11.99</v>
          </cell>
          <cell r="G8358" t="str">
            <v>4069111030104</v>
          </cell>
          <cell r="H8358">
            <v>0</v>
          </cell>
          <cell r="I8358">
            <v>0</v>
          </cell>
          <cell r="J8358">
            <v>0</v>
          </cell>
          <cell r="K8358" t="str">
            <v>Pluche en Speelfiguren-&gt;Speelfiguur</v>
          </cell>
          <cell r="L8358" t="str">
            <v>Pre-Order</v>
          </cell>
          <cell r="M8358" t="str">
            <v>Schleich</v>
          </cell>
        </row>
        <row r="8359">
          <cell r="A8359" t="str">
            <v>SCH-72269</v>
          </cell>
          <cell r="B8359">
            <v>11</v>
          </cell>
          <cell r="C8359">
            <v>6.84</v>
          </cell>
          <cell r="D8359" t="str">
            <v>Horse 90 years edition</v>
          </cell>
          <cell r="E8359">
            <v>5</v>
          </cell>
          <cell r="F8359">
            <v>11.99</v>
          </cell>
          <cell r="G8359" t="str">
            <v>4069111030609</v>
          </cell>
          <cell r="H8359">
            <v>0</v>
          </cell>
          <cell r="I8359">
            <v>0</v>
          </cell>
          <cell r="J8359">
            <v>0</v>
          </cell>
          <cell r="K8359" t="str">
            <v>Pluche en Speelfiguren-&gt;Speelfiguur</v>
          </cell>
          <cell r="L8359" t="str">
            <v>Pre-Order</v>
          </cell>
          <cell r="M8359" t="str">
            <v>Schleich</v>
          </cell>
        </row>
        <row r="8360">
          <cell r="A8360" t="str">
            <v>SCH-72270</v>
          </cell>
          <cell r="B8360">
            <v>11</v>
          </cell>
          <cell r="C8360">
            <v>3.94</v>
          </cell>
          <cell r="D8360" t="str">
            <v>Turtle 90 years edition</v>
          </cell>
          <cell r="E8360">
            <v>5</v>
          </cell>
          <cell r="F8360">
            <v>6.99</v>
          </cell>
          <cell r="G8360" t="str">
            <v>4069111031118</v>
          </cell>
          <cell r="H8360">
            <v>0</v>
          </cell>
          <cell r="I8360">
            <v>0</v>
          </cell>
          <cell r="J8360">
            <v>0</v>
          </cell>
          <cell r="K8360" t="str">
            <v>Pluche en Speelfiguren-&gt;Speelfiguur</v>
          </cell>
          <cell r="L8360" t="str">
            <v>Pre-Order</v>
          </cell>
          <cell r="M8360" t="str">
            <v>Schleich</v>
          </cell>
        </row>
        <row r="8361">
          <cell r="A8361" t="str">
            <v>SCH-98982</v>
          </cell>
          <cell r="B8361">
            <v>11</v>
          </cell>
          <cell r="C8361">
            <v>21.7</v>
          </cell>
          <cell r="D8361" t="str">
            <v>advent calendar 2023 HC (U)</v>
          </cell>
          <cell r="E8361">
            <v>6</v>
          </cell>
          <cell r="F8361">
            <v>34.99</v>
          </cell>
          <cell r="G8361" t="str">
            <v>4059433715766</v>
          </cell>
          <cell r="H8361">
            <v>10</v>
          </cell>
          <cell r="I8361">
            <v>0</v>
          </cell>
          <cell r="J8361">
            <v>0</v>
          </cell>
          <cell r="K8361" t="str">
            <v>Pluche en Speelfiguren-&gt;Speelfiguur; OP = OP</v>
          </cell>
          <cell r="L8361" t="str">
            <v>Uitloop</v>
          </cell>
          <cell r="M8361" t="str">
            <v>Schleich</v>
          </cell>
        </row>
        <row r="8362">
          <cell r="A8362" t="str">
            <v>SCH-98984</v>
          </cell>
          <cell r="B8362">
            <v>11</v>
          </cell>
          <cell r="C8362">
            <v>21.7</v>
          </cell>
          <cell r="D8362" t="str">
            <v>advent calendar 2023 DN (U)</v>
          </cell>
          <cell r="E8362">
            <v>6</v>
          </cell>
          <cell r="F8362">
            <v>34.99</v>
          </cell>
          <cell r="G8362" t="str">
            <v>4059433713090</v>
          </cell>
          <cell r="H8362">
            <v>5</v>
          </cell>
          <cell r="I8362">
            <v>0</v>
          </cell>
          <cell r="J8362">
            <v>0</v>
          </cell>
          <cell r="K8362" t="str">
            <v>Pluche en Speelfiguren-&gt;Speelfiguur; OP = OP</v>
          </cell>
          <cell r="L8362" t="str">
            <v>Uitloop</v>
          </cell>
          <cell r="M8362" t="str">
            <v>Schleich</v>
          </cell>
        </row>
        <row r="8363">
          <cell r="A8363" t="str">
            <v>SCH-99048</v>
          </cell>
          <cell r="B8363">
            <v>11</v>
          </cell>
          <cell r="C8363">
            <v>470.43</v>
          </cell>
          <cell r="D8363" t="str">
            <v>Display WW 60cm 2023 (U)</v>
          </cell>
          <cell r="E8363">
            <v>1</v>
          </cell>
          <cell r="F8363">
            <v>782.63</v>
          </cell>
          <cell r="G8363" t="str">
            <v>4059433728162</v>
          </cell>
          <cell r="H8363">
            <v>1</v>
          </cell>
          <cell r="I8363">
            <v>0</v>
          </cell>
          <cell r="J8363">
            <v>0</v>
          </cell>
          <cell r="K8363" t="str">
            <v>Pluche en Speelfiguren-&gt;Speelfiguur; OP = OP</v>
          </cell>
          <cell r="L8363" t="str">
            <v>Uitloop</v>
          </cell>
          <cell r="M8363" t="str">
            <v>Schleich</v>
          </cell>
        </row>
        <row r="8364">
          <cell r="A8364" t="str">
            <v>SCH-99091</v>
          </cell>
          <cell r="B8364">
            <v>11</v>
          </cell>
          <cell r="C8364">
            <v>364.95</v>
          </cell>
          <cell r="D8364" t="str">
            <v>Display Wizarding World 42cm 2023</v>
          </cell>
          <cell r="E8364">
            <v>1</v>
          </cell>
          <cell r="F8364">
            <v>608.71</v>
          </cell>
          <cell r="G8364" t="str">
            <v>4059433753355</v>
          </cell>
          <cell r="H8364">
            <v>2</v>
          </cell>
          <cell r="I8364">
            <v>0</v>
          </cell>
          <cell r="J8364">
            <v>0</v>
          </cell>
          <cell r="K8364" t="str">
            <v>Pluche en Speelfiguren-&gt;Speelfiguur; OP = OP</v>
          </cell>
          <cell r="L8364" t="str">
            <v>Uitloop</v>
          </cell>
          <cell r="M8364" t="str">
            <v>Schleich</v>
          </cell>
        </row>
        <row r="8365">
          <cell r="A8365" t="str">
            <v>SCH-99123</v>
          </cell>
          <cell r="B8365">
            <v>11</v>
          </cell>
          <cell r="C8365">
            <v>451.6</v>
          </cell>
          <cell r="D8365" t="str">
            <v>Display Wizarding World 2024</v>
          </cell>
          <cell r="E8365">
            <v>1</v>
          </cell>
          <cell r="F8365">
            <v>744.71</v>
          </cell>
          <cell r="G8365" t="str">
            <v>4059433940120</v>
          </cell>
          <cell r="H8365">
            <v>0</v>
          </cell>
          <cell r="I8365">
            <v>0</v>
          </cell>
          <cell r="J8365">
            <v>0</v>
          </cell>
          <cell r="K8365" t="str">
            <v>Pluche en Speelfiguren-&gt;Speelfiguurset</v>
          </cell>
          <cell r="L8365" t="str">
            <v>Pre-Order</v>
          </cell>
          <cell r="M8365" t="str">
            <v>Schleich</v>
          </cell>
        </row>
        <row r="8366">
          <cell r="A8366" t="str">
            <v>SCH-CATCONS</v>
          </cell>
          <cell r="B8366">
            <v>11</v>
          </cell>
          <cell r="C8366">
            <v>0</v>
          </cell>
          <cell r="D8366" t="str">
            <v>Schleich Consumenten Catalogus (promo)</v>
          </cell>
          <cell r="E8366">
            <v>160</v>
          </cell>
          <cell r="F8366">
            <v>0</v>
          </cell>
          <cell r="G8366" t="str">
            <v>4059433964881</v>
          </cell>
          <cell r="H8366">
            <v>56</v>
          </cell>
          <cell r="I8366">
            <v>56</v>
          </cell>
          <cell r="J8366">
            <v>151</v>
          </cell>
          <cell r="K8366" t="str">
            <v>Catalogi en Promotie-&gt;Catalogi en Promotie</v>
          </cell>
          <cell r="L8366" t="str">
            <v>herprint</v>
          </cell>
          <cell r="M8366" t="str">
            <v>Schleich</v>
          </cell>
        </row>
        <row r="8367">
          <cell r="A8367" t="str">
            <v>SMG-021NL</v>
          </cell>
          <cell r="B8367">
            <v>11</v>
          </cell>
          <cell r="C8367">
            <v>15.36</v>
          </cell>
          <cell r="D8367" t="str">
            <v>Roodkapje</v>
          </cell>
          <cell r="E8367">
            <v>6</v>
          </cell>
          <cell r="F8367">
            <v>24.99</v>
          </cell>
          <cell r="G8367" t="str">
            <v>5414301518693</v>
          </cell>
          <cell r="H8367">
            <v>5</v>
          </cell>
          <cell r="I8367">
            <v>0</v>
          </cell>
          <cell r="J8367">
            <v>0</v>
          </cell>
          <cell r="K8367" t="str">
            <v>Spellen-&gt;Denkspel</v>
          </cell>
          <cell r="L8367" t="str">
            <v>Beschikbaar</v>
          </cell>
          <cell r="M8367" t="str">
            <v>Smart Games</v>
          </cell>
        </row>
        <row r="8368">
          <cell r="A8368" t="str">
            <v>SMG-023NL</v>
          </cell>
          <cell r="B8368">
            <v>11</v>
          </cell>
          <cell r="C8368">
            <v>15.36</v>
          </cell>
          <cell r="D8368" t="str">
            <v>De Drie Kleine Biggetjes</v>
          </cell>
          <cell r="E8368">
            <v>6</v>
          </cell>
          <cell r="F8368">
            <v>24.99</v>
          </cell>
          <cell r="G8368" t="str">
            <v>5414301519058</v>
          </cell>
          <cell r="H8368">
            <v>4</v>
          </cell>
          <cell r="I8368">
            <v>0</v>
          </cell>
          <cell r="J8368">
            <v>0</v>
          </cell>
          <cell r="K8368" t="str">
            <v>Spellen-&gt;Denkspel</v>
          </cell>
          <cell r="L8368" t="str">
            <v>Beschikbaar</v>
          </cell>
          <cell r="M8368" t="str">
            <v>Smart Games</v>
          </cell>
        </row>
        <row r="8369">
          <cell r="A8369" t="str">
            <v>SMG-024NL</v>
          </cell>
          <cell r="B8369">
            <v>11</v>
          </cell>
          <cell r="C8369">
            <v>15.36</v>
          </cell>
          <cell r="D8369" t="str">
            <v>Sneeuwwitje</v>
          </cell>
          <cell r="E8369">
            <v>6</v>
          </cell>
          <cell r="F8369">
            <v>24.99</v>
          </cell>
          <cell r="G8369" t="str">
            <v>5414301520146</v>
          </cell>
          <cell r="H8369">
            <v>7</v>
          </cell>
          <cell r="I8369">
            <v>0</v>
          </cell>
          <cell r="J8369">
            <v>0</v>
          </cell>
          <cell r="K8369" t="str">
            <v>Spellen-&gt;Denkspel</v>
          </cell>
          <cell r="L8369" t="str">
            <v>Beschikbaar</v>
          </cell>
          <cell r="M8369" t="str">
            <v>Smart Games</v>
          </cell>
        </row>
        <row r="8370">
          <cell r="A8370" t="str">
            <v>SMG-025NL</v>
          </cell>
          <cell r="B8370">
            <v>11</v>
          </cell>
          <cell r="C8370">
            <v>17.21</v>
          </cell>
          <cell r="D8370" t="str">
            <v>Doornroosje Deluxe</v>
          </cell>
          <cell r="E8370">
            <v>6</v>
          </cell>
          <cell r="F8370">
            <v>27.99</v>
          </cell>
          <cell r="G8370" t="str">
            <v>5414301521259</v>
          </cell>
          <cell r="H8370">
            <v>6</v>
          </cell>
          <cell r="I8370">
            <v>2</v>
          </cell>
          <cell r="J8370">
            <v>0</v>
          </cell>
          <cell r="K8370" t="str">
            <v>Spellen-&gt;Denkspel</v>
          </cell>
          <cell r="L8370" t="str">
            <v>Beschikbaar</v>
          </cell>
          <cell r="M8370" t="str">
            <v>Smart Games</v>
          </cell>
        </row>
        <row r="8371">
          <cell r="A8371" t="str">
            <v>SMG-026NL</v>
          </cell>
          <cell r="B8371">
            <v>11</v>
          </cell>
          <cell r="C8371">
            <v>17.21</v>
          </cell>
          <cell r="D8371" t="str">
            <v>Jaak en de Bonenstaak</v>
          </cell>
          <cell r="E8371">
            <v>6</v>
          </cell>
          <cell r="F8371">
            <v>27.99</v>
          </cell>
          <cell r="G8371" t="str">
            <v>5414301523161</v>
          </cell>
          <cell r="H8371">
            <v>6</v>
          </cell>
          <cell r="I8371">
            <v>0</v>
          </cell>
          <cell r="J8371">
            <v>0</v>
          </cell>
          <cell r="K8371" t="str">
            <v>Spellen-&gt;Denkspel</v>
          </cell>
          <cell r="L8371" t="str">
            <v>Beschikbaar</v>
          </cell>
          <cell r="M8371" t="str">
            <v>Smart Games</v>
          </cell>
        </row>
        <row r="8372">
          <cell r="A8372" t="str">
            <v>SMG-030</v>
          </cell>
          <cell r="B8372">
            <v>11</v>
          </cell>
          <cell r="C8372">
            <v>18.440000000000001</v>
          </cell>
          <cell r="D8372" t="str">
            <v>Castle Logix</v>
          </cell>
          <cell r="E8372">
            <v>6</v>
          </cell>
          <cell r="F8372">
            <v>29.99</v>
          </cell>
          <cell r="G8372" t="str">
            <v>5414301518709</v>
          </cell>
          <cell r="H8372">
            <v>6</v>
          </cell>
          <cell r="I8372">
            <v>2</v>
          </cell>
          <cell r="J8372">
            <v>0</v>
          </cell>
          <cell r="K8372" t="str">
            <v>Spellen-&gt;Denkspel</v>
          </cell>
          <cell r="L8372" t="str">
            <v>Beschikbaar</v>
          </cell>
          <cell r="M8372" t="str">
            <v>Smart Games</v>
          </cell>
        </row>
        <row r="8373">
          <cell r="A8373" t="str">
            <v>SMG-031</v>
          </cell>
          <cell r="B8373">
            <v>11</v>
          </cell>
          <cell r="C8373">
            <v>18.440000000000001</v>
          </cell>
          <cell r="D8373" t="str">
            <v>Camelot Jr.</v>
          </cell>
          <cell r="E8373">
            <v>6</v>
          </cell>
          <cell r="F8373">
            <v>29.99</v>
          </cell>
          <cell r="G8373" t="str">
            <v>5414301518716</v>
          </cell>
          <cell r="H8373">
            <v>6</v>
          </cell>
          <cell r="I8373">
            <v>1</v>
          </cell>
          <cell r="J8373">
            <v>0</v>
          </cell>
          <cell r="K8373" t="str">
            <v>Spellen-&gt;Denkspel</v>
          </cell>
          <cell r="L8373" t="str">
            <v>Beschikbaar</v>
          </cell>
          <cell r="M8373" t="str">
            <v>Smart Games</v>
          </cell>
        </row>
        <row r="8374">
          <cell r="A8374" t="str">
            <v>SMG-033</v>
          </cell>
          <cell r="B8374">
            <v>11</v>
          </cell>
          <cell r="C8374">
            <v>18.440000000000001</v>
          </cell>
          <cell r="D8374" t="str">
            <v>Day and Night</v>
          </cell>
          <cell r="E8374">
            <v>6</v>
          </cell>
          <cell r="F8374">
            <v>29.99</v>
          </cell>
          <cell r="G8374" t="str">
            <v>5414301518723</v>
          </cell>
          <cell r="H8374">
            <v>10</v>
          </cell>
          <cell r="I8374">
            <v>9</v>
          </cell>
          <cell r="J8374">
            <v>0</v>
          </cell>
          <cell r="K8374" t="str">
            <v>Spellen-&gt;Denkspel</v>
          </cell>
          <cell r="L8374" t="str">
            <v>Beschikbaar</v>
          </cell>
          <cell r="M8374" t="str">
            <v>Smart Games</v>
          </cell>
        </row>
        <row r="8375">
          <cell r="A8375" t="str">
            <v>SMG-035</v>
          </cell>
          <cell r="B8375">
            <v>11</v>
          </cell>
          <cell r="C8375">
            <v>18.440000000000001</v>
          </cell>
          <cell r="D8375" t="str">
            <v>Trucky 3</v>
          </cell>
          <cell r="E8375">
            <v>6</v>
          </cell>
          <cell r="F8375">
            <v>29.99</v>
          </cell>
          <cell r="G8375" t="str">
            <v>5414301518730</v>
          </cell>
          <cell r="H8375">
            <v>4</v>
          </cell>
          <cell r="I8375">
            <v>2</v>
          </cell>
          <cell r="J8375">
            <v>0</v>
          </cell>
          <cell r="K8375" t="str">
            <v>Spellen-&gt;Denkspel</v>
          </cell>
          <cell r="L8375" t="str">
            <v>Beschikbaar</v>
          </cell>
          <cell r="M8375" t="str">
            <v>Smart Games</v>
          </cell>
        </row>
        <row r="8376">
          <cell r="A8376" t="str">
            <v>SMG-037</v>
          </cell>
          <cell r="B8376">
            <v>11</v>
          </cell>
          <cell r="C8376">
            <v>18.440000000000001</v>
          </cell>
          <cell r="D8376" t="str">
            <v>Bunny Boo</v>
          </cell>
          <cell r="E8376">
            <v>6</v>
          </cell>
          <cell r="F8376">
            <v>29.99</v>
          </cell>
          <cell r="G8376" t="str">
            <v>5414301518747</v>
          </cell>
          <cell r="H8376">
            <v>2</v>
          </cell>
          <cell r="I8376">
            <v>1</v>
          </cell>
          <cell r="J8376">
            <v>0</v>
          </cell>
          <cell r="K8376" t="str">
            <v>Spellen-&gt;Denkspel</v>
          </cell>
          <cell r="L8376" t="str">
            <v>Beschikbaar</v>
          </cell>
          <cell r="M8376" t="str">
            <v>Smart Games</v>
          </cell>
        </row>
        <row r="8377">
          <cell r="A8377" t="str">
            <v>SMG-041</v>
          </cell>
          <cell r="B8377">
            <v>11</v>
          </cell>
          <cell r="C8377">
            <v>10.44</v>
          </cell>
          <cell r="D8377" t="str">
            <v>Peek-A-Zoo</v>
          </cell>
          <cell r="E8377">
            <v>6</v>
          </cell>
          <cell r="F8377">
            <v>16.989999999999998</v>
          </cell>
          <cell r="G8377" t="str">
            <v>5414301524632</v>
          </cell>
          <cell r="H8377">
            <v>4</v>
          </cell>
          <cell r="I8377">
            <v>0</v>
          </cell>
          <cell r="J8377">
            <v>0</v>
          </cell>
          <cell r="K8377" t="str">
            <v>Spellen-&gt;Denkspel</v>
          </cell>
          <cell r="L8377" t="str">
            <v>Beschikbaar</v>
          </cell>
          <cell r="M8377" t="str">
            <v>Smart Games</v>
          </cell>
        </row>
        <row r="8378">
          <cell r="A8378" t="str">
            <v>SMG-042</v>
          </cell>
          <cell r="B8378">
            <v>11</v>
          </cell>
          <cell r="C8378">
            <v>15.36</v>
          </cell>
          <cell r="D8378" t="str">
            <v>Safari Park</v>
          </cell>
          <cell r="E8378">
            <v>6</v>
          </cell>
          <cell r="F8378">
            <v>24.99</v>
          </cell>
          <cell r="G8378" t="str">
            <v>5414301524991</v>
          </cell>
          <cell r="H8378">
            <v>18</v>
          </cell>
          <cell r="I8378">
            <v>18</v>
          </cell>
          <cell r="J8378">
            <v>16</v>
          </cell>
          <cell r="K8378" t="str">
            <v>Spellen-&gt;Denkspel</v>
          </cell>
          <cell r="L8378" t="str">
            <v>Beschikbaar</v>
          </cell>
          <cell r="M8378" t="str">
            <v>Smart Games</v>
          </cell>
        </row>
        <row r="8379">
          <cell r="A8379" t="str">
            <v>SMG-090</v>
          </cell>
          <cell r="B8379">
            <v>11</v>
          </cell>
          <cell r="C8379">
            <v>15.36</v>
          </cell>
          <cell r="D8379" t="str">
            <v>Colour Code</v>
          </cell>
          <cell r="E8379">
            <v>6</v>
          </cell>
          <cell r="F8379">
            <v>24.99</v>
          </cell>
          <cell r="G8379" t="str">
            <v>5414301513476</v>
          </cell>
          <cell r="H8379">
            <v>3</v>
          </cell>
          <cell r="I8379">
            <v>0</v>
          </cell>
          <cell r="J8379">
            <v>0</v>
          </cell>
          <cell r="K8379" t="str">
            <v>Spellen-&gt;Denkspel</v>
          </cell>
          <cell r="L8379" t="str">
            <v>Beschikbaar</v>
          </cell>
          <cell r="M8379" t="str">
            <v>Smart Games</v>
          </cell>
        </row>
        <row r="8380">
          <cell r="A8380" t="str">
            <v>SMG-091</v>
          </cell>
          <cell r="B8380">
            <v>11</v>
          </cell>
          <cell r="C8380">
            <v>12.29</v>
          </cell>
          <cell r="D8380" t="str">
            <v>Smart Farmer</v>
          </cell>
          <cell r="E8380">
            <v>6</v>
          </cell>
          <cell r="F8380">
            <v>19.989999999999998</v>
          </cell>
          <cell r="G8380" t="str">
            <v>5414301522034</v>
          </cell>
          <cell r="H8380">
            <v>6</v>
          </cell>
          <cell r="I8380">
            <v>0</v>
          </cell>
          <cell r="J8380">
            <v>0</v>
          </cell>
          <cell r="K8380" t="str">
            <v>Spellen-&gt;Denkspel</v>
          </cell>
          <cell r="L8380" t="str">
            <v>Beschikbaar</v>
          </cell>
          <cell r="M8380" t="str">
            <v>Smart Games</v>
          </cell>
        </row>
        <row r="8381">
          <cell r="A8381" t="str">
            <v>SMG-092</v>
          </cell>
          <cell r="B8381">
            <v>11</v>
          </cell>
          <cell r="C8381">
            <v>12.29</v>
          </cell>
          <cell r="D8381" t="str">
            <v>Shooting Stars</v>
          </cell>
          <cell r="E8381">
            <v>6</v>
          </cell>
          <cell r="F8381">
            <v>19.989999999999998</v>
          </cell>
          <cell r="G8381" t="str">
            <v>5414301523178</v>
          </cell>
          <cell r="H8381">
            <v>3</v>
          </cell>
          <cell r="I8381">
            <v>2</v>
          </cell>
          <cell r="J8381">
            <v>0</v>
          </cell>
          <cell r="K8381" t="str">
            <v>Spellen-&gt;Denkspel</v>
          </cell>
          <cell r="L8381" t="str">
            <v>Beschikbaar</v>
          </cell>
          <cell r="M8381" t="str">
            <v>Smart Games</v>
          </cell>
        </row>
        <row r="8382">
          <cell r="A8382" t="str">
            <v>SMG-093</v>
          </cell>
          <cell r="B8382">
            <v>11</v>
          </cell>
          <cell r="C8382">
            <v>15.36</v>
          </cell>
          <cell r="D8382" t="str">
            <v>Diamond Quest</v>
          </cell>
          <cell r="E8382">
            <v>6</v>
          </cell>
          <cell r="F8382">
            <v>24.99</v>
          </cell>
          <cell r="G8382" t="str">
            <v>5414301523918</v>
          </cell>
          <cell r="H8382">
            <v>4</v>
          </cell>
          <cell r="I8382">
            <v>0</v>
          </cell>
          <cell r="J8382">
            <v>0</v>
          </cell>
          <cell r="K8382" t="str">
            <v>Spellen-&gt;Denkspel</v>
          </cell>
          <cell r="L8382" t="str">
            <v>Beschikbaar</v>
          </cell>
          <cell r="M8382" t="str">
            <v>Smart Games</v>
          </cell>
        </row>
        <row r="8383">
          <cell r="A8383" t="str">
            <v>SMG-094</v>
          </cell>
          <cell r="B8383">
            <v>11</v>
          </cell>
          <cell r="C8383">
            <v>15.36</v>
          </cell>
          <cell r="D8383" t="str">
            <v>Pirates Crossfire</v>
          </cell>
          <cell r="E8383">
            <v>6</v>
          </cell>
          <cell r="F8383">
            <v>24.99</v>
          </cell>
          <cell r="G8383" t="str">
            <v>5414301523970</v>
          </cell>
          <cell r="H8383">
            <v>4</v>
          </cell>
          <cell r="I8383">
            <v>0</v>
          </cell>
          <cell r="J8383">
            <v>0</v>
          </cell>
          <cell r="K8383" t="str">
            <v>Spellen-&gt;Denkspel</v>
          </cell>
          <cell r="L8383" t="str">
            <v>Beschikbaar</v>
          </cell>
          <cell r="M8383" t="str">
            <v>Smart Games</v>
          </cell>
        </row>
        <row r="8384">
          <cell r="A8384" t="str">
            <v>SMG-096</v>
          </cell>
          <cell r="B8384">
            <v>11</v>
          </cell>
          <cell r="C8384">
            <v>15.36</v>
          </cell>
          <cell r="D8384" t="str">
            <v>Cubiq</v>
          </cell>
          <cell r="E8384">
            <v>6</v>
          </cell>
          <cell r="F8384">
            <v>24.99</v>
          </cell>
          <cell r="G8384" t="str">
            <v>5414301524052</v>
          </cell>
          <cell r="H8384">
            <v>5</v>
          </cell>
          <cell r="I8384">
            <v>0</v>
          </cell>
          <cell r="J8384">
            <v>0</v>
          </cell>
          <cell r="K8384" t="str">
            <v>Spellen-&gt;Denkspel</v>
          </cell>
          <cell r="L8384" t="str">
            <v>Beschikbaar</v>
          </cell>
          <cell r="M8384" t="str">
            <v>Smart Games</v>
          </cell>
        </row>
        <row r="8385">
          <cell r="A8385" t="str">
            <v>SMG-097</v>
          </cell>
          <cell r="B8385">
            <v>11</v>
          </cell>
          <cell r="C8385">
            <v>15.36</v>
          </cell>
          <cell r="D8385" t="str">
            <v>Horse Academy</v>
          </cell>
          <cell r="E8385">
            <v>6</v>
          </cell>
          <cell r="F8385">
            <v>24.99</v>
          </cell>
          <cell r="G8385" t="str">
            <v>5414301524434</v>
          </cell>
          <cell r="H8385">
            <v>4</v>
          </cell>
          <cell r="I8385">
            <v>0</v>
          </cell>
          <cell r="J8385">
            <v>0</v>
          </cell>
          <cell r="K8385" t="str">
            <v>Spellen-&gt;Denkspel</v>
          </cell>
          <cell r="L8385" t="str">
            <v>Beschikbaar</v>
          </cell>
          <cell r="M8385" t="str">
            <v>Smart Games</v>
          </cell>
        </row>
        <row r="8386">
          <cell r="A8386" t="str">
            <v>SMG-098</v>
          </cell>
          <cell r="B8386">
            <v>11</v>
          </cell>
          <cell r="C8386">
            <v>12.29</v>
          </cell>
          <cell r="D8386" t="str">
            <v>Treasure Island</v>
          </cell>
          <cell r="E8386">
            <v>6</v>
          </cell>
          <cell r="F8386">
            <v>19.989999999999998</v>
          </cell>
          <cell r="G8386" t="str">
            <v>5414301524441</v>
          </cell>
          <cell r="H8386">
            <v>9</v>
          </cell>
          <cell r="I8386">
            <v>1</v>
          </cell>
          <cell r="J8386">
            <v>0</v>
          </cell>
          <cell r="K8386" t="str">
            <v>Spellen-&gt;Denkspel</v>
          </cell>
          <cell r="L8386" t="str">
            <v>Beschikbaar</v>
          </cell>
          <cell r="M8386" t="str">
            <v>Smart Games</v>
          </cell>
        </row>
        <row r="8387">
          <cell r="A8387" t="str">
            <v>SMG-106</v>
          </cell>
          <cell r="B8387">
            <v>11</v>
          </cell>
          <cell r="C8387">
            <v>12.29</v>
          </cell>
          <cell r="D8387" t="str">
            <v>Tower Stacks (80 opdrachten)</v>
          </cell>
          <cell r="E8387">
            <v>6</v>
          </cell>
          <cell r="F8387">
            <v>19.989999999999998</v>
          </cell>
          <cell r="G8387" t="str">
            <v>5414301524960</v>
          </cell>
          <cell r="H8387">
            <v>5</v>
          </cell>
          <cell r="I8387">
            <v>0</v>
          </cell>
          <cell r="J8387">
            <v>0</v>
          </cell>
          <cell r="K8387" t="str">
            <v>Spellen-&gt;Denkspel</v>
          </cell>
          <cell r="L8387" t="str">
            <v>Beschikbaar</v>
          </cell>
          <cell r="M8387" t="str">
            <v>Smart Games</v>
          </cell>
        </row>
        <row r="8388">
          <cell r="A8388" t="str">
            <v>SMG-107</v>
          </cell>
          <cell r="B8388">
            <v>11</v>
          </cell>
          <cell r="C8388">
            <v>15.36</v>
          </cell>
          <cell r="D8388" t="str">
            <v>Break-out</v>
          </cell>
          <cell r="E8388">
            <v>6</v>
          </cell>
          <cell r="F8388">
            <v>24.99</v>
          </cell>
          <cell r="G8388" t="str">
            <v>5414301525646</v>
          </cell>
          <cell r="H8388">
            <v>6</v>
          </cell>
          <cell r="I8388">
            <v>6</v>
          </cell>
          <cell r="J8388">
            <v>0</v>
          </cell>
          <cell r="K8388" t="str">
            <v>Spellen-&gt;Denkspel</v>
          </cell>
          <cell r="L8388" t="str">
            <v>Beschikbaar</v>
          </cell>
          <cell r="M8388" t="str">
            <v>Smart Games</v>
          </cell>
        </row>
        <row r="8389">
          <cell r="A8389" t="str">
            <v>SMG-109</v>
          </cell>
          <cell r="B8389">
            <v>11</v>
          </cell>
          <cell r="C8389">
            <v>15.36</v>
          </cell>
          <cell r="D8389" t="str">
            <v>Dropzone</v>
          </cell>
          <cell r="E8389">
            <v>6</v>
          </cell>
          <cell r="F8389">
            <v>24.99</v>
          </cell>
          <cell r="G8389" t="str">
            <v>5414301526117</v>
          </cell>
          <cell r="H8389">
            <v>3</v>
          </cell>
          <cell r="I8389">
            <v>0</v>
          </cell>
          <cell r="J8389">
            <v>0</v>
          </cell>
          <cell r="L8389" t="str">
            <v>Beschikbaar</v>
          </cell>
          <cell r="M8389" t="str">
            <v>Smart Games</v>
          </cell>
        </row>
        <row r="8390">
          <cell r="A8390" t="str">
            <v>SMG-155</v>
          </cell>
          <cell r="B8390">
            <v>11</v>
          </cell>
          <cell r="C8390">
            <v>12.29</v>
          </cell>
          <cell r="D8390" t="str">
            <v>Penguins on Ice</v>
          </cell>
          <cell r="E8390">
            <v>6</v>
          </cell>
          <cell r="F8390">
            <v>19.989999999999998</v>
          </cell>
          <cell r="G8390" t="str">
            <v>5414301515203</v>
          </cell>
          <cell r="H8390">
            <v>7</v>
          </cell>
          <cell r="I8390">
            <v>0</v>
          </cell>
          <cell r="J8390">
            <v>0</v>
          </cell>
          <cell r="K8390" t="str">
            <v>Spellen-&gt;Denkspel</v>
          </cell>
          <cell r="L8390" t="str">
            <v>Beschikbaar</v>
          </cell>
          <cell r="M8390" t="str">
            <v>Smart Games</v>
          </cell>
        </row>
        <row r="8391">
          <cell r="A8391" t="str">
            <v>SMG-250</v>
          </cell>
          <cell r="B8391">
            <v>11</v>
          </cell>
          <cell r="C8391">
            <v>15.36</v>
          </cell>
          <cell r="D8391" t="str">
            <v>RoadBlock</v>
          </cell>
          <cell r="E8391">
            <v>6</v>
          </cell>
          <cell r="F8391">
            <v>24.99</v>
          </cell>
          <cell r="G8391" t="str">
            <v>5414301513469</v>
          </cell>
          <cell r="H8391">
            <v>1</v>
          </cell>
          <cell r="I8391">
            <v>0</v>
          </cell>
          <cell r="J8391">
            <v>0</v>
          </cell>
          <cell r="K8391" t="str">
            <v>Spellen-&gt;Denkspel</v>
          </cell>
          <cell r="L8391" t="str">
            <v>Beschikbaar</v>
          </cell>
          <cell r="M8391" t="str">
            <v>Smart Games</v>
          </cell>
        </row>
        <row r="8392">
          <cell r="A8392" t="str">
            <v>SMG-281</v>
          </cell>
          <cell r="B8392">
            <v>11</v>
          </cell>
          <cell r="C8392">
            <v>15.36</v>
          </cell>
          <cell r="D8392" t="str">
            <v>Walls and Warriors</v>
          </cell>
          <cell r="E8392">
            <v>6</v>
          </cell>
          <cell r="F8392">
            <v>24.99</v>
          </cell>
          <cell r="G8392" t="str">
            <v>5414301518402</v>
          </cell>
          <cell r="H8392">
            <v>3</v>
          </cell>
          <cell r="I8392">
            <v>0</v>
          </cell>
          <cell r="J8392">
            <v>0</v>
          </cell>
          <cell r="K8392" t="str">
            <v>Spellen-&gt;Denkspel</v>
          </cell>
          <cell r="L8392" t="str">
            <v>Beschikbaar</v>
          </cell>
          <cell r="M8392" t="str">
            <v>Smart Games</v>
          </cell>
        </row>
        <row r="8393">
          <cell r="A8393" t="str">
            <v>SMG-282</v>
          </cell>
          <cell r="B8393">
            <v>11</v>
          </cell>
          <cell r="C8393">
            <v>15.36</v>
          </cell>
          <cell r="D8393" t="str">
            <v>Dinosaurs Mystic Islands</v>
          </cell>
          <cell r="E8393">
            <v>6</v>
          </cell>
          <cell r="F8393">
            <v>24.99</v>
          </cell>
          <cell r="G8393" t="str">
            <v>5414301518426</v>
          </cell>
          <cell r="H8393">
            <v>7</v>
          </cell>
          <cell r="I8393">
            <v>0</v>
          </cell>
          <cell r="J8393">
            <v>0</v>
          </cell>
          <cell r="K8393" t="str">
            <v>Spellen-&gt;Denkspel</v>
          </cell>
          <cell r="L8393" t="str">
            <v>Beschikbaar</v>
          </cell>
          <cell r="M8393" t="str">
            <v>Smart Games</v>
          </cell>
        </row>
        <row r="8394">
          <cell r="A8394" t="str">
            <v>SMG-283</v>
          </cell>
          <cell r="B8394">
            <v>11</v>
          </cell>
          <cell r="C8394">
            <v>12.29</v>
          </cell>
          <cell r="D8394" t="str">
            <v>Temple Connection</v>
          </cell>
          <cell r="E8394">
            <v>6</v>
          </cell>
          <cell r="F8394">
            <v>19.989999999999998</v>
          </cell>
          <cell r="G8394" t="str">
            <v>5414301519881</v>
          </cell>
          <cell r="H8394">
            <v>4</v>
          </cell>
          <cell r="I8394">
            <v>0</v>
          </cell>
          <cell r="J8394">
            <v>0</v>
          </cell>
          <cell r="K8394" t="str">
            <v>Spellen-&gt;Denkspel</v>
          </cell>
          <cell r="L8394" t="str">
            <v>Beschikbaar</v>
          </cell>
          <cell r="M8394" t="str">
            <v>Smart Games</v>
          </cell>
        </row>
        <row r="8395">
          <cell r="A8395" t="str">
            <v>SMG-301</v>
          </cell>
          <cell r="B8395">
            <v>11</v>
          </cell>
          <cell r="C8395">
            <v>9.2100000000000009</v>
          </cell>
          <cell r="D8395" t="str">
            <v>IQ Digits</v>
          </cell>
          <cell r="E8395">
            <v>8</v>
          </cell>
          <cell r="F8395">
            <v>14.99</v>
          </cell>
          <cell r="G8395" t="str">
            <v>5414301524045</v>
          </cell>
          <cell r="H8395">
            <v>16</v>
          </cell>
          <cell r="I8395">
            <v>1</v>
          </cell>
          <cell r="J8395">
            <v>0</v>
          </cell>
          <cell r="K8395" t="str">
            <v>Spellen-&gt;Denkspel</v>
          </cell>
          <cell r="L8395" t="str">
            <v>Beschikbaar</v>
          </cell>
          <cell r="M8395" t="str">
            <v>Smart Games</v>
          </cell>
        </row>
        <row r="8396">
          <cell r="A8396" t="str">
            <v>SMG-302</v>
          </cell>
          <cell r="B8396">
            <v>11</v>
          </cell>
          <cell r="C8396">
            <v>9.2100000000000009</v>
          </cell>
          <cell r="D8396" t="str">
            <v>IQ Love</v>
          </cell>
          <cell r="E8396">
            <v>48</v>
          </cell>
          <cell r="F8396">
            <v>14.99</v>
          </cell>
          <cell r="G8396" t="str">
            <v>5414301524397</v>
          </cell>
          <cell r="H8396">
            <v>11</v>
          </cell>
          <cell r="I8396">
            <v>3</v>
          </cell>
          <cell r="J8396">
            <v>0</v>
          </cell>
          <cell r="K8396" t="str">
            <v>Spellen-&gt;Denkspel</v>
          </cell>
          <cell r="L8396" t="str">
            <v>Beschikbaar</v>
          </cell>
          <cell r="M8396" t="str">
            <v>Smart Games</v>
          </cell>
        </row>
        <row r="8397">
          <cell r="A8397" t="str">
            <v>SMG-304</v>
          </cell>
          <cell r="B8397">
            <v>11</v>
          </cell>
          <cell r="C8397">
            <v>9.2100000000000009</v>
          </cell>
          <cell r="D8397" t="str">
            <v>IQ Stixx</v>
          </cell>
          <cell r="E8397">
            <v>8</v>
          </cell>
          <cell r="F8397">
            <v>14.99</v>
          </cell>
          <cell r="G8397" t="str">
            <v>5414301524410</v>
          </cell>
          <cell r="H8397">
            <v>12</v>
          </cell>
          <cell r="I8397">
            <v>0</v>
          </cell>
          <cell r="J8397">
            <v>0</v>
          </cell>
          <cell r="K8397" t="str">
            <v>Spellen-&gt;Denkspel</v>
          </cell>
          <cell r="L8397" t="str">
            <v>Beschikbaar</v>
          </cell>
          <cell r="M8397" t="str">
            <v>Smart Games</v>
          </cell>
        </row>
        <row r="8398">
          <cell r="A8398" t="str">
            <v>SMG-305</v>
          </cell>
          <cell r="B8398">
            <v>11</v>
          </cell>
          <cell r="C8398">
            <v>9.2100000000000009</v>
          </cell>
          <cell r="D8398" t="str">
            <v>IQ Perplex</v>
          </cell>
          <cell r="E8398">
            <v>8</v>
          </cell>
          <cell r="F8398">
            <v>14.99</v>
          </cell>
          <cell r="G8398" t="str">
            <v>5414301524427</v>
          </cell>
          <cell r="H8398">
            <v>13</v>
          </cell>
          <cell r="I8398">
            <v>0</v>
          </cell>
          <cell r="J8398">
            <v>0</v>
          </cell>
          <cell r="K8398" t="str">
            <v>Spellen-&gt;Denkspel</v>
          </cell>
          <cell r="L8398" t="str">
            <v>Beschikbaar</v>
          </cell>
          <cell r="M8398" t="str">
            <v>Smart Games</v>
          </cell>
        </row>
        <row r="8399">
          <cell r="A8399" t="str">
            <v>SMG-306</v>
          </cell>
          <cell r="B8399">
            <v>11</v>
          </cell>
          <cell r="C8399">
            <v>7.99</v>
          </cell>
          <cell r="D8399" t="str">
            <v>IQ Twins</v>
          </cell>
          <cell r="E8399">
            <v>96</v>
          </cell>
          <cell r="F8399">
            <v>12.99</v>
          </cell>
          <cell r="G8399" t="str">
            <v>5414301524922</v>
          </cell>
          <cell r="H8399">
            <v>82</v>
          </cell>
          <cell r="I8399">
            <v>0</v>
          </cell>
          <cell r="J8399">
            <v>0</v>
          </cell>
          <cell r="K8399" t="str">
            <v>Spellen-&gt;Denkspel</v>
          </cell>
          <cell r="L8399" t="str">
            <v>Beschikbaar</v>
          </cell>
          <cell r="M8399" t="str">
            <v>Smart Games</v>
          </cell>
        </row>
        <row r="8400">
          <cell r="A8400" t="str">
            <v>SMG-401</v>
          </cell>
          <cell r="B8400">
            <v>11</v>
          </cell>
          <cell r="C8400">
            <v>103.21</v>
          </cell>
          <cell r="D8400" t="str">
            <v>Display IQ Mini (24 stuks)</v>
          </cell>
          <cell r="E8400">
            <v>1</v>
          </cell>
          <cell r="F8400">
            <v>6.99</v>
          </cell>
          <cell r="G8400" t="str">
            <v>5414301524489</v>
          </cell>
          <cell r="H8400">
            <v>1</v>
          </cell>
          <cell r="I8400">
            <v>0</v>
          </cell>
          <cell r="J8400">
            <v>0</v>
          </cell>
          <cell r="K8400" t="str">
            <v>Spellen-&gt;Denkspel</v>
          </cell>
          <cell r="L8400" t="str">
            <v>Beschikbaar</v>
          </cell>
          <cell r="M8400" t="str">
            <v>Smart Games</v>
          </cell>
        </row>
        <row r="8401">
          <cell r="A8401" t="str">
            <v>SMG-402</v>
          </cell>
          <cell r="B8401">
            <v>11</v>
          </cell>
          <cell r="C8401">
            <v>103.21</v>
          </cell>
          <cell r="D8401" t="str">
            <v>Display IQ Mini Hexpert (24 stuks)</v>
          </cell>
          <cell r="E8401">
            <v>1</v>
          </cell>
          <cell r="F8401">
            <v>6.99</v>
          </cell>
          <cell r="G8401" t="str">
            <v>25414301525008</v>
          </cell>
          <cell r="H8401">
            <v>2</v>
          </cell>
          <cell r="I8401">
            <v>0</v>
          </cell>
          <cell r="J8401">
            <v>0</v>
          </cell>
          <cell r="K8401" t="str">
            <v>Spellen-&gt;Denkspel</v>
          </cell>
          <cell r="L8401" t="str">
            <v>Beschikbaar</v>
          </cell>
          <cell r="M8401" t="str">
            <v>Smart Games</v>
          </cell>
        </row>
        <row r="8402">
          <cell r="A8402" t="str">
            <v>SMG-403</v>
          </cell>
          <cell r="B8402">
            <v>11</v>
          </cell>
          <cell r="C8402">
            <v>88.39</v>
          </cell>
          <cell r="D8402" t="str">
            <v>Display IQ Reverso (24 stuks)</v>
          </cell>
          <cell r="E8402">
            <v>1</v>
          </cell>
          <cell r="F8402">
            <v>5.99</v>
          </cell>
          <cell r="G8402" t="str">
            <v>5414301525677</v>
          </cell>
          <cell r="H8402">
            <v>2</v>
          </cell>
          <cell r="I8402">
            <v>0</v>
          </cell>
          <cell r="J8402">
            <v>0</v>
          </cell>
          <cell r="K8402" t="str">
            <v>Spellen-&gt;Denkspel; Nieuw</v>
          </cell>
          <cell r="L8402" t="str">
            <v>Nieuw</v>
          </cell>
          <cell r="M8402" t="str">
            <v>Smart Games</v>
          </cell>
        </row>
        <row r="8403">
          <cell r="A8403" t="str">
            <v>SMG-411</v>
          </cell>
          <cell r="B8403">
            <v>11</v>
          </cell>
          <cell r="C8403">
            <v>7.99</v>
          </cell>
          <cell r="D8403" t="str">
            <v>IQ Stars</v>
          </cell>
          <cell r="E8403">
            <v>12</v>
          </cell>
          <cell r="F8403">
            <v>12.99</v>
          </cell>
          <cell r="G8403" t="str">
            <v>5414301521105</v>
          </cell>
          <cell r="H8403">
            <v>2</v>
          </cell>
          <cell r="I8403">
            <v>2</v>
          </cell>
          <cell r="J8403">
            <v>1</v>
          </cell>
          <cell r="K8403" t="str">
            <v>Spellen-&gt;Denkspel</v>
          </cell>
          <cell r="L8403" t="str">
            <v>Beschikbaar</v>
          </cell>
          <cell r="M8403" t="str">
            <v>Smart Games</v>
          </cell>
        </row>
        <row r="8404">
          <cell r="A8404" t="str">
            <v>SMG-412</v>
          </cell>
          <cell r="B8404">
            <v>11</v>
          </cell>
          <cell r="C8404">
            <v>9.2100000000000009</v>
          </cell>
          <cell r="D8404" t="str">
            <v>Cube Puzzler Go</v>
          </cell>
          <cell r="E8404">
            <v>6</v>
          </cell>
          <cell r="F8404">
            <v>14.99</v>
          </cell>
          <cell r="G8404" t="str">
            <v>5414301521112</v>
          </cell>
          <cell r="H8404">
            <v>5</v>
          </cell>
          <cell r="I8404">
            <v>0</v>
          </cell>
          <cell r="J8404">
            <v>0</v>
          </cell>
          <cell r="K8404" t="str">
            <v>Spellen-&gt;Denkspel</v>
          </cell>
          <cell r="L8404" t="str">
            <v>Beschikbaar</v>
          </cell>
          <cell r="M8404" t="str">
            <v>Smart Games</v>
          </cell>
        </row>
        <row r="8405">
          <cell r="A8405" t="str">
            <v>SMG-413</v>
          </cell>
          <cell r="B8405">
            <v>11</v>
          </cell>
          <cell r="C8405">
            <v>9.2100000000000009</v>
          </cell>
          <cell r="D8405" t="str">
            <v>Cube Puzzler Pro</v>
          </cell>
          <cell r="E8405">
            <v>6</v>
          </cell>
          <cell r="F8405">
            <v>14.99</v>
          </cell>
          <cell r="G8405" t="str">
            <v>5414301521129</v>
          </cell>
          <cell r="H8405">
            <v>3</v>
          </cell>
          <cell r="I8405">
            <v>0</v>
          </cell>
          <cell r="J8405">
            <v>0</v>
          </cell>
          <cell r="K8405" t="str">
            <v>Spellen-&gt;Denkspel</v>
          </cell>
          <cell r="L8405" t="str">
            <v>Beschikbaar</v>
          </cell>
          <cell r="M8405" t="str">
            <v>Smart Games</v>
          </cell>
        </row>
        <row r="8406">
          <cell r="A8406" t="str">
            <v>SMG-414</v>
          </cell>
          <cell r="B8406">
            <v>11</v>
          </cell>
          <cell r="C8406">
            <v>9.2100000000000009</v>
          </cell>
          <cell r="D8406" t="str">
            <v>Cube Puzzler Zig Zag</v>
          </cell>
          <cell r="E8406">
            <v>6</v>
          </cell>
          <cell r="F8406">
            <v>14.99</v>
          </cell>
          <cell r="G8406" t="str">
            <v>5414301523208</v>
          </cell>
          <cell r="H8406">
            <v>2</v>
          </cell>
          <cell r="I8406">
            <v>0</v>
          </cell>
          <cell r="J8406">
            <v>0</v>
          </cell>
          <cell r="K8406" t="str">
            <v>Spellen-&gt;Denkspel</v>
          </cell>
          <cell r="L8406" t="str">
            <v>Beschikbaar</v>
          </cell>
          <cell r="M8406" t="str">
            <v>Smart Games</v>
          </cell>
        </row>
        <row r="8407">
          <cell r="A8407" t="str">
            <v>SMG-415</v>
          </cell>
          <cell r="B8407">
            <v>11</v>
          </cell>
          <cell r="C8407">
            <v>9.2100000000000009</v>
          </cell>
          <cell r="D8407" t="str">
            <v>Cube Puzzler Criss Cross</v>
          </cell>
          <cell r="E8407">
            <v>6</v>
          </cell>
          <cell r="F8407">
            <v>14.99</v>
          </cell>
          <cell r="G8407" t="str">
            <v>5414301524946</v>
          </cell>
          <cell r="H8407">
            <v>5</v>
          </cell>
          <cell r="I8407">
            <v>2</v>
          </cell>
          <cell r="J8407">
            <v>0</v>
          </cell>
          <cell r="K8407" t="str">
            <v>Spellen-&gt;Denkspel</v>
          </cell>
          <cell r="L8407" t="str">
            <v>Beschikbaar</v>
          </cell>
          <cell r="M8407" t="str">
            <v>Smart Games</v>
          </cell>
        </row>
        <row r="8408">
          <cell r="A8408" t="str">
            <v>SMG-421</v>
          </cell>
          <cell r="B8408">
            <v>11</v>
          </cell>
          <cell r="C8408">
            <v>11.06</v>
          </cell>
          <cell r="D8408" t="str">
            <v>Jump In'</v>
          </cell>
          <cell r="E8408">
            <v>6</v>
          </cell>
          <cell r="F8408">
            <v>17.989999999999998</v>
          </cell>
          <cell r="G8408" t="str">
            <v>5414301519898</v>
          </cell>
          <cell r="H8408">
            <v>7</v>
          </cell>
          <cell r="I8408">
            <v>3</v>
          </cell>
          <cell r="J8408">
            <v>0</v>
          </cell>
          <cell r="K8408" t="str">
            <v>Spellen-&gt;Denkspel</v>
          </cell>
          <cell r="L8408" t="str">
            <v>Beschikbaar</v>
          </cell>
          <cell r="M8408" t="str">
            <v>Smart Games</v>
          </cell>
        </row>
        <row r="8409">
          <cell r="A8409" t="str">
            <v>SMG-421XL</v>
          </cell>
          <cell r="B8409">
            <v>11</v>
          </cell>
          <cell r="C8409">
            <v>30.74</v>
          </cell>
          <cell r="D8409" t="str">
            <v>Jump In' XL</v>
          </cell>
          <cell r="E8409">
            <v>6</v>
          </cell>
          <cell r="F8409">
            <v>49.99</v>
          </cell>
          <cell r="G8409" t="str">
            <v>5414301521488</v>
          </cell>
          <cell r="H8409">
            <v>5</v>
          </cell>
          <cell r="I8409">
            <v>2</v>
          </cell>
          <cell r="J8409">
            <v>0</v>
          </cell>
          <cell r="K8409" t="str">
            <v>Spellen-&gt;Denkspel</v>
          </cell>
          <cell r="L8409" t="str">
            <v>Beschikbaar</v>
          </cell>
          <cell r="M8409" t="str">
            <v>Smart Games</v>
          </cell>
        </row>
        <row r="8410">
          <cell r="A8410" t="str">
            <v>SMG-422</v>
          </cell>
          <cell r="B8410">
            <v>11</v>
          </cell>
          <cell r="C8410">
            <v>7.99</v>
          </cell>
          <cell r="D8410" t="str">
            <v>IQ Focus</v>
          </cell>
          <cell r="E8410">
            <v>12</v>
          </cell>
          <cell r="F8410">
            <v>12.99</v>
          </cell>
          <cell r="G8410" t="str">
            <v>5414301519904</v>
          </cell>
          <cell r="H8410">
            <v>13</v>
          </cell>
          <cell r="I8410">
            <v>2</v>
          </cell>
          <cell r="J8410">
            <v>0</v>
          </cell>
          <cell r="K8410" t="str">
            <v>Spellen-&gt;Denkspel</v>
          </cell>
          <cell r="L8410" t="str">
            <v>Beschikbaar</v>
          </cell>
          <cell r="M8410" t="str">
            <v>Smart Games</v>
          </cell>
        </row>
        <row r="8411">
          <cell r="A8411" t="str">
            <v>SMG-423</v>
          </cell>
          <cell r="B8411">
            <v>11</v>
          </cell>
          <cell r="C8411">
            <v>7.99</v>
          </cell>
          <cell r="D8411" t="str">
            <v>IQ Fit</v>
          </cell>
          <cell r="E8411">
            <v>96</v>
          </cell>
          <cell r="F8411">
            <v>12.99</v>
          </cell>
          <cell r="G8411" t="str">
            <v>5414301515975</v>
          </cell>
          <cell r="H8411">
            <v>54</v>
          </cell>
          <cell r="I8411">
            <v>0</v>
          </cell>
          <cell r="J8411">
            <v>0</v>
          </cell>
          <cell r="K8411" t="str">
            <v>Spellen-&gt;Denkspel</v>
          </cell>
          <cell r="L8411" t="str">
            <v>Beschikbaar</v>
          </cell>
          <cell r="M8411" t="str">
            <v>Smart Games</v>
          </cell>
        </row>
        <row r="8412">
          <cell r="A8412" t="str">
            <v>SMG-425</v>
          </cell>
          <cell r="B8412">
            <v>11</v>
          </cell>
          <cell r="C8412">
            <v>11.06</v>
          </cell>
          <cell r="D8412" t="str">
            <v>Squirrels Go Nuts</v>
          </cell>
          <cell r="E8412">
            <v>24</v>
          </cell>
          <cell r="F8412">
            <v>17.989999999999998</v>
          </cell>
          <cell r="G8412" t="str">
            <v>5414301521136</v>
          </cell>
          <cell r="H8412">
            <v>22</v>
          </cell>
          <cell r="I8412">
            <v>2</v>
          </cell>
          <cell r="J8412">
            <v>0</v>
          </cell>
          <cell r="K8412" t="str">
            <v>Spellen-&gt;Denkspel</v>
          </cell>
          <cell r="L8412" t="str">
            <v>Beschikbaar</v>
          </cell>
          <cell r="M8412" t="str">
            <v>Smart Games</v>
          </cell>
        </row>
        <row r="8413">
          <cell r="A8413" t="str">
            <v>SMG-426</v>
          </cell>
          <cell r="B8413">
            <v>11</v>
          </cell>
          <cell r="C8413">
            <v>11.06</v>
          </cell>
          <cell r="D8413" t="str">
            <v>Asteroid Escape</v>
          </cell>
          <cell r="E8413">
            <v>6</v>
          </cell>
          <cell r="F8413">
            <v>17.989999999999998</v>
          </cell>
          <cell r="G8413" t="str">
            <v>5414301521167</v>
          </cell>
          <cell r="H8413">
            <v>4</v>
          </cell>
          <cell r="I8413">
            <v>0</v>
          </cell>
          <cell r="J8413">
            <v>0</v>
          </cell>
          <cell r="K8413" t="str">
            <v>Spellen-&gt;Denkspel</v>
          </cell>
          <cell r="L8413" t="str">
            <v>Beschikbaar</v>
          </cell>
          <cell r="M8413" t="str">
            <v>Smart Games</v>
          </cell>
        </row>
        <row r="8414">
          <cell r="A8414" t="str">
            <v>SMG-427</v>
          </cell>
          <cell r="B8414">
            <v>11</v>
          </cell>
          <cell r="C8414">
            <v>12.29</v>
          </cell>
          <cell r="D8414" t="str">
            <v>Walk the dog</v>
          </cell>
          <cell r="E8414">
            <v>6</v>
          </cell>
          <cell r="F8414">
            <v>19.989999999999998</v>
          </cell>
          <cell r="G8414" t="str">
            <v>5414301523239</v>
          </cell>
          <cell r="H8414">
            <v>4</v>
          </cell>
          <cell r="I8414">
            <v>0</v>
          </cell>
          <cell r="J8414">
            <v>0</v>
          </cell>
          <cell r="K8414" t="str">
            <v>Spellen-&gt;Denkspel</v>
          </cell>
          <cell r="L8414" t="str">
            <v>Beschikbaar</v>
          </cell>
          <cell r="M8414" t="str">
            <v>Smart Games</v>
          </cell>
        </row>
        <row r="8415">
          <cell r="A8415" t="str">
            <v>SMG-428</v>
          </cell>
          <cell r="B8415">
            <v>11</v>
          </cell>
          <cell r="C8415">
            <v>9.83</v>
          </cell>
          <cell r="D8415" t="str">
            <v>Robot Factory</v>
          </cell>
          <cell r="E8415">
            <v>6</v>
          </cell>
          <cell r="F8415">
            <v>15.99</v>
          </cell>
          <cell r="G8415" t="str">
            <v>5414301524069</v>
          </cell>
          <cell r="H8415">
            <v>5</v>
          </cell>
          <cell r="I8415">
            <v>0</v>
          </cell>
          <cell r="J8415">
            <v>0</v>
          </cell>
          <cell r="K8415" t="str">
            <v>Spellen-&gt;Denkspel</v>
          </cell>
          <cell r="L8415" t="str">
            <v>Beschikbaar</v>
          </cell>
          <cell r="M8415" t="str">
            <v>Smart Games</v>
          </cell>
        </row>
        <row r="8416">
          <cell r="A8416" t="str">
            <v>SMG-431</v>
          </cell>
          <cell r="B8416">
            <v>11</v>
          </cell>
          <cell r="C8416">
            <v>11.06</v>
          </cell>
          <cell r="D8416" t="str">
            <v>Penguins Pool Party</v>
          </cell>
          <cell r="E8416">
            <v>6</v>
          </cell>
          <cell r="F8416">
            <v>17.989999999999998</v>
          </cell>
          <cell r="G8416" t="str">
            <v>5414301518488</v>
          </cell>
          <cell r="H8416">
            <v>2</v>
          </cell>
          <cell r="I8416">
            <v>0</v>
          </cell>
          <cell r="J8416">
            <v>0</v>
          </cell>
          <cell r="K8416" t="str">
            <v>Spellen-&gt;Denkspel</v>
          </cell>
          <cell r="L8416" t="str">
            <v>Beschikbaar</v>
          </cell>
          <cell r="M8416" t="str">
            <v>Smart Games</v>
          </cell>
        </row>
        <row r="8417">
          <cell r="A8417" t="str">
            <v>SMG-433</v>
          </cell>
          <cell r="B8417">
            <v>11</v>
          </cell>
          <cell r="C8417">
            <v>9.83</v>
          </cell>
          <cell r="D8417" t="str">
            <v>Ghost Hunters</v>
          </cell>
          <cell r="E8417">
            <v>6</v>
          </cell>
          <cell r="F8417">
            <v>15.99</v>
          </cell>
          <cell r="G8417" t="str">
            <v>5414301518525</v>
          </cell>
          <cell r="H8417">
            <v>5</v>
          </cell>
          <cell r="I8417">
            <v>0</v>
          </cell>
          <cell r="J8417">
            <v>0</v>
          </cell>
          <cell r="K8417" t="str">
            <v>Spellen-&gt;Denkspel</v>
          </cell>
          <cell r="L8417" t="str">
            <v>Beschikbaar</v>
          </cell>
          <cell r="M8417" t="str">
            <v>Smart Games</v>
          </cell>
        </row>
        <row r="8418">
          <cell r="A8418" t="str">
            <v>SMG-434</v>
          </cell>
          <cell r="B8418">
            <v>11</v>
          </cell>
          <cell r="C8418">
            <v>9.83</v>
          </cell>
          <cell r="D8418" t="str">
            <v>Parking Puzzler</v>
          </cell>
          <cell r="E8418">
            <v>6</v>
          </cell>
          <cell r="F8418">
            <v>15.99</v>
          </cell>
          <cell r="G8418" t="str">
            <v>5414301518549</v>
          </cell>
          <cell r="H8418">
            <v>7</v>
          </cell>
          <cell r="I8418">
            <v>2</v>
          </cell>
          <cell r="J8418">
            <v>0</v>
          </cell>
          <cell r="K8418" t="str">
            <v>Spellen-&gt;Denkspel</v>
          </cell>
          <cell r="L8418" t="str">
            <v>Beschikbaar</v>
          </cell>
          <cell r="M8418" t="str">
            <v>Smart Games</v>
          </cell>
        </row>
        <row r="8419">
          <cell r="A8419" t="str">
            <v>SMG-437</v>
          </cell>
          <cell r="B8419">
            <v>11</v>
          </cell>
          <cell r="C8419">
            <v>11.06</v>
          </cell>
          <cell r="D8419" t="str">
            <v>Temple Trap</v>
          </cell>
          <cell r="E8419">
            <v>6</v>
          </cell>
          <cell r="F8419">
            <v>17.989999999999998</v>
          </cell>
          <cell r="G8419" t="str">
            <v>5414301518778</v>
          </cell>
          <cell r="H8419">
            <v>5</v>
          </cell>
          <cell r="I8419">
            <v>0</v>
          </cell>
          <cell r="J8419">
            <v>0</v>
          </cell>
          <cell r="K8419" t="str">
            <v>Spellen-&gt;Denkspel</v>
          </cell>
          <cell r="L8419" t="str">
            <v>Beschikbaar</v>
          </cell>
          <cell r="M8419" t="str">
            <v>Smart Games</v>
          </cell>
        </row>
        <row r="8420">
          <cell r="A8420" t="str">
            <v>SMG-441</v>
          </cell>
          <cell r="B8420">
            <v>11</v>
          </cell>
          <cell r="C8420">
            <v>11.06</v>
          </cell>
          <cell r="D8420" t="str">
            <v>Chicken Shuffle Jr.</v>
          </cell>
          <cell r="E8420">
            <v>24</v>
          </cell>
          <cell r="F8420">
            <v>17.989999999999998</v>
          </cell>
          <cell r="G8420" t="str">
            <v>5414301522041</v>
          </cell>
          <cell r="H8420">
            <v>26</v>
          </cell>
          <cell r="I8420">
            <v>2</v>
          </cell>
          <cell r="J8420">
            <v>0</v>
          </cell>
          <cell r="K8420" t="str">
            <v>Spellen-&gt;Denkspel</v>
          </cell>
          <cell r="L8420" t="str">
            <v>Beschikbaar</v>
          </cell>
          <cell r="M8420" t="str">
            <v>Smart Games</v>
          </cell>
        </row>
        <row r="8421">
          <cell r="A8421" t="str">
            <v>SMG-442</v>
          </cell>
          <cell r="B8421">
            <v>11</v>
          </cell>
          <cell r="C8421">
            <v>11.06</v>
          </cell>
          <cell r="D8421" t="str">
            <v>Atlantis Escape</v>
          </cell>
          <cell r="E8421">
            <v>6</v>
          </cell>
          <cell r="F8421">
            <v>17.989999999999998</v>
          </cell>
          <cell r="G8421" t="str">
            <v>5414301522058</v>
          </cell>
          <cell r="H8421">
            <v>6</v>
          </cell>
          <cell r="I8421">
            <v>0</v>
          </cell>
          <cell r="J8421">
            <v>0</v>
          </cell>
          <cell r="K8421" t="str">
            <v>Spellen-&gt;Denkspel</v>
          </cell>
          <cell r="L8421" t="str">
            <v>Beschikbaar</v>
          </cell>
          <cell r="M8421" t="str">
            <v>Smart Games</v>
          </cell>
        </row>
        <row r="8422">
          <cell r="A8422" t="str">
            <v>SMG-443</v>
          </cell>
          <cell r="B8422">
            <v>11</v>
          </cell>
          <cell r="C8422">
            <v>11.06</v>
          </cell>
          <cell r="D8422" t="str">
            <v>Colour Catch</v>
          </cell>
          <cell r="E8422">
            <v>6</v>
          </cell>
          <cell r="F8422">
            <v>17.989999999999998</v>
          </cell>
          <cell r="G8422" t="str">
            <v>5414301522065</v>
          </cell>
          <cell r="H8422">
            <v>0</v>
          </cell>
          <cell r="I8422">
            <v>0</v>
          </cell>
          <cell r="J8422">
            <v>5</v>
          </cell>
          <cell r="K8422" t="str">
            <v>Spellen-&gt;Denkspel</v>
          </cell>
          <cell r="L8422" t="str">
            <v>herprint</v>
          </cell>
          <cell r="M8422" t="str">
            <v>Smart Games</v>
          </cell>
        </row>
        <row r="8423">
          <cell r="A8423" t="str">
            <v>SMG-444</v>
          </cell>
          <cell r="B8423">
            <v>11</v>
          </cell>
          <cell r="C8423">
            <v>7.99</v>
          </cell>
          <cell r="D8423" t="str">
            <v>IQ XoXo</v>
          </cell>
          <cell r="E8423">
            <v>12</v>
          </cell>
          <cell r="F8423">
            <v>12.99</v>
          </cell>
          <cell r="G8423" t="str">
            <v>5414301518594</v>
          </cell>
          <cell r="H8423">
            <v>2</v>
          </cell>
          <cell r="I8423">
            <v>2</v>
          </cell>
          <cell r="J8423">
            <v>1</v>
          </cell>
          <cell r="K8423" t="str">
            <v>Spellen-&gt;Denkspel</v>
          </cell>
          <cell r="L8423" t="str">
            <v>Beschikbaar</v>
          </cell>
          <cell r="M8423" t="str">
            <v>Smart Games</v>
          </cell>
        </row>
        <row r="8424">
          <cell r="A8424" t="str">
            <v>SMG-445</v>
          </cell>
          <cell r="B8424">
            <v>11</v>
          </cell>
          <cell r="C8424">
            <v>11.06</v>
          </cell>
          <cell r="D8424" t="str">
            <v>Apple Twist</v>
          </cell>
          <cell r="E8424">
            <v>6</v>
          </cell>
          <cell r="F8424">
            <v>17.989999999999998</v>
          </cell>
          <cell r="G8424" t="str">
            <v>5414301523949</v>
          </cell>
          <cell r="H8424">
            <v>3</v>
          </cell>
          <cell r="I8424">
            <v>1</v>
          </cell>
          <cell r="J8424">
            <v>0</v>
          </cell>
          <cell r="K8424" t="str">
            <v>Spellen-&gt;Denkspel</v>
          </cell>
          <cell r="L8424" t="str">
            <v>Beschikbaar</v>
          </cell>
          <cell r="M8424" t="str">
            <v>Smart Games</v>
          </cell>
        </row>
        <row r="8425">
          <cell r="A8425" t="str">
            <v>SMG-450</v>
          </cell>
          <cell r="B8425">
            <v>11</v>
          </cell>
          <cell r="C8425">
            <v>11.06</v>
          </cell>
          <cell r="D8425" t="str">
            <v>Cats and Boxes</v>
          </cell>
          <cell r="E8425">
            <v>24</v>
          </cell>
          <cell r="F8425">
            <v>17.989999999999998</v>
          </cell>
          <cell r="G8425" t="str">
            <v>5414301524953</v>
          </cell>
          <cell r="H8425">
            <v>25</v>
          </cell>
          <cell r="I8425">
            <v>2</v>
          </cell>
          <cell r="J8425">
            <v>0</v>
          </cell>
          <cell r="K8425" t="str">
            <v>Spellen-&gt;Denkspel</v>
          </cell>
          <cell r="L8425" t="str">
            <v>Beschikbaar</v>
          </cell>
          <cell r="M8425" t="str">
            <v>Smart Games</v>
          </cell>
        </row>
        <row r="8426">
          <cell r="A8426" t="str">
            <v>SMG-455</v>
          </cell>
          <cell r="B8426">
            <v>11</v>
          </cell>
          <cell r="C8426">
            <v>7.99</v>
          </cell>
          <cell r="D8426" t="str">
            <v>IQ Puzzler Pro</v>
          </cell>
          <cell r="E8426">
            <v>96</v>
          </cell>
          <cell r="F8426">
            <v>12.99</v>
          </cell>
          <cell r="G8426" t="str">
            <v>5414301518587</v>
          </cell>
          <cell r="H8426">
            <v>46</v>
          </cell>
          <cell r="I8426">
            <v>20</v>
          </cell>
          <cell r="J8426">
            <v>0</v>
          </cell>
          <cell r="K8426" t="str">
            <v>Spellen-&gt;Denkspel</v>
          </cell>
          <cell r="L8426" t="str">
            <v>Beschikbaar</v>
          </cell>
          <cell r="M8426" t="str">
            <v>Smart Games</v>
          </cell>
        </row>
        <row r="8427">
          <cell r="A8427" t="str">
            <v>SMG-467</v>
          </cell>
          <cell r="B8427">
            <v>11</v>
          </cell>
          <cell r="C8427">
            <v>7.99</v>
          </cell>
          <cell r="D8427" t="str">
            <v>IQ Circuit</v>
          </cell>
          <cell r="E8427">
            <v>96</v>
          </cell>
          <cell r="F8427">
            <v>12.99</v>
          </cell>
          <cell r="G8427" t="str">
            <v>5414301524007</v>
          </cell>
          <cell r="H8427">
            <v>0</v>
          </cell>
          <cell r="I8427">
            <v>0</v>
          </cell>
          <cell r="J8427">
            <v>29</v>
          </cell>
          <cell r="K8427" t="str">
            <v>Spellen-&gt;Denkspel</v>
          </cell>
          <cell r="L8427" t="str">
            <v>Beschikbaar</v>
          </cell>
          <cell r="M8427" t="str">
            <v>Smart Games</v>
          </cell>
        </row>
        <row r="8428">
          <cell r="A8428" t="str">
            <v>SMG-477</v>
          </cell>
          <cell r="B8428">
            <v>11</v>
          </cell>
          <cell r="C8428">
            <v>7.99</v>
          </cell>
          <cell r="D8428" t="str">
            <v>IQ Link</v>
          </cell>
          <cell r="E8428">
            <v>96</v>
          </cell>
          <cell r="F8428">
            <v>12.99</v>
          </cell>
          <cell r="G8428" t="str">
            <v>5414301516620</v>
          </cell>
          <cell r="H8428">
            <v>86</v>
          </cell>
          <cell r="I8428">
            <v>20</v>
          </cell>
          <cell r="J8428">
            <v>0</v>
          </cell>
          <cell r="K8428" t="str">
            <v>Spellen-&gt;Denkspel</v>
          </cell>
          <cell r="L8428" t="str">
            <v>Beschikbaar</v>
          </cell>
          <cell r="M8428" t="str">
            <v>Smart Games</v>
          </cell>
        </row>
        <row r="8429">
          <cell r="A8429" t="str">
            <v>SMG-479</v>
          </cell>
          <cell r="B8429">
            <v>11</v>
          </cell>
          <cell r="C8429">
            <v>7.99</v>
          </cell>
          <cell r="D8429" t="str">
            <v>IQ Six Pro</v>
          </cell>
          <cell r="E8429">
            <v>96</v>
          </cell>
          <cell r="F8429">
            <v>12.99</v>
          </cell>
          <cell r="G8429" t="str">
            <v>5414301524540</v>
          </cell>
          <cell r="H8429">
            <v>121</v>
          </cell>
          <cell r="I8429">
            <v>78</v>
          </cell>
          <cell r="J8429">
            <v>0</v>
          </cell>
          <cell r="K8429" t="str">
            <v>Spellen-&gt;Denkspel</v>
          </cell>
          <cell r="L8429" t="str">
            <v>Beschikbaar</v>
          </cell>
          <cell r="M8429" t="str">
            <v>Smart Games</v>
          </cell>
        </row>
        <row r="8430">
          <cell r="A8430" t="str">
            <v>SMG-480</v>
          </cell>
          <cell r="B8430">
            <v>11</v>
          </cell>
          <cell r="C8430">
            <v>9.83</v>
          </cell>
          <cell r="D8430" t="str">
            <v>Monsters Hide and Seek</v>
          </cell>
          <cell r="E8430">
            <v>6</v>
          </cell>
          <cell r="F8430">
            <v>15.99</v>
          </cell>
          <cell r="G8430" t="str">
            <v>5414301524076</v>
          </cell>
          <cell r="H8430">
            <v>7</v>
          </cell>
          <cell r="I8430">
            <v>0</v>
          </cell>
          <cell r="J8430">
            <v>0</v>
          </cell>
          <cell r="K8430" t="str">
            <v>Spellen-&gt;Denkspel</v>
          </cell>
          <cell r="L8430" t="str">
            <v>Beschikbaar</v>
          </cell>
          <cell r="M8430" t="str">
            <v>Smart Games</v>
          </cell>
        </row>
        <row r="8431">
          <cell r="A8431" t="str">
            <v>SMG-488</v>
          </cell>
          <cell r="B8431">
            <v>11</v>
          </cell>
          <cell r="C8431">
            <v>7.99</v>
          </cell>
          <cell r="D8431" t="str">
            <v>IQ Twist</v>
          </cell>
          <cell r="E8431">
            <v>12</v>
          </cell>
          <cell r="F8431">
            <v>12.99</v>
          </cell>
          <cell r="G8431" t="str">
            <v>5414301515180</v>
          </cell>
          <cell r="H8431">
            <v>29</v>
          </cell>
          <cell r="I8431">
            <v>0</v>
          </cell>
          <cell r="J8431">
            <v>0</v>
          </cell>
          <cell r="K8431" t="str">
            <v>Spellen-&gt;Denkspel</v>
          </cell>
          <cell r="L8431" t="str">
            <v>Beschikbaar</v>
          </cell>
          <cell r="M8431" t="str">
            <v>Smart Games</v>
          </cell>
        </row>
        <row r="8432">
          <cell r="A8432" t="str">
            <v>SMG-506</v>
          </cell>
          <cell r="B8432">
            <v>11</v>
          </cell>
          <cell r="C8432">
            <v>15.36</v>
          </cell>
          <cell r="D8432" t="str">
            <v>Penguins Huddle Up</v>
          </cell>
          <cell r="E8432">
            <v>6</v>
          </cell>
          <cell r="F8432">
            <v>24.99</v>
          </cell>
          <cell r="G8432" t="str">
            <v>5414301524557</v>
          </cell>
          <cell r="H8432">
            <v>5</v>
          </cell>
          <cell r="I8432">
            <v>0</v>
          </cell>
          <cell r="J8432">
            <v>0</v>
          </cell>
          <cell r="K8432" t="str">
            <v>Spellen-&gt;Denkspel</v>
          </cell>
          <cell r="L8432" t="str">
            <v>Beschikbaar</v>
          </cell>
          <cell r="M8432" t="str">
            <v>Smart Games</v>
          </cell>
        </row>
        <row r="8433">
          <cell r="A8433" t="str">
            <v>SMG-512</v>
          </cell>
          <cell r="B8433">
            <v>11</v>
          </cell>
          <cell r="C8433">
            <v>6.15</v>
          </cell>
          <cell r="D8433" t="str">
            <v>Plug and Play Puzzler Gift Box</v>
          </cell>
          <cell r="E8433">
            <v>12</v>
          </cell>
          <cell r="F8433">
            <v>9.99</v>
          </cell>
          <cell r="G8433" t="str">
            <v>5414301524526</v>
          </cell>
          <cell r="H8433">
            <v>7</v>
          </cell>
          <cell r="I8433">
            <v>1</v>
          </cell>
          <cell r="J8433">
            <v>0</v>
          </cell>
          <cell r="K8433" t="str">
            <v>Spellen-&gt;Denkspel</v>
          </cell>
          <cell r="L8433" t="str">
            <v>Beschikbaar</v>
          </cell>
          <cell r="M8433" t="str">
            <v>Smart Games</v>
          </cell>
        </row>
        <row r="8434">
          <cell r="A8434" t="str">
            <v>SMG-513</v>
          </cell>
          <cell r="B8434">
            <v>11</v>
          </cell>
          <cell r="C8434">
            <v>6.15</v>
          </cell>
          <cell r="D8434" t="str">
            <v>Plug and Play Ball - Gift Box</v>
          </cell>
          <cell r="E8434">
            <v>12</v>
          </cell>
          <cell r="F8434">
            <v>9.99</v>
          </cell>
          <cell r="G8434" t="str">
            <v>5414301524939</v>
          </cell>
          <cell r="H8434">
            <v>19</v>
          </cell>
          <cell r="I8434">
            <v>7</v>
          </cell>
          <cell r="J8434">
            <v>0</v>
          </cell>
          <cell r="K8434" t="str">
            <v>Spellen-&gt;Denkspel</v>
          </cell>
          <cell r="L8434" t="str">
            <v>Beschikbaar</v>
          </cell>
          <cell r="M8434" t="str">
            <v>Smart Games</v>
          </cell>
        </row>
        <row r="8435">
          <cell r="A8435" t="str">
            <v>SMG-520</v>
          </cell>
          <cell r="B8435">
            <v>11</v>
          </cell>
          <cell r="C8435">
            <v>12.29</v>
          </cell>
          <cell r="D8435" t="str">
            <v>Anti-Virus</v>
          </cell>
          <cell r="E8435">
            <v>6</v>
          </cell>
          <cell r="F8435">
            <v>19.989999999999998</v>
          </cell>
          <cell r="G8435" t="str">
            <v>5414301514060</v>
          </cell>
          <cell r="H8435">
            <v>3</v>
          </cell>
          <cell r="I8435">
            <v>0</v>
          </cell>
          <cell r="J8435">
            <v>0</v>
          </cell>
          <cell r="K8435" t="str">
            <v>Spellen-&gt;Denkspel</v>
          </cell>
          <cell r="L8435" t="str">
            <v>Beschikbaar</v>
          </cell>
          <cell r="M8435" t="str">
            <v>Smart Games</v>
          </cell>
        </row>
        <row r="8436">
          <cell r="A8436" t="str">
            <v>SMG-531</v>
          </cell>
          <cell r="B8436">
            <v>11</v>
          </cell>
          <cell r="C8436">
            <v>15.36</v>
          </cell>
          <cell r="D8436" t="str">
            <v>Grizzly Gears</v>
          </cell>
          <cell r="E8436">
            <v>6</v>
          </cell>
          <cell r="F8436">
            <v>24.99</v>
          </cell>
          <cell r="G8436" t="str">
            <v>5414301524458</v>
          </cell>
          <cell r="H8436">
            <v>2</v>
          </cell>
          <cell r="I8436">
            <v>0</v>
          </cell>
          <cell r="J8436">
            <v>0</v>
          </cell>
          <cell r="K8436" t="str">
            <v>Spellen-&gt;Denkspel</v>
          </cell>
          <cell r="L8436" t="str">
            <v>Beschikbaar</v>
          </cell>
          <cell r="M8436" t="str">
            <v>Smart Games</v>
          </cell>
        </row>
        <row r="8437">
          <cell r="A8437" t="str">
            <v>SMG-540</v>
          </cell>
          <cell r="B8437">
            <v>11</v>
          </cell>
          <cell r="C8437">
            <v>15.36</v>
          </cell>
          <cell r="D8437" t="str">
            <v>Quadrillion</v>
          </cell>
          <cell r="E8437">
            <v>6</v>
          </cell>
          <cell r="F8437">
            <v>24.99</v>
          </cell>
          <cell r="G8437" t="str">
            <v>5414301517382</v>
          </cell>
          <cell r="H8437">
            <v>1</v>
          </cell>
          <cell r="I8437">
            <v>0</v>
          </cell>
          <cell r="J8437">
            <v>0</v>
          </cell>
          <cell r="K8437" t="str">
            <v>Spellen-&gt;Denkspel</v>
          </cell>
          <cell r="L8437" t="str">
            <v>Beschikbaar</v>
          </cell>
          <cell r="M8437" t="str">
            <v>Smart Games</v>
          </cell>
        </row>
        <row r="8438">
          <cell r="A8438" t="str">
            <v>SMG-HC101</v>
          </cell>
          <cell r="B8438">
            <v>11</v>
          </cell>
          <cell r="C8438">
            <v>44.16</v>
          </cell>
          <cell r="D8438" t="str">
            <v>Display Happy Cube Junior (24 stuks)</v>
          </cell>
          <cell r="E8438">
            <v>1</v>
          </cell>
          <cell r="F8438">
            <v>2.99</v>
          </cell>
          <cell r="G8438" t="str">
            <v>0009234012254</v>
          </cell>
          <cell r="H8438">
            <v>5</v>
          </cell>
          <cell r="I8438">
            <v>4</v>
          </cell>
          <cell r="J8438">
            <v>0</v>
          </cell>
          <cell r="K8438" t="str">
            <v>Spellen-&gt;Denkspel</v>
          </cell>
          <cell r="L8438" t="str">
            <v>Beschikbaar</v>
          </cell>
          <cell r="M8438" t="str">
            <v>Happy Cube</v>
          </cell>
        </row>
        <row r="8439">
          <cell r="A8439" t="str">
            <v>SMG-HC102</v>
          </cell>
          <cell r="B8439">
            <v>11</v>
          </cell>
          <cell r="C8439">
            <v>44.16</v>
          </cell>
          <cell r="D8439" t="str">
            <v>Display Happy Cube Original (24 stuks)</v>
          </cell>
          <cell r="E8439">
            <v>1</v>
          </cell>
          <cell r="F8439">
            <v>2.99</v>
          </cell>
          <cell r="G8439" t="str">
            <v>0009234012247</v>
          </cell>
          <cell r="H8439">
            <v>3</v>
          </cell>
          <cell r="I8439">
            <v>1</v>
          </cell>
          <cell r="J8439">
            <v>0</v>
          </cell>
          <cell r="K8439" t="str">
            <v>Spellen-&gt;Denkspel</v>
          </cell>
          <cell r="L8439" t="str">
            <v>Beschikbaar</v>
          </cell>
          <cell r="M8439" t="str">
            <v>Happy Cube</v>
          </cell>
        </row>
        <row r="8440">
          <cell r="A8440" t="str">
            <v>SMG-HC103</v>
          </cell>
          <cell r="B8440">
            <v>11</v>
          </cell>
          <cell r="C8440">
            <v>44.16</v>
          </cell>
          <cell r="D8440" t="str">
            <v>Display Happy Cube Pro (24 stuks)</v>
          </cell>
          <cell r="E8440">
            <v>1</v>
          </cell>
          <cell r="F8440">
            <v>2.99</v>
          </cell>
          <cell r="G8440" t="str">
            <v>0009234012278</v>
          </cell>
          <cell r="H8440">
            <v>1</v>
          </cell>
          <cell r="I8440">
            <v>1</v>
          </cell>
          <cell r="J8440">
            <v>0</v>
          </cell>
          <cell r="K8440" t="str">
            <v>Spellen-&gt;Denkspel</v>
          </cell>
          <cell r="L8440" t="str">
            <v>Beschikbaar</v>
          </cell>
          <cell r="M8440" t="str">
            <v>Happy Cube</v>
          </cell>
        </row>
        <row r="8441">
          <cell r="A8441" t="str">
            <v>SMG-HC104</v>
          </cell>
          <cell r="B8441">
            <v>11</v>
          </cell>
          <cell r="C8441">
            <v>44.16</v>
          </cell>
          <cell r="D8441" t="str">
            <v>Display Happy Cube Expert (24 stuks)</v>
          </cell>
          <cell r="E8441">
            <v>1</v>
          </cell>
          <cell r="F8441">
            <v>2.99</v>
          </cell>
          <cell r="G8441" t="str">
            <v>0009234012261</v>
          </cell>
          <cell r="H8441">
            <v>2</v>
          </cell>
          <cell r="I8441">
            <v>0</v>
          </cell>
          <cell r="J8441">
            <v>0</v>
          </cell>
          <cell r="K8441" t="str">
            <v>Spellen-&gt;Denkspel</v>
          </cell>
          <cell r="L8441" t="str">
            <v>Beschikbaar</v>
          </cell>
          <cell r="M8441" t="str">
            <v>Happy Cube</v>
          </cell>
        </row>
        <row r="8442">
          <cell r="A8442" t="str">
            <v>SMG-HC301</v>
          </cell>
          <cell r="B8442">
            <v>11</v>
          </cell>
          <cell r="C8442">
            <v>9.2100000000000009</v>
          </cell>
          <cell r="D8442" t="str">
            <v>Happy Cube Junior - 6 pack</v>
          </cell>
          <cell r="E8442">
            <v>8</v>
          </cell>
          <cell r="F8442">
            <v>14.99</v>
          </cell>
          <cell r="G8442" t="str">
            <v>0009234116662</v>
          </cell>
          <cell r="H8442">
            <v>11</v>
          </cell>
          <cell r="I8442">
            <v>2</v>
          </cell>
          <cell r="J8442">
            <v>0</v>
          </cell>
          <cell r="K8442" t="str">
            <v>Spellen-&gt;Denkspel</v>
          </cell>
          <cell r="L8442" t="str">
            <v>Beschikbaar</v>
          </cell>
          <cell r="M8442" t="str">
            <v>Happy Cube</v>
          </cell>
        </row>
        <row r="8443">
          <cell r="A8443" t="str">
            <v>SMG-HC302</v>
          </cell>
          <cell r="B8443">
            <v>11</v>
          </cell>
          <cell r="C8443">
            <v>9.2100000000000009</v>
          </cell>
          <cell r="D8443" t="str">
            <v>Happy Cube Original - 6 pack</v>
          </cell>
          <cell r="E8443">
            <v>8</v>
          </cell>
          <cell r="F8443">
            <v>14.99</v>
          </cell>
          <cell r="G8443" t="str">
            <v>0009234222608</v>
          </cell>
          <cell r="H8443">
            <v>8</v>
          </cell>
          <cell r="I8443">
            <v>0</v>
          </cell>
          <cell r="J8443">
            <v>0</v>
          </cell>
          <cell r="K8443" t="str">
            <v>Spellen-&gt;Denkspel</v>
          </cell>
          <cell r="L8443" t="str">
            <v>Beschikbaar</v>
          </cell>
          <cell r="M8443" t="str">
            <v>Happy Cube</v>
          </cell>
        </row>
        <row r="8444">
          <cell r="A8444" t="str">
            <v>SMG-HC303</v>
          </cell>
          <cell r="B8444">
            <v>11</v>
          </cell>
          <cell r="C8444">
            <v>9.2100000000000009</v>
          </cell>
          <cell r="D8444" t="str">
            <v>Happy Cube Pro - 6 pack</v>
          </cell>
          <cell r="E8444">
            <v>40</v>
          </cell>
          <cell r="F8444">
            <v>14.99</v>
          </cell>
          <cell r="G8444" t="str">
            <v>0009234440606</v>
          </cell>
          <cell r="H8444">
            <v>40</v>
          </cell>
          <cell r="I8444">
            <v>4</v>
          </cell>
          <cell r="J8444">
            <v>0</v>
          </cell>
          <cell r="K8444" t="str">
            <v>Spellen-&gt;Denkspel</v>
          </cell>
          <cell r="L8444" t="str">
            <v>Beschikbaar</v>
          </cell>
          <cell r="M8444" t="str">
            <v>Happy Cube</v>
          </cell>
        </row>
        <row r="8445">
          <cell r="A8445" t="str">
            <v>SMG-HC304</v>
          </cell>
          <cell r="B8445">
            <v>11</v>
          </cell>
          <cell r="C8445">
            <v>9.2100000000000009</v>
          </cell>
          <cell r="D8445" t="str">
            <v>Happy Cube Expert - 6 pack</v>
          </cell>
          <cell r="E8445">
            <v>8</v>
          </cell>
          <cell r="F8445">
            <v>14.99</v>
          </cell>
          <cell r="G8445" t="str">
            <v>0009234336664</v>
          </cell>
          <cell r="H8445">
            <v>6</v>
          </cell>
          <cell r="I8445">
            <v>1</v>
          </cell>
          <cell r="J8445">
            <v>0</v>
          </cell>
          <cell r="K8445" t="str">
            <v>Spellen-&gt;Denkspel</v>
          </cell>
          <cell r="L8445" t="str">
            <v>Beschikbaar</v>
          </cell>
          <cell r="M8445" t="str">
            <v>Happy Cube</v>
          </cell>
        </row>
        <row r="8446">
          <cell r="A8446" t="str">
            <v>SMG-HP001</v>
          </cell>
          <cell r="B8446">
            <v>11</v>
          </cell>
          <cell r="C8446">
            <v>15.36</v>
          </cell>
          <cell r="D8446" t="str">
            <v>The Genius Square</v>
          </cell>
          <cell r="E8446">
            <v>24</v>
          </cell>
          <cell r="F8446">
            <v>24.99</v>
          </cell>
          <cell r="G8446" t="str">
            <v>5414301525370</v>
          </cell>
          <cell r="H8446">
            <v>14</v>
          </cell>
          <cell r="I8446">
            <v>0</v>
          </cell>
          <cell r="J8446">
            <v>0</v>
          </cell>
          <cell r="K8446" t="str">
            <v>Spellen-&gt;Denkspel</v>
          </cell>
          <cell r="L8446" t="str">
            <v>Beschikbaar</v>
          </cell>
          <cell r="M8446" t="str">
            <v>Smart Games</v>
          </cell>
        </row>
        <row r="8447">
          <cell r="A8447" t="str">
            <v>SMG-HP002</v>
          </cell>
          <cell r="B8447">
            <v>11</v>
          </cell>
          <cell r="C8447">
            <v>15.36</v>
          </cell>
          <cell r="D8447" t="str">
            <v>The Genius Star</v>
          </cell>
          <cell r="E8447">
            <v>24</v>
          </cell>
          <cell r="F8447">
            <v>24.99</v>
          </cell>
          <cell r="G8447" t="str">
            <v>5414301525387</v>
          </cell>
          <cell r="H8447">
            <v>5</v>
          </cell>
          <cell r="I8447">
            <v>0</v>
          </cell>
          <cell r="J8447">
            <v>0</v>
          </cell>
          <cell r="K8447" t="str">
            <v>Spellen-&gt;Denkspel</v>
          </cell>
          <cell r="L8447" t="str">
            <v>Beschikbaar</v>
          </cell>
          <cell r="M8447" t="str">
            <v>Smart Games</v>
          </cell>
        </row>
        <row r="8448">
          <cell r="A8448" t="str">
            <v>SMG-M101</v>
          </cell>
          <cell r="B8448">
            <v>11</v>
          </cell>
          <cell r="C8448">
            <v>6.15</v>
          </cell>
          <cell r="D8448" t="str">
            <v>Top Spot</v>
          </cell>
          <cell r="E8448">
            <v>12</v>
          </cell>
          <cell r="F8448">
            <v>9.99</v>
          </cell>
          <cell r="G8448" t="str">
            <v>5414301523338</v>
          </cell>
          <cell r="H8448">
            <v>8</v>
          </cell>
          <cell r="I8448">
            <v>0</v>
          </cell>
          <cell r="J8448">
            <v>0</v>
          </cell>
          <cell r="K8448" t="str">
            <v>Spellen-&gt;Denkspel</v>
          </cell>
          <cell r="L8448" t="str">
            <v>Beschikbaar</v>
          </cell>
          <cell r="M8448" t="str">
            <v>Smart Games</v>
          </cell>
        </row>
        <row r="8449">
          <cell r="A8449" t="str">
            <v>SMG-M201</v>
          </cell>
          <cell r="B8449">
            <v>11</v>
          </cell>
          <cell r="C8449">
            <v>13.52</v>
          </cell>
          <cell r="D8449" t="str">
            <v>Cube Duel</v>
          </cell>
          <cell r="E8449">
            <v>6</v>
          </cell>
          <cell r="F8449">
            <v>21.99</v>
          </cell>
          <cell r="G8449" t="str">
            <v>5414301523376</v>
          </cell>
          <cell r="H8449">
            <v>3</v>
          </cell>
          <cell r="I8449">
            <v>0</v>
          </cell>
          <cell r="J8449">
            <v>0</v>
          </cell>
          <cell r="K8449" t="str">
            <v>Spellen-&gt;Denkspel</v>
          </cell>
          <cell r="L8449" t="str">
            <v>Beschikbaar</v>
          </cell>
          <cell r="M8449" t="str">
            <v>Smart Games</v>
          </cell>
        </row>
        <row r="8450">
          <cell r="A8450" t="str">
            <v>SMG-M501</v>
          </cell>
          <cell r="B8450">
            <v>11</v>
          </cell>
          <cell r="C8450">
            <v>15.36</v>
          </cell>
          <cell r="D8450" t="str">
            <v>Froggit</v>
          </cell>
          <cell r="E8450">
            <v>6</v>
          </cell>
          <cell r="F8450">
            <v>24.99</v>
          </cell>
          <cell r="G8450" t="str">
            <v>5414301523345</v>
          </cell>
          <cell r="H8450">
            <v>8</v>
          </cell>
          <cell r="I8450">
            <v>0</v>
          </cell>
          <cell r="J8450">
            <v>0</v>
          </cell>
          <cell r="K8450" t="str">
            <v>Spellen-&gt;Denkspel</v>
          </cell>
          <cell r="L8450" t="str">
            <v>Beschikbaar</v>
          </cell>
          <cell r="M8450" t="str">
            <v>Smart Games</v>
          </cell>
        </row>
        <row r="8451">
          <cell r="A8451" t="str">
            <v>SMG-M505</v>
          </cell>
          <cell r="B8451">
            <v>11</v>
          </cell>
          <cell r="C8451">
            <v>15.36</v>
          </cell>
          <cell r="D8451" t="str">
            <v>Dragon Inferno</v>
          </cell>
          <cell r="E8451">
            <v>6</v>
          </cell>
          <cell r="F8451">
            <v>24.99</v>
          </cell>
          <cell r="G8451" t="str">
            <v>5414301523857</v>
          </cell>
          <cell r="H8451">
            <v>6</v>
          </cell>
          <cell r="I8451">
            <v>1</v>
          </cell>
          <cell r="J8451">
            <v>0</v>
          </cell>
          <cell r="K8451" t="str">
            <v>Spellen-&gt;Denkspel</v>
          </cell>
          <cell r="L8451" t="str">
            <v>Beschikbaar</v>
          </cell>
          <cell r="M8451" t="str">
            <v>Smart Games</v>
          </cell>
        </row>
        <row r="8452">
          <cell r="A8452" t="str">
            <v>SMG-M510</v>
          </cell>
          <cell r="B8452">
            <v>11</v>
          </cell>
          <cell r="C8452">
            <v>12.29</v>
          </cell>
          <cell r="D8452" t="str">
            <v>Grabbit</v>
          </cell>
          <cell r="E8452">
            <v>6</v>
          </cell>
          <cell r="F8452">
            <v>19.989999999999998</v>
          </cell>
          <cell r="G8452" t="str">
            <v>5414301524014</v>
          </cell>
          <cell r="H8452">
            <v>5</v>
          </cell>
          <cell r="I8452">
            <v>1</v>
          </cell>
          <cell r="J8452">
            <v>0</v>
          </cell>
          <cell r="K8452" t="str">
            <v>Spellen-&gt;Denkspel</v>
          </cell>
          <cell r="L8452" t="str">
            <v>Beschikbaar</v>
          </cell>
          <cell r="M8452" t="str">
            <v>Smart Games</v>
          </cell>
        </row>
        <row r="8453">
          <cell r="A8453" t="str">
            <v>SMG-SG038</v>
          </cell>
          <cell r="B8453">
            <v>11</v>
          </cell>
          <cell r="C8453">
            <v>15.36</v>
          </cell>
          <cell r="D8453" t="str">
            <v>Gnome Sweet Gnome</v>
          </cell>
          <cell r="E8453">
            <v>6</v>
          </cell>
          <cell r="F8453">
            <v>24.99</v>
          </cell>
          <cell r="G8453" t="str">
            <v>5414301525622</v>
          </cell>
          <cell r="H8453">
            <v>3</v>
          </cell>
          <cell r="I8453">
            <v>0</v>
          </cell>
          <cell r="J8453">
            <v>0</v>
          </cell>
          <cell r="K8453" t="str">
            <v>Spellen-&gt;Denkspel</v>
          </cell>
          <cell r="L8453" t="str">
            <v>Beschikbaar</v>
          </cell>
          <cell r="M8453" t="str">
            <v>Smart Games</v>
          </cell>
        </row>
        <row r="8454">
          <cell r="A8454" t="str">
            <v>SMG-SG039</v>
          </cell>
          <cell r="B8454">
            <v>11</v>
          </cell>
          <cell r="C8454">
            <v>15.36</v>
          </cell>
          <cell r="D8454" t="str">
            <v>5 Little Birds</v>
          </cell>
          <cell r="E8454">
            <v>6</v>
          </cell>
          <cell r="F8454">
            <v>24.99</v>
          </cell>
          <cell r="G8454" t="str">
            <v>5414301525639</v>
          </cell>
          <cell r="H8454">
            <v>6</v>
          </cell>
          <cell r="I8454">
            <v>3</v>
          </cell>
          <cell r="J8454">
            <v>0</v>
          </cell>
          <cell r="K8454" t="str">
            <v>Spellen-&gt;Denkspel</v>
          </cell>
          <cell r="L8454" t="str">
            <v>Beschikbaar</v>
          </cell>
          <cell r="M8454" t="str">
            <v>Smart Games</v>
          </cell>
        </row>
        <row r="8455">
          <cell r="A8455" t="str">
            <v>SMG-SG307</v>
          </cell>
          <cell r="B8455">
            <v>11</v>
          </cell>
          <cell r="C8455">
            <v>9.2100000000000009</v>
          </cell>
          <cell r="D8455" t="str">
            <v>IQ Gears (display=8)</v>
          </cell>
          <cell r="E8455">
            <v>8</v>
          </cell>
          <cell r="F8455">
            <v>14.99</v>
          </cell>
          <cell r="G8455" t="str">
            <v>5414301525691</v>
          </cell>
          <cell r="H8455">
            <v>16</v>
          </cell>
          <cell r="I8455">
            <v>0</v>
          </cell>
          <cell r="J8455">
            <v>0</v>
          </cell>
          <cell r="K8455" t="str">
            <v>Spellen-&gt;Denkspel</v>
          </cell>
          <cell r="L8455" t="str">
            <v>Beschikbaar</v>
          </cell>
          <cell r="M8455" t="str">
            <v>Smart Games</v>
          </cell>
        </row>
        <row r="8456">
          <cell r="A8456" t="str">
            <v>SMG-SG308</v>
          </cell>
          <cell r="B8456">
            <v>11</v>
          </cell>
          <cell r="C8456">
            <v>6.76</v>
          </cell>
          <cell r="D8456" t="str">
            <v>IQ Matrix (display=8)</v>
          </cell>
          <cell r="E8456">
            <v>8</v>
          </cell>
          <cell r="F8456">
            <v>10.99</v>
          </cell>
          <cell r="G8456" t="str">
            <v>5414301525707</v>
          </cell>
          <cell r="H8456">
            <v>29</v>
          </cell>
          <cell r="I8456">
            <v>5</v>
          </cell>
          <cell r="J8456">
            <v>0</v>
          </cell>
          <cell r="K8456" t="str">
            <v>Spellen-&gt;Denkspel; Nieuw</v>
          </cell>
          <cell r="L8456" t="str">
            <v>Nieuw</v>
          </cell>
          <cell r="M8456" t="str">
            <v>Smart Games</v>
          </cell>
        </row>
        <row r="8457">
          <cell r="A8457" t="str">
            <v>SMG-SG451</v>
          </cell>
          <cell r="B8457">
            <v>11</v>
          </cell>
          <cell r="C8457">
            <v>11.06</v>
          </cell>
          <cell r="D8457" t="str">
            <v>Smart Dog</v>
          </cell>
          <cell r="E8457">
            <v>6</v>
          </cell>
          <cell r="F8457">
            <v>17.989999999999998</v>
          </cell>
          <cell r="G8457" t="str">
            <v>5414301525660</v>
          </cell>
          <cell r="H8457">
            <v>6</v>
          </cell>
          <cell r="I8457">
            <v>0</v>
          </cell>
          <cell r="J8457">
            <v>0</v>
          </cell>
          <cell r="K8457" t="str">
            <v>Spellen-&gt;Denkspel</v>
          </cell>
          <cell r="L8457" t="str">
            <v>Beschikbaar</v>
          </cell>
          <cell r="M8457" t="str">
            <v>Smart Games</v>
          </cell>
        </row>
        <row r="8458">
          <cell r="A8458" t="str">
            <v>SMG-SG492</v>
          </cell>
          <cell r="B8458">
            <v>11</v>
          </cell>
          <cell r="C8458">
            <v>7.99</v>
          </cell>
          <cell r="D8458" t="str">
            <v>IQ Waves (display=12)</v>
          </cell>
          <cell r="E8458">
            <v>12</v>
          </cell>
          <cell r="F8458">
            <v>12.99</v>
          </cell>
          <cell r="G8458" t="str">
            <v>5414301525684</v>
          </cell>
          <cell r="H8458">
            <v>35</v>
          </cell>
          <cell r="I8458">
            <v>11</v>
          </cell>
          <cell r="J8458">
            <v>0</v>
          </cell>
          <cell r="K8458" t="str">
            <v>Spellen-&gt;Denkspel</v>
          </cell>
          <cell r="L8458" t="str">
            <v>Beschikbaar</v>
          </cell>
          <cell r="M8458" t="str">
            <v>Smart Games</v>
          </cell>
        </row>
        <row r="8459">
          <cell r="A8459" t="str">
            <v>SMG-SGT2001</v>
          </cell>
          <cell r="B8459">
            <v>11</v>
          </cell>
          <cell r="C8459">
            <v>9.2100000000000009</v>
          </cell>
          <cell r="D8459" t="str">
            <v>Tin Box Pole Position</v>
          </cell>
          <cell r="E8459">
            <v>8</v>
          </cell>
          <cell r="F8459">
            <v>14.99</v>
          </cell>
          <cell r="G8459" t="str">
            <v>5414301525035</v>
          </cell>
          <cell r="H8459">
            <v>9</v>
          </cell>
          <cell r="I8459">
            <v>1</v>
          </cell>
          <cell r="J8459">
            <v>0</v>
          </cell>
          <cell r="K8459" t="str">
            <v>Spellen-&gt;Denkspel</v>
          </cell>
          <cell r="L8459" t="str">
            <v>Beschikbaar</v>
          </cell>
          <cell r="M8459" t="str">
            <v>Smart Games</v>
          </cell>
        </row>
        <row r="8460">
          <cell r="A8460" t="str">
            <v>SMG-SGT2003</v>
          </cell>
          <cell r="B8460">
            <v>11</v>
          </cell>
          <cell r="C8460">
            <v>9.2100000000000009</v>
          </cell>
          <cell r="D8460" t="str">
            <v>Tin Box Turtle Tactics</v>
          </cell>
          <cell r="E8460">
            <v>8</v>
          </cell>
          <cell r="F8460">
            <v>14.99</v>
          </cell>
          <cell r="G8460" t="str">
            <v>5414301525080</v>
          </cell>
          <cell r="H8460">
            <v>10</v>
          </cell>
          <cell r="I8460">
            <v>0</v>
          </cell>
          <cell r="J8460">
            <v>0</v>
          </cell>
          <cell r="K8460" t="str">
            <v>Spellen-&gt;Denkspel</v>
          </cell>
          <cell r="L8460" t="str">
            <v>Beschikbaar</v>
          </cell>
          <cell r="M8460" t="str">
            <v>Smart Games</v>
          </cell>
        </row>
        <row r="8461">
          <cell r="A8461" t="str">
            <v>SMG-SGT2004</v>
          </cell>
          <cell r="B8461">
            <v>11</v>
          </cell>
          <cell r="C8461">
            <v>9.2100000000000009</v>
          </cell>
          <cell r="D8461" t="str">
            <v>Logibugs</v>
          </cell>
          <cell r="E8461">
            <v>8</v>
          </cell>
          <cell r="F8461">
            <v>14.99</v>
          </cell>
          <cell r="G8461" t="str">
            <v>5414301525714</v>
          </cell>
          <cell r="H8461">
            <v>8</v>
          </cell>
          <cell r="I8461">
            <v>0</v>
          </cell>
          <cell r="J8461">
            <v>0</v>
          </cell>
          <cell r="K8461" t="str">
            <v>Spellen-&gt;Denkspel</v>
          </cell>
          <cell r="L8461" t="str">
            <v>Beschikbaar</v>
          </cell>
          <cell r="M8461" t="str">
            <v>Smart Games</v>
          </cell>
        </row>
        <row r="8462">
          <cell r="A8462" t="str">
            <v>SMG-T121</v>
          </cell>
          <cell r="B8462">
            <v>11</v>
          </cell>
          <cell r="C8462">
            <v>7.38</v>
          </cell>
          <cell r="D8462" t="str">
            <v>Tangoes - Animals Magnetisch Reisspel</v>
          </cell>
          <cell r="E8462">
            <v>8</v>
          </cell>
          <cell r="F8462">
            <v>11.99</v>
          </cell>
          <cell r="G8462" t="str">
            <v>5414301518013</v>
          </cell>
          <cell r="H8462">
            <v>9</v>
          </cell>
          <cell r="I8462">
            <v>1</v>
          </cell>
          <cell r="J8462">
            <v>0</v>
          </cell>
          <cell r="K8462" t="str">
            <v>Spellen-&gt;Denkspel</v>
          </cell>
          <cell r="L8462" t="str">
            <v>Beschikbaar</v>
          </cell>
          <cell r="M8462" t="str">
            <v>Smart Games</v>
          </cell>
        </row>
        <row r="8463">
          <cell r="A8463" t="str">
            <v>SMG-T221</v>
          </cell>
          <cell r="B8463">
            <v>11</v>
          </cell>
          <cell r="C8463">
            <v>7.38</v>
          </cell>
          <cell r="D8463" t="str">
            <v>Coral Reef Magnetisch Reisspel</v>
          </cell>
          <cell r="E8463">
            <v>8</v>
          </cell>
          <cell r="F8463">
            <v>11.99</v>
          </cell>
          <cell r="G8463" t="str">
            <v>5414301522096</v>
          </cell>
          <cell r="H8463">
            <v>7</v>
          </cell>
          <cell r="I8463">
            <v>2</v>
          </cell>
          <cell r="J8463">
            <v>0</v>
          </cell>
          <cell r="K8463" t="str">
            <v>Spellen-&gt;Denkspel</v>
          </cell>
          <cell r="L8463" t="str">
            <v>Beschikbaar</v>
          </cell>
          <cell r="M8463" t="str">
            <v>Smart Games</v>
          </cell>
        </row>
        <row r="8464">
          <cell r="A8464" t="str">
            <v>SMG-T240</v>
          </cell>
          <cell r="B8464">
            <v>11</v>
          </cell>
          <cell r="C8464">
            <v>7.38</v>
          </cell>
          <cell r="D8464" t="str">
            <v>Noah's Ark Magnetisch Reisspel</v>
          </cell>
          <cell r="E8464">
            <v>8</v>
          </cell>
          <cell r="F8464">
            <v>11.99</v>
          </cell>
          <cell r="G8464" t="str">
            <v>5414301516026</v>
          </cell>
          <cell r="H8464">
            <v>21</v>
          </cell>
          <cell r="I8464">
            <v>0</v>
          </cell>
          <cell r="J8464">
            <v>0</v>
          </cell>
          <cell r="K8464" t="str">
            <v>Spellen-&gt;Denkspel</v>
          </cell>
          <cell r="L8464" t="str">
            <v>Beschikbaar</v>
          </cell>
          <cell r="M8464" t="str">
            <v>Smart Games</v>
          </cell>
        </row>
        <row r="8465">
          <cell r="A8465" t="str">
            <v>SMG-T250</v>
          </cell>
          <cell r="B8465">
            <v>11</v>
          </cell>
          <cell r="C8465">
            <v>7.38</v>
          </cell>
          <cell r="D8465" t="str">
            <v>Brain Cheeser Magnetisch Reisspel</v>
          </cell>
          <cell r="E8465">
            <v>8</v>
          </cell>
          <cell r="F8465">
            <v>11.99</v>
          </cell>
          <cell r="G8465" t="str">
            <v>5414301517399</v>
          </cell>
          <cell r="H8465">
            <v>5</v>
          </cell>
          <cell r="I8465">
            <v>0</v>
          </cell>
          <cell r="J8465">
            <v>0</v>
          </cell>
          <cell r="K8465" t="str">
            <v>Spellen-&gt;Denkspel</v>
          </cell>
          <cell r="L8465" t="str">
            <v>Beschikbaar</v>
          </cell>
          <cell r="M8465" t="str">
            <v>Smart Games</v>
          </cell>
        </row>
        <row r="8466">
          <cell r="A8466" t="str">
            <v>SMG-T260</v>
          </cell>
          <cell r="B8466">
            <v>11</v>
          </cell>
          <cell r="C8466">
            <v>7.38</v>
          </cell>
          <cell r="D8466" t="str">
            <v>Penguins Parade Magnetisch Reisspel</v>
          </cell>
          <cell r="E8466">
            <v>8</v>
          </cell>
          <cell r="F8466">
            <v>11.99</v>
          </cell>
          <cell r="G8466" t="str">
            <v>5414301518006</v>
          </cell>
          <cell r="H8466">
            <v>12</v>
          </cell>
          <cell r="I8466">
            <v>0</v>
          </cell>
          <cell r="J8466">
            <v>0</v>
          </cell>
          <cell r="K8466" t="str">
            <v>Spellen-&gt;Denkspel</v>
          </cell>
          <cell r="L8466" t="str">
            <v>Beschikbaar</v>
          </cell>
          <cell r="M8466" t="str">
            <v>Smart Games</v>
          </cell>
        </row>
        <row r="8467">
          <cell r="A8467" t="str">
            <v>SMG-T290</v>
          </cell>
          <cell r="B8467">
            <v>11</v>
          </cell>
          <cell r="C8467">
            <v>7.38</v>
          </cell>
          <cell r="D8467" t="str">
            <v>Tangoes - Down the Rabbit Hole Magnetisch Reisspel</v>
          </cell>
          <cell r="E8467">
            <v>8</v>
          </cell>
          <cell r="F8467">
            <v>11.99</v>
          </cell>
          <cell r="G8467" t="str">
            <v>5414301522089</v>
          </cell>
          <cell r="H8467">
            <v>9</v>
          </cell>
          <cell r="I8467">
            <v>0</v>
          </cell>
          <cell r="J8467">
            <v>0</v>
          </cell>
          <cell r="K8467" t="str">
            <v>Spellen-&gt;Denkspel</v>
          </cell>
          <cell r="L8467" t="str">
            <v>Beschikbaar</v>
          </cell>
          <cell r="M8467" t="str">
            <v>Smart Games</v>
          </cell>
        </row>
        <row r="8468">
          <cell r="A8468" t="str">
            <v>SMG-T300</v>
          </cell>
          <cell r="B8468">
            <v>11</v>
          </cell>
          <cell r="C8468">
            <v>7.38</v>
          </cell>
          <cell r="D8468" t="str">
            <v>Puzzle Beach Magnetisch Reisspel</v>
          </cell>
          <cell r="E8468">
            <v>8</v>
          </cell>
          <cell r="F8468">
            <v>11.99</v>
          </cell>
          <cell r="G8468" t="str">
            <v>5414301523277</v>
          </cell>
          <cell r="H8468">
            <v>13</v>
          </cell>
          <cell r="I8468">
            <v>5</v>
          </cell>
          <cell r="J8468">
            <v>0</v>
          </cell>
          <cell r="K8468" t="str">
            <v>Spellen-&gt;Denkspel</v>
          </cell>
          <cell r="L8468" t="str">
            <v>Beschikbaar</v>
          </cell>
          <cell r="M8468" t="str">
            <v>Smart Games</v>
          </cell>
        </row>
        <row r="8469">
          <cell r="A8469" t="str">
            <v>SMG-T310</v>
          </cell>
          <cell r="B8469">
            <v>11</v>
          </cell>
          <cell r="C8469">
            <v>7.38</v>
          </cell>
          <cell r="D8469" t="str">
            <v>Flippin' Dolphins Magnetisch Reisspel</v>
          </cell>
          <cell r="E8469">
            <v>8</v>
          </cell>
          <cell r="F8469">
            <v>11.99</v>
          </cell>
          <cell r="G8469" t="str">
            <v>5414301523307</v>
          </cell>
          <cell r="H8469">
            <v>3</v>
          </cell>
          <cell r="I8469">
            <v>1</v>
          </cell>
          <cell r="J8469">
            <v>0</v>
          </cell>
          <cell r="K8469" t="str">
            <v>Spellen-&gt;Denkspel</v>
          </cell>
          <cell r="L8469" t="str">
            <v>Beschikbaar</v>
          </cell>
          <cell r="M8469" t="str">
            <v>Smart Games</v>
          </cell>
        </row>
        <row r="8470">
          <cell r="A8470" t="str">
            <v>SMG-T320</v>
          </cell>
          <cell r="B8470">
            <v>11</v>
          </cell>
          <cell r="C8470">
            <v>7.38</v>
          </cell>
          <cell r="D8470" t="str">
            <v>Gooal! Magnetisch Reisspel</v>
          </cell>
          <cell r="E8470">
            <v>48</v>
          </cell>
          <cell r="F8470">
            <v>11.99</v>
          </cell>
          <cell r="G8470" t="str">
            <v>5414301524465</v>
          </cell>
          <cell r="H8470">
            <v>38</v>
          </cell>
          <cell r="I8470">
            <v>0</v>
          </cell>
          <cell r="J8470">
            <v>0</v>
          </cell>
          <cell r="K8470" t="str">
            <v>Spellen-&gt;Denkspel</v>
          </cell>
          <cell r="L8470" t="str">
            <v>Beschikbaar</v>
          </cell>
          <cell r="M8470" t="str">
            <v>Smart Games</v>
          </cell>
        </row>
        <row r="8471">
          <cell r="A8471" t="str">
            <v>SMG-TGT100</v>
          </cell>
          <cell r="B8471">
            <v>11</v>
          </cell>
          <cell r="C8471">
            <v>7.38</v>
          </cell>
          <cell r="D8471" t="str">
            <v>Tangoes Starter</v>
          </cell>
          <cell r="E8471">
            <v>12</v>
          </cell>
          <cell r="F8471">
            <v>11.99</v>
          </cell>
          <cell r="G8471" t="str">
            <v>5414301516217</v>
          </cell>
          <cell r="H8471">
            <v>10</v>
          </cell>
          <cell r="I8471">
            <v>3</v>
          </cell>
          <cell r="J8471">
            <v>0</v>
          </cell>
          <cell r="K8471" t="str">
            <v>Spellen-&gt;Denkspel</v>
          </cell>
          <cell r="L8471" t="str">
            <v>Beschikbaar</v>
          </cell>
          <cell r="M8471" t="str">
            <v>Smart Games</v>
          </cell>
        </row>
        <row r="8472">
          <cell r="A8472" t="str">
            <v>SMG-TGT200</v>
          </cell>
          <cell r="B8472">
            <v>11</v>
          </cell>
          <cell r="C8472">
            <v>7.38</v>
          </cell>
          <cell r="D8472" t="str">
            <v>Tangoes Expert</v>
          </cell>
          <cell r="E8472">
            <v>12</v>
          </cell>
          <cell r="F8472">
            <v>11.99</v>
          </cell>
          <cell r="G8472" t="str">
            <v>5414301516224</v>
          </cell>
          <cell r="H8472">
            <v>3</v>
          </cell>
          <cell r="I8472">
            <v>0</v>
          </cell>
          <cell r="J8472">
            <v>0</v>
          </cell>
          <cell r="K8472" t="str">
            <v>Spellen-&gt;Denkspel</v>
          </cell>
          <cell r="L8472" t="str">
            <v>Beschikbaar</v>
          </cell>
          <cell r="M8472" t="str">
            <v>Smart Games</v>
          </cell>
        </row>
        <row r="8473">
          <cell r="A8473" t="str">
            <v>SMX-101</v>
          </cell>
          <cell r="B8473">
            <v>11</v>
          </cell>
          <cell r="C8473">
            <v>7.38</v>
          </cell>
          <cell r="D8473" t="str">
            <v>SmartMax - Xtension Set - 6 gekromde staven</v>
          </cell>
          <cell r="E8473">
            <v>24</v>
          </cell>
          <cell r="F8473">
            <v>11.99</v>
          </cell>
          <cell r="G8473" t="str">
            <v>5414301241010</v>
          </cell>
          <cell r="H8473">
            <v>8</v>
          </cell>
          <cell r="I8473">
            <v>0</v>
          </cell>
          <cell r="J8473">
            <v>0</v>
          </cell>
          <cell r="K8473" t="str">
            <v>Speelgoed-&gt;Constructiespeelgoed</v>
          </cell>
          <cell r="L8473" t="str">
            <v>Beschikbaar</v>
          </cell>
          <cell r="M8473" t="str">
            <v>SmartMax</v>
          </cell>
        </row>
        <row r="8474">
          <cell r="A8474" t="str">
            <v>SMX-103</v>
          </cell>
          <cell r="B8474">
            <v>11</v>
          </cell>
          <cell r="C8474">
            <v>6.76</v>
          </cell>
          <cell r="D8474" t="str">
            <v>SmartMax - Xtension Set - 6 ballen</v>
          </cell>
          <cell r="E8474">
            <v>24</v>
          </cell>
          <cell r="F8474">
            <v>10.99</v>
          </cell>
          <cell r="G8474" t="str">
            <v>5414301241034</v>
          </cell>
          <cell r="H8474">
            <v>19</v>
          </cell>
          <cell r="I8474">
            <v>0</v>
          </cell>
          <cell r="J8474">
            <v>0</v>
          </cell>
          <cell r="K8474" t="str">
            <v>Speelgoed-&gt;Constructiespeelgoed</v>
          </cell>
          <cell r="L8474" t="str">
            <v>Beschikbaar</v>
          </cell>
          <cell r="M8474" t="str">
            <v>SmartMax</v>
          </cell>
        </row>
        <row r="8475">
          <cell r="A8475" t="str">
            <v>SMX-105</v>
          </cell>
          <cell r="B8475">
            <v>11</v>
          </cell>
          <cell r="C8475">
            <v>14.14</v>
          </cell>
          <cell r="D8475" t="str">
            <v>SmartMax - Xtension Set - 6 korte en 6 lange staven</v>
          </cell>
          <cell r="E8475">
            <v>24</v>
          </cell>
          <cell r="F8475">
            <v>22.99</v>
          </cell>
          <cell r="G8475" t="str">
            <v>5414301241058</v>
          </cell>
          <cell r="H8475">
            <v>6</v>
          </cell>
          <cell r="I8475">
            <v>0</v>
          </cell>
          <cell r="J8475">
            <v>0</v>
          </cell>
          <cell r="K8475" t="str">
            <v>Speelgoed-&gt;Constructiespeelgoed</v>
          </cell>
          <cell r="L8475" t="str">
            <v>Beschikbaar</v>
          </cell>
          <cell r="M8475" t="str">
            <v>SmartMax</v>
          </cell>
        </row>
        <row r="8476">
          <cell r="A8476" t="str">
            <v>SMX-151</v>
          </cell>
          <cell r="B8476">
            <v>11</v>
          </cell>
          <cell r="C8476">
            <v>3.06</v>
          </cell>
          <cell r="D8476" t="str">
            <v>SmartMax - My First - Animals Mix (display=12)</v>
          </cell>
          <cell r="E8476">
            <v>12</v>
          </cell>
          <cell r="F8476">
            <v>4.99</v>
          </cell>
          <cell r="G8476" t="str">
            <v>5414301250500</v>
          </cell>
          <cell r="H8476">
            <v>20</v>
          </cell>
          <cell r="I8476">
            <v>11</v>
          </cell>
          <cell r="J8476">
            <v>0</v>
          </cell>
          <cell r="K8476" t="str">
            <v>Speelgoed-&gt;Constructiespeelgoed</v>
          </cell>
          <cell r="L8476" t="str">
            <v>Beschikbaar</v>
          </cell>
          <cell r="M8476" t="str">
            <v>SmartMax</v>
          </cell>
        </row>
        <row r="8477">
          <cell r="A8477" t="str">
            <v>SMX-220</v>
          </cell>
          <cell r="B8477">
            <v>11</v>
          </cell>
          <cell r="C8477">
            <v>15.36</v>
          </cell>
          <cell r="D8477" t="str">
            <v>SmartMax - My First - Safari Animals</v>
          </cell>
          <cell r="E8477">
            <v>6</v>
          </cell>
          <cell r="F8477">
            <v>24.99</v>
          </cell>
          <cell r="G8477" t="str">
            <v>5414301249856</v>
          </cell>
          <cell r="H8477">
            <v>6</v>
          </cell>
          <cell r="I8477">
            <v>5</v>
          </cell>
          <cell r="J8477">
            <v>0</v>
          </cell>
          <cell r="K8477" t="str">
            <v>Speelgoed-&gt;Constructiespeelgoed</v>
          </cell>
          <cell r="L8477" t="str">
            <v>Beschikbaar</v>
          </cell>
          <cell r="M8477" t="str">
            <v>SmartMax</v>
          </cell>
        </row>
        <row r="8478">
          <cell r="A8478" t="str">
            <v>SMX-221</v>
          </cell>
          <cell r="B8478">
            <v>11</v>
          </cell>
          <cell r="C8478">
            <v>15.36</v>
          </cell>
          <cell r="D8478" t="str">
            <v>SmartMax - My First - Farm Animals</v>
          </cell>
          <cell r="E8478">
            <v>6</v>
          </cell>
          <cell r="F8478">
            <v>24.99</v>
          </cell>
          <cell r="G8478" t="str">
            <v>5414301249863</v>
          </cell>
          <cell r="H8478">
            <v>6</v>
          </cell>
          <cell r="I8478">
            <v>1</v>
          </cell>
          <cell r="J8478">
            <v>0</v>
          </cell>
          <cell r="K8478" t="str">
            <v>Speelgoed-&gt;Constructiespeelgoed</v>
          </cell>
          <cell r="L8478" t="str">
            <v>Beschikbaar</v>
          </cell>
          <cell r="M8478" t="str">
            <v>SmartMax</v>
          </cell>
        </row>
        <row r="8479">
          <cell r="A8479" t="str">
            <v>SMX-222</v>
          </cell>
          <cell r="B8479">
            <v>11</v>
          </cell>
          <cell r="C8479">
            <v>21.51</v>
          </cell>
          <cell r="D8479" t="str">
            <v>SmartMax - My First - Tractor Set</v>
          </cell>
          <cell r="E8479">
            <v>6</v>
          </cell>
          <cell r="F8479">
            <v>34.99</v>
          </cell>
          <cell r="G8479" t="str">
            <v>5414301250227</v>
          </cell>
          <cell r="H8479">
            <v>8</v>
          </cell>
          <cell r="I8479">
            <v>2</v>
          </cell>
          <cell r="J8479">
            <v>0</v>
          </cell>
          <cell r="K8479" t="str">
            <v>Speelgoed-&gt;Constructiespeelgoed</v>
          </cell>
          <cell r="L8479" t="str">
            <v>Beschikbaar</v>
          </cell>
          <cell r="M8479" t="str">
            <v>SmartMax</v>
          </cell>
        </row>
        <row r="8480">
          <cell r="A8480" t="str">
            <v>SMX-223</v>
          </cell>
          <cell r="B8480">
            <v>11</v>
          </cell>
          <cell r="C8480">
            <v>15.36</v>
          </cell>
          <cell r="D8480" t="str">
            <v>SmartMax - My First - Dinosaurs</v>
          </cell>
          <cell r="E8480">
            <v>6</v>
          </cell>
          <cell r="F8480">
            <v>24.99</v>
          </cell>
          <cell r="G8480" t="str">
            <v>5414301250418</v>
          </cell>
          <cell r="H8480">
            <v>6</v>
          </cell>
          <cell r="I8480">
            <v>5</v>
          </cell>
          <cell r="J8480">
            <v>0</v>
          </cell>
          <cell r="K8480" t="str">
            <v>Speelgoed-&gt;Constructiespeelgoed</v>
          </cell>
          <cell r="L8480" t="str">
            <v>Beschikbaar</v>
          </cell>
          <cell r="M8480" t="str">
            <v>SmartMax</v>
          </cell>
        </row>
        <row r="8481">
          <cell r="A8481" t="str">
            <v>SMX-224</v>
          </cell>
          <cell r="B8481">
            <v>11</v>
          </cell>
          <cell r="C8481">
            <v>15.36</v>
          </cell>
          <cell r="D8481" t="str">
            <v>SmartMax - My First - Sounds and Senses</v>
          </cell>
          <cell r="E8481">
            <v>6</v>
          </cell>
          <cell r="F8481">
            <v>24.99</v>
          </cell>
          <cell r="G8481" t="str">
            <v>5414301250470</v>
          </cell>
          <cell r="H8481">
            <v>6</v>
          </cell>
          <cell r="I8481">
            <v>1</v>
          </cell>
          <cell r="J8481">
            <v>0</v>
          </cell>
          <cell r="K8481" t="str">
            <v>Speelgoed-&gt;Constructiespeelgoed</v>
          </cell>
          <cell r="L8481" t="str">
            <v>Beschikbaar</v>
          </cell>
          <cell r="M8481" t="str">
            <v>SmartMax</v>
          </cell>
        </row>
        <row r="8482">
          <cell r="A8482" t="str">
            <v>SMX-226</v>
          </cell>
          <cell r="B8482">
            <v>11</v>
          </cell>
          <cell r="C8482">
            <v>15.36</v>
          </cell>
          <cell r="D8482" t="str">
            <v>SmartMax - My First - Vehicles</v>
          </cell>
          <cell r="E8482">
            <v>6</v>
          </cell>
          <cell r="F8482">
            <v>24.99</v>
          </cell>
          <cell r="G8482" t="str">
            <v>5414301250487</v>
          </cell>
          <cell r="H8482">
            <v>7</v>
          </cell>
          <cell r="I8482">
            <v>6</v>
          </cell>
          <cell r="J8482">
            <v>0</v>
          </cell>
          <cell r="K8482" t="str">
            <v>Speelgoed-&gt;Constructiespeelgoed</v>
          </cell>
          <cell r="L8482" t="str">
            <v>Beschikbaar</v>
          </cell>
          <cell r="M8482" t="str">
            <v>SmartMax</v>
          </cell>
        </row>
        <row r="8483">
          <cell r="A8483" t="str">
            <v>SMX-227</v>
          </cell>
          <cell r="B8483">
            <v>11</v>
          </cell>
          <cell r="C8483">
            <v>15.36</v>
          </cell>
          <cell r="D8483" t="str">
            <v>SmartMax - My First - Acrobats</v>
          </cell>
          <cell r="E8483">
            <v>6</v>
          </cell>
          <cell r="F8483">
            <v>24.99</v>
          </cell>
          <cell r="G8483" t="str">
            <v>5414301250548</v>
          </cell>
          <cell r="H8483">
            <v>6</v>
          </cell>
          <cell r="I8483">
            <v>3</v>
          </cell>
          <cell r="J8483">
            <v>0</v>
          </cell>
          <cell r="K8483" t="str">
            <v>Speelgoed-&gt;Constructiespeelgoed</v>
          </cell>
          <cell r="L8483" t="str">
            <v>Beschikbaar</v>
          </cell>
          <cell r="M8483" t="str">
            <v>SmartMax</v>
          </cell>
        </row>
        <row r="8484">
          <cell r="A8484" t="str">
            <v>SMX-229</v>
          </cell>
          <cell r="B8484">
            <v>11</v>
          </cell>
          <cell r="C8484">
            <v>12.29</v>
          </cell>
          <cell r="D8484" t="str">
            <v>SmartMax - My First Hide and Seek Balls</v>
          </cell>
          <cell r="E8484">
            <v>6</v>
          </cell>
          <cell r="F8484">
            <v>19.989999999999998</v>
          </cell>
          <cell r="G8484" t="str">
            <v>5414301250586</v>
          </cell>
          <cell r="H8484">
            <v>3</v>
          </cell>
          <cell r="I8484">
            <v>0</v>
          </cell>
          <cell r="J8484">
            <v>0</v>
          </cell>
          <cell r="K8484" t="str">
            <v>Speelgoed-&gt;Constructiespeelgoed</v>
          </cell>
          <cell r="L8484" t="str">
            <v>Beschikbaar</v>
          </cell>
          <cell r="M8484" t="str">
            <v>SmartMax</v>
          </cell>
        </row>
        <row r="8485">
          <cell r="A8485" t="str">
            <v>SMX-230</v>
          </cell>
          <cell r="B8485">
            <v>11</v>
          </cell>
          <cell r="C8485">
            <v>15.36</v>
          </cell>
          <cell r="D8485" t="str">
            <v>SmartMax - My First - Totem Set</v>
          </cell>
          <cell r="E8485">
            <v>6</v>
          </cell>
          <cell r="F8485">
            <v>24.99</v>
          </cell>
          <cell r="G8485" t="str">
            <v>5414301250425</v>
          </cell>
          <cell r="H8485">
            <v>7</v>
          </cell>
          <cell r="I8485">
            <v>4</v>
          </cell>
          <cell r="J8485">
            <v>0</v>
          </cell>
          <cell r="K8485" t="str">
            <v>Speelgoed-&gt;Constructiespeelgoed</v>
          </cell>
          <cell r="L8485" t="str">
            <v>Beschikbaar</v>
          </cell>
          <cell r="M8485" t="str">
            <v>SmartMax</v>
          </cell>
        </row>
        <row r="8486">
          <cell r="A8486" t="str">
            <v>SMX-233</v>
          </cell>
          <cell r="B8486">
            <v>11</v>
          </cell>
          <cell r="C8486">
            <v>15.36</v>
          </cell>
          <cell r="D8486" t="str">
            <v>SmartMax - My First Wobbly Cars</v>
          </cell>
          <cell r="E8486">
            <v>6</v>
          </cell>
          <cell r="F8486">
            <v>24.99</v>
          </cell>
          <cell r="G8486" t="str">
            <v>5414301250593</v>
          </cell>
          <cell r="H8486">
            <v>2</v>
          </cell>
          <cell r="I8486">
            <v>0</v>
          </cell>
          <cell r="J8486">
            <v>0</v>
          </cell>
          <cell r="K8486" t="str">
            <v>Speelgoed-&gt;Constructiespeelgoed</v>
          </cell>
          <cell r="L8486" t="str">
            <v>Beschikbaar</v>
          </cell>
          <cell r="M8486" t="str">
            <v>SmartMax</v>
          </cell>
        </row>
        <row r="8487">
          <cell r="A8487" t="str">
            <v>SMX-303</v>
          </cell>
          <cell r="B8487">
            <v>11</v>
          </cell>
          <cell r="C8487">
            <v>24.59</v>
          </cell>
          <cell r="D8487" t="str">
            <v>SmartMax - Power Vehicles Mix</v>
          </cell>
          <cell r="E8487">
            <v>6</v>
          </cell>
          <cell r="F8487">
            <v>39.99</v>
          </cell>
          <cell r="G8487" t="str">
            <v>5414301243038</v>
          </cell>
          <cell r="H8487">
            <v>3</v>
          </cell>
          <cell r="I8487">
            <v>0</v>
          </cell>
          <cell r="J8487">
            <v>0</v>
          </cell>
          <cell r="K8487" t="str">
            <v>Speelgoed-&gt;Constructiespeelgoed</v>
          </cell>
          <cell r="L8487" t="str">
            <v>Beschikbaar</v>
          </cell>
          <cell r="M8487" t="str">
            <v>SmartMax</v>
          </cell>
        </row>
        <row r="8488">
          <cell r="A8488" t="str">
            <v>SMX-309</v>
          </cell>
          <cell r="B8488">
            <v>11</v>
          </cell>
          <cell r="C8488">
            <v>24.59</v>
          </cell>
          <cell r="D8488" t="str">
            <v>SmartMax - Start - Try Me</v>
          </cell>
          <cell r="E8488">
            <v>6</v>
          </cell>
          <cell r="F8488">
            <v>39.99</v>
          </cell>
          <cell r="G8488" t="str">
            <v>5414301249719</v>
          </cell>
          <cell r="H8488">
            <v>8</v>
          </cell>
          <cell r="I8488">
            <v>2</v>
          </cell>
          <cell r="J8488">
            <v>0</v>
          </cell>
          <cell r="K8488" t="str">
            <v>Speelgoed-&gt;Constructiespeelgoed</v>
          </cell>
          <cell r="L8488" t="str">
            <v>Beschikbaar</v>
          </cell>
          <cell r="M8488" t="str">
            <v>SmartMax</v>
          </cell>
        </row>
        <row r="8489">
          <cell r="A8489" t="str">
            <v>SMX-310</v>
          </cell>
          <cell r="B8489">
            <v>11</v>
          </cell>
          <cell r="C8489">
            <v>30.74</v>
          </cell>
          <cell r="D8489" t="str">
            <v>SmartMax - Start+ - Try Me</v>
          </cell>
          <cell r="E8489">
            <v>6</v>
          </cell>
          <cell r="F8489">
            <v>49.99</v>
          </cell>
          <cell r="G8489" t="str">
            <v>5414301249726</v>
          </cell>
          <cell r="H8489">
            <v>6</v>
          </cell>
          <cell r="I8489">
            <v>0</v>
          </cell>
          <cell r="J8489">
            <v>0</v>
          </cell>
          <cell r="K8489" t="str">
            <v>Speelgoed-&gt;Constructiespeelgoed</v>
          </cell>
          <cell r="L8489" t="str">
            <v>Beschikbaar</v>
          </cell>
          <cell r="M8489" t="str">
            <v>SmartMax</v>
          </cell>
        </row>
        <row r="8490">
          <cell r="A8490" t="str">
            <v>SMX-404</v>
          </cell>
          <cell r="B8490">
            <v>11</v>
          </cell>
          <cell r="C8490">
            <v>27.66</v>
          </cell>
          <cell r="D8490" t="str">
            <v>SmartMax - Click and Roll</v>
          </cell>
          <cell r="E8490">
            <v>6</v>
          </cell>
          <cell r="F8490">
            <v>44.99</v>
          </cell>
          <cell r="G8490" t="str">
            <v>5414301249795</v>
          </cell>
          <cell r="H8490">
            <v>8</v>
          </cell>
          <cell r="I8490">
            <v>4</v>
          </cell>
          <cell r="J8490">
            <v>0</v>
          </cell>
          <cell r="K8490" t="str">
            <v>Speelgoed-&gt;Constructiespeelgoed</v>
          </cell>
          <cell r="L8490" t="str">
            <v>Beschikbaar</v>
          </cell>
          <cell r="M8490" t="str">
            <v>SmartMax</v>
          </cell>
        </row>
        <row r="8491">
          <cell r="A8491" t="str">
            <v>SMX-410</v>
          </cell>
          <cell r="B8491">
            <v>11</v>
          </cell>
          <cell r="C8491">
            <v>24.59</v>
          </cell>
          <cell r="D8491" t="str">
            <v>SmartMax - My First - Animal Train</v>
          </cell>
          <cell r="E8491">
            <v>6</v>
          </cell>
          <cell r="F8491">
            <v>39.99</v>
          </cell>
          <cell r="G8491" t="str">
            <v>5414301249887</v>
          </cell>
          <cell r="H8491">
            <v>6</v>
          </cell>
          <cell r="I8491">
            <v>2</v>
          </cell>
          <cell r="J8491">
            <v>1</v>
          </cell>
          <cell r="K8491" t="str">
            <v>Speelgoed-&gt;Constructiespeelgoed</v>
          </cell>
          <cell r="L8491" t="str">
            <v>Beschikbaar</v>
          </cell>
          <cell r="M8491" t="str">
            <v>SmartMax</v>
          </cell>
        </row>
        <row r="8492">
          <cell r="A8492" t="str">
            <v>SMX-501</v>
          </cell>
          <cell r="B8492">
            <v>11</v>
          </cell>
          <cell r="C8492">
            <v>43.03</v>
          </cell>
          <cell r="D8492" t="str">
            <v>SmartMax - Start XL</v>
          </cell>
          <cell r="E8492">
            <v>6</v>
          </cell>
          <cell r="F8492">
            <v>69.989999999999995</v>
          </cell>
          <cell r="G8492" t="str">
            <v>5414301245018</v>
          </cell>
          <cell r="H8492">
            <v>6</v>
          </cell>
          <cell r="I8492">
            <v>0</v>
          </cell>
          <cell r="J8492">
            <v>0</v>
          </cell>
          <cell r="K8492" t="str">
            <v>Speelgoed-&gt;Constructiespeelgoed</v>
          </cell>
          <cell r="L8492" t="str">
            <v>Beschikbaar</v>
          </cell>
          <cell r="M8492" t="str">
            <v>SmartMax</v>
          </cell>
        </row>
        <row r="8493">
          <cell r="A8493" t="str">
            <v>SMX-502</v>
          </cell>
          <cell r="B8493">
            <v>11</v>
          </cell>
          <cell r="C8493">
            <v>43.03</v>
          </cell>
          <cell r="D8493" t="str">
            <v>SmartMax - Basic Stunt</v>
          </cell>
          <cell r="E8493">
            <v>6</v>
          </cell>
          <cell r="F8493">
            <v>69.989999999999995</v>
          </cell>
          <cell r="G8493" t="str">
            <v>5414301245025</v>
          </cell>
          <cell r="H8493">
            <v>0</v>
          </cell>
          <cell r="I8493">
            <v>0</v>
          </cell>
          <cell r="J8493">
            <v>0</v>
          </cell>
          <cell r="K8493" t="str">
            <v>Speelgoed-&gt;Constructiespeelgoed</v>
          </cell>
          <cell r="L8493" t="str">
            <v>Beschikbaar</v>
          </cell>
          <cell r="M8493" t="str">
            <v>SmartMax</v>
          </cell>
        </row>
        <row r="8494">
          <cell r="A8494" t="str">
            <v>SMX-530</v>
          </cell>
          <cell r="B8494">
            <v>11</v>
          </cell>
          <cell r="C8494">
            <v>15.36</v>
          </cell>
          <cell r="D8494" t="str">
            <v>SmartMax - Roboflex</v>
          </cell>
          <cell r="E8494">
            <v>6</v>
          </cell>
          <cell r="F8494">
            <v>24.99</v>
          </cell>
          <cell r="G8494" t="str">
            <v>5414301250555</v>
          </cell>
          <cell r="H8494">
            <v>2</v>
          </cell>
          <cell r="I8494">
            <v>0</v>
          </cell>
          <cell r="J8494">
            <v>0</v>
          </cell>
          <cell r="K8494" t="str">
            <v>Speelgoed-&gt;Constructiespeelgoed</v>
          </cell>
          <cell r="L8494" t="str">
            <v>Beschikbaar</v>
          </cell>
          <cell r="M8494" t="str">
            <v>SmartMax</v>
          </cell>
        </row>
        <row r="8495">
          <cell r="A8495" t="str">
            <v>SMX-531</v>
          </cell>
          <cell r="B8495">
            <v>11</v>
          </cell>
          <cell r="C8495">
            <v>24.59</v>
          </cell>
          <cell r="D8495" t="str">
            <v>SmartMax - Roboflex+</v>
          </cell>
          <cell r="E8495">
            <v>6</v>
          </cell>
          <cell r="F8495">
            <v>39.99</v>
          </cell>
          <cell r="G8495" t="str">
            <v>5414301250562</v>
          </cell>
          <cell r="H8495">
            <v>5</v>
          </cell>
          <cell r="I8495">
            <v>0</v>
          </cell>
          <cell r="J8495">
            <v>0</v>
          </cell>
          <cell r="K8495" t="str">
            <v>Speelgoed-&gt;Constructiespeelgoed</v>
          </cell>
          <cell r="L8495" t="str">
            <v>Beschikbaar</v>
          </cell>
          <cell r="M8495" t="str">
            <v>SmartMax</v>
          </cell>
        </row>
        <row r="8496">
          <cell r="A8496" t="str">
            <v>SMX-600</v>
          </cell>
          <cell r="B8496">
            <v>11</v>
          </cell>
          <cell r="C8496">
            <v>73.78</v>
          </cell>
          <cell r="D8496" t="str">
            <v>SmartMax - Mega Ball Run</v>
          </cell>
          <cell r="E8496">
            <v>4</v>
          </cell>
          <cell r="F8496">
            <v>119.99</v>
          </cell>
          <cell r="G8496" t="str">
            <v>5414301249641</v>
          </cell>
          <cell r="H8496">
            <v>4</v>
          </cell>
          <cell r="I8496">
            <v>0</v>
          </cell>
          <cell r="J8496">
            <v>0</v>
          </cell>
          <cell r="K8496" t="str">
            <v>Speelgoed-&gt;Constructiespeelgoed</v>
          </cell>
          <cell r="L8496" t="str">
            <v>Beschikbaar</v>
          </cell>
          <cell r="M8496" t="str">
            <v>SmartMax</v>
          </cell>
        </row>
        <row r="8497">
          <cell r="A8497" t="str">
            <v>SMX-907</v>
          </cell>
          <cell r="B8497">
            <v>11</v>
          </cell>
          <cell r="C8497">
            <v>76.86</v>
          </cell>
          <cell r="D8497" t="str">
            <v>SmartMax - Build XXL</v>
          </cell>
          <cell r="E8497">
            <v>2</v>
          </cell>
          <cell r="F8497">
            <v>124.99</v>
          </cell>
          <cell r="G8497" t="str">
            <v>5414301249771</v>
          </cell>
          <cell r="H8497">
            <v>2</v>
          </cell>
          <cell r="I8497">
            <v>0</v>
          </cell>
          <cell r="J8497">
            <v>0</v>
          </cell>
          <cell r="K8497" t="str">
            <v>Speelgoed-&gt;Constructiespeelgoed</v>
          </cell>
          <cell r="L8497" t="str">
            <v>Beschikbaar</v>
          </cell>
          <cell r="M8497" t="str">
            <v>SmartMax</v>
          </cell>
        </row>
        <row r="8498">
          <cell r="A8498" t="str">
            <v>SMX-908</v>
          </cell>
          <cell r="B8498">
            <v>11</v>
          </cell>
          <cell r="C8498">
            <v>104.52</v>
          </cell>
          <cell r="D8498" t="str">
            <v>SmartMax - Build and Learn</v>
          </cell>
          <cell r="E8498">
            <v>2</v>
          </cell>
          <cell r="F8498">
            <v>169.99</v>
          </cell>
          <cell r="G8498" t="str">
            <v>5414301249825</v>
          </cell>
          <cell r="H8498">
            <v>2</v>
          </cell>
          <cell r="I8498">
            <v>0</v>
          </cell>
          <cell r="J8498">
            <v>0</v>
          </cell>
          <cell r="K8498" t="str">
            <v>Speelgoed-&gt;Constructiespeelgoed</v>
          </cell>
          <cell r="L8498" t="str">
            <v>Beschikbaar</v>
          </cell>
          <cell r="M8498" t="str">
            <v>SmartMax</v>
          </cell>
        </row>
        <row r="8499">
          <cell r="A8499" t="str">
            <v>SMX-909</v>
          </cell>
          <cell r="B8499">
            <v>11</v>
          </cell>
          <cell r="C8499">
            <v>46.12</v>
          </cell>
          <cell r="D8499" t="str">
            <v>SmartMax - Build and Roll</v>
          </cell>
          <cell r="E8499">
            <v>2</v>
          </cell>
          <cell r="F8499">
            <v>74.989999999999995</v>
          </cell>
          <cell r="G8499" t="str">
            <v>5414301250135</v>
          </cell>
          <cell r="H8499">
            <v>1</v>
          </cell>
          <cell r="I8499">
            <v>0</v>
          </cell>
          <cell r="J8499">
            <v>0</v>
          </cell>
          <cell r="K8499" t="str">
            <v>Speelgoed-&gt;Constructiespeelgoed</v>
          </cell>
          <cell r="L8499" t="str">
            <v>Beschikbaar</v>
          </cell>
          <cell r="M8499" t="str">
            <v>SmartMax</v>
          </cell>
        </row>
        <row r="8500">
          <cell r="A8500" t="str">
            <v>SMX-SMX 241</v>
          </cell>
          <cell r="B8500">
            <v>11</v>
          </cell>
          <cell r="C8500">
            <v>13.52</v>
          </cell>
          <cell r="D8500" t="str">
            <v>SmartMax - My First - Stacking Rings</v>
          </cell>
          <cell r="E8500">
            <v>6</v>
          </cell>
          <cell r="F8500">
            <v>21.99</v>
          </cell>
          <cell r="G8500" t="str">
            <v>5414301250661</v>
          </cell>
          <cell r="H8500">
            <v>6</v>
          </cell>
          <cell r="I8500">
            <v>0</v>
          </cell>
          <cell r="J8500">
            <v>0</v>
          </cell>
          <cell r="L8500" t="str">
            <v>Beschikbaar</v>
          </cell>
          <cell r="M8500" t="str">
            <v>SmartMax</v>
          </cell>
        </row>
        <row r="8501">
          <cell r="A8501" t="str">
            <v>SMX-SMX 243</v>
          </cell>
          <cell r="B8501">
            <v>11</v>
          </cell>
          <cell r="C8501">
            <v>15.36</v>
          </cell>
          <cell r="D8501" t="str">
            <v>SmartMax - My First - Explorers</v>
          </cell>
          <cell r="E8501">
            <v>6</v>
          </cell>
          <cell r="F8501">
            <v>24.99</v>
          </cell>
          <cell r="G8501" t="str">
            <v>5414301250685</v>
          </cell>
          <cell r="H8501">
            <v>0</v>
          </cell>
          <cell r="I8501">
            <v>0</v>
          </cell>
          <cell r="J8501">
            <v>0</v>
          </cell>
          <cell r="K8501" t="str">
            <v>Speelgoed-&gt;Constructiespeelgoed</v>
          </cell>
          <cell r="L8501" t="str">
            <v>Pre-Order</v>
          </cell>
          <cell r="M8501" t="str">
            <v>SmartMax</v>
          </cell>
        </row>
        <row r="8502">
          <cell r="A8502" t="str">
            <v>SMX-SMX 244</v>
          </cell>
          <cell r="B8502">
            <v>11</v>
          </cell>
          <cell r="C8502">
            <v>7.38</v>
          </cell>
          <cell r="D8502" t="str">
            <v>SmartMax - My First - Plane</v>
          </cell>
          <cell r="E8502">
            <v>6</v>
          </cell>
          <cell r="F8502">
            <v>11.99</v>
          </cell>
          <cell r="G8502" t="str">
            <v>5414301250692</v>
          </cell>
          <cell r="H8502">
            <v>0</v>
          </cell>
          <cell r="I8502">
            <v>0</v>
          </cell>
          <cell r="J8502">
            <v>0</v>
          </cell>
          <cell r="K8502" t="str">
            <v>Speelgoed-&gt;Constructiespeelgoed</v>
          </cell>
          <cell r="L8502" t="str">
            <v>Pre-Order</v>
          </cell>
          <cell r="M8502" t="str">
            <v>SmartMax</v>
          </cell>
        </row>
        <row r="8503">
          <cell r="A8503" t="str">
            <v>SMX-SMX 245</v>
          </cell>
          <cell r="B8503">
            <v>11</v>
          </cell>
          <cell r="C8503">
            <v>7.38</v>
          </cell>
          <cell r="D8503" t="str">
            <v>SmartMax - My First - Car</v>
          </cell>
          <cell r="E8503">
            <v>6</v>
          </cell>
          <cell r="F8503">
            <v>11.99</v>
          </cell>
          <cell r="G8503" t="str">
            <v>5414301250708</v>
          </cell>
          <cell r="H8503">
            <v>5</v>
          </cell>
          <cell r="I8503">
            <v>0</v>
          </cell>
          <cell r="J8503">
            <v>0</v>
          </cell>
          <cell r="K8503" t="str">
            <v>Speelgoed-&gt;Constructiespeelgoed</v>
          </cell>
          <cell r="L8503" t="str">
            <v>Beschikbaar</v>
          </cell>
          <cell r="M8503" t="str">
            <v>SmartMax</v>
          </cell>
        </row>
        <row r="8504">
          <cell r="A8504" t="str">
            <v>SMX-SMX235</v>
          </cell>
          <cell r="B8504">
            <v>11</v>
          </cell>
          <cell r="C8504">
            <v>12.29</v>
          </cell>
          <cell r="D8504" t="str">
            <v>SmartMax My First People</v>
          </cell>
          <cell r="E8504">
            <v>6</v>
          </cell>
          <cell r="F8504">
            <v>19.989999999999998</v>
          </cell>
          <cell r="G8504" t="str">
            <v>5414301250616</v>
          </cell>
          <cell r="H8504">
            <v>4</v>
          </cell>
          <cell r="I8504">
            <v>1</v>
          </cell>
          <cell r="J8504">
            <v>0</v>
          </cell>
          <cell r="K8504" t="str">
            <v>Speelgoed-&gt;Constructiespeelgoed</v>
          </cell>
          <cell r="L8504" t="str">
            <v>Beschikbaar</v>
          </cell>
          <cell r="M8504" t="str">
            <v>SmartMax</v>
          </cell>
        </row>
        <row r="8505">
          <cell r="A8505" t="str">
            <v>SMX-SMX236</v>
          </cell>
          <cell r="B8505">
            <v>11</v>
          </cell>
          <cell r="C8505">
            <v>15.36</v>
          </cell>
          <cell r="D8505" t="str">
            <v>SmartMax My First Pirates</v>
          </cell>
          <cell r="E8505">
            <v>6</v>
          </cell>
          <cell r="F8505">
            <v>24.99</v>
          </cell>
          <cell r="G8505" t="str">
            <v>5414301250623</v>
          </cell>
          <cell r="H8505">
            <v>5</v>
          </cell>
          <cell r="I8505">
            <v>0</v>
          </cell>
          <cell r="J8505">
            <v>0</v>
          </cell>
          <cell r="K8505" t="str">
            <v>Speelgoed-&gt;Constructiespeelgoed</v>
          </cell>
          <cell r="L8505" t="str">
            <v>Beschikbaar</v>
          </cell>
          <cell r="M8505" t="str">
            <v>SmartMax</v>
          </cell>
        </row>
        <row r="8506">
          <cell r="A8506" t="str">
            <v>SPI-6053141</v>
          </cell>
          <cell r="B8506">
            <v>11</v>
          </cell>
          <cell r="C8506">
            <v>19.489999999999998</v>
          </cell>
          <cell r="D8506" t="str">
            <v>Perplexus - Epic</v>
          </cell>
          <cell r="E8506">
            <v>4</v>
          </cell>
          <cell r="F8506">
            <v>34.99</v>
          </cell>
          <cell r="G8506" t="str">
            <v>0778988268551</v>
          </cell>
          <cell r="H8506">
            <v>17</v>
          </cell>
          <cell r="I8506">
            <v>14</v>
          </cell>
          <cell r="J8506">
            <v>0</v>
          </cell>
          <cell r="K8506" t="str">
            <v>Spellen-&gt;Denkspel</v>
          </cell>
          <cell r="L8506" t="str">
            <v>Beschikbaar</v>
          </cell>
          <cell r="M8506" t="str">
            <v>Spin Master</v>
          </cell>
        </row>
        <row r="8507">
          <cell r="A8507" t="str">
            <v>SPI-6053142</v>
          </cell>
          <cell r="B8507">
            <v>11</v>
          </cell>
          <cell r="C8507">
            <v>16.7</v>
          </cell>
          <cell r="D8507" t="str">
            <v>Perplexus - Beast</v>
          </cell>
          <cell r="E8507">
            <v>4</v>
          </cell>
          <cell r="F8507">
            <v>29.99</v>
          </cell>
          <cell r="G8507" t="str">
            <v>0778988268575</v>
          </cell>
          <cell r="H8507">
            <v>6</v>
          </cell>
          <cell r="I8507">
            <v>1</v>
          </cell>
          <cell r="J8507">
            <v>0</v>
          </cell>
          <cell r="K8507" t="str">
            <v>Spellen-&gt;Denkspel</v>
          </cell>
          <cell r="L8507" t="str">
            <v>Beschikbaar</v>
          </cell>
          <cell r="M8507" t="str">
            <v>Spin Master</v>
          </cell>
        </row>
        <row r="8508">
          <cell r="A8508" t="str">
            <v>SPI-6053147</v>
          </cell>
          <cell r="B8508">
            <v>11</v>
          </cell>
          <cell r="C8508">
            <v>13.91</v>
          </cell>
          <cell r="D8508" t="str">
            <v>Perplexus - Rebel</v>
          </cell>
          <cell r="E8508">
            <v>4</v>
          </cell>
          <cell r="F8508">
            <v>24.99</v>
          </cell>
          <cell r="G8508" t="str">
            <v>0778988568361</v>
          </cell>
          <cell r="H8508">
            <v>17</v>
          </cell>
          <cell r="I8508">
            <v>13</v>
          </cell>
          <cell r="J8508">
            <v>0</v>
          </cell>
          <cell r="K8508" t="str">
            <v>Spellen-&gt;Denkspel</v>
          </cell>
          <cell r="L8508" t="str">
            <v>Beschikbaar</v>
          </cell>
          <cell r="M8508" t="str">
            <v>Spin Master</v>
          </cell>
        </row>
        <row r="8509">
          <cell r="A8509" t="str">
            <v>SPI-6055892</v>
          </cell>
          <cell r="B8509">
            <v>11</v>
          </cell>
          <cell r="C8509">
            <v>16.7</v>
          </cell>
          <cell r="D8509" t="str">
            <v>Perplexus - Rubik?s Fusion (3x3)</v>
          </cell>
          <cell r="E8509">
            <v>2</v>
          </cell>
          <cell r="F8509">
            <v>29.99</v>
          </cell>
          <cell r="G8509" t="str">
            <v>0778988297490</v>
          </cell>
          <cell r="H8509">
            <v>5</v>
          </cell>
          <cell r="I8509">
            <v>2</v>
          </cell>
          <cell r="J8509">
            <v>0</v>
          </cell>
          <cell r="K8509" t="str">
            <v>Spellen-&gt;Denkspel</v>
          </cell>
          <cell r="L8509" t="str">
            <v>Beschikbaar</v>
          </cell>
          <cell r="M8509" t="str">
            <v>Spin Master</v>
          </cell>
        </row>
        <row r="8510">
          <cell r="A8510" t="str">
            <v>SPI-6059998</v>
          </cell>
          <cell r="B8510">
            <v>11</v>
          </cell>
          <cell r="C8510">
            <v>13.91</v>
          </cell>
          <cell r="D8510" t="str">
            <v>PAW Patrol - Wooden Figures Puzzle with Sound (English)</v>
          </cell>
          <cell r="E8510">
            <v>6</v>
          </cell>
          <cell r="F8510">
            <v>24.99</v>
          </cell>
          <cell r="G8510" t="str">
            <v>0778988327814</v>
          </cell>
          <cell r="H8510">
            <v>4</v>
          </cell>
          <cell r="I8510">
            <v>0</v>
          </cell>
          <cell r="J8510">
            <v>0</v>
          </cell>
          <cell r="K8510" t="str">
            <v>Puzzels-&gt;Houten puzzel</v>
          </cell>
          <cell r="L8510" t="str">
            <v>Beschikbaar</v>
          </cell>
          <cell r="M8510" t="str">
            <v>Spin Master</v>
          </cell>
        </row>
        <row r="8511">
          <cell r="A8511" t="str">
            <v>SPI-6060743</v>
          </cell>
          <cell r="B8511">
            <v>11</v>
          </cell>
          <cell r="C8511">
            <v>14.96</v>
          </cell>
          <cell r="D8511" t="str">
            <v>Harry Potter - Catch the Snitch (NL,FR)</v>
          </cell>
          <cell r="E8511">
            <v>4</v>
          </cell>
          <cell r="F8511">
            <v>24.99</v>
          </cell>
          <cell r="G8511" t="str">
            <v>0778988335338</v>
          </cell>
          <cell r="H8511">
            <v>2</v>
          </cell>
          <cell r="I8511">
            <v>0</v>
          </cell>
          <cell r="J8511">
            <v>0</v>
          </cell>
          <cell r="K8511" t="str">
            <v>Spellen-&gt;Kaartspel</v>
          </cell>
          <cell r="L8511" t="str">
            <v>Beschikbaar</v>
          </cell>
          <cell r="M8511" t="str">
            <v>Spin Master</v>
          </cell>
        </row>
        <row r="8512">
          <cell r="A8512" t="str">
            <v>SPI-6062275</v>
          </cell>
          <cell r="B8512">
            <v>11</v>
          </cell>
          <cell r="C8512">
            <v>11.14</v>
          </cell>
          <cell r="D8512" t="str">
            <v>Perplexus - Go Harry Potter Snitch</v>
          </cell>
          <cell r="E8512">
            <v>2</v>
          </cell>
          <cell r="F8512">
            <v>19.989999999999998</v>
          </cell>
          <cell r="G8512" t="str">
            <v>0778988384978</v>
          </cell>
          <cell r="H8512">
            <v>0</v>
          </cell>
          <cell r="I8512">
            <v>0</v>
          </cell>
          <cell r="J8512">
            <v>3</v>
          </cell>
          <cell r="K8512" t="str">
            <v>Puzzels-&gt;Puzzel</v>
          </cell>
          <cell r="L8512" t="str">
            <v>Beschikbaar</v>
          </cell>
          <cell r="M8512" t="str">
            <v>Spin Master</v>
          </cell>
        </row>
        <row r="8513">
          <cell r="A8513" t="str">
            <v>SPI-6062722</v>
          </cell>
          <cell r="B8513">
            <v>11</v>
          </cell>
          <cell r="C8513">
            <v>5.56</v>
          </cell>
          <cell r="D8513" t="str">
            <v>PAW Patrol The Mighty Movie - Puzzle  (48)</v>
          </cell>
          <cell r="E8513">
            <v>5</v>
          </cell>
          <cell r="F8513">
            <v>9.99</v>
          </cell>
          <cell r="G8513" t="str">
            <v>0778988413685</v>
          </cell>
          <cell r="H8513">
            <v>2</v>
          </cell>
          <cell r="I8513">
            <v>0</v>
          </cell>
          <cell r="J8513">
            <v>0</v>
          </cell>
          <cell r="K8513" t="str">
            <v>Puzzels-&gt;Puzzel</v>
          </cell>
          <cell r="L8513" t="str">
            <v>Beschikbaar</v>
          </cell>
          <cell r="M8513" t="str">
            <v>Spin Master</v>
          </cell>
        </row>
        <row r="8514">
          <cell r="A8514" t="str">
            <v>SPI-6063732</v>
          </cell>
          <cell r="B8514">
            <v>11</v>
          </cell>
          <cell r="C8514">
            <v>13.91</v>
          </cell>
          <cell r="D8514" t="str">
            <v>Jumanji NL</v>
          </cell>
          <cell r="E8514">
            <v>6</v>
          </cell>
          <cell r="F8514">
            <v>24.99</v>
          </cell>
          <cell r="G8514" t="str">
            <v>0778988416433</v>
          </cell>
          <cell r="H8514">
            <v>12</v>
          </cell>
          <cell r="I8514">
            <v>6</v>
          </cell>
          <cell r="J8514">
            <v>0</v>
          </cell>
          <cell r="K8514" t="str">
            <v>Spellen-&gt;Bordspel</v>
          </cell>
          <cell r="L8514" t="str">
            <v>Beschikbaar</v>
          </cell>
          <cell r="M8514" t="str">
            <v>Spin Master</v>
          </cell>
        </row>
        <row r="8515">
          <cell r="A8515" t="str">
            <v>SPI-6063920</v>
          </cell>
          <cell r="B8515">
            <v>11</v>
          </cell>
          <cell r="C8515">
            <v>11.98</v>
          </cell>
          <cell r="D8515" t="str">
            <v>HEDBANZ - Jr. PAW Patrol (NL,FR) (U)</v>
          </cell>
          <cell r="E8515">
            <v>5</v>
          </cell>
          <cell r="F8515">
            <v>19.989999999999998</v>
          </cell>
          <cell r="G8515" t="str">
            <v>0778988419335</v>
          </cell>
          <cell r="H8515">
            <v>1</v>
          </cell>
          <cell r="I8515">
            <v>0</v>
          </cell>
          <cell r="J8515">
            <v>0</v>
          </cell>
          <cell r="K8515" t="str">
            <v>Spellen-&gt;Bordspel; OP = OP</v>
          </cell>
          <cell r="L8515" t="str">
            <v>Uitloop</v>
          </cell>
          <cell r="M8515" t="str">
            <v>Spin Master</v>
          </cell>
        </row>
        <row r="8516">
          <cell r="A8516" t="str">
            <v>SPI-6063963</v>
          </cell>
          <cell r="B8516">
            <v>11</v>
          </cell>
          <cell r="C8516">
            <v>5.98</v>
          </cell>
          <cell r="D8516" t="str">
            <v>Rubik's Cube - 2x2</v>
          </cell>
          <cell r="E8516">
            <v>12</v>
          </cell>
          <cell r="F8516">
            <v>9.99</v>
          </cell>
          <cell r="G8516" t="str">
            <v>0778988419526</v>
          </cell>
          <cell r="H8516">
            <v>21</v>
          </cell>
          <cell r="I8516">
            <v>3</v>
          </cell>
          <cell r="J8516">
            <v>0</v>
          </cell>
          <cell r="K8516" t="str">
            <v>Spellen-&gt;Denkspel</v>
          </cell>
          <cell r="L8516" t="str">
            <v>Beschikbaar</v>
          </cell>
          <cell r="M8516" t="str">
            <v>Spin Master</v>
          </cell>
        </row>
        <row r="8517">
          <cell r="A8517" t="str">
            <v>SPI-6063968</v>
          </cell>
          <cell r="B8517">
            <v>11</v>
          </cell>
          <cell r="C8517">
            <v>8.99</v>
          </cell>
          <cell r="D8517" t="str">
            <v>Rubik's Cube - 3x3</v>
          </cell>
          <cell r="E8517">
            <v>6</v>
          </cell>
          <cell r="F8517">
            <v>14.99</v>
          </cell>
          <cell r="G8517" t="str">
            <v>0778988419571</v>
          </cell>
          <cell r="H8517">
            <v>353</v>
          </cell>
          <cell r="I8517">
            <v>212</v>
          </cell>
          <cell r="J8517">
            <v>3</v>
          </cell>
          <cell r="K8517" t="str">
            <v>Spellen-&gt;Denkspel</v>
          </cell>
          <cell r="L8517" t="str">
            <v>Beschikbaar</v>
          </cell>
          <cell r="M8517" t="str">
            <v>Spin Master</v>
          </cell>
        </row>
        <row r="8518">
          <cell r="A8518" t="str">
            <v>SPI-6063970</v>
          </cell>
          <cell r="B8518">
            <v>11</v>
          </cell>
          <cell r="C8518">
            <v>107.88</v>
          </cell>
          <cell r="D8518" t="str">
            <v>Display Rubik's Cube - 3x3 (12 stuks)</v>
          </cell>
          <cell r="E8518">
            <v>6</v>
          </cell>
          <cell r="F8518">
            <v>14.99</v>
          </cell>
          <cell r="G8518" t="str">
            <v>0778988419595</v>
          </cell>
          <cell r="H8518">
            <v>6</v>
          </cell>
          <cell r="I8518">
            <v>0</v>
          </cell>
          <cell r="J8518">
            <v>0</v>
          </cell>
          <cell r="K8518" t="str">
            <v>Spellen-&gt;Denkspel</v>
          </cell>
          <cell r="L8518" t="str">
            <v>Beschikbaar</v>
          </cell>
          <cell r="M8518" t="str">
            <v>Spin Master</v>
          </cell>
        </row>
        <row r="8519">
          <cell r="A8519" t="str">
            <v>SPI-6064001</v>
          </cell>
          <cell r="B8519">
            <v>11</v>
          </cell>
          <cell r="C8519">
            <v>5.98</v>
          </cell>
          <cell r="D8519" t="str">
            <v>Rubik's Cube - Keychain 3x 3</v>
          </cell>
          <cell r="E8519">
            <v>12</v>
          </cell>
          <cell r="F8519">
            <v>9.99</v>
          </cell>
          <cell r="G8519" t="str">
            <v>0778988419908</v>
          </cell>
          <cell r="H8519">
            <v>83</v>
          </cell>
          <cell r="I8519">
            <v>0</v>
          </cell>
          <cell r="J8519">
            <v>0</v>
          </cell>
          <cell r="K8519" t="str">
            <v>Spellen-&gt;Denkspel</v>
          </cell>
          <cell r="L8519" t="str">
            <v>Beschikbaar</v>
          </cell>
          <cell r="M8519" t="str">
            <v>Spin Master</v>
          </cell>
        </row>
        <row r="8520">
          <cell r="A8520" t="str">
            <v>SPI-6064005</v>
          </cell>
          <cell r="B8520">
            <v>11</v>
          </cell>
          <cell r="C8520">
            <v>6.25</v>
          </cell>
          <cell r="D8520" t="str">
            <v>Rubik's Starter Pack (3x3, Edge) AANBIEDING</v>
          </cell>
          <cell r="E8520">
            <v>6</v>
          </cell>
          <cell r="F8520">
            <v>12.5</v>
          </cell>
          <cell r="G8520" t="str">
            <v>0778988419946</v>
          </cell>
          <cell r="H8520">
            <v>351</v>
          </cell>
          <cell r="I8520">
            <v>14</v>
          </cell>
          <cell r="J8520">
            <v>0</v>
          </cell>
          <cell r="K8520" t="str">
            <v>Spellen-&gt;Denkspel</v>
          </cell>
          <cell r="L8520" t="str">
            <v>Beschikbaar</v>
          </cell>
          <cell r="M8520" t="str">
            <v>Spin Master</v>
          </cell>
        </row>
        <row r="8521">
          <cell r="A8521" t="str">
            <v>SPI-6064009</v>
          </cell>
          <cell r="B8521">
            <v>11</v>
          </cell>
          <cell r="C8521">
            <v>6.25</v>
          </cell>
          <cell r="D8521" t="str">
            <v>Rubik's Duo Pack (3x3, 2x2) AANBIEDING</v>
          </cell>
          <cell r="E8521">
            <v>6</v>
          </cell>
          <cell r="F8521">
            <v>12.5</v>
          </cell>
          <cell r="G8521" t="str">
            <v>0778988419984</v>
          </cell>
          <cell r="H8521">
            <v>247</v>
          </cell>
          <cell r="I8521">
            <v>9</v>
          </cell>
          <cell r="J8521">
            <v>0</v>
          </cell>
          <cell r="K8521" t="str">
            <v>Spellen-&gt;Denkspel</v>
          </cell>
          <cell r="L8521" t="str">
            <v>Beschikbaar</v>
          </cell>
          <cell r="M8521" t="str">
            <v>Spin Master</v>
          </cell>
        </row>
        <row r="8522">
          <cell r="A8522" t="str">
            <v>SPI-6064015</v>
          </cell>
          <cell r="B8522">
            <v>11</v>
          </cell>
          <cell r="C8522">
            <v>13.76</v>
          </cell>
          <cell r="D8522" t="str">
            <v>Rubik's Family Pack (3x3, 2x2, Key Chain)</v>
          </cell>
          <cell r="E8522">
            <v>6</v>
          </cell>
          <cell r="F8522">
            <v>22.99</v>
          </cell>
          <cell r="G8522" t="str">
            <v>0778988420041</v>
          </cell>
          <cell r="H8522">
            <v>0</v>
          </cell>
          <cell r="I8522">
            <v>0</v>
          </cell>
          <cell r="J8522">
            <v>7</v>
          </cell>
          <cell r="K8522" t="str">
            <v>Spellen-&gt;Denkspel</v>
          </cell>
          <cell r="L8522" t="str">
            <v>Beschikbaar</v>
          </cell>
          <cell r="M8522" t="str">
            <v>Spin Master</v>
          </cell>
        </row>
        <row r="8523">
          <cell r="A8523" t="str">
            <v>SPI-6064633</v>
          </cell>
          <cell r="B8523">
            <v>11</v>
          </cell>
          <cell r="C8523">
            <v>11.98</v>
          </cell>
          <cell r="D8523" t="str">
            <v>HEDBANZ - RARA wat ben ik? NL</v>
          </cell>
          <cell r="E8523">
            <v>4</v>
          </cell>
          <cell r="F8523">
            <v>19.989999999999998</v>
          </cell>
          <cell r="G8523" t="str">
            <v>0778988428801</v>
          </cell>
          <cell r="H8523">
            <v>135</v>
          </cell>
          <cell r="I8523">
            <v>120</v>
          </cell>
          <cell r="J8523">
            <v>25</v>
          </cell>
          <cell r="K8523" t="str">
            <v>Spellen-&gt;Bordspel</v>
          </cell>
          <cell r="L8523" t="str">
            <v>Beschikbaar</v>
          </cell>
          <cell r="M8523" t="str">
            <v>Spin Master</v>
          </cell>
        </row>
        <row r="8524">
          <cell r="A8524" t="str">
            <v>SPI-6064639</v>
          </cell>
          <cell r="B8524">
            <v>11</v>
          </cell>
          <cell r="C8524">
            <v>14.96</v>
          </cell>
          <cell r="D8524" t="str">
            <v>Rubik's Cube - 4x4</v>
          </cell>
          <cell r="E8524">
            <v>6</v>
          </cell>
          <cell r="F8524">
            <v>24.99</v>
          </cell>
          <cell r="G8524" t="str">
            <v>0778988428887</v>
          </cell>
          <cell r="H8524">
            <v>12</v>
          </cell>
          <cell r="I8524">
            <v>0</v>
          </cell>
          <cell r="J8524">
            <v>0</v>
          </cell>
          <cell r="K8524" t="str">
            <v>Spellen-&gt;Denkspel</v>
          </cell>
          <cell r="L8524" t="str">
            <v>Beschikbaar</v>
          </cell>
          <cell r="M8524" t="str">
            <v>Spin Master</v>
          </cell>
        </row>
        <row r="8525">
          <cell r="A8525" t="str">
            <v>SPI-6064647</v>
          </cell>
          <cell r="B8525">
            <v>11</v>
          </cell>
          <cell r="C8525">
            <v>11.98</v>
          </cell>
          <cell r="D8525" t="str">
            <v>Rubik's Cube - Phantom Cube</v>
          </cell>
          <cell r="E8525">
            <v>4</v>
          </cell>
          <cell r="F8525">
            <v>19.989999999999998</v>
          </cell>
          <cell r="G8525" t="str">
            <v>0778988429020</v>
          </cell>
          <cell r="H8525">
            <v>12</v>
          </cell>
          <cell r="I8525">
            <v>9</v>
          </cell>
          <cell r="J8525">
            <v>0</v>
          </cell>
          <cell r="K8525" t="str">
            <v>Spellen-&gt;Denkspel</v>
          </cell>
          <cell r="L8525" t="str">
            <v>Beschikbaar</v>
          </cell>
          <cell r="M8525" t="str">
            <v>Spin Master</v>
          </cell>
        </row>
        <row r="8526">
          <cell r="A8526" t="str">
            <v>SPI-6064756</v>
          </cell>
          <cell r="B8526">
            <v>11</v>
          </cell>
          <cell r="C8526">
            <v>19.5</v>
          </cell>
          <cell r="D8526" t="str">
            <v>Perplexus - Portal</v>
          </cell>
          <cell r="E8526">
            <v>4</v>
          </cell>
          <cell r="F8526">
            <v>34.99</v>
          </cell>
          <cell r="G8526" t="str">
            <v>0778988431115</v>
          </cell>
          <cell r="H8526">
            <v>12</v>
          </cell>
          <cell r="I8526">
            <v>11</v>
          </cell>
          <cell r="J8526">
            <v>0</v>
          </cell>
          <cell r="K8526" t="str">
            <v>Puzzels-&gt;Puzzel</v>
          </cell>
          <cell r="L8526" t="str">
            <v>Beschikbaar</v>
          </cell>
          <cell r="M8526" t="str">
            <v>Spin Master</v>
          </cell>
        </row>
        <row r="8527">
          <cell r="A8527" t="str">
            <v>SPI-6065769</v>
          </cell>
          <cell r="B8527">
            <v>11</v>
          </cell>
          <cell r="C8527">
            <v>11.14</v>
          </cell>
          <cell r="D8527" t="str">
            <v>Gabby's Poppenhuis - Gabby's Bordspel - met 4 Kattenoren-haarbanden</v>
          </cell>
          <cell r="E8527">
            <v>4</v>
          </cell>
          <cell r="F8527">
            <v>19.989999999999998</v>
          </cell>
          <cell r="G8527" t="str">
            <v>0778988442388</v>
          </cell>
          <cell r="H8527">
            <v>7</v>
          </cell>
          <cell r="I8527">
            <v>0</v>
          </cell>
          <cell r="J8527">
            <v>0</v>
          </cell>
          <cell r="K8527" t="str">
            <v>Spellen-&gt;Bordspel; OP = OP</v>
          </cell>
          <cell r="L8527" t="str">
            <v>Uitloop</v>
          </cell>
          <cell r="M8527" t="str">
            <v>Spin Master</v>
          </cell>
        </row>
        <row r="8528">
          <cell r="A8528" t="str">
            <v>SPI-6065850</v>
          </cell>
          <cell r="B8528">
            <v>11</v>
          </cell>
          <cell r="C8528">
            <v>3.34</v>
          </cell>
          <cell r="D8528" t="str">
            <v>PAW Patrol - Puzzle in Box - Chase (48)</v>
          </cell>
          <cell r="E8528">
            <v>6</v>
          </cell>
          <cell r="F8528">
            <v>5.99</v>
          </cell>
          <cell r="G8528" t="str">
            <v>0778988443323</v>
          </cell>
          <cell r="H8528">
            <v>6</v>
          </cell>
          <cell r="I8528">
            <v>0</v>
          </cell>
          <cell r="J8528">
            <v>0</v>
          </cell>
          <cell r="K8528" t="str">
            <v>Puzzels-&gt;Puzzel</v>
          </cell>
          <cell r="L8528" t="str">
            <v>Beschikbaar</v>
          </cell>
          <cell r="M8528" t="str">
            <v>Spin Master</v>
          </cell>
        </row>
        <row r="8529">
          <cell r="A8529" t="str">
            <v>SPI-6065857</v>
          </cell>
          <cell r="B8529">
            <v>11</v>
          </cell>
          <cell r="C8529">
            <v>16.7</v>
          </cell>
          <cell r="D8529" t="str">
            <v>Gabby's Poppenhuis - Spellenpakket met 8 spellen</v>
          </cell>
          <cell r="E8529">
            <v>5</v>
          </cell>
          <cell r="F8529">
            <v>29.99</v>
          </cell>
          <cell r="G8529" t="str">
            <v>0778988443361</v>
          </cell>
          <cell r="H8529">
            <v>5</v>
          </cell>
          <cell r="I8529">
            <v>0</v>
          </cell>
          <cell r="J8529">
            <v>0</v>
          </cell>
          <cell r="K8529" t="str">
            <v>Spellen-&gt;Bordspel; OP = OP</v>
          </cell>
          <cell r="L8529" t="str">
            <v>Uitloop</v>
          </cell>
          <cell r="M8529" t="str">
            <v>Spin Master</v>
          </cell>
        </row>
        <row r="8530">
          <cell r="A8530" t="str">
            <v>SPI-6066434</v>
          </cell>
          <cell r="B8530">
            <v>11</v>
          </cell>
          <cell r="C8530">
            <v>5.56</v>
          </cell>
          <cell r="D8530" t="str">
            <v>PAW Patrol - Puzzle (48)</v>
          </cell>
          <cell r="E8530">
            <v>5</v>
          </cell>
          <cell r="F8530">
            <v>9.99</v>
          </cell>
          <cell r="G8530" t="str">
            <v>0778988455661</v>
          </cell>
          <cell r="H8530">
            <v>4</v>
          </cell>
          <cell r="I8530">
            <v>2</v>
          </cell>
          <cell r="J8530">
            <v>0</v>
          </cell>
          <cell r="K8530" t="str">
            <v>Puzzels-&gt;Puzzel</v>
          </cell>
          <cell r="L8530" t="str">
            <v>Beschikbaar</v>
          </cell>
          <cell r="M8530" t="str">
            <v>Spin Master</v>
          </cell>
        </row>
        <row r="8531">
          <cell r="A8531" t="str">
            <v>SPI-6066476</v>
          </cell>
          <cell r="B8531">
            <v>11</v>
          </cell>
          <cell r="C8531">
            <v>4.45</v>
          </cell>
          <cell r="D8531" t="str">
            <v>PAW Patrol - PopUp Game</v>
          </cell>
          <cell r="E8531">
            <v>6</v>
          </cell>
          <cell r="F8531">
            <v>7.99</v>
          </cell>
          <cell r="G8531" t="str">
            <v>0778988456002</v>
          </cell>
          <cell r="H8531">
            <v>0</v>
          </cell>
          <cell r="I8531">
            <v>0</v>
          </cell>
          <cell r="J8531">
            <v>8</v>
          </cell>
          <cell r="K8531" t="str">
            <v>Spellen-&gt;Bordspel</v>
          </cell>
          <cell r="L8531" t="str">
            <v>herprint</v>
          </cell>
          <cell r="M8531" t="str">
            <v>Spin Master</v>
          </cell>
        </row>
        <row r="8532">
          <cell r="A8532" t="str">
            <v>SPI-6066549</v>
          </cell>
          <cell r="B8532">
            <v>11</v>
          </cell>
          <cell r="C8532">
            <v>7.24</v>
          </cell>
          <cell r="D8532" t="str">
            <v>Gabby's Poppenhuis - 3-pack: Houten Puzzel in houten doos (3 x 24)</v>
          </cell>
          <cell r="E8532">
            <v>6</v>
          </cell>
          <cell r="F8532">
            <v>12.99</v>
          </cell>
          <cell r="G8532" t="str">
            <v>0778988457542</v>
          </cell>
          <cell r="H8532">
            <v>5</v>
          </cell>
          <cell r="I8532">
            <v>0</v>
          </cell>
          <cell r="J8532">
            <v>0</v>
          </cell>
          <cell r="K8532" t="str">
            <v>Puzzels-&gt;Puzzel; OP = OP</v>
          </cell>
          <cell r="L8532" t="str">
            <v>Uitloop</v>
          </cell>
          <cell r="M8532" t="str">
            <v>Spin Master</v>
          </cell>
        </row>
        <row r="8533">
          <cell r="A8533" t="str">
            <v>SPI-6066719</v>
          </cell>
          <cell r="B8533">
            <v>11</v>
          </cell>
          <cell r="C8533">
            <v>11.98</v>
          </cell>
          <cell r="D8533" t="str">
            <v>Etch-A-Sketch (Duurzaam)</v>
          </cell>
          <cell r="E8533">
            <v>4</v>
          </cell>
          <cell r="F8533">
            <v>19.989999999999998</v>
          </cell>
          <cell r="G8533" t="str">
            <v>0778988459980</v>
          </cell>
          <cell r="H8533">
            <v>0</v>
          </cell>
          <cell r="I8533">
            <v>0</v>
          </cell>
          <cell r="J8533">
            <v>6</v>
          </cell>
          <cell r="K8533" t="str">
            <v>Creatief-&gt;Tekenen, kleuren en schilderen</v>
          </cell>
          <cell r="L8533" t="str">
            <v>herprint</v>
          </cell>
          <cell r="M8533" t="str">
            <v>Spin Master</v>
          </cell>
        </row>
        <row r="8534">
          <cell r="A8534" t="str">
            <v>SPI-6066730</v>
          </cell>
          <cell r="B8534">
            <v>11</v>
          </cell>
          <cell r="C8534">
            <v>4.79</v>
          </cell>
          <cell r="D8534" t="str">
            <v>Etch A Sketch Pocketspel</v>
          </cell>
          <cell r="E8534">
            <v>5</v>
          </cell>
          <cell r="F8534">
            <v>7.99</v>
          </cell>
          <cell r="G8534" t="str">
            <v>0778988460153</v>
          </cell>
          <cell r="H8534">
            <v>11</v>
          </cell>
          <cell r="I8534">
            <v>5</v>
          </cell>
          <cell r="J8534">
            <v>0</v>
          </cell>
          <cell r="K8534" t="str">
            <v>Creatief-&gt;Tekenen, kleuren en schilderen</v>
          </cell>
          <cell r="L8534" t="str">
            <v>Beschikbaar</v>
          </cell>
          <cell r="M8534" t="str">
            <v>Spin Master</v>
          </cell>
        </row>
        <row r="8535">
          <cell r="A8535" t="str">
            <v>SPI-6066778</v>
          </cell>
          <cell r="B8535">
            <v>11</v>
          </cell>
          <cell r="C8535">
            <v>7.24</v>
          </cell>
          <cell r="D8535" t="str">
            <v>Gabby's Poppenhuis - Jumbling Tower - Blokkentoren Spel met 48 houten blokjes</v>
          </cell>
          <cell r="E8535">
            <v>12</v>
          </cell>
          <cell r="F8535">
            <v>12.99</v>
          </cell>
          <cell r="G8535" t="str">
            <v>0778988460825</v>
          </cell>
          <cell r="H8535">
            <v>7</v>
          </cell>
          <cell r="I8535">
            <v>1</v>
          </cell>
          <cell r="J8535">
            <v>0</v>
          </cell>
          <cell r="K8535" t="str">
            <v>Puzzels-&gt;Puzzel</v>
          </cell>
          <cell r="L8535" t="str">
            <v>Beschikbaar</v>
          </cell>
          <cell r="M8535" t="str">
            <v>Spin Master</v>
          </cell>
        </row>
        <row r="8536">
          <cell r="A8536" t="str">
            <v>SPI-6066794</v>
          </cell>
          <cell r="B8536">
            <v>11</v>
          </cell>
          <cell r="C8536">
            <v>7.24</v>
          </cell>
          <cell r="D8536" t="str">
            <v>PAW Patrol - Wood Puzzle in Wood Box (3 x 24)</v>
          </cell>
          <cell r="E8536">
            <v>6</v>
          </cell>
          <cell r="F8536">
            <v>12.99</v>
          </cell>
          <cell r="G8536" t="str">
            <v>0778988461037</v>
          </cell>
          <cell r="H8536">
            <v>3</v>
          </cell>
          <cell r="I8536">
            <v>0</v>
          </cell>
          <cell r="J8536">
            <v>0</v>
          </cell>
          <cell r="K8536" t="str">
            <v>Puzzels-&gt;Houten puzzel; OP = OP</v>
          </cell>
          <cell r="L8536" t="str">
            <v>Uitloop</v>
          </cell>
          <cell r="M8536" t="str">
            <v>Spin Master</v>
          </cell>
        </row>
        <row r="8537">
          <cell r="A8537" t="str">
            <v>SPI-6066827</v>
          </cell>
          <cell r="B8537">
            <v>11</v>
          </cell>
          <cell r="C8537">
            <v>3.34</v>
          </cell>
          <cell r="D8537" t="str">
            <v>PAW Patrol - Memo Match (Tin)</v>
          </cell>
          <cell r="E8537">
            <v>8</v>
          </cell>
          <cell r="F8537">
            <v>5.99</v>
          </cell>
          <cell r="G8537" t="str">
            <v>0778988461822</v>
          </cell>
          <cell r="H8537">
            <v>2</v>
          </cell>
          <cell r="I8537">
            <v>0</v>
          </cell>
          <cell r="J8537">
            <v>0</v>
          </cell>
          <cell r="K8537" t="str">
            <v>Spellen-&gt;Kaartspel</v>
          </cell>
          <cell r="L8537" t="str">
            <v>Beschikbaar</v>
          </cell>
          <cell r="M8537" t="str">
            <v>Spin Master</v>
          </cell>
        </row>
        <row r="8538">
          <cell r="A8538" t="str">
            <v>SPI-6066828</v>
          </cell>
          <cell r="B8538">
            <v>11</v>
          </cell>
          <cell r="C8538">
            <v>7.24</v>
          </cell>
          <cell r="D8538" t="str">
            <v>PAW Patrol - Jumbling Tower</v>
          </cell>
          <cell r="E8538">
            <v>12</v>
          </cell>
          <cell r="F8538">
            <v>12.99</v>
          </cell>
          <cell r="G8538" t="str">
            <v>0778988461730</v>
          </cell>
          <cell r="H8538">
            <v>7</v>
          </cell>
          <cell r="I8538">
            <v>0</v>
          </cell>
          <cell r="J8538">
            <v>0</v>
          </cell>
          <cell r="K8538" t="str">
            <v>Puzzels-&gt;Puzzel</v>
          </cell>
          <cell r="L8538" t="str">
            <v>Beschikbaar</v>
          </cell>
          <cell r="M8538" t="str">
            <v>Spin Master</v>
          </cell>
        </row>
        <row r="8539">
          <cell r="A8539" t="str">
            <v>SPI-6066886</v>
          </cell>
          <cell r="B8539">
            <v>11</v>
          </cell>
          <cell r="C8539">
            <v>12.5</v>
          </cell>
          <cell r="D8539" t="str">
            <v>Dumb Ways to Die</v>
          </cell>
          <cell r="E8539">
            <v>5</v>
          </cell>
          <cell r="F8539">
            <v>24.99</v>
          </cell>
          <cell r="G8539" t="str">
            <v>0778988462645</v>
          </cell>
          <cell r="H8539">
            <v>240</v>
          </cell>
          <cell r="I8539">
            <v>0</v>
          </cell>
          <cell r="J8539">
            <v>0</v>
          </cell>
          <cell r="K8539" t="str">
            <v>Spellen-&gt;Partygames</v>
          </cell>
          <cell r="L8539" t="str">
            <v>Pre-Order</v>
          </cell>
          <cell r="M8539" t="str">
            <v>Spin Master</v>
          </cell>
        </row>
        <row r="8540">
          <cell r="A8540" t="str">
            <v>SPI-6066886  </v>
          </cell>
          <cell r="B8540">
            <v>11</v>
          </cell>
          <cell r="C8540">
            <v>12.5</v>
          </cell>
          <cell r="D8540" t="str">
            <v>Dumb Ways to Die</v>
          </cell>
          <cell r="E8540">
            <v>5</v>
          </cell>
          <cell r="F8540">
            <v>24.99</v>
          </cell>
          <cell r="H8540">
            <v>0</v>
          </cell>
          <cell r="I8540">
            <v>0</v>
          </cell>
          <cell r="J8540">
            <v>0</v>
          </cell>
          <cell r="K8540" t="str">
            <v>Spellen-&gt;Partygames</v>
          </cell>
          <cell r="L8540" t="str">
            <v>Pre-Order</v>
          </cell>
          <cell r="M8540" t="str">
            <v>Spin Master</v>
          </cell>
        </row>
        <row r="8541">
          <cell r="A8541" t="str">
            <v>SPI-6066927</v>
          </cell>
          <cell r="B8541">
            <v>11</v>
          </cell>
          <cell r="C8541">
            <v>14.96</v>
          </cell>
          <cell r="D8541" t="str">
            <v>Rubik's Race Game</v>
          </cell>
          <cell r="E8541">
            <v>6</v>
          </cell>
          <cell r="F8541">
            <v>24.99</v>
          </cell>
          <cell r="G8541" t="str">
            <v>0778988463314</v>
          </cell>
          <cell r="H8541">
            <v>3</v>
          </cell>
          <cell r="I8541">
            <v>0</v>
          </cell>
          <cell r="J8541">
            <v>0</v>
          </cell>
          <cell r="K8541" t="str">
            <v>Spellen-&gt;Denkspel</v>
          </cell>
          <cell r="L8541" t="str">
            <v>Beschikbaar</v>
          </cell>
          <cell r="M8541" t="str">
            <v>Spin Master</v>
          </cell>
        </row>
        <row r="8542">
          <cell r="A8542" t="str">
            <v>SPI-6066932</v>
          </cell>
          <cell r="B8542">
            <v>11</v>
          </cell>
          <cell r="C8542">
            <v>3.34</v>
          </cell>
          <cell r="D8542" t="str">
            <v>PAW Patrol - Houten Puzzle (24)</v>
          </cell>
          <cell r="E8542">
            <v>3</v>
          </cell>
          <cell r="F8542">
            <v>5.99</v>
          </cell>
          <cell r="G8542" t="str">
            <v>778988463437</v>
          </cell>
          <cell r="H8542">
            <v>4</v>
          </cell>
          <cell r="I8542">
            <v>0</v>
          </cell>
          <cell r="J8542">
            <v>0</v>
          </cell>
          <cell r="K8542" t="str">
            <v>Puzzels-&gt;Houten puzzel</v>
          </cell>
          <cell r="L8542" t="str">
            <v>Beschikbaar</v>
          </cell>
          <cell r="M8542" t="str">
            <v>Spin Master</v>
          </cell>
        </row>
        <row r="8543">
          <cell r="A8543" t="str">
            <v>SPI-6067182</v>
          </cell>
          <cell r="B8543">
            <v>11</v>
          </cell>
          <cell r="C8543">
            <v>3.34</v>
          </cell>
          <cell r="D8543" t="str">
            <v>PAW Patrol - Puzzle in Box - Skye (48)</v>
          </cell>
          <cell r="E8543">
            <v>6</v>
          </cell>
          <cell r="F8543">
            <v>5.99</v>
          </cell>
          <cell r="G8543" t="str">
            <v>0778988468845</v>
          </cell>
          <cell r="H8543">
            <v>2</v>
          </cell>
          <cell r="I8543">
            <v>2</v>
          </cell>
          <cell r="J8543">
            <v>0</v>
          </cell>
          <cell r="K8543" t="str">
            <v>Puzzels-&gt;Puzzel</v>
          </cell>
          <cell r="L8543" t="str">
            <v>Beschikbaar</v>
          </cell>
          <cell r="M8543" t="str">
            <v>Spin Master</v>
          </cell>
        </row>
        <row r="8544">
          <cell r="A8544" t="str">
            <v>SPI-6067191</v>
          </cell>
          <cell r="B8544">
            <v>11</v>
          </cell>
          <cell r="C8544">
            <v>5.56</v>
          </cell>
          <cell r="D8544" t="str">
            <v>Gabby's Poppenhuis - Magische Poppenhuis Kaartspel</v>
          </cell>
          <cell r="E8544">
            <v>6</v>
          </cell>
          <cell r="F8544">
            <v>9.99</v>
          </cell>
          <cell r="G8544" t="str">
            <v>0778988468937</v>
          </cell>
          <cell r="H8544">
            <v>4</v>
          </cell>
          <cell r="I8544">
            <v>0</v>
          </cell>
          <cell r="J8544">
            <v>0</v>
          </cell>
          <cell r="K8544" t="str">
            <v>Spellen-&gt;Kaartspel</v>
          </cell>
          <cell r="L8544" t="str">
            <v>Beschikbaar</v>
          </cell>
          <cell r="M8544" t="str">
            <v>Spin Master</v>
          </cell>
        </row>
        <row r="8545">
          <cell r="A8545" t="str">
            <v>SPI-6067830</v>
          </cell>
          <cell r="B8545">
            <v>11</v>
          </cell>
          <cell r="C8545">
            <v>7.24</v>
          </cell>
          <cell r="D8545" t="str">
            <v>PAW Patrol - Four in a Row</v>
          </cell>
          <cell r="E8545">
            <v>5</v>
          </cell>
          <cell r="F8545">
            <v>12.99</v>
          </cell>
          <cell r="G8545" t="str">
            <v>0778988491874</v>
          </cell>
          <cell r="H8545">
            <v>0</v>
          </cell>
          <cell r="I8545">
            <v>0</v>
          </cell>
          <cell r="J8545">
            <v>0</v>
          </cell>
          <cell r="K8545" t="str">
            <v>Spellen-&gt;Bordspel</v>
          </cell>
          <cell r="L8545" t="str">
            <v>Beschikbaar</v>
          </cell>
          <cell r="M8545" t="str">
            <v>Spin Master</v>
          </cell>
        </row>
        <row r="8546">
          <cell r="A8546" t="str">
            <v>SPI-6067833</v>
          </cell>
          <cell r="B8546">
            <v>11</v>
          </cell>
          <cell r="C8546">
            <v>3.9</v>
          </cell>
          <cell r="D8546" t="str">
            <v>PAW Patrol - Scavenger Hunt</v>
          </cell>
          <cell r="E8546">
            <v>6</v>
          </cell>
          <cell r="F8546">
            <v>6.99</v>
          </cell>
          <cell r="G8546" t="str">
            <v>0778988491935</v>
          </cell>
          <cell r="H8546">
            <v>0</v>
          </cell>
          <cell r="I8546">
            <v>0</v>
          </cell>
          <cell r="J8546">
            <v>0</v>
          </cell>
          <cell r="K8546" t="str">
            <v>Spellen-&gt;Kaartspel</v>
          </cell>
          <cell r="L8546" t="str">
            <v>herprint</v>
          </cell>
          <cell r="M8546" t="str">
            <v>Spin Master</v>
          </cell>
        </row>
        <row r="8547">
          <cell r="A8547" t="str">
            <v>SPI-6067834</v>
          </cell>
          <cell r="B8547">
            <v>11</v>
          </cell>
          <cell r="C8547">
            <v>13.91</v>
          </cell>
          <cell r="D8547" t="str">
            <v>PAW Patrol The Mighty Movie - Mission Impawsible Game</v>
          </cell>
          <cell r="E8547">
            <v>4</v>
          </cell>
          <cell r="F8547">
            <v>24.99</v>
          </cell>
          <cell r="G8547" t="str">
            <v>0778988491942</v>
          </cell>
          <cell r="H8547">
            <v>5</v>
          </cell>
          <cell r="I8547">
            <v>0</v>
          </cell>
          <cell r="J8547">
            <v>0</v>
          </cell>
          <cell r="K8547" t="str">
            <v>Spellen-&gt;Bordspel</v>
          </cell>
          <cell r="L8547" t="str">
            <v>Beschikbaar</v>
          </cell>
          <cell r="M8547" t="str">
            <v>Spin Master</v>
          </cell>
        </row>
        <row r="8548">
          <cell r="A8548" t="str">
            <v>SPI-6067929</v>
          </cell>
          <cell r="B8548">
            <v>11</v>
          </cell>
          <cell r="C8548">
            <v>7.24</v>
          </cell>
          <cell r="D8548" t="str">
            <v>PAW Patrol The Mighty Movie - 3-pack: Wood Puzzle in Wood Box (3 x 24) (U)</v>
          </cell>
          <cell r="E8548">
            <v>6</v>
          </cell>
          <cell r="F8548">
            <v>12.99</v>
          </cell>
          <cell r="G8548" t="str">
            <v>0778988493823</v>
          </cell>
          <cell r="H8548">
            <v>6</v>
          </cell>
          <cell r="I8548">
            <v>0</v>
          </cell>
          <cell r="J8548">
            <v>0</v>
          </cell>
          <cell r="K8548" t="str">
            <v>Puzzels-&gt;Puzzel; OP = OP</v>
          </cell>
          <cell r="L8548" t="str">
            <v>Uitloop</v>
          </cell>
          <cell r="M8548" t="str">
            <v>Spin Master</v>
          </cell>
        </row>
        <row r="8549">
          <cell r="A8549" t="str">
            <v>SPI-6067936</v>
          </cell>
          <cell r="B8549">
            <v>11</v>
          </cell>
          <cell r="C8549">
            <v>5.56</v>
          </cell>
          <cell r="D8549" t="str">
            <v>PAW Patrol The Mighty Movie - Foam Puzzle (25) (U)</v>
          </cell>
          <cell r="E8549">
            <v>6</v>
          </cell>
          <cell r="F8549">
            <v>9.99</v>
          </cell>
          <cell r="G8549" t="str">
            <v>0778988493922</v>
          </cell>
          <cell r="H8549">
            <v>6</v>
          </cell>
          <cell r="I8549">
            <v>0</v>
          </cell>
          <cell r="J8549">
            <v>0</v>
          </cell>
          <cell r="K8549" t="str">
            <v>Puzzels-&gt;Puzzel; OP = OP</v>
          </cell>
          <cell r="L8549" t="str">
            <v>Uitloop</v>
          </cell>
          <cell r="M8549" t="str">
            <v>Spin Master</v>
          </cell>
        </row>
        <row r="8550">
          <cell r="A8550" t="str">
            <v>SPI-6067937</v>
          </cell>
          <cell r="B8550">
            <v>11</v>
          </cell>
          <cell r="C8550">
            <v>3.34</v>
          </cell>
          <cell r="D8550" t="str">
            <v>PAW Patrol The Mighty Movie - Memo Game</v>
          </cell>
          <cell r="E8550">
            <v>6</v>
          </cell>
          <cell r="F8550">
            <v>5.99</v>
          </cell>
          <cell r="G8550" t="str">
            <v>0778988493939</v>
          </cell>
          <cell r="H8550">
            <v>0</v>
          </cell>
          <cell r="I8550">
            <v>0</v>
          </cell>
          <cell r="J8550">
            <v>1</v>
          </cell>
          <cell r="K8550" t="str">
            <v>Spellen-&gt;Kaartspel</v>
          </cell>
          <cell r="L8550" t="str">
            <v>Beschikbaar</v>
          </cell>
          <cell r="M8550" t="str">
            <v>Spin Master</v>
          </cell>
        </row>
        <row r="8551">
          <cell r="A8551" t="str">
            <v>SPI-6067972</v>
          </cell>
          <cell r="B8551">
            <v>11</v>
          </cell>
          <cell r="C8551">
            <v>4.45</v>
          </cell>
          <cell r="D8551" t="str">
            <v>PAW Patrol The Migthy Movie - PopUp Game</v>
          </cell>
          <cell r="E8551">
            <v>6</v>
          </cell>
          <cell r="F8551">
            <v>7.99</v>
          </cell>
          <cell r="G8551" t="str">
            <v>0778988494691</v>
          </cell>
          <cell r="H8551">
            <v>0</v>
          </cell>
          <cell r="I8551">
            <v>0</v>
          </cell>
          <cell r="J8551">
            <v>1</v>
          </cell>
          <cell r="K8551" t="str">
            <v>Spellen-&gt;Bordspel</v>
          </cell>
          <cell r="L8551" t="str">
            <v>Beschikbaar</v>
          </cell>
          <cell r="M8551" t="str">
            <v>Spin Master</v>
          </cell>
        </row>
        <row r="8552">
          <cell r="A8552" t="str">
            <v>SPI-6067978</v>
          </cell>
          <cell r="B8552">
            <v>11</v>
          </cell>
          <cell r="C8552">
            <v>11.98</v>
          </cell>
          <cell r="D8552" t="str">
            <v>Rubik's Cube - Coach</v>
          </cell>
          <cell r="E8552">
            <v>4</v>
          </cell>
          <cell r="F8552">
            <v>19.989999999999998</v>
          </cell>
          <cell r="G8552" t="str">
            <v>0778988494875</v>
          </cell>
          <cell r="H8552">
            <v>3</v>
          </cell>
          <cell r="I8552">
            <v>0</v>
          </cell>
          <cell r="J8552">
            <v>0</v>
          </cell>
          <cell r="K8552" t="str">
            <v>Spellen-&gt;Denkspel</v>
          </cell>
          <cell r="L8552" t="str">
            <v>Beschikbaar</v>
          </cell>
          <cell r="M8552" t="str">
            <v>Spin Master</v>
          </cell>
        </row>
        <row r="8553">
          <cell r="A8553" t="str">
            <v>SPI-6067985</v>
          </cell>
          <cell r="B8553">
            <v>11</v>
          </cell>
          <cell r="C8553">
            <v>14.96</v>
          </cell>
          <cell r="D8553" t="str">
            <v>Sink N' Sand NL</v>
          </cell>
          <cell r="E8553">
            <v>3</v>
          </cell>
          <cell r="F8553">
            <v>24.99</v>
          </cell>
          <cell r="G8553" t="str">
            <v>0778988494943</v>
          </cell>
          <cell r="H8553">
            <v>4</v>
          </cell>
          <cell r="I8553">
            <v>0</v>
          </cell>
          <cell r="J8553">
            <v>0</v>
          </cell>
          <cell r="K8553" t="str">
            <v>Spellen-&gt;Behendigheidsspel</v>
          </cell>
          <cell r="L8553" t="str">
            <v>Beschikbaar</v>
          </cell>
          <cell r="M8553" t="str">
            <v>Spin Master</v>
          </cell>
        </row>
        <row r="8554">
          <cell r="A8554" t="str">
            <v>SPI-6067989</v>
          </cell>
          <cell r="B8554">
            <v>11</v>
          </cell>
          <cell r="C8554">
            <v>3.34</v>
          </cell>
          <cell r="D8554" t="str">
            <v>Gabby's Poppenhuis - Houten Puzzel (48)</v>
          </cell>
          <cell r="E8554">
            <v>3</v>
          </cell>
          <cell r="F8554">
            <v>5.99</v>
          </cell>
          <cell r="G8554" t="str">
            <v>0778988494981</v>
          </cell>
          <cell r="H8554">
            <v>3</v>
          </cell>
          <cell r="I8554">
            <v>0</v>
          </cell>
          <cell r="J8554">
            <v>0</v>
          </cell>
          <cell r="K8554" t="str">
            <v>Puzzels-&gt;Puzzel</v>
          </cell>
          <cell r="L8554" t="str">
            <v>Beschikbaar</v>
          </cell>
          <cell r="M8554" t="str">
            <v>Spin Master</v>
          </cell>
        </row>
        <row r="8555">
          <cell r="A8555" t="str">
            <v>SPI-6067990</v>
          </cell>
          <cell r="B8555">
            <v>11</v>
          </cell>
          <cell r="C8555">
            <v>7.24</v>
          </cell>
          <cell r="D8555" t="str">
            <v>Gabby's Poppenhuis - 4-pack: Houten Puzzel (12,16,20,24)</v>
          </cell>
          <cell r="E8555">
            <v>3</v>
          </cell>
          <cell r="F8555">
            <v>12.99</v>
          </cell>
          <cell r="G8555" t="str">
            <v>0778988494998</v>
          </cell>
          <cell r="H8555">
            <v>1</v>
          </cell>
          <cell r="I8555">
            <v>0</v>
          </cell>
          <cell r="J8555">
            <v>0</v>
          </cell>
          <cell r="K8555" t="str">
            <v>Puzzels-&gt;Puzzel; OP = OP</v>
          </cell>
          <cell r="L8555" t="str">
            <v>Uitloop</v>
          </cell>
          <cell r="M8555" t="str">
            <v>Spin Master</v>
          </cell>
        </row>
        <row r="8556">
          <cell r="A8556" t="str">
            <v>SPI-6068018</v>
          </cell>
          <cell r="B8556">
            <v>11</v>
          </cell>
          <cell r="C8556">
            <v>3.34</v>
          </cell>
          <cell r="D8556" t="str">
            <v>PAW Patrol - Puzzle in Box - Assortment (Chase, Skye, Rubble (48)</v>
          </cell>
          <cell r="E8556">
            <v>6</v>
          </cell>
          <cell r="F8556">
            <v>5.99</v>
          </cell>
          <cell r="G8556" t="str">
            <v>0778988505861</v>
          </cell>
          <cell r="H8556">
            <v>0</v>
          </cell>
          <cell r="I8556">
            <v>0</v>
          </cell>
          <cell r="J8556">
            <v>0</v>
          </cell>
          <cell r="K8556" t="str">
            <v>Puzzels-&gt;Puzzel</v>
          </cell>
          <cell r="L8556" t="str">
            <v>herprint</v>
          </cell>
          <cell r="M8556" t="str">
            <v>Spin Master</v>
          </cell>
        </row>
        <row r="8557">
          <cell r="A8557" t="str">
            <v>SPI-6068064</v>
          </cell>
          <cell r="B8557">
            <v>11</v>
          </cell>
          <cell r="C8557">
            <v>11.98</v>
          </cell>
          <cell r="D8557" t="str">
            <v>Beat The Parents NL</v>
          </cell>
          <cell r="E8557">
            <v>5</v>
          </cell>
          <cell r="F8557">
            <v>19.989999999999998</v>
          </cell>
          <cell r="G8557" t="str">
            <v>0778988496008</v>
          </cell>
          <cell r="H8557">
            <v>3</v>
          </cell>
          <cell r="I8557">
            <v>0</v>
          </cell>
          <cell r="J8557">
            <v>0</v>
          </cell>
          <cell r="K8557" t="str">
            <v>Spellen-&gt;Bordspel</v>
          </cell>
          <cell r="L8557" t="str">
            <v>Beschikbaar</v>
          </cell>
          <cell r="M8557" t="str">
            <v>Spin Master</v>
          </cell>
        </row>
        <row r="8558">
          <cell r="A8558" t="str">
            <v>SPI-6068131</v>
          </cell>
          <cell r="B8558">
            <v>11</v>
          </cell>
          <cell r="C8558">
            <v>7.24</v>
          </cell>
          <cell r="D8558" t="str">
            <v>PAW Patrol - Hoses &amp; Ladders</v>
          </cell>
          <cell r="E8558">
            <v>6</v>
          </cell>
          <cell r="F8558">
            <v>12.99</v>
          </cell>
          <cell r="G8558" t="str">
            <v>0778988497319</v>
          </cell>
          <cell r="H8558">
            <v>0</v>
          </cell>
          <cell r="I8558">
            <v>0</v>
          </cell>
          <cell r="J8558">
            <v>2</v>
          </cell>
          <cell r="K8558" t="str">
            <v>Spellen-&gt;Bordspel</v>
          </cell>
          <cell r="L8558" t="str">
            <v>herprint</v>
          </cell>
          <cell r="M8558" t="str">
            <v>Spin Master</v>
          </cell>
        </row>
        <row r="8559">
          <cell r="A8559" t="str">
            <v>SPI-6068315</v>
          </cell>
          <cell r="B8559">
            <v>11</v>
          </cell>
          <cell r="C8559">
            <v>8.36</v>
          </cell>
          <cell r="D8559" t="str">
            <v>Gabby's Poppenhuis - 2-pack: Memo &amp; PopUp Spel</v>
          </cell>
          <cell r="E8559">
            <v>6</v>
          </cell>
          <cell r="F8559">
            <v>14.99</v>
          </cell>
          <cell r="G8559" t="str">
            <v>0778988500859</v>
          </cell>
          <cell r="H8559">
            <v>4</v>
          </cell>
          <cell r="I8559">
            <v>0</v>
          </cell>
          <cell r="J8559">
            <v>0</v>
          </cell>
          <cell r="K8559" t="str">
            <v>Spellen-&gt;Bordspel; OP = OP</v>
          </cell>
          <cell r="L8559" t="str">
            <v>Uitloop</v>
          </cell>
          <cell r="M8559" t="str">
            <v>Spin Master</v>
          </cell>
        </row>
        <row r="8560">
          <cell r="A8560" t="str">
            <v>SPI-6068654</v>
          </cell>
          <cell r="B8560">
            <v>11</v>
          </cell>
          <cell r="C8560">
            <v>3.34</v>
          </cell>
          <cell r="D8560" t="str">
            <v>Gabby's Poppenhuis - Memo Spel</v>
          </cell>
          <cell r="E8560">
            <v>8</v>
          </cell>
          <cell r="F8560">
            <v>5.99</v>
          </cell>
          <cell r="G8560" t="str">
            <v>0778988503713</v>
          </cell>
          <cell r="H8560">
            <v>7</v>
          </cell>
          <cell r="I8560">
            <v>1</v>
          </cell>
          <cell r="J8560">
            <v>0</v>
          </cell>
          <cell r="K8560" t="str">
            <v>Spellen-&gt;Kaartspel</v>
          </cell>
          <cell r="L8560" t="str">
            <v>Beschikbaar</v>
          </cell>
          <cell r="M8560" t="str">
            <v>Spin Master</v>
          </cell>
        </row>
        <row r="8561">
          <cell r="A8561" t="str">
            <v>SPI-6068726</v>
          </cell>
          <cell r="B8561">
            <v>11</v>
          </cell>
          <cell r="C8561">
            <v>10.78</v>
          </cell>
          <cell r="D8561" t="str">
            <v>Rubik's Cube - 50th Anniversary</v>
          </cell>
          <cell r="E8561">
            <v>6</v>
          </cell>
          <cell r="F8561">
            <v>17.989999999999998</v>
          </cell>
          <cell r="G8561" t="str">
            <v>0778988505007</v>
          </cell>
          <cell r="H8561">
            <v>25</v>
          </cell>
          <cell r="I8561">
            <v>0</v>
          </cell>
          <cell r="J8561">
            <v>0</v>
          </cell>
          <cell r="K8561" t="str">
            <v>Spellen-&gt;Denkspel</v>
          </cell>
          <cell r="L8561" t="str">
            <v>Beschikbaar</v>
          </cell>
          <cell r="M8561" t="str">
            <v>Spin Master</v>
          </cell>
        </row>
        <row r="8562">
          <cell r="A8562" t="str">
            <v>SPI-6069813</v>
          </cell>
          <cell r="B8562">
            <v>11</v>
          </cell>
          <cell r="C8562">
            <v>20.95</v>
          </cell>
          <cell r="D8562" t="str">
            <v>4D Build - Star Wars - X-Wing</v>
          </cell>
          <cell r="E8562">
            <v>4</v>
          </cell>
          <cell r="F8562">
            <v>34.99</v>
          </cell>
          <cell r="G8562" t="str">
            <v>0681147013278</v>
          </cell>
          <cell r="H8562">
            <v>6</v>
          </cell>
          <cell r="I8562">
            <v>0</v>
          </cell>
          <cell r="J8562">
            <v>0</v>
          </cell>
          <cell r="K8562" t="str">
            <v>Puzzels-&gt;3D-Puzzel</v>
          </cell>
          <cell r="L8562" t="str">
            <v>Beschikbaar</v>
          </cell>
          <cell r="M8562" t="str">
            <v>Spin Master</v>
          </cell>
        </row>
        <row r="8563">
          <cell r="A8563" t="str">
            <v>SPI-6069814</v>
          </cell>
          <cell r="B8563">
            <v>11</v>
          </cell>
          <cell r="C8563">
            <v>14.96</v>
          </cell>
          <cell r="D8563" t="str">
            <v>4D Build - Harry Potter - Hogwarts</v>
          </cell>
          <cell r="E8563">
            <v>4</v>
          </cell>
          <cell r="F8563">
            <v>24.99</v>
          </cell>
          <cell r="G8563" t="str">
            <v>0681147013247</v>
          </cell>
          <cell r="H8563">
            <v>3</v>
          </cell>
          <cell r="I8563">
            <v>0</v>
          </cell>
          <cell r="J8563">
            <v>0</v>
          </cell>
          <cell r="K8563" t="str">
            <v>Puzzels-&gt;3D-Puzzel; OP = OP</v>
          </cell>
          <cell r="L8563" t="str">
            <v>Uitloop</v>
          </cell>
          <cell r="M8563" t="str">
            <v>Spin Master</v>
          </cell>
        </row>
        <row r="8564">
          <cell r="A8564" t="str">
            <v>SPI-6069815</v>
          </cell>
          <cell r="B8564">
            <v>11</v>
          </cell>
          <cell r="C8564">
            <v>26.94</v>
          </cell>
          <cell r="D8564" t="str">
            <v>4D Build - Star Wars - Millenium Falcom</v>
          </cell>
          <cell r="E8564">
            <v>3</v>
          </cell>
          <cell r="F8564">
            <v>44.99</v>
          </cell>
          <cell r="G8564" t="str">
            <v>0681147013209</v>
          </cell>
          <cell r="H8564">
            <v>4</v>
          </cell>
          <cell r="I8564">
            <v>0</v>
          </cell>
          <cell r="J8564">
            <v>0</v>
          </cell>
          <cell r="K8564" t="str">
            <v>Puzzels-&gt;3D-Puzzel; OP = OP</v>
          </cell>
          <cell r="L8564" t="str">
            <v>Uitloop</v>
          </cell>
          <cell r="M8564" t="str">
            <v>Spin Master</v>
          </cell>
        </row>
        <row r="8565">
          <cell r="A8565" t="str">
            <v>SPI-6069816</v>
          </cell>
          <cell r="B8565">
            <v>11</v>
          </cell>
          <cell r="C8565">
            <v>14.96</v>
          </cell>
          <cell r="D8565" t="str">
            <v>4D Build - Marvel -Thor Hammer</v>
          </cell>
          <cell r="E8565">
            <v>4</v>
          </cell>
          <cell r="F8565">
            <v>24.99</v>
          </cell>
          <cell r="G8565" t="str">
            <v>0681147013506</v>
          </cell>
          <cell r="H8565">
            <v>4</v>
          </cell>
          <cell r="I8565">
            <v>0</v>
          </cell>
          <cell r="J8565">
            <v>0</v>
          </cell>
          <cell r="K8565" t="str">
            <v>Puzzels-&gt;3D-Puzzel</v>
          </cell>
          <cell r="L8565" t="str">
            <v>Beschikbaar</v>
          </cell>
          <cell r="M8565" t="str">
            <v>Spin Master</v>
          </cell>
        </row>
        <row r="8566">
          <cell r="A8566" t="str">
            <v>SPI-6069819</v>
          </cell>
          <cell r="B8566">
            <v>11</v>
          </cell>
          <cell r="C8566">
            <v>20.95</v>
          </cell>
          <cell r="D8566" t="str">
            <v>4D Build - Marvel - Iron Man</v>
          </cell>
          <cell r="E8566">
            <v>4</v>
          </cell>
          <cell r="F8566">
            <v>34.99</v>
          </cell>
          <cell r="G8566" t="str">
            <v>0681147013254</v>
          </cell>
          <cell r="H8566">
            <v>6</v>
          </cell>
          <cell r="I8566">
            <v>0</v>
          </cell>
          <cell r="J8566">
            <v>0</v>
          </cell>
          <cell r="K8566" t="str">
            <v>Puzzels-&gt;3D-Puzzel; OP = OP</v>
          </cell>
          <cell r="L8566" t="str">
            <v>Uitloop</v>
          </cell>
          <cell r="M8566" t="str">
            <v>Spin Master</v>
          </cell>
        </row>
        <row r="8567">
          <cell r="A8567" t="str">
            <v>SPI-6069821</v>
          </cell>
          <cell r="B8567">
            <v>11</v>
          </cell>
          <cell r="C8567">
            <v>11.98</v>
          </cell>
          <cell r="D8567" t="str">
            <v>4D Build - Star Wars - Darth Vader</v>
          </cell>
          <cell r="E8567">
            <v>6</v>
          </cell>
          <cell r="F8567">
            <v>19.989999999999998</v>
          </cell>
          <cell r="G8567" t="str">
            <v>0681147013360</v>
          </cell>
          <cell r="H8567">
            <v>7</v>
          </cell>
          <cell r="I8567">
            <v>0</v>
          </cell>
          <cell r="J8567">
            <v>0</v>
          </cell>
          <cell r="K8567" t="str">
            <v>Puzzels-&gt;3D-Puzzel; OP = OP</v>
          </cell>
          <cell r="L8567" t="str">
            <v>Uitloop</v>
          </cell>
          <cell r="M8567" t="str">
            <v>Spin Master</v>
          </cell>
        </row>
        <row r="8568">
          <cell r="A8568" t="str">
            <v>SPI-6069822</v>
          </cell>
          <cell r="B8568">
            <v>11</v>
          </cell>
          <cell r="C8568">
            <v>11.98</v>
          </cell>
          <cell r="D8568" t="str">
            <v>4D Build - Star Wars - Boba Fett</v>
          </cell>
          <cell r="E8568">
            <v>6</v>
          </cell>
          <cell r="F8568">
            <v>19.989999999999998</v>
          </cell>
          <cell r="G8568" t="str">
            <v>0681147013339</v>
          </cell>
          <cell r="H8568">
            <v>3</v>
          </cell>
          <cell r="I8568">
            <v>0</v>
          </cell>
          <cell r="J8568">
            <v>0</v>
          </cell>
          <cell r="K8568" t="str">
            <v>Puzzels-&gt;3D-Puzzel; OP = OP</v>
          </cell>
          <cell r="L8568" t="str">
            <v>Uitloop</v>
          </cell>
          <cell r="M8568" t="str">
            <v>Spin Master</v>
          </cell>
        </row>
        <row r="8569">
          <cell r="A8569" t="str">
            <v>SPI-6069823</v>
          </cell>
          <cell r="B8569">
            <v>11</v>
          </cell>
          <cell r="C8569">
            <v>26.94</v>
          </cell>
          <cell r="D8569" t="str">
            <v>4D Build - Marvel- Infinity Gauntlet</v>
          </cell>
          <cell r="E8569">
            <v>3</v>
          </cell>
          <cell r="F8569">
            <v>44.99</v>
          </cell>
          <cell r="G8569" t="str">
            <v>0681147013414</v>
          </cell>
          <cell r="H8569">
            <v>2</v>
          </cell>
          <cell r="I8569">
            <v>0</v>
          </cell>
          <cell r="J8569">
            <v>0</v>
          </cell>
          <cell r="K8569" t="str">
            <v>Puzzels-&gt;3D-Puzzel</v>
          </cell>
          <cell r="L8569" t="str">
            <v>Beschikbaar</v>
          </cell>
          <cell r="M8569" t="str">
            <v>Spin Master</v>
          </cell>
        </row>
        <row r="8570">
          <cell r="A8570" t="str">
            <v>SPI-6069825</v>
          </cell>
          <cell r="B8570">
            <v>11</v>
          </cell>
          <cell r="C8570">
            <v>11.98</v>
          </cell>
          <cell r="D8570" t="str">
            <v>4D Build - Harry Potter - Hermione</v>
          </cell>
          <cell r="E8570">
            <v>6</v>
          </cell>
          <cell r="F8570">
            <v>19.989999999999998</v>
          </cell>
          <cell r="G8570" t="str">
            <v>0681147013285</v>
          </cell>
          <cell r="H8570">
            <v>3</v>
          </cell>
          <cell r="I8570">
            <v>0</v>
          </cell>
          <cell r="J8570">
            <v>0</v>
          </cell>
          <cell r="K8570" t="str">
            <v>Puzzels-&gt;3D-Puzzel; OP = OP</v>
          </cell>
          <cell r="L8570" t="str">
            <v>Uitloop</v>
          </cell>
          <cell r="M8570" t="str">
            <v>Spin Master</v>
          </cell>
        </row>
        <row r="8571">
          <cell r="A8571" t="str">
            <v>SPI-6069827</v>
          </cell>
          <cell r="B8571">
            <v>11</v>
          </cell>
          <cell r="C8571">
            <v>11.98</v>
          </cell>
          <cell r="D8571" t="str">
            <v>4D Build - Marvel - Black Panther</v>
          </cell>
          <cell r="E8571">
            <v>6</v>
          </cell>
          <cell r="F8571">
            <v>19.989999999999998</v>
          </cell>
          <cell r="G8571" t="str">
            <v>0681147013469</v>
          </cell>
          <cell r="H8571">
            <v>4</v>
          </cell>
          <cell r="I8571">
            <v>0</v>
          </cell>
          <cell r="J8571">
            <v>0</v>
          </cell>
          <cell r="K8571" t="str">
            <v>Puzzels-&gt;3D-Puzzel; OP = OP</v>
          </cell>
          <cell r="L8571" t="str">
            <v>Uitloop</v>
          </cell>
          <cell r="M8571" t="str">
            <v>Spin Master</v>
          </cell>
        </row>
        <row r="8572">
          <cell r="A8572" t="str">
            <v>SPI-6069831</v>
          </cell>
          <cell r="B8572">
            <v>11</v>
          </cell>
          <cell r="C8572">
            <v>26.94</v>
          </cell>
          <cell r="D8572" t="str">
            <v>4D Build - Harry Potter - Hogwarts</v>
          </cell>
          <cell r="E8572">
            <v>3</v>
          </cell>
          <cell r="F8572">
            <v>44.99</v>
          </cell>
          <cell r="G8572" t="str">
            <v>0681147013476</v>
          </cell>
          <cell r="H8572">
            <v>3</v>
          </cell>
          <cell r="I8572">
            <v>0</v>
          </cell>
          <cell r="J8572">
            <v>0</v>
          </cell>
          <cell r="K8572" t="str">
            <v>Puzzels-&gt;3D-Puzzel; OP = OP</v>
          </cell>
          <cell r="L8572" t="str">
            <v>Uitloop</v>
          </cell>
          <cell r="M8572" t="str">
            <v>Spin Master</v>
          </cell>
        </row>
        <row r="8573">
          <cell r="A8573" t="str">
            <v>SPI-6069842</v>
          </cell>
          <cell r="B8573">
            <v>11</v>
          </cell>
          <cell r="C8573">
            <v>11.98</v>
          </cell>
          <cell r="D8573" t="str">
            <v>4D Build - Marvel - Spiderman</v>
          </cell>
          <cell r="E8573">
            <v>6</v>
          </cell>
          <cell r="F8573">
            <v>19.989999999999998</v>
          </cell>
          <cell r="G8573" t="str">
            <v>0681147013568</v>
          </cell>
          <cell r="H8573">
            <v>7</v>
          </cell>
          <cell r="I8573">
            <v>0</v>
          </cell>
          <cell r="J8573">
            <v>0</v>
          </cell>
          <cell r="K8573" t="str">
            <v>Puzzels-&gt;3D-Puzzel; OP = OP</v>
          </cell>
          <cell r="L8573" t="str">
            <v>Uitloop</v>
          </cell>
          <cell r="M8573" t="str">
            <v>Spin Master</v>
          </cell>
        </row>
        <row r="8574">
          <cell r="A8574" t="str">
            <v>SPI-6070059</v>
          </cell>
          <cell r="B8574">
            <v>11</v>
          </cell>
          <cell r="C8574">
            <v>11.98</v>
          </cell>
          <cell r="D8574" t="str">
            <v>Rubik's Gridlock (Mondrian)</v>
          </cell>
          <cell r="E8574">
            <v>5</v>
          </cell>
          <cell r="F8574">
            <v>19.989999999999998</v>
          </cell>
          <cell r="G8574" t="str">
            <v>0681147017108</v>
          </cell>
          <cell r="H8574">
            <v>12</v>
          </cell>
          <cell r="I8574">
            <v>0</v>
          </cell>
          <cell r="J8574">
            <v>0</v>
          </cell>
          <cell r="K8574" t="str">
            <v>Spellen-&gt;Denkspel</v>
          </cell>
          <cell r="L8574" t="str">
            <v>Beschikbaar</v>
          </cell>
          <cell r="M8574" t="str">
            <v>Spin Master</v>
          </cell>
        </row>
        <row r="8575">
          <cell r="A8575" t="str">
            <v>SPI-6071011</v>
          </cell>
          <cell r="B8575">
            <v>11</v>
          </cell>
          <cell r="C8575">
            <v>5.98</v>
          </cell>
          <cell r="D8575" t="str">
            <v>HEDBANZ – RARA wat ben ik? - Reisspel (Dutch)</v>
          </cell>
          <cell r="E8575">
            <v>12</v>
          </cell>
          <cell r="F8575">
            <v>9.99</v>
          </cell>
          <cell r="G8575" t="str">
            <v>0681147033245</v>
          </cell>
          <cell r="H8575">
            <v>130</v>
          </cell>
          <cell r="I8575">
            <v>0</v>
          </cell>
          <cell r="J8575">
            <v>0</v>
          </cell>
          <cell r="K8575" t="str">
            <v>Spellen-&gt;Denkspel; Nieuw</v>
          </cell>
          <cell r="L8575" t="str">
            <v>Nieuw</v>
          </cell>
          <cell r="M8575" t="str">
            <v>Spin Master</v>
          </cell>
        </row>
        <row r="8576">
          <cell r="A8576" t="str">
            <v>SPI-6071158</v>
          </cell>
          <cell r="B8576">
            <v>11</v>
          </cell>
          <cell r="C8576">
            <v>10.78</v>
          </cell>
          <cell r="D8576" t="str">
            <v>Rubik's Speed Cube 3x 3</v>
          </cell>
          <cell r="E8576">
            <v>6</v>
          </cell>
          <cell r="F8576">
            <v>17.989999999999998</v>
          </cell>
          <cell r="G8576" t="str">
            <v>0681147036291</v>
          </cell>
          <cell r="H8576">
            <v>27</v>
          </cell>
          <cell r="I8576">
            <v>0</v>
          </cell>
          <cell r="J8576">
            <v>0</v>
          </cell>
          <cell r="K8576" t="str">
            <v>Spellen-&gt;Denkspel</v>
          </cell>
          <cell r="L8576" t="str">
            <v>Beschikbaar</v>
          </cell>
          <cell r="M8576" t="str">
            <v>Spin Master</v>
          </cell>
        </row>
        <row r="8577">
          <cell r="A8577" t="str">
            <v>SUN-000</v>
          </cell>
          <cell r="B8577">
            <v>11</v>
          </cell>
          <cell r="C8577">
            <v>12</v>
          </cell>
          <cell r="D8577" t="str">
            <v>Antarctica</v>
          </cell>
          <cell r="E8577">
            <v>12</v>
          </cell>
          <cell r="F8577">
            <v>25</v>
          </cell>
          <cell r="G8577" t="str">
            <v>9789079629008</v>
          </cell>
          <cell r="H8577">
            <v>7</v>
          </cell>
          <cell r="I8577">
            <v>0</v>
          </cell>
          <cell r="J8577">
            <v>0</v>
          </cell>
          <cell r="K8577" t="str">
            <v>Spellen-&gt;Bordspel</v>
          </cell>
          <cell r="L8577" t="str">
            <v>Beschikbaar</v>
          </cell>
          <cell r="M8577" t="str">
            <v>Sunny Games</v>
          </cell>
        </row>
        <row r="8578">
          <cell r="A8578" t="str">
            <v>SUN-001</v>
          </cell>
          <cell r="B8578">
            <v>11</v>
          </cell>
          <cell r="C8578">
            <v>14.5</v>
          </cell>
          <cell r="D8578" t="str">
            <v>Max de Kat</v>
          </cell>
          <cell r="E8578">
            <v>12</v>
          </cell>
          <cell r="F8578">
            <v>30</v>
          </cell>
          <cell r="G8578" t="str">
            <v>9789079629015</v>
          </cell>
          <cell r="H8578">
            <v>16</v>
          </cell>
          <cell r="I8578">
            <v>1</v>
          </cell>
          <cell r="J8578">
            <v>0</v>
          </cell>
          <cell r="K8578" t="str">
            <v>Spellen-&gt;Bordspel</v>
          </cell>
          <cell r="L8578" t="str">
            <v>Beschikbaar</v>
          </cell>
          <cell r="M8578" t="str">
            <v>Sunny Games</v>
          </cell>
        </row>
        <row r="8579">
          <cell r="A8579" t="str">
            <v>SUN-002</v>
          </cell>
          <cell r="B8579">
            <v>11</v>
          </cell>
          <cell r="C8579">
            <v>9.5</v>
          </cell>
          <cell r="D8579" t="str">
            <v>Zandkastelen</v>
          </cell>
          <cell r="E8579">
            <v>12</v>
          </cell>
          <cell r="F8579">
            <v>20</v>
          </cell>
          <cell r="G8579" t="str">
            <v>9789079629022</v>
          </cell>
          <cell r="H8579">
            <v>5</v>
          </cell>
          <cell r="I8579">
            <v>0</v>
          </cell>
          <cell r="J8579">
            <v>0</v>
          </cell>
          <cell r="K8579" t="str">
            <v>Spellen-&gt;Bordspel</v>
          </cell>
          <cell r="L8579" t="str">
            <v>Beschikbaar</v>
          </cell>
          <cell r="M8579" t="str">
            <v>Sunny Games</v>
          </cell>
        </row>
        <row r="8580">
          <cell r="A8580" t="str">
            <v>SUN-003</v>
          </cell>
          <cell r="B8580">
            <v>11</v>
          </cell>
          <cell r="C8580">
            <v>12</v>
          </cell>
          <cell r="D8580" t="str">
            <v>Ogen van de Jungle</v>
          </cell>
          <cell r="E8580">
            <v>12</v>
          </cell>
          <cell r="F8580">
            <v>25</v>
          </cell>
          <cell r="G8580" t="str">
            <v>9789079629039</v>
          </cell>
          <cell r="H8580">
            <v>11</v>
          </cell>
          <cell r="I8580">
            <v>0</v>
          </cell>
          <cell r="J8580">
            <v>0</v>
          </cell>
          <cell r="K8580" t="str">
            <v>Spellen-&gt;Bordspel</v>
          </cell>
          <cell r="L8580" t="str">
            <v>Beschikbaar</v>
          </cell>
          <cell r="M8580" t="str">
            <v>Sunny Games</v>
          </cell>
        </row>
        <row r="8581">
          <cell r="A8581" t="str">
            <v>SUN-004</v>
          </cell>
          <cell r="B8581">
            <v>11</v>
          </cell>
          <cell r="C8581">
            <v>12</v>
          </cell>
          <cell r="D8581" t="str">
            <v>Stop de Stropers</v>
          </cell>
          <cell r="E8581">
            <v>12</v>
          </cell>
          <cell r="F8581">
            <v>25</v>
          </cell>
          <cell r="G8581" t="str">
            <v>9789079629046</v>
          </cell>
          <cell r="H8581">
            <v>6</v>
          </cell>
          <cell r="I8581">
            <v>0</v>
          </cell>
          <cell r="J8581">
            <v>0</v>
          </cell>
          <cell r="K8581" t="str">
            <v>Spellen-&gt;Bordspel</v>
          </cell>
          <cell r="L8581" t="str">
            <v>Beschikbaar</v>
          </cell>
          <cell r="M8581" t="str">
            <v>Sunny Games</v>
          </cell>
        </row>
        <row r="8582">
          <cell r="A8582" t="str">
            <v>SUN-005</v>
          </cell>
          <cell r="B8582">
            <v>11</v>
          </cell>
          <cell r="C8582">
            <v>9.5</v>
          </cell>
          <cell r="D8582" t="str">
            <v>Kracht van 8 kaartspel</v>
          </cell>
          <cell r="E8582">
            <v>22</v>
          </cell>
          <cell r="F8582">
            <v>20</v>
          </cell>
          <cell r="G8582" t="str">
            <v>9789079629053</v>
          </cell>
          <cell r="H8582">
            <v>16</v>
          </cell>
          <cell r="I8582">
            <v>0</v>
          </cell>
          <cell r="J8582">
            <v>0</v>
          </cell>
          <cell r="K8582" t="str">
            <v>Spellen-&gt;Kaartspel</v>
          </cell>
          <cell r="L8582" t="str">
            <v>Beschikbaar</v>
          </cell>
          <cell r="M8582" t="str">
            <v>Sunny Games</v>
          </cell>
        </row>
        <row r="8583">
          <cell r="A8583" t="str">
            <v>SUN-006</v>
          </cell>
          <cell r="B8583">
            <v>11</v>
          </cell>
          <cell r="C8583">
            <v>9.5</v>
          </cell>
          <cell r="D8583" t="str">
            <v>Prinses</v>
          </cell>
          <cell r="E8583">
            <v>12</v>
          </cell>
          <cell r="F8583">
            <v>20</v>
          </cell>
          <cell r="G8583" t="str">
            <v>9789079629060</v>
          </cell>
          <cell r="H8583">
            <v>0</v>
          </cell>
          <cell r="I8583">
            <v>0</v>
          </cell>
          <cell r="J8583">
            <v>12</v>
          </cell>
          <cell r="K8583" t="str">
            <v>Spellen-&gt;Bordspel</v>
          </cell>
          <cell r="L8583" t="str">
            <v>herprint</v>
          </cell>
          <cell r="M8583" t="str">
            <v>Sunny Games</v>
          </cell>
        </row>
        <row r="8584">
          <cell r="A8584" t="str">
            <v>SUN-007</v>
          </cell>
          <cell r="B8584">
            <v>11</v>
          </cell>
          <cell r="C8584">
            <v>14.5</v>
          </cell>
          <cell r="D8584" t="str">
            <v>De Geheime Gang</v>
          </cell>
          <cell r="E8584">
            <v>12</v>
          </cell>
          <cell r="F8584">
            <v>30</v>
          </cell>
          <cell r="G8584" t="str">
            <v>9789079629077</v>
          </cell>
          <cell r="H8584">
            <v>11</v>
          </cell>
          <cell r="I8584">
            <v>0</v>
          </cell>
          <cell r="J8584">
            <v>0</v>
          </cell>
          <cell r="K8584" t="str">
            <v>Spellen-&gt;Bordspel</v>
          </cell>
          <cell r="L8584" t="str">
            <v>Beschikbaar</v>
          </cell>
          <cell r="M8584" t="str">
            <v>Sunny Games</v>
          </cell>
        </row>
        <row r="8585">
          <cell r="A8585" t="str">
            <v>SUN-008</v>
          </cell>
          <cell r="B8585">
            <v>11</v>
          </cell>
          <cell r="C8585">
            <v>12</v>
          </cell>
          <cell r="D8585" t="str">
            <v>Mount Everest</v>
          </cell>
          <cell r="E8585">
            <v>12</v>
          </cell>
          <cell r="F8585">
            <v>25</v>
          </cell>
          <cell r="G8585" t="str">
            <v>9789079629084</v>
          </cell>
          <cell r="H8585">
            <v>7</v>
          </cell>
          <cell r="I8585">
            <v>0</v>
          </cell>
          <cell r="J8585">
            <v>0</v>
          </cell>
          <cell r="K8585" t="str">
            <v>Spellen-&gt;Bordspel</v>
          </cell>
          <cell r="L8585" t="str">
            <v>Beschikbaar</v>
          </cell>
          <cell r="M8585" t="str">
            <v>Sunny Games</v>
          </cell>
        </row>
        <row r="8586">
          <cell r="A8586" t="str">
            <v>SUN-009</v>
          </cell>
          <cell r="B8586">
            <v>11</v>
          </cell>
          <cell r="C8586">
            <v>12</v>
          </cell>
          <cell r="D8586" t="str">
            <v>Archipel</v>
          </cell>
          <cell r="E8586">
            <v>12</v>
          </cell>
          <cell r="F8586">
            <v>25</v>
          </cell>
          <cell r="G8586" t="str">
            <v>9789079629091</v>
          </cell>
          <cell r="H8586">
            <v>10</v>
          </cell>
          <cell r="I8586">
            <v>0</v>
          </cell>
          <cell r="J8586">
            <v>0</v>
          </cell>
          <cell r="K8586" t="str">
            <v>Spellen-&gt;Bordspel</v>
          </cell>
          <cell r="L8586" t="str">
            <v>Beschikbaar</v>
          </cell>
          <cell r="M8586" t="str">
            <v>Sunny Games</v>
          </cell>
        </row>
        <row r="8587">
          <cell r="A8587" t="str">
            <v>SUN-010</v>
          </cell>
          <cell r="B8587">
            <v>11</v>
          </cell>
          <cell r="C8587">
            <v>9.5</v>
          </cell>
          <cell r="D8587" t="str">
            <v>Winter!</v>
          </cell>
          <cell r="E8587">
            <v>12</v>
          </cell>
          <cell r="F8587">
            <v>20</v>
          </cell>
          <cell r="G8587" t="str">
            <v>9789079629107</v>
          </cell>
          <cell r="H8587">
            <v>11</v>
          </cell>
          <cell r="I8587">
            <v>0</v>
          </cell>
          <cell r="J8587">
            <v>0</v>
          </cell>
          <cell r="K8587" t="str">
            <v>Spellen-&gt;Bordspel</v>
          </cell>
          <cell r="L8587" t="str">
            <v>Beschikbaar</v>
          </cell>
          <cell r="M8587" t="str">
            <v>Sunny Games</v>
          </cell>
        </row>
        <row r="8588">
          <cell r="A8588" t="str">
            <v>SUN-011</v>
          </cell>
          <cell r="B8588">
            <v>11</v>
          </cell>
          <cell r="C8588">
            <v>12</v>
          </cell>
          <cell r="D8588" t="str">
            <v>UFO</v>
          </cell>
          <cell r="E8588">
            <v>12</v>
          </cell>
          <cell r="F8588">
            <v>25</v>
          </cell>
          <cell r="G8588" t="str">
            <v>9789079629114</v>
          </cell>
          <cell r="H8588">
            <v>10</v>
          </cell>
          <cell r="I8588">
            <v>0</v>
          </cell>
          <cell r="J8588">
            <v>0</v>
          </cell>
          <cell r="K8588" t="str">
            <v>Spellen-&gt;Bordspel</v>
          </cell>
          <cell r="L8588" t="str">
            <v>Beschikbaar</v>
          </cell>
          <cell r="M8588" t="str">
            <v>Sunny Games</v>
          </cell>
        </row>
        <row r="8589">
          <cell r="A8589" t="str">
            <v>SUN-012</v>
          </cell>
          <cell r="B8589">
            <v>11</v>
          </cell>
          <cell r="C8589">
            <v>9.5</v>
          </cell>
          <cell r="D8589" t="str">
            <v>Oogsttijd</v>
          </cell>
          <cell r="E8589">
            <v>12</v>
          </cell>
          <cell r="F8589">
            <v>20</v>
          </cell>
          <cell r="G8589" t="str">
            <v>9789079629121</v>
          </cell>
          <cell r="H8589">
            <v>12</v>
          </cell>
          <cell r="I8589">
            <v>0</v>
          </cell>
          <cell r="J8589">
            <v>0</v>
          </cell>
          <cell r="K8589" t="str">
            <v>Spellen-&gt;Bordspel</v>
          </cell>
          <cell r="L8589" t="str">
            <v>Beschikbaar</v>
          </cell>
          <cell r="M8589" t="str">
            <v>Sunny Games</v>
          </cell>
        </row>
        <row r="8590">
          <cell r="A8590" t="str">
            <v>SUN-014</v>
          </cell>
          <cell r="B8590">
            <v>11</v>
          </cell>
          <cell r="C8590">
            <v>9.5</v>
          </cell>
          <cell r="D8590" t="str">
            <v>Waar Woon Jij?</v>
          </cell>
          <cell r="E8590">
            <v>12</v>
          </cell>
          <cell r="F8590">
            <v>20</v>
          </cell>
          <cell r="G8590" t="str">
            <v>9789079629145</v>
          </cell>
          <cell r="H8590">
            <v>11</v>
          </cell>
          <cell r="I8590">
            <v>0</v>
          </cell>
          <cell r="J8590">
            <v>0</v>
          </cell>
          <cell r="K8590" t="str">
            <v>Spellen-&gt;Bordspel</v>
          </cell>
          <cell r="L8590" t="str">
            <v>Beschikbaar</v>
          </cell>
          <cell r="M8590" t="str">
            <v>Sunny Games</v>
          </cell>
        </row>
        <row r="8591">
          <cell r="A8591" t="str">
            <v>SUN-015</v>
          </cell>
          <cell r="B8591">
            <v>11</v>
          </cell>
          <cell r="C8591">
            <v>9.5</v>
          </cell>
          <cell r="D8591" t="str">
            <v>ZooMemo</v>
          </cell>
          <cell r="E8591">
            <v>12</v>
          </cell>
          <cell r="F8591">
            <v>20</v>
          </cell>
          <cell r="G8591" t="str">
            <v>9789079629152</v>
          </cell>
          <cell r="H8591">
            <v>11</v>
          </cell>
          <cell r="I8591">
            <v>0</v>
          </cell>
          <cell r="J8591">
            <v>0</v>
          </cell>
          <cell r="K8591" t="str">
            <v>Spellen-&gt;Kaartspel</v>
          </cell>
          <cell r="L8591" t="str">
            <v>Beschikbaar</v>
          </cell>
          <cell r="M8591" t="str">
            <v>Sunny Games</v>
          </cell>
        </row>
        <row r="8592">
          <cell r="A8592" t="str">
            <v>SUN-016</v>
          </cell>
          <cell r="B8592">
            <v>11</v>
          </cell>
          <cell r="C8592">
            <v>7</v>
          </cell>
          <cell r="D8592" t="str">
            <v>Parado</v>
          </cell>
          <cell r="E8592">
            <v>12</v>
          </cell>
          <cell r="F8592">
            <v>15</v>
          </cell>
          <cell r="G8592" t="str">
            <v>9789079629169</v>
          </cell>
          <cell r="H8592">
            <v>1</v>
          </cell>
          <cell r="I8592">
            <v>0</v>
          </cell>
          <cell r="J8592">
            <v>0</v>
          </cell>
          <cell r="K8592" t="str">
            <v>Spellen-&gt;Kaartspel</v>
          </cell>
          <cell r="L8592" t="str">
            <v>Beschikbaar</v>
          </cell>
          <cell r="M8592" t="str">
            <v>Sunny Games</v>
          </cell>
        </row>
        <row r="8593">
          <cell r="A8593" t="str">
            <v>SUN-017</v>
          </cell>
          <cell r="B8593">
            <v>11</v>
          </cell>
          <cell r="C8593">
            <v>17</v>
          </cell>
          <cell r="D8593" t="str">
            <v>Nisyros</v>
          </cell>
          <cell r="E8593">
            <v>12</v>
          </cell>
          <cell r="F8593">
            <v>35</v>
          </cell>
          <cell r="G8593" t="str">
            <v>9789079629176</v>
          </cell>
          <cell r="H8593">
            <v>0</v>
          </cell>
          <cell r="I8593">
            <v>0</v>
          </cell>
          <cell r="J8593">
            <v>3</v>
          </cell>
          <cell r="K8593" t="str">
            <v>Spellen-&gt;Bordspel</v>
          </cell>
          <cell r="L8593" t="str">
            <v>Beschikbaar</v>
          </cell>
          <cell r="M8593" t="str">
            <v>Sunny Games</v>
          </cell>
        </row>
        <row r="8594">
          <cell r="A8594" t="str">
            <v>SUN-024</v>
          </cell>
          <cell r="B8594">
            <v>11</v>
          </cell>
          <cell r="C8594">
            <v>14.5</v>
          </cell>
          <cell r="D8594" t="str">
            <v>Kleine Beer</v>
          </cell>
          <cell r="E8594">
            <v>12</v>
          </cell>
          <cell r="F8594">
            <v>30</v>
          </cell>
          <cell r="G8594" t="str">
            <v>9789079629244</v>
          </cell>
          <cell r="H8594">
            <v>7</v>
          </cell>
          <cell r="I8594">
            <v>0</v>
          </cell>
          <cell r="J8594">
            <v>0</v>
          </cell>
          <cell r="K8594" t="str">
            <v>Spellen-&gt;Bordspel</v>
          </cell>
          <cell r="L8594" t="str">
            <v>Beschikbaar</v>
          </cell>
          <cell r="M8594" t="str">
            <v>Sunny Games</v>
          </cell>
        </row>
        <row r="8595">
          <cell r="A8595" t="str">
            <v>SUN-028</v>
          </cell>
          <cell r="B8595">
            <v>11</v>
          </cell>
          <cell r="C8595">
            <v>14.5</v>
          </cell>
          <cell r="D8595" t="str">
            <v>De Familie Stapel</v>
          </cell>
          <cell r="E8595">
            <v>12</v>
          </cell>
          <cell r="F8595">
            <v>30</v>
          </cell>
          <cell r="G8595" t="str">
            <v>9789079629282</v>
          </cell>
          <cell r="H8595">
            <v>2</v>
          </cell>
          <cell r="I8595">
            <v>0</v>
          </cell>
          <cell r="J8595">
            <v>0</v>
          </cell>
          <cell r="K8595" t="str">
            <v>Spellen-&gt;Bordspel</v>
          </cell>
          <cell r="L8595" t="str">
            <v>Beschikbaar</v>
          </cell>
          <cell r="M8595" t="str">
            <v>Sunny Games</v>
          </cell>
        </row>
        <row r="8596">
          <cell r="A8596" t="str">
            <v>SUN-033</v>
          </cell>
          <cell r="B8596">
            <v>11</v>
          </cell>
          <cell r="C8596">
            <v>9.5</v>
          </cell>
          <cell r="D8596" t="str">
            <v>Nocturnally</v>
          </cell>
          <cell r="E8596">
            <v>18</v>
          </cell>
          <cell r="F8596">
            <v>20</v>
          </cell>
          <cell r="G8596" t="str">
            <v>9789079629336</v>
          </cell>
          <cell r="H8596">
            <v>17</v>
          </cell>
          <cell r="I8596">
            <v>0</v>
          </cell>
          <cell r="J8596">
            <v>0</v>
          </cell>
          <cell r="K8596" t="str">
            <v>Spellen-&gt;Kaartspel</v>
          </cell>
          <cell r="L8596" t="str">
            <v>Beschikbaar</v>
          </cell>
          <cell r="M8596" t="str">
            <v>Sunny Games</v>
          </cell>
        </row>
        <row r="8597">
          <cell r="A8597" t="str">
            <v>SUN-FOL</v>
          </cell>
          <cell r="B8597">
            <v>11</v>
          </cell>
          <cell r="C8597">
            <v>0</v>
          </cell>
          <cell r="D8597" t="str">
            <v>Sunny Games Folder (promo)</v>
          </cell>
          <cell r="E8597">
            <v>1</v>
          </cell>
          <cell r="F8597">
            <v>0</v>
          </cell>
          <cell r="H8597">
            <v>0</v>
          </cell>
          <cell r="I8597">
            <v>0</v>
          </cell>
          <cell r="J8597">
            <v>10</v>
          </cell>
          <cell r="K8597" t="str">
            <v>Catalogi en Promotie-&gt;Catalogi en Promotie</v>
          </cell>
          <cell r="L8597" t="str">
            <v>Beschikbaar</v>
          </cell>
          <cell r="M8597" t="str">
            <v>Sunny Games</v>
          </cell>
        </row>
        <row r="8598">
          <cell r="A8598" t="str">
            <v>SUN-POS</v>
          </cell>
          <cell r="B8598">
            <v>11</v>
          </cell>
          <cell r="C8598">
            <v>0</v>
          </cell>
          <cell r="D8598" t="str">
            <v>Sunny Games Posterset (3 stuks) (promo)</v>
          </cell>
          <cell r="E8598">
            <v>1</v>
          </cell>
          <cell r="F8598">
            <v>0</v>
          </cell>
          <cell r="H8598">
            <v>0</v>
          </cell>
          <cell r="I8598">
            <v>0</v>
          </cell>
          <cell r="J8598">
            <v>0</v>
          </cell>
          <cell r="K8598" t="str">
            <v>Catalogi en Promotie-&gt;Catalogi en Promotie</v>
          </cell>
          <cell r="L8598" t="str">
            <v>Beschikbaar</v>
          </cell>
          <cell r="M8598" t="str">
            <v>Sunny Games</v>
          </cell>
        </row>
        <row r="8599">
          <cell r="A8599" t="str">
            <v>TAB-52074</v>
          </cell>
          <cell r="B8599">
            <v>11</v>
          </cell>
          <cell r="C8599">
            <v>12.5</v>
          </cell>
          <cell r="D8599" t="str">
            <v>Funko Pop - Premium Acrylic Case</v>
          </cell>
          <cell r="E8599">
            <v>20</v>
          </cell>
          <cell r="F8599">
            <v>24.95</v>
          </cell>
          <cell r="G8599" t="str">
            <v>6096216052074</v>
          </cell>
          <cell r="H8599">
            <v>25</v>
          </cell>
          <cell r="I8599">
            <v>0</v>
          </cell>
          <cell r="J8599">
            <v>0</v>
          </cell>
          <cell r="K8599" t="str">
            <v>Speltoebehoren-&gt;Opbergers</v>
          </cell>
          <cell r="L8599" t="str">
            <v>Beschikbaar</v>
          </cell>
          <cell r="M8599" t="str">
            <v>The Acrylic Box</v>
          </cell>
        </row>
        <row r="8600">
          <cell r="A8600" t="str">
            <v>TAB-60267</v>
          </cell>
          <cell r="B8600">
            <v>11</v>
          </cell>
          <cell r="C8600">
            <v>16</v>
          </cell>
          <cell r="D8600" t="str">
            <v>Premium Booster Box - 6mm</v>
          </cell>
          <cell r="E8600">
            <v>14</v>
          </cell>
          <cell r="F8600">
            <v>29.95</v>
          </cell>
          <cell r="G8600" t="str">
            <v>6096213260267</v>
          </cell>
          <cell r="H8600">
            <v>59</v>
          </cell>
          <cell r="I8600">
            <v>0</v>
          </cell>
          <cell r="J8600">
            <v>0</v>
          </cell>
          <cell r="K8600" t="str">
            <v>Speltoebehoren-&gt;Opbergers</v>
          </cell>
          <cell r="L8600" t="str">
            <v>Beschikbaar</v>
          </cell>
          <cell r="M8600" t="str">
            <v>The Acrylic Box</v>
          </cell>
        </row>
        <row r="8601">
          <cell r="A8601" t="str">
            <v>TAB-62121</v>
          </cell>
          <cell r="B8601">
            <v>11</v>
          </cell>
          <cell r="C8601">
            <v>13.5</v>
          </cell>
          <cell r="D8601" t="str">
            <v>Disney Lorcana - Booster Box Acryl</v>
          </cell>
          <cell r="E8601">
            <v>20</v>
          </cell>
          <cell r="F8601">
            <v>26.95</v>
          </cell>
          <cell r="G8601" t="str">
            <v>6096226162121</v>
          </cell>
          <cell r="H8601">
            <v>0</v>
          </cell>
          <cell r="I8601">
            <v>0</v>
          </cell>
          <cell r="J8601">
            <v>1</v>
          </cell>
          <cell r="K8601" t="str">
            <v>Speltoebehoren-&gt;Opbergers</v>
          </cell>
          <cell r="L8601" t="str">
            <v>Beschikbaar</v>
          </cell>
          <cell r="M8601" t="str">
            <v>The Acrylic Box</v>
          </cell>
        </row>
        <row r="8602">
          <cell r="A8602" t="str">
            <v>TAB-69895</v>
          </cell>
          <cell r="B8602">
            <v>11</v>
          </cell>
          <cell r="C8602">
            <v>15</v>
          </cell>
          <cell r="D8602" t="str">
            <v>Disney Lorcana - Trove Box</v>
          </cell>
          <cell r="E8602">
            <v>12</v>
          </cell>
          <cell r="F8602">
            <v>29.95</v>
          </cell>
          <cell r="G8602" t="str">
            <v>6097601869895</v>
          </cell>
          <cell r="H8602">
            <v>7</v>
          </cell>
          <cell r="I8602">
            <v>2</v>
          </cell>
          <cell r="J8602">
            <v>0</v>
          </cell>
          <cell r="K8602" t="str">
            <v>Speltoebehoren-&gt;Opbergers</v>
          </cell>
          <cell r="L8602" t="str">
            <v>Beschikbaar</v>
          </cell>
          <cell r="M8602" t="str">
            <v>The Acrylic Box</v>
          </cell>
        </row>
        <row r="8603">
          <cell r="A8603" t="str">
            <v>TAB-75101</v>
          </cell>
          <cell r="B8603">
            <v>11</v>
          </cell>
          <cell r="C8603">
            <v>16.5</v>
          </cell>
          <cell r="D8603" t="str">
            <v>Premium Elite Trainer Box Case - 6mm</v>
          </cell>
          <cell r="E8603">
            <v>8</v>
          </cell>
          <cell r="F8603">
            <v>29.95</v>
          </cell>
          <cell r="G8603" t="str">
            <v>6096215175101</v>
          </cell>
          <cell r="H8603">
            <v>0</v>
          </cell>
          <cell r="I8603">
            <v>0</v>
          </cell>
          <cell r="J8603">
            <v>15</v>
          </cell>
          <cell r="K8603" t="str">
            <v>Speltoebehoren-&gt;Opbergers</v>
          </cell>
          <cell r="L8603" t="str">
            <v>Beschikbaar</v>
          </cell>
          <cell r="M8603" t="str">
            <v>The Acrylic Box</v>
          </cell>
        </row>
        <row r="8604">
          <cell r="A8604" t="str">
            <v>TAC-02135</v>
          </cell>
          <cell r="B8604">
            <v>11</v>
          </cell>
          <cell r="C8604">
            <v>7</v>
          </cell>
          <cell r="D8604" t="str">
            <v>Vlaggen van de wereld</v>
          </cell>
          <cell r="E8604">
            <v>6</v>
          </cell>
          <cell r="F8604">
            <v>14.99</v>
          </cell>
          <cell r="G8604" t="str">
            <v>6416739021355</v>
          </cell>
          <cell r="H8604">
            <v>6</v>
          </cell>
          <cell r="I8604">
            <v>1</v>
          </cell>
          <cell r="J8604">
            <v>0</v>
          </cell>
          <cell r="K8604" t="str">
            <v>Spellen-&gt;Bordspel</v>
          </cell>
          <cell r="L8604" t="str">
            <v>Beschikbaar</v>
          </cell>
          <cell r="M8604" t="str">
            <v>Tactic</v>
          </cell>
        </row>
        <row r="8605">
          <cell r="A8605" t="str">
            <v>TAC-40484</v>
          </cell>
          <cell r="B8605">
            <v>11</v>
          </cell>
          <cell r="C8605">
            <v>5</v>
          </cell>
          <cell r="D8605" t="str">
            <v>Mexican Train Reisspel</v>
          </cell>
          <cell r="E8605">
            <v>12</v>
          </cell>
          <cell r="F8605">
            <v>10.99</v>
          </cell>
          <cell r="G8605" t="str">
            <v>6416739404844</v>
          </cell>
          <cell r="H8605">
            <v>6</v>
          </cell>
          <cell r="I8605">
            <v>0</v>
          </cell>
          <cell r="J8605">
            <v>0</v>
          </cell>
          <cell r="K8605" t="str">
            <v>Spellen-&gt;Bordspel; Thema</v>
          </cell>
          <cell r="L8605" t="str">
            <v>Beschikbaar</v>
          </cell>
          <cell r="M8605" t="str">
            <v>Tactic</v>
          </cell>
        </row>
        <row r="8606">
          <cell r="A8606" t="str">
            <v>TAC-41439</v>
          </cell>
          <cell r="B8606">
            <v>11</v>
          </cell>
          <cell r="C8606">
            <v>5.5</v>
          </cell>
          <cell r="D8606" t="str">
            <v>Pets Memo</v>
          </cell>
          <cell r="E8606">
            <v>6</v>
          </cell>
          <cell r="F8606">
            <v>11.99</v>
          </cell>
          <cell r="G8606" t="str">
            <v>6416739414393</v>
          </cell>
          <cell r="H8606">
            <v>7</v>
          </cell>
          <cell r="I8606">
            <v>0</v>
          </cell>
          <cell r="J8606">
            <v>0</v>
          </cell>
          <cell r="K8606" t="str">
            <v>Spellen-&gt;Bordspel</v>
          </cell>
          <cell r="L8606" t="str">
            <v>Beschikbaar</v>
          </cell>
          <cell r="M8606" t="str">
            <v>Tactic</v>
          </cell>
        </row>
        <row r="8607">
          <cell r="A8607" t="str">
            <v>TAC-41441</v>
          </cell>
          <cell r="B8607">
            <v>11</v>
          </cell>
          <cell r="C8607">
            <v>5.5</v>
          </cell>
          <cell r="D8607" t="str">
            <v>Wildlife Memo</v>
          </cell>
          <cell r="E8607">
            <v>6</v>
          </cell>
          <cell r="F8607">
            <v>11.99</v>
          </cell>
          <cell r="G8607" t="str">
            <v>6416739414416</v>
          </cell>
          <cell r="H8607">
            <v>5</v>
          </cell>
          <cell r="I8607">
            <v>0</v>
          </cell>
          <cell r="J8607">
            <v>0</v>
          </cell>
          <cell r="K8607" t="str">
            <v>Spellen-&gt;Kaartspel</v>
          </cell>
          <cell r="L8607" t="str">
            <v>Beschikbaar</v>
          </cell>
          <cell r="M8607" t="str">
            <v>Tactic</v>
          </cell>
        </row>
        <row r="8608">
          <cell r="A8608" t="str">
            <v>TAC-41442</v>
          </cell>
          <cell r="B8608">
            <v>11</v>
          </cell>
          <cell r="C8608">
            <v>5.5</v>
          </cell>
          <cell r="D8608" t="str">
            <v>Transport Memo</v>
          </cell>
          <cell r="E8608">
            <v>6</v>
          </cell>
          <cell r="F8608">
            <v>11.99</v>
          </cell>
          <cell r="G8608" t="str">
            <v>6416739414423</v>
          </cell>
          <cell r="H8608">
            <v>7</v>
          </cell>
          <cell r="I8608">
            <v>0</v>
          </cell>
          <cell r="J8608">
            <v>0</v>
          </cell>
          <cell r="K8608" t="str">
            <v>Spellen-&gt;Kaartspel</v>
          </cell>
          <cell r="L8608" t="str">
            <v>Beschikbaar</v>
          </cell>
          <cell r="M8608" t="str">
            <v>Tactic</v>
          </cell>
        </row>
        <row r="8609">
          <cell r="A8609" t="str">
            <v>TAC-52676</v>
          </cell>
          <cell r="B8609">
            <v>11</v>
          </cell>
          <cell r="C8609">
            <v>5.5</v>
          </cell>
          <cell r="D8609" t="str">
            <v>Animals Babies Memo</v>
          </cell>
          <cell r="E8609">
            <v>6</v>
          </cell>
          <cell r="F8609">
            <v>11.99</v>
          </cell>
          <cell r="G8609" t="str">
            <v>6416739526768</v>
          </cell>
          <cell r="H8609">
            <v>11</v>
          </cell>
          <cell r="I8609">
            <v>0</v>
          </cell>
          <cell r="J8609">
            <v>0</v>
          </cell>
          <cell r="K8609" t="str">
            <v>Spellen-&gt;Kaartspel</v>
          </cell>
          <cell r="L8609" t="str">
            <v>Beschikbaar</v>
          </cell>
          <cell r="M8609" t="str">
            <v>Tactic</v>
          </cell>
        </row>
        <row r="8610">
          <cell r="A8610" t="str">
            <v>TAC-53940</v>
          </cell>
          <cell r="B8610">
            <v>11</v>
          </cell>
          <cell r="C8610">
            <v>13</v>
          </cell>
          <cell r="D8610" t="str">
            <v>Wedden dat je het kan?</v>
          </cell>
          <cell r="E8610">
            <v>6</v>
          </cell>
          <cell r="F8610">
            <v>26.99</v>
          </cell>
          <cell r="G8610" t="str">
            <v>6416739539409</v>
          </cell>
          <cell r="H8610">
            <v>49</v>
          </cell>
          <cell r="I8610">
            <v>36</v>
          </cell>
          <cell r="J8610">
            <v>0</v>
          </cell>
          <cell r="K8610" t="str">
            <v>Spellen-&gt;Bordspel</v>
          </cell>
          <cell r="L8610" t="str">
            <v>Beschikbaar</v>
          </cell>
          <cell r="M8610" t="str">
            <v>Tactic</v>
          </cell>
        </row>
        <row r="8611">
          <cell r="A8611" t="str">
            <v>TAC-54005</v>
          </cell>
          <cell r="B8611">
            <v>11</v>
          </cell>
          <cell r="C8611">
            <v>19.2</v>
          </cell>
          <cell r="D8611" t="str">
            <v>Mexican Train Tin Box</v>
          </cell>
          <cell r="E8611">
            <v>6</v>
          </cell>
          <cell r="F8611">
            <v>39.99</v>
          </cell>
          <cell r="G8611" t="str">
            <v>6416739540054</v>
          </cell>
          <cell r="H8611">
            <v>15</v>
          </cell>
          <cell r="I8611">
            <v>1</v>
          </cell>
          <cell r="J8611">
            <v>0</v>
          </cell>
          <cell r="K8611" t="str">
            <v>Spellen-&gt;Bordspel</v>
          </cell>
          <cell r="L8611" t="str">
            <v>Beschikbaar</v>
          </cell>
          <cell r="M8611" t="str">
            <v>Tactic</v>
          </cell>
        </row>
        <row r="8612">
          <cell r="A8612" t="str">
            <v>TAC-54591</v>
          </cell>
          <cell r="B8612">
            <v>11</v>
          </cell>
          <cell r="C8612">
            <v>3</v>
          </cell>
          <cell r="D8612" t="str">
            <v>Kleuter Kwartet</v>
          </cell>
          <cell r="E8612">
            <v>16</v>
          </cell>
          <cell r="F8612">
            <v>6.99</v>
          </cell>
          <cell r="G8612" t="str">
            <v>6416739545912</v>
          </cell>
          <cell r="H8612">
            <v>15</v>
          </cell>
          <cell r="I8612">
            <v>2</v>
          </cell>
          <cell r="J8612">
            <v>0</v>
          </cell>
          <cell r="K8612" t="str">
            <v>Spellen-&gt;Kaartspel</v>
          </cell>
          <cell r="L8612" t="str">
            <v>Beschikbaar</v>
          </cell>
          <cell r="M8612" t="str">
            <v>Selecta</v>
          </cell>
        </row>
        <row r="8613">
          <cell r="A8613" t="str">
            <v>TAC-54594</v>
          </cell>
          <cell r="B8613">
            <v>11</v>
          </cell>
          <cell r="C8613">
            <v>8</v>
          </cell>
          <cell r="D8613" t="str">
            <v>Reuze Ganzenbord</v>
          </cell>
          <cell r="E8613">
            <v>6</v>
          </cell>
          <cell r="F8613">
            <v>16.989999999999998</v>
          </cell>
          <cell r="G8613" t="str">
            <v>6416739545943</v>
          </cell>
          <cell r="H8613">
            <v>48</v>
          </cell>
          <cell r="I8613">
            <v>38</v>
          </cell>
          <cell r="J8613">
            <v>0</v>
          </cell>
          <cell r="K8613" t="str">
            <v>Spellen-&gt;Bordspel</v>
          </cell>
          <cell r="L8613" t="str">
            <v>Beschikbaar</v>
          </cell>
          <cell r="M8613" t="str">
            <v>Selecta</v>
          </cell>
        </row>
        <row r="8614">
          <cell r="A8614" t="str">
            <v>TAC-54595</v>
          </cell>
          <cell r="B8614">
            <v>11</v>
          </cell>
          <cell r="C8614">
            <v>5.5</v>
          </cell>
          <cell r="D8614" t="str">
            <v>Woord Mix</v>
          </cell>
          <cell r="E8614">
            <v>6</v>
          </cell>
          <cell r="F8614">
            <v>11.99</v>
          </cell>
          <cell r="G8614" t="str">
            <v>6416739545950</v>
          </cell>
          <cell r="H8614">
            <v>26</v>
          </cell>
          <cell r="I8614">
            <v>2</v>
          </cell>
          <cell r="J8614">
            <v>0</v>
          </cell>
          <cell r="K8614" t="str">
            <v>Spellen-&gt;Dobbelspel</v>
          </cell>
          <cell r="L8614" t="str">
            <v>Beschikbaar</v>
          </cell>
          <cell r="M8614" t="str">
            <v>Selecta</v>
          </cell>
        </row>
        <row r="8615">
          <cell r="A8615" t="str">
            <v>TAC-54903</v>
          </cell>
          <cell r="B8615">
            <v>11</v>
          </cell>
          <cell r="C8615">
            <v>15</v>
          </cell>
          <cell r="D8615" t="str">
            <v>Mölkky</v>
          </cell>
          <cell r="E8615">
            <v>6</v>
          </cell>
          <cell r="F8615">
            <v>29.99</v>
          </cell>
          <cell r="G8615" t="str">
            <v>6416739549033</v>
          </cell>
          <cell r="H8615">
            <v>0</v>
          </cell>
          <cell r="I8615">
            <v>0</v>
          </cell>
          <cell r="J8615">
            <v>6</v>
          </cell>
          <cell r="K8615" t="str">
            <v>Spellen-&gt;Behendigheidsspel</v>
          </cell>
          <cell r="L8615" t="str">
            <v>Herprint</v>
          </cell>
          <cell r="M8615" t="str">
            <v>Tactic</v>
          </cell>
        </row>
        <row r="8616">
          <cell r="A8616" t="str">
            <v>TAC-54927</v>
          </cell>
          <cell r="B8616">
            <v>11</v>
          </cell>
          <cell r="C8616">
            <v>13.5</v>
          </cell>
          <cell r="D8616" t="str">
            <v>Classic Bean Bag Game</v>
          </cell>
          <cell r="E8616">
            <v>4</v>
          </cell>
          <cell r="F8616">
            <v>27.99</v>
          </cell>
          <cell r="G8616" t="str">
            <v>6416739549279</v>
          </cell>
          <cell r="H8616">
            <v>4</v>
          </cell>
          <cell r="I8616">
            <v>0</v>
          </cell>
          <cell r="J8616">
            <v>0</v>
          </cell>
          <cell r="K8616" t="str">
            <v>Spellen-&gt;Behendigheidsspel</v>
          </cell>
          <cell r="L8616" t="str">
            <v>Beschikbaar</v>
          </cell>
          <cell r="M8616" t="str">
            <v>Tactic</v>
          </cell>
        </row>
        <row r="8617">
          <cell r="A8617" t="str">
            <v>TAC-55086</v>
          </cell>
          <cell r="B8617">
            <v>11</v>
          </cell>
          <cell r="C8617">
            <v>13</v>
          </cell>
          <cell r="D8617" t="str">
            <v>Wedden dat je het kan 2</v>
          </cell>
          <cell r="E8617">
            <v>6</v>
          </cell>
          <cell r="F8617">
            <v>26.99</v>
          </cell>
          <cell r="G8617" t="str">
            <v>6416739550862</v>
          </cell>
          <cell r="H8617">
            <v>0</v>
          </cell>
          <cell r="I8617">
            <v>0</v>
          </cell>
          <cell r="J8617">
            <v>0</v>
          </cell>
          <cell r="K8617" t="str">
            <v>Spellen-&gt;Partygames</v>
          </cell>
          <cell r="L8617" t="str">
            <v>Beschikbaar</v>
          </cell>
          <cell r="M8617" t="str">
            <v>Tactic</v>
          </cell>
        </row>
        <row r="8618">
          <cell r="A8618" t="str">
            <v>TAC-55135</v>
          </cell>
          <cell r="B8618">
            <v>11</v>
          </cell>
          <cell r="C8618">
            <v>13.5</v>
          </cell>
          <cell r="D8618" t="str">
            <v>Kubb in Cardboard Box</v>
          </cell>
          <cell r="E8618">
            <v>6</v>
          </cell>
          <cell r="F8618">
            <v>27.99</v>
          </cell>
          <cell r="G8618" t="str">
            <v>6416739551357</v>
          </cell>
          <cell r="H8618">
            <v>5</v>
          </cell>
          <cell r="I8618">
            <v>0</v>
          </cell>
          <cell r="J8618">
            <v>0</v>
          </cell>
          <cell r="K8618" t="str">
            <v>Spellen-&gt;Behendigheidsspel</v>
          </cell>
          <cell r="L8618" t="str">
            <v>Beschikbaar</v>
          </cell>
          <cell r="M8618" t="str">
            <v>Tactic</v>
          </cell>
        </row>
        <row r="8619">
          <cell r="A8619" t="str">
            <v>TAC-55802</v>
          </cell>
          <cell r="B8619">
            <v>11</v>
          </cell>
          <cell r="C8619">
            <v>5.5</v>
          </cell>
          <cell r="D8619" t="str">
            <v>Dino Memo</v>
          </cell>
          <cell r="E8619">
            <v>6</v>
          </cell>
          <cell r="F8619">
            <v>11.99</v>
          </cell>
          <cell r="G8619" t="str">
            <v>6416739558028</v>
          </cell>
          <cell r="H8619">
            <v>7</v>
          </cell>
          <cell r="I8619">
            <v>0</v>
          </cell>
          <cell r="J8619">
            <v>0</v>
          </cell>
          <cell r="K8619" t="str">
            <v>Spellen-&gt;Kaartspel</v>
          </cell>
          <cell r="L8619" t="str">
            <v>Beschikbaar</v>
          </cell>
          <cell r="M8619" t="str">
            <v>Tactic</v>
          </cell>
        </row>
        <row r="8620">
          <cell r="A8620" t="str">
            <v>TAC-55959</v>
          </cell>
          <cell r="B8620">
            <v>11</v>
          </cell>
          <cell r="C8620">
            <v>5</v>
          </cell>
          <cell r="D8620" t="str">
            <v>Wedden Dat Je Het Kan Reisspel</v>
          </cell>
          <cell r="E8620">
            <v>12</v>
          </cell>
          <cell r="F8620">
            <v>10.99</v>
          </cell>
          <cell r="G8620" t="str">
            <v>6416739559599</v>
          </cell>
          <cell r="H8620">
            <v>3</v>
          </cell>
          <cell r="I8620">
            <v>0</v>
          </cell>
          <cell r="J8620">
            <v>0</v>
          </cell>
          <cell r="K8620" t="str">
            <v>Spellen-&gt;Bordspel; Thema</v>
          </cell>
          <cell r="L8620" t="str">
            <v>Beschikbaar</v>
          </cell>
          <cell r="M8620" t="str">
            <v>Tactic</v>
          </cell>
        </row>
        <row r="8621">
          <cell r="A8621" t="str">
            <v>TAC-56202</v>
          </cell>
          <cell r="B8621">
            <v>11</v>
          </cell>
          <cell r="C8621">
            <v>3</v>
          </cell>
          <cell r="D8621" t="str">
            <v>Paw Patrol Kwartet</v>
          </cell>
          <cell r="E8621">
            <v>10</v>
          </cell>
          <cell r="F8621">
            <v>6.99</v>
          </cell>
          <cell r="G8621" t="str">
            <v>6416739562025</v>
          </cell>
          <cell r="H8621">
            <v>24</v>
          </cell>
          <cell r="I8621">
            <v>6</v>
          </cell>
          <cell r="J8621">
            <v>0</v>
          </cell>
          <cell r="K8621" t="str">
            <v>Spellen-&gt;Kaartspel</v>
          </cell>
          <cell r="L8621" t="str">
            <v>Beschikbaar</v>
          </cell>
          <cell r="M8621" t="str">
            <v>Tactic</v>
          </cell>
        </row>
        <row r="8622">
          <cell r="A8622" t="str">
            <v>TAC-56203</v>
          </cell>
          <cell r="B8622">
            <v>11</v>
          </cell>
          <cell r="C8622">
            <v>6</v>
          </cell>
          <cell r="D8622" t="str">
            <v>Paw Patrol 3-in-1: Memo - Lotto - Domino</v>
          </cell>
          <cell r="E8622">
            <v>6</v>
          </cell>
          <cell r="F8622">
            <v>12.99</v>
          </cell>
          <cell r="G8622" t="str">
            <v>6416739562032</v>
          </cell>
          <cell r="H8622">
            <v>11</v>
          </cell>
          <cell r="I8622">
            <v>0</v>
          </cell>
          <cell r="J8622">
            <v>0</v>
          </cell>
          <cell r="K8622" t="str">
            <v>Spellen-&gt;Kaartspel</v>
          </cell>
          <cell r="L8622" t="str">
            <v>Beschikbaar</v>
          </cell>
          <cell r="M8622" t="str">
            <v>Tactic</v>
          </cell>
        </row>
        <row r="8623">
          <cell r="A8623" t="str">
            <v>TAC-56204</v>
          </cell>
          <cell r="B8623">
            <v>11</v>
          </cell>
          <cell r="C8623">
            <v>6.5</v>
          </cell>
          <cell r="D8623" t="str">
            <v>Paw Patrol Vloerpuzzel (35)</v>
          </cell>
          <cell r="E8623">
            <v>6</v>
          </cell>
          <cell r="F8623">
            <v>13.99</v>
          </cell>
          <cell r="G8623" t="str">
            <v>6416739562049</v>
          </cell>
          <cell r="H8623">
            <v>6</v>
          </cell>
          <cell r="I8623">
            <v>1</v>
          </cell>
          <cell r="J8623">
            <v>0</v>
          </cell>
          <cell r="K8623" t="str">
            <v>Puzzels-&gt;Puzzel</v>
          </cell>
          <cell r="L8623" t="str">
            <v>Beschikbaar</v>
          </cell>
          <cell r="M8623" t="str">
            <v>Tactic</v>
          </cell>
        </row>
        <row r="8624">
          <cell r="A8624" t="str">
            <v>TAC-56308</v>
          </cell>
          <cell r="B8624">
            <v>11</v>
          </cell>
          <cell r="C8624">
            <v>5.5</v>
          </cell>
          <cell r="D8624" t="str">
            <v>Animal Yatzy</v>
          </cell>
          <cell r="E8624">
            <v>8</v>
          </cell>
          <cell r="F8624">
            <v>11.99</v>
          </cell>
          <cell r="G8624" t="str">
            <v>6416739563084</v>
          </cell>
          <cell r="H8624">
            <v>7</v>
          </cell>
          <cell r="I8624">
            <v>0</v>
          </cell>
          <cell r="J8624">
            <v>0</v>
          </cell>
          <cell r="K8624" t="str">
            <v>Spellen-&gt;Bordspel</v>
          </cell>
          <cell r="L8624" t="str">
            <v>Beschikbaar</v>
          </cell>
          <cell r="M8624" t="str">
            <v>Tactic</v>
          </cell>
        </row>
        <row r="8625">
          <cell r="A8625" t="str">
            <v>TAC-56621</v>
          </cell>
          <cell r="B8625">
            <v>11</v>
          </cell>
          <cell r="C8625">
            <v>15</v>
          </cell>
          <cell r="D8625" t="str">
            <v>Land of Clans</v>
          </cell>
          <cell r="E8625">
            <v>5</v>
          </cell>
          <cell r="F8625">
            <v>29.99</v>
          </cell>
          <cell r="G8625" t="str">
            <v>6416739566214</v>
          </cell>
          <cell r="H8625">
            <v>3</v>
          </cell>
          <cell r="I8625">
            <v>0</v>
          </cell>
          <cell r="J8625">
            <v>0</v>
          </cell>
          <cell r="K8625" t="str">
            <v>Spellen-&gt;Bordspel</v>
          </cell>
          <cell r="L8625" t="str">
            <v>Beschikbaar</v>
          </cell>
          <cell r="M8625" t="str">
            <v>Tactic</v>
          </cell>
        </row>
        <row r="8626">
          <cell r="A8626" t="str">
            <v>TAC-58022</v>
          </cell>
          <cell r="B8626">
            <v>11</v>
          </cell>
          <cell r="C8626">
            <v>5.5</v>
          </cell>
          <cell r="D8626" t="str">
            <v>Yatzy</v>
          </cell>
          <cell r="E8626">
            <v>6</v>
          </cell>
          <cell r="F8626">
            <v>11.99</v>
          </cell>
          <cell r="G8626" t="str">
            <v>6416739580227</v>
          </cell>
          <cell r="H8626">
            <v>23</v>
          </cell>
          <cell r="I8626">
            <v>0</v>
          </cell>
          <cell r="J8626">
            <v>0</v>
          </cell>
          <cell r="K8626" t="str">
            <v>Spellen-&gt;Dobbelspel</v>
          </cell>
          <cell r="L8626" t="str">
            <v>Beschikbaar</v>
          </cell>
          <cell r="M8626" t="str">
            <v>Selecta</v>
          </cell>
        </row>
        <row r="8627">
          <cell r="A8627" t="str">
            <v>TAC-58339</v>
          </cell>
          <cell r="B8627">
            <v>11</v>
          </cell>
          <cell r="C8627">
            <v>5</v>
          </cell>
          <cell r="D8627" t="str">
            <v>Merken van de wereld</v>
          </cell>
          <cell r="E8627">
            <v>10</v>
          </cell>
          <cell r="F8627">
            <v>10.99</v>
          </cell>
          <cell r="G8627" t="str">
            <v>6416739583396</v>
          </cell>
          <cell r="H8627">
            <v>7</v>
          </cell>
          <cell r="I8627">
            <v>0</v>
          </cell>
          <cell r="J8627">
            <v>0</v>
          </cell>
          <cell r="K8627" t="str">
            <v>Spellen-&gt;Bordspel</v>
          </cell>
          <cell r="L8627" t="str">
            <v>Beschikbaar</v>
          </cell>
          <cell r="M8627" t="str">
            <v>Tactic</v>
          </cell>
        </row>
        <row r="8628">
          <cell r="A8628" t="str">
            <v>TAC-58497</v>
          </cell>
          <cell r="B8628">
            <v>11</v>
          </cell>
          <cell r="C8628">
            <v>11</v>
          </cell>
          <cell r="D8628" t="str">
            <v>Seek &amp; Find : Farm NL/FR</v>
          </cell>
          <cell r="E8628">
            <v>6</v>
          </cell>
          <cell r="F8628">
            <v>21.99</v>
          </cell>
          <cell r="G8628" t="str">
            <v>6416739584973</v>
          </cell>
          <cell r="H8628">
            <v>6</v>
          </cell>
          <cell r="I8628">
            <v>0</v>
          </cell>
          <cell r="J8628">
            <v>0</v>
          </cell>
          <cell r="K8628" t="str">
            <v>Spellen-&gt;Bordspel</v>
          </cell>
          <cell r="L8628" t="str">
            <v>Beschikbaar</v>
          </cell>
          <cell r="M8628" t="str">
            <v>Tactic</v>
          </cell>
        </row>
        <row r="8629">
          <cell r="A8629" t="str">
            <v>TAC-58564</v>
          </cell>
          <cell r="B8629">
            <v>11</v>
          </cell>
          <cell r="C8629">
            <v>8</v>
          </cell>
          <cell r="D8629" t="str">
            <v>Crime Scene Brooklyn NL</v>
          </cell>
          <cell r="E8629">
            <v>6</v>
          </cell>
          <cell r="F8629">
            <v>15.99</v>
          </cell>
          <cell r="G8629" t="str">
            <v>6416739585642</v>
          </cell>
          <cell r="H8629">
            <v>7</v>
          </cell>
          <cell r="I8629">
            <v>0</v>
          </cell>
          <cell r="J8629">
            <v>0</v>
          </cell>
          <cell r="K8629" t="str">
            <v>Spellen-&gt;Denkspel</v>
          </cell>
          <cell r="L8629" t="str">
            <v>Beschikbaar</v>
          </cell>
          <cell r="M8629" t="str">
            <v>Tactic</v>
          </cell>
        </row>
        <row r="8630">
          <cell r="A8630" t="str">
            <v>TAC-58567</v>
          </cell>
          <cell r="B8630">
            <v>11</v>
          </cell>
          <cell r="C8630">
            <v>8</v>
          </cell>
          <cell r="D8630" t="str">
            <v>Crime Scene Helsinki NL</v>
          </cell>
          <cell r="E8630">
            <v>6</v>
          </cell>
          <cell r="F8630">
            <v>15.99</v>
          </cell>
          <cell r="G8630" t="str">
            <v>6416739585673</v>
          </cell>
          <cell r="H8630">
            <v>2</v>
          </cell>
          <cell r="I8630">
            <v>0</v>
          </cell>
          <cell r="J8630">
            <v>0</v>
          </cell>
          <cell r="K8630" t="str">
            <v>Spellen-&gt;Denkspel</v>
          </cell>
          <cell r="L8630" t="str">
            <v>Beschikbaar</v>
          </cell>
          <cell r="M8630" t="str">
            <v>Tactic</v>
          </cell>
        </row>
        <row r="8631">
          <cell r="A8631" t="str">
            <v>TAC-58579</v>
          </cell>
          <cell r="B8631">
            <v>11</v>
          </cell>
          <cell r="C8631">
            <v>8</v>
          </cell>
          <cell r="D8631" t="str">
            <v>Crime Scene Londen NL</v>
          </cell>
          <cell r="E8631">
            <v>6</v>
          </cell>
          <cell r="F8631">
            <v>15.99</v>
          </cell>
          <cell r="G8631" t="str">
            <v>6416739585796</v>
          </cell>
          <cell r="H8631">
            <v>6</v>
          </cell>
          <cell r="I8631">
            <v>0</v>
          </cell>
          <cell r="J8631">
            <v>0</v>
          </cell>
          <cell r="K8631" t="str">
            <v>Spellen-&gt;Denkspel</v>
          </cell>
          <cell r="L8631" t="str">
            <v>Beschikbaar</v>
          </cell>
          <cell r="M8631" t="str">
            <v>Tactic</v>
          </cell>
        </row>
        <row r="8632">
          <cell r="A8632" t="str">
            <v>TAC-58581</v>
          </cell>
          <cell r="B8632">
            <v>11</v>
          </cell>
          <cell r="C8632">
            <v>8</v>
          </cell>
          <cell r="D8632" t="str">
            <v>Crime Scene Moskou NL</v>
          </cell>
          <cell r="E8632">
            <v>6</v>
          </cell>
          <cell r="F8632">
            <v>15.99</v>
          </cell>
          <cell r="G8632" t="str">
            <v>6416739585819</v>
          </cell>
          <cell r="H8632">
            <v>2</v>
          </cell>
          <cell r="I8632">
            <v>0</v>
          </cell>
          <cell r="J8632">
            <v>0</v>
          </cell>
          <cell r="K8632" t="str">
            <v>Spellen-&gt;Denkspel</v>
          </cell>
          <cell r="L8632" t="str">
            <v>Beschikbaar</v>
          </cell>
          <cell r="M8632" t="str">
            <v>Tactic</v>
          </cell>
        </row>
        <row r="8633">
          <cell r="A8633" t="str">
            <v>TAC-58640</v>
          </cell>
          <cell r="B8633">
            <v>11</v>
          </cell>
          <cell r="C8633">
            <v>12.5</v>
          </cell>
          <cell r="D8633" t="str">
            <v>iKNOW Nieuwe Editie</v>
          </cell>
          <cell r="E8633">
            <v>4</v>
          </cell>
          <cell r="F8633">
            <v>24.99</v>
          </cell>
          <cell r="G8633" t="str">
            <v>6416739586403</v>
          </cell>
          <cell r="H8633">
            <v>52</v>
          </cell>
          <cell r="I8633">
            <v>36</v>
          </cell>
          <cell r="J8633">
            <v>0</v>
          </cell>
          <cell r="K8633" t="str">
            <v>Spellen-&gt;Bordspel</v>
          </cell>
          <cell r="L8633" t="str">
            <v>Beschikbaar</v>
          </cell>
          <cell r="M8633" t="str">
            <v>Tactic</v>
          </cell>
        </row>
        <row r="8634">
          <cell r="A8634" t="str">
            <v>TAC-58773</v>
          </cell>
          <cell r="B8634">
            <v>11</v>
          </cell>
          <cell r="C8634">
            <v>12.5</v>
          </cell>
          <cell r="D8634" t="str">
            <v>Touché</v>
          </cell>
          <cell r="E8634">
            <v>6</v>
          </cell>
          <cell r="F8634">
            <v>24.99</v>
          </cell>
          <cell r="G8634" t="str">
            <v>6416739587738</v>
          </cell>
          <cell r="H8634">
            <v>8</v>
          </cell>
          <cell r="I8634">
            <v>0</v>
          </cell>
          <cell r="J8634">
            <v>0</v>
          </cell>
          <cell r="K8634" t="str">
            <v>Spellen-&gt;Bordspel</v>
          </cell>
          <cell r="L8634" t="str">
            <v>Beschikbaar</v>
          </cell>
          <cell r="M8634" t="str">
            <v>Tactic</v>
          </cell>
        </row>
        <row r="8635">
          <cell r="A8635" t="str">
            <v>TAC-58868</v>
          </cell>
          <cell r="B8635">
            <v>11</v>
          </cell>
          <cell r="C8635">
            <v>8</v>
          </cell>
          <cell r="D8635" t="str">
            <v>Crime Scene Lazio 1356 NL</v>
          </cell>
          <cell r="E8635">
            <v>6</v>
          </cell>
          <cell r="F8635">
            <v>15.99</v>
          </cell>
          <cell r="G8635" t="str">
            <v>6416739588681</v>
          </cell>
          <cell r="H8635">
            <v>3</v>
          </cell>
          <cell r="I8635">
            <v>0</v>
          </cell>
          <cell r="J8635">
            <v>0</v>
          </cell>
          <cell r="K8635" t="str">
            <v>Spellen-&gt;Denkspel</v>
          </cell>
          <cell r="L8635" t="str">
            <v>Beschikbaar</v>
          </cell>
          <cell r="M8635" t="str">
            <v>Tactic</v>
          </cell>
        </row>
        <row r="8636">
          <cell r="A8636" t="str">
            <v>TAC-58869</v>
          </cell>
          <cell r="B8636">
            <v>11</v>
          </cell>
          <cell r="C8636">
            <v>8</v>
          </cell>
          <cell r="D8636" t="str">
            <v>Crime Scene ISS Excalibur NL</v>
          </cell>
          <cell r="E8636">
            <v>6</v>
          </cell>
          <cell r="F8636">
            <v>15.99</v>
          </cell>
          <cell r="G8636" t="str">
            <v>6416739588698</v>
          </cell>
          <cell r="H8636">
            <v>7</v>
          </cell>
          <cell r="I8636">
            <v>0</v>
          </cell>
          <cell r="J8636">
            <v>0</v>
          </cell>
          <cell r="K8636" t="str">
            <v>Spellen-&gt;Denkspel</v>
          </cell>
          <cell r="L8636" t="str">
            <v>Beschikbaar</v>
          </cell>
          <cell r="M8636" t="str">
            <v>Tactic</v>
          </cell>
        </row>
        <row r="8637">
          <cell r="A8637" t="str">
            <v>TAC-59073</v>
          </cell>
          <cell r="B8637">
            <v>11</v>
          </cell>
          <cell r="C8637">
            <v>8</v>
          </cell>
          <cell r="D8637" t="str">
            <v>Crime Scene Stockholm 2007</v>
          </cell>
          <cell r="E8637">
            <v>6</v>
          </cell>
          <cell r="F8637">
            <v>15.99</v>
          </cell>
          <cell r="G8637" t="str">
            <v>6416739590738</v>
          </cell>
          <cell r="H8637">
            <v>4</v>
          </cell>
          <cell r="I8637">
            <v>0</v>
          </cell>
          <cell r="J8637">
            <v>0</v>
          </cell>
          <cell r="K8637" t="str">
            <v>Spellen-&gt;Bordspel</v>
          </cell>
          <cell r="L8637" t="str">
            <v>Beschikbaar</v>
          </cell>
          <cell r="M8637" t="str">
            <v>Tactic</v>
          </cell>
        </row>
        <row r="8638">
          <cell r="A8638" t="str">
            <v>TAC-59075</v>
          </cell>
          <cell r="B8638">
            <v>11</v>
          </cell>
          <cell r="C8638">
            <v>8</v>
          </cell>
          <cell r="D8638" t="str">
            <v>Crime Scene Palermo 1985</v>
          </cell>
          <cell r="E8638">
            <v>6</v>
          </cell>
          <cell r="F8638">
            <v>15.99</v>
          </cell>
          <cell r="G8638" t="str">
            <v>6416739590752</v>
          </cell>
          <cell r="H8638">
            <v>2</v>
          </cell>
          <cell r="I8638">
            <v>0</v>
          </cell>
          <cell r="J8638">
            <v>0</v>
          </cell>
          <cell r="K8638" t="str">
            <v>Spellen-&gt;Bordspel</v>
          </cell>
          <cell r="L8638" t="str">
            <v>Beschikbaar</v>
          </cell>
          <cell r="M8638" t="str">
            <v>Tactic</v>
          </cell>
        </row>
        <row r="8639">
          <cell r="A8639" t="str">
            <v>TAC-59344</v>
          </cell>
          <cell r="B8639">
            <v>11</v>
          </cell>
          <cell r="C8639">
            <v>8</v>
          </cell>
          <cell r="D8639" t="str">
            <v>Crime Scene Tokyo 2000</v>
          </cell>
          <cell r="E8639">
            <v>6</v>
          </cell>
          <cell r="F8639">
            <v>15.99</v>
          </cell>
          <cell r="G8639" t="str">
            <v>6416739593449</v>
          </cell>
          <cell r="H8639">
            <v>8</v>
          </cell>
          <cell r="I8639">
            <v>0</v>
          </cell>
          <cell r="J8639">
            <v>0</v>
          </cell>
          <cell r="K8639" t="str">
            <v>Spellen-&gt;Bordspel</v>
          </cell>
          <cell r="L8639" t="str">
            <v>Beschikbaar</v>
          </cell>
          <cell r="M8639" t="str">
            <v>Tactic</v>
          </cell>
        </row>
        <row r="8640">
          <cell r="A8640" t="str">
            <v>TAC-59349</v>
          </cell>
          <cell r="B8640">
            <v>11</v>
          </cell>
          <cell r="C8640">
            <v>8</v>
          </cell>
          <cell r="D8640" t="str">
            <v>Crime Scene Luxor 1932</v>
          </cell>
          <cell r="E8640">
            <v>6</v>
          </cell>
          <cell r="F8640">
            <v>15.99</v>
          </cell>
          <cell r="G8640" t="str">
            <v>6416739593494</v>
          </cell>
          <cell r="H8640">
            <v>4</v>
          </cell>
          <cell r="I8640">
            <v>0</v>
          </cell>
          <cell r="J8640">
            <v>0</v>
          </cell>
          <cell r="K8640" t="str">
            <v>Spellen-&gt;Bordspel</v>
          </cell>
          <cell r="L8640" t="str">
            <v>Beschikbaar</v>
          </cell>
          <cell r="M8640" t="str">
            <v>Tactic</v>
          </cell>
        </row>
        <row r="8641">
          <cell r="A8641" t="str">
            <v>TAC-59381</v>
          </cell>
          <cell r="B8641">
            <v>11</v>
          </cell>
          <cell r="C8641">
            <v>5</v>
          </cell>
          <cell r="D8641" t="str">
            <v>Ganzenbord Reisspel</v>
          </cell>
          <cell r="E8641">
            <v>12</v>
          </cell>
          <cell r="F8641">
            <v>10.99</v>
          </cell>
          <cell r="G8641" t="str">
            <v>6416739593814</v>
          </cell>
          <cell r="H8641">
            <v>17</v>
          </cell>
          <cell r="I8641">
            <v>0</v>
          </cell>
          <cell r="J8641">
            <v>0</v>
          </cell>
          <cell r="K8641" t="str">
            <v>Spellen-&gt;Bordspel; Thema</v>
          </cell>
          <cell r="L8641" t="str">
            <v>Beschikbaar</v>
          </cell>
          <cell r="M8641" t="str">
            <v>Tactic</v>
          </cell>
        </row>
        <row r="8642">
          <cell r="A8642" t="str">
            <v>TAC-59753</v>
          </cell>
          <cell r="B8642">
            <v>11</v>
          </cell>
          <cell r="C8642">
            <v>12.5</v>
          </cell>
          <cell r="D8642" t="str">
            <v>Ik leer Het Verkeersspel</v>
          </cell>
          <cell r="E8642">
            <v>6</v>
          </cell>
          <cell r="F8642">
            <v>24.99</v>
          </cell>
          <cell r="G8642" t="str">
            <v>6416739597539</v>
          </cell>
          <cell r="H8642">
            <v>7</v>
          </cell>
          <cell r="I8642">
            <v>0</v>
          </cell>
          <cell r="J8642">
            <v>0</v>
          </cell>
          <cell r="K8642" t="str">
            <v>Spellen-&gt;Bordspel</v>
          </cell>
          <cell r="L8642" t="str">
            <v>Beschikbaar</v>
          </cell>
          <cell r="M8642" t="str">
            <v>Tactic</v>
          </cell>
        </row>
        <row r="8643">
          <cell r="A8643" t="str">
            <v>TAC-59756</v>
          </cell>
          <cell r="B8643">
            <v>11</v>
          </cell>
          <cell r="C8643">
            <v>7.5</v>
          </cell>
          <cell r="D8643" t="str">
            <v>Let's learn Find the Kittens</v>
          </cell>
          <cell r="E8643">
            <v>6</v>
          </cell>
          <cell r="F8643">
            <v>14.99</v>
          </cell>
          <cell r="G8643" t="str">
            <v>6416739597560</v>
          </cell>
          <cell r="H8643">
            <v>6</v>
          </cell>
          <cell r="I8643">
            <v>0</v>
          </cell>
          <cell r="J8643">
            <v>0</v>
          </cell>
          <cell r="K8643" t="str">
            <v>Spellen-&gt;Kaartspel</v>
          </cell>
          <cell r="L8643" t="str">
            <v>Beschikbaar</v>
          </cell>
          <cell r="M8643" t="str">
            <v>Tactic</v>
          </cell>
        </row>
        <row r="8644">
          <cell r="A8644" t="str">
            <v>TAC-PT101</v>
          </cell>
          <cell r="B8644">
            <v>11</v>
          </cell>
          <cell r="C8644">
            <v>32.5</v>
          </cell>
          <cell r="D8644" t="str">
            <v>Picasso Tiles Magnetic Set (101)</v>
          </cell>
          <cell r="E8644">
            <v>5</v>
          </cell>
          <cell r="F8644">
            <v>64.989999999999995</v>
          </cell>
          <cell r="G8644" t="str">
            <v>0817338022402</v>
          </cell>
          <cell r="H8644">
            <v>0</v>
          </cell>
          <cell r="I8644">
            <v>0</v>
          </cell>
          <cell r="J8644">
            <v>0</v>
          </cell>
          <cell r="K8644" t="str">
            <v>Speelgoed-&gt;Constructiespeelgoed</v>
          </cell>
          <cell r="L8644" t="str">
            <v>Beschikbaar</v>
          </cell>
          <cell r="M8644" t="str">
            <v>Tactic</v>
          </cell>
        </row>
        <row r="8645">
          <cell r="A8645" t="str">
            <v>TAC-PT32</v>
          </cell>
          <cell r="B8645">
            <v>11</v>
          </cell>
          <cell r="C8645">
            <v>15</v>
          </cell>
          <cell r="D8645" t="str">
            <v>Picasso Tiles Rocket Booster Set (32)</v>
          </cell>
          <cell r="E8645">
            <v>8</v>
          </cell>
          <cell r="F8645">
            <v>29.99</v>
          </cell>
          <cell r="G8645" t="str">
            <v>0817338021962</v>
          </cell>
          <cell r="H8645">
            <v>5</v>
          </cell>
          <cell r="I8645">
            <v>0</v>
          </cell>
          <cell r="J8645">
            <v>0</v>
          </cell>
          <cell r="K8645" t="str">
            <v>Speelgoed-&gt;Constructiespeelgoed</v>
          </cell>
          <cell r="L8645" t="str">
            <v>Beschikbaar</v>
          </cell>
          <cell r="M8645" t="str">
            <v>Tactic</v>
          </cell>
        </row>
        <row r="8646">
          <cell r="A8646" t="str">
            <v>TAC-PT42</v>
          </cell>
          <cell r="B8646">
            <v>11</v>
          </cell>
          <cell r="C8646">
            <v>17.5</v>
          </cell>
          <cell r="D8646" t="str">
            <v>Picasso Tiles Artistry Set (42)</v>
          </cell>
          <cell r="E8646">
            <v>8</v>
          </cell>
          <cell r="F8646">
            <v>34.99</v>
          </cell>
          <cell r="G8646" t="str">
            <v>0617629993363</v>
          </cell>
          <cell r="H8646">
            <v>3</v>
          </cell>
          <cell r="I8646">
            <v>0</v>
          </cell>
          <cell r="J8646">
            <v>0</v>
          </cell>
          <cell r="K8646" t="str">
            <v>Speelgoed-&gt;Constructiespeelgoed</v>
          </cell>
          <cell r="L8646" t="str">
            <v>Beschikbaar</v>
          </cell>
          <cell r="M8646" t="str">
            <v>Tactic</v>
          </cell>
        </row>
        <row r="8647">
          <cell r="A8647" t="str">
            <v>TAC-PT63</v>
          </cell>
          <cell r="B8647">
            <v>11</v>
          </cell>
          <cell r="C8647">
            <v>25</v>
          </cell>
          <cell r="D8647" t="str">
            <v>Picasso Tiles Diamond Series Set (63)</v>
          </cell>
          <cell r="E8647">
            <v>3</v>
          </cell>
          <cell r="F8647">
            <v>49.99</v>
          </cell>
          <cell r="G8647" t="str">
            <v>0817338023294</v>
          </cell>
          <cell r="H8647">
            <v>1</v>
          </cell>
          <cell r="I8647">
            <v>1</v>
          </cell>
          <cell r="J8647">
            <v>0</v>
          </cell>
          <cell r="K8647" t="str">
            <v>Speelgoed-&gt;Constructiespeelgoed</v>
          </cell>
          <cell r="L8647" t="str">
            <v>Beschikbaar</v>
          </cell>
          <cell r="M8647" t="str">
            <v>Tactic</v>
          </cell>
        </row>
        <row r="8648">
          <cell r="A8648" t="str">
            <v>TFF-002704</v>
          </cell>
          <cell r="B8648">
            <v>11</v>
          </cell>
          <cell r="C8648">
            <v>5.8</v>
          </cell>
          <cell r="D8648" t="str">
            <v>Black Stories 8</v>
          </cell>
          <cell r="E8648">
            <v>48</v>
          </cell>
          <cell r="F8648">
            <v>11.99</v>
          </cell>
          <cell r="G8648" t="str">
            <v>8719327002704</v>
          </cell>
          <cell r="H8648">
            <v>420</v>
          </cell>
          <cell r="I8648">
            <v>0</v>
          </cell>
          <cell r="J8648">
            <v>0</v>
          </cell>
          <cell r="K8648" t="str">
            <v>Spellen-&gt;Kaartspel; OP = OP</v>
          </cell>
          <cell r="L8648" t="str">
            <v>Uitloop</v>
          </cell>
          <cell r="M8648" t="str">
            <v>Tucker's Fun Factory</v>
          </cell>
        </row>
        <row r="8649">
          <cell r="A8649" t="str">
            <v>TFF-002759</v>
          </cell>
          <cell r="B8649">
            <v>11</v>
          </cell>
          <cell r="C8649">
            <v>5.8</v>
          </cell>
          <cell r="D8649" t="str">
            <v>50 grappige spellen voor onderweg</v>
          </cell>
          <cell r="E8649">
            <v>1</v>
          </cell>
          <cell r="F8649">
            <v>11.99</v>
          </cell>
          <cell r="G8649" t="str">
            <v>8719327002759</v>
          </cell>
          <cell r="H8649">
            <v>1937</v>
          </cell>
          <cell r="I8649">
            <v>15</v>
          </cell>
          <cell r="J8649">
            <v>0</v>
          </cell>
          <cell r="K8649" t="str">
            <v>Spellen-&gt;Kaartspel; Thema</v>
          </cell>
          <cell r="L8649" t="str">
            <v>Beschikbaar</v>
          </cell>
          <cell r="M8649" t="str">
            <v>Tucker's Fun Factory</v>
          </cell>
        </row>
        <row r="8650">
          <cell r="A8650" t="str">
            <v>TFF-002766</v>
          </cell>
          <cell r="B8650">
            <v>11</v>
          </cell>
          <cell r="C8650">
            <v>5.8</v>
          </cell>
          <cell r="D8650" t="str">
            <v>Black Stories Holiday Edition</v>
          </cell>
          <cell r="E8650">
            <v>1</v>
          </cell>
          <cell r="F8650">
            <v>11.99</v>
          </cell>
          <cell r="G8650" t="str">
            <v>8719327002766</v>
          </cell>
          <cell r="H8650">
            <v>1690</v>
          </cell>
          <cell r="I8650">
            <v>0</v>
          </cell>
          <cell r="J8650">
            <v>0</v>
          </cell>
          <cell r="K8650" t="str">
            <v>Spellen-&gt;Kaartspel; OP = OP</v>
          </cell>
          <cell r="L8650" t="str">
            <v>Uitloop</v>
          </cell>
          <cell r="M8650" t="str">
            <v>Tucker's Fun Factory</v>
          </cell>
        </row>
        <row r="8651">
          <cell r="A8651" t="str">
            <v>TFF-002780</v>
          </cell>
          <cell r="B8651">
            <v>11</v>
          </cell>
          <cell r="C8651">
            <v>5.8</v>
          </cell>
          <cell r="D8651" t="str">
            <v>50 verbluffende proefjes om zelf te doen</v>
          </cell>
          <cell r="E8651">
            <v>1</v>
          </cell>
          <cell r="F8651">
            <v>11.99</v>
          </cell>
          <cell r="G8651" t="str">
            <v>8719327002780</v>
          </cell>
          <cell r="H8651">
            <v>4466</v>
          </cell>
          <cell r="I8651">
            <v>1</v>
          </cell>
          <cell r="J8651">
            <v>0</v>
          </cell>
          <cell r="K8651" t="str">
            <v>Spellen-&gt;Kaartspel; Thema</v>
          </cell>
          <cell r="L8651" t="str">
            <v>Beschikbaar</v>
          </cell>
          <cell r="M8651" t="str">
            <v>Tucker's Fun Factory</v>
          </cell>
        </row>
        <row r="8652">
          <cell r="A8652" t="str">
            <v>TFF-002797</v>
          </cell>
          <cell r="B8652">
            <v>11</v>
          </cell>
          <cell r="C8652">
            <v>5.8</v>
          </cell>
          <cell r="D8652" t="str">
            <v>Black Stories 9</v>
          </cell>
          <cell r="E8652">
            <v>1</v>
          </cell>
          <cell r="F8652">
            <v>11.99</v>
          </cell>
          <cell r="G8652" t="str">
            <v>8719327002797</v>
          </cell>
          <cell r="H8652">
            <v>1140</v>
          </cell>
          <cell r="I8652">
            <v>0</v>
          </cell>
          <cell r="J8652">
            <v>0</v>
          </cell>
          <cell r="K8652" t="str">
            <v>Spellen-&gt;Kaartspel; OP = OP</v>
          </cell>
          <cell r="L8652" t="str">
            <v>Uitloop</v>
          </cell>
          <cell r="M8652" t="str">
            <v>Tucker's Fun Factory</v>
          </cell>
        </row>
        <row r="8653">
          <cell r="A8653" t="str">
            <v>TFF-013014</v>
          </cell>
          <cell r="B8653">
            <v>11</v>
          </cell>
          <cell r="C8653">
            <v>5.8</v>
          </cell>
          <cell r="D8653" t="str">
            <v>Expeditie Natuur 50 Paarden  Pony's</v>
          </cell>
          <cell r="E8653">
            <v>1</v>
          </cell>
          <cell r="F8653">
            <v>11.99</v>
          </cell>
          <cell r="G8653" t="str">
            <v>8719327013014</v>
          </cell>
          <cell r="H8653">
            <v>255</v>
          </cell>
          <cell r="I8653">
            <v>0</v>
          </cell>
          <cell r="J8653">
            <v>0</v>
          </cell>
          <cell r="K8653" t="str">
            <v>Spellen-&gt;Kaartspel; OP = OP</v>
          </cell>
          <cell r="L8653" t="str">
            <v>Uitloop</v>
          </cell>
          <cell r="M8653" t="str">
            <v>Tucker's Fun Factory</v>
          </cell>
        </row>
        <row r="8654">
          <cell r="A8654" t="str">
            <v>TFF-013021</v>
          </cell>
          <cell r="B8654">
            <v>11</v>
          </cell>
          <cell r="C8654">
            <v>5.8</v>
          </cell>
          <cell r="D8654" t="str">
            <v>black stories Shit Happens (U)</v>
          </cell>
          <cell r="E8654">
            <v>48</v>
          </cell>
          <cell r="F8654">
            <v>11.99</v>
          </cell>
          <cell r="G8654" t="str">
            <v>8719327013021</v>
          </cell>
          <cell r="H8654">
            <v>96</v>
          </cell>
          <cell r="I8654">
            <v>1</v>
          </cell>
          <cell r="J8654">
            <v>0</v>
          </cell>
          <cell r="K8654" t="str">
            <v>Spellen-&gt;Kaartspel; OP = OP</v>
          </cell>
          <cell r="L8654" t="str">
            <v>Uitloop</v>
          </cell>
          <cell r="M8654" t="str">
            <v>Tucker's Fun Factory</v>
          </cell>
        </row>
        <row r="8655">
          <cell r="A8655" t="str">
            <v>TFF-013052</v>
          </cell>
          <cell r="B8655">
            <v>11</v>
          </cell>
          <cell r="C8655">
            <v>5.8</v>
          </cell>
          <cell r="D8655" t="str">
            <v>Black Stories 10</v>
          </cell>
          <cell r="E8655">
            <v>1</v>
          </cell>
          <cell r="F8655">
            <v>11.99</v>
          </cell>
          <cell r="G8655" t="str">
            <v>8719327013052</v>
          </cell>
          <cell r="H8655">
            <v>275</v>
          </cell>
          <cell r="I8655">
            <v>60</v>
          </cell>
          <cell r="J8655">
            <v>0</v>
          </cell>
          <cell r="K8655" t="str">
            <v>Spellen-&gt;Kaartspel; OP = OP</v>
          </cell>
          <cell r="L8655" t="str">
            <v>Uitloop</v>
          </cell>
          <cell r="M8655" t="str">
            <v>Tucker's Fun Factory</v>
          </cell>
        </row>
        <row r="8656">
          <cell r="A8656" t="str">
            <v>TFF-013083</v>
          </cell>
          <cell r="B8656">
            <v>11</v>
          </cell>
          <cell r="C8656">
            <v>6</v>
          </cell>
          <cell r="D8656" t="str">
            <v>Chicken out</v>
          </cell>
          <cell r="E8656">
            <v>1</v>
          </cell>
          <cell r="F8656">
            <v>11.99</v>
          </cell>
          <cell r="G8656" t="str">
            <v>8719327013083</v>
          </cell>
          <cell r="H8656">
            <v>858</v>
          </cell>
          <cell r="I8656">
            <v>3</v>
          </cell>
          <cell r="J8656">
            <v>0</v>
          </cell>
          <cell r="K8656" t="str">
            <v>Spellen-&gt;Kaartspel</v>
          </cell>
          <cell r="L8656" t="str">
            <v>Beschikbaar</v>
          </cell>
          <cell r="M8656" t="str">
            <v>Tucker's Fun Factory</v>
          </cell>
        </row>
        <row r="8657">
          <cell r="A8657" t="str">
            <v>TFF-013090</v>
          </cell>
          <cell r="B8657">
            <v>11</v>
          </cell>
          <cell r="C8657">
            <v>6</v>
          </cell>
          <cell r="D8657" t="str">
            <v>Jungle Trip</v>
          </cell>
          <cell r="E8657">
            <v>1</v>
          </cell>
          <cell r="F8657">
            <v>11.99</v>
          </cell>
          <cell r="G8657" t="str">
            <v>8719327013090</v>
          </cell>
          <cell r="H8657">
            <v>449</v>
          </cell>
          <cell r="I8657">
            <v>0</v>
          </cell>
          <cell r="J8657">
            <v>0</v>
          </cell>
          <cell r="K8657" t="str">
            <v>Spellen-&gt;Kaartspel</v>
          </cell>
          <cell r="L8657" t="str">
            <v>Beschikbaar</v>
          </cell>
          <cell r="M8657" t="str">
            <v>Tucker's Fun Factory</v>
          </cell>
        </row>
        <row r="8658">
          <cell r="A8658" t="str">
            <v>TFF-014115</v>
          </cell>
          <cell r="B8658">
            <v>11</v>
          </cell>
          <cell r="C8658">
            <v>5.8</v>
          </cell>
          <cell r="D8658" t="str">
            <v>Black Stories 2</v>
          </cell>
          <cell r="E8658">
            <v>48</v>
          </cell>
          <cell r="F8658">
            <v>11.99</v>
          </cell>
          <cell r="G8658" t="str">
            <v>8717953014115</v>
          </cell>
          <cell r="H8658">
            <v>1912</v>
          </cell>
          <cell r="I8658">
            <v>0</v>
          </cell>
          <cell r="J8658">
            <v>0</v>
          </cell>
          <cell r="K8658" t="str">
            <v>Spellen-&gt;Kaartspel; OP = OP</v>
          </cell>
          <cell r="L8658" t="str">
            <v>Uitloop</v>
          </cell>
          <cell r="M8658" t="str">
            <v>Tucker's Fun Factory</v>
          </cell>
        </row>
        <row r="8659">
          <cell r="A8659" t="str">
            <v>TFF-014146</v>
          </cell>
          <cell r="B8659">
            <v>11</v>
          </cell>
          <cell r="C8659">
            <v>5.8</v>
          </cell>
          <cell r="D8659" t="str">
            <v>Black Stories 3</v>
          </cell>
          <cell r="E8659">
            <v>48</v>
          </cell>
          <cell r="F8659">
            <v>11.99</v>
          </cell>
          <cell r="G8659" t="str">
            <v>8717953014146</v>
          </cell>
          <cell r="H8659">
            <v>758</v>
          </cell>
          <cell r="I8659">
            <v>29</v>
          </cell>
          <cell r="J8659">
            <v>0</v>
          </cell>
          <cell r="K8659" t="str">
            <v>Spellen-&gt;Kaartspel; OP = OP</v>
          </cell>
          <cell r="L8659" t="str">
            <v>Uitloop</v>
          </cell>
          <cell r="M8659" t="str">
            <v>Tucker's Fun Factory</v>
          </cell>
        </row>
        <row r="8660">
          <cell r="A8660" t="str">
            <v>TFF-014160</v>
          </cell>
          <cell r="B8660">
            <v>11</v>
          </cell>
          <cell r="C8660">
            <v>5.8</v>
          </cell>
          <cell r="D8660" t="str">
            <v>Black Stories 4</v>
          </cell>
          <cell r="E8660">
            <v>48</v>
          </cell>
          <cell r="F8660">
            <v>11.99</v>
          </cell>
          <cell r="G8660" t="str">
            <v>8717953014160</v>
          </cell>
          <cell r="H8660">
            <v>355</v>
          </cell>
          <cell r="I8660">
            <v>0</v>
          </cell>
          <cell r="J8660">
            <v>0</v>
          </cell>
          <cell r="K8660" t="str">
            <v>Spellen-&gt;Kaartspel; OP = OP</v>
          </cell>
          <cell r="L8660" t="str">
            <v>Uitloop</v>
          </cell>
          <cell r="M8660" t="str">
            <v>Tucker's Fun Factory</v>
          </cell>
        </row>
        <row r="8661">
          <cell r="A8661" t="str">
            <v>TFF-014184</v>
          </cell>
          <cell r="B8661">
            <v>11</v>
          </cell>
          <cell r="C8661">
            <v>5.8</v>
          </cell>
          <cell r="D8661" t="str">
            <v>Black Stories 5</v>
          </cell>
          <cell r="E8661">
            <v>48</v>
          </cell>
          <cell r="F8661">
            <v>11.99</v>
          </cell>
          <cell r="G8661" t="str">
            <v>8717953014184</v>
          </cell>
          <cell r="H8661">
            <v>2076</v>
          </cell>
          <cell r="I8661">
            <v>0</v>
          </cell>
          <cell r="J8661">
            <v>0</v>
          </cell>
          <cell r="K8661" t="str">
            <v>Spellen-&gt;Kaartspel; OP = OP</v>
          </cell>
          <cell r="L8661" t="str">
            <v>Uitloop</v>
          </cell>
          <cell r="M8661" t="str">
            <v>Tucker's Fun Factory</v>
          </cell>
        </row>
        <row r="8662">
          <cell r="A8662" t="str">
            <v>TFF-014191</v>
          </cell>
          <cell r="B8662">
            <v>11</v>
          </cell>
          <cell r="C8662">
            <v>5.8</v>
          </cell>
          <cell r="D8662" t="str">
            <v>black stories Funny Death (U)</v>
          </cell>
          <cell r="E8662">
            <v>48</v>
          </cell>
          <cell r="F8662">
            <v>11.99</v>
          </cell>
          <cell r="G8662" t="str">
            <v>8717953014191</v>
          </cell>
          <cell r="H8662">
            <v>4580</v>
          </cell>
          <cell r="I8662">
            <v>189</v>
          </cell>
          <cell r="J8662">
            <v>0</v>
          </cell>
          <cell r="K8662" t="str">
            <v>Spellen-&gt;Kaartspel; OP = OP</v>
          </cell>
          <cell r="L8662" t="str">
            <v>Uitloop</v>
          </cell>
          <cell r="M8662" t="str">
            <v>Tucker's Fun Factory</v>
          </cell>
        </row>
        <row r="8663">
          <cell r="A8663" t="str">
            <v>TFF-018939</v>
          </cell>
          <cell r="B8663">
            <v>11</v>
          </cell>
          <cell r="C8663">
            <v>13.5</v>
          </cell>
          <cell r="D8663" t="str">
            <v>Hive</v>
          </cell>
          <cell r="E8663">
            <v>6</v>
          </cell>
          <cell r="F8663">
            <v>26.99</v>
          </cell>
          <cell r="G8663" t="str">
            <v>8717953155429</v>
          </cell>
          <cell r="H8663">
            <v>1606</v>
          </cell>
          <cell r="I8663">
            <v>6</v>
          </cell>
          <cell r="J8663">
            <v>0</v>
          </cell>
          <cell r="K8663" t="str">
            <v>Spellen-&gt;Denkspel</v>
          </cell>
          <cell r="L8663" t="str">
            <v>Beschikbaar</v>
          </cell>
          <cell r="M8663" t="str">
            <v>Tucker's Fun Factory</v>
          </cell>
        </row>
        <row r="8664">
          <cell r="A8664" t="str">
            <v>TFF-019134</v>
          </cell>
          <cell r="B8664">
            <v>11</v>
          </cell>
          <cell r="C8664">
            <v>3.5</v>
          </cell>
          <cell r="D8664" t="str">
            <v>Hive - Pillbug</v>
          </cell>
          <cell r="E8664">
            <v>10</v>
          </cell>
          <cell r="F8664">
            <v>6.99</v>
          </cell>
          <cell r="G8664" t="str">
            <v>0736211019134</v>
          </cell>
          <cell r="H8664">
            <v>480</v>
          </cell>
          <cell r="I8664">
            <v>0</v>
          </cell>
          <cell r="J8664">
            <v>0</v>
          </cell>
          <cell r="K8664" t="str">
            <v>Spellen-&gt;Denkspel</v>
          </cell>
          <cell r="L8664" t="str">
            <v>Beschikbaar</v>
          </cell>
          <cell r="M8664" t="str">
            <v>Tucker's Fun Factory</v>
          </cell>
        </row>
        <row r="8665">
          <cell r="A8665" t="str">
            <v>TFF-074000</v>
          </cell>
          <cell r="B8665">
            <v>11</v>
          </cell>
          <cell r="C8665">
            <v>27.5</v>
          </cell>
          <cell r="D8665" t="str">
            <v>Spektro Starter</v>
          </cell>
          <cell r="E8665">
            <v>3000</v>
          </cell>
          <cell r="F8665">
            <v>54.99</v>
          </cell>
          <cell r="G8665" t="str">
            <v>8719189074000</v>
          </cell>
          <cell r="H8665">
            <v>1163</v>
          </cell>
          <cell r="I8665">
            <v>12</v>
          </cell>
          <cell r="J8665">
            <v>0</v>
          </cell>
          <cell r="K8665" t="str">
            <v>Speelgoed-&gt;Sciencespeelgoed</v>
          </cell>
          <cell r="L8665" t="str">
            <v>Beschikbaar</v>
          </cell>
          <cell r="M8665" t="str">
            <v>Spektro</v>
          </cell>
        </row>
        <row r="8666">
          <cell r="A8666" t="str">
            <v>TFF-074048</v>
          </cell>
          <cell r="B8666">
            <v>11</v>
          </cell>
          <cell r="C8666">
            <v>10</v>
          </cell>
          <cell r="D8666" t="str">
            <v>3D Westerkerk Amsterdam (168)</v>
          </cell>
          <cell r="E8666">
            <v>20</v>
          </cell>
          <cell r="F8666">
            <v>19.989999999999998</v>
          </cell>
          <cell r="G8666" t="str">
            <v>8719189074048</v>
          </cell>
          <cell r="H8666">
            <v>441</v>
          </cell>
          <cell r="I8666">
            <v>0</v>
          </cell>
          <cell r="J8666">
            <v>0</v>
          </cell>
          <cell r="K8666" t="str">
            <v>Puzzels-&gt;3D-Puzzel; OP = OP</v>
          </cell>
          <cell r="L8666" t="str">
            <v>Uitloop</v>
          </cell>
          <cell r="M8666" t="str">
            <v>Tucker's Fun Factory</v>
          </cell>
        </row>
        <row r="8667">
          <cell r="A8667" t="str">
            <v>TFF-074055</v>
          </cell>
          <cell r="B8667">
            <v>11</v>
          </cell>
          <cell r="C8667">
            <v>7.5</v>
          </cell>
          <cell r="D8667" t="str">
            <v>3D Gebouw - Sint-Stevenskerk Nijmegen (163) (U) AANBIEDING</v>
          </cell>
          <cell r="E8667">
            <v>12</v>
          </cell>
          <cell r="F8667">
            <v>19.989999999999998</v>
          </cell>
          <cell r="G8667" t="str">
            <v>8719189074055</v>
          </cell>
          <cell r="H8667">
            <v>1736</v>
          </cell>
          <cell r="I8667">
            <v>1</v>
          </cell>
          <cell r="J8667">
            <v>0</v>
          </cell>
          <cell r="K8667" t="str">
            <v>Puzzels-&gt;3D-Puzzel; OP = OP</v>
          </cell>
          <cell r="L8667" t="str">
            <v>Uitloop</v>
          </cell>
          <cell r="M8667" t="str">
            <v>Tucker's Fun Factory</v>
          </cell>
        </row>
        <row r="8668">
          <cell r="A8668" t="str">
            <v>TFF-074079</v>
          </cell>
          <cell r="B8668">
            <v>11</v>
          </cell>
          <cell r="C8668">
            <v>7.5</v>
          </cell>
          <cell r="D8668" t="str">
            <v>De Schoonheid van Hoorn (1000) (U) AANBIEDING</v>
          </cell>
          <cell r="E8668">
            <v>12</v>
          </cell>
          <cell r="F8668">
            <v>18.989999999999998</v>
          </cell>
          <cell r="G8668" t="str">
            <v>8719189074079</v>
          </cell>
          <cell r="H8668">
            <v>139</v>
          </cell>
          <cell r="I8668">
            <v>2</v>
          </cell>
          <cell r="J8668">
            <v>0</v>
          </cell>
          <cell r="K8668" t="str">
            <v>Puzzels-&gt;Puzzel; OP = OP</v>
          </cell>
          <cell r="L8668" t="str">
            <v>Uitloop</v>
          </cell>
          <cell r="M8668" t="str">
            <v>Tucker's Fun Factory</v>
          </cell>
        </row>
        <row r="8669">
          <cell r="A8669" t="str">
            <v>TFF-074093</v>
          </cell>
          <cell r="B8669">
            <v>11</v>
          </cell>
          <cell r="C8669">
            <v>8.5</v>
          </cell>
          <cell r="D8669" t="str">
            <v>Toen &amp; Nu Memo - Utrecht</v>
          </cell>
          <cell r="E8669">
            <v>1250</v>
          </cell>
          <cell r="F8669">
            <v>16.989999999999998</v>
          </cell>
          <cell r="G8669" t="str">
            <v>8719189074093</v>
          </cell>
          <cell r="H8669">
            <v>346</v>
          </cell>
          <cell r="I8669">
            <v>0</v>
          </cell>
          <cell r="J8669">
            <v>0</v>
          </cell>
          <cell r="K8669" t="str">
            <v>Spellen-&gt;Kaartspel</v>
          </cell>
          <cell r="L8669" t="str">
            <v>Beschikbaar</v>
          </cell>
          <cell r="M8669" t="str">
            <v>Tucker's Fun Factory</v>
          </cell>
        </row>
        <row r="8670">
          <cell r="A8670" t="str">
            <v>TFF-074109</v>
          </cell>
          <cell r="B8670">
            <v>11</v>
          </cell>
          <cell r="C8670">
            <v>8.5</v>
          </cell>
          <cell r="D8670" t="str">
            <v>Toen &amp; Nu Memo - Leiden</v>
          </cell>
          <cell r="E8670">
            <v>1250</v>
          </cell>
          <cell r="F8670">
            <v>16.989999999999998</v>
          </cell>
          <cell r="G8670" t="str">
            <v>8719189074109</v>
          </cell>
          <cell r="H8670">
            <v>899</v>
          </cell>
          <cell r="I8670">
            <v>0</v>
          </cell>
          <cell r="J8670">
            <v>0</v>
          </cell>
          <cell r="K8670" t="str">
            <v>Spellen-&gt;Kaartspel</v>
          </cell>
          <cell r="L8670" t="str">
            <v>Beschikbaar</v>
          </cell>
          <cell r="M8670" t="str">
            <v>Tucker's Fun Factory</v>
          </cell>
        </row>
        <row r="8671">
          <cell r="A8671" t="str">
            <v>TFF-074116</v>
          </cell>
          <cell r="B8671">
            <v>11</v>
          </cell>
          <cell r="C8671">
            <v>8.5</v>
          </cell>
          <cell r="D8671" t="str">
            <v>Toen &amp; Nu Memo - Nijmegen</v>
          </cell>
          <cell r="E8671">
            <v>1250</v>
          </cell>
          <cell r="F8671">
            <v>16.989999999999998</v>
          </cell>
          <cell r="G8671" t="str">
            <v>8719189074116</v>
          </cell>
          <cell r="H8671">
            <v>650</v>
          </cell>
          <cell r="I8671">
            <v>3</v>
          </cell>
          <cell r="J8671">
            <v>0</v>
          </cell>
          <cell r="K8671" t="str">
            <v>Spellen-&gt;Kaartspel</v>
          </cell>
          <cell r="L8671" t="str">
            <v>Beschikbaar</v>
          </cell>
          <cell r="M8671" t="str">
            <v>Tucker's Fun Factory</v>
          </cell>
        </row>
        <row r="8672">
          <cell r="A8672" t="str">
            <v>TFF-155436</v>
          </cell>
          <cell r="B8672">
            <v>11</v>
          </cell>
          <cell r="C8672">
            <v>5.8</v>
          </cell>
          <cell r="D8672" t="str">
            <v>Black Stories 6</v>
          </cell>
          <cell r="E8672">
            <v>48</v>
          </cell>
          <cell r="F8672">
            <v>11.99</v>
          </cell>
          <cell r="G8672" t="str">
            <v>8717953155436</v>
          </cell>
          <cell r="H8672">
            <v>288</v>
          </cell>
          <cell r="I8672">
            <v>5</v>
          </cell>
          <cell r="J8672">
            <v>0</v>
          </cell>
          <cell r="K8672" t="str">
            <v>Spellen-&gt;Kaartspel; OP = OP</v>
          </cell>
          <cell r="L8672" t="str">
            <v>Uitloop</v>
          </cell>
          <cell r="M8672" t="str">
            <v>Tucker's Fun Factory</v>
          </cell>
        </row>
        <row r="8673">
          <cell r="A8673" t="str">
            <v>TFF-155467</v>
          </cell>
          <cell r="B8673">
            <v>11</v>
          </cell>
          <cell r="C8673">
            <v>5.8</v>
          </cell>
          <cell r="D8673" t="str">
            <v>Black Stories 7</v>
          </cell>
          <cell r="E8673">
            <v>48</v>
          </cell>
          <cell r="F8673">
            <v>11.99</v>
          </cell>
          <cell r="G8673" t="str">
            <v>8717953155467</v>
          </cell>
          <cell r="H8673">
            <v>255</v>
          </cell>
          <cell r="I8673">
            <v>0</v>
          </cell>
          <cell r="J8673">
            <v>0</v>
          </cell>
          <cell r="K8673" t="str">
            <v>Spellen-&gt;Kaartspel; OP = OP</v>
          </cell>
          <cell r="L8673" t="str">
            <v>Uitloop</v>
          </cell>
          <cell r="M8673" t="str">
            <v>Tucker's Fun Factory</v>
          </cell>
        </row>
        <row r="8674">
          <cell r="A8674" t="str">
            <v>TFF-155474</v>
          </cell>
          <cell r="B8674">
            <v>11</v>
          </cell>
          <cell r="C8674">
            <v>5.8</v>
          </cell>
          <cell r="D8674" t="str">
            <v>black stories Real Crime (U)</v>
          </cell>
          <cell r="E8674">
            <v>48</v>
          </cell>
          <cell r="F8674">
            <v>11.99</v>
          </cell>
          <cell r="G8674" t="str">
            <v>8717953155474</v>
          </cell>
          <cell r="H8674">
            <v>1</v>
          </cell>
          <cell r="I8674">
            <v>1</v>
          </cell>
          <cell r="J8674">
            <v>3</v>
          </cell>
          <cell r="K8674" t="str">
            <v>Spellen-&gt;Kaartspel; OP = OP</v>
          </cell>
          <cell r="L8674" t="str">
            <v>Uitloop</v>
          </cell>
          <cell r="M8674" t="str">
            <v>Tucker's Fun Factory</v>
          </cell>
        </row>
        <row r="8675">
          <cell r="A8675" t="str">
            <v>TFF-155481</v>
          </cell>
          <cell r="B8675">
            <v>11</v>
          </cell>
          <cell r="C8675">
            <v>11</v>
          </cell>
          <cell r="D8675" t="str">
            <v>Hive Pocketspel</v>
          </cell>
          <cell r="E8675">
            <v>20</v>
          </cell>
          <cell r="F8675">
            <v>21.99</v>
          </cell>
          <cell r="G8675" t="str">
            <v>8717953155481</v>
          </cell>
          <cell r="H8675">
            <v>1725</v>
          </cell>
          <cell r="I8675">
            <v>43</v>
          </cell>
          <cell r="J8675">
            <v>0</v>
          </cell>
          <cell r="K8675" t="str">
            <v>Spellen-&gt;Denkspel</v>
          </cell>
          <cell r="L8675" t="str">
            <v>Beschikbaar</v>
          </cell>
          <cell r="M8675" t="str">
            <v>Tucker's Fun Factory</v>
          </cell>
        </row>
        <row r="8676">
          <cell r="A8676" t="str">
            <v>TFF-195748</v>
          </cell>
          <cell r="B8676">
            <v>11</v>
          </cell>
          <cell r="C8676">
            <v>6</v>
          </cell>
          <cell r="D8676" t="str">
            <v>Game of Trains</v>
          </cell>
          <cell r="E8676">
            <v>12</v>
          </cell>
          <cell r="F8676">
            <v>11.99</v>
          </cell>
          <cell r="G8676" t="str">
            <v>4751010195748</v>
          </cell>
          <cell r="H8676">
            <v>1396</v>
          </cell>
          <cell r="I8676">
            <v>13</v>
          </cell>
          <cell r="J8676">
            <v>1</v>
          </cell>
          <cell r="K8676" t="str">
            <v>Spellen-&gt;Kaartspel</v>
          </cell>
          <cell r="L8676" t="str">
            <v>Beschikbaar</v>
          </cell>
          <cell r="M8676" t="str">
            <v>Brain Games</v>
          </cell>
        </row>
        <row r="8677">
          <cell r="A8677" t="str">
            <v>TFF-201290</v>
          </cell>
          <cell r="B8677">
            <v>11</v>
          </cell>
          <cell r="C8677">
            <v>45</v>
          </cell>
          <cell r="D8677" t="str">
            <v>DaVICI - Zodiac Elementen van Aarde en AANBIEDING</v>
          </cell>
          <cell r="E8677">
            <v>6</v>
          </cell>
          <cell r="F8677">
            <v>89.99</v>
          </cell>
          <cell r="G8677" t="str">
            <v>4670027201290</v>
          </cell>
          <cell r="H8677">
            <v>3</v>
          </cell>
          <cell r="I8677">
            <v>0</v>
          </cell>
          <cell r="J8677">
            <v>0</v>
          </cell>
          <cell r="K8677" t="str">
            <v>Puzzels-&gt;Houten puzzel; OP = OP</v>
          </cell>
          <cell r="L8677" t="str">
            <v>Uitloop</v>
          </cell>
          <cell r="M8677" t="str">
            <v>DaVICI</v>
          </cell>
        </row>
        <row r="8678">
          <cell r="A8678" t="str">
            <v>TFF-201306</v>
          </cell>
          <cell r="B8678">
            <v>11</v>
          </cell>
          <cell r="C8678">
            <v>45</v>
          </cell>
          <cell r="D8678" t="str">
            <v>DaVICI - Zodiac Elementen van Water en AANBIEDING</v>
          </cell>
          <cell r="E8678">
            <v>6</v>
          </cell>
          <cell r="F8678">
            <v>89.99</v>
          </cell>
          <cell r="G8678" t="str">
            <v>4670027201306</v>
          </cell>
          <cell r="H8678">
            <v>6</v>
          </cell>
          <cell r="I8678">
            <v>0</v>
          </cell>
          <cell r="J8678">
            <v>0</v>
          </cell>
          <cell r="K8678" t="str">
            <v>Puzzels-&gt;Houten puzzel; OP = OP</v>
          </cell>
          <cell r="L8678" t="str">
            <v>Uitloop</v>
          </cell>
          <cell r="M8678" t="str">
            <v>DaVICI</v>
          </cell>
        </row>
        <row r="8679">
          <cell r="A8679" t="str">
            <v>TFF-201481</v>
          </cell>
          <cell r="B8679">
            <v>11</v>
          </cell>
          <cell r="C8679">
            <v>7.5</v>
          </cell>
          <cell r="D8679" t="str">
            <v>DaVICI - Zodiac Leeuw (100) AANBIEDING</v>
          </cell>
          <cell r="E8679">
            <v>40</v>
          </cell>
          <cell r="F8679">
            <v>14.99</v>
          </cell>
          <cell r="G8679" t="str">
            <v>4670027201481</v>
          </cell>
          <cell r="H8679">
            <v>19</v>
          </cell>
          <cell r="I8679">
            <v>0</v>
          </cell>
          <cell r="J8679">
            <v>0</v>
          </cell>
          <cell r="K8679" t="str">
            <v>Puzzels-&gt;Houten puzzel; OP = OP</v>
          </cell>
          <cell r="L8679" t="str">
            <v>Uitloop</v>
          </cell>
          <cell r="M8679" t="str">
            <v>DaVICI</v>
          </cell>
        </row>
        <row r="8680">
          <cell r="A8680" t="str">
            <v>TFF-201498</v>
          </cell>
          <cell r="B8680">
            <v>11</v>
          </cell>
          <cell r="C8680">
            <v>7.5</v>
          </cell>
          <cell r="D8680" t="str">
            <v>DaVICI - Zodiac Ram (100) AANBIEDING</v>
          </cell>
          <cell r="E8680">
            <v>40</v>
          </cell>
          <cell r="F8680">
            <v>14.99</v>
          </cell>
          <cell r="G8680" t="str">
            <v>4670027201498</v>
          </cell>
          <cell r="H8680">
            <v>33</v>
          </cell>
          <cell r="I8680">
            <v>1</v>
          </cell>
          <cell r="J8680">
            <v>0</v>
          </cell>
          <cell r="K8680" t="str">
            <v>Puzzels-&gt;Houten puzzel; OP = OP</v>
          </cell>
          <cell r="L8680" t="str">
            <v>Uitloop</v>
          </cell>
          <cell r="M8680" t="str">
            <v>DaVICI</v>
          </cell>
        </row>
        <row r="8681">
          <cell r="A8681" t="str">
            <v>TFF-201504</v>
          </cell>
          <cell r="B8681">
            <v>11</v>
          </cell>
          <cell r="C8681">
            <v>7.5</v>
          </cell>
          <cell r="D8681" t="str">
            <v>DaVICI - Zodiac Tweeling (100) AANBIEDING</v>
          </cell>
          <cell r="E8681">
            <v>40</v>
          </cell>
          <cell r="F8681">
            <v>14.99</v>
          </cell>
          <cell r="G8681" t="str">
            <v>4670027201504</v>
          </cell>
          <cell r="H8681">
            <v>35</v>
          </cell>
          <cell r="I8681">
            <v>0</v>
          </cell>
          <cell r="J8681">
            <v>0</v>
          </cell>
          <cell r="K8681" t="str">
            <v>Puzzels-&gt;Houten puzzel; OP = OP</v>
          </cell>
          <cell r="L8681" t="str">
            <v>Uitloop</v>
          </cell>
          <cell r="M8681" t="str">
            <v>DaVICI</v>
          </cell>
        </row>
        <row r="8682">
          <cell r="A8682" t="str">
            <v>TFF-201511</v>
          </cell>
          <cell r="B8682">
            <v>11</v>
          </cell>
          <cell r="C8682">
            <v>7.5</v>
          </cell>
          <cell r="D8682" t="str">
            <v>DaVICI - Zodiac Kreeft (100) AANBIEDING</v>
          </cell>
          <cell r="E8682">
            <v>40</v>
          </cell>
          <cell r="F8682">
            <v>14.99</v>
          </cell>
          <cell r="G8682" t="str">
            <v>4670027201511</v>
          </cell>
          <cell r="H8682">
            <v>17</v>
          </cell>
          <cell r="I8682">
            <v>0</v>
          </cell>
          <cell r="J8682">
            <v>0</v>
          </cell>
          <cell r="K8682" t="str">
            <v>Puzzels-&gt;Houten puzzel; OP = OP</v>
          </cell>
          <cell r="L8682" t="str">
            <v>Uitloop</v>
          </cell>
          <cell r="M8682" t="str">
            <v>DaVICI</v>
          </cell>
        </row>
        <row r="8683">
          <cell r="A8683" t="str">
            <v>TFF-201528</v>
          </cell>
          <cell r="B8683">
            <v>11</v>
          </cell>
          <cell r="C8683">
            <v>7.5</v>
          </cell>
          <cell r="D8683" t="str">
            <v>DaVICI - Zodiac Waterman (100) AANBIEDING</v>
          </cell>
          <cell r="E8683">
            <v>40</v>
          </cell>
          <cell r="F8683">
            <v>14.99</v>
          </cell>
          <cell r="G8683" t="str">
            <v>4670027201528</v>
          </cell>
          <cell r="H8683">
            <v>3</v>
          </cell>
          <cell r="I8683">
            <v>0</v>
          </cell>
          <cell r="J8683">
            <v>0</v>
          </cell>
          <cell r="K8683" t="str">
            <v>Puzzels-&gt;Houten puzzel; OP = OP</v>
          </cell>
          <cell r="L8683" t="str">
            <v>Uitloop</v>
          </cell>
          <cell r="M8683" t="str">
            <v>DaVICI</v>
          </cell>
        </row>
        <row r="8684">
          <cell r="A8684" t="str">
            <v>TFF-201535</v>
          </cell>
          <cell r="B8684">
            <v>11</v>
          </cell>
          <cell r="C8684">
            <v>7.5</v>
          </cell>
          <cell r="D8684" t="str">
            <v>DaVICI - Zodiac Steenbok (100) AANBIEDING</v>
          </cell>
          <cell r="E8684">
            <v>40</v>
          </cell>
          <cell r="F8684">
            <v>14.99</v>
          </cell>
          <cell r="G8684" t="str">
            <v>4670027201535</v>
          </cell>
          <cell r="H8684">
            <v>23</v>
          </cell>
          <cell r="I8684">
            <v>0</v>
          </cell>
          <cell r="J8684">
            <v>0</v>
          </cell>
          <cell r="K8684" t="str">
            <v>Puzzels-&gt;Houten puzzel; OP = OP</v>
          </cell>
          <cell r="L8684" t="str">
            <v>Uitloop</v>
          </cell>
          <cell r="M8684" t="str">
            <v>DaVICI</v>
          </cell>
        </row>
        <row r="8685">
          <cell r="A8685" t="str">
            <v>TFF-201542</v>
          </cell>
          <cell r="B8685">
            <v>11</v>
          </cell>
          <cell r="C8685">
            <v>7.5</v>
          </cell>
          <cell r="D8685" t="str">
            <v>DaVICI - Zodiac Weegschaal (100) AANBIEDING</v>
          </cell>
          <cell r="E8685">
            <v>40</v>
          </cell>
          <cell r="F8685">
            <v>14.99</v>
          </cell>
          <cell r="G8685" t="str">
            <v>4670027201542</v>
          </cell>
          <cell r="H8685">
            <v>28</v>
          </cell>
          <cell r="I8685">
            <v>1</v>
          </cell>
          <cell r="J8685">
            <v>0</v>
          </cell>
          <cell r="K8685" t="str">
            <v>Puzzels-&gt;Houten puzzel; OP = OP</v>
          </cell>
          <cell r="L8685" t="str">
            <v>Uitloop</v>
          </cell>
          <cell r="M8685" t="str">
            <v>DaVICI</v>
          </cell>
        </row>
        <row r="8686">
          <cell r="A8686" t="str">
            <v>TFF-201559</v>
          </cell>
          <cell r="B8686">
            <v>11</v>
          </cell>
          <cell r="C8686">
            <v>7.5</v>
          </cell>
          <cell r="D8686" t="str">
            <v>DaVICI - Zodiac Schorpioen (100) AANBIEDING</v>
          </cell>
          <cell r="E8686">
            <v>40</v>
          </cell>
          <cell r="F8686">
            <v>14.99</v>
          </cell>
          <cell r="G8686" t="str">
            <v>4670027201559</v>
          </cell>
          <cell r="H8686">
            <v>26</v>
          </cell>
          <cell r="I8686">
            <v>1</v>
          </cell>
          <cell r="J8686">
            <v>0</v>
          </cell>
          <cell r="K8686" t="str">
            <v>Puzzels-&gt;Houten puzzel; OP = OP</v>
          </cell>
          <cell r="L8686" t="str">
            <v>Uitloop</v>
          </cell>
          <cell r="M8686" t="str">
            <v>DaVICI</v>
          </cell>
        </row>
        <row r="8687">
          <cell r="A8687" t="str">
            <v>TFF-201566</v>
          </cell>
          <cell r="B8687">
            <v>11</v>
          </cell>
          <cell r="C8687">
            <v>7.5</v>
          </cell>
          <cell r="D8687" t="str">
            <v>DaVICI - Zodiac Stier (100) AANBIEDING</v>
          </cell>
          <cell r="E8687">
            <v>40</v>
          </cell>
          <cell r="F8687">
            <v>14.99</v>
          </cell>
          <cell r="G8687" t="str">
            <v>4670027201566</v>
          </cell>
          <cell r="H8687">
            <v>13</v>
          </cell>
          <cell r="I8687">
            <v>0</v>
          </cell>
          <cell r="J8687">
            <v>0</v>
          </cell>
          <cell r="K8687" t="str">
            <v>Puzzels-&gt;Houten puzzel; OP = OP</v>
          </cell>
          <cell r="L8687" t="str">
            <v>Uitloop</v>
          </cell>
          <cell r="M8687" t="str">
            <v>DaVICI</v>
          </cell>
        </row>
        <row r="8688">
          <cell r="A8688" t="str">
            <v>TFF-201573</v>
          </cell>
          <cell r="B8688">
            <v>11</v>
          </cell>
          <cell r="C8688">
            <v>7.5</v>
          </cell>
          <cell r="D8688" t="str">
            <v>DaVICI - Zodiac Maagd (100) AANBIEDING</v>
          </cell>
          <cell r="E8688">
            <v>40</v>
          </cell>
          <cell r="F8688">
            <v>14.99</v>
          </cell>
          <cell r="G8688" t="str">
            <v>4670027201573</v>
          </cell>
          <cell r="H8688">
            <v>22</v>
          </cell>
          <cell r="I8688">
            <v>0</v>
          </cell>
          <cell r="J8688">
            <v>0</v>
          </cell>
          <cell r="K8688" t="str">
            <v>Puzzels-&gt;Houten puzzel; OP = OP</v>
          </cell>
          <cell r="L8688" t="str">
            <v>Uitloop</v>
          </cell>
          <cell r="M8688" t="str">
            <v>DaVICI</v>
          </cell>
        </row>
        <row r="8689">
          <cell r="A8689" t="str">
            <v>TFF-201580</v>
          </cell>
          <cell r="B8689">
            <v>11</v>
          </cell>
          <cell r="C8689">
            <v>7.5</v>
          </cell>
          <cell r="D8689" t="str">
            <v>DaVICI - Zodiac Vissen (100) AANBIEDING</v>
          </cell>
          <cell r="E8689">
            <v>40</v>
          </cell>
          <cell r="F8689">
            <v>14.99</v>
          </cell>
          <cell r="G8689" t="str">
            <v>4670027201580</v>
          </cell>
          <cell r="H8689">
            <v>20</v>
          </cell>
          <cell r="I8689">
            <v>0</v>
          </cell>
          <cell r="J8689">
            <v>0</v>
          </cell>
          <cell r="K8689" t="str">
            <v>Puzzels-&gt;Houten puzzel; OP = OP</v>
          </cell>
          <cell r="L8689" t="str">
            <v>Uitloop</v>
          </cell>
          <cell r="M8689" t="str">
            <v>DaVICI</v>
          </cell>
        </row>
        <row r="8690">
          <cell r="A8690" t="str">
            <v>TFF-201597</v>
          </cell>
          <cell r="B8690">
            <v>11</v>
          </cell>
          <cell r="C8690">
            <v>7.5</v>
          </cell>
          <cell r="D8690" t="str">
            <v>DaVICI - Zodiac Boogschutter (100) AANBIEDING</v>
          </cell>
          <cell r="E8690">
            <v>40</v>
          </cell>
          <cell r="F8690">
            <v>14.99</v>
          </cell>
          <cell r="G8690" t="str">
            <v>4670027201597</v>
          </cell>
          <cell r="H8690">
            <v>25</v>
          </cell>
          <cell r="I8690">
            <v>0</v>
          </cell>
          <cell r="J8690">
            <v>0</v>
          </cell>
          <cell r="K8690" t="str">
            <v>Puzzels-&gt;Houten puzzel; OP = OP</v>
          </cell>
          <cell r="L8690" t="str">
            <v>Uitloop</v>
          </cell>
          <cell r="M8690" t="str">
            <v>DaVICI</v>
          </cell>
        </row>
        <row r="8691">
          <cell r="A8691" t="str">
            <v>TFF-201603</v>
          </cell>
          <cell r="B8691">
            <v>11</v>
          </cell>
          <cell r="C8691">
            <v>15</v>
          </cell>
          <cell r="D8691" t="str">
            <v>DaVICI - De Gouden Zon (240) AANBIEDING</v>
          </cell>
          <cell r="E8691">
            <v>12</v>
          </cell>
          <cell r="F8691">
            <v>29.99</v>
          </cell>
          <cell r="G8691" t="str">
            <v>4670027201603</v>
          </cell>
          <cell r="H8691">
            <v>3</v>
          </cell>
          <cell r="I8691">
            <v>0</v>
          </cell>
          <cell r="J8691">
            <v>0</v>
          </cell>
          <cell r="K8691" t="str">
            <v>Puzzels-&gt;Houten puzzel; OP = OP</v>
          </cell>
          <cell r="L8691" t="str">
            <v>Uitloop</v>
          </cell>
          <cell r="M8691" t="str">
            <v>DaVICI</v>
          </cell>
        </row>
        <row r="8692">
          <cell r="A8692" t="str">
            <v>TFF-201634</v>
          </cell>
          <cell r="B8692">
            <v>11</v>
          </cell>
          <cell r="C8692">
            <v>37.5</v>
          </cell>
          <cell r="D8692" t="str">
            <v>DaVICI - Winterdroom (400) (winter) AANBIEDING</v>
          </cell>
          <cell r="E8692">
            <v>10</v>
          </cell>
          <cell r="F8692">
            <v>74.989999999999995</v>
          </cell>
          <cell r="G8692" t="str">
            <v>4670027201634</v>
          </cell>
          <cell r="H8692">
            <v>1</v>
          </cell>
          <cell r="I8692">
            <v>0</v>
          </cell>
          <cell r="J8692">
            <v>0</v>
          </cell>
          <cell r="K8692" t="str">
            <v>Puzzels-&gt;Houten puzzel; OP = OP</v>
          </cell>
          <cell r="L8692" t="str">
            <v>Uitloop</v>
          </cell>
          <cell r="M8692" t="str">
            <v>DaVICI</v>
          </cell>
        </row>
        <row r="8693">
          <cell r="A8693" t="str">
            <v>TFF-201764</v>
          </cell>
          <cell r="B8693">
            <v>11</v>
          </cell>
          <cell r="C8693">
            <v>12.5</v>
          </cell>
          <cell r="D8693" t="str">
            <v>DaVICI - Jongleurs (210) AANBIEDING</v>
          </cell>
          <cell r="E8693">
            <v>12</v>
          </cell>
          <cell r="F8693">
            <v>24.99</v>
          </cell>
          <cell r="G8693" t="str">
            <v>4670027201764</v>
          </cell>
          <cell r="H8693">
            <v>10</v>
          </cell>
          <cell r="I8693">
            <v>0</v>
          </cell>
          <cell r="J8693">
            <v>0</v>
          </cell>
          <cell r="K8693" t="str">
            <v>Puzzels-&gt;Houten puzzel; OP = OP</v>
          </cell>
          <cell r="L8693" t="str">
            <v>Uitloop</v>
          </cell>
          <cell r="M8693" t="str">
            <v>DaVICI</v>
          </cell>
        </row>
        <row r="8694">
          <cell r="A8694" t="str">
            <v>TFF-201771</v>
          </cell>
          <cell r="B8694">
            <v>11</v>
          </cell>
          <cell r="C8694">
            <v>12.5</v>
          </cell>
          <cell r="D8694" t="str">
            <v>DaVICI - Bewoonde Vis (130) AANBIEDING</v>
          </cell>
          <cell r="E8694">
            <v>20</v>
          </cell>
          <cell r="F8694">
            <v>24.99</v>
          </cell>
          <cell r="G8694" t="str">
            <v>4670027201771</v>
          </cell>
          <cell r="H8694">
            <v>19</v>
          </cell>
          <cell r="I8694">
            <v>0</v>
          </cell>
          <cell r="J8694">
            <v>0</v>
          </cell>
          <cell r="K8694" t="str">
            <v>Puzzels-&gt;Houten puzzel; OP = OP</v>
          </cell>
          <cell r="L8694" t="str">
            <v>Uitloop</v>
          </cell>
          <cell r="M8694" t="str">
            <v>DaVICI</v>
          </cell>
        </row>
        <row r="8695">
          <cell r="A8695" t="str">
            <v>TFF-201788</v>
          </cell>
          <cell r="B8695">
            <v>11</v>
          </cell>
          <cell r="C8695">
            <v>12.5</v>
          </cell>
          <cell r="D8695" t="str">
            <v>DaVICI - Rode Garnaal (165) AANBIEDING</v>
          </cell>
          <cell r="E8695">
            <v>20</v>
          </cell>
          <cell r="F8695">
            <v>24.99</v>
          </cell>
          <cell r="G8695" t="str">
            <v>4670027201788</v>
          </cell>
          <cell r="H8695">
            <v>59</v>
          </cell>
          <cell r="I8695">
            <v>0</v>
          </cell>
          <cell r="J8695">
            <v>0</v>
          </cell>
          <cell r="K8695" t="str">
            <v>Puzzels-&gt;Houten puzzel; OP = OP</v>
          </cell>
          <cell r="L8695" t="str">
            <v>Uitloop</v>
          </cell>
          <cell r="M8695" t="str">
            <v>DaVICI</v>
          </cell>
        </row>
        <row r="8696">
          <cell r="A8696" t="str">
            <v>TFF-201795</v>
          </cell>
          <cell r="B8696">
            <v>11</v>
          </cell>
          <cell r="C8696">
            <v>12.5</v>
          </cell>
          <cell r="D8696" t="str">
            <v>DaVICI - Kleurrijk Drakenbad (125) AANBIEDING</v>
          </cell>
          <cell r="E8696">
            <v>20</v>
          </cell>
          <cell r="F8696">
            <v>24.99</v>
          </cell>
          <cell r="G8696" t="str">
            <v>4670027201795</v>
          </cell>
          <cell r="H8696">
            <v>22</v>
          </cell>
          <cell r="I8696">
            <v>0</v>
          </cell>
          <cell r="J8696">
            <v>0</v>
          </cell>
          <cell r="K8696" t="str">
            <v>Puzzels-&gt;Houten puzzel; OP = OP</v>
          </cell>
          <cell r="L8696" t="str">
            <v>Uitloop</v>
          </cell>
          <cell r="M8696" t="str">
            <v>DaVICI</v>
          </cell>
        </row>
        <row r="8697">
          <cell r="A8697" t="str">
            <v>TFF-201818</v>
          </cell>
          <cell r="B8697">
            <v>11</v>
          </cell>
          <cell r="C8697">
            <v>12.5</v>
          </cell>
          <cell r="D8697" t="str">
            <v>DaVICI - Ivan Tsarevich en de Grijze AANBIEDING</v>
          </cell>
          <cell r="E8697">
            <v>20</v>
          </cell>
          <cell r="F8697">
            <v>24.99</v>
          </cell>
          <cell r="G8697" t="str">
            <v>4670027201818</v>
          </cell>
          <cell r="H8697">
            <v>17</v>
          </cell>
          <cell r="I8697">
            <v>0</v>
          </cell>
          <cell r="J8697">
            <v>0</v>
          </cell>
          <cell r="K8697" t="str">
            <v>Puzzels-&gt;Houten puzzel; OP = OP</v>
          </cell>
          <cell r="L8697" t="str">
            <v>Uitloop</v>
          </cell>
          <cell r="M8697" t="str">
            <v>DaVICI</v>
          </cell>
        </row>
        <row r="8698">
          <cell r="A8698" t="str">
            <v>TFF-201832</v>
          </cell>
          <cell r="B8698">
            <v>11</v>
          </cell>
          <cell r="C8698">
            <v>12.5</v>
          </cell>
          <cell r="D8698" t="str">
            <v>DaVICI - Kleine prins (180) AANBIEDING</v>
          </cell>
          <cell r="E8698">
            <v>20</v>
          </cell>
          <cell r="F8698">
            <v>24.99</v>
          </cell>
          <cell r="G8698" t="str">
            <v>4670027201832</v>
          </cell>
          <cell r="H8698">
            <v>45</v>
          </cell>
          <cell r="I8698">
            <v>1</v>
          </cell>
          <cell r="J8698">
            <v>0</v>
          </cell>
          <cell r="K8698" t="str">
            <v>Puzzels-&gt;Houten puzzel; OP = OP</v>
          </cell>
          <cell r="L8698" t="str">
            <v>Uitloop</v>
          </cell>
          <cell r="M8698" t="str">
            <v>DaVICI</v>
          </cell>
        </row>
        <row r="8699">
          <cell r="A8699" t="str">
            <v>TFF-201849</v>
          </cell>
          <cell r="B8699">
            <v>11</v>
          </cell>
          <cell r="C8699">
            <v>12.5</v>
          </cell>
          <cell r="D8699" t="str">
            <v>DaVICI - In the Pantry (130) AANBIEDING</v>
          </cell>
          <cell r="E8699">
            <v>20</v>
          </cell>
          <cell r="F8699">
            <v>24.99</v>
          </cell>
          <cell r="G8699" t="str">
            <v>4670027201849</v>
          </cell>
          <cell r="H8699">
            <v>15</v>
          </cell>
          <cell r="I8699">
            <v>0</v>
          </cell>
          <cell r="J8699">
            <v>0</v>
          </cell>
          <cell r="K8699" t="str">
            <v>Puzzels-&gt;Houten puzzel; OP = OP</v>
          </cell>
          <cell r="L8699" t="str">
            <v>Uitloop</v>
          </cell>
          <cell r="M8699" t="str">
            <v>DaVICI</v>
          </cell>
        </row>
        <row r="8700">
          <cell r="A8700" t="str">
            <v>TFF-201856</v>
          </cell>
          <cell r="B8700">
            <v>11</v>
          </cell>
          <cell r="C8700">
            <v>12.5</v>
          </cell>
          <cell r="D8700" t="str">
            <v>DaVICI - Het Grote Wereldwonder (220) AANBIEDING</v>
          </cell>
          <cell r="E8700">
            <v>12</v>
          </cell>
          <cell r="F8700">
            <v>24.99</v>
          </cell>
          <cell r="G8700" t="str">
            <v>4670027201856</v>
          </cell>
          <cell r="H8700">
            <v>1</v>
          </cell>
          <cell r="I8700">
            <v>0</v>
          </cell>
          <cell r="J8700">
            <v>0</v>
          </cell>
          <cell r="K8700" t="str">
            <v>Puzzels-&gt;Houten puzzel; OP = OP</v>
          </cell>
          <cell r="L8700" t="str">
            <v>Uitloop</v>
          </cell>
          <cell r="M8700" t="str">
            <v>DaVICI</v>
          </cell>
        </row>
        <row r="8701">
          <cell r="A8701" t="str">
            <v>TFF-201870</v>
          </cell>
          <cell r="B8701">
            <v>11</v>
          </cell>
          <cell r="C8701">
            <v>12.5</v>
          </cell>
          <cell r="D8701" t="str">
            <v>DaVICI - De Kunst van Licht en Schaduw AANBIEDING</v>
          </cell>
          <cell r="E8701">
            <v>20</v>
          </cell>
          <cell r="F8701">
            <v>24.99</v>
          </cell>
          <cell r="G8701" t="str">
            <v>4670027201870</v>
          </cell>
          <cell r="H8701">
            <v>27</v>
          </cell>
          <cell r="I8701">
            <v>0</v>
          </cell>
          <cell r="J8701">
            <v>0</v>
          </cell>
          <cell r="K8701" t="str">
            <v>Puzzels-&gt;Houten puzzel; OP = OP</v>
          </cell>
          <cell r="L8701" t="str">
            <v>Uitloop</v>
          </cell>
          <cell r="M8701" t="str">
            <v>DaVICI</v>
          </cell>
        </row>
        <row r="8702">
          <cell r="A8702" t="str">
            <v>TFF-201894</v>
          </cell>
          <cell r="B8702">
            <v>11</v>
          </cell>
          <cell r="C8702">
            <v>12.5</v>
          </cell>
          <cell r="D8702" t="str">
            <v>DaVICI - Volle Maanfeest (195) AANBIEDING</v>
          </cell>
          <cell r="E8702">
            <v>14</v>
          </cell>
          <cell r="F8702">
            <v>24.99</v>
          </cell>
          <cell r="G8702" t="str">
            <v>4670027201894</v>
          </cell>
          <cell r="H8702">
            <v>21</v>
          </cell>
          <cell r="I8702">
            <v>0</v>
          </cell>
          <cell r="J8702">
            <v>0</v>
          </cell>
          <cell r="K8702" t="str">
            <v>Puzzels-&gt;Houten puzzel; OP = OP</v>
          </cell>
          <cell r="L8702" t="str">
            <v>Uitloop</v>
          </cell>
          <cell r="M8702" t="str">
            <v>DaVICI</v>
          </cell>
        </row>
        <row r="8703">
          <cell r="A8703" t="str">
            <v>TFF-201900</v>
          </cell>
          <cell r="B8703">
            <v>11</v>
          </cell>
          <cell r="C8703">
            <v>12.5</v>
          </cell>
          <cell r="D8703" t="str">
            <v>DaVICI - Hemelse Postbode (230) AANBIEDING</v>
          </cell>
          <cell r="E8703">
            <v>12</v>
          </cell>
          <cell r="F8703">
            <v>24.99</v>
          </cell>
          <cell r="G8703" t="str">
            <v>4670027201900</v>
          </cell>
          <cell r="H8703">
            <v>8</v>
          </cell>
          <cell r="I8703">
            <v>0</v>
          </cell>
          <cell r="J8703">
            <v>0</v>
          </cell>
          <cell r="K8703" t="str">
            <v>Puzzels-&gt;Houten puzzel; OP = OP</v>
          </cell>
          <cell r="L8703" t="str">
            <v>Uitloop</v>
          </cell>
          <cell r="M8703" t="str">
            <v>DaVICI</v>
          </cell>
        </row>
        <row r="8704">
          <cell r="A8704" t="str">
            <v>TFF-201917</v>
          </cell>
          <cell r="B8704">
            <v>11</v>
          </cell>
          <cell r="C8704">
            <v>15</v>
          </cell>
          <cell r="D8704" t="str">
            <v>DaVICI - Dag  Nacht (280) AANBIEDING</v>
          </cell>
          <cell r="E8704">
            <v>14</v>
          </cell>
          <cell r="F8704">
            <v>29.99</v>
          </cell>
          <cell r="G8704" t="str">
            <v>4670027201917</v>
          </cell>
          <cell r="H8704">
            <v>17</v>
          </cell>
          <cell r="I8704">
            <v>1</v>
          </cell>
          <cell r="J8704">
            <v>0</v>
          </cell>
          <cell r="K8704" t="str">
            <v>Puzzels-&gt;Houten puzzel; OP = OP</v>
          </cell>
          <cell r="L8704" t="str">
            <v>Uitloop</v>
          </cell>
          <cell r="M8704" t="str">
            <v>DaVICI</v>
          </cell>
        </row>
        <row r="8705">
          <cell r="A8705" t="str">
            <v>TFF-201962</v>
          </cell>
          <cell r="B8705">
            <v>11</v>
          </cell>
          <cell r="C8705">
            <v>12.5</v>
          </cell>
          <cell r="D8705" t="str">
            <v>DaVICI - De Kat Sint Petersburg (200) AANBIEDING</v>
          </cell>
          <cell r="E8705">
            <v>20</v>
          </cell>
          <cell r="F8705">
            <v>24.99</v>
          </cell>
          <cell r="G8705" t="str">
            <v>4670027201962</v>
          </cell>
          <cell r="H8705">
            <v>22</v>
          </cell>
          <cell r="I8705">
            <v>1</v>
          </cell>
          <cell r="J8705">
            <v>0</v>
          </cell>
          <cell r="K8705" t="str">
            <v>Puzzels-&gt;Houten puzzel; OP = OP</v>
          </cell>
          <cell r="L8705" t="str">
            <v>Uitloop</v>
          </cell>
          <cell r="M8705" t="str">
            <v>DaVICI</v>
          </cell>
        </row>
        <row r="8706">
          <cell r="A8706" t="str">
            <v>TFF-201979</v>
          </cell>
          <cell r="B8706">
            <v>11</v>
          </cell>
          <cell r="C8706">
            <v>30</v>
          </cell>
          <cell r="D8706" t="str">
            <v>DaVICI - Thee met de Hoedenmaker (350) AANBIEDING</v>
          </cell>
          <cell r="E8706">
            <v>14</v>
          </cell>
          <cell r="F8706">
            <v>59.99</v>
          </cell>
          <cell r="G8706" t="str">
            <v>4670027201979</v>
          </cell>
          <cell r="H8706">
            <v>14</v>
          </cell>
          <cell r="I8706">
            <v>0</v>
          </cell>
          <cell r="J8706">
            <v>0</v>
          </cell>
          <cell r="K8706" t="str">
            <v>Puzzels-&gt;Houten puzzel; OP = OP</v>
          </cell>
          <cell r="L8706" t="str">
            <v>Uitloop</v>
          </cell>
          <cell r="M8706" t="str">
            <v>DaVICI</v>
          </cell>
        </row>
        <row r="8707">
          <cell r="A8707" t="str">
            <v>TFF-202037</v>
          </cell>
          <cell r="B8707">
            <v>11</v>
          </cell>
          <cell r="C8707">
            <v>12.5</v>
          </cell>
          <cell r="D8707" t="str">
            <v>DaVICI - De terugkeer van Akhmatova AANBIEDING</v>
          </cell>
          <cell r="E8707">
            <v>20</v>
          </cell>
          <cell r="F8707">
            <v>24.99</v>
          </cell>
          <cell r="G8707" t="str">
            <v>4670027202037</v>
          </cell>
          <cell r="H8707">
            <v>32</v>
          </cell>
          <cell r="I8707">
            <v>0</v>
          </cell>
          <cell r="J8707">
            <v>0</v>
          </cell>
          <cell r="K8707" t="str">
            <v>Puzzels-&gt;Houten puzzel; OP = OP</v>
          </cell>
          <cell r="L8707" t="str">
            <v>Uitloop</v>
          </cell>
          <cell r="M8707" t="str">
            <v>DaVICI</v>
          </cell>
        </row>
        <row r="8708">
          <cell r="A8708" t="str">
            <v>TFF-202075</v>
          </cell>
          <cell r="B8708">
            <v>11</v>
          </cell>
          <cell r="C8708">
            <v>12.5</v>
          </cell>
          <cell r="D8708" t="str">
            <v>DaVICI - De Koekjesbaan (170) AANBIEDING</v>
          </cell>
          <cell r="E8708">
            <v>20</v>
          </cell>
          <cell r="F8708">
            <v>24.99</v>
          </cell>
          <cell r="G8708" t="str">
            <v>4670027202075</v>
          </cell>
          <cell r="H8708">
            <v>21</v>
          </cell>
          <cell r="I8708">
            <v>0</v>
          </cell>
          <cell r="J8708">
            <v>0</v>
          </cell>
          <cell r="K8708" t="str">
            <v>Puzzels-&gt;Houten puzzel; OP = OP</v>
          </cell>
          <cell r="L8708" t="str">
            <v>Uitloop</v>
          </cell>
          <cell r="M8708" t="str">
            <v>DaVICI</v>
          </cell>
        </row>
        <row r="8709">
          <cell r="A8709" t="str">
            <v>TFF-202198</v>
          </cell>
          <cell r="B8709">
            <v>11</v>
          </cell>
          <cell r="C8709">
            <v>15</v>
          </cell>
          <cell r="D8709" t="str">
            <v>DaVICI - Elke Dag is Zondag (250) AANBIEDING</v>
          </cell>
          <cell r="E8709">
            <v>12</v>
          </cell>
          <cell r="F8709">
            <v>29.99</v>
          </cell>
          <cell r="G8709" t="str">
            <v>4670027202198</v>
          </cell>
          <cell r="H8709">
            <v>1</v>
          </cell>
          <cell r="I8709">
            <v>0</v>
          </cell>
          <cell r="J8709">
            <v>0</v>
          </cell>
          <cell r="K8709" t="str">
            <v>Puzzels-&gt;Houten puzzel; OP = OP</v>
          </cell>
          <cell r="L8709" t="str">
            <v>Uitloop</v>
          </cell>
          <cell r="M8709" t="str">
            <v>DaVICI</v>
          </cell>
        </row>
        <row r="8710">
          <cell r="A8710" t="str">
            <v>TFF-202211</v>
          </cell>
          <cell r="B8710">
            <v>11</v>
          </cell>
          <cell r="C8710">
            <v>12.5</v>
          </cell>
          <cell r="D8710" t="str">
            <v>DaVICI - Uit het Leven van Vogels (145) AANBIEDING</v>
          </cell>
          <cell r="E8710">
            <v>20</v>
          </cell>
          <cell r="F8710">
            <v>24.99</v>
          </cell>
          <cell r="G8710" t="str">
            <v>4670027202211</v>
          </cell>
          <cell r="H8710">
            <v>28</v>
          </cell>
          <cell r="I8710">
            <v>0</v>
          </cell>
          <cell r="J8710">
            <v>0</v>
          </cell>
          <cell r="K8710" t="str">
            <v>Puzzels-&gt;Houten puzzel; OP = OP</v>
          </cell>
          <cell r="L8710" t="str">
            <v>Uitloop</v>
          </cell>
          <cell r="M8710" t="str">
            <v>DaVICI</v>
          </cell>
        </row>
        <row r="8711">
          <cell r="A8711" t="str">
            <v>TFF-202266</v>
          </cell>
          <cell r="B8711">
            <v>11</v>
          </cell>
          <cell r="C8711">
            <v>12.5</v>
          </cell>
          <cell r="D8711" t="str">
            <v>DaVICI - Meer Liefde (dubbelzijdig) AANBIEDING</v>
          </cell>
          <cell r="E8711">
            <v>20</v>
          </cell>
          <cell r="F8711">
            <v>24.99</v>
          </cell>
          <cell r="G8711" t="str">
            <v>4670027202266</v>
          </cell>
          <cell r="H8711">
            <v>29</v>
          </cell>
          <cell r="I8711">
            <v>0</v>
          </cell>
          <cell r="J8711">
            <v>0</v>
          </cell>
          <cell r="K8711" t="str">
            <v>Puzzels-&gt;Houten puzzel; OP = OP</v>
          </cell>
          <cell r="L8711" t="str">
            <v>Uitloop</v>
          </cell>
          <cell r="M8711" t="str">
            <v>DaVICI</v>
          </cell>
        </row>
        <row r="8712">
          <cell r="A8712" t="str">
            <v>TFF-202303</v>
          </cell>
          <cell r="B8712">
            <v>11</v>
          </cell>
          <cell r="C8712">
            <v>12.5</v>
          </cell>
          <cell r="D8712" t="str">
            <v>DaVICI - Goedemorgen (170) AANBIEDING</v>
          </cell>
          <cell r="E8712">
            <v>20</v>
          </cell>
          <cell r="F8712">
            <v>24.99</v>
          </cell>
          <cell r="G8712" t="str">
            <v>4670027202303</v>
          </cell>
          <cell r="H8712">
            <v>22</v>
          </cell>
          <cell r="I8712">
            <v>1</v>
          </cell>
          <cell r="J8712">
            <v>0</v>
          </cell>
          <cell r="K8712" t="str">
            <v>Puzzels-&gt;Houten puzzel; OP = OP</v>
          </cell>
          <cell r="L8712" t="str">
            <v>Uitloop</v>
          </cell>
          <cell r="M8712" t="str">
            <v>DaVICI</v>
          </cell>
        </row>
        <row r="8713">
          <cell r="A8713" t="str">
            <v>TFF-202358</v>
          </cell>
          <cell r="B8713">
            <v>11</v>
          </cell>
          <cell r="C8713">
            <v>15</v>
          </cell>
          <cell r="D8713" t="str">
            <v>DaVICI - Sokken (250) AANBIEDING</v>
          </cell>
          <cell r="E8713">
            <v>12</v>
          </cell>
          <cell r="F8713">
            <v>29.99</v>
          </cell>
          <cell r="G8713" t="str">
            <v>4670027202358</v>
          </cell>
          <cell r="H8713">
            <v>11</v>
          </cell>
          <cell r="I8713">
            <v>0</v>
          </cell>
          <cell r="J8713">
            <v>0</v>
          </cell>
          <cell r="K8713" t="str">
            <v>Puzzels-&gt;Houten puzzel; OP = OP</v>
          </cell>
          <cell r="L8713" t="str">
            <v>Uitloop</v>
          </cell>
          <cell r="M8713" t="str">
            <v>DaVICI</v>
          </cell>
        </row>
        <row r="8714">
          <cell r="A8714" t="str">
            <v>TFF-202372</v>
          </cell>
          <cell r="B8714">
            <v>11</v>
          </cell>
          <cell r="C8714">
            <v>12.5</v>
          </cell>
          <cell r="D8714" t="str">
            <v>DaVICI - Elementair, beste Watson (150) AANBIEDING</v>
          </cell>
          <cell r="E8714">
            <v>1</v>
          </cell>
          <cell r="F8714">
            <v>24.99</v>
          </cell>
          <cell r="G8714" t="str">
            <v>4670027202372</v>
          </cell>
          <cell r="H8714">
            <v>6</v>
          </cell>
          <cell r="I8714">
            <v>0</v>
          </cell>
          <cell r="J8714">
            <v>0</v>
          </cell>
          <cell r="K8714" t="str">
            <v>Puzzels-&gt;Puzzel; OP = OP</v>
          </cell>
          <cell r="L8714" t="str">
            <v>Uitloop</v>
          </cell>
          <cell r="M8714" t="str">
            <v>DaVICI</v>
          </cell>
        </row>
        <row r="8715">
          <cell r="A8715" t="str">
            <v>TFF-208255</v>
          </cell>
          <cell r="B8715">
            <v>11</v>
          </cell>
          <cell r="C8715">
            <v>3.5</v>
          </cell>
          <cell r="D8715" t="str">
            <v>Hive Pocketspel - Pillbug</v>
          </cell>
          <cell r="E8715">
            <v>120</v>
          </cell>
          <cell r="F8715">
            <v>6.99</v>
          </cell>
          <cell r="G8715" t="str">
            <v>0799599208255</v>
          </cell>
          <cell r="H8715">
            <v>273</v>
          </cell>
          <cell r="I8715">
            <v>7</v>
          </cell>
          <cell r="J8715">
            <v>0</v>
          </cell>
          <cell r="K8715" t="str">
            <v>Spellen-&gt;Denkspel</v>
          </cell>
          <cell r="L8715" t="str">
            <v>Beschikbaar</v>
          </cell>
          <cell r="M8715" t="str">
            <v>Tucker's Fun Factory</v>
          </cell>
        </row>
        <row r="8716">
          <cell r="A8716" t="str">
            <v>TFF-211937</v>
          </cell>
          <cell r="B8716">
            <v>11</v>
          </cell>
          <cell r="C8716">
            <v>3.5</v>
          </cell>
          <cell r="D8716" t="str">
            <v>Hive - Mosquito</v>
          </cell>
          <cell r="E8716">
            <v>10</v>
          </cell>
          <cell r="F8716">
            <v>6.99</v>
          </cell>
          <cell r="G8716" t="str">
            <v>0718122211937</v>
          </cell>
          <cell r="H8716">
            <v>160</v>
          </cell>
          <cell r="I8716">
            <v>2</v>
          </cell>
          <cell r="J8716">
            <v>0</v>
          </cell>
          <cell r="K8716" t="str">
            <v>Spellen-&gt;Denkspel</v>
          </cell>
          <cell r="L8716" t="str">
            <v>Beschikbaar</v>
          </cell>
          <cell r="M8716" t="str">
            <v>Tucker's Fun Factory</v>
          </cell>
        </row>
        <row r="8717">
          <cell r="A8717" t="str">
            <v>TFF-325107</v>
          </cell>
          <cell r="B8717">
            <v>11</v>
          </cell>
          <cell r="C8717">
            <v>5</v>
          </cell>
          <cell r="D8717" t="str">
            <v>3D Image Puzzel - Gringotts Dragon (500)</v>
          </cell>
          <cell r="E8717">
            <v>504</v>
          </cell>
          <cell r="F8717">
            <v>17.5</v>
          </cell>
          <cell r="G8717" t="str">
            <v>0670889325107</v>
          </cell>
          <cell r="H8717">
            <v>547</v>
          </cell>
          <cell r="I8717">
            <v>0</v>
          </cell>
          <cell r="J8717">
            <v>0</v>
          </cell>
          <cell r="K8717" t="str">
            <v>Puzzels-&gt;3D-Puzzel; OP = OP</v>
          </cell>
          <cell r="L8717" t="str">
            <v>Uitloop</v>
          </cell>
          <cell r="M8717" t="str">
            <v>Tucker's Fun Factory</v>
          </cell>
        </row>
        <row r="8718">
          <cell r="A8718" t="str">
            <v>TFF-325121</v>
          </cell>
          <cell r="B8718">
            <v>11</v>
          </cell>
          <cell r="C8718">
            <v>5</v>
          </cell>
          <cell r="D8718" t="str">
            <v>3D Image Puzzel - Harry Potter Ford</v>
          </cell>
          <cell r="E8718">
            <v>6</v>
          </cell>
          <cell r="F8718">
            <v>17.5</v>
          </cell>
          <cell r="G8718" t="str">
            <v>0670889325121</v>
          </cell>
          <cell r="H8718">
            <v>418</v>
          </cell>
          <cell r="I8718">
            <v>0</v>
          </cell>
          <cell r="J8718">
            <v>0</v>
          </cell>
          <cell r="K8718" t="str">
            <v>Puzzels-&gt;3D-Puzzel; OP = OP</v>
          </cell>
          <cell r="L8718" t="str">
            <v>Uitloop</v>
          </cell>
          <cell r="M8718" t="str">
            <v>Tucker's Fun Factory</v>
          </cell>
        </row>
        <row r="8719">
          <cell r="A8719" t="str">
            <v>TFF-325152</v>
          </cell>
          <cell r="B8719">
            <v>11</v>
          </cell>
          <cell r="C8719">
            <v>5</v>
          </cell>
          <cell r="D8719" t="str">
            <v>3D Image Puzzel - Hogwarts (500) (U)</v>
          </cell>
          <cell r="E8719">
            <v>6</v>
          </cell>
          <cell r="F8719">
            <v>17.5</v>
          </cell>
          <cell r="G8719" t="str">
            <v>0670889325152</v>
          </cell>
          <cell r="H8719">
            <v>280</v>
          </cell>
          <cell r="I8719">
            <v>0</v>
          </cell>
          <cell r="J8719">
            <v>0</v>
          </cell>
          <cell r="K8719" t="str">
            <v>Puzzels-&gt;3D-Puzzel; OP = OP</v>
          </cell>
          <cell r="L8719" t="str">
            <v>Uitloop</v>
          </cell>
          <cell r="M8719" t="str">
            <v>Tucker's Fun Factory</v>
          </cell>
        </row>
        <row r="8720">
          <cell r="A8720" t="str">
            <v>TFF-373029</v>
          </cell>
          <cell r="B8720">
            <v>11</v>
          </cell>
          <cell r="C8720">
            <v>9.5</v>
          </cell>
          <cell r="D8720" t="str">
            <v>Amsterdams Café (1000)</v>
          </cell>
          <cell r="E8720">
            <v>12</v>
          </cell>
          <cell r="F8720">
            <v>18.989999999999998</v>
          </cell>
          <cell r="G8720" t="str">
            <v>8719324373029</v>
          </cell>
          <cell r="H8720">
            <v>329</v>
          </cell>
          <cell r="I8720">
            <v>1</v>
          </cell>
          <cell r="J8720">
            <v>0</v>
          </cell>
          <cell r="K8720" t="str">
            <v>Puzzels-&gt;Puzzel; OP = OP</v>
          </cell>
          <cell r="L8720" t="str">
            <v>Uitloop</v>
          </cell>
          <cell r="M8720" t="str">
            <v>House of Holland</v>
          </cell>
        </row>
        <row r="8721">
          <cell r="A8721" t="str">
            <v>TFF-373074</v>
          </cell>
          <cell r="B8721">
            <v>11</v>
          </cell>
          <cell r="C8721">
            <v>1</v>
          </cell>
          <cell r="D8721" t="str">
            <v>Zozoville Domino (U)</v>
          </cell>
          <cell r="E8721">
            <v>1</v>
          </cell>
          <cell r="F8721">
            <v>11.99</v>
          </cell>
          <cell r="G8721" t="str">
            <v>8719324373074</v>
          </cell>
          <cell r="H8721">
            <v>118</v>
          </cell>
          <cell r="I8721">
            <v>0</v>
          </cell>
          <cell r="J8721">
            <v>0</v>
          </cell>
          <cell r="K8721" t="str">
            <v>Spellen-&gt;Bordspel; OP = OP</v>
          </cell>
          <cell r="L8721" t="str">
            <v>Uitloop</v>
          </cell>
          <cell r="M8721" t="str">
            <v>Tucker's Fun Factory</v>
          </cell>
        </row>
        <row r="8722">
          <cell r="A8722" t="str">
            <v>TFF-373180</v>
          </cell>
          <cell r="B8722">
            <v>11</v>
          </cell>
          <cell r="C8722">
            <v>10</v>
          </cell>
          <cell r="D8722" t="str">
            <v>3D De Utrechtse Dom (140)</v>
          </cell>
          <cell r="E8722">
            <v>20</v>
          </cell>
          <cell r="F8722">
            <v>19.989999999999998</v>
          </cell>
          <cell r="G8722" t="str">
            <v>8719324373180</v>
          </cell>
          <cell r="H8722">
            <v>372</v>
          </cell>
          <cell r="I8722">
            <v>1</v>
          </cell>
          <cell r="J8722">
            <v>0</v>
          </cell>
          <cell r="K8722" t="str">
            <v>Puzzels-&gt;3D-Puzzel</v>
          </cell>
          <cell r="L8722" t="str">
            <v>Beschikbaar</v>
          </cell>
          <cell r="M8722" t="str">
            <v>House of Holland</v>
          </cell>
        </row>
        <row r="8723">
          <cell r="A8723" t="str">
            <v>TFF-373197</v>
          </cell>
          <cell r="B8723">
            <v>11</v>
          </cell>
          <cell r="C8723">
            <v>5</v>
          </cell>
          <cell r="D8723" t="str">
            <v>3D Gebouw - Sassenpoort Zwolle (90) (U) AANBIEDING</v>
          </cell>
          <cell r="E8723">
            <v>20</v>
          </cell>
          <cell r="F8723">
            <v>19.989999999999998</v>
          </cell>
          <cell r="G8723" t="str">
            <v>8719324373197</v>
          </cell>
          <cell r="H8723">
            <v>551</v>
          </cell>
          <cell r="I8723">
            <v>0</v>
          </cell>
          <cell r="J8723">
            <v>0</v>
          </cell>
          <cell r="K8723" t="str">
            <v>Puzzels-&gt;3D-Puzzel; OP = OP</v>
          </cell>
          <cell r="L8723" t="str">
            <v>Uitloop</v>
          </cell>
          <cell r="M8723" t="str">
            <v>House of Holland</v>
          </cell>
        </row>
        <row r="8724">
          <cell r="A8724" t="str">
            <v>TFF-373227</v>
          </cell>
          <cell r="B8724">
            <v>11</v>
          </cell>
          <cell r="C8724">
            <v>5</v>
          </cell>
          <cell r="D8724" t="str">
            <v>3D Gebouw - Rijksmuseum Amsterdam (134) (U) AANBIEDING</v>
          </cell>
          <cell r="E8724">
            <v>20</v>
          </cell>
          <cell r="F8724">
            <v>19.989999999999998</v>
          </cell>
          <cell r="G8724" t="str">
            <v>8719324373227</v>
          </cell>
          <cell r="H8724">
            <v>1316</v>
          </cell>
          <cell r="I8724">
            <v>7</v>
          </cell>
          <cell r="J8724">
            <v>0</v>
          </cell>
          <cell r="K8724" t="str">
            <v>Puzzels-&gt;3D-Puzzel; OP = OP</v>
          </cell>
          <cell r="L8724" t="str">
            <v>Uitloop</v>
          </cell>
          <cell r="M8724" t="str">
            <v>House of Holland</v>
          </cell>
        </row>
        <row r="8725">
          <cell r="A8725" t="str">
            <v>TFF-373265</v>
          </cell>
          <cell r="B8725">
            <v>11</v>
          </cell>
          <cell r="C8725">
            <v>10</v>
          </cell>
          <cell r="D8725" t="str">
            <v>3D Martinikerk Groningen (140)</v>
          </cell>
          <cell r="E8725">
            <v>20</v>
          </cell>
          <cell r="F8725">
            <v>19.989999999999998</v>
          </cell>
          <cell r="G8725" t="str">
            <v>8719324373265</v>
          </cell>
          <cell r="H8725">
            <v>928</v>
          </cell>
          <cell r="I8725">
            <v>0</v>
          </cell>
          <cell r="J8725">
            <v>0</v>
          </cell>
          <cell r="K8725" t="str">
            <v>Puzzels-&gt;3D-Puzzel</v>
          </cell>
          <cell r="L8725" t="str">
            <v>Beschikbaar</v>
          </cell>
          <cell r="M8725" t="str">
            <v>House of Holland</v>
          </cell>
        </row>
        <row r="8726">
          <cell r="A8726" t="str">
            <v>TFF-373326</v>
          </cell>
          <cell r="B8726">
            <v>11</v>
          </cell>
          <cell r="C8726">
            <v>5</v>
          </cell>
          <cell r="D8726" t="str">
            <v>3D Gebouw - Markthal Rotterdam (168) (U) AANBIEDING</v>
          </cell>
          <cell r="E8726">
            <v>20</v>
          </cell>
          <cell r="F8726">
            <v>19.989999999999998</v>
          </cell>
          <cell r="G8726" t="str">
            <v>8719324373326</v>
          </cell>
          <cell r="H8726">
            <v>1687</v>
          </cell>
          <cell r="I8726">
            <v>0</v>
          </cell>
          <cell r="J8726">
            <v>0</v>
          </cell>
          <cell r="K8726" t="str">
            <v>Puzzels-&gt;3D-Puzzel; OP = OP</v>
          </cell>
          <cell r="L8726" t="str">
            <v>Uitloop</v>
          </cell>
          <cell r="M8726" t="str">
            <v>House of Holland</v>
          </cell>
        </row>
        <row r="8727">
          <cell r="A8727" t="str">
            <v>TFF-373333</v>
          </cell>
          <cell r="B8727">
            <v>11</v>
          </cell>
          <cell r="C8727">
            <v>5</v>
          </cell>
          <cell r="D8727" t="str">
            <v>3D Gebouw - Stadhuis Delft (250) (U) AANBIEDING</v>
          </cell>
          <cell r="E8727">
            <v>20</v>
          </cell>
          <cell r="F8727">
            <v>19.989999999999998</v>
          </cell>
          <cell r="G8727" t="str">
            <v>8719324373333</v>
          </cell>
          <cell r="H8727">
            <v>588</v>
          </cell>
          <cell r="I8727">
            <v>0</v>
          </cell>
          <cell r="J8727">
            <v>0</v>
          </cell>
          <cell r="K8727" t="str">
            <v>Puzzels-&gt;3D-Puzzel; OP = OP</v>
          </cell>
          <cell r="L8727" t="str">
            <v>Uitloop</v>
          </cell>
          <cell r="M8727" t="str">
            <v>House of Holland</v>
          </cell>
        </row>
        <row r="8728">
          <cell r="A8728" t="str">
            <v>TFF-373340</v>
          </cell>
          <cell r="B8728">
            <v>11</v>
          </cell>
          <cell r="C8728">
            <v>10</v>
          </cell>
          <cell r="D8728" t="str">
            <v>3D St Bavokerk Haarlem (184)</v>
          </cell>
          <cell r="E8728">
            <v>20</v>
          </cell>
          <cell r="F8728">
            <v>19.989999999999998</v>
          </cell>
          <cell r="G8728" t="str">
            <v>8719324373340</v>
          </cell>
          <cell r="H8728">
            <v>674</v>
          </cell>
          <cell r="I8728">
            <v>0</v>
          </cell>
          <cell r="J8728">
            <v>0</v>
          </cell>
          <cell r="K8728" t="str">
            <v>Puzzels-&gt;3D-Puzzel; OP = OP</v>
          </cell>
          <cell r="L8728" t="str">
            <v>Uitloop</v>
          </cell>
          <cell r="M8728" t="str">
            <v>House of Holland</v>
          </cell>
        </row>
        <row r="8729">
          <cell r="A8729" t="str">
            <v>TFF-373357</v>
          </cell>
          <cell r="B8729">
            <v>11</v>
          </cell>
          <cell r="C8729">
            <v>5</v>
          </cell>
          <cell r="D8729" t="str">
            <v>3D Gebouw - Binnenhof Den Haag (223) (U) AANBIEDING</v>
          </cell>
          <cell r="E8729">
            <v>20</v>
          </cell>
          <cell r="F8729">
            <v>24.99</v>
          </cell>
          <cell r="G8729" t="str">
            <v>8719324373357</v>
          </cell>
          <cell r="H8729">
            <v>1284</v>
          </cell>
          <cell r="I8729">
            <v>0</v>
          </cell>
          <cell r="J8729">
            <v>0</v>
          </cell>
          <cell r="K8729" t="str">
            <v>Puzzels-&gt;3D-Puzzel; OP = OP</v>
          </cell>
          <cell r="L8729" t="str">
            <v>Uitloop</v>
          </cell>
          <cell r="M8729" t="str">
            <v>House of Holland</v>
          </cell>
        </row>
        <row r="8730">
          <cell r="A8730" t="str">
            <v>TFF-373364</v>
          </cell>
          <cell r="B8730">
            <v>11</v>
          </cell>
          <cell r="C8730">
            <v>5</v>
          </cell>
          <cell r="D8730" t="str">
            <v>Rotterdams Café (1000) (U) AANBIEDING</v>
          </cell>
          <cell r="E8730">
            <v>12</v>
          </cell>
          <cell r="F8730">
            <v>18.989999999999998</v>
          </cell>
          <cell r="G8730" t="str">
            <v>8719324373364</v>
          </cell>
          <cell r="H8730">
            <v>1157</v>
          </cell>
          <cell r="I8730">
            <v>0</v>
          </cell>
          <cell r="J8730">
            <v>0</v>
          </cell>
          <cell r="K8730" t="str">
            <v>Puzzels-&gt;Puzzel; OP = OP</v>
          </cell>
          <cell r="L8730" t="str">
            <v>Uitloop</v>
          </cell>
          <cell r="M8730" t="str">
            <v>House of Holland</v>
          </cell>
        </row>
        <row r="8731">
          <cell r="A8731" t="str">
            <v>TFF-373371</v>
          </cell>
          <cell r="B8731">
            <v>11</v>
          </cell>
          <cell r="C8731">
            <v>5</v>
          </cell>
          <cell r="D8731" t="str">
            <v>Haags Café (1000) (U) AANBIEDING</v>
          </cell>
          <cell r="E8731">
            <v>12</v>
          </cell>
          <cell r="F8731">
            <v>18.989999999999998</v>
          </cell>
          <cell r="G8731" t="str">
            <v>8719324373371</v>
          </cell>
          <cell r="H8731">
            <v>481</v>
          </cell>
          <cell r="I8731">
            <v>0</v>
          </cell>
          <cell r="J8731">
            <v>0</v>
          </cell>
          <cell r="K8731" t="str">
            <v>Puzzels-&gt;Puzzel; OP = OP</v>
          </cell>
          <cell r="L8731" t="str">
            <v>Uitloop</v>
          </cell>
          <cell r="M8731" t="str">
            <v>House of Holland</v>
          </cell>
        </row>
        <row r="8732">
          <cell r="A8732" t="str">
            <v>TFF-373401</v>
          </cell>
          <cell r="B8732">
            <v>11</v>
          </cell>
          <cell r="C8732">
            <v>9.5</v>
          </cell>
          <cell r="D8732" t="str">
            <v>Delfts Café (1000)</v>
          </cell>
          <cell r="E8732">
            <v>12</v>
          </cell>
          <cell r="F8732">
            <v>18.989999999999998</v>
          </cell>
          <cell r="G8732" t="str">
            <v>8719324373401</v>
          </cell>
          <cell r="H8732">
            <v>21</v>
          </cell>
          <cell r="I8732">
            <v>0</v>
          </cell>
          <cell r="J8732">
            <v>0</v>
          </cell>
          <cell r="K8732" t="str">
            <v>Puzzels-&gt;Puzzel; OP = OP</v>
          </cell>
          <cell r="L8732" t="str">
            <v>Uitloop</v>
          </cell>
          <cell r="M8732" t="str">
            <v>House of Holland</v>
          </cell>
        </row>
        <row r="8733">
          <cell r="A8733" t="str">
            <v>TFF-373418</v>
          </cell>
          <cell r="B8733">
            <v>11</v>
          </cell>
          <cell r="C8733">
            <v>9.5</v>
          </cell>
          <cell r="D8733" t="str">
            <v>Haarlems Café (1000)</v>
          </cell>
          <cell r="E8733">
            <v>12</v>
          </cell>
          <cell r="F8733">
            <v>18.989999999999998</v>
          </cell>
          <cell r="G8733" t="str">
            <v>8719324373418</v>
          </cell>
          <cell r="H8733">
            <v>100</v>
          </cell>
          <cell r="I8733">
            <v>0</v>
          </cell>
          <cell r="J8733">
            <v>0</v>
          </cell>
          <cell r="K8733" t="str">
            <v>Puzzels-&gt;Puzzel; OP = OP</v>
          </cell>
          <cell r="L8733" t="str">
            <v>Uitloop</v>
          </cell>
          <cell r="M8733" t="str">
            <v>House of Holland</v>
          </cell>
        </row>
        <row r="8734">
          <cell r="A8734" t="str">
            <v>TFF-373449</v>
          </cell>
          <cell r="B8734">
            <v>11</v>
          </cell>
          <cell r="C8734">
            <v>5</v>
          </cell>
          <cell r="D8734" t="str">
            <v>Veluws Café (1000) (U) AANBIEDING</v>
          </cell>
          <cell r="E8734">
            <v>12</v>
          </cell>
          <cell r="F8734">
            <v>18.989999999999998</v>
          </cell>
          <cell r="G8734" t="str">
            <v>8719324373449</v>
          </cell>
          <cell r="H8734">
            <v>452</v>
          </cell>
          <cell r="I8734">
            <v>0</v>
          </cell>
          <cell r="J8734">
            <v>0</v>
          </cell>
          <cell r="K8734" t="str">
            <v>Puzzels-&gt;Puzzel; OP = OP</v>
          </cell>
          <cell r="L8734" t="str">
            <v>Uitloop</v>
          </cell>
          <cell r="M8734" t="str">
            <v>House of Holland</v>
          </cell>
        </row>
        <row r="8735">
          <cell r="A8735" t="str">
            <v>TFF-373524</v>
          </cell>
          <cell r="B8735">
            <v>11</v>
          </cell>
          <cell r="C8735">
            <v>10</v>
          </cell>
          <cell r="D8735" t="str">
            <v>3D St Jan Den Bosch (184)</v>
          </cell>
          <cell r="E8735">
            <v>20</v>
          </cell>
          <cell r="F8735">
            <v>19.989999999999998</v>
          </cell>
          <cell r="G8735" t="str">
            <v>8719324373524</v>
          </cell>
          <cell r="H8735">
            <v>503</v>
          </cell>
          <cell r="I8735">
            <v>0</v>
          </cell>
          <cell r="J8735">
            <v>0</v>
          </cell>
          <cell r="K8735" t="str">
            <v>Puzzels-&gt;3D-Puzzel; OP = OP</v>
          </cell>
          <cell r="L8735" t="str">
            <v>Uitloop</v>
          </cell>
          <cell r="M8735" t="str">
            <v>House of Holland</v>
          </cell>
        </row>
        <row r="8736">
          <cell r="A8736" t="str">
            <v>TFF-373579</v>
          </cell>
          <cell r="B8736">
            <v>11</v>
          </cell>
          <cell r="C8736">
            <v>5</v>
          </cell>
          <cell r="D8736" t="str">
            <v>Het Rotterdams Woordenspel (U) AANBIEDING</v>
          </cell>
          <cell r="E8736">
            <v>1</v>
          </cell>
          <cell r="F8736">
            <v>21.99</v>
          </cell>
          <cell r="G8736" t="str">
            <v>8719324373579</v>
          </cell>
          <cell r="H8736">
            <v>100</v>
          </cell>
          <cell r="I8736">
            <v>1</v>
          </cell>
          <cell r="J8736">
            <v>0</v>
          </cell>
          <cell r="K8736" t="str">
            <v>Spellen-&gt;Bordspel; OP = OP</v>
          </cell>
          <cell r="L8736" t="str">
            <v>Uitloop</v>
          </cell>
          <cell r="M8736" t="str">
            <v>House of Holland</v>
          </cell>
        </row>
        <row r="8737">
          <cell r="A8737" t="str">
            <v>TFF-373586</v>
          </cell>
          <cell r="B8737">
            <v>11</v>
          </cell>
          <cell r="C8737">
            <v>5</v>
          </cell>
          <cell r="D8737" t="str">
            <v>Het Haags Woordenspel (U) AANBIEDING</v>
          </cell>
          <cell r="E8737">
            <v>1</v>
          </cell>
          <cell r="F8737">
            <v>21.99</v>
          </cell>
          <cell r="G8737" t="str">
            <v>8719324373586</v>
          </cell>
          <cell r="H8737">
            <v>72</v>
          </cell>
          <cell r="I8737">
            <v>7</v>
          </cell>
          <cell r="J8737">
            <v>0</v>
          </cell>
          <cell r="K8737" t="str">
            <v>Spellen-&gt;Bordspel; OP = OP</v>
          </cell>
          <cell r="L8737" t="str">
            <v>Uitloop</v>
          </cell>
          <cell r="M8737" t="str">
            <v>House of Holland</v>
          </cell>
        </row>
        <row r="8738">
          <cell r="A8738" t="str">
            <v>TFF-373593</v>
          </cell>
          <cell r="B8738">
            <v>11</v>
          </cell>
          <cell r="C8738">
            <v>5</v>
          </cell>
          <cell r="D8738" t="str">
            <v>Het Frysk Wurdspielje (woordenspel) (U) AANBIEDING</v>
          </cell>
          <cell r="E8738">
            <v>1</v>
          </cell>
          <cell r="F8738">
            <v>21.99</v>
          </cell>
          <cell r="G8738" t="str">
            <v>8719324373593</v>
          </cell>
          <cell r="H8738">
            <v>780</v>
          </cell>
          <cell r="I8738">
            <v>0</v>
          </cell>
          <cell r="J8738">
            <v>0</v>
          </cell>
          <cell r="K8738" t="str">
            <v>Spellen-&gt;Bordspel; OP = OP</v>
          </cell>
          <cell r="L8738" t="str">
            <v>Uitloop</v>
          </cell>
          <cell r="M8738" t="str">
            <v>House of Holland</v>
          </cell>
        </row>
        <row r="8739">
          <cell r="A8739" t="str">
            <v>TFF-373661</v>
          </cell>
          <cell r="B8739">
            <v>11</v>
          </cell>
          <cell r="C8739">
            <v>5</v>
          </cell>
          <cell r="D8739" t="str">
            <v>Het Amsterdams Woordenspel (U) AANBIEDING</v>
          </cell>
          <cell r="E8739">
            <v>1</v>
          </cell>
          <cell r="F8739">
            <v>21.99</v>
          </cell>
          <cell r="G8739" t="str">
            <v>8719324373661</v>
          </cell>
          <cell r="H8739">
            <v>456</v>
          </cell>
          <cell r="I8739">
            <v>5</v>
          </cell>
          <cell r="J8739">
            <v>0</v>
          </cell>
          <cell r="K8739" t="str">
            <v>Spellen-&gt;Bordspel; OP = OP</v>
          </cell>
          <cell r="L8739" t="str">
            <v>Uitloop</v>
          </cell>
          <cell r="M8739" t="str">
            <v>House of Holland</v>
          </cell>
        </row>
        <row r="8740">
          <cell r="A8740" t="str">
            <v>TFF-373685</v>
          </cell>
          <cell r="B8740">
            <v>11</v>
          </cell>
          <cell r="C8740">
            <v>5</v>
          </cell>
          <cell r="D8740" t="str">
            <v>Gouds Café (1000) (U) AANBIEDING</v>
          </cell>
          <cell r="E8740">
            <v>12</v>
          </cell>
          <cell r="F8740">
            <v>18.989999999999998</v>
          </cell>
          <cell r="G8740" t="str">
            <v>8719324373685</v>
          </cell>
          <cell r="H8740">
            <v>77</v>
          </cell>
          <cell r="I8740">
            <v>0</v>
          </cell>
          <cell r="J8740">
            <v>0</v>
          </cell>
          <cell r="K8740" t="str">
            <v>Puzzels-&gt;Puzzel; OP = OP</v>
          </cell>
          <cell r="L8740" t="str">
            <v>Uitloop</v>
          </cell>
          <cell r="M8740" t="str">
            <v>House of Holland</v>
          </cell>
        </row>
        <row r="8741">
          <cell r="A8741" t="str">
            <v>TFF-373692</v>
          </cell>
          <cell r="B8741">
            <v>11</v>
          </cell>
          <cell r="C8741">
            <v>5</v>
          </cell>
          <cell r="D8741" t="str">
            <v>Bossch Café (1000) (U) AANBIEDING</v>
          </cell>
          <cell r="E8741">
            <v>12</v>
          </cell>
          <cell r="F8741">
            <v>18.989999999999998</v>
          </cell>
          <cell r="G8741" t="str">
            <v>8719324373692</v>
          </cell>
          <cell r="H8741">
            <v>58</v>
          </cell>
          <cell r="I8741">
            <v>0</v>
          </cell>
          <cell r="J8741">
            <v>0</v>
          </cell>
          <cell r="K8741" t="str">
            <v>Puzzels-&gt;Puzzel; OP = OP</v>
          </cell>
          <cell r="L8741" t="str">
            <v>Uitloop</v>
          </cell>
          <cell r="M8741" t="str">
            <v>House of Holland</v>
          </cell>
        </row>
        <row r="8742">
          <cell r="A8742" t="str">
            <v>TFF-373708</v>
          </cell>
          <cell r="B8742">
            <v>11</v>
          </cell>
          <cell r="C8742">
            <v>5</v>
          </cell>
          <cell r="D8742" t="str">
            <v>Broabants Café (1000) (U) AANBIEDING</v>
          </cell>
          <cell r="E8742">
            <v>12</v>
          </cell>
          <cell r="F8742">
            <v>18.989999999999998</v>
          </cell>
          <cell r="G8742" t="str">
            <v>8719324373708</v>
          </cell>
          <cell r="H8742">
            <v>764</v>
          </cell>
          <cell r="I8742">
            <v>0</v>
          </cell>
          <cell r="J8742">
            <v>0</v>
          </cell>
          <cell r="K8742" t="str">
            <v>Puzzels-&gt;Puzzel; OP = OP</v>
          </cell>
          <cell r="L8742" t="str">
            <v>Uitloop</v>
          </cell>
          <cell r="M8742" t="str">
            <v>House of Holland</v>
          </cell>
        </row>
        <row r="8743">
          <cell r="A8743" t="str">
            <v>TFF-373715</v>
          </cell>
          <cell r="B8743">
            <v>11</v>
          </cell>
          <cell r="C8743">
            <v>9.5</v>
          </cell>
          <cell r="D8743" t="str">
            <v>Alkmaars Café (1000)</v>
          </cell>
          <cell r="E8743">
            <v>12</v>
          </cell>
          <cell r="F8743">
            <v>18.989999999999998</v>
          </cell>
          <cell r="G8743" t="str">
            <v>8719324373715</v>
          </cell>
          <cell r="H8743">
            <v>65</v>
          </cell>
          <cell r="I8743">
            <v>2</v>
          </cell>
          <cell r="J8743">
            <v>0</v>
          </cell>
          <cell r="K8743" t="str">
            <v>Puzzels-&gt;Puzzel; OP = OP</v>
          </cell>
          <cell r="L8743" t="str">
            <v>Uitloop</v>
          </cell>
          <cell r="M8743" t="str">
            <v>House of Holland</v>
          </cell>
        </row>
        <row r="8744">
          <cell r="A8744" t="str">
            <v>TFF-373722</v>
          </cell>
          <cell r="B8744">
            <v>11</v>
          </cell>
          <cell r="C8744">
            <v>5</v>
          </cell>
          <cell r="D8744" t="str">
            <v>Mestreechs Kaffee (1000) (U) AANBIEDING</v>
          </cell>
          <cell r="E8744">
            <v>12</v>
          </cell>
          <cell r="F8744">
            <v>18.989999999999998</v>
          </cell>
          <cell r="G8744" t="str">
            <v>8719324373722</v>
          </cell>
          <cell r="H8744">
            <v>313</v>
          </cell>
          <cell r="I8744">
            <v>0</v>
          </cell>
          <cell r="J8744">
            <v>0</v>
          </cell>
          <cell r="K8744" t="str">
            <v>Puzzels-&gt;Puzzel; OP = OP</v>
          </cell>
          <cell r="L8744" t="str">
            <v>Uitloop</v>
          </cell>
          <cell r="M8744" t="str">
            <v>House of Holland</v>
          </cell>
        </row>
        <row r="8745">
          <cell r="A8745" t="str">
            <v>TFF-373746</v>
          </cell>
          <cell r="B8745">
            <v>11</v>
          </cell>
          <cell r="C8745">
            <v>5</v>
          </cell>
          <cell r="D8745" t="str">
            <v>West Fries Café (1000) (U) AANBIEDING</v>
          </cell>
          <cell r="E8745">
            <v>12</v>
          </cell>
          <cell r="F8745">
            <v>18.989999999999998</v>
          </cell>
          <cell r="G8745" t="str">
            <v>8719324373746</v>
          </cell>
          <cell r="H8745">
            <v>572</v>
          </cell>
          <cell r="I8745">
            <v>0</v>
          </cell>
          <cell r="J8745">
            <v>0</v>
          </cell>
          <cell r="K8745" t="str">
            <v>Puzzels-&gt;Puzzel; OP = OP</v>
          </cell>
          <cell r="L8745" t="str">
            <v>Uitloop</v>
          </cell>
          <cell r="M8745" t="str">
            <v>House of Holland</v>
          </cell>
        </row>
        <row r="8746">
          <cell r="A8746" t="str">
            <v>TFF-373753</v>
          </cell>
          <cell r="B8746">
            <v>11</v>
          </cell>
          <cell r="C8746">
            <v>5</v>
          </cell>
          <cell r="D8746" t="str">
            <v>Amersfoorts Café (1000) (U) AANBIEDING</v>
          </cell>
          <cell r="E8746">
            <v>12</v>
          </cell>
          <cell r="F8746">
            <v>18.989999999999998</v>
          </cell>
          <cell r="G8746" t="str">
            <v>8719324373753</v>
          </cell>
          <cell r="H8746">
            <v>212</v>
          </cell>
          <cell r="I8746">
            <v>0</v>
          </cell>
          <cell r="J8746">
            <v>0</v>
          </cell>
          <cell r="K8746" t="str">
            <v>Puzzels-&gt;Puzzel; OP = OP</v>
          </cell>
          <cell r="L8746" t="str">
            <v>Uitloop</v>
          </cell>
          <cell r="M8746" t="str">
            <v>House of Holland</v>
          </cell>
        </row>
        <row r="8747">
          <cell r="A8747" t="str">
            <v>TFF-373777</v>
          </cell>
          <cell r="B8747">
            <v>11</v>
          </cell>
          <cell r="C8747">
            <v>5</v>
          </cell>
          <cell r="D8747" t="str">
            <v>Zeeuws Café (1000) (U) AANBIEDING</v>
          </cell>
          <cell r="E8747">
            <v>12</v>
          </cell>
          <cell r="F8747">
            <v>18.989999999999998</v>
          </cell>
          <cell r="G8747" t="str">
            <v>8719324373777</v>
          </cell>
          <cell r="H8747">
            <v>91</v>
          </cell>
          <cell r="I8747">
            <v>6</v>
          </cell>
          <cell r="J8747">
            <v>0</v>
          </cell>
          <cell r="K8747" t="str">
            <v>Puzzels-&gt;Puzzel; OP = OP</v>
          </cell>
          <cell r="L8747" t="str">
            <v>Uitloop</v>
          </cell>
          <cell r="M8747" t="str">
            <v>House of Holland</v>
          </cell>
        </row>
        <row r="8748">
          <cell r="A8748" t="str">
            <v>TFF-373814</v>
          </cell>
          <cell r="B8748">
            <v>11</v>
          </cell>
          <cell r="C8748">
            <v>10</v>
          </cell>
          <cell r="D8748" t="str">
            <v>Puzzle Roll 1000</v>
          </cell>
          <cell r="E8748">
            <v>3000</v>
          </cell>
          <cell r="F8748">
            <v>19.989999999999998</v>
          </cell>
          <cell r="G8748" t="str">
            <v>8719324373814</v>
          </cell>
          <cell r="H8748">
            <v>1069</v>
          </cell>
          <cell r="I8748">
            <v>44</v>
          </cell>
          <cell r="J8748">
            <v>0</v>
          </cell>
          <cell r="K8748" t="str">
            <v>Puzzels-&gt;Puzzelaccessoires</v>
          </cell>
          <cell r="L8748" t="str">
            <v>Beschikbaar</v>
          </cell>
          <cell r="M8748" t="str">
            <v>Tucker's Fun Factory</v>
          </cell>
        </row>
        <row r="8749">
          <cell r="A8749" t="str">
            <v>TFF-373845</v>
          </cell>
          <cell r="B8749">
            <v>11</v>
          </cell>
          <cell r="C8749">
            <v>1</v>
          </cell>
          <cell r="D8749" t="str">
            <v>Puzzle Glue (puzzellijm) (display=12) (U) AANBIEDING</v>
          </cell>
          <cell r="E8749">
            <v>500</v>
          </cell>
          <cell r="F8749">
            <v>5.99</v>
          </cell>
          <cell r="G8749" t="str">
            <v>8719324373845</v>
          </cell>
          <cell r="H8749">
            <v>1480</v>
          </cell>
          <cell r="I8749">
            <v>1</v>
          </cell>
          <cell r="J8749">
            <v>0</v>
          </cell>
          <cell r="K8749" t="str">
            <v>Puzzels-&gt;Puzzelaccessoires; OP = OP</v>
          </cell>
          <cell r="L8749" t="str">
            <v>Uitloop</v>
          </cell>
          <cell r="M8749" t="str">
            <v>Tucker's Fun Factory</v>
          </cell>
        </row>
        <row r="8750">
          <cell r="A8750" t="str">
            <v>TFF-373937</v>
          </cell>
          <cell r="B8750">
            <v>11</v>
          </cell>
          <cell r="C8750">
            <v>8.5</v>
          </cell>
          <cell r="D8750" t="str">
            <v>Zevenaars Café (1000) (EXCLUSIEF)</v>
          </cell>
          <cell r="F8750">
            <v>17.989999999999998</v>
          </cell>
          <cell r="G8750" t="str">
            <v>8719324373937</v>
          </cell>
          <cell r="H8750">
            <v>1</v>
          </cell>
          <cell r="I8750">
            <v>0</v>
          </cell>
          <cell r="J8750">
            <v>0</v>
          </cell>
          <cell r="K8750" t="str">
            <v>Puzzels-&gt;Puzzel; OP = OP</v>
          </cell>
          <cell r="L8750" t="str">
            <v>Uitloop</v>
          </cell>
        </row>
        <row r="8751">
          <cell r="A8751" t="str">
            <v>TFF-373999</v>
          </cell>
          <cell r="B8751">
            <v>11</v>
          </cell>
          <cell r="C8751">
            <v>5</v>
          </cell>
          <cell r="D8751" t="str">
            <v>Zutphens Café (1000) (U) AANBIEDING</v>
          </cell>
          <cell r="E8751">
            <v>12</v>
          </cell>
          <cell r="F8751">
            <v>18.989999999999998</v>
          </cell>
          <cell r="G8751" t="str">
            <v>8719324373999</v>
          </cell>
          <cell r="H8751">
            <v>73</v>
          </cell>
          <cell r="I8751">
            <v>0</v>
          </cell>
          <cell r="J8751">
            <v>0</v>
          </cell>
          <cell r="K8751" t="str">
            <v>Puzzels-&gt;Puzzel; OP = OP</v>
          </cell>
          <cell r="L8751" t="str">
            <v>Uitloop</v>
          </cell>
          <cell r="M8751" t="str">
            <v>House of Holland</v>
          </cell>
        </row>
        <row r="8752">
          <cell r="A8752" t="str">
            <v>TFF-480036</v>
          </cell>
          <cell r="B8752">
            <v>11</v>
          </cell>
          <cell r="C8752">
            <v>5</v>
          </cell>
          <cell r="D8752" t="str">
            <v>Gorgels - Joebelambam Quiz Kwartet</v>
          </cell>
          <cell r="E8752">
            <v>1</v>
          </cell>
          <cell r="F8752">
            <v>9.99</v>
          </cell>
          <cell r="G8752" t="str">
            <v>8720615480036</v>
          </cell>
          <cell r="H8752">
            <v>1022</v>
          </cell>
          <cell r="I8752">
            <v>0</v>
          </cell>
          <cell r="J8752">
            <v>0</v>
          </cell>
          <cell r="K8752" t="str">
            <v>Spellen-&gt;Kaartspel; OP = OP</v>
          </cell>
          <cell r="L8752" t="str">
            <v>Uitloop</v>
          </cell>
          <cell r="M8752" t="str">
            <v>Tucker's Fun Factory</v>
          </cell>
        </row>
        <row r="8753">
          <cell r="A8753" t="str">
            <v>TFF-480043</v>
          </cell>
          <cell r="B8753">
            <v>11</v>
          </cell>
          <cell r="C8753">
            <v>9.5</v>
          </cell>
          <cell r="D8753" t="str">
            <v>De Schoonheid van Texel - illustratie (1000)</v>
          </cell>
          <cell r="E8753">
            <v>12</v>
          </cell>
          <cell r="F8753">
            <v>18.989999999999998</v>
          </cell>
          <cell r="G8753" t="str">
            <v>8720615480043</v>
          </cell>
          <cell r="H8753">
            <v>183</v>
          </cell>
          <cell r="I8753">
            <v>0</v>
          </cell>
          <cell r="J8753">
            <v>0</v>
          </cell>
          <cell r="K8753" t="str">
            <v>Puzzels-&gt;Puzzel; OP = OP</v>
          </cell>
          <cell r="L8753" t="str">
            <v>Uitloop</v>
          </cell>
          <cell r="M8753" t="str">
            <v>Tucker's Fun Factory</v>
          </cell>
        </row>
        <row r="8754">
          <cell r="A8754" t="str">
            <v>TFF-480081</v>
          </cell>
          <cell r="B8754">
            <v>11</v>
          </cell>
          <cell r="C8754">
            <v>7.5</v>
          </cell>
          <cell r="D8754" t="str">
            <v>Gorgels - Zoekpuzzel (100 XXL)</v>
          </cell>
          <cell r="E8754">
            <v>1</v>
          </cell>
          <cell r="F8754">
            <v>14.99</v>
          </cell>
          <cell r="G8754" t="str">
            <v>8720615480081</v>
          </cell>
          <cell r="H8754">
            <v>410</v>
          </cell>
          <cell r="I8754">
            <v>0</v>
          </cell>
          <cell r="J8754">
            <v>0</v>
          </cell>
          <cell r="K8754" t="str">
            <v>Puzzels-&gt;Puzzel; OP = OP</v>
          </cell>
          <cell r="L8754" t="str">
            <v>Uitloop</v>
          </cell>
          <cell r="M8754" t="str">
            <v>Tucker's Fun Factory</v>
          </cell>
        </row>
        <row r="8755">
          <cell r="A8755" t="str">
            <v>TFF-480098</v>
          </cell>
          <cell r="B8755">
            <v>11</v>
          </cell>
          <cell r="C8755">
            <v>7.5</v>
          </cell>
          <cell r="D8755" t="str">
            <v>Gorgels - Speurpuzzel (300 XL)</v>
          </cell>
          <cell r="E8755">
            <v>1</v>
          </cell>
          <cell r="F8755">
            <v>14.99</v>
          </cell>
          <cell r="G8755" t="str">
            <v>8720615480098</v>
          </cell>
          <cell r="H8755">
            <v>308</v>
          </cell>
          <cell r="I8755">
            <v>0</v>
          </cell>
          <cell r="J8755">
            <v>0</v>
          </cell>
          <cell r="K8755" t="str">
            <v>Puzzels-&gt;Puzzel; OP = OP</v>
          </cell>
          <cell r="L8755" t="str">
            <v>Uitloop</v>
          </cell>
          <cell r="M8755" t="str">
            <v>Tucker's Fun Factory</v>
          </cell>
        </row>
        <row r="8756">
          <cell r="A8756" t="str">
            <v>TFF-480111</v>
          </cell>
          <cell r="B8756">
            <v>11</v>
          </cell>
          <cell r="C8756">
            <v>5</v>
          </cell>
          <cell r="D8756" t="str">
            <v>Hollandse Molens en Tulpen (1000) (U) AANBIEDING</v>
          </cell>
          <cell r="E8756">
            <v>12</v>
          </cell>
          <cell r="F8756">
            <v>14.99</v>
          </cell>
          <cell r="G8756" t="str">
            <v>8720615480111</v>
          </cell>
          <cell r="H8756">
            <v>22</v>
          </cell>
          <cell r="I8756">
            <v>0</v>
          </cell>
          <cell r="J8756">
            <v>0</v>
          </cell>
          <cell r="K8756" t="str">
            <v>Puzzels-&gt;Puzzel; OP = OP</v>
          </cell>
          <cell r="L8756" t="str">
            <v>Uitloop</v>
          </cell>
          <cell r="M8756" t="str">
            <v>Tucker's Fun Factory</v>
          </cell>
        </row>
        <row r="8757">
          <cell r="A8757" t="str">
            <v>TFF-480210</v>
          </cell>
          <cell r="B8757">
            <v>11</v>
          </cell>
          <cell r="C8757">
            <v>9.5</v>
          </cell>
          <cell r="D8757" t="str">
            <v>De Schoonheid van Terschelling (1000)</v>
          </cell>
          <cell r="E8757">
            <v>12</v>
          </cell>
          <cell r="F8757">
            <v>18.989999999999998</v>
          </cell>
          <cell r="G8757" t="str">
            <v>8720615480210</v>
          </cell>
          <cell r="H8757">
            <v>495</v>
          </cell>
          <cell r="I8757">
            <v>0</v>
          </cell>
          <cell r="J8757">
            <v>0</v>
          </cell>
          <cell r="K8757" t="str">
            <v>Puzzels-&gt;Puzzel</v>
          </cell>
          <cell r="L8757" t="str">
            <v>Beschikbaar</v>
          </cell>
          <cell r="M8757" t="str">
            <v>Tucker's Fun Factory</v>
          </cell>
        </row>
        <row r="8758">
          <cell r="A8758" t="str">
            <v>TFF-480234</v>
          </cell>
          <cell r="B8758">
            <v>11</v>
          </cell>
          <cell r="C8758">
            <v>7.5</v>
          </cell>
          <cell r="D8758" t="str">
            <v>15 Bekendste Kaartspellen</v>
          </cell>
          <cell r="E8758">
            <v>60</v>
          </cell>
          <cell r="F8758">
            <v>14.99</v>
          </cell>
          <cell r="G8758" t="str">
            <v>8720615480234</v>
          </cell>
          <cell r="H8758">
            <v>1296</v>
          </cell>
          <cell r="I8758">
            <v>201</v>
          </cell>
          <cell r="J8758">
            <v>0</v>
          </cell>
          <cell r="K8758" t="str">
            <v>Spellen-&gt;Kaartspel</v>
          </cell>
          <cell r="L8758" t="str">
            <v>Beschikbaar</v>
          </cell>
          <cell r="M8758" t="str">
            <v>Tucker's Fun Factory</v>
          </cell>
        </row>
        <row r="8759">
          <cell r="A8759" t="str">
            <v>TFF-480241</v>
          </cell>
          <cell r="B8759">
            <v>11</v>
          </cell>
          <cell r="C8759">
            <v>5</v>
          </cell>
          <cell r="D8759" t="str">
            <v>Operation Market Garden (1000)</v>
          </cell>
          <cell r="E8759">
            <v>12</v>
          </cell>
          <cell r="F8759">
            <v>18.989999999999998</v>
          </cell>
          <cell r="G8759" t="str">
            <v>8720615480241</v>
          </cell>
          <cell r="H8759">
            <v>493</v>
          </cell>
          <cell r="I8759">
            <v>1</v>
          </cell>
          <cell r="J8759">
            <v>0</v>
          </cell>
          <cell r="K8759" t="str">
            <v>Puzzels-&gt;Puzzel; OP = OP</v>
          </cell>
          <cell r="L8759" t="str">
            <v>Uitloop</v>
          </cell>
          <cell r="M8759" t="str">
            <v>Tucker's Fun Factory</v>
          </cell>
        </row>
        <row r="8760">
          <cell r="A8760" t="str">
            <v>TFF-480258</v>
          </cell>
          <cell r="B8760">
            <v>11</v>
          </cell>
          <cell r="C8760">
            <v>5</v>
          </cell>
          <cell r="D8760" t="str">
            <v>Nederland Bevrijd (1000)</v>
          </cell>
          <cell r="E8760">
            <v>12</v>
          </cell>
          <cell r="F8760">
            <v>18.989999999999998</v>
          </cell>
          <cell r="G8760" t="str">
            <v>8720615480258</v>
          </cell>
          <cell r="H8760">
            <v>323</v>
          </cell>
          <cell r="I8760">
            <v>1</v>
          </cell>
          <cell r="J8760">
            <v>0</v>
          </cell>
          <cell r="K8760" t="str">
            <v>Puzzels-&gt;Puzzel; OP = OP</v>
          </cell>
          <cell r="L8760" t="str">
            <v>Uitloop</v>
          </cell>
          <cell r="M8760" t="str">
            <v>Tucker's Fun Factory</v>
          </cell>
        </row>
        <row r="8761">
          <cell r="A8761" t="str">
            <v>TFF-480272</v>
          </cell>
          <cell r="B8761">
            <v>11</v>
          </cell>
          <cell r="C8761">
            <v>7.5</v>
          </cell>
          <cell r="D8761" t="str">
            <v>10 Bekendste Dobbelspellen</v>
          </cell>
          <cell r="E8761">
            <v>500</v>
          </cell>
          <cell r="F8761">
            <v>14.99</v>
          </cell>
          <cell r="G8761" t="str">
            <v>8720615480272</v>
          </cell>
          <cell r="H8761">
            <v>665</v>
          </cell>
          <cell r="I8761">
            <v>195</v>
          </cell>
          <cell r="J8761">
            <v>0</v>
          </cell>
          <cell r="K8761" t="str">
            <v>Spellen-&gt;Dobbelspel</v>
          </cell>
          <cell r="L8761" t="str">
            <v>Beschikbaar</v>
          </cell>
          <cell r="M8761" t="str">
            <v>Tucker's Fun Factory</v>
          </cell>
        </row>
        <row r="8762">
          <cell r="A8762" t="str">
            <v>TFF-480296</v>
          </cell>
          <cell r="B8762">
            <v>11</v>
          </cell>
          <cell r="C8762">
            <v>9.5</v>
          </cell>
          <cell r="D8762" t="str">
            <v>Cartografie Haarlem (1000)</v>
          </cell>
          <cell r="E8762">
            <v>500</v>
          </cell>
          <cell r="F8762">
            <v>18.989999999999998</v>
          </cell>
          <cell r="G8762" t="str">
            <v>8720615480296</v>
          </cell>
          <cell r="H8762">
            <v>681</v>
          </cell>
          <cell r="I8762">
            <v>8</v>
          </cell>
          <cell r="J8762">
            <v>0</v>
          </cell>
          <cell r="K8762" t="str">
            <v>Puzzels-&gt;Puzzel</v>
          </cell>
          <cell r="L8762" t="str">
            <v>Beschikbaar</v>
          </cell>
          <cell r="M8762" t="str">
            <v>Tucker's Fun Factory</v>
          </cell>
        </row>
        <row r="8763">
          <cell r="A8763" t="str">
            <v>TFF-480302</v>
          </cell>
          <cell r="B8763">
            <v>11</v>
          </cell>
          <cell r="C8763">
            <v>12.5</v>
          </cell>
          <cell r="D8763" t="str">
            <v>Harmen van Straaten - Hé, wie zit er op de WC?</v>
          </cell>
          <cell r="E8763">
            <v>12</v>
          </cell>
          <cell r="F8763">
            <v>24.99</v>
          </cell>
          <cell r="G8763" t="str">
            <v>8720615480302</v>
          </cell>
          <cell r="H8763">
            <v>520</v>
          </cell>
          <cell r="I8763">
            <v>0</v>
          </cell>
          <cell r="J8763">
            <v>0</v>
          </cell>
          <cell r="K8763" t="str">
            <v>Spellen-&gt;Kaartspel; OP = OP</v>
          </cell>
          <cell r="L8763" t="str">
            <v>Uitloop</v>
          </cell>
          <cell r="M8763" t="str">
            <v>Tucker's Fun Factory</v>
          </cell>
        </row>
        <row r="8764">
          <cell r="A8764" t="str">
            <v>TFF-480319</v>
          </cell>
          <cell r="B8764">
            <v>11</v>
          </cell>
          <cell r="C8764">
            <v>6.5</v>
          </cell>
          <cell r="D8764" t="str">
            <v>Retteketet! We Gaan Nog Niet Naar Bed!</v>
          </cell>
          <cell r="E8764">
            <v>12</v>
          </cell>
          <cell r="F8764">
            <v>12.99</v>
          </cell>
          <cell r="G8764" t="str">
            <v>8720165480319</v>
          </cell>
          <cell r="H8764">
            <v>331</v>
          </cell>
          <cell r="I8764">
            <v>2</v>
          </cell>
          <cell r="J8764">
            <v>0</v>
          </cell>
          <cell r="K8764" t="str">
            <v>Spellen-&gt;Kaartspel</v>
          </cell>
          <cell r="L8764" t="str">
            <v>Uitloop</v>
          </cell>
          <cell r="M8764" t="str">
            <v>Tucker's Fun Factory</v>
          </cell>
        </row>
        <row r="8765">
          <cell r="A8765" t="str">
            <v>TFF-480326</v>
          </cell>
          <cell r="B8765">
            <v>11</v>
          </cell>
          <cell r="C8765">
            <v>6.5</v>
          </cell>
          <cell r="D8765" t="str">
            <v>Harmen van Straaten (12+16+20+24)</v>
          </cell>
          <cell r="E8765">
            <v>12</v>
          </cell>
          <cell r="F8765">
            <v>12.99</v>
          </cell>
          <cell r="G8765" t="str">
            <v>8720615480326</v>
          </cell>
          <cell r="H8765">
            <v>350</v>
          </cell>
          <cell r="I8765">
            <v>0</v>
          </cell>
          <cell r="J8765">
            <v>0</v>
          </cell>
          <cell r="K8765" t="str">
            <v>Puzzels-&gt;Puzzel; OP = OP</v>
          </cell>
          <cell r="L8765" t="str">
            <v>Uitloop</v>
          </cell>
          <cell r="M8765" t="str">
            <v>Tucker's Fun Factory</v>
          </cell>
        </row>
        <row r="8766">
          <cell r="A8766" t="str">
            <v>TFF-480333</v>
          </cell>
          <cell r="B8766">
            <v>11</v>
          </cell>
          <cell r="C8766">
            <v>7.5</v>
          </cell>
          <cell r="D8766" t="str">
            <v>Gevangen op Zee</v>
          </cell>
          <cell r="E8766">
            <v>12</v>
          </cell>
          <cell r="F8766">
            <v>14.99</v>
          </cell>
          <cell r="G8766" t="str">
            <v>8720615480333</v>
          </cell>
          <cell r="H8766">
            <v>1800</v>
          </cell>
          <cell r="I8766">
            <v>694</v>
          </cell>
          <cell r="J8766">
            <v>0</v>
          </cell>
          <cell r="K8766" t="str">
            <v>Spellen-&gt;Kaartspel</v>
          </cell>
          <cell r="L8766" t="str">
            <v>Beschikbaar</v>
          </cell>
          <cell r="M8766" t="str">
            <v>Tucker's Fun Factory</v>
          </cell>
        </row>
        <row r="8767">
          <cell r="A8767" t="str">
            <v>TFF-480340</v>
          </cell>
          <cell r="B8767">
            <v>11</v>
          </cell>
          <cell r="C8767">
            <v>7.5</v>
          </cell>
          <cell r="D8767" t="str">
            <v>Rock de Bok</v>
          </cell>
          <cell r="E8767">
            <v>12</v>
          </cell>
          <cell r="F8767">
            <v>14.99</v>
          </cell>
          <cell r="G8767" t="str">
            <v>8720615480340</v>
          </cell>
          <cell r="H8767">
            <v>2420</v>
          </cell>
          <cell r="I8767">
            <v>8</v>
          </cell>
          <cell r="J8767">
            <v>0</v>
          </cell>
          <cell r="K8767" t="str">
            <v>Spellen-&gt;Dobbelspel</v>
          </cell>
          <cell r="L8767" t="str">
            <v>Beschikbaar</v>
          </cell>
          <cell r="M8767" t="str">
            <v>Tucker's Fun Factory</v>
          </cell>
        </row>
        <row r="8768">
          <cell r="A8768" t="str">
            <v>TFF-480357</v>
          </cell>
          <cell r="B8768">
            <v>11</v>
          </cell>
          <cell r="C8768">
            <v>10</v>
          </cell>
          <cell r="D8768" t="str">
            <v>3D Onze-Lieve-Vrouwekathedraal Antwerpen (185)</v>
          </cell>
          <cell r="E8768">
            <v>20</v>
          </cell>
          <cell r="F8768">
            <v>19.989999999999998</v>
          </cell>
          <cell r="G8768" t="str">
            <v>8720615480357</v>
          </cell>
          <cell r="H8768">
            <v>2</v>
          </cell>
          <cell r="I8768">
            <v>2</v>
          </cell>
          <cell r="J8768">
            <v>11</v>
          </cell>
          <cell r="K8768" t="str">
            <v>Puzzels-&gt;3D-Puzzel</v>
          </cell>
          <cell r="L8768" t="str">
            <v>Beschikbaar</v>
          </cell>
          <cell r="M8768" t="str">
            <v>Tucker's Fun Factory</v>
          </cell>
        </row>
        <row r="8769">
          <cell r="A8769" t="str">
            <v>TFF-480364</v>
          </cell>
          <cell r="B8769">
            <v>11</v>
          </cell>
          <cell r="C8769">
            <v>90</v>
          </cell>
          <cell r="D8769" t="str">
            <v>Combi Display Kaart- &amp; Dobbelspellen  (3 x 4 )</v>
          </cell>
          <cell r="E8769">
            <v>1</v>
          </cell>
          <cell r="F8769">
            <v>14.99</v>
          </cell>
          <cell r="G8769" t="str">
            <v>8720615480364</v>
          </cell>
          <cell r="H8769">
            <v>0</v>
          </cell>
          <cell r="I8769">
            <v>0</v>
          </cell>
          <cell r="J8769">
            <v>1</v>
          </cell>
          <cell r="K8769" t="str">
            <v>Catalogi en Promotie-&gt;Catalogi en Promotie</v>
          </cell>
          <cell r="L8769" t="str">
            <v>Beschikbaar</v>
          </cell>
          <cell r="M8769" t="str">
            <v>Tucker's Fun Factory</v>
          </cell>
        </row>
        <row r="8770">
          <cell r="A8770" t="str">
            <v>TFF-480371</v>
          </cell>
          <cell r="B8770">
            <v>11</v>
          </cell>
          <cell r="C8770">
            <v>120</v>
          </cell>
          <cell r="D8770" t="str">
            <v>Combi Display Kaart- &amp; Dobbelspellen (4 X 4)</v>
          </cell>
          <cell r="E8770">
            <v>1</v>
          </cell>
          <cell r="F8770">
            <v>14.99</v>
          </cell>
          <cell r="G8770" t="str">
            <v>8720615480371</v>
          </cell>
          <cell r="H8770">
            <v>1</v>
          </cell>
          <cell r="I8770">
            <v>1</v>
          </cell>
          <cell r="J8770">
            <v>0</v>
          </cell>
          <cell r="K8770" t="str">
            <v>Catalogi en Promotie-&gt;Catalogi en Promotie</v>
          </cell>
          <cell r="L8770" t="str">
            <v>pre-order</v>
          </cell>
          <cell r="M8770" t="str">
            <v>Tucker's Fun Factory</v>
          </cell>
        </row>
        <row r="8771">
          <cell r="A8771" t="str">
            <v>TFF-480388</v>
          </cell>
          <cell r="B8771">
            <v>11</v>
          </cell>
          <cell r="C8771">
            <v>8.5</v>
          </cell>
          <cell r="D8771" t="str">
            <v>Toen &amp; Nu - België</v>
          </cell>
          <cell r="E8771">
            <v>1250</v>
          </cell>
          <cell r="F8771">
            <v>16.989999999999998</v>
          </cell>
          <cell r="G8771" t="str">
            <v>8720615480388</v>
          </cell>
          <cell r="H8771">
            <v>669</v>
          </cell>
          <cell r="I8771">
            <v>0</v>
          </cell>
          <cell r="J8771">
            <v>0</v>
          </cell>
          <cell r="K8771" t="str">
            <v>Spellen-&gt;Kaartspel</v>
          </cell>
          <cell r="L8771" t="str">
            <v>Beschikbaar</v>
          </cell>
          <cell r="M8771" t="str">
            <v>Tucker's Fun Factory</v>
          </cell>
        </row>
        <row r="8772">
          <cell r="A8772" t="str">
            <v>TFF-480395</v>
          </cell>
          <cell r="B8772">
            <v>11</v>
          </cell>
          <cell r="C8772">
            <v>45</v>
          </cell>
          <cell r="D8772" t="str">
            <v>Display de Leukste Reactiespellen (18 stuks)</v>
          </cell>
          <cell r="E8772">
            <v>500</v>
          </cell>
          <cell r="F8772">
            <v>4.99</v>
          </cell>
          <cell r="G8772" t="str">
            <v>8720615480395</v>
          </cell>
          <cell r="H8772">
            <v>214</v>
          </cell>
          <cell r="I8772">
            <v>1</v>
          </cell>
          <cell r="J8772">
            <v>0</v>
          </cell>
          <cell r="K8772" t="str">
            <v>Catalogi en Promotie-&gt;Catalogi en Promotie; OP = OP</v>
          </cell>
          <cell r="L8772" t="str">
            <v>Uitloop</v>
          </cell>
          <cell r="M8772" t="str">
            <v>Tucker's Fun Factory</v>
          </cell>
        </row>
        <row r="8773">
          <cell r="A8773" t="str">
            <v>TFF-480401</v>
          </cell>
          <cell r="B8773">
            <v>11</v>
          </cell>
          <cell r="C8773">
            <v>5.8</v>
          </cell>
          <cell r="D8773" t="str">
            <v>black stories Daily Disasters (U)</v>
          </cell>
          <cell r="E8773">
            <v>60</v>
          </cell>
          <cell r="F8773">
            <v>11.99</v>
          </cell>
          <cell r="G8773" t="str">
            <v>8720615480401</v>
          </cell>
          <cell r="H8773">
            <v>1876</v>
          </cell>
          <cell r="I8773">
            <v>188</v>
          </cell>
          <cell r="J8773">
            <v>0</v>
          </cell>
          <cell r="K8773" t="str">
            <v>Spellen-&gt;Kaartspel; OP = OP</v>
          </cell>
          <cell r="L8773" t="str">
            <v>Uitloop</v>
          </cell>
          <cell r="M8773" t="str">
            <v>Tucker's Fun Factory</v>
          </cell>
        </row>
        <row r="8774">
          <cell r="A8774" t="str">
            <v>TFF-480418</v>
          </cell>
          <cell r="B8774">
            <v>11</v>
          </cell>
          <cell r="C8774">
            <v>5.8</v>
          </cell>
          <cell r="D8774" t="str">
            <v>black stories Nightmare on Christmas</v>
          </cell>
          <cell r="E8774">
            <v>60</v>
          </cell>
          <cell r="F8774">
            <v>11.99</v>
          </cell>
          <cell r="G8774" t="str">
            <v>8720615480418</v>
          </cell>
          <cell r="H8774">
            <v>2679</v>
          </cell>
          <cell r="I8774">
            <v>13</v>
          </cell>
          <cell r="J8774">
            <v>0</v>
          </cell>
          <cell r="K8774" t="str">
            <v>Spellen-&gt;Kaartspel; OP = OP</v>
          </cell>
          <cell r="L8774" t="str">
            <v>Uitloop</v>
          </cell>
          <cell r="M8774" t="str">
            <v>Tucker's Fun Factory</v>
          </cell>
        </row>
        <row r="8775">
          <cell r="A8775" t="str">
            <v>TFF-480425</v>
          </cell>
          <cell r="B8775">
            <v>11</v>
          </cell>
          <cell r="C8775">
            <v>5.8</v>
          </cell>
          <cell r="D8775" t="str">
            <v>black stories Deadly Love</v>
          </cell>
          <cell r="E8775">
            <v>60</v>
          </cell>
          <cell r="F8775">
            <v>11.99</v>
          </cell>
          <cell r="G8775" t="str">
            <v>8720615480425</v>
          </cell>
          <cell r="H8775">
            <v>539</v>
          </cell>
          <cell r="I8775">
            <v>0</v>
          </cell>
          <cell r="J8775">
            <v>0</v>
          </cell>
          <cell r="K8775" t="str">
            <v>Spellen-&gt;Kaartspel; OP = OP</v>
          </cell>
          <cell r="L8775" t="str">
            <v>Uitloop</v>
          </cell>
          <cell r="M8775" t="str">
            <v>Tucker's Fun Factory</v>
          </cell>
        </row>
        <row r="8776">
          <cell r="A8776" t="str">
            <v>TFF-480500</v>
          </cell>
          <cell r="B8776">
            <v>11</v>
          </cell>
          <cell r="C8776">
            <v>5.8</v>
          </cell>
          <cell r="D8776" t="str">
            <v>50 raadsels voor op reis</v>
          </cell>
          <cell r="E8776">
            <v>60</v>
          </cell>
          <cell r="F8776">
            <v>11.99</v>
          </cell>
          <cell r="G8776" t="str">
            <v>8720615480500</v>
          </cell>
          <cell r="H8776">
            <v>2265</v>
          </cell>
          <cell r="I8776">
            <v>0</v>
          </cell>
          <cell r="J8776">
            <v>0</v>
          </cell>
          <cell r="K8776" t="str">
            <v>Spellen-&gt;Kaartspel; Thema</v>
          </cell>
          <cell r="L8776" t="str">
            <v>Beschikbaar</v>
          </cell>
          <cell r="M8776" t="str">
            <v>Tucker's Fun Factory</v>
          </cell>
        </row>
        <row r="8777">
          <cell r="A8777" t="str">
            <v>TFF-480517</v>
          </cell>
          <cell r="B8777">
            <v>11</v>
          </cell>
          <cell r="C8777">
            <v>5.8</v>
          </cell>
          <cell r="D8777" t="str">
            <v>50 streng geheime tips voor detectives (U)</v>
          </cell>
          <cell r="E8777">
            <v>60</v>
          </cell>
          <cell r="F8777">
            <v>11.99</v>
          </cell>
          <cell r="G8777" t="str">
            <v>8720615480517</v>
          </cell>
          <cell r="H8777">
            <v>583</v>
          </cell>
          <cell r="I8777">
            <v>0</v>
          </cell>
          <cell r="J8777">
            <v>0</v>
          </cell>
          <cell r="K8777" t="str">
            <v>Spellen-&gt;Kaartspel; Thema; OP = OP</v>
          </cell>
          <cell r="L8777" t="str">
            <v>Uitloop</v>
          </cell>
          <cell r="M8777" t="str">
            <v>Tucker's Fun Factory</v>
          </cell>
        </row>
        <row r="8778">
          <cell r="A8778" t="str">
            <v>TFF-480586</v>
          </cell>
          <cell r="B8778">
            <v>11</v>
          </cell>
          <cell r="C8778">
            <v>10</v>
          </cell>
          <cell r="D8778" t="str">
            <v>Art Gallery - Girl with the  Pearl Earring - Johannes Vermeer (500)</v>
          </cell>
          <cell r="E8778">
            <v>6</v>
          </cell>
          <cell r="F8778">
            <v>19.989999999999998</v>
          </cell>
          <cell r="G8778" t="str">
            <v>8720615480586</v>
          </cell>
          <cell r="H8778">
            <v>732</v>
          </cell>
          <cell r="I8778">
            <v>0</v>
          </cell>
          <cell r="J8778">
            <v>0</v>
          </cell>
          <cell r="K8778" t="str">
            <v>Puzzels-&gt;Puzzel</v>
          </cell>
          <cell r="L8778" t="str">
            <v>Beschikbaar</v>
          </cell>
          <cell r="M8778" t="str">
            <v>Tucker's Fun Factory</v>
          </cell>
        </row>
        <row r="8779">
          <cell r="A8779" t="str">
            <v>TFF-480593</v>
          </cell>
          <cell r="B8779">
            <v>11</v>
          </cell>
          <cell r="C8779">
            <v>10</v>
          </cell>
          <cell r="D8779" t="str">
            <v>Art Gallery - Starry Night - Vincent van Gogh (500)</v>
          </cell>
          <cell r="E8779">
            <v>6</v>
          </cell>
          <cell r="F8779">
            <v>19.989999999999998</v>
          </cell>
          <cell r="G8779" t="str">
            <v>8720615480593</v>
          </cell>
          <cell r="H8779">
            <v>207</v>
          </cell>
          <cell r="I8779">
            <v>0</v>
          </cell>
          <cell r="J8779">
            <v>0</v>
          </cell>
          <cell r="K8779" t="str">
            <v>Puzzels-&gt;Puzzel</v>
          </cell>
          <cell r="L8779" t="str">
            <v>Beschikbaar</v>
          </cell>
          <cell r="M8779" t="str">
            <v>Tucker's Fun Factory</v>
          </cell>
        </row>
        <row r="8780">
          <cell r="A8780" t="str">
            <v>TFF-480609</v>
          </cell>
          <cell r="B8780">
            <v>11</v>
          </cell>
          <cell r="C8780">
            <v>10</v>
          </cell>
          <cell r="D8780" t="str">
            <v>Art Gallery - Water Lilies - Claude Monet (500)</v>
          </cell>
          <cell r="E8780">
            <v>6</v>
          </cell>
          <cell r="F8780">
            <v>19.989999999999998</v>
          </cell>
          <cell r="G8780" t="str">
            <v>8720615480609</v>
          </cell>
          <cell r="H8780">
            <v>215</v>
          </cell>
          <cell r="I8780">
            <v>0</v>
          </cell>
          <cell r="J8780">
            <v>0</v>
          </cell>
          <cell r="K8780" t="str">
            <v>Puzzels-&gt;Puzzel</v>
          </cell>
          <cell r="L8780" t="str">
            <v>Beschikbaar</v>
          </cell>
          <cell r="M8780" t="str">
            <v>Tucker's Fun Factory</v>
          </cell>
        </row>
        <row r="8781">
          <cell r="A8781" t="str">
            <v>TFF-480616</v>
          </cell>
          <cell r="B8781">
            <v>11</v>
          </cell>
          <cell r="C8781">
            <v>5.8</v>
          </cell>
          <cell r="D8781" t="str">
            <v>black stories junior - forest</v>
          </cell>
          <cell r="E8781">
            <v>60</v>
          </cell>
          <cell r="F8781">
            <v>11.99</v>
          </cell>
          <cell r="G8781" t="str">
            <v>8720615480616</v>
          </cell>
          <cell r="H8781">
            <v>1935</v>
          </cell>
          <cell r="I8781">
            <v>0</v>
          </cell>
          <cell r="J8781">
            <v>0</v>
          </cell>
          <cell r="K8781" t="str">
            <v>Spellen-&gt;Kaartspel; Thema</v>
          </cell>
          <cell r="L8781" t="str">
            <v>Beschikbaar</v>
          </cell>
          <cell r="M8781" t="str">
            <v>Tucker's Fun Factory</v>
          </cell>
        </row>
        <row r="8782">
          <cell r="A8782" t="str">
            <v>TFF-480623</v>
          </cell>
          <cell r="B8782">
            <v>11</v>
          </cell>
          <cell r="C8782">
            <v>5.8</v>
          </cell>
          <cell r="D8782" t="str">
            <v>black stories junior - spooky</v>
          </cell>
          <cell r="E8782">
            <v>60</v>
          </cell>
          <cell r="F8782">
            <v>11.99</v>
          </cell>
          <cell r="G8782" t="str">
            <v>8720615480623</v>
          </cell>
          <cell r="H8782">
            <v>1725</v>
          </cell>
          <cell r="I8782">
            <v>0</v>
          </cell>
          <cell r="J8782">
            <v>0</v>
          </cell>
          <cell r="K8782" t="str">
            <v>Spellen-&gt;Kaartspel; Thema</v>
          </cell>
          <cell r="L8782" t="str">
            <v>Beschikbaar</v>
          </cell>
          <cell r="M8782" t="str">
            <v>Tucker's Fun Factory</v>
          </cell>
        </row>
        <row r="8783">
          <cell r="A8783" t="str">
            <v>TFF-480630</v>
          </cell>
          <cell r="B8783">
            <v>11</v>
          </cell>
          <cell r="C8783">
            <v>5.8</v>
          </cell>
          <cell r="D8783" t="str">
            <v>black stories junior - mystery</v>
          </cell>
          <cell r="E8783">
            <v>60</v>
          </cell>
          <cell r="F8783">
            <v>11.99</v>
          </cell>
          <cell r="G8783" t="str">
            <v>8720615480630</v>
          </cell>
          <cell r="H8783">
            <v>1456</v>
          </cell>
          <cell r="I8783">
            <v>247</v>
          </cell>
          <cell r="J8783">
            <v>0</v>
          </cell>
          <cell r="K8783" t="str">
            <v>Spellen-&gt;Kaartspel; Thema</v>
          </cell>
          <cell r="L8783" t="str">
            <v>Beschikbaar</v>
          </cell>
          <cell r="M8783" t="str">
            <v>Tucker's Fun Factory</v>
          </cell>
        </row>
        <row r="8784">
          <cell r="A8784" t="str">
            <v>TFF-480647</v>
          </cell>
          <cell r="B8784">
            <v>11</v>
          </cell>
          <cell r="C8784">
            <v>12.5</v>
          </cell>
          <cell r="D8784" t="str">
            <v>Conquer the Throne</v>
          </cell>
          <cell r="E8784">
            <v>1000</v>
          </cell>
          <cell r="F8784">
            <v>24.99</v>
          </cell>
          <cell r="G8784" t="str">
            <v>8720615480647</v>
          </cell>
          <cell r="H8784">
            <v>749</v>
          </cell>
          <cell r="I8784">
            <v>72</v>
          </cell>
          <cell r="J8784">
            <v>0</v>
          </cell>
          <cell r="K8784" t="str">
            <v>Spellen-&gt;Bordspel; OP = OP</v>
          </cell>
          <cell r="L8784" t="str">
            <v>Uitloop</v>
          </cell>
          <cell r="M8784" t="str">
            <v>Tucker's Fun Factory</v>
          </cell>
        </row>
        <row r="8785">
          <cell r="A8785" t="str">
            <v>TFF-480654</v>
          </cell>
          <cell r="B8785">
            <v>11</v>
          </cell>
          <cell r="C8785">
            <v>12.5</v>
          </cell>
          <cell r="D8785" t="str">
            <v>Colour Collect</v>
          </cell>
          <cell r="E8785">
            <v>1000</v>
          </cell>
          <cell r="F8785">
            <v>24.99</v>
          </cell>
          <cell r="G8785" t="str">
            <v>8720615480654</v>
          </cell>
          <cell r="H8785">
            <v>568</v>
          </cell>
          <cell r="I8785">
            <v>72</v>
          </cell>
          <cell r="J8785">
            <v>0</v>
          </cell>
          <cell r="K8785" t="str">
            <v>Spellen-&gt;Bordspel; OP = OP</v>
          </cell>
          <cell r="L8785" t="str">
            <v>Uitloop</v>
          </cell>
          <cell r="M8785" t="str">
            <v>Tucker's Fun Factory</v>
          </cell>
        </row>
        <row r="8786">
          <cell r="A8786" t="str">
            <v>TFF-480661</v>
          </cell>
          <cell r="B8786">
            <v>11</v>
          </cell>
          <cell r="C8786">
            <v>15</v>
          </cell>
          <cell r="D8786" t="str">
            <v>Art Gallery - Café Terrace at Night - Vincent van Gogh (1000)</v>
          </cell>
          <cell r="E8786">
            <v>6</v>
          </cell>
          <cell r="F8786">
            <v>29.99</v>
          </cell>
          <cell r="G8786" t="str">
            <v>8720615480661</v>
          </cell>
          <cell r="H8786">
            <v>740</v>
          </cell>
          <cell r="I8786">
            <v>0</v>
          </cell>
          <cell r="J8786">
            <v>0</v>
          </cell>
          <cell r="K8786" t="str">
            <v>Puzzels-&gt;Puzzel; OP = OP</v>
          </cell>
          <cell r="L8786" t="str">
            <v>Uitloop</v>
          </cell>
          <cell r="M8786" t="str">
            <v>Tucker's Fun Factory</v>
          </cell>
        </row>
        <row r="8787">
          <cell r="A8787" t="str">
            <v>TFF-480678</v>
          </cell>
          <cell r="B8787">
            <v>11</v>
          </cell>
          <cell r="C8787">
            <v>15</v>
          </cell>
          <cell r="D8787" t="str">
            <v>Art Gallery - The Rowers' Lunch - Piere-Auguste Renoir (1000)</v>
          </cell>
          <cell r="E8787">
            <v>6</v>
          </cell>
          <cell r="F8787">
            <v>29.99</v>
          </cell>
          <cell r="G8787" t="str">
            <v>8720615480678</v>
          </cell>
          <cell r="H8787">
            <v>615</v>
          </cell>
          <cell r="I8787">
            <v>1</v>
          </cell>
          <cell r="J8787">
            <v>0</v>
          </cell>
          <cell r="K8787" t="str">
            <v>Puzzels-&gt;Puzzel; OP = OP</v>
          </cell>
          <cell r="L8787" t="str">
            <v>Uitloop</v>
          </cell>
          <cell r="M8787" t="str">
            <v>Tucker's Fun Factory</v>
          </cell>
        </row>
        <row r="8788">
          <cell r="A8788" t="str">
            <v>TFF-480685</v>
          </cell>
          <cell r="B8788">
            <v>11</v>
          </cell>
          <cell r="C8788">
            <v>15</v>
          </cell>
          <cell r="D8788" t="str">
            <v>Art Gallery - Garden of Delight - Jheronimus Bosch (1000)</v>
          </cell>
          <cell r="E8788">
            <v>6</v>
          </cell>
          <cell r="F8788">
            <v>29.99</v>
          </cell>
          <cell r="G8788" t="str">
            <v>8720615480685</v>
          </cell>
          <cell r="H8788">
            <v>486</v>
          </cell>
          <cell r="I8788">
            <v>0</v>
          </cell>
          <cell r="J8788">
            <v>0</v>
          </cell>
          <cell r="K8788" t="str">
            <v>Puzzels-&gt;Puzzel; OP = OP</v>
          </cell>
          <cell r="L8788" t="str">
            <v>Uitloop</v>
          </cell>
          <cell r="M8788" t="str">
            <v>Tucker's Fun Factory</v>
          </cell>
        </row>
        <row r="8789">
          <cell r="A8789" t="str">
            <v>TFF-480692</v>
          </cell>
          <cell r="B8789">
            <v>11</v>
          </cell>
          <cell r="C8789">
            <v>3</v>
          </cell>
          <cell r="D8789" t="str">
            <v>Kariba (U) AANBIEDING</v>
          </cell>
          <cell r="E8789">
            <v>500</v>
          </cell>
          <cell r="F8789">
            <v>12.99</v>
          </cell>
          <cell r="G8789" t="str">
            <v>8720615480692</v>
          </cell>
          <cell r="H8789">
            <v>28</v>
          </cell>
          <cell r="I8789">
            <v>0</v>
          </cell>
          <cell r="J8789">
            <v>0</v>
          </cell>
          <cell r="K8789" t="str">
            <v>Spellen-&gt;Kaartspel; OP = OP</v>
          </cell>
          <cell r="L8789" t="str">
            <v>Uitloop</v>
          </cell>
          <cell r="M8789" t="str">
            <v>Tucker's Fun Factory</v>
          </cell>
        </row>
        <row r="8790">
          <cell r="A8790" t="str">
            <v>TFF-480708</v>
          </cell>
          <cell r="B8790">
            <v>11</v>
          </cell>
          <cell r="C8790">
            <v>12.5</v>
          </cell>
          <cell r="D8790" t="str">
            <v>Spektro Vliegende Schotel</v>
          </cell>
          <cell r="E8790">
            <v>1</v>
          </cell>
          <cell r="F8790">
            <v>24.99</v>
          </cell>
          <cell r="G8790" t="str">
            <v>8720615480708</v>
          </cell>
          <cell r="H8790">
            <v>58</v>
          </cell>
          <cell r="I8790">
            <v>0</v>
          </cell>
          <cell r="J8790">
            <v>0</v>
          </cell>
          <cell r="K8790" t="str">
            <v>Speelgoed-&gt;Sciencespeelgoed</v>
          </cell>
          <cell r="L8790" t="str">
            <v>Beschikbaar</v>
          </cell>
          <cell r="M8790" t="str">
            <v>Spektro</v>
          </cell>
        </row>
        <row r="8791">
          <cell r="A8791" t="str">
            <v>TFF-480777</v>
          </cell>
          <cell r="B8791">
            <v>11</v>
          </cell>
          <cell r="C8791">
            <v>5</v>
          </cell>
          <cell r="D8791" t="str">
            <v>Venetië (1000) (U) AANBIEDING</v>
          </cell>
          <cell r="E8791">
            <v>12</v>
          </cell>
          <cell r="F8791">
            <v>14.99</v>
          </cell>
          <cell r="G8791" t="str">
            <v>8720615480777</v>
          </cell>
          <cell r="H8791">
            <v>174</v>
          </cell>
          <cell r="I8791">
            <v>0</v>
          </cell>
          <cell r="J8791">
            <v>0</v>
          </cell>
          <cell r="K8791" t="str">
            <v>Puzzels-&gt;Puzzel; OP = OP</v>
          </cell>
          <cell r="L8791" t="str">
            <v>Uitloop</v>
          </cell>
          <cell r="M8791" t="str">
            <v>Tucker's Fun Factory</v>
          </cell>
        </row>
        <row r="8792">
          <cell r="A8792" t="str">
            <v>TFF-480784</v>
          </cell>
          <cell r="B8792">
            <v>11</v>
          </cell>
          <cell r="C8792">
            <v>5</v>
          </cell>
          <cell r="D8792" t="str">
            <v>Matterhorn (1000) (U) AANBIEDING</v>
          </cell>
          <cell r="E8792">
            <v>12</v>
          </cell>
          <cell r="F8792">
            <v>14.99</v>
          </cell>
          <cell r="G8792" t="str">
            <v>8720615480784</v>
          </cell>
          <cell r="H8792">
            <v>419</v>
          </cell>
          <cell r="I8792">
            <v>0</v>
          </cell>
          <cell r="J8792">
            <v>0</v>
          </cell>
          <cell r="K8792" t="str">
            <v>Puzzels-&gt;Puzzel; OP = OP</v>
          </cell>
          <cell r="L8792" t="str">
            <v>Uitloop</v>
          </cell>
          <cell r="M8792" t="str">
            <v>Tucker's Fun Factory</v>
          </cell>
        </row>
        <row r="8793">
          <cell r="A8793" t="str">
            <v>TFF-480807</v>
          </cell>
          <cell r="B8793">
            <v>11</v>
          </cell>
          <cell r="C8793">
            <v>7.5</v>
          </cell>
          <cell r="D8793" t="str">
            <v>Hopeful Thoughts</v>
          </cell>
          <cell r="E8793">
            <v>12</v>
          </cell>
          <cell r="F8793">
            <v>17.989999999999998</v>
          </cell>
          <cell r="G8793" t="str">
            <v>8720615480807</v>
          </cell>
          <cell r="H8793">
            <v>81</v>
          </cell>
          <cell r="I8793">
            <v>81</v>
          </cell>
          <cell r="J8793">
            <v>229</v>
          </cell>
          <cell r="K8793" t="str">
            <v>Puzzels-&gt;Puzzel</v>
          </cell>
          <cell r="L8793" t="str">
            <v>Beschikbaar</v>
          </cell>
          <cell r="M8793" t="str">
            <v>Tucker's Fun Factory</v>
          </cell>
        </row>
        <row r="8794">
          <cell r="A8794" t="str">
            <v>TFF-480814</v>
          </cell>
          <cell r="B8794">
            <v>11</v>
          </cell>
          <cell r="C8794">
            <v>7.5</v>
          </cell>
          <cell r="D8794" t="str">
            <v>Christmas Presents</v>
          </cell>
          <cell r="E8794">
            <v>1500</v>
          </cell>
          <cell r="F8794">
            <v>7.99</v>
          </cell>
          <cell r="G8794" t="str">
            <v>8720615480814</v>
          </cell>
          <cell r="H8794">
            <v>1</v>
          </cell>
          <cell r="I8794">
            <v>1</v>
          </cell>
          <cell r="J8794">
            <v>19</v>
          </cell>
          <cell r="K8794" t="str">
            <v>Puzzels-&gt;Puzzel; OP = OP</v>
          </cell>
          <cell r="L8794" t="str">
            <v>Uitloop</v>
          </cell>
          <cell r="M8794" t="str">
            <v>Tucker's Fun Factory</v>
          </cell>
        </row>
        <row r="8795">
          <cell r="A8795" t="str">
            <v>TFF-480821</v>
          </cell>
          <cell r="B8795">
            <v>11</v>
          </cell>
          <cell r="C8795">
            <v>9.5</v>
          </cell>
          <cell r="D8795" t="str">
            <v>Cartografie Leiden (1000)</v>
          </cell>
          <cell r="E8795">
            <v>500</v>
          </cell>
          <cell r="F8795">
            <v>18.989999999999998</v>
          </cell>
          <cell r="G8795" t="str">
            <v>8720615480821</v>
          </cell>
          <cell r="H8795">
            <v>325</v>
          </cell>
          <cell r="I8795">
            <v>0</v>
          </cell>
          <cell r="J8795">
            <v>0</v>
          </cell>
          <cell r="K8795" t="str">
            <v>Puzzels-&gt;Puzzel</v>
          </cell>
          <cell r="L8795" t="str">
            <v>Beschikbaar</v>
          </cell>
          <cell r="M8795" t="str">
            <v>Tucker's Fun Factory</v>
          </cell>
        </row>
        <row r="8796">
          <cell r="A8796" t="str">
            <v>TFF-480845</v>
          </cell>
          <cell r="B8796">
            <v>11</v>
          </cell>
          <cell r="C8796">
            <v>9.5</v>
          </cell>
          <cell r="D8796" t="str">
            <v>Cartografie Nijmegen (1000)</v>
          </cell>
          <cell r="E8796">
            <v>500</v>
          </cell>
          <cell r="F8796">
            <v>18.989999999999998</v>
          </cell>
          <cell r="G8796" t="str">
            <v>8720615480845</v>
          </cell>
          <cell r="H8796">
            <v>457</v>
          </cell>
          <cell r="I8796">
            <v>0</v>
          </cell>
          <cell r="J8796">
            <v>0</v>
          </cell>
          <cell r="K8796" t="str">
            <v>Puzzels-&gt;Puzzel</v>
          </cell>
          <cell r="L8796" t="str">
            <v>Beschikbaar</v>
          </cell>
          <cell r="M8796" t="str">
            <v>Tucker's Fun Factory</v>
          </cell>
        </row>
        <row r="8797">
          <cell r="A8797" t="str">
            <v>TFF-480852</v>
          </cell>
          <cell r="B8797">
            <v>11</v>
          </cell>
          <cell r="C8797">
            <v>9.5</v>
          </cell>
          <cell r="D8797" t="str">
            <v>Cartografie Utrecht (1000)</v>
          </cell>
          <cell r="E8797">
            <v>500</v>
          </cell>
          <cell r="F8797">
            <v>18.989999999999998</v>
          </cell>
          <cell r="G8797" t="str">
            <v>8720615480852</v>
          </cell>
          <cell r="H8797">
            <v>555</v>
          </cell>
          <cell r="I8797">
            <v>0</v>
          </cell>
          <cell r="J8797">
            <v>0</v>
          </cell>
          <cell r="K8797" t="str">
            <v>Puzzels-&gt;Puzzel</v>
          </cell>
          <cell r="L8797" t="str">
            <v>Beschikbaar</v>
          </cell>
          <cell r="M8797" t="str">
            <v>Tucker's Fun Factory</v>
          </cell>
        </row>
        <row r="8798">
          <cell r="A8798" t="str">
            <v>TFF-480883</v>
          </cell>
          <cell r="B8798">
            <v>11</v>
          </cell>
          <cell r="C8798">
            <v>9.5</v>
          </cell>
          <cell r="D8798" t="str">
            <v>Cartografie Groningen (1000)</v>
          </cell>
          <cell r="E8798">
            <v>500</v>
          </cell>
          <cell r="F8798">
            <v>18.989999999999998</v>
          </cell>
          <cell r="G8798" t="str">
            <v>8720615480883</v>
          </cell>
          <cell r="H8798">
            <v>318</v>
          </cell>
          <cell r="I8798">
            <v>0</v>
          </cell>
          <cell r="J8798">
            <v>0</v>
          </cell>
          <cell r="K8798" t="str">
            <v>Puzzels-&gt;Puzzel</v>
          </cell>
          <cell r="L8798" t="str">
            <v>Beschikbaar</v>
          </cell>
          <cell r="M8798" t="str">
            <v>Tucker's Fun Factory</v>
          </cell>
        </row>
        <row r="8799">
          <cell r="A8799" t="str">
            <v>TFF-480890</v>
          </cell>
          <cell r="B8799">
            <v>11</v>
          </cell>
          <cell r="C8799">
            <v>9.5</v>
          </cell>
          <cell r="D8799" t="str">
            <v>Cartografie Antwerpen (1000)</v>
          </cell>
          <cell r="E8799">
            <v>500</v>
          </cell>
          <cell r="F8799">
            <v>18.989999999999998</v>
          </cell>
          <cell r="G8799" t="str">
            <v>8720615480890</v>
          </cell>
          <cell r="H8799">
            <v>502</v>
          </cell>
          <cell r="I8799">
            <v>3</v>
          </cell>
          <cell r="J8799">
            <v>0</v>
          </cell>
          <cell r="K8799" t="str">
            <v>Puzzels-&gt;Puzzel</v>
          </cell>
          <cell r="L8799" t="str">
            <v>Beschikbaar</v>
          </cell>
          <cell r="M8799" t="str">
            <v>Tucker's Fun Factory</v>
          </cell>
        </row>
        <row r="8800">
          <cell r="A8800" t="str">
            <v>TFF-480906</v>
          </cell>
          <cell r="B8800">
            <v>11</v>
          </cell>
          <cell r="C8800">
            <v>2.5</v>
          </cell>
          <cell r="D8800" t="str">
            <v>Flip Pix</v>
          </cell>
          <cell r="E8800">
            <v>3000</v>
          </cell>
          <cell r="F8800">
            <v>4.99</v>
          </cell>
          <cell r="G8800" t="str">
            <v>8720615480906</v>
          </cell>
          <cell r="H8800">
            <v>730</v>
          </cell>
          <cell r="I8800">
            <v>730</v>
          </cell>
          <cell r="J8800">
            <v>0</v>
          </cell>
          <cell r="K8800" t="str">
            <v>Spellen-&gt;Kaartspel</v>
          </cell>
          <cell r="L8800" t="str">
            <v>Beschikbaar</v>
          </cell>
          <cell r="M8800" t="str">
            <v>Tucker's Fun Factory</v>
          </cell>
        </row>
        <row r="8801">
          <cell r="A8801" t="str">
            <v>TFF-480913</v>
          </cell>
          <cell r="B8801">
            <v>11</v>
          </cell>
          <cell r="C8801">
            <v>2.5</v>
          </cell>
          <cell r="D8801" t="str">
            <v>Polar Panic</v>
          </cell>
          <cell r="E8801">
            <v>3000</v>
          </cell>
          <cell r="F8801">
            <v>4.99</v>
          </cell>
          <cell r="G8801" t="str">
            <v>8720615480913</v>
          </cell>
          <cell r="H8801">
            <v>690</v>
          </cell>
          <cell r="I8801">
            <v>690</v>
          </cell>
          <cell r="J8801">
            <v>0</v>
          </cell>
          <cell r="K8801" t="str">
            <v>Spellen-&gt;Kaartspel</v>
          </cell>
          <cell r="L8801" t="str">
            <v>Beschikbaar</v>
          </cell>
          <cell r="M8801" t="str">
            <v>Tucker's Fun Factory</v>
          </cell>
        </row>
        <row r="8802">
          <cell r="A8802" t="str">
            <v>TFF-480920</v>
          </cell>
          <cell r="B8802">
            <v>11</v>
          </cell>
          <cell r="C8802">
            <v>2.5</v>
          </cell>
          <cell r="D8802" t="str">
            <v>Silly Safari</v>
          </cell>
          <cell r="E8802">
            <v>3000</v>
          </cell>
          <cell r="F8802">
            <v>4.99</v>
          </cell>
          <cell r="G8802" t="str">
            <v>8720615480920</v>
          </cell>
          <cell r="H8802">
            <v>703</v>
          </cell>
          <cell r="I8802">
            <v>699</v>
          </cell>
          <cell r="J8802">
            <v>0</v>
          </cell>
          <cell r="K8802" t="str">
            <v>Spellen-&gt;Kaartspel</v>
          </cell>
          <cell r="L8802" t="str">
            <v>Beschikbaar</v>
          </cell>
          <cell r="M8802" t="str">
            <v>Tucker's Fun Factory</v>
          </cell>
        </row>
        <row r="8803">
          <cell r="A8803" t="str">
            <v>TFF-480937</v>
          </cell>
          <cell r="B8803">
            <v>11</v>
          </cell>
          <cell r="C8803">
            <v>8.5</v>
          </cell>
          <cell r="D8803" t="str">
            <v>Toen &amp; Nu Memo - Nederland</v>
          </cell>
          <cell r="E8803">
            <v>1250</v>
          </cell>
          <cell r="F8803">
            <v>16.989999999999998</v>
          </cell>
          <cell r="G8803" t="str">
            <v>8720615480937</v>
          </cell>
          <cell r="H8803">
            <v>512</v>
          </cell>
          <cell r="I8803">
            <v>0</v>
          </cell>
          <cell r="J8803">
            <v>0</v>
          </cell>
          <cell r="K8803" t="str">
            <v>Spellen-&gt;Kaartspel</v>
          </cell>
          <cell r="L8803" t="str">
            <v>Beschikbaar</v>
          </cell>
          <cell r="M8803" t="str">
            <v>Tucker's Fun Factory</v>
          </cell>
        </row>
        <row r="8804">
          <cell r="A8804" t="str">
            <v>TFF-480944</v>
          </cell>
          <cell r="B8804">
            <v>11</v>
          </cell>
          <cell r="C8804">
            <v>8.5</v>
          </cell>
          <cell r="D8804" t="str">
            <v>Toen &amp; Nu Memo - Zeeland</v>
          </cell>
          <cell r="E8804">
            <v>1250</v>
          </cell>
          <cell r="F8804">
            <v>16.989999999999998</v>
          </cell>
          <cell r="G8804" t="str">
            <v>8720615480944</v>
          </cell>
          <cell r="H8804">
            <v>1198</v>
          </cell>
          <cell r="I8804">
            <v>0</v>
          </cell>
          <cell r="J8804">
            <v>0</v>
          </cell>
          <cell r="K8804" t="str">
            <v>Spellen-&gt;Kaartspel</v>
          </cell>
          <cell r="L8804" t="str">
            <v>Beschikbaar</v>
          </cell>
          <cell r="M8804" t="str">
            <v>Tucker's Fun Factory</v>
          </cell>
        </row>
        <row r="8805">
          <cell r="A8805" t="str">
            <v>TFF-480951</v>
          </cell>
          <cell r="B8805">
            <v>11</v>
          </cell>
          <cell r="C8805">
            <v>8.5</v>
          </cell>
          <cell r="D8805" t="str">
            <v>Toen &amp; Nu Memo - 's-Hertogenbosch</v>
          </cell>
          <cell r="E8805">
            <v>1250</v>
          </cell>
          <cell r="F8805">
            <v>16.989999999999998</v>
          </cell>
          <cell r="G8805" t="str">
            <v>8720615480951</v>
          </cell>
          <cell r="H8805">
            <v>2188</v>
          </cell>
          <cell r="I8805">
            <v>0</v>
          </cell>
          <cell r="J8805">
            <v>0</v>
          </cell>
          <cell r="K8805" t="str">
            <v>Spellen-&gt;Kaartspel</v>
          </cell>
          <cell r="L8805" t="str">
            <v>Beschikbaar</v>
          </cell>
          <cell r="M8805" t="str">
            <v>Tucker's Fun Factory</v>
          </cell>
        </row>
        <row r="8806">
          <cell r="A8806" t="str">
            <v>TFF-480968</v>
          </cell>
          <cell r="B8806">
            <v>11</v>
          </cell>
          <cell r="C8806">
            <v>7.5</v>
          </cell>
          <cell r="D8806" t="str">
            <v>Kerstpuzzel The Santa Express (1000)</v>
          </cell>
          <cell r="E8806">
            <v>500</v>
          </cell>
          <cell r="F8806">
            <v>14.99</v>
          </cell>
          <cell r="G8806" t="str">
            <v>8720615480968</v>
          </cell>
          <cell r="H8806">
            <v>25</v>
          </cell>
          <cell r="I8806">
            <v>25</v>
          </cell>
          <cell r="J8806">
            <v>528</v>
          </cell>
          <cell r="K8806" t="str">
            <v>Puzzels-&gt;Puzzel</v>
          </cell>
          <cell r="L8806" t="str">
            <v>Beschikbaar</v>
          </cell>
          <cell r="M8806" t="str">
            <v>Tucker's Fun Factory</v>
          </cell>
        </row>
        <row r="8807">
          <cell r="A8807" t="str">
            <v>TFF-480975</v>
          </cell>
          <cell r="B8807">
            <v>11</v>
          </cell>
          <cell r="C8807">
            <v>7.5</v>
          </cell>
          <cell r="D8807" t="str">
            <v>Under the Christmas Tree</v>
          </cell>
          <cell r="E8807">
            <v>500</v>
          </cell>
          <cell r="F8807">
            <v>14.99</v>
          </cell>
          <cell r="G8807" t="str">
            <v>8720615480975</v>
          </cell>
          <cell r="H8807">
            <v>11</v>
          </cell>
          <cell r="I8807">
            <v>11</v>
          </cell>
          <cell r="J8807">
            <v>12</v>
          </cell>
          <cell r="K8807" t="str">
            <v>Puzzels-&gt;Puzzel</v>
          </cell>
          <cell r="L8807" t="str">
            <v>Beschikbaar</v>
          </cell>
          <cell r="M8807" t="str">
            <v>Tucker's Fun Factory</v>
          </cell>
        </row>
        <row r="8808">
          <cell r="A8808" t="str">
            <v>TFF-480999</v>
          </cell>
          <cell r="B8808">
            <v>11</v>
          </cell>
          <cell r="C8808">
            <v>7.5</v>
          </cell>
          <cell r="D8808" t="str">
            <v>Christmas Fair</v>
          </cell>
          <cell r="E8808">
            <v>500</v>
          </cell>
          <cell r="F8808">
            <v>14.99</v>
          </cell>
          <cell r="G8808" t="str">
            <v>8720615480999</v>
          </cell>
          <cell r="H8808">
            <v>2</v>
          </cell>
          <cell r="I8808">
            <v>2</v>
          </cell>
          <cell r="J8808">
            <v>3</v>
          </cell>
          <cell r="K8808" t="str">
            <v>Puzzels-&gt;Puzzel</v>
          </cell>
          <cell r="L8808" t="str">
            <v>Beschikbaar</v>
          </cell>
          <cell r="M8808" t="str">
            <v>Tucker's Fun Factory</v>
          </cell>
        </row>
        <row r="8809">
          <cell r="A8809" t="str">
            <v>TFF-481002</v>
          </cell>
          <cell r="B8809">
            <v>11</v>
          </cell>
          <cell r="C8809">
            <v>60</v>
          </cell>
          <cell r="D8809" t="str">
            <v>Combi Display Kaart- &amp; Dobbelspellen (2 X 4)</v>
          </cell>
          <cell r="E8809">
            <v>1</v>
          </cell>
          <cell r="F8809">
            <v>14.99</v>
          </cell>
          <cell r="G8809" t="str">
            <v>8720615481002</v>
          </cell>
          <cell r="H8809">
            <v>812</v>
          </cell>
          <cell r="I8809">
            <v>0</v>
          </cell>
          <cell r="J8809">
            <v>0</v>
          </cell>
          <cell r="K8809" t="str">
            <v>Catalogi en Promotie-&gt;Catalogi en Promotie</v>
          </cell>
          <cell r="L8809" t="str">
            <v>Beschikbaar</v>
          </cell>
          <cell r="M8809" t="str">
            <v>Tucker's Fun Factory</v>
          </cell>
        </row>
        <row r="8810">
          <cell r="A8810" t="str">
            <v>TFF-481019</v>
          </cell>
          <cell r="B8810">
            <v>11</v>
          </cell>
          <cell r="C8810">
            <v>60</v>
          </cell>
          <cell r="D8810" t="str">
            <v>Display Escape Spellen (2 x 4)</v>
          </cell>
          <cell r="E8810">
            <v>1</v>
          </cell>
          <cell r="F8810">
            <v>14.99</v>
          </cell>
          <cell r="G8810" t="str">
            <v>8720615481019</v>
          </cell>
          <cell r="H8810">
            <v>1</v>
          </cell>
          <cell r="I8810">
            <v>1</v>
          </cell>
          <cell r="J8810">
            <v>2</v>
          </cell>
          <cell r="K8810" t="str">
            <v>Catalogi en Promotie-&gt;Catalogi en Promotie</v>
          </cell>
          <cell r="L8810" t="str">
            <v>Beschikbaar</v>
          </cell>
          <cell r="M8810" t="str">
            <v>Tucker's Fun Factory</v>
          </cell>
        </row>
        <row r="8811">
          <cell r="A8811" t="str">
            <v>TFF-481026</v>
          </cell>
          <cell r="B8811">
            <v>11</v>
          </cell>
          <cell r="C8811">
            <v>150</v>
          </cell>
          <cell r="D8811" t="str">
            <v>Combi Display Kaart- &amp; Dobbelspellen (5 X 4)</v>
          </cell>
          <cell r="E8811">
            <v>1</v>
          </cell>
          <cell r="F8811">
            <v>14.99</v>
          </cell>
          <cell r="G8811" t="str">
            <v>8720615481026</v>
          </cell>
          <cell r="H8811">
            <v>0</v>
          </cell>
          <cell r="I8811">
            <v>0</v>
          </cell>
          <cell r="J8811">
            <v>1</v>
          </cell>
          <cell r="K8811" t="str">
            <v>Catalogi en Promotie-&gt;Catalogi en Promotie</v>
          </cell>
          <cell r="L8811" t="str">
            <v>pre-order</v>
          </cell>
          <cell r="M8811" t="str">
            <v>Tucker's Fun Factory</v>
          </cell>
        </row>
        <row r="8812">
          <cell r="A8812" t="str">
            <v>TFF-481095</v>
          </cell>
          <cell r="B8812">
            <v>11</v>
          </cell>
          <cell r="C8812">
            <v>9.5</v>
          </cell>
          <cell r="D8812" t="str">
            <v>Cartografie Gouda (1000)</v>
          </cell>
          <cell r="E8812">
            <v>500</v>
          </cell>
          <cell r="F8812">
            <v>18.989999999999998</v>
          </cell>
          <cell r="G8812" t="str">
            <v>8720615481095</v>
          </cell>
          <cell r="H8812">
            <v>280</v>
          </cell>
          <cell r="I8812">
            <v>3</v>
          </cell>
          <cell r="J8812">
            <v>0</v>
          </cell>
          <cell r="K8812" t="str">
            <v>Puzzels-&gt;Puzzel</v>
          </cell>
          <cell r="L8812" t="str">
            <v>Beschikbaar</v>
          </cell>
          <cell r="M8812" t="str">
            <v>Tucker's Fun Factory</v>
          </cell>
        </row>
        <row r="8813">
          <cell r="A8813" t="str">
            <v>TFF-481101</v>
          </cell>
          <cell r="B8813">
            <v>11</v>
          </cell>
          <cell r="C8813">
            <v>9.5</v>
          </cell>
          <cell r="D8813" t="str">
            <v>Cartografie Brugge (1000)</v>
          </cell>
          <cell r="E8813">
            <v>500</v>
          </cell>
          <cell r="F8813">
            <v>18.989999999999998</v>
          </cell>
          <cell r="G8813" t="str">
            <v>8720615481101</v>
          </cell>
          <cell r="H8813">
            <v>352</v>
          </cell>
          <cell r="I8813">
            <v>0</v>
          </cell>
          <cell r="J8813">
            <v>0</v>
          </cell>
          <cell r="K8813" t="str">
            <v>Puzzels-&gt;Puzzel</v>
          </cell>
          <cell r="L8813" t="str">
            <v>Beschikbaar</v>
          </cell>
          <cell r="M8813" t="str">
            <v>Tucker's Fun Factory</v>
          </cell>
        </row>
        <row r="8814">
          <cell r="A8814" t="str">
            <v>TFF-481118</v>
          </cell>
          <cell r="B8814">
            <v>11</v>
          </cell>
          <cell r="C8814">
            <v>9.5</v>
          </cell>
          <cell r="D8814" t="str">
            <v>Cartografie Gent (1000)</v>
          </cell>
          <cell r="E8814">
            <v>500</v>
          </cell>
          <cell r="F8814">
            <v>18.989999999999998</v>
          </cell>
          <cell r="G8814" t="str">
            <v>8720615481118</v>
          </cell>
          <cell r="H8814">
            <v>328</v>
          </cell>
          <cell r="I8814">
            <v>0</v>
          </cell>
          <cell r="J8814">
            <v>0</v>
          </cell>
          <cell r="K8814" t="str">
            <v>Puzzels-&gt;Puzzel</v>
          </cell>
          <cell r="L8814" t="str">
            <v>Beschikbaar</v>
          </cell>
          <cell r="M8814" t="str">
            <v>Tucker's Fun Factory</v>
          </cell>
        </row>
        <row r="8815">
          <cell r="A8815" t="str">
            <v>TFF-481132</v>
          </cell>
          <cell r="B8815">
            <v>11</v>
          </cell>
          <cell r="C8815">
            <v>9.5</v>
          </cell>
          <cell r="D8815" t="str">
            <v>Cartografie Nederland (1000)</v>
          </cell>
          <cell r="E8815">
            <v>500</v>
          </cell>
          <cell r="F8815">
            <v>18.989999999999998</v>
          </cell>
          <cell r="G8815" t="str">
            <v>8720615481132</v>
          </cell>
          <cell r="H8815">
            <v>37</v>
          </cell>
          <cell r="I8815">
            <v>5</v>
          </cell>
          <cell r="J8815">
            <v>0</v>
          </cell>
          <cell r="K8815" t="str">
            <v>Puzzels-&gt;Puzzel</v>
          </cell>
          <cell r="L8815" t="str">
            <v>Beschikbaar</v>
          </cell>
          <cell r="M8815" t="str">
            <v>Tucker's Fun Factory</v>
          </cell>
        </row>
        <row r="8816">
          <cell r="A8816" t="str">
            <v>TFF-481156</v>
          </cell>
          <cell r="B8816">
            <v>11</v>
          </cell>
          <cell r="C8816">
            <v>5</v>
          </cell>
          <cell r="D8816" t="str">
            <v>Christmas at the Bookshop</v>
          </cell>
          <cell r="E8816">
            <v>500</v>
          </cell>
          <cell r="F8816">
            <v>19.989999999999998</v>
          </cell>
          <cell r="G8816" t="str">
            <v>8720615481156</v>
          </cell>
          <cell r="H8816">
            <v>234</v>
          </cell>
          <cell r="I8816">
            <v>26</v>
          </cell>
          <cell r="J8816">
            <v>0</v>
          </cell>
          <cell r="K8816" t="str">
            <v>Puzzels-&gt;Puzzel; OP = OP</v>
          </cell>
          <cell r="L8816" t="str">
            <v>Uitloop</v>
          </cell>
          <cell r="M8816" t="str">
            <v>Tucker's Fun Factory</v>
          </cell>
        </row>
        <row r="8817">
          <cell r="A8817" t="str">
            <v>TFF-481170</v>
          </cell>
          <cell r="B8817">
            <v>11</v>
          </cell>
          <cell r="C8817">
            <v>9.5</v>
          </cell>
          <cell r="D8817" t="str">
            <v>Cartografie Middelburg (1000)</v>
          </cell>
          <cell r="E8817">
            <v>1000</v>
          </cell>
          <cell r="F8817">
            <v>18.989999999999998</v>
          </cell>
          <cell r="G8817" t="str">
            <v>8720615481170</v>
          </cell>
          <cell r="H8817">
            <v>713</v>
          </cell>
          <cell r="I8817">
            <v>0</v>
          </cell>
          <cell r="J8817">
            <v>0</v>
          </cell>
          <cell r="K8817" t="str">
            <v>Puzzels-&gt;Puzzel</v>
          </cell>
          <cell r="L8817" t="str">
            <v>Beschikbaar</v>
          </cell>
          <cell r="M8817" t="str">
            <v>Tucker's Fun Factory</v>
          </cell>
        </row>
        <row r="8818">
          <cell r="A8818" t="str">
            <v>TFF-481187</v>
          </cell>
          <cell r="B8818">
            <v>11</v>
          </cell>
          <cell r="C8818">
            <v>9.5</v>
          </cell>
          <cell r="D8818" t="str">
            <v>Cartografie Breda (1000)</v>
          </cell>
          <cell r="E8818">
            <v>1000</v>
          </cell>
          <cell r="F8818">
            <v>18.989999999999998</v>
          </cell>
          <cell r="G8818" t="str">
            <v>8720615481187</v>
          </cell>
          <cell r="H8818">
            <v>588</v>
          </cell>
          <cell r="I8818">
            <v>0</v>
          </cell>
          <cell r="J8818">
            <v>0</v>
          </cell>
          <cell r="K8818" t="str">
            <v>Puzzels-&gt;Puzzel</v>
          </cell>
          <cell r="L8818" t="str">
            <v>Beschikbaar</v>
          </cell>
          <cell r="M8818" t="str">
            <v>Tucker's Fun Factory</v>
          </cell>
        </row>
        <row r="8819">
          <cell r="A8819" t="str">
            <v>TFF-481248</v>
          </cell>
          <cell r="B8819">
            <v>11</v>
          </cell>
          <cell r="C8819">
            <v>9.5</v>
          </cell>
          <cell r="D8819" t="str">
            <v>Cartografie Goes (1000)</v>
          </cell>
          <cell r="E8819">
            <v>500</v>
          </cell>
          <cell r="F8819">
            <v>18.989999999999998</v>
          </cell>
          <cell r="G8819" t="str">
            <v>8720615481248</v>
          </cell>
          <cell r="H8819">
            <v>1</v>
          </cell>
          <cell r="I8819">
            <v>0</v>
          </cell>
          <cell r="J8819">
            <v>0</v>
          </cell>
          <cell r="K8819" t="str">
            <v>Puzzels-&gt;Puzzel</v>
          </cell>
          <cell r="L8819" t="str">
            <v>Beschikbaar</v>
          </cell>
          <cell r="M8819" t="str">
            <v>Tucker's Fun Factory</v>
          </cell>
        </row>
        <row r="8820">
          <cell r="A8820" t="str">
            <v>TFF-481286</v>
          </cell>
          <cell r="B8820">
            <v>11</v>
          </cell>
          <cell r="C8820">
            <v>9.5</v>
          </cell>
          <cell r="D8820" t="str">
            <v>Meilandjes - Chateau op Stelten</v>
          </cell>
          <cell r="E8820">
            <v>500</v>
          </cell>
          <cell r="F8820">
            <v>18.989999999999998</v>
          </cell>
          <cell r="G8820" t="str">
            <v>8720615481286</v>
          </cell>
          <cell r="H8820">
            <v>2926</v>
          </cell>
          <cell r="I8820">
            <v>2</v>
          </cell>
          <cell r="J8820">
            <v>0</v>
          </cell>
          <cell r="K8820" t="str">
            <v>Puzzels-&gt;Puzzel; OP = OP</v>
          </cell>
          <cell r="L8820" t="str">
            <v>Uitloop</v>
          </cell>
          <cell r="M8820" t="str">
            <v>Tucker's Fun Factory</v>
          </cell>
        </row>
        <row r="8821">
          <cell r="A8821" t="str">
            <v>TFF-481293</v>
          </cell>
          <cell r="B8821">
            <v>11</v>
          </cell>
          <cell r="C8821">
            <v>9.5</v>
          </cell>
          <cell r="D8821" t="str">
            <v>Cartografie 's-Hertogenbosch (1000)</v>
          </cell>
          <cell r="E8821">
            <v>500</v>
          </cell>
          <cell r="F8821">
            <v>18.989999999999998</v>
          </cell>
          <cell r="G8821" t="str">
            <v>8720615481293</v>
          </cell>
          <cell r="H8821">
            <v>244</v>
          </cell>
          <cell r="I8821">
            <v>0</v>
          </cell>
          <cell r="J8821">
            <v>0</v>
          </cell>
          <cell r="K8821" t="str">
            <v>Puzzels-&gt;Puzzel</v>
          </cell>
          <cell r="L8821" t="str">
            <v>Beschikbaar</v>
          </cell>
          <cell r="M8821" t="str">
            <v>Tucker's Fun Factory</v>
          </cell>
        </row>
        <row r="8822">
          <cell r="A8822" t="str">
            <v>TFF-481330</v>
          </cell>
          <cell r="B8822">
            <v>11</v>
          </cell>
          <cell r="C8822">
            <v>7.5</v>
          </cell>
          <cell r="D8822" t="str">
            <v>Woud vol Raadsels</v>
          </cell>
          <cell r="E8822">
            <v>1</v>
          </cell>
          <cell r="F8822">
            <v>14.99</v>
          </cell>
          <cell r="G8822" t="str">
            <v>8720615481330</v>
          </cell>
          <cell r="H8822">
            <v>938</v>
          </cell>
          <cell r="I8822">
            <v>693</v>
          </cell>
          <cell r="J8822">
            <v>0</v>
          </cell>
          <cell r="K8822" t="str">
            <v>Spellen-&gt;Kaartspel</v>
          </cell>
          <cell r="L8822" t="str">
            <v>Beschikbaar</v>
          </cell>
          <cell r="M8822" t="str">
            <v>Tucker's Fun Factory</v>
          </cell>
        </row>
        <row r="8823">
          <cell r="A8823" t="str">
            <v>TFF-481347</v>
          </cell>
          <cell r="B8823">
            <v>11</v>
          </cell>
          <cell r="C8823">
            <v>7.5</v>
          </cell>
          <cell r="D8823" t="str">
            <v>Chateau</v>
          </cell>
          <cell r="E8823">
            <v>500</v>
          </cell>
          <cell r="F8823">
            <v>14.99</v>
          </cell>
          <cell r="G8823" t="str">
            <v>8720615481347</v>
          </cell>
          <cell r="H8823">
            <v>1328</v>
          </cell>
          <cell r="I8823">
            <v>162</v>
          </cell>
          <cell r="J8823">
            <v>0</v>
          </cell>
          <cell r="K8823" t="str">
            <v>Spellen-&gt;Dobbelspel</v>
          </cell>
          <cell r="L8823" t="str">
            <v>Beschikbaar</v>
          </cell>
          <cell r="M8823" t="str">
            <v>Tucker's Fun Factory</v>
          </cell>
        </row>
        <row r="8824">
          <cell r="A8824" t="str">
            <v>TFF-481354</v>
          </cell>
          <cell r="B8824">
            <v>11</v>
          </cell>
          <cell r="C8824">
            <v>8.5</v>
          </cell>
          <cell r="D8824" t="str">
            <v>Toen &amp; Nu Antwerpen</v>
          </cell>
          <cell r="E8824">
            <v>1250</v>
          </cell>
          <cell r="F8824">
            <v>16.989999999999998</v>
          </cell>
          <cell r="G8824" t="str">
            <v>8720615481354</v>
          </cell>
          <cell r="H8824">
            <v>1364</v>
          </cell>
          <cell r="I8824">
            <v>0</v>
          </cell>
          <cell r="J8824">
            <v>0</v>
          </cell>
          <cell r="K8824" t="str">
            <v>Spellen-&gt;Kaartspel</v>
          </cell>
          <cell r="L8824" t="str">
            <v>Beschikbaar</v>
          </cell>
          <cell r="M8824" t="str">
            <v>Tucker's Fun Factory</v>
          </cell>
        </row>
        <row r="8825">
          <cell r="A8825" t="str">
            <v>TFF-481385</v>
          </cell>
          <cell r="B8825">
            <v>11</v>
          </cell>
          <cell r="C8825">
            <v>6</v>
          </cell>
          <cell r="D8825" t="str">
            <v>Mijn Eerste 18 Jaar Kenniskwartet 1948</v>
          </cell>
          <cell r="E8825">
            <v>1</v>
          </cell>
          <cell r="F8825">
            <v>11.99</v>
          </cell>
          <cell r="G8825" t="str">
            <v>8720615481385</v>
          </cell>
          <cell r="H8825">
            <v>1266</v>
          </cell>
          <cell r="I8825">
            <v>1</v>
          </cell>
          <cell r="J8825">
            <v>0</v>
          </cell>
          <cell r="K8825" t="str">
            <v>Spellen-&gt;Kaartspel; OP = OP</v>
          </cell>
          <cell r="L8825" t="str">
            <v>Uitloop</v>
          </cell>
          <cell r="M8825" t="str">
            <v>Tucker's Fun Factory</v>
          </cell>
        </row>
        <row r="8826">
          <cell r="A8826" t="str">
            <v>TFF-481392</v>
          </cell>
          <cell r="B8826">
            <v>11</v>
          </cell>
          <cell r="C8826">
            <v>6</v>
          </cell>
          <cell r="D8826" t="str">
            <v>Mijn Eerste 18 Jaar Kenniskwartet 1953</v>
          </cell>
          <cell r="E8826">
            <v>1</v>
          </cell>
          <cell r="F8826">
            <v>11.99</v>
          </cell>
          <cell r="G8826" t="str">
            <v>8720615481392</v>
          </cell>
          <cell r="H8826">
            <v>1276</v>
          </cell>
          <cell r="I8826">
            <v>0</v>
          </cell>
          <cell r="J8826">
            <v>0</v>
          </cell>
          <cell r="K8826" t="str">
            <v>Spellen-&gt;Kaartspel; OP = OP</v>
          </cell>
          <cell r="L8826" t="str">
            <v>Uitloop</v>
          </cell>
          <cell r="M8826" t="str">
            <v>Tucker's Fun Factory</v>
          </cell>
        </row>
        <row r="8827">
          <cell r="A8827" t="str">
            <v>TFF-481408</v>
          </cell>
          <cell r="B8827">
            <v>11</v>
          </cell>
          <cell r="C8827">
            <v>6</v>
          </cell>
          <cell r="D8827" t="str">
            <v>Mijn Eerste 18 Jaar Kenniskwartet 1958</v>
          </cell>
          <cell r="E8827">
            <v>1</v>
          </cell>
          <cell r="F8827">
            <v>11.99</v>
          </cell>
          <cell r="G8827" t="str">
            <v>8720615481408</v>
          </cell>
          <cell r="H8827">
            <v>1262</v>
          </cell>
          <cell r="I8827">
            <v>0</v>
          </cell>
          <cell r="J8827">
            <v>0</v>
          </cell>
          <cell r="K8827" t="str">
            <v>Spellen-&gt;Kaartspel; OP = OP</v>
          </cell>
          <cell r="L8827" t="str">
            <v>Uitloop</v>
          </cell>
          <cell r="M8827" t="str">
            <v>Tucker's Fun Factory</v>
          </cell>
        </row>
        <row r="8828">
          <cell r="A8828" t="str">
            <v>TFF-481415</v>
          </cell>
          <cell r="B8828">
            <v>11</v>
          </cell>
          <cell r="C8828">
            <v>6</v>
          </cell>
          <cell r="D8828" t="str">
            <v>Mijn Eerste 18 Jaar Kenniskwartet 1963</v>
          </cell>
          <cell r="E8828">
            <v>1</v>
          </cell>
          <cell r="F8828">
            <v>11.99</v>
          </cell>
          <cell r="G8828" t="str">
            <v>8720615481415</v>
          </cell>
          <cell r="H8828">
            <v>2709</v>
          </cell>
          <cell r="I8828">
            <v>2</v>
          </cell>
          <cell r="J8828">
            <v>0</v>
          </cell>
          <cell r="K8828" t="str">
            <v>Spellen-&gt;Kaartspel; OP = OP</v>
          </cell>
          <cell r="L8828" t="str">
            <v>Uitloop</v>
          </cell>
          <cell r="M8828" t="str">
            <v>Tucker's Fun Factory</v>
          </cell>
        </row>
        <row r="8829">
          <cell r="A8829" t="str">
            <v>TFF-481422</v>
          </cell>
          <cell r="B8829">
            <v>11</v>
          </cell>
          <cell r="C8829">
            <v>6</v>
          </cell>
          <cell r="D8829" t="str">
            <v>Mijn Eerste 18 Jaar Kenniskwartet 1973</v>
          </cell>
          <cell r="E8829">
            <v>1</v>
          </cell>
          <cell r="F8829">
            <v>11.99</v>
          </cell>
          <cell r="G8829" t="str">
            <v>8720615481422</v>
          </cell>
          <cell r="H8829">
            <v>2671</v>
          </cell>
          <cell r="I8829">
            <v>0</v>
          </cell>
          <cell r="J8829">
            <v>0</v>
          </cell>
          <cell r="K8829" t="str">
            <v>Spellen-&gt;Kaartspel; OP = OP</v>
          </cell>
          <cell r="L8829" t="str">
            <v>Uitloop</v>
          </cell>
          <cell r="M8829" t="str">
            <v>Tucker's Fun Factory</v>
          </cell>
        </row>
        <row r="8830">
          <cell r="A8830" t="str">
            <v>TFF-481439</v>
          </cell>
          <cell r="B8830">
            <v>11</v>
          </cell>
          <cell r="C8830">
            <v>6</v>
          </cell>
          <cell r="D8830" t="str">
            <v>Mijn Eerste 18 Jaar Kenniskwartet 1983</v>
          </cell>
          <cell r="E8830">
            <v>1</v>
          </cell>
          <cell r="F8830">
            <v>11.99</v>
          </cell>
          <cell r="G8830" t="str">
            <v>8720615481439</v>
          </cell>
          <cell r="H8830">
            <v>1240</v>
          </cell>
          <cell r="I8830">
            <v>0</v>
          </cell>
          <cell r="J8830">
            <v>0</v>
          </cell>
          <cell r="K8830" t="str">
            <v>Spellen-&gt;Kaartspel; OP = OP</v>
          </cell>
          <cell r="L8830" t="str">
            <v>Uitloop</v>
          </cell>
          <cell r="M8830" t="str">
            <v>Tucker's Fun Factory</v>
          </cell>
        </row>
        <row r="8831">
          <cell r="A8831" t="str">
            <v>TFF-481484</v>
          </cell>
          <cell r="B8831">
            <v>11</v>
          </cell>
          <cell r="C8831">
            <v>10</v>
          </cell>
          <cell r="D8831" t="str">
            <v>Christmas Presents &amp; Hopeful Thoughts (2 x 1000)</v>
          </cell>
          <cell r="E8831">
            <v>500</v>
          </cell>
          <cell r="F8831">
            <v>19.989999999999998</v>
          </cell>
          <cell r="G8831" t="str">
            <v>8720615481484</v>
          </cell>
          <cell r="H8831">
            <v>1530</v>
          </cell>
          <cell r="I8831">
            <v>1545</v>
          </cell>
          <cell r="J8831">
            <v>70</v>
          </cell>
          <cell r="K8831" t="str">
            <v>Puzzels-&gt;Puzzel</v>
          </cell>
          <cell r="L8831" t="str">
            <v>Beschikbaar</v>
          </cell>
          <cell r="M8831" t="str">
            <v>Tucker's Fun Factory</v>
          </cell>
        </row>
        <row r="8832">
          <cell r="A8832" t="str">
            <v>TFF-481491</v>
          </cell>
          <cell r="B8832">
            <v>11</v>
          </cell>
          <cell r="C8832">
            <v>10</v>
          </cell>
          <cell r="D8832" t="str">
            <v>Dobbelsteenbewaardoos Draak (6 rijen)</v>
          </cell>
          <cell r="E8832">
            <v>500</v>
          </cell>
          <cell r="F8832">
            <v>19.989999999999998</v>
          </cell>
          <cell r="G8832" t="str">
            <v>8720615481491</v>
          </cell>
          <cell r="H8832">
            <v>343</v>
          </cell>
          <cell r="I8832">
            <v>1</v>
          </cell>
          <cell r="J8832">
            <v>0</v>
          </cell>
          <cell r="K8832" t="str">
            <v>Speltoebehoren-&gt;Opbergers</v>
          </cell>
          <cell r="L8832" t="str">
            <v>Beschikbaar</v>
          </cell>
          <cell r="M8832" t="str">
            <v>Tucker's Fun Factory</v>
          </cell>
        </row>
        <row r="8833">
          <cell r="A8833" t="str">
            <v>TFF-481507</v>
          </cell>
          <cell r="B8833">
            <v>11</v>
          </cell>
          <cell r="C8833">
            <v>144</v>
          </cell>
          <cell r="D8833" t="str">
            <v>Display Mijn eerste 18 jaar (24 stuks)</v>
          </cell>
          <cell r="E8833">
            <v>1</v>
          </cell>
          <cell r="F8833">
            <v>11.99</v>
          </cell>
          <cell r="G8833" t="str">
            <v>8720615481507</v>
          </cell>
          <cell r="H8833">
            <v>65</v>
          </cell>
          <cell r="I8833">
            <v>0</v>
          </cell>
          <cell r="J8833">
            <v>0</v>
          </cell>
          <cell r="K8833" t="str">
            <v>Spellen-&gt;Kaartspel; OP = OP</v>
          </cell>
          <cell r="L8833" t="str">
            <v>Uitloop</v>
          </cell>
          <cell r="M8833" t="str">
            <v>Tucker's Fun Factory</v>
          </cell>
        </row>
        <row r="8834">
          <cell r="A8834" t="str">
            <v>TFF-481514</v>
          </cell>
          <cell r="B8834">
            <v>11</v>
          </cell>
          <cell r="C8834">
            <v>0</v>
          </cell>
          <cell r="D8834" t="str">
            <v>Plano Display Mijn eerste 18 Jaar</v>
          </cell>
          <cell r="F8834">
            <v>0</v>
          </cell>
          <cell r="G8834" t="str">
            <v>8720615481514</v>
          </cell>
          <cell r="H8834">
            <v>284</v>
          </cell>
          <cell r="I8834">
            <v>0</v>
          </cell>
          <cell r="J8834">
            <v>0</v>
          </cell>
          <cell r="K8834" t="str">
            <v>Catalogi en Promotie-&gt;Catalogi en Promotie; OP = OP</v>
          </cell>
          <cell r="L8834" t="str">
            <v>Uitloop</v>
          </cell>
        </row>
        <row r="8835">
          <cell r="A8835" t="str">
            <v>TFF-481590</v>
          </cell>
          <cell r="B8835">
            <v>11</v>
          </cell>
          <cell r="C8835">
            <v>15</v>
          </cell>
          <cell r="D8835" t="str">
            <v>Tantrix Game Pack</v>
          </cell>
          <cell r="E8835">
            <v>3000</v>
          </cell>
          <cell r="F8835">
            <v>29.99</v>
          </cell>
          <cell r="G8835" t="str">
            <v>8720615481590</v>
          </cell>
          <cell r="H8835">
            <v>223</v>
          </cell>
          <cell r="I8835">
            <v>5</v>
          </cell>
          <cell r="J8835">
            <v>0</v>
          </cell>
          <cell r="K8835" t="str">
            <v>Spellen-&gt;Denkspel</v>
          </cell>
          <cell r="L8835" t="str">
            <v>Beschikbaar</v>
          </cell>
          <cell r="M8835" t="str">
            <v>Tantrix</v>
          </cell>
        </row>
        <row r="8836">
          <cell r="A8836" t="str">
            <v>TFF-481606</v>
          </cell>
          <cell r="B8836">
            <v>11</v>
          </cell>
          <cell r="C8836">
            <v>7.5</v>
          </cell>
          <cell r="D8836" t="str">
            <v>Tantrix Puzzle Pack</v>
          </cell>
          <cell r="E8836">
            <v>3000</v>
          </cell>
          <cell r="F8836">
            <v>14.99</v>
          </cell>
          <cell r="G8836" t="str">
            <v>8720615481606</v>
          </cell>
          <cell r="H8836">
            <v>1014</v>
          </cell>
          <cell r="I8836">
            <v>2</v>
          </cell>
          <cell r="J8836">
            <v>0</v>
          </cell>
          <cell r="K8836" t="str">
            <v>Spellen-&gt;Denkspel</v>
          </cell>
          <cell r="L8836" t="str">
            <v>Beschikbaar</v>
          </cell>
          <cell r="M8836" t="str">
            <v>Tantrix</v>
          </cell>
        </row>
        <row r="8837">
          <cell r="A8837" t="str">
            <v>TFF-481613</v>
          </cell>
          <cell r="B8837">
            <v>11</v>
          </cell>
          <cell r="C8837">
            <v>12.5</v>
          </cell>
          <cell r="D8837" t="str">
            <v>Puzzle Roll 2.000</v>
          </cell>
          <cell r="E8837">
            <v>3000</v>
          </cell>
          <cell r="F8837">
            <v>24.99</v>
          </cell>
          <cell r="G8837" t="str">
            <v>8720615481613</v>
          </cell>
          <cell r="H8837">
            <v>1289</v>
          </cell>
          <cell r="I8837">
            <v>3</v>
          </cell>
          <cell r="J8837">
            <v>0</v>
          </cell>
          <cell r="K8837" t="str">
            <v>Puzzels-&gt;Puzzelaccessoires</v>
          </cell>
          <cell r="L8837" t="str">
            <v>Beschikbaar</v>
          </cell>
          <cell r="M8837" t="str">
            <v>Tucker's Fun Factory</v>
          </cell>
        </row>
        <row r="8838">
          <cell r="A8838" t="str">
            <v>TFF-481620</v>
          </cell>
          <cell r="B8838">
            <v>11</v>
          </cell>
          <cell r="C8838">
            <v>30</v>
          </cell>
          <cell r="D8838" t="str">
            <v>Spektro Uitbreidingsset 1</v>
          </cell>
          <cell r="E8838">
            <v>1000</v>
          </cell>
          <cell r="F8838">
            <v>59.99</v>
          </cell>
          <cell r="G8838" t="str">
            <v>8720615481620</v>
          </cell>
          <cell r="H8838">
            <v>543</v>
          </cell>
          <cell r="I8838">
            <v>1</v>
          </cell>
          <cell r="J8838">
            <v>0</v>
          </cell>
          <cell r="K8838" t="str">
            <v>Speelgoed-&gt;Sciencespeelgoed</v>
          </cell>
          <cell r="L8838" t="str">
            <v>Beschikbaar</v>
          </cell>
          <cell r="M8838" t="str">
            <v>Spektro</v>
          </cell>
        </row>
        <row r="8839">
          <cell r="A8839" t="str">
            <v>TFF-481637</v>
          </cell>
          <cell r="B8839">
            <v>11</v>
          </cell>
          <cell r="C8839">
            <v>30</v>
          </cell>
          <cell r="D8839" t="str">
            <v>Spektro Uitbreidingsset 2</v>
          </cell>
          <cell r="E8839">
            <v>1000</v>
          </cell>
          <cell r="F8839">
            <v>59.99</v>
          </cell>
          <cell r="G8839" t="str">
            <v>8720615481637</v>
          </cell>
          <cell r="H8839">
            <v>775</v>
          </cell>
          <cell r="I8839">
            <v>1</v>
          </cell>
          <cell r="J8839">
            <v>0</v>
          </cell>
          <cell r="K8839" t="str">
            <v>Speelgoed-&gt;Sciencespeelgoed</v>
          </cell>
          <cell r="L8839" t="str">
            <v>Beschikbaar</v>
          </cell>
          <cell r="M8839" t="str">
            <v>Spektro</v>
          </cell>
        </row>
        <row r="8840">
          <cell r="A8840" t="str">
            <v>TFF-481651</v>
          </cell>
          <cell r="B8840">
            <v>11</v>
          </cell>
          <cell r="C8840">
            <v>5</v>
          </cell>
          <cell r="D8840" t="str">
            <v>Lekker Potje Pesten met de Meilandjes</v>
          </cell>
          <cell r="E8840">
            <v>1000</v>
          </cell>
          <cell r="F8840">
            <v>9.99</v>
          </cell>
          <cell r="G8840" t="str">
            <v>8720615481651</v>
          </cell>
          <cell r="H8840">
            <v>2769</v>
          </cell>
          <cell r="I8840">
            <v>2</v>
          </cell>
          <cell r="J8840">
            <v>0</v>
          </cell>
          <cell r="K8840" t="str">
            <v>Spellen-&gt;Kaartspel; OP = OP</v>
          </cell>
          <cell r="L8840" t="str">
            <v>Uitloop</v>
          </cell>
          <cell r="M8840" t="str">
            <v>Tucker's Fun Factory</v>
          </cell>
        </row>
        <row r="8841">
          <cell r="A8841" t="str">
            <v>TFF-481668</v>
          </cell>
          <cell r="B8841">
            <v>11</v>
          </cell>
          <cell r="C8841">
            <v>9.5</v>
          </cell>
          <cell r="D8841" t="str">
            <v>Cartografie Leeuwarden (1000)</v>
          </cell>
          <cell r="E8841">
            <v>500</v>
          </cell>
          <cell r="F8841">
            <v>18.989999999999998</v>
          </cell>
          <cell r="G8841" t="str">
            <v>8720615481668</v>
          </cell>
          <cell r="H8841">
            <v>288</v>
          </cell>
          <cell r="I8841">
            <v>0</v>
          </cell>
          <cell r="J8841">
            <v>0</v>
          </cell>
          <cell r="K8841" t="str">
            <v>Puzzels-&gt;Puzzel</v>
          </cell>
          <cell r="L8841" t="str">
            <v>Beschikbaar</v>
          </cell>
          <cell r="M8841" t="str">
            <v>Tucker's Fun Factory</v>
          </cell>
        </row>
        <row r="8842">
          <cell r="A8842" t="str">
            <v>TFF-481682</v>
          </cell>
          <cell r="B8842">
            <v>11</v>
          </cell>
          <cell r="C8842">
            <v>6</v>
          </cell>
          <cell r="D8842" t="str">
            <v>Mijn eerste 18 jaar Kenniskwartet 1949 NL</v>
          </cell>
          <cell r="E8842">
            <v>1500</v>
          </cell>
          <cell r="F8842">
            <v>11.99</v>
          </cell>
          <cell r="G8842" t="str">
            <v>8720615481682</v>
          </cell>
          <cell r="H8842">
            <v>672</v>
          </cell>
          <cell r="I8842">
            <v>1</v>
          </cell>
          <cell r="J8842">
            <v>0</v>
          </cell>
          <cell r="K8842" t="str">
            <v>Spellen-&gt;Kaartspel; OP = OP</v>
          </cell>
          <cell r="L8842" t="str">
            <v>Uitloop</v>
          </cell>
          <cell r="M8842" t="str">
            <v>Tucker's Fun Factory</v>
          </cell>
        </row>
        <row r="8843">
          <cell r="A8843" t="str">
            <v>TFF-481699</v>
          </cell>
          <cell r="B8843">
            <v>11</v>
          </cell>
          <cell r="C8843">
            <v>6</v>
          </cell>
          <cell r="D8843" t="str">
            <v>Mijn eerste 18 jaar Kenniskwartet 1954 NL</v>
          </cell>
          <cell r="E8843">
            <v>1500</v>
          </cell>
          <cell r="F8843">
            <v>11.99</v>
          </cell>
          <cell r="G8843" t="str">
            <v>8720615481699</v>
          </cell>
          <cell r="H8843">
            <v>646</v>
          </cell>
          <cell r="I8843">
            <v>1</v>
          </cell>
          <cell r="J8843">
            <v>0</v>
          </cell>
          <cell r="K8843" t="str">
            <v>Spellen-&gt;Kaartspel; OP = OP</v>
          </cell>
          <cell r="L8843" t="str">
            <v>Uitloop</v>
          </cell>
          <cell r="M8843" t="str">
            <v>Tucker's Fun Factory</v>
          </cell>
        </row>
        <row r="8844">
          <cell r="A8844" t="str">
            <v>TFF-481705</v>
          </cell>
          <cell r="B8844">
            <v>11</v>
          </cell>
          <cell r="C8844">
            <v>6</v>
          </cell>
          <cell r="D8844" t="str">
            <v>Mijn eerste 18 jaar Kenniskwartet 1959 NL</v>
          </cell>
          <cell r="E8844">
            <v>1500</v>
          </cell>
          <cell r="F8844">
            <v>11.99</v>
          </cell>
          <cell r="G8844" t="str">
            <v>8720615481705</v>
          </cell>
          <cell r="H8844">
            <v>663</v>
          </cell>
          <cell r="I8844">
            <v>2</v>
          </cell>
          <cell r="J8844">
            <v>0</v>
          </cell>
          <cell r="K8844" t="str">
            <v>Spellen-&gt;Kaartspel; OP = OP</v>
          </cell>
          <cell r="L8844" t="str">
            <v>Uitloop</v>
          </cell>
          <cell r="M8844" t="str">
            <v>Tucker's Fun Factory</v>
          </cell>
        </row>
        <row r="8845">
          <cell r="A8845" t="str">
            <v>TFF-481712</v>
          </cell>
          <cell r="B8845">
            <v>11</v>
          </cell>
          <cell r="C8845">
            <v>6</v>
          </cell>
          <cell r="D8845" t="str">
            <v>Mijn eerste 18 jaar Kenniskwartet 1964 NL</v>
          </cell>
          <cell r="E8845">
            <v>1500</v>
          </cell>
          <cell r="F8845">
            <v>11.99</v>
          </cell>
          <cell r="G8845" t="str">
            <v>8720615481712</v>
          </cell>
          <cell r="H8845">
            <v>1588</v>
          </cell>
          <cell r="I8845">
            <v>2</v>
          </cell>
          <cell r="J8845">
            <v>0</v>
          </cell>
          <cell r="K8845" t="str">
            <v>Spellen-&gt;Kaartspel; OP = OP</v>
          </cell>
          <cell r="L8845" t="str">
            <v>Uitloop</v>
          </cell>
          <cell r="M8845" t="str">
            <v>Tucker's Fun Factory</v>
          </cell>
        </row>
        <row r="8846">
          <cell r="A8846" t="str">
            <v>TFF-481729</v>
          </cell>
          <cell r="B8846">
            <v>11</v>
          </cell>
          <cell r="C8846">
            <v>6</v>
          </cell>
          <cell r="D8846" t="str">
            <v>Mijn eerste 18 jaar Kenniskwartet 1974 NL</v>
          </cell>
          <cell r="E8846">
            <v>1500</v>
          </cell>
          <cell r="F8846">
            <v>11.99</v>
          </cell>
          <cell r="G8846" t="str">
            <v>8720615481729</v>
          </cell>
          <cell r="H8846">
            <v>1583</v>
          </cell>
          <cell r="I8846">
            <v>2</v>
          </cell>
          <cell r="J8846">
            <v>0</v>
          </cell>
          <cell r="K8846" t="str">
            <v>Spellen-&gt;Kaartspel; OP = OP</v>
          </cell>
          <cell r="L8846" t="str">
            <v>Uitloop</v>
          </cell>
          <cell r="M8846" t="str">
            <v>Tucker's Fun Factory</v>
          </cell>
        </row>
        <row r="8847">
          <cell r="A8847" t="str">
            <v>TFF-481736</v>
          </cell>
          <cell r="B8847">
            <v>11</v>
          </cell>
          <cell r="C8847">
            <v>6</v>
          </cell>
          <cell r="D8847" t="str">
            <v>Mijn eerste 18 jaar Kenniskwartet 1984 NL</v>
          </cell>
          <cell r="E8847">
            <v>1500</v>
          </cell>
          <cell r="F8847">
            <v>11.99</v>
          </cell>
          <cell r="G8847" t="str">
            <v>8720615481736</v>
          </cell>
          <cell r="H8847">
            <v>635</v>
          </cell>
          <cell r="I8847">
            <v>3</v>
          </cell>
          <cell r="J8847">
            <v>0</v>
          </cell>
          <cell r="K8847" t="str">
            <v>Spellen-&gt;Kaartspel; OP = OP</v>
          </cell>
          <cell r="L8847" t="str">
            <v>Uitloop</v>
          </cell>
          <cell r="M8847" t="str">
            <v>Tucker's Fun Factory</v>
          </cell>
        </row>
        <row r="8848">
          <cell r="A8848" t="str">
            <v>TFF-481743</v>
          </cell>
          <cell r="B8848">
            <v>11</v>
          </cell>
          <cell r="C8848">
            <v>9.5</v>
          </cell>
          <cell r="D8848" t="str">
            <v>Cartografie Gennep (1000)</v>
          </cell>
          <cell r="E8848">
            <v>500</v>
          </cell>
          <cell r="F8848">
            <v>18.989999999999998</v>
          </cell>
          <cell r="G8848" t="str">
            <v>8720615481743</v>
          </cell>
          <cell r="H8848">
            <v>0</v>
          </cell>
          <cell r="I8848">
            <v>0</v>
          </cell>
          <cell r="J8848">
            <v>0</v>
          </cell>
          <cell r="K8848" t="str">
            <v>Puzzels-&gt;Puzzel</v>
          </cell>
          <cell r="L8848" t="str">
            <v>Beschikbaar</v>
          </cell>
          <cell r="M8848" t="str">
            <v>Tucker's Fun Factory</v>
          </cell>
        </row>
        <row r="8849">
          <cell r="A8849" t="str">
            <v>TFF-481750</v>
          </cell>
          <cell r="B8849">
            <v>11</v>
          </cell>
          <cell r="C8849">
            <v>9.5</v>
          </cell>
          <cell r="D8849" t="str">
            <v>Cartografie Elfstedentocht (1000)</v>
          </cell>
          <cell r="E8849">
            <v>500</v>
          </cell>
          <cell r="F8849">
            <v>18.989999999999998</v>
          </cell>
          <cell r="G8849" t="str">
            <v>8720615481750</v>
          </cell>
          <cell r="H8849">
            <v>307</v>
          </cell>
          <cell r="I8849">
            <v>0</v>
          </cell>
          <cell r="J8849">
            <v>0</v>
          </cell>
          <cell r="K8849" t="str">
            <v>Puzzels-&gt;Puzzel</v>
          </cell>
          <cell r="L8849" t="str">
            <v>Beschikbaar</v>
          </cell>
          <cell r="M8849" t="str">
            <v>Tucker's Fun Factory</v>
          </cell>
        </row>
        <row r="8850">
          <cell r="A8850" t="str">
            <v>TFF-481767</v>
          </cell>
          <cell r="B8850">
            <v>11</v>
          </cell>
          <cell r="C8850">
            <v>9.5</v>
          </cell>
          <cell r="D8850" t="str">
            <v>Cartografie Delft (1000)</v>
          </cell>
          <cell r="E8850">
            <v>500</v>
          </cell>
          <cell r="F8850">
            <v>18.989999999999998</v>
          </cell>
          <cell r="G8850" t="str">
            <v>8720615481767</v>
          </cell>
          <cell r="H8850">
            <v>431</v>
          </cell>
          <cell r="I8850">
            <v>3</v>
          </cell>
          <cell r="J8850">
            <v>0</v>
          </cell>
          <cell r="K8850" t="str">
            <v>Puzzels-&gt;Puzzel</v>
          </cell>
          <cell r="L8850" t="str">
            <v>Beschikbaar</v>
          </cell>
          <cell r="M8850" t="str">
            <v>Tucker's Fun Factory</v>
          </cell>
        </row>
        <row r="8851">
          <cell r="A8851" t="str">
            <v>TFF-481774</v>
          </cell>
          <cell r="B8851">
            <v>11</v>
          </cell>
          <cell r="C8851">
            <v>9.5</v>
          </cell>
          <cell r="D8851" t="str">
            <v>Trots op Zandvoort (1000)</v>
          </cell>
          <cell r="E8851">
            <v>500</v>
          </cell>
          <cell r="F8851">
            <v>18.989999999999998</v>
          </cell>
          <cell r="G8851" t="str">
            <v>8720615481774</v>
          </cell>
          <cell r="H8851">
            <v>245</v>
          </cell>
          <cell r="I8851">
            <v>0</v>
          </cell>
          <cell r="J8851">
            <v>0</v>
          </cell>
          <cell r="K8851" t="str">
            <v>Puzzels-&gt;Puzzel</v>
          </cell>
          <cell r="L8851" t="str">
            <v>Beschikbaar</v>
          </cell>
          <cell r="M8851" t="str">
            <v>Tucker's Fun Factory</v>
          </cell>
        </row>
        <row r="8852">
          <cell r="A8852" t="str">
            <v>TFF-481781</v>
          </cell>
          <cell r="B8852">
            <v>11</v>
          </cell>
          <cell r="C8852">
            <v>9.5</v>
          </cell>
          <cell r="D8852" t="str">
            <v>Cartografie Amsterdam (1000)</v>
          </cell>
          <cell r="E8852">
            <v>500</v>
          </cell>
          <cell r="F8852">
            <v>18.989999999999998</v>
          </cell>
          <cell r="G8852" t="str">
            <v>8720615481781</v>
          </cell>
          <cell r="H8852">
            <v>172</v>
          </cell>
          <cell r="I8852">
            <v>0</v>
          </cell>
          <cell r="J8852">
            <v>0</v>
          </cell>
          <cell r="K8852" t="str">
            <v>Puzzels-&gt;Puzzel</v>
          </cell>
          <cell r="L8852" t="str">
            <v>Beschikbaar</v>
          </cell>
          <cell r="M8852" t="str">
            <v>Tucker's Fun Factory</v>
          </cell>
        </row>
        <row r="8853">
          <cell r="A8853" t="str">
            <v>TFF-481798</v>
          </cell>
          <cell r="B8853">
            <v>11</v>
          </cell>
          <cell r="C8853">
            <v>9.5</v>
          </cell>
          <cell r="D8853" t="str">
            <v>Cartografie Zwolle (1000)</v>
          </cell>
          <cell r="E8853">
            <v>500</v>
          </cell>
          <cell r="F8853">
            <v>18.989999999999998</v>
          </cell>
          <cell r="G8853" t="str">
            <v>8720615481798</v>
          </cell>
          <cell r="H8853">
            <v>390</v>
          </cell>
          <cell r="I8853">
            <v>0</v>
          </cell>
          <cell r="J8853">
            <v>0</v>
          </cell>
          <cell r="K8853" t="str">
            <v>Puzzels-&gt;Puzzel</v>
          </cell>
          <cell r="L8853" t="str">
            <v>Beschikbaar</v>
          </cell>
          <cell r="M8853" t="str">
            <v>Tucker's Fun Factory</v>
          </cell>
        </row>
        <row r="8854">
          <cell r="A8854" t="str">
            <v>TFF-481804</v>
          </cell>
          <cell r="B8854">
            <v>11</v>
          </cell>
          <cell r="C8854">
            <v>6</v>
          </cell>
          <cell r="D8854" t="str">
            <v>Mijn eerste 18 jaar Kenniskwartet 1949 (België)</v>
          </cell>
          <cell r="E8854">
            <v>1500</v>
          </cell>
          <cell r="F8854">
            <v>11.99</v>
          </cell>
          <cell r="G8854" t="str">
            <v>8720615481804</v>
          </cell>
          <cell r="H8854">
            <v>343</v>
          </cell>
          <cell r="I8854">
            <v>1</v>
          </cell>
          <cell r="J8854">
            <v>0</v>
          </cell>
          <cell r="K8854" t="str">
            <v>Spellen-&gt;Kaartspel; OP = OP</v>
          </cell>
          <cell r="L8854" t="str">
            <v>Uitloop</v>
          </cell>
          <cell r="M8854" t="str">
            <v>Tucker's Fun Factory</v>
          </cell>
        </row>
        <row r="8855">
          <cell r="A8855" t="str">
            <v>TFF-481811</v>
          </cell>
          <cell r="B8855">
            <v>11</v>
          </cell>
          <cell r="C8855">
            <v>6</v>
          </cell>
          <cell r="D8855" t="str">
            <v>Mijn eerste 18 jaar Kenniskwartet 1954 (België)</v>
          </cell>
          <cell r="E8855">
            <v>1500</v>
          </cell>
          <cell r="F8855">
            <v>11.99</v>
          </cell>
          <cell r="G8855" t="str">
            <v>8720615481811</v>
          </cell>
          <cell r="H8855">
            <v>329</v>
          </cell>
          <cell r="I8855">
            <v>1</v>
          </cell>
          <cell r="J8855">
            <v>0</v>
          </cell>
          <cell r="K8855" t="str">
            <v>Spellen-&gt;Kaartspel; OP = OP</v>
          </cell>
          <cell r="L8855" t="str">
            <v>Uitloop</v>
          </cell>
          <cell r="M8855" t="str">
            <v>Tucker's Fun Factory</v>
          </cell>
        </row>
        <row r="8856">
          <cell r="A8856" t="str">
            <v>TFF-481828</v>
          </cell>
          <cell r="B8856">
            <v>11</v>
          </cell>
          <cell r="C8856">
            <v>6</v>
          </cell>
          <cell r="D8856" t="str">
            <v>Mijn eerste 18 jaar Kenniskwartet 1959 (België)</v>
          </cell>
          <cell r="E8856">
            <v>1500</v>
          </cell>
          <cell r="F8856">
            <v>11.99</v>
          </cell>
          <cell r="G8856" t="str">
            <v>8720615481828</v>
          </cell>
          <cell r="H8856">
            <v>335</v>
          </cell>
          <cell r="I8856">
            <v>0</v>
          </cell>
          <cell r="J8856">
            <v>0</v>
          </cell>
          <cell r="K8856" t="str">
            <v>Spellen-&gt;Kaartspel; OP = OP</v>
          </cell>
          <cell r="L8856" t="str">
            <v>Uitloop</v>
          </cell>
          <cell r="M8856" t="str">
            <v>Tucker's Fun Factory</v>
          </cell>
        </row>
        <row r="8857">
          <cell r="A8857" t="str">
            <v>TFF-481835</v>
          </cell>
          <cell r="B8857">
            <v>11</v>
          </cell>
          <cell r="C8857">
            <v>6</v>
          </cell>
          <cell r="D8857" t="str">
            <v>Mijn eerste 18 jaar Kenniskwartet 1964 (België)</v>
          </cell>
          <cell r="E8857">
            <v>1500</v>
          </cell>
          <cell r="F8857">
            <v>11.99</v>
          </cell>
          <cell r="G8857" t="str">
            <v>8720615481835</v>
          </cell>
          <cell r="H8857">
            <v>776</v>
          </cell>
          <cell r="I8857">
            <v>2</v>
          </cell>
          <cell r="J8857">
            <v>0</v>
          </cell>
          <cell r="K8857" t="str">
            <v>Spellen-&gt;Kaartspel; OP = OP</v>
          </cell>
          <cell r="L8857" t="str">
            <v>Uitloop</v>
          </cell>
          <cell r="M8857" t="str">
            <v>Tucker's Fun Factory</v>
          </cell>
        </row>
        <row r="8858">
          <cell r="A8858" t="str">
            <v>TFF-481842</v>
          </cell>
          <cell r="B8858">
            <v>11</v>
          </cell>
          <cell r="C8858">
            <v>6</v>
          </cell>
          <cell r="D8858" t="str">
            <v>Mijn eerste 18 jaar Kenniskwartet 1974 (België)</v>
          </cell>
          <cell r="E8858">
            <v>1500</v>
          </cell>
          <cell r="F8858">
            <v>11.99</v>
          </cell>
          <cell r="G8858" t="str">
            <v>8720615481842</v>
          </cell>
          <cell r="H8858">
            <v>878</v>
          </cell>
          <cell r="I8858">
            <v>2</v>
          </cell>
          <cell r="J8858">
            <v>0</v>
          </cell>
          <cell r="K8858" t="str">
            <v>Spellen-&gt;Kaartspel; OP = OP</v>
          </cell>
          <cell r="L8858" t="str">
            <v>Uitloop</v>
          </cell>
          <cell r="M8858" t="str">
            <v>Tucker's Fun Factory</v>
          </cell>
        </row>
        <row r="8859">
          <cell r="A8859" t="str">
            <v>TFF-481859</v>
          </cell>
          <cell r="B8859">
            <v>11</v>
          </cell>
          <cell r="C8859">
            <v>6</v>
          </cell>
          <cell r="D8859" t="str">
            <v>Mijn eerste 18 jaar Kenniskwartet 1984 (België)</v>
          </cell>
          <cell r="E8859">
            <v>1500</v>
          </cell>
          <cell r="F8859">
            <v>11.99</v>
          </cell>
          <cell r="G8859" t="str">
            <v>8720615481859</v>
          </cell>
          <cell r="H8859">
            <v>263</v>
          </cell>
          <cell r="I8859">
            <v>0</v>
          </cell>
          <cell r="J8859">
            <v>0</v>
          </cell>
          <cell r="K8859" t="str">
            <v>Spellen-&gt;Kaartspel; OP = OP</v>
          </cell>
          <cell r="L8859" t="str">
            <v>Uitloop</v>
          </cell>
          <cell r="M8859" t="str">
            <v>Tucker's Fun Factory</v>
          </cell>
        </row>
        <row r="8860">
          <cell r="A8860" t="str">
            <v>TFF-481866</v>
          </cell>
          <cell r="B8860">
            <v>11</v>
          </cell>
          <cell r="C8860">
            <v>144</v>
          </cell>
          <cell r="D8860" t="str">
            <v>Display Mijn eerste 18 jaar Kenniskwartet (6x4) NL (kroonjaren 49_84)</v>
          </cell>
          <cell r="E8860">
            <v>1500</v>
          </cell>
          <cell r="F8860">
            <v>11.99</v>
          </cell>
          <cell r="G8860" t="str">
            <v>8720615481866</v>
          </cell>
          <cell r="H8860">
            <v>362</v>
          </cell>
          <cell r="I8860">
            <v>0</v>
          </cell>
          <cell r="J8860">
            <v>0</v>
          </cell>
          <cell r="K8860" t="str">
            <v>Spellen-&gt;Kaartspel; OP = OP</v>
          </cell>
          <cell r="L8860" t="str">
            <v>Uitloop</v>
          </cell>
          <cell r="M8860" t="str">
            <v>Tucker's Fun Factory</v>
          </cell>
        </row>
        <row r="8861">
          <cell r="A8861" t="str">
            <v>TFF-481873</v>
          </cell>
          <cell r="B8861">
            <v>11</v>
          </cell>
          <cell r="C8861">
            <v>0</v>
          </cell>
          <cell r="D8861" t="str">
            <v>Display plano Mijn eerste 18 jaar (6x4) NL/B (kroonjaren 49_84)</v>
          </cell>
          <cell r="F8861">
            <v>0</v>
          </cell>
          <cell r="G8861" t="str">
            <v>8720615481873</v>
          </cell>
          <cell r="H8861">
            <v>996</v>
          </cell>
          <cell r="I8861">
            <v>0</v>
          </cell>
          <cell r="J8861">
            <v>0</v>
          </cell>
          <cell r="K8861" t="str">
            <v>Catalogi en Promotie-&gt;Catalogi en Promotie; OP = OP</v>
          </cell>
          <cell r="L8861" t="str">
            <v>Uitloop</v>
          </cell>
        </row>
        <row r="8862">
          <cell r="A8862" t="str">
            <v>TFF-481880</v>
          </cell>
          <cell r="B8862">
            <v>11</v>
          </cell>
          <cell r="C8862">
            <v>144</v>
          </cell>
          <cell r="D8862" t="str">
            <v>Display Mijn eerste 18 jaar Kenniskwartet (6x4) Belgie (kroonjaren 49_84)</v>
          </cell>
          <cell r="E8862">
            <v>1500</v>
          </cell>
          <cell r="F8862">
            <v>11.99</v>
          </cell>
          <cell r="G8862" t="str">
            <v>8720615481880</v>
          </cell>
          <cell r="H8862">
            <v>253</v>
          </cell>
          <cell r="I8862">
            <v>0</v>
          </cell>
          <cell r="J8862">
            <v>0</v>
          </cell>
          <cell r="K8862" t="str">
            <v>Spellen-&gt;Kaartspel; OP = OP</v>
          </cell>
          <cell r="L8862" t="str">
            <v>Uitloop</v>
          </cell>
          <cell r="M8862" t="str">
            <v>Tucker's Fun Factory</v>
          </cell>
        </row>
        <row r="8863">
          <cell r="A8863" t="str">
            <v>TFF-481897</v>
          </cell>
          <cell r="B8863">
            <v>11</v>
          </cell>
          <cell r="C8863">
            <v>9.5</v>
          </cell>
          <cell r="D8863" t="str">
            <v>Cartografie Alkmaar (1000)</v>
          </cell>
          <cell r="E8863">
            <v>500</v>
          </cell>
          <cell r="F8863">
            <v>18.989999999999998</v>
          </cell>
          <cell r="G8863" t="str">
            <v>8720615481897</v>
          </cell>
          <cell r="H8863">
            <v>217</v>
          </cell>
          <cell r="I8863">
            <v>11</v>
          </cell>
          <cell r="J8863">
            <v>0</v>
          </cell>
          <cell r="K8863" t="str">
            <v>Puzzels-&gt;Puzzel</v>
          </cell>
          <cell r="L8863" t="str">
            <v>Beschikbaar</v>
          </cell>
          <cell r="M8863" t="str">
            <v>Tucker's Fun Factory</v>
          </cell>
        </row>
        <row r="8864">
          <cell r="A8864" t="str">
            <v>TFF-481903</v>
          </cell>
          <cell r="B8864">
            <v>11</v>
          </cell>
          <cell r="C8864">
            <v>6.5</v>
          </cell>
          <cell r="D8864" t="str">
            <v>black stories 1</v>
          </cell>
          <cell r="E8864">
            <v>60</v>
          </cell>
          <cell r="F8864">
            <v>12.99</v>
          </cell>
          <cell r="G8864" t="str">
            <v>8720615481903</v>
          </cell>
          <cell r="H8864">
            <v>13590</v>
          </cell>
          <cell r="I8864">
            <v>12</v>
          </cell>
          <cell r="J8864">
            <v>0</v>
          </cell>
          <cell r="K8864" t="str">
            <v>Spellen-&gt;Denkspel</v>
          </cell>
          <cell r="L8864" t="str">
            <v>Beschikbaar</v>
          </cell>
          <cell r="M8864" t="str">
            <v>Tucker's Fun Factory</v>
          </cell>
        </row>
        <row r="8865">
          <cell r="A8865" t="str">
            <v>TFF-481910</v>
          </cell>
          <cell r="B8865">
            <v>11</v>
          </cell>
          <cell r="C8865">
            <v>6.5</v>
          </cell>
          <cell r="D8865" t="str">
            <v>black stories Funny Death</v>
          </cell>
          <cell r="E8865">
            <v>60</v>
          </cell>
          <cell r="F8865">
            <v>12.99</v>
          </cell>
          <cell r="G8865" t="str">
            <v>8720615481910</v>
          </cell>
          <cell r="H8865">
            <v>2645</v>
          </cell>
          <cell r="I8865">
            <v>13</v>
          </cell>
          <cell r="J8865">
            <v>0</v>
          </cell>
          <cell r="K8865" t="str">
            <v>Spellen-&gt;Denkspel</v>
          </cell>
          <cell r="L8865" t="str">
            <v>Beschikbaar</v>
          </cell>
          <cell r="M8865" t="str">
            <v>Tucker's Fun Factory</v>
          </cell>
        </row>
        <row r="8866">
          <cell r="A8866" t="str">
            <v>TFF-481927</v>
          </cell>
          <cell r="B8866">
            <v>11</v>
          </cell>
          <cell r="C8866">
            <v>6.5</v>
          </cell>
          <cell r="D8866" t="str">
            <v>black stories Real Crime</v>
          </cell>
          <cell r="E8866">
            <v>60</v>
          </cell>
          <cell r="F8866">
            <v>12.99</v>
          </cell>
          <cell r="G8866" t="str">
            <v>8720615481927</v>
          </cell>
          <cell r="H8866">
            <v>5218</v>
          </cell>
          <cell r="I8866">
            <v>2</v>
          </cell>
          <cell r="J8866">
            <v>0</v>
          </cell>
          <cell r="K8866" t="str">
            <v>Spellen-&gt;Denkspel</v>
          </cell>
          <cell r="L8866" t="str">
            <v>Beschikbaar</v>
          </cell>
          <cell r="M8866" t="str">
            <v>Tucker's Fun Factory</v>
          </cell>
        </row>
        <row r="8867">
          <cell r="A8867" t="str">
            <v>TFF-481934</v>
          </cell>
          <cell r="B8867">
            <v>11</v>
          </cell>
          <cell r="C8867">
            <v>6.5</v>
          </cell>
          <cell r="D8867" t="str">
            <v>black stories Shit Happens</v>
          </cell>
          <cell r="E8867">
            <v>60</v>
          </cell>
          <cell r="F8867">
            <v>12.99</v>
          </cell>
          <cell r="G8867" t="str">
            <v>8720615481934</v>
          </cell>
          <cell r="H8867">
            <v>4963</v>
          </cell>
          <cell r="I8867">
            <v>0</v>
          </cell>
          <cell r="J8867">
            <v>0</v>
          </cell>
          <cell r="K8867" t="str">
            <v>Spellen-&gt;Denkspel</v>
          </cell>
          <cell r="L8867" t="str">
            <v>Beschikbaar</v>
          </cell>
          <cell r="M8867" t="str">
            <v>Tucker's Fun Factory</v>
          </cell>
        </row>
        <row r="8868">
          <cell r="A8868" t="str">
            <v>TFF-481941</v>
          </cell>
          <cell r="B8868">
            <v>11</v>
          </cell>
          <cell r="C8868">
            <v>6.5</v>
          </cell>
          <cell r="D8868" t="str">
            <v>black stories Epic Fails</v>
          </cell>
          <cell r="E8868">
            <v>60</v>
          </cell>
          <cell r="F8868">
            <v>12.99</v>
          </cell>
          <cell r="G8868" t="str">
            <v>8720615481941</v>
          </cell>
          <cell r="H8868">
            <v>2924</v>
          </cell>
          <cell r="I8868">
            <v>1</v>
          </cell>
          <cell r="J8868">
            <v>0</v>
          </cell>
          <cell r="K8868" t="str">
            <v>Spellen-&gt;Denkspel</v>
          </cell>
          <cell r="L8868" t="str">
            <v>Beschikbaar</v>
          </cell>
          <cell r="M8868" t="str">
            <v>Tucker's Fun Factory</v>
          </cell>
        </row>
        <row r="8869">
          <cell r="A8869" t="str">
            <v>TFF-481958</v>
          </cell>
          <cell r="B8869">
            <v>11</v>
          </cell>
          <cell r="C8869">
            <v>6.5</v>
          </cell>
          <cell r="D8869" t="str">
            <v>black stories Daily Disasters</v>
          </cell>
          <cell r="E8869">
            <v>60</v>
          </cell>
          <cell r="F8869">
            <v>12.99</v>
          </cell>
          <cell r="G8869" t="str">
            <v>8720615481958</v>
          </cell>
          <cell r="H8869">
            <v>2859</v>
          </cell>
          <cell r="I8869">
            <v>1</v>
          </cell>
          <cell r="J8869">
            <v>0</v>
          </cell>
          <cell r="K8869" t="str">
            <v>Spellen-&gt;Denkspel</v>
          </cell>
          <cell r="L8869" t="str">
            <v>Beschikbaar</v>
          </cell>
          <cell r="M8869" t="str">
            <v>Tucker's Fun Factory</v>
          </cell>
        </row>
        <row r="8870">
          <cell r="A8870" t="str">
            <v>TFF-481965</v>
          </cell>
          <cell r="B8870">
            <v>11</v>
          </cell>
          <cell r="C8870">
            <v>6.5</v>
          </cell>
          <cell r="D8870" t="str">
            <v>black stories Careful, Conspiracy!</v>
          </cell>
          <cell r="E8870">
            <v>3000</v>
          </cell>
          <cell r="F8870">
            <v>12.99</v>
          </cell>
          <cell r="G8870" t="str">
            <v>8720615481965</v>
          </cell>
          <cell r="H8870">
            <v>2270</v>
          </cell>
          <cell r="I8870">
            <v>11</v>
          </cell>
          <cell r="J8870">
            <v>0</v>
          </cell>
          <cell r="K8870" t="str">
            <v>Spellen-&gt;Kaartspel</v>
          </cell>
          <cell r="L8870" t="str">
            <v>Beschikbaar</v>
          </cell>
          <cell r="M8870" t="str">
            <v>Tucker's Fun Factory</v>
          </cell>
        </row>
        <row r="8871">
          <cell r="A8871" t="str">
            <v>TFF-481972</v>
          </cell>
          <cell r="B8871">
            <v>11</v>
          </cell>
          <cell r="C8871">
            <v>6.5</v>
          </cell>
          <cell r="D8871" t="str">
            <v>black stories V.I.P. Fails</v>
          </cell>
          <cell r="E8871">
            <v>3000</v>
          </cell>
          <cell r="F8871">
            <v>12.99</v>
          </cell>
          <cell r="G8871" t="str">
            <v>8720615481972</v>
          </cell>
          <cell r="H8871">
            <v>2263</v>
          </cell>
          <cell r="I8871">
            <v>8</v>
          </cell>
          <cell r="J8871">
            <v>0</v>
          </cell>
          <cell r="K8871" t="str">
            <v>Spellen-&gt;Kaartspel</v>
          </cell>
          <cell r="L8871" t="str">
            <v>Beschikbaar</v>
          </cell>
          <cell r="M8871" t="str">
            <v>Tucker's Fun Factory</v>
          </cell>
        </row>
        <row r="8872">
          <cell r="A8872" t="str">
            <v>TFF-481989</v>
          </cell>
          <cell r="B8872">
            <v>11</v>
          </cell>
          <cell r="C8872">
            <v>6.5</v>
          </cell>
          <cell r="D8872" t="str">
            <v>black stories Laugh of the Grim Reaper</v>
          </cell>
          <cell r="E8872">
            <v>1000</v>
          </cell>
          <cell r="F8872">
            <v>12.99</v>
          </cell>
          <cell r="G8872" t="str">
            <v>8720615481989</v>
          </cell>
          <cell r="H8872">
            <v>3024</v>
          </cell>
          <cell r="I8872">
            <v>20</v>
          </cell>
          <cell r="J8872">
            <v>0</v>
          </cell>
          <cell r="K8872" t="str">
            <v>Spellen-&gt;Kaartspel</v>
          </cell>
          <cell r="L8872" t="str">
            <v>Beschikbaar</v>
          </cell>
          <cell r="M8872" t="str">
            <v>Tucker's Fun Factory</v>
          </cell>
        </row>
        <row r="8873">
          <cell r="A8873" t="str">
            <v>TFF-481996</v>
          </cell>
          <cell r="B8873">
            <v>11</v>
          </cell>
          <cell r="C8873">
            <v>6.5</v>
          </cell>
          <cell r="D8873" t="str">
            <v>black stories Murder, Mishaps  Mayhem</v>
          </cell>
          <cell r="E8873">
            <v>1000</v>
          </cell>
          <cell r="F8873">
            <v>12.99</v>
          </cell>
          <cell r="G8873" t="str">
            <v>8720615481996</v>
          </cell>
          <cell r="H8873">
            <v>3024</v>
          </cell>
          <cell r="I8873">
            <v>13</v>
          </cell>
          <cell r="J8873">
            <v>0</v>
          </cell>
          <cell r="K8873" t="str">
            <v>Spellen-&gt;Kaartspel</v>
          </cell>
          <cell r="L8873" t="str">
            <v>Beschikbaar</v>
          </cell>
          <cell r="M8873" t="str">
            <v>Tucker's Fun Factory</v>
          </cell>
        </row>
        <row r="8874">
          <cell r="A8874" t="str">
            <v>TFF-482009</v>
          </cell>
          <cell r="B8874">
            <v>11</v>
          </cell>
          <cell r="C8874">
            <v>90</v>
          </cell>
          <cell r="D8874" t="str">
            <v>Display Super Goal!</v>
          </cell>
          <cell r="E8874">
            <v>1</v>
          </cell>
          <cell r="F8874">
            <v>14.99</v>
          </cell>
          <cell r="G8874" t="str">
            <v>8032591789547</v>
          </cell>
          <cell r="H8874">
            <v>110</v>
          </cell>
          <cell r="I8874">
            <v>0</v>
          </cell>
          <cell r="J8874">
            <v>0</v>
          </cell>
          <cell r="K8874" t="str">
            <v>Spellen-&gt;Dobbelspel; OP = OP</v>
          </cell>
          <cell r="L8874" t="str">
            <v>Uitloop</v>
          </cell>
          <cell r="M8874" t="str">
            <v>CreativaMente</v>
          </cell>
        </row>
        <row r="8875">
          <cell r="A8875" t="str">
            <v>TFF-482023</v>
          </cell>
          <cell r="B8875">
            <v>11</v>
          </cell>
          <cell r="C8875">
            <v>5.8</v>
          </cell>
          <cell r="D8875" t="str">
            <v>black stories junior - Unbelievable!</v>
          </cell>
          <cell r="E8875">
            <v>1000</v>
          </cell>
          <cell r="F8875">
            <v>11.99</v>
          </cell>
          <cell r="G8875" t="str">
            <v>8720615482023</v>
          </cell>
          <cell r="H8875">
            <v>1550</v>
          </cell>
          <cell r="I8875">
            <v>229</v>
          </cell>
          <cell r="J8875">
            <v>0</v>
          </cell>
          <cell r="K8875" t="str">
            <v>Spellen-&gt;Kaartspel; Thema</v>
          </cell>
          <cell r="L8875" t="str">
            <v>Beschikbaar</v>
          </cell>
          <cell r="M8875" t="str">
            <v>Tucker's Fun Factory</v>
          </cell>
        </row>
        <row r="8876">
          <cell r="A8876" t="str">
            <v>TFF-482030</v>
          </cell>
          <cell r="B8876">
            <v>11</v>
          </cell>
          <cell r="C8876">
            <v>5.8</v>
          </cell>
          <cell r="D8876" t="str">
            <v>black stories junior - Call of the Wild</v>
          </cell>
          <cell r="E8876">
            <v>1000</v>
          </cell>
          <cell r="F8876">
            <v>11.99</v>
          </cell>
          <cell r="G8876" t="str">
            <v>8720615482030</v>
          </cell>
          <cell r="H8876">
            <v>1511</v>
          </cell>
          <cell r="I8876">
            <v>223</v>
          </cell>
          <cell r="J8876">
            <v>0</v>
          </cell>
          <cell r="K8876" t="str">
            <v>Spellen-&gt;Kaartspel; Thema</v>
          </cell>
          <cell r="L8876" t="str">
            <v>Beschikbaar</v>
          </cell>
          <cell r="M8876" t="str">
            <v>Tucker's Fun Factory</v>
          </cell>
        </row>
        <row r="8877">
          <cell r="A8877" t="str">
            <v>TFF-482047</v>
          </cell>
          <cell r="B8877">
            <v>11</v>
          </cell>
          <cell r="C8877">
            <v>7.5</v>
          </cell>
          <cell r="D8877" t="str">
            <v>Super Goal!</v>
          </cell>
          <cell r="E8877">
            <v>12</v>
          </cell>
          <cell r="F8877">
            <v>14.99</v>
          </cell>
          <cell r="G8877" t="str">
            <v>8720615482047</v>
          </cell>
          <cell r="H8877">
            <v>643</v>
          </cell>
          <cell r="I8877">
            <v>0</v>
          </cell>
          <cell r="J8877">
            <v>0</v>
          </cell>
          <cell r="K8877" t="str">
            <v>Spellen-&gt;Dobbelspel; OP = OP</v>
          </cell>
          <cell r="L8877" t="str">
            <v>Uitloop</v>
          </cell>
          <cell r="M8877" t="str">
            <v>CreativaMente</v>
          </cell>
        </row>
        <row r="8878">
          <cell r="A8878" t="str">
            <v>TFF-482054</v>
          </cell>
          <cell r="B8878">
            <v>11</v>
          </cell>
          <cell r="C8878">
            <v>5.51</v>
          </cell>
          <cell r="D8878" t="str">
            <v>50 Ideeën voor Klimaatfans INTRODUCTIE AANBIEDING</v>
          </cell>
          <cell r="E8878">
            <v>1000</v>
          </cell>
          <cell r="F8878">
            <v>11.99</v>
          </cell>
          <cell r="G8878" t="str">
            <v>8720615482054</v>
          </cell>
          <cell r="H8878">
            <v>2078</v>
          </cell>
          <cell r="I8878">
            <v>9</v>
          </cell>
          <cell r="J8878">
            <v>0</v>
          </cell>
          <cell r="K8878" t="str">
            <v>Spellen-&gt;Kaartspel; Thema</v>
          </cell>
          <cell r="L8878" t="str">
            <v>Beschikbaar</v>
          </cell>
          <cell r="M8878" t="str">
            <v>Tucker's Fun Factory</v>
          </cell>
        </row>
        <row r="8879">
          <cell r="A8879" t="str">
            <v>TFF-482061</v>
          </cell>
          <cell r="B8879">
            <v>11</v>
          </cell>
          <cell r="C8879">
            <v>9.5</v>
          </cell>
          <cell r="D8879" t="str">
            <v>Texel (1000)</v>
          </cell>
          <cell r="E8879">
            <v>500</v>
          </cell>
          <cell r="F8879">
            <v>18.989999999999998</v>
          </cell>
          <cell r="G8879" t="str">
            <v>8720615482061</v>
          </cell>
          <cell r="H8879">
            <v>283</v>
          </cell>
          <cell r="I8879">
            <v>0</v>
          </cell>
          <cell r="J8879">
            <v>0</v>
          </cell>
          <cell r="K8879" t="str">
            <v>Puzzels-&gt;Puzzel</v>
          </cell>
          <cell r="L8879" t="str">
            <v>Beschikbaar</v>
          </cell>
          <cell r="M8879" t="str">
            <v>Tucker's Fun Factory</v>
          </cell>
        </row>
        <row r="8880">
          <cell r="A8880" t="str">
            <v>TFF-482108</v>
          </cell>
          <cell r="B8880">
            <v>11</v>
          </cell>
          <cell r="C8880">
            <v>7.13</v>
          </cell>
          <cell r="D8880" t="str">
            <v>Locus INTRODUCTIE AANBIEDING</v>
          </cell>
          <cell r="E8880">
            <v>1000</v>
          </cell>
          <cell r="F8880">
            <v>14.99</v>
          </cell>
          <cell r="G8880" t="str">
            <v>8720615482108</v>
          </cell>
          <cell r="H8880">
            <v>244</v>
          </cell>
          <cell r="I8880">
            <v>244</v>
          </cell>
          <cell r="J8880">
            <v>79</v>
          </cell>
          <cell r="K8880" t="str">
            <v>Spellen-&gt;Kaartspel; Nieuw</v>
          </cell>
          <cell r="L8880" t="str">
            <v>Nieuw</v>
          </cell>
          <cell r="M8880" t="str">
            <v>Tucker's Fun Factory</v>
          </cell>
        </row>
        <row r="8881">
          <cell r="A8881" t="str">
            <v>TFF-482115</v>
          </cell>
          <cell r="B8881">
            <v>11</v>
          </cell>
          <cell r="C8881">
            <v>9.5</v>
          </cell>
          <cell r="D8881" t="str">
            <v>Meilandjes - Chaos in Code Rose</v>
          </cell>
          <cell r="E8881">
            <v>12</v>
          </cell>
          <cell r="F8881">
            <v>15.99</v>
          </cell>
          <cell r="G8881" t="str">
            <v>8720615482115</v>
          </cell>
          <cell r="H8881">
            <v>1917</v>
          </cell>
          <cell r="I8881">
            <v>1</v>
          </cell>
          <cell r="J8881">
            <v>0</v>
          </cell>
          <cell r="K8881" t="str">
            <v>Puzzels-&gt;Puzzel; OP = OP</v>
          </cell>
          <cell r="L8881" t="str">
            <v>Uitloop</v>
          </cell>
          <cell r="M8881" t="str">
            <v>Tucker's Fun Factory</v>
          </cell>
        </row>
        <row r="8882">
          <cell r="A8882" t="str">
            <v>TFF-482122</v>
          </cell>
          <cell r="B8882">
            <v>11</v>
          </cell>
          <cell r="C8882">
            <v>9.5</v>
          </cell>
          <cell r="D8882" t="str">
            <v>Kerst met de Meilandjes (1000)</v>
          </cell>
          <cell r="E8882">
            <v>1000</v>
          </cell>
          <cell r="F8882">
            <v>18.989999999999998</v>
          </cell>
          <cell r="G8882" t="str">
            <v>8720615482122</v>
          </cell>
          <cell r="H8882">
            <v>2818</v>
          </cell>
          <cell r="I8882">
            <v>608</v>
          </cell>
          <cell r="J8882">
            <v>0</v>
          </cell>
          <cell r="K8882" t="str">
            <v>Puzzels-&gt;Puzzel</v>
          </cell>
          <cell r="L8882" t="str">
            <v>Beschikbaar</v>
          </cell>
          <cell r="M8882" t="str">
            <v>Tucker's Fun Factory</v>
          </cell>
        </row>
        <row r="8883">
          <cell r="A8883" t="str">
            <v>TFF-482160</v>
          </cell>
          <cell r="B8883">
            <v>11</v>
          </cell>
          <cell r="C8883">
            <v>7.5</v>
          </cell>
          <cell r="D8883" t="str">
            <v>Houten puzzel Zonnebloemen (50)</v>
          </cell>
          <cell r="E8883">
            <v>1</v>
          </cell>
          <cell r="F8883">
            <v>14.99</v>
          </cell>
          <cell r="G8883" t="str">
            <v>8720615482160</v>
          </cell>
          <cell r="H8883">
            <v>0</v>
          </cell>
          <cell r="I8883">
            <v>0</v>
          </cell>
          <cell r="J8883">
            <v>101</v>
          </cell>
          <cell r="K8883" t="str">
            <v>Puzzels-&gt;Houten puzzel</v>
          </cell>
          <cell r="L8883" t="str">
            <v>Pre-Order</v>
          </cell>
          <cell r="M8883" t="str">
            <v>Tucker's Fun Factory</v>
          </cell>
        </row>
        <row r="8884">
          <cell r="A8884" t="str">
            <v>TFF-482177</v>
          </cell>
          <cell r="B8884">
            <v>11</v>
          </cell>
          <cell r="C8884">
            <v>7.5</v>
          </cell>
          <cell r="D8884" t="str">
            <v>Houten puzzel Nachtwacht (50)</v>
          </cell>
          <cell r="E8884">
            <v>1</v>
          </cell>
          <cell r="F8884">
            <v>14.99</v>
          </cell>
          <cell r="G8884" t="str">
            <v>8720615482177</v>
          </cell>
          <cell r="H8884">
            <v>0</v>
          </cell>
          <cell r="I8884">
            <v>0</v>
          </cell>
          <cell r="J8884">
            <v>37</v>
          </cell>
          <cell r="K8884" t="str">
            <v>Puzzels-&gt;Houten puzzel</v>
          </cell>
          <cell r="L8884" t="str">
            <v>Pre-Order</v>
          </cell>
          <cell r="M8884" t="str">
            <v>Tucker's Fun Factory</v>
          </cell>
        </row>
        <row r="8885">
          <cell r="A8885" t="str">
            <v>TFF-482184</v>
          </cell>
          <cell r="B8885">
            <v>11</v>
          </cell>
          <cell r="C8885">
            <v>7.5</v>
          </cell>
          <cell r="D8885" t="str">
            <v>Houten puzzel Melkmeisje (50)</v>
          </cell>
          <cell r="E8885">
            <v>1</v>
          </cell>
          <cell r="F8885">
            <v>14.99</v>
          </cell>
          <cell r="G8885" t="str">
            <v>8720615482184</v>
          </cell>
          <cell r="H8885">
            <v>0</v>
          </cell>
          <cell r="I8885">
            <v>0</v>
          </cell>
          <cell r="J8885">
            <v>39</v>
          </cell>
          <cell r="K8885" t="str">
            <v>Puzzels-&gt;Houten puzzel</v>
          </cell>
          <cell r="L8885" t="str">
            <v>Pre-Order</v>
          </cell>
          <cell r="M8885" t="str">
            <v>Tucker's Fun Factory</v>
          </cell>
        </row>
        <row r="8886">
          <cell r="A8886" t="str">
            <v>TFF-482191</v>
          </cell>
          <cell r="B8886">
            <v>11</v>
          </cell>
          <cell r="C8886">
            <v>7.5</v>
          </cell>
          <cell r="D8886" t="str">
            <v>Houten puzzel Meisje met de Parel (50)</v>
          </cell>
          <cell r="E8886">
            <v>1</v>
          </cell>
          <cell r="F8886">
            <v>14.99</v>
          </cell>
          <cell r="G8886" t="str">
            <v>8720615482191</v>
          </cell>
          <cell r="H8886">
            <v>0</v>
          </cell>
          <cell r="I8886">
            <v>0</v>
          </cell>
          <cell r="J8886">
            <v>100</v>
          </cell>
          <cell r="K8886" t="str">
            <v>Puzzels-&gt;Houten puzzel</v>
          </cell>
          <cell r="L8886" t="str">
            <v>Pre-Order</v>
          </cell>
          <cell r="M8886" t="str">
            <v>Tucker's Fun Factory</v>
          </cell>
        </row>
        <row r="8887">
          <cell r="A8887" t="str">
            <v>TFF-482207</v>
          </cell>
          <cell r="B8887">
            <v>11</v>
          </cell>
          <cell r="C8887">
            <v>7.5</v>
          </cell>
          <cell r="D8887" t="str">
            <v>Houten puzzel Waterlelies (50)</v>
          </cell>
          <cell r="E8887">
            <v>1</v>
          </cell>
          <cell r="F8887">
            <v>14.99</v>
          </cell>
          <cell r="G8887" t="str">
            <v>8720615482207</v>
          </cell>
          <cell r="H8887">
            <v>0</v>
          </cell>
          <cell r="I8887">
            <v>0</v>
          </cell>
          <cell r="J8887">
            <v>94</v>
          </cell>
          <cell r="K8887" t="str">
            <v>Puzzels-&gt;Houten puzzel</v>
          </cell>
          <cell r="L8887" t="str">
            <v>Pre-Order</v>
          </cell>
          <cell r="M8887" t="str">
            <v>Tucker's Fun Factory</v>
          </cell>
        </row>
        <row r="8888">
          <cell r="A8888" t="str">
            <v>TFF-482214</v>
          </cell>
          <cell r="B8888">
            <v>11</v>
          </cell>
          <cell r="C8888">
            <v>7.5</v>
          </cell>
          <cell r="D8888" t="str">
            <v>Houten puzzel Amandelbloessem (50)</v>
          </cell>
          <cell r="E8888">
            <v>1</v>
          </cell>
          <cell r="F8888">
            <v>14.99</v>
          </cell>
          <cell r="G8888" t="str">
            <v>8720615482214</v>
          </cell>
          <cell r="H8888">
            <v>0</v>
          </cell>
          <cell r="I8888">
            <v>0</v>
          </cell>
          <cell r="J8888">
            <v>94</v>
          </cell>
          <cell r="K8888" t="str">
            <v>Puzzels-&gt;Houten puzzel</v>
          </cell>
          <cell r="L8888" t="str">
            <v>Pre-Order</v>
          </cell>
          <cell r="M8888" t="str">
            <v>Tucker's Fun Factory</v>
          </cell>
        </row>
        <row r="8889">
          <cell r="A8889" t="str">
            <v>TFF-482221</v>
          </cell>
          <cell r="B8889">
            <v>11</v>
          </cell>
          <cell r="C8889">
            <v>9.5</v>
          </cell>
          <cell r="D8889" t="str">
            <v>De Bevers (1000)</v>
          </cell>
          <cell r="E8889">
            <v>1000</v>
          </cell>
          <cell r="F8889">
            <v>18.989999999999998</v>
          </cell>
          <cell r="G8889" t="str">
            <v>8720615482221</v>
          </cell>
          <cell r="H8889">
            <v>1746</v>
          </cell>
          <cell r="I8889">
            <v>1</v>
          </cell>
          <cell r="J8889">
            <v>0</v>
          </cell>
          <cell r="K8889" t="str">
            <v>Puzzels-&gt;Puzzel; OP = OP</v>
          </cell>
          <cell r="L8889" t="str">
            <v>Uitloop</v>
          </cell>
          <cell r="M8889" t="str">
            <v>Tucker's Fun Factory</v>
          </cell>
        </row>
        <row r="8890">
          <cell r="A8890" t="str">
            <v>TFF-482269</v>
          </cell>
          <cell r="B8890">
            <v>11</v>
          </cell>
          <cell r="C8890">
            <v>7.5</v>
          </cell>
          <cell r="D8890" t="str">
            <v>Merry Christmas Market</v>
          </cell>
          <cell r="E8890">
            <v>1000</v>
          </cell>
          <cell r="F8890">
            <v>14.99</v>
          </cell>
          <cell r="G8890" t="str">
            <v>8720615482269</v>
          </cell>
          <cell r="H8890">
            <v>177</v>
          </cell>
          <cell r="I8890">
            <v>2</v>
          </cell>
          <cell r="J8890">
            <v>0</v>
          </cell>
          <cell r="K8890" t="str">
            <v>Puzzels-&gt;Puzzel</v>
          </cell>
          <cell r="L8890" t="str">
            <v>Beschikbaar</v>
          </cell>
          <cell r="M8890" t="str">
            <v>Tucker's Fun Factory</v>
          </cell>
        </row>
        <row r="8891">
          <cell r="A8891" t="str">
            <v>TFF-482276</v>
          </cell>
          <cell r="B8891">
            <v>11</v>
          </cell>
          <cell r="C8891">
            <v>7.5</v>
          </cell>
          <cell r="D8891" t="str">
            <v>Cheerful Christmas Carousel</v>
          </cell>
          <cell r="E8891">
            <v>1000</v>
          </cell>
          <cell r="F8891">
            <v>14.99</v>
          </cell>
          <cell r="G8891" t="str">
            <v>8720615482276</v>
          </cell>
          <cell r="H8891">
            <v>337</v>
          </cell>
          <cell r="I8891">
            <v>2</v>
          </cell>
          <cell r="J8891">
            <v>0</v>
          </cell>
          <cell r="K8891" t="str">
            <v>Puzzels-&gt;Puzzel</v>
          </cell>
          <cell r="L8891" t="str">
            <v>Beschikbaar</v>
          </cell>
          <cell r="M8891" t="str">
            <v>Tucker's Fun Factory</v>
          </cell>
        </row>
        <row r="8892">
          <cell r="A8892" t="str">
            <v>TFF-482306</v>
          </cell>
          <cell r="B8892">
            <v>11</v>
          </cell>
          <cell r="C8892">
            <v>5</v>
          </cell>
          <cell r="D8892" t="str">
            <v>Quiz Cube Oh ja die!</v>
          </cell>
          <cell r="E8892">
            <v>1</v>
          </cell>
          <cell r="F8892">
            <v>9.99</v>
          </cell>
          <cell r="G8892" t="str">
            <v>8720615482306</v>
          </cell>
          <cell r="H8892">
            <v>1050</v>
          </cell>
          <cell r="I8892">
            <v>0</v>
          </cell>
          <cell r="J8892">
            <v>0</v>
          </cell>
          <cell r="K8892" t="str">
            <v>Spellen-&gt;Kaartspel</v>
          </cell>
          <cell r="L8892" t="str">
            <v>Beschikbaar</v>
          </cell>
          <cell r="M8892" t="str">
            <v>Tucker's Fun Factory</v>
          </cell>
        </row>
        <row r="8893">
          <cell r="A8893" t="str">
            <v>TFF-482313</v>
          </cell>
          <cell r="B8893">
            <v>11</v>
          </cell>
          <cell r="C8893">
            <v>5</v>
          </cell>
          <cell r="D8893" t="str">
            <v>Quiz Cube Vragenvuur</v>
          </cell>
          <cell r="E8893">
            <v>1</v>
          </cell>
          <cell r="F8893">
            <v>9.99</v>
          </cell>
          <cell r="G8893" t="str">
            <v>8720615482313</v>
          </cell>
          <cell r="H8893">
            <v>1166</v>
          </cell>
          <cell r="I8893">
            <v>1</v>
          </cell>
          <cell r="J8893">
            <v>0</v>
          </cell>
          <cell r="K8893" t="str">
            <v>Spellen-&gt;Kaartspel</v>
          </cell>
          <cell r="L8893" t="str">
            <v>Beschikbaar</v>
          </cell>
          <cell r="M8893" t="str">
            <v>Tucker's Fun Factory</v>
          </cell>
        </row>
        <row r="8894">
          <cell r="A8894" t="str">
            <v>TFF-482320</v>
          </cell>
          <cell r="B8894">
            <v>11</v>
          </cell>
          <cell r="C8894">
            <v>5</v>
          </cell>
          <cell r="D8894" t="str">
            <v>Quiz Cube Hoe heet 'ie ook alweer?</v>
          </cell>
          <cell r="E8894">
            <v>1</v>
          </cell>
          <cell r="F8894">
            <v>9.99</v>
          </cell>
          <cell r="G8894" t="str">
            <v>8720615482320</v>
          </cell>
          <cell r="H8894">
            <v>1216</v>
          </cell>
          <cell r="I8894">
            <v>0</v>
          </cell>
          <cell r="J8894">
            <v>0</v>
          </cell>
          <cell r="K8894" t="str">
            <v>Spellen-&gt;Kaartspel</v>
          </cell>
          <cell r="L8894" t="str">
            <v>Beschikbaar</v>
          </cell>
          <cell r="M8894" t="str">
            <v>Tucker's Fun Factory</v>
          </cell>
        </row>
        <row r="8895">
          <cell r="A8895" t="str">
            <v>TFF-482337</v>
          </cell>
          <cell r="B8895">
            <v>11</v>
          </cell>
          <cell r="C8895">
            <v>7.5</v>
          </cell>
          <cell r="D8895" t="str">
            <v>Omschrijven &amp; Raden 's-Hertogenbosch</v>
          </cell>
          <cell r="E8895">
            <v>12</v>
          </cell>
          <cell r="F8895">
            <v>14.99</v>
          </cell>
          <cell r="G8895" t="str">
            <v>8720615482337</v>
          </cell>
          <cell r="H8895">
            <v>1417</v>
          </cell>
          <cell r="I8895">
            <v>0</v>
          </cell>
          <cell r="J8895">
            <v>0</v>
          </cell>
          <cell r="K8895" t="str">
            <v>Spellen-&gt;Kaartspel</v>
          </cell>
          <cell r="L8895" t="str">
            <v>Beschikbaar</v>
          </cell>
          <cell r="M8895" t="str">
            <v>Puzzles and Games</v>
          </cell>
        </row>
        <row r="8896">
          <cell r="A8896" t="str">
            <v>TFF-482344</v>
          </cell>
          <cell r="B8896">
            <v>11</v>
          </cell>
          <cell r="C8896">
            <v>7.5</v>
          </cell>
          <cell r="D8896" t="str">
            <v>Omschrijven &amp; Raden Groningen</v>
          </cell>
          <cell r="E8896">
            <v>12</v>
          </cell>
          <cell r="F8896">
            <v>14.99</v>
          </cell>
          <cell r="G8896" t="str">
            <v>8720615482344</v>
          </cell>
          <cell r="H8896">
            <v>1359</v>
          </cell>
          <cell r="I8896">
            <v>2</v>
          </cell>
          <cell r="J8896">
            <v>0</v>
          </cell>
          <cell r="K8896" t="str">
            <v>Spellen-&gt;Kaartspel</v>
          </cell>
          <cell r="L8896" t="str">
            <v>Beschikbaar</v>
          </cell>
          <cell r="M8896" t="str">
            <v>Puzzles and Games</v>
          </cell>
        </row>
        <row r="8897">
          <cell r="A8897" t="str">
            <v>TFF-482351</v>
          </cell>
          <cell r="B8897">
            <v>11</v>
          </cell>
          <cell r="C8897">
            <v>7.5</v>
          </cell>
          <cell r="D8897" t="str">
            <v>Omschrijven &amp; Raden Utrecht</v>
          </cell>
          <cell r="E8897">
            <v>12</v>
          </cell>
          <cell r="F8897">
            <v>14.99</v>
          </cell>
          <cell r="G8897" t="str">
            <v>8720615482351</v>
          </cell>
          <cell r="H8897">
            <v>1486</v>
          </cell>
          <cell r="I8897">
            <v>0</v>
          </cell>
          <cell r="J8897">
            <v>0</v>
          </cell>
          <cell r="K8897" t="str">
            <v>Spellen-&gt;Kaartspel</v>
          </cell>
          <cell r="L8897" t="str">
            <v>Beschikbaar</v>
          </cell>
          <cell r="M8897" t="str">
            <v>Puzzles and Games</v>
          </cell>
        </row>
        <row r="8898">
          <cell r="A8898" t="str">
            <v>TFF-482368</v>
          </cell>
          <cell r="B8898">
            <v>11</v>
          </cell>
          <cell r="C8898">
            <v>4</v>
          </cell>
          <cell r="D8898" t="str">
            <v>Lieveheersbeestje (mini)</v>
          </cell>
          <cell r="E8898">
            <v>13</v>
          </cell>
          <cell r="F8898">
            <v>7.99</v>
          </cell>
          <cell r="G8898" t="str">
            <v>8720615482368</v>
          </cell>
          <cell r="H8898">
            <v>54</v>
          </cell>
          <cell r="I8898">
            <v>0</v>
          </cell>
          <cell r="J8898">
            <v>0</v>
          </cell>
          <cell r="K8898" t="str">
            <v>Creatief-&gt;Knutselen; OP = OP</v>
          </cell>
          <cell r="L8898" t="str">
            <v>Uitloop</v>
          </cell>
          <cell r="M8898" t="str">
            <v>Creagami</v>
          </cell>
        </row>
        <row r="8899">
          <cell r="A8899" t="str">
            <v>TFF-482375</v>
          </cell>
          <cell r="B8899">
            <v>11</v>
          </cell>
          <cell r="C8899">
            <v>4</v>
          </cell>
          <cell r="D8899" t="str">
            <v>Schildpad (mini)</v>
          </cell>
          <cell r="E8899">
            <v>13</v>
          </cell>
          <cell r="F8899">
            <v>7.99</v>
          </cell>
          <cell r="G8899" t="str">
            <v>8720615482375</v>
          </cell>
          <cell r="H8899">
            <v>52</v>
          </cell>
          <cell r="I8899">
            <v>0</v>
          </cell>
          <cell r="J8899">
            <v>0</v>
          </cell>
          <cell r="K8899" t="str">
            <v>Creatief-&gt;Knutselen; OP = OP</v>
          </cell>
          <cell r="L8899" t="str">
            <v>Uitloop</v>
          </cell>
          <cell r="M8899" t="str">
            <v>Creagami</v>
          </cell>
        </row>
        <row r="8900">
          <cell r="A8900" t="str">
            <v>TFF-482382</v>
          </cell>
          <cell r="B8900">
            <v>11</v>
          </cell>
          <cell r="C8900">
            <v>4</v>
          </cell>
          <cell r="D8900" t="str">
            <v>Vlinder (mini)</v>
          </cell>
          <cell r="E8900">
            <v>13</v>
          </cell>
          <cell r="F8900">
            <v>7.99</v>
          </cell>
          <cell r="G8900" t="str">
            <v>8720615482382</v>
          </cell>
          <cell r="H8900">
            <v>52</v>
          </cell>
          <cell r="I8900">
            <v>0</v>
          </cell>
          <cell r="J8900">
            <v>0</v>
          </cell>
          <cell r="K8900" t="str">
            <v>Creatief-&gt;Knutselen; OP = OP</v>
          </cell>
          <cell r="L8900" t="str">
            <v>Uitloop</v>
          </cell>
          <cell r="M8900" t="str">
            <v>Creagami</v>
          </cell>
        </row>
        <row r="8901">
          <cell r="A8901" t="str">
            <v>TFF-482399</v>
          </cell>
          <cell r="B8901">
            <v>11</v>
          </cell>
          <cell r="C8901">
            <v>5</v>
          </cell>
          <cell r="D8901" t="str">
            <v>Kameleon (small)</v>
          </cell>
          <cell r="E8901">
            <v>13</v>
          </cell>
          <cell r="F8901">
            <v>9.99</v>
          </cell>
          <cell r="G8901" t="str">
            <v>8720615482399</v>
          </cell>
          <cell r="H8901">
            <v>135</v>
          </cell>
          <cell r="I8901">
            <v>0</v>
          </cell>
          <cell r="J8901">
            <v>0</v>
          </cell>
          <cell r="K8901" t="str">
            <v>Creatief-&gt;Knutselen; OP = OP</v>
          </cell>
          <cell r="L8901" t="str">
            <v>Uitloop</v>
          </cell>
          <cell r="M8901" t="str">
            <v>Creagami</v>
          </cell>
        </row>
        <row r="8902">
          <cell r="A8902" t="str">
            <v>TFF-482405</v>
          </cell>
          <cell r="B8902">
            <v>11</v>
          </cell>
          <cell r="C8902">
            <v>5</v>
          </cell>
          <cell r="D8902" t="str">
            <v>Papegaai (small)</v>
          </cell>
          <cell r="E8902">
            <v>13</v>
          </cell>
          <cell r="F8902">
            <v>9.99</v>
          </cell>
          <cell r="G8902" t="str">
            <v>8720615482405</v>
          </cell>
          <cell r="H8902">
            <v>146</v>
          </cell>
          <cell r="I8902">
            <v>0</v>
          </cell>
          <cell r="J8902">
            <v>0</v>
          </cell>
          <cell r="K8902" t="str">
            <v>Creatief-&gt;Knutselen; OP = OP</v>
          </cell>
          <cell r="L8902" t="str">
            <v>Uitloop</v>
          </cell>
          <cell r="M8902" t="str">
            <v>Creagami</v>
          </cell>
        </row>
        <row r="8903">
          <cell r="A8903" t="str">
            <v>TFF-482412</v>
          </cell>
          <cell r="B8903">
            <v>11</v>
          </cell>
          <cell r="C8903">
            <v>5</v>
          </cell>
          <cell r="D8903" t="str">
            <v>Bij met bloem (small)</v>
          </cell>
          <cell r="E8903">
            <v>13</v>
          </cell>
          <cell r="F8903">
            <v>9.99</v>
          </cell>
          <cell r="G8903" t="str">
            <v>8720615482412</v>
          </cell>
          <cell r="H8903">
            <v>147</v>
          </cell>
          <cell r="I8903">
            <v>0</v>
          </cell>
          <cell r="J8903">
            <v>0</v>
          </cell>
          <cell r="K8903" t="str">
            <v>Creatief-&gt;Knutselen; OP = OP</v>
          </cell>
          <cell r="L8903" t="str">
            <v>Uitloop</v>
          </cell>
          <cell r="M8903" t="str">
            <v>Creagami</v>
          </cell>
        </row>
        <row r="8904">
          <cell r="A8904" t="str">
            <v>TFF-482429</v>
          </cell>
          <cell r="B8904">
            <v>11</v>
          </cell>
          <cell r="C8904">
            <v>5</v>
          </cell>
          <cell r="D8904" t="str">
            <v>Slak (small)</v>
          </cell>
          <cell r="E8904">
            <v>13</v>
          </cell>
          <cell r="F8904">
            <v>9.99</v>
          </cell>
          <cell r="G8904" t="str">
            <v>8720615482429</v>
          </cell>
          <cell r="H8904">
            <v>152</v>
          </cell>
          <cell r="I8904">
            <v>1</v>
          </cell>
          <cell r="J8904">
            <v>0</v>
          </cell>
          <cell r="K8904" t="str">
            <v>Creatief-&gt;Knutselen; OP = OP</v>
          </cell>
          <cell r="L8904" t="str">
            <v>Uitloop</v>
          </cell>
          <cell r="M8904" t="str">
            <v>Creagami</v>
          </cell>
        </row>
        <row r="8905">
          <cell r="A8905" t="str">
            <v>TFF-482436</v>
          </cell>
          <cell r="B8905">
            <v>11</v>
          </cell>
          <cell r="C8905">
            <v>7.5</v>
          </cell>
          <cell r="D8905" t="str">
            <v>Octopus (medium)</v>
          </cell>
          <cell r="E8905">
            <v>13</v>
          </cell>
          <cell r="F8905">
            <v>14.99</v>
          </cell>
          <cell r="G8905" t="str">
            <v>8720615482436</v>
          </cell>
          <cell r="H8905">
            <v>152</v>
          </cell>
          <cell r="I8905">
            <v>0</v>
          </cell>
          <cell r="J8905">
            <v>0</v>
          </cell>
          <cell r="K8905" t="str">
            <v>Creatief-&gt;Knutselen; OP = OP</v>
          </cell>
          <cell r="L8905" t="str">
            <v>Uitloop</v>
          </cell>
          <cell r="M8905" t="str">
            <v>Creagami</v>
          </cell>
        </row>
        <row r="8906">
          <cell r="A8906" t="str">
            <v>TFF-482443</v>
          </cell>
          <cell r="B8906">
            <v>11</v>
          </cell>
          <cell r="C8906">
            <v>7.5</v>
          </cell>
          <cell r="D8906" t="str">
            <v>Pinguïn (medium)</v>
          </cell>
          <cell r="E8906">
            <v>13</v>
          </cell>
          <cell r="F8906">
            <v>14.99</v>
          </cell>
          <cell r="G8906" t="str">
            <v>8720615482443</v>
          </cell>
          <cell r="H8906">
            <v>155</v>
          </cell>
          <cell r="I8906">
            <v>0</v>
          </cell>
          <cell r="J8906">
            <v>0</v>
          </cell>
          <cell r="K8906" t="str">
            <v>Creatief-&gt;Knutselen; OP = OP</v>
          </cell>
          <cell r="L8906" t="str">
            <v>Uitloop</v>
          </cell>
          <cell r="M8906" t="str">
            <v>Creagami</v>
          </cell>
        </row>
        <row r="8907">
          <cell r="A8907" t="str">
            <v>TFF-482450</v>
          </cell>
          <cell r="B8907">
            <v>11</v>
          </cell>
          <cell r="C8907">
            <v>7.5</v>
          </cell>
          <cell r="D8907" t="str">
            <v>Draak (medium)</v>
          </cell>
          <cell r="E8907">
            <v>13</v>
          </cell>
          <cell r="F8907">
            <v>14.99</v>
          </cell>
          <cell r="G8907" t="str">
            <v>8720615482450</v>
          </cell>
          <cell r="H8907">
            <v>103</v>
          </cell>
          <cell r="I8907">
            <v>0</v>
          </cell>
          <cell r="J8907">
            <v>0</v>
          </cell>
          <cell r="K8907" t="str">
            <v>Creatief-&gt;Knutselen; OP = OP</v>
          </cell>
          <cell r="L8907" t="str">
            <v>Uitloop</v>
          </cell>
          <cell r="M8907" t="str">
            <v>Creagami</v>
          </cell>
        </row>
        <row r="8908">
          <cell r="A8908" t="str">
            <v>TFF-482467</v>
          </cell>
          <cell r="B8908">
            <v>11</v>
          </cell>
          <cell r="C8908">
            <v>7.5</v>
          </cell>
          <cell r="D8908" t="str">
            <v>Lama (medium)</v>
          </cell>
          <cell r="E8908">
            <v>13</v>
          </cell>
          <cell r="F8908">
            <v>14.99</v>
          </cell>
          <cell r="G8908" t="str">
            <v>8720615482467</v>
          </cell>
          <cell r="H8908">
            <v>152</v>
          </cell>
          <cell r="I8908">
            <v>0</v>
          </cell>
          <cell r="J8908">
            <v>0</v>
          </cell>
          <cell r="K8908" t="str">
            <v>Creatief-&gt;Knutselen; OP = OP</v>
          </cell>
          <cell r="L8908" t="str">
            <v>Uitloop</v>
          </cell>
          <cell r="M8908" t="str">
            <v>Creagami</v>
          </cell>
        </row>
        <row r="8909">
          <cell r="A8909" t="str">
            <v>TFF-482474</v>
          </cell>
          <cell r="B8909">
            <v>11</v>
          </cell>
          <cell r="C8909">
            <v>150</v>
          </cell>
          <cell r="D8909" t="str">
            <v>Display Creagami (24 st)</v>
          </cell>
          <cell r="E8909">
            <v>1</v>
          </cell>
          <cell r="F8909">
            <v>299.76</v>
          </cell>
          <cell r="G8909" t="str">
            <v>8720615482474</v>
          </cell>
          <cell r="H8909">
            <v>4</v>
          </cell>
          <cell r="I8909">
            <v>0</v>
          </cell>
          <cell r="J8909">
            <v>0</v>
          </cell>
          <cell r="K8909" t="str">
            <v>Creatief-&gt;Knutselen; OP = OP</v>
          </cell>
          <cell r="L8909" t="str">
            <v>Uitloop</v>
          </cell>
          <cell r="M8909" t="str">
            <v>Creagami</v>
          </cell>
        </row>
        <row r="8910">
          <cell r="A8910" t="str">
            <v>TFF-482498</v>
          </cell>
          <cell r="B8910">
            <v>11</v>
          </cell>
          <cell r="C8910">
            <v>150</v>
          </cell>
          <cell r="D8910" t="str">
            <v>Opgezet model Zwaan in PVC box</v>
          </cell>
          <cell r="F8910">
            <v>0</v>
          </cell>
          <cell r="G8910" t="str">
            <v>8720615482498</v>
          </cell>
          <cell r="H8910">
            <v>32</v>
          </cell>
          <cell r="I8910">
            <v>0</v>
          </cell>
          <cell r="J8910">
            <v>0</v>
          </cell>
          <cell r="K8910" t="str">
            <v>Catalogi en Promotie-&gt;Catalogi en Promotie; OP = OP</v>
          </cell>
          <cell r="L8910" t="str">
            <v>Uitloop</v>
          </cell>
        </row>
        <row r="8911">
          <cell r="A8911" t="str">
            <v>TFF-482528</v>
          </cell>
          <cell r="B8911">
            <v>11</v>
          </cell>
          <cell r="C8911">
            <v>6</v>
          </cell>
          <cell r="D8911" t="str">
            <v>50 logicaraadsels voor jonge raadselfans - Refresh</v>
          </cell>
          <cell r="E8911">
            <v>1000</v>
          </cell>
          <cell r="F8911">
            <v>11.99</v>
          </cell>
          <cell r="G8911" t="str">
            <v>8720615482528</v>
          </cell>
          <cell r="H8911">
            <v>2041</v>
          </cell>
          <cell r="I8911">
            <v>24</v>
          </cell>
          <cell r="J8911">
            <v>0</v>
          </cell>
          <cell r="K8911" t="str">
            <v>Spellen-&gt;Kaartspel; Thema</v>
          </cell>
          <cell r="L8911" t="str">
            <v>Beschikbaar</v>
          </cell>
          <cell r="M8911" t="str">
            <v>Tucker's Fun Factory</v>
          </cell>
        </row>
        <row r="8912">
          <cell r="A8912" t="str">
            <v>TFF-482535</v>
          </cell>
          <cell r="B8912">
            <v>11</v>
          </cell>
          <cell r="C8912">
            <v>5.7</v>
          </cell>
          <cell r="D8912" t="str">
            <v>Dizzy Lizzy</v>
          </cell>
          <cell r="E8912">
            <v>12</v>
          </cell>
          <cell r="F8912">
            <v>11.99</v>
          </cell>
          <cell r="G8912" t="str">
            <v>8720615482535</v>
          </cell>
          <cell r="H8912">
            <v>486</v>
          </cell>
          <cell r="I8912">
            <v>16</v>
          </cell>
          <cell r="J8912">
            <v>0</v>
          </cell>
          <cell r="K8912" t="str">
            <v>Spellen-&gt;Kaartspel</v>
          </cell>
          <cell r="L8912" t="str">
            <v>Beschikbaar</v>
          </cell>
          <cell r="M8912" t="str">
            <v>Tucker's Fun Factory</v>
          </cell>
        </row>
        <row r="8913">
          <cell r="A8913" t="str">
            <v>TFF-482597</v>
          </cell>
          <cell r="B8913">
            <v>11</v>
          </cell>
          <cell r="C8913">
            <v>9.5</v>
          </cell>
          <cell r="D8913" t="str">
            <v>Toen &amp; Nu Leiden (1000)</v>
          </cell>
          <cell r="E8913">
            <v>12</v>
          </cell>
          <cell r="F8913">
            <v>18.989999999999998</v>
          </cell>
          <cell r="G8913" t="str">
            <v>8720615482597</v>
          </cell>
          <cell r="H8913">
            <v>223</v>
          </cell>
          <cell r="I8913">
            <v>3</v>
          </cell>
          <cell r="J8913">
            <v>0</v>
          </cell>
          <cell r="K8913" t="str">
            <v>Puzzels-&gt;Puzzel</v>
          </cell>
          <cell r="L8913" t="str">
            <v>Beschikbaar</v>
          </cell>
          <cell r="M8913" t="str">
            <v>Tucker's Fun Factory</v>
          </cell>
        </row>
        <row r="8914">
          <cell r="A8914" t="str">
            <v>TFF-482603</v>
          </cell>
          <cell r="B8914">
            <v>11</v>
          </cell>
          <cell r="C8914">
            <v>9.5</v>
          </cell>
          <cell r="D8914" t="str">
            <v>Toen &amp; Nu Amsterdam (1000)</v>
          </cell>
          <cell r="E8914">
            <v>12</v>
          </cell>
          <cell r="F8914">
            <v>18.989999999999998</v>
          </cell>
          <cell r="G8914" t="str">
            <v>8720615482603</v>
          </cell>
          <cell r="H8914">
            <v>421</v>
          </cell>
          <cell r="I8914">
            <v>5</v>
          </cell>
          <cell r="J8914">
            <v>0</v>
          </cell>
          <cell r="K8914" t="str">
            <v>Puzzels-&gt;Puzzel</v>
          </cell>
          <cell r="L8914" t="str">
            <v>Beschikbaar</v>
          </cell>
          <cell r="M8914" t="str">
            <v>Tucker's Fun Factory</v>
          </cell>
        </row>
        <row r="8915">
          <cell r="A8915" t="str">
            <v>TFF-482610</v>
          </cell>
          <cell r="B8915">
            <v>11</v>
          </cell>
          <cell r="C8915">
            <v>9.5</v>
          </cell>
          <cell r="D8915" t="str">
            <v>Toen &amp; Nu 's-Hertogenbosch (1000)</v>
          </cell>
          <cell r="E8915">
            <v>12</v>
          </cell>
          <cell r="F8915">
            <v>18.989999999999998</v>
          </cell>
          <cell r="G8915" t="str">
            <v>8720615482610</v>
          </cell>
          <cell r="H8915">
            <v>328</v>
          </cell>
          <cell r="I8915">
            <v>0</v>
          </cell>
          <cell r="J8915">
            <v>0</v>
          </cell>
          <cell r="K8915" t="str">
            <v>Puzzels-&gt;Puzzel</v>
          </cell>
          <cell r="L8915" t="str">
            <v>Beschikbaar</v>
          </cell>
          <cell r="M8915" t="str">
            <v>Tucker's Fun Factory</v>
          </cell>
        </row>
        <row r="8916">
          <cell r="A8916" t="str">
            <v>TFF-482627</v>
          </cell>
          <cell r="B8916">
            <v>11</v>
          </cell>
          <cell r="C8916">
            <v>9.0299999999999994</v>
          </cell>
          <cell r="D8916" t="str">
            <v>Toen &amp; Nu Deventer (1000) INTRODUCTIE AANBIEDING</v>
          </cell>
          <cell r="E8916">
            <v>12</v>
          </cell>
          <cell r="F8916">
            <v>18.989999999999998</v>
          </cell>
          <cell r="G8916" t="str">
            <v>8720615482627</v>
          </cell>
          <cell r="H8916">
            <v>1</v>
          </cell>
          <cell r="I8916">
            <v>1</v>
          </cell>
          <cell r="J8916">
            <v>95</v>
          </cell>
          <cell r="K8916" t="str">
            <v>Puzzels-&gt;Puzzel</v>
          </cell>
          <cell r="L8916" t="str">
            <v>Beschikbaar</v>
          </cell>
          <cell r="M8916" t="str">
            <v>Tucker's Fun Factory</v>
          </cell>
        </row>
        <row r="8917">
          <cell r="A8917" t="str">
            <v>TFF-482634</v>
          </cell>
          <cell r="B8917">
            <v>11</v>
          </cell>
          <cell r="C8917">
            <v>9.5</v>
          </cell>
          <cell r="D8917" t="str">
            <v>Toen &amp; Nu Groningen (1000)</v>
          </cell>
          <cell r="E8917">
            <v>12</v>
          </cell>
          <cell r="F8917">
            <v>18.989999999999998</v>
          </cell>
          <cell r="G8917" t="str">
            <v>8720615482634</v>
          </cell>
          <cell r="H8917">
            <v>314</v>
          </cell>
          <cell r="I8917">
            <v>2</v>
          </cell>
          <cell r="J8917">
            <v>0</v>
          </cell>
          <cell r="K8917" t="str">
            <v>Puzzels-&gt;Puzzel</v>
          </cell>
          <cell r="L8917" t="str">
            <v>Beschikbaar</v>
          </cell>
          <cell r="M8917" t="str">
            <v>Tucker's Fun Factory</v>
          </cell>
        </row>
        <row r="8918">
          <cell r="A8918" t="str">
            <v>TFF-482641</v>
          </cell>
          <cell r="B8918">
            <v>11</v>
          </cell>
          <cell r="C8918">
            <v>9.5</v>
          </cell>
          <cell r="D8918" t="str">
            <v>Toen &amp; Nu Antwerpen (1000)</v>
          </cell>
          <cell r="E8918">
            <v>12</v>
          </cell>
          <cell r="F8918">
            <v>18.989999999999998</v>
          </cell>
          <cell r="G8918" t="str">
            <v>8720615482641</v>
          </cell>
          <cell r="H8918">
            <v>520</v>
          </cell>
          <cell r="I8918">
            <v>1</v>
          </cell>
          <cell r="J8918">
            <v>0</v>
          </cell>
          <cell r="K8918" t="str">
            <v>Puzzels-&gt;Puzzel</v>
          </cell>
          <cell r="L8918" t="str">
            <v>Beschikbaar</v>
          </cell>
          <cell r="M8918" t="str">
            <v>Tucker's Fun Factory</v>
          </cell>
        </row>
        <row r="8919">
          <cell r="A8919" t="str">
            <v>TFF-482658</v>
          </cell>
          <cell r="B8919">
            <v>11</v>
          </cell>
          <cell r="C8919">
            <v>9.5</v>
          </cell>
          <cell r="D8919" t="str">
            <v>Toen &amp; Nu Nijmegen (1000)</v>
          </cell>
          <cell r="E8919">
            <v>12</v>
          </cell>
          <cell r="F8919">
            <v>18.989999999999998</v>
          </cell>
          <cell r="G8919" t="str">
            <v>8720615482658</v>
          </cell>
          <cell r="H8919">
            <v>493</v>
          </cell>
          <cell r="I8919">
            <v>1</v>
          </cell>
          <cell r="J8919">
            <v>0</v>
          </cell>
          <cell r="K8919" t="str">
            <v>Puzzels-&gt;Puzzel</v>
          </cell>
          <cell r="L8919" t="str">
            <v>Beschikbaar</v>
          </cell>
          <cell r="M8919" t="str">
            <v>Tucker's Fun Factory</v>
          </cell>
        </row>
        <row r="8920">
          <cell r="A8920" t="str">
            <v>TFF-482665</v>
          </cell>
          <cell r="B8920">
            <v>11</v>
          </cell>
          <cell r="C8920">
            <v>9.5</v>
          </cell>
          <cell r="D8920" t="str">
            <v>Toen &amp; Nu Utrecht (1000)</v>
          </cell>
          <cell r="E8920">
            <v>12</v>
          </cell>
          <cell r="F8920">
            <v>18.989999999999998</v>
          </cell>
          <cell r="G8920" t="str">
            <v>8720615482665</v>
          </cell>
          <cell r="H8920">
            <v>275</v>
          </cell>
          <cell r="I8920">
            <v>4</v>
          </cell>
          <cell r="J8920">
            <v>0</v>
          </cell>
          <cell r="K8920" t="str">
            <v>Puzzels-&gt;Puzzel</v>
          </cell>
          <cell r="L8920" t="str">
            <v>Beschikbaar</v>
          </cell>
          <cell r="M8920" t="str">
            <v>Tucker's Fun Factory</v>
          </cell>
        </row>
        <row r="8921">
          <cell r="A8921" t="str">
            <v>TFF-482672</v>
          </cell>
          <cell r="B8921">
            <v>11</v>
          </cell>
          <cell r="C8921">
            <v>9.5</v>
          </cell>
          <cell r="D8921" t="str">
            <v>Toen &amp; Nu Nederland (1000)</v>
          </cell>
          <cell r="E8921">
            <v>12</v>
          </cell>
          <cell r="F8921">
            <v>18.989999999999998</v>
          </cell>
          <cell r="G8921" t="str">
            <v>8720615482672</v>
          </cell>
          <cell r="H8921">
            <v>483</v>
          </cell>
          <cell r="I8921">
            <v>1</v>
          </cell>
          <cell r="J8921">
            <v>0</v>
          </cell>
          <cell r="K8921" t="str">
            <v>Puzzels-&gt;Puzzel</v>
          </cell>
          <cell r="L8921" t="str">
            <v>Beschikbaar</v>
          </cell>
          <cell r="M8921" t="str">
            <v>Tucker's Fun Factory</v>
          </cell>
        </row>
        <row r="8922">
          <cell r="A8922" t="str">
            <v>TFF-482689</v>
          </cell>
          <cell r="B8922">
            <v>11</v>
          </cell>
          <cell r="C8922">
            <v>9.5</v>
          </cell>
          <cell r="D8922" t="str">
            <v>Toen &amp; Nu Maastricht (1000)</v>
          </cell>
          <cell r="E8922">
            <v>12</v>
          </cell>
          <cell r="F8922">
            <v>18.989999999999998</v>
          </cell>
          <cell r="G8922" t="str">
            <v>8720615482689</v>
          </cell>
          <cell r="H8922">
            <v>437</v>
          </cell>
          <cell r="I8922">
            <v>0</v>
          </cell>
          <cell r="J8922">
            <v>0</v>
          </cell>
          <cell r="K8922" t="str">
            <v>Puzzels-&gt;Puzzel</v>
          </cell>
          <cell r="L8922" t="str">
            <v>Beschikbaar</v>
          </cell>
          <cell r="M8922" t="str">
            <v>Tucker's Fun Factory</v>
          </cell>
        </row>
        <row r="8923">
          <cell r="A8923" t="str">
            <v>TFF-482696</v>
          </cell>
          <cell r="B8923">
            <v>11</v>
          </cell>
          <cell r="C8923">
            <v>9.0299999999999994</v>
          </cell>
          <cell r="D8923" t="str">
            <v>Toen &amp; Nu België (1000)</v>
          </cell>
          <cell r="E8923">
            <v>12</v>
          </cell>
          <cell r="F8923">
            <v>18.989999999999998</v>
          </cell>
          <cell r="G8923" t="str">
            <v>8720615482696</v>
          </cell>
          <cell r="H8923">
            <v>516</v>
          </cell>
          <cell r="I8923">
            <v>1</v>
          </cell>
          <cell r="J8923">
            <v>0</v>
          </cell>
          <cell r="K8923" t="str">
            <v>Puzzels-&gt;Puzzel</v>
          </cell>
          <cell r="L8923" t="str">
            <v>Beschikbaar</v>
          </cell>
          <cell r="M8923" t="str">
            <v>Tucker's Fun Factory</v>
          </cell>
        </row>
        <row r="8924">
          <cell r="A8924" t="str">
            <v>TFF-482702</v>
          </cell>
          <cell r="B8924">
            <v>11</v>
          </cell>
          <cell r="C8924">
            <v>9.5</v>
          </cell>
          <cell r="D8924" t="str">
            <v>Toen &amp; Nu Enschede (1000)</v>
          </cell>
          <cell r="E8924">
            <v>12</v>
          </cell>
          <cell r="F8924">
            <v>18.989999999999998</v>
          </cell>
          <cell r="G8924" t="str">
            <v>8720615482702</v>
          </cell>
          <cell r="H8924">
            <v>361</v>
          </cell>
          <cell r="I8924">
            <v>10</v>
          </cell>
          <cell r="J8924">
            <v>0</v>
          </cell>
          <cell r="K8924" t="str">
            <v>Puzzels-&gt;Puzzel</v>
          </cell>
          <cell r="L8924" t="str">
            <v>Beschikbaar</v>
          </cell>
          <cell r="M8924" t="str">
            <v>Tucker's Fun Factory</v>
          </cell>
        </row>
        <row r="8925">
          <cell r="A8925" t="str">
            <v>TFF-482726</v>
          </cell>
          <cell r="B8925">
            <v>11</v>
          </cell>
          <cell r="C8925">
            <v>9.5</v>
          </cell>
          <cell r="D8925" t="str">
            <v>Trots op Almere (1000)</v>
          </cell>
          <cell r="E8925">
            <v>12</v>
          </cell>
          <cell r="F8925">
            <v>18.989999999999998</v>
          </cell>
          <cell r="G8925" t="str">
            <v>8720615482726</v>
          </cell>
          <cell r="H8925">
            <v>340</v>
          </cell>
          <cell r="I8925">
            <v>27</v>
          </cell>
          <cell r="J8925">
            <v>0</v>
          </cell>
          <cell r="K8925" t="str">
            <v>Puzzels-&gt;Puzzel</v>
          </cell>
          <cell r="L8925" t="str">
            <v>Beschikbaar</v>
          </cell>
          <cell r="M8925" t="str">
            <v>Tucker's Fun Factory</v>
          </cell>
        </row>
        <row r="8926">
          <cell r="A8926" t="str">
            <v>TFF-482733</v>
          </cell>
          <cell r="B8926">
            <v>11</v>
          </cell>
          <cell r="C8926">
            <v>9.0299999999999994</v>
          </cell>
          <cell r="D8926" t="str">
            <v>Toen &amp; Nu Goes (1000)</v>
          </cell>
          <cell r="E8926">
            <v>12</v>
          </cell>
          <cell r="F8926">
            <v>18.989999999999998</v>
          </cell>
          <cell r="G8926" t="str">
            <v>8720615482733</v>
          </cell>
          <cell r="H8926">
            <v>359</v>
          </cell>
          <cell r="I8926">
            <v>0</v>
          </cell>
          <cell r="J8926">
            <v>0</v>
          </cell>
          <cell r="K8926" t="str">
            <v>Puzzels-&gt;Puzzel</v>
          </cell>
          <cell r="L8926" t="str">
            <v>Beschikbaar</v>
          </cell>
          <cell r="M8926" t="str">
            <v>Tucker's Fun Factory</v>
          </cell>
        </row>
        <row r="8927">
          <cell r="A8927" t="str">
            <v>TFF-482740</v>
          </cell>
          <cell r="B8927">
            <v>11</v>
          </cell>
          <cell r="C8927">
            <v>9.5</v>
          </cell>
          <cell r="D8927" t="str">
            <v>Trots op Assen (1000) (EXCLUSIEF)</v>
          </cell>
          <cell r="F8927">
            <v>18.989999999999998</v>
          </cell>
          <cell r="G8927" t="str">
            <v>8720615482740</v>
          </cell>
          <cell r="H8927">
            <v>1</v>
          </cell>
          <cell r="I8927">
            <v>0</v>
          </cell>
          <cell r="J8927">
            <v>0</v>
          </cell>
          <cell r="K8927" t="str">
            <v>Puzzels-&gt;Puzzel; OP = OP</v>
          </cell>
          <cell r="L8927" t="str">
            <v>Uitloop</v>
          </cell>
        </row>
        <row r="8928">
          <cell r="A8928" t="str">
            <v>TFF-482757</v>
          </cell>
          <cell r="B8928">
            <v>11</v>
          </cell>
          <cell r="C8928">
            <v>9.5</v>
          </cell>
          <cell r="D8928" t="str">
            <v>Toen &amp; Nu Rotterdam (1000)</v>
          </cell>
          <cell r="E8928">
            <v>12</v>
          </cell>
          <cell r="F8928">
            <v>18.989999999999998</v>
          </cell>
          <cell r="G8928" t="str">
            <v>8720615482757</v>
          </cell>
          <cell r="H8928">
            <v>462</v>
          </cell>
          <cell r="I8928">
            <v>2</v>
          </cell>
          <cell r="J8928">
            <v>0</v>
          </cell>
          <cell r="K8928" t="str">
            <v>Puzzels-&gt;Puzzel</v>
          </cell>
          <cell r="L8928" t="str">
            <v>Beschikbaar</v>
          </cell>
          <cell r="M8928" t="str">
            <v>Tucker's Fun Factory</v>
          </cell>
        </row>
        <row r="8929">
          <cell r="A8929" t="str">
            <v>TFF-482795</v>
          </cell>
          <cell r="B8929">
            <v>11</v>
          </cell>
          <cell r="C8929">
            <v>10</v>
          </cell>
          <cell r="D8929" t="str">
            <v>Dobbelbak Hout Draak Groen</v>
          </cell>
          <cell r="E8929">
            <v>1</v>
          </cell>
          <cell r="F8929">
            <v>19.989999999999998</v>
          </cell>
          <cell r="G8929" t="str">
            <v>8720615482795</v>
          </cell>
          <cell r="H8929">
            <v>0</v>
          </cell>
          <cell r="I8929">
            <v>0</v>
          </cell>
          <cell r="J8929">
            <v>0</v>
          </cell>
          <cell r="K8929" t="str">
            <v>Speltoebehoren-&gt;Dobbelbekers en -bakken</v>
          </cell>
          <cell r="L8929" t="str">
            <v>Pre-Order</v>
          </cell>
          <cell r="M8929" t="str">
            <v>Tucker's Fun Factory</v>
          </cell>
        </row>
        <row r="8930">
          <cell r="A8930" t="str">
            <v>TFF-482825</v>
          </cell>
          <cell r="B8930">
            <v>11</v>
          </cell>
          <cell r="C8930">
            <v>7.5</v>
          </cell>
          <cell r="D8930" t="str">
            <v>Houten puzzel Rotterdam (50)</v>
          </cell>
          <cell r="E8930">
            <v>40</v>
          </cell>
          <cell r="F8930">
            <v>14.99</v>
          </cell>
          <cell r="G8930" t="str">
            <v>8720615482825</v>
          </cell>
          <cell r="H8930">
            <v>0</v>
          </cell>
          <cell r="I8930">
            <v>0</v>
          </cell>
          <cell r="J8930">
            <v>39</v>
          </cell>
          <cell r="K8930" t="str">
            <v>Puzzels-&gt;Houten puzzel</v>
          </cell>
          <cell r="L8930" t="str">
            <v>Pre-Order</v>
          </cell>
          <cell r="M8930" t="str">
            <v>Tucker's Fun Factory</v>
          </cell>
        </row>
        <row r="8931">
          <cell r="A8931" t="str">
            <v>TFF-482832</v>
          </cell>
          <cell r="B8931">
            <v>11</v>
          </cell>
          <cell r="C8931">
            <v>7.5</v>
          </cell>
          <cell r="D8931" t="str">
            <v>Houten puzzel Groningen (50)</v>
          </cell>
          <cell r="E8931">
            <v>40</v>
          </cell>
          <cell r="F8931">
            <v>14.99</v>
          </cell>
          <cell r="G8931" t="str">
            <v>8720615482832</v>
          </cell>
          <cell r="H8931">
            <v>0</v>
          </cell>
          <cell r="I8931">
            <v>0</v>
          </cell>
          <cell r="J8931">
            <v>24</v>
          </cell>
          <cell r="K8931" t="str">
            <v>Puzzels-&gt;Houten puzzel</v>
          </cell>
          <cell r="L8931" t="str">
            <v>Pre-Order</v>
          </cell>
          <cell r="M8931" t="str">
            <v>Tucker's Fun Factory</v>
          </cell>
        </row>
        <row r="8932">
          <cell r="A8932" t="str">
            <v>TFF-482849</v>
          </cell>
          <cell r="B8932">
            <v>11</v>
          </cell>
          <cell r="C8932">
            <v>7.5</v>
          </cell>
          <cell r="D8932" t="str">
            <v>Houten puzzel Utrecht (50)</v>
          </cell>
          <cell r="E8932">
            <v>40</v>
          </cell>
          <cell r="F8932">
            <v>14.99</v>
          </cell>
          <cell r="G8932" t="str">
            <v>8720615482849</v>
          </cell>
          <cell r="H8932">
            <v>0</v>
          </cell>
          <cell r="I8932">
            <v>0</v>
          </cell>
          <cell r="J8932">
            <v>6</v>
          </cell>
          <cell r="K8932" t="str">
            <v>Puzzels-&gt;Houten puzzel</v>
          </cell>
          <cell r="L8932" t="str">
            <v>Pre-Order</v>
          </cell>
          <cell r="M8932" t="str">
            <v>Tucker's Fun Factory</v>
          </cell>
        </row>
        <row r="8933">
          <cell r="A8933" t="str">
            <v>TFF-482863</v>
          </cell>
          <cell r="B8933">
            <v>11</v>
          </cell>
          <cell r="C8933">
            <v>7.5</v>
          </cell>
          <cell r="D8933" t="str">
            <v>Houten puzzel Antwerpen (50)</v>
          </cell>
          <cell r="E8933">
            <v>40</v>
          </cell>
          <cell r="F8933">
            <v>14.99</v>
          </cell>
          <cell r="G8933" t="str">
            <v>8720615482863</v>
          </cell>
          <cell r="H8933">
            <v>0</v>
          </cell>
          <cell r="I8933">
            <v>0</v>
          </cell>
          <cell r="J8933">
            <v>16</v>
          </cell>
          <cell r="K8933" t="str">
            <v>Puzzels-&gt;Houten puzzel</v>
          </cell>
          <cell r="L8933" t="str">
            <v>Pre-Order</v>
          </cell>
          <cell r="M8933" t="str">
            <v>Tucker's Fun Factory</v>
          </cell>
        </row>
        <row r="8934">
          <cell r="A8934" t="str">
            <v>TFF-482870</v>
          </cell>
          <cell r="B8934">
            <v>11</v>
          </cell>
          <cell r="C8934">
            <v>7.5</v>
          </cell>
          <cell r="D8934" t="str">
            <v>Houten puzzel Hopeful Thoughts (50)</v>
          </cell>
          <cell r="E8934">
            <v>40</v>
          </cell>
          <cell r="F8934">
            <v>14.99</v>
          </cell>
          <cell r="G8934" t="str">
            <v>8720615482870</v>
          </cell>
          <cell r="H8934">
            <v>0</v>
          </cell>
          <cell r="I8934">
            <v>0</v>
          </cell>
          <cell r="J8934">
            <v>154</v>
          </cell>
          <cell r="K8934" t="str">
            <v>Puzzels-&gt;Houten puzzel</v>
          </cell>
          <cell r="L8934" t="str">
            <v>Pre-Order</v>
          </cell>
          <cell r="M8934" t="str">
            <v>Tucker's Fun Factory</v>
          </cell>
        </row>
        <row r="8935">
          <cell r="A8935" t="str">
            <v>TFF-482887</v>
          </cell>
          <cell r="B8935">
            <v>11</v>
          </cell>
          <cell r="C8935">
            <v>7.5</v>
          </cell>
          <cell r="D8935" t="str">
            <v>Houten puzzel Christmas Fair (50)</v>
          </cell>
          <cell r="E8935">
            <v>40</v>
          </cell>
          <cell r="F8935">
            <v>14.99</v>
          </cell>
          <cell r="G8935" t="str">
            <v>8720615482887</v>
          </cell>
          <cell r="H8935">
            <v>0</v>
          </cell>
          <cell r="I8935">
            <v>0</v>
          </cell>
          <cell r="J8935">
            <v>163</v>
          </cell>
          <cell r="K8935" t="str">
            <v>Puzzels-&gt;Houten puzzel</v>
          </cell>
          <cell r="L8935" t="str">
            <v>Pre-Order</v>
          </cell>
          <cell r="M8935" t="str">
            <v>Tucker's Fun Factory</v>
          </cell>
        </row>
        <row r="8936">
          <cell r="A8936" t="str">
            <v>TFF-482894</v>
          </cell>
          <cell r="B8936">
            <v>11</v>
          </cell>
          <cell r="C8936">
            <v>7.5</v>
          </cell>
          <cell r="D8936" t="str">
            <v>Houten puzzel The Bookshop (50)</v>
          </cell>
          <cell r="E8936">
            <v>40</v>
          </cell>
          <cell r="F8936">
            <v>14.99</v>
          </cell>
          <cell r="G8936" t="str">
            <v>8720615482894</v>
          </cell>
          <cell r="H8936">
            <v>20</v>
          </cell>
          <cell r="I8936">
            <v>20</v>
          </cell>
          <cell r="J8936">
            <v>57</v>
          </cell>
          <cell r="L8936" t="str">
            <v>Beschikbaar</v>
          </cell>
          <cell r="M8936" t="str">
            <v>Tucker's Fun Factory</v>
          </cell>
        </row>
        <row r="8937">
          <cell r="A8937" t="str">
            <v>TFF-482900</v>
          </cell>
          <cell r="B8937">
            <v>11</v>
          </cell>
          <cell r="C8937">
            <v>9.5</v>
          </cell>
          <cell r="D8937" t="str">
            <v>Cartografie Leuven (1000)</v>
          </cell>
          <cell r="E8937">
            <v>12</v>
          </cell>
          <cell r="F8937">
            <v>18.989999999999998</v>
          </cell>
          <cell r="G8937" t="str">
            <v>8720615482900</v>
          </cell>
          <cell r="H8937">
            <v>0</v>
          </cell>
          <cell r="I8937">
            <v>0</v>
          </cell>
          <cell r="J8937">
            <v>0</v>
          </cell>
          <cell r="K8937" t="str">
            <v>Puzzels-&gt;Puzzel</v>
          </cell>
          <cell r="L8937" t="str">
            <v>Pre-Order</v>
          </cell>
          <cell r="M8937" t="str">
            <v>Tucker's Fun Factory</v>
          </cell>
        </row>
        <row r="8938">
          <cell r="A8938" t="str">
            <v>TFF-482917</v>
          </cell>
          <cell r="B8938">
            <v>11</v>
          </cell>
          <cell r="C8938">
            <v>2.5</v>
          </cell>
          <cell r="D8938" t="str">
            <v>Klassieke Kunstpuzzel Het Melkmeisje (150)</v>
          </cell>
          <cell r="E8938">
            <v>500</v>
          </cell>
          <cell r="F8938">
            <v>4.99</v>
          </cell>
          <cell r="G8938" t="str">
            <v>8720615482917</v>
          </cell>
          <cell r="H8938">
            <v>0</v>
          </cell>
          <cell r="I8938">
            <v>0</v>
          </cell>
          <cell r="J8938">
            <v>1</v>
          </cell>
          <cell r="K8938" t="str">
            <v>Puzzels-&gt;Puzzel</v>
          </cell>
          <cell r="L8938" t="str">
            <v>Pre-Order</v>
          </cell>
          <cell r="M8938" t="str">
            <v>Tucker's Fun Factory</v>
          </cell>
        </row>
        <row r="8939">
          <cell r="A8939" t="str">
            <v>TFF-482924</v>
          </cell>
          <cell r="B8939">
            <v>11</v>
          </cell>
          <cell r="C8939">
            <v>2.5</v>
          </cell>
          <cell r="D8939" t="str">
            <v>Klassieke Kunstpuzzel De Nachtwacht (150)</v>
          </cell>
          <cell r="E8939">
            <v>500</v>
          </cell>
          <cell r="F8939">
            <v>4.99</v>
          </cell>
          <cell r="G8939" t="str">
            <v>8720615482924</v>
          </cell>
          <cell r="H8939">
            <v>0</v>
          </cell>
          <cell r="I8939">
            <v>0</v>
          </cell>
          <cell r="J8939">
            <v>1</v>
          </cell>
          <cell r="K8939" t="str">
            <v>Puzzels-&gt;Puzzel</v>
          </cell>
          <cell r="L8939" t="str">
            <v>Pre-Order</v>
          </cell>
          <cell r="M8939" t="str">
            <v>Tucker's Fun Factory</v>
          </cell>
        </row>
        <row r="8940">
          <cell r="A8940" t="str">
            <v>TFF-482931</v>
          </cell>
          <cell r="B8940">
            <v>11</v>
          </cell>
          <cell r="C8940">
            <v>2.5</v>
          </cell>
          <cell r="D8940" t="str">
            <v>Klassieke Kunstpuzzel De Zonnebloemen (150)</v>
          </cell>
          <cell r="E8940">
            <v>500</v>
          </cell>
          <cell r="F8940">
            <v>4.99</v>
          </cell>
          <cell r="G8940" t="str">
            <v>8720615482931</v>
          </cell>
          <cell r="H8940">
            <v>0</v>
          </cell>
          <cell r="I8940">
            <v>0</v>
          </cell>
          <cell r="J8940">
            <v>1</v>
          </cell>
          <cell r="K8940" t="str">
            <v>Puzzels-&gt;Puzzel</v>
          </cell>
          <cell r="L8940" t="str">
            <v>Pre-Order</v>
          </cell>
          <cell r="M8940" t="str">
            <v>Tucker's Fun Factory</v>
          </cell>
        </row>
        <row r="8941">
          <cell r="A8941" t="str">
            <v>TFF-482948</v>
          </cell>
          <cell r="B8941">
            <v>11</v>
          </cell>
          <cell r="C8941">
            <v>2.5</v>
          </cell>
          <cell r="D8941" t="str">
            <v>Klassieke Kunstpuzzel Mona Lisa (150)</v>
          </cell>
          <cell r="E8941">
            <v>500</v>
          </cell>
          <cell r="F8941">
            <v>4.99</v>
          </cell>
          <cell r="G8941" t="str">
            <v>8720615482948</v>
          </cell>
          <cell r="H8941">
            <v>0</v>
          </cell>
          <cell r="I8941">
            <v>0</v>
          </cell>
          <cell r="J8941">
            <v>1</v>
          </cell>
          <cell r="K8941" t="str">
            <v>Puzzels-&gt;Puzzel</v>
          </cell>
          <cell r="L8941" t="str">
            <v>Pre-Order</v>
          </cell>
          <cell r="M8941" t="str">
            <v>Tucker's Fun Factory</v>
          </cell>
        </row>
        <row r="8942">
          <cell r="A8942" t="str">
            <v>TFF-482955</v>
          </cell>
          <cell r="B8942">
            <v>11</v>
          </cell>
          <cell r="C8942">
            <v>2.5</v>
          </cell>
          <cell r="D8942" t="str">
            <v>Momentpuzzel Bloemenpracht (150)</v>
          </cell>
          <cell r="E8942">
            <v>500</v>
          </cell>
          <cell r="F8942">
            <v>4.99</v>
          </cell>
          <cell r="G8942" t="str">
            <v>8720615482955</v>
          </cell>
          <cell r="H8942">
            <v>0</v>
          </cell>
          <cell r="I8942">
            <v>0</v>
          </cell>
          <cell r="J8942">
            <v>2</v>
          </cell>
          <cell r="K8942" t="str">
            <v>Puzzels-&gt;Puzzel</v>
          </cell>
          <cell r="L8942" t="str">
            <v>Pre-Order</v>
          </cell>
          <cell r="M8942" t="str">
            <v>Tucker's Fun Factory</v>
          </cell>
        </row>
        <row r="8943">
          <cell r="A8943" t="str">
            <v>TFF-482962</v>
          </cell>
          <cell r="B8943">
            <v>11</v>
          </cell>
          <cell r="C8943">
            <v>2.5</v>
          </cell>
          <cell r="D8943" t="str">
            <v>Momentpuzzel Zeg 't met tulpen (150)</v>
          </cell>
          <cell r="E8943">
            <v>500</v>
          </cell>
          <cell r="F8943">
            <v>4.99</v>
          </cell>
          <cell r="G8943" t="str">
            <v>8720615482962</v>
          </cell>
          <cell r="H8943">
            <v>0</v>
          </cell>
          <cell r="I8943">
            <v>0</v>
          </cell>
          <cell r="J8943">
            <v>1</v>
          </cell>
          <cell r="K8943" t="str">
            <v>Puzzels-&gt;Puzzel</v>
          </cell>
          <cell r="L8943" t="str">
            <v>Pre-Order</v>
          </cell>
          <cell r="M8943" t="str">
            <v>Tucker's Fun Factory</v>
          </cell>
        </row>
        <row r="8944">
          <cell r="A8944" t="str">
            <v>TFF-482979</v>
          </cell>
          <cell r="B8944">
            <v>11</v>
          </cell>
          <cell r="C8944">
            <v>2.5</v>
          </cell>
          <cell r="D8944" t="str">
            <v>Momentpuzzel Ontbijt op bed (150)</v>
          </cell>
          <cell r="E8944">
            <v>500</v>
          </cell>
          <cell r="F8944">
            <v>4.99</v>
          </cell>
          <cell r="G8944" t="str">
            <v>8720615482979</v>
          </cell>
          <cell r="H8944">
            <v>0</v>
          </cell>
          <cell r="I8944">
            <v>0</v>
          </cell>
          <cell r="J8944">
            <v>1</v>
          </cell>
          <cell r="K8944" t="str">
            <v>Puzzels-&gt;Puzzel</v>
          </cell>
          <cell r="L8944" t="str">
            <v>Pre-Order</v>
          </cell>
          <cell r="M8944" t="str">
            <v>Tucker's Fun Factory</v>
          </cell>
        </row>
        <row r="8945">
          <cell r="A8945" t="str">
            <v>TFF-482986</v>
          </cell>
          <cell r="B8945">
            <v>11</v>
          </cell>
          <cell r="C8945">
            <v>2.5</v>
          </cell>
          <cell r="D8945" t="str">
            <v>Momentpuzzel Kleurig boeket (150)</v>
          </cell>
          <cell r="E8945">
            <v>500</v>
          </cell>
          <cell r="F8945">
            <v>4.99</v>
          </cell>
          <cell r="G8945" t="str">
            <v>8720615482986</v>
          </cell>
          <cell r="H8945">
            <v>0</v>
          </cell>
          <cell r="I8945">
            <v>0</v>
          </cell>
          <cell r="J8945">
            <v>1</v>
          </cell>
          <cell r="K8945" t="str">
            <v>Puzzels-&gt;Puzzel</v>
          </cell>
          <cell r="L8945" t="str">
            <v>Pre-Order</v>
          </cell>
          <cell r="M8945" t="str">
            <v>Tucker's Fun Factory</v>
          </cell>
        </row>
        <row r="8946">
          <cell r="A8946" t="str">
            <v>TFF-482993</v>
          </cell>
          <cell r="B8946">
            <v>11</v>
          </cell>
          <cell r="C8946">
            <v>2.5</v>
          </cell>
          <cell r="D8946" t="str">
            <v>Momentpuzzel You are my sweatheart (150)</v>
          </cell>
          <cell r="E8946">
            <v>500</v>
          </cell>
          <cell r="F8946">
            <v>4.99</v>
          </cell>
          <cell r="G8946" t="str">
            <v>8720615482993</v>
          </cell>
          <cell r="H8946">
            <v>0</v>
          </cell>
          <cell r="I8946">
            <v>0</v>
          </cell>
          <cell r="J8946">
            <v>1</v>
          </cell>
          <cell r="K8946" t="str">
            <v>Puzzels-&gt;Puzzel</v>
          </cell>
          <cell r="L8946" t="str">
            <v>Pre-Order</v>
          </cell>
          <cell r="M8946" t="str">
            <v>Tucker's Fun Factory</v>
          </cell>
        </row>
        <row r="8947">
          <cell r="A8947" t="str">
            <v>TFF-483006</v>
          </cell>
          <cell r="B8947">
            <v>11</v>
          </cell>
          <cell r="C8947">
            <v>2.5</v>
          </cell>
          <cell r="D8947" t="str">
            <v>Momentpuzzel Mijn hart is vol van jou (150)</v>
          </cell>
          <cell r="E8947">
            <v>500</v>
          </cell>
          <cell r="F8947">
            <v>4.99</v>
          </cell>
          <cell r="G8947" t="str">
            <v>8720615483006</v>
          </cell>
          <cell r="H8947">
            <v>0</v>
          </cell>
          <cell r="I8947">
            <v>0</v>
          </cell>
          <cell r="J8947">
            <v>1</v>
          </cell>
          <cell r="K8947" t="str">
            <v>Puzzels-&gt;Puzzel</v>
          </cell>
          <cell r="L8947" t="str">
            <v>Pre-Order</v>
          </cell>
          <cell r="M8947" t="str">
            <v>Tucker's Fun Factory</v>
          </cell>
        </row>
        <row r="8948">
          <cell r="A8948" t="str">
            <v>TFF-483013</v>
          </cell>
          <cell r="B8948">
            <v>11</v>
          </cell>
          <cell r="C8948">
            <v>2.5</v>
          </cell>
          <cell r="D8948" t="str">
            <v>Momentpuzzel Vol liefde (150)</v>
          </cell>
          <cell r="E8948">
            <v>500</v>
          </cell>
          <cell r="F8948">
            <v>4.99</v>
          </cell>
          <cell r="G8948" t="str">
            <v>8720615483013</v>
          </cell>
          <cell r="H8948">
            <v>0</v>
          </cell>
          <cell r="I8948">
            <v>0</v>
          </cell>
          <cell r="J8948">
            <v>1</v>
          </cell>
          <cell r="K8948" t="str">
            <v>Puzzels-&gt;Puzzel</v>
          </cell>
          <cell r="L8948" t="str">
            <v>Pre-Order</v>
          </cell>
          <cell r="M8948" t="str">
            <v>Tucker's Fun Factory</v>
          </cell>
        </row>
        <row r="8949">
          <cell r="A8949" t="str">
            <v>TFF-483020</v>
          </cell>
          <cell r="B8949">
            <v>11</v>
          </cell>
          <cell r="C8949">
            <v>2.5</v>
          </cell>
          <cell r="D8949" t="str">
            <v>Momentpuzzel Dans met mij (150)</v>
          </cell>
          <cell r="E8949">
            <v>500</v>
          </cell>
          <cell r="F8949">
            <v>4.99</v>
          </cell>
          <cell r="G8949" t="str">
            <v>8720615483020</v>
          </cell>
          <cell r="H8949">
            <v>0</v>
          </cell>
          <cell r="I8949">
            <v>0</v>
          </cell>
          <cell r="J8949">
            <v>1</v>
          </cell>
          <cell r="K8949" t="str">
            <v>Puzzels-&gt;Puzzel</v>
          </cell>
          <cell r="L8949" t="str">
            <v>Pre-Order</v>
          </cell>
          <cell r="M8949" t="str">
            <v>Tucker's Fun Factory</v>
          </cell>
        </row>
        <row r="8950">
          <cell r="A8950" t="str">
            <v>TFF-483044</v>
          </cell>
          <cell r="B8950">
            <v>11</v>
          </cell>
          <cell r="C8950">
            <v>7.5</v>
          </cell>
          <cell r="D8950" t="str">
            <v>Klaar voor de tuin (1000)</v>
          </cell>
          <cell r="E8950">
            <v>500</v>
          </cell>
          <cell r="F8950">
            <v>14.99</v>
          </cell>
          <cell r="G8950" t="str">
            <v>8720615483044</v>
          </cell>
          <cell r="H8950">
            <v>0</v>
          </cell>
          <cell r="I8950">
            <v>0</v>
          </cell>
          <cell r="J8950">
            <v>1</v>
          </cell>
          <cell r="K8950" t="str">
            <v>Puzzels-&gt;Puzzel</v>
          </cell>
          <cell r="L8950" t="str">
            <v>Pre-Order</v>
          </cell>
          <cell r="M8950" t="str">
            <v>Tucker's Fun Factory</v>
          </cell>
        </row>
        <row r="8951">
          <cell r="A8951" t="str">
            <v>TFF-483051</v>
          </cell>
          <cell r="B8951">
            <v>11</v>
          </cell>
          <cell r="C8951">
            <v>7.5</v>
          </cell>
          <cell r="D8951" t="str">
            <v>Theetijd in de tuin (1000)</v>
          </cell>
          <cell r="E8951">
            <v>500</v>
          </cell>
          <cell r="F8951">
            <v>14.99</v>
          </cell>
          <cell r="G8951" t="str">
            <v>8720615483051</v>
          </cell>
          <cell r="H8951">
            <v>0</v>
          </cell>
          <cell r="I8951">
            <v>0</v>
          </cell>
          <cell r="J8951">
            <v>1</v>
          </cell>
          <cell r="K8951" t="str">
            <v>Puzzels-&gt;Puzzel</v>
          </cell>
          <cell r="L8951" t="str">
            <v>Pre-Order</v>
          </cell>
          <cell r="M8951" t="str">
            <v>Tucker's Fun Factory</v>
          </cell>
        </row>
        <row r="8952">
          <cell r="A8952" t="str">
            <v>TFF-483068</v>
          </cell>
          <cell r="B8952">
            <v>11</v>
          </cell>
          <cell r="C8952">
            <v>7.5</v>
          </cell>
          <cell r="D8952" t="str">
            <v>Bloemenpracht (1000)</v>
          </cell>
          <cell r="E8952">
            <v>500</v>
          </cell>
          <cell r="F8952">
            <v>14.99</v>
          </cell>
          <cell r="G8952" t="str">
            <v>8720615483068</v>
          </cell>
          <cell r="H8952">
            <v>0</v>
          </cell>
          <cell r="I8952">
            <v>0</v>
          </cell>
          <cell r="J8952">
            <v>1</v>
          </cell>
          <cell r="K8952" t="str">
            <v>Puzzels-&gt;Puzzel</v>
          </cell>
          <cell r="L8952" t="str">
            <v>Pre-Order</v>
          </cell>
          <cell r="M8952" t="str">
            <v>Tucker's Fun Factory</v>
          </cell>
        </row>
        <row r="8953">
          <cell r="A8953" t="str">
            <v>TFF-483075</v>
          </cell>
          <cell r="B8953">
            <v>11</v>
          </cell>
          <cell r="C8953">
            <v>30</v>
          </cell>
          <cell r="D8953" t="str">
            <v>Display Momentpuzzels Moederdag</v>
          </cell>
          <cell r="E8953">
            <v>500</v>
          </cell>
          <cell r="F8953">
            <v>4.99</v>
          </cell>
          <cell r="G8953" t="str">
            <v>8720615483075</v>
          </cell>
          <cell r="H8953">
            <v>0</v>
          </cell>
          <cell r="I8953">
            <v>0</v>
          </cell>
          <cell r="J8953">
            <v>2</v>
          </cell>
          <cell r="K8953" t="str">
            <v>Puzzels-&gt;Puzzel</v>
          </cell>
          <cell r="L8953" t="str">
            <v>Pre-Order</v>
          </cell>
          <cell r="M8953" t="str">
            <v>Tucker's Fun Factory</v>
          </cell>
        </row>
        <row r="8954">
          <cell r="A8954" t="str">
            <v>TFF-483082</v>
          </cell>
          <cell r="B8954">
            <v>11</v>
          </cell>
          <cell r="C8954">
            <v>30</v>
          </cell>
          <cell r="D8954" t="str">
            <v>Display Momentpuzzels Valentijnsdag</v>
          </cell>
          <cell r="E8954">
            <v>500</v>
          </cell>
          <cell r="F8954">
            <v>4.99</v>
          </cell>
          <cell r="G8954" t="str">
            <v>8720615483082</v>
          </cell>
          <cell r="H8954">
            <v>0</v>
          </cell>
          <cell r="I8954">
            <v>0</v>
          </cell>
          <cell r="J8954">
            <v>1</v>
          </cell>
          <cell r="K8954" t="str">
            <v>Puzzels-&gt;Puzzel</v>
          </cell>
          <cell r="L8954" t="str">
            <v>Pre-Order</v>
          </cell>
          <cell r="M8954" t="str">
            <v>Tucker's Fun Factory</v>
          </cell>
        </row>
        <row r="8955">
          <cell r="A8955" t="str">
            <v>TFF-483099</v>
          </cell>
          <cell r="B8955">
            <v>11</v>
          </cell>
          <cell r="C8955">
            <v>30</v>
          </cell>
          <cell r="D8955" t="str">
            <v>Display Klassieke Kunstpuzzels</v>
          </cell>
          <cell r="E8955">
            <v>500</v>
          </cell>
          <cell r="F8955">
            <v>4.99</v>
          </cell>
          <cell r="G8955" t="str">
            <v>8720615483099</v>
          </cell>
          <cell r="H8955">
            <v>0</v>
          </cell>
          <cell r="I8955">
            <v>0</v>
          </cell>
          <cell r="J8955">
            <v>16</v>
          </cell>
          <cell r="K8955" t="str">
            <v>Puzzels-&gt;Puzzel</v>
          </cell>
          <cell r="L8955" t="str">
            <v>Pre-Order</v>
          </cell>
          <cell r="M8955" t="str">
            <v>Tucker's Fun Factory</v>
          </cell>
        </row>
        <row r="8956">
          <cell r="A8956" t="str">
            <v>TFF-483174</v>
          </cell>
          <cell r="B8956">
            <v>11</v>
          </cell>
          <cell r="C8956">
            <v>30</v>
          </cell>
          <cell r="D8956" t="str">
            <v>Display Momentpuzzels Vaderdag</v>
          </cell>
          <cell r="E8956">
            <v>500</v>
          </cell>
          <cell r="F8956">
            <v>4.99</v>
          </cell>
          <cell r="G8956" t="str">
            <v>8720615483174</v>
          </cell>
          <cell r="H8956">
            <v>0</v>
          </cell>
          <cell r="I8956">
            <v>0</v>
          </cell>
          <cell r="J8956">
            <v>0</v>
          </cell>
          <cell r="K8956" t="str">
            <v>Puzzels-&gt;Puzzel</v>
          </cell>
          <cell r="L8956" t="str">
            <v>Pre-Order</v>
          </cell>
          <cell r="M8956" t="str">
            <v>Tucker's Fun Factory</v>
          </cell>
        </row>
        <row r="8957">
          <cell r="A8957" t="str">
            <v>TFF-50DISPLAY</v>
          </cell>
          <cell r="B8957">
            <v>11</v>
          </cell>
          <cell r="C8957">
            <v>104.4</v>
          </cell>
          <cell r="D8957" t="str">
            <v>50 Activiteiten Display (18 stuks)</v>
          </cell>
          <cell r="E8957">
            <v>1</v>
          </cell>
          <cell r="F8957">
            <v>11.99</v>
          </cell>
          <cell r="G8957" t="str">
            <v>8719689883157</v>
          </cell>
          <cell r="H8957">
            <v>4</v>
          </cell>
          <cell r="I8957">
            <v>0</v>
          </cell>
          <cell r="J8957">
            <v>0</v>
          </cell>
          <cell r="K8957" t="str">
            <v>Spellen-&gt;Kaartspel; Thema</v>
          </cell>
          <cell r="L8957" t="str">
            <v>Beschikbaar</v>
          </cell>
          <cell r="M8957" t="str">
            <v>Tucker's Fun Factory</v>
          </cell>
        </row>
        <row r="8958">
          <cell r="A8958" t="str">
            <v>TFF-50NATDISPLAY</v>
          </cell>
          <cell r="B8958">
            <v>11</v>
          </cell>
          <cell r="C8958">
            <v>104.4</v>
          </cell>
          <cell r="D8958" t="str">
            <v>Expeditie Natuur 50 Display (18 stuks)</v>
          </cell>
          <cell r="E8958">
            <v>1</v>
          </cell>
          <cell r="F8958">
            <v>11.99</v>
          </cell>
          <cell r="G8958" t="str">
            <v>8719689883478</v>
          </cell>
          <cell r="H8958">
            <v>3</v>
          </cell>
          <cell r="I8958">
            <v>1</v>
          </cell>
          <cell r="J8958">
            <v>0</v>
          </cell>
          <cell r="K8958" t="str">
            <v>Spellen-&gt;Kaartspel</v>
          </cell>
          <cell r="L8958" t="str">
            <v>Beschikbaar</v>
          </cell>
          <cell r="M8958" t="str">
            <v>Tucker's Fun Factory</v>
          </cell>
        </row>
        <row r="8959">
          <cell r="A8959" t="str">
            <v>TFF-522595</v>
          </cell>
          <cell r="B8959">
            <v>11</v>
          </cell>
          <cell r="C8959">
            <v>3.5</v>
          </cell>
          <cell r="D8959" t="str">
            <v>Hive - Ladybug</v>
          </cell>
          <cell r="E8959">
            <v>10</v>
          </cell>
          <cell r="F8959">
            <v>6.99</v>
          </cell>
          <cell r="G8959" t="str">
            <v>0689076522595</v>
          </cell>
          <cell r="H8959">
            <v>216</v>
          </cell>
          <cell r="I8959">
            <v>0</v>
          </cell>
          <cell r="J8959">
            <v>0</v>
          </cell>
          <cell r="K8959" t="str">
            <v>Spellen-&gt;Denkspel</v>
          </cell>
          <cell r="L8959" t="str">
            <v>Beschikbaar</v>
          </cell>
          <cell r="M8959" t="str">
            <v>Tucker's Fun Factory</v>
          </cell>
        </row>
        <row r="8960">
          <cell r="A8960" t="str">
            <v>TFF-661518</v>
          </cell>
          <cell r="B8960">
            <v>11</v>
          </cell>
          <cell r="C8960">
            <v>3</v>
          </cell>
          <cell r="D8960" t="str">
            <v>Kang-A-Roo (Kangoeroe) (U) AANBIEDING</v>
          </cell>
          <cell r="E8960">
            <v>12</v>
          </cell>
          <cell r="F8960">
            <v>12.99</v>
          </cell>
          <cell r="G8960" t="str">
            <v>9001890661518</v>
          </cell>
          <cell r="H8960">
            <v>7</v>
          </cell>
          <cell r="I8960">
            <v>7</v>
          </cell>
          <cell r="J8960">
            <v>100</v>
          </cell>
          <cell r="K8960" t="str">
            <v>Spellen-&gt;Kaartspel; OP = OP</v>
          </cell>
          <cell r="L8960" t="str">
            <v>Uitloop</v>
          </cell>
          <cell r="M8960" t="str">
            <v>Piatnik</v>
          </cell>
        </row>
        <row r="8961">
          <cell r="A8961" t="str">
            <v>TFF-883003</v>
          </cell>
          <cell r="B8961">
            <v>11</v>
          </cell>
          <cell r="C8961">
            <v>5.8</v>
          </cell>
          <cell r="D8961" t="str">
            <v>black stories junior - rainbow</v>
          </cell>
          <cell r="E8961">
            <v>1</v>
          </cell>
          <cell r="F8961">
            <v>11.99</v>
          </cell>
          <cell r="G8961" t="str">
            <v>8719689883003</v>
          </cell>
          <cell r="H8961">
            <v>1</v>
          </cell>
          <cell r="I8961">
            <v>1</v>
          </cell>
          <cell r="J8961">
            <v>18</v>
          </cell>
          <cell r="K8961" t="str">
            <v>Spellen-&gt;Kaartspel; Thema</v>
          </cell>
          <cell r="L8961" t="str">
            <v>Beschikbaar</v>
          </cell>
          <cell r="M8961" t="str">
            <v>Tucker's Fun Factory</v>
          </cell>
        </row>
        <row r="8962">
          <cell r="A8962" t="str">
            <v>TFF-883010</v>
          </cell>
          <cell r="B8962">
            <v>11</v>
          </cell>
          <cell r="C8962">
            <v>5.8</v>
          </cell>
          <cell r="D8962" t="str">
            <v>black stories Uni</v>
          </cell>
          <cell r="E8962">
            <v>1</v>
          </cell>
          <cell r="F8962">
            <v>11.99</v>
          </cell>
          <cell r="G8962" t="str">
            <v>8719689883010</v>
          </cell>
          <cell r="H8962">
            <v>2077</v>
          </cell>
          <cell r="I8962">
            <v>1</v>
          </cell>
          <cell r="J8962">
            <v>0</v>
          </cell>
          <cell r="K8962" t="str">
            <v>Spellen-&gt;Kaartspel; OP = OP</v>
          </cell>
          <cell r="L8962" t="str">
            <v>Uitloop</v>
          </cell>
          <cell r="M8962" t="str">
            <v>Tucker's Fun Factory</v>
          </cell>
        </row>
        <row r="8963">
          <cell r="A8963" t="str">
            <v>TFF-883027</v>
          </cell>
          <cell r="B8963">
            <v>11</v>
          </cell>
          <cell r="C8963">
            <v>2.5</v>
          </cell>
          <cell r="D8963" t="str">
            <v>Expeditie Natuur 50 Bomen (U) AANBIEDING</v>
          </cell>
          <cell r="E8963">
            <v>1</v>
          </cell>
          <cell r="F8963">
            <v>11.99</v>
          </cell>
          <cell r="G8963" t="str">
            <v>8719689883027</v>
          </cell>
          <cell r="H8963">
            <v>626</v>
          </cell>
          <cell r="I8963">
            <v>0</v>
          </cell>
          <cell r="J8963">
            <v>0</v>
          </cell>
          <cell r="K8963" t="str">
            <v>Spellen-&gt;Kaartspel; OP = OP</v>
          </cell>
          <cell r="L8963" t="str">
            <v>Uitloop</v>
          </cell>
          <cell r="M8963" t="str">
            <v>Tucker's Fun Factory</v>
          </cell>
        </row>
        <row r="8964">
          <cell r="A8964" t="str">
            <v>TFF-883034</v>
          </cell>
          <cell r="B8964">
            <v>11</v>
          </cell>
          <cell r="C8964">
            <v>2.5</v>
          </cell>
          <cell r="D8964" t="str">
            <v>50 natuurexperimenten om zelf te ontdekken (U)</v>
          </cell>
          <cell r="E8964">
            <v>1</v>
          </cell>
          <cell r="F8964">
            <v>11.99</v>
          </cell>
          <cell r="G8964" t="str">
            <v>8719689883034</v>
          </cell>
          <cell r="H8964">
            <v>-30</v>
          </cell>
          <cell r="I8964">
            <v>0</v>
          </cell>
          <cell r="J8964">
            <v>5</v>
          </cell>
          <cell r="K8964" t="str">
            <v>Spellen-&gt;Kaartspel; OP = OP; Thema</v>
          </cell>
          <cell r="L8964" t="str">
            <v>Uitloop</v>
          </cell>
          <cell r="M8964" t="str">
            <v>Tucker's Fun Factory</v>
          </cell>
        </row>
        <row r="8965">
          <cell r="A8965" t="str">
            <v>TFF-883041</v>
          </cell>
          <cell r="B8965">
            <v>11</v>
          </cell>
          <cell r="C8965">
            <v>7.5</v>
          </cell>
          <cell r="D8965" t="str">
            <v>Calavera</v>
          </cell>
          <cell r="E8965">
            <v>1</v>
          </cell>
          <cell r="F8965">
            <v>14.99</v>
          </cell>
          <cell r="G8965" t="str">
            <v>8719689883041</v>
          </cell>
          <cell r="H8965">
            <v>3653</v>
          </cell>
          <cell r="I8965">
            <v>214</v>
          </cell>
          <cell r="J8965">
            <v>0</v>
          </cell>
          <cell r="K8965" t="str">
            <v>Spellen-&gt;Dobbelspel</v>
          </cell>
          <cell r="L8965" t="str">
            <v>Beschikbaar</v>
          </cell>
          <cell r="M8965" t="str">
            <v>Tucker's Fun Factory</v>
          </cell>
        </row>
        <row r="8966">
          <cell r="A8966" t="str">
            <v>TFF-883089</v>
          </cell>
          <cell r="B8966">
            <v>11</v>
          </cell>
          <cell r="C8966">
            <v>2.5</v>
          </cell>
          <cell r="D8966" t="str">
            <v>50 dinosauriërs (U) AANBIEDING</v>
          </cell>
          <cell r="E8966">
            <v>1</v>
          </cell>
          <cell r="F8966">
            <v>11.99</v>
          </cell>
          <cell r="G8966" t="str">
            <v>8719689883089</v>
          </cell>
          <cell r="H8966">
            <v>743</v>
          </cell>
          <cell r="I8966">
            <v>1</v>
          </cell>
          <cell r="J8966">
            <v>0</v>
          </cell>
          <cell r="K8966" t="str">
            <v>Spellen-&gt;Kaartspel; OP = OP; Thema</v>
          </cell>
          <cell r="L8966" t="str">
            <v>Uitloop</v>
          </cell>
          <cell r="M8966" t="str">
            <v>Tucker's Fun Factory</v>
          </cell>
        </row>
        <row r="8967">
          <cell r="A8967" t="str">
            <v>TFF-883096</v>
          </cell>
          <cell r="B8967">
            <v>11</v>
          </cell>
          <cell r="C8967">
            <v>5.8</v>
          </cell>
          <cell r="D8967" t="str">
            <v>Black Stories 13</v>
          </cell>
          <cell r="E8967">
            <v>1</v>
          </cell>
          <cell r="F8967">
            <v>11.99</v>
          </cell>
          <cell r="G8967" t="str">
            <v>8719689883096</v>
          </cell>
          <cell r="H8967">
            <v>1493</v>
          </cell>
          <cell r="I8967">
            <v>3</v>
          </cell>
          <cell r="J8967">
            <v>0</v>
          </cell>
          <cell r="K8967" t="str">
            <v>Spellen-&gt;Kaartspel; OP = OP</v>
          </cell>
          <cell r="L8967" t="str">
            <v>Uitloop</v>
          </cell>
          <cell r="M8967" t="str">
            <v>Tucker's Fun Factory</v>
          </cell>
        </row>
        <row r="8968">
          <cell r="A8968" t="str">
            <v>TFF-883119</v>
          </cell>
          <cell r="B8968">
            <v>11</v>
          </cell>
          <cell r="C8968">
            <v>5.8</v>
          </cell>
          <cell r="D8968" t="str">
            <v>black stories junior - school</v>
          </cell>
          <cell r="E8968">
            <v>1</v>
          </cell>
          <cell r="F8968">
            <v>11.99</v>
          </cell>
          <cell r="G8968" t="str">
            <v>8719689883119</v>
          </cell>
          <cell r="H8968">
            <v>1158</v>
          </cell>
          <cell r="I8968">
            <v>4</v>
          </cell>
          <cell r="J8968">
            <v>0</v>
          </cell>
          <cell r="K8968" t="str">
            <v>Spellen-&gt;Kaartspel; Thema</v>
          </cell>
          <cell r="L8968" t="str">
            <v>Beschikbaar</v>
          </cell>
          <cell r="M8968" t="str">
            <v>Tucker's Fun Factory</v>
          </cell>
        </row>
        <row r="8969">
          <cell r="A8969" t="str">
            <v>TFF-883126</v>
          </cell>
          <cell r="B8969">
            <v>11</v>
          </cell>
          <cell r="C8969">
            <v>7.5</v>
          </cell>
          <cell r="D8969" t="str">
            <v>Verlaten Bibliotheek</v>
          </cell>
          <cell r="E8969">
            <v>1</v>
          </cell>
          <cell r="F8969">
            <v>14.99</v>
          </cell>
          <cell r="G8969" t="str">
            <v>8719689883126</v>
          </cell>
          <cell r="H8969">
            <v>2344</v>
          </cell>
          <cell r="I8969">
            <v>735</v>
          </cell>
          <cell r="J8969">
            <v>0</v>
          </cell>
          <cell r="K8969" t="str">
            <v>Spellen-&gt;Kaartspel</v>
          </cell>
          <cell r="L8969" t="str">
            <v>Beschikbaar</v>
          </cell>
          <cell r="M8969" t="str">
            <v>Tucker's Fun Factory</v>
          </cell>
        </row>
        <row r="8970">
          <cell r="A8970" t="str">
            <v>TFF-883461</v>
          </cell>
          <cell r="B8970">
            <v>11</v>
          </cell>
          <cell r="C8970">
            <v>5</v>
          </cell>
          <cell r="D8970" t="str">
            <v>Arnhems Café (1000) (U) AANBIEDING</v>
          </cell>
          <cell r="E8970">
            <v>500</v>
          </cell>
          <cell r="F8970">
            <v>18.989999999999998</v>
          </cell>
          <cell r="G8970" t="str">
            <v>8719689883461</v>
          </cell>
          <cell r="H8970">
            <v>178</v>
          </cell>
          <cell r="I8970">
            <v>1</v>
          </cell>
          <cell r="J8970">
            <v>0</v>
          </cell>
          <cell r="K8970" t="str">
            <v>Puzzels-&gt;Puzzel; OP = OP</v>
          </cell>
          <cell r="L8970" t="str">
            <v>Uitloop</v>
          </cell>
          <cell r="M8970" t="str">
            <v>Tucker's Fun Factory</v>
          </cell>
        </row>
        <row r="8971">
          <cell r="A8971" t="str">
            <v>TFF-883485</v>
          </cell>
          <cell r="B8971">
            <v>11</v>
          </cell>
          <cell r="C8971">
            <v>5.8</v>
          </cell>
          <cell r="D8971" t="str">
            <v>black stories Epic Fails (U)</v>
          </cell>
          <cell r="E8971">
            <v>1500</v>
          </cell>
          <cell r="F8971">
            <v>11.99</v>
          </cell>
          <cell r="G8971" t="str">
            <v>8719689883485</v>
          </cell>
          <cell r="H8971">
            <v>3392</v>
          </cell>
          <cell r="I8971">
            <v>186</v>
          </cell>
          <cell r="J8971">
            <v>0</v>
          </cell>
          <cell r="K8971" t="str">
            <v>Spellen-&gt;Kaartspel; OP = OP</v>
          </cell>
          <cell r="L8971" t="str">
            <v>Uitloop</v>
          </cell>
          <cell r="M8971" t="str">
            <v>Tucker's Fun Factory</v>
          </cell>
        </row>
        <row r="8972">
          <cell r="A8972" t="str">
            <v>TFF-883522</v>
          </cell>
          <cell r="B8972">
            <v>11</v>
          </cell>
          <cell r="C8972">
            <v>3</v>
          </cell>
          <cell r="D8972" t="str">
            <v>Joepie Joepie - Marijke ten Cate (12+16+20+24) (U) AANBIEDING</v>
          </cell>
          <cell r="E8972">
            <v>6</v>
          </cell>
          <cell r="F8972">
            <v>12.99</v>
          </cell>
          <cell r="G8972" t="str">
            <v>8719689883522</v>
          </cell>
          <cell r="H8972">
            <v>219</v>
          </cell>
          <cell r="I8972">
            <v>2</v>
          </cell>
          <cell r="J8972">
            <v>0</v>
          </cell>
          <cell r="K8972" t="str">
            <v>Puzzels-&gt;Puzzel; OP = OP</v>
          </cell>
          <cell r="L8972" t="str">
            <v>Uitloop</v>
          </cell>
          <cell r="M8972" t="str">
            <v>Lemniscaat</v>
          </cell>
        </row>
        <row r="8973">
          <cell r="A8973" t="str">
            <v>TFF-883539</v>
          </cell>
          <cell r="B8973">
            <v>11</v>
          </cell>
          <cell r="C8973">
            <v>3</v>
          </cell>
          <cell r="D8973" t="str">
            <v>Gewoon Gek - Ingrid en Dieter Schubert (12+16+20+24) (U) AANBIEDING</v>
          </cell>
          <cell r="E8973">
            <v>6</v>
          </cell>
          <cell r="F8973">
            <v>12.99</v>
          </cell>
          <cell r="G8973" t="str">
            <v>8719689883539</v>
          </cell>
          <cell r="H8973">
            <v>242</v>
          </cell>
          <cell r="I8973">
            <v>0</v>
          </cell>
          <cell r="J8973">
            <v>0</v>
          </cell>
          <cell r="K8973" t="str">
            <v>Puzzels-&gt;Puzzel; OP = OP</v>
          </cell>
          <cell r="L8973" t="str">
            <v>Uitloop</v>
          </cell>
          <cell r="M8973" t="str">
            <v>Lemniscaat</v>
          </cell>
        </row>
        <row r="8974">
          <cell r="A8974" t="str">
            <v>TFF-883621</v>
          </cell>
          <cell r="B8974">
            <v>11</v>
          </cell>
          <cell r="C8974">
            <v>3</v>
          </cell>
          <cell r="D8974" t="str">
            <v>Beam me Up</v>
          </cell>
          <cell r="E8974">
            <v>1</v>
          </cell>
          <cell r="F8974">
            <v>14.99</v>
          </cell>
          <cell r="G8974" t="str">
            <v>8719689883621</v>
          </cell>
          <cell r="H8974">
            <v>1078</v>
          </cell>
          <cell r="I8974">
            <v>124</v>
          </cell>
          <cell r="J8974">
            <v>0</v>
          </cell>
          <cell r="K8974" t="str">
            <v>Spellen-&gt;Dobbelspel; OP = OP</v>
          </cell>
          <cell r="L8974" t="str">
            <v>Uitloop</v>
          </cell>
          <cell r="M8974" t="str">
            <v>Tucker's Fun Factory</v>
          </cell>
        </row>
        <row r="8975">
          <cell r="A8975" t="str">
            <v>TFF-883638</v>
          </cell>
          <cell r="B8975">
            <v>11</v>
          </cell>
          <cell r="C8975">
            <v>7.5</v>
          </cell>
          <cell r="D8975" t="str">
            <v>Black Party - Rust Zacht Sherlock (U) AANBIEDING</v>
          </cell>
          <cell r="E8975">
            <v>3000</v>
          </cell>
          <cell r="F8975">
            <v>22.99</v>
          </cell>
          <cell r="G8975" t="str">
            <v>8719689883638</v>
          </cell>
          <cell r="H8975">
            <v>1410</v>
          </cell>
          <cell r="I8975">
            <v>1</v>
          </cell>
          <cell r="J8975">
            <v>0</v>
          </cell>
          <cell r="K8975" t="str">
            <v>Spellen-&gt;Kaartspel; OP = OP</v>
          </cell>
          <cell r="L8975" t="str">
            <v>Uitloop</v>
          </cell>
          <cell r="M8975" t="str">
            <v>Tucker's Fun Factory</v>
          </cell>
        </row>
        <row r="8976">
          <cell r="A8976" t="str">
            <v>TFF-883652</v>
          </cell>
          <cell r="B8976">
            <v>11</v>
          </cell>
          <cell r="C8976">
            <v>6.5</v>
          </cell>
          <cell r="D8976" t="str">
            <v>Bandida (U)</v>
          </cell>
          <cell r="E8976">
            <v>500</v>
          </cell>
          <cell r="F8976">
            <v>12.99</v>
          </cell>
          <cell r="G8976" t="str">
            <v>8719689883652</v>
          </cell>
          <cell r="H8976">
            <v>138</v>
          </cell>
          <cell r="I8976">
            <v>96</v>
          </cell>
          <cell r="J8976">
            <v>0</v>
          </cell>
          <cell r="K8976" t="str">
            <v>Spellen-&gt;Kaartspel; OP = OP</v>
          </cell>
          <cell r="L8976" t="str">
            <v>Uitloop</v>
          </cell>
          <cell r="M8976" t="str">
            <v>Tucker's Fun Factory</v>
          </cell>
        </row>
        <row r="8977">
          <cell r="A8977" t="str">
            <v>TFF-883683</v>
          </cell>
          <cell r="B8977">
            <v>11</v>
          </cell>
          <cell r="C8977">
            <v>3</v>
          </cell>
          <cell r="D8977" t="str">
            <v>Lift Off (U) AANBIEDING</v>
          </cell>
          <cell r="E8977">
            <v>1500</v>
          </cell>
          <cell r="F8977">
            <v>14.99</v>
          </cell>
          <cell r="G8977" t="str">
            <v>8719689883683</v>
          </cell>
          <cell r="H8977">
            <v>729</v>
          </cell>
          <cell r="I8977">
            <v>96</v>
          </cell>
          <cell r="J8977">
            <v>0</v>
          </cell>
          <cell r="K8977" t="str">
            <v>Spellen-&gt;Dobbelspel; OP = OP</v>
          </cell>
          <cell r="L8977" t="str">
            <v>Uitloop</v>
          </cell>
          <cell r="M8977" t="str">
            <v>Tucker's Fun Factory</v>
          </cell>
        </row>
        <row r="8978">
          <cell r="A8978" t="str">
            <v>TFF-883737</v>
          </cell>
          <cell r="B8978">
            <v>11</v>
          </cell>
          <cell r="C8978">
            <v>3</v>
          </cell>
          <cell r="D8978" t="str">
            <v>Sinterklaasliedjes</v>
          </cell>
          <cell r="E8978">
            <v>1</v>
          </cell>
          <cell r="F8978">
            <v>5.99</v>
          </cell>
          <cell r="G8978" t="str">
            <v>8719689883737</v>
          </cell>
          <cell r="H8978">
            <v>570</v>
          </cell>
          <cell r="I8978">
            <v>1</v>
          </cell>
          <cell r="J8978">
            <v>0</v>
          </cell>
          <cell r="K8978" t="str">
            <v>Puzzels-&gt;Puzzel; OP = OP</v>
          </cell>
          <cell r="L8978" t="str">
            <v>Uitloop</v>
          </cell>
          <cell r="M8978" t="str">
            <v>Lemniscaat</v>
          </cell>
        </row>
        <row r="8979">
          <cell r="A8979" t="str">
            <v>TFF-883744</v>
          </cell>
          <cell r="B8979">
            <v>11</v>
          </cell>
          <cell r="C8979">
            <v>5</v>
          </cell>
          <cell r="D8979" t="str">
            <v>Stille Nacht</v>
          </cell>
          <cell r="E8979">
            <v>1</v>
          </cell>
          <cell r="F8979">
            <v>5.99</v>
          </cell>
          <cell r="G8979" t="str">
            <v>8719689883744</v>
          </cell>
          <cell r="H8979">
            <v>653</v>
          </cell>
          <cell r="I8979">
            <v>1</v>
          </cell>
          <cell r="J8979">
            <v>0</v>
          </cell>
          <cell r="K8979" t="str">
            <v>Puzzels-&gt;Puzzel; OP = OP</v>
          </cell>
          <cell r="L8979" t="str">
            <v>Uitloop</v>
          </cell>
          <cell r="M8979" t="str">
            <v>Lemniscaat</v>
          </cell>
        </row>
        <row r="8980">
          <cell r="A8980" t="str">
            <v>TFF-883782</v>
          </cell>
          <cell r="B8980">
            <v>11</v>
          </cell>
          <cell r="C8980">
            <v>8.5</v>
          </cell>
          <cell r="D8980" t="str">
            <v>Toen &amp; Nu Memo - Amsterdam</v>
          </cell>
          <cell r="E8980">
            <v>1250</v>
          </cell>
          <cell r="F8980">
            <v>16.989999999999998</v>
          </cell>
          <cell r="G8980" t="str">
            <v>8719689883782</v>
          </cell>
          <cell r="H8980">
            <v>958</v>
          </cell>
          <cell r="I8980">
            <v>3</v>
          </cell>
          <cell r="J8980">
            <v>0</v>
          </cell>
          <cell r="K8980" t="str">
            <v>Spellen-&gt;Kaartspel</v>
          </cell>
          <cell r="L8980" t="str">
            <v>Beschikbaar</v>
          </cell>
          <cell r="M8980" t="str">
            <v>Tucker's Fun Factory</v>
          </cell>
        </row>
        <row r="8981">
          <cell r="A8981" t="str">
            <v>TFF-883799</v>
          </cell>
          <cell r="B8981">
            <v>11</v>
          </cell>
          <cell r="C8981">
            <v>8.5</v>
          </cell>
          <cell r="D8981" t="str">
            <v>Toen &amp; Nu Memo - Den Haag</v>
          </cell>
          <cell r="E8981">
            <v>1250</v>
          </cell>
          <cell r="F8981">
            <v>16.989999999999998</v>
          </cell>
          <cell r="G8981" t="str">
            <v>8719689883799</v>
          </cell>
          <cell r="H8981">
            <v>400</v>
          </cell>
          <cell r="I8981">
            <v>0</v>
          </cell>
          <cell r="J8981">
            <v>0</v>
          </cell>
          <cell r="K8981" t="str">
            <v>Spellen-&gt;Kaartspel</v>
          </cell>
          <cell r="L8981" t="str">
            <v>Beschikbaar</v>
          </cell>
          <cell r="M8981" t="str">
            <v>Tucker's Fun Factory</v>
          </cell>
        </row>
        <row r="8982">
          <cell r="A8982" t="str">
            <v>TFF-883805</v>
          </cell>
          <cell r="B8982">
            <v>11</v>
          </cell>
          <cell r="C8982">
            <v>8.5</v>
          </cell>
          <cell r="D8982" t="str">
            <v>Toen &amp; Nu Memo - Groningen</v>
          </cell>
          <cell r="E8982">
            <v>1250</v>
          </cell>
          <cell r="F8982">
            <v>16.989999999999998</v>
          </cell>
          <cell r="G8982" t="str">
            <v>8719689883805</v>
          </cell>
          <cell r="H8982">
            <v>1123</v>
          </cell>
          <cell r="I8982">
            <v>4</v>
          </cell>
          <cell r="J8982">
            <v>0</v>
          </cell>
          <cell r="K8982" t="str">
            <v>Spellen-&gt;Kaartspel</v>
          </cell>
          <cell r="L8982" t="str">
            <v>Beschikbaar</v>
          </cell>
          <cell r="M8982" t="str">
            <v>Tucker's Fun Factory</v>
          </cell>
        </row>
        <row r="8983">
          <cell r="A8983" t="str">
            <v>TFF-883836</v>
          </cell>
          <cell r="B8983">
            <v>11</v>
          </cell>
          <cell r="C8983">
            <v>5.8</v>
          </cell>
          <cell r="D8983" t="str">
            <v>50 dinosterke raadsels</v>
          </cell>
          <cell r="E8983">
            <v>1000</v>
          </cell>
          <cell r="F8983">
            <v>11.99</v>
          </cell>
          <cell r="G8983" t="str">
            <v>8719689883836</v>
          </cell>
          <cell r="H8983">
            <v>1847</v>
          </cell>
          <cell r="I8983">
            <v>1</v>
          </cell>
          <cell r="J8983">
            <v>0</v>
          </cell>
          <cell r="K8983" t="str">
            <v>Spellen-&gt;Kaartspel; Thema; OP = OP</v>
          </cell>
          <cell r="L8983" t="str">
            <v>Uitloop</v>
          </cell>
          <cell r="M8983" t="str">
            <v>Tucker's Fun Factory</v>
          </cell>
        </row>
        <row r="8984">
          <cell r="A8984" t="str">
            <v>TFF-883843</v>
          </cell>
          <cell r="B8984">
            <v>11</v>
          </cell>
          <cell r="C8984">
            <v>5.8</v>
          </cell>
          <cell r="D8984" t="str">
            <v>Black Stories 5 over 12</v>
          </cell>
          <cell r="E8984">
            <v>1000</v>
          </cell>
          <cell r="F8984">
            <v>11.99</v>
          </cell>
          <cell r="G8984" t="str">
            <v>8719689883843</v>
          </cell>
          <cell r="H8984">
            <v>1033</v>
          </cell>
          <cell r="I8984">
            <v>0</v>
          </cell>
          <cell r="J8984">
            <v>0</v>
          </cell>
          <cell r="K8984" t="str">
            <v>Spellen-&gt;Kaartspel; OP = OP</v>
          </cell>
          <cell r="L8984" t="str">
            <v>Uitloop</v>
          </cell>
          <cell r="M8984" t="str">
            <v>Tucker's Fun Factory</v>
          </cell>
        </row>
        <row r="8985">
          <cell r="A8985" t="str">
            <v>TFF-883850</v>
          </cell>
          <cell r="B8985">
            <v>11</v>
          </cell>
          <cell r="C8985">
            <v>5.8</v>
          </cell>
          <cell r="D8985" t="str">
            <v>black stories junior - animal</v>
          </cell>
          <cell r="E8985">
            <v>1000</v>
          </cell>
          <cell r="F8985">
            <v>11.99</v>
          </cell>
          <cell r="G8985" t="str">
            <v>8719689883850</v>
          </cell>
          <cell r="H8985">
            <v>647</v>
          </cell>
          <cell r="I8985">
            <v>2</v>
          </cell>
          <cell r="J8985">
            <v>0</v>
          </cell>
          <cell r="K8985" t="str">
            <v>Spellen-&gt;Kaartspel; Thema</v>
          </cell>
          <cell r="L8985" t="str">
            <v>Beschikbaar</v>
          </cell>
          <cell r="M8985" t="str">
            <v>Tucker's Fun Factory</v>
          </cell>
        </row>
        <row r="8986">
          <cell r="A8986" t="str">
            <v>TFF-883911</v>
          </cell>
          <cell r="B8986">
            <v>11</v>
          </cell>
          <cell r="C8986">
            <v>7.5</v>
          </cell>
          <cell r="D8986" t="str">
            <v>Yu-ca-tan</v>
          </cell>
          <cell r="E8986">
            <v>1000</v>
          </cell>
          <cell r="F8986">
            <v>14.99</v>
          </cell>
          <cell r="G8986" t="str">
            <v>8719689883911</v>
          </cell>
          <cell r="H8986">
            <v>2761</v>
          </cell>
          <cell r="I8986">
            <v>174</v>
          </cell>
          <cell r="J8986">
            <v>0</v>
          </cell>
          <cell r="K8986" t="str">
            <v>Spellen-&gt;Dobbelspel</v>
          </cell>
          <cell r="L8986" t="str">
            <v>Beschikbaar</v>
          </cell>
          <cell r="M8986" t="str">
            <v>Tucker's Fun Factory</v>
          </cell>
        </row>
        <row r="8987">
          <cell r="A8987" t="str">
            <v>TFF-883928</v>
          </cell>
          <cell r="B8987">
            <v>11</v>
          </cell>
          <cell r="C8987">
            <v>8.5</v>
          </cell>
          <cell r="D8987" t="str">
            <v>Toen &amp; Nu Memo - Rotterdam</v>
          </cell>
          <cell r="E8987">
            <v>1250</v>
          </cell>
          <cell r="F8987">
            <v>16.989999999999998</v>
          </cell>
          <cell r="G8987" t="str">
            <v>8719689883928</v>
          </cell>
          <cell r="H8987">
            <v>889</v>
          </cell>
          <cell r="I8987">
            <v>1</v>
          </cell>
          <cell r="J8987">
            <v>0</v>
          </cell>
          <cell r="K8987" t="str">
            <v>Spellen-&gt;Kaartspel</v>
          </cell>
          <cell r="L8987" t="str">
            <v>Beschikbaar</v>
          </cell>
          <cell r="M8987" t="str">
            <v>Tucker's Fun Factory</v>
          </cell>
        </row>
        <row r="8988">
          <cell r="A8988" t="str">
            <v>TFF-BSDISPLAY</v>
          </cell>
          <cell r="B8988">
            <v>11</v>
          </cell>
          <cell r="C8988">
            <v>104.4</v>
          </cell>
          <cell r="D8988" t="str">
            <v>Black Stories display (18 stuks)</v>
          </cell>
          <cell r="E8988">
            <v>1</v>
          </cell>
          <cell r="F8988">
            <v>11.99</v>
          </cell>
          <cell r="G8988" t="str">
            <v>8717953155443</v>
          </cell>
          <cell r="H8988">
            <v>1</v>
          </cell>
          <cell r="I8988">
            <v>1</v>
          </cell>
          <cell r="J8988">
            <v>12</v>
          </cell>
          <cell r="K8988" t="str">
            <v>Spellen-&gt;Kaartspel</v>
          </cell>
          <cell r="L8988" t="str">
            <v>Beschikbaar</v>
          </cell>
          <cell r="M8988" t="str">
            <v>Tucker's Fun Factory</v>
          </cell>
        </row>
        <row r="8989">
          <cell r="A8989" t="str">
            <v>TFF-BSHOUT</v>
          </cell>
          <cell r="B8989">
            <v>11</v>
          </cell>
          <cell r="C8989">
            <v>0</v>
          </cell>
          <cell r="D8989" t="str">
            <v>Houten Display Black Stories</v>
          </cell>
          <cell r="E8989">
            <v>1</v>
          </cell>
          <cell r="F8989">
            <v>0</v>
          </cell>
          <cell r="G8989" t="str">
            <v>8720615481255</v>
          </cell>
          <cell r="H8989">
            <v>17</v>
          </cell>
          <cell r="I8989">
            <v>1</v>
          </cell>
          <cell r="J8989">
            <v>0</v>
          </cell>
          <cell r="K8989" t="str">
            <v>Spellen-&gt;Kaartspel</v>
          </cell>
          <cell r="L8989" t="str">
            <v>Beschikbaar</v>
          </cell>
          <cell r="M8989" t="str">
            <v>Tucker's Fun Factory</v>
          </cell>
        </row>
        <row r="8990">
          <cell r="A8990" t="str">
            <v>TFF-JUNDISPLAY</v>
          </cell>
          <cell r="B8990">
            <v>11</v>
          </cell>
          <cell r="C8990">
            <v>104.4</v>
          </cell>
          <cell r="D8990" t="str">
            <v>black stories junior - display (18 stuks)</v>
          </cell>
          <cell r="E8990">
            <v>1</v>
          </cell>
          <cell r="F8990">
            <v>11.99</v>
          </cell>
          <cell r="G8990" t="str">
            <v>8717953155450</v>
          </cell>
          <cell r="H8990">
            <v>6</v>
          </cell>
          <cell r="I8990">
            <v>6</v>
          </cell>
          <cell r="J8990">
            <v>1</v>
          </cell>
          <cell r="K8990" t="str">
            <v>Spellen-&gt;Kaartspel; Thema</v>
          </cell>
          <cell r="L8990" t="str">
            <v>Beschikbaar</v>
          </cell>
          <cell r="M8990" t="str">
            <v>Tucker's Fun Factory</v>
          </cell>
        </row>
        <row r="8991">
          <cell r="A8991" t="str">
            <v>TFF-KERST-LARGE</v>
          </cell>
          <cell r="B8991">
            <v>11</v>
          </cell>
          <cell r="C8991">
            <v>520</v>
          </cell>
          <cell r="D8991" t="str">
            <v>Kerst Puzzelpakket Large (53 + 3 gratis)</v>
          </cell>
          <cell r="E8991">
            <v>1</v>
          </cell>
          <cell r="F8991">
            <v>1077.44</v>
          </cell>
          <cell r="H8991">
            <v>0</v>
          </cell>
          <cell r="I8991">
            <v>0</v>
          </cell>
          <cell r="J8991">
            <v>0</v>
          </cell>
          <cell r="K8991" t="str">
            <v>Puzzels-&gt;Puzzel</v>
          </cell>
          <cell r="L8991" t="str">
            <v>pre-order</v>
          </cell>
          <cell r="M8991" t="str">
            <v>Tucker's Fun Factory</v>
          </cell>
        </row>
        <row r="8992">
          <cell r="A8992" t="str">
            <v>TFF-KERST-MEDIUM</v>
          </cell>
          <cell r="B8992">
            <v>11</v>
          </cell>
          <cell r="C8992">
            <v>364.75</v>
          </cell>
          <cell r="D8992" t="str">
            <v>Kerst Puzzelpakket Medium (38 + 2 gratis)</v>
          </cell>
          <cell r="E8992">
            <v>1</v>
          </cell>
          <cell r="F8992">
            <v>756.6</v>
          </cell>
          <cell r="H8992">
            <v>0</v>
          </cell>
          <cell r="I8992">
            <v>0</v>
          </cell>
          <cell r="J8992">
            <v>2</v>
          </cell>
          <cell r="K8992" t="str">
            <v>Puzzels-&gt;Puzzel</v>
          </cell>
          <cell r="L8992" t="str">
            <v>pre-order</v>
          </cell>
          <cell r="M8992" t="str">
            <v>Tucker's Fun Factory</v>
          </cell>
        </row>
        <row r="8993">
          <cell r="A8993" t="str">
            <v>TFF-KERST-SMALL</v>
          </cell>
          <cell r="B8993">
            <v>11</v>
          </cell>
          <cell r="C8993">
            <v>294.25</v>
          </cell>
          <cell r="D8993" t="str">
            <v>Kerst Puzzelpakket Small (30 +1 gratis)</v>
          </cell>
          <cell r="E8993">
            <v>1</v>
          </cell>
          <cell r="F8993">
            <v>590.69000000000005</v>
          </cell>
          <cell r="H8993">
            <v>0</v>
          </cell>
          <cell r="I8993">
            <v>0</v>
          </cell>
          <cell r="J8993">
            <v>6</v>
          </cell>
          <cell r="K8993" t="str">
            <v>Puzzels-&gt;Puzzel</v>
          </cell>
          <cell r="L8993" t="str">
            <v>pre-order</v>
          </cell>
          <cell r="M8993" t="str">
            <v>Tucker's Fun Factory</v>
          </cell>
        </row>
        <row r="8994">
          <cell r="A8994" t="str">
            <v>TGL-01008</v>
          </cell>
          <cell r="B8994">
            <v>11</v>
          </cell>
          <cell r="C8994">
            <v>3.45</v>
          </cell>
          <cell r="D8994" t="str">
            <v>Tangle Crush Junior</v>
          </cell>
          <cell r="E8994">
            <v>120</v>
          </cell>
          <cell r="F8994">
            <v>6.99</v>
          </cell>
          <cell r="G8994" t="str">
            <v>0723459087056</v>
          </cell>
          <cell r="H8994">
            <v>65</v>
          </cell>
          <cell r="I8994">
            <v>1</v>
          </cell>
          <cell r="J8994">
            <v>0</v>
          </cell>
          <cell r="K8994" t="str">
            <v>Speelgoed-&gt;Speelgoed</v>
          </cell>
          <cell r="L8994" t="str">
            <v>Beschikbaar</v>
          </cell>
          <cell r="M8994" t="str">
            <v>Tangle</v>
          </cell>
        </row>
        <row r="8995">
          <cell r="A8995" t="str">
            <v>TGL-08012</v>
          </cell>
          <cell r="B8995">
            <v>11</v>
          </cell>
          <cell r="C8995">
            <v>4.07</v>
          </cell>
          <cell r="D8995" t="str">
            <v>Tangle Wild Junior</v>
          </cell>
          <cell r="E8995">
            <v>120</v>
          </cell>
          <cell r="F8995">
            <v>7.99</v>
          </cell>
          <cell r="G8995" t="str">
            <v>0723459857031</v>
          </cell>
          <cell r="H8995">
            <v>36</v>
          </cell>
          <cell r="I8995">
            <v>7</v>
          </cell>
          <cell r="J8995">
            <v>0</v>
          </cell>
          <cell r="K8995" t="str">
            <v>Speelgoed-&gt;Speelgoed</v>
          </cell>
          <cell r="L8995" t="str">
            <v>Beschikbaar</v>
          </cell>
          <cell r="M8995" t="str">
            <v>Tangle</v>
          </cell>
        </row>
        <row r="8996">
          <cell r="A8996" t="str">
            <v>TGL-18005</v>
          </cell>
          <cell r="B8996">
            <v>11</v>
          </cell>
          <cell r="C8996">
            <v>3.45</v>
          </cell>
          <cell r="D8996" t="str">
            <v>Tangle Textured Crazy Junior</v>
          </cell>
          <cell r="E8996">
            <v>120</v>
          </cell>
          <cell r="F8996">
            <v>5.99</v>
          </cell>
          <cell r="G8996" t="str">
            <v>0723459018005</v>
          </cell>
          <cell r="H8996">
            <v>122</v>
          </cell>
          <cell r="I8996">
            <v>1</v>
          </cell>
          <cell r="J8996">
            <v>0</v>
          </cell>
          <cell r="K8996" t="str">
            <v>Speelgoed-&gt;Speelgoed</v>
          </cell>
          <cell r="L8996" t="str">
            <v>Beschikbaar</v>
          </cell>
          <cell r="M8996" t="str">
            <v>Tangle</v>
          </cell>
        </row>
        <row r="8997">
          <cell r="A8997" t="str">
            <v>TGL-55369</v>
          </cell>
          <cell r="B8997">
            <v>11</v>
          </cell>
          <cell r="C8997">
            <v>4.07</v>
          </cell>
          <cell r="D8997" t="str">
            <v>Tangle Metallic Junior</v>
          </cell>
          <cell r="E8997">
            <v>100</v>
          </cell>
          <cell r="F8997">
            <v>7.99</v>
          </cell>
          <cell r="G8997" t="str">
            <v>0723459087025</v>
          </cell>
          <cell r="H8997">
            <v>34</v>
          </cell>
          <cell r="I8997">
            <v>0</v>
          </cell>
          <cell r="J8997">
            <v>0</v>
          </cell>
          <cell r="K8997" t="str">
            <v>Speelgoed-&gt;Speelgoed</v>
          </cell>
          <cell r="L8997" t="str">
            <v>Beschikbaar</v>
          </cell>
          <cell r="M8997" t="str">
            <v>Tangle</v>
          </cell>
        </row>
        <row r="8998">
          <cell r="A8998" t="str">
            <v>TGL-56328</v>
          </cell>
          <cell r="B8998">
            <v>11</v>
          </cell>
          <cell r="C8998">
            <v>3.45</v>
          </cell>
          <cell r="D8998" t="str">
            <v>Tangle Classic Junior</v>
          </cell>
          <cell r="E8998">
            <v>120</v>
          </cell>
          <cell r="F8998">
            <v>5.99</v>
          </cell>
          <cell r="G8998" t="str">
            <v>0723459001045</v>
          </cell>
          <cell r="H8998">
            <v>124</v>
          </cell>
          <cell r="I8998">
            <v>26</v>
          </cell>
          <cell r="J8998">
            <v>0</v>
          </cell>
          <cell r="K8998" t="str">
            <v>Speelgoed-&gt;Speelgoed</v>
          </cell>
          <cell r="L8998" t="str">
            <v>Beschikbaar</v>
          </cell>
          <cell r="M8998" t="str">
            <v>Tangle</v>
          </cell>
        </row>
        <row r="8999">
          <cell r="A8999" t="str">
            <v>TGL-60925</v>
          </cell>
          <cell r="B8999">
            <v>11</v>
          </cell>
          <cell r="C8999">
            <v>3.71</v>
          </cell>
          <cell r="D8999" t="str">
            <v>Tangle Classics Junior - Jelly Keychains</v>
          </cell>
          <cell r="E8999">
            <v>24</v>
          </cell>
          <cell r="F8999">
            <v>7.49</v>
          </cell>
          <cell r="G8999" t="str">
            <v>0723459006095</v>
          </cell>
          <cell r="H8999">
            <v>27</v>
          </cell>
          <cell r="I8999">
            <v>0</v>
          </cell>
          <cell r="J8999">
            <v>0</v>
          </cell>
          <cell r="K8999" t="str">
            <v>Speelgoed-&gt;Speelgoed</v>
          </cell>
          <cell r="L8999" t="str">
            <v>Beschikbaar</v>
          </cell>
          <cell r="M8999" t="str">
            <v>Tangle</v>
          </cell>
        </row>
        <row r="9000">
          <cell r="A9000" t="str">
            <v>TGL-851024</v>
          </cell>
          <cell r="B9000">
            <v>11</v>
          </cell>
          <cell r="C9000">
            <v>4.07</v>
          </cell>
          <cell r="D9000" t="str">
            <v>Tangle Pets Aquatic</v>
          </cell>
          <cell r="E9000">
            <v>120</v>
          </cell>
          <cell r="F9000">
            <v>7.99</v>
          </cell>
          <cell r="G9000" t="str">
            <v>0723459085106</v>
          </cell>
          <cell r="H9000">
            <v>86</v>
          </cell>
          <cell r="I9000">
            <v>2</v>
          </cell>
          <cell r="J9000">
            <v>0</v>
          </cell>
          <cell r="K9000" t="str">
            <v>Speelgoed-&gt;Speelgoed</v>
          </cell>
          <cell r="L9000" t="str">
            <v>Beschikbaar</v>
          </cell>
          <cell r="M9000" t="str">
            <v>Tangle</v>
          </cell>
        </row>
        <row r="9001">
          <cell r="A9001" t="str">
            <v>TGM-ADV-01</v>
          </cell>
          <cell r="B9001">
            <v>11</v>
          </cell>
          <cell r="C9001">
            <v>14.99</v>
          </cell>
          <cell r="D9001" t="str">
            <v>Adventure Land</v>
          </cell>
          <cell r="E9001">
            <v>6</v>
          </cell>
          <cell r="F9001">
            <v>29.99</v>
          </cell>
          <cell r="G9001" t="str">
            <v>8717472960528</v>
          </cell>
          <cell r="H9001">
            <v>8</v>
          </cell>
          <cell r="I9001">
            <v>0</v>
          </cell>
          <cell r="J9001">
            <v>0</v>
          </cell>
          <cell r="K9001" t="str">
            <v>Spellen-&gt;Bordspel</v>
          </cell>
          <cell r="L9001" t="str">
            <v>Beschikbaar</v>
          </cell>
          <cell r="M9001" t="str">
            <v>The Game Master</v>
          </cell>
        </row>
        <row r="9002">
          <cell r="A9002" t="str">
            <v>TGM-BAL-01</v>
          </cell>
          <cell r="B9002">
            <v>11</v>
          </cell>
          <cell r="C9002">
            <v>6.25</v>
          </cell>
          <cell r="D9002" t="str">
            <v>Ballen met Stieren</v>
          </cell>
          <cell r="E9002">
            <v>12</v>
          </cell>
          <cell r="F9002">
            <v>12.49</v>
          </cell>
          <cell r="G9002" t="str">
            <v>8717472960498</v>
          </cell>
          <cell r="H9002">
            <v>21</v>
          </cell>
          <cell r="I9002">
            <v>0</v>
          </cell>
          <cell r="J9002">
            <v>0</v>
          </cell>
          <cell r="K9002" t="str">
            <v>Spellen-&gt;Kaartspel</v>
          </cell>
          <cell r="L9002" t="str">
            <v>Beschikbaar</v>
          </cell>
          <cell r="M9002" t="str">
            <v>The Game Master</v>
          </cell>
        </row>
        <row r="9003">
          <cell r="A9003" t="str">
            <v>TGM-BLI</v>
          </cell>
          <cell r="B9003">
            <v>11</v>
          </cell>
          <cell r="C9003">
            <v>12.49</v>
          </cell>
          <cell r="D9003" t="str">
            <v>Block it!</v>
          </cell>
          <cell r="E9003">
            <v>6</v>
          </cell>
          <cell r="F9003">
            <v>24.99</v>
          </cell>
          <cell r="G9003" t="str">
            <v>8717472960023</v>
          </cell>
          <cell r="H9003">
            <v>2</v>
          </cell>
          <cell r="I9003">
            <v>0</v>
          </cell>
          <cell r="J9003">
            <v>0</v>
          </cell>
          <cell r="K9003" t="str">
            <v>Spellen-&gt;Bordspel</v>
          </cell>
          <cell r="L9003" t="str">
            <v>Beschikbaar</v>
          </cell>
          <cell r="M9003" t="str">
            <v>The Game Master</v>
          </cell>
        </row>
        <row r="9004">
          <cell r="A9004" t="str">
            <v>TGM-BOE-01</v>
          </cell>
          <cell r="B9004">
            <v>11</v>
          </cell>
          <cell r="C9004">
            <v>112.35</v>
          </cell>
          <cell r="D9004" t="str">
            <v>Display Welkom op de Boerderij (18 stuks) AANBIEDING</v>
          </cell>
          <cell r="E9004">
            <v>1</v>
          </cell>
          <cell r="F9004">
            <v>224.82</v>
          </cell>
          <cell r="G9004" t="str">
            <v>8717472960566</v>
          </cell>
          <cell r="H9004">
            <v>10</v>
          </cell>
          <cell r="I9004">
            <v>0</v>
          </cell>
          <cell r="J9004">
            <v>0</v>
          </cell>
          <cell r="K9004" t="str">
            <v>Spellen-&gt;Kaartspel</v>
          </cell>
          <cell r="L9004" t="str">
            <v>Beschikbaar</v>
          </cell>
          <cell r="M9004" t="str">
            <v>The Game Master</v>
          </cell>
        </row>
        <row r="9005">
          <cell r="A9005" t="str">
            <v>TGM-CEP</v>
          </cell>
          <cell r="B9005">
            <v>11</v>
          </cell>
          <cell r="C9005">
            <v>9.99</v>
          </cell>
          <cell r="D9005" t="str">
            <v>Cuba - El Presidente</v>
          </cell>
          <cell r="E9005">
            <v>6</v>
          </cell>
          <cell r="F9005">
            <v>19.989999999999998</v>
          </cell>
          <cell r="G9005" t="str">
            <v>8717472960191</v>
          </cell>
          <cell r="H9005">
            <v>2</v>
          </cell>
          <cell r="I9005">
            <v>2</v>
          </cell>
          <cell r="J9005">
            <v>0</v>
          </cell>
          <cell r="K9005" t="str">
            <v>Spellen-&gt;Bordspel</v>
          </cell>
          <cell r="L9005" t="str">
            <v>Beschikbaar</v>
          </cell>
          <cell r="M9005" t="str">
            <v>The Game Master</v>
          </cell>
        </row>
        <row r="9006">
          <cell r="A9006" t="str">
            <v>TGM-COD</v>
          </cell>
          <cell r="B9006">
            <v>11</v>
          </cell>
          <cell r="C9006">
            <v>9.99</v>
          </cell>
          <cell r="D9006" t="str">
            <v>Countdown Special Ops</v>
          </cell>
          <cell r="E9006">
            <v>6</v>
          </cell>
          <cell r="F9006">
            <v>19.989999999999998</v>
          </cell>
          <cell r="G9006" t="str">
            <v>8717472960337</v>
          </cell>
          <cell r="H9006">
            <v>43</v>
          </cell>
          <cell r="I9006">
            <v>0</v>
          </cell>
          <cell r="J9006">
            <v>0</v>
          </cell>
          <cell r="K9006" t="str">
            <v>Spellen-&gt;Bordspel</v>
          </cell>
          <cell r="L9006" t="str">
            <v>Beschikbaar</v>
          </cell>
          <cell r="M9006" t="str">
            <v>The Game Master</v>
          </cell>
        </row>
        <row r="9007">
          <cell r="A9007" t="str">
            <v>TGM-COL</v>
          </cell>
          <cell r="B9007">
            <v>11</v>
          </cell>
          <cell r="C9007">
            <v>9.99</v>
          </cell>
          <cell r="D9007" t="str">
            <v>The Colossus - Uitbreiding Rhodes</v>
          </cell>
          <cell r="E9007">
            <v>6</v>
          </cell>
          <cell r="F9007">
            <v>19.989999999999998</v>
          </cell>
          <cell r="G9007" t="str">
            <v>8717472960429</v>
          </cell>
          <cell r="H9007">
            <v>1</v>
          </cell>
          <cell r="I9007">
            <v>0</v>
          </cell>
          <cell r="J9007">
            <v>0</v>
          </cell>
          <cell r="K9007" t="str">
            <v>Spellen-&gt;Bordspel</v>
          </cell>
          <cell r="L9007" t="str">
            <v>Beschikbaar</v>
          </cell>
          <cell r="M9007" t="str">
            <v>The Game Master</v>
          </cell>
        </row>
        <row r="9008">
          <cell r="A9008" t="str">
            <v>TGM-DHV</v>
          </cell>
          <cell r="B9008">
            <v>11</v>
          </cell>
          <cell r="C9008">
            <v>7.49</v>
          </cell>
          <cell r="D9008" t="str">
            <v>De Ontembare Stad - Het Verraad</v>
          </cell>
          <cell r="E9008">
            <v>10</v>
          </cell>
          <cell r="F9008">
            <v>14.99</v>
          </cell>
          <cell r="G9008" t="str">
            <v>8717472960108</v>
          </cell>
          <cell r="H9008">
            <v>3</v>
          </cell>
          <cell r="I9008">
            <v>0</v>
          </cell>
          <cell r="J9008">
            <v>0</v>
          </cell>
          <cell r="K9008" t="str">
            <v>Spellen-&gt;Bordspel</v>
          </cell>
          <cell r="L9008" t="str">
            <v>Beschikbaar</v>
          </cell>
          <cell r="M9008" t="str">
            <v>The Game Master</v>
          </cell>
        </row>
        <row r="9009">
          <cell r="A9009" t="str">
            <v>TGM-DOS</v>
          </cell>
          <cell r="B9009">
            <v>11</v>
          </cell>
          <cell r="C9009">
            <v>14.99</v>
          </cell>
          <cell r="D9009" t="str">
            <v>De Ontembare Stad</v>
          </cell>
          <cell r="E9009">
            <v>6</v>
          </cell>
          <cell r="F9009">
            <v>29.99</v>
          </cell>
          <cell r="G9009" t="str">
            <v>8717472960016</v>
          </cell>
          <cell r="H9009">
            <v>11</v>
          </cell>
          <cell r="I9009">
            <v>0</v>
          </cell>
          <cell r="J9009">
            <v>0</v>
          </cell>
          <cell r="K9009" t="str">
            <v>Spellen-&gt;Bordspel</v>
          </cell>
          <cell r="L9009" t="str">
            <v>Beschikbaar</v>
          </cell>
          <cell r="M9009" t="str">
            <v>The Game Master</v>
          </cell>
        </row>
        <row r="9010">
          <cell r="A9010" t="str">
            <v>TGM-GAU</v>
          </cell>
          <cell r="B9010">
            <v>11</v>
          </cell>
          <cell r="C9010">
            <v>17.489999999999998</v>
          </cell>
          <cell r="D9010" t="str">
            <v>El Gaucho</v>
          </cell>
          <cell r="E9010">
            <v>10</v>
          </cell>
          <cell r="F9010">
            <v>34.99</v>
          </cell>
          <cell r="G9010" t="str">
            <v>8717472960351</v>
          </cell>
          <cell r="H9010">
            <v>4</v>
          </cell>
          <cell r="I9010">
            <v>0</v>
          </cell>
          <cell r="J9010">
            <v>0</v>
          </cell>
          <cell r="K9010" t="str">
            <v>Spellen-&gt;Bordspel</v>
          </cell>
          <cell r="L9010" t="str">
            <v>Beschikbaar</v>
          </cell>
          <cell r="M9010" t="str">
            <v>The Game Master</v>
          </cell>
        </row>
        <row r="9011">
          <cell r="A9011" t="str">
            <v>TGM-GOK-02</v>
          </cell>
          <cell r="B9011">
            <v>11</v>
          </cell>
          <cell r="C9011">
            <v>6.25</v>
          </cell>
          <cell r="D9011" t="str">
            <v>Gooische Koeien (heruitgave)</v>
          </cell>
          <cell r="E9011">
            <v>12</v>
          </cell>
          <cell r="F9011">
            <v>12.49</v>
          </cell>
          <cell r="G9011" t="str">
            <v>8717472960481</v>
          </cell>
          <cell r="H9011">
            <v>0</v>
          </cell>
          <cell r="I9011">
            <v>0</v>
          </cell>
          <cell r="J9011">
            <v>3</v>
          </cell>
          <cell r="K9011" t="str">
            <v>Spellen-&gt;Kaartspel</v>
          </cell>
          <cell r="L9011" t="str">
            <v>Beschikbaar</v>
          </cell>
          <cell r="M9011" t="str">
            <v>The Game Master</v>
          </cell>
        </row>
        <row r="9012">
          <cell r="A9012" t="str">
            <v>TGM-HOA</v>
          </cell>
          <cell r="B9012">
            <v>11</v>
          </cell>
          <cell r="C9012">
            <v>9.99</v>
          </cell>
          <cell r="D9012" t="str">
            <v>Hotel Amsterdam</v>
          </cell>
          <cell r="E9012">
            <v>6</v>
          </cell>
          <cell r="F9012">
            <v>19.989999999999998</v>
          </cell>
          <cell r="G9012" t="str">
            <v>8717472960177</v>
          </cell>
          <cell r="H9012">
            <v>3</v>
          </cell>
          <cell r="I9012">
            <v>0</v>
          </cell>
          <cell r="J9012">
            <v>0</v>
          </cell>
          <cell r="K9012" t="str">
            <v>Spellen-&gt;Bordspel</v>
          </cell>
          <cell r="L9012" t="str">
            <v>Beschikbaar</v>
          </cell>
          <cell r="M9012" t="str">
            <v>The Game Master</v>
          </cell>
        </row>
        <row r="9013">
          <cell r="A9013" t="str">
            <v>TGM-HWB-01</v>
          </cell>
          <cell r="B9013">
            <v>11</v>
          </cell>
          <cell r="C9013">
            <v>6.25</v>
          </cell>
          <cell r="D9013" t="str">
            <v>Heel Weiland Bakt</v>
          </cell>
          <cell r="E9013">
            <v>12</v>
          </cell>
          <cell r="F9013">
            <v>12.49</v>
          </cell>
          <cell r="G9013" t="str">
            <v>8717472960559</v>
          </cell>
          <cell r="H9013">
            <v>103</v>
          </cell>
          <cell r="I9013">
            <v>3</v>
          </cell>
          <cell r="J9013">
            <v>0</v>
          </cell>
          <cell r="K9013" t="str">
            <v>Spellen-&gt;Kaartspel</v>
          </cell>
          <cell r="L9013" t="str">
            <v>Beschikbaar</v>
          </cell>
          <cell r="M9013" t="str">
            <v>The Game Master</v>
          </cell>
        </row>
        <row r="9014">
          <cell r="A9014" t="str">
            <v>TGM-KIN-01</v>
          </cell>
          <cell r="B9014">
            <v>11</v>
          </cell>
          <cell r="C9014">
            <v>14.99</v>
          </cell>
          <cell r="D9014" t="str">
            <v>King of the Valley</v>
          </cell>
          <cell r="E9014">
            <v>6</v>
          </cell>
          <cell r="F9014">
            <v>29.99</v>
          </cell>
          <cell r="G9014" t="str">
            <v>8717472960511</v>
          </cell>
          <cell r="H9014">
            <v>8</v>
          </cell>
          <cell r="I9014">
            <v>0</v>
          </cell>
          <cell r="J9014">
            <v>0</v>
          </cell>
          <cell r="K9014" t="str">
            <v>Spellen-&gt;Bordspel</v>
          </cell>
          <cell r="L9014" t="str">
            <v>Beschikbaar</v>
          </cell>
          <cell r="M9014" t="str">
            <v>The Game Master</v>
          </cell>
        </row>
        <row r="9015">
          <cell r="A9015" t="str">
            <v>TGM-KIN-10</v>
          </cell>
          <cell r="B9015">
            <v>11</v>
          </cell>
          <cell r="C9015">
            <v>9.99</v>
          </cell>
          <cell r="D9015" t="str">
            <v>King of the Valley - Festival</v>
          </cell>
          <cell r="E9015">
            <v>6</v>
          </cell>
          <cell r="F9015">
            <v>19.989999999999998</v>
          </cell>
          <cell r="G9015" t="str">
            <v>8717472960535</v>
          </cell>
          <cell r="H9015">
            <v>10</v>
          </cell>
          <cell r="I9015">
            <v>0</v>
          </cell>
          <cell r="J9015">
            <v>0</v>
          </cell>
          <cell r="K9015" t="str">
            <v>Spellen-&gt;Bordspel</v>
          </cell>
          <cell r="L9015" t="str">
            <v>Beschikbaar</v>
          </cell>
          <cell r="M9015" t="str">
            <v>The Game Master</v>
          </cell>
        </row>
        <row r="9016">
          <cell r="A9016" t="str">
            <v>TGM-KMK-02</v>
          </cell>
          <cell r="B9016">
            <v>11</v>
          </cell>
          <cell r="C9016">
            <v>6.25</v>
          </cell>
          <cell r="D9016" t="str">
            <v>Klussen met Koeien (heruitgave)</v>
          </cell>
          <cell r="E9016">
            <v>12</v>
          </cell>
          <cell r="F9016">
            <v>12.49</v>
          </cell>
          <cell r="G9016" t="str">
            <v>8717472960474</v>
          </cell>
          <cell r="H9016">
            <v>10</v>
          </cell>
          <cell r="I9016">
            <v>0</v>
          </cell>
          <cell r="J9016">
            <v>0</v>
          </cell>
          <cell r="K9016" t="str">
            <v>Spellen-&gt;Bordspel</v>
          </cell>
          <cell r="L9016" t="str">
            <v>Beschikbaar</v>
          </cell>
          <cell r="M9016" t="str">
            <v>The Game Master</v>
          </cell>
        </row>
        <row r="9017">
          <cell r="A9017" t="str">
            <v>TGM-KZB-02</v>
          </cell>
          <cell r="B9017">
            <v>11</v>
          </cell>
          <cell r="C9017">
            <v>6.25</v>
          </cell>
          <cell r="D9017" t="str">
            <v>Koe zoekt boer</v>
          </cell>
          <cell r="E9017">
            <v>12</v>
          </cell>
          <cell r="F9017">
            <v>12.49</v>
          </cell>
          <cell r="G9017" t="str">
            <v>8717472960467</v>
          </cell>
          <cell r="H9017">
            <v>1</v>
          </cell>
          <cell r="I9017">
            <v>0</v>
          </cell>
          <cell r="J9017">
            <v>0</v>
          </cell>
          <cell r="K9017" t="str">
            <v>Spellen-&gt;Kaartspel</v>
          </cell>
          <cell r="L9017" t="str">
            <v>Beschikbaar</v>
          </cell>
          <cell r="M9017" t="str">
            <v>The Game Master</v>
          </cell>
        </row>
        <row r="9018">
          <cell r="A9018" t="str">
            <v>TGM-MAP</v>
          </cell>
          <cell r="B9018">
            <v>11</v>
          </cell>
          <cell r="C9018">
            <v>19.989999999999998</v>
          </cell>
          <cell r="D9018" t="str">
            <v>Mainports</v>
          </cell>
          <cell r="E9018">
            <v>4</v>
          </cell>
          <cell r="F9018">
            <v>39.99</v>
          </cell>
          <cell r="G9018" t="str">
            <v>8717472960450</v>
          </cell>
          <cell r="H9018">
            <v>3</v>
          </cell>
          <cell r="I9018">
            <v>0</v>
          </cell>
          <cell r="J9018">
            <v>0</v>
          </cell>
          <cell r="K9018" t="str">
            <v>Spellen-&gt;Bordspel</v>
          </cell>
          <cell r="L9018" t="str">
            <v>Beschikbaar</v>
          </cell>
          <cell r="M9018" t="str">
            <v>The Game Master</v>
          </cell>
        </row>
        <row r="9019">
          <cell r="A9019" t="str">
            <v>TGM-MOT</v>
          </cell>
          <cell r="B9019">
            <v>11</v>
          </cell>
          <cell r="C9019">
            <v>7.49</v>
          </cell>
          <cell r="D9019" t="str">
            <v>Rotterdam - Masters of Trade</v>
          </cell>
          <cell r="E9019">
            <v>6</v>
          </cell>
          <cell r="F9019">
            <v>14.99</v>
          </cell>
          <cell r="G9019" t="str">
            <v>8717472960139</v>
          </cell>
          <cell r="H9019">
            <v>18</v>
          </cell>
          <cell r="I9019">
            <v>0</v>
          </cell>
          <cell r="J9019">
            <v>0</v>
          </cell>
          <cell r="K9019" t="str">
            <v>Spellen-&gt;Bordspel</v>
          </cell>
          <cell r="L9019" t="str">
            <v>Beschikbaar</v>
          </cell>
          <cell r="M9019" t="str">
            <v>The Game Master</v>
          </cell>
        </row>
        <row r="9020">
          <cell r="A9020" t="str">
            <v>TGM-MPO</v>
          </cell>
          <cell r="B9020">
            <v>11</v>
          </cell>
          <cell r="C9020">
            <v>7.49</v>
          </cell>
          <cell r="D9020" t="str">
            <v>Matchpoint</v>
          </cell>
          <cell r="E9020">
            <v>10</v>
          </cell>
          <cell r="F9020">
            <v>14.99</v>
          </cell>
          <cell r="G9020" t="str">
            <v>8717472960313</v>
          </cell>
          <cell r="H9020">
            <v>5</v>
          </cell>
          <cell r="I9020">
            <v>0</v>
          </cell>
          <cell r="J9020">
            <v>0</v>
          </cell>
          <cell r="K9020" t="str">
            <v>Spellen-&gt;Bordspel</v>
          </cell>
          <cell r="L9020" t="str">
            <v>Beschikbaar</v>
          </cell>
          <cell r="M9020" t="str">
            <v>The Game Master</v>
          </cell>
        </row>
        <row r="9021">
          <cell r="A9021" t="str">
            <v>TGM-NAV-01</v>
          </cell>
          <cell r="B9021">
            <v>11</v>
          </cell>
          <cell r="C9021">
            <v>22.48</v>
          </cell>
          <cell r="D9021" t="str">
            <v>Navegador</v>
          </cell>
          <cell r="E9021">
            <v>1</v>
          </cell>
          <cell r="F9021">
            <v>44.99</v>
          </cell>
          <cell r="G9021" t="str">
            <v>8717472960412</v>
          </cell>
          <cell r="H9021">
            <v>15</v>
          </cell>
          <cell r="I9021">
            <v>0</v>
          </cell>
          <cell r="J9021">
            <v>0</v>
          </cell>
          <cell r="K9021" t="str">
            <v>Spellen-&gt;Bordspel</v>
          </cell>
          <cell r="L9021" t="str">
            <v>Beschikbaar</v>
          </cell>
          <cell r="M9021" t="str">
            <v>The Game Master</v>
          </cell>
        </row>
        <row r="9022">
          <cell r="A9022" t="str">
            <v>TGM-OPE</v>
          </cell>
          <cell r="B9022">
            <v>11</v>
          </cell>
          <cell r="C9022">
            <v>29.98</v>
          </cell>
          <cell r="D9022" t="str">
            <v>Opera</v>
          </cell>
          <cell r="E9022">
            <v>6</v>
          </cell>
          <cell r="F9022">
            <v>59.99</v>
          </cell>
          <cell r="G9022" t="str">
            <v>8717472960207</v>
          </cell>
          <cell r="H9022">
            <v>3</v>
          </cell>
          <cell r="I9022">
            <v>0</v>
          </cell>
          <cell r="J9022">
            <v>0</v>
          </cell>
          <cell r="K9022" t="str">
            <v>Spellen-&gt;Bordspel</v>
          </cell>
          <cell r="L9022" t="str">
            <v>Beschikbaar</v>
          </cell>
          <cell r="M9022" t="str">
            <v>The Game Master</v>
          </cell>
        </row>
        <row r="9023">
          <cell r="A9023" t="str">
            <v>TGM-RHO-01</v>
          </cell>
          <cell r="B9023">
            <v>11</v>
          </cell>
          <cell r="C9023">
            <v>22.48</v>
          </cell>
          <cell r="D9023" t="str">
            <v>Rhodes</v>
          </cell>
          <cell r="E9023">
            <v>10</v>
          </cell>
          <cell r="F9023">
            <v>44.99</v>
          </cell>
          <cell r="G9023" t="str">
            <v>8717472960405</v>
          </cell>
          <cell r="H9023">
            <v>16</v>
          </cell>
          <cell r="I9023">
            <v>0</v>
          </cell>
          <cell r="J9023">
            <v>0</v>
          </cell>
          <cell r="K9023" t="str">
            <v>Spellen-&gt;Bordspel</v>
          </cell>
          <cell r="L9023" t="str">
            <v>Beschikbaar</v>
          </cell>
          <cell r="M9023" t="str">
            <v>The Game Master</v>
          </cell>
        </row>
        <row r="9024">
          <cell r="A9024" t="str">
            <v>TGM-ROT</v>
          </cell>
          <cell r="B9024">
            <v>11</v>
          </cell>
          <cell r="C9024">
            <v>14.99</v>
          </cell>
          <cell r="D9024" t="str">
            <v>Rotterdam</v>
          </cell>
          <cell r="E9024">
            <v>4</v>
          </cell>
          <cell r="F9024">
            <v>29.99</v>
          </cell>
          <cell r="G9024" t="str">
            <v>8717472960085</v>
          </cell>
          <cell r="H9024">
            <v>2</v>
          </cell>
          <cell r="I9024">
            <v>0</v>
          </cell>
          <cell r="J9024">
            <v>0</v>
          </cell>
          <cell r="K9024" t="str">
            <v>Spellen-&gt;Bordspel</v>
          </cell>
          <cell r="L9024" t="str">
            <v>Beschikbaar</v>
          </cell>
          <cell r="M9024" t="str">
            <v>The Game Master</v>
          </cell>
        </row>
        <row r="9025">
          <cell r="A9025" t="str">
            <v>TGM-STV-01</v>
          </cell>
          <cell r="B9025">
            <v>11</v>
          </cell>
          <cell r="C9025">
            <v>6.25</v>
          </cell>
          <cell r="D9025" t="str">
            <v>Stierenversieren</v>
          </cell>
          <cell r="E9025">
            <v>12</v>
          </cell>
          <cell r="F9025">
            <v>12.49</v>
          </cell>
          <cell r="G9025" t="str">
            <v>8717472960443</v>
          </cell>
          <cell r="H9025">
            <v>0</v>
          </cell>
          <cell r="I9025">
            <v>0</v>
          </cell>
          <cell r="J9025">
            <v>0</v>
          </cell>
          <cell r="K9025" t="str">
            <v>Spellen-&gt;Kaartspel</v>
          </cell>
          <cell r="L9025" t="str">
            <v>Beschikbaar</v>
          </cell>
          <cell r="M9025" t="str">
            <v>The Game Master</v>
          </cell>
        </row>
        <row r="9026">
          <cell r="A9026" t="str">
            <v>TGM-SZB-20</v>
          </cell>
          <cell r="B9026">
            <v>11</v>
          </cell>
          <cell r="C9026">
            <v>6.25</v>
          </cell>
          <cell r="D9026" t="str">
            <v>Stier zoekt Bier 2.0</v>
          </cell>
          <cell r="E9026">
            <v>12</v>
          </cell>
          <cell r="F9026">
            <v>12.49</v>
          </cell>
          <cell r="G9026" t="str">
            <v>8717472960573</v>
          </cell>
          <cell r="H9026">
            <v>0</v>
          </cell>
          <cell r="I9026">
            <v>0</v>
          </cell>
          <cell r="J9026">
            <v>0</v>
          </cell>
          <cell r="K9026" t="str">
            <v>Spellen-&gt;Kaartspel</v>
          </cell>
          <cell r="L9026" t="str">
            <v>Beschikbaar</v>
          </cell>
          <cell r="M9026" t="str">
            <v>The Game Master</v>
          </cell>
        </row>
        <row r="9027">
          <cell r="A9027" t="str">
            <v>TGM-ZWK</v>
          </cell>
          <cell r="B9027">
            <v>11</v>
          </cell>
          <cell r="C9027">
            <v>4.99</v>
          </cell>
          <cell r="D9027" t="str">
            <v>Zwarte Kater</v>
          </cell>
          <cell r="E9027">
            <v>6</v>
          </cell>
          <cell r="F9027">
            <v>9.99</v>
          </cell>
          <cell r="G9027" t="str">
            <v>8717472960184</v>
          </cell>
          <cell r="H9027">
            <v>11</v>
          </cell>
          <cell r="I9027">
            <v>0</v>
          </cell>
          <cell r="J9027">
            <v>0</v>
          </cell>
          <cell r="K9027" t="str">
            <v>Spellen-&gt;Partygames</v>
          </cell>
          <cell r="L9027" t="str">
            <v>Beschikbaar</v>
          </cell>
          <cell r="M9027" t="str">
            <v>The Game Master</v>
          </cell>
        </row>
        <row r="9028">
          <cell r="A9028" t="str">
            <v>THI-763306</v>
          </cell>
          <cell r="B9028">
            <v>11</v>
          </cell>
          <cell r="C9028">
            <v>14</v>
          </cell>
          <cell r="D9028" t="str">
            <v>Chocolate Fix</v>
          </cell>
          <cell r="E9028">
            <v>1</v>
          </cell>
          <cell r="F9028">
            <v>25.99</v>
          </cell>
          <cell r="G9028" t="str">
            <v>4005556763306</v>
          </cell>
          <cell r="H9028">
            <v>4</v>
          </cell>
          <cell r="I9028">
            <v>3</v>
          </cell>
          <cell r="J9028">
            <v>0</v>
          </cell>
          <cell r="K9028" t="str">
            <v>Spellen-&gt;Denkspel</v>
          </cell>
          <cell r="L9028" t="str">
            <v>Beschikbaar</v>
          </cell>
          <cell r="M9028" t="str">
            <v>Thinkfun</v>
          </cell>
        </row>
        <row r="9029">
          <cell r="A9029" t="str">
            <v>THI-763405</v>
          </cell>
          <cell r="B9029">
            <v>11</v>
          </cell>
          <cell r="C9029">
            <v>23.4</v>
          </cell>
          <cell r="D9029" t="str">
            <v>Laser Maze</v>
          </cell>
          <cell r="E9029">
            <v>1</v>
          </cell>
          <cell r="F9029">
            <v>43.99</v>
          </cell>
          <cell r="G9029" t="str">
            <v>4005556763405</v>
          </cell>
          <cell r="H9029">
            <v>4</v>
          </cell>
          <cell r="I9029">
            <v>3</v>
          </cell>
          <cell r="J9029">
            <v>0</v>
          </cell>
          <cell r="K9029" t="str">
            <v>Spellen-&gt;Denkspel</v>
          </cell>
          <cell r="L9029" t="str">
            <v>Beschikbaar</v>
          </cell>
          <cell r="M9029" t="str">
            <v>Thinkfun</v>
          </cell>
        </row>
        <row r="9030">
          <cell r="A9030" t="str">
            <v>THI-763412</v>
          </cell>
          <cell r="B9030">
            <v>11</v>
          </cell>
          <cell r="C9030">
            <v>23.4</v>
          </cell>
          <cell r="D9030" t="str">
            <v>Circuit Maze</v>
          </cell>
          <cell r="E9030">
            <v>1</v>
          </cell>
          <cell r="F9030">
            <v>43.99</v>
          </cell>
          <cell r="G9030" t="str">
            <v>4005556763412</v>
          </cell>
          <cell r="H9030">
            <v>1</v>
          </cell>
          <cell r="I9030">
            <v>0</v>
          </cell>
          <cell r="J9030">
            <v>0</v>
          </cell>
          <cell r="K9030" t="str">
            <v>Spellen-&gt;Denkspel</v>
          </cell>
          <cell r="L9030" t="str">
            <v>Beschikbaar</v>
          </cell>
          <cell r="M9030" t="str">
            <v>Thinkfun</v>
          </cell>
        </row>
        <row r="9031">
          <cell r="A9031" t="str">
            <v>THI-763481</v>
          </cell>
          <cell r="B9031">
            <v>11</v>
          </cell>
          <cell r="C9031">
            <v>23.4</v>
          </cell>
          <cell r="D9031" t="str">
            <v>Laser Maze Junior</v>
          </cell>
          <cell r="E9031">
            <v>1</v>
          </cell>
          <cell r="F9031">
            <v>43.99</v>
          </cell>
          <cell r="G9031" t="str">
            <v>4005556763481</v>
          </cell>
          <cell r="H9031">
            <v>0</v>
          </cell>
          <cell r="I9031">
            <v>0</v>
          </cell>
          <cell r="J9031">
            <v>0</v>
          </cell>
          <cell r="K9031" t="str">
            <v>Spellen-&gt;Denkspel</v>
          </cell>
          <cell r="L9031" t="str">
            <v>Herprint</v>
          </cell>
          <cell r="M9031" t="str">
            <v>Thinkfun</v>
          </cell>
        </row>
        <row r="9032">
          <cell r="A9032" t="str">
            <v>THI-764112</v>
          </cell>
          <cell r="B9032">
            <v>11</v>
          </cell>
          <cell r="C9032">
            <v>15.25</v>
          </cell>
          <cell r="D9032" t="str">
            <v>My First Rush Hour</v>
          </cell>
          <cell r="E9032">
            <v>1</v>
          </cell>
          <cell r="F9032">
            <v>28.99</v>
          </cell>
          <cell r="G9032" t="str">
            <v>4005556764112</v>
          </cell>
          <cell r="H9032">
            <v>1</v>
          </cell>
          <cell r="I9032">
            <v>0</v>
          </cell>
          <cell r="J9032">
            <v>0</v>
          </cell>
          <cell r="K9032" t="str">
            <v>Spellen-&gt;Denkspel</v>
          </cell>
          <cell r="L9032" t="str">
            <v>Beschikbaar</v>
          </cell>
          <cell r="M9032" t="str">
            <v>Thinkfun</v>
          </cell>
        </row>
        <row r="9033">
          <cell r="A9033" t="str">
            <v>THI-764334</v>
          </cell>
          <cell r="B9033">
            <v>11</v>
          </cell>
          <cell r="C9033">
            <v>16.25</v>
          </cell>
          <cell r="D9033" t="str">
            <v>Gravity Maze '21</v>
          </cell>
          <cell r="E9033">
            <v>1</v>
          </cell>
          <cell r="F9033">
            <v>29.99</v>
          </cell>
          <cell r="G9033" t="str">
            <v>4005556764334</v>
          </cell>
          <cell r="H9033">
            <v>6</v>
          </cell>
          <cell r="I9033">
            <v>0</v>
          </cell>
          <cell r="J9033">
            <v>0</v>
          </cell>
          <cell r="K9033" t="str">
            <v>Spellen-&gt;Denkspel</v>
          </cell>
          <cell r="L9033" t="str">
            <v>Beschikbaar</v>
          </cell>
          <cell r="M9033" t="str">
            <v>Thinkfun</v>
          </cell>
        </row>
        <row r="9034">
          <cell r="A9034" t="str">
            <v>THI-764372</v>
          </cell>
          <cell r="B9034">
            <v>11</v>
          </cell>
          <cell r="C9034">
            <v>14.5</v>
          </cell>
          <cell r="D9034" t="str">
            <v>Rush Hour Jr.</v>
          </cell>
          <cell r="E9034">
            <v>1</v>
          </cell>
          <cell r="F9034">
            <v>27.99</v>
          </cell>
          <cell r="G9034" t="str">
            <v>4005556764372</v>
          </cell>
          <cell r="H9034">
            <v>1</v>
          </cell>
          <cell r="I9034">
            <v>0</v>
          </cell>
          <cell r="J9034">
            <v>0</v>
          </cell>
          <cell r="K9034" t="str">
            <v>Spellen-&gt;Denkspel</v>
          </cell>
          <cell r="L9034" t="str">
            <v>Beschikbaar</v>
          </cell>
          <cell r="M9034" t="str">
            <v>Thinkfun</v>
          </cell>
        </row>
        <row r="9035">
          <cell r="A9035" t="str">
            <v>THI-764389</v>
          </cell>
          <cell r="B9035">
            <v>11</v>
          </cell>
          <cell r="C9035">
            <v>17.5</v>
          </cell>
          <cell r="D9035" t="str">
            <v>Rush Hour Deluxe</v>
          </cell>
          <cell r="E9035">
            <v>1</v>
          </cell>
          <cell r="F9035">
            <v>32.99</v>
          </cell>
          <cell r="G9035" t="str">
            <v>4005556764389</v>
          </cell>
          <cell r="H9035">
            <v>1</v>
          </cell>
          <cell r="I9035">
            <v>0</v>
          </cell>
          <cell r="J9035">
            <v>0</v>
          </cell>
          <cell r="K9035" t="str">
            <v>Spellen-&gt;Denkspel</v>
          </cell>
          <cell r="L9035" t="str">
            <v>Beschikbaar</v>
          </cell>
          <cell r="M9035" t="str">
            <v>Thinkfun</v>
          </cell>
        </row>
        <row r="9036">
          <cell r="A9036" t="str">
            <v>THI-764396</v>
          </cell>
          <cell r="B9036">
            <v>11</v>
          </cell>
          <cell r="C9036">
            <v>3.15</v>
          </cell>
          <cell r="D9036" t="str">
            <v>Rush Hour Pocketspel</v>
          </cell>
          <cell r="E9036">
            <v>1</v>
          </cell>
          <cell r="F9036">
            <v>11.99</v>
          </cell>
          <cell r="G9036" t="str">
            <v>4005556764396</v>
          </cell>
          <cell r="H9036">
            <v>4</v>
          </cell>
          <cell r="I9036">
            <v>0</v>
          </cell>
          <cell r="J9036">
            <v>0</v>
          </cell>
          <cell r="K9036" t="str">
            <v>Spellen-&gt;Denkspel</v>
          </cell>
          <cell r="L9036" t="str">
            <v>Beschikbaar</v>
          </cell>
          <cell r="M9036" t="str">
            <v>Thinkfun</v>
          </cell>
        </row>
        <row r="9037">
          <cell r="A9037" t="str">
            <v>THI-764518</v>
          </cell>
          <cell r="B9037">
            <v>11</v>
          </cell>
          <cell r="C9037">
            <v>3.9</v>
          </cell>
          <cell r="D9037" t="str">
            <v>Rush Hour 2 Uitbreidingsset</v>
          </cell>
          <cell r="E9037">
            <v>1</v>
          </cell>
          <cell r="F9037">
            <v>7.49</v>
          </cell>
          <cell r="G9037" t="str">
            <v>4005556764518</v>
          </cell>
          <cell r="H9037">
            <v>0</v>
          </cell>
          <cell r="I9037">
            <v>0</v>
          </cell>
          <cell r="J9037">
            <v>0</v>
          </cell>
          <cell r="K9037" t="str">
            <v>Spellen-&gt;Denkspel</v>
          </cell>
          <cell r="L9037" t="str">
            <v>Beschikbaar</v>
          </cell>
          <cell r="M9037" t="str">
            <v>Thinkfun</v>
          </cell>
        </row>
        <row r="9038">
          <cell r="A9038" t="str">
            <v>THI-764525</v>
          </cell>
          <cell r="B9038">
            <v>11</v>
          </cell>
          <cell r="C9038">
            <v>3.9</v>
          </cell>
          <cell r="D9038" t="str">
            <v>Rush Hour 3 Uitbreidingsset</v>
          </cell>
          <cell r="E9038">
            <v>1</v>
          </cell>
          <cell r="F9038">
            <v>7.49</v>
          </cell>
          <cell r="G9038" t="str">
            <v>4005556764525</v>
          </cell>
          <cell r="H9038">
            <v>1</v>
          </cell>
          <cell r="I9038">
            <v>0</v>
          </cell>
          <cell r="J9038">
            <v>0</v>
          </cell>
          <cell r="K9038" t="str">
            <v>Spellen-&gt;Denkspel</v>
          </cell>
          <cell r="L9038" t="str">
            <v>Beschikbaar</v>
          </cell>
          <cell r="M9038" t="str">
            <v>Thinkfun</v>
          </cell>
        </row>
        <row r="9039">
          <cell r="A9039" t="str">
            <v>THI-764532</v>
          </cell>
          <cell r="B9039">
            <v>11</v>
          </cell>
          <cell r="C9039">
            <v>3.9</v>
          </cell>
          <cell r="D9039" t="str">
            <v>Rush Hour 4 Uitbreidingsset</v>
          </cell>
          <cell r="E9039">
            <v>1</v>
          </cell>
          <cell r="F9039">
            <v>7.49</v>
          </cell>
          <cell r="G9039" t="str">
            <v>4005556764532</v>
          </cell>
          <cell r="H9039">
            <v>0</v>
          </cell>
          <cell r="I9039">
            <v>0</v>
          </cell>
          <cell r="J9039">
            <v>0</v>
          </cell>
          <cell r="K9039" t="str">
            <v>Spellen-&gt;Denkspel</v>
          </cell>
          <cell r="L9039" t="str">
            <v>Herprint</v>
          </cell>
          <cell r="M9039" t="str">
            <v>Thinkfun</v>
          </cell>
        </row>
        <row r="9040">
          <cell r="A9040" t="str">
            <v>THI-764747</v>
          </cell>
          <cell r="B9040">
            <v>11</v>
          </cell>
          <cell r="C9040">
            <v>22</v>
          </cell>
          <cell r="D9040" t="str">
            <v>Freefall</v>
          </cell>
          <cell r="E9040">
            <v>1</v>
          </cell>
          <cell r="F9040">
            <v>41.99</v>
          </cell>
          <cell r="G9040" t="str">
            <v>4005556764747</v>
          </cell>
          <cell r="H9040">
            <v>0</v>
          </cell>
          <cell r="I9040">
            <v>0</v>
          </cell>
          <cell r="J9040">
            <v>2</v>
          </cell>
          <cell r="K9040" t="str">
            <v>Spellen-&gt;Denkspel</v>
          </cell>
          <cell r="L9040" t="str">
            <v>herprint</v>
          </cell>
          <cell r="M9040" t="str">
            <v>Thinkfun</v>
          </cell>
        </row>
        <row r="9041">
          <cell r="A9041" t="str">
            <v>THI-765447</v>
          </cell>
          <cell r="B9041">
            <v>11</v>
          </cell>
          <cell r="C9041">
            <v>8.9</v>
          </cell>
          <cell r="D9041" t="str">
            <v>Rush Hour Magnetic Puzzle</v>
          </cell>
          <cell r="E9041">
            <v>1</v>
          </cell>
          <cell r="F9041">
            <v>16.989999999999998</v>
          </cell>
          <cell r="G9041" t="str">
            <v>4005556765447</v>
          </cell>
          <cell r="H9041">
            <v>3</v>
          </cell>
          <cell r="I9041">
            <v>0</v>
          </cell>
          <cell r="J9041">
            <v>0</v>
          </cell>
          <cell r="K9041" t="str">
            <v>Spellen-&gt;Denkspel</v>
          </cell>
          <cell r="L9041" t="str">
            <v>Beschikbaar</v>
          </cell>
          <cell r="M9041" t="str">
            <v>Thinkfun</v>
          </cell>
        </row>
        <row r="9042">
          <cell r="A9042" t="str">
            <v>TOT-025417</v>
          </cell>
          <cell r="B9042">
            <v>11</v>
          </cell>
          <cell r="C9042">
            <v>1.92</v>
          </cell>
          <cell r="D9042" t="str">
            <v>Raamstickers - Boerderij (display = 12)</v>
          </cell>
          <cell r="E9042">
            <v>12</v>
          </cell>
          <cell r="F9042">
            <v>3.49</v>
          </cell>
          <cell r="G9042" t="str">
            <v>8714274025417</v>
          </cell>
          <cell r="H9042">
            <v>15</v>
          </cell>
          <cell r="I9042">
            <v>0</v>
          </cell>
          <cell r="J9042">
            <v>0</v>
          </cell>
          <cell r="K9042" t="str">
            <v>Creatief-&gt;Stickers en stempels</v>
          </cell>
          <cell r="L9042" t="str">
            <v>Beschikbaar</v>
          </cell>
          <cell r="M9042" t="str">
            <v>Totum</v>
          </cell>
        </row>
        <row r="9043">
          <cell r="A9043" t="str">
            <v>TOT-025677</v>
          </cell>
          <cell r="B9043">
            <v>11</v>
          </cell>
          <cell r="C9043">
            <v>1.92</v>
          </cell>
          <cell r="D9043" t="str">
            <v>Raamstickers - Verkeer (display = 12)</v>
          </cell>
          <cell r="E9043">
            <v>12</v>
          </cell>
          <cell r="F9043">
            <v>3.49</v>
          </cell>
          <cell r="G9043" t="str">
            <v>8714274025677</v>
          </cell>
          <cell r="H9043">
            <v>11</v>
          </cell>
          <cell r="I9043">
            <v>0</v>
          </cell>
          <cell r="J9043">
            <v>0</v>
          </cell>
          <cell r="K9043" t="str">
            <v>Creatief-&gt;Stickers en stempels</v>
          </cell>
          <cell r="L9043" t="str">
            <v>Beschikbaar</v>
          </cell>
          <cell r="M9043" t="str">
            <v>Totum</v>
          </cell>
        </row>
        <row r="9044">
          <cell r="A9044" t="str">
            <v>TOT-025691</v>
          </cell>
          <cell r="B9044">
            <v>11</v>
          </cell>
          <cell r="C9044">
            <v>7.12</v>
          </cell>
          <cell r="D9044" t="str">
            <v>Loom I Do</v>
          </cell>
          <cell r="E9044">
            <v>12</v>
          </cell>
          <cell r="F9044">
            <v>11.99</v>
          </cell>
          <cell r="G9044" t="str">
            <v>8714274025691</v>
          </cell>
          <cell r="H9044">
            <v>8</v>
          </cell>
          <cell r="I9044">
            <v>4</v>
          </cell>
          <cell r="J9044">
            <v>0</v>
          </cell>
          <cell r="K9044" t="str">
            <v>Creatief-&gt;Knutselen</v>
          </cell>
          <cell r="L9044" t="str">
            <v>Beschikbaar</v>
          </cell>
          <cell r="M9044" t="str">
            <v>Totum</v>
          </cell>
        </row>
        <row r="9045">
          <cell r="A9045" t="str">
            <v>TOT-025738</v>
          </cell>
          <cell r="B9045">
            <v>11</v>
          </cell>
          <cell r="C9045">
            <v>1.92</v>
          </cell>
          <cell r="D9045" t="str">
            <v>Raamstickers - Wildlife (display = 12)</v>
          </cell>
          <cell r="E9045">
            <v>12</v>
          </cell>
          <cell r="F9045">
            <v>3.49</v>
          </cell>
          <cell r="G9045" t="str">
            <v>8714274025738</v>
          </cell>
          <cell r="H9045">
            <v>10</v>
          </cell>
          <cell r="I9045">
            <v>5</v>
          </cell>
          <cell r="J9045">
            <v>0</v>
          </cell>
          <cell r="K9045" t="str">
            <v>Creatief-&gt;Stickers en stempels</v>
          </cell>
          <cell r="L9045" t="str">
            <v>Beschikbaar</v>
          </cell>
          <cell r="M9045" t="str">
            <v>Totum</v>
          </cell>
        </row>
        <row r="9046">
          <cell r="A9046" t="str">
            <v>TOT-025745</v>
          </cell>
          <cell r="B9046">
            <v>11</v>
          </cell>
          <cell r="C9046">
            <v>7.12</v>
          </cell>
          <cell r="D9046" t="str">
            <v>Magic Spray Pens</v>
          </cell>
          <cell r="E9046">
            <v>12</v>
          </cell>
          <cell r="F9046">
            <v>11.99</v>
          </cell>
          <cell r="G9046" t="str">
            <v>8714274025745</v>
          </cell>
          <cell r="H9046">
            <v>12</v>
          </cell>
          <cell r="I9046">
            <v>0</v>
          </cell>
          <cell r="J9046">
            <v>0</v>
          </cell>
          <cell r="K9046" t="str">
            <v>Creatief-&gt;Knutselen</v>
          </cell>
          <cell r="L9046" t="str">
            <v>Beschikbaar</v>
          </cell>
          <cell r="M9046" t="str">
            <v>Totum</v>
          </cell>
        </row>
        <row r="9047">
          <cell r="A9047" t="str">
            <v>TOT-025783</v>
          </cell>
          <cell r="B9047">
            <v>11</v>
          </cell>
          <cell r="C9047">
            <v>2.36</v>
          </cell>
          <cell r="D9047" t="str">
            <v>Aqua Magic Wildlife</v>
          </cell>
          <cell r="E9047">
            <v>36</v>
          </cell>
          <cell r="F9047">
            <v>3.99</v>
          </cell>
          <cell r="G9047" t="str">
            <v>8714274025783</v>
          </cell>
          <cell r="H9047">
            <v>12</v>
          </cell>
          <cell r="I9047">
            <v>0</v>
          </cell>
          <cell r="J9047">
            <v>0</v>
          </cell>
          <cell r="K9047" t="str">
            <v>Creatief-&gt;Tekenen, kleuren en schilderen</v>
          </cell>
          <cell r="L9047" t="str">
            <v>Beschikbaar</v>
          </cell>
          <cell r="M9047" t="str">
            <v>Totum</v>
          </cell>
        </row>
        <row r="9048">
          <cell r="A9048" t="str">
            <v>TOT-025790</v>
          </cell>
          <cell r="B9048">
            <v>11</v>
          </cell>
          <cell r="C9048">
            <v>2.36</v>
          </cell>
          <cell r="D9048" t="str">
            <v>Aqua Magic Sealife</v>
          </cell>
          <cell r="E9048">
            <v>36</v>
          </cell>
          <cell r="F9048">
            <v>3.99</v>
          </cell>
          <cell r="G9048" t="str">
            <v>8714274025790</v>
          </cell>
          <cell r="H9048">
            <v>12</v>
          </cell>
          <cell r="I9048">
            <v>0</v>
          </cell>
          <cell r="J9048">
            <v>0</v>
          </cell>
          <cell r="K9048" t="str">
            <v>Creatief-&gt;Tekenen, kleuren en schilderen</v>
          </cell>
          <cell r="L9048" t="str">
            <v>Beschikbaar</v>
          </cell>
          <cell r="M9048" t="str">
            <v>Totum</v>
          </cell>
        </row>
        <row r="9049">
          <cell r="A9049" t="str">
            <v>TOT-025806</v>
          </cell>
          <cell r="B9049">
            <v>11</v>
          </cell>
          <cell r="C9049">
            <v>2.36</v>
          </cell>
          <cell r="D9049" t="str">
            <v>Aqua Magic Unicorn</v>
          </cell>
          <cell r="E9049">
            <v>36</v>
          </cell>
          <cell r="F9049">
            <v>3.99</v>
          </cell>
          <cell r="G9049" t="str">
            <v>8714274025806</v>
          </cell>
          <cell r="H9049">
            <v>12</v>
          </cell>
          <cell r="I9049">
            <v>0</v>
          </cell>
          <cell r="J9049">
            <v>0</v>
          </cell>
          <cell r="K9049" t="str">
            <v>Creatief-&gt;Tekenen, kleuren en schilderen</v>
          </cell>
          <cell r="L9049" t="str">
            <v>Beschikbaar</v>
          </cell>
          <cell r="M9049" t="str">
            <v>Totum</v>
          </cell>
        </row>
        <row r="9050">
          <cell r="A9050" t="str">
            <v>TOT-044470</v>
          </cell>
          <cell r="B9050">
            <v>11</v>
          </cell>
          <cell r="C9050">
            <v>2.08</v>
          </cell>
          <cell r="D9050" t="str">
            <v>Raamstickers - Disney Princess (display = 12)</v>
          </cell>
          <cell r="E9050">
            <v>12</v>
          </cell>
          <cell r="F9050">
            <v>3.49</v>
          </cell>
          <cell r="G9050" t="str">
            <v>8714274044470</v>
          </cell>
          <cell r="H9050">
            <v>20</v>
          </cell>
          <cell r="I9050">
            <v>0</v>
          </cell>
          <cell r="J9050">
            <v>0</v>
          </cell>
          <cell r="K9050" t="str">
            <v>Creatief-&gt;Stickers en stempels</v>
          </cell>
          <cell r="L9050" t="str">
            <v>Beschikbaar</v>
          </cell>
          <cell r="M9050" t="str">
            <v>Totum</v>
          </cell>
        </row>
        <row r="9051">
          <cell r="A9051" t="str">
            <v>TOT-071117</v>
          </cell>
          <cell r="B9051">
            <v>11</v>
          </cell>
          <cell r="C9051">
            <v>0.88</v>
          </cell>
          <cell r="D9051" t="str">
            <v>Unicorn Sticker Book 4 Sheets</v>
          </cell>
          <cell r="E9051">
            <v>96</v>
          </cell>
          <cell r="F9051">
            <v>1.49</v>
          </cell>
          <cell r="G9051" t="str">
            <v>8714274071117</v>
          </cell>
          <cell r="H9051">
            <v>8</v>
          </cell>
          <cell r="I9051">
            <v>0</v>
          </cell>
          <cell r="J9051">
            <v>0</v>
          </cell>
          <cell r="K9051" t="str">
            <v>Creatief-&gt;Stickers en stempels</v>
          </cell>
          <cell r="L9051" t="str">
            <v>Beschikbaar</v>
          </cell>
          <cell r="M9051" t="str">
            <v>Totum</v>
          </cell>
        </row>
        <row r="9052">
          <cell r="A9052" t="str">
            <v>TOT-071384</v>
          </cell>
          <cell r="B9052">
            <v>11</v>
          </cell>
          <cell r="C9052">
            <v>1.4</v>
          </cell>
          <cell r="D9052" t="str">
            <v>Unicorn Sticker Set</v>
          </cell>
          <cell r="E9052">
            <v>72</v>
          </cell>
          <cell r="F9052">
            <v>2.4900000000000002</v>
          </cell>
          <cell r="G9052" t="str">
            <v>8714274071384</v>
          </cell>
          <cell r="H9052">
            <v>12</v>
          </cell>
          <cell r="I9052">
            <v>0</v>
          </cell>
          <cell r="J9052">
            <v>0</v>
          </cell>
          <cell r="K9052" t="str">
            <v>Creatief-&gt;Stickers en stempels</v>
          </cell>
          <cell r="L9052" t="str">
            <v>Beschikbaar</v>
          </cell>
          <cell r="M9052" t="str">
            <v>Totum</v>
          </cell>
        </row>
        <row r="9053">
          <cell r="A9053" t="str">
            <v>TOT-071568</v>
          </cell>
          <cell r="B9053">
            <v>11</v>
          </cell>
          <cell r="C9053">
            <v>1.92</v>
          </cell>
          <cell r="D9053" t="str">
            <v>Raamstickers - Unicorn (display = 12)</v>
          </cell>
          <cell r="E9053">
            <v>12</v>
          </cell>
          <cell r="F9053">
            <v>3.49</v>
          </cell>
          <cell r="G9053" t="str">
            <v>8714274071568</v>
          </cell>
          <cell r="H9053">
            <v>8</v>
          </cell>
          <cell r="I9053">
            <v>0</v>
          </cell>
          <cell r="J9053">
            <v>0</v>
          </cell>
          <cell r="K9053" t="str">
            <v>Creatief-&gt;Stickers en stempels</v>
          </cell>
          <cell r="L9053" t="str">
            <v>Beschikbaar</v>
          </cell>
          <cell r="M9053" t="str">
            <v>Totum</v>
          </cell>
        </row>
        <row r="9054">
          <cell r="A9054" t="str">
            <v>TOT-071582</v>
          </cell>
          <cell r="B9054">
            <v>12</v>
          </cell>
          <cell r="C9054">
            <v>4.16</v>
          </cell>
          <cell r="D9054" t="str">
            <v>Unicorn Designer Activity Book</v>
          </cell>
          <cell r="E9054">
            <v>36</v>
          </cell>
          <cell r="F9054">
            <v>6.99</v>
          </cell>
          <cell r="G9054" t="str">
            <v>8714274071582</v>
          </cell>
          <cell r="H9054">
            <v>12</v>
          </cell>
          <cell r="I9054">
            <v>0</v>
          </cell>
          <cell r="J9054">
            <v>0</v>
          </cell>
          <cell r="K9054" t="str">
            <v>Creatief-&gt;Stickers en stempels</v>
          </cell>
          <cell r="L9054" t="str">
            <v>Beschikbaar</v>
          </cell>
          <cell r="M9054" t="str">
            <v>Totum</v>
          </cell>
        </row>
        <row r="9055">
          <cell r="A9055" t="str">
            <v>TOT-071605</v>
          </cell>
          <cell r="B9055">
            <v>12</v>
          </cell>
          <cell r="C9055">
            <v>4.16</v>
          </cell>
          <cell r="D9055" t="str">
            <v>Unicorn Scratchbook</v>
          </cell>
          <cell r="E9055">
            <v>36</v>
          </cell>
          <cell r="F9055">
            <v>6.99</v>
          </cell>
          <cell r="G9055" t="str">
            <v>8714274071605</v>
          </cell>
          <cell r="H9055">
            <v>12</v>
          </cell>
          <cell r="I9055">
            <v>0</v>
          </cell>
          <cell r="J9055">
            <v>0</v>
          </cell>
          <cell r="K9055" t="str">
            <v>Creatief-&gt;Tekenen, kleuren en schilderen</v>
          </cell>
          <cell r="L9055" t="str">
            <v>Beschikbaar</v>
          </cell>
          <cell r="M9055" t="str">
            <v>Totum</v>
          </cell>
        </row>
        <row r="9056">
          <cell r="A9056" t="str">
            <v>TOT-071650</v>
          </cell>
          <cell r="B9056">
            <v>11</v>
          </cell>
          <cell r="C9056">
            <v>2.96</v>
          </cell>
          <cell r="D9056" t="str">
            <v>Unicorn Self Inking Stamps</v>
          </cell>
          <cell r="E9056">
            <v>60</v>
          </cell>
          <cell r="F9056">
            <v>4.99</v>
          </cell>
          <cell r="G9056" t="str">
            <v>8714274071650</v>
          </cell>
          <cell r="H9056">
            <v>8</v>
          </cell>
          <cell r="I9056">
            <v>0</v>
          </cell>
          <cell r="J9056">
            <v>0</v>
          </cell>
          <cell r="K9056" t="str">
            <v>Creatief-&gt;Stickers en stempels</v>
          </cell>
          <cell r="L9056" t="str">
            <v>Beschikbaar</v>
          </cell>
          <cell r="M9056" t="str">
            <v>Totum</v>
          </cell>
        </row>
        <row r="9057">
          <cell r="A9057" t="str">
            <v>TOT-071735</v>
          </cell>
          <cell r="B9057">
            <v>11</v>
          </cell>
          <cell r="C9057">
            <v>5.32</v>
          </cell>
          <cell r="D9057" t="str">
            <v>Unicorn Secret Diary Diamond Painting</v>
          </cell>
          <cell r="E9057">
            <v>12</v>
          </cell>
          <cell r="F9057">
            <v>8.99</v>
          </cell>
          <cell r="G9057" t="str">
            <v>8714274071735</v>
          </cell>
          <cell r="H9057">
            <v>6</v>
          </cell>
          <cell r="I9057">
            <v>0</v>
          </cell>
          <cell r="J9057">
            <v>0</v>
          </cell>
          <cell r="K9057" t="str">
            <v>Creatief-&gt;Stickers en stempels</v>
          </cell>
          <cell r="L9057" t="str">
            <v>Beschikbaar</v>
          </cell>
          <cell r="M9057" t="str">
            <v>Totum</v>
          </cell>
        </row>
        <row r="9058">
          <cell r="A9058" t="str">
            <v>TOT-071766</v>
          </cell>
          <cell r="B9058">
            <v>11</v>
          </cell>
          <cell r="C9058">
            <v>3.56</v>
          </cell>
          <cell r="D9058" t="str">
            <v>Super Sticker Set - Unicorn</v>
          </cell>
          <cell r="E9058">
            <v>12</v>
          </cell>
          <cell r="F9058">
            <v>5.99</v>
          </cell>
          <cell r="G9058" t="str">
            <v>8714274071766</v>
          </cell>
          <cell r="H9058">
            <v>18</v>
          </cell>
          <cell r="I9058">
            <v>0</v>
          </cell>
          <cell r="J9058">
            <v>0</v>
          </cell>
          <cell r="K9058" t="str">
            <v>Creatief-&gt;Stickers en stempels</v>
          </cell>
          <cell r="L9058" t="str">
            <v>Beschikbaar</v>
          </cell>
          <cell r="M9058" t="str">
            <v>Totum</v>
          </cell>
        </row>
        <row r="9059">
          <cell r="A9059" t="str">
            <v>TOT-072008</v>
          </cell>
          <cell r="B9059">
            <v>12</v>
          </cell>
          <cell r="C9059">
            <v>4.16</v>
          </cell>
          <cell r="D9059" t="str">
            <v>Unicorn Sticker By Number Book</v>
          </cell>
          <cell r="E9059">
            <v>12</v>
          </cell>
          <cell r="F9059">
            <v>6.99</v>
          </cell>
          <cell r="G9059" t="str">
            <v>8714274072008</v>
          </cell>
          <cell r="H9059">
            <v>12</v>
          </cell>
          <cell r="I9059">
            <v>0</v>
          </cell>
          <cell r="J9059">
            <v>0</v>
          </cell>
          <cell r="K9059" t="str">
            <v>Creatief-&gt;Stickers en stempels</v>
          </cell>
          <cell r="L9059" t="str">
            <v>Beschikbaar</v>
          </cell>
          <cell r="M9059" t="str">
            <v>Totum</v>
          </cell>
        </row>
        <row r="9060">
          <cell r="A9060" t="str">
            <v>TOT-072107</v>
          </cell>
          <cell r="B9060">
            <v>11</v>
          </cell>
          <cell r="C9060">
            <v>5.32</v>
          </cell>
          <cell r="D9060" t="str">
            <v>Unicorn Unicorn Notebook</v>
          </cell>
          <cell r="E9060">
            <v>24</v>
          </cell>
          <cell r="F9060">
            <v>8.99</v>
          </cell>
          <cell r="G9060" t="str">
            <v>8714274072107</v>
          </cell>
          <cell r="H9060">
            <v>12</v>
          </cell>
          <cell r="I9060">
            <v>0</v>
          </cell>
          <cell r="J9060">
            <v>0</v>
          </cell>
          <cell r="K9060" t="str">
            <v>Creatief-&gt;Overig en accessoires</v>
          </cell>
          <cell r="L9060" t="str">
            <v>Beschikbaar</v>
          </cell>
          <cell r="M9060" t="str">
            <v>Totum</v>
          </cell>
        </row>
        <row r="9061">
          <cell r="A9061" t="str">
            <v>TOT-072114</v>
          </cell>
          <cell r="B9061">
            <v>11</v>
          </cell>
          <cell r="C9061">
            <v>9.8000000000000007</v>
          </cell>
          <cell r="D9061" t="str">
            <v>Unicorn Musical Jewellery Box</v>
          </cell>
          <cell r="E9061">
            <v>24</v>
          </cell>
          <cell r="F9061">
            <v>18.989999999999998</v>
          </cell>
          <cell r="G9061" t="str">
            <v>8714274072114</v>
          </cell>
          <cell r="H9061">
            <v>24</v>
          </cell>
          <cell r="I9061">
            <v>0</v>
          </cell>
          <cell r="J9061">
            <v>0</v>
          </cell>
          <cell r="K9061" t="str">
            <v>Creatief-&gt;Overig en accessoires</v>
          </cell>
          <cell r="L9061" t="str">
            <v>Beschikbaar</v>
          </cell>
          <cell r="M9061" t="str">
            <v>Totum</v>
          </cell>
        </row>
        <row r="9062">
          <cell r="A9062" t="str">
            <v>TOT-074415</v>
          </cell>
          <cell r="B9062">
            <v>11</v>
          </cell>
          <cell r="C9062">
            <v>1.6</v>
          </cell>
          <cell r="D9062" t="str">
            <v>Bluey Colouring Set</v>
          </cell>
          <cell r="E9062">
            <v>24</v>
          </cell>
          <cell r="F9062">
            <v>2.99</v>
          </cell>
          <cell r="G9062" t="str">
            <v>9781788245234</v>
          </cell>
          <cell r="H9062">
            <v>12</v>
          </cell>
          <cell r="I9062">
            <v>0</v>
          </cell>
          <cell r="J9062">
            <v>0</v>
          </cell>
          <cell r="K9062" t="str">
            <v>Creatief-&gt;Tekenen, kleuren en schilderen</v>
          </cell>
          <cell r="L9062" t="str">
            <v>Beschikbaar</v>
          </cell>
          <cell r="M9062" t="str">
            <v>Totum</v>
          </cell>
        </row>
        <row r="9063">
          <cell r="A9063" t="str">
            <v>TOT-074439</v>
          </cell>
          <cell r="B9063">
            <v>11</v>
          </cell>
          <cell r="C9063">
            <v>1.53</v>
          </cell>
          <cell r="D9063" t="str">
            <v>Bluey Painting Set</v>
          </cell>
          <cell r="E9063">
            <v>24</v>
          </cell>
          <cell r="F9063">
            <v>2.99</v>
          </cell>
          <cell r="G9063" t="str">
            <v>9781788245258</v>
          </cell>
          <cell r="H9063">
            <v>12</v>
          </cell>
          <cell r="I9063">
            <v>0</v>
          </cell>
          <cell r="J9063">
            <v>0</v>
          </cell>
          <cell r="K9063" t="str">
            <v>Creatief-&gt;Tekenen, kleuren en schilderen</v>
          </cell>
          <cell r="L9063" t="str">
            <v>Beschikbaar</v>
          </cell>
          <cell r="M9063" t="str">
            <v>Totum</v>
          </cell>
        </row>
        <row r="9064">
          <cell r="A9064" t="str">
            <v>TOT-075023</v>
          </cell>
          <cell r="B9064">
            <v>11</v>
          </cell>
          <cell r="C9064">
            <v>2.96</v>
          </cell>
          <cell r="D9064" t="str">
            <v>Dino Self Inking Stamps</v>
          </cell>
          <cell r="E9064">
            <v>60</v>
          </cell>
          <cell r="F9064">
            <v>4.99</v>
          </cell>
          <cell r="G9064" t="str">
            <v>8714274075023</v>
          </cell>
          <cell r="H9064">
            <v>60</v>
          </cell>
          <cell r="I9064">
            <v>1</v>
          </cell>
          <cell r="J9064">
            <v>0</v>
          </cell>
          <cell r="K9064" t="str">
            <v>Creatief-&gt;Stickers en stempels</v>
          </cell>
          <cell r="L9064" t="str">
            <v>Beschikbaar</v>
          </cell>
          <cell r="M9064" t="str">
            <v>Totum</v>
          </cell>
        </row>
        <row r="9065">
          <cell r="A9065" t="str">
            <v>TOT-075054</v>
          </cell>
          <cell r="B9065">
            <v>11</v>
          </cell>
          <cell r="C9065">
            <v>1.92</v>
          </cell>
          <cell r="D9065" t="str">
            <v>Raamstickers - Dino (display = 12)</v>
          </cell>
          <cell r="E9065">
            <v>12</v>
          </cell>
          <cell r="F9065">
            <v>3.49</v>
          </cell>
          <cell r="G9065" t="str">
            <v>8714274075054</v>
          </cell>
          <cell r="H9065">
            <v>13</v>
          </cell>
          <cell r="I9065">
            <v>3</v>
          </cell>
          <cell r="J9065">
            <v>0</v>
          </cell>
          <cell r="K9065" t="str">
            <v>Creatief-&gt;Stickers en stempels</v>
          </cell>
          <cell r="L9065" t="str">
            <v>Beschikbaar</v>
          </cell>
          <cell r="M9065" t="str">
            <v>Totum</v>
          </cell>
        </row>
        <row r="9066">
          <cell r="A9066" t="str">
            <v>TOT-075078</v>
          </cell>
          <cell r="B9066">
            <v>11</v>
          </cell>
          <cell r="C9066">
            <v>3.56</v>
          </cell>
          <cell r="D9066" t="str">
            <v>Super Sticker Set - Dino</v>
          </cell>
          <cell r="E9066">
            <v>12</v>
          </cell>
          <cell r="F9066">
            <v>5.99</v>
          </cell>
          <cell r="G9066" t="str">
            <v>8714274075078</v>
          </cell>
          <cell r="H9066">
            <v>3</v>
          </cell>
          <cell r="I9066">
            <v>0</v>
          </cell>
          <cell r="J9066">
            <v>0</v>
          </cell>
          <cell r="K9066" t="str">
            <v>Creatief-&gt;Stickers en stempels</v>
          </cell>
          <cell r="L9066" t="str">
            <v>Beschikbaar</v>
          </cell>
          <cell r="M9066" t="str">
            <v>Totum</v>
          </cell>
        </row>
        <row r="9067">
          <cell r="A9067" t="str">
            <v>TOT-130357</v>
          </cell>
          <cell r="B9067">
            <v>11</v>
          </cell>
          <cell r="C9067">
            <v>2.08</v>
          </cell>
          <cell r="D9067" t="str">
            <v>Raamstickers - My Little Pony (display = 12)</v>
          </cell>
          <cell r="E9067">
            <v>12</v>
          </cell>
          <cell r="F9067">
            <v>3.49</v>
          </cell>
          <cell r="G9067" t="str">
            <v>8714274130357</v>
          </cell>
          <cell r="H9067">
            <v>20</v>
          </cell>
          <cell r="I9067">
            <v>0</v>
          </cell>
          <cell r="J9067">
            <v>0</v>
          </cell>
          <cell r="K9067" t="str">
            <v>Creatief-&gt;Stickers en stempels</v>
          </cell>
          <cell r="L9067" t="str">
            <v>Beschikbaar</v>
          </cell>
          <cell r="M9067" t="str">
            <v>Totum</v>
          </cell>
        </row>
        <row r="9068">
          <cell r="A9068" t="str">
            <v>TOT-280502</v>
          </cell>
          <cell r="B9068">
            <v>11</v>
          </cell>
          <cell r="C9068">
            <v>1.48</v>
          </cell>
          <cell r="D9068" t="str">
            <v>Sonic Sticker Set</v>
          </cell>
          <cell r="E9068">
            <v>72</v>
          </cell>
          <cell r="F9068">
            <v>2.4900000000000002</v>
          </cell>
          <cell r="G9068" t="str">
            <v>8714274280502</v>
          </cell>
          <cell r="H9068">
            <v>11</v>
          </cell>
          <cell r="I9068">
            <v>0</v>
          </cell>
          <cell r="J9068">
            <v>0</v>
          </cell>
          <cell r="K9068" t="str">
            <v>Creatief-&gt;Stickers en stempels</v>
          </cell>
          <cell r="L9068" t="str">
            <v>Beschikbaar</v>
          </cell>
          <cell r="M9068" t="str">
            <v>Totum</v>
          </cell>
        </row>
        <row r="9069">
          <cell r="A9069" t="str">
            <v>TOT-280540</v>
          </cell>
          <cell r="B9069">
            <v>11</v>
          </cell>
          <cell r="C9069">
            <v>2.96</v>
          </cell>
          <cell r="D9069" t="str">
            <v>Sonic Self Inking Stamps</v>
          </cell>
          <cell r="E9069">
            <v>60</v>
          </cell>
          <cell r="F9069">
            <v>4.99</v>
          </cell>
          <cell r="G9069" t="str">
            <v>8714274280540</v>
          </cell>
          <cell r="H9069">
            <v>10</v>
          </cell>
          <cell r="I9069">
            <v>0</v>
          </cell>
          <cell r="J9069">
            <v>0</v>
          </cell>
          <cell r="K9069" t="str">
            <v>Creatief-&gt;Stickers en stempels</v>
          </cell>
          <cell r="L9069" t="str">
            <v>Beschikbaar</v>
          </cell>
          <cell r="M9069" t="str">
            <v>Totum</v>
          </cell>
        </row>
        <row r="9070">
          <cell r="A9070" t="str">
            <v>TOT-280557</v>
          </cell>
          <cell r="B9070">
            <v>11</v>
          </cell>
          <cell r="C9070">
            <v>3.56</v>
          </cell>
          <cell r="D9070" t="str">
            <v>Super Sticker Set - Sonic</v>
          </cell>
          <cell r="E9070">
            <v>12</v>
          </cell>
          <cell r="F9070">
            <v>5.99</v>
          </cell>
          <cell r="G9070" t="str">
            <v>8714274280557</v>
          </cell>
          <cell r="H9070">
            <v>2</v>
          </cell>
          <cell r="I9070">
            <v>0</v>
          </cell>
          <cell r="J9070">
            <v>0</v>
          </cell>
          <cell r="K9070" t="str">
            <v>Creatief-&gt;Stickers en stempels</v>
          </cell>
          <cell r="L9070" t="str">
            <v>Beschikbaar</v>
          </cell>
          <cell r="M9070" t="str">
            <v>Totum</v>
          </cell>
        </row>
        <row r="9071">
          <cell r="A9071" t="str">
            <v>TOT-290099</v>
          </cell>
          <cell r="B9071">
            <v>11</v>
          </cell>
          <cell r="C9071">
            <v>3.56</v>
          </cell>
          <cell r="D9071" t="str">
            <v>Bluey Super Sticker Set</v>
          </cell>
          <cell r="E9071">
            <v>48</v>
          </cell>
          <cell r="F9071">
            <v>5.99</v>
          </cell>
          <cell r="G9071" t="str">
            <v>8714274290099</v>
          </cell>
          <cell r="H9071">
            <v>23</v>
          </cell>
          <cell r="I9071">
            <v>1</v>
          </cell>
          <cell r="J9071">
            <v>0</v>
          </cell>
          <cell r="K9071" t="str">
            <v>Creatief-&gt;Stickers en stempels</v>
          </cell>
          <cell r="L9071" t="str">
            <v>Beschikbaar</v>
          </cell>
          <cell r="M9071" t="str">
            <v>Totum</v>
          </cell>
        </row>
        <row r="9072">
          <cell r="A9072" t="str">
            <v>TOT-290105</v>
          </cell>
          <cell r="B9072">
            <v>11</v>
          </cell>
          <cell r="C9072">
            <v>1.48</v>
          </cell>
          <cell r="D9072" t="str">
            <v>Bluey Sticker Set</v>
          </cell>
          <cell r="E9072">
            <v>72</v>
          </cell>
          <cell r="F9072">
            <v>2.4900000000000002</v>
          </cell>
          <cell r="G9072" t="str">
            <v>8714274290105</v>
          </cell>
          <cell r="H9072">
            <v>12</v>
          </cell>
          <cell r="I9072">
            <v>0</v>
          </cell>
          <cell r="J9072">
            <v>0</v>
          </cell>
          <cell r="K9072" t="str">
            <v>Creatief-&gt;Stickers en stempels</v>
          </cell>
          <cell r="L9072" t="str">
            <v>Beschikbaar</v>
          </cell>
          <cell r="M9072" t="str">
            <v>Totum</v>
          </cell>
        </row>
        <row r="9073">
          <cell r="A9073" t="str">
            <v>TOT-420304</v>
          </cell>
          <cell r="B9073">
            <v>11</v>
          </cell>
          <cell r="C9073">
            <v>4.72</v>
          </cell>
          <cell r="D9073" t="str">
            <v>Glitter Charm Bracelets - Gabby's Dollhouse (U)</v>
          </cell>
          <cell r="E9073">
            <v>6</v>
          </cell>
          <cell r="F9073">
            <v>7.99</v>
          </cell>
          <cell r="G9073" t="str">
            <v>8714274420304</v>
          </cell>
          <cell r="H9073">
            <v>6</v>
          </cell>
          <cell r="I9073">
            <v>0</v>
          </cell>
          <cell r="J9073">
            <v>0</v>
          </cell>
          <cell r="K9073" t="str">
            <v>Creatief-&gt;Overig en accessoires; OP = OP</v>
          </cell>
          <cell r="L9073" t="str">
            <v>Uitloop</v>
          </cell>
          <cell r="M9073" t="str">
            <v>Totum</v>
          </cell>
        </row>
        <row r="9074">
          <cell r="A9074" t="str">
            <v>TOT-420335</v>
          </cell>
          <cell r="B9074">
            <v>11</v>
          </cell>
          <cell r="C9074">
            <v>1.48</v>
          </cell>
          <cell r="D9074" t="str">
            <v>Sticker Set - Gabby's Dollhouse (U)</v>
          </cell>
          <cell r="E9074">
            <v>12</v>
          </cell>
          <cell r="F9074">
            <v>2.4900000000000002</v>
          </cell>
          <cell r="G9074" t="str">
            <v>8714274420335</v>
          </cell>
          <cell r="H9074">
            <v>12</v>
          </cell>
          <cell r="I9074">
            <v>1</v>
          </cell>
          <cell r="J9074">
            <v>0</v>
          </cell>
          <cell r="K9074" t="str">
            <v>Creatief-&gt;Stickers en stempels; OP = OP</v>
          </cell>
          <cell r="L9074" t="str">
            <v>Uitloop</v>
          </cell>
          <cell r="M9074" t="str">
            <v>Totum</v>
          </cell>
        </row>
        <row r="9075">
          <cell r="A9075" t="str">
            <v>TOT-420380</v>
          </cell>
          <cell r="B9075">
            <v>11</v>
          </cell>
          <cell r="C9075">
            <v>3.56</v>
          </cell>
          <cell r="D9075" t="str">
            <v>Super Sticker Set - Gabby's Dollhouse (U)</v>
          </cell>
          <cell r="E9075">
            <v>12</v>
          </cell>
          <cell r="F9075">
            <v>5.99</v>
          </cell>
          <cell r="G9075" t="str">
            <v>8714274420380</v>
          </cell>
          <cell r="H9075">
            <v>6</v>
          </cell>
          <cell r="I9075">
            <v>1</v>
          </cell>
          <cell r="J9075">
            <v>0</v>
          </cell>
          <cell r="K9075" t="str">
            <v>Creatief-&gt;Stickers en stempels; OP = OP</v>
          </cell>
          <cell r="L9075" t="str">
            <v>Uitloop</v>
          </cell>
          <cell r="M9075" t="str">
            <v>Totum</v>
          </cell>
        </row>
        <row r="9076">
          <cell r="A9076" t="str">
            <v>TOT-420526</v>
          </cell>
          <cell r="B9076">
            <v>11</v>
          </cell>
          <cell r="C9076">
            <v>10.27</v>
          </cell>
          <cell r="D9076" t="str">
            <v>Gabby's Dollhouse Musical Jewellery Box</v>
          </cell>
          <cell r="E9076">
            <v>24</v>
          </cell>
          <cell r="F9076">
            <v>19.989999999999998</v>
          </cell>
          <cell r="G9076" t="str">
            <v>8714274420526</v>
          </cell>
          <cell r="H9076">
            <v>23</v>
          </cell>
          <cell r="I9076">
            <v>0</v>
          </cell>
          <cell r="J9076">
            <v>0</v>
          </cell>
          <cell r="K9076" t="str">
            <v>Creatief-&gt;Overig en accessoires; Nieuw</v>
          </cell>
          <cell r="L9076" t="str">
            <v>Nieuw</v>
          </cell>
          <cell r="M9076" t="str">
            <v>Totum</v>
          </cell>
        </row>
        <row r="9077">
          <cell r="A9077" t="str">
            <v>TOT-680692</v>
          </cell>
          <cell r="B9077">
            <v>11</v>
          </cell>
          <cell r="C9077">
            <v>1.48</v>
          </cell>
          <cell r="D9077" t="str">
            <v>Disney Frozen Sticker Set</v>
          </cell>
          <cell r="E9077">
            <v>12</v>
          </cell>
          <cell r="F9077">
            <v>2.4900000000000002</v>
          </cell>
          <cell r="G9077" t="str">
            <v>8714274680692</v>
          </cell>
          <cell r="H9077">
            <v>5</v>
          </cell>
          <cell r="I9077">
            <v>0</v>
          </cell>
          <cell r="J9077">
            <v>0</v>
          </cell>
          <cell r="K9077" t="str">
            <v>Creatief-&gt;Stickers en stempels</v>
          </cell>
          <cell r="L9077" t="str">
            <v>Beschikbaar</v>
          </cell>
          <cell r="M9077" t="str">
            <v>Totum</v>
          </cell>
        </row>
        <row r="9078">
          <cell r="A9078" t="str">
            <v>TOT-680715</v>
          </cell>
          <cell r="B9078">
            <v>11</v>
          </cell>
          <cell r="C9078">
            <v>3.56</v>
          </cell>
          <cell r="D9078" t="str">
            <v>Disney Frozen Sticker Box Large</v>
          </cell>
          <cell r="E9078">
            <v>12</v>
          </cell>
          <cell r="F9078">
            <v>5.99</v>
          </cell>
          <cell r="G9078" t="str">
            <v>8714274680715</v>
          </cell>
          <cell r="H9078">
            <v>11</v>
          </cell>
          <cell r="I9078">
            <v>0</v>
          </cell>
          <cell r="J9078">
            <v>0</v>
          </cell>
          <cell r="K9078" t="str">
            <v>Creatief-&gt;Stickers en stempels</v>
          </cell>
          <cell r="L9078" t="str">
            <v>Beschikbaar</v>
          </cell>
          <cell r="M9078" t="str">
            <v>Totum</v>
          </cell>
        </row>
        <row r="9079">
          <cell r="A9079" t="str">
            <v>TOT-680739</v>
          </cell>
          <cell r="B9079">
            <v>11</v>
          </cell>
          <cell r="C9079">
            <v>2.08</v>
          </cell>
          <cell r="D9079" t="str">
            <v>Raamstickers - Disney Frozen (display = 12)</v>
          </cell>
          <cell r="E9079">
            <v>12</v>
          </cell>
          <cell r="F9079">
            <v>3.49</v>
          </cell>
          <cell r="G9079" t="str">
            <v>8714274680739</v>
          </cell>
          <cell r="H9079">
            <v>16</v>
          </cell>
          <cell r="I9079">
            <v>0</v>
          </cell>
          <cell r="J9079">
            <v>0</v>
          </cell>
          <cell r="K9079" t="str">
            <v>Creatief-&gt;Stickers en stempels</v>
          </cell>
          <cell r="L9079" t="str">
            <v>Beschikbaar</v>
          </cell>
          <cell r="M9079" t="str">
            <v>Totum</v>
          </cell>
        </row>
        <row r="9080">
          <cell r="A9080" t="str">
            <v>TOT-680746</v>
          </cell>
          <cell r="B9080">
            <v>11</v>
          </cell>
          <cell r="C9080">
            <v>4.72</v>
          </cell>
          <cell r="D9080" t="str">
            <v>Disney Frozen Mythical Bracelets</v>
          </cell>
          <cell r="E9080">
            <v>36</v>
          </cell>
          <cell r="F9080">
            <v>7.99</v>
          </cell>
          <cell r="G9080" t="str">
            <v>8714274680746</v>
          </cell>
          <cell r="H9080">
            <v>6</v>
          </cell>
          <cell r="I9080">
            <v>0</v>
          </cell>
          <cell r="J9080">
            <v>0</v>
          </cell>
          <cell r="K9080" t="str">
            <v>Creatief-&gt;Knutselen</v>
          </cell>
          <cell r="L9080" t="str">
            <v>Beschikbaar</v>
          </cell>
          <cell r="M9080" t="str">
            <v>Totum</v>
          </cell>
        </row>
        <row r="9081">
          <cell r="A9081" t="str">
            <v>TOT-681521</v>
          </cell>
          <cell r="B9081">
            <v>11</v>
          </cell>
          <cell r="C9081">
            <v>3.56</v>
          </cell>
          <cell r="D9081" t="str">
            <v>Disney Frozen Super Sticker Set</v>
          </cell>
          <cell r="E9081">
            <v>48</v>
          </cell>
          <cell r="F9081">
            <v>5.99</v>
          </cell>
          <cell r="G9081" t="str">
            <v>8714274681521</v>
          </cell>
          <cell r="H9081">
            <v>12</v>
          </cell>
          <cell r="I9081">
            <v>0</v>
          </cell>
          <cell r="J9081">
            <v>0</v>
          </cell>
          <cell r="K9081" t="str">
            <v>Creatief-&gt;Stickers en stempels</v>
          </cell>
          <cell r="L9081" t="str">
            <v>Beschikbaar</v>
          </cell>
          <cell r="M9081" t="str">
            <v>Totum</v>
          </cell>
        </row>
        <row r="9082">
          <cell r="A9082" t="str">
            <v>TOT-700055</v>
          </cell>
          <cell r="B9082">
            <v>11</v>
          </cell>
          <cell r="C9082">
            <v>1.48</v>
          </cell>
          <cell r="D9082" t="str">
            <v>Stitch Sticker Set</v>
          </cell>
          <cell r="E9082">
            <v>72</v>
          </cell>
          <cell r="F9082">
            <v>2.4900000000000002</v>
          </cell>
          <cell r="G9082" t="str">
            <v>8714274700055</v>
          </cell>
          <cell r="H9082">
            <v>0</v>
          </cell>
          <cell r="I9082">
            <v>0</v>
          </cell>
          <cell r="J9082">
            <v>3</v>
          </cell>
          <cell r="K9082" t="str">
            <v>Creatief-&gt;Stickers en stempels</v>
          </cell>
          <cell r="L9082" t="str">
            <v>Herprint</v>
          </cell>
          <cell r="M9082" t="str">
            <v>Totum</v>
          </cell>
        </row>
        <row r="9083">
          <cell r="A9083" t="str">
            <v>TOT-700062</v>
          </cell>
          <cell r="B9083">
            <v>11</v>
          </cell>
          <cell r="C9083">
            <v>3.56</v>
          </cell>
          <cell r="D9083" t="str">
            <v>Stitch Super Sticker Set</v>
          </cell>
          <cell r="E9083">
            <v>48</v>
          </cell>
          <cell r="F9083">
            <v>5.99</v>
          </cell>
          <cell r="G9083" t="str">
            <v>8714274700062</v>
          </cell>
          <cell r="H9083">
            <v>16</v>
          </cell>
          <cell r="I9083">
            <v>0</v>
          </cell>
          <cell r="J9083">
            <v>0</v>
          </cell>
          <cell r="K9083" t="str">
            <v>Creatief-&gt;Stickers en stempels</v>
          </cell>
          <cell r="L9083" t="str">
            <v>Beschikbaar</v>
          </cell>
          <cell r="M9083" t="str">
            <v>Totum</v>
          </cell>
        </row>
        <row r="9084">
          <cell r="A9084" t="str">
            <v>TOT-700079</v>
          </cell>
          <cell r="B9084">
            <v>11</v>
          </cell>
          <cell r="C9084">
            <v>4.16</v>
          </cell>
          <cell r="D9084" t="str">
            <v>Stitch Charm Bracelets</v>
          </cell>
          <cell r="E9084">
            <v>36</v>
          </cell>
          <cell r="F9084">
            <v>6.99</v>
          </cell>
          <cell r="G9084" t="str">
            <v>8714274700079</v>
          </cell>
          <cell r="H9084">
            <v>4</v>
          </cell>
          <cell r="I9084">
            <v>0</v>
          </cell>
          <cell r="J9084">
            <v>0</v>
          </cell>
          <cell r="K9084" t="str">
            <v>Creatief-&gt;Knutselen</v>
          </cell>
          <cell r="L9084" t="str">
            <v>Beschikbaar</v>
          </cell>
          <cell r="M9084" t="str">
            <v>Totum</v>
          </cell>
        </row>
        <row r="9085">
          <cell r="A9085" t="str">
            <v>TOT-700086</v>
          </cell>
          <cell r="B9085">
            <v>11</v>
          </cell>
          <cell r="C9085">
            <v>2.96</v>
          </cell>
          <cell r="D9085" t="str">
            <v>Stitch Diamond Painting Magnets</v>
          </cell>
          <cell r="E9085">
            <v>48</v>
          </cell>
          <cell r="F9085">
            <v>4.99</v>
          </cell>
          <cell r="G9085" t="str">
            <v>8714274700086</v>
          </cell>
          <cell r="H9085">
            <v>48</v>
          </cell>
          <cell r="I9085">
            <v>6</v>
          </cell>
          <cell r="J9085">
            <v>0</v>
          </cell>
          <cell r="K9085" t="str">
            <v>Creatief-&gt;Stickers en stempels</v>
          </cell>
          <cell r="L9085" t="str">
            <v>Beschikbaar</v>
          </cell>
          <cell r="M9085" t="str">
            <v>Totum</v>
          </cell>
        </row>
        <row r="9086">
          <cell r="A9086" t="str">
            <v>TOT-700093</v>
          </cell>
          <cell r="B9086">
            <v>12</v>
          </cell>
          <cell r="C9086">
            <v>4.16</v>
          </cell>
          <cell r="D9086" t="str">
            <v>Stitch Designer Activity Book</v>
          </cell>
          <cell r="E9086">
            <v>36</v>
          </cell>
          <cell r="F9086">
            <v>6.99</v>
          </cell>
          <cell r="G9086" t="str">
            <v>8714274700093</v>
          </cell>
          <cell r="H9086">
            <v>4</v>
          </cell>
          <cell r="I9086">
            <v>0</v>
          </cell>
          <cell r="J9086">
            <v>0</v>
          </cell>
          <cell r="K9086" t="str">
            <v>Creatief-&gt;Stickers en stempels</v>
          </cell>
          <cell r="L9086" t="str">
            <v>Beschikbaar</v>
          </cell>
          <cell r="M9086" t="str">
            <v>Totum</v>
          </cell>
        </row>
        <row r="9087">
          <cell r="A9087" t="str">
            <v>TOT-710153</v>
          </cell>
          <cell r="B9087">
            <v>11</v>
          </cell>
          <cell r="C9087">
            <v>3.56</v>
          </cell>
          <cell r="D9087" t="str">
            <v>Despicable Me 4 Super Sticker Set</v>
          </cell>
          <cell r="E9087">
            <v>48</v>
          </cell>
          <cell r="F9087">
            <v>5.99</v>
          </cell>
          <cell r="G9087" t="str">
            <v>8714274710153</v>
          </cell>
          <cell r="H9087">
            <v>12</v>
          </cell>
          <cell r="I9087">
            <v>0</v>
          </cell>
          <cell r="J9087">
            <v>0</v>
          </cell>
          <cell r="K9087" t="str">
            <v>Creatief-&gt;Stickers en stempels</v>
          </cell>
          <cell r="L9087" t="str">
            <v>Beschikbaar</v>
          </cell>
          <cell r="M9087" t="str">
            <v>Totum</v>
          </cell>
        </row>
        <row r="9088">
          <cell r="A9088" t="str">
            <v>TOT-720220</v>
          </cell>
          <cell r="B9088">
            <v>11</v>
          </cell>
          <cell r="C9088">
            <v>3.56</v>
          </cell>
          <cell r="D9088" t="str">
            <v>Paw Patrol Sticker Box Large</v>
          </cell>
          <cell r="E9088">
            <v>36</v>
          </cell>
          <cell r="F9088">
            <v>5.99</v>
          </cell>
          <cell r="G9088" t="str">
            <v>8714274720220</v>
          </cell>
          <cell r="H9088">
            <v>6</v>
          </cell>
          <cell r="I9088">
            <v>0</v>
          </cell>
          <cell r="J9088">
            <v>0</v>
          </cell>
          <cell r="K9088" t="str">
            <v>Creatief-&gt;Stickers en stempels</v>
          </cell>
          <cell r="L9088" t="str">
            <v>Beschikbaar</v>
          </cell>
          <cell r="M9088" t="str">
            <v>Totum</v>
          </cell>
        </row>
        <row r="9089">
          <cell r="A9089" t="str">
            <v>TOT-720831</v>
          </cell>
          <cell r="B9089">
            <v>12</v>
          </cell>
          <cell r="C9089">
            <v>4.16</v>
          </cell>
          <cell r="D9089" t="str">
            <v>Paw Patrol Scratch Book</v>
          </cell>
          <cell r="E9089">
            <v>36</v>
          </cell>
          <cell r="F9089">
            <v>6.99</v>
          </cell>
          <cell r="G9089" t="str">
            <v>8714274720831</v>
          </cell>
          <cell r="H9089">
            <v>12</v>
          </cell>
          <cell r="I9089">
            <v>0</v>
          </cell>
          <cell r="J9089">
            <v>0</v>
          </cell>
          <cell r="K9089" t="str">
            <v>Creatief-&gt;Stickers en stempels</v>
          </cell>
          <cell r="L9089" t="str">
            <v>Beschikbaar</v>
          </cell>
          <cell r="M9089" t="str">
            <v>Totum</v>
          </cell>
        </row>
        <row r="9090">
          <cell r="A9090" t="str">
            <v>TOT-720879</v>
          </cell>
          <cell r="B9090">
            <v>11</v>
          </cell>
          <cell r="C9090">
            <v>2.08</v>
          </cell>
          <cell r="D9090" t="str">
            <v>Raamstickers - Paw Patrol</v>
          </cell>
          <cell r="E9090">
            <v>12</v>
          </cell>
          <cell r="F9090">
            <v>3.49</v>
          </cell>
          <cell r="G9090" t="str">
            <v>8714274720879</v>
          </cell>
          <cell r="H9090">
            <v>18</v>
          </cell>
          <cell r="I9090">
            <v>0</v>
          </cell>
          <cell r="J9090">
            <v>0</v>
          </cell>
          <cell r="K9090" t="str">
            <v>Creatief-&gt;Stickers en stempels</v>
          </cell>
          <cell r="L9090" t="str">
            <v>Beschikbaar</v>
          </cell>
          <cell r="M9090" t="str">
            <v>Totum</v>
          </cell>
        </row>
        <row r="9091">
          <cell r="A9091" t="str">
            <v>TOT-720909</v>
          </cell>
          <cell r="B9091">
            <v>11</v>
          </cell>
          <cell r="C9091">
            <v>2.96</v>
          </cell>
          <cell r="D9091" t="str">
            <v>Paw Patrol Self Inking Stamps</v>
          </cell>
          <cell r="E9091">
            <v>60</v>
          </cell>
          <cell r="F9091">
            <v>4.99</v>
          </cell>
          <cell r="G9091" t="str">
            <v>8714274720909</v>
          </cell>
          <cell r="H9091">
            <v>6</v>
          </cell>
          <cell r="I9091">
            <v>0</v>
          </cell>
          <cell r="J9091">
            <v>0</v>
          </cell>
          <cell r="K9091" t="str">
            <v>Creatief-&gt;Stickers en stempels</v>
          </cell>
          <cell r="L9091" t="str">
            <v>Beschikbaar</v>
          </cell>
          <cell r="M9091" t="str">
            <v>Totum</v>
          </cell>
        </row>
        <row r="9092">
          <cell r="A9092" t="str">
            <v>TOT-720985</v>
          </cell>
          <cell r="B9092">
            <v>11</v>
          </cell>
          <cell r="C9092">
            <v>3.56</v>
          </cell>
          <cell r="D9092" t="str">
            <v>Super Sticker Set - Paw Patrol (U)</v>
          </cell>
          <cell r="E9092">
            <v>12</v>
          </cell>
          <cell r="F9092">
            <v>5.99</v>
          </cell>
          <cell r="G9092" t="str">
            <v>8714274720985</v>
          </cell>
          <cell r="H9092">
            <v>10</v>
          </cell>
          <cell r="I9092">
            <v>0</v>
          </cell>
          <cell r="J9092">
            <v>0</v>
          </cell>
          <cell r="K9092" t="str">
            <v>Creatief-&gt;Stickers en stempels; OP = OP</v>
          </cell>
          <cell r="L9092" t="str">
            <v>Uitloop</v>
          </cell>
          <cell r="M9092" t="str">
            <v>Totum</v>
          </cell>
        </row>
        <row r="9093">
          <cell r="A9093" t="str">
            <v>TOT-721159</v>
          </cell>
          <cell r="B9093">
            <v>12</v>
          </cell>
          <cell r="C9093">
            <v>4.16</v>
          </cell>
          <cell r="D9093" t="str">
            <v>Paw Patrol Sticker By Number Book</v>
          </cell>
          <cell r="E9093">
            <v>36</v>
          </cell>
          <cell r="F9093">
            <v>6.99</v>
          </cell>
          <cell r="G9093" t="str">
            <v>8714274721159</v>
          </cell>
          <cell r="H9093">
            <v>12</v>
          </cell>
          <cell r="I9093">
            <v>0</v>
          </cell>
          <cell r="J9093">
            <v>0</v>
          </cell>
          <cell r="K9093" t="str">
            <v>Creatief-&gt;Stickers en stempels</v>
          </cell>
          <cell r="L9093" t="str">
            <v>Beschikbaar</v>
          </cell>
          <cell r="M9093" t="str">
            <v>Totum</v>
          </cell>
        </row>
        <row r="9094">
          <cell r="A9094" t="str">
            <v>TOT-830233</v>
          </cell>
          <cell r="B9094">
            <v>11</v>
          </cell>
          <cell r="C9094">
            <v>1.48</v>
          </cell>
          <cell r="D9094" t="str">
            <v>K3 Sticker Set</v>
          </cell>
          <cell r="E9094">
            <v>72</v>
          </cell>
          <cell r="F9094">
            <v>2.4900000000000002</v>
          </cell>
          <cell r="G9094" t="str">
            <v>8714274830233</v>
          </cell>
          <cell r="H9094">
            <v>12</v>
          </cell>
          <cell r="I9094">
            <v>0</v>
          </cell>
          <cell r="J9094">
            <v>0</v>
          </cell>
          <cell r="K9094" t="str">
            <v>Creatief-&gt;Stickers en stempels</v>
          </cell>
          <cell r="L9094" t="str">
            <v>Beschikbaar</v>
          </cell>
          <cell r="M9094" t="str">
            <v>Totum</v>
          </cell>
        </row>
        <row r="9095">
          <cell r="A9095" t="str">
            <v>TOT-830257</v>
          </cell>
          <cell r="B9095">
            <v>11</v>
          </cell>
          <cell r="C9095">
            <v>3</v>
          </cell>
          <cell r="D9095" t="str">
            <v>K3 Hair Brush Glitter</v>
          </cell>
          <cell r="E9095">
            <v>48</v>
          </cell>
          <cell r="F9095">
            <v>5.49</v>
          </cell>
          <cell r="G9095" t="str">
            <v>8714274830257</v>
          </cell>
          <cell r="H9095">
            <v>12</v>
          </cell>
          <cell r="I9095">
            <v>0</v>
          </cell>
          <cell r="J9095">
            <v>0</v>
          </cell>
          <cell r="K9095" t="str">
            <v>Creatief-&gt;Overig en accessoires</v>
          </cell>
          <cell r="L9095" t="str">
            <v>Beschikbaar</v>
          </cell>
          <cell r="M9095" t="str">
            <v>Totum</v>
          </cell>
        </row>
        <row r="9096">
          <cell r="A9096" t="str">
            <v>TOT-961500</v>
          </cell>
          <cell r="B9096">
            <v>11</v>
          </cell>
          <cell r="C9096">
            <v>3.56</v>
          </cell>
          <cell r="D9096" t="str">
            <v>Teenage Mutant Ninja Turtles Super Sticker Set</v>
          </cell>
          <cell r="E9096">
            <v>48</v>
          </cell>
          <cell r="F9096">
            <v>5.99</v>
          </cell>
          <cell r="G9096" t="str">
            <v>8714274961500</v>
          </cell>
          <cell r="H9096">
            <v>9</v>
          </cell>
          <cell r="I9096">
            <v>0</v>
          </cell>
          <cell r="J9096">
            <v>0</v>
          </cell>
          <cell r="K9096" t="str">
            <v>Creatief-&gt;Stickers en stempels</v>
          </cell>
          <cell r="L9096" t="str">
            <v>Beschikbaar</v>
          </cell>
          <cell r="M9096" t="str">
            <v>Totum</v>
          </cell>
        </row>
        <row r="9097">
          <cell r="A9097" t="str">
            <v>TUG-430449</v>
          </cell>
          <cell r="B9097">
            <v>11</v>
          </cell>
          <cell r="C9097">
            <v>10</v>
          </cell>
          <cell r="D9097" t="str">
            <v>Tureluurs - Het Coöperatieve Vogelspel</v>
          </cell>
          <cell r="E9097">
            <v>12</v>
          </cell>
          <cell r="F9097">
            <v>19.989999999999998</v>
          </cell>
          <cell r="G9097" t="str">
            <v>6097608430449</v>
          </cell>
          <cell r="H9097">
            <v>96</v>
          </cell>
          <cell r="I9097">
            <v>0</v>
          </cell>
          <cell r="J9097">
            <v>0</v>
          </cell>
          <cell r="K9097" t="str">
            <v>Spellen-&gt;Kaartspel</v>
          </cell>
          <cell r="L9097" t="str">
            <v>Beschikbaar</v>
          </cell>
          <cell r="M9097" t="str">
            <v>Tureluurs Games</v>
          </cell>
        </row>
        <row r="9098">
          <cell r="A9098" t="str">
            <v>VBK-13768</v>
          </cell>
          <cell r="B9098">
            <v>11</v>
          </cell>
          <cell r="C9098">
            <v>12.14</v>
          </cell>
          <cell r="D9098" t="str">
            <v>Het Krachtspel</v>
          </cell>
          <cell r="E9098">
            <v>3</v>
          </cell>
          <cell r="F9098">
            <v>23.5</v>
          </cell>
          <cell r="G9098" t="str">
            <v>9789020213768</v>
          </cell>
          <cell r="H9098">
            <v>2</v>
          </cell>
          <cell r="I9098">
            <v>2</v>
          </cell>
          <cell r="J9098">
            <v>8</v>
          </cell>
          <cell r="K9098" t="str">
            <v>Feel Good Cards</v>
          </cell>
          <cell r="L9098" t="str">
            <v>Beschikbaar</v>
          </cell>
          <cell r="M9098" t="str">
            <v>AnkhHermes</v>
          </cell>
        </row>
        <row r="9099">
          <cell r="A9099" t="str">
            <v>VBK-14321</v>
          </cell>
          <cell r="B9099">
            <v>11</v>
          </cell>
          <cell r="C9099">
            <v>12.14</v>
          </cell>
          <cell r="D9099" t="str">
            <v>Ademspelkaarten voor Kinderen</v>
          </cell>
          <cell r="E9099">
            <v>3</v>
          </cell>
          <cell r="F9099">
            <v>23.5</v>
          </cell>
          <cell r="G9099" t="str">
            <v>9789020221473</v>
          </cell>
          <cell r="H9099">
            <v>3</v>
          </cell>
          <cell r="I9099">
            <v>2</v>
          </cell>
          <cell r="J9099">
            <v>0</v>
          </cell>
          <cell r="K9099" t="str">
            <v>Feel Good Cards</v>
          </cell>
          <cell r="L9099" t="str">
            <v>Beschikbaar</v>
          </cell>
          <cell r="M9099" t="str">
            <v>Uitgeverij De Zaak</v>
          </cell>
        </row>
        <row r="9100">
          <cell r="A9100" t="str">
            <v>VBK-14338</v>
          </cell>
          <cell r="B9100">
            <v>11</v>
          </cell>
          <cell r="C9100">
            <v>12.14</v>
          </cell>
          <cell r="D9100" t="str">
            <v>PeuterYogakaarten</v>
          </cell>
          <cell r="E9100">
            <v>3</v>
          </cell>
          <cell r="F9100">
            <v>23.5</v>
          </cell>
          <cell r="G9100" t="str">
            <v>9789020221657</v>
          </cell>
          <cell r="H9100">
            <v>9</v>
          </cell>
          <cell r="I9100">
            <v>1</v>
          </cell>
          <cell r="J9100">
            <v>0</v>
          </cell>
          <cell r="K9100" t="str">
            <v>Feel Good Cards</v>
          </cell>
          <cell r="L9100" t="str">
            <v>Beschikbaar</v>
          </cell>
          <cell r="M9100" t="str">
            <v>AnkhHermes</v>
          </cell>
        </row>
        <row r="9101">
          <cell r="A9101" t="str">
            <v>VBK-20704</v>
          </cell>
          <cell r="B9101">
            <v>11</v>
          </cell>
          <cell r="C9101">
            <v>12.14</v>
          </cell>
          <cell r="D9101" t="str">
            <v>Kinderyogakaarten</v>
          </cell>
          <cell r="E9101">
            <v>3</v>
          </cell>
          <cell r="F9101">
            <v>23.5</v>
          </cell>
          <cell r="G9101" t="str">
            <v>9789020220704</v>
          </cell>
          <cell r="H9101">
            <v>3</v>
          </cell>
          <cell r="I9101">
            <v>1</v>
          </cell>
          <cell r="J9101">
            <v>0</v>
          </cell>
          <cell r="K9101" t="str">
            <v>Feel Good Cards</v>
          </cell>
          <cell r="L9101" t="str">
            <v>Beschikbaar</v>
          </cell>
          <cell r="M9101" t="str">
            <v>AnkhHermes</v>
          </cell>
        </row>
        <row r="9102">
          <cell r="A9102" t="str">
            <v>VBK-21183</v>
          </cell>
          <cell r="B9102">
            <v>11</v>
          </cell>
          <cell r="C9102">
            <v>11.63</v>
          </cell>
          <cell r="D9102" t="str">
            <v>Yogaspelkaarten voor Kinderen</v>
          </cell>
          <cell r="E9102">
            <v>3</v>
          </cell>
          <cell r="F9102">
            <v>22.5</v>
          </cell>
          <cell r="G9102" t="str">
            <v>9789020221183</v>
          </cell>
          <cell r="H9102">
            <v>6</v>
          </cell>
          <cell r="I9102">
            <v>0</v>
          </cell>
          <cell r="J9102">
            <v>0</v>
          </cell>
          <cell r="K9102" t="str">
            <v>Feel Good Cards</v>
          </cell>
          <cell r="L9102" t="str">
            <v>Beschikbaar</v>
          </cell>
          <cell r="M9102" t="str">
            <v>AnkhHermes</v>
          </cell>
        </row>
        <row r="9103">
          <cell r="A9103" t="str">
            <v>VBK-21336</v>
          </cell>
          <cell r="B9103">
            <v>11</v>
          </cell>
          <cell r="C9103">
            <v>12.14</v>
          </cell>
          <cell r="D9103" t="str">
            <v>Kindermassagekaarten</v>
          </cell>
          <cell r="E9103">
            <v>3</v>
          </cell>
          <cell r="F9103">
            <v>23.5</v>
          </cell>
          <cell r="G9103" t="str">
            <v>9789020221336</v>
          </cell>
          <cell r="H9103">
            <v>15</v>
          </cell>
          <cell r="I9103">
            <v>3</v>
          </cell>
          <cell r="J9103">
            <v>0</v>
          </cell>
          <cell r="K9103" t="str">
            <v>Feel Good Cards</v>
          </cell>
          <cell r="L9103" t="str">
            <v>Beschikbaar</v>
          </cell>
          <cell r="M9103" t="str">
            <v>AnkhHermes</v>
          </cell>
        </row>
        <row r="9104">
          <cell r="A9104" t="str">
            <v>VBK-21404</v>
          </cell>
          <cell r="B9104">
            <v>11</v>
          </cell>
          <cell r="C9104">
            <v>12.14</v>
          </cell>
          <cell r="D9104" t="str">
            <v>Energizers voor Kinderen</v>
          </cell>
          <cell r="E9104">
            <v>3</v>
          </cell>
          <cell r="F9104">
            <v>23.5</v>
          </cell>
          <cell r="G9104" t="str">
            <v>9789020221404</v>
          </cell>
          <cell r="H9104">
            <v>5</v>
          </cell>
          <cell r="I9104">
            <v>0</v>
          </cell>
          <cell r="J9104">
            <v>0</v>
          </cell>
          <cell r="K9104" t="str">
            <v>Feel Good Cards</v>
          </cell>
          <cell r="L9104" t="str">
            <v>Beschikbaar</v>
          </cell>
          <cell r="M9104" t="str">
            <v>AnkhHermes</v>
          </cell>
        </row>
        <row r="9105">
          <cell r="A9105" t="str">
            <v>VBK-23903</v>
          </cell>
          <cell r="B9105">
            <v>11</v>
          </cell>
          <cell r="C9105">
            <v>7.75</v>
          </cell>
          <cell r="D9105" t="str">
            <v>De Zoete Zusjes Memospel - Hanneke de Zoete</v>
          </cell>
          <cell r="E9105">
            <v>3</v>
          </cell>
          <cell r="F9105">
            <v>15</v>
          </cell>
          <cell r="G9105" t="str">
            <v>9789043923903</v>
          </cell>
          <cell r="H9105">
            <v>9</v>
          </cell>
          <cell r="I9105">
            <v>3</v>
          </cell>
          <cell r="J9105">
            <v>0</v>
          </cell>
          <cell r="K9105" t="str">
            <v>Spellen-&gt;Kaartspel</v>
          </cell>
          <cell r="L9105" t="str">
            <v>Beschikbaar</v>
          </cell>
          <cell r="M9105" t="str">
            <v>Kosmos Uitgevers</v>
          </cell>
        </row>
        <row r="9106">
          <cell r="A9106" t="str">
            <v>VBK-23958</v>
          </cell>
          <cell r="B9106">
            <v>11</v>
          </cell>
          <cell r="C9106">
            <v>9.0399999999999991</v>
          </cell>
          <cell r="D9106" t="str">
            <v>Vlinders van de Lage Landen - Memospel</v>
          </cell>
          <cell r="E9106">
            <v>3</v>
          </cell>
          <cell r="F9106">
            <v>17.5</v>
          </cell>
          <cell r="G9106" t="str">
            <v>9789043923958</v>
          </cell>
          <cell r="H9106">
            <v>2</v>
          </cell>
          <cell r="I9106">
            <v>1</v>
          </cell>
          <cell r="J9106">
            <v>0</v>
          </cell>
          <cell r="K9106" t="str">
            <v>Spellen-&gt;Kaartspel</v>
          </cell>
          <cell r="L9106" t="str">
            <v>Beschikbaar</v>
          </cell>
          <cell r="M9106" t="str">
            <v>Kosmos Uitgevers</v>
          </cell>
        </row>
        <row r="9107">
          <cell r="A9107" t="str">
            <v>VBK-28359</v>
          </cell>
          <cell r="B9107">
            <v>11</v>
          </cell>
          <cell r="C9107">
            <v>7.75</v>
          </cell>
          <cell r="D9107" t="str">
            <v>De Zoete Zusjes Letterkwartet - Hanneke de Zoete</v>
          </cell>
          <cell r="E9107">
            <v>3</v>
          </cell>
          <cell r="F9107">
            <v>15</v>
          </cell>
          <cell r="G9107" t="str">
            <v>9789043928359</v>
          </cell>
          <cell r="H9107">
            <v>0</v>
          </cell>
          <cell r="I9107">
            <v>0</v>
          </cell>
          <cell r="J9107">
            <v>26</v>
          </cell>
          <cell r="K9107" t="str">
            <v>Spellen-&gt;Kaartspel</v>
          </cell>
          <cell r="L9107" t="str">
            <v>Herprint</v>
          </cell>
          <cell r="M9107" t="str">
            <v>Kosmos Uitgevers</v>
          </cell>
        </row>
        <row r="9108">
          <cell r="A9108" t="str">
            <v>VBK-29837</v>
          </cell>
          <cell r="B9108">
            <v>11</v>
          </cell>
          <cell r="C9108">
            <v>9.0399999999999991</v>
          </cell>
          <cell r="D9108" t="str">
            <v>Vogels Rond het Huis Memospel</v>
          </cell>
          <cell r="E9108">
            <v>3</v>
          </cell>
          <cell r="F9108">
            <v>17.5</v>
          </cell>
          <cell r="G9108" t="str">
            <v>9789043929837</v>
          </cell>
          <cell r="H9108">
            <v>11</v>
          </cell>
          <cell r="I9108">
            <v>0</v>
          </cell>
          <cell r="J9108">
            <v>0</v>
          </cell>
          <cell r="K9108" t="str">
            <v>Spellen-&gt;Kaartspel</v>
          </cell>
          <cell r="L9108" t="str">
            <v>Beschikbaar</v>
          </cell>
          <cell r="M9108" t="str">
            <v>Luitingh Sijthoff</v>
          </cell>
        </row>
        <row r="9109">
          <cell r="A9109" t="str">
            <v>VBK-30784</v>
          </cell>
          <cell r="B9109">
            <v>11</v>
          </cell>
          <cell r="C9109">
            <v>10.84</v>
          </cell>
          <cell r="D9109" t="str">
            <v>Dierenfamilies - Memospel met Drie Kaarten</v>
          </cell>
          <cell r="E9109">
            <v>3</v>
          </cell>
          <cell r="F9109">
            <v>20.99</v>
          </cell>
          <cell r="G9109" t="str">
            <v>9789021030784</v>
          </cell>
          <cell r="H9109">
            <v>5</v>
          </cell>
          <cell r="I9109">
            <v>0</v>
          </cell>
          <cell r="J9109">
            <v>0</v>
          </cell>
          <cell r="K9109" t="str">
            <v>Spellen-&gt;Kaartspel</v>
          </cell>
          <cell r="L9109" t="str">
            <v>Beschikbaar</v>
          </cell>
          <cell r="M9109" t="str">
            <v>Kosmos Uitgevers</v>
          </cell>
        </row>
        <row r="9110">
          <cell r="A9110" t="str">
            <v>VBK-68959</v>
          </cell>
          <cell r="B9110">
            <v>11</v>
          </cell>
          <cell r="C9110">
            <v>9.0399999999999991</v>
          </cell>
          <cell r="D9110" t="str">
            <v>Vogels - Memospel</v>
          </cell>
          <cell r="E9110">
            <v>3</v>
          </cell>
          <cell r="F9110">
            <v>17.5</v>
          </cell>
          <cell r="G9110" t="str">
            <v>9789021568959</v>
          </cell>
          <cell r="H9110">
            <v>4</v>
          </cell>
          <cell r="I9110">
            <v>0</v>
          </cell>
          <cell r="J9110">
            <v>0</v>
          </cell>
          <cell r="K9110" t="str">
            <v>Spellen-&gt;Kaartspel</v>
          </cell>
          <cell r="L9110" t="str">
            <v>Beschikbaar</v>
          </cell>
          <cell r="M9110" t="str">
            <v>Kosmos Uitgevers</v>
          </cell>
        </row>
        <row r="9111">
          <cell r="A9111" t="str">
            <v>VBK-74134</v>
          </cell>
          <cell r="B9111">
            <v>11</v>
          </cell>
          <cell r="C9111">
            <v>9.0399999999999991</v>
          </cell>
          <cell r="D9111" t="str">
            <v>Honden - Memospel</v>
          </cell>
          <cell r="E9111">
            <v>3</v>
          </cell>
          <cell r="F9111">
            <v>17.5</v>
          </cell>
          <cell r="G9111" t="str">
            <v>9789021574134</v>
          </cell>
          <cell r="H9111">
            <v>2</v>
          </cell>
          <cell r="I9111">
            <v>0</v>
          </cell>
          <cell r="J9111">
            <v>0</v>
          </cell>
          <cell r="K9111" t="str">
            <v>Spellen-&gt;Kaartspel</v>
          </cell>
          <cell r="L9111" t="str">
            <v>Beschikbaar</v>
          </cell>
          <cell r="M9111" t="str">
            <v>Kosmos Uitgevers</v>
          </cell>
        </row>
        <row r="9112">
          <cell r="A9112" t="str">
            <v>VBK-74356</v>
          </cell>
          <cell r="B9112">
            <v>11</v>
          </cell>
          <cell r="C9112">
            <v>9.0399999999999991</v>
          </cell>
          <cell r="D9112" t="str">
            <v>Dier &amp; Sporen</v>
          </cell>
          <cell r="E9112">
            <v>3</v>
          </cell>
          <cell r="F9112">
            <v>17.5</v>
          </cell>
          <cell r="G9112" t="str">
            <v>9789043933926</v>
          </cell>
          <cell r="H9112">
            <v>2</v>
          </cell>
          <cell r="I9112">
            <v>0</v>
          </cell>
          <cell r="J9112">
            <v>0</v>
          </cell>
          <cell r="K9112" t="str">
            <v>Spellen-&gt;Kaartspel</v>
          </cell>
          <cell r="L9112" t="str">
            <v>Beschikbaar</v>
          </cell>
          <cell r="M9112" t="str">
            <v>Kosmos Uitgevers</v>
          </cell>
        </row>
        <row r="9113">
          <cell r="A9113" t="str">
            <v>VBK-78781</v>
          </cell>
          <cell r="B9113">
            <v>11</v>
          </cell>
          <cell r="C9113">
            <v>21.69</v>
          </cell>
          <cell r="D9113" t="str">
            <v>Vogelbingo</v>
          </cell>
          <cell r="E9113">
            <v>3</v>
          </cell>
          <cell r="F9113">
            <v>41.99</v>
          </cell>
          <cell r="G9113" t="str">
            <v>9789021578781</v>
          </cell>
          <cell r="H9113">
            <v>0</v>
          </cell>
          <cell r="I9113">
            <v>0</v>
          </cell>
          <cell r="J9113">
            <v>2</v>
          </cell>
          <cell r="K9113" t="str">
            <v>Spellen-&gt;Kaartspel</v>
          </cell>
          <cell r="L9113" t="str">
            <v>Herprint</v>
          </cell>
          <cell r="M9113" t="str">
            <v>Kosmos Uitgevers</v>
          </cell>
        </row>
        <row r="9114">
          <cell r="A9114" t="str">
            <v>VBK-81712</v>
          </cell>
          <cell r="B9114">
            <v>12</v>
          </cell>
          <cell r="C9114">
            <v>11.46</v>
          </cell>
          <cell r="D9114" t="str">
            <v>Lekker Schaken - Stap 2: Openen, Aanvallen, Materiaal Winnen (U)</v>
          </cell>
          <cell r="E9114">
            <v>3</v>
          </cell>
          <cell r="F9114">
            <v>19.989999999999998</v>
          </cell>
          <cell r="G9114" t="str">
            <v>9789021581712</v>
          </cell>
          <cell r="H9114">
            <v>4</v>
          </cell>
          <cell r="I9114">
            <v>0</v>
          </cell>
          <cell r="J9114">
            <v>0</v>
          </cell>
          <cell r="K9114" t="str">
            <v>Educatief-&gt;Boek; OP = OP</v>
          </cell>
          <cell r="L9114" t="str">
            <v>Uitloop</v>
          </cell>
          <cell r="M9114" t="str">
            <v>Kosmos Uitgevers</v>
          </cell>
        </row>
        <row r="9115">
          <cell r="A9115" t="str">
            <v>VBK-81798</v>
          </cell>
          <cell r="B9115">
            <v>12</v>
          </cell>
          <cell r="C9115">
            <v>11.46</v>
          </cell>
          <cell r="D9115" t="str">
            <v>Lekker Schaken - Stap 3: Vooruitdenken, Plannen Maken, Verdedigen (U)</v>
          </cell>
          <cell r="E9115">
            <v>3</v>
          </cell>
          <cell r="F9115">
            <v>19.989999999999998</v>
          </cell>
          <cell r="G9115" t="str">
            <v>9789021581798</v>
          </cell>
          <cell r="H9115">
            <v>1</v>
          </cell>
          <cell r="I9115">
            <v>0</v>
          </cell>
          <cell r="J9115">
            <v>0</v>
          </cell>
          <cell r="K9115" t="str">
            <v>Educatief-&gt;Boek; OP = OP</v>
          </cell>
          <cell r="L9115" t="str">
            <v>Uitloop</v>
          </cell>
          <cell r="M9115" t="str">
            <v>Kosmos Uitgevers</v>
          </cell>
        </row>
        <row r="9116">
          <cell r="A9116" t="str">
            <v>VBK-81897</v>
          </cell>
          <cell r="B9116">
            <v>12</v>
          </cell>
          <cell r="C9116">
            <v>12.61</v>
          </cell>
          <cell r="D9116" t="str">
            <v>Lekker Schaken - Stap 5: Strategie, Koningsaanval, Eindspel (U)</v>
          </cell>
          <cell r="E9116">
            <v>3</v>
          </cell>
          <cell r="F9116">
            <v>21.99</v>
          </cell>
          <cell r="G9116" t="str">
            <v>9789021581897</v>
          </cell>
          <cell r="H9116">
            <v>2</v>
          </cell>
          <cell r="I9116">
            <v>0</v>
          </cell>
          <cell r="J9116">
            <v>0</v>
          </cell>
          <cell r="K9116" t="str">
            <v>Educatief-&gt;Boek; OP = OP</v>
          </cell>
          <cell r="L9116" t="str">
            <v>Uitloop</v>
          </cell>
          <cell r="M9116" t="str">
            <v>Kosmos Uitgevers</v>
          </cell>
        </row>
        <row r="9117">
          <cell r="A9117" t="str">
            <v>VBK-83303</v>
          </cell>
          <cell r="B9117">
            <v>11</v>
          </cell>
          <cell r="C9117">
            <v>9.0399999999999991</v>
          </cell>
          <cell r="D9117" t="str">
            <v>Vogels van de Lage Landen - Memospel</v>
          </cell>
          <cell r="E9117">
            <v>3</v>
          </cell>
          <cell r="F9117">
            <v>17.5</v>
          </cell>
          <cell r="G9117" t="str">
            <v>9789021583303</v>
          </cell>
          <cell r="H9117">
            <v>6</v>
          </cell>
          <cell r="I9117">
            <v>0</v>
          </cell>
          <cell r="J9117">
            <v>0</v>
          </cell>
          <cell r="K9117" t="str">
            <v>Spellen-&gt;Kaartspel</v>
          </cell>
          <cell r="L9117" t="str">
            <v>Beschikbaar</v>
          </cell>
          <cell r="M9117" t="str">
            <v>Kosmos Uitgevers</v>
          </cell>
        </row>
        <row r="9118">
          <cell r="A9118" t="str">
            <v>VBK-85588</v>
          </cell>
          <cell r="B9118">
            <v>12</v>
          </cell>
          <cell r="C9118">
            <v>7.45</v>
          </cell>
          <cell r="D9118" t="str">
            <v>Escape Game - De Vervloekte Piramide</v>
          </cell>
          <cell r="E9118">
            <v>3</v>
          </cell>
          <cell r="F9118">
            <v>12.99</v>
          </cell>
          <cell r="G9118" t="str">
            <v>9789024585588</v>
          </cell>
          <cell r="H9118">
            <v>2</v>
          </cell>
          <cell r="I9118">
            <v>0</v>
          </cell>
          <cell r="J9118">
            <v>0</v>
          </cell>
          <cell r="K9118" t="str">
            <v>Spellen-&gt;Denkspel</v>
          </cell>
          <cell r="L9118" t="str">
            <v>Beschikbaar</v>
          </cell>
          <cell r="M9118" t="str">
            <v>Luitingh Sijthoff</v>
          </cell>
        </row>
        <row r="9119">
          <cell r="A9119" t="str">
            <v>VBK-92173</v>
          </cell>
          <cell r="B9119">
            <v>12</v>
          </cell>
          <cell r="C9119">
            <v>7.45</v>
          </cell>
          <cell r="D9119" t="str">
            <v>Escape Game - Gestrand op Bermuda</v>
          </cell>
          <cell r="E9119">
            <v>3</v>
          </cell>
          <cell r="F9119">
            <v>12.99</v>
          </cell>
          <cell r="G9119" t="str">
            <v>9789024592173</v>
          </cell>
          <cell r="H9119">
            <v>3</v>
          </cell>
          <cell r="I9119">
            <v>0</v>
          </cell>
          <cell r="J9119">
            <v>0</v>
          </cell>
          <cell r="K9119" t="str">
            <v>Spellen-&gt;Denkspel</v>
          </cell>
          <cell r="L9119" t="str">
            <v>Beschikbaar</v>
          </cell>
          <cell r="M9119" t="str">
            <v>Luitingh Sijthoff</v>
          </cell>
        </row>
        <row r="9120">
          <cell r="A9120" t="str">
            <v>VBK-98014</v>
          </cell>
          <cell r="B9120">
            <v>11</v>
          </cell>
          <cell r="C9120">
            <v>9.0399999999999991</v>
          </cell>
          <cell r="D9120" t="str">
            <v>Kwartetten met Vogels - Vier de vogels!</v>
          </cell>
          <cell r="E9120">
            <v>3</v>
          </cell>
          <cell r="F9120">
            <v>17.5</v>
          </cell>
          <cell r="G9120" t="str">
            <v>9789024598014</v>
          </cell>
          <cell r="H9120">
            <v>2</v>
          </cell>
          <cell r="I9120">
            <v>1</v>
          </cell>
          <cell r="J9120">
            <v>0</v>
          </cell>
          <cell r="K9120" t="str">
            <v>Spellen-&gt;Kaartspel</v>
          </cell>
          <cell r="L9120" t="str">
            <v>Beschikbaar</v>
          </cell>
          <cell r="M9120" t="str">
            <v>Luitingh Sijthoff</v>
          </cell>
        </row>
        <row r="9121">
          <cell r="A9121" t="str">
            <v>VDM-0607238</v>
          </cell>
          <cell r="B9121">
            <v>11</v>
          </cell>
          <cell r="C9121">
            <v>15.63</v>
          </cell>
          <cell r="D9121" t="str">
            <v>Outdoor Play Kubb Spel</v>
          </cell>
          <cell r="E9121">
            <v>4</v>
          </cell>
          <cell r="F9121">
            <v>29.95</v>
          </cell>
          <cell r="G9121" t="str">
            <v>8712051211695</v>
          </cell>
          <cell r="H9121">
            <v>3</v>
          </cell>
          <cell r="I9121">
            <v>0</v>
          </cell>
          <cell r="J9121">
            <v>0</v>
          </cell>
          <cell r="K9121" t="str">
            <v>Spellen-&gt;Behendigheidsspel</v>
          </cell>
          <cell r="L9121" t="str">
            <v>Beschikbaar</v>
          </cell>
          <cell r="M9121" t="str">
            <v>Outdoor Play</v>
          </cell>
        </row>
        <row r="9122">
          <cell r="A9122" t="str">
            <v>VDM-2001243</v>
          </cell>
          <cell r="B9122">
            <v>11</v>
          </cell>
          <cell r="C9122">
            <v>3.13</v>
          </cell>
          <cell r="D9122" t="str">
            <v>Nijntje en Nina Badfiguurtjes (Assorti geleverd)</v>
          </cell>
          <cell r="E9122">
            <v>12</v>
          </cell>
          <cell r="F9122">
            <v>5.95</v>
          </cell>
          <cell r="G9122" t="str">
            <v>8712051038650</v>
          </cell>
          <cell r="H9122">
            <v>4</v>
          </cell>
          <cell r="I9122">
            <v>3</v>
          </cell>
          <cell r="J9122">
            <v>0</v>
          </cell>
          <cell r="K9122" t="str">
            <v>Educatief-&gt;Speelgoed</v>
          </cell>
          <cell r="L9122" t="str">
            <v>Beschikbaar</v>
          </cell>
          <cell r="M9122" t="str">
            <v>Van der Meulen</v>
          </cell>
        </row>
        <row r="9123">
          <cell r="A9123" t="str">
            <v>VDM-2001716</v>
          </cell>
          <cell r="B9123">
            <v>11</v>
          </cell>
          <cell r="C9123">
            <v>24.88</v>
          </cell>
          <cell r="D9123" t="str">
            <v>Outdoor Play Kubb Game Official XL</v>
          </cell>
          <cell r="E9123">
            <v>3</v>
          </cell>
          <cell r="F9123">
            <v>39.950000000000003</v>
          </cell>
          <cell r="G9123" t="str">
            <v>8712051043777</v>
          </cell>
          <cell r="H9123">
            <v>6</v>
          </cell>
          <cell r="I9123">
            <v>0</v>
          </cell>
          <cell r="J9123">
            <v>0</v>
          </cell>
          <cell r="K9123" t="str">
            <v>Spellen-&gt;Behendigheidsspel</v>
          </cell>
          <cell r="L9123" t="str">
            <v>Beschikbaar</v>
          </cell>
          <cell r="M9123" t="str">
            <v>Outdoor Play</v>
          </cell>
        </row>
        <row r="9124">
          <cell r="A9124" t="str">
            <v>VDM-2010312</v>
          </cell>
          <cell r="B9124">
            <v>11</v>
          </cell>
          <cell r="C9124">
            <v>9.94</v>
          </cell>
          <cell r="D9124" t="str">
            <v>3D The Colosseum (131)</v>
          </cell>
          <cell r="E9124">
            <v>6</v>
          </cell>
          <cell r="F9124">
            <v>17.95</v>
          </cell>
          <cell r="G9124" t="str">
            <v>6944588209766</v>
          </cell>
          <cell r="H9124">
            <v>0</v>
          </cell>
          <cell r="I9124">
            <v>0</v>
          </cell>
          <cell r="J9124">
            <v>0</v>
          </cell>
          <cell r="K9124" t="str">
            <v>Puzzels-&gt;3D-Puzzel</v>
          </cell>
          <cell r="L9124" t="str">
            <v>Beschikbaar</v>
          </cell>
          <cell r="M9124" t="str">
            <v>Cubiq Fun</v>
          </cell>
        </row>
        <row r="9125">
          <cell r="A9125" t="str">
            <v>VDM-2010313</v>
          </cell>
          <cell r="B9125">
            <v>11</v>
          </cell>
          <cell r="C9125">
            <v>9.94</v>
          </cell>
          <cell r="D9125" t="str">
            <v>3D The Empire State Building (66)</v>
          </cell>
          <cell r="E9125">
            <v>6</v>
          </cell>
          <cell r="F9125">
            <v>17.95</v>
          </cell>
          <cell r="G9125" t="str">
            <v>6944588209773</v>
          </cell>
          <cell r="H9125">
            <v>6</v>
          </cell>
          <cell r="I9125">
            <v>0</v>
          </cell>
          <cell r="J9125">
            <v>0</v>
          </cell>
          <cell r="K9125" t="str">
            <v>Puzzels-&gt;3D-Puzzel</v>
          </cell>
          <cell r="L9125" t="str">
            <v>Beschikbaar</v>
          </cell>
          <cell r="M9125" t="str">
            <v>Cubiq Fun</v>
          </cell>
        </row>
        <row r="9126">
          <cell r="A9126" t="str">
            <v>VDM-2010314</v>
          </cell>
          <cell r="B9126">
            <v>11</v>
          </cell>
          <cell r="C9126">
            <v>9.94</v>
          </cell>
          <cell r="D9126" t="str">
            <v>3D The Tower Bridge (66)</v>
          </cell>
          <cell r="E9126">
            <v>6</v>
          </cell>
          <cell r="F9126">
            <v>17.95</v>
          </cell>
          <cell r="G9126" t="str">
            <v>6944588209780</v>
          </cell>
          <cell r="H9126">
            <v>5</v>
          </cell>
          <cell r="I9126">
            <v>0</v>
          </cell>
          <cell r="J9126">
            <v>0</v>
          </cell>
          <cell r="K9126" t="str">
            <v>Puzzels-&gt;3D-Puzzel</v>
          </cell>
          <cell r="L9126" t="str">
            <v>Beschikbaar</v>
          </cell>
          <cell r="M9126" t="str">
            <v>Cubiq Fun</v>
          </cell>
        </row>
        <row r="9127">
          <cell r="A9127" t="str">
            <v>VDM-2010315</v>
          </cell>
          <cell r="B9127">
            <v>11</v>
          </cell>
          <cell r="C9127">
            <v>9.94</v>
          </cell>
          <cell r="D9127" t="str">
            <v>3D St. Mark's Square (107)</v>
          </cell>
          <cell r="E9127">
            <v>6</v>
          </cell>
          <cell r="F9127">
            <v>17.95</v>
          </cell>
          <cell r="G9127" t="str">
            <v>6944588209803</v>
          </cell>
          <cell r="H9127">
            <v>2</v>
          </cell>
          <cell r="I9127">
            <v>0</v>
          </cell>
          <cell r="J9127">
            <v>0</v>
          </cell>
          <cell r="K9127" t="str">
            <v>Puzzels-&gt;3D-Puzzel</v>
          </cell>
          <cell r="L9127" t="str">
            <v>Beschikbaar</v>
          </cell>
          <cell r="M9127" t="str">
            <v>Cubiq Fun</v>
          </cell>
        </row>
        <row r="9128">
          <cell r="A9128" t="str">
            <v>VDM-2010317</v>
          </cell>
          <cell r="B9128">
            <v>11</v>
          </cell>
          <cell r="C9128">
            <v>9.94</v>
          </cell>
          <cell r="D9128" t="str">
            <v>3D Notre Dame De Paris (128)</v>
          </cell>
          <cell r="E9128">
            <v>6</v>
          </cell>
          <cell r="F9128">
            <v>17.95</v>
          </cell>
          <cell r="G9128" t="str">
            <v>6944588209865</v>
          </cell>
          <cell r="H9128">
            <v>3</v>
          </cell>
          <cell r="I9128">
            <v>0</v>
          </cell>
          <cell r="J9128">
            <v>0</v>
          </cell>
          <cell r="K9128" t="str">
            <v>Puzzels-&gt;3D-Puzzel</v>
          </cell>
          <cell r="L9128" t="str">
            <v>Beschikbaar</v>
          </cell>
          <cell r="M9128" t="str">
            <v>Cubiq Fun</v>
          </cell>
        </row>
        <row r="9129">
          <cell r="A9129" t="str">
            <v>VDM-2010318</v>
          </cell>
          <cell r="B9129">
            <v>11</v>
          </cell>
          <cell r="C9129">
            <v>9.94</v>
          </cell>
          <cell r="D9129" t="str">
            <v>3D Neuschwanstein Castle (121)</v>
          </cell>
          <cell r="E9129">
            <v>6</v>
          </cell>
          <cell r="F9129">
            <v>17.95</v>
          </cell>
          <cell r="G9129" t="str">
            <v>6944588209902</v>
          </cell>
          <cell r="H9129">
            <v>2</v>
          </cell>
          <cell r="I9129">
            <v>0</v>
          </cell>
          <cell r="J9129">
            <v>0</v>
          </cell>
          <cell r="K9129" t="str">
            <v>Puzzels-&gt;3D-Puzzel</v>
          </cell>
          <cell r="L9129" t="str">
            <v>Beschikbaar</v>
          </cell>
          <cell r="M9129" t="str">
            <v>Cubiq Fun</v>
          </cell>
        </row>
        <row r="9130">
          <cell r="A9130" t="str">
            <v>VDM-2010319</v>
          </cell>
          <cell r="B9130">
            <v>11</v>
          </cell>
          <cell r="C9130">
            <v>9.94</v>
          </cell>
          <cell r="D9130" t="str">
            <v>3D Big Ben (94)</v>
          </cell>
          <cell r="E9130">
            <v>6</v>
          </cell>
          <cell r="F9130">
            <v>17.95</v>
          </cell>
          <cell r="G9130" t="str">
            <v>6944588209926</v>
          </cell>
          <cell r="H9130">
            <v>5</v>
          </cell>
          <cell r="I9130">
            <v>0</v>
          </cell>
          <cell r="J9130">
            <v>0</v>
          </cell>
          <cell r="K9130" t="str">
            <v>Puzzels-&gt;3D-Puzzel</v>
          </cell>
          <cell r="L9130" t="str">
            <v>Beschikbaar</v>
          </cell>
          <cell r="M9130" t="str">
            <v>Cubiq Fun</v>
          </cell>
        </row>
        <row r="9131">
          <cell r="A9131" t="str">
            <v>VDM-2010320</v>
          </cell>
          <cell r="B9131">
            <v>11</v>
          </cell>
          <cell r="C9131">
            <v>12.44</v>
          </cell>
          <cell r="D9131" t="str">
            <v>3D Eiffel Tower (80)</v>
          </cell>
          <cell r="E9131">
            <v>6</v>
          </cell>
          <cell r="F9131">
            <v>21.95</v>
          </cell>
          <cell r="G9131" t="str">
            <v>6944588209988</v>
          </cell>
          <cell r="H9131">
            <v>6</v>
          </cell>
          <cell r="I9131">
            <v>0</v>
          </cell>
          <cell r="J9131">
            <v>0</v>
          </cell>
          <cell r="K9131" t="str">
            <v>Puzzels-&gt;3D-Puzzel</v>
          </cell>
          <cell r="L9131" t="str">
            <v>Beschikbaar</v>
          </cell>
          <cell r="M9131" t="str">
            <v>Cubiq Fun</v>
          </cell>
        </row>
        <row r="9132">
          <cell r="A9132" t="str">
            <v>VDM-2010321</v>
          </cell>
          <cell r="B9132">
            <v>11</v>
          </cell>
          <cell r="C9132">
            <v>6.88</v>
          </cell>
          <cell r="D9132" t="str">
            <v>3D Tyrannosaurus REX (52)</v>
          </cell>
          <cell r="E9132">
            <v>6</v>
          </cell>
          <cell r="F9132">
            <v>12.95</v>
          </cell>
          <cell r="G9132" t="str">
            <v>6944588210519</v>
          </cell>
          <cell r="H9132">
            <v>2</v>
          </cell>
          <cell r="I9132">
            <v>0</v>
          </cell>
          <cell r="J9132">
            <v>0</v>
          </cell>
          <cell r="K9132" t="str">
            <v>Puzzels-&gt;3D-Puzzel</v>
          </cell>
          <cell r="L9132" t="str">
            <v>Beschikbaar</v>
          </cell>
          <cell r="M9132" t="str">
            <v>Cubiq Fun</v>
          </cell>
        </row>
        <row r="9133">
          <cell r="A9133" t="str">
            <v>VDM-2010322</v>
          </cell>
          <cell r="B9133">
            <v>11</v>
          </cell>
          <cell r="C9133">
            <v>6.88</v>
          </cell>
          <cell r="D9133" t="str">
            <v>3D Triceratops (44)</v>
          </cell>
          <cell r="E9133">
            <v>6</v>
          </cell>
          <cell r="F9133">
            <v>12.95</v>
          </cell>
          <cell r="G9133" t="str">
            <v>6944588210526</v>
          </cell>
          <cell r="H9133">
            <v>3</v>
          </cell>
          <cell r="I9133">
            <v>0</v>
          </cell>
          <cell r="J9133">
            <v>0</v>
          </cell>
          <cell r="K9133" t="str">
            <v>Puzzels-&gt;3D-Puzzel</v>
          </cell>
          <cell r="L9133" t="str">
            <v>Beschikbaar</v>
          </cell>
          <cell r="M9133" t="str">
            <v>Cubiq Fun</v>
          </cell>
        </row>
        <row r="9134">
          <cell r="A9134" t="str">
            <v>VDM-2010323</v>
          </cell>
          <cell r="B9134">
            <v>11</v>
          </cell>
          <cell r="C9134">
            <v>6.88</v>
          </cell>
          <cell r="D9134" t="str">
            <v>3D Velociraptor (63)</v>
          </cell>
          <cell r="E9134">
            <v>6</v>
          </cell>
          <cell r="F9134">
            <v>12.95</v>
          </cell>
          <cell r="G9134" t="str">
            <v>6944588200534</v>
          </cell>
          <cell r="H9134">
            <v>1</v>
          </cell>
          <cell r="I9134">
            <v>0</v>
          </cell>
          <cell r="J9134">
            <v>0</v>
          </cell>
          <cell r="K9134" t="str">
            <v>Puzzels-&gt;3D-Puzzel</v>
          </cell>
          <cell r="L9134" t="str">
            <v>Beschikbaar</v>
          </cell>
          <cell r="M9134" t="str">
            <v>Cubiq Fun</v>
          </cell>
        </row>
        <row r="9135">
          <cell r="A9135" t="str">
            <v>VDM-2010324</v>
          </cell>
          <cell r="B9135">
            <v>11</v>
          </cell>
          <cell r="C9135">
            <v>6.88</v>
          </cell>
          <cell r="D9135" t="str">
            <v>3D Stegosaurus (62)</v>
          </cell>
          <cell r="E9135">
            <v>6</v>
          </cell>
          <cell r="F9135">
            <v>12.95</v>
          </cell>
          <cell r="G9135" t="str">
            <v>6944588200541</v>
          </cell>
          <cell r="H9135">
            <v>6</v>
          </cell>
          <cell r="I9135">
            <v>0</v>
          </cell>
          <cell r="J9135">
            <v>0</v>
          </cell>
          <cell r="K9135" t="str">
            <v>Puzzels-&gt;3D-Puzzel</v>
          </cell>
          <cell r="L9135" t="str">
            <v>Beschikbaar</v>
          </cell>
          <cell r="M9135" t="str">
            <v>Cubiq Fun</v>
          </cell>
        </row>
        <row r="9136">
          <cell r="A9136" t="str">
            <v>VDM-2010326</v>
          </cell>
          <cell r="B9136">
            <v>11</v>
          </cell>
          <cell r="C9136">
            <v>23.69</v>
          </cell>
          <cell r="D9136" t="str">
            <v>3D Eiffel Tower LED (84)</v>
          </cell>
          <cell r="E9136">
            <v>6</v>
          </cell>
          <cell r="F9136">
            <v>39.950000000000003</v>
          </cell>
          <cell r="G9136" t="str">
            <v>6944588205072</v>
          </cell>
          <cell r="H9136">
            <v>8</v>
          </cell>
          <cell r="I9136">
            <v>0</v>
          </cell>
          <cell r="J9136">
            <v>0</v>
          </cell>
          <cell r="K9136" t="str">
            <v>Puzzels-&gt;3D-Puzzel</v>
          </cell>
          <cell r="L9136" t="str">
            <v>Beschikbaar</v>
          </cell>
          <cell r="M9136" t="str">
            <v>Cubiq Fun</v>
          </cell>
        </row>
        <row r="9137">
          <cell r="A9137" t="str">
            <v>VDM-2010327</v>
          </cell>
          <cell r="B9137">
            <v>11</v>
          </cell>
          <cell r="C9137">
            <v>24.94</v>
          </cell>
          <cell r="D9137" t="str">
            <v>3D Burj Khalifa LED (136)</v>
          </cell>
          <cell r="E9137">
            <v>6</v>
          </cell>
          <cell r="F9137">
            <v>44.95</v>
          </cell>
          <cell r="G9137" t="str">
            <v>6944588205089</v>
          </cell>
          <cell r="H9137">
            <v>2</v>
          </cell>
          <cell r="I9137">
            <v>0</v>
          </cell>
          <cell r="J9137">
            <v>0</v>
          </cell>
          <cell r="K9137" t="str">
            <v>Puzzels-&gt;3D-Puzzel</v>
          </cell>
          <cell r="L9137" t="str">
            <v>Beschikbaar</v>
          </cell>
          <cell r="M9137" t="str">
            <v>Cubiq Fun</v>
          </cell>
        </row>
        <row r="9138">
          <cell r="A9138" t="str">
            <v>VDM-2010328</v>
          </cell>
          <cell r="B9138">
            <v>11</v>
          </cell>
          <cell r="C9138">
            <v>23.69</v>
          </cell>
          <cell r="D9138" t="str">
            <v>3D Titanic LED (266)</v>
          </cell>
          <cell r="E9138">
            <v>6</v>
          </cell>
          <cell r="F9138">
            <v>39.950000000000003</v>
          </cell>
          <cell r="G9138" t="str">
            <v>6944588205218</v>
          </cell>
          <cell r="H9138">
            <v>8</v>
          </cell>
          <cell r="I9138">
            <v>1</v>
          </cell>
          <cell r="J9138">
            <v>0</v>
          </cell>
          <cell r="K9138" t="str">
            <v>Puzzels-&gt;3D-Puzzel</v>
          </cell>
          <cell r="L9138" t="str">
            <v>Beschikbaar</v>
          </cell>
          <cell r="M9138" t="str">
            <v>Cubiq Fun</v>
          </cell>
        </row>
        <row r="9139">
          <cell r="A9139" t="str">
            <v>VDM-2010329</v>
          </cell>
          <cell r="B9139">
            <v>11</v>
          </cell>
          <cell r="C9139">
            <v>12.44</v>
          </cell>
          <cell r="D9139" t="str">
            <v>3D Dubai LED (182)</v>
          </cell>
          <cell r="E9139">
            <v>6</v>
          </cell>
          <cell r="F9139">
            <v>21.95</v>
          </cell>
          <cell r="G9139" t="str">
            <v>6944588205232</v>
          </cell>
          <cell r="H9139">
            <v>5</v>
          </cell>
          <cell r="I9139">
            <v>0</v>
          </cell>
          <cell r="J9139">
            <v>0</v>
          </cell>
          <cell r="K9139" t="str">
            <v>Puzzels-&gt;3D-Puzzel</v>
          </cell>
          <cell r="L9139" t="str">
            <v>Beschikbaar</v>
          </cell>
          <cell r="M9139" t="str">
            <v>Cubiq Fun</v>
          </cell>
        </row>
        <row r="9140">
          <cell r="A9140" t="str">
            <v>VDM-2010330</v>
          </cell>
          <cell r="B9140">
            <v>11</v>
          </cell>
          <cell r="C9140">
            <v>12.44</v>
          </cell>
          <cell r="D9140" t="str">
            <v>3D Paris LED (115)</v>
          </cell>
          <cell r="E9140">
            <v>6</v>
          </cell>
          <cell r="F9140">
            <v>21.95</v>
          </cell>
          <cell r="G9140" t="str">
            <v>6944588205256</v>
          </cell>
          <cell r="H9140">
            <v>11</v>
          </cell>
          <cell r="I9140">
            <v>0</v>
          </cell>
          <cell r="J9140">
            <v>0</v>
          </cell>
          <cell r="K9140" t="str">
            <v>Puzzels-&gt;3D-Puzzel</v>
          </cell>
          <cell r="L9140" t="str">
            <v>Beschikbaar</v>
          </cell>
          <cell r="M9140" t="str">
            <v>Cubiq Fun</v>
          </cell>
        </row>
        <row r="9141">
          <cell r="A9141" t="str">
            <v>VDM-2010331</v>
          </cell>
          <cell r="B9141">
            <v>11</v>
          </cell>
          <cell r="C9141">
            <v>12.44</v>
          </cell>
          <cell r="D9141" t="str">
            <v>3D City Line London LED (107)</v>
          </cell>
          <cell r="E9141">
            <v>6</v>
          </cell>
          <cell r="F9141">
            <v>21.95</v>
          </cell>
          <cell r="G9141" t="str">
            <v>6944588205324</v>
          </cell>
          <cell r="H9141">
            <v>10</v>
          </cell>
          <cell r="I9141">
            <v>0</v>
          </cell>
          <cell r="J9141">
            <v>0</v>
          </cell>
          <cell r="K9141" t="str">
            <v>Puzzels-&gt;3D-Puzzel</v>
          </cell>
          <cell r="L9141" t="str">
            <v>Beschikbaar</v>
          </cell>
          <cell r="M9141" t="str">
            <v>Cubiq Fun</v>
          </cell>
        </row>
        <row r="9142">
          <cell r="A9142" t="str">
            <v>VER-34325</v>
          </cell>
          <cell r="B9142">
            <v>11</v>
          </cell>
          <cell r="C9142">
            <v>9.99</v>
          </cell>
          <cell r="D9142" t="str">
            <v>Vertellis Relatie editie</v>
          </cell>
          <cell r="E9142">
            <v>48</v>
          </cell>
          <cell r="F9142">
            <v>19.989999999999998</v>
          </cell>
          <cell r="G9142" t="str">
            <v>7434053334325</v>
          </cell>
          <cell r="H9142">
            <v>3</v>
          </cell>
          <cell r="I9142">
            <v>3</v>
          </cell>
          <cell r="J9142">
            <v>14</v>
          </cell>
          <cell r="K9142" t="str">
            <v>Feel Good Cards; OP = OP</v>
          </cell>
          <cell r="L9142" t="str">
            <v>Uitloop</v>
          </cell>
          <cell r="M9142" t="str">
            <v>Vertellis</v>
          </cell>
        </row>
        <row r="9143">
          <cell r="A9143" t="str">
            <v>VER-35339</v>
          </cell>
          <cell r="B9143">
            <v>11</v>
          </cell>
          <cell r="C9143">
            <v>9.99</v>
          </cell>
          <cell r="D9143" t="str">
            <v>Gezinseditie</v>
          </cell>
          <cell r="E9143">
            <v>72</v>
          </cell>
          <cell r="F9143">
            <v>19.989999999999998</v>
          </cell>
          <cell r="G9143" t="str">
            <v>7434053335339</v>
          </cell>
          <cell r="H9143">
            <v>35</v>
          </cell>
          <cell r="I9143">
            <v>6</v>
          </cell>
          <cell r="J9143">
            <v>0</v>
          </cell>
          <cell r="K9143" t="str">
            <v>Feel Good Cards</v>
          </cell>
          <cell r="L9143" t="str">
            <v>Beschikbaar</v>
          </cell>
          <cell r="M9143" t="str">
            <v>Vertellis</v>
          </cell>
        </row>
        <row r="9144">
          <cell r="A9144" t="str">
            <v>VER-40042</v>
          </cell>
          <cell r="B9144">
            <v>11</v>
          </cell>
          <cell r="C9144">
            <v>11.5</v>
          </cell>
          <cell r="D9144" t="str">
            <v>You're not the only one</v>
          </cell>
          <cell r="E9144">
            <v>46</v>
          </cell>
          <cell r="F9144">
            <v>22.99</v>
          </cell>
          <cell r="G9144" t="str">
            <v>8720865040042</v>
          </cell>
          <cell r="H9144">
            <v>19</v>
          </cell>
          <cell r="I9144">
            <v>0</v>
          </cell>
          <cell r="J9144">
            <v>0</v>
          </cell>
          <cell r="K9144" t="str">
            <v>Feel Good Cards</v>
          </cell>
          <cell r="L9144" t="str">
            <v>Beschikbaar</v>
          </cell>
          <cell r="M9144" t="str">
            <v>Vertellis</v>
          </cell>
        </row>
        <row r="9145">
          <cell r="A9145" t="str">
            <v>VER-40080</v>
          </cell>
          <cell r="B9145">
            <v>11</v>
          </cell>
          <cell r="C9145">
            <v>12.5</v>
          </cell>
          <cell r="D9145" t="str">
            <v>Purpose</v>
          </cell>
          <cell r="E9145">
            <v>30</v>
          </cell>
          <cell r="F9145">
            <v>24.99</v>
          </cell>
          <cell r="G9145" t="str">
            <v>8720865040080</v>
          </cell>
          <cell r="H9145">
            <v>18</v>
          </cell>
          <cell r="I9145">
            <v>1</v>
          </cell>
          <cell r="J9145">
            <v>0</v>
          </cell>
          <cell r="K9145" t="str">
            <v>Feel Good Cards</v>
          </cell>
          <cell r="L9145" t="str">
            <v>Beschikbaar</v>
          </cell>
          <cell r="M9145" t="str">
            <v>Vertellis</v>
          </cell>
        </row>
        <row r="9146">
          <cell r="A9146" t="str">
            <v>VER-40103</v>
          </cell>
          <cell r="B9146">
            <v>11</v>
          </cell>
          <cell r="C9146">
            <v>12.5</v>
          </cell>
          <cell r="D9146" t="str">
            <v>Familieopstellingen</v>
          </cell>
          <cell r="E9146">
            <v>30</v>
          </cell>
          <cell r="F9146">
            <v>24.99</v>
          </cell>
          <cell r="G9146" t="str">
            <v>8720865040103</v>
          </cell>
          <cell r="H9146">
            <v>11</v>
          </cell>
          <cell r="I9146">
            <v>1</v>
          </cell>
          <cell r="J9146">
            <v>0</v>
          </cell>
          <cell r="K9146" t="str">
            <v>Feel Good Cards</v>
          </cell>
          <cell r="L9146" t="str">
            <v>Beschikbaar</v>
          </cell>
          <cell r="M9146" t="str">
            <v>Vertellis</v>
          </cell>
        </row>
        <row r="9147">
          <cell r="A9147" t="str">
            <v>VER-40110</v>
          </cell>
          <cell r="B9147">
            <v>11</v>
          </cell>
          <cell r="C9147">
            <v>12.5</v>
          </cell>
          <cell r="D9147" t="str">
            <v>Affirmatiekaarten</v>
          </cell>
          <cell r="E9147">
            <v>24</v>
          </cell>
          <cell r="F9147">
            <v>24.99</v>
          </cell>
          <cell r="G9147" t="str">
            <v>8720865040110</v>
          </cell>
          <cell r="H9147">
            <v>0</v>
          </cell>
          <cell r="I9147">
            <v>0</v>
          </cell>
          <cell r="J9147">
            <v>0</v>
          </cell>
          <cell r="K9147" t="str">
            <v>Feel Good Cards</v>
          </cell>
          <cell r="L9147" t="str">
            <v>Beschikbaar</v>
          </cell>
          <cell r="M9147" t="str">
            <v>Vertellis</v>
          </cell>
        </row>
        <row r="9148">
          <cell r="A9148" t="str">
            <v>VER-40165</v>
          </cell>
          <cell r="B9148">
            <v>11</v>
          </cell>
          <cell r="C9148">
            <v>12.5</v>
          </cell>
          <cell r="D9148" t="str">
            <v>Het PowerKoppel Deck</v>
          </cell>
          <cell r="E9148">
            <v>30</v>
          </cell>
          <cell r="F9148">
            <v>24.99</v>
          </cell>
          <cell r="G9148" t="str">
            <v>8720865040165</v>
          </cell>
          <cell r="H9148">
            <v>1</v>
          </cell>
          <cell r="I9148">
            <v>1</v>
          </cell>
          <cell r="J9148">
            <v>11</v>
          </cell>
          <cell r="K9148" t="str">
            <v>Feel Good Cards</v>
          </cell>
          <cell r="L9148" t="str">
            <v>Beschikbaar</v>
          </cell>
          <cell r="M9148" t="str">
            <v>Vertellis</v>
          </cell>
        </row>
        <row r="9149">
          <cell r="A9149" t="str">
            <v>VER-40172</v>
          </cell>
          <cell r="B9149">
            <v>11</v>
          </cell>
          <cell r="C9149">
            <v>12.5</v>
          </cell>
          <cell r="D9149" t="str">
            <v>Feestdagen editie XL</v>
          </cell>
          <cell r="E9149">
            <v>24</v>
          </cell>
          <cell r="F9149">
            <v>24.99</v>
          </cell>
          <cell r="G9149" t="str">
            <v>8720865040172</v>
          </cell>
          <cell r="H9149">
            <v>0</v>
          </cell>
          <cell r="I9149">
            <v>0</v>
          </cell>
          <cell r="J9149">
            <v>2</v>
          </cell>
          <cell r="K9149" t="str">
            <v>Feel Good Cards</v>
          </cell>
          <cell r="L9149" t="str">
            <v>Beschikbaar</v>
          </cell>
          <cell r="M9149" t="str">
            <v>Vertellis</v>
          </cell>
        </row>
        <row r="9150">
          <cell r="A9150" t="str">
            <v>VER-40196</v>
          </cell>
          <cell r="B9150">
            <v>11</v>
          </cell>
          <cell r="C9150">
            <v>9.99</v>
          </cell>
          <cell r="D9150" t="str">
            <v>Het KernKwaliteiten Spel</v>
          </cell>
          <cell r="E9150">
            <v>24</v>
          </cell>
          <cell r="F9150">
            <v>18.989999999999998</v>
          </cell>
          <cell r="G9150" t="str">
            <v>8720865040196</v>
          </cell>
          <cell r="H9150">
            <v>22</v>
          </cell>
          <cell r="I9150">
            <v>0</v>
          </cell>
          <cell r="J9150">
            <v>0</v>
          </cell>
          <cell r="K9150" t="str">
            <v>Feel Good Cards</v>
          </cell>
          <cell r="L9150" t="str">
            <v>Beschikbaar</v>
          </cell>
          <cell r="M9150" t="str">
            <v>Vertellis</v>
          </cell>
        </row>
        <row r="9151">
          <cell r="A9151" t="str">
            <v>VER-40240</v>
          </cell>
          <cell r="B9151">
            <v>11</v>
          </cell>
          <cell r="C9151">
            <v>12.5</v>
          </cell>
          <cell r="D9151" t="str">
            <v>Top TeamworkDeck</v>
          </cell>
          <cell r="E9151">
            <v>36</v>
          </cell>
          <cell r="F9151">
            <v>24.99</v>
          </cell>
          <cell r="G9151" t="str">
            <v>8720865040240</v>
          </cell>
          <cell r="H9151">
            <v>19</v>
          </cell>
          <cell r="I9151">
            <v>0</v>
          </cell>
          <cell r="J9151">
            <v>0</v>
          </cell>
          <cell r="K9151" t="str">
            <v>Feel Good Cards</v>
          </cell>
          <cell r="L9151" t="str">
            <v>Beschikbaar</v>
          </cell>
          <cell r="M9151" t="str">
            <v>Vertellis</v>
          </cell>
        </row>
        <row r="9152">
          <cell r="A9152" t="str">
            <v>VER-40271</v>
          </cell>
          <cell r="B9152">
            <v>11</v>
          </cell>
          <cell r="C9152">
            <v>8</v>
          </cell>
          <cell r="D9152" t="str">
            <v>Rouw en Ruimte Deck</v>
          </cell>
          <cell r="E9152">
            <v>50</v>
          </cell>
          <cell r="F9152">
            <v>15.99</v>
          </cell>
          <cell r="G9152" t="str">
            <v>8720865040271</v>
          </cell>
          <cell r="H9152">
            <v>30</v>
          </cell>
          <cell r="I9152">
            <v>0</v>
          </cell>
          <cell r="J9152">
            <v>0</v>
          </cell>
          <cell r="K9152" t="str">
            <v>Feel Good Cards</v>
          </cell>
          <cell r="L9152" t="str">
            <v>Beschikbaar</v>
          </cell>
          <cell r="M9152" t="str">
            <v>Vertellis</v>
          </cell>
        </row>
        <row r="9153">
          <cell r="A9153" t="str">
            <v>VER-40288</v>
          </cell>
          <cell r="B9153">
            <v>11</v>
          </cell>
          <cell r="C9153">
            <v>8</v>
          </cell>
          <cell r="D9153" t="str">
            <v>Positiviteit en Stoische Wijsheden Deck</v>
          </cell>
          <cell r="E9153">
            <v>50</v>
          </cell>
          <cell r="F9153">
            <v>15.99</v>
          </cell>
          <cell r="G9153" t="str">
            <v>8720865040288</v>
          </cell>
          <cell r="H9153">
            <v>12</v>
          </cell>
          <cell r="I9153">
            <v>0</v>
          </cell>
          <cell r="J9153">
            <v>0</v>
          </cell>
          <cell r="K9153" t="str">
            <v>Feel Good Cards</v>
          </cell>
          <cell r="L9153" t="str">
            <v>Beschikbaar</v>
          </cell>
          <cell r="M9153" t="str">
            <v>Vertellis</v>
          </cell>
        </row>
        <row r="9154">
          <cell r="A9154" t="str">
            <v>VER-40295</v>
          </cell>
          <cell r="B9154">
            <v>11</v>
          </cell>
          <cell r="C9154">
            <v>8</v>
          </cell>
          <cell r="D9154" t="str">
            <v>Balans en Zelfliefde Deck</v>
          </cell>
          <cell r="E9154">
            <v>50</v>
          </cell>
          <cell r="F9154">
            <v>15.99</v>
          </cell>
          <cell r="G9154" t="str">
            <v>8720865040295</v>
          </cell>
          <cell r="H9154">
            <v>36</v>
          </cell>
          <cell r="I9154">
            <v>1</v>
          </cell>
          <cell r="J9154">
            <v>0</v>
          </cell>
          <cell r="K9154" t="str">
            <v>Feel Good Cards</v>
          </cell>
          <cell r="L9154" t="str">
            <v>Beschikbaar</v>
          </cell>
          <cell r="M9154" t="str">
            <v>Vertellis</v>
          </cell>
        </row>
        <row r="9155">
          <cell r="A9155" t="str">
            <v>VER-40301</v>
          </cell>
          <cell r="B9155">
            <v>11</v>
          </cell>
          <cell r="C9155">
            <v>12.5</v>
          </cell>
          <cell r="D9155" t="str">
            <v>Spiritualiteitendeck</v>
          </cell>
          <cell r="E9155">
            <v>30</v>
          </cell>
          <cell r="F9155">
            <v>24.99</v>
          </cell>
          <cell r="G9155" t="str">
            <v>8720865040301</v>
          </cell>
          <cell r="H9155">
            <v>15</v>
          </cell>
          <cell r="I9155">
            <v>0</v>
          </cell>
          <cell r="J9155">
            <v>0</v>
          </cell>
          <cell r="K9155" t="str">
            <v>Feel Good Cards</v>
          </cell>
          <cell r="L9155" t="str">
            <v>Beschikbaar</v>
          </cell>
          <cell r="M9155" t="str">
            <v>Vertellis</v>
          </cell>
        </row>
        <row r="9156">
          <cell r="A9156" t="str">
            <v>VER-40523</v>
          </cell>
          <cell r="B9156">
            <v>11</v>
          </cell>
          <cell r="C9156">
            <v>9</v>
          </cell>
          <cell r="D9156" t="str">
            <v>Vertellis  -  Powerdeck Gebroken Hart en Heling Deck</v>
          </cell>
          <cell r="E9156">
            <v>50</v>
          </cell>
          <cell r="F9156">
            <v>17.989999999999998</v>
          </cell>
          <cell r="G9156" t="str">
            <v>8720865040523</v>
          </cell>
          <cell r="H9156">
            <v>0</v>
          </cell>
          <cell r="I9156">
            <v>0</v>
          </cell>
          <cell r="J9156">
            <v>0</v>
          </cell>
          <cell r="K9156" t="str">
            <v>Feel Good Cards-&gt;Feel Good Cards</v>
          </cell>
          <cell r="L9156" t="str">
            <v>Pre-Order</v>
          </cell>
          <cell r="M9156" t="str">
            <v>Vertellis</v>
          </cell>
        </row>
        <row r="9157">
          <cell r="A9157" t="str">
            <v>VER-40646</v>
          </cell>
          <cell r="B9157">
            <v>11</v>
          </cell>
          <cell r="C9157">
            <v>12.5</v>
          </cell>
          <cell r="D9157" t="str">
            <v>Vertellis - Inclusiviteitsspel</v>
          </cell>
          <cell r="E9157">
            <v>12</v>
          </cell>
          <cell r="F9157">
            <v>24.99</v>
          </cell>
          <cell r="G9157" t="str">
            <v>8720865040646</v>
          </cell>
          <cell r="H9157">
            <v>0</v>
          </cell>
          <cell r="I9157">
            <v>0</v>
          </cell>
          <cell r="J9157">
            <v>0</v>
          </cell>
          <cell r="K9157" t="str">
            <v>Feel Good Cards-&gt;Feel Good Cards</v>
          </cell>
          <cell r="L9157" t="str">
            <v>Pre-Order</v>
          </cell>
          <cell r="M9157" t="str">
            <v>Vertellis</v>
          </cell>
        </row>
        <row r="9158">
          <cell r="A9158" t="str">
            <v>VER-40653</v>
          </cell>
          <cell r="B9158">
            <v>11</v>
          </cell>
          <cell r="C9158">
            <v>9</v>
          </cell>
          <cell r="D9158" t="str">
            <v>Vertellis - Powerdeck Gemengd Gezin en Groei Deck</v>
          </cell>
          <cell r="E9158">
            <v>50</v>
          </cell>
          <cell r="F9158">
            <v>17.989999999999998</v>
          </cell>
          <cell r="G9158" t="str">
            <v>8720865040653</v>
          </cell>
          <cell r="H9158">
            <v>0</v>
          </cell>
          <cell r="I9158">
            <v>0</v>
          </cell>
          <cell r="J9158">
            <v>0</v>
          </cell>
          <cell r="K9158" t="str">
            <v>Feel Good Cards-&gt;Feel Good Cards</v>
          </cell>
          <cell r="L9158" t="str">
            <v>Pre-Order</v>
          </cell>
          <cell r="M9158" t="str">
            <v>Vertellis</v>
          </cell>
        </row>
        <row r="9159">
          <cell r="A9159" t="str">
            <v>VER-40684</v>
          </cell>
          <cell r="B9159">
            <v>11</v>
          </cell>
          <cell r="C9159">
            <v>9</v>
          </cell>
          <cell r="D9159" t="str">
            <v>Vertellis - Powerdeck Pensioen en Voldoening Deck</v>
          </cell>
          <cell r="E9159">
            <v>50</v>
          </cell>
          <cell r="F9159">
            <v>17.989999999999998</v>
          </cell>
          <cell r="G9159" t="str">
            <v>8720865040684</v>
          </cell>
          <cell r="H9159">
            <v>0</v>
          </cell>
          <cell r="I9159">
            <v>0</v>
          </cell>
          <cell r="J9159">
            <v>0</v>
          </cell>
          <cell r="K9159" t="str">
            <v>Feel Good Cards-&gt;Feel Good Cards</v>
          </cell>
          <cell r="L9159" t="str">
            <v>Pre-Order</v>
          </cell>
          <cell r="M9159" t="str">
            <v>Vertellis</v>
          </cell>
        </row>
        <row r="9160">
          <cell r="A9160" t="str">
            <v>VER-45405</v>
          </cell>
          <cell r="B9160">
            <v>11</v>
          </cell>
          <cell r="C9160">
            <v>9.99</v>
          </cell>
          <cell r="D9160" t="str">
            <v>Het Kernwaarden Spel</v>
          </cell>
          <cell r="E9160">
            <v>72</v>
          </cell>
          <cell r="F9160">
            <v>19.989999999999998</v>
          </cell>
          <cell r="G9160" t="str">
            <v>8720865040127</v>
          </cell>
          <cell r="H9160">
            <v>51</v>
          </cell>
          <cell r="I9160">
            <v>1</v>
          </cell>
          <cell r="J9160">
            <v>0</v>
          </cell>
          <cell r="K9160" t="str">
            <v>Feel Good Cards</v>
          </cell>
          <cell r="L9160" t="str">
            <v>Beschikbaar</v>
          </cell>
          <cell r="M9160" t="str">
            <v>Vertellis</v>
          </cell>
        </row>
        <row r="9161">
          <cell r="A9161" t="str">
            <v>VER-64107</v>
          </cell>
          <cell r="B9161">
            <v>12</v>
          </cell>
          <cell r="C9161">
            <v>11</v>
          </cell>
          <cell r="D9161" t="str">
            <v>Vertellis - Kids Journal</v>
          </cell>
          <cell r="E9161">
            <v>38</v>
          </cell>
          <cell r="F9161">
            <v>19.989999999999998</v>
          </cell>
          <cell r="G9161" t="str">
            <v>6019915164107</v>
          </cell>
          <cell r="H9161">
            <v>39</v>
          </cell>
          <cell r="I9161">
            <v>13</v>
          </cell>
          <cell r="J9161">
            <v>0</v>
          </cell>
          <cell r="K9161" t="str">
            <v>Educatief-&gt;Boek; OP = OP</v>
          </cell>
          <cell r="L9161" t="str">
            <v>Uitloop</v>
          </cell>
          <cell r="M9161" t="str">
            <v>Vertellis</v>
          </cell>
        </row>
        <row r="9162">
          <cell r="A9162" t="str">
            <v>VER-64893</v>
          </cell>
          <cell r="B9162">
            <v>11</v>
          </cell>
          <cell r="C9162">
            <v>9.99</v>
          </cell>
          <cell r="D9162" t="str">
            <v>Feestdagen editie Vervolg</v>
          </cell>
          <cell r="E9162">
            <v>80</v>
          </cell>
          <cell r="F9162">
            <v>19.989999999999998</v>
          </cell>
          <cell r="G9162" t="str">
            <v>6019921864893</v>
          </cell>
          <cell r="H9162">
            <v>20</v>
          </cell>
          <cell r="I9162">
            <v>0</v>
          </cell>
          <cell r="J9162">
            <v>0</v>
          </cell>
          <cell r="K9162" t="str">
            <v>Feel Good Cards</v>
          </cell>
          <cell r="L9162" t="str">
            <v>Beschikbaar</v>
          </cell>
          <cell r="M9162" t="str">
            <v>Vertellis</v>
          </cell>
        </row>
        <row r="9163">
          <cell r="A9163" t="str">
            <v>VER-71940</v>
          </cell>
          <cell r="B9163">
            <v>11</v>
          </cell>
          <cell r="C9163">
            <v>9.99</v>
          </cell>
          <cell r="D9163" t="str">
            <v>Vrijdag Vragen</v>
          </cell>
          <cell r="E9163">
            <v>48</v>
          </cell>
          <cell r="F9163">
            <v>19.989999999999998</v>
          </cell>
          <cell r="G9163" t="str">
            <v>6019930971940</v>
          </cell>
          <cell r="H9163">
            <v>44</v>
          </cell>
          <cell r="I9163">
            <v>0</v>
          </cell>
          <cell r="J9163">
            <v>0</v>
          </cell>
          <cell r="K9163" t="str">
            <v>Feel Good Cards</v>
          </cell>
          <cell r="L9163" t="str">
            <v>Beschikbaar</v>
          </cell>
          <cell r="M9163" t="str">
            <v>Vertellis</v>
          </cell>
        </row>
        <row r="9164">
          <cell r="A9164" t="str">
            <v>W3D-0201</v>
          </cell>
          <cell r="B9164">
            <v>11</v>
          </cell>
          <cell r="C9164">
            <v>11.5</v>
          </cell>
          <cell r="D9164" t="str">
            <v>3D Harry Potter Hogwarts Express (155)</v>
          </cell>
          <cell r="E9164">
            <v>6</v>
          </cell>
          <cell r="F9164">
            <v>22.99</v>
          </cell>
          <cell r="G9164" t="str">
            <v>0665541002014</v>
          </cell>
          <cell r="H9164">
            <v>39</v>
          </cell>
          <cell r="I9164">
            <v>0</v>
          </cell>
          <cell r="J9164">
            <v>0</v>
          </cell>
          <cell r="K9164" t="str">
            <v>Puzzels-&gt;3D-Puzzel</v>
          </cell>
          <cell r="L9164" t="str">
            <v>Beschikbaar</v>
          </cell>
          <cell r="M9164" t="str">
            <v>Wrebbit</v>
          </cell>
        </row>
        <row r="9165">
          <cell r="A9165" t="str">
            <v>W3D-0202</v>
          </cell>
          <cell r="B9165">
            <v>11</v>
          </cell>
          <cell r="C9165">
            <v>11.5</v>
          </cell>
          <cell r="D9165" t="str">
            <v>3D Harry Potter Flying Ford Anglia (130)</v>
          </cell>
          <cell r="E9165">
            <v>6</v>
          </cell>
          <cell r="F9165">
            <v>22.99</v>
          </cell>
          <cell r="G9165" t="str">
            <v>0665541002021</v>
          </cell>
          <cell r="H9165">
            <v>9</v>
          </cell>
          <cell r="I9165">
            <v>0</v>
          </cell>
          <cell r="J9165">
            <v>0</v>
          </cell>
          <cell r="K9165" t="str">
            <v>Puzzels-&gt;3D-Puzzel</v>
          </cell>
          <cell r="L9165" t="str">
            <v>Beschikbaar</v>
          </cell>
          <cell r="M9165" t="str">
            <v>Wrebbit</v>
          </cell>
        </row>
        <row r="9166">
          <cell r="A9166" t="str">
            <v>W3D-0203</v>
          </cell>
          <cell r="B9166">
            <v>11</v>
          </cell>
          <cell r="C9166">
            <v>11.5</v>
          </cell>
          <cell r="D9166" t="str">
            <v>3D Harry Potter Knight Bus (130)</v>
          </cell>
          <cell r="E9166">
            <v>6</v>
          </cell>
          <cell r="F9166">
            <v>22.99</v>
          </cell>
          <cell r="G9166" t="str">
            <v>0665541002038</v>
          </cell>
          <cell r="H9166">
            <v>18</v>
          </cell>
          <cell r="I9166">
            <v>0</v>
          </cell>
          <cell r="J9166">
            <v>0</v>
          </cell>
          <cell r="K9166" t="str">
            <v>Puzzels-&gt;3D-Puzzel</v>
          </cell>
          <cell r="L9166" t="str">
            <v>Beschikbaar</v>
          </cell>
          <cell r="M9166" t="str">
            <v>Wrebbit</v>
          </cell>
        </row>
        <row r="9167">
          <cell r="A9167" t="str">
            <v>W3D-0501</v>
          </cell>
          <cell r="B9167">
            <v>11</v>
          </cell>
          <cell r="C9167">
            <v>11.5</v>
          </cell>
          <cell r="D9167" t="str">
            <v>3D Urbania Hotel (295)</v>
          </cell>
          <cell r="E9167">
            <v>4</v>
          </cell>
          <cell r="F9167">
            <v>22.99</v>
          </cell>
          <cell r="G9167" t="str">
            <v>0665541005015</v>
          </cell>
          <cell r="H9167">
            <v>3</v>
          </cell>
          <cell r="I9167">
            <v>0</v>
          </cell>
          <cell r="J9167">
            <v>0</v>
          </cell>
          <cell r="K9167" t="str">
            <v>Puzzels-&gt;3D-Puzzel</v>
          </cell>
          <cell r="L9167" t="str">
            <v>Beschikbaar</v>
          </cell>
          <cell r="M9167" t="str">
            <v>Wrebbit</v>
          </cell>
        </row>
        <row r="9168">
          <cell r="A9168" t="str">
            <v>W3D-0502</v>
          </cell>
          <cell r="B9168">
            <v>11</v>
          </cell>
          <cell r="C9168">
            <v>11.5</v>
          </cell>
          <cell r="D9168" t="str">
            <v>3D Urbania Cinema (300)</v>
          </cell>
          <cell r="E9168">
            <v>4</v>
          </cell>
          <cell r="F9168">
            <v>22.99</v>
          </cell>
          <cell r="G9168" t="str">
            <v>0665541005022</v>
          </cell>
          <cell r="H9168">
            <v>2</v>
          </cell>
          <cell r="I9168">
            <v>0</v>
          </cell>
          <cell r="J9168">
            <v>0</v>
          </cell>
          <cell r="K9168" t="str">
            <v>Puzzels-&gt;3D-Puzzel</v>
          </cell>
          <cell r="L9168" t="str">
            <v>Beschikbaar</v>
          </cell>
          <cell r="M9168" t="str">
            <v>Wrebbit</v>
          </cell>
        </row>
        <row r="9169">
          <cell r="A9169" t="str">
            <v>W3D-0503</v>
          </cell>
          <cell r="B9169">
            <v>11</v>
          </cell>
          <cell r="C9169">
            <v>11.5</v>
          </cell>
          <cell r="D9169" t="str">
            <v>3D Urbania Café (285)</v>
          </cell>
          <cell r="E9169">
            <v>4</v>
          </cell>
          <cell r="F9169">
            <v>22.99</v>
          </cell>
          <cell r="G9169" t="str">
            <v>0665541005039</v>
          </cell>
          <cell r="H9169">
            <v>1</v>
          </cell>
          <cell r="I9169">
            <v>0</v>
          </cell>
          <cell r="J9169">
            <v>0</v>
          </cell>
          <cell r="K9169" t="str">
            <v>Puzzels-&gt;3D-Puzzel</v>
          </cell>
          <cell r="L9169" t="str">
            <v>Beschikbaar</v>
          </cell>
          <cell r="M9169" t="str">
            <v>Wrebbit</v>
          </cell>
        </row>
        <row r="9170">
          <cell r="A9170" t="str">
            <v>W3D-0505</v>
          </cell>
          <cell r="B9170">
            <v>11</v>
          </cell>
          <cell r="C9170">
            <v>11.5</v>
          </cell>
          <cell r="D9170" t="str">
            <v>3D Urbania Fire Station (285)</v>
          </cell>
          <cell r="E9170">
            <v>4</v>
          </cell>
          <cell r="F9170">
            <v>22.99</v>
          </cell>
          <cell r="G9170" t="str">
            <v>0665541005053</v>
          </cell>
          <cell r="H9170">
            <v>0</v>
          </cell>
          <cell r="I9170">
            <v>0</v>
          </cell>
          <cell r="J9170">
            <v>1</v>
          </cell>
          <cell r="K9170" t="str">
            <v>Puzzels-&gt;3D-Puzzel</v>
          </cell>
          <cell r="L9170" t="str">
            <v>Beschikbaar</v>
          </cell>
          <cell r="M9170" t="str">
            <v>Wrebbit</v>
          </cell>
        </row>
        <row r="9171">
          <cell r="A9171" t="str">
            <v>W3D-0507</v>
          </cell>
          <cell r="B9171">
            <v>11</v>
          </cell>
          <cell r="C9171">
            <v>17.5</v>
          </cell>
          <cell r="D9171" t="str">
            <v>3D Harry Potter The Knight Bus (280)</v>
          </cell>
          <cell r="E9171">
            <v>4</v>
          </cell>
          <cell r="F9171">
            <v>34.99</v>
          </cell>
          <cell r="G9171" t="str">
            <v>0665541005077</v>
          </cell>
          <cell r="H9171">
            <v>18</v>
          </cell>
          <cell r="I9171">
            <v>0</v>
          </cell>
          <cell r="J9171">
            <v>0</v>
          </cell>
          <cell r="K9171" t="str">
            <v>Puzzels-&gt;3D-Puzzel</v>
          </cell>
          <cell r="L9171" t="str">
            <v>Beschikbaar</v>
          </cell>
          <cell r="M9171" t="str">
            <v>Wrebbit</v>
          </cell>
        </row>
        <row r="9172">
          <cell r="A9172" t="str">
            <v>W3D-0508</v>
          </cell>
          <cell r="B9172">
            <v>11</v>
          </cell>
          <cell r="C9172">
            <v>17.5</v>
          </cell>
          <cell r="D9172" t="str">
            <v>3D Harry Potter Ollivander's Wand Shop &amp; Scribbulus (295)</v>
          </cell>
          <cell r="E9172">
            <v>4</v>
          </cell>
          <cell r="F9172">
            <v>34.99</v>
          </cell>
          <cell r="G9172" t="str">
            <v>0665541005084</v>
          </cell>
          <cell r="H9172">
            <v>26</v>
          </cell>
          <cell r="I9172">
            <v>0</v>
          </cell>
          <cell r="J9172">
            <v>0</v>
          </cell>
          <cell r="K9172" t="str">
            <v>Puzzels-&gt;3D-Puzzel</v>
          </cell>
          <cell r="L9172" t="str">
            <v>Beschikbaar</v>
          </cell>
          <cell r="M9172" t="str">
            <v>Wrebbit</v>
          </cell>
        </row>
        <row r="9173">
          <cell r="A9173" t="str">
            <v>W3D-0509</v>
          </cell>
          <cell r="B9173">
            <v>11</v>
          </cell>
          <cell r="C9173">
            <v>17.5</v>
          </cell>
          <cell r="D9173" t="str">
            <v>3D Harry Potter Quality Quidditch Supplies &amp; Slug &amp; Jiggers (305)</v>
          </cell>
          <cell r="E9173">
            <v>4</v>
          </cell>
          <cell r="F9173">
            <v>34.99</v>
          </cell>
          <cell r="G9173" t="str">
            <v>0665541005091</v>
          </cell>
          <cell r="H9173">
            <v>7</v>
          </cell>
          <cell r="I9173">
            <v>0</v>
          </cell>
          <cell r="J9173">
            <v>0</v>
          </cell>
          <cell r="K9173" t="str">
            <v>Puzzels-&gt;3D-Puzzel</v>
          </cell>
          <cell r="L9173" t="str">
            <v>Beschikbaar</v>
          </cell>
          <cell r="M9173" t="str">
            <v>Wrebbit</v>
          </cell>
        </row>
        <row r="9174">
          <cell r="A9174" t="str">
            <v>W3D-0510</v>
          </cell>
          <cell r="B9174">
            <v>11</v>
          </cell>
          <cell r="C9174">
            <v>17.5</v>
          </cell>
          <cell r="D9174" t="str">
            <v>3D Harry Potter Madam Malkin's &amp; Florean Fortescue's Ice Cream (290)</v>
          </cell>
          <cell r="E9174">
            <v>4</v>
          </cell>
          <cell r="F9174">
            <v>34.99</v>
          </cell>
          <cell r="G9174" t="str">
            <v>0665541005107</v>
          </cell>
          <cell r="H9174">
            <v>29</v>
          </cell>
          <cell r="I9174">
            <v>0</v>
          </cell>
          <cell r="J9174">
            <v>0</v>
          </cell>
          <cell r="K9174" t="str">
            <v>Puzzels-&gt;3D-Puzzel</v>
          </cell>
          <cell r="L9174" t="str">
            <v>Beschikbaar</v>
          </cell>
          <cell r="M9174" t="str">
            <v>Wrebbit</v>
          </cell>
        </row>
        <row r="9175">
          <cell r="A9175" t="str">
            <v>W3D-0511</v>
          </cell>
          <cell r="B9175">
            <v>11</v>
          </cell>
          <cell r="C9175">
            <v>17.5</v>
          </cell>
          <cell r="D9175" t="str">
            <v>3D Harry Potter Weasleys Wizard Wheezes (285)</v>
          </cell>
          <cell r="E9175">
            <v>4</v>
          </cell>
          <cell r="F9175">
            <v>34.99</v>
          </cell>
          <cell r="G9175" t="str">
            <v>0665541005114</v>
          </cell>
          <cell r="H9175">
            <v>3</v>
          </cell>
          <cell r="I9175">
            <v>0</v>
          </cell>
          <cell r="J9175">
            <v>0</v>
          </cell>
          <cell r="K9175" t="str">
            <v>Puzzels-&gt;3D-Puzzel</v>
          </cell>
          <cell r="L9175" t="str">
            <v>Beschikbaar</v>
          </cell>
          <cell r="M9175" t="str">
            <v>Wrebbit</v>
          </cell>
        </row>
        <row r="9176">
          <cell r="A9176" t="str">
            <v>W3D-0512</v>
          </cell>
          <cell r="B9176">
            <v>11</v>
          </cell>
          <cell r="C9176">
            <v>17.5</v>
          </cell>
          <cell r="D9176" t="str">
            <v>3D Harry Potter Hagrid's Hut (270)</v>
          </cell>
          <cell r="E9176">
            <v>4</v>
          </cell>
          <cell r="F9176">
            <v>34.99</v>
          </cell>
          <cell r="G9176" t="str">
            <v>0665541005121</v>
          </cell>
          <cell r="H9176">
            <v>12</v>
          </cell>
          <cell r="I9176">
            <v>0</v>
          </cell>
          <cell r="J9176">
            <v>0</v>
          </cell>
          <cell r="K9176" t="str">
            <v>Puzzels-&gt;3D-Puzzel</v>
          </cell>
          <cell r="L9176" t="str">
            <v>Beschikbaar</v>
          </cell>
          <cell r="M9176" t="str">
            <v>Wrebbit</v>
          </cell>
        </row>
        <row r="9177">
          <cell r="A9177" t="str">
            <v>W3D-0513</v>
          </cell>
          <cell r="B9177">
            <v>11</v>
          </cell>
          <cell r="C9177">
            <v>17.5</v>
          </cell>
          <cell r="D9177" t="str">
            <v>3D Ghostbusters ECTO-1 (280)</v>
          </cell>
          <cell r="E9177">
            <v>4</v>
          </cell>
          <cell r="F9177">
            <v>34.99</v>
          </cell>
          <cell r="G9177" t="str">
            <v>0665541005138</v>
          </cell>
          <cell r="H9177">
            <v>19</v>
          </cell>
          <cell r="I9177">
            <v>0</v>
          </cell>
          <cell r="J9177">
            <v>0</v>
          </cell>
          <cell r="K9177" t="str">
            <v>Puzzels-&gt;3D-Puzzel</v>
          </cell>
          <cell r="L9177" t="str">
            <v>Beschikbaar</v>
          </cell>
          <cell r="M9177" t="str">
            <v>Wrebbit</v>
          </cell>
        </row>
        <row r="9178">
          <cell r="A9178" t="str">
            <v>W3D-0514</v>
          </cell>
          <cell r="B9178">
            <v>11</v>
          </cell>
          <cell r="C9178">
            <v>17.5</v>
          </cell>
          <cell r="D9178" t="str">
            <v>3D Harry Potter Gringotts Bank (300)</v>
          </cell>
          <cell r="E9178">
            <v>4</v>
          </cell>
          <cell r="F9178">
            <v>34.99</v>
          </cell>
          <cell r="G9178" t="str">
            <v>0665541005145</v>
          </cell>
          <cell r="H9178">
            <v>12</v>
          </cell>
          <cell r="I9178">
            <v>1</v>
          </cell>
          <cell r="J9178">
            <v>0</v>
          </cell>
          <cell r="K9178" t="str">
            <v>Puzzels-&gt;3D-Puzzel</v>
          </cell>
          <cell r="L9178" t="str">
            <v>Beschikbaar</v>
          </cell>
          <cell r="M9178" t="str">
            <v>Wrebbit</v>
          </cell>
        </row>
        <row r="9179">
          <cell r="A9179" t="str">
            <v>W3D-0515</v>
          </cell>
          <cell r="B9179">
            <v>11</v>
          </cell>
          <cell r="C9179">
            <v>17.5</v>
          </cell>
          <cell r="D9179" t="str">
            <v>3D Batmobile (255)</v>
          </cell>
          <cell r="E9179">
            <v>4</v>
          </cell>
          <cell r="F9179">
            <v>34.99</v>
          </cell>
          <cell r="G9179" t="str">
            <v>0665541005152</v>
          </cell>
          <cell r="H9179">
            <v>17</v>
          </cell>
          <cell r="I9179">
            <v>0</v>
          </cell>
          <cell r="J9179">
            <v>0</v>
          </cell>
          <cell r="K9179" t="str">
            <v>Puzzels-&gt;3D-Puzzel</v>
          </cell>
          <cell r="L9179" t="str">
            <v>Beschikbaar</v>
          </cell>
          <cell r="M9179" t="str">
            <v>Wrebbit</v>
          </cell>
        </row>
        <row r="9180">
          <cell r="A9180" t="str">
            <v>W3D-0517</v>
          </cell>
          <cell r="B9180">
            <v>11</v>
          </cell>
          <cell r="C9180">
            <v>17.5</v>
          </cell>
          <cell r="D9180" t="str">
            <v>3D Harry Potter Borgin &amp; Burkes (270)</v>
          </cell>
          <cell r="E9180">
            <v>4</v>
          </cell>
          <cell r="F9180">
            <v>34.99</v>
          </cell>
          <cell r="G9180" t="str">
            <v>0665541005176</v>
          </cell>
          <cell r="H9180">
            <v>11</v>
          </cell>
          <cell r="I9180">
            <v>1</v>
          </cell>
          <cell r="J9180">
            <v>0</v>
          </cell>
          <cell r="K9180" t="str">
            <v>Puzzels-&gt;3D-Puzzel</v>
          </cell>
          <cell r="L9180" t="str">
            <v>Beschikbaar</v>
          </cell>
          <cell r="M9180" t="str">
            <v>Wrebbit</v>
          </cell>
        </row>
        <row r="9181">
          <cell r="A9181" t="str">
            <v>W3D-1007</v>
          </cell>
          <cell r="B9181">
            <v>11</v>
          </cell>
          <cell r="C9181">
            <v>17.5</v>
          </cell>
          <cell r="D9181" t="str">
            <v>3D The White House (490)</v>
          </cell>
          <cell r="E9181">
            <v>4</v>
          </cell>
          <cell r="F9181">
            <v>34.99</v>
          </cell>
          <cell r="G9181" t="str">
            <v>0665541010071</v>
          </cell>
          <cell r="H9181">
            <v>6</v>
          </cell>
          <cell r="I9181">
            <v>0</v>
          </cell>
          <cell r="J9181">
            <v>0</v>
          </cell>
          <cell r="K9181" t="str">
            <v>Puzzels-&gt;3D-Puzzel</v>
          </cell>
          <cell r="L9181" t="str">
            <v>Beschikbaar</v>
          </cell>
          <cell r="M9181" t="str">
            <v>Wrebbit</v>
          </cell>
        </row>
        <row r="9182">
          <cell r="A9182" t="str">
            <v>W3D-1008</v>
          </cell>
          <cell r="B9182">
            <v>11</v>
          </cell>
          <cell r="C9182">
            <v>17.5</v>
          </cell>
          <cell r="D9182" t="str">
            <v>3D Space Shuttle Orbiter (435)</v>
          </cell>
          <cell r="E9182">
            <v>4</v>
          </cell>
          <cell r="F9182">
            <v>34.99</v>
          </cell>
          <cell r="G9182" t="str">
            <v>0665541010088</v>
          </cell>
          <cell r="H9182">
            <v>7</v>
          </cell>
          <cell r="I9182">
            <v>0</v>
          </cell>
          <cell r="J9182">
            <v>0</v>
          </cell>
          <cell r="K9182" t="str">
            <v>Puzzels-&gt;3D-Puzzel</v>
          </cell>
          <cell r="L9182" t="str">
            <v>Beschikbaar</v>
          </cell>
          <cell r="M9182" t="str">
            <v>Wrebbit</v>
          </cell>
        </row>
        <row r="9183">
          <cell r="A9183" t="str">
            <v>W3D-1009</v>
          </cell>
          <cell r="B9183">
            <v>11</v>
          </cell>
          <cell r="C9183">
            <v>20</v>
          </cell>
          <cell r="D9183" t="str">
            <v>3D Harry Potter Hogwarts Express (460)</v>
          </cell>
          <cell r="E9183">
            <v>4</v>
          </cell>
          <cell r="F9183">
            <v>39.99</v>
          </cell>
          <cell r="G9183" t="str">
            <v>0665541010095</v>
          </cell>
          <cell r="H9183">
            <v>26</v>
          </cell>
          <cell r="I9183">
            <v>0</v>
          </cell>
          <cell r="J9183">
            <v>0</v>
          </cell>
          <cell r="K9183" t="str">
            <v>Puzzels-&gt;3D-Puzzel</v>
          </cell>
          <cell r="L9183" t="str">
            <v>Beschikbaar</v>
          </cell>
          <cell r="M9183" t="str">
            <v>Wrebbit</v>
          </cell>
        </row>
        <row r="9184">
          <cell r="A9184" t="str">
            <v>W3D-1010</v>
          </cell>
          <cell r="B9184">
            <v>11</v>
          </cell>
          <cell r="C9184">
            <v>20</v>
          </cell>
          <cell r="D9184" t="str">
            <v>3D Harry Potter Diagon Alley (450)</v>
          </cell>
          <cell r="E9184">
            <v>4</v>
          </cell>
          <cell r="F9184">
            <v>39.99</v>
          </cell>
          <cell r="G9184" t="str">
            <v>0665541010101</v>
          </cell>
          <cell r="H9184">
            <v>28</v>
          </cell>
          <cell r="I9184">
            <v>0</v>
          </cell>
          <cell r="J9184">
            <v>0</v>
          </cell>
          <cell r="K9184" t="str">
            <v>Puzzels-&gt;3D-Puzzel</v>
          </cell>
          <cell r="L9184" t="str">
            <v>Beschikbaar</v>
          </cell>
          <cell r="M9184" t="str">
            <v>Wrebbit</v>
          </cell>
        </row>
        <row r="9185">
          <cell r="A9185" t="str">
            <v>W3D-1011</v>
          </cell>
          <cell r="B9185">
            <v>11</v>
          </cell>
          <cell r="C9185">
            <v>20</v>
          </cell>
          <cell r="D9185" t="str">
            <v>3D Harry Potter The Burrow (415)</v>
          </cell>
          <cell r="E9185">
            <v>4</v>
          </cell>
          <cell r="F9185">
            <v>39.99</v>
          </cell>
          <cell r="G9185" t="str">
            <v>0665541010118</v>
          </cell>
          <cell r="H9185">
            <v>0</v>
          </cell>
          <cell r="I9185">
            <v>0</v>
          </cell>
          <cell r="J9185">
            <v>0</v>
          </cell>
          <cell r="K9185" t="str">
            <v>Puzzels-&gt;3D-Puzzel</v>
          </cell>
          <cell r="L9185" t="str">
            <v>Beschikbaar</v>
          </cell>
          <cell r="M9185" t="str">
            <v>Wrebbit</v>
          </cell>
        </row>
        <row r="9186">
          <cell r="A9186" t="str">
            <v>W3D-1012</v>
          </cell>
          <cell r="B9186">
            <v>11</v>
          </cell>
          <cell r="C9186">
            <v>20</v>
          </cell>
          <cell r="D9186" t="str">
            <v>3D Harry Potter Hogsmeade The Three Broomsticks (395)</v>
          </cell>
          <cell r="E9186">
            <v>4</v>
          </cell>
          <cell r="F9186">
            <v>39.99</v>
          </cell>
          <cell r="G9186" t="str">
            <v>0665541010125</v>
          </cell>
          <cell r="H9186">
            <v>3</v>
          </cell>
          <cell r="I9186">
            <v>0</v>
          </cell>
          <cell r="J9186">
            <v>0</v>
          </cell>
          <cell r="K9186" t="str">
            <v>Puzzels-&gt;3D-Puzzel</v>
          </cell>
          <cell r="L9186" t="str">
            <v>Beschikbaar</v>
          </cell>
          <cell r="M9186" t="str">
            <v>Wrebbit</v>
          </cell>
        </row>
        <row r="9187">
          <cell r="A9187" t="str">
            <v>W3D-1013</v>
          </cell>
          <cell r="B9187">
            <v>11</v>
          </cell>
          <cell r="C9187">
            <v>20</v>
          </cell>
          <cell r="D9187" t="str">
            <v>3D Harry Potter Hogwarts Clock Tower (420)</v>
          </cell>
          <cell r="E9187">
            <v>4</v>
          </cell>
          <cell r="F9187">
            <v>39.99</v>
          </cell>
          <cell r="G9187" t="str">
            <v>0665541010132</v>
          </cell>
          <cell r="H9187">
            <v>8</v>
          </cell>
          <cell r="I9187">
            <v>0</v>
          </cell>
          <cell r="J9187">
            <v>0</v>
          </cell>
          <cell r="K9187" t="str">
            <v>Puzzels-&gt;3D-Puzzel</v>
          </cell>
          <cell r="L9187" t="str">
            <v>Beschikbaar</v>
          </cell>
          <cell r="M9187" t="str">
            <v>Wrebbit</v>
          </cell>
        </row>
        <row r="9188">
          <cell r="A9188" t="str">
            <v>W3D-1014</v>
          </cell>
          <cell r="B9188">
            <v>11</v>
          </cell>
          <cell r="C9188">
            <v>17.5</v>
          </cell>
          <cell r="D9188" t="str">
            <v>3D Titanic (440)</v>
          </cell>
          <cell r="E9188">
            <v>4</v>
          </cell>
          <cell r="F9188">
            <v>34.99</v>
          </cell>
          <cell r="G9188" t="str">
            <v>0665541010149</v>
          </cell>
          <cell r="H9188">
            <v>13</v>
          </cell>
          <cell r="I9188">
            <v>0</v>
          </cell>
          <cell r="J9188">
            <v>0</v>
          </cell>
          <cell r="K9188" t="str">
            <v>Puzzels-&gt;3D-Puzzel</v>
          </cell>
          <cell r="L9188" t="str">
            <v>Beschikbaar</v>
          </cell>
          <cell r="M9188" t="str">
            <v>Wrebbit</v>
          </cell>
        </row>
        <row r="9189">
          <cell r="A9189" t="str">
            <v>W3D-1015</v>
          </cell>
          <cell r="B9189">
            <v>11</v>
          </cell>
          <cell r="C9189">
            <v>20</v>
          </cell>
          <cell r="D9189" t="str">
            <v>3D Friends Central Perk (440)</v>
          </cell>
          <cell r="E9189">
            <v>4</v>
          </cell>
          <cell r="F9189">
            <v>39.99</v>
          </cell>
          <cell r="G9189" t="str">
            <v>0665541010156</v>
          </cell>
          <cell r="H9189">
            <v>0</v>
          </cell>
          <cell r="I9189">
            <v>0</v>
          </cell>
          <cell r="J9189">
            <v>0</v>
          </cell>
          <cell r="K9189" t="str">
            <v>Puzzels-&gt;3D-Puzzel</v>
          </cell>
          <cell r="L9189" t="str">
            <v>Beschikbaar</v>
          </cell>
          <cell r="M9189" t="str">
            <v>Wrebbit</v>
          </cell>
        </row>
        <row r="9190">
          <cell r="A9190" t="str">
            <v>W3D-1016</v>
          </cell>
          <cell r="B9190">
            <v>11</v>
          </cell>
          <cell r="C9190">
            <v>20</v>
          </cell>
          <cell r="D9190" t="str">
            <v>3D Lord of the Rings Edoras-Golden Hall (460)</v>
          </cell>
          <cell r="E9190">
            <v>4</v>
          </cell>
          <cell r="F9190">
            <v>39.99</v>
          </cell>
          <cell r="G9190" t="str">
            <v>0665541010163</v>
          </cell>
          <cell r="H9190">
            <v>23</v>
          </cell>
          <cell r="I9190">
            <v>0</v>
          </cell>
          <cell r="J9190">
            <v>0</v>
          </cell>
          <cell r="K9190" t="str">
            <v>Puzzels-&gt;3D-Puzzel</v>
          </cell>
          <cell r="L9190" t="str">
            <v>Beschikbaar</v>
          </cell>
          <cell r="M9190" t="str">
            <v>Wrebbit</v>
          </cell>
        </row>
        <row r="9191">
          <cell r="A9191" t="str">
            <v>W3D-1018</v>
          </cell>
          <cell r="B9191">
            <v>11</v>
          </cell>
          <cell r="C9191">
            <v>20</v>
          </cell>
          <cell r="D9191" t="str">
            <v>3D Ghostbusters Firehouse Headquarters (500)</v>
          </cell>
          <cell r="E9191">
            <v>4</v>
          </cell>
          <cell r="F9191">
            <v>39.99</v>
          </cell>
          <cell r="G9191" t="str">
            <v>0665541010187</v>
          </cell>
          <cell r="H9191">
            <v>12</v>
          </cell>
          <cell r="I9191">
            <v>0</v>
          </cell>
          <cell r="J9191">
            <v>0</v>
          </cell>
          <cell r="K9191" t="str">
            <v>Puzzels-&gt;3D-Puzzel</v>
          </cell>
          <cell r="L9191" t="str">
            <v>Beschikbaar</v>
          </cell>
          <cell r="M9191" t="str">
            <v>Wrebbit</v>
          </cell>
        </row>
        <row r="9192">
          <cell r="A9192" t="str">
            <v>W3D-2001</v>
          </cell>
          <cell r="B9192">
            <v>11</v>
          </cell>
          <cell r="C9192">
            <v>25</v>
          </cell>
          <cell r="D9192" t="str">
            <v>3D Taj Mahal (950)</v>
          </cell>
          <cell r="E9192">
            <v>4</v>
          </cell>
          <cell r="F9192">
            <v>49.99</v>
          </cell>
          <cell r="G9192" t="str">
            <v>0665541020018</v>
          </cell>
          <cell r="H9192">
            <v>2</v>
          </cell>
          <cell r="I9192">
            <v>0</v>
          </cell>
          <cell r="J9192">
            <v>0</v>
          </cell>
          <cell r="K9192" t="str">
            <v>Puzzels-&gt;3D-Puzzel</v>
          </cell>
          <cell r="L9192" t="str">
            <v>Beschikbaar</v>
          </cell>
          <cell r="M9192" t="str">
            <v>Wrebbit</v>
          </cell>
        </row>
        <row r="9193">
          <cell r="A9193" t="str">
            <v>W3D-2002</v>
          </cell>
          <cell r="B9193">
            <v>11</v>
          </cell>
          <cell r="C9193">
            <v>25</v>
          </cell>
          <cell r="D9193" t="str">
            <v>3D Big Ben (890)</v>
          </cell>
          <cell r="E9193">
            <v>4</v>
          </cell>
          <cell r="F9193">
            <v>49.99</v>
          </cell>
          <cell r="G9193" t="str">
            <v>0665541020025</v>
          </cell>
          <cell r="H9193">
            <v>17</v>
          </cell>
          <cell r="I9193">
            <v>0</v>
          </cell>
          <cell r="J9193">
            <v>0</v>
          </cell>
          <cell r="K9193" t="str">
            <v>Puzzels-&gt;3D-Puzzel</v>
          </cell>
          <cell r="L9193" t="str">
            <v>Beschikbaar</v>
          </cell>
          <cell r="M9193" t="str">
            <v>Wrebbit</v>
          </cell>
        </row>
        <row r="9194">
          <cell r="A9194" t="str">
            <v>W3D-2005</v>
          </cell>
          <cell r="B9194">
            <v>11</v>
          </cell>
          <cell r="C9194">
            <v>25</v>
          </cell>
          <cell r="D9194" t="str">
            <v>3D Neuschwanstein (890)</v>
          </cell>
          <cell r="E9194">
            <v>4</v>
          </cell>
          <cell r="F9194">
            <v>49.99</v>
          </cell>
          <cell r="G9194" t="str">
            <v>0665541020056</v>
          </cell>
          <cell r="H9194">
            <v>8</v>
          </cell>
          <cell r="I9194">
            <v>0</v>
          </cell>
          <cell r="J9194">
            <v>0</v>
          </cell>
          <cell r="K9194" t="str">
            <v>Puzzels-&gt;3D-Puzzel</v>
          </cell>
          <cell r="L9194" t="str">
            <v>Beschikbaar</v>
          </cell>
          <cell r="M9194" t="str">
            <v>Wrebbit</v>
          </cell>
        </row>
        <row r="9195">
          <cell r="A9195" t="str">
            <v>W3D-2006</v>
          </cell>
          <cell r="B9195">
            <v>11</v>
          </cell>
          <cell r="C9195">
            <v>25</v>
          </cell>
          <cell r="D9195" t="str">
            <v>3D Sydney Opera House (925)</v>
          </cell>
          <cell r="E9195">
            <v>4</v>
          </cell>
          <cell r="F9195">
            <v>49.99</v>
          </cell>
          <cell r="G9195" t="str">
            <v>0665541020063</v>
          </cell>
          <cell r="H9195">
            <v>2</v>
          </cell>
          <cell r="I9195">
            <v>0</v>
          </cell>
          <cell r="J9195">
            <v>0</v>
          </cell>
          <cell r="K9195" t="str">
            <v>Puzzels-&gt;3D-Puzzel</v>
          </cell>
          <cell r="L9195" t="str">
            <v>Beschikbaar</v>
          </cell>
          <cell r="M9195" t="str">
            <v>Wrebbit</v>
          </cell>
        </row>
        <row r="9196">
          <cell r="A9196" t="str">
            <v>W3D-2007</v>
          </cell>
          <cell r="B9196">
            <v>11</v>
          </cell>
          <cell r="C9196">
            <v>25</v>
          </cell>
          <cell r="D9196" t="str">
            <v>3D Empire State Building (975)</v>
          </cell>
          <cell r="E9196">
            <v>4</v>
          </cell>
          <cell r="F9196">
            <v>49.99</v>
          </cell>
          <cell r="G9196" t="str">
            <v>0665541020070</v>
          </cell>
          <cell r="H9196">
            <v>13</v>
          </cell>
          <cell r="I9196">
            <v>0</v>
          </cell>
          <cell r="J9196">
            <v>0</v>
          </cell>
          <cell r="K9196" t="str">
            <v>Puzzels-&gt;3D-Puzzel</v>
          </cell>
          <cell r="L9196" t="str">
            <v>Beschikbaar</v>
          </cell>
          <cell r="M9196" t="str">
            <v>Wrebbit</v>
          </cell>
        </row>
        <row r="9197">
          <cell r="A9197" t="str">
            <v>W3D-2009</v>
          </cell>
          <cell r="B9197">
            <v>11</v>
          </cell>
          <cell r="C9197">
            <v>25</v>
          </cell>
          <cell r="D9197" t="str">
            <v>3D La Tour Eiffel (816)</v>
          </cell>
          <cell r="E9197">
            <v>4</v>
          </cell>
          <cell r="F9197">
            <v>49.99</v>
          </cell>
          <cell r="G9197" t="str">
            <v>0665541020094</v>
          </cell>
          <cell r="H9197">
            <v>6</v>
          </cell>
          <cell r="I9197">
            <v>0</v>
          </cell>
          <cell r="J9197">
            <v>0</v>
          </cell>
          <cell r="K9197" t="str">
            <v>Puzzels-&gt;3D-Puzzel</v>
          </cell>
          <cell r="L9197" t="str">
            <v>Beschikbaar</v>
          </cell>
          <cell r="M9197" t="str">
            <v>Wrebbit</v>
          </cell>
        </row>
        <row r="9198">
          <cell r="A9198" t="str">
            <v>W3D-2014</v>
          </cell>
          <cell r="B9198">
            <v>11</v>
          </cell>
          <cell r="C9198">
            <v>27.5</v>
          </cell>
          <cell r="D9198" t="str">
            <v>3D Harry Potter Hogwarts Great Hall (850)</v>
          </cell>
          <cell r="E9198">
            <v>4</v>
          </cell>
          <cell r="F9198">
            <v>54.99</v>
          </cell>
          <cell r="G9198" t="str">
            <v>0665541020148</v>
          </cell>
          <cell r="H9198">
            <v>4</v>
          </cell>
          <cell r="I9198">
            <v>0</v>
          </cell>
          <cell r="J9198">
            <v>0</v>
          </cell>
          <cell r="K9198" t="str">
            <v>Puzzels-&gt;3D-Puzzel</v>
          </cell>
          <cell r="L9198" t="str">
            <v>Beschikbaar</v>
          </cell>
          <cell r="M9198" t="str">
            <v>Wrebbit</v>
          </cell>
        </row>
        <row r="9199">
          <cell r="A9199" t="str">
            <v>W3D-2015</v>
          </cell>
          <cell r="B9199">
            <v>11</v>
          </cell>
          <cell r="C9199">
            <v>27.5</v>
          </cell>
          <cell r="D9199" t="str">
            <v>3D Harry Potter Hogwarts Astronomy Tower (875)</v>
          </cell>
          <cell r="E9199">
            <v>4</v>
          </cell>
          <cell r="F9199">
            <v>54.99</v>
          </cell>
          <cell r="G9199" t="str">
            <v>0665541020155</v>
          </cell>
          <cell r="H9199">
            <v>28</v>
          </cell>
          <cell r="I9199">
            <v>0</v>
          </cell>
          <cell r="J9199">
            <v>0</v>
          </cell>
          <cell r="K9199" t="str">
            <v>Puzzels-&gt;3D-Puzzel</v>
          </cell>
          <cell r="L9199" t="str">
            <v>Beschikbaar</v>
          </cell>
          <cell r="M9199" t="str">
            <v>Wrebbit</v>
          </cell>
        </row>
        <row r="9200">
          <cell r="A9200" t="str">
            <v>W3D-2016</v>
          </cell>
          <cell r="B9200">
            <v>11</v>
          </cell>
          <cell r="C9200">
            <v>25</v>
          </cell>
          <cell r="D9200" t="str">
            <v>3D King Arthur's Camelot (865)</v>
          </cell>
          <cell r="E9200">
            <v>4</v>
          </cell>
          <cell r="F9200">
            <v>49.99</v>
          </cell>
          <cell r="G9200" t="str">
            <v>0665541020162</v>
          </cell>
          <cell r="H9200">
            <v>7</v>
          </cell>
          <cell r="I9200">
            <v>0</v>
          </cell>
          <cell r="J9200">
            <v>0</v>
          </cell>
          <cell r="K9200" t="str">
            <v>Puzzels-&gt;3D-Puzzel</v>
          </cell>
          <cell r="L9200" t="str">
            <v>Beschikbaar</v>
          </cell>
          <cell r="M9200" t="str">
            <v>Wrebbit</v>
          </cell>
        </row>
        <row r="9201">
          <cell r="A9201" t="str">
            <v>W3D-2017</v>
          </cell>
          <cell r="B9201">
            <v>11</v>
          </cell>
          <cell r="C9201">
            <v>27.5</v>
          </cell>
          <cell r="D9201" t="str">
            <v>3D Game of Thrones The Red Keep (845)</v>
          </cell>
          <cell r="E9201">
            <v>4</v>
          </cell>
          <cell r="F9201">
            <v>54.99</v>
          </cell>
          <cell r="G9201" t="str">
            <v>0665541020179</v>
          </cell>
          <cell r="H9201">
            <v>6</v>
          </cell>
          <cell r="I9201">
            <v>0</v>
          </cell>
          <cell r="J9201">
            <v>0</v>
          </cell>
          <cell r="K9201" t="str">
            <v>Puzzels-&gt;3D-Puzzel</v>
          </cell>
          <cell r="L9201" t="str">
            <v>Beschikbaar</v>
          </cell>
          <cell r="M9201" t="str">
            <v>Wrebbit</v>
          </cell>
        </row>
        <row r="9202">
          <cell r="A9202" t="str">
            <v>W3D-2018</v>
          </cell>
          <cell r="B9202">
            <v>11</v>
          </cell>
          <cell r="C9202">
            <v>27.5</v>
          </cell>
          <cell r="D9202" t="str">
            <v>3D Game of Thrones Winterfell (910)</v>
          </cell>
          <cell r="E9202">
            <v>4</v>
          </cell>
          <cell r="F9202">
            <v>54.99</v>
          </cell>
          <cell r="G9202" t="str">
            <v>0665541020186</v>
          </cell>
          <cell r="H9202">
            <v>0</v>
          </cell>
          <cell r="I9202">
            <v>0</v>
          </cell>
          <cell r="J9202">
            <v>3</v>
          </cell>
          <cell r="K9202" t="str">
            <v>Puzzels-&gt;3D-Puzzel</v>
          </cell>
          <cell r="L9202" t="str">
            <v>Herprint</v>
          </cell>
          <cell r="M9202" t="str">
            <v>Wrebbit</v>
          </cell>
        </row>
        <row r="9203">
          <cell r="A9203" t="str">
            <v>W3D-2019</v>
          </cell>
          <cell r="B9203">
            <v>11</v>
          </cell>
          <cell r="C9203">
            <v>27.5</v>
          </cell>
          <cell r="D9203" t="str">
            <v>3D Downton Abbey (890)</v>
          </cell>
          <cell r="E9203">
            <v>4</v>
          </cell>
          <cell r="F9203">
            <v>54.99</v>
          </cell>
          <cell r="G9203" t="str">
            <v>0665541020193</v>
          </cell>
          <cell r="H9203">
            <v>16</v>
          </cell>
          <cell r="I9203">
            <v>0</v>
          </cell>
          <cell r="J9203">
            <v>0</v>
          </cell>
          <cell r="K9203" t="str">
            <v>Puzzels-&gt;3D-Puzzel</v>
          </cell>
          <cell r="L9203" t="str">
            <v>Beschikbaar</v>
          </cell>
          <cell r="M9203" t="str">
            <v>Wrebbit</v>
          </cell>
        </row>
        <row r="9204">
          <cell r="A9204" t="str">
            <v>W3D-2020</v>
          </cell>
          <cell r="B9204">
            <v>11</v>
          </cell>
          <cell r="C9204">
            <v>25</v>
          </cell>
          <cell r="D9204" t="str">
            <v>3D Notre Dame (830)</v>
          </cell>
          <cell r="E9204">
            <v>4</v>
          </cell>
          <cell r="F9204">
            <v>49.99</v>
          </cell>
          <cell r="G9204" t="str">
            <v>0665541020209</v>
          </cell>
          <cell r="H9204">
            <v>4</v>
          </cell>
          <cell r="I9204">
            <v>0</v>
          </cell>
          <cell r="J9204">
            <v>0</v>
          </cell>
          <cell r="K9204" t="str">
            <v>Puzzels-&gt;3D-Puzzel</v>
          </cell>
          <cell r="L9204" t="str">
            <v>Beschikbaar</v>
          </cell>
          <cell r="M9204" t="str">
            <v>Wrebbit</v>
          </cell>
        </row>
        <row r="9205">
          <cell r="A9205" t="str">
            <v>W3D-2022</v>
          </cell>
          <cell r="B9205">
            <v>11</v>
          </cell>
          <cell r="C9205">
            <v>25</v>
          </cell>
          <cell r="D9205" t="str">
            <v>3D Château Frontenac (865)</v>
          </cell>
          <cell r="E9205">
            <v>4</v>
          </cell>
          <cell r="F9205">
            <v>49.99</v>
          </cell>
          <cell r="G9205" t="str">
            <v>0665541020223</v>
          </cell>
          <cell r="H9205">
            <v>2</v>
          </cell>
          <cell r="I9205">
            <v>0</v>
          </cell>
          <cell r="J9205">
            <v>0</v>
          </cell>
          <cell r="K9205" t="str">
            <v>Puzzels-&gt;3D-Puzzel</v>
          </cell>
          <cell r="L9205" t="str">
            <v>Beschikbaar</v>
          </cell>
          <cell r="M9205" t="str">
            <v>Wrebbit</v>
          </cell>
        </row>
        <row r="9206">
          <cell r="A9206" t="str">
            <v>W3D-DSP-0004</v>
          </cell>
          <cell r="B9206">
            <v>11</v>
          </cell>
          <cell r="C9206">
            <v>350</v>
          </cell>
          <cell r="D9206" t="str">
            <v>Display Harry Potter Diagon Alley Collection (20 stuks)</v>
          </cell>
          <cell r="E9206">
            <v>1</v>
          </cell>
          <cell r="F9206">
            <v>0</v>
          </cell>
          <cell r="G9206" t="str">
            <v>0</v>
          </cell>
          <cell r="H9206">
            <v>6</v>
          </cell>
          <cell r="I9206">
            <v>0</v>
          </cell>
          <cell r="J9206">
            <v>0</v>
          </cell>
          <cell r="K9206" t="str">
            <v>Catalogi en Promotie-&gt;Catalogi en Promotie</v>
          </cell>
          <cell r="L9206" t="str">
            <v>Beschikbaar</v>
          </cell>
          <cell r="M9206" t="str">
            <v>Wrebbit</v>
          </cell>
        </row>
        <row r="9207">
          <cell r="A9207" t="str">
            <v>WGG-1101</v>
          </cell>
          <cell r="B9207">
            <v>11</v>
          </cell>
          <cell r="C9207">
            <v>13.38</v>
          </cell>
          <cell r="D9207" t="str">
            <v>Het Verboden Eiland</v>
          </cell>
          <cell r="E9207">
            <v>6</v>
          </cell>
          <cell r="F9207">
            <v>24.95</v>
          </cell>
          <cell r="G9207" t="str">
            <v>8718026300388</v>
          </cell>
          <cell r="H9207">
            <v>0</v>
          </cell>
          <cell r="I9207">
            <v>0</v>
          </cell>
          <cell r="J9207">
            <v>2</v>
          </cell>
          <cell r="K9207" t="str">
            <v>Spellen-&gt;Bordspel</v>
          </cell>
          <cell r="L9207" t="str">
            <v>Herprint</v>
          </cell>
          <cell r="M9207" t="str">
            <v>White Goblin Games</v>
          </cell>
        </row>
        <row r="9208">
          <cell r="A9208" t="str">
            <v>WGG-1119</v>
          </cell>
          <cell r="B9208">
            <v>11</v>
          </cell>
          <cell r="C9208">
            <v>10.7</v>
          </cell>
          <cell r="D9208" t="str">
            <v>Jambo (U)</v>
          </cell>
          <cell r="E9208">
            <v>12</v>
          </cell>
          <cell r="F9208">
            <v>19.95</v>
          </cell>
          <cell r="G9208" t="str">
            <v>8718026300562</v>
          </cell>
          <cell r="H9208">
            <v>2</v>
          </cell>
          <cell r="I9208">
            <v>0</v>
          </cell>
          <cell r="J9208">
            <v>0</v>
          </cell>
          <cell r="K9208" t="str">
            <v>Spellen-&gt;Kaartspel; OP = OP</v>
          </cell>
          <cell r="L9208" t="str">
            <v>Uitloop</v>
          </cell>
          <cell r="M9208" t="str">
            <v>White Goblin Games</v>
          </cell>
        </row>
        <row r="9209">
          <cell r="A9209" t="str">
            <v>WGG-1203</v>
          </cell>
          <cell r="B9209">
            <v>11</v>
          </cell>
          <cell r="C9209">
            <v>6.95</v>
          </cell>
          <cell r="D9209" t="str">
            <v>Gubs</v>
          </cell>
          <cell r="E9209">
            <v>48</v>
          </cell>
          <cell r="F9209">
            <v>12.95</v>
          </cell>
          <cell r="G9209" t="str">
            <v>8718026300524</v>
          </cell>
          <cell r="H9209">
            <v>16</v>
          </cell>
          <cell r="I9209">
            <v>0</v>
          </cell>
          <cell r="J9209">
            <v>0</v>
          </cell>
          <cell r="K9209" t="str">
            <v>Spellen-&gt;Kaartspel</v>
          </cell>
          <cell r="L9209" t="str">
            <v>Beschikbaar</v>
          </cell>
          <cell r="M9209" t="str">
            <v>White Goblin Games</v>
          </cell>
        </row>
        <row r="9210">
          <cell r="A9210" t="str">
            <v>WGG-1233</v>
          </cell>
          <cell r="B9210">
            <v>11</v>
          </cell>
          <cell r="C9210">
            <v>51.14</v>
          </cell>
          <cell r="D9210" t="str">
            <v>Display Kwatro (12 stuks)</v>
          </cell>
          <cell r="E9210">
            <v>12</v>
          </cell>
          <cell r="F9210">
            <v>7.95</v>
          </cell>
          <cell r="G9210" t="str">
            <v>8718026300913</v>
          </cell>
          <cell r="H9210">
            <v>0</v>
          </cell>
          <cell r="I9210">
            <v>0</v>
          </cell>
          <cell r="J9210">
            <v>1</v>
          </cell>
          <cell r="K9210" t="str">
            <v>Spellen-&gt;Kaartspel</v>
          </cell>
          <cell r="L9210" t="str">
            <v>Herprint</v>
          </cell>
          <cell r="M9210" t="str">
            <v>White Goblin Games</v>
          </cell>
        </row>
        <row r="9211">
          <cell r="A9211" t="str">
            <v>WGG-1234</v>
          </cell>
          <cell r="B9211">
            <v>11</v>
          </cell>
          <cell r="C9211">
            <v>6.95</v>
          </cell>
          <cell r="D9211" t="str">
            <v>Moddervarkens</v>
          </cell>
          <cell r="E9211">
            <v>12</v>
          </cell>
          <cell r="F9211">
            <v>12.95</v>
          </cell>
          <cell r="G9211" t="str">
            <v>8718026300937</v>
          </cell>
          <cell r="H9211">
            <v>371</v>
          </cell>
          <cell r="I9211">
            <v>366</v>
          </cell>
          <cell r="J9211">
            <v>0</v>
          </cell>
          <cell r="K9211" t="str">
            <v>Spellen-&gt;Kaartspel</v>
          </cell>
          <cell r="L9211" t="str">
            <v>Beschikbaar</v>
          </cell>
          <cell r="M9211" t="str">
            <v>White Goblin Games</v>
          </cell>
        </row>
        <row r="9212">
          <cell r="A9212" t="str">
            <v>WGG-1302</v>
          </cell>
          <cell r="B9212">
            <v>11</v>
          </cell>
          <cell r="C9212">
            <v>10.7</v>
          </cell>
          <cell r="D9212" t="str">
            <v>Kahuna</v>
          </cell>
          <cell r="E9212">
            <v>6</v>
          </cell>
          <cell r="F9212">
            <v>19.95</v>
          </cell>
          <cell r="G9212" t="str">
            <v>8718026300968</v>
          </cell>
          <cell r="H9212">
            <v>6</v>
          </cell>
          <cell r="I9212">
            <v>0</v>
          </cell>
          <cell r="J9212">
            <v>0</v>
          </cell>
          <cell r="K9212" t="str">
            <v>Spellen-&gt;Bordspel</v>
          </cell>
          <cell r="L9212" t="str">
            <v>Beschikbaar</v>
          </cell>
          <cell r="M9212" t="str">
            <v>White Goblin Games</v>
          </cell>
        </row>
        <row r="9213">
          <cell r="A9213" t="str">
            <v>WGG-1332</v>
          </cell>
          <cell r="B9213">
            <v>11</v>
          </cell>
          <cell r="C9213">
            <v>3.73</v>
          </cell>
          <cell r="D9213" t="str">
            <v>Qwixx Blocks</v>
          </cell>
          <cell r="E9213">
            <v>70</v>
          </cell>
          <cell r="F9213">
            <v>6.95</v>
          </cell>
          <cell r="G9213" t="str">
            <v>8718023601242</v>
          </cell>
          <cell r="H9213">
            <v>96</v>
          </cell>
          <cell r="I9213">
            <v>65</v>
          </cell>
          <cell r="J9213">
            <v>0</v>
          </cell>
          <cell r="K9213" t="str">
            <v>Spellen-&gt;Dobbelspel</v>
          </cell>
          <cell r="L9213" t="str">
            <v>Beschikbaar</v>
          </cell>
          <cell r="M9213" t="str">
            <v>White Goblin Games</v>
          </cell>
        </row>
        <row r="9214">
          <cell r="A9214" t="str">
            <v>WGG-1333</v>
          </cell>
          <cell r="B9214">
            <v>11</v>
          </cell>
          <cell r="C9214">
            <v>6.95</v>
          </cell>
          <cell r="D9214" t="str">
            <v>Qwixx</v>
          </cell>
          <cell r="E9214">
            <v>10</v>
          </cell>
          <cell r="F9214">
            <v>12.95</v>
          </cell>
          <cell r="G9214" t="str">
            <v>8718023601259</v>
          </cell>
          <cell r="H9214">
            <v>204</v>
          </cell>
          <cell r="I9214">
            <v>139</v>
          </cell>
          <cell r="J9214">
            <v>0</v>
          </cell>
          <cell r="K9214" t="str">
            <v>Spellen-&gt;Dobbelspel</v>
          </cell>
          <cell r="L9214" t="str">
            <v>Beschikbaar</v>
          </cell>
          <cell r="M9214" t="str">
            <v>White Goblin Games</v>
          </cell>
        </row>
        <row r="9215">
          <cell r="A9215" t="str">
            <v>WGG-1344</v>
          </cell>
          <cell r="B9215">
            <v>11</v>
          </cell>
          <cell r="C9215">
            <v>13.37</v>
          </cell>
          <cell r="D9215" t="str">
            <v>Qwixx Deluxe</v>
          </cell>
          <cell r="E9215">
            <v>10</v>
          </cell>
          <cell r="F9215">
            <v>24.95</v>
          </cell>
          <cell r="G9215" t="str">
            <v>8718026301361</v>
          </cell>
          <cell r="H9215">
            <v>19</v>
          </cell>
          <cell r="I9215">
            <v>6</v>
          </cell>
          <cell r="J9215">
            <v>9</v>
          </cell>
          <cell r="K9215" t="str">
            <v>Spellen-&gt;Dobbelspel</v>
          </cell>
          <cell r="L9215" t="str">
            <v>Beschikbaar</v>
          </cell>
          <cell r="M9215" t="str">
            <v>White Goblin Games</v>
          </cell>
        </row>
        <row r="9216">
          <cell r="A9216" t="str">
            <v>WGG-1408</v>
          </cell>
          <cell r="B9216">
            <v>11</v>
          </cell>
          <cell r="C9216">
            <v>6.95</v>
          </cell>
          <cell r="D9216" t="str">
            <v>Qwixx - Het Kaartspel</v>
          </cell>
          <cell r="E9216">
            <v>10</v>
          </cell>
          <cell r="F9216">
            <v>12.95</v>
          </cell>
          <cell r="G9216" t="str">
            <v>8718026301422</v>
          </cell>
          <cell r="H9216">
            <v>349</v>
          </cell>
          <cell r="I9216">
            <v>330</v>
          </cell>
          <cell r="J9216">
            <v>0</v>
          </cell>
          <cell r="K9216" t="str">
            <v>Spellen-&gt;Kaartspel</v>
          </cell>
          <cell r="L9216" t="str">
            <v>Beschikbaar</v>
          </cell>
          <cell r="M9216" t="str">
            <v>White Goblin Games</v>
          </cell>
        </row>
        <row r="9217">
          <cell r="A9217" t="str">
            <v>WGG-1410</v>
          </cell>
          <cell r="B9217">
            <v>11</v>
          </cell>
          <cell r="C9217">
            <v>10.7</v>
          </cell>
          <cell r="D9217" t="str">
            <v>Machi Koro</v>
          </cell>
          <cell r="E9217">
            <v>12</v>
          </cell>
          <cell r="F9217">
            <v>19.95</v>
          </cell>
          <cell r="G9217" t="str">
            <v>8718026301446</v>
          </cell>
          <cell r="H9217">
            <v>12</v>
          </cell>
          <cell r="I9217">
            <v>3</v>
          </cell>
          <cell r="J9217">
            <v>0</v>
          </cell>
          <cell r="K9217" t="str">
            <v>Spellen-&gt;Dobbelspel</v>
          </cell>
          <cell r="L9217" t="str">
            <v>Beschikbaar</v>
          </cell>
          <cell r="M9217" t="str">
            <v>White Goblin Games</v>
          </cell>
        </row>
        <row r="9218">
          <cell r="A9218" t="str">
            <v>WGG-1501</v>
          </cell>
          <cell r="B9218">
            <v>11</v>
          </cell>
          <cell r="C9218">
            <v>6.95</v>
          </cell>
          <cell r="D9218" t="str">
            <v>Sushi Go</v>
          </cell>
          <cell r="E9218">
            <v>12</v>
          </cell>
          <cell r="F9218">
            <v>12.95</v>
          </cell>
          <cell r="G9218" t="str">
            <v>8718026301521</v>
          </cell>
          <cell r="H9218">
            <v>344</v>
          </cell>
          <cell r="I9218">
            <v>329</v>
          </cell>
          <cell r="J9218">
            <v>0</v>
          </cell>
          <cell r="K9218" t="str">
            <v>Spellen-&gt;Kaartspel</v>
          </cell>
          <cell r="L9218" t="str">
            <v>Beschikbaar</v>
          </cell>
          <cell r="M9218" t="str">
            <v>White Goblin Games</v>
          </cell>
        </row>
        <row r="9219">
          <cell r="A9219" t="str">
            <v>WGG-1510</v>
          </cell>
          <cell r="B9219">
            <v>11</v>
          </cell>
          <cell r="C9219">
            <v>3.73</v>
          </cell>
          <cell r="D9219" t="str">
            <v>Qwixx Mixx</v>
          </cell>
          <cell r="E9219">
            <v>70</v>
          </cell>
          <cell r="F9219">
            <v>6.95</v>
          </cell>
          <cell r="G9219" t="str">
            <v>8718026301606</v>
          </cell>
          <cell r="H9219">
            <v>83</v>
          </cell>
          <cell r="I9219">
            <v>74</v>
          </cell>
          <cell r="J9219">
            <v>0</v>
          </cell>
          <cell r="K9219" t="str">
            <v>Spellen-&gt;Dobbelspel</v>
          </cell>
          <cell r="L9219" t="str">
            <v>Beschikbaar</v>
          </cell>
          <cell r="M9219" t="str">
            <v>White Goblin Games</v>
          </cell>
        </row>
        <row r="9220">
          <cell r="A9220" t="str">
            <v>WGG-1523</v>
          </cell>
          <cell r="B9220">
            <v>11</v>
          </cell>
          <cell r="C9220">
            <v>11.76</v>
          </cell>
          <cell r="D9220" t="str">
            <v>Codenames</v>
          </cell>
          <cell r="E9220">
            <v>16</v>
          </cell>
          <cell r="F9220">
            <v>21.95</v>
          </cell>
          <cell r="G9220" t="str">
            <v>8718026301798</v>
          </cell>
          <cell r="H9220">
            <v>22</v>
          </cell>
          <cell r="I9220">
            <v>6</v>
          </cell>
          <cell r="J9220">
            <v>0</v>
          </cell>
          <cell r="K9220" t="str">
            <v>Spellen-&gt;Kaartspel</v>
          </cell>
          <cell r="L9220" t="str">
            <v>Beschikbaar</v>
          </cell>
          <cell r="M9220" t="str">
            <v>White Goblin Games</v>
          </cell>
        </row>
        <row r="9221">
          <cell r="A9221" t="str">
            <v>WGG-1524</v>
          </cell>
          <cell r="B9221">
            <v>11</v>
          </cell>
          <cell r="C9221">
            <v>6.95</v>
          </cell>
          <cell r="D9221" t="str">
            <v>The Game</v>
          </cell>
          <cell r="E9221">
            <v>10</v>
          </cell>
          <cell r="F9221">
            <v>12.95</v>
          </cell>
          <cell r="G9221" t="str">
            <v>8718026301750</v>
          </cell>
          <cell r="H9221">
            <v>35</v>
          </cell>
          <cell r="I9221">
            <v>31</v>
          </cell>
          <cell r="J9221">
            <v>0</v>
          </cell>
          <cell r="K9221" t="str">
            <v>Spellen-&gt;Kaartspel</v>
          </cell>
          <cell r="L9221" t="str">
            <v>Beschikbaar</v>
          </cell>
          <cell r="M9221" t="str">
            <v>White Goblin Games</v>
          </cell>
        </row>
        <row r="9222">
          <cell r="A9222" t="str">
            <v>WGG-1525</v>
          </cell>
          <cell r="B9222">
            <v>11</v>
          </cell>
          <cell r="C9222">
            <v>6.95</v>
          </cell>
          <cell r="D9222" t="str">
            <v>Qwinto</v>
          </cell>
          <cell r="E9222">
            <v>10</v>
          </cell>
          <cell r="F9222">
            <v>12.95</v>
          </cell>
          <cell r="G9222" t="str">
            <v>8718026301767</v>
          </cell>
          <cell r="H9222">
            <v>10</v>
          </cell>
          <cell r="I9222">
            <v>8</v>
          </cell>
          <cell r="J9222">
            <v>0</v>
          </cell>
          <cell r="K9222" t="str">
            <v>Spellen-&gt;Dobbelspel</v>
          </cell>
          <cell r="L9222" t="str">
            <v>Beschikbaar</v>
          </cell>
          <cell r="M9222" t="str">
            <v>White Goblin Games</v>
          </cell>
        </row>
        <row r="9223">
          <cell r="A9223" t="str">
            <v>WGG-1710</v>
          </cell>
          <cell r="B9223">
            <v>11</v>
          </cell>
          <cell r="C9223">
            <v>6.95</v>
          </cell>
          <cell r="D9223" t="str">
            <v>Twenty One (21)</v>
          </cell>
          <cell r="E9223">
            <v>10</v>
          </cell>
          <cell r="F9223">
            <v>12.95</v>
          </cell>
          <cell r="G9223" t="str">
            <v>8718026302214</v>
          </cell>
          <cell r="H9223">
            <v>0</v>
          </cell>
          <cell r="I9223">
            <v>0</v>
          </cell>
          <cell r="J9223">
            <v>12</v>
          </cell>
          <cell r="K9223" t="str">
            <v>Spellen-&gt;Kaartspel</v>
          </cell>
          <cell r="L9223" t="str">
            <v>Pre-Order</v>
          </cell>
        </row>
        <row r="9224">
          <cell r="A9224" t="str">
            <v>WGG-1724</v>
          </cell>
          <cell r="B9224">
            <v>11</v>
          </cell>
          <cell r="C9224">
            <v>6.95</v>
          </cell>
          <cell r="D9224" t="str">
            <v>Speed</v>
          </cell>
          <cell r="E9224">
            <v>12</v>
          </cell>
          <cell r="F9224">
            <v>12.95</v>
          </cell>
          <cell r="G9224" t="str">
            <v>8718026302399</v>
          </cell>
          <cell r="H9224">
            <v>10</v>
          </cell>
          <cell r="I9224">
            <v>0</v>
          </cell>
          <cell r="J9224">
            <v>0</v>
          </cell>
          <cell r="K9224" t="str">
            <v>Spellen-&gt;Kaartspel</v>
          </cell>
          <cell r="L9224" t="str">
            <v>Beschikbaar</v>
          </cell>
          <cell r="M9224" t="str">
            <v>White Goblin Games</v>
          </cell>
        </row>
        <row r="9225">
          <cell r="A9225" t="str">
            <v>WGG-1743</v>
          </cell>
          <cell r="B9225">
            <v>11</v>
          </cell>
          <cell r="C9225">
            <v>11.77</v>
          </cell>
          <cell r="D9225" t="str">
            <v>Codenames Duet</v>
          </cell>
          <cell r="E9225">
            <v>16</v>
          </cell>
          <cell r="F9225">
            <v>21.95</v>
          </cell>
          <cell r="G9225" t="str">
            <v>8718026302580</v>
          </cell>
          <cell r="H9225">
            <v>17</v>
          </cell>
          <cell r="I9225">
            <v>5</v>
          </cell>
          <cell r="J9225">
            <v>2</v>
          </cell>
          <cell r="K9225" t="str">
            <v>Spellen-&gt;Bordspel</v>
          </cell>
          <cell r="L9225" t="str">
            <v>Beschikbaar</v>
          </cell>
          <cell r="M9225" t="str">
            <v>White Goblin Games</v>
          </cell>
        </row>
        <row r="9226">
          <cell r="A9226" t="str">
            <v>WGG-1815</v>
          </cell>
          <cell r="B9226">
            <v>11</v>
          </cell>
          <cell r="C9226">
            <v>8.02</v>
          </cell>
          <cell r="D9226" t="str">
            <v>Dobbelland</v>
          </cell>
          <cell r="E9226">
            <v>10</v>
          </cell>
          <cell r="F9226">
            <v>14.95</v>
          </cell>
          <cell r="G9226" t="str">
            <v>8718026302726</v>
          </cell>
          <cell r="H9226">
            <v>1</v>
          </cell>
          <cell r="I9226">
            <v>0</v>
          </cell>
          <cell r="J9226">
            <v>0</v>
          </cell>
          <cell r="K9226" t="str">
            <v>Spellen-&gt;Dobbelspel</v>
          </cell>
          <cell r="L9226" t="str">
            <v>Beschikbaar</v>
          </cell>
          <cell r="M9226" t="str">
            <v>White Goblin Games</v>
          </cell>
        </row>
        <row r="9227">
          <cell r="A9227" t="str">
            <v>WGG-1817</v>
          </cell>
          <cell r="B9227">
            <v>11</v>
          </cell>
          <cell r="C9227">
            <v>6.95</v>
          </cell>
          <cell r="D9227" t="str">
            <v>The Mind</v>
          </cell>
          <cell r="E9227">
            <v>10</v>
          </cell>
          <cell r="F9227">
            <v>12.95</v>
          </cell>
          <cell r="G9227" t="str">
            <v>8718026302740</v>
          </cell>
          <cell r="H9227">
            <v>43</v>
          </cell>
          <cell r="I9227">
            <v>39</v>
          </cell>
          <cell r="J9227">
            <v>0</v>
          </cell>
          <cell r="K9227" t="str">
            <v>Spellen-&gt;Kaartspel</v>
          </cell>
          <cell r="L9227" t="str">
            <v>Beschikbaar</v>
          </cell>
          <cell r="M9227" t="str">
            <v>White Goblin Games</v>
          </cell>
        </row>
        <row r="9228">
          <cell r="A9228" t="str">
            <v>WGG-1824</v>
          </cell>
          <cell r="B9228">
            <v>11</v>
          </cell>
          <cell r="C9228">
            <v>6.95</v>
          </cell>
          <cell r="D9228" t="str">
            <v>Party Bugs</v>
          </cell>
          <cell r="E9228">
            <v>12</v>
          </cell>
          <cell r="F9228">
            <v>12.95</v>
          </cell>
          <cell r="G9228" t="str">
            <v>8718026302979</v>
          </cell>
          <cell r="H9228">
            <v>9</v>
          </cell>
          <cell r="I9228">
            <v>0</v>
          </cell>
          <cell r="J9228">
            <v>0</v>
          </cell>
          <cell r="K9228" t="str">
            <v>Spellen-&gt;Kaartspel</v>
          </cell>
          <cell r="L9228" t="str">
            <v>Beschikbaar</v>
          </cell>
          <cell r="M9228" t="str">
            <v>White Goblin Games</v>
          </cell>
        </row>
        <row r="9229">
          <cell r="A9229" t="str">
            <v>WGG-1900</v>
          </cell>
          <cell r="B9229">
            <v>11</v>
          </cell>
          <cell r="C9229">
            <v>6.95</v>
          </cell>
          <cell r="D9229" t="str">
            <v>Qwantum</v>
          </cell>
          <cell r="E9229">
            <v>10</v>
          </cell>
          <cell r="F9229">
            <v>12.95</v>
          </cell>
          <cell r="G9229" t="str">
            <v>8718026303082</v>
          </cell>
          <cell r="H9229">
            <v>13</v>
          </cell>
          <cell r="I9229">
            <v>13</v>
          </cell>
          <cell r="J9229">
            <v>3</v>
          </cell>
          <cell r="K9229" t="str">
            <v>Spellen-&gt;Dobbelspel</v>
          </cell>
          <cell r="L9229" t="str">
            <v>Beschikbaar</v>
          </cell>
          <cell r="M9229" t="str">
            <v>White Goblin Games</v>
          </cell>
        </row>
        <row r="9230">
          <cell r="A9230" t="str">
            <v>WGG-1904</v>
          </cell>
          <cell r="B9230">
            <v>11</v>
          </cell>
          <cell r="C9230">
            <v>8.02</v>
          </cell>
          <cell r="D9230" t="str">
            <v>De Vos in het Bos</v>
          </cell>
          <cell r="E9230">
            <v>5</v>
          </cell>
          <cell r="F9230">
            <v>14.95</v>
          </cell>
          <cell r="G9230" t="str">
            <v>8718026303136</v>
          </cell>
          <cell r="H9230">
            <v>8</v>
          </cell>
          <cell r="I9230">
            <v>3</v>
          </cell>
          <cell r="J9230">
            <v>0</v>
          </cell>
          <cell r="K9230" t="str">
            <v>Spellen-&gt;Kaartspel</v>
          </cell>
          <cell r="L9230" t="str">
            <v>Beschikbaar</v>
          </cell>
          <cell r="M9230" t="str">
            <v>White Goblin Games</v>
          </cell>
        </row>
        <row r="9231">
          <cell r="A9231" t="str">
            <v>WGG-1926</v>
          </cell>
          <cell r="B9231">
            <v>11</v>
          </cell>
          <cell r="C9231">
            <v>6.95</v>
          </cell>
          <cell r="D9231" t="str">
            <v>Knister</v>
          </cell>
          <cell r="E9231">
            <v>10</v>
          </cell>
          <cell r="F9231">
            <v>12.95</v>
          </cell>
          <cell r="G9231" t="str">
            <v>8718026303273</v>
          </cell>
          <cell r="H9231">
            <v>8</v>
          </cell>
          <cell r="I9231">
            <v>0</v>
          </cell>
          <cell r="J9231">
            <v>0</v>
          </cell>
          <cell r="K9231" t="str">
            <v>Spellen-&gt;Dobbelspel</v>
          </cell>
          <cell r="L9231" t="str">
            <v>Beschikbaar</v>
          </cell>
          <cell r="M9231" t="str">
            <v>White Goblin Games</v>
          </cell>
        </row>
        <row r="9232">
          <cell r="A9232" t="str">
            <v>WGG-1928</v>
          </cell>
          <cell r="B9232">
            <v>11</v>
          </cell>
          <cell r="C9232">
            <v>6.95</v>
          </cell>
          <cell r="D9232" t="str">
            <v>Knaster</v>
          </cell>
          <cell r="E9232">
            <v>10</v>
          </cell>
          <cell r="F9232">
            <v>12.95</v>
          </cell>
          <cell r="G9232" t="str">
            <v>8718026303297</v>
          </cell>
          <cell r="H9232">
            <v>14</v>
          </cell>
          <cell r="I9232">
            <v>4</v>
          </cell>
          <cell r="J9232">
            <v>3</v>
          </cell>
          <cell r="K9232" t="str">
            <v>Spellen-&gt;Dobbelspel</v>
          </cell>
          <cell r="L9232" t="str">
            <v>Beschikbaar</v>
          </cell>
          <cell r="M9232" t="str">
            <v>White Goblin Games</v>
          </cell>
        </row>
        <row r="9233">
          <cell r="A9233" t="str">
            <v>WGG-1953</v>
          </cell>
          <cell r="B9233">
            <v>11</v>
          </cell>
          <cell r="C9233">
            <v>6.95</v>
          </cell>
          <cell r="D9233" t="str">
            <v>Moddervarkens: Schoonheidswedstrijd</v>
          </cell>
          <cell r="E9233">
            <v>12</v>
          </cell>
          <cell r="F9233">
            <v>12.95</v>
          </cell>
          <cell r="G9233" t="str">
            <v>8718026303570</v>
          </cell>
          <cell r="H9233">
            <v>27</v>
          </cell>
          <cell r="I9233">
            <v>10</v>
          </cell>
          <cell r="J9233">
            <v>0</v>
          </cell>
          <cell r="K9233" t="str">
            <v>Spellen-&gt;Kaartspel</v>
          </cell>
          <cell r="L9233" t="str">
            <v>Beschikbaar</v>
          </cell>
          <cell r="M9233" t="str">
            <v>White Goblin Games</v>
          </cell>
        </row>
        <row r="9234">
          <cell r="A9234" t="str">
            <v>WGG-2007</v>
          </cell>
          <cell r="B9234">
            <v>11</v>
          </cell>
          <cell r="C9234">
            <v>5</v>
          </cell>
          <cell r="D9234" t="str">
            <v>Point Salad</v>
          </cell>
          <cell r="E9234">
            <v>12</v>
          </cell>
          <cell r="F9234">
            <v>12.95</v>
          </cell>
          <cell r="G9234" t="str">
            <v>8718026303792</v>
          </cell>
          <cell r="H9234">
            <v>2</v>
          </cell>
          <cell r="I9234">
            <v>0</v>
          </cell>
          <cell r="J9234">
            <v>0</v>
          </cell>
          <cell r="K9234" t="str">
            <v>Spellen-&gt;Kaartspel</v>
          </cell>
          <cell r="L9234" t="str">
            <v>Beschikbaar</v>
          </cell>
          <cell r="M9234" t="str">
            <v>White Goblin Games</v>
          </cell>
        </row>
        <row r="9235">
          <cell r="A9235" t="str">
            <v>WGG-2050</v>
          </cell>
          <cell r="B9235">
            <v>11</v>
          </cell>
          <cell r="C9235">
            <v>6.95</v>
          </cell>
          <cell r="D9235" t="str">
            <v>Cahoots</v>
          </cell>
          <cell r="E9235">
            <v>48</v>
          </cell>
          <cell r="F9235">
            <v>12.95</v>
          </cell>
          <cell r="G9235" t="str">
            <v>8718026304164</v>
          </cell>
          <cell r="H9235">
            <v>45</v>
          </cell>
          <cell r="I9235">
            <v>4</v>
          </cell>
          <cell r="J9235">
            <v>0</v>
          </cell>
          <cell r="K9235" t="str">
            <v>Spellen-&gt;Kaartspel</v>
          </cell>
          <cell r="L9235" t="str">
            <v>Beschikbaar</v>
          </cell>
          <cell r="M9235" t="str">
            <v>White Goblin Games</v>
          </cell>
        </row>
        <row r="9236">
          <cell r="A9236" t="str">
            <v>WGG-2073</v>
          </cell>
          <cell r="B9236">
            <v>11</v>
          </cell>
          <cell r="C9236">
            <v>6.95</v>
          </cell>
          <cell r="D9236" t="str">
            <v>Artisjokken </v>
          </cell>
          <cell r="E9236">
            <v>12</v>
          </cell>
          <cell r="F9236">
            <v>12.95</v>
          </cell>
          <cell r="G9236" t="str">
            <v>8718026304416</v>
          </cell>
          <cell r="H9236">
            <v>12</v>
          </cell>
          <cell r="I9236">
            <v>0</v>
          </cell>
          <cell r="J9236">
            <v>0</v>
          </cell>
          <cell r="K9236" t="str">
            <v>Spellen-&gt;Kaartspel</v>
          </cell>
          <cell r="L9236" t="str">
            <v>Beschikbaar</v>
          </cell>
          <cell r="M9236" t="str">
            <v>White Goblin Games</v>
          </cell>
        </row>
        <row r="9237">
          <cell r="A9237" t="str">
            <v>WGG-2074</v>
          </cell>
          <cell r="B9237">
            <v>11</v>
          </cell>
          <cell r="C9237">
            <v>42.83</v>
          </cell>
          <cell r="D9237" t="str">
            <v>Everdell</v>
          </cell>
          <cell r="E9237">
            <v>6</v>
          </cell>
          <cell r="F9237">
            <v>74.95</v>
          </cell>
          <cell r="G9237" t="str">
            <v>8718026304423</v>
          </cell>
          <cell r="H9237">
            <v>9</v>
          </cell>
          <cell r="I9237">
            <v>3</v>
          </cell>
          <cell r="J9237">
            <v>0</v>
          </cell>
          <cell r="K9237" t="str">
            <v>Spellen-&gt;Bordspel</v>
          </cell>
          <cell r="L9237" t="str">
            <v>Beschikbaar</v>
          </cell>
          <cell r="M9237" t="str">
            <v>White Goblin Games</v>
          </cell>
        </row>
        <row r="9238">
          <cell r="A9238" t="str">
            <v>WGG-2155</v>
          </cell>
          <cell r="B9238">
            <v>11</v>
          </cell>
          <cell r="C9238">
            <v>17.670000000000002</v>
          </cell>
          <cell r="D9238" t="str">
            <v>MicroMacro: Crime City</v>
          </cell>
          <cell r="E9238">
            <v>6</v>
          </cell>
          <cell r="F9238">
            <v>32.950000000000003</v>
          </cell>
          <cell r="G9238" t="str">
            <v>8718026304690</v>
          </cell>
          <cell r="H9238">
            <v>9</v>
          </cell>
          <cell r="I9238">
            <v>3</v>
          </cell>
          <cell r="J9238">
            <v>0</v>
          </cell>
          <cell r="K9238" t="str">
            <v>Spellen-&gt;Bordspel</v>
          </cell>
          <cell r="L9238" t="str">
            <v>Beschikbaar</v>
          </cell>
          <cell r="M9238" t="str">
            <v>White Goblin Games</v>
          </cell>
        </row>
        <row r="9239">
          <cell r="A9239" t="str">
            <v>WGG-2162</v>
          </cell>
          <cell r="B9239">
            <v>11</v>
          </cell>
          <cell r="C9239">
            <v>9.09</v>
          </cell>
          <cell r="D9239" t="str">
            <v>Alles op 1 kaart</v>
          </cell>
          <cell r="E9239">
            <v>10</v>
          </cell>
          <cell r="F9239">
            <v>16.95</v>
          </cell>
          <cell r="G9239" t="str">
            <v>8718026304997</v>
          </cell>
          <cell r="H9239">
            <v>7</v>
          </cell>
          <cell r="I9239">
            <v>0</v>
          </cell>
          <cell r="J9239">
            <v>0</v>
          </cell>
          <cell r="K9239" t="str">
            <v>Spellen-&gt;Dobbelspel</v>
          </cell>
          <cell r="L9239" t="str">
            <v>Beschikbaar</v>
          </cell>
        </row>
        <row r="9240">
          <cell r="A9240" t="str">
            <v>WGG-2163</v>
          </cell>
          <cell r="B9240">
            <v>11</v>
          </cell>
          <cell r="C9240">
            <v>9.09</v>
          </cell>
          <cell r="D9240" t="str">
            <v>Qwixx Longo</v>
          </cell>
          <cell r="E9240">
            <v>10</v>
          </cell>
          <cell r="F9240">
            <v>16.95</v>
          </cell>
          <cell r="G9240" t="str">
            <v>8718026305017</v>
          </cell>
          <cell r="H9240">
            <v>22</v>
          </cell>
          <cell r="I9240">
            <v>13</v>
          </cell>
          <cell r="J9240">
            <v>0</v>
          </cell>
          <cell r="K9240" t="str">
            <v>Spellen-&gt;Dobbelspel</v>
          </cell>
          <cell r="L9240" t="str">
            <v>Beschikbaar</v>
          </cell>
        </row>
        <row r="9241">
          <cell r="A9241" t="str">
            <v>WGG-2169</v>
          </cell>
          <cell r="B9241">
            <v>11</v>
          </cell>
          <cell r="C9241">
            <v>17.670000000000002</v>
          </cell>
          <cell r="D9241" t="str">
            <v>MicroMacro 2</v>
          </cell>
          <cell r="E9241">
            <v>6</v>
          </cell>
          <cell r="F9241">
            <v>32.950000000000003</v>
          </cell>
          <cell r="G9241" t="str">
            <v>8718026303532</v>
          </cell>
          <cell r="H9241">
            <v>6</v>
          </cell>
          <cell r="I9241">
            <v>0</v>
          </cell>
          <cell r="J9241">
            <v>0</v>
          </cell>
          <cell r="K9241" t="str">
            <v>Spellen-&gt;Bordspel</v>
          </cell>
          <cell r="L9241" t="str">
            <v>Beschikbaar</v>
          </cell>
          <cell r="M9241" t="str">
            <v>White Goblin Games</v>
          </cell>
        </row>
        <row r="9242">
          <cell r="A9242" t="str">
            <v>WGG-2207</v>
          </cell>
          <cell r="B9242">
            <v>11</v>
          </cell>
          <cell r="C9242">
            <v>9.09</v>
          </cell>
          <cell r="D9242" t="str">
            <v>Ten </v>
          </cell>
          <cell r="E9242">
            <v>6</v>
          </cell>
          <cell r="F9242">
            <v>16.95</v>
          </cell>
          <cell r="G9242" t="str">
            <v>8718026305062</v>
          </cell>
          <cell r="H9242">
            <v>18</v>
          </cell>
          <cell r="I9242">
            <v>0</v>
          </cell>
          <cell r="J9242">
            <v>0</v>
          </cell>
          <cell r="K9242" t="str">
            <v>Spellen-&gt;Kaartspel</v>
          </cell>
          <cell r="L9242" t="str">
            <v>Beschikbaar</v>
          </cell>
          <cell r="M9242" t="str">
            <v>White Goblin Games</v>
          </cell>
        </row>
        <row r="9243">
          <cell r="A9243" t="str">
            <v>WGG-2248</v>
          </cell>
          <cell r="B9243">
            <v>11</v>
          </cell>
          <cell r="C9243">
            <v>6.95</v>
          </cell>
          <cell r="D9243" t="str">
            <v>7 Rounds (Standaard Editie)</v>
          </cell>
          <cell r="E9243">
            <v>12</v>
          </cell>
          <cell r="F9243">
            <v>12.95</v>
          </cell>
          <cell r="G9243" t="str">
            <v>8718026305444</v>
          </cell>
          <cell r="H9243">
            <v>8</v>
          </cell>
          <cell r="I9243">
            <v>0</v>
          </cell>
          <cell r="J9243">
            <v>0</v>
          </cell>
          <cell r="K9243" t="str">
            <v>Spellen-&gt;Kaartspel</v>
          </cell>
          <cell r="L9243" t="str">
            <v>Beschikbaar</v>
          </cell>
          <cell r="M9243" t="str">
            <v>White Goblin Games</v>
          </cell>
        </row>
        <row r="9244">
          <cell r="A9244" t="str">
            <v>WGG-2322</v>
          </cell>
          <cell r="B9244">
            <v>11</v>
          </cell>
          <cell r="C9244">
            <v>4.26</v>
          </cell>
          <cell r="D9244" t="str">
            <v>Minny's: Hamsteren</v>
          </cell>
          <cell r="E9244">
            <v>12</v>
          </cell>
          <cell r="F9244">
            <v>7.95</v>
          </cell>
          <cell r="G9244" t="str">
            <v>8718026305673 </v>
          </cell>
          <cell r="H9244">
            <v>3</v>
          </cell>
          <cell r="I9244">
            <v>0</v>
          </cell>
          <cell r="J9244">
            <v>0</v>
          </cell>
          <cell r="K9244" t="str">
            <v>Spellen-&gt;Dobbelspel</v>
          </cell>
          <cell r="L9244" t="str">
            <v>Beschikbaar</v>
          </cell>
          <cell r="M9244" t="str">
            <v>White Goblin Games</v>
          </cell>
        </row>
        <row r="9245">
          <cell r="A9245" t="str">
            <v>WGG-2323</v>
          </cell>
          <cell r="B9245">
            <v>11</v>
          </cell>
          <cell r="C9245">
            <v>4.26</v>
          </cell>
          <cell r="D9245" t="str">
            <v>Minny's: Loot - Shoot - Whiskey</v>
          </cell>
          <cell r="E9245">
            <v>12</v>
          </cell>
          <cell r="F9245">
            <v>7.95</v>
          </cell>
          <cell r="G9245" t="str">
            <v>8718026305680 </v>
          </cell>
          <cell r="H9245">
            <v>12</v>
          </cell>
          <cell r="I9245">
            <v>0</v>
          </cell>
          <cell r="J9245">
            <v>0</v>
          </cell>
          <cell r="K9245" t="str">
            <v>Spellen-&gt;Kaartspel</v>
          </cell>
          <cell r="L9245" t="str">
            <v>Beschikbaar</v>
          </cell>
          <cell r="M9245" t="str">
            <v>White Goblin Games</v>
          </cell>
        </row>
        <row r="9246">
          <cell r="A9246" t="str">
            <v>WGG-2324</v>
          </cell>
          <cell r="B9246">
            <v>11</v>
          </cell>
          <cell r="C9246">
            <v>4.26</v>
          </cell>
          <cell r="D9246" t="str">
            <v>Minny's: Lovely Leaves</v>
          </cell>
          <cell r="E9246">
            <v>12</v>
          </cell>
          <cell r="F9246">
            <v>7.95</v>
          </cell>
          <cell r="G9246" t="str">
            <v>8718026305697 </v>
          </cell>
          <cell r="H9246">
            <v>7</v>
          </cell>
          <cell r="I9246">
            <v>0</v>
          </cell>
          <cell r="J9246">
            <v>0</v>
          </cell>
          <cell r="K9246" t="str">
            <v>Spellen-&gt;Kaartspel; Thema</v>
          </cell>
          <cell r="L9246" t="str">
            <v>Beschikbaar</v>
          </cell>
          <cell r="M9246" t="str">
            <v>White Goblin Games</v>
          </cell>
        </row>
        <row r="9247">
          <cell r="A9247" t="str">
            <v>WGG-2325</v>
          </cell>
          <cell r="B9247">
            <v>11</v>
          </cell>
          <cell r="C9247">
            <v>4.26</v>
          </cell>
          <cell r="D9247" t="str">
            <v>Minny's: Wollige Warboel</v>
          </cell>
          <cell r="E9247">
            <v>12</v>
          </cell>
          <cell r="F9247">
            <v>7.95</v>
          </cell>
          <cell r="G9247" t="str">
            <v>8718026305895 </v>
          </cell>
          <cell r="H9247">
            <v>11</v>
          </cell>
          <cell r="I9247">
            <v>0</v>
          </cell>
          <cell r="J9247">
            <v>0</v>
          </cell>
          <cell r="K9247" t="str">
            <v>Spellen-&gt;Dobbelspel</v>
          </cell>
          <cell r="L9247" t="str">
            <v>Beschikbaar</v>
          </cell>
          <cell r="M9247" t="str">
            <v>White Goblin Games</v>
          </cell>
        </row>
        <row r="9248">
          <cell r="A9248" t="str">
            <v>WGG-2331</v>
          </cell>
          <cell r="B9248">
            <v>11</v>
          </cell>
          <cell r="C9248">
            <v>6.95</v>
          </cell>
          <cell r="D9248" t="str">
            <v>Triggs</v>
          </cell>
          <cell r="E9248">
            <v>12</v>
          </cell>
          <cell r="F9248">
            <v>12.95</v>
          </cell>
          <cell r="G9248" t="str">
            <v>8718026305741</v>
          </cell>
          <cell r="H9248">
            <v>8</v>
          </cell>
          <cell r="I9248">
            <v>0</v>
          </cell>
          <cell r="J9248">
            <v>0</v>
          </cell>
          <cell r="K9248" t="str">
            <v>Spellen-&gt;Kaartspel</v>
          </cell>
          <cell r="L9248" t="str">
            <v>Beschikbaar</v>
          </cell>
        </row>
        <row r="9249">
          <cell r="A9249" t="str">
            <v>WGG-2341</v>
          </cell>
          <cell r="B9249">
            <v>11</v>
          </cell>
          <cell r="C9249">
            <v>13.37</v>
          </cell>
          <cell r="D9249" t="str">
            <v>Point City</v>
          </cell>
          <cell r="E9249">
            <v>6</v>
          </cell>
          <cell r="F9249">
            <v>24.95</v>
          </cell>
          <cell r="G9249" t="str">
            <v>8718026305857</v>
          </cell>
          <cell r="H9249">
            <v>6</v>
          </cell>
          <cell r="I9249">
            <v>0</v>
          </cell>
          <cell r="J9249">
            <v>0</v>
          </cell>
          <cell r="K9249" t="str">
            <v>Spellen-&gt;Kaartspel</v>
          </cell>
          <cell r="L9249" t="str">
            <v>Beschikbaar</v>
          </cell>
        </row>
        <row r="9250">
          <cell r="A9250" t="str">
            <v>WGG-2344</v>
          </cell>
          <cell r="B9250">
            <v>11</v>
          </cell>
          <cell r="C9250">
            <v>4.26</v>
          </cell>
          <cell r="D9250" t="str">
            <v>Qubo</v>
          </cell>
          <cell r="E9250">
            <v>12</v>
          </cell>
          <cell r="F9250">
            <v>7.95</v>
          </cell>
          <cell r="G9250" t="str">
            <v>8718026304911</v>
          </cell>
          <cell r="H9250">
            <v>2</v>
          </cell>
          <cell r="I9250">
            <v>2</v>
          </cell>
          <cell r="J9250">
            <v>0</v>
          </cell>
          <cell r="K9250" t="str">
            <v>Spellen-&gt;Kaartspel</v>
          </cell>
          <cell r="L9250" t="str">
            <v>Beschikbaar</v>
          </cell>
          <cell r="M9250" t="str">
            <v>White Goblin Games</v>
          </cell>
        </row>
        <row r="9251">
          <cell r="A9251" t="str">
            <v>WGG-2405</v>
          </cell>
          <cell r="B9251">
            <v>11</v>
          </cell>
          <cell r="C9251">
            <v>6.95</v>
          </cell>
          <cell r="D9251" t="str">
            <v>Get it!</v>
          </cell>
          <cell r="E9251">
            <v>10</v>
          </cell>
          <cell r="F9251">
            <v>12.95</v>
          </cell>
          <cell r="G9251" t="str">
            <v>8718026306014</v>
          </cell>
          <cell r="H9251">
            <v>8</v>
          </cell>
          <cell r="I9251">
            <v>0</v>
          </cell>
          <cell r="J9251">
            <v>0</v>
          </cell>
          <cell r="K9251" t="str">
            <v>Spellen-&gt;Kaartspel</v>
          </cell>
          <cell r="L9251" t="str">
            <v>Beschikbaar</v>
          </cell>
        </row>
        <row r="9252">
          <cell r="A9252" t="str">
            <v>WGG-2406</v>
          </cell>
          <cell r="B9252">
            <v>11</v>
          </cell>
          <cell r="C9252">
            <v>6.95</v>
          </cell>
          <cell r="D9252" t="str">
            <v>Alles of Nixx</v>
          </cell>
          <cell r="E9252">
            <v>10</v>
          </cell>
          <cell r="F9252">
            <v>12.95</v>
          </cell>
          <cell r="G9252" t="str">
            <v>8718026306038</v>
          </cell>
          <cell r="H9252">
            <v>34</v>
          </cell>
          <cell r="I9252">
            <v>2</v>
          </cell>
          <cell r="J9252">
            <v>0</v>
          </cell>
          <cell r="K9252" t="str">
            <v>Spellen-&gt;Dobbelspel</v>
          </cell>
          <cell r="L9252" t="str">
            <v>Beschikbaar</v>
          </cell>
        </row>
        <row r="9253">
          <cell r="A9253" t="str">
            <v>WGG-2407</v>
          </cell>
          <cell r="B9253">
            <v>11</v>
          </cell>
          <cell r="C9253">
            <v>6.95</v>
          </cell>
          <cell r="D9253" t="str">
            <v>Sixto</v>
          </cell>
          <cell r="E9253">
            <v>10</v>
          </cell>
          <cell r="F9253">
            <v>12.95</v>
          </cell>
          <cell r="G9253" t="str">
            <v>8718026306052</v>
          </cell>
          <cell r="H9253">
            <v>18</v>
          </cell>
          <cell r="I9253">
            <v>18</v>
          </cell>
          <cell r="J9253">
            <v>0</v>
          </cell>
          <cell r="K9253" t="str">
            <v>Spellen-&gt;Dobbelspel</v>
          </cell>
          <cell r="L9253" t="str">
            <v>Beschikbaar</v>
          </cell>
        </row>
        <row r="9254">
          <cell r="A9254" t="str">
            <v>WGG-2409</v>
          </cell>
          <cell r="B9254">
            <v>11</v>
          </cell>
          <cell r="C9254">
            <v>6.95</v>
          </cell>
          <cell r="D9254" t="str">
            <v>Kip Koe Koning</v>
          </cell>
          <cell r="E9254">
            <v>10</v>
          </cell>
          <cell r="F9254">
            <v>12.95</v>
          </cell>
          <cell r="G9254" t="str">
            <v>8718026306045</v>
          </cell>
          <cell r="H9254">
            <v>21</v>
          </cell>
          <cell r="I9254">
            <v>2</v>
          </cell>
          <cell r="J9254">
            <v>0</v>
          </cell>
          <cell r="K9254" t="str">
            <v>Spellen-&gt;Kaartspel</v>
          </cell>
          <cell r="L9254" t="str">
            <v>Beschikbaar</v>
          </cell>
        </row>
        <row r="9255">
          <cell r="A9255" t="str">
            <v>WGG-2415</v>
          </cell>
          <cell r="B9255">
            <v>11</v>
          </cell>
          <cell r="C9255">
            <v>6.95</v>
          </cell>
          <cell r="D9255" t="str">
            <v>5 Torens</v>
          </cell>
          <cell r="E9255">
            <v>12</v>
          </cell>
          <cell r="F9255">
            <v>12.95</v>
          </cell>
          <cell r="G9255" t="str">
            <v>8718026306144</v>
          </cell>
          <cell r="H9255">
            <v>4</v>
          </cell>
          <cell r="I9255">
            <v>0</v>
          </cell>
          <cell r="J9255">
            <v>0</v>
          </cell>
          <cell r="K9255" t="str">
            <v>Spellen-&gt;Kaartspel</v>
          </cell>
          <cell r="L9255" t="str">
            <v>Beschikbaar</v>
          </cell>
          <cell r="M9255" t="str">
            <v>White Goblin Games</v>
          </cell>
        </row>
        <row r="9256">
          <cell r="A9256" t="str">
            <v>WIS-073906</v>
          </cell>
          <cell r="B9256">
            <v>11</v>
          </cell>
          <cell r="C9256">
            <v>8.25</v>
          </cell>
          <cell r="D9256" t="str">
            <v>Wat Is Daarop Jouw Antwoord? - Het Trouwspel (U)</v>
          </cell>
          <cell r="E9256">
            <v>48</v>
          </cell>
          <cell r="F9256">
            <v>19.5</v>
          </cell>
          <cell r="G9256" t="str">
            <v>8720299073906</v>
          </cell>
          <cell r="H9256">
            <v>10</v>
          </cell>
          <cell r="I9256">
            <v>0</v>
          </cell>
          <cell r="J9256">
            <v>0</v>
          </cell>
          <cell r="K9256" t="str">
            <v>Spellen-&gt;Kaartspel; OP = OP</v>
          </cell>
          <cell r="L9256" t="str">
            <v>Uitloop</v>
          </cell>
          <cell r="M9256" t="str">
            <v>Wis and Waarachtig</v>
          </cell>
        </row>
        <row r="9257">
          <cell r="A9257" t="str">
            <v>ZWI-33743</v>
          </cell>
          <cell r="B9257">
            <v>11</v>
          </cell>
          <cell r="C9257">
            <v>7.17</v>
          </cell>
          <cell r="D9257" t="str">
            <v>Jules Kleurenlotto (U)</v>
          </cell>
          <cell r="E9257">
            <v>5</v>
          </cell>
          <cell r="F9257">
            <v>13.99</v>
          </cell>
          <cell r="G9257" t="str">
            <v>9789048733743</v>
          </cell>
          <cell r="H9257">
            <v>3</v>
          </cell>
          <cell r="I9257">
            <v>0</v>
          </cell>
          <cell r="J9257">
            <v>0</v>
          </cell>
          <cell r="K9257" t="str">
            <v>Educatief-&gt;Spel; OP = OP</v>
          </cell>
          <cell r="L9257" t="str">
            <v>Uitloop</v>
          </cell>
          <cell r="M9257" t="str">
            <v>Zwijsen</v>
          </cell>
        </row>
        <row r="9258">
          <cell r="A9258" t="str">
            <v>ZWI-33781</v>
          </cell>
          <cell r="B9258">
            <v>11</v>
          </cell>
          <cell r="C9258">
            <v>10.76</v>
          </cell>
          <cell r="D9258" t="str">
            <v>De Gorgels Magnetische Spellingsdoos (U)</v>
          </cell>
          <cell r="E9258">
            <v>5</v>
          </cell>
          <cell r="F9258">
            <v>20.99</v>
          </cell>
          <cell r="G9258" t="str">
            <v>9789048733781</v>
          </cell>
          <cell r="H9258">
            <v>2</v>
          </cell>
          <cell r="I9258">
            <v>0</v>
          </cell>
          <cell r="J9258">
            <v>0</v>
          </cell>
          <cell r="K9258" t="str">
            <v>Educatief-&gt;Spel; OP = OP</v>
          </cell>
          <cell r="L9258" t="str">
            <v>Uitloop</v>
          </cell>
          <cell r="M9258" t="str">
            <v>Zwijsen</v>
          </cell>
        </row>
        <row r="9259">
          <cell r="A9259" t="str">
            <v>ZWI-36201</v>
          </cell>
          <cell r="B9259">
            <v>12</v>
          </cell>
          <cell r="C9259">
            <v>4.54</v>
          </cell>
          <cell r="D9259" t="str">
            <v>Woezel &amp; Pip Spelen met Cijfers</v>
          </cell>
          <cell r="E9259">
            <v>5</v>
          </cell>
          <cell r="F9259">
            <v>7.99</v>
          </cell>
          <cell r="G9259" t="str">
            <v>9789048736201</v>
          </cell>
          <cell r="H9259">
            <v>1</v>
          </cell>
          <cell r="I9259">
            <v>0</v>
          </cell>
          <cell r="J9259">
            <v>0</v>
          </cell>
          <cell r="K9259" t="str">
            <v>Educatief-&gt;Boek</v>
          </cell>
          <cell r="L9259" t="str">
            <v>Beschikbaar</v>
          </cell>
          <cell r="M9259" t="str">
            <v>Zwijsen</v>
          </cell>
        </row>
        <row r="9260">
          <cell r="A9260" t="str">
            <v>ZWI-36218</v>
          </cell>
          <cell r="B9260">
            <v>12</v>
          </cell>
          <cell r="C9260">
            <v>4.54</v>
          </cell>
          <cell r="D9260" t="str">
            <v>Woezel &amp; Pip Spelen met Letters</v>
          </cell>
          <cell r="E9260">
            <v>5</v>
          </cell>
          <cell r="F9260">
            <v>7.99</v>
          </cell>
          <cell r="G9260" t="str">
            <v>9789048736218</v>
          </cell>
          <cell r="H9260">
            <v>1</v>
          </cell>
          <cell r="I9260">
            <v>0</v>
          </cell>
          <cell r="J9260">
            <v>0</v>
          </cell>
          <cell r="K9260" t="str">
            <v>Educatief-&gt;Boek</v>
          </cell>
          <cell r="L9260" t="str">
            <v>Beschikbaar</v>
          </cell>
          <cell r="M9260" t="str">
            <v>Zwijsen</v>
          </cell>
        </row>
        <row r="9261">
          <cell r="A9261" t="str">
            <v>ZWI-36263</v>
          </cell>
          <cell r="B9261">
            <v>11</v>
          </cell>
          <cell r="C9261">
            <v>5.63</v>
          </cell>
          <cell r="D9261" t="str">
            <v>Dolfje Weerwolfje Kaartspel Spelling Oefenen</v>
          </cell>
          <cell r="E9261">
            <v>5</v>
          </cell>
          <cell r="F9261">
            <v>10.99</v>
          </cell>
          <cell r="G9261" t="str">
            <v>9789048736263</v>
          </cell>
          <cell r="H9261">
            <v>3</v>
          </cell>
          <cell r="I9261">
            <v>0</v>
          </cell>
          <cell r="J9261">
            <v>0</v>
          </cell>
          <cell r="K9261" t="str">
            <v>Educatief-&gt;Spel</v>
          </cell>
          <cell r="L9261" t="str">
            <v>Beschikbaar</v>
          </cell>
          <cell r="M9261" t="str">
            <v>Zwijsen</v>
          </cell>
        </row>
        <row r="9262">
          <cell r="A9262" t="str">
            <v>ZWI-36621</v>
          </cell>
          <cell r="B9262">
            <v>11</v>
          </cell>
          <cell r="C9262">
            <v>8.19</v>
          </cell>
          <cell r="D9262" t="str">
            <v>Rompompom Ik Lees en Schrijf Letters en Cijfers (U)</v>
          </cell>
          <cell r="E9262">
            <v>5</v>
          </cell>
          <cell r="F9262">
            <v>15.99</v>
          </cell>
          <cell r="G9262" t="str">
            <v>9789048736621</v>
          </cell>
          <cell r="H9262">
            <v>8</v>
          </cell>
          <cell r="I9262">
            <v>1</v>
          </cell>
          <cell r="J9262">
            <v>0</v>
          </cell>
          <cell r="K9262" t="str">
            <v>Educatief-&gt;Boek; OP = OP</v>
          </cell>
          <cell r="L9262" t="str">
            <v>Uitloop</v>
          </cell>
          <cell r="M9262" t="str">
            <v>Zwijsen</v>
          </cell>
        </row>
        <row r="9263">
          <cell r="A9263" t="str">
            <v>ZWI-36683</v>
          </cell>
          <cell r="B9263">
            <v>11</v>
          </cell>
          <cell r="C9263">
            <v>7.17</v>
          </cell>
          <cell r="D9263" t="str">
            <v>De Gorgels het Grote Gorgelsdictee</v>
          </cell>
          <cell r="E9263">
            <v>5</v>
          </cell>
          <cell r="F9263">
            <v>13.99</v>
          </cell>
          <cell r="G9263" t="str">
            <v>9789048736683</v>
          </cell>
          <cell r="H9263">
            <v>2</v>
          </cell>
          <cell r="I9263">
            <v>0</v>
          </cell>
          <cell r="J9263">
            <v>0</v>
          </cell>
          <cell r="K9263" t="str">
            <v>Educatief-&gt;Spel</v>
          </cell>
          <cell r="L9263" t="str">
            <v>Beschikbaar</v>
          </cell>
          <cell r="M9263" t="str">
            <v>Zwijsen</v>
          </cell>
        </row>
        <row r="9264">
          <cell r="A9264" t="str">
            <v>ZWI-36744</v>
          </cell>
          <cell r="B9264">
            <v>11</v>
          </cell>
          <cell r="C9264">
            <v>7.68</v>
          </cell>
          <cell r="D9264" t="str">
            <v>Woezel &amp; Pip Letterlegger (U)</v>
          </cell>
          <cell r="E9264">
            <v>5</v>
          </cell>
          <cell r="F9264">
            <v>14.99</v>
          </cell>
          <cell r="G9264" t="str">
            <v>9789048736744</v>
          </cell>
          <cell r="H9264">
            <v>1</v>
          </cell>
          <cell r="I9264">
            <v>0</v>
          </cell>
          <cell r="J9264">
            <v>0</v>
          </cell>
          <cell r="K9264" t="str">
            <v>Educatief-&gt;Boek; OP = OP</v>
          </cell>
          <cell r="L9264" t="str">
            <v>Uitloop</v>
          </cell>
          <cell r="M9264" t="str">
            <v>Zwijsen</v>
          </cell>
        </row>
        <row r="9265">
          <cell r="A9265" t="str">
            <v>ZWI-37260</v>
          </cell>
          <cell r="B9265">
            <v>11</v>
          </cell>
          <cell r="C9265">
            <v>7.17</v>
          </cell>
          <cell r="D9265" t="str">
            <v>Uk &amp; Puk Kleurenlotto (U)</v>
          </cell>
          <cell r="E9265">
            <v>5</v>
          </cell>
          <cell r="F9265">
            <v>13.99</v>
          </cell>
          <cell r="G9265" t="str">
            <v>9789048737260</v>
          </cell>
          <cell r="H9265">
            <v>1</v>
          </cell>
          <cell r="I9265">
            <v>0</v>
          </cell>
          <cell r="J9265">
            <v>0</v>
          </cell>
          <cell r="K9265" t="str">
            <v>Educatief-&gt;Spel; OP = OP</v>
          </cell>
          <cell r="L9265" t="str">
            <v>Uitloop</v>
          </cell>
          <cell r="M9265" t="str">
            <v>Zwijsen</v>
          </cell>
        </row>
        <row r="9266">
          <cell r="A9266" t="str">
            <v>ZWI-37284</v>
          </cell>
          <cell r="B9266">
            <v>11</v>
          </cell>
          <cell r="C9266">
            <v>7.17</v>
          </cell>
          <cell r="D9266" t="str">
            <v>Veilig Leren Lezen Woordenschatmemo</v>
          </cell>
          <cell r="E9266">
            <v>5</v>
          </cell>
          <cell r="F9266">
            <v>13.99</v>
          </cell>
          <cell r="G9266" t="str">
            <v>9789048737284</v>
          </cell>
          <cell r="H9266">
            <v>3</v>
          </cell>
          <cell r="I9266">
            <v>1</v>
          </cell>
          <cell r="J9266">
            <v>0</v>
          </cell>
          <cell r="K9266" t="str">
            <v>Educatief-&gt;Spel</v>
          </cell>
          <cell r="L9266" t="str">
            <v>Beschikbaar</v>
          </cell>
          <cell r="M9266" t="str">
            <v>Zwijsen</v>
          </cell>
        </row>
        <row r="9267">
          <cell r="A9267" t="str">
            <v>ZWI-37420</v>
          </cell>
          <cell r="B9267">
            <v>11</v>
          </cell>
          <cell r="C9267">
            <v>5.63</v>
          </cell>
          <cell r="D9267" t="str">
            <v>Veilig Leren Lezen Zinnen Maken</v>
          </cell>
          <cell r="E9267">
            <v>5</v>
          </cell>
          <cell r="F9267">
            <v>10.99</v>
          </cell>
          <cell r="G9267" t="str">
            <v>9789048737420</v>
          </cell>
          <cell r="H9267">
            <v>5</v>
          </cell>
          <cell r="I9267">
            <v>1</v>
          </cell>
          <cell r="J9267">
            <v>0</v>
          </cell>
          <cell r="K9267" t="str">
            <v>Educatief-&gt;Spel</v>
          </cell>
          <cell r="L9267" t="str">
            <v>Beschikbaar</v>
          </cell>
          <cell r="M9267" t="str">
            <v>Zwijsen</v>
          </cell>
        </row>
        <row r="9268">
          <cell r="A9268" t="str">
            <v>ZWI-37444</v>
          </cell>
          <cell r="B9268">
            <v>11</v>
          </cell>
          <cell r="C9268">
            <v>5.63</v>
          </cell>
          <cell r="D9268" t="str">
            <v>Dolfje Weerwolfje Kwartet Woorden Oefenen</v>
          </cell>
          <cell r="E9268">
            <v>5</v>
          </cell>
          <cell r="F9268">
            <v>10.99</v>
          </cell>
          <cell r="G9268" t="str">
            <v>9789048737444</v>
          </cell>
          <cell r="H9268">
            <v>4</v>
          </cell>
          <cell r="I9268">
            <v>1</v>
          </cell>
          <cell r="J9268">
            <v>0</v>
          </cell>
          <cell r="K9268" t="str">
            <v>Educatief-&gt;Spel</v>
          </cell>
          <cell r="L9268" t="str">
            <v>Beschikbaar</v>
          </cell>
          <cell r="M9268" t="str">
            <v>Zwijsen</v>
          </cell>
        </row>
        <row r="9269">
          <cell r="A9269" t="str">
            <v>ZWI-37529</v>
          </cell>
          <cell r="B9269">
            <v>11</v>
          </cell>
          <cell r="C9269">
            <v>7.17</v>
          </cell>
          <cell r="D9269" t="str">
            <v>Woezel &amp; Pip ABC Memo</v>
          </cell>
          <cell r="E9269">
            <v>5</v>
          </cell>
          <cell r="F9269">
            <v>13.99</v>
          </cell>
          <cell r="G9269" t="str">
            <v>9789048737529</v>
          </cell>
          <cell r="H9269">
            <v>7</v>
          </cell>
          <cell r="I9269">
            <v>0</v>
          </cell>
          <cell r="J9269">
            <v>0</v>
          </cell>
          <cell r="K9269" t="str">
            <v>Spellen-&gt;Kaartspel</v>
          </cell>
          <cell r="L9269" t="str">
            <v>Beschikbaar</v>
          </cell>
          <cell r="M9269" t="str">
            <v>Zwijsen</v>
          </cell>
        </row>
        <row r="9270">
          <cell r="A9270" t="str">
            <v>ZWI-38267</v>
          </cell>
          <cell r="B9270">
            <v>11</v>
          </cell>
          <cell r="C9270">
            <v>8.19</v>
          </cell>
          <cell r="D9270" t="str">
            <v>Veilig Leren Lezen Lezen &amp; Schrijven (U)</v>
          </cell>
          <cell r="E9270">
            <v>5</v>
          </cell>
          <cell r="F9270">
            <v>15.99</v>
          </cell>
          <cell r="G9270" t="str">
            <v>9789048738267</v>
          </cell>
          <cell r="H9270">
            <v>2</v>
          </cell>
          <cell r="I9270">
            <v>0</v>
          </cell>
          <cell r="J9270">
            <v>0</v>
          </cell>
          <cell r="K9270" t="str">
            <v>Educatief-&gt;Spel; OP = OP</v>
          </cell>
          <cell r="L9270" t="str">
            <v>Uitloop</v>
          </cell>
          <cell r="M9270" t="str">
            <v>Zwijsen</v>
          </cell>
        </row>
        <row r="9271">
          <cell r="A9271" t="str">
            <v>ZWI-38274</v>
          </cell>
          <cell r="B9271">
            <v>11</v>
          </cell>
          <cell r="C9271">
            <v>8.19</v>
          </cell>
          <cell r="D9271" t="str">
            <v>Woezel &amp; Pip ABC Schrijfkoffer (U)</v>
          </cell>
          <cell r="E9271">
            <v>5</v>
          </cell>
          <cell r="F9271">
            <v>15.99</v>
          </cell>
          <cell r="G9271" t="str">
            <v>9789048738274</v>
          </cell>
          <cell r="H9271">
            <v>5</v>
          </cell>
          <cell r="I9271">
            <v>0</v>
          </cell>
          <cell r="J9271">
            <v>0</v>
          </cell>
          <cell r="K9271" t="str">
            <v>Educatief-&gt;Spel; OP = OP</v>
          </cell>
          <cell r="L9271" t="str">
            <v>Uitloop</v>
          </cell>
          <cell r="M9271" t="str">
            <v>Zwijsen</v>
          </cell>
        </row>
        <row r="9272">
          <cell r="A9272" t="str">
            <v>ZWI-38281</v>
          </cell>
          <cell r="B9272">
            <v>11</v>
          </cell>
          <cell r="C9272">
            <v>8.19</v>
          </cell>
          <cell r="D9272" t="str">
            <v>Jules Schrijfkoffer (U)</v>
          </cell>
          <cell r="E9272">
            <v>5</v>
          </cell>
          <cell r="F9272">
            <v>15.99</v>
          </cell>
          <cell r="G9272" t="str">
            <v>9789048738281</v>
          </cell>
          <cell r="H9272">
            <v>1</v>
          </cell>
          <cell r="I9272">
            <v>0</v>
          </cell>
          <cell r="J9272">
            <v>0</v>
          </cell>
          <cell r="K9272" t="str">
            <v>Educatief-&gt;Spel; OP = OP</v>
          </cell>
          <cell r="L9272" t="str">
            <v>Uitloop</v>
          </cell>
          <cell r="M9272" t="str">
            <v>Zwijsen</v>
          </cell>
        </row>
        <row r="9273">
          <cell r="A9273" t="str">
            <v>ZWI-38304</v>
          </cell>
          <cell r="B9273">
            <v>11</v>
          </cell>
          <cell r="C9273">
            <v>5.63</v>
          </cell>
          <cell r="D9273" t="str">
            <v>De Gorgels AVI Kwartet</v>
          </cell>
          <cell r="E9273">
            <v>5</v>
          </cell>
          <cell r="F9273">
            <v>10.99</v>
          </cell>
          <cell r="G9273" t="str">
            <v>9789048738304</v>
          </cell>
          <cell r="H9273">
            <v>0</v>
          </cell>
          <cell r="I9273">
            <v>0</v>
          </cell>
          <cell r="J9273">
            <v>1</v>
          </cell>
          <cell r="K9273" t="str">
            <v>Educatief-&gt;Spel</v>
          </cell>
          <cell r="L9273" t="str">
            <v>Beschikbaar</v>
          </cell>
          <cell r="M9273" t="str">
            <v>Zwijsen</v>
          </cell>
        </row>
        <row r="9274">
          <cell r="A9274" t="str">
            <v>ZWI-38342</v>
          </cell>
          <cell r="B9274">
            <v>11</v>
          </cell>
          <cell r="C9274">
            <v>8.6999999999999993</v>
          </cell>
          <cell r="D9274" t="str">
            <v>Veilig Leren Lezen Magnetische Letterdoos</v>
          </cell>
          <cell r="E9274">
            <v>5</v>
          </cell>
          <cell r="F9274">
            <v>16.989999999999998</v>
          </cell>
          <cell r="G9274" t="str">
            <v>9789048738342</v>
          </cell>
          <cell r="H9274">
            <v>4</v>
          </cell>
          <cell r="I9274">
            <v>0</v>
          </cell>
          <cell r="J9274">
            <v>0</v>
          </cell>
          <cell r="K9274" t="str">
            <v>Educatief-&gt;Spel</v>
          </cell>
          <cell r="L9274" t="str">
            <v>Beschikbaar</v>
          </cell>
          <cell r="M9274" t="str">
            <v>Zwijsen</v>
          </cell>
        </row>
        <row r="9275">
          <cell r="A9275" t="str">
            <v>ZWI-38434</v>
          </cell>
          <cell r="B9275">
            <v>11</v>
          </cell>
          <cell r="C9275">
            <v>8.6999999999999993</v>
          </cell>
          <cell r="D9275" t="str">
            <v>Rompompom Magnetische Rekendoos</v>
          </cell>
          <cell r="E9275">
            <v>5</v>
          </cell>
          <cell r="F9275">
            <v>16.989999999999998</v>
          </cell>
          <cell r="G9275" t="str">
            <v>9789048738434</v>
          </cell>
          <cell r="H9275">
            <v>3</v>
          </cell>
          <cell r="I9275">
            <v>0</v>
          </cell>
          <cell r="J9275">
            <v>0</v>
          </cell>
          <cell r="K9275" t="str">
            <v>Educatief-&gt;Spel</v>
          </cell>
          <cell r="L9275" t="str">
            <v>Beschikbaar</v>
          </cell>
          <cell r="M9275" t="str">
            <v>Zwijsen</v>
          </cell>
        </row>
        <row r="9276">
          <cell r="A9276" t="str">
            <v>ZWI-38656</v>
          </cell>
          <cell r="B9276">
            <v>11</v>
          </cell>
          <cell r="C9276">
            <v>7.17</v>
          </cell>
          <cell r="D9276" t="str">
            <v>Rompompom Lettermemo</v>
          </cell>
          <cell r="E9276">
            <v>5</v>
          </cell>
          <cell r="F9276">
            <v>13.99</v>
          </cell>
          <cell r="G9276" t="str">
            <v>9789048738656</v>
          </cell>
          <cell r="H9276">
            <v>0</v>
          </cell>
          <cell r="I9276">
            <v>0</v>
          </cell>
          <cell r="J9276">
            <v>5</v>
          </cell>
          <cell r="K9276" t="str">
            <v>Spellen-&gt;Kaartspel</v>
          </cell>
          <cell r="L9276" t="str">
            <v>Herprint</v>
          </cell>
          <cell r="M9276" t="str">
            <v>Zwijsen</v>
          </cell>
        </row>
        <row r="9277">
          <cell r="A9277" t="str">
            <v>ZWI-38663</v>
          </cell>
          <cell r="B9277">
            <v>11</v>
          </cell>
          <cell r="C9277">
            <v>7.17</v>
          </cell>
          <cell r="D9277" t="str">
            <v>De Gorgels Woordmemo</v>
          </cell>
          <cell r="E9277">
            <v>5</v>
          </cell>
          <cell r="F9277">
            <v>13.99</v>
          </cell>
          <cell r="G9277" t="str">
            <v>9789048738663</v>
          </cell>
          <cell r="H9277">
            <v>1</v>
          </cell>
          <cell r="I9277">
            <v>0</v>
          </cell>
          <cell r="J9277">
            <v>0</v>
          </cell>
          <cell r="K9277" t="str">
            <v>Spellen-&gt;Kaartspel</v>
          </cell>
          <cell r="L9277" t="str">
            <v>Beschikbaar</v>
          </cell>
          <cell r="M9277" t="str">
            <v>Zwijsen</v>
          </cell>
        </row>
        <row r="9278">
          <cell r="A9278" t="str">
            <v>ZWI-38946</v>
          </cell>
          <cell r="B9278">
            <v>11</v>
          </cell>
          <cell r="C9278">
            <v>7.17</v>
          </cell>
          <cell r="D9278" t="str">
            <v>Veilig leren lezen - Letterbingo</v>
          </cell>
          <cell r="E9278">
            <v>5</v>
          </cell>
          <cell r="F9278">
            <v>13.99</v>
          </cell>
          <cell r="G9278" t="str">
            <v>9789048738946</v>
          </cell>
          <cell r="H9278">
            <v>3</v>
          </cell>
          <cell r="I9278">
            <v>1</v>
          </cell>
          <cell r="J9278">
            <v>0</v>
          </cell>
          <cell r="K9278" t="str">
            <v>Educatief-&gt;Spel</v>
          </cell>
          <cell r="L9278" t="str">
            <v>Beschikbaar</v>
          </cell>
          <cell r="M9278" t="str">
            <v>Zwijsen</v>
          </cell>
        </row>
        <row r="9279">
          <cell r="A9279" t="str">
            <v>ZWI-38953</v>
          </cell>
          <cell r="B9279">
            <v>11</v>
          </cell>
          <cell r="C9279">
            <v>8.19</v>
          </cell>
          <cell r="D9279" t="str">
            <v>Veilig leren lezen - Letterfeest</v>
          </cell>
          <cell r="E9279">
            <v>5</v>
          </cell>
          <cell r="F9279">
            <v>15.99</v>
          </cell>
          <cell r="G9279" t="str">
            <v>9789048738953</v>
          </cell>
          <cell r="H9279">
            <v>0</v>
          </cell>
          <cell r="I9279">
            <v>0</v>
          </cell>
          <cell r="J9279">
            <v>0</v>
          </cell>
          <cell r="K9279" t="str">
            <v>Educatief-&gt;Spel</v>
          </cell>
          <cell r="L9279" t="str">
            <v>Beschikbaar</v>
          </cell>
          <cell r="M9279" t="str">
            <v>Zwijsen</v>
          </cell>
        </row>
        <row r="9280">
          <cell r="A9280" t="str">
            <v>ZWI-39004</v>
          </cell>
          <cell r="B9280">
            <v>11</v>
          </cell>
          <cell r="C9280">
            <v>5.12</v>
          </cell>
          <cell r="D9280" t="str">
            <v>Rompompom Ik Leer Letters (U)</v>
          </cell>
          <cell r="E9280">
            <v>5</v>
          </cell>
          <cell r="F9280">
            <v>8.99</v>
          </cell>
          <cell r="G9280" t="str">
            <v>9789048739004</v>
          </cell>
          <cell r="H9280">
            <v>1</v>
          </cell>
          <cell r="I9280">
            <v>0</v>
          </cell>
          <cell r="J9280">
            <v>0</v>
          </cell>
          <cell r="K9280" t="str">
            <v>Educatief-&gt;Spel; OP = OP</v>
          </cell>
          <cell r="L9280" t="str">
            <v>Uitloop</v>
          </cell>
          <cell r="M9280" t="str">
            <v>Zwijsen</v>
          </cell>
        </row>
        <row r="9281">
          <cell r="A9281" t="str">
            <v>ZWI-39011</v>
          </cell>
          <cell r="B9281">
            <v>11</v>
          </cell>
          <cell r="C9281">
            <v>5.12</v>
          </cell>
          <cell r="D9281" t="str">
            <v>Rompompom Ik Leer Rekenen (U)</v>
          </cell>
          <cell r="E9281">
            <v>5</v>
          </cell>
          <cell r="F9281">
            <v>8.99</v>
          </cell>
          <cell r="G9281" t="str">
            <v>9789048739011</v>
          </cell>
          <cell r="H9281">
            <v>3</v>
          </cell>
          <cell r="I9281">
            <v>0</v>
          </cell>
          <cell r="J9281">
            <v>0</v>
          </cell>
          <cell r="K9281" t="str">
            <v>Educatief-&gt;Spel; OP = OP</v>
          </cell>
          <cell r="L9281" t="str">
            <v>Uitloop</v>
          </cell>
          <cell r="M9281" t="str">
            <v>Zwijsen</v>
          </cell>
        </row>
        <row r="9282">
          <cell r="A9282" t="str">
            <v>ZWI-39240</v>
          </cell>
          <cell r="B9282">
            <v>12</v>
          </cell>
          <cell r="C9282">
            <v>5.12</v>
          </cell>
          <cell r="D9282" t="str">
            <v>Rompompom Ik Leer Woordjes (U)</v>
          </cell>
          <cell r="E9282">
            <v>5</v>
          </cell>
          <cell r="F9282">
            <v>8.99</v>
          </cell>
          <cell r="G9282" t="str">
            <v>9789048739240</v>
          </cell>
          <cell r="H9282">
            <v>3</v>
          </cell>
          <cell r="I9282">
            <v>0</v>
          </cell>
          <cell r="J9282">
            <v>0</v>
          </cell>
          <cell r="K9282" t="str">
            <v>Educatief-&gt;Spel; OP = OP</v>
          </cell>
          <cell r="L9282" t="str">
            <v>Uitloop</v>
          </cell>
          <cell r="M9282" t="str">
            <v>Zwijsen</v>
          </cell>
        </row>
        <row r="9283">
          <cell r="A9283" t="str">
            <v>ZWI-39257</v>
          </cell>
          <cell r="B9283">
            <v>12</v>
          </cell>
          <cell r="C9283">
            <v>4.54</v>
          </cell>
          <cell r="D9283" t="str">
            <v>Woezel &amp; Pip Ik Leer ABC</v>
          </cell>
          <cell r="E9283">
            <v>5</v>
          </cell>
          <cell r="F9283">
            <v>7.99</v>
          </cell>
          <cell r="G9283" t="str">
            <v>9789048739257</v>
          </cell>
          <cell r="H9283">
            <v>2</v>
          </cell>
          <cell r="I9283">
            <v>0</v>
          </cell>
          <cell r="J9283">
            <v>0</v>
          </cell>
          <cell r="K9283" t="str">
            <v>Educatief-&gt;Boek</v>
          </cell>
          <cell r="L9283" t="str">
            <v>Beschikbaar</v>
          </cell>
          <cell r="M9283" t="str">
            <v>Zwijsen</v>
          </cell>
        </row>
        <row r="9284">
          <cell r="A9284" t="str">
            <v>ZWI-39264</v>
          </cell>
          <cell r="B9284">
            <v>12</v>
          </cell>
          <cell r="C9284">
            <v>4.54</v>
          </cell>
          <cell r="D9284" t="str">
            <v>Woezel &amp; Pip Ik Leer 123</v>
          </cell>
          <cell r="E9284">
            <v>5</v>
          </cell>
          <cell r="F9284">
            <v>7.99</v>
          </cell>
          <cell r="G9284" t="str">
            <v>9789048739264</v>
          </cell>
          <cell r="H9284">
            <v>3</v>
          </cell>
          <cell r="I9284">
            <v>0</v>
          </cell>
          <cell r="J9284">
            <v>0</v>
          </cell>
          <cell r="K9284" t="str">
            <v>Educatief-&gt;Boek</v>
          </cell>
          <cell r="L9284" t="str">
            <v>Beschikbaar</v>
          </cell>
          <cell r="M9284" t="str">
            <v>Zwijsen</v>
          </cell>
        </row>
        <row r="9285">
          <cell r="A9285" t="str">
            <v>ZWI-39301</v>
          </cell>
          <cell r="B9285">
            <v>11</v>
          </cell>
          <cell r="C9285">
            <v>5.63</v>
          </cell>
          <cell r="D9285" t="str">
            <v>Rompompom Rekenkwartet</v>
          </cell>
          <cell r="E9285">
            <v>5</v>
          </cell>
          <cell r="F9285">
            <v>10.99</v>
          </cell>
          <cell r="G9285" t="str">
            <v>9789048739301</v>
          </cell>
          <cell r="H9285">
            <v>2</v>
          </cell>
          <cell r="I9285">
            <v>2</v>
          </cell>
          <cell r="J9285">
            <v>0</v>
          </cell>
          <cell r="K9285" t="str">
            <v>Educatief-&gt;Spel</v>
          </cell>
          <cell r="L9285" t="str">
            <v>Beschikbaar</v>
          </cell>
          <cell r="M9285" t="str">
            <v>Zwijsen</v>
          </cell>
        </row>
        <row r="9286">
          <cell r="A9286" t="str">
            <v>ZWI-39387</v>
          </cell>
          <cell r="B9286">
            <v>11</v>
          </cell>
          <cell r="C9286">
            <v>7.17</v>
          </cell>
          <cell r="D9286" t="str">
            <v>Veilig Leren Lezen Domino (U)</v>
          </cell>
          <cell r="E9286">
            <v>5</v>
          </cell>
          <cell r="F9286">
            <v>13.99</v>
          </cell>
          <cell r="G9286" t="str">
            <v>9789048739387</v>
          </cell>
          <cell r="H9286">
            <v>2</v>
          </cell>
          <cell r="I9286">
            <v>0</v>
          </cell>
          <cell r="J9286">
            <v>0</v>
          </cell>
          <cell r="K9286" t="str">
            <v>Educatief-&gt;Spel; OP = OP</v>
          </cell>
          <cell r="L9286" t="str">
            <v>Uitloop</v>
          </cell>
          <cell r="M9286" t="str">
            <v>Zwijsen</v>
          </cell>
        </row>
        <row r="9287">
          <cell r="A9287" t="str">
            <v>ZWI-39547</v>
          </cell>
          <cell r="B9287">
            <v>11</v>
          </cell>
          <cell r="C9287">
            <v>10.15</v>
          </cell>
          <cell r="D9287" t="str">
            <v>Loco Bambino - Basisdoos</v>
          </cell>
          <cell r="E9287">
            <v>5</v>
          </cell>
          <cell r="F9287">
            <v>18.989999999999998</v>
          </cell>
          <cell r="G9287" t="str">
            <v>9789048739547</v>
          </cell>
          <cell r="H9287">
            <v>37</v>
          </cell>
          <cell r="I9287">
            <v>0</v>
          </cell>
          <cell r="J9287">
            <v>0</v>
          </cell>
          <cell r="K9287" t="str">
            <v>Educatief-&gt;Boek</v>
          </cell>
          <cell r="L9287" t="str">
            <v>Beschikbaar</v>
          </cell>
          <cell r="M9287" t="str">
            <v>Loco</v>
          </cell>
        </row>
        <row r="9288">
          <cell r="A9288" t="str">
            <v>ZWI-39707</v>
          </cell>
          <cell r="B9288">
            <v>11</v>
          </cell>
          <cell r="C9288">
            <v>10.15</v>
          </cell>
          <cell r="D9288" t="str">
            <v>Loco Mini - Basisdoos</v>
          </cell>
          <cell r="E9288">
            <v>5</v>
          </cell>
          <cell r="F9288">
            <v>18.989999999999998</v>
          </cell>
          <cell r="G9288" t="str">
            <v>9789048739707</v>
          </cell>
          <cell r="H9288">
            <v>28</v>
          </cell>
          <cell r="I9288">
            <v>7</v>
          </cell>
          <cell r="J9288">
            <v>0</v>
          </cell>
          <cell r="K9288" t="str">
            <v>Educatief-&gt;Boek</v>
          </cell>
          <cell r="L9288" t="str">
            <v>Beschikbaar</v>
          </cell>
          <cell r="M9288" t="str">
            <v>Loco</v>
          </cell>
        </row>
        <row r="9289">
          <cell r="A9289" t="str">
            <v>ZWI-40024</v>
          </cell>
          <cell r="B9289">
            <v>11</v>
          </cell>
          <cell r="C9289">
            <v>10.15</v>
          </cell>
          <cell r="D9289" t="str">
            <v>Loco Maxi - Basisdoos</v>
          </cell>
          <cell r="E9289">
            <v>5</v>
          </cell>
          <cell r="F9289">
            <v>18.989999999999998</v>
          </cell>
          <cell r="G9289" t="str">
            <v>9789048740024</v>
          </cell>
          <cell r="H9289">
            <v>15</v>
          </cell>
          <cell r="I9289">
            <v>3</v>
          </cell>
          <cell r="J9289">
            <v>0</v>
          </cell>
          <cell r="K9289" t="str">
            <v>Educatief-&gt;Boek</v>
          </cell>
          <cell r="L9289" t="str">
            <v>Beschikbaar</v>
          </cell>
          <cell r="M9289" t="str">
            <v>Loco</v>
          </cell>
        </row>
        <row r="9290">
          <cell r="A9290" t="str">
            <v>ZWI-40116</v>
          </cell>
          <cell r="B9290">
            <v>11</v>
          </cell>
          <cell r="C9290">
            <v>7.68</v>
          </cell>
          <cell r="D9290" t="str">
            <v>Woezel &amp; Pip Getallenlegger (U)</v>
          </cell>
          <cell r="E9290">
            <v>5</v>
          </cell>
          <cell r="F9290">
            <v>14.99</v>
          </cell>
          <cell r="G9290" t="str">
            <v>9789048740116</v>
          </cell>
          <cell r="H9290">
            <v>2</v>
          </cell>
          <cell r="I9290">
            <v>0</v>
          </cell>
          <cell r="J9290">
            <v>0</v>
          </cell>
          <cell r="K9290" t="str">
            <v>Educatief-&gt;Boek; OP = OP</v>
          </cell>
          <cell r="L9290" t="str">
            <v>Uitloop</v>
          </cell>
          <cell r="M9290" t="str">
            <v>Zwijsen</v>
          </cell>
        </row>
        <row r="9291">
          <cell r="A9291" t="str">
            <v>ZWI-40277</v>
          </cell>
          <cell r="B9291">
            <v>12</v>
          </cell>
          <cell r="C9291">
            <v>17.8</v>
          </cell>
          <cell r="D9291" t="str">
            <v>Loco Bambino - Starterspakket</v>
          </cell>
          <cell r="E9291">
            <v>5</v>
          </cell>
          <cell r="F9291">
            <v>29.99</v>
          </cell>
          <cell r="G9291" t="str">
            <v>9789048740277</v>
          </cell>
          <cell r="H9291">
            <v>7</v>
          </cell>
          <cell r="I9291">
            <v>0</v>
          </cell>
          <cell r="J9291">
            <v>0</v>
          </cell>
          <cell r="K9291" t="str">
            <v>Educatief-&gt;Boek</v>
          </cell>
          <cell r="L9291" t="str">
            <v>Beschikbaar</v>
          </cell>
          <cell r="M9291" t="str">
            <v>Zwijsen</v>
          </cell>
        </row>
        <row r="9292">
          <cell r="A9292" t="str">
            <v>ZWI-40284</v>
          </cell>
          <cell r="B9292">
            <v>12</v>
          </cell>
          <cell r="C9292">
            <v>17.8</v>
          </cell>
          <cell r="D9292" t="str">
            <v>Loco Mini - Starterspakket</v>
          </cell>
          <cell r="E9292">
            <v>5</v>
          </cell>
          <cell r="F9292">
            <v>29.99</v>
          </cell>
          <cell r="G9292" t="str">
            <v>9789048740284</v>
          </cell>
          <cell r="H9292">
            <v>7</v>
          </cell>
          <cell r="I9292">
            <v>0</v>
          </cell>
          <cell r="J9292">
            <v>0</v>
          </cell>
          <cell r="K9292" t="str">
            <v>Educatief-&gt;Boek</v>
          </cell>
          <cell r="L9292" t="str">
            <v>Beschikbaar</v>
          </cell>
          <cell r="M9292" t="str">
            <v>Zwijsen</v>
          </cell>
        </row>
        <row r="9293">
          <cell r="A9293" t="str">
            <v>ZWI-40291</v>
          </cell>
          <cell r="B9293">
            <v>12</v>
          </cell>
          <cell r="C9293">
            <v>17.8</v>
          </cell>
          <cell r="D9293" t="str">
            <v>Loco Maxi - Starterspakket</v>
          </cell>
          <cell r="E9293">
            <v>5</v>
          </cell>
          <cell r="F9293">
            <v>29.99</v>
          </cell>
          <cell r="G9293" t="str">
            <v>9789048740291</v>
          </cell>
          <cell r="H9293">
            <v>3</v>
          </cell>
          <cell r="I9293">
            <v>0</v>
          </cell>
          <cell r="J9293">
            <v>0</v>
          </cell>
          <cell r="K9293" t="str">
            <v>Educatief-&gt;Boek</v>
          </cell>
          <cell r="L9293" t="str">
            <v>Beschikbaar</v>
          </cell>
          <cell r="M9293" t="str">
            <v>Zwijsen</v>
          </cell>
        </row>
        <row r="9294">
          <cell r="A9294" t="str">
            <v>ZWI-40307</v>
          </cell>
          <cell r="B9294">
            <v>12</v>
          </cell>
          <cell r="C9294">
            <v>17.8</v>
          </cell>
          <cell r="D9294" t="str">
            <v>Loco Bambino - Uk &amp; Puk Pakket Spelen &amp; Leren</v>
          </cell>
          <cell r="E9294">
            <v>5</v>
          </cell>
          <cell r="F9294">
            <v>29.99</v>
          </cell>
          <cell r="G9294" t="str">
            <v>9789048740307</v>
          </cell>
          <cell r="H9294">
            <v>5</v>
          </cell>
          <cell r="I9294">
            <v>0</v>
          </cell>
          <cell r="J9294">
            <v>0</v>
          </cell>
          <cell r="K9294" t="str">
            <v>Educatief-&gt;Boek</v>
          </cell>
          <cell r="L9294" t="str">
            <v>Beschikbaar</v>
          </cell>
          <cell r="M9294" t="str">
            <v>Zwijsen</v>
          </cell>
        </row>
        <row r="9295">
          <cell r="A9295" t="str">
            <v>ZWI-40314</v>
          </cell>
          <cell r="B9295">
            <v>12</v>
          </cell>
          <cell r="C9295">
            <v>17.8</v>
          </cell>
          <cell r="D9295" t="str">
            <v>Loco Mini - Rompompom Pakket Taal &amp; Lezen</v>
          </cell>
          <cell r="E9295">
            <v>5</v>
          </cell>
          <cell r="F9295">
            <v>29.99</v>
          </cell>
          <cell r="G9295" t="str">
            <v>9789048740314</v>
          </cell>
          <cell r="H9295">
            <v>5</v>
          </cell>
          <cell r="I9295">
            <v>0</v>
          </cell>
          <cell r="J9295">
            <v>0</v>
          </cell>
          <cell r="K9295" t="str">
            <v>Educatief-&gt;Boek</v>
          </cell>
          <cell r="L9295" t="str">
            <v>Beschikbaar</v>
          </cell>
          <cell r="M9295" t="str">
            <v>Zwijsen</v>
          </cell>
        </row>
        <row r="9296">
          <cell r="A9296" t="str">
            <v>ZWI-40321</v>
          </cell>
          <cell r="B9296">
            <v>12</v>
          </cell>
          <cell r="C9296">
            <v>17.8</v>
          </cell>
          <cell r="D9296" t="str">
            <v>Loco Mini - Veilig Leren Lezen Pakket</v>
          </cell>
          <cell r="E9296">
            <v>5</v>
          </cell>
          <cell r="F9296">
            <v>29.99</v>
          </cell>
          <cell r="G9296" t="str">
            <v>9789048740321</v>
          </cell>
          <cell r="H9296">
            <v>10</v>
          </cell>
          <cell r="I9296">
            <v>0</v>
          </cell>
          <cell r="J9296">
            <v>0</v>
          </cell>
          <cell r="K9296" t="str">
            <v>Educatief-&gt;Boek</v>
          </cell>
          <cell r="L9296" t="str">
            <v>Beschikbaar</v>
          </cell>
          <cell r="M9296" t="str">
            <v>Zwijsen</v>
          </cell>
        </row>
        <row r="9297">
          <cell r="A9297" t="str">
            <v>ZWI-40352</v>
          </cell>
          <cell r="B9297">
            <v>12</v>
          </cell>
          <cell r="C9297">
            <v>5.93</v>
          </cell>
          <cell r="D9297" t="str">
            <v>Loco Mini - Rompompom Ik Leer Letters</v>
          </cell>
          <cell r="E9297">
            <v>5</v>
          </cell>
          <cell r="F9297">
            <v>9.99</v>
          </cell>
          <cell r="G9297" t="str">
            <v>9789048740352</v>
          </cell>
          <cell r="H9297">
            <v>4</v>
          </cell>
          <cell r="I9297">
            <v>0</v>
          </cell>
          <cell r="J9297">
            <v>0</v>
          </cell>
          <cell r="K9297" t="str">
            <v>Educatief-&gt;Boek</v>
          </cell>
          <cell r="L9297" t="str">
            <v>Beschikbaar</v>
          </cell>
          <cell r="M9297" t="str">
            <v>Zwijsen</v>
          </cell>
        </row>
        <row r="9298">
          <cell r="A9298" t="str">
            <v>ZWI-40369</v>
          </cell>
          <cell r="B9298">
            <v>12</v>
          </cell>
          <cell r="C9298">
            <v>5.93</v>
          </cell>
          <cell r="D9298" t="str">
            <v>Loco Mini - Rompompom Ik Leer Woordjes</v>
          </cell>
          <cell r="E9298">
            <v>5</v>
          </cell>
          <cell r="F9298">
            <v>9.99</v>
          </cell>
          <cell r="G9298" t="str">
            <v>9789048740369</v>
          </cell>
          <cell r="H9298">
            <v>0</v>
          </cell>
          <cell r="I9298">
            <v>0</v>
          </cell>
          <cell r="J9298">
            <v>0</v>
          </cell>
          <cell r="K9298" t="str">
            <v>Educatief-&gt;Boek</v>
          </cell>
          <cell r="L9298" t="str">
            <v>Beschikbaar</v>
          </cell>
          <cell r="M9298" t="str">
            <v>Zwijsen</v>
          </cell>
        </row>
        <row r="9299">
          <cell r="A9299" t="str">
            <v>ZWI-40376</v>
          </cell>
          <cell r="B9299">
            <v>12</v>
          </cell>
          <cell r="C9299">
            <v>5.93</v>
          </cell>
          <cell r="D9299" t="str">
            <v>Loco Mini - Veilig Leren Lezen - Ik Lees Kern 7-9 (U)</v>
          </cell>
          <cell r="E9299">
            <v>5</v>
          </cell>
          <cell r="F9299">
            <v>9.99</v>
          </cell>
          <cell r="G9299" t="str">
            <v>9789048740376</v>
          </cell>
          <cell r="H9299">
            <v>6</v>
          </cell>
          <cell r="I9299">
            <v>0</v>
          </cell>
          <cell r="J9299">
            <v>0</v>
          </cell>
          <cell r="K9299" t="str">
            <v>Educatief-&gt;Boek; OP = OP</v>
          </cell>
          <cell r="L9299" t="str">
            <v>Uitloop</v>
          </cell>
          <cell r="M9299" t="str">
            <v>Zwijsen</v>
          </cell>
        </row>
        <row r="9300">
          <cell r="A9300" t="str">
            <v>ZWI-40383</v>
          </cell>
          <cell r="B9300">
            <v>12</v>
          </cell>
          <cell r="C9300">
            <v>5.93</v>
          </cell>
          <cell r="D9300" t="str">
            <v>Loco Mini - Veilig Leren Lezen - Ik Lees Kern 10-11 (U)</v>
          </cell>
          <cell r="E9300">
            <v>5</v>
          </cell>
          <cell r="F9300">
            <v>9.99</v>
          </cell>
          <cell r="G9300" t="str">
            <v>9789048740383</v>
          </cell>
          <cell r="H9300">
            <v>8</v>
          </cell>
          <cell r="I9300">
            <v>0</v>
          </cell>
          <cell r="J9300">
            <v>0</v>
          </cell>
          <cell r="K9300" t="str">
            <v>Educatief-&gt;Boek; OP = OP</v>
          </cell>
          <cell r="L9300" t="str">
            <v>Uitloop</v>
          </cell>
          <cell r="M9300" t="str">
            <v>Zwijsen</v>
          </cell>
        </row>
        <row r="9301">
          <cell r="A9301" t="str">
            <v>ZWI-40888</v>
          </cell>
          <cell r="B9301">
            <v>12</v>
          </cell>
          <cell r="C9301">
            <v>17.8</v>
          </cell>
          <cell r="D9301" t="str">
            <v>Loco Bambino - Nijntje Pakket Kleuren &amp; Vormen</v>
          </cell>
          <cell r="E9301">
            <v>5</v>
          </cell>
          <cell r="F9301">
            <v>29.99</v>
          </cell>
          <cell r="G9301" t="str">
            <v>9789048740888</v>
          </cell>
          <cell r="H9301">
            <v>2</v>
          </cell>
          <cell r="I9301">
            <v>0</v>
          </cell>
          <cell r="J9301">
            <v>0</v>
          </cell>
          <cell r="K9301" t="str">
            <v>Educatief-&gt;Boek</v>
          </cell>
          <cell r="L9301" t="str">
            <v>Beschikbaar</v>
          </cell>
          <cell r="M9301" t="str">
            <v>Zwijsen</v>
          </cell>
        </row>
        <row r="9302">
          <cell r="A9302" t="str">
            <v>ZWI-40901</v>
          </cell>
          <cell r="B9302">
            <v>12</v>
          </cell>
          <cell r="C9302">
            <v>5.93</v>
          </cell>
          <cell r="D9302" t="str">
            <v>Loco Bambino - Nijntje Ik Leer Kleuren</v>
          </cell>
          <cell r="E9302">
            <v>5</v>
          </cell>
          <cell r="F9302">
            <v>9.99</v>
          </cell>
          <cell r="G9302" t="str">
            <v>9789048740901</v>
          </cell>
          <cell r="H9302">
            <v>3</v>
          </cell>
          <cell r="I9302">
            <v>0</v>
          </cell>
          <cell r="J9302">
            <v>0</v>
          </cell>
          <cell r="K9302" t="str">
            <v>Educatief-&gt;Boek</v>
          </cell>
          <cell r="L9302" t="str">
            <v>Beschikbaar</v>
          </cell>
          <cell r="M9302" t="str">
            <v>Zwijsen</v>
          </cell>
        </row>
        <row r="9303">
          <cell r="A9303" t="str">
            <v>ZWI-40918</v>
          </cell>
          <cell r="B9303">
            <v>12</v>
          </cell>
          <cell r="C9303">
            <v>5.93</v>
          </cell>
          <cell r="D9303" t="str">
            <v>Loco Bambino - Nijntje Ik Leer Vormen</v>
          </cell>
          <cell r="E9303">
            <v>5</v>
          </cell>
          <cell r="F9303">
            <v>9.99</v>
          </cell>
          <cell r="G9303" t="str">
            <v>9789048740918</v>
          </cell>
          <cell r="H9303">
            <v>1</v>
          </cell>
          <cell r="I9303">
            <v>1</v>
          </cell>
          <cell r="J9303">
            <v>5</v>
          </cell>
          <cell r="K9303" t="str">
            <v>Educatief-&gt;Boek</v>
          </cell>
          <cell r="L9303" t="str">
            <v>Herprint</v>
          </cell>
          <cell r="M9303" t="str">
            <v>Zwijsen</v>
          </cell>
        </row>
        <row r="9304">
          <cell r="A9304" t="str">
            <v>ZWI-41236</v>
          </cell>
          <cell r="B9304">
            <v>11</v>
          </cell>
          <cell r="C9304">
            <v>8.19</v>
          </cell>
          <cell r="D9304" t="str">
            <v>Nijntje Schrijfkoffer</v>
          </cell>
          <cell r="E9304">
            <v>5</v>
          </cell>
          <cell r="F9304">
            <v>15.99</v>
          </cell>
          <cell r="G9304" t="str">
            <v>9789048741236</v>
          </cell>
          <cell r="H9304">
            <v>5</v>
          </cell>
          <cell r="I9304">
            <v>0</v>
          </cell>
          <cell r="J9304">
            <v>0</v>
          </cell>
          <cell r="K9304" t="str">
            <v>Educatief-&gt;Spel</v>
          </cell>
          <cell r="L9304" t="str">
            <v>Beschikbaar</v>
          </cell>
          <cell r="M9304" t="str">
            <v>Zwijsen</v>
          </cell>
        </row>
        <row r="9305">
          <cell r="A9305" t="str">
            <v>ZWI-41243</v>
          </cell>
          <cell r="B9305">
            <v>11</v>
          </cell>
          <cell r="C9305">
            <v>7.17</v>
          </cell>
          <cell r="D9305" t="str">
            <v>Rompompom Rijmdomino</v>
          </cell>
          <cell r="E9305">
            <v>5</v>
          </cell>
          <cell r="F9305">
            <v>13.99</v>
          </cell>
          <cell r="G9305" t="str">
            <v>9789048741243</v>
          </cell>
          <cell r="H9305">
            <v>1</v>
          </cell>
          <cell r="I9305">
            <v>0</v>
          </cell>
          <cell r="J9305">
            <v>0</v>
          </cell>
          <cell r="K9305" t="str">
            <v>Educatief-&gt;Spel</v>
          </cell>
          <cell r="L9305" t="str">
            <v>Beschikbaar</v>
          </cell>
          <cell r="M9305" t="str">
            <v>Zwijsen</v>
          </cell>
        </row>
        <row r="9306">
          <cell r="A9306" t="str">
            <v>ZWI-41472</v>
          </cell>
          <cell r="B9306">
            <v>12</v>
          </cell>
          <cell r="C9306">
            <v>5.93</v>
          </cell>
          <cell r="D9306" t="str">
            <v>Loco Mini - Veilig Leren Lezen - Ik Lees Kern 1-2-3</v>
          </cell>
          <cell r="E9306">
            <v>5</v>
          </cell>
          <cell r="F9306">
            <v>9.99</v>
          </cell>
          <cell r="G9306" t="str">
            <v>9789048741472</v>
          </cell>
          <cell r="H9306">
            <v>7</v>
          </cell>
          <cell r="I9306">
            <v>0</v>
          </cell>
          <cell r="J9306">
            <v>0</v>
          </cell>
          <cell r="K9306" t="str">
            <v>Educatief-&gt;Boek</v>
          </cell>
          <cell r="L9306" t="str">
            <v>Beschikbaar</v>
          </cell>
          <cell r="M9306" t="str">
            <v>Loco</v>
          </cell>
        </row>
        <row r="9307">
          <cell r="A9307" t="str">
            <v>ZWI-41519</v>
          </cell>
          <cell r="B9307">
            <v>12</v>
          </cell>
          <cell r="C9307">
            <v>5.93</v>
          </cell>
          <cell r="D9307" t="str">
            <v>Loco Mini - Veilig Leren Lezen - Ik Lees Kern 4-5-6</v>
          </cell>
          <cell r="E9307">
            <v>5</v>
          </cell>
          <cell r="F9307">
            <v>9.99</v>
          </cell>
          <cell r="G9307" t="str">
            <v>9789048741519</v>
          </cell>
          <cell r="H9307">
            <v>4</v>
          </cell>
          <cell r="I9307">
            <v>0</v>
          </cell>
          <cell r="J9307">
            <v>0</v>
          </cell>
          <cell r="K9307" t="str">
            <v>Educatief-&gt;Boek</v>
          </cell>
          <cell r="L9307" t="str">
            <v>Beschikbaar</v>
          </cell>
          <cell r="M9307" t="str">
            <v>Loco</v>
          </cell>
        </row>
        <row r="9308">
          <cell r="A9308" t="str">
            <v>ZWI-41526</v>
          </cell>
          <cell r="B9308">
            <v>12</v>
          </cell>
          <cell r="C9308">
            <v>17.8</v>
          </cell>
          <cell r="D9308" t="str">
            <v>Loco Mini - Veilig Leren Lezen - Pakket Lezen Kern 1-6</v>
          </cell>
          <cell r="E9308">
            <v>5</v>
          </cell>
          <cell r="F9308">
            <v>29.99</v>
          </cell>
          <cell r="G9308" t="str">
            <v>9789048741526</v>
          </cell>
          <cell r="H9308">
            <v>12</v>
          </cell>
          <cell r="I9308">
            <v>0</v>
          </cell>
          <cell r="J9308">
            <v>0</v>
          </cell>
          <cell r="K9308" t="str">
            <v>Educatief-&gt;Boek</v>
          </cell>
          <cell r="L9308" t="str">
            <v>Beschikbaar</v>
          </cell>
          <cell r="M9308" t="str">
            <v>Loco</v>
          </cell>
        </row>
        <row r="9309">
          <cell r="A9309" t="str">
            <v>ZWI-41533</v>
          </cell>
          <cell r="B9309">
            <v>12</v>
          </cell>
          <cell r="C9309">
            <v>5.93</v>
          </cell>
          <cell r="D9309" t="str">
            <v>Loco Bambino - Woezel &amp; Pip Spelen met ABC</v>
          </cell>
          <cell r="E9309">
            <v>5</v>
          </cell>
          <cell r="F9309">
            <v>9.99</v>
          </cell>
          <cell r="G9309" t="str">
            <v>9789048741533</v>
          </cell>
          <cell r="H9309">
            <v>0</v>
          </cell>
          <cell r="I9309">
            <v>0</v>
          </cell>
          <cell r="J9309">
            <v>0</v>
          </cell>
          <cell r="K9309" t="str">
            <v>Educatief-&gt;Boek</v>
          </cell>
          <cell r="L9309" t="str">
            <v>Beschikbaar</v>
          </cell>
          <cell r="M9309" t="str">
            <v>Loco</v>
          </cell>
        </row>
        <row r="9310">
          <cell r="A9310" t="str">
            <v>ZWI-41540</v>
          </cell>
          <cell r="B9310">
            <v>12</v>
          </cell>
          <cell r="C9310">
            <v>5.93</v>
          </cell>
          <cell r="D9310" t="str">
            <v>Loco Bambino - Woezel &amp; Pip Spelen met 123</v>
          </cell>
          <cell r="E9310">
            <v>5</v>
          </cell>
          <cell r="F9310">
            <v>9.99</v>
          </cell>
          <cell r="G9310" t="str">
            <v>9789048741540</v>
          </cell>
          <cell r="H9310">
            <v>4</v>
          </cell>
          <cell r="I9310">
            <v>0</v>
          </cell>
          <cell r="J9310">
            <v>0</v>
          </cell>
          <cell r="K9310" t="str">
            <v>Educatief-&gt;Boek</v>
          </cell>
          <cell r="L9310" t="str">
            <v>Beschikbaar</v>
          </cell>
          <cell r="M9310" t="str">
            <v>Loco</v>
          </cell>
        </row>
        <row r="9311">
          <cell r="A9311" t="str">
            <v>ZWI-41557</v>
          </cell>
          <cell r="B9311">
            <v>12</v>
          </cell>
          <cell r="C9311">
            <v>17.8</v>
          </cell>
          <cell r="D9311" t="str">
            <v>Loco Bambino - Woezel &amp; Pip Pakket Letters en Cijfers (U)</v>
          </cell>
          <cell r="E9311">
            <v>5</v>
          </cell>
          <cell r="F9311">
            <v>29.99</v>
          </cell>
          <cell r="G9311" t="str">
            <v>9789048741557</v>
          </cell>
          <cell r="H9311">
            <v>1</v>
          </cell>
          <cell r="I9311">
            <v>0</v>
          </cell>
          <cell r="J9311">
            <v>0</v>
          </cell>
          <cell r="K9311" t="str">
            <v>Educatief-&gt;Boek; OP = OP</v>
          </cell>
          <cell r="L9311" t="str">
            <v>Uitloop</v>
          </cell>
          <cell r="M9311" t="str">
            <v>Loco</v>
          </cell>
        </row>
        <row r="9312">
          <cell r="A9312" t="str">
            <v>ZWI-41564</v>
          </cell>
          <cell r="B9312">
            <v>12</v>
          </cell>
          <cell r="C9312">
            <v>5.93</v>
          </cell>
          <cell r="D9312" t="str">
            <v>Loco Maxi - Dolfje Weerwolfje - Puzzelen met Taal (U)</v>
          </cell>
          <cell r="E9312">
            <v>5</v>
          </cell>
          <cell r="F9312">
            <v>9.99</v>
          </cell>
          <cell r="G9312" t="str">
            <v>9789048741564</v>
          </cell>
          <cell r="H9312">
            <v>7</v>
          </cell>
          <cell r="I9312">
            <v>0</v>
          </cell>
          <cell r="J9312">
            <v>0</v>
          </cell>
          <cell r="K9312" t="str">
            <v>Educatief-&gt;Boek; OP = OP</v>
          </cell>
          <cell r="L9312" t="str">
            <v>Uitloop</v>
          </cell>
          <cell r="M9312" t="str">
            <v>Loco</v>
          </cell>
        </row>
        <row r="9313">
          <cell r="A9313" t="str">
            <v>ZWI-41588</v>
          </cell>
          <cell r="B9313">
            <v>12</v>
          </cell>
          <cell r="C9313">
            <v>5.93</v>
          </cell>
          <cell r="D9313" t="str">
            <v>Loco Bambino - Dierenpuzzels</v>
          </cell>
          <cell r="E9313">
            <v>5</v>
          </cell>
          <cell r="F9313">
            <v>9.99</v>
          </cell>
          <cell r="G9313" t="str">
            <v>9789048741588</v>
          </cell>
          <cell r="H9313">
            <v>1</v>
          </cell>
          <cell r="I9313">
            <v>0</v>
          </cell>
          <cell r="J9313">
            <v>0</v>
          </cell>
          <cell r="K9313" t="str">
            <v>Educatief-&gt;Boek</v>
          </cell>
          <cell r="L9313" t="str">
            <v>Beschikbaar</v>
          </cell>
          <cell r="M9313" t="str">
            <v>Loco</v>
          </cell>
        </row>
        <row r="9314">
          <cell r="A9314" t="str">
            <v>ZWI-41601</v>
          </cell>
          <cell r="B9314">
            <v>12</v>
          </cell>
          <cell r="C9314">
            <v>5.93</v>
          </cell>
          <cell r="D9314" t="str">
            <v>Loco Mini - Ik leer alle letters</v>
          </cell>
          <cell r="E9314">
            <v>5</v>
          </cell>
          <cell r="F9314">
            <v>9.99</v>
          </cell>
          <cell r="G9314" t="str">
            <v>9789048741601</v>
          </cell>
          <cell r="H9314">
            <v>6</v>
          </cell>
          <cell r="I9314">
            <v>0</v>
          </cell>
          <cell r="J9314">
            <v>0</v>
          </cell>
          <cell r="K9314" t="str">
            <v>Educatief-&gt;Boek</v>
          </cell>
          <cell r="L9314" t="str">
            <v>Beschikbaar</v>
          </cell>
          <cell r="M9314" t="str">
            <v>Loco</v>
          </cell>
        </row>
        <row r="9315">
          <cell r="A9315" t="str">
            <v>ZWI-41618</v>
          </cell>
          <cell r="B9315">
            <v>12</v>
          </cell>
          <cell r="C9315">
            <v>5.93</v>
          </cell>
          <cell r="D9315" t="str">
            <v>Loco Maxi - Ik Leer Klokkijken</v>
          </cell>
          <cell r="E9315">
            <v>5</v>
          </cell>
          <cell r="F9315">
            <v>9.99</v>
          </cell>
          <cell r="G9315" t="str">
            <v>9789048741618</v>
          </cell>
          <cell r="H9315">
            <v>16</v>
          </cell>
          <cell r="I9315">
            <v>1</v>
          </cell>
          <cell r="J9315">
            <v>0</v>
          </cell>
          <cell r="K9315" t="str">
            <v>Educatief-&gt;Boek</v>
          </cell>
          <cell r="L9315" t="str">
            <v>Beschikbaar</v>
          </cell>
          <cell r="M9315" t="str">
            <v>Loco</v>
          </cell>
        </row>
        <row r="9316">
          <cell r="A9316" t="str">
            <v>ZWI-41632</v>
          </cell>
          <cell r="B9316">
            <v>12</v>
          </cell>
          <cell r="C9316">
            <v>17.8</v>
          </cell>
          <cell r="D9316" t="str">
            <v>Loco Maxi - Dolfje Weerwolfje Pakket - Taal en Spelling (U)</v>
          </cell>
          <cell r="E9316">
            <v>5</v>
          </cell>
          <cell r="F9316">
            <v>29.99</v>
          </cell>
          <cell r="G9316" t="str">
            <v>9789048741632</v>
          </cell>
          <cell r="H9316">
            <v>5</v>
          </cell>
          <cell r="I9316">
            <v>0</v>
          </cell>
          <cell r="J9316">
            <v>0</v>
          </cell>
          <cell r="K9316" t="str">
            <v>Educatief-&gt;Boek; OP = OP</v>
          </cell>
          <cell r="L9316" t="str">
            <v>Uitloop</v>
          </cell>
          <cell r="M9316" t="str">
            <v>Loco</v>
          </cell>
        </row>
        <row r="9317">
          <cell r="A9317" t="str">
            <v>ZWI-43124</v>
          </cell>
          <cell r="B9317">
            <v>12</v>
          </cell>
          <cell r="C9317">
            <v>5.69</v>
          </cell>
          <cell r="D9317" t="str">
            <v>Veilig Leren Lezen Kleuren, Lezen, Schrijven (U)</v>
          </cell>
          <cell r="E9317">
            <v>5</v>
          </cell>
          <cell r="F9317">
            <v>9.99</v>
          </cell>
          <cell r="G9317" t="str">
            <v>9789048743124</v>
          </cell>
          <cell r="H9317">
            <v>2</v>
          </cell>
          <cell r="I9317">
            <v>0</v>
          </cell>
          <cell r="J9317">
            <v>0</v>
          </cell>
          <cell r="K9317" t="str">
            <v>Educatief-&gt;Spel; OP = OP</v>
          </cell>
          <cell r="L9317" t="str">
            <v>Uitloop</v>
          </cell>
          <cell r="M9317" t="str">
            <v>Zwijsen</v>
          </cell>
        </row>
        <row r="9318">
          <cell r="A9318" t="str">
            <v>ZWI-43131</v>
          </cell>
          <cell r="B9318">
            <v>12</v>
          </cell>
          <cell r="C9318">
            <v>17.8</v>
          </cell>
          <cell r="D9318" t="str">
            <v>Loco Bambino - Jules Ontdekken en Spelen (U)</v>
          </cell>
          <cell r="E9318">
            <v>5</v>
          </cell>
          <cell r="F9318">
            <v>29.99</v>
          </cell>
          <cell r="G9318" t="str">
            <v>9789048743131</v>
          </cell>
          <cell r="H9318">
            <v>1</v>
          </cell>
          <cell r="I9318">
            <v>1</v>
          </cell>
          <cell r="J9318">
            <v>0</v>
          </cell>
          <cell r="K9318" t="str">
            <v>Educatief-&gt;Boek; OP = OP</v>
          </cell>
          <cell r="L9318" t="str">
            <v>Uitloop</v>
          </cell>
          <cell r="M9318" t="str">
            <v>Loco</v>
          </cell>
        </row>
        <row r="9319">
          <cell r="A9319" t="str">
            <v>ZWI-43148</v>
          </cell>
          <cell r="B9319">
            <v>12</v>
          </cell>
          <cell r="C9319">
            <v>5.93</v>
          </cell>
          <cell r="D9319" t="str">
            <v>Loco Bambino - Jules Gaat Naar School</v>
          </cell>
          <cell r="E9319">
            <v>5</v>
          </cell>
          <cell r="F9319">
            <v>9.99</v>
          </cell>
          <cell r="G9319" t="str">
            <v>9789048743148</v>
          </cell>
          <cell r="H9319">
            <v>4</v>
          </cell>
          <cell r="I9319">
            <v>0</v>
          </cell>
          <cell r="J9319">
            <v>0</v>
          </cell>
          <cell r="K9319" t="str">
            <v>Educatief-&gt;Boek</v>
          </cell>
          <cell r="L9319" t="str">
            <v>Beschikbaar</v>
          </cell>
          <cell r="M9319" t="str">
            <v>Loco</v>
          </cell>
        </row>
        <row r="9320">
          <cell r="A9320" t="str">
            <v>ZWI-43179</v>
          </cell>
          <cell r="B9320">
            <v>12</v>
          </cell>
          <cell r="C9320">
            <v>5.93</v>
          </cell>
          <cell r="D9320" t="str">
            <v>Loco Bambino - Jules in de Dierentuin (U)</v>
          </cell>
          <cell r="E9320">
            <v>5</v>
          </cell>
          <cell r="F9320">
            <v>9.99</v>
          </cell>
          <cell r="G9320" t="str">
            <v>9789048743179</v>
          </cell>
          <cell r="H9320">
            <v>3</v>
          </cell>
          <cell r="I9320">
            <v>0</v>
          </cell>
          <cell r="J9320">
            <v>0</v>
          </cell>
          <cell r="K9320" t="str">
            <v>Educatief-&gt;Boek; OP = OP</v>
          </cell>
          <cell r="L9320" t="str">
            <v>Uitloop</v>
          </cell>
          <cell r="M9320" t="str">
            <v>Loco</v>
          </cell>
        </row>
        <row r="9321">
          <cell r="A9321" t="str">
            <v>ZWI-43803</v>
          </cell>
          <cell r="B9321">
            <v>12</v>
          </cell>
          <cell r="C9321">
            <v>9.1</v>
          </cell>
          <cell r="D9321" t="str">
            <v>Nijntje Woordenmaker</v>
          </cell>
          <cell r="E9321">
            <v>5</v>
          </cell>
          <cell r="F9321">
            <v>15.99</v>
          </cell>
          <cell r="G9321" t="str">
            <v>9789048743803</v>
          </cell>
          <cell r="H9321">
            <v>1</v>
          </cell>
          <cell r="I9321">
            <v>0</v>
          </cell>
          <cell r="J9321">
            <v>0</v>
          </cell>
          <cell r="K9321" t="str">
            <v>Educatief-&gt;Spel</v>
          </cell>
          <cell r="L9321" t="str">
            <v>Beschikbaar</v>
          </cell>
          <cell r="M9321" t="str">
            <v>Zwijsen</v>
          </cell>
        </row>
        <row r="9322">
          <cell r="A9322" t="str">
            <v>ZWI-43810</v>
          </cell>
          <cell r="B9322">
            <v>11</v>
          </cell>
          <cell r="C9322">
            <v>7.17</v>
          </cell>
          <cell r="D9322" t="str">
            <v>Rompompom Ik Tel en Beweeg</v>
          </cell>
          <cell r="E9322">
            <v>5</v>
          </cell>
          <cell r="F9322">
            <v>13.99</v>
          </cell>
          <cell r="G9322" t="str">
            <v>9789048743810</v>
          </cell>
          <cell r="H9322">
            <v>2</v>
          </cell>
          <cell r="I9322">
            <v>0</v>
          </cell>
          <cell r="J9322">
            <v>0</v>
          </cell>
          <cell r="K9322" t="str">
            <v>Educatief-&gt;Spel</v>
          </cell>
          <cell r="L9322" t="str">
            <v>Beschikbaar</v>
          </cell>
          <cell r="M9322" t="str">
            <v>Zwijsen</v>
          </cell>
        </row>
        <row r="9323">
          <cell r="A9323" t="str">
            <v>ZWI-43827</v>
          </cell>
          <cell r="B9323">
            <v>11</v>
          </cell>
          <cell r="C9323">
            <v>7.17</v>
          </cell>
          <cell r="D9323" t="str">
            <v>Uk &amp; Puk Telspel (U)</v>
          </cell>
          <cell r="E9323">
            <v>5</v>
          </cell>
          <cell r="F9323">
            <v>13.99</v>
          </cell>
          <cell r="G9323" t="str">
            <v>9789048743827</v>
          </cell>
          <cell r="H9323">
            <v>3</v>
          </cell>
          <cell r="I9323">
            <v>0</v>
          </cell>
          <cell r="J9323">
            <v>0</v>
          </cell>
          <cell r="K9323" t="str">
            <v>Educatief-&gt;Spel; OP = OP</v>
          </cell>
          <cell r="L9323" t="str">
            <v>Uitloop</v>
          </cell>
          <cell r="M9323" t="str">
            <v>Zwijsen</v>
          </cell>
        </row>
        <row r="9324">
          <cell r="A9324" t="str">
            <v>ZWI-43896</v>
          </cell>
          <cell r="B9324">
            <v>12</v>
          </cell>
          <cell r="C9324">
            <v>5.93</v>
          </cell>
          <cell r="D9324" t="str">
            <v>Loco Bambino - Logisch Denken</v>
          </cell>
          <cell r="E9324">
            <v>5</v>
          </cell>
          <cell r="F9324">
            <v>9.99</v>
          </cell>
          <cell r="G9324" t="str">
            <v>9789048743896</v>
          </cell>
          <cell r="H9324">
            <v>2</v>
          </cell>
          <cell r="I9324">
            <v>0</v>
          </cell>
          <cell r="J9324">
            <v>0</v>
          </cell>
          <cell r="K9324" t="str">
            <v>Educatief-&gt;Boek</v>
          </cell>
          <cell r="L9324" t="str">
            <v>Beschikbaar</v>
          </cell>
          <cell r="M9324" t="str">
            <v>Loco</v>
          </cell>
        </row>
        <row r="9325">
          <cell r="A9325" t="str">
            <v>ZWI-43902</v>
          </cell>
          <cell r="B9325">
            <v>12</v>
          </cell>
          <cell r="C9325">
            <v>5.93</v>
          </cell>
          <cell r="D9325" t="str">
            <v>Loco Mini - Ik Leer Tafels 1-12</v>
          </cell>
          <cell r="E9325">
            <v>5</v>
          </cell>
          <cell r="F9325">
            <v>9.99</v>
          </cell>
          <cell r="G9325" t="str">
            <v>9789048743902</v>
          </cell>
          <cell r="H9325">
            <v>0</v>
          </cell>
          <cell r="I9325">
            <v>0</v>
          </cell>
          <cell r="J9325">
            <v>0</v>
          </cell>
          <cell r="K9325" t="str">
            <v>Educatief-&gt;Boek</v>
          </cell>
          <cell r="L9325" t="str">
            <v>Beschikbaar</v>
          </cell>
          <cell r="M9325" t="str">
            <v>Loco</v>
          </cell>
        </row>
        <row r="9326">
          <cell r="A9326" t="str">
            <v>ZWI-43919</v>
          </cell>
          <cell r="B9326">
            <v>12</v>
          </cell>
          <cell r="C9326">
            <v>5.93</v>
          </cell>
          <cell r="D9326" t="str">
            <v>Loco Maxi - Werkwoordspelling (U)</v>
          </cell>
          <cell r="E9326">
            <v>5</v>
          </cell>
          <cell r="F9326">
            <v>9.99</v>
          </cell>
          <cell r="G9326" t="str">
            <v>9789048743919</v>
          </cell>
          <cell r="H9326">
            <v>4</v>
          </cell>
          <cell r="I9326">
            <v>0</v>
          </cell>
          <cell r="J9326">
            <v>0</v>
          </cell>
          <cell r="K9326" t="str">
            <v>Educatief-&gt;Boek; OP = OP</v>
          </cell>
          <cell r="L9326" t="str">
            <v>Uitloop</v>
          </cell>
          <cell r="M9326" t="str">
            <v>Loco</v>
          </cell>
        </row>
        <row r="9327">
          <cell r="A9327" t="str">
            <v>ZWI-43926</v>
          </cell>
          <cell r="B9327">
            <v>12</v>
          </cell>
          <cell r="C9327">
            <v>5.93</v>
          </cell>
          <cell r="D9327" t="str">
            <v>Loco Bambino - Kikker Ik Leer Puzzelen</v>
          </cell>
          <cell r="E9327">
            <v>5</v>
          </cell>
          <cell r="F9327">
            <v>9.99</v>
          </cell>
          <cell r="G9327" t="str">
            <v>9789048743926</v>
          </cell>
          <cell r="H9327">
            <v>0</v>
          </cell>
          <cell r="I9327">
            <v>0</v>
          </cell>
          <cell r="J9327">
            <v>1</v>
          </cell>
          <cell r="K9327" t="str">
            <v>Educatief-&gt;Boek</v>
          </cell>
          <cell r="L9327" t="str">
            <v>Herprint</v>
          </cell>
          <cell r="M9327" t="str">
            <v>Loco</v>
          </cell>
        </row>
        <row r="9328">
          <cell r="A9328" t="str">
            <v>ZWI-43933</v>
          </cell>
          <cell r="B9328">
            <v>12</v>
          </cell>
          <cell r="C9328">
            <v>5.93</v>
          </cell>
          <cell r="D9328" t="str">
            <v>Loco Bambino - Kikker Ik Leer Rekenen</v>
          </cell>
          <cell r="E9328">
            <v>5</v>
          </cell>
          <cell r="F9328">
            <v>9.99</v>
          </cell>
          <cell r="G9328" t="str">
            <v>9789048743933</v>
          </cell>
          <cell r="H9328">
            <v>3</v>
          </cell>
          <cell r="I9328">
            <v>0</v>
          </cell>
          <cell r="J9328">
            <v>0</v>
          </cell>
          <cell r="K9328" t="str">
            <v>Educatief-&gt;Boek</v>
          </cell>
          <cell r="L9328" t="str">
            <v>Beschikbaar</v>
          </cell>
          <cell r="M9328" t="str">
            <v>Loco</v>
          </cell>
        </row>
        <row r="9329">
          <cell r="A9329" t="str">
            <v>ZWI-43940</v>
          </cell>
          <cell r="B9329">
            <v>12</v>
          </cell>
          <cell r="C9329">
            <v>17.8</v>
          </cell>
          <cell r="D9329" t="str">
            <v>Loco Bambino - Kikker Pakket Spelen &amp; Leren</v>
          </cell>
          <cell r="E9329">
            <v>5</v>
          </cell>
          <cell r="F9329">
            <v>29.99</v>
          </cell>
          <cell r="G9329" t="str">
            <v>9789048743940</v>
          </cell>
          <cell r="H9329">
            <v>4</v>
          </cell>
          <cell r="I9329">
            <v>0</v>
          </cell>
          <cell r="J9329">
            <v>0</v>
          </cell>
          <cell r="K9329" t="str">
            <v>Educatief-&gt;Boek</v>
          </cell>
          <cell r="L9329" t="str">
            <v>Beschikbaar</v>
          </cell>
          <cell r="M9329" t="str">
            <v>Loco</v>
          </cell>
        </row>
        <row r="9330">
          <cell r="A9330" t="str">
            <v>ZWI-43964</v>
          </cell>
          <cell r="B9330">
            <v>12</v>
          </cell>
          <cell r="C9330">
            <v>5.93</v>
          </cell>
          <cell r="D9330" t="str">
            <v>Loco Mini - Rompompom Ik Leer Tellen t/m 20</v>
          </cell>
          <cell r="E9330">
            <v>5</v>
          </cell>
          <cell r="F9330">
            <v>9.99</v>
          </cell>
          <cell r="G9330" t="str">
            <v>9789048743964</v>
          </cell>
          <cell r="H9330">
            <v>0</v>
          </cell>
          <cell r="I9330">
            <v>0</v>
          </cell>
          <cell r="J9330">
            <v>1</v>
          </cell>
          <cell r="K9330" t="str">
            <v>Educatief-&gt;Boek</v>
          </cell>
          <cell r="L9330" t="str">
            <v>Beschikbaar</v>
          </cell>
          <cell r="M9330" t="str">
            <v>Loco</v>
          </cell>
        </row>
        <row r="9331">
          <cell r="A9331" t="str">
            <v>ZWI-45074</v>
          </cell>
          <cell r="B9331">
            <v>11</v>
          </cell>
          <cell r="C9331">
            <v>11.53</v>
          </cell>
          <cell r="D9331" t="str">
            <v>Nijntje Magnetische Vormendoos</v>
          </cell>
          <cell r="E9331">
            <v>5</v>
          </cell>
          <cell r="F9331">
            <v>22.5</v>
          </cell>
          <cell r="G9331" t="str">
            <v>9789048745074</v>
          </cell>
          <cell r="H9331">
            <v>3</v>
          </cell>
          <cell r="I9331">
            <v>2</v>
          </cell>
          <cell r="J9331">
            <v>0</v>
          </cell>
          <cell r="K9331" t="str">
            <v>Educatief-&gt;Spel</v>
          </cell>
          <cell r="L9331" t="str">
            <v>Beschikbaar</v>
          </cell>
          <cell r="M9331" t="str">
            <v>Zwijsen</v>
          </cell>
        </row>
        <row r="9332">
          <cell r="A9332" t="str">
            <v>ZWI-45081</v>
          </cell>
          <cell r="B9332">
            <v>11</v>
          </cell>
          <cell r="C9332">
            <v>7.17</v>
          </cell>
          <cell r="D9332" t="str">
            <v>Woezel &amp; Pip Letterbingo</v>
          </cell>
          <cell r="E9332">
            <v>5</v>
          </cell>
          <cell r="F9332">
            <v>13.99</v>
          </cell>
          <cell r="G9332" t="str">
            <v>9789048745081</v>
          </cell>
          <cell r="H9332">
            <v>5</v>
          </cell>
          <cell r="I9332">
            <v>5</v>
          </cell>
          <cell r="J9332">
            <v>0</v>
          </cell>
          <cell r="K9332" t="str">
            <v>Spellen-&gt;Bordspel</v>
          </cell>
          <cell r="L9332" t="str">
            <v>Beschikbaar</v>
          </cell>
          <cell r="M9332" t="str">
            <v>Zwijsen</v>
          </cell>
        </row>
        <row r="9333">
          <cell r="A9333" t="str">
            <v>ZWI-45098</v>
          </cell>
          <cell r="B9333">
            <v>11</v>
          </cell>
          <cell r="C9333">
            <v>7.17</v>
          </cell>
          <cell r="D9333" t="str">
            <v>Rompompom Cijferbingo</v>
          </cell>
          <cell r="E9333">
            <v>5</v>
          </cell>
          <cell r="F9333">
            <v>13.99</v>
          </cell>
          <cell r="G9333" t="str">
            <v>9789048745098</v>
          </cell>
          <cell r="H9333">
            <v>5</v>
          </cell>
          <cell r="I9333">
            <v>1</v>
          </cell>
          <cell r="J9333">
            <v>0</v>
          </cell>
          <cell r="K9333" t="str">
            <v>Educatief-&gt;Spel</v>
          </cell>
          <cell r="L9333" t="str">
            <v>Beschikbaar</v>
          </cell>
          <cell r="M9333" t="str">
            <v>Zwijsen</v>
          </cell>
        </row>
        <row r="9334">
          <cell r="A9334" t="str">
            <v>ZWI-45104</v>
          </cell>
          <cell r="B9334">
            <v>11</v>
          </cell>
          <cell r="C9334">
            <v>7.17</v>
          </cell>
          <cell r="D9334" t="str">
            <v>Jules Telspel (U)</v>
          </cell>
          <cell r="E9334">
            <v>5</v>
          </cell>
          <cell r="F9334">
            <v>13.99</v>
          </cell>
          <cell r="G9334" t="str">
            <v>9789048745104</v>
          </cell>
          <cell r="H9334">
            <v>3</v>
          </cell>
          <cell r="I9334">
            <v>3</v>
          </cell>
          <cell r="J9334">
            <v>0</v>
          </cell>
          <cell r="K9334" t="str">
            <v>Educatief-&gt;Spel; OP = OP</v>
          </cell>
          <cell r="L9334" t="str">
            <v>Uitloop</v>
          </cell>
          <cell r="M9334" t="str">
            <v>Zwijsen</v>
          </cell>
        </row>
        <row r="9335">
          <cell r="A9335" t="str">
            <v>ZWI-45111</v>
          </cell>
          <cell r="B9335">
            <v>11</v>
          </cell>
          <cell r="C9335">
            <v>8.19</v>
          </cell>
          <cell r="D9335" t="str">
            <v>Fiep Westendorp Schrijfkoffer</v>
          </cell>
          <cell r="E9335">
            <v>5</v>
          </cell>
          <cell r="F9335">
            <v>15.99</v>
          </cell>
          <cell r="G9335" t="str">
            <v>9789048745111</v>
          </cell>
          <cell r="H9335">
            <v>0</v>
          </cell>
          <cell r="I9335">
            <v>0</v>
          </cell>
          <cell r="J9335">
            <v>3</v>
          </cell>
          <cell r="K9335" t="str">
            <v>Educatief-&gt;Spel</v>
          </cell>
          <cell r="L9335" t="str">
            <v>Herprint</v>
          </cell>
          <cell r="M9335" t="str">
            <v>Zwijsen</v>
          </cell>
        </row>
        <row r="9336">
          <cell r="A9336" t="str">
            <v>ZWI-45135</v>
          </cell>
          <cell r="B9336">
            <v>12</v>
          </cell>
          <cell r="C9336">
            <v>5.93</v>
          </cell>
          <cell r="D9336" t="str">
            <v>Loco Mini - Oefenen met Spelling</v>
          </cell>
          <cell r="E9336">
            <v>5</v>
          </cell>
          <cell r="F9336">
            <v>9.99</v>
          </cell>
          <cell r="G9336" t="str">
            <v>9789048745135</v>
          </cell>
          <cell r="H9336">
            <v>1</v>
          </cell>
          <cell r="I9336">
            <v>0</v>
          </cell>
          <cell r="J9336">
            <v>0</v>
          </cell>
          <cell r="K9336" t="str">
            <v>Educatief-&gt;Boek</v>
          </cell>
          <cell r="L9336" t="str">
            <v>Beschikbaar</v>
          </cell>
          <cell r="M9336" t="str">
            <v>Loco</v>
          </cell>
        </row>
        <row r="9337">
          <cell r="A9337" t="str">
            <v>ZWI-45180</v>
          </cell>
          <cell r="B9337">
            <v>12</v>
          </cell>
          <cell r="C9337">
            <v>5.93</v>
          </cell>
          <cell r="D9337" t="str">
            <v>Loco Mini - Rompompom Puzzels</v>
          </cell>
          <cell r="E9337">
            <v>5</v>
          </cell>
          <cell r="F9337">
            <v>9.99</v>
          </cell>
          <cell r="G9337" t="str">
            <v>9789048745180</v>
          </cell>
          <cell r="H9337">
            <v>0</v>
          </cell>
          <cell r="I9337">
            <v>0</v>
          </cell>
          <cell r="J9337">
            <v>0</v>
          </cell>
          <cell r="K9337" t="str">
            <v>Educatief-&gt;Boek</v>
          </cell>
          <cell r="L9337" t="str">
            <v>Beschikbaar</v>
          </cell>
          <cell r="M9337" t="str">
            <v>Loco</v>
          </cell>
        </row>
        <row r="9338">
          <cell r="A9338" t="str">
            <v>ZWI-45203</v>
          </cell>
          <cell r="B9338">
            <v>12</v>
          </cell>
          <cell r="C9338">
            <v>17.8</v>
          </cell>
          <cell r="D9338" t="str">
            <v>Loco Mini - Rompompom Pakket Logisch Denken (U)</v>
          </cell>
          <cell r="E9338">
            <v>5</v>
          </cell>
          <cell r="F9338">
            <v>29.99</v>
          </cell>
          <cell r="G9338" t="str">
            <v>9789048745203</v>
          </cell>
          <cell r="H9338">
            <v>2</v>
          </cell>
          <cell r="I9338">
            <v>0</v>
          </cell>
          <cell r="J9338">
            <v>0</v>
          </cell>
          <cell r="K9338" t="str">
            <v>Educatief-&gt;Boek; OP = OP</v>
          </cell>
          <cell r="L9338" t="str">
            <v>Uitloop</v>
          </cell>
          <cell r="M9338" t="str">
            <v>Loco</v>
          </cell>
        </row>
        <row r="9339">
          <cell r="A9339" t="str">
            <v>ZWI-46644</v>
          </cell>
          <cell r="B9339">
            <v>12</v>
          </cell>
          <cell r="C9339">
            <v>5.93</v>
          </cell>
          <cell r="D9339" t="str">
            <v>Loco Bambino - Ik Rijm</v>
          </cell>
          <cell r="E9339">
            <v>5</v>
          </cell>
          <cell r="F9339">
            <v>9.99</v>
          </cell>
          <cell r="G9339" t="str">
            <v>9789048746644</v>
          </cell>
          <cell r="H9339">
            <v>6</v>
          </cell>
          <cell r="I9339">
            <v>0</v>
          </cell>
          <cell r="J9339">
            <v>0</v>
          </cell>
          <cell r="K9339" t="str">
            <v>Educatief-&gt;Boek</v>
          </cell>
          <cell r="L9339" t="str">
            <v>Beschikbaar</v>
          </cell>
          <cell r="M9339" t="str">
            <v>Loco</v>
          </cell>
        </row>
        <row r="9340">
          <cell r="A9340" t="str">
            <v>ZWI-46651</v>
          </cell>
          <cell r="B9340">
            <v>12</v>
          </cell>
          <cell r="C9340">
            <v>5.93</v>
          </cell>
          <cell r="D9340" t="str">
            <v>Loco Mini - Woorden Leren</v>
          </cell>
          <cell r="E9340">
            <v>5</v>
          </cell>
          <cell r="F9340">
            <v>9.99</v>
          </cell>
          <cell r="G9340" t="str">
            <v>9789048746651</v>
          </cell>
          <cell r="H9340">
            <v>0</v>
          </cell>
          <cell r="I9340">
            <v>0</v>
          </cell>
          <cell r="J9340">
            <v>0</v>
          </cell>
          <cell r="K9340" t="str">
            <v>Educatief-&gt;Boek</v>
          </cell>
          <cell r="L9340" t="str">
            <v>Beschikbaar</v>
          </cell>
          <cell r="M9340" t="str">
            <v>Loco</v>
          </cell>
        </row>
        <row r="9341">
          <cell r="A9341" t="str">
            <v>ZWI-46668</v>
          </cell>
          <cell r="B9341">
            <v>12</v>
          </cell>
          <cell r="C9341">
            <v>5.93</v>
          </cell>
          <cell r="D9341" t="str">
            <v>Loco Maxi - Topografie (U)</v>
          </cell>
          <cell r="E9341">
            <v>5</v>
          </cell>
          <cell r="F9341">
            <v>9.99</v>
          </cell>
          <cell r="G9341" t="str">
            <v>9789048746668</v>
          </cell>
          <cell r="H9341">
            <v>4</v>
          </cell>
          <cell r="I9341">
            <v>0</v>
          </cell>
          <cell r="J9341">
            <v>0</v>
          </cell>
          <cell r="K9341" t="str">
            <v>Educatief-&gt;Boek; OP = OP</v>
          </cell>
          <cell r="L9341" t="str">
            <v>Uitloop</v>
          </cell>
          <cell r="M9341" t="str">
            <v>Loco</v>
          </cell>
        </row>
        <row r="9342">
          <cell r="A9342" t="str">
            <v>ZWI-46675</v>
          </cell>
          <cell r="B9342">
            <v>12</v>
          </cell>
          <cell r="C9342">
            <v>5.93</v>
          </cell>
          <cell r="D9342" t="str">
            <v>Loco Bambino - Fiep Westendorp Spelen met Dieren (U)</v>
          </cell>
          <cell r="E9342">
            <v>5</v>
          </cell>
          <cell r="F9342">
            <v>9.99</v>
          </cell>
          <cell r="G9342" t="str">
            <v>9789048746675</v>
          </cell>
          <cell r="H9342">
            <v>1</v>
          </cell>
          <cell r="I9342">
            <v>0</v>
          </cell>
          <cell r="J9342">
            <v>0</v>
          </cell>
          <cell r="K9342" t="str">
            <v>Educatief-&gt;Boek; OP = OP</v>
          </cell>
          <cell r="L9342" t="str">
            <v>Uitloop</v>
          </cell>
          <cell r="M9342" t="str">
            <v>Loco</v>
          </cell>
        </row>
        <row r="9343">
          <cell r="A9343" t="str">
            <v>ZWI-46699</v>
          </cell>
          <cell r="B9343">
            <v>12</v>
          </cell>
          <cell r="C9343">
            <v>17.8</v>
          </cell>
          <cell r="D9343" t="str">
            <v>Loco Bambino - Fiep Westendorp Pakket Spelen &amp; Tellen met Dieren</v>
          </cell>
          <cell r="E9343">
            <v>5</v>
          </cell>
          <cell r="F9343">
            <v>29.99</v>
          </cell>
          <cell r="G9343" t="str">
            <v>9789048746699</v>
          </cell>
          <cell r="H9343">
            <v>4</v>
          </cell>
          <cell r="I9343">
            <v>1</v>
          </cell>
          <cell r="J9343">
            <v>0</v>
          </cell>
          <cell r="K9343" t="str">
            <v>Educatief-&gt;Boek</v>
          </cell>
          <cell r="L9343" t="str">
            <v>Beschikbaar</v>
          </cell>
          <cell r="M9343" t="str">
            <v>Loco</v>
          </cell>
        </row>
        <row r="9344">
          <cell r="A9344" t="str">
            <v>ZWI-46705</v>
          </cell>
          <cell r="B9344">
            <v>12</v>
          </cell>
          <cell r="C9344">
            <v>5.93</v>
          </cell>
          <cell r="D9344" t="str">
            <v>Loco Mini - Veilig Leren Lezen Begrijpend Lezen Kern 7-8-9</v>
          </cell>
          <cell r="E9344">
            <v>5</v>
          </cell>
          <cell r="F9344">
            <v>9.99</v>
          </cell>
          <cell r="G9344" t="str">
            <v>9789048746705</v>
          </cell>
          <cell r="H9344">
            <v>2</v>
          </cell>
          <cell r="I9344">
            <v>0</v>
          </cell>
          <cell r="J9344">
            <v>0</v>
          </cell>
          <cell r="K9344" t="str">
            <v>Educatief-&gt;Boek</v>
          </cell>
          <cell r="L9344" t="str">
            <v>Beschikbaar</v>
          </cell>
          <cell r="M9344" t="str">
            <v>Loco</v>
          </cell>
        </row>
        <row r="9345">
          <cell r="A9345" t="str">
            <v>ZWI-46712</v>
          </cell>
          <cell r="B9345">
            <v>12</v>
          </cell>
          <cell r="C9345">
            <v>5.93</v>
          </cell>
          <cell r="D9345" t="str">
            <v>Loco Mini - Veilig Leren Lezen Begrijpend Lezen Kern 10-11</v>
          </cell>
          <cell r="E9345">
            <v>5</v>
          </cell>
          <cell r="F9345">
            <v>9.99</v>
          </cell>
          <cell r="G9345" t="str">
            <v>9789048746712</v>
          </cell>
          <cell r="H9345">
            <v>5</v>
          </cell>
          <cell r="I9345">
            <v>0</v>
          </cell>
          <cell r="J9345">
            <v>0</v>
          </cell>
          <cell r="K9345" t="str">
            <v>Educatief-&gt;Boek</v>
          </cell>
          <cell r="L9345" t="str">
            <v>Beschikbaar</v>
          </cell>
          <cell r="M9345" t="str">
            <v>Loco</v>
          </cell>
        </row>
        <row r="9346">
          <cell r="A9346" t="str">
            <v>ZWI-46729</v>
          </cell>
          <cell r="B9346">
            <v>12</v>
          </cell>
          <cell r="C9346">
            <v>17.8</v>
          </cell>
          <cell r="D9346" t="str">
            <v>Loco Mini - Veilig Leren Lezen Pakket Begrijpend Lezen Kern 7-11</v>
          </cell>
          <cell r="E9346">
            <v>5</v>
          </cell>
          <cell r="F9346">
            <v>29.99</v>
          </cell>
          <cell r="G9346" t="str">
            <v>9789048746729</v>
          </cell>
          <cell r="H9346">
            <v>3</v>
          </cell>
          <cell r="I9346">
            <v>0</v>
          </cell>
          <cell r="J9346">
            <v>0</v>
          </cell>
          <cell r="K9346" t="str">
            <v>Educatief-&gt;Boek</v>
          </cell>
          <cell r="L9346" t="str">
            <v>Beschikbaar</v>
          </cell>
          <cell r="M9346" t="str">
            <v>Loco</v>
          </cell>
        </row>
        <row r="9347">
          <cell r="A9347" t="str">
            <v>ZWI-46750</v>
          </cell>
          <cell r="B9347">
            <v>11</v>
          </cell>
          <cell r="C9347">
            <v>8.19</v>
          </cell>
          <cell r="D9347" t="str">
            <v>Nijntje Telkoffer</v>
          </cell>
          <cell r="E9347">
            <v>5</v>
          </cell>
          <cell r="F9347">
            <v>15.99</v>
          </cell>
          <cell r="G9347" t="str">
            <v>9789048746750</v>
          </cell>
          <cell r="H9347">
            <v>5</v>
          </cell>
          <cell r="I9347">
            <v>0</v>
          </cell>
          <cell r="J9347">
            <v>0</v>
          </cell>
          <cell r="K9347" t="str">
            <v>Educatief-&gt;Spel</v>
          </cell>
          <cell r="L9347" t="str">
            <v>Beschikbaar</v>
          </cell>
          <cell r="M9347" t="str">
            <v>Zwijsen</v>
          </cell>
        </row>
        <row r="9348">
          <cell r="A9348" t="str">
            <v>ZWI-47184</v>
          </cell>
          <cell r="B9348">
            <v>11</v>
          </cell>
          <cell r="C9348">
            <v>5.63</v>
          </cell>
          <cell r="D9348" t="str">
            <v>Fiep Westendorp Letterkwartet</v>
          </cell>
          <cell r="E9348">
            <v>5</v>
          </cell>
          <cell r="F9348">
            <v>10.99</v>
          </cell>
          <cell r="G9348" t="str">
            <v>9789048747184</v>
          </cell>
          <cell r="H9348">
            <v>2</v>
          </cell>
          <cell r="I9348">
            <v>2</v>
          </cell>
          <cell r="J9348">
            <v>2</v>
          </cell>
          <cell r="K9348" t="str">
            <v>Educatief-&gt;Spel</v>
          </cell>
          <cell r="L9348" t="str">
            <v>Beschikbaar</v>
          </cell>
          <cell r="M9348" t="str">
            <v>Zwijsen</v>
          </cell>
        </row>
        <row r="9349">
          <cell r="A9349" t="str">
            <v>ZWI-47191</v>
          </cell>
          <cell r="B9349">
            <v>11</v>
          </cell>
          <cell r="C9349">
            <v>7.94</v>
          </cell>
          <cell r="D9349" t="str">
            <v>Semsom Reken &amp; Beweeg</v>
          </cell>
          <cell r="E9349">
            <v>5</v>
          </cell>
          <cell r="F9349">
            <v>15.5</v>
          </cell>
          <cell r="G9349" t="str">
            <v>9789048747191</v>
          </cell>
          <cell r="H9349">
            <v>2</v>
          </cell>
          <cell r="I9349">
            <v>0</v>
          </cell>
          <cell r="J9349">
            <v>0</v>
          </cell>
          <cell r="K9349" t="str">
            <v>Educatief-&gt;Spel</v>
          </cell>
          <cell r="L9349" t="str">
            <v>Beschikbaar</v>
          </cell>
          <cell r="M9349" t="str">
            <v>Zwijsen</v>
          </cell>
        </row>
        <row r="9350">
          <cell r="A9350" t="str">
            <v>ZWI-47214</v>
          </cell>
          <cell r="B9350">
            <v>12</v>
          </cell>
          <cell r="C9350">
            <v>5.93</v>
          </cell>
          <cell r="D9350" t="str">
            <v>Loco Maxi - Breuken en Procenten (U)</v>
          </cell>
          <cell r="E9350">
            <v>5</v>
          </cell>
          <cell r="F9350">
            <v>9.99</v>
          </cell>
          <cell r="G9350" t="str">
            <v>9789048747214</v>
          </cell>
          <cell r="H9350">
            <v>8</v>
          </cell>
          <cell r="I9350">
            <v>0</v>
          </cell>
          <cell r="J9350">
            <v>0</v>
          </cell>
          <cell r="K9350" t="str">
            <v>Educatief-&gt;Boek; OP = OP</v>
          </cell>
          <cell r="L9350" t="str">
            <v>Uitloop</v>
          </cell>
          <cell r="M9350" t="str">
            <v>Loco</v>
          </cell>
        </row>
        <row r="9351">
          <cell r="A9351" t="str">
            <v>ZWI-47221</v>
          </cell>
          <cell r="B9351">
            <v>12</v>
          </cell>
          <cell r="C9351">
            <v>5.93</v>
          </cell>
          <cell r="D9351" t="str">
            <v>Loco Mini - Ik Ben 4 Jaar</v>
          </cell>
          <cell r="E9351">
            <v>5</v>
          </cell>
          <cell r="F9351">
            <v>9.99</v>
          </cell>
          <cell r="G9351" t="str">
            <v>9789048747221</v>
          </cell>
          <cell r="H9351">
            <v>0</v>
          </cell>
          <cell r="I9351">
            <v>0</v>
          </cell>
          <cell r="J9351">
            <v>0</v>
          </cell>
          <cell r="K9351" t="str">
            <v>Educatief-&gt;Boek</v>
          </cell>
          <cell r="L9351" t="str">
            <v>Beschikbaar</v>
          </cell>
          <cell r="M9351" t="str">
            <v>Loco</v>
          </cell>
        </row>
        <row r="9352">
          <cell r="A9352" t="str">
            <v>ZWI-47238</v>
          </cell>
          <cell r="B9352">
            <v>12</v>
          </cell>
          <cell r="C9352">
            <v>5.93</v>
          </cell>
          <cell r="D9352" t="str">
            <v>Loco Mini - Ik Ben 5 Jaar</v>
          </cell>
          <cell r="E9352">
            <v>5</v>
          </cell>
          <cell r="F9352">
            <v>9.99</v>
          </cell>
          <cell r="G9352" t="str">
            <v>9789048747238</v>
          </cell>
          <cell r="H9352">
            <v>1</v>
          </cell>
          <cell r="I9352">
            <v>0</v>
          </cell>
          <cell r="J9352">
            <v>0</v>
          </cell>
          <cell r="K9352" t="str">
            <v>Educatief-&gt;Boek</v>
          </cell>
          <cell r="L9352" t="str">
            <v>Beschikbaar</v>
          </cell>
          <cell r="M9352" t="str">
            <v>Loco</v>
          </cell>
        </row>
        <row r="9353">
          <cell r="A9353" t="str">
            <v>ZWI-47245</v>
          </cell>
          <cell r="B9353">
            <v>12</v>
          </cell>
          <cell r="C9353">
            <v>17.8</v>
          </cell>
          <cell r="D9353" t="str">
            <v>Loco Mini - Ik Ga naar de Kleuterklas</v>
          </cell>
          <cell r="E9353">
            <v>5</v>
          </cell>
          <cell r="F9353">
            <v>29.99</v>
          </cell>
          <cell r="G9353" t="str">
            <v>9789048747245</v>
          </cell>
          <cell r="H9353">
            <v>5</v>
          </cell>
          <cell r="I9353">
            <v>0</v>
          </cell>
          <cell r="J9353">
            <v>0</v>
          </cell>
          <cell r="K9353" t="str">
            <v>Educatief-&gt;Boek</v>
          </cell>
          <cell r="L9353" t="str">
            <v>Beschikbaar</v>
          </cell>
          <cell r="M9353" t="str">
            <v>Loco</v>
          </cell>
        </row>
        <row r="9354">
          <cell r="A9354" t="str">
            <v>ZWI-47252</v>
          </cell>
          <cell r="B9354">
            <v>12</v>
          </cell>
          <cell r="C9354">
            <v>5.93</v>
          </cell>
          <cell r="D9354" t="str">
            <v>Loco Maxi - Taaljacht Taal M4 / E4 (U)</v>
          </cell>
          <cell r="E9354">
            <v>5</v>
          </cell>
          <cell r="F9354">
            <v>9.99</v>
          </cell>
          <cell r="G9354" t="str">
            <v>9789048747252</v>
          </cell>
          <cell r="H9354">
            <v>6</v>
          </cell>
          <cell r="I9354">
            <v>0</v>
          </cell>
          <cell r="J9354">
            <v>0</v>
          </cell>
          <cell r="K9354" t="str">
            <v>Educatief-&gt;Boek; OP = OP</v>
          </cell>
          <cell r="L9354" t="str">
            <v>Uitloop</v>
          </cell>
          <cell r="M9354" t="str">
            <v>Loco</v>
          </cell>
        </row>
        <row r="9355">
          <cell r="A9355" t="str">
            <v>ZWI-47269</v>
          </cell>
          <cell r="B9355">
            <v>12</v>
          </cell>
          <cell r="C9355">
            <v>5.93</v>
          </cell>
          <cell r="D9355" t="str">
            <v>Loco Maxi - Taaljacht Spelling M4 / E4 (U)</v>
          </cell>
          <cell r="E9355">
            <v>5</v>
          </cell>
          <cell r="F9355">
            <v>9.99</v>
          </cell>
          <cell r="G9355" t="str">
            <v>9789048747269</v>
          </cell>
          <cell r="H9355">
            <v>2</v>
          </cell>
          <cell r="I9355">
            <v>0</v>
          </cell>
          <cell r="J9355">
            <v>0</v>
          </cell>
          <cell r="K9355" t="str">
            <v>Educatief-&gt;Boek; OP = OP</v>
          </cell>
          <cell r="L9355" t="str">
            <v>Uitloop</v>
          </cell>
          <cell r="M9355" t="str">
            <v>Loco</v>
          </cell>
        </row>
        <row r="9356">
          <cell r="A9356" t="str">
            <v>ZWI-47320</v>
          </cell>
          <cell r="B9356">
            <v>11</v>
          </cell>
          <cell r="C9356">
            <v>7.17</v>
          </cell>
          <cell r="D9356" t="str">
            <v>Nijntje Tel en Beweeg</v>
          </cell>
          <cell r="E9356">
            <v>5</v>
          </cell>
          <cell r="F9356">
            <v>13.99</v>
          </cell>
          <cell r="G9356" t="str">
            <v>9789048747320</v>
          </cell>
          <cell r="H9356">
            <v>1</v>
          </cell>
          <cell r="I9356">
            <v>0</v>
          </cell>
          <cell r="J9356">
            <v>0</v>
          </cell>
          <cell r="K9356" t="str">
            <v>Educatief-&gt;Spel</v>
          </cell>
          <cell r="L9356" t="str">
            <v>Beschikbaar</v>
          </cell>
          <cell r="M9356" t="str">
            <v>Zwijsen</v>
          </cell>
        </row>
        <row r="9357">
          <cell r="A9357" t="str">
            <v>ZWI-48709</v>
          </cell>
          <cell r="B9357">
            <v>12</v>
          </cell>
          <cell r="C9357">
            <v>5.93</v>
          </cell>
          <cell r="D9357" t="str">
            <v>Loco Bambino - Fien &amp; Teun in de Moestuin</v>
          </cell>
          <cell r="E9357">
            <v>5</v>
          </cell>
          <cell r="F9357">
            <v>9.99</v>
          </cell>
          <cell r="G9357" t="str">
            <v>9789048748709</v>
          </cell>
          <cell r="H9357">
            <v>5</v>
          </cell>
          <cell r="I9357">
            <v>0</v>
          </cell>
          <cell r="J9357">
            <v>0</v>
          </cell>
          <cell r="K9357" t="str">
            <v>Educatief-&gt;Boek</v>
          </cell>
          <cell r="L9357" t="str">
            <v>Beschikbaar</v>
          </cell>
          <cell r="M9357" t="str">
            <v>Loco</v>
          </cell>
        </row>
        <row r="9358">
          <cell r="A9358" t="str">
            <v>ZWI-48716</v>
          </cell>
          <cell r="B9358">
            <v>12</v>
          </cell>
          <cell r="C9358">
            <v>5.93</v>
          </cell>
          <cell r="D9358" t="str">
            <v>Loco Bambino - Fien &amp; Teun met de Dieren</v>
          </cell>
          <cell r="E9358">
            <v>5</v>
          </cell>
          <cell r="F9358">
            <v>9.99</v>
          </cell>
          <cell r="G9358" t="str">
            <v>9789048748716</v>
          </cell>
          <cell r="H9358">
            <v>2</v>
          </cell>
          <cell r="I9358">
            <v>0</v>
          </cell>
          <cell r="J9358">
            <v>0</v>
          </cell>
          <cell r="K9358" t="str">
            <v>Educatief-&gt;Boek</v>
          </cell>
          <cell r="L9358" t="str">
            <v>Beschikbaar</v>
          </cell>
          <cell r="M9358" t="str">
            <v>Loco</v>
          </cell>
        </row>
        <row r="9359">
          <cell r="A9359" t="str">
            <v>ZWI-48723</v>
          </cell>
          <cell r="B9359">
            <v>12</v>
          </cell>
          <cell r="C9359">
            <v>17.8</v>
          </cell>
          <cell r="D9359" t="str">
            <v>Loco Bambino - Fien &amp; Teun op de Boerderij Pakket</v>
          </cell>
          <cell r="E9359">
            <v>5</v>
          </cell>
          <cell r="F9359">
            <v>29.99</v>
          </cell>
          <cell r="G9359" t="str">
            <v>9789048748723</v>
          </cell>
          <cell r="H9359">
            <v>4</v>
          </cell>
          <cell r="I9359">
            <v>0</v>
          </cell>
          <cell r="J9359">
            <v>0</v>
          </cell>
          <cell r="K9359" t="str">
            <v>Educatief-&gt;Boek</v>
          </cell>
          <cell r="L9359" t="str">
            <v>Beschikbaar</v>
          </cell>
          <cell r="M9359" t="str">
            <v>Loco</v>
          </cell>
        </row>
        <row r="9360">
          <cell r="A9360" t="str">
            <v>ZWI-48754</v>
          </cell>
          <cell r="B9360">
            <v>12</v>
          </cell>
          <cell r="C9360">
            <v>17.8</v>
          </cell>
          <cell r="D9360" t="str">
            <v>Loco Mini Ik Zit in Groep 3 / Leerjaar 1 Pakket (U)</v>
          </cell>
          <cell r="E9360">
            <v>5</v>
          </cell>
          <cell r="F9360">
            <v>29.99</v>
          </cell>
          <cell r="G9360" t="str">
            <v>9789048748754</v>
          </cell>
          <cell r="H9360">
            <v>1</v>
          </cell>
          <cell r="I9360">
            <v>1</v>
          </cell>
          <cell r="J9360">
            <v>0</v>
          </cell>
          <cell r="K9360" t="str">
            <v>Educatief-&gt;Boek; OP = OP</v>
          </cell>
          <cell r="L9360" t="str">
            <v>Uitloop</v>
          </cell>
          <cell r="M9360" t="str">
            <v>Loco</v>
          </cell>
        </row>
        <row r="9361">
          <cell r="A9361" t="str">
            <v>ZWI-48761</v>
          </cell>
          <cell r="B9361">
            <v>12</v>
          </cell>
          <cell r="C9361">
            <v>5.93</v>
          </cell>
          <cell r="D9361" t="str">
            <v>Loco Mini - Taalspelletjes Groep 4</v>
          </cell>
          <cell r="E9361">
            <v>5</v>
          </cell>
          <cell r="F9361">
            <v>9.99</v>
          </cell>
          <cell r="G9361" t="str">
            <v>9789048748761</v>
          </cell>
          <cell r="H9361">
            <v>3</v>
          </cell>
          <cell r="I9361">
            <v>0</v>
          </cell>
          <cell r="J9361">
            <v>0</v>
          </cell>
          <cell r="K9361" t="str">
            <v>Educatief-&gt;Boek</v>
          </cell>
          <cell r="L9361" t="str">
            <v>Beschikbaar</v>
          </cell>
          <cell r="M9361" t="str">
            <v>Loco</v>
          </cell>
        </row>
        <row r="9362">
          <cell r="A9362" t="str">
            <v>ZWI-48785</v>
          </cell>
          <cell r="B9362">
            <v>12</v>
          </cell>
          <cell r="C9362">
            <v>17.8</v>
          </cell>
          <cell r="D9362" t="str">
            <v>Loco Mini - Ik Zit in Groep 4 / Leerjaar 2 Pakket (U)</v>
          </cell>
          <cell r="E9362">
            <v>5</v>
          </cell>
          <cell r="F9362">
            <v>29.99</v>
          </cell>
          <cell r="G9362" t="str">
            <v>9789048748785</v>
          </cell>
          <cell r="H9362">
            <v>3</v>
          </cell>
          <cell r="I9362">
            <v>0</v>
          </cell>
          <cell r="J9362">
            <v>0</v>
          </cell>
          <cell r="K9362" t="str">
            <v>Educatief-&gt;Boek; OP = OP</v>
          </cell>
          <cell r="L9362" t="str">
            <v>Uitloop</v>
          </cell>
          <cell r="M9362" t="str">
            <v>Loco</v>
          </cell>
        </row>
        <row r="9363">
          <cell r="A9363" t="str">
            <v>ZWI-48938</v>
          </cell>
          <cell r="B9363">
            <v>12</v>
          </cell>
          <cell r="C9363">
            <v>5.93</v>
          </cell>
          <cell r="D9363" t="str">
            <v>Loco Maxi - Taaljacht  Taal M5 / E5 (U)</v>
          </cell>
          <cell r="E9363">
            <v>5</v>
          </cell>
          <cell r="F9363">
            <v>9.99</v>
          </cell>
          <cell r="G9363" t="str">
            <v>9789048748938</v>
          </cell>
          <cell r="H9363">
            <v>5</v>
          </cell>
          <cell r="I9363">
            <v>0</v>
          </cell>
          <cell r="J9363">
            <v>0</v>
          </cell>
          <cell r="K9363" t="str">
            <v>Educatief-&gt;Boek; OP = OP</v>
          </cell>
          <cell r="L9363" t="str">
            <v>Uitloop</v>
          </cell>
          <cell r="M9363" t="str">
            <v>Loco</v>
          </cell>
        </row>
        <row r="9364">
          <cell r="A9364" t="str">
            <v>ZWI-48945</v>
          </cell>
          <cell r="B9364">
            <v>12</v>
          </cell>
          <cell r="C9364">
            <v>5.93</v>
          </cell>
          <cell r="D9364" t="str">
            <v>Loco Maxi - Taaljacht  Spelling M5 / E5 (U)</v>
          </cell>
          <cell r="E9364">
            <v>5</v>
          </cell>
          <cell r="F9364">
            <v>9.99</v>
          </cell>
          <cell r="G9364" t="str">
            <v>9789048748945</v>
          </cell>
          <cell r="H9364">
            <v>2</v>
          </cell>
          <cell r="I9364">
            <v>0</v>
          </cell>
          <cell r="J9364">
            <v>0</v>
          </cell>
          <cell r="K9364" t="str">
            <v>Educatief-&gt;Boek; OP = OP</v>
          </cell>
          <cell r="L9364" t="str">
            <v>Uitloop</v>
          </cell>
          <cell r="M9364" t="str">
            <v>Loco</v>
          </cell>
        </row>
        <row r="9365">
          <cell r="A9365" t="str">
            <v>ZWI-48952</v>
          </cell>
          <cell r="B9365">
            <v>12</v>
          </cell>
          <cell r="C9365">
            <v>17.8</v>
          </cell>
          <cell r="D9365" t="str">
            <v>Loco Maxi - Taaljacht Pakket Taal &amp; Spelling M5 / E5 (U)</v>
          </cell>
          <cell r="E9365">
            <v>5</v>
          </cell>
          <cell r="F9365">
            <v>29.99</v>
          </cell>
          <cell r="G9365" t="str">
            <v>9789048748952</v>
          </cell>
          <cell r="H9365">
            <v>7</v>
          </cell>
          <cell r="I9365">
            <v>0</v>
          </cell>
          <cell r="J9365">
            <v>0</v>
          </cell>
          <cell r="K9365" t="str">
            <v>Educatief-&gt;Boek; OP = OP</v>
          </cell>
          <cell r="L9365" t="str">
            <v>Uitloop</v>
          </cell>
          <cell r="M9365" t="str">
            <v>Loco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6E6CC-5A67-450A-BE00-60783E4F5B98}">
  <dimension ref="A1:K9364"/>
  <sheetViews>
    <sheetView tabSelected="1" workbookViewId="0">
      <selection sqref="A1:XFD1048576"/>
    </sheetView>
  </sheetViews>
  <sheetFormatPr defaultRowHeight="15" x14ac:dyDescent="0.25"/>
  <cols>
    <col min="1" max="1" width="23.42578125" style="1" bestFit="1" customWidth="1"/>
    <col min="2" max="2" width="15.7109375" style="1" bestFit="1" customWidth="1"/>
    <col min="3" max="3" width="81" style="1" bestFit="1" customWidth="1"/>
    <col min="4" max="4" width="10.7109375" style="1" bestFit="1" customWidth="1"/>
    <col min="5" max="5" width="13.140625" style="1" bestFit="1" customWidth="1"/>
    <col min="6" max="6" width="7.28515625" style="1" bestFit="1" customWidth="1"/>
    <col min="7" max="7" width="11.42578125" style="2" bestFit="1" customWidth="1"/>
    <col min="8" max="8" width="51.42578125" style="1" bestFit="1" customWidth="1"/>
    <col min="9" max="9" width="11.5703125" style="1" bestFit="1" customWidth="1"/>
    <col min="10" max="10" width="32.28515625" style="1" bestFit="1" customWidth="1"/>
    <col min="11" max="11" width="18.5703125" style="1" bestFit="1" customWidth="1"/>
    <col min="12" max="16384" width="9.140625" style="1"/>
  </cols>
  <sheetData>
    <row r="1" spans="1:1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x14ac:dyDescent="0.25">
      <c r="A2" s="1" t="str">
        <f>IF('[1]King plakken'!$A3="","",'[1]King plakken'!$A3)</f>
        <v>999-AUD01</v>
      </c>
      <c r="B2" s="1" t="str">
        <f>IF('[1]King plakken'!$G3="","",'[1]King plakken'!$G3)</f>
        <v>8720289475550</v>
      </c>
      <c r="C2" s="1" t="str">
        <f>IF('[1]King plakken'!$D3="","",'[1]King plakken'!$D3)</f>
        <v>Audition</v>
      </c>
      <c r="D2" s="3">
        <f>IF('[1]King plakken'!$C3="","",'[1]King plakken'!$C3)</f>
        <v>6.7</v>
      </c>
      <c r="E2" s="3">
        <f>IF('[1]King plakken'!$F3="","",'[1]King plakken'!$F3)</f>
        <v>12.99</v>
      </c>
      <c r="F2" s="4" t="str">
        <f>IF('[1]King plakken'!$B3="","",IF('[1]King plakken'!$B3=11,SUBSTITUTE('[1]King plakken'!$B3,11,"21%"),SUBSTITUTE('[1]King plakken'!$B3,12,"9%")))</f>
        <v>21%</v>
      </c>
      <c r="G2" s="2">
        <f>IF('[1]King plakken'!$H3="","",IF('[1]King plakken'!$H3-'[1]King plakken'!$I3-'[1]King plakken'!$J3&lt;0,0,'[1]King plakken'!$H3-'[1]King plakken'!$I3-'[1]King plakken'!$J3))</f>
        <v>5</v>
      </c>
      <c r="H2" s="1" t="str">
        <f>IF('[1]King plakken'!$K3="","",'[1]King plakken'!$K3)</f>
        <v>Spellen-&gt;Kaartspel</v>
      </c>
      <c r="I2" s="1" t="str">
        <f>IF('[1]King plakken'!$L3="","",'[1]King plakken'!$L3)</f>
        <v>Beschikbaar</v>
      </c>
      <c r="J2" s="1" t="str">
        <f>IF('[1]King plakken'!$M3="","",'[1]King plakken'!$M3)</f>
        <v>999 Games</v>
      </c>
      <c r="K2" s="1">
        <f>IF('[1]King plakken'!$E3="","",'[1]King plakken'!$E3)</f>
        <v>12</v>
      </c>
    </row>
    <row r="3" spans="1:11" x14ac:dyDescent="0.25">
      <c r="A3" s="1" t="str">
        <f>IF('[1]King plakken'!$A4="","",'[1]King plakken'!$A4)</f>
        <v>999-BEV01</v>
      </c>
      <c r="B3" s="1" t="str">
        <f>IF('[1]King plakken'!$G4="","",'[1]King plakken'!$G4)</f>
        <v>8717249193050</v>
      </c>
      <c r="C3" s="1" t="str">
        <f>IF('[1]King plakken'!$D4="","",'[1]King plakken'!$D4)</f>
        <v>Beverbende</v>
      </c>
      <c r="D3" s="3">
        <f>IF('[1]King plakken'!$C4="","",'[1]King plakken'!$C4)</f>
        <v>6.7</v>
      </c>
      <c r="E3" s="3">
        <f>IF('[1]King plakken'!$F4="","",'[1]King plakken'!$F4)</f>
        <v>12.99</v>
      </c>
      <c r="F3" s="4" t="str">
        <f>IF('[1]King plakken'!$B4="","",IF('[1]King plakken'!$B4=11,SUBSTITUTE('[1]King plakken'!$B4,11,"21%"),SUBSTITUTE('[1]King plakken'!$B4,12,"9%")))</f>
        <v>21%</v>
      </c>
      <c r="G3" s="2">
        <f>IF('[1]King plakken'!$H4="","",IF('[1]King plakken'!$H4-'[1]King plakken'!$I4-'[1]King plakken'!$J4&lt;0,0,'[1]King plakken'!$H4-'[1]King plakken'!$I4-'[1]King plakken'!$J4))</f>
        <v>0</v>
      </c>
      <c r="H3" s="1" t="str">
        <f>IF('[1]King plakken'!$K4="","",'[1]King plakken'!$K4)</f>
        <v>Spellen-&gt;Kaartspel</v>
      </c>
      <c r="I3" s="1" t="str">
        <f>IF('[1]King plakken'!$L4="","",'[1]King plakken'!$L4)</f>
        <v>Beschikbaar</v>
      </c>
      <c r="J3" s="1" t="str">
        <f>IF('[1]King plakken'!$M4="","",'[1]King plakken'!$M4)</f>
        <v>999 Games</v>
      </c>
      <c r="K3" s="1">
        <f>IF('[1]King plakken'!$E4="","",'[1]King plakken'!$E4)</f>
        <v>12</v>
      </c>
    </row>
    <row r="4" spans="1:11" x14ac:dyDescent="0.25">
      <c r="A4" s="1" t="str">
        <f>IF('[1]King plakken'!$A5="","",'[1]King plakken'!$A5)</f>
        <v>999-BEV03</v>
      </c>
      <c r="B4" s="1" t="str">
        <f>IF('[1]King plakken'!$G5="","",'[1]King plakken'!$G5)</f>
        <v>8719214425586</v>
      </c>
      <c r="C4" s="1" t="str">
        <f>IF('[1]King plakken'!$D5="","",'[1]King plakken'!$D5)</f>
        <v>Beverclan</v>
      </c>
      <c r="D4" s="3">
        <f>IF('[1]King plakken'!$C5="","",'[1]King plakken'!$C5)</f>
        <v>6.7</v>
      </c>
      <c r="E4" s="3">
        <f>IF('[1]King plakken'!$F5="","",'[1]King plakken'!$F5)</f>
        <v>12.99</v>
      </c>
      <c r="F4" s="4" t="str">
        <f>IF('[1]King plakken'!$B5="","",IF('[1]King plakken'!$B5=11,SUBSTITUTE('[1]King plakken'!$B5,11,"21%"),SUBSTITUTE('[1]King plakken'!$B5,12,"9%")))</f>
        <v>21%</v>
      </c>
      <c r="G4" s="2">
        <f>IF('[1]King plakken'!$H5="","",IF('[1]King plakken'!$H5-'[1]King plakken'!$I5-'[1]King plakken'!$J5&lt;0,0,'[1]King plakken'!$H5-'[1]King plakken'!$I5-'[1]King plakken'!$J5))</f>
        <v>0</v>
      </c>
      <c r="H4" s="1" t="str">
        <f>IF('[1]King plakken'!$K5="","",'[1]King plakken'!$K5)</f>
        <v>Spellen-&gt;Kaartspel</v>
      </c>
      <c r="I4" s="1" t="str">
        <f>IF('[1]King plakken'!$L5="","",'[1]King plakken'!$L5)</f>
        <v>Herprint</v>
      </c>
      <c r="J4" s="1" t="str">
        <f>IF('[1]King plakken'!$M5="","",'[1]King plakken'!$M5)</f>
        <v>999 Games</v>
      </c>
      <c r="K4" s="1">
        <f>IF('[1]King plakken'!$E5="","",'[1]King plakken'!$E5)</f>
        <v>12</v>
      </c>
    </row>
    <row r="5" spans="1:11" x14ac:dyDescent="0.25">
      <c r="A5" s="1" t="str">
        <f>IF('[1]King plakken'!$A6="","",'[1]King plakken'!$A6)</f>
        <v>999-BEV04</v>
      </c>
      <c r="B5" s="1" t="str">
        <f>IF('[1]King plakken'!$G6="","",'[1]King plakken'!$G6)</f>
        <v>8719214428167</v>
      </c>
      <c r="C5" s="1" t="str">
        <f>IF('[1]King plakken'!$D6="","",'[1]King plakken'!$D6)</f>
        <v>Scoreblokken Beverbende (3 stuks)</v>
      </c>
      <c r="D5" s="3">
        <f>IF('[1]King plakken'!$C6="","",'[1]King plakken'!$C6)</f>
        <v>3.28</v>
      </c>
      <c r="E5" s="3">
        <f>IF('[1]King plakken'!$F6="","",'[1]King plakken'!$F6)</f>
        <v>5.99</v>
      </c>
      <c r="F5" s="4" t="str">
        <f>IF('[1]King plakken'!$B6="","",IF('[1]King plakken'!$B6=11,SUBSTITUTE('[1]King plakken'!$B6,11,"21%"),SUBSTITUTE('[1]King plakken'!$B6,12,"9%")))</f>
        <v>21%</v>
      </c>
      <c r="G5" s="2">
        <f>IF('[1]King plakken'!$H6="","",IF('[1]King plakken'!$H6-'[1]King plakken'!$I6-'[1]King plakken'!$J6&lt;0,0,'[1]King plakken'!$H6-'[1]King plakken'!$I6-'[1]King plakken'!$J6))</f>
        <v>27</v>
      </c>
      <c r="H5" s="1" t="str">
        <f>IF('[1]King plakken'!$K6="","",'[1]King plakken'!$K6)</f>
        <v>Spellen-&gt;Dobbelspel</v>
      </c>
      <c r="I5" s="1" t="str">
        <f>IF('[1]King plakken'!$L6="","",'[1]King plakken'!$L6)</f>
        <v>Beschikbaar</v>
      </c>
      <c r="J5" s="1" t="str">
        <f>IF('[1]King plakken'!$M6="","",'[1]King plakken'!$M6)</f>
        <v>999 Games</v>
      </c>
      <c r="K5" s="1">
        <f>IF('[1]King plakken'!$E6="","",'[1]King plakken'!$E6)</f>
        <v>22</v>
      </c>
    </row>
    <row r="6" spans="1:11" x14ac:dyDescent="0.25">
      <c r="A6" s="1" t="str">
        <f>IF('[1]King plakken'!$A7="","",'[1]King plakken'!$A7)</f>
        <v>999-BOO01</v>
      </c>
      <c r="B6" s="1" t="str">
        <f>IF('[1]King plakken'!$G7="","",'[1]King plakken'!$G7)</f>
        <v>8717249191506</v>
      </c>
      <c r="C6" s="1" t="str">
        <f>IF('[1]King plakken'!$D7="","",'[1]King plakken'!$D7)</f>
        <v>Boonanza</v>
      </c>
      <c r="D6" s="3">
        <f>IF('[1]King plakken'!$C7="","",'[1]King plakken'!$C7)</f>
        <v>6.7</v>
      </c>
      <c r="E6" s="3">
        <f>IF('[1]King plakken'!$F7="","",'[1]King plakken'!$F7)</f>
        <v>12.99</v>
      </c>
      <c r="F6" s="4" t="str">
        <f>IF('[1]King plakken'!$B7="","",IF('[1]King plakken'!$B7=11,SUBSTITUTE('[1]King plakken'!$B7,11,"21%"),SUBSTITUTE('[1]King plakken'!$B7,12,"9%")))</f>
        <v>21%</v>
      </c>
      <c r="G6" s="2">
        <f>IF('[1]King plakken'!$H7="","",IF('[1]King plakken'!$H7-'[1]King plakken'!$I7-'[1]King plakken'!$J7&lt;0,0,'[1]King plakken'!$H7-'[1]King plakken'!$I7-'[1]King plakken'!$J7))</f>
        <v>8</v>
      </c>
      <c r="H6" s="1" t="str">
        <f>IF('[1]King plakken'!$K7="","",'[1]King plakken'!$K7)</f>
        <v>Spellen-&gt;Kaartspel</v>
      </c>
      <c r="I6" s="1" t="str">
        <f>IF('[1]King plakken'!$L7="","",'[1]King plakken'!$L7)</f>
        <v>Beschikbaar</v>
      </c>
      <c r="J6" s="1" t="str">
        <f>IF('[1]King plakken'!$M7="","",'[1]King plakken'!$M7)</f>
        <v>999 Games</v>
      </c>
      <c r="K6" s="1">
        <f>IF('[1]King plakken'!$E7="","",'[1]King plakken'!$E7)</f>
        <v>12</v>
      </c>
    </row>
    <row r="7" spans="1:11" x14ac:dyDescent="0.25">
      <c r="A7" s="1" t="str">
        <f>IF('[1]King plakken'!$A8="","",'[1]King plakken'!$A8)</f>
        <v>999-BOO08</v>
      </c>
      <c r="B7" s="1" t="str">
        <f>IF('[1]King plakken'!$G8="","",'[1]King plakken'!$G8)</f>
        <v>8719214429225</v>
      </c>
      <c r="C7" s="1" t="str">
        <f>IF('[1]King plakken'!$D8="","",'[1]King plakken'!$D8)</f>
        <v>Boonanza: Boona Nostra Uitbreiding</v>
      </c>
      <c r="D7" s="3">
        <f>IF('[1]King plakken'!$C8="","",'[1]King plakken'!$C8)</f>
        <v>6.7</v>
      </c>
      <c r="E7" s="3">
        <f>IF('[1]King plakken'!$F8="","",'[1]King plakken'!$F8)</f>
        <v>12.99</v>
      </c>
      <c r="F7" s="4" t="str">
        <f>IF('[1]King plakken'!$B8="","",IF('[1]King plakken'!$B8=11,SUBSTITUTE('[1]King plakken'!$B8,11,"21%"),SUBSTITUTE('[1]King plakken'!$B8,12,"9%")))</f>
        <v>21%</v>
      </c>
      <c r="G7" s="2">
        <f>IF('[1]King plakken'!$H8="","",IF('[1]King plakken'!$H8-'[1]King plakken'!$I8-'[1]King plakken'!$J8&lt;0,0,'[1]King plakken'!$H8-'[1]King plakken'!$I8-'[1]King plakken'!$J8))</f>
        <v>13</v>
      </c>
      <c r="H7" s="1" t="str">
        <f>IF('[1]King plakken'!$K8="","",'[1]King plakken'!$K8)</f>
        <v>Spellen-&gt;Kaartspel</v>
      </c>
      <c r="I7" s="1" t="str">
        <f>IF('[1]King plakken'!$L8="","",'[1]King plakken'!$L8)</f>
        <v>Beschikbaar</v>
      </c>
      <c r="J7" s="1" t="str">
        <f>IF('[1]King plakken'!$M8="","",'[1]King plakken'!$M8)</f>
        <v>999 Games</v>
      </c>
      <c r="K7" s="1">
        <f>IF('[1]King plakken'!$E8="","",'[1]King plakken'!$E8)</f>
        <v>12</v>
      </c>
    </row>
    <row r="8" spans="1:11" x14ac:dyDescent="0.25">
      <c r="A8" s="1" t="str">
        <f>IF('[1]King plakken'!$A9="","",'[1]King plakken'!$A9)</f>
        <v>999-CAB01</v>
      </c>
      <c r="B8" s="1" t="str">
        <f>IF('[1]King plakken'!$G9="","",'[1]King plakken'!$G9)</f>
        <v>8720289477196</v>
      </c>
      <c r="C8" s="1" t="str">
        <f>IF('[1]King plakken'!$D9="","",'[1]King plakken'!$D9)</f>
        <v>Cabanga</v>
      </c>
      <c r="D8" s="3">
        <f>IF('[1]King plakken'!$C9="","",'[1]King plakken'!$C9)</f>
        <v>6.7</v>
      </c>
      <c r="E8" s="3">
        <f>IF('[1]King plakken'!$F9="","",'[1]King plakken'!$F9)</f>
        <v>12.99</v>
      </c>
      <c r="F8" s="4" t="str">
        <f>IF('[1]King plakken'!$B9="","",IF('[1]King plakken'!$B9=11,SUBSTITUTE('[1]King plakken'!$B9,11,"21%"),SUBSTITUTE('[1]King plakken'!$B9,12,"9%")))</f>
        <v>21%</v>
      </c>
      <c r="G8" s="2">
        <f>IF('[1]King plakken'!$H9="","",IF('[1]King plakken'!$H9-'[1]King plakken'!$I9-'[1]King plakken'!$J9&lt;0,0,'[1]King plakken'!$H9-'[1]King plakken'!$I9-'[1]King plakken'!$J9))</f>
        <v>16</v>
      </c>
      <c r="H8" s="1" t="str">
        <f>IF('[1]King plakken'!$K9="","",'[1]King plakken'!$K9)</f>
        <v>Spellen-&gt;Kaartspel</v>
      </c>
      <c r="I8" s="1" t="str">
        <f>IF('[1]King plakken'!$L9="","",'[1]King plakken'!$L9)</f>
        <v>Beschikbaar</v>
      </c>
      <c r="J8" s="1" t="str">
        <f>IF('[1]King plakken'!$M9="","",'[1]King plakken'!$M9)</f>
        <v>999 Games</v>
      </c>
      <c r="K8" s="1">
        <f>IF('[1]King plakken'!$E9="","",'[1]King plakken'!$E9)</f>
        <v>12</v>
      </c>
    </row>
    <row r="9" spans="1:11" x14ac:dyDescent="0.25">
      <c r="A9" s="1" t="str">
        <f>IF('[1]King plakken'!$A10="","",'[1]King plakken'!$A10)</f>
        <v>999-CLE01</v>
      </c>
      <c r="B9" s="1" t="str">
        <f>IF('[1]King plakken'!$G10="","",'[1]King plakken'!$G10)</f>
        <v>8719214425791</v>
      </c>
      <c r="C9" s="1" t="str">
        <f>IF('[1]King plakken'!$D10="","",'[1]King plakken'!$D10)</f>
        <v>Clever</v>
      </c>
      <c r="D9" s="3">
        <f>IF('[1]King plakken'!$C10="","",'[1]King plakken'!$C10)</f>
        <v>8.93</v>
      </c>
      <c r="E9" s="3">
        <f>IF('[1]King plakken'!$F10="","",'[1]King plakken'!$F10)</f>
        <v>16.989999999999998</v>
      </c>
      <c r="F9" s="4" t="str">
        <f>IF('[1]King plakken'!$B10="","",IF('[1]King plakken'!$B10=11,SUBSTITUTE('[1]King plakken'!$B10,11,"21%"),SUBSTITUTE('[1]King plakken'!$B10,12,"9%")))</f>
        <v>21%</v>
      </c>
      <c r="G9" s="2">
        <f>IF('[1]King plakken'!$H10="","",IF('[1]King plakken'!$H10-'[1]King plakken'!$I10-'[1]King plakken'!$J10&lt;0,0,'[1]King plakken'!$H10-'[1]King plakken'!$I10-'[1]King plakken'!$J10))</f>
        <v>22</v>
      </c>
      <c r="H9" s="1" t="str">
        <f>IF('[1]King plakken'!$K10="","",'[1]King plakken'!$K10)</f>
        <v>Spellen-&gt;Dobbelspel</v>
      </c>
      <c r="I9" s="1" t="str">
        <f>IF('[1]King plakken'!$L10="","",'[1]King plakken'!$L10)</f>
        <v>Beschikbaar</v>
      </c>
      <c r="J9" s="1" t="str">
        <f>IF('[1]King plakken'!$M10="","",'[1]King plakken'!$M10)</f>
        <v>999 Games</v>
      </c>
      <c r="K9" s="1">
        <f>IF('[1]King plakken'!$E10="","",'[1]King plakken'!$E10)</f>
        <v>12</v>
      </c>
    </row>
    <row r="10" spans="1:11" x14ac:dyDescent="0.25">
      <c r="A10" s="1" t="str">
        <f>IF('[1]King plakken'!$A11="","",'[1]King plakken'!$A11)</f>
        <v>999-CLE02</v>
      </c>
      <c r="B10" s="1" t="str">
        <f>IF('[1]King plakken'!$G11="","",'[1]King plakken'!$G11)</f>
        <v>8719214426101</v>
      </c>
      <c r="C10" s="1" t="str">
        <f>IF('[1]King plakken'!$D11="","",'[1]King plakken'!$D11)</f>
        <v>Scoreblokken Clever (2 stuks)</v>
      </c>
      <c r="D10" s="3">
        <f>IF('[1]King plakken'!$C11="","",'[1]King plakken'!$C11)</f>
        <v>5.48</v>
      </c>
      <c r="E10" s="3">
        <f>IF('[1]King plakken'!$F11="","",'[1]King plakken'!$F11)</f>
        <v>9.99</v>
      </c>
      <c r="F10" s="4" t="str">
        <f>IF('[1]King plakken'!$B11="","",IF('[1]King plakken'!$B11=11,SUBSTITUTE('[1]King plakken'!$B11,11,"21%"),SUBSTITUTE('[1]King plakken'!$B11,12,"9%")))</f>
        <v>21%</v>
      </c>
      <c r="G10" s="2">
        <f>IF('[1]King plakken'!$H11="","",IF('[1]King plakken'!$H11-'[1]King plakken'!$I11-'[1]King plakken'!$J11&lt;0,0,'[1]King plakken'!$H11-'[1]King plakken'!$I11-'[1]King plakken'!$J11))</f>
        <v>4</v>
      </c>
      <c r="H10" s="1" t="str">
        <f>IF('[1]King plakken'!$K11="","",'[1]King plakken'!$K11)</f>
        <v>Spellen-&gt;Dobbelspel</v>
      </c>
      <c r="I10" s="1" t="str">
        <f>IF('[1]King plakken'!$L11="","",'[1]King plakken'!$L11)</f>
        <v>Beschikbaar</v>
      </c>
      <c r="J10" s="1" t="str">
        <f>IF('[1]King plakken'!$M11="","",'[1]King plakken'!$M11)</f>
        <v>999 Games</v>
      </c>
      <c r="K10" s="1">
        <f>IF('[1]King plakken'!$E11="","",'[1]King plakken'!$E11)</f>
        <v>40</v>
      </c>
    </row>
    <row r="11" spans="1:11" x14ac:dyDescent="0.25">
      <c r="A11" s="1" t="str">
        <f>IF('[1]King plakken'!$A12="","",'[1]King plakken'!$A12)</f>
        <v>999-CLE03</v>
      </c>
      <c r="B11" s="1" t="str">
        <f>IF('[1]King plakken'!$G12="","",'[1]King plakken'!$G12)</f>
        <v>8719214426347</v>
      </c>
      <c r="C11" s="1" t="str">
        <f>IF('[1]King plakken'!$D12="","",'[1]King plakken'!$D12)</f>
        <v>Dobbel zo Clever</v>
      </c>
      <c r="D11" s="3">
        <f>IF('[1]King plakken'!$C12="","",'[1]King plakken'!$C12)</f>
        <v>8.93</v>
      </c>
      <c r="E11" s="3">
        <f>IF('[1]King plakken'!$F12="","",'[1]King plakken'!$F12)</f>
        <v>16.989999999999998</v>
      </c>
      <c r="F11" s="4" t="str">
        <f>IF('[1]King plakken'!$B12="","",IF('[1]King plakken'!$B12=11,SUBSTITUTE('[1]King plakken'!$B12,11,"21%"),SUBSTITUTE('[1]King plakken'!$B12,12,"9%")))</f>
        <v>21%</v>
      </c>
      <c r="G11" s="2">
        <f>IF('[1]King plakken'!$H12="","",IF('[1]King plakken'!$H12-'[1]King plakken'!$I12-'[1]King plakken'!$J12&lt;0,0,'[1]King plakken'!$H12-'[1]King plakken'!$I12-'[1]King plakken'!$J12))</f>
        <v>12</v>
      </c>
      <c r="H11" s="1" t="str">
        <f>IF('[1]King plakken'!$K12="","",'[1]King plakken'!$K12)</f>
        <v>Spellen-&gt;Dobbelspel</v>
      </c>
      <c r="I11" s="1" t="str">
        <f>IF('[1]King plakken'!$L12="","",'[1]King plakken'!$L12)</f>
        <v>Beschikbaar</v>
      </c>
      <c r="J11" s="1" t="str">
        <f>IF('[1]King plakken'!$M12="","",'[1]King plakken'!$M12)</f>
        <v>999 Games</v>
      </c>
      <c r="K11" s="1">
        <f>IF('[1]King plakken'!$E12="","",'[1]King plakken'!$E12)</f>
        <v>12</v>
      </c>
    </row>
    <row r="12" spans="1:11" x14ac:dyDescent="0.25">
      <c r="A12" s="1" t="str">
        <f>IF('[1]King plakken'!$A13="","",'[1]King plakken'!$A13)</f>
        <v>999-CLE04</v>
      </c>
      <c r="B12" s="1" t="str">
        <f>IF('[1]King plakken'!$G13="","",'[1]King plakken'!$G13)</f>
        <v>8719214426606</v>
      </c>
      <c r="C12" s="1" t="str">
        <f>IF('[1]King plakken'!$D13="","",'[1]King plakken'!$D13)</f>
        <v>Scoreblokken Dobbel zo Clever (2 stuks)</v>
      </c>
      <c r="D12" s="3">
        <f>IF('[1]King plakken'!$C13="","",'[1]King plakken'!$C13)</f>
        <v>5.48</v>
      </c>
      <c r="E12" s="3">
        <f>IF('[1]King plakken'!$F13="","",'[1]King plakken'!$F13)</f>
        <v>9.99</v>
      </c>
      <c r="F12" s="4" t="str">
        <f>IF('[1]King plakken'!$B13="","",IF('[1]King plakken'!$B13=11,SUBSTITUTE('[1]King plakken'!$B13,11,"21%"),SUBSTITUTE('[1]King plakken'!$B13,12,"9%")))</f>
        <v>21%</v>
      </c>
      <c r="G12" s="2">
        <f>IF('[1]King plakken'!$H13="","",IF('[1]King plakken'!$H13-'[1]King plakken'!$I13-'[1]King plakken'!$J13&lt;0,0,'[1]King plakken'!$H13-'[1]King plakken'!$I13-'[1]King plakken'!$J13))</f>
        <v>13</v>
      </c>
      <c r="H12" s="1" t="str">
        <f>IF('[1]King plakken'!$K13="","",'[1]King plakken'!$K13)</f>
        <v>Spellen-&gt;Dobbelspel</v>
      </c>
      <c r="I12" s="1" t="str">
        <f>IF('[1]King plakken'!$L13="","",'[1]King plakken'!$L13)</f>
        <v>Beschikbaar</v>
      </c>
      <c r="J12" s="1" t="str">
        <f>IF('[1]King plakken'!$M13="","",'[1]King plakken'!$M13)</f>
        <v>999 Games</v>
      </c>
      <c r="K12" s="1">
        <f>IF('[1]King plakken'!$E13="","",'[1]King plakken'!$E13)</f>
        <v>50</v>
      </c>
    </row>
    <row r="13" spans="1:11" x14ac:dyDescent="0.25">
      <c r="A13" s="1" t="str">
        <f>IF('[1]King plakken'!$A14="","",'[1]King plakken'!$A14)</f>
        <v>999-CLE07</v>
      </c>
      <c r="B13" s="1" t="str">
        <f>IF('[1]King plakken'!$G14="","",'[1]King plakken'!$G14)</f>
        <v>8719214429881</v>
      </c>
      <c r="C13" s="1" t="str">
        <f>IF('[1]King plakken'!$D14="","",'[1]King plakken'!$D14)</f>
        <v>Clever tot de 3e Macht</v>
      </c>
      <c r="D13" s="3">
        <f>IF('[1]King plakken'!$C14="","",'[1]King plakken'!$C14)</f>
        <v>8.93</v>
      </c>
      <c r="E13" s="3">
        <f>IF('[1]King plakken'!$F14="","",'[1]King plakken'!$F14)</f>
        <v>16.989999999999998</v>
      </c>
      <c r="F13" s="4" t="str">
        <f>IF('[1]King plakken'!$B14="","",IF('[1]King plakken'!$B14=11,SUBSTITUTE('[1]King plakken'!$B14,11,"21%"),SUBSTITUTE('[1]King plakken'!$B14,12,"9%")))</f>
        <v>21%</v>
      </c>
      <c r="G13" s="2">
        <f>IF('[1]King plakken'!$H14="","",IF('[1]King plakken'!$H14-'[1]King plakken'!$I14-'[1]King plakken'!$J14&lt;0,0,'[1]King plakken'!$H14-'[1]King plakken'!$I14-'[1]King plakken'!$J14))</f>
        <v>13</v>
      </c>
      <c r="H13" s="1" t="str">
        <f>IF('[1]King plakken'!$K14="","",'[1]King plakken'!$K14)</f>
        <v>Spellen-&gt;Dobbelspel</v>
      </c>
      <c r="I13" s="1" t="str">
        <f>IF('[1]King plakken'!$L14="","",'[1]King plakken'!$L14)</f>
        <v>Beschikbaar</v>
      </c>
      <c r="J13" s="1" t="str">
        <f>IF('[1]King plakken'!$M14="","",'[1]King plakken'!$M14)</f>
        <v>999 Games</v>
      </c>
      <c r="K13" s="1">
        <f>IF('[1]King plakken'!$E14="","",'[1]King plakken'!$E14)</f>
        <v>12</v>
      </c>
    </row>
    <row r="14" spans="1:11" x14ac:dyDescent="0.25">
      <c r="A14" s="1" t="str">
        <f>IF('[1]King plakken'!$A15="","",'[1]King plakken'!$A15)</f>
        <v>999-CLE08</v>
      </c>
      <c r="B14" s="1" t="str">
        <f>IF('[1]King plakken'!$G15="","",'[1]King plakken'!$G15)</f>
        <v>8720289471477</v>
      </c>
      <c r="C14" s="1" t="str">
        <f>IF('[1]King plakken'!$D15="","",'[1]King plakken'!$D15)</f>
        <v>Scoreblokken Clever tot de 3e macht (2 stuks)</v>
      </c>
      <c r="D14" s="3">
        <f>IF('[1]King plakken'!$C15="","",'[1]King plakken'!$C15)</f>
        <v>5.48</v>
      </c>
      <c r="E14" s="3">
        <f>IF('[1]King plakken'!$F15="","",'[1]King plakken'!$F15)</f>
        <v>9.99</v>
      </c>
      <c r="F14" s="4" t="str">
        <f>IF('[1]King plakken'!$B15="","",IF('[1]King plakken'!$B15=11,SUBSTITUTE('[1]King plakken'!$B15,11,"21%"),SUBSTITUTE('[1]King plakken'!$B15,12,"9%")))</f>
        <v>21%</v>
      </c>
      <c r="G14" s="2">
        <f>IF('[1]King plakken'!$H15="","",IF('[1]King plakken'!$H15-'[1]King plakken'!$I15-'[1]King plakken'!$J15&lt;0,0,'[1]King plakken'!$H15-'[1]King plakken'!$I15-'[1]King plakken'!$J15))</f>
        <v>37</v>
      </c>
      <c r="H14" s="1" t="str">
        <f>IF('[1]King plakken'!$K15="","",'[1]King plakken'!$K15)</f>
        <v>Spellen-&gt;Dobbelspel</v>
      </c>
      <c r="I14" s="1" t="str">
        <f>IF('[1]King plakken'!$L15="","",'[1]King plakken'!$L15)</f>
        <v>Beschikbaar</v>
      </c>
      <c r="J14" s="1" t="str">
        <f>IF('[1]King plakken'!$M15="","",'[1]King plakken'!$M15)</f>
        <v>999 Games</v>
      </c>
      <c r="K14" s="1">
        <f>IF('[1]King plakken'!$E15="","",'[1]King plakken'!$E15)</f>
        <v>50</v>
      </c>
    </row>
    <row r="15" spans="1:11" x14ac:dyDescent="0.25">
      <c r="A15" s="1" t="str">
        <f>IF('[1]King plakken'!$A16="","",'[1]King plakken'!$A16)</f>
        <v>999-CLE09</v>
      </c>
      <c r="B15" s="1" t="str">
        <f>IF('[1]King plakken'!$G16="","",'[1]King plakken'!$G16)</f>
        <v>8720289472320</v>
      </c>
      <c r="C15" s="1" t="str">
        <f>IF('[1]King plakken'!$D16="","",'[1]King plakken'!$D16)</f>
        <v>Clever Junior</v>
      </c>
      <c r="D15" s="3">
        <f>IF('[1]King plakken'!$C16="","",'[1]King plakken'!$C16)</f>
        <v>8.93</v>
      </c>
      <c r="E15" s="3">
        <f>IF('[1]King plakken'!$F16="","",'[1]King plakken'!$F16)</f>
        <v>16.989999999999998</v>
      </c>
      <c r="F15" s="4" t="str">
        <f>IF('[1]King plakken'!$B16="","",IF('[1]King plakken'!$B16=11,SUBSTITUTE('[1]King plakken'!$B16,11,"21%"),SUBSTITUTE('[1]King plakken'!$B16,12,"9%")))</f>
        <v>21%</v>
      </c>
      <c r="G15" s="2">
        <f>IF('[1]King plakken'!$H16="","",IF('[1]King plakken'!$H16-'[1]King plakken'!$I16-'[1]King plakken'!$J16&lt;0,0,'[1]King plakken'!$H16-'[1]King plakken'!$I16-'[1]King plakken'!$J16))</f>
        <v>0</v>
      </c>
      <c r="H15" s="1" t="str">
        <f>IF('[1]King plakken'!$K16="","",'[1]King plakken'!$K16)</f>
        <v>Spellen-&gt;Dobbelspel</v>
      </c>
      <c r="I15" s="1" t="str">
        <f>IF('[1]King plakken'!$L16="","",'[1]King plakken'!$L16)</f>
        <v>Beschikbaar</v>
      </c>
      <c r="J15" s="1" t="str">
        <f>IF('[1]King plakken'!$M16="","",'[1]King plakken'!$M16)</f>
        <v>999 Games</v>
      </c>
      <c r="K15" s="1">
        <f>IF('[1]King plakken'!$E16="","",'[1]King plakken'!$E16)</f>
        <v>24</v>
      </c>
    </row>
    <row r="16" spans="1:11" x14ac:dyDescent="0.25">
      <c r="A16" s="1" t="str">
        <f>IF('[1]King plakken'!$A17="","",'[1]King plakken'!$A17)</f>
        <v>999-CLE10</v>
      </c>
      <c r="B16" s="1" t="str">
        <f>IF('[1]King plakken'!$G17="","",'[1]King plakken'!$G17)</f>
        <v>8720289472382</v>
      </c>
      <c r="C16" s="1" t="str">
        <f>IF('[1]King plakken'!$D17="","",'[1]King plakken'!$D17)</f>
        <v>Scoreblokken Clever tot de 3e macht Challenge (2 stuks)</v>
      </c>
      <c r="D16" s="3">
        <f>IF('[1]King plakken'!$C17="","",'[1]King plakken'!$C17)</f>
        <v>5.48</v>
      </c>
      <c r="E16" s="3">
        <f>IF('[1]King plakken'!$F17="","",'[1]King plakken'!$F17)</f>
        <v>9.99</v>
      </c>
      <c r="F16" s="4" t="str">
        <f>IF('[1]King plakken'!$B17="","",IF('[1]King plakken'!$B17=11,SUBSTITUTE('[1]King plakken'!$B17,11,"21%"),SUBSTITUTE('[1]King plakken'!$B17,12,"9%")))</f>
        <v>21%</v>
      </c>
      <c r="G16" s="2">
        <f>IF('[1]King plakken'!$H17="","",IF('[1]King plakken'!$H17-'[1]King plakken'!$I17-'[1]King plakken'!$J17&lt;0,0,'[1]King plakken'!$H17-'[1]King plakken'!$I17-'[1]King plakken'!$J17))</f>
        <v>0</v>
      </c>
      <c r="H16" s="1" t="str">
        <f>IF('[1]King plakken'!$K17="","",'[1]King plakken'!$K17)</f>
        <v>Spellen-&gt;Dobbelspel</v>
      </c>
      <c r="I16" s="1" t="str">
        <f>IF('[1]King plakken'!$L17="","",'[1]King plakken'!$L17)</f>
        <v>Beschikbaar</v>
      </c>
      <c r="J16" s="1" t="str">
        <f>IF('[1]King plakken'!$M17="","",'[1]King plakken'!$M17)</f>
        <v>999 Games</v>
      </c>
      <c r="K16" s="1">
        <f>IF('[1]King plakken'!$E17="","",'[1]King plakken'!$E17)</f>
        <v>40</v>
      </c>
    </row>
    <row r="17" spans="1:11" x14ac:dyDescent="0.25">
      <c r="A17" s="1" t="str">
        <f>IF('[1]King plakken'!$A18="","",'[1]King plakken'!$A18)</f>
        <v>999-CLE11</v>
      </c>
      <c r="B17" s="1" t="str">
        <f>IF('[1]King plakken'!$G18="","",'[1]King plakken'!$G18)</f>
        <v>8720289474188</v>
      </c>
      <c r="C17" s="1" t="str">
        <f>IF('[1]King plakken'!$D18="","",'[1]King plakken'!$D18)</f>
        <v>Clever 4Ever</v>
      </c>
      <c r="D17" s="3">
        <f>IF('[1]King plakken'!$C18="","",'[1]King plakken'!$C18)</f>
        <v>8.93</v>
      </c>
      <c r="E17" s="3">
        <f>IF('[1]King plakken'!$F18="","",'[1]King plakken'!$F18)</f>
        <v>16.989999999999998</v>
      </c>
      <c r="F17" s="4" t="str">
        <f>IF('[1]King plakken'!$B18="","",IF('[1]King plakken'!$B18=11,SUBSTITUTE('[1]King plakken'!$B18,11,"21%"),SUBSTITUTE('[1]King plakken'!$B18,12,"9%")))</f>
        <v>21%</v>
      </c>
      <c r="G17" s="2">
        <f>IF('[1]King plakken'!$H18="","",IF('[1]King plakken'!$H18-'[1]King plakken'!$I18-'[1]King plakken'!$J18&lt;0,0,'[1]King plakken'!$H18-'[1]King plakken'!$I18-'[1]King plakken'!$J18))</f>
        <v>4</v>
      </c>
      <c r="H17" s="1" t="str">
        <f>IF('[1]King plakken'!$K18="","",'[1]King plakken'!$K18)</f>
        <v>Spellen-&gt;Dobbelspel</v>
      </c>
      <c r="I17" s="1" t="str">
        <f>IF('[1]King plakken'!$L18="","",'[1]King plakken'!$L18)</f>
        <v>Beschikbaar</v>
      </c>
      <c r="J17" s="1" t="str">
        <f>IF('[1]King plakken'!$M18="","",'[1]King plakken'!$M18)</f>
        <v>999 Games</v>
      </c>
      <c r="K17" s="1">
        <f>IF('[1]King plakken'!$E18="","",'[1]King plakken'!$E18)</f>
        <v>12</v>
      </c>
    </row>
    <row r="18" spans="1:11" x14ac:dyDescent="0.25">
      <c r="A18" s="1" t="str">
        <f>IF('[1]King plakken'!$A19="","",'[1]King plakken'!$A19)</f>
        <v>999-CVG01</v>
      </c>
      <c r="B18" s="1" t="str">
        <f>IF('[1]King plakken'!$G19="","",'[1]King plakken'!$G19)</f>
        <v>8720289476472</v>
      </c>
      <c r="C18" s="1" t="str">
        <f>IF('[1]King plakken'!$D19="","",'[1]King plakken'!$D19)</f>
        <v>Cards vs Gravity</v>
      </c>
      <c r="D18" s="3">
        <f>IF('[1]King plakken'!$C19="","",'[1]King plakken'!$C19)</f>
        <v>7.26</v>
      </c>
      <c r="E18" s="3">
        <f>IF('[1]King plakken'!$F19="","",'[1]King plakken'!$F19)</f>
        <v>13.99</v>
      </c>
      <c r="F18" s="4" t="str">
        <f>IF('[1]King plakken'!$B19="","",IF('[1]King plakken'!$B19=11,SUBSTITUTE('[1]King plakken'!$B19,11,"21%"),SUBSTITUTE('[1]King plakken'!$B19,12,"9%")))</f>
        <v>21%</v>
      </c>
      <c r="G18" s="2">
        <f>IF('[1]King plakken'!$H19="","",IF('[1]King plakken'!$H19-'[1]King plakken'!$I19-'[1]King plakken'!$J19&lt;0,0,'[1]King plakken'!$H19-'[1]King plakken'!$I19-'[1]King plakken'!$J19))</f>
        <v>11</v>
      </c>
      <c r="H18" s="1" t="str">
        <f>IF('[1]King plakken'!$K19="","",'[1]King plakken'!$K19)</f>
        <v>Spellen-&gt;Kaartspel</v>
      </c>
      <c r="I18" s="1" t="str">
        <f>IF('[1]King plakken'!$L19="","",'[1]King plakken'!$L19)</f>
        <v>Beschikbaar</v>
      </c>
      <c r="J18" s="1" t="str">
        <f>IF('[1]King plakken'!$M19="","",'[1]King plakken'!$M19)</f>
        <v>999 Games</v>
      </c>
      <c r="K18" s="1">
        <f>IF('[1]King plakken'!$E19="","",'[1]King plakken'!$E19)</f>
        <v>12</v>
      </c>
    </row>
    <row r="19" spans="1:11" x14ac:dyDescent="0.25">
      <c r="A19" s="1" t="str">
        <f>IF('[1]King plakken'!$A20="","",'[1]King plakken'!$A20)</f>
        <v>999-DNO01</v>
      </c>
      <c r="B19" s="1" t="str">
        <f>IF('[1]King plakken'!$G20="","",'[1]King plakken'!$G20)</f>
        <v>8720289475369</v>
      </c>
      <c r="C19" s="1" t="str">
        <f>IF('[1]King plakken'!$D20="","",'[1]King plakken'!$D20)</f>
        <v>District Noir</v>
      </c>
      <c r="D19" s="3">
        <f>IF('[1]King plakken'!$C20="","",'[1]King plakken'!$C20)</f>
        <v>8.93</v>
      </c>
      <c r="E19" s="3">
        <f>IF('[1]King plakken'!$F20="","",'[1]King plakken'!$F20)</f>
        <v>16.989999999999998</v>
      </c>
      <c r="F19" s="4" t="str">
        <f>IF('[1]King plakken'!$B20="","",IF('[1]King plakken'!$B20=11,SUBSTITUTE('[1]King plakken'!$B20,11,"21%"),SUBSTITUTE('[1]King plakken'!$B20,12,"9%")))</f>
        <v>21%</v>
      </c>
      <c r="G19" s="2">
        <f>IF('[1]King plakken'!$H20="","",IF('[1]King plakken'!$H20-'[1]King plakken'!$I20-'[1]King plakken'!$J20&lt;0,0,'[1]King plakken'!$H20-'[1]King plakken'!$I20-'[1]King plakken'!$J20))</f>
        <v>3</v>
      </c>
      <c r="H19" s="1" t="str">
        <f>IF('[1]King plakken'!$K20="","",'[1]King plakken'!$K20)</f>
        <v>Spellen-&gt;Kaartspel</v>
      </c>
      <c r="I19" s="1" t="str">
        <f>IF('[1]King plakken'!$L20="","",'[1]King plakken'!$L20)</f>
        <v>Beschikbaar</v>
      </c>
      <c r="J19" s="1" t="str">
        <f>IF('[1]King plakken'!$M20="","",'[1]King plakken'!$M20)</f>
        <v>999 Games</v>
      </c>
      <c r="K19" s="1">
        <f>IF('[1]King plakken'!$E20="","",'[1]King plakken'!$E20)</f>
        <v>6</v>
      </c>
    </row>
    <row r="20" spans="1:11" x14ac:dyDescent="0.25">
      <c r="A20" s="1" t="str">
        <f>IF('[1]King plakken'!$A21="","",'[1]King plakken'!$A21)</f>
        <v>999-DOB01</v>
      </c>
      <c r="B20" s="1" t="str">
        <f>IF('[1]King plakken'!$G21="","",'[1]King plakken'!$G21)</f>
        <v>8720289471903</v>
      </c>
      <c r="C20" s="1" t="str">
        <f>IF('[1]King plakken'!$D21="","",'[1]King plakken'!$D21)</f>
        <v>Dobbel Vouwen</v>
      </c>
      <c r="D20" s="3">
        <f>IF('[1]King plakken'!$C21="","",'[1]King plakken'!$C21)</f>
        <v>8.93</v>
      </c>
      <c r="E20" s="3">
        <f>IF('[1]King plakken'!$F21="","",'[1]King plakken'!$F21)</f>
        <v>16.989999999999998</v>
      </c>
      <c r="F20" s="4" t="str">
        <f>IF('[1]King plakken'!$B21="","",IF('[1]King plakken'!$B21=11,SUBSTITUTE('[1]King plakken'!$B21,11,"21%"),SUBSTITUTE('[1]King plakken'!$B21,12,"9%")))</f>
        <v>21%</v>
      </c>
      <c r="G20" s="2">
        <f>IF('[1]King plakken'!$H21="","",IF('[1]King plakken'!$H21-'[1]King plakken'!$I21-'[1]King plakken'!$J21&lt;0,0,'[1]King plakken'!$H21-'[1]King plakken'!$I21-'[1]King plakken'!$J21))</f>
        <v>1</v>
      </c>
      <c r="H20" s="1" t="str">
        <f>IF('[1]King plakken'!$K21="","",'[1]King plakken'!$K21)</f>
        <v>Spellen-&gt;Dobbelspel</v>
      </c>
      <c r="I20" s="1" t="str">
        <f>IF('[1]King plakken'!$L21="","",'[1]King plakken'!$L21)</f>
        <v>Beschikbaar</v>
      </c>
      <c r="J20" s="1" t="str">
        <f>IF('[1]King plakken'!$M21="","",'[1]King plakken'!$M21)</f>
        <v>999 Games</v>
      </c>
      <c r="K20" s="1">
        <f>IF('[1]King plakken'!$E21="","",'[1]King plakken'!$E21)</f>
        <v>12</v>
      </c>
    </row>
    <row r="21" spans="1:11" x14ac:dyDescent="0.25">
      <c r="A21" s="1" t="str">
        <f>IF('[1]King plakken'!$A22="","",'[1]King plakken'!$A22)</f>
        <v>999-DUI01</v>
      </c>
      <c r="B21" s="1" t="str">
        <f>IF('[1]King plakken'!$G22="","",'[1]King plakken'!$G22)</f>
        <v>8719214424725</v>
      </c>
      <c r="C21" s="1" t="str">
        <f>IF('[1]King plakken'!$D22="","",'[1]King plakken'!$D22)</f>
        <v>1000 Bommen en Granaten!</v>
      </c>
      <c r="D21" s="3">
        <f>IF('[1]King plakken'!$C22="","",'[1]King plakken'!$C22)</f>
        <v>8.93</v>
      </c>
      <c r="E21" s="3">
        <f>IF('[1]King plakken'!$F22="","",'[1]King plakken'!$F22)</f>
        <v>16.989999999999998</v>
      </c>
      <c r="F21" s="4" t="str">
        <f>IF('[1]King plakken'!$B22="","",IF('[1]King plakken'!$B22=11,SUBSTITUTE('[1]King plakken'!$B22,11,"21%"),SUBSTITUTE('[1]King plakken'!$B22,12,"9%")))</f>
        <v>21%</v>
      </c>
      <c r="G21" s="2">
        <f>IF('[1]King plakken'!$H22="","",IF('[1]King plakken'!$H22-'[1]King plakken'!$I22-'[1]King plakken'!$J22&lt;0,0,'[1]King plakken'!$H22-'[1]King plakken'!$I22-'[1]King plakken'!$J22))</f>
        <v>7</v>
      </c>
      <c r="H21" s="1" t="str">
        <f>IF('[1]King plakken'!$K22="","",'[1]King plakken'!$K22)</f>
        <v>Spellen-&gt;Bordspel</v>
      </c>
      <c r="I21" s="1" t="str">
        <f>IF('[1]King plakken'!$L22="","",'[1]King plakken'!$L22)</f>
        <v>Beschikbaar</v>
      </c>
      <c r="J21" s="1" t="str">
        <f>IF('[1]King plakken'!$M22="","",'[1]King plakken'!$M22)</f>
        <v>999 Games</v>
      </c>
      <c r="K21" s="1">
        <f>IF('[1]King plakken'!$E22="","",'[1]King plakken'!$E22)</f>
        <v>6</v>
      </c>
    </row>
    <row r="22" spans="1:11" x14ac:dyDescent="0.25">
      <c r="A22" s="1" t="str">
        <f>IF('[1]King plakken'!$A23="","",'[1]King plakken'!$A23)</f>
        <v>999-EXI16</v>
      </c>
      <c r="B22" s="1" t="str">
        <f>IF('[1]King plakken'!$G23="","",'[1]King plakken'!$G23)</f>
        <v>8720289470067</v>
      </c>
      <c r="C22" s="1" t="str">
        <f>IF('[1]King plakken'!$D23="","",'[1]King plakken'!$D23)</f>
        <v>EXIT - Het Betoverde Bos</v>
      </c>
      <c r="D22" s="3">
        <f>IF('[1]King plakken'!$C23="","",'[1]King plakken'!$C23)</f>
        <v>8.93</v>
      </c>
      <c r="E22" s="3">
        <f>IF('[1]King plakken'!$F23="","",'[1]King plakken'!$F23)</f>
        <v>16.989999999999998</v>
      </c>
      <c r="F22" s="4" t="str">
        <f>IF('[1]King plakken'!$B23="","",IF('[1]King plakken'!$B23=11,SUBSTITUTE('[1]King plakken'!$B23,11,"21%"),SUBSTITUTE('[1]King plakken'!$B23,12,"9%")))</f>
        <v>21%</v>
      </c>
      <c r="G22" s="2">
        <f>IF('[1]King plakken'!$H23="","",IF('[1]King plakken'!$H23-'[1]King plakken'!$I23-'[1]King plakken'!$J23&lt;0,0,'[1]King plakken'!$H23-'[1]King plakken'!$I23-'[1]King plakken'!$J23))</f>
        <v>6</v>
      </c>
      <c r="H22" s="1" t="str">
        <f>IF('[1]King plakken'!$K23="","",'[1]King plakken'!$K23)</f>
        <v>Spellen-&gt;Denkspel</v>
      </c>
      <c r="I22" s="1" t="str">
        <f>IF('[1]King plakken'!$L23="","",'[1]King plakken'!$L23)</f>
        <v>Beschikbaar</v>
      </c>
      <c r="J22" s="1" t="str">
        <f>IF('[1]King plakken'!$M23="","",'[1]King plakken'!$M23)</f>
        <v>999 Games</v>
      </c>
      <c r="K22" s="1">
        <f>IF('[1]King plakken'!$E23="","",'[1]King plakken'!$E23)</f>
        <v>12</v>
      </c>
    </row>
    <row r="23" spans="1:11" x14ac:dyDescent="0.25">
      <c r="A23" s="1" t="str">
        <f>IF('[1]King plakken'!$A24="","",'[1]King plakken'!$A24)</f>
        <v>999-EXI19</v>
      </c>
      <c r="B23" s="1" t="str">
        <f>IF('[1]King plakken'!$G24="","",'[1]King plakken'!$G24)</f>
        <v>8720289472146</v>
      </c>
      <c r="C23" s="1" t="str">
        <f>IF('[1]King plakken'!$D24="","",'[1]King plakken'!$D24)</f>
        <v>EXIT - Terug naar de Verlaten Hut</v>
      </c>
      <c r="D23" s="3">
        <f>IF('[1]King plakken'!$C24="","",'[1]King plakken'!$C24)</f>
        <v>8.93</v>
      </c>
      <c r="E23" s="3">
        <f>IF('[1]King plakken'!$F24="","",'[1]King plakken'!$F24)</f>
        <v>16.989999999999998</v>
      </c>
      <c r="F23" s="4" t="str">
        <f>IF('[1]King plakken'!$B24="","",IF('[1]King plakken'!$B24=11,SUBSTITUTE('[1]King plakken'!$B24,11,"21%"),SUBSTITUTE('[1]King plakken'!$B24,12,"9%")))</f>
        <v>21%</v>
      </c>
      <c r="G23" s="2">
        <f>IF('[1]King plakken'!$H24="","",IF('[1]King plakken'!$H24-'[1]King plakken'!$I24-'[1]King plakken'!$J24&lt;0,0,'[1]King plakken'!$H24-'[1]King plakken'!$I24-'[1]King plakken'!$J24))</f>
        <v>16</v>
      </c>
      <c r="H23" s="1" t="str">
        <f>IF('[1]King plakken'!$K24="","",'[1]King plakken'!$K24)</f>
        <v>Spellen-&gt;Denkspel</v>
      </c>
      <c r="I23" s="1" t="str">
        <f>IF('[1]King plakken'!$L24="","",'[1]King plakken'!$L24)</f>
        <v>Beschikbaar</v>
      </c>
      <c r="J23" s="1" t="str">
        <f>IF('[1]King plakken'!$M24="","",'[1]King plakken'!$M24)</f>
        <v>999 Games</v>
      </c>
      <c r="K23" s="1">
        <f>IF('[1]King plakken'!$E24="","",'[1]King plakken'!$E24)</f>
        <v>12</v>
      </c>
    </row>
    <row r="24" spans="1:11" x14ac:dyDescent="0.25">
      <c r="A24" s="1" t="str">
        <f>IF('[1]King plakken'!$A25="","",'[1]King plakken'!$A25)</f>
        <v>999-GAL01</v>
      </c>
      <c r="B24" s="1" t="str">
        <f>IF('[1]King plakken'!$G25="","",'[1]King plakken'!$G25)</f>
        <v>8717249191513</v>
      </c>
      <c r="C24" s="1" t="str">
        <f>IF('[1]King plakken'!$D25="","",'[1]King plakken'!$D25)</f>
        <v>Halli Galli</v>
      </c>
      <c r="D24" s="3">
        <f>IF('[1]King plakken'!$C25="","",'[1]King plakken'!$C25)</f>
        <v>8.93</v>
      </c>
      <c r="E24" s="3">
        <f>IF('[1]King plakken'!$F25="","",'[1]King plakken'!$F25)</f>
        <v>16.989999999999998</v>
      </c>
      <c r="F24" s="4" t="str">
        <f>IF('[1]King plakken'!$B25="","",IF('[1]King plakken'!$B25=11,SUBSTITUTE('[1]King plakken'!$B25,11,"21%"),SUBSTITUTE('[1]King plakken'!$B25,12,"9%")))</f>
        <v>21%</v>
      </c>
      <c r="G24" s="2">
        <f>IF('[1]King plakken'!$H25="","",IF('[1]King plakken'!$H25-'[1]King plakken'!$I25-'[1]King plakken'!$J25&lt;0,0,'[1]King plakken'!$H25-'[1]King plakken'!$I25-'[1]King plakken'!$J25))</f>
        <v>17</v>
      </c>
      <c r="H24" s="1" t="str">
        <f>IF('[1]King plakken'!$K25="","",'[1]King plakken'!$K25)</f>
        <v>Spellen-&gt;Kaartspel</v>
      </c>
      <c r="I24" s="1" t="str">
        <f>IF('[1]King plakken'!$L25="","",'[1]King plakken'!$L25)</f>
        <v>Beschikbaar</v>
      </c>
      <c r="J24" s="1" t="str">
        <f>IF('[1]King plakken'!$M25="","",'[1]King plakken'!$M25)</f>
        <v>999 Games</v>
      </c>
      <c r="K24" s="1">
        <f>IF('[1]King plakken'!$E25="","",'[1]King plakken'!$E25)</f>
        <v>12</v>
      </c>
    </row>
    <row r="25" spans="1:11" x14ac:dyDescent="0.25">
      <c r="A25" s="1" t="str">
        <f>IF('[1]King plakken'!$A26="","",'[1]King plakken'!$A26)</f>
        <v>999-GAL03</v>
      </c>
      <c r="B25" s="1" t="str">
        <f>IF('[1]King plakken'!$G26="","",'[1]King plakken'!$G26)</f>
        <v>8717249192589</v>
      </c>
      <c r="C25" s="1" t="str">
        <f>IF('[1]King plakken'!$D26="","",'[1]King plakken'!$D26)</f>
        <v>Halli Galli Junior</v>
      </c>
      <c r="D25" s="3">
        <f>IF('[1]King plakken'!$C26="","",'[1]King plakken'!$C26)</f>
        <v>8.93</v>
      </c>
      <c r="E25" s="3">
        <f>IF('[1]King plakken'!$F26="","",'[1]King plakken'!$F26)</f>
        <v>16.989999999999998</v>
      </c>
      <c r="F25" s="4" t="str">
        <f>IF('[1]King plakken'!$B26="","",IF('[1]King plakken'!$B26=11,SUBSTITUTE('[1]King plakken'!$B26,11,"21%"),SUBSTITUTE('[1]King plakken'!$B26,12,"9%")))</f>
        <v>21%</v>
      </c>
      <c r="G25" s="2">
        <f>IF('[1]King plakken'!$H26="","",IF('[1]King plakken'!$H26-'[1]King plakken'!$I26-'[1]King plakken'!$J26&lt;0,0,'[1]King plakken'!$H26-'[1]King plakken'!$I26-'[1]King plakken'!$J26))</f>
        <v>1</v>
      </c>
      <c r="H25" s="1" t="str">
        <f>IF('[1]King plakken'!$K26="","",'[1]King plakken'!$K26)</f>
        <v>Spellen-&gt;Kaartspel</v>
      </c>
      <c r="I25" s="1" t="str">
        <f>IF('[1]King plakken'!$L26="","",'[1]King plakken'!$L26)</f>
        <v>Beschikbaar</v>
      </c>
      <c r="J25" s="1" t="str">
        <f>IF('[1]King plakken'!$M26="","",'[1]King plakken'!$M26)</f>
        <v>999 Games</v>
      </c>
      <c r="K25" s="1">
        <f>IF('[1]King plakken'!$E26="","",'[1]King plakken'!$E26)</f>
        <v>12</v>
      </c>
    </row>
    <row r="26" spans="1:11" x14ac:dyDescent="0.25">
      <c r="A26" s="1" t="str">
        <f>IF('[1]King plakken'!$A27="","",'[1]King plakken'!$A27)</f>
        <v>999-GAL08</v>
      </c>
      <c r="B26" s="1" t="str">
        <f>IF('[1]King plakken'!$G27="","",'[1]King plakken'!$G27)</f>
        <v>8720289474768</v>
      </c>
      <c r="C26" s="1" t="str">
        <f>IF('[1]King plakken'!$D27="","",'[1]King plakken'!$D27)</f>
        <v>Halli Galli Twist</v>
      </c>
      <c r="D26" s="3">
        <f>IF('[1]King plakken'!$C27="","",'[1]King plakken'!$C27)</f>
        <v>8.93</v>
      </c>
      <c r="E26" s="3">
        <f>IF('[1]King plakken'!$F27="","",'[1]King plakken'!$F27)</f>
        <v>16.989999999999998</v>
      </c>
      <c r="F26" s="4" t="str">
        <f>IF('[1]King plakken'!$B27="","",IF('[1]King plakken'!$B27=11,SUBSTITUTE('[1]King plakken'!$B27,11,"21%"),SUBSTITUTE('[1]King plakken'!$B27,12,"9%")))</f>
        <v>21%</v>
      </c>
      <c r="G26" s="2">
        <f>IF('[1]King plakken'!$H27="","",IF('[1]King plakken'!$H27-'[1]King plakken'!$I27-'[1]King plakken'!$J27&lt;0,0,'[1]King plakken'!$H27-'[1]King plakken'!$I27-'[1]King plakken'!$J27))</f>
        <v>0</v>
      </c>
      <c r="H26" s="1" t="str">
        <f>IF('[1]King plakken'!$K27="","",'[1]King plakken'!$K27)</f>
        <v>Spellen-&gt;Dobbelspel</v>
      </c>
      <c r="I26" s="1" t="str">
        <f>IF('[1]King plakken'!$L27="","",'[1]King plakken'!$L27)</f>
        <v>Herprint</v>
      </c>
      <c r="J26" s="1" t="str">
        <f>IF('[1]King plakken'!$M27="","",'[1]King plakken'!$M27)</f>
        <v>999 Games</v>
      </c>
      <c r="K26" s="1">
        <f>IF('[1]King plakken'!$E27="","",'[1]King plakken'!$E27)</f>
        <v>12</v>
      </c>
    </row>
    <row r="27" spans="1:11" x14ac:dyDescent="0.25">
      <c r="A27" s="1" t="str">
        <f>IF('[1]King plakken'!$A28="","",'[1]King plakken'!$A28)</f>
        <v>999-GES01</v>
      </c>
      <c r="B27" s="1" t="str">
        <f>IF('[1]King plakken'!$G28="","",'[1]King plakken'!$G28)</f>
        <v>8717249192756</v>
      </c>
      <c r="C27" s="1" t="str">
        <f>IF('[1]King plakken'!$D28="","",'[1]King plakken'!$D28)</f>
        <v>Gesjaakt</v>
      </c>
      <c r="D27" s="3">
        <f>IF('[1]King plakken'!$C28="","",'[1]King plakken'!$C28)</f>
        <v>6.7</v>
      </c>
      <c r="E27" s="3">
        <f>IF('[1]King plakken'!$F28="","",'[1]King plakken'!$F28)</f>
        <v>12.99</v>
      </c>
      <c r="F27" s="4" t="str">
        <f>IF('[1]King plakken'!$B28="","",IF('[1]King plakken'!$B28=11,SUBSTITUTE('[1]King plakken'!$B28,11,"21%"),SUBSTITUTE('[1]King plakken'!$B28,12,"9%")))</f>
        <v>21%</v>
      </c>
      <c r="G27" s="2">
        <f>IF('[1]King plakken'!$H28="","",IF('[1]King plakken'!$H28-'[1]King plakken'!$I28-'[1]King plakken'!$J28&lt;0,0,'[1]King plakken'!$H28-'[1]King plakken'!$I28-'[1]King plakken'!$J28))</f>
        <v>12</v>
      </c>
      <c r="H27" s="1" t="str">
        <f>IF('[1]King plakken'!$K28="","",'[1]King plakken'!$K28)</f>
        <v>Spellen-&gt;Kaartspel</v>
      </c>
      <c r="I27" s="1" t="str">
        <f>IF('[1]King plakken'!$L28="","",'[1]King plakken'!$L28)</f>
        <v>Beschikbaar</v>
      </c>
      <c r="J27" s="1" t="str">
        <f>IF('[1]King plakken'!$M28="","",'[1]King plakken'!$M28)</f>
        <v>999 Games</v>
      </c>
      <c r="K27" s="1">
        <f>IF('[1]King plakken'!$E28="","",'[1]King plakken'!$E28)</f>
        <v>12</v>
      </c>
    </row>
    <row r="28" spans="1:11" x14ac:dyDescent="0.25">
      <c r="A28" s="1" t="str">
        <f>IF('[1]King plakken'!$A29="","",'[1]King plakken'!$A29)</f>
        <v>999-GEV01</v>
      </c>
      <c r="B28" s="1" t="str">
        <f>IF('[1]King plakken'!$G29="","",'[1]King plakken'!$G29)</f>
        <v>8719214428495</v>
      </c>
      <c r="C28" s="1" t="str">
        <f>IF('[1]King plakken'!$D29="","",'[1]King plakken'!$D29)</f>
        <v>Geven en Nemen</v>
      </c>
      <c r="D28" s="3">
        <f>IF('[1]King plakken'!$C29="","",'[1]King plakken'!$C29)</f>
        <v>8.93</v>
      </c>
      <c r="E28" s="3">
        <f>IF('[1]King plakken'!$F29="","",'[1]King plakken'!$F29)</f>
        <v>16.989999999999998</v>
      </c>
      <c r="F28" s="4" t="str">
        <f>IF('[1]King plakken'!$B29="","",IF('[1]King plakken'!$B29=11,SUBSTITUTE('[1]King plakken'!$B29,11,"21%"),SUBSTITUTE('[1]King plakken'!$B29,12,"9%")))</f>
        <v>21%</v>
      </c>
      <c r="G28" s="2">
        <f>IF('[1]King plakken'!$H29="","",IF('[1]King plakken'!$H29-'[1]King plakken'!$I29-'[1]King plakken'!$J29&lt;0,0,'[1]King plakken'!$H29-'[1]King plakken'!$I29-'[1]King plakken'!$J29))</f>
        <v>18</v>
      </c>
      <c r="H28" s="1" t="str">
        <f>IF('[1]King plakken'!$K29="","",'[1]King plakken'!$K29)</f>
        <v>Spellen-&gt;Dobbelspel</v>
      </c>
      <c r="I28" s="1" t="str">
        <f>IF('[1]King plakken'!$L29="","",'[1]King plakken'!$L29)</f>
        <v>Beschikbaar</v>
      </c>
      <c r="J28" s="1" t="str">
        <f>IF('[1]King plakken'!$M29="","",'[1]King plakken'!$M29)</f>
        <v>999 Games</v>
      </c>
      <c r="K28" s="1">
        <f>IF('[1]King plakken'!$E29="","",'[1]King plakken'!$E29)</f>
        <v>12</v>
      </c>
    </row>
    <row r="29" spans="1:11" x14ac:dyDescent="0.25">
      <c r="A29" s="1" t="str">
        <f>IF('[1]King plakken'!$A30="","",'[1]King plakken'!$A30)</f>
        <v>999-JAT01</v>
      </c>
      <c r="B29" s="1" t="str">
        <f>IF('[1]King plakken'!$G30="","",'[1]King plakken'!$G30)</f>
        <v>8719214424787</v>
      </c>
      <c r="C29" s="1" t="str">
        <f>IF('[1]King plakken'!$D30="","",'[1]King plakken'!$D30)</f>
        <v>Jatten</v>
      </c>
      <c r="D29" s="3">
        <f>IF('[1]King plakken'!$C30="","",'[1]King plakken'!$C30)</f>
        <v>6.7</v>
      </c>
      <c r="E29" s="3">
        <f>IF('[1]King plakken'!$F30="","",'[1]King plakken'!$F30)</f>
        <v>12.99</v>
      </c>
      <c r="F29" s="4" t="str">
        <f>IF('[1]King plakken'!$B30="","",IF('[1]King plakken'!$B30=11,SUBSTITUTE('[1]King plakken'!$B30,11,"21%"),SUBSTITUTE('[1]King plakken'!$B30,12,"9%")))</f>
        <v>21%</v>
      </c>
      <c r="G29" s="2">
        <f>IF('[1]King plakken'!$H30="","",IF('[1]King plakken'!$H30-'[1]King plakken'!$I30-'[1]King plakken'!$J30&lt;0,0,'[1]King plakken'!$H30-'[1]King plakken'!$I30-'[1]King plakken'!$J30))</f>
        <v>11</v>
      </c>
      <c r="H29" s="1" t="str">
        <f>IF('[1]King plakken'!$K30="","",'[1]King plakken'!$K30)</f>
        <v>Spellen-&gt;Kaartspel</v>
      </c>
      <c r="I29" s="1" t="str">
        <f>IF('[1]King plakken'!$L30="","",'[1]King plakken'!$L30)</f>
        <v>Beschikbaar</v>
      </c>
      <c r="J29" s="1" t="str">
        <f>IF('[1]King plakken'!$M30="","",'[1]King plakken'!$M30)</f>
        <v>999 Games</v>
      </c>
      <c r="K29" s="1">
        <f>IF('[1]King plakken'!$E30="","",'[1]King plakken'!$E30)</f>
        <v>12</v>
      </c>
    </row>
    <row r="30" spans="1:11" x14ac:dyDescent="0.25">
      <c r="A30" s="1" t="str">
        <f>IF('[1]King plakken'!$A31="","",'[1]King plakken'!$A31)</f>
        <v>999-KEE01</v>
      </c>
      <c r="B30" s="1" t="str">
        <f>IF('[1]King plakken'!$G31="","",'[1]King plakken'!$G31)</f>
        <v>8719214421847</v>
      </c>
      <c r="C30" s="1" t="str">
        <f>IF('[1]King plakken'!$D31="","",'[1]King plakken'!$D31)</f>
        <v>Keer op Keer</v>
      </c>
      <c r="D30" s="3">
        <f>IF('[1]King plakken'!$C31="","",'[1]King plakken'!$C31)</f>
        <v>8.93</v>
      </c>
      <c r="E30" s="3">
        <f>IF('[1]King plakken'!$F31="","",'[1]King plakken'!$F31)</f>
        <v>16.989999999999998</v>
      </c>
      <c r="F30" s="4" t="str">
        <f>IF('[1]King plakken'!$B31="","",IF('[1]King plakken'!$B31=11,SUBSTITUTE('[1]King plakken'!$B31,11,"21%"),SUBSTITUTE('[1]King plakken'!$B31,12,"9%")))</f>
        <v>21%</v>
      </c>
      <c r="G30" s="2">
        <f>IF('[1]King plakken'!$H31="","",IF('[1]King plakken'!$H31-'[1]King plakken'!$I31-'[1]King plakken'!$J31&lt;0,0,'[1]King plakken'!$H31-'[1]King plakken'!$I31-'[1]King plakken'!$J31))</f>
        <v>10</v>
      </c>
      <c r="H30" s="1" t="str">
        <f>IF('[1]King plakken'!$K31="","",'[1]King plakken'!$K31)</f>
        <v>Spellen-&gt;Dobbelspel</v>
      </c>
      <c r="I30" s="1" t="str">
        <f>IF('[1]King plakken'!$L31="","",'[1]King plakken'!$L31)</f>
        <v>Beschikbaar</v>
      </c>
      <c r="J30" s="1" t="str">
        <f>IF('[1]King plakken'!$M31="","",'[1]King plakken'!$M31)</f>
        <v>999 Games</v>
      </c>
      <c r="K30" s="1">
        <f>IF('[1]King plakken'!$E31="","",'[1]King plakken'!$E31)</f>
        <v>12</v>
      </c>
    </row>
    <row r="31" spans="1:11" x14ac:dyDescent="0.25">
      <c r="A31" s="1" t="str">
        <f>IF('[1]King plakken'!$A32="","",'[1]King plakken'!$A32)</f>
        <v>999-KEE02</v>
      </c>
      <c r="B31" s="1" t="str">
        <f>IF('[1]King plakken'!$G32="","",'[1]King plakken'!$G32)</f>
        <v>8719214426088</v>
      </c>
      <c r="C31" s="1" t="str">
        <f>IF('[1]King plakken'!$D32="","",'[1]King plakken'!$D32)</f>
        <v>Scoreblokken Keer op Keer - Level 2, 3 en 4</v>
      </c>
      <c r="D31" s="3">
        <f>IF('[1]King plakken'!$C32="","",'[1]King plakken'!$C32)</f>
        <v>5.48</v>
      </c>
      <c r="E31" s="3">
        <f>IF('[1]King plakken'!$F32="","",'[1]King plakken'!$F32)</f>
        <v>9.99</v>
      </c>
      <c r="F31" s="4" t="str">
        <f>IF('[1]King plakken'!$B32="","",IF('[1]King plakken'!$B32=11,SUBSTITUTE('[1]King plakken'!$B32,11,"21%"),SUBSTITUTE('[1]King plakken'!$B32,12,"9%")))</f>
        <v>21%</v>
      </c>
      <c r="G31" s="2">
        <f>IF('[1]King plakken'!$H32="","",IF('[1]King plakken'!$H32-'[1]King plakken'!$I32-'[1]King plakken'!$J32&lt;0,0,'[1]King plakken'!$H32-'[1]King plakken'!$I32-'[1]King plakken'!$J32))</f>
        <v>17</v>
      </c>
      <c r="H31" s="1" t="str">
        <f>IF('[1]King plakken'!$K32="","",'[1]King plakken'!$K32)</f>
        <v>Spellen-&gt;Dobbelspel</v>
      </c>
      <c r="I31" s="1" t="str">
        <f>IF('[1]King plakken'!$L32="","",'[1]King plakken'!$L32)</f>
        <v>Beschikbaar</v>
      </c>
      <c r="J31" s="1" t="str">
        <f>IF('[1]King plakken'!$M32="","",'[1]King plakken'!$M32)</f>
        <v>999 Games</v>
      </c>
      <c r="K31" s="1">
        <f>IF('[1]King plakken'!$E32="","",'[1]King plakken'!$E32)</f>
        <v>24</v>
      </c>
    </row>
    <row r="32" spans="1:11" x14ac:dyDescent="0.25">
      <c r="A32" s="1" t="str">
        <f>IF('[1]King plakken'!$A33="","",'[1]King plakken'!$A33)</f>
        <v>999-KEE03N</v>
      </c>
      <c r="B32" s="1" t="str">
        <f>IF('[1]King plakken'!$G33="","",'[1]King plakken'!$G33)</f>
        <v>8720289475901</v>
      </c>
      <c r="C32" s="1" t="str">
        <f>IF('[1]King plakken'!$D33="","",'[1]King plakken'!$D33)</f>
        <v>Scoreblokken Keer op Keer (2 stuks) Level 1</v>
      </c>
      <c r="D32" s="3">
        <f>IF('[1]King plakken'!$C33="","",'[1]King plakken'!$C33)</f>
        <v>5.48</v>
      </c>
      <c r="E32" s="3">
        <f>IF('[1]King plakken'!$F33="","",'[1]King plakken'!$F33)</f>
        <v>9.99</v>
      </c>
      <c r="F32" s="4" t="str">
        <f>IF('[1]King plakken'!$B33="","",IF('[1]King plakken'!$B33=11,SUBSTITUTE('[1]King plakken'!$B33,11,"21%"),SUBSTITUTE('[1]King plakken'!$B33,12,"9%")))</f>
        <v>21%</v>
      </c>
      <c r="G32" s="2">
        <f>IF('[1]King plakken'!$H33="","",IF('[1]King plakken'!$H33-'[1]King plakken'!$I33-'[1]King plakken'!$J33&lt;0,0,'[1]King plakken'!$H33-'[1]King plakken'!$I33-'[1]King plakken'!$J33))</f>
        <v>11</v>
      </c>
      <c r="H32" s="1" t="str">
        <f>IF('[1]King plakken'!$K33="","",'[1]King plakken'!$K33)</f>
        <v>Spellen-&gt;Dobbelspel</v>
      </c>
      <c r="I32" s="1" t="str">
        <f>IF('[1]King plakken'!$L33="","",'[1]King plakken'!$L33)</f>
        <v>Beschikbaar</v>
      </c>
      <c r="J32" s="1" t="str">
        <f>IF('[1]King plakken'!$M33="","",'[1]King plakken'!$M33)</f>
        <v>999 Games</v>
      </c>
      <c r="K32" s="1">
        <f>IF('[1]King plakken'!$E33="","",'[1]King plakken'!$E33)</f>
        <v>40</v>
      </c>
    </row>
    <row r="33" spans="1:11" x14ac:dyDescent="0.25">
      <c r="A33" s="1" t="str">
        <f>IF('[1]King plakken'!$A34="","",'[1]King plakken'!$A34)</f>
        <v>999-KEE04</v>
      </c>
      <c r="B33" s="1" t="str">
        <f>IF('[1]King plakken'!$G34="","",'[1]King plakken'!$G34)</f>
        <v>8719214427948</v>
      </c>
      <c r="C33" s="1" t="str">
        <f>IF('[1]King plakken'!$D34="","",'[1]King plakken'!$D34)</f>
        <v>Scoreblokken Keer op Keer (3 stuks) Level 5, 6 en 7</v>
      </c>
      <c r="D33" s="3">
        <f>IF('[1]King plakken'!$C34="","",'[1]King plakken'!$C34)</f>
        <v>5.48</v>
      </c>
      <c r="E33" s="3">
        <f>IF('[1]King plakken'!$F34="","",'[1]King plakken'!$F34)</f>
        <v>9.99</v>
      </c>
      <c r="F33" s="4" t="str">
        <f>IF('[1]King plakken'!$B34="","",IF('[1]King plakken'!$B34=11,SUBSTITUTE('[1]King plakken'!$B34,11,"21%"),SUBSTITUTE('[1]King plakken'!$B34,12,"9%")))</f>
        <v>21%</v>
      </c>
      <c r="G33" s="2">
        <f>IF('[1]King plakken'!$H34="","",IF('[1]King plakken'!$H34-'[1]King plakken'!$I34-'[1]King plakken'!$J34&lt;0,0,'[1]King plakken'!$H34-'[1]King plakken'!$I34-'[1]King plakken'!$J34))</f>
        <v>9</v>
      </c>
      <c r="H33" s="1" t="str">
        <f>IF('[1]King plakken'!$K34="","",'[1]King plakken'!$K34)</f>
        <v>Spellen-&gt;Dobbelspel</v>
      </c>
      <c r="I33" s="1" t="str">
        <f>IF('[1]King plakken'!$L34="","",'[1]King plakken'!$L34)</f>
        <v>Beschikbaar</v>
      </c>
      <c r="J33" s="1" t="str">
        <f>IF('[1]King plakken'!$M34="","",'[1]King plakken'!$M34)</f>
        <v>999 Games</v>
      </c>
      <c r="K33" s="1">
        <f>IF('[1]King plakken'!$E34="","",'[1]King plakken'!$E34)</f>
        <v>24</v>
      </c>
    </row>
    <row r="34" spans="1:11" x14ac:dyDescent="0.25">
      <c r="A34" s="1" t="str">
        <f>IF('[1]King plakken'!$A35="","",'[1]King plakken'!$A35)</f>
        <v>999-KEE05</v>
      </c>
      <c r="B34" s="1" t="str">
        <f>IF('[1]King plakken'!$G35="","",'[1]King plakken'!$G35)</f>
        <v>8719214428327</v>
      </c>
      <c r="C34" s="1" t="str">
        <f>IF('[1]King plakken'!$D35="","",'[1]King plakken'!$D35)</f>
        <v>Keer op Keer 2</v>
      </c>
      <c r="D34" s="3">
        <f>IF('[1]King plakken'!$C35="","",'[1]King plakken'!$C35)</f>
        <v>8.93</v>
      </c>
      <c r="E34" s="3">
        <f>IF('[1]King plakken'!$F35="","",'[1]King plakken'!$F35)</f>
        <v>16.989999999999998</v>
      </c>
      <c r="F34" s="4" t="str">
        <f>IF('[1]King plakken'!$B35="","",IF('[1]King plakken'!$B35=11,SUBSTITUTE('[1]King plakken'!$B35,11,"21%"),SUBSTITUTE('[1]King plakken'!$B35,12,"9%")))</f>
        <v>21%</v>
      </c>
      <c r="G34" s="2">
        <f>IF('[1]King plakken'!$H35="","",IF('[1]King plakken'!$H35-'[1]King plakken'!$I35-'[1]King plakken'!$J35&lt;0,0,'[1]King plakken'!$H35-'[1]King plakken'!$I35-'[1]King plakken'!$J35))</f>
        <v>18</v>
      </c>
      <c r="H34" s="1" t="str">
        <f>IF('[1]King plakken'!$K35="","",'[1]King plakken'!$K35)</f>
        <v>Spellen-&gt;Dobbelspel</v>
      </c>
      <c r="I34" s="1" t="str">
        <f>IF('[1]King plakken'!$L35="","",'[1]King plakken'!$L35)</f>
        <v>Beschikbaar</v>
      </c>
      <c r="J34" s="1" t="str">
        <f>IF('[1]King plakken'!$M35="","",'[1]King plakken'!$M35)</f>
        <v>999 Games</v>
      </c>
      <c r="K34" s="1">
        <f>IF('[1]King plakken'!$E35="","",'[1]King plakken'!$E35)</f>
        <v>12</v>
      </c>
    </row>
    <row r="35" spans="1:11" x14ac:dyDescent="0.25">
      <c r="A35" s="1" t="str">
        <f>IF('[1]King plakken'!$A36="","",'[1]King plakken'!$A36)</f>
        <v>999-KEE06N</v>
      </c>
      <c r="B35" s="1" t="str">
        <f>IF('[1]King plakken'!$G36="","",'[1]King plakken'!$G36)</f>
        <v>8720289475932</v>
      </c>
      <c r="C35" s="1" t="str">
        <f>IF('[1]King plakken'!$D36="","",'[1]King plakken'!$D36)</f>
        <v>Scoreblokken Keer op Keer 2 (2 stuks) Level 1</v>
      </c>
      <c r="D35" s="3">
        <f>IF('[1]King plakken'!$C36="","",'[1]King plakken'!$C36)</f>
        <v>5.48</v>
      </c>
      <c r="E35" s="3">
        <f>IF('[1]King plakken'!$F36="","",'[1]King plakken'!$F36)</f>
        <v>9.99</v>
      </c>
      <c r="F35" s="4" t="str">
        <f>IF('[1]King plakken'!$B36="","",IF('[1]King plakken'!$B36=11,SUBSTITUTE('[1]King plakken'!$B36,11,"21%"),SUBSTITUTE('[1]King plakken'!$B36,12,"9%")))</f>
        <v>21%</v>
      </c>
      <c r="G35" s="2">
        <f>IF('[1]King plakken'!$H36="","",IF('[1]King plakken'!$H36-'[1]King plakken'!$I36-'[1]King plakken'!$J36&lt;0,0,'[1]King plakken'!$H36-'[1]King plakken'!$I36-'[1]King plakken'!$J36))</f>
        <v>27</v>
      </c>
      <c r="H35" s="1" t="str">
        <f>IF('[1]King plakken'!$K36="","",'[1]King plakken'!$K36)</f>
        <v>Spellen-&gt;Dobbelspel</v>
      </c>
      <c r="I35" s="1" t="str">
        <f>IF('[1]King plakken'!$L36="","",'[1]King plakken'!$L36)</f>
        <v>Beschikbaar</v>
      </c>
      <c r="J35" s="1" t="str">
        <f>IF('[1]King plakken'!$M36="","",'[1]King plakken'!$M36)</f>
        <v>999 Games</v>
      </c>
      <c r="K35" s="1">
        <f>IF('[1]King plakken'!$E36="","",'[1]King plakken'!$E36)</f>
        <v>40</v>
      </c>
    </row>
    <row r="36" spans="1:11" x14ac:dyDescent="0.25">
      <c r="A36" s="1" t="str">
        <f>IF('[1]King plakken'!$A37="","",'[1]King plakken'!$A37)</f>
        <v>999-KEE07</v>
      </c>
      <c r="B36" s="1" t="str">
        <f>IF('[1]King plakken'!$G37="","",'[1]King plakken'!$G37)</f>
        <v>8720289470128</v>
      </c>
      <c r="C36" s="1" t="str">
        <f>IF('[1]King plakken'!$D37="","",'[1]King plakken'!$D37)</f>
        <v>Keer op Keer Kids</v>
      </c>
      <c r="D36" s="3">
        <f>IF('[1]King plakken'!$C37="","",'[1]King plakken'!$C37)</f>
        <v>8.93</v>
      </c>
      <c r="E36" s="3">
        <f>IF('[1]King plakken'!$F37="","",'[1]King plakken'!$F37)</f>
        <v>16.989999999999998</v>
      </c>
      <c r="F36" s="4" t="str">
        <f>IF('[1]King plakken'!$B37="","",IF('[1]King plakken'!$B37=11,SUBSTITUTE('[1]King plakken'!$B37,11,"21%"),SUBSTITUTE('[1]King plakken'!$B37,12,"9%")))</f>
        <v>21%</v>
      </c>
      <c r="G36" s="2">
        <f>IF('[1]King plakken'!$H37="","",IF('[1]King plakken'!$H37-'[1]King plakken'!$I37-'[1]King plakken'!$J37&lt;0,0,'[1]King plakken'!$H37-'[1]King plakken'!$I37-'[1]King plakken'!$J37))</f>
        <v>207</v>
      </c>
      <c r="H36" s="1" t="str">
        <f>IF('[1]King plakken'!$K37="","",'[1]King plakken'!$K37)</f>
        <v>Spellen-&gt;Dobbelspel</v>
      </c>
      <c r="I36" s="1" t="str">
        <f>IF('[1]King plakken'!$L37="","",'[1]King plakken'!$L37)</f>
        <v>Beschikbaar</v>
      </c>
      <c r="J36" s="1" t="str">
        <f>IF('[1]King plakken'!$M37="","",'[1]King plakken'!$M37)</f>
        <v>999 Games</v>
      </c>
      <c r="K36" s="1">
        <f>IF('[1]King plakken'!$E37="","",'[1]King plakken'!$E37)</f>
        <v>12</v>
      </c>
    </row>
    <row r="37" spans="1:11" x14ac:dyDescent="0.25">
      <c r="A37" s="1" t="str">
        <f>IF('[1]King plakken'!$A38="","",'[1]King plakken'!$A38)</f>
        <v>999-KEE08</v>
      </c>
      <c r="B37" s="1" t="str">
        <f>IF('[1]King plakken'!$G38="","",'[1]King plakken'!$G38)</f>
        <v>8720289471507</v>
      </c>
      <c r="C37" s="1" t="str">
        <f>IF('[1]King plakken'!$D38="","",'[1]King plakken'!$D38)</f>
        <v>Scoreblokken Keer op Keer Kids (2 stuks)</v>
      </c>
      <c r="D37" s="3">
        <f>IF('[1]King plakken'!$C38="","",'[1]King plakken'!$C38)</f>
        <v>5.48</v>
      </c>
      <c r="E37" s="3">
        <f>IF('[1]King plakken'!$F38="","",'[1]King plakken'!$F38)</f>
        <v>9.99</v>
      </c>
      <c r="F37" s="4" t="str">
        <f>IF('[1]King plakken'!$B38="","",IF('[1]King plakken'!$B38=11,SUBSTITUTE('[1]King plakken'!$B38,11,"21%"),SUBSTITUTE('[1]King plakken'!$B38,12,"9%")))</f>
        <v>21%</v>
      </c>
      <c r="G37" s="2">
        <f>IF('[1]King plakken'!$H38="","",IF('[1]King plakken'!$H38-'[1]King plakken'!$I38-'[1]King plakken'!$J38&lt;0,0,'[1]King plakken'!$H38-'[1]King plakken'!$I38-'[1]King plakken'!$J38))</f>
        <v>19</v>
      </c>
      <c r="H37" s="1" t="str">
        <f>IF('[1]King plakken'!$K38="","",'[1]King plakken'!$K38)</f>
        <v>Spellen-&gt;Dobbelspel</v>
      </c>
      <c r="I37" s="1" t="str">
        <f>IF('[1]King plakken'!$L38="","",'[1]King plakken'!$L38)</f>
        <v>Beschikbaar</v>
      </c>
      <c r="J37" s="1" t="str">
        <f>IF('[1]King plakken'!$M38="","",'[1]King plakken'!$M38)</f>
        <v>999 Games</v>
      </c>
      <c r="K37" s="1">
        <f>IF('[1]King plakken'!$E38="","",'[1]King plakken'!$E38)</f>
        <v>50</v>
      </c>
    </row>
    <row r="38" spans="1:11" x14ac:dyDescent="0.25">
      <c r="A38" s="1" t="str">
        <f>IF('[1]King plakken'!$A39="","",'[1]King plakken'!$A39)</f>
        <v>999-KLS01</v>
      </c>
      <c r="B38" s="1" t="str">
        <f>IF('[1]King plakken'!$G39="","",'[1]King plakken'!$G39)</f>
        <v>8717249193548</v>
      </c>
      <c r="C38" s="1" t="str">
        <f>IF('[1]King plakken'!$D39="","",'[1]King plakken'!$D39)</f>
        <v>Kakkerlakkensalade</v>
      </c>
      <c r="D38" s="3">
        <f>IF('[1]King plakken'!$C39="","",'[1]King plakken'!$C39)</f>
        <v>7.26</v>
      </c>
      <c r="E38" s="3">
        <f>IF('[1]King plakken'!$F39="","",'[1]King plakken'!$F39)</f>
        <v>13.99</v>
      </c>
      <c r="F38" s="4" t="str">
        <f>IF('[1]King plakken'!$B39="","",IF('[1]King plakken'!$B39=11,SUBSTITUTE('[1]King plakken'!$B39,11,"21%"),SUBSTITUTE('[1]King plakken'!$B39,12,"9%")))</f>
        <v>21%</v>
      </c>
      <c r="G38" s="2">
        <f>IF('[1]King plakken'!$H39="","",IF('[1]King plakken'!$H39-'[1]King plakken'!$I39-'[1]King plakken'!$J39&lt;0,0,'[1]King plakken'!$H39-'[1]King plakken'!$I39-'[1]King plakken'!$J39))</f>
        <v>11</v>
      </c>
      <c r="H38" s="1" t="str">
        <f>IF('[1]King plakken'!$K39="","",'[1]King plakken'!$K39)</f>
        <v>Spellen-&gt;Kaartspel</v>
      </c>
      <c r="I38" s="1" t="str">
        <f>IF('[1]King plakken'!$L39="","",'[1]King plakken'!$L39)</f>
        <v>Beschikbaar</v>
      </c>
      <c r="J38" s="1" t="str">
        <f>IF('[1]King plakken'!$M39="","",'[1]King plakken'!$M39)</f>
        <v>999 Games</v>
      </c>
      <c r="K38" s="1">
        <f>IF('[1]King plakken'!$E39="","",'[1]King plakken'!$E39)</f>
        <v>12</v>
      </c>
    </row>
    <row r="39" spans="1:11" x14ac:dyDescent="0.25">
      <c r="A39" s="1" t="str">
        <f>IF('[1]King plakken'!$A40="","",'[1]King plakken'!$A40)</f>
        <v>999-KOL29</v>
      </c>
      <c r="B39" s="1" t="str">
        <f>IF('[1]King plakken'!$G40="","",'[1]King plakken'!$G40)</f>
        <v>8717249194347</v>
      </c>
      <c r="C39" s="1" t="str">
        <f>IF('[1]King plakken'!$D40="","",'[1]King plakken'!$D40)</f>
        <v>Catan: Het Snelle Kaartspel</v>
      </c>
      <c r="D39" s="3">
        <f>IF('[1]King plakken'!$C40="","",'[1]King plakken'!$C40)</f>
        <v>6.7</v>
      </c>
      <c r="E39" s="3">
        <f>IF('[1]King plakken'!$F40="","",'[1]King plakken'!$F40)</f>
        <v>12.99</v>
      </c>
      <c r="F39" s="4" t="str">
        <f>IF('[1]King plakken'!$B40="","",IF('[1]King plakken'!$B40=11,SUBSTITUTE('[1]King plakken'!$B40,11,"21%"),SUBSTITUTE('[1]King plakken'!$B40,12,"9%")))</f>
        <v>21%</v>
      </c>
      <c r="G39" s="2">
        <f>IF('[1]King plakken'!$H40="","",IF('[1]King plakken'!$H40-'[1]King plakken'!$I40-'[1]King plakken'!$J40&lt;0,0,'[1]King plakken'!$H40-'[1]King plakken'!$I40-'[1]King plakken'!$J40))</f>
        <v>17</v>
      </c>
      <c r="H39" s="1" t="str">
        <f>IF('[1]King plakken'!$K40="","",'[1]King plakken'!$K40)</f>
        <v>Spellen-&gt;Kaartspel</v>
      </c>
      <c r="I39" s="1" t="str">
        <f>IF('[1]King plakken'!$L40="","",'[1]King plakken'!$L40)</f>
        <v>Beschikbaar</v>
      </c>
      <c r="J39" s="1" t="str">
        <f>IF('[1]King plakken'!$M40="","",'[1]King plakken'!$M40)</f>
        <v>999 Games</v>
      </c>
      <c r="K39" s="1">
        <f>IF('[1]King plakken'!$E40="","",'[1]King plakken'!$E40)</f>
        <v>12</v>
      </c>
    </row>
    <row r="40" spans="1:11" x14ac:dyDescent="0.25">
      <c r="A40" s="1" t="str">
        <f>IF('[1]King plakken'!$A41="","",'[1]King plakken'!$A41)</f>
        <v>999-KON01</v>
      </c>
      <c r="B40" s="1" t="str">
        <f>IF('[1]King plakken'!$G41="","",'[1]King plakken'!$G41)</f>
        <v>8717249193173</v>
      </c>
      <c r="C40" s="1" t="str">
        <f>IF('[1]King plakken'!$D41="","",'[1]King plakken'!$D41)</f>
        <v>Konijnenhokken</v>
      </c>
      <c r="D40" s="3">
        <f>IF('[1]King plakken'!$C41="","",'[1]King plakken'!$C41)</f>
        <v>8.93</v>
      </c>
      <c r="E40" s="3">
        <f>IF('[1]King plakken'!$F41="","",'[1]King plakken'!$F41)</f>
        <v>16.989999999999998</v>
      </c>
      <c r="F40" s="4" t="str">
        <f>IF('[1]King plakken'!$B41="","",IF('[1]King plakken'!$B41=11,SUBSTITUTE('[1]King plakken'!$B41,11,"21%"),SUBSTITUTE('[1]King plakken'!$B41,12,"9%")))</f>
        <v>21%</v>
      </c>
      <c r="G40" s="2">
        <f>IF('[1]King plakken'!$H41="","",IF('[1]King plakken'!$H41-'[1]King plakken'!$I41-'[1]King plakken'!$J41&lt;0,0,'[1]King plakken'!$H41-'[1]King plakken'!$I41-'[1]King plakken'!$J41))</f>
        <v>8</v>
      </c>
      <c r="H40" s="1" t="str">
        <f>IF('[1]King plakken'!$K41="","",'[1]King plakken'!$K41)</f>
        <v>Spellen-&gt;Dobbelspel</v>
      </c>
      <c r="I40" s="1" t="str">
        <f>IF('[1]King plakken'!$L41="","",'[1]King plakken'!$L41)</f>
        <v>Beschikbaar</v>
      </c>
      <c r="J40" s="1" t="str">
        <f>IF('[1]King plakken'!$M41="","",'[1]King plakken'!$M41)</f>
        <v>999 Games</v>
      </c>
      <c r="K40" s="1">
        <f>IF('[1]King plakken'!$E41="","",'[1]King plakken'!$E41)</f>
        <v>12</v>
      </c>
    </row>
    <row r="41" spans="1:11" x14ac:dyDescent="0.25">
      <c r="A41" s="1" t="str">
        <f>IF('[1]King plakken'!$A42="","",'[1]King plakken'!$A42)</f>
        <v>999-LAM01</v>
      </c>
      <c r="B41" s="1" t="str">
        <f>IF('[1]King plakken'!$G42="","",'[1]King plakken'!$G42)</f>
        <v>8719214426941</v>
      </c>
      <c r="C41" s="1" t="str">
        <f>IF('[1]King plakken'!$D42="","",'[1]King plakken'!$D42)</f>
        <v>LAMA</v>
      </c>
      <c r="D41" s="3">
        <f>IF('[1]King plakken'!$C42="","",'[1]King plakken'!$C42)</f>
        <v>6.7</v>
      </c>
      <c r="E41" s="3">
        <f>IF('[1]King plakken'!$F42="","",'[1]King plakken'!$F42)</f>
        <v>12.99</v>
      </c>
      <c r="F41" s="4" t="str">
        <f>IF('[1]King plakken'!$B42="","",IF('[1]King plakken'!$B42=11,SUBSTITUTE('[1]King plakken'!$B42,11,"21%"),SUBSTITUTE('[1]King plakken'!$B42,12,"9%")))</f>
        <v>21%</v>
      </c>
      <c r="G41" s="2">
        <f>IF('[1]King plakken'!$H42="","",IF('[1]King plakken'!$H42-'[1]King plakken'!$I42-'[1]King plakken'!$J42&lt;0,0,'[1]King plakken'!$H42-'[1]King plakken'!$I42-'[1]King plakken'!$J42))</f>
        <v>18</v>
      </c>
      <c r="H41" s="1" t="str">
        <f>IF('[1]King plakken'!$K42="","",'[1]King plakken'!$K42)</f>
        <v>Spellen-&gt;Kaartspel</v>
      </c>
      <c r="I41" s="1" t="str">
        <f>IF('[1]King plakken'!$L42="","",'[1]King plakken'!$L42)</f>
        <v>Beschikbaar</v>
      </c>
      <c r="J41" s="1" t="str">
        <f>IF('[1]King plakken'!$M42="","",'[1]King plakken'!$M42)</f>
        <v>999 Games</v>
      </c>
      <c r="K41" s="1">
        <f>IF('[1]King plakken'!$E42="","",'[1]King plakken'!$E42)</f>
        <v>12</v>
      </c>
    </row>
    <row r="42" spans="1:11" x14ac:dyDescent="0.25">
      <c r="A42" s="1" t="str">
        <f>IF('[1]King plakken'!$A43="","",'[1]King plakken'!$A43)</f>
        <v>999-LIG01</v>
      </c>
      <c r="B42" s="1" t="str">
        <f>IF('[1]King plakken'!$G43="","",'[1]King plakken'!$G43)</f>
        <v>8720289471033</v>
      </c>
      <c r="C42" s="1" t="str">
        <f>IF('[1]King plakken'!$D43="","",'[1]King plakken'!$D43)</f>
        <v>Ligretto Blauw</v>
      </c>
      <c r="D42" s="3">
        <f>IF('[1]King plakken'!$C43="","",'[1]King plakken'!$C43)</f>
        <v>7.26</v>
      </c>
      <c r="E42" s="3">
        <f>IF('[1]King plakken'!$F43="","",'[1]King plakken'!$F43)</f>
        <v>13.99</v>
      </c>
      <c r="F42" s="4" t="str">
        <f>IF('[1]King plakken'!$B43="","",IF('[1]King plakken'!$B43=11,SUBSTITUTE('[1]King plakken'!$B43,11,"21%"),SUBSTITUTE('[1]King plakken'!$B43,12,"9%")))</f>
        <v>21%</v>
      </c>
      <c r="G42" s="2">
        <f>IF('[1]King plakken'!$H43="","",IF('[1]King plakken'!$H43-'[1]King plakken'!$I43-'[1]King plakken'!$J43&lt;0,0,'[1]King plakken'!$H43-'[1]King plakken'!$I43-'[1]King plakken'!$J43))</f>
        <v>22</v>
      </c>
      <c r="H42" s="1" t="str">
        <f>IF('[1]King plakken'!$K43="","",'[1]King plakken'!$K43)</f>
        <v>Spellen-&gt;Kaartspel</v>
      </c>
      <c r="I42" s="1" t="str">
        <f>IF('[1]King plakken'!$L43="","",'[1]King plakken'!$L43)</f>
        <v>Beschikbaar</v>
      </c>
      <c r="J42" s="1" t="str">
        <f>IF('[1]King plakken'!$M43="","",'[1]King plakken'!$M43)</f>
        <v>999 Games</v>
      </c>
      <c r="K42" s="1">
        <f>IF('[1]King plakken'!$E43="","",'[1]King plakken'!$E43)</f>
        <v>24</v>
      </c>
    </row>
    <row r="43" spans="1:11" x14ac:dyDescent="0.25">
      <c r="A43" s="1" t="str">
        <f>IF('[1]King plakken'!$A44="","",'[1]King plakken'!$A44)</f>
        <v>999-MET01</v>
      </c>
      <c r="B43" s="1" t="str">
        <f>IF('[1]King plakken'!$G44="","",'[1]King plakken'!$G44)</f>
        <v>8717249195818</v>
      </c>
      <c r="C43" s="1" t="str">
        <f>IF('[1]King plakken'!$D44="","",'[1]King plakken'!$D44)</f>
        <v>Metropolis</v>
      </c>
      <c r="D43" s="3">
        <f>IF('[1]King plakken'!$C44="","",'[1]King plakken'!$C44)</f>
        <v>6.7</v>
      </c>
      <c r="E43" s="3">
        <f>IF('[1]King plakken'!$F44="","",'[1]King plakken'!$F44)</f>
        <v>12.99</v>
      </c>
      <c r="F43" s="4" t="str">
        <f>IF('[1]King plakken'!$B44="","",IF('[1]King plakken'!$B44=11,SUBSTITUTE('[1]King plakken'!$B44,11,"21%"),SUBSTITUTE('[1]King plakken'!$B44,12,"9%")))</f>
        <v>21%</v>
      </c>
      <c r="G43" s="2">
        <f>IF('[1]King plakken'!$H44="","",IF('[1]King plakken'!$H44-'[1]King plakken'!$I44-'[1]King plakken'!$J44&lt;0,0,'[1]King plakken'!$H44-'[1]King plakken'!$I44-'[1]King plakken'!$J44))</f>
        <v>12</v>
      </c>
      <c r="H43" s="1" t="str">
        <f>IF('[1]King plakken'!$K44="","",'[1]King plakken'!$K44)</f>
        <v>Spellen-&gt;Kaartspel</v>
      </c>
      <c r="I43" s="1" t="str">
        <f>IF('[1]King plakken'!$L44="","",'[1]King plakken'!$L44)</f>
        <v>Beschikbaar</v>
      </c>
      <c r="J43" s="1" t="str">
        <f>IF('[1]King plakken'!$M44="","",'[1]King plakken'!$M44)</f>
        <v>999 Games</v>
      </c>
      <c r="K43" s="1">
        <f>IF('[1]King plakken'!$E44="","",'[1]King plakken'!$E44)</f>
        <v>12</v>
      </c>
    </row>
    <row r="44" spans="1:11" x14ac:dyDescent="0.25">
      <c r="A44" s="1" t="str">
        <f>IF('[1]King plakken'!$A45="","",'[1]King plakken'!$A45)</f>
        <v>999-MIM02</v>
      </c>
      <c r="B44" s="1" t="str">
        <f>IF('[1]King plakken'!$G45="","",'[1]King plakken'!$G45)</f>
        <v>8717249201311</v>
      </c>
      <c r="C44" s="1" t="str">
        <f>IF('[1]King plakken'!$D45="","",'[1]King plakken'!$D45)</f>
        <v>Mimiq</v>
      </c>
      <c r="D44" s="3">
        <f>IF('[1]King plakken'!$C45="","",'[1]King plakken'!$C45)</f>
        <v>6.7</v>
      </c>
      <c r="E44" s="3">
        <f>IF('[1]King plakken'!$F45="","",'[1]King plakken'!$F45)</f>
        <v>12.99</v>
      </c>
      <c r="F44" s="4" t="str">
        <f>IF('[1]King plakken'!$B45="","",IF('[1]King plakken'!$B45=11,SUBSTITUTE('[1]King plakken'!$B45,11,"21%"),SUBSTITUTE('[1]King plakken'!$B45,12,"9%")))</f>
        <v>21%</v>
      </c>
      <c r="G44" s="2">
        <f>IF('[1]King plakken'!$H45="","",IF('[1]King plakken'!$H45-'[1]King plakken'!$I45-'[1]King plakken'!$J45&lt;0,0,'[1]King plakken'!$H45-'[1]King plakken'!$I45-'[1]King plakken'!$J45))</f>
        <v>2</v>
      </c>
      <c r="H44" s="1" t="str">
        <f>IF('[1]King plakken'!$K45="","",'[1]King plakken'!$K45)</f>
        <v>Spellen-&gt;Kaartspel</v>
      </c>
      <c r="I44" s="1" t="str">
        <f>IF('[1]King plakken'!$L45="","",'[1]King plakken'!$L45)</f>
        <v>Beschikbaar</v>
      </c>
      <c r="J44" s="1" t="str">
        <f>IF('[1]King plakken'!$M45="","",'[1]King plakken'!$M45)</f>
        <v>999 Games</v>
      </c>
      <c r="K44" s="1">
        <f>IF('[1]King plakken'!$E45="","",'[1]King plakken'!$E45)</f>
        <v>12</v>
      </c>
    </row>
    <row r="45" spans="1:11" x14ac:dyDescent="0.25">
      <c r="A45" s="1" t="str">
        <f>IF('[1]King plakken'!$A46="","",'[1]King plakken'!$A46)</f>
        <v>999-MOT01</v>
      </c>
      <c r="B45" s="1" t="str">
        <f>IF('[1]King plakken'!$G46="","",'[1]King plakken'!$G46)</f>
        <v>8717249197089</v>
      </c>
      <c r="C45" s="1" t="str">
        <f>IF('[1]King plakken'!$D46="","",'[1]King plakken'!$D46)</f>
        <v>Valse Motten</v>
      </c>
      <c r="D45" s="3">
        <f>IF('[1]King plakken'!$C46="","",'[1]King plakken'!$C46)</f>
        <v>7.26</v>
      </c>
      <c r="E45" s="3">
        <f>IF('[1]King plakken'!$F46="","",'[1]King plakken'!$F46)</f>
        <v>13.99</v>
      </c>
      <c r="F45" s="4" t="str">
        <f>IF('[1]King plakken'!$B46="","",IF('[1]King plakken'!$B46=11,SUBSTITUTE('[1]King plakken'!$B46,11,"21%"),SUBSTITUTE('[1]King plakken'!$B46,12,"9%")))</f>
        <v>21%</v>
      </c>
      <c r="G45" s="2">
        <f>IF('[1]King plakken'!$H46="","",IF('[1]King plakken'!$H46-'[1]King plakken'!$I46-'[1]King plakken'!$J46&lt;0,0,'[1]King plakken'!$H46-'[1]King plakken'!$I46-'[1]King plakken'!$J46))</f>
        <v>6</v>
      </c>
      <c r="H45" s="1" t="str">
        <f>IF('[1]King plakken'!$K46="","",'[1]King plakken'!$K46)</f>
        <v>Spellen-&gt;Kaartspel</v>
      </c>
      <c r="I45" s="1" t="str">
        <f>IF('[1]King plakken'!$L46="","",'[1]King plakken'!$L46)</f>
        <v>Beschikbaar</v>
      </c>
      <c r="J45" s="1" t="str">
        <f>IF('[1]King plakken'!$M46="","",'[1]King plakken'!$M46)</f>
        <v>999 Games</v>
      </c>
      <c r="K45" s="1">
        <f>IF('[1]King plakken'!$E46="","",'[1]King plakken'!$E46)</f>
        <v>12</v>
      </c>
    </row>
    <row r="46" spans="1:11" x14ac:dyDescent="0.25">
      <c r="A46" s="1" t="str">
        <f>IF('[1]King plakken'!$A47="","",'[1]King plakken'!$A47)</f>
        <v>999-MTL01</v>
      </c>
      <c r="B46" s="1" t="str">
        <f>IF('[1]King plakken'!$G47="","",'[1]King plakken'!$G47)</f>
        <v>8720289473228</v>
      </c>
      <c r="C46" s="1" t="str">
        <f>IF('[1]King plakken'!$D47="","",'[1]King plakken'!$D47)</f>
        <v>Metrolijn</v>
      </c>
      <c r="D46" s="3">
        <f>IF('[1]King plakken'!$C47="","",'[1]King plakken'!$C47)</f>
        <v>8.93</v>
      </c>
      <c r="E46" s="3">
        <f>IF('[1]King plakken'!$F47="","",'[1]King plakken'!$F47)</f>
        <v>16.989999999999998</v>
      </c>
      <c r="F46" s="4" t="str">
        <f>IF('[1]King plakken'!$B47="","",IF('[1]King plakken'!$B47=11,SUBSTITUTE('[1]King plakken'!$B47,11,"21%"),SUBSTITUTE('[1]King plakken'!$B47,12,"9%")))</f>
        <v>21%</v>
      </c>
      <c r="G46" s="2">
        <f>IF('[1]King plakken'!$H47="","",IF('[1]King plakken'!$H47-'[1]King plakken'!$I47-'[1]King plakken'!$J47&lt;0,0,'[1]King plakken'!$H47-'[1]King plakken'!$I47-'[1]King plakken'!$J47))</f>
        <v>6</v>
      </c>
      <c r="H46" s="1" t="str">
        <f>IF('[1]King plakken'!$K47="","",'[1]King plakken'!$K47)</f>
        <v>Spellen-&gt;Kaartspel</v>
      </c>
      <c r="I46" s="1" t="str">
        <f>IF('[1]King plakken'!$L47="","",'[1]King plakken'!$L47)</f>
        <v>Beschikbaar</v>
      </c>
      <c r="J46" s="1" t="str">
        <f>IF('[1]King plakken'!$M47="","",'[1]King plakken'!$M47)</f>
        <v>999 Games</v>
      </c>
      <c r="K46" s="1">
        <f>IF('[1]King plakken'!$E47="","",'[1]King plakken'!$E47)</f>
        <v>12</v>
      </c>
    </row>
    <row r="47" spans="1:11" x14ac:dyDescent="0.25">
      <c r="A47" s="1" t="str">
        <f>IF('[1]King plakken'!$A48="","",'[1]King plakken'!$A48)</f>
        <v>999-MYC02</v>
      </c>
      <c r="B47" s="1" t="str">
        <f>IF('[1]King plakken'!$G48="","",'[1]King plakken'!$G48)</f>
        <v>8720289474539</v>
      </c>
      <c r="C47" s="1" t="str">
        <f>IF('[1]King plakken'!$D48="","",'[1]King plakken'!$D48)</f>
        <v>My City Roll &amp; Write</v>
      </c>
      <c r="D47" s="3">
        <f>IF('[1]King plakken'!$C48="","",'[1]King plakken'!$C48)</f>
        <v>8.93</v>
      </c>
      <c r="E47" s="3">
        <f>IF('[1]King plakken'!$F48="","",'[1]King plakken'!$F48)</f>
        <v>16.989999999999998</v>
      </c>
      <c r="F47" s="4" t="str">
        <f>IF('[1]King plakken'!$B48="","",IF('[1]King plakken'!$B48=11,SUBSTITUTE('[1]King plakken'!$B48,11,"21%"),SUBSTITUTE('[1]King plakken'!$B48,12,"9%")))</f>
        <v>21%</v>
      </c>
      <c r="G47" s="2">
        <f>IF('[1]King plakken'!$H48="","",IF('[1]King plakken'!$H48-'[1]King plakken'!$I48-'[1]King plakken'!$J48&lt;0,0,'[1]King plakken'!$H48-'[1]King plakken'!$I48-'[1]King plakken'!$J48))</f>
        <v>0</v>
      </c>
      <c r="H47" s="1" t="str">
        <f>IF('[1]King plakken'!$K48="","",'[1]King plakken'!$K48)</f>
        <v>Spellen-&gt;Dobbelspel</v>
      </c>
      <c r="I47" s="1" t="str">
        <f>IF('[1]King plakken'!$L48="","",'[1]King plakken'!$L48)</f>
        <v>Herprint</v>
      </c>
      <c r="J47" s="1" t="str">
        <f>IF('[1]King plakken'!$M48="","",'[1]King plakken'!$M48)</f>
        <v>999 Games</v>
      </c>
      <c r="K47" s="1">
        <f>IF('[1]King plakken'!$E48="","",'[1]King plakken'!$E48)</f>
        <v>12</v>
      </c>
    </row>
    <row r="48" spans="1:11" x14ac:dyDescent="0.25">
      <c r="A48" s="1" t="str">
        <f>IF('[1]King plakken'!$A49="","",'[1]King plakken'!$A49)</f>
        <v>999-PAP01</v>
      </c>
      <c r="B48" s="1" t="str">
        <f>IF('[1]King plakken'!$G49="","",'[1]King plakken'!$G49)</f>
        <v>8720289474928</v>
      </c>
      <c r="C48" s="1" t="str">
        <f>IF('[1]King plakken'!$D49="","",'[1]King plakken'!$D49)</f>
        <v>Pick a Pen Tuinen</v>
      </c>
      <c r="D48" s="3">
        <f>IF('[1]King plakken'!$C49="","",'[1]King plakken'!$C49)</f>
        <v>8.93</v>
      </c>
      <c r="E48" s="3">
        <f>IF('[1]King plakken'!$F49="","",'[1]King plakken'!$F49)</f>
        <v>16.989999999999998</v>
      </c>
      <c r="F48" s="4" t="str">
        <f>IF('[1]King plakken'!$B49="","",IF('[1]King plakken'!$B49=11,SUBSTITUTE('[1]King plakken'!$B49,11,"21%"),SUBSTITUTE('[1]King plakken'!$B49,12,"9%")))</f>
        <v>21%</v>
      </c>
      <c r="G48" s="2">
        <f>IF('[1]King plakken'!$H49="","",IF('[1]King plakken'!$H49-'[1]King plakken'!$I49-'[1]King plakken'!$J49&lt;0,0,'[1]King plakken'!$H49-'[1]King plakken'!$I49-'[1]King plakken'!$J49))</f>
        <v>6</v>
      </c>
      <c r="H48" s="1" t="str">
        <f>IF('[1]King plakken'!$K49="","",'[1]King plakken'!$K49)</f>
        <v>Spellen-&gt;Bordspel</v>
      </c>
      <c r="I48" s="1" t="str">
        <f>IF('[1]King plakken'!$L49="","",'[1]King plakken'!$L49)</f>
        <v>Beschikbaar</v>
      </c>
      <c r="J48" s="1" t="str">
        <f>IF('[1]King plakken'!$M49="","",'[1]King plakken'!$M49)</f>
        <v>999 Games</v>
      </c>
      <c r="K48" s="1">
        <f>IF('[1]King plakken'!$E49="","",'[1]King plakken'!$E49)</f>
        <v>12</v>
      </c>
    </row>
    <row r="49" spans="1:11" x14ac:dyDescent="0.25">
      <c r="A49" s="1" t="str">
        <f>IF('[1]King plakken'!$A50="","",'[1]King plakken'!$A50)</f>
        <v>999-PAP02</v>
      </c>
      <c r="B49" s="1" t="str">
        <f>IF('[1]King plakken'!$G50="","",'[1]King plakken'!$G50)</f>
        <v>8720289474959</v>
      </c>
      <c r="C49" s="1" t="str">
        <f>IF('[1]King plakken'!$D50="","",'[1]King plakken'!$D50)</f>
        <v>Pick a Pen Crypten (U)</v>
      </c>
      <c r="D49" s="3">
        <f>IF('[1]King plakken'!$C50="","",'[1]King plakken'!$C50)</f>
        <v>8.93</v>
      </c>
      <c r="E49" s="3">
        <f>IF('[1]King plakken'!$F50="","",'[1]King plakken'!$F50)</f>
        <v>16.989999999999998</v>
      </c>
      <c r="F49" s="4" t="str">
        <f>IF('[1]King plakken'!$B50="","",IF('[1]King plakken'!$B50=11,SUBSTITUTE('[1]King plakken'!$B50,11,"21%"),SUBSTITUTE('[1]King plakken'!$B50,12,"9%")))</f>
        <v>21%</v>
      </c>
      <c r="G49" s="2">
        <f>IF('[1]King plakken'!$H50="","",IF('[1]King plakken'!$H50-'[1]King plakken'!$I50-'[1]King plakken'!$J50&lt;0,0,'[1]King plakken'!$H50-'[1]King plakken'!$I50-'[1]King plakken'!$J50))</f>
        <v>38</v>
      </c>
      <c r="H49" s="1" t="str">
        <f>IF('[1]King plakken'!$K50="","",'[1]King plakken'!$K50)</f>
        <v>Spellen-&gt;Bordspel; OP = OP</v>
      </c>
      <c r="I49" s="1" t="str">
        <f>IF('[1]King plakken'!$L50="","",'[1]King plakken'!$L50)</f>
        <v>Uitloop</v>
      </c>
      <c r="J49" s="1" t="str">
        <f>IF('[1]King plakken'!$M50="","",'[1]King plakken'!$M50)</f>
        <v>999 Games</v>
      </c>
      <c r="K49" s="1">
        <f>IF('[1]King plakken'!$E50="","",'[1]King plakken'!$E50)</f>
        <v>12</v>
      </c>
    </row>
    <row r="50" spans="1:11" x14ac:dyDescent="0.25">
      <c r="A50" s="1" t="str">
        <f>IF('[1]King plakken'!$A51="","",'[1]King plakken'!$A51)</f>
        <v>999-PAP03</v>
      </c>
      <c r="B50" s="1" t="str">
        <f>IF('[1]King plakken'!$G51="","",'[1]King plakken'!$G51)</f>
        <v>8720289474980</v>
      </c>
      <c r="C50" s="1" t="str">
        <f>IF('[1]King plakken'!$D51="","",'[1]King plakken'!$D51)</f>
        <v>Pick a Pen Riffen</v>
      </c>
      <c r="D50" s="3">
        <f>IF('[1]King plakken'!$C51="","",'[1]King plakken'!$C51)</f>
        <v>8.93</v>
      </c>
      <c r="E50" s="3">
        <f>IF('[1]King plakken'!$F51="","",'[1]King plakken'!$F51)</f>
        <v>16.989999999999998</v>
      </c>
      <c r="F50" s="4" t="str">
        <f>IF('[1]King plakken'!$B51="","",IF('[1]King plakken'!$B51=11,SUBSTITUTE('[1]King plakken'!$B51,11,"21%"),SUBSTITUTE('[1]King plakken'!$B51,12,"9%")))</f>
        <v>21%</v>
      </c>
      <c r="G50" s="2">
        <f>IF('[1]King plakken'!$H51="","",IF('[1]King plakken'!$H51-'[1]King plakken'!$I51-'[1]King plakken'!$J51&lt;0,0,'[1]King plakken'!$H51-'[1]King plakken'!$I51-'[1]King plakken'!$J51))</f>
        <v>12</v>
      </c>
      <c r="H50" s="1" t="str">
        <f>IF('[1]King plakken'!$K51="","",'[1]King plakken'!$K51)</f>
        <v>Spellen-&gt;Bordspel</v>
      </c>
      <c r="I50" s="1" t="str">
        <f>IF('[1]King plakken'!$L51="","",'[1]King plakken'!$L51)</f>
        <v>Beschikbaar</v>
      </c>
      <c r="J50" s="1" t="str">
        <f>IF('[1]King plakken'!$M51="","",'[1]King plakken'!$M51)</f>
        <v>999 Games</v>
      </c>
      <c r="K50" s="1">
        <f>IF('[1]King plakken'!$E51="","",'[1]King plakken'!$E51)</f>
        <v>12</v>
      </c>
    </row>
    <row r="51" spans="1:11" x14ac:dyDescent="0.25">
      <c r="A51" s="1" t="str">
        <f>IF('[1]King plakken'!$A52="","",'[1]King plakken'!$A52)</f>
        <v>999-PAR01</v>
      </c>
      <c r="B51" s="1" t="str">
        <f>IF('[1]King plakken'!$G52="","",'[1]King plakken'!$G52)</f>
        <v>8717249190165</v>
      </c>
      <c r="C51" s="1" t="str">
        <f>IF('[1]King plakken'!$D52="","",'[1]King plakken'!$D52)</f>
        <v>Party Animals</v>
      </c>
      <c r="D51" s="3">
        <f>IF('[1]King plakken'!$C52="","",'[1]King plakken'!$C52)</f>
        <v>6.7</v>
      </c>
      <c r="E51" s="3">
        <f>IF('[1]King plakken'!$F52="","",'[1]King plakken'!$F52)</f>
        <v>12.99</v>
      </c>
      <c r="F51" s="4" t="str">
        <f>IF('[1]King plakken'!$B52="","",IF('[1]King plakken'!$B52=11,SUBSTITUTE('[1]King plakken'!$B52,11,"21%"),SUBSTITUTE('[1]King plakken'!$B52,12,"9%")))</f>
        <v>21%</v>
      </c>
      <c r="G51" s="2">
        <f>IF('[1]King plakken'!$H52="","",IF('[1]King plakken'!$H52-'[1]King plakken'!$I52-'[1]King plakken'!$J52&lt;0,0,'[1]King plakken'!$H52-'[1]King plakken'!$I52-'[1]King plakken'!$J52))</f>
        <v>13</v>
      </c>
      <c r="H51" s="1" t="str">
        <f>IF('[1]King plakken'!$K52="","",'[1]King plakken'!$K52)</f>
        <v>Spellen-&gt;Kaartspel</v>
      </c>
      <c r="I51" s="1" t="str">
        <f>IF('[1]King plakken'!$L52="","",'[1]King plakken'!$L52)</f>
        <v>Beschikbaar</v>
      </c>
      <c r="J51" s="1" t="str">
        <f>IF('[1]King plakken'!$M52="","",'[1]King plakken'!$M52)</f>
        <v>999 Games</v>
      </c>
      <c r="K51" s="1">
        <f>IF('[1]King plakken'!$E52="","",'[1]King plakken'!$E52)</f>
        <v>12</v>
      </c>
    </row>
    <row r="52" spans="1:11" x14ac:dyDescent="0.25">
      <c r="A52" s="1" t="str">
        <f>IF('[1]King plakken'!$A53="","",'[1]King plakken'!$A53)</f>
        <v>999-PEC01</v>
      </c>
      <c r="B52" s="1" t="str">
        <f>IF('[1]King plakken'!$G53="","",'[1]King plakken'!$G53)</f>
        <v>8719214426194</v>
      </c>
      <c r="C52" s="1" t="str">
        <f>IF('[1]King plakken'!$D53="","",'[1]King plakken'!$D53)</f>
        <v>Pechvogel</v>
      </c>
      <c r="D52" s="3">
        <f>IF('[1]King plakken'!$C53="","",'[1]King plakken'!$C53)</f>
        <v>8.93</v>
      </c>
      <c r="E52" s="3">
        <f>IF('[1]King plakken'!$F53="","",'[1]King plakken'!$F53)</f>
        <v>16.989999999999998</v>
      </c>
      <c r="F52" s="4" t="str">
        <f>IF('[1]King plakken'!$B53="","",IF('[1]King plakken'!$B53=11,SUBSTITUTE('[1]King plakken'!$B53,11,"21%"),SUBSTITUTE('[1]King plakken'!$B53,12,"9%")))</f>
        <v>21%</v>
      </c>
      <c r="G52" s="2">
        <f>IF('[1]King plakken'!$H53="","",IF('[1]King plakken'!$H53-'[1]King plakken'!$I53-'[1]King plakken'!$J53&lt;0,0,'[1]King plakken'!$H53-'[1]King plakken'!$I53-'[1]King plakken'!$J53))</f>
        <v>2</v>
      </c>
      <c r="H52" s="1" t="str">
        <f>IF('[1]King plakken'!$K53="","",'[1]King plakken'!$K53)</f>
        <v>Spellen-&gt;Dobbelspel</v>
      </c>
      <c r="I52" s="1" t="str">
        <f>IF('[1]King plakken'!$L53="","",'[1]King plakken'!$L53)</f>
        <v>Beschikbaar</v>
      </c>
      <c r="J52" s="1" t="str">
        <f>IF('[1]King plakken'!$M53="","",'[1]King plakken'!$M53)</f>
        <v>999 Games</v>
      </c>
      <c r="K52" s="1">
        <f>IF('[1]King plakken'!$E53="","",'[1]King plakken'!$E53)</f>
        <v>12</v>
      </c>
    </row>
    <row r="53" spans="1:11" x14ac:dyDescent="0.25">
      <c r="A53" s="1" t="str">
        <f>IF('[1]King plakken'!$A54="","",'[1]King plakken'!$A54)</f>
        <v>999-QWI02</v>
      </c>
      <c r="B53" s="1" t="str">
        <f>IF('[1]King plakken'!$G54="","",'[1]King plakken'!$G54)</f>
        <v>8717249198154</v>
      </c>
      <c r="C53" s="1" t="str">
        <f>IF('[1]King plakken'!$D54="","",'[1]King plakken'!$D54)</f>
        <v>Qwirkle Reiseditie</v>
      </c>
      <c r="D53" s="3">
        <f>IF('[1]King plakken'!$C54="","",'[1]King plakken'!$C54)</f>
        <v>9.85</v>
      </c>
      <c r="E53" s="3">
        <f>IF('[1]King plakken'!$F54="","",'[1]King plakken'!$F54)</f>
        <v>17.989999999999998</v>
      </c>
      <c r="F53" s="4" t="str">
        <f>IF('[1]King plakken'!$B54="","",IF('[1]King plakken'!$B54=11,SUBSTITUTE('[1]King plakken'!$B54,11,"21%"),SUBSTITUTE('[1]King plakken'!$B54,12,"9%")))</f>
        <v>21%</v>
      </c>
      <c r="G53" s="2">
        <f>IF('[1]King plakken'!$H54="","",IF('[1]King plakken'!$H54-'[1]King plakken'!$I54-'[1]King plakken'!$J54&lt;0,0,'[1]King plakken'!$H54-'[1]King plakken'!$I54-'[1]King plakken'!$J54))</f>
        <v>4</v>
      </c>
      <c r="H53" s="1" t="str">
        <f>IF('[1]King plakken'!$K54="","",'[1]King plakken'!$K54)</f>
        <v>Spellen-&gt;Bordspel</v>
      </c>
      <c r="I53" s="1" t="str">
        <f>IF('[1]King plakken'!$L54="","",'[1]King plakken'!$L54)</f>
        <v>Beschikbaar</v>
      </c>
      <c r="J53" s="1" t="str">
        <f>IF('[1]King plakken'!$M54="","",'[1]King plakken'!$M54)</f>
        <v>999 Games</v>
      </c>
      <c r="K53" s="1">
        <f>IF('[1]King plakken'!$E54="","",'[1]King plakken'!$E54)</f>
        <v>12</v>
      </c>
    </row>
    <row r="54" spans="1:11" x14ac:dyDescent="0.25">
      <c r="A54" s="1" t="str">
        <f>IF('[1]King plakken'!$A55="","",'[1]King plakken'!$A55)</f>
        <v>999-QWI04</v>
      </c>
      <c r="B54" s="1" t="str">
        <f>IF('[1]King plakken'!$G55="","",'[1]King plakken'!$G55)</f>
        <v>8717249190028</v>
      </c>
      <c r="C54" s="1" t="str">
        <f>IF('[1]King plakken'!$D55="","",'[1]King plakken'!$D55)</f>
        <v>Qwirkle Cards</v>
      </c>
      <c r="D54" s="3">
        <f>IF('[1]King plakken'!$C55="","",'[1]King plakken'!$C55)</f>
        <v>6.7</v>
      </c>
      <c r="E54" s="3">
        <f>IF('[1]King plakken'!$F55="","",'[1]King plakken'!$F55)</f>
        <v>12.99</v>
      </c>
      <c r="F54" s="4" t="str">
        <f>IF('[1]King plakken'!$B55="","",IF('[1]King plakken'!$B55=11,SUBSTITUTE('[1]King plakken'!$B55,11,"21%"),SUBSTITUTE('[1]King plakken'!$B55,12,"9%")))</f>
        <v>21%</v>
      </c>
      <c r="G54" s="2">
        <f>IF('[1]King plakken'!$H55="","",IF('[1]King plakken'!$H55-'[1]King plakken'!$I55-'[1]King plakken'!$J55&lt;0,0,'[1]King plakken'!$H55-'[1]King plakken'!$I55-'[1]King plakken'!$J55))</f>
        <v>16</v>
      </c>
      <c r="H54" s="1" t="str">
        <f>IF('[1]King plakken'!$K55="","",'[1]King plakken'!$K55)</f>
        <v>Spellen-&gt;Kaartspel</v>
      </c>
      <c r="I54" s="1" t="str">
        <f>IF('[1]King plakken'!$L55="","",'[1]King plakken'!$L55)</f>
        <v>Beschikbaar</v>
      </c>
      <c r="J54" s="1" t="str">
        <f>IF('[1]King plakken'!$M55="","",'[1]King plakken'!$M55)</f>
        <v>999 Games</v>
      </c>
      <c r="K54" s="1">
        <f>IF('[1]King plakken'!$E55="","",'[1]King plakken'!$E55)</f>
        <v>12</v>
      </c>
    </row>
    <row r="55" spans="1:11" x14ac:dyDescent="0.25">
      <c r="A55" s="1" t="str">
        <f>IF('[1]King plakken'!$A56="","",'[1]King plakken'!$A56)</f>
        <v>999-RAI01</v>
      </c>
      <c r="B55" s="1" t="str">
        <f>IF('[1]King plakken'!$G56="","",'[1]King plakken'!$G56)</f>
        <v>8720289474300</v>
      </c>
      <c r="C55" s="1" t="str">
        <f>IF('[1]King plakken'!$D56="","",'[1]King plakken'!$D56)</f>
        <v>Rainbow</v>
      </c>
      <c r="D55" s="3">
        <f>IF('[1]King plakken'!$C56="","",'[1]King plakken'!$C56)</f>
        <v>6.7</v>
      </c>
      <c r="E55" s="3">
        <f>IF('[1]King plakken'!$F56="","",'[1]King plakken'!$F56)</f>
        <v>12.99</v>
      </c>
      <c r="F55" s="4" t="str">
        <f>IF('[1]King plakken'!$B56="","",IF('[1]King plakken'!$B56=11,SUBSTITUTE('[1]King plakken'!$B56,11,"21%"),SUBSTITUTE('[1]King plakken'!$B56,12,"9%")))</f>
        <v>21%</v>
      </c>
      <c r="G55" s="2">
        <f>IF('[1]King plakken'!$H56="","",IF('[1]King plakken'!$H56-'[1]King plakken'!$I56-'[1]King plakken'!$J56&lt;0,0,'[1]King plakken'!$H56-'[1]King plakken'!$I56-'[1]King plakken'!$J56))</f>
        <v>34</v>
      </c>
      <c r="H55" s="1" t="str">
        <f>IF('[1]King plakken'!$K56="","",'[1]King plakken'!$K56)</f>
        <v>Spellen-&gt;Kaartspel</v>
      </c>
      <c r="I55" s="1" t="str">
        <f>IF('[1]King plakken'!$L56="","",'[1]King plakken'!$L56)</f>
        <v>Beschikbaar</v>
      </c>
      <c r="J55" s="1" t="str">
        <f>IF('[1]King plakken'!$M56="","",'[1]King plakken'!$M56)</f>
        <v>999 Games</v>
      </c>
      <c r="K55" s="1">
        <f>IF('[1]King plakken'!$E56="","",'[1]King plakken'!$E56)</f>
        <v>50</v>
      </c>
    </row>
    <row r="56" spans="1:11" x14ac:dyDescent="0.25">
      <c r="A56" s="1" t="str">
        <f>IF('[1]King plakken'!$A57="","",'[1]King plakken'!$A57)</f>
        <v>999-RGW01</v>
      </c>
      <c r="B56" s="1" t="str">
        <f>IF('[1]King plakken'!$G57="","",'[1]King plakken'!$G57)</f>
        <v>8717249192053</v>
      </c>
      <c r="C56" s="1" t="str">
        <f>IF('[1]King plakken'!$D57="","",'[1]King plakken'!$D57)</f>
        <v>Regenwormen</v>
      </c>
      <c r="D56" s="3">
        <f>IF('[1]King plakken'!$C57="","",'[1]King plakken'!$C57)</f>
        <v>8.93</v>
      </c>
      <c r="E56" s="3">
        <f>IF('[1]King plakken'!$F57="","",'[1]King plakken'!$F57)</f>
        <v>16.989999999999998</v>
      </c>
      <c r="F56" s="4" t="str">
        <f>IF('[1]King plakken'!$B57="","",IF('[1]King plakken'!$B57=11,SUBSTITUTE('[1]King plakken'!$B57,11,"21%"),SUBSTITUTE('[1]King plakken'!$B57,12,"9%")))</f>
        <v>21%</v>
      </c>
      <c r="G56" s="2">
        <f>IF('[1]King plakken'!$H57="","",IF('[1]King plakken'!$H57-'[1]King plakken'!$I57-'[1]King plakken'!$J57&lt;0,0,'[1]King plakken'!$H57-'[1]King plakken'!$I57-'[1]King plakken'!$J57))</f>
        <v>2</v>
      </c>
      <c r="H56" s="1" t="str">
        <f>IF('[1]King plakken'!$K57="","",'[1]King plakken'!$K57)</f>
        <v>Spellen-&gt;Dobbelspel</v>
      </c>
      <c r="I56" s="1" t="str">
        <f>IF('[1]King plakken'!$L57="","",'[1]King plakken'!$L57)</f>
        <v>Beschikbaar</v>
      </c>
      <c r="J56" s="1" t="str">
        <f>IF('[1]King plakken'!$M57="","",'[1]King plakken'!$M57)</f>
        <v>999 Games</v>
      </c>
      <c r="K56" s="1">
        <f>IF('[1]King plakken'!$E57="","",'[1]King plakken'!$E57)</f>
        <v>12</v>
      </c>
    </row>
    <row r="57" spans="1:11" x14ac:dyDescent="0.25">
      <c r="A57" s="1" t="str">
        <f>IF('[1]King plakken'!$A58="","",'[1]King plakken'!$A58)</f>
        <v>999-RGW05</v>
      </c>
      <c r="B57" s="1" t="str">
        <f>IF('[1]King plakken'!$G58="","",'[1]King plakken'!$G58)</f>
        <v>8719214420246</v>
      </c>
      <c r="C57" s="1" t="str">
        <f>IF('[1]King plakken'!$D58="","",'[1]King plakken'!$D58)</f>
        <v>Regenwormen Uitbreiding</v>
      </c>
      <c r="D57" s="3">
        <f>IF('[1]King plakken'!$C58="","",'[1]King plakken'!$C58)</f>
        <v>8.93</v>
      </c>
      <c r="E57" s="3">
        <f>IF('[1]King plakken'!$F58="","",'[1]King plakken'!$F58)</f>
        <v>16.989999999999998</v>
      </c>
      <c r="F57" s="4" t="str">
        <f>IF('[1]King plakken'!$B58="","",IF('[1]King plakken'!$B58=11,SUBSTITUTE('[1]King plakken'!$B58,11,"21%"),SUBSTITUTE('[1]King plakken'!$B58,12,"9%")))</f>
        <v>21%</v>
      </c>
      <c r="G57" s="2">
        <f>IF('[1]King plakken'!$H58="","",IF('[1]King plakken'!$H58-'[1]King plakken'!$I58-'[1]King plakken'!$J58&lt;0,0,'[1]King plakken'!$H58-'[1]King plakken'!$I58-'[1]King plakken'!$J58))</f>
        <v>0</v>
      </c>
      <c r="H57" s="1" t="str">
        <f>IF('[1]King plakken'!$K58="","",'[1]King plakken'!$K58)</f>
        <v>Spellen-&gt;Dobbelspel</v>
      </c>
      <c r="I57" s="1" t="str">
        <f>IF('[1]King plakken'!$L58="","",'[1]King plakken'!$L58)</f>
        <v>Beschikbaar</v>
      </c>
      <c r="J57" s="1" t="str">
        <f>IF('[1]King plakken'!$M58="","",'[1]King plakken'!$M58)</f>
        <v>999 Games</v>
      </c>
      <c r="K57" s="1">
        <f>IF('[1]King plakken'!$E58="","",'[1]King plakken'!$E58)</f>
        <v>12</v>
      </c>
    </row>
    <row r="58" spans="1:11" x14ac:dyDescent="0.25">
      <c r="A58" s="1" t="str">
        <f>IF('[1]King plakken'!$A59="","",'[1]King plakken'!$A59)</f>
        <v>999-RGW07</v>
      </c>
      <c r="B58" s="1" t="str">
        <f>IF('[1]King plakken'!$G59="","",'[1]King plakken'!$G59)</f>
        <v>8719214421601</v>
      </c>
      <c r="C58" s="1" t="str">
        <f>IF('[1]King plakken'!$D59="","",'[1]King plakken'!$D59)</f>
        <v>Regenwormen Junior</v>
      </c>
      <c r="D58" s="3">
        <f>IF('[1]King plakken'!$C59="","",'[1]King plakken'!$C59)</f>
        <v>6.7</v>
      </c>
      <c r="E58" s="3">
        <f>IF('[1]King plakken'!$F59="","",'[1]King plakken'!$F59)</f>
        <v>12.99</v>
      </c>
      <c r="F58" s="4" t="str">
        <f>IF('[1]King plakken'!$B59="","",IF('[1]King plakken'!$B59=11,SUBSTITUTE('[1]King plakken'!$B59,11,"21%"),SUBSTITUTE('[1]King plakken'!$B59,12,"9%")))</f>
        <v>21%</v>
      </c>
      <c r="G58" s="2">
        <f>IF('[1]King plakken'!$H59="","",IF('[1]King plakken'!$H59-'[1]King plakken'!$I59-'[1]King plakken'!$J59&lt;0,0,'[1]King plakken'!$H59-'[1]King plakken'!$I59-'[1]King plakken'!$J59))</f>
        <v>8</v>
      </c>
      <c r="H58" s="1" t="str">
        <f>IF('[1]King plakken'!$K59="","",'[1]King plakken'!$K59)</f>
        <v>Spellen-&gt;Dobbelspel</v>
      </c>
      <c r="I58" s="1" t="str">
        <f>IF('[1]King plakken'!$L59="","",'[1]King plakken'!$L59)</f>
        <v>Beschikbaar</v>
      </c>
      <c r="J58" s="1" t="str">
        <f>IF('[1]King plakken'!$M59="","",'[1]King plakken'!$M59)</f>
        <v>999 Games</v>
      </c>
      <c r="K58" s="1">
        <f>IF('[1]King plakken'!$E59="","",'[1]King plakken'!$E59)</f>
        <v>12</v>
      </c>
    </row>
    <row r="59" spans="1:11" x14ac:dyDescent="0.25">
      <c r="A59" s="1" t="str">
        <f>IF('[1]King plakken'!$A60="","",'[1]King plakken'!$A60)</f>
        <v>999-SAB01</v>
      </c>
      <c r="B59" s="1" t="str">
        <f>IF('[1]King plakken'!$G60="","",'[1]King plakken'!$G60)</f>
        <v>8717249192367</v>
      </c>
      <c r="C59" s="1" t="str">
        <f>IF('[1]King plakken'!$D60="","",'[1]King plakken'!$D60)</f>
        <v>Saboteur Basisspel</v>
      </c>
      <c r="D59" s="3">
        <f>IF('[1]King plakken'!$C60="","",'[1]King plakken'!$C60)</f>
        <v>6.7</v>
      </c>
      <c r="E59" s="3">
        <f>IF('[1]King plakken'!$F60="","",'[1]King plakken'!$F60)</f>
        <v>12.99</v>
      </c>
      <c r="F59" s="4" t="str">
        <f>IF('[1]King plakken'!$B60="","",IF('[1]King plakken'!$B60=11,SUBSTITUTE('[1]King plakken'!$B60,11,"21%"),SUBSTITUTE('[1]King plakken'!$B60,12,"9%")))</f>
        <v>21%</v>
      </c>
      <c r="G59" s="2">
        <f>IF('[1]King plakken'!$H60="","",IF('[1]King plakken'!$H60-'[1]King plakken'!$I60-'[1]King plakken'!$J60&lt;0,0,'[1]King plakken'!$H60-'[1]King plakken'!$I60-'[1]King plakken'!$J60))</f>
        <v>8</v>
      </c>
      <c r="H59" s="1" t="str">
        <f>IF('[1]King plakken'!$K60="","",'[1]King plakken'!$K60)</f>
        <v>Spellen-&gt;Kaartspel</v>
      </c>
      <c r="I59" s="1" t="str">
        <f>IF('[1]King plakken'!$L60="","",'[1]King plakken'!$L60)</f>
        <v>Beschikbaar</v>
      </c>
      <c r="J59" s="1" t="str">
        <f>IF('[1]King plakken'!$M60="","",'[1]King plakken'!$M60)</f>
        <v>999 Games</v>
      </c>
      <c r="K59" s="1">
        <f>IF('[1]King plakken'!$E60="","",'[1]King plakken'!$E60)</f>
        <v>12</v>
      </c>
    </row>
    <row r="60" spans="1:11" x14ac:dyDescent="0.25">
      <c r="A60" s="1" t="str">
        <f>IF('[1]King plakken'!$A61="","",'[1]King plakken'!$A61)</f>
        <v>999-SAB05</v>
      </c>
      <c r="B60" s="1" t="str">
        <f>IF('[1]King plakken'!$G61="","",'[1]King plakken'!$G61)</f>
        <v>8720289472412</v>
      </c>
      <c r="C60" s="1" t="str">
        <f>IF('[1]King plakken'!$D61="","",'[1]King plakken'!$D61)</f>
        <v>Saboteur De Donkere Grot</v>
      </c>
      <c r="D60" s="3">
        <f>IF('[1]King plakken'!$C61="","",'[1]King plakken'!$C61)</f>
        <v>8.93</v>
      </c>
      <c r="E60" s="3">
        <f>IF('[1]King plakken'!$F61="","",'[1]King plakken'!$F61)</f>
        <v>16.989999999999998</v>
      </c>
      <c r="F60" s="4" t="str">
        <f>IF('[1]King plakken'!$B61="","",IF('[1]King plakken'!$B61=11,SUBSTITUTE('[1]King plakken'!$B61,11,"21%"),SUBSTITUTE('[1]King plakken'!$B61,12,"9%")))</f>
        <v>21%</v>
      </c>
      <c r="G60" s="2">
        <f>IF('[1]King plakken'!$H61="","",IF('[1]King plakken'!$H61-'[1]King plakken'!$I61-'[1]King plakken'!$J61&lt;0,0,'[1]King plakken'!$H61-'[1]King plakken'!$I61-'[1]King plakken'!$J61))</f>
        <v>6</v>
      </c>
      <c r="H60" s="1" t="str">
        <f>IF('[1]King plakken'!$K61="","",'[1]King plakken'!$K61)</f>
        <v>Spellen-&gt;Kaartspel</v>
      </c>
      <c r="I60" s="1" t="str">
        <f>IF('[1]King plakken'!$L61="","",'[1]King plakken'!$L61)</f>
        <v>Beschikbaar</v>
      </c>
      <c r="J60" s="1" t="str">
        <f>IF('[1]King plakken'!$M61="","",'[1]King plakken'!$M61)</f>
        <v>999 Games</v>
      </c>
      <c r="K60" s="1">
        <f>IF('[1]King plakken'!$E61="","",'[1]King plakken'!$E61)</f>
        <v>12</v>
      </c>
    </row>
    <row r="61" spans="1:11" x14ac:dyDescent="0.25">
      <c r="A61" s="1" t="str">
        <f>IF('[1]King plakken'!$A62="","",'[1]King plakken'!$A62)</f>
        <v>999-SEC02</v>
      </c>
      <c r="B61" s="1" t="str">
        <f>IF('[1]King plakken'!$G62="","",'[1]King plakken'!$G62)</f>
        <v>8717249194521</v>
      </c>
      <c r="C61" s="1" t="str">
        <f>IF('[1]King plakken'!$D62="","",'[1]King plakken'!$D62)</f>
        <v>30 Seconds</v>
      </c>
      <c r="D61" s="3">
        <f>IF('[1]King plakken'!$C62="","",'[1]King plakken'!$C62)</f>
        <v>23</v>
      </c>
      <c r="E61" s="3">
        <f>IF('[1]King plakken'!$F62="","",'[1]King plakken'!$F62)</f>
        <v>41.99</v>
      </c>
      <c r="F61" s="4" t="str">
        <f>IF('[1]King plakken'!$B62="","",IF('[1]King plakken'!$B62=11,SUBSTITUTE('[1]King plakken'!$B62,11,"21%"),SUBSTITUTE('[1]King plakken'!$B62,12,"9%")))</f>
        <v>21%</v>
      </c>
      <c r="G61" s="2">
        <f>IF('[1]King plakken'!$H62="","",IF('[1]King plakken'!$H62-'[1]King plakken'!$I62-'[1]King plakken'!$J62&lt;0,0,'[1]King plakken'!$H62-'[1]King plakken'!$I62-'[1]King plakken'!$J62))</f>
        <v>0</v>
      </c>
      <c r="H61" s="1" t="str">
        <f>IF('[1]King plakken'!$K62="","",'[1]King plakken'!$K62)</f>
        <v>Spellen-&gt;Partyspel; Nieuw</v>
      </c>
      <c r="I61" s="1" t="str">
        <f>IF('[1]King plakken'!$L62="","",'[1]King plakken'!$L62)</f>
        <v>Nieuw</v>
      </c>
      <c r="J61" s="1" t="str">
        <f>IF('[1]King plakken'!$M62="","",'[1]King plakken'!$M62)</f>
        <v>999 Games</v>
      </c>
      <c r="K61" s="1">
        <f>IF('[1]King plakken'!$E62="","",'[1]King plakken'!$E62)</f>
        <v>10</v>
      </c>
    </row>
    <row r="62" spans="1:11" x14ac:dyDescent="0.25">
      <c r="A62" s="1" t="str">
        <f>IF('[1]King plakken'!$A63="","",'[1]King plakken'!$A63)</f>
        <v>999-SET01</v>
      </c>
      <c r="B62" s="1" t="str">
        <f>IF('[1]King plakken'!$G63="","",'[1]King plakken'!$G63)</f>
        <v>8717249193371</v>
      </c>
      <c r="C62" s="1" t="str">
        <f>IF('[1]King plakken'!$D63="","",'[1]King plakken'!$D63)</f>
        <v>SET</v>
      </c>
      <c r="D62" s="3">
        <f>IF('[1]King plakken'!$C63="","",'[1]King plakken'!$C63)</f>
        <v>8.93</v>
      </c>
      <c r="E62" s="3">
        <f>IF('[1]King plakken'!$F63="","",'[1]King plakken'!$F63)</f>
        <v>16.989999999999998</v>
      </c>
      <c r="F62" s="4" t="str">
        <f>IF('[1]King plakken'!$B63="","",IF('[1]King plakken'!$B63=11,SUBSTITUTE('[1]King plakken'!$B63,11,"21%"),SUBSTITUTE('[1]King plakken'!$B63,12,"9%")))</f>
        <v>21%</v>
      </c>
      <c r="G62" s="2">
        <f>IF('[1]King plakken'!$H63="","",IF('[1]King plakken'!$H63-'[1]King plakken'!$I63-'[1]King plakken'!$J63&lt;0,0,'[1]King plakken'!$H63-'[1]King plakken'!$I63-'[1]King plakken'!$J63))</f>
        <v>13</v>
      </c>
      <c r="H62" s="1" t="str">
        <f>IF('[1]King plakken'!$K63="","",'[1]King plakken'!$K63)</f>
        <v>Spellen-&gt;Kaartspel</v>
      </c>
      <c r="I62" s="1" t="str">
        <f>IF('[1]King plakken'!$L63="","",'[1]King plakken'!$L63)</f>
        <v>Beschikbaar</v>
      </c>
      <c r="J62" s="1" t="str">
        <f>IF('[1]King plakken'!$M63="","",'[1]King plakken'!$M63)</f>
        <v>999 Games</v>
      </c>
      <c r="K62" s="1">
        <f>IF('[1]King plakken'!$E63="","",'[1]King plakken'!$E63)</f>
        <v>15</v>
      </c>
    </row>
    <row r="63" spans="1:11" x14ac:dyDescent="0.25">
      <c r="A63" s="1" t="str">
        <f>IF('[1]King plakken'!$A64="","",'[1]King plakken'!$A64)</f>
        <v>999-SIL01</v>
      </c>
      <c r="B63" s="1" t="str">
        <f>IF('[1]King plakken'!$G64="","",'[1]King plakken'!$G64)</f>
        <v>8720289470159</v>
      </c>
      <c r="C63" s="1" t="str">
        <f>IF('[1]King plakken'!$D64="","",'[1]King plakken'!$D64)</f>
        <v>Silencio</v>
      </c>
      <c r="D63" s="3">
        <f>IF('[1]King plakken'!$C64="","",'[1]King plakken'!$C64)</f>
        <v>6.7</v>
      </c>
      <c r="E63" s="3">
        <f>IF('[1]King plakken'!$F64="","",'[1]King plakken'!$F64)</f>
        <v>12.99</v>
      </c>
      <c r="F63" s="4" t="str">
        <f>IF('[1]King plakken'!$B64="","",IF('[1]King plakken'!$B64=11,SUBSTITUTE('[1]King plakken'!$B64,11,"21%"),SUBSTITUTE('[1]King plakken'!$B64,12,"9%")))</f>
        <v>21%</v>
      </c>
      <c r="G63" s="2">
        <f>IF('[1]King plakken'!$H64="","",IF('[1]King plakken'!$H64-'[1]King plakken'!$I64-'[1]King plakken'!$J64&lt;0,0,'[1]King plakken'!$H64-'[1]King plakken'!$I64-'[1]King plakken'!$J64))</f>
        <v>13</v>
      </c>
      <c r="H63" s="1" t="str">
        <f>IF('[1]King plakken'!$K64="","",'[1]King plakken'!$K64)</f>
        <v>Spellen-&gt;Kaartspel</v>
      </c>
      <c r="I63" s="1" t="str">
        <f>IF('[1]King plakken'!$L64="","",'[1]King plakken'!$L64)</f>
        <v>Beschikbaar</v>
      </c>
      <c r="J63" s="1" t="str">
        <f>IF('[1]King plakken'!$M64="","",'[1]King plakken'!$M64)</f>
        <v>999 Games</v>
      </c>
      <c r="K63" s="1">
        <f>IF('[1]King plakken'!$E64="","",'[1]King plakken'!$E64)</f>
        <v>12</v>
      </c>
    </row>
    <row r="64" spans="1:11" x14ac:dyDescent="0.25">
      <c r="A64" s="1" t="str">
        <f>IF('[1]King plakken'!$A65="","",'[1]King plakken'!$A65)</f>
        <v>999-SIM03</v>
      </c>
      <c r="B64" s="1" t="str">
        <f>IF('[1]King plakken'!$G65="","",'[1]King plakken'!$G65)</f>
        <v>8720289470869</v>
      </c>
      <c r="C64" s="1" t="str">
        <f>IF('[1]King plakken'!$D65="","",'[1]King plakken'!$D65)</f>
        <v>Similo: Dieren (U)</v>
      </c>
      <c r="D64" s="3">
        <f>IF('[1]King plakken'!$C65="","",'[1]King plakken'!$C65)</f>
        <v>6.7</v>
      </c>
      <c r="E64" s="3">
        <f>IF('[1]King plakken'!$F65="","",'[1]King plakken'!$F65)</f>
        <v>12.99</v>
      </c>
      <c r="F64" s="4" t="str">
        <f>IF('[1]King plakken'!$B65="","",IF('[1]King plakken'!$B65=11,SUBSTITUTE('[1]King plakken'!$B65,11,"21%"),SUBSTITUTE('[1]King plakken'!$B65,12,"9%")))</f>
        <v>21%</v>
      </c>
      <c r="G64" s="2">
        <f>IF('[1]King plakken'!$H65="","",IF('[1]King plakken'!$H65-'[1]King plakken'!$I65-'[1]King plakken'!$J65&lt;0,0,'[1]King plakken'!$H65-'[1]King plakken'!$I65-'[1]King plakken'!$J65))</f>
        <v>4</v>
      </c>
      <c r="H64" s="1" t="str">
        <f>IF('[1]King plakken'!$K65="","",'[1]King plakken'!$K65)</f>
        <v>Spellen-&gt;Kaartspel; OP = OP</v>
      </c>
      <c r="I64" s="1" t="str">
        <f>IF('[1]King plakken'!$L65="","",'[1]King plakken'!$L65)</f>
        <v>Uitloop</v>
      </c>
      <c r="J64" s="1" t="str">
        <f>IF('[1]King plakken'!$M65="","",'[1]King plakken'!$M65)</f>
        <v>999 Games</v>
      </c>
      <c r="K64" s="1">
        <f>IF('[1]King plakken'!$E65="","",'[1]King plakken'!$E65)</f>
        <v>24</v>
      </c>
    </row>
    <row r="65" spans="1:11" x14ac:dyDescent="0.25">
      <c r="A65" s="1" t="str">
        <f>IF('[1]King plakken'!$A66="","",'[1]King plakken'!$A66)</f>
        <v>999-SIY01</v>
      </c>
      <c r="B65" s="1" t="str">
        <f>IF('[1]King plakken'!$G66="","",'[1]King plakken'!$G66)</f>
        <v>8719214429539</v>
      </c>
      <c r="C65" s="1" t="str">
        <f>IF('[1]King plakken'!$D66="","",'[1]King plakken'!$D66)</f>
        <v>Spicy</v>
      </c>
      <c r="D65" s="3">
        <f>IF('[1]King plakken'!$C66="","",'[1]King plakken'!$C66)</f>
        <v>6.7</v>
      </c>
      <c r="E65" s="3">
        <f>IF('[1]King plakken'!$F66="","",'[1]King plakken'!$F66)</f>
        <v>12.99</v>
      </c>
      <c r="F65" s="4" t="str">
        <f>IF('[1]King plakken'!$B66="","",IF('[1]King plakken'!$B66=11,SUBSTITUTE('[1]King plakken'!$B66,11,"21%"),SUBSTITUTE('[1]King plakken'!$B66,12,"9%")))</f>
        <v>21%</v>
      </c>
      <c r="G65" s="2">
        <f>IF('[1]King plakken'!$H66="","",IF('[1]King plakken'!$H66-'[1]King plakken'!$I66-'[1]King plakken'!$J66&lt;0,0,'[1]King plakken'!$H66-'[1]King plakken'!$I66-'[1]King plakken'!$J66))</f>
        <v>12</v>
      </c>
      <c r="H65" s="1" t="str">
        <f>IF('[1]King plakken'!$K66="","",'[1]King plakken'!$K66)</f>
        <v>Spellen-&gt;Kaartspel</v>
      </c>
      <c r="I65" s="1" t="str">
        <f>IF('[1]King plakken'!$L66="","",'[1]King plakken'!$L66)</f>
        <v>Beschikbaar</v>
      </c>
      <c r="J65" s="1" t="str">
        <f>IF('[1]King plakken'!$M66="","",'[1]King plakken'!$M66)</f>
        <v>999 Games</v>
      </c>
      <c r="K65" s="1">
        <f>IF('[1]King plakken'!$E66="","",'[1]King plakken'!$E66)</f>
        <v>12</v>
      </c>
    </row>
    <row r="66" spans="1:11" x14ac:dyDescent="0.25">
      <c r="A66" s="1" t="str">
        <f>IF('[1]King plakken'!$A67="","",'[1]King plakken'!$A67)</f>
        <v>999-SLY01</v>
      </c>
      <c r="B66" s="1" t="str">
        <f>IF('[1]King plakken'!$G67="","",'[1]King plakken'!$G67)</f>
        <v>8720289473785</v>
      </c>
      <c r="C66" s="1" t="str">
        <f>IF('[1]King plakken'!$D67="","",'[1]King plakken'!$D67)</f>
        <v>Slynx</v>
      </c>
      <c r="D66" s="3">
        <f>IF('[1]King plakken'!$C67="","",'[1]King plakken'!$C67)</f>
        <v>6.7</v>
      </c>
      <c r="E66" s="3">
        <f>IF('[1]King plakken'!$F67="","",'[1]King plakken'!$F67)</f>
        <v>12.99</v>
      </c>
      <c r="F66" s="4" t="str">
        <f>IF('[1]King plakken'!$B67="","",IF('[1]King plakken'!$B67=11,SUBSTITUTE('[1]King plakken'!$B67,11,"21%"),SUBSTITUTE('[1]King plakken'!$B67,12,"9%")))</f>
        <v>21%</v>
      </c>
      <c r="G66" s="2">
        <f>IF('[1]King plakken'!$H67="","",IF('[1]King plakken'!$H67-'[1]King plakken'!$I67-'[1]King plakken'!$J67&lt;0,0,'[1]King plakken'!$H67-'[1]King plakken'!$I67-'[1]King plakken'!$J67))</f>
        <v>6</v>
      </c>
      <c r="H66" s="1" t="str">
        <f>IF('[1]King plakken'!$K67="","",'[1]King plakken'!$K67)</f>
        <v>Spellen-&gt;Kaartspel</v>
      </c>
      <c r="I66" s="1" t="str">
        <f>IF('[1]King plakken'!$L67="","",'[1]King plakken'!$L67)</f>
        <v>Beschikbaar</v>
      </c>
      <c r="J66" s="1" t="str">
        <f>IF('[1]King plakken'!$M67="","",'[1]King plakken'!$M67)</f>
        <v>999 Games</v>
      </c>
      <c r="K66" s="1">
        <f>IF('[1]King plakken'!$E67="","",'[1]King plakken'!$E67)</f>
        <v>12</v>
      </c>
    </row>
    <row r="67" spans="1:11" x14ac:dyDescent="0.25">
      <c r="A67" s="1" t="str">
        <f>IF('[1]King plakken'!$A68="","",'[1]King plakken'!$A68)</f>
        <v>999-SUS01</v>
      </c>
      <c r="B67" s="1" t="str">
        <f>IF('[1]King plakken'!$G68="","",'[1]King plakken'!$G68)</f>
        <v>8717249192978</v>
      </c>
      <c r="C67" s="1" t="str">
        <f>IF('[1]King plakken'!$D68="","",'[1]King plakken'!$D68)</f>
        <v>Geharrewar in de Sushibar</v>
      </c>
      <c r="D67" s="3">
        <f>IF('[1]King plakken'!$C68="","",'[1]King plakken'!$C68)</f>
        <v>8.93</v>
      </c>
      <c r="E67" s="3">
        <f>IF('[1]King plakken'!$F68="","",'[1]King plakken'!$F68)</f>
        <v>16.989999999999998</v>
      </c>
      <c r="F67" s="4" t="str">
        <f>IF('[1]King plakken'!$B68="","",IF('[1]King plakken'!$B68=11,SUBSTITUTE('[1]King plakken'!$B68,11,"21%"),SUBSTITUTE('[1]King plakken'!$B68,12,"9%")))</f>
        <v>21%</v>
      </c>
      <c r="G67" s="2">
        <f>IF('[1]King plakken'!$H68="","",IF('[1]King plakken'!$H68-'[1]King plakken'!$I68-'[1]King plakken'!$J68&lt;0,0,'[1]King plakken'!$H68-'[1]King plakken'!$I68-'[1]King plakken'!$J68))</f>
        <v>9</v>
      </c>
      <c r="H67" s="1" t="str">
        <f>IF('[1]King plakken'!$K68="","",'[1]King plakken'!$K68)</f>
        <v>Spellen-&gt;Dobbelspel</v>
      </c>
      <c r="I67" s="1" t="str">
        <f>IF('[1]King plakken'!$L68="","",'[1]King plakken'!$L68)</f>
        <v>Beschikbaar</v>
      </c>
      <c r="J67" s="1" t="str">
        <f>IF('[1]King plakken'!$M68="","",'[1]King plakken'!$M68)</f>
        <v>999 Games</v>
      </c>
      <c r="K67" s="1">
        <f>IF('[1]King plakken'!$E68="","",'[1]King plakken'!$E68)</f>
        <v>12</v>
      </c>
    </row>
    <row r="68" spans="1:11" x14ac:dyDescent="0.25">
      <c r="A68" s="1" t="str">
        <f>IF('[1]King plakken'!$A69="","",'[1]King plakken'!$A69)</f>
        <v>999-TAK01</v>
      </c>
      <c r="B68" s="1" t="str">
        <f>IF('[1]King plakken'!$G69="","",'[1]King plakken'!$G69)</f>
        <v>8717249191414</v>
      </c>
      <c r="C68" s="1" t="str">
        <f>IF('[1]King plakken'!$D69="","",'[1]King plakken'!$D69)</f>
        <v>Take 5!</v>
      </c>
      <c r="D68" s="3">
        <f>IF('[1]King plakken'!$C69="","",'[1]King plakken'!$C69)</f>
        <v>6.7</v>
      </c>
      <c r="E68" s="3">
        <f>IF('[1]King plakken'!$F69="","",'[1]King plakken'!$F69)</f>
        <v>12.99</v>
      </c>
      <c r="F68" s="4" t="str">
        <f>IF('[1]King plakken'!$B69="","",IF('[1]King plakken'!$B69=11,SUBSTITUTE('[1]King plakken'!$B69,11,"21%"),SUBSTITUTE('[1]King plakken'!$B69,12,"9%")))</f>
        <v>21%</v>
      </c>
      <c r="G68" s="2">
        <f>IF('[1]King plakken'!$H69="","",IF('[1]King plakken'!$H69-'[1]King plakken'!$I69-'[1]King plakken'!$J69&lt;0,0,'[1]King plakken'!$H69-'[1]King plakken'!$I69-'[1]King plakken'!$J69))</f>
        <v>0</v>
      </c>
      <c r="H68" s="1" t="str">
        <f>IF('[1]King plakken'!$K69="","",'[1]King plakken'!$K69)</f>
        <v>Spellen-&gt;Kaartspel</v>
      </c>
      <c r="I68" s="1" t="str">
        <f>IF('[1]King plakken'!$L69="","",'[1]King plakken'!$L69)</f>
        <v>Beschikbaar</v>
      </c>
      <c r="J68" s="1" t="str">
        <f>IF('[1]King plakken'!$M69="","",'[1]King plakken'!$M69)</f>
        <v>999 Games</v>
      </c>
      <c r="K68" s="1">
        <f>IF('[1]King plakken'!$E69="","",'[1]King plakken'!$E69)</f>
        <v>12</v>
      </c>
    </row>
    <row r="69" spans="1:11" x14ac:dyDescent="0.25">
      <c r="A69" s="1" t="str">
        <f>IF('[1]King plakken'!$A70="","",'[1]King plakken'!$A70)</f>
        <v>999-TBR01</v>
      </c>
      <c r="B69" s="1" t="str">
        <f>IF('[1]King plakken'!$G70="","",'[1]King plakken'!$G70)</f>
        <v>8720289475161</v>
      </c>
      <c r="C69" s="1" t="str">
        <f>IF('[1]King plakken'!$D70="","",'[1]King plakken'!$D70)</f>
        <v>The Brain</v>
      </c>
      <c r="D69" s="3">
        <f>IF('[1]King plakken'!$C70="","",'[1]King plakken'!$C70)</f>
        <v>6.7</v>
      </c>
      <c r="E69" s="3">
        <f>IF('[1]King plakken'!$F70="","",'[1]King plakken'!$F70)</f>
        <v>12.99</v>
      </c>
      <c r="F69" s="4" t="str">
        <f>IF('[1]King plakken'!$B70="","",IF('[1]King plakken'!$B70=11,SUBSTITUTE('[1]King plakken'!$B70,11,"21%"),SUBSTITUTE('[1]King plakken'!$B70,12,"9%")))</f>
        <v>21%</v>
      </c>
      <c r="G69" s="2">
        <f>IF('[1]King plakken'!$H70="","",IF('[1]King plakken'!$H70-'[1]King plakken'!$I70-'[1]King plakken'!$J70&lt;0,0,'[1]King plakken'!$H70-'[1]King plakken'!$I70-'[1]King plakken'!$J70))</f>
        <v>15</v>
      </c>
      <c r="H69" s="1" t="str">
        <f>IF('[1]King plakken'!$K70="","",'[1]King plakken'!$K70)</f>
        <v>Spellen-&gt;Kaartspel</v>
      </c>
      <c r="I69" s="1" t="str">
        <f>IF('[1]King plakken'!$L70="","",'[1]King plakken'!$L70)</f>
        <v>Beschikbaar</v>
      </c>
      <c r="J69" s="1" t="str">
        <f>IF('[1]King plakken'!$M70="","",'[1]King plakken'!$M70)</f>
        <v>999 Games</v>
      </c>
      <c r="K69" s="1">
        <f>IF('[1]King plakken'!$E70="","",'[1]King plakken'!$E70)</f>
        <v>12</v>
      </c>
    </row>
    <row r="70" spans="1:11" x14ac:dyDescent="0.25">
      <c r="A70" s="1" t="str">
        <f>IF('[1]King plakken'!$A71="","",'[1]King plakken'!$A71)</f>
        <v>999-VLO01</v>
      </c>
      <c r="B70" s="1" t="str">
        <f>IF('[1]King plakken'!$G71="","",'[1]King plakken'!$G71)</f>
        <v>8717249194217</v>
      </c>
      <c r="C70" s="1" t="str">
        <f>IF('[1]King plakken'!$D71="","",'[1]King plakken'!$D71)</f>
        <v>Vlotte Geesten</v>
      </c>
      <c r="D70" s="3">
        <f>IF('[1]King plakken'!$C71="","",'[1]King plakken'!$C71)</f>
        <v>8.93</v>
      </c>
      <c r="E70" s="3">
        <f>IF('[1]King plakken'!$F71="","",'[1]King plakken'!$F71)</f>
        <v>16.989999999999998</v>
      </c>
      <c r="F70" s="4" t="str">
        <f>IF('[1]King plakken'!$B71="","",IF('[1]King plakken'!$B71=11,SUBSTITUTE('[1]King plakken'!$B71,11,"21%"),SUBSTITUTE('[1]King plakken'!$B71,12,"9%")))</f>
        <v>21%</v>
      </c>
      <c r="G70" s="2">
        <f>IF('[1]King plakken'!$H71="","",IF('[1]King plakken'!$H71-'[1]King plakken'!$I71-'[1]King plakken'!$J71&lt;0,0,'[1]King plakken'!$H71-'[1]King plakken'!$I71-'[1]King plakken'!$J71))</f>
        <v>5</v>
      </c>
      <c r="H70" s="1" t="str">
        <f>IF('[1]King plakken'!$K71="","",'[1]King plakken'!$K71)</f>
        <v>Spellen-&gt;Kaartspel</v>
      </c>
      <c r="I70" s="1" t="str">
        <f>IF('[1]King plakken'!$L71="","",'[1]King plakken'!$L71)</f>
        <v>Beschikbaar</v>
      </c>
      <c r="J70" s="1" t="str">
        <f>IF('[1]King plakken'!$M71="","",'[1]King plakken'!$M71)</f>
        <v>999 Games</v>
      </c>
      <c r="K70" s="1">
        <f>IF('[1]King plakken'!$E71="","",'[1]King plakken'!$E71)</f>
        <v>12</v>
      </c>
    </row>
    <row r="71" spans="1:11" x14ac:dyDescent="0.25">
      <c r="A71" s="1" t="str">
        <f>IF('[1]King plakken'!$A72="","",'[1]King plakken'!$A72)</f>
        <v>999-WIE01</v>
      </c>
      <c r="B71" s="1" t="str">
        <f>IF('[1]King plakken'!$G72="","",'[1]King plakken'!$G72)</f>
        <v>8717249190547</v>
      </c>
      <c r="C71" s="1" t="str">
        <f>IF('[1]King plakken'!$D72="","",'[1]King plakken'!$D72)</f>
        <v>Wie is de ezel?</v>
      </c>
      <c r="D71" s="3">
        <f>IF('[1]King plakken'!$C72="","",'[1]King plakken'!$C72)</f>
        <v>6.7</v>
      </c>
      <c r="E71" s="3">
        <f>IF('[1]King plakken'!$F72="","",'[1]King plakken'!$F72)</f>
        <v>12.99</v>
      </c>
      <c r="F71" s="4" t="str">
        <f>IF('[1]King plakken'!$B72="","",IF('[1]King plakken'!$B72=11,SUBSTITUTE('[1]King plakken'!$B72,11,"21%"),SUBSTITUTE('[1]King plakken'!$B72,12,"9%")))</f>
        <v>21%</v>
      </c>
      <c r="G71" s="2">
        <f>IF('[1]King plakken'!$H72="","",IF('[1]King plakken'!$H72-'[1]King plakken'!$I72-'[1]King plakken'!$J72&lt;0,0,'[1]King plakken'!$H72-'[1]King plakken'!$I72-'[1]King plakken'!$J72))</f>
        <v>1</v>
      </c>
      <c r="H71" s="1" t="str">
        <f>IF('[1]King plakken'!$K72="","",'[1]King plakken'!$K72)</f>
        <v>Spellen-&gt;Kaartspel</v>
      </c>
      <c r="I71" s="1" t="str">
        <f>IF('[1]King plakken'!$L72="","",'[1]King plakken'!$L72)</f>
        <v>Beschikbaar</v>
      </c>
      <c r="J71" s="1" t="str">
        <f>IF('[1]King plakken'!$M72="","",'[1]King plakken'!$M72)</f>
        <v>999 Games</v>
      </c>
      <c r="K71" s="1">
        <f>IF('[1]King plakken'!$E72="","",'[1]King plakken'!$E72)</f>
        <v>12</v>
      </c>
    </row>
    <row r="72" spans="1:11" x14ac:dyDescent="0.25">
      <c r="A72" s="1" t="str">
        <f>IF('[1]King plakken'!$A73="","",'[1]King plakken'!$A73)</f>
        <v>999-WIN05</v>
      </c>
      <c r="B72" s="1" t="str">
        <f>IF('[1]King plakken'!$G73="","",'[1]King plakken'!$G73)</f>
        <v>8720289474423</v>
      </c>
      <c r="C72" s="1" t="str">
        <f>IF('[1]King plakken'!$D73="","",'[1]King plakken'!$D73)</f>
        <v>Wingspan Uitbreiding: Azië (U)</v>
      </c>
      <c r="D72" s="3">
        <f>IF('[1]King plakken'!$C73="","",'[1]King plakken'!$C73)</f>
        <v>24.65</v>
      </c>
      <c r="E72" s="3">
        <f>IF('[1]King plakken'!$F73="","",'[1]King plakken'!$F73)</f>
        <v>45.99</v>
      </c>
      <c r="F72" s="4" t="str">
        <f>IF('[1]King plakken'!$B73="","",IF('[1]King plakken'!$B73=11,SUBSTITUTE('[1]King plakken'!$B73,11,"21%"),SUBSTITUTE('[1]King plakken'!$B73,12,"9%")))</f>
        <v>21%</v>
      </c>
      <c r="G72" s="2">
        <f>IF('[1]King plakken'!$H73="","",IF('[1]King plakken'!$H73-'[1]King plakken'!$I73-'[1]King plakken'!$J73&lt;0,0,'[1]King plakken'!$H73-'[1]King plakken'!$I73-'[1]King plakken'!$J73))</f>
        <v>3</v>
      </c>
      <c r="H72" s="1" t="str">
        <f>IF('[1]King plakken'!$K73="","",'[1]King plakken'!$K73)</f>
        <v>Spellen-&gt;Bordspel; OP = OP</v>
      </c>
      <c r="I72" s="1" t="str">
        <f>IF('[1]King plakken'!$L73="","",'[1]King plakken'!$L73)</f>
        <v>Uitloop</v>
      </c>
      <c r="J72" s="1" t="str">
        <f>IF('[1]King plakken'!$M73="","",'[1]King plakken'!$M73)</f>
        <v>999 Games</v>
      </c>
      <c r="K72" s="1">
        <f>IF('[1]King plakken'!$E73="","",'[1]King plakken'!$E73)</f>
        <v>8</v>
      </c>
    </row>
    <row r="73" spans="1:11" x14ac:dyDescent="0.25">
      <c r="A73" s="1" t="str">
        <f>IF('[1]King plakken'!$A74="","",'[1]King plakken'!$A74)</f>
        <v>999-WIZ01</v>
      </c>
      <c r="B73" s="1" t="str">
        <f>IF('[1]King plakken'!$G74="","",'[1]King plakken'!$G74)</f>
        <v>8717249194088</v>
      </c>
      <c r="C73" s="1" t="str">
        <f>IF('[1]King plakken'!$D74="","",'[1]King plakken'!$D74)</f>
        <v>Wizard</v>
      </c>
      <c r="D73" s="3">
        <f>IF('[1]King plakken'!$C74="","",'[1]King plakken'!$C74)</f>
        <v>6.7</v>
      </c>
      <c r="E73" s="3">
        <f>IF('[1]King plakken'!$F74="","",'[1]King plakken'!$F74)</f>
        <v>12.99</v>
      </c>
      <c r="F73" s="4" t="str">
        <f>IF('[1]King plakken'!$B74="","",IF('[1]King plakken'!$B74=11,SUBSTITUTE('[1]King plakken'!$B74,11,"21%"),SUBSTITUTE('[1]King plakken'!$B74,12,"9%")))</f>
        <v>21%</v>
      </c>
      <c r="G73" s="2">
        <f>IF('[1]King plakken'!$H74="","",IF('[1]King plakken'!$H74-'[1]King plakken'!$I74-'[1]King plakken'!$J74&lt;0,0,'[1]King plakken'!$H74-'[1]King plakken'!$I74-'[1]King plakken'!$J74))</f>
        <v>13</v>
      </c>
      <c r="H73" s="1" t="str">
        <f>IF('[1]King plakken'!$K74="","",'[1]King plakken'!$K74)</f>
        <v>Spellen-&gt;Kaartspel</v>
      </c>
      <c r="I73" s="1" t="str">
        <f>IF('[1]King plakken'!$L74="","",'[1]King plakken'!$L74)</f>
        <v>Beschikbaar</v>
      </c>
      <c r="J73" s="1" t="str">
        <f>IF('[1]King plakken'!$M74="","",'[1]King plakken'!$M74)</f>
        <v>999 Games</v>
      </c>
      <c r="K73" s="1">
        <f>IF('[1]King plakken'!$E74="","",'[1]King plakken'!$E74)</f>
        <v>12</v>
      </c>
    </row>
    <row r="74" spans="1:11" x14ac:dyDescent="0.25">
      <c r="A74" s="1" t="str">
        <f>IF('[1]King plakken'!$A75="","",'[1]King plakken'!$A75)</f>
        <v>999-WRW01</v>
      </c>
      <c r="B74" s="1" t="str">
        <f>IF('[1]King plakken'!$G75="","",'[1]King plakken'!$G75)</f>
        <v>8720289475642</v>
      </c>
      <c r="C74" s="1" t="str">
        <f>IF('[1]King plakken'!$D75="","",'[1]King plakken'!$D75)</f>
        <v>Ontmasker de Weerwolven - Basisspel -</v>
      </c>
      <c r="D74" s="3">
        <f>IF('[1]King plakken'!$C75="","",'[1]King plakken'!$C75)</f>
        <v>6.7</v>
      </c>
      <c r="E74" s="3">
        <f>IF('[1]King plakken'!$F75="","",'[1]King plakken'!$F75)</f>
        <v>12.99</v>
      </c>
      <c r="F74" s="4" t="str">
        <f>IF('[1]King plakken'!$B75="","",IF('[1]King plakken'!$B75=11,SUBSTITUTE('[1]King plakken'!$B75,11,"21%"),SUBSTITUTE('[1]King plakken'!$B75,12,"9%")))</f>
        <v>21%</v>
      </c>
      <c r="G74" s="2">
        <f>IF('[1]King plakken'!$H75="","",IF('[1]King plakken'!$H75-'[1]King plakken'!$I75-'[1]King plakken'!$J75&lt;0,0,'[1]King plakken'!$H75-'[1]King plakken'!$I75-'[1]King plakken'!$J75))</f>
        <v>3</v>
      </c>
      <c r="H74" s="1" t="str">
        <f>IF('[1]King plakken'!$K75="","",'[1]King plakken'!$K75)</f>
        <v>Spellen-&gt;Kaartspel</v>
      </c>
      <c r="I74" s="1" t="str">
        <f>IF('[1]King plakken'!$L75="","",'[1]King plakken'!$L75)</f>
        <v>Beschikbaar</v>
      </c>
      <c r="J74" s="1" t="str">
        <f>IF('[1]King plakken'!$M75="","",'[1]King plakken'!$M75)</f>
        <v>999 Games</v>
      </c>
      <c r="K74" s="1">
        <f>IF('[1]King plakken'!$E75="","",'[1]King plakken'!$E75)</f>
        <v>12</v>
      </c>
    </row>
    <row r="75" spans="1:11" x14ac:dyDescent="0.25">
      <c r="A75" s="1" t="str">
        <f>IF('[1]King plakken'!$A76="","",'[1]King plakken'!$A76)</f>
        <v>999-ZIN01</v>
      </c>
      <c r="B75" s="1" t="str">
        <f>IF('[1]King plakken'!$G76="","",'[1]King plakken'!$G76)</f>
        <v>8720289472054</v>
      </c>
      <c r="C75" s="1" t="str">
        <f>IF('[1]King plakken'!$D76="","",'[1]King plakken'!$D76)</f>
        <v>Zinga</v>
      </c>
      <c r="D75" s="3">
        <f>IF('[1]King plakken'!$C76="","",'[1]King plakken'!$C76)</f>
        <v>8.93</v>
      </c>
      <c r="E75" s="3">
        <f>IF('[1]King plakken'!$F76="","",'[1]King plakken'!$F76)</f>
        <v>16.989999999999998</v>
      </c>
      <c r="F75" s="4" t="str">
        <f>IF('[1]King plakken'!$B76="","",IF('[1]King plakken'!$B76=11,SUBSTITUTE('[1]King plakken'!$B76,11,"21%"),SUBSTITUTE('[1]King plakken'!$B76,12,"9%")))</f>
        <v>21%</v>
      </c>
      <c r="G75" s="2">
        <f>IF('[1]King plakken'!$H76="","",IF('[1]King plakken'!$H76-'[1]King plakken'!$I76-'[1]King plakken'!$J76&lt;0,0,'[1]King plakken'!$H76-'[1]King plakken'!$I76-'[1]King plakken'!$J76))</f>
        <v>1</v>
      </c>
      <c r="H75" s="1" t="str">
        <f>IF('[1]King plakken'!$K76="","",'[1]King plakken'!$K76)</f>
        <v>Spellen-&gt;Dobbelspel</v>
      </c>
      <c r="I75" s="1" t="str">
        <f>IF('[1]King plakken'!$L76="","",'[1]King plakken'!$L76)</f>
        <v>Beschikbaar</v>
      </c>
      <c r="J75" s="1" t="str">
        <f>IF('[1]King plakken'!$M76="","",'[1]King plakken'!$M76)</f>
        <v>999 Games</v>
      </c>
      <c r="K75" s="1">
        <f>IF('[1]King plakken'!$E76="","",'[1]King plakken'!$E76)</f>
        <v>12</v>
      </c>
    </row>
    <row r="76" spans="1:11" x14ac:dyDescent="0.25">
      <c r="A76" s="1" t="str">
        <f>IF('[1]King plakken'!$A77="","",'[1]King plakken'!$A77)</f>
        <v>ARD-874871</v>
      </c>
      <c r="B76" s="1" t="str">
        <f>IF('[1]King plakken'!$G77="","",'[1]King plakken'!$G77)</f>
        <v>7442930874871</v>
      </c>
      <c r="C76" s="1" t="str">
        <f>IF('[1]King plakken'!$D77="","",'[1]King plakken'!$D77)</f>
        <v>Clash of the Ardennes NL</v>
      </c>
      <c r="D76" s="3">
        <f>IF('[1]King plakken'!$C77="","",'[1]King plakken'!$C77)</f>
        <v>27.5</v>
      </c>
      <c r="E76" s="3">
        <f>IF('[1]King plakken'!$F77="","",'[1]King plakken'!$F77)</f>
        <v>54.99</v>
      </c>
      <c r="F76" s="4" t="str">
        <f>IF('[1]King plakken'!$B77="","",IF('[1]King plakken'!$B77=11,SUBSTITUTE('[1]King plakken'!$B77,11,"21%"),SUBSTITUTE('[1]King plakken'!$B77,12,"9%")))</f>
        <v>21%</v>
      </c>
      <c r="G76" s="2">
        <f>IF('[1]King plakken'!$H77="","",IF('[1]King plakken'!$H77-'[1]King plakken'!$I77-'[1]King plakken'!$J77&lt;0,0,'[1]King plakken'!$H77-'[1]King plakken'!$I77-'[1]King plakken'!$J77))</f>
        <v>0</v>
      </c>
      <c r="H76" s="1" t="str">
        <f>IF('[1]King plakken'!$K77="","",'[1]King plakken'!$K77)</f>
        <v>Spellen-&gt;Bordspel</v>
      </c>
      <c r="I76" s="1" t="str">
        <f>IF('[1]King plakken'!$L77="","",'[1]King plakken'!$L77)</f>
        <v>herprint</v>
      </c>
      <c r="J76" s="1" t="str">
        <f>IF('[1]King plakken'!$M77="","",'[1]King plakken'!$M77)</f>
        <v>Clash of the Ardennes</v>
      </c>
      <c r="K76" s="1">
        <f>IF('[1]King plakken'!$E77="","",'[1]King plakken'!$E77)</f>
        <v>60</v>
      </c>
    </row>
    <row r="77" spans="1:11" x14ac:dyDescent="0.25">
      <c r="A77" s="1" t="str">
        <f>IF('[1]King plakken'!$A78="","",'[1]King plakken'!$A78)</f>
        <v>ARE-AM015</v>
      </c>
      <c r="B77" s="1" t="str">
        <f>IF('[1]King plakken'!$G78="","",'[1]King plakken'!$G78)</f>
        <v>8713341900152</v>
      </c>
      <c r="C77" s="1" t="str">
        <f>IF('[1]King plakken'!$D78="","",'[1]King plakken'!$D78)</f>
        <v>Marius van Dokkum Art Memo - Smile</v>
      </c>
      <c r="D77" s="3">
        <f>IF('[1]King plakken'!$C78="","",'[1]King plakken'!$C78)</f>
        <v>6.2</v>
      </c>
      <c r="E77" s="3">
        <f>IF('[1]King plakken'!$F78="","",'[1]King plakken'!$F78)</f>
        <v>14.95</v>
      </c>
      <c r="F77" s="4" t="str">
        <f>IF('[1]King plakken'!$B78="","",IF('[1]King plakken'!$B78=11,SUBSTITUTE('[1]King plakken'!$B78,11,"21%"),SUBSTITUTE('[1]King plakken'!$B78,12,"9%")))</f>
        <v>21%</v>
      </c>
      <c r="G77" s="2">
        <f>IF('[1]King plakken'!$H78="","",IF('[1]King plakken'!$H78-'[1]King plakken'!$I78-'[1]King plakken'!$J78&lt;0,0,'[1]King plakken'!$H78-'[1]King plakken'!$I78-'[1]King plakken'!$J78))</f>
        <v>1</v>
      </c>
      <c r="H77" s="1" t="str">
        <f>IF('[1]King plakken'!$K78="","",'[1]King plakken'!$K78)</f>
        <v>Spellen-&gt;Kaartspel</v>
      </c>
      <c r="I77" s="1" t="str">
        <f>IF('[1]King plakken'!$L78="","",'[1]King plakken'!$L78)</f>
        <v>Beschikbaar</v>
      </c>
      <c r="J77" s="1" t="str">
        <f>IF('[1]King plakken'!$M78="","",'[1]King plakken'!$M78)</f>
        <v>Art Revisited</v>
      </c>
      <c r="K77" s="1">
        <f>IF('[1]King plakken'!$E78="","",'[1]King plakken'!$E78)</f>
        <v>12</v>
      </c>
    </row>
    <row r="78" spans="1:11" x14ac:dyDescent="0.25">
      <c r="A78" s="1" t="str">
        <f>IF('[1]King plakken'!$A79="","",'[1]King plakken'!$A79)</f>
        <v>ARE-AM016</v>
      </c>
      <c r="B78" s="1" t="str">
        <f>IF('[1]King plakken'!$G79="","",'[1]King plakken'!$G79)</f>
        <v>8713341900169</v>
      </c>
      <c r="C78" s="1" t="str">
        <f>IF('[1]King plakken'!$D79="","",'[1]King plakken'!$D79)</f>
        <v>Marius van Dokkum Art Memo - Opa Jan</v>
      </c>
      <c r="D78" s="3">
        <f>IF('[1]King plakken'!$C79="","",'[1]King plakken'!$C79)</f>
        <v>6.2</v>
      </c>
      <c r="E78" s="3">
        <f>IF('[1]King plakken'!$F79="","",'[1]King plakken'!$F79)</f>
        <v>14.95</v>
      </c>
      <c r="F78" s="4" t="str">
        <f>IF('[1]King plakken'!$B79="","",IF('[1]King plakken'!$B79=11,SUBSTITUTE('[1]King plakken'!$B79,11,"21%"),SUBSTITUTE('[1]King plakken'!$B79,12,"9%")))</f>
        <v>21%</v>
      </c>
      <c r="G78" s="2">
        <f>IF('[1]King plakken'!$H79="","",IF('[1]King plakken'!$H79-'[1]King plakken'!$I79-'[1]King plakken'!$J79&lt;0,0,'[1]King plakken'!$H79-'[1]King plakken'!$I79-'[1]King plakken'!$J79))</f>
        <v>1</v>
      </c>
      <c r="H78" s="1" t="str">
        <f>IF('[1]King plakken'!$K79="","",'[1]King plakken'!$K79)</f>
        <v>Spellen-&gt;Kaartspel</v>
      </c>
      <c r="I78" s="1" t="str">
        <f>IF('[1]King plakken'!$L79="","",'[1]King plakken'!$L79)</f>
        <v>Beschikbaar</v>
      </c>
      <c r="J78" s="1" t="str">
        <f>IF('[1]King plakken'!$M79="","",'[1]King plakken'!$M79)</f>
        <v>Art Revisited</v>
      </c>
      <c r="K78" s="1">
        <f>IF('[1]King plakken'!$E79="","",'[1]King plakken'!$E79)</f>
        <v>12</v>
      </c>
    </row>
    <row r="79" spans="1:11" x14ac:dyDescent="0.25">
      <c r="A79" s="1" t="str">
        <f>IF('[1]King plakken'!$A80="","",'[1]King plakken'!$A80)</f>
        <v>ARE-AP001</v>
      </c>
      <c r="B79" s="1" t="str">
        <f>IF('[1]King plakken'!$G80="","",'[1]King plakken'!$G80)</f>
        <v>8713341900015</v>
      </c>
      <c r="C79" s="1" t="str">
        <f>IF('[1]King plakken'!$D80="","",'[1]King plakken'!$D80)</f>
        <v>Weerstandem - Marius van Dokkum (990)</v>
      </c>
      <c r="D79" s="3">
        <f>IF('[1]King plakken'!$C80="","",'[1]King plakken'!$C80)</f>
        <v>7.82</v>
      </c>
      <c r="E79" s="3">
        <f>IF('[1]King plakken'!$F80="","",'[1]King plakken'!$F80)</f>
        <v>18.95</v>
      </c>
      <c r="F79" s="4" t="str">
        <f>IF('[1]King plakken'!$B80="","",IF('[1]King plakken'!$B80=11,SUBSTITUTE('[1]King plakken'!$B80,11,"21%"),SUBSTITUTE('[1]King plakken'!$B80,12,"9%")))</f>
        <v>21%</v>
      </c>
      <c r="G79" s="2">
        <f>IF('[1]King plakken'!$H80="","",IF('[1]King plakken'!$H80-'[1]King plakken'!$I80-'[1]King plakken'!$J80&lt;0,0,'[1]King plakken'!$H80-'[1]King plakken'!$I80-'[1]King plakken'!$J80))</f>
        <v>3</v>
      </c>
      <c r="H79" s="1" t="str">
        <f>IF('[1]King plakken'!$K80="","",'[1]King plakken'!$K80)</f>
        <v>Puzzels-&gt;Puzzel</v>
      </c>
      <c r="I79" s="1" t="str">
        <f>IF('[1]King plakken'!$L80="","",'[1]King plakken'!$L80)</f>
        <v>Beschikbaar</v>
      </c>
      <c r="J79" s="1" t="str">
        <f>IF('[1]King plakken'!$M80="","",'[1]King plakken'!$M80)</f>
        <v>Art Revisited</v>
      </c>
      <c r="K79" s="1">
        <f>IF('[1]King plakken'!$E80="","",'[1]King plakken'!$E80)</f>
        <v>12</v>
      </c>
    </row>
    <row r="80" spans="1:11" x14ac:dyDescent="0.25">
      <c r="A80" s="1" t="str">
        <f>IF('[1]King plakken'!$A81="","",'[1]King plakken'!$A81)</f>
        <v>ARE-AP002</v>
      </c>
      <c r="B80" s="1" t="str">
        <f>IF('[1]King plakken'!$G81="","",'[1]King plakken'!$G81)</f>
        <v>8713341900022</v>
      </c>
      <c r="C80" s="1" t="str">
        <f>IF('[1]King plakken'!$D81="","",'[1]King plakken'!$D81)</f>
        <v>Meegaan met je Tijd - Marius van Dokkum (990)</v>
      </c>
      <c r="D80" s="3">
        <f>IF('[1]King plakken'!$C81="","",'[1]King plakken'!$C81)</f>
        <v>7.82</v>
      </c>
      <c r="E80" s="3">
        <f>IF('[1]King plakken'!$F81="","",'[1]King plakken'!$F81)</f>
        <v>18.95</v>
      </c>
      <c r="F80" s="4" t="str">
        <f>IF('[1]King plakken'!$B81="","",IF('[1]King plakken'!$B81=11,SUBSTITUTE('[1]King plakken'!$B81,11,"21%"),SUBSTITUTE('[1]King plakken'!$B81,12,"9%")))</f>
        <v>21%</v>
      </c>
      <c r="G80" s="2">
        <f>IF('[1]King plakken'!$H81="","",IF('[1]King plakken'!$H81-'[1]King plakken'!$I81-'[1]King plakken'!$J81&lt;0,0,'[1]King plakken'!$H81-'[1]King plakken'!$I81-'[1]King plakken'!$J81))</f>
        <v>2</v>
      </c>
      <c r="H80" s="1" t="str">
        <f>IF('[1]King plakken'!$K81="","",'[1]King plakken'!$K81)</f>
        <v>Puzzels-&gt;Puzzel</v>
      </c>
      <c r="I80" s="1" t="str">
        <f>IF('[1]King plakken'!$L81="","",'[1]King plakken'!$L81)</f>
        <v>Beschikbaar</v>
      </c>
      <c r="J80" s="1" t="str">
        <f>IF('[1]King plakken'!$M81="","",'[1]King plakken'!$M81)</f>
        <v>Art Revisited</v>
      </c>
      <c r="K80" s="1">
        <f>IF('[1]King plakken'!$E81="","",'[1]King plakken'!$E81)</f>
        <v>12</v>
      </c>
    </row>
    <row r="81" spans="1:11" x14ac:dyDescent="0.25">
      <c r="A81" s="1" t="str">
        <f>IF('[1]King plakken'!$A82="","",'[1]King plakken'!$A82)</f>
        <v>ARE-AP003</v>
      </c>
      <c r="B81" s="1" t="str">
        <f>IF('[1]King plakken'!$G82="","",'[1]King plakken'!$G82)</f>
        <v>8713341900039</v>
      </c>
      <c r="C81" s="1" t="str">
        <f>IF('[1]King plakken'!$D82="","",'[1]King plakken'!$D82)</f>
        <v>IJspret - Marius van Dokkum (990)</v>
      </c>
      <c r="D81" s="3">
        <f>IF('[1]King plakken'!$C82="","",'[1]King plakken'!$C82)</f>
        <v>7.82</v>
      </c>
      <c r="E81" s="3">
        <f>IF('[1]King plakken'!$F82="","",'[1]King plakken'!$F82)</f>
        <v>18.95</v>
      </c>
      <c r="F81" s="4" t="str">
        <f>IF('[1]King plakken'!$B82="","",IF('[1]King plakken'!$B82=11,SUBSTITUTE('[1]King plakken'!$B82,11,"21%"),SUBSTITUTE('[1]King plakken'!$B82,12,"9%")))</f>
        <v>21%</v>
      </c>
      <c r="G81" s="2">
        <f>IF('[1]King plakken'!$H82="","",IF('[1]King plakken'!$H82-'[1]King plakken'!$I82-'[1]King plakken'!$J82&lt;0,0,'[1]King plakken'!$H82-'[1]King plakken'!$I82-'[1]King plakken'!$J82))</f>
        <v>0</v>
      </c>
      <c r="H81" s="1" t="str">
        <f>IF('[1]King plakken'!$K82="","",'[1]King plakken'!$K82)</f>
        <v>Puzzels-&gt;Puzzel</v>
      </c>
      <c r="I81" s="1" t="str">
        <f>IF('[1]King plakken'!$L82="","",'[1]King plakken'!$L82)</f>
        <v>Beschikbaar</v>
      </c>
      <c r="J81" s="1" t="str">
        <f>IF('[1]King plakken'!$M82="","",'[1]King plakken'!$M82)</f>
        <v>Art Revisited</v>
      </c>
      <c r="K81" s="1">
        <f>IF('[1]King plakken'!$E82="","",'[1]King plakken'!$E82)</f>
        <v>12</v>
      </c>
    </row>
    <row r="82" spans="1:11" x14ac:dyDescent="0.25">
      <c r="A82" s="1" t="str">
        <f>IF('[1]King plakken'!$A83="","",'[1]King plakken'!$A83)</f>
        <v>ARE-AP004</v>
      </c>
      <c r="B82" s="1" t="str">
        <f>IF('[1]King plakken'!$G83="","",'[1]King plakken'!$G83)</f>
        <v>8713341900046</v>
      </c>
      <c r="C82" s="1" t="str">
        <f>IF('[1]King plakken'!$D83="","",'[1]King plakken'!$D83)</f>
        <v>Tweede Jeugd - Marius van Dokkum (990)</v>
      </c>
      <c r="D82" s="3">
        <f>IF('[1]King plakken'!$C83="","",'[1]King plakken'!$C83)</f>
        <v>7.82</v>
      </c>
      <c r="E82" s="3">
        <f>IF('[1]King plakken'!$F83="","",'[1]King plakken'!$F83)</f>
        <v>18.95</v>
      </c>
      <c r="F82" s="4" t="str">
        <f>IF('[1]King plakken'!$B83="","",IF('[1]King plakken'!$B83=11,SUBSTITUTE('[1]King plakken'!$B83,11,"21%"),SUBSTITUTE('[1]King plakken'!$B83,12,"9%")))</f>
        <v>21%</v>
      </c>
      <c r="G82" s="2">
        <f>IF('[1]King plakken'!$H83="","",IF('[1]King plakken'!$H83-'[1]King plakken'!$I83-'[1]King plakken'!$J83&lt;0,0,'[1]King plakken'!$H83-'[1]King plakken'!$I83-'[1]King plakken'!$J83))</f>
        <v>15</v>
      </c>
      <c r="H82" s="1" t="str">
        <f>IF('[1]King plakken'!$K83="","",'[1]King plakken'!$K83)</f>
        <v>Puzzels-&gt;Puzzel</v>
      </c>
      <c r="I82" s="1" t="str">
        <f>IF('[1]King plakken'!$L83="","",'[1]King plakken'!$L83)</f>
        <v>Beschikbaar</v>
      </c>
      <c r="J82" s="1" t="str">
        <f>IF('[1]King plakken'!$M83="","",'[1]King plakken'!$M83)</f>
        <v>Art Revisited</v>
      </c>
      <c r="K82" s="1">
        <f>IF('[1]King plakken'!$E83="","",'[1]King plakken'!$E83)</f>
        <v>12</v>
      </c>
    </row>
    <row r="83" spans="1:11" x14ac:dyDescent="0.25">
      <c r="A83" s="1" t="str">
        <f>IF('[1]King plakken'!$A84="","",'[1]King plakken'!$A84)</f>
        <v>ARE-AP005</v>
      </c>
      <c r="B83" s="1" t="str">
        <f>IF('[1]King plakken'!$G84="","",'[1]King plakken'!$G84)</f>
        <v>8713341900053</v>
      </c>
      <c r="C83" s="1" t="str">
        <f>IF('[1]King plakken'!$D84="","",'[1]King plakken'!$D84)</f>
        <v>Witte Eend - Theo Onnes (1000)</v>
      </c>
      <c r="D83" s="3">
        <f>IF('[1]King plakken'!$C84="","",'[1]King plakken'!$C84)</f>
        <v>7.82</v>
      </c>
      <c r="E83" s="3">
        <f>IF('[1]King plakken'!$F84="","",'[1]King plakken'!$F84)</f>
        <v>18.95</v>
      </c>
      <c r="F83" s="4" t="str">
        <f>IF('[1]King plakken'!$B84="","",IF('[1]King plakken'!$B84=11,SUBSTITUTE('[1]King plakken'!$B84,11,"21%"),SUBSTITUTE('[1]King plakken'!$B84,12,"9%")))</f>
        <v>21%</v>
      </c>
      <c r="G83" s="2">
        <f>IF('[1]King plakken'!$H84="","",IF('[1]King plakken'!$H84-'[1]King plakken'!$I84-'[1]King plakken'!$J84&lt;0,0,'[1]King plakken'!$H84-'[1]King plakken'!$I84-'[1]King plakken'!$J84))</f>
        <v>14</v>
      </c>
      <c r="H83" s="1" t="str">
        <f>IF('[1]King plakken'!$K84="","",'[1]King plakken'!$K84)</f>
        <v>Puzzels-&gt;Puzzel</v>
      </c>
      <c r="I83" s="1" t="str">
        <f>IF('[1]King plakken'!$L84="","",'[1]King plakken'!$L84)</f>
        <v>Beschikbaar</v>
      </c>
      <c r="J83" s="1" t="str">
        <f>IF('[1]King plakken'!$M84="","",'[1]King plakken'!$M84)</f>
        <v>Art Revisited</v>
      </c>
      <c r="K83" s="1">
        <f>IF('[1]King plakken'!$E84="","",'[1]King plakken'!$E84)</f>
        <v>12</v>
      </c>
    </row>
    <row r="84" spans="1:11" x14ac:dyDescent="0.25">
      <c r="A84" s="1" t="str">
        <f>IF('[1]King plakken'!$A85="","",'[1]King plakken'!$A85)</f>
        <v>ARE-AP006</v>
      </c>
      <c r="B84" s="1" t="str">
        <f>IF('[1]King plakken'!$G85="","",'[1]King plakken'!$G85)</f>
        <v>8713341900060</v>
      </c>
      <c r="C84" s="1" t="str">
        <f>IF('[1]King plakken'!$D85="","",'[1]King plakken'!$D85)</f>
        <v>Bloeiende Appelboom - Patrick Creyghton (1000)</v>
      </c>
      <c r="D84" s="3">
        <f>IF('[1]King plakken'!$C85="","",'[1]King plakken'!$C85)</f>
        <v>7.82</v>
      </c>
      <c r="E84" s="3">
        <f>IF('[1]King plakken'!$F85="","",'[1]King plakken'!$F85)</f>
        <v>18.95</v>
      </c>
      <c r="F84" s="4" t="str">
        <f>IF('[1]King plakken'!$B85="","",IF('[1]King plakken'!$B85=11,SUBSTITUTE('[1]King plakken'!$B85,11,"21%"),SUBSTITUTE('[1]King plakken'!$B85,12,"9%")))</f>
        <v>21%</v>
      </c>
      <c r="G84" s="2">
        <f>IF('[1]King plakken'!$H85="","",IF('[1]King plakken'!$H85-'[1]King plakken'!$I85-'[1]King plakken'!$J85&lt;0,0,'[1]King plakken'!$H85-'[1]King plakken'!$I85-'[1]King plakken'!$J85))</f>
        <v>12</v>
      </c>
      <c r="H84" s="1" t="str">
        <f>IF('[1]King plakken'!$K85="","",'[1]King plakken'!$K85)</f>
        <v>Puzzels-&gt;Puzzel</v>
      </c>
      <c r="I84" s="1" t="str">
        <f>IF('[1]King plakken'!$L85="","",'[1]King plakken'!$L85)</f>
        <v>Beschikbaar</v>
      </c>
      <c r="J84" s="1" t="str">
        <f>IF('[1]King plakken'!$M85="","",'[1]King plakken'!$M85)</f>
        <v>Art Revisited</v>
      </c>
      <c r="K84" s="1">
        <f>IF('[1]King plakken'!$E85="","",'[1]King plakken'!$E85)</f>
        <v>12</v>
      </c>
    </row>
    <row r="85" spans="1:11" x14ac:dyDescent="0.25">
      <c r="A85" s="1" t="str">
        <f>IF('[1]King plakken'!$A86="","",'[1]King plakken'!$A86)</f>
        <v>ARE-AP009</v>
      </c>
      <c r="B85" s="1" t="str">
        <f>IF('[1]King plakken'!$G86="","",'[1]King plakken'!$G86)</f>
        <v>8713341900091</v>
      </c>
      <c r="C85" s="1" t="str">
        <f>IF('[1]King plakken'!$D86="","",'[1]King plakken'!$D86)</f>
        <v>Kippenhok - Marius van Dokkum (1000)</v>
      </c>
      <c r="D85" s="3">
        <f>IF('[1]King plakken'!$C86="","",'[1]King plakken'!$C86)</f>
        <v>7.82</v>
      </c>
      <c r="E85" s="3">
        <f>IF('[1]King plakken'!$F86="","",'[1]King plakken'!$F86)</f>
        <v>18.95</v>
      </c>
      <c r="F85" s="4" t="str">
        <f>IF('[1]King plakken'!$B86="","",IF('[1]King plakken'!$B86=11,SUBSTITUTE('[1]King plakken'!$B86,11,"21%"),SUBSTITUTE('[1]King plakken'!$B86,12,"9%")))</f>
        <v>21%</v>
      </c>
      <c r="G85" s="2">
        <f>IF('[1]King plakken'!$H86="","",IF('[1]King plakken'!$H86-'[1]King plakken'!$I86-'[1]King plakken'!$J86&lt;0,0,'[1]King plakken'!$H86-'[1]King plakken'!$I86-'[1]King plakken'!$J86))</f>
        <v>5</v>
      </c>
      <c r="H85" s="1" t="str">
        <f>IF('[1]King plakken'!$K86="","",'[1]King plakken'!$K86)</f>
        <v>Puzzels-&gt;Puzzel</v>
      </c>
      <c r="I85" s="1" t="str">
        <f>IF('[1]King plakken'!$L86="","",'[1]King plakken'!$L86)</f>
        <v>Beschikbaar</v>
      </c>
      <c r="J85" s="1" t="str">
        <f>IF('[1]King plakken'!$M86="","",'[1]King plakken'!$M86)</f>
        <v>Art Revisited</v>
      </c>
      <c r="K85" s="1">
        <f>IF('[1]King plakken'!$E86="","",'[1]King plakken'!$E86)</f>
        <v>12</v>
      </c>
    </row>
    <row r="86" spans="1:11" x14ac:dyDescent="0.25">
      <c r="A86" s="1" t="str">
        <f>IF('[1]King plakken'!$A87="","",'[1]King plakken'!$A87)</f>
        <v>ARE-AP010</v>
      </c>
      <c r="B86" s="1" t="str">
        <f>IF('[1]King plakken'!$G87="","",'[1]King plakken'!$G87)</f>
        <v>8713341900107</v>
      </c>
      <c r="C86" s="1" t="str">
        <f>IF('[1]King plakken'!$D87="","",'[1]King plakken'!$D87)</f>
        <v>Mannenhuishouding - Marius van Dokkum (1000)</v>
      </c>
      <c r="D86" s="3">
        <f>IF('[1]King plakken'!$C87="","",'[1]King plakken'!$C87)</f>
        <v>7.82</v>
      </c>
      <c r="E86" s="3">
        <f>IF('[1]King plakken'!$F87="","",'[1]King plakken'!$F87)</f>
        <v>18.95</v>
      </c>
      <c r="F86" s="4" t="str">
        <f>IF('[1]King plakken'!$B87="","",IF('[1]King plakken'!$B87=11,SUBSTITUTE('[1]King plakken'!$B87,11,"21%"),SUBSTITUTE('[1]King plakken'!$B87,12,"9%")))</f>
        <v>21%</v>
      </c>
      <c r="G86" s="2">
        <f>IF('[1]King plakken'!$H87="","",IF('[1]King plakken'!$H87-'[1]King plakken'!$I87-'[1]King plakken'!$J87&lt;0,0,'[1]King plakken'!$H87-'[1]King plakken'!$I87-'[1]King plakken'!$J87))</f>
        <v>23</v>
      </c>
      <c r="H86" s="1" t="str">
        <f>IF('[1]King plakken'!$K87="","",'[1]King plakken'!$K87)</f>
        <v>Puzzels-&gt;Puzzel</v>
      </c>
      <c r="I86" s="1" t="str">
        <f>IF('[1]King plakken'!$L87="","",'[1]King plakken'!$L87)</f>
        <v>Beschikbaar</v>
      </c>
      <c r="J86" s="1" t="str">
        <f>IF('[1]King plakken'!$M87="","",'[1]King plakken'!$M87)</f>
        <v>Art Revisited</v>
      </c>
      <c r="K86" s="1">
        <f>IF('[1]King plakken'!$E87="","",'[1]King plakken'!$E87)</f>
        <v>12</v>
      </c>
    </row>
    <row r="87" spans="1:11" x14ac:dyDescent="0.25">
      <c r="A87" s="1" t="str">
        <f>IF('[1]King plakken'!$A88="","",'[1]King plakken'!$A88)</f>
        <v>ARE-AP011</v>
      </c>
      <c r="B87" s="1" t="str">
        <f>IF('[1]King plakken'!$G88="","",'[1]King plakken'!$G88)</f>
        <v>8713341900114</v>
      </c>
      <c r="C87" s="1" t="str">
        <f>IF('[1]King plakken'!$D88="","",'[1]King plakken'!$D88)</f>
        <v>Liefde Vergaat Niet - Marius van Dokkum (990)</v>
      </c>
      <c r="D87" s="3">
        <f>IF('[1]King plakken'!$C88="","",'[1]King plakken'!$C88)</f>
        <v>7.82</v>
      </c>
      <c r="E87" s="3">
        <f>IF('[1]King plakken'!$F88="","",'[1]King plakken'!$F88)</f>
        <v>18.95</v>
      </c>
      <c r="F87" s="4" t="str">
        <f>IF('[1]King plakken'!$B88="","",IF('[1]King plakken'!$B88=11,SUBSTITUTE('[1]King plakken'!$B88,11,"21%"),SUBSTITUTE('[1]King plakken'!$B88,12,"9%")))</f>
        <v>21%</v>
      </c>
      <c r="G87" s="2">
        <f>IF('[1]King plakken'!$H88="","",IF('[1]King plakken'!$H88-'[1]King plakken'!$I88-'[1]King plakken'!$J88&lt;0,0,'[1]King plakken'!$H88-'[1]King plakken'!$I88-'[1]King plakken'!$J88))</f>
        <v>17</v>
      </c>
      <c r="H87" s="1" t="str">
        <f>IF('[1]King plakken'!$K88="","",'[1]King plakken'!$K88)</f>
        <v>Puzzels-&gt;Puzzel</v>
      </c>
      <c r="I87" s="1" t="str">
        <f>IF('[1]King plakken'!$L88="","",'[1]King plakken'!$L88)</f>
        <v>Beschikbaar</v>
      </c>
      <c r="J87" s="1" t="str">
        <f>IF('[1]King plakken'!$M88="","",'[1]King plakken'!$M88)</f>
        <v>Art Revisited</v>
      </c>
      <c r="K87" s="1">
        <f>IF('[1]King plakken'!$E88="","",'[1]King plakken'!$E88)</f>
        <v>12</v>
      </c>
    </row>
    <row r="88" spans="1:11" x14ac:dyDescent="0.25">
      <c r="A88" s="1" t="str">
        <f>IF('[1]King plakken'!$A89="","",'[1]King plakken'!$A89)</f>
        <v>ARE-AP012</v>
      </c>
      <c r="B88" s="1" t="str">
        <f>IF('[1]King plakken'!$G89="","",'[1]King plakken'!$G89)</f>
        <v>8713341900121</v>
      </c>
      <c r="C88" s="1" t="str">
        <f>IF('[1]King plakken'!$D89="","",'[1]King plakken'!$D89)</f>
        <v>Recht uit het Hart - Marius van Dokkum (990)</v>
      </c>
      <c r="D88" s="3">
        <f>IF('[1]King plakken'!$C89="","",'[1]King plakken'!$C89)</f>
        <v>7.82</v>
      </c>
      <c r="E88" s="3">
        <f>IF('[1]King plakken'!$F89="","",'[1]King plakken'!$F89)</f>
        <v>18.95</v>
      </c>
      <c r="F88" s="4" t="str">
        <f>IF('[1]King plakken'!$B89="","",IF('[1]King plakken'!$B89=11,SUBSTITUTE('[1]King plakken'!$B89,11,"21%"),SUBSTITUTE('[1]King plakken'!$B89,12,"9%")))</f>
        <v>21%</v>
      </c>
      <c r="G88" s="2">
        <f>IF('[1]King plakken'!$H89="","",IF('[1]King plakken'!$H89-'[1]King plakken'!$I89-'[1]King plakken'!$J89&lt;0,0,'[1]King plakken'!$H89-'[1]King plakken'!$I89-'[1]King plakken'!$J89))</f>
        <v>16</v>
      </c>
      <c r="H88" s="1" t="str">
        <f>IF('[1]King plakken'!$K89="","",'[1]King plakken'!$K89)</f>
        <v>Puzzels-&gt;Puzzel</v>
      </c>
      <c r="I88" s="1" t="str">
        <f>IF('[1]King plakken'!$L89="","",'[1]King plakken'!$L89)</f>
        <v>Beschikbaar</v>
      </c>
      <c r="J88" s="1" t="str">
        <f>IF('[1]King plakken'!$M89="","",'[1]King plakken'!$M89)</f>
        <v>Art Revisited</v>
      </c>
      <c r="K88" s="1">
        <f>IF('[1]King plakken'!$E89="","",'[1]King plakken'!$E89)</f>
        <v>12</v>
      </c>
    </row>
    <row r="89" spans="1:11" x14ac:dyDescent="0.25">
      <c r="A89" s="1" t="str">
        <f>IF('[1]King plakken'!$A90="","",'[1]King plakken'!$A90)</f>
        <v>ARE-AP017</v>
      </c>
      <c r="B89" s="1" t="str">
        <f>IF('[1]King plakken'!$G90="","",'[1]King plakken'!$G90)</f>
        <v>8713341900176</v>
      </c>
      <c r="C89" s="1" t="str">
        <f>IF('[1]King plakken'!$D90="","",'[1]King plakken'!$D90)</f>
        <v>De Ark van Noach - Marius van Dokkum (1000)</v>
      </c>
      <c r="D89" s="3">
        <f>IF('[1]King plakken'!$C90="","",'[1]King plakken'!$C90)</f>
        <v>7.82</v>
      </c>
      <c r="E89" s="3">
        <f>IF('[1]King plakken'!$F90="","",'[1]King plakken'!$F90)</f>
        <v>18.95</v>
      </c>
      <c r="F89" s="4" t="str">
        <f>IF('[1]King plakken'!$B90="","",IF('[1]King plakken'!$B90=11,SUBSTITUTE('[1]King plakken'!$B90,11,"21%"),SUBSTITUTE('[1]King plakken'!$B90,12,"9%")))</f>
        <v>21%</v>
      </c>
      <c r="G89" s="2">
        <f>IF('[1]King plakken'!$H90="","",IF('[1]King plakken'!$H90-'[1]King plakken'!$I90-'[1]King plakken'!$J90&lt;0,0,'[1]King plakken'!$H90-'[1]King plakken'!$I90-'[1]King plakken'!$J90))</f>
        <v>14</v>
      </c>
      <c r="H89" s="1" t="str">
        <f>IF('[1]King plakken'!$K90="","",'[1]King plakken'!$K90)</f>
        <v>Puzzels-&gt;Puzzel</v>
      </c>
      <c r="I89" s="1" t="str">
        <f>IF('[1]King plakken'!$L90="","",'[1]King plakken'!$L90)</f>
        <v>Beschikbaar</v>
      </c>
      <c r="J89" s="1" t="str">
        <f>IF('[1]King plakken'!$M90="","",'[1]King plakken'!$M90)</f>
        <v>Art Revisited</v>
      </c>
      <c r="K89" s="1">
        <f>IF('[1]King plakken'!$E90="","",'[1]King plakken'!$E90)</f>
        <v>12</v>
      </c>
    </row>
    <row r="90" spans="1:11" x14ac:dyDescent="0.25">
      <c r="A90" s="1" t="str">
        <f>IF('[1]King plakken'!$A91="","",'[1]King plakken'!$A91)</f>
        <v>ARE-AP018</v>
      </c>
      <c r="B90" s="1" t="str">
        <f>IF('[1]King plakken'!$G91="","",'[1]King plakken'!$G91)</f>
        <v>8713341900183</v>
      </c>
      <c r="C90" s="1" t="str">
        <f>IF('[1]King plakken'!$D91="","",'[1]King plakken'!$D91)</f>
        <v>Doe-het-zelver - Marius van Dokkum (1000)</v>
      </c>
      <c r="D90" s="3">
        <f>IF('[1]King plakken'!$C91="","",'[1]King plakken'!$C91)</f>
        <v>7.82</v>
      </c>
      <c r="E90" s="3">
        <f>IF('[1]King plakken'!$F91="","",'[1]King plakken'!$F91)</f>
        <v>18.95</v>
      </c>
      <c r="F90" s="4" t="str">
        <f>IF('[1]King plakken'!$B91="","",IF('[1]King plakken'!$B91=11,SUBSTITUTE('[1]King plakken'!$B91,11,"21%"),SUBSTITUTE('[1]King plakken'!$B91,12,"9%")))</f>
        <v>21%</v>
      </c>
      <c r="G90" s="2">
        <f>IF('[1]King plakken'!$H91="","",IF('[1]King plakken'!$H91-'[1]King plakken'!$I91-'[1]King plakken'!$J91&lt;0,0,'[1]King plakken'!$H91-'[1]King plakken'!$I91-'[1]King plakken'!$J91))</f>
        <v>19</v>
      </c>
      <c r="H90" s="1" t="str">
        <f>IF('[1]King plakken'!$K91="","",'[1]King plakken'!$K91)</f>
        <v>Puzzels-&gt;Puzzel</v>
      </c>
      <c r="I90" s="1" t="str">
        <f>IF('[1]King plakken'!$L91="","",'[1]King plakken'!$L91)</f>
        <v>Beschikbaar</v>
      </c>
      <c r="J90" s="1" t="str">
        <f>IF('[1]King plakken'!$M91="","",'[1]King plakken'!$M91)</f>
        <v>Art Revisited</v>
      </c>
      <c r="K90" s="1">
        <f>IF('[1]King plakken'!$E91="","",'[1]King plakken'!$E91)</f>
        <v>12</v>
      </c>
    </row>
    <row r="91" spans="1:11" x14ac:dyDescent="0.25">
      <c r="A91" s="1" t="str">
        <f>IF('[1]King plakken'!$A92="","",'[1]King plakken'!$A92)</f>
        <v>ARE-AP019</v>
      </c>
      <c r="B91" s="1" t="str">
        <f>IF('[1]King plakken'!$G92="","",'[1]King plakken'!$G92)</f>
        <v>8713341900190</v>
      </c>
      <c r="C91" s="1" t="str">
        <f>IF('[1]King plakken'!$D92="","",'[1]King plakken'!$D92)</f>
        <v>Zoals de Ouden Zongen - Marius van Dokkum (1000)</v>
      </c>
      <c r="D91" s="3">
        <f>IF('[1]King plakken'!$C92="","",'[1]King plakken'!$C92)</f>
        <v>7.82</v>
      </c>
      <c r="E91" s="3">
        <f>IF('[1]King plakken'!$F92="","",'[1]King plakken'!$F92)</f>
        <v>18.95</v>
      </c>
      <c r="F91" s="4" t="str">
        <f>IF('[1]King plakken'!$B92="","",IF('[1]King plakken'!$B92=11,SUBSTITUTE('[1]King plakken'!$B92,11,"21%"),SUBSTITUTE('[1]King plakken'!$B92,12,"9%")))</f>
        <v>21%</v>
      </c>
      <c r="G91" s="2">
        <f>IF('[1]King plakken'!$H92="","",IF('[1]King plakken'!$H92-'[1]King plakken'!$I92-'[1]King plakken'!$J92&lt;0,0,'[1]King plakken'!$H92-'[1]King plakken'!$I92-'[1]King plakken'!$J92))</f>
        <v>8</v>
      </c>
      <c r="H91" s="1" t="str">
        <f>IF('[1]King plakken'!$K92="","",'[1]King plakken'!$K92)</f>
        <v>Puzzels-&gt;Puzzel</v>
      </c>
      <c r="I91" s="1" t="str">
        <f>IF('[1]King plakken'!$L92="","",'[1]King plakken'!$L92)</f>
        <v>Beschikbaar</v>
      </c>
      <c r="J91" s="1" t="str">
        <f>IF('[1]King plakken'!$M92="","",'[1]King plakken'!$M92)</f>
        <v>Art Revisited</v>
      </c>
      <c r="K91" s="1">
        <f>IF('[1]King plakken'!$E92="","",'[1]King plakken'!$E92)</f>
        <v>12</v>
      </c>
    </row>
    <row r="92" spans="1:11" x14ac:dyDescent="0.25">
      <c r="A92" s="1" t="str">
        <f>IF('[1]King plakken'!$A93="","",'[1]King plakken'!$A93)</f>
        <v>ARE-AP020</v>
      </c>
      <c r="B92" s="1" t="str">
        <f>IF('[1]King plakken'!$G93="","",'[1]King plakken'!$G93)</f>
        <v>8713341900206</v>
      </c>
      <c r="C92" s="1" t="str">
        <f>IF('[1]King plakken'!$D93="","",'[1]King plakken'!$D93)</f>
        <v>De Druppel - Marius van Dokkum (990)</v>
      </c>
      <c r="D92" s="3">
        <f>IF('[1]King plakken'!$C93="","",'[1]King plakken'!$C93)</f>
        <v>7.82</v>
      </c>
      <c r="E92" s="3">
        <f>IF('[1]King plakken'!$F93="","",'[1]King plakken'!$F93)</f>
        <v>18.95</v>
      </c>
      <c r="F92" s="4" t="str">
        <f>IF('[1]King plakken'!$B93="","",IF('[1]King plakken'!$B93=11,SUBSTITUTE('[1]King plakken'!$B93,11,"21%"),SUBSTITUTE('[1]King plakken'!$B93,12,"9%")))</f>
        <v>21%</v>
      </c>
      <c r="G92" s="2">
        <f>IF('[1]King plakken'!$H93="","",IF('[1]King plakken'!$H93-'[1]King plakken'!$I93-'[1]King plakken'!$J93&lt;0,0,'[1]King plakken'!$H93-'[1]King plakken'!$I93-'[1]King plakken'!$J93))</f>
        <v>6</v>
      </c>
      <c r="H92" s="1" t="str">
        <f>IF('[1]King plakken'!$K93="","",'[1]King plakken'!$K93)</f>
        <v>Puzzels-&gt;Puzzel</v>
      </c>
      <c r="I92" s="1" t="str">
        <f>IF('[1]King plakken'!$L93="","",'[1]King plakken'!$L93)</f>
        <v>Beschikbaar</v>
      </c>
      <c r="J92" s="1" t="str">
        <f>IF('[1]King plakken'!$M93="","",'[1]King plakken'!$M93)</f>
        <v>Art Revisited</v>
      </c>
      <c r="K92" s="1">
        <f>IF('[1]King plakken'!$E93="","",'[1]King plakken'!$E93)</f>
        <v>12</v>
      </c>
    </row>
    <row r="93" spans="1:11" x14ac:dyDescent="0.25">
      <c r="A93" s="1" t="str">
        <f>IF('[1]King plakken'!$A94="","",'[1]King plakken'!$A94)</f>
        <v>ARE-AP021</v>
      </c>
      <c r="B93" s="1" t="str">
        <f>IF('[1]King plakken'!$G94="","",'[1]King plakken'!$G94)</f>
        <v>8713341900213</v>
      </c>
      <c r="C93" s="1" t="str">
        <f>IF('[1]King plakken'!$D94="","",'[1]King plakken'!$D94)</f>
        <v>Turbo - Marius van Dokkum (990)</v>
      </c>
      <c r="D93" s="3">
        <f>IF('[1]King plakken'!$C94="","",'[1]King plakken'!$C94)</f>
        <v>7.82</v>
      </c>
      <c r="E93" s="3">
        <f>IF('[1]King plakken'!$F94="","",'[1]King plakken'!$F94)</f>
        <v>18.95</v>
      </c>
      <c r="F93" s="4" t="str">
        <f>IF('[1]King plakken'!$B94="","",IF('[1]King plakken'!$B94=11,SUBSTITUTE('[1]King plakken'!$B94,11,"21%"),SUBSTITUTE('[1]King plakken'!$B94,12,"9%")))</f>
        <v>21%</v>
      </c>
      <c r="G93" s="2">
        <f>IF('[1]King plakken'!$H94="","",IF('[1]King plakken'!$H94-'[1]King plakken'!$I94-'[1]King plakken'!$J94&lt;0,0,'[1]King plakken'!$H94-'[1]King plakken'!$I94-'[1]King plakken'!$J94))</f>
        <v>29</v>
      </c>
      <c r="H93" s="1" t="str">
        <f>IF('[1]King plakken'!$K94="","",'[1]King plakken'!$K94)</f>
        <v>Puzzels-&gt;Puzzel</v>
      </c>
      <c r="I93" s="1" t="str">
        <f>IF('[1]King plakken'!$L94="","",'[1]King plakken'!$L94)</f>
        <v>Beschikbaar</v>
      </c>
      <c r="J93" s="1" t="str">
        <f>IF('[1]King plakken'!$M94="","",'[1]King plakken'!$M94)</f>
        <v>Art Revisited</v>
      </c>
      <c r="K93" s="1">
        <f>IF('[1]King plakken'!$E94="","",'[1]King plakken'!$E94)</f>
        <v>12</v>
      </c>
    </row>
    <row r="94" spans="1:11" x14ac:dyDescent="0.25">
      <c r="A94" s="1" t="str">
        <f>IF('[1]King plakken'!$A95="","",'[1]King plakken'!$A95)</f>
        <v>ARE-AP022</v>
      </c>
      <c r="B94" s="1" t="str">
        <f>IF('[1]King plakken'!$G95="","",'[1]King plakken'!$G95)</f>
        <v>8713341900220</v>
      </c>
      <c r="C94" s="1" t="str">
        <f>IF('[1]King plakken'!$D95="","",'[1]King plakken'!$D95)</f>
        <v>Tuinfeest - Marius van Dokkum (1000)</v>
      </c>
      <c r="D94" s="3">
        <f>IF('[1]King plakken'!$C95="","",'[1]King plakken'!$C95)</f>
        <v>7.82</v>
      </c>
      <c r="E94" s="3">
        <f>IF('[1]King plakken'!$F95="","",'[1]King plakken'!$F95)</f>
        <v>18.95</v>
      </c>
      <c r="F94" s="4" t="str">
        <f>IF('[1]King plakken'!$B95="","",IF('[1]King plakken'!$B95=11,SUBSTITUTE('[1]King plakken'!$B95,11,"21%"),SUBSTITUTE('[1]King plakken'!$B95,12,"9%")))</f>
        <v>21%</v>
      </c>
      <c r="G94" s="2">
        <f>IF('[1]King plakken'!$H95="","",IF('[1]King plakken'!$H95-'[1]King plakken'!$I95-'[1]King plakken'!$J95&lt;0,0,'[1]King plakken'!$H95-'[1]King plakken'!$I95-'[1]King plakken'!$J95))</f>
        <v>20</v>
      </c>
      <c r="H94" s="1" t="str">
        <f>IF('[1]King plakken'!$K95="","",'[1]King plakken'!$K95)</f>
        <v>Puzzels-&gt;Puzzel</v>
      </c>
      <c r="I94" s="1" t="str">
        <f>IF('[1]King plakken'!$L95="","",'[1]King plakken'!$L95)</f>
        <v>Beschikbaar</v>
      </c>
      <c r="J94" s="1" t="str">
        <f>IF('[1]King plakken'!$M95="","",'[1]King plakken'!$M95)</f>
        <v>Art Revisited</v>
      </c>
      <c r="K94" s="1">
        <f>IF('[1]King plakken'!$E95="","",'[1]King plakken'!$E95)</f>
        <v>12</v>
      </c>
    </row>
    <row r="95" spans="1:11" x14ac:dyDescent="0.25">
      <c r="A95" s="1" t="str">
        <f>IF('[1]King plakken'!$A96="","",'[1]King plakken'!$A96)</f>
        <v>ARE-AP023</v>
      </c>
      <c r="B95" s="1" t="str">
        <f>IF('[1]King plakken'!$G96="","",'[1]King plakken'!$G96)</f>
        <v>8713341900237</v>
      </c>
      <c r="C95" s="1" t="str">
        <f>IF('[1]King plakken'!$D96="","",'[1]King plakken'!$D96)</f>
        <v>Wachten op Inspiratie - Marius van Dokkum (1000)</v>
      </c>
      <c r="D95" s="3">
        <f>IF('[1]King plakken'!$C96="","",'[1]King plakken'!$C96)</f>
        <v>7.82</v>
      </c>
      <c r="E95" s="3">
        <f>IF('[1]King plakken'!$F96="","",'[1]King plakken'!$F96)</f>
        <v>18.95</v>
      </c>
      <c r="F95" s="4" t="str">
        <f>IF('[1]King plakken'!$B96="","",IF('[1]King plakken'!$B96=11,SUBSTITUTE('[1]King plakken'!$B96,11,"21%"),SUBSTITUTE('[1]King plakken'!$B96,12,"9%")))</f>
        <v>21%</v>
      </c>
      <c r="G95" s="2">
        <f>IF('[1]King plakken'!$H96="","",IF('[1]King plakken'!$H96-'[1]King plakken'!$I96-'[1]King plakken'!$J96&lt;0,0,'[1]King plakken'!$H96-'[1]King plakken'!$I96-'[1]King plakken'!$J96))</f>
        <v>13</v>
      </c>
      <c r="H95" s="1" t="str">
        <f>IF('[1]King plakken'!$K96="","",'[1]King plakken'!$K96)</f>
        <v>Puzzels-&gt;Puzzel</v>
      </c>
      <c r="I95" s="1" t="str">
        <f>IF('[1]King plakken'!$L96="","",'[1]King plakken'!$L96)</f>
        <v>Beschikbaar</v>
      </c>
      <c r="J95" s="1" t="str">
        <f>IF('[1]King plakken'!$M96="","",'[1]King plakken'!$M96)</f>
        <v>Art Revisited</v>
      </c>
      <c r="K95" s="1">
        <f>IF('[1]King plakken'!$E96="","",'[1]King plakken'!$E96)</f>
        <v>12</v>
      </c>
    </row>
    <row r="96" spans="1:11" x14ac:dyDescent="0.25">
      <c r="A96" s="1" t="str">
        <f>IF('[1]King plakken'!$A97="","",'[1]King plakken'!$A97)</f>
        <v>ARE-AP024</v>
      </c>
      <c r="B96" s="1" t="str">
        <f>IF('[1]King plakken'!$G97="","",'[1]King plakken'!$G97)</f>
        <v>8713341900244</v>
      </c>
      <c r="C96" s="1" t="str">
        <f>IF('[1]King plakken'!$D97="","",'[1]King plakken'!$D97)</f>
        <v>Het Meest Hollandse Stilleven - Henk Helmantel (1000)</v>
      </c>
      <c r="D96" s="3">
        <f>IF('[1]King plakken'!$C97="","",'[1]King plakken'!$C97)</f>
        <v>7.82</v>
      </c>
      <c r="E96" s="3">
        <f>IF('[1]King plakken'!$F97="","",'[1]King plakken'!$F97)</f>
        <v>18.95</v>
      </c>
      <c r="F96" s="4" t="str">
        <f>IF('[1]King plakken'!$B97="","",IF('[1]King plakken'!$B97=11,SUBSTITUTE('[1]King plakken'!$B97,11,"21%"),SUBSTITUTE('[1]King plakken'!$B97,12,"9%")))</f>
        <v>21%</v>
      </c>
      <c r="G96" s="2">
        <f>IF('[1]King plakken'!$H97="","",IF('[1]King plakken'!$H97-'[1]King plakken'!$I97-'[1]King plakken'!$J97&lt;0,0,'[1]King plakken'!$H97-'[1]King plakken'!$I97-'[1]King plakken'!$J97))</f>
        <v>9</v>
      </c>
      <c r="H96" s="1" t="str">
        <f>IF('[1]King plakken'!$K97="","",'[1]King plakken'!$K97)</f>
        <v>Puzzels-&gt;Puzzel</v>
      </c>
      <c r="I96" s="1" t="str">
        <f>IF('[1]King plakken'!$L97="","",'[1]King plakken'!$L97)</f>
        <v>Beschikbaar</v>
      </c>
      <c r="J96" s="1" t="str">
        <f>IF('[1]King plakken'!$M97="","",'[1]King plakken'!$M97)</f>
        <v>Art Revisited</v>
      </c>
      <c r="K96" s="1">
        <f>IF('[1]King plakken'!$E97="","",'[1]King plakken'!$E97)</f>
        <v>12</v>
      </c>
    </row>
    <row r="97" spans="1:11" x14ac:dyDescent="0.25">
      <c r="A97" s="1" t="str">
        <f>IF('[1]King plakken'!$A98="","",'[1]King plakken'!$A98)</f>
        <v>ARE-AP025</v>
      </c>
      <c r="B97" s="1" t="str">
        <f>IF('[1]King plakken'!$G98="","",'[1]King plakken'!$G98)</f>
        <v>8713341900251</v>
      </c>
      <c r="C97" s="1" t="str">
        <f>IF('[1]King plakken'!$D98="","",'[1]King plakken'!$D98)</f>
        <v>De Slachtedijk - Martin Sijbesma (1000)</v>
      </c>
      <c r="D97" s="3">
        <f>IF('[1]King plakken'!$C98="","",'[1]King plakken'!$C98)</f>
        <v>7.82</v>
      </c>
      <c r="E97" s="3">
        <f>IF('[1]King plakken'!$F98="","",'[1]King plakken'!$F98)</f>
        <v>18.95</v>
      </c>
      <c r="F97" s="4" t="str">
        <f>IF('[1]King plakken'!$B98="","",IF('[1]King plakken'!$B98=11,SUBSTITUTE('[1]King plakken'!$B98,11,"21%"),SUBSTITUTE('[1]King plakken'!$B98,12,"9%")))</f>
        <v>21%</v>
      </c>
      <c r="G97" s="2">
        <f>IF('[1]King plakken'!$H98="","",IF('[1]King plakken'!$H98-'[1]King plakken'!$I98-'[1]King plakken'!$J98&lt;0,0,'[1]King plakken'!$H98-'[1]King plakken'!$I98-'[1]King plakken'!$J98))</f>
        <v>21</v>
      </c>
      <c r="H97" s="1" t="str">
        <f>IF('[1]King plakken'!$K98="","",'[1]King plakken'!$K98)</f>
        <v>Puzzels-&gt;Puzzel</v>
      </c>
      <c r="I97" s="1" t="str">
        <f>IF('[1]King plakken'!$L98="","",'[1]King plakken'!$L98)</f>
        <v>Beschikbaar</v>
      </c>
      <c r="J97" s="1" t="str">
        <f>IF('[1]King plakken'!$M98="","",'[1]King plakken'!$M98)</f>
        <v>Art Revisited</v>
      </c>
      <c r="K97" s="1">
        <f>IF('[1]King plakken'!$E98="","",'[1]King plakken'!$E98)</f>
        <v>12</v>
      </c>
    </row>
    <row r="98" spans="1:11" x14ac:dyDescent="0.25">
      <c r="A98" s="1" t="str">
        <f>IF('[1]King plakken'!$A99="","",'[1]King plakken'!$A99)</f>
        <v>ARE-AP026</v>
      </c>
      <c r="B98" s="1" t="str">
        <f>IF('[1]King plakken'!$G99="","",'[1]King plakken'!$G99)</f>
        <v>8713341900268</v>
      </c>
      <c r="C98" s="1" t="str">
        <f>IF('[1]King plakken'!$D99="","",'[1]King plakken'!$D99)</f>
        <v>Floating Ratatouille - Ton Dubbeldam (1000)</v>
      </c>
      <c r="D98" s="3">
        <f>IF('[1]King plakken'!$C99="","",'[1]King plakken'!$C99)</f>
        <v>7.82</v>
      </c>
      <c r="E98" s="3">
        <f>IF('[1]King plakken'!$F99="","",'[1]King plakken'!$F99)</f>
        <v>18.95</v>
      </c>
      <c r="F98" s="4" t="str">
        <f>IF('[1]King plakken'!$B99="","",IF('[1]King plakken'!$B99=11,SUBSTITUTE('[1]King plakken'!$B99,11,"21%"),SUBSTITUTE('[1]King plakken'!$B99,12,"9%")))</f>
        <v>21%</v>
      </c>
      <c r="G98" s="2">
        <f>IF('[1]King plakken'!$H99="","",IF('[1]King plakken'!$H99-'[1]King plakken'!$I99-'[1]King plakken'!$J99&lt;0,0,'[1]King plakken'!$H99-'[1]King plakken'!$I99-'[1]King plakken'!$J99))</f>
        <v>21</v>
      </c>
      <c r="H98" s="1" t="str">
        <f>IF('[1]King plakken'!$K99="","",'[1]King plakken'!$K99)</f>
        <v>Puzzels-&gt;Puzzel</v>
      </c>
      <c r="I98" s="1" t="str">
        <f>IF('[1]King plakken'!$L99="","",'[1]King plakken'!$L99)</f>
        <v>Beschikbaar</v>
      </c>
      <c r="J98" s="1" t="str">
        <f>IF('[1]King plakken'!$M99="","",'[1]King plakken'!$M99)</f>
        <v>Art Revisited</v>
      </c>
      <c r="K98" s="1">
        <f>IF('[1]King plakken'!$E99="","",'[1]King plakken'!$E99)</f>
        <v>12</v>
      </c>
    </row>
    <row r="99" spans="1:11" x14ac:dyDescent="0.25">
      <c r="A99" s="1" t="str">
        <f>IF('[1]King plakken'!$A100="","",'[1]King plakken'!$A100)</f>
        <v>ARE-AP027</v>
      </c>
      <c r="B99" s="1" t="str">
        <f>IF('[1]King plakken'!$G100="","",'[1]King plakken'!$G100)</f>
        <v>8713341900275</v>
      </c>
      <c r="C99" s="1" t="str">
        <f>IF('[1]King plakken'!$D100="","",'[1]King plakken'!$D100)</f>
        <v>Dansje in de Kerk - Marius van Dokkum (500)</v>
      </c>
      <c r="D99" s="3">
        <f>IF('[1]King plakken'!$C100="","",'[1]King plakken'!$C100)</f>
        <v>7.41</v>
      </c>
      <c r="E99" s="3">
        <f>IF('[1]King plakken'!$F100="","",'[1]King plakken'!$F100)</f>
        <v>17.95</v>
      </c>
      <c r="F99" s="4" t="str">
        <f>IF('[1]King plakken'!$B100="","",IF('[1]King plakken'!$B100=11,SUBSTITUTE('[1]King plakken'!$B100,11,"21%"),SUBSTITUTE('[1]King plakken'!$B100,12,"9%")))</f>
        <v>21%</v>
      </c>
      <c r="G99" s="2">
        <f>IF('[1]King plakken'!$H100="","",IF('[1]King plakken'!$H100-'[1]King plakken'!$I100-'[1]King plakken'!$J100&lt;0,0,'[1]King plakken'!$H100-'[1]King plakken'!$I100-'[1]King plakken'!$J100))</f>
        <v>16</v>
      </c>
      <c r="H99" s="1" t="str">
        <f>IF('[1]King plakken'!$K100="","",'[1]King plakken'!$K100)</f>
        <v>Puzzels-&gt;Puzzel</v>
      </c>
      <c r="I99" s="1" t="str">
        <f>IF('[1]King plakken'!$L100="","",'[1]King plakken'!$L100)</f>
        <v>Beschikbaar</v>
      </c>
      <c r="J99" s="1" t="str">
        <f>IF('[1]King plakken'!$M100="","",'[1]King plakken'!$M100)</f>
        <v>Art Revisited</v>
      </c>
      <c r="K99" s="1">
        <f>IF('[1]King plakken'!$E100="","",'[1]King plakken'!$E100)</f>
        <v>12</v>
      </c>
    </row>
    <row r="100" spans="1:11" x14ac:dyDescent="0.25">
      <c r="A100" s="1" t="str">
        <f>IF('[1]King plakken'!$A101="","",'[1]King plakken'!$A101)</f>
        <v>ARE-AP028</v>
      </c>
      <c r="B100" s="1" t="str">
        <f>IF('[1]King plakken'!$G101="","",'[1]King plakken'!$G101)</f>
        <v>8713341900282</v>
      </c>
      <c r="C100" s="1" t="str">
        <f>IF('[1]King plakken'!$D101="","",'[1]King plakken'!$D101)</f>
        <v>Aardappelsteker - Marius van Dokkum (500)</v>
      </c>
      <c r="D100" s="3">
        <f>IF('[1]King plakken'!$C101="","",'[1]King plakken'!$C101)</f>
        <v>7.41</v>
      </c>
      <c r="E100" s="3">
        <f>IF('[1]King plakken'!$F101="","",'[1]King plakken'!$F101)</f>
        <v>17.95</v>
      </c>
      <c r="F100" s="4" t="str">
        <f>IF('[1]King plakken'!$B101="","",IF('[1]King plakken'!$B101=11,SUBSTITUTE('[1]King plakken'!$B101,11,"21%"),SUBSTITUTE('[1]King plakken'!$B101,12,"9%")))</f>
        <v>21%</v>
      </c>
      <c r="G100" s="2">
        <f>IF('[1]King plakken'!$H101="","",IF('[1]King plakken'!$H101-'[1]King plakken'!$I101-'[1]King plakken'!$J101&lt;0,0,'[1]King plakken'!$H101-'[1]King plakken'!$I101-'[1]King plakken'!$J101))</f>
        <v>19</v>
      </c>
      <c r="H100" s="1" t="str">
        <f>IF('[1]King plakken'!$K101="","",'[1]King plakken'!$K101)</f>
        <v>Puzzels-&gt;Puzzel</v>
      </c>
      <c r="I100" s="1" t="str">
        <f>IF('[1]King plakken'!$L101="","",'[1]King plakken'!$L101)</f>
        <v>Beschikbaar</v>
      </c>
      <c r="J100" s="1" t="str">
        <f>IF('[1]King plakken'!$M101="","",'[1]King plakken'!$M101)</f>
        <v>Art Revisited</v>
      </c>
      <c r="K100" s="1">
        <f>IF('[1]King plakken'!$E101="","",'[1]King plakken'!$E101)</f>
        <v>12</v>
      </c>
    </row>
    <row r="101" spans="1:11" x14ac:dyDescent="0.25">
      <c r="A101" s="1" t="str">
        <f>IF('[1]King plakken'!$A102="","",'[1]King plakken'!$A102)</f>
        <v>ARE-AP029</v>
      </c>
      <c r="B101" s="1" t="str">
        <f>IF('[1]King plakken'!$G102="","",'[1]King plakken'!$G102)</f>
        <v>8713341900299</v>
      </c>
      <c r="C101" s="1" t="str">
        <f>IF('[1]King plakken'!$D102="","",'[1]King plakken'!$D102)</f>
        <v>Doe mij maar, eh.... - Marius van Dokkum (1000) (U)</v>
      </c>
      <c r="D101" s="3">
        <f>IF('[1]King plakken'!$C102="","",'[1]King plakken'!$C102)</f>
        <v>7.82</v>
      </c>
      <c r="E101" s="3">
        <f>IF('[1]King plakken'!$F102="","",'[1]King plakken'!$F102)</f>
        <v>18.95</v>
      </c>
      <c r="F101" s="4" t="str">
        <f>IF('[1]King plakken'!$B102="","",IF('[1]King plakken'!$B102=11,SUBSTITUTE('[1]King plakken'!$B102,11,"21%"),SUBSTITUTE('[1]King plakken'!$B102,12,"9%")))</f>
        <v>21%</v>
      </c>
      <c r="G101" s="2">
        <f>IF('[1]King plakken'!$H102="","",IF('[1]King plakken'!$H102-'[1]King plakken'!$I102-'[1]King plakken'!$J102&lt;0,0,'[1]King plakken'!$H102-'[1]King plakken'!$I102-'[1]King plakken'!$J102))</f>
        <v>1</v>
      </c>
      <c r="H101" s="1" t="str">
        <f>IF('[1]King plakken'!$K102="","",'[1]King plakken'!$K102)</f>
        <v>Puzzels-&gt;Puzzel; OP = OP</v>
      </c>
      <c r="I101" s="1" t="str">
        <f>IF('[1]King plakken'!$L102="","",'[1]King plakken'!$L102)</f>
        <v>Uitloop</v>
      </c>
      <c r="J101" s="1" t="str">
        <f>IF('[1]King plakken'!$M102="","",'[1]King plakken'!$M102)</f>
        <v>Art Revisited</v>
      </c>
      <c r="K101" s="1">
        <f>IF('[1]King plakken'!$E102="","",'[1]King plakken'!$E102)</f>
        <v>12</v>
      </c>
    </row>
    <row r="102" spans="1:11" x14ac:dyDescent="0.25">
      <c r="A102" s="1" t="str">
        <f>IF('[1]King plakken'!$A103="","",'[1]King plakken'!$A103)</f>
        <v>ARE-AP030</v>
      </c>
      <c r="B102" s="1" t="str">
        <f>IF('[1]King plakken'!$G103="","",'[1]King plakken'!$G103)</f>
        <v>8713341900305</v>
      </c>
      <c r="C102" s="1" t="str">
        <f>IF('[1]King plakken'!$D103="","",'[1]King plakken'!$D103)</f>
        <v>Foodtruck - Marius van Dokkum (1000)</v>
      </c>
      <c r="D102" s="3">
        <f>IF('[1]King plakken'!$C103="","",'[1]King plakken'!$C103)</f>
        <v>7.82</v>
      </c>
      <c r="E102" s="3">
        <f>IF('[1]King plakken'!$F103="","",'[1]King plakken'!$F103)</f>
        <v>18.95</v>
      </c>
      <c r="F102" s="4" t="str">
        <f>IF('[1]King plakken'!$B103="","",IF('[1]King plakken'!$B103=11,SUBSTITUTE('[1]King plakken'!$B103,11,"21%"),SUBSTITUTE('[1]King plakken'!$B103,12,"9%")))</f>
        <v>21%</v>
      </c>
      <c r="G102" s="2">
        <f>IF('[1]King plakken'!$H103="","",IF('[1]King plakken'!$H103-'[1]King plakken'!$I103-'[1]King plakken'!$J103&lt;0,0,'[1]King plakken'!$H103-'[1]King plakken'!$I103-'[1]King plakken'!$J103))</f>
        <v>9</v>
      </c>
      <c r="H102" s="1" t="str">
        <f>IF('[1]King plakken'!$K103="","",'[1]King plakken'!$K103)</f>
        <v>Puzzels-&gt;Puzzel</v>
      </c>
      <c r="I102" s="1" t="str">
        <f>IF('[1]King plakken'!$L103="","",'[1]King plakken'!$L103)</f>
        <v>Beschikbaar</v>
      </c>
      <c r="J102" s="1" t="str">
        <f>IF('[1]King plakken'!$M103="","",'[1]King plakken'!$M103)</f>
        <v>Art Revisited</v>
      </c>
      <c r="K102" s="1">
        <f>IF('[1]King plakken'!$E103="","",'[1]King plakken'!$E103)</f>
        <v>12</v>
      </c>
    </row>
    <row r="103" spans="1:11" x14ac:dyDescent="0.25">
      <c r="A103" s="1" t="str">
        <f>IF('[1]King plakken'!$A104="","",'[1]King plakken'!$A104)</f>
        <v>ARE-AP031</v>
      </c>
      <c r="B103" s="1" t="str">
        <f>IF('[1]King plakken'!$G104="","",'[1]King plakken'!$G104)</f>
        <v>8713341900312</v>
      </c>
      <c r="C103" s="1" t="str">
        <f>IF('[1]King plakken'!$D104="","",'[1]King plakken'!$D104)</f>
        <v>De Finale - Marius van Dokkum (1000)</v>
      </c>
      <c r="D103" s="3">
        <f>IF('[1]King plakken'!$C104="","",'[1]King plakken'!$C104)</f>
        <v>7.82</v>
      </c>
      <c r="E103" s="3">
        <f>IF('[1]King plakken'!$F104="","",'[1]King plakken'!$F104)</f>
        <v>18.95</v>
      </c>
      <c r="F103" s="4" t="str">
        <f>IF('[1]King plakken'!$B104="","",IF('[1]King plakken'!$B104=11,SUBSTITUTE('[1]King plakken'!$B104,11,"21%"),SUBSTITUTE('[1]King plakken'!$B104,12,"9%")))</f>
        <v>21%</v>
      </c>
      <c r="G103" s="2">
        <f>IF('[1]King plakken'!$H104="","",IF('[1]King plakken'!$H104-'[1]King plakken'!$I104-'[1]King plakken'!$J104&lt;0,0,'[1]King plakken'!$H104-'[1]King plakken'!$I104-'[1]King plakken'!$J104))</f>
        <v>18</v>
      </c>
      <c r="H103" s="1" t="str">
        <f>IF('[1]King plakken'!$K104="","",'[1]King plakken'!$K104)</f>
        <v>Puzzels-&gt;Puzzel</v>
      </c>
      <c r="I103" s="1" t="str">
        <f>IF('[1]King plakken'!$L104="","",'[1]King plakken'!$L104)</f>
        <v>Beschikbaar</v>
      </c>
      <c r="J103" s="1" t="str">
        <f>IF('[1]King plakken'!$M104="","",'[1]King plakken'!$M104)</f>
        <v>Art Revisited</v>
      </c>
      <c r="K103" s="1">
        <f>IF('[1]King plakken'!$E104="","",'[1]King plakken'!$E104)</f>
        <v>12</v>
      </c>
    </row>
    <row r="104" spans="1:11" x14ac:dyDescent="0.25">
      <c r="A104" s="1" t="str">
        <f>IF('[1]King plakken'!$A105="","",'[1]King plakken'!$A105)</f>
        <v>ARE-AP032</v>
      </c>
      <c r="B104" s="1" t="str">
        <f>IF('[1]King plakken'!$G105="","",'[1]King plakken'!$G105)</f>
        <v>8713341900329</v>
      </c>
      <c r="C104" s="1" t="str">
        <f>IF('[1]King plakken'!$D105="","",'[1]King plakken'!$D105)</f>
        <v>Selfie - Marius van Dokkum (1000)</v>
      </c>
      <c r="D104" s="3">
        <f>IF('[1]King plakken'!$C105="","",'[1]King plakken'!$C105)</f>
        <v>7.82</v>
      </c>
      <c r="E104" s="3">
        <f>IF('[1]King plakken'!$F105="","",'[1]King plakken'!$F105)</f>
        <v>18.95</v>
      </c>
      <c r="F104" s="4" t="str">
        <f>IF('[1]King plakken'!$B105="","",IF('[1]King plakken'!$B105=11,SUBSTITUTE('[1]King plakken'!$B105,11,"21%"),SUBSTITUTE('[1]King plakken'!$B105,12,"9%")))</f>
        <v>21%</v>
      </c>
      <c r="G104" s="2">
        <f>IF('[1]King plakken'!$H105="","",IF('[1]King plakken'!$H105-'[1]King plakken'!$I105-'[1]King plakken'!$J105&lt;0,0,'[1]King plakken'!$H105-'[1]King plakken'!$I105-'[1]King plakken'!$J105))</f>
        <v>0</v>
      </c>
      <c r="H104" s="1" t="str">
        <f>IF('[1]King plakken'!$K105="","",'[1]King plakken'!$K105)</f>
        <v>Puzzels-&gt;Puzzel</v>
      </c>
      <c r="I104" s="1" t="str">
        <f>IF('[1]King plakken'!$L105="","",'[1]King plakken'!$L105)</f>
        <v>Beschikbaar</v>
      </c>
      <c r="J104" s="1" t="str">
        <f>IF('[1]King plakken'!$M105="","",'[1]King plakken'!$M105)</f>
        <v>Art Revisited</v>
      </c>
      <c r="K104" s="1">
        <f>IF('[1]King plakken'!$E105="","",'[1]King plakken'!$E105)</f>
        <v>12</v>
      </c>
    </row>
    <row r="105" spans="1:11" x14ac:dyDescent="0.25">
      <c r="A105" s="1" t="str">
        <f>IF('[1]King plakken'!$A106="","",'[1]King plakken'!$A106)</f>
        <v>ARE-DISPLAY</v>
      </c>
      <c r="B105" s="1" t="str">
        <f>IF('[1]King plakken'!$G106="","",'[1]King plakken'!$G106)</f>
        <v/>
      </c>
      <c r="C105" s="1" t="str">
        <f>IF('[1]King plakken'!$D106="","",'[1]King plakken'!$D106)</f>
        <v>Display Kaartspellen (24 stuks)</v>
      </c>
      <c r="D105" s="3">
        <f>IF('[1]King plakken'!$C106="","",'[1]King plakken'!$C106)</f>
        <v>98.4</v>
      </c>
      <c r="E105" s="3">
        <f>IF('[1]King plakken'!$F106="","",'[1]King plakken'!$F106)</f>
        <v>9.9499999999999993</v>
      </c>
      <c r="F105" s="4" t="str">
        <f>IF('[1]King plakken'!$B106="","",IF('[1]King plakken'!$B106=11,SUBSTITUTE('[1]King plakken'!$B106,11,"21%"),SUBSTITUTE('[1]King plakken'!$B106,12,"9%")))</f>
        <v>21%</v>
      </c>
      <c r="G105" s="2">
        <f>IF('[1]King plakken'!$H106="","",IF('[1]King plakken'!$H106-'[1]King plakken'!$I106-'[1]King plakken'!$J106&lt;0,0,'[1]King plakken'!$H106-'[1]King plakken'!$I106-'[1]King plakken'!$J106))</f>
        <v>14</v>
      </c>
      <c r="H105" s="1" t="str">
        <f>IF('[1]King plakken'!$K106="","",'[1]King plakken'!$K106)</f>
        <v>Spellen-&gt;Kaartspel</v>
      </c>
      <c r="I105" s="1" t="str">
        <f>IF('[1]King plakken'!$L106="","",'[1]King plakken'!$L106)</f>
        <v>Beschikbaar</v>
      </c>
      <c r="J105" s="1" t="str">
        <f>IF('[1]King plakken'!$M106="","",'[1]King plakken'!$M106)</f>
        <v>Art Revisited</v>
      </c>
      <c r="K105" s="1">
        <f>IF('[1]King plakken'!$E106="","",'[1]King plakken'!$E106)</f>
        <v>1</v>
      </c>
    </row>
    <row r="106" spans="1:11" x14ac:dyDescent="0.25">
      <c r="A106" s="1" t="str">
        <f>IF('[1]King plakken'!$A107="","",'[1]King plakken'!$A107)</f>
        <v>ARE-TT001</v>
      </c>
      <c r="B106" s="1" t="str">
        <f>IF('[1]King plakken'!$G107="","",'[1]King plakken'!$G107)</f>
        <v>8713341860012</v>
      </c>
      <c r="C106" s="1" t="str">
        <f>IF('[1]King plakken'!$D107="","",'[1]King plakken'!$D107)</f>
        <v>Turbo (kaartspel)</v>
      </c>
      <c r="D106" s="3">
        <f>IF('[1]King plakken'!$C107="","",'[1]King plakken'!$C107)</f>
        <v>4.0999999999999996</v>
      </c>
      <c r="E106" s="3">
        <f>IF('[1]King plakken'!$F107="","",'[1]King plakken'!$F107)</f>
        <v>9.9499999999999993</v>
      </c>
      <c r="F106" s="4" t="str">
        <f>IF('[1]King plakken'!$B107="","",IF('[1]King plakken'!$B107=11,SUBSTITUTE('[1]King plakken'!$B107,11,"21%"),SUBSTITUTE('[1]King plakken'!$B107,12,"9%")))</f>
        <v>21%</v>
      </c>
      <c r="G106" s="2">
        <f>IF('[1]King plakken'!$H107="","",IF('[1]King plakken'!$H107-'[1]King plakken'!$I107-'[1]King plakken'!$J107&lt;0,0,'[1]King plakken'!$H107-'[1]King plakken'!$I107-'[1]King plakken'!$J107))</f>
        <v>0</v>
      </c>
      <c r="H106" s="1" t="str">
        <f>IF('[1]King plakken'!$K107="","",'[1]King plakken'!$K107)</f>
        <v>Spellen-&gt;Kaartspel</v>
      </c>
      <c r="I106" s="1" t="str">
        <f>IF('[1]King plakken'!$L107="","",'[1]King plakken'!$L107)</f>
        <v>Beschikbaar</v>
      </c>
      <c r="J106" s="1" t="str">
        <f>IF('[1]King plakken'!$M107="","",'[1]King plakken'!$M107)</f>
        <v>Art Revisited</v>
      </c>
      <c r="K106" s="1">
        <f>IF('[1]King plakken'!$E107="","",'[1]King plakken'!$E107)</f>
        <v>12</v>
      </c>
    </row>
    <row r="107" spans="1:11" x14ac:dyDescent="0.25">
      <c r="A107" s="1" t="str">
        <f>IF('[1]King plakken'!$A108="","",'[1]King plakken'!$A108)</f>
        <v>ARE-TT002</v>
      </c>
      <c r="B107" s="1" t="str">
        <f>IF('[1]King plakken'!$G108="","",'[1]King plakken'!$G108)</f>
        <v>8713341860029</v>
      </c>
      <c r="C107" s="1" t="str">
        <f>IF('[1]King plakken'!$D108="","",'[1]King plakken'!$D108)</f>
        <v>Marius van Dokkum Playing Cards</v>
      </c>
      <c r="D107" s="3">
        <f>IF('[1]King plakken'!$C108="","",'[1]King plakken'!$C108)</f>
        <v>4.0999999999999996</v>
      </c>
      <c r="E107" s="3">
        <f>IF('[1]King plakken'!$F108="","",'[1]King plakken'!$F108)</f>
        <v>9.9499999999999993</v>
      </c>
      <c r="F107" s="4" t="str">
        <f>IF('[1]King plakken'!$B108="","",IF('[1]King plakken'!$B108=11,SUBSTITUTE('[1]King plakken'!$B108,11,"21%"),SUBSTITUTE('[1]King plakken'!$B108,12,"9%")))</f>
        <v>21%</v>
      </c>
      <c r="G107" s="2">
        <f>IF('[1]King plakken'!$H108="","",IF('[1]King plakken'!$H108-'[1]King plakken'!$I108-'[1]King plakken'!$J108&lt;0,0,'[1]King plakken'!$H108-'[1]King plakken'!$I108-'[1]King plakken'!$J108))</f>
        <v>0</v>
      </c>
      <c r="H107" s="1" t="str">
        <f>IF('[1]King plakken'!$K108="","",'[1]King plakken'!$K108)</f>
        <v>Spellen-&gt;Kaartspel</v>
      </c>
      <c r="I107" s="1" t="str">
        <f>IF('[1]King plakken'!$L108="","",'[1]King plakken'!$L108)</f>
        <v>Beschikbaar</v>
      </c>
      <c r="J107" s="1" t="str">
        <f>IF('[1]King plakken'!$M108="","",'[1]King plakken'!$M108)</f>
        <v>Art Revisited</v>
      </c>
      <c r="K107" s="1">
        <f>IF('[1]King plakken'!$E108="","",'[1]King plakken'!$E108)</f>
        <v>12</v>
      </c>
    </row>
    <row r="108" spans="1:11" x14ac:dyDescent="0.25">
      <c r="A108" s="1" t="str">
        <f>IF('[1]King plakken'!$A109="","",'[1]King plakken'!$A109)</f>
        <v>ARE-TT003</v>
      </c>
      <c r="B108" s="1" t="str">
        <f>IF('[1]King plakken'!$G109="","",'[1]King plakken'!$G109)</f>
        <v>8713341860036</v>
      </c>
      <c r="C108" s="1" t="str">
        <f>IF('[1]King plakken'!$D109="","",'[1]King plakken'!$D109)</f>
        <v>Reis-kwartetspel - Stilleven</v>
      </c>
      <c r="D108" s="3">
        <f>IF('[1]King plakken'!$C109="","",'[1]King plakken'!$C109)</f>
        <v>3.29</v>
      </c>
      <c r="E108" s="3">
        <f>IF('[1]King plakken'!$F109="","",'[1]King plakken'!$F109)</f>
        <v>7.95</v>
      </c>
      <c r="F108" s="4" t="str">
        <f>IF('[1]King plakken'!$B109="","",IF('[1]King plakken'!$B109=11,SUBSTITUTE('[1]King plakken'!$B109,11,"21%"),SUBSTITUTE('[1]King plakken'!$B109,12,"9%")))</f>
        <v>21%</v>
      </c>
      <c r="G108" s="2">
        <f>IF('[1]King plakken'!$H109="","",IF('[1]King plakken'!$H109-'[1]King plakken'!$I109-'[1]King plakken'!$J109&lt;0,0,'[1]King plakken'!$H109-'[1]King plakken'!$I109-'[1]King plakken'!$J109))</f>
        <v>14</v>
      </c>
      <c r="H108" s="1" t="str">
        <f>IF('[1]King plakken'!$K109="","",'[1]King plakken'!$K109)</f>
        <v>Spellen-&gt;Kaartspel</v>
      </c>
      <c r="I108" s="1" t="str">
        <f>IF('[1]King plakken'!$L109="","",'[1]King plakken'!$L109)</f>
        <v>Beschikbaar</v>
      </c>
      <c r="J108" s="1" t="str">
        <f>IF('[1]King plakken'!$M109="","",'[1]King plakken'!$M109)</f>
        <v>Art Revisited</v>
      </c>
      <c r="K108" s="1">
        <f>IF('[1]King plakken'!$E109="","",'[1]King plakken'!$E109)</f>
        <v>18</v>
      </c>
    </row>
    <row r="109" spans="1:11" x14ac:dyDescent="0.25">
      <c r="A109" s="1" t="str">
        <f>IF('[1]King plakken'!$A110="","",'[1]King plakken'!$A110)</f>
        <v>ARE-TT004</v>
      </c>
      <c r="B109" s="1" t="str">
        <f>IF('[1]King plakken'!$G110="","",'[1]King plakken'!$G110)</f>
        <v>8713341860043</v>
      </c>
      <c r="C109" s="1" t="str">
        <f>IF('[1]King plakken'!$D110="","",'[1]King plakken'!$D110)</f>
        <v>Reis-kwartetspel - Marius van Dokkum</v>
      </c>
      <c r="D109" s="3">
        <f>IF('[1]King plakken'!$C110="","",'[1]King plakken'!$C110)</f>
        <v>3.29</v>
      </c>
      <c r="E109" s="3">
        <f>IF('[1]King plakken'!$F110="","",'[1]King plakken'!$F110)</f>
        <v>7.95</v>
      </c>
      <c r="F109" s="4" t="str">
        <f>IF('[1]King plakken'!$B110="","",IF('[1]King plakken'!$B110=11,SUBSTITUTE('[1]King plakken'!$B110,11,"21%"),SUBSTITUTE('[1]King plakken'!$B110,12,"9%")))</f>
        <v>21%</v>
      </c>
      <c r="G109" s="2">
        <f>IF('[1]King plakken'!$H110="","",IF('[1]King plakken'!$H110-'[1]King plakken'!$I110-'[1]King plakken'!$J110&lt;0,0,'[1]King plakken'!$H110-'[1]King plakken'!$I110-'[1]King plakken'!$J110))</f>
        <v>15</v>
      </c>
      <c r="H109" s="1" t="str">
        <f>IF('[1]King plakken'!$K110="","",'[1]King plakken'!$K110)</f>
        <v>Spellen-&gt;Kaartspel</v>
      </c>
      <c r="I109" s="1" t="str">
        <f>IF('[1]King plakken'!$L110="","",'[1]King plakken'!$L110)</f>
        <v>Beschikbaar</v>
      </c>
      <c r="J109" s="1" t="str">
        <f>IF('[1]King plakken'!$M110="","",'[1]King plakken'!$M110)</f>
        <v>Art Revisited</v>
      </c>
      <c r="K109" s="1">
        <f>IF('[1]King plakken'!$E110="","",'[1]King plakken'!$E110)</f>
        <v>18</v>
      </c>
    </row>
    <row r="110" spans="1:11" x14ac:dyDescent="0.25">
      <c r="A110" s="1" t="str">
        <f>IF('[1]King plakken'!$A111="","",'[1]King plakken'!$A111)</f>
        <v>ARE-TT005</v>
      </c>
      <c r="B110" s="1" t="str">
        <f>IF('[1]King plakken'!$G111="","",'[1]King plakken'!$G111)</f>
        <v>8713341860050</v>
      </c>
      <c r="C110" s="1" t="str">
        <f>IF('[1]King plakken'!$D111="","",'[1]King plakken'!$D111)</f>
        <v>Reis-kwartetspel - Opa Jan</v>
      </c>
      <c r="D110" s="3">
        <f>IF('[1]King plakken'!$C111="","",'[1]King plakken'!$C111)</f>
        <v>3.29</v>
      </c>
      <c r="E110" s="3">
        <f>IF('[1]King plakken'!$F111="","",'[1]King plakken'!$F111)</f>
        <v>7.95</v>
      </c>
      <c r="F110" s="4" t="str">
        <f>IF('[1]King plakken'!$B111="","",IF('[1]King plakken'!$B111=11,SUBSTITUTE('[1]King plakken'!$B111,11,"21%"),SUBSTITUTE('[1]King plakken'!$B111,12,"9%")))</f>
        <v>21%</v>
      </c>
      <c r="G110" s="2">
        <f>IF('[1]King plakken'!$H111="","",IF('[1]King plakken'!$H111-'[1]King plakken'!$I111-'[1]King plakken'!$J111&lt;0,0,'[1]King plakken'!$H111-'[1]King plakken'!$I111-'[1]King plakken'!$J111))</f>
        <v>16</v>
      </c>
      <c r="H110" s="1" t="str">
        <f>IF('[1]King plakken'!$K111="","",'[1]King plakken'!$K111)</f>
        <v>Spellen-&gt;Kaartspel</v>
      </c>
      <c r="I110" s="1" t="str">
        <f>IF('[1]King plakken'!$L111="","",'[1]King plakken'!$L111)</f>
        <v>Beschikbaar</v>
      </c>
      <c r="J110" s="1" t="str">
        <f>IF('[1]King plakken'!$M111="","",'[1]King plakken'!$M111)</f>
        <v>Art Revisited</v>
      </c>
      <c r="K110" s="1">
        <f>IF('[1]King plakken'!$E111="","",'[1]King plakken'!$E111)</f>
        <v>18</v>
      </c>
    </row>
    <row r="111" spans="1:11" x14ac:dyDescent="0.25">
      <c r="A111" s="1" t="str">
        <f>IF('[1]King plakken'!$A112="","",'[1]King plakken'!$A112)</f>
        <v>ARE-TT006</v>
      </c>
      <c r="B111" s="1" t="str">
        <f>IF('[1]King plakken'!$G112="","",'[1]King plakken'!$G112)</f>
        <v>8713341860067</v>
      </c>
      <c r="C111" s="1" t="str">
        <f>IF('[1]King plakken'!$D112="","",'[1]King plakken'!$D112)</f>
        <v>Kwartetspel XL - Marius van Dokkum</v>
      </c>
      <c r="D111" s="3">
        <f>IF('[1]King plakken'!$C112="","",'[1]King plakken'!$C112)</f>
        <v>4.0999999999999996</v>
      </c>
      <c r="E111" s="3">
        <f>IF('[1]King plakken'!$F112="","",'[1]King plakken'!$F112)</f>
        <v>9.9499999999999993</v>
      </c>
      <c r="F111" s="4" t="str">
        <f>IF('[1]King plakken'!$B112="","",IF('[1]King plakken'!$B112=11,SUBSTITUTE('[1]King plakken'!$B112,11,"21%"),SUBSTITUTE('[1]King plakken'!$B112,12,"9%")))</f>
        <v>21%</v>
      </c>
      <c r="G111" s="2">
        <f>IF('[1]King plakken'!$H112="","",IF('[1]King plakken'!$H112-'[1]King plakken'!$I112-'[1]King plakken'!$J112&lt;0,0,'[1]King plakken'!$H112-'[1]King plakken'!$I112-'[1]King plakken'!$J112))</f>
        <v>32</v>
      </c>
      <c r="H111" s="1" t="str">
        <f>IF('[1]King plakken'!$K112="","",'[1]King plakken'!$K112)</f>
        <v>Spellen-&gt;Kaartspel</v>
      </c>
      <c r="I111" s="1" t="str">
        <f>IF('[1]King plakken'!$L112="","",'[1]King plakken'!$L112)</f>
        <v>Beschikbaar</v>
      </c>
      <c r="J111" s="1" t="str">
        <f>IF('[1]King plakken'!$M112="","",'[1]King plakken'!$M112)</f>
        <v>Art Revisited</v>
      </c>
      <c r="K111" s="1">
        <f>IF('[1]King plakken'!$E112="","",'[1]King plakken'!$E112)</f>
        <v>24</v>
      </c>
    </row>
    <row r="112" spans="1:11" x14ac:dyDescent="0.25">
      <c r="A112" s="1" t="str">
        <f>IF('[1]King plakken'!$A113="","",'[1]King plakken'!$A113)</f>
        <v>ARE-TT007</v>
      </c>
      <c r="B112" s="1" t="str">
        <f>IF('[1]King plakken'!$G113="","",'[1]King plakken'!$G113)</f>
        <v>8713341860074</v>
      </c>
      <c r="C112" s="1" t="str">
        <f>IF('[1]King plakken'!$D113="","",'[1]King plakken'!$D113)</f>
        <v>Kwartetspel XL - Opa Jan</v>
      </c>
      <c r="D112" s="3">
        <f>IF('[1]King plakken'!$C113="","",'[1]King plakken'!$C113)</f>
        <v>4.0999999999999996</v>
      </c>
      <c r="E112" s="3">
        <f>IF('[1]King plakken'!$F113="","",'[1]King plakken'!$F113)</f>
        <v>9.9499999999999993</v>
      </c>
      <c r="F112" s="4" t="str">
        <f>IF('[1]King plakken'!$B113="","",IF('[1]King plakken'!$B113=11,SUBSTITUTE('[1]King plakken'!$B113,11,"21%"),SUBSTITUTE('[1]King plakken'!$B113,12,"9%")))</f>
        <v>21%</v>
      </c>
      <c r="G112" s="2">
        <f>IF('[1]King plakken'!$H113="","",IF('[1]King plakken'!$H113-'[1]King plakken'!$I113-'[1]King plakken'!$J113&lt;0,0,'[1]King plakken'!$H113-'[1]King plakken'!$I113-'[1]King plakken'!$J113))</f>
        <v>28</v>
      </c>
      <c r="H112" s="1" t="str">
        <f>IF('[1]King plakken'!$K113="","",'[1]King plakken'!$K113)</f>
        <v>Spellen-&gt;Kaartspel</v>
      </c>
      <c r="I112" s="1" t="str">
        <f>IF('[1]King plakken'!$L113="","",'[1]King plakken'!$L113)</f>
        <v>Beschikbaar</v>
      </c>
      <c r="J112" s="1" t="str">
        <f>IF('[1]King plakken'!$M113="","",'[1]King plakken'!$M113)</f>
        <v>Art Revisited</v>
      </c>
      <c r="K112" s="1">
        <f>IF('[1]King plakken'!$E113="","",'[1]King plakken'!$E113)</f>
        <v>24</v>
      </c>
    </row>
    <row r="113" spans="1:11" x14ac:dyDescent="0.25">
      <c r="A113" s="1" t="str">
        <f>IF('[1]King plakken'!$A114="","",'[1]King plakken'!$A114)</f>
        <v>ARE-TT008</v>
      </c>
      <c r="B113" s="1" t="str">
        <f>IF('[1]King plakken'!$G114="","",'[1]King plakken'!$G114)</f>
        <v>8713341860081</v>
      </c>
      <c r="C113" s="1" t="str">
        <f>IF('[1]King plakken'!$D114="","",'[1]King plakken'!$D114)</f>
        <v>Opa Jan Ganzenbord - Marius van Dokkum</v>
      </c>
      <c r="D113" s="3">
        <f>IF('[1]King plakken'!$C114="","",'[1]King plakken'!$C114)</f>
        <v>11.25</v>
      </c>
      <c r="E113" s="3">
        <f>IF('[1]King plakken'!$F114="","",'[1]King plakken'!$F114)</f>
        <v>22.5</v>
      </c>
      <c r="F113" s="4" t="str">
        <f>IF('[1]King plakken'!$B114="","",IF('[1]King plakken'!$B114=11,SUBSTITUTE('[1]King plakken'!$B114,11,"21%"),SUBSTITUTE('[1]King plakken'!$B114,12,"9%")))</f>
        <v>21%</v>
      </c>
      <c r="G113" s="2">
        <f>IF('[1]King plakken'!$H114="","",IF('[1]King plakken'!$H114-'[1]King plakken'!$I114-'[1]King plakken'!$J114&lt;0,0,'[1]King plakken'!$H114-'[1]King plakken'!$I114-'[1]King plakken'!$J114))</f>
        <v>18</v>
      </c>
      <c r="H113" s="1" t="str">
        <f>IF('[1]King plakken'!$K114="","",'[1]King plakken'!$K114)</f>
        <v>Spellen-&gt;Bordspel</v>
      </c>
      <c r="I113" s="1" t="str">
        <f>IF('[1]King plakken'!$L114="","",'[1]King plakken'!$L114)</f>
        <v>Beschikbaar</v>
      </c>
      <c r="J113" s="1" t="str">
        <f>IF('[1]King plakken'!$M114="","",'[1]King plakken'!$M114)</f>
        <v>Art Revisited</v>
      </c>
      <c r="K113" s="1">
        <f>IF('[1]King plakken'!$E114="","",'[1]King plakken'!$E114)</f>
        <v>12</v>
      </c>
    </row>
    <row r="114" spans="1:11" x14ac:dyDescent="0.25">
      <c r="A114" s="1" t="str">
        <f>IF('[1]King plakken'!$A115="","",'[1]King plakken'!$A115)</f>
        <v>ARM-75001</v>
      </c>
      <c r="B114" s="1" t="str">
        <f>IF('[1]King plakken'!$G115="","",'[1]King plakken'!$G115)</f>
        <v>5713799750012</v>
      </c>
      <c r="C114" s="1" t="str">
        <f>IF('[1]King plakken'!$D115="","",'[1]King plakken'!$D115)</f>
        <v>DenD Adventurers Paint Set</v>
      </c>
      <c r="D114" s="3">
        <f>IF('[1]King plakken'!$C115="","",'[1]King plakken'!$C115)</f>
        <v>16.41</v>
      </c>
      <c r="E114" s="3">
        <f>IF('[1]King plakken'!$F115="","",'[1]King plakken'!$F115)</f>
        <v>29.99</v>
      </c>
      <c r="F114" s="4" t="str">
        <f>IF('[1]King plakken'!$B115="","",IF('[1]King plakken'!$B115=11,SUBSTITUTE('[1]King plakken'!$B115,11,"21%"),SUBSTITUTE('[1]King plakken'!$B115,12,"9%")))</f>
        <v>21%</v>
      </c>
      <c r="G114" s="2">
        <f>IF('[1]King plakken'!$H115="","",IF('[1]King plakken'!$H115-'[1]King plakken'!$I115-'[1]King plakken'!$J115&lt;0,0,'[1]King plakken'!$H115-'[1]King plakken'!$I115-'[1]King plakken'!$J115))</f>
        <v>0</v>
      </c>
      <c r="H114" s="1" t="str">
        <f>IF('[1]King plakken'!$K115="","",'[1]King plakken'!$K115)</f>
        <v>Creatief-&gt;Overig en accessoires</v>
      </c>
      <c r="I114" s="1" t="str">
        <f>IF('[1]King plakken'!$L115="","",'[1]King plakken'!$L115)</f>
        <v>Beschikbaar</v>
      </c>
      <c r="J114" s="1" t="str">
        <f>IF('[1]King plakken'!$M115="","",'[1]King plakken'!$M115)</f>
        <v>The Army Painter</v>
      </c>
      <c r="K114" s="1">
        <f>IF('[1]King plakken'!$E115="","",'[1]King plakken'!$E115)</f>
        <v>5</v>
      </c>
    </row>
    <row r="115" spans="1:11" x14ac:dyDescent="0.25">
      <c r="A115" s="1" t="str">
        <f>IF('[1]King plakken'!$A116="","",'[1]King plakken'!$A116)</f>
        <v>ARM-75002</v>
      </c>
      <c r="B115" s="1" t="str">
        <f>IF('[1]King plakken'!$G116="","",'[1]King plakken'!$G116)</f>
        <v>5713799750029</v>
      </c>
      <c r="C115" s="1" t="str">
        <f>IF('[1]King plakken'!$D116="","",'[1]King plakken'!$D116)</f>
        <v>DenD Monsters Paint Set</v>
      </c>
      <c r="D115" s="3">
        <f>IF('[1]King plakken'!$C116="","",'[1]King plakken'!$C116)</f>
        <v>53.61</v>
      </c>
      <c r="E115" s="3">
        <f>IF('[1]King plakken'!$F116="","",'[1]King plakken'!$F116)</f>
        <v>97.99</v>
      </c>
      <c r="F115" s="4" t="str">
        <f>IF('[1]King plakken'!$B116="","",IF('[1]King plakken'!$B116=11,SUBSTITUTE('[1]King plakken'!$B116,11,"21%"),SUBSTITUTE('[1]King plakken'!$B116,12,"9%")))</f>
        <v>21%</v>
      </c>
      <c r="G115" s="2">
        <f>IF('[1]King plakken'!$H116="","",IF('[1]King plakken'!$H116-'[1]King plakken'!$I116-'[1]King plakken'!$J116&lt;0,0,'[1]King plakken'!$H116-'[1]King plakken'!$I116-'[1]King plakken'!$J116))</f>
        <v>0</v>
      </c>
      <c r="H115" s="1" t="str">
        <f>IF('[1]King plakken'!$K116="","",'[1]King plakken'!$K116)</f>
        <v>Creatief-&gt;Overig en accessoires</v>
      </c>
      <c r="I115" s="1" t="str">
        <f>IF('[1]King plakken'!$L116="","",'[1]King plakken'!$L116)</f>
        <v>Beschikbaar</v>
      </c>
      <c r="J115" s="1" t="str">
        <f>IF('[1]King plakken'!$M116="","",'[1]King plakken'!$M116)</f>
        <v>The Army Painter</v>
      </c>
      <c r="K115" s="1">
        <f>IF('[1]King plakken'!$E116="","",'[1]King plakken'!$E116)</f>
        <v>5</v>
      </c>
    </row>
    <row r="116" spans="1:11" x14ac:dyDescent="0.25">
      <c r="A116" s="1" t="str">
        <f>IF('[1]King plakken'!$A117="","",'[1]King plakken'!$A117)</f>
        <v>ARM-75003</v>
      </c>
      <c r="B116" s="1" t="str">
        <f>IF('[1]King plakken'!$G117="","",'[1]King plakken'!$G117)</f>
        <v>5713799750036</v>
      </c>
      <c r="C116" s="1" t="str">
        <f>IF('[1]King plakken'!$D117="","",'[1]King plakken'!$D117)</f>
        <v>DenD Nolzurs Marvelous Brush Set</v>
      </c>
      <c r="D116" s="3">
        <f>IF('[1]King plakken'!$C117="","",'[1]King plakken'!$C117)</f>
        <v>6.84</v>
      </c>
      <c r="E116" s="3">
        <f>IF('[1]King plakken'!$F117="","",'[1]King plakken'!$F117)</f>
        <v>12.5</v>
      </c>
      <c r="F116" s="4" t="str">
        <f>IF('[1]King plakken'!$B117="","",IF('[1]King plakken'!$B117=11,SUBSTITUTE('[1]King plakken'!$B117,11,"21%"),SUBSTITUTE('[1]King plakken'!$B117,12,"9%")))</f>
        <v>21%</v>
      </c>
      <c r="G116" s="2">
        <f>IF('[1]King plakken'!$H117="","",IF('[1]King plakken'!$H117-'[1]King plakken'!$I117-'[1]King plakken'!$J117&lt;0,0,'[1]King plakken'!$H117-'[1]King plakken'!$I117-'[1]King plakken'!$J117))</f>
        <v>0</v>
      </c>
      <c r="H116" s="1" t="str">
        <f>IF('[1]King plakken'!$K117="","",'[1]King plakken'!$K117)</f>
        <v>Creatief-&gt;Overig en accessoires</v>
      </c>
      <c r="I116" s="1" t="str">
        <f>IF('[1]King plakken'!$L117="","",'[1]King plakken'!$L117)</f>
        <v>Beschikbaar</v>
      </c>
      <c r="J116" s="1" t="str">
        <f>IF('[1]King plakken'!$M117="","",'[1]King plakken'!$M117)</f>
        <v>The Army Painter</v>
      </c>
      <c r="K116" s="1">
        <f>IF('[1]King plakken'!$E117="","",'[1]King plakken'!$E117)</f>
        <v>5</v>
      </c>
    </row>
    <row r="117" spans="1:11" x14ac:dyDescent="0.25">
      <c r="A117" s="1" t="str">
        <f>IF('[1]King plakken'!$A118="","",'[1]King plakken'!$A118)</f>
        <v>ARM-75004</v>
      </c>
      <c r="B117" s="1" t="str">
        <f>IF('[1]King plakken'!$G118="","",'[1]King plakken'!$G118)</f>
        <v>5713799750043</v>
      </c>
      <c r="C117" s="1" t="str">
        <f>IF('[1]King plakken'!$D118="","",'[1]King plakken'!$D118)</f>
        <v>DenD Underdark Paint Set</v>
      </c>
      <c r="D117" s="3">
        <f>IF('[1]King plakken'!$C118="","",'[1]King plakken'!$C118)</f>
        <v>16.41</v>
      </c>
      <c r="E117" s="3">
        <f>IF('[1]King plakken'!$F118="","",'[1]King plakken'!$F118)</f>
        <v>29.99</v>
      </c>
      <c r="F117" s="4" t="str">
        <f>IF('[1]King plakken'!$B118="","",IF('[1]King plakken'!$B118=11,SUBSTITUTE('[1]King plakken'!$B118,11,"21%"),SUBSTITUTE('[1]King plakken'!$B118,12,"9%")))</f>
        <v>21%</v>
      </c>
      <c r="G117" s="2">
        <f>IF('[1]King plakken'!$H118="","",IF('[1]King plakken'!$H118-'[1]King plakken'!$I118-'[1]King plakken'!$J118&lt;0,0,'[1]King plakken'!$H118-'[1]King plakken'!$I118-'[1]King plakken'!$J118))</f>
        <v>0</v>
      </c>
      <c r="H117" s="1" t="str">
        <f>IF('[1]King plakken'!$K118="","",'[1]King plakken'!$K118)</f>
        <v>Creatief-&gt;Overig en accessoires</v>
      </c>
      <c r="I117" s="1" t="str">
        <f>IF('[1]King plakken'!$L118="","",'[1]King plakken'!$L118)</f>
        <v>Beschikbaar</v>
      </c>
      <c r="J117" s="1" t="str">
        <f>IF('[1]King plakken'!$M118="","",'[1]King plakken'!$M118)</f>
        <v>The Army Painter</v>
      </c>
      <c r="K117" s="1">
        <f>IF('[1]King plakken'!$E118="","",'[1]King plakken'!$E118)</f>
        <v>5</v>
      </c>
    </row>
    <row r="118" spans="1:11" x14ac:dyDescent="0.25">
      <c r="A118" s="1" t="str">
        <f>IF('[1]King plakken'!$A119="","",'[1]King plakken'!$A119)</f>
        <v>ARM-75005</v>
      </c>
      <c r="B118" s="1" t="str">
        <f>IF('[1]King plakken'!$G119="","",'[1]King plakken'!$G119)</f>
        <v>5713799750050</v>
      </c>
      <c r="C118" s="1" t="str">
        <f>IF('[1]King plakken'!$D119="","",'[1]King plakken'!$D119)</f>
        <v>DenD Undead Paint Set</v>
      </c>
      <c r="D118" s="3">
        <f>IF('[1]King plakken'!$C119="","",'[1]King plakken'!$C119)</f>
        <v>16.41</v>
      </c>
      <c r="E118" s="3">
        <f>IF('[1]King plakken'!$F119="","",'[1]King plakken'!$F119)</f>
        <v>29.99</v>
      </c>
      <c r="F118" s="4" t="str">
        <f>IF('[1]King plakken'!$B119="","",IF('[1]King plakken'!$B119=11,SUBSTITUTE('[1]King plakken'!$B119,11,"21%"),SUBSTITUTE('[1]King plakken'!$B119,12,"9%")))</f>
        <v>21%</v>
      </c>
      <c r="G118" s="2">
        <f>IF('[1]King plakken'!$H119="","",IF('[1]King plakken'!$H119-'[1]King plakken'!$I119-'[1]King plakken'!$J119&lt;0,0,'[1]King plakken'!$H119-'[1]King plakken'!$I119-'[1]King plakken'!$J119))</f>
        <v>1</v>
      </c>
      <c r="H118" s="1" t="str">
        <f>IF('[1]King plakken'!$K119="","",'[1]King plakken'!$K119)</f>
        <v>Creatief-&gt;Overig en accessoires</v>
      </c>
      <c r="I118" s="1" t="str">
        <f>IF('[1]King plakken'!$L119="","",'[1]King plakken'!$L119)</f>
        <v>Beschikbaar</v>
      </c>
      <c r="J118" s="1" t="str">
        <f>IF('[1]King plakken'!$M119="","",'[1]King plakken'!$M119)</f>
        <v>The Army Painter</v>
      </c>
      <c r="K118" s="1">
        <f>IF('[1]King plakken'!$E119="","",'[1]King plakken'!$E119)</f>
        <v>5</v>
      </c>
    </row>
    <row r="119" spans="1:11" x14ac:dyDescent="0.25">
      <c r="A119" s="1" t="str">
        <f>IF('[1]King plakken'!$A120="","",'[1]King plakken'!$A120)</f>
        <v>ARM-AW1101</v>
      </c>
      <c r="B119" s="1" t="str">
        <f>IF('[1]King plakken'!$G120="","",'[1]King plakken'!$G120)</f>
        <v>5713799110182</v>
      </c>
      <c r="C119" s="1" t="str">
        <f>IF('[1]King plakken'!$D120="","",'[1]King plakken'!$D120)</f>
        <v>Air Matt Black</v>
      </c>
      <c r="D119" s="3">
        <f>IF('[1]King plakken'!$C120="","",'[1]King plakken'!$C120)</f>
        <v>1.67</v>
      </c>
      <c r="E119" s="3">
        <f>IF('[1]King plakken'!$F120="","",'[1]King plakken'!$F120)</f>
        <v>3.25</v>
      </c>
      <c r="F119" s="4" t="str">
        <f>IF('[1]King plakken'!$B120="","",IF('[1]King plakken'!$B120=11,SUBSTITUTE('[1]King plakken'!$B120,11,"21%"),SUBSTITUTE('[1]King plakken'!$B120,12,"9%")))</f>
        <v>21%</v>
      </c>
      <c r="G119" s="2">
        <f>IF('[1]King plakken'!$H120="","",IF('[1]King plakken'!$H120-'[1]King plakken'!$I120-'[1]King plakken'!$J120&lt;0,0,'[1]King plakken'!$H120-'[1]King plakken'!$I120-'[1]King plakken'!$J120))</f>
        <v>0</v>
      </c>
      <c r="H119" s="1" t="str">
        <f>IF('[1]King plakken'!$K120="","",'[1]King plakken'!$K120)</f>
        <v>Creatief-&gt;Overig en accessoires</v>
      </c>
      <c r="I119" s="1" t="str">
        <f>IF('[1]King plakken'!$L120="","",'[1]King plakken'!$L120)</f>
        <v>Beschikbaar</v>
      </c>
      <c r="J119" s="1" t="str">
        <f>IF('[1]King plakken'!$M120="","",'[1]King plakken'!$M120)</f>
        <v>The Army Painter</v>
      </c>
      <c r="K119" s="1">
        <f>IF('[1]King plakken'!$E120="","",'[1]King plakken'!$E120)</f>
        <v>6</v>
      </c>
    </row>
    <row r="120" spans="1:11" x14ac:dyDescent="0.25">
      <c r="A120" s="1" t="str">
        <f>IF('[1]King plakken'!$A121="","",'[1]King plakken'!$A121)</f>
        <v>ARM-AW1102</v>
      </c>
      <c r="B120" s="1" t="str">
        <f>IF('[1]King plakken'!$G121="","",'[1]King plakken'!$G121)</f>
        <v>5713799110281</v>
      </c>
      <c r="C120" s="1" t="str">
        <f>IF('[1]King plakken'!$D121="","",'[1]King plakken'!$D121)</f>
        <v>Air Matt White</v>
      </c>
      <c r="D120" s="3">
        <f>IF('[1]King plakken'!$C121="","",'[1]King plakken'!$C121)</f>
        <v>1.67</v>
      </c>
      <c r="E120" s="3">
        <f>IF('[1]King plakken'!$F121="","",'[1]King plakken'!$F121)</f>
        <v>3.25</v>
      </c>
      <c r="F120" s="4" t="str">
        <f>IF('[1]King plakken'!$B121="","",IF('[1]King plakken'!$B121=11,SUBSTITUTE('[1]King plakken'!$B121,11,"21%"),SUBSTITUTE('[1]King plakken'!$B121,12,"9%")))</f>
        <v>21%</v>
      </c>
      <c r="G120" s="2">
        <f>IF('[1]King plakken'!$H121="","",IF('[1]King plakken'!$H121-'[1]King plakken'!$I121-'[1]King plakken'!$J121&lt;0,0,'[1]King plakken'!$H121-'[1]King plakken'!$I121-'[1]King plakken'!$J121))</f>
        <v>0</v>
      </c>
      <c r="H120" s="1" t="str">
        <f>IF('[1]King plakken'!$K121="","",'[1]King plakken'!$K121)</f>
        <v>Creatief-&gt;Overig en accessoires</v>
      </c>
      <c r="I120" s="1" t="str">
        <f>IF('[1]King plakken'!$L121="","",'[1]King plakken'!$L121)</f>
        <v>Beschikbaar</v>
      </c>
      <c r="J120" s="1" t="str">
        <f>IF('[1]King plakken'!$M121="","",'[1]King plakken'!$M121)</f>
        <v>The Army Painter</v>
      </c>
      <c r="K120" s="1">
        <f>IF('[1]King plakken'!$E121="","",'[1]King plakken'!$E121)</f>
        <v>6</v>
      </c>
    </row>
    <row r="121" spans="1:11" x14ac:dyDescent="0.25">
      <c r="A121" s="1" t="str">
        <f>IF('[1]King plakken'!$A122="","",'[1]King plakken'!$A122)</f>
        <v>ARM-AW1104</v>
      </c>
      <c r="B121" s="1" t="str">
        <f>IF('[1]King plakken'!$G122="","",'[1]King plakken'!$G122)</f>
        <v>5713799110489</v>
      </c>
      <c r="C121" s="1" t="str">
        <f>IF('[1]King plakken'!$D122="","",'[1]King plakken'!$D122)</f>
        <v>Air Pure Red</v>
      </c>
      <c r="D121" s="3">
        <f>IF('[1]King plakken'!$C122="","",'[1]King plakken'!$C122)</f>
        <v>1.67</v>
      </c>
      <c r="E121" s="3">
        <f>IF('[1]King plakken'!$F122="","",'[1]King plakken'!$F122)</f>
        <v>3.25</v>
      </c>
      <c r="F121" s="4" t="str">
        <f>IF('[1]King plakken'!$B122="","",IF('[1]King plakken'!$B122=11,SUBSTITUTE('[1]King plakken'!$B122,11,"21%"),SUBSTITUTE('[1]King plakken'!$B122,12,"9%")))</f>
        <v>21%</v>
      </c>
      <c r="G121" s="2">
        <f>IF('[1]King plakken'!$H122="","",IF('[1]King plakken'!$H122-'[1]King plakken'!$I122-'[1]King plakken'!$J122&lt;0,0,'[1]King plakken'!$H122-'[1]King plakken'!$I122-'[1]King plakken'!$J122))</f>
        <v>0</v>
      </c>
      <c r="H121" s="1" t="str">
        <f>IF('[1]King plakken'!$K122="","",'[1]King plakken'!$K122)</f>
        <v>Creatief-&gt;Overig en accessoires</v>
      </c>
      <c r="I121" s="1" t="str">
        <f>IF('[1]King plakken'!$L122="","",'[1]King plakken'!$L122)</f>
        <v>Beschikbaar</v>
      </c>
      <c r="J121" s="1" t="str">
        <f>IF('[1]King plakken'!$M122="","",'[1]King plakken'!$M122)</f>
        <v>The Army Painter</v>
      </c>
      <c r="K121" s="1">
        <f>IF('[1]King plakken'!$E122="","",'[1]King plakken'!$E122)</f>
        <v>6</v>
      </c>
    </row>
    <row r="122" spans="1:11" x14ac:dyDescent="0.25">
      <c r="A122" s="1" t="str">
        <f>IF('[1]King plakken'!$A123="","",'[1]King plakken'!$A123)</f>
        <v>ARM-AW1105</v>
      </c>
      <c r="B122" s="1" t="str">
        <f>IF('[1]King plakken'!$G123="","",'[1]King plakken'!$G123)</f>
        <v>5713799110588</v>
      </c>
      <c r="C122" s="1" t="str">
        <f>IF('[1]King plakken'!$D123="","",'[1]King plakken'!$D123)</f>
        <v>Air Dragon Red</v>
      </c>
      <c r="D122" s="3">
        <f>IF('[1]King plakken'!$C123="","",'[1]King plakken'!$C123)</f>
        <v>1.67</v>
      </c>
      <c r="E122" s="3">
        <f>IF('[1]King plakken'!$F123="","",'[1]King plakken'!$F123)</f>
        <v>3.25</v>
      </c>
      <c r="F122" s="4" t="str">
        <f>IF('[1]King plakken'!$B123="","",IF('[1]King plakken'!$B123=11,SUBSTITUTE('[1]King plakken'!$B123,11,"21%"),SUBSTITUTE('[1]King plakken'!$B123,12,"9%")))</f>
        <v>21%</v>
      </c>
      <c r="G122" s="2">
        <f>IF('[1]King plakken'!$H123="","",IF('[1]King plakken'!$H123-'[1]King plakken'!$I123-'[1]King plakken'!$J123&lt;0,0,'[1]King plakken'!$H123-'[1]King plakken'!$I123-'[1]King plakken'!$J123))</f>
        <v>0</v>
      </c>
      <c r="H122" s="1" t="str">
        <f>IF('[1]King plakken'!$K123="","",'[1]King plakken'!$K123)</f>
        <v>Creatief-&gt;Overig en accessoires</v>
      </c>
      <c r="I122" s="1" t="str">
        <f>IF('[1]King plakken'!$L123="","",'[1]King plakken'!$L123)</f>
        <v>Beschikbaar</v>
      </c>
      <c r="J122" s="1" t="str">
        <f>IF('[1]King plakken'!$M123="","",'[1]King plakken'!$M123)</f>
        <v>The Army Painter</v>
      </c>
      <c r="K122" s="1">
        <f>IF('[1]King plakken'!$E123="","",'[1]King plakken'!$E123)</f>
        <v>6</v>
      </c>
    </row>
    <row r="123" spans="1:11" x14ac:dyDescent="0.25">
      <c r="A123" s="1" t="str">
        <f>IF('[1]King plakken'!$A124="","",'[1]King plakken'!$A124)</f>
        <v>ARM-AW1106</v>
      </c>
      <c r="B123" s="1" t="str">
        <f>IF('[1]King plakken'!$G124="","",'[1]King plakken'!$G124)</f>
        <v>5713799110687</v>
      </c>
      <c r="C123" s="1" t="str">
        <f>IF('[1]King plakken'!$D124="","",'[1]King plakken'!$D124)</f>
        <v>Air Lava Orange</v>
      </c>
      <c r="D123" s="3">
        <f>IF('[1]King plakken'!$C124="","",'[1]King plakken'!$C124)</f>
        <v>1.67</v>
      </c>
      <c r="E123" s="3">
        <f>IF('[1]King plakken'!$F124="","",'[1]King plakken'!$F124)</f>
        <v>3.25</v>
      </c>
      <c r="F123" s="4" t="str">
        <f>IF('[1]King plakken'!$B124="","",IF('[1]King plakken'!$B124=11,SUBSTITUTE('[1]King plakken'!$B124,11,"21%"),SUBSTITUTE('[1]King plakken'!$B124,12,"9%")))</f>
        <v>21%</v>
      </c>
      <c r="G123" s="2">
        <f>IF('[1]King plakken'!$H124="","",IF('[1]King plakken'!$H124-'[1]King plakken'!$I124-'[1]King plakken'!$J124&lt;0,0,'[1]King plakken'!$H124-'[1]King plakken'!$I124-'[1]King plakken'!$J124))</f>
        <v>0</v>
      </c>
      <c r="H123" s="1" t="str">
        <f>IF('[1]King plakken'!$K124="","",'[1]King plakken'!$K124)</f>
        <v>Creatief-&gt;Overig en accessoires</v>
      </c>
      <c r="I123" s="1" t="str">
        <f>IF('[1]King plakken'!$L124="","",'[1]King plakken'!$L124)</f>
        <v>Beschikbaar</v>
      </c>
      <c r="J123" s="1" t="str">
        <f>IF('[1]King plakken'!$M124="","",'[1]King plakken'!$M124)</f>
        <v>The Army Painter</v>
      </c>
      <c r="K123" s="1">
        <f>IF('[1]King plakken'!$E124="","",'[1]King plakken'!$E124)</f>
        <v>6</v>
      </c>
    </row>
    <row r="124" spans="1:11" x14ac:dyDescent="0.25">
      <c r="A124" s="1" t="str">
        <f>IF('[1]King plakken'!$A125="","",'[1]King plakken'!$A125)</f>
        <v>ARM-AW1107</v>
      </c>
      <c r="B124" s="1" t="str">
        <f>IF('[1]King plakken'!$G125="","",'[1]King plakken'!$G125)</f>
        <v>5713799110786</v>
      </c>
      <c r="C124" s="1" t="str">
        <f>IF('[1]King plakken'!$D125="","",'[1]King plakken'!$D125)</f>
        <v>Air Daemonic Yellow</v>
      </c>
      <c r="D124" s="3">
        <f>IF('[1]King plakken'!$C125="","",'[1]King plakken'!$C125)</f>
        <v>1.67</v>
      </c>
      <c r="E124" s="3">
        <f>IF('[1]King plakken'!$F125="","",'[1]King plakken'!$F125)</f>
        <v>3.25</v>
      </c>
      <c r="F124" s="4" t="str">
        <f>IF('[1]King plakken'!$B125="","",IF('[1]King plakken'!$B125=11,SUBSTITUTE('[1]King plakken'!$B125,11,"21%"),SUBSTITUTE('[1]King plakken'!$B125,12,"9%")))</f>
        <v>21%</v>
      </c>
      <c r="G124" s="2">
        <f>IF('[1]King plakken'!$H125="","",IF('[1]King plakken'!$H125-'[1]King plakken'!$I125-'[1]King plakken'!$J125&lt;0,0,'[1]King plakken'!$H125-'[1]King plakken'!$I125-'[1]King plakken'!$J125))</f>
        <v>0</v>
      </c>
      <c r="H124" s="1" t="str">
        <f>IF('[1]King plakken'!$K125="","",'[1]King plakken'!$K125)</f>
        <v>Creatief-&gt;Overig en accessoires</v>
      </c>
      <c r="I124" s="1" t="str">
        <f>IF('[1]King plakken'!$L125="","",'[1]King plakken'!$L125)</f>
        <v>Beschikbaar</v>
      </c>
      <c r="J124" s="1" t="str">
        <f>IF('[1]King plakken'!$M125="","",'[1]King plakken'!$M125)</f>
        <v>The Army Painter</v>
      </c>
      <c r="K124" s="1">
        <f>IF('[1]King plakken'!$E125="","",'[1]King plakken'!$E125)</f>
        <v>6</v>
      </c>
    </row>
    <row r="125" spans="1:11" x14ac:dyDescent="0.25">
      <c r="A125" s="1" t="str">
        <f>IF('[1]King plakken'!$A126="","",'[1]King plakken'!$A126)</f>
        <v>ARM-AW1108</v>
      </c>
      <c r="B125" s="1" t="str">
        <f>IF('[1]King plakken'!$G126="","",'[1]King plakken'!$G126)</f>
        <v>5713799110885</v>
      </c>
      <c r="C125" s="1" t="str">
        <f>IF('[1]King plakken'!$D126="","",'[1]King plakken'!$D126)</f>
        <v>Air Necrotic Flesh</v>
      </c>
      <c r="D125" s="3">
        <f>IF('[1]King plakken'!$C126="","",'[1]King plakken'!$C126)</f>
        <v>1.67</v>
      </c>
      <c r="E125" s="3">
        <f>IF('[1]King plakken'!$F126="","",'[1]King plakken'!$F126)</f>
        <v>3.25</v>
      </c>
      <c r="F125" s="4" t="str">
        <f>IF('[1]King plakken'!$B126="","",IF('[1]King plakken'!$B126=11,SUBSTITUTE('[1]King plakken'!$B126,11,"21%"),SUBSTITUTE('[1]King plakken'!$B126,12,"9%")))</f>
        <v>21%</v>
      </c>
      <c r="G125" s="2">
        <f>IF('[1]King plakken'!$H126="","",IF('[1]King plakken'!$H126-'[1]King plakken'!$I126-'[1]King plakken'!$J126&lt;0,0,'[1]King plakken'!$H126-'[1]King plakken'!$I126-'[1]King plakken'!$J126))</f>
        <v>0</v>
      </c>
      <c r="H125" s="1" t="str">
        <f>IF('[1]King plakken'!$K126="","",'[1]King plakken'!$K126)</f>
        <v>Creatief-&gt;Overig en accessoires</v>
      </c>
      <c r="I125" s="1" t="str">
        <f>IF('[1]King plakken'!$L126="","",'[1]King plakken'!$L126)</f>
        <v>Beschikbaar</v>
      </c>
      <c r="J125" s="1" t="str">
        <f>IF('[1]King plakken'!$M126="","",'[1]King plakken'!$M126)</f>
        <v>The Army Painter</v>
      </c>
      <c r="K125" s="1">
        <f>IF('[1]King plakken'!$E126="","",'[1]King plakken'!$E126)</f>
        <v>6</v>
      </c>
    </row>
    <row r="126" spans="1:11" x14ac:dyDescent="0.25">
      <c r="A126" s="1" t="str">
        <f>IF('[1]King plakken'!$A127="","",'[1]King plakken'!$A127)</f>
        <v>ARM-AW1109</v>
      </c>
      <c r="B126" s="1" t="str">
        <f>IF('[1]King plakken'!$G127="","",'[1]King plakken'!$G127)</f>
        <v>5713799110984</v>
      </c>
      <c r="C126" s="1" t="str">
        <f>IF('[1]King plakken'!$D127="","",'[1]King plakken'!$D127)</f>
        <v>Air Goblin Green</v>
      </c>
      <c r="D126" s="3">
        <f>IF('[1]King plakken'!$C127="","",'[1]King plakken'!$C127)</f>
        <v>1.67</v>
      </c>
      <c r="E126" s="3">
        <f>IF('[1]King plakken'!$F127="","",'[1]King plakken'!$F127)</f>
        <v>3.25</v>
      </c>
      <c r="F126" s="4" t="str">
        <f>IF('[1]King plakken'!$B127="","",IF('[1]King plakken'!$B127=11,SUBSTITUTE('[1]King plakken'!$B127,11,"21%"),SUBSTITUTE('[1]King plakken'!$B127,12,"9%")))</f>
        <v>21%</v>
      </c>
      <c r="G126" s="2">
        <f>IF('[1]King plakken'!$H127="","",IF('[1]King plakken'!$H127-'[1]King plakken'!$I127-'[1]King plakken'!$J127&lt;0,0,'[1]King plakken'!$H127-'[1]King plakken'!$I127-'[1]King plakken'!$J127))</f>
        <v>0</v>
      </c>
      <c r="H126" s="1" t="str">
        <f>IF('[1]King plakken'!$K127="","",'[1]King plakken'!$K127)</f>
        <v>Creatief-&gt;Overig en accessoires</v>
      </c>
      <c r="I126" s="1" t="str">
        <f>IF('[1]King plakken'!$L127="","",'[1]King plakken'!$L127)</f>
        <v>Beschikbaar</v>
      </c>
      <c r="J126" s="1" t="str">
        <f>IF('[1]King plakken'!$M127="","",'[1]King plakken'!$M127)</f>
        <v>The Army Painter</v>
      </c>
      <c r="K126" s="1">
        <f>IF('[1]King plakken'!$E127="","",'[1]King plakken'!$E127)</f>
        <v>6</v>
      </c>
    </row>
    <row r="127" spans="1:11" x14ac:dyDescent="0.25">
      <c r="A127" s="1" t="str">
        <f>IF('[1]King plakken'!$A128="","",'[1]King plakken'!$A128)</f>
        <v>ARM-AW1110</v>
      </c>
      <c r="B127" s="1" t="str">
        <f>IF('[1]King plakken'!$G128="","",'[1]King plakken'!$G128)</f>
        <v>5713799111080</v>
      </c>
      <c r="C127" s="1" t="str">
        <f>IF('[1]King plakken'!$D128="","",'[1]King plakken'!$D128)</f>
        <v>Air Army Green</v>
      </c>
      <c r="D127" s="3">
        <f>IF('[1]King plakken'!$C128="","",'[1]King plakken'!$C128)</f>
        <v>1.67</v>
      </c>
      <c r="E127" s="3">
        <f>IF('[1]King plakken'!$F128="","",'[1]King plakken'!$F128)</f>
        <v>3.25</v>
      </c>
      <c r="F127" s="4" t="str">
        <f>IF('[1]King plakken'!$B128="","",IF('[1]King plakken'!$B128=11,SUBSTITUTE('[1]King plakken'!$B128,11,"21%"),SUBSTITUTE('[1]King plakken'!$B128,12,"9%")))</f>
        <v>21%</v>
      </c>
      <c r="G127" s="2">
        <f>IF('[1]King plakken'!$H128="","",IF('[1]King plakken'!$H128-'[1]King plakken'!$I128-'[1]King plakken'!$J128&lt;0,0,'[1]King plakken'!$H128-'[1]King plakken'!$I128-'[1]King plakken'!$J128))</f>
        <v>0</v>
      </c>
      <c r="H127" s="1" t="str">
        <f>IF('[1]King plakken'!$K128="","",'[1]King plakken'!$K128)</f>
        <v>Creatief-&gt;Overig en accessoires</v>
      </c>
      <c r="I127" s="1" t="str">
        <f>IF('[1]King plakken'!$L128="","",'[1]King plakken'!$L128)</f>
        <v>Beschikbaar</v>
      </c>
      <c r="J127" s="1" t="str">
        <f>IF('[1]King plakken'!$M128="","",'[1]King plakken'!$M128)</f>
        <v>The Army Painter</v>
      </c>
      <c r="K127" s="1">
        <f>IF('[1]King plakken'!$E128="","",'[1]King plakken'!$E128)</f>
        <v>6</v>
      </c>
    </row>
    <row r="128" spans="1:11" x14ac:dyDescent="0.25">
      <c r="A128" s="1" t="str">
        <f>IF('[1]King plakken'!$A129="","",'[1]King plakken'!$A129)</f>
        <v>ARM-AW1111</v>
      </c>
      <c r="B128" s="1" t="str">
        <f>IF('[1]King plakken'!$G129="","",'[1]King plakken'!$G129)</f>
        <v>5713799111189</v>
      </c>
      <c r="C128" s="1" t="str">
        <f>IF('[1]King plakken'!$D129="","",'[1]King plakken'!$D129)</f>
        <v>Air Greenskin</v>
      </c>
      <c r="D128" s="3">
        <f>IF('[1]King plakken'!$C129="","",'[1]King plakken'!$C129)</f>
        <v>1.67</v>
      </c>
      <c r="E128" s="3">
        <f>IF('[1]King plakken'!$F129="","",'[1]King plakken'!$F129)</f>
        <v>3.25</v>
      </c>
      <c r="F128" s="4" t="str">
        <f>IF('[1]King plakken'!$B129="","",IF('[1]King plakken'!$B129=11,SUBSTITUTE('[1]King plakken'!$B129,11,"21%"),SUBSTITUTE('[1]King plakken'!$B129,12,"9%")))</f>
        <v>21%</v>
      </c>
      <c r="G128" s="2">
        <f>IF('[1]King plakken'!$H129="","",IF('[1]King plakken'!$H129-'[1]King plakken'!$I129-'[1]King plakken'!$J129&lt;0,0,'[1]King plakken'!$H129-'[1]King plakken'!$I129-'[1]King plakken'!$J129))</f>
        <v>0</v>
      </c>
      <c r="H128" s="1" t="str">
        <f>IF('[1]King plakken'!$K129="","",'[1]King plakken'!$K129)</f>
        <v>Creatief-&gt;Overig en accessoires</v>
      </c>
      <c r="I128" s="1" t="str">
        <f>IF('[1]King plakken'!$L129="","",'[1]King plakken'!$L129)</f>
        <v>Beschikbaar</v>
      </c>
      <c r="J128" s="1" t="str">
        <f>IF('[1]King plakken'!$M129="","",'[1]King plakken'!$M129)</f>
        <v>The Army Painter</v>
      </c>
      <c r="K128" s="1">
        <f>IF('[1]King plakken'!$E129="","",'[1]King plakken'!$E129)</f>
        <v>6</v>
      </c>
    </row>
    <row r="129" spans="1:11" x14ac:dyDescent="0.25">
      <c r="A129" s="1" t="str">
        <f>IF('[1]King plakken'!$A130="","",'[1]King plakken'!$A130)</f>
        <v>ARM-AW1112</v>
      </c>
      <c r="B129" s="1" t="str">
        <f>IF('[1]King plakken'!$G130="","",'[1]King plakken'!$G130)</f>
        <v>5713799111288</v>
      </c>
      <c r="C129" s="1" t="str">
        <f>IF('[1]King plakken'!$D130="","",'[1]King plakken'!$D130)</f>
        <v>Air Angel Green</v>
      </c>
      <c r="D129" s="3">
        <f>IF('[1]King plakken'!$C130="","",'[1]King plakken'!$C130)</f>
        <v>1.67</v>
      </c>
      <c r="E129" s="3">
        <f>IF('[1]King plakken'!$F130="","",'[1]King plakken'!$F130)</f>
        <v>3.25</v>
      </c>
      <c r="F129" s="4" t="str">
        <f>IF('[1]King plakken'!$B130="","",IF('[1]King plakken'!$B130=11,SUBSTITUTE('[1]King plakken'!$B130,11,"21%"),SUBSTITUTE('[1]King plakken'!$B130,12,"9%")))</f>
        <v>21%</v>
      </c>
      <c r="G129" s="2">
        <f>IF('[1]King plakken'!$H130="","",IF('[1]King plakken'!$H130-'[1]King plakken'!$I130-'[1]King plakken'!$J130&lt;0,0,'[1]King plakken'!$H130-'[1]King plakken'!$I130-'[1]King plakken'!$J130))</f>
        <v>0</v>
      </c>
      <c r="H129" s="1" t="str">
        <f>IF('[1]King plakken'!$K130="","",'[1]King plakken'!$K130)</f>
        <v>Creatief-&gt;Overig en accessoires</v>
      </c>
      <c r="I129" s="1" t="str">
        <f>IF('[1]King plakken'!$L130="","",'[1]King plakken'!$L130)</f>
        <v>Beschikbaar</v>
      </c>
      <c r="J129" s="1" t="str">
        <f>IF('[1]King plakken'!$M130="","",'[1]King plakken'!$M130)</f>
        <v>The Army Painter</v>
      </c>
      <c r="K129" s="1">
        <f>IF('[1]King plakken'!$E130="","",'[1]King plakken'!$E130)</f>
        <v>6</v>
      </c>
    </row>
    <row r="130" spans="1:11" x14ac:dyDescent="0.25">
      <c r="A130" s="1" t="str">
        <f>IF('[1]King plakken'!$A131="","",'[1]King plakken'!$A131)</f>
        <v>ARM-AW1114</v>
      </c>
      <c r="B130" s="1" t="str">
        <f>IF('[1]King plakken'!$G131="","",'[1]King plakken'!$G131)</f>
        <v>5713799111486</v>
      </c>
      <c r="C130" s="1" t="str">
        <f>IF('[1]King plakken'!$D131="","",'[1]King plakken'!$D131)</f>
        <v>Air Crystal Blue</v>
      </c>
      <c r="D130" s="3">
        <f>IF('[1]King plakken'!$C131="","",'[1]King plakken'!$C131)</f>
        <v>1.67</v>
      </c>
      <c r="E130" s="3">
        <f>IF('[1]King plakken'!$F131="","",'[1]King plakken'!$F131)</f>
        <v>3.25</v>
      </c>
      <c r="F130" s="4" t="str">
        <f>IF('[1]King plakken'!$B131="","",IF('[1]King plakken'!$B131=11,SUBSTITUTE('[1]King plakken'!$B131,11,"21%"),SUBSTITUTE('[1]King plakken'!$B131,12,"9%")))</f>
        <v>21%</v>
      </c>
      <c r="G130" s="2">
        <f>IF('[1]King plakken'!$H131="","",IF('[1]King plakken'!$H131-'[1]King plakken'!$I131-'[1]King plakken'!$J131&lt;0,0,'[1]King plakken'!$H131-'[1]King plakken'!$I131-'[1]King plakken'!$J131))</f>
        <v>0</v>
      </c>
      <c r="H130" s="1" t="str">
        <f>IF('[1]King plakken'!$K131="","",'[1]King plakken'!$K131)</f>
        <v>Creatief-&gt;Overig en accessoires</v>
      </c>
      <c r="I130" s="1" t="str">
        <f>IF('[1]King plakken'!$L131="","",'[1]King plakken'!$L131)</f>
        <v>Beschikbaar</v>
      </c>
      <c r="J130" s="1" t="str">
        <f>IF('[1]King plakken'!$M131="","",'[1]King plakken'!$M131)</f>
        <v>The Army Painter</v>
      </c>
      <c r="K130" s="1">
        <f>IF('[1]King plakken'!$E131="","",'[1]King plakken'!$E131)</f>
        <v>6</v>
      </c>
    </row>
    <row r="131" spans="1:11" x14ac:dyDescent="0.25">
      <c r="A131" s="1" t="str">
        <f>IF('[1]King plakken'!$A132="","",'[1]King plakken'!$A132)</f>
        <v>ARM-AW1115</v>
      </c>
      <c r="B131" s="1" t="str">
        <f>IF('[1]King plakken'!$G132="","",'[1]King plakken'!$G132)</f>
        <v>5713799111585</v>
      </c>
      <c r="C131" s="1" t="str">
        <f>IF('[1]King plakken'!$D132="","",'[1]King plakken'!$D132)</f>
        <v>Air Ultramarine Blue</v>
      </c>
      <c r="D131" s="3">
        <f>IF('[1]King plakken'!$C132="","",'[1]King plakken'!$C132)</f>
        <v>1.67</v>
      </c>
      <c r="E131" s="3">
        <f>IF('[1]King plakken'!$F132="","",'[1]King plakken'!$F132)</f>
        <v>3.25</v>
      </c>
      <c r="F131" s="4" t="str">
        <f>IF('[1]King plakken'!$B132="","",IF('[1]King plakken'!$B132=11,SUBSTITUTE('[1]King plakken'!$B132,11,"21%"),SUBSTITUTE('[1]King plakken'!$B132,12,"9%")))</f>
        <v>21%</v>
      </c>
      <c r="G131" s="2">
        <f>IF('[1]King plakken'!$H132="","",IF('[1]King plakken'!$H132-'[1]King plakken'!$I132-'[1]King plakken'!$J132&lt;0,0,'[1]King plakken'!$H132-'[1]King plakken'!$I132-'[1]King plakken'!$J132))</f>
        <v>0</v>
      </c>
      <c r="H131" s="1" t="str">
        <f>IF('[1]King plakken'!$K132="","",'[1]King plakken'!$K132)</f>
        <v>Creatief-&gt;Overig en accessoires</v>
      </c>
      <c r="I131" s="1" t="str">
        <f>IF('[1]King plakken'!$L132="","",'[1]King plakken'!$L132)</f>
        <v>Beschikbaar</v>
      </c>
      <c r="J131" s="1" t="str">
        <f>IF('[1]King plakken'!$M132="","",'[1]King plakken'!$M132)</f>
        <v>The Army Painter</v>
      </c>
      <c r="K131" s="1">
        <f>IF('[1]King plakken'!$E132="","",'[1]King plakken'!$E132)</f>
        <v>6</v>
      </c>
    </row>
    <row r="132" spans="1:11" x14ac:dyDescent="0.25">
      <c r="A132" s="1" t="str">
        <f>IF('[1]King plakken'!$A133="","",'[1]King plakken'!$A133)</f>
        <v>ARM-AW1118</v>
      </c>
      <c r="B132" s="1" t="str">
        <f>IF('[1]King plakken'!$G133="","",'[1]King plakken'!$G133)</f>
        <v>5713799111882</v>
      </c>
      <c r="C132" s="1" t="str">
        <f>IF('[1]King plakken'!$D133="","",'[1]King plakken'!$D133)</f>
        <v>Air Uniform Grey</v>
      </c>
      <c r="D132" s="3">
        <f>IF('[1]King plakken'!$C133="","",'[1]King plakken'!$C133)</f>
        <v>1.67</v>
      </c>
      <c r="E132" s="3">
        <f>IF('[1]King plakken'!$F133="","",'[1]King plakken'!$F133)</f>
        <v>3.25</v>
      </c>
      <c r="F132" s="4" t="str">
        <f>IF('[1]King plakken'!$B133="","",IF('[1]King plakken'!$B133=11,SUBSTITUTE('[1]King plakken'!$B133,11,"21%"),SUBSTITUTE('[1]King plakken'!$B133,12,"9%")))</f>
        <v>21%</v>
      </c>
      <c r="G132" s="2">
        <f>IF('[1]King plakken'!$H133="","",IF('[1]King plakken'!$H133-'[1]King plakken'!$I133-'[1]King plakken'!$J133&lt;0,0,'[1]King plakken'!$H133-'[1]King plakken'!$I133-'[1]King plakken'!$J133))</f>
        <v>0</v>
      </c>
      <c r="H132" s="1" t="str">
        <f>IF('[1]King plakken'!$K133="","",'[1]King plakken'!$K133)</f>
        <v>Creatief-&gt;Overig en accessoires</v>
      </c>
      <c r="I132" s="1" t="str">
        <f>IF('[1]King plakken'!$L133="","",'[1]King plakken'!$L133)</f>
        <v>Beschikbaar</v>
      </c>
      <c r="J132" s="1" t="str">
        <f>IF('[1]King plakken'!$M133="","",'[1]King plakken'!$M133)</f>
        <v>The Army Painter</v>
      </c>
      <c r="K132" s="1">
        <f>IF('[1]King plakken'!$E133="","",'[1]King plakken'!$E133)</f>
        <v>6</v>
      </c>
    </row>
    <row r="133" spans="1:11" x14ac:dyDescent="0.25">
      <c r="A133" s="1" t="str">
        <f>IF('[1]King plakken'!$A134="","",'[1]King plakken'!$A134)</f>
        <v>ARM-AW1119</v>
      </c>
      <c r="B133" s="1" t="str">
        <f>IF('[1]King plakken'!$G134="","",'[1]King plakken'!$G134)</f>
        <v>5713799111981</v>
      </c>
      <c r="C133" s="1" t="str">
        <f>IF('[1]King plakken'!$D134="","",'[1]King plakken'!$D134)</f>
        <v>Air Wolf Grey</v>
      </c>
      <c r="D133" s="3">
        <f>IF('[1]King plakken'!$C134="","",'[1]King plakken'!$C134)</f>
        <v>1.67</v>
      </c>
      <c r="E133" s="3">
        <f>IF('[1]King plakken'!$F134="","",'[1]King plakken'!$F134)</f>
        <v>3.25</v>
      </c>
      <c r="F133" s="4" t="str">
        <f>IF('[1]King plakken'!$B134="","",IF('[1]King plakken'!$B134=11,SUBSTITUTE('[1]King plakken'!$B134,11,"21%"),SUBSTITUTE('[1]King plakken'!$B134,12,"9%")))</f>
        <v>21%</v>
      </c>
      <c r="G133" s="2">
        <f>IF('[1]King plakken'!$H134="","",IF('[1]King plakken'!$H134-'[1]King plakken'!$I134-'[1]King plakken'!$J134&lt;0,0,'[1]King plakken'!$H134-'[1]King plakken'!$I134-'[1]King plakken'!$J134))</f>
        <v>0</v>
      </c>
      <c r="H133" s="1" t="str">
        <f>IF('[1]King plakken'!$K134="","",'[1]King plakken'!$K134)</f>
        <v>Creatief-&gt;Overig en accessoires</v>
      </c>
      <c r="I133" s="1" t="str">
        <f>IF('[1]King plakken'!$L134="","",'[1]King plakken'!$L134)</f>
        <v>Beschikbaar</v>
      </c>
      <c r="J133" s="1" t="str">
        <f>IF('[1]King plakken'!$M134="","",'[1]King plakken'!$M134)</f>
        <v>The Army Painter</v>
      </c>
      <c r="K133" s="1">
        <f>IF('[1]King plakken'!$E134="","",'[1]King plakken'!$E134)</f>
        <v>6</v>
      </c>
    </row>
    <row r="134" spans="1:11" x14ac:dyDescent="0.25">
      <c r="A134" s="1" t="str">
        <f>IF('[1]King plakken'!$A135="","",'[1]King plakken'!$A135)</f>
        <v>ARM-AW1121</v>
      </c>
      <c r="B134" s="1" t="str">
        <f>IF('[1]King plakken'!$G135="","",'[1]King plakken'!$G135)</f>
        <v>5713799112186</v>
      </c>
      <c r="C134" s="1" t="str">
        <f>IF('[1]King plakken'!$D135="","",'[1]King plakken'!$D135)</f>
        <v>Air Desert Yellow</v>
      </c>
      <c r="D134" s="3">
        <f>IF('[1]King plakken'!$C135="","",'[1]King plakken'!$C135)</f>
        <v>1.67</v>
      </c>
      <c r="E134" s="3">
        <f>IF('[1]King plakken'!$F135="","",'[1]King plakken'!$F135)</f>
        <v>3.25</v>
      </c>
      <c r="F134" s="4" t="str">
        <f>IF('[1]King plakken'!$B135="","",IF('[1]King plakken'!$B135=11,SUBSTITUTE('[1]King plakken'!$B135,11,"21%"),SUBSTITUTE('[1]King plakken'!$B135,12,"9%")))</f>
        <v>21%</v>
      </c>
      <c r="G134" s="2">
        <f>IF('[1]King plakken'!$H135="","",IF('[1]King plakken'!$H135-'[1]King plakken'!$I135-'[1]King plakken'!$J135&lt;0,0,'[1]King plakken'!$H135-'[1]King plakken'!$I135-'[1]King plakken'!$J135))</f>
        <v>0</v>
      </c>
      <c r="H134" s="1" t="str">
        <f>IF('[1]King plakken'!$K135="","",'[1]King plakken'!$K135)</f>
        <v>Creatief-&gt;Overig en accessoires</v>
      </c>
      <c r="I134" s="1" t="str">
        <f>IF('[1]King plakken'!$L135="","",'[1]King plakken'!$L135)</f>
        <v>Beschikbaar</v>
      </c>
      <c r="J134" s="1" t="str">
        <f>IF('[1]King plakken'!$M135="","",'[1]King plakken'!$M135)</f>
        <v>The Army Painter</v>
      </c>
      <c r="K134" s="1">
        <f>IF('[1]King plakken'!$E135="","",'[1]King plakken'!$E135)</f>
        <v>6</v>
      </c>
    </row>
    <row r="135" spans="1:11" x14ac:dyDescent="0.25">
      <c r="A135" s="1" t="str">
        <f>IF('[1]King plakken'!$A136="","",'[1]King plakken'!$A136)</f>
        <v>ARM-AW1122</v>
      </c>
      <c r="B135" s="1" t="str">
        <f>IF('[1]King plakken'!$G136="","",'[1]King plakken'!$G136)</f>
        <v>5713799112285</v>
      </c>
      <c r="C135" s="1" t="str">
        <f>IF('[1]King plakken'!$D136="","",'[1]King plakken'!$D136)</f>
        <v>Air Fur Brown</v>
      </c>
      <c r="D135" s="3">
        <f>IF('[1]King plakken'!$C136="","",'[1]King plakken'!$C136)</f>
        <v>1.67</v>
      </c>
      <c r="E135" s="3">
        <f>IF('[1]King plakken'!$F136="","",'[1]King plakken'!$F136)</f>
        <v>3.25</v>
      </c>
      <c r="F135" s="4" t="str">
        <f>IF('[1]King plakken'!$B136="","",IF('[1]King plakken'!$B136=11,SUBSTITUTE('[1]King plakken'!$B136,11,"21%"),SUBSTITUTE('[1]King plakken'!$B136,12,"9%")))</f>
        <v>21%</v>
      </c>
      <c r="G135" s="2">
        <f>IF('[1]King plakken'!$H136="","",IF('[1]King plakken'!$H136-'[1]King plakken'!$I136-'[1]King plakken'!$J136&lt;0,0,'[1]King plakken'!$H136-'[1]King plakken'!$I136-'[1]King plakken'!$J136))</f>
        <v>0</v>
      </c>
      <c r="H135" s="1" t="str">
        <f>IF('[1]King plakken'!$K136="","",'[1]King plakken'!$K136)</f>
        <v>Creatief-&gt;Overig en accessoires</v>
      </c>
      <c r="I135" s="1" t="str">
        <f>IF('[1]King plakken'!$L136="","",'[1]King plakken'!$L136)</f>
        <v>Beschikbaar</v>
      </c>
      <c r="J135" s="1" t="str">
        <f>IF('[1]King plakken'!$M136="","",'[1]King plakken'!$M136)</f>
        <v>The Army Painter</v>
      </c>
      <c r="K135" s="1">
        <f>IF('[1]King plakken'!$E136="","",'[1]King plakken'!$E136)</f>
        <v>6</v>
      </c>
    </row>
    <row r="136" spans="1:11" x14ac:dyDescent="0.25">
      <c r="A136" s="1" t="str">
        <f>IF('[1]King plakken'!$A137="","",'[1]King plakken'!$A137)</f>
        <v>ARM-AW1123</v>
      </c>
      <c r="B136" s="1" t="str">
        <f>IF('[1]King plakken'!$G137="","",'[1]King plakken'!$G137)</f>
        <v>5713799112384</v>
      </c>
      <c r="C136" s="1" t="str">
        <f>IF('[1]King plakken'!$D137="","",'[1]King plakken'!$D137)</f>
        <v>Air Leather Brown</v>
      </c>
      <c r="D136" s="3">
        <f>IF('[1]King plakken'!$C137="","",'[1]King plakken'!$C137)</f>
        <v>1.67</v>
      </c>
      <c r="E136" s="3">
        <f>IF('[1]King plakken'!$F137="","",'[1]King plakken'!$F137)</f>
        <v>3.25</v>
      </c>
      <c r="F136" s="4" t="str">
        <f>IF('[1]King plakken'!$B137="","",IF('[1]King plakken'!$B137=11,SUBSTITUTE('[1]King plakken'!$B137,11,"21%"),SUBSTITUTE('[1]King plakken'!$B137,12,"9%")))</f>
        <v>21%</v>
      </c>
      <c r="G136" s="2">
        <f>IF('[1]King plakken'!$H137="","",IF('[1]King plakken'!$H137-'[1]King plakken'!$I137-'[1]King plakken'!$J137&lt;0,0,'[1]King plakken'!$H137-'[1]King plakken'!$I137-'[1]King plakken'!$J137))</f>
        <v>0</v>
      </c>
      <c r="H136" s="1" t="str">
        <f>IF('[1]King plakken'!$K137="","",'[1]King plakken'!$K137)</f>
        <v>Creatief-&gt;Overig en accessoires</v>
      </c>
      <c r="I136" s="1" t="str">
        <f>IF('[1]King plakken'!$L137="","",'[1]King plakken'!$L137)</f>
        <v>Beschikbaar</v>
      </c>
      <c r="J136" s="1" t="str">
        <f>IF('[1]King plakken'!$M137="","",'[1]King plakken'!$M137)</f>
        <v>The Army Painter</v>
      </c>
      <c r="K136" s="1">
        <f>IF('[1]King plakken'!$E137="","",'[1]King plakken'!$E137)</f>
        <v>6</v>
      </c>
    </row>
    <row r="137" spans="1:11" x14ac:dyDescent="0.25">
      <c r="A137" s="1" t="str">
        <f>IF('[1]King plakken'!$A138="","",'[1]King plakken'!$A138)</f>
        <v>ARM-AW1124</v>
      </c>
      <c r="B137" s="1" t="str">
        <f>IF('[1]King plakken'!$G138="","",'[1]King plakken'!$G138)</f>
        <v>5713799112483</v>
      </c>
      <c r="C137" s="1" t="str">
        <f>IF('[1]King plakken'!$D138="","",'[1]King plakken'!$D138)</f>
        <v>Air Oak Brown</v>
      </c>
      <c r="D137" s="3">
        <f>IF('[1]King plakken'!$C138="","",'[1]King plakken'!$C138)</f>
        <v>1.67</v>
      </c>
      <c r="E137" s="3">
        <f>IF('[1]King plakken'!$F138="","",'[1]King plakken'!$F138)</f>
        <v>3.25</v>
      </c>
      <c r="F137" s="4" t="str">
        <f>IF('[1]King plakken'!$B138="","",IF('[1]King plakken'!$B138=11,SUBSTITUTE('[1]King plakken'!$B138,11,"21%"),SUBSTITUTE('[1]King plakken'!$B138,12,"9%")))</f>
        <v>21%</v>
      </c>
      <c r="G137" s="2">
        <f>IF('[1]King plakken'!$H138="","",IF('[1]King plakken'!$H138-'[1]King plakken'!$I138-'[1]King plakken'!$J138&lt;0,0,'[1]King plakken'!$H138-'[1]King plakken'!$I138-'[1]King plakken'!$J138))</f>
        <v>0</v>
      </c>
      <c r="H137" s="1" t="str">
        <f>IF('[1]King plakken'!$K138="","",'[1]King plakken'!$K138)</f>
        <v>Creatief-&gt;Overig en accessoires</v>
      </c>
      <c r="I137" s="1" t="str">
        <f>IF('[1]King plakken'!$L138="","",'[1]King plakken'!$L138)</f>
        <v>Beschikbaar</v>
      </c>
      <c r="J137" s="1" t="str">
        <f>IF('[1]King plakken'!$M138="","",'[1]King plakken'!$M138)</f>
        <v>The Army Painter</v>
      </c>
      <c r="K137" s="1">
        <f>IF('[1]King plakken'!$E138="","",'[1]King plakken'!$E138)</f>
        <v>6</v>
      </c>
    </row>
    <row r="138" spans="1:11" x14ac:dyDescent="0.25">
      <c r="A138" s="1" t="str">
        <f>IF('[1]King plakken'!$A139="","",'[1]King plakken'!$A139)</f>
        <v>ARM-AW1125</v>
      </c>
      <c r="B138" s="1" t="str">
        <f>IF('[1]King plakken'!$G139="","",'[1]King plakken'!$G139)</f>
        <v>5713799112582</v>
      </c>
      <c r="C138" s="1" t="str">
        <f>IF('[1]King plakken'!$D139="","",'[1]King plakken'!$D139)</f>
        <v>Air Skeleton Bone</v>
      </c>
      <c r="D138" s="3">
        <f>IF('[1]King plakken'!$C139="","",'[1]King plakken'!$C139)</f>
        <v>1.67</v>
      </c>
      <c r="E138" s="3">
        <f>IF('[1]King plakken'!$F139="","",'[1]King plakken'!$F139)</f>
        <v>3.25</v>
      </c>
      <c r="F138" s="4" t="str">
        <f>IF('[1]King plakken'!$B139="","",IF('[1]King plakken'!$B139=11,SUBSTITUTE('[1]King plakken'!$B139,11,"21%"),SUBSTITUTE('[1]King plakken'!$B139,12,"9%")))</f>
        <v>21%</v>
      </c>
      <c r="G138" s="2">
        <f>IF('[1]King plakken'!$H139="","",IF('[1]King plakken'!$H139-'[1]King plakken'!$I139-'[1]King plakken'!$J139&lt;0,0,'[1]King plakken'!$H139-'[1]King plakken'!$I139-'[1]King plakken'!$J139))</f>
        <v>0</v>
      </c>
      <c r="H138" s="1" t="str">
        <f>IF('[1]King plakken'!$K139="","",'[1]King plakken'!$K139)</f>
        <v>Creatief-&gt;Overig en accessoires</v>
      </c>
      <c r="I138" s="1" t="str">
        <f>IF('[1]King plakken'!$L139="","",'[1]King plakken'!$L139)</f>
        <v>Beschikbaar</v>
      </c>
      <c r="J138" s="1" t="str">
        <f>IF('[1]King plakken'!$M139="","",'[1]King plakken'!$M139)</f>
        <v>The Army Painter</v>
      </c>
      <c r="K138" s="1">
        <f>IF('[1]King plakken'!$E139="","",'[1]King plakken'!$E139)</f>
        <v>6</v>
      </c>
    </row>
    <row r="139" spans="1:11" x14ac:dyDescent="0.25">
      <c r="A139" s="1" t="str">
        <f>IF('[1]King plakken'!$A140="","",'[1]King plakken'!$A140)</f>
        <v>ARM-AW1126</v>
      </c>
      <c r="B139" s="1" t="str">
        <f>IF('[1]King plakken'!$G140="","",'[1]King plakken'!$G140)</f>
        <v>5713799112681</v>
      </c>
      <c r="C139" s="1" t="str">
        <f>IF('[1]King plakken'!$D140="","",'[1]King plakken'!$D140)</f>
        <v>Air Barbarian Flesh</v>
      </c>
      <c r="D139" s="3">
        <f>IF('[1]King plakken'!$C140="","",'[1]King plakken'!$C140)</f>
        <v>1.67</v>
      </c>
      <c r="E139" s="3">
        <f>IF('[1]King plakken'!$F140="","",'[1]King plakken'!$F140)</f>
        <v>3.25</v>
      </c>
      <c r="F139" s="4" t="str">
        <f>IF('[1]King plakken'!$B140="","",IF('[1]King plakken'!$B140=11,SUBSTITUTE('[1]King plakken'!$B140,11,"21%"),SUBSTITUTE('[1]King plakken'!$B140,12,"9%")))</f>
        <v>21%</v>
      </c>
      <c r="G139" s="2">
        <f>IF('[1]King plakken'!$H140="","",IF('[1]King plakken'!$H140-'[1]King plakken'!$I140-'[1]King plakken'!$J140&lt;0,0,'[1]King plakken'!$H140-'[1]King plakken'!$I140-'[1]King plakken'!$J140))</f>
        <v>0</v>
      </c>
      <c r="H139" s="1" t="str">
        <f>IF('[1]King plakken'!$K140="","",'[1]King plakken'!$K140)</f>
        <v>Creatief-&gt;Overig en accessoires</v>
      </c>
      <c r="I139" s="1" t="str">
        <f>IF('[1]King plakken'!$L140="","",'[1]King plakken'!$L140)</f>
        <v>Beschikbaar</v>
      </c>
      <c r="J139" s="1" t="str">
        <f>IF('[1]King plakken'!$M140="","",'[1]King plakken'!$M140)</f>
        <v>The Army Painter</v>
      </c>
      <c r="K139" s="1">
        <f>IF('[1]King plakken'!$E140="","",'[1]King plakken'!$E140)</f>
        <v>6</v>
      </c>
    </row>
    <row r="140" spans="1:11" x14ac:dyDescent="0.25">
      <c r="A140" s="1" t="str">
        <f>IF('[1]King plakken'!$A141="","",'[1]King plakken'!$A141)</f>
        <v>ARM-AW1128</v>
      </c>
      <c r="B140" s="1" t="str">
        <f>IF('[1]King plakken'!$G141="","",'[1]King plakken'!$G141)</f>
        <v>5713799112889</v>
      </c>
      <c r="C140" s="1" t="str">
        <f>IF('[1]King plakken'!$D141="","",'[1]King plakken'!$D141)</f>
        <v>Air Alien Purple</v>
      </c>
      <c r="D140" s="3">
        <f>IF('[1]King plakken'!$C141="","",'[1]King plakken'!$C141)</f>
        <v>1.67</v>
      </c>
      <c r="E140" s="3">
        <f>IF('[1]King plakken'!$F141="","",'[1]King plakken'!$F141)</f>
        <v>3.25</v>
      </c>
      <c r="F140" s="4" t="str">
        <f>IF('[1]King plakken'!$B141="","",IF('[1]King plakken'!$B141=11,SUBSTITUTE('[1]King plakken'!$B141,11,"21%"),SUBSTITUTE('[1]King plakken'!$B141,12,"9%")))</f>
        <v>21%</v>
      </c>
      <c r="G140" s="2">
        <f>IF('[1]King plakken'!$H141="","",IF('[1]King plakken'!$H141-'[1]King plakken'!$I141-'[1]King plakken'!$J141&lt;0,0,'[1]King plakken'!$H141-'[1]King plakken'!$I141-'[1]King plakken'!$J141))</f>
        <v>0</v>
      </c>
      <c r="H140" s="1" t="str">
        <f>IF('[1]King plakken'!$K141="","",'[1]King plakken'!$K141)</f>
        <v>Creatief-&gt;Overig en accessoires</v>
      </c>
      <c r="I140" s="1" t="str">
        <f>IF('[1]King plakken'!$L141="","",'[1]King plakken'!$L141)</f>
        <v>Beschikbaar</v>
      </c>
      <c r="J140" s="1" t="str">
        <f>IF('[1]King plakken'!$M141="","",'[1]King plakken'!$M141)</f>
        <v>The Army Painter</v>
      </c>
      <c r="K140" s="1">
        <f>IF('[1]King plakken'!$E141="","",'[1]King plakken'!$E141)</f>
        <v>6</v>
      </c>
    </row>
    <row r="141" spans="1:11" x14ac:dyDescent="0.25">
      <c r="A141" s="1" t="str">
        <f>IF('[1]King plakken'!$A142="","",'[1]King plakken'!$A142)</f>
        <v>ARM-AW1129</v>
      </c>
      <c r="B141" s="1" t="str">
        <f>IF('[1]King plakken'!$G142="","",'[1]King plakken'!$G142)</f>
        <v>5713799112988</v>
      </c>
      <c r="C141" s="1" t="str">
        <f>IF('[1]King plakken'!$D142="","",'[1]King plakken'!$D142)</f>
        <v>Air Shining Silver</v>
      </c>
      <c r="D141" s="3">
        <f>IF('[1]King plakken'!$C142="","",'[1]King plakken'!$C142)</f>
        <v>1.79</v>
      </c>
      <c r="E141" s="3">
        <f>IF('[1]King plakken'!$F142="","",'[1]King plakken'!$F142)</f>
        <v>3.5</v>
      </c>
      <c r="F141" s="4" t="str">
        <f>IF('[1]King plakken'!$B142="","",IF('[1]King plakken'!$B142=11,SUBSTITUTE('[1]King plakken'!$B142,11,"21%"),SUBSTITUTE('[1]King plakken'!$B142,12,"9%")))</f>
        <v>21%</v>
      </c>
      <c r="G141" s="2">
        <f>IF('[1]King plakken'!$H142="","",IF('[1]King plakken'!$H142-'[1]King plakken'!$I142-'[1]King plakken'!$J142&lt;0,0,'[1]King plakken'!$H142-'[1]King plakken'!$I142-'[1]King plakken'!$J142))</f>
        <v>0</v>
      </c>
      <c r="H141" s="1" t="str">
        <f>IF('[1]King plakken'!$K142="","",'[1]King plakken'!$K142)</f>
        <v>Creatief-&gt;Overig en accessoires</v>
      </c>
      <c r="I141" s="1" t="str">
        <f>IF('[1]King plakken'!$L142="","",'[1]King plakken'!$L142)</f>
        <v>Beschikbaar</v>
      </c>
      <c r="J141" s="1" t="str">
        <f>IF('[1]King plakken'!$M142="","",'[1]King plakken'!$M142)</f>
        <v>The Army Painter</v>
      </c>
      <c r="K141" s="1">
        <f>IF('[1]King plakken'!$E142="","",'[1]King plakken'!$E142)</f>
        <v>6</v>
      </c>
    </row>
    <row r="142" spans="1:11" x14ac:dyDescent="0.25">
      <c r="A142" s="1" t="str">
        <f>IF('[1]King plakken'!$A143="","",'[1]King plakken'!$A143)</f>
        <v>ARM-AW1130</v>
      </c>
      <c r="B142" s="1" t="str">
        <f>IF('[1]King plakken'!$G143="","",'[1]King plakken'!$G143)</f>
        <v>5713799113084</v>
      </c>
      <c r="C142" s="1" t="str">
        <f>IF('[1]King plakken'!$D143="","",'[1]King plakken'!$D143)</f>
        <v>Air Plate Mail Metal</v>
      </c>
      <c r="D142" s="3">
        <f>IF('[1]King plakken'!$C143="","",'[1]King plakken'!$C143)</f>
        <v>1.79</v>
      </c>
      <c r="E142" s="3">
        <f>IF('[1]King plakken'!$F143="","",'[1]King plakken'!$F143)</f>
        <v>3.5</v>
      </c>
      <c r="F142" s="4" t="str">
        <f>IF('[1]King plakken'!$B143="","",IF('[1]King plakken'!$B143=11,SUBSTITUTE('[1]King plakken'!$B143,11,"21%"),SUBSTITUTE('[1]King plakken'!$B143,12,"9%")))</f>
        <v>21%</v>
      </c>
      <c r="G142" s="2">
        <f>IF('[1]King plakken'!$H143="","",IF('[1]King plakken'!$H143-'[1]King plakken'!$I143-'[1]King plakken'!$J143&lt;0,0,'[1]King plakken'!$H143-'[1]King plakken'!$I143-'[1]King plakken'!$J143))</f>
        <v>0</v>
      </c>
      <c r="H142" s="1" t="str">
        <f>IF('[1]King plakken'!$K143="","",'[1]King plakken'!$K143)</f>
        <v>Creatief-&gt;Overig en accessoires</v>
      </c>
      <c r="I142" s="1" t="str">
        <f>IF('[1]King plakken'!$L143="","",'[1]King plakken'!$L143)</f>
        <v>Beschikbaar</v>
      </c>
      <c r="J142" s="1" t="str">
        <f>IF('[1]King plakken'!$M143="","",'[1]King plakken'!$M143)</f>
        <v>The Army Painter</v>
      </c>
      <c r="K142" s="1">
        <f>IF('[1]King plakken'!$E143="","",'[1]King plakken'!$E143)</f>
        <v>6</v>
      </c>
    </row>
    <row r="143" spans="1:11" x14ac:dyDescent="0.25">
      <c r="A143" s="1" t="str">
        <f>IF('[1]King plakken'!$A144="","",'[1]King plakken'!$A144)</f>
        <v>ARM-AW1131</v>
      </c>
      <c r="B143" s="1" t="str">
        <f>IF('[1]King plakken'!$G144="","",'[1]King plakken'!$G144)</f>
        <v>5713799113183</v>
      </c>
      <c r="C143" s="1" t="str">
        <f>IF('[1]King plakken'!$D144="","",'[1]King plakken'!$D144)</f>
        <v>Air Gun Metal</v>
      </c>
      <c r="D143" s="3">
        <f>IF('[1]King plakken'!$C144="","",'[1]King plakken'!$C144)</f>
        <v>1.79</v>
      </c>
      <c r="E143" s="3">
        <f>IF('[1]King plakken'!$F144="","",'[1]King plakken'!$F144)</f>
        <v>3.5</v>
      </c>
      <c r="F143" s="4" t="str">
        <f>IF('[1]King plakken'!$B144="","",IF('[1]King plakken'!$B144=11,SUBSTITUTE('[1]King plakken'!$B144,11,"21%"),SUBSTITUTE('[1]King plakken'!$B144,12,"9%")))</f>
        <v>21%</v>
      </c>
      <c r="G143" s="2">
        <f>IF('[1]King plakken'!$H144="","",IF('[1]King plakken'!$H144-'[1]King plakken'!$I144-'[1]King plakken'!$J144&lt;0,0,'[1]King plakken'!$H144-'[1]King plakken'!$I144-'[1]King plakken'!$J144))</f>
        <v>0</v>
      </c>
      <c r="H143" s="1" t="str">
        <f>IF('[1]King plakken'!$K144="","",'[1]King plakken'!$K144)</f>
        <v>Creatief-&gt;Overig en accessoires</v>
      </c>
      <c r="I143" s="1" t="str">
        <f>IF('[1]King plakken'!$L144="","",'[1]King plakken'!$L144)</f>
        <v>Beschikbaar</v>
      </c>
      <c r="J143" s="1" t="str">
        <f>IF('[1]King plakken'!$M144="","",'[1]King plakken'!$M144)</f>
        <v>The Army Painter</v>
      </c>
      <c r="K143" s="1">
        <f>IF('[1]King plakken'!$E144="","",'[1]King plakken'!$E144)</f>
        <v>6</v>
      </c>
    </row>
    <row r="144" spans="1:11" x14ac:dyDescent="0.25">
      <c r="A144" s="1" t="str">
        <f>IF('[1]King plakken'!$A145="","",'[1]King plakken'!$A145)</f>
        <v>ARM-AW1132</v>
      </c>
      <c r="B144" s="1" t="str">
        <f>IF('[1]King plakken'!$G145="","",'[1]King plakken'!$G145)</f>
        <v>5713799113282</v>
      </c>
      <c r="C144" s="1" t="str">
        <f>IF('[1]King plakken'!$D145="","",'[1]King plakken'!$D145)</f>
        <v>Air Greedy Gold</v>
      </c>
      <c r="D144" s="3">
        <f>IF('[1]King plakken'!$C145="","",'[1]King plakken'!$C145)</f>
        <v>1.79</v>
      </c>
      <c r="E144" s="3">
        <f>IF('[1]King plakken'!$F145="","",'[1]King plakken'!$F145)</f>
        <v>3.5</v>
      </c>
      <c r="F144" s="4" t="str">
        <f>IF('[1]King plakken'!$B145="","",IF('[1]King plakken'!$B145=11,SUBSTITUTE('[1]King plakken'!$B145,11,"21%"),SUBSTITUTE('[1]King plakken'!$B145,12,"9%")))</f>
        <v>21%</v>
      </c>
      <c r="G144" s="2">
        <f>IF('[1]King plakken'!$H145="","",IF('[1]King plakken'!$H145-'[1]King plakken'!$I145-'[1]King plakken'!$J145&lt;0,0,'[1]King plakken'!$H145-'[1]King plakken'!$I145-'[1]King plakken'!$J145))</f>
        <v>0</v>
      </c>
      <c r="H144" s="1" t="str">
        <f>IF('[1]King plakken'!$K145="","",'[1]King plakken'!$K145)</f>
        <v>Creatief-&gt;Overig en accessoires</v>
      </c>
      <c r="I144" s="1" t="str">
        <f>IF('[1]King plakken'!$L145="","",'[1]King plakken'!$L145)</f>
        <v>Beschikbaar</v>
      </c>
      <c r="J144" s="1" t="str">
        <f>IF('[1]King plakken'!$M145="","",'[1]King plakken'!$M145)</f>
        <v>The Army Painter</v>
      </c>
      <c r="K144" s="1">
        <f>IF('[1]King plakken'!$E145="","",'[1]King plakken'!$E145)</f>
        <v>6</v>
      </c>
    </row>
    <row r="145" spans="1:11" x14ac:dyDescent="0.25">
      <c r="A145" s="1" t="str">
        <f>IF('[1]King plakken'!$A146="","",'[1]King plakken'!$A146)</f>
        <v>ARM-AW1133</v>
      </c>
      <c r="B145" s="1" t="str">
        <f>IF('[1]King plakken'!$G146="","",'[1]King plakken'!$G146)</f>
        <v>5713799113381</v>
      </c>
      <c r="C145" s="1" t="str">
        <f>IF('[1]King plakken'!$D146="","",'[1]King plakken'!$D146)</f>
        <v>Air Weapon Bronze</v>
      </c>
      <c r="D145" s="3">
        <f>IF('[1]King plakken'!$C146="","",'[1]King plakken'!$C146)</f>
        <v>1.79</v>
      </c>
      <c r="E145" s="3">
        <f>IF('[1]King plakken'!$F146="","",'[1]King plakken'!$F146)</f>
        <v>3.5</v>
      </c>
      <c r="F145" s="4" t="str">
        <f>IF('[1]King plakken'!$B146="","",IF('[1]King plakken'!$B146=11,SUBSTITUTE('[1]King plakken'!$B146,11,"21%"),SUBSTITUTE('[1]King plakken'!$B146,12,"9%")))</f>
        <v>21%</v>
      </c>
      <c r="G145" s="2">
        <f>IF('[1]King plakken'!$H146="","",IF('[1]King plakken'!$H146-'[1]King plakken'!$I146-'[1]King plakken'!$J146&lt;0,0,'[1]King plakken'!$H146-'[1]King plakken'!$I146-'[1]King plakken'!$J146))</f>
        <v>0</v>
      </c>
      <c r="H145" s="1" t="str">
        <f>IF('[1]King plakken'!$K146="","",'[1]King plakken'!$K146)</f>
        <v>Creatief-&gt;Overig en accessoires</v>
      </c>
      <c r="I145" s="1" t="str">
        <f>IF('[1]King plakken'!$L146="","",'[1]King plakken'!$L146)</f>
        <v>Beschikbaar</v>
      </c>
      <c r="J145" s="1" t="str">
        <f>IF('[1]King plakken'!$M146="","",'[1]King plakken'!$M146)</f>
        <v>The Army Painter</v>
      </c>
      <c r="K145" s="1">
        <f>IF('[1]King plakken'!$E146="","",'[1]King plakken'!$E146)</f>
        <v>6</v>
      </c>
    </row>
    <row r="146" spans="1:11" x14ac:dyDescent="0.25">
      <c r="A146" s="1" t="str">
        <f>IF('[1]King plakken'!$A147="","",'[1]King plakken'!$A147)</f>
        <v>ARM-AW1141</v>
      </c>
      <c r="B146" s="1" t="str">
        <f>IF('[1]King plakken'!$G147="","",'[1]King plakken'!$G147)</f>
        <v>5713799114180</v>
      </c>
      <c r="C146" s="1" t="str">
        <f>IF('[1]King plakken'!$D147="","",'[1]King plakken'!$D147)</f>
        <v>Air Hydra Turquoise</v>
      </c>
      <c r="D146" s="3">
        <f>IF('[1]King plakken'!$C147="","",'[1]King plakken'!$C147)</f>
        <v>1.67</v>
      </c>
      <c r="E146" s="3">
        <f>IF('[1]King plakken'!$F147="","",'[1]King plakken'!$F147)</f>
        <v>3.25</v>
      </c>
      <c r="F146" s="4" t="str">
        <f>IF('[1]King plakken'!$B147="","",IF('[1]King plakken'!$B147=11,SUBSTITUTE('[1]King plakken'!$B147,11,"21%"),SUBSTITUTE('[1]King plakken'!$B147,12,"9%")))</f>
        <v>21%</v>
      </c>
      <c r="G146" s="2">
        <f>IF('[1]King plakken'!$H147="","",IF('[1]King plakken'!$H147-'[1]King plakken'!$I147-'[1]King plakken'!$J147&lt;0,0,'[1]King plakken'!$H147-'[1]King plakken'!$I147-'[1]King plakken'!$J147))</f>
        <v>0</v>
      </c>
      <c r="H146" s="1" t="str">
        <f>IF('[1]King plakken'!$K147="","",'[1]King plakken'!$K147)</f>
        <v>Creatief-&gt;Overig en accessoires</v>
      </c>
      <c r="I146" s="1" t="str">
        <f>IF('[1]King plakken'!$L147="","",'[1]King plakken'!$L147)</f>
        <v>Beschikbaar</v>
      </c>
      <c r="J146" s="1" t="str">
        <f>IF('[1]King plakken'!$M147="","",'[1]King plakken'!$M147)</f>
        <v>The Army Painter</v>
      </c>
      <c r="K146" s="1">
        <f>IF('[1]King plakken'!$E147="","",'[1]King plakken'!$E147)</f>
        <v>6</v>
      </c>
    </row>
    <row r="147" spans="1:11" x14ac:dyDescent="0.25">
      <c r="A147" s="1" t="str">
        <f>IF('[1]King plakken'!$A148="","",'[1]King plakken'!$A148)</f>
        <v>ARM-AW1142</v>
      </c>
      <c r="B147" s="1" t="str">
        <f>IF('[1]King plakken'!$G148="","",'[1]King plakken'!$G148)</f>
        <v>5713799114289</v>
      </c>
      <c r="C147" s="1" t="str">
        <f>IF('[1]King plakken'!$D148="","",'[1]King plakken'!$D148)</f>
        <v>Air Chaotic Red</v>
      </c>
      <c r="D147" s="3">
        <f>IF('[1]King plakken'!$C148="","",'[1]King plakken'!$C148)</f>
        <v>1.67</v>
      </c>
      <c r="E147" s="3">
        <f>IF('[1]King plakken'!$F148="","",'[1]King plakken'!$F148)</f>
        <v>3.25</v>
      </c>
      <c r="F147" s="4" t="str">
        <f>IF('[1]King plakken'!$B148="","",IF('[1]King plakken'!$B148=11,SUBSTITUTE('[1]King plakken'!$B148,11,"21%"),SUBSTITUTE('[1]King plakken'!$B148,12,"9%")))</f>
        <v>21%</v>
      </c>
      <c r="G147" s="2">
        <f>IF('[1]King plakken'!$H148="","",IF('[1]King plakken'!$H148-'[1]King plakken'!$I148-'[1]King plakken'!$J148&lt;0,0,'[1]King plakken'!$H148-'[1]King plakken'!$I148-'[1]King plakken'!$J148))</f>
        <v>0</v>
      </c>
      <c r="H147" s="1" t="str">
        <f>IF('[1]King plakken'!$K148="","",'[1]King plakken'!$K148)</f>
        <v>Creatief-&gt;Overig en accessoires</v>
      </c>
      <c r="I147" s="1" t="str">
        <f>IF('[1]King plakken'!$L148="","",'[1]King plakken'!$L148)</f>
        <v>Beschikbaar</v>
      </c>
      <c r="J147" s="1" t="str">
        <f>IF('[1]King plakken'!$M148="","",'[1]King plakken'!$M148)</f>
        <v>The Army Painter</v>
      </c>
      <c r="K147" s="1">
        <f>IF('[1]King plakken'!$E148="","",'[1]King plakken'!$E148)</f>
        <v>6</v>
      </c>
    </row>
    <row r="148" spans="1:11" x14ac:dyDescent="0.25">
      <c r="A148" s="1" t="str">
        <f>IF('[1]King plakken'!$A149="","",'[1]King plakken'!$A149)</f>
        <v>ARM-AW1144</v>
      </c>
      <c r="B148" s="1" t="str">
        <f>IF('[1]King plakken'!$G149="","",'[1]King plakken'!$G149)</f>
        <v>5713799114487</v>
      </c>
      <c r="C148" s="1" t="str">
        <f>IF('[1]King plakken'!$D149="","",'[1]King plakken'!$D149)</f>
        <v>Air Bright Gold</v>
      </c>
      <c r="D148" s="3">
        <f>IF('[1]King plakken'!$C149="","",'[1]King plakken'!$C149)</f>
        <v>1.79</v>
      </c>
      <c r="E148" s="3">
        <f>IF('[1]King plakken'!$F149="","",'[1]King plakken'!$F149)</f>
        <v>3.5</v>
      </c>
      <c r="F148" s="4" t="str">
        <f>IF('[1]King plakken'!$B149="","",IF('[1]King plakken'!$B149=11,SUBSTITUTE('[1]King plakken'!$B149,11,"21%"),SUBSTITUTE('[1]King plakken'!$B149,12,"9%")))</f>
        <v>21%</v>
      </c>
      <c r="G148" s="2">
        <f>IF('[1]King plakken'!$H149="","",IF('[1]King plakken'!$H149-'[1]King plakken'!$I149-'[1]King plakken'!$J149&lt;0,0,'[1]King plakken'!$H149-'[1]King plakken'!$I149-'[1]King plakken'!$J149))</f>
        <v>0</v>
      </c>
      <c r="H148" s="1" t="str">
        <f>IF('[1]King plakken'!$K149="","",'[1]King plakken'!$K149)</f>
        <v>Creatief-&gt;Overig en accessoires</v>
      </c>
      <c r="I148" s="1" t="str">
        <f>IF('[1]King plakken'!$L149="","",'[1]King plakken'!$L149)</f>
        <v>Beschikbaar</v>
      </c>
      <c r="J148" s="1" t="str">
        <f>IF('[1]King plakken'!$M149="","",'[1]King plakken'!$M149)</f>
        <v>The Army Painter</v>
      </c>
      <c r="K148" s="1">
        <f>IF('[1]King plakken'!$E149="","",'[1]King plakken'!$E149)</f>
        <v>6</v>
      </c>
    </row>
    <row r="149" spans="1:11" x14ac:dyDescent="0.25">
      <c r="A149" s="1" t="str">
        <f>IF('[1]King plakken'!$A150="","",'[1]King plakken'!$A150)</f>
        <v>ARM-AW1415</v>
      </c>
      <c r="B149" s="1" t="str">
        <f>IF('[1]King plakken'!$G150="","",'[1]King plakken'!$G150)</f>
        <v>5713799141582</v>
      </c>
      <c r="C149" s="1" t="str">
        <f>IF('[1]King plakken'!$D150="","",'[1]King plakken'!$D150)</f>
        <v>Air Dark Sky</v>
      </c>
      <c r="D149" s="3">
        <f>IF('[1]King plakken'!$C150="","",'[1]King plakken'!$C150)</f>
        <v>1.67</v>
      </c>
      <c r="E149" s="3">
        <f>IF('[1]King plakken'!$F150="","",'[1]King plakken'!$F150)</f>
        <v>3.25</v>
      </c>
      <c r="F149" s="4" t="str">
        <f>IF('[1]King plakken'!$B150="","",IF('[1]King plakken'!$B150=11,SUBSTITUTE('[1]King plakken'!$B150,11,"21%"),SUBSTITUTE('[1]King plakken'!$B150,12,"9%")))</f>
        <v>21%</v>
      </c>
      <c r="G149" s="2">
        <f>IF('[1]King plakken'!$H150="","",IF('[1]King plakken'!$H150-'[1]King plakken'!$I150-'[1]King plakken'!$J150&lt;0,0,'[1]King plakken'!$H150-'[1]King plakken'!$I150-'[1]King plakken'!$J150))</f>
        <v>0</v>
      </c>
      <c r="H149" s="1" t="str">
        <f>IF('[1]King plakken'!$K150="","",'[1]King plakken'!$K150)</f>
        <v>Creatief-&gt;Overig en accessoires</v>
      </c>
      <c r="I149" s="1" t="str">
        <f>IF('[1]King plakken'!$L150="","",'[1]King plakken'!$L150)</f>
        <v>Beschikbaar</v>
      </c>
      <c r="J149" s="1" t="str">
        <f>IF('[1]King plakken'!$M150="","",'[1]King plakken'!$M150)</f>
        <v>The Army Painter</v>
      </c>
      <c r="K149" s="1">
        <f>IF('[1]King plakken'!$E150="","",'[1]King plakken'!$E150)</f>
        <v>6</v>
      </c>
    </row>
    <row r="150" spans="1:11" x14ac:dyDescent="0.25">
      <c r="A150" s="1" t="str">
        <f>IF('[1]King plakken'!$A151="","",'[1]King plakken'!$A151)</f>
        <v>ARM-AW1419</v>
      </c>
      <c r="B150" s="1" t="str">
        <f>IF('[1]King plakken'!$G151="","",'[1]King plakken'!$G151)</f>
        <v>5713799141988</v>
      </c>
      <c r="C150" s="1" t="str">
        <f>IF('[1]King plakken'!$D151="","",'[1]King plakken'!$D151)</f>
        <v>Air Elemental Bolt</v>
      </c>
      <c r="D150" s="3">
        <f>IF('[1]King plakken'!$C151="","",'[1]King plakken'!$C151)</f>
        <v>1.67</v>
      </c>
      <c r="E150" s="3">
        <f>IF('[1]King plakken'!$F151="","",'[1]King plakken'!$F151)</f>
        <v>3.25</v>
      </c>
      <c r="F150" s="4" t="str">
        <f>IF('[1]King plakken'!$B151="","",IF('[1]King plakken'!$B151=11,SUBSTITUTE('[1]King plakken'!$B151,11,"21%"),SUBSTITUTE('[1]King plakken'!$B151,12,"9%")))</f>
        <v>21%</v>
      </c>
      <c r="G150" s="2">
        <f>IF('[1]King plakken'!$H151="","",IF('[1]King plakken'!$H151-'[1]King plakken'!$I151-'[1]King plakken'!$J151&lt;0,0,'[1]King plakken'!$H151-'[1]King plakken'!$I151-'[1]King plakken'!$J151))</f>
        <v>0</v>
      </c>
      <c r="H150" s="1" t="str">
        <f>IF('[1]King plakken'!$K151="","",'[1]King plakken'!$K151)</f>
        <v>Creatief-&gt;Overig en accessoires</v>
      </c>
      <c r="I150" s="1" t="str">
        <f>IF('[1]King plakken'!$L151="","",'[1]King plakken'!$L151)</f>
        <v>Beschikbaar</v>
      </c>
      <c r="J150" s="1" t="str">
        <f>IF('[1]King plakken'!$M151="","",'[1]King plakken'!$M151)</f>
        <v>The Army Painter</v>
      </c>
      <c r="K150" s="1">
        <f>IF('[1]King plakken'!$E151="","",'[1]King plakken'!$E151)</f>
        <v>6</v>
      </c>
    </row>
    <row r="151" spans="1:11" x14ac:dyDescent="0.25">
      <c r="A151" s="1" t="str">
        <f>IF('[1]King plakken'!$A152="","",'[1]King plakken'!$A152)</f>
        <v>ARM-AW1421</v>
      </c>
      <c r="B151" s="1" t="str">
        <f>IF('[1]King plakken'!$G152="","",'[1]King plakken'!$G152)</f>
        <v>5713799142183</v>
      </c>
      <c r="C151" s="1" t="str">
        <f>IF('[1]King plakken'!$D152="","",'[1]King plakken'!$D152)</f>
        <v>Air Elven Flesh</v>
      </c>
      <c r="D151" s="3">
        <f>IF('[1]King plakken'!$C152="","",'[1]King plakken'!$C152)</f>
        <v>1.67</v>
      </c>
      <c r="E151" s="3">
        <f>IF('[1]King plakken'!$F152="","",'[1]King plakken'!$F152)</f>
        <v>3.25</v>
      </c>
      <c r="F151" s="4" t="str">
        <f>IF('[1]King plakken'!$B152="","",IF('[1]King plakken'!$B152=11,SUBSTITUTE('[1]King plakken'!$B152,11,"21%"),SUBSTITUTE('[1]King plakken'!$B152,12,"9%")))</f>
        <v>21%</v>
      </c>
      <c r="G151" s="2">
        <f>IF('[1]King plakken'!$H152="","",IF('[1]King plakken'!$H152-'[1]King plakken'!$I152-'[1]King plakken'!$J152&lt;0,0,'[1]King plakken'!$H152-'[1]King plakken'!$I152-'[1]King plakken'!$J152))</f>
        <v>0</v>
      </c>
      <c r="H151" s="1" t="str">
        <f>IF('[1]King plakken'!$K152="","",'[1]King plakken'!$K152)</f>
        <v>Creatief-&gt;Overig en accessoires</v>
      </c>
      <c r="I151" s="1" t="str">
        <f>IF('[1]King plakken'!$L152="","",'[1]King plakken'!$L152)</f>
        <v>Beschikbaar</v>
      </c>
      <c r="J151" s="1" t="str">
        <f>IF('[1]King plakken'!$M152="","",'[1]King plakken'!$M152)</f>
        <v>The Army Painter</v>
      </c>
      <c r="K151" s="1">
        <f>IF('[1]King plakken'!$E152="","",'[1]King plakken'!$E152)</f>
        <v>6</v>
      </c>
    </row>
    <row r="152" spans="1:11" x14ac:dyDescent="0.25">
      <c r="A152" s="1" t="str">
        <f>IF('[1]King plakken'!$A153="","",'[1]King plakken'!$A153)</f>
        <v>ARM-AW1433</v>
      </c>
      <c r="B152" s="1" t="str">
        <f>IF('[1]King plakken'!$G153="","",'[1]King plakken'!$G153)</f>
        <v>5713799143388</v>
      </c>
      <c r="C152" s="1" t="str">
        <f>IF('[1]King plakken'!$D153="","",'[1]King plakken'!$D153)</f>
        <v>Air Jungle Green</v>
      </c>
      <c r="D152" s="3">
        <f>IF('[1]King plakken'!$C153="","",'[1]King plakken'!$C153)</f>
        <v>1.67</v>
      </c>
      <c r="E152" s="3">
        <f>IF('[1]King plakken'!$F153="","",'[1]King plakken'!$F153)</f>
        <v>3.25</v>
      </c>
      <c r="F152" s="4" t="str">
        <f>IF('[1]King plakken'!$B153="","",IF('[1]King plakken'!$B153=11,SUBSTITUTE('[1]King plakken'!$B153,11,"21%"),SUBSTITUTE('[1]King plakken'!$B153,12,"9%")))</f>
        <v>21%</v>
      </c>
      <c r="G152" s="2">
        <f>IF('[1]King plakken'!$H153="","",IF('[1]King plakken'!$H153-'[1]King plakken'!$I153-'[1]King plakken'!$J153&lt;0,0,'[1]King plakken'!$H153-'[1]King plakken'!$I153-'[1]King plakken'!$J153))</f>
        <v>0</v>
      </c>
      <c r="H152" s="1" t="str">
        <f>IF('[1]King plakken'!$K153="","",'[1]King plakken'!$K153)</f>
        <v>Creatief-&gt;Overig en accessoires</v>
      </c>
      <c r="I152" s="1" t="str">
        <f>IF('[1]King plakken'!$L153="","",'[1]King plakken'!$L153)</f>
        <v>Beschikbaar</v>
      </c>
      <c r="J152" s="1" t="str">
        <f>IF('[1]King plakken'!$M153="","",'[1]King plakken'!$M153)</f>
        <v>The Army Painter</v>
      </c>
      <c r="K152" s="1">
        <f>IF('[1]King plakken'!$E153="","",'[1]King plakken'!$E153)</f>
        <v>6</v>
      </c>
    </row>
    <row r="153" spans="1:11" x14ac:dyDescent="0.25">
      <c r="A153" s="1" t="str">
        <f>IF('[1]King plakken'!$A154="","",'[1]King plakken'!$A154)</f>
        <v>ARM-AW1434</v>
      </c>
      <c r="B153" s="1" t="str">
        <f>IF('[1]King plakken'!$G154="","",'[1]King plakken'!$G154)</f>
        <v>5713799143487</v>
      </c>
      <c r="C153" s="1" t="str">
        <f>IF('[1]King plakken'!$D154="","",'[1]King plakken'!$D154)</f>
        <v>Air Kobold Skin</v>
      </c>
      <c r="D153" s="3">
        <f>IF('[1]King plakken'!$C154="","",'[1]King plakken'!$C154)</f>
        <v>1.67</v>
      </c>
      <c r="E153" s="3">
        <f>IF('[1]King plakken'!$F154="","",'[1]King plakken'!$F154)</f>
        <v>3.25</v>
      </c>
      <c r="F153" s="4" t="str">
        <f>IF('[1]King plakken'!$B154="","",IF('[1]King plakken'!$B154=11,SUBSTITUTE('[1]King plakken'!$B154,11,"21%"),SUBSTITUTE('[1]King plakken'!$B154,12,"9%")))</f>
        <v>21%</v>
      </c>
      <c r="G153" s="2">
        <f>IF('[1]King plakken'!$H154="","",IF('[1]King plakken'!$H154-'[1]King plakken'!$I154-'[1]King plakken'!$J154&lt;0,0,'[1]King plakken'!$H154-'[1]King plakken'!$I154-'[1]King plakken'!$J154))</f>
        <v>5</v>
      </c>
      <c r="H153" s="1" t="str">
        <f>IF('[1]King plakken'!$K154="","",'[1]King plakken'!$K154)</f>
        <v>Creatief-&gt;Overig en accessoires</v>
      </c>
      <c r="I153" s="1" t="str">
        <f>IF('[1]King plakken'!$L154="","",'[1]King plakken'!$L154)</f>
        <v>Beschikbaar</v>
      </c>
      <c r="J153" s="1" t="str">
        <f>IF('[1]King plakken'!$M154="","",'[1]King plakken'!$M154)</f>
        <v>The Army Painter</v>
      </c>
      <c r="K153" s="1">
        <f>IF('[1]King plakken'!$E154="","",'[1]King plakken'!$E154)</f>
        <v>6</v>
      </c>
    </row>
    <row r="154" spans="1:11" x14ac:dyDescent="0.25">
      <c r="A154" s="1" t="str">
        <f>IF('[1]King plakken'!$A155="","",'[1]King plakken'!$A155)</f>
        <v>ARM-AW1437</v>
      </c>
      <c r="B154" s="1" t="str">
        <f>IF('[1]King plakken'!$G155="","",'[1]King plakken'!$G155)</f>
        <v>5713799143784</v>
      </c>
      <c r="C154" s="1" t="str">
        <f>IF('[1]King plakken'!$D155="","",'[1]King plakken'!$D155)</f>
        <v>Air Toxic Mist</v>
      </c>
      <c r="D154" s="3">
        <f>IF('[1]King plakken'!$C155="","",'[1]King plakken'!$C155)</f>
        <v>1.67</v>
      </c>
      <c r="E154" s="3">
        <f>IF('[1]King plakken'!$F155="","",'[1]King plakken'!$F155)</f>
        <v>3.25</v>
      </c>
      <c r="F154" s="4" t="str">
        <f>IF('[1]King plakken'!$B155="","",IF('[1]King plakken'!$B155=11,SUBSTITUTE('[1]King plakken'!$B155,11,"21%"),SUBSTITUTE('[1]King plakken'!$B155,12,"9%")))</f>
        <v>21%</v>
      </c>
      <c r="G154" s="2">
        <f>IF('[1]King plakken'!$H155="","",IF('[1]King plakken'!$H155-'[1]King plakken'!$I155-'[1]King plakken'!$J155&lt;0,0,'[1]King plakken'!$H155-'[1]King plakken'!$I155-'[1]King plakken'!$J155))</f>
        <v>0</v>
      </c>
      <c r="H154" s="1" t="str">
        <f>IF('[1]King plakken'!$K155="","",'[1]King plakken'!$K155)</f>
        <v>Creatief-&gt;Overig en accessoires</v>
      </c>
      <c r="I154" s="1" t="str">
        <f>IF('[1]King plakken'!$L155="","",'[1]King plakken'!$L155)</f>
        <v>Beschikbaar</v>
      </c>
      <c r="J154" s="1" t="str">
        <f>IF('[1]King plakken'!$M155="","",'[1]King plakken'!$M155)</f>
        <v>The Army Painter</v>
      </c>
      <c r="K154" s="1">
        <f>IF('[1]King plakken'!$E155="","",'[1]King plakken'!$E155)</f>
        <v>6</v>
      </c>
    </row>
    <row r="155" spans="1:11" x14ac:dyDescent="0.25">
      <c r="A155" s="1" t="str">
        <f>IF('[1]King plakken'!$A156="","",'[1]King plakken'!$A156)</f>
        <v>ARM-AW1438</v>
      </c>
      <c r="B155" s="1" t="str">
        <f>IF('[1]King plakken'!$G156="","",'[1]King plakken'!$G156)</f>
        <v>5713799143883</v>
      </c>
      <c r="C155" s="1" t="str">
        <f>IF('[1]King plakken'!$D156="","",'[1]King plakken'!$D156)</f>
        <v>Air Moon Dust</v>
      </c>
      <c r="D155" s="3">
        <f>IF('[1]King plakken'!$C156="","",'[1]King plakken'!$C156)</f>
        <v>1.67</v>
      </c>
      <c r="E155" s="3">
        <f>IF('[1]King plakken'!$F156="","",'[1]King plakken'!$F156)</f>
        <v>3.25</v>
      </c>
      <c r="F155" s="4" t="str">
        <f>IF('[1]King plakken'!$B156="","",IF('[1]King plakken'!$B156=11,SUBSTITUTE('[1]King plakken'!$B156,11,"21%"),SUBSTITUTE('[1]King plakken'!$B156,12,"9%")))</f>
        <v>21%</v>
      </c>
      <c r="G155" s="2">
        <f>IF('[1]King plakken'!$H156="","",IF('[1]King plakken'!$H156-'[1]King plakken'!$I156-'[1]King plakken'!$J156&lt;0,0,'[1]King plakken'!$H156-'[1]King plakken'!$I156-'[1]King plakken'!$J156))</f>
        <v>0</v>
      </c>
      <c r="H155" s="1" t="str">
        <f>IF('[1]King plakken'!$K156="","",'[1]King plakken'!$K156)</f>
        <v>Creatief-&gt;Overig en accessoires</v>
      </c>
      <c r="I155" s="1" t="str">
        <f>IF('[1]King plakken'!$L156="","",'[1]King plakken'!$L156)</f>
        <v>Beschikbaar</v>
      </c>
      <c r="J155" s="1" t="str">
        <f>IF('[1]King plakken'!$M156="","",'[1]King plakken'!$M156)</f>
        <v>The Army Painter</v>
      </c>
      <c r="K155" s="1">
        <f>IF('[1]King plakken'!$E156="","",'[1]King plakken'!$E156)</f>
        <v>6</v>
      </c>
    </row>
    <row r="156" spans="1:11" x14ac:dyDescent="0.25">
      <c r="A156" s="1" t="str">
        <f>IF('[1]King plakken'!$A157="","",'[1]King plakken'!$A157)</f>
        <v>ARM-AW1447</v>
      </c>
      <c r="B156" s="1" t="str">
        <f>IF('[1]King plakken'!$G157="","",'[1]King plakken'!$G157)</f>
        <v>5713799144781</v>
      </c>
      <c r="C156" s="1" t="str">
        <f>IF('[1]King plakken'!$D157="","",'[1]King plakken'!$D157)</f>
        <v>Air Pixie Pink</v>
      </c>
      <c r="D156" s="3">
        <f>IF('[1]King plakken'!$C157="","",'[1]King plakken'!$C157)</f>
        <v>1.67</v>
      </c>
      <c r="E156" s="3">
        <f>IF('[1]King plakken'!$F157="","",'[1]King plakken'!$F157)</f>
        <v>3.25</v>
      </c>
      <c r="F156" s="4" t="str">
        <f>IF('[1]King plakken'!$B157="","",IF('[1]King plakken'!$B157=11,SUBSTITUTE('[1]King plakken'!$B157,11,"21%"),SUBSTITUTE('[1]King plakken'!$B157,12,"9%")))</f>
        <v>21%</v>
      </c>
      <c r="G156" s="2">
        <f>IF('[1]King plakken'!$H157="","",IF('[1]King plakken'!$H157-'[1]King plakken'!$I157-'[1]King plakken'!$J157&lt;0,0,'[1]King plakken'!$H157-'[1]King plakken'!$I157-'[1]King plakken'!$J157))</f>
        <v>0</v>
      </c>
      <c r="H156" s="1" t="str">
        <f>IF('[1]King plakken'!$K157="","",'[1]King plakken'!$K157)</f>
        <v>Creatief-&gt;Overig en accessoires</v>
      </c>
      <c r="I156" s="1" t="str">
        <f>IF('[1]King plakken'!$L157="","",'[1]King plakken'!$L157)</f>
        <v>Beschikbaar</v>
      </c>
      <c r="J156" s="1" t="str">
        <f>IF('[1]King plakken'!$M157="","",'[1]King plakken'!$M157)</f>
        <v>The Army Painter</v>
      </c>
      <c r="K156" s="1">
        <f>IF('[1]King plakken'!$E157="","",'[1]King plakken'!$E157)</f>
        <v>6</v>
      </c>
    </row>
    <row r="157" spans="1:11" x14ac:dyDescent="0.25">
      <c r="A157" s="1" t="str">
        <f>IF('[1]King plakken'!$A158="","",'[1]King plakken'!$A158)</f>
        <v>ARM-AW1451</v>
      </c>
      <c r="B157" s="1" t="str">
        <f>IF('[1]King plakken'!$G158="","",'[1]King plakken'!$G158)</f>
        <v>5713799145184</v>
      </c>
      <c r="C157" s="1" t="str">
        <f>IF('[1]King plakken'!$D158="","",'[1]King plakken'!$D158)</f>
        <v>Air Warlock Purple</v>
      </c>
      <c r="D157" s="3">
        <f>IF('[1]King plakken'!$C158="","",'[1]King plakken'!$C158)</f>
        <v>1.67</v>
      </c>
      <c r="E157" s="3">
        <f>IF('[1]King plakken'!$F158="","",'[1]King plakken'!$F158)</f>
        <v>3.25</v>
      </c>
      <c r="F157" s="4" t="str">
        <f>IF('[1]King plakken'!$B158="","",IF('[1]King plakken'!$B158=11,SUBSTITUTE('[1]King plakken'!$B158,11,"21%"),SUBSTITUTE('[1]King plakken'!$B158,12,"9%")))</f>
        <v>21%</v>
      </c>
      <c r="G157" s="2">
        <f>IF('[1]King plakken'!$H158="","",IF('[1]King plakken'!$H158-'[1]King plakken'!$I158-'[1]King plakken'!$J158&lt;0,0,'[1]King plakken'!$H158-'[1]King plakken'!$I158-'[1]King plakken'!$J158))</f>
        <v>0</v>
      </c>
      <c r="H157" s="1" t="str">
        <f>IF('[1]King plakken'!$K158="","",'[1]King plakken'!$K158)</f>
        <v>Creatief-&gt;Overig en accessoires</v>
      </c>
      <c r="I157" s="1" t="str">
        <f>IF('[1]King plakken'!$L158="","",'[1]King plakken'!$L158)</f>
        <v>Beschikbaar</v>
      </c>
      <c r="J157" s="1" t="str">
        <f>IF('[1]King plakken'!$M158="","",'[1]King plakken'!$M158)</f>
        <v>The Army Painter</v>
      </c>
      <c r="K157" s="1">
        <f>IF('[1]King plakken'!$E158="","",'[1]King plakken'!$E158)</f>
        <v>6</v>
      </c>
    </row>
    <row r="158" spans="1:11" x14ac:dyDescent="0.25">
      <c r="A158" s="1" t="str">
        <f>IF('[1]King plakken'!$A159="","",'[1]King plakken'!$A159)</f>
        <v>ARM-AW1466</v>
      </c>
      <c r="B158" s="1" t="str">
        <f>IF('[1]King plakken'!$G159="","",'[1]King plakken'!$G159)</f>
        <v>5713799146686</v>
      </c>
      <c r="C158" s="1" t="str">
        <f>IF('[1]King plakken'!$D159="","",'[1]King plakken'!$D159)</f>
        <v>Air Wizards Orb</v>
      </c>
      <c r="D158" s="3">
        <f>IF('[1]King plakken'!$C159="","",'[1]King plakken'!$C159)</f>
        <v>1.67</v>
      </c>
      <c r="E158" s="3">
        <f>IF('[1]King plakken'!$F159="","",'[1]King plakken'!$F159)</f>
        <v>3.25</v>
      </c>
      <c r="F158" s="4" t="str">
        <f>IF('[1]King plakken'!$B159="","",IF('[1]King plakken'!$B159=11,SUBSTITUTE('[1]King plakken'!$B159,11,"21%"),SUBSTITUTE('[1]King plakken'!$B159,12,"9%")))</f>
        <v>21%</v>
      </c>
      <c r="G158" s="2">
        <f>IF('[1]King plakken'!$H159="","",IF('[1]King plakken'!$H159-'[1]King plakken'!$I159-'[1]King plakken'!$J159&lt;0,0,'[1]King plakken'!$H159-'[1]King plakken'!$I159-'[1]King plakken'!$J159))</f>
        <v>0</v>
      </c>
      <c r="H158" s="1" t="str">
        <f>IF('[1]King plakken'!$K159="","",'[1]King plakken'!$K159)</f>
        <v>Creatief-&gt;Overig en accessoires</v>
      </c>
      <c r="I158" s="1" t="str">
        <f>IF('[1]King plakken'!$L159="","",'[1]King plakken'!$L159)</f>
        <v>Beschikbaar</v>
      </c>
      <c r="J158" s="1" t="str">
        <f>IF('[1]King plakken'!$M159="","",'[1]King plakken'!$M159)</f>
        <v>The Army Painter</v>
      </c>
      <c r="K158" s="1">
        <f>IF('[1]King plakken'!$E159="","",'[1]King plakken'!$E159)</f>
        <v>6</v>
      </c>
    </row>
    <row r="159" spans="1:11" x14ac:dyDescent="0.25">
      <c r="A159" s="1" t="str">
        <f>IF('[1]King plakken'!$A160="","",'[1]King plakken'!$A160)</f>
        <v>ARM-AW1467</v>
      </c>
      <c r="B159" s="1" t="str">
        <f>IF('[1]King plakken'!$G160="","",'[1]King plakken'!$G160)</f>
        <v>5713799146785</v>
      </c>
      <c r="C159" s="1" t="str">
        <f>IF('[1]King plakken'!$D160="","",'[1]King plakken'!$D160)</f>
        <v>Air True Copper</v>
      </c>
      <c r="D159" s="3">
        <f>IF('[1]King plakken'!$C160="","",'[1]King plakken'!$C160)</f>
        <v>1.79</v>
      </c>
      <c r="E159" s="3">
        <f>IF('[1]King plakken'!$F160="","",'[1]King plakken'!$F160)</f>
        <v>3.5</v>
      </c>
      <c r="F159" s="4" t="str">
        <f>IF('[1]King plakken'!$B160="","",IF('[1]King plakken'!$B160=11,SUBSTITUTE('[1]King plakken'!$B160,11,"21%"),SUBSTITUTE('[1]King plakken'!$B160,12,"9%")))</f>
        <v>21%</v>
      </c>
      <c r="G159" s="2">
        <f>IF('[1]King plakken'!$H160="","",IF('[1]King plakken'!$H160-'[1]King plakken'!$I160-'[1]King plakken'!$J160&lt;0,0,'[1]King plakken'!$H160-'[1]King plakken'!$I160-'[1]King plakken'!$J160))</f>
        <v>0</v>
      </c>
      <c r="H159" s="1" t="str">
        <f>IF('[1]King plakken'!$K160="","",'[1]King plakken'!$K160)</f>
        <v>Creatief-&gt;Overig en accessoires</v>
      </c>
      <c r="I159" s="1" t="str">
        <f>IF('[1]King plakken'!$L160="","",'[1]King plakken'!$L160)</f>
        <v>Beschikbaar</v>
      </c>
      <c r="J159" s="1" t="str">
        <f>IF('[1]King plakken'!$M160="","",'[1]King plakken'!$M160)</f>
        <v>The Army Painter</v>
      </c>
      <c r="K159" s="1">
        <f>IF('[1]King plakken'!$E160="","",'[1]King plakken'!$E160)</f>
        <v>6</v>
      </c>
    </row>
    <row r="160" spans="1:11" x14ac:dyDescent="0.25">
      <c r="A160" s="1" t="str">
        <f>IF('[1]King plakken'!$A161="","",'[1]King plakken'!$A161)</f>
        <v>ARM-AW1468</v>
      </c>
      <c r="B160" s="1" t="str">
        <f>IF('[1]King plakken'!$G161="","",'[1]King plakken'!$G161)</f>
        <v>5713799146884</v>
      </c>
      <c r="C160" s="1" t="str">
        <f>IF('[1]King plakken'!$D161="","",'[1]King plakken'!$D161)</f>
        <v>Air Rough Iron</v>
      </c>
      <c r="D160" s="3">
        <f>IF('[1]King plakken'!$C161="","",'[1]King plakken'!$C161)</f>
        <v>1.79</v>
      </c>
      <c r="E160" s="3">
        <f>IF('[1]King plakken'!$F161="","",'[1]King plakken'!$F161)</f>
        <v>3.5</v>
      </c>
      <c r="F160" s="4" t="str">
        <f>IF('[1]King plakken'!$B161="","",IF('[1]King plakken'!$B161=11,SUBSTITUTE('[1]King plakken'!$B161,11,"21%"),SUBSTITUTE('[1]King plakken'!$B161,12,"9%")))</f>
        <v>21%</v>
      </c>
      <c r="G160" s="2">
        <f>IF('[1]King plakken'!$H161="","",IF('[1]King plakken'!$H161-'[1]King plakken'!$I161-'[1]King plakken'!$J161&lt;0,0,'[1]King plakken'!$H161-'[1]King plakken'!$I161-'[1]King plakken'!$J161))</f>
        <v>0</v>
      </c>
      <c r="H160" s="1" t="str">
        <f>IF('[1]King plakken'!$K161="","",'[1]King plakken'!$K161)</f>
        <v>Creatief-&gt;Overig en accessoires</v>
      </c>
      <c r="I160" s="1" t="str">
        <f>IF('[1]King plakken'!$L161="","",'[1]King plakken'!$L161)</f>
        <v>Beschikbaar</v>
      </c>
      <c r="J160" s="1" t="str">
        <f>IF('[1]King plakken'!$M161="","",'[1]King plakken'!$M161)</f>
        <v>The Army Painter</v>
      </c>
      <c r="K160" s="1">
        <f>IF('[1]King plakken'!$E161="","",'[1]King plakken'!$E161)</f>
        <v>6</v>
      </c>
    </row>
    <row r="161" spans="1:11" x14ac:dyDescent="0.25">
      <c r="A161" s="1" t="str">
        <f>IF('[1]King plakken'!$A162="","",'[1]King plakken'!$A162)</f>
        <v>ARM-AW1482</v>
      </c>
      <c r="B161" s="1" t="str">
        <f>IF('[1]King plakken'!$G162="","",'[1]King plakken'!$G162)</f>
        <v>5713799148284</v>
      </c>
      <c r="C161" s="1" t="str">
        <f>IF('[1]King plakken'!$D162="","",'[1]King plakken'!$D162)</f>
        <v>Air Tainted Gold</v>
      </c>
      <c r="D161" s="3">
        <f>IF('[1]King plakken'!$C162="","",'[1]King plakken'!$C162)</f>
        <v>1.79</v>
      </c>
      <c r="E161" s="3">
        <f>IF('[1]King plakken'!$F162="","",'[1]King plakken'!$F162)</f>
        <v>3.5</v>
      </c>
      <c r="F161" s="4" t="str">
        <f>IF('[1]King plakken'!$B162="","",IF('[1]King plakken'!$B162=11,SUBSTITUTE('[1]King plakken'!$B162,11,"21%"),SUBSTITUTE('[1]King plakken'!$B162,12,"9%")))</f>
        <v>21%</v>
      </c>
      <c r="G161" s="2">
        <f>IF('[1]King plakken'!$H162="","",IF('[1]King plakken'!$H162-'[1]King plakken'!$I162-'[1]King plakken'!$J162&lt;0,0,'[1]King plakken'!$H162-'[1]King plakken'!$I162-'[1]King plakken'!$J162))</f>
        <v>0</v>
      </c>
      <c r="H161" s="1" t="str">
        <f>IF('[1]King plakken'!$K162="","",'[1]King plakken'!$K162)</f>
        <v>Creatief-&gt;Overig en accessoires</v>
      </c>
      <c r="I161" s="1" t="str">
        <f>IF('[1]King plakken'!$L162="","",'[1]King plakken'!$L162)</f>
        <v>Beschikbaar</v>
      </c>
      <c r="J161" s="1" t="str">
        <f>IF('[1]King plakken'!$M162="","",'[1]King plakken'!$M162)</f>
        <v>The Army Painter</v>
      </c>
      <c r="K161" s="1">
        <f>IF('[1]King plakken'!$E162="","",'[1]King plakken'!$E162)</f>
        <v>6</v>
      </c>
    </row>
    <row r="162" spans="1:11" x14ac:dyDescent="0.25">
      <c r="A162" s="1" t="str">
        <f>IF('[1]King plakken'!$A163="","",'[1]King plakken'!$A163)</f>
        <v>ARM-AW1483</v>
      </c>
      <c r="B162" s="1" t="str">
        <f>IF('[1]King plakken'!$G163="","",'[1]King plakken'!$G163)</f>
        <v>5713799148383</v>
      </c>
      <c r="C162" s="1" t="str">
        <f>IF('[1]King plakken'!$D163="","",'[1]King plakken'!$D163)</f>
        <v>Air Elven Armor</v>
      </c>
      <c r="D162" s="3">
        <f>IF('[1]King plakken'!$C163="","",'[1]King plakken'!$C163)</f>
        <v>1.79</v>
      </c>
      <c r="E162" s="3">
        <f>IF('[1]King plakken'!$F163="","",'[1]King plakken'!$F163)</f>
        <v>3.5</v>
      </c>
      <c r="F162" s="4" t="str">
        <f>IF('[1]King plakken'!$B163="","",IF('[1]King plakken'!$B163=11,SUBSTITUTE('[1]King plakken'!$B163,11,"21%"),SUBSTITUTE('[1]King plakken'!$B163,12,"9%")))</f>
        <v>21%</v>
      </c>
      <c r="G162" s="2">
        <f>IF('[1]King plakken'!$H163="","",IF('[1]King plakken'!$H163-'[1]King plakken'!$I163-'[1]King plakken'!$J163&lt;0,0,'[1]King plakken'!$H163-'[1]King plakken'!$I163-'[1]King plakken'!$J163))</f>
        <v>0</v>
      </c>
      <c r="H162" s="1" t="str">
        <f>IF('[1]King plakken'!$K163="","",'[1]King plakken'!$K163)</f>
        <v>Creatief-&gt;Overig en accessoires</v>
      </c>
      <c r="I162" s="1" t="str">
        <f>IF('[1]King plakken'!$L163="","",'[1]King plakken'!$L163)</f>
        <v>Beschikbaar</v>
      </c>
      <c r="J162" s="1" t="str">
        <f>IF('[1]King plakken'!$M163="","",'[1]King plakken'!$M163)</f>
        <v>The Army Painter</v>
      </c>
      <c r="K162" s="1">
        <f>IF('[1]King plakken'!$E163="","",'[1]King plakken'!$E163)</f>
        <v>6</v>
      </c>
    </row>
    <row r="163" spans="1:11" x14ac:dyDescent="0.25">
      <c r="A163" s="1" t="str">
        <f>IF('[1]King plakken'!$A164="","",'[1]King plakken'!$A164)</f>
        <v>ARM-AW1484</v>
      </c>
      <c r="B163" s="1" t="str">
        <f>IF('[1]King plakken'!$G164="","",'[1]King plakken'!$G164)</f>
        <v>5713799148482</v>
      </c>
      <c r="C163" s="1" t="str">
        <f>IF('[1]King plakken'!$D164="","",'[1]King plakken'!$D164)</f>
        <v>Air Glitter Green</v>
      </c>
      <c r="D163" s="3">
        <f>IF('[1]King plakken'!$C164="","",'[1]King plakken'!$C164)</f>
        <v>1.79</v>
      </c>
      <c r="E163" s="3">
        <f>IF('[1]King plakken'!$F164="","",'[1]King plakken'!$F164)</f>
        <v>3.5</v>
      </c>
      <c r="F163" s="4" t="str">
        <f>IF('[1]King plakken'!$B164="","",IF('[1]King plakken'!$B164=11,SUBSTITUTE('[1]King plakken'!$B164,11,"21%"),SUBSTITUTE('[1]King plakken'!$B164,12,"9%")))</f>
        <v>21%</v>
      </c>
      <c r="G163" s="2">
        <f>IF('[1]King plakken'!$H164="","",IF('[1]King plakken'!$H164-'[1]King plakken'!$I164-'[1]King plakken'!$J164&lt;0,0,'[1]King plakken'!$H164-'[1]King plakken'!$I164-'[1]King plakken'!$J164))</f>
        <v>0</v>
      </c>
      <c r="H163" s="1" t="str">
        <f>IF('[1]King plakken'!$K164="","",'[1]King plakken'!$K164)</f>
        <v>Creatief-&gt;Overig en accessoires</v>
      </c>
      <c r="I163" s="1" t="str">
        <f>IF('[1]King plakken'!$L164="","",'[1]King plakken'!$L164)</f>
        <v>Beschikbaar</v>
      </c>
      <c r="J163" s="1" t="str">
        <f>IF('[1]King plakken'!$M164="","",'[1]King plakken'!$M164)</f>
        <v>The Army Painter</v>
      </c>
      <c r="K163" s="1">
        <f>IF('[1]King plakken'!$E164="","",'[1]King plakken'!$E164)</f>
        <v>6</v>
      </c>
    </row>
    <row r="164" spans="1:11" x14ac:dyDescent="0.25">
      <c r="A164" s="1" t="str">
        <f>IF('[1]King plakken'!$A165="","",'[1]King plakken'!$A165)</f>
        <v>ARM-AW1485</v>
      </c>
      <c r="B164" s="1" t="str">
        <f>IF('[1]King plakken'!$G165="","",'[1]King plakken'!$G165)</f>
        <v>5713799148581</v>
      </c>
      <c r="C164" s="1" t="str">
        <f>IF('[1]King plakken'!$D165="","",'[1]King plakken'!$D165)</f>
        <v>Air Zephyr Pink</v>
      </c>
      <c r="D164" s="3">
        <f>IF('[1]King plakken'!$C165="","",'[1]King plakken'!$C165)</f>
        <v>1.79</v>
      </c>
      <c r="E164" s="3">
        <f>IF('[1]King plakken'!$F165="","",'[1]King plakken'!$F165)</f>
        <v>3.5</v>
      </c>
      <c r="F164" s="4" t="str">
        <f>IF('[1]King plakken'!$B165="","",IF('[1]King plakken'!$B165=11,SUBSTITUTE('[1]King plakken'!$B165,11,"21%"),SUBSTITUTE('[1]King plakken'!$B165,12,"9%")))</f>
        <v>21%</v>
      </c>
      <c r="G164" s="2">
        <f>IF('[1]King plakken'!$H165="","",IF('[1]King plakken'!$H165-'[1]King plakken'!$I165-'[1]King plakken'!$J165&lt;0,0,'[1]King plakken'!$H165-'[1]King plakken'!$I165-'[1]King plakken'!$J165))</f>
        <v>0</v>
      </c>
      <c r="H164" s="1" t="str">
        <f>IF('[1]King plakken'!$K165="","",'[1]King plakken'!$K165)</f>
        <v>Creatief-&gt;Overig en accessoires</v>
      </c>
      <c r="I164" s="1" t="str">
        <f>IF('[1]King plakken'!$L165="","",'[1]King plakken'!$L165)</f>
        <v>Beschikbaar</v>
      </c>
      <c r="J164" s="1" t="str">
        <f>IF('[1]King plakken'!$M165="","",'[1]King plakken'!$M165)</f>
        <v>The Army Painter</v>
      </c>
      <c r="K164" s="1">
        <f>IF('[1]King plakken'!$E165="","",'[1]King plakken'!$E165)</f>
        <v>6</v>
      </c>
    </row>
    <row r="165" spans="1:11" x14ac:dyDescent="0.25">
      <c r="A165" s="1" t="str">
        <f>IF('[1]King plakken'!$A166="","",'[1]King plakken'!$A166)</f>
        <v>ARM-AW1486</v>
      </c>
      <c r="B165" s="1" t="str">
        <f>IF('[1]King plakken'!$G166="","",'[1]King plakken'!$G166)</f>
        <v>5713799148680</v>
      </c>
      <c r="C165" s="1" t="str">
        <f>IF('[1]King plakken'!$D166="","",'[1]King plakken'!$D166)</f>
        <v>Air Azure Magic</v>
      </c>
      <c r="D165" s="3">
        <f>IF('[1]King plakken'!$C166="","",'[1]King plakken'!$C166)</f>
        <v>1.79</v>
      </c>
      <c r="E165" s="3">
        <f>IF('[1]King plakken'!$F166="","",'[1]King plakken'!$F166)</f>
        <v>3.5</v>
      </c>
      <c r="F165" s="4" t="str">
        <f>IF('[1]King plakken'!$B166="","",IF('[1]King plakken'!$B166=11,SUBSTITUTE('[1]King plakken'!$B166,11,"21%"),SUBSTITUTE('[1]King plakken'!$B166,12,"9%")))</f>
        <v>21%</v>
      </c>
      <c r="G165" s="2">
        <f>IF('[1]King plakken'!$H166="","",IF('[1]King plakken'!$H166-'[1]King plakken'!$I166-'[1]King plakken'!$J166&lt;0,0,'[1]King plakken'!$H166-'[1]King plakken'!$I166-'[1]King plakken'!$J166))</f>
        <v>0</v>
      </c>
      <c r="H165" s="1" t="str">
        <f>IF('[1]King plakken'!$K166="","",'[1]King plakken'!$K166)</f>
        <v>Creatief-&gt;Overig en accessoires</v>
      </c>
      <c r="I165" s="1" t="str">
        <f>IF('[1]King plakken'!$L166="","",'[1]King plakken'!$L166)</f>
        <v>Beschikbaar</v>
      </c>
      <c r="J165" s="1" t="str">
        <f>IF('[1]King plakken'!$M166="","",'[1]King plakken'!$M166)</f>
        <v>The Army Painter</v>
      </c>
      <c r="K165" s="1">
        <f>IF('[1]King plakken'!$E166="","",'[1]King plakken'!$E166)</f>
        <v>6</v>
      </c>
    </row>
    <row r="166" spans="1:11" x14ac:dyDescent="0.25">
      <c r="A166" s="1" t="str">
        <f>IF('[1]King plakken'!$A167="","",'[1]King plakken'!$A167)</f>
        <v>ARM-AW1487</v>
      </c>
      <c r="B166" s="1" t="str">
        <f>IF('[1]King plakken'!$G167="","",'[1]King plakken'!$G167)</f>
        <v>5713799148789</v>
      </c>
      <c r="C166" s="1" t="str">
        <f>IF('[1]King plakken'!$D167="","",'[1]King plakken'!$D167)</f>
        <v>Air Gemstone</v>
      </c>
      <c r="D166" s="3">
        <f>IF('[1]King plakken'!$C167="","",'[1]King plakken'!$C167)</f>
        <v>1.79</v>
      </c>
      <c r="E166" s="3">
        <f>IF('[1]King plakken'!$F167="","",'[1]King plakken'!$F167)</f>
        <v>3.5</v>
      </c>
      <c r="F166" s="4" t="str">
        <f>IF('[1]King plakken'!$B167="","",IF('[1]King plakken'!$B167=11,SUBSTITUTE('[1]King plakken'!$B167,11,"21%"),SUBSTITUTE('[1]King plakken'!$B167,12,"9%")))</f>
        <v>21%</v>
      </c>
      <c r="G166" s="2">
        <f>IF('[1]King plakken'!$H167="","",IF('[1]King plakken'!$H167-'[1]King plakken'!$I167-'[1]King plakken'!$J167&lt;0,0,'[1]King plakken'!$H167-'[1]King plakken'!$I167-'[1]King plakken'!$J167))</f>
        <v>0</v>
      </c>
      <c r="H166" s="1" t="str">
        <f>IF('[1]King plakken'!$K167="","",'[1]King plakken'!$K167)</f>
        <v>Creatief-&gt;Overig en accessoires</v>
      </c>
      <c r="I166" s="1" t="str">
        <f>IF('[1]King plakken'!$L167="","",'[1]King plakken'!$L167)</f>
        <v>Beschikbaar</v>
      </c>
      <c r="J166" s="1" t="str">
        <f>IF('[1]King plakken'!$M167="","",'[1]King plakken'!$M167)</f>
        <v>The Army Painter</v>
      </c>
      <c r="K166" s="1">
        <f>IF('[1]King plakken'!$E167="","",'[1]King plakken'!$E167)</f>
        <v>6</v>
      </c>
    </row>
    <row r="167" spans="1:11" x14ac:dyDescent="0.25">
      <c r="A167" s="1" t="str">
        <f>IF('[1]King plakken'!$A168="","",'[1]King plakken'!$A168)</f>
        <v>ARM-AW1488</v>
      </c>
      <c r="B167" s="1" t="str">
        <f>IF('[1]King plakken'!$G168="","",'[1]King plakken'!$G168)</f>
        <v>5713799148888</v>
      </c>
      <c r="C167" s="1" t="str">
        <f>IF('[1]King plakken'!$D168="","",'[1]King plakken'!$D168)</f>
        <v>Air Royal Purple</v>
      </c>
      <c r="D167" s="3">
        <f>IF('[1]King plakken'!$C168="","",'[1]King plakken'!$C168)</f>
        <v>1.79</v>
      </c>
      <c r="E167" s="3">
        <f>IF('[1]King plakken'!$F168="","",'[1]King plakken'!$F168)</f>
        <v>3.5</v>
      </c>
      <c r="F167" s="4" t="str">
        <f>IF('[1]King plakken'!$B168="","",IF('[1]King plakken'!$B168=11,SUBSTITUTE('[1]King plakken'!$B168,11,"21%"),SUBSTITUTE('[1]King plakken'!$B168,12,"9%")))</f>
        <v>21%</v>
      </c>
      <c r="G167" s="2">
        <f>IF('[1]King plakken'!$H168="","",IF('[1]King plakken'!$H168-'[1]King plakken'!$I168-'[1]King plakken'!$J168&lt;0,0,'[1]King plakken'!$H168-'[1]King plakken'!$I168-'[1]King plakken'!$J168))</f>
        <v>0</v>
      </c>
      <c r="H167" s="1" t="str">
        <f>IF('[1]King plakken'!$K168="","",'[1]King plakken'!$K168)</f>
        <v>Creatief-&gt;Overig en accessoires</v>
      </c>
      <c r="I167" s="1" t="str">
        <f>IF('[1]King plakken'!$L168="","",'[1]King plakken'!$L168)</f>
        <v>Beschikbaar</v>
      </c>
      <c r="J167" s="1" t="str">
        <f>IF('[1]King plakken'!$M168="","",'[1]King plakken'!$M168)</f>
        <v>The Army Painter</v>
      </c>
      <c r="K167" s="1">
        <f>IF('[1]King plakken'!$E168="","",'[1]King plakken'!$E168)</f>
        <v>6</v>
      </c>
    </row>
    <row r="168" spans="1:11" x14ac:dyDescent="0.25">
      <c r="A168" s="1" t="str">
        <f>IF('[1]King plakken'!$A169="","",'[1]King plakken'!$A169)</f>
        <v>ARM-AW1489</v>
      </c>
      <c r="B168" s="1" t="str">
        <f>IF('[1]King plakken'!$G169="","",'[1]King plakken'!$G169)</f>
        <v>5713799148987</v>
      </c>
      <c r="C168" s="1" t="str">
        <f>IF('[1]King plakken'!$D169="","",'[1]King plakken'!$D169)</f>
        <v>Air Fairy Dust</v>
      </c>
      <c r="D168" s="3">
        <f>IF('[1]King plakken'!$C169="","",'[1]King plakken'!$C169)</f>
        <v>1.79</v>
      </c>
      <c r="E168" s="3">
        <f>IF('[1]King plakken'!$F169="","",'[1]King plakken'!$F169)</f>
        <v>3.5</v>
      </c>
      <c r="F168" s="4" t="str">
        <f>IF('[1]King plakken'!$B169="","",IF('[1]King plakken'!$B169=11,SUBSTITUTE('[1]King plakken'!$B169,11,"21%"),SUBSTITUTE('[1]King plakken'!$B169,12,"9%")))</f>
        <v>21%</v>
      </c>
      <c r="G168" s="2">
        <f>IF('[1]King plakken'!$H169="","",IF('[1]King plakken'!$H169-'[1]King plakken'!$I169-'[1]King plakken'!$J169&lt;0,0,'[1]King plakken'!$H169-'[1]King plakken'!$I169-'[1]King plakken'!$J169))</f>
        <v>0</v>
      </c>
      <c r="H168" s="1" t="str">
        <f>IF('[1]King plakken'!$K169="","",'[1]King plakken'!$K169)</f>
        <v>Creatief-&gt;Overig en accessoires</v>
      </c>
      <c r="I168" s="1" t="str">
        <f>IF('[1]King plakken'!$L169="","",'[1]King plakken'!$L169)</f>
        <v>Beschikbaar</v>
      </c>
      <c r="J168" s="1" t="str">
        <f>IF('[1]King plakken'!$M169="","",'[1]King plakken'!$M169)</f>
        <v>The Army Painter</v>
      </c>
      <c r="K168" s="1">
        <f>IF('[1]King plakken'!$E169="","",'[1]King plakken'!$E169)</f>
        <v>6</v>
      </c>
    </row>
    <row r="169" spans="1:11" x14ac:dyDescent="0.25">
      <c r="A169" s="1" t="str">
        <f>IF('[1]King plakken'!$A170="","",'[1]King plakken'!$A170)</f>
        <v>ARM-AW1490</v>
      </c>
      <c r="B169" s="1" t="str">
        <f>IF('[1]King plakken'!$G170="","",'[1]King plakken'!$G170)</f>
        <v>5713799149083</v>
      </c>
      <c r="C169" s="1" t="str">
        <f>IF('[1]King plakken'!$D170="","",'[1]King plakken'!$D170)</f>
        <v>Air Night Scales</v>
      </c>
      <c r="D169" s="3">
        <f>IF('[1]King plakken'!$C170="","",'[1]King plakken'!$C170)</f>
        <v>1.79</v>
      </c>
      <c r="E169" s="3">
        <f>IF('[1]King plakken'!$F170="","",'[1]King plakken'!$F170)</f>
        <v>3.5</v>
      </c>
      <c r="F169" s="4" t="str">
        <f>IF('[1]King plakken'!$B170="","",IF('[1]King plakken'!$B170=11,SUBSTITUTE('[1]King plakken'!$B170,11,"21%"),SUBSTITUTE('[1]King plakken'!$B170,12,"9%")))</f>
        <v>21%</v>
      </c>
      <c r="G169" s="2">
        <f>IF('[1]King plakken'!$H170="","",IF('[1]King plakken'!$H170-'[1]King plakken'!$I170-'[1]King plakken'!$J170&lt;0,0,'[1]King plakken'!$H170-'[1]King plakken'!$I170-'[1]King plakken'!$J170))</f>
        <v>0</v>
      </c>
      <c r="H169" s="1" t="str">
        <f>IF('[1]King plakken'!$K170="","",'[1]King plakken'!$K170)</f>
        <v>Creatief-&gt;Overig en accessoires</v>
      </c>
      <c r="I169" s="1" t="str">
        <f>IF('[1]King plakken'!$L170="","",'[1]King plakken'!$L170)</f>
        <v>Beschikbaar</v>
      </c>
      <c r="J169" s="1" t="str">
        <f>IF('[1]King plakken'!$M170="","",'[1]King plakken'!$M170)</f>
        <v>The Army Painter</v>
      </c>
      <c r="K169" s="1">
        <f>IF('[1]King plakken'!$E170="","",'[1]King plakken'!$E170)</f>
        <v>6</v>
      </c>
    </row>
    <row r="170" spans="1:11" x14ac:dyDescent="0.25">
      <c r="A170" s="1" t="str">
        <f>IF('[1]King plakken'!$A171="","",'[1]King plakken'!$A171)</f>
        <v>ARM-AW1491</v>
      </c>
      <c r="B170" s="1" t="str">
        <f>IF('[1]King plakken'!$G171="","",'[1]King plakken'!$G171)</f>
        <v>5713799149182</v>
      </c>
      <c r="C170" s="1" t="str">
        <f>IF('[1]King plakken'!$D171="","",'[1]King plakken'!$D171)</f>
        <v>Air Evil Chrome</v>
      </c>
      <c r="D170" s="3">
        <f>IF('[1]King plakken'!$C171="","",'[1]King plakken'!$C171)</f>
        <v>1.79</v>
      </c>
      <c r="E170" s="3">
        <f>IF('[1]King plakken'!$F171="","",'[1]King plakken'!$F171)</f>
        <v>3.5</v>
      </c>
      <c r="F170" s="4" t="str">
        <f>IF('[1]King plakken'!$B171="","",IF('[1]King plakken'!$B171=11,SUBSTITUTE('[1]King plakken'!$B171,11,"21%"),SUBSTITUTE('[1]King plakken'!$B171,12,"9%")))</f>
        <v>21%</v>
      </c>
      <c r="G170" s="2">
        <f>IF('[1]King plakken'!$H171="","",IF('[1]King plakken'!$H171-'[1]King plakken'!$I171-'[1]King plakken'!$J171&lt;0,0,'[1]King plakken'!$H171-'[1]King plakken'!$I171-'[1]King plakken'!$J171))</f>
        <v>0</v>
      </c>
      <c r="H170" s="1" t="str">
        <f>IF('[1]King plakken'!$K171="","",'[1]King plakken'!$K171)</f>
        <v>Creatief-&gt;Overig en accessoires</v>
      </c>
      <c r="I170" s="1" t="str">
        <f>IF('[1]King plakken'!$L171="","",'[1]King plakken'!$L171)</f>
        <v>Beschikbaar</v>
      </c>
      <c r="J170" s="1" t="str">
        <f>IF('[1]King plakken'!$M171="","",'[1]King plakken'!$M171)</f>
        <v>The Army Painter</v>
      </c>
      <c r="K170" s="1">
        <f>IF('[1]King plakken'!$E171="","",'[1]King plakken'!$E171)</f>
        <v>6</v>
      </c>
    </row>
    <row r="171" spans="1:11" x14ac:dyDescent="0.25">
      <c r="A171" s="1" t="str">
        <f>IF('[1]King plakken'!$A172="","",'[1]King plakken'!$A172)</f>
        <v>ARM-AW1501</v>
      </c>
      <c r="B171" s="1" t="str">
        <f>IF('[1]King plakken'!$G172="","",'[1]King plakken'!$G172)</f>
        <v>5713799150188</v>
      </c>
      <c r="C171" s="1" t="str">
        <f>IF('[1]King plakken'!$D172="","",'[1]King plakken'!$D172)</f>
        <v>Air Violet Volt</v>
      </c>
      <c r="D171" s="3">
        <f>IF('[1]King plakken'!$C172="","",'[1]King plakken'!$C172)</f>
        <v>1.79</v>
      </c>
      <c r="E171" s="3">
        <f>IF('[1]King plakken'!$F172="","",'[1]King plakken'!$F172)</f>
        <v>3.5</v>
      </c>
      <c r="F171" s="4" t="str">
        <f>IF('[1]King plakken'!$B172="","",IF('[1]King plakken'!$B172=11,SUBSTITUTE('[1]King plakken'!$B172,11,"21%"),SUBSTITUTE('[1]King plakken'!$B172,12,"9%")))</f>
        <v>21%</v>
      </c>
      <c r="G171" s="2">
        <f>IF('[1]King plakken'!$H172="","",IF('[1]King plakken'!$H172-'[1]King plakken'!$I172-'[1]King plakken'!$J172&lt;0,0,'[1]King plakken'!$H172-'[1]King plakken'!$I172-'[1]King plakken'!$J172))</f>
        <v>0</v>
      </c>
      <c r="H171" s="1" t="str">
        <f>IF('[1]King plakken'!$K172="","",'[1]King plakken'!$K172)</f>
        <v>Creatief-&gt;Overig en accessoires</v>
      </c>
      <c r="I171" s="1" t="str">
        <f>IF('[1]King plakken'!$L172="","",'[1]King plakken'!$L172)</f>
        <v>Beschikbaar</v>
      </c>
      <c r="J171" s="1" t="str">
        <f>IF('[1]King plakken'!$M172="","",'[1]King plakken'!$M172)</f>
        <v>The Army Painter</v>
      </c>
      <c r="K171" s="1">
        <f>IF('[1]King plakken'!$E172="","",'[1]King plakken'!$E172)</f>
        <v>6</v>
      </c>
    </row>
    <row r="172" spans="1:11" x14ac:dyDescent="0.25">
      <c r="A172" s="1" t="str">
        <f>IF('[1]King plakken'!$A173="","",'[1]King plakken'!$A173)</f>
        <v>ARM-AW1502</v>
      </c>
      <c r="B172" s="1" t="str">
        <f>IF('[1]King plakken'!$G173="","",'[1]King plakken'!$G173)</f>
        <v>5713799150287</v>
      </c>
      <c r="C172" s="1" t="str">
        <f>IF('[1]King plakken'!$D173="","",'[1]King plakken'!$D173)</f>
        <v>Air Blue Flux</v>
      </c>
      <c r="D172" s="3">
        <f>IF('[1]King plakken'!$C173="","",'[1]King plakken'!$C173)</f>
        <v>1.79</v>
      </c>
      <c r="E172" s="3">
        <f>IF('[1]King plakken'!$F173="","",'[1]King plakken'!$F173)</f>
        <v>3.5</v>
      </c>
      <c r="F172" s="4" t="str">
        <f>IF('[1]King plakken'!$B173="","",IF('[1]King plakken'!$B173=11,SUBSTITUTE('[1]King plakken'!$B173,11,"21%"),SUBSTITUTE('[1]King plakken'!$B173,12,"9%")))</f>
        <v>21%</v>
      </c>
      <c r="G172" s="2">
        <f>IF('[1]King plakken'!$H173="","",IF('[1]King plakken'!$H173-'[1]King plakken'!$I173-'[1]King plakken'!$J173&lt;0,0,'[1]King plakken'!$H173-'[1]King plakken'!$I173-'[1]King plakken'!$J173))</f>
        <v>0</v>
      </c>
      <c r="H172" s="1" t="str">
        <f>IF('[1]King plakken'!$K173="","",'[1]King plakken'!$K173)</f>
        <v>Creatief-&gt;Overig en accessoires</v>
      </c>
      <c r="I172" s="1" t="str">
        <f>IF('[1]King plakken'!$L173="","",'[1]King plakken'!$L173)</f>
        <v>Beschikbaar</v>
      </c>
      <c r="J172" s="1" t="str">
        <f>IF('[1]King plakken'!$M173="","",'[1]King plakken'!$M173)</f>
        <v>The Army Painter</v>
      </c>
      <c r="K172" s="1">
        <f>IF('[1]King plakken'!$E173="","",'[1]King plakken'!$E173)</f>
        <v>6</v>
      </c>
    </row>
    <row r="173" spans="1:11" x14ac:dyDescent="0.25">
      <c r="A173" s="1" t="str">
        <f>IF('[1]King plakken'!$A174="","",'[1]King plakken'!$A174)</f>
        <v>ARM-AW1503</v>
      </c>
      <c r="B173" s="1" t="str">
        <f>IF('[1]King plakken'!$G174="","",'[1]King plakken'!$G174)</f>
        <v>5713799150386</v>
      </c>
      <c r="C173" s="1" t="str">
        <f>IF('[1]King plakken'!$D174="","",'[1]King plakken'!$D174)</f>
        <v>Air Gauss Green</v>
      </c>
      <c r="D173" s="3">
        <f>IF('[1]King plakken'!$C174="","",'[1]King plakken'!$C174)</f>
        <v>1.79</v>
      </c>
      <c r="E173" s="3">
        <f>IF('[1]King plakken'!$F174="","",'[1]King plakken'!$F174)</f>
        <v>3.5</v>
      </c>
      <c r="F173" s="4" t="str">
        <f>IF('[1]King plakken'!$B174="","",IF('[1]King plakken'!$B174=11,SUBSTITUTE('[1]King plakken'!$B174,11,"21%"),SUBSTITUTE('[1]King plakken'!$B174,12,"9%")))</f>
        <v>21%</v>
      </c>
      <c r="G173" s="2">
        <f>IF('[1]King plakken'!$H174="","",IF('[1]King plakken'!$H174-'[1]King plakken'!$I174-'[1]King plakken'!$J174&lt;0,0,'[1]King plakken'!$H174-'[1]King plakken'!$I174-'[1]King plakken'!$J174))</f>
        <v>0</v>
      </c>
      <c r="H173" s="1" t="str">
        <f>IF('[1]King plakken'!$K174="","",'[1]King plakken'!$K174)</f>
        <v>Creatief-&gt;Overig en accessoires</v>
      </c>
      <c r="I173" s="1" t="str">
        <f>IF('[1]King plakken'!$L174="","",'[1]King plakken'!$L174)</f>
        <v>Beschikbaar</v>
      </c>
      <c r="J173" s="1" t="str">
        <f>IF('[1]King plakken'!$M174="","",'[1]King plakken'!$M174)</f>
        <v>The Army Painter</v>
      </c>
      <c r="K173" s="1">
        <f>IF('[1]King plakken'!$E174="","",'[1]King plakken'!$E174)</f>
        <v>6</v>
      </c>
    </row>
    <row r="174" spans="1:11" x14ac:dyDescent="0.25">
      <c r="A174" s="1" t="str">
        <f>IF('[1]King plakken'!$A175="","",'[1]King plakken'!$A175)</f>
        <v>ARM-AW1504</v>
      </c>
      <c r="B174" s="1" t="str">
        <f>IF('[1]King plakken'!$G175="","",'[1]King plakken'!$G175)</f>
        <v>5713799150485</v>
      </c>
      <c r="C174" s="1" t="str">
        <f>IF('[1]King plakken'!$D175="","",'[1]King plakken'!$D175)</f>
        <v>Air Neon Yellow</v>
      </c>
      <c r="D174" s="3">
        <f>IF('[1]King plakken'!$C175="","",'[1]King plakken'!$C175)</f>
        <v>1.79</v>
      </c>
      <c r="E174" s="3">
        <f>IF('[1]King plakken'!$F175="","",'[1]King plakken'!$F175)</f>
        <v>3.5</v>
      </c>
      <c r="F174" s="4" t="str">
        <f>IF('[1]King plakken'!$B175="","",IF('[1]King plakken'!$B175=11,SUBSTITUTE('[1]King plakken'!$B175,11,"21%"),SUBSTITUTE('[1]King plakken'!$B175,12,"9%")))</f>
        <v>21%</v>
      </c>
      <c r="G174" s="2">
        <f>IF('[1]King plakken'!$H175="","",IF('[1]King plakken'!$H175-'[1]King plakken'!$I175-'[1]King plakken'!$J175&lt;0,0,'[1]King plakken'!$H175-'[1]King plakken'!$I175-'[1]King plakken'!$J175))</f>
        <v>0</v>
      </c>
      <c r="H174" s="1" t="str">
        <f>IF('[1]King plakken'!$K175="","",'[1]King plakken'!$K175)</f>
        <v>Creatief-&gt;Overig en accessoires</v>
      </c>
      <c r="I174" s="1" t="str">
        <f>IF('[1]King plakken'!$L175="","",'[1]King plakken'!$L175)</f>
        <v>Beschikbaar</v>
      </c>
      <c r="J174" s="1" t="str">
        <f>IF('[1]King plakken'!$M175="","",'[1]King plakken'!$M175)</f>
        <v>The Army Painter</v>
      </c>
      <c r="K174" s="1">
        <f>IF('[1]King plakken'!$E175="","",'[1]King plakken'!$E175)</f>
        <v>6</v>
      </c>
    </row>
    <row r="175" spans="1:11" x14ac:dyDescent="0.25">
      <c r="A175" s="1" t="str">
        <f>IF('[1]King plakken'!$A176="","",'[1]King plakken'!$A176)</f>
        <v>ARM-AW1505</v>
      </c>
      <c r="B175" s="1" t="str">
        <f>IF('[1]King plakken'!$G176="","",'[1]King plakken'!$G176)</f>
        <v>5713799150584</v>
      </c>
      <c r="C175" s="1" t="str">
        <f>IF('[1]King plakken'!$D176="","",'[1]King plakken'!$D176)</f>
        <v>Air Safety Orange</v>
      </c>
      <c r="D175" s="3">
        <f>IF('[1]King plakken'!$C176="","",'[1]King plakken'!$C176)</f>
        <v>1.79</v>
      </c>
      <c r="E175" s="3">
        <f>IF('[1]King plakken'!$F176="","",'[1]King plakken'!$F176)</f>
        <v>3.5</v>
      </c>
      <c r="F175" s="4" t="str">
        <f>IF('[1]King plakken'!$B176="","",IF('[1]King plakken'!$B176=11,SUBSTITUTE('[1]King plakken'!$B176,11,"21%"),SUBSTITUTE('[1]King plakken'!$B176,12,"9%")))</f>
        <v>21%</v>
      </c>
      <c r="G175" s="2">
        <f>IF('[1]King plakken'!$H176="","",IF('[1]King plakken'!$H176-'[1]King plakken'!$I176-'[1]King plakken'!$J176&lt;0,0,'[1]King plakken'!$H176-'[1]King plakken'!$I176-'[1]King plakken'!$J176))</f>
        <v>0</v>
      </c>
      <c r="H175" s="1" t="str">
        <f>IF('[1]King plakken'!$K176="","",'[1]King plakken'!$K176)</f>
        <v>Creatief-&gt;Overig en accessoires</v>
      </c>
      <c r="I175" s="1" t="str">
        <f>IF('[1]King plakken'!$L176="","",'[1]King plakken'!$L176)</f>
        <v>Beschikbaar</v>
      </c>
      <c r="J175" s="1" t="str">
        <f>IF('[1]King plakken'!$M176="","",'[1]King plakken'!$M176)</f>
        <v>The Army Painter</v>
      </c>
      <c r="K175" s="1">
        <f>IF('[1]King plakken'!$E176="","",'[1]King plakken'!$E176)</f>
        <v>6</v>
      </c>
    </row>
    <row r="176" spans="1:11" x14ac:dyDescent="0.25">
      <c r="A176" s="1" t="str">
        <f>IF('[1]King plakken'!$A177="","",'[1]King plakken'!$A177)</f>
        <v>ARM-AW1506</v>
      </c>
      <c r="B176" s="1" t="str">
        <f>IF('[1]King plakken'!$G177="","",'[1]King plakken'!$G177)</f>
        <v>5713799150683</v>
      </c>
      <c r="C176" s="1" t="str">
        <f>IF('[1]King plakken'!$D177="","",'[1]King plakken'!$D177)</f>
        <v>Air Hot Pink</v>
      </c>
      <c r="D176" s="3">
        <f>IF('[1]King plakken'!$C177="","",'[1]King plakken'!$C177)</f>
        <v>1.79</v>
      </c>
      <c r="E176" s="3">
        <f>IF('[1]King plakken'!$F177="","",'[1]King plakken'!$F177)</f>
        <v>3.5</v>
      </c>
      <c r="F176" s="4" t="str">
        <f>IF('[1]King plakken'!$B177="","",IF('[1]King plakken'!$B177=11,SUBSTITUTE('[1]King plakken'!$B177,11,"21%"),SUBSTITUTE('[1]King plakken'!$B177,12,"9%")))</f>
        <v>21%</v>
      </c>
      <c r="G176" s="2">
        <f>IF('[1]King plakken'!$H177="","",IF('[1]King plakken'!$H177-'[1]King plakken'!$I177-'[1]King plakken'!$J177&lt;0,0,'[1]King plakken'!$H177-'[1]King plakken'!$I177-'[1]King plakken'!$J177))</f>
        <v>0</v>
      </c>
      <c r="H176" s="1" t="str">
        <f>IF('[1]King plakken'!$K177="","",'[1]King plakken'!$K177)</f>
        <v>Creatief-&gt;Overig en accessoires</v>
      </c>
      <c r="I176" s="1" t="str">
        <f>IF('[1]King plakken'!$L177="","",'[1]King plakken'!$L177)</f>
        <v>Beschikbaar</v>
      </c>
      <c r="J176" s="1" t="str">
        <f>IF('[1]King plakken'!$M177="","",'[1]King plakken'!$M177)</f>
        <v>The Army Painter</v>
      </c>
      <c r="K176" s="1">
        <f>IF('[1]King plakken'!$E177="","",'[1]King plakken'!$E177)</f>
        <v>6</v>
      </c>
    </row>
    <row r="177" spans="1:11" x14ac:dyDescent="0.25">
      <c r="A177" s="1" t="str">
        <f>IF('[1]King plakken'!$A178="","",'[1]King plakken'!$A178)</f>
        <v>ARM-AW2001</v>
      </c>
      <c r="B177" s="1" t="str">
        <f>IF('[1]King plakken'!$G178="","",'[1]King plakken'!$G178)</f>
        <v>5713799200104</v>
      </c>
      <c r="C177" s="1" t="str">
        <f>IF('[1]King plakken'!$D178="","",'[1]King plakken'!$D178)</f>
        <v>Airbrush Medium</v>
      </c>
      <c r="D177" s="3">
        <f>IF('[1]King plakken'!$C178="","",'[1]King plakken'!$C178)</f>
        <v>3.34</v>
      </c>
      <c r="E177" s="3">
        <f>IF('[1]King plakken'!$F178="","",'[1]King plakken'!$F178)</f>
        <v>6.5</v>
      </c>
      <c r="F177" s="4" t="str">
        <f>IF('[1]King plakken'!$B178="","",IF('[1]King plakken'!$B178=11,SUBSTITUTE('[1]King plakken'!$B178,11,"21%"),SUBSTITUTE('[1]King plakken'!$B178,12,"9%")))</f>
        <v>21%</v>
      </c>
      <c r="G177" s="2">
        <f>IF('[1]King plakken'!$H178="","",IF('[1]King plakken'!$H178-'[1]King plakken'!$I178-'[1]King plakken'!$J178&lt;0,0,'[1]King plakken'!$H178-'[1]King plakken'!$I178-'[1]King plakken'!$J178))</f>
        <v>0</v>
      </c>
      <c r="H177" s="1" t="str">
        <f>IF('[1]King plakken'!$K178="","",'[1]King plakken'!$K178)</f>
        <v>Creatief-&gt;Overig en accessoires</v>
      </c>
      <c r="I177" s="1" t="str">
        <f>IF('[1]King plakken'!$L178="","",'[1]King plakken'!$L178)</f>
        <v>Beschikbaar</v>
      </c>
      <c r="J177" s="1" t="str">
        <f>IF('[1]King plakken'!$M178="","",'[1]King plakken'!$M178)</f>
        <v>The Army Painter</v>
      </c>
      <c r="K177" s="1">
        <f>IF('[1]King plakken'!$E178="","",'[1]King plakken'!$E178)</f>
        <v>6</v>
      </c>
    </row>
    <row r="178" spans="1:11" x14ac:dyDescent="0.25">
      <c r="A178" s="1" t="str">
        <f>IF('[1]King plakken'!$A179="","",'[1]King plakken'!$A179)</f>
        <v>ARM-AW2002</v>
      </c>
      <c r="B178" s="1" t="str">
        <f>IF('[1]King plakken'!$G179="","",'[1]King plakken'!$G179)</f>
        <v>5713799200203</v>
      </c>
      <c r="C178" s="1" t="str">
        <f>IF('[1]King plakken'!$D179="","",'[1]King plakken'!$D179)</f>
        <v>Airbrush Cleaner, 100 ml</v>
      </c>
      <c r="D178" s="3">
        <f>IF('[1]King plakken'!$C179="","",'[1]King plakken'!$C179)</f>
        <v>3.34</v>
      </c>
      <c r="E178" s="3">
        <f>IF('[1]King plakken'!$F179="","",'[1]King plakken'!$F179)</f>
        <v>6.5</v>
      </c>
      <c r="F178" s="4" t="str">
        <f>IF('[1]King plakken'!$B179="","",IF('[1]King plakken'!$B179=11,SUBSTITUTE('[1]King plakken'!$B179,11,"21%"),SUBSTITUTE('[1]King plakken'!$B179,12,"9%")))</f>
        <v>21%</v>
      </c>
      <c r="G178" s="2">
        <f>IF('[1]King plakken'!$H179="","",IF('[1]King plakken'!$H179-'[1]King plakken'!$I179-'[1]King plakken'!$J179&lt;0,0,'[1]King plakken'!$H179-'[1]King plakken'!$I179-'[1]King plakken'!$J179))</f>
        <v>0</v>
      </c>
      <c r="H178" s="1" t="str">
        <f>IF('[1]King plakken'!$K179="","",'[1]King plakken'!$K179)</f>
        <v>Creatief-&gt;Overig en accessoires</v>
      </c>
      <c r="I178" s="1" t="str">
        <f>IF('[1]King plakken'!$L179="","",'[1]King plakken'!$L179)</f>
        <v>Beschikbaar</v>
      </c>
      <c r="J178" s="1" t="str">
        <f>IF('[1]King plakken'!$M179="","",'[1]King plakken'!$M179)</f>
        <v>The Army Painter</v>
      </c>
      <c r="K178" s="1">
        <f>IF('[1]King plakken'!$E179="","",'[1]King plakken'!$E179)</f>
        <v>6</v>
      </c>
    </row>
    <row r="179" spans="1:11" x14ac:dyDescent="0.25">
      <c r="A179" s="1" t="str">
        <f>IF('[1]King plakken'!$A180="","",'[1]King plakken'!$A180)</f>
        <v>ARM-AW2003</v>
      </c>
      <c r="B179" s="1" t="str">
        <f>IF('[1]King plakken'!$G180="","",'[1]King plakken'!$G180)</f>
        <v>5713799200364</v>
      </c>
      <c r="C179" s="1" t="str">
        <f>IF('[1]King plakken'!$D180="","",'[1]King plakken'!$D180)</f>
        <v>Air Anti-shine Varnish, 100 ml</v>
      </c>
      <c r="D179" s="3">
        <f>IF('[1]King plakken'!$C180="","",'[1]King plakken'!$C180)</f>
        <v>3.34</v>
      </c>
      <c r="E179" s="3">
        <f>IF('[1]King plakken'!$F180="","",'[1]King plakken'!$F180)</f>
        <v>6.5</v>
      </c>
      <c r="F179" s="4" t="str">
        <f>IF('[1]King plakken'!$B180="","",IF('[1]King plakken'!$B180=11,SUBSTITUTE('[1]King plakken'!$B180,11,"21%"),SUBSTITUTE('[1]King plakken'!$B180,12,"9%")))</f>
        <v>21%</v>
      </c>
      <c r="G179" s="2">
        <f>IF('[1]King plakken'!$H180="","",IF('[1]King plakken'!$H180-'[1]King plakken'!$I180-'[1]King plakken'!$J180&lt;0,0,'[1]King plakken'!$H180-'[1]King plakken'!$I180-'[1]King plakken'!$J180))</f>
        <v>0</v>
      </c>
      <c r="H179" s="1" t="str">
        <f>IF('[1]King plakken'!$K180="","",'[1]King plakken'!$K180)</f>
        <v>Creatief-&gt;Overig en accessoires</v>
      </c>
      <c r="I179" s="1" t="str">
        <f>IF('[1]King plakken'!$L180="","",'[1]King plakken'!$L180)</f>
        <v>Beschikbaar</v>
      </c>
      <c r="J179" s="1" t="str">
        <f>IF('[1]King plakken'!$M180="","",'[1]King plakken'!$M180)</f>
        <v>The Army Painter</v>
      </c>
      <c r="K179" s="1">
        <f>IF('[1]King plakken'!$E180="","",'[1]King plakken'!$E180)</f>
        <v>6</v>
      </c>
    </row>
    <row r="180" spans="1:11" x14ac:dyDescent="0.25">
      <c r="A180" s="1" t="str">
        <f>IF('[1]King plakken'!$A181="","",'[1]King plakken'!$A181)</f>
        <v>ARM-AW2004</v>
      </c>
      <c r="B180" s="1" t="str">
        <f>IF('[1]King plakken'!$G181="","",'[1]King plakken'!$G181)</f>
        <v>5713799200463</v>
      </c>
      <c r="C180" s="1" t="str">
        <f>IF('[1]King plakken'!$D181="","",'[1]King plakken'!$D181)</f>
        <v>Air Aegis Suit Satin Varnish, 100 ml</v>
      </c>
      <c r="D180" s="3">
        <f>IF('[1]King plakken'!$C181="","",'[1]King plakken'!$C181)</f>
        <v>3.34</v>
      </c>
      <c r="E180" s="3">
        <f>IF('[1]King plakken'!$F181="","",'[1]King plakken'!$F181)</f>
        <v>6.5</v>
      </c>
      <c r="F180" s="4" t="str">
        <f>IF('[1]King plakken'!$B181="","",IF('[1]King plakken'!$B181=11,SUBSTITUTE('[1]King plakken'!$B181,11,"21%"),SUBSTITUTE('[1]King plakken'!$B181,12,"9%")))</f>
        <v>21%</v>
      </c>
      <c r="G180" s="2">
        <f>IF('[1]King plakken'!$H181="","",IF('[1]King plakken'!$H181-'[1]King plakken'!$I181-'[1]King plakken'!$J181&lt;0,0,'[1]King plakken'!$H181-'[1]King plakken'!$I181-'[1]King plakken'!$J181))</f>
        <v>0</v>
      </c>
      <c r="H180" s="1" t="str">
        <f>IF('[1]King plakken'!$K181="","",'[1]King plakken'!$K181)</f>
        <v>Creatief-&gt;Overig en accessoires</v>
      </c>
      <c r="I180" s="1" t="str">
        <f>IF('[1]King plakken'!$L181="","",'[1]King plakken'!$L181)</f>
        <v>Beschikbaar</v>
      </c>
      <c r="J180" s="1" t="str">
        <f>IF('[1]King plakken'!$M181="","",'[1]King plakken'!$M181)</f>
        <v>The Army Painter</v>
      </c>
      <c r="K180" s="1">
        <f>IF('[1]King plakken'!$E181="","",'[1]King plakken'!$E181)</f>
        <v>6</v>
      </c>
    </row>
    <row r="181" spans="1:11" x14ac:dyDescent="0.25">
      <c r="A181" s="1" t="str">
        <f>IF('[1]King plakken'!$A182="","",'[1]King plakken'!$A182)</f>
        <v>ARM-AW2005</v>
      </c>
      <c r="B181" s="1" t="str">
        <f>IF('[1]King plakken'!$G182="","",'[1]King plakken'!$G182)</f>
        <v>5713799200562</v>
      </c>
      <c r="C181" s="1" t="str">
        <f>IF('[1]King plakken'!$D182="","",'[1]King plakken'!$D182)</f>
        <v>Air Gloss Varnish, 100 ml</v>
      </c>
      <c r="D181" s="3">
        <f>IF('[1]King plakken'!$C182="","",'[1]King plakken'!$C182)</f>
        <v>3.34</v>
      </c>
      <c r="E181" s="3">
        <f>IF('[1]King plakken'!$F182="","",'[1]King plakken'!$F182)</f>
        <v>6.5</v>
      </c>
      <c r="F181" s="4" t="str">
        <f>IF('[1]King plakken'!$B182="","",IF('[1]King plakken'!$B182=11,SUBSTITUTE('[1]King plakken'!$B182,11,"21%"),SUBSTITUTE('[1]King plakken'!$B182,12,"9%")))</f>
        <v>21%</v>
      </c>
      <c r="G181" s="2">
        <f>IF('[1]King plakken'!$H182="","",IF('[1]King plakken'!$H182-'[1]King plakken'!$I182-'[1]King plakken'!$J182&lt;0,0,'[1]King plakken'!$H182-'[1]King plakken'!$I182-'[1]King plakken'!$J182))</f>
        <v>0</v>
      </c>
      <c r="H181" s="1" t="str">
        <f>IF('[1]King plakken'!$K182="","",'[1]King plakken'!$K182)</f>
        <v>Creatief-&gt;Overig en accessoires</v>
      </c>
      <c r="I181" s="1" t="str">
        <f>IF('[1]King plakken'!$L182="","",'[1]King plakken'!$L182)</f>
        <v>Beschikbaar</v>
      </c>
      <c r="J181" s="1" t="str">
        <f>IF('[1]King plakken'!$M182="","",'[1]King plakken'!$M182)</f>
        <v>The Army Painter</v>
      </c>
      <c r="K181" s="1">
        <f>IF('[1]King plakken'!$E182="","",'[1]King plakken'!$E182)</f>
        <v>6</v>
      </c>
    </row>
    <row r="182" spans="1:11" x14ac:dyDescent="0.25">
      <c r="A182" s="1" t="str">
        <f>IF('[1]King plakken'!$A183="","",'[1]King plakken'!$A183)</f>
        <v>ARM-AW2010</v>
      </c>
      <c r="B182" s="1" t="str">
        <f>IF('[1]King plakken'!$G183="","",'[1]King plakken'!$G183)</f>
        <v>5713799201064</v>
      </c>
      <c r="C182" s="1" t="str">
        <f>IF('[1]King plakken'!$D183="","",'[1]King plakken'!$D183)</f>
        <v>Air Grey Primer, 100 ml</v>
      </c>
      <c r="D182" s="3">
        <f>IF('[1]King plakken'!$C183="","",'[1]King plakken'!$C183)</f>
        <v>4.3600000000000003</v>
      </c>
      <c r="E182" s="3">
        <f>IF('[1]King plakken'!$F183="","",'[1]King plakken'!$F183)</f>
        <v>8.5</v>
      </c>
      <c r="F182" s="4" t="str">
        <f>IF('[1]King plakken'!$B183="","",IF('[1]King plakken'!$B183=11,SUBSTITUTE('[1]King plakken'!$B183,11,"21%"),SUBSTITUTE('[1]King plakken'!$B183,12,"9%")))</f>
        <v>21%</v>
      </c>
      <c r="G182" s="2">
        <f>IF('[1]King plakken'!$H183="","",IF('[1]King plakken'!$H183-'[1]King plakken'!$I183-'[1]King plakken'!$J183&lt;0,0,'[1]King plakken'!$H183-'[1]King plakken'!$I183-'[1]King plakken'!$J183))</f>
        <v>0</v>
      </c>
      <c r="H182" s="1" t="str">
        <f>IF('[1]King plakken'!$K183="","",'[1]King plakken'!$K183)</f>
        <v>Creatief-&gt;Overig en accessoires</v>
      </c>
      <c r="I182" s="1" t="str">
        <f>IF('[1]King plakken'!$L183="","",'[1]King plakken'!$L183)</f>
        <v>Beschikbaar</v>
      </c>
      <c r="J182" s="1" t="str">
        <f>IF('[1]King plakken'!$M183="","",'[1]King plakken'!$M183)</f>
        <v>The Army Painter</v>
      </c>
      <c r="K182" s="1">
        <f>IF('[1]King plakken'!$E183="","",'[1]King plakken'!$E183)</f>
        <v>6</v>
      </c>
    </row>
    <row r="183" spans="1:11" x14ac:dyDescent="0.25">
      <c r="A183" s="1" t="str">
        <f>IF('[1]King plakken'!$A184="","",'[1]King plakken'!$A184)</f>
        <v>ARM-AW2011</v>
      </c>
      <c r="B183" s="1" t="str">
        <f>IF('[1]King plakken'!$G184="","",'[1]King plakken'!$G184)</f>
        <v>5713799201163</v>
      </c>
      <c r="C183" s="1" t="str">
        <f>IF('[1]King plakken'!$D184="","",'[1]King plakken'!$D184)</f>
        <v>Air Primer Black, 100 ml</v>
      </c>
      <c r="D183" s="3">
        <f>IF('[1]King plakken'!$C184="","",'[1]King plakken'!$C184)</f>
        <v>4.3600000000000003</v>
      </c>
      <c r="E183" s="3">
        <f>IF('[1]King plakken'!$F184="","",'[1]King plakken'!$F184)</f>
        <v>8.5</v>
      </c>
      <c r="F183" s="4" t="str">
        <f>IF('[1]King plakken'!$B184="","",IF('[1]King plakken'!$B184=11,SUBSTITUTE('[1]King plakken'!$B184,11,"21%"),SUBSTITUTE('[1]King plakken'!$B184,12,"9%")))</f>
        <v>21%</v>
      </c>
      <c r="G183" s="2">
        <f>IF('[1]King plakken'!$H184="","",IF('[1]King plakken'!$H184-'[1]King plakken'!$I184-'[1]King plakken'!$J184&lt;0,0,'[1]King plakken'!$H184-'[1]King plakken'!$I184-'[1]King plakken'!$J184))</f>
        <v>0</v>
      </c>
      <c r="H183" s="1" t="str">
        <f>IF('[1]King plakken'!$K184="","",'[1]King plakken'!$K184)</f>
        <v>Creatief-&gt;Overig en accessoires</v>
      </c>
      <c r="I183" s="1" t="str">
        <f>IF('[1]King plakken'!$L184="","",'[1]King plakken'!$L184)</f>
        <v>Beschikbaar</v>
      </c>
      <c r="J183" s="1" t="str">
        <f>IF('[1]King plakken'!$M184="","",'[1]King plakken'!$M184)</f>
        <v>The Army Painter</v>
      </c>
      <c r="K183" s="1">
        <f>IF('[1]King plakken'!$E184="","",'[1]King plakken'!$E184)</f>
        <v>6</v>
      </c>
    </row>
    <row r="184" spans="1:11" x14ac:dyDescent="0.25">
      <c r="A184" s="1" t="str">
        <f>IF('[1]King plakken'!$A185="","",'[1]King plakken'!$A185)</f>
        <v>ARM-AW2012</v>
      </c>
      <c r="B184" s="1" t="str">
        <f>IF('[1]King plakken'!$G185="","",'[1]King plakken'!$G185)</f>
        <v>5713799201262</v>
      </c>
      <c r="C184" s="1" t="str">
        <f>IF('[1]King plakken'!$D185="","",'[1]King plakken'!$D185)</f>
        <v>Air Primer White, 100 ml</v>
      </c>
      <c r="D184" s="3">
        <f>IF('[1]King plakken'!$C185="","",'[1]King plakken'!$C185)</f>
        <v>4.3600000000000003</v>
      </c>
      <c r="E184" s="3">
        <f>IF('[1]King plakken'!$F185="","",'[1]King plakken'!$F185)</f>
        <v>8.5</v>
      </c>
      <c r="F184" s="4" t="str">
        <f>IF('[1]King plakken'!$B185="","",IF('[1]King plakken'!$B185=11,SUBSTITUTE('[1]King plakken'!$B185,11,"21%"),SUBSTITUTE('[1]King plakken'!$B185,12,"9%")))</f>
        <v>21%</v>
      </c>
      <c r="G184" s="2">
        <f>IF('[1]King plakken'!$H185="","",IF('[1]King plakken'!$H185-'[1]King plakken'!$I185-'[1]King plakken'!$J185&lt;0,0,'[1]King plakken'!$H185-'[1]King plakken'!$I185-'[1]King plakken'!$J185))</f>
        <v>0</v>
      </c>
      <c r="H184" s="1" t="str">
        <f>IF('[1]King plakken'!$K185="","",'[1]King plakken'!$K185)</f>
        <v>Creatief-&gt;Overig en accessoires</v>
      </c>
      <c r="I184" s="1" t="str">
        <f>IF('[1]King plakken'!$L185="","",'[1]King plakken'!$L185)</f>
        <v>Beschikbaar</v>
      </c>
      <c r="J184" s="1" t="str">
        <f>IF('[1]King plakken'!$M185="","",'[1]King plakken'!$M185)</f>
        <v>The Army Painter</v>
      </c>
      <c r="K184" s="1">
        <f>IF('[1]King plakken'!$E185="","",'[1]King plakken'!$E185)</f>
        <v>6</v>
      </c>
    </row>
    <row r="185" spans="1:11" x14ac:dyDescent="0.25">
      <c r="A185" s="1" t="str">
        <f>IF('[1]King plakken'!$A186="","",'[1]King plakken'!$A186)</f>
        <v>ARM-AW3101</v>
      </c>
      <c r="B185" s="1" t="str">
        <f>IF('[1]King plakken'!$G186="","",'[1]King plakken'!$G186)</f>
        <v>5713799310186</v>
      </c>
      <c r="C185" s="1" t="str">
        <f>IF('[1]King plakken'!$D186="","",'[1]King plakken'!$D186)</f>
        <v>Air Raven Black</v>
      </c>
      <c r="D185" s="3">
        <f>IF('[1]King plakken'!$C186="","",'[1]King plakken'!$C186)</f>
        <v>1.67</v>
      </c>
      <c r="E185" s="3">
        <f>IF('[1]King plakken'!$F186="","",'[1]King plakken'!$F186)</f>
        <v>3.25</v>
      </c>
      <c r="F185" s="4" t="str">
        <f>IF('[1]King plakken'!$B186="","",IF('[1]King plakken'!$B186=11,SUBSTITUTE('[1]King plakken'!$B186,11,"21%"),SUBSTITUTE('[1]King plakken'!$B186,12,"9%")))</f>
        <v>21%</v>
      </c>
      <c r="G185" s="2">
        <f>IF('[1]King plakken'!$H186="","",IF('[1]King plakken'!$H186-'[1]King plakken'!$I186-'[1]King plakken'!$J186&lt;0,0,'[1]King plakken'!$H186-'[1]King plakken'!$I186-'[1]King plakken'!$J186))</f>
        <v>0</v>
      </c>
      <c r="H185" s="1" t="str">
        <f>IF('[1]King plakken'!$K186="","",'[1]King plakken'!$K186)</f>
        <v>Creatief-&gt;Overig en accessoires</v>
      </c>
      <c r="I185" s="1" t="str">
        <f>IF('[1]King plakken'!$L186="","",'[1]King plakken'!$L186)</f>
        <v>Beschikbaar</v>
      </c>
      <c r="J185" s="1" t="str">
        <f>IF('[1]King plakken'!$M186="","",'[1]King plakken'!$M186)</f>
        <v>The Army Painter</v>
      </c>
      <c r="K185" s="1">
        <f>IF('[1]King plakken'!$E186="","",'[1]King plakken'!$E186)</f>
        <v>6</v>
      </c>
    </row>
    <row r="186" spans="1:11" x14ac:dyDescent="0.25">
      <c r="A186" s="1" t="str">
        <f>IF('[1]King plakken'!$A187="","",'[1]King plakken'!$A187)</f>
        <v>ARM-AW3102</v>
      </c>
      <c r="B186" s="1" t="str">
        <f>IF('[1]King plakken'!$G187="","",'[1]King plakken'!$G187)</f>
        <v>5713799310285</v>
      </c>
      <c r="C186" s="1" t="str">
        <f>IF('[1]King plakken'!$D187="","",'[1]King plakken'!$D187)</f>
        <v>Air Shark White</v>
      </c>
      <c r="D186" s="3">
        <f>IF('[1]King plakken'!$C187="","",'[1]King plakken'!$C187)</f>
        <v>1.67</v>
      </c>
      <c r="E186" s="3">
        <f>IF('[1]King plakken'!$F187="","",'[1]King plakken'!$F187)</f>
        <v>3.25</v>
      </c>
      <c r="F186" s="4" t="str">
        <f>IF('[1]King plakken'!$B187="","",IF('[1]King plakken'!$B187=11,SUBSTITUTE('[1]King plakken'!$B187,11,"21%"),SUBSTITUTE('[1]King plakken'!$B187,12,"9%")))</f>
        <v>21%</v>
      </c>
      <c r="G186" s="2">
        <f>IF('[1]King plakken'!$H187="","",IF('[1]King plakken'!$H187-'[1]King plakken'!$I187-'[1]King plakken'!$J187&lt;0,0,'[1]King plakken'!$H187-'[1]King plakken'!$I187-'[1]King plakken'!$J187))</f>
        <v>0</v>
      </c>
      <c r="H186" s="1" t="str">
        <f>IF('[1]King plakken'!$K187="","",'[1]King plakken'!$K187)</f>
        <v>Creatief-&gt;Overig en accessoires</v>
      </c>
      <c r="I186" s="1" t="str">
        <f>IF('[1]King plakken'!$L187="","",'[1]King plakken'!$L187)</f>
        <v>Beschikbaar</v>
      </c>
      <c r="J186" s="1" t="str">
        <f>IF('[1]King plakken'!$M187="","",'[1]King plakken'!$M187)</f>
        <v>The Army Painter</v>
      </c>
      <c r="K186" s="1">
        <f>IF('[1]King plakken'!$E187="","",'[1]King plakken'!$E187)</f>
        <v>6</v>
      </c>
    </row>
    <row r="187" spans="1:11" x14ac:dyDescent="0.25">
      <c r="A187" s="1" t="str">
        <f>IF('[1]King plakken'!$A188="","",'[1]King plakken'!$A188)</f>
        <v>ARM-AW3104</v>
      </c>
      <c r="B187" s="1" t="str">
        <f>IF('[1]King plakken'!$G188="","",'[1]King plakken'!$G188)</f>
        <v>5713799310483</v>
      </c>
      <c r="C187" s="1" t="str">
        <f>IF('[1]King plakken'!$D188="","",'[1]King plakken'!$D188)</f>
        <v>Air Encarmine Red</v>
      </c>
      <c r="D187" s="3">
        <f>IF('[1]King plakken'!$C188="","",'[1]King plakken'!$C188)</f>
        <v>1.67</v>
      </c>
      <c r="E187" s="3">
        <f>IF('[1]King plakken'!$F188="","",'[1]King plakken'!$F188)</f>
        <v>3.25</v>
      </c>
      <c r="F187" s="4" t="str">
        <f>IF('[1]King plakken'!$B188="","",IF('[1]King plakken'!$B188=11,SUBSTITUTE('[1]King plakken'!$B188,11,"21%"),SUBSTITUTE('[1]King plakken'!$B188,12,"9%")))</f>
        <v>21%</v>
      </c>
      <c r="G187" s="2">
        <f>IF('[1]King plakken'!$H188="","",IF('[1]King plakken'!$H188-'[1]King plakken'!$I188-'[1]King plakken'!$J188&lt;0,0,'[1]King plakken'!$H188-'[1]King plakken'!$I188-'[1]King plakken'!$J188))</f>
        <v>0</v>
      </c>
      <c r="H187" s="1" t="str">
        <f>IF('[1]King plakken'!$K188="","",'[1]King plakken'!$K188)</f>
        <v>Creatief-&gt;Overig en accessoires</v>
      </c>
      <c r="I187" s="1" t="str">
        <f>IF('[1]King plakken'!$L188="","",'[1]King plakken'!$L188)</f>
        <v>Beschikbaar</v>
      </c>
      <c r="J187" s="1" t="str">
        <f>IF('[1]King plakken'!$M188="","",'[1]King plakken'!$M188)</f>
        <v>The Army Painter</v>
      </c>
      <c r="K187" s="1">
        <f>IF('[1]King plakken'!$E188="","",'[1]King plakken'!$E188)</f>
        <v>6</v>
      </c>
    </row>
    <row r="188" spans="1:11" x14ac:dyDescent="0.25">
      <c r="A188" s="1" t="str">
        <f>IF('[1]King plakken'!$A189="","",'[1]King plakken'!$A189)</f>
        <v>ARM-AW3105</v>
      </c>
      <c r="B188" s="1" t="str">
        <f>IF('[1]King plakken'!$G189="","",'[1]King plakken'!$G189)</f>
        <v>5713799310582</v>
      </c>
      <c r="C188" s="1" t="str">
        <f>IF('[1]King plakken'!$D189="","",'[1]King plakken'!$D189)</f>
        <v>Air Chimera Red</v>
      </c>
      <c r="D188" s="3">
        <f>IF('[1]King plakken'!$C189="","",'[1]King plakken'!$C189)</f>
        <v>1.67</v>
      </c>
      <c r="E188" s="3">
        <f>IF('[1]King plakken'!$F189="","",'[1]King plakken'!$F189)</f>
        <v>3.25</v>
      </c>
      <c r="F188" s="4" t="str">
        <f>IF('[1]King plakken'!$B189="","",IF('[1]King plakken'!$B189=11,SUBSTITUTE('[1]King plakken'!$B189,11,"21%"),SUBSTITUTE('[1]King plakken'!$B189,12,"9%")))</f>
        <v>21%</v>
      </c>
      <c r="G188" s="2">
        <f>IF('[1]King plakken'!$H189="","",IF('[1]King plakken'!$H189-'[1]King plakken'!$I189-'[1]King plakken'!$J189&lt;0,0,'[1]King plakken'!$H189-'[1]King plakken'!$I189-'[1]King plakken'!$J189))</f>
        <v>0</v>
      </c>
      <c r="H188" s="1" t="str">
        <f>IF('[1]King plakken'!$K189="","",'[1]King plakken'!$K189)</f>
        <v>Creatief-&gt;Overig en accessoires</v>
      </c>
      <c r="I188" s="1" t="str">
        <f>IF('[1]King plakken'!$L189="","",'[1]King plakken'!$L189)</f>
        <v>Beschikbaar</v>
      </c>
      <c r="J188" s="1" t="str">
        <f>IF('[1]King plakken'!$M189="","",'[1]King plakken'!$M189)</f>
        <v>The Army Painter</v>
      </c>
      <c r="K188" s="1">
        <f>IF('[1]King plakken'!$E189="","",'[1]King plakken'!$E189)</f>
        <v>6</v>
      </c>
    </row>
    <row r="189" spans="1:11" x14ac:dyDescent="0.25">
      <c r="A189" s="1" t="str">
        <f>IF('[1]King plakken'!$A190="","",'[1]King plakken'!$A190)</f>
        <v>ARM-AW3106</v>
      </c>
      <c r="B189" s="1" t="str">
        <f>IF('[1]King plakken'!$G190="","",'[1]King plakken'!$G190)</f>
        <v>5713799310681</v>
      </c>
      <c r="C189" s="1" t="str">
        <f>IF('[1]King plakken'!$D190="","",'[1]King plakken'!$D190)</f>
        <v>Air Molten Orange</v>
      </c>
      <c r="D189" s="3">
        <f>IF('[1]King plakken'!$C190="","",'[1]King plakken'!$C190)</f>
        <v>1.67</v>
      </c>
      <c r="E189" s="3">
        <f>IF('[1]King plakken'!$F190="","",'[1]King plakken'!$F190)</f>
        <v>3.25</v>
      </c>
      <c r="F189" s="4" t="str">
        <f>IF('[1]King plakken'!$B190="","",IF('[1]King plakken'!$B190=11,SUBSTITUTE('[1]King plakken'!$B190,11,"21%"),SUBSTITUTE('[1]King plakken'!$B190,12,"9%")))</f>
        <v>21%</v>
      </c>
      <c r="G189" s="2">
        <f>IF('[1]King plakken'!$H190="","",IF('[1]King plakken'!$H190-'[1]King plakken'!$I190-'[1]King plakken'!$J190&lt;0,0,'[1]King plakken'!$H190-'[1]King plakken'!$I190-'[1]King plakken'!$J190))</f>
        <v>0</v>
      </c>
      <c r="H189" s="1" t="str">
        <f>IF('[1]King plakken'!$K190="","",'[1]King plakken'!$K190)</f>
        <v>Creatief-&gt;Overig en accessoires</v>
      </c>
      <c r="I189" s="1" t="str">
        <f>IF('[1]King plakken'!$L190="","",'[1]King plakken'!$L190)</f>
        <v>Beschikbaar</v>
      </c>
      <c r="J189" s="1" t="str">
        <f>IF('[1]King plakken'!$M190="","",'[1]King plakken'!$M190)</f>
        <v>The Army Painter</v>
      </c>
      <c r="K189" s="1">
        <f>IF('[1]King plakken'!$E190="","",'[1]King plakken'!$E190)</f>
        <v>6</v>
      </c>
    </row>
    <row r="190" spans="1:11" x14ac:dyDescent="0.25">
      <c r="A190" s="1" t="str">
        <f>IF('[1]King plakken'!$A191="","",'[1]King plakken'!$A191)</f>
        <v>ARM-AW3107</v>
      </c>
      <c r="B190" s="1" t="str">
        <f>IF('[1]King plakken'!$G191="","",'[1]King plakken'!$G191)</f>
        <v>5713799310780</v>
      </c>
      <c r="C190" s="1" t="str">
        <f>IF('[1]King plakken'!$D191="","",'[1]King plakken'!$D191)</f>
        <v>Air Incursion Orange</v>
      </c>
      <c r="D190" s="3">
        <f>IF('[1]King plakken'!$C191="","",'[1]King plakken'!$C191)</f>
        <v>1.67</v>
      </c>
      <c r="E190" s="3">
        <f>IF('[1]King plakken'!$F191="","",'[1]King plakken'!$F191)</f>
        <v>3.25</v>
      </c>
      <c r="F190" s="4" t="str">
        <f>IF('[1]King plakken'!$B191="","",IF('[1]King plakken'!$B191=11,SUBSTITUTE('[1]King plakken'!$B191,11,"21%"),SUBSTITUTE('[1]King plakken'!$B191,12,"9%")))</f>
        <v>21%</v>
      </c>
      <c r="G190" s="2">
        <f>IF('[1]King plakken'!$H191="","",IF('[1]King plakken'!$H191-'[1]King plakken'!$I191-'[1]King plakken'!$J191&lt;0,0,'[1]King plakken'!$H191-'[1]King plakken'!$I191-'[1]King plakken'!$J191))</f>
        <v>0</v>
      </c>
      <c r="H190" s="1" t="str">
        <f>IF('[1]King plakken'!$K191="","",'[1]King plakken'!$K191)</f>
        <v>Creatief-&gt;Overig en accessoires</v>
      </c>
      <c r="I190" s="1" t="str">
        <f>IF('[1]King plakken'!$L191="","",'[1]King plakken'!$L191)</f>
        <v>Beschikbaar</v>
      </c>
      <c r="J190" s="1" t="str">
        <f>IF('[1]King plakken'!$M191="","",'[1]King plakken'!$M191)</f>
        <v>The Army Painter</v>
      </c>
      <c r="K190" s="1">
        <f>IF('[1]King plakken'!$E191="","",'[1]King plakken'!$E191)</f>
        <v>6</v>
      </c>
    </row>
    <row r="191" spans="1:11" x14ac:dyDescent="0.25">
      <c r="A191" s="1" t="str">
        <f>IF('[1]King plakken'!$A192="","",'[1]King plakken'!$A192)</f>
        <v>ARM-AW3108</v>
      </c>
      <c r="B191" s="1" t="str">
        <f>IF('[1]King plakken'!$G192="","",'[1]King plakken'!$G192)</f>
        <v>5713799310889</v>
      </c>
      <c r="C191" s="1" t="str">
        <f>IF('[1]King plakken'!$D192="","",'[1]King plakken'!$D192)</f>
        <v>Air Pestilent Flesh</v>
      </c>
      <c r="D191" s="3">
        <f>IF('[1]King plakken'!$C192="","",'[1]King plakken'!$C192)</f>
        <v>1.67</v>
      </c>
      <c r="E191" s="3">
        <f>IF('[1]King plakken'!$F192="","",'[1]King plakken'!$F192)</f>
        <v>3.25</v>
      </c>
      <c r="F191" s="4" t="str">
        <f>IF('[1]King plakken'!$B192="","",IF('[1]King plakken'!$B192=11,SUBSTITUTE('[1]King plakken'!$B192,11,"21%"),SUBSTITUTE('[1]King plakken'!$B192,12,"9%")))</f>
        <v>21%</v>
      </c>
      <c r="G191" s="2">
        <f>IF('[1]King plakken'!$H192="","",IF('[1]King plakken'!$H192-'[1]King plakken'!$I192-'[1]King plakken'!$J192&lt;0,0,'[1]King plakken'!$H192-'[1]King plakken'!$I192-'[1]King plakken'!$J192))</f>
        <v>0</v>
      </c>
      <c r="H191" s="1" t="str">
        <f>IF('[1]King plakken'!$K192="","",'[1]King plakken'!$K192)</f>
        <v>Creatief-&gt;Overig en accessoires</v>
      </c>
      <c r="I191" s="1" t="str">
        <f>IF('[1]King plakken'!$L192="","",'[1]King plakken'!$L192)</f>
        <v>Beschikbaar</v>
      </c>
      <c r="J191" s="1" t="str">
        <f>IF('[1]King plakken'!$M192="","",'[1]King plakken'!$M192)</f>
        <v>The Army Painter</v>
      </c>
      <c r="K191" s="1">
        <f>IF('[1]King plakken'!$E192="","",'[1]King plakken'!$E192)</f>
        <v>6</v>
      </c>
    </row>
    <row r="192" spans="1:11" x14ac:dyDescent="0.25">
      <c r="A192" s="1" t="str">
        <f>IF('[1]King plakken'!$A193="","",'[1]King plakken'!$A193)</f>
        <v>ARM-AW3109</v>
      </c>
      <c r="B192" s="1" t="str">
        <f>IF('[1]King plakken'!$G193="","",'[1]King plakken'!$G193)</f>
        <v>5713799310988</v>
      </c>
      <c r="C192" s="1" t="str">
        <f>IF('[1]King plakken'!$D193="","",'[1]King plakken'!$D193)</f>
        <v>Air Gremlin Green</v>
      </c>
      <c r="D192" s="3">
        <f>IF('[1]King plakken'!$C193="","",'[1]King plakken'!$C193)</f>
        <v>1.67</v>
      </c>
      <c r="E192" s="3">
        <f>IF('[1]King plakken'!$F193="","",'[1]King plakken'!$F193)</f>
        <v>3.25</v>
      </c>
      <c r="F192" s="4" t="str">
        <f>IF('[1]King plakken'!$B193="","",IF('[1]King plakken'!$B193=11,SUBSTITUTE('[1]King plakken'!$B193,11,"21%"),SUBSTITUTE('[1]King plakken'!$B193,12,"9%")))</f>
        <v>21%</v>
      </c>
      <c r="G192" s="2">
        <f>IF('[1]King plakken'!$H193="","",IF('[1]King plakken'!$H193-'[1]King plakken'!$I193-'[1]King plakken'!$J193&lt;0,0,'[1]King plakken'!$H193-'[1]King plakken'!$I193-'[1]King plakken'!$J193))</f>
        <v>0</v>
      </c>
      <c r="H192" s="1" t="str">
        <f>IF('[1]King plakken'!$K193="","",'[1]King plakken'!$K193)</f>
        <v>Creatief-&gt;Overig en accessoires</v>
      </c>
      <c r="I192" s="1" t="str">
        <f>IF('[1]King plakken'!$L193="","",'[1]King plakken'!$L193)</f>
        <v>Beschikbaar</v>
      </c>
      <c r="J192" s="1" t="str">
        <f>IF('[1]King plakken'!$M193="","",'[1]King plakken'!$M193)</f>
        <v>The Army Painter</v>
      </c>
      <c r="K192" s="1">
        <f>IF('[1]King plakken'!$E193="","",'[1]King plakken'!$E193)</f>
        <v>6</v>
      </c>
    </row>
    <row r="193" spans="1:11" x14ac:dyDescent="0.25">
      <c r="A193" s="1" t="str">
        <f>IF('[1]King plakken'!$A194="","",'[1]King plakken'!$A194)</f>
        <v>ARM-AW3110</v>
      </c>
      <c r="B193" s="1" t="str">
        <f>IF('[1]King plakken'!$G194="","",'[1]King plakken'!$G194)</f>
        <v>5713799311084</v>
      </c>
      <c r="C193" s="1" t="str">
        <f>IF('[1]King plakken'!$D194="","",'[1]King plakken'!$D194)</f>
        <v>Air Militia Green</v>
      </c>
      <c r="D193" s="3">
        <f>IF('[1]King plakken'!$C194="","",'[1]King plakken'!$C194)</f>
        <v>1.67</v>
      </c>
      <c r="E193" s="3">
        <f>IF('[1]King plakken'!$F194="","",'[1]King plakken'!$F194)</f>
        <v>3.25</v>
      </c>
      <c r="F193" s="4" t="str">
        <f>IF('[1]King plakken'!$B194="","",IF('[1]King plakken'!$B194=11,SUBSTITUTE('[1]King plakken'!$B194,11,"21%"),SUBSTITUTE('[1]King plakken'!$B194,12,"9%")))</f>
        <v>21%</v>
      </c>
      <c r="G193" s="2">
        <f>IF('[1]King plakken'!$H194="","",IF('[1]King plakken'!$H194-'[1]King plakken'!$I194-'[1]King plakken'!$J194&lt;0,0,'[1]King plakken'!$H194-'[1]King plakken'!$I194-'[1]King plakken'!$J194))</f>
        <v>0</v>
      </c>
      <c r="H193" s="1" t="str">
        <f>IF('[1]King plakken'!$K194="","",'[1]King plakken'!$K194)</f>
        <v>Creatief-&gt;Overig en accessoires</v>
      </c>
      <c r="I193" s="1" t="str">
        <f>IF('[1]King plakken'!$L194="","",'[1]King plakken'!$L194)</f>
        <v>Beschikbaar</v>
      </c>
      <c r="J193" s="1" t="str">
        <f>IF('[1]King plakken'!$M194="","",'[1]King plakken'!$M194)</f>
        <v>The Army Painter</v>
      </c>
      <c r="K193" s="1">
        <f>IF('[1]King plakken'!$E194="","",'[1]King plakken'!$E194)</f>
        <v>6</v>
      </c>
    </row>
    <row r="194" spans="1:11" x14ac:dyDescent="0.25">
      <c r="A194" s="1" t="str">
        <f>IF('[1]King plakken'!$A195="","",'[1]King plakken'!$A195)</f>
        <v>ARM-AW3111</v>
      </c>
      <c r="B194" s="1" t="str">
        <f>IF('[1]King plakken'!$G195="","",'[1]King plakken'!$G195)</f>
        <v>5713799311183</v>
      </c>
      <c r="C194" s="1" t="str">
        <f>IF('[1]King plakken'!$D195="","",'[1]King plakken'!$D195)</f>
        <v>Air Savage Green</v>
      </c>
      <c r="D194" s="3">
        <f>IF('[1]King plakken'!$C195="","",'[1]King plakken'!$C195)</f>
        <v>1.67</v>
      </c>
      <c r="E194" s="3">
        <f>IF('[1]King plakken'!$F195="","",'[1]King plakken'!$F195)</f>
        <v>3.25</v>
      </c>
      <c r="F194" s="4" t="str">
        <f>IF('[1]King plakken'!$B195="","",IF('[1]King plakken'!$B195=11,SUBSTITUTE('[1]King plakken'!$B195,11,"21%"),SUBSTITUTE('[1]King plakken'!$B195,12,"9%")))</f>
        <v>21%</v>
      </c>
      <c r="G194" s="2">
        <f>IF('[1]King plakken'!$H195="","",IF('[1]King plakken'!$H195-'[1]King plakken'!$I195-'[1]King plakken'!$J195&lt;0,0,'[1]King plakken'!$H195-'[1]King plakken'!$I195-'[1]King plakken'!$J195))</f>
        <v>0</v>
      </c>
      <c r="H194" s="1" t="str">
        <f>IF('[1]King plakken'!$K195="","",'[1]King plakken'!$K195)</f>
        <v>Creatief-&gt;Overig en accessoires</v>
      </c>
      <c r="I194" s="1" t="str">
        <f>IF('[1]King plakken'!$L195="","",'[1]King plakken'!$L195)</f>
        <v>Beschikbaar</v>
      </c>
      <c r="J194" s="1" t="str">
        <f>IF('[1]King plakken'!$M195="","",'[1]King plakken'!$M195)</f>
        <v>The Army Painter</v>
      </c>
      <c r="K194" s="1">
        <f>IF('[1]King plakken'!$E195="","",'[1]King plakken'!$E195)</f>
        <v>6</v>
      </c>
    </row>
    <row r="195" spans="1:11" x14ac:dyDescent="0.25">
      <c r="A195" s="1" t="str">
        <f>IF('[1]King plakken'!$A196="","",'[1]King plakken'!$A196)</f>
        <v>ARM-AW3112</v>
      </c>
      <c r="B195" s="1" t="str">
        <f>IF('[1]King plakken'!$G196="","",'[1]King plakken'!$G196)</f>
        <v>5713799311282</v>
      </c>
      <c r="C195" s="1" t="str">
        <f>IF('[1]King plakken'!$D196="","",'[1]King plakken'!$D196)</f>
        <v>Air Unforgiven Green</v>
      </c>
      <c r="D195" s="3">
        <f>IF('[1]King plakken'!$C196="","",'[1]King plakken'!$C196)</f>
        <v>1.67</v>
      </c>
      <c r="E195" s="3">
        <f>IF('[1]King plakken'!$F196="","",'[1]King plakken'!$F196)</f>
        <v>3.25</v>
      </c>
      <c r="F195" s="4" t="str">
        <f>IF('[1]King plakken'!$B196="","",IF('[1]King plakken'!$B196=11,SUBSTITUTE('[1]King plakken'!$B196,11,"21%"),SUBSTITUTE('[1]King plakken'!$B196,12,"9%")))</f>
        <v>21%</v>
      </c>
      <c r="G195" s="2">
        <f>IF('[1]King plakken'!$H196="","",IF('[1]King plakken'!$H196-'[1]King plakken'!$I196-'[1]King plakken'!$J196&lt;0,0,'[1]King plakken'!$H196-'[1]King plakken'!$I196-'[1]King plakken'!$J196))</f>
        <v>0</v>
      </c>
      <c r="H195" s="1" t="str">
        <f>IF('[1]King plakken'!$K196="","",'[1]King plakken'!$K196)</f>
        <v>Creatief-&gt;Overig en accessoires</v>
      </c>
      <c r="I195" s="1" t="str">
        <f>IF('[1]King plakken'!$L196="","",'[1]King plakken'!$L196)</f>
        <v>Beschikbaar</v>
      </c>
      <c r="J195" s="1" t="str">
        <f>IF('[1]King plakken'!$M196="","",'[1]King plakken'!$M196)</f>
        <v>The Army Painter</v>
      </c>
      <c r="K195" s="1">
        <f>IF('[1]King plakken'!$E196="","",'[1]King plakken'!$E196)</f>
        <v>6</v>
      </c>
    </row>
    <row r="196" spans="1:11" x14ac:dyDescent="0.25">
      <c r="A196" s="1" t="str">
        <f>IF('[1]King plakken'!$A197="","",'[1]King plakken'!$A197)</f>
        <v>ARM-AW3114</v>
      </c>
      <c r="B196" s="1" t="str">
        <f>IF('[1]King plakken'!$G197="","",'[1]King plakken'!$G197)</f>
        <v>5713799311480</v>
      </c>
      <c r="C196" s="1" t="str">
        <f>IF('[1]King plakken'!$D197="","",'[1]King plakken'!$D197)</f>
        <v>Air Sapphire Gem</v>
      </c>
      <c r="D196" s="3">
        <f>IF('[1]King plakken'!$C197="","",'[1]King plakken'!$C197)</f>
        <v>1.67</v>
      </c>
      <c r="E196" s="3">
        <f>IF('[1]King plakken'!$F197="","",'[1]King plakken'!$F197)</f>
        <v>3.25</v>
      </c>
      <c r="F196" s="4" t="str">
        <f>IF('[1]King plakken'!$B197="","",IF('[1]King plakken'!$B197=11,SUBSTITUTE('[1]King plakken'!$B197,11,"21%"),SUBSTITUTE('[1]King plakken'!$B197,12,"9%")))</f>
        <v>21%</v>
      </c>
      <c r="G196" s="2">
        <f>IF('[1]King plakken'!$H197="","",IF('[1]King plakken'!$H197-'[1]King plakken'!$I197-'[1]King plakken'!$J197&lt;0,0,'[1]King plakken'!$H197-'[1]King plakken'!$I197-'[1]King plakken'!$J197))</f>
        <v>0</v>
      </c>
      <c r="H196" s="1" t="str">
        <f>IF('[1]King plakken'!$K197="","",'[1]King plakken'!$K197)</f>
        <v>Creatief-&gt;Overig en accessoires</v>
      </c>
      <c r="I196" s="1" t="str">
        <f>IF('[1]King plakken'!$L197="","",'[1]King plakken'!$L197)</f>
        <v>Beschikbaar</v>
      </c>
      <c r="J196" s="1" t="str">
        <f>IF('[1]King plakken'!$M197="","",'[1]King plakken'!$M197)</f>
        <v>The Army Painter</v>
      </c>
      <c r="K196" s="1">
        <f>IF('[1]King plakken'!$E197="","",'[1]King plakken'!$E197)</f>
        <v>6</v>
      </c>
    </row>
    <row r="197" spans="1:11" x14ac:dyDescent="0.25">
      <c r="A197" s="1" t="str">
        <f>IF('[1]King plakken'!$A198="","",'[1]King plakken'!$A198)</f>
        <v>ARM-AW3115</v>
      </c>
      <c r="B197" s="1" t="str">
        <f>IF('[1]King plakken'!$G198="","",'[1]King plakken'!$G198)</f>
        <v>5713799311589</v>
      </c>
      <c r="C197" s="1" t="str">
        <f>IF('[1]King plakken'!$D198="","",'[1]King plakken'!$D198)</f>
        <v>Air Omega Blue</v>
      </c>
      <c r="D197" s="3">
        <f>IF('[1]King plakken'!$C198="","",'[1]King plakken'!$C198)</f>
        <v>1.67</v>
      </c>
      <c r="E197" s="3">
        <f>IF('[1]King plakken'!$F198="","",'[1]King plakken'!$F198)</f>
        <v>3.25</v>
      </c>
      <c r="F197" s="4" t="str">
        <f>IF('[1]King plakken'!$B198="","",IF('[1]King plakken'!$B198=11,SUBSTITUTE('[1]King plakken'!$B198,11,"21%"),SUBSTITUTE('[1]King plakken'!$B198,12,"9%")))</f>
        <v>21%</v>
      </c>
      <c r="G197" s="2">
        <f>IF('[1]King plakken'!$H198="","",IF('[1]King plakken'!$H198-'[1]King plakken'!$I198-'[1]King plakken'!$J198&lt;0,0,'[1]King plakken'!$H198-'[1]King plakken'!$I198-'[1]King plakken'!$J198))</f>
        <v>0</v>
      </c>
      <c r="H197" s="1" t="str">
        <f>IF('[1]King plakken'!$K198="","",'[1]King plakken'!$K198)</f>
        <v>Creatief-&gt;Overig en accessoires</v>
      </c>
      <c r="I197" s="1" t="str">
        <f>IF('[1]King plakken'!$L198="","",'[1]King plakken'!$L198)</f>
        <v>Beschikbaar</v>
      </c>
      <c r="J197" s="1" t="str">
        <f>IF('[1]King plakken'!$M198="","",'[1]King plakken'!$M198)</f>
        <v>The Army Painter</v>
      </c>
      <c r="K197" s="1">
        <f>IF('[1]King plakken'!$E198="","",'[1]King plakken'!$E198)</f>
        <v>6</v>
      </c>
    </row>
    <row r="198" spans="1:11" x14ac:dyDescent="0.25">
      <c r="A198" s="1" t="str">
        <f>IF('[1]King plakken'!$A199="","",'[1]King plakken'!$A199)</f>
        <v>ARM-AW3118</v>
      </c>
      <c r="B198" s="1" t="str">
        <f>IF('[1]King plakken'!$G199="","",'[1]King plakken'!$G199)</f>
        <v>5713799311886</v>
      </c>
      <c r="C198" s="1" t="str">
        <f>IF('[1]King plakken'!$D199="","",'[1]King plakken'!$D199)</f>
        <v>Air Regiment Grey</v>
      </c>
      <c r="D198" s="3">
        <f>IF('[1]King plakken'!$C199="","",'[1]King plakken'!$C199)</f>
        <v>1.67</v>
      </c>
      <c r="E198" s="3">
        <f>IF('[1]King plakken'!$F199="","",'[1]King plakken'!$F199)</f>
        <v>3.25</v>
      </c>
      <c r="F198" s="4" t="str">
        <f>IF('[1]King plakken'!$B199="","",IF('[1]King plakken'!$B199=11,SUBSTITUTE('[1]King plakken'!$B199,11,"21%"),SUBSTITUTE('[1]King plakken'!$B199,12,"9%")))</f>
        <v>21%</v>
      </c>
      <c r="G198" s="2">
        <f>IF('[1]King plakken'!$H199="","",IF('[1]King plakken'!$H199-'[1]King plakken'!$I199-'[1]King plakken'!$J199&lt;0,0,'[1]King plakken'!$H199-'[1]King plakken'!$I199-'[1]King plakken'!$J199))</f>
        <v>0</v>
      </c>
      <c r="H198" s="1" t="str">
        <f>IF('[1]King plakken'!$K199="","",'[1]King plakken'!$K199)</f>
        <v>Creatief-&gt;Overig en accessoires</v>
      </c>
      <c r="I198" s="1" t="str">
        <f>IF('[1]King plakken'!$L199="","",'[1]King plakken'!$L199)</f>
        <v>Beschikbaar</v>
      </c>
      <c r="J198" s="1" t="str">
        <f>IF('[1]King plakken'!$M199="","",'[1]King plakken'!$M199)</f>
        <v>The Army Painter</v>
      </c>
      <c r="K198" s="1">
        <f>IF('[1]King plakken'!$E199="","",'[1]King plakken'!$E199)</f>
        <v>6</v>
      </c>
    </row>
    <row r="199" spans="1:11" x14ac:dyDescent="0.25">
      <c r="A199" s="1" t="str">
        <f>IF('[1]King plakken'!$A200="","",'[1]King plakken'!$A200)</f>
        <v>ARM-AW3119</v>
      </c>
      <c r="B199" s="1" t="str">
        <f>IF('[1]King plakken'!$G200="","",'[1]King plakken'!$G200)</f>
        <v>5713799311985</v>
      </c>
      <c r="C199" s="1" t="str">
        <f>IF('[1]King plakken'!$D200="","",'[1]King plakken'!$D200)</f>
        <v>Air Iron Wolf</v>
      </c>
      <c r="D199" s="3">
        <f>IF('[1]King plakken'!$C200="","",'[1]King plakken'!$C200)</f>
        <v>1.67</v>
      </c>
      <c r="E199" s="3">
        <f>IF('[1]King plakken'!$F200="","",'[1]King plakken'!$F200)</f>
        <v>3.25</v>
      </c>
      <c r="F199" s="4" t="str">
        <f>IF('[1]King plakken'!$B200="","",IF('[1]King plakken'!$B200=11,SUBSTITUTE('[1]King plakken'!$B200,11,"21%"),SUBSTITUTE('[1]King plakken'!$B200,12,"9%")))</f>
        <v>21%</v>
      </c>
      <c r="G199" s="2">
        <f>IF('[1]King plakken'!$H200="","",IF('[1]King plakken'!$H200-'[1]King plakken'!$I200-'[1]King plakken'!$J200&lt;0,0,'[1]King plakken'!$H200-'[1]King plakken'!$I200-'[1]King plakken'!$J200))</f>
        <v>0</v>
      </c>
      <c r="H199" s="1" t="str">
        <f>IF('[1]King plakken'!$K200="","",'[1]King plakken'!$K200)</f>
        <v>Creatief-&gt;Overig en accessoires</v>
      </c>
      <c r="I199" s="1" t="str">
        <f>IF('[1]King plakken'!$L200="","",'[1]King plakken'!$L200)</f>
        <v>Beschikbaar</v>
      </c>
      <c r="J199" s="1" t="str">
        <f>IF('[1]King plakken'!$M200="","",'[1]King plakken'!$M200)</f>
        <v>The Army Painter</v>
      </c>
      <c r="K199" s="1">
        <f>IF('[1]King plakken'!$E200="","",'[1]King plakken'!$E200)</f>
        <v>6</v>
      </c>
    </row>
    <row r="200" spans="1:11" x14ac:dyDescent="0.25">
      <c r="A200" s="1" t="str">
        <f>IF('[1]King plakken'!$A201="","",'[1]King plakken'!$A201)</f>
        <v>ARM-AW3121</v>
      </c>
      <c r="B200" s="1" t="str">
        <f>IF('[1]King plakken'!$G201="","",'[1]King plakken'!$G201)</f>
        <v>5713799312180</v>
      </c>
      <c r="C200" s="1" t="str">
        <f>IF('[1]King plakken'!$D201="","",'[1]King plakken'!$D201)</f>
        <v>Air Barren Yellow</v>
      </c>
      <c r="D200" s="3">
        <f>IF('[1]King plakken'!$C201="","",'[1]King plakken'!$C201)</f>
        <v>1.67</v>
      </c>
      <c r="E200" s="3">
        <f>IF('[1]King plakken'!$F201="","",'[1]King plakken'!$F201)</f>
        <v>3.25</v>
      </c>
      <c r="F200" s="4" t="str">
        <f>IF('[1]King plakken'!$B201="","",IF('[1]King plakken'!$B201=11,SUBSTITUTE('[1]King plakken'!$B201,11,"21%"),SUBSTITUTE('[1]King plakken'!$B201,12,"9%")))</f>
        <v>21%</v>
      </c>
      <c r="G200" s="2">
        <f>IF('[1]King plakken'!$H201="","",IF('[1]King plakken'!$H201-'[1]King plakken'!$I201-'[1]King plakken'!$J201&lt;0,0,'[1]King plakken'!$H201-'[1]King plakken'!$I201-'[1]King plakken'!$J201))</f>
        <v>0</v>
      </c>
      <c r="H200" s="1" t="str">
        <f>IF('[1]King plakken'!$K201="","",'[1]King plakken'!$K201)</f>
        <v>Creatief-&gt;Overig en accessoires</v>
      </c>
      <c r="I200" s="1" t="str">
        <f>IF('[1]King plakken'!$L201="","",'[1]King plakken'!$L201)</f>
        <v>Beschikbaar</v>
      </c>
      <c r="J200" s="1" t="str">
        <f>IF('[1]King plakken'!$M201="","",'[1]King plakken'!$M201)</f>
        <v>The Army Painter</v>
      </c>
      <c r="K200" s="1">
        <f>IF('[1]King plakken'!$E201="","",'[1]King plakken'!$E201)</f>
        <v>6</v>
      </c>
    </row>
    <row r="201" spans="1:11" x14ac:dyDescent="0.25">
      <c r="A201" s="1" t="str">
        <f>IF('[1]King plakken'!$A202="","",'[1]King plakken'!$A202)</f>
        <v>ARM-AW3122</v>
      </c>
      <c r="B201" s="1" t="str">
        <f>IF('[1]King plakken'!$G202="","",'[1]King plakken'!$G202)</f>
        <v>5713799312289</v>
      </c>
      <c r="C201" s="1" t="str">
        <f>IF('[1]King plakken'!$D202="","",'[1]King plakken'!$D202)</f>
        <v>Air Husk Brown</v>
      </c>
      <c r="D201" s="3">
        <f>IF('[1]King plakken'!$C202="","",'[1]King plakken'!$C202)</f>
        <v>1.67</v>
      </c>
      <c r="E201" s="3">
        <f>IF('[1]King plakken'!$F202="","",'[1]King plakken'!$F202)</f>
        <v>3.25</v>
      </c>
      <c r="F201" s="4" t="str">
        <f>IF('[1]King plakken'!$B202="","",IF('[1]King plakken'!$B202=11,SUBSTITUTE('[1]King plakken'!$B202,11,"21%"),SUBSTITUTE('[1]King plakken'!$B202,12,"9%")))</f>
        <v>21%</v>
      </c>
      <c r="G201" s="2">
        <f>IF('[1]King plakken'!$H202="","",IF('[1]King plakken'!$H202-'[1]King plakken'!$I202-'[1]King plakken'!$J202&lt;0,0,'[1]King plakken'!$H202-'[1]King plakken'!$I202-'[1]King plakken'!$J202))</f>
        <v>0</v>
      </c>
      <c r="H201" s="1" t="str">
        <f>IF('[1]King plakken'!$K202="","",'[1]King plakken'!$K202)</f>
        <v>Creatief-&gt;Overig en accessoires</v>
      </c>
      <c r="I201" s="1" t="str">
        <f>IF('[1]King plakken'!$L202="","",'[1]King plakken'!$L202)</f>
        <v>Beschikbaar</v>
      </c>
      <c r="J201" s="1" t="str">
        <f>IF('[1]King plakken'!$M202="","",'[1]King plakken'!$M202)</f>
        <v>The Army Painter</v>
      </c>
      <c r="K201" s="1">
        <f>IF('[1]King plakken'!$E202="","",'[1]King plakken'!$E202)</f>
        <v>6</v>
      </c>
    </row>
    <row r="202" spans="1:11" x14ac:dyDescent="0.25">
      <c r="A202" s="1" t="str">
        <f>IF('[1]King plakken'!$A203="","",'[1]King plakken'!$A203)</f>
        <v>ARM-AW3123</v>
      </c>
      <c r="B202" s="1" t="str">
        <f>IF('[1]King plakken'!$G203="","",'[1]King plakken'!$G203)</f>
        <v>5713799312388</v>
      </c>
      <c r="C202" s="1" t="str">
        <f>IF('[1]King plakken'!$D203="","",'[1]King plakken'!$D203)</f>
        <v>Air Rawhide Brown</v>
      </c>
      <c r="D202" s="3">
        <f>IF('[1]King plakken'!$C203="","",'[1]King plakken'!$C203)</f>
        <v>1.67</v>
      </c>
      <c r="E202" s="3">
        <f>IF('[1]King plakken'!$F203="","",'[1]King plakken'!$F203)</f>
        <v>3.25</v>
      </c>
      <c r="F202" s="4" t="str">
        <f>IF('[1]King plakken'!$B203="","",IF('[1]King plakken'!$B203=11,SUBSTITUTE('[1]King plakken'!$B203,11,"21%"),SUBSTITUTE('[1]King plakken'!$B203,12,"9%")))</f>
        <v>21%</v>
      </c>
      <c r="G202" s="2">
        <f>IF('[1]King plakken'!$H203="","",IF('[1]King plakken'!$H203-'[1]King plakken'!$I203-'[1]King plakken'!$J203&lt;0,0,'[1]King plakken'!$H203-'[1]King plakken'!$I203-'[1]King plakken'!$J203))</f>
        <v>0</v>
      </c>
      <c r="H202" s="1" t="str">
        <f>IF('[1]King plakken'!$K203="","",'[1]King plakken'!$K203)</f>
        <v>Creatief-&gt;Overig en accessoires</v>
      </c>
      <c r="I202" s="1" t="str">
        <f>IF('[1]King plakken'!$L203="","",'[1]King plakken'!$L203)</f>
        <v>Beschikbaar</v>
      </c>
      <c r="J202" s="1" t="str">
        <f>IF('[1]King plakken'!$M203="","",'[1]King plakken'!$M203)</f>
        <v>The Army Painter</v>
      </c>
      <c r="K202" s="1">
        <f>IF('[1]King plakken'!$E203="","",'[1]King plakken'!$E203)</f>
        <v>6</v>
      </c>
    </row>
    <row r="203" spans="1:11" x14ac:dyDescent="0.25">
      <c r="A203" s="1" t="str">
        <f>IF('[1]King plakken'!$A204="","",'[1]King plakken'!$A204)</f>
        <v>ARM-AW3124</v>
      </c>
      <c r="B203" s="1" t="str">
        <f>IF('[1]King plakken'!$G204="","",'[1]King plakken'!$G204)</f>
        <v>5713799312487</v>
      </c>
      <c r="C203" s="1" t="str">
        <f>IF('[1]King plakken'!$D204="","",'[1]King plakken'!$D204)</f>
        <v>Air Magnolia Brown</v>
      </c>
      <c r="D203" s="3">
        <f>IF('[1]King plakken'!$C204="","",'[1]King plakken'!$C204)</f>
        <v>1.67</v>
      </c>
      <c r="E203" s="3">
        <f>IF('[1]King plakken'!$F204="","",'[1]King plakken'!$F204)</f>
        <v>3.25</v>
      </c>
      <c r="F203" s="4" t="str">
        <f>IF('[1]King plakken'!$B204="","",IF('[1]King plakken'!$B204=11,SUBSTITUTE('[1]King plakken'!$B204,11,"21%"),SUBSTITUTE('[1]King plakken'!$B204,12,"9%")))</f>
        <v>21%</v>
      </c>
      <c r="G203" s="2">
        <f>IF('[1]King plakken'!$H204="","",IF('[1]King plakken'!$H204-'[1]King plakken'!$I204-'[1]King plakken'!$J204&lt;0,0,'[1]King plakken'!$H204-'[1]King plakken'!$I204-'[1]King plakken'!$J204))</f>
        <v>0</v>
      </c>
      <c r="H203" s="1" t="str">
        <f>IF('[1]King plakken'!$K204="","",'[1]King plakken'!$K204)</f>
        <v>Creatief-&gt;Overig en accessoires</v>
      </c>
      <c r="I203" s="1" t="str">
        <f>IF('[1]King plakken'!$L204="","",'[1]King plakken'!$L204)</f>
        <v>Beschikbaar</v>
      </c>
      <c r="J203" s="1" t="str">
        <f>IF('[1]King plakken'!$M204="","",'[1]King plakken'!$M204)</f>
        <v>The Army Painter</v>
      </c>
      <c r="K203" s="1">
        <f>IF('[1]King plakken'!$E204="","",'[1]King plakken'!$E204)</f>
        <v>6</v>
      </c>
    </row>
    <row r="204" spans="1:11" x14ac:dyDescent="0.25">
      <c r="A204" s="1" t="str">
        <f>IF('[1]King plakken'!$A205="","",'[1]King plakken'!$A205)</f>
        <v>ARM-AW3125</v>
      </c>
      <c r="B204" s="1" t="str">
        <f>IF('[1]King plakken'!$G205="","",'[1]King plakken'!$G205)</f>
        <v>5713799312586</v>
      </c>
      <c r="C204" s="1" t="str">
        <f>IF('[1]King plakken'!$D205="","",'[1]King plakken'!$D205)</f>
        <v>Air Charred Bone</v>
      </c>
      <c r="D204" s="3">
        <f>IF('[1]King plakken'!$C205="","",'[1]King plakken'!$C205)</f>
        <v>1.67</v>
      </c>
      <c r="E204" s="3">
        <f>IF('[1]King plakken'!$F205="","",'[1]King plakken'!$F205)</f>
        <v>3.25</v>
      </c>
      <c r="F204" s="4" t="str">
        <f>IF('[1]King plakken'!$B205="","",IF('[1]King plakken'!$B205=11,SUBSTITUTE('[1]King plakken'!$B205,11,"21%"),SUBSTITUTE('[1]King plakken'!$B205,12,"9%")))</f>
        <v>21%</v>
      </c>
      <c r="G204" s="2">
        <f>IF('[1]King plakken'!$H205="","",IF('[1]King plakken'!$H205-'[1]King plakken'!$I205-'[1]King plakken'!$J205&lt;0,0,'[1]King plakken'!$H205-'[1]King plakken'!$I205-'[1]King plakken'!$J205))</f>
        <v>0</v>
      </c>
      <c r="H204" s="1" t="str">
        <f>IF('[1]King plakken'!$K205="","",'[1]King plakken'!$K205)</f>
        <v>Creatief-&gt;Overig en accessoires</v>
      </c>
      <c r="I204" s="1" t="str">
        <f>IF('[1]King plakken'!$L205="","",'[1]King plakken'!$L205)</f>
        <v>Beschikbaar</v>
      </c>
      <c r="J204" s="1" t="str">
        <f>IF('[1]King plakken'!$M205="","",'[1]King plakken'!$M205)</f>
        <v>The Army Painter</v>
      </c>
      <c r="K204" s="1">
        <f>IF('[1]King plakken'!$E205="","",'[1]King plakken'!$E205)</f>
        <v>6</v>
      </c>
    </row>
    <row r="205" spans="1:11" x14ac:dyDescent="0.25">
      <c r="A205" s="1" t="str">
        <f>IF('[1]King plakken'!$A206="","",'[1]King plakken'!$A206)</f>
        <v>ARM-AW3126</v>
      </c>
      <c r="B205" s="1" t="str">
        <f>IF('[1]King plakken'!$G206="","",'[1]King plakken'!$G206)</f>
        <v>5713799312685</v>
      </c>
      <c r="C205" s="1" t="str">
        <f>IF('[1]King plakken'!$D206="","",'[1]King plakken'!$D206)</f>
        <v>Air Nomad Flesh</v>
      </c>
      <c r="D205" s="3">
        <f>IF('[1]King plakken'!$C206="","",'[1]King plakken'!$C206)</f>
        <v>1.67</v>
      </c>
      <c r="E205" s="3">
        <f>IF('[1]King plakken'!$F206="","",'[1]King plakken'!$F206)</f>
        <v>3.25</v>
      </c>
      <c r="F205" s="4" t="str">
        <f>IF('[1]King plakken'!$B206="","",IF('[1]King plakken'!$B206=11,SUBSTITUTE('[1]King plakken'!$B206,11,"21%"),SUBSTITUTE('[1]King plakken'!$B206,12,"9%")))</f>
        <v>21%</v>
      </c>
      <c r="G205" s="2">
        <f>IF('[1]King plakken'!$H206="","",IF('[1]King plakken'!$H206-'[1]King plakken'!$I206-'[1]King plakken'!$J206&lt;0,0,'[1]King plakken'!$H206-'[1]King plakken'!$I206-'[1]King plakken'!$J206))</f>
        <v>0</v>
      </c>
      <c r="H205" s="1" t="str">
        <f>IF('[1]King plakken'!$K206="","",'[1]King plakken'!$K206)</f>
        <v>Creatief-&gt;Overig en accessoires</v>
      </c>
      <c r="I205" s="1" t="str">
        <f>IF('[1]King plakken'!$L206="","",'[1]King plakken'!$L206)</f>
        <v>Beschikbaar</v>
      </c>
      <c r="J205" s="1" t="str">
        <f>IF('[1]King plakken'!$M206="","",'[1]King plakken'!$M206)</f>
        <v>The Army Painter</v>
      </c>
      <c r="K205" s="1">
        <f>IF('[1]King plakken'!$E206="","",'[1]King plakken'!$E206)</f>
        <v>6</v>
      </c>
    </row>
    <row r="206" spans="1:11" x14ac:dyDescent="0.25">
      <c r="A206" s="1" t="str">
        <f>IF('[1]King plakken'!$A207="","",'[1]King plakken'!$A207)</f>
        <v>ARM-AW3128</v>
      </c>
      <c r="B206" s="1" t="str">
        <f>IF('[1]King plakken'!$G207="","",'[1]King plakken'!$G207)</f>
        <v>5713799312883</v>
      </c>
      <c r="C206" s="1" t="str">
        <f>IF('[1]King plakken'!$D207="","",'[1]King plakken'!$D207)</f>
        <v>Air Broodmother Purple</v>
      </c>
      <c r="D206" s="3">
        <f>IF('[1]King plakken'!$C207="","",'[1]King plakken'!$C207)</f>
        <v>1.67</v>
      </c>
      <c r="E206" s="3">
        <f>IF('[1]King plakken'!$F207="","",'[1]King plakken'!$F207)</f>
        <v>3.25</v>
      </c>
      <c r="F206" s="4" t="str">
        <f>IF('[1]King plakken'!$B207="","",IF('[1]King plakken'!$B207=11,SUBSTITUTE('[1]King plakken'!$B207,11,"21%"),SUBSTITUTE('[1]King plakken'!$B207,12,"9%")))</f>
        <v>21%</v>
      </c>
      <c r="G206" s="2">
        <f>IF('[1]King plakken'!$H207="","",IF('[1]King plakken'!$H207-'[1]King plakken'!$I207-'[1]King plakken'!$J207&lt;0,0,'[1]King plakken'!$H207-'[1]King plakken'!$I207-'[1]King plakken'!$J207))</f>
        <v>0</v>
      </c>
      <c r="H206" s="1" t="str">
        <f>IF('[1]King plakken'!$K207="","",'[1]King plakken'!$K207)</f>
        <v>Creatief-&gt;Overig en accessoires</v>
      </c>
      <c r="I206" s="1" t="str">
        <f>IF('[1]King plakken'!$L207="","",'[1]King plakken'!$L207)</f>
        <v>Beschikbaar</v>
      </c>
      <c r="J206" s="1" t="str">
        <f>IF('[1]King plakken'!$M207="","",'[1]King plakken'!$M207)</f>
        <v>The Army Painter</v>
      </c>
      <c r="K206" s="1">
        <f>IF('[1]King plakken'!$E207="","",'[1]King plakken'!$E207)</f>
        <v>6</v>
      </c>
    </row>
    <row r="207" spans="1:11" x14ac:dyDescent="0.25">
      <c r="A207" s="1" t="str">
        <f>IF('[1]King plakken'!$A208="","",'[1]King plakken'!$A208)</f>
        <v>ARM-AW3141</v>
      </c>
      <c r="B207" s="1" t="str">
        <f>IF('[1]King plakken'!$G208="","",'[1]King plakken'!$G208)</f>
        <v>5713799314184</v>
      </c>
      <c r="C207" s="1" t="str">
        <f>IF('[1]King plakken'!$D208="","",'[1]King plakken'!$D208)</f>
        <v>Air Ocean Depths</v>
      </c>
      <c r="D207" s="3">
        <f>IF('[1]King plakken'!$C208="","",'[1]King plakken'!$C208)</f>
        <v>1.67</v>
      </c>
      <c r="E207" s="3">
        <f>IF('[1]King plakken'!$F208="","",'[1]King plakken'!$F208)</f>
        <v>3.25</v>
      </c>
      <c r="F207" s="4" t="str">
        <f>IF('[1]King plakken'!$B208="","",IF('[1]King plakken'!$B208=11,SUBSTITUTE('[1]King plakken'!$B208,11,"21%"),SUBSTITUTE('[1]King plakken'!$B208,12,"9%")))</f>
        <v>21%</v>
      </c>
      <c r="G207" s="2">
        <f>IF('[1]King plakken'!$H208="","",IF('[1]King plakken'!$H208-'[1]King plakken'!$I208-'[1]King plakken'!$J208&lt;0,0,'[1]King plakken'!$H208-'[1]King plakken'!$I208-'[1]King plakken'!$J208))</f>
        <v>0</v>
      </c>
      <c r="H207" s="1" t="str">
        <f>IF('[1]King plakken'!$K208="","",'[1]King plakken'!$K208)</f>
        <v>Creatief-&gt;Overig en accessoires</v>
      </c>
      <c r="I207" s="1" t="str">
        <f>IF('[1]King plakken'!$L208="","",'[1]King plakken'!$L208)</f>
        <v>Beschikbaar</v>
      </c>
      <c r="J207" s="1" t="str">
        <f>IF('[1]King plakken'!$M208="","",'[1]King plakken'!$M208)</f>
        <v>The Army Painter</v>
      </c>
      <c r="K207" s="1">
        <f>IF('[1]King plakken'!$E208="","",'[1]King plakken'!$E208)</f>
        <v>6</v>
      </c>
    </row>
    <row r="208" spans="1:11" x14ac:dyDescent="0.25">
      <c r="A208" s="1" t="str">
        <f>IF('[1]King plakken'!$A209="","",'[1]King plakken'!$A209)</f>
        <v>ARM-AW3142</v>
      </c>
      <c r="B208" s="1" t="str">
        <f>IF('[1]King plakken'!$G209="","",'[1]King plakken'!$G209)</f>
        <v>5713799314283</v>
      </c>
      <c r="C208" s="1" t="str">
        <f>IF('[1]King plakken'!$D209="","",'[1]King plakken'!$D209)</f>
        <v>Air Traitor Red</v>
      </c>
      <c r="D208" s="3">
        <f>IF('[1]King plakken'!$C209="","",'[1]King plakken'!$C209)</f>
        <v>1.67</v>
      </c>
      <c r="E208" s="3">
        <f>IF('[1]King plakken'!$F209="","",'[1]King plakken'!$F209)</f>
        <v>3.25</v>
      </c>
      <c r="F208" s="4" t="str">
        <f>IF('[1]King plakken'!$B209="","",IF('[1]King plakken'!$B209=11,SUBSTITUTE('[1]King plakken'!$B209,11,"21%"),SUBSTITUTE('[1]King plakken'!$B209,12,"9%")))</f>
        <v>21%</v>
      </c>
      <c r="G208" s="2">
        <f>IF('[1]King plakken'!$H209="","",IF('[1]King plakken'!$H209-'[1]King plakken'!$I209-'[1]King plakken'!$J209&lt;0,0,'[1]King plakken'!$H209-'[1]King plakken'!$I209-'[1]King plakken'!$J209))</f>
        <v>0</v>
      </c>
      <c r="H208" s="1" t="str">
        <f>IF('[1]King plakken'!$K209="","",'[1]King plakken'!$K209)</f>
        <v>Creatief-&gt;Overig en accessoires</v>
      </c>
      <c r="I208" s="1" t="str">
        <f>IF('[1]King plakken'!$L209="","",'[1]King plakken'!$L209)</f>
        <v>Beschikbaar</v>
      </c>
      <c r="J208" s="1" t="str">
        <f>IF('[1]King plakken'!$M209="","",'[1]King plakken'!$M209)</f>
        <v>The Army Painter</v>
      </c>
      <c r="K208" s="1">
        <f>IF('[1]King plakken'!$E209="","",'[1]King plakken'!$E209)</f>
        <v>6</v>
      </c>
    </row>
    <row r="209" spans="1:11" x14ac:dyDescent="0.25">
      <c r="A209" s="1" t="str">
        <f>IF('[1]King plakken'!$A210="","",'[1]King plakken'!$A210)</f>
        <v>ARM-AW3415</v>
      </c>
      <c r="B209" s="1" t="str">
        <f>IF('[1]King plakken'!$G210="","",'[1]King plakken'!$G210)</f>
        <v>5713799341586</v>
      </c>
      <c r="C209" s="1" t="str">
        <f>IF('[1]King plakken'!$D210="","",'[1]King plakken'!$D210)</f>
        <v>Air Thunder Storm</v>
      </c>
      <c r="D209" s="3">
        <f>IF('[1]King plakken'!$C210="","",'[1]King plakken'!$C210)</f>
        <v>1.67</v>
      </c>
      <c r="E209" s="3">
        <f>IF('[1]King plakken'!$F210="","",'[1]King plakken'!$F210)</f>
        <v>3.25</v>
      </c>
      <c r="F209" s="4" t="str">
        <f>IF('[1]King plakken'!$B210="","",IF('[1]King plakken'!$B210=11,SUBSTITUTE('[1]King plakken'!$B210,11,"21%"),SUBSTITUTE('[1]King plakken'!$B210,12,"9%")))</f>
        <v>21%</v>
      </c>
      <c r="G209" s="2">
        <f>IF('[1]King plakken'!$H210="","",IF('[1]King plakken'!$H210-'[1]King plakken'!$I210-'[1]King plakken'!$J210&lt;0,0,'[1]King plakken'!$H210-'[1]King plakken'!$I210-'[1]King plakken'!$J210))</f>
        <v>0</v>
      </c>
      <c r="H209" s="1" t="str">
        <f>IF('[1]King plakken'!$K210="","",'[1]King plakken'!$K210)</f>
        <v>Creatief-&gt;Overig en accessoires</v>
      </c>
      <c r="I209" s="1" t="str">
        <f>IF('[1]King plakken'!$L210="","",'[1]King plakken'!$L210)</f>
        <v>Beschikbaar</v>
      </c>
      <c r="J209" s="1" t="str">
        <f>IF('[1]King plakken'!$M210="","",'[1]King plakken'!$M210)</f>
        <v>The Army Painter</v>
      </c>
      <c r="K209" s="1">
        <f>IF('[1]King plakken'!$E210="","",'[1]King plakken'!$E210)</f>
        <v>6</v>
      </c>
    </row>
    <row r="210" spans="1:11" x14ac:dyDescent="0.25">
      <c r="A210" s="1" t="str">
        <f>IF('[1]King plakken'!$A211="","",'[1]King plakken'!$A211)</f>
        <v>ARM-AW3419</v>
      </c>
      <c r="B210" s="1" t="str">
        <f>IF('[1]King plakken'!$G211="","",'[1]King plakken'!$G211)</f>
        <v>5713799341982</v>
      </c>
      <c r="C210" s="1" t="str">
        <f>IF('[1]King plakken'!$D211="","",'[1]King plakken'!$D211)</f>
        <v>Air Majestic Fortress</v>
      </c>
      <c r="D210" s="3">
        <f>IF('[1]King plakken'!$C211="","",'[1]King plakken'!$C211)</f>
        <v>1.67</v>
      </c>
      <c r="E210" s="3">
        <f>IF('[1]King plakken'!$F211="","",'[1]King plakken'!$F211)</f>
        <v>3.25</v>
      </c>
      <c r="F210" s="4" t="str">
        <f>IF('[1]King plakken'!$B211="","",IF('[1]King plakken'!$B211=11,SUBSTITUTE('[1]King plakken'!$B211,11,"21%"),SUBSTITUTE('[1]King plakken'!$B211,12,"9%")))</f>
        <v>21%</v>
      </c>
      <c r="G210" s="2">
        <f>IF('[1]King plakken'!$H211="","",IF('[1]King plakken'!$H211-'[1]King plakken'!$I211-'[1]King plakken'!$J211&lt;0,0,'[1]King plakken'!$H211-'[1]King plakken'!$I211-'[1]King plakken'!$J211))</f>
        <v>0</v>
      </c>
      <c r="H210" s="1" t="str">
        <f>IF('[1]King plakken'!$K211="","",'[1]King plakken'!$K211)</f>
        <v>Creatief-&gt;Overig en accessoires</v>
      </c>
      <c r="I210" s="1" t="str">
        <f>IF('[1]King plakken'!$L211="","",'[1]King plakken'!$L211)</f>
        <v>Beschikbaar</v>
      </c>
      <c r="J210" s="1" t="str">
        <f>IF('[1]King plakken'!$M211="","",'[1]King plakken'!$M211)</f>
        <v>The Army Painter</v>
      </c>
      <c r="K210" s="1">
        <f>IF('[1]King plakken'!$E211="","",'[1]King plakken'!$E211)</f>
        <v>6</v>
      </c>
    </row>
    <row r="211" spans="1:11" x14ac:dyDescent="0.25">
      <c r="A211" s="1" t="str">
        <f>IF('[1]King plakken'!$A212="","",'[1]King plakken'!$A212)</f>
        <v>ARM-AW3421</v>
      </c>
      <c r="B211" s="1" t="str">
        <f>IF('[1]King plakken'!$G212="","",'[1]King plakken'!$G212)</f>
        <v>5713799342187</v>
      </c>
      <c r="C211" s="1" t="str">
        <f>IF('[1]King plakken'!$D212="","",'[1]King plakken'!$D212)</f>
        <v>Air Brethil Blush</v>
      </c>
      <c r="D211" s="3">
        <f>IF('[1]King plakken'!$C212="","",'[1]King plakken'!$C212)</f>
        <v>1.67</v>
      </c>
      <c r="E211" s="3">
        <f>IF('[1]King plakken'!$F212="","",'[1]King plakken'!$F212)</f>
        <v>3.25</v>
      </c>
      <c r="F211" s="4" t="str">
        <f>IF('[1]King plakken'!$B212="","",IF('[1]King plakken'!$B212=11,SUBSTITUTE('[1]King plakken'!$B212,11,"21%"),SUBSTITUTE('[1]King plakken'!$B212,12,"9%")))</f>
        <v>21%</v>
      </c>
      <c r="G211" s="2">
        <f>IF('[1]King plakken'!$H212="","",IF('[1]King plakken'!$H212-'[1]King plakken'!$I212-'[1]King plakken'!$J212&lt;0,0,'[1]King plakken'!$H212-'[1]King plakken'!$I212-'[1]King plakken'!$J212))</f>
        <v>0</v>
      </c>
      <c r="H211" s="1" t="str">
        <f>IF('[1]King plakken'!$K212="","",'[1]King plakken'!$K212)</f>
        <v>Creatief-&gt;Overig en accessoires</v>
      </c>
      <c r="I211" s="1" t="str">
        <f>IF('[1]King plakken'!$L212="","",'[1]King plakken'!$L212)</f>
        <v>Beschikbaar</v>
      </c>
      <c r="J211" s="1" t="str">
        <f>IF('[1]King plakken'!$M212="","",'[1]King plakken'!$M212)</f>
        <v>The Army Painter</v>
      </c>
      <c r="K211" s="1">
        <f>IF('[1]King plakken'!$E212="","",'[1]King plakken'!$E212)</f>
        <v>6</v>
      </c>
    </row>
    <row r="212" spans="1:11" x14ac:dyDescent="0.25">
      <c r="A212" s="1" t="str">
        <f>IF('[1]King plakken'!$A213="","",'[1]King plakken'!$A213)</f>
        <v>ARM-AW3433</v>
      </c>
      <c r="B212" s="1" t="str">
        <f>IF('[1]King plakken'!$G213="","",'[1]King plakken'!$G213)</f>
        <v>5713799343382</v>
      </c>
      <c r="C212" s="1" t="str">
        <f>IF('[1]King plakken'!$D213="","",'[1]King plakken'!$D213)</f>
        <v>Air Undergrowth Green</v>
      </c>
      <c r="D212" s="3">
        <f>IF('[1]King plakken'!$C213="","",'[1]King plakken'!$C213)</f>
        <v>1.67</v>
      </c>
      <c r="E212" s="3">
        <f>IF('[1]King plakken'!$F213="","",'[1]King plakken'!$F213)</f>
        <v>3.25</v>
      </c>
      <c r="F212" s="4" t="str">
        <f>IF('[1]King plakken'!$B213="","",IF('[1]King plakken'!$B213=11,SUBSTITUTE('[1]King plakken'!$B213,11,"21%"),SUBSTITUTE('[1]King plakken'!$B213,12,"9%")))</f>
        <v>21%</v>
      </c>
      <c r="G212" s="2">
        <f>IF('[1]King plakken'!$H213="","",IF('[1]King plakken'!$H213-'[1]King plakken'!$I213-'[1]King plakken'!$J213&lt;0,0,'[1]King plakken'!$H213-'[1]King plakken'!$I213-'[1]King plakken'!$J213))</f>
        <v>0</v>
      </c>
      <c r="H212" s="1" t="str">
        <f>IF('[1]King plakken'!$K213="","",'[1]King plakken'!$K213)</f>
        <v>Creatief-&gt;Overig en accessoires</v>
      </c>
      <c r="I212" s="1" t="str">
        <f>IF('[1]King plakken'!$L213="","",'[1]King plakken'!$L213)</f>
        <v>Beschikbaar</v>
      </c>
      <c r="J212" s="1" t="str">
        <f>IF('[1]King plakken'!$M213="","",'[1]King plakken'!$M213)</f>
        <v>The Army Painter</v>
      </c>
      <c r="K212" s="1">
        <f>IF('[1]King plakken'!$E213="","",'[1]King plakken'!$E213)</f>
        <v>6</v>
      </c>
    </row>
    <row r="213" spans="1:11" x14ac:dyDescent="0.25">
      <c r="A213" s="1" t="str">
        <f>IF('[1]King plakken'!$A214="","",'[1]King plakken'!$A214)</f>
        <v>ARM-AW3434</v>
      </c>
      <c r="B213" s="1" t="str">
        <f>IF('[1]King plakken'!$G214="","",'[1]King plakken'!$G214)</f>
        <v>5713799343481</v>
      </c>
      <c r="C213" s="1" t="str">
        <f>IF('[1]King plakken'!$D214="","",'[1]King plakken'!$D214)</f>
        <v>Air Gnome Cheeks</v>
      </c>
      <c r="D213" s="3">
        <f>IF('[1]King plakken'!$C214="","",'[1]King plakken'!$C214)</f>
        <v>1.67</v>
      </c>
      <c r="E213" s="3">
        <f>IF('[1]King plakken'!$F214="","",'[1]King plakken'!$F214)</f>
        <v>3.25</v>
      </c>
      <c r="F213" s="4" t="str">
        <f>IF('[1]King plakken'!$B214="","",IF('[1]King plakken'!$B214=11,SUBSTITUTE('[1]King plakken'!$B214,11,"21%"),SUBSTITUTE('[1]King plakken'!$B214,12,"9%")))</f>
        <v>21%</v>
      </c>
      <c r="G213" s="2">
        <f>IF('[1]King plakken'!$H214="","",IF('[1]King plakken'!$H214-'[1]King plakken'!$I214-'[1]King plakken'!$J214&lt;0,0,'[1]King plakken'!$H214-'[1]King plakken'!$I214-'[1]King plakken'!$J214))</f>
        <v>0</v>
      </c>
      <c r="H213" s="1" t="str">
        <f>IF('[1]King plakken'!$K214="","",'[1]King plakken'!$K214)</f>
        <v>Creatief-&gt;Overig en accessoires</v>
      </c>
      <c r="I213" s="1" t="str">
        <f>IF('[1]King plakken'!$L214="","",'[1]King plakken'!$L214)</f>
        <v>Beschikbaar</v>
      </c>
      <c r="J213" s="1" t="str">
        <f>IF('[1]King plakken'!$M214="","",'[1]King plakken'!$M214)</f>
        <v>The Army Painter</v>
      </c>
      <c r="K213" s="1">
        <f>IF('[1]King plakken'!$E214="","",'[1]King plakken'!$E214)</f>
        <v>6</v>
      </c>
    </row>
    <row r="214" spans="1:11" x14ac:dyDescent="0.25">
      <c r="A214" s="1" t="str">
        <f>IF('[1]King plakken'!$A215="","",'[1]King plakken'!$A215)</f>
        <v>ARM-AW3437</v>
      </c>
      <c r="B214" s="1" t="str">
        <f>IF('[1]King plakken'!$G215="","",'[1]King plakken'!$G215)</f>
        <v>5713799343788</v>
      </c>
      <c r="C214" s="1" t="str">
        <f>IF('[1]King plakken'!$D215="","",'[1]King plakken'!$D215)</f>
        <v>Air Hazardous Smog</v>
      </c>
      <c r="D214" s="3">
        <f>IF('[1]King plakken'!$C215="","",'[1]King plakken'!$C215)</f>
        <v>1.67</v>
      </c>
      <c r="E214" s="3">
        <f>IF('[1]King plakken'!$F215="","",'[1]King plakken'!$F215)</f>
        <v>3.25</v>
      </c>
      <c r="F214" s="4" t="str">
        <f>IF('[1]King plakken'!$B215="","",IF('[1]King plakken'!$B215=11,SUBSTITUTE('[1]King plakken'!$B215,11,"21%"),SUBSTITUTE('[1]King plakken'!$B215,12,"9%")))</f>
        <v>21%</v>
      </c>
      <c r="G214" s="2">
        <f>IF('[1]King plakken'!$H215="","",IF('[1]King plakken'!$H215-'[1]King plakken'!$I215-'[1]King plakken'!$J215&lt;0,0,'[1]King plakken'!$H215-'[1]King plakken'!$I215-'[1]King plakken'!$J215))</f>
        <v>0</v>
      </c>
      <c r="H214" s="1" t="str">
        <f>IF('[1]King plakken'!$K215="","",'[1]King plakken'!$K215)</f>
        <v>Creatief-&gt;Overig en accessoires</v>
      </c>
      <c r="I214" s="1" t="str">
        <f>IF('[1]King plakken'!$L215="","",'[1]King plakken'!$L215)</f>
        <v>Beschikbaar</v>
      </c>
      <c r="J214" s="1" t="str">
        <f>IF('[1]King plakken'!$M215="","",'[1]King plakken'!$M215)</f>
        <v>The Army Painter</v>
      </c>
      <c r="K214" s="1">
        <f>IF('[1]King plakken'!$E215="","",'[1]King plakken'!$E215)</f>
        <v>6</v>
      </c>
    </row>
    <row r="215" spans="1:11" x14ac:dyDescent="0.25">
      <c r="A215" s="1" t="str">
        <f>IF('[1]King plakken'!$A216="","",'[1]King plakken'!$A216)</f>
        <v>ARM-AW3438</v>
      </c>
      <c r="B215" s="1" t="str">
        <f>IF('[1]King plakken'!$G216="","",'[1]King plakken'!$G216)</f>
        <v>5713799343887</v>
      </c>
      <c r="C215" s="1" t="str">
        <f>IF('[1]King plakken'!$D216="","",'[1]King plakken'!$D216)</f>
        <v>Air Meteor Rock</v>
      </c>
      <c r="D215" s="3">
        <f>IF('[1]King plakken'!$C216="","",'[1]King plakken'!$C216)</f>
        <v>1.67</v>
      </c>
      <c r="E215" s="3">
        <f>IF('[1]King plakken'!$F216="","",'[1]King plakken'!$F216)</f>
        <v>3.25</v>
      </c>
      <c r="F215" s="4" t="str">
        <f>IF('[1]King plakken'!$B216="","",IF('[1]King plakken'!$B216=11,SUBSTITUTE('[1]King plakken'!$B216,11,"21%"),SUBSTITUTE('[1]King plakken'!$B216,12,"9%")))</f>
        <v>21%</v>
      </c>
      <c r="G215" s="2">
        <f>IF('[1]King plakken'!$H216="","",IF('[1]King plakken'!$H216-'[1]King plakken'!$I216-'[1]King plakken'!$J216&lt;0,0,'[1]King plakken'!$H216-'[1]King plakken'!$I216-'[1]King plakken'!$J216))</f>
        <v>0</v>
      </c>
      <c r="H215" s="1" t="str">
        <f>IF('[1]King plakken'!$K216="","",'[1]King plakken'!$K216)</f>
        <v>Creatief-&gt;Overig en accessoires</v>
      </c>
      <c r="I215" s="1" t="str">
        <f>IF('[1]King plakken'!$L216="","",'[1]King plakken'!$L216)</f>
        <v>Beschikbaar</v>
      </c>
      <c r="J215" s="1" t="str">
        <f>IF('[1]King plakken'!$M216="","",'[1]King plakken'!$M216)</f>
        <v>The Army Painter</v>
      </c>
      <c r="K215" s="1">
        <f>IF('[1]King plakken'!$E216="","",'[1]King plakken'!$E216)</f>
        <v>6</v>
      </c>
    </row>
    <row r="216" spans="1:11" x14ac:dyDescent="0.25">
      <c r="A216" s="1" t="str">
        <f>IF('[1]King plakken'!$A217="","",'[1]King plakken'!$A217)</f>
        <v>ARM-AW3447</v>
      </c>
      <c r="B216" s="1" t="str">
        <f>IF('[1]King plakken'!$G217="","",'[1]King plakken'!$G217)</f>
        <v>5713799344785</v>
      </c>
      <c r="C216" s="1" t="str">
        <f>IF('[1]King plakken'!$D217="","",'[1]King plakken'!$D217)</f>
        <v>Air Fairy Pink</v>
      </c>
      <c r="D216" s="3">
        <f>IF('[1]King plakken'!$C217="","",'[1]King plakken'!$C217)</f>
        <v>1.67</v>
      </c>
      <c r="E216" s="3">
        <f>IF('[1]King plakken'!$F217="","",'[1]King plakken'!$F217)</f>
        <v>3.25</v>
      </c>
      <c r="F216" s="4" t="str">
        <f>IF('[1]King plakken'!$B217="","",IF('[1]King plakken'!$B217=11,SUBSTITUTE('[1]King plakken'!$B217,11,"21%"),SUBSTITUTE('[1]King plakken'!$B217,12,"9%")))</f>
        <v>21%</v>
      </c>
      <c r="G216" s="2">
        <f>IF('[1]King plakken'!$H217="","",IF('[1]King plakken'!$H217-'[1]King plakken'!$I217-'[1]King plakken'!$J217&lt;0,0,'[1]King plakken'!$H217-'[1]King plakken'!$I217-'[1]King plakken'!$J217))</f>
        <v>0</v>
      </c>
      <c r="H216" s="1" t="str">
        <f>IF('[1]King plakken'!$K217="","",'[1]King plakken'!$K217)</f>
        <v>Creatief-&gt;Overig en accessoires</v>
      </c>
      <c r="I216" s="1" t="str">
        <f>IF('[1]King plakken'!$L217="","",'[1]King plakken'!$L217)</f>
        <v>Beschikbaar</v>
      </c>
      <c r="J216" s="1" t="str">
        <f>IF('[1]King plakken'!$M217="","",'[1]King plakken'!$M217)</f>
        <v>The Army Painter</v>
      </c>
      <c r="K216" s="1">
        <f>IF('[1]King plakken'!$E217="","",'[1]King plakken'!$E217)</f>
        <v>6</v>
      </c>
    </row>
    <row r="217" spans="1:11" x14ac:dyDescent="0.25">
      <c r="A217" s="1" t="str">
        <f>IF('[1]King plakken'!$A218="","",'[1]King plakken'!$A218)</f>
        <v>ARM-AW3451</v>
      </c>
      <c r="B217" s="1" t="str">
        <f>IF('[1]King plakken'!$G218="","",'[1]King plakken'!$G218)</f>
        <v>5713799345188</v>
      </c>
      <c r="C217" s="1" t="str">
        <f>IF('[1]King plakken'!$D218="","",'[1]King plakken'!$D218)</f>
        <v>Air Witchbane Plum</v>
      </c>
      <c r="D217" s="3">
        <f>IF('[1]King plakken'!$C218="","",'[1]King plakken'!$C218)</f>
        <v>1.67</v>
      </c>
      <c r="E217" s="3">
        <f>IF('[1]King plakken'!$F218="","",'[1]King plakken'!$F218)</f>
        <v>3.25</v>
      </c>
      <c r="F217" s="4" t="str">
        <f>IF('[1]King plakken'!$B218="","",IF('[1]King plakken'!$B218=11,SUBSTITUTE('[1]King plakken'!$B218,11,"21%"),SUBSTITUTE('[1]King plakken'!$B218,12,"9%")))</f>
        <v>21%</v>
      </c>
      <c r="G217" s="2">
        <f>IF('[1]King plakken'!$H218="","",IF('[1]King plakken'!$H218-'[1]King plakken'!$I218-'[1]King plakken'!$J218&lt;0,0,'[1]King plakken'!$H218-'[1]King plakken'!$I218-'[1]King plakken'!$J218))</f>
        <v>0</v>
      </c>
      <c r="H217" s="1" t="str">
        <f>IF('[1]King plakken'!$K218="","",'[1]King plakken'!$K218)</f>
        <v>Creatief-&gt;Overig en accessoires</v>
      </c>
      <c r="I217" s="1" t="str">
        <f>IF('[1]King plakken'!$L218="","",'[1]King plakken'!$L218)</f>
        <v>Beschikbaar</v>
      </c>
      <c r="J217" s="1" t="str">
        <f>IF('[1]King plakken'!$M218="","",'[1]King plakken'!$M218)</f>
        <v>The Army Painter</v>
      </c>
      <c r="K217" s="1">
        <f>IF('[1]King plakken'!$E218="","",'[1]King plakken'!$E218)</f>
        <v>6</v>
      </c>
    </row>
    <row r="218" spans="1:11" x14ac:dyDescent="0.25">
      <c r="A218" s="1" t="str">
        <f>IF('[1]King plakken'!$A219="","",'[1]King plakken'!$A219)</f>
        <v>ARM-AW3466</v>
      </c>
      <c r="B218" s="1" t="str">
        <f>IF('[1]King plakken'!$G219="","",'[1]King plakken'!$G219)</f>
        <v>5713799346680</v>
      </c>
      <c r="C218" s="1" t="str">
        <f>IF('[1]King plakken'!$D219="","",'[1]King plakken'!$D219)</f>
        <v>Air Ruinous Spell</v>
      </c>
      <c r="D218" s="3">
        <f>IF('[1]King plakken'!$C219="","",'[1]King plakken'!$C219)</f>
        <v>1.67</v>
      </c>
      <c r="E218" s="3">
        <f>IF('[1]King plakken'!$F219="","",'[1]King plakken'!$F219)</f>
        <v>3.25</v>
      </c>
      <c r="F218" s="4" t="str">
        <f>IF('[1]King plakken'!$B219="","",IF('[1]King plakken'!$B219=11,SUBSTITUTE('[1]King plakken'!$B219,11,"21%"),SUBSTITUTE('[1]King plakken'!$B219,12,"9%")))</f>
        <v>21%</v>
      </c>
      <c r="G218" s="2">
        <f>IF('[1]King plakken'!$H219="","",IF('[1]King plakken'!$H219-'[1]King plakken'!$I219-'[1]King plakken'!$J219&lt;0,0,'[1]King plakken'!$H219-'[1]King plakken'!$I219-'[1]King plakken'!$J219))</f>
        <v>0</v>
      </c>
      <c r="H218" s="1" t="str">
        <f>IF('[1]King plakken'!$K219="","",'[1]King plakken'!$K219)</f>
        <v>Creatief-&gt;Overig en accessoires</v>
      </c>
      <c r="I218" s="1" t="str">
        <f>IF('[1]King plakken'!$L219="","",'[1]King plakken'!$L219)</f>
        <v>Beschikbaar</v>
      </c>
      <c r="J218" s="1" t="str">
        <f>IF('[1]King plakken'!$M219="","",'[1]King plakken'!$M219)</f>
        <v>The Army Painter</v>
      </c>
      <c r="K218" s="1">
        <f>IF('[1]King plakken'!$E219="","",'[1]King plakken'!$E219)</f>
        <v>6</v>
      </c>
    </row>
    <row r="219" spans="1:11" x14ac:dyDescent="0.25">
      <c r="A219" s="1" t="str">
        <f>IF('[1]King plakken'!$A220="","",'[1]King plakken'!$A220)</f>
        <v>ARM-AW4101</v>
      </c>
      <c r="B219" s="1" t="str">
        <f>IF('[1]King plakken'!$G220="","",'[1]King plakken'!$G220)</f>
        <v>5713799410183</v>
      </c>
      <c r="C219" s="1" t="str">
        <f>IF('[1]King plakken'!$D220="","",'[1]King plakken'!$D220)</f>
        <v>Air Crow Hue</v>
      </c>
      <c r="D219" s="3">
        <f>IF('[1]King plakken'!$C220="","",'[1]King plakken'!$C220)</f>
        <v>1.67</v>
      </c>
      <c r="E219" s="3">
        <f>IF('[1]King plakken'!$F220="","",'[1]King plakken'!$F220)</f>
        <v>3.25</v>
      </c>
      <c r="F219" s="4" t="str">
        <f>IF('[1]King plakken'!$B220="","",IF('[1]King plakken'!$B220=11,SUBSTITUTE('[1]King plakken'!$B220,11,"21%"),SUBSTITUTE('[1]King plakken'!$B220,12,"9%")))</f>
        <v>21%</v>
      </c>
      <c r="G219" s="2">
        <f>IF('[1]King plakken'!$H220="","",IF('[1]King plakken'!$H220-'[1]King plakken'!$I220-'[1]King plakken'!$J220&lt;0,0,'[1]King plakken'!$H220-'[1]King plakken'!$I220-'[1]King plakken'!$J220))</f>
        <v>0</v>
      </c>
      <c r="H219" s="1" t="str">
        <f>IF('[1]King plakken'!$K220="","",'[1]King plakken'!$K220)</f>
        <v>Creatief-&gt;Overig en accessoires</v>
      </c>
      <c r="I219" s="1" t="str">
        <f>IF('[1]King plakken'!$L220="","",'[1]King plakken'!$L220)</f>
        <v>Beschikbaar</v>
      </c>
      <c r="J219" s="1" t="str">
        <f>IF('[1]King plakken'!$M220="","",'[1]King plakken'!$M220)</f>
        <v>The Army Painter</v>
      </c>
      <c r="K219" s="1">
        <f>IF('[1]King plakken'!$E220="","",'[1]King plakken'!$E220)</f>
        <v>6</v>
      </c>
    </row>
    <row r="220" spans="1:11" x14ac:dyDescent="0.25">
      <c r="A220" s="1" t="str">
        <f>IF('[1]King plakken'!$A221="","",'[1]King plakken'!$A221)</f>
        <v>ARM-AW4102</v>
      </c>
      <c r="B220" s="1" t="str">
        <f>IF('[1]King plakken'!$G221="","",'[1]King plakken'!$G221)</f>
        <v>5713799410282</v>
      </c>
      <c r="C220" s="1" t="str">
        <f>IF('[1]King plakken'!$D221="","",'[1]King plakken'!$D221)</f>
        <v>Air Yeti White</v>
      </c>
      <c r="D220" s="3">
        <f>IF('[1]King plakken'!$C221="","",'[1]King plakken'!$C221)</f>
        <v>1.67</v>
      </c>
      <c r="E220" s="3">
        <f>IF('[1]King plakken'!$F221="","",'[1]King plakken'!$F221)</f>
        <v>3.25</v>
      </c>
      <c r="F220" s="4" t="str">
        <f>IF('[1]King plakken'!$B221="","",IF('[1]King plakken'!$B221=11,SUBSTITUTE('[1]King plakken'!$B221,11,"21%"),SUBSTITUTE('[1]King plakken'!$B221,12,"9%")))</f>
        <v>21%</v>
      </c>
      <c r="G220" s="2">
        <f>IF('[1]King plakken'!$H221="","",IF('[1]King plakken'!$H221-'[1]King plakken'!$I221-'[1]King plakken'!$J221&lt;0,0,'[1]King plakken'!$H221-'[1]King plakken'!$I221-'[1]King plakken'!$J221))</f>
        <v>0</v>
      </c>
      <c r="H220" s="1" t="str">
        <f>IF('[1]King plakken'!$K221="","",'[1]King plakken'!$K221)</f>
        <v>Creatief-&gt;Overig en accessoires</v>
      </c>
      <c r="I220" s="1" t="str">
        <f>IF('[1]King plakken'!$L221="","",'[1]King plakken'!$L221)</f>
        <v>Beschikbaar</v>
      </c>
      <c r="J220" s="1" t="str">
        <f>IF('[1]King plakken'!$M221="","",'[1]King plakken'!$M221)</f>
        <v>The Army Painter</v>
      </c>
      <c r="K220" s="1">
        <f>IF('[1]King plakken'!$E221="","",'[1]King plakken'!$E221)</f>
        <v>6</v>
      </c>
    </row>
    <row r="221" spans="1:11" x14ac:dyDescent="0.25">
      <c r="A221" s="1" t="str">
        <f>IF('[1]King plakken'!$A222="","",'[1]King plakken'!$A222)</f>
        <v>ARM-AW4104</v>
      </c>
      <c r="B221" s="1" t="str">
        <f>IF('[1]King plakken'!$G222="","",'[1]King plakken'!$G222)</f>
        <v>5713799410480</v>
      </c>
      <c r="C221" s="1" t="str">
        <f>IF('[1]King plakken'!$D222="","",'[1]King plakken'!$D222)</f>
        <v>Air Archangel Red</v>
      </c>
      <c r="D221" s="3">
        <f>IF('[1]King plakken'!$C222="","",'[1]King plakken'!$C222)</f>
        <v>1.67</v>
      </c>
      <c r="E221" s="3">
        <f>IF('[1]King plakken'!$F222="","",'[1]King plakken'!$F222)</f>
        <v>3.25</v>
      </c>
      <c r="F221" s="4" t="str">
        <f>IF('[1]King plakken'!$B222="","",IF('[1]King plakken'!$B222=11,SUBSTITUTE('[1]King plakken'!$B222,11,"21%"),SUBSTITUTE('[1]King plakken'!$B222,12,"9%")))</f>
        <v>21%</v>
      </c>
      <c r="G221" s="2">
        <f>IF('[1]King plakken'!$H222="","",IF('[1]King plakken'!$H222-'[1]King plakken'!$I222-'[1]King plakken'!$J222&lt;0,0,'[1]King plakken'!$H222-'[1]King plakken'!$I222-'[1]King plakken'!$J222))</f>
        <v>0</v>
      </c>
      <c r="H221" s="1" t="str">
        <f>IF('[1]King plakken'!$K222="","",'[1]King plakken'!$K222)</f>
        <v>Creatief-&gt;Overig en accessoires</v>
      </c>
      <c r="I221" s="1" t="str">
        <f>IF('[1]King plakken'!$L222="","",'[1]King plakken'!$L222)</f>
        <v>Beschikbaar</v>
      </c>
      <c r="J221" s="1" t="str">
        <f>IF('[1]King plakken'!$M222="","",'[1]King plakken'!$M222)</f>
        <v>The Army Painter</v>
      </c>
      <c r="K221" s="1">
        <f>IF('[1]King plakken'!$E222="","",'[1]King plakken'!$E222)</f>
        <v>6</v>
      </c>
    </row>
    <row r="222" spans="1:11" x14ac:dyDescent="0.25">
      <c r="A222" s="1" t="str">
        <f>IF('[1]King plakken'!$A223="","",'[1]King plakken'!$A223)</f>
        <v>ARM-AW4105</v>
      </c>
      <c r="B222" s="1" t="str">
        <f>IF('[1]King plakken'!$G223="","",'[1]King plakken'!$G223)</f>
        <v>5713799410589</v>
      </c>
      <c r="C222" s="1" t="str">
        <f>IF('[1]King plakken'!$D223="","",'[1]King plakken'!$D223)</f>
        <v>Air Wyrmling Red</v>
      </c>
      <c r="D222" s="3">
        <f>IF('[1]King plakken'!$C223="","",'[1]King plakken'!$C223)</f>
        <v>1.67</v>
      </c>
      <c r="E222" s="3">
        <f>IF('[1]King plakken'!$F223="","",'[1]King plakken'!$F223)</f>
        <v>3.25</v>
      </c>
      <c r="F222" s="4" t="str">
        <f>IF('[1]King plakken'!$B223="","",IF('[1]King plakken'!$B223=11,SUBSTITUTE('[1]King plakken'!$B223,11,"21%"),SUBSTITUTE('[1]King plakken'!$B223,12,"9%")))</f>
        <v>21%</v>
      </c>
      <c r="G222" s="2">
        <f>IF('[1]King plakken'!$H223="","",IF('[1]King plakken'!$H223-'[1]King plakken'!$I223-'[1]King plakken'!$J223&lt;0,0,'[1]King plakken'!$H223-'[1]King plakken'!$I223-'[1]King plakken'!$J223))</f>
        <v>0</v>
      </c>
      <c r="H222" s="1" t="str">
        <f>IF('[1]King plakken'!$K223="","",'[1]King plakken'!$K223)</f>
        <v>Creatief-&gt;Overig en accessoires</v>
      </c>
      <c r="I222" s="1" t="str">
        <f>IF('[1]King plakken'!$L223="","",'[1]King plakken'!$L223)</f>
        <v>Beschikbaar</v>
      </c>
      <c r="J222" s="1" t="str">
        <f>IF('[1]King plakken'!$M223="","",'[1]King plakken'!$M223)</f>
        <v>The Army Painter</v>
      </c>
      <c r="K222" s="1">
        <f>IF('[1]King plakken'!$E223="","",'[1]King plakken'!$E223)</f>
        <v>6</v>
      </c>
    </row>
    <row r="223" spans="1:11" x14ac:dyDescent="0.25">
      <c r="A223" s="1" t="str">
        <f>IF('[1]King plakken'!$A224="","",'[1]King plakken'!$A224)</f>
        <v>ARM-AW4106</v>
      </c>
      <c r="B223" s="1" t="str">
        <f>IF('[1]King plakken'!$G224="","",'[1]King plakken'!$G224)</f>
        <v>5713799410688</v>
      </c>
      <c r="C223" s="1" t="str">
        <f>IF('[1]King plakken'!$D224="","",'[1]King plakken'!$D224)</f>
        <v>Air Orange Magma</v>
      </c>
      <c r="D223" s="3">
        <f>IF('[1]King plakken'!$C224="","",'[1]King plakken'!$C224)</f>
        <v>1.67</v>
      </c>
      <c r="E223" s="3">
        <f>IF('[1]King plakken'!$F224="","",'[1]King plakken'!$F224)</f>
        <v>3.25</v>
      </c>
      <c r="F223" s="4" t="str">
        <f>IF('[1]King plakken'!$B224="","",IF('[1]King plakken'!$B224=11,SUBSTITUTE('[1]King plakken'!$B224,11,"21%"),SUBSTITUTE('[1]King plakken'!$B224,12,"9%")))</f>
        <v>21%</v>
      </c>
      <c r="G223" s="2">
        <f>IF('[1]King plakken'!$H224="","",IF('[1]King plakken'!$H224-'[1]King plakken'!$I224-'[1]King plakken'!$J224&lt;0,0,'[1]King plakken'!$H224-'[1]King plakken'!$I224-'[1]King plakken'!$J224))</f>
        <v>0</v>
      </c>
      <c r="H223" s="1" t="str">
        <f>IF('[1]King plakken'!$K224="","",'[1]King plakken'!$K224)</f>
        <v>Creatief-&gt;Overig en accessoires</v>
      </c>
      <c r="I223" s="1" t="str">
        <f>IF('[1]King plakken'!$L224="","",'[1]King plakken'!$L224)</f>
        <v>Beschikbaar</v>
      </c>
      <c r="J223" s="1" t="str">
        <f>IF('[1]King plakken'!$M224="","",'[1]King plakken'!$M224)</f>
        <v>The Army Painter</v>
      </c>
      <c r="K223" s="1">
        <f>IF('[1]King plakken'!$E224="","",'[1]King plakken'!$E224)</f>
        <v>6</v>
      </c>
    </row>
    <row r="224" spans="1:11" x14ac:dyDescent="0.25">
      <c r="A224" s="1" t="str">
        <f>IF('[1]King plakken'!$A225="","",'[1]King plakken'!$A225)</f>
        <v>ARM-AW4107</v>
      </c>
      <c r="B224" s="1" t="str">
        <f>IF('[1]King plakken'!$G225="","",'[1]King plakken'!$G225)</f>
        <v>5713799410787</v>
      </c>
      <c r="C224" s="1" t="str">
        <f>IF('[1]King plakken'!$D225="","",'[1]King plakken'!$D225)</f>
        <v>Air Imp Yellow</v>
      </c>
      <c r="D224" s="3">
        <f>IF('[1]King plakken'!$C225="","",'[1]King plakken'!$C225)</f>
        <v>1.67</v>
      </c>
      <c r="E224" s="3">
        <f>IF('[1]King plakken'!$F225="","",'[1]King plakken'!$F225)</f>
        <v>3.25</v>
      </c>
      <c r="F224" s="4" t="str">
        <f>IF('[1]King plakken'!$B225="","",IF('[1]King plakken'!$B225=11,SUBSTITUTE('[1]King plakken'!$B225,11,"21%"),SUBSTITUTE('[1]King plakken'!$B225,12,"9%")))</f>
        <v>21%</v>
      </c>
      <c r="G224" s="2">
        <f>IF('[1]King plakken'!$H225="","",IF('[1]King plakken'!$H225-'[1]King plakken'!$I225-'[1]King plakken'!$J225&lt;0,0,'[1]King plakken'!$H225-'[1]King plakken'!$I225-'[1]King plakken'!$J225))</f>
        <v>0</v>
      </c>
      <c r="H224" s="1" t="str">
        <f>IF('[1]King plakken'!$K225="","",'[1]King plakken'!$K225)</f>
        <v>Creatief-&gt;Overig en accessoires</v>
      </c>
      <c r="I224" s="1" t="str">
        <f>IF('[1]King plakken'!$L225="","",'[1]King plakken'!$L225)</f>
        <v>Beschikbaar</v>
      </c>
      <c r="J224" s="1" t="str">
        <f>IF('[1]King plakken'!$M225="","",'[1]King plakken'!$M225)</f>
        <v>The Army Painter</v>
      </c>
      <c r="K224" s="1">
        <f>IF('[1]King plakken'!$E225="","",'[1]King plakken'!$E225)</f>
        <v>6</v>
      </c>
    </row>
    <row r="225" spans="1:11" x14ac:dyDescent="0.25">
      <c r="A225" s="1" t="str">
        <f>IF('[1]King plakken'!$A226="","",'[1]King plakken'!$A226)</f>
        <v>ARM-AW4108</v>
      </c>
      <c r="B225" s="1" t="str">
        <f>IF('[1]King plakken'!$G226="","",'[1]King plakken'!$G226)</f>
        <v>5713799410886</v>
      </c>
      <c r="C225" s="1" t="str">
        <f>IF('[1]King plakken'!$D226="","",'[1]King plakken'!$D226)</f>
        <v>Air Zombie Flesh</v>
      </c>
      <c r="D225" s="3">
        <f>IF('[1]King plakken'!$C226="","",'[1]King plakken'!$C226)</f>
        <v>1.67</v>
      </c>
      <c r="E225" s="3">
        <f>IF('[1]King plakken'!$F226="","",'[1]King plakken'!$F226)</f>
        <v>3.25</v>
      </c>
      <c r="F225" s="4" t="str">
        <f>IF('[1]King plakken'!$B226="","",IF('[1]King plakken'!$B226=11,SUBSTITUTE('[1]King plakken'!$B226,11,"21%"),SUBSTITUTE('[1]King plakken'!$B226,12,"9%")))</f>
        <v>21%</v>
      </c>
      <c r="G225" s="2">
        <f>IF('[1]King plakken'!$H226="","",IF('[1]King plakken'!$H226-'[1]King plakken'!$I226-'[1]King plakken'!$J226&lt;0,0,'[1]King plakken'!$H226-'[1]King plakken'!$I226-'[1]King plakken'!$J226))</f>
        <v>0</v>
      </c>
      <c r="H225" s="1" t="str">
        <f>IF('[1]King plakken'!$K226="","",'[1]King plakken'!$K226)</f>
        <v>Creatief-&gt;Overig en accessoires</v>
      </c>
      <c r="I225" s="1" t="str">
        <f>IF('[1]King plakken'!$L226="","",'[1]King plakken'!$L226)</f>
        <v>Beschikbaar</v>
      </c>
      <c r="J225" s="1" t="str">
        <f>IF('[1]King plakken'!$M226="","",'[1]King plakken'!$M226)</f>
        <v>The Army Painter</v>
      </c>
      <c r="K225" s="1">
        <f>IF('[1]King plakken'!$E226="","",'[1]King plakken'!$E226)</f>
        <v>6</v>
      </c>
    </row>
    <row r="226" spans="1:11" x14ac:dyDescent="0.25">
      <c r="A226" s="1" t="str">
        <f>IF('[1]King plakken'!$A227="","",'[1]King plakken'!$A227)</f>
        <v>ARM-AW4109</v>
      </c>
      <c r="B226" s="1" t="str">
        <f>IF('[1]King plakken'!$G227="","",'[1]King plakken'!$G227)</f>
        <v>5713799410985</v>
      </c>
      <c r="C226" s="1" t="str">
        <f>IF('[1]King plakken'!$D227="","",'[1]King plakken'!$D227)</f>
        <v>Air Bogey Green</v>
      </c>
      <c r="D226" s="3">
        <f>IF('[1]King plakken'!$C227="","",'[1]King plakken'!$C227)</f>
        <v>1.67</v>
      </c>
      <c r="E226" s="3">
        <f>IF('[1]King plakken'!$F227="","",'[1]King plakken'!$F227)</f>
        <v>3.25</v>
      </c>
      <c r="F226" s="4" t="str">
        <f>IF('[1]King plakken'!$B227="","",IF('[1]King plakken'!$B227=11,SUBSTITUTE('[1]King plakken'!$B227,11,"21%"),SUBSTITUTE('[1]King plakken'!$B227,12,"9%")))</f>
        <v>21%</v>
      </c>
      <c r="G226" s="2">
        <f>IF('[1]King plakken'!$H227="","",IF('[1]King plakken'!$H227-'[1]King plakken'!$I227-'[1]King plakken'!$J227&lt;0,0,'[1]King plakken'!$H227-'[1]King plakken'!$I227-'[1]King plakken'!$J227))</f>
        <v>3</v>
      </c>
      <c r="H226" s="1" t="str">
        <f>IF('[1]King plakken'!$K227="","",'[1]King plakken'!$K227)</f>
        <v>Creatief-&gt;Overig en accessoires</v>
      </c>
      <c r="I226" s="1" t="str">
        <f>IF('[1]King plakken'!$L227="","",'[1]King plakken'!$L227)</f>
        <v>Beschikbaar</v>
      </c>
      <c r="J226" s="1" t="str">
        <f>IF('[1]King plakken'!$M227="","",'[1]King plakken'!$M227)</f>
        <v>The Army Painter</v>
      </c>
      <c r="K226" s="1">
        <f>IF('[1]King plakken'!$E227="","",'[1]King plakken'!$E227)</f>
        <v>6</v>
      </c>
    </row>
    <row r="227" spans="1:11" x14ac:dyDescent="0.25">
      <c r="A227" s="1" t="str">
        <f>IF('[1]King plakken'!$A228="","",'[1]King plakken'!$A228)</f>
        <v>ARM-AW4110</v>
      </c>
      <c r="B227" s="1" t="str">
        <f>IF('[1]King plakken'!$G228="","",'[1]King plakken'!$G228)</f>
        <v>5713799411081</v>
      </c>
      <c r="C227" s="1" t="str">
        <f>IF('[1]King plakken'!$D228="","",'[1]King plakken'!$D228)</f>
        <v>Air Drab Green</v>
      </c>
      <c r="D227" s="3">
        <f>IF('[1]King plakken'!$C228="","",'[1]King plakken'!$C228)</f>
        <v>1.67</v>
      </c>
      <c r="E227" s="3">
        <f>IF('[1]King plakken'!$F228="","",'[1]King plakken'!$F228)</f>
        <v>3.25</v>
      </c>
      <c r="F227" s="4" t="str">
        <f>IF('[1]King plakken'!$B228="","",IF('[1]King plakken'!$B228=11,SUBSTITUTE('[1]King plakken'!$B228,11,"21%"),SUBSTITUTE('[1]King plakken'!$B228,12,"9%")))</f>
        <v>21%</v>
      </c>
      <c r="G227" s="2">
        <f>IF('[1]King plakken'!$H228="","",IF('[1]King plakken'!$H228-'[1]King plakken'!$I228-'[1]King plakken'!$J228&lt;0,0,'[1]King plakken'!$H228-'[1]King plakken'!$I228-'[1]King plakken'!$J228))</f>
        <v>0</v>
      </c>
      <c r="H227" s="1" t="str">
        <f>IF('[1]King plakken'!$K228="","",'[1]King plakken'!$K228)</f>
        <v>Creatief-&gt;Overig en accessoires</v>
      </c>
      <c r="I227" s="1" t="str">
        <f>IF('[1]King plakken'!$L228="","",'[1]King plakken'!$L228)</f>
        <v>Beschikbaar</v>
      </c>
      <c r="J227" s="1" t="str">
        <f>IF('[1]King plakken'!$M228="","",'[1]King plakken'!$M228)</f>
        <v>The Army Painter</v>
      </c>
      <c r="K227" s="1">
        <f>IF('[1]King plakken'!$E228="","",'[1]King plakken'!$E228)</f>
        <v>6</v>
      </c>
    </row>
    <row r="228" spans="1:11" x14ac:dyDescent="0.25">
      <c r="A228" s="1" t="str">
        <f>IF('[1]King plakken'!$A229="","",'[1]King plakken'!$A229)</f>
        <v>ARM-AW4111</v>
      </c>
      <c r="B228" s="1" t="str">
        <f>IF('[1]King plakken'!$G229="","",'[1]King plakken'!$G229)</f>
        <v>5713799411180</v>
      </c>
      <c r="C228" s="1" t="str">
        <f>IF('[1]King plakken'!$D229="","",'[1]King plakken'!$D229)</f>
        <v>Air Feral Green</v>
      </c>
      <c r="D228" s="3">
        <f>IF('[1]King plakken'!$C229="","",'[1]King plakken'!$C229)</f>
        <v>1.67</v>
      </c>
      <c r="E228" s="3">
        <f>IF('[1]King plakken'!$F229="","",'[1]King plakken'!$F229)</f>
        <v>3.25</v>
      </c>
      <c r="F228" s="4" t="str">
        <f>IF('[1]King plakken'!$B229="","",IF('[1]King plakken'!$B229=11,SUBSTITUTE('[1]King plakken'!$B229,11,"21%"),SUBSTITUTE('[1]King plakken'!$B229,12,"9%")))</f>
        <v>21%</v>
      </c>
      <c r="G228" s="2">
        <f>IF('[1]King plakken'!$H229="","",IF('[1]King plakken'!$H229-'[1]King plakken'!$I229-'[1]King plakken'!$J229&lt;0,0,'[1]King plakken'!$H229-'[1]King plakken'!$I229-'[1]King plakken'!$J229))</f>
        <v>0</v>
      </c>
      <c r="H228" s="1" t="str">
        <f>IF('[1]King plakken'!$K229="","",'[1]King plakken'!$K229)</f>
        <v>Creatief-&gt;Overig en accessoires</v>
      </c>
      <c r="I228" s="1" t="str">
        <f>IF('[1]King plakken'!$L229="","",'[1]King plakken'!$L229)</f>
        <v>Beschikbaar</v>
      </c>
      <c r="J228" s="1" t="str">
        <f>IF('[1]King plakken'!$M229="","",'[1]King plakken'!$M229)</f>
        <v>The Army Painter</v>
      </c>
      <c r="K228" s="1">
        <f>IF('[1]King plakken'!$E229="","",'[1]King plakken'!$E229)</f>
        <v>6</v>
      </c>
    </row>
    <row r="229" spans="1:11" x14ac:dyDescent="0.25">
      <c r="A229" s="1" t="str">
        <f>IF('[1]King plakken'!$A230="","",'[1]King plakken'!$A230)</f>
        <v>ARM-AW4112</v>
      </c>
      <c r="B229" s="1" t="str">
        <f>IF('[1]King plakken'!$G230="","",'[1]King plakken'!$G230)</f>
        <v>5713799411289</v>
      </c>
      <c r="C229" s="1" t="str">
        <f>IF('[1]King plakken'!$D230="","",'[1]King plakken'!$D230)</f>
        <v>Air Exile Green</v>
      </c>
      <c r="D229" s="3">
        <f>IF('[1]King plakken'!$C230="","",'[1]King plakken'!$C230)</f>
        <v>1.67</v>
      </c>
      <c r="E229" s="3">
        <f>IF('[1]King plakken'!$F230="","",'[1]King plakken'!$F230)</f>
        <v>3.25</v>
      </c>
      <c r="F229" s="4" t="str">
        <f>IF('[1]King plakken'!$B230="","",IF('[1]King plakken'!$B230=11,SUBSTITUTE('[1]King plakken'!$B230,11,"21%"),SUBSTITUTE('[1]King plakken'!$B230,12,"9%")))</f>
        <v>21%</v>
      </c>
      <c r="G229" s="2">
        <f>IF('[1]King plakken'!$H230="","",IF('[1]King plakken'!$H230-'[1]King plakken'!$I230-'[1]King plakken'!$J230&lt;0,0,'[1]King plakken'!$H230-'[1]King plakken'!$I230-'[1]King plakken'!$J230))</f>
        <v>0</v>
      </c>
      <c r="H229" s="1" t="str">
        <f>IF('[1]King plakken'!$K230="","",'[1]King plakken'!$K230)</f>
        <v>Creatief-&gt;Overig en accessoires</v>
      </c>
      <c r="I229" s="1" t="str">
        <f>IF('[1]King plakken'!$L230="","",'[1]King plakken'!$L230)</f>
        <v>Beschikbaar</v>
      </c>
      <c r="J229" s="1" t="str">
        <f>IF('[1]King plakken'!$M230="","",'[1]King plakken'!$M230)</f>
        <v>The Army Painter</v>
      </c>
      <c r="K229" s="1">
        <f>IF('[1]King plakken'!$E230="","",'[1]King plakken'!$E230)</f>
        <v>6</v>
      </c>
    </row>
    <row r="230" spans="1:11" x14ac:dyDescent="0.25">
      <c r="A230" s="1" t="str">
        <f>IF('[1]King plakken'!$A231="","",'[1]King plakken'!$A231)</f>
        <v>ARM-AW4114</v>
      </c>
      <c r="B230" s="1" t="str">
        <f>IF('[1]King plakken'!$G231="","",'[1]King plakken'!$G231)</f>
        <v>5713799411487</v>
      </c>
      <c r="C230" s="1" t="str">
        <f>IF('[1]King plakken'!$D231="","",'[1]King plakken'!$D231)</f>
        <v>Air Ionic Blue</v>
      </c>
      <c r="D230" s="3">
        <f>IF('[1]King plakken'!$C231="","",'[1]King plakken'!$C231)</f>
        <v>1.67</v>
      </c>
      <c r="E230" s="3">
        <f>IF('[1]King plakken'!$F231="","",'[1]King plakken'!$F231)</f>
        <v>3.25</v>
      </c>
      <c r="F230" s="4" t="str">
        <f>IF('[1]King plakken'!$B231="","",IF('[1]King plakken'!$B231=11,SUBSTITUTE('[1]King plakken'!$B231,11,"21%"),SUBSTITUTE('[1]King plakken'!$B231,12,"9%")))</f>
        <v>21%</v>
      </c>
      <c r="G230" s="2">
        <f>IF('[1]King plakken'!$H231="","",IF('[1]King plakken'!$H231-'[1]King plakken'!$I231-'[1]King plakken'!$J231&lt;0,0,'[1]King plakken'!$H231-'[1]King plakken'!$I231-'[1]King plakken'!$J231))</f>
        <v>0</v>
      </c>
      <c r="H230" s="1" t="str">
        <f>IF('[1]King plakken'!$K231="","",'[1]King plakken'!$K231)</f>
        <v>Creatief-&gt;Overig en accessoires</v>
      </c>
      <c r="I230" s="1" t="str">
        <f>IF('[1]King plakken'!$L231="","",'[1]King plakken'!$L231)</f>
        <v>Beschikbaar</v>
      </c>
      <c r="J230" s="1" t="str">
        <f>IF('[1]King plakken'!$M231="","",'[1]King plakken'!$M231)</f>
        <v>The Army Painter</v>
      </c>
      <c r="K230" s="1">
        <f>IF('[1]King plakken'!$E231="","",'[1]King plakken'!$E231)</f>
        <v>6</v>
      </c>
    </row>
    <row r="231" spans="1:11" x14ac:dyDescent="0.25">
      <c r="A231" s="1" t="str">
        <f>IF('[1]King plakken'!$A232="","",'[1]King plakken'!$A232)</f>
        <v>ARM-AW4115</v>
      </c>
      <c r="B231" s="1" t="str">
        <f>IF('[1]King plakken'!$G232="","",'[1]King plakken'!$G232)</f>
        <v>5713799411586</v>
      </c>
      <c r="C231" s="1" t="str">
        <f>IF('[1]King plakken'!$D232="","",'[1]King plakken'!$D232)</f>
        <v>Air Consul Blue</v>
      </c>
      <c r="D231" s="3">
        <f>IF('[1]King plakken'!$C232="","",'[1]King plakken'!$C232)</f>
        <v>1.67</v>
      </c>
      <c r="E231" s="3">
        <f>IF('[1]King plakken'!$F232="","",'[1]King plakken'!$F232)</f>
        <v>3.25</v>
      </c>
      <c r="F231" s="4" t="str">
        <f>IF('[1]King plakken'!$B232="","",IF('[1]King plakken'!$B232=11,SUBSTITUTE('[1]King plakken'!$B232,11,"21%"),SUBSTITUTE('[1]King plakken'!$B232,12,"9%")))</f>
        <v>21%</v>
      </c>
      <c r="G231" s="2">
        <f>IF('[1]King plakken'!$H232="","",IF('[1]King plakken'!$H232-'[1]King plakken'!$I232-'[1]King plakken'!$J232&lt;0,0,'[1]King plakken'!$H232-'[1]King plakken'!$I232-'[1]King plakken'!$J232))</f>
        <v>0</v>
      </c>
      <c r="H231" s="1" t="str">
        <f>IF('[1]King plakken'!$K232="","",'[1]King plakken'!$K232)</f>
        <v>Creatief-&gt;Overig en accessoires</v>
      </c>
      <c r="I231" s="1" t="str">
        <f>IF('[1]King plakken'!$L232="","",'[1]King plakken'!$L232)</f>
        <v>Beschikbaar</v>
      </c>
      <c r="J231" s="1" t="str">
        <f>IF('[1]King plakken'!$M232="","",'[1]King plakken'!$M232)</f>
        <v>The Army Painter</v>
      </c>
      <c r="K231" s="1">
        <f>IF('[1]King plakken'!$E232="","",'[1]King plakken'!$E232)</f>
        <v>6</v>
      </c>
    </row>
    <row r="232" spans="1:11" x14ac:dyDescent="0.25">
      <c r="A232" s="1" t="str">
        <f>IF('[1]King plakken'!$A233="","",'[1]King plakken'!$A233)</f>
        <v>ARM-AW4118</v>
      </c>
      <c r="B232" s="1" t="str">
        <f>IF('[1]King plakken'!$G233="","",'[1]King plakken'!$G233)</f>
        <v>5713799411883</v>
      </c>
      <c r="C232" s="1" t="str">
        <f>IF('[1]King plakken'!$D233="","",'[1]King plakken'!$D233)</f>
        <v>Air Cadre Grey</v>
      </c>
      <c r="D232" s="3">
        <f>IF('[1]King plakken'!$C233="","",'[1]King plakken'!$C233)</f>
        <v>1.67</v>
      </c>
      <c r="E232" s="3">
        <f>IF('[1]King plakken'!$F233="","",'[1]King plakken'!$F233)</f>
        <v>3.25</v>
      </c>
      <c r="F232" s="4" t="str">
        <f>IF('[1]King plakken'!$B233="","",IF('[1]King plakken'!$B233=11,SUBSTITUTE('[1]King plakken'!$B233,11,"21%"),SUBSTITUTE('[1]King plakken'!$B233,12,"9%")))</f>
        <v>21%</v>
      </c>
      <c r="G232" s="2">
        <f>IF('[1]King plakken'!$H233="","",IF('[1]King plakken'!$H233-'[1]King plakken'!$I233-'[1]King plakken'!$J233&lt;0,0,'[1]King plakken'!$H233-'[1]King plakken'!$I233-'[1]King plakken'!$J233))</f>
        <v>0</v>
      </c>
      <c r="H232" s="1" t="str">
        <f>IF('[1]King plakken'!$K233="","",'[1]King plakken'!$K233)</f>
        <v>Creatief-&gt;Overig en accessoires</v>
      </c>
      <c r="I232" s="1" t="str">
        <f>IF('[1]King plakken'!$L233="","",'[1]King plakken'!$L233)</f>
        <v>Beschikbaar</v>
      </c>
      <c r="J232" s="1" t="str">
        <f>IF('[1]King plakken'!$M233="","",'[1]King plakken'!$M233)</f>
        <v>The Army Painter</v>
      </c>
      <c r="K232" s="1">
        <f>IF('[1]King plakken'!$E233="","",'[1]King plakken'!$E233)</f>
        <v>6</v>
      </c>
    </row>
    <row r="233" spans="1:11" x14ac:dyDescent="0.25">
      <c r="A233" s="1" t="str">
        <f>IF('[1]King plakken'!$A234="","",'[1]King plakken'!$A234)</f>
        <v>ARM-AW4119</v>
      </c>
      <c r="B233" s="1" t="str">
        <f>IF('[1]King plakken'!$G234="","",'[1]King plakken'!$G234)</f>
        <v>5713799411982</v>
      </c>
      <c r="C233" s="1" t="str">
        <f>IF('[1]King plakken'!$D234="","",'[1]King plakken'!$D234)</f>
        <v>Air Storm Wolf</v>
      </c>
      <c r="D233" s="3">
        <f>IF('[1]King plakken'!$C234="","",'[1]King plakken'!$C234)</f>
        <v>1.67</v>
      </c>
      <c r="E233" s="3">
        <f>IF('[1]King plakken'!$F234="","",'[1]King plakken'!$F234)</f>
        <v>3.25</v>
      </c>
      <c r="F233" s="4" t="str">
        <f>IF('[1]King plakken'!$B234="","",IF('[1]King plakken'!$B234=11,SUBSTITUTE('[1]King plakken'!$B234,11,"21%"),SUBSTITUTE('[1]King plakken'!$B234,12,"9%")))</f>
        <v>21%</v>
      </c>
      <c r="G233" s="2">
        <f>IF('[1]King plakken'!$H234="","",IF('[1]King plakken'!$H234-'[1]King plakken'!$I234-'[1]King plakken'!$J234&lt;0,0,'[1]King plakken'!$H234-'[1]King plakken'!$I234-'[1]King plakken'!$J234))</f>
        <v>0</v>
      </c>
      <c r="H233" s="1" t="str">
        <f>IF('[1]King plakken'!$K234="","",'[1]King plakken'!$K234)</f>
        <v>Creatief-&gt;Overig en accessoires</v>
      </c>
      <c r="I233" s="1" t="str">
        <f>IF('[1]King plakken'!$L234="","",'[1]King plakken'!$L234)</f>
        <v>Beschikbaar</v>
      </c>
      <c r="J233" s="1" t="str">
        <f>IF('[1]King plakken'!$M234="","",'[1]King plakken'!$M234)</f>
        <v>The Army Painter</v>
      </c>
      <c r="K233" s="1">
        <f>IF('[1]King plakken'!$E234="","",'[1]King plakken'!$E234)</f>
        <v>6</v>
      </c>
    </row>
    <row r="234" spans="1:11" x14ac:dyDescent="0.25">
      <c r="A234" s="1" t="str">
        <f>IF('[1]King plakken'!$A235="","",'[1]King plakken'!$A235)</f>
        <v>ARM-AW4121</v>
      </c>
      <c r="B234" s="1" t="str">
        <f>IF('[1]King plakken'!$G235="","",'[1]King plakken'!$G235)</f>
        <v>5713799412187</v>
      </c>
      <c r="C234" s="1" t="str">
        <f>IF('[1]King plakken'!$D235="","",'[1]King plakken'!$D235)</f>
        <v>Air Yellow Dune</v>
      </c>
      <c r="D234" s="3">
        <f>IF('[1]King plakken'!$C235="","",'[1]King plakken'!$C235)</f>
        <v>1.67</v>
      </c>
      <c r="E234" s="3">
        <f>IF('[1]King plakken'!$F235="","",'[1]King plakken'!$F235)</f>
        <v>3.25</v>
      </c>
      <c r="F234" s="4" t="str">
        <f>IF('[1]King plakken'!$B235="","",IF('[1]King plakken'!$B235=11,SUBSTITUTE('[1]King plakken'!$B235,11,"21%"),SUBSTITUTE('[1]King plakken'!$B235,12,"9%")))</f>
        <v>21%</v>
      </c>
      <c r="G234" s="2">
        <f>IF('[1]King plakken'!$H235="","",IF('[1]King plakken'!$H235-'[1]King plakken'!$I235-'[1]King plakken'!$J235&lt;0,0,'[1]King plakken'!$H235-'[1]King plakken'!$I235-'[1]King plakken'!$J235))</f>
        <v>0</v>
      </c>
      <c r="H234" s="1" t="str">
        <f>IF('[1]King plakken'!$K235="","",'[1]King plakken'!$K235)</f>
        <v>Creatief-&gt;Overig en accessoires</v>
      </c>
      <c r="I234" s="1" t="str">
        <f>IF('[1]King plakken'!$L235="","",'[1]King plakken'!$L235)</f>
        <v>Beschikbaar</v>
      </c>
      <c r="J234" s="1" t="str">
        <f>IF('[1]King plakken'!$M235="","",'[1]King plakken'!$M235)</f>
        <v>The Army Painter</v>
      </c>
      <c r="K234" s="1">
        <f>IF('[1]King plakken'!$E235="","",'[1]King plakken'!$E235)</f>
        <v>6</v>
      </c>
    </row>
    <row r="235" spans="1:11" x14ac:dyDescent="0.25">
      <c r="A235" s="1" t="str">
        <f>IF('[1]King plakken'!$A236="","",'[1]King plakken'!$A236)</f>
        <v>ARM-AW4122</v>
      </c>
      <c r="B235" s="1" t="str">
        <f>IF('[1]King plakken'!$G236="","",'[1]King plakken'!$G236)</f>
        <v>5713799412286</v>
      </c>
      <c r="C235" s="1" t="str">
        <f>IF('[1]King plakken'!$D236="","",'[1]King plakken'!$D236)</f>
        <v>Air Viper Brown</v>
      </c>
      <c r="D235" s="3">
        <f>IF('[1]King plakken'!$C236="","",'[1]King plakken'!$C236)</f>
        <v>1.67</v>
      </c>
      <c r="E235" s="3">
        <f>IF('[1]King plakken'!$F236="","",'[1]King plakken'!$F236)</f>
        <v>3.25</v>
      </c>
      <c r="F235" s="4" t="str">
        <f>IF('[1]King plakken'!$B236="","",IF('[1]King plakken'!$B236=11,SUBSTITUTE('[1]King plakken'!$B236,11,"21%"),SUBSTITUTE('[1]King plakken'!$B236,12,"9%")))</f>
        <v>21%</v>
      </c>
      <c r="G235" s="2">
        <f>IF('[1]King plakken'!$H236="","",IF('[1]King plakken'!$H236-'[1]King plakken'!$I236-'[1]King plakken'!$J236&lt;0,0,'[1]King plakken'!$H236-'[1]King plakken'!$I236-'[1]King plakken'!$J236))</f>
        <v>0</v>
      </c>
      <c r="H235" s="1" t="str">
        <f>IF('[1]King plakken'!$K236="","",'[1]King plakken'!$K236)</f>
        <v>Creatief-&gt;Overig en accessoires</v>
      </c>
      <c r="I235" s="1" t="str">
        <f>IF('[1]King plakken'!$L236="","",'[1]King plakken'!$L236)</f>
        <v>Beschikbaar</v>
      </c>
      <c r="J235" s="1" t="str">
        <f>IF('[1]King plakken'!$M236="","",'[1]King plakken'!$M236)</f>
        <v>The Army Painter</v>
      </c>
      <c r="K235" s="1">
        <f>IF('[1]King plakken'!$E236="","",'[1]King plakken'!$E236)</f>
        <v>6</v>
      </c>
    </row>
    <row r="236" spans="1:11" x14ac:dyDescent="0.25">
      <c r="A236" s="1" t="str">
        <f>IF('[1]King plakken'!$A237="","",'[1]King plakken'!$A237)</f>
        <v>ARM-AW4123</v>
      </c>
      <c r="B236" s="1" t="str">
        <f>IF('[1]King plakken'!$G237="","",'[1]King plakken'!$G237)</f>
        <v>5713799412385</v>
      </c>
      <c r="C236" s="1" t="str">
        <f>IF('[1]King plakken'!$D237="","",'[1]King plakken'!$D237)</f>
        <v>Air Bullwhack Brown</v>
      </c>
      <c r="D236" s="3">
        <f>IF('[1]King plakken'!$C237="","",'[1]King plakken'!$C237)</f>
        <v>1.67</v>
      </c>
      <c r="E236" s="3">
        <f>IF('[1]King plakken'!$F237="","",'[1]King plakken'!$F237)</f>
        <v>3.25</v>
      </c>
      <c r="F236" s="4" t="str">
        <f>IF('[1]King plakken'!$B237="","",IF('[1]King plakken'!$B237=11,SUBSTITUTE('[1]King plakken'!$B237,11,"21%"),SUBSTITUTE('[1]King plakken'!$B237,12,"9%")))</f>
        <v>21%</v>
      </c>
      <c r="G236" s="2">
        <f>IF('[1]King plakken'!$H237="","",IF('[1]King plakken'!$H237-'[1]King plakken'!$I237-'[1]King plakken'!$J237&lt;0,0,'[1]King plakken'!$H237-'[1]King plakken'!$I237-'[1]King plakken'!$J237))</f>
        <v>0</v>
      </c>
      <c r="H236" s="1" t="str">
        <f>IF('[1]King plakken'!$K237="","",'[1]King plakken'!$K237)</f>
        <v>Creatief-&gt;Overig en accessoires</v>
      </c>
      <c r="I236" s="1" t="str">
        <f>IF('[1]King plakken'!$L237="","",'[1]King plakken'!$L237)</f>
        <v>Beschikbaar</v>
      </c>
      <c r="J236" s="1" t="str">
        <f>IF('[1]King plakken'!$M237="","",'[1]King plakken'!$M237)</f>
        <v>The Army Painter</v>
      </c>
      <c r="K236" s="1">
        <f>IF('[1]King plakken'!$E237="","",'[1]King plakken'!$E237)</f>
        <v>6</v>
      </c>
    </row>
    <row r="237" spans="1:11" x14ac:dyDescent="0.25">
      <c r="A237" s="1" t="str">
        <f>IF('[1]King plakken'!$A238="","",'[1]King plakken'!$A238)</f>
        <v>ARM-AW4124</v>
      </c>
      <c r="B237" s="1" t="str">
        <f>IF('[1]King plakken'!$G238="","",'[1]King plakken'!$G238)</f>
        <v>5713799412484</v>
      </c>
      <c r="C237" s="1" t="str">
        <f>IF('[1]King plakken'!$D238="","",'[1]King plakken'!$D238)</f>
        <v>Air Cypress Brown</v>
      </c>
      <c r="D237" s="3">
        <f>IF('[1]King plakken'!$C238="","",'[1]King plakken'!$C238)</f>
        <v>1.67</v>
      </c>
      <c r="E237" s="3">
        <f>IF('[1]King plakken'!$F238="","",'[1]King plakken'!$F238)</f>
        <v>3.25</v>
      </c>
      <c r="F237" s="4" t="str">
        <f>IF('[1]King plakken'!$B238="","",IF('[1]King plakken'!$B238=11,SUBSTITUTE('[1]King plakken'!$B238,11,"21%"),SUBSTITUTE('[1]King plakken'!$B238,12,"9%")))</f>
        <v>21%</v>
      </c>
      <c r="G237" s="2">
        <f>IF('[1]King plakken'!$H238="","",IF('[1]King plakken'!$H238-'[1]King plakken'!$I238-'[1]King plakken'!$J238&lt;0,0,'[1]King plakken'!$H238-'[1]King plakken'!$I238-'[1]King plakken'!$J238))</f>
        <v>0</v>
      </c>
      <c r="H237" s="1" t="str">
        <f>IF('[1]King plakken'!$K238="","",'[1]King plakken'!$K238)</f>
        <v>Creatief-&gt;Overig en accessoires</v>
      </c>
      <c r="I237" s="1" t="str">
        <f>IF('[1]King plakken'!$L238="","",'[1]King plakken'!$L238)</f>
        <v>Beschikbaar</v>
      </c>
      <c r="J237" s="1" t="str">
        <f>IF('[1]King plakken'!$M238="","",'[1]King plakken'!$M238)</f>
        <v>The Army Painter</v>
      </c>
      <c r="K237" s="1">
        <f>IF('[1]King plakken'!$E238="","",'[1]King plakken'!$E238)</f>
        <v>6</v>
      </c>
    </row>
    <row r="238" spans="1:11" x14ac:dyDescent="0.25">
      <c r="A238" s="1" t="str">
        <f>IF('[1]King plakken'!$A239="","",'[1]King plakken'!$A239)</f>
        <v>ARM-AW4125</v>
      </c>
      <c r="B238" s="1" t="str">
        <f>IF('[1]King plakken'!$G239="","",'[1]King plakken'!$G239)</f>
        <v>5713799412583</v>
      </c>
      <c r="C238" s="1" t="str">
        <f>IF('[1]King plakken'!$D239="","",'[1]King plakken'!$D239)</f>
        <v>Air Bleached Bone</v>
      </c>
      <c r="D238" s="3">
        <f>IF('[1]King plakken'!$C239="","",'[1]King plakken'!$C239)</f>
        <v>1.67</v>
      </c>
      <c r="E238" s="3">
        <f>IF('[1]King plakken'!$F239="","",'[1]King plakken'!$F239)</f>
        <v>3.25</v>
      </c>
      <c r="F238" s="4" t="str">
        <f>IF('[1]King plakken'!$B239="","",IF('[1]King plakken'!$B239=11,SUBSTITUTE('[1]King plakken'!$B239,11,"21%"),SUBSTITUTE('[1]King plakken'!$B239,12,"9%")))</f>
        <v>21%</v>
      </c>
      <c r="G238" s="2">
        <f>IF('[1]King plakken'!$H239="","",IF('[1]King plakken'!$H239-'[1]King plakken'!$I239-'[1]King plakken'!$J239&lt;0,0,'[1]King plakken'!$H239-'[1]King plakken'!$I239-'[1]King plakken'!$J239))</f>
        <v>0</v>
      </c>
      <c r="H238" s="1" t="str">
        <f>IF('[1]King plakken'!$K239="","",'[1]King plakken'!$K239)</f>
        <v>Creatief-&gt;Overig en accessoires</v>
      </c>
      <c r="I238" s="1" t="str">
        <f>IF('[1]King plakken'!$L239="","",'[1]King plakken'!$L239)</f>
        <v>Beschikbaar</v>
      </c>
      <c r="J238" s="1" t="str">
        <f>IF('[1]King plakken'!$M239="","",'[1]King plakken'!$M239)</f>
        <v>The Army Painter</v>
      </c>
      <c r="K238" s="1">
        <f>IF('[1]King plakken'!$E239="","",'[1]King plakken'!$E239)</f>
        <v>6</v>
      </c>
    </row>
    <row r="239" spans="1:11" x14ac:dyDescent="0.25">
      <c r="A239" s="1" t="str">
        <f>IF('[1]King plakken'!$A240="","",'[1]King plakken'!$A240)</f>
        <v>ARM-AW4126</v>
      </c>
      <c r="B239" s="1" t="str">
        <f>IF('[1]King plakken'!$G240="","",'[1]King plakken'!$G240)</f>
        <v>5713799412682</v>
      </c>
      <c r="C239" s="1" t="str">
        <f>IF('[1]King plakken'!$D240="","",'[1]King plakken'!$D240)</f>
        <v>Air Wildling Flesh</v>
      </c>
      <c r="D239" s="3">
        <f>IF('[1]King plakken'!$C240="","",'[1]King plakken'!$C240)</f>
        <v>1.67</v>
      </c>
      <c r="E239" s="3">
        <f>IF('[1]King plakken'!$F240="","",'[1]King plakken'!$F240)</f>
        <v>3.25</v>
      </c>
      <c r="F239" s="4" t="str">
        <f>IF('[1]King plakken'!$B240="","",IF('[1]King plakken'!$B240=11,SUBSTITUTE('[1]King plakken'!$B240,11,"21%"),SUBSTITUTE('[1]King plakken'!$B240,12,"9%")))</f>
        <v>21%</v>
      </c>
      <c r="G239" s="2">
        <f>IF('[1]King plakken'!$H240="","",IF('[1]King plakken'!$H240-'[1]King plakken'!$I240-'[1]King plakken'!$J240&lt;0,0,'[1]King plakken'!$H240-'[1]King plakken'!$I240-'[1]King plakken'!$J240))</f>
        <v>0</v>
      </c>
      <c r="H239" s="1" t="str">
        <f>IF('[1]King plakken'!$K240="","",'[1]King plakken'!$K240)</f>
        <v>Creatief-&gt;Overig en accessoires</v>
      </c>
      <c r="I239" s="1" t="str">
        <f>IF('[1]King plakken'!$L240="","",'[1]King plakken'!$L240)</f>
        <v>Beschikbaar</v>
      </c>
      <c r="J239" s="1" t="str">
        <f>IF('[1]King plakken'!$M240="","",'[1]King plakken'!$M240)</f>
        <v>The Army Painter</v>
      </c>
      <c r="K239" s="1">
        <f>IF('[1]King plakken'!$E240="","",'[1]King plakken'!$E240)</f>
        <v>6</v>
      </c>
    </row>
    <row r="240" spans="1:11" x14ac:dyDescent="0.25">
      <c r="A240" s="1" t="str">
        <f>IF('[1]King plakken'!$A241="","",'[1]King plakken'!$A241)</f>
        <v>ARM-AW4128</v>
      </c>
      <c r="B240" s="1" t="str">
        <f>IF('[1]King plakken'!$G241="","",'[1]King plakken'!$G241)</f>
        <v>5713799412880</v>
      </c>
      <c r="C240" s="1" t="str">
        <f>IF('[1]King plakken'!$D241="","",'[1]King plakken'!$D241)</f>
        <v>Air Coven Purple</v>
      </c>
      <c r="D240" s="3">
        <f>IF('[1]King plakken'!$C241="","",'[1]King plakken'!$C241)</f>
        <v>1.67</v>
      </c>
      <c r="E240" s="3">
        <f>IF('[1]King plakken'!$F241="","",'[1]King plakken'!$F241)</f>
        <v>3.25</v>
      </c>
      <c r="F240" s="4" t="str">
        <f>IF('[1]King plakken'!$B241="","",IF('[1]King plakken'!$B241=11,SUBSTITUTE('[1]King plakken'!$B241,11,"21%"),SUBSTITUTE('[1]King plakken'!$B241,12,"9%")))</f>
        <v>21%</v>
      </c>
      <c r="G240" s="2">
        <f>IF('[1]King plakken'!$H241="","",IF('[1]King plakken'!$H241-'[1]King plakken'!$I241-'[1]King plakken'!$J241&lt;0,0,'[1]King plakken'!$H241-'[1]King plakken'!$I241-'[1]King plakken'!$J241))</f>
        <v>0</v>
      </c>
      <c r="H240" s="1" t="str">
        <f>IF('[1]King plakken'!$K241="","",'[1]King plakken'!$K241)</f>
        <v>Creatief-&gt;Overig en accessoires</v>
      </c>
      <c r="I240" s="1" t="str">
        <f>IF('[1]King plakken'!$L241="","",'[1]King plakken'!$L241)</f>
        <v>Beschikbaar</v>
      </c>
      <c r="J240" s="1" t="str">
        <f>IF('[1]King plakken'!$M241="","",'[1]King plakken'!$M241)</f>
        <v>The Army Painter</v>
      </c>
      <c r="K240" s="1">
        <f>IF('[1]King plakken'!$E241="","",'[1]King plakken'!$E241)</f>
        <v>6</v>
      </c>
    </row>
    <row r="241" spans="1:11" x14ac:dyDescent="0.25">
      <c r="A241" s="1" t="str">
        <f>IF('[1]King plakken'!$A242="","",'[1]King plakken'!$A242)</f>
        <v>ARM-AW4141</v>
      </c>
      <c r="B241" s="1" t="str">
        <f>IF('[1]King plakken'!$G242="","",'[1]King plakken'!$G242)</f>
        <v>5713799414181</v>
      </c>
      <c r="C241" s="1" t="str">
        <f>IF('[1]King plakken'!$D242="","",'[1]King plakken'!$D242)</f>
        <v>Air Phantasmal Blue</v>
      </c>
      <c r="D241" s="3">
        <f>IF('[1]King plakken'!$C242="","",'[1]King plakken'!$C242)</f>
        <v>1.67</v>
      </c>
      <c r="E241" s="3">
        <f>IF('[1]King plakken'!$F242="","",'[1]King plakken'!$F242)</f>
        <v>3.25</v>
      </c>
      <c r="F241" s="4" t="str">
        <f>IF('[1]King plakken'!$B242="","",IF('[1]King plakken'!$B242=11,SUBSTITUTE('[1]King plakken'!$B242,11,"21%"),SUBSTITUTE('[1]King plakken'!$B242,12,"9%")))</f>
        <v>21%</v>
      </c>
      <c r="G241" s="2">
        <f>IF('[1]King plakken'!$H242="","",IF('[1]King plakken'!$H242-'[1]King plakken'!$I242-'[1]King plakken'!$J242&lt;0,0,'[1]King plakken'!$H242-'[1]King plakken'!$I242-'[1]King plakken'!$J242))</f>
        <v>0</v>
      </c>
      <c r="H241" s="1" t="str">
        <f>IF('[1]King plakken'!$K242="","",'[1]King plakken'!$K242)</f>
        <v>Creatief-&gt;Overig en accessoires</v>
      </c>
      <c r="I241" s="1" t="str">
        <f>IF('[1]King plakken'!$L242="","",'[1]King plakken'!$L242)</f>
        <v>Beschikbaar</v>
      </c>
      <c r="J241" s="1" t="str">
        <f>IF('[1]King plakken'!$M242="","",'[1]King plakken'!$M242)</f>
        <v>The Army Painter</v>
      </c>
      <c r="K241" s="1">
        <f>IF('[1]King plakken'!$E242="","",'[1]King plakken'!$E242)</f>
        <v>6</v>
      </c>
    </row>
    <row r="242" spans="1:11" x14ac:dyDescent="0.25">
      <c r="A242" s="1" t="str">
        <f>IF('[1]King plakken'!$A243="","",'[1]King plakken'!$A243)</f>
        <v>ARM-AW4142</v>
      </c>
      <c r="B242" s="1" t="str">
        <f>IF('[1]King plakken'!$G243="","",'[1]King plakken'!$G243)</f>
        <v>5713799414280</v>
      </c>
      <c r="C242" s="1" t="str">
        <f>IF('[1]King plakken'!$D243="","",'[1]King plakken'!$D243)</f>
        <v>Air Rebel Red</v>
      </c>
      <c r="D242" s="3">
        <f>IF('[1]King plakken'!$C243="","",'[1]King plakken'!$C243)</f>
        <v>1.67</v>
      </c>
      <c r="E242" s="3">
        <f>IF('[1]King plakken'!$F243="","",'[1]King plakken'!$F243)</f>
        <v>3.25</v>
      </c>
      <c r="F242" s="4" t="str">
        <f>IF('[1]King plakken'!$B243="","",IF('[1]King plakken'!$B243=11,SUBSTITUTE('[1]King plakken'!$B243,11,"21%"),SUBSTITUTE('[1]King plakken'!$B243,12,"9%")))</f>
        <v>21%</v>
      </c>
      <c r="G242" s="2">
        <f>IF('[1]King plakken'!$H243="","",IF('[1]King plakken'!$H243-'[1]King plakken'!$I243-'[1]King plakken'!$J243&lt;0,0,'[1]King plakken'!$H243-'[1]King plakken'!$I243-'[1]King plakken'!$J243))</f>
        <v>0</v>
      </c>
      <c r="H242" s="1" t="str">
        <f>IF('[1]King plakken'!$K243="","",'[1]King plakken'!$K243)</f>
        <v>Creatief-&gt;Overig en accessoires</v>
      </c>
      <c r="I242" s="1" t="str">
        <f>IF('[1]King plakken'!$L243="","",'[1]King plakken'!$L243)</f>
        <v>Beschikbaar</v>
      </c>
      <c r="J242" s="1" t="str">
        <f>IF('[1]King plakken'!$M243="","",'[1]King plakken'!$M243)</f>
        <v>The Army Painter</v>
      </c>
      <c r="K242" s="1">
        <f>IF('[1]King plakken'!$E243="","",'[1]King plakken'!$E243)</f>
        <v>6</v>
      </c>
    </row>
    <row r="243" spans="1:11" x14ac:dyDescent="0.25">
      <c r="A243" s="1" t="str">
        <f>IF('[1]King plakken'!$A244="","",'[1]King plakken'!$A244)</f>
        <v>ARM-AW4415</v>
      </c>
      <c r="B243" s="1" t="str">
        <f>IF('[1]King plakken'!$G244="","",'[1]King plakken'!$G244)</f>
        <v>5713799441583</v>
      </c>
      <c r="C243" s="1" t="str">
        <f>IF('[1]King plakken'!$D244="","",'[1]King plakken'!$D244)</f>
        <v>Air Twilight Sky</v>
      </c>
      <c r="D243" s="3">
        <f>IF('[1]King plakken'!$C244="","",'[1]King plakken'!$C244)</f>
        <v>1.67</v>
      </c>
      <c r="E243" s="3">
        <f>IF('[1]King plakken'!$F244="","",'[1]King plakken'!$F244)</f>
        <v>3.25</v>
      </c>
      <c r="F243" s="4" t="str">
        <f>IF('[1]King plakken'!$B244="","",IF('[1]King plakken'!$B244=11,SUBSTITUTE('[1]King plakken'!$B244,11,"21%"),SUBSTITUTE('[1]King plakken'!$B244,12,"9%")))</f>
        <v>21%</v>
      </c>
      <c r="G243" s="2">
        <f>IF('[1]King plakken'!$H244="","",IF('[1]King plakken'!$H244-'[1]King plakken'!$I244-'[1]King plakken'!$J244&lt;0,0,'[1]King plakken'!$H244-'[1]King plakken'!$I244-'[1]King plakken'!$J244))</f>
        <v>0</v>
      </c>
      <c r="H243" s="1" t="str">
        <f>IF('[1]King plakken'!$K244="","",'[1]King plakken'!$K244)</f>
        <v>Creatief-&gt;Overig en accessoires</v>
      </c>
      <c r="I243" s="1" t="str">
        <f>IF('[1]King plakken'!$L244="","",'[1]King plakken'!$L244)</f>
        <v>Beschikbaar</v>
      </c>
      <c r="J243" s="1" t="str">
        <f>IF('[1]King plakken'!$M244="","",'[1]King plakken'!$M244)</f>
        <v>The Army Painter</v>
      </c>
      <c r="K243" s="1">
        <f>IF('[1]King plakken'!$E244="","",'[1]King plakken'!$E244)</f>
        <v>6</v>
      </c>
    </row>
    <row r="244" spans="1:11" x14ac:dyDescent="0.25">
      <c r="A244" s="1" t="str">
        <f>IF('[1]King plakken'!$A245="","",'[1]King plakken'!$A245)</f>
        <v>ARM-AW4419</v>
      </c>
      <c r="B244" s="1" t="str">
        <f>IF('[1]King plakken'!$G245="","",'[1]King plakken'!$G245)</f>
        <v>5713799441989</v>
      </c>
      <c r="C244" s="1" t="str">
        <f>IF('[1]King plakken'!$D245="","",'[1]King plakken'!$D245)</f>
        <v>Air Psychic Shock</v>
      </c>
      <c r="D244" s="3">
        <f>IF('[1]King plakken'!$C245="","",'[1]King plakken'!$C245)</f>
        <v>1.67</v>
      </c>
      <c r="E244" s="3">
        <f>IF('[1]King plakken'!$F245="","",'[1]King plakken'!$F245)</f>
        <v>3.25</v>
      </c>
      <c r="F244" s="4" t="str">
        <f>IF('[1]King plakken'!$B245="","",IF('[1]King plakken'!$B245=11,SUBSTITUTE('[1]King plakken'!$B245,11,"21%"),SUBSTITUTE('[1]King plakken'!$B245,12,"9%")))</f>
        <v>21%</v>
      </c>
      <c r="G244" s="2">
        <f>IF('[1]King plakken'!$H245="","",IF('[1]King plakken'!$H245-'[1]King plakken'!$I245-'[1]King plakken'!$J245&lt;0,0,'[1]King plakken'!$H245-'[1]King plakken'!$I245-'[1]King plakken'!$J245))</f>
        <v>0</v>
      </c>
      <c r="H244" s="1" t="str">
        <f>IF('[1]King plakken'!$K245="","",'[1]King plakken'!$K245)</f>
        <v>Creatief-&gt;Overig en accessoires</v>
      </c>
      <c r="I244" s="1" t="str">
        <f>IF('[1]King plakken'!$L245="","",'[1]King plakken'!$L245)</f>
        <v>Beschikbaar</v>
      </c>
      <c r="J244" s="1" t="str">
        <f>IF('[1]King plakken'!$M245="","",'[1]King plakken'!$M245)</f>
        <v>The Army Painter</v>
      </c>
      <c r="K244" s="1">
        <f>IF('[1]King plakken'!$E245="","",'[1]King plakken'!$E245)</f>
        <v>6</v>
      </c>
    </row>
    <row r="245" spans="1:11" x14ac:dyDescent="0.25">
      <c r="A245" s="1" t="str">
        <f>IF('[1]King plakken'!$A246="","",'[1]King plakken'!$A246)</f>
        <v>ARM-AW4421</v>
      </c>
      <c r="B245" s="1" t="str">
        <f>IF('[1]King plakken'!$G246="","",'[1]King plakken'!$G246)</f>
        <v>5713799442184</v>
      </c>
      <c r="C245" s="1" t="str">
        <f>IF('[1]King plakken'!$D246="","",'[1]King plakken'!$D246)</f>
        <v>Air Feywild Glow</v>
      </c>
      <c r="D245" s="3">
        <f>IF('[1]King plakken'!$C246="","",'[1]King plakken'!$C246)</f>
        <v>1.67</v>
      </c>
      <c r="E245" s="3">
        <f>IF('[1]King plakken'!$F246="","",'[1]King plakken'!$F246)</f>
        <v>3.25</v>
      </c>
      <c r="F245" s="4" t="str">
        <f>IF('[1]King plakken'!$B246="","",IF('[1]King plakken'!$B246=11,SUBSTITUTE('[1]King plakken'!$B246,11,"21%"),SUBSTITUTE('[1]King plakken'!$B246,12,"9%")))</f>
        <v>21%</v>
      </c>
      <c r="G245" s="2">
        <f>IF('[1]King plakken'!$H246="","",IF('[1]King plakken'!$H246-'[1]King plakken'!$I246-'[1]King plakken'!$J246&lt;0,0,'[1]King plakken'!$H246-'[1]King plakken'!$I246-'[1]King plakken'!$J246))</f>
        <v>0</v>
      </c>
      <c r="H245" s="1" t="str">
        <f>IF('[1]King plakken'!$K246="","",'[1]King plakken'!$K246)</f>
        <v>Creatief-&gt;Overig en accessoires</v>
      </c>
      <c r="I245" s="1" t="str">
        <f>IF('[1]King plakken'!$L246="","",'[1]King plakken'!$L246)</f>
        <v>Beschikbaar</v>
      </c>
      <c r="J245" s="1" t="str">
        <f>IF('[1]King plakken'!$M246="","",'[1]King plakken'!$M246)</f>
        <v>The Army Painter</v>
      </c>
      <c r="K245" s="1">
        <f>IF('[1]King plakken'!$E246="","",'[1]King plakken'!$E246)</f>
        <v>6</v>
      </c>
    </row>
    <row r="246" spans="1:11" x14ac:dyDescent="0.25">
      <c r="A246" s="1" t="str">
        <f>IF('[1]King plakken'!$A247="","",'[1]King plakken'!$A247)</f>
        <v>ARM-AW4433</v>
      </c>
      <c r="B246" s="1" t="str">
        <f>IF('[1]King plakken'!$G247="","",'[1]King plakken'!$G247)</f>
        <v>5713799443389</v>
      </c>
      <c r="C246" s="1" t="str">
        <f>IF('[1]King plakken'!$D247="","",'[1]King plakken'!$D247)</f>
        <v>Air Canopy Green</v>
      </c>
      <c r="D246" s="3">
        <f>IF('[1]King plakken'!$C247="","",'[1]King plakken'!$C247)</f>
        <v>1.67</v>
      </c>
      <c r="E246" s="3">
        <f>IF('[1]King plakken'!$F247="","",'[1]King plakken'!$F247)</f>
        <v>3.25</v>
      </c>
      <c r="F246" s="4" t="str">
        <f>IF('[1]King plakken'!$B247="","",IF('[1]King plakken'!$B247=11,SUBSTITUTE('[1]King plakken'!$B247,11,"21%"),SUBSTITUTE('[1]King plakken'!$B247,12,"9%")))</f>
        <v>21%</v>
      </c>
      <c r="G246" s="2">
        <f>IF('[1]King plakken'!$H247="","",IF('[1]King plakken'!$H247-'[1]King plakken'!$I247-'[1]King plakken'!$J247&lt;0,0,'[1]King plakken'!$H247-'[1]King plakken'!$I247-'[1]King plakken'!$J247))</f>
        <v>0</v>
      </c>
      <c r="H246" s="1" t="str">
        <f>IF('[1]King plakken'!$K247="","",'[1]King plakken'!$K247)</f>
        <v>Creatief-&gt;Overig en accessoires</v>
      </c>
      <c r="I246" s="1" t="str">
        <f>IF('[1]King plakken'!$L247="","",'[1]King plakken'!$L247)</f>
        <v>Beschikbaar</v>
      </c>
      <c r="J246" s="1" t="str">
        <f>IF('[1]King plakken'!$M247="","",'[1]King plakken'!$M247)</f>
        <v>The Army Painter</v>
      </c>
      <c r="K246" s="1">
        <f>IF('[1]King plakken'!$E247="","",'[1]King plakken'!$E247)</f>
        <v>6</v>
      </c>
    </row>
    <row r="247" spans="1:11" x14ac:dyDescent="0.25">
      <c r="A247" s="1" t="str">
        <f>IF('[1]King plakken'!$A248="","",'[1]King plakken'!$A248)</f>
        <v>ARM-AW4434</v>
      </c>
      <c r="B247" s="1" t="str">
        <f>IF('[1]King plakken'!$G248="","",'[1]King plakken'!$G248)</f>
        <v>5713799443488</v>
      </c>
      <c r="C247" s="1" t="str">
        <f>IF('[1]King plakken'!$D248="","",'[1]King plakken'!$D248)</f>
        <v>Air Hobgoblin Hue</v>
      </c>
      <c r="D247" s="3">
        <f>IF('[1]King plakken'!$C248="","",'[1]King plakken'!$C248)</f>
        <v>1.67</v>
      </c>
      <c r="E247" s="3">
        <f>IF('[1]King plakken'!$F248="","",'[1]King plakken'!$F248)</f>
        <v>3.25</v>
      </c>
      <c r="F247" s="4" t="str">
        <f>IF('[1]King plakken'!$B248="","",IF('[1]King plakken'!$B248=11,SUBSTITUTE('[1]King plakken'!$B248,11,"21%"),SUBSTITUTE('[1]King plakken'!$B248,12,"9%")))</f>
        <v>21%</v>
      </c>
      <c r="G247" s="2">
        <f>IF('[1]King plakken'!$H248="","",IF('[1]King plakken'!$H248-'[1]King plakken'!$I248-'[1]King plakken'!$J248&lt;0,0,'[1]King plakken'!$H248-'[1]King plakken'!$I248-'[1]King plakken'!$J248))</f>
        <v>0</v>
      </c>
      <c r="H247" s="1" t="str">
        <f>IF('[1]King plakken'!$K248="","",'[1]King plakken'!$K248)</f>
        <v>Creatief-&gt;Overig en accessoires</v>
      </c>
      <c r="I247" s="1" t="str">
        <f>IF('[1]King plakken'!$L248="","",'[1]King plakken'!$L248)</f>
        <v>Beschikbaar</v>
      </c>
      <c r="J247" s="1" t="str">
        <f>IF('[1]King plakken'!$M248="","",'[1]King plakken'!$M248)</f>
        <v>The Army Painter</v>
      </c>
      <c r="K247" s="1">
        <f>IF('[1]King plakken'!$E248="","",'[1]King plakken'!$E248)</f>
        <v>6</v>
      </c>
    </row>
    <row r="248" spans="1:11" x14ac:dyDescent="0.25">
      <c r="A248" s="1" t="str">
        <f>IF('[1]King plakken'!$A249="","",'[1]King plakken'!$A249)</f>
        <v>ARM-AW4437</v>
      </c>
      <c r="B248" s="1" t="str">
        <f>IF('[1]King plakken'!$G249="","",'[1]King plakken'!$G249)</f>
        <v>5713799443785</v>
      </c>
      <c r="C248" s="1" t="str">
        <f>IF('[1]King plakken'!$D249="","",'[1]King plakken'!$D249)</f>
        <v>Air Leviathan Light</v>
      </c>
      <c r="D248" s="3">
        <f>IF('[1]King plakken'!$C249="","",'[1]King plakken'!$C249)</f>
        <v>1.67</v>
      </c>
      <c r="E248" s="3">
        <f>IF('[1]King plakken'!$F249="","",'[1]King plakken'!$F249)</f>
        <v>3.25</v>
      </c>
      <c r="F248" s="4" t="str">
        <f>IF('[1]King plakken'!$B249="","",IF('[1]King plakken'!$B249=11,SUBSTITUTE('[1]King plakken'!$B249,11,"21%"),SUBSTITUTE('[1]King plakken'!$B249,12,"9%")))</f>
        <v>21%</v>
      </c>
      <c r="G248" s="2">
        <f>IF('[1]King plakken'!$H249="","",IF('[1]King plakken'!$H249-'[1]King plakken'!$I249-'[1]King plakken'!$J249&lt;0,0,'[1]King plakken'!$H249-'[1]King plakken'!$I249-'[1]King plakken'!$J249))</f>
        <v>0</v>
      </c>
      <c r="H248" s="1" t="str">
        <f>IF('[1]King plakken'!$K249="","",'[1]King plakken'!$K249)</f>
        <v>Creatief-&gt;Overig en accessoires</v>
      </c>
      <c r="I248" s="1" t="str">
        <f>IF('[1]King plakken'!$L249="","",'[1]King plakken'!$L249)</f>
        <v>Beschikbaar</v>
      </c>
      <c r="J248" s="1" t="str">
        <f>IF('[1]King plakken'!$M249="","",'[1]King plakken'!$M249)</f>
        <v>The Army Painter</v>
      </c>
      <c r="K248" s="1">
        <f>IF('[1]King plakken'!$E249="","",'[1]King plakken'!$E249)</f>
        <v>6</v>
      </c>
    </row>
    <row r="249" spans="1:11" x14ac:dyDescent="0.25">
      <c r="A249" s="1" t="str">
        <f>IF('[1]King plakken'!$A250="","",'[1]King plakken'!$A250)</f>
        <v>ARM-AW4438</v>
      </c>
      <c r="B249" s="1" t="str">
        <f>IF('[1]King plakken'!$G250="","",'[1]King plakken'!$G250)</f>
        <v>5713799443884</v>
      </c>
      <c r="C249" s="1" t="str">
        <f>IF('[1]King plakken'!$D250="","",'[1]King plakken'!$D250)</f>
        <v>Air Cosmic Dust</v>
      </c>
      <c r="D249" s="3">
        <f>IF('[1]King plakken'!$C250="","",'[1]King plakken'!$C250)</f>
        <v>1.67</v>
      </c>
      <c r="E249" s="3">
        <f>IF('[1]King plakken'!$F250="","",'[1]King plakken'!$F250)</f>
        <v>3.25</v>
      </c>
      <c r="F249" s="4" t="str">
        <f>IF('[1]King plakken'!$B250="","",IF('[1]King plakken'!$B250=11,SUBSTITUTE('[1]King plakken'!$B250,11,"21%"),SUBSTITUTE('[1]King plakken'!$B250,12,"9%")))</f>
        <v>21%</v>
      </c>
      <c r="G249" s="2">
        <f>IF('[1]King plakken'!$H250="","",IF('[1]King plakken'!$H250-'[1]King plakken'!$I250-'[1]King plakken'!$J250&lt;0,0,'[1]King plakken'!$H250-'[1]King plakken'!$I250-'[1]King plakken'!$J250))</f>
        <v>0</v>
      </c>
      <c r="H249" s="1" t="str">
        <f>IF('[1]King plakken'!$K250="","",'[1]King plakken'!$K250)</f>
        <v>Creatief-&gt;Overig en accessoires</v>
      </c>
      <c r="I249" s="1" t="str">
        <f>IF('[1]King plakken'!$L250="","",'[1]King plakken'!$L250)</f>
        <v>Beschikbaar</v>
      </c>
      <c r="J249" s="1" t="str">
        <f>IF('[1]King plakken'!$M250="","",'[1]King plakken'!$M250)</f>
        <v>The Army Painter</v>
      </c>
      <c r="K249" s="1">
        <f>IF('[1]King plakken'!$E250="","",'[1]King plakken'!$E250)</f>
        <v>6</v>
      </c>
    </row>
    <row r="250" spans="1:11" x14ac:dyDescent="0.25">
      <c r="A250" s="1" t="str">
        <f>IF('[1]King plakken'!$A251="","",'[1]King plakken'!$A251)</f>
        <v>ARM-AW4447</v>
      </c>
      <c r="B250" s="1" t="str">
        <f>IF('[1]King plakken'!$G251="","",'[1]King plakken'!$G251)</f>
        <v>5713799444782</v>
      </c>
      <c r="C250" s="1" t="str">
        <f>IF('[1]King plakken'!$D251="","",'[1]King plakken'!$D251)</f>
        <v>Air Fey Pink</v>
      </c>
      <c r="D250" s="3">
        <f>IF('[1]King plakken'!$C251="","",'[1]King plakken'!$C251)</f>
        <v>1.67</v>
      </c>
      <c r="E250" s="3">
        <f>IF('[1]King plakken'!$F251="","",'[1]King plakken'!$F251)</f>
        <v>3.25</v>
      </c>
      <c r="F250" s="4" t="str">
        <f>IF('[1]King plakken'!$B251="","",IF('[1]King plakken'!$B251=11,SUBSTITUTE('[1]King plakken'!$B251,11,"21%"),SUBSTITUTE('[1]King plakken'!$B251,12,"9%")))</f>
        <v>21%</v>
      </c>
      <c r="G250" s="2">
        <f>IF('[1]King plakken'!$H251="","",IF('[1]King plakken'!$H251-'[1]King plakken'!$I251-'[1]King plakken'!$J251&lt;0,0,'[1]King plakken'!$H251-'[1]King plakken'!$I251-'[1]King plakken'!$J251))</f>
        <v>0</v>
      </c>
      <c r="H250" s="1" t="str">
        <f>IF('[1]King plakken'!$K251="","",'[1]King plakken'!$K251)</f>
        <v>Creatief-&gt;Overig en accessoires</v>
      </c>
      <c r="I250" s="1" t="str">
        <f>IF('[1]King plakken'!$L251="","",'[1]King plakken'!$L251)</f>
        <v>Beschikbaar</v>
      </c>
      <c r="J250" s="1" t="str">
        <f>IF('[1]King plakken'!$M251="","",'[1]King plakken'!$M251)</f>
        <v>The Army Painter</v>
      </c>
      <c r="K250" s="1">
        <f>IF('[1]King plakken'!$E251="","",'[1]King plakken'!$E251)</f>
        <v>6</v>
      </c>
    </row>
    <row r="251" spans="1:11" x14ac:dyDescent="0.25">
      <c r="A251" s="1" t="str">
        <f>IF('[1]King plakken'!$A252="","",'[1]King plakken'!$A252)</f>
        <v>ARM-AW4451</v>
      </c>
      <c r="B251" s="1" t="str">
        <f>IF('[1]King plakken'!$G252="","",'[1]King plakken'!$G252)</f>
        <v>5713799445185</v>
      </c>
      <c r="C251" s="1" t="str">
        <f>IF('[1]King plakken'!$D252="","",'[1]King plakken'!$D252)</f>
        <v>Air Talisman Purple</v>
      </c>
      <c r="D251" s="3">
        <f>IF('[1]King plakken'!$C252="","",'[1]King plakken'!$C252)</f>
        <v>1.67</v>
      </c>
      <c r="E251" s="3">
        <f>IF('[1]King plakken'!$F252="","",'[1]King plakken'!$F252)</f>
        <v>3.25</v>
      </c>
      <c r="F251" s="4" t="str">
        <f>IF('[1]King plakken'!$B252="","",IF('[1]King plakken'!$B252=11,SUBSTITUTE('[1]King plakken'!$B252,11,"21%"),SUBSTITUTE('[1]King plakken'!$B252,12,"9%")))</f>
        <v>21%</v>
      </c>
      <c r="G251" s="2">
        <f>IF('[1]King plakken'!$H252="","",IF('[1]King plakken'!$H252-'[1]King plakken'!$I252-'[1]King plakken'!$J252&lt;0,0,'[1]King plakken'!$H252-'[1]King plakken'!$I252-'[1]King plakken'!$J252))</f>
        <v>0</v>
      </c>
      <c r="H251" s="1" t="str">
        <f>IF('[1]King plakken'!$K252="","",'[1]King plakken'!$K252)</f>
        <v>Creatief-&gt;Overig en accessoires</v>
      </c>
      <c r="I251" s="1" t="str">
        <f>IF('[1]King plakken'!$L252="","",'[1]King plakken'!$L252)</f>
        <v>Beschikbaar</v>
      </c>
      <c r="J251" s="1" t="str">
        <f>IF('[1]King plakken'!$M252="","",'[1]King plakken'!$M252)</f>
        <v>The Army Painter</v>
      </c>
      <c r="K251" s="1">
        <f>IF('[1]King plakken'!$E252="","",'[1]King plakken'!$E252)</f>
        <v>6</v>
      </c>
    </row>
    <row r="252" spans="1:11" x14ac:dyDescent="0.25">
      <c r="A252" s="1" t="str">
        <f>IF('[1]King plakken'!$A253="","",'[1]King plakken'!$A253)</f>
        <v>ARM-AW4466</v>
      </c>
      <c r="B252" s="1" t="str">
        <f>IF('[1]King plakken'!$G253="","",'[1]King plakken'!$G253)</f>
        <v>5713799446687</v>
      </c>
      <c r="C252" s="1" t="str">
        <f>IF('[1]King plakken'!$D253="","",'[1]King plakken'!$D253)</f>
        <v>Air Potion Green</v>
      </c>
      <c r="D252" s="3">
        <f>IF('[1]King plakken'!$C253="","",'[1]King plakken'!$C253)</f>
        <v>1.67</v>
      </c>
      <c r="E252" s="3">
        <f>IF('[1]King plakken'!$F253="","",'[1]King plakken'!$F253)</f>
        <v>3.25</v>
      </c>
      <c r="F252" s="4" t="str">
        <f>IF('[1]King plakken'!$B253="","",IF('[1]King plakken'!$B253=11,SUBSTITUTE('[1]King plakken'!$B253,11,"21%"),SUBSTITUTE('[1]King plakken'!$B253,12,"9%")))</f>
        <v>21%</v>
      </c>
      <c r="G252" s="2">
        <f>IF('[1]King plakken'!$H253="","",IF('[1]King plakken'!$H253-'[1]King plakken'!$I253-'[1]King plakken'!$J253&lt;0,0,'[1]King plakken'!$H253-'[1]King plakken'!$I253-'[1]King plakken'!$J253))</f>
        <v>0</v>
      </c>
      <c r="H252" s="1" t="str">
        <f>IF('[1]King plakken'!$K253="","",'[1]King plakken'!$K253)</f>
        <v>Creatief-&gt;Overig en accessoires</v>
      </c>
      <c r="I252" s="1" t="str">
        <f>IF('[1]King plakken'!$L253="","",'[1]King plakken'!$L253)</f>
        <v>Beschikbaar</v>
      </c>
      <c r="J252" s="1" t="str">
        <f>IF('[1]King plakken'!$M253="","",'[1]King plakken'!$M253)</f>
        <v>The Army Painter</v>
      </c>
      <c r="K252" s="1">
        <f>IF('[1]King plakken'!$E253="","",'[1]King plakken'!$E253)</f>
        <v>6</v>
      </c>
    </row>
    <row r="253" spans="1:11" x14ac:dyDescent="0.25">
      <c r="A253" s="1" t="str">
        <f>IF('[1]King plakken'!$A254="","",'[1]King plakken'!$A254)</f>
        <v>ARM-AW5002P</v>
      </c>
      <c r="B253" s="1" t="str">
        <f>IF('[1]King plakken'!$G254="","",'[1]King plakken'!$G254)</f>
        <v>5713799500204</v>
      </c>
      <c r="C253" s="1" t="str">
        <f>IF('[1]King plakken'!$D254="","",'[1]King plakken'!$D254)</f>
        <v>Warpaints Air: Rack</v>
      </c>
      <c r="D253" s="3">
        <f>IF('[1]King plakken'!$C254="","",'[1]King plakken'!$C254)</f>
        <v>1123.06</v>
      </c>
      <c r="E253" s="3">
        <f>IF('[1]King plakken'!$F254="","",'[1]King plakken'!$F254)</f>
        <v>2189.34</v>
      </c>
      <c r="F253" s="4" t="str">
        <f>IF('[1]King plakken'!$B254="","",IF('[1]King plakken'!$B254=11,SUBSTITUTE('[1]King plakken'!$B254,11,"21%"),SUBSTITUTE('[1]King plakken'!$B254,12,"9%")))</f>
        <v>21%</v>
      </c>
      <c r="G253" s="2">
        <f>IF('[1]King plakken'!$H254="","",IF('[1]King plakken'!$H254-'[1]King plakken'!$I254-'[1]King plakken'!$J254&lt;0,0,'[1]King plakken'!$H254-'[1]King plakken'!$I254-'[1]King plakken'!$J254))</f>
        <v>0</v>
      </c>
      <c r="H253" s="1" t="str">
        <f>IF('[1]King plakken'!$K254="","",'[1]King plakken'!$K254)</f>
        <v>Creatief-&gt;Overig en accessoires</v>
      </c>
      <c r="I253" s="1" t="str">
        <f>IF('[1]King plakken'!$L254="","",'[1]King plakken'!$L254)</f>
        <v>Pre-Order</v>
      </c>
      <c r="J253" s="1" t="str">
        <f>IF('[1]King plakken'!$M254="","",'[1]King plakken'!$M254)</f>
        <v>The Army Painter</v>
      </c>
      <c r="K253" s="1">
        <f>IF('[1]King plakken'!$E254="","",'[1]King plakken'!$E254)</f>
        <v>1</v>
      </c>
    </row>
    <row r="254" spans="1:11" x14ac:dyDescent="0.25">
      <c r="A254" s="1" t="str">
        <f>IF('[1]King plakken'!$A255="","",'[1]King plakken'!$A255)</f>
        <v>ARM-AW8001</v>
      </c>
      <c r="B254" s="1" t="str">
        <f>IF('[1]King plakken'!$G255="","",'[1]King plakken'!$G255)</f>
        <v>5713799800182</v>
      </c>
      <c r="C254" s="1" t="str">
        <f>IF('[1]King plakken'!$D255="","",'[1]King plakken'!$D255)</f>
        <v>Warpaints Air Starter Set</v>
      </c>
      <c r="D254" s="3">
        <f>IF('[1]King plakken'!$C255="","",'[1]King plakken'!$C255)</f>
        <v>20.51</v>
      </c>
      <c r="E254" s="3">
        <f>IF('[1]King plakken'!$F255="","",'[1]King plakken'!$F255)</f>
        <v>39.99</v>
      </c>
      <c r="F254" s="4" t="str">
        <f>IF('[1]King plakken'!$B255="","",IF('[1]King plakken'!$B255=11,SUBSTITUTE('[1]King plakken'!$B255,11,"21%"),SUBSTITUTE('[1]King plakken'!$B255,12,"9%")))</f>
        <v>21%</v>
      </c>
      <c r="G254" s="2">
        <f>IF('[1]King plakken'!$H255="","",IF('[1]King plakken'!$H255-'[1]King plakken'!$I255-'[1]King plakken'!$J255&lt;0,0,'[1]King plakken'!$H255-'[1]King plakken'!$I255-'[1]King plakken'!$J255))</f>
        <v>7</v>
      </c>
      <c r="H254" s="1" t="str">
        <f>IF('[1]King plakken'!$K255="","",'[1]King plakken'!$K255)</f>
        <v>Creatief-&gt;Overig en accessoires</v>
      </c>
      <c r="I254" s="1" t="str">
        <f>IF('[1]King plakken'!$L255="","",'[1]King plakken'!$L255)</f>
        <v>Beschikbaar</v>
      </c>
      <c r="J254" s="1" t="str">
        <f>IF('[1]King plakken'!$M255="","",'[1]King plakken'!$M255)</f>
        <v>The Army Painter</v>
      </c>
      <c r="K254" s="1">
        <f>IF('[1]King plakken'!$E255="","",'[1]King plakken'!$E255)</f>
        <v>5</v>
      </c>
    </row>
    <row r="255" spans="1:11" x14ac:dyDescent="0.25">
      <c r="A255" s="1" t="str">
        <f>IF('[1]King plakken'!$A256="","",'[1]King plakken'!$A256)</f>
        <v>ARM-AW8002</v>
      </c>
      <c r="B255" s="1" t="str">
        <f>IF('[1]King plakken'!$G256="","",'[1]King plakken'!$G256)</f>
        <v>5713799800281</v>
      </c>
      <c r="C255" s="1" t="str">
        <f>IF('[1]King plakken'!$D256="","",'[1]King plakken'!$D256)</f>
        <v>Warpaints Air Mega Set</v>
      </c>
      <c r="D255" s="3">
        <f>IF('[1]King plakken'!$C256="","",'[1]King plakken'!$C256)</f>
        <v>87.2</v>
      </c>
      <c r="E255" s="3">
        <f>IF('[1]King plakken'!$F256="","",'[1]King plakken'!$F256)</f>
        <v>170</v>
      </c>
      <c r="F255" s="4" t="str">
        <f>IF('[1]King plakken'!$B256="","",IF('[1]King plakken'!$B256=11,SUBSTITUTE('[1]King plakken'!$B256,11,"21%"),SUBSTITUTE('[1]King plakken'!$B256,12,"9%")))</f>
        <v>21%</v>
      </c>
      <c r="G255" s="2">
        <f>IF('[1]King plakken'!$H256="","",IF('[1]King plakken'!$H256-'[1]King plakken'!$I256-'[1]King plakken'!$J256&lt;0,0,'[1]King plakken'!$H256-'[1]King plakken'!$I256-'[1]King plakken'!$J256))</f>
        <v>0</v>
      </c>
      <c r="H255" s="1" t="str">
        <f>IF('[1]King plakken'!$K256="","",'[1]King plakken'!$K256)</f>
        <v>Creatief-&gt;Overig en accessoires</v>
      </c>
      <c r="I255" s="1" t="str">
        <f>IF('[1]King plakken'!$L256="","",'[1]King plakken'!$L256)</f>
        <v>Beschikbaar</v>
      </c>
      <c r="J255" s="1" t="str">
        <f>IF('[1]King plakken'!$M256="","",'[1]King plakken'!$M256)</f>
        <v>The Army Painter</v>
      </c>
      <c r="K255" s="1">
        <f>IF('[1]King plakken'!$E256="","",'[1]King plakken'!$E256)</f>
        <v>1</v>
      </c>
    </row>
    <row r="256" spans="1:11" x14ac:dyDescent="0.25">
      <c r="A256" s="1" t="str">
        <f>IF('[1]King plakken'!$A257="","",'[1]King plakken'!$A257)</f>
        <v>ARM-AW8003</v>
      </c>
      <c r="B256" s="1" t="str">
        <f>IF('[1]King plakken'!$G257="","",'[1]King plakken'!$G257)</f>
        <v>5713799800380</v>
      </c>
      <c r="C256" s="1" t="str">
        <f>IF('[1]King plakken'!$D257="","",'[1]King plakken'!$D257)</f>
        <v>Warpaints Air Complete Set</v>
      </c>
      <c r="D256" s="3">
        <f>IF('[1]King plakken'!$C257="","",'[1]King plakken'!$C257)</f>
        <v>166.72</v>
      </c>
      <c r="E256" s="3">
        <f>IF('[1]King plakken'!$F257="","",'[1]King plakken'!$F257)</f>
        <v>325</v>
      </c>
      <c r="F256" s="4" t="str">
        <f>IF('[1]King plakken'!$B257="","",IF('[1]King plakken'!$B257=11,SUBSTITUTE('[1]King plakken'!$B257,11,"21%"),SUBSTITUTE('[1]King plakken'!$B257,12,"9%")))</f>
        <v>21%</v>
      </c>
      <c r="G256" s="2">
        <f>IF('[1]King plakken'!$H257="","",IF('[1]King plakken'!$H257-'[1]King plakken'!$I257-'[1]King plakken'!$J257&lt;0,0,'[1]King plakken'!$H257-'[1]King plakken'!$I257-'[1]King plakken'!$J257))</f>
        <v>1</v>
      </c>
      <c r="H256" s="1" t="str">
        <f>IF('[1]King plakken'!$K257="","",'[1]King plakken'!$K257)</f>
        <v>Creatief-&gt;Overig en accessoires</v>
      </c>
      <c r="I256" s="1" t="str">
        <f>IF('[1]King plakken'!$L257="","",'[1]King plakken'!$L257)</f>
        <v>Beschikbaar</v>
      </c>
      <c r="J256" s="1" t="str">
        <f>IF('[1]King plakken'!$M257="","",'[1]King plakken'!$M257)</f>
        <v>The Army Painter</v>
      </c>
      <c r="K256" s="1">
        <f>IF('[1]King plakken'!$E257="","",'[1]King plakken'!$E257)</f>
        <v>1</v>
      </c>
    </row>
    <row r="257" spans="1:11" x14ac:dyDescent="0.25">
      <c r="A257" s="1" t="str">
        <f>IF('[1]King plakken'!$A258="","",'[1]King plakken'!$A258)</f>
        <v>ARM-BF4111</v>
      </c>
      <c r="B257" s="1" t="str">
        <f>IF('[1]King plakken'!$G258="","",'[1]King plakken'!$G258)</f>
        <v>5713799411104</v>
      </c>
      <c r="C257" s="1" t="str">
        <f>IF('[1]King plakken'!$D258="","",'[1]King plakken'!$D258)</f>
        <v>Brown Battleground</v>
      </c>
      <c r="D257" s="3">
        <f>IF('[1]King plakken'!$C258="","",'[1]King plakken'!$C258)</f>
        <v>3.08</v>
      </c>
      <c r="E257" s="3">
        <f>IF('[1]King plakken'!$F258="","",'[1]King plakken'!$F258)</f>
        <v>5.99</v>
      </c>
      <c r="F257" s="4" t="str">
        <f>IF('[1]King plakken'!$B258="","",IF('[1]King plakken'!$B258=11,SUBSTITUTE('[1]King plakken'!$B258,11,"21%"),SUBSTITUTE('[1]King plakken'!$B258,12,"9%")))</f>
        <v>21%</v>
      </c>
      <c r="G257" s="2">
        <f>IF('[1]King plakken'!$H258="","",IF('[1]King plakken'!$H258-'[1]King plakken'!$I258-'[1]King plakken'!$J258&lt;0,0,'[1]King plakken'!$H258-'[1]King plakken'!$I258-'[1]King plakken'!$J258))</f>
        <v>8</v>
      </c>
      <c r="H257" s="1" t="str">
        <f>IF('[1]King plakken'!$K258="","",'[1]King plakken'!$K258)</f>
        <v>Creatief-&gt;Overig en accessoires</v>
      </c>
      <c r="I257" s="1" t="str">
        <f>IF('[1]King plakken'!$L258="","",'[1]King plakken'!$L258)</f>
        <v>Beschikbaar</v>
      </c>
      <c r="J257" s="1" t="str">
        <f>IF('[1]King plakken'!$M258="","",'[1]King plakken'!$M258)</f>
        <v>The Army Painter</v>
      </c>
      <c r="K257" s="1">
        <f>IF('[1]King plakken'!$E258="","",'[1]King plakken'!$E258)</f>
        <v>6</v>
      </c>
    </row>
    <row r="258" spans="1:11" x14ac:dyDescent="0.25">
      <c r="A258" s="1" t="str">
        <f>IF('[1]King plakken'!$A259="","",'[1]King plakken'!$A259)</f>
        <v>ARM-BF4112</v>
      </c>
      <c r="B258" s="1" t="str">
        <f>IF('[1]King plakken'!$G259="","",'[1]King plakken'!$G259)</f>
        <v>5713799411203</v>
      </c>
      <c r="C258" s="1" t="str">
        <f>IF('[1]King plakken'!$D259="","",'[1]King plakken'!$D259)</f>
        <v>Battlefield Snow</v>
      </c>
      <c r="D258" s="3">
        <f>IF('[1]King plakken'!$C259="","",'[1]King plakken'!$C259)</f>
        <v>3.08</v>
      </c>
      <c r="E258" s="3">
        <f>IF('[1]King plakken'!$F259="","",'[1]King plakken'!$F259)</f>
        <v>5.99</v>
      </c>
      <c r="F258" s="4" t="str">
        <f>IF('[1]King plakken'!$B259="","",IF('[1]King plakken'!$B259=11,SUBSTITUTE('[1]King plakken'!$B259,11,"21%"),SUBSTITUTE('[1]King plakken'!$B259,12,"9%")))</f>
        <v>21%</v>
      </c>
      <c r="G258" s="2">
        <f>IF('[1]King plakken'!$H259="","",IF('[1]King plakken'!$H259-'[1]King plakken'!$I259-'[1]King plakken'!$J259&lt;0,0,'[1]King plakken'!$H259-'[1]King plakken'!$I259-'[1]King plakken'!$J259))</f>
        <v>2</v>
      </c>
      <c r="H258" s="1" t="str">
        <f>IF('[1]King plakken'!$K259="","",'[1]King plakken'!$K259)</f>
        <v>Creatief-&gt;Overig en accessoires</v>
      </c>
      <c r="I258" s="1" t="str">
        <f>IF('[1]King plakken'!$L259="","",'[1]King plakken'!$L259)</f>
        <v>Beschikbaar</v>
      </c>
      <c r="J258" s="1" t="str">
        <f>IF('[1]King plakken'!$M259="","",'[1]King plakken'!$M259)</f>
        <v>The Army Painter</v>
      </c>
      <c r="K258" s="1">
        <f>IF('[1]King plakken'!$E259="","",'[1]King plakken'!$E259)</f>
        <v>6</v>
      </c>
    </row>
    <row r="259" spans="1:11" x14ac:dyDescent="0.25">
      <c r="A259" s="1" t="str">
        <f>IF('[1]King plakken'!$A260="","",'[1]King plakken'!$A260)</f>
        <v>ARM-BF4113</v>
      </c>
      <c r="B259" s="1" t="str">
        <f>IF('[1]King plakken'!$G260="","",'[1]King plakken'!$G260)</f>
        <v>5713799411302</v>
      </c>
      <c r="C259" s="1" t="str">
        <f>IF('[1]King plakken'!$D260="","",'[1]King plakken'!$D260)</f>
        <v>Battlefield Grass Green</v>
      </c>
      <c r="D259" s="3">
        <f>IF('[1]King plakken'!$C260="","",'[1]King plakken'!$C260)</f>
        <v>3.08</v>
      </c>
      <c r="E259" s="3">
        <f>IF('[1]King plakken'!$F260="","",'[1]King plakken'!$F260)</f>
        <v>5.99</v>
      </c>
      <c r="F259" s="4" t="str">
        <f>IF('[1]King plakken'!$B260="","",IF('[1]King plakken'!$B260=11,SUBSTITUTE('[1]King plakken'!$B260,11,"21%"),SUBSTITUTE('[1]King plakken'!$B260,12,"9%")))</f>
        <v>21%</v>
      </c>
      <c r="G259" s="2">
        <f>IF('[1]King plakken'!$H260="","",IF('[1]King plakken'!$H260-'[1]King plakken'!$I260-'[1]King plakken'!$J260&lt;0,0,'[1]King plakken'!$H260-'[1]King plakken'!$I260-'[1]King plakken'!$J260))</f>
        <v>4</v>
      </c>
      <c r="H259" s="1" t="str">
        <f>IF('[1]King plakken'!$K260="","",'[1]King plakken'!$K260)</f>
        <v>Creatief-&gt;Overig en accessoires</v>
      </c>
      <c r="I259" s="1" t="str">
        <f>IF('[1]King plakken'!$L260="","",'[1]King plakken'!$L260)</f>
        <v>Beschikbaar</v>
      </c>
      <c r="J259" s="1" t="str">
        <f>IF('[1]King plakken'!$M260="","",'[1]King plakken'!$M260)</f>
        <v>The Army Painter</v>
      </c>
      <c r="K259" s="1">
        <f>IF('[1]King plakken'!$E260="","",'[1]King plakken'!$E260)</f>
        <v>6</v>
      </c>
    </row>
    <row r="260" spans="1:11" x14ac:dyDescent="0.25">
      <c r="A260" s="1" t="str">
        <f>IF('[1]King plakken'!$A261="","",'[1]King plakken'!$A261)</f>
        <v>ARM-BF4114</v>
      </c>
      <c r="B260" s="1" t="str">
        <f>IF('[1]King plakken'!$G261="","",'[1]King plakken'!$G261)</f>
        <v>5713799411401</v>
      </c>
      <c r="C260" s="1" t="str">
        <f>IF('[1]King plakken'!$D261="","",'[1]King plakken'!$D261)</f>
        <v>Battlefield Field Grass</v>
      </c>
      <c r="D260" s="3">
        <f>IF('[1]King plakken'!$C261="","",'[1]King plakken'!$C261)</f>
        <v>3.08</v>
      </c>
      <c r="E260" s="3">
        <f>IF('[1]King plakken'!$F261="","",'[1]King plakken'!$F261)</f>
        <v>5.99</v>
      </c>
      <c r="F260" s="4" t="str">
        <f>IF('[1]King plakken'!$B261="","",IF('[1]King plakken'!$B261=11,SUBSTITUTE('[1]King plakken'!$B261,11,"21%"),SUBSTITUTE('[1]King plakken'!$B261,12,"9%")))</f>
        <v>21%</v>
      </c>
      <c r="G260" s="2">
        <f>IF('[1]King plakken'!$H261="","",IF('[1]King plakken'!$H261-'[1]King plakken'!$I261-'[1]King plakken'!$J261&lt;0,0,'[1]King plakken'!$H261-'[1]King plakken'!$I261-'[1]King plakken'!$J261))</f>
        <v>0</v>
      </c>
      <c r="H260" s="1" t="str">
        <f>IF('[1]King plakken'!$K261="","",'[1]King plakken'!$K261)</f>
        <v>Creatief-&gt;Overig en accessoires</v>
      </c>
      <c r="I260" s="1" t="str">
        <f>IF('[1]King plakken'!$L261="","",'[1]King plakken'!$L261)</f>
        <v>Beschikbaar</v>
      </c>
      <c r="J260" s="1" t="str">
        <f>IF('[1]King plakken'!$M261="","",'[1]King plakken'!$M261)</f>
        <v>The Army Painter</v>
      </c>
      <c r="K260" s="1">
        <f>IF('[1]King plakken'!$E261="","",'[1]King plakken'!$E261)</f>
        <v>6</v>
      </c>
    </row>
    <row r="261" spans="1:11" x14ac:dyDescent="0.25">
      <c r="A261" s="1" t="str">
        <f>IF('[1]King plakken'!$A262="","",'[1]King plakken'!$A262)</f>
        <v>ARM-BF4115</v>
      </c>
      <c r="B261" s="1" t="str">
        <f>IF('[1]King plakken'!$G262="","",'[1]King plakken'!$G262)</f>
        <v>5713799411500</v>
      </c>
      <c r="C261" s="1" t="str">
        <f>IF('[1]King plakken'!$D262="","",'[1]King plakken'!$D262)</f>
        <v>Battlefield Steppe Grass</v>
      </c>
      <c r="D261" s="3">
        <f>IF('[1]King plakken'!$C262="","",'[1]King plakken'!$C262)</f>
        <v>3.08</v>
      </c>
      <c r="E261" s="3">
        <f>IF('[1]King plakken'!$F262="","",'[1]King plakken'!$F262)</f>
        <v>5.99</v>
      </c>
      <c r="F261" s="4" t="str">
        <f>IF('[1]King plakken'!$B262="","",IF('[1]King plakken'!$B262=11,SUBSTITUTE('[1]King plakken'!$B262,11,"21%"),SUBSTITUTE('[1]King plakken'!$B262,12,"9%")))</f>
        <v>21%</v>
      </c>
      <c r="G261" s="2">
        <f>IF('[1]King plakken'!$H262="","",IF('[1]King plakken'!$H262-'[1]King plakken'!$I262-'[1]King plakken'!$J262&lt;0,0,'[1]King plakken'!$H262-'[1]King plakken'!$I262-'[1]King plakken'!$J262))</f>
        <v>0</v>
      </c>
      <c r="H261" s="1" t="str">
        <f>IF('[1]King plakken'!$K262="","",'[1]King plakken'!$K262)</f>
        <v>Creatief-&gt;Overig en accessoires</v>
      </c>
      <c r="I261" s="1" t="str">
        <f>IF('[1]King plakken'!$L262="","",'[1]King plakken'!$L262)</f>
        <v>Beschikbaar</v>
      </c>
      <c r="J261" s="1" t="str">
        <f>IF('[1]King plakken'!$M262="","",'[1]King plakken'!$M262)</f>
        <v>The Army Painter</v>
      </c>
      <c r="K261" s="1">
        <f>IF('[1]King plakken'!$E262="","",'[1]King plakken'!$E262)</f>
        <v>6</v>
      </c>
    </row>
    <row r="262" spans="1:11" x14ac:dyDescent="0.25">
      <c r="A262" s="1" t="str">
        <f>IF('[1]King plakken'!$A263="","",'[1]King plakken'!$A263)</f>
        <v>ARM-BF4116</v>
      </c>
      <c r="B262" s="1" t="str">
        <f>IF('[1]King plakken'!$G263="","",'[1]King plakken'!$G263)</f>
        <v>5713799411609</v>
      </c>
      <c r="C262" s="1" t="str">
        <f>IF('[1]King plakken'!$D263="","",'[1]King plakken'!$D263)</f>
        <v>Summer Undergrowth</v>
      </c>
      <c r="D262" s="3">
        <f>IF('[1]King plakken'!$C263="","",'[1]King plakken'!$C263)</f>
        <v>3.08</v>
      </c>
      <c r="E262" s="3">
        <f>IF('[1]King plakken'!$F263="","",'[1]King plakken'!$F263)</f>
        <v>5.99</v>
      </c>
      <c r="F262" s="4" t="str">
        <f>IF('[1]King plakken'!$B263="","",IF('[1]King plakken'!$B263=11,SUBSTITUTE('[1]King plakken'!$B263,11,"21%"),SUBSTITUTE('[1]King plakken'!$B263,12,"9%")))</f>
        <v>21%</v>
      </c>
      <c r="G262" s="2">
        <f>IF('[1]King plakken'!$H263="","",IF('[1]King plakken'!$H263-'[1]King plakken'!$I263-'[1]King plakken'!$J263&lt;0,0,'[1]King plakken'!$H263-'[1]King plakken'!$I263-'[1]King plakken'!$J263))</f>
        <v>4</v>
      </c>
      <c r="H262" s="1" t="str">
        <f>IF('[1]King plakken'!$K263="","",'[1]King plakken'!$K263)</f>
        <v>Creatief-&gt;Overig en accessoires</v>
      </c>
      <c r="I262" s="1" t="str">
        <f>IF('[1]King plakken'!$L263="","",'[1]King plakken'!$L263)</f>
        <v>Beschikbaar</v>
      </c>
      <c r="J262" s="1" t="str">
        <f>IF('[1]King plakken'!$M263="","",'[1]King plakken'!$M263)</f>
        <v>The Army Painter</v>
      </c>
      <c r="K262" s="1">
        <f>IF('[1]King plakken'!$E263="","",'[1]King plakken'!$E263)</f>
        <v>6</v>
      </c>
    </row>
    <row r="263" spans="1:11" x14ac:dyDescent="0.25">
      <c r="A263" s="1" t="str">
        <f>IF('[1]King plakken'!$A264="","",'[1]King plakken'!$A264)</f>
        <v>ARM-BF4117</v>
      </c>
      <c r="B263" s="1" t="str">
        <f>IF('[1]King plakken'!$G264="","",'[1]King plakken'!$G264)</f>
        <v>5713799411708</v>
      </c>
      <c r="C263" s="1" t="str">
        <f>IF('[1]King plakken'!$D264="","",'[1]King plakken'!$D264)</f>
        <v>Battlefield Rocks</v>
      </c>
      <c r="D263" s="3">
        <f>IF('[1]King plakken'!$C264="","",'[1]King plakken'!$C264)</f>
        <v>3.08</v>
      </c>
      <c r="E263" s="3">
        <f>IF('[1]King plakken'!$F264="","",'[1]King plakken'!$F264)</f>
        <v>5.99</v>
      </c>
      <c r="F263" s="4" t="str">
        <f>IF('[1]King plakken'!$B264="","",IF('[1]King plakken'!$B264=11,SUBSTITUTE('[1]King plakken'!$B264,11,"21%"),SUBSTITUTE('[1]King plakken'!$B264,12,"9%")))</f>
        <v>21%</v>
      </c>
      <c r="G263" s="2">
        <f>IF('[1]King plakken'!$H264="","",IF('[1]King plakken'!$H264-'[1]King plakken'!$I264-'[1]King plakken'!$J264&lt;0,0,'[1]King plakken'!$H264-'[1]King plakken'!$I264-'[1]King plakken'!$J264))</f>
        <v>9</v>
      </c>
      <c r="H263" s="1" t="str">
        <f>IF('[1]King plakken'!$K264="","",'[1]King plakken'!$K264)</f>
        <v>Creatief-&gt;Overig en accessoires</v>
      </c>
      <c r="I263" s="1" t="str">
        <f>IF('[1]King plakken'!$L264="","",'[1]King plakken'!$L264)</f>
        <v>Beschikbaar</v>
      </c>
      <c r="J263" s="1" t="str">
        <f>IF('[1]King plakken'!$M264="","",'[1]King plakken'!$M264)</f>
        <v>The Army Painter</v>
      </c>
      <c r="K263" s="1">
        <f>IF('[1]King plakken'!$E264="","",'[1]King plakken'!$E264)</f>
        <v>6</v>
      </c>
    </row>
    <row r="264" spans="1:11" x14ac:dyDescent="0.25">
      <c r="A264" s="1" t="str">
        <f>IF('[1]King plakken'!$A265="","",'[1]King plakken'!$A265)</f>
        <v>ARM-BF4118</v>
      </c>
      <c r="B264" s="1" t="str">
        <f>IF('[1]King plakken'!$G265="","",'[1]King plakken'!$G265)</f>
        <v>5713799411807</v>
      </c>
      <c r="C264" s="1" t="str">
        <f>IF('[1]King plakken'!$D265="","",'[1]King plakken'!$D265)</f>
        <v>Battlefield Razorwire</v>
      </c>
      <c r="D264" s="3">
        <f>IF('[1]King plakken'!$C265="","",'[1]King plakken'!$C265)</f>
        <v>3.08</v>
      </c>
      <c r="E264" s="3">
        <f>IF('[1]King plakken'!$F265="","",'[1]King plakken'!$F265)</f>
        <v>5.99</v>
      </c>
      <c r="F264" s="4" t="str">
        <f>IF('[1]King plakken'!$B265="","",IF('[1]King plakken'!$B265=11,SUBSTITUTE('[1]King plakken'!$B265,11,"21%"),SUBSTITUTE('[1]King plakken'!$B265,12,"9%")))</f>
        <v>21%</v>
      </c>
      <c r="G264" s="2">
        <f>IF('[1]King plakken'!$H265="","",IF('[1]King plakken'!$H265-'[1]King plakken'!$I265-'[1]King plakken'!$J265&lt;0,0,'[1]King plakken'!$H265-'[1]King plakken'!$I265-'[1]King plakken'!$J265))</f>
        <v>4</v>
      </c>
      <c r="H264" s="1" t="str">
        <f>IF('[1]King plakken'!$K265="","",'[1]King plakken'!$K265)</f>
        <v>Creatief-&gt;Overig en accessoires</v>
      </c>
      <c r="I264" s="1" t="str">
        <f>IF('[1]King plakken'!$L265="","",'[1]King plakken'!$L265)</f>
        <v>Beschikbaar</v>
      </c>
      <c r="J264" s="1" t="str">
        <f>IF('[1]King plakken'!$M265="","",'[1]King plakken'!$M265)</f>
        <v>The Army Painter</v>
      </c>
      <c r="K264" s="1">
        <f>IF('[1]King plakken'!$E265="","",'[1]King plakken'!$E265)</f>
        <v>6</v>
      </c>
    </row>
    <row r="265" spans="1:11" x14ac:dyDescent="0.25">
      <c r="A265" s="1" t="str">
        <f>IF('[1]King plakken'!$A266="","",'[1]King plakken'!$A266)</f>
        <v>ARM-BF4221</v>
      </c>
      <c r="B265" s="1" t="str">
        <f>IF('[1]King plakken'!$G266="","",'[1]King plakken'!$G266)</f>
        <v>5713799422100</v>
      </c>
      <c r="C265" s="1" t="str">
        <f>IF('[1]King plakken'!$D266="","",'[1]King plakken'!$D266)</f>
        <v>Swamp Tuft</v>
      </c>
      <c r="D265" s="3">
        <f>IF('[1]King plakken'!$C266="","",'[1]King plakken'!$C266)</f>
        <v>3.08</v>
      </c>
      <c r="E265" s="3">
        <f>IF('[1]King plakken'!$F266="","",'[1]King plakken'!$F266)</f>
        <v>5.99</v>
      </c>
      <c r="F265" s="4" t="str">
        <f>IF('[1]King plakken'!$B266="","",IF('[1]King plakken'!$B266=11,SUBSTITUTE('[1]King plakken'!$B266,11,"21%"),SUBSTITUTE('[1]King plakken'!$B266,12,"9%")))</f>
        <v>21%</v>
      </c>
      <c r="G265" s="2">
        <f>IF('[1]King plakken'!$H266="","",IF('[1]King plakken'!$H266-'[1]King plakken'!$I266-'[1]King plakken'!$J266&lt;0,0,'[1]King plakken'!$H266-'[1]King plakken'!$I266-'[1]King plakken'!$J266))</f>
        <v>3</v>
      </c>
      <c r="H265" s="1" t="str">
        <f>IF('[1]King plakken'!$K266="","",'[1]King plakken'!$K266)</f>
        <v>Creatief-&gt;Overig en accessoires</v>
      </c>
      <c r="I265" s="1" t="str">
        <f>IF('[1]King plakken'!$L266="","",'[1]King plakken'!$L266)</f>
        <v>Beschikbaar</v>
      </c>
      <c r="J265" s="1" t="str">
        <f>IF('[1]King plakken'!$M266="","",'[1]King plakken'!$M266)</f>
        <v>The Army Painter</v>
      </c>
      <c r="K265" s="1">
        <f>IF('[1]King plakken'!$E266="","",'[1]King plakken'!$E266)</f>
        <v>5</v>
      </c>
    </row>
    <row r="266" spans="1:11" x14ac:dyDescent="0.25">
      <c r="A266" s="1" t="str">
        <f>IF('[1]King plakken'!$A267="","",'[1]King plakken'!$A267)</f>
        <v>ARM-BF4222</v>
      </c>
      <c r="B266" s="1" t="str">
        <f>IF('[1]King plakken'!$G267="","",'[1]King plakken'!$G267)</f>
        <v>5713799422209</v>
      </c>
      <c r="C266" s="1" t="str">
        <f>IF('[1]King plakken'!$D267="","",'[1]King plakken'!$D267)</f>
        <v>Highland Tuft</v>
      </c>
      <c r="D266" s="3">
        <f>IF('[1]King plakken'!$C267="","",'[1]King plakken'!$C267)</f>
        <v>3.08</v>
      </c>
      <c r="E266" s="3">
        <f>IF('[1]King plakken'!$F267="","",'[1]King plakken'!$F267)</f>
        <v>5.99</v>
      </c>
      <c r="F266" s="4" t="str">
        <f>IF('[1]King plakken'!$B267="","",IF('[1]King plakken'!$B267=11,SUBSTITUTE('[1]King plakken'!$B267,11,"21%"),SUBSTITUTE('[1]King plakken'!$B267,12,"9%")))</f>
        <v>21%</v>
      </c>
      <c r="G266" s="2">
        <f>IF('[1]King plakken'!$H267="","",IF('[1]King plakken'!$H267-'[1]King plakken'!$I267-'[1]King plakken'!$J267&lt;0,0,'[1]King plakken'!$H267-'[1]King plakken'!$I267-'[1]King plakken'!$J267))</f>
        <v>2</v>
      </c>
      <c r="H266" s="1" t="str">
        <f>IF('[1]King plakken'!$K267="","",'[1]King plakken'!$K267)</f>
        <v>Creatief-&gt;Overig en accessoires</v>
      </c>
      <c r="I266" s="1" t="str">
        <f>IF('[1]King plakken'!$L267="","",'[1]King plakken'!$L267)</f>
        <v>Beschikbaar</v>
      </c>
      <c r="J266" s="1" t="str">
        <f>IF('[1]King plakken'!$M267="","",'[1]King plakken'!$M267)</f>
        <v>The Army Painter</v>
      </c>
      <c r="K266" s="1">
        <f>IF('[1]King plakken'!$E267="","",'[1]King plakken'!$E267)</f>
        <v>5</v>
      </c>
    </row>
    <row r="267" spans="1:11" x14ac:dyDescent="0.25">
      <c r="A267" s="1" t="str">
        <f>IF('[1]King plakken'!$A268="","",'[1]King plakken'!$A268)</f>
        <v>ARM-BF4223</v>
      </c>
      <c r="B267" s="1" t="str">
        <f>IF('[1]King plakken'!$G268="","",'[1]King plakken'!$G268)</f>
        <v>5713799422308</v>
      </c>
      <c r="C267" s="1" t="str">
        <f>IF('[1]King plakken'!$D268="","",'[1]King plakken'!$D268)</f>
        <v>Winter Tuft</v>
      </c>
      <c r="D267" s="3">
        <f>IF('[1]King plakken'!$C268="","",'[1]King plakken'!$C268)</f>
        <v>3.08</v>
      </c>
      <c r="E267" s="3">
        <f>IF('[1]King plakken'!$F268="","",'[1]King plakken'!$F268)</f>
        <v>5.99</v>
      </c>
      <c r="F267" s="4" t="str">
        <f>IF('[1]King plakken'!$B268="","",IF('[1]King plakken'!$B268=11,SUBSTITUTE('[1]King plakken'!$B268,11,"21%"),SUBSTITUTE('[1]King plakken'!$B268,12,"9%")))</f>
        <v>21%</v>
      </c>
      <c r="G267" s="2">
        <f>IF('[1]King plakken'!$H268="","",IF('[1]King plakken'!$H268-'[1]King plakken'!$I268-'[1]King plakken'!$J268&lt;0,0,'[1]King plakken'!$H268-'[1]King plakken'!$I268-'[1]King plakken'!$J268))</f>
        <v>2</v>
      </c>
      <c r="H267" s="1" t="str">
        <f>IF('[1]King plakken'!$K268="","",'[1]King plakken'!$K268)</f>
        <v>Creatief-&gt;Overig en accessoires</v>
      </c>
      <c r="I267" s="1" t="str">
        <f>IF('[1]King plakken'!$L268="","",'[1]King plakken'!$L268)</f>
        <v>Beschikbaar</v>
      </c>
      <c r="J267" s="1" t="str">
        <f>IF('[1]King plakken'!$M268="","",'[1]King plakken'!$M268)</f>
        <v>The Army Painter</v>
      </c>
      <c r="K267" s="1">
        <f>IF('[1]King plakken'!$E268="","",'[1]King plakken'!$E268)</f>
        <v>5</v>
      </c>
    </row>
    <row r="268" spans="1:11" x14ac:dyDescent="0.25">
      <c r="A268" s="1" t="str">
        <f>IF('[1]King plakken'!$A269="","",'[1]King plakken'!$A269)</f>
        <v>ARM-BF4224</v>
      </c>
      <c r="B268" s="1" t="str">
        <f>IF('[1]King plakken'!$G269="","",'[1]King plakken'!$G269)</f>
        <v>5713799422407</v>
      </c>
      <c r="C268" s="1" t="str">
        <f>IF('[1]King plakken'!$D269="","",'[1]King plakken'!$D269)</f>
        <v>Woodland Tuft</v>
      </c>
      <c r="D268" s="3">
        <f>IF('[1]King plakken'!$C269="","",'[1]King plakken'!$C269)</f>
        <v>3.08</v>
      </c>
      <c r="E268" s="3">
        <f>IF('[1]King plakken'!$F269="","",'[1]King plakken'!$F269)</f>
        <v>5.99</v>
      </c>
      <c r="F268" s="4" t="str">
        <f>IF('[1]King plakken'!$B269="","",IF('[1]King plakken'!$B269=11,SUBSTITUTE('[1]King plakken'!$B269,11,"21%"),SUBSTITUTE('[1]King plakken'!$B269,12,"9%")))</f>
        <v>21%</v>
      </c>
      <c r="G268" s="2">
        <f>IF('[1]King plakken'!$H269="","",IF('[1]King plakken'!$H269-'[1]King plakken'!$I269-'[1]King plakken'!$J269&lt;0,0,'[1]King plakken'!$H269-'[1]King plakken'!$I269-'[1]King plakken'!$J269))</f>
        <v>0</v>
      </c>
      <c r="H268" s="1" t="str">
        <f>IF('[1]King plakken'!$K269="","",'[1]King plakken'!$K269)</f>
        <v>Creatief-&gt;Overig en accessoires</v>
      </c>
      <c r="I268" s="1" t="str">
        <f>IF('[1]King plakken'!$L269="","",'[1]King plakken'!$L269)</f>
        <v>Beschikbaar</v>
      </c>
      <c r="J268" s="1" t="str">
        <f>IF('[1]King plakken'!$M269="","",'[1]King plakken'!$M269)</f>
        <v>The Army Painter</v>
      </c>
      <c r="K268" s="1">
        <f>IF('[1]King plakken'!$E269="","",'[1]King plakken'!$E269)</f>
        <v>5</v>
      </c>
    </row>
    <row r="269" spans="1:11" x14ac:dyDescent="0.25">
      <c r="A269" s="1" t="str">
        <f>IF('[1]King plakken'!$A270="","",'[1]King plakken'!$A270)</f>
        <v>ARM-BF4225</v>
      </c>
      <c r="B269" s="1" t="str">
        <f>IF('[1]King plakken'!$G270="","",'[1]King plakken'!$G270)</f>
        <v>5713799422506</v>
      </c>
      <c r="C269" s="1" t="str">
        <f>IF('[1]King plakken'!$D270="","",'[1]King plakken'!$D270)</f>
        <v>Frozen Tuft</v>
      </c>
      <c r="D269" s="3">
        <f>IF('[1]King plakken'!$C270="","",'[1]King plakken'!$C270)</f>
        <v>3.08</v>
      </c>
      <c r="E269" s="3">
        <f>IF('[1]King plakken'!$F270="","",'[1]King plakken'!$F270)</f>
        <v>5.99</v>
      </c>
      <c r="F269" s="4" t="str">
        <f>IF('[1]King plakken'!$B270="","",IF('[1]King plakken'!$B270=11,SUBSTITUTE('[1]King plakken'!$B270,11,"21%"),SUBSTITUTE('[1]King plakken'!$B270,12,"9%")))</f>
        <v>21%</v>
      </c>
      <c r="G269" s="2">
        <f>IF('[1]King plakken'!$H270="","",IF('[1]King plakken'!$H270-'[1]King plakken'!$I270-'[1]King plakken'!$J270&lt;0,0,'[1]King plakken'!$H270-'[1]King plakken'!$I270-'[1]King plakken'!$J270))</f>
        <v>5</v>
      </c>
      <c r="H269" s="1" t="str">
        <f>IF('[1]King plakken'!$K270="","",'[1]King plakken'!$K270)</f>
        <v>Creatief-&gt;Overig en accessoires</v>
      </c>
      <c r="I269" s="1" t="str">
        <f>IF('[1]King plakken'!$L270="","",'[1]King plakken'!$L270)</f>
        <v>Beschikbaar</v>
      </c>
      <c r="J269" s="1" t="str">
        <f>IF('[1]King plakken'!$M270="","",'[1]King plakken'!$M270)</f>
        <v>The Army Painter</v>
      </c>
      <c r="K269" s="1">
        <f>IF('[1]King plakken'!$E270="","",'[1]King plakken'!$E270)</f>
        <v>5</v>
      </c>
    </row>
    <row r="270" spans="1:11" x14ac:dyDescent="0.25">
      <c r="A270" s="1" t="str">
        <f>IF('[1]King plakken'!$A271="","",'[1]King plakken'!$A271)</f>
        <v>ARM-BF4226</v>
      </c>
      <c r="B270" s="1" t="str">
        <f>IF('[1]King plakken'!$G271="","",'[1]King plakken'!$G271)</f>
        <v>5713799422605</v>
      </c>
      <c r="C270" s="1" t="str">
        <f>IF('[1]King plakken'!$D271="","",'[1]King plakken'!$D271)</f>
        <v>Wasteland Tuft</v>
      </c>
      <c r="D270" s="3">
        <f>IF('[1]King plakken'!$C271="","",'[1]King plakken'!$C271)</f>
        <v>3.08</v>
      </c>
      <c r="E270" s="3">
        <f>IF('[1]King plakken'!$F271="","",'[1]King plakken'!$F271)</f>
        <v>5.99</v>
      </c>
      <c r="F270" s="4" t="str">
        <f>IF('[1]King plakken'!$B271="","",IF('[1]King plakken'!$B271=11,SUBSTITUTE('[1]King plakken'!$B271,11,"21%"),SUBSTITUTE('[1]King plakken'!$B271,12,"9%")))</f>
        <v>21%</v>
      </c>
      <c r="G270" s="2">
        <f>IF('[1]King plakken'!$H271="","",IF('[1]King plakken'!$H271-'[1]King plakken'!$I271-'[1]King plakken'!$J271&lt;0,0,'[1]King plakken'!$H271-'[1]King plakken'!$I271-'[1]King plakken'!$J271))</f>
        <v>4</v>
      </c>
      <c r="H270" s="1" t="str">
        <f>IF('[1]King plakken'!$K271="","",'[1]King plakken'!$K271)</f>
        <v>Creatief-&gt;Overig en accessoires</v>
      </c>
      <c r="I270" s="1" t="str">
        <f>IF('[1]King plakken'!$L271="","",'[1]King plakken'!$L271)</f>
        <v>Beschikbaar</v>
      </c>
      <c r="J270" s="1" t="str">
        <f>IF('[1]King plakken'!$M271="","",'[1]King plakken'!$M271)</f>
        <v>The Army Painter</v>
      </c>
      <c r="K270" s="1">
        <f>IF('[1]King plakken'!$E271="","",'[1]King plakken'!$E271)</f>
        <v>5</v>
      </c>
    </row>
    <row r="271" spans="1:11" x14ac:dyDescent="0.25">
      <c r="A271" s="1" t="str">
        <f>IF('[1]King plakken'!$A272="","",'[1]King plakken'!$A272)</f>
        <v>ARM-BF4227</v>
      </c>
      <c r="B271" s="1" t="str">
        <f>IF('[1]King plakken'!$G272="","",'[1]King plakken'!$G272)</f>
        <v>5713799422704</v>
      </c>
      <c r="C271" s="1" t="str">
        <f>IF('[1]King plakken'!$D272="","",'[1]King plakken'!$D272)</f>
        <v>Mountain Tuft</v>
      </c>
      <c r="D271" s="3">
        <f>IF('[1]King plakken'!$C272="","",'[1]King plakken'!$C272)</f>
        <v>3.08</v>
      </c>
      <c r="E271" s="3">
        <f>IF('[1]King plakken'!$F272="","",'[1]King plakken'!$F272)</f>
        <v>5.99</v>
      </c>
      <c r="F271" s="4" t="str">
        <f>IF('[1]King plakken'!$B272="","",IF('[1]King plakken'!$B272=11,SUBSTITUTE('[1]King plakken'!$B272,11,"21%"),SUBSTITUTE('[1]King plakken'!$B272,12,"9%")))</f>
        <v>21%</v>
      </c>
      <c r="G271" s="2">
        <f>IF('[1]King plakken'!$H272="","",IF('[1]King plakken'!$H272-'[1]King plakken'!$I272-'[1]King plakken'!$J272&lt;0,0,'[1]King plakken'!$H272-'[1]King plakken'!$I272-'[1]King plakken'!$J272))</f>
        <v>3</v>
      </c>
      <c r="H271" s="1" t="str">
        <f>IF('[1]King plakken'!$K272="","",'[1]King plakken'!$K272)</f>
        <v>Creatief-&gt;Overig en accessoires</v>
      </c>
      <c r="I271" s="1" t="str">
        <f>IF('[1]King plakken'!$L272="","",'[1]King plakken'!$L272)</f>
        <v>Beschikbaar</v>
      </c>
      <c r="J271" s="1" t="str">
        <f>IF('[1]King plakken'!$M272="","",'[1]King plakken'!$M272)</f>
        <v>The Army Painter</v>
      </c>
      <c r="K271" s="1">
        <f>IF('[1]King plakken'!$E272="","",'[1]King plakken'!$E272)</f>
        <v>5</v>
      </c>
    </row>
    <row r="272" spans="1:11" x14ac:dyDescent="0.25">
      <c r="A272" s="1" t="str">
        <f>IF('[1]King plakken'!$A273="","",'[1]King plakken'!$A273)</f>
        <v>ARM-BF4228</v>
      </c>
      <c r="B272" s="1" t="str">
        <f>IF('[1]King plakken'!$G273="","",'[1]King plakken'!$G273)</f>
        <v>5713799422803</v>
      </c>
      <c r="C272" s="1" t="str">
        <f>IF('[1]King plakken'!$D273="","",'[1]King plakken'!$D273)</f>
        <v>Jungle Tuft</v>
      </c>
      <c r="D272" s="3">
        <f>IF('[1]King plakken'!$C273="","",'[1]King plakken'!$C273)</f>
        <v>3.08</v>
      </c>
      <c r="E272" s="3">
        <f>IF('[1]King plakken'!$F273="","",'[1]King plakken'!$F273)</f>
        <v>5.99</v>
      </c>
      <c r="F272" s="4" t="str">
        <f>IF('[1]King plakken'!$B273="","",IF('[1]King plakken'!$B273=11,SUBSTITUTE('[1]King plakken'!$B273,11,"21%"),SUBSTITUTE('[1]King plakken'!$B273,12,"9%")))</f>
        <v>21%</v>
      </c>
      <c r="G272" s="2">
        <f>IF('[1]King plakken'!$H273="","",IF('[1]King plakken'!$H273-'[1]King plakken'!$I273-'[1]King plakken'!$J273&lt;0,0,'[1]King plakken'!$H273-'[1]King plakken'!$I273-'[1]King plakken'!$J273))</f>
        <v>0</v>
      </c>
      <c r="H272" s="1" t="str">
        <f>IF('[1]King plakken'!$K273="","",'[1]King plakken'!$K273)</f>
        <v>Creatief-&gt;Overig en accessoires</v>
      </c>
      <c r="I272" s="1" t="str">
        <f>IF('[1]King plakken'!$L273="","",'[1]King plakken'!$L273)</f>
        <v>Beschikbaar</v>
      </c>
      <c r="J272" s="1" t="str">
        <f>IF('[1]King plakken'!$M273="","",'[1]King plakken'!$M273)</f>
        <v>The Army Painter</v>
      </c>
      <c r="K272" s="1">
        <f>IF('[1]King plakken'!$E273="","",'[1]King plakken'!$E273)</f>
        <v>5</v>
      </c>
    </row>
    <row r="273" spans="1:11" x14ac:dyDescent="0.25">
      <c r="A273" s="1" t="str">
        <f>IF('[1]King plakken'!$A274="","",'[1]King plakken'!$A274)</f>
        <v>ARM-BF4229</v>
      </c>
      <c r="B273" s="1" t="str">
        <f>IF('[1]King plakken'!$G274="","",'[1]King plakken'!$G274)</f>
        <v>5713799422902</v>
      </c>
      <c r="C273" s="1" t="str">
        <f>IF('[1]King plakken'!$D274="","",'[1]King plakken'!$D274)</f>
        <v>Scorched Tuft</v>
      </c>
      <c r="D273" s="3">
        <f>IF('[1]King plakken'!$C274="","",'[1]King plakken'!$C274)</f>
        <v>3.08</v>
      </c>
      <c r="E273" s="3">
        <f>IF('[1]King plakken'!$F274="","",'[1]King plakken'!$F274)</f>
        <v>5.99</v>
      </c>
      <c r="F273" s="4" t="str">
        <f>IF('[1]King plakken'!$B274="","",IF('[1]King plakken'!$B274=11,SUBSTITUTE('[1]King plakken'!$B274,11,"21%"),SUBSTITUTE('[1]King plakken'!$B274,12,"9%")))</f>
        <v>21%</v>
      </c>
      <c r="G273" s="2">
        <f>IF('[1]King plakken'!$H274="","",IF('[1]King plakken'!$H274-'[1]King plakken'!$I274-'[1]King plakken'!$J274&lt;0,0,'[1]King plakken'!$H274-'[1]King plakken'!$I274-'[1]King plakken'!$J274))</f>
        <v>9</v>
      </c>
      <c r="H273" s="1" t="str">
        <f>IF('[1]King plakken'!$K274="","",'[1]King plakken'!$K274)</f>
        <v>Creatief-&gt;Overig en accessoires</v>
      </c>
      <c r="I273" s="1" t="str">
        <f>IF('[1]King plakken'!$L274="","",'[1]King plakken'!$L274)</f>
        <v>Beschikbaar</v>
      </c>
      <c r="J273" s="1" t="str">
        <f>IF('[1]King plakken'!$M274="","",'[1]King plakken'!$M274)</f>
        <v>The Army Painter</v>
      </c>
      <c r="K273" s="1">
        <f>IF('[1]King plakken'!$E274="","",'[1]King plakken'!$E274)</f>
        <v>5</v>
      </c>
    </row>
    <row r="274" spans="1:11" x14ac:dyDescent="0.25">
      <c r="A274" s="1" t="str">
        <f>IF('[1]King plakken'!$A275="","",'[1]King plakken'!$A275)</f>
        <v>ARM-BF4230</v>
      </c>
      <c r="B274" s="1" t="str">
        <f>IF('[1]King plakken'!$G275="","",'[1]King plakken'!$G275)</f>
        <v>5713799423008</v>
      </c>
      <c r="C274" s="1" t="str">
        <f>IF('[1]King plakken'!$D275="","",'[1]King plakken'!$D275)</f>
        <v>Deadland Tuft</v>
      </c>
      <c r="D274" s="3">
        <f>IF('[1]King plakken'!$C275="","",'[1]King plakken'!$C275)</f>
        <v>3.08</v>
      </c>
      <c r="E274" s="3">
        <f>IF('[1]King plakken'!$F275="","",'[1]King plakken'!$F275)</f>
        <v>5.99</v>
      </c>
      <c r="F274" s="4" t="str">
        <f>IF('[1]King plakken'!$B275="","",IF('[1]King plakken'!$B275=11,SUBSTITUTE('[1]King plakken'!$B275,11,"21%"),SUBSTITUTE('[1]King plakken'!$B275,12,"9%")))</f>
        <v>21%</v>
      </c>
      <c r="G274" s="2">
        <f>IF('[1]King plakken'!$H275="","",IF('[1]King plakken'!$H275-'[1]King plakken'!$I275-'[1]King plakken'!$J275&lt;0,0,'[1]King plakken'!$H275-'[1]King plakken'!$I275-'[1]King plakken'!$J275))</f>
        <v>3</v>
      </c>
      <c r="H274" s="1" t="str">
        <f>IF('[1]King plakken'!$K275="","",'[1]King plakken'!$K275)</f>
        <v>Creatief-&gt;Overig en accessoires</v>
      </c>
      <c r="I274" s="1" t="str">
        <f>IF('[1]King plakken'!$L275="","",'[1]King plakken'!$L275)</f>
        <v>Beschikbaar</v>
      </c>
      <c r="J274" s="1" t="str">
        <f>IF('[1]King plakken'!$M275="","",'[1]King plakken'!$M275)</f>
        <v>The Army Painter</v>
      </c>
      <c r="K274" s="1">
        <f>IF('[1]King plakken'!$E275="","",'[1]King plakken'!$E275)</f>
        <v>5</v>
      </c>
    </row>
    <row r="275" spans="1:11" x14ac:dyDescent="0.25">
      <c r="A275" s="1" t="str">
        <f>IF('[1]King plakken'!$A276="","",'[1]King plakken'!$A276)</f>
        <v>ARM-BF4231</v>
      </c>
      <c r="B275" s="1" t="str">
        <f>IF('[1]King plakken'!$G276="","",'[1]King plakken'!$G276)</f>
        <v>5713799423107</v>
      </c>
      <c r="C275" s="1" t="str">
        <f>IF('[1]King plakken'!$D276="","",'[1]King plakken'!$D276)</f>
        <v>Meadow Flowers</v>
      </c>
      <c r="D275" s="3">
        <f>IF('[1]King plakken'!$C276="","",'[1]King plakken'!$C276)</f>
        <v>3.08</v>
      </c>
      <c r="E275" s="3">
        <f>IF('[1]King plakken'!$F276="","",'[1]King plakken'!$F276)</f>
        <v>5.99</v>
      </c>
      <c r="F275" s="4" t="str">
        <f>IF('[1]King plakken'!$B276="","",IF('[1]King plakken'!$B276=11,SUBSTITUTE('[1]King plakken'!$B276,11,"21%"),SUBSTITUTE('[1]King plakken'!$B276,12,"9%")))</f>
        <v>21%</v>
      </c>
      <c r="G275" s="2">
        <f>IF('[1]King plakken'!$H276="","",IF('[1]King plakken'!$H276-'[1]King plakken'!$I276-'[1]King plakken'!$J276&lt;0,0,'[1]King plakken'!$H276-'[1]King plakken'!$I276-'[1]King plakken'!$J276))</f>
        <v>0</v>
      </c>
      <c r="H275" s="1" t="str">
        <f>IF('[1]King plakken'!$K276="","",'[1]King plakken'!$K276)</f>
        <v>Creatief-&gt;Overig en accessoires</v>
      </c>
      <c r="I275" s="1" t="str">
        <f>IF('[1]King plakken'!$L276="","",'[1]King plakken'!$L276)</f>
        <v>Beschikbaar</v>
      </c>
      <c r="J275" s="1" t="str">
        <f>IF('[1]King plakken'!$M276="","",'[1]King plakken'!$M276)</f>
        <v>The Army Painter</v>
      </c>
      <c r="K275" s="1">
        <f>IF('[1]King plakken'!$E276="","",'[1]King plakken'!$E276)</f>
        <v>5</v>
      </c>
    </row>
    <row r="276" spans="1:11" x14ac:dyDescent="0.25">
      <c r="A276" s="1" t="str">
        <f>IF('[1]King plakken'!$A277="","",'[1]King plakken'!$A277)</f>
        <v>ARM-BF4232</v>
      </c>
      <c r="B276" s="1" t="str">
        <f>IF('[1]King plakken'!$G277="","",'[1]King plakken'!$G277)</f>
        <v>5713799423206</v>
      </c>
      <c r="C276" s="1" t="str">
        <f>IF('[1]King plakken'!$D277="","",'[1]King plakken'!$D277)</f>
        <v>Lowland Shrubs</v>
      </c>
      <c r="D276" s="3">
        <f>IF('[1]King plakken'!$C277="","",'[1]King plakken'!$C277)</f>
        <v>3.08</v>
      </c>
      <c r="E276" s="3">
        <f>IF('[1]King plakken'!$F277="","",'[1]King plakken'!$F277)</f>
        <v>5.99</v>
      </c>
      <c r="F276" s="4" t="str">
        <f>IF('[1]King plakken'!$B277="","",IF('[1]King plakken'!$B277=11,SUBSTITUTE('[1]King plakken'!$B277,11,"21%"),SUBSTITUTE('[1]King plakken'!$B277,12,"9%")))</f>
        <v>21%</v>
      </c>
      <c r="G276" s="2">
        <f>IF('[1]King plakken'!$H277="","",IF('[1]King plakken'!$H277-'[1]King plakken'!$I277-'[1]King plakken'!$J277&lt;0,0,'[1]King plakken'!$H277-'[1]King plakken'!$I277-'[1]King plakken'!$J277))</f>
        <v>0</v>
      </c>
      <c r="H276" s="1" t="str">
        <f>IF('[1]King plakken'!$K277="","",'[1]King plakken'!$K277)</f>
        <v>Creatief-&gt;Overig en accessoires</v>
      </c>
      <c r="I276" s="1" t="str">
        <f>IF('[1]King plakken'!$L277="","",'[1]King plakken'!$L277)</f>
        <v>Beschikbaar</v>
      </c>
      <c r="J276" s="1" t="str">
        <f>IF('[1]King plakken'!$M277="","",'[1]King plakken'!$M277)</f>
        <v>The Army Painter</v>
      </c>
      <c r="K276" s="1">
        <f>IF('[1]King plakken'!$E277="","",'[1]King plakken'!$E277)</f>
        <v>5</v>
      </c>
    </row>
    <row r="277" spans="1:11" x14ac:dyDescent="0.25">
      <c r="A277" s="1" t="str">
        <f>IF('[1]King plakken'!$A278="","",'[1]King plakken'!$A278)</f>
        <v>ARM-BF4301</v>
      </c>
      <c r="B277" s="1" t="str">
        <f>IF('[1]King plakken'!$G278="","",'[1]King plakken'!$G278)</f>
        <v>5713799430105</v>
      </c>
      <c r="C277" s="1" t="str">
        <f>IF('[1]King plakken'!$D278="","",'[1]King plakken'!$D278)</f>
        <v>Battlefields Basing Set</v>
      </c>
      <c r="D277" s="3">
        <f>IF('[1]King plakken'!$C278="","",'[1]King plakken'!$C278)</f>
        <v>9.74</v>
      </c>
      <c r="E277" s="3">
        <f>IF('[1]King plakken'!$F278="","",'[1]King plakken'!$F278)</f>
        <v>18.989999999999998</v>
      </c>
      <c r="F277" s="4" t="str">
        <f>IF('[1]King plakken'!$B278="","",IF('[1]King plakken'!$B278=11,SUBSTITUTE('[1]King plakken'!$B278,11,"21%"),SUBSTITUTE('[1]King plakken'!$B278,12,"9%")))</f>
        <v>21%</v>
      </c>
      <c r="G277" s="2">
        <f>IF('[1]King plakken'!$H278="","",IF('[1]King plakken'!$H278-'[1]King plakken'!$I278-'[1]King plakken'!$J278&lt;0,0,'[1]King plakken'!$H278-'[1]King plakken'!$I278-'[1]King plakken'!$J278))</f>
        <v>0</v>
      </c>
      <c r="H277" s="1" t="str">
        <f>IF('[1]King plakken'!$K278="","",'[1]King plakken'!$K278)</f>
        <v>Creatief-&gt;Overig en accessoires</v>
      </c>
      <c r="I277" s="1" t="str">
        <f>IF('[1]King plakken'!$L278="","",'[1]King plakken'!$L278)</f>
        <v>Beschikbaar</v>
      </c>
      <c r="J277" s="1" t="str">
        <f>IF('[1]King plakken'!$M278="","",'[1]King plakken'!$M278)</f>
        <v>The Army Painter</v>
      </c>
      <c r="K277" s="1">
        <f>IF('[1]King plakken'!$E278="","",'[1]King plakken'!$E278)</f>
        <v>5</v>
      </c>
    </row>
    <row r="278" spans="1:11" x14ac:dyDescent="0.25">
      <c r="A278" s="1" t="str">
        <f>IF('[1]King plakken'!$A279="","",'[1]King plakken'!$A279)</f>
        <v>ARM-BR7001</v>
      </c>
      <c r="B278" s="1" t="str">
        <f>IF('[1]King plakken'!$G279="","",'[1]King plakken'!$G279)</f>
        <v>5713799700109</v>
      </c>
      <c r="C278" s="1" t="str">
        <f>IF('[1]King plakken'!$D279="","",'[1]King plakken'!$D279)</f>
        <v>Hobby Brush - Precise Detail</v>
      </c>
      <c r="D278" s="3">
        <f>IF('[1]King plakken'!$C279="","",'[1]King plakken'!$C279)</f>
        <v>2.57</v>
      </c>
      <c r="E278" s="3">
        <f>IF('[1]King plakken'!$F279="","",'[1]King plakken'!$F279)</f>
        <v>4.99</v>
      </c>
      <c r="F278" s="4" t="str">
        <f>IF('[1]King plakken'!$B279="","",IF('[1]King plakken'!$B279=11,SUBSTITUTE('[1]King plakken'!$B279,11,"21%"),SUBSTITUTE('[1]King plakken'!$B279,12,"9%")))</f>
        <v>21%</v>
      </c>
      <c r="G278" s="2">
        <f>IF('[1]King plakken'!$H279="","",IF('[1]King plakken'!$H279-'[1]King plakken'!$I279-'[1]King plakken'!$J279&lt;0,0,'[1]King plakken'!$H279-'[1]King plakken'!$I279-'[1]King plakken'!$J279))</f>
        <v>0</v>
      </c>
      <c r="H278" s="1" t="str">
        <f>IF('[1]King plakken'!$K279="","",'[1]King plakken'!$K279)</f>
        <v>Creatief-&gt;Overig en accessoires</v>
      </c>
      <c r="I278" s="1" t="str">
        <f>IF('[1]King plakken'!$L279="","",'[1]King plakken'!$L279)</f>
        <v>Beschikbaar</v>
      </c>
      <c r="J278" s="1" t="str">
        <f>IF('[1]King plakken'!$M279="","",'[1]King plakken'!$M279)</f>
        <v>The Army Painter</v>
      </c>
      <c r="K278" s="1">
        <f>IF('[1]King plakken'!$E279="","",'[1]King plakken'!$E279)</f>
        <v>12</v>
      </c>
    </row>
    <row r="279" spans="1:11" x14ac:dyDescent="0.25">
      <c r="A279" s="1" t="str">
        <f>IF('[1]King plakken'!$A280="","",'[1]King plakken'!$A280)</f>
        <v>ARM-BR7002</v>
      </c>
      <c r="B279" s="1" t="str">
        <f>IF('[1]King plakken'!$G280="","",'[1]King plakken'!$G280)</f>
        <v>5713799700208</v>
      </c>
      <c r="C279" s="1" t="str">
        <f>IF('[1]King plakken'!$D280="","",'[1]King plakken'!$D280)</f>
        <v>Hobby Brush - Highlighting</v>
      </c>
      <c r="D279" s="3">
        <f>IF('[1]King plakken'!$C280="","",'[1]King plakken'!$C280)</f>
        <v>2.57</v>
      </c>
      <c r="E279" s="3">
        <f>IF('[1]King plakken'!$F280="","",'[1]King plakken'!$F280)</f>
        <v>4.99</v>
      </c>
      <c r="F279" s="4" t="str">
        <f>IF('[1]King plakken'!$B280="","",IF('[1]King plakken'!$B280=11,SUBSTITUTE('[1]King plakken'!$B280,11,"21%"),SUBSTITUTE('[1]King plakken'!$B280,12,"9%")))</f>
        <v>21%</v>
      </c>
      <c r="G279" s="2">
        <f>IF('[1]King plakken'!$H280="","",IF('[1]King plakken'!$H280-'[1]King plakken'!$I280-'[1]King plakken'!$J280&lt;0,0,'[1]King plakken'!$H280-'[1]King plakken'!$I280-'[1]King plakken'!$J280))</f>
        <v>7</v>
      </c>
      <c r="H279" s="1" t="str">
        <f>IF('[1]King plakken'!$K280="","",'[1]King plakken'!$K280)</f>
        <v>Creatief-&gt;Overig en accessoires</v>
      </c>
      <c r="I279" s="1" t="str">
        <f>IF('[1]King plakken'!$L280="","",'[1]King plakken'!$L280)</f>
        <v>Beschikbaar</v>
      </c>
      <c r="J279" s="1" t="str">
        <f>IF('[1]King plakken'!$M280="","",'[1]King plakken'!$M280)</f>
        <v>The Army Painter</v>
      </c>
      <c r="K279" s="1">
        <f>IF('[1]King plakken'!$E280="","",'[1]King plakken'!$E280)</f>
        <v>12</v>
      </c>
    </row>
    <row r="280" spans="1:11" x14ac:dyDescent="0.25">
      <c r="A280" s="1" t="str">
        <f>IF('[1]King plakken'!$A281="","",'[1]King plakken'!$A281)</f>
        <v>ARM-BR7003</v>
      </c>
      <c r="B280" s="1" t="str">
        <f>IF('[1]King plakken'!$G281="","",'[1]King plakken'!$G281)</f>
        <v>5713799700307</v>
      </c>
      <c r="C280" s="1" t="str">
        <f>IF('[1]King plakken'!$D281="","",'[1]King plakken'!$D281)</f>
        <v>Hobby Brush - Basecoating</v>
      </c>
      <c r="D280" s="3">
        <f>IF('[1]King plakken'!$C281="","",'[1]King plakken'!$C281)</f>
        <v>2.69</v>
      </c>
      <c r="E280" s="3">
        <f>IF('[1]King plakken'!$F281="","",'[1]King plakken'!$F281)</f>
        <v>5.25</v>
      </c>
      <c r="F280" s="4" t="str">
        <f>IF('[1]King plakken'!$B281="","",IF('[1]King plakken'!$B281=11,SUBSTITUTE('[1]King plakken'!$B281,11,"21%"),SUBSTITUTE('[1]King plakken'!$B281,12,"9%")))</f>
        <v>21%</v>
      </c>
      <c r="G280" s="2">
        <f>IF('[1]King plakken'!$H281="","",IF('[1]King plakken'!$H281-'[1]King plakken'!$I281-'[1]King plakken'!$J281&lt;0,0,'[1]King plakken'!$H281-'[1]King plakken'!$I281-'[1]King plakken'!$J281))</f>
        <v>2</v>
      </c>
      <c r="H280" s="1" t="str">
        <f>IF('[1]King plakken'!$K281="","",'[1]King plakken'!$K281)</f>
        <v>Creatief-&gt;Overig en accessoires</v>
      </c>
      <c r="I280" s="1" t="str">
        <f>IF('[1]King plakken'!$L281="","",'[1]King plakken'!$L281)</f>
        <v>Beschikbaar</v>
      </c>
      <c r="J280" s="1" t="str">
        <f>IF('[1]King plakken'!$M281="","",'[1]King plakken'!$M281)</f>
        <v>The Army Painter</v>
      </c>
      <c r="K280" s="1">
        <f>IF('[1]King plakken'!$E281="","",'[1]King plakken'!$E281)</f>
        <v>12</v>
      </c>
    </row>
    <row r="281" spans="1:11" x14ac:dyDescent="0.25">
      <c r="A281" s="1" t="str">
        <f>IF('[1]King plakken'!$A282="","",'[1]King plakken'!$A282)</f>
        <v>ARM-BR7004</v>
      </c>
      <c r="B281" s="1" t="str">
        <f>IF('[1]King plakken'!$G282="","",'[1]King plakken'!$G282)</f>
        <v>5713799700406</v>
      </c>
      <c r="C281" s="1" t="str">
        <f>IF('[1]King plakken'!$D282="","",'[1]King plakken'!$D282)</f>
        <v>Wargamer Brush - Insane Detail</v>
      </c>
      <c r="D281" s="3">
        <f>IF('[1]King plakken'!$C282="","",'[1]King plakken'!$C282)</f>
        <v>3.85</v>
      </c>
      <c r="E281" s="3">
        <f>IF('[1]King plakken'!$F282="","",'[1]King plakken'!$F282)</f>
        <v>7.5</v>
      </c>
      <c r="F281" s="4" t="str">
        <f>IF('[1]King plakken'!$B282="","",IF('[1]King plakken'!$B282=11,SUBSTITUTE('[1]King plakken'!$B282,11,"21%"),SUBSTITUTE('[1]King plakken'!$B282,12,"9%")))</f>
        <v>21%</v>
      </c>
      <c r="G281" s="2">
        <f>IF('[1]King plakken'!$H282="","",IF('[1]King plakken'!$H282-'[1]King plakken'!$I282-'[1]King plakken'!$J282&lt;0,0,'[1]King plakken'!$H282-'[1]King plakken'!$I282-'[1]King plakken'!$J282))</f>
        <v>14</v>
      </c>
      <c r="H281" s="1" t="str">
        <f>IF('[1]King plakken'!$K282="","",'[1]King plakken'!$K282)</f>
        <v>Creatief-&gt;Overig en accessoires</v>
      </c>
      <c r="I281" s="1" t="str">
        <f>IF('[1]King plakken'!$L282="","",'[1]King plakken'!$L282)</f>
        <v>Beschikbaar</v>
      </c>
      <c r="J281" s="1" t="str">
        <f>IF('[1]King plakken'!$M282="","",'[1]King plakken'!$M282)</f>
        <v>The Army Painter</v>
      </c>
      <c r="K281" s="1">
        <f>IF('[1]King plakken'!$E282="","",'[1]King plakken'!$E282)</f>
        <v>10</v>
      </c>
    </row>
    <row r="282" spans="1:11" x14ac:dyDescent="0.25">
      <c r="A282" s="1" t="str">
        <f>IF('[1]King plakken'!$A283="","",'[1]King plakken'!$A283)</f>
        <v>ARM-BR7005</v>
      </c>
      <c r="B282" s="1" t="str">
        <f>IF('[1]King plakken'!$G283="","",'[1]King plakken'!$G283)</f>
        <v>5713799700505</v>
      </c>
      <c r="C282" s="1" t="str">
        <f>IF('[1]King plakken'!$D283="","",'[1]King plakken'!$D283)</f>
        <v>Wargamer Brush - Detail</v>
      </c>
      <c r="D282" s="3">
        <f>IF('[1]King plakken'!$C283="","",'[1]King plakken'!$C283)</f>
        <v>3.97</v>
      </c>
      <c r="E282" s="3">
        <f>IF('[1]King plakken'!$F283="","",'[1]King plakken'!$F283)</f>
        <v>7.75</v>
      </c>
      <c r="F282" s="4" t="str">
        <f>IF('[1]King plakken'!$B283="","",IF('[1]King plakken'!$B283=11,SUBSTITUTE('[1]King plakken'!$B283,11,"21%"),SUBSTITUTE('[1]King plakken'!$B283,12,"9%")))</f>
        <v>21%</v>
      </c>
      <c r="G282" s="2">
        <f>IF('[1]King plakken'!$H283="","",IF('[1]King plakken'!$H283-'[1]King plakken'!$I283-'[1]King plakken'!$J283&lt;0,0,'[1]King plakken'!$H283-'[1]King plakken'!$I283-'[1]King plakken'!$J283))</f>
        <v>6</v>
      </c>
      <c r="H282" s="1" t="str">
        <f>IF('[1]King plakken'!$K283="","",'[1]King plakken'!$K283)</f>
        <v>Creatief-&gt;Overig en accessoires</v>
      </c>
      <c r="I282" s="1" t="str">
        <f>IF('[1]King plakken'!$L283="","",'[1]King plakken'!$L283)</f>
        <v>Beschikbaar</v>
      </c>
      <c r="J282" s="1" t="str">
        <f>IF('[1]King plakken'!$M283="","",'[1]King plakken'!$M283)</f>
        <v>The Army Painter</v>
      </c>
      <c r="K282" s="1">
        <f>IF('[1]King plakken'!$E283="","",'[1]King plakken'!$E283)</f>
        <v>10</v>
      </c>
    </row>
    <row r="283" spans="1:11" x14ac:dyDescent="0.25">
      <c r="A283" s="1" t="str">
        <f>IF('[1]King plakken'!$A284="","",'[1]King plakken'!$A284)</f>
        <v>ARM-BR7006</v>
      </c>
      <c r="B283" s="1" t="str">
        <f>IF('[1]King plakken'!$G284="","",'[1]King plakken'!$G284)</f>
        <v>5713799700604</v>
      </c>
      <c r="C283" s="1" t="str">
        <f>IF('[1]King plakken'!$D284="","",'[1]King plakken'!$D284)</f>
        <v>Wargamer Brush - Character</v>
      </c>
      <c r="D283" s="3">
        <f>IF('[1]King plakken'!$C284="","",'[1]King plakken'!$C284)</f>
        <v>4.3600000000000003</v>
      </c>
      <c r="E283" s="3">
        <f>IF('[1]King plakken'!$F284="","",'[1]King plakken'!$F284)</f>
        <v>8.5</v>
      </c>
      <c r="F283" s="4" t="str">
        <f>IF('[1]King plakken'!$B284="","",IF('[1]King plakken'!$B284=11,SUBSTITUTE('[1]King plakken'!$B284,11,"21%"),SUBSTITUTE('[1]King plakken'!$B284,12,"9%")))</f>
        <v>21%</v>
      </c>
      <c r="G283" s="2">
        <f>IF('[1]King plakken'!$H284="","",IF('[1]King plakken'!$H284-'[1]King plakken'!$I284-'[1]King plakken'!$J284&lt;0,0,'[1]King plakken'!$H284-'[1]King plakken'!$I284-'[1]King plakken'!$J284))</f>
        <v>1</v>
      </c>
      <c r="H283" s="1" t="str">
        <f>IF('[1]King plakken'!$K284="","",'[1]King plakken'!$K284)</f>
        <v>Creatief-&gt;Overig en accessoires</v>
      </c>
      <c r="I283" s="1" t="str">
        <f>IF('[1]King plakken'!$L284="","",'[1]King plakken'!$L284)</f>
        <v>Beschikbaar</v>
      </c>
      <c r="J283" s="1" t="str">
        <f>IF('[1]King plakken'!$M284="","",'[1]King plakken'!$M284)</f>
        <v>The Army Painter</v>
      </c>
      <c r="K283" s="1">
        <f>IF('[1]King plakken'!$E284="","",'[1]King plakken'!$E284)</f>
        <v>10</v>
      </c>
    </row>
    <row r="284" spans="1:11" x14ac:dyDescent="0.25">
      <c r="A284" s="1" t="str">
        <f>IF('[1]King plakken'!$A285="","",'[1]King plakken'!$A285)</f>
        <v>ARM-BR7007</v>
      </c>
      <c r="B284" s="1" t="str">
        <f>IF('[1]King plakken'!$G285="","",'[1]King plakken'!$G285)</f>
        <v>5713799700703</v>
      </c>
      <c r="C284" s="1" t="str">
        <f>IF('[1]King plakken'!$D285="","",'[1]King plakken'!$D285)</f>
        <v>Wargamer Brush - Regiment</v>
      </c>
      <c r="D284" s="3">
        <f>IF('[1]King plakken'!$C285="","",'[1]King plakken'!$C285)</f>
        <v>4.6100000000000003</v>
      </c>
      <c r="E284" s="3">
        <f>IF('[1]King plakken'!$F285="","",'[1]King plakken'!$F285)</f>
        <v>8.99</v>
      </c>
      <c r="F284" s="4" t="str">
        <f>IF('[1]King plakken'!$B285="","",IF('[1]King plakken'!$B285=11,SUBSTITUTE('[1]King plakken'!$B285,11,"21%"),SUBSTITUTE('[1]King plakken'!$B285,12,"9%")))</f>
        <v>21%</v>
      </c>
      <c r="G284" s="2">
        <f>IF('[1]King plakken'!$H285="","",IF('[1]King plakken'!$H285-'[1]King plakken'!$I285-'[1]King plakken'!$J285&lt;0,0,'[1]King plakken'!$H285-'[1]King plakken'!$I285-'[1]King plakken'!$J285))</f>
        <v>17</v>
      </c>
      <c r="H284" s="1" t="str">
        <f>IF('[1]King plakken'!$K285="","",'[1]King plakken'!$K285)</f>
        <v>Creatief-&gt;Overig en accessoires</v>
      </c>
      <c r="I284" s="1" t="str">
        <f>IF('[1]King plakken'!$L285="","",'[1]King plakken'!$L285)</f>
        <v>Beschikbaar</v>
      </c>
      <c r="J284" s="1" t="str">
        <f>IF('[1]King plakken'!$M285="","",'[1]King plakken'!$M285)</f>
        <v>The Army Painter</v>
      </c>
      <c r="K284" s="1">
        <f>IF('[1]King plakken'!$E285="","",'[1]King plakken'!$E285)</f>
        <v>10</v>
      </c>
    </row>
    <row r="285" spans="1:11" x14ac:dyDescent="0.25">
      <c r="A285" s="1" t="str">
        <f>IF('[1]King plakken'!$A286="","",'[1]King plakken'!$A286)</f>
        <v>ARM-BR7008</v>
      </c>
      <c r="B285" s="1" t="str">
        <f>IF('[1]King plakken'!$G286="","",'[1]King plakken'!$G286)</f>
        <v>5713799700802</v>
      </c>
      <c r="C285" s="1" t="str">
        <f>IF('[1]King plakken'!$D286="","",'[1]King plakken'!$D286)</f>
        <v>Wargamer Brush - Monster</v>
      </c>
      <c r="D285" s="3">
        <f>IF('[1]King plakken'!$C286="","",'[1]King plakken'!$C286)</f>
        <v>3.59</v>
      </c>
      <c r="E285" s="3">
        <f>IF('[1]King plakken'!$F286="","",'[1]King plakken'!$F286)</f>
        <v>6.99</v>
      </c>
      <c r="F285" s="4" t="str">
        <f>IF('[1]King plakken'!$B286="","",IF('[1]King plakken'!$B286=11,SUBSTITUTE('[1]King plakken'!$B286,11,"21%"),SUBSTITUTE('[1]King plakken'!$B286,12,"9%")))</f>
        <v>21%</v>
      </c>
      <c r="G285" s="2">
        <f>IF('[1]King plakken'!$H286="","",IF('[1]King plakken'!$H286-'[1]King plakken'!$I286-'[1]King plakken'!$J286&lt;0,0,'[1]King plakken'!$H286-'[1]King plakken'!$I286-'[1]King plakken'!$J286))</f>
        <v>8</v>
      </c>
      <c r="H285" s="1" t="str">
        <f>IF('[1]King plakken'!$K286="","",'[1]King plakken'!$K286)</f>
        <v>Creatief-&gt;Overig en accessoires</v>
      </c>
      <c r="I285" s="1" t="str">
        <f>IF('[1]King plakken'!$L286="","",'[1]King plakken'!$L286)</f>
        <v>Beschikbaar</v>
      </c>
      <c r="J285" s="1" t="str">
        <f>IF('[1]King plakken'!$M286="","",'[1]King plakken'!$M286)</f>
        <v>The Army Painter</v>
      </c>
      <c r="K285" s="1">
        <f>IF('[1]King plakken'!$E286="","",'[1]King plakken'!$E286)</f>
        <v>10</v>
      </c>
    </row>
    <row r="286" spans="1:11" x14ac:dyDescent="0.25">
      <c r="A286" s="1" t="str">
        <f>IF('[1]King plakken'!$A287="","",'[1]King plakken'!$A287)</f>
        <v>ARM-BR7009</v>
      </c>
      <c r="B286" s="1" t="str">
        <f>IF('[1]King plakken'!$G287="","",'[1]King plakken'!$G287)</f>
        <v>5713799700901</v>
      </c>
      <c r="C286" s="1" t="str">
        <f>IF('[1]King plakken'!$D287="","",'[1]King plakken'!$D287)</f>
        <v>Wargamer Brush - Small Drybrush</v>
      </c>
      <c r="D286" s="3">
        <f>IF('[1]King plakken'!$C287="","",'[1]King plakken'!$C287)</f>
        <v>3.08</v>
      </c>
      <c r="E286" s="3">
        <f>IF('[1]King plakken'!$F287="","",'[1]King plakken'!$F287)</f>
        <v>5.99</v>
      </c>
      <c r="F286" s="4" t="str">
        <f>IF('[1]King plakken'!$B287="","",IF('[1]King plakken'!$B287=11,SUBSTITUTE('[1]King plakken'!$B287,11,"21%"),SUBSTITUTE('[1]King plakken'!$B287,12,"9%")))</f>
        <v>21%</v>
      </c>
      <c r="G286" s="2">
        <f>IF('[1]King plakken'!$H287="","",IF('[1]King plakken'!$H287-'[1]King plakken'!$I287-'[1]King plakken'!$J287&lt;0,0,'[1]King plakken'!$H287-'[1]King plakken'!$I287-'[1]King plakken'!$J287))</f>
        <v>0</v>
      </c>
      <c r="H286" s="1" t="str">
        <f>IF('[1]King plakken'!$K287="","",'[1]King plakken'!$K287)</f>
        <v>Creatief-&gt;Overig en accessoires</v>
      </c>
      <c r="I286" s="1" t="str">
        <f>IF('[1]King plakken'!$L287="","",'[1]King plakken'!$L287)</f>
        <v>Beschikbaar</v>
      </c>
      <c r="J286" s="1" t="str">
        <f>IF('[1]King plakken'!$M287="","",'[1]King plakken'!$M287)</f>
        <v>The Army Painter</v>
      </c>
      <c r="K286" s="1">
        <f>IF('[1]King plakken'!$E287="","",'[1]King plakken'!$E287)</f>
        <v>10</v>
      </c>
    </row>
    <row r="287" spans="1:11" x14ac:dyDescent="0.25">
      <c r="A287" s="1" t="str">
        <f>IF('[1]King plakken'!$A288="","",'[1]King plakken'!$A288)</f>
        <v>ARM-BR7010</v>
      </c>
      <c r="B287" s="1" t="str">
        <f>IF('[1]King plakken'!$G288="","",'[1]King plakken'!$G288)</f>
        <v>5713799701007</v>
      </c>
      <c r="C287" s="1" t="str">
        <f>IF('[1]King plakken'!$D288="","",'[1]King plakken'!$D288)</f>
        <v>Wargamer Brush - Large Drybrush</v>
      </c>
      <c r="D287" s="3">
        <f>IF('[1]King plakken'!$C288="","",'[1]King plakken'!$C288)</f>
        <v>3.34</v>
      </c>
      <c r="E287" s="3">
        <f>IF('[1]King plakken'!$F288="","",'[1]King plakken'!$F288)</f>
        <v>6.5</v>
      </c>
      <c r="F287" s="4" t="str">
        <f>IF('[1]King plakken'!$B288="","",IF('[1]King plakken'!$B288=11,SUBSTITUTE('[1]King plakken'!$B288,11,"21%"),SUBSTITUTE('[1]King plakken'!$B288,12,"9%")))</f>
        <v>21%</v>
      </c>
      <c r="G287" s="2">
        <f>IF('[1]King plakken'!$H288="","",IF('[1]King plakken'!$H288-'[1]King plakken'!$I288-'[1]King plakken'!$J288&lt;0,0,'[1]King plakken'!$H288-'[1]King plakken'!$I288-'[1]King plakken'!$J288))</f>
        <v>9</v>
      </c>
      <c r="H287" s="1" t="str">
        <f>IF('[1]King plakken'!$K288="","",'[1]King plakken'!$K288)</f>
        <v>Creatief-&gt;Overig en accessoires</v>
      </c>
      <c r="I287" s="1" t="str">
        <f>IF('[1]King plakken'!$L288="","",'[1]King plakken'!$L288)</f>
        <v>Beschikbaar</v>
      </c>
      <c r="J287" s="1" t="str">
        <f>IF('[1]King plakken'!$M288="","",'[1]King plakken'!$M288)</f>
        <v>The Army Painter</v>
      </c>
      <c r="K287" s="1">
        <f>IF('[1]King plakken'!$E288="","",'[1]King plakken'!$E288)</f>
        <v>10</v>
      </c>
    </row>
    <row r="288" spans="1:11" x14ac:dyDescent="0.25">
      <c r="A288" s="1" t="str">
        <f>IF('[1]King plakken'!$A289="","",'[1]King plakken'!$A289)</f>
        <v>ARM-BR7011</v>
      </c>
      <c r="B288" s="1" t="str">
        <f>IF('[1]King plakken'!$G289="","",'[1]King plakken'!$G289)</f>
        <v>5713799701106</v>
      </c>
      <c r="C288" s="1" t="str">
        <f>IF('[1]King plakken'!$D289="","",'[1]King plakken'!$D289)</f>
        <v>Wargamer Brush - Vehicle / Terrain</v>
      </c>
      <c r="D288" s="3">
        <f>IF('[1]King plakken'!$C289="","",'[1]King plakken'!$C289)</f>
        <v>3.85</v>
      </c>
      <c r="E288" s="3">
        <f>IF('[1]King plakken'!$F289="","",'[1]King plakken'!$F289)</f>
        <v>7.5</v>
      </c>
      <c r="F288" s="4" t="str">
        <f>IF('[1]King plakken'!$B289="","",IF('[1]King plakken'!$B289=11,SUBSTITUTE('[1]King plakken'!$B289,11,"21%"),SUBSTITUTE('[1]King plakken'!$B289,12,"9%")))</f>
        <v>21%</v>
      </c>
      <c r="G288" s="2">
        <f>IF('[1]King plakken'!$H289="","",IF('[1]King plakken'!$H289-'[1]King plakken'!$I289-'[1]King plakken'!$J289&lt;0,0,'[1]King plakken'!$H289-'[1]King plakken'!$I289-'[1]King plakken'!$J289))</f>
        <v>9</v>
      </c>
      <c r="H288" s="1" t="str">
        <f>IF('[1]King plakken'!$K289="","",'[1]King plakken'!$K289)</f>
        <v>Creatief-&gt;Overig en accessoires</v>
      </c>
      <c r="I288" s="1" t="str">
        <f>IF('[1]King plakken'!$L289="","",'[1]King plakken'!$L289)</f>
        <v>Beschikbaar</v>
      </c>
      <c r="J288" s="1" t="str">
        <f>IF('[1]King plakken'!$M289="","",'[1]King plakken'!$M289)</f>
        <v>The Army Painter</v>
      </c>
      <c r="K288" s="1">
        <f>IF('[1]King plakken'!$E289="","",'[1]King plakken'!$E289)</f>
        <v>10</v>
      </c>
    </row>
    <row r="289" spans="1:11" x14ac:dyDescent="0.25">
      <c r="A289" s="1" t="str">
        <f>IF('[1]King plakken'!$A290="","",'[1]King plakken'!$A290)</f>
        <v>ARM-BR7014</v>
      </c>
      <c r="B289" s="1" t="str">
        <f>IF('[1]King plakken'!$G290="","",'[1]King plakken'!$G290)</f>
        <v>5713799701403</v>
      </c>
      <c r="C289" s="1" t="str">
        <f>IF('[1]King plakken'!$D290="","",'[1]King plakken'!$D290)</f>
        <v>Wargamer Brush - The Psycho</v>
      </c>
      <c r="D289" s="3">
        <f>IF('[1]King plakken'!$C290="","",'[1]King plakken'!$C290)</f>
        <v>3.85</v>
      </c>
      <c r="E289" s="3">
        <f>IF('[1]King plakken'!$F290="","",'[1]King plakken'!$F290)</f>
        <v>7.5</v>
      </c>
      <c r="F289" s="4" t="str">
        <f>IF('[1]King plakken'!$B290="","",IF('[1]King plakken'!$B290=11,SUBSTITUTE('[1]King plakken'!$B290,11,"21%"),SUBSTITUTE('[1]King plakken'!$B290,12,"9%")))</f>
        <v>21%</v>
      </c>
      <c r="G289" s="2">
        <f>IF('[1]King plakken'!$H290="","",IF('[1]King plakken'!$H290-'[1]King plakken'!$I290-'[1]King plakken'!$J290&lt;0,0,'[1]King plakken'!$H290-'[1]King plakken'!$I290-'[1]King plakken'!$J290))</f>
        <v>2</v>
      </c>
      <c r="H289" s="1" t="str">
        <f>IF('[1]King plakken'!$K290="","",'[1]King plakken'!$K290)</f>
        <v>Creatief-&gt;Overig en accessoires</v>
      </c>
      <c r="I289" s="1" t="str">
        <f>IF('[1]King plakken'!$L290="","",'[1]King plakken'!$L290)</f>
        <v>Beschikbaar</v>
      </c>
      <c r="J289" s="1" t="str">
        <f>IF('[1]King plakken'!$M290="","",'[1]King plakken'!$M290)</f>
        <v>The Army Painter</v>
      </c>
      <c r="K289" s="1">
        <f>IF('[1]King plakken'!$E290="","",'[1]King plakken'!$E290)</f>
        <v>10</v>
      </c>
    </row>
    <row r="290" spans="1:11" x14ac:dyDescent="0.25">
      <c r="A290" s="1" t="str">
        <f>IF('[1]King plakken'!$A291="","",'[1]King plakken'!$A291)</f>
        <v>ARM-BR7015</v>
      </c>
      <c r="B290" s="1" t="str">
        <f>IF('[1]King plakken'!$G291="","",'[1]King plakken'!$G291)</f>
        <v>5713799701502</v>
      </c>
      <c r="C290" s="1" t="str">
        <f>IF('[1]King plakken'!$D291="","",'[1]King plakken'!$D291)</f>
        <v>Hobby Brush - Drybrush</v>
      </c>
      <c r="D290" s="3">
        <f>IF('[1]King plakken'!$C291="","",'[1]King plakken'!$C291)</f>
        <v>2.57</v>
      </c>
      <c r="E290" s="3">
        <f>IF('[1]King plakken'!$F291="","",'[1]King plakken'!$F291)</f>
        <v>4.99</v>
      </c>
      <c r="F290" s="4" t="str">
        <f>IF('[1]King plakken'!$B291="","",IF('[1]King plakken'!$B291=11,SUBSTITUTE('[1]King plakken'!$B291,11,"21%"),SUBSTITUTE('[1]King plakken'!$B291,12,"9%")))</f>
        <v>21%</v>
      </c>
      <c r="G290" s="2">
        <f>IF('[1]King plakken'!$H291="","",IF('[1]King plakken'!$H291-'[1]King plakken'!$I291-'[1]King plakken'!$J291&lt;0,0,'[1]King plakken'!$H291-'[1]King plakken'!$I291-'[1]King plakken'!$J291))</f>
        <v>0</v>
      </c>
      <c r="H290" s="1" t="str">
        <f>IF('[1]King plakken'!$K291="","",'[1]King plakken'!$K291)</f>
        <v>Creatief-&gt;Overig en accessoires</v>
      </c>
      <c r="I290" s="1" t="str">
        <f>IF('[1]King plakken'!$L291="","",'[1]King plakken'!$L291)</f>
        <v>Beschikbaar</v>
      </c>
      <c r="J290" s="1" t="str">
        <f>IF('[1]King plakken'!$M291="","",'[1]King plakken'!$M291)</f>
        <v>The Army Painter</v>
      </c>
      <c r="K290" s="1">
        <f>IF('[1]King plakken'!$E291="","",'[1]King plakken'!$E291)</f>
        <v>12</v>
      </c>
    </row>
    <row r="291" spans="1:11" x14ac:dyDescent="0.25">
      <c r="A291" s="1" t="str">
        <f>IF('[1]King plakken'!$A292="","",'[1]King plakken'!$A292)</f>
        <v>ARM-BR7016</v>
      </c>
      <c r="B291" s="1" t="str">
        <f>IF('[1]King plakken'!$G292="","",'[1]King plakken'!$G292)</f>
        <v>5713799701601</v>
      </c>
      <c r="C291" s="1" t="str">
        <f>IF('[1]King plakken'!$D292="","",'[1]King plakken'!$D292)</f>
        <v>Hobby Brush - Super Detail</v>
      </c>
      <c r="D291" s="3">
        <f>IF('[1]King plakken'!$C292="","",'[1]King plakken'!$C292)</f>
        <v>2.57</v>
      </c>
      <c r="E291" s="3">
        <f>IF('[1]King plakken'!$F292="","",'[1]King plakken'!$F292)</f>
        <v>4.99</v>
      </c>
      <c r="F291" s="4" t="str">
        <f>IF('[1]King plakken'!$B292="","",IF('[1]King plakken'!$B292=11,SUBSTITUTE('[1]King plakken'!$B292,11,"21%"),SUBSTITUTE('[1]King plakken'!$B292,12,"9%")))</f>
        <v>21%</v>
      </c>
      <c r="G291" s="2">
        <f>IF('[1]King plakken'!$H292="","",IF('[1]King plakken'!$H292-'[1]King plakken'!$I292-'[1]King plakken'!$J292&lt;0,0,'[1]King plakken'!$H292-'[1]King plakken'!$I292-'[1]King plakken'!$J292))</f>
        <v>0</v>
      </c>
      <c r="H291" s="1" t="str">
        <f>IF('[1]King plakken'!$K292="","",'[1]King plakken'!$K292)</f>
        <v>Creatief-&gt;Overig en accessoires</v>
      </c>
      <c r="I291" s="1" t="str">
        <f>IF('[1]King plakken'!$L292="","",'[1]King plakken'!$L292)</f>
        <v>Beschikbaar</v>
      </c>
      <c r="J291" s="1" t="str">
        <f>IF('[1]King plakken'!$M292="","",'[1]King plakken'!$M292)</f>
        <v>The Army Painter</v>
      </c>
      <c r="K291" s="1">
        <f>IF('[1]King plakken'!$E292="","",'[1]King plakken'!$E292)</f>
        <v>12</v>
      </c>
    </row>
    <row r="292" spans="1:11" x14ac:dyDescent="0.25">
      <c r="A292" s="1" t="str">
        <f>IF('[1]King plakken'!$A293="","",'[1]King plakken'!$A293)</f>
        <v>ARM-BR7017</v>
      </c>
      <c r="B292" s="1" t="str">
        <f>IF('[1]King plakken'!$G293="","",'[1]King plakken'!$G293)</f>
        <v>5713799701700</v>
      </c>
      <c r="C292" s="1" t="str">
        <f>IF('[1]King plakken'!$D293="","",'[1]King plakken'!$D293)</f>
        <v>Wargamer Masterclass Brush</v>
      </c>
      <c r="D292" s="3">
        <f>IF('[1]King plakken'!$C293="","",'[1]King plakken'!$C293)</f>
        <v>6.66</v>
      </c>
      <c r="E292" s="3">
        <f>IF('[1]King plakken'!$F293="","",'[1]King plakken'!$F293)</f>
        <v>12.99</v>
      </c>
      <c r="F292" s="4" t="str">
        <f>IF('[1]King plakken'!$B293="","",IF('[1]King plakken'!$B293=11,SUBSTITUTE('[1]King plakken'!$B293,11,"21%"),SUBSTITUTE('[1]King plakken'!$B293,12,"9%")))</f>
        <v>21%</v>
      </c>
      <c r="G292" s="2">
        <f>IF('[1]King plakken'!$H293="","",IF('[1]King plakken'!$H293-'[1]King plakken'!$I293-'[1]King plakken'!$J293&lt;0,0,'[1]King plakken'!$H293-'[1]King plakken'!$I293-'[1]King plakken'!$J293))</f>
        <v>0</v>
      </c>
      <c r="H292" s="1" t="str">
        <f>IF('[1]King plakken'!$K293="","",'[1]King plakken'!$K293)</f>
        <v>Creatief-&gt;Overig en accessoires</v>
      </c>
      <c r="I292" s="1" t="str">
        <f>IF('[1]King plakken'!$L293="","",'[1]King plakken'!$L293)</f>
        <v>Beschikbaar</v>
      </c>
      <c r="J292" s="1" t="str">
        <f>IF('[1]King plakken'!$M293="","",'[1]King plakken'!$M293)</f>
        <v>The Army Painter</v>
      </c>
      <c r="K292" s="1">
        <f>IF('[1]King plakken'!$E293="","",'[1]King plakken'!$E293)</f>
        <v>10</v>
      </c>
    </row>
    <row r="293" spans="1:11" x14ac:dyDescent="0.25">
      <c r="A293" s="1" t="str">
        <f>IF('[1]King plakken'!$A294="","",'[1]King plakken'!$A294)</f>
        <v>ARM-CP3001</v>
      </c>
      <c r="B293" s="1" t="str">
        <f>IF('[1]King plakken'!$G294="","",'[1]King plakken'!$G294)</f>
        <v>5713799300118</v>
      </c>
      <c r="C293" s="1" t="str">
        <f>IF('[1]King plakken'!$D294="","",'[1]King plakken'!$D294)</f>
        <v>Base Primer - Matt Black</v>
      </c>
      <c r="D293" s="3">
        <f>IF('[1]King plakken'!$C294="","",'[1]King plakken'!$C294)</f>
        <v>6.66</v>
      </c>
      <c r="E293" s="3">
        <f>IF('[1]King plakken'!$F294="","",'[1]King plakken'!$F294)</f>
        <v>12.99</v>
      </c>
      <c r="F293" s="4" t="str">
        <f>IF('[1]King plakken'!$B294="","",IF('[1]King plakken'!$B294=11,SUBSTITUTE('[1]King plakken'!$B294,11,"21%"),SUBSTITUTE('[1]King plakken'!$B294,12,"9%")))</f>
        <v>21%</v>
      </c>
      <c r="G293" s="2">
        <f>IF('[1]King plakken'!$H294="","",IF('[1]King plakken'!$H294-'[1]King plakken'!$I294-'[1]King plakken'!$J294&lt;0,0,'[1]King plakken'!$H294-'[1]King plakken'!$I294-'[1]King plakken'!$J294))</f>
        <v>0</v>
      </c>
      <c r="H293" s="1" t="str">
        <f>IF('[1]King plakken'!$K294="","",'[1]King plakken'!$K294)</f>
        <v>Creatief-&gt;Overig en accessoires</v>
      </c>
      <c r="I293" s="1" t="str">
        <f>IF('[1]King plakken'!$L294="","",'[1]King plakken'!$L294)</f>
        <v>Beschikbaar</v>
      </c>
      <c r="J293" s="1" t="str">
        <f>IF('[1]King plakken'!$M294="","",'[1]King plakken'!$M294)</f>
        <v>The Army Painter</v>
      </c>
      <c r="K293" s="1">
        <f>IF('[1]King plakken'!$E294="","",'[1]King plakken'!$E294)</f>
        <v>6</v>
      </c>
    </row>
    <row r="294" spans="1:11" x14ac:dyDescent="0.25">
      <c r="A294" s="1" t="str">
        <f>IF('[1]King plakken'!$A295="","",'[1]King plakken'!$A295)</f>
        <v>ARM-CP3002</v>
      </c>
      <c r="B294" s="1" t="str">
        <f>IF('[1]King plakken'!$G295="","",'[1]King plakken'!$G295)</f>
        <v>5713799300217</v>
      </c>
      <c r="C294" s="1" t="str">
        <f>IF('[1]King plakken'!$D295="","",'[1]King plakken'!$D295)</f>
        <v>Base Primer - Matt White</v>
      </c>
      <c r="D294" s="3">
        <f>IF('[1]King plakken'!$C295="","",'[1]King plakken'!$C295)</f>
        <v>6.66</v>
      </c>
      <c r="E294" s="3">
        <f>IF('[1]King plakken'!$F295="","",'[1]King plakken'!$F295)</f>
        <v>12.99</v>
      </c>
      <c r="F294" s="4" t="str">
        <f>IF('[1]King plakken'!$B295="","",IF('[1]King plakken'!$B295=11,SUBSTITUTE('[1]King plakken'!$B295,11,"21%"),SUBSTITUTE('[1]King plakken'!$B295,12,"9%")))</f>
        <v>21%</v>
      </c>
      <c r="G294" s="2">
        <f>IF('[1]King plakken'!$H295="","",IF('[1]King plakken'!$H295-'[1]King plakken'!$I295-'[1]King plakken'!$J295&lt;0,0,'[1]King plakken'!$H295-'[1]King plakken'!$I295-'[1]King plakken'!$J295))</f>
        <v>0</v>
      </c>
      <c r="H294" s="1" t="str">
        <f>IF('[1]King plakken'!$K295="","",'[1]King plakken'!$K295)</f>
        <v>Creatief-&gt;Overig en accessoires</v>
      </c>
      <c r="I294" s="1" t="str">
        <f>IF('[1]King plakken'!$L295="","",'[1]King plakken'!$L295)</f>
        <v>Beschikbaar</v>
      </c>
      <c r="J294" s="1" t="str">
        <f>IF('[1]King plakken'!$M295="","",'[1]King plakken'!$M295)</f>
        <v>The Army Painter</v>
      </c>
      <c r="K294" s="1">
        <f>IF('[1]King plakken'!$E295="","",'[1]King plakken'!$E295)</f>
        <v>6</v>
      </c>
    </row>
    <row r="295" spans="1:11" x14ac:dyDescent="0.25">
      <c r="A295" s="1" t="str">
        <f>IF('[1]King plakken'!$A296="","",'[1]King plakken'!$A296)</f>
        <v>ARM-CP3003</v>
      </c>
      <c r="B295" s="1" t="str">
        <f>IF('[1]King plakken'!$G296="","",'[1]King plakken'!$G296)</f>
        <v>5713799300316</v>
      </c>
      <c r="C295" s="1" t="str">
        <f>IF('[1]King plakken'!$D296="","",'[1]King plakken'!$D296)</f>
        <v>Base Primer - Anti-Shine, Matt Varnish</v>
      </c>
      <c r="D295" s="3">
        <f>IF('[1]King plakken'!$C296="","",'[1]King plakken'!$C296)</f>
        <v>6.66</v>
      </c>
      <c r="E295" s="3">
        <f>IF('[1]King plakken'!$F296="","",'[1]King plakken'!$F296)</f>
        <v>12.99</v>
      </c>
      <c r="F295" s="4" t="str">
        <f>IF('[1]King plakken'!$B296="","",IF('[1]King plakken'!$B296=11,SUBSTITUTE('[1]King plakken'!$B296,11,"21%"),SUBSTITUTE('[1]King plakken'!$B296,12,"9%")))</f>
        <v>21%</v>
      </c>
      <c r="G295" s="2">
        <f>IF('[1]King plakken'!$H296="","",IF('[1]King plakken'!$H296-'[1]King plakken'!$I296-'[1]King plakken'!$J296&lt;0,0,'[1]King plakken'!$H296-'[1]King plakken'!$I296-'[1]King plakken'!$J296))</f>
        <v>8</v>
      </c>
      <c r="H295" s="1" t="str">
        <f>IF('[1]King plakken'!$K296="","",'[1]King plakken'!$K296)</f>
        <v>Creatief-&gt;Overig en accessoires</v>
      </c>
      <c r="I295" s="1" t="str">
        <f>IF('[1]King plakken'!$L296="","",'[1]King plakken'!$L296)</f>
        <v>Beschikbaar</v>
      </c>
      <c r="J295" s="1" t="str">
        <f>IF('[1]King plakken'!$M296="","",'[1]King plakken'!$M296)</f>
        <v>The Army Painter</v>
      </c>
      <c r="K295" s="1">
        <f>IF('[1]King plakken'!$E296="","",'[1]King plakken'!$E296)</f>
        <v>6</v>
      </c>
    </row>
    <row r="296" spans="1:11" x14ac:dyDescent="0.25">
      <c r="A296" s="1" t="str">
        <f>IF('[1]King plakken'!$A297="","",'[1]King plakken'!$A297)</f>
        <v>ARM-CP3004</v>
      </c>
      <c r="B296" s="1" t="str">
        <f>IF('[1]King plakken'!$G297="","",'[1]King plakken'!$G297)</f>
        <v>5713799300415</v>
      </c>
      <c r="C296" s="1" t="str">
        <f>IF('[1]King plakken'!$D297="","",'[1]King plakken'!$D297)</f>
        <v>Colour Primer - Leather Brown</v>
      </c>
      <c r="D296" s="3">
        <f>IF('[1]King plakken'!$C297="","",'[1]King plakken'!$C297)</f>
        <v>7.17</v>
      </c>
      <c r="E296" s="3">
        <f>IF('[1]King plakken'!$F297="","",'[1]King plakken'!$F297)</f>
        <v>13.99</v>
      </c>
      <c r="F296" s="4" t="str">
        <f>IF('[1]King plakken'!$B297="","",IF('[1]King plakken'!$B297=11,SUBSTITUTE('[1]King plakken'!$B297,11,"21%"),SUBSTITUTE('[1]King plakken'!$B297,12,"9%")))</f>
        <v>21%</v>
      </c>
      <c r="G296" s="2">
        <f>IF('[1]King plakken'!$H297="","",IF('[1]King plakken'!$H297-'[1]King plakken'!$I297-'[1]King plakken'!$J297&lt;0,0,'[1]King plakken'!$H297-'[1]King plakken'!$I297-'[1]King plakken'!$J297))</f>
        <v>10</v>
      </c>
      <c r="H296" s="1" t="str">
        <f>IF('[1]King plakken'!$K297="","",'[1]King plakken'!$K297)</f>
        <v>Creatief-&gt;Overig en accessoires</v>
      </c>
      <c r="I296" s="1" t="str">
        <f>IF('[1]King plakken'!$L297="","",'[1]King plakken'!$L297)</f>
        <v>Beschikbaar</v>
      </c>
      <c r="J296" s="1" t="str">
        <f>IF('[1]King plakken'!$M297="","",'[1]King plakken'!$M297)</f>
        <v>The Army Painter</v>
      </c>
      <c r="K296" s="1">
        <f>IF('[1]King plakken'!$E297="","",'[1]King plakken'!$E297)</f>
        <v>6</v>
      </c>
    </row>
    <row r="297" spans="1:11" x14ac:dyDescent="0.25">
      <c r="A297" s="1" t="str">
        <f>IF('[1]King plakken'!$A298="","",'[1]King plakken'!$A298)</f>
        <v>ARM-CP3005</v>
      </c>
      <c r="B297" s="1" t="str">
        <f>IF('[1]King plakken'!$G298="","",'[1]King plakken'!$G298)</f>
        <v>5713799300514</v>
      </c>
      <c r="C297" s="1" t="str">
        <f>IF('[1]King plakken'!$D298="","",'[1]King plakken'!$D298)</f>
        <v>Colour Primer - Army green</v>
      </c>
      <c r="D297" s="3">
        <f>IF('[1]King plakken'!$C298="","",'[1]King plakken'!$C298)</f>
        <v>7.17</v>
      </c>
      <c r="E297" s="3">
        <f>IF('[1]King plakken'!$F298="","",'[1]King plakken'!$F298)</f>
        <v>13.99</v>
      </c>
      <c r="F297" s="4" t="str">
        <f>IF('[1]King plakken'!$B298="","",IF('[1]King plakken'!$B298=11,SUBSTITUTE('[1]King plakken'!$B298,11,"21%"),SUBSTITUTE('[1]King plakken'!$B298,12,"9%")))</f>
        <v>21%</v>
      </c>
      <c r="G297" s="2">
        <f>IF('[1]King plakken'!$H298="","",IF('[1]King plakken'!$H298-'[1]King plakken'!$I298-'[1]King plakken'!$J298&lt;0,0,'[1]King plakken'!$H298-'[1]King plakken'!$I298-'[1]King plakken'!$J298))</f>
        <v>0</v>
      </c>
      <c r="H297" s="1" t="str">
        <f>IF('[1]King plakken'!$K298="","",'[1]King plakken'!$K298)</f>
        <v>Creatief-&gt;Overig en accessoires</v>
      </c>
      <c r="I297" s="1" t="str">
        <f>IF('[1]King plakken'!$L298="","",'[1]King plakken'!$L298)</f>
        <v>Beschikbaar</v>
      </c>
      <c r="J297" s="1" t="str">
        <f>IF('[1]King plakken'!$M298="","",'[1]King plakken'!$M298)</f>
        <v>The Army Painter</v>
      </c>
      <c r="K297" s="1">
        <f>IF('[1]King plakken'!$E298="","",'[1]King plakken'!$E298)</f>
        <v>6</v>
      </c>
    </row>
    <row r="298" spans="1:11" x14ac:dyDescent="0.25">
      <c r="A298" s="1" t="str">
        <f>IF('[1]King plakken'!$A299="","",'[1]King plakken'!$A299)</f>
        <v>ARM-CP3006</v>
      </c>
      <c r="B298" s="1" t="str">
        <f>IF('[1]King plakken'!$G299="","",'[1]King plakken'!$G299)</f>
        <v>5713799300613</v>
      </c>
      <c r="C298" s="1" t="str">
        <f>IF('[1]King plakken'!$D299="","",'[1]King plakken'!$D299)</f>
        <v>Colour Primer - Pure Red</v>
      </c>
      <c r="D298" s="3">
        <f>IF('[1]King plakken'!$C299="","",'[1]King plakken'!$C299)</f>
        <v>7.17</v>
      </c>
      <c r="E298" s="3">
        <f>IF('[1]King plakken'!$F299="","",'[1]King plakken'!$F299)</f>
        <v>13.99</v>
      </c>
      <c r="F298" s="4" t="str">
        <f>IF('[1]King plakken'!$B299="","",IF('[1]King plakken'!$B299=11,SUBSTITUTE('[1]King plakken'!$B299,11,"21%"),SUBSTITUTE('[1]King plakken'!$B299,12,"9%")))</f>
        <v>21%</v>
      </c>
      <c r="G298" s="2">
        <f>IF('[1]King plakken'!$H299="","",IF('[1]King plakken'!$H299-'[1]King plakken'!$I299-'[1]King plakken'!$J299&lt;0,0,'[1]King plakken'!$H299-'[1]King plakken'!$I299-'[1]King plakken'!$J299))</f>
        <v>0</v>
      </c>
      <c r="H298" s="1" t="str">
        <f>IF('[1]King plakken'!$K299="","",'[1]King plakken'!$K299)</f>
        <v>Creatief-&gt;Overig en accessoires</v>
      </c>
      <c r="I298" s="1" t="str">
        <f>IF('[1]King plakken'!$L299="","",'[1]King plakken'!$L299)</f>
        <v>Beschikbaar</v>
      </c>
      <c r="J298" s="1" t="str">
        <f>IF('[1]King plakken'!$M299="","",'[1]King plakken'!$M299)</f>
        <v>The Army Painter</v>
      </c>
      <c r="K298" s="1">
        <f>IF('[1]King plakken'!$E299="","",'[1]King plakken'!$E299)</f>
        <v>6</v>
      </c>
    </row>
    <row r="299" spans="1:11" x14ac:dyDescent="0.25">
      <c r="A299" s="1" t="str">
        <f>IF('[1]King plakken'!$A300="","",'[1]King plakken'!$A300)</f>
        <v>ARM-CP3007</v>
      </c>
      <c r="B299" s="1" t="str">
        <f>IF('[1]King plakken'!$G300="","",'[1]King plakken'!$G300)</f>
        <v>5713799300712</v>
      </c>
      <c r="C299" s="1" t="str">
        <f>IF('[1]King plakken'!$D300="","",'[1]King plakken'!$D300)</f>
        <v>Colour Primer - Barbarian Flesh</v>
      </c>
      <c r="D299" s="3">
        <f>IF('[1]King plakken'!$C300="","",'[1]King plakken'!$C300)</f>
        <v>7.17</v>
      </c>
      <c r="E299" s="3">
        <f>IF('[1]King plakken'!$F300="","",'[1]King plakken'!$F300)</f>
        <v>13.99</v>
      </c>
      <c r="F299" s="4" t="str">
        <f>IF('[1]King plakken'!$B300="","",IF('[1]King plakken'!$B300=11,SUBSTITUTE('[1]King plakken'!$B300,11,"21%"),SUBSTITUTE('[1]King plakken'!$B300,12,"9%")))</f>
        <v>21%</v>
      </c>
      <c r="G299" s="2">
        <f>IF('[1]King plakken'!$H300="","",IF('[1]King plakken'!$H300-'[1]King plakken'!$I300-'[1]King plakken'!$J300&lt;0,0,'[1]King plakken'!$H300-'[1]King plakken'!$I300-'[1]King plakken'!$J300))</f>
        <v>0</v>
      </c>
      <c r="H299" s="1" t="str">
        <f>IF('[1]King plakken'!$K300="","",'[1]King plakken'!$K300)</f>
        <v>Creatief-&gt;Overig en accessoires</v>
      </c>
      <c r="I299" s="1" t="str">
        <f>IF('[1]King plakken'!$L300="","",'[1]King plakken'!$L300)</f>
        <v>Beschikbaar</v>
      </c>
      <c r="J299" s="1" t="str">
        <f>IF('[1]King plakken'!$M300="","",'[1]King plakken'!$M300)</f>
        <v>The Army Painter</v>
      </c>
      <c r="K299" s="1">
        <f>IF('[1]King plakken'!$E300="","",'[1]King plakken'!$E300)</f>
        <v>6</v>
      </c>
    </row>
    <row r="300" spans="1:11" x14ac:dyDescent="0.25">
      <c r="A300" s="1" t="str">
        <f>IF('[1]King plakken'!$A301="","",'[1]King plakken'!$A301)</f>
        <v>ARM-CP3008</v>
      </c>
      <c r="B300" s="1" t="str">
        <f>IF('[1]King plakken'!$G301="","",'[1]King plakken'!$G301)</f>
        <v>5713799300811</v>
      </c>
      <c r="C300" s="1" t="str">
        <f>IF('[1]King plakken'!$D301="","",'[1]King plakken'!$D301)</f>
        <v>Colour Primer - Plate Mail Metal</v>
      </c>
      <c r="D300" s="3">
        <f>IF('[1]King plakken'!$C301="","",'[1]King plakken'!$C301)</f>
        <v>7.17</v>
      </c>
      <c r="E300" s="3">
        <f>IF('[1]King plakken'!$F301="","",'[1]King plakken'!$F301)</f>
        <v>13.99</v>
      </c>
      <c r="F300" s="4" t="str">
        <f>IF('[1]King plakken'!$B301="","",IF('[1]King plakken'!$B301=11,SUBSTITUTE('[1]King plakken'!$B301,11,"21%"),SUBSTITUTE('[1]King plakken'!$B301,12,"9%")))</f>
        <v>21%</v>
      </c>
      <c r="G300" s="2">
        <f>IF('[1]King plakken'!$H301="","",IF('[1]King plakken'!$H301-'[1]King plakken'!$I301-'[1]King plakken'!$J301&lt;0,0,'[1]King plakken'!$H301-'[1]King plakken'!$I301-'[1]King plakken'!$J301))</f>
        <v>0</v>
      </c>
      <c r="H300" s="1" t="str">
        <f>IF('[1]King plakken'!$K301="","",'[1]King plakken'!$K301)</f>
        <v>Creatief-&gt;Overig en accessoires</v>
      </c>
      <c r="I300" s="1" t="str">
        <f>IF('[1]King plakken'!$L301="","",'[1]King plakken'!$L301)</f>
        <v>Beschikbaar</v>
      </c>
      <c r="J300" s="1" t="str">
        <f>IF('[1]King plakken'!$M301="","",'[1]King plakken'!$M301)</f>
        <v>The Army Painter</v>
      </c>
      <c r="K300" s="1">
        <f>IF('[1]King plakken'!$E301="","",'[1]King plakken'!$E301)</f>
        <v>6</v>
      </c>
    </row>
    <row r="301" spans="1:11" x14ac:dyDescent="0.25">
      <c r="A301" s="1" t="str">
        <f>IF('[1]King plakken'!$A302="","",'[1]King plakken'!$A302)</f>
        <v>ARM-CP3010</v>
      </c>
      <c r="B301" s="1" t="str">
        <f>IF('[1]King plakken'!$G302="","",'[1]King plakken'!$G302)</f>
        <v>5713799301016</v>
      </c>
      <c r="C301" s="1" t="str">
        <f>IF('[1]King plakken'!$D302="","",'[1]King plakken'!$D302)</f>
        <v>Colour Primer - Uniform Grey</v>
      </c>
      <c r="D301" s="3">
        <f>IF('[1]King plakken'!$C302="","",'[1]King plakken'!$C302)</f>
        <v>7.17</v>
      </c>
      <c r="E301" s="3">
        <f>IF('[1]King plakken'!$F302="","",'[1]King plakken'!$F302)</f>
        <v>13.99</v>
      </c>
      <c r="F301" s="4" t="str">
        <f>IF('[1]King plakken'!$B302="","",IF('[1]King plakken'!$B302=11,SUBSTITUTE('[1]King plakken'!$B302,11,"21%"),SUBSTITUTE('[1]King plakken'!$B302,12,"9%")))</f>
        <v>21%</v>
      </c>
      <c r="G301" s="2">
        <f>IF('[1]King plakken'!$H302="","",IF('[1]King plakken'!$H302-'[1]King plakken'!$I302-'[1]King plakken'!$J302&lt;0,0,'[1]King plakken'!$H302-'[1]King plakken'!$I302-'[1]King plakken'!$J302))</f>
        <v>9</v>
      </c>
      <c r="H301" s="1" t="str">
        <f>IF('[1]King plakken'!$K302="","",'[1]King plakken'!$K302)</f>
        <v>Creatief-&gt;Overig en accessoires</v>
      </c>
      <c r="I301" s="1" t="str">
        <f>IF('[1]King plakken'!$L302="","",'[1]King plakken'!$L302)</f>
        <v>Beschikbaar</v>
      </c>
      <c r="J301" s="1" t="str">
        <f>IF('[1]King plakken'!$M302="","",'[1]King plakken'!$M302)</f>
        <v>The Army Painter</v>
      </c>
      <c r="K301" s="1">
        <f>IF('[1]King plakken'!$E302="","",'[1]King plakken'!$E302)</f>
        <v>6</v>
      </c>
    </row>
    <row r="302" spans="1:11" x14ac:dyDescent="0.25">
      <c r="A302" s="1" t="str">
        <f>IF('[1]King plakken'!$A303="","",'[1]King plakken'!$A303)</f>
        <v>ARM-CP3011</v>
      </c>
      <c r="B302" s="1" t="str">
        <f>IF('[1]King plakken'!$G303="","",'[1]King plakken'!$G303)</f>
        <v>5713799301115</v>
      </c>
      <c r="C302" s="1" t="str">
        <f>IF('[1]King plakken'!$D303="","",'[1]King plakken'!$D303)</f>
        <v>Colour Primer - Desert Yellow</v>
      </c>
      <c r="D302" s="3">
        <f>IF('[1]King plakken'!$C303="","",'[1]King plakken'!$C303)</f>
        <v>7.17</v>
      </c>
      <c r="E302" s="3">
        <f>IF('[1]King plakken'!$F303="","",'[1]King plakken'!$F303)</f>
        <v>13.99</v>
      </c>
      <c r="F302" s="4" t="str">
        <f>IF('[1]King plakken'!$B303="","",IF('[1]King plakken'!$B303=11,SUBSTITUTE('[1]King plakken'!$B303,11,"21%"),SUBSTITUTE('[1]King plakken'!$B303,12,"9%")))</f>
        <v>21%</v>
      </c>
      <c r="G302" s="2">
        <f>IF('[1]King plakken'!$H303="","",IF('[1]King plakken'!$H303-'[1]King plakken'!$I303-'[1]King plakken'!$J303&lt;0,0,'[1]King plakken'!$H303-'[1]King plakken'!$I303-'[1]King plakken'!$J303))</f>
        <v>0</v>
      </c>
      <c r="H302" s="1" t="str">
        <f>IF('[1]King plakken'!$K303="","",'[1]King plakken'!$K303)</f>
        <v>Creatief-&gt;Overig en accessoires</v>
      </c>
      <c r="I302" s="1" t="str">
        <f>IF('[1]King plakken'!$L303="","",'[1]King plakken'!$L303)</f>
        <v>Beschikbaar</v>
      </c>
      <c r="J302" s="1" t="str">
        <f>IF('[1]King plakken'!$M303="","",'[1]King plakken'!$M303)</f>
        <v>The Army Painter</v>
      </c>
      <c r="K302" s="1">
        <f>IF('[1]King plakken'!$E303="","",'[1]King plakken'!$E303)</f>
        <v>6</v>
      </c>
    </row>
    <row r="303" spans="1:11" x14ac:dyDescent="0.25">
      <c r="A303" s="1" t="str">
        <f>IF('[1]King plakken'!$A304="","",'[1]King plakken'!$A304)</f>
        <v>ARM-CP3012</v>
      </c>
      <c r="B303" s="1" t="str">
        <f>IF('[1]King plakken'!$G304="","",'[1]King plakken'!$G304)</f>
        <v>5713799301214</v>
      </c>
      <c r="C303" s="1" t="str">
        <f>IF('[1]King plakken'!$D304="","",'[1]King plakken'!$D304)</f>
        <v>Colour Primer - Skeleton Bone</v>
      </c>
      <c r="D303" s="3">
        <f>IF('[1]King plakken'!$C304="","",'[1]King plakken'!$C304)</f>
        <v>7.17</v>
      </c>
      <c r="E303" s="3">
        <f>IF('[1]King plakken'!$F304="","",'[1]King plakken'!$F304)</f>
        <v>13.99</v>
      </c>
      <c r="F303" s="4" t="str">
        <f>IF('[1]King plakken'!$B304="","",IF('[1]King plakken'!$B304=11,SUBSTITUTE('[1]King plakken'!$B304,11,"21%"),SUBSTITUTE('[1]King plakken'!$B304,12,"9%")))</f>
        <v>21%</v>
      </c>
      <c r="G303" s="2">
        <f>IF('[1]King plakken'!$H304="","",IF('[1]King plakken'!$H304-'[1]King plakken'!$I304-'[1]King plakken'!$J304&lt;0,0,'[1]King plakken'!$H304-'[1]King plakken'!$I304-'[1]King plakken'!$J304))</f>
        <v>0</v>
      </c>
      <c r="H303" s="1" t="str">
        <f>IF('[1]King plakken'!$K304="","",'[1]King plakken'!$K304)</f>
        <v>Creatief-&gt;Overig en accessoires</v>
      </c>
      <c r="I303" s="1" t="str">
        <f>IF('[1]King plakken'!$L304="","",'[1]King plakken'!$L304)</f>
        <v>Beschikbaar</v>
      </c>
      <c r="J303" s="1" t="str">
        <f>IF('[1]King plakken'!$M304="","",'[1]King plakken'!$M304)</f>
        <v>The Army Painter</v>
      </c>
      <c r="K303" s="1">
        <f>IF('[1]King plakken'!$E304="","",'[1]King plakken'!$E304)</f>
        <v>6</v>
      </c>
    </row>
    <row r="304" spans="1:11" x14ac:dyDescent="0.25">
      <c r="A304" s="1" t="str">
        <f>IF('[1]King plakken'!$A305="","",'[1]King plakken'!$A305)</f>
        <v>ARM-CP3013</v>
      </c>
      <c r="B304" s="1" t="str">
        <f>IF('[1]King plakken'!$G305="","",'[1]King plakken'!$G305)</f>
        <v>5713799301313</v>
      </c>
      <c r="C304" s="1" t="str">
        <f>IF('[1]King plakken'!$D305="","",'[1]King plakken'!$D305)</f>
        <v>Colour Primer - Necrotic Flesh</v>
      </c>
      <c r="D304" s="3">
        <f>IF('[1]King plakken'!$C305="","",'[1]King plakken'!$C305)</f>
        <v>7.17</v>
      </c>
      <c r="E304" s="3">
        <f>IF('[1]King plakken'!$F305="","",'[1]King plakken'!$F305)</f>
        <v>13.99</v>
      </c>
      <c r="F304" s="4" t="str">
        <f>IF('[1]King plakken'!$B305="","",IF('[1]King plakken'!$B305=11,SUBSTITUTE('[1]King plakken'!$B305,11,"21%"),SUBSTITUTE('[1]King plakken'!$B305,12,"9%")))</f>
        <v>21%</v>
      </c>
      <c r="G304" s="2">
        <f>IF('[1]King plakken'!$H305="","",IF('[1]King plakken'!$H305-'[1]King plakken'!$I305-'[1]King plakken'!$J305&lt;0,0,'[1]King plakken'!$H305-'[1]King plakken'!$I305-'[1]King plakken'!$J305))</f>
        <v>0</v>
      </c>
      <c r="H304" s="1" t="str">
        <f>IF('[1]King plakken'!$K305="","",'[1]King plakken'!$K305)</f>
        <v>Creatief-&gt;Overig en accessoires</v>
      </c>
      <c r="I304" s="1" t="str">
        <f>IF('[1]King plakken'!$L305="","",'[1]King plakken'!$L305)</f>
        <v>Beschikbaar</v>
      </c>
      <c r="J304" s="1" t="str">
        <f>IF('[1]King plakken'!$M305="","",'[1]King plakken'!$M305)</f>
        <v>The Army Painter</v>
      </c>
      <c r="K304" s="1">
        <f>IF('[1]King plakken'!$E305="","",'[1]King plakken'!$E305)</f>
        <v>6</v>
      </c>
    </row>
    <row r="305" spans="1:11" x14ac:dyDescent="0.25">
      <c r="A305" s="1" t="str">
        <f>IF('[1]King plakken'!$A306="","",'[1]King plakken'!$A306)</f>
        <v>ARM-CP3014</v>
      </c>
      <c r="B305" s="1" t="str">
        <f>IF('[1]King plakken'!$G306="","",'[1]King plakken'!$G306)</f>
        <v>5713799301412</v>
      </c>
      <c r="C305" s="1" t="str">
        <f>IF('[1]King plakken'!$D306="","",'[1]King plakken'!$D306)</f>
        <v>Colour Primer - Greenskin</v>
      </c>
      <c r="D305" s="3">
        <f>IF('[1]King plakken'!$C306="","",'[1]King plakken'!$C306)</f>
        <v>7.17</v>
      </c>
      <c r="E305" s="3">
        <f>IF('[1]King plakken'!$F306="","",'[1]King plakken'!$F306)</f>
        <v>13.99</v>
      </c>
      <c r="F305" s="4" t="str">
        <f>IF('[1]King plakken'!$B306="","",IF('[1]King plakken'!$B306=11,SUBSTITUTE('[1]King plakken'!$B306,11,"21%"),SUBSTITUTE('[1]King plakken'!$B306,12,"9%")))</f>
        <v>21%</v>
      </c>
      <c r="G305" s="2">
        <f>IF('[1]King plakken'!$H306="","",IF('[1]King plakken'!$H306-'[1]King plakken'!$I306-'[1]King plakken'!$J306&lt;0,0,'[1]King plakken'!$H306-'[1]King plakken'!$I306-'[1]King plakken'!$J306))</f>
        <v>0</v>
      </c>
      <c r="H305" s="1" t="str">
        <f>IF('[1]King plakken'!$K306="","",'[1]King plakken'!$K306)</f>
        <v>Creatief-&gt;Overig en accessoires</v>
      </c>
      <c r="I305" s="1" t="str">
        <f>IF('[1]King plakken'!$L306="","",'[1]King plakken'!$L306)</f>
        <v>Beschikbaar</v>
      </c>
      <c r="J305" s="1" t="str">
        <f>IF('[1]King plakken'!$M306="","",'[1]King plakken'!$M306)</f>
        <v>The Army Painter</v>
      </c>
      <c r="K305" s="1">
        <f>IF('[1]King plakken'!$E306="","",'[1]King plakken'!$E306)</f>
        <v>6</v>
      </c>
    </row>
    <row r="306" spans="1:11" x14ac:dyDescent="0.25">
      <c r="A306" s="1" t="str">
        <f>IF('[1]King plakken'!$A307="","",'[1]King plakken'!$A307)</f>
        <v>ARM-CP3015</v>
      </c>
      <c r="B306" s="1" t="str">
        <f>IF('[1]King plakken'!$G307="","",'[1]King plakken'!$G307)</f>
        <v>5713799301511</v>
      </c>
      <c r="C306" s="1" t="str">
        <f>IF('[1]King plakken'!$D307="","",'[1]King plakken'!$D307)</f>
        <v>Colour Primer - Daemonic Yellow</v>
      </c>
      <c r="D306" s="3">
        <f>IF('[1]King plakken'!$C307="","",'[1]King plakken'!$C307)</f>
        <v>7.17</v>
      </c>
      <c r="E306" s="3">
        <f>IF('[1]King plakken'!$F307="","",'[1]King plakken'!$F307)</f>
        <v>13.99</v>
      </c>
      <c r="F306" s="4" t="str">
        <f>IF('[1]King plakken'!$B307="","",IF('[1]King plakken'!$B307=11,SUBSTITUTE('[1]King plakken'!$B307,11,"21%"),SUBSTITUTE('[1]King plakken'!$B307,12,"9%")))</f>
        <v>21%</v>
      </c>
      <c r="G306" s="2">
        <f>IF('[1]King plakken'!$H307="","",IF('[1]King plakken'!$H307-'[1]King plakken'!$I307-'[1]King plakken'!$J307&lt;0,0,'[1]King plakken'!$H307-'[1]King plakken'!$I307-'[1]King plakken'!$J307))</f>
        <v>0</v>
      </c>
      <c r="H306" s="1" t="str">
        <f>IF('[1]King plakken'!$K307="","",'[1]King plakken'!$K307)</f>
        <v>Creatief-&gt;Overig en accessoires</v>
      </c>
      <c r="I306" s="1" t="str">
        <f>IF('[1]King plakken'!$L307="","",'[1]King plakken'!$L307)</f>
        <v>Beschikbaar</v>
      </c>
      <c r="J306" s="1" t="str">
        <f>IF('[1]King plakken'!$M307="","",'[1]King plakken'!$M307)</f>
        <v>The Army Painter</v>
      </c>
      <c r="K306" s="1">
        <f>IF('[1]King plakken'!$E307="","",'[1]King plakken'!$E307)</f>
        <v>6</v>
      </c>
    </row>
    <row r="307" spans="1:11" x14ac:dyDescent="0.25">
      <c r="A307" s="1" t="str">
        <f>IF('[1]King plakken'!$A308="","",'[1]King plakken'!$A308)</f>
        <v>ARM-CP3016</v>
      </c>
      <c r="B307" s="1" t="str">
        <f>IF('[1]King plakken'!$G308="","",'[1]King plakken'!$G308)</f>
        <v>5713799301610</v>
      </c>
      <c r="C307" s="1" t="str">
        <f>IF('[1]King plakken'!$D308="","",'[1]King plakken'!$D308)</f>
        <v>Colour Primer - Fur Brown</v>
      </c>
      <c r="D307" s="3">
        <f>IF('[1]King plakken'!$C308="","",'[1]King plakken'!$C308)</f>
        <v>7.17</v>
      </c>
      <c r="E307" s="3">
        <f>IF('[1]King plakken'!$F308="","",'[1]King plakken'!$F308)</f>
        <v>13.99</v>
      </c>
      <c r="F307" s="4" t="str">
        <f>IF('[1]King plakken'!$B308="","",IF('[1]King plakken'!$B308=11,SUBSTITUTE('[1]King plakken'!$B308,11,"21%"),SUBSTITUTE('[1]King plakken'!$B308,12,"9%")))</f>
        <v>21%</v>
      </c>
      <c r="G307" s="2">
        <f>IF('[1]King plakken'!$H308="","",IF('[1]King plakken'!$H308-'[1]King plakken'!$I308-'[1]King plakken'!$J308&lt;0,0,'[1]King plakken'!$H308-'[1]King plakken'!$I308-'[1]King plakken'!$J308))</f>
        <v>0</v>
      </c>
      <c r="H307" s="1" t="str">
        <f>IF('[1]King plakken'!$K308="","",'[1]King plakken'!$K308)</f>
        <v>Creatief-&gt;Overig en accessoires</v>
      </c>
      <c r="I307" s="1" t="str">
        <f>IF('[1]King plakken'!$L308="","",'[1]King plakken'!$L308)</f>
        <v>Beschikbaar</v>
      </c>
      <c r="J307" s="1" t="str">
        <f>IF('[1]King plakken'!$M308="","",'[1]King plakken'!$M308)</f>
        <v>The Army Painter</v>
      </c>
      <c r="K307" s="1">
        <f>IF('[1]King plakken'!$E308="","",'[1]King plakken'!$E308)</f>
        <v>6</v>
      </c>
    </row>
    <row r="308" spans="1:11" x14ac:dyDescent="0.25">
      <c r="A308" s="1" t="str">
        <f>IF('[1]King plakken'!$A309="","",'[1]King plakken'!$A309)</f>
        <v>ARM-CP3018</v>
      </c>
      <c r="B308" s="1" t="str">
        <f>IF('[1]King plakken'!$G309="","",'[1]King plakken'!$G309)</f>
        <v>5713799301818</v>
      </c>
      <c r="C308" s="1" t="str">
        <f>IF('[1]King plakken'!$D309="","",'[1]King plakken'!$D309)</f>
        <v>Colour Primer - Dragon Red</v>
      </c>
      <c r="D308" s="3">
        <f>IF('[1]King plakken'!$C309="","",'[1]King plakken'!$C309)</f>
        <v>7.17</v>
      </c>
      <c r="E308" s="3">
        <f>IF('[1]King plakken'!$F309="","",'[1]King plakken'!$F309)</f>
        <v>13.99</v>
      </c>
      <c r="F308" s="4" t="str">
        <f>IF('[1]King plakken'!$B309="","",IF('[1]King plakken'!$B309=11,SUBSTITUTE('[1]King plakken'!$B309,11,"21%"),SUBSTITUTE('[1]King plakken'!$B309,12,"9%")))</f>
        <v>21%</v>
      </c>
      <c r="G308" s="2">
        <f>IF('[1]King plakken'!$H309="","",IF('[1]King plakken'!$H309-'[1]King plakken'!$I309-'[1]King plakken'!$J309&lt;0,0,'[1]King plakken'!$H309-'[1]King plakken'!$I309-'[1]King plakken'!$J309))</f>
        <v>10</v>
      </c>
      <c r="H308" s="1" t="str">
        <f>IF('[1]King plakken'!$K309="","",'[1]King plakken'!$K309)</f>
        <v>Creatief-&gt;Overig en accessoires</v>
      </c>
      <c r="I308" s="1" t="str">
        <f>IF('[1]King plakken'!$L309="","",'[1]King plakken'!$L309)</f>
        <v>Beschikbaar</v>
      </c>
      <c r="J308" s="1" t="str">
        <f>IF('[1]King plakken'!$M309="","",'[1]King plakken'!$M309)</f>
        <v>The Army Painter</v>
      </c>
      <c r="K308" s="1">
        <f>IF('[1]King plakken'!$E309="","",'[1]King plakken'!$E309)</f>
        <v>6</v>
      </c>
    </row>
    <row r="309" spans="1:11" x14ac:dyDescent="0.25">
      <c r="A309" s="1" t="str">
        <f>IF('[1]King plakken'!$A310="","",'[1]King plakken'!$A310)</f>
        <v>ARM-CP3019</v>
      </c>
      <c r="B309" s="1" t="str">
        <f>IF('[1]King plakken'!$G310="","",'[1]King plakken'!$G310)</f>
        <v>5713799301917</v>
      </c>
      <c r="C309" s="1" t="str">
        <f>IF('[1]King plakken'!$D310="","",'[1]King plakken'!$D310)</f>
        <v>Colour Primer - Alien Purple</v>
      </c>
      <c r="D309" s="3">
        <f>IF('[1]King plakken'!$C310="","",'[1]King plakken'!$C310)</f>
        <v>7.17</v>
      </c>
      <c r="E309" s="3">
        <f>IF('[1]King plakken'!$F310="","",'[1]King plakken'!$F310)</f>
        <v>13.99</v>
      </c>
      <c r="F309" s="4" t="str">
        <f>IF('[1]King plakken'!$B310="","",IF('[1]King plakken'!$B310=11,SUBSTITUTE('[1]King plakken'!$B310,11,"21%"),SUBSTITUTE('[1]King plakken'!$B310,12,"9%")))</f>
        <v>21%</v>
      </c>
      <c r="G309" s="2">
        <f>IF('[1]King plakken'!$H310="","",IF('[1]King plakken'!$H310-'[1]King plakken'!$I310-'[1]King plakken'!$J310&lt;0,0,'[1]King plakken'!$H310-'[1]King plakken'!$I310-'[1]King plakken'!$J310))</f>
        <v>0</v>
      </c>
      <c r="H309" s="1" t="str">
        <f>IF('[1]King plakken'!$K310="","",'[1]King plakken'!$K310)</f>
        <v>Creatief-&gt;Overig en accessoires</v>
      </c>
      <c r="I309" s="1" t="str">
        <f>IF('[1]King plakken'!$L310="","",'[1]King plakken'!$L310)</f>
        <v>Beschikbaar</v>
      </c>
      <c r="J309" s="1" t="str">
        <f>IF('[1]King plakken'!$M310="","",'[1]King plakken'!$M310)</f>
        <v>The Army Painter</v>
      </c>
      <c r="K309" s="1">
        <f>IF('[1]King plakken'!$E310="","",'[1]King plakken'!$E310)</f>
        <v>6</v>
      </c>
    </row>
    <row r="310" spans="1:11" x14ac:dyDescent="0.25">
      <c r="A310" s="1" t="str">
        <f>IF('[1]King plakken'!$A311="","",'[1]King plakken'!$A311)</f>
        <v>ARM-CP3020</v>
      </c>
      <c r="B310" s="1" t="str">
        <f>IF('[1]King plakken'!$G311="","",'[1]King plakken'!$G311)</f>
        <v>5713799302013</v>
      </c>
      <c r="C310" s="1" t="str">
        <f>IF('[1]King plakken'!$D311="","",'[1]King plakken'!$D311)</f>
        <v>Colour Primer - Angel Green</v>
      </c>
      <c r="D310" s="3">
        <f>IF('[1]King plakken'!$C311="","",'[1]King plakken'!$C311)</f>
        <v>7.17</v>
      </c>
      <c r="E310" s="3">
        <f>IF('[1]King plakken'!$F311="","",'[1]King plakken'!$F311)</f>
        <v>13.99</v>
      </c>
      <c r="F310" s="4" t="str">
        <f>IF('[1]King plakken'!$B311="","",IF('[1]King plakken'!$B311=11,SUBSTITUTE('[1]King plakken'!$B311,11,"21%"),SUBSTITUTE('[1]King plakken'!$B311,12,"9%")))</f>
        <v>21%</v>
      </c>
      <c r="G310" s="2">
        <f>IF('[1]King plakken'!$H311="","",IF('[1]King plakken'!$H311-'[1]King plakken'!$I311-'[1]King plakken'!$J311&lt;0,0,'[1]King plakken'!$H311-'[1]King plakken'!$I311-'[1]King plakken'!$J311))</f>
        <v>10</v>
      </c>
      <c r="H310" s="1" t="str">
        <f>IF('[1]King plakken'!$K311="","",'[1]King plakken'!$K311)</f>
        <v>Creatief-&gt;Overig en accessoires</v>
      </c>
      <c r="I310" s="1" t="str">
        <f>IF('[1]King plakken'!$L311="","",'[1]King plakken'!$L311)</f>
        <v>Beschikbaar</v>
      </c>
      <c r="J310" s="1" t="str">
        <f>IF('[1]King plakken'!$M311="","",'[1]King plakken'!$M311)</f>
        <v>The Army Painter</v>
      </c>
      <c r="K310" s="1">
        <f>IF('[1]King plakken'!$E311="","",'[1]King plakken'!$E311)</f>
        <v>6</v>
      </c>
    </row>
    <row r="311" spans="1:11" x14ac:dyDescent="0.25">
      <c r="A311" s="1" t="str">
        <f>IF('[1]King plakken'!$A312="","",'[1]King plakken'!$A312)</f>
        <v>ARM-CP3021</v>
      </c>
      <c r="B311" s="1" t="str">
        <f>IF('[1]King plakken'!$G312="","",'[1]King plakken'!$G312)</f>
        <v>5713799302112</v>
      </c>
      <c r="C311" s="1" t="str">
        <f>IF('[1]King plakken'!$D312="","",'[1]King plakken'!$D312)</f>
        <v>Colour Primer - Wolf Grey</v>
      </c>
      <c r="D311" s="3">
        <f>IF('[1]King plakken'!$C312="","",'[1]King plakken'!$C312)</f>
        <v>7.17</v>
      </c>
      <c r="E311" s="3">
        <f>IF('[1]King plakken'!$F312="","",'[1]King plakken'!$F312)</f>
        <v>13.99</v>
      </c>
      <c r="F311" s="4" t="str">
        <f>IF('[1]King plakken'!$B312="","",IF('[1]King plakken'!$B312=11,SUBSTITUTE('[1]King plakken'!$B312,11,"21%"),SUBSTITUTE('[1]King plakken'!$B312,12,"9%")))</f>
        <v>21%</v>
      </c>
      <c r="G311" s="2">
        <f>IF('[1]King plakken'!$H312="","",IF('[1]King plakken'!$H312-'[1]King plakken'!$I312-'[1]King plakken'!$J312&lt;0,0,'[1]King plakken'!$H312-'[1]King plakken'!$I312-'[1]King plakken'!$J312))</f>
        <v>11</v>
      </c>
      <c r="H311" s="1" t="str">
        <f>IF('[1]King plakken'!$K312="","",'[1]King plakken'!$K312)</f>
        <v>Creatief-&gt;Overig en accessoires</v>
      </c>
      <c r="I311" s="1" t="str">
        <f>IF('[1]King plakken'!$L312="","",'[1]King plakken'!$L312)</f>
        <v>Beschikbaar</v>
      </c>
      <c r="J311" s="1" t="str">
        <f>IF('[1]King plakken'!$M312="","",'[1]King plakken'!$M312)</f>
        <v>The Army Painter</v>
      </c>
      <c r="K311" s="1">
        <f>IF('[1]King plakken'!$E312="","",'[1]King plakken'!$E312)</f>
        <v>6</v>
      </c>
    </row>
    <row r="312" spans="1:11" x14ac:dyDescent="0.25">
      <c r="A312" s="1" t="str">
        <f>IF('[1]King plakken'!$A313="","",'[1]King plakken'!$A313)</f>
        <v>ARM-CP3022</v>
      </c>
      <c r="B312" s="1" t="str">
        <f>IF('[1]King plakken'!$G313="","",'[1]King plakken'!$G313)</f>
        <v>5713799302211</v>
      </c>
      <c r="C312" s="1" t="str">
        <f>IF('[1]King plakken'!$D313="","",'[1]King plakken'!$D313)</f>
        <v>Colour Primer - Ultramarine Blue</v>
      </c>
      <c r="D312" s="3">
        <f>IF('[1]King plakken'!$C313="","",'[1]King plakken'!$C313)</f>
        <v>7.17</v>
      </c>
      <c r="E312" s="3">
        <f>IF('[1]King plakken'!$F313="","",'[1]King plakken'!$F313)</f>
        <v>13.99</v>
      </c>
      <c r="F312" s="4" t="str">
        <f>IF('[1]King plakken'!$B313="","",IF('[1]King plakken'!$B313=11,SUBSTITUTE('[1]King plakken'!$B313,11,"21%"),SUBSTITUTE('[1]King plakken'!$B313,12,"9%")))</f>
        <v>21%</v>
      </c>
      <c r="G312" s="2">
        <f>IF('[1]King plakken'!$H313="","",IF('[1]King plakken'!$H313-'[1]King plakken'!$I313-'[1]King plakken'!$J313&lt;0,0,'[1]King plakken'!$H313-'[1]King plakken'!$I313-'[1]King plakken'!$J313))</f>
        <v>9</v>
      </c>
      <c r="H312" s="1" t="str">
        <f>IF('[1]King plakken'!$K313="","",'[1]King plakken'!$K313)</f>
        <v>Creatief-&gt;Overig en accessoires</v>
      </c>
      <c r="I312" s="1" t="str">
        <f>IF('[1]King plakken'!$L313="","",'[1]King plakken'!$L313)</f>
        <v>Beschikbaar</v>
      </c>
      <c r="J312" s="1" t="str">
        <f>IF('[1]King plakken'!$M313="","",'[1]King plakken'!$M313)</f>
        <v>The Army Painter</v>
      </c>
      <c r="K312" s="1">
        <f>IF('[1]King plakken'!$E313="","",'[1]King plakken'!$E313)</f>
        <v>6</v>
      </c>
    </row>
    <row r="313" spans="1:11" x14ac:dyDescent="0.25">
      <c r="A313" s="1" t="str">
        <f>IF('[1]King plakken'!$A314="","",'[1]King plakken'!$A314)</f>
        <v>ARM-CP3025</v>
      </c>
      <c r="B313" s="1" t="str">
        <f>IF('[1]King plakken'!$G314="","",'[1]King plakken'!$G314)</f>
        <v>5713799302518</v>
      </c>
      <c r="C313" s="1" t="str">
        <f>IF('[1]King plakken'!$D314="","",'[1]King plakken'!$D314)</f>
        <v>Colour Primer - Gun Metal</v>
      </c>
      <c r="D313" s="3">
        <f>IF('[1]King plakken'!$C314="","",'[1]King plakken'!$C314)</f>
        <v>7.17</v>
      </c>
      <c r="E313" s="3">
        <f>IF('[1]King plakken'!$F314="","",'[1]King plakken'!$F314)</f>
        <v>13.99</v>
      </c>
      <c r="F313" s="4" t="str">
        <f>IF('[1]King plakken'!$B314="","",IF('[1]King plakken'!$B314=11,SUBSTITUTE('[1]King plakken'!$B314,11,"21%"),SUBSTITUTE('[1]King plakken'!$B314,12,"9%")))</f>
        <v>21%</v>
      </c>
      <c r="G313" s="2">
        <f>IF('[1]King plakken'!$H314="","",IF('[1]King plakken'!$H314-'[1]King plakken'!$I314-'[1]King plakken'!$J314&lt;0,0,'[1]King plakken'!$H314-'[1]King plakken'!$I314-'[1]King plakken'!$J314))</f>
        <v>9</v>
      </c>
      <c r="H313" s="1" t="str">
        <f>IF('[1]King plakken'!$K314="","",'[1]King plakken'!$K314)</f>
        <v>Creatief-&gt;Overig en accessoires</v>
      </c>
      <c r="I313" s="1" t="str">
        <f>IF('[1]King plakken'!$L314="","",'[1]King plakken'!$L314)</f>
        <v>Beschikbaar</v>
      </c>
      <c r="J313" s="1" t="str">
        <f>IF('[1]King plakken'!$M314="","",'[1]King plakken'!$M314)</f>
        <v>The Army Painter</v>
      </c>
      <c r="K313" s="1">
        <f>IF('[1]King plakken'!$E314="","",'[1]King plakken'!$E314)</f>
        <v>6</v>
      </c>
    </row>
    <row r="314" spans="1:11" x14ac:dyDescent="0.25">
      <c r="A314" s="1" t="str">
        <f>IF('[1]King plakken'!$A315="","",'[1]King plakken'!$A315)</f>
        <v>ARM-CP3026</v>
      </c>
      <c r="B314" s="1" t="str">
        <f>IF('[1]King plakken'!$G315="","",'[1]King plakken'!$G315)</f>
        <v>5713799302617</v>
      </c>
      <c r="C314" s="1" t="str">
        <f>IF('[1]King plakken'!$D315="","",'[1]King plakken'!$D315)</f>
        <v>Colour Primer - Chaotic Red</v>
      </c>
      <c r="D314" s="3">
        <f>IF('[1]King plakken'!$C315="","",'[1]King plakken'!$C315)</f>
        <v>6.66</v>
      </c>
      <c r="E314" s="3">
        <f>IF('[1]King plakken'!$F315="","",'[1]King plakken'!$F315)</f>
        <v>12.99</v>
      </c>
      <c r="F314" s="4" t="str">
        <f>IF('[1]King plakken'!$B315="","",IF('[1]King plakken'!$B315=11,SUBSTITUTE('[1]King plakken'!$B315,11,"21%"),SUBSTITUTE('[1]King plakken'!$B315,12,"9%")))</f>
        <v>21%</v>
      </c>
      <c r="G314" s="2">
        <f>IF('[1]King plakken'!$H315="","",IF('[1]King plakken'!$H315-'[1]King plakken'!$I315-'[1]King plakken'!$J315&lt;0,0,'[1]King plakken'!$H315-'[1]King plakken'!$I315-'[1]King plakken'!$J315))</f>
        <v>0</v>
      </c>
      <c r="H314" s="1" t="str">
        <f>IF('[1]King plakken'!$K315="","",'[1]King plakken'!$K315)</f>
        <v>Creatief-&gt;Overig en accessoires</v>
      </c>
      <c r="I314" s="1" t="str">
        <f>IF('[1]King plakken'!$L315="","",'[1]King plakken'!$L315)</f>
        <v>Beschikbaar</v>
      </c>
      <c r="J314" s="1" t="str">
        <f>IF('[1]King plakken'!$M315="","",'[1]King plakken'!$M315)</f>
        <v>The Army Painter</v>
      </c>
      <c r="K314" s="1">
        <f>IF('[1]King plakken'!$E315="","",'[1]King plakken'!$E315)</f>
        <v>6</v>
      </c>
    </row>
    <row r="315" spans="1:11" x14ac:dyDescent="0.25">
      <c r="A315" s="1" t="str">
        <f>IF('[1]King plakken'!$A316="","",'[1]King plakken'!$A316)</f>
        <v>ARM-CP3027</v>
      </c>
      <c r="B315" s="1" t="str">
        <f>IF('[1]King plakken'!$G316="","",'[1]King plakken'!$G316)</f>
        <v>5713799302716</v>
      </c>
      <c r="C315" s="1" t="str">
        <f>IF('[1]King plakken'!$D316="","",'[1]King plakken'!$D316)</f>
        <v>Base Primer - Aegis Suit, Satin Varnish</v>
      </c>
      <c r="D315" s="3">
        <f>IF('[1]King plakken'!$C316="","",'[1]King plakken'!$C316)</f>
        <v>6.66</v>
      </c>
      <c r="E315" s="3">
        <f>IF('[1]King plakken'!$F316="","",'[1]King plakken'!$F316)</f>
        <v>12.99</v>
      </c>
      <c r="F315" s="4" t="str">
        <f>IF('[1]King plakken'!$B316="","",IF('[1]King plakken'!$B316=11,SUBSTITUTE('[1]King plakken'!$B316,11,"21%"),SUBSTITUTE('[1]King plakken'!$B316,12,"9%")))</f>
        <v>21%</v>
      </c>
      <c r="G315" s="2">
        <f>IF('[1]King plakken'!$H316="","",IF('[1]King plakken'!$H316-'[1]King plakken'!$I316-'[1]King plakken'!$J316&lt;0,0,'[1]King plakken'!$H316-'[1]King plakken'!$I316-'[1]King plakken'!$J316))</f>
        <v>8</v>
      </c>
      <c r="H315" s="1" t="str">
        <f>IF('[1]King plakken'!$K316="","",'[1]King plakken'!$K316)</f>
        <v>Creatief-&gt;Overig en accessoires</v>
      </c>
      <c r="I315" s="1" t="str">
        <f>IF('[1]King plakken'!$L316="","",'[1]King plakken'!$L316)</f>
        <v>Beschikbaar</v>
      </c>
      <c r="J315" s="1" t="str">
        <f>IF('[1]King plakken'!$M316="","",'[1]King plakken'!$M316)</f>
        <v>The Army Painter</v>
      </c>
      <c r="K315" s="1">
        <f>IF('[1]King plakken'!$E316="","",'[1]King plakken'!$E316)</f>
        <v>6</v>
      </c>
    </row>
    <row r="316" spans="1:11" x14ac:dyDescent="0.25">
      <c r="A316" s="1" t="str">
        <f>IF('[1]King plakken'!$A317="","",'[1]King plakken'!$A317)</f>
        <v>ARM-CP3028</v>
      </c>
      <c r="B316" s="1" t="str">
        <f>IF('[1]King plakken'!$G317="","",'[1]King plakken'!$G317)</f>
        <v>5713799302815</v>
      </c>
      <c r="C316" s="1" t="str">
        <f>IF('[1]King plakken'!$D317="","",'[1]King plakken'!$D317)</f>
        <v>Colour Primer: Greedy Gold</v>
      </c>
      <c r="D316" s="3">
        <f>IF('[1]King plakken'!$C317="","",'[1]King plakken'!$C317)</f>
        <v>8.7200000000000006</v>
      </c>
      <c r="E316" s="3">
        <f>IF('[1]King plakken'!$F317="","",'[1]King plakken'!$F317)</f>
        <v>16.989999999999998</v>
      </c>
      <c r="F316" s="4" t="str">
        <f>IF('[1]King plakken'!$B317="","",IF('[1]King plakken'!$B317=11,SUBSTITUTE('[1]King plakken'!$B317,11,"21%"),SUBSTITUTE('[1]King plakken'!$B317,12,"9%")))</f>
        <v>21%</v>
      </c>
      <c r="G316" s="2">
        <f>IF('[1]King plakken'!$H317="","",IF('[1]King plakken'!$H317-'[1]King plakken'!$I317-'[1]King plakken'!$J317&lt;0,0,'[1]King plakken'!$H317-'[1]King plakken'!$I317-'[1]King plakken'!$J317))</f>
        <v>0</v>
      </c>
      <c r="H316" s="1" t="str">
        <f>IF('[1]King plakken'!$K317="","",'[1]King plakken'!$K317)</f>
        <v>Creatief-&gt;Overig en accessoires</v>
      </c>
      <c r="I316" s="1" t="str">
        <f>IF('[1]King plakken'!$L317="","",'[1]King plakken'!$L317)</f>
        <v>Beschikbaar</v>
      </c>
      <c r="J316" s="1" t="str">
        <f>IF('[1]King plakken'!$M317="","",'[1]King plakken'!$M317)</f>
        <v>The Army Painter</v>
      </c>
      <c r="K316" s="1">
        <f>IF('[1]King plakken'!$E317="","",'[1]King plakken'!$E317)</f>
        <v>6</v>
      </c>
    </row>
    <row r="317" spans="1:11" x14ac:dyDescent="0.25">
      <c r="A317" s="1" t="str">
        <f>IF('[1]King plakken'!$A318="","",'[1]King plakken'!$A318)</f>
        <v>ARM-CP3029</v>
      </c>
      <c r="B317" s="1" t="str">
        <f>IF('[1]King plakken'!$G318="","",'[1]King plakken'!$G318)</f>
        <v>5713799302914</v>
      </c>
      <c r="C317" s="1" t="str">
        <f>IF('[1]King plakken'!$D318="","",'[1]King plakken'!$D318)</f>
        <v>Colour Primer: Ash Grey</v>
      </c>
      <c r="D317" s="3">
        <f>IF('[1]King plakken'!$C318="","",'[1]King plakken'!$C318)</f>
        <v>7.17</v>
      </c>
      <c r="E317" s="3">
        <f>IF('[1]King plakken'!$F318="","",'[1]King plakken'!$F318)</f>
        <v>13.99</v>
      </c>
      <c r="F317" s="4" t="str">
        <f>IF('[1]King plakken'!$B318="","",IF('[1]King plakken'!$B318=11,SUBSTITUTE('[1]King plakken'!$B318,11,"21%"),SUBSTITUTE('[1]King plakken'!$B318,12,"9%")))</f>
        <v>21%</v>
      </c>
      <c r="G317" s="2">
        <f>IF('[1]King plakken'!$H318="","",IF('[1]King plakken'!$H318-'[1]King plakken'!$I318-'[1]King plakken'!$J318&lt;0,0,'[1]King plakken'!$H318-'[1]King plakken'!$I318-'[1]King plakken'!$J318))</f>
        <v>0</v>
      </c>
      <c r="H317" s="1" t="str">
        <f>IF('[1]King plakken'!$K318="","",'[1]King plakken'!$K318)</f>
        <v>Creatief-&gt;Overig en accessoires</v>
      </c>
      <c r="I317" s="1" t="str">
        <f>IF('[1]King plakken'!$L318="","",'[1]King plakken'!$L318)</f>
        <v>Beschikbaar</v>
      </c>
      <c r="J317" s="1" t="str">
        <f>IF('[1]King plakken'!$M318="","",'[1]King plakken'!$M318)</f>
        <v>The Army Painter</v>
      </c>
      <c r="K317" s="1">
        <f>IF('[1]King plakken'!$E318="","",'[1]King plakken'!$E318)</f>
        <v>6</v>
      </c>
    </row>
    <row r="318" spans="1:11" x14ac:dyDescent="0.25">
      <c r="A318" s="1" t="str">
        <f>IF('[1]King plakken'!$A319="","",'[1]King plakken'!$A319)</f>
        <v>ARM-CP3030</v>
      </c>
      <c r="B318" s="1" t="str">
        <f>IF('[1]King plakken'!$G319="","",'[1]King plakken'!$G319)</f>
        <v>5713799303010</v>
      </c>
      <c r="C318" s="1" t="str">
        <f>IF('[1]King plakken'!$D319="","",'[1]King plakken'!$D319)</f>
        <v>Colour Primer: Oak Brown</v>
      </c>
      <c r="D318" s="3">
        <f>IF('[1]King plakken'!$C319="","",'[1]King plakken'!$C319)</f>
        <v>7.17</v>
      </c>
      <c r="E318" s="3">
        <f>IF('[1]King plakken'!$F319="","",'[1]King plakken'!$F319)</f>
        <v>13.99</v>
      </c>
      <c r="F318" s="4" t="str">
        <f>IF('[1]King plakken'!$B319="","",IF('[1]King plakken'!$B319=11,SUBSTITUTE('[1]King plakken'!$B319,11,"21%"),SUBSTITUTE('[1]King plakken'!$B319,12,"9%")))</f>
        <v>21%</v>
      </c>
      <c r="G318" s="2">
        <f>IF('[1]King plakken'!$H319="","",IF('[1]King plakken'!$H319-'[1]King plakken'!$I319-'[1]King plakken'!$J319&lt;0,0,'[1]King plakken'!$H319-'[1]King plakken'!$I319-'[1]King plakken'!$J319))</f>
        <v>0</v>
      </c>
      <c r="H318" s="1" t="str">
        <f>IF('[1]King plakken'!$K319="","",'[1]King plakken'!$K319)</f>
        <v>Creatief-&gt;Overig en accessoires</v>
      </c>
      <c r="I318" s="1" t="str">
        <f>IF('[1]King plakken'!$L319="","",'[1]King plakken'!$L319)</f>
        <v>Beschikbaar</v>
      </c>
      <c r="J318" s="1" t="str">
        <f>IF('[1]King plakken'!$M319="","",'[1]King plakken'!$M319)</f>
        <v>The Army Painter</v>
      </c>
      <c r="K318" s="1">
        <f>IF('[1]King plakken'!$E319="","",'[1]King plakken'!$E319)</f>
        <v>6</v>
      </c>
    </row>
    <row r="319" spans="1:11" x14ac:dyDescent="0.25">
      <c r="A319" s="1" t="str">
        <f>IF('[1]King plakken'!$A320="","",'[1]King plakken'!$A320)</f>
        <v>ARM-CP3031</v>
      </c>
      <c r="B319" s="1" t="str">
        <f>IF('[1]King plakken'!$G320="","",'[1]King plakken'!$G320)</f>
        <v>5713799303119</v>
      </c>
      <c r="C319" s="1" t="str">
        <f>IF('[1]King plakken'!$D320="","",'[1]King plakken'!$D320)</f>
        <v>Colour Primer: Brainmatter Beige</v>
      </c>
      <c r="D319" s="3">
        <f>IF('[1]King plakken'!$C320="","",'[1]King plakken'!$C320)</f>
        <v>7.17</v>
      </c>
      <c r="E319" s="3">
        <f>IF('[1]King plakken'!$F320="","",'[1]King plakken'!$F320)</f>
        <v>13.99</v>
      </c>
      <c r="F319" s="4" t="str">
        <f>IF('[1]King plakken'!$B320="","",IF('[1]King plakken'!$B320=11,SUBSTITUTE('[1]King plakken'!$B320,11,"21%"),SUBSTITUTE('[1]King plakken'!$B320,12,"9%")))</f>
        <v>21%</v>
      </c>
      <c r="G319" s="2">
        <f>IF('[1]King plakken'!$H320="","",IF('[1]King plakken'!$H320-'[1]King plakken'!$I320-'[1]King plakken'!$J320&lt;0,0,'[1]King plakken'!$H320-'[1]King plakken'!$I320-'[1]King plakken'!$J320))</f>
        <v>0</v>
      </c>
      <c r="H319" s="1" t="str">
        <f>IF('[1]King plakken'!$K320="","",'[1]King plakken'!$K320)</f>
        <v>Creatief-&gt;Overig en accessoires</v>
      </c>
      <c r="I319" s="1" t="str">
        <f>IF('[1]King plakken'!$L320="","",'[1]King plakken'!$L320)</f>
        <v>Beschikbaar</v>
      </c>
      <c r="J319" s="1" t="str">
        <f>IF('[1]King plakken'!$M320="","",'[1]King plakken'!$M320)</f>
        <v>The Army Painter</v>
      </c>
      <c r="K319" s="1">
        <f>IF('[1]King plakken'!$E320="","",'[1]King plakken'!$E320)</f>
        <v>6</v>
      </c>
    </row>
    <row r="320" spans="1:11" x14ac:dyDescent="0.25">
      <c r="A320" s="1" t="str">
        <f>IF('[1]King plakken'!$A321="","",'[1]King plakken'!$A321)</f>
        <v>ARM-CP3032</v>
      </c>
      <c r="B320" s="1" t="str">
        <f>IF('[1]King plakken'!$G321="","",'[1]King plakken'!$G321)</f>
        <v>5713799303218</v>
      </c>
      <c r="C320" s="1" t="str">
        <f>IF('[1]King plakken'!$D321="","",'[1]King plakken'!$D321)</f>
        <v>Colour Primer: Deep Blue</v>
      </c>
      <c r="D320" s="3">
        <f>IF('[1]King plakken'!$C321="","",'[1]King plakken'!$C321)</f>
        <v>7.17</v>
      </c>
      <c r="E320" s="3">
        <f>IF('[1]King plakken'!$F321="","",'[1]King plakken'!$F321)</f>
        <v>13.99</v>
      </c>
      <c r="F320" s="4" t="str">
        <f>IF('[1]King plakken'!$B321="","",IF('[1]King plakken'!$B321=11,SUBSTITUTE('[1]King plakken'!$B321,11,"21%"),SUBSTITUTE('[1]King plakken'!$B321,12,"9%")))</f>
        <v>21%</v>
      </c>
      <c r="G320" s="2">
        <f>IF('[1]King plakken'!$H321="","",IF('[1]King plakken'!$H321-'[1]King plakken'!$I321-'[1]King plakken'!$J321&lt;0,0,'[1]King plakken'!$H321-'[1]King plakken'!$I321-'[1]King plakken'!$J321))</f>
        <v>0</v>
      </c>
      <c r="H320" s="1" t="str">
        <f>IF('[1]King plakken'!$K321="","",'[1]King plakken'!$K321)</f>
        <v>Creatief-&gt;Overig en accessoires</v>
      </c>
      <c r="I320" s="1" t="str">
        <f>IF('[1]King plakken'!$L321="","",'[1]King plakken'!$L321)</f>
        <v>Beschikbaar</v>
      </c>
      <c r="J320" s="1" t="str">
        <f>IF('[1]King plakken'!$M321="","",'[1]King plakken'!$M321)</f>
        <v>The Army Painter</v>
      </c>
      <c r="K320" s="1">
        <f>IF('[1]King plakken'!$E321="","",'[1]King plakken'!$E321)</f>
        <v>6</v>
      </c>
    </row>
    <row r="321" spans="1:11" x14ac:dyDescent="0.25">
      <c r="A321" s="1" t="str">
        <f>IF('[1]King plakken'!$A322="","",'[1]King plakken'!$A322)</f>
        <v>ARM-CP3033</v>
      </c>
      <c r="B321" s="1" t="str">
        <f>IF('[1]King plakken'!$G322="","",'[1]King plakken'!$G322)</f>
        <v>5713799303317</v>
      </c>
      <c r="C321" s="1" t="str">
        <f>IF('[1]King plakken'!$D322="","",'[1]King plakken'!$D322)</f>
        <v>Colour Primer: Hydra Turquoise</v>
      </c>
      <c r="D321" s="3">
        <f>IF('[1]King plakken'!$C322="","",'[1]King plakken'!$C322)</f>
        <v>7.17</v>
      </c>
      <c r="E321" s="3">
        <f>IF('[1]King plakken'!$F322="","",'[1]King plakken'!$F322)</f>
        <v>13.99</v>
      </c>
      <c r="F321" s="4" t="str">
        <f>IF('[1]King plakken'!$B322="","",IF('[1]King plakken'!$B322=11,SUBSTITUTE('[1]King plakken'!$B322,11,"21%"),SUBSTITUTE('[1]King plakken'!$B322,12,"9%")))</f>
        <v>21%</v>
      </c>
      <c r="G321" s="2">
        <f>IF('[1]King plakken'!$H322="","",IF('[1]King plakken'!$H322-'[1]King plakken'!$I322-'[1]King plakken'!$J322&lt;0,0,'[1]King plakken'!$H322-'[1]King plakken'!$I322-'[1]King plakken'!$J322))</f>
        <v>0</v>
      </c>
      <c r="H321" s="1" t="str">
        <f>IF('[1]King plakken'!$K322="","",'[1]King plakken'!$K322)</f>
        <v>Creatief-&gt;Overig en accessoires</v>
      </c>
      <c r="I321" s="1" t="str">
        <f>IF('[1]King plakken'!$L322="","",'[1]King plakken'!$L322)</f>
        <v>Beschikbaar</v>
      </c>
      <c r="J321" s="1" t="str">
        <f>IF('[1]King plakken'!$M322="","",'[1]King plakken'!$M322)</f>
        <v>The Army Painter</v>
      </c>
      <c r="K321" s="1">
        <f>IF('[1]King plakken'!$E322="","",'[1]King plakken'!$E322)</f>
        <v>6</v>
      </c>
    </row>
    <row r="322" spans="1:11" x14ac:dyDescent="0.25">
      <c r="A322" s="1" t="str">
        <f>IF('[1]King plakken'!$A323="","",'[1]King plakken'!$A323)</f>
        <v>ARM-CP3035</v>
      </c>
      <c r="B322" s="1" t="str">
        <f>IF('[1]King plakken'!$G323="","",'[1]King plakken'!$G323)</f>
        <v>5713799303508</v>
      </c>
      <c r="C322" s="1" t="str">
        <f>IF('[1]King plakken'!$D323="","",'[1]King plakken'!$D323)</f>
        <v>CP Rack Upgrade Box</v>
      </c>
      <c r="D322" s="3">
        <f>IF('[1]King plakken'!$C323="","",'[1]King plakken'!$C323)</f>
        <v>44.08</v>
      </c>
      <c r="E322" s="3">
        <f>IF('[1]King plakken'!$F323="","",'[1]King plakken'!$F323)</f>
        <v>85.94</v>
      </c>
      <c r="F322" s="4" t="str">
        <f>IF('[1]King plakken'!$B323="","",IF('[1]King plakken'!$B323=11,SUBSTITUTE('[1]King plakken'!$B323,11,"21%"),SUBSTITUTE('[1]King plakken'!$B323,12,"9%")))</f>
        <v>21%</v>
      </c>
      <c r="G322" s="2">
        <f>IF('[1]King plakken'!$H323="","",IF('[1]King plakken'!$H323-'[1]King plakken'!$I323-'[1]King plakken'!$J323&lt;0,0,'[1]King plakken'!$H323-'[1]King plakken'!$I323-'[1]King plakken'!$J323))</f>
        <v>1</v>
      </c>
      <c r="H322" s="1" t="str">
        <f>IF('[1]King plakken'!$K323="","",'[1]King plakken'!$K323)</f>
        <v>Creatief-&gt;Overig en accessoires</v>
      </c>
      <c r="I322" s="1" t="str">
        <f>IF('[1]King plakken'!$L323="","",'[1]King plakken'!$L323)</f>
        <v>Beschikbaar</v>
      </c>
      <c r="J322" s="1" t="str">
        <f>IF('[1]King plakken'!$M323="","",'[1]King plakken'!$M323)</f>
        <v>The Army Painter</v>
      </c>
      <c r="K322" s="1">
        <f>IF('[1]King plakken'!$E323="","",'[1]King plakken'!$E323)</f>
        <v>1</v>
      </c>
    </row>
    <row r="323" spans="1:11" x14ac:dyDescent="0.25">
      <c r="A323" s="1" t="str">
        <f>IF('[1]King plakken'!$A324="","",'[1]King plakken'!$A324)</f>
        <v>ARM-GL2012</v>
      </c>
      <c r="B323" s="1" t="str">
        <f>IF('[1]King plakken'!$G324="","",'[1]King plakken'!$G324)</f>
        <v>5713799201200</v>
      </c>
      <c r="C323" s="1" t="str">
        <f>IF('[1]King plakken'!$D324="","",'[1]King plakken'!$D324)</f>
        <v>Plastic Glue</v>
      </c>
      <c r="D323" s="3">
        <f>IF('[1]King plakken'!$C324="","",'[1]King plakken'!$C324)</f>
        <v>2.69</v>
      </c>
      <c r="E323" s="3">
        <f>IF('[1]King plakken'!$F324="","",'[1]King plakken'!$F324)</f>
        <v>5.25</v>
      </c>
      <c r="F323" s="4" t="str">
        <f>IF('[1]King plakken'!$B324="","",IF('[1]King plakken'!$B324=11,SUBSTITUTE('[1]King plakken'!$B324,11,"21%"),SUBSTITUTE('[1]King plakken'!$B324,12,"9%")))</f>
        <v>21%</v>
      </c>
      <c r="G323" s="2">
        <f>IF('[1]King plakken'!$H324="","",IF('[1]King plakken'!$H324-'[1]King plakken'!$I324-'[1]King plakken'!$J324&lt;0,0,'[1]King plakken'!$H324-'[1]King plakken'!$I324-'[1]King plakken'!$J324))</f>
        <v>2</v>
      </c>
      <c r="H323" s="1" t="str">
        <f>IF('[1]King plakken'!$K324="","",'[1]King plakken'!$K324)</f>
        <v>Creatief-&gt;Overig en accessoires</v>
      </c>
      <c r="I323" s="1" t="str">
        <f>IF('[1]King plakken'!$L324="","",'[1]King plakken'!$L324)</f>
        <v>Beschikbaar</v>
      </c>
      <c r="J323" s="1" t="str">
        <f>IF('[1]King plakken'!$M324="","",'[1]King plakken'!$M324)</f>
        <v>The Army Painter</v>
      </c>
      <c r="K323" s="1">
        <f>IF('[1]King plakken'!$E324="","",'[1]King plakken'!$E324)</f>
        <v>6</v>
      </c>
    </row>
    <row r="324" spans="1:11" x14ac:dyDescent="0.25">
      <c r="A324" s="1" t="str">
        <f>IF('[1]King plakken'!$A325="","",'[1]King plakken'!$A325)</f>
        <v>ARM-GL2013</v>
      </c>
      <c r="B324" s="1" t="str">
        <f>IF('[1]King plakken'!$G325="","",'[1]King plakken'!$G325)</f>
        <v>5713799201309</v>
      </c>
      <c r="C324" s="1" t="str">
        <f>IF('[1]King plakken'!$D325="","",'[1]King plakken'!$D325)</f>
        <v>Basing Glue</v>
      </c>
      <c r="D324" s="3">
        <f>IF('[1]King plakken'!$C325="","",'[1]King plakken'!$C325)</f>
        <v>2.69</v>
      </c>
      <c r="E324" s="3">
        <f>IF('[1]King plakken'!$F325="","",'[1]King plakken'!$F325)</f>
        <v>5.25</v>
      </c>
      <c r="F324" s="4" t="str">
        <f>IF('[1]King plakken'!$B325="","",IF('[1]King plakken'!$B325=11,SUBSTITUTE('[1]King plakken'!$B325,11,"21%"),SUBSTITUTE('[1]King plakken'!$B325,12,"9%")))</f>
        <v>21%</v>
      </c>
      <c r="G324" s="2">
        <f>IF('[1]King plakken'!$H325="","",IF('[1]King plakken'!$H325-'[1]King plakken'!$I325-'[1]King plakken'!$J325&lt;0,0,'[1]King plakken'!$H325-'[1]King plakken'!$I325-'[1]King plakken'!$J325))</f>
        <v>0</v>
      </c>
      <c r="H324" s="1" t="str">
        <f>IF('[1]King plakken'!$K325="","",'[1]King plakken'!$K325)</f>
        <v>Creatief-&gt;Overig en accessoires</v>
      </c>
      <c r="I324" s="1" t="str">
        <f>IF('[1]King plakken'!$L325="","",'[1]King plakken'!$L325)</f>
        <v>Beschikbaar</v>
      </c>
      <c r="J324" s="1" t="str">
        <f>IF('[1]King plakken'!$M325="","",'[1]King plakken'!$M325)</f>
        <v>The Army Painter</v>
      </c>
      <c r="K324" s="1">
        <f>IF('[1]King plakken'!$E325="","",'[1]King plakken'!$E325)</f>
        <v>6</v>
      </c>
    </row>
    <row r="325" spans="1:11" x14ac:dyDescent="0.25">
      <c r="A325" s="1" t="str">
        <f>IF('[1]King plakken'!$A326="","",'[1]King plakken'!$A326)</f>
        <v>ARM-GL2014</v>
      </c>
      <c r="B325" s="1" t="str">
        <f>IF('[1]King plakken'!$G326="","",'[1]King plakken'!$G326)</f>
        <v>5713799201408</v>
      </c>
      <c r="C325" s="1" t="str">
        <f>IF('[1]King plakken'!$D326="","",'[1]King plakken'!$D326)</f>
        <v>Super Glue</v>
      </c>
      <c r="D325" s="3">
        <f>IF('[1]King plakken'!$C326="","",'[1]King plakken'!$C326)</f>
        <v>2.69</v>
      </c>
      <c r="E325" s="3">
        <f>IF('[1]King plakken'!$F326="","",'[1]King plakken'!$F326)</f>
        <v>5.25</v>
      </c>
      <c r="F325" s="4" t="str">
        <f>IF('[1]King plakken'!$B326="","",IF('[1]King plakken'!$B326=11,SUBSTITUTE('[1]King plakken'!$B326,11,"21%"),SUBSTITUTE('[1]King plakken'!$B326,12,"9%")))</f>
        <v>21%</v>
      </c>
      <c r="G325" s="2">
        <f>IF('[1]King plakken'!$H326="","",IF('[1]King plakken'!$H326-'[1]King plakken'!$I326-'[1]King plakken'!$J326&lt;0,0,'[1]King plakken'!$H326-'[1]King plakken'!$I326-'[1]King plakken'!$J326))</f>
        <v>11</v>
      </c>
      <c r="H325" s="1" t="str">
        <f>IF('[1]King plakken'!$K326="","",'[1]King plakken'!$K326)</f>
        <v>Creatief-&gt;Overig en accessoires</v>
      </c>
      <c r="I325" s="1" t="str">
        <f>IF('[1]King plakken'!$L326="","",'[1]King plakken'!$L326)</f>
        <v>Beschikbaar</v>
      </c>
      <c r="J325" s="1" t="str">
        <f>IF('[1]King plakken'!$M326="","",'[1]King plakken'!$M326)</f>
        <v>The Army Painter</v>
      </c>
      <c r="K325" s="1">
        <f>IF('[1]King plakken'!$E326="","",'[1]King plakken'!$E326)</f>
        <v>6</v>
      </c>
    </row>
    <row r="326" spans="1:11" x14ac:dyDescent="0.25">
      <c r="A326" s="1" t="str">
        <f>IF('[1]King plakken'!$A327="","",'[1]King plakken'!$A327)</f>
        <v>ARM-GM1001</v>
      </c>
      <c r="B326" s="1" t="str">
        <f>IF('[1]King plakken'!$G327="","",'[1]King plakken'!$G327)</f>
        <v>5713799100107</v>
      </c>
      <c r="C326" s="1" t="str">
        <f>IF('[1]King plakken'!$D327="","",'[1]King plakken'!$D327)</f>
        <v>Dungeons en Caverns Core Set</v>
      </c>
      <c r="D326" s="3">
        <f>IF('[1]King plakken'!$C327="","",'[1]King plakken'!$C327)</f>
        <v>30.77</v>
      </c>
      <c r="E326" s="3">
        <f>IF('[1]King plakken'!$F327="","",'[1]King plakken'!$F327)</f>
        <v>60</v>
      </c>
      <c r="F326" s="4" t="str">
        <f>IF('[1]King plakken'!$B327="","",IF('[1]King plakken'!$B327=11,SUBSTITUTE('[1]King plakken'!$B327,11,"21%"),SUBSTITUTE('[1]King plakken'!$B327,12,"9%")))</f>
        <v>21%</v>
      </c>
      <c r="G326" s="2">
        <f>IF('[1]King plakken'!$H327="","",IF('[1]King plakken'!$H327-'[1]King plakken'!$I327-'[1]King plakken'!$J327&lt;0,0,'[1]King plakken'!$H327-'[1]King plakken'!$I327-'[1]King plakken'!$J327))</f>
        <v>0</v>
      </c>
      <c r="H326" s="1" t="str">
        <f>IF('[1]King plakken'!$K327="","",'[1]King plakken'!$K327)</f>
        <v>Creatief-&gt;Overig en accessoires</v>
      </c>
      <c r="I326" s="1" t="str">
        <f>IF('[1]King plakken'!$L327="","",'[1]King plakken'!$L327)</f>
        <v>Beschikbaar</v>
      </c>
      <c r="J326" s="1" t="str">
        <f>IF('[1]King plakken'!$M327="","",'[1]King plakken'!$M327)</f>
        <v>The Army Painter</v>
      </c>
      <c r="K326" s="1">
        <f>IF('[1]King plakken'!$E327="","",'[1]King plakken'!$E327)</f>
        <v>1</v>
      </c>
    </row>
    <row r="327" spans="1:11" x14ac:dyDescent="0.25">
      <c r="A327" s="1" t="str">
        <f>IF('[1]King plakken'!$A328="","",'[1]King plakken'!$A328)</f>
        <v>ARM-GM1002</v>
      </c>
      <c r="B327" s="1" t="str">
        <f>IF('[1]King plakken'!$G328="","",'[1]King plakken'!$G328)</f>
        <v>5713799100299</v>
      </c>
      <c r="C327" s="1" t="str">
        <f>IF('[1]King plakken'!$D328="","",'[1]King plakken'!$D328)</f>
        <v>Hot Wire Foam Cutter</v>
      </c>
      <c r="D327" s="3">
        <f>IF('[1]King plakken'!$C328="","",'[1]King plakken'!$C328)</f>
        <v>8.98</v>
      </c>
      <c r="E327" s="3">
        <f>IF('[1]King plakken'!$F328="","",'[1]King plakken'!$F328)</f>
        <v>17.5</v>
      </c>
      <c r="F327" s="4" t="str">
        <f>IF('[1]King plakken'!$B328="","",IF('[1]King plakken'!$B328=11,SUBSTITUTE('[1]King plakken'!$B328,11,"21%"),SUBSTITUTE('[1]King plakken'!$B328,12,"9%")))</f>
        <v>21%</v>
      </c>
      <c r="G327" s="2">
        <f>IF('[1]King plakken'!$H328="","",IF('[1]King plakken'!$H328-'[1]King plakken'!$I328-'[1]King plakken'!$J328&lt;0,0,'[1]King plakken'!$H328-'[1]King plakken'!$I328-'[1]King plakken'!$J328))</f>
        <v>0</v>
      </c>
      <c r="H327" s="1" t="str">
        <f>IF('[1]King plakken'!$K328="","",'[1]King plakken'!$K328)</f>
        <v>Creatief-&gt;Overig en accessoires</v>
      </c>
      <c r="I327" s="1" t="str">
        <f>IF('[1]King plakken'!$L328="","",'[1]King plakken'!$L328)</f>
        <v>Beschikbaar</v>
      </c>
      <c r="J327" s="1" t="str">
        <f>IF('[1]King plakken'!$M328="","",'[1]King plakken'!$M328)</f>
        <v>The Army Painter</v>
      </c>
      <c r="K327" s="1">
        <f>IF('[1]King plakken'!$E328="","",'[1]King plakken'!$E328)</f>
        <v>5</v>
      </c>
    </row>
    <row r="328" spans="1:11" x14ac:dyDescent="0.25">
      <c r="A328" s="1" t="str">
        <f>IF('[1]King plakken'!$A329="","",'[1]King plakken'!$A329)</f>
        <v>ARM-GM1004</v>
      </c>
      <c r="B328" s="1" t="str">
        <f>IF('[1]King plakken'!$G329="","",'[1]King plakken'!$G329)</f>
        <v>5713799100404</v>
      </c>
      <c r="C328" s="1" t="str">
        <f>IF('[1]King plakken'!$D329="","",'[1]King plakken'!$D329)</f>
        <v>Gamemaster: Character Paint Set</v>
      </c>
      <c r="D328" s="3">
        <f>IF('[1]King plakken'!$C329="","",'[1]King plakken'!$C329)</f>
        <v>25.64</v>
      </c>
      <c r="E328" s="3">
        <f>IF('[1]King plakken'!$F329="","",'[1]King plakken'!$F329)</f>
        <v>49.99</v>
      </c>
      <c r="F328" s="4" t="str">
        <f>IF('[1]King plakken'!$B329="","",IF('[1]King plakken'!$B329=11,SUBSTITUTE('[1]King plakken'!$B329,11,"21%"),SUBSTITUTE('[1]King plakken'!$B329,12,"9%")))</f>
        <v>21%</v>
      </c>
      <c r="G328" s="2">
        <f>IF('[1]King plakken'!$H329="","",IF('[1]King plakken'!$H329-'[1]King plakken'!$I329-'[1]King plakken'!$J329&lt;0,0,'[1]King plakken'!$H329-'[1]King plakken'!$I329-'[1]King plakken'!$J329))</f>
        <v>0</v>
      </c>
      <c r="H328" s="1" t="str">
        <f>IF('[1]King plakken'!$K329="","",'[1]King plakken'!$K329)</f>
        <v>Creatief-&gt;Overig en accessoires</v>
      </c>
      <c r="I328" s="1" t="str">
        <f>IF('[1]King plakken'!$L329="","",'[1]King plakken'!$L329)</f>
        <v>Beschikbaar</v>
      </c>
      <c r="J328" s="1" t="str">
        <f>IF('[1]King plakken'!$M329="","",'[1]King plakken'!$M329)</f>
        <v>The Army Painter</v>
      </c>
      <c r="K328" s="1">
        <f>IF('[1]King plakken'!$E329="","",'[1]King plakken'!$E329)</f>
        <v>5</v>
      </c>
    </row>
    <row r="329" spans="1:11" x14ac:dyDescent="0.25">
      <c r="A329" s="1" t="str">
        <f>IF('[1]King plakken'!$A330="","",'[1]King plakken'!$A330)</f>
        <v>ARM-GM1005</v>
      </c>
      <c r="B329" s="1" t="str">
        <f>IF('[1]King plakken'!$G330="","",'[1]King plakken'!$G330)</f>
        <v>5713799100510</v>
      </c>
      <c r="C329" s="1" t="str">
        <f>IF('[1]King plakken'!$D330="","",'[1]King plakken'!$D330)</f>
        <v>Gamemaster: Wandering Monsters Paint Set</v>
      </c>
      <c r="D329" s="3">
        <f>IF('[1]King plakken'!$C330="","",'[1]King plakken'!$C330)</f>
        <v>25.64</v>
      </c>
      <c r="E329" s="3">
        <f>IF('[1]King plakken'!$F330="","",'[1]King plakken'!$F330)</f>
        <v>49.99</v>
      </c>
      <c r="F329" s="4" t="str">
        <f>IF('[1]King plakken'!$B330="","",IF('[1]King plakken'!$B330=11,SUBSTITUTE('[1]King plakken'!$B330,11,"21%"),SUBSTITUTE('[1]King plakken'!$B330,12,"9%")))</f>
        <v>21%</v>
      </c>
      <c r="G329" s="2">
        <f>IF('[1]King plakken'!$H330="","",IF('[1]King plakken'!$H330-'[1]King plakken'!$I330-'[1]King plakken'!$J330&lt;0,0,'[1]King plakken'!$H330-'[1]King plakken'!$I330-'[1]King plakken'!$J330))</f>
        <v>0</v>
      </c>
      <c r="H329" s="1" t="str">
        <f>IF('[1]King plakken'!$K330="","",'[1]King plakken'!$K330)</f>
        <v>Creatief-&gt;Overig en accessoires</v>
      </c>
      <c r="I329" s="1" t="str">
        <f>IF('[1]King plakken'!$L330="","",'[1]King plakken'!$L330)</f>
        <v>Beschikbaar</v>
      </c>
      <c r="J329" s="1" t="str">
        <f>IF('[1]King plakken'!$M330="","",'[1]King plakken'!$M330)</f>
        <v>The Army Painter</v>
      </c>
      <c r="K329" s="1">
        <f>IF('[1]King plakken'!$E330="","",'[1]King plakken'!$E330)</f>
        <v>5</v>
      </c>
    </row>
    <row r="330" spans="1:11" x14ac:dyDescent="0.25">
      <c r="A330" s="1" t="str">
        <f>IF('[1]King plakken'!$A331="","",'[1]King plakken'!$A331)</f>
        <v>ARM-GM1006</v>
      </c>
      <c r="B330" s="1" t="str">
        <f>IF('[1]King plakken'!$G331="","",'[1]King plakken'!$G331)</f>
        <v>5713799100602</v>
      </c>
      <c r="C330" s="1" t="str">
        <f>IF('[1]King plakken'!$D331="","",'[1]King plakken'!$D331)</f>
        <v>Gamemaster Character Brush Set</v>
      </c>
      <c r="D330" s="3">
        <f>IF('[1]King plakken'!$C331="","",'[1]King plakken'!$C331)</f>
        <v>7.43</v>
      </c>
      <c r="E330" s="3">
        <f>IF('[1]King plakken'!$F331="","",'[1]King plakken'!$F331)</f>
        <v>14.5</v>
      </c>
      <c r="F330" s="4" t="str">
        <f>IF('[1]King plakken'!$B331="","",IF('[1]King plakken'!$B331=11,SUBSTITUTE('[1]King plakken'!$B331,11,"21%"),SUBSTITUTE('[1]King plakken'!$B331,12,"9%")))</f>
        <v>21%</v>
      </c>
      <c r="G330" s="2">
        <f>IF('[1]King plakken'!$H331="","",IF('[1]King plakken'!$H331-'[1]King plakken'!$I331-'[1]King plakken'!$J331&lt;0,0,'[1]King plakken'!$H331-'[1]King plakken'!$I331-'[1]King plakken'!$J331))</f>
        <v>0</v>
      </c>
      <c r="H330" s="1" t="str">
        <f>IF('[1]King plakken'!$K331="","",'[1]King plakken'!$K331)</f>
        <v>Creatief-&gt;Overig en accessoires</v>
      </c>
      <c r="I330" s="1" t="str">
        <f>IF('[1]King plakken'!$L331="","",'[1]King plakken'!$L331)</f>
        <v>Beschikbaar</v>
      </c>
      <c r="J330" s="1" t="str">
        <f>IF('[1]King plakken'!$M331="","",'[1]King plakken'!$M331)</f>
        <v>The Army Painter</v>
      </c>
      <c r="K330" s="1">
        <f>IF('[1]King plakken'!$E331="","",'[1]King plakken'!$E331)</f>
        <v>5</v>
      </c>
    </row>
    <row r="331" spans="1:11" x14ac:dyDescent="0.25">
      <c r="A331" s="1" t="str">
        <f>IF('[1]King plakken'!$A332="","",'[1]King plakken'!$A332)</f>
        <v>ARM-GM1007</v>
      </c>
      <c r="B331" s="1" t="str">
        <f>IF('[1]King plakken'!$G332="","",'[1]King plakken'!$G332)</f>
        <v>5713799100701</v>
      </c>
      <c r="C331" s="1" t="str">
        <f>IF('[1]King plakken'!$D332="","",'[1]King plakken'!$D332)</f>
        <v>Gamemaster Wilderness Adventures Paint Set</v>
      </c>
      <c r="D331" s="3">
        <f>IF('[1]King plakken'!$C332="","",'[1]King plakken'!$C332)</f>
        <v>25.64</v>
      </c>
      <c r="E331" s="3">
        <f>IF('[1]King plakken'!$F332="","",'[1]King plakken'!$F332)</f>
        <v>49.99</v>
      </c>
      <c r="F331" s="4" t="str">
        <f>IF('[1]King plakken'!$B332="","",IF('[1]King plakken'!$B332=11,SUBSTITUTE('[1]King plakken'!$B332,11,"21%"),SUBSTITUTE('[1]King plakken'!$B332,12,"9%")))</f>
        <v>21%</v>
      </c>
      <c r="G331" s="2">
        <f>IF('[1]King plakken'!$H332="","",IF('[1]King plakken'!$H332-'[1]King plakken'!$I332-'[1]King plakken'!$J332&lt;0,0,'[1]King plakken'!$H332-'[1]King plakken'!$I332-'[1]King plakken'!$J332))</f>
        <v>0</v>
      </c>
      <c r="H331" s="1" t="str">
        <f>IF('[1]King plakken'!$K332="","",'[1]King plakken'!$K332)</f>
        <v>Creatief-&gt;Overig en accessoires</v>
      </c>
      <c r="I331" s="1" t="str">
        <f>IF('[1]King plakken'!$L332="","",'[1]King plakken'!$L332)</f>
        <v>Beschikbaar</v>
      </c>
      <c r="J331" s="1" t="str">
        <f>IF('[1]King plakken'!$M332="","",'[1]King plakken'!$M332)</f>
        <v>The Army Painter</v>
      </c>
      <c r="K331" s="1">
        <f>IF('[1]King plakken'!$E332="","",'[1]King plakken'!$E332)</f>
        <v>5</v>
      </c>
    </row>
    <row r="332" spans="1:11" x14ac:dyDescent="0.25">
      <c r="A332" s="1" t="str">
        <f>IF('[1]King plakken'!$A333="","",'[1]King plakken'!$A333)</f>
        <v>ARM-GM1008P</v>
      </c>
      <c r="B332" s="1" t="str">
        <f>IF('[1]King plakken'!$G333="","",'[1]King plakken'!$G333)</f>
        <v>5713799100817</v>
      </c>
      <c r="C332" s="1" t="str">
        <f>IF('[1]King plakken'!$D333="","",'[1]King plakken'!$D333)</f>
        <v>GameMaster: Adventure Starter Role-playing Paint Set</v>
      </c>
      <c r="D332" s="3">
        <f>IF('[1]King plakken'!$C333="","",'[1]King plakken'!$C333)</f>
        <v>25.64</v>
      </c>
      <c r="E332" s="3">
        <f>IF('[1]King plakken'!$F333="","",'[1]King plakken'!$F333)</f>
        <v>49.99</v>
      </c>
      <c r="F332" s="4" t="str">
        <f>IF('[1]King plakken'!$B333="","",IF('[1]King plakken'!$B333=11,SUBSTITUTE('[1]King plakken'!$B333,11,"21%"),SUBSTITUTE('[1]King plakken'!$B333,12,"9%")))</f>
        <v>21%</v>
      </c>
      <c r="G332" s="2">
        <f>IF('[1]King plakken'!$H333="","",IF('[1]King plakken'!$H333-'[1]King plakken'!$I333-'[1]King plakken'!$J333&lt;0,0,'[1]King plakken'!$H333-'[1]King plakken'!$I333-'[1]King plakken'!$J333))</f>
        <v>0</v>
      </c>
      <c r="H332" s="1" t="str">
        <f>IF('[1]King plakken'!$K333="","",'[1]King plakken'!$K333)</f>
        <v>Creatief-&gt;Overig en accessoires</v>
      </c>
      <c r="I332" s="1" t="str">
        <f>IF('[1]King plakken'!$L333="","",'[1]King plakken'!$L333)</f>
        <v>Pre-Order</v>
      </c>
      <c r="J332" s="1" t="str">
        <f>IF('[1]King plakken'!$M333="","",'[1]King plakken'!$M333)</f>
        <v>The Army Painter</v>
      </c>
      <c r="K332" s="1">
        <f>IF('[1]King plakken'!$E333="","",'[1]King plakken'!$E333)</f>
        <v>5</v>
      </c>
    </row>
    <row r="333" spans="1:11" x14ac:dyDescent="0.25">
      <c r="A333" s="1" t="str">
        <f>IF('[1]King plakken'!$A334="","",'[1]King plakken'!$A334)</f>
        <v>ARM-GM1009P</v>
      </c>
      <c r="B333" s="1" t="str">
        <f>IF('[1]King plakken'!$G334="","",'[1]King plakken'!$G334)</f>
        <v>5713799100916</v>
      </c>
      <c r="C333" s="1" t="str">
        <f>IF('[1]King plakken'!$D334="","",'[1]King plakken'!$D334)</f>
        <v>GameMaster: Wandering Monsters Role-playing Paint Set</v>
      </c>
      <c r="D333" s="3">
        <f>IF('[1]King plakken'!$C334="","",'[1]King plakken'!$C334)</f>
        <v>25.64</v>
      </c>
      <c r="E333" s="3">
        <f>IF('[1]King plakken'!$F334="","",'[1]King plakken'!$F334)</f>
        <v>49.99</v>
      </c>
      <c r="F333" s="4" t="str">
        <f>IF('[1]King plakken'!$B334="","",IF('[1]King plakken'!$B334=11,SUBSTITUTE('[1]King plakken'!$B334,11,"21%"),SUBSTITUTE('[1]King plakken'!$B334,12,"9%")))</f>
        <v>21%</v>
      </c>
      <c r="G333" s="2">
        <f>IF('[1]King plakken'!$H334="","",IF('[1]King plakken'!$H334-'[1]King plakken'!$I334-'[1]King plakken'!$J334&lt;0,0,'[1]King plakken'!$H334-'[1]King plakken'!$I334-'[1]King plakken'!$J334))</f>
        <v>0</v>
      </c>
      <c r="H333" s="1" t="str">
        <f>IF('[1]King plakken'!$K334="","",'[1]King plakken'!$K334)</f>
        <v>Creatief-&gt;Overig en accessoires</v>
      </c>
      <c r="I333" s="1" t="str">
        <f>IF('[1]King plakken'!$L334="","",'[1]King plakken'!$L334)</f>
        <v>Pre-Order</v>
      </c>
      <c r="J333" s="1" t="str">
        <f>IF('[1]King plakken'!$M334="","",'[1]King plakken'!$M334)</f>
        <v>The Army Painter</v>
      </c>
      <c r="K333" s="1">
        <f>IF('[1]King plakken'!$E334="","",'[1]King plakken'!$E334)</f>
        <v>5</v>
      </c>
    </row>
    <row r="334" spans="1:11" x14ac:dyDescent="0.25">
      <c r="A334" s="1" t="str">
        <f>IF('[1]King plakken'!$A335="","",'[1]King plakken'!$A335)</f>
        <v>ARM-GM1010P</v>
      </c>
      <c r="B334" s="1" t="str">
        <f>IF('[1]King plakken'!$G335="","",'[1]King plakken'!$G335)</f>
        <v>5713799101029</v>
      </c>
      <c r="C334" s="1" t="str">
        <f>IF('[1]King plakken'!$D335="","",'[1]King plakken'!$D335)</f>
        <v>GameMaster: Wilderness Adventures Role-playing Paint Set</v>
      </c>
      <c r="D334" s="3">
        <f>IF('[1]King plakken'!$C335="","",'[1]King plakken'!$C335)</f>
        <v>25.64</v>
      </c>
      <c r="E334" s="3">
        <f>IF('[1]King plakken'!$F335="","",'[1]King plakken'!$F335)</f>
        <v>49.99</v>
      </c>
      <c r="F334" s="4" t="str">
        <f>IF('[1]King plakken'!$B335="","",IF('[1]King plakken'!$B335=11,SUBSTITUTE('[1]King plakken'!$B335,11,"21%"),SUBSTITUTE('[1]King plakken'!$B335,12,"9%")))</f>
        <v>21%</v>
      </c>
      <c r="G334" s="2">
        <f>IF('[1]King plakken'!$H335="","",IF('[1]King plakken'!$H335-'[1]King plakken'!$I335-'[1]King plakken'!$J335&lt;0,0,'[1]King plakken'!$H335-'[1]King plakken'!$I335-'[1]King plakken'!$J335))</f>
        <v>0</v>
      </c>
      <c r="H334" s="1" t="str">
        <f>IF('[1]King plakken'!$K335="","",'[1]King plakken'!$K335)</f>
        <v>Creatief-&gt;Overig en accessoires</v>
      </c>
      <c r="I334" s="1" t="str">
        <f>IF('[1]King plakken'!$L335="","",'[1]King plakken'!$L335)</f>
        <v>Pre-Order</v>
      </c>
      <c r="J334" s="1" t="str">
        <f>IF('[1]King plakken'!$M335="","",'[1]King plakken'!$M335)</f>
        <v>The Army Painter</v>
      </c>
      <c r="K334" s="1">
        <f>IF('[1]King plakken'!$E335="","",'[1]King plakken'!$E335)</f>
        <v>5</v>
      </c>
    </row>
    <row r="335" spans="1:11" x14ac:dyDescent="0.25">
      <c r="A335" s="1" t="str">
        <f>IF('[1]King plakken'!$A336="","",'[1]King plakken'!$A336)</f>
        <v>ARM-GM3000</v>
      </c>
      <c r="B335" s="1" t="str">
        <f>IF('[1]King plakken'!$G336="","",'[1]King plakken'!$G336)</f>
        <v>5713799300095</v>
      </c>
      <c r="C335" s="1" t="str">
        <f>IF('[1]King plakken'!$D336="","",'[1]King plakken'!$D336)</f>
        <v>GameMaster Terrain Primer Display</v>
      </c>
      <c r="D335" s="3">
        <f>IF('[1]King plakken'!$C336="","",'[1]King plakken'!$C336)</f>
        <v>92.25</v>
      </c>
      <c r="E335" s="3">
        <f>IF('[1]King plakken'!$F336="","",'[1]King plakken'!$F336)</f>
        <v>179.82</v>
      </c>
      <c r="F335" s="4" t="str">
        <f>IF('[1]King plakken'!$B336="","",IF('[1]King plakken'!$B336=11,SUBSTITUTE('[1]King plakken'!$B336,11,"21%"),SUBSTITUTE('[1]King plakken'!$B336,12,"9%")))</f>
        <v>21%</v>
      </c>
      <c r="G335" s="2">
        <f>IF('[1]King plakken'!$H336="","",IF('[1]King plakken'!$H336-'[1]King plakken'!$I336-'[1]King plakken'!$J336&lt;0,0,'[1]King plakken'!$H336-'[1]King plakken'!$I336-'[1]King plakken'!$J336))</f>
        <v>0</v>
      </c>
      <c r="H335" s="1" t="str">
        <f>IF('[1]King plakken'!$K336="","",'[1]King plakken'!$K336)</f>
        <v>Creatief-&gt;Overig en accessoires</v>
      </c>
      <c r="I335" s="1" t="str">
        <f>IF('[1]King plakken'!$L336="","",'[1]King plakken'!$L336)</f>
        <v>Beschikbaar</v>
      </c>
      <c r="J335" s="1" t="str">
        <f>IF('[1]King plakken'!$M336="","",'[1]King plakken'!$M336)</f>
        <v>The Army Painter</v>
      </c>
      <c r="K335" s="1">
        <f>IF('[1]King plakken'!$E336="","",'[1]King plakken'!$E336)</f>
        <v>1</v>
      </c>
    </row>
    <row r="336" spans="1:11" x14ac:dyDescent="0.25">
      <c r="A336" s="1" t="str">
        <f>IF('[1]King plakken'!$A337="","",'[1]King plakken'!$A337)</f>
        <v>ARM-GM3001</v>
      </c>
      <c r="B336" s="1" t="str">
        <f>IF('[1]King plakken'!$G337="","",'[1]King plakken'!$G337)</f>
        <v>5713799300194</v>
      </c>
      <c r="C336" s="1" t="str">
        <f>IF('[1]King plakken'!$D337="","",'[1]King plakken'!$D337)</f>
        <v>GameMaster Terrain Primer: Dungeon en Subterrain</v>
      </c>
      <c r="D336" s="3">
        <f>IF('[1]King plakken'!$C337="","",'[1]King plakken'!$C337)</f>
        <v>5.13</v>
      </c>
      <c r="E336" s="3">
        <f>IF('[1]King plakken'!$F337="","",'[1]King plakken'!$F337)</f>
        <v>9.99</v>
      </c>
      <c r="F336" s="4" t="str">
        <f>IF('[1]King plakken'!$B337="","",IF('[1]King plakken'!$B337=11,SUBSTITUTE('[1]King plakken'!$B337,11,"21%"),SUBSTITUTE('[1]King plakken'!$B337,12,"9%")))</f>
        <v>21%</v>
      </c>
      <c r="G336" s="2">
        <f>IF('[1]King plakken'!$H337="","",IF('[1]King plakken'!$H337-'[1]King plakken'!$I337-'[1]King plakken'!$J337&lt;0,0,'[1]King plakken'!$H337-'[1]King plakken'!$I337-'[1]King plakken'!$J337))</f>
        <v>0</v>
      </c>
      <c r="H336" s="1" t="str">
        <f>IF('[1]King plakken'!$K337="","",'[1]King plakken'!$K337)</f>
        <v>Creatief-&gt;Overig en accessoires</v>
      </c>
      <c r="I336" s="1" t="str">
        <f>IF('[1]King plakken'!$L337="","",'[1]King plakken'!$L337)</f>
        <v>Beschikbaar</v>
      </c>
      <c r="J336" s="1" t="str">
        <f>IF('[1]King plakken'!$M337="","",'[1]King plakken'!$M337)</f>
        <v>The Army Painter</v>
      </c>
      <c r="K336" s="1">
        <f>IF('[1]King plakken'!$E337="","",'[1]King plakken'!$E337)</f>
        <v>6</v>
      </c>
    </row>
    <row r="337" spans="1:11" x14ac:dyDescent="0.25">
      <c r="A337" s="1" t="str">
        <f>IF('[1]King plakken'!$A338="","",'[1]King plakken'!$A338)</f>
        <v>ARM-GM3002</v>
      </c>
      <c r="B337" s="1" t="str">
        <f>IF('[1]King plakken'!$G338="","",'[1]King plakken'!$G338)</f>
        <v>5713799300293</v>
      </c>
      <c r="C337" s="1" t="str">
        <f>IF('[1]King plakken'!$D338="","",'[1]King plakken'!$D338)</f>
        <v>GameMaster Terrain Primer: Ruins en Cliffs</v>
      </c>
      <c r="D337" s="3">
        <f>IF('[1]King plakken'!$C338="","",'[1]King plakken'!$C338)</f>
        <v>5.13</v>
      </c>
      <c r="E337" s="3">
        <f>IF('[1]King plakken'!$F338="","",'[1]King plakken'!$F338)</f>
        <v>9.99</v>
      </c>
      <c r="F337" s="4" t="str">
        <f>IF('[1]King plakken'!$B338="","",IF('[1]King plakken'!$B338=11,SUBSTITUTE('[1]King plakken'!$B338,11,"21%"),SUBSTITUTE('[1]King plakken'!$B338,12,"9%")))</f>
        <v>21%</v>
      </c>
      <c r="G337" s="2">
        <f>IF('[1]King plakken'!$H338="","",IF('[1]King plakken'!$H338-'[1]King plakken'!$I338-'[1]King plakken'!$J338&lt;0,0,'[1]King plakken'!$H338-'[1]King plakken'!$I338-'[1]King plakken'!$J338))</f>
        <v>0</v>
      </c>
      <c r="H337" s="1" t="str">
        <f>IF('[1]King plakken'!$K338="","",'[1]King plakken'!$K338)</f>
        <v>Creatief-&gt;Overig en accessoires</v>
      </c>
      <c r="I337" s="1" t="str">
        <f>IF('[1]King plakken'!$L338="","",'[1]King plakken'!$L338)</f>
        <v>Beschikbaar</v>
      </c>
      <c r="J337" s="1" t="str">
        <f>IF('[1]King plakken'!$M338="","",'[1]King plakken'!$M338)</f>
        <v>The Army Painter</v>
      </c>
      <c r="K337" s="1">
        <f>IF('[1]King plakken'!$E338="","",'[1]King plakken'!$E338)</f>
        <v>6</v>
      </c>
    </row>
    <row r="338" spans="1:11" x14ac:dyDescent="0.25">
      <c r="A338" s="1" t="str">
        <f>IF('[1]King plakken'!$A339="","",'[1]King plakken'!$A339)</f>
        <v>ARM-GM3003</v>
      </c>
      <c r="B338" s="1" t="str">
        <f>IF('[1]King plakken'!$G339="","",'[1]King plakken'!$G339)</f>
        <v>5713799300392</v>
      </c>
      <c r="C338" s="1" t="str">
        <f>IF('[1]King plakken'!$D339="","",'[1]King plakken'!$D339)</f>
        <v>GameMaster Terrain Primer: Wilderness en Woodlands</v>
      </c>
      <c r="D338" s="3">
        <f>IF('[1]King plakken'!$C339="","",'[1]King plakken'!$C339)</f>
        <v>5.13</v>
      </c>
      <c r="E338" s="3">
        <f>IF('[1]King plakken'!$F339="","",'[1]King plakken'!$F339)</f>
        <v>9.99</v>
      </c>
      <c r="F338" s="4" t="str">
        <f>IF('[1]King plakken'!$B339="","",IF('[1]King plakken'!$B339=11,SUBSTITUTE('[1]King plakken'!$B339,11,"21%"),SUBSTITUTE('[1]King plakken'!$B339,12,"9%")))</f>
        <v>21%</v>
      </c>
      <c r="G338" s="2">
        <f>IF('[1]King plakken'!$H339="","",IF('[1]King plakken'!$H339-'[1]King plakken'!$I339-'[1]King plakken'!$J339&lt;0,0,'[1]King plakken'!$H339-'[1]King plakken'!$I339-'[1]King plakken'!$J339))</f>
        <v>0</v>
      </c>
      <c r="H338" s="1" t="str">
        <f>IF('[1]King plakken'!$K339="","",'[1]King plakken'!$K339)</f>
        <v>Creatief-&gt;Overig en accessoires</v>
      </c>
      <c r="I338" s="1" t="str">
        <f>IF('[1]King plakken'!$L339="","",'[1]King plakken'!$L339)</f>
        <v>Beschikbaar</v>
      </c>
      <c r="J338" s="1" t="str">
        <f>IF('[1]King plakken'!$M339="","",'[1]King plakken'!$M339)</f>
        <v>The Army Painter</v>
      </c>
      <c r="K338" s="1">
        <f>IF('[1]King plakken'!$E339="","",'[1]King plakken'!$E339)</f>
        <v>6</v>
      </c>
    </row>
    <row r="339" spans="1:11" x14ac:dyDescent="0.25">
      <c r="A339" s="1" t="str">
        <f>IF('[1]King plakken'!$A340="","",'[1]King plakken'!$A340)</f>
        <v>ARM-GM3004</v>
      </c>
      <c r="B339" s="1" t="str">
        <f>IF('[1]King plakken'!$G340="","",'[1]King plakken'!$G340)</f>
        <v>5713799300491</v>
      </c>
      <c r="C339" s="1" t="str">
        <f>IF('[1]King plakken'!$D340="","",'[1]King plakken'!$D340)</f>
        <v>GameMaster Terrain Primer: Snow en Tundra</v>
      </c>
      <c r="D339" s="3">
        <f>IF('[1]King plakken'!$C340="","",'[1]King plakken'!$C340)</f>
        <v>5.13</v>
      </c>
      <c r="E339" s="3">
        <f>IF('[1]King plakken'!$F340="","",'[1]King plakken'!$F340)</f>
        <v>9.99</v>
      </c>
      <c r="F339" s="4" t="str">
        <f>IF('[1]King plakken'!$B340="","",IF('[1]King plakken'!$B340=11,SUBSTITUTE('[1]King plakken'!$B340,11,"21%"),SUBSTITUTE('[1]King plakken'!$B340,12,"9%")))</f>
        <v>21%</v>
      </c>
      <c r="G339" s="2">
        <f>IF('[1]King plakken'!$H340="","",IF('[1]King plakken'!$H340-'[1]King plakken'!$I340-'[1]King plakken'!$J340&lt;0,0,'[1]King plakken'!$H340-'[1]King plakken'!$I340-'[1]King plakken'!$J340))</f>
        <v>0</v>
      </c>
      <c r="H339" s="1" t="str">
        <f>IF('[1]King plakken'!$K340="","",'[1]King plakken'!$K340)</f>
        <v>Creatief-&gt;Overig en accessoires</v>
      </c>
      <c r="I339" s="1" t="str">
        <f>IF('[1]King plakken'!$L340="","",'[1]King plakken'!$L340)</f>
        <v>Beschikbaar</v>
      </c>
      <c r="J339" s="1" t="str">
        <f>IF('[1]King plakken'!$M340="","",'[1]King plakken'!$M340)</f>
        <v>The Army Painter</v>
      </c>
      <c r="K339" s="1">
        <f>IF('[1]King plakken'!$E340="","",'[1]King plakken'!$E340)</f>
        <v>6</v>
      </c>
    </row>
    <row r="340" spans="1:11" x14ac:dyDescent="0.25">
      <c r="A340" s="1" t="str">
        <f>IF('[1]King plakken'!$A341="","",'[1]King plakken'!$A341)</f>
        <v>ARM-GM3005</v>
      </c>
      <c r="B340" s="1" t="str">
        <f>IF('[1]King plakken'!$G341="","",'[1]King plakken'!$G341)</f>
        <v>5713799300590</v>
      </c>
      <c r="C340" s="1" t="str">
        <f>IF('[1]King plakken'!$D341="","",'[1]King plakken'!$D341)</f>
        <v>GameMaster Terrain Primer: Desert en Arid Wastes</v>
      </c>
      <c r="D340" s="3">
        <f>IF('[1]King plakken'!$C341="","",'[1]King plakken'!$C341)</f>
        <v>5.13</v>
      </c>
      <c r="E340" s="3">
        <f>IF('[1]King plakken'!$F341="","",'[1]King plakken'!$F341)</f>
        <v>9.99</v>
      </c>
      <c r="F340" s="4" t="str">
        <f>IF('[1]King plakken'!$B341="","",IF('[1]King plakken'!$B341=11,SUBSTITUTE('[1]King plakken'!$B341,11,"21%"),SUBSTITUTE('[1]King plakken'!$B341,12,"9%")))</f>
        <v>21%</v>
      </c>
      <c r="G340" s="2">
        <f>IF('[1]King plakken'!$H341="","",IF('[1]King plakken'!$H341-'[1]King plakken'!$I341-'[1]King plakken'!$J341&lt;0,0,'[1]King plakken'!$H341-'[1]King plakken'!$I341-'[1]King plakken'!$J341))</f>
        <v>0</v>
      </c>
      <c r="H340" s="1" t="str">
        <f>IF('[1]King plakken'!$K341="","",'[1]King plakken'!$K341)</f>
        <v>Creatief-&gt;Overig en accessoires</v>
      </c>
      <c r="I340" s="1" t="str">
        <f>IF('[1]King plakken'!$L341="","",'[1]King plakken'!$L341)</f>
        <v>Beschikbaar</v>
      </c>
      <c r="J340" s="1" t="str">
        <f>IF('[1]King plakken'!$M341="","",'[1]King plakken'!$M341)</f>
        <v>The Army Painter</v>
      </c>
      <c r="K340" s="1">
        <f>IF('[1]King plakken'!$E341="","",'[1]King plakken'!$E341)</f>
        <v>6</v>
      </c>
    </row>
    <row r="341" spans="1:11" x14ac:dyDescent="0.25">
      <c r="A341" s="1" t="str">
        <f>IF('[1]King plakken'!$A342="","",'[1]King plakken'!$A342)</f>
        <v>ARM-GM3006</v>
      </c>
      <c r="B341" s="1" t="str">
        <f>IF('[1]King plakken'!$G342="","",'[1]King plakken'!$G342)</f>
        <v>5713799300699</v>
      </c>
      <c r="C341" s="1" t="str">
        <f>IF('[1]King plakken'!$D342="","",'[1]King plakken'!$D342)</f>
        <v>Game Master Water-Based Varnish</v>
      </c>
      <c r="D341" s="3">
        <f>IF('[1]King plakken'!$C342="","",'[1]King plakken'!$C342)</f>
        <v>5.13</v>
      </c>
      <c r="E341" s="3">
        <f>IF('[1]King plakken'!$F342="","",'[1]King plakken'!$F342)</f>
        <v>9.99</v>
      </c>
      <c r="F341" s="4" t="str">
        <f>IF('[1]King plakken'!$B342="","",IF('[1]King plakken'!$B342=11,SUBSTITUTE('[1]King plakken'!$B342,11,"21%"),SUBSTITUTE('[1]King plakken'!$B342,12,"9%")))</f>
        <v>21%</v>
      </c>
      <c r="G341" s="2">
        <f>IF('[1]King plakken'!$H342="","",IF('[1]King plakken'!$H342-'[1]King plakken'!$I342-'[1]King plakken'!$J342&lt;0,0,'[1]King plakken'!$H342-'[1]King plakken'!$I342-'[1]King plakken'!$J342))</f>
        <v>0</v>
      </c>
      <c r="H341" s="1" t="str">
        <f>IF('[1]King plakken'!$K342="","",'[1]King plakken'!$K342)</f>
        <v>Creatief-&gt;Overig en accessoires</v>
      </c>
      <c r="I341" s="1" t="str">
        <f>IF('[1]King plakken'!$L342="","",'[1]King plakken'!$L342)</f>
        <v>Beschikbaar</v>
      </c>
      <c r="J341" s="1" t="str">
        <f>IF('[1]King plakken'!$M342="","",'[1]King plakken'!$M342)</f>
        <v>The Army Painter</v>
      </c>
      <c r="K341" s="1">
        <f>IF('[1]King plakken'!$E342="","",'[1]King plakken'!$E342)</f>
        <v>6</v>
      </c>
    </row>
    <row r="342" spans="1:11" x14ac:dyDescent="0.25">
      <c r="A342" s="1" t="str">
        <f>IF('[1]King plakken'!$A343="","",'[1]King plakken'!$A343)</f>
        <v>ARM-GM4001</v>
      </c>
      <c r="B342" s="1" t="str">
        <f>IF('[1]King plakken'!$G343="","",'[1]King plakken'!$G343)</f>
        <v>5713799400191</v>
      </c>
      <c r="C342" s="1" t="str">
        <f>IF('[1]King plakken'!$D343="","",'[1]King plakken'!$D343)</f>
        <v>Gamemaster: Desert en Arid Wastes Terrain Kit</v>
      </c>
      <c r="D342" s="3">
        <f>IF('[1]King plakken'!$C343="","",'[1]King plakken'!$C343)</f>
        <v>20.51</v>
      </c>
      <c r="E342" s="3">
        <f>IF('[1]King plakken'!$F343="","",'[1]King plakken'!$F343)</f>
        <v>39.99</v>
      </c>
      <c r="F342" s="4" t="str">
        <f>IF('[1]King plakken'!$B343="","",IF('[1]King plakken'!$B343=11,SUBSTITUTE('[1]King plakken'!$B343,11,"21%"),SUBSTITUTE('[1]King plakken'!$B343,12,"9%")))</f>
        <v>21%</v>
      </c>
      <c r="G342" s="2">
        <f>IF('[1]King plakken'!$H343="","",IF('[1]King plakken'!$H343-'[1]King plakken'!$I343-'[1]King plakken'!$J343&lt;0,0,'[1]King plakken'!$H343-'[1]King plakken'!$I343-'[1]King plakken'!$J343))</f>
        <v>0</v>
      </c>
      <c r="H342" s="1" t="str">
        <f>IF('[1]King plakken'!$K343="","",'[1]King plakken'!$K343)</f>
        <v>Creatief-&gt;Overig en accessoires</v>
      </c>
      <c r="I342" s="1" t="str">
        <f>IF('[1]King plakken'!$L343="","",'[1]King plakken'!$L343)</f>
        <v>Beschikbaar</v>
      </c>
      <c r="J342" s="1" t="str">
        <f>IF('[1]King plakken'!$M343="","",'[1]King plakken'!$M343)</f>
        <v>The Army Painter</v>
      </c>
      <c r="K342" s="1">
        <f>IF('[1]King plakken'!$E343="","",'[1]King plakken'!$E343)</f>
        <v>5</v>
      </c>
    </row>
    <row r="343" spans="1:11" x14ac:dyDescent="0.25">
      <c r="A343" s="1" t="str">
        <f>IF('[1]King plakken'!$A344="","",'[1]King plakken'!$A344)</f>
        <v>ARM-GM4002</v>
      </c>
      <c r="B343" s="1" t="str">
        <f>IF('[1]King plakken'!$G344="","",'[1]King plakken'!$G344)</f>
        <v>5713799400290</v>
      </c>
      <c r="C343" s="1" t="str">
        <f>IF('[1]King plakken'!$D344="","",'[1]King plakken'!$D344)</f>
        <v>Gamemaster: Snow en Tundra Terrain Kit</v>
      </c>
      <c r="D343" s="3">
        <f>IF('[1]King plakken'!$C344="","",'[1]King plakken'!$C344)</f>
        <v>20.51</v>
      </c>
      <c r="E343" s="3">
        <f>IF('[1]King plakken'!$F344="","",'[1]King plakken'!$F344)</f>
        <v>39.99</v>
      </c>
      <c r="F343" s="4" t="str">
        <f>IF('[1]King plakken'!$B344="","",IF('[1]King plakken'!$B344=11,SUBSTITUTE('[1]King plakken'!$B344,11,"21%"),SUBSTITUTE('[1]King plakken'!$B344,12,"9%")))</f>
        <v>21%</v>
      </c>
      <c r="G343" s="2">
        <f>IF('[1]King plakken'!$H344="","",IF('[1]King plakken'!$H344-'[1]King plakken'!$I344-'[1]King plakken'!$J344&lt;0,0,'[1]King plakken'!$H344-'[1]King plakken'!$I344-'[1]King plakken'!$J344))</f>
        <v>0</v>
      </c>
      <c r="H343" s="1" t="str">
        <f>IF('[1]King plakken'!$K344="","",'[1]King plakken'!$K344)</f>
        <v>Creatief-&gt;Overig en accessoires</v>
      </c>
      <c r="I343" s="1" t="str">
        <f>IF('[1]King plakken'!$L344="","",'[1]King plakken'!$L344)</f>
        <v>Beschikbaar</v>
      </c>
      <c r="J343" s="1" t="str">
        <f>IF('[1]King plakken'!$M344="","",'[1]King plakken'!$M344)</f>
        <v>The Army Painter</v>
      </c>
      <c r="K343" s="1">
        <f>IF('[1]King plakken'!$E344="","",'[1]King plakken'!$E344)</f>
        <v>5</v>
      </c>
    </row>
    <row r="344" spans="1:11" x14ac:dyDescent="0.25">
      <c r="A344" s="1" t="str">
        <f>IF('[1]King plakken'!$A345="","",'[1]King plakken'!$A345)</f>
        <v>ARM-GM4003</v>
      </c>
      <c r="B344" s="1" t="str">
        <f>IF('[1]King plakken'!$G345="","",'[1]King plakken'!$G345)</f>
        <v>5713799400399</v>
      </c>
      <c r="C344" s="1" t="str">
        <f>IF('[1]King plakken'!$D345="","",'[1]King plakken'!$D345)</f>
        <v>Gamemaster: Wilderness en Woodlands Terrain Kit</v>
      </c>
      <c r="D344" s="3">
        <f>IF('[1]King plakken'!$C345="","",'[1]King plakken'!$C345)</f>
        <v>20.51</v>
      </c>
      <c r="E344" s="3">
        <f>IF('[1]King plakken'!$F345="","",'[1]King plakken'!$F345)</f>
        <v>39.99</v>
      </c>
      <c r="F344" s="4" t="str">
        <f>IF('[1]King plakken'!$B345="","",IF('[1]King plakken'!$B345=11,SUBSTITUTE('[1]King plakken'!$B345,11,"21%"),SUBSTITUTE('[1]King plakken'!$B345,12,"9%")))</f>
        <v>21%</v>
      </c>
      <c r="G344" s="2">
        <f>IF('[1]King plakken'!$H345="","",IF('[1]King plakken'!$H345-'[1]King plakken'!$I345-'[1]King plakken'!$J345&lt;0,0,'[1]King plakken'!$H345-'[1]King plakken'!$I345-'[1]King plakken'!$J345))</f>
        <v>0</v>
      </c>
      <c r="H344" s="1" t="str">
        <f>IF('[1]King plakken'!$K345="","",'[1]King plakken'!$K345)</f>
        <v>Creatief-&gt;Overig en accessoires</v>
      </c>
      <c r="I344" s="1" t="str">
        <f>IF('[1]King plakken'!$L345="","",'[1]King plakken'!$L345)</f>
        <v>Beschikbaar</v>
      </c>
      <c r="J344" s="1" t="str">
        <f>IF('[1]King plakken'!$M345="","",'[1]King plakken'!$M345)</f>
        <v>The Army Painter</v>
      </c>
      <c r="K344" s="1">
        <f>IF('[1]King plakken'!$E345="","",'[1]King plakken'!$E345)</f>
        <v>5</v>
      </c>
    </row>
    <row r="345" spans="1:11" x14ac:dyDescent="0.25">
      <c r="A345" s="1" t="str">
        <f>IF('[1]King plakken'!$A346="","",'[1]King plakken'!$A346)</f>
        <v>ARM-GM4004</v>
      </c>
      <c r="B345" s="1" t="str">
        <f>IF('[1]King plakken'!$G346="","",'[1]King plakken'!$G346)</f>
        <v>5713799400498</v>
      </c>
      <c r="C345" s="1" t="str">
        <f>IF('[1]King plakken'!$D346="","",'[1]King plakken'!$D346)</f>
        <v>Gamemaster: Ruins en Cliffs Terrain Kit</v>
      </c>
      <c r="D345" s="3">
        <f>IF('[1]King plakken'!$C346="","",'[1]King plakken'!$C346)</f>
        <v>20.51</v>
      </c>
      <c r="E345" s="3">
        <f>IF('[1]King plakken'!$F346="","",'[1]King plakken'!$F346)</f>
        <v>39.99</v>
      </c>
      <c r="F345" s="4" t="str">
        <f>IF('[1]King plakken'!$B346="","",IF('[1]King plakken'!$B346=11,SUBSTITUTE('[1]King plakken'!$B346,11,"21%"),SUBSTITUTE('[1]King plakken'!$B346,12,"9%")))</f>
        <v>21%</v>
      </c>
      <c r="G345" s="2">
        <f>IF('[1]King plakken'!$H346="","",IF('[1]King plakken'!$H346-'[1]King plakken'!$I346-'[1]King plakken'!$J346&lt;0,0,'[1]King plakken'!$H346-'[1]King plakken'!$I346-'[1]King plakken'!$J346))</f>
        <v>0</v>
      </c>
      <c r="H345" s="1" t="str">
        <f>IF('[1]King plakken'!$K346="","",'[1]King plakken'!$K346)</f>
        <v>Creatief-&gt;Overig en accessoires</v>
      </c>
      <c r="I345" s="1" t="str">
        <f>IF('[1]King plakken'!$L346="","",'[1]King plakken'!$L346)</f>
        <v>Beschikbaar</v>
      </c>
      <c r="J345" s="1" t="str">
        <f>IF('[1]King plakken'!$M346="","",'[1]King plakken'!$M346)</f>
        <v>The Army Painter</v>
      </c>
      <c r="K345" s="1">
        <f>IF('[1]King plakken'!$E346="","",'[1]King plakken'!$E346)</f>
        <v>5</v>
      </c>
    </row>
    <row r="346" spans="1:11" x14ac:dyDescent="0.25">
      <c r="A346" s="1" t="str">
        <f>IF('[1]King plakken'!$A347="","",'[1]King plakken'!$A347)</f>
        <v>ARM-GM4006</v>
      </c>
      <c r="B346" s="1" t="str">
        <f>IF('[1]King plakken'!$G347="","",'[1]King plakken'!$G347)</f>
        <v>5713799400696</v>
      </c>
      <c r="C346" s="1" t="str">
        <f>IF('[1]King plakken'!$D347="","",'[1]King plakken'!$D347)</f>
        <v>GameMaster Terrain Brush Kit</v>
      </c>
      <c r="D346" s="3">
        <f>IF('[1]King plakken'!$C347="","",'[1]King plakken'!$C347)</f>
        <v>10.25</v>
      </c>
      <c r="E346" s="3">
        <f>IF('[1]King plakken'!$F347="","",'[1]King plakken'!$F347)</f>
        <v>19.989999999999998</v>
      </c>
      <c r="F346" s="4" t="str">
        <f>IF('[1]King plakken'!$B347="","",IF('[1]King plakken'!$B347=11,SUBSTITUTE('[1]King plakken'!$B347,11,"21%"),SUBSTITUTE('[1]King plakken'!$B347,12,"9%")))</f>
        <v>21%</v>
      </c>
      <c r="G346" s="2">
        <f>IF('[1]King plakken'!$H347="","",IF('[1]King plakken'!$H347-'[1]King plakken'!$I347-'[1]King plakken'!$J347&lt;0,0,'[1]King plakken'!$H347-'[1]King plakken'!$I347-'[1]King plakken'!$J347))</f>
        <v>3</v>
      </c>
      <c r="H346" s="1" t="str">
        <f>IF('[1]King plakken'!$K347="","",'[1]King plakken'!$K347)</f>
        <v>Creatief-&gt;Overig en accessoires</v>
      </c>
      <c r="I346" s="1" t="str">
        <f>IF('[1]King plakken'!$L347="","",'[1]King plakken'!$L347)</f>
        <v>Beschikbaar</v>
      </c>
      <c r="J346" s="1" t="str">
        <f>IF('[1]King plakken'!$M347="","",'[1]King plakken'!$M347)</f>
        <v>The Army Painter</v>
      </c>
      <c r="K346" s="1">
        <f>IF('[1]King plakken'!$E347="","",'[1]King plakken'!$E347)</f>
        <v>5</v>
      </c>
    </row>
    <row r="347" spans="1:11" x14ac:dyDescent="0.25">
      <c r="A347" s="1" t="str">
        <f>IF('[1]King plakken'!$A348="","",'[1]King plakken'!$A348)</f>
        <v>ARM-PS6032</v>
      </c>
      <c r="B347" s="1" t="str">
        <f>IF('[1]King plakken'!$G348="","",'[1]King plakken'!$G348)</f>
        <v/>
      </c>
      <c r="C347" s="1" t="str">
        <f>IF('[1]King plakken'!$D348="","",'[1]King plakken'!$D348)</f>
        <v>TAP Technique Guide, 24pp, DE</v>
      </c>
      <c r="D347" s="3">
        <f>IF('[1]King plakken'!$C348="","",'[1]King plakken'!$C348)</f>
        <v>0</v>
      </c>
      <c r="E347" s="3">
        <f>IF('[1]King plakken'!$F348="","",'[1]King plakken'!$F348)</f>
        <v>0</v>
      </c>
      <c r="F347" s="4" t="str">
        <f>IF('[1]King plakken'!$B348="","",IF('[1]King plakken'!$B348=11,SUBSTITUTE('[1]King plakken'!$B348,11,"21%"),SUBSTITUTE('[1]King plakken'!$B348,12,"9%")))</f>
        <v>21%</v>
      </c>
      <c r="G347" s="2">
        <f>IF('[1]King plakken'!$H348="","",IF('[1]King plakken'!$H348-'[1]King plakken'!$I348-'[1]King plakken'!$J348&lt;0,0,'[1]King plakken'!$H348-'[1]King plakken'!$I348-'[1]King plakken'!$J348))</f>
        <v>0</v>
      </c>
      <c r="H347" s="1" t="str">
        <f>IF('[1]King plakken'!$K348="","",'[1]King plakken'!$K348)</f>
        <v>Creatief-&gt;Overig en accessoires</v>
      </c>
      <c r="I347" s="1" t="str">
        <f>IF('[1]King plakken'!$L348="","",'[1]King plakken'!$L348)</f>
        <v>Beschikbaar</v>
      </c>
      <c r="J347" s="1" t="str">
        <f>IF('[1]King plakken'!$M348="","",'[1]King plakken'!$M348)</f>
        <v>The Army Painter</v>
      </c>
      <c r="K347" s="1">
        <f>IF('[1]King plakken'!$E348="","",'[1]King plakken'!$E348)</f>
        <v>25</v>
      </c>
    </row>
    <row r="348" spans="1:11" x14ac:dyDescent="0.25">
      <c r="A348" s="1" t="str">
        <f>IF('[1]King plakken'!$A349="","",'[1]King plakken'!$A349)</f>
        <v>ARM-PS6040</v>
      </c>
      <c r="B348" s="1" t="str">
        <f>IF('[1]King plakken'!$G349="","",'[1]King plakken'!$G349)</f>
        <v/>
      </c>
      <c r="C348" s="1" t="str">
        <f>IF('[1]King plakken'!$D349="","",'[1]King plakken'!$D349)</f>
        <v>TAP Technique Guide, 24pp</v>
      </c>
      <c r="D348" s="3">
        <f>IF('[1]King plakken'!$C349="","",'[1]King plakken'!$C349)</f>
        <v>0</v>
      </c>
      <c r="E348" s="3">
        <f>IF('[1]King plakken'!$F349="","",'[1]King plakken'!$F349)</f>
        <v>0</v>
      </c>
      <c r="F348" s="4" t="str">
        <f>IF('[1]King plakken'!$B349="","",IF('[1]King plakken'!$B349=11,SUBSTITUTE('[1]King plakken'!$B349,11,"21%"),SUBSTITUTE('[1]King plakken'!$B349,12,"9%")))</f>
        <v>21%</v>
      </c>
      <c r="G348" s="2">
        <f>IF('[1]King plakken'!$H349="","",IF('[1]King plakken'!$H349-'[1]King plakken'!$I349-'[1]King plakken'!$J349&lt;0,0,'[1]King plakken'!$H349-'[1]King plakken'!$I349-'[1]King plakken'!$J349))</f>
        <v>0</v>
      </c>
      <c r="H348" s="1" t="str">
        <f>IF('[1]King plakken'!$K349="","",'[1]King plakken'!$K349)</f>
        <v>Creatief-&gt;Overig en accessoires</v>
      </c>
      <c r="I348" s="1" t="str">
        <f>IF('[1]King plakken'!$L349="","",'[1]King plakken'!$L349)</f>
        <v>Beschikbaar</v>
      </c>
      <c r="J348" s="1" t="str">
        <f>IF('[1]King plakken'!$M349="","",'[1]King plakken'!$M349)</f>
        <v>The Army Painter</v>
      </c>
      <c r="K348" s="1">
        <f>IF('[1]King plakken'!$E349="","",'[1]King plakken'!$E349)</f>
        <v>25</v>
      </c>
    </row>
    <row r="349" spans="1:11" x14ac:dyDescent="0.25">
      <c r="A349" s="1" t="str">
        <f>IF('[1]King plakken'!$A350="","",'[1]King plakken'!$A350)</f>
        <v>ARM-PS6042</v>
      </c>
      <c r="B349" s="1" t="str">
        <f>IF('[1]King plakken'!$G350="","",'[1]King plakken'!$G350)</f>
        <v/>
      </c>
      <c r="C349" s="1" t="str">
        <f>IF('[1]King plakken'!$D350="","",'[1]King plakken'!$D350)</f>
        <v>The Army Painter mini catalogue 8pp (201</v>
      </c>
      <c r="D349" s="3">
        <f>IF('[1]King plakken'!$C350="","",'[1]King plakken'!$C350)</f>
        <v>0</v>
      </c>
      <c r="E349" s="3">
        <f>IF('[1]King plakken'!$F350="","",'[1]King plakken'!$F350)</f>
        <v>0</v>
      </c>
      <c r="F349" s="4" t="str">
        <f>IF('[1]King plakken'!$B350="","",IF('[1]King plakken'!$B350=11,SUBSTITUTE('[1]King plakken'!$B350,11,"21%"),SUBSTITUTE('[1]King plakken'!$B350,12,"9%")))</f>
        <v>21%</v>
      </c>
      <c r="G349" s="2">
        <f>IF('[1]King plakken'!$H350="","",IF('[1]King plakken'!$H350-'[1]King plakken'!$I350-'[1]King plakken'!$J350&lt;0,0,'[1]King plakken'!$H350-'[1]King plakken'!$I350-'[1]King plakken'!$J350))</f>
        <v>6</v>
      </c>
      <c r="H349" s="1" t="str">
        <f>IF('[1]King plakken'!$K350="","",'[1]King plakken'!$K350)</f>
        <v>Creatief-&gt;Overig en accessoires</v>
      </c>
      <c r="I349" s="1" t="str">
        <f>IF('[1]King plakken'!$L350="","",'[1]King plakken'!$L350)</f>
        <v>Beschikbaar</v>
      </c>
      <c r="J349" s="1" t="str">
        <f>IF('[1]King plakken'!$M350="","",'[1]King plakken'!$M350)</f>
        <v>The Army Painter</v>
      </c>
      <c r="K349" s="1">
        <f>IF('[1]King plakken'!$E350="","",'[1]King plakken'!$E350)</f>
        <v>25</v>
      </c>
    </row>
    <row r="350" spans="1:11" x14ac:dyDescent="0.25">
      <c r="A350" s="1" t="str">
        <f>IF('[1]King plakken'!$A351="","",'[1]King plakken'!$A351)</f>
        <v>ARM-QS1001</v>
      </c>
      <c r="B350" s="1" t="str">
        <f>IF('[1]King plakken'!$G351="","",'[1]King plakken'!$G351)</f>
        <v>5713799100114</v>
      </c>
      <c r="C350" s="1" t="str">
        <f>IF('[1]King plakken'!$D351="","",'[1]King plakken'!$D351)</f>
        <v>Quickshade Softtone</v>
      </c>
      <c r="D350" s="3">
        <f>IF('[1]King plakken'!$C351="","",'[1]King plakken'!$C351)</f>
        <v>12.81</v>
      </c>
      <c r="E350" s="3">
        <f>IF('[1]King plakken'!$F351="","",'[1]King plakken'!$F351)</f>
        <v>24.99</v>
      </c>
      <c r="F350" s="4" t="str">
        <f>IF('[1]King plakken'!$B351="","",IF('[1]King plakken'!$B351=11,SUBSTITUTE('[1]King plakken'!$B351,11,"21%"),SUBSTITUTE('[1]King plakken'!$B351,12,"9%")))</f>
        <v>21%</v>
      </c>
      <c r="G350" s="2">
        <f>IF('[1]King plakken'!$H351="","",IF('[1]King plakken'!$H351-'[1]King plakken'!$I351-'[1]King plakken'!$J351&lt;0,0,'[1]King plakken'!$H351-'[1]King plakken'!$I351-'[1]King plakken'!$J351))</f>
        <v>0</v>
      </c>
      <c r="H350" s="1" t="str">
        <f>IF('[1]King plakken'!$K351="","",'[1]King plakken'!$K351)</f>
        <v>Creatief-&gt;Overig en accessoires</v>
      </c>
      <c r="I350" s="1" t="str">
        <f>IF('[1]King plakken'!$L351="","",'[1]King plakken'!$L351)</f>
        <v>Beschikbaar</v>
      </c>
      <c r="J350" s="1" t="str">
        <f>IF('[1]King plakken'!$M351="","",'[1]King plakken'!$M351)</f>
        <v>The Army Painter</v>
      </c>
      <c r="K350" s="1">
        <f>IF('[1]King plakken'!$E351="","",'[1]King plakken'!$E351)</f>
        <v>6</v>
      </c>
    </row>
    <row r="351" spans="1:11" x14ac:dyDescent="0.25">
      <c r="A351" s="1" t="str">
        <f>IF('[1]King plakken'!$A352="","",'[1]King plakken'!$A352)</f>
        <v>ARM-QS1002</v>
      </c>
      <c r="B351" s="1" t="str">
        <f>IF('[1]King plakken'!$G352="","",'[1]King plakken'!$G352)</f>
        <v>5713799100213</v>
      </c>
      <c r="C351" s="1" t="str">
        <f>IF('[1]King plakken'!$D352="","",'[1]King plakken'!$D352)</f>
        <v>Quickshade Strongtone</v>
      </c>
      <c r="D351" s="3">
        <f>IF('[1]King plakken'!$C352="","",'[1]King plakken'!$C352)</f>
        <v>12.81</v>
      </c>
      <c r="E351" s="3">
        <f>IF('[1]King plakken'!$F352="","",'[1]King plakken'!$F352)</f>
        <v>24.99</v>
      </c>
      <c r="F351" s="4" t="str">
        <f>IF('[1]King plakken'!$B352="","",IF('[1]King plakken'!$B352=11,SUBSTITUTE('[1]King plakken'!$B352,11,"21%"),SUBSTITUTE('[1]King plakken'!$B352,12,"9%")))</f>
        <v>21%</v>
      </c>
      <c r="G351" s="2">
        <f>IF('[1]King plakken'!$H352="","",IF('[1]King plakken'!$H352-'[1]King plakken'!$I352-'[1]King plakken'!$J352&lt;0,0,'[1]King plakken'!$H352-'[1]King plakken'!$I352-'[1]King plakken'!$J352))</f>
        <v>0</v>
      </c>
      <c r="H351" s="1" t="str">
        <f>IF('[1]King plakken'!$K352="","",'[1]King plakken'!$K352)</f>
        <v>Creatief-&gt;Overig en accessoires</v>
      </c>
      <c r="I351" s="1" t="str">
        <f>IF('[1]King plakken'!$L352="","",'[1]King plakken'!$L352)</f>
        <v>Beschikbaar</v>
      </c>
      <c r="J351" s="1" t="str">
        <f>IF('[1]King plakken'!$M352="","",'[1]King plakken'!$M352)</f>
        <v>The Army Painter</v>
      </c>
      <c r="K351" s="1">
        <f>IF('[1]King plakken'!$E352="","",'[1]King plakken'!$E352)</f>
        <v>6</v>
      </c>
    </row>
    <row r="352" spans="1:11" x14ac:dyDescent="0.25">
      <c r="A352" s="1" t="str">
        <f>IF('[1]King plakken'!$A353="","",'[1]King plakken'!$A353)</f>
        <v>ARM-QS1003</v>
      </c>
      <c r="B352" s="1" t="str">
        <f>IF('[1]King plakken'!$G353="","",'[1]King plakken'!$G353)</f>
        <v>5713799100312</v>
      </c>
      <c r="C352" s="1" t="str">
        <f>IF('[1]King plakken'!$D353="","",'[1]King plakken'!$D353)</f>
        <v>Quickshade Darktone</v>
      </c>
      <c r="D352" s="3">
        <f>IF('[1]King plakken'!$C353="","",'[1]King plakken'!$C353)</f>
        <v>12.81</v>
      </c>
      <c r="E352" s="3">
        <f>IF('[1]King plakken'!$F353="","",'[1]King plakken'!$F353)</f>
        <v>24.99</v>
      </c>
      <c r="F352" s="4" t="str">
        <f>IF('[1]King plakken'!$B353="","",IF('[1]King plakken'!$B353=11,SUBSTITUTE('[1]King plakken'!$B353,11,"21%"),SUBSTITUTE('[1]King plakken'!$B353,12,"9%")))</f>
        <v>21%</v>
      </c>
      <c r="G352" s="2">
        <f>IF('[1]King plakken'!$H353="","",IF('[1]King plakken'!$H353-'[1]King plakken'!$I353-'[1]King plakken'!$J353&lt;0,0,'[1]King plakken'!$H353-'[1]King plakken'!$I353-'[1]King plakken'!$J353))</f>
        <v>0</v>
      </c>
      <c r="H352" s="1" t="str">
        <f>IF('[1]King plakken'!$K353="","",'[1]King plakken'!$K353)</f>
        <v>Creatief-&gt;Overig en accessoires</v>
      </c>
      <c r="I352" s="1" t="str">
        <f>IF('[1]King plakken'!$L353="","",'[1]King plakken'!$L353)</f>
        <v>Beschikbaar</v>
      </c>
      <c r="J352" s="1" t="str">
        <f>IF('[1]King plakken'!$M353="","",'[1]King plakken'!$M353)</f>
        <v>The Army Painter</v>
      </c>
      <c r="K352" s="1">
        <f>IF('[1]King plakken'!$E353="","",'[1]King plakken'!$E353)</f>
        <v>6</v>
      </c>
    </row>
    <row r="353" spans="1:11" x14ac:dyDescent="0.25">
      <c r="A353" s="1" t="str">
        <f>IF('[1]King plakken'!$A354="","",'[1]King plakken'!$A354)</f>
        <v>ARM-ST5113</v>
      </c>
      <c r="B353" s="1" t="str">
        <f>IF('[1]King plakken'!$G354="","",'[1]King plakken'!$G354)</f>
        <v>5713799511309</v>
      </c>
      <c r="C353" s="1" t="str">
        <f>IF('[1]King plakken'!$D354="","",'[1]King plakken'!$D354)</f>
        <v>Mega Brush Set (box)</v>
      </c>
      <c r="D353" s="3">
        <f>IF('[1]King plakken'!$C354="","",'[1]King plakken'!$C354)</f>
        <v>35.9</v>
      </c>
      <c r="E353" s="3">
        <f>IF('[1]King plakken'!$F354="","",'[1]King plakken'!$F354)</f>
        <v>69.989999999999995</v>
      </c>
      <c r="F353" s="4" t="str">
        <f>IF('[1]King plakken'!$B354="","",IF('[1]King plakken'!$B354=11,SUBSTITUTE('[1]King plakken'!$B354,11,"21%"),SUBSTITUTE('[1]King plakken'!$B354,12,"9%")))</f>
        <v>21%</v>
      </c>
      <c r="G353" s="2">
        <f>IF('[1]King plakken'!$H354="","",IF('[1]King plakken'!$H354-'[1]King plakken'!$I354-'[1]King plakken'!$J354&lt;0,0,'[1]King plakken'!$H354-'[1]King plakken'!$I354-'[1]King plakken'!$J354))</f>
        <v>2</v>
      </c>
      <c r="H353" s="1" t="str">
        <f>IF('[1]King plakken'!$K354="","",'[1]King plakken'!$K354)</f>
        <v>Creatief-&gt;Overig en accessoires</v>
      </c>
      <c r="I353" s="1" t="str">
        <f>IF('[1]King plakken'!$L354="","",'[1]King plakken'!$L354)</f>
        <v>Beschikbaar</v>
      </c>
      <c r="J353" s="1" t="str">
        <f>IF('[1]King plakken'!$M354="","",'[1]King plakken'!$M354)</f>
        <v>The Army Painter</v>
      </c>
      <c r="K353" s="1">
        <f>IF('[1]King plakken'!$E354="","",'[1]King plakken'!$E354)</f>
        <v>5</v>
      </c>
    </row>
    <row r="354" spans="1:11" x14ac:dyDescent="0.25">
      <c r="A354" s="1" t="str">
        <f>IF('[1]King plakken'!$A355="","",'[1]King plakken'!$A355)</f>
        <v>ARM-TL5031</v>
      </c>
      <c r="B354" s="1" t="str">
        <f>IF('[1]King plakken'!$G355="","",'[1]King plakken'!$G355)</f>
        <v>5713799503106</v>
      </c>
      <c r="C354" s="1" t="str">
        <f>IF('[1]King plakken'!$D355="","",'[1]King plakken'!$D355)</f>
        <v>Miniature and Model Drill</v>
      </c>
      <c r="D354" s="3">
        <f>IF('[1]King plakken'!$C355="","",'[1]King plakken'!$C355)</f>
        <v>6.66</v>
      </c>
      <c r="E354" s="3">
        <f>IF('[1]King plakken'!$F355="","",'[1]King plakken'!$F355)</f>
        <v>12.99</v>
      </c>
      <c r="F354" s="4" t="str">
        <f>IF('[1]King plakken'!$B355="","",IF('[1]King plakken'!$B355=11,SUBSTITUTE('[1]King plakken'!$B355,11,"21%"),SUBSTITUTE('[1]King plakken'!$B355,12,"9%")))</f>
        <v>21%</v>
      </c>
      <c r="G354" s="2">
        <f>IF('[1]King plakken'!$H355="","",IF('[1]King plakken'!$H355-'[1]King plakken'!$I355-'[1]King plakken'!$J355&lt;0,0,'[1]King plakken'!$H355-'[1]King plakken'!$I355-'[1]King plakken'!$J355))</f>
        <v>0</v>
      </c>
      <c r="H354" s="1" t="str">
        <f>IF('[1]King plakken'!$K355="","",'[1]King plakken'!$K355)</f>
        <v>Creatief-&gt;Overig en accessoires</v>
      </c>
      <c r="I354" s="1" t="str">
        <f>IF('[1]King plakken'!$L355="","",'[1]King plakken'!$L355)</f>
        <v>Beschikbaar</v>
      </c>
      <c r="J354" s="1" t="str">
        <f>IF('[1]King plakken'!$M355="","",'[1]King plakken'!$M355)</f>
        <v>The Army Painter</v>
      </c>
      <c r="K354" s="1">
        <f>IF('[1]King plakken'!$E355="","",'[1]King plakken'!$E355)</f>
        <v>5</v>
      </c>
    </row>
    <row r="355" spans="1:11" x14ac:dyDescent="0.25">
      <c r="A355" s="1" t="str">
        <f>IF('[1]King plakken'!$A356="","",'[1]King plakken'!$A356)</f>
        <v>ARM-TL5032</v>
      </c>
      <c r="B355" s="1" t="str">
        <f>IF('[1]King plakken'!$G356="","",'[1]King plakken'!$G356)</f>
        <v>5713799503205</v>
      </c>
      <c r="C355" s="1" t="str">
        <f>IF('[1]King plakken'!$D356="","",'[1]King plakken'!$D356)</f>
        <v>Precision Side Cutter</v>
      </c>
      <c r="D355" s="3">
        <f>IF('[1]King plakken'!$C356="","",'[1]King plakken'!$C356)</f>
        <v>6.66</v>
      </c>
      <c r="E355" s="3">
        <f>IF('[1]King plakken'!$F356="","",'[1]King plakken'!$F356)</f>
        <v>12.99</v>
      </c>
      <c r="F355" s="4" t="str">
        <f>IF('[1]King plakken'!$B356="","",IF('[1]King plakken'!$B356=11,SUBSTITUTE('[1]King plakken'!$B356,11,"21%"),SUBSTITUTE('[1]King plakken'!$B356,12,"9%")))</f>
        <v>21%</v>
      </c>
      <c r="G355" s="2">
        <f>IF('[1]King plakken'!$H356="","",IF('[1]King plakken'!$H356-'[1]King plakken'!$I356-'[1]King plakken'!$J356&lt;0,0,'[1]King plakken'!$H356-'[1]King plakken'!$I356-'[1]King plakken'!$J356))</f>
        <v>2</v>
      </c>
      <c r="H355" s="1" t="str">
        <f>IF('[1]King plakken'!$K356="","",'[1]King plakken'!$K356)</f>
        <v>Creatief-&gt;Overig en accessoires</v>
      </c>
      <c r="I355" s="1" t="str">
        <f>IF('[1]King plakken'!$L356="","",'[1]King plakken'!$L356)</f>
        <v>Beschikbaar</v>
      </c>
      <c r="J355" s="1" t="str">
        <f>IF('[1]King plakken'!$M356="","",'[1]King plakken'!$M356)</f>
        <v>The Army Painter</v>
      </c>
      <c r="K355" s="1">
        <f>IF('[1]King plakken'!$E356="","",'[1]King plakken'!$E356)</f>
        <v>5</v>
      </c>
    </row>
    <row r="356" spans="1:11" x14ac:dyDescent="0.25">
      <c r="A356" s="1" t="str">
        <f>IF('[1]King plakken'!$A357="","",'[1]King plakken'!$A357)</f>
        <v>ARM-TL5033</v>
      </c>
      <c r="B356" s="1" t="str">
        <f>IF('[1]King plakken'!$G357="","",'[1]King plakken'!$G357)</f>
        <v>5713799503304</v>
      </c>
      <c r="C356" s="1" t="str">
        <f>IF('[1]King plakken'!$D357="","",'[1]King plakken'!$D357)</f>
        <v>Miniature and Model Files</v>
      </c>
      <c r="D356" s="3">
        <f>IF('[1]King plakken'!$C357="","",'[1]King plakken'!$C357)</f>
        <v>4.6100000000000003</v>
      </c>
      <c r="E356" s="3">
        <f>IF('[1]King plakken'!$F357="","",'[1]King plakken'!$F357)</f>
        <v>8.99</v>
      </c>
      <c r="F356" s="4" t="str">
        <f>IF('[1]King plakken'!$B357="","",IF('[1]King plakken'!$B357=11,SUBSTITUTE('[1]King plakken'!$B357,11,"21%"),SUBSTITUTE('[1]King plakken'!$B357,12,"9%")))</f>
        <v>21%</v>
      </c>
      <c r="G356" s="2">
        <f>IF('[1]King plakken'!$H357="","",IF('[1]King plakken'!$H357-'[1]King plakken'!$I357-'[1]King plakken'!$J357&lt;0,0,'[1]King plakken'!$H357-'[1]King plakken'!$I357-'[1]King plakken'!$J357))</f>
        <v>2</v>
      </c>
      <c r="H356" s="1" t="str">
        <f>IF('[1]King plakken'!$K357="","",'[1]King plakken'!$K357)</f>
        <v>Creatief-&gt;Overig en accessoires</v>
      </c>
      <c r="I356" s="1" t="str">
        <f>IF('[1]King plakken'!$L357="","",'[1]King plakken'!$L357)</f>
        <v>Beschikbaar</v>
      </c>
      <c r="J356" s="1" t="str">
        <f>IF('[1]King plakken'!$M357="","",'[1]King plakken'!$M357)</f>
        <v>The Army Painter</v>
      </c>
      <c r="K356" s="1">
        <f>IF('[1]King plakken'!$E357="","",'[1]King plakken'!$E357)</f>
        <v>5</v>
      </c>
    </row>
    <row r="357" spans="1:11" x14ac:dyDescent="0.25">
      <c r="A357" s="1" t="str">
        <f>IF('[1]King plakken'!$A358="","",'[1]King plakken'!$A358)</f>
        <v>ARM-TL5034</v>
      </c>
      <c r="B357" s="1" t="str">
        <f>IF('[1]King plakken'!$G358="","",'[1]King plakken'!$G358)</f>
        <v>5713799503403</v>
      </c>
      <c r="C357" s="1" t="str">
        <f>IF('[1]King plakken'!$D358="","",'[1]King plakken'!$D358)</f>
        <v>Hobby Knife</v>
      </c>
      <c r="D357" s="3">
        <f>IF('[1]King plakken'!$C358="","",'[1]King plakken'!$C358)</f>
        <v>5.13</v>
      </c>
      <c r="E357" s="3">
        <f>IF('[1]King plakken'!$F358="","",'[1]King plakken'!$F358)</f>
        <v>9.99</v>
      </c>
      <c r="F357" s="4" t="str">
        <f>IF('[1]King plakken'!$B358="","",IF('[1]King plakken'!$B358=11,SUBSTITUTE('[1]King plakken'!$B358,11,"21%"),SUBSTITUTE('[1]King plakken'!$B358,12,"9%")))</f>
        <v>21%</v>
      </c>
      <c r="G357" s="2">
        <f>IF('[1]King plakken'!$H358="","",IF('[1]King plakken'!$H358-'[1]King plakken'!$I358-'[1]King plakken'!$J358&lt;0,0,'[1]King plakken'!$H358-'[1]King plakken'!$I358-'[1]King plakken'!$J358))</f>
        <v>10</v>
      </c>
      <c r="H357" s="1" t="str">
        <f>IF('[1]King plakken'!$K358="","",'[1]King plakken'!$K358)</f>
        <v>Creatief-&gt;Overig en accessoires</v>
      </c>
      <c r="I357" s="1" t="str">
        <f>IF('[1]King plakken'!$L358="","",'[1]King plakken'!$L358)</f>
        <v>Beschikbaar</v>
      </c>
      <c r="J357" s="1" t="str">
        <f>IF('[1]King plakken'!$M358="","",'[1]King plakken'!$M358)</f>
        <v>The Army Painter</v>
      </c>
      <c r="K357" s="1">
        <f>IF('[1]King plakken'!$E358="","",'[1]King plakken'!$E358)</f>
        <v>5</v>
      </c>
    </row>
    <row r="358" spans="1:11" x14ac:dyDescent="0.25">
      <c r="A358" s="1" t="str">
        <f>IF('[1]King plakken'!$A359="","",'[1]King plakken'!$A359)</f>
        <v>ARM-TL5035</v>
      </c>
      <c r="B358" s="1" t="str">
        <f>IF('[1]King plakken'!$G359="","",'[1]King plakken'!$G359)</f>
        <v>5713799503502</v>
      </c>
      <c r="C358" s="1" t="str">
        <f>IF('[1]King plakken'!$D359="","",'[1]King plakken'!$D359)</f>
        <v>Tweezers Set</v>
      </c>
      <c r="D358" s="3">
        <f>IF('[1]King plakken'!$C359="","",'[1]King plakken'!$C359)</f>
        <v>5.13</v>
      </c>
      <c r="E358" s="3">
        <f>IF('[1]King plakken'!$F359="","",'[1]King plakken'!$F359)</f>
        <v>9.99</v>
      </c>
      <c r="F358" s="4" t="str">
        <f>IF('[1]King plakken'!$B359="","",IF('[1]King plakken'!$B359=11,SUBSTITUTE('[1]King plakken'!$B359,11,"21%"),SUBSTITUTE('[1]King plakken'!$B359,12,"9%")))</f>
        <v>21%</v>
      </c>
      <c r="G358" s="2">
        <f>IF('[1]King plakken'!$H359="","",IF('[1]King plakken'!$H359-'[1]King plakken'!$I359-'[1]King plakken'!$J359&lt;0,0,'[1]King plakken'!$H359-'[1]King plakken'!$I359-'[1]King plakken'!$J359))</f>
        <v>0</v>
      </c>
      <c r="H358" s="1" t="str">
        <f>IF('[1]King plakken'!$K359="","",'[1]King plakken'!$K359)</f>
        <v>Creatief-&gt;Overig en accessoires</v>
      </c>
      <c r="I358" s="1" t="str">
        <f>IF('[1]King plakken'!$L359="","",'[1]King plakken'!$L359)</f>
        <v>Beschikbaar</v>
      </c>
      <c r="J358" s="1" t="str">
        <f>IF('[1]King plakken'!$M359="","",'[1]King plakken'!$M359)</f>
        <v>The Army Painter</v>
      </c>
      <c r="K358" s="1">
        <f>IF('[1]King plakken'!$E359="","",'[1]King plakken'!$E359)</f>
        <v>5</v>
      </c>
    </row>
    <row r="359" spans="1:11" x14ac:dyDescent="0.25">
      <c r="A359" s="1" t="str">
        <f>IF('[1]King plakken'!$A360="","",'[1]King plakken'!$A360)</f>
        <v>ARM-TL5036</v>
      </c>
      <c r="B359" s="1" t="str">
        <f>IF('[1]King plakken'!$G360="","",'[1]King plakken'!$G360)</f>
        <v>5713799503601</v>
      </c>
      <c r="C359" s="1" t="str">
        <f>IF('[1]King plakken'!$D360="","",'[1]King plakken'!$D360)</f>
        <v>Sculpting Tools</v>
      </c>
      <c r="D359" s="3">
        <f>IF('[1]King plakken'!$C360="","",'[1]King plakken'!$C360)</f>
        <v>6.66</v>
      </c>
      <c r="E359" s="3">
        <f>IF('[1]King plakken'!$F360="","",'[1]King plakken'!$F360)</f>
        <v>12.99</v>
      </c>
      <c r="F359" s="4" t="str">
        <f>IF('[1]King plakken'!$B360="","",IF('[1]King plakken'!$B360=11,SUBSTITUTE('[1]King plakken'!$B360,11,"21%"),SUBSTITUTE('[1]King plakken'!$B360,12,"9%")))</f>
        <v>21%</v>
      </c>
      <c r="G359" s="2">
        <f>IF('[1]King plakken'!$H360="","",IF('[1]King plakken'!$H360-'[1]King plakken'!$I360-'[1]King plakken'!$J360&lt;0,0,'[1]King plakken'!$H360-'[1]King plakken'!$I360-'[1]King plakken'!$J360))</f>
        <v>0</v>
      </c>
      <c r="H359" s="1" t="str">
        <f>IF('[1]King plakken'!$K360="","",'[1]King plakken'!$K360)</f>
        <v>Creatief-&gt;Overig en accessoires</v>
      </c>
      <c r="I359" s="1" t="str">
        <f>IF('[1]King plakken'!$L360="","",'[1]King plakken'!$L360)</f>
        <v>Beschikbaar</v>
      </c>
      <c r="J359" s="1" t="str">
        <f>IF('[1]King plakken'!$M360="","",'[1]King plakken'!$M360)</f>
        <v>The Army Painter</v>
      </c>
      <c r="K359" s="1">
        <f>IF('[1]King plakken'!$E360="","",'[1]King plakken'!$E360)</f>
        <v>5</v>
      </c>
    </row>
    <row r="360" spans="1:11" x14ac:dyDescent="0.25">
      <c r="A360" s="1" t="str">
        <f>IF('[1]King plakken'!$A361="","",'[1]King plakken'!$A361)</f>
        <v>ARM-TL5037</v>
      </c>
      <c r="B360" s="1" t="str">
        <f>IF('[1]King plakken'!$G361="","",'[1]King plakken'!$G361)</f>
        <v>5713799503700</v>
      </c>
      <c r="C360" s="1" t="str">
        <f>IF('[1]King plakken'!$D361="","",'[1]King plakken'!$D361)</f>
        <v>Green Stuff</v>
      </c>
      <c r="D360" s="3">
        <f>IF('[1]King plakken'!$C361="","",'[1]King plakken'!$C361)</f>
        <v>6.15</v>
      </c>
      <c r="E360" s="3">
        <f>IF('[1]King plakken'!$F361="","",'[1]King plakken'!$F361)</f>
        <v>11.99</v>
      </c>
      <c r="F360" s="4" t="str">
        <f>IF('[1]King plakken'!$B361="","",IF('[1]King plakken'!$B361=11,SUBSTITUTE('[1]King plakken'!$B361,11,"21%"),SUBSTITUTE('[1]King plakken'!$B361,12,"9%")))</f>
        <v>21%</v>
      </c>
      <c r="G360" s="2">
        <f>IF('[1]King plakken'!$H361="","",IF('[1]King plakken'!$H361-'[1]King plakken'!$I361-'[1]King plakken'!$J361&lt;0,0,'[1]King plakken'!$H361-'[1]King plakken'!$I361-'[1]King plakken'!$J361))</f>
        <v>0</v>
      </c>
      <c r="H360" s="1" t="str">
        <f>IF('[1]King plakken'!$K361="","",'[1]King plakken'!$K361)</f>
        <v>Creatief-&gt;Overig en accessoires</v>
      </c>
      <c r="I360" s="1" t="str">
        <f>IF('[1]King plakken'!$L361="","",'[1]King plakken'!$L361)</f>
        <v>Beschikbaar</v>
      </c>
      <c r="J360" s="1" t="str">
        <f>IF('[1]King plakken'!$M361="","",'[1]King plakken'!$M361)</f>
        <v>The Army Painter</v>
      </c>
      <c r="K360" s="1">
        <f>IF('[1]King plakken'!$E361="","",'[1]King plakken'!$E361)</f>
        <v>5</v>
      </c>
    </row>
    <row r="361" spans="1:11" x14ac:dyDescent="0.25">
      <c r="A361" s="1" t="str">
        <f>IF('[1]King plakken'!$A362="","",'[1]King plakken'!$A362)</f>
        <v>ARM-TL5038</v>
      </c>
      <c r="B361" s="1" t="str">
        <f>IF('[1]King plakken'!$G362="","",'[1]King plakken'!$G362)</f>
        <v>5713799503809</v>
      </c>
      <c r="C361" s="1" t="str">
        <f>IF('[1]King plakken'!$D362="","",'[1]King plakken'!$D362)</f>
        <v>Miniature and Model Magnets</v>
      </c>
      <c r="D361" s="3">
        <f>IF('[1]King plakken'!$C362="","",'[1]King plakken'!$C362)</f>
        <v>6.15</v>
      </c>
      <c r="E361" s="3">
        <f>IF('[1]King plakken'!$F362="","",'[1]King plakken'!$F362)</f>
        <v>11.99</v>
      </c>
      <c r="F361" s="4" t="str">
        <f>IF('[1]King plakken'!$B362="","",IF('[1]King plakken'!$B362=11,SUBSTITUTE('[1]King plakken'!$B362,11,"21%"),SUBSTITUTE('[1]King plakken'!$B362,12,"9%")))</f>
        <v>21%</v>
      </c>
      <c r="G361" s="2">
        <f>IF('[1]King plakken'!$H362="","",IF('[1]King plakken'!$H362-'[1]King plakken'!$I362-'[1]King plakken'!$J362&lt;0,0,'[1]King plakken'!$H362-'[1]King plakken'!$I362-'[1]King plakken'!$J362))</f>
        <v>10</v>
      </c>
      <c r="H361" s="1" t="str">
        <f>IF('[1]King plakken'!$K362="","",'[1]King plakken'!$K362)</f>
        <v>Creatief-&gt;Overig en accessoires</v>
      </c>
      <c r="I361" s="1" t="str">
        <f>IF('[1]King plakken'!$L362="","",'[1]King plakken'!$L362)</f>
        <v>Beschikbaar</v>
      </c>
      <c r="J361" s="1" t="str">
        <f>IF('[1]King plakken'!$M362="","",'[1]King plakken'!$M362)</f>
        <v>The Army Painter</v>
      </c>
      <c r="K361" s="1">
        <f>IF('[1]King plakken'!$E362="","",'[1]King plakken'!$E362)</f>
        <v>5</v>
      </c>
    </row>
    <row r="362" spans="1:11" x14ac:dyDescent="0.25">
      <c r="A362" s="1" t="str">
        <f>IF('[1]King plakken'!$A363="","",'[1]King plakken'!$A363)</f>
        <v>ARM-TL5039</v>
      </c>
      <c r="B362" s="1" t="str">
        <f>IF('[1]King plakken'!$G363="","",'[1]King plakken'!$G363)</f>
        <v>5713799503908</v>
      </c>
      <c r="C362" s="1" t="str">
        <f>IF('[1]King plakken'!$D363="","",'[1]King plakken'!$D363)</f>
        <v>Plastic Frame Cutter</v>
      </c>
      <c r="D362" s="3">
        <f>IF('[1]King plakken'!$C363="","",'[1]King plakken'!$C363)</f>
        <v>6.15</v>
      </c>
      <c r="E362" s="3">
        <f>IF('[1]King plakken'!$F363="","",'[1]King plakken'!$F363)</f>
        <v>11.99</v>
      </c>
      <c r="F362" s="4" t="str">
        <f>IF('[1]King plakken'!$B363="","",IF('[1]King plakken'!$B363=11,SUBSTITUTE('[1]King plakken'!$B363,11,"21%"),SUBSTITUTE('[1]King plakken'!$B363,12,"9%")))</f>
        <v>21%</v>
      </c>
      <c r="G362" s="2">
        <f>IF('[1]King plakken'!$H363="","",IF('[1]King plakken'!$H363-'[1]King plakken'!$I363-'[1]King plakken'!$J363&lt;0,0,'[1]King plakken'!$H363-'[1]King plakken'!$I363-'[1]King plakken'!$J363))</f>
        <v>2</v>
      </c>
      <c r="H362" s="1" t="str">
        <f>IF('[1]King plakken'!$K363="","",'[1]King plakken'!$K363)</f>
        <v>Creatief-&gt;Overig en accessoires</v>
      </c>
      <c r="I362" s="1" t="str">
        <f>IF('[1]King plakken'!$L363="","",'[1]King plakken'!$L363)</f>
        <v>Beschikbaar</v>
      </c>
      <c r="J362" s="1" t="str">
        <f>IF('[1]King plakken'!$M363="","",'[1]King plakken'!$M363)</f>
        <v>The Army Painter</v>
      </c>
      <c r="K362" s="1">
        <f>IF('[1]King plakken'!$E363="","",'[1]King plakken'!$E363)</f>
        <v>5</v>
      </c>
    </row>
    <row r="363" spans="1:11" x14ac:dyDescent="0.25">
      <c r="A363" s="1" t="str">
        <f>IF('[1]King plakken'!$A364="","",'[1]King plakken'!$A364)</f>
        <v>ARM-TL5040</v>
      </c>
      <c r="B363" s="1" t="str">
        <f>IF('[1]King plakken'!$G364="","",'[1]King plakken'!$G364)</f>
        <v>5713799504004</v>
      </c>
      <c r="C363" s="1" t="str">
        <f>IF('[1]King plakken'!$D364="","",'[1]King plakken'!$D364)</f>
        <v>Paint Mixing Empty Bottles</v>
      </c>
      <c r="D363" s="3">
        <f>IF('[1]King plakken'!$C364="","",'[1]King plakken'!$C364)</f>
        <v>3.08</v>
      </c>
      <c r="E363" s="3">
        <f>IF('[1]King plakken'!$F364="","",'[1]King plakken'!$F364)</f>
        <v>5.99</v>
      </c>
      <c r="F363" s="4" t="str">
        <f>IF('[1]King plakken'!$B364="","",IF('[1]King plakken'!$B364=11,SUBSTITUTE('[1]King plakken'!$B364,11,"21%"),SUBSTITUTE('[1]King plakken'!$B364,12,"9%")))</f>
        <v>21%</v>
      </c>
      <c r="G363" s="2">
        <f>IF('[1]King plakken'!$H364="","",IF('[1]King plakken'!$H364-'[1]King plakken'!$I364-'[1]King plakken'!$J364&lt;0,0,'[1]King plakken'!$H364-'[1]King plakken'!$I364-'[1]King plakken'!$J364))</f>
        <v>8</v>
      </c>
      <c r="H363" s="1" t="str">
        <f>IF('[1]King plakken'!$K364="","",'[1]King plakken'!$K364)</f>
        <v>Creatief-&gt;Overig en accessoires</v>
      </c>
      <c r="I363" s="1" t="str">
        <f>IF('[1]King plakken'!$L364="","",'[1]King plakken'!$L364)</f>
        <v>Beschikbaar</v>
      </c>
      <c r="J363" s="1" t="str">
        <f>IF('[1]King plakken'!$M364="","",'[1]King plakken'!$M364)</f>
        <v>The Army Painter</v>
      </c>
      <c r="K363" s="1">
        <f>IF('[1]King plakken'!$E364="","",'[1]King plakken'!$E364)</f>
        <v>5</v>
      </c>
    </row>
    <row r="364" spans="1:11" x14ac:dyDescent="0.25">
      <c r="A364" s="1" t="str">
        <f>IF('[1]King plakken'!$A365="","",'[1]King plakken'!$A365)</f>
        <v>ARM-TL5041</v>
      </c>
      <c r="B364" s="1" t="str">
        <f>IF('[1]King plakken'!$G365="","",'[1]King plakken'!$G365)</f>
        <v>5713799504103</v>
      </c>
      <c r="C364" s="1" t="str">
        <f>IF('[1]King plakken'!$D365="","",'[1]King plakken'!$D365)</f>
        <v>Mixing balls</v>
      </c>
      <c r="D364" s="3">
        <f>IF('[1]King plakken'!$C365="","",'[1]King plakken'!$C365)</f>
        <v>4.6100000000000003</v>
      </c>
      <c r="E364" s="3">
        <f>IF('[1]King plakken'!$F365="","",'[1]King plakken'!$F365)</f>
        <v>8.99</v>
      </c>
      <c r="F364" s="4" t="str">
        <f>IF('[1]King plakken'!$B365="","",IF('[1]King plakken'!$B365=11,SUBSTITUTE('[1]King plakken'!$B365,11,"21%"),SUBSTITUTE('[1]King plakken'!$B365,12,"9%")))</f>
        <v>21%</v>
      </c>
      <c r="G364" s="2">
        <f>IF('[1]King plakken'!$H365="","",IF('[1]King plakken'!$H365-'[1]King plakken'!$I365-'[1]King plakken'!$J365&lt;0,0,'[1]King plakken'!$H365-'[1]King plakken'!$I365-'[1]King plakken'!$J365))</f>
        <v>2</v>
      </c>
      <c r="H364" s="1" t="str">
        <f>IF('[1]King plakken'!$K365="","",'[1]King plakken'!$K365)</f>
        <v>Creatief-&gt;Overig en accessoires</v>
      </c>
      <c r="I364" s="1" t="str">
        <f>IF('[1]King plakken'!$L365="","",'[1]King plakken'!$L365)</f>
        <v>Beschikbaar</v>
      </c>
      <c r="J364" s="1" t="str">
        <f>IF('[1]King plakken'!$M365="","",'[1]King plakken'!$M365)</f>
        <v>The Army Painter</v>
      </c>
      <c r="K364" s="1">
        <f>IF('[1]King plakken'!$E365="","",'[1]King plakken'!$E365)</f>
        <v>5</v>
      </c>
    </row>
    <row r="365" spans="1:11" x14ac:dyDescent="0.25">
      <c r="A365" s="1" t="str">
        <f>IF('[1]King plakken'!$A366="","",'[1]King plakken'!$A366)</f>
        <v>ARM-TL5042</v>
      </c>
      <c r="B365" s="1" t="str">
        <f>IF('[1]King plakken'!$G366="","",'[1]King plakken'!$G366)</f>
        <v>5713799504202</v>
      </c>
      <c r="C365" s="1" t="str">
        <f>IF('[1]King plakken'!$D366="","",'[1]King plakken'!$D366)</f>
        <v>Drill Bits</v>
      </c>
      <c r="D365" s="3">
        <f>IF('[1]King plakken'!$C366="","",'[1]King plakken'!$C366)</f>
        <v>5.64</v>
      </c>
      <c r="E365" s="3">
        <f>IF('[1]King plakken'!$F366="","",'[1]King plakken'!$F366)</f>
        <v>10.99</v>
      </c>
      <c r="F365" s="4" t="str">
        <f>IF('[1]King plakken'!$B366="","",IF('[1]King plakken'!$B366=11,SUBSTITUTE('[1]King plakken'!$B366,11,"21%"),SUBSTITUTE('[1]King plakken'!$B366,12,"9%")))</f>
        <v>21%</v>
      </c>
      <c r="G365" s="2">
        <f>IF('[1]King plakken'!$H366="","",IF('[1]King plakken'!$H366-'[1]King plakken'!$I366-'[1]King plakken'!$J366&lt;0,0,'[1]King plakken'!$H366-'[1]King plakken'!$I366-'[1]King plakken'!$J366))</f>
        <v>2</v>
      </c>
      <c r="H365" s="1" t="str">
        <f>IF('[1]King plakken'!$K366="","",'[1]King plakken'!$K366)</f>
        <v>Creatief-&gt;Overig en accessoires</v>
      </c>
      <c r="I365" s="1" t="str">
        <f>IF('[1]King plakken'!$L366="","",'[1]King plakken'!$L366)</f>
        <v>Beschikbaar</v>
      </c>
      <c r="J365" s="1" t="str">
        <f>IF('[1]King plakken'!$M366="","",'[1]King plakken'!$M366)</f>
        <v>The Army Painter</v>
      </c>
      <c r="K365" s="1">
        <f>IF('[1]King plakken'!$E366="","",'[1]King plakken'!$E366)</f>
        <v>5</v>
      </c>
    </row>
    <row r="366" spans="1:11" x14ac:dyDescent="0.25">
      <c r="A366" s="1" t="str">
        <f>IF('[1]King plakken'!$A367="","",'[1]King plakken'!$A367)</f>
        <v>ARM-TL5043</v>
      </c>
      <c r="B366" s="1" t="str">
        <f>IF('[1]King plakken'!$G367="","",'[1]King plakken'!$G367)</f>
        <v>5713799504301</v>
      </c>
      <c r="C366" s="1" t="str">
        <f>IF('[1]King plakken'!$D367="","",'[1]King plakken'!$D367)</f>
        <v>Most Wanted Brush Set</v>
      </c>
      <c r="D366" s="3">
        <f>IF('[1]King plakken'!$C367="","",'[1]King plakken'!$C367)</f>
        <v>11.79</v>
      </c>
      <c r="E366" s="3">
        <f>IF('[1]King plakken'!$F367="","",'[1]King plakken'!$F367)</f>
        <v>22.99</v>
      </c>
      <c r="F366" s="4" t="str">
        <f>IF('[1]King plakken'!$B367="","",IF('[1]King plakken'!$B367=11,SUBSTITUTE('[1]King plakken'!$B367,11,"21%"),SUBSTITUTE('[1]King plakken'!$B367,12,"9%")))</f>
        <v>21%</v>
      </c>
      <c r="G366" s="2">
        <f>IF('[1]King plakken'!$H367="","",IF('[1]King plakken'!$H367-'[1]King plakken'!$I367-'[1]King plakken'!$J367&lt;0,0,'[1]King plakken'!$H367-'[1]King plakken'!$I367-'[1]King plakken'!$J367))</f>
        <v>0</v>
      </c>
      <c r="H366" s="1" t="str">
        <f>IF('[1]King plakken'!$K367="","",'[1]King plakken'!$K367)</f>
        <v>Creatief-&gt;Overig en accessoires</v>
      </c>
      <c r="I366" s="1" t="str">
        <f>IF('[1]King plakken'!$L367="","",'[1]King plakken'!$L367)</f>
        <v>Beschikbaar</v>
      </c>
      <c r="J366" s="1" t="str">
        <f>IF('[1]King plakken'!$M367="","",'[1]King plakken'!$M367)</f>
        <v>The Army Painter</v>
      </c>
      <c r="K366" s="1">
        <f>IF('[1]King plakken'!$E367="","",'[1]King plakken'!$E367)</f>
        <v>5</v>
      </c>
    </row>
    <row r="367" spans="1:11" x14ac:dyDescent="0.25">
      <c r="A367" s="1" t="str">
        <f>IF('[1]King plakken'!$A368="","",'[1]King plakken'!$A368)</f>
        <v>ARM-TL5044</v>
      </c>
      <c r="B367" s="1" t="str">
        <f>IF('[1]King plakken'!$G368="","",'[1]King plakken'!$G368)</f>
        <v>5713799504400</v>
      </c>
      <c r="C367" s="1" t="str">
        <f>IF('[1]King plakken'!$D368="","",'[1]King plakken'!$D368)</f>
        <v>Hobby Starter Brush Set</v>
      </c>
      <c r="D367" s="3">
        <f>IF('[1]King plakken'!$C368="","",'[1]King plakken'!$C368)</f>
        <v>8.7200000000000006</v>
      </c>
      <c r="E367" s="3">
        <f>IF('[1]King plakken'!$F368="","",'[1]King plakken'!$F368)</f>
        <v>16.989999999999998</v>
      </c>
      <c r="F367" s="4" t="str">
        <f>IF('[1]King plakken'!$B368="","",IF('[1]King plakken'!$B368=11,SUBSTITUTE('[1]King plakken'!$B368,11,"21%"),SUBSTITUTE('[1]King plakken'!$B368,12,"9%")))</f>
        <v>21%</v>
      </c>
      <c r="G367" s="2">
        <f>IF('[1]King plakken'!$H368="","",IF('[1]King plakken'!$H368-'[1]King plakken'!$I368-'[1]King plakken'!$J368&lt;0,0,'[1]King plakken'!$H368-'[1]King plakken'!$I368-'[1]King plakken'!$J368))</f>
        <v>0</v>
      </c>
      <c r="H367" s="1" t="str">
        <f>IF('[1]King plakken'!$K368="","",'[1]King plakken'!$K368)</f>
        <v>Creatief-&gt;Overig en accessoires</v>
      </c>
      <c r="I367" s="1" t="str">
        <f>IF('[1]King plakken'!$L368="","",'[1]King plakken'!$L368)</f>
        <v>Beschikbaar</v>
      </c>
      <c r="J367" s="1" t="str">
        <f>IF('[1]King plakken'!$M368="","",'[1]King plakken'!$M368)</f>
        <v>The Army Painter</v>
      </c>
      <c r="K367" s="1">
        <f>IF('[1]King plakken'!$E368="","",'[1]King plakken'!$E368)</f>
        <v>5</v>
      </c>
    </row>
    <row r="368" spans="1:11" x14ac:dyDescent="0.25">
      <c r="A368" s="1" t="str">
        <f>IF('[1]King plakken'!$A369="","",'[1]King plakken'!$A369)</f>
        <v>ARM-TL5045</v>
      </c>
      <c r="B368" s="1" t="str">
        <f>IF('[1]King plakken'!$G369="","",'[1]King plakken'!$G369)</f>
        <v>5713799504509</v>
      </c>
      <c r="C368" s="1" t="str">
        <f>IF('[1]King plakken'!$D369="","",'[1]King plakken'!$D369)</f>
        <v>Markerlight Laser Pointer</v>
      </c>
      <c r="D368" s="3">
        <f>IF('[1]King plakken'!$C369="","",'[1]King plakken'!$C369)</f>
        <v>6.15</v>
      </c>
      <c r="E368" s="3">
        <f>IF('[1]King plakken'!$F369="","",'[1]King plakken'!$F369)</f>
        <v>11.99</v>
      </c>
      <c r="F368" s="4" t="str">
        <f>IF('[1]King plakken'!$B369="","",IF('[1]King plakken'!$B369=11,SUBSTITUTE('[1]King plakken'!$B369,11,"21%"),SUBSTITUTE('[1]King plakken'!$B369,12,"9%")))</f>
        <v>21%</v>
      </c>
      <c r="G368" s="2">
        <f>IF('[1]King plakken'!$H369="","",IF('[1]King plakken'!$H369-'[1]King plakken'!$I369-'[1]King plakken'!$J369&lt;0,0,'[1]King plakken'!$H369-'[1]King plakken'!$I369-'[1]King plakken'!$J369))</f>
        <v>2</v>
      </c>
      <c r="H368" s="1" t="str">
        <f>IF('[1]King plakken'!$K369="","",'[1]King plakken'!$K369)</f>
        <v>Creatief-&gt;Overig en accessoires</v>
      </c>
      <c r="I368" s="1" t="str">
        <f>IF('[1]King plakken'!$L369="","",'[1]King plakken'!$L369)</f>
        <v>Beschikbaar</v>
      </c>
      <c r="J368" s="1" t="str">
        <f>IF('[1]King plakken'!$M369="","",'[1]King plakken'!$M369)</f>
        <v>The Army Painter</v>
      </c>
      <c r="K368" s="1">
        <f>IF('[1]King plakken'!$E369="","",'[1]King plakken'!$E369)</f>
        <v>5</v>
      </c>
    </row>
    <row r="369" spans="1:11" x14ac:dyDescent="0.25">
      <c r="A369" s="1" t="str">
        <f>IF('[1]King plakken'!$A370="","",'[1]King plakken'!$A370)</f>
        <v>ARM-TL5046</v>
      </c>
      <c r="B369" s="1" t="str">
        <f>IF('[1]King plakken'!$G370="","",'[1]King plakken'!$G370)</f>
        <v>5713799504608</v>
      </c>
      <c r="C369" s="1" t="str">
        <f>IF('[1]King plakken'!$D370="","",'[1]King plakken'!$D370)</f>
        <v>Targetlock Laser Line</v>
      </c>
      <c r="D369" s="3">
        <f>IF('[1]King plakken'!$C370="","",'[1]King plakken'!$C370)</f>
        <v>6.11</v>
      </c>
      <c r="E369" s="3">
        <f>IF('[1]King plakken'!$F370="","",'[1]King plakken'!$F370)</f>
        <v>11.9</v>
      </c>
      <c r="F369" s="4" t="str">
        <f>IF('[1]King plakken'!$B370="","",IF('[1]King plakken'!$B370=11,SUBSTITUTE('[1]King plakken'!$B370,11,"21%"),SUBSTITUTE('[1]King plakken'!$B370,12,"9%")))</f>
        <v>21%</v>
      </c>
      <c r="G369" s="2">
        <f>IF('[1]King plakken'!$H370="","",IF('[1]King plakken'!$H370-'[1]King plakken'!$I370-'[1]King plakken'!$J370&lt;0,0,'[1]King plakken'!$H370-'[1]King plakken'!$I370-'[1]King plakken'!$J370))</f>
        <v>7</v>
      </c>
      <c r="H369" s="1" t="str">
        <f>IF('[1]King plakken'!$K370="","",'[1]King plakken'!$K370)</f>
        <v>Creatief-&gt;Overig en accessoires</v>
      </c>
      <c r="I369" s="1" t="str">
        <f>IF('[1]King plakken'!$L370="","",'[1]King plakken'!$L370)</f>
        <v>Beschikbaar</v>
      </c>
      <c r="J369" s="1" t="str">
        <f>IF('[1]King plakken'!$M370="","",'[1]King plakken'!$M370)</f>
        <v>The Army Painter</v>
      </c>
      <c r="K369" s="1">
        <f>IF('[1]King plakken'!$E370="","",'[1]King plakken'!$E370)</f>
        <v>5</v>
      </c>
    </row>
    <row r="370" spans="1:11" x14ac:dyDescent="0.25">
      <c r="A370" s="1" t="str">
        <f>IF('[1]King plakken'!$A371="","",'[1]King plakken'!$A371)</f>
        <v>ARM-TL5047</v>
      </c>
      <c r="B370" s="1" t="str">
        <f>IF('[1]King plakken'!$G371="","",'[1]King plakken'!$G371)</f>
        <v>5713799504707</v>
      </c>
      <c r="C370" s="1" t="str">
        <f>IF('[1]King plakken'!$D371="","",'[1]King plakken'!$D371)</f>
        <v>Rangefinder Tape Measure</v>
      </c>
      <c r="D370" s="3">
        <f>IF('[1]King plakken'!$C371="","",'[1]King plakken'!$C371)</f>
        <v>3.59</v>
      </c>
      <c r="E370" s="3">
        <f>IF('[1]King plakken'!$F371="","",'[1]King plakken'!$F371)</f>
        <v>6.99</v>
      </c>
      <c r="F370" s="4" t="str">
        <f>IF('[1]King plakken'!$B371="","",IF('[1]King plakken'!$B371=11,SUBSTITUTE('[1]King plakken'!$B371,11,"21%"),SUBSTITUTE('[1]King plakken'!$B371,12,"9%")))</f>
        <v>21%</v>
      </c>
      <c r="G370" s="2">
        <f>IF('[1]King plakken'!$H371="","",IF('[1]King plakken'!$H371-'[1]King plakken'!$I371-'[1]King plakken'!$J371&lt;0,0,'[1]King plakken'!$H371-'[1]King plakken'!$I371-'[1]King plakken'!$J371))</f>
        <v>0</v>
      </c>
      <c r="H370" s="1" t="str">
        <f>IF('[1]King plakken'!$K371="","",'[1]King plakken'!$K371)</f>
        <v>Creatief-&gt;Overig en accessoires</v>
      </c>
      <c r="I370" s="1" t="str">
        <f>IF('[1]King plakken'!$L371="","",'[1]King plakken'!$L371)</f>
        <v>herprint</v>
      </c>
      <c r="J370" s="1" t="str">
        <f>IF('[1]King plakken'!$M371="","",'[1]King plakken'!$M371)</f>
        <v>The Army Painter</v>
      </c>
      <c r="K370" s="1">
        <f>IF('[1]King plakken'!$E371="","",'[1]King plakken'!$E371)</f>
        <v>5</v>
      </c>
    </row>
    <row r="371" spans="1:11" x14ac:dyDescent="0.25">
      <c r="A371" s="1" t="str">
        <f>IF('[1]King plakken'!$A372="","",'[1]King plakken'!$A372)</f>
        <v>ARM-TL5049</v>
      </c>
      <c r="B371" s="1" t="str">
        <f>IF('[1]King plakken'!$G372="","",'[1]King plakken'!$G372)</f>
        <v>5713799504905</v>
      </c>
      <c r="C371" s="1" t="str">
        <f>IF('[1]King plakken'!$D372="","",'[1]King plakken'!$D372)</f>
        <v>Self-healing Cutting mat</v>
      </c>
      <c r="D371" s="3">
        <f>IF('[1]King plakken'!$C372="","",'[1]King plakken'!$C372)</f>
        <v>5.13</v>
      </c>
      <c r="E371" s="3">
        <f>IF('[1]King plakken'!$F372="","",'[1]King plakken'!$F372)</f>
        <v>9.99</v>
      </c>
      <c r="F371" s="4" t="str">
        <f>IF('[1]King plakken'!$B372="","",IF('[1]King plakken'!$B372=11,SUBSTITUTE('[1]King plakken'!$B372,11,"21%"),SUBSTITUTE('[1]King plakken'!$B372,12,"9%")))</f>
        <v>21%</v>
      </c>
      <c r="G371" s="2">
        <f>IF('[1]King plakken'!$H372="","",IF('[1]King plakken'!$H372-'[1]King plakken'!$I372-'[1]King plakken'!$J372&lt;0,0,'[1]King plakken'!$H372-'[1]King plakken'!$I372-'[1]King plakken'!$J372))</f>
        <v>0</v>
      </c>
      <c r="H371" s="1" t="str">
        <f>IF('[1]King plakken'!$K372="","",'[1]King plakken'!$K372)</f>
        <v>Creatief-&gt;Overig en accessoires</v>
      </c>
      <c r="I371" s="1" t="str">
        <f>IF('[1]King plakken'!$L372="","",'[1]King plakken'!$L372)</f>
        <v>Beschikbaar</v>
      </c>
      <c r="J371" s="1" t="str">
        <f>IF('[1]King plakken'!$M372="","",'[1]King plakken'!$M372)</f>
        <v>The Army Painter</v>
      </c>
      <c r="K371" s="1">
        <f>IF('[1]King plakken'!$E372="","",'[1]King plakken'!$E372)</f>
        <v>5</v>
      </c>
    </row>
    <row r="372" spans="1:11" x14ac:dyDescent="0.25">
      <c r="A372" s="1" t="str">
        <f>IF('[1]King plakken'!$A373="","",'[1]King plakken'!$A373)</f>
        <v>ARM-TL5050</v>
      </c>
      <c r="B372" s="1" t="str">
        <f>IF('[1]King plakken'!$G373="","",'[1]King plakken'!$G373)</f>
        <v>5713799505001</v>
      </c>
      <c r="C372" s="1" t="str">
        <f>IF('[1]King plakken'!$D373="","",'[1]King plakken'!$D373)</f>
        <v>Hobby Tool Kit</v>
      </c>
      <c r="D372" s="3">
        <f>IF('[1]King plakken'!$C373="","",'[1]King plakken'!$C373)</f>
        <v>16.41</v>
      </c>
      <c r="E372" s="3">
        <f>IF('[1]King plakken'!$F373="","",'[1]King plakken'!$F373)</f>
        <v>31.99</v>
      </c>
      <c r="F372" s="4" t="str">
        <f>IF('[1]King plakken'!$B373="","",IF('[1]King plakken'!$B373=11,SUBSTITUTE('[1]King plakken'!$B373,11,"21%"),SUBSTITUTE('[1]King plakken'!$B373,12,"9%")))</f>
        <v>21%</v>
      </c>
      <c r="G372" s="2">
        <f>IF('[1]King plakken'!$H373="","",IF('[1]King plakken'!$H373-'[1]King plakken'!$I373-'[1]King plakken'!$J373&lt;0,0,'[1]King plakken'!$H373-'[1]King plakken'!$I373-'[1]King plakken'!$J373))</f>
        <v>5</v>
      </c>
      <c r="H372" s="1" t="str">
        <f>IF('[1]King plakken'!$K373="","",'[1]King plakken'!$K373)</f>
        <v>Creatief-&gt;Overig en accessoires</v>
      </c>
      <c r="I372" s="1" t="str">
        <f>IF('[1]King plakken'!$L373="","",'[1]King plakken'!$L373)</f>
        <v>Beschikbaar</v>
      </c>
      <c r="J372" s="1" t="str">
        <f>IF('[1]King plakken'!$M373="","",'[1]King plakken'!$M373)</f>
        <v>The Army Painter</v>
      </c>
      <c r="K372" s="1">
        <f>IF('[1]King plakken'!$E373="","",'[1]King plakken'!$E373)</f>
        <v>5</v>
      </c>
    </row>
    <row r="373" spans="1:11" x14ac:dyDescent="0.25">
      <c r="A373" s="1" t="str">
        <f>IF('[1]King plakken'!$A374="","",'[1]King plakken'!$A374)</f>
        <v>ARM-TL5051</v>
      </c>
      <c r="B373" s="1" t="str">
        <f>IF('[1]King plakken'!$G374="","",'[1]King plakken'!$G374)</f>
        <v>5713799505100</v>
      </c>
      <c r="C373" s="1" t="str">
        <f>IF('[1]King plakken'!$D374="","",'[1]King plakken'!$D374)</f>
        <v>Wet Palette</v>
      </c>
      <c r="D373" s="3">
        <f>IF('[1]King plakken'!$C374="","",'[1]King plakken'!$C374)</f>
        <v>13.85</v>
      </c>
      <c r="E373" s="3">
        <f>IF('[1]King plakken'!$F374="","",'[1]King plakken'!$F374)</f>
        <v>26.99</v>
      </c>
      <c r="F373" s="4" t="str">
        <f>IF('[1]King plakken'!$B374="","",IF('[1]King plakken'!$B374=11,SUBSTITUTE('[1]King plakken'!$B374,11,"21%"),SUBSTITUTE('[1]King plakken'!$B374,12,"9%")))</f>
        <v>21%</v>
      </c>
      <c r="G373" s="2">
        <f>IF('[1]King plakken'!$H374="","",IF('[1]King plakken'!$H374-'[1]King plakken'!$I374-'[1]King plakken'!$J374&lt;0,0,'[1]King plakken'!$H374-'[1]King plakken'!$I374-'[1]King plakken'!$J374))</f>
        <v>0</v>
      </c>
      <c r="H373" s="1" t="str">
        <f>IF('[1]King plakken'!$K374="","",'[1]King plakken'!$K374)</f>
        <v>Creatief-&gt;Overig en accessoires</v>
      </c>
      <c r="I373" s="1" t="str">
        <f>IF('[1]King plakken'!$L374="","",'[1]King plakken'!$L374)</f>
        <v>Beschikbaar</v>
      </c>
      <c r="J373" s="1" t="str">
        <f>IF('[1]King plakken'!$M374="","",'[1]King plakken'!$M374)</f>
        <v>The Army Painter</v>
      </c>
      <c r="K373" s="1">
        <f>IF('[1]King plakken'!$E374="","",'[1]King plakken'!$E374)</f>
        <v>5</v>
      </c>
    </row>
    <row r="374" spans="1:11" x14ac:dyDescent="0.25">
      <c r="A374" s="1" t="str">
        <f>IF('[1]King plakken'!$A375="","",'[1]King plakken'!$A375)</f>
        <v>ARM-TL5052</v>
      </c>
      <c r="B374" s="1" t="str">
        <f>IF('[1]King plakken'!$G375="","",'[1]King plakken'!$G375)</f>
        <v>5713799505209</v>
      </c>
      <c r="C374" s="1" t="str">
        <f>IF('[1]King plakken'!$D375="","",'[1]King plakken'!$D375)</f>
        <v>Wet Palette Hydro Pack (refill)</v>
      </c>
      <c r="D374" s="3">
        <f>IF('[1]King plakken'!$C375="","",'[1]King plakken'!$C375)</f>
        <v>5.64</v>
      </c>
      <c r="E374" s="3">
        <f>IF('[1]King plakken'!$F375="","",'[1]King plakken'!$F375)</f>
        <v>10.99</v>
      </c>
      <c r="F374" s="4" t="str">
        <f>IF('[1]King plakken'!$B375="","",IF('[1]King plakken'!$B375=11,SUBSTITUTE('[1]King plakken'!$B375,11,"21%"),SUBSTITUTE('[1]King plakken'!$B375,12,"9%")))</f>
        <v>21%</v>
      </c>
      <c r="G374" s="2">
        <f>IF('[1]King plakken'!$H375="","",IF('[1]King plakken'!$H375-'[1]King plakken'!$I375-'[1]King plakken'!$J375&lt;0,0,'[1]King plakken'!$H375-'[1]King plakken'!$I375-'[1]King plakken'!$J375))</f>
        <v>0</v>
      </c>
      <c r="H374" s="1" t="str">
        <f>IF('[1]King plakken'!$K375="","",'[1]King plakken'!$K375)</f>
        <v>Creatief-&gt;Overig en accessoires</v>
      </c>
      <c r="I374" s="1" t="str">
        <f>IF('[1]King plakken'!$L375="","",'[1]King plakken'!$L375)</f>
        <v>Beschikbaar</v>
      </c>
      <c r="J374" s="1" t="str">
        <f>IF('[1]King plakken'!$M375="","",'[1]King plakken'!$M375)</f>
        <v>The Army Painter</v>
      </c>
      <c r="K374" s="1">
        <f>IF('[1]King plakken'!$E375="","",'[1]King plakken'!$E375)</f>
        <v>5</v>
      </c>
    </row>
    <row r="375" spans="1:11" x14ac:dyDescent="0.25">
      <c r="A375" s="1" t="str">
        <f>IF('[1]King plakken'!$A376="","",'[1]King plakken'!$A376)</f>
        <v>ARM-TL5054</v>
      </c>
      <c r="B375" s="1" t="str">
        <f>IF('[1]King plakken'!$G376="","",'[1]King plakken'!$G376)</f>
        <v>5713799505407</v>
      </c>
      <c r="C375" s="1" t="str">
        <f>IF('[1]King plakken'!$D376="","",'[1]King plakken'!$D376)</f>
        <v>Masterclass Drybrush Set</v>
      </c>
      <c r="D375" s="3">
        <f>IF('[1]King plakken'!$C376="","",'[1]King plakken'!$C376)</f>
        <v>10.25</v>
      </c>
      <c r="E375" s="3">
        <f>IF('[1]King plakken'!$F376="","",'[1]King plakken'!$F376)</f>
        <v>19.989999999999998</v>
      </c>
      <c r="F375" s="4" t="str">
        <f>IF('[1]King plakken'!$B376="","",IF('[1]King plakken'!$B376=11,SUBSTITUTE('[1]King plakken'!$B376,11,"21%"),SUBSTITUTE('[1]King plakken'!$B376,12,"9%")))</f>
        <v>21%</v>
      </c>
      <c r="G375" s="2">
        <f>IF('[1]King plakken'!$H376="","",IF('[1]King plakken'!$H376-'[1]King plakken'!$I376-'[1]King plakken'!$J376&lt;0,0,'[1]King plakken'!$H376-'[1]King plakken'!$I376-'[1]King plakken'!$J376))</f>
        <v>0</v>
      </c>
      <c r="H375" s="1" t="str">
        <f>IF('[1]King plakken'!$K376="","",'[1]King plakken'!$K376)</f>
        <v>Creatief-&gt;Overig en accessoires</v>
      </c>
      <c r="I375" s="1" t="str">
        <f>IF('[1]King plakken'!$L376="","",'[1]King plakken'!$L376)</f>
        <v>Beschikbaar</v>
      </c>
      <c r="J375" s="1" t="str">
        <f>IF('[1]King plakken'!$M376="","",'[1]King plakken'!$M376)</f>
        <v>The Army Painter</v>
      </c>
      <c r="K375" s="1">
        <f>IF('[1]King plakken'!$E376="","",'[1]King plakken'!$E376)</f>
        <v>5</v>
      </c>
    </row>
    <row r="376" spans="1:11" x14ac:dyDescent="0.25">
      <c r="A376" s="1" t="str">
        <f>IF('[1]King plakken'!$A377="","",'[1]King plakken'!$A377)</f>
        <v>ARM-TL5055P</v>
      </c>
      <c r="B376" s="1" t="str">
        <f>IF('[1]King plakken'!$G377="","",'[1]King plakken'!$G377)</f>
        <v>5713799505506</v>
      </c>
      <c r="C376" s="1" t="str">
        <f>IF('[1]King plakken'!$D377="","",'[1]King plakken'!$D377)</f>
        <v>Wet Palette Hydro Bundle</v>
      </c>
      <c r="D376" s="3">
        <f>IF('[1]King plakken'!$C377="","",'[1]King plakken'!$C377)</f>
        <v>19.48</v>
      </c>
      <c r="E376" s="3">
        <f>IF('[1]King plakken'!$F377="","",'[1]King plakken'!$F377)</f>
        <v>37.979999999999997</v>
      </c>
      <c r="F376" s="4" t="str">
        <f>IF('[1]King plakken'!$B377="","",IF('[1]King plakken'!$B377=11,SUBSTITUTE('[1]King plakken'!$B377,11,"21%"),SUBSTITUTE('[1]King plakken'!$B377,12,"9%")))</f>
        <v>21%</v>
      </c>
      <c r="G376" s="2">
        <f>IF('[1]King plakken'!$H377="","",IF('[1]King plakken'!$H377-'[1]King plakken'!$I377-'[1]King plakken'!$J377&lt;0,0,'[1]King plakken'!$H377-'[1]King plakken'!$I377-'[1]King plakken'!$J377))</f>
        <v>0</v>
      </c>
      <c r="H376" s="1" t="str">
        <f>IF('[1]King plakken'!$K377="","",'[1]King plakken'!$K377)</f>
        <v>Creatief-&gt;Overig en accessoires</v>
      </c>
      <c r="I376" s="1" t="str">
        <f>IF('[1]King plakken'!$L377="","",'[1]King plakken'!$L377)</f>
        <v>Pre-Order</v>
      </c>
      <c r="J376" s="1" t="str">
        <f>IF('[1]King plakken'!$M377="","",'[1]King plakken'!$M377)</f>
        <v>The Army Painter</v>
      </c>
      <c r="K376" s="1">
        <f>IF('[1]King plakken'!$E377="","",'[1]King plakken'!$E377)</f>
        <v>5</v>
      </c>
    </row>
    <row r="377" spans="1:11" x14ac:dyDescent="0.25">
      <c r="A377" s="1" t="str">
        <f>IF('[1]King plakken'!$A378="","",'[1]King plakken'!$A378)</f>
        <v>ARM-TL5057P</v>
      </c>
      <c r="B377" s="1" t="str">
        <f>IF('[1]King plakken'!$G378="","",'[1]King plakken'!$G378)</f>
        <v>5713799505704</v>
      </c>
      <c r="C377" s="1" t="str">
        <f>IF('[1]King plakken'!$D378="","",'[1]King plakken'!$D378)</f>
        <v>Wargamers Edition Wet Palette</v>
      </c>
      <c r="D377" s="3">
        <f>IF('[1]King plakken'!$C378="","",'[1]King plakken'!$C378)</f>
        <v>20.51</v>
      </c>
      <c r="E377" s="3">
        <f>IF('[1]King plakken'!$F378="","",'[1]King plakken'!$F378)</f>
        <v>39.99</v>
      </c>
      <c r="F377" s="4" t="str">
        <f>IF('[1]King plakken'!$B378="","",IF('[1]King plakken'!$B378=11,SUBSTITUTE('[1]King plakken'!$B378,11,"21%"),SUBSTITUTE('[1]King plakken'!$B378,12,"9%")))</f>
        <v>21%</v>
      </c>
      <c r="G377" s="2">
        <f>IF('[1]King plakken'!$H378="","",IF('[1]King plakken'!$H378-'[1]King plakken'!$I378-'[1]King plakken'!$J378&lt;0,0,'[1]King plakken'!$H378-'[1]King plakken'!$I378-'[1]King plakken'!$J378))</f>
        <v>0</v>
      </c>
      <c r="H377" s="1" t="str">
        <f>IF('[1]King plakken'!$K378="","",'[1]King plakken'!$K378)</f>
        <v>Creatief-&gt;Overig en accessoires</v>
      </c>
      <c r="I377" s="1" t="str">
        <f>IF('[1]King plakken'!$L378="","",'[1]King plakken'!$L378)</f>
        <v>Beschikbaar</v>
      </c>
      <c r="J377" s="1" t="str">
        <f>IF('[1]King plakken'!$M378="","",'[1]King plakken'!$M378)</f>
        <v>The Army Painter</v>
      </c>
      <c r="K377" s="1">
        <f>IF('[1]King plakken'!$E378="","",'[1]King plakken'!$E378)</f>
        <v>5</v>
      </c>
    </row>
    <row r="378" spans="1:11" x14ac:dyDescent="0.25">
      <c r="A378" s="1" t="str">
        <f>IF('[1]King plakken'!$A379="","",'[1]King plakken'!$A379)</f>
        <v>ARM-TL5058P</v>
      </c>
      <c r="B378" s="1" t="str">
        <f>IF('[1]King plakken'!$G379="","",'[1]King plakken'!$G379)</f>
        <v>5713799505803</v>
      </c>
      <c r="C378" s="1" t="str">
        <f>IF('[1]King plakken'!$D379="","",'[1]King plakken'!$D379)</f>
        <v>Hydro Pack Wargamers Edition</v>
      </c>
      <c r="D378" s="3">
        <f>IF('[1]King plakken'!$C379="","",'[1]King plakken'!$C379)</f>
        <v>7.69</v>
      </c>
      <c r="E378" s="3">
        <f>IF('[1]King plakken'!$F379="","",'[1]King plakken'!$F379)</f>
        <v>14.99</v>
      </c>
      <c r="F378" s="4" t="str">
        <f>IF('[1]King plakken'!$B379="","",IF('[1]King plakken'!$B379=11,SUBSTITUTE('[1]King plakken'!$B379,11,"21%"),SUBSTITUTE('[1]King plakken'!$B379,12,"9%")))</f>
        <v>21%</v>
      </c>
      <c r="G378" s="2">
        <f>IF('[1]King plakken'!$H379="","",IF('[1]King plakken'!$H379-'[1]King plakken'!$I379-'[1]King plakken'!$J379&lt;0,0,'[1]King plakken'!$H379-'[1]King plakken'!$I379-'[1]King plakken'!$J379))</f>
        <v>0</v>
      </c>
      <c r="H378" s="1" t="str">
        <f>IF('[1]King plakken'!$K379="","",'[1]King plakken'!$K379)</f>
        <v>Creatief-&gt;Overig en accessoires</v>
      </c>
      <c r="I378" s="1" t="str">
        <f>IF('[1]King plakken'!$L379="","",'[1]King plakken'!$L379)</f>
        <v>Pre-Order</v>
      </c>
      <c r="J378" s="1" t="str">
        <f>IF('[1]King plakken'!$M379="","",'[1]King plakken'!$M379)</f>
        <v>The Army Painter</v>
      </c>
      <c r="K378" s="1">
        <f>IF('[1]King plakken'!$E379="","",'[1]King plakken'!$E379)</f>
        <v>5</v>
      </c>
    </row>
    <row r="379" spans="1:11" x14ac:dyDescent="0.25">
      <c r="A379" s="1" t="str">
        <f>IF('[1]King plakken'!$A380="","",'[1]King plakken'!$A380)</f>
        <v>ARM-TL5063P</v>
      </c>
      <c r="B379" s="1" t="str">
        <f>IF('[1]King plakken'!$G380="","",'[1]King plakken'!$G380)</f>
        <v>5713799506305</v>
      </c>
      <c r="C379" s="1" t="str">
        <f>IF('[1]King plakken'!$D380="","",'[1]King plakken'!$D380)</f>
        <v>Paint Station (50)</v>
      </c>
      <c r="D379" s="3">
        <f>IF('[1]King plakken'!$C380="","",'[1]King plakken'!$C380)</f>
        <v>11.8</v>
      </c>
      <c r="E379" s="3">
        <f>IF('[1]King plakken'!$F380="","",'[1]King plakken'!$F380)</f>
        <v>23</v>
      </c>
      <c r="F379" s="4" t="str">
        <f>IF('[1]King plakken'!$B380="","",IF('[1]King plakken'!$B380=11,SUBSTITUTE('[1]King plakken'!$B380,11,"21%"),SUBSTITUTE('[1]King plakken'!$B380,12,"9%")))</f>
        <v>21%</v>
      </c>
      <c r="G379" s="2">
        <f>IF('[1]King plakken'!$H380="","",IF('[1]King plakken'!$H380-'[1]King plakken'!$I380-'[1]King plakken'!$J380&lt;0,0,'[1]King plakken'!$H380-'[1]King plakken'!$I380-'[1]King plakken'!$J380))</f>
        <v>0</v>
      </c>
      <c r="H379" s="1" t="str">
        <f>IF('[1]King plakken'!$K380="","",'[1]King plakken'!$K380)</f>
        <v>Creatief-&gt;Overig en accessoires</v>
      </c>
      <c r="I379" s="1" t="str">
        <f>IF('[1]King plakken'!$L380="","",'[1]King plakken'!$L380)</f>
        <v>Pre-Order</v>
      </c>
      <c r="J379" s="1" t="str">
        <f>IF('[1]King plakken'!$M380="","",'[1]King plakken'!$M380)</f>
        <v>The Army Painter</v>
      </c>
      <c r="K379" s="1">
        <f>IF('[1]King plakken'!$E380="","",'[1]King plakken'!$E380)</f>
        <v>5</v>
      </c>
    </row>
    <row r="380" spans="1:11" x14ac:dyDescent="0.25">
      <c r="A380" s="1" t="str">
        <f>IF('[1]King plakken'!$A381="","",'[1]King plakken'!$A381)</f>
        <v>ARM-WP2000</v>
      </c>
      <c r="B380" s="1" t="str">
        <f>IF('[1]King plakken'!$G381="","",'[1]King plakken'!$G381)</f>
        <v>5713799200081</v>
      </c>
      <c r="C380" s="1" t="str">
        <f>IF('[1]King plakken'!$D381="","",'[1]King plakken'!$D381)</f>
        <v>Speedpaint Medium</v>
      </c>
      <c r="D380" s="3">
        <f>IF('[1]King plakken'!$C381="","",'[1]King plakken'!$C381)</f>
        <v>2.1800000000000002</v>
      </c>
      <c r="E380" s="3">
        <f>IF('[1]King plakken'!$F381="","",'[1]King plakken'!$F381)</f>
        <v>4.25</v>
      </c>
      <c r="F380" s="4" t="str">
        <f>IF('[1]King plakken'!$B381="","",IF('[1]King plakken'!$B381=11,SUBSTITUTE('[1]King plakken'!$B381,11,"21%"),SUBSTITUTE('[1]King plakken'!$B381,12,"9%")))</f>
        <v>21%</v>
      </c>
      <c r="G380" s="2">
        <f>IF('[1]King plakken'!$H381="","",IF('[1]King plakken'!$H381-'[1]King plakken'!$I381-'[1]King plakken'!$J381&lt;0,0,'[1]King plakken'!$H381-'[1]King plakken'!$I381-'[1]King plakken'!$J381))</f>
        <v>0</v>
      </c>
      <c r="H380" s="1" t="str">
        <f>IF('[1]King plakken'!$K381="","",'[1]King plakken'!$K381)</f>
        <v>Creatief-&gt;Overig en accessoires</v>
      </c>
      <c r="I380" s="1" t="str">
        <f>IF('[1]King plakken'!$L381="","",'[1]King plakken'!$L381)</f>
        <v>Beschikbaar</v>
      </c>
      <c r="J380" s="1" t="str">
        <f>IF('[1]King plakken'!$M381="","",'[1]King plakken'!$M381)</f>
        <v>The Army Painter</v>
      </c>
      <c r="K380" s="1">
        <f>IF('[1]King plakken'!$E381="","",'[1]King plakken'!$E381)</f>
        <v>6</v>
      </c>
    </row>
    <row r="381" spans="1:11" x14ac:dyDescent="0.25">
      <c r="A381" s="1" t="str">
        <f>IF('[1]King plakken'!$A382="","",'[1]King plakken'!$A382)</f>
        <v>ARM-WP2001</v>
      </c>
      <c r="B381" s="1" t="str">
        <f>IF('[1]King plakken'!$G382="","",'[1]King plakken'!$G382)</f>
        <v>5713799200180</v>
      </c>
      <c r="C381" s="1" t="str">
        <f>IF('[1]King plakken'!$D382="","",'[1]King plakken'!$D382)</f>
        <v>Speedpaint: Grim Black</v>
      </c>
      <c r="D381" s="3">
        <f>IF('[1]King plakken'!$C382="","",'[1]King plakken'!$C382)</f>
        <v>2.1800000000000002</v>
      </c>
      <c r="E381" s="3">
        <f>IF('[1]King plakken'!$F382="","",'[1]King plakken'!$F382)</f>
        <v>4.25</v>
      </c>
      <c r="F381" s="4" t="str">
        <f>IF('[1]King plakken'!$B382="","",IF('[1]King plakken'!$B382=11,SUBSTITUTE('[1]King plakken'!$B382,11,"21%"),SUBSTITUTE('[1]King plakken'!$B382,12,"9%")))</f>
        <v>21%</v>
      </c>
      <c r="G381" s="2">
        <f>IF('[1]King plakken'!$H382="","",IF('[1]King plakken'!$H382-'[1]King plakken'!$I382-'[1]King plakken'!$J382&lt;0,0,'[1]King plakken'!$H382-'[1]King plakken'!$I382-'[1]King plakken'!$J382))</f>
        <v>0</v>
      </c>
      <c r="H381" s="1" t="str">
        <f>IF('[1]King plakken'!$K382="","",'[1]King plakken'!$K382)</f>
        <v>Creatief-&gt;Overig en accessoires</v>
      </c>
      <c r="I381" s="1" t="str">
        <f>IF('[1]King plakken'!$L382="","",'[1]King plakken'!$L382)</f>
        <v>Beschikbaar</v>
      </c>
      <c r="J381" s="1" t="str">
        <f>IF('[1]King plakken'!$M382="","",'[1]King plakken'!$M382)</f>
        <v>The Army Painter</v>
      </c>
      <c r="K381" s="1">
        <f>IF('[1]King plakken'!$E382="","",'[1]King plakken'!$E382)</f>
        <v>6</v>
      </c>
    </row>
    <row r="382" spans="1:11" x14ac:dyDescent="0.25">
      <c r="A382" s="1" t="str">
        <f>IF('[1]King plakken'!$A383="","",'[1]King plakken'!$A383)</f>
        <v>ARM-WP2002</v>
      </c>
      <c r="B382" s="1" t="str">
        <f>IF('[1]King plakken'!$G383="","",'[1]King plakken'!$G383)</f>
        <v>5713799200289</v>
      </c>
      <c r="C382" s="1" t="str">
        <f>IF('[1]King plakken'!$D383="","",'[1]King plakken'!$D383)</f>
        <v>Speedpaint: Gravelord Grey</v>
      </c>
      <c r="D382" s="3">
        <f>IF('[1]King plakken'!$C383="","",'[1]King plakken'!$C383)</f>
        <v>2.1800000000000002</v>
      </c>
      <c r="E382" s="3">
        <f>IF('[1]King plakken'!$F383="","",'[1]King plakken'!$F383)</f>
        <v>4.25</v>
      </c>
      <c r="F382" s="4" t="str">
        <f>IF('[1]King plakken'!$B383="","",IF('[1]King plakken'!$B383=11,SUBSTITUTE('[1]King plakken'!$B383,11,"21%"),SUBSTITUTE('[1]King plakken'!$B383,12,"9%")))</f>
        <v>21%</v>
      </c>
      <c r="G382" s="2">
        <f>IF('[1]King plakken'!$H383="","",IF('[1]King plakken'!$H383-'[1]King plakken'!$I383-'[1]King plakken'!$J383&lt;0,0,'[1]King plakken'!$H383-'[1]King plakken'!$I383-'[1]King plakken'!$J383))</f>
        <v>5</v>
      </c>
      <c r="H382" s="1" t="str">
        <f>IF('[1]King plakken'!$K383="","",'[1]King plakken'!$K383)</f>
        <v>Creatief-&gt;Overig en accessoires</v>
      </c>
      <c r="I382" s="1" t="str">
        <f>IF('[1]King plakken'!$L383="","",'[1]King plakken'!$L383)</f>
        <v>Beschikbaar</v>
      </c>
      <c r="J382" s="1" t="str">
        <f>IF('[1]King plakken'!$M383="","",'[1]King plakken'!$M383)</f>
        <v>The Army Painter</v>
      </c>
      <c r="K382" s="1">
        <f>IF('[1]King plakken'!$E383="","",'[1]King plakken'!$E383)</f>
        <v>6</v>
      </c>
    </row>
    <row r="383" spans="1:11" x14ac:dyDescent="0.25">
      <c r="A383" s="1" t="str">
        <f>IF('[1]King plakken'!$A384="","",'[1]King plakken'!$A384)</f>
        <v>ARM-WP2003</v>
      </c>
      <c r="B383" s="1" t="str">
        <f>IF('[1]King plakken'!$G384="","",'[1]King plakken'!$G384)</f>
        <v>5713799200388</v>
      </c>
      <c r="C383" s="1" t="str">
        <f>IF('[1]King plakken'!$D384="","",'[1]King plakken'!$D384)</f>
        <v>Speedpaint: Holy White</v>
      </c>
      <c r="D383" s="3">
        <f>IF('[1]King plakken'!$C384="","",'[1]King plakken'!$C384)</f>
        <v>2.1800000000000002</v>
      </c>
      <c r="E383" s="3">
        <f>IF('[1]King plakken'!$F384="","",'[1]King plakken'!$F384)</f>
        <v>4.25</v>
      </c>
      <c r="F383" s="4" t="str">
        <f>IF('[1]King plakken'!$B384="","",IF('[1]King plakken'!$B384=11,SUBSTITUTE('[1]King plakken'!$B384,11,"21%"),SUBSTITUTE('[1]King plakken'!$B384,12,"9%")))</f>
        <v>21%</v>
      </c>
      <c r="G383" s="2">
        <f>IF('[1]King plakken'!$H384="","",IF('[1]King plakken'!$H384-'[1]King plakken'!$I384-'[1]King plakken'!$J384&lt;0,0,'[1]King plakken'!$H384-'[1]King plakken'!$I384-'[1]King plakken'!$J384))</f>
        <v>0</v>
      </c>
      <c r="H383" s="1" t="str">
        <f>IF('[1]King plakken'!$K384="","",'[1]King plakken'!$K384)</f>
        <v>Creatief-&gt;Overig en accessoires</v>
      </c>
      <c r="I383" s="1" t="str">
        <f>IF('[1]King plakken'!$L384="","",'[1]King plakken'!$L384)</f>
        <v>Beschikbaar</v>
      </c>
      <c r="J383" s="1" t="str">
        <f>IF('[1]King plakken'!$M384="","",'[1]King plakken'!$M384)</f>
        <v>The Army Painter</v>
      </c>
      <c r="K383" s="1">
        <f>IF('[1]King plakken'!$E384="","",'[1]King plakken'!$E384)</f>
        <v>6</v>
      </c>
    </row>
    <row r="384" spans="1:11" x14ac:dyDescent="0.25">
      <c r="A384" s="1" t="str">
        <f>IF('[1]King plakken'!$A385="","",'[1]King plakken'!$A385)</f>
        <v>ARM-WP2004</v>
      </c>
      <c r="B384" s="1" t="str">
        <f>IF('[1]King plakken'!$G385="","",'[1]King plakken'!$G385)</f>
        <v>5713799200487</v>
      </c>
      <c r="C384" s="1" t="str">
        <f>IF('[1]King plakken'!$D385="","",'[1]King plakken'!$D385)</f>
        <v>Speedpaint: Crusader Skin</v>
      </c>
      <c r="D384" s="3">
        <f>IF('[1]King plakken'!$C385="","",'[1]King plakken'!$C385)</f>
        <v>2.1800000000000002</v>
      </c>
      <c r="E384" s="3">
        <f>IF('[1]King plakken'!$F385="","",'[1]King plakken'!$F385)</f>
        <v>4.25</v>
      </c>
      <c r="F384" s="4" t="str">
        <f>IF('[1]King plakken'!$B385="","",IF('[1]King plakken'!$B385=11,SUBSTITUTE('[1]King plakken'!$B385,11,"21%"),SUBSTITUTE('[1]King plakken'!$B385,12,"9%")))</f>
        <v>21%</v>
      </c>
      <c r="G384" s="2">
        <f>IF('[1]King plakken'!$H385="","",IF('[1]King plakken'!$H385-'[1]King plakken'!$I385-'[1]King plakken'!$J385&lt;0,0,'[1]King plakken'!$H385-'[1]King plakken'!$I385-'[1]King plakken'!$J385))</f>
        <v>0</v>
      </c>
      <c r="H384" s="1" t="str">
        <f>IF('[1]King plakken'!$K385="","",'[1]King plakken'!$K385)</f>
        <v>Creatief-&gt;Overig en accessoires</v>
      </c>
      <c r="I384" s="1" t="str">
        <f>IF('[1]King plakken'!$L385="","",'[1]King plakken'!$L385)</f>
        <v>Beschikbaar</v>
      </c>
      <c r="J384" s="1" t="str">
        <f>IF('[1]King plakken'!$M385="","",'[1]King plakken'!$M385)</f>
        <v>The Army Painter</v>
      </c>
      <c r="K384" s="1">
        <f>IF('[1]King plakken'!$E385="","",'[1]King plakken'!$E385)</f>
        <v>6</v>
      </c>
    </row>
    <row r="385" spans="1:11" x14ac:dyDescent="0.25">
      <c r="A385" s="1" t="str">
        <f>IF('[1]King plakken'!$A386="","",'[1]King plakken'!$A386)</f>
        <v>ARM-WP2005</v>
      </c>
      <c r="B385" s="1" t="str">
        <f>IF('[1]King plakken'!$G386="","",'[1]King plakken'!$G386)</f>
        <v>5713799200586</v>
      </c>
      <c r="C385" s="1" t="str">
        <f>IF('[1]King plakken'!$D386="","",'[1]King plakken'!$D386)</f>
        <v>Speedpaint: Dark Wood</v>
      </c>
      <c r="D385" s="3">
        <f>IF('[1]King plakken'!$C386="","",'[1]King plakken'!$C386)</f>
        <v>2.1800000000000002</v>
      </c>
      <c r="E385" s="3">
        <f>IF('[1]King plakken'!$F386="","",'[1]King plakken'!$F386)</f>
        <v>4.25</v>
      </c>
      <c r="F385" s="4" t="str">
        <f>IF('[1]King plakken'!$B386="","",IF('[1]King plakken'!$B386=11,SUBSTITUTE('[1]King plakken'!$B386,11,"21%"),SUBSTITUTE('[1]King plakken'!$B386,12,"9%")))</f>
        <v>21%</v>
      </c>
      <c r="G385" s="2">
        <f>IF('[1]King plakken'!$H386="","",IF('[1]King plakken'!$H386-'[1]King plakken'!$I386-'[1]King plakken'!$J386&lt;0,0,'[1]King plakken'!$H386-'[1]King plakken'!$I386-'[1]King plakken'!$J386))</f>
        <v>1</v>
      </c>
      <c r="H385" s="1" t="str">
        <f>IF('[1]King plakken'!$K386="","",'[1]King plakken'!$K386)</f>
        <v>Creatief-&gt;Overig en accessoires</v>
      </c>
      <c r="I385" s="1" t="str">
        <f>IF('[1]King plakken'!$L386="","",'[1]King plakken'!$L386)</f>
        <v>Beschikbaar</v>
      </c>
      <c r="J385" s="1" t="str">
        <f>IF('[1]King plakken'!$M386="","",'[1]King plakken'!$M386)</f>
        <v>The Army Painter</v>
      </c>
      <c r="K385" s="1">
        <f>IF('[1]King plakken'!$E386="","",'[1]King plakken'!$E386)</f>
        <v>6</v>
      </c>
    </row>
    <row r="386" spans="1:11" x14ac:dyDescent="0.25">
      <c r="A386" s="1" t="str">
        <f>IF('[1]King plakken'!$A387="","",'[1]King plakken'!$A387)</f>
        <v>ARM-WP2006</v>
      </c>
      <c r="B386" s="1" t="str">
        <f>IF('[1]King plakken'!$G387="","",'[1]King plakken'!$G387)</f>
        <v>5713799200685</v>
      </c>
      <c r="C386" s="1" t="str">
        <f>IF('[1]King plakken'!$D387="","",'[1]King plakken'!$D387)</f>
        <v>Speedpaint: Pallid Bone</v>
      </c>
      <c r="D386" s="3">
        <f>IF('[1]King plakken'!$C387="","",'[1]King plakken'!$C387)</f>
        <v>2.1800000000000002</v>
      </c>
      <c r="E386" s="3">
        <f>IF('[1]King plakken'!$F387="","",'[1]King plakken'!$F387)</f>
        <v>4.25</v>
      </c>
      <c r="F386" s="4" t="str">
        <f>IF('[1]King plakken'!$B387="","",IF('[1]King plakken'!$B387=11,SUBSTITUTE('[1]King plakken'!$B387,11,"21%"),SUBSTITUTE('[1]King plakken'!$B387,12,"9%")))</f>
        <v>21%</v>
      </c>
      <c r="G386" s="2">
        <f>IF('[1]King plakken'!$H387="","",IF('[1]King plakken'!$H387-'[1]King plakken'!$I387-'[1]King plakken'!$J387&lt;0,0,'[1]King plakken'!$H387-'[1]King plakken'!$I387-'[1]King plakken'!$J387))</f>
        <v>0</v>
      </c>
      <c r="H386" s="1" t="str">
        <f>IF('[1]King plakken'!$K387="","",'[1]King plakken'!$K387)</f>
        <v>Creatief-&gt;Overig en accessoires</v>
      </c>
      <c r="I386" s="1" t="str">
        <f>IF('[1]King plakken'!$L387="","",'[1]King plakken'!$L387)</f>
        <v>Beschikbaar</v>
      </c>
      <c r="J386" s="1" t="str">
        <f>IF('[1]King plakken'!$M387="","",'[1]King plakken'!$M387)</f>
        <v>The Army Painter</v>
      </c>
      <c r="K386" s="1">
        <f>IF('[1]King plakken'!$E387="","",'[1]King plakken'!$E387)</f>
        <v>6</v>
      </c>
    </row>
    <row r="387" spans="1:11" x14ac:dyDescent="0.25">
      <c r="A387" s="1" t="str">
        <f>IF('[1]King plakken'!$A388="","",'[1]King plakken'!$A388)</f>
        <v>ARM-WP2007</v>
      </c>
      <c r="B387" s="1" t="str">
        <f>IF('[1]King plakken'!$G388="","",'[1]King plakken'!$G388)</f>
        <v>5713799200784</v>
      </c>
      <c r="C387" s="1" t="str">
        <f>IF('[1]King plakken'!$D388="","",'[1]King plakken'!$D388)</f>
        <v>Speedpaint: Absolution Green</v>
      </c>
      <c r="D387" s="3">
        <f>IF('[1]King plakken'!$C388="","",'[1]King plakken'!$C388)</f>
        <v>2.1800000000000002</v>
      </c>
      <c r="E387" s="3">
        <f>IF('[1]King plakken'!$F388="","",'[1]King plakken'!$F388)</f>
        <v>4.25</v>
      </c>
      <c r="F387" s="4" t="str">
        <f>IF('[1]King plakken'!$B388="","",IF('[1]King plakken'!$B388=11,SUBSTITUTE('[1]King plakken'!$B388,11,"21%"),SUBSTITUTE('[1]King plakken'!$B388,12,"9%")))</f>
        <v>21%</v>
      </c>
      <c r="G387" s="2">
        <f>IF('[1]King plakken'!$H388="","",IF('[1]King plakken'!$H388-'[1]King plakken'!$I388-'[1]King plakken'!$J388&lt;0,0,'[1]King plakken'!$H388-'[1]King plakken'!$I388-'[1]King plakken'!$J388))</f>
        <v>0</v>
      </c>
      <c r="H387" s="1" t="str">
        <f>IF('[1]King plakken'!$K388="","",'[1]King plakken'!$K388)</f>
        <v>Creatief-&gt;Overig en accessoires</v>
      </c>
      <c r="I387" s="1" t="str">
        <f>IF('[1]King plakken'!$L388="","",'[1]King plakken'!$L388)</f>
        <v>Beschikbaar</v>
      </c>
      <c r="J387" s="1" t="str">
        <f>IF('[1]King plakken'!$M388="","",'[1]King plakken'!$M388)</f>
        <v>The Army Painter</v>
      </c>
      <c r="K387" s="1">
        <f>IF('[1]King plakken'!$E388="","",'[1]King plakken'!$E388)</f>
        <v>6</v>
      </c>
    </row>
    <row r="388" spans="1:11" x14ac:dyDescent="0.25">
      <c r="A388" s="1" t="str">
        <f>IF('[1]King plakken'!$A389="","",'[1]King plakken'!$A389)</f>
        <v>ARM-WP2008</v>
      </c>
      <c r="B388" s="1" t="str">
        <f>IF('[1]King plakken'!$G389="","",'[1]King plakken'!$G389)</f>
        <v>5713799200883</v>
      </c>
      <c r="C388" s="1" t="str">
        <f>IF('[1]King plakken'!$D389="","",'[1]King plakken'!$D389)</f>
        <v>Speedpaint: Camo Cloak</v>
      </c>
      <c r="D388" s="3">
        <f>IF('[1]King plakken'!$C389="","",'[1]King plakken'!$C389)</f>
        <v>2.1800000000000002</v>
      </c>
      <c r="E388" s="3">
        <f>IF('[1]King plakken'!$F389="","",'[1]King plakken'!$F389)</f>
        <v>4.25</v>
      </c>
      <c r="F388" s="4" t="str">
        <f>IF('[1]King plakken'!$B389="","",IF('[1]King plakken'!$B389=11,SUBSTITUTE('[1]King plakken'!$B389,11,"21%"),SUBSTITUTE('[1]King plakken'!$B389,12,"9%")))</f>
        <v>21%</v>
      </c>
      <c r="G388" s="2">
        <f>IF('[1]King plakken'!$H389="","",IF('[1]King plakken'!$H389-'[1]King plakken'!$I389-'[1]King plakken'!$J389&lt;0,0,'[1]King plakken'!$H389-'[1]King plakken'!$I389-'[1]King plakken'!$J389))</f>
        <v>0</v>
      </c>
      <c r="H388" s="1" t="str">
        <f>IF('[1]King plakken'!$K389="","",'[1]King plakken'!$K389)</f>
        <v>Creatief-&gt;Overig en accessoires</v>
      </c>
      <c r="I388" s="1" t="str">
        <f>IF('[1]King plakken'!$L389="","",'[1]King plakken'!$L389)</f>
        <v>Beschikbaar</v>
      </c>
      <c r="J388" s="1" t="str">
        <f>IF('[1]King plakken'!$M389="","",'[1]King plakken'!$M389)</f>
        <v>The Army Painter</v>
      </c>
      <c r="K388" s="1">
        <f>IF('[1]King plakken'!$E389="","",'[1]King plakken'!$E389)</f>
        <v>6</v>
      </c>
    </row>
    <row r="389" spans="1:11" x14ac:dyDescent="0.25">
      <c r="A389" s="1" t="str">
        <f>IF('[1]King plakken'!$A390="","",'[1]King plakken'!$A390)</f>
        <v>ARM-WP2009</v>
      </c>
      <c r="B389" s="1" t="str">
        <f>IF('[1]King plakken'!$G390="","",'[1]King plakken'!$G390)</f>
        <v>5713799200982</v>
      </c>
      <c r="C389" s="1" t="str">
        <f>IF('[1]King plakken'!$D390="","",'[1]King plakken'!$D390)</f>
        <v>Speedpaint: Orc Skin</v>
      </c>
      <c r="D389" s="3">
        <f>IF('[1]King plakken'!$C390="","",'[1]King plakken'!$C390)</f>
        <v>2.1800000000000002</v>
      </c>
      <c r="E389" s="3">
        <f>IF('[1]King plakken'!$F390="","",'[1]King plakken'!$F390)</f>
        <v>4.25</v>
      </c>
      <c r="F389" s="4" t="str">
        <f>IF('[1]King plakken'!$B390="","",IF('[1]King plakken'!$B390=11,SUBSTITUTE('[1]King plakken'!$B390,11,"21%"),SUBSTITUTE('[1]King plakken'!$B390,12,"9%")))</f>
        <v>21%</v>
      </c>
      <c r="G389" s="2">
        <f>IF('[1]King plakken'!$H390="","",IF('[1]King plakken'!$H390-'[1]King plakken'!$I390-'[1]King plakken'!$J390&lt;0,0,'[1]King plakken'!$H390-'[1]King plakken'!$I390-'[1]King plakken'!$J390))</f>
        <v>0</v>
      </c>
      <c r="H389" s="1" t="str">
        <f>IF('[1]King plakken'!$K390="","",'[1]King plakken'!$K390)</f>
        <v>Creatief-&gt;Overig en accessoires</v>
      </c>
      <c r="I389" s="1" t="str">
        <f>IF('[1]King plakken'!$L390="","",'[1]King plakken'!$L390)</f>
        <v>Beschikbaar</v>
      </c>
      <c r="J389" s="1" t="str">
        <f>IF('[1]King plakken'!$M390="","",'[1]King plakken'!$M390)</f>
        <v>The Army Painter</v>
      </c>
      <c r="K389" s="1">
        <f>IF('[1]King plakken'!$E390="","",'[1]King plakken'!$E390)</f>
        <v>6</v>
      </c>
    </row>
    <row r="390" spans="1:11" x14ac:dyDescent="0.25">
      <c r="A390" s="1" t="str">
        <f>IF('[1]King plakken'!$A391="","",'[1]King plakken'!$A391)</f>
        <v>ARM-WP2010</v>
      </c>
      <c r="B390" s="1" t="str">
        <f>IF('[1]King plakken'!$G391="","",'[1]King plakken'!$G391)</f>
        <v>5713799201088</v>
      </c>
      <c r="C390" s="1" t="str">
        <f>IF('[1]King plakken'!$D391="","",'[1]King plakken'!$D391)</f>
        <v>Speedpaint: Blood Red</v>
      </c>
      <c r="D390" s="3">
        <f>IF('[1]King plakken'!$C391="","",'[1]King plakken'!$C391)</f>
        <v>2.1800000000000002</v>
      </c>
      <c r="E390" s="3">
        <f>IF('[1]King plakken'!$F391="","",'[1]King plakken'!$F391)</f>
        <v>4.25</v>
      </c>
      <c r="F390" s="4" t="str">
        <f>IF('[1]King plakken'!$B391="","",IF('[1]King plakken'!$B391=11,SUBSTITUTE('[1]King plakken'!$B391,11,"21%"),SUBSTITUTE('[1]King plakken'!$B391,12,"9%")))</f>
        <v>21%</v>
      </c>
      <c r="G390" s="2">
        <f>IF('[1]King plakken'!$H391="","",IF('[1]King plakken'!$H391-'[1]King plakken'!$I391-'[1]King plakken'!$J391&lt;0,0,'[1]King plakken'!$H391-'[1]King plakken'!$I391-'[1]King plakken'!$J391))</f>
        <v>0</v>
      </c>
      <c r="H390" s="1" t="str">
        <f>IF('[1]King plakken'!$K391="","",'[1]King plakken'!$K391)</f>
        <v>Creatief-&gt;Overig en accessoires</v>
      </c>
      <c r="I390" s="1" t="str">
        <f>IF('[1]King plakken'!$L391="","",'[1]King plakken'!$L391)</f>
        <v>Beschikbaar</v>
      </c>
      <c r="J390" s="1" t="str">
        <f>IF('[1]King plakken'!$M391="","",'[1]King plakken'!$M391)</f>
        <v>The Army Painter</v>
      </c>
      <c r="K390" s="1">
        <f>IF('[1]King plakken'!$E391="","",'[1]King plakken'!$E391)</f>
        <v>6</v>
      </c>
    </row>
    <row r="391" spans="1:11" x14ac:dyDescent="0.25">
      <c r="A391" s="1" t="str">
        <f>IF('[1]King plakken'!$A392="","",'[1]King plakken'!$A392)</f>
        <v>ARM-WP2011</v>
      </c>
      <c r="B391" s="1" t="str">
        <f>IF('[1]King plakken'!$G392="","",'[1]King plakken'!$G392)</f>
        <v>5713799201187</v>
      </c>
      <c r="C391" s="1" t="str">
        <f>IF('[1]King plakken'!$D392="","",'[1]King plakken'!$D392)</f>
        <v>Speedpaint: Malignant Green</v>
      </c>
      <c r="D391" s="3">
        <f>IF('[1]King plakken'!$C392="","",'[1]King plakken'!$C392)</f>
        <v>2.1800000000000002</v>
      </c>
      <c r="E391" s="3">
        <f>IF('[1]King plakken'!$F392="","",'[1]King plakken'!$F392)</f>
        <v>4.25</v>
      </c>
      <c r="F391" s="4" t="str">
        <f>IF('[1]King plakken'!$B392="","",IF('[1]King plakken'!$B392=11,SUBSTITUTE('[1]King plakken'!$B392,11,"21%"),SUBSTITUTE('[1]King plakken'!$B392,12,"9%")))</f>
        <v>21%</v>
      </c>
      <c r="G391" s="2">
        <f>IF('[1]King plakken'!$H392="","",IF('[1]King plakken'!$H392-'[1]King plakken'!$I392-'[1]King plakken'!$J392&lt;0,0,'[1]King plakken'!$H392-'[1]King plakken'!$I392-'[1]King plakken'!$J392))</f>
        <v>1</v>
      </c>
      <c r="H391" s="1" t="str">
        <f>IF('[1]King plakken'!$K392="","",'[1]King plakken'!$K392)</f>
        <v>Creatief-&gt;Overig en accessoires</v>
      </c>
      <c r="I391" s="1" t="str">
        <f>IF('[1]King plakken'!$L392="","",'[1]King plakken'!$L392)</f>
        <v>Beschikbaar</v>
      </c>
      <c r="J391" s="1" t="str">
        <f>IF('[1]King plakken'!$M392="","",'[1]King plakken'!$M392)</f>
        <v>The Army Painter</v>
      </c>
      <c r="K391" s="1">
        <f>IF('[1]King plakken'!$E392="","",'[1]King plakken'!$E392)</f>
        <v>6</v>
      </c>
    </row>
    <row r="392" spans="1:11" x14ac:dyDescent="0.25">
      <c r="A392" s="1" t="str">
        <f>IF('[1]King plakken'!$A393="","",'[1]King plakken'!$A393)</f>
        <v>ARM-WP2012</v>
      </c>
      <c r="B392" s="1" t="str">
        <f>IF('[1]King plakken'!$G393="","",'[1]King plakken'!$G393)</f>
        <v>5713799201286</v>
      </c>
      <c r="C392" s="1" t="str">
        <f>IF('[1]King plakken'!$D393="","",'[1]King plakken'!$D393)</f>
        <v>Speedpaint: Slaughter Red</v>
      </c>
      <c r="D392" s="3">
        <f>IF('[1]King plakken'!$C393="","",'[1]King plakken'!$C393)</f>
        <v>2.1800000000000002</v>
      </c>
      <c r="E392" s="3">
        <f>IF('[1]King plakken'!$F393="","",'[1]King plakken'!$F393)</f>
        <v>4.25</v>
      </c>
      <c r="F392" s="4" t="str">
        <f>IF('[1]King plakken'!$B393="","",IF('[1]King plakken'!$B393=11,SUBSTITUTE('[1]King plakken'!$B393,11,"21%"),SUBSTITUTE('[1]King plakken'!$B393,12,"9%")))</f>
        <v>21%</v>
      </c>
      <c r="G392" s="2">
        <f>IF('[1]King plakken'!$H393="","",IF('[1]King plakken'!$H393-'[1]King plakken'!$I393-'[1]King plakken'!$J393&lt;0,0,'[1]King plakken'!$H393-'[1]King plakken'!$I393-'[1]King plakken'!$J393))</f>
        <v>0</v>
      </c>
      <c r="H392" s="1" t="str">
        <f>IF('[1]King plakken'!$K393="","",'[1]King plakken'!$K393)</f>
        <v>Creatief-&gt;Overig en accessoires</v>
      </c>
      <c r="I392" s="1" t="str">
        <f>IF('[1]King plakken'!$L393="","",'[1]King plakken'!$L393)</f>
        <v>Beschikbaar</v>
      </c>
      <c r="J392" s="1" t="str">
        <f>IF('[1]King plakken'!$M393="","",'[1]King plakken'!$M393)</f>
        <v>The Army Painter</v>
      </c>
      <c r="K392" s="1">
        <f>IF('[1]King plakken'!$E393="","",'[1]King plakken'!$E393)</f>
        <v>6</v>
      </c>
    </row>
    <row r="393" spans="1:11" x14ac:dyDescent="0.25">
      <c r="A393" s="1" t="str">
        <f>IF('[1]King plakken'!$A394="","",'[1]King plakken'!$A394)</f>
        <v>ARM-WP2013</v>
      </c>
      <c r="B393" s="1" t="str">
        <f>IF('[1]King plakken'!$G394="","",'[1]King plakken'!$G394)</f>
        <v>5713799201385</v>
      </c>
      <c r="C393" s="1" t="str">
        <f>IF('[1]King plakken'!$D394="","",'[1]King plakken'!$D394)</f>
        <v>Speedpaint: Zealot Yellow</v>
      </c>
      <c r="D393" s="3">
        <f>IF('[1]King plakken'!$C394="","",'[1]King plakken'!$C394)</f>
        <v>2.1800000000000002</v>
      </c>
      <c r="E393" s="3">
        <f>IF('[1]King plakken'!$F394="","",'[1]King plakken'!$F394)</f>
        <v>4.25</v>
      </c>
      <c r="F393" s="4" t="str">
        <f>IF('[1]King plakken'!$B394="","",IF('[1]King plakken'!$B394=11,SUBSTITUTE('[1]King plakken'!$B394,11,"21%"),SUBSTITUTE('[1]King plakken'!$B394,12,"9%")))</f>
        <v>21%</v>
      </c>
      <c r="G393" s="2">
        <f>IF('[1]King plakken'!$H394="","",IF('[1]King plakken'!$H394-'[1]King plakken'!$I394-'[1]King plakken'!$J394&lt;0,0,'[1]King plakken'!$H394-'[1]King plakken'!$I394-'[1]King plakken'!$J394))</f>
        <v>2</v>
      </c>
      <c r="H393" s="1" t="str">
        <f>IF('[1]King plakken'!$K394="","",'[1]King plakken'!$K394)</f>
        <v>Creatief-&gt;Overig en accessoires</v>
      </c>
      <c r="I393" s="1" t="str">
        <f>IF('[1]King plakken'!$L394="","",'[1]King plakken'!$L394)</f>
        <v>Beschikbaar</v>
      </c>
      <c r="J393" s="1" t="str">
        <f>IF('[1]King plakken'!$M394="","",'[1]King plakken'!$M394)</f>
        <v>The Army Painter</v>
      </c>
      <c r="K393" s="1">
        <f>IF('[1]King plakken'!$E394="","",'[1]King plakken'!$E394)</f>
        <v>6</v>
      </c>
    </row>
    <row r="394" spans="1:11" x14ac:dyDescent="0.25">
      <c r="A394" s="1" t="str">
        <f>IF('[1]King plakken'!$A395="","",'[1]King plakken'!$A395)</f>
        <v>ARM-WP2014</v>
      </c>
      <c r="B394" s="1" t="str">
        <f>IF('[1]King plakken'!$G395="","",'[1]King plakken'!$G395)</f>
        <v>5713799201484</v>
      </c>
      <c r="C394" s="1" t="str">
        <f>IF('[1]King plakken'!$D395="","",'[1]King plakken'!$D395)</f>
        <v>Speedpaint: Magic Blue</v>
      </c>
      <c r="D394" s="3">
        <f>IF('[1]King plakken'!$C395="","",'[1]King plakken'!$C395)</f>
        <v>2.1800000000000002</v>
      </c>
      <c r="E394" s="3">
        <f>IF('[1]King plakken'!$F395="","",'[1]King plakken'!$F395)</f>
        <v>4.25</v>
      </c>
      <c r="F394" s="4" t="str">
        <f>IF('[1]King plakken'!$B395="","",IF('[1]King plakken'!$B395=11,SUBSTITUTE('[1]King plakken'!$B395,11,"21%"),SUBSTITUTE('[1]King plakken'!$B395,12,"9%")))</f>
        <v>21%</v>
      </c>
      <c r="G394" s="2">
        <f>IF('[1]King plakken'!$H395="","",IF('[1]King plakken'!$H395-'[1]King plakken'!$I395-'[1]King plakken'!$J395&lt;0,0,'[1]King plakken'!$H395-'[1]King plakken'!$I395-'[1]King plakken'!$J395))</f>
        <v>0</v>
      </c>
      <c r="H394" s="1" t="str">
        <f>IF('[1]King plakken'!$K395="","",'[1]King plakken'!$K395)</f>
        <v>Creatief-&gt;Overig en accessoires</v>
      </c>
      <c r="I394" s="1" t="str">
        <f>IF('[1]King plakken'!$L395="","",'[1]King plakken'!$L395)</f>
        <v>Beschikbaar</v>
      </c>
      <c r="J394" s="1" t="str">
        <f>IF('[1]King plakken'!$M395="","",'[1]King plakken'!$M395)</f>
        <v>The Army Painter</v>
      </c>
      <c r="K394" s="1">
        <f>IF('[1]King plakken'!$E395="","",'[1]King plakken'!$E395)</f>
        <v>6</v>
      </c>
    </row>
    <row r="395" spans="1:11" x14ac:dyDescent="0.25">
      <c r="A395" s="1" t="str">
        <f>IF('[1]King plakken'!$A396="","",'[1]King plakken'!$A396)</f>
        <v>ARM-WP2015</v>
      </c>
      <c r="B395" s="1" t="str">
        <f>IF('[1]King plakken'!$G396="","",'[1]King plakken'!$G396)</f>
        <v>5713799201583</v>
      </c>
      <c r="C395" s="1" t="str">
        <f>IF('[1]King plakken'!$D396="","",'[1]King plakken'!$D396)</f>
        <v>Speedpaint: Highlord Blue</v>
      </c>
      <c r="D395" s="3">
        <f>IF('[1]King plakken'!$C396="","",'[1]King plakken'!$C396)</f>
        <v>2.1800000000000002</v>
      </c>
      <c r="E395" s="3">
        <f>IF('[1]King plakken'!$F396="","",'[1]King plakken'!$F396)</f>
        <v>4.25</v>
      </c>
      <c r="F395" s="4" t="str">
        <f>IF('[1]King plakken'!$B396="","",IF('[1]King plakken'!$B396=11,SUBSTITUTE('[1]King plakken'!$B396,11,"21%"),SUBSTITUTE('[1]King plakken'!$B396,12,"9%")))</f>
        <v>21%</v>
      </c>
      <c r="G395" s="2">
        <f>IF('[1]King plakken'!$H396="","",IF('[1]King plakken'!$H396-'[1]King plakken'!$I396-'[1]King plakken'!$J396&lt;0,0,'[1]King plakken'!$H396-'[1]King plakken'!$I396-'[1]King plakken'!$J396))</f>
        <v>3</v>
      </c>
      <c r="H395" s="1" t="str">
        <f>IF('[1]King plakken'!$K396="","",'[1]King plakken'!$K396)</f>
        <v>Creatief-&gt;Overig en accessoires</v>
      </c>
      <c r="I395" s="1" t="str">
        <f>IF('[1]King plakken'!$L396="","",'[1]King plakken'!$L396)</f>
        <v>Beschikbaar</v>
      </c>
      <c r="J395" s="1" t="str">
        <f>IF('[1]King plakken'!$M396="","",'[1]King plakken'!$M396)</f>
        <v>The Army Painter</v>
      </c>
      <c r="K395" s="1">
        <f>IF('[1]King plakken'!$E396="","",'[1]King plakken'!$E396)</f>
        <v>6</v>
      </c>
    </row>
    <row r="396" spans="1:11" x14ac:dyDescent="0.25">
      <c r="A396" s="1" t="str">
        <f>IF('[1]King plakken'!$A397="","",'[1]King plakken'!$A397)</f>
        <v>ARM-WP2016</v>
      </c>
      <c r="B396" s="1" t="str">
        <f>IF('[1]King plakken'!$G397="","",'[1]King plakken'!$G397)</f>
        <v>5713799201682</v>
      </c>
      <c r="C396" s="1" t="str">
        <f>IF('[1]King plakken'!$D397="","",'[1]King plakken'!$D397)</f>
        <v>Speedpaint: Runic Grey</v>
      </c>
      <c r="D396" s="3">
        <f>IF('[1]King plakken'!$C397="","",'[1]King plakken'!$C397)</f>
        <v>2.1800000000000002</v>
      </c>
      <c r="E396" s="3">
        <f>IF('[1]King plakken'!$F397="","",'[1]King plakken'!$F397)</f>
        <v>4.25</v>
      </c>
      <c r="F396" s="4" t="str">
        <f>IF('[1]King plakken'!$B397="","",IF('[1]King plakken'!$B397=11,SUBSTITUTE('[1]King plakken'!$B397,11,"21%"),SUBSTITUTE('[1]King plakken'!$B397,12,"9%")))</f>
        <v>21%</v>
      </c>
      <c r="G396" s="2">
        <f>IF('[1]King plakken'!$H397="","",IF('[1]King plakken'!$H397-'[1]King plakken'!$I397-'[1]King plakken'!$J397&lt;0,0,'[1]King plakken'!$H397-'[1]King plakken'!$I397-'[1]King plakken'!$J397))</f>
        <v>2</v>
      </c>
      <c r="H396" s="1" t="str">
        <f>IF('[1]King plakken'!$K397="","",'[1]King plakken'!$K397)</f>
        <v>Creatief-&gt;Overig en accessoires</v>
      </c>
      <c r="I396" s="1" t="str">
        <f>IF('[1]King plakken'!$L397="","",'[1]King plakken'!$L397)</f>
        <v>Beschikbaar</v>
      </c>
      <c r="J396" s="1" t="str">
        <f>IF('[1]King plakken'!$M397="","",'[1]King plakken'!$M397)</f>
        <v>The Army Painter</v>
      </c>
      <c r="K396" s="1">
        <f>IF('[1]King plakken'!$E397="","",'[1]King plakken'!$E397)</f>
        <v>6</v>
      </c>
    </row>
    <row r="397" spans="1:11" x14ac:dyDescent="0.25">
      <c r="A397" s="1" t="str">
        <f>IF('[1]King plakken'!$A398="","",'[1]King plakken'!$A398)</f>
        <v>ARM-WP2017</v>
      </c>
      <c r="B397" s="1" t="str">
        <f>IF('[1]King plakken'!$G398="","",'[1]King plakken'!$G398)</f>
        <v>5713799201781</v>
      </c>
      <c r="C397" s="1" t="str">
        <f>IF('[1]King plakken'!$D398="","",'[1]King plakken'!$D398)</f>
        <v>Speedpaint: Fire Giant Orange</v>
      </c>
      <c r="D397" s="3">
        <f>IF('[1]King plakken'!$C398="","",'[1]King plakken'!$C398)</f>
        <v>2.1800000000000002</v>
      </c>
      <c r="E397" s="3">
        <f>IF('[1]King plakken'!$F398="","",'[1]King plakken'!$F398)</f>
        <v>4.25</v>
      </c>
      <c r="F397" s="4" t="str">
        <f>IF('[1]King plakken'!$B398="","",IF('[1]King plakken'!$B398=11,SUBSTITUTE('[1]King plakken'!$B398,11,"21%"),SUBSTITUTE('[1]King plakken'!$B398,12,"9%")))</f>
        <v>21%</v>
      </c>
      <c r="G397" s="2">
        <f>IF('[1]King plakken'!$H398="","",IF('[1]King plakken'!$H398-'[1]King plakken'!$I398-'[1]King plakken'!$J398&lt;0,0,'[1]King plakken'!$H398-'[1]King plakken'!$I398-'[1]King plakken'!$J398))</f>
        <v>2</v>
      </c>
      <c r="H397" s="1" t="str">
        <f>IF('[1]King plakken'!$K398="","",'[1]King plakken'!$K398)</f>
        <v>Creatief-&gt;Overig en accessoires</v>
      </c>
      <c r="I397" s="1" t="str">
        <f>IF('[1]King plakken'!$L398="","",'[1]King plakken'!$L398)</f>
        <v>Beschikbaar</v>
      </c>
      <c r="J397" s="1" t="str">
        <f>IF('[1]King plakken'!$M398="","",'[1]King plakken'!$M398)</f>
        <v>The Army Painter</v>
      </c>
      <c r="K397" s="1">
        <f>IF('[1]King plakken'!$E398="","",'[1]King plakken'!$E398)</f>
        <v>6</v>
      </c>
    </row>
    <row r="398" spans="1:11" x14ac:dyDescent="0.25">
      <c r="A398" s="1" t="str">
        <f>IF('[1]King plakken'!$A399="","",'[1]King plakken'!$A399)</f>
        <v>ARM-WP2018</v>
      </c>
      <c r="B398" s="1" t="str">
        <f>IF('[1]King plakken'!$G399="","",'[1]King plakken'!$G399)</f>
        <v>5713799201880</v>
      </c>
      <c r="C398" s="1" t="str">
        <f>IF('[1]King plakken'!$D399="","",'[1]King plakken'!$D399)</f>
        <v>Speedpaint: Hive Dweller Purple</v>
      </c>
      <c r="D398" s="3">
        <f>IF('[1]King plakken'!$C399="","",'[1]King plakken'!$C399)</f>
        <v>2.1800000000000002</v>
      </c>
      <c r="E398" s="3">
        <f>IF('[1]King plakken'!$F399="","",'[1]King plakken'!$F399)</f>
        <v>4.25</v>
      </c>
      <c r="F398" s="4" t="str">
        <f>IF('[1]King plakken'!$B399="","",IF('[1]King plakken'!$B399=11,SUBSTITUTE('[1]King plakken'!$B399,11,"21%"),SUBSTITUTE('[1]King plakken'!$B399,12,"9%")))</f>
        <v>21%</v>
      </c>
      <c r="G398" s="2">
        <f>IF('[1]King plakken'!$H399="","",IF('[1]King plakken'!$H399-'[1]King plakken'!$I399-'[1]King plakken'!$J399&lt;0,0,'[1]King plakken'!$H399-'[1]King plakken'!$I399-'[1]King plakken'!$J399))</f>
        <v>0</v>
      </c>
      <c r="H398" s="1" t="str">
        <f>IF('[1]King plakken'!$K399="","",'[1]King plakken'!$K399)</f>
        <v>Creatief-&gt;Overig en accessoires</v>
      </c>
      <c r="I398" s="1" t="str">
        <f>IF('[1]King plakken'!$L399="","",'[1]King plakken'!$L399)</f>
        <v>Beschikbaar</v>
      </c>
      <c r="J398" s="1" t="str">
        <f>IF('[1]King plakken'!$M399="","",'[1]King plakken'!$M399)</f>
        <v>The Army Painter</v>
      </c>
      <c r="K398" s="1">
        <f>IF('[1]King plakken'!$E399="","",'[1]King plakken'!$E399)</f>
        <v>6</v>
      </c>
    </row>
    <row r="399" spans="1:11" x14ac:dyDescent="0.25">
      <c r="A399" s="1" t="str">
        <f>IF('[1]King plakken'!$A400="","",'[1]King plakken'!$A400)</f>
        <v>ARM-WP2019</v>
      </c>
      <c r="B399" s="1" t="str">
        <f>IF('[1]King plakken'!$G400="","",'[1]King plakken'!$G400)</f>
        <v>5713799201989</v>
      </c>
      <c r="C399" s="1" t="str">
        <f>IF('[1]King plakken'!$D400="","",'[1]King plakken'!$D400)</f>
        <v>Speedpaint: Plasmatic Bolt</v>
      </c>
      <c r="D399" s="3">
        <f>IF('[1]King plakken'!$C400="","",'[1]King plakken'!$C400)</f>
        <v>2.1800000000000002</v>
      </c>
      <c r="E399" s="3">
        <f>IF('[1]King plakken'!$F400="","",'[1]King plakken'!$F400)</f>
        <v>4.25</v>
      </c>
      <c r="F399" s="4" t="str">
        <f>IF('[1]King plakken'!$B400="","",IF('[1]King plakken'!$B400=11,SUBSTITUTE('[1]King plakken'!$B400,11,"21%"),SUBSTITUTE('[1]King plakken'!$B400,12,"9%")))</f>
        <v>21%</v>
      </c>
      <c r="G399" s="2">
        <f>IF('[1]King plakken'!$H400="","",IF('[1]King plakken'!$H400-'[1]King plakken'!$I400-'[1]King plakken'!$J400&lt;0,0,'[1]King plakken'!$H400-'[1]King plakken'!$I400-'[1]King plakken'!$J400))</f>
        <v>2</v>
      </c>
      <c r="H399" s="1" t="str">
        <f>IF('[1]King plakken'!$K400="","",'[1]King plakken'!$K400)</f>
        <v>Creatief-&gt;Overig en accessoires</v>
      </c>
      <c r="I399" s="1" t="str">
        <f>IF('[1]King plakken'!$L400="","",'[1]King plakken'!$L400)</f>
        <v>Beschikbaar</v>
      </c>
      <c r="J399" s="1" t="str">
        <f>IF('[1]King plakken'!$M400="","",'[1]King plakken'!$M400)</f>
        <v>The Army Painter</v>
      </c>
      <c r="K399" s="1">
        <f>IF('[1]King plakken'!$E400="","",'[1]King plakken'!$E400)</f>
        <v>6</v>
      </c>
    </row>
    <row r="400" spans="1:11" x14ac:dyDescent="0.25">
      <c r="A400" s="1" t="str">
        <f>IF('[1]King plakken'!$A401="","",'[1]King plakken'!$A401)</f>
        <v>ARM-WP2020</v>
      </c>
      <c r="B400" s="1" t="str">
        <f>IF('[1]King plakken'!$G401="","",'[1]King plakken'!$G401)</f>
        <v>5713799202085</v>
      </c>
      <c r="C400" s="1" t="str">
        <f>IF('[1]King plakken'!$D401="","",'[1]King plakken'!$D401)</f>
        <v>Speedpaint: Sand Golem</v>
      </c>
      <c r="D400" s="3">
        <f>IF('[1]King plakken'!$C401="","",'[1]King plakken'!$C401)</f>
        <v>2.1800000000000002</v>
      </c>
      <c r="E400" s="3">
        <f>IF('[1]King plakken'!$F401="","",'[1]King plakken'!$F401)</f>
        <v>4.25</v>
      </c>
      <c r="F400" s="4" t="str">
        <f>IF('[1]King plakken'!$B401="","",IF('[1]King plakken'!$B401=11,SUBSTITUTE('[1]King plakken'!$B401,11,"21%"),SUBSTITUTE('[1]King plakken'!$B401,12,"9%")))</f>
        <v>21%</v>
      </c>
      <c r="G400" s="2">
        <f>IF('[1]King plakken'!$H401="","",IF('[1]King plakken'!$H401-'[1]King plakken'!$I401-'[1]King plakken'!$J401&lt;0,0,'[1]King plakken'!$H401-'[1]King plakken'!$I401-'[1]King plakken'!$J401))</f>
        <v>2</v>
      </c>
      <c r="H400" s="1" t="str">
        <f>IF('[1]King plakken'!$K401="","",'[1]King plakken'!$K401)</f>
        <v>Creatief-&gt;Overig en accessoires</v>
      </c>
      <c r="I400" s="1" t="str">
        <f>IF('[1]King plakken'!$L401="","",'[1]King plakken'!$L401)</f>
        <v>Beschikbaar</v>
      </c>
      <c r="J400" s="1" t="str">
        <f>IF('[1]King plakken'!$M401="","",'[1]King plakken'!$M401)</f>
        <v>The Army Painter</v>
      </c>
      <c r="K400" s="1">
        <f>IF('[1]King plakken'!$E401="","",'[1]King plakken'!$E401)</f>
        <v>6</v>
      </c>
    </row>
    <row r="401" spans="1:11" x14ac:dyDescent="0.25">
      <c r="A401" s="1" t="str">
        <f>IF('[1]King plakken'!$A402="","",'[1]King plakken'!$A402)</f>
        <v>ARM-WP2021</v>
      </c>
      <c r="B401" s="1" t="str">
        <f>IF('[1]King plakken'!$G402="","",'[1]King plakken'!$G402)</f>
        <v>5713799202184</v>
      </c>
      <c r="C401" s="1" t="str">
        <f>IF('[1]King plakken'!$D402="","",'[1]King plakken'!$D402)</f>
        <v>Speedpaint: Purple Alchemy</v>
      </c>
      <c r="D401" s="3">
        <f>IF('[1]King plakken'!$C402="","",'[1]King plakken'!$C402)</f>
        <v>2.1800000000000002</v>
      </c>
      <c r="E401" s="3">
        <f>IF('[1]King plakken'!$F402="","",'[1]King plakken'!$F402)</f>
        <v>4.25</v>
      </c>
      <c r="F401" s="4" t="str">
        <f>IF('[1]King plakken'!$B402="","",IF('[1]King plakken'!$B402=11,SUBSTITUTE('[1]King plakken'!$B402,11,"21%"),SUBSTITUTE('[1]King plakken'!$B402,12,"9%")))</f>
        <v>21%</v>
      </c>
      <c r="G401" s="2">
        <f>IF('[1]King plakken'!$H402="","",IF('[1]King plakken'!$H402-'[1]King plakken'!$I402-'[1]King plakken'!$J402&lt;0,0,'[1]King plakken'!$H402-'[1]King plakken'!$I402-'[1]King plakken'!$J402))</f>
        <v>1</v>
      </c>
      <c r="H401" s="1" t="str">
        <f>IF('[1]King plakken'!$K402="","",'[1]King plakken'!$K402)</f>
        <v>Creatief-&gt;Overig en accessoires</v>
      </c>
      <c r="I401" s="1" t="str">
        <f>IF('[1]King plakken'!$L402="","",'[1]King plakken'!$L402)</f>
        <v>Beschikbaar</v>
      </c>
      <c r="J401" s="1" t="str">
        <f>IF('[1]King plakken'!$M402="","",'[1]King plakken'!$M402)</f>
        <v>The Army Painter</v>
      </c>
      <c r="K401" s="1">
        <f>IF('[1]King plakken'!$E402="","",'[1]King plakken'!$E402)</f>
        <v>6</v>
      </c>
    </row>
    <row r="402" spans="1:11" x14ac:dyDescent="0.25">
      <c r="A402" s="1" t="str">
        <f>IF('[1]King plakken'!$A403="","",'[1]King plakken'!$A403)</f>
        <v>ARM-WP2022</v>
      </c>
      <c r="B402" s="1" t="str">
        <f>IF('[1]King plakken'!$G403="","",'[1]King plakken'!$G403)</f>
        <v>5713799202283</v>
      </c>
      <c r="C402" s="1" t="str">
        <f>IF('[1]King plakken'!$D403="","",'[1]King plakken'!$D403)</f>
        <v>Speedpaint: Cloudburst Blue</v>
      </c>
      <c r="D402" s="3">
        <f>IF('[1]King plakken'!$C403="","",'[1]King plakken'!$C403)</f>
        <v>2.1800000000000002</v>
      </c>
      <c r="E402" s="3">
        <f>IF('[1]King plakken'!$F403="","",'[1]King plakken'!$F403)</f>
        <v>4.25</v>
      </c>
      <c r="F402" s="4" t="str">
        <f>IF('[1]King plakken'!$B403="","",IF('[1]King plakken'!$B403=11,SUBSTITUTE('[1]King plakken'!$B403,11,"21%"),SUBSTITUTE('[1]King plakken'!$B403,12,"9%")))</f>
        <v>21%</v>
      </c>
      <c r="G402" s="2">
        <f>IF('[1]King plakken'!$H403="","",IF('[1]King plakken'!$H403-'[1]King plakken'!$I403-'[1]King plakken'!$J403&lt;0,0,'[1]King plakken'!$H403-'[1]King plakken'!$I403-'[1]King plakken'!$J403))</f>
        <v>3</v>
      </c>
      <c r="H402" s="1" t="str">
        <f>IF('[1]King plakken'!$K403="","",'[1]King plakken'!$K403)</f>
        <v>Creatief-&gt;Overig en accessoires</v>
      </c>
      <c r="I402" s="1" t="str">
        <f>IF('[1]King plakken'!$L403="","",'[1]King plakken'!$L403)</f>
        <v>Beschikbaar</v>
      </c>
      <c r="J402" s="1" t="str">
        <f>IF('[1]King plakken'!$M403="","",'[1]King plakken'!$M403)</f>
        <v>The Army Painter</v>
      </c>
      <c r="K402" s="1">
        <f>IF('[1]King plakken'!$E403="","",'[1]King plakken'!$E403)</f>
        <v>6</v>
      </c>
    </row>
    <row r="403" spans="1:11" x14ac:dyDescent="0.25">
      <c r="A403" s="1" t="str">
        <f>IF('[1]King plakken'!$A404="","",'[1]King plakken'!$A404)</f>
        <v>ARM-WP2023</v>
      </c>
      <c r="B403" s="1" t="str">
        <f>IF('[1]King plakken'!$G404="","",'[1]King plakken'!$G404)</f>
        <v>5713799202382</v>
      </c>
      <c r="C403" s="1" t="str">
        <f>IF('[1]King plakken'!$D404="","",'[1]King plakken'!$D404)</f>
        <v>Speedpaint: Hardened Leather</v>
      </c>
      <c r="D403" s="3">
        <f>IF('[1]King plakken'!$C404="","",'[1]King plakken'!$C404)</f>
        <v>2.1800000000000002</v>
      </c>
      <c r="E403" s="3">
        <f>IF('[1]King plakken'!$F404="","",'[1]King plakken'!$F404)</f>
        <v>4.25</v>
      </c>
      <c r="F403" s="4" t="str">
        <f>IF('[1]King plakken'!$B404="","",IF('[1]King plakken'!$B404=11,SUBSTITUTE('[1]King plakken'!$B404,11,"21%"),SUBSTITUTE('[1]King plakken'!$B404,12,"9%")))</f>
        <v>21%</v>
      </c>
      <c r="G403" s="2">
        <f>IF('[1]King plakken'!$H404="","",IF('[1]King plakken'!$H404-'[1]King plakken'!$I404-'[1]King plakken'!$J404&lt;0,0,'[1]King plakken'!$H404-'[1]King plakken'!$I404-'[1]King plakken'!$J404))</f>
        <v>0</v>
      </c>
      <c r="H403" s="1" t="str">
        <f>IF('[1]King plakken'!$K404="","",'[1]King plakken'!$K404)</f>
        <v>Creatief-&gt;Overig en accessoires</v>
      </c>
      <c r="I403" s="1" t="str">
        <f>IF('[1]King plakken'!$L404="","",'[1]King plakken'!$L404)</f>
        <v>Beschikbaar</v>
      </c>
      <c r="J403" s="1" t="str">
        <f>IF('[1]King plakken'!$M404="","",'[1]King plakken'!$M404)</f>
        <v>The Army Painter</v>
      </c>
      <c r="K403" s="1">
        <f>IF('[1]King plakken'!$E404="","",'[1]King plakken'!$E404)</f>
        <v>6</v>
      </c>
    </row>
    <row r="404" spans="1:11" x14ac:dyDescent="0.25">
      <c r="A404" s="1" t="str">
        <f>IF('[1]King plakken'!$A405="","",'[1]King plakken'!$A405)</f>
        <v>ARM-WP2024</v>
      </c>
      <c r="B404" s="1" t="str">
        <f>IF('[1]King plakken'!$G405="","",'[1]King plakken'!$G405)</f>
        <v>5713799202405</v>
      </c>
      <c r="C404" s="1" t="str">
        <f>IF('[1]King plakken'!$D405="","",'[1]King plakken'!$D405)</f>
        <v>Speedpaint: Battleship Grey</v>
      </c>
      <c r="D404" s="3">
        <f>IF('[1]King plakken'!$C405="","",'[1]King plakken'!$C405)</f>
        <v>2.1800000000000002</v>
      </c>
      <c r="E404" s="3">
        <f>IF('[1]King plakken'!$F405="","",'[1]King plakken'!$F405)</f>
        <v>4.25</v>
      </c>
      <c r="F404" s="4" t="str">
        <f>IF('[1]King plakken'!$B405="","",IF('[1]King plakken'!$B405=11,SUBSTITUTE('[1]King plakken'!$B405,11,"21%"),SUBSTITUTE('[1]King plakken'!$B405,12,"9%")))</f>
        <v>21%</v>
      </c>
      <c r="G404" s="2">
        <f>IF('[1]King plakken'!$H405="","",IF('[1]King plakken'!$H405-'[1]King plakken'!$I405-'[1]King plakken'!$J405&lt;0,0,'[1]King plakken'!$H405-'[1]King plakken'!$I405-'[1]King plakken'!$J405))</f>
        <v>1</v>
      </c>
      <c r="H404" s="1" t="str">
        <f>IF('[1]King plakken'!$K405="","",'[1]King plakken'!$K405)</f>
        <v>Creatief-&gt;Overig en accessoires</v>
      </c>
      <c r="I404" s="1" t="str">
        <f>IF('[1]King plakken'!$L405="","",'[1]King plakken'!$L405)</f>
        <v>Beschikbaar</v>
      </c>
      <c r="J404" s="1" t="str">
        <f>IF('[1]King plakken'!$M405="","",'[1]King plakken'!$M405)</f>
        <v>The Army Painter</v>
      </c>
      <c r="K404" s="1">
        <f>IF('[1]King plakken'!$E405="","",'[1]King plakken'!$E405)</f>
        <v>6</v>
      </c>
    </row>
    <row r="405" spans="1:11" x14ac:dyDescent="0.25">
      <c r="A405" s="1" t="str">
        <f>IF('[1]King plakken'!$A406="","",'[1]King plakken'!$A406)</f>
        <v>ARM-WP2025</v>
      </c>
      <c r="B405" s="1" t="str">
        <f>IF('[1]King plakken'!$G406="","",'[1]King plakken'!$G406)</f>
        <v>5713799202504</v>
      </c>
      <c r="C405" s="1" t="str">
        <f>IF('[1]King plakken'!$D406="","",'[1]King plakken'!$D406)</f>
        <v>Speedpaint: Ashen Stone</v>
      </c>
      <c r="D405" s="3">
        <f>IF('[1]King plakken'!$C406="","",'[1]King plakken'!$C406)</f>
        <v>2.1800000000000002</v>
      </c>
      <c r="E405" s="3">
        <f>IF('[1]King plakken'!$F406="","",'[1]King plakken'!$F406)</f>
        <v>4.25</v>
      </c>
      <c r="F405" s="4" t="str">
        <f>IF('[1]King plakken'!$B406="","",IF('[1]King plakken'!$B406=11,SUBSTITUTE('[1]King plakken'!$B406,11,"21%"),SUBSTITUTE('[1]King plakken'!$B406,12,"9%")))</f>
        <v>21%</v>
      </c>
      <c r="G405" s="2">
        <f>IF('[1]King plakken'!$H406="","",IF('[1]King plakken'!$H406-'[1]King plakken'!$I406-'[1]King plakken'!$J406&lt;0,0,'[1]King plakken'!$H406-'[1]King plakken'!$I406-'[1]King plakken'!$J406))</f>
        <v>3</v>
      </c>
      <c r="H405" s="1" t="str">
        <f>IF('[1]King plakken'!$K406="","",'[1]King plakken'!$K406)</f>
        <v>Creatief-&gt;Overig en accessoires</v>
      </c>
      <c r="I405" s="1" t="str">
        <f>IF('[1]King plakken'!$L406="","",'[1]King plakken'!$L406)</f>
        <v>Beschikbaar</v>
      </c>
      <c r="J405" s="1" t="str">
        <f>IF('[1]King plakken'!$M406="","",'[1]King plakken'!$M406)</f>
        <v>The Army Painter</v>
      </c>
      <c r="K405" s="1">
        <f>IF('[1]King plakken'!$E406="","",'[1]King plakken'!$E406)</f>
        <v>6</v>
      </c>
    </row>
    <row r="406" spans="1:11" x14ac:dyDescent="0.25">
      <c r="A406" s="1" t="str">
        <f>IF('[1]King plakken'!$A407="","",'[1]King plakken'!$A407)</f>
        <v>ARM-WP2026</v>
      </c>
      <c r="B406" s="1" t="str">
        <f>IF('[1]King plakken'!$G407="","",'[1]King plakken'!$G407)</f>
        <v>5713799202603</v>
      </c>
      <c r="C406" s="1" t="str">
        <f>IF('[1]King plakken'!$D407="","",'[1]King plakken'!$D407)</f>
        <v>Speedpaint: Burnt Moss</v>
      </c>
      <c r="D406" s="3">
        <f>IF('[1]King plakken'!$C407="","",'[1]King plakken'!$C407)</f>
        <v>2.1800000000000002</v>
      </c>
      <c r="E406" s="3">
        <f>IF('[1]King plakken'!$F407="","",'[1]King plakken'!$F407)</f>
        <v>4.25</v>
      </c>
      <c r="F406" s="4" t="str">
        <f>IF('[1]King plakken'!$B407="","",IF('[1]King plakken'!$B407=11,SUBSTITUTE('[1]King plakken'!$B407,11,"21%"),SUBSTITUTE('[1]King plakken'!$B407,12,"9%")))</f>
        <v>21%</v>
      </c>
      <c r="G406" s="2">
        <f>IF('[1]King plakken'!$H407="","",IF('[1]King plakken'!$H407-'[1]King plakken'!$I407-'[1]King plakken'!$J407&lt;0,0,'[1]King plakken'!$H407-'[1]King plakken'!$I407-'[1]King plakken'!$J407))</f>
        <v>2</v>
      </c>
      <c r="H406" s="1" t="str">
        <f>IF('[1]King plakken'!$K407="","",'[1]King plakken'!$K407)</f>
        <v>Creatief-&gt;Overig en accessoires</v>
      </c>
      <c r="I406" s="1" t="str">
        <f>IF('[1]King plakken'!$L407="","",'[1]King plakken'!$L407)</f>
        <v>Beschikbaar</v>
      </c>
      <c r="J406" s="1" t="str">
        <f>IF('[1]King plakken'!$M407="","",'[1]King plakken'!$M407)</f>
        <v>The Army Painter</v>
      </c>
      <c r="K406" s="1">
        <f>IF('[1]King plakken'!$E407="","",'[1]King plakken'!$E407)</f>
        <v>6</v>
      </c>
    </row>
    <row r="407" spans="1:11" x14ac:dyDescent="0.25">
      <c r="A407" s="1" t="str">
        <f>IF('[1]King plakken'!$A408="","",'[1]King plakken'!$A408)</f>
        <v>ARM-WP2027</v>
      </c>
      <c r="B407" s="1" t="str">
        <f>IF('[1]King plakken'!$G408="","",'[1]King plakken'!$G408)</f>
        <v>5713799202702</v>
      </c>
      <c r="C407" s="1" t="str">
        <f>IF('[1]King plakken'!$D408="","",'[1]King plakken'!$D408)</f>
        <v>Speedpaint: Occultist Cloak</v>
      </c>
      <c r="D407" s="3">
        <f>IF('[1]King plakken'!$C408="","",'[1]King plakken'!$C408)</f>
        <v>2.1800000000000002</v>
      </c>
      <c r="E407" s="3">
        <f>IF('[1]King plakken'!$F408="","",'[1]King plakken'!$F408)</f>
        <v>4.25</v>
      </c>
      <c r="F407" s="4" t="str">
        <f>IF('[1]King plakken'!$B408="","",IF('[1]King plakken'!$B408=11,SUBSTITUTE('[1]King plakken'!$B408,11,"21%"),SUBSTITUTE('[1]King plakken'!$B408,12,"9%")))</f>
        <v>21%</v>
      </c>
      <c r="G407" s="2">
        <f>IF('[1]King plakken'!$H408="","",IF('[1]King plakken'!$H408-'[1]King plakken'!$I408-'[1]King plakken'!$J408&lt;0,0,'[1]King plakken'!$H408-'[1]King plakken'!$I408-'[1]King plakken'!$J408))</f>
        <v>0</v>
      </c>
      <c r="H407" s="1" t="str">
        <f>IF('[1]King plakken'!$K408="","",'[1]King plakken'!$K408)</f>
        <v>Creatief-&gt;Overig en accessoires</v>
      </c>
      <c r="I407" s="1" t="str">
        <f>IF('[1]King plakken'!$L408="","",'[1]King plakken'!$L408)</f>
        <v>Beschikbaar</v>
      </c>
      <c r="J407" s="1" t="str">
        <f>IF('[1]King plakken'!$M408="","",'[1]King plakken'!$M408)</f>
        <v>The Army Painter</v>
      </c>
      <c r="K407" s="1">
        <f>IF('[1]King plakken'!$E408="","",'[1]King plakken'!$E408)</f>
        <v>6</v>
      </c>
    </row>
    <row r="408" spans="1:11" x14ac:dyDescent="0.25">
      <c r="A408" s="1" t="str">
        <f>IF('[1]King plakken'!$A409="","",'[1]King plakken'!$A409)</f>
        <v>ARM-WP2028</v>
      </c>
      <c r="B408" s="1" t="str">
        <f>IF('[1]King plakken'!$G409="","",'[1]King plakken'!$G409)</f>
        <v>5713799202801</v>
      </c>
      <c r="C408" s="1" t="str">
        <f>IF('[1]King plakken'!$D409="","",'[1]King plakken'!$D409)</f>
        <v>Speedpaint: Hoplite Gold</v>
      </c>
      <c r="D408" s="3">
        <f>IF('[1]King plakken'!$C409="","",'[1]King plakken'!$C409)</f>
        <v>2.1800000000000002</v>
      </c>
      <c r="E408" s="3">
        <f>IF('[1]King plakken'!$F409="","",'[1]King plakken'!$F409)</f>
        <v>4.25</v>
      </c>
      <c r="F408" s="4" t="str">
        <f>IF('[1]King plakken'!$B409="","",IF('[1]King plakken'!$B409=11,SUBSTITUTE('[1]King plakken'!$B409,11,"21%"),SUBSTITUTE('[1]King plakken'!$B409,12,"9%")))</f>
        <v>21%</v>
      </c>
      <c r="G408" s="2">
        <f>IF('[1]King plakken'!$H409="","",IF('[1]King plakken'!$H409-'[1]King plakken'!$I409-'[1]King plakken'!$J409&lt;0,0,'[1]King plakken'!$H409-'[1]King plakken'!$I409-'[1]King plakken'!$J409))</f>
        <v>0</v>
      </c>
      <c r="H408" s="1" t="str">
        <f>IF('[1]King plakken'!$K409="","",'[1]King plakken'!$K409)</f>
        <v>Creatief-&gt;Overig en accessoires</v>
      </c>
      <c r="I408" s="1" t="str">
        <f>IF('[1]King plakken'!$L409="","",'[1]King plakken'!$L409)</f>
        <v>Beschikbaar</v>
      </c>
      <c r="J408" s="1" t="str">
        <f>IF('[1]King plakken'!$M409="","",'[1]King plakken'!$M409)</f>
        <v>The Army Painter</v>
      </c>
      <c r="K408" s="1">
        <f>IF('[1]King plakken'!$E409="","",'[1]King plakken'!$E409)</f>
        <v>6</v>
      </c>
    </row>
    <row r="409" spans="1:11" x14ac:dyDescent="0.25">
      <c r="A409" s="1" t="str">
        <f>IF('[1]King plakken'!$A410="","",'[1]King plakken'!$A410)</f>
        <v>ARM-WP2029</v>
      </c>
      <c r="B409" s="1" t="str">
        <f>IF('[1]King plakken'!$G410="","",'[1]King plakken'!$G410)</f>
        <v>5713799202900</v>
      </c>
      <c r="C409" s="1" t="str">
        <f>IF('[1]King plakken'!$D410="","",'[1]King plakken'!$D410)</f>
        <v>Speedpaint: Talos Bronze</v>
      </c>
      <c r="D409" s="3">
        <f>IF('[1]King plakken'!$C410="","",'[1]King plakken'!$C410)</f>
        <v>2.1800000000000002</v>
      </c>
      <c r="E409" s="3">
        <f>IF('[1]King plakken'!$F410="","",'[1]King plakken'!$F410)</f>
        <v>4.25</v>
      </c>
      <c r="F409" s="4" t="str">
        <f>IF('[1]King plakken'!$B410="","",IF('[1]King plakken'!$B410=11,SUBSTITUTE('[1]King plakken'!$B410,11,"21%"),SUBSTITUTE('[1]King plakken'!$B410,12,"9%")))</f>
        <v>21%</v>
      </c>
      <c r="G409" s="2">
        <f>IF('[1]King plakken'!$H410="","",IF('[1]King plakken'!$H410-'[1]King plakken'!$I410-'[1]King plakken'!$J410&lt;0,0,'[1]King plakken'!$H410-'[1]King plakken'!$I410-'[1]King plakken'!$J410))</f>
        <v>4</v>
      </c>
      <c r="H409" s="1" t="str">
        <f>IF('[1]King plakken'!$K410="","",'[1]King plakken'!$K410)</f>
        <v>Creatief-&gt;Overig en accessoires</v>
      </c>
      <c r="I409" s="1" t="str">
        <f>IF('[1]King plakken'!$L410="","",'[1]King plakken'!$L410)</f>
        <v>Beschikbaar</v>
      </c>
      <c r="J409" s="1" t="str">
        <f>IF('[1]King plakken'!$M410="","",'[1]King plakken'!$M410)</f>
        <v>The Army Painter</v>
      </c>
      <c r="K409" s="1">
        <f>IF('[1]King plakken'!$E410="","",'[1]King plakken'!$E410)</f>
        <v>6</v>
      </c>
    </row>
    <row r="410" spans="1:11" x14ac:dyDescent="0.25">
      <c r="A410" s="1" t="str">
        <f>IF('[1]King plakken'!$A411="","",'[1]King plakken'!$A411)</f>
        <v>ARM-WP2030</v>
      </c>
      <c r="B410" s="1" t="str">
        <f>IF('[1]King plakken'!$G411="","",'[1]King plakken'!$G411)</f>
        <v>5713799203006</v>
      </c>
      <c r="C410" s="1" t="str">
        <f>IF('[1]King plakken'!$D411="","",'[1]King plakken'!$D411)</f>
        <v>Speedpaint: Broadsword Silver</v>
      </c>
      <c r="D410" s="3">
        <f>IF('[1]King plakken'!$C411="","",'[1]King plakken'!$C411)</f>
        <v>2.1800000000000002</v>
      </c>
      <c r="E410" s="3">
        <f>IF('[1]King plakken'!$F411="","",'[1]King plakken'!$F411)</f>
        <v>4.25</v>
      </c>
      <c r="F410" s="4" t="str">
        <f>IF('[1]King plakken'!$B411="","",IF('[1]King plakken'!$B411=11,SUBSTITUTE('[1]King plakken'!$B411,11,"21%"),SUBSTITUTE('[1]King plakken'!$B411,12,"9%")))</f>
        <v>21%</v>
      </c>
      <c r="G410" s="2">
        <f>IF('[1]King plakken'!$H411="","",IF('[1]King plakken'!$H411-'[1]King plakken'!$I411-'[1]King plakken'!$J411&lt;0,0,'[1]King plakken'!$H411-'[1]King plakken'!$I411-'[1]King plakken'!$J411))</f>
        <v>1</v>
      </c>
      <c r="H410" s="1" t="str">
        <f>IF('[1]King plakken'!$K411="","",'[1]King plakken'!$K411)</f>
        <v>Creatief-&gt;Overig en accessoires</v>
      </c>
      <c r="I410" s="1" t="str">
        <f>IF('[1]King plakken'!$L411="","",'[1]King plakken'!$L411)</f>
        <v>Beschikbaar</v>
      </c>
      <c r="J410" s="1" t="str">
        <f>IF('[1]King plakken'!$M411="","",'[1]King plakken'!$M411)</f>
        <v>The Army Painter</v>
      </c>
      <c r="K410" s="1">
        <f>IF('[1]King plakken'!$E411="","",'[1]King plakken'!$E411)</f>
        <v>6</v>
      </c>
    </row>
    <row r="411" spans="1:11" x14ac:dyDescent="0.25">
      <c r="A411" s="1" t="str">
        <f>IF('[1]King plakken'!$A412="","",'[1]King plakken'!$A412)</f>
        <v>ARM-WP2031</v>
      </c>
      <c r="B411" s="1" t="str">
        <f>IF('[1]King plakken'!$G412="","",'[1]King plakken'!$G412)</f>
        <v>5713799203105</v>
      </c>
      <c r="C411" s="1" t="str">
        <f>IF('[1]King plakken'!$D412="","",'[1]King plakken'!$D412)</f>
        <v>Speedpaint: Purple Swarm</v>
      </c>
      <c r="D411" s="3">
        <f>IF('[1]King plakken'!$C412="","",'[1]King plakken'!$C412)</f>
        <v>2.1800000000000002</v>
      </c>
      <c r="E411" s="3">
        <f>IF('[1]King plakken'!$F412="","",'[1]King plakken'!$F412)</f>
        <v>4.25</v>
      </c>
      <c r="F411" s="4" t="str">
        <f>IF('[1]King plakken'!$B412="","",IF('[1]King plakken'!$B412=11,SUBSTITUTE('[1]King plakken'!$B412,11,"21%"),SUBSTITUTE('[1]King plakken'!$B412,12,"9%")))</f>
        <v>21%</v>
      </c>
      <c r="G411" s="2">
        <f>IF('[1]King plakken'!$H412="","",IF('[1]King plakken'!$H412-'[1]King plakken'!$I412-'[1]King plakken'!$J412&lt;0,0,'[1]King plakken'!$H412-'[1]King plakken'!$I412-'[1]King plakken'!$J412))</f>
        <v>1</v>
      </c>
      <c r="H411" s="1" t="str">
        <f>IF('[1]King plakken'!$K412="","",'[1]King plakken'!$K412)</f>
        <v>Creatief-&gt;Overig en accessoires</v>
      </c>
      <c r="I411" s="1" t="str">
        <f>IF('[1]King plakken'!$L412="","",'[1]King plakken'!$L412)</f>
        <v>Beschikbaar</v>
      </c>
      <c r="J411" s="1" t="str">
        <f>IF('[1]King plakken'!$M412="","",'[1]King plakken'!$M412)</f>
        <v>The Army Painter</v>
      </c>
      <c r="K411" s="1">
        <f>IF('[1]King plakken'!$E412="","",'[1]King plakken'!$E412)</f>
        <v>6</v>
      </c>
    </row>
    <row r="412" spans="1:11" x14ac:dyDescent="0.25">
      <c r="A412" s="1" t="str">
        <f>IF('[1]King plakken'!$A413="","",'[1]King plakken'!$A413)</f>
        <v>ARM-WP2032</v>
      </c>
      <c r="B412" s="1" t="str">
        <f>IF('[1]King plakken'!$G413="","",'[1]King plakken'!$G413)</f>
        <v>5713799203204</v>
      </c>
      <c r="C412" s="1" t="str">
        <f>IF('[1]King plakken'!$D413="","",'[1]King plakken'!$D413)</f>
        <v>Speedpaint: Moody Mauve</v>
      </c>
      <c r="D412" s="3">
        <f>IF('[1]King plakken'!$C413="","",'[1]King plakken'!$C413)</f>
        <v>2.1800000000000002</v>
      </c>
      <c r="E412" s="3">
        <f>IF('[1]King plakken'!$F413="","",'[1]King plakken'!$F413)</f>
        <v>4.25</v>
      </c>
      <c r="F412" s="4" t="str">
        <f>IF('[1]King plakken'!$B413="","",IF('[1]King plakken'!$B413=11,SUBSTITUTE('[1]King plakken'!$B413,11,"21%"),SUBSTITUTE('[1]King plakken'!$B413,12,"9%")))</f>
        <v>21%</v>
      </c>
      <c r="G412" s="2">
        <f>IF('[1]King plakken'!$H413="","",IF('[1]King plakken'!$H413-'[1]King plakken'!$I413-'[1]King plakken'!$J413&lt;0,0,'[1]King plakken'!$H413-'[1]King plakken'!$I413-'[1]King plakken'!$J413))</f>
        <v>4</v>
      </c>
      <c r="H412" s="1" t="str">
        <f>IF('[1]King plakken'!$K413="","",'[1]King plakken'!$K413)</f>
        <v>Creatief-&gt;Overig en accessoires</v>
      </c>
      <c r="I412" s="1" t="str">
        <f>IF('[1]King plakken'!$L413="","",'[1]King plakken'!$L413)</f>
        <v>Beschikbaar</v>
      </c>
      <c r="J412" s="1" t="str">
        <f>IF('[1]King plakken'!$M413="","",'[1]King plakken'!$M413)</f>
        <v>The Army Painter</v>
      </c>
      <c r="K412" s="1">
        <f>IF('[1]King plakken'!$E413="","",'[1]King plakken'!$E413)</f>
        <v>6</v>
      </c>
    </row>
    <row r="413" spans="1:11" x14ac:dyDescent="0.25">
      <c r="A413" s="1" t="str">
        <f>IF('[1]King plakken'!$A414="","",'[1]King plakken'!$A414)</f>
        <v>ARM-WP2033</v>
      </c>
      <c r="B413" s="1" t="str">
        <f>IF('[1]King plakken'!$G414="","",'[1]King plakken'!$G414)</f>
        <v>5713799203303</v>
      </c>
      <c r="C413" s="1" t="str">
        <f>IF('[1]King plakken'!$D414="","",'[1]King plakken'!$D414)</f>
        <v>Speedpaint: Familiar Pink</v>
      </c>
      <c r="D413" s="3">
        <f>IF('[1]King plakken'!$C414="","",'[1]King plakken'!$C414)</f>
        <v>2.1800000000000002</v>
      </c>
      <c r="E413" s="3">
        <f>IF('[1]King plakken'!$F414="","",'[1]King plakken'!$F414)</f>
        <v>4.25</v>
      </c>
      <c r="F413" s="4" t="str">
        <f>IF('[1]King plakken'!$B414="","",IF('[1]King plakken'!$B414=11,SUBSTITUTE('[1]King plakken'!$B414,11,"21%"),SUBSTITUTE('[1]King plakken'!$B414,12,"9%")))</f>
        <v>21%</v>
      </c>
      <c r="G413" s="2">
        <f>IF('[1]King plakken'!$H414="","",IF('[1]King plakken'!$H414-'[1]King plakken'!$I414-'[1]King plakken'!$J414&lt;0,0,'[1]King plakken'!$H414-'[1]King plakken'!$I414-'[1]King plakken'!$J414))</f>
        <v>0</v>
      </c>
      <c r="H413" s="1" t="str">
        <f>IF('[1]King plakken'!$K414="","",'[1]King plakken'!$K414)</f>
        <v>Creatief-&gt;Overig en accessoires</v>
      </c>
      <c r="I413" s="1" t="str">
        <f>IF('[1]King plakken'!$L414="","",'[1]King plakken'!$L414)</f>
        <v>Beschikbaar</v>
      </c>
      <c r="J413" s="1" t="str">
        <f>IF('[1]King plakken'!$M414="","",'[1]King plakken'!$M414)</f>
        <v>The Army Painter</v>
      </c>
      <c r="K413" s="1">
        <f>IF('[1]King plakken'!$E414="","",'[1]King plakken'!$E414)</f>
        <v>6</v>
      </c>
    </row>
    <row r="414" spans="1:11" x14ac:dyDescent="0.25">
      <c r="A414" s="1" t="str">
        <f>IF('[1]King plakken'!$A415="","",'[1]King plakken'!$A415)</f>
        <v>ARM-WP2034</v>
      </c>
      <c r="B414" s="1" t="str">
        <f>IF('[1]King plakken'!$G415="","",'[1]King plakken'!$G415)</f>
        <v>5713799203402</v>
      </c>
      <c r="C414" s="1" t="str">
        <f>IF('[1]King plakken'!$D415="","",'[1]King plakken'!$D415)</f>
        <v>Speedpaint: Moonlake Coral</v>
      </c>
      <c r="D414" s="3">
        <f>IF('[1]King plakken'!$C415="","",'[1]King plakken'!$C415)</f>
        <v>2.1800000000000002</v>
      </c>
      <c r="E414" s="3">
        <f>IF('[1]King plakken'!$F415="","",'[1]King plakken'!$F415)</f>
        <v>4.25</v>
      </c>
      <c r="F414" s="4" t="str">
        <f>IF('[1]King plakken'!$B415="","",IF('[1]King plakken'!$B415=11,SUBSTITUTE('[1]King plakken'!$B415,11,"21%"),SUBSTITUTE('[1]King plakken'!$B415,12,"9%")))</f>
        <v>21%</v>
      </c>
      <c r="G414" s="2">
        <f>IF('[1]King plakken'!$H415="","",IF('[1]King plakken'!$H415-'[1]King plakken'!$I415-'[1]King plakken'!$J415&lt;0,0,'[1]King plakken'!$H415-'[1]King plakken'!$I415-'[1]King plakken'!$J415))</f>
        <v>4</v>
      </c>
      <c r="H414" s="1" t="str">
        <f>IF('[1]King plakken'!$K415="","",'[1]King plakken'!$K415)</f>
        <v>Creatief-&gt;Overig en accessoires</v>
      </c>
      <c r="I414" s="1" t="str">
        <f>IF('[1]King plakken'!$L415="","",'[1]King plakken'!$L415)</f>
        <v>Beschikbaar</v>
      </c>
      <c r="J414" s="1" t="str">
        <f>IF('[1]King plakken'!$M415="","",'[1]King plakken'!$M415)</f>
        <v>The Army Painter</v>
      </c>
      <c r="K414" s="1">
        <f>IF('[1]King plakken'!$E415="","",'[1]King plakken'!$E415)</f>
        <v>6</v>
      </c>
    </row>
    <row r="415" spans="1:11" x14ac:dyDescent="0.25">
      <c r="A415" s="1" t="str">
        <f>IF('[1]King plakken'!$A416="","",'[1]King plakken'!$A416)</f>
        <v>ARM-WP2035</v>
      </c>
      <c r="B415" s="1" t="str">
        <f>IF('[1]King plakken'!$G416="","",'[1]King plakken'!$G416)</f>
        <v>5713799203501</v>
      </c>
      <c r="C415" s="1" t="str">
        <f>IF('[1]King plakken'!$D416="","",'[1]King plakken'!$D416)</f>
        <v>Speedpaint: Periwinkle Purple</v>
      </c>
      <c r="D415" s="3">
        <f>IF('[1]King plakken'!$C416="","",'[1]King plakken'!$C416)</f>
        <v>2.1800000000000002</v>
      </c>
      <c r="E415" s="3">
        <f>IF('[1]King plakken'!$F416="","",'[1]King plakken'!$F416)</f>
        <v>4.25</v>
      </c>
      <c r="F415" s="4" t="str">
        <f>IF('[1]King plakken'!$B416="","",IF('[1]King plakken'!$B416=11,SUBSTITUTE('[1]King plakken'!$B416,11,"21%"),SUBSTITUTE('[1]King plakken'!$B416,12,"9%")))</f>
        <v>21%</v>
      </c>
      <c r="G415" s="2">
        <f>IF('[1]King plakken'!$H416="","",IF('[1]King plakken'!$H416-'[1]King plakken'!$I416-'[1]King plakken'!$J416&lt;0,0,'[1]King plakken'!$H416-'[1]King plakken'!$I416-'[1]King plakken'!$J416))</f>
        <v>3</v>
      </c>
      <c r="H415" s="1" t="str">
        <f>IF('[1]King plakken'!$K416="","",'[1]King plakken'!$K416)</f>
        <v>Creatief-&gt;Overig en accessoires</v>
      </c>
      <c r="I415" s="1" t="str">
        <f>IF('[1]King plakken'!$L416="","",'[1]King plakken'!$L416)</f>
        <v>Beschikbaar</v>
      </c>
      <c r="J415" s="1" t="str">
        <f>IF('[1]King plakken'!$M416="","",'[1]King plakken'!$M416)</f>
        <v>The Army Painter</v>
      </c>
      <c r="K415" s="1">
        <f>IF('[1]King plakken'!$E416="","",'[1]King plakken'!$E416)</f>
        <v>6</v>
      </c>
    </row>
    <row r="416" spans="1:11" x14ac:dyDescent="0.25">
      <c r="A416" s="1" t="str">
        <f>IF('[1]King plakken'!$A417="","",'[1]King plakken'!$A417)</f>
        <v>ARM-WP2036</v>
      </c>
      <c r="B416" s="1" t="str">
        <f>IF('[1]King plakken'!$G417="","",'[1]King plakken'!$G417)</f>
        <v>5713799203600</v>
      </c>
      <c r="C416" s="1" t="str">
        <f>IF('[1]King plakken'!$D417="","",'[1]King plakken'!$D417)</f>
        <v>Speedpaint: Aged Hide</v>
      </c>
      <c r="D416" s="3">
        <f>IF('[1]King plakken'!$C417="","",'[1]King plakken'!$C417)</f>
        <v>2.1800000000000002</v>
      </c>
      <c r="E416" s="3">
        <f>IF('[1]King plakken'!$F417="","",'[1]King plakken'!$F417)</f>
        <v>4.25</v>
      </c>
      <c r="F416" s="4" t="str">
        <f>IF('[1]King plakken'!$B417="","",IF('[1]King plakken'!$B417=11,SUBSTITUTE('[1]King plakken'!$B417,11,"21%"),SUBSTITUTE('[1]King plakken'!$B417,12,"9%")))</f>
        <v>21%</v>
      </c>
      <c r="G416" s="2">
        <f>IF('[1]King plakken'!$H417="","",IF('[1]King plakken'!$H417-'[1]King plakken'!$I417-'[1]King plakken'!$J417&lt;0,0,'[1]King plakken'!$H417-'[1]King plakken'!$I417-'[1]King plakken'!$J417))</f>
        <v>3</v>
      </c>
      <c r="H416" s="1" t="str">
        <f>IF('[1]King plakken'!$K417="","",'[1]King plakken'!$K417)</f>
        <v>Creatief-&gt;Overig en accessoires</v>
      </c>
      <c r="I416" s="1" t="str">
        <f>IF('[1]King plakken'!$L417="","",'[1]King plakken'!$L417)</f>
        <v>Beschikbaar</v>
      </c>
      <c r="J416" s="1" t="str">
        <f>IF('[1]King plakken'!$M417="","",'[1]King plakken'!$M417)</f>
        <v>The Army Painter</v>
      </c>
      <c r="K416" s="1">
        <f>IF('[1]King plakken'!$E417="","",'[1]King plakken'!$E417)</f>
        <v>6</v>
      </c>
    </row>
    <row r="417" spans="1:11" x14ac:dyDescent="0.25">
      <c r="A417" s="1" t="str">
        <f>IF('[1]King plakken'!$A418="","",'[1]King plakken'!$A418)</f>
        <v>ARM-WP2037</v>
      </c>
      <c r="B417" s="1" t="str">
        <f>IF('[1]King plakken'!$G418="","",'[1]King plakken'!$G418)</f>
        <v>5713799203709</v>
      </c>
      <c r="C417" s="1" t="str">
        <f>IF('[1]King plakken'!$D418="","",'[1]King plakken'!$D418)</f>
        <v>Speedpaint: Peachy Flesh</v>
      </c>
      <c r="D417" s="3">
        <f>IF('[1]King plakken'!$C418="","",'[1]King plakken'!$C418)</f>
        <v>2.1800000000000002</v>
      </c>
      <c r="E417" s="3">
        <f>IF('[1]King plakken'!$F418="","",'[1]King plakken'!$F418)</f>
        <v>4.25</v>
      </c>
      <c r="F417" s="4" t="str">
        <f>IF('[1]King plakken'!$B418="","",IF('[1]King plakken'!$B418=11,SUBSTITUTE('[1]King plakken'!$B418,11,"21%"),SUBSTITUTE('[1]King plakken'!$B418,12,"9%")))</f>
        <v>21%</v>
      </c>
      <c r="G417" s="2">
        <f>IF('[1]King plakken'!$H418="","",IF('[1]King plakken'!$H418-'[1]King plakken'!$I418-'[1]King plakken'!$J418&lt;0,0,'[1]King plakken'!$H418-'[1]King plakken'!$I418-'[1]King plakken'!$J418))</f>
        <v>2</v>
      </c>
      <c r="H417" s="1" t="str">
        <f>IF('[1]King plakken'!$K418="","",'[1]King plakken'!$K418)</f>
        <v>Creatief-&gt;Overig en accessoires</v>
      </c>
      <c r="I417" s="1" t="str">
        <f>IF('[1]King plakken'!$L418="","",'[1]King plakken'!$L418)</f>
        <v>Beschikbaar</v>
      </c>
      <c r="J417" s="1" t="str">
        <f>IF('[1]King plakken'!$M418="","",'[1]King plakken'!$M418)</f>
        <v>The Army Painter</v>
      </c>
      <c r="K417" s="1">
        <f>IF('[1]King plakken'!$E418="","",'[1]King plakken'!$E418)</f>
        <v>6</v>
      </c>
    </row>
    <row r="418" spans="1:11" x14ac:dyDescent="0.25">
      <c r="A418" s="1" t="str">
        <f>IF('[1]King plakken'!$A419="","",'[1]King plakken'!$A419)</f>
        <v>ARM-WP2038</v>
      </c>
      <c r="B418" s="1" t="str">
        <f>IF('[1]King plakken'!$G419="","",'[1]King plakken'!$G419)</f>
        <v>5713799203808</v>
      </c>
      <c r="C418" s="1" t="str">
        <f>IF('[1]King plakken'!$D419="","",'[1]King plakken'!$D419)</f>
        <v>Speedpaint: Goddess Glow</v>
      </c>
      <c r="D418" s="3">
        <f>IF('[1]King plakken'!$C419="","",'[1]King plakken'!$C419)</f>
        <v>2.1800000000000002</v>
      </c>
      <c r="E418" s="3">
        <f>IF('[1]King plakken'!$F419="","",'[1]King plakken'!$F419)</f>
        <v>4.25</v>
      </c>
      <c r="F418" s="4" t="str">
        <f>IF('[1]King plakken'!$B419="","",IF('[1]King plakken'!$B419=11,SUBSTITUTE('[1]King plakken'!$B419,11,"21%"),SUBSTITUTE('[1]King plakken'!$B419,12,"9%")))</f>
        <v>21%</v>
      </c>
      <c r="G418" s="2">
        <f>IF('[1]King plakken'!$H419="","",IF('[1]King plakken'!$H419-'[1]King plakken'!$I419-'[1]King plakken'!$J419&lt;0,0,'[1]King plakken'!$H419-'[1]King plakken'!$I419-'[1]King plakken'!$J419))</f>
        <v>1</v>
      </c>
      <c r="H418" s="1" t="str">
        <f>IF('[1]King plakken'!$K419="","",'[1]King plakken'!$K419)</f>
        <v>Creatief-&gt;Overig en accessoires</v>
      </c>
      <c r="I418" s="1" t="str">
        <f>IF('[1]King plakken'!$L419="","",'[1]King plakken'!$L419)</f>
        <v>Beschikbaar</v>
      </c>
      <c r="J418" s="1" t="str">
        <f>IF('[1]King plakken'!$M419="","",'[1]King plakken'!$M419)</f>
        <v>The Army Painter</v>
      </c>
      <c r="K418" s="1">
        <f>IF('[1]King plakken'!$E419="","",'[1]King plakken'!$E419)</f>
        <v>6</v>
      </c>
    </row>
    <row r="419" spans="1:11" x14ac:dyDescent="0.25">
      <c r="A419" s="1" t="str">
        <f>IF('[1]King plakken'!$A420="","",'[1]King plakken'!$A420)</f>
        <v>ARM-WP2039</v>
      </c>
      <c r="B419" s="1" t="str">
        <f>IF('[1]King plakken'!$G420="","",'[1]King plakken'!$G420)</f>
        <v>5713799203907</v>
      </c>
      <c r="C419" s="1" t="str">
        <f>IF('[1]King plakken'!$D420="","",'[1]King plakken'!$D420)</f>
        <v>Speedpaint: Bony Matter</v>
      </c>
      <c r="D419" s="3">
        <f>IF('[1]King plakken'!$C420="","",'[1]King plakken'!$C420)</f>
        <v>2.1800000000000002</v>
      </c>
      <c r="E419" s="3">
        <f>IF('[1]King plakken'!$F420="","",'[1]King plakken'!$F420)</f>
        <v>4.25</v>
      </c>
      <c r="F419" s="4" t="str">
        <f>IF('[1]King plakken'!$B420="","",IF('[1]King plakken'!$B420=11,SUBSTITUTE('[1]King plakken'!$B420,11,"21%"),SUBSTITUTE('[1]King plakken'!$B420,12,"9%")))</f>
        <v>21%</v>
      </c>
      <c r="G419" s="2">
        <f>IF('[1]King plakken'!$H420="","",IF('[1]King plakken'!$H420-'[1]King plakken'!$I420-'[1]King plakken'!$J420&lt;0,0,'[1]King plakken'!$H420-'[1]King plakken'!$I420-'[1]King plakken'!$J420))</f>
        <v>3</v>
      </c>
      <c r="H419" s="1" t="str">
        <f>IF('[1]King plakken'!$K420="","",'[1]King plakken'!$K420)</f>
        <v>Creatief-&gt;Overig en accessoires</v>
      </c>
      <c r="I419" s="1" t="str">
        <f>IF('[1]King plakken'!$L420="","",'[1]King plakken'!$L420)</f>
        <v>Beschikbaar</v>
      </c>
      <c r="J419" s="1" t="str">
        <f>IF('[1]King plakken'!$M420="","",'[1]King plakken'!$M420)</f>
        <v>The Army Painter</v>
      </c>
      <c r="K419" s="1">
        <f>IF('[1]King plakken'!$E420="","",'[1]King plakken'!$E420)</f>
        <v>6</v>
      </c>
    </row>
    <row r="420" spans="1:11" x14ac:dyDescent="0.25">
      <c r="A420" s="1" t="str">
        <f>IF('[1]King plakken'!$A421="","",'[1]King plakken'!$A421)</f>
        <v>ARM-WP2040</v>
      </c>
      <c r="B420" s="1" t="str">
        <f>IF('[1]King plakken'!$G421="","",'[1]King plakken'!$G421)</f>
        <v>5713799204003</v>
      </c>
      <c r="C420" s="1" t="str">
        <f>IF('[1]King plakken'!$D421="","",'[1]King plakken'!$D421)</f>
        <v>Speedpaint: Desolate Brown</v>
      </c>
      <c r="D420" s="3">
        <f>IF('[1]King plakken'!$C421="","",'[1]King plakken'!$C421)</f>
        <v>2.1800000000000002</v>
      </c>
      <c r="E420" s="3">
        <f>IF('[1]King plakken'!$F421="","",'[1]King plakken'!$F421)</f>
        <v>4.25</v>
      </c>
      <c r="F420" s="4" t="str">
        <f>IF('[1]King plakken'!$B421="","",IF('[1]King plakken'!$B421=11,SUBSTITUTE('[1]King plakken'!$B421,11,"21%"),SUBSTITUTE('[1]King plakken'!$B421,12,"9%")))</f>
        <v>21%</v>
      </c>
      <c r="G420" s="2">
        <f>IF('[1]King plakken'!$H421="","",IF('[1]King plakken'!$H421-'[1]King plakken'!$I421-'[1]King plakken'!$J421&lt;0,0,'[1]King plakken'!$H421-'[1]King plakken'!$I421-'[1]King plakken'!$J421))</f>
        <v>0</v>
      </c>
      <c r="H420" s="1" t="str">
        <f>IF('[1]King plakken'!$K421="","",'[1]King plakken'!$K421)</f>
        <v>Creatief-&gt;Overig en accessoires</v>
      </c>
      <c r="I420" s="1" t="str">
        <f>IF('[1]King plakken'!$L421="","",'[1]King plakken'!$L421)</f>
        <v>Beschikbaar</v>
      </c>
      <c r="J420" s="1" t="str">
        <f>IF('[1]King plakken'!$M421="","",'[1]King plakken'!$M421)</f>
        <v>The Army Painter</v>
      </c>
      <c r="K420" s="1">
        <f>IF('[1]King plakken'!$E421="","",'[1]King plakken'!$E421)</f>
        <v>6</v>
      </c>
    </row>
    <row r="421" spans="1:11" x14ac:dyDescent="0.25">
      <c r="A421" s="1" t="str">
        <f>IF('[1]King plakken'!$A422="","",'[1]King plakken'!$A422)</f>
        <v>ARM-WP2041</v>
      </c>
      <c r="B421" s="1" t="str">
        <f>IF('[1]King plakken'!$G422="","",'[1]King plakken'!$G422)</f>
        <v>5713799204102</v>
      </c>
      <c r="C421" s="1" t="str">
        <f>IF('[1]King plakken'!$D422="","",'[1]King plakken'!$D422)</f>
        <v>Speedpaint: Shamrock Green</v>
      </c>
      <c r="D421" s="3">
        <f>IF('[1]King plakken'!$C422="","",'[1]King plakken'!$C422)</f>
        <v>2.1800000000000002</v>
      </c>
      <c r="E421" s="3">
        <f>IF('[1]King plakken'!$F422="","",'[1]King plakken'!$F422)</f>
        <v>4.25</v>
      </c>
      <c r="F421" s="4" t="str">
        <f>IF('[1]King plakken'!$B422="","",IF('[1]King plakken'!$B422=11,SUBSTITUTE('[1]King plakken'!$B422,11,"21%"),SUBSTITUTE('[1]King plakken'!$B422,12,"9%")))</f>
        <v>21%</v>
      </c>
      <c r="G421" s="2">
        <f>IF('[1]King plakken'!$H422="","",IF('[1]King plakken'!$H422-'[1]King plakken'!$I422-'[1]King plakken'!$J422&lt;0,0,'[1]King plakken'!$H422-'[1]King plakken'!$I422-'[1]King plakken'!$J422))</f>
        <v>0</v>
      </c>
      <c r="H421" s="1" t="str">
        <f>IF('[1]King plakken'!$K422="","",'[1]King plakken'!$K422)</f>
        <v>Creatief-&gt;Overig en accessoires</v>
      </c>
      <c r="I421" s="1" t="str">
        <f>IF('[1]King plakken'!$L422="","",'[1]King plakken'!$L422)</f>
        <v>Beschikbaar</v>
      </c>
      <c r="J421" s="1" t="str">
        <f>IF('[1]King plakken'!$M422="","",'[1]King plakken'!$M422)</f>
        <v>The Army Painter</v>
      </c>
      <c r="K421" s="1">
        <f>IF('[1]King plakken'!$E422="","",'[1]King plakken'!$E422)</f>
        <v>6</v>
      </c>
    </row>
    <row r="422" spans="1:11" x14ac:dyDescent="0.25">
      <c r="A422" s="1" t="str">
        <f>IF('[1]King plakken'!$A423="","",'[1]King plakken'!$A423)</f>
        <v>ARM-WP2042</v>
      </c>
      <c r="B422" s="1" t="str">
        <f>IF('[1]King plakken'!$G423="","",'[1]King plakken'!$G423)</f>
        <v>5713799204201</v>
      </c>
      <c r="C422" s="1" t="str">
        <f>IF('[1]King plakken'!$D423="","",'[1]King plakken'!$D423)</f>
        <v>Speedpaint: Ghillie Dew</v>
      </c>
      <c r="D422" s="3">
        <f>IF('[1]King plakken'!$C423="","",'[1]King plakken'!$C423)</f>
        <v>2.1800000000000002</v>
      </c>
      <c r="E422" s="3">
        <f>IF('[1]King plakken'!$F423="","",'[1]King plakken'!$F423)</f>
        <v>4.25</v>
      </c>
      <c r="F422" s="4" t="str">
        <f>IF('[1]King plakken'!$B423="","",IF('[1]King plakken'!$B423=11,SUBSTITUTE('[1]King plakken'!$B423,11,"21%"),SUBSTITUTE('[1]King plakken'!$B423,12,"9%")))</f>
        <v>21%</v>
      </c>
      <c r="G422" s="2">
        <f>IF('[1]King plakken'!$H423="","",IF('[1]King plakken'!$H423-'[1]King plakken'!$I423-'[1]King plakken'!$J423&lt;0,0,'[1]King plakken'!$H423-'[1]King plakken'!$I423-'[1]King plakken'!$J423))</f>
        <v>0</v>
      </c>
      <c r="H422" s="1" t="str">
        <f>IF('[1]King plakken'!$K423="","",'[1]King plakken'!$K423)</f>
        <v>Creatief-&gt;Overig en accessoires</v>
      </c>
      <c r="I422" s="1" t="str">
        <f>IF('[1]King plakken'!$L423="","",'[1]King plakken'!$L423)</f>
        <v>Beschikbaar</v>
      </c>
      <c r="J422" s="1" t="str">
        <f>IF('[1]King plakken'!$M423="","",'[1]King plakken'!$M423)</f>
        <v>The Army Painter</v>
      </c>
      <c r="K422" s="1">
        <f>IF('[1]King plakken'!$E423="","",'[1]King plakken'!$E423)</f>
        <v>6</v>
      </c>
    </row>
    <row r="423" spans="1:11" x14ac:dyDescent="0.25">
      <c r="A423" s="1" t="str">
        <f>IF('[1]King plakken'!$A424="","",'[1]King plakken'!$A424)</f>
        <v>ARM-WP2043</v>
      </c>
      <c r="B423" s="1" t="str">
        <f>IF('[1]King plakken'!$G424="","",'[1]King plakken'!$G424)</f>
        <v>5713799204300</v>
      </c>
      <c r="C423" s="1" t="str">
        <f>IF('[1]King plakken'!$D424="","",'[1]King plakken'!$D424)</f>
        <v>Speedpaint: Gunner Camo</v>
      </c>
      <c r="D423" s="3">
        <f>IF('[1]King plakken'!$C424="","",'[1]King plakken'!$C424)</f>
        <v>2.1800000000000002</v>
      </c>
      <c r="E423" s="3">
        <f>IF('[1]King plakken'!$F424="","",'[1]King plakken'!$F424)</f>
        <v>4.25</v>
      </c>
      <c r="F423" s="4" t="str">
        <f>IF('[1]King plakken'!$B424="","",IF('[1]King plakken'!$B424=11,SUBSTITUTE('[1]King plakken'!$B424,11,"21%"),SUBSTITUTE('[1]King plakken'!$B424,12,"9%")))</f>
        <v>21%</v>
      </c>
      <c r="G423" s="2">
        <f>IF('[1]King plakken'!$H424="","",IF('[1]King plakken'!$H424-'[1]King plakken'!$I424-'[1]King plakken'!$J424&lt;0,0,'[1]King plakken'!$H424-'[1]King plakken'!$I424-'[1]King plakken'!$J424))</f>
        <v>4</v>
      </c>
      <c r="H423" s="1" t="str">
        <f>IF('[1]King plakken'!$K424="","",'[1]King plakken'!$K424)</f>
        <v>Creatief-&gt;Overig en accessoires</v>
      </c>
      <c r="I423" s="1" t="str">
        <f>IF('[1]King plakken'!$L424="","",'[1]King plakken'!$L424)</f>
        <v>Beschikbaar</v>
      </c>
      <c r="J423" s="1" t="str">
        <f>IF('[1]King plakken'!$M424="","",'[1]King plakken'!$M424)</f>
        <v>The Army Painter</v>
      </c>
      <c r="K423" s="1">
        <f>IF('[1]King plakken'!$E424="","",'[1]King plakken'!$E424)</f>
        <v>6</v>
      </c>
    </row>
    <row r="424" spans="1:11" x14ac:dyDescent="0.25">
      <c r="A424" s="1" t="str">
        <f>IF('[1]King plakken'!$A425="","",'[1]King plakken'!$A425)</f>
        <v>ARM-WP2044</v>
      </c>
      <c r="B424" s="1" t="str">
        <f>IF('[1]King plakken'!$G425="","",'[1]King plakken'!$G425)</f>
        <v>5713799204409</v>
      </c>
      <c r="C424" s="1" t="str">
        <f>IF('[1]King plakken'!$D425="","",'[1]King plakken'!$D425)</f>
        <v>Speedpaint: Forest Sprite</v>
      </c>
      <c r="D424" s="3">
        <f>IF('[1]King plakken'!$C425="","",'[1]King plakken'!$C425)</f>
        <v>2.1800000000000002</v>
      </c>
      <c r="E424" s="3">
        <f>IF('[1]King plakken'!$F425="","",'[1]King plakken'!$F425)</f>
        <v>4.25</v>
      </c>
      <c r="F424" s="4" t="str">
        <f>IF('[1]King plakken'!$B425="","",IF('[1]King plakken'!$B425=11,SUBSTITUTE('[1]King plakken'!$B425,11,"21%"),SUBSTITUTE('[1]King plakken'!$B425,12,"9%")))</f>
        <v>21%</v>
      </c>
      <c r="G424" s="2">
        <f>IF('[1]King plakken'!$H425="","",IF('[1]King plakken'!$H425-'[1]King plakken'!$I425-'[1]King plakken'!$J425&lt;0,0,'[1]King plakken'!$H425-'[1]King plakken'!$I425-'[1]King plakken'!$J425))</f>
        <v>3</v>
      </c>
      <c r="H424" s="1" t="str">
        <f>IF('[1]King plakken'!$K425="","",'[1]King plakken'!$K425)</f>
        <v>Creatief-&gt;Overig en accessoires</v>
      </c>
      <c r="I424" s="1" t="str">
        <f>IF('[1]King plakken'!$L425="","",'[1]King plakken'!$L425)</f>
        <v>Beschikbaar</v>
      </c>
      <c r="J424" s="1" t="str">
        <f>IF('[1]King plakken'!$M425="","",'[1]King plakken'!$M425)</f>
        <v>The Army Painter</v>
      </c>
      <c r="K424" s="1">
        <f>IF('[1]King plakken'!$E425="","",'[1]King plakken'!$E425)</f>
        <v>6</v>
      </c>
    </row>
    <row r="425" spans="1:11" x14ac:dyDescent="0.25">
      <c r="A425" s="1" t="str">
        <f>IF('[1]King plakken'!$A426="","",'[1]King plakken'!$A426)</f>
        <v>ARM-WP2045</v>
      </c>
      <c r="B425" s="1" t="str">
        <f>IF('[1]King plakken'!$G426="","",'[1]King plakken'!$G426)</f>
        <v>5713799204508</v>
      </c>
      <c r="C425" s="1" t="str">
        <f>IF('[1]King plakken'!$D426="","",'[1]King plakken'!$D426)</f>
        <v>Speedpaint: Algae Green</v>
      </c>
      <c r="D425" s="3">
        <f>IF('[1]King plakken'!$C426="","",'[1]King plakken'!$C426)</f>
        <v>2.1800000000000002</v>
      </c>
      <c r="E425" s="3">
        <f>IF('[1]King plakken'!$F426="","",'[1]King plakken'!$F426)</f>
        <v>4.25</v>
      </c>
      <c r="F425" s="4" t="str">
        <f>IF('[1]King plakken'!$B426="","",IF('[1]King plakken'!$B426=11,SUBSTITUTE('[1]King plakken'!$B426,11,"21%"),SUBSTITUTE('[1]King plakken'!$B426,12,"9%")))</f>
        <v>21%</v>
      </c>
      <c r="G425" s="2">
        <f>IF('[1]King plakken'!$H426="","",IF('[1]King plakken'!$H426-'[1]King plakken'!$I426-'[1]King plakken'!$J426&lt;0,0,'[1]King plakken'!$H426-'[1]King plakken'!$I426-'[1]King plakken'!$J426))</f>
        <v>2</v>
      </c>
      <c r="H425" s="1" t="str">
        <f>IF('[1]King plakken'!$K426="","",'[1]King plakken'!$K426)</f>
        <v>Creatief-&gt;Overig en accessoires</v>
      </c>
      <c r="I425" s="1" t="str">
        <f>IF('[1]King plakken'!$L426="","",'[1]King plakken'!$L426)</f>
        <v>Beschikbaar</v>
      </c>
      <c r="J425" s="1" t="str">
        <f>IF('[1]King plakken'!$M426="","",'[1]King plakken'!$M426)</f>
        <v>The Army Painter</v>
      </c>
      <c r="K425" s="1">
        <f>IF('[1]King plakken'!$E426="","",'[1]King plakken'!$E426)</f>
        <v>6</v>
      </c>
    </row>
    <row r="426" spans="1:11" x14ac:dyDescent="0.25">
      <c r="A426" s="1" t="str">
        <f>IF('[1]King plakken'!$A427="","",'[1]King plakken'!$A427)</f>
        <v>ARM-WP2046</v>
      </c>
      <c r="B426" s="1" t="str">
        <f>IF('[1]King plakken'!$G427="","",'[1]King plakken'!$G427)</f>
        <v>5713799204607</v>
      </c>
      <c r="C426" s="1" t="str">
        <f>IF('[1]King plakken'!$D427="","",'[1]King plakken'!$D427)</f>
        <v>Speedpaint: Caribbean Ocean</v>
      </c>
      <c r="D426" s="3">
        <f>IF('[1]King plakken'!$C427="","",'[1]King plakken'!$C427)</f>
        <v>2.1800000000000002</v>
      </c>
      <c r="E426" s="3">
        <f>IF('[1]King plakken'!$F427="","",'[1]King plakken'!$F427)</f>
        <v>4.25</v>
      </c>
      <c r="F426" s="4" t="str">
        <f>IF('[1]King plakken'!$B427="","",IF('[1]King plakken'!$B427=11,SUBSTITUTE('[1]King plakken'!$B427,11,"21%"),SUBSTITUTE('[1]King plakken'!$B427,12,"9%")))</f>
        <v>21%</v>
      </c>
      <c r="G426" s="2">
        <f>IF('[1]King plakken'!$H427="","",IF('[1]King plakken'!$H427-'[1]King plakken'!$I427-'[1]King plakken'!$J427&lt;0,0,'[1]King plakken'!$H427-'[1]King plakken'!$I427-'[1]King plakken'!$J427))</f>
        <v>3</v>
      </c>
      <c r="H426" s="1" t="str">
        <f>IF('[1]King plakken'!$K427="","",'[1]King plakken'!$K427)</f>
        <v>Creatief-&gt;Overig en accessoires</v>
      </c>
      <c r="I426" s="1" t="str">
        <f>IF('[1]King plakken'!$L427="","",'[1]King plakken'!$L427)</f>
        <v>Beschikbaar</v>
      </c>
      <c r="J426" s="1" t="str">
        <f>IF('[1]King plakken'!$M427="","",'[1]King plakken'!$M427)</f>
        <v>The Army Painter</v>
      </c>
      <c r="K426" s="1">
        <f>IF('[1]King plakken'!$E427="","",'[1]King plakken'!$E427)</f>
        <v>6</v>
      </c>
    </row>
    <row r="427" spans="1:11" x14ac:dyDescent="0.25">
      <c r="A427" s="1" t="str">
        <f>IF('[1]King plakken'!$A428="","",'[1]King plakken'!$A428)</f>
        <v>ARM-WP2047</v>
      </c>
      <c r="B427" s="1" t="str">
        <f>IF('[1]King plakken'!$G428="","",'[1]King plakken'!$G428)</f>
        <v>5713799204706</v>
      </c>
      <c r="C427" s="1" t="str">
        <f>IF('[1]King plakken'!$D428="","",'[1]King plakken'!$D428)</f>
        <v>Speedpaint: Ghoul Green</v>
      </c>
      <c r="D427" s="3">
        <f>IF('[1]King plakken'!$C428="","",'[1]King plakken'!$C428)</f>
        <v>2.1800000000000002</v>
      </c>
      <c r="E427" s="3">
        <f>IF('[1]King plakken'!$F428="","",'[1]King plakken'!$F428)</f>
        <v>4.25</v>
      </c>
      <c r="F427" s="4" t="str">
        <f>IF('[1]King plakken'!$B428="","",IF('[1]King plakken'!$B428=11,SUBSTITUTE('[1]King plakken'!$B428,11,"21%"),SUBSTITUTE('[1]King plakken'!$B428,12,"9%")))</f>
        <v>21%</v>
      </c>
      <c r="G427" s="2">
        <f>IF('[1]King plakken'!$H428="","",IF('[1]King plakken'!$H428-'[1]King plakken'!$I428-'[1]King plakken'!$J428&lt;0,0,'[1]King plakken'!$H428-'[1]King plakken'!$I428-'[1]King plakken'!$J428))</f>
        <v>0</v>
      </c>
      <c r="H427" s="1" t="str">
        <f>IF('[1]King plakken'!$K428="","",'[1]King plakken'!$K428)</f>
        <v>Creatief-&gt;Overig en accessoires</v>
      </c>
      <c r="I427" s="1" t="str">
        <f>IF('[1]King plakken'!$L428="","",'[1]King plakken'!$L428)</f>
        <v>Beschikbaar</v>
      </c>
      <c r="J427" s="1" t="str">
        <f>IF('[1]King plakken'!$M428="","",'[1]King plakken'!$M428)</f>
        <v>The Army Painter</v>
      </c>
      <c r="K427" s="1">
        <f>IF('[1]King plakken'!$E428="","",'[1]King plakken'!$E428)</f>
        <v>6</v>
      </c>
    </row>
    <row r="428" spans="1:11" x14ac:dyDescent="0.25">
      <c r="A428" s="1" t="str">
        <f>IF('[1]King plakken'!$A429="","",'[1]King plakken'!$A429)</f>
        <v>ARM-WP2048</v>
      </c>
      <c r="B428" s="1" t="str">
        <f>IF('[1]King plakken'!$G429="","",'[1]King plakken'!$G429)</f>
        <v>5713799204805</v>
      </c>
      <c r="C428" s="1" t="str">
        <f>IF('[1]King plakken'!$D429="","",'[1]King plakken'!$D429)</f>
        <v>Speedpaint: Charming Chartreuse</v>
      </c>
      <c r="D428" s="3">
        <f>IF('[1]King plakken'!$C429="","",'[1]King plakken'!$C429)</f>
        <v>2.1800000000000002</v>
      </c>
      <c r="E428" s="3">
        <f>IF('[1]King plakken'!$F429="","",'[1]King plakken'!$F429)</f>
        <v>4.25</v>
      </c>
      <c r="F428" s="4" t="str">
        <f>IF('[1]King plakken'!$B429="","",IF('[1]King plakken'!$B429=11,SUBSTITUTE('[1]King plakken'!$B429,11,"21%"),SUBSTITUTE('[1]King plakken'!$B429,12,"9%")))</f>
        <v>21%</v>
      </c>
      <c r="G428" s="2">
        <f>IF('[1]King plakken'!$H429="","",IF('[1]King plakken'!$H429-'[1]King plakken'!$I429-'[1]King plakken'!$J429&lt;0,0,'[1]King plakken'!$H429-'[1]King plakken'!$I429-'[1]King plakken'!$J429))</f>
        <v>0</v>
      </c>
      <c r="H428" s="1" t="str">
        <f>IF('[1]King plakken'!$K429="","",'[1]King plakken'!$K429)</f>
        <v>Creatief-&gt;Overig en accessoires</v>
      </c>
      <c r="I428" s="1" t="str">
        <f>IF('[1]King plakken'!$L429="","",'[1]King plakken'!$L429)</f>
        <v>Beschikbaar</v>
      </c>
      <c r="J428" s="1" t="str">
        <f>IF('[1]King plakken'!$M429="","",'[1]King plakken'!$M429)</f>
        <v>The Army Painter</v>
      </c>
      <c r="K428" s="1">
        <f>IF('[1]King plakken'!$E429="","",'[1]King plakken'!$E429)</f>
        <v>6</v>
      </c>
    </row>
    <row r="429" spans="1:11" x14ac:dyDescent="0.25">
      <c r="A429" s="1" t="str">
        <f>IF('[1]King plakken'!$A430="","",'[1]King plakken'!$A430)</f>
        <v>ARM-WP2049</v>
      </c>
      <c r="B429" s="1" t="str">
        <f>IF('[1]King plakken'!$G430="","",'[1]King plakken'!$G430)</f>
        <v>5713799204904</v>
      </c>
      <c r="C429" s="1" t="str">
        <f>IF('[1]King plakken'!$D430="","",'[1]King plakken'!$D430)</f>
        <v>Speedpaint: Beowulf Blue</v>
      </c>
      <c r="D429" s="3">
        <f>IF('[1]King plakken'!$C430="","",'[1]King plakken'!$C430)</f>
        <v>2.1800000000000002</v>
      </c>
      <c r="E429" s="3">
        <f>IF('[1]King plakken'!$F430="","",'[1]King plakken'!$F430)</f>
        <v>4.25</v>
      </c>
      <c r="F429" s="4" t="str">
        <f>IF('[1]King plakken'!$B430="","",IF('[1]King plakken'!$B430=11,SUBSTITUTE('[1]King plakken'!$B430,11,"21%"),SUBSTITUTE('[1]King plakken'!$B430,12,"9%")))</f>
        <v>21%</v>
      </c>
      <c r="G429" s="2">
        <f>IF('[1]King plakken'!$H430="","",IF('[1]King plakken'!$H430-'[1]King plakken'!$I430-'[1]King plakken'!$J430&lt;0,0,'[1]King plakken'!$H430-'[1]King plakken'!$I430-'[1]King plakken'!$J430))</f>
        <v>3</v>
      </c>
      <c r="H429" s="1" t="str">
        <f>IF('[1]King plakken'!$K430="","",'[1]King plakken'!$K430)</f>
        <v>Creatief-&gt;Overig en accessoires</v>
      </c>
      <c r="I429" s="1" t="str">
        <f>IF('[1]King plakken'!$L430="","",'[1]King plakken'!$L430)</f>
        <v>Beschikbaar</v>
      </c>
      <c r="J429" s="1" t="str">
        <f>IF('[1]King plakken'!$M430="","",'[1]King plakken'!$M430)</f>
        <v>The Army Painter</v>
      </c>
      <c r="K429" s="1">
        <f>IF('[1]King plakken'!$E430="","",'[1]King plakken'!$E430)</f>
        <v>6</v>
      </c>
    </row>
    <row r="430" spans="1:11" x14ac:dyDescent="0.25">
      <c r="A430" s="1" t="str">
        <f>IF('[1]King plakken'!$A431="","",'[1]King plakken'!$A431)</f>
        <v>ARM-WP2050</v>
      </c>
      <c r="B430" s="1" t="str">
        <f>IF('[1]King plakken'!$G431="","",'[1]King plakken'!$G431)</f>
        <v>5713799205000</v>
      </c>
      <c r="C430" s="1" t="str">
        <f>IF('[1]King plakken'!$D431="","",'[1]King plakken'!$D431)</f>
        <v>Speedpaint: Royal Robes</v>
      </c>
      <c r="D430" s="3">
        <f>IF('[1]King plakken'!$C431="","",'[1]King plakken'!$C431)</f>
        <v>2.1800000000000002</v>
      </c>
      <c r="E430" s="3">
        <f>IF('[1]King plakken'!$F431="","",'[1]King plakken'!$F431)</f>
        <v>4.25</v>
      </c>
      <c r="F430" s="4" t="str">
        <f>IF('[1]King plakken'!$B431="","",IF('[1]King plakken'!$B431=11,SUBSTITUTE('[1]King plakken'!$B431,11,"21%"),SUBSTITUTE('[1]King plakken'!$B431,12,"9%")))</f>
        <v>21%</v>
      </c>
      <c r="G430" s="2">
        <f>IF('[1]King plakken'!$H431="","",IF('[1]King plakken'!$H431-'[1]King plakken'!$I431-'[1]King plakken'!$J431&lt;0,0,'[1]King plakken'!$H431-'[1]King plakken'!$I431-'[1]King plakken'!$J431))</f>
        <v>3</v>
      </c>
      <c r="H430" s="1" t="str">
        <f>IF('[1]King plakken'!$K431="","",'[1]King plakken'!$K431)</f>
        <v>Creatief-&gt;Overig en accessoires</v>
      </c>
      <c r="I430" s="1" t="str">
        <f>IF('[1]King plakken'!$L431="","",'[1]King plakken'!$L431)</f>
        <v>Beschikbaar</v>
      </c>
      <c r="J430" s="1" t="str">
        <f>IF('[1]King plakken'!$M431="","",'[1]King plakken'!$M431)</f>
        <v>The Army Painter</v>
      </c>
      <c r="K430" s="1">
        <f>IF('[1]King plakken'!$E431="","",'[1]King plakken'!$E431)</f>
        <v>6</v>
      </c>
    </row>
    <row r="431" spans="1:11" x14ac:dyDescent="0.25">
      <c r="A431" s="1" t="str">
        <f>IF('[1]King plakken'!$A432="","",'[1]King plakken'!$A432)</f>
        <v>ARM-WP2051</v>
      </c>
      <c r="B431" s="1" t="str">
        <f>IF('[1]King plakken'!$G432="","",'[1]King plakken'!$G432)</f>
        <v>5713799205109</v>
      </c>
      <c r="C431" s="1" t="str">
        <f>IF('[1]King plakken'!$D432="","",'[1]King plakken'!$D432)</f>
        <v>Speedpaint: Tyrian Navy</v>
      </c>
      <c r="D431" s="3">
        <f>IF('[1]King plakken'!$C432="","",'[1]King plakken'!$C432)</f>
        <v>2.1800000000000002</v>
      </c>
      <c r="E431" s="3">
        <f>IF('[1]King plakken'!$F432="","",'[1]King plakken'!$F432)</f>
        <v>4.25</v>
      </c>
      <c r="F431" s="4" t="str">
        <f>IF('[1]King plakken'!$B432="","",IF('[1]King plakken'!$B432=11,SUBSTITUTE('[1]King plakken'!$B432,11,"21%"),SUBSTITUTE('[1]King plakken'!$B432,12,"9%")))</f>
        <v>21%</v>
      </c>
      <c r="G431" s="2">
        <f>IF('[1]King plakken'!$H432="","",IF('[1]King plakken'!$H432-'[1]King plakken'!$I432-'[1]King plakken'!$J432&lt;0,0,'[1]King plakken'!$H432-'[1]King plakken'!$I432-'[1]King plakken'!$J432))</f>
        <v>0</v>
      </c>
      <c r="H431" s="1" t="str">
        <f>IF('[1]King plakken'!$K432="","",'[1]King plakken'!$K432)</f>
        <v>Creatief-&gt;Overig en accessoires</v>
      </c>
      <c r="I431" s="1" t="str">
        <f>IF('[1]King plakken'!$L432="","",'[1]King plakken'!$L432)</f>
        <v>Beschikbaar</v>
      </c>
      <c r="J431" s="1" t="str">
        <f>IF('[1]King plakken'!$M432="","",'[1]King plakken'!$M432)</f>
        <v>The Army Painter</v>
      </c>
      <c r="K431" s="1">
        <f>IF('[1]King plakken'!$E432="","",'[1]King plakken'!$E432)</f>
        <v>6</v>
      </c>
    </row>
    <row r="432" spans="1:11" x14ac:dyDescent="0.25">
      <c r="A432" s="1" t="str">
        <f>IF('[1]King plakken'!$A433="","",'[1]King plakken'!$A433)</f>
        <v>ARM-WP2052</v>
      </c>
      <c r="B432" s="1" t="str">
        <f>IF('[1]King plakken'!$G433="","",'[1]King plakken'!$G433)</f>
        <v>5713799205208</v>
      </c>
      <c r="C432" s="1" t="str">
        <f>IF('[1]King plakken'!$D433="","",'[1]King plakken'!$D433)</f>
        <v>Speedpaint: Tidal Wave</v>
      </c>
      <c r="D432" s="3">
        <f>IF('[1]King plakken'!$C433="","",'[1]King plakken'!$C433)</f>
        <v>2.1800000000000002</v>
      </c>
      <c r="E432" s="3">
        <f>IF('[1]King plakken'!$F433="","",'[1]King plakken'!$F433)</f>
        <v>4.25</v>
      </c>
      <c r="F432" s="4" t="str">
        <f>IF('[1]King plakken'!$B433="","",IF('[1]King plakken'!$B433=11,SUBSTITUTE('[1]King plakken'!$B433,11,"21%"),SUBSTITUTE('[1]King plakken'!$B433,12,"9%")))</f>
        <v>21%</v>
      </c>
      <c r="G432" s="2">
        <f>IF('[1]King plakken'!$H433="","",IF('[1]King plakken'!$H433-'[1]King plakken'!$I433-'[1]King plakken'!$J433&lt;0,0,'[1]King plakken'!$H433-'[1]King plakken'!$I433-'[1]King plakken'!$J433))</f>
        <v>0</v>
      </c>
      <c r="H432" s="1" t="str">
        <f>IF('[1]King plakken'!$K433="","",'[1]King plakken'!$K433)</f>
        <v>Creatief-&gt;Overig en accessoires</v>
      </c>
      <c r="I432" s="1" t="str">
        <f>IF('[1]King plakken'!$L433="","",'[1]King plakken'!$L433)</f>
        <v>Beschikbaar</v>
      </c>
      <c r="J432" s="1" t="str">
        <f>IF('[1]King plakken'!$M433="","",'[1]King plakken'!$M433)</f>
        <v>The Army Painter</v>
      </c>
      <c r="K432" s="1">
        <f>IF('[1]King plakken'!$E433="","",'[1]King plakken'!$E433)</f>
        <v>6</v>
      </c>
    </row>
    <row r="433" spans="1:11" x14ac:dyDescent="0.25">
      <c r="A433" s="1" t="str">
        <f>IF('[1]King plakken'!$A434="","",'[1]King plakken'!$A434)</f>
        <v>ARM-WP2053</v>
      </c>
      <c r="B433" s="1" t="str">
        <f>IF('[1]King plakken'!$G434="","",'[1]King plakken'!$G434)</f>
        <v>5713799205307</v>
      </c>
      <c r="C433" s="1" t="str">
        <f>IF('[1]King plakken'!$D434="","",'[1]King plakken'!$D434)</f>
        <v>Speedpaint: Raging Sea</v>
      </c>
      <c r="D433" s="3">
        <f>IF('[1]King plakken'!$C434="","",'[1]King plakken'!$C434)</f>
        <v>2.1800000000000002</v>
      </c>
      <c r="E433" s="3">
        <f>IF('[1]King plakken'!$F434="","",'[1]King plakken'!$F434)</f>
        <v>4.25</v>
      </c>
      <c r="F433" s="4" t="str">
        <f>IF('[1]King plakken'!$B434="","",IF('[1]King plakken'!$B434=11,SUBSTITUTE('[1]King plakken'!$B434,11,"21%"),SUBSTITUTE('[1]King plakken'!$B434,12,"9%")))</f>
        <v>21%</v>
      </c>
      <c r="G433" s="2">
        <f>IF('[1]King plakken'!$H434="","",IF('[1]King plakken'!$H434-'[1]King plakken'!$I434-'[1]King plakken'!$J434&lt;0,0,'[1]King plakken'!$H434-'[1]King plakken'!$I434-'[1]King plakken'!$J434))</f>
        <v>2</v>
      </c>
      <c r="H433" s="1" t="str">
        <f>IF('[1]King plakken'!$K434="","",'[1]King plakken'!$K434)</f>
        <v>Creatief-&gt;Overig en accessoires</v>
      </c>
      <c r="I433" s="1" t="str">
        <f>IF('[1]King plakken'!$L434="","",'[1]King plakken'!$L434)</f>
        <v>Beschikbaar</v>
      </c>
      <c r="J433" s="1" t="str">
        <f>IF('[1]King plakken'!$M434="","",'[1]King plakken'!$M434)</f>
        <v>The Army Painter</v>
      </c>
      <c r="K433" s="1">
        <f>IF('[1]King plakken'!$E434="","",'[1]King plakken'!$E434)</f>
        <v>6</v>
      </c>
    </row>
    <row r="434" spans="1:11" x14ac:dyDescent="0.25">
      <c r="A434" s="1" t="str">
        <f>IF('[1]King plakken'!$A435="","",'[1]King plakken'!$A435)</f>
        <v>ARM-WP2054</v>
      </c>
      <c r="B434" s="1" t="str">
        <f>IF('[1]King plakken'!$G435="","",'[1]King plakken'!$G435)</f>
        <v>5713799205406</v>
      </c>
      <c r="C434" s="1" t="str">
        <f>IF('[1]King plakken'!$D435="","",'[1]King plakken'!$D435)</f>
        <v>Speedpaint: Dusk Red</v>
      </c>
      <c r="D434" s="3">
        <f>IF('[1]King plakken'!$C435="","",'[1]King plakken'!$C435)</f>
        <v>2.1800000000000002</v>
      </c>
      <c r="E434" s="3">
        <f>IF('[1]King plakken'!$F435="","",'[1]King plakken'!$F435)</f>
        <v>4.25</v>
      </c>
      <c r="F434" s="4" t="str">
        <f>IF('[1]King plakken'!$B435="","",IF('[1]King plakken'!$B435=11,SUBSTITUTE('[1]King plakken'!$B435,11,"21%"),SUBSTITUTE('[1]King plakken'!$B435,12,"9%")))</f>
        <v>21%</v>
      </c>
      <c r="G434" s="2">
        <f>IF('[1]King plakken'!$H435="","",IF('[1]King plakken'!$H435-'[1]King plakken'!$I435-'[1]King plakken'!$J435&lt;0,0,'[1]King plakken'!$H435-'[1]King plakken'!$I435-'[1]King plakken'!$J435))</f>
        <v>2</v>
      </c>
      <c r="H434" s="1" t="str">
        <f>IF('[1]King plakken'!$K435="","",'[1]King plakken'!$K435)</f>
        <v>Creatief-&gt;Overig en accessoires</v>
      </c>
      <c r="I434" s="1" t="str">
        <f>IF('[1]King plakken'!$L435="","",'[1]King plakken'!$L435)</f>
        <v>Beschikbaar</v>
      </c>
      <c r="J434" s="1" t="str">
        <f>IF('[1]King plakken'!$M435="","",'[1]King plakken'!$M435)</f>
        <v>The Army Painter</v>
      </c>
      <c r="K434" s="1">
        <f>IF('[1]King plakken'!$E435="","",'[1]King plakken'!$E435)</f>
        <v>6</v>
      </c>
    </row>
    <row r="435" spans="1:11" x14ac:dyDescent="0.25">
      <c r="A435" s="1" t="str">
        <f>IF('[1]King plakken'!$A436="","",'[1]King plakken'!$A436)</f>
        <v>ARM-WP2055</v>
      </c>
      <c r="B435" s="1" t="str">
        <f>IF('[1]King plakken'!$G436="","",'[1]King plakken'!$G436)</f>
        <v>5713799205505</v>
      </c>
      <c r="C435" s="1" t="str">
        <f>IF('[1]King plakken'!$D436="","",'[1]King plakken'!$D436)</f>
        <v>Speedpaint: Carmine Dragon</v>
      </c>
      <c r="D435" s="3">
        <f>IF('[1]King plakken'!$C436="","",'[1]King plakken'!$C436)</f>
        <v>2.1800000000000002</v>
      </c>
      <c r="E435" s="3">
        <f>IF('[1]King plakken'!$F436="","",'[1]King plakken'!$F436)</f>
        <v>4.25</v>
      </c>
      <c r="F435" s="4" t="str">
        <f>IF('[1]King plakken'!$B436="","",IF('[1]King plakken'!$B436=11,SUBSTITUTE('[1]King plakken'!$B436,11,"21%"),SUBSTITUTE('[1]King plakken'!$B436,12,"9%")))</f>
        <v>21%</v>
      </c>
      <c r="G435" s="2">
        <f>IF('[1]King plakken'!$H436="","",IF('[1]King plakken'!$H436-'[1]King plakken'!$I436-'[1]King plakken'!$J436&lt;0,0,'[1]King plakken'!$H436-'[1]King plakken'!$I436-'[1]King plakken'!$J436))</f>
        <v>5</v>
      </c>
      <c r="H435" s="1" t="str">
        <f>IF('[1]King plakken'!$K436="","",'[1]King plakken'!$K436)</f>
        <v>Creatief-&gt;Overig en accessoires</v>
      </c>
      <c r="I435" s="1" t="str">
        <f>IF('[1]King plakken'!$L436="","",'[1]King plakken'!$L436)</f>
        <v>Beschikbaar</v>
      </c>
      <c r="J435" s="1" t="str">
        <f>IF('[1]King plakken'!$M436="","",'[1]King plakken'!$M436)</f>
        <v>The Army Painter</v>
      </c>
      <c r="K435" s="1">
        <f>IF('[1]King plakken'!$E436="","",'[1]King plakken'!$E436)</f>
        <v>6</v>
      </c>
    </row>
    <row r="436" spans="1:11" x14ac:dyDescent="0.25">
      <c r="A436" s="1" t="str">
        <f>IF('[1]King plakken'!$A437="","",'[1]King plakken'!$A437)</f>
        <v>ARM-WP2056</v>
      </c>
      <c r="B436" s="1" t="str">
        <f>IF('[1]King plakken'!$G437="","",'[1]King plakken'!$G437)</f>
        <v>5713799205604</v>
      </c>
      <c r="C436" s="1" t="str">
        <f>IF('[1]King plakken'!$D437="","",'[1]King plakken'!$D437)</f>
        <v>Speedpaint: Poppy Red</v>
      </c>
      <c r="D436" s="3">
        <f>IF('[1]King plakken'!$C437="","",'[1]King plakken'!$C437)</f>
        <v>2.1800000000000002</v>
      </c>
      <c r="E436" s="3">
        <f>IF('[1]King plakken'!$F437="","",'[1]King plakken'!$F437)</f>
        <v>4.25</v>
      </c>
      <c r="F436" s="4" t="str">
        <f>IF('[1]King plakken'!$B437="","",IF('[1]King plakken'!$B437=11,SUBSTITUTE('[1]King plakken'!$B437,11,"21%"),SUBSTITUTE('[1]King plakken'!$B437,12,"9%")))</f>
        <v>21%</v>
      </c>
      <c r="G436" s="2">
        <f>IF('[1]King plakken'!$H437="","",IF('[1]King plakken'!$H437-'[1]King plakken'!$I437-'[1]King plakken'!$J437&lt;0,0,'[1]King plakken'!$H437-'[1]King plakken'!$I437-'[1]King plakken'!$J437))</f>
        <v>3</v>
      </c>
      <c r="H436" s="1" t="str">
        <f>IF('[1]King plakken'!$K437="","",'[1]King plakken'!$K437)</f>
        <v>Creatief-&gt;Overig en accessoires</v>
      </c>
      <c r="I436" s="1" t="str">
        <f>IF('[1]King plakken'!$L437="","",'[1]King plakken'!$L437)</f>
        <v>Beschikbaar</v>
      </c>
      <c r="J436" s="1" t="str">
        <f>IF('[1]King plakken'!$M437="","",'[1]King plakken'!$M437)</f>
        <v>The Army Painter</v>
      </c>
      <c r="K436" s="1">
        <f>IF('[1]King plakken'!$E437="","",'[1]King plakken'!$E437)</f>
        <v>6</v>
      </c>
    </row>
    <row r="437" spans="1:11" x14ac:dyDescent="0.25">
      <c r="A437" s="1" t="str">
        <f>IF('[1]King plakken'!$A438="","",'[1]King plakken'!$A438)</f>
        <v>ARM-WP2057</v>
      </c>
      <c r="B437" s="1" t="str">
        <f>IF('[1]King plakken'!$G438="","",'[1]King plakken'!$G438)</f>
        <v>5713799205703</v>
      </c>
      <c r="C437" s="1" t="str">
        <f>IF('[1]King plakken'!$D438="","",'[1]King plakken'!$D438)</f>
        <v>Speedpaint: Murder Scene</v>
      </c>
      <c r="D437" s="3">
        <f>IF('[1]King plakken'!$C438="","",'[1]King plakken'!$C438)</f>
        <v>2.1800000000000002</v>
      </c>
      <c r="E437" s="3">
        <f>IF('[1]King plakken'!$F438="","",'[1]King plakken'!$F438)</f>
        <v>4.25</v>
      </c>
      <c r="F437" s="4" t="str">
        <f>IF('[1]King plakken'!$B438="","",IF('[1]King plakken'!$B438=11,SUBSTITUTE('[1]King plakken'!$B438,11,"21%"),SUBSTITUTE('[1]King plakken'!$B438,12,"9%")))</f>
        <v>21%</v>
      </c>
      <c r="G437" s="2">
        <f>IF('[1]King plakken'!$H438="","",IF('[1]King plakken'!$H438-'[1]King plakken'!$I438-'[1]King plakken'!$J438&lt;0,0,'[1]King plakken'!$H438-'[1]King plakken'!$I438-'[1]King plakken'!$J438))</f>
        <v>0</v>
      </c>
      <c r="H437" s="1" t="str">
        <f>IF('[1]King plakken'!$K438="","",'[1]King plakken'!$K438)</f>
        <v>Creatief-&gt;Overig en accessoires</v>
      </c>
      <c r="I437" s="1" t="str">
        <f>IF('[1]King plakken'!$L438="","",'[1]King plakken'!$L438)</f>
        <v>Beschikbaar</v>
      </c>
      <c r="J437" s="1" t="str">
        <f>IF('[1]King plakken'!$M438="","",'[1]King plakken'!$M438)</f>
        <v>The Army Painter</v>
      </c>
      <c r="K437" s="1">
        <f>IF('[1]King plakken'!$E438="","",'[1]King plakken'!$E438)</f>
        <v>6</v>
      </c>
    </row>
    <row r="438" spans="1:11" x14ac:dyDescent="0.25">
      <c r="A438" s="1" t="str">
        <f>IF('[1]King plakken'!$A439="","",'[1]King plakken'!$A439)</f>
        <v>ARM-WP2058</v>
      </c>
      <c r="B438" s="1" t="str">
        <f>IF('[1]King plakken'!$G439="","",'[1]King plakken'!$G439)</f>
        <v>5713799205802</v>
      </c>
      <c r="C438" s="1" t="str">
        <f>IF('[1]King plakken'!$D439="","",'[1]King plakken'!$D439)</f>
        <v>Speedpaint: Bright Red</v>
      </c>
      <c r="D438" s="3">
        <f>IF('[1]King plakken'!$C439="","",'[1]King plakken'!$C439)</f>
        <v>2.1800000000000002</v>
      </c>
      <c r="E438" s="3">
        <f>IF('[1]King plakken'!$F439="","",'[1]King plakken'!$F439)</f>
        <v>4.25</v>
      </c>
      <c r="F438" s="4" t="str">
        <f>IF('[1]King plakken'!$B439="","",IF('[1]King plakken'!$B439=11,SUBSTITUTE('[1]King plakken'!$B439,11,"21%"),SUBSTITUTE('[1]King plakken'!$B439,12,"9%")))</f>
        <v>21%</v>
      </c>
      <c r="G438" s="2">
        <f>IF('[1]King plakken'!$H439="","",IF('[1]King plakken'!$H439-'[1]King plakken'!$I439-'[1]King plakken'!$J439&lt;0,0,'[1]King plakken'!$H439-'[1]King plakken'!$I439-'[1]King plakken'!$J439))</f>
        <v>3</v>
      </c>
      <c r="H438" s="1" t="str">
        <f>IF('[1]King plakken'!$K439="","",'[1]King plakken'!$K439)</f>
        <v>Creatief-&gt;Overig en accessoires</v>
      </c>
      <c r="I438" s="1" t="str">
        <f>IF('[1]King plakken'!$L439="","",'[1]King plakken'!$L439)</f>
        <v>Beschikbaar</v>
      </c>
      <c r="J438" s="1" t="str">
        <f>IF('[1]King plakken'!$M439="","",'[1]King plakken'!$M439)</f>
        <v>The Army Painter</v>
      </c>
      <c r="K438" s="1">
        <f>IF('[1]King plakken'!$E439="","",'[1]King plakken'!$E439)</f>
        <v>6</v>
      </c>
    </row>
    <row r="439" spans="1:11" x14ac:dyDescent="0.25">
      <c r="A439" s="1" t="str">
        <f>IF('[1]King plakken'!$A440="","",'[1]King plakken'!$A440)</f>
        <v>ARM-WP2059</v>
      </c>
      <c r="B439" s="1" t="str">
        <f>IF('[1]King plakken'!$G440="","",'[1]King plakken'!$G440)</f>
        <v>5713799205901</v>
      </c>
      <c r="C439" s="1" t="str">
        <f>IF('[1]King plakken'!$D440="","",'[1]King plakken'!$D440)</f>
        <v>Speedpaint: Maize Yellow</v>
      </c>
      <c r="D439" s="3">
        <f>IF('[1]King plakken'!$C440="","",'[1]King plakken'!$C440)</f>
        <v>2.1800000000000002</v>
      </c>
      <c r="E439" s="3">
        <f>IF('[1]King plakken'!$F440="","",'[1]King plakken'!$F440)</f>
        <v>4.25</v>
      </c>
      <c r="F439" s="4" t="str">
        <f>IF('[1]King plakken'!$B440="","",IF('[1]King plakken'!$B440=11,SUBSTITUTE('[1]King plakken'!$B440,11,"21%"),SUBSTITUTE('[1]King plakken'!$B440,12,"9%")))</f>
        <v>21%</v>
      </c>
      <c r="G439" s="2">
        <f>IF('[1]King plakken'!$H440="","",IF('[1]King plakken'!$H440-'[1]King plakken'!$I440-'[1]King plakken'!$J440&lt;0,0,'[1]King plakken'!$H440-'[1]King plakken'!$I440-'[1]King plakken'!$J440))</f>
        <v>4</v>
      </c>
      <c r="H439" s="1" t="str">
        <f>IF('[1]King plakken'!$K440="","",'[1]King plakken'!$K440)</f>
        <v>Creatief-&gt;Overig en accessoires</v>
      </c>
      <c r="I439" s="1" t="str">
        <f>IF('[1]King plakken'!$L440="","",'[1]King plakken'!$L440)</f>
        <v>Beschikbaar</v>
      </c>
      <c r="J439" s="1" t="str">
        <f>IF('[1]King plakken'!$M440="","",'[1]King plakken'!$M440)</f>
        <v>The Army Painter</v>
      </c>
      <c r="K439" s="1">
        <f>IF('[1]King plakken'!$E440="","",'[1]King plakken'!$E440)</f>
        <v>6</v>
      </c>
    </row>
    <row r="440" spans="1:11" x14ac:dyDescent="0.25">
      <c r="A440" s="1" t="str">
        <f>IF('[1]King plakken'!$A441="","",'[1]King plakken'!$A441)</f>
        <v>ARM-WP2060</v>
      </c>
      <c r="B440" s="1" t="str">
        <f>IF('[1]King plakken'!$G441="","",'[1]King plakken'!$G441)</f>
        <v>5713799206007</v>
      </c>
      <c r="C440" s="1" t="str">
        <f>IF('[1]King plakken'!$D441="","",'[1]King plakken'!$D441)</f>
        <v>Speedpaint: Ancient Honey</v>
      </c>
      <c r="D440" s="3">
        <f>IF('[1]King plakken'!$C441="","",'[1]King plakken'!$C441)</f>
        <v>2.1800000000000002</v>
      </c>
      <c r="E440" s="3">
        <f>IF('[1]King plakken'!$F441="","",'[1]King plakken'!$F441)</f>
        <v>4.25</v>
      </c>
      <c r="F440" s="4" t="str">
        <f>IF('[1]King plakken'!$B441="","",IF('[1]King plakken'!$B441=11,SUBSTITUTE('[1]King plakken'!$B441,11,"21%"),SUBSTITUTE('[1]King plakken'!$B441,12,"9%")))</f>
        <v>21%</v>
      </c>
      <c r="G440" s="2">
        <f>IF('[1]King plakken'!$H441="","",IF('[1]King plakken'!$H441-'[1]King plakken'!$I441-'[1]King plakken'!$J441&lt;0,0,'[1]King plakken'!$H441-'[1]King plakken'!$I441-'[1]King plakken'!$J441))</f>
        <v>0</v>
      </c>
      <c r="H440" s="1" t="str">
        <f>IF('[1]King plakken'!$K441="","",'[1]King plakken'!$K441)</f>
        <v>Creatief-&gt;Overig en accessoires</v>
      </c>
      <c r="I440" s="1" t="str">
        <f>IF('[1]King plakken'!$L441="","",'[1]King plakken'!$L441)</f>
        <v>Beschikbaar</v>
      </c>
      <c r="J440" s="1" t="str">
        <f>IF('[1]King plakken'!$M441="","",'[1]King plakken'!$M441)</f>
        <v>The Army Painter</v>
      </c>
      <c r="K440" s="1">
        <f>IF('[1]King plakken'!$E441="","",'[1]King plakken'!$E441)</f>
        <v>6</v>
      </c>
    </row>
    <row r="441" spans="1:11" x14ac:dyDescent="0.25">
      <c r="A441" s="1" t="str">
        <f>IF('[1]King plakken'!$A442="","",'[1]King plakken'!$A442)</f>
        <v>ARM-WP2061</v>
      </c>
      <c r="B441" s="1" t="str">
        <f>IF('[1]King plakken'!$G442="","",'[1]King plakken'!$G442)</f>
        <v>5713799206106</v>
      </c>
      <c r="C441" s="1" t="str">
        <f>IF('[1]King plakken'!$D442="","",'[1]King plakken'!$D442)</f>
        <v>Speedpaint: Nuclear Sunrise</v>
      </c>
      <c r="D441" s="3">
        <f>IF('[1]King plakken'!$C442="","",'[1]King plakken'!$C442)</f>
        <v>2.1800000000000002</v>
      </c>
      <c r="E441" s="3">
        <f>IF('[1]King plakken'!$F442="","",'[1]King plakken'!$F442)</f>
        <v>4.25</v>
      </c>
      <c r="F441" s="4" t="str">
        <f>IF('[1]King plakken'!$B442="","",IF('[1]King plakken'!$B442=11,SUBSTITUTE('[1]King plakken'!$B442,11,"21%"),SUBSTITUTE('[1]King plakken'!$B442,12,"9%")))</f>
        <v>21%</v>
      </c>
      <c r="G441" s="2">
        <f>IF('[1]King plakken'!$H442="","",IF('[1]King plakken'!$H442-'[1]King plakken'!$I442-'[1]King plakken'!$J442&lt;0,0,'[1]King plakken'!$H442-'[1]King plakken'!$I442-'[1]King plakken'!$J442))</f>
        <v>0</v>
      </c>
      <c r="H441" s="1" t="str">
        <f>IF('[1]King plakken'!$K442="","",'[1]King plakken'!$K442)</f>
        <v>Creatief-&gt;Overig en accessoires</v>
      </c>
      <c r="I441" s="1" t="str">
        <f>IF('[1]King plakken'!$L442="","",'[1]King plakken'!$L442)</f>
        <v>Beschikbaar</v>
      </c>
      <c r="J441" s="1" t="str">
        <f>IF('[1]King plakken'!$M442="","",'[1]King plakken'!$M442)</f>
        <v>The Army Painter</v>
      </c>
      <c r="K441" s="1">
        <f>IF('[1]King plakken'!$E442="","",'[1]King plakken'!$E442)</f>
        <v>6</v>
      </c>
    </row>
    <row r="442" spans="1:11" x14ac:dyDescent="0.25">
      <c r="A442" s="1" t="str">
        <f>IF('[1]King plakken'!$A443="","",'[1]King plakken'!$A443)</f>
        <v>ARM-WP2062</v>
      </c>
      <c r="B442" s="1" t="str">
        <f>IF('[1]King plakken'!$G443="","",'[1]King plakken'!$G443)</f>
        <v>5713799206205</v>
      </c>
      <c r="C442" s="1" t="str">
        <f>IF('[1]King plakken'!$D443="","",'[1]King plakken'!$D443)</f>
        <v>Speedpaint: Fire Drake</v>
      </c>
      <c r="D442" s="3">
        <f>IF('[1]King plakken'!$C443="","",'[1]King plakken'!$C443)</f>
        <v>2.1800000000000002</v>
      </c>
      <c r="E442" s="3">
        <f>IF('[1]King plakken'!$F443="","",'[1]King plakken'!$F443)</f>
        <v>4.25</v>
      </c>
      <c r="F442" s="4" t="str">
        <f>IF('[1]King plakken'!$B443="","",IF('[1]King plakken'!$B443=11,SUBSTITUTE('[1]King plakken'!$B443,11,"21%"),SUBSTITUTE('[1]King plakken'!$B443,12,"9%")))</f>
        <v>21%</v>
      </c>
      <c r="G442" s="2">
        <f>IF('[1]King plakken'!$H443="","",IF('[1]King plakken'!$H443-'[1]King plakken'!$I443-'[1]King plakken'!$J443&lt;0,0,'[1]King plakken'!$H443-'[1]King plakken'!$I443-'[1]King plakken'!$J443))</f>
        <v>2</v>
      </c>
      <c r="H442" s="1" t="str">
        <f>IF('[1]King plakken'!$K443="","",'[1]King plakken'!$K443)</f>
        <v>Creatief-&gt;Overig en accessoires</v>
      </c>
      <c r="I442" s="1" t="str">
        <f>IF('[1]King plakken'!$L443="","",'[1]King plakken'!$L443)</f>
        <v>Beschikbaar</v>
      </c>
      <c r="J442" s="1" t="str">
        <f>IF('[1]King plakken'!$M443="","",'[1]King plakken'!$M443)</f>
        <v>The Army Painter</v>
      </c>
      <c r="K442" s="1">
        <f>IF('[1]King plakken'!$E443="","",'[1]King plakken'!$E443)</f>
        <v>6</v>
      </c>
    </row>
    <row r="443" spans="1:11" x14ac:dyDescent="0.25">
      <c r="A443" s="1" t="str">
        <f>IF('[1]King plakken'!$A444="","",'[1]King plakken'!$A444)</f>
        <v>ARM-WP2063</v>
      </c>
      <c r="B443" s="1" t="str">
        <f>IF('[1]King plakken'!$G444="","",'[1]King plakken'!$G444)</f>
        <v>5713799206304</v>
      </c>
      <c r="C443" s="1" t="str">
        <f>IF('[1]King plakken'!$D444="","",'[1]King plakken'!$D444)</f>
        <v>Speedpaint: Noble Skin</v>
      </c>
      <c r="D443" s="3">
        <f>IF('[1]King plakken'!$C444="","",'[1]King plakken'!$C444)</f>
        <v>2.1800000000000002</v>
      </c>
      <c r="E443" s="3">
        <f>IF('[1]King plakken'!$F444="","",'[1]King plakken'!$F444)</f>
        <v>4.25</v>
      </c>
      <c r="F443" s="4" t="str">
        <f>IF('[1]King plakken'!$B444="","",IF('[1]King plakken'!$B444=11,SUBSTITUTE('[1]King plakken'!$B444,11,"21%"),SUBSTITUTE('[1]King plakken'!$B444,12,"9%")))</f>
        <v>21%</v>
      </c>
      <c r="G443" s="2">
        <f>IF('[1]King plakken'!$H444="","",IF('[1]King plakken'!$H444-'[1]King plakken'!$I444-'[1]King plakken'!$J444&lt;0,0,'[1]King plakken'!$H444-'[1]King plakken'!$I444-'[1]King plakken'!$J444))</f>
        <v>3</v>
      </c>
      <c r="H443" s="1" t="str">
        <f>IF('[1]King plakken'!$K444="","",'[1]King plakken'!$K444)</f>
        <v>Creatief-&gt;Overig en accessoires</v>
      </c>
      <c r="I443" s="1" t="str">
        <f>IF('[1]King plakken'!$L444="","",'[1]King plakken'!$L444)</f>
        <v>Beschikbaar</v>
      </c>
      <c r="J443" s="1" t="str">
        <f>IF('[1]King plakken'!$M444="","",'[1]King plakken'!$M444)</f>
        <v>The Army Painter</v>
      </c>
      <c r="K443" s="1">
        <f>IF('[1]King plakken'!$E444="","",'[1]King plakken'!$E444)</f>
        <v>6</v>
      </c>
    </row>
    <row r="444" spans="1:11" x14ac:dyDescent="0.25">
      <c r="A444" s="1" t="str">
        <f>IF('[1]King plakken'!$A445="","",'[1]King plakken'!$A445)</f>
        <v>ARM-WP2064</v>
      </c>
      <c r="B444" s="1" t="str">
        <f>IF('[1]King plakken'!$G445="","",'[1]King plakken'!$G445)</f>
        <v>5713799206403</v>
      </c>
      <c r="C444" s="1" t="str">
        <f>IF('[1]King plakken'!$D445="","",'[1]King plakken'!$D445)</f>
        <v>Speedpaint: Warrior Skin</v>
      </c>
      <c r="D444" s="3">
        <f>IF('[1]King plakken'!$C445="","",'[1]King plakken'!$C445)</f>
        <v>2.1800000000000002</v>
      </c>
      <c r="E444" s="3">
        <f>IF('[1]King plakken'!$F445="","",'[1]King plakken'!$F445)</f>
        <v>4.25</v>
      </c>
      <c r="F444" s="4" t="str">
        <f>IF('[1]King plakken'!$B445="","",IF('[1]King plakken'!$B445=11,SUBSTITUTE('[1]King plakken'!$B445,11,"21%"),SUBSTITUTE('[1]King plakken'!$B445,12,"9%")))</f>
        <v>21%</v>
      </c>
      <c r="G444" s="2">
        <f>IF('[1]King plakken'!$H445="","",IF('[1]King plakken'!$H445-'[1]King plakken'!$I445-'[1]King plakken'!$J445&lt;0,0,'[1]King plakken'!$H445-'[1]King plakken'!$I445-'[1]King plakken'!$J445))</f>
        <v>4</v>
      </c>
      <c r="H444" s="1" t="str">
        <f>IF('[1]King plakken'!$K445="","",'[1]King plakken'!$K445)</f>
        <v>Creatief-&gt;Overig en accessoires</v>
      </c>
      <c r="I444" s="1" t="str">
        <f>IF('[1]King plakken'!$L445="","",'[1]King plakken'!$L445)</f>
        <v>Beschikbaar</v>
      </c>
      <c r="J444" s="1" t="str">
        <f>IF('[1]King plakken'!$M445="","",'[1]King plakken'!$M445)</f>
        <v>The Army Painter</v>
      </c>
      <c r="K444" s="1">
        <f>IF('[1]King plakken'!$E445="","",'[1]King plakken'!$E445)</f>
        <v>6</v>
      </c>
    </row>
    <row r="445" spans="1:11" x14ac:dyDescent="0.25">
      <c r="A445" s="1" t="str">
        <f>IF('[1]King plakken'!$A446="","",'[1]King plakken'!$A446)</f>
        <v>ARM-WP2065</v>
      </c>
      <c r="B445" s="1" t="str">
        <f>IF('[1]King plakken'!$G446="","",'[1]King plakken'!$G446)</f>
        <v>5713799206502</v>
      </c>
      <c r="C445" s="1" t="str">
        <f>IF('[1]King plakken'!$D446="","",'[1]King plakken'!$D446)</f>
        <v>Speedpaint: Ruddy Fur</v>
      </c>
      <c r="D445" s="3">
        <f>IF('[1]King plakken'!$C446="","",'[1]King plakken'!$C446)</f>
        <v>2.1800000000000002</v>
      </c>
      <c r="E445" s="3">
        <f>IF('[1]King plakken'!$F446="","",'[1]King plakken'!$F446)</f>
        <v>4.25</v>
      </c>
      <c r="F445" s="4" t="str">
        <f>IF('[1]King plakken'!$B446="","",IF('[1]King plakken'!$B446=11,SUBSTITUTE('[1]King plakken'!$B446,11,"21%"),SUBSTITUTE('[1]King plakken'!$B446,12,"9%")))</f>
        <v>21%</v>
      </c>
      <c r="G445" s="2">
        <f>IF('[1]King plakken'!$H446="","",IF('[1]King plakken'!$H446-'[1]King plakken'!$I446-'[1]King plakken'!$J446&lt;0,0,'[1]King plakken'!$H446-'[1]King plakken'!$I446-'[1]King plakken'!$J446))</f>
        <v>2</v>
      </c>
      <c r="H445" s="1" t="str">
        <f>IF('[1]King plakken'!$K446="","",'[1]King plakken'!$K446)</f>
        <v>Creatief-&gt;Overig en accessoires</v>
      </c>
      <c r="I445" s="1" t="str">
        <f>IF('[1]King plakken'!$L446="","",'[1]King plakken'!$L446)</f>
        <v>Beschikbaar</v>
      </c>
      <c r="J445" s="1" t="str">
        <f>IF('[1]King plakken'!$M446="","",'[1]King plakken'!$M446)</f>
        <v>The Army Painter</v>
      </c>
      <c r="K445" s="1">
        <f>IF('[1]King plakken'!$E446="","",'[1]King plakken'!$E446)</f>
        <v>6</v>
      </c>
    </row>
    <row r="446" spans="1:11" x14ac:dyDescent="0.25">
      <c r="A446" s="1" t="str">
        <f>IF('[1]King plakken'!$A447="","",'[1]King plakken'!$A447)</f>
        <v>ARM-WP2066</v>
      </c>
      <c r="B446" s="1" t="str">
        <f>IF('[1]King plakken'!$G447="","",'[1]King plakken'!$G447)</f>
        <v>5713799206601</v>
      </c>
      <c r="C446" s="1" t="str">
        <f>IF('[1]King plakken'!$D447="","",'[1]King plakken'!$D447)</f>
        <v>Speedpaint: Ochre Clay</v>
      </c>
      <c r="D446" s="3">
        <f>IF('[1]King plakken'!$C447="","",'[1]King plakken'!$C447)</f>
        <v>2.1800000000000002</v>
      </c>
      <c r="E446" s="3">
        <f>IF('[1]King plakken'!$F447="","",'[1]King plakken'!$F447)</f>
        <v>4.25</v>
      </c>
      <c r="F446" s="4" t="str">
        <f>IF('[1]King plakken'!$B447="","",IF('[1]King plakken'!$B447=11,SUBSTITUTE('[1]King plakken'!$B447,11,"21%"),SUBSTITUTE('[1]King plakken'!$B447,12,"9%")))</f>
        <v>21%</v>
      </c>
      <c r="G446" s="2">
        <f>IF('[1]King plakken'!$H447="","",IF('[1]King plakken'!$H447-'[1]King plakken'!$I447-'[1]King plakken'!$J447&lt;0,0,'[1]King plakken'!$H447-'[1]King plakken'!$I447-'[1]King plakken'!$J447))</f>
        <v>3</v>
      </c>
      <c r="H446" s="1" t="str">
        <f>IF('[1]King plakken'!$K447="","",'[1]King plakken'!$K447)</f>
        <v>Creatief-&gt;Overig en accessoires</v>
      </c>
      <c r="I446" s="1" t="str">
        <f>IF('[1]King plakken'!$L447="","",'[1]King plakken'!$L447)</f>
        <v>Beschikbaar</v>
      </c>
      <c r="J446" s="1" t="str">
        <f>IF('[1]King plakken'!$M447="","",'[1]King plakken'!$M447)</f>
        <v>The Army Painter</v>
      </c>
      <c r="K446" s="1">
        <f>IF('[1]King plakken'!$E447="","",'[1]King plakken'!$E447)</f>
        <v>6</v>
      </c>
    </row>
    <row r="447" spans="1:11" x14ac:dyDescent="0.25">
      <c r="A447" s="1" t="str">
        <f>IF('[1]King plakken'!$A448="","",'[1]King plakken'!$A448)</f>
        <v>ARM-WP2067</v>
      </c>
      <c r="B447" s="1" t="str">
        <f>IF('[1]King plakken'!$G448="","",'[1]King plakken'!$G448)</f>
        <v>5713799206700</v>
      </c>
      <c r="C447" s="1" t="str">
        <f>IF('[1]King plakken'!$D448="","",'[1]King plakken'!$D448)</f>
        <v>Speedpaint: Brownish Decay</v>
      </c>
      <c r="D447" s="3">
        <f>IF('[1]King plakken'!$C448="","",'[1]King plakken'!$C448)</f>
        <v>2.1800000000000002</v>
      </c>
      <c r="E447" s="3">
        <f>IF('[1]King plakken'!$F448="","",'[1]King plakken'!$F448)</f>
        <v>4.25</v>
      </c>
      <c r="F447" s="4" t="str">
        <f>IF('[1]King plakken'!$B448="","",IF('[1]King plakken'!$B448=11,SUBSTITUTE('[1]King plakken'!$B448,11,"21%"),SUBSTITUTE('[1]King plakken'!$B448,12,"9%")))</f>
        <v>21%</v>
      </c>
      <c r="G447" s="2">
        <f>IF('[1]King plakken'!$H448="","",IF('[1]King plakken'!$H448-'[1]King plakken'!$I448-'[1]King plakken'!$J448&lt;0,0,'[1]King plakken'!$H448-'[1]King plakken'!$I448-'[1]King plakken'!$J448))</f>
        <v>0</v>
      </c>
      <c r="H447" s="1" t="str">
        <f>IF('[1]King plakken'!$K448="","",'[1]King plakken'!$K448)</f>
        <v>Creatief-&gt;Overig en accessoires</v>
      </c>
      <c r="I447" s="1" t="str">
        <f>IF('[1]King plakken'!$L448="","",'[1]King plakken'!$L448)</f>
        <v>Beschikbaar</v>
      </c>
      <c r="J447" s="1" t="str">
        <f>IF('[1]King plakken'!$M448="","",'[1]King plakken'!$M448)</f>
        <v>The Army Painter</v>
      </c>
      <c r="K447" s="1">
        <f>IF('[1]King plakken'!$E448="","",'[1]King plakken'!$E448)</f>
        <v>6</v>
      </c>
    </row>
    <row r="448" spans="1:11" x14ac:dyDescent="0.25">
      <c r="A448" s="1" t="str">
        <f>IF('[1]King plakken'!$A449="","",'[1]King plakken'!$A449)</f>
        <v>ARM-WP2068</v>
      </c>
      <c r="B448" s="1" t="str">
        <f>IF('[1]King plakken'!$G449="","",'[1]King plakken'!$G449)</f>
        <v>5713799206809</v>
      </c>
      <c r="C448" s="1" t="str">
        <f>IF('[1]King plakken'!$D449="","",'[1]King plakken'!$D449)</f>
        <v>Speedpaint: Satchel Brown</v>
      </c>
      <c r="D448" s="3">
        <f>IF('[1]King plakken'!$C449="","",'[1]King plakken'!$C449)</f>
        <v>2.1800000000000002</v>
      </c>
      <c r="E448" s="3">
        <f>IF('[1]King plakken'!$F449="","",'[1]King plakken'!$F449)</f>
        <v>4.25</v>
      </c>
      <c r="F448" s="4" t="str">
        <f>IF('[1]King plakken'!$B449="","",IF('[1]King plakken'!$B449=11,SUBSTITUTE('[1]King plakken'!$B449,11,"21%"),SUBSTITUTE('[1]King plakken'!$B449,12,"9%")))</f>
        <v>21%</v>
      </c>
      <c r="G448" s="2">
        <f>IF('[1]King plakken'!$H449="","",IF('[1]King plakken'!$H449-'[1]King plakken'!$I449-'[1]King plakken'!$J449&lt;0,0,'[1]King plakken'!$H449-'[1]King plakken'!$I449-'[1]King plakken'!$J449))</f>
        <v>0</v>
      </c>
      <c r="H448" s="1" t="str">
        <f>IF('[1]King plakken'!$K449="","",'[1]King plakken'!$K449)</f>
        <v>Creatief-&gt;Overig en accessoires</v>
      </c>
      <c r="I448" s="1" t="str">
        <f>IF('[1]King plakken'!$L449="","",'[1]King plakken'!$L449)</f>
        <v>Beschikbaar</v>
      </c>
      <c r="J448" s="1" t="str">
        <f>IF('[1]King plakken'!$M449="","",'[1]King plakken'!$M449)</f>
        <v>The Army Painter</v>
      </c>
      <c r="K448" s="1">
        <f>IF('[1]King plakken'!$E449="","",'[1]King plakken'!$E449)</f>
        <v>6</v>
      </c>
    </row>
    <row r="449" spans="1:11" x14ac:dyDescent="0.25">
      <c r="A449" s="1" t="str">
        <f>IF('[1]King plakken'!$A450="","",'[1]King plakken'!$A450)</f>
        <v>ARM-WP2069</v>
      </c>
      <c r="B449" s="1" t="str">
        <f>IF('[1]King plakken'!$G450="","",'[1]King plakken'!$G450)</f>
        <v>5713799206908</v>
      </c>
      <c r="C449" s="1" t="str">
        <f>IF('[1]King plakken'!$D450="","",'[1]King plakken'!$D450)</f>
        <v>Speedpaint: Golden Armour</v>
      </c>
      <c r="D449" s="3">
        <f>IF('[1]King plakken'!$C450="","",'[1]King plakken'!$C450)</f>
        <v>2.1800000000000002</v>
      </c>
      <c r="E449" s="3">
        <f>IF('[1]King plakken'!$F450="","",'[1]King plakken'!$F450)</f>
        <v>4.25</v>
      </c>
      <c r="F449" s="4" t="str">
        <f>IF('[1]King plakken'!$B450="","",IF('[1]King plakken'!$B450=11,SUBSTITUTE('[1]King plakken'!$B450,11,"21%"),SUBSTITUTE('[1]King plakken'!$B450,12,"9%")))</f>
        <v>21%</v>
      </c>
      <c r="G449" s="2">
        <f>IF('[1]King plakken'!$H450="","",IF('[1]King plakken'!$H450-'[1]King plakken'!$I450-'[1]King plakken'!$J450&lt;0,0,'[1]King plakken'!$H450-'[1]King plakken'!$I450-'[1]King plakken'!$J450))</f>
        <v>6</v>
      </c>
      <c r="H449" s="1" t="str">
        <f>IF('[1]King plakken'!$K450="","",'[1]King plakken'!$K450)</f>
        <v>Creatief-&gt;Overig en accessoires</v>
      </c>
      <c r="I449" s="1" t="str">
        <f>IF('[1]King plakken'!$L450="","",'[1]King plakken'!$L450)</f>
        <v>Beschikbaar</v>
      </c>
      <c r="J449" s="1" t="str">
        <f>IF('[1]King plakken'!$M450="","",'[1]King plakken'!$M450)</f>
        <v>The Army Painter</v>
      </c>
      <c r="K449" s="1">
        <f>IF('[1]King plakken'!$E450="","",'[1]King plakken'!$E450)</f>
        <v>6</v>
      </c>
    </row>
    <row r="450" spans="1:11" x14ac:dyDescent="0.25">
      <c r="A450" s="1" t="str">
        <f>IF('[1]King plakken'!$A451="","",'[1]King plakken'!$A451)</f>
        <v>ARM-WP2070</v>
      </c>
      <c r="B450" s="1" t="str">
        <f>IF('[1]King plakken'!$G451="","",'[1]King plakken'!$G451)</f>
        <v>5713799207004</v>
      </c>
      <c r="C450" s="1" t="str">
        <f>IF('[1]King plakken'!$D451="","",'[1]King plakken'!$D451)</f>
        <v>Speedpaint: Glittering Loot</v>
      </c>
      <c r="D450" s="3">
        <f>IF('[1]King plakken'!$C451="","",'[1]King plakken'!$C451)</f>
        <v>2.1800000000000002</v>
      </c>
      <c r="E450" s="3">
        <f>IF('[1]King plakken'!$F451="","",'[1]King plakken'!$F451)</f>
        <v>4.25</v>
      </c>
      <c r="F450" s="4" t="str">
        <f>IF('[1]King plakken'!$B451="","",IF('[1]King plakken'!$B451=11,SUBSTITUTE('[1]King plakken'!$B451,11,"21%"),SUBSTITUTE('[1]King plakken'!$B451,12,"9%")))</f>
        <v>21%</v>
      </c>
      <c r="G450" s="2">
        <f>IF('[1]King plakken'!$H451="","",IF('[1]King plakken'!$H451-'[1]King plakken'!$I451-'[1]King plakken'!$J451&lt;0,0,'[1]King plakken'!$H451-'[1]King plakken'!$I451-'[1]King plakken'!$J451))</f>
        <v>3</v>
      </c>
      <c r="H450" s="1" t="str">
        <f>IF('[1]King plakken'!$K451="","",'[1]King plakken'!$K451)</f>
        <v>Creatief-&gt;Overig en accessoires</v>
      </c>
      <c r="I450" s="1" t="str">
        <f>IF('[1]King plakken'!$L451="","",'[1]King plakken'!$L451)</f>
        <v>Beschikbaar</v>
      </c>
      <c r="J450" s="1" t="str">
        <f>IF('[1]King plakken'!$M451="","",'[1]King plakken'!$M451)</f>
        <v>The Army Painter</v>
      </c>
      <c r="K450" s="1">
        <f>IF('[1]King plakken'!$E451="","",'[1]King plakken'!$E451)</f>
        <v>6</v>
      </c>
    </row>
    <row r="451" spans="1:11" x14ac:dyDescent="0.25">
      <c r="A451" s="1" t="str">
        <f>IF('[1]King plakken'!$A452="","",'[1]King plakken'!$A452)</f>
        <v>ARM-WP2071</v>
      </c>
      <c r="B451" s="1" t="str">
        <f>IF('[1]King plakken'!$G452="","",'[1]King plakken'!$G452)</f>
        <v>5713799207103</v>
      </c>
      <c r="C451" s="1" t="str">
        <f>IF('[1]King plakken'!$D452="","",'[1]King plakken'!$D452)</f>
        <v>Speedpaint, Polished Silver</v>
      </c>
      <c r="D451" s="3">
        <f>IF('[1]King plakken'!$C452="","",'[1]King plakken'!$C452)</f>
        <v>2.1800000000000002</v>
      </c>
      <c r="E451" s="3">
        <f>IF('[1]King plakken'!$F452="","",'[1]King plakken'!$F452)</f>
        <v>4.25</v>
      </c>
      <c r="F451" s="4" t="str">
        <f>IF('[1]King plakken'!$B452="","",IF('[1]King plakken'!$B452=11,SUBSTITUTE('[1]King plakken'!$B452,11,"21%"),SUBSTITUTE('[1]King plakken'!$B452,12,"9%")))</f>
        <v>21%</v>
      </c>
      <c r="G451" s="2">
        <f>IF('[1]King plakken'!$H452="","",IF('[1]King plakken'!$H452-'[1]King plakken'!$I452-'[1]King plakken'!$J452&lt;0,0,'[1]King plakken'!$H452-'[1]King plakken'!$I452-'[1]King plakken'!$J452))</f>
        <v>0</v>
      </c>
      <c r="H451" s="1" t="str">
        <f>IF('[1]King plakken'!$K452="","",'[1]King plakken'!$K452)</f>
        <v>Creatief-&gt;Overig en accessoires</v>
      </c>
      <c r="I451" s="1" t="str">
        <f>IF('[1]King plakken'!$L452="","",'[1]King plakken'!$L452)</f>
        <v>Beschikbaar</v>
      </c>
      <c r="J451" s="1" t="str">
        <f>IF('[1]King plakken'!$M452="","",'[1]King plakken'!$M452)</f>
        <v>The Army Painter</v>
      </c>
      <c r="K451" s="1">
        <f>IF('[1]King plakken'!$E452="","",'[1]King plakken'!$E452)</f>
        <v>6</v>
      </c>
    </row>
    <row r="452" spans="1:11" x14ac:dyDescent="0.25">
      <c r="A452" s="1" t="str">
        <f>IF('[1]King plakken'!$A453="","",'[1]King plakken'!$A453)</f>
        <v>ARM-WP2072</v>
      </c>
      <c r="B452" s="1" t="str">
        <f>IF('[1]King plakken'!$G453="","",'[1]King plakken'!$G453)</f>
        <v>5713799207202</v>
      </c>
      <c r="C452" s="1" t="str">
        <f>IF('[1]King plakken'!$D453="","",'[1]King plakken'!$D453)</f>
        <v>Speedpaint, Enchanted Steel</v>
      </c>
      <c r="D452" s="3">
        <f>IF('[1]King plakken'!$C453="","",'[1]King plakken'!$C453)</f>
        <v>2.1800000000000002</v>
      </c>
      <c r="E452" s="3">
        <f>IF('[1]King plakken'!$F453="","",'[1]King plakken'!$F453)</f>
        <v>4.25</v>
      </c>
      <c r="F452" s="4" t="str">
        <f>IF('[1]King plakken'!$B453="","",IF('[1]King plakken'!$B453=11,SUBSTITUTE('[1]King plakken'!$B453,11,"21%"),SUBSTITUTE('[1]King plakken'!$B453,12,"9%")))</f>
        <v>21%</v>
      </c>
      <c r="G452" s="2">
        <f>IF('[1]King plakken'!$H453="","",IF('[1]King plakken'!$H453-'[1]King plakken'!$I453-'[1]King plakken'!$J453&lt;0,0,'[1]King plakken'!$H453-'[1]King plakken'!$I453-'[1]King plakken'!$J453))</f>
        <v>0</v>
      </c>
      <c r="H452" s="1" t="str">
        <f>IF('[1]King plakken'!$K453="","",'[1]King plakken'!$K453)</f>
        <v>Creatief-&gt;Overig en accessoires</v>
      </c>
      <c r="I452" s="1" t="str">
        <f>IF('[1]King plakken'!$L453="","",'[1]King plakken'!$L453)</f>
        <v>Beschikbaar</v>
      </c>
      <c r="J452" s="1" t="str">
        <f>IF('[1]King plakken'!$M453="","",'[1]King plakken'!$M453)</f>
        <v>The Army Painter</v>
      </c>
      <c r="K452" s="1">
        <f>IF('[1]King plakken'!$E453="","",'[1]King plakken'!$E453)</f>
        <v>6</v>
      </c>
    </row>
    <row r="453" spans="1:11" x14ac:dyDescent="0.25">
      <c r="A453" s="1" t="str">
        <f>IF('[1]King plakken'!$A454="","",'[1]King plakken'!$A454)</f>
        <v>ARM-WP2073</v>
      </c>
      <c r="B453" s="1" t="str">
        <f>IF('[1]King plakken'!$G454="","",'[1]King plakken'!$G454)</f>
        <v>5713799207301</v>
      </c>
      <c r="C453" s="1" t="str">
        <f>IF('[1]King plakken'!$D454="","",'[1]King plakken'!$D454)</f>
        <v>Speedpaint, Brazen Copper</v>
      </c>
      <c r="D453" s="3">
        <f>IF('[1]King plakken'!$C454="","",'[1]King plakken'!$C454)</f>
        <v>2.1800000000000002</v>
      </c>
      <c r="E453" s="3">
        <f>IF('[1]King plakken'!$F454="","",'[1]King plakken'!$F454)</f>
        <v>4.25</v>
      </c>
      <c r="F453" s="4" t="str">
        <f>IF('[1]King plakken'!$B454="","",IF('[1]King plakken'!$B454=11,SUBSTITUTE('[1]King plakken'!$B454,11,"21%"),SUBSTITUTE('[1]King plakken'!$B454,12,"9%")))</f>
        <v>21%</v>
      </c>
      <c r="G453" s="2">
        <f>IF('[1]King plakken'!$H454="","",IF('[1]King plakken'!$H454-'[1]King plakken'!$I454-'[1]King plakken'!$J454&lt;0,0,'[1]King plakken'!$H454-'[1]King plakken'!$I454-'[1]King plakken'!$J454))</f>
        <v>0</v>
      </c>
      <c r="H453" s="1" t="str">
        <f>IF('[1]King plakken'!$K454="","",'[1]King plakken'!$K454)</f>
        <v>Creatief-&gt;Overig en accessoires</v>
      </c>
      <c r="I453" s="1" t="str">
        <f>IF('[1]King plakken'!$L454="","",'[1]King plakken'!$L454)</f>
        <v>Beschikbaar</v>
      </c>
      <c r="J453" s="1" t="str">
        <f>IF('[1]King plakken'!$M454="","",'[1]King plakken'!$M454)</f>
        <v>The Army Painter</v>
      </c>
      <c r="K453" s="1">
        <f>IF('[1]King plakken'!$E454="","",'[1]King plakken'!$E454)</f>
        <v>6</v>
      </c>
    </row>
    <row r="454" spans="1:11" x14ac:dyDescent="0.25">
      <c r="A454" s="1" t="str">
        <f>IF('[1]King plakken'!$A455="","",'[1]King plakken'!$A455)</f>
        <v>ARM-WP2074</v>
      </c>
      <c r="B454" s="1" t="str">
        <f>IF('[1]King plakken'!$G455="","",'[1]King plakken'!$G455)</f>
        <v>5713799207400</v>
      </c>
      <c r="C454" s="1" t="str">
        <f>IF('[1]King plakken'!$D455="","",'[1]King plakken'!$D455)</f>
        <v>Speedpaint, Hoard Bronze</v>
      </c>
      <c r="D454" s="3">
        <f>IF('[1]King plakken'!$C455="","",'[1]King plakken'!$C455)</f>
        <v>2.1800000000000002</v>
      </c>
      <c r="E454" s="3">
        <f>IF('[1]King plakken'!$F455="","",'[1]King plakken'!$F455)</f>
        <v>4.25</v>
      </c>
      <c r="F454" s="4" t="str">
        <f>IF('[1]King plakken'!$B455="","",IF('[1]King plakken'!$B455=11,SUBSTITUTE('[1]King plakken'!$B455,11,"21%"),SUBSTITUTE('[1]King plakken'!$B455,12,"9%")))</f>
        <v>21%</v>
      </c>
      <c r="G454" s="2">
        <f>IF('[1]King plakken'!$H455="","",IF('[1]King plakken'!$H455-'[1]King plakken'!$I455-'[1]King plakken'!$J455&lt;0,0,'[1]King plakken'!$H455-'[1]King plakken'!$I455-'[1]King plakken'!$J455))</f>
        <v>2</v>
      </c>
      <c r="H454" s="1" t="str">
        <f>IF('[1]King plakken'!$K455="","",'[1]King plakken'!$K455)</f>
        <v>Creatief-&gt;Overig en accessoires</v>
      </c>
      <c r="I454" s="1" t="str">
        <f>IF('[1]King plakken'!$L455="","",'[1]King plakken'!$L455)</f>
        <v>Beschikbaar</v>
      </c>
      <c r="J454" s="1" t="str">
        <f>IF('[1]King plakken'!$M455="","",'[1]King plakken'!$M455)</f>
        <v>The Army Painter</v>
      </c>
      <c r="K454" s="1">
        <f>IF('[1]King plakken'!$E455="","",'[1]King plakken'!$E455)</f>
        <v>6</v>
      </c>
    </row>
    <row r="455" spans="1:11" x14ac:dyDescent="0.25">
      <c r="A455" s="1" t="str">
        <f>IF('[1]King plakken'!$A456="","",'[1]King plakken'!$A456)</f>
        <v>ARM-WP2075</v>
      </c>
      <c r="B455" s="1" t="str">
        <f>IF('[1]King plakken'!$G456="","",'[1]King plakken'!$G456)</f>
        <v>5713799207509</v>
      </c>
      <c r="C455" s="1" t="str">
        <f>IF('[1]King plakken'!$D456="","",'[1]King plakken'!$D456)</f>
        <v>Speedpaint: Aztec Gold</v>
      </c>
      <c r="D455" s="3">
        <f>IF('[1]King plakken'!$C456="","",'[1]King plakken'!$C456)</f>
        <v>2.1800000000000002</v>
      </c>
      <c r="E455" s="3">
        <f>IF('[1]King plakken'!$F456="","",'[1]King plakken'!$F456)</f>
        <v>4.25</v>
      </c>
      <c r="F455" s="4" t="str">
        <f>IF('[1]King plakken'!$B456="","",IF('[1]King plakken'!$B456=11,SUBSTITUTE('[1]King plakken'!$B456,11,"21%"),SUBSTITUTE('[1]King plakken'!$B456,12,"9%")))</f>
        <v>21%</v>
      </c>
      <c r="G455" s="2">
        <f>IF('[1]King plakken'!$H456="","",IF('[1]King plakken'!$H456-'[1]King plakken'!$I456-'[1]King plakken'!$J456&lt;0,0,'[1]King plakken'!$H456-'[1]King plakken'!$I456-'[1]King plakken'!$J456))</f>
        <v>4</v>
      </c>
      <c r="H455" s="1" t="str">
        <f>IF('[1]King plakken'!$K456="","",'[1]King plakken'!$K456)</f>
        <v>Creatief-&gt;Overig en accessoires</v>
      </c>
      <c r="I455" s="1" t="str">
        <f>IF('[1]King plakken'!$L456="","",'[1]King plakken'!$L456)</f>
        <v>Beschikbaar</v>
      </c>
      <c r="J455" s="1" t="str">
        <f>IF('[1]King plakken'!$M456="","",'[1]King plakken'!$M456)</f>
        <v>The Army Painter</v>
      </c>
      <c r="K455" s="1">
        <f>IF('[1]King plakken'!$E456="","",'[1]King plakken'!$E456)</f>
        <v>6</v>
      </c>
    </row>
    <row r="456" spans="1:11" x14ac:dyDescent="0.25">
      <c r="A456" s="1" t="str">
        <f>IF('[1]King plakken'!$A457="","",'[1]King plakken'!$A457)</f>
        <v>ARM-WP2076</v>
      </c>
      <c r="B456" s="1" t="str">
        <f>IF('[1]King plakken'!$G457="","",'[1]King plakken'!$G457)</f>
        <v>5713799207608</v>
      </c>
      <c r="C456" s="1" t="str">
        <f>IF('[1]King plakken'!$D457="","",'[1]King plakken'!$D457)</f>
        <v>Speedpaint: Blinding Light</v>
      </c>
      <c r="D456" s="3">
        <f>IF('[1]King plakken'!$C457="","",'[1]King plakken'!$C457)</f>
        <v>2.1800000000000002</v>
      </c>
      <c r="E456" s="3">
        <f>IF('[1]King plakken'!$F457="","",'[1]King plakken'!$F457)</f>
        <v>4.25</v>
      </c>
      <c r="F456" s="4" t="str">
        <f>IF('[1]King plakken'!$B457="","",IF('[1]King plakken'!$B457=11,SUBSTITUTE('[1]King plakken'!$B457,11,"21%"),SUBSTITUTE('[1]King plakken'!$B457,12,"9%")))</f>
        <v>21%</v>
      </c>
      <c r="G456" s="2">
        <f>IF('[1]King plakken'!$H457="","",IF('[1]King plakken'!$H457-'[1]King plakken'!$I457-'[1]King plakken'!$J457&lt;0,0,'[1]King plakken'!$H457-'[1]King plakken'!$I457-'[1]King plakken'!$J457))</f>
        <v>2</v>
      </c>
      <c r="H456" s="1" t="str">
        <f>IF('[1]King plakken'!$K457="","",'[1]King plakken'!$K457)</f>
        <v>Creatief-&gt;Overig en accessoires</v>
      </c>
      <c r="I456" s="1" t="str">
        <f>IF('[1]King plakken'!$L457="","",'[1]King plakken'!$L457)</f>
        <v>Beschikbaar</v>
      </c>
      <c r="J456" s="1" t="str">
        <f>IF('[1]King plakken'!$M457="","",'[1]King plakken'!$M457)</f>
        <v>The Army Painter</v>
      </c>
      <c r="K456" s="1">
        <f>IF('[1]King plakken'!$E457="","",'[1]King plakken'!$E457)</f>
        <v>6</v>
      </c>
    </row>
    <row r="457" spans="1:11" x14ac:dyDescent="0.25">
      <c r="A457" s="1" t="str">
        <f>IF('[1]King plakken'!$A458="","",'[1]King plakken'!$A458)</f>
        <v>ARM-WP2077</v>
      </c>
      <c r="B457" s="1" t="str">
        <f>IF('[1]King plakken'!$G458="","",'[1]King plakken'!$G458)</f>
        <v>5713799207707</v>
      </c>
      <c r="C457" s="1" t="str">
        <f>IF('[1]King plakken'!$D458="","",'[1]King plakken'!$D458)</f>
        <v>Speedpaint: Howling Sand</v>
      </c>
      <c r="D457" s="3">
        <f>IF('[1]King plakken'!$C458="","",'[1]King plakken'!$C458)</f>
        <v>2.1800000000000002</v>
      </c>
      <c r="E457" s="3">
        <f>IF('[1]King plakken'!$F458="","",'[1]King plakken'!$F458)</f>
        <v>4.25</v>
      </c>
      <c r="F457" s="4" t="str">
        <f>IF('[1]King plakken'!$B458="","",IF('[1]King plakken'!$B458=11,SUBSTITUTE('[1]King plakken'!$B458,11,"21%"),SUBSTITUTE('[1]King plakken'!$B458,12,"9%")))</f>
        <v>21%</v>
      </c>
      <c r="G457" s="2">
        <f>IF('[1]King plakken'!$H458="","",IF('[1]King plakken'!$H458-'[1]King plakken'!$I458-'[1]King plakken'!$J458&lt;0,0,'[1]King plakken'!$H458-'[1]King plakken'!$I458-'[1]King plakken'!$J458))</f>
        <v>0</v>
      </c>
      <c r="H457" s="1" t="str">
        <f>IF('[1]King plakken'!$K458="","",'[1]King plakken'!$K458)</f>
        <v>Creatief-&gt;Overig en accessoires</v>
      </c>
      <c r="I457" s="1" t="str">
        <f>IF('[1]King plakken'!$L458="","",'[1]King plakken'!$L458)</f>
        <v>Beschikbaar</v>
      </c>
      <c r="J457" s="1" t="str">
        <f>IF('[1]King plakken'!$M458="","",'[1]King plakken'!$M458)</f>
        <v>The Army Painter</v>
      </c>
      <c r="K457" s="1">
        <f>IF('[1]King plakken'!$E458="","",'[1]King plakken'!$E458)</f>
        <v>6</v>
      </c>
    </row>
    <row r="458" spans="1:11" x14ac:dyDescent="0.25">
      <c r="A458" s="1" t="str">
        <f>IF('[1]King plakken'!$A459="","",'[1]King plakken'!$A459)</f>
        <v>ARM-WP2078</v>
      </c>
      <c r="B458" s="1" t="str">
        <f>IF('[1]King plakken'!$G459="","",'[1]King plakken'!$G459)</f>
        <v>5713799207806</v>
      </c>
      <c r="C458" s="1" t="str">
        <f>IF('[1]King plakken'!$D459="","",'[1]King plakken'!$D459)</f>
        <v>Speedpaint: Mummified Grime</v>
      </c>
      <c r="D458" s="3">
        <f>IF('[1]King plakken'!$C459="","",'[1]King plakken'!$C459)</f>
        <v>2.1800000000000002</v>
      </c>
      <c r="E458" s="3">
        <f>IF('[1]King plakken'!$F459="","",'[1]King plakken'!$F459)</f>
        <v>4.25</v>
      </c>
      <c r="F458" s="4" t="str">
        <f>IF('[1]King plakken'!$B459="","",IF('[1]King plakken'!$B459=11,SUBSTITUTE('[1]King plakken'!$B459,11,"21%"),SUBSTITUTE('[1]King plakken'!$B459,12,"9%")))</f>
        <v>21%</v>
      </c>
      <c r="G458" s="2">
        <f>IF('[1]King plakken'!$H459="","",IF('[1]King plakken'!$H459-'[1]King plakken'!$I459-'[1]King plakken'!$J459&lt;0,0,'[1]King plakken'!$H459-'[1]King plakken'!$I459-'[1]King plakken'!$J459))</f>
        <v>6</v>
      </c>
      <c r="H458" s="1" t="str">
        <f>IF('[1]King plakken'!$K459="","",'[1]King plakken'!$K459)</f>
        <v>Creatief-&gt;Overig en accessoires</v>
      </c>
      <c r="I458" s="1" t="str">
        <f>IF('[1]King plakken'!$L459="","",'[1]King plakken'!$L459)</f>
        <v>Beschikbaar</v>
      </c>
      <c r="J458" s="1" t="str">
        <f>IF('[1]King plakken'!$M459="","",'[1]King plakken'!$M459)</f>
        <v>The Army Painter</v>
      </c>
      <c r="K458" s="1">
        <f>IF('[1]King plakken'!$E459="","",'[1]King plakken'!$E459)</f>
        <v>6</v>
      </c>
    </row>
    <row r="459" spans="1:11" x14ac:dyDescent="0.25">
      <c r="A459" s="1" t="str">
        <f>IF('[1]King plakken'!$A460="","",'[1]King plakken'!$A460)</f>
        <v>ARM-WP2079</v>
      </c>
      <c r="B459" s="1" t="str">
        <f>IF('[1]King plakken'!$G460="","",'[1]King plakken'!$G460)</f>
        <v>5713799207905</v>
      </c>
      <c r="C459" s="1" t="str">
        <f>IF('[1]King plakken'!$D460="","",'[1]King plakken'!$D460)</f>
        <v>Speedpaint: Maggot Skin</v>
      </c>
      <c r="D459" s="3">
        <f>IF('[1]King plakken'!$C460="","",'[1]King plakken'!$C460)</f>
        <v>2.1800000000000002</v>
      </c>
      <c r="E459" s="3">
        <f>IF('[1]King plakken'!$F460="","",'[1]King plakken'!$F460)</f>
        <v>4.25</v>
      </c>
      <c r="F459" s="4" t="str">
        <f>IF('[1]King plakken'!$B460="","",IF('[1]King plakken'!$B460=11,SUBSTITUTE('[1]King plakken'!$B460,11,"21%"),SUBSTITUTE('[1]King plakken'!$B460,12,"9%")))</f>
        <v>21%</v>
      </c>
      <c r="G459" s="2">
        <f>IF('[1]King plakken'!$H460="","",IF('[1]King plakken'!$H460-'[1]King plakken'!$I460-'[1]King plakken'!$J460&lt;0,0,'[1]King plakken'!$H460-'[1]King plakken'!$I460-'[1]King plakken'!$J460))</f>
        <v>1</v>
      </c>
      <c r="H459" s="1" t="str">
        <f>IF('[1]King plakken'!$K460="","",'[1]King plakken'!$K460)</f>
        <v>Creatief-&gt;Overig en accessoires</v>
      </c>
      <c r="I459" s="1" t="str">
        <f>IF('[1]King plakken'!$L460="","",'[1]King plakken'!$L460)</f>
        <v>Beschikbaar</v>
      </c>
      <c r="J459" s="1" t="str">
        <f>IF('[1]King plakken'!$M460="","",'[1]King plakken'!$M460)</f>
        <v>The Army Painter</v>
      </c>
      <c r="K459" s="1">
        <f>IF('[1]King plakken'!$E460="","",'[1]King plakken'!$E460)</f>
        <v>6</v>
      </c>
    </row>
    <row r="460" spans="1:11" x14ac:dyDescent="0.25">
      <c r="A460" s="1" t="str">
        <f>IF('[1]King plakken'!$A461="","",'[1]King plakken'!$A461)</f>
        <v>ARM-WP2080</v>
      </c>
      <c r="B460" s="1" t="str">
        <f>IF('[1]King plakken'!$G461="","",'[1]King plakken'!$G461)</f>
        <v>5713799208001</v>
      </c>
      <c r="C460" s="1" t="str">
        <f>IF('[1]King plakken'!$D461="","",'[1]King plakken'!$D461)</f>
        <v>Speedpaint: Rigor Mortis</v>
      </c>
      <c r="D460" s="3">
        <f>IF('[1]King plakken'!$C461="","",'[1]King plakken'!$C461)</f>
        <v>2.1800000000000002</v>
      </c>
      <c r="E460" s="3">
        <f>IF('[1]King plakken'!$F461="","",'[1]King plakken'!$F461)</f>
        <v>4.25</v>
      </c>
      <c r="F460" s="4" t="str">
        <f>IF('[1]King plakken'!$B461="","",IF('[1]King plakken'!$B461=11,SUBSTITUTE('[1]King plakken'!$B461,11,"21%"),SUBSTITUTE('[1]King plakken'!$B461,12,"9%")))</f>
        <v>21%</v>
      </c>
      <c r="G460" s="2">
        <f>IF('[1]King plakken'!$H461="","",IF('[1]King plakken'!$H461-'[1]King plakken'!$I461-'[1]King plakken'!$J461&lt;0,0,'[1]King plakken'!$H461-'[1]King plakken'!$I461-'[1]King plakken'!$J461))</f>
        <v>0</v>
      </c>
      <c r="H460" s="1" t="str">
        <f>IF('[1]King plakken'!$K461="","",'[1]King plakken'!$K461)</f>
        <v>Creatief-&gt;Overig en accessoires</v>
      </c>
      <c r="I460" s="1" t="str">
        <f>IF('[1]King plakken'!$L461="","",'[1]King plakken'!$L461)</f>
        <v>Beschikbaar</v>
      </c>
      <c r="J460" s="1" t="str">
        <f>IF('[1]King plakken'!$M461="","",'[1]King plakken'!$M461)</f>
        <v>The Army Painter</v>
      </c>
      <c r="K460" s="1">
        <f>IF('[1]King plakken'!$E461="","",'[1]King plakken'!$E461)</f>
        <v>6</v>
      </c>
    </row>
    <row r="461" spans="1:11" x14ac:dyDescent="0.25">
      <c r="A461" s="1" t="str">
        <f>IF('[1]King plakken'!$A462="","",'[1]King plakken'!$A462)</f>
        <v>ARM-WP2081</v>
      </c>
      <c r="B461" s="1" t="str">
        <f>IF('[1]King plakken'!$G462="","",'[1]King plakken'!$G462)</f>
        <v>5713799208100</v>
      </c>
      <c r="C461" s="1" t="str">
        <f>IF('[1]King plakken'!$D462="","",'[1]King plakken'!$D462)</f>
        <v>Speedpaint: Thunderbird Blue</v>
      </c>
      <c r="D461" s="3">
        <f>IF('[1]King plakken'!$C462="","",'[1]King plakken'!$C462)</f>
        <v>2.1800000000000002</v>
      </c>
      <c r="E461" s="3">
        <f>IF('[1]King plakken'!$F462="","",'[1]King plakken'!$F462)</f>
        <v>4.25</v>
      </c>
      <c r="F461" s="4" t="str">
        <f>IF('[1]King plakken'!$B462="","",IF('[1]King plakken'!$B462=11,SUBSTITUTE('[1]King plakken'!$B462,11,"21%"),SUBSTITUTE('[1]King plakken'!$B462,12,"9%")))</f>
        <v>21%</v>
      </c>
      <c r="G461" s="2">
        <f>IF('[1]King plakken'!$H462="","",IF('[1]King plakken'!$H462-'[1]King plakken'!$I462-'[1]King plakken'!$J462&lt;0,0,'[1]King plakken'!$H462-'[1]King plakken'!$I462-'[1]King plakken'!$J462))</f>
        <v>4</v>
      </c>
      <c r="H461" s="1" t="str">
        <f>IF('[1]King plakken'!$K462="","",'[1]King plakken'!$K462)</f>
        <v>Creatief-&gt;Overig en accessoires</v>
      </c>
      <c r="I461" s="1" t="str">
        <f>IF('[1]King plakken'!$L462="","",'[1]King plakken'!$L462)</f>
        <v>Beschikbaar</v>
      </c>
      <c r="J461" s="1" t="str">
        <f>IF('[1]King plakken'!$M462="","",'[1]King plakken'!$M462)</f>
        <v>The Army Painter</v>
      </c>
      <c r="K461" s="1">
        <f>IF('[1]King plakken'!$E462="","",'[1]King plakken'!$E462)</f>
        <v>6</v>
      </c>
    </row>
    <row r="462" spans="1:11" x14ac:dyDescent="0.25">
      <c r="A462" s="1" t="str">
        <f>IF('[1]King plakken'!$A463="","",'[1]King plakken'!$A463)</f>
        <v>ARM-WP2082</v>
      </c>
      <c r="B462" s="1" t="str">
        <f>IF('[1]King plakken'!$G463="","",'[1]King plakken'!$G463)</f>
        <v>5713799208209</v>
      </c>
      <c r="C462" s="1" t="str">
        <f>IF('[1]King plakken'!$D463="","",'[1]King plakken'!$D463)</f>
        <v>Speedpaint: Lizardfolk Cyan</v>
      </c>
      <c r="D462" s="3">
        <f>IF('[1]King plakken'!$C463="","",'[1]King plakken'!$C463)</f>
        <v>2.1800000000000002</v>
      </c>
      <c r="E462" s="3">
        <f>IF('[1]King plakken'!$F463="","",'[1]King plakken'!$F463)</f>
        <v>4.25</v>
      </c>
      <c r="F462" s="4" t="str">
        <f>IF('[1]King plakken'!$B463="","",IF('[1]King plakken'!$B463=11,SUBSTITUTE('[1]King plakken'!$B463,11,"21%"),SUBSTITUTE('[1]King plakken'!$B463,12,"9%")))</f>
        <v>21%</v>
      </c>
      <c r="G462" s="2">
        <f>IF('[1]King plakken'!$H463="","",IF('[1]King plakken'!$H463-'[1]King plakken'!$I463-'[1]King plakken'!$J463&lt;0,0,'[1]King plakken'!$H463-'[1]King plakken'!$I463-'[1]King plakken'!$J463))</f>
        <v>2</v>
      </c>
      <c r="H462" s="1" t="str">
        <f>IF('[1]King plakken'!$K463="","",'[1]King plakken'!$K463)</f>
        <v>Creatief-&gt;Overig en accessoires</v>
      </c>
      <c r="I462" s="1" t="str">
        <f>IF('[1]King plakken'!$L463="","",'[1]King plakken'!$L463)</f>
        <v>Beschikbaar</v>
      </c>
      <c r="J462" s="1" t="str">
        <f>IF('[1]King plakken'!$M463="","",'[1]King plakken'!$M463)</f>
        <v>The Army Painter</v>
      </c>
      <c r="K462" s="1">
        <f>IF('[1]King plakken'!$E463="","",'[1]King plakken'!$E463)</f>
        <v>6</v>
      </c>
    </row>
    <row r="463" spans="1:11" x14ac:dyDescent="0.25">
      <c r="A463" s="1" t="str">
        <f>IF('[1]King plakken'!$A464="","",'[1]King plakken'!$A464)</f>
        <v>ARM-WP2083</v>
      </c>
      <c r="B463" s="1" t="str">
        <f>IF('[1]King plakken'!$G464="","",'[1]King plakken'!$G464)</f>
        <v>5713799208308</v>
      </c>
      <c r="C463" s="1" t="str">
        <f>IF('[1]King plakken'!$D464="","",'[1]King plakken'!$D464)</f>
        <v>Speedpaint: Burnished Red</v>
      </c>
      <c r="D463" s="3">
        <f>IF('[1]King plakken'!$C464="","",'[1]King plakken'!$C464)</f>
        <v>2.1800000000000002</v>
      </c>
      <c r="E463" s="3">
        <f>IF('[1]King plakken'!$F464="","",'[1]King plakken'!$F464)</f>
        <v>4.25</v>
      </c>
      <c r="F463" s="4" t="str">
        <f>IF('[1]King plakken'!$B464="","",IF('[1]King plakken'!$B464=11,SUBSTITUTE('[1]King plakken'!$B464,11,"21%"),SUBSTITUTE('[1]King plakken'!$B464,12,"9%")))</f>
        <v>21%</v>
      </c>
      <c r="G463" s="2">
        <f>IF('[1]King plakken'!$H464="","",IF('[1]King plakken'!$H464-'[1]King plakken'!$I464-'[1]King plakken'!$J464&lt;0,0,'[1]King plakken'!$H464-'[1]King plakken'!$I464-'[1]King plakken'!$J464))</f>
        <v>3</v>
      </c>
      <c r="H463" s="1" t="str">
        <f>IF('[1]King plakken'!$K464="","",'[1]King plakken'!$K464)</f>
        <v>Creatief-&gt;Overig en accessoires</v>
      </c>
      <c r="I463" s="1" t="str">
        <f>IF('[1]King plakken'!$L464="","",'[1]King plakken'!$L464)</f>
        <v>Beschikbaar</v>
      </c>
      <c r="J463" s="1" t="str">
        <f>IF('[1]King plakken'!$M464="","",'[1]King plakken'!$M464)</f>
        <v>The Army Painter</v>
      </c>
      <c r="K463" s="1">
        <f>IF('[1]King plakken'!$E464="","",'[1]King plakken'!$E464)</f>
        <v>6</v>
      </c>
    </row>
    <row r="464" spans="1:11" x14ac:dyDescent="0.25">
      <c r="A464" s="1" t="str">
        <f>IF('[1]King plakken'!$A465="","",'[1]King plakken'!$A465)</f>
        <v>ARM-WP2084</v>
      </c>
      <c r="B464" s="1" t="str">
        <f>IF('[1]King plakken'!$G465="","",'[1]King plakken'!$G465)</f>
        <v>5713799208407</v>
      </c>
      <c r="C464" s="1" t="str">
        <f>IF('[1]King plakken'!$D465="","",'[1]King plakken'!$D465)</f>
        <v>Speedpaint: Pastel Yellow</v>
      </c>
      <c r="D464" s="3">
        <f>IF('[1]King plakken'!$C465="","",'[1]King plakken'!$C465)</f>
        <v>2.1800000000000002</v>
      </c>
      <c r="E464" s="3">
        <f>IF('[1]King plakken'!$F465="","",'[1]King plakken'!$F465)</f>
        <v>4.25</v>
      </c>
      <c r="F464" s="4" t="str">
        <f>IF('[1]King plakken'!$B465="","",IF('[1]King plakken'!$B465=11,SUBSTITUTE('[1]King plakken'!$B465,11,"21%"),SUBSTITUTE('[1]King plakken'!$B465,12,"9%")))</f>
        <v>21%</v>
      </c>
      <c r="G464" s="2">
        <f>IF('[1]King plakken'!$H465="","",IF('[1]King plakken'!$H465-'[1]King plakken'!$I465-'[1]King plakken'!$J465&lt;0,0,'[1]King plakken'!$H465-'[1]King plakken'!$I465-'[1]King plakken'!$J465))</f>
        <v>0</v>
      </c>
      <c r="H464" s="1" t="str">
        <f>IF('[1]King plakken'!$K465="","",'[1]King plakken'!$K465)</f>
        <v>Creatief-&gt;Overig en accessoires</v>
      </c>
      <c r="I464" s="1" t="str">
        <f>IF('[1]King plakken'!$L465="","",'[1]King plakken'!$L465)</f>
        <v>Beschikbaar</v>
      </c>
      <c r="J464" s="1" t="str">
        <f>IF('[1]King plakken'!$M465="","",'[1]King plakken'!$M465)</f>
        <v>The Army Painter</v>
      </c>
      <c r="K464" s="1">
        <f>IF('[1]King plakken'!$E465="","",'[1]King plakken'!$E465)</f>
        <v>6</v>
      </c>
    </row>
    <row r="465" spans="1:11" x14ac:dyDescent="0.25">
      <c r="A465" s="1" t="str">
        <f>IF('[1]King plakken'!$A466="","",'[1]King plakken'!$A466)</f>
        <v>ARM-WP2085</v>
      </c>
      <c r="B465" s="1" t="str">
        <f>IF('[1]King plakken'!$G466="","",'[1]King plakken'!$G466)</f>
        <v>5713799208506</v>
      </c>
      <c r="C465" s="1" t="str">
        <f>IF('[1]King plakken'!$D466="","",'[1]King plakken'!$D466)</f>
        <v>Speedpaint: Pastel Salmon</v>
      </c>
      <c r="D465" s="3">
        <f>IF('[1]King plakken'!$C466="","",'[1]King plakken'!$C466)</f>
        <v>2.1800000000000002</v>
      </c>
      <c r="E465" s="3">
        <f>IF('[1]King plakken'!$F466="","",'[1]King plakken'!$F466)</f>
        <v>4.25</v>
      </c>
      <c r="F465" s="4" t="str">
        <f>IF('[1]King plakken'!$B466="","",IF('[1]King plakken'!$B466=11,SUBSTITUTE('[1]King plakken'!$B466,11,"21%"),SUBSTITUTE('[1]King plakken'!$B466,12,"9%")))</f>
        <v>21%</v>
      </c>
      <c r="G465" s="2">
        <f>IF('[1]King plakken'!$H466="","",IF('[1]King plakken'!$H466-'[1]King plakken'!$I466-'[1]King plakken'!$J466&lt;0,0,'[1]King plakken'!$H466-'[1]King plakken'!$I466-'[1]King plakken'!$J466))</f>
        <v>4</v>
      </c>
      <c r="H465" s="1" t="str">
        <f>IF('[1]King plakken'!$K466="","",'[1]King plakken'!$K466)</f>
        <v>Creatief-&gt;Overig en accessoires</v>
      </c>
      <c r="I465" s="1" t="str">
        <f>IF('[1]King plakken'!$L466="","",'[1]King plakken'!$L466)</f>
        <v>Beschikbaar</v>
      </c>
      <c r="J465" s="1" t="str">
        <f>IF('[1]King plakken'!$M466="","",'[1]King plakken'!$M466)</f>
        <v>The Army Painter</v>
      </c>
      <c r="K465" s="1">
        <f>IF('[1]King plakken'!$E466="","",'[1]King plakken'!$E466)</f>
        <v>6</v>
      </c>
    </row>
    <row r="466" spans="1:11" x14ac:dyDescent="0.25">
      <c r="A466" s="1" t="str">
        <f>IF('[1]King plakken'!$A467="","",'[1]King plakken'!$A467)</f>
        <v>ARM-WP2086</v>
      </c>
      <c r="B466" s="1" t="str">
        <f>IF('[1]King plakken'!$G467="","",'[1]King plakken'!$G467)</f>
        <v>5713799208605</v>
      </c>
      <c r="C466" s="1" t="str">
        <f>IF('[1]King plakken'!$D467="","",'[1]King plakken'!$D467)</f>
        <v>Speedpaint: Princess Pink</v>
      </c>
      <c r="D466" s="3">
        <f>IF('[1]King plakken'!$C467="","",'[1]King plakken'!$C467)</f>
        <v>2.1800000000000002</v>
      </c>
      <c r="E466" s="3">
        <f>IF('[1]King plakken'!$F467="","",'[1]King plakken'!$F467)</f>
        <v>4.25</v>
      </c>
      <c r="F466" s="4" t="str">
        <f>IF('[1]King plakken'!$B467="","",IF('[1]King plakken'!$B467=11,SUBSTITUTE('[1]King plakken'!$B467,11,"21%"),SUBSTITUTE('[1]King plakken'!$B467,12,"9%")))</f>
        <v>21%</v>
      </c>
      <c r="G466" s="2">
        <f>IF('[1]King plakken'!$H467="","",IF('[1]King plakken'!$H467-'[1]King plakken'!$I467-'[1]King plakken'!$J467&lt;0,0,'[1]King plakken'!$H467-'[1]King plakken'!$I467-'[1]King plakken'!$J467))</f>
        <v>0</v>
      </c>
      <c r="H466" s="1" t="str">
        <f>IF('[1]King plakken'!$K467="","",'[1]King plakken'!$K467)</f>
        <v>Creatief-&gt;Overig en accessoires</v>
      </c>
      <c r="I466" s="1" t="str">
        <f>IF('[1]King plakken'!$L467="","",'[1]King plakken'!$L467)</f>
        <v>Beschikbaar</v>
      </c>
      <c r="J466" s="1" t="str">
        <f>IF('[1]King plakken'!$M467="","",'[1]King plakken'!$M467)</f>
        <v>The Army Painter</v>
      </c>
      <c r="K466" s="1">
        <f>IF('[1]King plakken'!$E467="","",'[1]King plakken'!$E467)</f>
        <v>6</v>
      </c>
    </row>
    <row r="467" spans="1:11" x14ac:dyDescent="0.25">
      <c r="A467" s="1" t="str">
        <f>IF('[1]King plakken'!$A468="","",'[1]King plakken'!$A468)</f>
        <v>ARM-WP2087</v>
      </c>
      <c r="B467" s="1" t="str">
        <f>IF('[1]King plakken'!$G468="","",'[1]King plakken'!$G468)</f>
        <v>5713799208704</v>
      </c>
      <c r="C467" s="1" t="str">
        <f>IF('[1]King plakken'!$D468="","",'[1]King plakken'!$D468)</f>
        <v>Speedpaint: Pastel Lavender</v>
      </c>
      <c r="D467" s="3">
        <f>IF('[1]King plakken'!$C468="","",'[1]King plakken'!$C468)</f>
        <v>2.1800000000000002</v>
      </c>
      <c r="E467" s="3">
        <f>IF('[1]King plakken'!$F468="","",'[1]King plakken'!$F468)</f>
        <v>4.25</v>
      </c>
      <c r="F467" s="4" t="str">
        <f>IF('[1]King plakken'!$B468="","",IF('[1]King plakken'!$B468=11,SUBSTITUTE('[1]King plakken'!$B468,11,"21%"),SUBSTITUTE('[1]King plakken'!$B468,12,"9%")))</f>
        <v>21%</v>
      </c>
      <c r="G467" s="2">
        <f>IF('[1]King plakken'!$H468="","",IF('[1]King plakken'!$H468-'[1]King plakken'!$I468-'[1]King plakken'!$J468&lt;0,0,'[1]King plakken'!$H468-'[1]King plakken'!$I468-'[1]King plakken'!$J468))</f>
        <v>0</v>
      </c>
      <c r="H467" s="1" t="str">
        <f>IF('[1]King plakken'!$K468="","",'[1]King plakken'!$K468)</f>
        <v>Creatief-&gt;Overig en accessoires</v>
      </c>
      <c r="I467" s="1" t="str">
        <f>IF('[1]King plakken'!$L468="","",'[1]King plakken'!$L468)</f>
        <v>Beschikbaar</v>
      </c>
      <c r="J467" s="1" t="str">
        <f>IF('[1]King plakken'!$M468="","",'[1]King plakken'!$M468)</f>
        <v>The Army Painter</v>
      </c>
      <c r="K467" s="1">
        <f>IF('[1]King plakken'!$E468="","",'[1]King plakken'!$E468)</f>
        <v>6</v>
      </c>
    </row>
    <row r="468" spans="1:11" x14ac:dyDescent="0.25">
      <c r="A468" s="1" t="str">
        <f>IF('[1]King plakken'!$A469="","",'[1]King plakken'!$A469)</f>
        <v>ARM-WP2088</v>
      </c>
      <c r="B468" s="1" t="str">
        <f>IF('[1]King plakken'!$G469="","",'[1]King plakken'!$G469)</f>
        <v>5713799208803</v>
      </c>
      <c r="C468" s="1" t="str">
        <f>IF('[1]King plakken'!$D469="","",'[1]King plakken'!$D469)</f>
        <v>Speedpaint: Pastel Indigo</v>
      </c>
      <c r="D468" s="3">
        <f>IF('[1]King plakken'!$C469="","",'[1]King plakken'!$C469)</f>
        <v>2.1800000000000002</v>
      </c>
      <c r="E468" s="3">
        <f>IF('[1]King plakken'!$F469="","",'[1]King plakken'!$F469)</f>
        <v>4.25</v>
      </c>
      <c r="F468" s="4" t="str">
        <f>IF('[1]King plakken'!$B469="","",IF('[1]King plakken'!$B469=11,SUBSTITUTE('[1]King plakken'!$B469,11,"21%"),SUBSTITUTE('[1]King plakken'!$B469,12,"9%")))</f>
        <v>21%</v>
      </c>
      <c r="G468" s="2">
        <f>IF('[1]King plakken'!$H469="","",IF('[1]King plakken'!$H469-'[1]King plakken'!$I469-'[1]King plakken'!$J469&lt;0,0,'[1]King plakken'!$H469-'[1]King plakken'!$I469-'[1]King plakken'!$J469))</f>
        <v>2</v>
      </c>
      <c r="H468" s="1" t="str">
        <f>IF('[1]King plakken'!$K469="","",'[1]King plakken'!$K469)</f>
        <v>Creatief-&gt;Overig en accessoires</v>
      </c>
      <c r="I468" s="1" t="str">
        <f>IF('[1]King plakken'!$L469="","",'[1]King plakken'!$L469)</f>
        <v>Beschikbaar</v>
      </c>
      <c r="J468" s="1" t="str">
        <f>IF('[1]King plakken'!$M469="","",'[1]King plakken'!$M469)</f>
        <v>The Army Painter</v>
      </c>
      <c r="K468" s="1">
        <f>IF('[1]King plakken'!$E469="","",'[1]King plakken'!$E469)</f>
        <v>6</v>
      </c>
    </row>
    <row r="469" spans="1:11" x14ac:dyDescent="0.25">
      <c r="A469" s="1" t="str">
        <f>IF('[1]King plakken'!$A470="","",'[1]King plakken'!$A470)</f>
        <v>ARM-WP2089</v>
      </c>
      <c r="B469" s="1" t="str">
        <f>IF('[1]King plakken'!$G470="","",'[1]King plakken'!$G470)</f>
        <v>5713799208902</v>
      </c>
      <c r="C469" s="1" t="str">
        <f>IF('[1]King plakken'!$D470="","",'[1]King plakken'!$D470)</f>
        <v>Speedpaint: Pastel Seafoam</v>
      </c>
      <c r="D469" s="3">
        <f>IF('[1]King plakken'!$C470="","",'[1]King plakken'!$C470)</f>
        <v>2.1800000000000002</v>
      </c>
      <c r="E469" s="3">
        <f>IF('[1]King plakken'!$F470="","",'[1]King plakken'!$F470)</f>
        <v>4.25</v>
      </c>
      <c r="F469" s="4" t="str">
        <f>IF('[1]King plakken'!$B470="","",IF('[1]King plakken'!$B470=11,SUBSTITUTE('[1]King plakken'!$B470,11,"21%"),SUBSTITUTE('[1]King plakken'!$B470,12,"9%")))</f>
        <v>21%</v>
      </c>
      <c r="G469" s="2">
        <f>IF('[1]King plakken'!$H470="","",IF('[1]King plakken'!$H470-'[1]King plakken'!$I470-'[1]King plakken'!$J470&lt;0,0,'[1]King plakken'!$H470-'[1]King plakken'!$I470-'[1]King plakken'!$J470))</f>
        <v>3</v>
      </c>
      <c r="H469" s="1" t="str">
        <f>IF('[1]King plakken'!$K470="","",'[1]King plakken'!$K470)</f>
        <v>Creatief-&gt;Overig en accessoires</v>
      </c>
      <c r="I469" s="1" t="str">
        <f>IF('[1]King plakken'!$L470="","",'[1]King plakken'!$L470)</f>
        <v>Beschikbaar</v>
      </c>
      <c r="J469" s="1" t="str">
        <f>IF('[1]King plakken'!$M470="","",'[1]King plakken'!$M470)</f>
        <v>The Army Painter</v>
      </c>
      <c r="K469" s="1">
        <f>IF('[1]King plakken'!$E470="","",'[1]King plakken'!$E470)</f>
        <v>6</v>
      </c>
    </row>
    <row r="470" spans="1:11" x14ac:dyDescent="0.25">
      <c r="A470" s="1" t="str">
        <f>IF('[1]King plakken'!$A471="","",'[1]King plakken'!$A471)</f>
        <v>ARM-WP2090</v>
      </c>
      <c r="B470" s="1" t="str">
        <f>IF('[1]King plakken'!$G471="","",'[1]King plakken'!$G471)</f>
        <v>5713799209008</v>
      </c>
      <c r="C470" s="1" t="str">
        <f>IF('[1]King plakken'!$D471="","",'[1]King plakken'!$D471)</f>
        <v>Speedpaint Medium 100 ml</v>
      </c>
      <c r="D470" s="3">
        <f>IF('[1]King plakken'!$C471="","",'[1]King plakken'!$C471)</f>
        <v>11.28</v>
      </c>
      <c r="E470" s="3">
        <f>IF('[1]King plakken'!$F471="","",'[1]King plakken'!$F471)</f>
        <v>21.99</v>
      </c>
      <c r="F470" s="4" t="str">
        <f>IF('[1]King plakken'!$B471="","",IF('[1]King plakken'!$B471=11,SUBSTITUTE('[1]King plakken'!$B471,11,"21%"),SUBSTITUTE('[1]King plakken'!$B471,12,"9%")))</f>
        <v>21%</v>
      </c>
      <c r="G470" s="2">
        <f>IF('[1]King plakken'!$H471="","",IF('[1]King plakken'!$H471-'[1]King plakken'!$I471-'[1]King plakken'!$J471&lt;0,0,'[1]King plakken'!$H471-'[1]King plakken'!$I471-'[1]King plakken'!$J471))</f>
        <v>8</v>
      </c>
      <c r="H470" s="1" t="str">
        <f>IF('[1]King plakken'!$K471="","",'[1]King plakken'!$K471)</f>
        <v>Creatief-&gt;Overig en accessoires</v>
      </c>
      <c r="I470" s="1" t="str">
        <f>IF('[1]King plakken'!$L471="","",'[1]King plakken'!$L471)</f>
        <v>Beschikbaar</v>
      </c>
      <c r="J470" s="1" t="str">
        <f>IF('[1]King plakken'!$M471="","",'[1]King plakken'!$M471)</f>
        <v>The Army Painter</v>
      </c>
      <c r="K470" s="1">
        <f>IF('[1]King plakken'!$E471="","",'[1]King plakken'!$E471)</f>
        <v>6</v>
      </c>
    </row>
    <row r="471" spans="1:11" x14ac:dyDescent="0.25">
      <c r="A471" s="1" t="str">
        <f>IF('[1]King plakken'!$A472="","",'[1]King plakken'!$A472)</f>
        <v>ARM-WP3000P</v>
      </c>
      <c r="B471" s="1" t="str">
        <f>IF('[1]King plakken'!$G472="","",'[1]King plakken'!$G472)</f>
        <v/>
      </c>
      <c r="C471" s="1" t="str">
        <f>IF('[1]King plakken'!$D472="","",'[1]King plakken'!$D472)</f>
        <v>Warpaints Fanatic: Rack</v>
      </c>
      <c r="D471" s="3">
        <f>IF('[1]King plakken'!$C472="","",'[1]King plakken'!$C472)</f>
        <v>1383.16</v>
      </c>
      <c r="E471" s="3">
        <f>IF('[1]King plakken'!$F472="","",'[1]King plakken'!$F472)</f>
        <v>2696.38</v>
      </c>
      <c r="F471" s="4" t="str">
        <f>IF('[1]King plakken'!$B472="","",IF('[1]King plakken'!$B472=11,SUBSTITUTE('[1]King plakken'!$B472,11,"21%"),SUBSTITUTE('[1]King plakken'!$B472,12,"9%")))</f>
        <v>21%</v>
      </c>
      <c r="G471" s="2">
        <f>IF('[1]King plakken'!$H472="","",IF('[1]King plakken'!$H472-'[1]King plakken'!$I472-'[1]King plakken'!$J472&lt;0,0,'[1]King plakken'!$H472-'[1]King plakken'!$I472-'[1]King plakken'!$J472))</f>
        <v>0</v>
      </c>
      <c r="H471" s="1" t="str">
        <f>IF('[1]King plakken'!$K472="","",'[1]King plakken'!$K472)</f>
        <v>Creatief-&gt;Overig en accessoires</v>
      </c>
      <c r="I471" s="1" t="str">
        <f>IF('[1]King plakken'!$L472="","",'[1]King plakken'!$L472)</f>
        <v>Beschikbaar</v>
      </c>
      <c r="J471" s="1" t="str">
        <f>IF('[1]King plakken'!$M472="","",'[1]King plakken'!$M472)</f>
        <v/>
      </c>
      <c r="K471" s="1">
        <f>IF('[1]King plakken'!$E472="","",'[1]King plakken'!$E472)</f>
        <v>1</v>
      </c>
    </row>
    <row r="472" spans="1:11" x14ac:dyDescent="0.25">
      <c r="A472" s="1" t="str">
        <f>IF('[1]King plakken'!$A473="","",'[1]King plakken'!$A473)</f>
        <v>ARM-WP3001P</v>
      </c>
      <c r="B472" s="1" t="str">
        <f>IF('[1]King plakken'!$G473="","",'[1]King plakken'!$G473)</f>
        <v>5713799300125</v>
      </c>
      <c r="C472" s="1" t="str">
        <f>IF('[1]King plakken'!$D473="","",'[1]King plakken'!$D473)</f>
        <v>Warpaints Fanatic: Matt Black</v>
      </c>
      <c r="D472" s="3">
        <f>IF('[1]King plakken'!$C473="","",'[1]King plakken'!$C473)</f>
        <v>1.79</v>
      </c>
      <c r="E472" s="3">
        <f>IF('[1]King plakken'!$F473="","",'[1]King plakken'!$F473)</f>
        <v>3.5</v>
      </c>
      <c r="F472" s="4" t="str">
        <f>IF('[1]King plakken'!$B473="","",IF('[1]King plakken'!$B473=11,SUBSTITUTE('[1]King plakken'!$B473,11,"21%"),SUBSTITUTE('[1]King plakken'!$B473,12,"9%")))</f>
        <v>21%</v>
      </c>
      <c r="G472" s="2">
        <f>IF('[1]King plakken'!$H473="","",IF('[1]King plakken'!$H473-'[1]King plakken'!$I473-'[1]King plakken'!$J473&lt;0,0,'[1]King plakken'!$H473-'[1]King plakken'!$I473-'[1]King plakken'!$J473))</f>
        <v>4</v>
      </c>
      <c r="H472" s="1" t="str">
        <f>IF('[1]King plakken'!$K473="","",'[1]King plakken'!$K473)</f>
        <v>Creatief-&gt;Overig en accessoires</v>
      </c>
      <c r="I472" s="1" t="str">
        <f>IF('[1]King plakken'!$L473="","",'[1]King plakken'!$L473)</f>
        <v>Beschikbaar</v>
      </c>
      <c r="J472" s="1" t="str">
        <f>IF('[1]King plakken'!$M473="","",'[1]King plakken'!$M473)</f>
        <v>The Army Painter</v>
      </c>
      <c r="K472" s="1">
        <f>IF('[1]King plakken'!$E473="","",'[1]King plakken'!$E473)</f>
        <v>6</v>
      </c>
    </row>
    <row r="473" spans="1:11" x14ac:dyDescent="0.25">
      <c r="A473" s="1" t="str">
        <f>IF('[1]King plakken'!$A474="","",'[1]King plakken'!$A474)</f>
        <v>ARM-WP3002P</v>
      </c>
      <c r="B473" s="1" t="str">
        <f>IF('[1]King plakken'!$G474="","",'[1]King plakken'!$G474)</f>
        <v>5713799300224</v>
      </c>
      <c r="C473" s="1" t="str">
        <f>IF('[1]King plakken'!$D474="","",'[1]King plakken'!$D474)</f>
        <v>Warpaints Fanatic: Deep Grey</v>
      </c>
      <c r="D473" s="3">
        <f>IF('[1]King plakken'!$C474="","",'[1]King plakken'!$C474)</f>
        <v>1.79</v>
      </c>
      <c r="E473" s="3">
        <f>IF('[1]King plakken'!$F474="","",'[1]King plakken'!$F474)</f>
        <v>3.5</v>
      </c>
      <c r="F473" s="4" t="str">
        <f>IF('[1]King plakken'!$B474="","",IF('[1]King plakken'!$B474=11,SUBSTITUTE('[1]King plakken'!$B474,11,"21%"),SUBSTITUTE('[1]King plakken'!$B474,12,"9%")))</f>
        <v>21%</v>
      </c>
      <c r="G473" s="2">
        <f>IF('[1]King plakken'!$H474="","",IF('[1]King plakken'!$H474-'[1]King plakken'!$I474-'[1]King plakken'!$J474&lt;0,0,'[1]King plakken'!$H474-'[1]King plakken'!$I474-'[1]King plakken'!$J474))</f>
        <v>0</v>
      </c>
      <c r="H473" s="1" t="str">
        <f>IF('[1]King plakken'!$K474="","",'[1]King plakken'!$K474)</f>
        <v>Creatief-&gt;Overig en accessoires</v>
      </c>
      <c r="I473" s="1" t="str">
        <f>IF('[1]King plakken'!$L474="","",'[1]King plakken'!$L474)</f>
        <v>Beschikbaar</v>
      </c>
      <c r="J473" s="1" t="str">
        <f>IF('[1]King plakken'!$M474="","",'[1]King plakken'!$M474)</f>
        <v>The Army Painter</v>
      </c>
      <c r="K473" s="1">
        <f>IF('[1]King plakken'!$E474="","",'[1]King plakken'!$E474)</f>
        <v>6</v>
      </c>
    </row>
    <row r="474" spans="1:11" x14ac:dyDescent="0.25">
      <c r="A474" s="1" t="str">
        <f>IF('[1]King plakken'!$A475="","",'[1]King plakken'!$A475)</f>
        <v>ARM-WP3003P</v>
      </c>
      <c r="B474" s="1" t="str">
        <f>IF('[1]King plakken'!$G475="","",'[1]King plakken'!$G475)</f>
        <v>5713799300309</v>
      </c>
      <c r="C474" s="1" t="str">
        <f>IF('[1]King plakken'!$D475="","",'[1]King plakken'!$D475)</f>
        <v>Warpaints Fanatic: Uniform Grey</v>
      </c>
      <c r="D474" s="3">
        <f>IF('[1]King plakken'!$C475="","",'[1]King plakken'!$C475)</f>
        <v>1.79</v>
      </c>
      <c r="E474" s="3">
        <f>IF('[1]King plakken'!$F475="","",'[1]King plakken'!$F475)</f>
        <v>3.5</v>
      </c>
      <c r="F474" s="4" t="str">
        <f>IF('[1]King plakken'!$B475="","",IF('[1]King plakken'!$B475=11,SUBSTITUTE('[1]King plakken'!$B475,11,"21%"),SUBSTITUTE('[1]King plakken'!$B475,12,"9%")))</f>
        <v>21%</v>
      </c>
      <c r="G474" s="2">
        <f>IF('[1]King plakken'!$H475="","",IF('[1]King plakken'!$H475-'[1]King plakken'!$I475-'[1]King plakken'!$J475&lt;0,0,'[1]King plakken'!$H475-'[1]King plakken'!$I475-'[1]King plakken'!$J475))</f>
        <v>5</v>
      </c>
      <c r="H474" s="1" t="str">
        <f>IF('[1]King plakken'!$K475="","",'[1]King plakken'!$K475)</f>
        <v>Creatief-&gt;Overig en accessoires</v>
      </c>
      <c r="I474" s="1" t="str">
        <f>IF('[1]King plakken'!$L475="","",'[1]King plakken'!$L475)</f>
        <v>Beschikbaar</v>
      </c>
      <c r="J474" s="1" t="str">
        <f>IF('[1]King plakken'!$M475="","",'[1]King plakken'!$M475)</f>
        <v>The Army Painter</v>
      </c>
      <c r="K474" s="1">
        <f>IF('[1]King plakken'!$E475="","",'[1]King plakken'!$E475)</f>
        <v>6</v>
      </c>
    </row>
    <row r="475" spans="1:11" x14ac:dyDescent="0.25">
      <c r="A475" s="1" t="str">
        <f>IF('[1]King plakken'!$A476="","",'[1]King plakken'!$A476)</f>
        <v>ARM-WP3004P</v>
      </c>
      <c r="B475" s="1" t="str">
        <f>IF('[1]King plakken'!$G476="","",'[1]King plakken'!$G476)</f>
        <v>5713799300408</v>
      </c>
      <c r="C475" s="1" t="str">
        <f>IF('[1]King plakken'!$D476="","",'[1]King plakken'!$D476)</f>
        <v>Warpaints Fanatic: Ash Grey</v>
      </c>
      <c r="D475" s="3">
        <f>IF('[1]King plakken'!$C476="","",'[1]King plakken'!$C476)</f>
        <v>1.79</v>
      </c>
      <c r="E475" s="3">
        <f>IF('[1]King plakken'!$F476="","",'[1]King plakken'!$F476)</f>
        <v>3.5</v>
      </c>
      <c r="F475" s="4" t="str">
        <f>IF('[1]King plakken'!$B476="","",IF('[1]King plakken'!$B476=11,SUBSTITUTE('[1]King plakken'!$B476,11,"21%"),SUBSTITUTE('[1]King plakken'!$B476,12,"9%")))</f>
        <v>21%</v>
      </c>
      <c r="G475" s="2">
        <f>IF('[1]King plakken'!$H476="","",IF('[1]King plakken'!$H476-'[1]King plakken'!$I476-'[1]King plakken'!$J476&lt;0,0,'[1]King plakken'!$H476-'[1]King plakken'!$I476-'[1]King plakken'!$J476))</f>
        <v>0</v>
      </c>
      <c r="H475" s="1" t="str">
        <f>IF('[1]King plakken'!$K476="","",'[1]King plakken'!$K476)</f>
        <v>Creatief-&gt;Overig en accessoires</v>
      </c>
      <c r="I475" s="1" t="str">
        <f>IF('[1]King plakken'!$L476="","",'[1]King plakken'!$L476)</f>
        <v>Beschikbaar</v>
      </c>
      <c r="J475" s="1" t="str">
        <f>IF('[1]King plakken'!$M476="","",'[1]King plakken'!$M476)</f>
        <v>The Army Painter</v>
      </c>
      <c r="K475" s="1">
        <f>IF('[1]King plakken'!$E476="","",'[1]King plakken'!$E476)</f>
        <v>6</v>
      </c>
    </row>
    <row r="476" spans="1:11" x14ac:dyDescent="0.25">
      <c r="A476" s="1" t="str">
        <f>IF('[1]King plakken'!$A477="","",'[1]King plakken'!$A477)</f>
        <v>ARM-WP3005P</v>
      </c>
      <c r="B476" s="1" t="str">
        <f>IF('[1]King plakken'!$G477="","",'[1]King plakken'!$G477)</f>
        <v>5713799300507</v>
      </c>
      <c r="C476" s="1" t="str">
        <f>IF('[1]King plakken'!$D477="","",'[1]King plakken'!$D477)</f>
        <v>Warpaints Fanatic: Company Grey</v>
      </c>
      <c r="D476" s="3">
        <f>IF('[1]King plakken'!$C477="","",'[1]King plakken'!$C477)</f>
        <v>1.79</v>
      </c>
      <c r="E476" s="3">
        <f>IF('[1]King plakken'!$F477="","",'[1]King plakken'!$F477)</f>
        <v>3.5</v>
      </c>
      <c r="F476" s="4" t="str">
        <f>IF('[1]King plakken'!$B477="","",IF('[1]King plakken'!$B477=11,SUBSTITUTE('[1]King plakken'!$B477,11,"21%"),SUBSTITUTE('[1]King plakken'!$B477,12,"9%")))</f>
        <v>21%</v>
      </c>
      <c r="G476" s="2">
        <f>IF('[1]King plakken'!$H477="","",IF('[1]King plakken'!$H477-'[1]King plakken'!$I477-'[1]King plakken'!$J477&lt;0,0,'[1]King plakken'!$H477-'[1]King plakken'!$I477-'[1]King plakken'!$J477))</f>
        <v>3</v>
      </c>
      <c r="H476" s="1" t="str">
        <f>IF('[1]King plakken'!$K477="","",'[1]King plakken'!$K477)</f>
        <v>Creatief-&gt;Overig en accessoires</v>
      </c>
      <c r="I476" s="1" t="str">
        <f>IF('[1]King plakken'!$L477="","",'[1]King plakken'!$L477)</f>
        <v>Beschikbaar</v>
      </c>
      <c r="J476" s="1" t="str">
        <f>IF('[1]King plakken'!$M477="","",'[1]King plakken'!$M477)</f>
        <v>The Army Painter</v>
      </c>
      <c r="K476" s="1">
        <f>IF('[1]King plakken'!$E477="","",'[1]King plakken'!$E477)</f>
        <v>6</v>
      </c>
    </row>
    <row r="477" spans="1:11" x14ac:dyDescent="0.25">
      <c r="A477" s="1" t="str">
        <f>IF('[1]King plakken'!$A478="","",'[1]King plakken'!$A478)</f>
        <v>ARM-WP3006P</v>
      </c>
      <c r="B477" s="1" t="str">
        <f>IF('[1]King plakken'!$G478="","",'[1]King plakken'!$G478)</f>
        <v>5713799300606</v>
      </c>
      <c r="C477" s="1" t="str">
        <f>IF('[1]King plakken'!$D478="","",'[1]King plakken'!$D478)</f>
        <v>Warpaints Fanatic: Brigade Grey</v>
      </c>
      <c r="D477" s="3">
        <f>IF('[1]King plakken'!$C478="","",'[1]King plakken'!$C478)</f>
        <v>1.79</v>
      </c>
      <c r="E477" s="3">
        <f>IF('[1]King plakken'!$F478="","",'[1]King plakken'!$F478)</f>
        <v>3.5</v>
      </c>
      <c r="F477" s="4" t="str">
        <f>IF('[1]King plakken'!$B478="","",IF('[1]King plakken'!$B478=11,SUBSTITUTE('[1]King plakken'!$B478,11,"21%"),SUBSTITUTE('[1]King plakken'!$B478,12,"9%")))</f>
        <v>21%</v>
      </c>
      <c r="G477" s="2">
        <f>IF('[1]King plakken'!$H478="","",IF('[1]King plakken'!$H478-'[1]King plakken'!$I478-'[1]King plakken'!$J478&lt;0,0,'[1]King plakken'!$H478-'[1]King plakken'!$I478-'[1]King plakken'!$J478))</f>
        <v>0</v>
      </c>
      <c r="H477" s="1" t="str">
        <f>IF('[1]King plakken'!$K478="","",'[1]King plakken'!$K478)</f>
        <v>Creatief-&gt;Overig en accessoires</v>
      </c>
      <c r="I477" s="1" t="str">
        <f>IF('[1]King plakken'!$L478="","",'[1]King plakken'!$L478)</f>
        <v>Beschikbaar</v>
      </c>
      <c r="J477" s="1" t="str">
        <f>IF('[1]King plakken'!$M478="","",'[1]King plakken'!$M478)</f>
        <v>The Army Painter</v>
      </c>
      <c r="K477" s="1">
        <f>IF('[1]King plakken'!$E478="","",'[1]King plakken'!$E478)</f>
        <v>6</v>
      </c>
    </row>
    <row r="478" spans="1:11" x14ac:dyDescent="0.25">
      <c r="A478" s="1" t="str">
        <f>IF('[1]King plakken'!$A479="","",'[1]King plakken'!$A479)</f>
        <v>ARM-WP3007P</v>
      </c>
      <c r="B478" s="1" t="str">
        <f>IF('[1]King plakken'!$G479="","",'[1]King plakken'!$G479)</f>
        <v>5713799300705</v>
      </c>
      <c r="C478" s="1" t="str">
        <f>IF('[1]King plakken'!$D479="","",'[1]King plakken'!$D479)</f>
        <v>Warpaints Fanatic: Grey Castle</v>
      </c>
      <c r="D478" s="3">
        <f>IF('[1]King plakken'!$C479="","",'[1]King plakken'!$C479)</f>
        <v>1.79</v>
      </c>
      <c r="E478" s="3">
        <f>IF('[1]King plakken'!$F479="","",'[1]King plakken'!$F479)</f>
        <v>3.5</v>
      </c>
      <c r="F478" s="4" t="str">
        <f>IF('[1]King plakken'!$B479="","",IF('[1]King plakken'!$B479=11,SUBSTITUTE('[1]King plakken'!$B479,11,"21%"),SUBSTITUTE('[1]King plakken'!$B479,12,"9%")))</f>
        <v>21%</v>
      </c>
      <c r="G478" s="2">
        <f>IF('[1]King plakken'!$H479="","",IF('[1]King plakken'!$H479-'[1]King plakken'!$I479-'[1]King plakken'!$J479&lt;0,0,'[1]King plakken'!$H479-'[1]King plakken'!$I479-'[1]King plakken'!$J479))</f>
        <v>6</v>
      </c>
      <c r="H478" s="1" t="str">
        <f>IF('[1]King plakken'!$K479="","",'[1]King plakken'!$K479)</f>
        <v>Creatief-&gt;Overig en accessoires</v>
      </c>
      <c r="I478" s="1" t="str">
        <f>IF('[1]King plakken'!$L479="","",'[1]King plakken'!$L479)</f>
        <v>Beschikbaar</v>
      </c>
      <c r="J478" s="1" t="str">
        <f>IF('[1]King plakken'!$M479="","",'[1]King plakken'!$M479)</f>
        <v>The Army Painter</v>
      </c>
      <c r="K478" s="1">
        <f>IF('[1]King plakken'!$E479="","",'[1]King plakken'!$E479)</f>
        <v>6</v>
      </c>
    </row>
    <row r="479" spans="1:11" x14ac:dyDescent="0.25">
      <c r="A479" s="1" t="str">
        <f>IF('[1]King plakken'!$A480="","",'[1]King plakken'!$A480)</f>
        <v>ARM-WP3008P</v>
      </c>
      <c r="B479" s="1" t="str">
        <f>IF('[1]King plakken'!$G480="","",'[1]King plakken'!$G480)</f>
        <v>5713799300804</v>
      </c>
      <c r="C479" s="1" t="str">
        <f>IF('[1]King plakken'!$D480="","",'[1]King plakken'!$D480)</f>
        <v>Warpaints Fanatic: Gargoyle Grey</v>
      </c>
      <c r="D479" s="3">
        <f>IF('[1]King plakken'!$C480="","",'[1]King plakken'!$C480)</f>
        <v>1.79</v>
      </c>
      <c r="E479" s="3">
        <f>IF('[1]King plakken'!$F480="","",'[1]King plakken'!$F480)</f>
        <v>3.5</v>
      </c>
      <c r="F479" s="4" t="str">
        <f>IF('[1]King plakken'!$B480="","",IF('[1]King plakken'!$B480=11,SUBSTITUTE('[1]King plakken'!$B480,11,"21%"),SUBSTITUTE('[1]King plakken'!$B480,12,"9%")))</f>
        <v>21%</v>
      </c>
      <c r="G479" s="2">
        <f>IF('[1]King plakken'!$H480="","",IF('[1]King plakken'!$H480-'[1]King plakken'!$I480-'[1]King plakken'!$J480&lt;0,0,'[1]King plakken'!$H480-'[1]King plakken'!$I480-'[1]King plakken'!$J480))</f>
        <v>12</v>
      </c>
      <c r="H479" s="1" t="str">
        <f>IF('[1]King plakken'!$K480="","",'[1]King plakken'!$K480)</f>
        <v>Creatief-&gt;Overig en accessoires</v>
      </c>
      <c r="I479" s="1" t="str">
        <f>IF('[1]King plakken'!$L480="","",'[1]King plakken'!$L480)</f>
        <v>Beschikbaar</v>
      </c>
      <c r="J479" s="1" t="str">
        <f>IF('[1]King plakken'!$M480="","",'[1]King plakken'!$M480)</f>
        <v>The Army Painter</v>
      </c>
      <c r="K479" s="1">
        <f>IF('[1]King plakken'!$E480="","",'[1]King plakken'!$E480)</f>
        <v>6</v>
      </c>
    </row>
    <row r="480" spans="1:11" x14ac:dyDescent="0.25">
      <c r="A480" s="1" t="str">
        <f>IF('[1]King plakken'!$A481="","",'[1]King plakken'!$A481)</f>
        <v>ARM-WP3009P</v>
      </c>
      <c r="B480" s="1" t="str">
        <f>IF('[1]King plakken'!$G481="","",'[1]King plakken'!$G481)</f>
        <v>5713799300903</v>
      </c>
      <c r="C480" s="1" t="str">
        <f>IF('[1]King plakken'!$D481="","",'[1]King plakken'!$D481)</f>
        <v>Warpaints Fanatic: Great Hall Grey</v>
      </c>
      <c r="D480" s="3">
        <f>IF('[1]King plakken'!$C481="","",'[1]King plakken'!$C481)</f>
        <v>1.79</v>
      </c>
      <c r="E480" s="3">
        <f>IF('[1]King plakken'!$F481="","",'[1]King plakken'!$F481)</f>
        <v>3.5</v>
      </c>
      <c r="F480" s="4" t="str">
        <f>IF('[1]King plakken'!$B481="","",IF('[1]King plakken'!$B481=11,SUBSTITUTE('[1]King plakken'!$B481,11,"21%"),SUBSTITUTE('[1]King plakken'!$B481,12,"9%")))</f>
        <v>21%</v>
      </c>
      <c r="G480" s="2">
        <f>IF('[1]King plakken'!$H481="","",IF('[1]King plakken'!$H481-'[1]King plakken'!$I481-'[1]King plakken'!$J481&lt;0,0,'[1]King plakken'!$H481-'[1]King plakken'!$I481-'[1]King plakken'!$J481))</f>
        <v>6</v>
      </c>
      <c r="H480" s="1" t="str">
        <f>IF('[1]King plakken'!$K481="","",'[1]King plakken'!$K481)</f>
        <v>Creatief-&gt;Overig en accessoires</v>
      </c>
      <c r="I480" s="1" t="str">
        <f>IF('[1]King plakken'!$L481="","",'[1]King plakken'!$L481)</f>
        <v>Beschikbaar</v>
      </c>
      <c r="J480" s="1" t="str">
        <f>IF('[1]King plakken'!$M481="","",'[1]King plakken'!$M481)</f>
        <v>The Army Painter</v>
      </c>
      <c r="K480" s="1">
        <f>IF('[1]King plakken'!$E481="","",'[1]King plakken'!$E481)</f>
        <v>6</v>
      </c>
    </row>
    <row r="481" spans="1:11" x14ac:dyDescent="0.25">
      <c r="A481" s="1" t="str">
        <f>IF('[1]King plakken'!$A482="","",'[1]King plakken'!$A482)</f>
        <v>ARM-WP3010P</v>
      </c>
      <c r="B481" s="1" t="str">
        <f>IF('[1]King plakken'!$G482="","",'[1]King plakken'!$G482)</f>
        <v>5713799301009</v>
      </c>
      <c r="C481" s="1" t="str">
        <f>IF('[1]King plakken'!$D482="","",'[1]King plakken'!$D482)</f>
        <v>Warpaints Fanatic: Worn Stone</v>
      </c>
      <c r="D481" s="3">
        <f>IF('[1]King plakken'!$C482="","",'[1]King plakken'!$C482)</f>
        <v>1.79</v>
      </c>
      <c r="E481" s="3">
        <f>IF('[1]King plakken'!$F482="","",'[1]King plakken'!$F482)</f>
        <v>3.5</v>
      </c>
      <c r="F481" s="4" t="str">
        <f>IF('[1]King plakken'!$B482="","",IF('[1]King plakken'!$B482=11,SUBSTITUTE('[1]King plakken'!$B482,11,"21%"),SUBSTITUTE('[1]King plakken'!$B482,12,"9%")))</f>
        <v>21%</v>
      </c>
      <c r="G481" s="2">
        <f>IF('[1]King plakken'!$H482="","",IF('[1]King plakken'!$H482-'[1]King plakken'!$I482-'[1]King plakken'!$J482&lt;0,0,'[1]King plakken'!$H482-'[1]King plakken'!$I482-'[1]King plakken'!$J482))</f>
        <v>6</v>
      </c>
      <c r="H481" s="1" t="str">
        <f>IF('[1]King plakken'!$K482="","",'[1]King plakken'!$K482)</f>
        <v>Creatief-&gt;Overig en accessoires</v>
      </c>
      <c r="I481" s="1" t="str">
        <f>IF('[1]King plakken'!$L482="","",'[1]King plakken'!$L482)</f>
        <v>Beschikbaar</v>
      </c>
      <c r="J481" s="1" t="str">
        <f>IF('[1]King plakken'!$M482="","",'[1]King plakken'!$M482)</f>
        <v>The Army Painter</v>
      </c>
      <c r="K481" s="1">
        <f>IF('[1]King plakken'!$E482="","",'[1]King plakken'!$E482)</f>
        <v>6</v>
      </c>
    </row>
    <row r="482" spans="1:11" x14ac:dyDescent="0.25">
      <c r="A482" s="1" t="str">
        <f>IF('[1]King plakken'!$A483="","",'[1]King plakken'!$A483)</f>
        <v>ARM-WP3011P</v>
      </c>
      <c r="B482" s="1" t="str">
        <f>IF('[1]King plakken'!$G483="","",'[1]King plakken'!$G483)</f>
        <v>5713799301108</v>
      </c>
      <c r="C482" s="1" t="str">
        <f>IF('[1]King plakken'!$D483="","",'[1]King plakken'!$D483)</f>
        <v>Warpaints Fanatic: Brainmatter Beige</v>
      </c>
      <c r="D482" s="3">
        <f>IF('[1]King plakken'!$C483="","",'[1]King plakken'!$C483)</f>
        <v>1.79</v>
      </c>
      <c r="E482" s="3">
        <f>IF('[1]King plakken'!$F483="","",'[1]King plakken'!$F483)</f>
        <v>3.5</v>
      </c>
      <c r="F482" s="4" t="str">
        <f>IF('[1]King plakken'!$B483="","",IF('[1]King plakken'!$B483=11,SUBSTITUTE('[1]King plakken'!$B483,11,"21%"),SUBSTITUTE('[1]King plakken'!$B483,12,"9%")))</f>
        <v>21%</v>
      </c>
      <c r="G482" s="2">
        <f>IF('[1]King plakken'!$H483="","",IF('[1]King plakken'!$H483-'[1]King plakken'!$I483-'[1]King plakken'!$J483&lt;0,0,'[1]King plakken'!$H483-'[1]King plakken'!$I483-'[1]King plakken'!$J483))</f>
        <v>2</v>
      </c>
      <c r="H482" s="1" t="str">
        <f>IF('[1]King plakken'!$K483="","",'[1]King plakken'!$K483)</f>
        <v>Creatief-&gt;Overig en accessoires</v>
      </c>
      <c r="I482" s="1" t="str">
        <f>IF('[1]King plakken'!$L483="","",'[1]King plakken'!$L483)</f>
        <v>Beschikbaar</v>
      </c>
      <c r="J482" s="1" t="str">
        <f>IF('[1]King plakken'!$M483="","",'[1]King plakken'!$M483)</f>
        <v>The Army Painter</v>
      </c>
      <c r="K482" s="1">
        <f>IF('[1]King plakken'!$E483="","",'[1]King plakken'!$E483)</f>
        <v>6</v>
      </c>
    </row>
    <row r="483" spans="1:11" x14ac:dyDescent="0.25">
      <c r="A483" s="1" t="str">
        <f>IF('[1]King plakken'!$A484="","",'[1]King plakken'!$A484)</f>
        <v>ARM-WP3012P</v>
      </c>
      <c r="B483" s="1" t="str">
        <f>IF('[1]King plakken'!$G484="","",'[1]King plakken'!$G484)</f>
        <v>5713799301221</v>
      </c>
      <c r="C483" s="1" t="str">
        <f>IF('[1]King plakken'!$D484="","",'[1]King plakken'!$D484)</f>
        <v>Warpaints Fanatic: Matt White</v>
      </c>
      <c r="D483" s="3">
        <f>IF('[1]King plakken'!$C484="","",'[1]King plakken'!$C484)</f>
        <v>1.79</v>
      </c>
      <c r="E483" s="3">
        <f>IF('[1]King plakken'!$F484="","",'[1]King plakken'!$F484)</f>
        <v>3.5</v>
      </c>
      <c r="F483" s="4" t="str">
        <f>IF('[1]King plakken'!$B484="","",IF('[1]King plakken'!$B484=11,SUBSTITUTE('[1]King plakken'!$B484,11,"21%"),SUBSTITUTE('[1]King plakken'!$B484,12,"9%")))</f>
        <v>21%</v>
      </c>
      <c r="G483" s="2">
        <f>IF('[1]King plakken'!$H484="","",IF('[1]King plakken'!$H484-'[1]King plakken'!$I484-'[1]King plakken'!$J484&lt;0,0,'[1]King plakken'!$H484-'[1]King plakken'!$I484-'[1]King plakken'!$J484))</f>
        <v>0</v>
      </c>
      <c r="H483" s="1" t="str">
        <f>IF('[1]King plakken'!$K484="","",'[1]King plakken'!$K484)</f>
        <v>Creatief-&gt;Overig en accessoires</v>
      </c>
      <c r="I483" s="1" t="str">
        <f>IF('[1]King plakken'!$L484="","",'[1]King plakken'!$L484)</f>
        <v>Beschikbaar</v>
      </c>
      <c r="J483" s="1" t="str">
        <f>IF('[1]King plakken'!$M484="","",'[1]King plakken'!$M484)</f>
        <v>The Army Painter</v>
      </c>
      <c r="K483" s="1">
        <f>IF('[1]King plakken'!$E484="","",'[1]King plakken'!$E484)</f>
        <v>6</v>
      </c>
    </row>
    <row r="484" spans="1:11" x14ac:dyDescent="0.25">
      <c r="A484" s="1" t="str">
        <f>IF('[1]King plakken'!$A485="","",'[1]King plakken'!$A485)</f>
        <v>ARM-WP3013P</v>
      </c>
      <c r="B484" s="1" t="str">
        <f>IF('[1]King plakken'!$G485="","",'[1]King plakken'!$G485)</f>
        <v>5713799301306</v>
      </c>
      <c r="C484" s="1" t="str">
        <f>IF('[1]King plakken'!$D485="","",'[1]King plakken'!$D485)</f>
        <v>Warpaints Fanatic: Night Sky</v>
      </c>
      <c r="D484" s="3">
        <f>IF('[1]King plakken'!$C485="","",'[1]King plakken'!$C485)</f>
        <v>1.79</v>
      </c>
      <c r="E484" s="3">
        <f>IF('[1]King plakken'!$F485="","",'[1]King plakken'!$F485)</f>
        <v>3.5</v>
      </c>
      <c r="F484" s="4" t="str">
        <f>IF('[1]King plakken'!$B485="","",IF('[1]King plakken'!$B485=11,SUBSTITUTE('[1]King plakken'!$B485,11,"21%"),SUBSTITUTE('[1]King plakken'!$B485,12,"9%")))</f>
        <v>21%</v>
      </c>
      <c r="G484" s="2">
        <f>IF('[1]King plakken'!$H485="","",IF('[1]King plakken'!$H485-'[1]King plakken'!$I485-'[1]King plakken'!$J485&lt;0,0,'[1]King plakken'!$H485-'[1]King plakken'!$I485-'[1]King plakken'!$J485))</f>
        <v>6</v>
      </c>
      <c r="H484" s="1" t="str">
        <f>IF('[1]King plakken'!$K485="","",'[1]King plakken'!$K485)</f>
        <v>Creatief-&gt;Overig en accessoires</v>
      </c>
      <c r="I484" s="1" t="str">
        <f>IF('[1]King plakken'!$L485="","",'[1]King plakken'!$L485)</f>
        <v>Beschikbaar</v>
      </c>
      <c r="J484" s="1" t="str">
        <f>IF('[1]King plakken'!$M485="","",'[1]King plakken'!$M485)</f>
        <v>The Army Painter</v>
      </c>
      <c r="K484" s="1">
        <f>IF('[1]King plakken'!$E485="","",'[1]King plakken'!$E485)</f>
        <v>6</v>
      </c>
    </row>
    <row r="485" spans="1:11" x14ac:dyDescent="0.25">
      <c r="A485" s="1" t="str">
        <f>IF('[1]King plakken'!$A486="","",'[1]King plakken'!$A486)</f>
        <v>ARM-WP3014P</v>
      </c>
      <c r="B485" s="1" t="str">
        <f>IF('[1]King plakken'!$G486="","",'[1]King plakken'!$G486)</f>
        <v>5713799301405</v>
      </c>
      <c r="C485" s="1" t="str">
        <f>IF('[1]King plakken'!$D486="","",'[1]King plakken'!$D486)</f>
        <v>Warpaints Fanatic: Thunderous Blue</v>
      </c>
      <c r="D485" s="3">
        <f>IF('[1]King plakken'!$C486="","",'[1]King plakken'!$C486)</f>
        <v>1.79</v>
      </c>
      <c r="E485" s="3">
        <f>IF('[1]King plakken'!$F486="","",'[1]King plakken'!$F486)</f>
        <v>3.5</v>
      </c>
      <c r="F485" s="4" t="str">
        <f>IF('[1]King plakken'!$B486="","",IF('[1]King plakken'!$B486=11,SUBSTITUTE('[1]King plakken'!$B486,11,"21%"),SUBSTITUTE('[1]King plakken'!$B486,12,"9%")))</f>
        <v>21%</v>
      </c>
      <c r="G485" s="2">
        <f>IF('[1]King plakken'!$H486="","",IF('[1]King plakken'!$H486-'[1]King plakken'!$I486-'[1]King plakken'!$J486&lt;0,0,'[1]King plakken'!$H486-'[1]King plakken'!$I486-'[1]King plakken'!$J486))</f>
        <v>4</v>
      </c>
      <c r="H485" s="1" t="str">
        <f>IF('[1]King plakken'!$K486="","",'[1]King plakken'!$K486)</f>
        <v>Creatief-&gt;Overig en accessoires</v>
      </c>
      <c r="I485" s="1" t="str">
        <f>IF('[1]King plakken'!$L486="","",'[1]King plakken'!$L486)</f>
        <v>Beschikbaar</v>
      </c>
      <c r="J485" s="1" t="str">
        <f>IF('[1]King plakken'!$M486="","",'[1]King plakken'!$M486)</f>
        <v>The Army Painter</v>
      </c>
      <c r="K485" s="1">
        <f>IF('[1]King plakken'!$E486="","",'[1]King plakken'!$E486)</f>
        <v>6</v>
      </c>
    </row>
    <row r="486" spans="1:11" x14ac:dyDescent="0.25">
      <c r="A486" s="1" t="str">
        <f>IF('[1]King plakken'!$A487="","",'[1]King plakken'!$A487)</f>
        <v>ARM-WP3015P</v>
      </c>
      <c r="B486" s="1" t="str">
        <f>IF('[1]King plakken'!$G487="","",'[1]King plakken'!$G487)</f>
        <v>5713799301504</v>
      </c>
      <c r="C486" s="1" t="str">
        <f>IF('[1]King plakken'!$D487="","",'[1]King plakken'!$D487)</f>
        <v>Warpaints Fanatic: Stratos Blue</v>
      </c>
      <c r="D486" s="3">
        <f>IF('[1]King plakken'!$C487="","",'[1]King plakken'!$C487)</f>
        <v>1.79</v>
      </c>
      <c r="E486" s="3">
        <f>IF('[1]King plakken'!$F487="","",'[1]King plakken'!$F487)</f>
        <v>3.5</v>
      </c>
      <c r="F486" s="4" t="str">
        <f>IF('[1]King plakken'!$B487="","",IF('[1]King plakken'!$B487=11,SUBSTITUTE('[1]King plakken'!$B487,11,"21%"),SUBSTITUTE('[1]King plakken'!$B487,12,"9%")))</f>
        <v>21%</v>
      </c>
      <c r="G486" s="2">
        <f>IF('[1]King plakken'!$H487="","",IF('[1]King plakken'!$H487-'[1]King plakken'!$I487-'[1]King plakken'!$J487&lt;0,0,'[1]King plakken'!$H487-'[1]King plakken'!$I487-'[1]King plakken'!$J487))</f>
        <v>6</v>
      </c>
      <c r="H486" s="1" t="str">
        <f>IF('[1]King plakken'!$K487="","",'[1]King plakken'!$K487)</f>
        <v>Creatief-&gt;Overig en accessoires</v>
      </c>
      <c r="I486" s="1" t="str">
        <f>IF('[1]King plakken'!$L487="","",'[1]King plakken'!$L487)</f>
        <v>Beschikbaar</v>
      </c>
      <c r="J486" s="1" t="str">
        <f>IF('[1]King plakken'!$M487="","",'[1]King plakken'!$M487)</f>
        <v>The Army Painter</v>
      </c>
      <c r="K486" s="1">
        <f>IF('[1]King plakken'!$E487="","",'[1]King plakken'!$E487)</f>
        <v>6</v>
      </c>
    </row>
    <row r="487" spans="1:11" x14ac:dyDescent="0.25">
      <c r="A487" s="1" t="str">
        <f>IF('[1]King plakken'!$A488="","",'[1]King plakken'!$A488)</f>
        <v>ARM-WP3016P</v>
      </c>
      <c r="B487" s="1" t="str">
        <f>IF('[1]King plakken'!$G488="","",'[1]King plakken'!$G488)</f>
        <v>5713799301603</v>
      </c>
      <c r="C487" s="1" t="str">
        <f>IF('[1]King plakken'!$D488="","",'[1]King plakken'!$D488)</f>
        <v>Warpaints Fanatic: Wolf Grey</v>
      </c>
      <c r="D487" s="3">
        <f>IF('[1]King plakken'!$C488="","",'[1]King plakken'!$C488)</f>
        <v>1.79</v>
      </c>
      <c r="E487" s="3">
        <f>IF('[1]King plakken'!$F488="","",'[1]King plakken'!$F488)</f>
        <v>3.5</v>
      </c>
      <c r="F487" s="4" t="str">
        <f>IF('[1]King plakken'!$B488="","",IF('[1]King plakken'!$B488=11,SUBSTITUTE('[1]King plakken'!$B488,11,"21%"),SUBSTITUTE('[1]King plakken'!$B488,12,"9%")))</f>
        <v>21%</v>
      </c>
      <c r="G487" s="2">
        <f>IF('[1]King plakken'!$H488="","",IF('[1]King plakken'!$H488-'[1]King plakken'!$I488-'[1]King plakken'!$J488&lt;0,0,'[1]King plakken'!$H488-'[1]King plakken'!$I488-'[1]King plakken'!$J488))</f>
        <v>4</v>
      </c>
      <c r="H487" s="1" t="str">
        <f>IF('[1]King plakken'!$K488="","",'[1]King plakken'!$K488)</f>
        <v>Creatief-&gt;Overig en accessoires</v>
      </c>
      <c r="I487" s="1" t="str">
        <f>IF('[1]King plakken'!$L488="","",'[1]King plakken'!$L488)</f>
        <v>Beschikbaar</v>
      </c>
      <c r="J487" s="1" t="str">
        <f>IF('[1]King plakken'!$M488="","",'[1]King plakken'!$M488)</f>
        <v>The Army Painter</v>
      </c>
      <c r="K487" s="1">
        <f>IF('[1]King plakken'!$E488="","",'[1]King plakken'!$E488)</f>
        <v>6</v>
      </c>
    </row>
    <row r="488" spans="1:11" x14ac:dyDescent="0.25">
      <c r="A488" s="1" t="str">
        <f>IF('[1]King plakken'!$A489="","",'[1]King plakken'!$A489)</f>
        <v>ARM-WP3017P</v>
      </c>
      <c r="B488" s="1" t="str">
        <f>IF('[1]King plakken'!$G489="","",'[1]King plakken'!$G489)</f>
        <v>5713799301702</v>
      </c>
      <c r="C488" s="1" t="str">
        <f>IF('[1]King plakken'!$D489="","",'[1]King plakken'!$D489)</f>
        <v>Warpaints Fanatic: Runic Cobalt</v>
      </c>
      <c r="D488" s="3">
        <f>IF('[1]King plakken'!$C489="","",'[1]King plakken'!$C489)</f>
        <v>1.79</v>
      </c>
      <c r="E488" s="3">
        <f>IF('[1]King plakken'!$F489="","",'[1]King plakken'!$F489)</f>
        <v>3.5</v>
      </c>
      <c r="F488" s="4" t="str">
        <f>IF('[1]King plakken'!$B489="","",IF('[1]King plakken'!$B489=11,SUBSTITUTE('[1]King plakken'!$B489,11,"21%"),SUBSTITUTE('[1]King plakken'!$B489,12,"9%")))</f>
        <v>21%</v>
      </c>
      <c r="G488" s="2">
        <f>IF('[1]King plakken'!$H489="","",IF('[1]King plakken'!$H489-'[1]King plakken'!$I489-'[1]King plakken'!$J489&lt;0,0,'[1]King plakken'!$H489-'[1]King plakken'!$I489-'[1]King plakken'!$J489))</f>
        <v>6</v>
      </c>
      <c r="H488" s="1" t="str">
        <f>IF('[1]King plakken'!$K489="","",'[1]King plakken'!$K489)</f>
        <v>Creatief-&gt;Overig en accessoires</v>
      </c>
      <c r="I488" s="1" t="str">
        <f>IF('[1]King plakken'!$L489="","",'[1]King plakken'!$L489)</f>
        <v>Beschikbaar</v>
      </c>
      <c r="J488" s="1" t="str">
        <f>IF('[1]King plakken'!$M489="","",'[1]King plakken'!$M489)</f>
        <v>The Army Painter</v>
      </c>
      <c r="K488" s="1">
        <f>IF('[1]King plakken'!$E489="","",'[1]King plakken'!$E489)</f>
        <v>6</v>
      </c>
    </row>
    <row r="489" spans="1:11" x14ac:dyDescent="0.25">
      <c r="A489" s="1" t="str">
        <f>IF('[1]King plakken'!$A490="","",'[1]King plakken'!$A490)</f>
        <v>ARM-WP3018P</v>
      </c>
      <c r="B489" s="1" t="str">
        <f>IF('[1]King plakken'!$G490="","",'[1]King plakken'!$G490)</f>
        <v>5713799301801</v>
      </c>
      <c r="C489" s="1" t="str">
        <f>IF('[1]King plakken'!$D490="","",'[1]King plakken'!$D490)</f>
        <v>Warpaints Fanatic: Frost Blue</v>
      </c>
      <c r="D489" s="3">
        <f>IF('[1]King plakken'!$C490="","",'[1]King plakken'!$C490)</f>
        <v>1.79</v>
      </c>
      <c r="E489" s="3">
        <f>IF('[1]King plakken'!$F490="","",'[1]King plakken'!$F490)</f>
        <v>3.5</v>
      </c>
      <c r="F489" s="4" t="str">
        <f>IF('[1]King plakken'!$B490="","",IF('[1]King plakken'!$B490=11,SUBSTITUTE('[1]King plakken'!$B490,11,"21%"),SUBSTITUTE('[1]King plakken'!$B490,12,"9%")))</f>
        <v>21%</v>
      </c>
      <c r="G489" s="2">
        <f>IF('[1]King plakken'!$H490="","",IF('[1]King plakken'!$H490-'[1]King plakken'!$I490-'[1]King plakken'!$J490&lt;0,0,'[1]King plakken'!$H490-'[1]King plakken'!$I490-'[1]King plakken'!$J490))</f>
        <v>3</v>
      </c>
      <c r="H489" s="1" t="str">
        <f>IF('[1]King plakken'!$K490="","",'[1]King plakken'!$K490)</f>
        <v>Creatief-&gt;Overig en accessoires</v>
      </c>
      <c r="I489" s="1" t="str">
        <f>IF('[1]King plakken'!$L490="","",'[1]King plakken'!$L490)</f>
        <v>Beschikbaar</v>
      </c>
      <c r="J489" s="1" t="str">
        <f>IF('[1]King plakken'!$M490="","",'[1]King plakken'!$M490)</f>
        <v>The Army Painter</v>
      </c>
      <c r="K489" s="1">
        <f>IF('[1]King plakken'!$E490="","",'[1]King plakken'!$E490)</f>
        <v>6</v>
      </c>
    </row>
    <row r="490" spans="1:11" x14ac:dyDescent="0.25">
      <c r="A490" s="1" t="str">
        <f>IF('[1]King plakken'!$A491="","",'[1]King plakken'!$A491)</f>
        <v>ARM-WP3019P</v>
      </c>
      <c r="B490" s="1" t="str">
        <f>IF('[1]King plakken'!$G491="","",'[1]King plakken'!$G491)</f>
        <v>5713799301900</v>
      </c>
      <c r="C490" s="1" t="str">
        <f>IF('[1]King plakken'!$D491="","",'[1]King plakken'!$D491)</f>
        <v>Warpaints Fanatic: Triumphant Navy</v>
      </c>
      <c r="D490" s="3">
        <f>IF('[1]King plakken'!$C491="","",'[1]King plakken'!$C491)</f>
        <v>1.79</v>
      </c>
      <c r="E490" s="3">
        <f>IF('[1]King plakken'!$F491="","",'[1]King plakken'!$F491)</f>
        <v>3.5</v>
      </c>
      <c r="F490" s="4" t="str">
        <f>IF('[1]King plakken'!$B491="","",IF('[1]King plakken'!$B491=11,SUBSTITUTE('[1]King plakken'!$B491,11,"21%"),SUBSTITUTE('[1]King plakken'!$B491,12,"9%")))</f>
        <v>21%</v>
      </c>
      <c r="G490" s="2">
        <f>IF('[1]King plakken'!$H491="","",IF('[1]King plakken'!$H491-'[1]King plakken'!$I491-'[1]King plakken'!$J491&lt;0,0,'[1]King plakken'!$H491-'[1]King plakken'!$I491-'[1]King plakken'!$J491))</f>
        <v>6</v>
      </c>
      <c r="H490" s="1" t="str">
        <f>IF('[1]King plakken'!$K491="","",'[1]King plakken'!$K491)</f>
        <v>Creatief-&gt;Overig en accessoires</v>
      </c>
      <c r="I490" s="1" t="str">
        <f>IF('[1]King plakken'!$L491="","",'[1]King plakken'!$L491)</f>
        <v>Beschikbaar</v>
      </c>
      <c r="J490" s="1" t="str">
        <f>IF('[1]King plakken'!$M491="","",'[1]King plakken'!$M491)</f>
        <v>The Army Painter</v>
      </c>
      <c r="K490" s="1">
        <f>IF('[1]King plakken'!$E491="","",'[1]King plakken'!$E491)</f>
        <v>6</v>
      </c>
    </row>
    <row r="491" spans="1:11" x14ac:dyDescent="0.25">
      <c r="A491" s="1" t="str">
        <f>IF('[1]King plakken'!$A492="","",'[1]King plakken'!$A492)</f>
        <v>ARM-WP3020P</v>
      </c>
      <c r="B491" s="1" t="str">
        <f>IF('[1]King plakken'!$G492="","",'[1]King plakken'!$G492)</f>
        <v>5713799302006</v>
      </c>
      <c r="C491" s="1" t="str">
        <f>IF('[1]King plakken'!$D492="","",'[1]King plakken'!$D492)</f>
        <v>Warpaints Fanatic: Gothic Blue</v>
      </c>
      <c r="D491" s="3">
        <f>IF('[1]King plakken'!$C492="","",'[1]King plakken'!$C492)</f>
        <v>1.79</v>
      </c>
      <c r="E491" s="3">
        <f>IF('[1]King plakken'!$F492="","",'[1]King plakken'!$F492)</f>
        <v>3.5</v>
      </c>
      <c r="F491" s="4" t="str">
        <f>IF('[1]King plakken'!$B492="","",IF('[1]King plakken'!$B492=11,SUBSTITUTE('[1]King plakken'!$B492,11,"21%"),SUBSTITUTE('[1]King plakken'!$B492,12,"9%")))</f>
        <v>21%</v>
      </c>
      <c r="G491" s="2">
        <f>IF('[1]King plakken'!$H492="","",IF('[1]King plakken'!$H492-'[1]King plakken'!$I492-'[1]King plakken'!$J492&lt;0,0,'[1]King plakken'!$H492-'[1]King plakken'!$I492-'[1]King plakken'!$J492))</f>
        <v>6</v>
      </c>
      <c r="H491" s="1" t="str">
        <f>IF('[1]King plakken'!$K492="","",'[1]King plakken'!$K492)</f>
        <v>Creatief-&gt;Overig en accessoires</v>
      </c>
      <c r="I491" s="1" t="str">
        <f>IF('[1]King plakken'!$L492="","",'[1]King plakken'!$L492)</f>
        <v>Beschikbaar</v>
      </c>
      <c r="J491" s="1" t="str">
        <f>IF('[1]King plakken'!$M492="","",'[1]King plakken'!$M492)</f>
        <v>The Army Painter</v>
      </c>
      <c r="K491" s="1">
        <f>IF('[1]King plakken'!$E492="","",'[1]King plakken'!$E492)</f>
        <v>6</v>
      </c>
    </row>
    <row r="492" spans="1:11" x14ac:dyDescent="0.25">
      <c r="A492" s="1" t="str">
        <f>IF('[1]King plakken'!$A493="","",'[1]King plakken'!$A493)</f>
        <v>ARM-WP3021P</v>
      </c>
      <c r="B492" s="1" t="str">
        <f>IF('[1]King plakken'!$G493="","",'[1]King plakken'!$G493)</f>
        <v>5713799302105</v>
      </c>
      <c r="C492" s="1" t="str">
        <f>IF('[1]King plakken'!$D493="","",'[1]King plakken'!$D493)</f>
        <v>Warpaints Fanatic: Ultramarine Blue</v>
      </c>
      <c r="D492" s="3">
        <f>IF('[1]King plakken'!$C493="","",'[1]King plakken'!$C493)</f>
        <v>1.79</v>
      </c>
      <c r="E492" s="3">
        <f>IF('[1]King plakken'!$F493="","",'[1]King plakken'!$F493)</f>
        <v>3.5</v>
      </c>
      <c r="F492" s="4" t="str">
        <f>IF('[1]King plakken'!$B493="","",IF('[1]King plakken'!$B493=11,SUBSTITUTE('[1]King plakken'!$B493,11,"21%"),SUBSTITUTE('[1]King plakken'!$B493,12,"9%")))</f>
        <v>21%</v>
      </c>
      <c r="G492" s="2">
        <f>IF('[1]King plakken'!$H493="","",IF('[1]King plakken'!$H493-'[1]King plakken'!$I493-'[1]King plakken'!$J493&lt;0,0,'[1]King plakken'!$H493-'[1]King plakken'!$I493-'[1]King plakken'!$J493))</f>
        <v>0</v>
      </c>
      <c r="H492" s="1" t="str">
        <f>IF('[1]King plakken'!$K493="","",'[1]King plakken'!$K493)</f>
        <v>Creatief-&gt;Overig en accessoires</v>
      </c>
      <c r="I492" s="1" t="str">
        <f>IF('[1]King plakken'!$L493="","",'[1]King plakken'!$L493)</f>
        <v>Beschikbaar</v>
      </c>
      <c r="J492" s="1" t="str">
        <f>IF('[1]King plakken'!$M493="","",'[1]King plakken'!$M493)</f>
        <v>The Army Painter</v>
      </c>
      <c r="K492" s="1">
        <f>IF('[1]King plakken'!$E493="","",'[1]King plakken'!$E493)</f>
        <v>6</v>
      </c>
    </row>
    <row r="493" spans="1:11" x14ac:dyDescent="0.25">
      <c r="A493" s="1" t="str">
        <f>IF('[1]King plakken'!$A494="","",'[1]King plakken'!$A494)</f>
        <v>ARM-WP3022P</v>
      </c>
      <c r="B493" s="1" t="str">
        <f>IF('[1]King plakken'!$G494="","",'[1]King plakken'!$G494)</f>
        <v>5713799302204</v>
      </c>
      <c r="C493" s="1" t="str">
        <f>IF('[1]King plakken'!$D494="","",'[1]King plakken'!$D494)</f>
        <v>Warpaints Fanatic: Alpha Blue</v>
      </c>
      <c r="D493" s="3">
        <f>IF('[1]King plakken'!$C494="","",'[1]King plakken'!$C494)</f>
        <v>1.79</v>
      </c>
      <c r="E493" s="3">
        <f>IF('[1]King plakken'!$F494="","",'[1]King plakken'!$F494)</f>
        <v>3.5</v>
      </c>
      <c r="F493" s="4" t="str">
        <f>IF('[1]King plakken'!$B494="","",IF('[1]King plakken'!$B494=11,SUBSTITUTE('[1]King plakken'!$B494,11,"21%"),SUBSTITUTE('[1]King plakken'!$B494,12,"9%")))</f>
        <v>21%</v>
      </c>
      <c r="G493" s="2">
        <f>IF('[1]King plakken'!$H494="","",IF('[1]King plakken'!$H494-'[1]King plakken'!$I494-'[1]King plakken'!$J494&lt;0,0,'[1]King plakken'!$H494-'[1]King plakken'!$I494-'[1]King plakken'!$J494))</f>
        <v>5</v>
      </c>
      <c r="H493" s="1" t="str">
        <f>IF('[1]King plakken'!$K494="","",'[1]King plakken'!$K494)</f>
        <v>Creatief-&gt;Overig en accessoires</v>
      </c>
      <c r="I493" s="1" t="str">
        <f>IF('[1]King plakken'!$L494="","",'[1]King plakken'!$L494)</f>
        <v>Beschikbaar</v>
      </c>
      <c r="J493" s="1" t="str">
        <f>IF('[1]King plakken'!$M494="","",'[1]King plakken'!$M494)</f>
        <v>The Army Painter</v>
      </c>
      <c r="K493" s="1">
        <f>IF('[1]King plakken'!$E494="","",'[1]King plakken'!$E494)</f>
        <v>6</v>
      </c>
    </row>
    <row r="494" spans="1:11" x14ac:dyDescent="0.25">
      <c r="A494" s="1" t="str">
        <f>IF('[1]King plakken'!$A495="","",'[1]King plakken'!$A495)</f>
        <v>ARM-WP3023P</v>
      </c>
      <c r="B494" s="1" t="str">
        <f>IF('[1]King plakken'!$G495="","",'[1]King plakken'!$G495)</f>
        <v>5713799302303</v>
      </c>
      <c r="C494" s="1" t="str">
        <f>IF('[1]King plakken'!$D495="","",'[1]King plakken'!$D495)</f>
        <v>Warpaints Fanatic: Baron Blue</v>
      </c>
      <c r="D494" s="3">
        <f>IF('[1]King plakken'!$C495="","",'[1]King plakken'!$C495)</f>
        <v>1.79</v>
      </c>
      <c r="E494" s="3">
        <f>IF('[1]King plakken'!$F495="","",'[1]King plakken'!$F495)</f>
        <v>3.5</v>
      </c>
      <c r="F494" s="4" t="str">
        <f>IF('[1]King plakken'!$B495="","",IF('[1]King plakken'!$B495=11,SUBSTITUTE('[1]King plakken'!$B495,11,"21%"),SUBSTITUTE('[1]King plakken'!$B495,12,"9%")))</f>
        <v>21%</v>
      </c>
      <c r="G494" s="2">
        <f>IF('[1]King plakken'!$H495="","",IF('[1]King plakken'!$H495-'[1]King plakken'!$I495-'[1]King plakken'!$J495&lt;0,0,'[1]King plakken'!$H495-'[1]King plakken'!$I495-'[1]King plakken'!$J495))</f>
        <v>6</v>
      </c>
      <c r="H494" s="1" t="str">
        <f>IF('[1]King plakken'!$K495="","",'[1]King plakken'!$K495)</f>
        <v>Creatief-&gt;Overig en accessoires</v>
      </c>
      <c r="I494" s="1" t="str">
        <f>IF('[1]King plakken'!$L495="","",'[1]King plakken'!$L495)</f>
        <v>Beschikbaar</v>
      </c>
      <c r="J494" s="1" t="str">
        <f>IF('[1]King plakken'!$M495="","",'[1]King plakken'!$M495)</f>
        <v>The Army Painter</v>
      </c>
      <c r="K494" s="1">
        <f>IF('[1]King plakken'!$E495="","",'[1]King plakken'!$E495)</f>
        <v>6</v>
      </c>
    </row>
    <row r="495" spans="1:11" x14ac:dyDescent="0.25">
      <c r="A495" s="1" t="str">
        <f>IF('[1]King plakken'!$A496="","",'[1]King plakken'!$A496)</f>
        <v>ARM-WP3024P</v>
      </c>
      <c r="B495" s="1" t="str">
        <f>IF('[1]King plakken'!$G496="","",'[1]King plakken'!$G496)</f>
        <v>5713799302402</v>
      </c>
      <c r="C495" s="1" t="str">
        <f>IF('[1]King plakken'!$D496="","",'[1]King plakken'!$D496)</f>
        <v>Warpaints Fanatic: Augur Blue</v>
      </c>
      <c r="D495" s="3">
        <f>IF('[1]King plakken'!$C496="","",'[1]King plakken'!$C496)</f>
        <v>1.79</v>
      </c>
      <c r="E495" s="3">
        <f>IF('[1]King plakken'!$F496="","",'[1]King plakken'!$F496)</f>
        <v>3.5</v>
      </c>
      <c r="F495" s="4" t="str">
        <f>IF('[1]King plakken'!$B496="","",IF('[1]King plakken'!$B496=11,SUBSTITUTE('[1]King plakken'!$B496,11,"21%"),SUBSTITUTE('[1]King plakken'!$B496,12,"9%")))</f>
        <v>21%</v>
      </c>
      <c r="G495" s="2">
        <f>IF('[1]King plakken'!$H496="","",IF('[1]King plakken'!$H496-'[1]King plakken'!$I496-'[1]King plakken'!$J496&lt;0,0,'[1]King plakken'!$H496-'[1]King plakken'!$I496-'[1]King plakken'!$J496))</f>
        <v>6</v>
      </c>
      <c r="H495" s="1" t="str">
        <f>IF('[1]King plakken'!$K496="","",'[1]King plakken'!$K496)</f>
        <v>Creatief-&gt;Overig en accessoires</v>
      </c>
      <c r="I495" s="1" t="str">
        <f>IF('[1]King plakken'!$L496="","",'[1]King plakken'!$L496)</f>
        <v>Beschikbaar</v>
      </c>
      <c r="J495" s="1" t="str">
        <f>IF('[1]King plakken'!$M496="","",'[1]King plakken'!$M496)</f>
        <v>The Army Painter</v>
      </c>
      <c r="K495" s="1">
        <f>IF('[1]King plakken'!$E496="","",'[1]King plakken'!$E496)</f>
        <v>6</v>
      </c>
    </row>
    <row r="496" spans="1:11" x14ac:dyDescent="0.25">
      <c r="A496" s="1" t="str">
        <f>IF('[1]King plakken'!$A497="","",'[1]King plakken'!$A497)</f>
        <v>ARM-WP3025P</v>
      </c>
      <c r="B496" s="1" t="str">
        <f>IF('[1]King plakken'!$G497="","",'[1]King plakken'!$G497)</f>
        <v>5713799302501</v>
      </c>
      <c r="C496" s="1" t="str">
        <f>IF('[1]King plakken'!$D497="","",'[1]King plakken'!$D497)</f>
        <v>Warpaints Fanatic: Imperial Navy</v>
      </c>
      <c r="D496" s="3">
        <f>IF('[1]King plakken'!$C497="","",'[1]King plakken'!$C497)</f>
        <v>1.79</v>
      </c>
      <c r="E496" s="3">
        <f>IF('[1]King plakken'!$F497="","",'[1]King plakken'!$F497)</f>
        <v>3.5</v>
      </c>
      <c r="F496" s="4" t="str">
        <f>IF('[1]King plakken'!$B497="","",IF('[1]King plakken'!$B497=11,SUBSTITUTE('[1]King plakken'!$B497,11,"21%"),SUBSTITUTE('[1]King plakken'!$B497,12,"9%")))</f>
        <v>21%</v>
      </c>
      <c r="G496" s="2">
        <f>IF('[1]King plakken'!$H497="","",IF('[1]King plakken'!$H497-'[1]King plakken'!$I497-'[1]King plakken'!$J497&lt;0,0,'[1]King plakken'!$H497-'[1]King plakken'!$I497-'[1]King plakken'!$J497))</f>
        <v>5</v>
      </c>
      <c r="H496" s="1" t="str">
        <f>IF('[1]King plakken'!$K497="","",'[1]King plakken'!$K497)</f>
        <v>Creatief-&gt;Overig en accessoires</v>
      </c>
      <c r="I496" s="1" t="str">
        <f>IF('[1]King plakken'!$L497="","",'[1]King plakken'!$L497)</f>
        <v>Beschikbaar</v>
      </c>
      <c r="J496" s="1" t="str">
        <f>IF('[1]King plakken'!$M497="","",'[1]King plakken'!$M497)</f>
        <v>The Army Painter</v>
      </c>
      <c r="K496" s="1">
        <f>IF('[1]King plakken'!$E497="","",'[1]King plakken'!$E497)</f>
        <v>6</v>
      </c>
    </row>
    <row r="497" spans="1:11" x14ac:dyDescent="0.25">
      <c r="A497" s="1" t="str">
        <f>IF('[1]King plakken'!$A498="","",'[1]King plakken'!$A498)</f>
        <v>ARM-WP3026P</v>
      </c>
      <c r="B497" s="1" t="str">
        <f>IF('[1]King plakken'!$G498="","",'[1]King plakken'!$G498)</f>
        <v>5713799302600</v>
      </c>
      <c r="C497" s="1" t="str">
        <f>IF('[1]King plakken'!$D498="","",'[1]King plakken'!$D498)</f>
        <v>Warpaints Fanatic: Regal Blue</v>
      </c>
      <c r="D497" s="3">
        <f>IF('[1]King plakken'!$C498="","",'[1]King plakken'!$C498)</f>
        <v>1.79</v>
      </c>
      <c r="E497" s="3">
        <f>IF('[1]King plakken'!$F498="","",'[1]King plakken'!$F498)</f>
        <v>3.5</v>
      </c>
      <c r="F497" s="4" t="str">
        <f>IF('[1]King plakken'!$B498="","",IF('[1]King plakken'!$B498=11,SUBSTITUTE('[1]King plakken'!$B498,11,"21%"),SUBSTITUTE('[1]King plakken'!$B498,12,"9%")))</f>
        <v>21%</v>
      </c>
      <c r="G497" s="2">
        <f>IF('[1]King plakken'!$H498="","",IF('[1]King plakken'!$H498-'[1]King plakken'!$I498-'[1]King plakken'!$J498&lt;0,0,'[1]King plakken'!$H498-'[1]King plakken'!$I498-'[1]King plakken'!$J498))</f>
        <v>0</v>
      </c>
      <c r="H497" s="1" t="str">
        <f>IF('[1]King plakken'!$K498="","",'[1]King plakken'!$K498)</f>
        <v>Creatief-&gt;Overig en accessoires</v>
      </c>
      <c r="I497" s="1" t="str">
        <f>IF('[1]King plakken'!$L498="","",'[1]King plakken'!$L498)</f>
        <v>Beschikbaar</v>
      </c>
      <c r="J497" s="1" t="str">
        <f>IF('[1]King plakken'!$M498="","",'[1]King plakken'!$M498)</f>
        <v>The Army Painter</v>
      </c>
      <c r="K497" s="1">
        <f>IF('[1]King plakken'!$E498="","",'[1]King plakken'!$E498)</f>
        <v>6</v>
      </c>
    </row>
    <row r="498" spans="1:11" x14ac:dyDescent="0.25">
      <c r="A498" s="1" t="str">
        <f>IF('[1]King plakken'!$A499="","",'[1]King plakken'!$A499)</f>
        <v>ARM-WP3027P</v>
      </c>
      <c r="B498" s="1" t="str">
        <f>IF('[1]King plakken'!$G499="","",'[1]King plakken'!$G499)</f>
        <v>5713799302709</v>
      </c>
      <c r="C498" s="1" t="str">
        <f>IF('[1]King plakken'!$D499="","",'[1]King plakken'!$D499)</f>
        <v>Warpaints Fanatic: Royal Blue</v>
      </c>
      <c r="D498" s="3">
        <f>IF('[1]King plakken'!$C499="","",'[1]King plakken'!$C499)</f>
        <v>1.79</v>
      </c>
      <c r="E498" s="3">
        <f>IF('[1]King plakken'!$F499="","",'[1]King plakken'!$F499)</f>
        <v>3.5</v>
      </c>
      <c r="F498" s="4" t="str">
        <f>IF('[1]King plakken'!$B499="","",IF('[1]King plakken'!$B499=11,SUBSTITUTE('[1]King plakken'!$B499,11,"21%"),SUBSTITUTE('[1]King plakken'!$B499,12,"9%")))</f>
        <v>21%</v>
      </c>
      <c r="G498" s="2">
        <f>IF('[1]King plakken'!$H499="","",IF('[1]King plakken'!$H499-'[1]King plakken'!$I499-'[1]King plakken'!$J499&lt;0,0,'[1]King plakken'!$H499-'[1]King plakken'!$I499-'[1]King plakken'!$J499))</f>
        <v>0</v>
      </c>
      <c r="H498" s="1" t="str">
        <f>IF('[1]King plakken'!$K499="","",'[1]King plakken'!$K499)</f>
        <v>Creatief-&gt;Overig en accessoires</v>
      </c>
      <c r="I498" s="1" t="str">
        <f>IF('[1]King plakken'!$L499="","",'[1]King plakken'!$L499)</f>
        <v>Beschikbaar</v>
      </c>
      <c r="J498" s="1" t="str">
        <f>IF('[1]King plakken'!$M499="","",'[1]King plakken'!$M499)</f>
        <v>The Army Painter</v>
      </c>
      <c r="K498" s="1">
        <f>IF('[1]King plakken'!$E499="","",'[1]King plakken'!$E499)</f>
        <v>6</v>
      </c>
    </row>
    <row r="499" spans="1:11" x14ac:dyDescent="0.25">
      <c r="A499" s="1" t="str">
        <f>IF('[1]King plakken'!$A500="","",'[1]King plakken'!$A500)</f>
        <v>ARM-WP3028P</v>
      </c>
      <c r="B499" s="1" t="str">
        <f>IF('[1]King plakken'!$G500="","",'[1]King plakken'!$G500)</f>
        <v>5713799302808</v>
      </c>
      <c r="C499" s="1" t="str">
        <f>IF('[1]King plakken'!$D500="","",'[1]King plakken'!$D500)</f>
        <v>Warpaints Fanatic: Crystal Blue</v>
      </c>
      <c r="D499" s="3">
        <f>IF('[1]King plakken'!$C500="","",'[1]King plakken'!$C500)</f>
        <v>1.79</v>
      </c>
      <c r="E499" s="3">
        <f>IF('[1]King plakken'!$F500="","",'[1]King plakken'!$F500)</f>
        <v>3.5</v>
      </c>
      <c r="F499" s="4" t="str">
        <f>IF('[1]King plakken'!$B500="","",IF('[1]King plakken'!$B500=11,SUBSTITUTE('[1]King plakken'!$B500,11,"21%"),SUBSTITUTE('[1]King plakken'!$B500,12,"9%")))</f>
        <v>21%</v>
      </c>
      <c r="G499" s="2">
        <f>IF('[1]King plakken'!$H500="","",IF('[1]King plakken'!$H500-'[1]King plakken'!$I500-'[1]King plakken'!$J500&lt;0,0,'[1]King plakken'!$H500-'[1]King plakken'!$I500-'[1]King plakken'!$J500))</f>
        <v>7</v>
      </c>
      <c r="H499" s="1" t="str">
        <f>IF('[1]King plakken'!$K500="","",'[1]King plakken'!$K500)</f>
        <v>Creatief-&gt;Overig en accessoires</v>
      </c>
      <c r="I499" s="1" t="str">
        <f>IF('[1]King plakken'!$L500="","",'[1]King plakken'!$L500)</f>
        <v>Beschikbaar</v>
      </c>
      <c r="J499" s="1" t="str">
        <f>IF('[1]King plakken'!$M500="","",'[1]King plakken'!$M500)</f>
        <v>The Army Painter</v>
      </c>
      <c r="K499" s="1">
        <f>IF('[1]King plakken'!$E500="","",'[1]King plakken'!$E500)</f>
        <v>6</v>
      </c>
    </row>
    <row r="500" spans="1:11" x14ac:dyDescent="0.25">
      <c r="A500" s="1" t="str">
        <f>IF('[1]King plakken'!$A501="","",'[1]King plakken'!$A501)</f>
        <v>ARM-WP3029P</v>
      </c>
      <c r="B500" s="1" t="str">
        <f>IF('[1]King plakken'!$G501="","",'[1]King plakken'!$G501)</f>
        <v>5713799302907</v>
      </c>
      <c r="C500" s="1" t="str">
        <f>IF('[1]King plakken'!$D501="","",'[1]King plakken'!$D501)</f>
        <v>Warpaints Fanatic: Arctic Gem</v>
      </c>
      <c r="D500" s="3">
        <f>IF('[1]King plakken'!$C501="","",'[1]King plakken'!$C501)</f>
        <v>1.79</v>
      </c>
      <c r="E500" s="3">
        <f>IF('[1]King plakken'!$F501="","",'[1]King plakken'!$F501)</f>
        <v>3.5</v>
      </c>
      <c r="F500" s="4" t="str">
        <f>IF('[1]King plakken'!$B501="","",IF('[1]King plakken'!$B501=11,SUBSTITUTE('[1]King plakken'!$B501,11,"21%"),SUBSTITUTE('[1]King plakken'!$B501,12,"9%")))</f>
        <v>21%</v>
      </c>
      <c r="G500" s="2">
        <f>IF('[1]King plakken'!$H501="","",IF('[1]King plakken'!$H501-'[1]King plakken'!$I501-'[1]King plakken'!$J501&lt;0,0,'[1]King plakken'!$H501-'[1]King plakken'!$I501-'[1]King plakken'!$J501))</f>
        <v>6</v>
      </c>
      <c r="H500" s="1" t="str">
        <f>IF('[1]King plakken'!$K501="","",'[1]King plakken'!$K501)</f>
        <v>Creatief-&gt;Overig en accessoires</v>
      </c>
      <c r="I500" s="1" t="str">
        <f>IF('[1]King plakken'!$L501="","",'[1]King plakken'!$L501)</f>
        <v>Beschikbaar</v>
      </c>
      <c r="J500" s="1" t="str">
        <f>IF('[1]King plakken'!$M501="","",'[1]King plakken'!$M501)</f>
        <v>The Army Painter</v>
      </c>
      <c r="K500" s="1">
        <f>IF('[1]King plakken'!$E501="","",'[1]King plakken'!$E501)</f>
        <v>6</v>
      </c>
    </row>
    <row r="501" spans="1:11" x14ac:dyDescent="0.25">
      <c r="A501" s="1" t="str">
        <f>IF('[1]King plakken'!$A502="","",'[1]King plakken'!$A502)</f>
        <v>ARM-WP3030P</v>
      </c>
      <c r="B501" s="1" t="str">
        <f>IF('[1]King plakken'!$G502="","",'[1]King plakken'!$G502)</f>
        <v>5713799303003</v>
      </c>
      <c r="C501" s="1" t="str">
        <f>IF('[1]King plakken'!$D502="","",'[1]King plakken'!$D502)</f>
        <v>Warpaints Fanatic: Bright Sapphire</v>
      </c>
      <c r="D501" s="3">
        <f>IF('[1]King plakken'!$C502="","",'[1]King plakken'!$C502)</f>
        <v>1.79</v>
      </c>
      <c r="E501" s="3">
        <f>IF('[1]King plakken'!$F502="","",'[1]King plakken'!$F502)</f>
        <v>3.5</v>
      </c>
      <c r="F501" s="4" t="str">
        <f>IF('[1]King plakken'!$B502="","",IF('[1]King plakken'!$B502=11,SUBSTITUTE('[1]King plakken'!$B502,11,"21%"),SUBSTITUTE('[1]King plakken'!$B502,12,"9%")))</f>
        <v>21%</v>
      </c>
      <c r="G501" s="2">
        <f>IF('[1]King plakken'!$H502="","",IF('[1]King plakken'!$H502-'[1]King plakken'!$I502-'[1]King plakken'!$J502&lt;0,0,'[1]King plakken'!$H502-'[1]King plakken'!$I502-'[1]King plakken'!$J502))</f>
        <v>4</v>
      </c>
      <c r="H501" s="1" t="str">
        <f>IF('[1]King plakken'!$K502="","",'[1]King plakken'!$K502)</f>
        <v>Creatief-&gt;Overig en accessoires</v>
      </c>
      <c r="I501" s="1" t="str">
        <f>IF('[1]King plakken'!$L502="","",'[1]King plakken'!$L502)</f>
        <v>Beschikbaar</v>
      </c>
      <c r="J501" s="1" t="str">
        <f>IF('[1]King plakken'!$M502="","",'[1]King plakken'!$M502)</f>
        <v>The Army Painter</v>
      </c>
      <c r="K501" s="1">
        <f>IF('[1]King plakken'!$E502="","",'[1]King plakken'!$E502)</f>
        <v>6</v>
      </c>
    </row>
    <row r="502" spans="1:11" x14ac:dyDescent="0.25">
      <c r="A502" s="1" t="str">
        <f>IF('[1]King plakken'!$A503="","",'[1]King plakken'!$A503)</f>
        <v>ARM-WP3031P</v>
      </c>
      <c r="B502" s="1" t="str">
        <f>IF('[1]King plakken'!$G503="","",'[1]King plakken'!$G503)</f>
        <v>5713799303102</v>
      </c>
      <c r="C502" s="1" t="str">
        <f>IF('[1]King plakken'!$D503="","",'[1]King plakken'!$D503)</f>
        <v>Warpaints Fanatic: Deep Ocean Blue</v>
      </c>
      <c r="D502" s="3">
        <f>IF('[1]King plakken'!$C503="","",'[1]King plakken'!$C503)</f>
        <v>1.79</v>
      </c>
      <c r="E502" s="3">
        <f>IF('[1]King plakken'!$F503="","",'[1]King plakken'!$F503)</f>
        <v>3.5</v>
      </c>
      <c r="F502" s="4" t="str">
        <f>IF('[1]King plakken'!$B503="","",IF('[1]King plakken'!$B503=11,SUBSTITUTE('[1]King plakken'!$B503,11,"21%"),SUBSTITUTE('[1]King plakken'!$B503,12,"9%")))</f>
        <v>21%</v>
      </c>
      <c r="G502" s="2">
        <f>IF('[1]King plakken'!$H503="","",IF('[1]King plakken'!$H503-'[1]King plakken'!$I503-'[1]King plakken'!$J503&lt;0,0,'[1]King plakken'!$H503-'[1]King plakken'!$I503-'[1]King plakken'!$J503))</f>
        <v>0</v>
      </c>
      <c r="H502" s="1" t="str">
        <f>IF('[1]King plakken'!$K503="","",'[1]King plakken'!$K503)</f>
        <v>Creatief-&gt;Overig en accessoires</v>
      </c>
      <c r="I502" s="1" t="str">
        <f>IF('[1]King plakken'!$L503="","",'[1]King plakken'!$L503)</f>
        <v>Beschikbaar</v>
      </c>
      <c r="J502" s="1" t="str">
        <f>IF('[1]King plakken'!$M503="","",'[1]King plakken'!$M503)</f>
        <v>The Army Painter</v>
      </c>
      <c r="K502" s="1">
        <f>IF('[1]King plakken'!$E503="","",'[1]King plakken'!$E503)</f>
        <v>6</v>
      </c>
    </row>
    <row r="503" spans="1:11" x14ac:dyDescent="0.25">
      <c r="A503" s="1" t="str">
        <f>IF('[1]King plakken'!$A504="","",'[1]King plakken'!$A504)</f>
        <v>ARM-WP3032P</v>
      </c>
      <c r="B503" s="1" t="str">
        <f>IF('[1]King plakken'!$G504="","",'[1]King plakken'!$G504)</f>
        <v>5713799303201</v>
      </c>
      <c r="C503" s="1" t="str">
        <f>IF('[1]King plakken'!$D504="","",'[1]King plakken'!$D504)</f>
        <v>Warpaints Fanatic: Abyssal Blue</v>
      </c>
      <c r="D503" s="3">
        <f>IF('[1]King plakken'!$C504="","",'[1]King plakken'!$C504)</f>
        <v>1.79</v>
      </c>
      <c r="E503" s="3">
        <f>IF('[1]King plakken'!$F504="","",'[1]King plakken'!$F504)</f>
        <v>3.5</v>
      </c>
      <c r="F503" s="4" t="str">
        <f>IF('[1]King plakken'!$B504="","",IF('[1]King plakken'!$B504=11,SUBSTITUTE('[1]King plakken'!$B504,11,"21%"),SUBSTITUTE('[1]King plakken'!$B504,12,"9%")))</f>
        <v>21%</v>
      </c>
      <c r="G503" s="2">
        <f>IF('[1]King plakken'!$H504="","",IF('[1]King plakken'!$H504-'[1]King plakken'!$I504-'[1]King plakken'!$J504&lt;0,0,'[1]King plakken'!$H504-'[1]King plakken'!$I504-'[1]King plakken'!$J504))</f>
        <v>6</v>
      </c>
      <c r="H503" s="1" t="str">
        <f>IF('[1]King plakken'!$K504="","",'[1]King plakken'!$K504)</f>
        <v>Creatief-&gt;Overig en accessoires</v>
      </c>
      <c r="I503" s="1" t="str">
        <f>IF('[1]King plakken'!$L504="","",'[1]King plakken'!$L504)</f>
        <v>Beschikbaar</v>
      </c>
      <c r="J503" s="1" t="str">
        <f>IF('[1]King plakken'!$M504="","",'[1]King plakken'!$M504)</f>
        <v>The Army Painter</v>
      </c>
      <c r="K503" s="1">
        <f>IF('[1]King plakken'!$E504="","",'[1]King plakken'!$E504)</f>
        <v>6</v>
      </c>
    </row>
    <row r="504" spans="1:11" x14ac:dyDescent="0.25">
      <c r="A504" s="1" t="str">
        <f>IF('[1]King plakken'!$A505="","",'[1]King plakken'!$A505)</f>
        <v>ARM-WP3033P</v>
      </c>
      <c r="B504" s="1" t="str">
        <f>IF('[1]King plakken'!$G505="","",'[1]King plakken'!$G505)</f>
        <v>5713799303300</v>
      </c>
      <c r="C504" s="1" t="str">
        <f>IF('[1]King plakken'!$D505="","",'[1]King plakken'!$D505)</f>
        <v>Warpaints Fanatic: Tidal Blue</v>
      </c>
      <c r="D504" s="3">
        <f>IF('[1]King plakken'!$C505="","",'[1]King plakken'!$C505)</f>
        <v>1.79</v>
      </c>
      <c r="E504" s="3">
        <f>IF('[1]King plakken'!$F505="","",'[1]King plakken'!$F505)</f>
        <v>3.5</v>
      </c>
      <c r="F504" s="4" t="str">
        <f>IF('[1]King plakken'!$B505="","",IF('[1]King plakken'!$B505=11,SUBSTITUTE('[1]King plakken'!$B505,11,"21%"),SUBSTITUTE('[1]King plakken'!$B505,12,"9%")))</f>
        <v>21%</v>
      </c>
      <c r="G504" s="2">
        <f>IF('[1]King plakken'!$H505="","",IF('[1]King plakken'!$H505-'[1]King plakken'!$I505-'[1]King plakken'!$J505&lt;0,0,'[1]King plakken'!$H505-'[1]King plakken'!$I505-'[1]King plakken'!$J505))</f>
        <v>3</v>
      </c>
      <c r="H504" s="1" t="str">
        <f>IF('[1]King plakken'!$K505="","",'[1]King plakken'!$K505)</f>
        <v>Creatief-&gt;Overig en accessoires</v>
      </c>
      <c r="I504" s="1" t="str">
        <f>IF('[1]King plakken'!$L505="","",'[1]King plakken'!$L505)</f>
        <v>Beschikbaar</v>
      </c>
      <c r="J504" s="1" t="str">
        <f>IF('[1]King plakken'!$M505="","",'[1]King plakken'!$M505)</f>
        <v>The Army Painter</v>
      </c>
      <c r="K504" s="1">
        <f>IF('[1]King plakken'!$E505="","",'[1]King plakken'!$E505)</f>
        <v>6</v>
      </c>
    </row>
    <row r="505" spans="1:11" x14ac:dyDescent="0.25">
      <c r="A505" s="1" t="str">
        <f>IF('[1]King plakken'!$A506="","",'[1]King plakken'!$A506)</f>
        <v>ARM-WP3034P</v>
      </c>
      <c r="B505" s="1" t="str">
        <f>IF('[1]King plakken'!$G506="","",'[1]King plakken'!$G506)</f>
        <v>5713799303409</v>
      </c>
      <c r="C505" s="1" t="str">
        <f>IF('[1]King plakken'!$D506="","",'[1]King plakken'!$D506)</f>
        <v>Warpaints Fanatic: Phalanx Blue</v>
      </c>
      <c r="D505" s="3">
        <f>IF('[1]King plakken'!$C506="","",'[1]King plakken'!$C506)</f>
        <v>1.79</v>
      </c>
      <c r="E505" s="3">
        <f>IF('[1]King plakken'!$F506="","",'[1]King plakken'!$F506)</f>
        <v>3.5</v>
      </c>
      <c r="F505" s="4" t="str">
        <f>IF('[1]King plakken'!$B506="","",IF('[1]King plakken'!$B506=11,SUBSTITUTE('[1]King plakken'!$B506,11,"21%"),SUBSTITUTE('[1]King plakken'!$B506,12,"9%")))</f>
        <v>21%</v>
      </c>
      <c r="G505" s="2">
        <f>IF('[1]King plakken'!$H506="","",IF('[1]King plakken'!$H506-'[1]King plakken'!$I506-'[1]King plakken'!$J506&lt;0,0,'[1]King plakken'!$H506-'[1]King plakken'!$I506-'[1]King plakken'!$J506))</f>
        <v>6</v>
      </c>
      <c r="H505" s="1" t="str">
        <f>IF('[1]King plakken'!$K506="","",'[1]King plakken'!$K506)</f>
        <v>Creatief-&gt;Overig en accessoires</v>
      </c>
      <c r="I505" s="1" t="str">
        <f>IF('[1]King plakken'!$L506="","",'[1]King plakken'!$L506)</f>
        <v>Beschikbaar</v>
      </c>
      <c r="J505" s="1" t="str">
        <f>IF('[1]King plakken'!$M506="","",'[1]King plakken'!$M506)</f>
        <v>The Army Painter</v>
      </c>
      <c r="K505" s="1">
        <f>IF('[1]King plakken'!$E506="","",'[1]King plakken'!$E506)</f>
        <v>6</v>
      </c>
    </row>
    <row r="506" spans="1:11" x14ac:dyDescent="0.25">
      <c r="A506" s="1" t="str">
        <f>IF('[1]King plakken'!$A507="","",'[1]King plakken'!$A507)</f>
        <v>ARM-WP3035P</v>
      </c>
      <c r="B506" s="1" t="str">
        <f>IF('[1]King plakken'!$G507="","",'[1]King plakken'!$G507)</f>
        <v>5713799303515</v>
      </c>
      <c r="C506" s="1" t="str">
        <f>IF('[1]King plakken'!$D507="","",'[1]King plakken'!$D507)</f>
        <v>Warpaints Fanatic: Shieldwall Blue</v>
      </c>
      <c r="D506" s="3">
        <f>IF('[1]King plakken'!$C507="","",'[1]King plakken'!$C507)</f>
        <v>1.79</v>
      </c>
      <c r="E506" s="3">
        <f>IF('[1]King plakken'!$F507="","",'[1]King plakken'!$F507)</f>
        <v>3.5</v>
      </c>
      <c r="F506" s="4" t="str">
        <f>IF('[1]King plakken'!$B507="","",IF('[1]King plakken'!$B507=11,SUBSTITUTE('[1]King plakken'!$B507,11,"21%"),SUBSTITUTE('[1]King plakken'!$B507,12,"9%")))</f>
        <v>21%</v>
      </c>
      <c r="G506" s="2">
        <f>IF('[1]King plakken'!$H507="","",IF('[1]King plakken'!$H507-'[1]King plakken'!$I507-'[1]King plakken'!$J507&lt;0,0,'[1]King plakken'!$H507-'[1]King plakken'!$I507-'[1]King plakken'!$J507))</f>
        <v>6</v>
      </c>
      <c r="H506" s="1" t="str">
        <f>IF('[1]King plakken'!$K507="","",'[1]King plakken'!$K507)</f>
        <v>Creatief-&gt;Overig en accessoires</v>
      </c>
      <c r="I506" s="1" t="str">
        <f>IF('[1]King plakken'!$L507="","",'[1]King plakken'!$L507)</f>
        <v>Beschikbaar</v>
      </c>
      <c r="J506" s="1" t="str">
        <f>IF('[1]King plakken'!$M507="","",'[1]King plakken'!$M507)</f>
        <v>The Army Painter</v>
      </c>
      <c r="K506" s="1">
        <f>IF('[1]King plakken'!$E507="","",'[1]King plakken'!$E507)</f>
        <v>6</v>
      </c>
    </row>
    <row r="507" spans="1:11" x14ac:dyDescent="0.25">
      <c r="A507" s="1" t="str">
        <f>IF('[1]King plakken'!$A508="","",'[1]King plakken'!$A508)</f>
        <v>ARM-WP3036P</v>
      </c>
      <c r="B507" s="1" t="str">
        <f>IF('[1]King plakken'!$G508="","",'[1]King plakken'!$G508)</f>
        <v>5713799303607</v>
      </c>
      <c r="C507" s="1" t="str">
        <f>IF('[1]King plakken'!$D508="","",'[1]King plakken'!$D508)</f>
        <v>Warpaints Fanatic: Aegis Aqua</v>
      </c>
      <c r="D507" s="3">
        <f>IF('[1]King plakken'!$C508="","",'[1]King plakken'!$C508)</f>
        <v>1.79</v>
      </c>
      <c r="E507" s="3">
        <f>IF('[1]King plakken'!$F508="","",'[1]King plakken'!$F508)</f>
        <v>3.5</v>
      </c>
      <c r="F507" s="4" t="str">
        <f>IF('[1]King plakken'!$B508="","",IF('[1]King plakken'!$B508=11,SUBSTITUTE('[1]King plakken'!$B508,11,"21%"),SUBSTITUTE('[1]King plakken'!$B508,12,"9%")))</f>
        <v>21%</v>
      </c>
      <c r="G507" s="2">
        <f>IF('[1]King plakken'!$H508="","",IF('[1]King plakken'!$H508-'[1]King plakken'!$I508-'[1]King plakken'!$J508&lt;0,0,'[1]King plakken'!$H508-'[1]King plakken'!$I508-'[1]King plakken'!$J508))</f>
        <v>5</v>
      </c>
      <c r="H507" s="1" t="str">
        <f>IF('[1]King plakken'!$K508="","",'[1]King plakken'!$K508)</f>
        <v>Creatief-&gt;Overig en accessoires</v>
      </c>
      <c r="I507" s="1" t="str">
        <f>IF('[1]King plakken'!$L508="","",'[1]King plakken'!$L508)</f>
        <v>Beschikbaar</v>
      </c>
      <c r="J507" s="1" t="str">
        <f>IF('[1]King plakken'!$M508="","",'[1]King plakken'!$M508)</f>
        <v>The Army Painter</v>
      </c>
      <c r="K507" s="1">
        <f>IF('[1]King plakken'!$E508="","",'[1]King plakken'!$E508)</f>
        <v>6</v>
      </c>
    </row>
    <row r="508" spans="1:11" x14ac:dyDescent="0.25">
      <c r="A508" s="1" t="str">
        <f>IF('[1]King plakken'!$A509="","",'[1]King plakken'!$A509)</f>
        <v>ARM-WP3037P</v>
      </c>
      <c r="B508" s="1" t="str">
        <f>IF('[1]King plakken'!$G509="","",'[1]King plakken'!$G509)</f>
        <v>5713799303706</v>
      </c>
      <c r="C508" s="1" t="str">
        <f>IF('[1]King plakken'!$D509="","",'[1]King plakken'!$D509)</f>
        <v>Warpaints Fanatic: Deep Azure</v>
      </c>
      <c r="D508" s="3">
        <f>IF('[1]King plakken'!$C509="","",'[1]King plakken'!$C509)</f>
        <v>1.79</v>
      </c>
      <c r="E508" s="3">
        <f>IF('[1]King plakken'!$F509="","",'[1]King plakken'!$F509)</f>
        <v>3.5</v>
      </c>
      <c r="F508" s="4" t="str">
        <f>IF('[1]King plakken'!$B509="","",IF('[1]King plakken'!$B509=11,SUBSTITUTE('[1]King plakken'!$B509,11,"21%"),SUBSTITUTE('[1]King plakken'!$B509,12,"9%")))</f>
        <v>21%</v>
      </c>
      <c r="G508" s="2">
        <f>IF('[1]King plakken'!$H509="","",IF('[1]King plakken'!$H509-'[1]King plakken'!$I509-'[1]King plakken'!$J509&lt;0,0,'[1]King plakken'!$H509-'[1]King plakken'!$I509-'[1]King plakken'!$J509))</f>
        <v>4</v>
      </c>
      <c r="H508" s="1" t="str">
        <f>IF('[1]King plakken'!$K509="","",'[1]King plakken'!$K509)</f>
        <v>Creatief-&gt;Overig en accessoires</v>
      </c>
      <c r="I508" s="1" t="str">
        <f>IF('[1]King plakken'!$L509="","",'[1]King plakken'!$L509)</f>
        <v>Beschikbaar</v>
      </c>
      <c r="J508" s="1" t="str">
        <f>IF('[1]King plakken'!$M509="","",'[1]King plakken'!$M509)</f>
        <v>The Army Painter</v>
      </c>
      <c r="K508" s="1">
        <f>IF('[1]King plakken'!$E509="","",'[1]King plakken'!$E509)</f>
        <v>6</v>
      </c>
    </row>
    <row r="509" spans="1:11" x14ac:dyDescent="0.25">
      <c r="A509" s="1" t="str">
        <f>IF('[1]King plakken'!$A510="","",'[1]King plakken'!$A510)</f>
        <v>ARM-WP3038P</v>
      </c>
      <c r="B509" s="1" t="str">
        <f>IF('[1]King plakken'!$G510="","",'[1]King plakken'!$G510)</f>
        <v>5713799303805</v>
      </c>
      <c r="C509" s="1" t="str">
        <f>IF('[1]King plakken'!$D510="","",'[1]King plakken'!$D510)</f>
        <v>Warpaints Fanatic: Hydra Turquoise</v>
      </c>
      <c r="D509" s="3">
        <f>IF('[1]King plakken'!$C510="","",'[1]King plakken'!$C510)</f>
        <v>1.79</v>
      </c>
      <c r="E509" s="3">
        <f>IF('[1]King plakken'!$F510="","",'[1]King plakken'!$F510)</f>
        <v>3.5</v>
      </c>
      <c r="F509" s="4" t="str">
        <f>IF('[1]King plakken'!$B510="","",IF('[1]King plakken'!$B510=11,SUBSTITUTE('[1]King plakken'!$B510,11,"21%"),SUBSTITUTE('[1]King plakken'!$B510,12,"9%")))</f>
        <v>21%</v>
      </c>
      <c r="G509" s="2">
        <f>IF('[1]King plakken'!$H510="","",IF('[1]King plakken'!$H510-'[1]King plakken'!$I510-'[1]King plakken'!$J510&lt;0,0,'[1]King plakken'!$H510-'[1]King plakken'!$I510-'[1]King plakken'!$J510))</f>
        <v>3</v>
      </c>
      <c r="H509" s="1" t="str">
        <f>IF('[1]King plakken'!$K510="","",'[1]King plakken'!$K510)</f>
        <v>Creatief-&gt;Overig en accessoires</v>
      </c>
      <c r="I509" s="1" t="str">
        <f>IF('[1]King plakken'!$L510="","",'[1]King plakken'!$L510)</f>
        <v>Beschikbaar</v>
      </c>
      <c r="J509" s="1" t="str">
        <f>IF('[1]King plakken'!$M510="","",'[1]King plakken'!$M510)</f>
        <v>The Army Painter</v>
      </c>
      <c r="K509" s="1">
        <f>IF('[1]King plakken'!$E510="","",'[1]King plakken'!$E510)</f>
        <v>6</v>
      </c>
    </row>
    <row r="510" spans="1:11" x14ac:dyDescent="0.25">
      <c r="A510" s="1" t="str">
        <f>IF('[1]King plakken'!$A511="","",'[1]King plakken'!$A511)</f>
        <v>ARM-WP3039P</v>
      </c>
      <c r="B510" s="1" t="str">
        <f>IF('[1]King plakken'!$G511="","",'[1]King plakken'!$G511)</f>
        <v>5713799303904</v>
      </c>
      <c r="C510" s="1" t="str">
        <f>IF('[1]King plakken'!$D511="","",'[1]King plakken'!$D511)</f>
        <v>Warpaints Fanatic: Turquoise Siren</v>
      </c>
      <c r="D510" s="3">
        <f>IF('[1]King plakken'!$C511="","",'[1]King plakken'!$C511)</f>
        <v>1.79</v>
      </c>
      <c r="E510" s="3">
        <f>IF('[1]King plakken'!$F511="","",'[1]King plakken'!$F511)</f>
        <v>3.5</v>
      </c>
      <c r="F510" s="4" t="str">
        <f>IF('[1]King plakken'!$B511="","",IF('[1]King plakken'!$B511=11,SUBSTITUTE('[1]King plakken'!$B511,11,"21%"),SUBSTITUTE('[1]King plakken'!$B511,12,"9%")))</f>
        <v>21%</v>
      </c>
      <c r="G510" s="2">
        <f>IF('[1]King plakken'!$H511="","",IF('[1]King plakken'!$H511-'[1]King plakken'!$I511-'[1]King plakken'!$J511&lt;0,0,'[1]King plakken'!$H511-'[1]King plakken'!$I511-'[1]King plakken'!$J511))</f>
        <v>4</v>
      </c>
      <c r="H510" s="1" t="str">
        <f>IF('[1]King plakken'!$K511="","",'[1]King plakken'!$K511)</f>
        <v>Creatief-&gt;Overig en accessoires</v>
      </c>
      <c r="I510" s="1" t="str">
        <f>IF('[1]King plakken'!$L511="","",'[1]King plakken'!$L511)</f>
        <v>Beschikbaar</v>
      </c>
      <c r="J510" s="1" t="str">
        <f>IF('[1]King plakken'!$M511="","",'[1]King plakken'!$M511)</f>
        <v>The Army Painter</v>
      </c>
      <c r="K510" s="1">
        <f>IF('[1]King plakken'!$E511="","",'[1]King plakken'!$E511)</f>
        <v>6</v>
      </c>
    </row>
    <row r="511" spans="1:11" x14ac:dyDescent="0.25">
      <c r="A511" s="1" t="str">
        <f>IF('[1]King plakken'!$A512="","",'[1]King plakken'!$A512)</f>
        <v>ARM-WP3040P</v>
      </c>
      <c r="B511" s="1" t="str">
        <f>IF('[1]King plakken'!$G512="","",'[1]King plakken'!$G512)</f>
        <v>5713799304000</v>
      </c>
      <c r="C511" s="1" t="str">
        <f>IF('[1]King plakken'!$D512="","",'[1]King plakken'!$D512)</f>
        <v>Warpaints Fanatic: Aquamarine</v>
      </c>
      <c r="D511" s="3">
        <f>IF('[1]King plakken'!$C512="","",'[1]King plakken'!$C512)</f>
        <v>1.79</v>
      </c>
      <c r="E511" s="3">
        <f>IF('[1]King plakken'!$F512="","",'[1]King plakken'!$F512)</f>
        <v>3.5</v>
      </c>
      <c r="F511" s="4" t="str">
        <f>IF('[1]King plakken'!$B512="","",IF('[1]King plakken'!$B512=11,SUBSTITUTE('[1]King plakken'!$B512,11,"21%"),SUBSTITUTE('[1]King plakken'!$B512,12,"9%")))</f>
        <v>21%</v>
      </c>
      <c r="G511" s="2">
        <f>IF('[1]King plakken'!$H512="","",IF('[1]King plakken'!$H512-'[1]King plakken'!$I512-'[1]King plakken'!$J512&lt;0,0,'[1]King plakken'!$H512-'[1]King plakken'!$I512-'[1]King plakken'!$J512))</f>
        <v>2</v>
      </c>
      <c r="H511" s="1" t="str">
        <f>IF('[1]King plakken'!$K512="","",'[1]King plakken'!$K512)</f>
        <v>Creatief-&gt;Overig en accessoires</v>
      </c>
      <c r="I511" s="1" t="str">
        <f>IF('[1]King plakken'!$L512="","",'[1]King plakken'!$L512)</f>
        <v>Beschikbaar</v>
      </c>
      <c r="J511" s="1" t="str">
        <f>IF('[1]King plakken'!$M512="","",'[1]King plakken'!$M512)</f>
        <v>The Army Painter</v>
      </c>
      <c r="K511" s="1">
        <f>IF('[1]King plakken'!$E512="","",'[1]King plakken'!$E512)</f>
        <v>6</v>
      </c>
    </row>
    <row r="512" spans="1:11" x14ac:dyDescent="0.25">
      <c r="A512" s="1" t="str">
        <f>IF('[1]King plakken'!$A513="","",'[1]King plakken'!$A513)</f>
        <v>ARM-WP3041P</v>
      </c>
      <c r="B512" s="1" t="str">
        <f>IF('[1]King plakken'!$G513="","",'[1]King plakken'!$G513)</f>
        <v>5713799304109</v>
      </c>
      <c r="C512" s="1" t="str">
        <f>IF('[1]King plakken'!$D513="","",'[1]King plakken'!$D513)</f>
        <v>Warpaints Fanatic: Neptune Glow</v>
      </c>
      <c r="D512" s="3">
        <f>IF('[1]King plakken'!$C513="","",'[1]King plakken'!$C513)</f>
        <v>1.79</v>
      </c>
      <c r="E512" s="3">
        <f>IF('[1]King plakken'!$F513="","",'[1]King plakken'!$F513)</f>
        <v>3.5</v>
      </c>
      <c r="F512" s="4" t="str">
        <f>IF('[1]King plakken'!$B513="","",IF('[1]King plakken'!$B513=11,SUBSTITUTE('[1]King plakken'!$B513,11,"21%"),SUBSTITUTE('[1]King plakken'!$B513,12,"9%")))</f>
        <v>21%</v>
      </c>
      <c r="G512" s="2">
        <f>IF('[1]King plakken'!$H513="","",IF('[1]King plakken'!$H513-'[1]King plakken'!$I513-'[1]King plakken'!$J513&lt;0,0,'[1]King plakken'!$H513-'[1]King plakken'!$I513-'[1]King plakken'!$J513))</f>
        <v>0</v>
      </c>
      <c r="H512" s="1" t="str">
        <f>IF('[1]King plakken'!$K513="","",'[1]King plakken'!$K513)</f>
        <v>Creatief-&gt;Overig en accessoires</v>
      </c>
      <c r="I512" s="1" t="str">
        <f>IF('[1]King plakken'!$L513="","",'[1]King plakken'!$L513)</f>
        <v>Beschikbaar</v>
      </c>
      <c r="J512" s="1" t="str">
        <f>IF('[1]King plakken'!$M513="","",'[1]King plakken'!$M513)</f>
        <v>The Army Painter</v>
      </c>
      <c r="K512" s="1">
        <f>IF('[1]King plakken'!$E513="","",'[1]King plakken'!$E513)</f>
        <v>6</v>
      </c>
    </row>
    <row r="513" spans="1:11" x14ac:dyDescent="0.25">
      <c r="A513" s="1" t="str">
        <f>IF('[1]King plakken'!$A514="","",'[1]King plakken'!$A514)</f>
        <v>ARM-WP3042P</v>
      </c>
      <c r="B513" s="1" t="str">
        <f>IF('[1]King plakken'!$G514="","",'[1]King plakken'!$G514)</f>
        <v>5713799304208</v>
      </c>
      <c r="C513" s="1" t="str">
        <f>IF('[1]King plakken'!$D514="","",'[1]King plakken'!$D514)</f>
        <v>Warpaints Fanatic: Marine Mist</v>
      </c>
      <c r="D513" s="3">
        <f>IF('[1]King plakken'!$C514="","",'[1]King plakken'!$C514)</f>
        <v>1.79</v>
      </c>
      <c r="E513" s="3">
        <f>IF('[1]King plakken'!$F514="","",'[1]King plakken'!$F514)</f>
        <v>3.5</v>
      </c>
      <c r="F513" s="4" t="str">
        <f>IF('[1]King plakken'!$B514="","",IF('[1]King plakken'!$B514=11,SUBSTITUTE('[1]King plakken'!$B514,11,"21%"),SUBSTITUTE('[1]King plakken'!$B514,12,"9%")))</f>
        <v>21%</v>
      </c>
      <c r="G513" s="2">
        <f>IF('[1]King plakken'!$H514="","",IF('[1]King plakken'!$H514-'[1]King plakken'!$I514-'[1]King plakken'!$J514&lt;0,0,'[1]King plakken'!$H514-'[1]King plakken'!$I514-'[1]King plakken'!$J514))</f>
        <v>2</v>
      </c>
      <c r="H513" s="1" t="str">
        <f>IF('[1]King plakken'!$K514="","",'[1]King plakken'!$K514)</f>
        <v>Creatief-&gt;Overig en accessoires</v>
      </c>
      <c r="I513" s="1" t="str">
        <f>IF('[1]King plakken'!$L514="","",'[1]King plakken'!$L514)</f>
        <v>Beschikbaar</v>
      </c>
      <c r="J513" s="1" t="str">
        <f>IF('[1]King plakken'!$M514="","",'[1]King plakken'!$M514)</f>
        <v>The Army Painter</v>
      </c>
      <c r="K513" s="1">
        <f>IF('[1]King plakken'!$E514="","",'[1]King plakken'!$E514)</f>
        <v>6</v>
      </c>
    </row>
    <row r="514" spans="1:11" x14ac:dyDescent="0.25">
      <c r="A514" s="1" t="str">
        <f>IF('[1]King plakken'!$A515="","",'[1]King plakken'!$A515)</f>
        <v>ARM-WP3043P</v>
      </c>
      <c r="B514" s="1" t="str">
        <f>IF('[1]King plakken'!$G515="","",'[1]King plakken'!$G515)</f>
        <v>5713799304307</v>
      </c>
      <c r="C514" s="1" t="str">
        <f>IF('[1]King plakken'!$D515="","",'[1]King plakken'!$D515)</f>
        <v>Warpaints Fanatic: Scarab Green</v>
      </c>
      <c r="D514" s="3">
        <f>IF('[1]King plakken'!$C515="","",'[1]King plakken'!$C515)</f>
        <v>1.79</v>
      </c>
      <c r="E514" s="3">
        <f>IF('[1]King plakken'!$F515="","",'[1]King plakken'!$F515)</f>
        <v>3.5</v>
      </c>
      <c r="F514" s="4" t="str">
        <f>IF('[1]King plakken'!$B515="","",IF('[1]King plakken'!$B515=11,SUBSTITUTE('[1]King plakken'!$B515,11,"21%"),SUBSTITUTE('[1]King plakken'!$B515,12,"9%")))</f>
        <v>21%</v>
      </c>
      <c r="G514" s="2">
        <f>IF('[1]King plakken'!$H515="","",IF('[1]King plakken'!$H515-'[1]King plakken'!$I515-'[1]King plakken'!$J515&lt;0,0,'[1]King plakken'!$H515-'[1]King plakken'!$I515-'[1]King plakken'!$J515))</f>
        <v>5</v>
      </c>
      <c r="H514" s="1" t="str">
        <f>IF('[1]King plakken'!$K515="","",'[1]King plakken'!$K515)</f>
        <v>Creatief-&gt;Overig en accessoires</v>
      </c>
      <c r="I514" s="1" t="str">
        <f>IF('[1]King plakken'!$L515="","",'[1]King plakken'!$L515)</f>
        <v>Beschikbaar</v>
      </c>
      <c r="J514" s="1" t="str">
        <f>IF('[1]King plakken'!$M515="","",'[1]King plakken'!$M515)</f>
        <v>The Army Painter</v>
      </c>
      <c r="K514" s="1">
        <f>IF('[1]King plakken'!$E515="","",'[1]King plakken'!$E515)</f>
        <v>6</v>
      </c>
    </row>
    <row r="515" spans="1:11" x14ac:dyDescent="0.25">
      <c r="A515" s="1" t="str">
        <f>IF('[1]King plakken'!$A516="","",'[1]King plakken'!$A516)</f>
        <v>ARM-WP3044P</v>
      </c>
      <c r="B515" s="1" t="str">
        <f>IF('[1]King plakken'!$G516="","",'[1]King plakken'!$G516)</f>
        <v>5713799304406</v>
      </c>
      <c r="C515" s="1" t="str">
        <f>IF('[1]King plakken'!$D516="","",'[1]King plakken'!$D516)</f>
        <v>Warpaints Fanatic: Temple Gate Teal</v>
      </c>
      <c r="D515" s="3">
        <f>IF('[1]King plakken'!$C516="","",'[1]King plakken'!$C516)</f>
        <v>1.79</v>
      </c>
      <c r="E515" s="3">
        <f>IF('[1]King plakken'!$F516="","",'[1]King plakken'!$F516)</f>
        <v>3.5</v>
      </c>
      <c r="F515" s="4" t="str">
        <f>IF('[1]King plakken'!$B516="","",IF('[1]King plakken'!$B516=11,SUBSTITUTE('[1]King plakken'!$B516,11,"21%"),SUBSTITUTE('[1]King plakken'!$B516,12,"9%")))</f>
        <v>21%</v>
      </c>
      <c r="G515" s="2">
        <f>IF('[1]King plakken'!$H516="","",IF('[1]King plakken'!$H516-'[1]King plakken'!$I516-'[1]King plakken'!$J516&lt;0,0,'[1]King plakken'!$H516-'[1]King plakken'!$I516-'[1]King plakken'!$J516))</f>
        <v>3</v>
      </c>
      <c r="H515" s="1" t="str">
        <f>IF('[1]King plakken'!$K516="","",'[1]King plakken'!$K516)</f>
        <v>Creatief-&gt;Overig en accessoires</v>
      </c>
      <c r="I515" s="1" t="str">
        <f>IF('[1]King plakken'!$L516="","",'[1]King plakken'!$L516)</f>
        <v>Beschikbaar</v>
      </c>
      <c r="J515" s="1" t="str">
        <f>IF('[1]King plakken'!$M516="","",'[1]King plakken'!$M516)</f>
        <v>The Army Painter</v>
      </c>
      <c r="K515" s="1">
        <f>IF('[1]King plakken'!$E516="","",'[1]King plakken'!$E516)</f>
        <v>6</v>
      </c>
    </row>
    <row r="516" spans="1:11" x14ac:dyDescent="0.25">
      <c r="A516" s="1" t="str">
        <f>IF('[1]King plakken'!$A517="","",'[1]King plakken'!$A517)</f>
        <v>ARM-WP3045P</v>
      </c>
      <c r="B516" s="1" t="str">
        <f>IF('[1]King plakken'!$G517="","",'[1]King plakken'!$G517)</f>
        <v>5713799304505</v>
      </c>
      <c r="C516" s="1" t="str">
        <f>IF('[1]King plakken'!$D517="","",'[1]King plakken'!$D517)</f>
        <v>Warpaints Fanatic: Pharaoh Guard</v>
      </c>
      <c r="D516" s="3">
        <f>IF('[1]King plakken'!$C517="","",'[1]King plakken'!$C517)</f>
        <v>1.79</v>
      </c>
      <c r="E516" s="3">
        <f>IF('[1]King plakken'!$F517="","",'[1]King plakken'!$F517)</f>
        <v>3.5</v>
      </c>
      <c r="F516" s="4" t="str">
        <f>IF('[1]King plakken'!$B517="","",IF('[1]King plakken'!$B517=11,SUBSTITUTE('[1]King plakken'!$B517,11,"21%"),SUBSTITUTE('[1]King plakken'!$B517,12,"9%")))</f>
        <v>21%</v>
      </c>
      <c r="G516" s="2">
        <f>IF('[1]King plakken'!$H517="","",IF('[1]King plakken'!$H517-'[1]King plakken'!$I517-'[1]King plakken'!$J517&lt;0,0,'[1]King plakken'!$H517-'[1]King plakken'!$I517-'[1]King plakken'!$J517))</f>
        <v>2</v>
      </c>
      <c r="H516" s="1" t="str">
        <f>IF('[1]King plakken'!$K517="","",'[1]King plakken'!$K517)</f>
        <v>Creatief-&gt;Overig en accessoires</v>
      </c>
      <c r="I516" s="1" t="str">
        <f>IF('[1]King plakken'!$L517="","",'[1]King plakken'!$L517)</f>
        <v>Beschikbaar</v>
      </c>
      <c r="J516" s="1" t="str">
        <f>IF('[1]King plakken'!$M517="","",'[1]King plakken'!$M517)</f>
        <v>The Army Painter</v>
      </c>
      <c r="K516" s="1">
        <f>IF('[1]King plakken'!$E517="","",'[1]King plakken'!$E517)</f>
        <v>6</v>
      </c>
    </row>
    <row r="517" spans="1:11" x14ac:dyDescent="0.25">
      <c r="A517" s="1" t="str">
        <f>IF('[1]King plakken'!$A518="","",'[1]King plakken'!$A518)</f>
        <v>ARM-WP3046P</v>
      </c>
      <c r="B517" s="1" t="str">
        <f>IF('[1]King plakken'!$G518="","",'[1]King plakken'!$G518)</f>
        <v>5713799304604</v>
      </c>
      <c r="C517" s="1" t="str">
        <f>IF('[1]King plakken'!$D518="","",'[1]King plakken'!$D518)</f>
        <v>Warpaints Fanatic: Talisman Teal</v>
      </c>
      <c r="D517" s="3">
        <f>IF('[1]King plakken'!$C518="","",'[1]King plakken'!$C518)</f>
        <v>1.79</v>
      </c>
      <c r="E517" s="3">
        <f>IF('[1]King plakken'!$F518="","",'[1]King plakken'!$F518)</f>
        <v>3.5</v>
      </c>
      <c r="F517" s="4" t="str">
        <f>IF('[1]King plakken'!$B518="","",IF('[1]King plakken'!$B518=11,SUBSTITUTE('[1]King plakken'!$B518,11,"21%"),SUBSTITUTE('[1]King plakken'!$B518,12,"9%")))</f>
        <v>21%</v>
      </c>
      <c r="G517" s="2">
        <f>IF('[1]King plakken'!$H518="","",IF('[1]King plakken'!$H518-'[1]King plakken'!$I518-'[1]King plakken'!$J518&lt;0,0,'[1]King plakken'!$H518-'[1]King plakken'!$I518-'[1]King plakken'!$J518))</f>
        <v>6</v>
      </c>
      <c r="H517" s="1" t="str">
        <f>IF('[1]King plakken'!$K518="","",'[1]King plakken'!$K518)</f>
        <v>Creatief-&gt;Overig en accessoires</v>
      </c>
      <c r="I517" s="1" t="str">
        <f>IF('[1]King plakken'!$L518="","",'[1]King plakken'!$L518)</f>
        <v>Beschikbaar</v>
      </c>
      <c r="J517" s="1" t="str">
        <f>IF('[1]King plakken'!$M518="","",'[1]King plakken'!$M518)</f>
        <v>The Army Painter</v>
      </c>
      <c r="K517" s="1">
        <f>IF('[1]King plakken'!$E518="","",'[1]King plakken'!$E518)</f>
        <v>6</v>
      </c>
    </row>
    <row r="518" spans="1:11" x14ac:dyDescent="0.25">
      <c r="A518" s="1" t="str">
        <f>IF('[1]King plakken'!$A519="","",'[1]King plakken'!$A519)</f>
        <v>ARM-WP3047P</v>
      </c>
      <c r="B518" s="1" t="str">
        <f>IF('[1]King plakken'!$G519="","",'[1]King plakken'!$G519)</f>
        <v>5713799304703</v>
      </c>
      <c r="C518" s="1" t="str">
        <f>IF('[1]King plakken'!$D519="","",'[1]King plakken'!$D519)</f>
        <v>Warpaints Fanatic: Aqua Alchemy</v>
      </c>
      <c r="D518" s="3">
        <f>IF('[1]King plakken'!$C519="","",'[1]King plakken'!$C519)</f>
        <v>1.79</v>
      </c>
      <c r="E518" s="3">
        <f>IF('[1]King plakken'!$F519="","",'[1]King plakken'!$F519)</f>
        <v>3.5</v>
      </c>
      <c r="F518" s="4" t="str">
        <f>IF('[1]King plakken'!$B519="","",IF('[1]King plakken'!$B519=11,SUBSTITUTE('[1]King plakken'!$B519,11,"21%"),SUBSTITUTE('[1]King plakken'!$B519,12,"9%")))</f>
        <v>21%</v>
      </c>
      <c r="G518" s="2">
        <f>IF('[1]King plakken'!$H519="","",IF('[1]King plakken'!$H519-'[1]King plakken'!$I519-'[1]King plakken'!$J519&lt;0,0,'[1]King plakken'!$H519-'[1]King plakken'!$I519-'[1]King plakken'!$J519))</f>
        <v>2</v>
      </c>
      <c r="H518" s="1" t="str">
        <f>IF('[1]King plakken'!$K519="","",'[1]King plakken'!$K519)</f>
        <v>Creatief-&gt;Overig en accessoires</v>
      </c>
      <c r="I518" s="1" t="str">
        <f>IF('[1]King plakken'!$L519="","",'[1]King plakken'!$L519)</f>
        <v>Beschikbaar</v>
      </c>
      <c r="J518" s="1" t="str">
        <f>IF('[1]King plakken'!$M519="","",'[1]King plakken'!$M519)</f>
        <v>The Army Painter</v>
      </c>
      <c r="K518" s="1">
        <f>IF('[1]King plakken'!$E519="","",'[1]King plakken'!$E519)</f>
        <v>6</v>
      </c>
    </row>
    <row r="519" spans="1:11" x14ac:dyDescent="0.25">
      <c r="A519" s="1" t="str">
        <f>IF('[1]King plakken'!$A520="","",'[1]King plakken'!$A520)</f>
        <v>ARM-WP3048P</v>
      </c>
      <c r="B519" s="1" t="str">
        <f>IF('[1]King plakken'!$G520="","",'[1]King plakken'!$G520)</f>
        <v>5713799304802</v>
      </c>
      <c r="C519" s="1" t="str">
        <f>IF('[1]King plakken'!$D520="","",'[1]King plakken'!$D520)</f>
        <v>Warpaints Fanatic: Amulet Aqua</v>
      </c>
      <c r="D519" s="3">
        <f>IF('[1]King plakken'!$C520="","",'[1]King plakken'!$C520)</f>
        <v>1.79</v>
      </c>
      <c r="E519" s="3">
        <f>IF('[1]King plakken'!$F520="","",'[1]King plakken'!$F520)</f>
        <v>3.5</v>
      </c>
      <c r="F519" s="4" t="str">
        <f>IF('[1]King plakken'!$B520="","",IF('[1]King plakken'!$B520=11,SUBSTITUTE('[1]King plakken'!$B520,11,"21%"),SUBSTITUTE('[1]King plakken'!$B520,12,"9%")))</f>
        <v>21%</v>
      </c>
      <c r="G519" s="2">
        <f>IF('[1]King plakken'!$H520="","",IF('[1]King plakken'!$H520-'[1]King plakken'!$I520-'[1]King plakken'!$J520&lt;0,0,'[1]King plakken'!$H520-'[1]King plakken'!$I520-'[1]King plakken'!$J520))</f>
        <v>4</v>
      </c>
      <c r="H519" s="1" t="str">
        <f>IF('[1]King plakken'!$K520="","",'[1]King plakken'!$K520)</f>
        <v>Creatief-&gt;Overig en accessoires</v>
      </c>
      <c r="I519" s="1" t="str">
        <f>IF('[1]King plakken'!$L520="","",'[1]King plakken'!$L520)</f>
        <v>Beschikbaar</v>
      </c>
      <c r="J519" s="1" t="str">
        <f>IF('[1]King plakken'!$M520="","",'[1]King plakken'!$M520)</f>
        <v>The Army Painter</v>
      </c>
      <c r="K519" s="1">
        <f>IF('[1]King plakken'!$E520="","",'[1]King plakken'!$E520)</f>
        <v>6</v>
      </c>
    </row>
    <row r="520" spans="1:11" x14ac:dyDescent="0.25">
      <c r="A520" s="1" t="str">
        <f>IF('[1]King plakken'!$A521="","",'[1]King plakken'!$A521)</f>
        <v>ARM-WP3049P</v>
      </c>
      <c r="B520" s="1" t="str">
        <f>IF('[1]King plakken'!$G521="","",'[1]King plakken'!$G521)</f>
        <v>5713799304901</v>
      </c>
      <c r="C520" s="1" t="str">
        <f>IF('[1]King plakken'!$D521="","",'[1]King plakken'!$D521)</f>
        <v>Warpaints Fanatic: Angel Green</v>
      </c>
      <c r="D520" s="3">
        <f>IF('[1]King plakken'!$C521="","",'[1]King plakken'!$C521)</f>
        <v>1.79</v>
      </c>
      <c r="E520" s="3">
        <f>IF('[1]King plakken'!$F521="","",'[1]King plakken'!$F521)</f>
        <v>3.5</v>
      </c>
      <c r="F520" s="4" t="str">
        <f>IF('[1]King plakken'!$B521="","",IF('[1]King plakken'!$B521=11,SUBSTITUTE('[1]King plakken'!$B521,11,"21%"),SUBSTITUTE('[1]King plakken'!$B521,12,"9%")))</f>
        <v>21%</v>
      </c>
      <c r="G520" s="2">
        <f>IF('[1]King plakken'!$H521="","",IF('[1]King plakken'!$H521-'[1]King plakken'!$I521-'[1]King plakken'!$J521&lt;0,0,'[1]King plakken'!$H521-'[1]King plakken'!$I521-'[1]King plakken'!$J521))</f>
        <v>7</v>
      </c>
      <c r="H520" s="1" t="str">
        <f>IF('[1]King plakken'!$K521="","",'[1]King plakken'!$K521)</f>
        <v>Creatief-&gt;Overig en accessoires</v>
      </c>
      <c r="I520" s="1" t="str">
        <f>IF('[1]King plakken'!$L521="","",'[1]King plakken'!$L521)</f>
        <v>Beschikbaar</v>
      </c>
      <c r="J520" s="1" t="str">
        <f>IF('[1]King plakken'!$M521="","",'[1]King plakken'!$M521)</f>
        <v>The Army Painter</v>
      </c>
      <c r="K520" s="1">
        <f>IF('[1]King plakken'!$E521="","",'[1]King plakken'!$E521)</f>
        <v>6</v>
      </c>
    </row>
    <row r="521" spans="1:11" x14ac:dyDescent="0.25">
      <c r="A521" s="1" t="str">
        <f>IF('[1]King plakken'!$A522="","",'[1]King plakken'!$A522)</f>
        <v>ARM-WP3050P</v>
      </c>
      <c r="B521" s="1" t="str">
        <f>IF('[1]King plakken'!$G522="","",'[1]King plakken'!$G522)</f>
        <v>5713799305007</v>
      </c>
      <c r="C521" s="1" t="str">
        <f>IF('[1]King plakken'!$D522="","",'[1]King plakken'!$D522)</f>
        <v>Warpaints Fanatic: Guardian Green</v>
      </c>
      <c r="D521" s="3">
        <f>IF('[1]King plakken'!$C522="","",'[1]King plakken'!$C522)</f>
        <v>1.79</v>
      </c>
      <c r="E521" s="3">
        <f>IF('[1]King plakken'!$F522="","",'[1]King plakken'!$F522)</f>
        <v>3.5</v>
      </c>
      <c r="F521" s="4" t="str">
        <f>IF('[1]King plakken'!$B522="","",IF('[1]King plakken'!$B522=11,SUBSTITUTE('[1]King plakken'!$B522,11,"21%"),SUBSTITUTE('[1]King plakken'!$B522,12,"9%")))</f>
        <v>21%</v>
      </c>
      <c r="G521" s="2">
        <f>IF('[1]King plakken'!$H522="","",IF('[1]King plakken'!$H522-'[1]King plakken'!$I522-'[1]King plakken'!$J522&lt;0,0,'[1]King plakken'!$H522-'[1]King plakken'!$I522-'[1]King plakken'!$J522))</f>
        <v>0</v>
      </c>
      <c r="H521" s="1" t="str">
        <f>IF('[1]King plakken'!$K522="","",'[1]King plakken'!$K522)</f>
        <v>Creatief-&gt;Overig en accessoires</v>
      </c>
      <c r="I521" s="1" t="str">
        <f>IF('[1]King plakken'!$L522="","",'[1]King plakken'!$L522)</f>
        <v>Beschikbaar</v>
      </c>
      <c r="J521" s="1" t="str">
        <f>IF('[1]King plakken'!$M522="","",'[1]King plakken'!$M522)</f>
        <v>The Army Painter</v>
      </c>
      <c r="K521" s="1">
        <f>IF('[1]King plakken'!$E522="","",'[1]King plakken'!$E522)</f>
        <v>6</v>
      </c>
    </row>
    <row r="522" spans="1:11" x14ac:dyDescent="0.25">
      <c r="A522" s="1" t="str">
        <f>IF('[1]King plakken'!$A523="","",'[1]King plakken'!$A523)</f>
        <v>ARM-WP3051P</v>
      </c>
      <c r="B522" s="1" t="str">
        <f>IF('[1]King plakken'!$G523="","",'[1]King plakken'!$G523)</f>
        <v>5713799305113</v>
      </c>
      <c r="C522" s="1" t="str">
        <f>IF('[1]King plakken'!$D523="","",'[1]King plakken'!$D523)</f>
        <v>Warpaints Fanatic: Greenskin</v>
      </c>
      <c r="D522" s="3">
        <f>IF('[1]King plakken'!$C523="","",'[1]King plakken'!$C523)</f>
        <v>1.79</v>
      </c>
      <c r="E522" s="3">
        <f>IF('[1]King plakken'!$F523="","",'[1]King plakken'!$F523)</f>
        <v>3.5</v>
      </c>
      <c r="F522" s="4" t="str">
        <f>IF('[1]King plakken'!$B523="","",IF('[1]King plakken'!$B523=11,SUBSTITUTE('[1]King plakken'!$B523,11,"21%"),SUBSTITUTE('[1]King plakken'!$B523,12,"9%")))</f>
        <v>21%</v>
      </c>
      <c r="G522" s="2">
        <f>IF('[1]King plakken'!$H523="","",IF('[1]King plakken'!$H523-'[1]King plakken'!$I523-'[1]King plakken'!$J523&lt;0,0,'[1]King plakken'!$H523-'[1]King plakken'!$I523-'[1]King plakken'!$J523))</f>
        <v>0</v>
      </c>
      <c r="H522" s="1" t="str">
        <f>IF('[1]King plakken'!$K523="","",'[1]King plakken'!$K523)</f>
        <v>Creatief-&gt;Overig en accessoires</v>
      </c>
      <c r="I522" s="1" t="str">
        <f>IF('[1]King plakken'!$L523="","",'[1]King plakken'!$L523)</f>
        <v>Beschikbaar</v>
      </c>
      <c r="J522" s="1" t="str">
        <f>IF('[1]King plakken'!$M523="","",'[1]King plakken'!$M523)</f>
        <v>The Army Painter</v>
      </c>
      <c r="K522" s="1">
        <f>IF('[1]King plakken'!$E523="","",'[1]King plakken'!$E523)</f>
        <v>6</v>
      </c>
    </row>
    <row r="523" spans="1:11" x14ac:dyDescent="0.25">
      <c r="A523" s="1" t="str">
        <f>IF('[1]King plakken'!$A524="","",'[1]King plakken'!$A524)</f>
        <v>ARM-WP3052P</v>
      </c>
      <c r="B523" s="1" t="str">
        <f>IF('[1]King plakken'!$G524="","",'[1]King plakken'!$G524)</f>
        <v>5713799305205</v>
      </c>
      <c r="C523" s="1" t="str">
        <f>IF('[1]King plakken'!$D524="","",'[1]King plakken'!$D524)</f>
        <v>Warpaints Fanatic: Eternal Hunt</v>
      </c>
      <c r="D523" s="3">
        <f>IF('[1]King plakken'!$C524="","",'[1]King plakken'!$C524)</f>
        <v>1.79</v>
      </c>
      <c r="E523" s="3">
        <f>IF('[1]King plakken'!$F524="","",'[1]King plakken'!$F524)</f>
        <v>3.5</v>
      </c>
      <c r="F523" s="4" t="str">
        <f>IF('[1]King plakken'!$B524="","",IF('[1]King plakken'!$B524=11,SUBSTITUTE('[1]King plakken'!$B524,11,"21%"),SUBSTITUTE('[1]King plakken'!$B524,12,"9%")))</f>
        <v>21%</v>
      </c>
      <c r="G523" s="2">
        <f>IF('[1]King plakken'!$H524="","",IF('[1]King plakken'!$H524-'[1]King plakken'!$I524-'[1]King plakken'!$J524&lt;0,0,'[1]King plakken'!$H524-'[1]King plakken'!$I524-'[1]King plakken'!$J524))</f>
        <v>3</v>
      </c>
      <c r="H523" s="1" t="str">
        <f>IF('[1]King plakken'!$K524="","",'[1]King plakken'!$K524)</f>
        <v>Creatief-&gt;Overig en accessoires</v>
      </c>
      <c r="I523" s="1" t="str">
        <f>IF('[1]King plakken'!$L524="","",'[1]King plakken'!$L524)</f>
        <v>Beschikbaar</v>
      </c>
      <c r="J523" s="1" t="str">
        <f>IF('[1]King plakken'!$M524="","",'[1]King plakken'!$M524)</f>
        <v>The Army Painter</v>
      </c>
      <c r="K523" s="1">
        <f>IF('[1]King plakken'!$E524="","",'[1]King plakken'!$E524)</f>
        <v>6</v>
      </c>
    </row>
    <row r="524" spans="1:11" x14ac:dyDescent="0.25">
      <c r="A524" s="1" t="str">
        <f>IF('[1]King plakken'!$A525="","",'[1]King plakken'!$A525)</f>
        <v>ARM-WP3053P</v>
      </c>
      <c r="B524" s="1" t="str">
        <f>IF('[1]King plakken'!$G525="","",'[1]King plakken'!$G525)</f>
        <v>5713799305304</v>
      </c>
      <c r="C524" s="1" t="str">
        <f>IF('[1]King plakken'!$D525="","",'[1]King plakken'!$D525)</f>
        <v>Warpaints Fanatic: Wild Green</v>
      </c>
      <c r="D524" s="3">
        <f>IF('[1]King plakken'!$C525="","",'[1]King plakken'!$C525)</f>
        <v>1.79</v>
      </c>
      <c r="E524" s="3">
        <f>IF('[1]King plakken'!$F525="","",'[1]King plakken'!$F525)</f>
        <v>3.5</v>
      </c>
      <c r="F524" s="4" t="str">
        <f>IF('[1]King plakken'!$B525="","",IF('[1]King plakken'!$B525=11,SUBSTITUTE('[1]King plakken'!$B525,11,"21%"),SUBSTITUTE('[1]King plakken'!$B525,12,"9%")))</f>
        <v>21%</v>
      </c>
      <c r="G524" s="2">
        <f>IF('[1]King plakken'!$H525="","",IF('[1]King plakken'!$H525-'[1]King plakken'!$I525-'[1]King plakken'!$J525&lt;0,0,'[1]King plakken'!$H525-'[1]King plakken'!$I525-'[1]King plakken'!$J525))</f>
        <v>4</v>
      </c>
      <c r="H524" s="1" t="str">
        <f>IF('[1]King plakken'!$K525="","",'[1]King plakken'!$K525)</f>
        <v>Creatief-&gt;Overig en accessoires</v>
      </c>
      <c r="I524" s="1" t="str">
        <f>IF('[1]King plakken'!$L525="","",'[1]King plakken'!$L525)</f>
        <v>Beschikbaar</v>
      </c>
      <c r="J524" s="1" t="str">
        <f>IF('[1]King plakken'!$M525="","",'[1]King plakken'!$M525)</f>
        <v>The Army Painter</v>
      </c>
      <c r="K524" s="1">
        <f>IF('[1]King plakken'!$E525="","",'[1]King plakken'!$E525)</f>
        <v>6</v>
      </c>
    </row>
    <row r="525" spans="1:11" x14ac:dyDescent="0.25">
      <c r="A525" s="1" t="str">
        <f>IF('[1]King plakken'!$A526="","",'[1]King plakken'!$A526)</f>
        <v>ARM-WP3054P</v>
      </c>
      <c r="B525" s="1" t="str">
        <f>IF('[1]King plakken'!$G526="","",'[1]King plakken'!$G526)</f>
        <v>5713799305403</v>
      </c>
      <c r="C525" s="1" t="str">
        <f>IF('[1]King plakken'!$D526="","",'[1]King plakken'!$D526)</f>
        <v>Warpaints Fanatic: Ferocious Green</v>
      </c>
      <c r="D525" s="3">
        <f>IF('[1]King plakken'!$C526="","",'[1]King plakken'!$C526)</f>
        <v>1.79</v>
      </c>
      <c r="E525" s="3">
        <f>IF('[1]King plakken'!$F526="","",'[1]King plakken'!$F526)</f>
        <v>3.5</v>
      </c>
      <c r="F525" s="4" t="str">
        <f>IF('[1]King plakken'!$B526="","",IF('[1]King plakken'!$B526=11,SUBSTITUTE('[1]King plakken'!$B526,11,"21%"),SUBSTITUTE('[1]King plakken'!$B526,12,"9%")))</f>
        <v>21%</v>
      </c>
      <c r="G525" s="2">
        <f>IF('[1]King plakken'!$H526="","",IF('[1]King plakken'!$H526-'[1]King plakken'!$I526-'[1]King plakken'!$J526&lt;0,0,'[1]King plakken'!$H526-'[1]King plakken'!$I526-'[1]King plakken'!$J526))</f>
        <v>3</v>
      </c>
      <c r="H525" s="1" t="str">
        <f>IF('[1]King plakken'!$K526="","",'[1]King plakken'!$K526)</f>
        <v>Creatief-&gt;Overig en accessoires</v>
      </c>
      <c r="I525" s="1" t="str">
        <f>IF('[1]King plakken'!$L526="","",'[1]King plakken'!$L526)</f>
        <v>Beschikbaar</v>
      </c>
      <c r="J525" s="1" t="str">
        <f>IF('[1]King plakken'!$M526="","",'[1]King plakken'!$M526)</f>
        <v>The Army Painter</v>
      </c>
      <c r="K525" s="1">
        <f>IF('[1]King plakken'!$E526="","",'[1]King plakken'!$E526)</f>
        <v>6</v>
      </c>
    </row>
    <row r="526" spans="1:11" x14ac:dyDescent="0.25">
      <c r="A526" s="1" t="str">
        <f>IF('[1]King plakken'!$A527="","",'[1]King plakken'!$A527)</f>
        <v>ARM-WP3055P</v>
      </c>
      <c r="B526" s="1" t="str">
        <f>IF('[1]King plakken'!$G527="","",'[1]King plakken'!$G527)</f>
        <v>5713799305502</v>
      </c>
      <c r="C526" s="1" t="str">
        <f>IF('[1]King plakken'!$D527="","",'[1]King plakken'!$D527)</f>
        <v>Warpaints Fanatic: Emerald Forest</v>
      </c>
      <c r="D526" s="3">
        <f>IF('[1]King plakken'!$C527="","",'[1]King plakken'!$C527)</f>
        <v>1.79</v>
      </c>
      <c r="E526" s="3">
        <f>IF('[1]King plakken'!$F527="","",'[1]King plakken'!$F527)</f>
        <v>3.5</v>
      </c>
      <c r="F526" s="4" t="str">
        <f>IF('[1]King plakken'!$B527="","",IF('[1]King plakken'!$B527=11,SUBSTITUTE('[1]King plakken'!$B527,11,"21%"),SUBSTITUTE('[1]King plakken'!$B527,12,"9%")))</f>
        <v>21%</v>
      </c>
      <c r="G526" s="2">
        <f>IF('[1]King plakken'!$H527="","",IF('[1]King plakken'!$H527-'[1]King plakken'!$I527-'[1]King plakken'!$J527&lt;0,0,'[1]King plakken'!$H527-'[1]King plakken'!$I527-'[1]King plakken'!$J527))</f>
        <v>6</v>
      </c>
      <c r="H526" s="1" t="str">
        <f>IF('[1]King plakken'!$K527="","",'[1]King plakken'!$K527)</f>
        <v>Creatief-&gt;Overig en accessoires</v>
      </c>
      <c r="I526" s="1" t="str">
        <f>IF('[1]King plakken'!$L527="","",'[1]King plakken'!$L527)</f>
        <v>Beschikbaar</v>
      </c>
      <c r="J526" s="1" t="str">
        <f>IF('[1]King plakken'!$M527="","",'[1]King plakken'!$M527)</f>
        <v>The Army Painter</v>
      </c>
      <c r="K526" s="1">
        <f>IF('[1]King plakken'!$E527="","",'[1]King plakken'!$E527)</f>
        <v>6</v>
      </c>
    </row>
    <row r="527" spans="1:11" x14ac:dyDescent="0.25">
      <c r="A527" s="1" t="str">
        <f>IF('[1]King plakken'!$A528="","",'[1]King plakken'!$A528)</f>
        <v>ARM-WP3056P</v>
      </c>
      <c r="B527" s="1" t="str">
        <f>IF('[1]King plakken'!$G528="","",'[1]King plakken'!$G528)</f>
        <v>5713799305601</v>
      </c>
      <c r="C527" s="1" t="str">
        <f>IF('[1]King plakken'!$D528="","",'[1]King plakken'!$D528)</f>
        <v>Warpaints Fanatic: Leafy Green</v>
      </c>
      <c r="D527" s="3">
        <f>IF('[1]King plakken'!$C528="","",'[1]King plakken'!$C528)</f>
        <v>1.79</v>
      </c>
      <c r="E527" s="3">
        <f>IF('[1]King plakken'!$F528="","",'[1]King plakken'!$F528)</f>
        <v>3.5</v>
      </c>
      <c r="F527" s="4" t="str">
        <f>IF('[1]King plakken'!$B528="","",IF('[1]King plakken'!$B528=11,SUBSTITUTE('[1]King plakken'!$B528,11,"21%"),SUBSTITUTE('[1]King plakken'!$B528,12,"9%")))</f>
        <v>21%</v>
      </c>
      <c r="G527" s="2">
        <f>IF('[1]King plakken'!$H528="","",IF('[1]King plakken'!$H528-'[1]King plakken'!$I528-'[1]King plakken'!$J528&lt;0,0,'[1]King plakken'!$H528-'[1]King plakken'!$I528-'[1]King plakken'!$J528))</f>
        <v>0</v>
      </c>
      <c r="H527" s="1" t="str">
        <f>IF('[1]King plakken'!$K528="","",'[1]King plakken'!$K528)</f>
        <v>Creatief-&gt;Overig en accessoires</v>
      </c>
      <c r="I527" s="1" t="str">
        <f>IF('[1]King plakken'!$L528="","",'[1]King plakken'!$L528)</f>
        <v>Beschikbaar</v>
      </c>
      <c r="J527" s="1" t="str">
        <f>IF('[1]King plakken'!$M528="","",'[1]King plakken'!$M528)</f>
        <v>The Army Painter</v>
      </c>
      <c r="K527" s="1">
        <f>IF('[1]King plakken'!$E528="","",'[1]King plakken'!$E528)</f>
        <v>6</v>
      </c>
    </row>
    <row r="528" spans="1:11" x14ac:dyDescent="0.25">
      <c r="A528" s="1" t="str">
        <f>IF('[1]King plakken'!$A529="","",'[1]King plakken'!$A529)</f>
        <v>ARM-WP3057P</v>
      </c>
      <c r="B528" s="1" t="str">
        <f>IF('[1]King plakken'!$G529="","",'[1]King plakken'!$G529)</f>
        <v>5713799305700</v>
      </c>
      <c r="C528" s="1" t="str">
        <f>IF('[1]King plakken'!$D529="","",'[1]King plakken'!$D529)</f>
        <v>Warpaints Fanatic: Rainforest</v>
      </c>
      <c r="D528" s="3">
        <f>IF('[1]King plakken'!$C529="","",'[1]King plakken'!$C529)</f>
        <v>1.79</v>
      </c>
      <c r="E528" s="3">
        <f>IF('[1]King plakken'!$F529="","",'[1]King plakken'!$F529)</f>
        <v>3.5</v>
      </c>
      <c r="F528" s="4" t="str">
        <f>IF('[1]King plakken'!$B529="","",IF('[1]King plakken'!$B529=11,SUBSTITUTE('[1]King plakken'!$B529,11,"21%"),SUBSTITUTE('[1]King plakken'!$B529,12,"9%")))</f>
        <v>21%</v>
      </c>
      <c r="G528" s="2">
        <f>IF('[1]King plakken'!$H529="","",IF('[1]King plakken'!$H529-'[1]King plakken'!$I529-'[1]King plakken'!$J529&lt;0,0,'[1]King plakken'!$H529-'[1]King plakken'!$I529-'[1]King plakken'!$J529))</f>
        <v>5</v>
      </c>
      <c r="H528" s="1" t="str">
        <f>IF('[1]King plakken'!$K529="","",'[1]King plakken'!$K529)</f>
        <v>Creatief-&gt;Overig en accessoires</v>
      </c>
      <c r="I528" s="1" t="str">
        <f>IF('[1]King plakken'!$L529="","",'[1]King plakken'!$L529)</f>
        <v>Beschikbaar</v>
      </c>
      <c r="J528" s="1" t="str">
        <f>IF('[1]King plakken'!$M529="","",'[1]King plakken'!$M529)</f>
        <v>The Army Painter</v>
      </c>
      <c r="K528" s="1">
        <f>IF('[1]King plakken'!$E529="","",'[1]King plakken'!$E529)</f>
        <v>6</v>
      </c>
    </row>
    <row r="529" spans="1:11" x14ac:dyDescent="0.25">
      <c r="A529" s="1" t="str">
        <f>IF('[1]King plakken'!$A530="","",'[1]King plakken'!$A530)</f>
        <v>ARM-WP3058P</v>
      </c>
      <c r="B529" s="1" t="str">
        <f>IF('[1]King plakken'!$G530="","",'[1]King plakken'!$G530)</f>
        <v>5713799305809</v>
      </c>
      <c r="C529" s="1" t="str">
        <f>IF('[1]King plakken'!$D530="","",'[1]King plakken'!$D530)</f>
        <v>Warpaints Fanatic: Electric Lime</v>
      </c>
      <c r="D529" s="3">
        <f>IF('[1]King plakken'!$C530="","",'[1]King plakken'!$C530)</f>
        <v>1.79</v>
      </c>
      <c r="E529" s="3">
        <f>IF('[1]King plakken'!$F530="","",'[1]King plakken'!$F530)</f>
        <v>3.5</v>
      </c>
      <c r="F529" s="4" t="str">
        <f>IF('[1]King plakken'!$B530="","",IF('[1]King plakken'!$B530=11,SUBSTITUTE('[1]King plakken'!$B530,11,"21%"),SUBSTITUTE('[1]King plakken'!$B530,12,"9%")))</f>
        <v>21%</v>
      </c>
      <c r="G529" s="2">
        <f>IF('[1]King plakken'!$H530="","",IF('[1]King plakken'!$H530-'[1]King plakken'!$I530-'[1]King plakken'!$J530&lt;0,0,'[1]King plakken'!$H530-'[1]King plakken'!$I530-'[1]King plakken'!$J530))</f>
        <v>5</v>
      </c>
      <c r="H529" s="1" t="str">
        <f>IF('[1]King plakken'!$K530="","",'[1]King plakken'!$K530)</f>
        <v>Creatief-&gt;Overig en accessoires</v>
      </c>
      <c r="I529" s="1" t="str">
        <f>IF('[1]King plakken'!$L530="","",'[1]King plakken'!$L530)</f>
        <v>Beschikbaar</v>
      </c>
      <c r="J529" s="1" t="str">
        <f>IF('[1]King plakken'!$M530="","",'[1]King plakken'!$M530)</f>
        <v>The Army Painter</v>
      </c>
      <c r="K529" s="1">
        <f>IF('[1]King plakken'!$E530="","",'[1]King plakken'!$E530)</f>
        <v>6</v>
      </c>
    </row>
    <row r="530" spans="1:11" x14ac:dyDescent="0.25">
      <c r="A530" s="1" t="str">
        <f>IF('[1]King plakken'!$A531="","",'[1]King plakken'!$A531)</f>
        <v>ARM-WP3059P</v>
      </c>
      <c r="B530" s="1" t="str">
        <f>IF('[1]King plakken'!$G531="","",'[1]King plakken'!$G531)</f>
        <v>5713799305908</v>
      </c>
      <c r="C530" s="1" t="str">
        <f>IF('[1]King plakken'!$D531="","",'[1]King plakken'!$D531)</f>
        <v>Warpaints Fanatic: Vivid Volt</v>
      </c>
      <c r="D530" s="3">
        <f>IF('[1]King plakken'!$C531="","",'[1]King plakken'!$C531)</f>
        <v>1.79</v>
      </c>
      <c r="E530" s="3">
        <f>IF('[1]King plakken'!$F531="","",'[1]King plakken'!$F531)</f>
        <v>3.5</v>
      </c>
      <c r="F530" s="4" t="str">
        <f>IF('[1]King plakken'!$B531="","",IF('[1]King plakken'!$B531=11,SUBSTITUTE('[1]King plakken'!$B531,11,"21%"),SUBSTITUTE('[1]King plakken'!$B531,12,"9%")))</f>
        <v>21%</v>
      </c>
      <c r="G530" s="2">
        <f>IF('[1]King plakken'!$H531="","",IF('[1]King plakken'!$H531-'[1]King plakken'!$I531-'[1]King plakken'!$J531&lt;0,0,'[1]King plakken'!$H531-'[1]King plakken'!$I531-'[1]King plakken'!$J531))</f>
        <v>6</v>
      </c>
      <c r="H530" s="1" t="str">
        <f>IF('[1]King plakken'!$K531="","",'[1]King plakken'!$K531)</f>
        <v>Creatief-&gt;Overig en accessoires</v>
      </c>
      <c r="I530" s="1" t="str">
        <f>IF('[1]King plakken'!$L531="","",'[1]King plakken'!$L531)</f>
        <v>Beschikbaar</v>
      </c>
      <c r="J530" s="1" t="str">
        <f>IF('[1]King plakken'!$M531="","",'[1]King plakken'!$M531)</f>
        <v>The Army Painter</v>
      </c>
      <c r="K530" s="1">
        <f>IF('[1]King plakken'!$E531="","",'[1]King plakken'!$E531)</f>
        <v>6</v>
      </c>
    </row>
    <row r="531" spans="1:11" x14ac:dyDescent="0.25">
      <c r="A531" s="1" t="str">
        <f>IF('[1]King plakken'!$A532="","",'[1]King plakken'!$A532)</f>
        <v>ARM-WP3060P</v>
      </c>
      <c r="B531" s="1" t="str">
        <f>IF('[1]King plakken'!$G532="","",'[1]King plakken'!$G532)</f>
        <v>5713799306004</v>
      </c>
      <c r="C531" s="1" t="str">
        <f>IF('[1]King plakken'!$D532="","",'[1]King plakken'!$D532)</f>
        <v>Warpaints Fanatic: Afterglow</v>
      </c>
      <c r="D531" s="3">
        <f>IF('[1]King plakken'!$C532="","",'[1]King plakken'!$C532)</f>
        <v>1.79</v>
      </c>
      <c r="E531" s="3">
        <f>IF('[1]King plakken'!$F532="","",'[1]King plakken'!$F532)</f>
        <v>3.5</v>
      </c>
      <c r="F531" s="4" t="str">
        <f>IF('[1]King plakken'!$B532="","",IF('[1]King plakken'!$B532=11,SUBSTITUTE('[1]King plakken'!$B532,11,"21%"),SUBSTITUTE('[1]King plakken'!$B532,12,"9%")))</f>
        <v>21%</v>
      </c>
      <c r="G531" s="2">
        <f>IF('[1]King plakken'!$H532="","",IF('[1]King plakken'!$H532-'[1]King plakken'!$I532-'[1]King plakken'!$J532&lt;0,0,'[1]King plakken'!$H532-'[1]King plakken'!$I532-'[1]King plakken'!$J532))</f>
        <v>6</v>
      </c>
      <c r="H531" s="1" t="str">
        <f>IF('[1]King plakken'!$K532="","",'[1]King plakken'!$K532)</f>
        <v>Creatief-&gt;Overig en accessoires</v>
      </c>
      <c r="I531" s="1" t="str">
        <f>IF('[1]King plakken'!$L532="","",'[1]King plakken'!$L532)</f>
        <v>Beschikbaar</v>
      </c>
      <c r="J531" s="1" t="str">
        <f>IF('[1]King plakken'!$M532="","",'[1]King plakken'!$M532)</f>
        <v>The Army Painter</v>
      </c>
      <c r="K531" s="1">
        <f>IF('[1]King plakken'!$E532="","",'[1]King plakken'!$E532)</f>
        <v>6</v>
      </c>
    </row>
    <row r="532" spans="1:11" x14ac:dyDescent="0.25">
      <c r="A532" s="1" t="str">
        <f>IF('[1]King plakken'!$A533="","",'[1]King plakken'!$A533)</f>
        <v>ARM-WP3061P</v>
      </c>
      <c r="B532" s="1" t="str">
        <f>IF('[1]King plakken'!$G533="","",'[1]King plakken'!$G533)</f>
        <v>5713799306103</v>
      </c>
      <c r="C532" s="1" t="str">
        <f>IF('[1]King plakken'!$D533="","",'[1]King plakken'!$D533)</f>
        <v>Warpaints Fanatic: Evergreen Fog</v>
      </c>
      <c r="D532" s="3">
        <f>IF('[1]King plakken'!$C533="","",'[1]King plakken'!$C533)</f>
        <v>1.79</v>
      </c>
      <c r="E532" s="3">
        <f>IF('[1]King plakken'!$F533="","",'[1]King plakken'!$F533)</f>
        <v>3.5</v>
      </c>
      <c r="F532" s="4" t="str">
        <f>IF('[1]King plakken'!$B533="","",IF('[1]King plakken'!$B533=11,SUBSTITUTE('[1]King plakken'!$B533,11,"21%"),SUBSTITUTE('[1]King plakken'!$B533,12,"9%")))</f>
        <v>21%</v>
      </c>
      <c r="G532" s="2">
        <f>IF('[1]King plakken'!$H533="","",IF('[1]King plakken'!$H533-'[1]King plakken'!$I533-'[1]King plakken'!$J533&lt;0,0,'[1]King plakken'!$H533-'[1]King plakken'!$I533-'[1]King plakken'!$J533))</f>
        <v>6</v>
      </c>
      <c r="H532" s="1" t="str">
        <f>IF('[1]King plakken'!$K533="","",'[1]King plakken'!$K533)</f>
        <v>Creatief-&gt;Overig en accessoires</v>
      </c>
      <c r="I532" s="1" t="str">
        <f>IF('[1]King plakken'!$L533="","",'[1]King plakken'!$L533)</f>
        <v>Beschikbaar</v>
      </c>
      <c r="J532" s="1" t="str">
        <f>IF('[1]King plakken'!$M533="","",'[1]King plakken'!$M533)</f>
        <v>The Army Painter</v>
      </c>
      <c r="K532" s="1">
        <f>IF('[1]King plakken'!$E533="","",'[1]King plakken'!$E533)</f>
        <v>6</v>
      </c>
    </row>
    <row r="533" spans="1:11" x14ac:dyDescent="0.25">
      <c r="A533" s="1" t="str">
        <f>IF('[1]King plakken'!$A534="","",'[1]King plakken'!$A534)</f>
        <v>ARM-WP3062P</v>
      </c>
      <c r="B533" s="1" t="str">
        <f>IF('[1]King plakken'!$G534="","",'[1]King plakken'!$G534)</f>
        <v>5713799306202</v>
      </c>
      <c r="C533" s="1" t="str">
        <f>IF('[1]King plakken'!$D534="","",'[1]King plakken'!$D534)</f>
        <v>Warpaints Fanatic: Medieval Forest</v>
      </c>
      <c r="D533" s="3">
        <f>IF('[1]King plakken'!$C534="","",'[1]King plakken'!$C534)</f>
        <v>1.79</v>
      </c>
      <c r="E533" s="3">
        <f>IF('[1]King plakken'!$F534="","",'[1]King plakken'!$F534)</f>
        <v>3.5</v>
      </c>
      <c r="F533" s="4" t="str">
        <f>IF('[1]King plakken'!$B534="","",IF('[1]King plakken'!$B534=11,SUBSTITUTE('[1]King plakken'!$B534,11,"21%"),SUBSTITUTE('[1]King plakken'!$B534,12,"9%")))</f>
        <v>21%</v>
      </c>
      <c r="G533" s="2">
        <f>IF('[1]King plakken'!$H534="","",IF('[1]King plakken'!$H534-'[1]King plakken'!$I534-'[1]King plakken'!$J534&lt;0,0,'[1]King plakken'!$H534-'[1]King plakken'!$I534-'[1]King plakken'!$J534))</f>
        <v>6</v>
      </c>
      <c r="H533" s="1" t="str">
        <f>IF('[1]King plakken'!$K534="","",'[1]King plakken'!$K534)</f>
        <v>Creatief-&gt;Overig en accessoires</v>
      </c>
      <c r="I533" s="1" t="str">
        <f>IF('[1]King plakken'!$L534="","",'[1]King plakken'!$L534)</f>
        <v>Beschikbaar</v>
      </c>
      <c r="J533" s="1" t="str">
        <f>IF('[1]King plakken'!$M534="","",'[1]King plakken'!$M534)</f>
        <v>The Army Painter</v>
      </c>
      <c r="K533" s="1">
        <f>IF('[1]King plakken'!$E534="","",'[1]King plakken'!$E534)</f>
        <v>6</v>
      </c>
    </row>
    <row r="534" spans="1:11" x14ac:dyDescent="0.25">
      <c r="A534" s="1" t="str">
        <f>IF('[1]King plakken'!$A535="","",'[1]King plakken'!$A535)</f>
        <v>ARM-WP3063P</v>
      </c>
      <c r="B534" s="1" t="str">
        <f>IF('[1]King plakken'!$G535="","",'[1]King plakken'!$G535)</f>
        <v>5713799306301</v>
      </c>
      <c r="C534" s="1" t="str">
        <f>IF('[1]King plakken'!$D535="","",'[1]King plakken'!$D535)</f>
        <v>Warpaints Fanatic: Patagon Pine</v>
      </c>
      <c r="D534" s="3">
        <f>IF('[1]King plakken'!$C535="","",'[1]King plakken'!$C535)</f>
        <v>1.79</v>
      </c>
      <c r="E534" s="3">
        <f>IF('[1]King plakken'!$F535="","",'[1]King plakken'!$F535)</f>
        <v>3.5</v>
      </c>
      <c r="F534" s="4" t="str">
        <f>IF('[1]King plakken'!$B535="","",IF('[1]King plakken'!$B535=11,SUBSTITUTE('[1]King plakken'!$B535,11,"21%"),SUBSTITUTE('[1]King plakken'!$B535,12,"9%")))</f>
        <v>21%</v>
      </c>
      <c r="G534" s="2">
        <f>IF('[1]King plakken'!$H535="","",IF('[1]King plakken'!$H535-'[1]King plakken'!$I535-'[1]King plakken'!$J535&lt;0,0,'[1]King plakken'!$H535-'[1]King plakken'!$I535-'[1]King plakken'!$J535))</f>
        <v>3</v>
      </c>
      <c r="H534" s="1" t="str">
        <f>IF('[1]King plakken'!$K535="","",'[1]King plakken'!$K535)</f>
        <v>Creatief-&gt;Overig en accessoires</v>
      </c>
      <c r="I534" s="1" t="str">
        <f>IF('[1]King plakken'!$L535="","",'[1]King plakken'!$L535)</f>
        <v>Beschikbaar</v>
      </c>
      <c r="J534" s="1" t="str">
        <f>IF('[1]King plakken'!$M535="","",'[1]King plakken'!$M535)</f>
        <v>The Army Painter</v>
      </c>
      <c r="K534" s="1">
        <f>IF('[1]King plakken'!$E535="","",'[1]King plakken'!$E535)</f>
        <v>6</v>
      </c>
    </row>
    <row r="535" spans="1:11" x14ac:dyDescent="0.25">
      <c r="A535" s="1" t="str">
        <f>IF('[1]King plakken'!$A536="","",'[1]King plakken'!$A536)</f>
        <v>ARM-WP3064P</v>
      </c>
      <c r="B535" s="1" t="str">
        <f>IF('[1]King plakken'!$G536="","",'[1]King plakken'!$G536)</f>
        <v>5713799306400</v>
      </c>
      <c r="C535" s="1" t="str">
        <f>IF('[1]King plakken'!$D536="","",'[1]King plakken'!$D536)</f>
        <v>Warpaints Fanatic: Autumn Sage</v>
      </c>
      <c r="D535" s="3">
        <f>IF('[1]King plakken'!$C536="","",'[1]King plakken'!$C536)</f>
        <v>1.79</v>
      </c>
      <c r="E535" s="3">
        <f>IF('[1]King plakken'!$F536="","",'[1]King plakken'!$F536)</f>
        <v>3.5</v>
      </c>
      <c r="F535" s="4" t="str">
        <f>IF('[1]King plakken'!$B536="","",IF('[1]King plakken'!$B536=11,SUBSTITUTE('[1]King plakken'!$B536,11,"21%"),SUBSTITUTE('[1]King plakken'!$B536,12,"9%")))</f>
        <v>21%</v>
      </c>
      <c r="G535" s="2">
        <f>IF('[1]King plakken'!$H536="","",IF('[1]King plakken'!$H536-'[1]King plakken'!$I536-'[1]King plakken'!$J536&lt;0,0,'[1]King plakken'!$H536-'[1]King plakken'!$I536-'[1]King plakken'!$J536))</f>
        <v>6</v>
      </c>
      <c r="H535" s="1" t="str">
        <f>IF('[1]King plakken'!$K536="","",'[1]King plakken'!$K536)</f>
        <v>Creatief-&gt;Overig en accessoires; Thema</v>
      </c>
      <c r="I535" s="1" t="str">
        <f>IF('[1]King plakken'!$L536="","",'[1]King plakken'!$L536)</f>
        <v>Beschikbaar</v>
      </c>
      <c r="J535" s="1" t="str">
        <f>IF('[1]King plakken'!$M536="","",'[1]King plakken'!$M536)</f>
        <v>The Army Painter</v>
      </c>
      <c r="K535" s="1">
        <f>IF('[1]King plakken'!$E536="","",'[1]King plakken'!$E536)</f>
        <v>6</v>
      </c>
    </row>
    <row r="536" spans="1:11" x14ac:dyDescent="0.25">
      <c r="A536" s="1" t="str">
        <f>IF('[1]King plakken'!$A537="","",'[1]King plakken'!$A537)</f>
        <v>ARM-WP3065P</v>
      </c>
      <c r="B536" s="1" t="str">
        <f>IF('[1]King plakken'!$G537="","",'[1]King plakken'!$G537)</f>
        <v>5713799306509</v>
      </c>
      <c r="C536" s="1" t="str">
        <f>IF('[1]King plakken'!$D537="","",'[1]King plakken'!$D537)</f>
        <v>Warpaints Fanatic: Forest Faun</v>
      </c>
      <c r="D536" s="3">
        <f>IF('[1]King plakken'!$C537="","",'[1]King plakken'!$C537)</f>
        <v>1.79</v>
      </c>
      <c r="E536" s="3">
        <f>IF('[1]King plakken'!$F537="","",'[1]King plakken'!$F537)</f>
        <v>3.5</v>
      </c>
      <c r="F536" s="4" t="str">
        <f>IF('[1]King plakken'!$B537="","",IF('[1]King plakken'!$B537=11,SUBSTITUTE('[1]King plakken'!$B537,11,"21%"),SUBSTITUTE('[1]King plakken'!$B537,12,"9%")))</f>
        <v>21%</v>
      </c>
      <c r="G536" s="2">
        <f>IF('[1]King plakken'!$H537="","",IF('[1]King plakken'!$H537-'[1]King plakken'!$I537-'[1]King plakken'!$J537&lt;0,0,'[1]King plakken'!$H537-'[1]King plakken'!$I537-'[1]King plakken'!$J537))</f>
        <v>6</v>
      </c>
      <c r="H536" s="1" t="str">
        <f>IF('[1]King plakken'!$K537="","",'[1]King plakken'!$K537)</f>
        <v>Creatief-&gt;Overig en accessoires</v>
      </c>
      <c r="I536" s="1" t="str">
        <f>IF('[1]King plakken'!$L537="","",'[1]King plakken'!$L537)</f>
        <v>Beschikbaar</v>
      </c>
      <c r="J536" s="1" t="str">
        <f>IF('[1]King plakken'!$M537="","",'[1]King plakken'!$M537)</f>
        <v>The Army Painter</v>
      </c>
      <c r="K536" s="1">
        <f>IF('[1]King plakken'!$E537="","",'[1]King plakken'!$E537)</f>
        <v>6</v>
      </c>
    </row>
    <row r="537" spans="1:11" x14ac:dyDescent="0.25">
      <c r="A537" s="1" t="str">
        <f>IF('[1]King plakken'!$A538="","",'[1]King plakken'!$A538)</f>
        <v>ARM-WP3066P</v>
      </c>
      <c r="B537" s="1" t="str">
        <f>IF('[1]King plakken'!$G538="","",'[1]King plakken'!$G538)</f>
        <v>5713799306608</v>
      </c>
      <c r="C537" s="1" t="str">
        <f>IF('[1]King plakken'!$D538="","",'[1]King plakken'!$D538)</f>
        <v>Warpaints Fanatic: Mossy Green</v>
      </c>
      <c r="D537" s="3">
        <f>IF('[1]King plakken'!$C538="","",'[1]King plakken'!$C538)</f>
        <v>1.79</v>
      </c>
      <c r="E537" s="3">
        <f>IF('[1]King plakken'!$F538="","",'[1]King plakken'!$F538)</f>
        <v>3.5</v>
      </c>
      <c r="F537" s="4" t="str">
        <f>IF('[1]King plakken'!$B538="","",IF('[1]King plakken'!$B538=11,SUBSTITUTE('[1]King plakken'!$B538,11,"21%"),SUBSTITUTE('[1]King plakken'!$B538,12,"9%")))</f>
        <v>21%</v>
      </c>
      <c r="G537" s="2">
        <f>IF('[1]King plakken'!$H538="","",IF('[1]King plakken'!$H538-'[1]King plakken'!$I538-'[1]King plakken'!$J538&lt;0,0,'[1]King plakken'!$H538-'[1]King plakken'!$I538-'[1]King plakken'!$J538))</f>
        <v>6</v>
      </c>
      <c r="H537" s="1" t="str">
        <f>IF('[1]King plakken'!$K538="","",'[1]King plakken'!$K538)</f>
        <v>Creatief-&gt;Overig en accessoires</v>
      </c>
      <c r="I537" s="1" t="str">
        <f>IF('[1]King plakken'!$L538="","",'[1]King plakken'!$L538)</f>
        <v>Beschikbaar</v>
      </c>
      <c r="J537" s="1" t="str">
        <f>IF('[1]King plakken'!$M538="","",'[1]King plakken'!$M538)</f>
        <v>The Army Painter</v>
      </c>
      <c r="K537" s="1">
        <f>IF('[1]King plakken'!$E538="","",'[1]King plakken'!$E538)</f>
        <v>6</v>
      </c>
    </row>
    <row r="538" spans="1:11" x14ac:dyDescent="0.25">
      <c r="A538" s="1" t="str">
        <f>IF('[1]King plakken'!$A539="","",'[1]King plakken'!$A539)</f>
        <v>ARM-WP3067P</v>
      </c>
      <c r="B538" s="1" t="str">
        <f>IF('[1]King plakken'!$G539="","",'[1]King plakken'!$G539)</f>
        <v>5713799306707</v>
      </c>
      <c r="C538" s="1" t="str">
        <f>IF('[1]King plakken'!$D539="","",'[1]King plakken'!$D539)</f>
        <v>Warpaints Fanatic: Woodland Camo</v>
      </c>
      <c r="D538" s="3">
        <f>IF('[1]King plakken'!$C539="","",'[1]King plakken'!$C539)</f>
        <v>1.79</v>
      </c>
      <c r="E538" s="3">
        <f>IF('[1]King plakken'!$F539="","",'[1]King plakken'!$F539)</f>
        <v>3.5</v>
      </c>
      <c r="F538" s="4" t="str">
        <f>IF('[1]King plakken'!$B539="","",IF('[1]King plakken'!$B539=11,SUBSTITUTE('[1]King plakken'!$B539,11,"21%"),SUBSTITUTE('[1]King plakken'!$B539,12,"9%")))</f>
        <v>21%</v>
      </c>
      <c r="G538" s="2">
        <f>IF('[1]King plakken'!$H539="","",IF('[1]King plakken'!$H539-'[1]King plakken'!$I539-'[1]King plakken'!$J539&lt;0,0,'[1]King plakken'!$H539-'[1]King plakken'!$I539-'[1]King plakken'!$J539))</f>
        <v>3</v>
      </c>
      <c r="H538" s="1" t="str">
        <f>IF('[1]King plakken'!$K539="","",'[1]King plakken'!$K539)</f>
        <v>Creatief-&gt;Overig en accessoires</v>
      </c>
      <c r="I538" s="1" t="str">
        <f>IF('[1]King plakken'!$L539="","",'[1]King plakken'!$L539)</f>
        <v>Beschikbaar</v>
      </c>
      <c r="J538" s="1" t="str">
        <f>IF('[1]King plakken'!$M539="","",'[1]King plakken'!$M539)</f>
        <v>The Army Painter</v>
      </c>
      <c r="K538" s="1">
        <f>IF('[1]King plakken'!$E539="","",'[1]King plakken'!$E539)</f>
        <v>6</v>
      </c>
    </row>
    <row r="539" spans="1:11" x14ac:dyDescent="0.25">
      <c r="A539" s="1" t="str">
        <f>IF('[1]King plakken'!$A540="","",'[1]King plakken'!$A540)</f>
        <v>ARM-WP3068P</v>
      </c>
      <c r="B539" s="1" t="str">
        <f>IF('[1]King plakken'!$G540="","",'[1]King plakken'!$G540)</f>
        <v>5713799306806</v>
      </c>
      <c r="C539" s="1" t="str">
        <f>IF('[1]King plakken'!$D540="","",'[1]King plakken'!$D540)</f>
        <v>Warpaints Fanatic: Army Green</v>
      </c>
      <c r="D539" s="3">
        <f>IF('[1]King plakken'!$C540="","",'[1]King plakken'!$C540)</f>
        <v>1.79</v>
      </c>
      <c r="E539" s="3">
        <f>IF('[1]King plakken'!$F540="","",'[1]King plakken'!$F540)</f>
        <v>3.5</v>
      </c>
      <c r="F539" s="4" t="str">
        <f>IF('[1]King plakken'!$B540="","",IF('[1]King plakken'!$B540=11,SUBSTITUTE('[1]King plakken'!$B540,11,"21%"),SUBSTITUTE('[1]King plakken'!$B540,12,"9%")))</f>
        <v>21%</v>
      </c>
      <c r="G539" s="2">
        <f>IF('[1]King plakken'!$H540="","",IF('[1]King plakken'!$H540-'[1]King plakken'!$I540-'[1]King plakken'!$J540&lt;0,0,'[1]King plakken'!$H540-'[1]King plakken'!$I540-'[1]King plakken'!$J540))</f>
        <v>6</v>
      </c>
      <c r="H539" s="1" t="str">
        <f>IF('[1]King plakken'!$K540="","",'[1]King plakken'!$K540)</f>
        <v>Creatief-&gt;Overig en accessoires</v>
      </c>
      <c r="I539" s="1" t="str">
        <f>IF('[1]King plakken'!$L540="","",'[1]King plakken'!$L540)</f>
        <v>Beschikbaar</v>
      </c>
      <c r="J539" s="1" t="str">
        <f>IF('[1]King plakken'!$M540="","",'[1]King plakken'!$M540)</f>
        <v>The Army Painter</v>
      </c>
      <c r="K539" s="1">
        <f>IF('[1]King plakken'!$E540="","",'[1]King plakken'!$E540)</f>
        <v>6</v>
      </c>
    </row>
    <row r="540" spans="1:11" x14ac:dyDescent="0.25">
      <c r="A540" s="1" t="str">
        <f>IF('[1]King plakken'!$A541="","",'[1]King plakken'!$A541)</f>
        <v>ARM-WP3069P</v>
      </c>
      <c r="B540" s="1" t="str">
        <f>IF('[1]King plakken'!$G541="","",'[1]King plakken'!$G541)</f>
        <v>5713799306905</v>
      </c>
      <c r="C540" s="1" t="str">
        <f>IF('[1]King plakken'!$D541="","",'[1]King plakken'!$D541)</f>
        <v>Warpaints Fanatic: Camouflage Green</v>
      </c>
      <c r="D540" s="3">
        <f>IF('[1]King plakken'!$C541="","",'[1]King plakken'!$C541)</f>
        <v>1.79</v>
      </c>
      <c r="E540" s="3">
        <f>IF('[1]King plakken'!$F541="","",'[1]King plakken'!$F541)</f>
        <v>3.5</v>
      </c>
      <c r="F540" s="4" t="str">
        <f>IF('[1]King plakken'!$B541="","",IF('[1]King plakken'!$B541=11,SUBSTITUTE('[1]King plakken'!$B541,11,"21%"),SUBSTITUTE('[1]King plakken'!$B541,12,"9%")))</f>
        <v>21%</v>
      </c>
      <c r="G540" s="2">
        <f>IF('[1]King plakken'!$H541="","",IF('[1]King plakken'!$H541-'[1]King plakken'!$I541-'[1]King plakken'!$J541&lt;0,0,'[1]King plakken'!$H541-'[1]King plakken'!$I541-'[1]King plakken'!$J541))</f>
        <v>3</v>
      </c>
      <c r="H540" s="1" t="str">
        <f>IF('[1]King plakken'!$K541="","",'[1]King plakken'!$K541)</f>
        <v>Creatief-&gt;Overig en accessoires</v>
      </c>
      <c r="I540" s="1" t="str">
        <f>IF('[1]King plakken'!$L541="","",'[1]King plakken'!$L541)</f>
        <v>Beschikbaar</v>
      </c>
      <c r="J540" s="1" t="str">
        <f>IF('[1]King plakken'!$M541="","",'[1]King plakken'!$M541)</f>
        <v>The Army Painter</v>
      </c>
      <c r="K540" s="1">
        <f>IF('[1]King plakken'!$E541="","",'[1]King plakken'!$E541)</f>
        <v>6</v>
      </c>
    </row>
    <row r="541" spans="1:11" x14ac:dyDescent="0.25">
      <c r="A541" s="1" t="str">
        <f>IF('[1]King plakken'!$A542="","",'[1]King plakken'!$A542)</f>
        <v>ARM-WP3070P</v>
      </c>
      <c r="B541" s="1" t="str">
        <f>IF('[1]King plakken'!$G542="","",'[1]King plakken'!$G542)</f>
        <v>5713799307001</v>
      </c>
      <c r="C541" s="1" t="str">
        <f>IF('[1]King plakken'!$D542="","",'[1]King plakken'!$D542)</f>
        <v>Warpaints Fanatic: Olive Drab</v>
      </c>
      <c r="D541" s="3">
        <f>IF('[1]King plakken'!$C542="","",'[1]King plakken'!$C542)</f>
        <v>1.79</v>
      </c>
      <c r="E541" s="3">
        <f>IF('[1]King plakken'!$F542="","",'[1]King plakken'!$F542)</f>
        <v>3.5</v>
      </c>
      <c r="F541" s="4" t="str">
        <f>IF('[1]King plakken'!$B542="","",IF('[1]King plakken'!$B542=11,SUBSTITUTE('[1]King plakken'!$B542,11,"21%"),SUBSTITUTE('[1]King plakken'!$B542,12,"9%")))</f>
        <v>21%</v>
      </c>
      <c r="G541" s="2">
        <f>IF('[1]King plakken'!$H542="","",IF('[1]King plakken'!$H542-'[1]King plakken'!$I542-'[1]King plakken'!$J542&lt;0,0,'[1]King plakken'!$H542-'[1]King plakken'!$I542-'[1]King plakken'!$J542))</f>
        <v>3</v>
      </c>
      <c r="H541" s="1" t="str">
        <f>IF('[1]King plakken'!$K542="","",'[1]King plakken'!$K542)</f>
        <v>Creatief-&gt;Overig en accessoires</v>
      </c>
      <c r="I541" s="1" t="str">
        <f>IF('[1]King plakken'!$L542="","",'[1]King plakken'!$L542)</f>
        <v>Beschikbaar</v>
      </c>
      <c r="J541" s="1" t="str">
        <f>IF('[1]King plakken'!$M542="","",'[1]King plakken'!$M542)</f>
        <v>The Army Painter</v>
      </c>
      <c r="K541" s="1">
        <f>IF('[1]King plakken'!$E542="","",'[1]King plakken'!$E542)</f>
        <v>6</v>
      </c>
    </row>
    <row r="542" spans="1:11" x14ac:dyDescent="0.25">
      <c r="A542" s="1" t="str">
        <f>IF('[1]King plakken'!$A543="","",'[1]King plakken'!$A543)</f>
        <v>ARM-WP3071P</v>
      </c>
      <c r="B542" s="1" t="str">
        <f>IF('[1]King plakken'!$G543="","",'[1]King plakken'!$G543)</f>
        <v>5713799307100</v>
      </c>
      <c r="C542" s="1" t="str">
        <f>IF('[1]King plakken'!$D543="","",'[1]King plakken'!$D543)</f>
        <v>Warpaints Fanatic: Necrotic Flesh</v>
      </c>
      <c r="D542" s="3">
        <f>IF('[1]King plakken'!$C543="","",'[1]King plakken'!$C543)</f>
        <v>1.79</v>
      </c>
      <c r="E542" s="3">
        <f>IF('[1]King plakken'!$F543="","",'[1]King plakken'!$F543)</f>
        <v>3.5</v>
      </c>
      <c r="F542" s="4" t="str">
        <f>IF('[1]King plakken'!$B543="","",IF('[1]King plakken'!$B543=11,SUBSTITUTE('[1]King plakken'!$B543,11,"21%"),SUBSTITUTE('[1]King plakken'!$B543,12,"9%")))</f>
        <v>21%</v>
      </c>
      <c r="G542" s="2">
        <f>IF('[1]King plakken'!$H543="","",IF('[1]King plakken'!$H543-'[1]King plakken'!$I543-'[1]King plakken'!$J543&lt;0,0,'[1]King plakken'!$H543-'[1]King plakken'!$I543-'[1]King plakken'!$J543))</f>
        <v>5</v>
      </c>
      <c r="H542" s="1" t="str">
        <f>IF('[1]King plakken'!$K543="","",'[1]King plakken'!$K543)</f>
        <v>Creatief-&gt;Overig en accessoires</v>
      </c>
      <c r="I542" s="1" t="str">
        <f>IF('[1]King plakken'!$L543="","",'[1]King plakken'!$L543)</f>
        <v>Beschikbaar</v>
      </c>
      <c r="J542" s="1" t="str">
        <f>IF('[1]King plakken'!$M543="","",'[1]King plakken'!$M543)</f>
        <v>The Army Painter</v>
      </c>
      <c r="K542" s="1">
        <f>IF('[1]King plakken'!$E543="","",'[1]King plakken'!$E543)</f>
        <v>6</v>
      </c>
    </row>
    <row r="543" spans="1:11" x14ac:dyDescent="0.25">
      <c r="A543" s="1" t="str">
        <f>IF('[1]King plakken'!$A544="","",'[1]King plakken'!$A544)</f>
        <v>ARM-WP3072P</v>
      </c>
      <c r="B543" s="1" t="str">
        <f>IF('[1]King plakken'!$G544="","",'[1]King plakken'!$G544)</f>
        <v>5713799307209</v>
      </c>
      <c r="C543" s="1" t="str">
        <f>IF('[1]King plakken'!$D544="","",'[1]King plakken'!$D544)</f>
        <v>Warpaints Fanatic: Grotesque Green</v>
      </c>
      <c r="D543" s="3">
        <f>IF('[1]King plakken'!$C544="","",'[1]King plakken'!$C544)</f>
        <v>1.79</v>
      </c>
      <c r="E543" s="3">
        <f>IF('[1]King plakken'!$F544="","",'[1]King plakken'!$F544)</f>
        <v>3.5</v>
      </c>
      <c r="F543" s="4" t="str">
        <f>IF('[1]King plakken'!$B544="","",IF('[1]King plakken'!$B544=11,SUBSTITUTE('[1]King plakken'!$B544,11,"21%"),SUBSTITUTE('[1]King plakken'!$B544,12,"9%")))</f>
        <v>21%</v>
      </c>
      <c r="G543" s="2">
        <f>IF('[1]King plakken'!$H544="","",IF('[1]King plakken'!$H544-'[1]King plakken'!$I544-'[1]King plakken'!$J544&lt;0,0,'[1]King plakken'!$H544-'[1]King plakken'!$I544-'[1]King plakken'!$J544))</f>
        <v>6</v>
      </c>
      <c r="H543" s="1" t="str">
        <f>IF('[1]King plakken'!$K544="","",'[1]King plakken'!$K544)</f>
        <v>Creatief-&gt;Overig en accessoires</v>
      </c>
      <c r="I543" s="1" t="str">
        <f>IF('[1]King plakken'!$L544="","",'[1]King plakken'!$L544)</f>
        <v>Beschikbaar</v>
      </c>
      <c r="J543" s="1" t="str">
        <f>IF('[1]King plakken'!$M544="","",'[1]King plakken'!$M544)</f>
        <v>The Army Painter</v>
      </c>
      <c r="K543" s="1">
        <f>IF('[1]King plakken'!$E544="","",'[1]King plakken'!$E544)</f>
        <v>6</v>
      </c>
    </row>
    <row r="544" spans="1:11" x14ac:dyDescent="0.25">
      <c r="A544" s="1" t="str">
        <f>IF('[1]King plakken'!$A545="","",'[1]King plakken'!$A545)</f>
        <v>ARM-WP3073P</v>
      </c>
      <c r="B544" s="1" t="str">
        <f>IF('[1]King plakken'!$G545="","",'[1]King plakken'!$G545)</f>
        <v>5713799307308</v>
      </c>
      <c r="C544" s="1" t="str">
        <f>IF('[1]King plakken'!$D545="","",'[1]King plakken'!$D545)</f>
        <v>Warpaints Fanatic: Brigandine Brown</v>
      </c>
      <c r="D544" s="3">
        <f>IF('[1]King plakken'!$C545="","",'[1]King plakken'!$C545)</f>
        <v>1.79</v>
      </c>
      <c r="E544" s="3">
        <f>IF('[1]King plakken'!$F545="","",'[1]King plakken'!$F545)</f>
        <v>3.5</v>
      </c>
      <c r="F544" s="4" t="str">
        <f>IF('[1]King plakken'!$B545="","",IF('[1]King plakken'!$B545=11,SUBSTITUTE('[1]King plakken'!$B545,11,"21%"),SUBSTITUTE('[1]King plakken'!$B545,12,"9%")))</f>
        <v>21%</v>
      </c>
      <c r="G544" s="2">
        <f>IF('[1]King plakken'!$H545="","",IF('[1]King plakken'!$H545-'[1]King plakken'!$I545-'[1]King plakken'!$J545&lt;0,0,'[1]King plakken'!$H545-'[1]King plakken'!$I545-'[1]King plakken'!$J545))</f>
        <v>3</v>
      </c>
      <c r="H544" s="1" t="str">
        <f>IF('[1]King plakken'!$K545="","",'[1]King plakken'!$K545)</f>
        <v>Creatief-&gt;Overig en accessoires</v>
      </c>
      <c r="I544" s="1" t="str">
        <f>IF('[1]King plakken'!$L545="","",'[1]King plakken'!$L545)</f>
        <v>Beschikbaar</v>
      </c>
      <c r="J544" s="1" t="str">
        <f>IF('[1]King plakken'!$M545="","",'[1]King plakken'!$M545)</f>
        <v>The Army Painter</v>
      </c>
      <c r="K544" s="1">
        <f>IF('[1]King plakken'!$E545="","",'[1]King plakken'!$E545)</f>
        <v>6</v>
      </c>
    </row>
    <row r="545" spans="1:11" x14ac:dyDescent="0.25">
      <c r="A545" s="1" t="str">
        <f>IF('[1]King plakken'!$A546="","",'[1]King plakken'!$A546)</f>
        <v>ARM-WP3074P</v>
      </c>
      <c r="B545" s="1" t="str">
        <f>IF('[1]King plakken'!$G546="","",'[1]King plakken'!$G546)</f>
        <v>5713799307407</v>
      </c>
      <c r="C545" s="1" t="str">
        <f>IF('[1]King plakken'!$D546="","",'[1]King plakken'!$D546)</f>
        <v>Warpaints Fanatic: Bootstrap Brown</v>
      </c>
      <c r="D545" s="3">
        <f>IF('[1]King plakken'!$C546="","",'[1]King plakken'!$C546)</f>
        <v>1.79</v>
      </c>
      <c r="E545" s="3">
        <f>IF('[1]King plakken'!$F546="","",'[1]King plakken'!$F546)</f>
        <v>3.5</v>
      </c>
      <c r="F545" s="4" t="str">
        <f>IF('[1]King plakken'!$B546="","",IF('[1]King plakken'!$B546=11,SUBSTITUTE('[1]King plakken'!$B546,11,"21%"),SUBSTITUTE('[1]King plakken'!$B546,12,"9%")))</f>
        <v>21%</v>
      </c>
      <c r="G545" s="2">
        <f>IF('[1]King plakken'!$H546="","",IF('[1]King plakken'!$H546-'[1]King plakken'!$I546-'[1]King plakken'!$J546&lt;0,0,'[1]King plakken'!$H546-'[1]King plakken'!$I546-'[1]King plakken'!$J546))</f>
        <v>1</v>
      </c>
      <c r="H545" s="1" t="str">
        <f>IF('[1]King plakken'!$K546="","",'[1]King plakken'!$K546)</f>
        <v>Creatief-&gt;Overig en accessoires</v>
      </c>
      <c r="I545" s="1" t="str">
        <f>IF('[1]King plakken'!$L546="","",'[1]King plakken'!$L546)</f>
        <v>Beschikbaar</v>
      </c>
      <c r="J545" s="1" t="str">
        <f>IF('[1]King plakken'!$M546="","",'[1]King plakken'!$M546)</f>
        <v>The Army Painter</v>
      </c>
      <c r="K545" s="1">
        <f>IF('[1]King plakken'!$E546="","",'[1]King plakken'!$E546)</f>
        <v>6</v>
      </c>
    </row>
    <row r="546" spans="1:11" x14ac:dyDescent="0.25">
      <c r="A546" s="1" t="str">
        <f>IF('[1]King plakken'!$A547="","",'[1]King plakken'!$A547)</f>
        <v>ARM-WP3075P</v>
      </c>
      <c r="B546" s="1" t="str">
        <f>IF('[1]King plakken'!$G547="","",'[1]King plakken'!$G547)</f>
        <v>5713799307506</v>
      </c>
      <c r="C546" s="1" t="str">
        <f>IF('[1]King plakken'!$D547="","",'[1]King plakken'!$D547)</f>
        <v>Warpaints Fanatic: Leather Brown</v>
      </c>
      <c r="D546" s="3">
        <f>IF('[1]King plakken'!$C547="","",'[1]King plakken'!$C547)</f>
        <v>1.79</v>
      </c>
      <c r="E546" s="3">
        <f>IF('[1]King plakken'!$F547="","",'[1]King plakken'!$F547)</f>
        <v>3.5</v>
      </c>
      <c r="F546" s="4" t="str">
        <f>IF('[1]King plakken'!$B547="","",IF('[1]King plakken'!$B547=11,SUBSTITUTE('[1]King plakken'!$B547,11,"21%"),SUBSTITUTE('[1]King plakken'!$B547,12,"9%")))</f>
        <v>21%</v>
      </c>
      <c r="G546" s="2">
        <f>IF('[1]King plakken'!$H547="","",IF('[1]King plakken'!$H547-'[1]King plakken'!$I547-'[1]King plakken'!$J547&lt;0,0,'[1]King plakken'!$H547-'[1]King plakken'!$I547-'[1]King plakken'!$J547))</f>
        <v>0</v>
      </c>
      <c r="H546" s="1" t="str">
        <f>IF('[1]King plakken'!$K547="","",'[1]King plakken'!$K547)</f>
        <v>Creatief-&gt;Overig en accessoires</v>
      </c>
      <c r="I546" s="1" t="str">
        <f>IF('[1]King plakken'!$L547="","",'[1]King plakken'!$L547)</f>
        <v>Beschikbaar</v>
      </c>
      <c r="J546" s="1" t="str">
        <f>IF('[1]King plakken'!$M547="","",'[1]King plakken'!$M547)</f>
        <v>The Army Painter</v>
      </c>
      <c r="K546" s="1">
        <f>IF('[1]King plakken'!$E547="","",'[1]King plakken'!$E547)</f>
        <v>6</v>
      </c>
    </row>
    <row r="547" spans="1:11" x14ac:dyDescent="0.25">
      <c r="A547" s="1" t="str">
        <f>IF('[1]King plakken'!$A548="","",'[1]King plakken'!$A548)</f>
        <v>ARM-WP3076P</v>
      </c>
      <c r="B547" s="1" t="str">
        <f>IF('[1]King plakken'!$G548="","",'[1]King plakken'!$G548)</f>
        <v>5713799307605</v>
      </c>
      <c r="C547" s="1" t="str">
        <f>IF('[1]King plakken'!$D548="","",'[1]King plakken'!$D548)</f>
        <v>Warpaints Fanatic: Paratrooper Tan</v>
      </c>
      <c r="D547" s="3">
        <f>IF('[1]King plakken'!$C548="","",'[1]King plakken'!$C548)</f>
        <v>1.79</v>
      </c>
      <c r="E547" s="3">
        <f>IF('[1]King plakken'!$F548="","",'[1]King plakken'!$F548)</f>
        <v>3.5</v>
      </c>
      <c r="F547" s="4" t="str">
        <f>IF('[1]King plakken'!$B548="","",IF('[1]King plakken'!$B548=11,SUBSTITUTE('[1]King plakken'!$B548,11,"21%"),SUBSTITUTE('[1]King plakken'!$B548,12,"9%")))</f>
        <v>21%</v>
      </c>
      <c r="G547" s="2">
        <f>IF('[1]King plakken'!$H548="","",IF('[1]King plakken'!$H548-'[1]King plakken'!$I548-'[1]King plakken'!$J548&lt;0,0,'[1]King plakken'!$H548-'[1]King plakken'!$I548-'[1]King plakken'!$J548))</f>
        <v>6</v>
      </c>
      <c r="H547" s="1" t="str">
        <f>IF('[1]King plakken'!$K548="","",'[1]King plakken'!$K548)</f>
        <v>Creatief-&gt;Overig en accessoires</v>
      </c>
      <c r="I547" s="1" t="str">
        <f>IF('[1]King plakken'!$L548="","",'[1]King plakken'!$L548)</f>
        <v>Beschikbaar</v>
      </c>
      <c r="J547" s="1" t="str">
        <f>IF('[1]King plakken'!$M548="","",'[1]King plakken'!$M548)</f>
        <v>The Army Painter</v>
      </c>
      <c r="K547" s="1">
        <f>IF('[1]King plakken'!$E548="","",'[1]King plakken'!$E548)</f>
        <v>6</v>
      </c>
    </row>
    <row r="548" spans="1:11" x14ac:dyDescent="0.25">
      <c r="A548" s="1" t="str">
        <f>IF('[1]King plakken'!$A549="","",'[1]King plakken'!$A549)</f>
        <v>ARM-WP3077P</v>
      </c>
      <c r="B548" s="1" t="str">
        <f>IF('[1]King plakken'!$G549="","",'[1]King plakken'!$G549)</f>
        <v>5713799307704</v>
      </c>
      <c r="C548" s="1" t="str">
        <f>IF('[1]King plakken'!$D549="","",'[1]King plakken'!$D549)</f>
        <v>Warpaints Fanatic: Command Khaki</v>
      </c>
      <c r="D548" s="3">
        <f>IF('[1]King plakken'!$C549="","",'[1]King plakken'!$C549)</f>
        <v>1.79</v>
      </c>
      <c r="E548" s="3">
        <f>IF('[1]King plakken'!$F549="","",'[1]King plakken'!$F549)</f>
        <v>3.5</v>
      </c>
      <c r="F548" s="4" t="str">
        <f>IF('[1]King plakken'!$B549="","",IF('[1]King plakken'!$B549=11,SUBSTITUTE('[1]King plakken'!$B549,11,"21%"),SUBSTITUTE('[1]King plakken'!$B549,12,"9%")))</f>
        <v>21%</v>
      </c>
      <c r="G548" s="2">
        <f>IF('[1]King plakken'!$H549="","",IF('[1]King plakken'!$H549-'[1]King plakken'!$I549-'[1]King plakken'!$J549&lt;0,0,'[1]King plakken'!$H549-'[1]King plakken'!$I549-'[1]King plakken'!$J549))</f>
        <v>5</v>
      </c>
      <c r="H548" s="1" t="str">
        <f>IF('[1]King plakken'!$K549="","",'[1]King plakken'!$K549)</f>
        <v>Creatief-&gt;Overig en accessoires</v>
      </c>
      <c r="I548" s="1" t="str">
        <f>IF('[1]King plakken'!$L549="","",'[1]King plakken'!$L549)</f>
        <v>Beschikbaar</v>
      </c>
      <c r="J548" s="1" t="str">
        <f>IF('[1]King plakken'!$M549="","",'[1]King plakken'!$M549)</f>
        <v>The Army Painter</v>
      </c>
      <c r="K548" s="1">
        <f>IF('[1]King plakken'!$E549="","",'[1]King plakken'!$E549)</f>
        <v>6</v>
      </c>
    </row>
    <row r="549" spans="1:11" x14ac:dyDescent="0.25">
      <c r="A549" s="1" t="str">
        <f>IF('[1]King plakken'!$A550="","",'[1]King plakken'!$A550)</f>
        <v>ARM-WP3078P</v>
      </c>
      <c r="B549" s="1" t="str">
        <f>IF('[1]King plakken'!$G550="","",'[1]King plakken'!$G550)</f>
        <v>5713799307803</v>
      </c>
      <c r="C549" s="1" t="str">
        <f>IF('[1]King plakken'!$D550="","",'[1]King plakken'!$D550)</f>
        <v>Warpaints Fanatic: Urban Buff</v>
      </c>
      <c r="D549" s="3">
        <f>IF('[1]King plakken'!$C550="","",'[1]King plakken'!$C550)</f>
        <v>1.79</v>
      </c>
      <c r="E549" s="3">
        <f>IF('[1]King plakken'!$F550="","",'[1]King plakken'!$F550)</f>
        <v>3.5</v>
      </c>
      <c r="F549" s="4" t="str">
        <f>IF('[1]King plakken'!$B550="","",IF('[1]King plakken'!$B550=11,SUBSTITUTE('[1]King plakken'!$B550,11,"21%"),SUBSTITUTE('[1]King plakken'!$B550,12,"9%")))</f>
        <v>21%</v>
      </c>
      <c r="G549" s="2">
        <f>IF('[1]King plakken'!$H550="","",IF('[1]King plakken'!$H550-'[1]King plakken'!$I550-'[1]King plakken'!$J550&lt;0,0,'[1]King plakken'!$H550-'[1]King plakken'!$I550-'[1]King plakken'!$J550))</f>
        <v>5</v>
      </c>
      <c r="H549" s="1" t="str">
        <f>IF('[1]King plakken'!$K550="","",'[1]King plakken'!$K550)</f>
        <v>Creatief-&gt;Overig en accessoires</v>
      </c>
      <c r="I549" s="1" t="str">
        <f>IF('[1]King plakken'!$L550="","",'[1]King plakken'!$L550)</f>
        <v>Beschikbaar</v>
      </c>
      <c r="J549" s="1" t="str">
        <f>IF('[1]King plakken'!$M550="","",'[1]King plakken'!$M550)</f>
        <v>The Army Painter</v>
      </c>
      <c r="K549" s="1">
        <f>IF('[1]King plakken'!$E550="","",'[1]King plakken'!$E550)</f>
        <v>6</v>
      </c>
    </row>
    <row r="550" spans="1:11" x14ac:dyDescent="0.25">
      <c r="A550" s="1" t="str">
        <f>IF('[1]King plakken'!$A551="","",'[1]King plakken'!$A551)</f>
        <v>ARM-WP3079P</v>
      </c>
      <c r="B550" s="1" t="str">
        <f>IF('[1]King plakken'!$G551="","",'[1]King plakken'!$G551)</f>
        <v>5713799307902</v>
      </c>
      <c r="C550" s="1" t="str">
        <f>IF('[1]King plakken'!$D551="","",'[1]King plakken'!$D551)</f>
        <v>Warpaints Fanatic: Tundra Taupe</v>
      </c>
      <c r="D550" s="3">
        <f>IF('[1]King plakken'!$C551="","",'[1]King plakken'!$C551)</f>
        <v>1.79</v>
      </c>
      <c r="E550" s="3">
        <f>IF('[1]King plakken'!$F551="","",'[1]King plakken'!$F551)</f>
        <v>3.5</v>
      </c>
      <c r="F550" s="4" t="str">
        <f>IF('[1]King plakken'!$B551="","",IF('[1]King plakken'!$B551=11,SUBSTITUTE('[1]King plakken'!$B551,11,"21%"),SUBSTITUTE('[1]King plakken'!$B551,12,"9%")))</f>
        <v>21%</v>
      </c>
      <c r="G550" s="2">
        <f>IF('[1]King plakken'!$H551="","",IF('[1]King plakken'!$H551-'[1]King plakken'!$I551-'[1]King plakken'!$J551&lt;0,0,'[1]King plakken'!$H551-'[1]King plakken'!$I551-'[1]King plakken'!$J551))</f>
        <v>6</v>
      </c>
      <c r="H550" s="1" t="str">
        <f>IF('[1]King plakken'!$K551="","",'[1]King plakken'!$K551)</f>
        <v>Creatief-&gt;Overig en accessoires</v>
      </c>
      <c r="I550" s="1" t="str">
        <f>IF('[1]King plakken'!$L551="","",'[1]King plakken'!$L551)</f>
        <v>Beschikbaar</v>
      </c>
      <c r="J550" s="1" t="str">
        <f>IF('[1]King plakken'!$M551="","",'[1]King plakken'!$M551)</f>
        <v>The Army Painter</v>
      </c>
      <c r="K550" s="1">
        <f>IF('[1]King plakken'!$E551="","",'[1]King plakken'!$E551)</f>
        <v>6</v>
      </c>
    </row>
    <row r="551" spans="1:11" x14ac:dyDescent="0.25">
      <c r="A551" s="1" t="str">
        <f>IF('[1]King plakken'!$A552="","",'[1]King plakken'!$A552)</f>
        <v>ARM-WP3080P</v>
      </c>
      <c r="B551" s="1" t="str">
        <f>IF('[1]King plakken'!$G552="","",'[1]King plakken'!$G552)</f>
        <v>5713799308008</v>
      </c>
      <c r="C551" s="1" t="str">
        <f>IF('[1]King plakken'!$D552="","",'[1]King plakken'!$D552)</f>
        <v>Warpaints Fanatic: Prairie Ochre</v>
      </c>
      <c r="D551" s="3">
        <f>IF('[1]King plakken'!$C552="","",'[1]King plakken'!$C552)</f>
        <v>1.79</v>
      </c>
      <c r="E551" s="3">
        <f>IF('[1]King plakken'!$F552="","",'[1]King plakken'!$F552)</f>
        <v>3.5</v>
      </c>
      <c r="F551" s="4" t="str">
        <f>IF('[1]King plakken'!$B552="","",IF('[1]King plakken'!$B552=11,SUBSTITUTE('[1]King plakken'!$B552,11,"21%"),SUBSTITUTE('[1]King plakken'!$B552,12,"9%")))</f>
        <v>21%</v>
      </c>
      <c r="G551" s="2">
        <f>IF('[1]King plakken'!$H552="","",IF('[1]King plakken'!$H552-'[1]King plakken'!$I552-'[1]King plakken'!$J552&lt;0,0,'[1]King plakken'!$H552-'[1]King plakken'!$I552-'[1]King plakken'!$J552))</f>
        <v>6</v>
      </c>
      <c r="H551" s="1" t="str">
        <f>IF('[1]King plakken'!$K552="","",'[1]King plakken'!$K552)</f>
        <v>Creatief-&gt;Overig en accessoires</v>
      </c>
      <c r="I551" s="1" t="str">
        <f>IF('[1]King plakken'!$L552="","",'[1]King plakken'!$L552)</f>
        <v>Beschikbaar</v>
      </c>
      <c r="J551" s="1" t="str">
        <f>IF('[1]King plakken'!$M552="","",'[1]King plakken'!$M552)</f>
        <v>The Army Painter</v>
      </c>
      <c r="K551" s="1">
        <f>IF('[1]King plakken'!$E552="","",'[1]King plakken'!$E552)</f>
        <v>6</v>
      </c>
    </row>
    <row r="552" spans="1:11" x14ac:dyDescent="0.25">
      <c r="A552" s="1" t="str">
        <f>IF('[1]King plakken'!$A553="","",'[1]King plakken'!$A553)</f>
        <v>ARM-WP3081P</v>
      </c>
      <c r="B552" s="1" t="str">
        <f>IF('[1]King plakken'!$G553="","",'[1]King plakken'!$G553)</f>
        <v>5713799308107</v>
      </c>
      <c r="C552" s="1" t="str">
        <f>IF('[1]King plakken'!$D553="","",'[1]King plakken'!$D553)</f>
        <v>Warpaints Fanatic: Desert Yellow</v>
      </c>
      <c r="D552" s="3">
        <f>IF('[1]King plakken'!$C553="","",'[1]King plakken'!$C553)</f>
        <v>1.79</v>
      </c>
      <c r="E552" s="3">
        <f>IF('[1]King plakken'!$F553="","",'[1]King plakken'!$F553)</f>
        <v>3.5</v>
      </c>
      <c r="F552" s="4" t="str">
        <f>IF('[1]King plakken'!$B553="","",IF('[1]King plakken'!$B553=11,SUBSTITUTE('[1]King plakken'!$B553,11,"21%"),SUBSTITUTE('[1]King plakken'!$B553,12,"9%")))</f>
        <v>21%</v>
      </c>
      <c r="G552" s="2">
        <f>IF('[1]King plakken'!$H553="","",IF('[1]King plakken'!$H553-'[1]King plakken'!$I553-'[1]King plakken'!$J553&lt;0,0,'[1]King plakken'!$H553-'[1]King plakken'!$I553-'[1]King plakken'!$J553))</f>
        <v>6</v>
      </c>
      <c r="H552" s="1" t="str">
        <f>IF('[1]King plakken'!$K553="","",'[1]King plakken'!$K553)</f>
        <v>Creatief-&gt;Overig en accessoires</v>
      </c>
      <c r="I552" s="1" t="str">
        <f>IF('[1]King plakken'!$L553="","",'[1]King plakken'!$L553)</f>
        <v>Beschikbaar</v>
      </c>
      <c r="J552" s="1" t="str">
        <f>IF('[1]King plakken'!$M553="","",'[1]King plakken'!$M553)</f>
        <v>The Army Painter</v>
      </c>
      <c r="K552" s="1">
        <f>IF('[1]King plakken'!$E553="","",'[1]King plakken'!$E553)</f>
        <v>6</v>
      </c>
    </row>
    <row r="553" spans="1:11" x14ac:dyDescent="0.25">
      <c r="A553" s="1" t="str">
        <f>IF('[1]King plakken'!$A554="","",'[1]King plakken'!$A554)</f>
        <v>ARM-WP3082P</v>
      </c>
      <c r="B553" s="1" t="str">
        <f>IF('[1]King plakken'!$G554="","",'[1]King plakken'!$G554)</f>
        <v>5713799308206</v>
      </c>
      <c r="C553" s="1" t="str">
        <f>IF('[1]King plakken'!$D554="","",'[1]King plakken'!$D554)</f>
        <v>Warpaints Fanatic: Wasteland Clay</v>
      </c>
      <c r="D553" s="3">
        <f>IF('[1]King plakken'!$C554="","",'[1]King plakken'!$C554)</f>
        <v>1.79</v>
      </c>
      <c r="E553" s="3">
        <f>IF('[1]King plakken'!$F554="","",'[1]King plakken'!$F554)</f>
        <v>3.5</v>
      </c>
      <c r="F553" s="4" t="str">
        <f>IF('[1]King plakken'!$B554="","",IF('[1]King plakken'!$B554=11,SUBSTITUTE('[1]King plakken'!$B554,11,"21%"),SUBSTITUTE('[1]King plakken'!$B554,12,"9%")))</f>
        <v>21%</v>
      </c>
      <c r="G553" s="2">
        <f>IF('[1]King plakken'!$H554="","",IF('[1]King plakken'!$H554-'[1]King plakken'!$I554-'[1]King plakken'!$J554&lt;0,0,'[1]King plakken'!$H554-'[1]King plakken'!$I554-'[1]King plakken'!$J554))</f>
        <v>6</v>
      </c>
      <c r="H553" s="1" t="str">
        <f>IF('[1]King plakken'!$K554="","",'[1]King plakken'!$K554)</f>
        <v>Creatief-&gt;Overig en accessoires</v>
      </c>
      <c r="I553" s="1" t="str">
        <f>IF('[1]King plakken'!$L554="","",'[1]King plakken'!$L554)</f>
        <v>Beschikbaar</v>
      </c>
      <c r="J553" s="1" t="str">
        <f>IF('[1]King plakken'!$M554="","",'[1]King plakken'!$M554)</f>
        <v>The Army Painter</v>
      </c>
      <c r="K553" s="1">
        <f>IF('[1]King plakken'!$E554="","",'[1]King plakken'!$E554)</f>
        <v>6</v>
      </c>
    </row>
    <row r="554" spans="1:11" x14ac:dyDescent="0.25">
      <c r="A554" s="1" t="str">
        <f>IF('[1]King plakken'!$A555="","",'[1]King plakken'!$A555)</f>
        <v>ARM-WP3083P</v>
      </c>
      <c r="B554" s="1" t="str">
        <f>IF('[1]King plakken'!$G555="","",'[1]King plakken'!$G555)</f>
        <v>5713799308305</v>
      </c>
      <c r="C554" s="1" t="str">
        <f>IF('[1]King plakken'!$D555="","",'[1]King plakken'!$D555)</f>
        <v>Warpaints Fanatic: Burnt Turf</v>
      </c>
      <c r="D554" s="3">
        <f>IF('[1]King plakken'!$C555="","",'[1]King plakken'!$C555)</f>
        <v>1.79</v>
      </c>
      <c r="E554" s="3">
        <f>IF('[1]King plakken'!$F555="","",'[1]King plakken'!$F555)</f>
        <v>3.5</v>
      </c>
      <c r="F554" s="4" t="str">
        <f>IF('[1]King plakken'!$B555="","",IF('[1]King plakken'!$B555=11,SUBSTITUTE('[1]King plakken'!$B555,11,"21%"),SUBSTITUTE('[1]King plakken'!$B555,12,"9%")))</f>
        <v>21%</v>
      </c>
      <c r="G554" s="2">
        <f>IF('[1]King plakken'!$H555="","",IF('[1]King plakken'!$H555-'[1]King plakken'!$I555-'[1]King plakken'!$J555&lt;0,0,'[1]King plakken'!$H555-'[1]King plakken'!$I555-'[1]King plakken'!$J555))</f>
        <v>3</v>
      </c>
      <c r="H554" s="1" t="str">
        <f>IF('[1]King plakken'!$K555="","",'[1]King plakken'!$K555)</f>
        <v>Creatief-&gt;Overig en accessoires</v>
      </c>
      <c r="I554" s="1" t="str">
        <f>IF('[1]King plakken'!$L555="","",'[1]King plakken'!$L555)</f>
        <v>Beschikbaar</v>
      </c>
      <c r="J554" s="1" t="str">
        <f>IF('[1]King plakken'!$M555="","",'[1]King plakken'!$M555)</f>
        <v>The Army Painter</v>
      </c>
      <c r="K554" s="1">
        <f>IF('[1]King plakken'!$E555="","",'[1]King plakken'!$E555)</f>
        <v>6</v>
      </c>
    </row>
    <row r="555" spans="1:11" x14ac:dyDescent="0.25">
      <c r="A555" s="1" t="str">
        <f>IF('[1]King plakken'!$A556="","",'[1]King plakken'!$A556)</f>
        <v>ARM-WP3084P</v>
      </c>
      <c r="B555" s="1" t="str">
        <f>IF('[1]King plakken'!$G556="","",'[1]King plakken'!$G556)</f>
        <v>5713799308404</v>
      </c>
      <c r="C555" s="1" t="str">
        <f>IF('[1]King plakken'!$D556="","",'[1]King plakken'!$D556)</f>
        <v>Warpaints Fanatic: Barren Dune</v>
      </c>
      <c r="D555" s="3">
        <f>IF('[1]King plakken'!$C556="","",'[1]King plakken'!$C556)</f>
        <v>1.79</v>
      </c>
      <c r="E555" s="3">
        <f>IF('[1]King plakken'!$F556="","",'[1]King plakken'!$F556)</f>
        <v>3.5</v>
      </c>
      <c r="F555" s="4" t="str">
        <f>IF('[1]King plakken'!$B556="","",IF('[1]King plakken'!$B556=11,SUBSTITUTE('[1]King plakken'!$B556,11,"21%"),SUBSTITUTE('[1]King plakken'!$B556,12,"9%")))</f>
        <v>21%</v>
      </c>
      <c r="G555" s="2">
        <f>IF('[1]King plakken'!$H556="","",IF('[1]King plakken'!$H556-'[1]King plakken'!$I556-'[1]King plakken'!$J556&lt;0,0,'[1]King plakken'!$H556-'[1]King plakken'!$I556-'[1]King plakken'!$J556))</f>
        <v>4</v>
      </c>
      <c r="H555" s="1" t="str">
        <f>IF('[1]King plakken'!$K556="","",'[1]King plakken'!$K556)</f>
        <v>Creatief-&gt;Overig en accessoires</v>
      </c>
      <c r="I555" s="1" t="str">
        <f>IF('[1]King plakken'!$L556="","",'[1]King plakken'!$L556)</f>
        <v>Beschikbaar</v>
      </c>
      <c r="J555" s="1" t="str">
        <f>IF('[1]King plakken'!$M556="","",'[1]King plakken'!$M556)</f>
        <v>The Army Painter</v>
      </c>
      <c r="K555" s="1">
        <f>IF('[1]King plakken'!$E556="","",'[1]King plakken'!$E556)</f>
        <v>6</v>
      </c>
    </row>
    <row r="556" spans="1:11" x14ac:dyDescent="0.25">
      <c r="A556" s="1" t="str">
        <f>IF('[1]King plakken'!$A557="","",'[1]King plakken'!$A557)</f>
        <v>ARM-WP3085P</v>
      </c>
      <c r="B556" s="1" t="str">
        <f>IF('[1]King plakken'!$G557="","",'[1]King plakken'!$G557)</f>
        <v>5713799308503</v>
      </c>
      <c r="C556" s="1" t="str">
        <f>IF('[1]King plakken'!$D557="","",'[1]King plakken'!$D557)</f>
        <v>Warpaints Fanatic: Dusty Skull</v>
      </c>
      <c r="D556" s="3">
        <f>IF('[1]King plakken'!$C557="","",'[1]King plakken'!$C557)</f>
        <v>1.79</v>
      </c>
      <c r="E556" s="3">
        <f>IF('[1]King plakken'!$F557="","",'[1]King plakken'!$F557)</f>
        <v>3.5</v>
      </c>
      <c r="F556" s="4" t="str">
        <f>IF('[1]King plakken'!$B557="","",IF('[1]King plakken'!$B557=11,SUBSTITUTE('[1]King plakken'!$B557,11,"21%"),SUBSTITUTE('[1]King plakken'!$B557,12,"9%")))</f>
        <v>21%</v>
      </c>
      <c r="G556" s="2">
        <f>IF('[1]King plakken'!$H557="","",IF('[1]King plakken'!$H557-'[1]King plakken'!$I557-'[1]King plakken'!$J557&lt;0,0,'[1]King plakken'!$H557-'[1]King plakken'!$I557-'[1]King plakken'!$J557))</f>
        <v>5</v>
      </c>
      <c r="H556" s="1" t="str">
        <f>IF('[1]King plakken'!$K557="","",'[1]King plakken'!$K557)</f>
        <v>Creatief-&gt;Overig en accessoires</v>
      </c>
      <c r="I556" s="1" t="str">
        <f>IF('[1]King plakken'!$L557="","",'[1]King plakken'!$L557)</f>
        <v>Beschikbaar</v>
      </c>
      <c r="J556" s="1" t="str">
        <f>IF('[1]King plakken'!$M557="","",'[1]King plakken'!$M557)</f>
        <v>The Army Painter</v>
      </c>
      <c r="K556" s="1">
        <f>IF('[1]King plakken'!$E557="","",'[1]King plakken'!$E557)</f>
        <v>6</v>
      </c>
    </row>
    <row r="557" spans="1:11" x14ac:dyDescent="0.25">
      <c r="A557" s="1" t="str">
        <f>IF('[1]King plakken'!$A558="","",'[1]King plakken'!$A558)</f>
        <v>ARM-WP3086P</v>
      </c>
      <c r="B557" s="1" t="str">
        <f>IF('[1]King plakken'!$G558="","",'[1]King plakken'!$G558)</f>
        <v>5713799308602</v>
      </c>
      <c r="C557" s="1" t="str">
        <f>IF('[1]King plakken'!$D558="","",'[1]King plakken'!$D558)</f>
        <v>Warpaints Fanatic: Tomb King Tan</v>
      </c>
      <c r="D557" s="3">
        <f>IF('[1]King plakken'!$C558="","",'[1]King plakken'!$C558)</f>
        <v>1.79</v>
      </c>
      <c r="E557" s="3">
        <f>IF('[1]King plakken'!$F558="","",'[1]King plakken'!$F558)</f>
        <v>3.5</v>
      </c>
      <c r="F557" s="4" t="str">
        <f>IF('[1]King plakken'!$B558="","",IF('[1]King plakken'!$B558=11,SUBSTITUTE('[1]King plakken'!$B558,11,"21%"),SUBSTITUTE('[1]King plakken'!$B558,12,"9%")))</f>
        <v>21%</v>
      </c>
      <c r="G557" s="2">
        <f>IF('[1]King plakken'!$H558="","",IF('[1]King plakken'!$H558-'[1]King plakken'!$I558-'[1]King plakken'!$J558&lt;0,0,'[1]King plakken'!$H558-'[1]King plakken'!$I558-'[1]King plakken'!$J558))</f>
        <v>6</v>
      </c>
      <c r="H557" s="1" t="str">
        <f>IF('[1]King plakken'!$K558="","",'[1]King plakken'!$K558)</f>
        <v>Creatief-&gt;Overig en accessoires</v>
      </c>
      <c r="I557" s="1" t="str">
        <f>IF('[1]King plakken'!$L558="","",'[1]King plakken'!$L558)</f>
        <v>Beschikbaar</v>
      </c>
      <c r="J557" s="1" t="str">
        <f>IF('[1]King plakken'!$M558="","",'[1]King plakken'!$M558)</f>
        <v>The Army Painter</v>
      </c>
      <c r="K557" s="1">
        <f>IF('[1]King plakken'!$E558="","",'[1]King plakken'!$E558)</f>
        <v>6</v>
      </c>
    </row>
    <row r="558" spans="1:11" x14ac:dyDescent="0.25">
      <c r="A558" s="1" t="str">
        <f>IF('[1]King plakken'!$A559="","",'[1]King plakken'!$A559)</f>
        <v>ARM-WP3087P</v>
      </c>
      <c r="B558" s="1" t="str">
        <f>IF('[1]King plakken'!$G559="","",'[1]King plakken'!$G559)</f>
        <v>5713799308701</v>
      </c>
      <c r="C558" s="1" t="str">
        <f>IF('[1]King plakken'!$D559="","",'[1]King plakken'!$D559)</f>
        <v>Warpaints Fanatic: Skeleton Bone</v>
      </c>
      <c r="D558" s="3">
        <f>IF('[1]King plakken'!$C559="","",'[1]King plakken'!$C559)</f>
        <v>1.79</v>
      </c>
      <c r="E558" s="3">
        <f>IF('[1]King plakken'!$F559="","",'[1]King plakken'!$F559)</f>
        <v>3.5</v>
      </c>
      <c r="F558" s="4" t="str">
        <f>IF('[1]King plakken'!$B559="","",IF('[1]King plakken'!$B559=11,SUBSTITUTE('[1]King plakken'!$B559,11,"21%"),SUBSTITUTE('[1]King plakken'!$B559,12,"9%")))</f>
        <v>21%</v>
      </c>
      <c r="G558" s="2">
        <f>IF('[1]King plakken'!$H559="","",IF('[1]King plakken'!$H559-'[1]King plakken'!$I559-'[1]King plakken'!$J559&lt;0,0,'[1]King plakken'!$H559-'[1]King plakken'!$I559-'[1]King plakken'!$J559))</f>
        <v>0</v>
      </c>
      <c r="H558" s="1" t="str">
        <f>IF('[1]King plakken'!$K559="","",'[1]King plakken'!$K559)</f>
        <v>Creatief-&gt;Overig en accessoires</v>
      </c>
      <c r="I558" s="1" t="str">
        <f>IF('[1]King plakken'!$L559="","",'[1]King plakken'!$L559)</f>
        <v>Beschikbaar</v>
      </c>
      <c r="J558" s="1" t="str">
        <f>IF('[1]King plakken'!$M559="","",'[1]King plakken'!$M559)</f>
        <v>The Army Painter</v>
      </c>
      <c r="K558" s="1">
        <f>IF('[1]King plakken'!$E559="","",'[1]King plakken'!$E559)</f>
        <v>6</v>
      </c>
    </row>
    <row r="559" spans="1:11" x14ac:dyDescent="0.25">
      <c r="A559" s="1" t="str">
        <f>IF('[1]King plakken'!$A560="","",'[1]King plakken'!$A560)</f>
        <v>ARM-WP3088P</v>
      </c>
      <c r="B559" s="1" t="str">
        <f>IF('[1]King plakken'!$G560="","",'[1]King plakken'!$G560)</f>
        <v>5713799308800</v>
      </c>
      <c r="C559" s="1" t="str">
        <f>IF('[1]King plakken'!$D560="","",'[1]King plakken'!$D560)</f>
        <v>Warpaints Fanatic: Ancient Stone</v>
      </c>
      <c r="D559" s="3">
        <f>IF('[1]King plakken'!$C560="","",'[1]King plakken'!$C560)</f>
        <v>1.79</v>
      </c>
      <c r="E559" s="3">
        <f>IF('[1]King plakken'!$F560="","",'[1]King plakken'!$F560)</f>
        <v>3.5</v>
      </c>
      <c r="F559" s="4" t="str">
        <f>IF('[1]King plakken'!$B560="","",IF('[1]King plakken'!$B560=11,SUBSTITUTE('[1]King plakken'!$B560,11,"21%"),SUBSTITUTE('[1]King plakken'!$B560,12,"9%")))</f>
        <v>21%</v>
      </c>
      <c r="G559" s="2">
        <f>IF('[1]King plakken'!$H560="","",IF('[1]King plakken'!$H560-'[1]King plakken'!$I560-'[1]King plakken'!$J560&lt;0,0,'[1]King plakken'!$H560-'[1]King plakken'!$I560-'[1]King plakken'!$J560))</f>
        <v>2</v>
      </c>
      <c r="H559" s="1" t="str">
        <f>IF('[1]King plakken'!$K560="","",'[1]King plakken'!$K560)</f>
        <v>Creatief-&gt;Overig en accessoires</v>
      </c>
      <c r="I559" s="1" t="str">
        <f>IF('[1]King plakken'!$L560="","",'[1]King plakken'!$L560)</f>
        <v>Beschikbaar</v>
      </c>
      <c r="J559" s="1" t="str">
        <f>IF('[1]King plakken'!$M560="","",'[1]King plakken'!$M560)</f>
        <v>The Army Painter</v>
      </c>
      <c r="K559" s="1">
        <f>IF('[1]King plakken'!$E560="","",'[1]King plakken'!$E560)</f>
        <v>6</v>
      </c>
    </row>
    <row r="560" spans="1:11" x14ac:dyDescent="0.25">
      <c r="A560" s="1" t="str">
        <f>IF('[1]King plakken'!$A561="","",'[1]King plakken'!$A561)</f>
        <v>ARM-WP3089P</v>
      </c>
      <c r="B560" s="1" t="str">
        <f>IF('[1]King plakken'!$G561="","",'[1]King plakken'!$G561)</f>
        <v>5713799308909</v>
      </c>
      <c r="C560" s="1" t="str">
        <f>IF('[1]King plakken'!$D561="","",'[1]King plakken'!$D561)</f>
        <v>Warpaints Fanatic: Boney Spikes</v>
      </c>
      <c r="D560" s="3">
        <f>IF('[1]King plakken'!$C561="","",'[1]King plakken'!$C561)</f>
        <v>1.79</v>
      </c>
      <c r="E560" s="3">
        <f>IF('[1]King plakken'!$F561="","",'[1]King plakken'!$F561)</f>
        <v>3.5</v>
      </c>
      <c r="F560" s="4" t="str">
        <f>IF('[1]King plakken'!$B561="","",IF('[1]King plakken'!$B561=11,SUBSTITUTE('[1]King plakken'!$B561,11,"21%"),SUBSTITUTE('[1]King plakken'!$B561,12,"9%")))</f>
        <v>21%</v>
      </c>
      <c r="G560" s="2">
        <f>IF('[1]King plakken'!$H561="","",IF('[1]King plakken'!$H561-'[1]King plakken'!$I561-'[1]King plakken'!$J561&lt;0,0,'[1]King plakken'!$H561-'[1]King plakken'!$I561-'[1]King plakken'!$J561))</f>
        <v>3</v>
      </c>
      <c r="H560" s="1" t="str">
        <f>IF('[1]King plakken'!$K561="","",'[1]King plakken'!$K561)</f>
        <v>Creatief-&gt;Overig en accessoires</v>
      </c>
      <c r="I560" s="1" t="str">
        <f>IF('[1]King plakken'!$L561="","",'[1]King plakken'!$L561)</f>
        <v>Beschikbaar</v>
      </c>
      <c r="J560" s="1" t="str">
        <f>IF('[1]King plakken'!$M561="","",'[1]King plakken'!$M561)</f>
        <v>The Army Painter</v>
      </c>
      <c r="K560" s="1">
        <f>IF('[1]King plakken'!$E561="","",'[1]King plakken'!$E561)</f>
        <v>6</v>
      </c>
    </row>
    <row r="561" spans="1:11" x14ac:dyDescent="0.25">
      <c r="A561" s="1" t="str">
        <f>IF('[1]King plakken'!$A562="","",'[1]King plakken'!$A562)</f>
        <v>ARM-WP3090P</v>
      </c>
      <c r="B561" s="1" t="str">
        <f>IF('[1]King plakken'!$G562="","",'[1]King plakken'!$G562)</f>
        <v>5713799309005</v>
      </c>
      <c r="C561" s="1" t="str">
        <f>IF('[1]King plakken'!$D562="","",'[1]King plakken'!$D562)</f>
        <v>Warpaints Fanatic: Pale Sand</v>
      </c>
      <c r="D561" s="3">
        <f>IF('[1]King plakken'!$C562="","",'[1]King plakken'!$C562)</f>
        <v>1.79</v>
      </c>
      <c r="E561" s="3">
        <f>IF('[1]King plakken'!$F562="","",'[1]King plakken'!$F562)</f>
        <v>3.5</v>
      </c>
      <c r="F561" s="4" t="str">
        <f>IF('[1]King plakken'!$B562="","",IF('[1]King plakken'!$B562=11,SUBSTITUTE('[1]King plakken'!$B562,11,"21%"),SUBSTITUTE('[1]King plakken'!$B562,12,"9%")))</f>
        <v>21%</v>
      </c>
      <c r="G561" s="2">
        <f>IF('[1]King plakken'!$H562="","",IF('[1]King plakken'!$H562-'[1]King plakken'!$I562-'[1]King plakken'!$J562&lt;0,0,'[1]King plakken'!$H562-'[1]King plakken'!$I562-'[1]King plakken'!$J562))</f>
        <v>6</v>
      </c>
      <c r="H561" s="1" t="str">
        <f>IF('[1]King plakken'!$K562="","",'[1]King plakken'!$K562)</f>
        <v>Creatief-&gt;Overig en accessoires</v>
      </c>
      <c r="I561" s="1" t="str">
        <f>IF('[1]King plakken'!$L562="","",'[1]King plakken'!$L562)</f>
        <v>Beschikbaar</v>
      </c>
      <c r="J561" s="1" t="str">
        <f>IF('[1]King plakken'!$M562="","",'[1]King plakken'!$M562)</f>
        <v>The Army Painter</v>
      </c>
      <c r="K561" s="1">
        <f>IF('[1]King plakken'!$E562="","",'[1]King plakken'!$E562)</f>
        <v>6</v>
      </c>
    </row>
    <row r="562" spans="1:11" x14ac:dyDescent="0.25">
      <c r="A562" s="1" t="str">
        <f>IF('[1]King plakken'!$A563="","",'[1]King plakken'!$A563)</f>
        <v>ARM-WP3091P</v>
      </c>
      <c r="B562" s="1" t="str">
        <f>IF('[1]King plakken'!$G563="","",'[1]King plakken'!$G563)</f>
        <v>5713799309104</v>
      </c>
      <c r="C562" s="1" t="str">
        <f>IF('[1]King plakken'!$D563="","",'[1]King plakken'!$D563)</f>
        <v>Warpaints Fanatic: Demigod Flames</v>
      </c>
      <c r="D562" s="3">
        <f>IF('[1]King plakken'!$C563="","",'[1]King plakken'!$C563)</f>
        <v>1.79</v>
      </c>
      <c r="E562" s="3">
        <f>IF('[1]King plakken'!$F563="","",'[1]King plakken'!$F563)</f>
        <v>3.5</v>
      </c>
      <c r="F562" s="4" t="str">
        <f>IF('[1]King plakken'!$B563="","",IF('[1]King plakken'!$B563=11,SUBSTITUTE('[1]King plakken'!$B563,11,"21%"),SUBSTITUTE('[1]King plakken'!$B563,12,"9%")))</f>
        <v>21%</v>
      </c>
      <c r="G562" s="2">
        <f>IF('[1]King plakken'!$H563="","",IF('[1]King plakken'!$H563-'[1]King plakken'!$I563-'[1]King plakken'!$J563&lt;0,0,'[1]King plakken'!$H563-'[1]King plakken'!$I563-'[1]King plakken'!$J563))</f>
        <v>3</v>
      </c>
      <c r="H562" s="1" t="str">
        <f>IF('[1]King plakken'!$K563="","",'[1]King plakken'!$K563)</f>
        <v>Creatief-&gt;Overig en accessoires</v>
      </c>
      <c r="I562" s="1" t="str">
        <f>IF('[1]King plakken'!$L563="","",'[1]King plakken'!$L563)</f>
        <v>Beschikbaar</v>
      </c>
      <c r="J562" s="1" t="str">
        <f>IF('[1]King plakken'!$M563="","",'[1]King plakken'!$M563)</f>
        <v>The Army Painter</v>
      </c>
      <c r="K562" s="1">
        <f>IF('[1]King plakken'!$E563="","",'[1]King plakken'!$E563)</f>
        <v>6</v>
      </c>
    </row>
    <row r="563" spans="1:11" x14ac:dyDescent="0.25">
      <c r="A563" s="1" t="str">
        <f>IF('[1]King plakken'!$A564="","",'[1]King plakken'!$A564)</f>
        <v>ARM-WP3092P</v>
      </c>
      <c r="B563" s="1" t="str">
        <f>IF('[1]King plakken'!$G564="","",'[1]King plakken'!$G564)</f>
        <v>5713799309203</v>
      </c>
      <c r="C563" s="1" t="str">
        <f>IF('[1]King plakken'!$D564="","",'[1]King plakken'!$D564)</f>
        <v>Warpaints Fanatic: Fiendish Yellow</v>
      </c>
      <c r="D563" s="3">
        <f>IF('[1]King plakken'!$C564="","",'[1]King plakken'!$C564)</f>
        <v>1.79</v>
      </c>
      <c r="E563" s="3">
        <f>IF('[1]King plakken'!$F564="","",'[1]King plakken'!$F564)</f>
        <v>3.5</v>
      </c>
      <c r="F563" s="4" t="str">
        <f>IF('[1]King plakken'!$B564="","",IF('[1]King plakken'!$B564=11,SUBSTITUTE('[1]King plakken'!$B564,11,"21%"),SUBSTITUTE('[1]King plakken'!$B564,12,"9%")))</f>
        <v>21%</v>
      </c>
      <c r="G563" s="2">
        <f>IF('[1]King plakken'!$H564="","",IF('[1]King plakken'!$H564-'[1]King plakken'!$I564-'[1]King plakken'!$J564&lt;0,0,'[1]King plakken'!$H564-'[1]King plakken'!$I564-'[1]King plakken'!$J564))</f>
        <v>1</v>
      </c>
      <c r="H563" s="1" t="str">
        <f>IF('[1]King plakken'!$K564="","",'[1]King plakken'!$K564)</f>
        <v>Creatief-&gt;Overig en accessoires</v>
      </c>
      <c r="I563" s="1" t="str">
        <f>IF('[1]King plakken'!$L564="","",'[1]King plakken'!$L564)</f>
        <v>Beschikbaar</v>
      </c>
      <c r="J563" s="1" t="str">
        <f>IF('[1]King plakken'!$M564="","",'[1]King plakken'!$M564)</f>
        <v>The Army Painter</v>
      </c>
      <c r="K563" s="1">
        <f>IF('[1]King plakken'!$E564="","",'[1]King plakken'!$E564)</f>
        <v>6</v>
      </c>
    </row>
    <row r="564" spans="1:11" x14ac:dyDescent="0.25">
      <c r="A564" s="1" t="str">
        <f>IF('[1]King plakken'!$A565="","",'[1]King plakken'!$A565)</f>
        <v>ARM-WP3093P</v>
      </c>
      <c r="B564" s="1" t="str">
        <f>IF('[1]King plakken'!$G565="","",'[1]King plakken'!$G565)</f>
        <v>5713799309302</v>
      </c>
      <c r="C564" s="1" t="str">
        <f>IF('[1]King plakken'!$D565="","",'[1]King plakken'!$D565)</f>
        <v>Warpaints Fanatic: Daemonic Yellow</v>
      </c>
      <c r="D564" s="3">
        <f>IF('[1]King plakken'!$C565="","",'[1]King plakken'!$C565)</f>
        <v>1.79</v>
      </c>
      <c r="E564" s="3">
        <f>IF('[1]King plakken'!$F565="","",'[1]King plakken'!$F565)</f>
        <v>3.5</v>
      </c>
      <c r="F564" s="4" t="str">
        <f>IF('[1]King plakken'!$B565="","",IF('[1]King plakken'!$B565=11,SUBSTITUTE('[1]King plakken'!$B565,11,"21%"),SUBSTITUTE('[1]King plakken'!$B565,12,"9%")))</f>
        <v>21%</v>
      </c>
      <c r="G564" s="2">
        <f>IF('[1]King plakken'!$H565="","",IF('[1]King plakken'!$H565-'[1]King plakken'!$I565-'[1]King plakken'!$J565&lt;0,0,'[1]King plakken'!$H565-'[1]King plakken'!$I565-'[1]King plakken'!$J565))</f>
        <v>0</v>
      </c>
      <c r="H564" s="1" t="str">
        <f>IF('[1]King plakken'!$K565="","",'[1]King plakken'!$K565)</f>
        <v>Creatief-&gt;Overig en accessoires</v>
      </c>
      <c r="I564" s="1" t="str">
        <f>IF('[1]King plakken'!$L565="","",'[1]King plakken'!$L565)</f>
        <v>Beschikbaar</v>
      </c>
      <c r="J564" s="1" t="str">
        <f>IF('[1]King plakken'!$M565="","",'[1]King plakken'!$M565)</f>
        <v>The Army Painter</v>
      </c>
      <c r="K564" s="1">
        <f>IF('[1]King plakken'!$E565="","",'[1]King plakken'!$E565)</f>
        <v>6</v>
      </c>
    </row>
    <row r="565" spans="1:11" x14ac:dyDescent="0.25">
      <c r="A565" s="1" t="str">
        <f>IF('[1]King plakken'!$A566="","",'[1]King plakken'!$A566)</f>
        <v>ARM-WP3094P</v>
      </c>
      <c r="B565" s="1" t="str">
        <f>IF('[1]King plakken'!$G566="","",'[1]King plakken'!$G566)</f>
        <v>5713799309401</v>
      </c>
      <c r="C565" s="1" t="str">
        <f>IF('[1]King plakken'!$D566="","",'[1]King plakken'!$D566)</f>
        <v>Warpaints Fanatic: Warped Yellow</v>
      </c>
      <c r="D565" s="3">
        <f>IF('[1]King plakken'!$C566="","",'[1]King plakken'!$C566)</f>
        <v>1.79</v>
      </c>
      <c r="E565" s="3">
        <f>IF('[1]King plakken'!$F566="","",'[1]King plakken'!$F566)</f>
        <v>3.5</v>
      </c>
      <c r="F565" s="4" t="str">
        <f>IF('[1]King plakken'!$B566="","",IF('[1]King plakken'!$B566=11,SUBSTITUTE('[1]King plakken'!$B566,11,"21%"),SUBSTITUTE('[1]King plakken'!$B566,12,"9%")))</f>
        <v>21%</v>
      </c>
      <c r="G565" s="2">
        <f>IF('[1]King plakken'!$H566="","",IF('[1]King plakken'!$H566-'[1]King plakken'!$I566-'[1]King plakken'!$J566&lt;0,0,'[1]King plakken'!$H566-'[1]King plakken'!$I566-'[1]King plakken'!$J566))</f>
        <v>6</v>
      </c>
      <c r="H565" s="1" t="str">
        <f>IF('[1]King plakken'!$K566="","",'[1]King plakken'!$K566)</f>
        <v>Creatief-&gt;Overig en accessoires</v>
      </c>
      <c r="I565" s="1" t="str">
        <f>IF('[1]King plakken'!$L566="","",'[1]King plakken'!$L566)</f>
        <v>Beschikbaar</v>
      </c>
      <c r="J565" s="1" t="str">
        <f>IF('[1]King plakken'!$M566="","",'[1]King plakken'!$M566)</f>
        <v>The Army Painter</v>
      </c>
      <c r="K565" s="1">
        <f>IF('[1]King plakken'!$E566="","",'[1]King plakken'!$E566)</f>
        <v>6</v>
      </c>
    </row>
    <row r="566" spans="1:11" x14ac:dyDescent="0.25">
      <c r="A566" s="1" t="str">
        <f>IF('[1]King plakken'!$A567="","",'[1]King plakken'!$A567)</f>
        <v>ARM-WP3095P</v>
      </c>
      <c r="B566" s="1" t="str">
        <f>IF('[1]King plakken'!$G567="","",'[1]King plakken'!$G567)</f>
        <v>5713799309500</v>
      </c>
      <c r="C566" s="1" t="str">
        <f>IF('[1]King plakken'!$D567="","",'[1]King plakken'!$D567)</f>
        <v>Warpaints Fanatic: Space Dust</v>
      </c>
      <c r="D566" s="3">
        <f>IF('[1]King plakken'!$C567="","",'[1]King plakken'!$C567)</f>
        <v>1.79</v>
      </c>
      <c r="E566" s="3">
        <f>IF('[1]King plakken'!$F567="","",'[1]King plakken'!$F567)</f>
        <v>3.5</v>
      </c>
      <c r="F566" s="4" t="str">
        <f>IF('[1]King plakken'!$B567="","",IF('[1]King plakken'!$B567=11,SUBSTITUTE('[1]King plakken'!$B567,11,"21%"),SUBSTITUTE('[1]King plakken'!$B567,12,"9%")))</f>
        <v>21%</v>
      </c>
      <c r="G566" s="2">
        <f>IF('[1]King plakken'!$H567="","",IF('[1]King plakken'!$H567-'[1]King plakken'!$I567-'[1]King plakken'!$J567&lt;0,0,'[1]King plakken'!$H567-'[1]King plakken'!$I567-'[1]King plakken'!$J567))</f>
        <v>2</v>
      </c>
      <c r="H566" s="1" t="str">
        <f>IF('[1]King plakken'!$K567="","",'[1]King plakken'!$K567)</f>
        <v>Creatief-&gt;Overig en accessoires</v>
      </c>
      <c r="I566" s="1" t="str">
        <f>IF('[1]King plakken'!$L567="","",'[1]King plakken'!$L567)</f>
        <v>Beschikbaar</v>
      </c>
      <c r="J566" s="1" t="str">
        <f>IF('[1]King plakken'!$M567="","",'[1]King plakken'!$M567)</f>
        <v>The Army Painter</v>
      </c>
      <c r="K566" s="1">
        <f>IF('[1]King plakken'!$E567="","",'[1]King plakken'!$E567)</f>
        <v>6</v>
      </c>
    </row>
    <row r="567" spans="1:11" x14ac:dyDescent="0.25">
      <c r="A567" s="1" t="str">
        <f>IF('[1]King plakken'!$A568="","",'[1]King plakken'!$A568)</f>
        <v>ARM-WP3096P</v>
      </c>
      <c r="B567" s="1" t="str">
        <f>IF('[1]King plakken'!$G568="","",'[1]King plakken'!$G568)</f>
        <v>5713799309609</v>
      </c>
      <c r="C567" s="1" t="str">
        <f>IF('[1]King plakken'!$D568="","",'[1]King plakken'!$D568)</f>
        <v>Warpaints Fanatic: Ice Yellow</v>
      </c>
      <c r="D567" s="3">
        <f>IF('[1]King plakken'!$C568="","",'[1]King plakken'!$C568)</f>
        <v>1.79</v>
      </c>
      <c r="E567" s="3">
        <f>IF('[1]King plakken'!$F568="","",'[1]King plakken'!$F568)</f>
        <v>3.5</v>
      </c>
      <c r="F567" s="4" t="str">
        <f>IF('[1]King plakken'!$B568="","",IF('[1]King plakken'!$B568=11,SUBSTITUTE('[1]King plakken'!$B568,11,"21%"),SUBSTITUTE('[1]King plakken'!$B568,12,"9%")))</f>
        <v>21%</v>
      </c>
      <c r="G567" s="2">
        <f>IF('[1]King plakken'!$H568="","",IF('[1]King plakken'!$H568-'[1]King plakken'!$I568-'[1]King plakken'!$J568&lt;0,0,'[1]King plakken'!$H568-'[1]King plakken'!$I568-'[1]King plakken'!$J568))</f>
        <v>6</v>
      </c>
      <c r="H567" s="1" t="str">
        <f>IF('[1]King plakken'!$K568="","",'[1]King plakken'!$K568)</f>
        <v>Creatief-&gt;Overig en accessoires</v>
      </c>
      <c r="I567" s="1" t="str">
        <f>IF('[1]King plakken'!$L568="","",'[1]King plakken'!$L568)</f>
        <v>Beschikbaar</v>
      </c>
      <c r="J567" s="1" t="str">
        <f>IF('[1]King plakken'!$M568="","",'[1]King plakken'!$M568)</f>
        <v>The Army Painter</v>
      </c>
      <c r="K567" s="1">
        <f>IF('[1]King plakken'!$E568="","",'[1]King plakken'!$E568)</f>
        <v>6</v>
      </c>
    </row>
    <row r="568" spans="1:11" x14ac:dyDescent="0.25">
      <c r="A568" s="1" t="str">
        <f>IF('[1]King plakken'!$A569="","",'[1]King plakken'!$A569)</f>
        <v>ARM-WP3097P</v>
      </c>
      <c r="B568" s="1" t="str">
        <f>IF('[1]King plakken'!$G569="","",'[1]King plakken'!$G569)</f>
        <v>5713799309708</v>
      </c>
      <c r="C568" s="1" t="str">
        <f>IF('[1]King plakken'!$D569="","",'[1]King plakken'!$D569)</f>
        <v>Warpaints Fanatic: Molten Lava</v>
      </c>
      <c r="D568" s="3">
        <f>IF('[1]King plakken'!$C569="","",'[1]King plakken'!$C569)</f>
        <v>1.79</v>
      </c>
      <c r="E568" s="3">
        <f>IF('[1]King plakken'!$F569="","",'[1]King plakken'!$F569)</f>
        <v>3.5</v>
      </c>
      <c r="F568" s="4" t="str">
        <f>IF('[1]King plakken'!$B569="","",IF('[1]King plakken'!$B569=11,SUBSTITUTE('[1]King plakken'!$B569,11,"21%"),SUBSTITUTE('[1]King plakken'!$B569,12,"9%")))</f>
        <v>21%</v>
      </c>
      <c r="G568" s="2">
        <f>IF('[1]King plakken'!$H569="","",IF('[1]King plakken'!$H569-'[1]King plakken'!$I569-'[1]King plakken'!$J569&lt;0,0,'[1]King plakken'!$H569-'[1]King plakken'!$I569-'[1]King plakken'!$J569))</f>
        <v>2</v>
      </c>
      <c r="H568" s="1" t="str">
        <f>IF('[1]King plakken'!$K569="","",'[1]King plakken'!$K569)</f>
        <v>Creatief-&gt;Overig en accessoires</v>
      </c>
      <c r="I568" s="1" t="str">
        <f>IF('[1]King plakken'!$L569="","",'[1]King plakken'!$L569)</f>
        <v>Beschikbaar</v>
      </c>
      <c r="J568" s="1" t="str">
        <f>IF('[1]King plakken'!$M569="","",'[1]King plakken'!$M569)</f>
        <v>The Army Painter</v>
      </c>
      <c r="K568" s="1">
        <f>IF('[1]King plakken'!$E569="","",'[1]King plakken'!$E569)</f>
        <v>6</v>
      </c>
    </row>
    <row r="569" spans="1:11" x14ac:dyDescent="0.25">
      <c r="A569" s="1" t="str">
        <f>IF('[1]King plakken'!$A570="","",'[1]King plakken'!$A570)</f>
        <v>ARM-WP3098P</v>
      </c>
      <c r="B569" s="1" t="str">
        <f>IF('[1]King plakken'!$G570="","",'[1]King plakken'!$G570)</f>
        <v>5713799309807</v>
      </c>
      <c r="C569" s="1" t="str">
        <f>IF('[1]King plakken'!$D570="","",'[1]King plakken'!$D570)</f>
        <v>Warpaints Fanatic: Burning Ore</v>
      </c>
      <c r="D569" s="3">
        <f>IF('[1]King plakken'!$C570="","",'[1]King plakken'!$C570)</f>
        <v>1.79</v>
      </c>
      <c r="E569" s="3">
        <f>IF('[1]King plakken'!$F570="","",'[1]King plakken'!$F570)</f>
        <v>3.5</v>
      </c>
      <c r="F569" s="4" t="str">
        <f>IF('[1]King plakken'!$B570="","",IF('[1]King plakken'!$B570=11,SUBSTITUTE('[1]King plakken'!$B570,11,"21%"),SUBSTITUTE('[1]King plakken'!$B570,12,"9%")))</f>
        <v>21%</v>
      </c>
      <c r="G569" s="2">
        <f>IF('[1]King plakken'!$H570="","",IF('[1]King plakken'!$H570-'[1]King plakken'!$I570-'[1]King plakken'!$J570&lt;0,0,'[1]King plakken'!$H570-'[1]King plakken'!$I570-'[1]King plakken'!$J570))</f>
        <v>2</v>
      </c>
      <c r="H569" s="1" t="str">
        <f>IF('[1]King plakken'!$K570="","",'[1]King plakken'!$K570)</f>
        <v>Creatief-&gt;Overig en accessoires</v>
      </c>
      <c r="I569" s="1" t="str">
        <f>IF('[1]King plakken'!$L570="","",'[1]King plakken'!$L570)</f>
        <v>Beschikbaar</v>
      </c>
      <c r="J569" s="1" t="str">
        <f>IF('[1]King plakken'!$M570="","",'[1]King plakken'!$M570)</f>
        <v>The Army Painter</v>
      </c>
      <c r="K569" s="1">
        <f>IF('[1]King plakken'!$E570="","",'[1]King plakken'!$E570)</f>
        <v>6</v>
      </c>
    </row>
    <row r="570" spans="1:11" x14ac:dyDescent="0.25">
      <c r="A570" s="1" t="str">
        <f>IF('[1]King plakken'!$A571="","",'[1]King plakken'!$A571)</f>
        <v>ARM-WP3099P</v>
      </c>
      <c r="B570" s="1" t="str">
        <f>IF('[1]King plakken'!$G571="","",'[1]King plakken'!$G571)</f>
        <v>5713799309906</v>
      </c>
      <c r="C570" s="1" t="str">
        <f>IF('[1]King plakken'!$D571="","",'[1]King plakken'!$D571)</f>
        <v>Warpaints Fanatic: Lava Orange</v>
      </c>
      <c r="D570" s="3">
        <f>IF('[1]King plakken'!$C571="","",'[1]King plakken'!$C571)</f>
        <v>1.79</v>
      </c>
      <c r="E570" s="3">
        <f>IF('[1]King plakken'!$F571="","",'[1]King plakken'!$F571)</f>
        <v>3.5</v>
      </c>
      <c r="F570" s="4" t="str">
        <f>IF('[1]King plakken'!$B571="","",IF('[1]King plakken'!$B571=11,SUBSTITUTE('[1]King plakken'!$B571,11,"21%"),SUBSTITUTE('[1]King plakken'!$B571,12,"9%")))</f>
        <v>21%</v>
      </c>
      <c r="G570" s="2">
        <f>IF('[1]King plakken'!$H571="","",IF('[1]King plakken'!$H571-'[1]King plakken'!$I571-'[1]King plakken'!$J571&lt;0,0,'[1]King plakken'!$H571-'[1]King plakken'!$I571-'[1]King plakken'!$J571))</f>
        <v>5</v>
      </c>
      <c r="H570" s="1" t="str">
        <f>IF('[1]King plakken'!$K571="","",'[1]King plakken'!$K571)</f>
        <v>Creatief-&gt;Overig en accessoires</v>
      </c>
      <c r="I570" s="1" t="str">
        <f>IF('[1]King plakken'!$L571="","",'[1]King plakken'!$L571)</f>
        <v>Beschikbaar</v>
      </c>
      <c r="J570" s="1" t="str">
        <f>IF('[1]King plakken'!$M571="","",'[1]King plakken'!$M571)</f>
        <v>The Army Painter</v>
      </c>
      <c r="K570" s="1">
        <f>IF('[1]King plakken'!$E571="","",'[1]King plakken'!$E571)</f>
        <v>6</v>
      </c>
    </row>
    <row r="571" spans="1:11" x14ac:dyDescent="0.25">
      <c r="A571" s="1" t="str">
        <f>IF('[1]King plakken'!$A572="","",'[1]King plakken'!$A572)</f>
        <v>ARM-WP3100P</v>
      </c>
      <c r="B571" s="1" t="str">
        <f>IF('[1]King plakken'!$G572="","",'[1]King plakken'!$G572)</f>
        <v>5713799310001</v>
      </c>
      <c r="C571" s="1" t="str">
        <f>IF('[1]King plakken'!$D572="","",'[1]King plakken'!$D572)</f>
        <v>Warpaints Fanatic: Flickering Flame</v>
      </c>
      <c r="D571" s="3">
        <f>IF('[1]King plakken'!$C572="","",'[1]King plakken'!$C572)</f>
        <v>1.79</v>
      </c>
      <c r="E571" s="3">
        <f>IF('[1]King plakken'!$F572="","",'[1]King plakken'!$F572)</f>
        <v>3.5</v>
      </c>
      <c r="F571" s="4" t="str">
        <f>IF('[1]King plakken'!$B572="","",IF('[1]King plakken'!$B572=11,SUBSTITUTE('[1]King plakken'!$B572,11,"21%"),SUBSTITUTE('[1]King plakken'!$B572,12,"9%")))</f>
        <v>21%</v>
      </c>
      <c r="G571" s="2">
        <f>IF('[1]King plakken'!$H572="","",IF('[1]King plakken'!$H572-'[1]King plakken'!$I572-'[1]King plakken'!$J572&lt;0,0,'[1]King plakken'!$H572-'[1]King plakken'!$I572-'[1]King plakken'!$J572))</f>
        <v>0</v>
      </c>
      <c r="H571" s="1" t="str">
        <f>IF('[1]King plakken'!$K572="","",'[1]King plakken'!$K572)</f>
        <v>Creatief-&gt;Overig en accessoires</v>
      </c>
      <c r="I571" s="1" t="str">
        <f>IF('[1]King plakken'!$L572="","",'[1]King plakken'!$L572)</f>
        <v>Beschikbaar</v>
      </c>
      <c r="J571" s="1" t="str">
        <f>IF('[1]King plakken'!$M572="","",'[1]King plakken'!$M572)</f>
        <v>The Army Painter</v>
      </c>
      <c r="K571" s="1">
        <f>IF('[1]King plakken'!$E572="","",'[1]King plakken'!$E572)</f>
        <v>6</v>
      </c>
    </row>
    <row r="572" spans="1:11" x14ac:dyDescent="0.25">
      <c r="A572" s="1" t="str">
        <f>IF('[1]King plakken'!$A573="","",'[1]King plakken'!$A573)</f>
        <v>ARM-WP3101P</v>
      </c>
      <c r="B572" s="1" t="str">
        <f>IF('[1]King plakken'!$G573="","",'[1]King plakken'!$G573)</f>
        <v>5713799310100</v>
      </c>
      <c r="C572" s="1" t="str">
        <f>IF('[1]King plakken'!$D573="","",'[1]King plakken'!$D573)</f>
        <v>Warpaints Fanatic: Glowing Inferno</v>
      </c>
      <c r="D572" s="3">
        <f>IF('[1]King plakken'!$C573="","",'[1]King plakken'!$C573)</f>
        <v>1.79</v>
      </c>
      <c r="E572" s="3">
        <f>IF('[1]King plakken'!$F573="","",'[1]King plakken'!$F573)</f>
        <v>3.5</v>
      </c>
      <c r="F572" s="4" t="str">
        <f>IF('[1]King plakken'!$B573="","",IF('[1]King plakken'!$B573=11,SUBSTITUTE('[1]King plakken'!$B573,11,"21%"),SUBSTITUTE('[1]King plakken'!$B573,12,"9%")))</f>
        <v>21%</v>
      </c>
      <c r="G572" s="2">
        <f>IF('[1]King plakken'!$H573="","",IF('[1]King plakken'!$H573-'[1]King plakken'!$I573-'[1]King plakken'!$J573&lt;0,0,'[1]King plakken'!$H573-'[1]King plakken'!$I573-'[1]King plakken'!$J573))</f>
        <v>0</v>
      </c>
      <c r="H572" s="1" t="str">
        <f>IF('[1]King plakken'!$K573="","",'[1]King plakken'!$K573)</f>
        <v>Creatief-&gt;Overig en accessoires</v>
      </c>
      <c r="I572" s="1" t="str">
        <f>IF('[1]King plakken'!$L573="","",'[1]King plakken'!$L573)</f>
        <v>Beschikbaar</v>
      </c>
      <c r="J572" s="1" t="str">
        <f>IF('[1]King plakken'!$M573="","",'[1]King plakken'!$M573)</f>
        <v>The Army Painter</v>
      </c>
      <c r="K572" s="1">
        <f>IF('[1]King plakken'!$E573="","",'[1]King plakken'!$E573)</f>
        <v>6</v>
      </c>
    </row>
    <row r="573" spans="1:11" x14ac:dyDescent="0.25">
      <c r="A573" s="1" t="str">
        <f>IF('[1]King plakken'!$A574="","",'[1]King plakken'!$A574)</f>
        <v>ARM-WP3102P</v>
      </c>
      <c r="B573" s="1" t="str">
        <f>IF('[1]King plakken'!$G574="","",'[1]King plakken'!$G574)</f>
        <v>5713799310209</v>
      </c>
      <c r="C573" s="1" t="str">
        <f>IF('[1]King plakken'!$D574="","",'[1]King plakken'!$D574)</f>
        <v>Warpaints Fanatic: Inner Light</v>
      </c>
      <c r="D573" s="3">
        <f>IF('[1]King plakken'!$C574="","",'[1]King plakken'!$C574)</f>
        <v>1.79</v>
      </c>
      <c r="E573" s="3">
        <f>IF('[1]King plakken'!$F574="","",'[1]King plakken'!$F574)</f>
        <v>3.5</v>
      </c>
      <c r="F573" s="4" t="str">
        <f>IF('[1]King plakken'!$B574="","",IF('[1]King plakken'!$B574=11,SUBSTITUTE('[1]King plakken'!$B574,11,"21%"),SUBSTITUTE('[1]King plakken'!$B574,12,"9%")))</f>
        <v>21%</v>
      </c>
      <c r="G573" s="2">
        <f>IF('[1]King plakken'!$H574="","",IF('[1]King plakken'!$H574-'[1]King plakken'!$I574-'[1]King plakken'!$J574&lt;0,0,'[1]King plakken'!$H574-'[1]King plakken'!$I574-'[1]King plakken'!$J574))</f>
        <v>5</v>
      </c>
      <c r="H573" s="1" t="str">
        <f>IF('[1]King plakken'!$K574="","",'[1]King plakken'!$K574)</f>
        <v>Creatief-&gt;Overig en accessoires</v>
      </c>
      <c r="I573" s="1" t="str">
        <f>IF('[1]King plakken'!$L574="","",'[1]King plakken'!$L574)</f>
        <v>Beschikbaar</v>
      </c>
      <c r="J573" s="1" t="str">
        <f>IF('[1]King plakken'!$M574="","",'[1]King plakken'!$M574)</f>
        <v>The Army Painter</v>
      </c>
      <c r="K573" s="1">
        <f>IF('[1]King plakken'!$E574="","",'[1]King plakken'!$E574)</f>
        <v>6</v>
      </c>
    </row>
    <row r="574" spans="1:11" x14ac:dyDescent="0.25">
      <c r="A574" s="1" t="str">
        <f>IF('[1]King plakken'!$A575="","",'[1]King plakken'!$A575)</f>
        <v>ARM-WP3103P</v>
      </c>
      <c r="B574" s="1" t="str">
        <f>IF('[1]King plakken'!$G575="","",'[1]King plakken'!$G575)</f>
        <v>5713799310308</v>
      </c>
      <c r="C574" s="1" t="str">
        <f>IF('[1]King plakken'!$D575="","",'[1]King plakken'!$D575)</f>
        <v>Warpaints Fanatic: Resplendent Red</v>
      </c>
      <c r="D574" s="3">
        <f>IF('[1]King plakken'!$C575="","",'[1]King plakken'!$C575)</f>
        <v>1.79</v>
      </c>
      <c r="E574" s="3">
        <f>IF('[1]King plakken'!$F575="","",'[1]King plakken'!$F575)</f>
        <v>3.5</v>
      </c>
      <c r="F574" s="4" t="str">
        <f>IF('[1]King plakken'!$B575="","",IF('[1]King plakken'!$B575=11,SUBSTITUTE('[1]King plakken'!$B575,11,"21%"),SUBSTITUTE('[1]King plakken'!$B575,12,"9%")))</f>
        <v>21%</v>
      </c>
      <c r="G574" s="2">
        <f>IF('[1]King plakken'!$H575="","",IF('[1]King plakken'!$H575-'[1]King plakken'!$I575-'[1]King plakken'!$J575&lt;0,0,'[1]King plakken'!$H575-'[1]King plakken'!$I575-'[1]King plakken'!$J575))</f>
        <v>0</v>
      </c>
      <c r="H574" s="1" t="str">
        <f>IF('[1]King plakken'!$K575="","",'[1]King plakken'!$K575)</f>
        <v>Creatief-&gt;Overig en accessoires</v>
      </c>
      <c r="I574" s="1" t="str">
        <f>IF('[1]King plakken'!$L575="","",'[1]King plakken'!$L575)</f>
        <v>Beschikbaar</v>
      </c>
      <c r="J574" s="1" t="str">
        <f>IF('[1]King plakken'!$M575="","",'[1]King plakken'!$M575)</f>
        <v>The Army Painter</v>
      </c>
      <c r="K574" s="1">
        <f>IF('[1]King plakken'!$E575="","",'[1]King plakken'!$E575)</f>
        <v>6</v>
      </c>
    </row>
    <row r="575" spans="1:11" x14ac:dyDescent="0.25">
      <c r="A575" s="1" t="str">
        <f>IF('[1]King plakken'!$A576="","",'[1]King plakken'!$A576)</f>
        <v>ARM-WP3104P</v>
      </c>
      <c r="B575" s="1" t="str">
        <f>IF('[1]King plakken'!$G576="","",'[1]King plakken'!$G576)</f>
        <v>5713799310407</v>
      </c>
      <c r="C575" s="1" t="str">
        <f>IF('[1]King plakken'!$D576="","",'[1]King plakken'!$D576)</f>
        <v>Warpaints Fanatic: Angelic Red</v>
      </c>
      <c r="D575" s="3">
        <f>IF('[1]King plakken'!$C576="","",'[1]King plakken'!$C576)</f>
        <v>1.79</v>
      </c>
      <c r="E575" s="3">
        <f>IF('[1]King plakken'!$F576="","",'[1]King plakken'!$F576)</f>
        <v>3.5</v>
      </c>
      <c r="F575" s="4" t="str">
        <f>IF('[1]King plakken'!$B576="","",IF('[1]King plakken'!$B576=11,SUBSTITUTE('[1]King plakken'!$B576,11,"21%"),SUBSTITUTE('[1]King plakken'!$B576,12,"9%")))</f>
        <v>21%</v>
      </c>
      <c r="G575" s="2">
        <f>IF('[1]King plakken'!$H576="","",IF('[1]King plakken'!$H576-'[1]King plakken'!$I576-'[1]King plakken'!$J576&lt;0,0,'[1]King plakken'!$H576-'[1]King plakken'!$I576-'[1]King plakken'!$J576))</f>
        <v>2</v>
      </c>
      <c r="H575" s="1" t="str">
        <f>IF('[1]King plakken'!$K576="","",'[1]King plakken'!$K576)</f>
        <v>Creatief-&gt;Overig en accessoires</v>
      </c>
      <c r="I575" s="1" t="str">
        <f>IF('[1]King plakken'!$L576="","",'[1]King plakken'!$L576)</f>
        <v>Beschikbaar</v>
      </c>
      <c r="J575" s="1" t="str">
        <f>IF('[1]King plakken'!$M576="","",'[1]King plakken'!$M576)</f>
        <v>The Army Painter</v>
      </c>
      <c r="K575" s="1">
        <f>IF('[1]King plakken'!$E576="","",'[1]King plakken'!$E576)</f>
        <v>6</v>
      </c>
    </row>
    <row r="576" spans="1:11" x14ac:dyDescent="0.25">
      <c r="A576" s="1" t="str">
        <f>IF('[1]King plakken'!$A577="","",'[1]King plakken'!$A577)</f>
        <v>ARM-WP3105P</v>
      </c>
      <c r="B576" s="1" t="str">
        <f>IF('[1]King plakken'!$G577="","",'[1]King plakken'!$G577)</f>
        <v>5713799310506</v>
      </c>
      <c r="C576" s="1" t="str">
        <f>IF('[1]King plakken'!$D577="","",'[1]King plakken'!$D577)</f>
        <v>Warpaints Fanatic: Legendary Red</v>
      </c>
      <c r="D576" s="3">
        <f>IF('[1]King plakken'!$C577="","",'[1]King plakken'!$C577)</f>
        <v>1.79</v>
      </c>
      <c r="E576" s="3">
        <f>IF('[1]King plakken'!$F577="","",'[1]King plakken'!$F577)</f>
        <v>3.5</v>
      </c>
      <c r="F576" s="4" t="str">
        <f>IF('[1]King plakken'!$B577="","",IF('[1]King plakken'!$B577=11,SUBSTITUTE('[1]King plakken'!$B577,11,"21%"),SUBSTITUTE('[1]King plakken'!$B577,12,"9%")))</f>
        <v>21%</v>
      </c>
      <c r="G576" s="2">
        <f>IF('[1]King plakken'!$H577="","",IF('[1]King plakken'!$H577-'[1]King plakken'!$I577-'[1]King plakken'!$J577&lt;0,0,'[1]King plakken'!$H577-'[1]King plakken'!$I577-'[1]King plakken'!$J577))</f>
        <v>3</v>
      </c>
      <c r="H576" s="1" t="str">
        <f>IF('[1]King plakken'!$K577="","",'[1]King plakken'!$K577)</f>
        <v>Creatief-&gt;Overig en accessoires</v>
      </c>
      <c r="I576" s="1" t="str">
        <f>IF('[1]King plakken'!$L577="","",'[1]King plakken'!$L577)</f>
        <v>Beschikbaar</v>
      </c>
      <c r="J576" s="1" t="str">
        <f>IF('[1]King plakken'!$M577="","",'[1]King plakken'!$M577)</f>
        <v>The Army Painter</v>
      </c>
      <c r="K576" s="1">
        <f>IF('[1]King plakken'!$E577="","",'[1]King plakken'!$E577)</f>
        <v>6</v>
      </c>
    </row>
    <row r="577" spans="1:11" x14ac:dyDescent="0.25">
      <c r="A577" s="1" t="str">
        <f>IF('[1]King plakken'!$A578="","",'[1]King plakken'!$A578)</f>
        <v>ARM-WP3106P</v>
      </c>
      <c r="B577" s="1" t="str">
        <f>IF('[1]King plakken'!$G578="","",'[1]King plakken'!$G578)</f>
        <v>5713799310605</v>
      </c>
      <c r="C577" s="1" t="str">
        <f>IF('[1]King plakken'!$D578="","",'[1]King plakken'!$D578)</f>
        <v>Warpaints Fanatic: Sacred Scarlet</v>
      </c>
      <c r="D577" s="3">
        <f>IF('[1]King plakken'!$C578="","",'[1]King plakken'!$C578)</f>
        <v>1.79</v>
      </c>
      <c r="E577" s="3">
        <f>IF('[1]King plakken'!$F578="","",'[1]King plakken'!$F578)</f>
        <v>3.5</v>
      </c>
      <c r="F577" s="4" t="str">
        <f>IF('[1]King plakken'!$B578="","",IF('[1]King plakken'!$B578=11,SUBSTITUTE('[1]King plakken'!$B578,11,"21%"),SUBSTITUTE('[1]King plakken'!$B578,12,"9%")))</f>
        <v>21%</v>
      </c>
      <c r="G577" s="2">
        <f>IF('[1]King plakken'!$H578="","",IF('[1]King plakken'!$H578-'[1]King plakken'!$I578-'[1]King plakken'!$J578&lt;0,0,'[1]King plakken'!$H578-'[1]King plakken'!$I578-'[1]King plakken'!$J578))</f>
        <v>6</v>
      </c>
      <c r="H577" s="1" t="str">
        <f>IF('[1]King plakken'!$K578="","",'[1]King plakken'!$K578)</f>
        <v>Creatief-&gt;Overig en accessoires</v>
      </c>
      <c r="I577" s="1" t="str">
        <f>IF('[1]King plakken'!$L578="","",'[1]King plakken'!$L578)</f>
        <v>Beschikbaar</v>
      </c>
      <c r="J577" s="1" t="str">
        <f>IF('[1]King plakken'!$M578="","",'[1]King plakken'!$M578)</f>
        <v>The Army Painter</v>
      </c>
      <c r="K577" s="1">
        <f>IF('[1]King plakken'!$E578="","",'[1]King plakken'!$E578)</f>
        <v>6</v>
      </c>
    </row>
    <row r="578" spans="1:11" x14ac:dyDescent="0.25">
      <c r="A578" s="1" t="str">
        <f>IF('[1]King plakken'!$A579="","",'[1]King plakken'!$A579)</f>
        <v>ARM-WP3107P</v>
      </c>
      <c r="B578" s="1" t="str">
        <f>IF('[1]King plakken'!$G579="","",'[1]King plakken'!$G579)</f>
        <v>5713799310704</v>
      </c>
      <c r="C578" s="1" t="str">
        <f>IF('[1]King plakken'!$D579="","",'[1]King plakken'!$D579)</f>
        <v>Warpaints Fanatic: Violent Vermilion</v>
      </c>
      <c r="D578" s="3">
        <f>IF('[1]King plakken'!$C579="","",'[1]King plakken'!$C579)</f>
        <v>1.79</v>
      </c>
      <c r="E578" s="3">
        <f>IF('[1]King plakken'!$F579="","",'[1]King plakken'!$F579)</f>
        <v>3.5</v>
      </c>
      <c r="F578" s="4" t="str">
        <f>IF('[1]King plakken'!$B579="","",IF('[1]King plakken'!$B579=11,SUBSTITUTE('[1]King plakken'!$B579,11,"21%"),SUBSTITUTE('[1]King plakken'!$B579,12,"9%")))</f>
        <v>21%</v>
      </c>
      <c r="G578" s="2">
        <f>IF('[1]King plakken'!$H579="","",IF('[1]King plakken'!$H579-'[1]King plakken'!$I579-'[1]King plakken'!$J579&lt;0,0,'[1]King plakken'!$H579-'[1]King plakken'!$I579-'[1]King plakken'!$J579))</f>
        <v>3</v>
      </c>
      <c r="H578" s="1" t="str">
        <f>IF('[1]King plakken'!$K579="","",'[1]King plakken'!$K579)</f>
        <v>Creatief-&gt;Overig en accessoires</v>
      </c>
      <c r="I578" s="1" t="str">
        <f>IF('[1]King plakken'!$L579="","",'[1]King plakken'!$L579)</f>
        <v>Beschikbaar</v>
      </c>
      <c r="J578" s="1" t="str">
        <f>IF('[1]King plakken'!$M579="","",'[1]King plakken'!$M579)</f>
        <v>The Army Painter</v>
      </c>
      <c r="K578" s="1">
        <f>IF('[1]King plakken'!$E579="","",'[1]King plakken'!$E579)</f>
        <v>6</v>
      </c>
    </row>
    <row r="579" spans="1:11" x14ac:dyDescent="0.25">
      <c r="A579" s="1" t="str">
        <f>IF('[1]King plakken'!$A580="","",'[1]King plakken'!$A580)</f>
        <v>ARM-WP3108P</v>
      </c>
      <c r="B579" s="1" t="str">
        <f>IF('[1]King plakken'!$G580="","",'[1]King plakken'!$G580)</f>
        <v>5713799310803</v>
      </c>
      <c r="C579" s="1" t="str">
        <f>IF('[1]King plakken'!$D580="","",'[1]King plakken'!$D580)</f>
        <v>Warpaints Fanatic: Raging Rouge</v>
      </c>
      <c r="D579" s="3">
        <f>IF('[1]King plakken'!$C580="","",'[1]King plakken'!$C580)</f>
        <v>1.79</v>
      </c>
      <c r="E579" s="3">
        <f>IF('[1]King plakken'!$F580="","",'[1]King plakken'!$F580)</f>
        <v>3.5</v>
      </c>
      <c r="F579" s="4" t="str">
        <f>IF('[1]King plakken'!$B580="","",IF('[1]King plakken'!$B580=11,SUBSTITUTE('[1]King plakken'!$B580,11,"21%"),SUBSTITUTE('[1]King plakken'!$B580,12,"9%")))</f>
        <v>21%</v>
      </c>
      <c r="G579" s="2">
        <f>IF('[1]King plakken'!$H580="","",IF('[1]King plakken'!$H580-'[1]King plakken'!$I580-'[1]King plakken'!$J580&lt;0,0,'[1]King plakken'!$H580-'[1]King plakken'!$I580-'[1]King plakken'!$J580))</f>
        <v>8</v>
      </c>
      <c r="H579" s="1" t="str">
        <f>IF('[1]King plakken'!$K580="","",'[1]King plakken'!$K580)</f>
        <v>Creatief-&gt;Overig en accessoires</v>
      </c>
      <c r="I579" s="1" t="str">
        <f>IF('[1]King plakken'!$L580="","",'[1]King plakken'!$L580)</f>
        <v>Beschikbaar</v>
      </c>
      <c r="J579" s="1" t="str">
        <f>IF('[1]King plakken'!$M580="","",'[1]King plakken'!$M580)</f>
        <v>The Army Painter</v>
      </c>
      <c r="K579" s="1">
        <f>IF('[1]King plakken'!$E580="","",'[1]King plakken'!$E580)</f>
        <v>6</v>
      </c>
    </row>
    <row r="580" spans="1:11" x14ac:dyDescent="0.25">
      <c r="A580" s="1" t="str">
        <f>IF('[1]King plakken'!$A581="","",'[1]King plakken'!$A581)</f>
        <v>ARM-WP3109P</v>
      </c>
      <c r="B580" s="1" t="str">
        <f>IF('[1]King plakken'!$G581="","",'[1]King plakken'!$G581)</f>
        <v>5713799310902</v>
      </c>
      <c r="C580" s="1" t="str">
        <f>IF('[1]King plakken'!$D581="","",'[1]King plakken'!$D581)</f>
        <v>Warpaints Fanatic: Oak Brown</v>
      </c>
      <c r="D580" s="3">
        <f>IF('[1]King plakken'!$C581="","",'[1]King plakken'!$C581)</f>
        <v>1.79</v>
      </c>
      <c r="E580" s="3">
        <f>IF('[1]King plakken'!$F581="","",'[1]King plakken'!$F581)</f>
        <v>3.5</v>
      </c>
      <c r="F580" s="4" t="str">
        <f>IF('[1]King plakken'!$B581="","",IF('[1]King plakken'!$B581=11,SUBSTITUTE('[1]King plakken'!$B581,11,"21%"),SUBSTITUTE('[1]King plakken'!$B581,12,"9%")))</f>
        <v>21%</v>
      </c>
      <c r="G580" s="2">
        <f>IF('[1]King plakken'!$H581="","",IF('[1]King plakken'!$H581-'[1]King plakken'!$I581-'[1]King plakken'!$J581&lt;0,0,'[1]King plakken'!$H581-'[1]King plakken'!$I581-'[1]King plakken'!$J581))</f>
        <v>1</v>
      </c>
      <c r="H580" s="1" t="str">
        <f>IF('[1]King plakken'!$K581="","",'[1]King plakken'!$K581)</f>
        <v>Creatief-&gt;Overig en accessoires</v>
      </c>
      <c r="I580" s="1" t="str">
        <f>IF('[1]King plakken'!$L581="","",'[1]King plakken'!$L581)</f>
        <v>Beschikbaar</v>
      </c>
      <c r="J580" s="1" t="str">
        <f>IF('[1]King plakken'!$M581="","",'[1]King plakken'!$M581)</f>
        <v>The Army Painter</v>
      </c>
      <c r="K580" s="1">
        <f>IF('[1]King plakken'!$E581="","",'[1]King plakken'!$E581)</f>
        <v>6</v>
      </c>
    </row>
    <row r="581" spans="1:11" x14ac:dyDescent="0.25">
      <c r="A581" s="1" t="str">
        <f>IF('[1]King plakken'!$A582="","",'[1]King plakken'!$A582)</f>
        <v>ARM-WP3110P</v>
      </c>
      <c r="B581" s="1" t="str">
        <f>IF('[1]King plakken'!$G582="","",'[1]King plakken'!$G582)</f>
        <v>5713799311008</v>
      </c>
      <c r="C581" s="1" t="str">
        <f>IF('[1]King plakken'!$D582="","",'[1]King plakken'!$D582)</f>
        <v>Warpaints Fanatic: Tree Ancient</v>
      </c>
      <c r="D581" s="3">
        <f>IF('[1]King plakken'!$C582="","",'[1]King plakken'!$C582)</f>
        <v>1.79</v>
      </c>
      <c r="E581" s="3">
        <f>IF('[1]King plakken'!$F582="","",'[1]King plakken'!$F582)</f>
        <v>3.5</v>
      </c>
      <c r="F581" s="4" t="str">
        <f>IF('[1]King plakken'!$B582="","",IF('[1]King plakken'!$B582=11,SUBSTITUTE('[1]King plakken'!$B582,11,"21%"),SUBSTITUTE('[1]King plakken'!$B582,12,"9%")))</f>
        <v>21%</v>
      </c>
      <c r="G581" s="2">
        <f>IF('[1]King plakken'!$H582="","",IF('[1]King plakken'!$H582-'[1]King plakken'!$I582-'[1]King plakken'!$J582&lt;0,0,'[1]King plakken'!$H582-'[1]King plakken'!$I582-'[1]King plakken'!$J582))</f>
        <v>6</v>
      </c>
      <c r="H581" s="1" t="str">
        <f>IF('[1]King plakken'!$K582="","",'[1]King plakken'!$K582)</f>
        <v>Creatief-&gt;Overig en accessoires</v>
      </c>
      <c r="I581" s="1" t="str">
        <f>IF('[1]King plakken'!$L582="","",'[1]King plakken'!$L582)</f>
        <v>Beschikbaar</v>
      </c>
      <c r="J581" s="1" t="str">
        <f>IF('[1]King plakken'!$M582="","",'[1]King plakken'!$M582)</f>
        <v>The Army Painter</v>
      </c>
      <c r="K581" s="1">
        <f>IF('[1]King plakken'!$E582="","",'[1]King plakken'!$E582)</f>
        <v>6</v>
      </c>
    </row>
    <row r="582" spans="1:11" x14ac:dyDescent="0.25">
      <c r="A582" s="1" t="str">
        <f>IF('[1]King plakken'!$A583="","",'[1]King plakken'!$A583)</f>
        <v>ARM-WP3111P</v>
      </c>
      <c r="B582" s="1" t="str">
        <f>IF('[1]King plakken'!$G583="","",'[1]King plakken'!$G583)</f>
        <v>5713799311107</v>
      </c>
      <c r="C582" s="1" t="str">
        <f>IF('[1]King plakken'!$D583="","",'[1]King plakken'!$D583)</f>
        <v>Warpaints Fanatic: Dryad Brown</v>
      </c>
      <c r="D582" s="3">
        <f>IF('[1]King plakken'!$C583="","",'[1]King plakken'!$C583)</f>
        <v>1.79</v>
      </c>
      <c r="E582" s="3">
        <f>IF('[1]King plakken'!$F583="","",'[1]King plakken'!$F583)</f>
        <v>3.5</v>
      </c>
      <c r="F582" s="4" t="str">
        <f>IF('[1]King plakken'!$B583="","",IF('[1]King plakken'!$B583=11,SUBSTITUTE('[1]King plakken'!$B583,11,"21%"),SUBSTITUTE('[1]King plakken'!$B583,12,"9%")))</f>
        <v>21%</v>
      </c>
      <c r="G582" s="2">
        <f>IF('[1]King plakken'!$H583="","",IF('[1]King plakken'!$H583-'[1]King plakken'!$I583-'[1]King plakken'!$J583&lt;0,0,'[1]King plakken'!$H583-'[1]King plakken'!$I583-'[1]King plakken'!$J583))</f>
        <v>2</v>
      </c>
      <c r="H582" s="1" t="str">
        <f>IF('[1]King plakken'!$K583="","",'[1]King plakken'!$K583)</f>
        <v>Creatief-&gt;Overig en accessoires</v>
      </c>
      <c r="I582" s="1" t="str">
        <f>IF('[1]King plakken'!$L583="","",'[1]King plakken'!$L583)</f>
        <v>Beschikbaar</v>
      </c>
      <c r="J582" s="1" t="str">
        <f>IF('[1]King plakken'!$M583="","",'[1]King plakken'!$M583)</f>
        <v>The Army Painter</v>
      </c>
      <c r="K582" s="1">
        <f>IF('[1]King plakken'!$E583="","",'[1]King plakken'!$E583)</f>
        <v>6</v>
      </c>
    </row>
    <row r="583" spans="1:11" x14ac:dyDescent="0.25">
      <c r="A583" s="1" t="str">
        <f>IF('[1]King plakken'!$A584="","",'[1]King plakken'!$A584)</f>
        <v>ARM-WP3112P</v>
      </c>
      <c r="B583" s="1" t="str">
        <f>IF('[1]King plakken'!$G584="","",'[1]King plakken'!$G584)</f>
        <v>5713799311213</v>
      </c>
      <c r="C583" s="1" t="str">
        <f>IF('[1]King plakken'!$D584="","",'[1]King plakken'!$D584)</f>
        <v>Warpaints Fanatic: Fur Brown</v>
      </c>
      <c r="D583" s="3">
        <f>IF('[1]King plakken'!$C584="","",'[1]King plakken'!$C584)</f>
        <v>1.79</v>
      </c>
      <c r="E583" s="3">
        <f>IF('[1]King plakken'!$F584="","",'[1]King plakken'!$F584)</f>
        <v>3.5</v>
      </c>
      <c r="F583" s="4" t="str">
        <f>IF('[1]King plakken'!$B584="","",IF('[1]King plakken'!$B584=11,SUBSTITUTE('[1]King plakken'!$B584,11,"21%"),SUBSTITUTE('[1]King plakken'!$B584,12,"9%")))</f>
        <v>21%</v>
      </c>
      <c r="G583" s="2">
        <f>IF('[1]King plakken'!$H584="","",IF('[1]King plakken'!$H584-'[1]King plakken'!$I584-'[1]King plakken'!$J584&lt;0,0,'[1]King plakken'!$H584-'[1]King plakken'!$I584-'[1]King plakken'!$J584))</f>
        <v>6</v>
      </c>
      <c r="H583" s="1" t="str">
        <f>IF('[1]King plakken'!$K584="","",'[1]King plakken'!$K584)</f>
        <v>Creatief-&gt;Overig en accessoires</v>
      </c>
      <c r="I583" s="1" t="str">
        <f>IF('[1]King plakken'!$L584="","",'[1]King plakken'!$L584)</f>
        <v>Beschikbaar</v>
      </c>
      <c r="J583" s="1" t="str">
        <f>IF('[1]King plakken'!$M584="","",'[1]King plakken'!$M584)</f>
        <v>The Army Painter</v>
      </c>
      <c r="K583" s="1">
        <f>IF('[1]King plakken'!$E584="","",'[1]King plakken'!$E584)</f>
        <v>6</v>
      </c>
    </row>
    <row r="584" spans="1:11" x14ac:dyDescent="0.25">
      <c r="A584" s="1" t="str">
        <f>IF('[1]King plakken'!$A585="","",'[1]King plakken'!$A585)</f>
        <v>ARM-WP3113P</v>
      </c>
      <c r="B584" s="1" t="str">
        <f>IF('[1]King plakken'!$G585="","",'[1]King plakken'!$G585)</f>
        <v>5713799311305</v>
      </c>
      <c r="C584" s="1" t="str">
        <f>IF('[1]King plakken'!$D585="","",'[1]King plakken'!$D585)</f>
        <v>Warpaints Fanatic: Ruddy Umber</v>
      </c>
      <c r="D584" s="3">
        <f>IF('[1]King plakken'!$C585="","",'[1]King plakken'!$C585)</f>
        <v>1.79</v>
      </c>
      <c r="E584" s="3">
        <f>IF('[1]King plakken'!$F585="","",'[1]King plakken'!$F585)</f>
        <v>3.5</v>
      </c>
      <c r="F584" s="4" t="str">
        <f>IF('[1]King plakken'!$B585="","",IF('[1]King plakken'!$B585=11,SUBSTITUTE('[1]King plakken'!$B585,11,"21%"),SUBSTITUTE('[1]King plakken'!$B585,12,"9%")))</f>
        <v>21%</v>
      </c>
      <c r="G584" s="2">
        <f>IF('[1]King plakken'!$H585="","",IF('[1]King plakken'!$H585-'[1]King plakken'!$I585-'[1]King plakken'!$J585&lt;0,0,'[1]King plakken'!$H585-'[1]King plakken'!$I585-'[1]King plakken'!$J585))</f>
        <v>5</v>
      </c>
      <c r="H584" s="1" t="str">
        <f>IF('[1]King plakken'!$K585="","",'[1]King plakken'!$K585)</f>
        <v>Creatief-&gt;Overig en accessoires</v>
      </c>
      <c r="I584" s="1" t="str">
        <f>IF('[1]King plakken'!$L585="","",'[1]King plakken'!$L585)</f>
        <v>Beschikbaar</v>
      </c>
      <c r="J584" s="1" t="str">
        <f>IF('[1]King plakken'!$M585="","",'[1]King plakken'!$M585)</f>
        <v>The Army Painter</v>
      </c>
      <c r="K584" s="1">
        <f>IF('[1]King plakken'!$E585="","",'[1]King plakken'!$E585)</f>
        <v>6</v>
      </c>
    </row>
    <row r="585" spans="1:11" x14ac:dyDescent="0.25">
      <c r="A585" s="1" t="str">
        <f>IF('[1]King plakken'!$A586="","",'[1]King plakken'!$A586)</f>
        <v>ARM-WP3114P</v>
      </c>
      <c r="B585" s="1" t="str">
        <f>IF('[1]King plakken'!$G586="","",'[1]King plakken'!$G586)</f>
        <v>5713799311404</v>
      </c>
      <c r="C585" s="1" t="str">
        <f>IF('[1]King plakken'!$D586="","",'[1]King plakken'!$D586)</f>
        <v>Warpaints Fanatic: Buffed Hide</v>
      </c>
      <c r="D585" s="3">
        <f>IF('[1]King plakken'!$C586="","",'[1]King plakken'!$C586)</f>
        <v>1.79</v>
      </c>
      <c r="E585" s="3">
        <f>IF('[1]King plakken'!$F586="","",'[1]King plakken'!$F586)</f>
        <v>3.5</v>
      </c>
      <c r="F585" s="4" t="str">
        <f>IF('[1]King plakken'!$B586="","",IF('[1]King plakken'!$B586=11,SUBSTITUTE('[1]King plakken'!$B586,11,"21%"),SUBSTITUTE('[1]King plakken'!$B586,12,"9%")))</f>
        <v>21%</v>
      </c>
      <c r="G585" s="2">
        <f>IF('[1]King plakken'!$H586="","",IF('[1]King plakken'!$H586-'[1]King plakken'!$I586-'[1]King plakken'!$J586&lt;0,0,'[1]King plakken'!$H586-'[1]King plakken'!$I586-'[1]King plakken'!$J586))</f>
        <v>4</v>
      </c>
      <c r="H585" s="1" t="str">
        <f>IF('[1]King plakken'!$K586="","",'[1]King plakken'!$K586)</f>
        <v>Creatief-&gt;Overig en accessoires</v>
      </c>
      <c r="I585" s="1" t="str">
        <f>IF('[1]King plakken'!$L586="","",'[1]King plakken'!$L586)</f>
        <v>Beschikbaar</v>
      </c>
      <c r="J585" s="1" t="str">
        <f>IF('[1]King plakken'!$M586="","",'[1]King plakken'!$M586)</f>
        <v>The Army Painter</v>
      </c>
      <c r="K585" s="1">
        <f>IF('[1]King plakken'!$E586="","",'[1]King plakken'!$E586)</f>
        <v>6</v>
      </c>
    </row>
    <row r="586" spans="1:11" x14ac:dyDescent="0.25">
      <c r="A586" s="1" t="str">
        <f>IF('[1]King plakken'!$A587="","",'[1]King plakken'!$A587)</f>
        <v>ARM-WP3115P</v>
      </c>
      <c r="B586" s="1" t="str">
        <f>IF('[1]King plakken'!$G587="","",'[1]King plakken'!$G587)</f>
        <v>5713799311503</v>
      </c>
      <c r="C586" s="1" t="str">
        <f>IF('[1]King plakken'!$D587="","",'[1]King plakken'!$D587)</f>
        <v>Warpaints Fanatic: Basilisk Red</v>
      </c>
      <c r="D586" s="3">
        <f>IF('[1]King plakken'!$C587="","",'[1]King plakken'!$C587)</f>
        <v>1.79</v>
      </c>
      <c r="E586" s="3">
        <f>IF('[1]King plakken'!$F587="","",'[1]King plakken'!$F587)</f>
        <v>3.5</v>
      </c>
      <c r="F586" s="4" t="str">
        <f>IF('[1]King plakken'!$B587="","",IF('[1]King plakken'!$B587=11,SUBSTITUTE('[1]King plakken'!$B587,11,"21%"),SUBSTITUTE('[1]King plakken'!$B587,12,"9%")))</f>
        <v>21%</v>
      </c>
      <c r="G586" s="2">
        <f>IF('[1]King plakken'!$H587="","",IF('[1]King plakken'!$H587-'[1]King plakken'!$I587-'[1]King plakken'!$J587&lt;0,0,'[1]King plakken'!$H587-'[1]King plakken'!$I587-'[1]King plakken'!$J587))</f>
        <v>2</v>
      </c>
      <c r="H586" s="1" t="str">
        <f>IF('[1]King plakken'!$K587="","",'[1]King plakken'!$K587)</f>
        <v>Creatief-&gt;Overig en accessoires</v>
      </c>
      <c r="I586" s="1" t="str">
        <f>IF('[1]King plakken'!$L587="","",'[1]King plakken'!$L587)</f>
        <v>Beschikbaar</v>
      </c>
      <c r="J586" s="1" t="str">
        <f>IF('[1]King plakken'!$M587="","",'[1]King plakken'!$M587)</f>
        <v>The Army Painter</v>
      </c>
      <c r="K586" s="1">
        <f>IF('[1]King plakken'!$E587="","",'[1]King plakken'!$E587)</f>
        <v>6</v>
      </c>
    </row>
    <row r="587" spans="1:11" x14ac:dyDescent="0.25">
      <c r="A587" s="1" t="str">
        <f>IF('[1]King plakken'!$A588="","",'[1]King plakken'!$A588)</f>
        <v>ARM-WP3116P</v>
      </c>
      <c r="B587" s="1" t="str">
        <f>IF('[1]King plakken'!$G588="","",'[1]King plakken'!$G588)</f>
        <v>5713799311602</v>
      </c>
      <c r="C587" s="1" t="str">
        <f>IF('[1]King plakken'!$D588="","",'[1]King plakken'!$D588)</f>
        <v>Warpaints Fanatic: Wyvern Fury</v>
      </c>
      <c r="D587" s="3">
        <f>IF('[1]King plakken'!$C588="","",'[1]King plakken'!$C588)</f>
        <v>1.79</v>
      </c>
      <c r="E587" s="3">
        <f>IF('[1]King plakken'!$F588="","",'[1]King plakken'!$F588)</f>
        <v>3.5</v>
      </c>
      <c r="F587" s="4" t="str">
        <f>IF('[1]King plakken'!$B588="","",IF('[1]King plakken'!$B588=11,SUBSTITUTE('[1]King plakken'!$B588,11,"21%"),SUBSTITUTE('[1]King plakken'!$B588,12,"9%")))</f>
        <v>21%</v>
      </c>
      <c r="G587" s="2">
        <f>IF('[1]King plakken'!$H588="","",IF('[1]King plakken'!$H588-'[1]King plakken'!$I588-'[1]King plakken'!$J588&lt;0,0,'[1]King plakken'!$H588-'[1]King plakken'!$I588-'[1]King plakken'!$J588))</f>
        <v>6</v>
      </c>
      <c r="H587" s="1" t="str">
        <f>IF('[1]King plakken'!$K588="","",'[1]King plakken'!$K588)</f>
        <v>Creatief-&gt;Overig en accessoires</v>
      </c>
      <c r="I587" s="1" t="str">
        <f>IF('[1]King plakken'!$L588="","",'[1]King plakken'!$L588)</f>
        <v>Beschikbaar</v>
      </c>
      <c r="J587" s="1" t="str">
        <f>IF('[1]King plakken'!$M588="","",'[1]King plakken'!$M588)</f>
        <v>The Army Painter</v>
      </c>
      <c r="K587" s="1">
        <f>IF('[1]King plakken'!$E588="","",'[1]King plakken'!$E588)</f>
        <v>6</v>
      </c>
    </row>
    <row r="588" spans="1:11" x14ac:dyDescent="0.25">
      <c r="A588" s="1" t="str">
        <f>IF('[1]King plakken'!$A589="","",'[1]King plakken'!$A589)</f>
        <v>ARM-WP3117P</v>
      </c>
      <c r="B588" s="1" t="str">
        <f>IF('[1]King plakken'!$G589="","",'[1]King plakken'!$G589)</f>
        <v>5713799311701</v>
      </c>
      <c r="C588" s="1" t="str">
        <f>IF('[1]King plakken'!$D589="","",'[1]King plakken'!$D589)</f>
        <v>Warpaints Fanatic: Dragon Red</v>
      </c>
      <c r="D588" s="3">
        <f>IF('[1]King plakken'!$C589="","",'[1]King plakken'!$C589)</f>
        <v>1.79</v>
      </c>
      <c r="E588" s="3">
        <f>IF('[1]King plakken'!$F589="","",'[1]King plakken'!$F589)</f>
        <v>3.5</v>
      </c>
      <c r="F588" s="4" t="str">
        <f>IF('[1]King plakken'!$B589="","",IF('[1]King plakken'!$B589=11,SUBSTITUTE('[1]King plakken'!$B589,11,"21%"),SUBSTITUTE('[1]King plakken'!$B589,12,"9%")))</f>
        <v>21%</v>
      </c>
      <c r="G588" s="2">
        <f>IF('[1]King plakken'!$H589="","",IF('[1]King plakken'!$H589-'[1]King plakken'!$I589-'[1]King plakken'!$J589&lt;0,0,'[1]King plakken'!$H589-'[1]King plakken'!$I589-'[1]King plakken'!$J589))</f>
        <v>6</v>
      </c>
      <c r="H588" s="1" t="str">
        <f>IF('[1]King plakken'!$K589="","",'[1]King plakken'!$K589)</f>
        <v>Creatief-&gt;Overig en accessoires</v>
      </c>
      <c r="I588" s="1" t="str">
        <f>IF('[1]King plakken'!$L589="","",'[1]King plakken'!$L589)</f>
        <v>Beschikbaar</v>
      </c>
      <c r="J588" s="1" t="str">
        <f>IF('[1]King plakken'!$M589="","",'[1]King plakken'!$M589)</f>
        <v>The Army Painter</v>
      </c>
      <c r="K588" s="1">
        <f>IF('[1]King plakken'!$E589="","",'[1]King plakken'!$E589)</f>
        <v>6</v>
      </c>
    </row>
    <row r="589" spans="1:11" x14ac:dyDescent="0.25">
      <c r="A589" s="1" t="str">
        <f>IF('[1]King plakken'!$A590="","",'[1]King plakken'!$A590)</f>
        <v>ARM-WP3118P</v>
      </c>
      <c r="B589" s="1" t="str">
        <f>IF('[1]King plakken'!$G590="","",'[1]King plakken'!$G590)</f>
        <v>5713799311800</v>
      </c>
      <c r="C589" s="1" t="str">
        <f>IF('[1]King plakken'!$D590="","",'[1]King plakken'!$D590)</f>
        <v>Warpaints Fanatic: Pure Red</v>
      </c>
      <c r="D589" s="3">
        <f>IF('[1]King plakken'!$C590="","",'[1]King plakken'!$C590)</f>
        <v>1.79</v>
      </c>
      <c r="E589" s="3">
        <f>IF('[1]King plakken'!$F590="","",'[1]King plakken'!$F590)</f>
        <v>3.5</v>
      </c>
      <c r="F589" s="4" t="str">
        <f>IF('[1]King plakken'!$B590="","",IF('[1]King plakken'!$B590=11,SUBSTITUTE('[1]King plakken'!$B590,11,"21%"),SUBSTITUTE('[1]King plakken'!$B590,12,"9%")))</f>
        <v>21%</v>
      </c>
      <c r="G589" s="2">
        <f>IF('[1]King plakken'!$H590="","",IF('[1]King plakken'!$H590-'[1]King plakken'!$I590-'[1]King plakken'!$J590&lt;0,0,'[1]King plakken'!$H590-'[1]King plakken'!$I590-'[1]King plakken'!$J590))</f>
        <v>6</v>
      </c>
      <c r="H589" s="1" t="str">
        <f>IF('[1]King plakken'!$K590="","",'[1]King plakken'!$K590)</f>
        <v>Creatief-&gt;Overig en accessoires</v>
      </c>
      <c r="I589" s="1" t="str">
        <f>IF('[1]King plakken'!$L590="","",'[1]King plakken'!$L590)</f>
        <v>Beschikbaar</v>
      </c>
      <c r="J589" s="1" t="str">
        <f>IF('[1]King plakken'!$M590="","",'[1]King plakken'!$M590)</f>
        <v>The Army Painter</v>
      </c>
      <c r="K589" s="1">
        <f>IF('[1]King plakken'!$E590="","",'[1]King plakken'!$E590)</f>
        <v>6</v>
      </c>
    </row>
    <row r="590" spans="1:11" x14ac:dyDescent="0.25">
      <c r="A590" s="1" t="str">
        <f>IF('[1]King plakken'!$A591="","",'[1]King plakken'!$A591)</f>
        <v>ARM-WP3119P</v>
      </c>
      <c r="B590" s="1" t="str">
        <f>IF('[1]King plakken'!$G591="","",'[1]King plakken'!$G591)</f>
        <v>5713799311909</v>
      </c>
      <c r="C590" s="1" t="str">
        <f>IF('[1]King plakken'!$D591="","",'[1]King plakken'!$D591)</f>
        <v>Warpaints Fanatic: Blood Chalice</v>
      </c>
      <c r="D590" s="3">
        <f>IF('[1]King plakken'!$C591="","",'[1]King plakken'!$C591)</f>
        <v>1.79</v>
      </c>
      <c r="E590" s="3">
        <f>IF('[1]King plakken'!$F591="","",'[1]King plakken'!$F591)</f>
        <v>3.5</v>
      </c>
      <c r="F590" s="4" t="str">
        <f>IF('[1]King plakken'!$B591="","",IF('[1]King plakken'!$B591=11,SUBSTITUTE('[1]King plakken'!$B591,11,"21%"),SUBSTITUTE('[1]King plakken'!$B591,12,"9%")))</f>
        <v>21%</v>
      </c>
      <c r="G590" s="2">
        <f>IF('[1]King plakken'!$H591="","",IF('[1]King plakken'!$H591-'[1]King plakken'!$I591-'[1]King plakken'!$J591&lt;0,0,'[1]King plakken'!$H591-'[1]King plakken'!$I591-'[1]King plakken'!$J591))</f>
        <v>6</v>
      </c>
      <c r="H590" s="1" t="str">
        <f>IF('[1]King plakken'!$K591="","",'[1]King plakken'!$K591)</f>
        <v>Creatief-&gt;Overig en accessoires</v>
      </c>
      <c r="I590" s="1" t="str">
        <f>IF('[1]King plakken'!$L591="","",'[1]King plakken'!$L591)</f>
        <v>Beschikbaar</v>
      </c>
      <c r="J590" s="1" t="str">
        <f>IF('[1]King plakken'!$M591="","",'[1]King plakken'!$M591)</f>
        <v>The Army Painter</v>
      </c>
      <c r="K590" s="1">
        <f>IF('[1]King plakken'!$E591="","",'[1]King plakken'!$E591)</f>
        <v>6</v>
      </c>
    </row>
    <row r="591" spans="1:11" x14ac:dyDescent="0.25">
      <c r="A591" s="1" t="str">
        <f>IF('[1]King plakken'!$A592="","",'[1]King plakken'!$A592)</f>
        <v>ARM-WP3120P</v>
      </c>
      <c r="B591" s="1" t="str">
        <f>IF('[1]King plakken'!$G592="","",'[1]King plakken'!$G592)</f>
        <v>5713799312005</v>
      </c>
      <c r="C591" s="1" t="str">
        <f>IF('[1]King plakken'!$D592="","",'[1]King plakken'!$D592)</f>
        <v>Warpaints Fanatic: Raging Rose</v>
      </c>
      <c r="D591" s="3">
        <f>IF('[1]King plakken'!$C592="","",'[1]King plakken'!$C592)</f>
        <v>1.79</v>
      </c>
      <c r="E591" s="3">
        <f>IF('[1]King plakken'!$F592="","",'[1]King plakken'!$F592)</f>
        <v>3.5</v>
      </c>
      <c r="F591" s="4" t="str">
        <f>IF('[1]King plakken'!$B592="","",IF('[1]King plakken'!$B592=11,SUBSTITUTE('[1]King plakken'!$B592,11,"21%"),SUBSTITUTE('[1]King plakken'!$B592,12,"9%")))</f>
        <v>21%</v>
      </c>
      <c r="G591" s="2">
        <f>IF('[1]King plakken'!$H592="","",IF('[1]King plakken'!$H592-'[1]King plakken'!$I592-'[1]King plakken'!$J592&lt;0,0,'[1]King plakken'!$H592-'[1]King plakken'!$I592-'[1]King plakken'!$J592))</f>
        <v>6</v>
      </c>
      <c r="H591" s="1" t="str">
        <f>IF('[1]King plakken'!$K592="","",'[1]King plakken'!$K592)</f>
        <v>Creatief-&gt;Overig en accessoires</v>
      </c>
      <c r="I591" s="1" t="str">
        <f>IF('[1]King plakken'!$L592="","",'[1]King plakken'!$L592)</f>
        <v>Beschikbaar</v>
      </c>
      <c r="J591" s="1" t="str">
        <f>IF('[1]King plakken'!$M592="","",'[1]King plakken'!$M592)</f>
        <v>The Army Painter</v>
      </c>
      <c r="K591" s="1">
        <f>IF('[1]King plakken'!$E592="","",'[1]King plakken'!$E592)</f>
        <v>6</v>
      </c>
    </row>
    <row r="592" spans="1:11" x14ac:dyDescent="0.25">
      <c r="A592" s="1" t="str">
        <f>IF('[1]King plakken'!$A593="","",'[1]King plakken'!$A593)</f>
        <v>ARM-WP3121P</v>
      </c>
      <c r="B592" s="1" t="str">
        <f>IF('[1]King plakken'!$G593="","",'[1]King plakken'!$G593)</f>
        <v>5713799312104</v>
      </c>
      <c r="C592" s="1" t="str">
        <f>IF('[1]King plakken'!$D593="","",'[1]King plakken'!$D593)</f>
        <v>Warpaints Fanatic: Wicked Pink</v>
      </c>
      <c r="D592" s="3">
        <f>IF('[1]King plakken'!$C593="","",'[1]King plakken'!$C593)</f>
        <v>1.79</v>
      </c>
      <c r="E592" s="3">
        <f>IF('[1]King plakken'!$F593="","",'[1]King plakken'!$F593)</f>
        <v>3.5</v>
      </c>
      <c r="F592" s="4" t="str">
        <f>IF('[1]King plakken'!$B593="","",IF('[1]King plakken'!$B593=11,SUBSTITUTE('[1]King plakken'!$B593,11,"21%"),SUBSTITUTE('[1]King plakken'!$B593,12,"9%")))</f>
        <v>21%</v>
      </c>
      <c r="G592" s="2">
        <f>IF('[1]King plakken'!$H593="","",IF('[1]King plakken'!$H593-'[1]King plakken'!$I593-'[1]King plakken'!$J593&lt;0,0,'[1]King plakken'!$H593-'[1]King plakken'!$I593-'[1]King plakken'!$J593))</f>
        <v>6</v>
      </c>
      <c r="H592" s="1" t="str">
        <f>IF('[1]King plakken'!$K593="","",'[1]King plakken'!$K593)</f>
        <v>Creatief-&gt;Overig en accessoires</v>
      </c>
      <c r="I592" s="1" t="str">
        <f>IF('[1]King plakken'!$L593="","",'[1]King plakken'!$L593)</f>
        <v>Beschikbaar</v>
      </c>
      <c r="J592" s="1" t="str">
        <f>IF('[1]King plakken'!$M593="","",'[1]King plakken'!$M593)</f>
        <v>The Army Painter</v>
      </c>
      <c r="K592" s="1">
        <f>IF('[1]King plakken'!$E593="","",'[1]King plakken'!$E593)</f>
        <v>6</v>
      </c>
    </row>
    <row r="593" spans="1:11" x14ac:dyDescent="0.25">
      <c r="A593" s="1" t="str">
        <f>IF('[1]King plakken'!$A594="","",'[1]King plakken'!$A594)</f>
        <v>ARM-WP3122P</v>
      </c>
      <c r="B593" s="1" t="str">
        <f>IF('[1]King plakken'!$G594="","",'[1]King plakken'!$G594)</f>
        <v>5713799312203</v>
      </c>
      <c r="C593" s="1" t="str">
        <f>IF('[1]King plakken'!$D594="","",'[1]King plakken'!$D594)</f>
        <v>Warpaints Fanatic: Impish Rouge</v>
      </c>
      <c r="D593" s="3">
        <f>IF('[1]King plakken'!$C594="","",'[1]King plakken'!$C594)</f>
        <v>1.79</v>
      </c>
      <c r="E593" s="3">
        <f>IF('[1]King plakken'!$F594="","",'[1]King plakken'!$F594)</f>
        <v>3.5</v>
      </c>
      <c r="F593" s="4" t="str">
        <f>IF('[1]King plakken'!$B594="","",IF('[1]King plakken'!$B594=11,SUBSTITUTE('[1]King plakken'!$B594,11,"21%"),SUBSTITUTE('[1]King plakken'!$B594,12,"9%")))</f>
        <v>21%</v>
      </c>
      <c r="G593" s="2">
        <f>IF('[1]King plakken'!$H594="","",IF('[1]King plakken'!$H594-'[1]King plakken'!$I594-'[1]King plakken'!$J594&lt;0,0,'[1]King plakken'!$H594-'[1]King plakken'!$I594-'[1]King plakken'!$J594))</f>
        <v>6</v>
      </c>
      <c r="H593" s="1" t="str">
        <f>IF('[1]King plakken'!$K594="","",'[1]King plakken'!$K594)</f>
        <v>Creatief-&gt;Overig en accessoires</v>
      </c>
      <c r="I593" s="1" t="str">
        <f>IF('[1]King plakken'!$L594="","",'[1]King plakken'!$L594)</f>
        <v>Beschikbaar</v>
      </c>
      <c r="J593" s="1" t="str">
        <f>IF('[1]King plakken'!$M594="","",'[1]King plakken'!$M594)</f>
        <v>The Army Painter</v>
      </c>
      <c r="K593" s="1">
        <f>IF('[1]King plakken'!$E594="","",'[1]King plakken'!$E594)</f>
        <v>6</v>
      </c>
    </row>
    <row r="594" spans="1:11" x14ac:dyDescent="0.25">
      <c r="A594" s="1" t="str">
        <f>IF('[1]King plakken'!$A595="","",'[1]King plakken'!$A595)</f>
        <v>ARM-WP3123P</v>
      </c>
      <c r="B594" s="1" t="str">
        <f>IF('[1]King plakken'!$G595="","",'[1]King plakken'!$G595)</f>
        <v>5713799312302</v>
      </c>
      <c r="C594" s="1" t="str">
        <f>IF('[1]King plakken'!$D595="","",'[1]King plakken'!$D595)</f>
        <v>Warpaints Fanatic: Pixie Pink</v>
      </c>
      <c r="D594" s="3">
        <f>IF('[1]King plakken'!$C595="","",'[1]King plakken'!$C595)</f>
        <v>1.79</v>
      </c>
      <c r="E594" s="3">
        <f>IF('[1]King plakken'!$F595="","",'[1]King plakken'!$F595)</f>
        <v>3.5</v>
      </c>
      <c r="F594" s="4" t="str">
        <f>IF('[1]King plakken'!$B595="","",IF('[1]King plakken'!$B595=11,SUBSTITUTE('[1]King plakken'!$B595,11,"21%"),SUBSTITUTE('[1]King plakken'!$B595,12,"9%")))</f>
        <v>21%</v>
      </c>
      <c r="G594" s="2">
        <f>IF('[1]King plakken'!$H595="","",IF('[1]King plakken'!$H595-'[1]King plakken'!$I595-'[1]King plakken'!$J595&lt;0,0,'[1]King plakken'!$H595-'[1]King plakken'!$I595-'[1]King plakken'!$J595))</f>
        <v>3</v>
      </c>
      <c r="H594" s="1" t="str">
        <f>IF('[1]King plakken'!$K595="","",'[1]King plakken'!$K595)</f>
        <v>Creatief-&gt;Overig en accessoires</v>
      </c>
      <c r="I594" s="1" t="str">
        <f>IF('[1]King plakken'!$L595="","",'[1]King plakken'!$L595)</f>
        <v>Beschikbaar</v>
      </c>
      <c r="J594" s="1" t="str">
        <f>IF('[1]King plakken'!$M595="","",'[1]King plakken'!$M595)</f>
        <v>The Army Painter</v>
      </c>
      <c r="K594" s="1">
        <f>IF('[1]King plakken'!$E595="","",'[1]King plakken'!$E595)</f>
        <v>6</v>
      </c>
    </row>
    <row r="595" spans="1:11" x14ac:dyDescent="0.25">
      <c r="A595" s="1" t="str">
        <f>IF('[1]King plakken'!$A596="","",'[1]King plakken'!$A596)</f>
        <v>ARM-WP3124P</v>
      </c>
      <c r="B595" s="1" t="str">
        <f>IF('[1]King plakken'!$G596="","",'[1]King plakken'!$G596)</f>
        <v>5713799312401</v>
      </c>
      <c r="C595" s="1" t="str">
        <f>IF('[1]King plakken'!$D596="","",'[1]King plakken'!$D596)</f>
        <v>Warpaints Fanatic: Weird Elixir</v>
      </c>
      <c r="D595" s="3">
        <f>IF('[1]King plakken'!$C596="","",'[1]King plakken'!$C596)</f>
        <v>1.79</v>
      </c>
      <c r="E595" s="3">
        <f>IF('[1]King plakken'!$F596="","",'[1]King plakken'!$F596)</f>
        <v>3.5</v>
      </c>
      <c r="F595" s="4" t="str">
        <f>IF('[1]King plakken'!$B596="","",IF('[1]King plakken'!$B596=11,SUBSTITUTE('[1]King plakken'!$B596,11,"21%"),SUBSTITUTE('[1]King plakken'!$B596,12,"9%")))</f>
        <v>21%</v>
      </c>
      <c r="G595" s="2">
        <f>IF('[1]King plakken'!$H596="","",IF('[1]King plakken'!$H596-'[1]King plakken'!$I596-'[1]King plakken'!$J596&lt;0,0,'[1]King plakken'!$H596-'[1]King plakken'!$I596-'[1]King plakken'!$J596))</f>
        <v>6</v>
      </c>
      <c r="H595" s="1" t="str">
        <f>IF('[1]King plakken'!$K596="","",'[1]King plakken'!$K596)</f>
        <v>Creatief-&gt;Overig en accessoires</v>
      </c>
      <c r="I595" s="1" t="str">
        <f>IF('[1]King plakken'!$L596="","",'[1]King plakken'!$L596)</f>
        <v>Beschikbaar</v>
      </c>
      <c r="J595" s="1" t="str">
        <f>IF('[1]King plakken'!$M596="","",'[1]King plakken'!$M596)</f>
        <v>The Army Painter</v>
      </c>
      <c r="K595" s="1">
        <f>IF('[1]King plakken'!$E596="","",'[1]King plakken'!$E596)</f>
        <v>6</v>
      </c>
    </row>
    <row r="596" spans="1:11" x14ac:dyDescent="0.25">
      <c r="A596" s="1" t="str">
        <f>IF('[1]King plakken'!$A597="","",'[1]King plakken'!$A597)</f>
        <v>ARM-WP3125P</v>
      </c>
      <c r="B596" s="1" t="str">
        <f>IF('[1]King plakken'!$G597="","",'[1]King plakken'!$G597)</f>
        <v>5713799312500</v>
      </c>
      <c r="C596" s="1" t="str">
        <f>IF('[1]King plakken'!$D597="","",'[1]King plakken'!$D597)</f>
        <v>Warpaints Fanatic: Pink Potion</v>
      </c>
      <c r="D596" s="3">
        <f>IF('[1]King plakken'!$C597="","",'[1]King plakken'!$C597)</f>
        <v>1.79</v>
      </c>
      <c r="E596" s="3">
        <f>IF('[1]King plakken'!$F597="","",'[1]King plakken'!$F597)</f>
        <v>3.5</v>
      </c>
      <c r="F596" s="4" t="str">
        <f>IF('[1]King plakken'!$B597="","",IF('[1]King plakken'!$B597=11,SUBSTITUTE('[1]King plakken'!$B597,11,"21%"),SUBSTITUTE('[1]King plakken'!$B597,12,"9%")))</f>
        <v>21%</v>
      </c>
      <c r="G596" s="2">
        <f>IF('[1]King plakken'!$H597="","",IF('[1]King plakken'!$H597-'[1]King plakken'!$I597-'[1]King plakken'!$J597&lt;0,0,'[1]King plakken'!$H597-'[1]King plakken'!$I597-'[1]King plakken'!$J597))</f>
        <v>6</v>
      </c>
      <c r="H596" s="1" t="str">
        <f>IF('[1]King plakken'!$K597="","",'[1]King plakken'!$K597)</f>
        <v>Creatief-&gt;Overig en accessoires</v>
      </c>
      <c r="I596" s="1" t="str">
        <f>IF('[1]King plakken'!$L597="","",'[1]King plakken'!$L597)</f>
        <v>Beschikbaar</v>
      </c>
      <c r="J596" s="1" t="str">
        <f>IF('[1]King plakken'!$M597="","",'[1]King plakken'!$M597)</f>
        <v>The Army Painter</v>
      </c>
      <c r="K596" s="1">
        <f>IF('[1]King plakken'!$E597="","",'[1]King plakken'!$E597)</f>
        <v>6</v>
      </c>
    </row>
    <row r="597" spans="1:11" x14ac:dyDescent="0.25">
      <c r="A597" s="1" t="str">
        <f>IF('[1]King plakken'!$A598="","",'[1]King plakken'!$A598)</f>
        <v>ARM-WP3126P</v>
      </c>
      <c r="B597" s="1" t="str">
        <f>IF('[1]King plakken'!$G598="","",'[1]King plakken'!$G598)</f>
        <v>5713799312609</v>
      </c>
      <c r="C597" s="1" t="str">
        <f>IF('[1]King plakken'!$D598="","",'[1]King plakken'!$D598)</f>
        <v>Warpaints Fanatic: Doomfire Drab</v>
      </c>
      <c r="D597" s="3">
        <f>IF('[1]King plakken'!$C598="","",'[1]King plakken'!$C598)</f>
        <v>1.79</v>
      </c>
      <c r="E597" s="3">
        <f>IF('[1]King plakken'!$F598="","",'[1]King plakken'!$F598)</f>
        <v>3.5</v>
      </c>
      <c r="F597" s="4" t="str">
        <f>IF('[1]King plakken'!$B598="","",IF('[1]King plakken'!$B598=11,SUBSTITUTE('[1]King plakken'!$B598,11,"21%"),SUBSTITUTE('[1]King plakken'!$B598,12,"9%")))</f>
        <v>21%</v>
      </c>
      <c r="G597" s="2">
        <f>IF('[1]King plakken'!$H598="","",IF('[1]King plakken'!$H598-'[1]King plakken'!$I598-'[1]King plakken'!$J598&lt;0,0,'[1]King plakken'!$H598-'[1]King plakken'!$I598-'[1]King plakken'!$J598))</f>
        <v>6</v>
      </c>
      <c r="H597" s="1" t="str">
        <f>IF('[1]King plakken'!$K598="","",'[1]King plakken'!$K598)</f>
        <v>Creatief-&gt;Overig en accessoires</v>
      </c>
      <c r="I597" s="1" t="str">
        <f>IF('[1]King plakken'!$L598="","",'[1]King plakken'!$L598)</f>
        <v>Beschikbaar</v>
      </c>
      <c r="J597" s="1" t="str">
        <f>IF('[1]King plakken'!$M598="","",'[1]King plakken'!$M598)</f>
        <v>The Army Painter</v>
      </c>
      <c r="K597" s="1">
        <f>IF('[1]King plakken'!$E598="","",'[1]King plakken'!$E598)</f>
        <v>6</v>
      </c>
    </row>
    <row r="598" spans="1:11" x14ac:dyDescent="0.25">
      <c r="A598" s="1" t="str">
        <f>IF('[1]King plakken'!$A599="","",'[1]King plakken'!$A599)</f>
        <v>ARM-WP3127P</v>
      </c>
      <c r="B598" s="1" t="str">
        <f>IF('[1]King plakken'!$G599="","",'[1]King plakken'!$G599)</f>
        <v>5713799312708</v>
      </c>
      <c r="C598" s="1" t="str">
        <f>IF('[1]King plakken'!$D599="","",'[1]King plakken'!$D599)</f>
        <v>Warpaints Fanatic: Terrestrial Titan</v>
      </c>
      <c r="D598" s="3">
        <f>IF('[1]King plakken'!$C599="","",'[1]King plakken'!$C599)</f>
        <v>1.79</v>
      </c>
      <c r="E598" s="3">
        <f>IF('[1]King plakken'!$F599="","",'[1]King plakken'!$F599)</f>
        <v>3.5</v>
      </c>
      <c r="F598" s="4" t="str">
        <f>IF('[1]King plakken'!$B599="","",IF('[1]King plakken'!$B599=11,SUBSTITUTE('[1]King plakken'!$B599,11,"21%"),SUBSTITUTE('[1]King plakken'!$B599,12,"9%")))</f>
        <v>21%</v>
      </c>
      <c r="G598" s="2">
        <f>IF('[1]King plakken'!$H599="","",IF('[1]King plakken'!$H599-'[1]King plakken'!$I599-'[1]King plakken'!$J599&lt;0,0,'[1]King plakken'!$H599-'[1]King plakken'!$I599-'[1]King plakken'!$J599))</f>
        <v>4</v>
      </c>
      <c r="H598" s="1" t="str">
        <f>IF('[1]King plakken'!$K599="","",'[1]King plakken'!$K599)</f>
        <v>Creatief-&gt;Overig en accessoires</v>
      </c>
      <c r="I598" s="1" t="str">
        <f>IF('[1]King plakken'!$L599="","",'[1]King plakken'!$L599)</f>
        <v>Beschikbaar</v>
      </c>
      <c r="J598" s="1" t="str">
        <f>IF('[1]King plakken'!$M599="","",'[1]King plakken'!$M599)</f>
        <v>The Army Painter</v>
      </c>
      <c r="K598" s="1">
        <f>IF('[1]King plakken'!$E599="","",'[1]King plakken'!$E599)</f>
        <v>6</v>
      </c>
    </row>
    <row r="599" spans="1:11" x14ac:dyDescent="0.25">
      <c r="A599" s="1" t="str">
        <f>IF('[1]King plakken'!$A600="","",'[1]King plakken'!$A600)</f>
        <v>ARM-WP3128P</v>
      </c>
      <c r="B599" s="1" t="str">
        <f>IF('[1]King plakken'!$G600="","",'[1]King plakken'!$G600)</f>
        <v>5713799312807</v>
      </c>
      <c r="C599" s="1" t="str">
        <f>IF('[1]King plakken'!$D600="","",'[1]King plakken'!$D600)</f>
        <v>Warpaints Fanatic: Alien Purple</v>
      </c>
      <c r="D599" s="3">
        <f>IF('[1]King plakken'!$C600="","",'[1]King plakken'!$C600)</f>
        <v>1.79</v>
      </c>
      <c r="E599" s="3">
        <f>IF('[1]King plakken'!$F600="","",'[1]King plakken'!$F600)</f>
        <v>3.5</v>
      </c>
      <c r="F599" s="4" t="str">
        <f>IF('[1]King plakken'!$B600="","",IF('[1]King plakken'!$B600=11,SUBSTITUTE('[1]King plakken'!$B600,11,"21%"),SUBSTITUTE('[1]King plakken'!$B600,12,"9%")))</f>
        <v>21%</v>
      </c>
      <c r="G599" s="2">
        <f>IF('[1]King plakken'!$H600="","",IF('[1]King plakken'!$H600-'[1]King plakken'!$I600-'[1]King plakken'!$J600&lt;0,0,'[1]King plakken'!$H600-'[1]King plakken'!$I600-'[1]King plakken'!$J600))</f>
        <v>2</v>
      </c>
      <c r="H599" s="1" t="str">
        <f>IF('[1]King plakken'!$K600="","",'[1]King plakken'!$K600)</f>
        <v>Creatief-&gt;Overig en accessoires</v>
      </c>
      <c r="I599" s="1" t="str">
        <f>IF('[1]King plakken'!$L600="","",'[1]King plakken'!$L600)</f>
        <v>Beschikbaar</v>
      </c>
      <c r="J599" s="1" t="str">
        <f>IF('[1]King plakken'!$M600="","",'[1]King plakken'!$M600)</f>
        <v>The Army Painter</v>
      </c>
      <c r="K599" s="1">
        <f>IF('[1]King plakken'!$E600="","",'[1]King plakken'!$E600)</f>
        <v>6</v>
      </c>
    </row>
    <row r="600" spans="1:11" x14ac:dyDescent="0.25">
      <c r="A600" s="1" t="str">
        <f>IF('[1]King plakken'!$A601="","",'[1]King plakken'!$A601)</f>
        <v>ARM-WP3129P</v>
      </c>
      <c r="B600" s="1" t="str">
        <f>IF('[1]King plakken'!$G601="","",'[1]King plakken'!$G601)</f>
        <v>5713799312906</v>
      </c>
      <c r="C600" s="1" t="str">
        <f>IF('[1]King plakken'!$D601="","",'[1]King plakken'!$D601)</f>
        <v>Warpaints Fanatic: Cultist Purple</v>
      </c>
      <c r="D600" s="3">
        <f>IF('[1]King plakken'!$C601="","",'[1]King plakken'!$C601)</f>
        <v>1.79</v>
      </c>
      <c r="E600" s="3">
        <f>IF('[1]King plakken'!$F601="","",'[1]King plakken'!$F601)</f>
        <v>3.5</v>
      </c>
      <c r="F600" s="4" t="str">
        <f>IF('[1]King plakken'!$B601="","",IF('[1]King plakken'!$B601=11,SUBSTITUTE('[1]King plakken'!$B601,11,"21%"),SUBSTITUTE('[1]King plakken'!$B601,12,"9%")))</f>
        <v>21%</v>
      </c>
      <c r="G600" s="2">
        <f>IF('[1]King plakken'!$H601="","",IF('[1]King plakken'!$H601-'[1]King plakken'!$I601-'[1]King plakken'!$J601&lt;0,0,'[1]King plakken'!$H601-'[1]King plakken'!$I601-'[1]King plakken'!$J601))</f>
        <v>6</v>
      </c>
      <c r="H600" s="1" t="str">
        <f>IF('[1]King plakken'!$K601="","",'[1]King plakken'!$K601)</f>
        <v>Creatief-&gt;Overig en accessoires</v>
      </c>
      <c r="I600" s="1" t="str">
        <f>IF('[1]King plakken'!$L601="","",'[1]King plakken'!$L601)</f>
        <v>Beschikbaar</v>
      </c>
      <c r="J600" s="1" t="str">
        <f>IF('[1]King plakken'!$M601="","",'[1]King plakken'!$M601)</f>
        <v>The Army Painter</v>
      </c>
      <c r="K600" s="1">
        <f>IF('[1]King plakken'!$E601="","",'[1]King plakken'!$E601)</f>
        <v>6</v>
      </c>
    </row>
    <row r="601" spans="1:11" x14ac:dyDescent="0.25">
      <c r="A601" s="1" t="str">
        <f>IF('[1]King plakken'!$A602="","",'[1]King plakken'!$A602)</f>
        <v>ARM-WP3130P</v>
      </c>
      <c r="B601" s="1" t="str">
        <f>IF('[1]King plakken'!$G602="","",'[1]King plakken'!$G602)</f>
        <v>5713799313002</v>
      </c>
      <c r="C601" s="1" t="str">
        <f>IF('[1]King plakken'!$D602="","",'[1]King plakken'!$D602)</f>
        <v>Warpaints Fanatic: Hexed Violet</v>
      </c>
      <c r="D601" s="3">
        <f>IF('[1]King plakken'!$C602="","",'[1]King plakken'!$C602)</f>
        <v>1.79</v>
      </c>
      <c r="E601" s="3">
        <f>IF('[1]King plakken'!$F602="","",'[1]King plakken'!$F602)</f>
        <v>3.5</v>
      </c>
      <c r="F601" s="4" t="str">
        <f>IF('[1]King plakken'!$B602="","",IF('[1]King plakken'!$B602=11,SUBSTITUTE('[1]King plakken'!$B602,11,"21%"),SUBSTITUTE('[1]King plakken'!$B602,12,"9%")))</f>
        <v>21%</v>
      </c>
      <c r="G601" s="2">
        <f>IF('[1]King plakken'!$H602="","",IF('[1]King plakken'!$H602-'[1]King plakken'!$I602-'[1]King plakken'!$J602&lt;0,0,'[1]King plakken'!$H602-'[1]King plakken'!$I602-'[1]King plakken'!$J602))</f>
        <v>6</v>
      </c>
      <c r="H601" s="1" t="str">
        <f>IF('[1]King plakken'!$K602="","",'[1]King plakken'!$K602)</f>
        <v>Creatief-&gt;Overig en accessoires</v>
      </c>
      <c r="I601" s="1" t="str">
        <f>IF('[1]King plakken'!$L602="","",'[1]King plakken'!$L602)</f>
        <v>Beschikbaar</v>
      </c>
      <c r="J601" s="1" t="str">
        <f>IF('[1]King plakken'!$M602="","",'[1]King plakken'!$M602)</f>
        <v>The Army Painter</v>
      </c>
      <c r="K601" s="1">
        <f>IF('[1]King plakken'!$E602="","",'[1]King plakken'!$E602)</f>
        <v>6</v>
      </c>
    </row>
    <row r="602" spans="1:11" x14ac:dyDescent="0.25">
      <c r="A602" s="1" t="str">
        <f>IF('[1]King plakken'!$A603="","",'[1]King plakken'!$A603)</f>
        <v>ARM-WP3131P</v>
      </c>
      <c r="B602" s="1" t="str">
        <f>IF('[1]King plakken'!$G603="","",'[1]King plakken'!$G603)</f>
        <v>5713799313101</v>
      </c>
      <c r="C602" s="1" t="str">
        <f>IF('[1]King plakken'!$D603="","",'[1]King plakken'!$D603)</f>
        <v>Warpaints Fanatic: Violet Coven</v>
      </c>
      <c r="D602" s="3">
        <f>IF('[1]King plakken'!$C603="","",'[1]King plakken'!$C603)</f>
        <v>1.79</v>
      </c>
      <c r="E602" s="3">
        <f>IF('[1]King plakken'!$F603="","",'[1]King plakken'!$F603)</f>
        <v>3.5</v>
      </c>
      <c r="F602" s="4" t="str">
        <f>IF('[1]King plakken'!$B603="","",IF('[1]King plakken'!$B603=11,SUBSTITUTE('[1]King plakken'!$B603,11,"21%"),SUBSTITUTE('[1]King plakken'!$B603,12,"9%")))</f>
        <v>21%</v>
      </c>
      <c r="G602" s="2">
        <f>IF('[1]King plakken'!$H603="","",IF('[1]King plakken'!$H603-'[1]King plakken'!$I603-'[1]King plakken'!$J603&lt;0,0,'[1]King plakken'!$H603-'[1]King plakken'!$I603-'[1]King plakken'!$J603))</f>
        <v>6</v>
      </c>
      <c r="H602" s="1" t="str">
        <f>IF('[1]King plakken'!$K603="","",'[1]King plakken'!$K603)</f>
        <v>Creatief-&gt;Overig en accessoires</v>
      </c>
      <c r="I602" s="1" t="str">
        <f>IF('[1]King plakken'!$L603="","",'[1]King plakken'!$L603)</f>
        <v>Beschikbaar</v>
      </c>
      <c r="J602" s="1" t="str">
        <f>IF('[1]King plakken'!$M603="","",'[1]King plakken'!$M603)</f>
        <v>The Army Painter</v>
      </c>
      <c r="K602" s="1">
        <f>IF('[1]King plakken'!$E603="","",'[1]King plakken'!$E603)</f>
        <v>6</v>
      </c>
    </row>
    <row r="603" spans="1:11" x14ac:dyDescent="0.25">
      <c r="A603" s="1" t="str">
        <f>IF('[1]King plakken'!$A604="","",'[1]King plakken'!$A604)</f>
        <v>ARM-WP3132P</v>
      </c>
      <c r="B603" s="1" t="str">
        <f>IF('[1]King plakken'!$G604="","",'[1]King plakken'!$G604)</f>
        <v>5713799313200</v>
      </c>
      <c r="C603" s="1" t="str">
        <f>IF('[1]King plakken'!$D604="","",'[1]King plakken'!$D604)</f>
        <v>Warpaints Fanatic: Kraken Lavender</v>
      </c>
      <c r="D603" s="3">
        <f>IF('[1]King plakken'!$C604="","",'[1]King plakken'!$C604)</f>
        <v>1.79</v>
      </c>
      <c r="E603" s="3">
        <f>IF('[1]King plakken'!$F604="","",'[1]King plakken'!$F604)</f>
        <v>3.5</v>
      </c>
      <c r="F603" s="4" t="str">
        <f>IF('[1]King plakken'!$B604="","",IF('[1]King plakken'!$B604=11,SUBSTITUTE('[1]King plakken'!$B604,11,"21%"),SUBSTITUTE('[1]King plakken'!$B604,12,"9%")))</f>
        <v>21%</v>
      </c>
      <c r="G603" s="2">
        <f>IF('[1]King plakken'!$H604="","",IF('[1]King plakken'!$H604-'[1]King plakken'!$I604-'[1]King plakken'!$J604&lt;0,0,'[1]King plakken'!$H604-'[1]King plakken'!$I604-'[1]King plakken'!$J604))</f>
        <v>6</v>
      </c>
      <c r="H603" s="1" t="str">
        <f>IF('[1]King plakken'!$K604="","",'[1]King plakken'!$K604)</f>
        <v>Creatief-&gt;Overig en accessoires</v>
      </c>
      <c r="I603" s="1" t="str">
        <f>IF('[1]King plakken'!$L604="","",'[1]King plakken'!$L604)</f>
        <v>Beschikbaar</v>
      </c>
      <c r="J603" s="1" t="str">
        <f>IF('[1]King plakken'!$M604="","",'[1]King plakken'!$M604)</f>
        <v>The Army Painter</v>
      </c>
      <c r="K603" s="1">
        <f>IF('[1]King plakken'!$E604="","",'[1]King plakken'!$E604)</f>
        <v>6</v>
      </c>
    </row>
    <row r="604" spans="1:11" x14ac:dyDescent="0.25">
      <c r="A604" s="1" t="str">
        <f>IF('[1]King plakken'!$A605="","",'[1]King plakken'!$A605)</f>
        <v>ARM-WP3133P</v>
      </c>
      <c r="B604" s="1" t="str">
        <f>IF('[1]King plakken'!$G605="","",'[1]King plakken'!$G605)</f>
        <v>5713799313309</v>
      </c>
      <c r="C604" s="1" t="str">
        <f>IF('[1]King plakken'!$D605="","",'[1]King plakken'!$D605)</f>
        <v>Warpaints Fanatic: Diabolic Plum</v>
      </c>
      <c r="D604" s="3">
        <f>IF('[1]King plakken'!$C605="","",'[1]King plakken'!$C605)</f>
        <v>1.79</v>
      </c>
      <c r="E604" s="3">
        <f>IF('[1]King plakken'!$F605="","",'[1]King plakken'!$F605)</f>
        <v>3.5</v>
      </c>
      <c r="F604" s="4" t="str">
        <f>IF('[1]King plakken'!$B605="","",IF('[1]King plakken'!$B605=11,SUBSTITUTE('[1]King plakken'!$B605,11,"21%"),SUBSTITUTE('[1]King plakken'!$B605,12,"9%")))</f>
        <v>21%</v>
      </c>
      <c r="G604" s="2">
        <f>IF('[1]King plakken'!$H605="","",IF('[1]King plakken'!$H605-'[1]King plakken'!$I605-'[1]King plakken'!$J605&lt;0,0,'[1]King plakken'!$H605-'[1]King plakken'!$I605-'[1]King plakken'!$J605))</f>
        <v>2</v>
      </c>
      <c r="H604" s="1" t="str">
        <f>IF('[1]King plakken'!$K605="","",'[1]King plakken'!$K605)</f>
        <v>Creatief-&gt;Overig en accessoires</v>
      </c>
      <c r="I604" s="1" t="str">
        <f>IF('[1]King plakken'!$L605="","",'[1]King plakken'!$L605)</f>
        <v>Beschikbaar</v>
      </c>
      <c r="J604" s="1" t="str">
        <f>IF('[1]King plakken'!$M605="","",'[1]King plakken'!$M605)</f>
        <v>The Army Painter</v>
      </c>
      <c r="K604" s="1">
        <f>IF('[1]King plakken'!$E605="","",'[1]King plakken'!$E605)</f>
        <v>6</v>
      </c>
    </row>
    <row r="605" spans="1:11" x14ac:dyDescent="0.25">
      <c r="A605" s="1" t="str">
        <f>IF('[1]King plakken'!$A606="","",'[1]King plakken'!$A606)</f>
        <v>ARM-WP3134P</v>
      </c>
      <c r="B605" s="1" t="str">
        <f>IF('[1]King plakken'!$G606="","",'[1]King plakken'!$G606)</f>
        <v>5713799313408</v>
      </c>
      <c r="C605" s="1" t="str">
        <f>IF('[1]King plakken'!$D606="","",'[1]King plakken'!$D606)</f>
        <v>Warpaints Fanatic: Magecast Magenta</v>
      </c>
      <c r="D605" s="3">
        <f>IF('[1]King plakken'!$C606="","",'[1]King plakken'!$C606)</f>
        <v>1.79</v>
      </c>
      <c r="E605" s="3">
        <f>IF('[1]King plakken'!$F606="","",'[1]King plakken'!$F606)</f>
        <v>3.5</v>
      </c>
      <c r="F605" s="4" t="str">
        <f>IF('[1]King plakken'!$B606="","",IF('[1]King plakken'!$B606=11,SUBSTITUTE('[1]King plakken'!$B606,11,"21%"),SUBSTITUTE('[1]King plakken'!$B606,12,"9%")))</f>
        <v>21%</v>
      </c>
      <c r="G605" s="2">
        <f>IF('[1]King plakken'!$H606="","",IF('[1]King plakken'!$H606-'[1]King plakken'!$I606-'[1]King plakken'!$J606&lt;0,0,'[1]King plakken'!$H606-'[1]King plakken'!$I606-'[1]King plakken'!$J606))</f>
        <v>6</v>
      </c>
      <c r="H605" s="1" t="str">
        <f>IF('[1]King plakken'!$K606="","",'[1]King plakken'!$K606)</f>
        <v>Creatief-&gt;Overig en accessoires</v>
      </c>
      <c r="I605" s="1" t="str">
        <f>IF('[1]King plakken'!$L606="","",'[1]King plakken'!$L606)</f>
        <v>Beschikbaar</v>
      </c>
      <c r="J605" s="1" t="str">
        <f>IF('[1]King plakken'!$M606="","",'[1]King plakken'!$M606)</f>
        <v>The Army Painter</v>
      </c>
      <c r="K605" s="1">
        <f>IF('[1]King plakken'!$E606="","",'[1]King plakken'!$E606)</f>
        <v>6</v>
      </c>
    </row>
    <row r="606" spans="1:11" x14ac:dyDescent="0.25">
      <c r="A606" s="1" t="str">
        <f>IF('[1]King plakken'!$A607="","",'[1]King plakken'!$A607)</f>
        <v>ARM-WP3135P</v>
      </c>
      <c r="B606" s="1" t="str">
        <f>IF('[1]King plakken'!$G607="","",'[1]King plakken'!$G607)</f>
        <v>5713799313507</v>
      </c>
      <c r="C606" s="1" t="str">
        <f>IF('[1]King plakken'!$D607="","",'[1]King plakken'!$D607)</f>
        <v>Warpaints Fanatic: Warlock Magenta</v>
      </c>
      <c r="D606" s="3">
        <f>IF('[1]King plakken'!$C607="","",'[1]King plakken'!$C607)</f>
        <v>1.79</v>
      </c>
      <c r="E606" s="3">
        <f>IF('[1]King plakken'!$F607="","",'[1]King plakken'!$F607)</f>
        <v>3.5</v>
      </c>
      <c r="F606" s="4" t="str">
        <f>IF('[1]King plakken'!$B607="","",IF('[1]King plakken'!$B607=11,SUBSTITUTE('[1]King plakken'!$B607,11,"21%"),SUBSTITUTE('[1]King plakken'!$B607,12,"9%")))</f>
        <v>21%</v>
      </c>
      <c r="G606" s="2">
        <f>IF('[1]King plakken'!$H607="","",IF('[1]King plakken'!$H607-'[1]King plakken'!$I607-'[1]King plakken'!$J607&lt;0,0,'[1]King plakken'!$H607-'[1]King plakken'!$I607-'[1]King plakken'!$J607))</f>
        <v>5</v>
      </c>
      <c r="H606" s="1" t="str">
        <f>IF('[1]King plakken'!$K607="","",'[1]King plakken'!$K607)</f>
        <v>Creatief-&gt;Overig en accessoires</v>
      </c>
      <c r="I606" s="1" t="str">
        <f>IF('[1]King plakken'!$L607="","",'[1]King plakken'!$L607)</f>
        <v>Beschikbaar</v>
      </c>
      <c r="J606" s="1" t="str">
        <f>IF('[1]King plakken'!$M607="","",'[1]King plakken'!$M607)</f>
        <v>The Army Painter</v>
      </c>
      <c r="K606" s="1">
        <f>IF('[1]King plakken'!$E607="","",'[1]King plakken'!$E607)</f>
        <v>6</v>
      </c>
    </row>
    <row r="607" spans="1:11" x14ac:dyDescent="0.25">
      <c r="A607" s="1" t="str">
        <f>IF('[1]King plakken'!$A608="","",'[1]King plakken'!$A608)</f>
        <v>ARM-WP3136P</v>
      </c>
      <c r="B607" s="1" t="str">
        <f>IF('[1]King plakken'!$G608="","",'[1]King plakken'!$G608)</f>
        <v>5713799313606</v>
      </c>
      <c r="C607" s="1" t="str">
        <f>IF('[1]King plakken'!$D608="","",'[1]King plakken'!$D608)</f>
        <v>Warpaints Fanatic: Spellbound Fuchsia</v>
      </c>
      <c r="D607" s="3">
        <f>IF('[1]King plakken'!$C608="","",'[1]King plakken'!$C608)</f>
        <v>1.79</v>
      </c>
      <c r="E607" s="3">
        <f>IF('[1]King plakken'!$F608="","",'[1]King plakken'!$F608)</f>
        <v>3.5</v>
      </c>
      <c r="F607" s="4" t="str">
        <f>IF('[1]King plakken'!$B608="","",IF('[1]King plakken'!$B608=11,SUBSTITUTE('[1]King plakken'!$B608,11,"21%"),SUBSTITUTE('[1]King plakken'!$B608,12,"9%")))</f>
        <v>21%</v>
      </c>
      <c r="G607" s="2">
        <f>IF('[1]King plakken'!$H608="","",IF('[1]King plakken'!$H608-'[1]King plakken'!$I608-'[1]King plakken'!$J608&lt;0,0,'[1]King plakken'!$H608-'[1]King plakken'!$I608-'[1]King plakken'!$J608))</f>
        <v>5</v>
      </c>
      <c r="H607" s="1" t="str">
        <f>IF('[1]King plakken'!$K608="","",'[1]King plakken'!$K608)</f>
        <v>Creatief-&gt;Overig en accessoires</v>
      </c>
      <c r="I607" s="1" t="str">
        <f>IF('[1]King plakken'!$L608="","",'[1]King plakken'!$L608)</f>
        <v>Beschikbaar</v>
      </c>
      <c r="J607" s="1" t="str">
        <f>IF('[1]King plakken'!$M608="","",'[1]King plakken'!$M608)</f>
        <v>The Army Painter</v>
      </c>
      <c r="K607" s="1">
        <f>IF('[1]King plakken'!$E608="","",'[1]King plakken'!$E608)</f>
        <v>6</v>
      </c>
    </row>
    <row r="608" spans="1:11" x14ac:dyDescent="0.25">
      <c r="A608" s="1" t="str">
        <f>IF('[1]King plakken'!$A609="","",'[1]King plakken'!$A609)</f>
        <v>ARM-WP3137P</v>
      </c>
      <c r="B608" s="1" t="str">
        <f>IF('[1]King plakken'!$G609="","",'[1]King plakken'!$G609)</f>
        <v>5713799313705</v>
      </c>
      <c r="C608" s="1" t="str">
        <f>IF('[1]King plakken'!$D609="","",'[1]King plakken'!$D609)</f>
        <v>Warpaints Fanatic: Enchanted Pink</v>
      </c>
      <c r="D608" s="3">
        <f>IF('[1]King plakken'!$C609="","",'[1]King plakken'!$C609)</f>
        <v>1.79</v>
      </c>
      <c r="E608" s="3">
        <f>IF('[1]King plakken'!$F609="","",'[1]King plakken'!$F609)</f>
        <v>3.5</v>
      </c>
      <c r="F608" s="4" t="str">
        <f>IF('[1]King plakken'!$B609="","",IF('[1]King plakken'!$B609=11,SUBSTITUTE('[1]King plakken'!$B609,11,"21%"),SUBSTITUTE('[1]King plakken'!$B609,12,"9%")))</f>
        <v>21%</v>
      </c>
      <c r="G608" s="2">
        <f>IF('[1]King plakken'!$H609="","",IF('[1]King plakken'!$H609-'[1]King plakken'!$I609-'[1]King plakken'!$J609&lt;0,0,'[1]King plakken'!$H609-'[1]King plakken'!$I609-'[1]King plakken'!$J609))</f>
        <v>6</v>
      </c>
      <c r="H608" s="1" t="str">
        <f>IF('[1]King plakken'!$K609="","",'[1]King plakken'!$K609)</f>
        <v>Creatief-&gt;Overig en accessoires</v>
      </c>
      <c r="I608" s="1" t="str">
        <f>IF('[1]King plakken'!$L609="","",'[1]King plakken'!$L609)</f>
        <v>Beschikbaar</v>
      </c>
      <c r="J608" s="1" t="str">
        <f>IF('[1]King plakken'!$M609="","",'[1]King plakken'!$M609)</f>
        <v>The Army Painter</v>
      </c>
      <c r="K608" s="1">
        <f>IF('[1]King plakken'!$E609="","",'[1]King plakken'!$E609)</f>
        <v>6</v>
      </c>
    </row>
    <row r="609" spans="1:11" x14ac:dyDescent="0.25">
      <c r="A609" s="1" t="str">
        <f>IF('[1]King plakken'!$A610="","",'[1]King plakken'!$A610)</f>
        <v>ARM-WP3138P</v>
      </c>
      <c r="B609" s="1" t="str">
        <f>IF('[1]King plakken'!$G610="","",'[1]King plakken'!$G610)</f>
        <v>5713799313804</v>
      </c>
      <c r="C609" s="1" t="str">
        <f>IF('[1]King plakken'!$D610="","",'[1]King plakken'!$D610)</f>
        <v>Warpaints Fanatic: Diviner Light</v>
      </c>
      <c r="D609" s="3">
        <f>IF('[1]King plakken'!$C610="","",'[1]King plakken'!$C610)</f>
        <v>1.79</v>
      </c>
      <c r="E609" s="3">
        <f>IF('[1]King plakken'!$F610="","",'[1]King plakken'!$F610)</f>
        <v>3.5</v>
      </c>
      <c r="F609" s="4" t="str">
        <f>IF('[1]King plakken'!$B610="","",IF('[1]King plakken'!$B610=11,SUBSTITUTE('[1]King plakken'!$B610,11,"21%"),SUBSTITUTE('[1]King plakken'!$B610,12,"9%")))</f>
        <v>21%</v>
      </c>
      <c r="G609" s="2">
        <f>IF('[1]King plakken'!$H610="","",IF('[1]King plakken'!$H610-'[1]King plakken'!$I610-'[1]King plakken'!$J610&lt;0,0,'[1]King plakken'!$H610-'[1]King plakken'!$I610-'[1]King plakken'!$J610))</f>
        <v>6</v>
      </c>
      <c r="H609" s="1" t="str">
        <f>IF('[1]King plakken'!$K610="","",'[1]King plakken'!$K610)</f>
        <v>Creatief-&gt;Overig en accessoires</v>
      </c>
      <c r="I609" s="1" t="str">
        <f>IF('[1]King plakken'!$L610="","",'[1]King plakken'!$L610)</f>
        <v>Beschikbaar</v>
      </c>
      <c r="J609" s="1" t="str">
        <f>IF('[1]King plakken'!$M610="","",'[1]King plakken'!$M610)</f>
        <v>The Army Painter</v>
      </c>
      <c r="K609" s="1">
        <f>IF('[1]King plakken'!$E610="","",'[1]King plakken'!$E610)</f>
        <v>6</v>
      </c>
    </row>
    <row r="610" spans="1:11" x14ac:dyDescent="0.25">
      <c r="A610" s="1" t="str">
        <f>IF('[1]King plakken'!$A611="","",'[1]King plakken'!$A611)</f>
        <v>ARM-WP3139P</v>
      </c>
      <c r="B610" s="1" t="str">
        <f>IF('[1]King plakken'!$G611="","",'[1]King plakken'!$G611)</f>
        <v>5713799313903</v>
      </c>
      <c r="C610" s="1" t="str">
        <f>IF('[1]King plakken'!$D611="","",'[1]King plakken'!$D611)</f>
        <v>Warpaints Fanatic: Mulled Berry</v>
      </c>
      <c r="D610" s="3">
        <f>IF('[1]King plakken'!$C611="","",'[1]King plakken'!$C611)</f>
        <v>1.79</v>
      </c>
      <c r="E610" s="3">
        <f>IF('[1]King plakken'!$F611="","",'[1]King plakken'!$F611)</f>
        <v>3.5</v>
      </c>
      <c r="F610" s="4" t="str">
        <f>IF('[1]King plakken'!$B611="","",IF('[1]King plakken'!$B611=11,SUBSTITUTE('[1]King plakken'!$B611,11,"21%"),SUBSTITUTE('[1]King plakken'!$B611,12,"9%")))</f>
        <v>21%</v>
      </c>
      <c r="G610" s="2">
        <f>IF('[1]King plakken'!$H611="","",IF('[1]King plakken'!$H611-'[1]King plakken'!$I611-'[1]King plakken'!$J611&lt;0,0,'[1]King plakken'!$H611-'[1]King plakken'!$I611-'[1]King plakken'!$J611))</f>
        <v>5</v>
      </c>
      <c r="H610" s="1" t="str">
        <f>IF('[1]King plakken'!$K611="","",'[1]King plakken'!$K611)</f>
        <v>Creatief-&gt;Overig en accessoires</v>
      </c>
      <c r="I610" s="1" t="str">
        <f>IF('[1]King plakken'!$L611="","",'[1]King plakken'!$L611)</f>
        <v>Beschikbaar</v>
      </c>
      <c r="J610" s="1" t="str">
        <f>IF('[1]King plakken'!$M611="","",'[1]King plakken'!$M611)</f>
        <v>The Army Painter</v>
      </c>
      <c r="K610" s="1">
        <f>IF('[1]King plakken'!$E611="","",'[1]King plakken'!$E611)</f>
        <v>6</v>
      </c>
    </row>
    <row r="611" spans="1:11" x14ac:dyDescent="0.25">
      <c r="A611" s="1" t="str">
        <f>IF('[1]King plakken'!$A612="","",'[1]King plakken'!$A612)</f>
        <v>ARM-WP3140P</v>
      </c>
      <c r="B611" s="1" t="str">
        <f>IF('[1]King plakken'!$G612="","",'[1]King plakken'!$G612)</f>
        <v>5713799314009</v>
      </c>
      <c r="C611" s="1" t="str">
        <f>IF('[1]King plakken'!$D612="","",'[1]King plakken'!$D612)</f>
        <v>Warpaints Fanatic: Moldy Wine</v>
      </c>
      <c r="D611" s="3">
        <f>IF('[1]King plakken'!$C612="","",'[1]King plakken'!$C612)</f>
        <v>1.79</v>
      </c>
      <c r="E611" s="3">
        <f>IF('[1]King plakken'!$F612="","",'[1]King plakken'!$F612)</f>
        <v>3.5</v>
      </c>
      <c r="F611" s="4" t="str">
        <f>IF('[1]King plakken'!$B612="","",IF('[1]King plakken'!$B612=11,SUBSTITUTE('[1]King plakken'!$B612,11,"21%"),SUBSTITUTE('[1]King plakken'!$B612,12,"9%")))</f>
        <v>21%</v>
      </c>
      <c r="G611" s="2">
        <f>IF('[1]King plakken'!$H612="","",IF('[1]King plakken'!$H612-'[1]King plakken'!$I612-'[1]King plakken'!$J612&lt;0,0,'[1]King plakken'!$H612-'[1]King plakken'!$I612-'[1]King plakken'!$J612))</f>
        <v>6</v>
      </c>
      <c r="H611" s="1" t="str">
        <f>IF('[1]King plakken'!$K612="","",'[1]King plakken'!$K612)</f>
        <v>Creatief-&gt;Overig en accessoires</v>
      </c>
      <c r="I611" s="1" t="str">
        <f>IF('[1]King plakken'!$L612="","",'[1]King plakken'!$L612)</f>
        <v>Beschikbaar</v>
      </c>
      <c r="J611" s="1" t="str">
        <f>IF('[1]King plakken'!$M612="","",'[1]King plakken'!$M612)</f>
        <v>The Army Painter</v>
      </c>
      <c r="K611" s="1">
        <f>IF('[1]King plakken'!$E612="","",'[1]King plakken'!$E612)</f>
        <v>6</v>
      </c>
    </row>
    <row r="612" spans="1:11" x14ac:dyDescent="0.25">
      <c r="A612" s="1" t="str">
        <f>IF('[1]King plakken'!$A613="","",'[1]King plakken'!$A613)</f>
        <v>ARM-WP3141P</v>
      </c>
      <c r="B612" s="1" t="str">
        <f>IF('[1]King plakken'!$G613="","",'[1]King plakken'!$G613)</f>
        <v>5713799314108</v>
      </c>
      <c r="C612" s="1" t="str">
        <f>IF('[1]King plakken'!$D613="","",'[1]King plakken'!$D613)</f>
        <v>Warpaints Fanatic: Elder Flower</v>
      </c>
      <c r="D612" s="3">
        <f>IF('[1]King plakken'!$C613="","",'[1]King plakken'!$C613)</f>
        <v>1.79</v>
      </c>
      <c r="E612" s="3">
        <f>IF('[1]King plakken'!$F613="","",'[1]King plakken'!$F613)</f>
        <v>3.5</v>
      </c>
      <c r="F612" s="4" t="str">
        <f>IF('[1]King plakken'!$B613="","",IF('[1]King plakken'!$B613=11,SUBSTITUTE('[1]King plakken'!$B613,11,"21%"),SUBSTITUTE('[1]King plakken'!$B613,12,"9%")))</f>
        <v>21%</v>
      </c>
      <c r="G612" s="2">
        <f>IF('[1]King plakken'!$H613="","",IF('[1]King plakken'!$H613-'[1]King plakken'!$I613-'[1]King plakken'!$J613&lt;0,0,'[1]King plakken'!$H613-'[1]King plakken'!$I613-'[1]King plakken'!$J613))</f>
        <v>6</v>
      </c>
      <c r="H612" s="1" t="str">
        <f>IF('[1]King plakken'!$K613="","",'[1]King plakken'!$K613)</f>
        <v>Creatief-&gt;Overig en accessoires</v>
      </c>
      <c r="I612" s="1" t="str">
        <f>IF('[1]King plakken'!$L613="","",'[1]King plakken'!$L613)</f>
        <v>Beschikbaar</v>
      </c>
      <c r="J612" s="1" t="str">
        <f>IF('[1]King plakken'!$M613="","",'[1]King plakken'!$M613)</f>
        <v>The Army Painter</v>
      </c>
      <c r="K612" s="1">
        <f>IF('[1]King plakken'!$E613="","",'[1]King plakken'!$E613)</f>
        <v>6</v>
      </c>
    </row>
    <row r="613" spans="1:11" x14ac:dyDescent="0.25">
      <c r="A613" s="1" t="str">
        <f>IF('[1]King plakken'!$A614="","",'[1]King plakken'!$A614)</f>
        <v>ARM-WP3142P</v>
      </c>
      <c r="B613" s="1" t="str">
        <f>IF('[1]King plakken'!$G614="","",'[1]King plakken'!$G614)</f>
        <v>5713799314207</v>
      </c>
      <c r="C613" s="1" t="str">
        <f>IF('[1]King plakken'!$D614="","",'[1]King plakken'!$D614)</f>
        <v>Warpaints Fanatic: Forbidden Fruit</v>
      </c>
      <c r="D613" s="3">
        <f>IF('[1]King plakken'!$C614="","",'[1]King plakken'!$C614)</f>
        <v>1.79</v>
      </c>
      <c r="E613" s="3">
        <f>IF('[1]King plakken'!$F614="","",'[1]King plakken'!$F614)</f>
        <v>3.5</v>
      </c>
      <c r="F613" s="4" t="str">
        <f>IF('[1]King plakken'!$B614="","",IF('[1]King plakken'!$B614=11,SUBSTITUTE('[1]King plakken'!$B614,11,"21%"),SUBSTITUTE('[1]King plakken'!$B614,12,"9%")))</f>
        <v>21%</v>
      </c>
      <c r="G613" s="2">
        <f>IF('[1]King plakken'!$H614="","",IF('[1]King plakken'!$H614-'[1]King plakken'!$I614-'[1]King plakken'!$J614&lt;0,0,'[1]King plakken'!$H614-'[1]King plakken'!$I614-'[1]King plakken'!$J614))</f>
        <v>5</v>
      </c>
      <c r="H613" s="1" t="str">
        <f>IF('[1]King plakken'!$K614="","",'[1]King plakken'!$K614)</f>
        <v>Creatief-&gt;Overig en accessoires</v>
      </c>
      <c r="I613" s="1" t="str">
        <f>IF('[1]King plakken'!$L614="","",'[1]King plakken'!$L614)</f>
        <v>Beschikbaar</v>
      </c>
      <c r="J613" s="1" t="str">
        <f>IF('[1]King plakken'!$M614="","",'[1]King plakken'!$M614)</f>
        <v>The Army Painter</v>
      </c>
      <c r="K613" s="1">
        <f>IF('[1]King plakken'!$E614="","",'[1]King plakken'!$E614)</f>
        <v>6</v>
      </c>
    </row>
    <row r="614" spans="1:11" x14ac:dyDescent="0.25">
      <c r="A614" s="1" t="str">
        <f>IF('[1]King plakken'!$A615="","",'[1]King plakken'!$A615)</f>
        <v>ARM-WP3143P</v>
      </c>
      <c r="B614" s="1" t="str">
        <f>IF('[1]King plakken'!$G615="","",'[1]King plakken'!$G615)</f>
        <v>5713799314306</v>
      </c>
      <c r="C614" s="1" t="str">
        <f>IF('[1]King plakken'!$D615="","",'[1]King plakken'!$D615)</f>
        <v>Warpaints Fanatic: Figgy Pink</v>
      </c>
      <c r="D614" s="3">
        <f>IF('[1]King plakken'!$C615="","",'[1]King plakken'!$C615)</f>
        <v>1.79</v>
      </c>
      <c r="E614" s="3">
        <f>IF('[1]King plakken'!$F615="","",'[1]King plakken'!$F615)</f>
        <v>3.5</v>
      </c>
      <c r="F614" s="4" t="str">
        <f>IF('[1]King plakken'!$B615="","",IF('[1]King plakken'!$B615=11,SUBSTITUTE('[1]King plakken'!$B615,11,"21%"),SUBSTITUTE('[1]King plakken'!$B615,12,"9%")))</f>
        <v>21%</v>
      </c>
      <c r="G614" s="2">
        <f>IF('[1]King plakken'!$H615="","",IF('[1]King plakken'!$H615-'[1]King plakken'!$I615-'[1]King plakken'!$J615&lt;0,0,'[1]King plakken'!$H615-'[1]King plakken'!$I615-'[1]King plakken'!$J615))</f>
        <v>4</v>
      </c>
      <c r="H614" s="1" t="str">
        <f>IF('[1]King plakken'!$K615="","",'[1]King plakken'!$K615)</f>
        <v>Creatief-&gt;Overig en accessoires</v>
      </c>
      <c r="I614" s="1" t="str">
        <f>IF('[1]King plakken'!$L615="","",'[1]King plakken'!$L615)</f>
        <v>Beschikbaar</v>
      </c>
      <c r="J614" s="1" t="str">
        <f>IF('[1]King plakken'!$M615="","",'[1]King plakken'!$M615)</f>
        <v>The Army Painter</v>
      </c>
      <c r="K614" s="1">
        <f>IF('[1]King plakken'!$E615="","",'[1]King plakken'!$E615)</f>
        <v>6</v>
      </c>
    </row>
    <row r="615" spans="1:11" x14ac:dyDescent="0.25">
      <c r="A615" s="1" t="str">
        <f>IF('[1]King plakken'!$A616="","",'[1]King plakken'!$A616)</f>
        <v>ARM-WP3144P</v>
      </c>
      <c r="B615" s="1" t="str">
        <f>IF('[1]King plakken'!$G616="","",'[1]King plakken'!$G616)</f>
        <v>5713799314405</v>
      </c>
      <c r="C615" s="1" t="str">
        <f>IF('[1]King plakken'!$D616="","",'[1]King plakken'!$D616)</f>
        <v>Warpaints Fanatic: Wilted Rose</v>
      </c>
      <c r="D615" s="3">
        <f>IF('[1]King plakken'!$C616="","",'[1]King plakken'!$C616)</f>
        <v>1.79</v>
      </c>
      <c r="E615" s="3">
        <f>IF('[1]King plakken'!$F616="","",'[1]King plakken'!$F616)</f>
        <v>3.5</v>
      </c>
      <c r="F615" s="4" t="str">
        <f>IF('[1]King plakken'!$B616="","",IF('[1]King plakken'!$B616=11,SUBSTITUTE('[1]King plakken'!$B616,11,"21%"),SUBSTITUTE('[1]King plakken'!$B616,12,"9%")))</f>
        <v>21%</v>
      </c>
      <c r="G615" s="2">
        <f>IF('[1]King plakken'!$H616="","",IF('[1]King plakken'!$H616-'[1]King plakken'!$I616-'[1]King plakken'!$J616&lt;0,0,'[1]King plakken'!$H616-'[1]King plakken'!$I616-'[1]King plakken'!$J616))</f>
        <v>5</v>
      </c>
      <c r="H615" s="1" t="str">
        <f>IF('[1]King plakken'!$K616="","",'[1]King plakken'!$K616)</f>
        <v>Creatief-&gt;Overig en accessoires</v>
      </c>
      <c r="I615" s="1" t="str">
        <f>IF('[1]King plakken'!$L616="","",'[1]King plakken'!$L616)</f>
        <v>Beschikbaar</v>
      </c>
      <c r="J615" s="1" t="str">
        <f>IF('[1]King plakken'!$M616="","",'[1]King plakken'!$M616)</f>
        <v>The Army Painter</v>
      </c>
      <c r="K615" s="1">
        <f>IF('[1]King plakken'!$E616="","",'[1]King plakken'!$E616)</f>
        <v>6</v>
      </c>
    </row>
    <row r="616" spans="1:11" x14ac:dyDescent="0.25">
      <c r="A616" s="1" t="str">
        <f>IF('[1]King plakken'!$A617="","",'[1]King plakken'!$A617)</f>
        <v>ARM-WP3145P</v>
      </c>
      <c r="B616" s="1" t="str">
        <f>IF('[1]King plakken'!$G617="","",'[1]King plakken'!$G617)</f>
        <v>5713799314504</v>
      </c>
      <c r="C616" s="1" t="str">
        <f>IF('[1]King plakken'!$D617="","",'[1]King plakken'!$D617)</f>
        <v>Warpaints Fanatic: Moonstone Skin</v>
      </c>
      <c r="D616" s="3">
        <f>IF('[1]King plakken'!$C617="","",'[1]King plakken'!$C617)</f>
        <v>1.79</v>
      </c>
      <c r="E616" s="3">
        <f>IF('[1]King plakken'!$F617="","",'[1]King plakken'!$F617)</f>
        <v>3.5</v>
      </c>
      <c r="F616" s="4" t="str">
        <f>IF('[1]King plakken'!$B617="","",IF('[1]King plakken'!$B617=11,SUBSTITUTE('[1]King plakken'!$B617,11,"21%"),SUBSTITUTE('[1]King plakken'!$B617,12,"9%")))</f>
        <v>21%</v>
      </c>
      <c r="G616" s="2">
        <f>IF('[1]King plakken'!$H617="","",IF('[1]King plakken'!$H617-'[1]King plakken'!$I617-'[1]King plakken'!$J617&lt;0,0,'[1]King plakken'!$H617-'[1]King plakken'!$I617-'[1]King plakken'!$J617))</f>
        <v>6</v>
      </c>
      <c r="H616" s="1" t="str">
        <f>IF('[1]King plakken'!$K617="","",'[1]King plakken'!$K617)</f>
        <v>Creatief-&gt;Overig en accessoires</v>
      </c>
      <c r="I616" s="1" t="str">
        <f>IF('[1]King plakken'!$L617="","",'[1]King plakken'!$L617)</f>
        <v>Beschikbaar</v>
      </c>
      <c r="J616" s="1" t="str">
        <f>IF('[1]King plakken'!$M617="","",'[1]King plakken'!$M617)</f>
        <v>The Army Painter</v>
      </c>
      <c r="K616" s="1">
        <f>IF('[1]King plakken'!$E617="","",'[1]King plakken'!$E617)</f>
        <v>6</v>
      </c>
    </row>
    <row r="617" spans="1:11" x14ac:dyDescent="0.25">
      <c r="A617" s="1" t="str">
        <f>IF('[1]King plakken'!$A618="","",'[1]King plakken'!$A618)</f>
        <v>ARM-WP3146P</v>
      </c>
      <c r="B617" s="1" t="str">
        <f>IF('[1]King plakken'!$G618="","",'[1]King plakken'!$G618)</f>
        <v>5713799314603</v>
      </c>
      <c r="C617" s="1" t="str">
        <f>IF('[1]King plakken'!$D618="","",'[1]King plakken'!$D618)</f>
        <v>Warpaints Fanatic: Agate Skin</v>
      </c>
      <c r="D617" s="3">
        <f>IF('[1]King plakken'!$C618="","",'[1]King plakken'!$C618)</f>
        <v>1.79</v>
      </c>
      <c r="E617" s="3">
        <f>IF('[1]King plakken'!$F618="","",'[1]King plakken'!$F618)</f>
        <v>3.5</v>
      </c>
      <c r="F617" s="4" t="str">
        <f>IF('[1]King plakken'!$B618="","",IF('[1]King plakken'!$B618=11,SUBSTITUTE('[1]King plakken'!$B618,11,"21%"),SUBSTITUTE('[1]King plakken'!$B618,12,"9%")))</f>
        <v>21%</v>
      </c>
      <c r="G617" s="2">
        <f>IF('[1]King plakken'!$H618="","",IF('[1]King plakken'!$H618-'[1]King plakken'!$I618-'[1]King plakken'!$J618&lt;0,0,'[1]King plakken'!$H618-'[1]King plakken'!$I618-'[1]King plakken'!$J618))</f>
        <v>5</v>
      </c>
      <c r="H617" s="1" t="str">
        <f>IF('[1]King plakken'!$K618="","",'[1]King plakken'!$K618)</f>
        <v>Creatief-&gt;Overig en accessoires</v>
      </c>
      <c r="I617" s="1" t="str">
        <f>IF('[1]King plakken'!$L618="","",'[1]King plakken'!$L618)</f>
        <v>Beschikbaar</v>
      </c>
      <c r="J617" s="1" t="str">
        <f>IF('[1]King plakken'!$M618="","",'[1]King plakken'!$M618)</f>
        <v>The Army Painter</v>
      </c>
      <c r="K617" s="1">
        <f>IF('[1]King plakken'!$E618="","",'[1]King plakken'!$E618)</f>
        <v>6</v>
      </c>
    </row>
    <row r="618" spans="1:11" x14ac:dyDescent="0.25">
      <c r="A618" s="1" t="str">
        <f>IF('[1]King plakken'!$A619="","",'[1]King plakken'!$A619)</f>
        <v>ARM-WP3147P</v>
      </c>
      <c r="B618" s="1" t="str">
        <f>IF('[1]King plakken'!$G619="","",'[1]King plakken'!$G619)</f>
        <v>5713799314702</v>
      </c>
      <c r="C618" s="1" t="str">
        <f>IF('[1]King plakken'!$D619="","",'[1]King plakken'!$D619)</f>
        <v>Warpaints Fanatic: Barbarian Flesh</v>
      </c>
      <c r="D618" s="3">
        <f>IF('[1]King plakken'!$C619="","",'[1]King plakken'!$C619)</f>
        <v>1.79</v>
      </c>
      <c r="E618" s="3">
        <f>IF('[1]King plakken'!$F619="","",'[1]King plakken'!$F619)</f>
        <v>3.5</v>
      </c>
      <c r="F618" s="4" t="str">
        <f>IF('[1]King plakken'!$B619="","",IF('[1]King plakken'!$B619=11,SUBSTITUTE('[1]King plakken'!$B619,11,"21%"),SUBSTITUTE('[1]King plakken'!$B619,12,"9%")))</f>
        <v>21%</v>
      </c>
      <c r="G618" s="2">
        <f>IF('[1]King plakken'!$H619="","",IF('[1]King plakken'!$H619-'[1]King plakken'!$I619-'[1]King plakken'!$J619&lt;0,0,'[1]King plakken'!$H619-'[1]King plakken'!$I619-'[1]King plakken'!$J619))</f>
        <v>3</v>
      </c>
      <c r="H618" s="1" t="str">
        <f>IF('[1]King plakken'!$K619="","",'[1]King plakken'!$K619)</f>
        <v>Creatief-&gt;Overig en accessoires</v>
      </c>
      <c r="I618" s="1" t="str">
        <f>IF('[1]King plakken'!$L619="","",'[1]King plakken'!$L619)</f>
        <v>Beschikbaar</v>
      </c>
      <c r="J618" s="1" t="str">
        <f>IF('[1]King plakken'!$M619="","",'[1]King plakken'!$M619)</f>
        <v>The Army Painter</v>
      </c>
      <c r="K618" s="1">
        <f>IF('[1]King plakken'!$E619="","",'[1]King plakken'!$E619)</f>
        <v>6</v>
      </c>
    </row>
    <row r="619" spans="1:11" x14ac:dyDescent="0.25">
      <c r="A619" s="1" t="str">
        <f>IF('[1]King plakken'!$A620="","",'[1]King plakken'!$A620)</f>
        <v>ARM-WP3148P</v>
      </c>
      <c r="B619" s="1" t="str">
        <f>IF('[1]King plakken'!$G620="","",'[1]King plakken'!$G620)</f>
        <v>5713799314801</v>
      </c>
      <c r="C619" s="1" t="str">
        <f>IF('[1]King plakken'!$D620="","",'[1]King plakken'!$D620)</f>
        <v>Warpaints Fanatic: Ruby Skin</v>
      </c>
      <c r="D619" s="3">
        <f>IF('[1]King plakken'!$C620="","",'[1]King plakken'!$C620)</f>
        <v>1.79</v>
      </c>
      <c r="E619" s="3">
        <f>IF('[1]King plakken'!$F620="","",'[1]King plakken'!$F620)</f>
        <v>3.5</v>
      </c>
      <c r="F619" s="4" t="str">
        <f>IF('[1]King plakken'!$B620="","",IF('[1]King plakken'!$B620=11,SUBSTITUTE('[1]King plakken'!$B620,11,"21%"),SUBSTITUTE('[1]King plakken'!$B620,12,"9%")))</f>
        <v>21%</v>
      </c>
      <c r="G619" s="2">
        <f>IF('[1]King plakken'!$H620="","",IF('[1]King plakken'!$H620-'[1]King plakken'!$I620-'[1]King plakken'!$J620&lt;0,0,'[1]King plakken'!$H620-'[1]King plakken'!$I620-'[1]King plakken'!$J620))</f>
        <v>5</v>
      </c>
      <c r="H619" s="1" t="str">
        <f>IF('[1]King plakken'!$K620="","",'[1]King plakken'!$K620)</f>
        <v>Creatief-&gt;Overig en accessoires</v>
      </c>
      <c r="I619" s="1" t="str">
        <f>IF('[1]King plakken'!$L620="","",'[1]King plakken'!$L620)</f>
        <v>Beschikbaar</v>
      </c>
      <c r="J619" s="1" t="str">
        <f>IF('[1]King plakken'!$M620="","",'[1]King plakken'!$M620)</f>
        <v>The Army Painter</v>
      </c>
      <c r="K619" s="1">
        <f>IF('[1]King plakken'!$E620="","",'[1]King plakken'!$E620)</f>
        <v>6</v>
      </c>
    </row>
    <row r="620" spans="1:11" x14ac:dyDescent="0.25">
      <c r="A620" s="1" t="str">
        <f>IF('[1]King plakken'!$A621="","",'[1]King plakken'!$A621)</f>
        <v>ARM-WP3149P</v>
      </c>
      <c r="B620" s="1" t="str">
        <f>IF('[1]King plakken'!$G621="","",'[1]King plakken'!$G621)</f>
        <v>5713799314900</v>
      </c>
      <c r="C620" s="1" t="str">
        <f>IF('[1]King plakken'!$D621="","",'[1]King plakken'!$D621)</f>
        <v>Warpaints Fanatic: Opal Skin</v>
      </c>
      <c r="D620" s="3">
        <f>IF('[1]King plakken'!$C621="","",'[1]King plakken'!$C621)</f>
        <v>1.79</v>
      </c>
      <c r="E620" s="3">
        <f>IF('[1]King plakken'!$F621="","",'[1]King plakken'!$F621)</f>
        <v>3.5</v>
      </c>
      <c r="F620" s="4" t="str">
        <f>IF('[1]King plakken'!$B621="","",IF('[1]King plakken'!$B621=11,SUBSTITUTE('[1]King plakken'!$B621,11,"21%"),SUBSTITUTE('[1]King plakken'!$B621,12,"9%")))</f>
        <v>21%</v>
      </c>
      <c r="G620" s="2">
        <f>IF('[1]King plakken'!$H621="","",IF('[1]King plakken'!$H621-'[1]King plakken'!$I621-'[1]King plakken'!$J621&lt;0,0,'[1]King plakken'!$H621-'[1]King plakken'!$I621-'[1]King plakken'!$J621))</f>
        <v>3</v>
      </c>
      <c r="H620" s="1" t="str">
        <f>IF('[1]King plakken'!$K621="","",'[1]King plakken'!$K621)</f>
        <v>Creatief-&gt;Overig en accessoires</v>
      </c>
      <c r="I620" s="1" t="str">
        <f>IF('[1]King plakken'!$L621="","",'[1]King plakken'!$L621)</f>
        <v>Beschikbaar</v>
      </c>
      <c r="J620" s="1" t="str">
        <f>IF('[1]King plakken'!$M621="","",'[1]King plakken'!$M621)</f>
        <v>The Army Painter</v>
      </c>
      <c r="K620" s="1">
        <f>IF('[1]King plakken'!$E621="","",'[1]King plakken'!$E621)</f>
        <v>6</v>
      </c>
    </row>
    <row r="621" spans="1:11" x14ac:dyDescent="0.25">
      <c r="A621" s="1" t="str">
        <f>IF('[1]King plakken'!$A622="","",'[1]King plakken'!$A622)</f>
        <v>ARM-WP3150P</v>
      </c>
      <c r="B621" s="1" t="str">
        <f>IF('[1]King plakken'!$G622="","",'[1]King plakken'!$G622)</f>
        <v>5713799315006</v>
      </c>
      <c r="C621" s="1" t="str">
        <f>IF('[1]King plakken'!$D622="","",'[1]King plakken'!$D622)</f>
        <v>Warpaints Fanatic: Pearl Skin</v>
      </c>
      <c r="D621" s="3">
        <f>IF('[1]King plakken'!$C622="","",'[1]King plakken'!$C622)</f>
        <v>1.79</v>
      </c>
      <c r="E621" s="3">
        <f>IF('[1]King plakken'!$F622="","",'[1]King plakken'!$F622)</f>
        <v>3.5</v>
      </c>
      <c r="F621" s="4" t="str">
        <f>IF('[1]King plakken'!$B622="","",IF('[1]King plakken'!$B622=11,SUBSTITUTE('[1]King plakken'!$B622,11,"21%"),SUBSTITUTE('[1]King plakken'!$B622,12,"9%")))</f>
        <v>21%</v>
      </c>
      <c r="G621" s="2">
        <f>IF('[1]King plakken'!$H622="","",IF('[1]King plakken'!$H622-'[1]King plakken'!$I622-'[1]King plakken'!$J622&lt;0,0,'[1]King plakken'!$H622-'[1]King plakken'!$I622-'[1]King plakken'!$J622))</f>
        <v>3</v>
      </c>
      <c r="H621" s="1" t="str">
        <f>IF('[1]King plakken'!$K622="","",'[1]King plakken'!$K622)</f>
        <v>Creatief-&gt;Overig en accessoires</v>
      </c>
      <c r="I621" s="1" t="str">
        <f>IF('[1]King plakken'!$L622="","",'[1]King plakken'!$L622)</f>
        <v>Beschikbaar</v>
      </c>
      <c r="J621" s="1" t="str">
        <f>IF('[1]King plakken'!$M622="","",'[1]King plakken'!$M622)</f>
        <v>The Army Painter</v>
      </c>
      <c r="K621" s="1">
        <f>IF('[1]King plakken'!$E622="","",'[1]King plakken'!$E622)</f>
        <v>6</v>
      </c>
    </row>
    <row r="622" spans="1:11" x14ac:dyDescent="0.25">
      <c r="A622" s="1" t="str">
        <f>IF('[1]King plakken'!$A623="","",'[1]King plakken'!$A623)</f>
        <v>ARM-WP3151P</v>
      </c>
      <c r="B622" s="1" t="str">
        <f>IF('[1]King plakken'!$G623="","",'[1]King plakken'!$G623)</f>
        <v>5713799315105</v>
      </c>
      <c r="C622" s="1" t="str">
        <f>IF('[1]King plakken'!$D623="","",'[1]King plakken'!$D623)</f>
        <v>Warpaints Fanatic: Carnelian Skin</v>
      </c>
      <c r="D622" s="3">
        <f>IF('[1]King plakken'!$C623="","",'[1]King plakken'!$C623)</f>
        <v>1.79</v>
      </c>
      <c r="E622" s="3">
        <f>IF('[1]King plakken'!$F623="","",'[1]King plakken'!$F623)</f>
        <v>3.5</v>
      </c>
      <c r="F622" s="4" t="str">
        <f>IF('[1]King plakken'!$B623="","",IF('[1]King plakken'!$B623=11,SUBSTITUTE('[1]King plakken'!$B623,11,"21%"),SUBSTITUTE('[1]King plakken'!$B623,12,"9%")))</f>
        <v>21%</v>
      </c>
      <c r="G622" s="2">
        <f>IF('[1]King plakken'!$H623="","",IF('[1]King plakken'!$H623-'[1]King plakken'!$I623-'[1]King plakken'!$J623&lt;0,0,'[1]King plakken'!$H623-'[1]King plakken'!$I623-'[1]King plakken'!$J623))</f>
        <v>6</v>
      </c>
      <c r="H622" s="1" t="str">
        <f>IF('[1]King plakken'!$K623="","",'[1]King plakken'!$K623)</f>
        <v>Creatief-&gt;Overig en accessoires</v>
      </c>
      <c r="I622" s="1" t="str">
        <f>IF('[1]King plakken'!$L623="","",'[1]King plakken'!$L623)</f>
        <v>Beschikbaar</v>
      </c>
      <c r="J622" s="1" t="str">
        <f>IF('[1]King plakken'!$M623="","",'[1]King plakken'!$M623)</f>
        <v>The Army Painter</v>
      </c>
      <c r="K622" s="1">
        <f>IF('[1]King plakken'!$E623="","",'[1]King plakken'!$E623)</f>
        <v>6</v>
      </c>
    </row>
    <row r="623" spans="1:11" x14ac:dyDescent="0.25">
      <c r="A623" s="1" t="str">
        <f>IF('[1]King plakken'!$A624="","",'[1]King plakken'!$A624)</f>
        <v>ARM-WP3152P</v>
      </c>
      <c r="B623" s="1" t="str">
        <f>IF('[1]King plakken'!$G624="","",'[1]King plakken'!$G624)</f>
        <v>5713799315204</v>
      </c>
      <c r="C623" s="1" t="str">
        <f>IF('[1]King plakken'!$D624="","",'[1]King plakken'!$D624)</f>
        <v>Warpaints Fanatic: Tigers Eye</v>
      </c>
      <c r="D623" s="3">
        <f>IF('[1]King plakken'!$C624="","",'[1]King plakken'!$C624)</f>
        <v>1.79</v>
      </c>
      <c r="E623" s="3">
        <f>IF('[1]King plakken'!$F624="","",'[1]King plakken'!$F624)</f>
        <v>3.5</v>
      </c>
      <c r="F623" s="4" t="str">
        <f>IF('[1]King plakken'!$B624="","",IF('[1]King plakken'!$B624=11,SUBSTITUTE('[1]King plakken'!$B624,11,"21%"),SUBSTITUTE('[1]King plakken'!$B624,12,"9%")))</f>
        <v>21%</v>
      </c>
      <c r="G623" s="2">
        <f>IF('[1]King plakken'!$H624="","",IF('[1]King plakken'!$H624-'[1]King plakken'!$I624-'[1]King plakken'!$J624&lt;0,0,'[1]King plakken'!$H624-'[1]King plakken'!$I624-'[1]King plakken'!$J624))</f>
        <v>6</v>
      </c>
      <c r="H623" s="1" t="str">
        <f>IF('[1]King plakken'!$K624="","",'[1]King plakken'!$K624)</f>
        <v>Creatief-&gt;Overig en accessoires</v>
      </c>
      <c r="I623" s="1" t="str">
        <f>IF('[1]King plakken'!$L624="","",'[1]King plakken'!$L624)</f>
        <v>Beschikbaar</v>
      </c>
      <c r="J623" s="1" t="str">
        <f>IF('[1]King plakken'!$M624="","",'[1]King plakken'!$M624)</f>
        <v>The Army Painter</v>
      </c>
      <c r="K623" s="1">
        <f>IF('[1]King plakken'!$E624="","",'[1]King plakken'!$E624)</f>
        <v>6</v>
      </c>
    </row>
    <row r="624" spans="1:11" x14ac:dyDescent="0.25">
      <c r="A624" s="1" t="str">
        <f>IF('[1]King plakken'!$A625="","",'[1]King plakken'!$A625)</f>
        <v>ARM-WP3153P</v>
      </c>
      <c r="B624" s="1" t="str">
        <f>IF('[1]King plakken'!$G625="","",'[1]King plakken'!$G625)</f>
        <v>5713799315303</v>
      </c>
      <c r="C624" s="1" t="str">
        <f>IF('[1]King plakken'!$D625="","",'[1]King plakken'!$D625)</f>
        <v>Warpaints Fanatic: Topaz Skin</v>
      </c>
      <c r="D624" s="3">
        <f>IF('[1]King plakken'!$C625="","",'[1]King plakken'!$C625)</f>
        <v>1.79</v>
      </c>
      <c r="E624" s="3">
        <f>IF('[1]King plakken'!$F625="","",'[1]King plakken'!$F625)</f>
        <v>3.5</v>
      </c>
      <c r="F624" s="4" t="str">
        <f>IF('[1]King plakken'!$B625="","",IF('[1]King plakken'!$B625=11,SUBSTITUTE('[1]King plakken'!$B625,11,"21%"),SUBSTITUTE('[1]King plakken'!$B625,12,"9%")))</f>
        <v>21%</v>
      </c>
      <c r="G624" s="2">
        <f>IF('[1]King plakken'!$H625="","",IF('[1]King plakken'!$H625-'[1]King plakken'!$I625-'[1]King plakken'!$J625&lt;0,0,'[1]King plakken'!$H625-'[1]King plakken'!$I625-'[1]King plakken'!$J625))</f>
        <v>6</v>
      </c>
      <c r="H624" s="1" t="str">
        <f>IF('[1]King plakken'!$K625="","",'[1]King plakken'!$K625)</f>
        <v>Creatief-&gt;Overig en accessoires</v>
      </c>
      <c r="I624" s="1" t="str">
        <f>IF('[1]King plakken'!$L625="","",'[1]King plakken'!$L625)</f>
        <v>Beschikbaar</v>
      </c>
      <c r="J624" s="1" t="str">
        <f>IF('[1]King plakken'!$M625="","",'[1]King plakken'!$M625)</f>
        <v>The Army Painter</v>
      </c>
      <c r="K624" s="1">
        <f>IF('[1]King plakken'!$E625="","",'[1]King plakken'!$E625)</f>
        <v>6</v>
      </c>
    </row>
    <row r="625" spans="1:11" x14ac:dyDescent="0.25">
      <c r="A625" s="1" t="str">
        <f>IF('[1]King plakken'!$A626="","",'[1]King plakken'!$A626)</f>
        <v>ARM-WP3154P</v>
      </c>
      <c r="B625" s="1" t="str">
        <f>IF('[1]King plakken'!$G626="","",'[1]King plakken'!$G626)</f>
        <v>5713799315402</v>
      </c>
      <c r="C625" s="1" t="str">
        <f>IF('[1]King plakken'!$D626="","",'[1]King plakken'!$D626)</f>
        <v>Warpaints Fanatic: Jasper Skin</v>
      </c>
      <c r="D625" s="3">
        <f>IF('[1]King plakken'!$C626="","",'[1]King plakken'!$C626)</f>
        <v>1.79</v>
      </c>
      <c r="E625" s="3">
        <f>IF('[1]King plakken'!$F626="","",'[1]King plakken'!$F626)</f>
        <v>3.5</v>
      </c>
      <c r="F625" s="4" t="str">
        <f>IF('[1]King plakken'!$B626="","",IF('[1]King plakken'!$B626=11,SUBSTITUTE('[1]King plakken'!$B626,11,"21%"),SUBSTITUTE('[1]King plakken'!$B626,12,"9%")))</f>
        <v>21%</v>
      </c>
      <c r="G625" s="2">
        <f>IF('[1]King plakken'!$H626="","",IF('[1]King plakken'!$H626-'[1]King plakken'!$I626-'[1]King plakken'!$J626&lt;0,0,'[1]King plakken'!$H626-'[1]King plakken'!$I626-'[1]King plakken'!$J626))</f>
        <v>6</v>
      </c>
      <c r="H625" s="1" t="str">
        <f>IF('[1]King plakken'!$K626="","",'[1]King plakken'!$K626)</f>
        <v>Creatief-&gt;Overig en accessoires</v>
      </c>
      <c r="I625" s="1" t="str">
        <f>IF('[1]King plakken'!$L626="","",'[1]King plakken'!$L626)</f>
        <v>Beschikbaar</v>
      </c>
      <c r="J625" s="1" t="str">
        <f>IF('[1]King plakken'!$M626="","",'[1]King plakken'!$M626)</f>
        <v>The Army Painter</v>
      </c>
      <c r="K625" s="1">
        <f>IF('[1]King plakken'!$E626="","",'[1]King plakken'!$E626)</f>
        <v>6</v>
      </c>
    </row>
    <row r="626" spans="1:11" x14ac:dyDescent="0.25">
      <c r="A626" s="1" t="str">
        <f>IF('[1]King plakken'!$A627="","",'[1]King plakken'!$A627)</f>
        <v>ARM-WP3155P</v>
      </c>
      <c r="B626" s="1" t="str">
        <f>IF('[1]King plakken'!$G627="","",'[1]King plakken'!$G627)</f>
        <v>5713799315501</v>
      </c>
      <c r="C626" s="1" t="str">
        <f>IF('[1]King plakken'!$D627="","",'[1]King plakken'!$D627)</f>
        <v>Warpaints Fanatic: Tourmaline Skin</v>
      </c>
      <c r="D626" s="3">
        <f>IF('[1]King plakken'!$C627="","",'[1]King plakken'!$C627)</f>
        <v>1.79</v>
      </c>
      <c r="E626" s="3">
        <f>IF('[1]King plakken'!$F627="","",'[1]King plakken'!$F627)</f>
        <v>3.5</v>
      </c>
      <c r="F626" s="4" t="str">
        <f>IF('[1]King plakken'!$B627="","",IF('[1]King plakken'!$B627=11,SUBSTITUTE('[1]King plakken'!$B627,11,"21%"),SUBSTITUTE('[1]King plakken'!$B627,12,"9%")))</f>
        <v>21%</v>
      </c>
      <c r="G626" s="2">
        <f>IF('[1]King plakken'!$H627="","",IF('[1]King plakken'!$H627-'[1]King plakken'!$I627-'[1]King plakken'!$J627&lt;0,0,'[1]King plakken'!$H627-'[1]King plakken'!$I627-'[1]King plakken'!$J627))</f>
        <v>1</v>
      </c>
      <c r="H626" s="1" t="str">
        <f>IF('[1]King plakken'!$K627="","",'[1]King plakken'!$K627)</f>
        <v>Creatief-&gt;Overig en accessoires</v>
      </c>
      <c r="I626" s="1" t="str">
        <f>IF('[1]King plakken'!$L627="","",'[1]King plakken'!$L627)</f>
        <v>Beschikbaar</v>
      </c>
      <c r="J626" s="1" t="str">
        <f>IF('[1]King plakken'!$M627="","",'[1]King plakken'!$M627)</f>
        <v>The Army Painter</v>
      </c>
      <c r="K626" s="1">
        <f>IF('[1]King plakken'!$E627="","",'[1]King plakken'!$E627)</f>
        <v>6</v>
      </c>
    </row>
    <row r="627" spans="1:11" x14ac:dyDescent="0.25">
      <c r="A627" s="1" t="str">
        <f>IF('[1]King plakken'!$A628="","",'[1]King plakken'!$A628)</f>
        <v>ARM-WP3156P</v>
      </c>
      <c r="B627" s="1" t="str">
        <f>IF('[1]King plakken'!$G628="","",'[1]King plakken'!$G628)</f>
        <v>5713799315600</v>
      </c>
      <c r="C627" s="1" t="str">
        <f>IF('[1]King plakken'!$D628="","",'[1]King plakken'!$D628)</f>
        <v>Warpaints Fanatic: Leopard Stone Skin</v>
      </c>
      <c r="D627" s="3">
        <f>IF('[1]King plakken'!$C628="","",'[1]King plakken'!$C628)</f>
        <v>1.79</v>
      </c>
      <c r="E627" s="3">
        <f>IF('[1]King plakken'!$F628="","",'[1]King plakken'!$F628)</f>
        <v>3.5</v>
      </c>
      <c r="F627" s="4" t="str">
        <f>IF('[1]King plakken'!$B628="","",IF('[1]King plakken'!$B628=11,SUBSTITUTE('[1]King plakken'!$B628,11,"21%"),SUBSTITUTE('[1]King plakken'!$B628,12,"9%")))</f>
        <v>21%</v>
      </c>
      <c r="G627" s="2">
        <f>IF('[1]King plakken'!$H628="","",IF('[1]King plakken'!$H628-'[1]King plakken'!$I628-'[1]King plakken'!$J628&lt;0,0,'[1]King plakken'!$H628-'[1]King plakken'!$I628-'[1]King plakken'!$J628))</f>
        <v>3</v>
      </c>
      <c r="H627" s="1" t="str">
        <f>IF('[1]King plakken'!$K628="","",'[1]King plakken'!$K628)</f>
        <v>Creatief-&gt;Overig en accessoires</v>
      </c>
      <c r="I627" s="1" t="str">
        <f>IF('[1]King plakken'!$L628="","",'[1]King plakken'!$L628)</f>
        <v>Beschikbaar</v>
      </c>
      <c r="J627" s="1" t="str">
        <f>IF('[1]King plakken'!$M628="","",'[1]King plakken'!$M628)</f>
        <v>The Army Painter</v>
      </c>
      <c r="K627" s="1">
        <f>IF('[1]King plakken'!$E628="","",'[1]King plakken'!$E628)</f>
        <v>6</v>
      </c>
    </row>
    <row r="628" spans="1:11" x14ac:dyDescent="0.25">
      <c r="A628" s="1" t="str">
        <f>IF('[1]King plakken'!$A629="","",'[1]King plakken'!$A629)</f>
        <v>ARM-WP3157P</v>
      </c>
      <c r="B628" s="1" t="str">
        <f>IF('[1]King plakken'!$G629="","",'[1]King plakken'!$G629)</f>
        <v>5713799315709</v>
      </c>
      <c r="C628" s="1" t="str">
        <f>IF('[1]King plakken'!$D629="","",'[1]King plakken'!$D629)</f>
        <v>Warpaints Fanatic: Obsidian Skin</v>
      </c>
      <c r="D628" s="3">
        <f>IF('[1]King plakken'!$C629="","",'[1]King plakken'!$C629)</f>
        <v>1.79</v>
      </c>
      <c r="E628" s="3">
        <f>IF('[1]King plakken'!$F629="","",'[1]King plakken'!$F629)</f>
        <v>3.5</v>
      </c>
      <c r="F628" s="4" t="str">
        <f>IF('[1]King plakken'!$B629="","",IF('[1]King plakken'!$B629=11,SUBSTITUTE('[1]King plakken'!$B629,11,"21%"),SUBSTITUTE('[1]King plakken'!$B629,12,"9%")))</f>
        <v>21%</v>
      </c>
      <c r="G628" s="2">
        <f>IF('[1]King plakken'!$H629="","",IF('[1]King plakken'!$H629-'[1]King plakken'!$I629-'[1]King plakken'!$J629&lt;0,0,'[1]King plakken'!$H629-'[1]King plakken'!$I629-'[1]King plakken'!$J629))</f>
        <v>2</v>
      </c>
      <c r="H628" s="1" t="str">
        <f>IF('[1]King plakken'!$K629="","",'[1]King plakken'!$K629)</f>
        <v>Creatief-&gt;Overig en accessoires</v>
      </c>
      <c r="I628" s="1" t="str">
        <f>IF('[1]King plakken'!$L629="","",'[1]King plakken'!$L629)</f>
        <v>Beschikbaar</v>
      </c>
      <c r="J628" s="1" t="str">
        <f>IF('[1]King plakken'!$M629="","",'[1]King plakken'!$M629)</f>
        <v>The Army Painter</v>
      </c>
      <c r="K628" s="1">
        <f>IF('[1]King plakken'!$E629="","",'[1]King plakken'!$E629)</f>
        <v>6</v>
      </c>
    </row>
    <row r="629" spans="1:11" x14ac:dyDescent="0.25">
      <c r="A629" s="1" t="str">
        <f>IF('[1]King plakken'!$A630="","",'[1]King plakken'!$A630)</f>
        <v>ARM-WP3158P</v>
      </c>
      <c r="B629" s="1" t="str">
        <f>IF('[1]King plakken'!$G630="","",'[1]King plakken'!$G630)</f>
        <v>5713799315808</v>
      </c>
      <c r="C629" s="1" t="str">
        <f>IF('[1]King plakken'!$D630="","",'[1]King plakken'!$D630)</f>
        <v>Warpaints Fanatic: Onyx Skin</v>
      </c>
      <c r="D629" s="3">
        <f>IF('[1]King plakken'!$C630="","",'[1]King plakken'!$C630)</f>
        <v>1.79</v>
      </c>
      <c r="E629" s="3">
        <f>IF('[1]King plakken'!$F630="","",'[1]King plakken'!$F630)</f>
        <v>3.5</v>
      </c>
      <c r="F629" s="4" t="str">
        <f>IF('[1]King plakken'!$B630="","",IF('[1]King plakken'!$B630=11,SUBSTITUTE('[1]King plakken'!$B630,11,"21%"),SUBSTITUTE('[1]King plakken'!$B630,12,"9%")))</f>
        <v>21%</v>
      </c>
      <c r="G629" s="2">
        <f>IF('[1]King plakken'!$H630="","",IF('[1]King plakken'!$H630-'[1]King plakken'!$I630-'[1]King plakken'!$J630&lt;0,0,'[1]King plakken'!$H630-'[1]King plakken'!$I630-'[1]King plakken'!$J630))</f>
        <v>6</v>
      </c>
      <c r="H629" s="1" t="str">
        <f>IF('[1]King plakken'!$K630="","",'[1]King plakken'!$K630)</f>
        <v>Creatief-&gt;Overig en accessoires</v>
      </c>
      <c r="I629" s="1" t="str">
        <f>IF('[1]King plakken'!$L630="","",'[1]King plakken'!$L630)</f>
        <v>Beschikbaar</v>
      </c>
      <c r="J629" s="1" t="str">
        <f>IF('[1]King plakken'!$M630="","",'[1]King plakken'!$M630)</f>
        <v>The Army Painter</v>
      </c>
      <c r="K629" s="1">
        <f>IF('[1]King plakken'!$E630="","",'[1]King plakken'!$E630)</f>
        <v>6</v>
      </c>
    </row>
    <row r="630" spans="1:11" x14ac:dyDescent="0.25">
      <c r="A630" s="1" t="str">
        <f>IF('[1]King plakken'!$A631="","",'[1]King plakken'!$A631)</f>
        <v>ARM-WP3159P</v>
      </c>
      <c r="B630" s="1" t="str">
        <f>IF('[1]King plakken'!$G631="","",'[1]King plakken'!$G631)</f>
        <v>5713799315907</v>
      </c>
      <c r="C630" s="1" t="str">
        <f>IF('[1]King plakken'!$D631="","",'[1]King plakken'!$D631)</f>
        <v>Warpaints Fanatic: Mocca Skin</v>
      </c>
      <c r="D630" s="3">
        <f>IF('[1]King plakken'!$C631="","",'[1]King plakken'!$C631)</f>
        <v>1.79</v>
      </c>
      <c r="E630" s="3">
        <f>IF('[1]King plakken'!$F631="","",'[1]King plakken'!$F631)</f>
        <v>3.5</v>
      </c>
      <c r="F630" s="4" t="str">
        <f>IF('[1]King plakken'!$B631="","",IF('[1]King plakken'!$B631=11,SUBSTITUTE('[1]King plakken'!$B631,11,"21%"),SUBSTITUTE('[1]King plakken'!$B631,12,"9%")))</f>
        <v>21%</v>
      </c>
      <c r="G630" s="2">
        <f>IF('[1]King plakken'!$H631="","",IF('[1]King plakken'!$H631-'[1]King plakken'!$I631-'[1]King plakken'!$J631&lt;0,0,'[1]King plakken'!$H631-'[1]King plakken'!$I631-'[1]King plakken'!$J631))</f>
        <v>2</v>
      </c>
      <c r="H630" s="1" t="str">
        <f>IF('[1]King plakken'!$K631="","",'[1]King plakken'!$K631)</f>
        <v>Creatief-&gt;Overig en accessoires</v>
      </c>
      <c r="I630" s="1" t="str">
        <f>IF('[1]King plakken'!$L631="","",'[1]King plakken'!$L631)</f>
        <v>Beschikbaar</v>
      </c>
      <c r="J630" s="1" t="str">
        <f>IF('[1]King plakken'!$M631="","",'[1]King plakken'!$M631)</f>
        <v>The Army Painter</v>
      </c>
      <c r="K630" s="1">
        <f>IF('[1]King plakken'!$E631="","",'[1]King plakken'!$E631)</f>
        <v>6</v>
      </c>
    </row>
    <row r="631" spans="1:11" x14ac:dyDescent="0.25">
      <c r="A631" s="1" t="str">
        <f>IF('[1]King plakken'!$A632="","",'[1]King plakken'!$A632)</f>
        <v>ARM-WP3160P</v>
      </c>
      <c r="B631" s="1" t="str">
        <f>IF('[1]King plakken'!$G632="","",'[1]King plakken'!$G632)</f>
        <v>5713799316003</v>
      </c>
      <c r="C631" s="1" t="str">
        <f>IF('[1]King plakken'!$D632="","",'[1]King plakken'!$D632)</f>
        <v>Warpaints Fanatic: Amber Skin</v>
      </c>
      <c r="D631" s="3">
        <f>IF('[1]King plakken'!$C632="","",'[1]King plakken'!$C632)</f>
        <v>1.79</v>
      </c>
      <c r="E631" s="3">
        <f>IF('[1]King plakken'!$F632="","",'[1]King plakken'!$F632)</f>
        <v>3.5</v>
      </c>
      <c r="F631" s="4" t="str">
        <f>IF('[1]King plakken'!$B632="","",IF('[1]King plakken'!$B632=11,SUBSTITUTE('[1]King plakken'!$B632,11,"21%"),SUBSTITUTE('[1]King plakken'!$B632,12,"9%")))</f>
        <v>21%</v>
      </c>
      <c r="G631" s="2">
        <f>IF('[1]King plakken'!$H632="","",IF('[1]King plakken'!$H632-'[1]King plakken'!$I632-'[1]King plakken'!$J632&lt;0,0,'[1]King plakken'!$H632-'[1]King plakken'!$I632-'[1]King plakken'!$J632))</f>
        <v>3</v>
      </c>
      <c r="H631" s="1" t="str">
        <f>IF('[1]King plakken'!$K632="","",'[1]King plakken'!$K632)</f>
        <v>Creatief-&gt;Overig en accessoires</v>
      </c>
      <c r="I631" s="1" t="str">
        <f>IF('[1]King plakken'!$L632="","",'[1]King plakken'!$L632)</f>
        <v>Beschikbaar</v>
      </c>
      <c r="J631" s="1" t="str">
        <f>IF('[1]King plakken'!$M632="","",'[1]King plakken'!$M632)</f>
        <v>The Army Painter</v>
      </c>
      <c r="K631" s="1">
        <f>IF('[1]King plakken'!$E632="","",'[1]King plakken'!$E632)</f>
        <v>6</v>
      </c>
    </row>
    <row r="632" spans="1:11" x14ac:dyDescent="0.25">
      <c r="A632" s="1" t="str">
        <f>IF('[1]King plakken'!$A633="","",'[1]King plakken'!$A633)</f>
        <v>ARM-WP3161P</v>
      </c>
      <c r="B632" s="1" t="str">
        <f>IF('[1]King plakken'!$G633="","",'[1]King plakken'!$G633)</f>
        <v>5713799316119</v>
      </c>
      <c r="C632" s="1" t="str">
        <f>IF('[1]King plakken'!$D633="","",'[1]King plakken'!$D633)</f>
        <v>Warpaints Fanatic: Dorado Skin</v>
      </c>
      <c r="D632" s="3">
        <f>IF('[1]King plakken'!$C633="","",'[1]King plakken'!$C633)</f>
        <v>1.79</v>
      </c>
      <c r="E632" s="3">
        <f>IF('[1]King plakken'!$F633="","",'[1]King plakken'!$F633)</f>
        <v>3.5</v>
      </c>
      <c r="F632" s="4" t="str">
        <f>IF('[1]King plakken'!$B633="","",IF('[1]King plakken'!$B633=11,SUBSTITUTE('[1]King plakken'!$B633,11,"21%"),SUBSTITUTE('[1]King plakken'!$B633,12,"9%")))</f>
        <v>21%</v>
      </c>
      <c r="G632" s="2">
        <f>IF('[1]King plakken'!$H633="","",IF('[1]King plakken'!$H633-'[1]King plakken'!$I633-'[1]King plakken'!$J633&lt;0,0,'[1]King plakken'!$H633-'[1]King plakken'!$I633-'[1]King plakken'!$J633))</f>
        <v>0</v>
      </c>
      <c r="H632" s="1" t="str">
        <f>IF('[1]King plakken'!$K633="","",'[1]King plakken'!$K633)</f>
        <v>Creatief-&gt;Overig en accessoires</v>
      </c>
      <c r="I632" s="1" t="str">
        <f>IF('[1]King plakken'!$L633="","",'[1]King plakken'!$L633)</f>
        <v>Beschikbaar</v>
      </c>
      <c r="J632" s="1" t="str">
        <f>IF('[1]King plakken'!$M633="","",'[1]King plakken'!$M633)</f>
        <v>The Army Painter</v>
      </c>
      <c r="K632" s="1">
        <f>IF('[1]King plakken'!$E633="","",'[1]King plakken'!$E633)</f>
        <v>6</v>
      </c>
    </row>
    <row r="633" spans="1:11" x14ac:dyDescent="0.25">
      <c r="A633" s="1" t="str">
        <f>IF('[1]King plakken'!$A634="","",'[1]King plakken'!$A634)</f>
        <v>ARM-WP3162P</v>
      </c>
      <c r="B633" s="1" t="str">
        <f>IF('[1]King plakken'!$G634="","",'[1]King plakken'!$G634)</f>
        <v>5713799316201</v>
      </c>
      <c r="C633" s="1" t="str">
        <f>IF('[1]King plakken'!$D634="","",'[1]King plakken'!$D634)</f>
        <v>Warpaints Fanatic: Quartz Skin</v>
      </c>
      <c r="D633" s="3">
        <f>IF('[1]King plakken'!$C634="","",'[1]King plakken'!$C634)</f>
        <v>1.79</v>
      </c>
      <c r="E633" s="3">
        <f>IF('[1]King plakken'!$F634="","",'[1]King plakken'!$F634)</f>
        <v>3.5</v>
      </c>
      <c r="F633" s="4" t="str">
        <f>IF('[1]King plakken'!$B634="","",IF('[1]King plakken'!$B634=11,SUBSTITUTE('[1]King plakken'!$B634,11,"21%"),SUBSTITUTE('[1]King plakken'!$B634,12,"9%")))</f>
        <v>21%</v>
      </c>
      <c r="G633" s="2">
        <f>IF('[1]King plakken'!$H634="","",IF('[1]King plakken'!$H634-'[1]King plakken'!$I634-'[1]King plakken'!$J634&lt;0,0,'[1]King plakken'!$H634-'[1]King plakken'!$I634-'[1]King plakken'!$J634))</f>
        <v>6</v>
      </c>
      <c r="H633" s="1" t="str">
        <f>IF('[1]King plakken'!$K634="","",'[1]King plakken'!$K634)</f>
        <v>Creatief-&gt;Overig en accessoires</v>
      </c>
      <c r="I633" s="1" t="str">
        <f>IF('[1]King plakken'!$L634="","",'[1]King plakken'!$L634)</f>
        <v>Beschikbaar</v>
      </c>
      <c r="J633" s="1" t="str">
        <f>IF('[1]King plakken'!$M634="","",'[1]King plakken'!$M634)</f>
        <v>The Army Painter</v>
      </c>
      <c r="K633" s="1">
        <f>IF('[1]King plakken'!$E634="","",'[1]King plakken'!$E634)</f>
        <v>6</v>
      </c>
    </row>
    <row r="634" spans="1:11" x14ac:dyDescent="0.25">
      <c r="A634" s="1" t="str">
        <f>IF('[1]King plakken'!$A635="","",'[1]King plakken'!$A635)</f>
        <v>ARM-WP3163P</v>
      </c>
      <c r="B634" s="1" t="str">
        <f>IF('[1]King plakken'!$G635="","",'[1]King plakken'!$G635)</f>
        <v>5713799316300</v>
      </c>
      <c r="C634" s="1" t="str">
        <f>IF('[1]King plakken'!$D635="","",'[1]King plakken'!$D635)</f>
        <v>Warpaints Fanatic Efffects: Disgusting Slime</v>
      </c>
      <c r="D634" s="3">
        <f>IF('[1]King plakken'!$C635="","",'[1]King plakken'!$C635)</f>
        <v>1.93</v>
      </c>
      <c r="E634" s="3">
        <f>IF('[1]King plakken'!$F635="","",'[1]King plakken'!$F635)</f>
        <v>3.75</v>
      </c>
      <c r="F634" s="4" t="str">
        <f>IF('[1]King plakken'!$B635="","",IF('[1]King plakken'!$B635=11,SUBSTITUTE('[1]King plakken'!$B635,11,"21%"),SUBSTITUTE('[1]King plakken'!$B635,12,"9%")))</f>
        <v>21%</v>
      </c>
      <c r="G634" s="2">
        <f>IF('[1]King plakken'!$H635="","",IF('[1]King plakken'!$H635-'[1]King plakken'!$I635-'[1]King plakken'!$J635&lt;0,0,'[1]King plakken'!$H635-'[1]King plakken'!$I635-'[1]King plakken'!$J635))</f>
        <v>1</v>
      </c>
      <c r="H634" s="1" t="str">
        <f>IF('[1]King plakken'!$K635="","",'[1]King plakken'!$K635)</f>
        <v>Creatief-&gt;Overig en accessoires</v>
      </c>
      <c r="I634" s="1" t="str">
        <f>IF('[1]King plakken'!$L635="","",'[1]King plakken'!$L635)</f>
        <v>Beschikbaar</v>
      </c>
      <c r="J634" s="1" t="str">
        <f>IF('[1]King plakken'!$M635="","",'[1]King plakken'!$M635)</f>
        <v>The Army Painter</v>
      </c>
      <c r="K634" s="1">
        <f>IF('[1]King plakken'!$E635="","",'[1]King plakken'!$E635)</f>
        <v>6</v>
      </c>
    </row>
    <row r="635" spans="1:11" x14ac:dyDescent="0.25">
      <c r="A635" s="1" t="str">
        <f>IF('[1]King plakken'!$A636="","",'[1]King plakken'!$A636)</f>
        <v>ARM-WP3164P</v>
      </c>
      <c r="B635" s="1" t="str">
        <f>IF('[1]King plakken'!$G636="","",'[1]King plakken'!$G636)</f>
        <v>5713799316409</v>
      </c>
      <c r="C635" s="1" t="str">
        <f>IF('[1]King plakken'!$D636="","",'[1]King plakken'!$D636)</f>
        <v>Warpaints Fanatic Effects: Dry Blood</v>
      </c>
      <c r="D635" s="3">
        <f>IF('[1]King plakken'!$C636="","",'[1]King plakken'!$C636)</f>
        <v>1.93</v>
      </c>
      <c r="E635" s="3">
        <f>IF('[1]King plakken'!$F636="","",'[1]King plakken'!$F636)</f>
        <v>3.75</v>
      </c>
      <c r="F635" s="4" t="str">
        <f>IF('[1]King plakken'!$B636="","",IF('[1]King plakken'!$B636=11,SUBSTITUTE('[1]King plakken'!$B636,11,"21%"),SUBSTITUTE('[1]King plakken'!$B636,12,"9%")))</f>
        <v>21%</v>
      </c>
      <c r="G635" s="2">
        <f>IF('[1]King plakken'!$H636="","",IF('[1]King plakken'!$H636-'[1]King plakken'!$I636-'[1]King plakken'!$J636&lt;0,0,'[1]King plakken'!$H636-'[1]King plakken'!$I636-'[1]King plakken'!$J636))</f>
        <v>2</v>
      </c>
      <c r="H635" s="1" t="str">
        <f>IF('[1]King plakken'!$K636="","",'[1]King plakken'!$K636)</f>
        <v>Creatief-&gt;Overig en accessoires</v>
      </c>
      <c r="I635" s="1" t="str">
        <f>IF('[1]King plakken'!$L636="","",'[1]King plakken'!$L636)</f>
        <v>Beschikbaar</v>
      </c>
      <c r="J635" s="1" t="str">
        <f>IF('[1]King plakken'!$M636="","",'[1]King plakken'!$M636)</f>
        <v>The Army Painter</v>
      </c>
      <c r="K635" s="1">
        <f>IF('[1]King plakken'!$E636="","",'[1]King plakken'!$E636)</f>
        <v>6</v>
      </c>
    </row>
    <row r="636" spans="1:11" x14ac:dyDescent="0.25">
      <c r="A636" s="1" t="str">
        <f>IF('[1]King plakken'!$A637="","",'[1]King plakken'!$A637)</f>
        <v>ARM-WP3165P</v>
      </c>
      <c r="B636" s="1" t="str">
        <f>IF('[1]King plakken'!$G637="","",'[1]King plakken'!$G637)</f>
        <v>5713799316508</v>
      </c>
      <c r="C636" s="1" t="str">
        <f>IF('[1]King plakken'!$D637="","",'[1]King plakken'!$D637)</f>
        <v>Warpaints Fanatic Effects: True Blood</v>
      </c>
      <c r="D636" s="3">
        <f>IF('[1]King plakken'!$C637="","",'[1]King plakken'!$C637)</f>
        <v>1.93</v>
      </c>
      <c r="E636" s="3">
        <f>IF('[1]King plakken'!$F637="","",'[1]King plakken'!$F637)</f>
        <v>3.75</v>
      </c>
      <c r="F636" s="4" t="str">
        <f>IF('[1]King plakken'!$B637="","",IF('[1]King plakken'!$B637=11,SUBSTITUTE('[1]King plakken'!$B637,11,"21%"),SUBSTITUTE('[1]King plakken'!$B637,12,"9%")))</f>
        <v>21%</v>
      </c>
      <c r="G636" s="2">
        <f>IF('[1]King plakken'!$H637="","",IF('[1]King plakken'!$H637-'[1]King plakken'!$I637-'[1]King plakken'!$J637&lt;0,0,'[1]King plakken'!$H637-'[1]King plakken'!$I637-'[1]King plakken'!$J637))</f>
        <v>0</v>
      </c>
      <c r="H636" s="1" t="str">
        <f>IF('[1]King plakken'!$K637="","",'[1]King plakken'!$K637)</f>
        <v>Creatief-&gt;Overig en accessoires</v>
      </c>
      <c r="I636" s="1" t="str">
        <f>IF('[1]King plakken'!$L637="","",'[1]King plakken'!$L637)</f>
        <v>Beschikbaar</v>
      </c>
      <c r="J636" s="1" t="str">
        <f>IF('[1]King plakken'!$M637="","",'[1]King plakken'!$M637)</f>
        <v>The Army Painter</v>
      </c>
      <c r="K636" s="1">
        <f>IF('[1]King plakken'!$E637="","",'[1]King plakken'!$E637)</f>
        <v>6</v>
      </c>
    </row>
    <row r="637" spans="1:11" x14ac:dyDescent="0.25">
      <c r="A637" s="1" t="str">
        <f>IF('[1]King plakken'!$A638="","",'[1]King plakken'!$A638)</f>
        <v>ARM-WP3166P</v>
      </c>
      <c r="B637" s="1" t="str">
        <f>IF('[1]King plakken'!$G638="","",'[1]King plakken'!$G638)</f>
        <v>5713799316607</v>
      </c>
      <c r="C637" s="1" t="str">
        <f>IF('[1]King plakken'!$D638="","",'[1]King plakken'!$D638)</f>
        <v>Warpaints Fanatic Effects: Dark Rust</v>
      </c>
      <c r="D637" s="3">
        <f>IF('[1]King plakken'!$C638="","",'[1]King plakken'!$C638)</f>
        <v>1.93</v>
      </c>
      <c r="E637" s="3">
        <f>IF('[1]King plakken'!$F638="","",'[1]King plakken'!$F638)</f>
        <v>3.75</v>
      </c>
      <c r="F637" s="4" t="str">
        <f>IF('[1]King plakken'!$B638="","",IF('[1]King plakken'!$B638=11,SUBSTITUTE('[1]King plakken'!$B638,11,"21%"),SUBSTITUTE('[1]King plakken'!$B638,12,"9%")))</f>
        <v>21%</v>
      </c>
      <c r="G637" s="2">
        <f>IF('[1]King plakken'!$H638="","",IF('[1]King plakken'!$H638-'[1]King plakken'!$I638-'[1]King plakken'!$J638&lt;0,0,'[1]King plakken'!$H638-'[1]King plakken'!$I638-'[1]King plakken'!$J638))</f>
        <v>3</v>
      </c>
      <c r="H637" s="1" t="str">
        <f>IF('[1]King plakken'!$K638="","",'[1]King plakken'!$K638)</f>
        <v>Creatief-&gt;Overig en accessoires</v>
      </c>
      <c r="I637" s="1" t="str">
        <f>IF('[1]King plakken'!$L638="","",'[1]King plakken'!$L638)</f>
        <v>Beschikbaar</v>
      </c>
      <c r="J637" s="1" t="str">
        <f>IF('[1]King plakken'!$M638="","",'[1]King plakken'!$M638)</f>
        <v>The Army Painter</v>
      </c>
      <c r="K637" s="1">
        <f>IF('[1]King plakken'!$E638="","",'[1]King plakken'!$E638)</f>
        <v>6</v>
      </c>
    </row>
    <row r="638" spans="1:11" x14ac:dyDescent="0.25">
      <c r="A638" s="1" t="str">
        <f>IF('[1]King plakken'!$A639="","",'[1]King plakken'!$A639)</f>
        <v>ARM-WP3167P</v>
      </c>
      <c r="B638" s="1" t="str">
        <f>IF('[1]King plakken'!$G639="","",'[1]King plakken'!$G639)</f>
        <v>5713799316706</v>
      </c>
      <c r="C638" s="1" t="str">
        <f>IF('[1]King plakken'!$D639="","",'[1]King plakken'!$D639)</f>
        <v>Warpaints Fanatic Effects: Fresh Rust</v>
      </c>
      <c r="D638" s="3">
        <f>IF('[1]King plakken'!$C639="","",'[1]King plakken'!$C639)</f>
        <v>1.93</v>
      </c>
      <c r="E638" s="3">
        <f>IF('[1]King plakken'!$F639="","",'[1]King plakken'!$F639)</f>
        <v>3.75</v>
      </c>
      <c r="F638" s="4" t="str">
        <f>IF('[1]King plakken'!$B639="","",IF('[1]King plakken'!$B639=11,SUBSTITUTE('[1]King plakken'!$B639,11,"21%"),SUBSTITUTE('[1]King plakken'!$B639,12,"9%")))</f>
        <v>21%</v>
      </c>
      <c r="G638" s="2">
        <f>IF('[1]King plakken'!$H639="","",IF('[1]King plakken'!$H639-'[1]King plakken'!$I639-'[1]King plakken'!$J639&lt;0,0,'[1]King plakken'!$H639-'[1]King plakken'!$I639-'[1]King plakken'!$J639))</f>
        <v>4</v>
      </c>
      <c r="H638" s="1" t="str">
        <f>IF('[1]King plakken'!$K639="","",'[1]King plakken'!$K639)</f>
        <v>Creatief-&gt;Overig en accessoires</v>
      </c>
      <c r="I638" s="1" t="str">
        <f>IF('[1]King plakken'!$L639="","",'[1]King plakken'!$L639)</f>
        <v>Beschikbaar</v>
      </c>
      <c r="J638" s="1" t="str">
        <f>IF('[1]King plakken'!$M639="","",'[1]King plakken'!$M639)</f>
        <v>The Army Painter</v>
      </c>
      <c r="K638" s="1">
        <f>IF('[1]King plakken'!$E639="","",'[1]King plakken'!$E639)</f>
        <v>6</v>
      </c>
    </row>
    <row r="639" spans="1:11" x14ac:dyDescent="0.25">
      <c r="A639" s="1" t="str">
        <f>IF('[1]King plakken'!$A640="","",'[1]King plakken'!$A640)</f>
        <v>ARM-WP3168P</v>
      </c>
      <c r="B639" s="1" t="str">
        <f>IF('[1]King plakken'!$G640="","",'[1]King plakken'!$G640)</f>
        <v>5713799316805</v>
      </c>
      <c r="C639" s="1" t="str">
        <f>IF('[1]King plakken'!$D640="","",'[1]King plakken'!$D640)</f>
        <v>Warpaints Fanatic Effects: Verdigris</v>
      </c>
      <c r="D639" s="3">
        <f>IF('[1]King plakken'!$C640="","",'[1]King plakken'!$C640)</f>
        <v>1.93</v>
      </c>
      <c r="E639" s="3">
        <f>IF('[1]King plakken'!$F640="","",'[1]King plakken'!$F640)</f>
        <v>3.75</v>
      </c>
      <c r="F639" s="4" t="str">
        <f>IF('[1]King plakken'!$B640="","",IF('[1]King plakken'!$B640=11,SUBSTITUTE('[1]King plakken'!$B640,11,"21%"),SUBSTITUTE('[1]King plakken'!$B640,12,"9%")))</f>
        <v>21%</v>
      </c>
      <c r="G639" s="2">
        <f>IF('[1]King plakken'!$H640="","",IF('[1]King plakken'!$H640-'[1]King plakken'!$I640-'[1]King plakken'!$J640&lt;0,0,'[1]King plakken'!$H640-'[1]King plakken'!$I640-'[1]King plakken'!$J640))</f>
        <v>5</v>
      </c>
      <c r="H639" s="1" t="str">
        <f>IF('[1]King plakken'!$K640="","",'[1]King plakken'!$K640)</f>
        <v>Creatief-&gt;Overig en accessoires</v>
      </c>
      <c r="I639" s="1" t="str">
        <f>IF('[1]King plakken'!$L640="","",'[1]King plakken'!$L640)</f>
        <v>Beschikbaar</v>
      </c>
      <c r="J639" s="1" t="str">
        <f>IF('[1]King plakken'!$M640="","",'[1]King plakken'!$M640)</f>
        <v>The Army Painter</v>
      </c>
      <c r="K639" s="1">
        <f>IF('[1]King plakken'!$E640="","",'[1]King plakken'!$E640)</f>
        <v>6</v>
      </c>
    </row>
    <row r="640" spans="1:11" x14ac:dyDescent="0.25">
      <c r="A640" s="1" t="str">
        <f>IF('[1]King plakken'!$A641="","",'[1]King plakken'!$A641)</f>
        <v>ARM-WP3169P</v>
      </c>
      <c r="B640" s="1" t="str">
        <f>IF('[1]King plakken'!$G641="","",'[1]King plakken'!$G641)</f>
        <v>5713799316904</v>
      </c>
      <c r="C640" s="1" t="str">
        <f>IF('[1]King plakken'!$D641="","",'[1]King plakken'!$D641)</f>
        <v>Warpaints Fanatic Effects: Oil Stains</v>
      </c>
      <c r="D640" s="3">
        <f>IF('[1]King plakken'!$C641="","",'[1]King plakken'!$C641)</f>
        <v>1.93</v>
      </c>
      <c r="E640" s="3">
        <f>IF('[1]King plakken'!$F641="","",'[1]King plakken'!$F641)</f>
        <v>3.75</v>
      </c>
      <c r="F640" s="4" t="str">
        <f>IF('[1]King plakken'!$B641="","",IF('[1]King plakken'!$B641=11,SUBSTITUTE('[1]King plakken'!$B641,11,"21%"),SUBSTITUTE('[1]King plakken'!$B641,12,"9%")))</f>
        <v>21%</v>
      </c>
      <c r="G640" s="2">
        <f>IF('[1]King plakken'!$H641="","",IF('[1]King plakken'!$H641-'[1]King plakken'!$I641-'[1]King plakken'!$J641&lt;0,0,'[1]King plakken'!$H641-'[1]King plakken'!$I641-'[1]King plakken'!$J641))</f>
        <v>5</v>
      </c>
      <c r="H640" s="1" t="str">
        <f>IF('[1]King plakken'!$K641="","",'[1]King plakken'!$K641)</f>
        <v>Creatief-&gt;Overig en accessoires</v>
      </c>
      <c r="I640" s="1" t="str">
        <f>IF('[1]King plakken'!$L641="","",'[1]King plakken'!$L641)</f>
        <v>Beschikbaar</v>
      </c>
      <c r="J640" s="1" t="str">
        <f>IF('[1]King plakken'!$M641="","",'[1]King plakken'!$M641)</f>
        <v>The Army Painter</v>
      </c>
      <c r="K640" s="1">
        <f>IF('[1]King plakken'!$E641="","",'[1]King plakken'!$E641)</f>
        <v>6</v>
      </c>
    </row>
    <row r="641" spans="1:11" x14ac:dyDescent="0.25">
      <c r="A641" s="1" t="str">
        <f>IF('[1]King plakken'!$A642="","",'[1]King plakken'!$A642)</f>
        <v>ARM-WP3170P</v>
      </c>
      <c r="B641" s="1" t="str">
        <f>IF('[1]King plakken'!$G642="","",'[1]King plakken'!$G642)</f>
        <v>5713799317000</v>
      </c>
      <c r="C641" s="1" t="str">
        <f>IF('[1]King plakken'!$D642="","",'[1]King plakken'!$D642)</f>
        <v>Warpaints Fanatic Effects: Oozing Vomit</v>
      </c>
      <c r="D641" s="3">
        <f>IF('[1]King plakken'!$C642="","",'[1]King plakken'!$C642)</f>
        <v>1.93</v>
      </c>
      <c r="E641" s="3">
        <f>IF('[1]King plakken'!$F642="","",'[1]King plakken'!$F642)</f>
        <v>3.75</v>
      </c>
      <c r="F641" s="4" t="str">
        <f>IF('[1]King plakken'!$B642="","",IF('[1]King plakken'!$B642=11,SUBSTITUTE('[1]King plakken'!$B642,11,"21%"),SUBSTITUTE('[1]King plakken'!$B642,12,"9%")))</f>
        <v>21%</v>
      </c>
      <c r="G641" s="2">
        <f>IF('[1]King plakken'!$H642="","",IF('[1]King plakken'!$H642-'[1]King plakken'!$I642-'[1]King plakken'!$J642&lt;0,0,'[1]King plakken'!$H642-'[1]King plakken'!$I642-'[1]King plakken'!$J642))</f>
        <v>6</v>
      </c>
      <c r="H641" s="1" t="str">
        <f>IF('[1]King plakken'!$K642="","",'[1]King plakken'!$K642)</f>
        <v>Creatief-&gt;Overig en accessoires</v>
      </c>
      <c r="I641" s="1" t="str">
        <f>IF('[1]King plakken'!$L642="","",'[1]King plakken'!$L642)</f>
        <v>Beschikbaar</v>
      </c>
      <c r="J641" s="1" t="str">
        <f>IF('[1]King plakken'!$M642="","",'[1]King plakken'!$M642)</f>
        <v>The Army Painter</v>
      </c>
      <c r="K641" s="1">
        <f>IF('[1]King plakken'!$E642="","",'[1]King plakken'!$E642)</f>
        <v>6</v>
      </c>
    </row>
    <row r="642" spans="1:11" x14ac:dyDescent="0.25">
      <c r="A642" s="1" t="str">
        <f>IF('[1]King plakken'!$A643="","",'[1]King plakken'!$A643)</f>
        <v>ARM-WP3171P</v>
      </c>
      <c r="B642" s="1" t="str">
        <f>IF('[1]King plakken'!$G643="","",'[1]King plakken'!$G643)</f>
        <v>5713799317109</v>
      </c>
      <c r="C642" s="1" t="str">
        <f>IF('[1]King plakken'!$D643="","",'[1]King plakken'!$D643)</f>
        <v>Warpaints Fanatic Effects: Warpaints Stabilizer</v>
      </c>
      <c r="D642" s="3">
        <f>IF('[1]King plakken'!$C643="","",'[1]King plakken'!$C643)</f>
        <v>1.93</v>
      </c>
      <c r="E642" s="3">
        <f>IF('[1]King plakken'!$F643="","",'[1]King plakken'!$F643)</f>
        <v>3.75</v>
      </c>
      <c r="F642" s="4" t="str">
        <f>IF('[1]King plakken'!$B643="","",IF('[1]King plakken'!$B643=11,SUBSTITUTE('[1]King plakken'!$B643,11,"21%"),SUBSTITUTE('[1]King plakken'!$B643,12,"9%")))</f>
        <v>21%</v>
      </c>
      <c r="G642" s="2">
        <f>IF('[1]King plakken'!$H643="","",IF('[1]King plakken'!$H643-'[1]King plakken'!$I643-'[1]King plakken'!$J643&lt;0,0,'[1]King plakken'!$H643-'[1]King plakken'!$I643-'[1]King plakken'!$J643))</f>
        <v>6</v>
      </c>
      <c r="H642" s="1" t="str">
        <f>IF('[1]King plakken'!$K643="","",'[1]King plakken'!$K643)</f>
        <v>Creatief-&gt;Overig en accessoires</v>
      </c>
      <c r="I642" s="1" t="str">
        <f>IF('[1]King plakken'!$L643="","",'[1]King plakken'!$L643)</f>
        <v>Beschikbaar</v>
      </c>
      <c r="J642" s="1" t="str">
        <f>IF('[1]King plakken'!$M643="","",'[1]King plakken'!$M643)</f>
        <v>The Army Painter</v>
      </c>
      <c r="K642" s="1">
        <f>IF('[1]King plakken'!$E643="","",'[1]King plakken'!$E643)</f>
        <v>6</v>
      </c>
    </row>
    <row r="643" spans="1:11" x14ac:dyDescent="0.25">
      <c r="A643" s="1" t="str">
        <f>IF('[1]King plakken'!$A644="","",'[1]King plakken'!$A644)</f>
        <v>ARM-WP3172P</v>
      </c>
      <c r="B643" s="1" t="str">
        <f>IF('[1]King plakken'!$G644="","",'[1]King plakken'!$G644)</f>
        <v>5713799317208</v>
      </c>
      <c r="C643" s="1" t="str">
        <f>IF('[1]King plakken'!$D644="","",'[1]King plakken'!$D644)</f>
        <v>Warpaints Fanatic Effects: Warpaints Retarder</v>
      </c>
      <c r="D643" s="3">
        <f>IF('[1]King plakken'!$C644="","",'[1]King plakken'!$C644)</f>
        <v>1.93</v>
      </c>
      <c r="E643" s="3">
        <f>IF('[1]King plakken'!$F644="","",'[1]King plakken'!$F644)</f>
        <v>3.75</v>
      </c>
      <c r="F643" s="4" t="str">
        <f>IF('[1]King plakken'!$B644="","",IF('[1]King plakken'!$B644=11,SUBSTITUTE('[1]King plakken'!$B644,11,"21%"),SUBSTITUTE('[1]King plakken'!$B644,12,"9%")))</f>
        <v>21%</v>
      </c>
      <c r="G643" s="2">
        <f>IF('[1]King plakken'!$H644="","",IF('[1]King plakken'!$H644-'[1]King plakken'!$I644-'[1]King plakken'!$J644&lt;0,0,'[1]King plakken'!$H644-'[1]King plakken'!$I644-'[1]King plakken'!$J644))</f>
        <v>6</v>
      </c>
      <c r="H643" s="1" t="str">
        <f>IF('[1]King plakken'!$K644="","",'[1]King plakken'!$K644)</f>
        <v>Creatief-&gt;Overig en accessoires</v>
      </c>
      <c r="I643" s="1" t="str">
        <f>IF('[1]King plakken'!$L644="","",'[1]King plakken'!$L644)</f>
        <v>Beschikbaar</v>
      </c>
      <c r="J643" s="1" t="str">
        <f>IF('[1]King plakken'!$M644="","",'[1]King plakken'!$M644)</f>
        <v>The Army Painter</v>
      </c>
      <c r="K643" s="1">
        <f>IF('[1]King plakken'!$E644="","",'[1]King plakken'!$E644)</f>
        <v>6</v>
      </c>
    </row>
    <row r="644" spans="1:11" x14ac:dyDescent="0.25">
      <c r="A644" s="1" t="str">
        <f>IF('[1]King plakken'!$A645="","",'[1]King plakken'!$A645)</f>
        <v>ARM-WP3173P</v>
      </c>
      <c r="B644" s="1" t="str">
        <f>IF('[1]King plakken'!$G645="","",'[1]King plakken'!$G645)</f>
        <v>5713799317307</v>
      </c>
      <c r="C644" s="1" t="str">
        <f>IF('[1]King plakken'!$D645="","",'[1]King plakken'!$D645)</f>
        <v>Warpaints Fanatic Effects: Gloss Varnish</v>
      </c>
      <c r="D644" s="3">
        <f>IF('[1]King plakken'!$C645="","",'[1]King plakken'!$C645)</f>
        <v>1.93</v>
      </c>
      <c r="E644" s="3">
        <f>IF('[1]King plakken'!$F645="","",'[1]King plakken'!$F645)</f>
        <v>3.75</v>
      </c>
      <c r="F644" s="4" t="str">
        <f>IF('[1]King plakken'!$B645="","",IF('[1]King plakken'!$B645=11,SUBSTITUTE('[1]King plakken'!$B645,11,"21%"),SUBSTITUTE('[1]King plakken'!$B645,12,"9%")))</f>
        <v>21%</v>
      </c>
      <c r="G644" s="2">
        <f>IF('[1]King plakken'!$H645="","",IF('[1]King plakken'!$H645-'[1]King plakken'!$I645-'[1]King plakken'!$J645&lt;0,0,'[1]King plakken'!$H645-'[1]King plakken'!$I645-'[1]King plakken'!$J645))</f>
        <v>2</v>
      </c>
      <c r="H644" s="1" t="str">
        <f>IF('[1]King plakken'!$K645="","",'[1]King plakken'!$K645)</f>
        <v>Creatief-&gt;Overig en accessoires</v>
      </c>
      <c r="I644" s="1" t="str">
        <f>IF('[1]King plakken'!$L645="","",'[1]King plakken'!$L645)</f>
        <v>Beschikbaar</v>
      </c>
      <c r="J644" s="1" t="str">
        <f>IF('[1]King plakken'!$M645="","",'[1]King plakken'!$M645)</f>
        <v>The Army Painter</v>
      </c>
      <c r="K644" s="1">
        <f>IF('[1]King plakken'!$E645="","",'[1]King plakken'!$E645)</f>
        <v>6</v>
      </c>
    </row>
    <row r="645" spans="1:11" x14ac:dyDescent="0.25">
      <c r="A645" s="1" t="str">
        <f>IF('[1]King plakken'!$A646="","",'[1]King plakken'!$A646)</f>
        <v>ARM-WP3174P</v>
      </c>
      <c r="B645" s="1" t="str">
        <f>IF('[1]King plakken'!$G646="","",'[1]King plakken'!$G646)</f>
        <v>5713799317406</v>
      </c>
      <c r="C645" s="1" t="str">
        <f>IF('[1]King plakken'!$D646="","",'[1]King plakken'!$D646)</f>
        <v>Warpaints Fanatic Effects: Matt Varnish</v>
      </c>
      <c r="D645" s="3">
        <f>IF('[1]King plakken'!$C646="","",'[1]King plakken'!$C646)</f>
        <v>1.93</v>
      </c>
      <c r="E645" s="3">
        <f>IF('[1]King plakken'!$F646="","",'[1]King plakken'!$F646)</f>
        <v>3.75</v>
      </c>
      <c r="F645" s="4" t="str">
        <f>IF('[1]King plakken'!$B646="","",IF('[1]King plakken'!$B646=11,SUBSTITUTE('[1]King plakken'!$B646,11,"21%"),SUBSTITUTE('[1]King plakken'!$B646,12,"9%")))</f>
        <v>21%</v>
      </c>
      <c r="G645" s="2">
        <f>IF('[1]King plakken'!$H646="","",IF('[1]King plakken'!$H646-'[1]King plakken'!$I646-'[1]King plakken'!$J646&lt;0,0,'[1]King plakken'!$H646-'[1]King plakken'!$I646-'[1]King plakken'!$J646))</f>
        <v>0</v>
      </c>
      <c r="H645" s="1" t="str">
        <f>IF('[1]King plakken'!$K646="","",'[1]King plakken'!$K646)</f>
        <v>Creatief-&gt;Overig en accessoires</v>
      </c>
      <c r="I645" s="1" t="str">
        <f>IF('[1]King plakken'!$L646="","",'[1]King plakken'!$L646)</f>
        <v>Beschikbaar</v>
      </c>
      <c r="J645" s="1" t="str">
        <f>IF('[1]King plakken'!$M646="","",'[1]King plakken'!$M646)</f>
        <v>The Army Painter</v>
      </c>
      <c r="K645" s="1">
        <f>IF('[1]King plakken'!$E646="","",'[1]King plakken'!$E646)</f>
        <v>6</v>
      </c>
    </row>
    <row r="646" spans="1:11" x14ac:dyDescent="0.25">
      <c r="A646" s="1" t="str">
        <f>IF('[1]King plakken'!$A647="","",'[1]King plakken'!$A647)</f>
        <v>ARM-WP3175P</v>
      </c>
      <c r="B646" s="1" t="str">
        <f>IF('[1]King plakken'!$G647="","",'[1]King plakken'!$G647)</f>
        <v>5713799317505</v>
      </c>
      <c r="C646" s="1" t="str">
        <f>IF('[1]King plakken'!$D647="","",'[1]King plakken'!$D647)</f>
        <v>Warpaints Fanatic Effects: Brush-On Primer</v>
      </c>
      <c r="D646" s="3">
        <f>IF('[1]King plakken'!$C647="","",'[1]King plakken'!$C647)</f>
        <v>1.93</v>
      </c>
      <c r="E646" s="3">
        <f>IF('[1]King plakken'!$F647="","",'[1]King plakken'!$F647)</f>
        <v>3.75</v>
      </c>
      <c r="F646" s="4" t="str">
        <f>IF('[1]King plakken'!$B647="","",IF('[1]King plakken'!$B647=11,SUBSTITUTE('[1]King plakken'!$B647,11,"21%"),SUBSTITUTE('[1]King plakken'!$B647,12,"9%")))</f>
        <v>21%</v>
      </c>
      <c r="G646" s="2">
        <f>IF('[1]King plakken'!$H647="","",IF('[1]King plakken'!$H647-'[1]King plakken'!$I647-'[1]King plakken'!$J647&lt;0,0,'[1]King plakken'!$H647-'[1]King plakken'!$I647-'[1]King plakken'!$J647))</f>
        <v>0</v>
      </c>
      <c r="H646" s="1" t="str">
        <f>IF('[1]King plakken'!$K647="","",'[1]King plakken'!$K647)</f>
        <v>Creatief-&gt;Overig en accessoires</v>
      </c>
      <c r="I646" s="1" t="str">
        <f>IF('[1]King plakken'!$L647="","",'[1]King plakken'!$L647)</f>
        <v>Beschikbaar</v>
      </c>
      <c r="J646" s="1" t="str">
        <f>IF('[1]King plakken'!$M647="","",'[1]King plakken'!$M647)</f>
        <v>The Army Painter</v>
      </c>
      <c r="K646" s="1">
        <f>IF('[1]King plakken'!$E647="","",'[1]King plakken'!$E647)</f>
        <v>6</v>
      </c>
    </row>
    <row r="647" spans="1:11" x14ac:dyDescent="0.25">
      <c r="A647" s="1" t="str">
        <f>IF('[1]King plakken'!$A648="","",'[1]King plakken'!$A648)</f>
        <v>ARM-WP3176P</v>
      </c>
      <c r="B647" s="1" t="str">
        <f>IF('[1]King plakken'!$G648="","",'[1]King plakken'!$G648)</f>
        <v>5713799317604</v>
      </c>
      <c r="C647" s="1" t="str">
        <f>IF('[1]King plakken'!$D648="","",'[1]King plakken'!$D648)</f>
        <v>Warpaints Fanatic Effects: Plasma Coil Glow</v>
      </c>
      <c r="D647" s="3">
        <f>IF('[1]King plakken'!$C648="","",'[1]King plakken'!$C648)</f>
        <v>1.93</v>
      </c>
      <c r="E647" s="3">
        <f>IF('[1]King plakken'!$F648="","",'[1]King plakken'!$F648)</f>
        <v>3.75</v>
      </c>
      <c r="F647" s="4" t="str">
        <f>IF('[1]King plakken'!$B648="","",IF('[1]King plakken'!$B648=11,SUBSTITUTE('[1]King plakken'!$B648,11,"21%"),SUBSTITUTE('[1]King plakken'!$B648,12,"9%")))</f>
        <v>21%</v>
      </c>
      <c r="G647" s="2">
        <f>IF('[1]King plakken'!$H648="","",IF('[1]King plakken'!$H648-'[1]King plakken'!$I648-'[1]King plakken'!$J648&lt;0,0,'[1]King plakken'!$H648-'[1]King plakken'!$I648-'[1]King plakken'!$J648))</f>
        <v>0</v>
      </c>
      <c r="H647" s="1" t="str">
        <f>IF('[1]King plakken'!$K648="","",'[1]King plakken'!$K648)</f>
        <v>Creatief-&gt;Overig en accessoires</v>
      </c>
      <c r="I647" s="1" t="str">
        <f>IF('[1]King plakken'!$L648="","",'[1]King plakken'!$L648)</f>
        <v>Beschikbaar</v>
      </c>
      <c r="J647" s="1" t="str">
        <f>IF('[1]King plakken'!$M648="","",'[1]King plakken'!$M648)</f>
        <v>The Army Painter</v>
      </c>
      <c r="K647" s="1">
        <f>IF('[1]King plakken'!$E648="","",'[1]King plakken'!$E648)</f>
        <v>6</v>
      </c>
    </row>
    <row r="648" spans="1:11" x14ac:dyDescent="0.25">
      <c r="A648" s="1" t="str">
        <f>IF('[1]King plakken'!$A649="","",'[1]King plakken'!$A649)</f>
        <v>ARM-WP3177P</v>
      </c>
      <c r="B648" s="1" t="str">
        <f>IF('[1]King plakken'!$G649="","",'[1]King plakken'!$G649)</f>
        <v>5713799317703</v>
      </c>
      <c r="C648" s="1" t="str">
        <f>IF('[1]King plakken'!$D649="","",'[1]King plakken'!$D649)</f>
        <v>Warpaints Fanatic Effects: Data System Glow</v>
      </c>
      <c r="D648" s="3">
        <f>IF('[1]King plakken'!$C649="","",'[1]King plakken'!$C649)</f>
        <v>1.93</v>
      </c>
      <c r="E648" s="3">
        <f>IF('[1]King plakken'!$F649="","",'[1]King plakken'!$F649)</f>
        <v>3.75</v>
      </c>
      <c r="F648" s="4" t="str">
        <f>IF('[1]King plakken'!$B649="","",IF('[1]King plakken'!$B649=11,SUBSTITUTE('[1]King plakken'!$B649,11,"21%"),SUBSTITUTE('[1]King plakken'!$B649,12,"9%")))</f>
        <v>21%</v>
      </c>
      <c r="G648" s="2">
        <f>IF('[1]King plakken'!$H649="","",IF('[1]King plakken'!$H649-'[1]King plakken'!$I649-'[1]King plakken'!$J649&lt;0,0,'[1]King plakken'!$H649-'[1]King plakken'!$I649-'[1]King plakken'!$J649))</f>
        <v>0</v>
      </c>
      <c r="H648" s="1" t="str">
        <f>IF('[1]King plakken'!$K649="","",'[1]King plakken'!$K649)</f>
        <v>Creatief-&gt;Overig en accessoires</v>
      </c>
      <c r="I648" s="1" t="str">
        <f>IF('[1]King plakken'!$L649="","",'[1]King plakken'!$L649)</f>
        <v>Beschikbaar</v>
      </c>
      <c r="J648" s="1" t="str">
        <f>IF('[1]King plakken'!$M649="","",'[1]King plakken'!$M649)</f>
        <v>The Army Painter</v>
      </c>
      <c r="K648" s="1">
        <f>IF('[1]King plakken'!$E649="","",'[1]King plakken'!$E649)</f>
        <v>6</v>
      </c>
    </row>
    <row r="649" spans="1:11" x14ac:dyDescent="0.25">
      <c r="A649" s="1" t="str">
        <f>IF('[1]King plakken'!$A650="","",'[1]King plakken'!$A650)</f>
        <v>ARM-WP3178P</v>
      </c>
      <c r="B649" s="1" t="str">
        <f>IF('[1]King plakken'!$G650="","",'[1]King plakken'!$G650)</f>
        <v>5713799317802</v>
      </c>
      <c r="C649" s="1" t="str">
        <f>IF('[1]King plakken'!$D650="","",'[1]King plakken'!$D650)</f>
        <v>Warpaints Fanatic Effects: Lens Flare Glow</v>
      </c>
      <c r="D649" s="3">
        <f>IF('[1]King plakken'!$C650="","",'[1]King plakken'!$C650)</f>
        <v>1.93</v>
      </c>
      <c r="E649" s="3">
        <f>IF('[1]King plakken'!$F650="","",'[1]King plakken'!$F650)</f>
        <v>3.75</v>
      </c>
      <c r="F649" s="4" t="str">
        <f>IF('[1]King plakken'!$B650="","",IF('[1]King plakken'!$B650=11,SUBSTITUTE('[1]King plakken'!$B650,11,"21%"),SUBSTITUTE('[1]King plakken'!$B650,12,"9%")))</f>
        <v>21%</v>
      </c>
      <c r="G649" s="2">
        <f>IF('[1]King plakken'!$H650="","",IF('[1]King plakken'!$H650-'[1]King plakken'!$I650-'[1]King plakken'!$J650&lt;0,0,'[1]King plakken'!$H650-'[1]King plakken'!$I650-'[1]King plakken'!$J650))</f>
        <v>1</v>
      </c>
      <c r="H649" s="1" t="str">
        <f>IF('[1]King plakken'!$K650="","",'[1]King plakken'!$K650)</f>
        <v>Creatief-&gt;Overig en accessoires</v>
      </c>
      <c r="I649" s="1" t="str">
        <f>IF('[1]King plakken'!$L650="","",'[1]King plakken'!$L650)</f>
        <v>Beschikbaar</v>
      </c>
      <c r="J649" s="1" t="str">
        <f>IF('[1]King plakken'!$M650="","",'[1]King plakken'!$M650)</f>
        <v>The Army Painter</v>
      </c>
      <c r="K649" s="1">
        <f>IF('[1]King plakken'!$E650="","",'[1]King plakken'!$E650)</f>
        <v>6</v>
      </c>
    </row>
    <row r="650" spans="1:11" x14ac:dyDescent="0.25">
      <c r="A650" s="1" t="str">
        <f>IF('[1]King plakken'!$A651="","",'[1]King plakken'!$A651)</f>
        <v>ARM-WP3179P</v>
      </c>
      <c r="B650" s="1" t="str">
        <f>IF('[1]King plakken'!$G651="","",'[1]King plakken'!$G651)</f>
        <v>5713799317901</v>
      </c>
      <c r="C650" s="1" t="str">
        <f>IF('[1]King plakken'!$D651="","",'[1]King plakken'!$D651)</f>
        <v>Warpaints Fanatic Effects: Radiation Glow</v>
      </c>
      <c r="D650" s="3">
        <f>IF('[1]King plakken'!$C651="","",'[1]King plakken'!$C651)</f>
        <v>1.93</v>
      </c>
      <c r="E650" s="3">
        <f>IF('[1]King plakken'!$F651="","",'[1]King plakken'!$F651)</f>
        <v>3.75</v>
      </c>
      <c r="F650" s="4" t="str">
        <f>IF('[1]King plakken'!$B651="","",IF('[1]King plakken'!$B651=11,SUBSTITUTE('[1]King plakken'!$B651,11,"21%"),SUBSTITUTE('[1]King plakken'!$B651,12,"9%")))</f>
        <v>21%</v>
      </c>
      <c r="G650" s="2">
        <f>IF('[1]King plakken'!$H651="","",IF('[1]King plakken'!$H651-'[1]King plakken'!$I651-'[1]King plakken'!$J651&lt;0,0,'[1]King plakken'!$H651-'[1]King plakken'!$I651-'[1]King plakken'!$J651))</f>
        <v>2</v>
      </c>
      <c r="H650" s="1" t="str">
        <f>IF('[1]King plakken'!$K651="","",'[1]King plakken'!$K651)</f>
        <v>Creatief-&gt;Overig en accessoires</v>
      </c>
      <c r="I650" s="1" t="str">
        <f>IF('[1]King plakken'!$L651="","",'[1]King plakken'!$L651)</f>
        <v>Beschikbaar</v>
      </c>
      <c r="J650" s="1" t="str">
        <f>IF('[1]King plakken'!$M651="","",'[1]King plakken'!$M651)</f>
        <v>The Army Painter</v>
      </c>
      <c r="K650" s="1">
        <f>IF('[1]King plakken'!$E651="","",'[1]King plakken'!$E651)</f>
        <v>6</v>
      </c>
    </row>
    <row r="651" spans="1:11" x14ac:dyDescent="0.25">
      <c r="A651" s="1" t="str">
        <f>IF('[1]King plakken'!$A652="","",'[1]King plakken'!$A652)</f>
        <v>ARM-WP3180P</v>
      </c>
      <c r="B651" s="1" t="str">
        <f>IF('[1]King plakken'!$G652="","",'[1]King plakken'!$G652)</f>
        <v>5713799318007</v>
      </c>
      <c r="C651" s="1" t="str">
        <f>IF('[1]King plakken'!$D652="","",'[1]King plakken'!$D652)</f>
        <v>Warpaints Fanatic Effects: Power Node Glow</v>
      </c>
      <c r="D651" s="3">
        <f>IF('[1]King plakken'!$C652="","",'[1]King plakken'!$C652)</f>
        <v>1.93</v>
      </c>
      <c r="E651" s="3">
        <f>IF('[1]King plakken'!$F652="","",'[1]King plakken'!$F652)</f>
        <v>3.75</v>
      </c>
      <c r="F651" s="4" t="str">
        <f>IF('[1]King plakken'!$B652="","",IF('[1]King plakken'!$B652=11,SUBSTITUTE('[1]King plakken'!$B652,11,"21%"),SUBSTITUTE('[1]King plakken'!$B652,12,"9%")))</f>
        <v>21%</v>
      </c>
      <c r="G651" s="2">
        <f>IF('[1]King plakken'!$H652="","",IF('[1]King plakken'!$H652-'[1]King plakken'!$I652-'[1]King plakken'!$J652&lt;0,0,'[1]King plakken'!$H652-'[1]King plakken'!$I652-'[1]King plakken'!$J652))</f>
        <v>1</v>
      </c>
      <c r="H651" s="1" t="str">
        <f>IF('[1]King plakken'!$K652="","",'[1]King plakken'!$K652)</f>
        <v>Creatief-&gt;Overig en accessoires</v>
      </c>
      <c r="I651" s="1" t="str">
        <f>IF('[1]King plakken'!$L652="","",'[1]King plakken'!$L652)</f>
        <v>Beschikbaar</v>
      </c>
      <c r="J651" s="1" t="str">
        <f>IF('[1]King plakken'!$M652="","",'[1]King plakken'!$M652)</f>
        <v>The Army Painter</v>
      </c>
      <c r="K651" s="1">
        <f>IF('[1]King plakken'!$E652="","",'[1]King plakken'!$E652)</f>
        <v>6</v>
      </c>
    </row>
    <row r="652" spans="1:11" x14ac:dyDescent="0.25">
      <c r="A652" s="1" t="str">
        <f>IF('[1]King plakken'!$A653="","",'[1]King plakken'!$A653)</f>
        <v>ARM-WP3181P</v>
      </c>
      <c r="B652" s="1" t="str">
        <f>IF('[1]King plakken'!$G653="","",'[1]King plakken'!$G653)</f>
        <v>5713799318106</v>
      </c>
      <c r="C652" s="1" t="str">
        <f>IF('[1]King plakken'!$D653="","",'[1]King plakken'!$D653)</f>
        <v>Warpaints Fanatic Metallic: Rough Iron</v>
      </c>
      <c r="D652" s="3">
        <f>IF('[1]King plakken'!$C653="","",'[1]King plakken'!$C653)</f>
        <v>1.93</v>
      </c>
      <c r="E652" s="3">
        <f>IF('[1]King plakken'!$F653="","",'[1]King plakken'!$F653)</f>
        <v>3.75</v>
      </c>
      <c r="F652" s="4" t="str">
        <f>IF('[1]King plakken'!$B653="","",IF('[1]King plakken'!$B653=11,SUBSTITUTE('[1]King plakken'!$B653,11,"21%"),SUBSTITUTE('[1]King plakken'!$B653,12,"9%")))</f>
        <v>21%</v>
      </c>
      <c r="G652" s="2">
        <f>IF('[1]King plakken'!$H653="","",IF('[1]King plakken'!$H653-'[1]King plakken'!$I653-'[1]King plakken'!$J653&lt;0,0,'[1]King plakken'!$H653-'[1]King plakken'!$I653-'[1]King plakken'!$J653))</f>
        <v>0</v>
      </c>
      <c r="H652" s="1" t="str">
        <f>IF('[1]King plakken'!$K653="","",'[1]King plakken'!$K653)</f>
        <v>Creatief-&gt;Overig en accessoires</v>
      </c>
      <c r="I652" s="1" t="str">
        <f>IF('[1]King plakken'!$L653="","",'[1]King plakken'!$L653)</f>
        <v>Beschikbaar</v>
      </c>
      <c r="J652" s="1" t="str">
        <f>IF('[1]King plakken'!$M653="","",'[1]King plakken'!$M653)</f>
        <v>The Army Painter</v>
      </c>
      <c r="K652" s="1">
        <f>IF('[1]King plakken'!$E653="","",'[1]King plakken'!$E653)</f>
        <v>6</v>
      </c>
    </row>
    <row r="653" spans="1:11" x14ac:dyDescent="0.25">
      <c r="A653" s="1" t="str">
        <f>IF('[1]King plakken'!$A654="","",'[1]King plakken'!$A654)</f>
        <v>ARM-WP3182P</v>
      </c>
      <c r="B653" s="1" t="str">
        <f>IF('[1]King plakken'!$G654="","",'[1]King plakken'!$G654)</f>
        <v>5713799318205</v>
      </c>
      <c r="C653" s="1" t="str">
        <f>IF('[1]King plakken'!$D654="","",'[1]King plakken'!$D654)</f>
        <v>Warpaints Fanatic Metallic: Red Copper</v>
      </c>
      <c r="D653" s="3">
        <f>IF('[1]King plakken'!$C654="","",'[1]King plakken'!$C654)</f>
        <v>1.93</v>
      </c>
      <c r="E653" s="3">
        <f>IF('[1]King plakken'!$F654="","",'[1]King plakken'!$F654)</f>
        <v>3.75</v>
      </c>
      <c r="F653" s="4" t="str">
        <f>IF('[1]King plakken'!$B654="","",IF('[1]King plakken'!$B654=11,SUBSTITUTE('[1]King plakken'!$B654,11,"21%"),SUBSTITUTE('[1]King plakken'!$B654,12,"9%")))</f>
        <v>21%</v>
      </c>
      <c r="G653" s="2">
        <f>IF('[1]King plakken'!$H654="","",IF('[1]King plakken'!$H654-'[1]King plakken'!$I654-'[1]King plakken'!$J654&lt;0,0,'[1]King plakken'!$H654-'[1]King plakken'!$I654-'[1]King plakken'!$J654))</f>
        <v>6</v>
      </c>
      <c r="H653" s="1" t="str">
        <f>IF('[1]King plakken'!$K654="","",'[1]King plakken'!$K654)</f>
        <v>Creatief-&gt;Overig en accessoires</v>
      </c>
      <c r="I653" s="1" t="str">
        <f>IF('[1]King plakken'!$L654="","",'[1]King plakken'!$L654)</f>
        <v>Beschikbaar</v>
      </c>
      <c r="J653" s="1" t="str">
        <f>IF('[1]King plakken'!$M654="","",'[1]King plakken'!$M654)</f>
        <v>The Army Painter</v>
      </c>
      <c r="K653" s="1">
        <f>IF('[1]King plakken'!$E654="","",'[1]King plakken'!$E654)</f>
        <v>6</v>
      </c>
    </row>
    <row r="654" spans="1:11" x14ac:dyDescent="0.25">
      <c r="A654" s="1" t="str">
        <f>IF('[1]King plakken'!$A655="","",'[1]King plakken'!$A655)</f>
        <v>ARM-WP3183P</v>
      </c>
      <c r="B654" s="1" t="str">
        <f>IF('[1]King plakken'!$G655="","",'[1]King plakken'!$G655)</f>
        <v>5713799318304</v>
      </c>
      <c r="C654" s="1" t="str">
        <f>IF('[1]King plakken'!$D655="","",'[1]King plakken'!$D655)</f>
        <v>Warpaints Fanatic Metallic: Weapon Bronze</v>
      </c>
      <c r="D654" s="3">
        <f>IF('[1]King plakken'!$C655="","",'[1]King plakken'!$C655)</f>
        <v>1.93</v>
      </c>
      <c r="E654" s="3">
        <f>IF('[1]King plakken'!$F655="","",'[1]King plakken'!$F655)</f>
        <v>3.75</v>
      </c>
      <c r="F654" s="4" t="str">
        <f>IF('[1]King plakken'!$B655="","",IF('[1]King plakken'!$B655=11,SUBSTITUTE('[1]King plakken'!$B655,11,"21%"),SUBSTITUTE('[1]King plakken'!$B655,12,"9%")))</f>
        <v>21%</v>
      </c>
      <c r="G654" s="2">
        <f>IF('[1]King plakken'!$H655="","",IF('[1]King plakken'!$H655-'[1]King plakken'!$I655-'[1]King plakken'!$J655&lt;0,0,'[1]King plakken'!$H655-'[1]King plakken'!$I655-'[1]King plakken'!$J655))</f>
        <v>1</v>
      </c>
      <c r="H654" s="1" t="str">
        <f>IF('[1]King plakken'!$K655="","",'[1]King plakken'!$K655)</f>
        <v>Creatief-&gt;Overig en accessoires</v>
      </c>
      <c r="I654" s="1" t="str">
        <f>IF('[1]King plakken'!$L655="","",'[1]King plakken'!$L655)</f>
        <v>Beschikbaar</v>
      </c>
      <c r="J654" s="1" t="str">
        <f>IF('[1]King plakken'!$M655="","",'[1]King plakken'!$M655)</f>
        <v>The Army Painter</v>
      </c>
      <c r="K654" s="1">
        <f>IF('[1]King plakken'!$E655="","",'[1]King plakken'!$E655)</f>
        <v>6</v>
      </c>
    </row>
    <row r="655" spans="1:11" x14ac:dyDescent="0.25">
      <c r="A655" s="1" t="str">
        <f>IF('[1]King plakken'!$A656="","",'[1]King plakken'!$A656)</f>
        <v>ARM-WP3184P</v>
      </c>
      <c r="B655" s="1" t="str">
        <f>IF('[1]King plakken'!$G656="","",'[1]King plakken'!$G656)</f>
        <v>5713799318403</v>
      </c>
      <c r="C655" s="1" t="str">
        <f>IF('[1]King plakken'!$D656="","",'[1]King plakken'!$D656)</f>
        <v>Warpaints Fanatic Metallic: True Copper</v>
      </c>
      <c r="D655" s="3">
        <f>IF('[1]King plakken'!$C656="","",'[1]King plakken'!$C656)</f>
        <v>1.93</v>
      </c>
      <c r="E655" s="3">
        <f>IF('[1]King plakken'!$F656="","",'[1]King plakken'!$F656)</f>
        <v>3.75</v>
      </c>
      <c r="F655" s="4" t="str">
        <f>IF('[1]King plakken'!$B656="","",IF('[1]King plakken'!$B656=11,SUBSTITUTE('[1]King plakken'!$B656,11,"21%"),SUBSTITUTE('[1]King plakken'!$B656,12,"9%")))</f>
        <v>21%</v>
      </c>
      <c r="G655" s="2">
        <f>IF('[1]King plakken'!$H656="","",IF('[1]King plakken'!$H656-'[1]King plakken'!$I656-'[1]King plakken'!$J656&lt;0,0,'[1]King plakken'!$H656-'[1]King plakken'!$I656-'[1]King plakken'!$J656))</f>
        <v>9</v>
      </c>
      <c r="H655" s="1" t="str">
        <f>IF('[1]King plakken'!$K656="","",'[1]King plakken'!$K656)</f>
        <v>Creatief-&gt;Overig en accessoires</v>
      </c>
      <c r="I655" s="1" t="str">
        <f>IF('[1]King plakken'!$L656="","",'[1]King plakken'!$L656)</f>
        <v>Beschikbaar</v>
      </c>
      <c r="J655" s="1" t="str">
        <f>IF('[1]King plakken'!$M656="","",'[1]King plakken'!$M656)</f>
        <v>The Army Painter</v>
      </c>
      <c r="K655" s="1">
        <f>IF('[1]King plakken'!$E656="","",'[1]King plakken'!$E656)</f>
        <v>6</v>
      </c>
    </row>
    <row r="656" spans="1:11" x14ac:dyDescent="0.25">
      <c r="A656" s="1" t="str">
        <f>IF('[1]King plakken'!$A657="","",'[1]King plakken'!$A657)</f>
        <v>ARM-WP3185P</v>
      </c>
      <c r="B656" s="1" t="str">
        <f>IF('[1]King plakken'!$G657="","",'[1]King plakken'!$G657)</f>
        <v>5713799318502</v>
      </c>
      <c r="C656" s="1" t="str">
        <f>IF('[1]King plakken'!$D657="","",'[1]King plakken'!$D657)</f>
        <v>Warpaints Fanatic Metallic: Evil Chrome</v>
      </c>
      <c r="D656" s="3">
        <f>IF('[1]King plakken'!$C657="","",'[1]King plakken'!$C657)</f>
        <v>1.93</v>
      </c>
      <c r="E656" s="3">
        <f>IF('[1]King plakken'!$F657="","",'[1]King plakken'!$F657)</f>
        <v>3.75</v>
      </c>
      <c r="F656" s="4" t="str">
        <f>IF('[1]King plakken'!$B657="","",IF('[1]King plakken'!$B657=11,SUBSTITUTE('[1]King plakken'!$B657,11,"21%"),SUBSTITUTE('[1]King plakken'!$B657,12,"9%")))</f>
        <v>21%</v>
      </c>
      <c r="G656" s="2">
        <f>IF('[1]King plakken'!$H657="","",IF('[1]King plakken'!$H657-'[1]King plakken'!$I657-'[1]King plakken'!$J657&lt;0,0,'[1]King plakken'!$H657-'[1]King plakken'!$I657-'[1]King plakken'!$J657))</f>
        <v>5</v>
      </c>
      <c r="H656" s="1" t="str">
        <f>IF('[1]King plakken'!$K657="","",'[1]King plakken'!$K657)</f>
        <v>Creatief-&gt;Overig en accessoires</v>
      </c>
      <c r="I656" s="1" t="str">
        <f>IF('[1]King plakken'!$L657="","",'[1]King plakken'!$L657)</f>
        <v>Beschikbaar</v>
      </c>
      <c r="J656" s="1" t="str">
        <f>IF('[1]King plakken'!$M657="","",'[1]King plakken'!$M657)</f>
        <v>The Army Painter</v>
      </c>
      <c r="K656" s="1">
        <f>IF('[1]King plakken'!$E657="","",'[1]King plakken'!$E657)</f>
        <v>6</v>
      </c>
    </row>
    <row r="657" spans="1:11" x14ac:dyDescent="0.25">
      <c r="A657" s="1" t="str">
        <f>IF('[1]King plakken'!$A658="","",'[1]King plakken'!$A658)</f>
        <v>ARM-WP3186P</v>
      </c>
      <c r="B657" s="1" t="str">
        <f>IF('[1]King plakken'!$G658="","",'[1]King plakken'!$G658)</f>
        <v>5713799318601</v>
      </c>
      <c r="C657" s="1" t="str">
        <f>IF('[1]King plakken'!$D658="","",'[1]King plakken'!$D658)</f>
        <v>Warpaints Fanatic Metallic: True Brass</v>
      </c>
      <c r="D657" s="3">
        <f>IF('[1]King plakken'!$C658="","",'[1]King plakken'!$C658)</f>
        <v>1.93</v>
      </c>
      <c r="E657" s="3">
        <f>IF('[1]King plakken'!$F658="","",'[1]King plakken'!$F658)</f>
        <v>3.75</v>
      </c>
      <c r="F657" s="4" t="str">
        <f>IF('[1]King plakken'!$B658="","",IF('[1]King plakken'!$B658=11,SUBSTITUTE('[1]King plakken'!$B658,11,"21%"),SUBSTITUTE('[1]King plakken'!$B658,12,"9%")))</f>
        <v>21%</v>
      </c>
      <c r="G657" s="2">
        <f>IF('[1]King plakken'!$H658="","",IF('[1]King plakken'!$H658-'[1]King plakken'!$I658-'[1]King plakken'!$J658&lt;0,0,'[1]King plakken'!$H658-'[1]King plakken'!$I658-'[1]King plakken'!$J658))</f>
        <v>4</v>
      </c>
      <c r="H657" s="1" t="str">
        <f>IF('[1]King plakken'!$K658="","",'[1]King plakken'!$K658)</f>
        <v>Creatief-&gt;Overig en accessoires</v>
      </c>
      <c r="I657" s="1" t="str">
        <f>IF('[1]King plakken'!$L658="","",'[1]King plakken'!$L658)</f>
        <v>Beschikbaar</v>
      </c>
      <c r="J657" s="1" t="str">
        <f>IF('[1]King plakken'!$M658="","",'[1]King plakken'!$M658)</f>
        <v>The Army Painter</v>
      </c>
      <c r="K657" s="1">
        <f>IF('[1]King plakken'!$E658="","",'[1]King plakken'!$E658)</f>
        <v>6</v>
      </c>
    </row>
    <row r="658" spans="1:11" x14ac:dyDescent="0.25">
      <c r="A658" s="1" t="str">
        <f>IF('[1]King plakken'!$A659="","",'[1]King plakken'!$A659)</f>
        <v>ARM-WP3187P</v>
      </c>
      <c r="B658" s="1" t="str">
        <f>IF('[1]King plakken'!$G659="","",'[1]King plakken'!$G659)</f>
        <v>5713799318700</v>
      </c>
      <c r="C658" s="1" t="str">
        <f>IF('[1]King plakken'!$D659="","",'[1]King plakken'!$D659)</f>
        <v>Warpaints Fanatic Metallic: Tainted Gold</v>
      </c>
      <c r="D658" s="3">
        <f>IF('[1]King plakken'!$C659="","",'[1]King plakken'!$C659)</f>
        <v>1.93</v>
      </c>
      <c r="E658" s="3">
        <f>IF('[1]King plakken'!$F659="","",'[1]King plakken'!$F659)</f>
        <v>3.75</v>
      </c>
      <c r="F658" s="4" t="str">
        <f>IF('[1]King plakken'!$B659="","",IF('[1]King plakken'!$B659=11,SUBSTITUTE('[1]King plakken'!$B659,11,"21%"),SUBSTITUTE('[1]King plakken'!$B659,12,"9%")))</f>
        <v>21%</v>
      </c>
      <c r="G658" s="2">
        <f>IF('[1]King plakken'!$H659="","",IF('[1]King plakken'!$H659-'[1]King plakken'!$I659-'[1]King plakken'!$J659&lt;0,0,'[1]King plakken'!$H659-'[1]King plakken'!$I659-'[1]King plakken'!$J659))</f>
        <v>1</v>
      </c>
      <c r="H658" s="1" t="str">
        <f>IF('[1]King plakken'!$K659="","",'[1]King plakken'!$K659)</f>
        <v>Creatief-&gt;Overig en accessoires</v>
      </c>
      <c r="I658" s="1" t="str">
        <f>IF('[1]King plakken'!$L659="","",'[1]King plakken'!$L659)</f>
        <v>Beschikbaar</v>
      </c>
      <c r="J658" s="1" t="str">
        <f>IF('[1]King plakken'!$M659="","",'[1]King plakken'!$M659)</f>
        <v>The Army Painter</v>
      </c>
      <c r="K658" s="1">
        <f>IF('[1]King plakken'!$E659="","",'[1]King plakken'!$E659)</f>
        <v>6</v>
      </c>
    </row>
    <row r="659" spans="1:11" x14ac:dyDescent="0.25">
      <c r="A659" s="1" t="str">
        <f>IF('[1]King plakken'!$A660="","",'[1]King plakken'!$A660)</f>
        <v>ARM-WP3188P</v>
      </c>
      <c r="B659" s="1" t="str">
        <f>IF('[1]King plakken'!$G660="","",'[1]King plakken'!$G660)</f>
        <v>5713799318809</v>
      </c>
      <c r="C659" s="1" t="str">
        <f>IF('[1]King plakken'!$D660="","",'[1]King plakken'!$D660)</f>
        <v>Warpaints Fanatic Metallic: Greedy Gold</v>
      </c>
      <c r="D659" s="3">
        <f>IF('[1]King plakken'!$C660="","",'[1]King plakken'!$C660)</f>
        <v>1.93</v>
      </c>
      <c r="E659" s="3">
        <f>IF('[1]King plakken'!$F660="","",'[1]King plakken'!$F660)</f>
        <v>3.75</v>
      </c>
      <c r="F659" s="4" t="str">
        <f>IF('[1]King plakken'!$B660="","",IF('[1]King plakken'!$B660=11,SUBSTITUTE('[1]King plakken'!$B660,11,"21%"),SUBSTITUTE('[1]King plakken'!$B660,12,"9%")))</f>
        <v>21%</v>
      </c>
      <c r="G659" s="2">
        <f>IF('[1]King plakken'!$H660="","",IF('[1]King plakken'!$H660-'[1]King plakken'!$I660-'[1]King plakken'!$J660&lt;0,0,'[1]King plakken'!$H660-'[1]King plakken'!$I660-'[1]King plakken'!$J660))</f>
        <v>9</v>
      </c>
      <c r="H659" s="1" t="str">
        <f>IF('[1]King plakken'!$K660="","",'[1]King plakken'!$K660)</f>
        <v>Creatief-&gt;Overig en accessoires</v>
      </c>
      <c r="I659" s="1" t="str">
        <f>IF('[1]King plakken'!$L660="","",'[1]King plakken'!$L660)</f>
        <v>Beschikbaar</v>
      </c>
      <c r="J659" s="1" t="str">
        <f>IF('[1]King plakken'!$M660="","",'[1]King plakken'!$M660)</f>
        <v>The Army Painter</v>
      </c>
      <c r="K659" s="1">
        <f>IF('[1]King plakken'!$E660="","",'[1]King plakken'!$E660)</f>
        <v>6</v>
      </c>
    </row>
    <row r="660" spans="1:11" x14ac:dyDescent="0.25">
      <c r="A660" s="1" t="str">
        <f>IF('[1]King plakken'!$A661="","",'[1]King plakken'!$A661)</f>
        <v>ARM-WP3189P</v>
      </c>
      <c r="B660" s="1" t="str">
        <f>IF('[1]King plakken'!$G661="","",'[1]King plakken'!$G661)</f>
        <v>5713799318908</v>
      </c>
      <c r="C660" s="1" t="str">
        <f>IF('[1]King plakken'!$D661="","",'[1]King plakken'!$D661)</f>
        <v>Warpaints Fanatic Metallic: Bright Gold</v>
      </c>
      <c r="D660" s="3">
        <f>IF('[1]King plakken'!$C661="","",'[1]King plakken'!$C661)</f>
        <v>1.93</v>
      </c>
      <c r="E660" s="3">
        <f>IF('[1]King plakken'!$F661="","",'[1]King plakken'!$F661)</f>
        <v>3.75</v>
      </c>
      <c r="F660" s="4" t="str">
        <f>IF('[1]King plakken'!$B661="","",IF('[1]King plakken'!$B661=11,SUBSTITUTE('[1]King plakken'!$B661,11,"21%"),SUBSTITUTE('[1]King plakken'!$B661,12,"9%")))</f>
        <v>21%</v>
      </c>
      <c r="G660" s="2">
        <f>IF('[1]King plakken'!$H661="","",IF('[1]King plakken'!$H661-'[1]King plakken'!$I661-'[1]King plakken'!$J661&lt;0,0,'[1]King plakken'!$H661-'[1]King plakken'!$I661-'[1]King plakken'!$J661))</f>
        <v>7</v>
      </c>
      <c r="H660" s="1" t="str">
        <f>IF('[1]King plakken'!$K661="","",'[1]King plakken'!$K661)</f>
        <v>Creatief-&gt;Overig en accessoires</v>
      </c>
      <c r="I660" s="1" t="str">
        <f>IF('[1]King plakken'!$L661="","",'[1]King plakken'!$L661)</f>
        <v>Beschikbaar</v>
      </c>
      <c r="J660" s="1" t="str">
        <f>IF('[1]King plakken'!$M661="","",'[1]King plakken'!$M661)</f>
        <v>The Army Painter</v>
      </c>
      <c r="K660" s="1">
        <f>IF('[1]King plakken'!$E661="","",'[1]King plakken'!$E661)</f>
        <v>6</v>
      </c>
    </row>
    <row r="661" spans="1:11" x14ac:dyDescent="0.25">
      <c r="A661" s="1" t="str">
        <f>IF('[1]King plakken'!$A662="","",'[1]King plakken'!$A662)</f>
        <v>ARM-WP3190P</v>
      </c>
      <c r="B661" s="1" t="str">
        <f>IF('[1]King plakken'!$G662="","",'[1]King plakken'!$G662)</f>
        <v>5713799319004</v>
      </c>
      <c r="C661" s="1" t="str">
        <f>IF('[1]King plakken'!$D662="","",'[1]King plakken'!$D662)</f>
        <v>Warpaints Fanatic Metallic: Mithril</v>
      </c>
      <c r="D661" s="3">
        <f>IF('[1]King plakken'!$C662="","",'[1]King plakken'!$C662)</f>
        <v>1.93</v>
      </c>
      <c r="E661" s="3">
        <f>IF('[1]King plakken'!$F662="","",'[1]King plakken'!$F662)</f>
        <v>3.75</v>
      </c>
      <c r="F661" s="4" t="str">
        <f>IF('[1]King plakken'!$B662="","",IF('[1]King plakken'!$B662=11,SUBSTITUTE('[1]King plakken'!$B662,11,"21%"),SUBSTITUTE('[1]King plakken'!$B662,12,"9%")))</f>
        <v>21%</v>
      </c>
      <c r="G661" s="2">
        <f>IF('[1]King plakken'!$H662="","",IF('[1]King plakken'!$H662-'[1]King plakken'!$I662-'[1]King plakken'!$J662&lt;0,0,'[1]King plakken'!$H662-'[1]King plakken'!$I662-'[1]King plakken'!$J662))</f>
        <v>0</v>
      </c>
      <c r="H661" s="1" t="str">
        <f>IF('[1]King plakken'!$K662="","",'[1]King plakken'!$K662)</f>
        <v>Creatief-&gt;Overig en accessoires</v>
      </c>
      <c r="I661" s="1" t="str">
        <f>IF('[1]King plakken'!$L662="","",'[1]King plakken'!$L662)</f>
        <v>Beschikbaar</v>
      </c>
      <c r="J661" s="1" t="str">
        <f>IF('[1]King plakken'!$M662="","",'[1]King plakken'!$M662)</f>
        <v>The Army Painter</v>
      </c>
      <c r="K661" s="1">
        <f>IF('[1]King plakken'!$E662="","",'[1]King plakken'!$E662)</f>
        <v>6</v>
      </c>
    </row>
    <row r="662" spans="1:11" x14ac:dyDescent="0.25">
      <c r="A662" s="1" t="str">
        <f>IF('[1]King plakken'!$A663="","",'[1]King plakken'!$A663)</f>
        <v>ARM-WP3191P</v>
      </c>
      <c r="B662" s="1" t="str">
        <f>IF('[1]King plakken'!$G663="","",'[1]King plakken'!$G663)</f>
        <v>5713799319103</v>
      </c>
      <c r="C662" s="1" t="str">
        <f>IF('[1]King plakken'!$D663="","",'[1]King plakken'!$D663)</f>
        <v>Warpaints Fanatic Metallic: Shining Silver</v>
      </c>
      <c r="D662" s="3">
        <f>IF('[1]King plakken'!$C663="","",'[1]King plakken'!$C663)</f>
        <v>1.93</v>
      </c>
      <c r="E662" s="3">
        <f>IF('[1]King plakken'!$F663="","",'[1]King plakken'!$F663)</f>
        <v>3.75</v>
      </c>
      <c r="F662" s="4" t="str">
        <f>IF('[1]King plakken'!$B663="","",IF('[1]King plakken'!$B663=11,SUBSTITUTE('[1]King plakken'!$B663,11,"21%"),SUBSTITUTE('[1]King plakken'!$B663,12,"9%")))</f>
        <v>21%</v>
      </c>
      <c r="G662" s="2">
        <f>IF('[1]King plakken'!$H663="","",IF('[1]King plakken'!$H663-'[1]King plakken'!$I663-'[1]King plakken'!$J663&lt;0,0,'[1]King plakken'!$H663-'[1]King plakken'!$I663-'[1]King plakken'!$J663))</f>
        <v>0</v>
      </c>
      <c r="H662" s="1" t="str">
        <f>IF('[1]King plakken'!$K663="","",'[1]King plakken'!$K663)</f>
        <v>Creatief-&gt;Overig en accessoires</v>
      </c>
      <c r="I662" s="1" t="str">
        <f>IF('[1]King plakken'!$L663="","",'[1]King plakken'!$L663)</f>
        <v>Beschikbaar</v>
      </c>
      <c r="J662" s="1" t="str">
        <f>IF('[1]King plakken'!$M663="","",'[1]King plakken'!$M663)</f>
        <v>The Army Painter</v>
      </c>
      <c r="K662" s="1">
        <f>IF('[1]King plakken'!$E663="","",'[1]King plakken'!$E663)</f>
        <v>6</v>
      </c>
    </row>
    <row r="663" spans="1:11" x14ac:dyDescent="0.25">
      <c r="A663" s="1" t="str">
        <f>IF('[1]King plakken'!$A664="","",'[1]King plakken'!$A664)</f>
        <v>ARM-WP3192P</v>
      </c>
      <c r="B663" s="1" t="str">
        <f>IF('[1]King plakken'!$G664="","",'[1]King plakken'!$G664)</f>
        <v>5713799319202</v>
      </c>
      <c r="C663" s="1" t="str">
        <f>IF('[1]King plakken'!$D664="","",'[1]King plakken'!$D664)</f>
        <v>Warpaints Fanatic Metallic: Plate Mail Metal</v>
      </c>
      <c r="D663" s="3">
        <f>IF('[1]King plakken'!$C664="","",'[1]King plakken'!$C664)</f>
        <v>1.93</v>
      </c>
      <c r="E663" s="3">
        <f>IF('[1]King plakken'!$F664="","",'[1]King plakken'!$F664)</f>
        <v>3.75</v>
      </c>
      <c r="F663" s="4" t="str">
        <f>IF('[1]King plakken'!$B664="","",IF('[1]King plakken'!$B664=11,SUBSTITUTE('[1]King plakken'!$B664,11,"21%"),SUBSTITUTE('[1]King plakken'!$B664,12,"9%")))</f>
        <v>21%</v>
      </c>
      <c r="G663" s="2">
        <f>IF('[1]King plakken'!$H664="","",IF('[1]King plakken'!$H664-'[1]King plakken'!$I664-'[1]King plakken'!$J664&lt;0,0,'[1]King plakken'!$H664-'[1]King plakken'!$I664-'[1]King plakken'!$J664))</f>
        <v>9</v>
      </c>
      <c r="H663" s="1" t="str">
        <f>IF('[1]King plakken'!$K664="","",'[1]King plakken'!$K664)</f>
        <v>Creatief-&gt;Overig en accessoires</v>
      </c>
      <c r="I663" s="1" t="str">
        <f>IF('[1]King plakken'!$L664="","",'[1]King plakken'!$L664)</f>
        <v>Beschikbaar</v>
      </c>
      <c r="J663" s="1" t="str">
        <f>IF('[1]King plakken'!$M664="","",'[1]King plakken'!$M664)</f>
        <v>The Army Painter</v>
      </c>
      <c r="K663" s="1">
        <f>IF('[1]King plakken'!$E664="","",'[1]King plakken'!$E664)</f>
        <v>6</v>
      </c>
    </row>
    <row r="664" spans="1:11" x14ac:dyDescent="0.25">
      <c r="A664" s="1" t="str">
        <f>IF('[1]King plakken'!$A665="","",'[1]King plakken'!$A665)</f>
        <v>ARM-WP3193P</v>
      </c>
      <c r="B664" s="1" t="str">
        <f>IF('[1]King plakken'!$G665="","",'[1]King plakken'!$G665)</f>
        <v>5713799319301</v>
      </c>
      <c r="C664" s="1" t="str">
        <f>IF('[1]King plakken'!$D665="","",'[1]King plakken'!$D665)</f>
        <v>Warpaints Fanatic Metallic: Gun Metal</v>
      </c>
      <c r="D664" s="3">
        <f>IF('[1]King plakken'!$C665="","",'[1]King plakken'!$C665)</f>
        <v>1.93</v>
      </c>
      <c r="E664" s="3">
        <f>IF('[1]King plakken'!$F665="","",'[1]King plakken'!$F665)</f>
        <v>3.75</v>
      </c>
      <c r="F664" s="4" t="str">
        <f>IF('[1]King plakken'!$B665="","",IF('[1]King plakken'!$B665=11,SUBSTITUTE('[1]King plakken'!$B665,11,"21%"),SUBSTITUTE('[1]King plakken'!$B665,12,"9%")))</f>
        <v>21%</v>
      </c>
      <c r="G664" s="2">
        <f>IF('[1]King plakken'!$H665="","",IF('[1]King plakken'!$H665-'[1]King plakken'!$I665-'[1]King plakken'!$J665&lt;0,0,'[1]King plakken'!$H665-'[1]King plakken'!$I665-'[1]King plakken'!$J665))</f>
        <v>7</v>
      </c>
      <c r="H664" s="1" t="str">
        <f>IF('[1]King plakken'!$K665="","",'[1]King plakken'!$K665)</f>
        <v>Creatief-&gt;Overig en accessoires</v>
      </c>
      <c r="I664" s="1" t="str">
        <f>IF('[1]King plakken'!$L665="","",'[1]King plakken'!$L665)</f>
        <v>Beschikbaar</v>
      </c>
      <c r="J664" s="1" t="str">
        <f>IF('[1]King plakken'!$M665="","",'[1]King plakken'!$M665)</f>
        <v>The Army Painter</v>
      </c>
      <c r="K664" s="1">
        <f>IF('[1]King plakken'!$E665="","",'[1]King plakken'!$E665)</f>
        <v>6</v>
      </c>
    </row>
    <row r="665" spans="1:11" x14ac:dyDescent="0.25">
      <c r="A665" s="1" t="str">
        <f>IF('[1]King plakken'!$A666="","",'[1]King plakken'!$A666)</f>
        <v>ARM-WP3194P</v>
      </c>
      <c r="B665" s="1" t="str">
        <f>IF('[1]King plakken'!$G666="","",'[1]King plakken'!$G666)</f>
        <v>5713799319400</v>
      </c>
      <c r="C665" s="1" t="str">
        <f>IF('[1]King plakken'!$D666="","",'[1]King plakken'!$D666)</f>
        <v>Warpaints Fanatic Metallic: Cobalt Metal</v>
      </c>
      <c r="D665" s="3">
        <f>IF('[1]King plakken'!$C666="","",'[1]King plakken'!$C666)</f>
        <v>1.93</v>
      </c>
      <c r="E665" s="3">
        <f>IF('[1]King plakken'!$F666="","",'[1]King plakken'!$F666)</f>
        <v>3.75</v>
      </c>
      <c r="F665" s="4" t="str">
        <f>IF('[1]King plakken'!$B666="","",IF('[1]King plakken'!$B666=11,SUBSTITUTE('[1]King plakken'!$B666,11,"21%"),SUBSTITUTE('[1]King plakken'!$B666,12,"9%")))</f>
        <v>21%</v>
      </c>
      <c r="G665" s="2">
        <f>IF('[1]King plakken'!$H666="","",IF('[1]King plakken'!$H666-'[1]King plakken'!$I666-'[1]King plakken'!$J666&lt;0,0,'[1]King plakken'!$H666-'[1]King plakken'!$I666-'[1]King plakken'!$J666))</f>
        <v>0</v>
      </c>
      <c r="H665" s="1" t="str">
        <f>IF('[1]King plakken'!$K666="","",'[1]King plakken'!$K666)</f>
        <v>Creatief-&gt;Overig en accessoires</v>
      </c>
      <c r="I665" s="1" t="str">
        <f>IF('[1]King plakken'!$L666="","",'[1]King plakken'!$L666)</f>
        <v>Beschikbaar</v>
      </c>
      <c r="J665" s="1" t="str">
        <f>IF('[1]King plakken'!$M666="","",'[1]King plakken'!$M666)</f>
        <v>The Army Painter</v>
      </c>
      <c r="K665" s="1">
        <f>IF('[1]King plakken'!$E666="","",'[1]King plakken'!$E666)</f>
        <v>6</v>
      </c>
    </row>
    <row r="666" spans="1:11" x14ac:dyDescent="0.25">
      <c r="A666" s="1" t="str">
        <f>IF('[1]King plakken'!$A667="","",'[1]King plakken'!$A667)</f>
        <v>ARM-WP3195P</v>
      </c>
      <c r="B666" s="1" t="str">
        <f>IF('[1]King plakken'!$G667="","",'[1]King plakken'!$G667)</f>
        <v>5713799319509</v>
      </c>
      <c r="C666" s="1" t="str">
        <f>IF('[1]King plakken'!$D667="","",'[1]King plakken'!$D667)</f>
        <v>Warpaints Fanatic Metallic: Death Metal</v>
      </c>
      <c r="D666" s="3">
        <f>IF('[1]King plakken'!$C667="","",'[1]King plakken'!$C667)</f>
        <v>1.93</v>
      </c>
      <c r="E666" s="3">
        <f>IF('[1]King plakken'!$F667="","",'[1]King plakken'!$F667)</f>
        <v>3.75</v>
      </c>
      <c r="F666" s="4" t="str">
        <f>IF('[1]King plakken'!$B667="","",IF('[1]King plakken'!$B667=11,SUBSTITUTE('[1]King plakken'!$B667,11,"21%"),SUBSTITUTE('[1]King plakken'!$B667,12,"9%")))</f>
        <v>21%</v>
      </c>
      <c r="G666" s="2">
        <f>IF('[1]King plakken'!$H667="","",IF('[1]King plakken'!$H667-'[1]King plakken'!$I667-'[1]King plakken'!$J667&lt;0,0,'[1]King plakken'!$H667-'[1]King plakken'!$I667-'[1]King plakken'!$J667))</f>
        <v>0</v>
      </c>
      <c r="H666" s="1" t="str">
        <f>IF('[1]King plakken'!$K667="","",'[1]King plakken'!$K667)</f>
        <v>Creatief-&gt;Overig en accessoires</v>
      </c>
      <c r="I666" s="1" t="str">
        <f>IF('[1]King plakken'!$L667="","",'[1]King plakken'!$L667)</f>
        <v>Beschikbaar</v>
      </c>
      <c r="J666" s="1" t="str">
        <f>IF('[1]King plakken'!$M667="","",'[1]King plakken'!$M667)</f>
        <v>The Army Painter</v>
      </c>
      <c r="K666" s="1">
        <f>IF('[1]King plakken'!$E667="","",'[1]King plakken'!$E667)</f>
        <v>6</v>
      </c>
    </row>
    <row r="667" spans="1:11" x14ac:dyDescent="0.25">
      <c r="A667" s="1" t="str">
        <f>IF('[1]King plakken'!$A668="","",'[1]King plakken'!$A668)</f>
        <v>ARM-WP3196P</v>
      </c>
      <c r="B667" s="1" t="str">
        <f>IF('[1]King plakken'!$G668="","",'[1]King plakken'!$G668)</f>
        <v>5713799319608</v>
      </c>
      <c r="C667" s="1" t="str">
        <f>IF('[1]King plakken'!$D668="","",'[1]King plakken'!$D668)</f>
        <v>Warpaints Fanatic Metallic: Dark Emerald</v>
      </c>
      <c r="D667" s="3">
        <f>IF('[1]King plakken'!$C668="","",'[1]King plakken'!$C668)</f>
        <v>1.93</v>
      </c>
      <c r="E667" s="3">
        <f>IF('[1]King plakken'!$F668="","",'[1]King plakken'!$F668)</f>
        <v>3.75</v>
      </c>
      <c r="F667" s="4" t="str">
        <f>IF('[1]King plakken'!$B668="","",IF('[1]King plakken'!$B668=11,SUBSTITUTE('[1]King plakken'!$B668,11,"21%"),SUBSTITUTE('[1]King plakken'!$B668,12,"9%")))</f>
        <v>21%</v>
      </c>
      <c r="G667" s="2">
        <f>IF('[1]King plakken'!$H668="","",IF('[1]King plakken'!$H668-'[1]King plakken'!$I668-'[1]King plakken'!$J668&lt;0,0,'[1]King plakken'!$H668-'[1]King plakken'!$I668-'[1]King plakken'!$J668))</f>
        <v>5</v>
      </c>
      <c r="H667" s="1" t="str">
        <f>IF('[1]King plakken'!$K668="","",'[1]King plakken'!$K668)</f>
        <v>Creatief-&gt;Overig en accessoires</v>
      </c>
      <c r="I667" s="1" t="str">
        <f>IF('[1]King plakken'!$L668="","",'[1]King plakken'!$L668)</f>
        <v>Beschikbaar</v>
      </c>
      <c r="J667" s="1" t="str">
        <f>IF('[1]King plakken'!$M668="","",'[1]King plakken'!$M668)</f>
        <v>The Army Painter</v>
      </c>
      <c r="K667" s="1">
        <f>IF('[1]King plakken'!$E668="","",'[1]King plakken'!$E668)</f>
        <v>6</v>
      </c>
    </row>
    <row r="668" spans="1:11" x14ac:dyDescent="0.25">
      <c r="A668" s="1" t="str">
        <f>IF('[1]King plakken'!$A669="","",'[1]King plakken'!$A669)</f>
        <v>ARM-WP3197P</v>
      </c>
      <c r="B668" s="1" t="str">
        <f>IF('[1]King plakken'!$G669="","",'[1]King plakken'!$G669)</f>
        <v>5713799319707</v>
      </c>
      <c r="C668" s="1" t="str">
        <f>IF('[1]King plakken'!$D669="","",'[1]King plakken'!$D669)</f>
        <v>Warpaints Fanatic Metallic: Glittering Green</v>
      </c>
      <c r="D668" s="3">
        <f>IF('[1]King plakken'!$C669="","",'[1]King plakken'!$C669)</f>
        <v>1.93</v>
      </c>
      <c r="E668" s="3">
        <f>IF('[1]King plakken'!$F669="","",'[1]King plakken'!$F669)</f>
        <v>3.75</v>
      </c>
      <c r="F668" s="4" t="str">
        <f>IF('[1]King plakken'!$B669="","",IF('[1]King plakken'!$B669=11,SUBSTITUTE('[1]King plakken'!$B669,11,"21%"),SUBSTITUTE('[1]King plakken'!$B669,12,"9%")))</f>
        <v>21%</v>
      </c>
      <c r="G668" s="2">
        <f>IF('[1]King plakken'!$H669="","",IF('[1]King plakken'!$H669-'[1]King plakken'!$I669-'[1]King plakken'!$J669&lt;0,0,'[1]King plakken'!$H669-'[1]King plakken'!$I669-'[1]King plakken'!$J669))</f>
        <v>7</v>
      </c>
      <c r="H668" s="1" t="str">
        <f>IF('[1]King plakken'!$K669="","",'[1]King plakken'!$K669)</f>
        <v>Creatief-&gt;Overig en accessoires</v>
      </c>
      <c r="I668" s="1" t="str">
        <f>IF('[1]King plakken'!$L669="","",'[1]King plakken'!$L669)</f>
        <v>Beschikbaar</v>
      </c>
      <c r="J668" s="1" t="str">
        <f>IF('[1]King plakken'!$M669="","",'[1]King plakken'!$M669)</f>
        <v>The Army Painter</v>
      </c>
      <c r="K668" s="1">
        <f>IF('[1]King plakken'!$E669="","",'[1]King plakken'!$E669)</f>
        <v>6</v>
      </c>
    </row>
    <row r="669" spans="1:11" x14ac:dyDescent="0.25">
      <c r="A669" s="1" t="str">
        <f>IF('[1]King plakken'!$A670="","",'[1]King plakken'!$A670)</f>
        <v>ARM-WP3198P</v>
      </c>
      <c r="B669" s="1" t="str">
        <f>IF('[1]King plakken'!$G670="","",'[1]King plakken'!$G670)</f>
        <v>5713799319806</v>
      </c>
      <c r="C669" s="1" t="str">
        <f>IF('[1]King plakken'!$D670="","",'[1]King plakken'!$D670)</f>
        <v>Warpaints Fanatic Metallic: Gemstone Red</v>
      </c>
      <c r="D669" s="3">
        <f>IF('[1]King plakken'!$C670="","",'[1]King plakken'!$C670)</f>
        <v>1.93</v>
      </c>
      <c r="E669" s="3">
        <f>IF('[1]King plakken'!$F670="","",'[1]King plakken'!$F670)</f>
        <v>3.75</v>
      </c>
      <c r="F669" s="4" t="str">
        <f>IF('[1]King plakken'!$B670="","",IF('[1]King plakken'!$B670=11,SUBSTITUTE('[1]King plakken'!$B670,11,"21%"),SUBSTITUTE('[1]King plakken'!$B670,12,"9%")))</f>
        <v>21%</v>
      </c>
      <c r="G669" s="2">
        <f>IF('[1]King plakken'!$H670="","",IF('[1]King plakken'!$H670-'[1]King plakken'!$I670-'[1]King plakken'!$J670&lt;0,0,'[1]King plakken'!$H670-'[1]King plakken'!$I670-'[1]King plakken'!$J670))</f>
        <v>2</v>
      </c>
      <c r="H669" s="1" t="str">
        <f>IF('[1]King plakken'!$K670="","",'[1]King plakken'!$K670)</f>
        <v>Creatief-&gt;Overig en accessoires</v>
      </c>
      <c r="I669" s="1" t="str">
        <f>IF('[1]King plakken'!$L670="","",'[1]King plakken'!$L670)</f>
        <v>Beschikbaar</v>
      </c>
      <c r="J669" s="1" t="str">
        <f>IF('[1]King plakken'!$M670="","",'[1]King plakken'!$M670)</f>
        <v>The Army Painter</v>
      </c>
      <c r="K669" s="1">
        <f>IF('[1]King plakken'!$E670="","",'[1]King plakken'!$E670)</f>
        <v>6</v>
      </c>
    </row>
    <row r="670" spans="1:11" x14ac:dyDescent="0.25">
      <c r="A670" s="1" t="str">
        <f>IF('[1]King plakken'!$A671="","",'[1]King plakken'!$A671)</f>
        <v>ARM-WP3199P</v>
      </c>
      <c r="B670" s="1" t="str">
        <f>IF('[1]King plakken'!$G671="","",'[1]King plakken'!$G671)</f>
        <v>5713799319905</v>
      </c>
      <c r="C670" s="1" t="str">
        <f>IF('[1]King plakken'!$D671="","",'[1]King plakken'!$D671)</f>
        <v>Warpaints Fanatic Wash: Dark Tone</v>
      </c>
      <c r="D670" s="3">
        <f>IF('[1]King plakken'!$C671="","",'[1]King plakken'!$C671)</f>
        <v>1.93</v>
      </c>
      <c r="E670" s="3">
        <f>IF('[1]King plakken'!$F671="","",'[1]King plakken'!$F671)</f>
        <v>3.75</v>
      </c>
      <c r="F670" s="4" t="str">
        <f>IF('[1]King plakken'!$B671="","",IF('[1]King plakken'!$B671=11,SUBSTITUTE('[1]King plakken'!$B671,11,"21%"),SUBSTITUTE('[1]King plakken'!$B671,12,"9%")))</f>
        <v>21%</v>
      </c>
      <c r="G670" s="2">
        <f>IF('[1]King plakken'!$H671="","",IF('[1]King plakken'!$H671-'[1]King plakken'!$I671-'[1]King plakken'!$J671&lt;0,0,'[1]King plakken'!$H671-'[1]King plakken'!$I671-'[1]King plakken'!$J671))</f>
        <v>6</v>
      </c>
      <c r="H670" s="1" t="str">
        <f>IF('[1]King plakken'!$K671="","",'[1]King plakken'!$K671)</f>
        <v>Creatief-&gt;Overig en accessoires</v>
      </c>
      <c r="I670" s="1" t="str">
        <f>IF('[1]King plakken'!$L671="","",'[1]King plakken'!$L671)</f>
        <v>Beschikbaar</v>
      </c>
      <c r="J670" s="1" t="str">
        <f>IF('[1]King plakken'!$M671="","",'[1]King plakken'!$M671)</f>
        <v>The Army Painter</v>
      </c>
      <c r="K670" s="1">
        <f>IF('[1]King plakken'!$E671="","",'[1]King plakken'!$E671)</f>
        <v>6</v>
      </c>
    </row>
    <row r="671" spans="1:11" x14ac:dyDescent="0.25">
      <c r="A671" s="1" t="str">
        <f>IF('[1]King plakken'!$A672="","",'[1]King plakken'!$A672)</f>
        <v>ARM-WP3200P</v>
      </c>
      <c r="B671" s="1" t="str">
        <f>IF('[1]King plakken'!$G672="","",'[1]King plakken'!$G672)</f>
        <v>5713799320000</v>
      </c>
      <c r="C671" s="1" t="str">
        <f>IF('[1]King plakken'!$D672="","",'[1]King plakken'!$D672)</f>
        <v>Warpaints Fanatic Wash: Strong Tone</v>
      </c>
      <c r="D671" s="3">
        <f>IF('[1]King plakken'!$C672="","",'[1]King plakken'!$C672)</f>
        <v>1.93</v>
      </c>
      <c r="E671" s="3">
        <f>IF('[1]King plakken'!$F672="","",'[1]King plakken'!$F672)</f>
        <v>3.75</v>
      </c>
      <c r="F671" s="4" t="str">
        <f>IF('[1]King plakken'!$B672="","",IF('[1]King plakken'!$B672=11,SUBSTITUTE('[1]King plakken'!$B672,11,"21%"),SUBSTITUTE('[1]King plakken'!$B672,12,"9%")))</f>
        <v>21%</v>
      </c>
      <c r="G671" s="2">
        <f>IF('[1]King plakken'!$H672="","",IF('[1]King plakken'!$H672-'[1]King plakken'!$I672-'[1]King plakken'!$J672&lt;0,0,'[1]King plakken'!$H672-'[1]King plakken'!$I672-'[1]King plakken'!$J672))</f>
        <v>6</v>
      </c>
      <c r="H671" s="1" t="str">
        <f>IF('[1]King plakken'!$K672="","",'[1]King plakken'!$K672)</f>
        <v>Creatief-&gt;Overig en accessoires</v>
      </c>
      <c r="I671" s="1" t="str">
        <f>IF('[1]King plakken'!$L672="","",'[1]King plakken'!$L672)</f>
        <v>Beschikbaar</v>
      </c>
      <c r="J671" s="1" t="str">
        <f>IF('[1]King plakken'!$M672="","",'[1]King plakken'!$M672)</f>
        <v>The Army Painter</v>
      </c>
      <c r="K671" s="1">
        <f>IF('[1]King plakken'!$E672="","",'[1]King plakken'!$E672)</f>
        <v>6</v>
      </c>
    </row>
    <row r="672" spans="1:11" x14ac:dyDescent="0.25">
      <c r="A672" s="1" t="str">
        <f>IF('[1]King plakken'!$A673="","",'[1]King plakken'!$A673)</f>
        <v>ARM-WP3201P</v>
      </c>
      <c r="B672" s="1" t="str">
        <f>IF('[1]King plakken'!$G673="","",'[1]King plakken'!$G673)</f>
        <v>5713799320109</v>
      </c>
      <c r="C672" s="1" t="str">
        <f>IF('[1]King plakken'!$D673="","",'[1]King plakken'!$D673)</f>
        <v>Warpaints Fanatic Wash: Soft Tone</v>
      </c>
      <c r="D672" s="3">
        <f>IF('[1]King plakken'!$C673="","",'[1]King plakken'!$C673)</f>
        <v>1.93</v>
      </c>
      <c r="E672" s="3">
        <f>IF('[1]King plakken'!$F673="","",'[1]King plakken'!$F673)</f>
        <v>3.75</v>
      </c>
      <c r="F672" s="4" t="str">
        <f>IF('[1]King plakken'!$B673="","",IF('[1]King plakken'!$B673=11,SUBSTITUTE('[1]King plakken'!$B673,11,"21%"),SUBSTITUTE('[1]King plakken'!$B673,12,"9%")))</f>
        <v>21%</v>
      </c>
      <c r="G672" s="2">
        <f>IF('[1]King plakken'!$H673="","",IF('[1]King plakken'!$H673-'[1]King plakken'!$I673-'[1]King plakken'!$J673&lt;0,0,'[1]King plakken'!$H673-'[1]King plakken'!$I673-'[1]King plakken'!$J673))</f>
        <v>3</v>
      </c>
      <c r="H672" s="1" t="str">
        <f>IF('[1]King plakken'!$K673="","",'[1]King plakken'!$K673)</f>
        <v>Creatief-&gt;Overig en accessoires</v>
      </c>
      <c r="I672" s="1" t="str">
        <f>IF('[1]King plakken'!$L673="","",'[1]King plakken'!$L673)</f>
        <v>Beschikbaar</v>
      </c>
      <c r="J672" s="1" t="str">
        <f>IF('[1]King plakken'!$M673="","",'[1]King plakken'!$M673)</f>
        <v>The Army Painter</v>
      </c>
      <c r="K672" s="1">
        <f>IF('[1]King plakken'!$E673="","",'[1]King plakken'!$E673)</f>
        <v>6</v>
      </c>
    </row>
    <row r="673" spans="1:11" x14ac:dyDescent="0.25">
      <c r="A673" s="1" t="str">
        <f>IF('[1]King plakken'!$A674="","",'[1]King plakken'!$A674)</f>
        <v>ARM-WP3202P</v>
      </c>
      <c r="B673" s="1" t="str">
        <f>IF('[1]King plakken'!$G674="","",'[1]King plakken'!$G674)</f>
        <v>5713799320208</v>
      </c>
      <c r="C673" s="1" t="str">
        <f>IF('[1]King plakken'!$D674="","",'[1]King plakken'!$D674)</f>
        <v>Warpaints Fanatic Wash: Light Tone</v>
      </c>
      <c r="D673" s="3">
        <f>IF('[1]King plakken'!$C674="","",'[1]King plakken'!$C674)</f>
        <v>1.93</v>
      </c>
      <c r="E673" s="3">
        <f>IF('[1]King plakken'!$F674="","",'[1]King plakken'!$F674)</f>
        <v>3.75</v>
      </c>
      <c r="F673" s="4" t="str">
        <f>IF('[1]King plakken'!$B674="","",IF('[1]King plakken'!$B674=11,SUBSTITUTE('[1]King plakken'!$B674,11,"21%"),SUBSTITUTE('[1]King plakken'!$B674,12,"9%")))</f>
        <v>21%</v>
      </c>
      <c r="G673" s="2">
        <f>IF('[1]King plakken'!$H674="","",IF('[1]King plakken'!$H674-'[1]King plakken'!$I674-'[1]King plakken'!$J674&lt;0,0,'[1]King plakken'!$H674-'[1]King plakken'!$I674-'[1]King plakken'!$J674))</f>
        <v>6</v>
      </c>
      <c r="H673" s="1" t="str">
        <f>IF('[1]King plakken'!$K674="","",'[1]King plakken'!$K674)</f>
        <v>Creatief-&gt;Overig en accessoires</v>
      </c>
      <c r="I673" s="1" t="str">
        <f>IF('[1]King plakken'!$L674="","",'[1]King plakken'!$L674)</f>
        <v>Beschikbaar</v>
      </c>
      <c r="J673" s="1" t="str">
        <f>IF('[1]King plakken'!$M674="","",'[1]King plakken'!$M674)</f>
        <v>The Army Painter</v>
      </c>
      <c r="K673" s="1">
        <f>IF('[1]King plakken'!$E674="","",'[1]King plakken'!$E674)</f>
        <v>6</v>
      </c>
    </row>
    <row r="674" spans="1:11" x14ac:dyDescent="0.25">
      <c r="A674" s="1" t="str">
        <f>IF('[1]King plakken'!$A675="","",'[1]King plakken'!$A675)</f>
        <v>ARM-WP3203P</v>
      </c>
      <c r="B674" s="1" t="str">
        <f>IF('[1]King plakken'!$G675="","",'[1]King plakken'!$G675)</f>
        <v>5713799320307</v>
      </c>
      <c r="C674" s="1" t="str">
        <f>IF('[1]King plakken'!$D675="","",'[1]King plakken'!$D675)</f>
        <v>Warpaints Fanatic Wash: Sepia Tone</v>
      </c>
      <c r="D674" s="3">
        <f>IF('[1]King plakken'!$C675="","",'[1]King plakken'!$C675)</f>
        <v>1.93</v>
      </c>
      <c r="E674" s="3">
        <f>IF('[1]King plakken'!$F675="","",'[1]King plakken'!$F675)</f>
        <v>3.75</v>
      </c>
      <c r="F674" s="4" t="str">
        <f>IF('[1]King plakken'!$B675="","",IF('[1]King plakken'!$B675=11,SUBSTITUTE('[1]King plakken'!$B675,11,"21%"),SUBSTITUTE('[1]King plakken'!$B675,12,"9%")))</f>
        <v>21%</v>
      </c>
      <c r="G674" s="2">
        <f>IF('[1]King plakken'!$H675="","",IF('[1]King plakken'!$H675-'[1]King plakken'!$I675-'[1]King plakken'!$J675&lt;0,0,'[1]King plakken'!$H675-'[1]King plakken'!$I675-'[1]King plakken'!$J675))</f>
        <v>5</v>
      </c>
      <c r="H674" s="1" t="str">
        <f>IF('[1]King plakken'!$K675="","",'[1]King plakken'!$K675)</f>
        <v>Creatief-&gt;Overig en accessoires</v>
      </c>
      <c r="I674" s="1" t="str">
        <f>IF('[1]King plakken'!$L675="","",'[1]King plakken'!$L675)</f>
        <v>Beschikbaar</v>
      </c>
      <c r="J674" s="1" t="str">
        <f>IF('[1]King plakken'!$M675="","",'[1]King plakken'!$M675)</f>
        <v>The Army Painter</v>
      </c>
      <c r="K674" s="1">
        <f>IF('[1]King plakken'!$E675="","",'[1]King plakken'!$E675)</f>
        <v>6</v>
      </c>
    </row>
    <row r="675" spans="1:11" x14ac:dyDescent="0.25">
      <c r="A675" s="1" t="str">
        <f>IF('[1]King plakken'!$A676="","",'[1]King plakken'!$A676)</f>
        <v>ARM-WP3204P</v>
      </c>
      <c r="B675" s="1" t="str">
        <f>IF('[1]King plakken'!$G676="","",'[1]King plakken'!$G676)</f>
        <v>5713799320406</v>
      </c>
      <c r="C675" s="1" t="str">
        <f>IF('[1]King plakken'!$D676="","",'[1]King plakken'!$D676)</f>
        <v>Warpaints Fanatic Wash: Rust Tone</v>
      </c>
      <c r="D675" s="3">
        <f>IF('[1]King plakken'!$C676="","",'[1]King plakken'!$C676)</f>
        <v>1.93</v>
      </c>
      <c r="E675" s="3">
        <f>IF('[1]King plakken'!$F676="","",'[1]King plakken'!$F676)</f>
        <v>3.75</v>
      </c>
      <c r="F675" s="4" t="str">
        <f>IF('[1]King plakken'!$B676="","",IF('[1]King plakken'!$B676=11,SUBSTITUTE('[1]King plakken'!$B676,11,"21%"),SUBSTITUTE('[1]King plakken'!$B676,12,"9%")))</f>
        <v>21%</v>
      </c>
      <c r="G675" s="2">
        <f>IF('[1]King plakken'!$H676="","",IF('[1]King plakken'!$H676-'[1]King plakken'!$I676-'[1]King plakken'!$J676&lt;0,0,'[1]King plakken'!$H676-'[1]King plakken'!$I676-'[1]King plakken'!$J676))</f>
        <v>1</v>
      </c>
      <c r="H675" s="1" t="str">
        <f>IF('[1]King plakken'!$K676="","",'[1]King plakken'!$K676)</f>
        <v>Creatief-&gt;Overig en accessoires</v>
      </c>
      <c r="I675" s="1" t="str">
        <f>IF('[1]King plakken'!$L676="","",'[1]King plakken'!$L676)</f>
        <v>Beschikbaar</v>
      </c>
      <c r="J675" s="1" t="str">
        <f>IF('[1]King plakken'!$M676="","",'[1]King plakken'!$M676)</f>
        <v>The Army Painter</v>
      </c>
      <c r="K675" s="1">
        <f>IF('[1]King plakken'!$E676="","",'[1]King plakken'!$E676)</f>
        <v>6</v>
      </c>
    </row>
    <row r="676" spans="1:11" x14ac:dyDescent="0.25">
      <c r="A676" s="1" t="str">
        <f>IF('[1]King plakken'!$A677="","",'[1]King plakken'!$A677)</f>
        <v>ARM-WP3205P</v>
      </c>
      <c r="B676" s="1" t="str">
        <f>IF('[1]King plakken'!$G677="","",'[1]King plakken'!$G677)</f>
        <v>5713799320505</v>
      </c>
      <c r="C676" s="1" t="str">
        <f>IF('[1]King plakken'!$D677="","",'[1]King plakken'!$D677)</f>
        <v>Warpaints Fanatic Wash: Dark Red Tone</v>
      </c>
      <c r="D676" s="3">
        <f>IF('[1]King plakken'!$C677="","",'[1]King plakken'!$C677)</f>
        <v>1.93</v>
      </c>
      <c r="E676" s="3">
        <f>IF('[1]King plakken'!$F677="","",'[1]King plakken'!$F677)</f>
        <v>3.75</v>
      </c>
      <c r="F676" s="4" t="str">
        <f>IF('[1]King plakken'!$B677="","",IF('[1]King plakken'!$B677=11,SUBSTITUTE('[1]King plakken'!$B677,11,"21%"),SUBSTITUTE('[1]King plakken'!$B677,12,"9%")))</f>
        <v>21%</v>
      </c>
      <c r="G676" s="2">
        <f>IF('[1]King plakken'!$H677="","",IF('[1]King plakken'!$H677-'[1]King plakken'!$I677-'[1]King plakken'!$J677&lt;0,0,'[1]King plakken'!$H677-'[1]King plakken'!$I677-'[1]King plakken'!$J677))</f>
        <v>6</v>
      </c>
      <c r="H676" s="1" t="str">
        <f>IF('[1]King plakken'!$K677="","",'[1]King plakken'!$K677)</f>
        <v>Creatief-&gt;Overig en accessoires</v>
      </c>
      <c r="I676" s="1" t="str">
        <f>IF('[1]King plakken'!$L677="","",'[1]King plakken'!$L677)</f>
        <v>Beschikbaar</v>
      </c>
      <c r="J676" s="1" t="str">
        <f>IF('[1]King plakken'!$M677="","",'[1]King plakken'!$M677)</f>
        <v>The Army Painter</v>
      </c>
      <c r="K676" s="1">
        <f>IF('[1]King plakken'!$E677="","",'[1]King plakken'!$E677)</f>
        <v>6</v>
      </c>
    </row>
    <row r="677" spans="1:11" x14ac:dyDescent="0.25">
      <c r="A677" s="1" t="str">
        <f>IF('[1]King plakken'!$A678="","",'[1]King plakken'!$A678)</f>
        <v>ARM-WP3206P</v>
      </c>
      <c r="B677" s="1" t="str">
        <f>IF('[1]King plakken'!$G678="","",'[1]King plakken'!$G678)</f>
        <v>5713799320604</v>
      </c>
      <c r="C677" s="1" t="str">
        <f>IF('[1]King plakken'!$D678="","",'[1]King plakken'!$D678)</f>
        <v>Warpaints Fanatic Wash: Red Tone</v>
      </c>
      <c r="D677" s="3">
        <f>IF('[1]King plakken'!$C678="","",'[1]King plakken'!$C678)</f>
        <v>1.93</v>
      </c>
      <c r="E677" s="3">
        <f>IF('[1]King plakken'!$F678="","",'[1]King plakken'!$F678)</f>
        <v>3.75</v>
      </c>
      <c r="F677" s="4" t="str">
        <f>IF('[1]King plakken'!$B678="","",IF('[1]King plakken'!$B678=11,SUBSTITUTE('[1]King plakken'!$B678,11,"21%"),SUBSTITUTE('[1]King plakken'!$B678,12,"9%")))</f>
        <v>21%</v>
      </c>
      <c r="G677" s="2">
        <f>IF('[1]King plakken'!$H678="","",IF('[1]King plakken'!$H678-'[1]King plakken'!$I678-'[1]King plakken'!$J678&lt;0,0,'[1]King plakken'!$H678-'[1]King plakken'!$I678-'[1]King plakken'!$J678))</f>
        <v>2</v>
      </c>
      <c r="H677" s="1" t="str">
        <f>IF('[1]King plakken'!$K678="","",'[1]King plakken'!$K678)</f>
        <v>Creatief-&gt;Overig en accessoires</v>
      </c>
      <c r="I677" s="1" t="str">
        <f>IF('[1]King plakken'!$L678="","",'[1]King plakken'!$L678)</f>
        <v>Beschikbaar</v>
      </c>
      <c r="J677" s="1" t="str">
        <f>IF('[1]King plakken'!$M678="","",'[1]King plakken'!$M678)</f>
        <v>The Army Painter</v>
      </c>
      <c r="K677" s="1">
        <f>IF('[1]King plakken'!$E678="","",'[1]King plakken'!$E678)</f>
        <v>6</v>
      </c>
    </row>
    <row r="678" spans="1:11" x14ac:dyDescent="0.25">
      <c r="A678" s="1" t="str">
        <f>IF('[1]King plakken'!$A679="","",'[1]King plakken'!$A679)</f>
        <v>ARM-WP3207P</v>
      </c>
      <c r="B678" s="1" t="str">
        <f>IF('[1]King plakken'!$G679="","",'[1]King plakken'!$G679)</f>
        <v>5713799320703</v>
      </c>
      <c r="C678" s="1" t="str">
        <f>IF('[1]King plakken'!$D679="","",'[1]King plakken'!$D679)</f>
        <v>Warpaints Fanatic Wash: Orange Tone</v>
      </c>
      <c r="D678" s="3">
        <f>IF('[1]King plakken'!$C679="","",'[1]King plakken'!$C679)</f>
        <v>1.93</v>
      </c>
      <c r="E678" s="3">
        <f>IF('[1]King plakken'!$F679="","",'[1]King plakken'!$F679)</f>
        <v>3.75</v>
      </c>
      <c r="F678" s="4" t="str">
        <f>IF('[1]King plakken'!$B679="","",IF('[1]King plakken'!$B679=11,SUBSTITUTE('[1]King plakken'!$B679,11,"21%"),SUBSTITUTE('[1]King plakken'!$B679,12,"9%")))</f>
        <v>21%</v>
      </c>
      <c r="G678" s="2">
        <f>IF('[1]King plakken'!$H679="","",IF('[1]King plakken'!$H679-'[1]King plakken'!$I679-'[1]King plakken'!$J679&lt;0,0,'[1]King plakken'!$H679-'[1]King plakken'!$I679-'[1]King plakken'!$J679))</f>
        <v>3</v>
      </c>
      <c r="H678" s="1" t="str">
        <f>IF('[1]King plakken'!$K679="","",'[1]King plakken'!$K679)</f>
        <v>Creatief-&gt;Overig en accessoires</v>
      </c>
      <c r="I678" s="1" t="str">
        <f>IF('[1]King plakken'!$L679="","",'[1]King plakken'!$L679)</f>
        <v>Beschikbaar</v>
      </c>
      <c r="J678" s="1" t="str">
        <f>IF('[1]King plakken'!$M679="","",'[1]King plakken'!$M679)</f>
        <v>The Army Painter</v>
      </c>
      <c r="K678" s="1">
        <f>IF('[1]King plakken'!$E679="","",'[1]King plakken'!$E679)</f>
        <v>6</v>
      </c>
    </row>
    <row r="679" spans="1:11" x14ac:dyDescent="0.25">
      <c r="A679" s="1" t="str">
        <f>IF('[1]King plakken'!$A680="","",'[1]King plakken'!$A680)</f>
        <v>ARM-WP3208P</v>
      </c>
      <c r="B679" s="1" t="str">
        <f>IF('[1]King plakken'!$G680="","",'[1]King plakken'!$G680)</f>
        <v>5713799320802</v>
      </c>
      <c r="C679" s="1" t="str">
        <f>IF('[1]King plakken'!$D680="","",'[1]King plakken'!$D680)</f>
        <v>Warpaints Fanatic Wash: Green Tone</v>
      </c>
      <c r="D679" s="3">
        <f>IF('[1]King plakken'!$C680="","",'[1]King plakken'!$C680)</f>
        <v>1.93</v>
      </c>
      <c r="E679" s="3">
        <f>IF('[1]King plakken'!$F680="","",'[1]King plakken'!$F680)</f>
        <v>3.75</v>
      </c>
      <c r="F679" s="4" t="str">
        <f>IF('[1]King plakken'!$B680="","",IF('[1]King plakken'!$B680=11,SUBSTITUTE('[1]King plakken'!$B680,11,"21%"),SUBSTITUTE('[1]King plakken'!$B680,12,"9%")))</f>
        <v>21%</v>
      </c>
      <c r="G679" s="2">
        <f>IF('[1]King plakken'!$H680="","",IF('[1]King plakken'!$H680-'[1]King plakken'!$I680-'[1]King plakken'!$J680&lt;0,0,'[1]King plakken'!$H680-'[1]King plakken'!$I680-'[1]King plakken'!$J680))</f>
        <v>5</v>
      </c>
      <c r="H679" s="1" t="str">
        <f>IF('[1]King plakken'!$K680="","",'[1]King plakken'!$K680)</f>
        <v>Creatief-&gt;Overig en accessoires</v>
      </c>
      <c r="I679" s="1" t="str">
        <f>IF('[1]King plakken'!$L680="","",'[1]King plakken'!$L680)</f>
        <v>Beschikbaar</v>
      </c>
      <c r="J679" s="1" t="str">
        <f>IF('[1]King plakken'!$M680="","",'[1]King plakken'!$M680)</f>
        <v>The Army Painter</v>
      </c>
      <c r="K679" s="1">
        <f>IF('[1]King plakken'!$E680="","",'[1]King plakken'!$E680)</f>
        <v>6</v>
      </c>
    </row>
    <row r="680" spans="1:11" x14ac:dyDescent="0.25">
      <c r="A680" s="1" t="str">
        <f>IF('[1]King plakken'!$A681="","",'[1]King plakken'!$A681)</f>
        <v>ARM-WP3209P</v>
      </c>
      <c r="B680" s="1" t="str">
        <f>IF('[1]King plakken'!$G681="","",'[1]King plakken'!$G681)</f>
        <v>5713799320901</v>
      </c>
      <c r="C680" s="1" t="str">
        <f>IF('[1]King plakken'!$D681="","",'[1]King plakken'!$D681)</f>
        <v>Warpaints Fanatic Wash: Military Shade</v>
      </c>
      <c r="D680" s="3">
        <f>IF('[1]King plakken'!$C681="","",'[1]King plakken'!$C681)</f>
        <v>1.93</v>
      </c>
      <c r="E680" s="3">
        <f>IF('[1]King plakken'!$F681="","",'[1]King plakken'!$F681)</f>
        <v>3.75</v>
      </c>
      <c r="F680" s="4" t="str">
        <f>IF('[1]King plakken'!$B681="","",IF('[1]King plakken'!$B681=11,SUBSTITUTE('[1]King plakken'!$B681,11,"21%"),SUBSTITUTE('[1]King plakken'!$B681,12,"9%")))</f>
        <v>21%</v>
      </c>
      <c r="G680" s="2">
        <f>IF('[1]King plakken'!$H681="","",IF('[1]King plakken'!$H681-'[1]King plakken'!$I681-'[1]King plakken'!$J681&lt;0,0,'[1]King plakken'!$H681-'[1]King plakken'!$I681-'[1]King plakken'!$J681))</f>
        <v>5</v>
      </c>
      <c r="H680" s="1" t="str">
        <f>IF('[1]King plakken'!$K681="","",'[1]King plakken'!$K681)</f>
        <v>Creatief-&gt;Overig en accessoires</v>
      </c>
      <c r="I680" s="1" t="str">
        <f>IF('[1]King plakken'!$L681="","",'[1]King plakken'!$L681)</f>
        <v>Beschikbaar</v>
      </c>
      <c r="J680" s="1" t="str">
        <f>IF('[1]King plakken'!$M681="","",'[1]King plakken'!$M681)</f>
        <v>The Army Painter</v>
      </c>
      <c r="K680" s="1">
        <f>IF('[1]King plakken'!$E681="","",'[1]King plakken'!$E681)</f>
        <v>6</v>
      </c>
    </row>
    <row r="681" spans="1:11" x14ac:dyDescent="0.25">
      <c r="A681" s="1" t="str">
        <f>IF('[1]King plakken'!$A682="","",'[1]King plakken'!$A682)</f>
        <v>ARM-WP3210P</v>
      </c>
      <c r="B681" s="1" t="str">
        <f>IF('[1]King plakken'!$G682="","",'[1]King plakken'!$G682)</f>
        <v>5713799321007</v>
      </c>
      <c r="C681" s="1" t="str">
        <f>IF('[1]King plakken'!$D682="","",'[1]King plakken'!$D682)</f>
        <v>Warpaints Fanatic Wash: Blue Tone</v>
      </c>
      <c r="D681" s="3">
        <f>IF('[1]King plakken'!$C682="","",'[1]King plakken'!$C682)</f>
        <v>1.93</v>
      </c>
      <c r="E681" s="3">
        <f>IF('[1]King plakken'!$F682="","",'[1]King plakken'!$F682)</f>
        <v>3.75</v>
      </c>
      <c r="F681" s="4" t="str">
        <f>IF('[1]King plakken'!$B682="","",IF('[1]King plakken'!$B682=11,SUBSTITUTE('[1]King plakken'!$B682,11,"21%"),SUBSTITUTE('[1]King plakken'!$B682,12,"9%")))</f>
        <v>21%</v>
      </c>
      <c r="G681" s="2">
        <f>IF('[1]King plakken'!$H682="","",IF('[1]King plakken'!$H682-'[1]King plakken'!$I682-'[1]King plakken'!$J682&lt;0,0,'[1]King plakken'!$H682-'[1]King plakken'!$I682-'[1]King plakken'!$J682))</f>
        <v>1</v>
      </c>
      <c r="H681" s="1" t="str">
        <f>IF('[1]King plakken'!$K682="","",'[1]King plakken'!$K682)</f>
        <v>Creatief-&gt;Overig en accessoires</v>
      </c>
      <c r="I681" s="1" t="str">
        <f>IF('[1]King plakken'!$L682="","",'[1]King plakken'!$L682)</f>
        <v>Beschikbaar</v>
      </c>
      <c r="J681" s="1" t="str">
        <f>IF('[1]King plakken'!$M682="","",'[1]King plakken'!$M682)</f>
        <v>The Army Painter</v>
      </c>
      <c r="K681" s="1">
        <f>IF('[1]King plakken'!$E682="","",'[1]King plakken'!$E682)</f>
        <v>6</v>
      </c>
    </row>
    <row r="682" spans="1:11" x14ac:dyDescent="0.25">
      <c r="A682" s="1" t="str">
        <f>IF('[1]King plakken'!$A683="","",'[1]King plakken'!$A683)</f>
        <v>ARM-WP3211P</v>
      </c>
      <c r="B682" s="1" t="str">
        <f>IF('[1]King plakken'!$G683="","",'[1]King plakken'!$G683)</f>
        <v>5713799321106</v>
      </c>
      <c r="C682" s="1" t="str">
        <f>IF('[1]King plakken'!$D683="","",'[1]King plakken'!$D683)</f>
        <v>Warpaints Fanatic Wash: Dark Blue Tone</v>
      </c>
      <c r="D682" s="3">
        <f>IF('[1]King plakken'!$C683="","",'[1]King plakken'!$C683)</f>
        <v>1.93</v>
      </c>
      <c r="E682" s="3">
        <f>IF('[1]King plakken'!$F683="","",'[1]King plakken'!$F683)</f>
        <v>3.75</v>
      </c>
      <c r="F682" s="4" t="str">
        <f>IF('[1]King plakken'!$B683="","",IF('[1]King plakken'!$B683=11,SUBSTITUTE('[1]King plakken'!$B683,11,"21%"),SUBSTITUTE('[1]King plakken'!$B683,12,"9%")))</f>
        <v>21%</v>
      </c>
      <c r="G682" s="2">
        <f>IF('[1]King plakken'!$H683="","",IF('[1]King plakken'!$H683-'[1]King plakken'!$I683-'[1]King plakken'!$J683&lt;0,0,'[1]King plakken'!$H683-'[1]King plakken'!$I683-'[1]King plakken'!$J683))</f>
        <v>6</v>
      </c>
      <c r="H682" s="1" t="str">
        <f>IF('[1]King plakken'!$K683="","",'[1]King plakken'!$K683)</f>
        <v>Creatief-&gt;Overig en accessoires</v>
      </c>
      <c r="I682" s="1" t="str">
        <f>IF('[1]King plakken'!$L683="","",'[1]King plakken'!$L683)</f>
        <v>Beschikbaar</v>
      </c>
      <c r="J682" s="1" t="str">
        <f>IF('[1]King plakken'!$M683="","",'[1]King plakken'!$M683)</f>
        <v>The Army Painter</v>
      </c>
      <c r="K682" s="1">
        <f>IF('[1]King plakken'!$E683="","",'[1]King plakken'!$E683)</f>
        <v>6</v>
      </c>
    </row>
    <row r="683" spans="1:11" x14ac:dyDescent="0.25">
      <c r="A683" s="1" t="str">
        <f>IF('[1]King plakken'!$A684="","",'[1]King plakken'!$A684)</f>
        <v>ARM-WP3212P</v>
      </c>
      <c r="B683" s="1" t="str">
        <f>IF('[1]King plakken'!$G684="","",'[1]King plakken'!$G684)</f>
        <v>5713799321205</v>
      </c>
      <c r="C683" s="1" t="str">
        <f>IF('[1]King plakken'!$D684="","",'[1]King plakken'!$D684)</f>
        <v>Warpaints Fanatic Wash: Purple Tone</v>
      </c>
      <c r="D683" s="3">
        <f>IF('[1]King plakken'!$C684="","",'[1]King plakken'!$C684)</f>
        <v>1.93</v>
      </c>
      <c r="E683" s="3">
        <f>IF('[1]King plakken'!$F684="","",'[1]King plakken'!$F684)</f>
        <v>3.75</v>
      </c>
      <c r="F683" s="4" t="str">
        <f>IF('[1]King plakken'!$B684="","",IF('[1]King plakken'!$B684=11,SUBSTITUTE('[1]King plakken'!$B684,11,"21%"),SUBSTITUTE('[1]King plakken'!$B684,12,"9%")))</f>
        <v>21%</v>
      </c>
      <c r="G683" s="2">
        <f>IF('[1]King plakken'!$H684="","",IF('[1]King plakken'!$H684-'[1]King plakken'!$I684-'[1]King plakken'!$J684&lt;0,0,'[1]King plakken'!$H684-'[1]King plakken'!$I684-'[1]King plakken'!$J684))</f>
        <v>2</v>
      </c>
      <c r="H683" s="1" t="str">
        <f>IF('[1]King plakken'!$K684="","",'[1]King plakken'!$K684)</f>
        <v>Creatief-&gt;Overig en accessoires</v>
      </c>
      <c r="I683" s="1" t="str">
        <f>IF('[1]King plakken'!$L684="","",'[1]King plakken'!$L684)</f>
        <v>Beschikbaar</v>
      </c>
      <c r="J683" s="1" t="str">
        <f>IF('[1]King plakken'!$M684="","",'[1]King plakken'!$M684)</f>
        <v>The Army Painter</v>
      </c>
      <c r="K683" s="1">
        <f>IF('[1]King plakken'!$E684="","",'[1]King plakken'!$E684)</f>
        <v>6</v>
      </c>
    </row>
    <row r="684" spans="1:11" x14ac:dyDescent="0.25">
      <c r="A684" s="1" t="str">
        <f>IF('[1]King plakken'!$A685="","",'[1]King plakken'!$A685)</f>
        <v>ARM-WP3213P</v>
      </c>
      <c r="B684" s="1" t="str">
        <f>IF('[1]King plakken'!$G685="","",'[1]King plakken'!$G685)</f>
        <v>5713799321304</v>
      </c>
      <c r="C684" s="1" t="str">
        <f>IF('[1]King plakken'!$D685="","",'[1]King plakken'!$D685)</f>
        <v>Warpaints Fanatic Wash: Magenta Tone</v>
      </c>
      <c r="D684" s="3">
        <f>IF('[1]King plakken'!$C685="","",'[1]King plakken'!$C685)</f>
        <v>1.93</v>
      </c>
      <c r="E684" s="3">
        <f>IF('[1]King plakken'!$F685="","",'[1]King plakken'!$F685)</f>
        <v>3.75</v>
      </c>
      <c r="F684" s="4" t="str">
        <f>IF('[1]King plakken'!$B685="","",IF('[1]King plakken'!$B685=11,SUBSTITUTE('[1]King plakken'!$B685,11,"21%"),SUBSTITUTE('[1]King plakken'!$B685,12,"9%")))</f>
        <v>21%</v>
      </c>
      <c r="G684" s="2">
        <f>IF('[1]King plakken'!$H685="","",IF('[1]King plakken'!$H685-'[1]King plakken'!$I685-'[1]King plakken'!$J685&lt;0,0,'[1]King plakken'!$H685-'[1]King plakken'!$I685-'[1]King plakken'!$J685))</f>
        <v>1</v>
      </c>
      <c r="H684" s="1" t="str">
        <f>IF('[1]King plakken'!$K685="","",'[1]King plakken'!$K685)</f>
        <v>Creatief-&gt;Overig en accessoires</v>
      </c>
      <c r="I684" s="1" t="str">
        <f>IF('[1]King plakken'!$L685="","",'[1]King plakken'!$L685)</f>
        <v>Beschikbaar</v>
      </c>
      <c r="J684" s="1" t="str">
        <f>IF('[1]King plakken'!$M685="","",'[1]King plakken'!$M685)</f>
        <v>The Army Painter</v>
      </c>
      <c r="K684" s="1">
        <f>IF('[1]King plakken'!$E685="","",'[1]King plakken'!$E685)</f>
        <v>6</v>
      </c>
    </row>
    <row r="685" spans="1:11" x14ac:dyDescent="0.25">
      <c r="A685" s="1" t="str">
        <f>IF('[1]King plakken'!$A686="","",'[1]King plakken'!$A686)</f>
        <v>ARM-WP3214P</v>
      </c>
      <c r="B685" s="1" t="str">
        <f>IF('[1]King plakken'!$G686="","",'[1]King plakken'!$G686)</f>
        <v>5713799321403</v>
      </c>
      <c r="C685" s="1" t="str">
        <f>IF('[1]King plakken'!$D686="","",'[1]King plakken'!$D686)</f>
        <v>Warpaints Fanatic Wash: Strong Skin Shade</v>
      </c>
      <c r="D685" s="3">
        <f>IF('[1]King plakken'!$C686="","",'[1]King plakken'!$C686)</f>
        <v>1.93</v>
      </c>
      <c r="E685" s="3">
        <f>IF('[1]King plakken'!$F686="","",'[1]King plakken'!$F686)</f>
        <v>3.75</v>
      </c>
      <c r="F685" s="4" t="str">
        <f>IF('[1]King plakken'!$B686="","",IF('[1]King plakken'!$B686=11,SUBSTITUTE('[1]King plakken'!$B686,11,"21%"),SUBSTITUTE('[1]King plakken'!$B686,12,"9%")))</f>
        <v>21%</v>
      </c>
      <c r="G685" s="2">
        <f>IF('[1]King plakken'!$H686="","",IF('[1]King plakken'!$H686-'[1]King plakken'!$I686-'[1]King plakken'!$J686&lt;0,0,'[1]King plakken'!$H686-'[1]King plakken'!$I686-'[1]King plakken'!$J686))</f>
        <v>6</v>
      </c>
      <c r="H685" s="1" t="str">
        <f>IF('[1]King plakken'!$K686="","",'[1]King plakken'!$K686)</f>
        <v>Creatief-&gt;Overig en accessoires</v>
      </c>
      <c r="I685" s="1" t="str">
        <f>IF('[1]King plakken'!$L686="","",'[1]King plakken'!$L686)</f>
        <v>Beschikbaar</v>
      </c>
      <c r="J685" s="1" t="str">
        <f>IF('[1]King plakken'!$M686="","",'[1]King plakken'!$M686)</f>
        <v>The Army Painter</v>
      </c>
      <c r="K685" s="1">
        <f>IF('[1]King plakken'!$E686="","",'[1]King plakken'!$E686)</f>
        <v>6</v>
      </c>
    </row>
    <row r="686" spans="1:11" x14ac:dyDescent="0.25">
      <c r="A686" s="1" t="str">
        <f>IF('[1]King plakken'!$A687="","",'[1]King plakken'!$A687)</f>
        <v>ARM-WP3215P</v>
      </c>
      <c r="B686" s="1" t="str">
        <f>IF('[1]King plakken'!$G687="","",'[1]King plakken'!$G687)</f>
        <v>5713799321502</v>
      </c>
      <c r="C686" s="1" t="str">
        <f>IF('[1]King plakken'!$D687="","",'[1]King plakken'!$D687)</f>
        <v>Warpaints Fanatic Wash: Dark Skin Shade</v>
      </c>
      <c r="D686" s="3">
        <f>IF('[1]King plakken'!$C687="","",'[1]King plakken'!$C687)</f>
        <v>1.93</v>
      </c>
      <c r="E686" s="3">
        <f>IF('[1]King plakken'!$F687="","",'[1]King plakken'!$F687)</f>
        <v>3.75</v>
      </c>
      <c r="F686" s="4" t="str">
        <f>IF('[1]King plakken'!$B687="","",IF('[1]King plakken'!$B687=11,SUBSTITUTE('[1]King plakken'!$B687,11,"21%"),SUBSTITUTE('[1]King plakken'!$B687,12,"9%")))</f>
        <v>21%</v>
      </c>
      <c r="G686" s="2">
        <f>IF('[1]King plakken'!$H687="","",IF('[1]King plakken'!$H687-'[1]King plakken'!$I687-'[1]King plakken'!$J687&lt;0,0,'[1]King plakken'!$H687-'[1]King plakken'!$I687-'[1]King plakken'!$J687))</f>
        <v>6</v>
      </c>
      <c r="H686" s="1" t="str">
        <f>IF('[1]King plakken'!$K687="","",'[1]King plakken'!$K687)</f>
        <v>Creatief-&gt;Overig en accessoires</v>
      </c>
      <c r="I686" s="1" t="str">
        <f>IF('[1]King plakken'!$L687="","",'[1]King plakken'!$L687)</f>
        <v>Beschikbaar</v>
      </c>
      <c r="J686" s="1" t="str">
        <f>IF('[1]King plakken'!$M687="","",'[1]King plakken'!$M687)</f>
        <v>The Army Painter</v>
      </c>
      <c r="K686" s="1">
        <f>IF('[1]King plakken'!$E687="","",'[1]King plakken'!$E687)</f>
        <v>6</v>
      </c>
    </row>
    <row r="687" spans="1:11" x14ac:dyDescent="0.25">
      <c r="A687" s="1" t="str">
        <f>IF('[1]King plakken'!$A688="","",'[1]King plakken'!$A688)</f>
        <v>ARM-WP3216P</v>
      </c>
      <c r="B687" s="1" t="str">
        <f>IF('[1]King plakken'!$G688="","",'[1]King plakken'!$G688)</f>
        <v>5713799321601</v>
      </c>
      <c r="C687" s="1" t="str">
        <f>IF('[1]King plakken'!$D688="","",'[1]King plakken'!$D688)</f>
        <v>Warpaints Fanatic Wash: Wash Medium</v>
      </c>
      <c r="D687" s="3">
        <f>IF('[1]King plakken'!$C688="","",'[1]King plakken'!$C688)</f>
        <v>1.93</v>
      </c>
      <c r="E687" s="3">
        <f>IF('[1]King plakken'!$F688="","",'[1]King plakken'!$F688)</f>
        <v>3.75</v>
      </c>
      <c r="F687" s="4" t="str">
        <f>IF('[1]King plakken'!$B688="","",IF('[1]King plakken'!$B688=11,SUBSTITUTE('[1]King plakken'!$B688,11,"21%"),SUBSTITUTE('[1]King plakken'!$B688,12,"9%")))</f>
        <v>21%</v>
      </c>
      <c r="G687" s="2">
        <f>IF('[1]King plakken'!$H688="","",IF('[1]King plakken'!$H688-'[1]King plakken'!$I688-'[1]King plakken'!$J688&lt;0,0,'[1]King plakken'!$H688-'[1]King plakken'!$I688-'[1]King plakken'!$J688))</f>
        <v>0</v>
      </c>
      <c r="H687" s="1" t="str">
        <f>IF('[1]King plakken'!$K688="","",'[1]King plakken'!$K688)</f>
        <v>Creatief-&gt;Overig en accessoires</v>
      </c>
      <c r="I687" s="1" t="str">
        <f>IF('[1]King plakken'!$L688="","",'[1]King plakken'!$L688)</f>
        <v>Beschikbaar</v>
      </c>
      <c r="J687" s="1" t="str">
        <f>IF('[1]King plakken'!$M688="","",'[1]King plakken'!$M688)</f>
        <v>The Army Painter</v>
      </c>
      <c r="K687" s="1">
        <f>IF('[1]King plakken'!$E688="","",'[1]King plakken'!$E688)</f>
        <v>6</v>
      </c>
    </row>
    <row r="688" spans="1:11" x14ac:dyDescent="0.25">
      <c r="A688" s="1" t="str">
        <f>IF('[1]King plakken'!$A689="","",'[1]King plakken'!$A689)</f>
        <v>ARM-WP8017</v>
      </c>
      <c r="B688" s="1" t="str">
        <f>IF('[1]King plakken'!$G689="","",'[1]King plakken'!$G689)</f>
        <v>5713799801707</v>
      </c>
      <c r="C688" s="1" t="str">
        <f>IF('[1]King plakken'!$D689="","",'[1]King plakken'!$D689)</f>
        <v>Warpaints Kings of War Ogres paint set</v>
      </c>
      <c r="D688" s="3">
        <f>IF('[1]King plakken'!$C689="","",'[1]King plakken'!$C689)</f>
        <v>15.38</v>
      </c>
      <c r="E688" s="3">
        <f>IF('[1]King plakken'!$F689="","",'[1]King plakken'!$F689)</f>
        <v>29.99</v>
      </c>
      <c r="F688" s="4" t="str">
        <f>IF('[1]King plakken'!$B689="","",IF('[1]King plakken'!$B689=11,SUBSTITUTE('[1]King plakken'!$B689,11,"21%"),SUBSTITUTE('[1]King plakken'!$B689,12,"9%")))</f>
        <v>21%</v>
      </c>
      <c r="G688" s="2">
        <f>IF('[1]King plakken'!$H689="","",IF('[1]King plakken'!$H689-'[1]King plakken'!$I689-'[1]King plakken'!$J689&lt;0,0,'[1]King plakken'!$H689-'[1]King plakken'!$I689-'[1]King plakken'!$J689))</f>
        <v>0</v>
      </c>
      <c r="H688" s="1" t="str">
        <f>IF('[1]King plakken'!$K689="","",'[1]King plakken'!$K689)</f>
        <v>Creatief-&gt;Overig en accessoires</v>
      </c>
      <c r="I688" s="1" t="str">
        <f>IF('[1]King plakken'!$L689="","",'[1]King plakken'!$L689)</f>
        <v>Beschikbaar</v>
      </c>
      <c r="J688" s="1" t="str">
        <f>IF('[1]King plakken'!$M689="","",'[1]King plakken'!$M689)</f>
        <v>The Army Painter</v>
      </c>
      <c r="K688" s="1">
        <f>IF('[1]King plakken'!$E689="","",'[1]King plakken'!$E689)</f>
        <v>5</v>
      </c>
    </row>
    <row r="689" spans="1:11" x14ac:dyDescent="0.25">
      <c r="A689" s="1" t="str">
        <f>IF('[1]King plakken'!$A690="","",'[1]King plakken'!$A690)</f>
        <v>ARM-WP8053</v>
      </c>
      <c r="B689" s="1" t="str">
        <f>IF('[1]King plakken'!$G690="","",'[1]King plakken'!$G690)</f>
        <v>5713799805309</v>
      </c>
      <c r="C689" s="1" t="str">
        <f>IF('[1]King plakken'!$D690="","",'[1]King plakken'!$D690)</f>
        <v>Speedpaint Mega Set</v>
      </c>
      <c r="D689" s="3">
        <f>IF('[1]King plakken'!$C690="","",'[1]King plakken'!$C690)</f>
        <v>46.17</v>
      </c>
      <c r="E689" s="3">
        <f>IF('[1]King plakken'!$F690="","",'[1]King plakken'!$F690)</f>
        <v>89.99</v>
      </c>
      <c r="F689" s="4" t="str">
        <f>IF('[1]King plakken'!$B690="","",IF('[1]King plakken'!$B690=11,SUBSTITUTE('[1]King plakken'!$B690,11,"21%"),SUBSTITUTE('[1]King plakken'!$B690,12,"9%")))</f>
        <v>21%</v>
      </c>
      <c r="G689" s="2">
        <f>IF('[1]King plakken'!$H690="","",IF('[1]King plakken'!$H690-'[1]King plakken'!$I690-'[1]King plakken'!$J690&lt;0,0,'[1]King plakken'!$H690-'[1]King plakken'!$I690-'[1]King plakken'!$J690))</f>
        <v>4</v>
      </c>
      <c r="H689" s="1" t="str">
        <f>IF('[1]King plakken'!$K690="","",'[1]King plakken'!$K690)</f>
        <v>Creatief-&gt;Overig en accessoires</v>
      </c>
      <c r="I689" s="1" t="str">
        <f>IF('[1]King plakken'!$L690="","",'[1]King plakken'!$L690)</f>
        <v>Beschikbaar</v>
      </c>
      <c r="J689" s="1" t="str">
        <f>IF('[1]King plakken'!$M690="","",'[1]King plakken'!$M690)</f>
        <v>The Army Painter</v>
      </c>
      <c r="K689" s="1">
        <f>IF('[1]King plakken'!$E690="","",'[1]King plakken'!$E690)</f>
        <v>5</v>
      </c>
    </row>
    <row r="690" spans="1:11" x14ac:dyDescent="0.25">
      <c r="A690" s="1" t="str">
        <f>IF('[1]King plakken'!$A691="","",'[1]King plakken'!$A691)</f>
        <v>ARM-WP8057</v>
      </c>
      <c r="B690" s="1" t="str">
        <f>IF('[1]King plakken'!$G691="","",'[1]King plakken'!$G691)</f>
        <v>5713799805705</v>
      </c>
      <c r="C690" s="1" t="str">
        <f>IF('[1]King plakken'!$D691="","",'[1]King plakken'!$D691)</f>
        <v>Speedpaint Mega Set 2.0</v>
      </c>
      <c r="D690" s="3">
        <f>IF('[1]King plakken'!$C691="","",'[1]King plakken'!$C691)</f>
        <v>107.72</v>
      </c>
      <c r="E690" s="3">
        <f>IF('[1]King plakken'!$F691="","",'[1]King plakken'!$F691)</f>
        <v>209.99</v>
      </c>
      <c r="F690" s="4" t="str">
        <f>IF('[1]King plakken'!$B691="","",IF('[1]King plakken'!$B691=11,SUBSTITUTE('[1]King plakken'!$B691,11,"21%"),SUBSTITUTE('[1]King plakken'!$B691,12,"9%")))</f>
        <v>21%</v>
      </c>
      <c r="G690" s="2">
        <f>IF('[1]King plakken'!$H691="","",IF('[1]King plakken'!$H691-'[1]King plakken'!$I691-'[1]King plakken'!$J691&lt;0,0,'[1]King plakken'!$H691-'[1]King plakken'!$I691-'[1]King plakken'!$J691))</f>
        <v>0</v>
      </c>
      <c r="H690" s="1" t="str">
        <f>IF('[1]King plakken'!$K691="","",'[1]King plakken'!$K691)</f>
        <v>Creatief-&gt;Overig en accessoires</v>
      </c>
      <c r="I690" s="1" t="str">
        <f>IF('[1]King plakken'!$L691="","",'[1]King plakken'!$L691)</f>
        <v>Beschikbaar</v>
      </c>
      <c r="J690" s="1" t="str">
        <f>IF('[1]King plakken'!$M691="","",'[1]King plakken'!$M691)</f>
        <v>The Army Painter</v>
      </c>
      <c r="K690" s="1">
        <f>IF('[1]King plakken'!$E691="","",'[1]King plakken'!$E691)</f>
        <v>1</v>
      </c>
    </row>
    <row r="691" spans="1:11" x14ac:dyDescent="0.25">
      <c r="A691" s="1" t="str">
        <f>IF('[1]King plakken'!$A692="","",'[1]King plakken'!$A692)</f>
        <v>ARM-WP8059</v>
      </c>
      <c r="B691" s="1" t="str">
        <f>IF('[1]King plakken'!$G692="","",'[1]King plakken'!$G692)</f>
        <v>5713799805903</v>
      </c>
      <c r="C691" s="1" t="str">
        <f>IF('[1]King plakken'!$D692="","",'[1]King plakken'!$D692)</f>
        <v>Speedpaint Starter Set 2.0</v>
      </c>
      <c r="D691" s="3">
        <f>IF('[1]King plakken'!$C692="","",'[1]King plakken'!$C692)</f>
        <v>20.51</v>
      </c>
      <c r="E691" s="3">
        <f>IF('[1]King plakken'!$F692="","",'[1]King plakken'!$F692)</f>
        <v>39.99</v>
      </c>
      <c r="F691" s="4" t="str">
        <f>IF('[1]King plakken'!$B692="","",IF('[1]King plakken'!$B692=11,SUBSTITUTE('[1]King plakken'!$B692,11,"21%"),SUBSTITUTE('[1]King plakken'!$B692,12,"9%")))</f>
        <v>21%</v>
      </c>
      <c r="G691" s="2">
        <f>IF('[1]King plakken'!$H692="","",IF('[1]King plakken'!$H692-'[1]King plakken'!$I692-'[1]King plakken'!$J692&lt;0,0,'[1]King plakken'!$H692-'[1]King plakken'!$I692-'[1]King plakken'!$J692))</f>
        <v>0</v>
      </c>
      <c r="H691" s="1" t="str">
        <f>IF('[1]King plakken'!$K692="","",'[1]King plakken'!$K692)</f>
        <v>Creatief-&gt;Overig en accessoires</v>
      </c>
      <c r="I691" s="1" t="str">
        <f>IF('[1]King plakken'!$L692="","",'[1]King plakken'!$L692)</f>
        <v>Beschikbaar</v>
      </c>
      <c r="J691" s="1" t="str">
        <f>IF('[1]King plakken'!$M692="","",'[1]King plakken'!$M692)</f>
        <v>The Army Painter</v>
      </c>
      <c r="K691" s="1">
        <f>IF('[1]King plakken'!$E692="","",'[1]King plakken'!$E692)</f>
        <v>5</v>
      </c>
    </row>
    <row r="692" spans="1:11" x14ac:dyDescent="0.25">
      <c r="A692" s="1" t="str">
        <f>IF('[1]King plakken'!$A693="","",'[1]King plakken'!$A693)</f>
        <v>ARM-WP8060</v>
      </c>
      <c r="B692" s="1" t="str">
        <f>IF('[1]King plakken'!$G693="","",'[1]King plakken'!$G693)</f>
        <v>5713799806009</v>
      </c>
      <c r="C692" s="1" t="str">
        <f>IF('[1]King plakken'!$D693="","",'[1]King plakken'!$D693)</f>
        <v>Speedpaint Most Wanted Set 2.0</v>
      </c>
      <c r="D692" s="3">
        <f>IF('[1]King plakken'!$C693="","",'[1]King plakken'!$C693)</f>
        <v>51.28</v>
      </c>
      <c r="E692" s="3">
        <f>IF('[1]King plakken'!$F693="","",'[1]King plakken'!$F693)</f>
        <v>99.99</v>
      </c>
      <c r="F692" s="4" t="str">
        <f>IF('[1]King plakken'!$B693="","",IF('[1]King plakken'!$B693=11,SUBSTITUTE('[1]King plakken'!$B693,11,"21%"),SUBSTITUTE('[1]King plakken'!$B693,12,"9%")))</f>
        <v>21%</v>
      </c>
      <c r="G692" s="2">
        <f>IF('[1]King plakken'!$H693="","",IF('[1]King plakken'!$H693-'[1]King plakken'!$I693-'[1]King plakken'!$J693&lt;0,0,'[1]King plakken'!$H693-'[1]King plakken'!$I693-'[1]King plakken'!$J693))</f>
        <v>0</v>
      </c>
      <c r="H692" s="1" t="str">
        <f>IF('[1]King plakken'!$K693="","",'[1]King plakken'!$K693)</f>
        <v>Creatief-&gt;Overig en accessoires</v>
      </c>
      <c r="I692" s="1" t="str">
        <f>IF('[1]King plakken'!$L693="","",'[1]King plakken'!$L693)</f>
        <v>Beschikbaar</v>
      </c>
      <c r="J692" s="1" t="str">
        <f>IF('[1]King plakken'!$M693="","",'[1]King plakken'!$M693)</f>
        <v>The Army Painter</v>
      </c>
      <c r="K692" s="1">
        <f>IF('[1]King plakken'!$E693="","",'[1]King plakken'!$E693)</f>
        <v>5</v>
      </c>
    </row>
    <row r="693" spans="1:11" x14ac:dyDescent="0.25">
      <c r="A693" s="1" t="str">
        <f>IF('[1]King plakken'!$A694="","",'[1]King plakken'!$A694)</f>
        <v>ARM-WP8061</v>
      </c>
      <c r="B693" s="1" t="str">
        <f>IF('[1]King plakken'!$G694="","",'[1]King plakken'!$G694)</f>
        <v>5713799806108</v>
      </c>
      <c r="C693" s="1" t="str">
        <f>IF('[1]King plakken'!$D694="","",'[1]King plakken'!$D694)</f>
        <v>Speedpaint Complete Set 2.0</v>
      </c>
      <c r="D693" s="3">
        <f>IF('[1]King plakken'!$C694="","",'[1]King plakken'!$C694)</f>
        <v>204.68</v>
      </c>
      <c r="E693" s="3">
        <f>IF('[1]King plakken'!$F694="","",'[1]King plakken'!$F694)</f>
        <v>398.99</v>
      </c>
      <c r="F693" s="4" t="str">
        <f>IF('[1]King plakken'!$B694="","",IF('[1]King plakken'!$B694=11,SUBSTITUTE('[1]King plakken'!$B694,11,"21%"),SUBSTITUTE('[1]King plakken'!$B694,12,"9%")))</f>
        <v>21%</v>
      </c>
      <c r="G693" s="2">
        <f>IF('[1]King plakken'!$H694="","",IF('[1]King plakken'!$H694-'[1]King plakken'!$I694-'[1]King plakken'!$J694&lt;0,0,'[1]King plakken'!$H694-'[1]King plakken'!$I694-'[1]King plakken'!$J694))</f>
        <v>1</v>
      </c>
      <c r="H693" s="1" t="str">
        <f>IF('[1]King plakken'!$K694="","",'[1]King plakken'!$K694)</f>
        <v>Creatief-&gt;Overig en accessoires</v>
      </c>
      <c r="I693" s="1" t="str">
        <f>IF('[1]King plakken'!$L694="","",'[1]King plakken'!$L694)</f>
        <v>Beschikbaar</v>
      </c>
      <c r="J693" s="1" t="str">
        <f>IF('[1]King plakken'!$M694="","",'[1]King plakken'!$M694)</f>
        <v>The Army Painter</v>
      </c>
      <c r="K693" s="1">
        <f>IF('[1]King plakken'!$E694="","",'[1]King plakken'!$E694)</f>
        <v>1</v>
      </c>
    </row>
    <row r="694" spans="1:11" x14ac:dyDescent="0.25">
      <c r="A694" s="1" t="str">
        <f>IF('[1]King plakken'!$A695="","",'[1]King plakken'!$A695)</f>
        <v>ARM-WP8062</v>
      </c>
      <c r="B694" s="1" t="str">
        <f>IF('[1]King plakken'!$G695="","",'[1]King plakken'!$G695)</f>
        <v>5713799806207</v>
      </c>
      <c r="C694" s="1" t="str">
        <f>IF('[1]King plakken'!$D695="","",'[1]King plakken'!$D695)</f>
        <v>Speedpaint Metallic Set 2.0</v>
      </c>
      <c r="D694" s="3">
        <f>IF('[1]King plakken'!$C695="","",'[1]King plakken'!$C695)</f>
        <v>22.06</v>
      </c>
      <c r="E694" s="3">
        <f>IF('[1]King plakken'!$F695="","",'[1]King plakken'!$F695)</f>
        <v>42.99</v>
      </c>
      <c r="F694" s="4" t="str">
        <f>IF('[1]King plakken'!$B695="","",IF('[1]King plakken'!$B695=11,SUBSTITUTE('[1]King plakken'!$B695,11,"21%"),SUBSTITUTE('[1]King plakken'!$B695,12,"9%")))</f>
        <v>21%</v>
      </c>
      <c r="G694" s="2">
        <f>IF('[1]King plakken'!$H695="","",IF('[1]King plakken'!$H695-'[1]King plakken'!$I695-'[1]King plakken'!$J695&lt;0,0,'[1]King plakken'!$H695-'[1]King plakken'!$I695-'[1]King plakken'!$J695))</f>
        <v>0</v>
      </c>
      <c r="H694" s="1" t="str">
        <f>IF('[1]King plakken'!$K695="","",'[1]King plakken'!$K695)</f>
        <v>Creatief-&gt;Overig en accessoires</v>
      </c>
      <c r="I694" s="1" t="str">
        <f>IF('[1]King plakken'!$L695="","",'[1]King plakken'!$L695)</f>
        <v>Beschikbaar</v>
      </c>
      <c r="J694" s="1" t="str">
        <f>IF('[1]King plakken'!$M695="","",'[1]King plakken'!$M695)</f>
        <v>The Army Painter</v>
      </c>
      <c r="K694" s="1">
        <f>IF('[1]King plakken'!$E695="","",'[1]King plakken'!$E695)</f>
        <v>5</v>
      </c>
    </row>
    <row r="695" spans="1:11" x14ac:dyDescent="0.25">
      <c r="A695" s="1" t="str">
        <f>IF('[1]King plakken'!$A696="","",'[1]King plakken'!$A696)</f>
        <v>ARM-WP8066P</v>
      </c>
      <c r="B695" s="1" t="str">
        <f>IF('[1]King plakken'!$G696="","",'[1]King plakken'!$G696)</f>
        <v>5713799806603</v>
      </c>
      <c r="C695" s="1" t="str">
        <f>IF('[1]King plakken'!$D696="","",'[1]King plakken'!$D696)</f>
        <v>Warpaints Fanatic: Starter Set</v>
      </c>
      <c r="D695" s="3">
        <f>IF('[1]King plakken'!$C696="","",'[1]King plakken'!$C696)</f>
        <v>16.920000000000002</v>
      </c>
      <c r="E695" s="3">
        <f>IF('[1]King plakken'!$F696="","",'[1]King plakken'!$F696)</f>
        <v>32.99</v>
      </c>
      <c r="F695" s="4" t="str">
        <f>IF('[1]King plakken'!$B696="","",IF('[1]King plakken'!$B696=11,SUBSTITUTE('[1]King plakken'!$B696,11,"21%"),SUBSTITUTE('[1]King plakken'!$B696,12,"9%")))</f>
        <v>21%</v>
      </c>
      <c r="G695" s="2">
        <f>IF('[1]King plakken'!$H696="","",IF('[1]King plakken'!$H696-'[1]King plakken'!$I696-'[1]King plakken'!$J696&lt;0,0,'[1]King plakken'!$H696-'[1]King plakken'!$I696-'[1]King plakken'!$J696))</f>
        <v>0</v>
      </c>
      <c r="H695" s="1" t="str">
        <f>IF('[1]King plakken'!$K696="","",'[1]King plakken'!$K696)</f>
        <v>Creatief-&gt;Overig en accessoires</v>
      </c>
      <c r="I695" s="1" t="str">
        <f>IF('[1]King plakken'!$L696="","",'[1]King plakken'!$L696)</f>
        <v>Beschikbaar</v>
      </c>
      <c r="J695" s="1" t="str">
        <f>IF('[1]King plakken'!$M696="","",'[1]King plakken'!$M696)</f>
        <v>The Army Painter</v>
      </c>
      <c r="K695" s="1">
        <f>IF('[1]King plakken'!$E696="","",'[1]King plakken'!$E696)</f>
        <v>5</v>
      </c>
    </row>
    <row r="696" spans="1:11" x14ac:dyDescent="0.25">
      <c r="A696" s="1" t="str">
        <f>IF('[1]King plakken'!$A697="","",'[1]King plakken'!$A697)</f>
        <v>ARM-WP8067P</v>
      </c>
      <c r="B696" s="1" t="str">
        <f>IF('[1]King plakken'!$G697="","",'[1]King plakken'!$G697)</f>
        <v>5713799806702</v>
      </c>
      <c r="C696" s="1" t="str">
        <f>IF('[1]King plakken'!$D697="","",'[1]King plakken'!$D697)</f>
        <v>Warpaints Fanatic: Mega Set</v>
      </c>
      <c r="D696" s="3">
        <f>IF('[1]King plakken'!$C697="","",'[1]King plakken'!$C697)</f>
        <v>89.77</v>
      </c>
      <c r="E696" s="3">
        <f>IF('[1]King plakken'!$F697="","",'[1]King plakken'!$F697)</f>
        <v>175</v>
      </c>
      <c r="F696" s="4" t="str">
        <f>IF('[1]King plakken'!$B697="","",IF('[1]King plakken'!$B697=11,SUBSTITUTE('[1]King plakken'!$B697,11,"21%"),SUBSTITUTE('[1]King plakken'!$B697,12,"9%")))</f>
        <v>21%</v>
      </c>
      <c r="G696" s="2">
        <f>IF('[1]King plakken'!$H697="","",IF('[1]King plakken'!$H697-'[1]King plakken'!$I697-'[1]King plakken'!$J697&lt;0,0,'[1]King plakken'!$H697-'[1]King plakken'!$I697-'[1]King plakken'!$J697))</f>
        <v>0</v>
      </c>
      <c r="H696" s="1" t="str">
        <f>IF('[1]King plakken'!$K697="","",'[1]King plakken'!$K697)</f>
        <v>Creatief-&gt;Overig en accessoires</v>
      </c>
      <c r="I696" s="1" t="str">
        <f>IF('[1]King plakken'!$L697="","",'[1]King plakken'!$L697)</f>
        <v>Beschikbaar</v>
      </c>
      <c r="J696" s="1" t="str">
        <f>IF('[1]King plakken'!$M697="","",'[1]King plakken'!$M697)</f>
        <v>The Army Painter</v>
      </c>
      <c r="K696" s="1">
        <f>IF('[1]King plakken'!$E697="","",'[1]King plakken'!$E697)</f>
        <v>1</v>
      </c>
    </row>
    <row r="697" spans="1:11" x14ac:dyDescent="0.25">
      <c r="A697" s="1" t="str">
        <f>IF('[1]King plakken'!$A698="","",'[1]King plakken'!$A698)</f>
        <v>ARM-WP8068P</v>
      </c>
      <c r="B697" s="1" t="str">
        <f>IF('[1]King plakken'!$G698="","",'[1]King plakken'!$G698)</f>
        <v>5713799806801</v>
      </c>
      <c r="C697" s="1" t="str">
        <f>IF('[1]King plakken'!$D698="","",'[1]King plakken'!$D698)</f>
        <v>Warpaints Fanatic: Washes Paint Set</v>
      </c>
      <c r="D697" s="3">
        <f>IF('[1]King plakken'!$C698="","",'[1]King plakken'!$C698)</f>
        <v>17.43</v>
      </c>
      <c r="E697" s="3">
        <f>IF('[1]King plakken'!$F698="","",'[1]King plakken'!$F698)</f>
        <v>33.99</v>
      </c>
      <c r="F697" s="4" t="str">
        <f>IF('[1]King plakken'!$B698="","",IF('[1]King plakken'!$B698=11,SUBSTITUTE('[1]King plakken'!$B698,11,"21%"),SUBSTITUTE('[1]King plakken'!$B698,12,"9%")))</f>
        <v>21%</v>
      </c>
      <c r="G697" s="2">
        <f>IF('[1]King plakken'!$H698="","",IF('[1]King plakken'!$H698-'[1]King plakken'!$I698-'[1]King plakken'!$J698&lt;0,0,'[1]King plakken'!$H698-'[1]King plakken'!$I698-'[1]King plakken'!$J698))</f>
        <v>5</v>
      </c>
      <c r="H697" s="1" t="str">
        <f>IF('[1]King plakken'!$K698="","",'[1]King plakken'!$K698)</f>
        <v>Creatief-&gt;Overig en accessoires</v>
      </c>
      <c r="I697" s="1" t="str">
        <f>IF('[1]King plakken'!$L698="","",'[1]King plakken'!$L698)</f>
        <v>Beschikbaar</v>
      </c>
      <c r="J697" s="1" t="str">
        <f>IF('[1]King plakken'!$M698="","",'[1]King plakken'!$M698)</f>
        <v>The Army Painter</v>
      </c>
      <c r="K697" s="1">
        <f>IF('[1]King plakken'!$E698="","",'[1]King plakken'!$E698)</f>
        <v>5</v>
      </c>
    </row>
    <row r="698" spans="1:11" x14ac:dyDescent="0.25">
      <c r="A698" s="1" t="str">
        <f>IF('[1]King plakken'!$A699="","",'[1]King plakken'!$A699)</f>
        <v>ARM-WP8069P</v>
      </c>
      <c r="B698" s="1" t="str">
        <f>IF('[1]King plakken'!$G699="","",'[1]King plakken'!$G699)</f>
        <v>5713799806900</v>
      </c>
      <c r="C698" s="1" t="str">
        <f>IF('[1]King plakken'!$D699="","",'[1]King plakken'!$D699)</f>
        <v>Warpaints Fanatic: Metallics Set</v>
      </c>
      <c r="D698" s="3">
        <f>IF('[1]King plakken'!$C699="","",'[1]King plakken'!$C699)</f>
        <v>17.43</v>
      </c>
      <c r="E698" s="3">
        <f>IF('[1]King plakken'!$F699="","",'[1]King plakken'!$F699)</f>
        <v>33.99</v>
      </c>
      <c r="F698" s="4" t="str">
        <f>IF('[1]King plakken'!$B699="","",IF('[1]King plakken'!$B699=11,SUBSTITUTE('[1]King plakken'!$B699,11,"21%"),SUBSTITUTE('[1]King plakken'!$B699,12,"9%")))</f>
        <v>21%</v>
      </c>
      <c r="G698" s="2">
        <f>IF('[1]King plakken'!$H699="","",IF('[1]King plakken'!$H699-'[1]King plakken'!$I699-'[1]King plakken'!$J699&lt;0,0,'[1]King plakken'!$H699-'[1]King plakken'!$I699-'[1]King plakken'!$J699))</f>
        <v>0</v>
      </c>
      <c r="H698" s="1" t="str">
        <f>IF('[1]King plakken'!$K699="","",'[1]King plakken'!$K699)</f>
        <v>Creatief-&gt;Overig en accessoires</v>
      </c>
      <c r="I698" s="1" t="str">
        <f>IF('[1]King plakken'!$L699="","",'[1]King plakken'!$L699)</f>
        <v>Beschikbaar</v>
      </c>
      <c r="J698" s="1" t="str">
        <f>IF('[1]King plakken'!$M699="","",'[1]King plakken'!$M699)</f>
        <v>The Army Painter</v>
      </c>
      <c r="K698" s="1">
        <f>IF('[1]King plakken'!$E699="","",'[1]King plakken'!$E699)</f>
        <v>5</v>
      </c>
    </row>
    <row r="699" spans="1:11" x14ac:dyDescent="0.25">
      <c r="A699" s="1" t="str">
        <f>IF('[1]King plakken'!$A700="","",'[1]King plakken'!$A700)</f>
        <v>ARM-WP8071P</v>
      </c>
      <c r="B699" s="1" t="str">
        <f>IF('[1]King plakken'!$G700="","",'[1]King plakken'!$G700)</f>
        <v>5713799807112</v>
      </c>
      <c r="C699" s="1" t="str">
        <f>IF('[1]King plakken'!$D700="","",'[1]King plakken'!$D700)</f>
        <v>Warpaints Fanatic: Most Wanted</v>
      </c>
      <c r="D699" s="3">
        <f>IF('[1]King plakken'!$C700="","",'[1]King plakken'!$C700)</f>
        <v>40</v>
      </c>
      <c r="E699" s="3">
        <f>IF('[1]King plakken'!$F700="","",'[1]King plakken'!$F700)</f>
        <v>77.989999999999995</v>
      </c>
      <c r="F699" s="4" t="str">
        <f>IF('[1]King plakken'!$B700="","",IF('[1]King plakken'!$B700=11,SUBSTITUTE('[1]King plakken'!$B700,11,"21%"),SUBSTITUTE('[1]King plakken'!$B700,12,"9%")))</f>
        <v>21%</v>
      </c>
      <c r="G699" s="2">
        <f>IF('[1]King plakken'!$H700="","",IF('[1]King plakken'!$H700-'[1]King plakken'!$I700-'[1]King plakken'!$J700&lt;0,0,'[1]King plakken'!$H700-'[1]King plakken'!$I700-'[1]King plakken'!$J700))</f>
        <v>0</v>
      </c>
      <c r="H699" s="1" t="str">
        <f>IF('[1]King plakken'!$K700="","",'[1]King plakken'!$K700)</f>
        <v>Creatief-&gt;Overig en accessoires</v>
      </c>
      <c r="I699" s="1" t="str">
        <f>IF('[1]King plakken'!$L700="","",'[1]King plakken'!$L700)</f>
        <v>Pre-Order</v>
      </c>
      <c r="J699" s="1" t="str">
        <f>IF('[1]King plakken'!$M700="","",'[1]King plakken'!$M700)</f>
        <v>The Army Painter</v>
      </c>
      <c r="K699" s="1">
        <f>IF('[1]King plakken'!$E700="","",'[1]King plakken'!$E700)</f>
        <v>5</v>
      </c>
    </row>
    <row r="700" spans="1:11" x14ac:dyDescent="0.25">
      <c r="A700" s="1" t="str">
        <f>IF('[1]King plakken'!$A701="","",'[1]King plakken'!$A701)</f>
        <v>ARM-WP8073P</v>
      </c>
      <c r="B700" s="1" t="str">
        <f>IF('[1]King plakken'!$G701="","",'[1]King plakken'!$G701)</f>
        <v>5713799807310</v>
      </c>
      <c r="C700" s="1" t="str">
        <f>IF('[1]King plakken'!$D701="","",'[1]King plakken'!$D701)</f>
        <v>Warpaints Fanatic: Wargamers Paint Set</v>
      </c>
      <c r="D700" s="3">
        <f>IF('[1]King plakken'!$C701="","",'[1]King plakken'!$C701)</f>
        <v>189.28</v>
      </c>
      <c r="E700" s="3">
        <f>IF('[1]King plakken'!$F701="","",'[1]King plakken'!$F701)</f>
        <v>369</v>
      </c>
      <c r="F700" s="4" t="str">
        <f>IF('[1]King plakken'!$B701="","",IF('[1]King plakken'!$B701=11,SUBSTITUTE('[1]King plakken'!$B701,11,"21%"),SUBSTITUTE('[1]King plakken'!$B701,12,"9%")))</f>
        <v>21%</v>
      </c>
      <c r="G700" s="2">
        <f>IF('[1]King plakken'!$H701="","",IF('[1]King plakken'!$H701-'[1]King plakken'!$I701-'[1]King plakken'!$J701&lt;0,0,'[1]King plakken'!$H701-'[1]King plakken'!$I701-'[1]King plakken'!$J701))</f>
        <v>0</v>
      </c>
      <c r="H700" s="1" t="str">
        <f>IF('[1]King plakken'!$K701="","",'[1]King plakken'!$K701)</f>
        <v>Creatief-&gt;Overig en accessoires</v>
      </c>
      <c r="I700" s="1" t="str">
        <f>IF('[1]King plakken'!$L701="","",'[1]King plakken'!$L701)</f>
        <v>Pre-Order</v>
      </c>
      <c r="J700" s="1" t="str">
        <f>IF('[1]King plakken'!$M701="","",'[1]King plakken'!$M701)</f>
        <v>The Army Painter</v>
      </c>
      <c r="K700" s="1">
        <f>IF('[1]King plakken'!$E701="","",'[1]King plakken'!$E701)</f>
        <v>1</v>
      </c>
    </row>
    <row r="701" spans="1:11" x14ac:dyDescent="0.25">
      <c r="A701" s="1" t="str">
        <f>IF('[1]King plakken'!$A702="","",'[1]King plakken'!$A702)</f>
        <v>ASM-01-001</v>
      </c>
      <c r="B701" s="1" t="str">
        <f>IF('[1]King plakken'!$G702="","",'[1]King plakken'!$G702)</f>
        <v>3558380043874</v>
      </c>
      <c r="C701" s="1" t="str">
        <f>IF('[1]King plakken'!$D702="","",'[1]King plakken'!$D702)</f>
        <v>Dobble</v>
      </c>
      <c r="D701" s="3">
        <f>IF('[1]King plakken'!$C702="","",'[1]King plakken'!$C702)</f>
        <v>8.99</v>
      </c>
      <c r="E701" s="3">
        <f>IF('[1]King plakken'!$F702="","",'[1]King plakken'!$F702)</f>
        <v>15.99</v>
      </c>
      <c r="F701" s="4" t="str">
        <f>IF('[1]King plakken'!$B702="","",IF('[1]King plakken'!$B702=11,SUBSTITUTE('[1]King plakken'!$B702,11,"21%"),SUBSTITUTE('[1]King plakken'!$B702,12,"9%")))</f>
        <v>21%</v>
      </c>
      <c r="G701" s="2">
        <f>IF('[1]King plakken'!$H702="","",IF('[1]King plakken'!$H702-'[1]King plakken'!$I702-'[1]King plakken'!$J702&lt;0,0,'[1]King plakken'!$H702-'[1]King plakken'!$I702-'[1]King plakken'!$J702))</f>
        <v>20</v>
      </c>
      <c r="H701" s="1" t="str">
        <f>IF('[1]King plakken'!$K702="","",'[1]King plakken'!$K702)</f>
        <v>Spellen-&gt;Kaartspel</v>
      </c>
      <c r="I701" s="1" t="str">
        <f>IF('[1]King plakken'!$L702="","",'[1]King plakken'!$L702)</f>
        <v>Beschikbaar</v>
      </c>
      <c r="J701" s="1" t="str">
        <f>IF('[1]King plakken'!$M702="","",'[1]King plakken'!$M702)</f>
        <v>Asmodee</v>
      </c>
      <c r="K701" s="1">
        <f>IF('[1]King plakken'!$E702="","",'[1]King plakken'!$E702)</f>
        <v>6</v>
      </c>
    </row>
    <row r="702" spans="1:11" x14ac:dyDescent="0.25">
      <c r="A702" s="1" t="str">
        <f>IF('[1]King plakken'!$A703="","",'[1]King plakken'!$A703)</f>
        <v>ASM-01-002</v>
      </c>
      <c r="B702" s="1" t="str">
        <f>IF('[1]King plakken'!$G703="","",'[1]King plakken'!$G703)</f>
        <v>3558380013716</v>
      </c>
      <c r="C702" s="1" t="str">
        <f>IF('[1]King plakken'!$D703="","",'[1]King plakken'!$D703)</f>
        <v>Dobble Kids</v>
      </c>
      <c r="D702" s="3">
        <f>IF('[1]King plakken'!$C703="","",'[1]King plakken'!$C703)</f>
        <v>7.86</v>
      </c>
      <c r="E702" s="3">
        <f>IF('[1]King plakken'!$F703="","",'[1]King plakken'!$F703)</f>
        <v>13.99</v>
      </c>
      <c r="F702" s="4" t="str">
        <f>IF('[1]King plakken'!$B703="","",IF('[1]King plakken'!$B703=11,SUBSTITUTE('[1]King plakken'!$B703,11,"21%"),SUBSTITUTE('[1]King plakken'!$B703,12,"9%")))</f>
        <v>21%</v>
      </c>
      <c r="G702" s="2">
        <f>IF('[1]King plakken'!$H703="","",IF('[1]King plakken'!$H703-'[1]King plakken'!$I703-'[1]King plakken'!$J703&lt;0,0,'[1]King plakken'!$H703-'[1]King plakken'!$I703-'[1]King plakken'!$J703))</f>
        <v>2</v>
      </c>
      <c r="H702" s="1" t="str">
        <f>IF('[1]King plakken'!$K703="","",'[1]King plakken'!$K703)</f>
        <v>Spellen-&gt;Kaartspel</v>
      </c>
      <c r="I702" s="1" t="str">
        <f>IF('[1]King plakken'!$L703="","",'[1]King plakken'!$L703)</f>
        <v>Beschikbaar</v>
      </c>
      <c r="J702" s="1" t="str">
        <f>IF('[1]King plakken'!$M703="","",'[1]King plakken'!$M703)</f>
        <v>Asmodee</v>
      </c>
      <c r="K702" s="1">
        <f>IF('[1]King plakken'!$E703="","",'[1]King plakken'!$E703)</f>
        <v>6</v>
      </c>
    </row>
    <row r="703" spans="1:11" x14ac:dyDescent="0.25">
      <c r="A703" s="1" t="str">
        <f>IF('[1]King plakken'!$A704="","",'[1]King plakken'!$A704)</f>
        <v>ASM-01-011</v>
      </c>
      <c r="B703" s="1" t="str">
        <f>IF('[1]King plakken'!$G704="","",'[1]King plakken'!$G704)</f>
        <v>3558380067443</v>
      </c>
      <c r="C703" s="1" t="str">
        <f>IF('[1]King plakken'!$D704="","",'[1]King plakken'!$D704)</f>
        <v>Dobble Harry Potter</v>
      </c>
      <c r="D703" s="3">
        <f>IF('[1]King plakken'!$C704="","",'[1]King plakken'!$C704)</f>
        <v>8.99</v>
      </c>
      <c r="E703" s="3">
        <f>IF('[1]King plakken'!$F704="","",'[1]King plakken'!$F704)</f>
        <v>15.99</v>
      </c>
      <c r="F703" s="4" t="str">
        <f>IF('[1]King plakken'!$B704="","",IF('[1]King plakken'!$B704=11,SUBSTITUTE('[1]King plakken'!$B704,11,"21%"),SUBSTITUTE('[1]King plakken'!$B704,12,"9%")))</f>
        <v>21%</v>
      </c>
      <c r="G703" s="2">
        <f>IF('[1]King plakken'!$H704="","",IF('[1]King plakken'!$H704-'[1]King plakken'!$I704-'[1]King plakken'!$J704&lt;0,0,'[1]King plakken'!$H704-'[1]King plakken'!$I704-'[1]King plakken'!$J704))</f>
        <v>6</v>
      </c>
      <c r="H703" s="1" t="str">
        <f>IF('[1]King plakken'!$K704="","",'[1]King plakken'!$K704)</f>
        <v>Spellen-&gt;Kaartspel</v>
      </c>
      <c r="I703" s="1" t="str">
        <f>IF('[1]King plakken'!$L704="","",'[1]King plakken'!$L704)</f>
        <v>Beschikbaar</v>
      </c>
      <c r="J703" s="1" t="str">
        <f>IF('[1]King plakken'!$M704="","",'[1]King plakken'!$M704)</f>
        <v>Asmodee</v>
      </c>
      <c r="K703" s="1">
        <f>IF('[1]King plakken'!$E704="","",'[1]King plakken'!$E704)</f>
        <v>6</v>
      </c>
    </row>
    <row r="704" spans="1:11" x14ac:dyDescent="0.25">
      <c r="A704" s="1" t="str">
        <f>IF('[1]King plakken'!$A705="","",'[1]King plakken'!$A705)</f>
        <v>ASM-02-201</v>
      </c>
      <c r="B704" s="1" t="str">
        <f>IF('[1]King plakken'!$G705="","",'[1]King plakken'!$G705)</f>
        <v>3558380090434</v>
      </c>
      <c r="C704" s="1" t="str">
        <f>IF('[1]King plakken'!$D705="","",'[1]King plakken'!$D705)</f>
        <v>Jungle Speed</v>
      </c>
      <c r="D704" s="3">
        <f>IF('[1]King plakken'!$C705="","",'[1]King plakken'!$C705)</f>
        <v>12.92</v>
      </c>
      <c r="E704" s="3">
        <f>IF('[1]King plakken'!$F705="","",'[1]King plakken'!$F705)</f>
        <v>22.99</v>
      </c>
      <c r="F704" s="4" t="str">
        <f>IF('[1]King plakken'!$B705="","",IF('[1]King plakken'!$B705=11,SUBSTITUTE('[1]King plakken'!$B705,11,"21%"),SUBSTITUTE('[1]King plakken'!$B705,12,"9%")))</f>
        <v>21%</v>
      </c>
      <c r="G704" s="2">
        <f>IF('[1]King plakken'!$H705="","",IF('[1]King plakken'!$H705-'[1]King plakken'!$I705-'[1]King plakken'!$J705&lt;0,0,'[1]King plakken'!$H705-'[1]King plakken'!$I705-'[1]King plakken'!$J705))</f>
        <v>91</v>
      </c>
      <c r="H704" s="1" t="str">
        <f>IF('[1]King plakken'!$K705="","",'[1]King plakken'!$K705)</f>
        <v>Spellen-&gt;Kaartspel</v>
      </c>
      <c r="I704" s="1" t="str">
        <f>IF('[1]King plakken'!$L705="","",'[1]King plakken'!$L705)</f>
        <v>Beschikbaar</v>
      </c>
      <c r="J704" s="1" t="str">
        <f>IF('[1]King plakken'!$M705="","",'[1]King plakken'!$M705)</f>
        <v>Asmodee</v>
      </c>
      <c r="K704" s="1">
        <f>IF('[1]King plakken'!$E705="","",'[1]King plakken'!$E705)</f>
        <v>6</v>
      </c>
    </row>
    <row r="705" spans="1:11" x14ac:dyDescent="0.25">
      <c r="A705" s="1" t="str">
        <f>IF('[1]King plakken'!$A706="","",'[1]King plakken'!$A706)</f>
        <v>ASM-03-001</v>
      </c>
      <c r="B705" s="1" t="str">
        <f>IF('[1]King plakken'!$G706="","",'[1]King plakken'!$G706)</f>
        <v>3558380037309</v>
      </c>
      <c r="C705" s="1" t="str">
        <f>IF('[1]King plakken'!$D706="","",'[1]King plakken'!$D706)</f>
        <v>Perudo</v>
      </c>
      <c r="D705" s="3">
        <f>IF('[1]King plakken'!$C706="","",'[1]King plakken'!$C706)</f>
        <v>12.92</v>
      </c>
      <c r="E705" s="3">
        <f>IF('[1]King plakken'!$F706="","",'[1]King plakken'!$F706)</f>
        <v>22.99</v>
      </c>
      <c r="F705" s="4" t="str">
        <f>IF('[1]King plakken'!$B706="","",IF('[1]King plakken'!$B706=11,SUBSTITUTE('[1]King plakken'!$B706,11,"21%"),SUBSTITUTE('[1]King plakken'!$B706,12,"9%")))</f>
        <v>21%</v>
      </c>
      <c r="G705" s="2">
        <f>IF('[1]King plakken'!$H706="","",IF('[1]King plakken'!$H706-'[1]King plakken'!$I706-'[1]King plakken'!$J706&lt;0,0,'[1]King plakken'!$H706-'[1]King plakken'!$I706-'[1]King plakken'!$J706))</f>
        <v>60</v>
      </c>
      <c r="H705" s="1" t="str">
        <f>IF('[1]King plakken'!$K706="","",'[1]King plakken'!$K706)</f>
        <v>Spellen-&gt;Dobbelspel</v>
      </c>
      <c r="I705" s="1" t="str">
        <f>IF('[1]King plakken'!$L706="","",'[1]King plakken'!$L706)</f>
        <v>Beschikbaar</v>
      </c>
      <c r="J705" s="1" t="str">
        <f>IF('[1]King plakken'!$M706="","",'[1]King plakken'!$M706)</f>
        <v>Asmodee</v>
      </c>
      <c r="K705" s="1">
        <f>IF('[1]King plakken'!$E706="","",'[1]King plakken'!$E706)</f>
        <v>6</v>
      </c>
    </row>
    <row r="706" spans="1:11" x14ac:dyDescent="0.25">
      <c r="A706" s="1" t="str">
        <f>IF('[1]King plakken'!$A707="","",'[1]King plakken'!$A707)</f>
        <v>ASM-ABA08132NL</v>
      </c>
      <c r="B706" s="1" t="str">
        <f>IF('[1]King plakken'!$G707="","",'[1]King plakken'!$G707)</f>
        <v>8717371241193</v>
      </c>
      <c r="C706" s="1" t="str">
        <f>IF('[1]King plakken'!$D707="","",'[1]King plakken'!$D707)</f>
        <v>Coloretto</v>
      </c>
      <c r="D706" s="3">
        <f>IF('[1]King plakken'!$C707="","",'[1]King plakken'!$C707)</f>
        <v>6.74</v>
      </c>
      <c r="E706" s="3">
        <f>IF('[1]King plakken'!$F707="","",'[1]King plakken'!$F707)</f>
        <v>11.99</v>
      </c>
      <c r="F706" s="4" t="str">
        <f>IF('[1]King plakken'!$B707="","",IF('[1]King plakken'!$B707=11,SUBSTITUTE('[1]King plakken'!$B707,11,"21%"),SUBSTITUTE('[1]King plakken'!$B707,12,"9%")))</f>
        <v>21%</v>
      </c>
      <c r="G706" s="2">
        <f>IF('[1]King plakken'!$H707="","",IF('[1]King plakken'!$H707-'[1]King plakken'!$I707-'[1]King plakken'!$J707&lt;0,0,'[1]King plakken'!$H707-'[1]King plakken'!$I707-'[1]King plakken'!$J707))</f>
        <v>8</v>
      </c>
      <c r="H706" s="1" t="str">
        <f>IF('[1]King plakken'!$K707="","",'[1]King plakken'!$K707)</f>
        <v>Spellen-&gt;Kaartspel</v>
      </c>
      <c r="I706" s="1" t="str">
        <f>IF('[1]King plakken'!$L707="","",'[1]King plakken'!$L707)</f>
        <v>Beschikbaar</v>
      </c>
      <c r="J706" s="1" t="str">
        <f>IF('[1]King plakken'!$M707="","",'[1]King plakken'!$M707)</f>
        <v>Asmodee</v>
      </c>
      <c r="K706" s="1">
        <f>IF('[1]King plakken'!$E707="","",'[1]King plakken'!$E707)</f>
        <v>12</v>
      </c>
    </row>
    <row r="707" spans="1:11" x14ac:dyDescent="0.25">
      <c r="A707" s="1" t="str">
        <f>IF('[1]King plakken'!$A708="","",'[1]King plakken'!$A708)</f>
        <v>ASM-ABA08988NL</v>
      </c>
      <c r="B707" s="1" t="str">
        <f>IF('[1]King plakken'!$G708="","",'[1]King plakken'!$G708)</f>
        <v>8717371240011</v>
      </c>
      <c r="C707" s="1" t="str">
        <f>IF('[1]King plakken'!$D708="","",'[1]King plakken'!$D708)</f>
        <v>Mamma Mia</v>
      </c>
      <c r="D707" s="3">
        <f>IF('[1]King plakken'!$C708="","",'[1]King plakken'!$C708)</f>
        <v>6.74</v>
      </c>
      <c r="E707" s="3">
        <f>IF('[1]King plakken'!$F708="","",'[1]King plakken'!$F708)</f>
        <v>11.99</v>
      </c>
      <c r="F707" s="4" t="str">
        <f>IF('[1]King plakken'!$B708="","",IF('[1]King plakken'!$B708=11,SUBSTITUTE('[1]King plakken'!$B708,11,"21%"),SUBSTITUTE('[1]King plakken'!$B708,12,"9%")))</f>
        <v>21%</v>
      </c>
      <c r="G707" s="2">
        <f>IF('[1]King plakken'!$H708="","",IF('[1]King plakken'!$H708-'[1]King plakken'!$I708-'[1]King plakken'!$J708&lt;0,0,'[1]King plakken'!$H708-'[1]King plakken'!$I708-'[1]King plakken'!$J708))</f>
        <v>5</v>
      </c>
      <c r="H707" s="1" t="str">
        <f>IF('[1]King plakken'!$K708="","",'[1]King plakken'!$K708)</f>
        <v>Spellen-&gt;Kaartspel</v>
      </c>
      <c r="I707" s="1" t="str">
        <f>IF('[1]King plakken'!$L708="","",'[1]King plakken'!$L708)</f>
        <v>Beschikbaar</v>
      </c>
      <c r="J707" s="1" t="str">
        <f>IF('[1]King plakken'!$M708="","",'[1]King plakken'!$M708)</f>
        <v>Asmodee</v>
      </c>
      <c r="K707" s="1">
        <f>IF('[1]King plakken'!$E708="","",'[1]King plakken'!$E708)</f>
        <v>12</v>
      </c>
    </row>
    <row r="708" spans="1:11" x14ac:dyDescent="0.25">
      <c r="A708" s="1" t="str">
        <f>IF('[1]King plakken'!$A709="","",'[1]King plakken'!$A709)</f>
        <v>ASM-ASM01-003</v>
      </c>
      <c r="B708" s="1" t="str">
        <f>IF('[1]King plakken'!$G709="","",'[1]King plakken'!$G709)</f>
        <v>3558380044840</v>
      </c>
      <c r="C708" s="1" t="str">
        <f>IF('[1]King plakken'!$D709="","",'[1]King plakken'!$D709)</f>
        <v>Dobble Beach NL</v>
      </c>
      <c r="D708" s="3">
        <f>IF('[1]King plakken'!$C709="","",'[1]King plakken'!$C709)</f>
        <v>8.99</v>
      </c>
      <c r="E708" s="3">
        <f>IF('[1]King plakken'!$F709="","",'[1]King plakken'!$F709)</f>
        <v>15.99</v>
      </c>
      <c r="F708" s="4" t="str">
        <f>IF('[1]King plakken'!$B709="","",IF('[1]King plakken'!$B709=11,SUBSTITUTE('[1]King plakken'!$B709,11,"21%"),SUBSTITUTE('[1]King plakken'!$B709,12,"9%")))</f>
        <v>21%</v>
      </c>
      <c r="G708" s="2">
        <f>IF('[1]King plakken'!$H709="","",IF('[1]King plakken'!$H709-'[1]King plakken'!$I709-'[1]King plakken'!$J709&lt;0,0,'[1]King plakken'!$H709-'[1]King plakken'!$I709-'[1]King plakken'!$J709))</f>
        <v>7</v>
      </c>
      <c r="H708" s="1" t="str">
        <f>IF('[1]King plakken'!$K709="","",'[1]King plakken'!$K709)</f>
        <v>Spellen-&gt;Kaartspel</v>
      </c>
      <c r="I708" s="1" t="str">
        <f>IF('[1]King plakken'!$L709="","",'[1]King plakken'!$L709)</f>
        <v>Beschikbaar</v>
      </c>
      <c r="J708" s="1" t="str">
        <f>IF('[1]King plakken'!$M709="","",'[1]King plakken'!$M709)</f>
        <v>Zygomatic</v>
      </c>
      <c r="K708" s="1">
        <f>IF('[1]King plakken'!$E709="","",'[1]King plakken'!$E709)</f>
        <v>6</v>
      </c>
    </row>
    <row r="709" spans="1:11" x14ac:dyDescent="0.25">
      <c r="A709" s="1" t="str">
        <f>IF('[1]King plakken'!$A710="","",'[1]King plakken'!$A710)</f>
        <v>ASM-ASM01-014</v>
      </c>
      <c r="B709" s="1" t="str">
        <f>IF('[1]King plakken'!$G710="","",'[1]King plakken'!$G710)</f>
        <v>3558380085751</v>
      </c>
      <c r="C709" s="1" t="str">
        <f>IF('[1]King plakken'!$D710="","",'[1]King plakken'!$D710)</f>
        <v>Dobble Boerderij</v>
      </c>
      <c r="D709" s="3">
        <f>IF('[1]King plakken'!$C710="","",'[1]King plakken'!$C710)</f>
        <v>7.86</v>
      </c>
      <c r="E709" s="3">
        <f>IF('[1]King plakken'!$F710="","",'[1]King plakken'!$F710)</f>
        <v>13.99</v>
      </c>
      <c r="F709" s="4" t="str">
        <f>IF('[1]King plakken'!$B710="","",IF('[1]King plakken'!$B710=11,SUBSTITUTE('[1]King plakken'!$B710,11,"21%"),SUBSTITUTE('[1]King plakken'!$B710,12,"9%")))</f>
        <v>21%</v>
      </c>
      <c r="G709" s="2">
        <f>IF('[1]King plakken'!$H710="","",IF('[1]King plakken'!$H710-'[1]King plakken'!$I710-'[1]King plakken'!$J710&lt;0,0,'[1]King plakken'!$H710-'[1]King plakken'!$I710-'[1]King plakken'!$J710))</f>
        <v>0</v>
      </c>
      <c r="H709" s="1" t="str">
        <f>IF('[1]King plakken'!$K710="","",'[1]King plakken'!$K710)</f>
        <v>Spellen-&gt;Kaartspel</v>
      </c>
      <c r="I709" s="1" t="str">
        <f>IF('[1]King plakken'!$L710="","",'[1]King plakken'!$L710)</f>
        <v>Beschikbaar</v>
      </c>
      <c r="J709" s="1" t="str">
        <f>IF('[1]King plakken'!$M710="","",'[1]King plakken'!$M710)</f>
        <v>Asmodee</v>
      </c>
      <c r="K709" s="1">
        <f>IF('[1]King plakken'!$E710="","",'[1]King plakken'!$E710)</f>
        <v>6</v>
      </c>
    </row>
    <row r="710" spans="1:11" x14ac:dyDescent="0.25">
      <c r="A710" s="1" t="str">
        <f>IF('[1]King plakken'!$A711="","",'[1]King plakken'!$A711)</f>
        <v>ASM-ASM01-16</v>
      </c>
      <c r="B710" s="1" t="str">
        <f>IF('[1]King plakken'!$G711="","",'[1]King plakken'!$G711)</f>
        <v>3558380116790</v>
      </c>
      <c r="C710" s="1" t="str">
        <f>IF('[1]King plakken'!$D711="","",'[1]King plakken'!$D711)</f>
        <v>Dobble Super Mario</v>
      </c>
      <c r="D710" s="3">
        <f>IF('[1]King plakken'!$C711="","",'[1]King plakken'!$C711)</f>
        <v>9.5500000000000007</v>
      </c>
      <c r="E710" s="3">
        <f>IF('[1]King plakken'!$F711="","",'[1]King plakken'!$F711)</f>
        <v>16.989999999999998</v>
      </c>
      <c r="F710" s="4" t="str">
        <f>IF('[1]King plakken'!$B711="","",IF('[1]King plakken'!$B711=11,SUBSTITUTE('[1]King plakken'!$B711,11,"21%"),SUBSTITUTE('[1]King plakken'!$B711,12,"9%")))</f>
        <v>21%</v>
      </c>
      <c r="G710" s="2">
        <f>IF('[1]King plakken'!$H711="","",IF('[1]King plakken'!$H711-'[1]King plakken'!$I711-'[1]King plakken'!$J711&lt;0,0,'[1]King plakken'!$H711-'[1]King plakken'!$I711-'[1]King plakken'!$J711))</f>
        <v>11</v>
      </c>
      <c r="H710" s="1" t="str">
        <f>IF('[1]King plakken'!$K711="","",'[1]King plakken'!$K711)</f>
        <v>Spellen-&gt;Kaartspel</v>
      </c>
      <c r="I710" s="1" t="str">
        <f>IF('[1]King plakken'!$L711="","",'[1]King plakken'!$L711)</f>
        <v>Beschikbaar</v>
      </c>
      <c r="J710" s="1" t="str">
        <f>IF('[1]King plakken'!$M711="","",'[1]King plakken'!$M711)</f>
        <v>Zygomatic</v>
      </c>
      <c r="K710" s="1">
        <f>IF('[1]King plakken'!$E711="","",'[1]King plakken'!$E711)</f>
        <v>6</v>
      </c>
    </row>
    <row r="711" spans="1:11" x14ac:dyDescent="0.25">
      <c r="A711" s="1" t="str">
        <f>IF('[1]King plakken'!$A712="","",'[1]King plakken'!$A712)</f>
        <v>ASM-ASM01-21ML</v>
      </c>
      <c r="B711" s="1" t="str">
        <f>IF('[1]King plakken'!$G712="","",'[1]King plakken'!$G712)</f>
        <v>3558380117568</v>
      </c>
      <c r="C711" s="1" t="str">
        <f>IF('[1]King plakken'!$D712="","",'[1]King plakken'!$D712)</f>
        <v>Dobble Anarchy Pancakes</v>
      </c>
      <c r="D711" s="3">
        <f>IF('[1]King plakken'!$C712="","",'[1]King plakken'!$C712)</f>
        <v>9.5500000000000007</v>
      </c>
      <c r="E711" s="3">
        <f>IF('[1]King plakken'!$F712="","",'[1]King plakken'!$F712)</f>
        <v>16.989999999999998</v>
      </c>
      <c r="F711" s="4" t="str">
        <f>IF('[1]King plakken'!$B712="","",IF('[1]King plakken'!$B712=11,SUBSTITUTE('[1]King plakken'!$B712,11,"21%"),SUBSTITUTE('[1]King plakken'!$B712,12,"9%")))</f>
        <v>21%</v>
      </c>
      <c r="G711" s="2">
        <f>IF('[1]King plakken'!$H712="","",IF('[1]King plakken'!$H712-'[1]King plakken'!$I712-'[1]King plakken'!$J712&lt;0,0,'[1]King plakken'!$H712-'[1]King plakken'!$I712-'[1]King plakken'!$J712))</f>
        <v>6</v>
      </c>
      <c r="H711" s="1" t="str">
        <f>IF('[1]King plakken'!$K712="","",'[1]King plakken'!$K712)</f>
        <v>Spellen-&gt;Kaartspel</v>
      </c>
      <c r="I711" s="1" t="str">
        <f>IF('[1]King plakken'!$L712="","",'[1]King plakken'!$L712)</f>
        <v>Beschikbaar</v>
      </c>
      <c r="J711" s="1" t="str">
        <f>IF('[1]King plakken'!$M712="","",'[1]King plakken'!$M712)</f>
        <v>Zygomatic</v>
      </c>
      <c r="K711" s="1">
        <f>IF('[1]King plakken'!$E712="","",'[1]King plakken'!$E712)</f>
        <v>6</v>
      </c>
    </row>
    <row r="712" spans="1:11" x14ac:dyDescent="0.25">
      <c r="A712" s="1" t="str">
        <f>IF('[1]King plakken'!$A713="","",'[1]King plakken'!$A713)</f>
        <v>ASM-ASM08-001</v>
      </c>
      <c r="B712" s="1" t="str">
        <f>IF('[1]King plakken'!$G713="","",'[1]King plakken'!$G713)</f>
        <v>3558380106463</v>
      </c>
      <c r="C712" s="1" t="str">
        <f>IF('[1]King plakken'!$D713="","",'[1]King plakken'!$D713)</f>
        <v>De Weerwolven van Wakkerdam</v>
      </c>
      <c r="D712" s="3">
        <f>IF('[1]King plakken'!$C713="","",'[1]King plakken'!$C713)</f>
        <v>6.74</v>
      </c>
      <c r="E712" s="3">
        <f>IF('[1]King plakken'!$F713="","",'[1]King plakken'!$F713)</f>
        <v>11.99</v>
      </c>
      <c r="F712" s="4" t="str">
        <f>IF('[1]King plakken'!$B713="","",IF('[1]King plakken'!$B713=11,SUBSTITUTE('[1]King plakken'!$B713,11,"21%"),SUBSTITUTE('[1]King plakken'!$B713,12,"9%")))</f>
        <v>21%</v>
      </c>
      <c r="G712" s="2">
        <f>IF('[1]King plakken'!$H713="","",IF('[1]King plakken'!$H713-'[1]King plakken'!$I713-'[1]King plakken'!$J713&lt;0,0,'[1]King plakken'!$H713-'[1]King plakken'!$I713-'[1]King plakken'!$J713))</f>
        <v>15</v>
      </c>
      <c r="H712" s="1" t="str">
        <f>IF('[1]King plakken'!$K713="","",'[1]King plakken'!$K713)</f>
        <v>Spellen-&gt;Kaartspel</v>
      </c>
      <c r="I712" s="1" t="str">
        <f>IF('[1]King plakken'!$L713="","",'[1]King plakken'!$L713)</f>
        <v>Beschikbaar</v>
      </c>
      <c r="J712" s="1" t="str">
        <f>IF('[1]King plakken'!$M713="","",'[1]King plakken'!$M713)</f>
        <v>Zygomatic</v>
      </c>
      <c r="K712" s="1">
        <f>IF('[1]King plakken'!$E713="","",'[1]King plakken'!$E713)</f>
        <v>6</v>
      </c>
    </row>
    <row r="713" spans="1:11" x14ac:dyDescent="0.25">
      <c r="A713" s="1" t="str">
        <f>IF('[1]King plakken'!$A714="","",'[1]King plakken'!$A714)</f>
        <v>ASM-ASM08-104</v>
      </c>
      <c r="B713" s="1" t="str">
        <f>IF('[1]King plakken'!$G714="","",'[1]King plakken'!$G714)</f>
        <v>3558380106418</v>
      </c>
      <c r="C713" s="1" t="str">
        <f>IF('[1]King plakken'!$D714="","",'[1]King plakken'!$D714)</f>
        <v>De Weerwolven van Wakkerdam - Best of</v>
      </c>
      <c r="D713" s="3">
        <f>IF('[1]King plakken'!$C714="","",'[1]King plakken'!$C714)</f>
        <v>10.11</v>
      </c>
      <c r="E713" s="3">
        <f>IF('[1]King plakken'!$F714="","",'[1]King plakken'!$F714)</f>
        <v>17.989999999999998</v>
      </c>
      <c r="F713" s="4" t="str">
        <f>IF('[1]King plakken'!$B714="","",IF('[1]King plakken'!$B714=11,SUBSTITUTE('[1]King plakken'!$B714,11,"21%"),SUBSTITUTE('[1]King plakken'!$B714,12,"9%")))</f>
        <v>21%</v>
      </c>
      <c r="G713" s="2">
        <f>IF('[1]King plakken'!$H714="","",IF('[1]King plakken'!$H714-'[1]King plakken'!$I714-'[1]King plakken'!$J714&lt;0,0,'[1]King plakken'!$H714-'[1]King plakken'!$I714-'[1]King plakken'!$J714))</f>
        <v>6</v>
      </c>
      <c r="H713" s="1" t="str">
        <f>IF('[1]King plakken'!$K714="","",'[1]King plakken'!$K714)</f>
        <v>Spellen-&gt;Kaartspel</v>
      </c>
      <c r="I713" s="1" t="str">
        <f>IF('[1]King plakken'!$L714="","",'[1]King plakken'!$L714)</f>
        <v>Beschikbaar</v>
      </c>
      <c r="J713" s="1" t="str">
        <f>IF('[1]King plakken'!$M714="","",'[1]King plakken'!$M714)</f>
        <v>Zygomatic</v>
      </c>
      <c r="K713" s="1">
        <f>IF('[1]King plakken'!$E714="","",'[1]King plakken'!$E714)</f>
        <v>6</v>
      </c>
    </row>
    <row r="714" spans="1:11" x14ac:dyDescent="0.25">
      <c r="A714" s="1" t="str">
        <f>IF('[1]King plakken'!$A715="","",'[1]King plakken'!$A715)</f>
        <v>ASM-ASMRSC29ML1</v>
      </c>
      <c r="B714" s="1" t="str">
        <f>IF('[1]King plakken'!$G715="","",'[1]King plakken'!$G715)</f>
        <v>3558380058823</v>
      </c>
      <c r="C714" s="1" t="str">
        <f>IF('[1]King plakken'!$D715="","",'[1]King plakken'!$D715)</f>
        <v>Rorys Story Cubes Mystery</v>
      </c>
      <c r="D714" s="3">
        <f>IF('[1]King plakken'!$C715="","",'[1]King plakken'!$C715)</f>
        <v>7.3</v>
      </c>
      <c r="E714" s="3">
        <f>IF('[1]King plakken'!$F715="","",'[1]King plakken'!$F715)</f>
        <v>12.99</v>
      </c>
      <c r="F714" s="4" t="str">
        <f>IF('[1]King plakken'!$B715="","",IF('[1]King plakken'!$B715=11,SUBSTITUTE('[1]King plakken'!$B715,11,"21%"),SUBSTITUTE('[1]King plakken'!$B715,12,"9%")))</f>
        <v>21%</v>
      </c>
      <c r="G714" s="2">
        <f>IF('[1]King plakken'!$H715="","",IF('[1]King plakken'!$H715-'[1]King plakken'!$I715-'[1]King plakken'!$J715&lt;0,0,'[1]King plakken'!$H715-'[1]King plakken'!$I715-'[1]King plakken'!$J715))</f>
        <v>1</v>
      </c>
      <c r="H714" s="1" t="str">
        <f>IF('[1]King plakken'!$K715="","",'[1]King plakken'!$K715)</f>
        <v>Spellen-&gt;Dobbelspel</v>
      </c>
      <c r="I714" s="1" t="str">
        <f>IF('[1]King plakken'!$L715="","",'[1]King plakken'!$L715)</f>
        <v>Beschikbaar</v>
      </c>
      <c r="J714" s="1" t="str">
        <f>IF('[1]King plakken'!$M715="","",'[1]King plakken'!$M715)</f>
        <v>Zygomatic</v>
      </c>
      <c r="K714" s="1">
        <f>IF('[1]King plakken'!$E715="","",'[1]King plakken'!$E715)</f>
        <v>6</v>
      </c>
    </row>
    <row r="715" spans="1:11" x14ac:dyDescent="0.25">
      <c r="A715" s="1" t="str">
        <f>IF('[1]King plakken'!$A716="","",'[1]King plakken'!$A716)</f>
        <v>ASM-BEZ1509NL</v>
      </c>
      <c r="B715" s="1" t="str">
        <f>IF('[1]King plakken'!$G716="","",'[1]King plakken'!$G716)</f>
        <v>5704339005174</v>
      </c>
      <c r="C715" s="1" t="str">
        <f>IF('[1]King plakken'!$D716="","",'[1]King plakken'!$D716)</f>
        <v>Hint Pocket</v>
      </c>
      <c r="D715" s="3">
        <f>IF('[1]King plakken'!$C716="","",'[1]King plakken'!$C716)</f>
        <v>5.05</v>
      </c>
      <c r="E715" s="3">
        <f>IF('[1]King plakken'!$F716="","",'[1]King plakken'!$F716)</f>
        <v>8.99</v>
      </c>
      <c r="F715" s="4" t="str">
        <f>IF('[1]King plakken'!$B716="","",IF('[1]King plakken'!$B716=11,SUBSTITUTE('[1]King plakken'!$B716,11,"21%"),SUBSTITUTE('[1]King plakken'!$B716,12,"9%")))</f>
        <v>21%</v>
      </c>
      <c r="G715" s="2">
        <f>IF('[1]King plakken'!$H716="","",IF('[1]King plakken'!$H716-'[1]King plakken'!$I716-'[1]King plakken'!$J716&lt;0,0,'[1]King plakken'!$H716-'[1]King plakken'!$I716-'[1]King plakken'!$J716))</f>
        <v>267</v>
      </c>
      <c r="H715" s="1" t="str">
        <f>IF('[1]King plakken'!$K716="","",'[1]King plakken'!$K716)</f>
        <v>Spellen-&gt;Kaartspel</v>
      </c>
      <c r="I715" s="1" t="str">
        <f>IF('[1]King plakken'!$L716="","",'[1]King plakken'!$L716)</f>
        <v>Beschikbaar</v>
      </c>
      <c r="J715" s="1" t="str">
        <f>IF('[1]King plakken'!$M716="","",'[1]King plakken'!$M716)</f>
        <v>Bezzerwizzer</v>
      </c>
      <c r="K715" s="1">
        <f>IF('[1]King plakken'!$E716="","",'[1]King plakken'!$E716)</f>
        <v>10</v>
      </c>
    </row>
    <row r="716" spans="1:11" x14ac:dyDescent="0.25">
      <c r="A716" s="1" t="str">
        <f>IF('[1]King plakken'!$A717="","",'[1]King plakken'!$A717)</f>
        <v>ASM-BEZ1590NL</v>
      </c>
      <c r="B716" s="1" t="str">
        <f>IF('[1]King plakken'!$G717="","",'[1]King plakken'!$G717)</f>
        <v>5704339005051</v>
      </c>
      <c r="C716" s="1" t="str">
        <f>IF('[1]King plakken'!$D717="","",'[1]King plakken'!$D717)</f>
        <v>Hint NL (U)</v>
      </c>
      <c r="D716" s="3">
        <f>IF('[1]King plakken'!$C717="","",'[1]King plakken'!$C717)</f>
        <v>21.35</v>
      </c>
      <c r="E716" s="3">
        <f>IF('[1]King plakken'!$F717="","",'[1]King plakken'!$F717)</f>
        <v>37.99</v>
      </c>
      <c r="F716" s="4" t="str">
        <f>IF('[1]King plakken'!$B717="","",IF('[1]King plakken'!$B717=11,SUBSTITUTE('[1]King plakken'!$B717,11,"21%"),SUBSTITUTE('[1]King plakken'!$B717,12,"9%")))</f>
        <v>21%</v>
      </c>
      <c r="G716" s="2">
        <f>IF('[1]King plakken'!$H717="","",IF('[1]King plakken'!$H717-'[1]King plakken'!$I717-'[1]King plakken'!$J717&lt;0,0,'[1]King plakken'!$H717-'[1]King plakken'!$I717-'[1]King plakken'!$J717))</f>
        <v>4</v>
      </c>
      <c r="H716" s="1" t="str">
        <f>IF('[1]King plakken'!$K717="","",'[1]King plakken'!$K717)</f>
        <v>Spellen-&gt;Bordspel; OP = OP</v>
      </c>
      <c r="I716" s="1" t="str">
        <f>IF('[1]King plakken'!$L717="","",'[1]King plakken'!$L717)</f>
        <v>Uitloop</v>
      </c>
      <c r="J716" s="1" t="str">
        <f>IF('[1]King plakken'!$M717="","",'[1]King plakken'!$M717)</f>
        <v>Bezzerwizzer</v>
      </c>
      <c r="K716" s="1">
        <f>IF('[1]King plakken'!$E717="","",'[1]King plakken'!$E717)</f>
        <v>4</v>
      </c>
    </row>
    <row r="717" spans="1:11" x14ac:dyDescent="0.25">
      <c r="A717" s="1" t="str">
        <f>IF('[1]King plakken'!$A718="","",'[1]King plakken'!$A718)</f>
        <v>ASM-BEZG1-53101</v>
      </c>
      <c r="B717" s="1" t="str">
        <f>IF('[1]King plakken'!$G718="","",'[1]King plakken'!$G718)</f>
        <v>5025822531018</v>
      </c>
      <c r="C717" s="1" t="str">
        <f>IF('[1]King plakken'!$D718="","",'[1]King plakken'!$D718)</f>
        <v>Brainbox Pocket Beroepen</v>
      </c>
      <c r="D717" s="3">
        <f>IF('[1]King plakken'!$C718="","",'[1]King plakken'!$C718)</f>
        <v>4.49</v>
      </c>
      <c r="E717" s="3">
        <f>IF('[1]King plakken'!$F718="","",'[1]King plakken'!$F718)</f>
        <v>7.99</v>
      </c>
      <c r="F717" s="4" t="str">
        <f>IF('[1]King plakken'!$B718="","",IF('[1]King plakken'!$B718=11,SUBSTITUTE('[1]King plakken'!$B718,11,"21%"),SUBSTITUTE('[1]King plakken'!$B718,12,"9%")))</f>
        <v>21%</v>
      </c>
      <c r="G717" s="2">
        <f>IF('[1]King plakken'!$H718="","",IF('[1]King plakken'!$H718-'[1]King plakken'!$I718-'[1]King plakken'!$J718&lt;0,0,'[1]King plakken'!$H718-'[1]King plakken'!$I718-'[1]King plakken'!$J718))</f>
        <v>0</v>
      </c>
      <c r="H717" s="1" t="str">
        <f>IF('[1]King plakken'!$K718="","",'[1]King plakken'!$K718)</f>
        <v>Spellen-&gt;Kaartspel; Nieuw</v>
      </c>
      <c r="I717" s="1" t="str">
        <f>IF('[1]King plakken'!$L718="","",'[1]King plakken'!$L718)</f>
        <v>Nieuw</v>
      </c>
      <c r="J717" s="1" t="str">
        <f>IF('[1]King plakken'!$M718="","",'[1]King plakken'!$M718)</f>
        <v>Bezzerwizzer</v>
      </c>
      <c r="K717" s="1">
        <f>IF('[1]King plakken'!$E718="","",'[1]King plakken'!$E718)</f>
        <v>6</v>
      </c>
    </row>
    <row r="718" spans="1:11" x14ac:dyDescent="0.25">
      <c r="A718" s="1" t="str">
        <f>IF('[1]King plakken'!$A719="","",'[1]King plakken'!$A719)</f>
        <v>ASM-BEZG1-53102</v>
      </c>
      <c r="B718" s="1" t="str">
        <f>IF('[1]King plakken'!$G719="","",'[1]King plakken'!$G719)</f>
        <v>5025822531025</v>
      </c>
      <c r="C718" s="1" t="str">
        <f>IF('[1]King plakken'!$D719="","",'[1]King plakken'!$D719)</f>
        <v>Brainbox Pocket Gevaarlijke dieren</v>
      </c>
      <c r="D718" s="3">
        <f>IF('[1]King plakken'!$C719="","",'[1]King plakken'!$C719)</f>
        <v>4.49</v>
      </c>
      <c r="E718" s="3">
        <f>IF('[1]King plakken'!$F719="","",'[1]King plakken'!$F719)</f>
        <v>7.99</v>
      </c>
      <c r="F718" s="4" t="str">
        <f>IF('[1]King plakken'!$B719="","",IF('[1]King plakken'!$B719=11,SUBSTITUTE('[1]King plakken'!$B719,11,"21%"),SUBSTITUTE('[1]King plakken'!$B719,12,"9%")))</f>
        <v>21%</v>
      </c>
      <c r="G718" s="2">
        <f>IF('[1]King plakken'!$H719="","",IF('[1]King plakken'!$H719-'[1]King plakken'!$I719-'[1]King plakken'!$J719&lt;0,0,'[1]King plakken'!$H719-'[1]King plakken'!$I719-'[1]King plakken'!$J719))</f>
        <v>0</v>
      </c>
      <c r="H718" s="1" t="str">
        <f>IF('[1]King plakken'!$K719="","",'[1]King plakken'!$K719)</f>
        <v>Spellen-&gt;Kaartspel; Nieuw</v>
      </c>
      <c r="I718" s="1" t="str">
        <f>IF('[1]King plakken'!$L719="","",'[1]King plakken'!$L719)</f>
        <v>Nieuw</v>
      </c>
      <c r="J718" s="1" t="str">
        <f>IF('[1]King plakken'!$M719="","",'[1]King plakken'!$M719)</f>
        <v>Bezzerwizzer</v>
      </c>
      <c r="K718" s="1">
        <f>IF('[1]King plakken'!$E719="","",'[1]King plakken'!$E719)</f>
        <v>6</v>
      </c>
    </row>
    <row r="719" spans="1:11" x14ac:dyDescent="0.25">
      <c r="A719" s="1" t="str">
        <f>IF('[1]King plakken'!$A720="","",'[1]King plakken'!$A720)</f>
        <v>ASM-BEZG1-53103</v>
      </c>
      <c r="B719" s="1" t="str">
        <f>IF('[1]King plakken'!$G720="","",'[1]King plakken'!$G720)</f>
        <v>5025822531032</v>
      </c>
      <c r="C719" s="1" t="str">
        <f>IF('[1]King plakken'!$D720="","",'[1]King plakken'!$D720)</f>
        <v>Brainbox Pocket Historische helden</v>
      </c>
      <c r="D719" s="3">
        <f>IF('[1]King plakken'!$C720="","",'[1]King plakken'!$C720)</f>
        <v>4.49</v>
      </c>
      <c r="E719" s="3">
        <f>IF('[1]King plakken'!$F720="","",'[1]King plakken'!$F720)</f>
        <v>7.99</v>
      </c>
      <c r="F719" s="4" t="str">
        <f>IF('[1]King plakken'!$B720="","",IF('[1]King plakken'!$B720=11,SUBSTITUTE('[1]King plakken'!$B720,11,"21%"),SUBSTITUTE('[1]King plakken'!$B720,12,"9%")))</f>
        <v>21%</v>
      </c>
      <c r="G719" s="2">
        <f>IF('[1]King plakken'!$H720="","",IF('[1]King plakken'!$H720-'[1]King plakken'!$I720-'[1]King plakken'!$J720&lt;0,0,'[1]King plakken'!$H720-'[1]King plakken'!$I720-'[1]King plakken'!$J720))</f>
        <v>4</v>
      </c>
      <c r="H719" s="1" t="str">
        <f>IF('[1]King plakken'!$K720="","",'[1]King plakken'!$K720)</f>
        <v>Spellen-&gt;Kaartspel; Nieuw</v>
      </c>
      <c r="I719" s="1" t="str">
        <f>IF('[1]King plakken'!$L720="","",'[1]King plakken'!$L720)</f>
        <v>Nieuw</v>
      </c>
      <c r="J719" s="1" t="str">
        <f>IF('[1]King plakken'!$M720="","",'[1]King plakken'!$M720)</f>
        <v>Bezzerwizzer</v>
      </c>
      <c r="K719" s="1">
        <f>IF('[1]King plakken'!$E720="","",'[1]King plakken'!$E720)</f>
        <v>6</v>
      </c>
    </row>
    <row r="720" spans="1:11" x14ac:dyDescent="0.25">
      <c r="A720" s="1" t="str">
        <f>IF('[1]King plakken'!$A721="","",'[1]King plakken'!$A721)</f>
        <v>ASM-BEZG1-53104</v>
      </c>
      <c r="B720" s="1" t="str">
        <f>IF('[1]King plakken'!$G721="","",'[1]King plakken'!$G721)</f>
        <v>5025822531049</v>
      </c>
      <c r="C720" s="1" t="str">
        <f>IF('[1]King plakken'!$D721="","",'[1]King plakken'!$D721)</f>
        <v>Brainbox Pocket Het heelal</v>
      </c>
      <c r="D720" s="3">
        <f>IF('[1]King plakken'!$C721="","",'[1]King plakken'!$C721)</f>
        <v>4.49</v>
      </c>
      <c r="E720" s="3">
        <f>IF('[1]King plakken'!$F721="","",'[1]King plakken'!$F721)</f>
        <v>7.99</v>
      </c>
      <c r="F720" s="4" t="str">
        <f>IF('[1]King plakken'!$B721="","",IF('[1]King plakken'!$B721=11,SUBSTITUTE('[1]King plakken'!$B721,11,"21%"),SUBSTITUTE('[1]King plakken'!$B721,12,"9%")))</f>
        <v>21%</v>
      </c>
      <c r="G720" s="2">
        <f>IF('[1]King plakken'!$H721="","",IF('[1]King plakken'!$H721-'[1]King plakken'!$I721-'[1]King plakken'!$J721&lt;0,0,'[1]King plakken'!$H721-'[1]King plakken'!$I721-'[1]King plakken'!$J721))</f>
        <v>5</v>
      </c>
      <c r="H720" s="1" t="str">
        <f>IF('[1]King plakken'!$K721="","",'[1]King plakken'!$K721)</f>
        <v>Spellen-&gt;Kaartspel; Nieuw</v>
      </c>
      <c r="I720" s="1" t="str">
        <f>IF('[1]King plakken'!$L721="","",'[1]King plakken'!$L721)</f>
        <v>Nieuw</v>
      </c>
      <c r="J720" s="1" t="str">
        <f>IF('[1]King plakken'!$M721="","",'[1]King plakken'!$M721)</f>
        <v>Bezzerwizzer</v>
      </c>
      <c r="K720" s="1">
        <f>IF('[1]King plakken'!$E721="","",'[1]King plakken'!$E721)</f>
        <v>6</v>
      </c>
    </row>
    <row r="721" spans="1:11" x14ac:dyDescent="0.25">
      <c r="A721" s="1" t="str">
        <f>IF('[1]King plakken'!$A722="","",'[1]King plakken'!$A722)</f>
        <v>ASM-BEZG1-53105</v>
      </c>
      <c r="B721" s="1" t="str">
        <f>IF('[1]King plakken'!$G722="","",'[1]King plakken'!$G722)</f>
        <v>5025822531056</v>
      </c>
      <c r="C721" s="1" t="str">
        <f>IF('[1]King plakken'!$D722="","",'[1]King plakken'!$D722)</f>
        <v>Brainbox Pocket Het lichaam</v>
      </c>
      <c r="D721" s="3">
        <f>IF('[1]King plakken'!$C722="","",'[1]King plakken'!$C722)</f>
        <v>4.49</v>
      </c>
      <c r="E721" s="3">
        <f>IF('[1]King plakken'!$F722="","",'[1]King plakken'!$F722)</f>
        <v>7.99</v>
      </c>
      <c r="F721" s="4" t="str">
        <f>IF('[1]King plakken'!$B722="","",IF('[1]King plakken'!$B722=11,SUBSTITUTE('[1]King plakken'!$B722,11,"21%"),SUBSTITUTE('[1]King plakken'!$B722,12,"9%")))</f>
        <v>21%</v>
      </c>
      <c r="G721" s="2">
        <f>IF('[1]King plakken'!$H722="","",IF('[1]King plakken'!$H722-'[1]King plakken'!$I722-'[1]King plakken'!$J722&lt;0,0,'[1]King plakken'!$H722-'[1]King plakken'!$I722-'[1]King plakken'!$J722))</f>
        <v>6</v>
      </c>
      <c r="H721" s="1" t="str">
        <f>IF('[1]King plakken'!$K722="","",'[1]King plakken'!$K722)</f>
        <v>Spellen-&gt;Kaartspel; Nieuw</v>
      </c>
      <c r="I721" s="1" t="str">
        <f>IF('[1]King plakken'!$L722="","",'[1]King plakken'!$L722)</f>
        <v>Nieuw</v>
      </c>
      <c r="J721" s="1" t="str">
        <f>IF('[1]King plakken'!$M722="","",'[1]King plakken'!$M722)</f>
        <v>Bezzerwizzer</v>
      </c>
      <c r="K721" s="1">
        <f>IF('[1]King plakken'!$E722="","",'[1]King plakken'!$E722)</f>
        <v>6</v>
      </c>
    </row>
    <row r="722" spans="1:11" x14ac:dyDescent="0.25">
      <c r="A722" s="1" t="str">
        <f>IF('[1]King plakken'!$A723="","",'[1]King plakken'!$A723)</f>
        <v>ASM-BEZP2024NL</v>
      </c>
      <c r="B722" s="1" t="str">
        <f>IF('[1]King plakken'!$G723="","",'[1]King plakken'!$G723)</f>
        <v>5704339005860</v>
      </c>
      <c r="C722" s="1" t="str">
        <f>IF('[1]King plakken'!$D723="","",'[1]King plakken'!$D723)</f>
        <v>Bezzerwizzer Pocket</v>
      </c>
      <c r="D722" s="3">
        <f>IF('[1]King plakken'!$C723="","",'[1]King plakken'!$C723)</f>
        <v>4.49</v>
      </c>
      <c r="E722" s="3">
        <f>IF('[1]King plakken'!$F723="","",'[1]King plakken'!$F723)</f>
        <v>7.99</v>
      </c>
      <c r="F722" s="4" t="str">
        <f>IF('[1]King plakken'!$B723="","",IF('[1]King plakken'!$B723=11,SUBSTITUTE('[1]King plakken'!$B723,11,"21%"),SUBSTITUTE('[1]King plakken'!$B723,12,"9%")))</f>
        <v>21%</v>
      </c>
      <c r="G722" s="2">
        <f>IF('[1]King plakken'!$H723="","",IF('[1]King plakken'!$H723-'[1]King plakken'!$I723-'[1]King plakken'!$J723&lt;0,0,'[1]King plakken'!$H723-'[1]King plakken'!$I723-'[1]King plakken'!$J723))</f>
        <v>0</v>
      </c>
      <c r="H722" s="1" t="str">
        <f>IF('[1]King plakken'!$K723="","",'[1]King plakken'!$K723)</f>
        <v>Spellen-&gt;Bordspel</v>
      </c>
      <c r="I722" s="1" t="str">
        <f>IF('[1]King plakken'!$L723="","",'[1]King plakken'!$L723)</f>
        <v>pre-order</v>
      </c>
      <c r="J722" s="1" t="str">
        <f>IF('[1]King plakken'!$M723="","",'[1]King plakken'!$M723)</f>
        <v>Bezzerwizzer</v>
      </c>
      <c r="K722" s="1">
        <f>IF('[1]King plakken'!$E723="","",'[1]King plakken'!$E723)</f>
        <v>4</v>
      </c>
    </row>
    <row r="723" spans="1:11" x14ac:dyDescent="0.25">
      <c r="A723" s="1" t="str">
        <f>IF('[1]King plakken'!$A724="","",'[1]King plakken'!$A724)</f>
        <v>ASM-BLACK006</v>
      </c>
      <c r="B723" s="1" t="str">
        <f>IF('[1]King plakken'!$G724="","",'[1]King plakken'!$G724)</f>
        <v>5413407050892</v>
      </c>
      <c r="C723" s="1" t="str">
        <f>IF('[1]King plakken'!$D724="","",'[1]King plakken'!$D724)</f>
        <v>Oh My Brain FR/NL (U)</v>
      </c>
      <c r="D723" s="3">
        <f>IF('[1]King plakken'!$C724="","",'[1]King plakken'!$C724)</f>
        <v>8.42</v>
      </c>
      <c r="E723" s="3">
        <f>IF('[1]King plakken'!$F724="","",'[1]King plakken'!$F724)</f>
        <v>14.99</v>
      </c>
      <c r="F723" s="4" t="str">
        <f>IF('[1]King plakken'!$B724="","",IF('[1]King plakken'!$B724=11,SUBSTITUTE('[1]King plakken'!$B724,11,"21%"),SUBSTITUTE('[1]King plakken'!$B724,12,"9%")))</f>
        <v>21%</v>
      </c>
      <c r="G723" s="2">
        <f>IF('[1]King plakken'!$H724="","",IF('[1]King plakken'!$H724-'[1]King plakken'!$I724-'[1]King plakken'!$J724&lt;0,0,'[1]King plakken'!$H724-'[1]King plakken'!$I724-'[1]King plakken'!$J724))</f>
        <v>3</v>
      </c>
      <c r="H723" s="1" t="str">
        <f>IF('[1]King plakken'!$K724="","",'[1]King plakken'!$K724)</f>
        <v>Spellen-&gt;Kaartspel; OP = OP</v>
      </c>
      <c r="I723" s="1" t="str">
        <f>IF('[1]King plakken'!$L724="","",'[1]King plakken'!$L724)</f>
        <v>Uitloop</v>
      </c>
      <c r="J723" s="1" t="str">
        <f>IF('[1]King plakken'!$M724="","",'[1]King plakken'!$M724)</f>
        <v>Black Rock Games</v>
      </c>
      <c r="K723" s="1">
        <f>IF('[1]King plakken'!$E724="","",'[1]King plakken'!$E724)</f>
        <v>12</v>
      </c>
    </row>
    <row r="724" spans="1:11" x14ac:dyDescent="0.25">
      <c r="A724" s="1" t="str">
        <f>IF('[1]King plakken'!$A725="","",'[1]King plakken'!$A725)</f>
        <v>ASM-BOT39842NL</v>
      </c>
      <c r="B724" s="1" t="str">
        <f>IF('[1]King plakken'!$G725="","",'[1]King plakken'!$G725)</f>
        <v>4897046475468</v>
      </c>
      <c r="C724" s="1" t="str">
        <f>IF('[1]King plakken'!$D725="","",'[1]King plakken'!$D725)</f>
        <v>Remember the Music</v>
      </c>
      <c r="D724" s="3">
        <f>IF('[1]King plakken'!$C725="","",'[1]King plakken'!$C725)</f>
        <v>14.04</v>
      </c>
      <c r="E724" s="3">
        <f>IF('[1]King plakken'!$F725="","",'[1]King plakken'!$F725)</f>
        <v>24.99</v>
      </c>
      <c r="F724" s="4" t="str">
        <f>IF('[1]King plakken'!$B725="","",IF('[1]King plakken'!$B725=11,SUBSTITUTE('[1]King plakken'!$B725,11,"21%"),SUBSTITUTE('[1]King plakken'!$B725,12,"9%")))</f>
        <v>21%</v>
      </c>
      <c r="G724" s="2">
        <f>IF('[1]King plakken'!$H725="","",IF('[1]King plakken'!$H725-'[1]King plakken'!$I725-'[1]King plakken'!$J725&lt;0,0,'[1]King plakken'!$H725-'[1]King plakken'!$I725-'[1]King plakken'!$J725))</f>
        <v>42</v>
      </c>
      <c r="H724" s="1" t="str">
        <f>IF('[1]King plakken'!$K725="","",'[1]King plakken'!$K725)</f>
        <v>Spellen-&gt;Quizspel; Nieuw</v>
      </c>
      <c r="I724" s="1" t="str">
        <f>IF('[1]King plakken'!$L725="","",'[1]King plakken'!$L725)</f>
        <v>Nieuw</v>
      </c>
      <c r="J724" s="1" t="str">
        <f>IF('[1]King plakken'!$M725="","",'[1]King plakken'!$M725)</f>
        <v>Boti</v>
      </c>
      <c r="K724" s="1">
        <f>IF('[1]King plakken'!$E725="","",'[1]King plakken'!$E725)</f>
        <v>4</v>
      </c>
    </row>
    <row r="725" spans="1:11" x14ac:dyDescent="0.25">
      <c r="A725" s="1" t="str">
        <f>IF('[1]King plakken'!$A726="","",'[1]King plakken'!$A726)</f>
        <v>ASM-BPGPIZSAL01NL</v>
      </c>
      <c r="B725" s="1" t="str">
        <f>IF('[1]King plakken'!$G726="","",'[1]King plakken'!$G726)</f>
        <v>8717371242299</v>
      </c>
      <c r="C725" s="1" t="str">
        <f>IF('[1]King plakken'!$D726="","",'[1]King plakken'!$D726)</f>
        <v>P for Pizza</v>
      </c>
      <c r="D725" s="3">
        <f>IF('[1]King plakken'!$C726="","",'[1]King plakken'!$C726)</f>
        <v>6.18</v>
      </c>
      <c r="E725" s="3">
        <f>IF('[1]King plakken'!$F726="","",'[1]King plakken'!$F726)</f>
        <v>10.99</v>
      </c>
      <c r="F725" s="4" t="str">
        <f>IF('[1]King plakken'!$B726="","",IF('[1]King plakken'!$B726=11,SUBSTITUTE('[1]King plakken'!$B726,11,"21%"),SUBSTITUTE('[1]King plakken'!$B726,12,"9%")))</f>
        <v>21%</v>
      </c>
      <c r="G725" s="2">
        <f>IF('[1]King plakken'!$H726="","",IF('[1]King plakken'!$H726-'[1]King plakken'!$I726-'[1]King plakken'!$J726&lt;0,0,'[1]King plakken'!$H726-'[1]King plakken'!$I726-'[1]King plakken'!$J726))</f>
        <v>9</v>
      </c>
      <c r="H725" s="1" t="str">
        <f>IF('[1]King plakken'!$K726="","",'[1]King plakken'!$K726)</f>
        <v>Spellen-&gt;Partygames; Nieuw</v>
      </c>
      <c r="I725" s="1" t="str">
        <f>IF('[1]King plakken'!$L726="","",'[1]King plakken'!$L726)</f>
        <v>Nieuw</v>
      </c>
      <c r="J725" s="1" t="str">
        <f>IF('[1]King plakken'!$M726="","",'[1]King plakken'!$M726)</f>
        <v>Big Potato Games</v>
      </c>
      <c r="K725" s="1">
        <f>IF('[1]King plakken'!$E726="","",'[1]King plakken'!$E726)</f>
        <v>12</v>
      </c>
    </row>
    <row r="726" spans="1:11" x14ac:dyDescent="0.25">
      <c r="A726" s="1" t="str">
        <f>IF('[1]King plakken'!$A727="","",'[1]King plakken'!$A727)</f>
        <v>ASM-BPGUMM01NL</v>
      </c>
      <c r="B726" s="1" t="str">
        <f>IF('[1]King plakken'!$G727="","",'[1]King plakken'!$G727)</f>
        <v>8717371242183</v>
      </c>
      <c r="C726" s="1" t="str">
        <f>IF('[1]King plakken'!$D727="","",'[1]King plakken'!$D727)</f>
        <v>You Can't Say Umm</v>
      </c>
      <c r="D726" s="3">
        <f>IF('[1]King plakken'!$C727="","",'[1]King plakken'!$C727)</f>
        <v>11.23</v>
      </c>
      <c r="E726" s="3">
        <f>IF('[1]King plakken'!$F727="","",'[1]King plakken'!$F727)</f>
        <v>19.989999999999998</v>
      </c>
      <c r="F726" s="4" t="str">
        <f>IF('[1]King plakken'!$B727="","",IF('[1]King plakken'!$B727=11,SUBSTITUTE('[1]King plakken'!$B727,11,"21%"),SUBSTITUTE('[1]King plakken'!$B727,12,"9%")))</f>
        <v>21%</v>
      </c>
      <c r="G726" s="2">
        <f>IF('[1]King plakken'!$H727="","",IF('[1]King plakken'!$H727-'[1]King plakken'!$I727-'[1]King plakken'!$J727&lt;0,0,'[1]King plakken'!$H727-'[1]King plakken'!$I727-'[1]King plakken'!$J727))</f>
        <v>5</v>
      </c>
      <c r="H726" s="1" t="str">
        <f>IF('[1]King plakken'!$K727="","",'[1]King plakken'!$K727)</f>
        <v>Spellen-&gt;Partygames</v>
      </c>
      <c r="I726" s="1" t="str">
        <f>IF('[1]King plakken'!$L727="","",'[1]King plakken'!$L727)</f>
        <v>Beschikbaar</v>
      </c>
      <c r="J726" s="1" t="str">
        <f>IF('[1]King plakken'!$M727="","",'[1]King plakken'!$M727)</f>
        <v>Big Potato Games</v>
      </c>
      <c r="K726" s="1">
        <f>IF('[1]King plakken'!$E727="","",'[1]King plakken'!$E727)</f>
        <v>6</v>
      </c>
    </row>
    <row r="727" spans="1:11" x14ac:dyDescent="0.25">
      <c r="A727" s="1" t="str">
        <f>IF('[1]King plakken'!$A728="","",'[1]King plakken'!$A728)</f>
        <v>ASM-CAMTP01NL</v>
      </c>
      <c r="B727" s="1" t="str">
        <f>IF('[1]King plakken'!$G728="","",'[1]King plakken'!$G728)</f>
        <v>8717371242213</v>
      </c>
      <c r="C727" s="1" t="str">
        <f>IF('[1]King plakken'!$D728="","",'[1]King plakken'!$D728)</f>
        <v>Toffe Peer</v>
      </c>
      <c r="D727" s="3">
        <f>IF('[1]King plakken'!$C728="","",'[1]King plakken'!$C728)</f>
        <v>6.44</v>
      </c>
      <c r="E727" s="3">
        <f>IF('[1]King plakken'!$F728="","",'[1]King plakken'!$F728)</f>
        <v>11.99</v>
      </c>
      <c r="F727" s="4" t="str">
        <f>IF('[1]King plakken'!$B728="","",IF('[1]King plakken'!$B728=11,SUBSTITUTE('[1]King plakken'!$B728,11,"21%"),SUBSTITUTE('[1]King plakken'!$B728,12,"9%")))</f>
        <v>21%</v>
      </c>
      <c r="G727" s="2">
        <f>IF('[1]King plakken'!$H728="","",IF('[1]King plakken'!$H728-'[1]King plakken'!$I728-'[1]King plakken'!$J728&lt;0,0,'[1]King plakken'!$H728-'[1]King plakken'!$I728-'[1]King plakken'!$J728))</f>
        <v>224</v>
      </c>
      <c r="H727" s="1" t="str">
        <f>IF('[1]King plakken'!$K728="","",'[1]King plakken'!$K728)</f>
        <v>Spellen-&gt;Kaartspel</v>
      </c>
      <c r="I727" s="1" t="str">
        <f>IF('[1]King plakken'!$L728="","",'[1]King plakken'!$L728)</f>
        <v>Beschikbaar</v>
      </c>
      <c r="J727" s="1" t="str">
        <f>IF('[1]King plakken'!$M728="","",'[1]King plakken'!$M728)</f>
        <v>Camden Games</v>
      </c>
      <c r="K727" s="1">
        <f>IF('[1]King plakken'!$E728="","",'[1]King plakken'!$E728)</f>
        <v>6</v>
      </c>
    </row>
    <row r="728" spans="1:11" x14ac:dyDescent="0.25">
      <c r="A728" s="1" t="str">
        <f>IF('[1]King plakken'!$A729="","",'[1]King plakken'!$A729)</f>
        <v>ASM-CAP01-001</v>
      </c>
      <c r="B728" s="1" t="str">
        <f>IF('[1]King plakken'!$G729="","",'[1]King plakken'!$G729)</f>
        <v>3770004936052</v>
      </c>
      <c r="C728" s="1" t="str">
        <f>IF('[1]King plakken'!$D729="","",'[1]King plakken'!$D729)</f>
        <v>Cortex Challenge</v>
      </c>
      <c r="D728" s="3">
        <f>IF('[1]King plakken'!$C729="","",'[1]King plakken'!$C729)</f>
        <v>8.99</v>
      </c>
      <c r="E728" s="3">
        <f>IF('[1]King plakken'!$F729="","",'[1]King plakken'!$F729)</f>
        <v>15.99</v>
      </c>
      <c r="F728" s="4" t="str">
        <f>IF('[1]King plakken'!$B729="","",IF('[1]King plakken'!$B729=11,SUBSTITUTE('[1]King plakken'!$B729,11,"21%"),SUBSTITUTE('[1]King plakken'!$B729,12,"9%")))</f>
        <v>21%</v>
      </c>
      <c r="G728" s="2">
        <f>IF('[1]King plakken'!$H729="","",IF('[1]King plakken'!$H729-'[1]King plakken'!$I729-'[1]King plakken'!$J729&lt;0,0,'[1]King plakken'!$H729-'[1]King plakken'!$I729-'[1]King plakken'!$J729))</f>
        <v>1</v>
      </c>
      <c r="H728" s="1" t="str">
        <f>IF('[1]King plakken'!$K729="","",'[1]King plakken'!$K729)</f>
        <v>Spellen-&gt;Bordspel</v>
      </c>
      <c r="I728" s="1" t="str">
        <f>IF('[1]King plakken'!$L729="","",'[1]King plakken'!$L729)</f>
        <v>Beschikbaar</v>
      </c>
      <c r="J728" s="1" t="str">
        <f>IF('[1]King plakken'!$M729="","",'[1]King plakken'!$M729)</f>
        <v>Asmodee</v>
      </c>
      <c r="K728" s="1">
        <f>IF('[1]King plakken'!$E729="","",'[1]King plakken'!$E729)</f>
        <v>6</v>
      </c>
    </row>
    <row r="729" spans="1:11" x14ac:dyDescent="0.25">
      <c r="A729" s="1" t="str">
        <f>IF('[1]King plakken'!$A730="","",'[1]King plakken'!$A730)</f>
        <v>ASM-CAP01-002</v>
      </c>
      <c r="B729" s="1" t="str">
        <f>IF('[1]King plakken'!$G730="","",'[1]King plakken'!$G730)</f>
        <v>3770004936069</v>
      </c>
      <c r="C729" s="1" t="str">
        <f>IF('[1]King plakken'!$D730="","",'[1]King plakken'!$D730)</f>
        <v>Cortex Challenge Kids (U)</v>
      </c>
      <c r="D729" s="3">
        <f>IF('[1]King plakken'!$C730="","",'[1]King plakken'!$C730)</f>
        <v>8.99</v>
      </c>
      <c r="E729" s="3">
        <f>IF('[1]King plakken'!$F730="","",'[1]King plakken'!$F730)</f>
        <v>15.99</v>
      </c>
      <c r="F729" s="4" t="str">
        <f>IF('[1]King plakken'!$B730="","",IF('[1]King plakken'!$B730=11,SUBSTITUTE('[1]King plakken'!$B730,11,"21%"),SUBSTITUTE('[1]King plakken'!$B730,12,"9%")))</f>
        <v>21%</v>
      </c>
      <c r="G729" s="2">
        <f>IF('[1]King plakken'!$H730="","",IF('[1]King plakken'!$H730-'[1]King plakken'!$I730-'[1]King plakken'!$J730&lt;0,0,'[1]King plakken'!$H730-'[1]King plakken'!$I730-'[1]King plakken'!$J730))</f>
        <v>18</v>
      </c>
      <c r="H729" s="1" t="str">
        <f>IF('[1]King plakken'!$K730="","",'[1]King plakken'!$K730)</f>
        <v>Spellen-&gt;Bordspel; OP = OP</v>
      </c>
      <c r="I729" s="1" t="str">
        <f>IF('[1]King plakken'!$L730="","",'[1]King plakken'!$L730)</f>
        <v>Uitloop</v>
      </c>
      <c r="J729" s="1" t="str">
        <f>IF('[1]King plakken'!$M730="","",'[1]King plakken'!$M730)</f>
        <v/>
      </c>
      <c r="K729" s="1">
        <f>IF('[1]King plakken'!$E730="","",'[1]King plakken'!$E730)</f>
        <v>6</v>
      </c>
    </row>
    <row r="730" spans="1:11" x14ac:dyDescent="0.25">
      <c r="A730" s="1" t="str">
        <f>IF('[1]King plakken'!$A731="","",'[1]King plakken'!$A731)</f>
        <v>ASM-CAP01-010</v>
      </c>
      <c r="B730" s="1" t="str">
        <f>IF('[1]King plakken'!$G731="","",'[1]King plakken'!$G731)</f>
        <v>3558380099369</v>
      </c>
      <c r="C730" s="1" t="str">
        <f>IF('[1]King plakken'!$D731="","",'[1]King plakken'!$D731)</f>
        <v>Cortex Harry Potter</v>
      </c>
      <c r="D730" s="3">
        <f>IF('[1]King plakken'!$C731="","",'[1]King plakken'!$C731)</f>
        <v>9.5399999999999991</v>
      </c>
      <c r="E730" s="3">
        <f>IF('[1]King plakken'!$F731="","",'[1]King plakken'!$F731)</f>
        <v>16.989999999999998</v>
      </c>
      <c r="F730" s="4" t="str">
        <f>IF('[1]King plakken'!$B731="","",IF('[1]King plakken'!$B731=11,SUBSTITUTE('[1]King plakken'!$B731,11,"21%"),SUBSTITUTE('[1]King plakken'!$B731,12,"9%")))</f>
        <v>21%</v>
      </c>
      <c r="G730" s="2">
        <f>IF('[1]King plakken'!$H731="","",IF('[1]King plakken'!$H731-'[1]King plakken'!$I731-'[1]King plakken'!$J731&lt;0,0,'[1]King plakken'!$H731-'[1]King plakken'!$I731-'[1]King plakken'!$J731))</f>
        <v>6</v>
      </c>
      <c r="H730" s="1" t="str">
        <f>IF('[1]King plakken'!$K731="","",'[1]King plakken'!$K731)</f>
        <v>Spellen-&gt;Kaartspel</v>
      </c>
      <c r="I730" s="1" t="str">
        <f>IF('[1]King plakken'!$L731="","",'[1]King plakken'!$L731)</f>
        <v>Beschikbaar</v>
      </c>
      <c r="J730" s="1" t="str">
        <f>IF('[1]King plakken'!$M731="","",'[1]King plakken'!$M731)</f>
        <v>Zygomatic</v>
      </c>
      <c r="K730" s="1">
        <f>IF('[1]King plakken'!$E731="","",'[1]King plakken'!$E731)</f>
        <v>6</v>
      </c>
    </row>
    <row r="731" spans="1:11" x14ac:dyDescent="0.25">
      <c r="A731" s="1" t="str">
        <f>IF('[1]King plakken'!$A732="","",'[1]King plakken'!$A732)</f>
        <v>ASM-CGTT01NL</v>
      </c>
      <c r="B731" s="1" t="str">
        <f>IF('[1]King plakken'!$G732="","",'[1]King plakken'!$G732)</f>
        <v>5413407051035</v>
      </c>
      <c r="C731" s="1" t="str">
        <f>IF('[1]King plakken'!$D732="","",'[1]King plakken'!$D732)</f>
        <v>Top Ten</v>
      </c>
      <c r="D731" s="3">
        <f>IF('[1]King plakken'!$C732="","",'[1]King plakken'!$C732)</f>
        <v>11.23</v>
      </c>
      <c r="E731" s="3">
        <f>IF('[1]King plakken'!$F732="","",'[1]King plakken'!$F732)</f>
        <v>19.989999999999998</v>
      </c>
      <c r="F731" s="4" t="str">
        <f>IF('[1]King plakken'!$B732="","",IF('[1]King plakken'!$B732=11,SUBSTITUTE('[1]King plakken'!$B732,11,"21%"),SUBSTITUTE('[1]King plakken'!$B732,12,"9%")))</f>
        <v>21%</v>
      </c>
      <c r="G731" s="2">
        <f>IF('[1]King plakken'!$H732="","",IF('[1]King plakken'!$H732-'[1]King plakken'!$I732-'[1]King plakken'!$J732&lt;0,0,'[1]King plakken'!$H732-'[1]King plakken'!$I732-'[1]King plakken'!$J732))</f>
        <v>21</v>
      </c>
      <c r="H731" s="1" t="str">
        <f>IF('[1]King plakken'!$K732="","",'[1]King plakken'!$K732)</f>
        <v>Spellen-&gt;Kaartspel</v>
      </c>
      <c r="I731" s="1" t="str">
        <f>IF('[1]King plakken'!$L732="","",'[1]King plakken'!$L732)</f>
        <v>Beschikbaar</v>
      </c>
      <c r="J731" s="1" t="str">
        <f>IF('[1]King plakken'!$M732="","",'[1]King plakken'!$M732)</f>
        <v>Cocktail Games</v>
      </c>
      <c r="K731" s="1">
        <f>IF('[1]King plakken'!$E732="","",'[1]King plakken'!$E732)</f>
        <v>24</v>
      </c>
    </row>
    <row r="732" spans="1:11" x14ac:dyDescent="0.25">
      <c r="A732" s="1" t="str">
        <f>IF('[1]King plakken'!$A733="","",'[1]King plakken'!$A733)</f>
        <v>ASM-DOW 720565NL</v>
      </c>
      <c r="B732" s="1" t="str">
        <f>IF('[1]King plakken'!$G733="","",'[1]King plakken'!$G733)</f>
        <v>0824968205655</v>
      </c>
      <c r="C732" s="1" t="str">
        <f>IF('[1]King plakken'!$D733="","",'[1]King plakken'!$D733)</f>
        <v>Ticket to Ride Berlijn</v>
      </c>
      <c r="D732" s="3">
        <f>IF('[1]King plakken'!$C733="","",'[1]King plakken'!$C733)</f>
        <v>14.04</v>
      </c>
      <c r="E732" s="3">
        <f>IF('[1]King plakken'!$F733="","",'[1]King plakken'!$F733)</f>
        <v>24.99</v>
      </c>
      <c r="F732" s="4" t="str">
        <f>IF('[1]King plakken'!$B733="","",IF('[1]King plakken'!$B733=11,SUBSTITUTE('[1]King plakken'!$B733,11,"21%"),SUBSTITUTE('[1]King plakken'!$B733,12,"9%")))</f>
        <v>21%</v>
      </c>
      <c r="G732" s="2">
        <f>IF('[1]King plakken'!$H733="","",IF('[1]King plakken'!$H733-'[1]King plakken'!$I733-'[1]King plakken'!$J733&lt;0,0,'[1]King plakken'!$H733-'[1]King plakken'!$I733-'[1]King plakken'!$J733))</f>
        <v>5</v>
      </c>
      <c r="H732" s="1" t="str">
        <f>IF('[1]King plakken'!$K733="","",'[1]King plakken'!$K733)</f>
        <v>Spellen-&gt;Bordspel</v>
      </c>
      <c r="I732" s="1" t="str">
        <f>IF('[1]King plakken'!$L733="","",'[1]King plakken'!$L733)</f>
        <v>Beschikbaar</v>
      </c>
      <c r="J732" s="1" t="str">
        <f>IF('[1]King plakken'!$M733="","",'[1]King plakken'!$M733)</f>
        <v>Days of Wonder</v>
      </c>
      <c r="K732" s="1">
        <f>IF('[1]King plakken'!$E733="","",'[1]King plakken'!$E733)</f>
        <v>6</v>
      </c>
    </row>
    <row r="733" spans="1:11" x14ac:dyDescent="0.25">
      <c r="A733" s="1" t="str">
        <f>IF('[1]King plakken'!$A734="","",'[1]King plakken'!$A734)</f>
        <v>ASM-DOW 720566NL</v>
      </c>
      <c r="B733" s="1" t="str">
        <f>IF('[1]King plakken'!$G734="","",'[1]King plakken'!$G734)</f>
        <v>0824968205662</v>
      </c>
      <c r="C733" s="1" t="str">
        <f>IF('[1]King plakken'!$D734="","",'[1]King plakken'!$D734)</f>
        <v>Ticket to Ride Parijs</v>
      </c>
      <c r="D733" s="3">
        <f>IF('[1]King plakken'!$C734="","",'[1]King plakken'!$C734)</f>
        <v>14.04</v>
      </c>
      <c r="E733" s="3">
        <f>IF('[1]King plakken'!$F734="","",'[1]King plakken'!$F734)</f>
        <v>24.99</v>
      </c>
      <c r="F733" s="4" t="str">
        <f>IF('[1]King plakken'!$B734="","",IF('[1]King plakken'!$B734=11,SUBSTITUTE('[1]King plakken'!$B734,11,"21%"),SUBSTITUTE('[1]King plakken'!$B734,12,"9%")))</f>
        <v>21%</v>
      </c>
      <c r="G733" s="2">
        <f>IF('[1]King plakken'!$H734="","",IF('[1]King plakken'!$H734-'[1]King plakken'!$I734-'[1]King plakken'!$J734&lt;0,0,'[1]King plakken'!$H734-'[1]King plakken'!$I734-'[1]King plakken'!$J734))</f>
        <v>2</v>
      </c>
      <c r="H733" s="1" t="str">
        <f>IF('[1]King plakken'!$K734="","",'[1]King plakken'!$K734)</f>
        <v>Spellen-&gt;Bordspel</v>
      </c>
      <c r="I733" s="1" t="str">
        <f>IF('[1]King plakken'!$L734="","",'[1]King plakken'!$L734)</f>
        <v>Beschikbaar</v>
      </c>
      <c r="J733" s="1" t="str">
        <f>IF('[1]King plakken'!$M734="","",'[1]King plakken'!$M734)</f>
        <v>Days of Wonder</v>
      </c>
      <c r="K733" s="1">
        <f>IF('[1]King plakken'!$E734="","",'[1]King plakken'!$E734)</f>
        <v>6</v>
      </c>
    </row>
    <row r="734" spans="1:11" x14ac:dyDescent="0.25">
      <c r="A734" s="1" t="str">
        <f>IF('[1]King plakken'!$A735="","",'[1]King plakken'!$A735)</f>
        <v>ASM-DOW-720036</v>
      </c>
      <c r="B734" s="1" t="str">
        <f>IF('[1]King plakken'!$G735="","",'[1]King plakken'!$G735)</f>
        <v>0824968200360</v>
      </c>
      <c r="C734" s="1" t="str">
        <f>IF('[1]King plakken'!$D735="","",'[1]King plakken'!$D735)</f>
        <v>Ticket to Ride Legacy Legends of the West</v>
      </c>
      <c r="D734" s="3">
        <f>IF('[1]King plakken'!$C735="","",'[1]King plakken'!$C735)</f>
        <v>64.459999999999994</v>
      </c>
      <c r="E734" s="3">
        <f>IF('[1]King plakken'!$F735="","",'[1]King plakken'!$F735)</f>
        <v>119.99</v>
      </c>
      <c r="F734" s="4" t="str">
        <f>IF('[1]King plakken'!$B735="","",IF('[1]King plakken'!$B735=11,SUBSTITUTE('[1]King plakken'!$B735,11,"21%"),SUBSTITUTE('[1]King plakken'!$B735,12,"9%")))</f>
        <v>21%</v>
      </c>
      <c r="G734" s="2">
        <f>IF('[1]King plakken'!$H735="","",IF('[1]King plakken'!$H735-'[1]King plakken'!$I735-'[1]King plakken'!$J735&lt;0,0,'[1]King plakken'!$H735-'[1]King plakken'!$I735-'[1]King plakken'!$J735))</f>
        <v>0</v>
      </c>
      <c r="H734" s="1" t="str">
        <f>IF('[1]King plakken'!$K735="","",'[1]King plakken'!$K735)</f>
        <v>Spellen-&gt;Bordspel</v>
      </c>
      <c r="I734" s="1" t="str">
        <f>IF('[1]King plakken'!$L735="","",'[1]King plakken'!$L735)</f>
        <v>herprint</v>
      </c>
      <c r="J734" s="1" t="str">
        <f>IF('[1]King plakken'!$M735="","",'[1]King plakken'!$M735)</f>
        <v>Days of Wonder</v>
      </c>
      <c r="K734" s="1">
        <f>IF('[1]King plakken'!$E735="","",'[1]King plakken'!$E735)</f>
        <v>3</v>
      </c>
    </row>
    <row r="735" spans="1:11" x14ac:dyDescent="0.25">
      <c r="A735" s="1" t="str">
        <f>IF('[1]King plakken'!$A736="","",'[1]King plakken'!$A736)</f>
        <v>ASM-DOW-720113</v>
      </c>
      <c r="B735" s="1" t="str">
        <f>IF('[1]King plakken'!$G736="","",'[1]King plakken'!$G736)</f>
        <v>0824968117736</v>
      </c>
      <c r="C735" s="1" t="str">
        <f>IF('[1]King plakken'!$D736="","",'[1]King plakken'!$D736)</f>
        <v>Ticket to Ride - Asia</v>
      </c>
      <c r="D735" s="3">
        <f>IF('[1]King plakken'!$C736="","",'[1]King plakken'!$C736)</f>
        <v>22.48</v>
      </c>
      <c r="E735" s="3">
        <f>IF('[1]King plakken'!$F736="","",'[1]King plakken'!$F736)</f>
        <v>39.99</v>
      </c>
      <c r="F735" s="4" t="str">
        <f>IF('[1]King plakken'!$B736="","",IF('[1]King plakken'!$B736=11,SUBSTITUTE('[1]King plakken'!$B736,11,"21%"),SUBSTITUTE('[1]King plakken'!$B736,12,"9%")))</f>
        <v>21%</v>
      </c>
      <c r="G735" s="2">
        <f>IF('[1]King plakken'!$H736="","",IF('[1]King plakken'!$H736-'[1]King plakken'!$I736-'[1]King plakken'!$J736&lt;0,0,'[1]King plakken'!$H736-'[1]King plakken'!$I736-'[1]King plakken'!$J736))</f>
        <v>12</v>
      </c>
      <c r="H735" s="1" t="str">
        <f>IF('[1]King plakken'!$K736="","",'[1]King plakken'!$K736)</f>
        <v>Spellen-&gt;Bordspel</v>
      </c>
      <c r="I735" s="1" t="str">
        <f>IF('[1]King plakken'!$L736="","",'[1]King plakken'!$L736)</f>
        <v>Beschikbaar</v>
      </c>
      <c r="J735" s="1" t="str">
        <f>IF('[1]King plakken'!$M736="","",'[1]King plakken'!$M736)</f>
        <v>Days of Wonder</v>
      </c>
      <c r="K735" s="1">
        <f>IF('[1]King plakken'!$E736="","",'[1]King plakken'!$E736)</f>
        <v>12</v>
      </c>
    </row>
    <row r="736" spans="1:11" x14ac:dyDescent="0.25">
      <c r="A736" s="1" t="str">
        <f>IF('[1]King plakken'!$A737="","",'[1]King plakken'!$A737)</f>
        <v>ASM-DOW-720114</v>
      </c>
      <c r="B736" s="1" t="str">
        <f>IF('[1]King plakken'!$G737="","",'[1]King plakken'!$G737)</f>
        <v>0824968117743</v>
      </c>
      <c r="C736" s="1" t="str">
        <f>IF('[1]King plakken'!$D737="","",'[1]King plakken'!$D737)</f>
        <v>Ticket to Ride - India</v>
      </c>
      <c r="D736" s="3">
        <f>IF('[1]King plakken'!$C737="","",'[1]King plakken'!$C737)</f>
        <v>18.54</v>
      </c>
      <c r="E736" s="3">
        <f>IF('[1]King plakken'!$F737="","",'[1]King plakken'!$F737)</f>
        <v>32.99</v>
      </c>
      <c r="F736" s="4" t="str">
        <f>IF('[1]King plakken'!$B737="","",IF('[1]King plakken'!$B737=11,SUBSTITUTE('[1]King plakken'!$B737,11,"21%"),SUBSTITUTE('[1]King plakken'!$B737,12,"9%")))</f>
        <v>21%</v>
      </c>
      <c r="G736" s="2">
        <f>IF('[1]King plakken'!$H737="","",IF('[1]King plakken'!$H737-'[1]King plakken'!$I737-'[1]King plakken'!$J737&lt;0,0,'[1]King plakken'!$H737-'[1]King plakken'!$I737-'[1]King plakken'!$J737))</f>
        <v>4</v>
      </c>
      <c r="H736" s="1" t="str">
        <f>IF('[1]King plakken'!$K737="","",'[1]King plakken'!$K737)</f>
        <v>Spellen-&gt;Bordspel</v>
      </c>
      <c r="I736" s="1" t="str">
        <f>IF('[1]King plakken'!$L737="","",'[1]King plakken'!$L737)</f>
        <v>Beschikbaar</v>
      </c>
      <c r="J736" s="1" t="str">
        <f>IF('[1]King plakken'!$M737="","",'[1]King plakken'!$M737)</f>
        <v>Days of Wonder</v>
      </c>
      <c r="K736" s="1">
        <f>IF('[1]King plakken'!$E737="","",'[1]King plakken'!$E737)</f>
        <v>12</v>
      </c>
    </row>
    <row r="737" spans="1:11" x14ac:dyDescent="0.25">
      <c r="A737" s="1" t="str">
        <f>IF('[1]King plakken'!$A738="","",'[1]King plakken'!$A738)</f>
        <v>ASM-DOW-720115</v>
      </c>
      <c r="B737" s="1" t="str">
        <f>IF('[1]King plakken'!$G738="","",'[1]King plakken'!$G738)</f>
        <v>0824968200155</v>
      </c>
      <c r="C737" s="1" t="str">
        <f>IF('[1]King plakken'!$D738="","",'[1]King plakken'!$D738)</f>
        <v>Ticket to Ride - Germany</v>
      </c>
      <c r="D737" s="3">
        <f>IF('[1]King plakken'!$C738="","",'[1]King plakken'!$C738)</f>
        <v>26.98</v>
      </c>
      <c r="E737" s="3">
        <f>IF('[1]King plakken'!$F738="","",'[1]King plakken'!$F738)</f>
        <v>47.99</v>
      </c>
      <c r="F737" s="4" t="str">
        <f>IF('[1]King plakken'!$B738="","",IF('[1]King plakken'!$B738=11,SUBSTITUTE('[1]King plakken'!$B738,11,"21%"),SUBSTITUTE('[1]King plakken'!$B738,12,"9%")))</f>
        <v>21%</v>
      </c>
      <c r="G737" s="2">
        <f>IF('[1]King plakken'!$H738="","",IF('[1]King plakken'!$H738-'[1]King plakken'!$I738-'[1]King plakken'!$J738&lt;0,0,'[1]King plakken'!$H738-'[1]King plakken'!$I738-'[1]King plakken'!$J738))</f>
        <v>0</v>
      </c>
      <c r="H737" s="1" t="str">
        <f>IF('[1]King plakken'!$K738="","",'[1]King plakken'!$K738)</f>
        <v>Spellen-&gt;Bordspel</v>
      </c>
      <c r="I737" s="1" t="str">
        <f>IF('[1]King plakken'!$L738="","",'[1]King plakken'!$L738)</f>
        <v>Beschikbaar</v>
      </c>
      <c r="J737" s="1" t="str">
        <f>IF('[1]King plakken'!$M738="","",'[1]King plakken'!$M738)</f>
        <v>Days of Wonder</v>
      </c>
      <c r="K737" s="1">
        <f>IF('[1]King plakken'!$E738="","",'[1]King plakken'!$E738)</f>
        <v>6</v>
      </c>
    </row>
    <row r="738" spans="1:11" x14ac:dyDescent="0.25">
      <c r="A738" s="1" t="str">
        <f>IF('[1]King plakken'!$A739="","",'[1]King plakken'!$A739)</f>
        <v>ASM-DOW-720117</v>
      </c>
      <c r="B738" s="1" t="str">
        <f>IF('[1]King plakken'!$G739="","",'[1]King plakken'!$G739)</f>
        <v>0824968817742</v>
      </c>
      <c r="C738" s="1" t="str">
        <f>IF('[1]King plakken'!$D739="","",'[1]King plakken'!$D739)</f>
        <v>Ticket to Ride - Africa</v>
      </c>
      <c r="D738" s="3">
        <f>IF('[1]King plakken'!$C739="","",'[1]King plakken'!$C739)</f>
        <v>16.850000000000001</v>
      </c>
      <c r="E738" s="3">
        <f>IF('[1]King plakken'!$F739="","",'[1]King plakken'!$F739)</f>
        <v>29.99</v>
      </c>
      <c r="F738" s="4" t="str">
        <f>IF('[1]King plakken'!$B739="","",IF('[1]King plakken'!$B739=11,SUBSTITUTE('[1]King plakken'!$B739,11,"21%"),SUBSTITUTE('[1]King plakken'!$B739,12,"9%")))</f>
        <v>21%</v>
      </c>
      <c r="G738" s="2">
        <f>IF('[1]King plakken'!$H739="","",IF('[1]King plakken'!$H739-'[1]King plakken'!$I739-'[1]King plakken'!$J739&lt;0,0,'[1]King plakken'!$H739-'[1]King plakken'!$I739-'[1]King plakken'!$J739))</f>
        <v>8</v>
      </c>
      <c r="H738" s="1" t="str">
        <f>IF('[1]King plakken'!$K739="","",'[1]King plakken'!$K739)</f>
        <v>Spellen-&gt;Bordspel</v>
      </c>
      <c r="I738" s="1" t="str">
        <f>IF('[1]King plakken'!$L739="","",'[1]King plakken'!$L739)</f>
        <v>Beschikbaar</v>
      </c>
      <c r="J738" s="1" t="str">
        <f>IF('[1]King plakken'!$M739="","",'[1]King plakken'!$M739)</f>
        <v>Days of Wonder</v>
      </c>
      <c r="K738" s="1">
        <f>IF('[1]King plakken'!$E739="","",'[1]King plakken'!$E739)</f>
        <v>12</v>
      </c>
    </row>
    <row r="739" spans="1:11" x14ac:dyDescent="0.25">
      <c r="A739" s="1" t="str">
        <f>IF('[1]King plakken'!$A740="","",'[1]King plakken'!$A740)</f>
        <v>ASM-DOW-720120</v>
      </c>
      <c r="B739" s="1" t="str">
        <f>IF('[1]King plakken'!$G740="","",'[1]King plakken'!$G740)</f>
        <v>0824968817766</v>
      </c>
      <c r="C739" s="1" t="str">
        <f>IF('[1]King plakken'!$D740="","",'[1]King plakken'!$D740)</f>
        <v>Ticket to Ride - Nederland</v>
      </c>
      <c r="D739" s="3">
        <f>IF('[1]King plakken'!$C740="","",'[1]King plakken'!$C740)</f>
        <v>16.850000000000001</v>
      </c>
      <c r="E739" s="3">
        <f>IF('[1]King plakken'!$F740="","",'[1]King plakken'!$F740)</f>
        <v>29.99</v>
      </c>
      <c r="F739" s="4" t="str">
        <f>IF('[1]King plakken'!$B740="","",IF('[1]King plakken'!$B740=11,SUBSTITUTE('[1]King plakken'!$B740,11,"21%"),SUBSTITUTE('[1]King plakken'!$B740,12,"9%")))</f>
        <v>21%</v>
      </c>
      <c r="G739" s="2">
        <f>IF('[1]King plakken'!$H740="","",IF('[1]King plakken'!$H740-'[1]King plakken'!$I740-'[1]King plakken'!$J740&lt;0,0,'[1]King plakken'!$H740-'[1]King plakken'!$I740-'[1]King plakken'!$J740))</f>
        <v>11</v>
      </c>
      <c r="H739" s="1" t="str">
        <f>IF('[1]King plakken'!$K740="","",'[1]King plakken'!$K740)</f>
        <v>Spellen-&gt;Bordspel</v>
      </c>
      <c r="I739" s="1" t="str">
        <f>IF('[1]King plakken'!$L740="","",'[1]King plakken'!$L740)</f>
        <v>Beschikbaar</v>
      </c>
      <c r="J739" s="1" t="str">
        <f>IF('[1]King plakken'!$M740="","",'[1]King plakken'!$M740)</f>
        <v>Days of Wonder</v>
      </c>
      <c r="K739" s="1">
        <f>IF('[1]King plakken'!$E740="","",'[1]King plakken'!$E740)</f>
        <v>12</v>
      </c>
    </row>
    <row r="740" spans="1:11" x14ac:dyDescent="0.25">
      <c r="A740" s="1" t="str">
        <f>IF('[1]King plakken'!$A741="","",'[1]King plakken'!$A741)</f>
        <v>ASM-DOW-720123</v>
      </c>
      <c r="B740" s="1" t="str">
        <f>IF('[1]King plakken'!$G741="","",'[1]King plakken'!$G741)</f>
        <v>0824968817773</v>
      </c>
      <c r="C740" s="1" t="str">
        <f>IF('[1]King plakken'!$D741="","",'[1]King plakken'!$D741)</f>
        <v>Ticket to Ride - UK/ Pennsylvania</v>
      </c>
      <c r="D740" s="3">
        <f>IF('[1]King plakken'!$C741="","",'[1]King plakken'!$C741)</f>
        <v>22.48</v>
      </c>
      <c r="E740" s="3">
        <f>IF('[1]King plakken'!$F741="","",'[1]King plakken'!$F741)</f>
        <v>39.99</v>
      </c>
      <c r="F740" s="4" t="str">
        <f>IF('[1]King plakken'!$B741="","",IF('[1]King plakken'!$B741=11,SUBSTITUTE('[1]King plakken'!$B741,11,"21%"),SUBSTITUTE('[1]King plakken'!$B741,12,"9%")))</f>
        <v>21%</v>
      </c>
      <c r="G740" s="2">
        <f>IF('[1]King plakken'!$H741="","",IF('[1]King plakken'!$H741-'[1]King plakken'!$I741-'[1]King plakken'!$J741&lt;0,0,'[1]King plakken'!$H741-'[1]King plakken'!$I741-'[1]King plakken'!$J741))</f>
        <v>4</v>
      </c>
      <c r="H740" s="1" t="str">
        <f>IF('[1]King plakken'!$K741="","",'[1]King plakken'!$K741)</f>
        <v>Spellen-&gt;Bordspel</v>
      </c>
      <c r="I740" s="1" t="str">
        <f>IF('[1]King plakken'!$L741="","",'[1]King plakken'!$L741)</f>
        <v>Beschikbaar</v>
      </c>
      <c r="J740" s="1" t="str">
        <f>IF('[1]King plakken'!$M741="","",'[1]King plakken'!$M741)</f>
        <v>Days of Wonder</v>
      </c>
      <c r="K740" s="1">
        <f>IF('[1]King plakken'!$E741="","",'[1]King plakken'!$E741)</f>
        <v>6</v>
      </c>
    </row>
    <row r="741" spans="1:11" x14ac:dyDescent="0.25">
      <c r="A741" s="1" t="str">
        <f>IF('[1]King plakken'!$A742="","",'[1]King plakken'!$A742)</f>
        <v>ASM-DOW-720128</v>
      </c>
      <c r="B741" s="1" t="str">
        <f>IF('[1]King plakken'!$G742="","",'[1]King plakken'!$G742)</f>
        <v>0824968721285</v>
      </c>
      <c r="C741" s="1" t="str">
        <f>IF('[1]King plakken'!$D742="","",'[1]King plakken'!$D742)</f>
        <v>Ticket to Ride - France/ Old West</v>
      </c>
      <c r="D741" s="3">
        <f>IF('[1]King plakken'!$C742="","",'[1]King plakken'!$C742)</f>
        <v>25.28</v>
      </c>
      <c r="E741" s="3">
        <f>IF('[1]King plakken'!$F742="","",'[1]King plakken'!$F742)</f>
        <v>44.99</v>
      </c>
      <c r="F741" s="4" t="str">
        <f>IF('[1]King plakken'!$B742="","",IF('[1]King plakken'!$B742=11,SUBSTITUTE('[1]King plakken'!$B742,11,"21%"),SUBSTITUTE('[1]King plakken'!$B742,12,"9%")))</f>
        <v>21%</v>
      </c>
      <c r="G741" s="2">
        <f>IF('[1]King plakken'!$H742="","",IF('[1]King plakken'!$H742-'[1]King plakken'!$I742-'[1]King plakken'!$J742&lt;0,0,'[1]King plakken'!$H742-'[1]King plakken'!$I742-'[1]King plakken'!$J742))</f>
        <v>1</v>
      </c>
      <c r="H741" s="1" t="str">
        <f>IF('[1]King plakken'!$K742="","",'[1]King plakken'!$K742)</f>
        <v>Spellen-&gt;Bordspel</v>
      </c>
      <c r="I741" s="1" t="str">
        <f>IF('[1]King plakken'!$L742="","",'[1]King plakken'!$L742)</f>
        <v>Beschikbaar</v>
      </c>
      <c r="J741" s="1" t="str">
        <f>IF('[1]King plakken'!$M742="","",'[1]King plakken'!$M742)</f>
        <v>Days of Wonder</v>
      </c>
      <c r="K741" s="1">
        <f>IF('[1]King plakken'!$E742="","",'[1]King plakken'!$E742)</f>
        <v>6</v>
      </c>
    </row>
    <row r="742" spans="1:11" x14ac:dyDescent="0.25">
      <c r="A742" s="1" t="str">
        <f>IF('[1]King plakken'!$A743="","",'[1]King plakken'!$A743)</f>
        <v>ASM-DOW-720132</v>
      </c>
      <c r="B742" s="1" t="str">
        <f>IF('[1]King plakken'!$G743="","",'[1]King plakken'!$G743)</f>
        <v>0824968201329</v>
      </c>
      <c r="C742" s="1" t="str">
        <f>IF('[1]King plakken'!$D743="","",'[1]King plakken'!$D743)</f>
        <v>Ticket to Ride - Japan/ Italy</v>
      </c>
      <c r="D742" s="3">
        <f>IF('[1]King plakken'!$C743="","",'[1]King plakken'!$C743)</f>
        <v>25.28</v>
      </c>
      <c r="E742" s="3">
        <f>IF('[1]King plakken'!$F743="","",'[1]King plakken'!$F743)</f>
        <v>44.99</v>
      </c>
      <c r="F742" s="4" t="str">
        <f>IF('[1]King plakken'!$B743="","",IF('[1]King plakken'!$B743=11,SUBSTITUTE('[1]King plakken'!$B743,11,"21%"),SUBSTITUTE('[1]King plakken'!$B743,12,"9%")))</f>
        <v>21%</v>
      </c>
      <c r="G742" s="2">
        <f>IF('[1]King plakken'!$H743="","",IF('[1]King plakken'!$H743-'[1]King plakken'!$I743-'[1]King plakken'!$J743&lt;0,0,'[1]King plakken'!$H743-'[1]King plakken'!$I743-'[1]King plakken'!$J743))</f>
        <v>5</v>
      </c>
      <c r="H742" s="1" t="str">
        <f>IF('[1]King plakken'!$K743="","",'[1]King plakken'!$K743)</f>
        <v>Spellen-&gt;Bordspel</v>
      </c>
      <c r="I742" s="1" t="str">
        <f>IF('[1]King plakken'!$L743="","",'[1]King plakken'!$L743)</f>
        <v>Beschikbaar</v>
      </c>
      <c r="J742" s="1" t="str">
        <f>IF('[1]King plakken'!$M743="","",'[1]King plakken'!$M743)</f>
        <v>Days of Wonder</v>
      </c>
      <c r="K742" s="1">
        <f>IF('[1]King plakken'!$E743="","",'[1]King plakken'!$E743)</f>
        <v>6</v>
      </c>
    </row>
    <row r="743" spans="1:11" x14ac:dyDescent="0.25">
      <c r="A743" s="1" t="str">
        <f>IF('[1]King plakken'!$A744="","",'[1]King plakken'!$A744)</f>
        <v>ASM-DOW-720163</v>
      </c>
      <c r="B743" s="1" t="str">
        <f>IF('[1]King plakken'!$G744="","",'[1]King plakken'!$G744)</f>
        <v>0824968200636</v>
      </c>
      <c r="C743" s="1" t="str">
        <f>IF('[1]King plakken'!$D744="","",'[1]King plakken'!$D744)</f>
        <v>Ticket to Ride - Amsterdam EN</v>
      </c>
      <c r="D743" s="3">
        <f>IF('[1]King plakken'!$C744="","",'[1]King plakken'!$C744)</f>
        <v>14.5</v>
      </c>
      <c r="E743" s="3">
        <f>IF('[1]King plakken'!$F744="","",'[1]King plakken'!$F744)</f>
        <v>26.99</v>
      </c>
      <c r="F743" s="4" t="str">
        <f>IF('[1]King plakken'!$B744="","",IF('[1]King plakken'!$B744=11,SUBSTITUTE('[1]King plakken'!$B744,11,"21%"),SUBSTITUTE('[1]King plakken'!$B744,12,"9%")))</f>
        <v>21%</v>
      </c>
      <c r="G743" s="2">
        <f>IF('[1]King plakken'!$H744="","",IF('[1]King plakken'!$H744-'[1]King plakken'!$I744-'[1]King plakken'!$J744&lt;0,0,'[1]King plakken'!$H744-'[1]King plakken'!$I744-'[1]King plakken'!$J744))</f>
        <v>1</v>
      </c>
      <c r="H743" s="1" t="str">
        <f>IF('[1]King plakken'!$K744="","",'[1]King plakken'!$K744)</f>
        <v>Spellen-&gt;Bordspel</v>
      </c>
      <c r="I743" s="1" t="str">
        <f>IF('[1]King plakken'!$L744="","",'[1]King plakken'!$L744)</f>
        <v>Beschikbaar</v>
      </c>
      <c r="J743" s="1" t="str">
        <f>IF('[1]King plakken'!$M744="","",'[1]King plakken'!$M744)</f>
        <v>Days of Wonder</v>
      </c>
      <c r="K743" s="1">
        <f>IF('[1]King plakken'!$E744="","",'[1]King plakken'!$E744)</f>
        <v>6</v>
      </c>
    </row>
    <row r="744" spans="1:11" x14ac:dyDescent="0.25">
      <c r="A744" s="1" t="str">
        <f>IF('[1]King plakken'!$A745="","",'[1]King plakken'!$A745)</f>
        <v>ASM-DOW-7202</v>
      </c>
      <c r="B744" s="1" t="str">
        <f>IF('[1]King plakken'!$G745="","",'[1]King plakken'!$G745)</f>
        <v>0824968717929</v>
      </c>
      <c r="C744" s="1" t="str">
        <f>IF('[1]King plakken'!$D745="","",'[1]King plakken'!$D745)</f>
        <v>Ticket to Ride Europe (Engelstalig)</v>
      </c>
      <c r="D744" s="3">
        <f>IF('[1]King plakken'!$C745="","",'[1]King plakken'!$C745)</f>
        <v>26.85</v>
      </c>
      <c r="E744" s="3">
        <f>IF('[1]King plakken'!$F745="","",'[1]King plakken'!$F745)</f>
        <v>49.99</v>
      </c>
      <c r="F744" s="4" t="str">
        <f>IF('[1]King plakken'!$B745="","",IF('[1]King plakken'!$B745=11,SUBSTITUTE('[1]King plakken'!$B745,11,"21%"),SUBSTITUTE('[1]King plakken'!$B745,12,"9%")))</f>
        <v>21%</v>
      </c>
      <c r="G744" s="2">
        <f>IF('[1]King plakken'!$H745="","",IF('[1]King plakken'!$H745-'[1]King plakken'!$I745-'[1]King plakken'!$J745&lt;0,0,'[1]King plakken'!$H745-'[1]King plakken'!$I745-'[1]King plakken'!$J745))</f>
        <v>3</v>
      </c>
      <c r="H744" s="1" t="str">
        <f>IF('[1]King plakken'!$K745="","",'[1]King plakken'!$K745)</f>
        <v>Spellen-&gt;Bordspel</v>
      </c>
      <c r="I744" s="1" t="str">
        <f>IF('[1]King plakken'!$L745="","",'[1]King plakken'!$L745)</f>
        <v>Beschikbaar</v>
      </c>
      <c r="J744" s="1" t="str">
        <f>IF('[1]King plakken'!$M745="","",'[1]King plakken'!$M745)</f>
        <v>Days of Wonder</v>
      </c>
      <c r="K744" s="1">
        <f>IF('[1]King plakken'!$E745="","",'[1]King plakken'!$E745)</f>
        <v>6</v>
      </c>
    </row>
    <row r="745" spans="1:11" x14ac:dyDescent="0.25">
      <c r="A745" s="1" t="str">
        <f>IF('[1]King plakken'!$A746="","",'[1]King plakken'!$A746)</f>
        <v>ASM-DOW-720526</v>
      </c>
      <c r="B745" s="1" t="str">
        <f>IF('[1]King plakken'!$G746="","",'[1]King plakken'!$G746)</f>
        <v>0824968720523</v>
      </c>
      <c r="C745" s="1" t="str">
        <f>IF('[1]King plakken'!$D746="","",'[1]King plakken'!$D746)</f>
        <v>Ticket to Ride - Rails en Sails NL</v>
      </c>
      <c r="D745" s="3">
        <f>IF('[1]King plakken'!$C746="","",'[1]King plakken'!$C746)</f>
        <v>44.95</v>
      </c>
      <c r="E745" s="3">
        <f>IF('[1]King plakken'!$F746="","",'[1]King plakken'!$F746)</f>
        <v>79.989999999999995</v>
      </c>
      <c r="F745" s="4" t="str">
        <f>IF('[1]King plakken'!$B746="","",IF('[1]King plakken'!$B746=11,SUBSTITUTE('[1]King plakken'!$B746,11,"21%"),SUBSTITUTE('[1]King plakken'!$B746,12,"9%")))</f>
        <v>21%</v>
      </c>
      <c r="G745" s="2">
        <f>IF('[1]King plakken'!$H746="","",IF('[1]King plakken'!$H746-'[1]King plakken'!$I746-'[1]King plakken'!$J746&lt;0,0,'[1]King plakken'!$H746-'[1]King plakken'!$I746-'[1]King plakken'!$J746))</f>
        <v>1</v>
      </c>
      <c r="H745" s="1" t="str">
        <f>IF('[1]King plakken'!$K746="","",'[1]King plakken'!$K746)</f>
        <v>Spellen-&gt;Bordspel</v>
      </c>
      <c r="I745" s="1" t="str">
        <f>IF('[1]King plakken'!$L746="","",'[1]King plakken'!$L746)</f>
        <v>Beschikbaar</v>
      </c>
      <c r="J745" s="1" t="str">
        <f>IF('[1]King plakken'!$M746="","",'[1]King plakken'!$M746)</f>
        <v>Days of Wonder</v>
      </c>
      <c r="K745" s="1">
        <f>IF('[1]King plakken'!$E746="","",'[1]King plakken'!$E746)</f>
        <v>4</v>
      </c>
    </row>
    <row r="746" spans="1:11" x14ac:dyDescent="0.25">
      <c r="A746" s="1" t="str">
        <f>IF('[1]King plakken'!$A747="","",'[1]King plakken'!$A747)</f>
        <v>ASM-DOW-720527</v>
      </c>
      <c r="B746" s="1" t="str">
        <f>IF('[1]King plakken'!$G747="","",'[1]King plakken'!$G747)</f>
        <v>0824968205273</v>
      </c>
      <c r="C746" s="1" t="str">
        <f>IF('[1]King plakken'!$D747="","",'[1]King plakken'!$D747)</f>
        <v>Ticket to Ride - Mijn Eerste Reis</v>
      </c>
      <c r="D746" s="3">
        <f>IF('[1]King plakken'!$C747="","",'[1]King plakken'!$C747)</f>
        <v>19.66</v>
      </c>
      <c r="E746" s="3">
        <f>IF('[1]King plakken'!$F747="","",'[1]King plakken'!$F747)</f>
        <v>34.99</v>
      </c>
      <c r="F746" s="4" t="str">
        <f>IF('[1]King plakken'!$B747="","",IF('[1]King plakken'!$B747=11,SUBSTITUTE('[1]King plakken'!$B747,11,"21%"),SUBSTITUTE('[1]King plakken'!$B747,12,"9%")))</f>
        <v>21%</v>
      </c>
      <c r="G746" s="2">
        <f>IF('[1]King plakken'!$H747="","",IF('[1]King plakken'!$H747-'[1]King plakken'!$I747-'[1]King plakken'!$J747&lt;0,0,'[1]King plakken'!$H747-'[1]King plakken'!$I747-'[1]King plakken'!$J747))</f>
        <v>3</v>
      </c>
      <c r="H746" s="1" t="str">
        <f>IF('[1]King plakken'!$K747="","",'[1]King plakken'!$K747)</f>
        <v>Spellen-&gt;Bordspel</v>
      </c>
      <c r="I746" s="1" t="str">
        <f>IF('[1]King plakken'!$L747="","",'[1]King plakken'!$L747)</f>
        <v>Beschikbaar</v>
      </c>
      <c r="J746" s="1" t="str">
        <f>IF('[1]King plakken'!$M747="","",'[1]King plakken'!$M747)</f>
        <v>Days of Wonder</v>
      </c>
      <c r="K746" s="1">
        <f>IF('[1]King plakken'!$E747="","",'[1]King plakken'!$E747)</f>
        <v>6</v>
      </c>
    </row>
    <row r="747" spans="1:11" x14ac:dyDescent="0.25">
      <c r="A747" s="1" t="str">
        <f>IF('[1]King plakken'!$A748="","",'[1]King plakken'!$A748)</f>
        <v>ASM-DOW-720536NL</v>
      </c>
      <c r="B747" s="1" t="str">
        <f>IF('[1]King plakken'!$G748="","",'[1]King plakken'!$G748)</f>
        <v>0824968205365</v>
      </c>
      <c r="C747" s="1" t="str">
        <f>IF('[1]King plakken'!$D748="","",'[1]King plakken'!$D748)</f>
        <v>Ticket to Ride Legacy Legendes uit het Westen</v>
      </c>
      <c r="D747" s="3">
        <f>IF('[1]King plakken'!$C748="","",'[1]King plakken'!$C748)</f>
        <v>61.81</v>
      </c>
      <c r="E747" s="3">
        <f>IF('[1]King plakken'!$F748="","",'[1]King plakken'!$F748)</f>
        <v>109.99</v>
      </c>
      <c r="F747" s="4" t="str">
        <f>IF('[1]King plakken'!$B748="","",IF('[1]King plakken'!$B748=11,SUBSTITUTE('[1]King plakken'!$B748,11,"21%"),SUBSTITUTE('[1]King plakken'!$B748,12,"9%")))</f>
        <v>21%</v>
      </c>
      <c r="G747" s="2">
        <f>IF('[1]King plakken'!$H748="","",IF('[1]King plakken'!$H748-'[1]King plakken'!$I748-'[1]King plakken'!$J748&lt;0,0,'[1]King plakken'!$H748-'[1]King plakken'!$I748-'[1]King plakken'!$J748))</f>
        <v>1</v>
      </c>
      <c r="H747" s="1" t="str">
        <f>IF('[1]King plakken'!$K748="","",'[1]King plakken'!$K748)</f>
        <v>Spellen-&gt;Bordspel</v>
      </c>
      <c r="I747" s="1" t="str">
        <f>IF('[1]King plakken'!$L748="","",'[1]King plakken'!$L748)</f>
        <v>Beschikbaar</v>
      </c>
      <c r="J747" s="1" t="str">
        <f>IF('[1]King plakken'!$M748="","",'[1]King plakken'!$M748)</f>
        <v>Days of Wonder</v>
      </c>
      <c r="K747" s="1">
        <f>IF('[1]King plakken'!$E748="","",'[1]King plakken'!$E748)</f>
        <v>3</v>
      </c>
    </row>
    <row r="748" spans="1:11" x14ac:dyDescent="0.25">
      <c r="A748" s="1" t="str">
        <f>IF('[1]King plakken'!$A749="","",'[1]King plakken'!$A749)</f>
        <v>ASM-DOW-720560</v>
      </c>
      <c r="B748" s="1" t="str">
        <f>IF('[1]King plakken'!$G749="","",'[1]King plakken'!$G749)</f>
        <v>0824968205600</v>
      </c>
      <c r="C748" s="1" t="str">
        <f>IF('[1]King plakken'!$D749="","",'[1]King plakken'!$D749)</f>
        <v>Ticket to Ride - New York</v>
      </c>
      <c r="D748" s="3">
        <f>IF('[1]King plakken'!$C749="","",'[1]King plakken'!$C749)</f>
        <v>14.04</v>
      </c>
      <c r="E748" s="3">
        <f>IF('[1]King plakken'!$F749="","",'[1]King plakken'!$F749)</f>
        <v>24.99</v>
      </c>
      <c r="F748" s="4" t="str">
        <f>IF('[1]King plakken'!$B749="","",IF('[1]King plakken'!$B749=11,SUBSTITUTE('[1]King plakken'!$B749,11,"21%"),SUBSTITUTE('[1]King plakken'!$B749,12,"9%")))</f>
        <v>21%</v>
      </c>
      <c r="G748" s="2">
        <f>IF('[1]King plakken'!$H749="","",IF('[1]King plakken'!$H749-'[1]King plakken'!$I749-'[1]King plakken'!$J749&lt;0,0,'[1]King plakken'!$H749-'[1]King plakken'!$I749-'[1]King plakken'!$J749))</f>
        <v>2</v>
      </c>
      <c r="H748" s="1" t="str">
        <f>IF('[1]King plakken'!$K749="","",'[1]King plakken'!$K749)</f>
        <v>Spellen-&gt;Bordspel</v>
      </c>
      <c r="I748" s="1" t="str">
        <f>IF('[1]King plakken'!$L749="","",'[1]King plakken'!$L749)</f>
        <v>Beschikbaar</v>
      </c>
      <c r="J748" s="1" t="str">
        <f>IF('[1]King plakken'!$M749="","",'[1]King plakken'!$M749)</f>
        <v>Days of Wonder</v>
      </c>
      <c r="K748" s="1">
        <f>IF('[1]King plakken'!$E749="","",'[1]King plakken'!$E749)</f>
        <v>6</v>
      </c>
    </row>
    <row r="749" spans="1:11" x14ac:dyDescent="0.25">
      <c r="A749" s="1" t="str">
        <f>IF('[1]King plakken'!$A750="","",'[1]King plakken'!$A750)</f>
        <v>ASM-DOW-720561</v>
      </c>
      <c r="B749" s="1" t="str">
        <f>IF('[1]King plakken'!$G750="","",'[1]King plakken'!$G750)</f>
        <v>0824968205617</v>
      </c>
      <c r="C749" s="1" t="str">
        <f>IF('[1]King plakken'!$D750="","",'[1]King plakken'!$D750)</f>
        <v>Ticket to Ride - London</v>
      </c>
      <c r="D749" s="3">
        <f>IF('[1]King plakken'!$C750="","",'[1]King plakken'!$C750)</f>
        <v>14.04</v>
      </c>
      <c r="E749" s="3">
        <f>IF('[1]King plakken'!$F750="","",'[1]King plakken'!$F750)</f>
        <v>24.99</v>
      </c>
      <c r="F749" s="4" t="str">
        <f>IF('[1]King plakken'!$B750="","",IF('[1]King plakken'!$B750=11,SUBSTITUTE('[1]King plakken'!$B750,11,"21%"),SUBSTITUTE('[1]King plakken'!$B750,12,"9%")))</f>
        <v>21%</v>
      </c>
      <c r="G749" s="2">
        <f>IF('[1]King plakken'!$H750="","",IF('[1]King plakken'!$H750-'[1]King plakken'!$I750-'[1]King plakken'!$J750&lt;0,0,'[1]King plakken'!$H750-'[1]King plakken'!$I750-'[1]King plakken'!$J750))</f>
        <v>2</v>
      </c>
      <c r="H749" s="1" t="str">
        <f>IF('[1]King plakken'!$K750="","",'[1]King plakken'!$K750)</f>
        <v>Spellen-&gt;Bordspel</v>
      </c>
      <c r="I749" s="1" t="str">
        <f>IF('[1]King plakken'!$L750="","",'[1]King plakken'!$L750)</f>
        <v>Beschikbaar</v>
      </c>
      <c r="J749" s="1" t="str">
        <f>IF('[1]King plakken'!$M750="","",'[1]King plakken'!$M750)</f>
        <v>Days of Wonder</v>
      </c>
      <c r="K749" s="1">
        <f>IF('[1]King plakken'!$E750="","",'[1]King plakken'!$E750)</f>
        <v>6</v>
      </c>
    </row>
    <row r="750" spans="1:11" x14ac:dyDescent="0.25">
      <c r="A750" s="1" t="str">
        <f>IF('[1]King plakken'!$A751="","",'[1]King plakken'!$A751)</f>
        <v>ASM-DOW-720563</v>
      </c>
      <c r="B750" s="1" t="str">
        <f>IF('[1]King plakken'!$G751="","",'[1]King plakken'!$G751)</f>
        <v>0824968205631</v>
      </c>
      <c r="C750" s="1" t="str">
        <f>IF('[1]King plakken'!$D751="","",'[1]King plakken'!$D751)</f>
        <v>Ticket to Ride - Amsterdam</v>
      </c>
      <c r="D750" s="3">
        <f>IF('[1]King plakken'!$C751="","",'[1]King plakken'!$C751)</f>
        <v>14.04</v>
      </c>
      <c r="E750" s="3">
        <f>IF('[1]King plakken'!$F751="","",'[1]King plakken'!$F751)</f>
        <v>24.99</v>
      </c>
      <c r="F750" s="4" t="str">
        <f>IF('[1]King plakken'!$B751="","",IF('[1]King plakken'!$B751=11,SUBSTITUTE('[1]King plakken'!$B751,11,"21%"),SUBSTITUTE('[1]King plakken'!$B751,12,"9%")))</f>
        <v>21%</v>
      </c>
      <c r="G750" s="2">
        <f>IF('[1]King plakken'!$H751="","",IF('[1]King plakken'!$H751-'[1]King plakken'!$I751-'[1]King plakken'!$J751&lt;0,0,'[1]King plakken'!$H751-'[1]King plakken'!$I751-'[1]King plakken'!$J751))</f>
        <v>0</v>
      </c>
      <c r="H750" s="1" t="str">
        <f>IF('[1]King plakken'!$K751="","",'[1]King plakken'!$K751)</f>
        <v>Spellen-&gt;Bordspel</v>
      </c>
      <c r="I750" s="1" t="str">
        <f>IF('[1]King plakken'!$L751="","",'[1]King plakken'!$L751)</f>
        <v>Beschikbaar</v>
      </c>
      <c r="J750" s="1" t="str">
        <f>IF('[1]King plakken'!$M751="","",'[1]King plakken'!$M751)</f>
        <v>Days of Wonder</v>
      </c>
      <c r="K750" s="1">
        <f>IF('[1]King plakken'!$E751="","",'[1]King plakken'!$E751)</f>
        <v>6</v>
      </c>
    </row>
    <row r="751" spans="1:11" x14ac:dyDescent="0.25">
      <c r="A751" s="1" t="str">
        <f>IF('[1]King plakken'!$A752="","",'[1]King plakken'!$A752)</f>
        <v>ASM-DOW-720564</v>
      </c>
      <c r="B751" s="1" t="str">
        <f>IF('[1]King plakken'!$G752="","",'[1]King plakken'!$G752)</f>
        <v>0824968205648</v>
      </c>
      <c r="C751" s="1" t="str">
        <f>IF('[1]King plakken'!$D752="","",'[1]King plakken'!$D752)</f>
        <v>Ticket to Ride - San Francisco</v>
      </c>
      <c r="D751" s="3">
        <f>IF('[1]King plakken'!$C752="","",'[1]King plakken'!$C752)</f>
        <v>14.04</v>
      </c>
      <c r="E751" s="3">
        <f>IF('[1]King plakken'!$F752="","",'[1]King plakken'!$F752)</f>
        <v>24.99</v>
      </c>
      <c r="F751" s="4" t="str">
        <f>IF('[1]King plakken'!$B752="","",IF('[1]King plakken'!$B752=11,SUBSTITUTE('[1]King plakken'!$B752,11,"21%"),SUBSTITUTE('[1]King plakken'!$B752,12,"9%")))</f>
        <v>21%</v>
      </c>
      <c r="G751" s="2">
        <f>IF('[1]King plakken'!$H752="","",IF('[1]King plakken'!$H752-'[1]King plakken'!$I752-'[1]King plakken'!$J752&lt;0,0,'[1]King plakken'!$H752-'[1]King plakken'!$I752-'[1]King plakken'!$J752))</f>
        <v>1</v>
      </c>
      <c r="H751" s="1" t="str">
        <f>IF('[1]King plakken'!$K752="","",'[1]King plakken'!$K752)</f>
        <v>Spellen-&gt;Bordspel</v>
      </c>
      <c r="I751" s="1" t="str">
        <f>IF('[1]King plakken'!$L752="","",'[1]King plakken'!$L752)</f>
        <v>Beschikbaar</v>
      </c>
      <c r="J751" s="1" t="str">
        <f>IF('[1]King plakken'!$M752="","",'[1]King plakken'!$M752)</f>
        <v>Asmodee</v>
      </c>
      <c r="K751" s="1">
        <f>IF('[1]King plakken'!$E752="","",'[1]King plakken'!$E752)</f>
        <v>6</v>
      </c>
    </row>
    <row r="752" spans="1:11" x14ac:dyDescent="0.25">
      <c r="A752" s="1" t="str">
        <f>IF('[1]King plakken'!$A753="","",'[1]King plakken'!$A753)</f>
        <v>ASM-DOW-7216</v>
      </c>
      <c r="B752" s="1" t="str">
        <f>IF('[1]King plakken'!$G753="","",'[1]King plakken'!$G753)</f>
        <v>0824968817711</v>
      </c>
      <c r="C752" s="1" t="str">
        <f>IF('[1]King plakken'!$D753="","",'[1]King plakken'!$D753)</f>
        <v>Ticket to Ride - USA 1910</v>
      </c>
      <c r="D752" s="3">
        <f>IF('[1]King plakken'!$C753="","",'[1]King plakken'!$C753)</f>
        <v>10.11</v>
      </c>
      <c r="E752" s="3">
        <f>IF('[1]King plakken'!$F753="","",'[1]King plakken'!$F753)</f>
        <v>17.989999999999998</v>
      </c>
      <c r="F752" s="4" t="str">
        <f>IF('[1]King plakken'!$B753="","",IF('[1]King plakken'!$B753=11,SUBSTITUTE('[1]King plakken'!$B753,11,"21%"),SUBSTITUTE('[1]King plakken'!$B753,12,"9%")))</f>
        <v>21%</v>
      </c>
      <c r="G752" s="2">
        <f>IF('[1]King plakken'!$H753="","",IF('[1]King plakken'!$H753-'[1]King plakken'!$I753-'[1]King plakken'!$J753&lt;0,0,'[1]King plakken'!$H753-'[1]King plakken'!$I753-'[1]King plakken'!$J753))</f>
        <v>0</v>
      </c>
      <c r="H752" s="1" t="str">
        <f>IF('[1]King plakken'!$K753="","",'[1]King plakken'!$K753)</f>
        <v>Spellen-&gt;Bordspel</v>
      </c>
      <c r="I752" s="1" t="str">
        <f>IF('[1]King plakken'!$L753="","",'[1]King plakken'!$L753)</f>
        <v>herprint</v>
      </c>
      <c r="J752" s="1" t="str">
        <f>IF('[1]King plakken'!$M753="","",'[1]King plakken'!$M753)</f>
        <v>Days of Wonder</v>
      </c>
      <c r="K752" s="1">
        <f>IF('[1]King plakken'!$E753="","",'[1]King plakken'!$E753)</f>
        <v>12</v>
      </c>
    </row>
    <row r="753" spans="1:11" x14ac:dyDescent="0.25">
      <c r="A753" s="1" t="str">
        <f>IF('[1]King plakken'!$A754="","",'[1]King plakken'!$A754)</f>
        <v>ASM-DOW-7251</v>
      </c>
      <c r="B753" s="1" t="str">
        <f>IF('[1]King plakken'!$G754="","",'[1]King plakken'!$G754)</f>
        <v>0824968717516</v>
      </c>
      <c r="C753" s="1" t="str">
        <f>IF('[1]King plakken'!$D754="","",'[1]King plakken'!$D754)</f>
        <v>Ticket to Ride - USA</v>
      </c>
      <c r="D753" s="3">
        <f>IF('[1]King plakken'!$C754="","",'[1]King plakken'!$C754)</f>
        <v>26.98</v>
      </c>
      <c r="E753" s="3">
        <f>IF('[1]King plakken'!$F754="","",'[1]King plakken'!$F754)</f>
        <v>47.99</v>
      </c>
      <c r="F753" s="4" t="str">
        <f>IF('[1]King plakken'!$B754="","",IF('[1]King plakken'!$B754=11,SUBSTITUTE('[1]King plakken'!$B754,11,"21%"),SUBSTITUTE('[1]King plakken'!$B754,12,"9%")))</f>
        <v>21%</v>
      </c>
      <c r="G753" s="2">
        <f>IF('[1]King plakken'!$H754="","",IF('[1]King plakken'!$H754-'[1]King plakken'!$I754-'[1]King plakken'!$J754&lt;0,0,'[1]King plakken'!$H754-'[1]King plakken'!$I754-'[1]King plakken'!$J754))</f>
        <v>5</v>
      </c>
      <c r="H753" s="1" t="str">
        <f>IF('[1]King plakken'!$K754="","",'[1]King plakken'!$K754)</f>
        <v>Spellen-&gt;Bordspel</v>
      </c>
      <c r="I753" s="1" t="str">
        <f>IF('[1]King plakken'!$L754="","",'[1]King plakken'!$L754)</f>
        <v>Beschikbaar</v>
      </c>
      <c r="J753" s="1" t="str">
        <f>IF('[1]King plakken'!$M754="","",'[1]King plakken'!$M754)</f>
        <v>Days of Wonder</v>
      </c>
      <c r="K753" s="1">
        <f>IF('[1]King plakken'!$E754="","",'[1]King plakken'!$E754)</f>
        <v>6</v>
      </c>
    </row>
    <row r="754" spans="1:11" x14ac:dyDescent="0.25">
      <c r="A754" s="1" t="str">
        <f>IF('[1]King plakken'!$A755="","",'[1]King plakken'!$A755)</f>
        <v>ASM-DOW-7252</v>
      </c>
      <c r="B754" s="1" t="str">
        <f>IF('[1]King plakken'!$G755="","",'[1]King plakken'!$G755)</f>
        <v>0824968717523</v>
      </c>
      <c r="C754" s="1" t="str">
        <f>IF('[1]King plakken'!$D755="","",'[1]King plakken'!$D755)</f>
        <v>Ticket to Ride Europe</v>
      </c>
      <c r="D754" s="3">
        <f>IF('[1]King plakken'!$C755="","",'[1]King plakken'!$C755)</f>
        <v>26.98</v>
      </c>
      <c r="E754" s="3">
        <f>IF('[1]King plakken'!$F755="","",'[1]King plakken'!$F755)</f>
        <v>47.99</v>
      </c>
      <c r="F754" s="4" t="str">
        <f>IF('[1]King plakken'!$B755="","",IF('[1]King plakken'!$B755=11,SUBSTITUTE('[1]King plakken'!$B755,11,"21%"),SUBSTITUTE('[1]King plakken'!$B755,12,"9%")))</f>
        <v>21%</v>
      </c>
      <c r="G754" s="2">
        <f>IF('[1]King plakken'!$H755="","",IF('[1]King plakken'!$H755-'[1]King plakken'!$I755-'[1]King plakken'!$J755&lt;0,0,'[1]King plakken'!$H755-'[1]King plakken'!$I755-'[1]King plakken'!$J755))</f>
        <v>9</v>
      </c>
      <c r="H754" s="1" t="str">
        <f>IF('[1]King plakken'!$K755="","",'[1]King plakken'!$K755)</f>
        <v>Spellen-&gt;Bordspel</v>
      </c>
      <c r="I754" s="1" t="str">
        <f>IF('[1]King plakken'!$L755="","",'[1]King plakken'!$L755)</f>
        <v>Beschikbaar</v>
      </c>
      <c r="J754" s="1" t="str">
        <f>IF('[1]King plakken'!$M755="","",'[1]King plakken'!$M755)</f>
        <v>Days of Wonder</v>
      </c>
      <c r="K754" s="1">
        <f>IF('[1]King plakken'!$E755="","",'[1]King plakken'!$E755)</f>
        <v>6</v>
      </c>
    </row>
    <row r="755" spans="1:11" x14ac:dyDescent="0.25">
      <c r="A755" s="1" t="str">
        <f>IF('[1]King plakken'!$A756="","",'[1]King plakken'!$A756)</f>
        <v>ASM-DOW-729911</v>
      </c>
      <c r="B755" s="1" t="str">
        <f>IF('[1]King plakken'!$G756="","",'[1]King plakken'!$G756)</f>
        <v>0824968299111</v>
      </c>
      <c r="C755" s="1" t="str">
        <f>IF('[1]King plakken'!$D756="","",'[1]King plakken'!$D756)</f>
        <v>Ticket to Ride - Europa 1912</v>
      </c>
      <c r="D755" s="3">
        <f>IF('[1]King plakken'!$C756="","",'[1]King plakken'!$C756)</f>
        <v>6.36</v>
      </c>
      <c r="E755" s="3">
        <f>IF('[1]King plakken'!$F756="","",'[1]King plakken'!$F756)</f>
        <v>17.989999999999998</v>
      </c>
      <c r="F755" s="4" t="str">
        <f>IF('[1]King plakken'!$B756="","",IF('[1]King plakken'!$B756=11,SUBSTITUTE('[1]King plakken'!$B756,11,"21%"),SUBSTITUTE('[1]King plakken'!$B756,12,"9%")))</f>
        <v>21%</v>
      </c>
      <c r="G755" s="2">
        <f>IF('[1]King plakken'!$H756="","",IF('[1]King plakken'!$H756-'[1]King plakken'!$I756-'[1]King plakken'!$J756&lt;0,0,'[1]King plakken'!$H756-'[1]King plakken'!$I756-'[1]King plakken'!$J756))</f>
        <v>6</v>
      </c>
      <c r="H755" s="1" t="str">
        <f>IF('[1]King plakken'!$K756="","",'[1]King plakken'!$K756)</f>
        <v>Spellen-&gt;Bordspel</v>
      </c>
      <c r="I755" s="1" t="str">
        <f>IF('[1]King plakken'!$L756="","",'[1]King plakken'!$L756)</f>
        <v>Beschikbaar</v>
      </c>
      <c r="J755" s="1" t="str">
        <f>IF('[1]King plakken'!$M756="","",'[1]King plakken'!$M756)</f>
        <v>Days of Wonder</v>
      </c>
      <c r="K755" s="1">
        <f>IF('[1]King plakken'!$E756="","",'[1]King plakken'!$E756)</f>
        <v>12</v>
      </c>
    </row>
    <row r="756" spans="1:11" x14ac:dyDescent="0.25">
      <c r="A756" s="1" t="str">
        <f>IF('[1]King plakken'!$A757="","",'[1]King plakken'!$A757)</f>
        <v>ASM-EDH-004</v>
      </c>
      <c r="B756" s="1" t="str">
        <f>IF('[1]King plakken'!$G757="","",'[1]King plakken'!$G757)</f>
        <v>5904262957674</v>
      </c>
      <c r="C756" s="1" t="str">
        <f>IF('[1]King plakken'!$D757="","",'[1]King plakken'!$D757)</f>
        <v>Nonsense Classic</v>
      </c>
      <c r="D756" s="3">
        <f>IF('[1]King plakken'!$C757="","",'[1]King plakken'!$C757)</f>
        <v>8.42</v>
      </c>
      <c r="E756" s="3">
        <f>IF('[1]King plakken'!$F757="","",'[1]King plakken'!$F757)</f>
        <v>14.99</v>
      </c>
      <c r="F756" s="4" t="str">
        <f>IF('[1]King plakken'!$B757="","",IF('[1]King plakken'!$B757=11,SUBSTITUTE('[1]King plakken'!$B757,11,"21%"),SUBSTITUTE('[1]King plakken'!$B757,12,"9%")))</f>
        <v>21%</v>
      </c>
      <c r="G756" s="2">
        <f>IF('[1]King plakken'!$H757="","",IF('[1]King plakken'!$H757-'[1]King plakken'!$I757-'[1]King plakken'!$J757&lt;0,0,'[1]King plakken'!$H757-'[1]King plakken'!$I757-'[1]King plakken'!$J757))</f>
        <v>4</v>
      </c>
      <c r="H756" s="1" t="str">
        <f>IF('[1]King plakken'!$K757="","",'[1]King plakken'!$K757)</f>
        <v>Spellen-&gt;Kaartspel</v>
      </c>
      <c r="I756" s="1" t="str">
        <f>IF('[1]King plakken'!$L757="","",'[1]King plakken'!$L757)</f>
        <v>Beschikbaar</v>
      </c>
      <c r="J756" s="1" t="str">
        <f>IF('[1]King plakken'!$M757="","",'[1]King plakken'!$M757)</f>
        <v>Editions Du Hibou</v>
      </c>
      <c r="K756" s="1">
        <f>IF('[1]King plakken'!$E757="","",'[1]King plakken'!$E757)</f>
        <v>6</v>
      </c>
    </row>
    <row r="757" spans="1:11" x14ac:dyDescent="0.25">
      <c r="A757" s="1" t="str">
        <f>IF('[1]King plakken'!$A758="","",'[1]King plakken'!$A758)</f>
        <v>ASM-EDH-005</v>
      </c>
      <c r="B757" s="1" t="str">
        <f>IF('[1]King plakken'!$G758="","",'[1]King plakken'!$G758)</f>
        <v>5904262957667</v>
      </c>
      <c r="C757" s="1" t="str">
        <f>IF('[1]King plakken'!$D758="","",'[1]King plakken'!$D758)</f>
        <v>Nonsense Family</v>
      </c>
      <c r="D757" s="3">
        <f>IF('[1]King plakken'!$C758="","",'[1]King plakken'!$C758)</f>
        <v>8.42</v>
      </c>
      <c r="E757" s="3">
        <f>IF('[1]King plakken'!$F758="","",'[1]King plakken'!$F758)</f>
        <v>14.99</v>
      </c>
      <c r="F757" s="4" t="str">
        <f>IF('[1]King plakken'!$B758="","",IF('[1]King plakken'!$B758=11,SUBSTITUTE('[1]King plakken'!$B758,11,"21%"),SUBSTITUTE('[1]King plakken'!$B758,12,"9%")))</f>
        <v>21%</v>
      </c>
      <c r="G757" s="2">
        <f>IF('[1]King plakken'!$H758="","",IF('[1]King plakken'!$H758-'[1]King plakken'!$I758-'[1]King plakken'!$J758&lt;0,0,'[1]King plakken'!$H758-'[1]King plakken'!$I758-'[1]King plakken'!$J758))</f>
        <v>6</v>
      </c>
      <c r="H757" s="1" t="str">
        <f>IF('[1]King plakken'!$K758="","",'[1]King plakken'!$K758)</f>
        <v>Spellen-&gt;Kaartspel</v>
      </c>
      <c r="I757" s="1" t="str">
        <f>IF('[1]King plakken'!$L758="","",'[1]King plakken'!$L758)</f>
        <v>Beschikbaar</v>
      </c>
      <c r="J757" s="1" t="str">
        <f>IF('[1]King plakken'!$M758="","",'[1]King plakken'!$M758)</f>
        <v>Editions Du Hibou</v>
      </c>
      <c r="K757" s="1">
        <f>IF('[1]King plakken'!$E758="","",'[1]King plakken'!$E758)</f>
        <v>6</v>
      </c>
    </row>
    <row r="758" spans="1:11" x14ac:dyDescent="0.25">
      <c r="A758" s="1" t="str">
        <f>IF('[1]King plakken'!$A759="","",'[1]King plakken'!$A759)</f>
        <v>ASM-EKIEK01NL</v>
      </c>
      <c r="B758" s="1" t="str">
        <f>IF('[1]King plakken'!$G759="","",'[1]King plakken'!$G759)</f>
        <v>0810083040387</v>
      </c>
      <c r="C758" s="1" t="str">
        <f>IF('[1]King plakken'!$D759="","",'[1]King plakken'!$D759)</f>
        <v>Exploding Kittens NL</v>
      </c>
      <c r="D758" s="3">
        <f>IF('[1]King plakken'!$C759="","",'[1]King plakken'!$C759)</f>
        <v>13.48</v>
      </c>
      <c r="E758" s="3">
        <f>IF('[1]King plakken'!$F759="","",'[1]King plakken'!$F759)</f>
        <v>23.99</v>
      </c>
      <c r="F758" s="4" t="str">
        <f>IF('[1]King plakken'!$B759="","",IF('[1]King plakken'!$B759=11,SUBSTITUTE('[1]King plakken'!$B759,11,"21%"),SUBSTITUTE('[1]King plakken'!$B759,12,"9%")))</f>
        <v>21%</v>
      </c>
      <c r="G758" s="2">
        <f>IF('[1]King plakken'!$H759="","",IF('[1]King plakken'!$H759-'[1]King plakken'!$I759-'[1]King plakken'!$J759&lt;0,0,'[1]King plakken'!$H759-'[1]King plakken'!$I759-'[1]King plakken'!$J759))</f>
        <v>2</v>
      </c>
      <c r="H758" s="1" t="str">
        <f>IF('[1]King plakken'!$K759="","",'[1]King plakken'!$K759)</f>
        <v>Spellen-&gt;Kaartspel</v>
      </c>
      <c r="I758" s="1" t="str">
        <f>IF('[1]King plakken'!$L759="","",'[1]King plakken'!$L759)</f>
        <v>Beschikbaar</v>
      </c>
      <c r="J758" s="1" t="str">
        <f>IF('[1]King plakken'!$M759="","",'[1]King plakken'!$M759)</f>
        <v>Exploding Kittens</v>
      </c>
      <c r="K758" s="1">
        <f>IF('[1]King plakken'!$E759="","",'[1]King plakken'!$E759)</f>
        <v>6</v>
      </c>
    </row>
    <row r="759" spans="1:11" x14ac:dyDescent="0.25">
      <c r="A759" s="1" t="str">
        <f>IF('[1]King plakken'!$A760="","",'[1]King plakken'!$A760)</f>
        <v>ASM-EKIEK02NL</v>
      </c>
      <c r="B759" s="1" t="str">
        <f>IF('[1]King plakken'!$G760="","",'[1]King plakken'!$G760)</f>
        <v>0810083040561</v>
      </c>
      <c r="C759" s="1" t="str">
        <f>IF('[1]King plakken'!$D760="","",'[1]King plakken'!$D760)</f>
        <v>Exploding Kittens NSFW</v>
      </c>
      <c r="D759" s="3">
        <f>IF('[1]King plakken'!$C760="","",'[1]King plakken'!$C760)</f>
        <v>13.48</v>
      </c>
      <c r="E759" s="3">
        <f>IF('[1]King plakken'!$F760="","",'[1]King plakken'!$F760)</f>
        <v>23.99</v>
      </c>
      <c r="F759" s="4" t="str">
        <f>IF('[1]King plakken'!$B760="","",IF('[1]King plakken'!$B760=11,SUBSTITUTE('[1]King plakken'!$B760,11,"21%"),SUBSTITUTE('[1]King plakken'!$B760,12,"9%")))</f>
        <v>21%</v>
      </c>
      <c r="G759" s="2">
        <f>IF('[1]King plakken'!$H760="","",IF('[1]King plakken'!$H760-'[1]King plakken'!$I760-'[1]King plakken'!$J760&lt;0,0,'[1]King plakken'!$H760-'[1]King plakken'!$I760-'[1]King plakken'!$J760))</f>
        <v>5</v>
      </c>
      <c r="H759" s="1" t="str">
        <f>IF('[1]King plakken'!$K760="","",'[1]King plakken'!$K760)</f>
        <v>Spellen-&gt;Kaartspel</v>
      </c>
      <c r="I759" s="1" t="str">
        <f>IF('[1]King plakken'!$L760="","",'[1]King plakken'!$L760)</f>
        <v>Beschikbaar</v>
      </c>
      <c r="J759" s="1" t="str">
        <f>IF('[1]King plakken'!$M760="","",'[1]King plakken'!$M760)</f>
        <v>Exploding Kittens</v>
      </c>
      <c r="K759" s="1">
        <f>IF('[1]King plakken'!$E760="","",'[1]King plakken'!$E760)</f>
        <v>6</v>
      </c>
    </row>
    <row r="760" spans="1:11" x14ac:dyDescent="0.25">
      <c r="A760" s="1" t="str">
        <f>IF('[1]King plakken'!$A761="","",'[1]King plakken'!$A761)</f>
        <v>ASM-EKIEK03-NL</v>
      </c>
      <c r="B760" s="1" t="str">
        <f>IF('[1]King plakken'!$G761="","",'[1]King plakken'!$G761)</f>
        <v>0810083040912</v>
      </c>
      <c r="C760" s="1" t="str">
        <f>IF('[1]King plakken'!$D761="","",'[1]King plakken'!$D761)</f>
        <v>Imploding Kittens</v>
      </c>
      <c r="D760" s="3">
        <f>IF('[1]King plakken'!$C761="","",'[1]King plakken'!$C761)</f>
        <v>8.99</v>
      </c>
      <c r="E760" s="3">
        <f>IF('[1]King plakken'!$F761="","",'[1]King plakken'!$F761)</f>
        <v>15.99</v>
      </c>
      <c r="F760" s="4" t="str">
        <f>IF('[1]King plakken'!$B761="","",IF('[1]King plakken'!$B761=11,SUBSTITUTE('[1]King plakken'!$B761,11,"21%"),SUBSTITUTE('[1]King plakken'!$B761,12,"9%")))</f>
        <v>21%</v>
      </c>
      <c r="G760" s="2">
        <f>IF('[1]King plakken'!$H761="","",IF('[1]King plakken'!$H761-'[1]King plakken'!$I761-'[1]King plakken'!$J761&lt;0,0,'[1]King plakken'!$H761-'[1]King plakken'!$I761-'[1]King plakken'!$J761))</f>
        <v>4</v>
      </c>
      <c r="H760" s="1" t="str">
        <f>IF('[1]King plakken'!$K761="","",'[1]King plakken'!$K761)</f>
        <v>Spellen-&gt;Kaartspel</v>
      </c>
      <c r="I760" s="1" t="str">
        <f>IF('[1]King plakken'!$L761="","",'[1]King plakken'!$L761)</f>
        <v>Beschikbaar</v>
      </c>
      <c r="J760" s="1" t="str">
        <f>IF('[1]King plakken'!$M761="","",'[1]King plakken'!$M761)</f>
        <v>Asmodee</v>
      </c>
      <c r="K760" s="1">
        <f>IF('[1]King plakken'!$E761="","",'[1]King plakken'!$E761)</f>
        <v>12</v>
      </c>
    </row>
    <row r="761" spans="1:11" x14ac:dyDescent="0.25">
      <c r="A761" s="1" t="str">
        <f>IF('[1]King plakken'!$A762="","",'[1]King plakken'!$A762)</f>
        <v>ASM-EKIEK04NL</v>
      </c>
      <c r="B761" s="1" t="str">
        <f>IF('[1]King plakken'!$G762="","",'[1]King plakken'!$G762)</f>
        <v>0810083040769</v>
      </c>
      <c r="C761" s="1" t="str">
        <f>IF('[1]King plakken'!$D762="","",'[1]King plakken'!$D762)</f>
        <v>Exploding Kittens Party Pack NL</v>
      </c>
      <c r="D761" s="3">
        <f>IF('[1]King plakken'!$C762="","",'[1]King plakken'!$C762)</f>
        <v>16.850000000000001</v>
      </c>
      <c r="E761" s="3">
        <f>IF('[1]King plakken'!$F762="","",'[1]King plakken'!$F762)</f>
        <v>29.99</v>
      </c>
      <c r="F761" s="4" t="str">
        <f>IF('[1]King plakken'!$B762="","",IF('[1]King plakken'!$B762=11,SUBSTITUTE('[1]King plakken'!$B762,11,"21%"),SUBSTITUTE('[1]King plakken'!$B762,12,"9%")))</f>
        <v>21%</v>
      </c>
      <c r="G761" s="2">
        <f>IF('[1]King plakken'!$H762="","",IF('[1]King plakken'!$H762-'[1]King plakken'!$I762-'[1]King plakken'!$J762&lt;0,0,'[1]King plakken'!$H762-'[1]King plakken'!$I762-'[1]King plakken'!$J762))</f>
        <v>0</v>
      </c>
      <c r="H761" s="1" t="str">
        <f>IF('[1]King plakken'!$K762="","",'[1]King plakken'!$K762)</f>
        <v>Spellen-&gt;Kaartspel</v>
      </c>
      <c r="I761" s="1" t="str">
        <f>IF('[1]King plakken'!$L762="","",'[1]King plakken'!$L762)</f>
        <v>Herprint</v>
      </c>
      <c r="J761" s="1" t="str">
        <f>IF('[1]King plakken'!$M762="","",'[1]King plakken'!$M762)</f>
        <v>Asmodee</v>
      </c>
      <c r="K761" s="1">
        <f>IF('[1]King plakken'!$E762="","",'[1]King plakken'!$E762)</f>
        <v>6</v>
      </c>
    </row>
    <row r="762" spans="1:11" x14ac:dyDescent="0.25">
      <c r="A762" s="1" t="str">
        <f>IF('[1]King plakken'!$A763="","",'[1]King plakken'!$A763)</f>
        <v>ASM-EKIEK05NL</v>
      </c>
      <c r="B762" s="1" t="str">
        <f>IF('[1]King plakken'!$G763="","",'[1]King plakken'!$G763)</f>
        <v>0810083041100</v>
      </c>
      <c r="C762" s="1" t="str">
        <f>IF('[1]King plakken'!$D763="","",'[1]King plakken'!$D763)</f>
        <v>Streaking Kittens NL</v>
      </c>
      <c r="D762" s="3">
        <f>IF('[1]King plakken'!$C763="","",'[1]King plakken'!$C763)</f>
        <v>4.21</v>
      </c>
      <c r="E762" s="3">
        <f>IF('[1]King plakken'!$F763="","",'[1]King plakken'!$F763)</f>
        <v>7.5</v>
      </c>
      <c r="F762" s="4" t="str">
        <f>IF('[1]King plakken'!$B763="","",IF('[1]King plakken'!$B763=11,SUBSTITUTE('[1]King plakken'!$B763,11,"21%"),SUBSTITUTE('[1]King plakken'!$B763,12,"9%")))</f>
        <v>21%</v>
      </c>
      <c r="G762" s="2">
        <f>IF('[1]King plakken'!$H763="","",IF('[1]King plakken'!$H763-'[1]King plakken'!$I763-'[1]King plakken'!$J763&lt;0,0,'[1]King plakken'!$H763-'[1]King plakken'!$I763-'[1]King plakken'!$J763))</f>
        <v>3</v>
      </c>
      <c r="H762" s="1" t="str">
        <f>IF('[1]King plakken'!$K763="","",'[1]King plakken'!$K763)</f>
        <v>Spellen-&gt;Kaartspel</v>
      </c>
      <c r="I762" s="1" t="str">
        <f>IF('[1]King plakken'!$L763="","",'[1]King plakken'!$L763)</f>
        <v>Beschikbaar</v>
      </c>
      <c r="J762" s="1" t="str">
        <f>IF('[1]King plakken'!$M763="","",'[1]King plakken'!$M763)</f>
        <v>Asmodee</v>
      </c>
      <c r="K762" s="1">
        <f>IF('[1]King plakken'!$E763="","",'[1]King plakken'!$E763)</f>
        <v>12</v>
      </c>
    </row>
    <row r="763" spans="1:11" x14ac:dyDescent="0.25">
      <c r="A763" s="1" t="str">
        <f>IF('[1]King plakken'!$A764="","",'[1]King plakken'!$A764)</f>
        <v>ASM-EKIEK07NL</v>
      </c>
      <c r="B763" s="1" t="str">
        <f>IF('[1]King plakken'!$G764="","",'[1]King plakken'!$G764)</f>
        <v>0810083041254</v>
      </c>
      <c r="C763" s="1" t="str">
        <f>IF('[1]King plakken'!$D764="","",'[1]King plakken'!$D764)</f>
        <v>Barking Kittens NL</v>
      </c>
      <c r="D763" s="3">
        <f>IF('[1]King plakken'!$C764="","",'[1]King plakken'!$C764)</f>
        <v>8.99</v>
      </c>
      <c r="E763" s="3">
        <f>IF('[1]King plakken'!$F764="","",'[1]King plakken'!$F764)</f>
        <v>15.99</v>
      </c>
      <c r="F763" s="4" t="str">
        <f>IF('[1]King plakken'!$B764="","",IF('[1]King plakken'!$B764=11,SUBSTITUTE('[1]King plakken'!$B764,11,"21%"),SUBSTITUTE('[1]King plakken'!$B764,12,"9%")))</f>
        <v>21%</v>
      </c>
      <c r="G763" s="2">
        <f>IF('[1]King plakken'!$H764="","",IF('[1]King plakken'!$H764-'[1]King plakken'!$I764-'[1]King plakken'!$J764&lt;0,0,'[1]King plakken'!$H764-'[1]King plakken'!$I764-'[1]King plakken'!$J764))</f>
        <v>1</v>
      </c>
      <c r="H763" s="1" t="str">
        <f>IF('[1]King plakken'!$K764="","",'[1]King plakken'!$K764)</f>
        <v>Spellen-&gt;Kaartspel</v>
      </c>
      <c r="I763" s="1" t="str">
        <f>IF('[1]King plakken'!$L764="","",'[1]King plakken'!$L764)</f>
        <v>Beschikbaar</v>
      </c>
      <c r="J763" s="1" t="str">
        <f>IF('[1]King plakken'!$M764="","",'[1]King plakken'!$M764)</f>
        <v>Asmodee</v>
      </c>
      <c r="K763" s="1">
        <f>IF('[1]King plakken'!$E764="","",'[1]King plakken'!$E764)</f>
        <v>6</v>
      </c>
    </row>
    <row r="764" spans="1:11" x14ac:dyDescent="0.25">
      <c r="A764" s="1" t="str">
        <f>IF('[1]King plakken'!$A765="","",'[1]King plakken'!$A765)</f>
        <v>ASM-EKIEK09NL</v>
      </c>
      <c r="B764" s="1" t="str">
        <f>IF('[1]King plakken'!$G765="","",'[1]King plakken'!$G765)</f>
        <v>0810083041407</v>
      </c>
      <c r="C764" s="1" t="str">
        <f>IF('[1]King plakken'!$D765="","",'[1]King plakken'!$D765)</f>
        <v>Exploding Kittens 2 speler editie NL</v>
      </c>
      <c r="D764" s="3">
        <f>IF('[1]King plakken'!$C765="","",'[1]King plakken'!$C765)</f>
        <v>6.18</v>
      </c>
      <c r="E764" s="3">
        <f>IF('[1]King plakken'!$F765="","",'[1]King plakken'!$F765)</f>
        <v>10.99</v>
      </c>
      <c r="F764" s="4" t="str">
        <f>IF('[1]King plakken'!$B765="","",IF('[1]King plakken'!$B765=11,SUBSTITUTE('[1]King plakken'!$B765,11,"21%"),SUBSTITUTE('[1]King plakken'!$B765,12,"9%")))</f>
        <v>21%</v>
      </c>
      <c r="G764" s="2">
        <f>IF('[1]King plakken'!$H765="","",IF('[1]King plakken'!$H765-'[1]King plakken'!$I765-'[1]King plakken'!$J765&lt;0,0,'[1]King plakken'!$H765-'[1]King plakken'!$I765-'[1]King plakken'!$J765))</f>
        <v>7</v>
      </c>
      <c r="H764" s="1" t="str">
        <f>IF('[1]King plakken'!$K765="","",'[1]King plakken'!$K765)</f>
        <v>Spellen-&gt;Kaartspel; Nieuw</v>
      </c>
      <c r="I764" s="1" t="str">
        <f>IF('[1]King plakken'!$L765="","",'[1]King plakken'!$L765)</f>
        <v>Nieuw</v>
      </c>
      <c r="J764" s="1" t="str">
        <f>IF('[1]King plakken'!$M765="","",'[1]King plakken'!$M765)</f>
        <v>Exploding Kittens</v>
      </c>
      <c r="K764" s="1">
        <f>IF('[1]King plakken'!$E765="","",'[1]King plakken'!$E765)</f>
        <v>6</v>
      </c>
    </row>
    <row r="765" spans="1:11" x14ac:dyDescent="0.25">
      <c r="A765" s="1" t="str">
        <f>IF('[1]King plakken'!$A766="","",'[1]King plakken'!$A766)</f>
        <v>ASM-EKIEK12NL</v>
      </c>
      <c r="B765" s="1" t="str">
        <f>IF('[1]King plakken'!$G766="","",'[1]King plakken'!$G766)</f>
        <v>0810083044705</v>
      </c>
      <c r="C765" s="1" t="str">
        <f>IF('[1]King plakken'!$D766="","",'[1]King plakken'!$D766)</f>
        <v>Exploding Kittens Good vs Evil</v>
      </c>
      <c r="D765" s="3">
        <f>IF('[1]King plakken'!$C766="","",'[1]King plakken'!$C766)</f>
        <v>14.04</v>
      </c>
      <c r="E765" s="3">
        <f>IF('[1]King plakken'!$F766="","",'[1]King plakken'!$F766)</f>
        <v>24.99</v>
      </c>
      <c r="F765" s="4" t="str">
        <f>IF('[1]King plakken'!$B766="","",IF('[1]King plakken'!$B766=11,SUBSTITUTE('[1]King plakken'!$B766,11,"21%"),SUBSTITUTE('[1]King plakken'!$B766,12,"9%")))</f>
        <v>21%</v>
      </c>
      <c r="G765" s="2">
        <f>IF('[1]King plakken'!$H766="","",IF('[1]King plakken'!$H766-'[1]King plakken'!$I766-'[1]King plakken'!$J766&lt;0,0,'[1]King plakken'!$H766-'[1]King plakken'!$I766-'[1]King plakken'!$J766))</f>
        <v>5</v>
      </c>
      <c r="H765" s="1" t="str">
        <f>IF('[1]King plakken'!$K766="","",'[1]King plakken'!$K766)</f>
        <v>Spellen-&gt;Kaartspel</v>
      </c>
      <c r="I765" s="1" t="str">
        <f>IF('[1]King plakken'!$L766="","",'[1]King plakken'!$L766)</f>
        <v>Beschikbaar</v>
      </c>
      <c r="J765" s="1" t="str">
        <f>IF('[1]King plakken'!$M766="","",'[1]King plakken'!$M766)</f>
        <v>Exploding Kittens</v>
      </c>
      <c r="K765" s="1">
        <f>IF('[1]King plakken'!$E766="","",'[1]King plakken'!$E766)</f>
        <v>6</v>
      </c>
    </row>
    <row r="766" spans="1:11" x14ac:dyDescent="0.25">
      <c r="A766" s="1" t="str">
        <f>IF('[1]King plakken'!$A767="","",'[1]King plakken'!$A767)</f>
        <v>ASM-EKIMAN01NL</v>
      </c>
      <c r="B766" s="1" t="str">
        <f>IF('[1]King plakken'!$G767="","",'[1]King plakken'!$G767)</f>
        <v>0810083043579</v>
      </c>
      <c r="C766" s="1" t="str">
        <f>IF('[1]King plakken'!$D767="","",'[1]King plakken'!$D767)</f>
        <v>Mantis</v>
      </c>
      <c r="D766" s="3">
        <f>IF('[1]King plakken'!$C767="","",'[1]King plakken'!$C767)</f>
        <v>11.23</v>
      </c>
      <c r="E766" s="3">
        <f>IF('[1]King plakken'!$F767="","",'[1]King plakken'!$F767)</f>
        <v>19.989999999999998</v>
      </c>
      <c r="F766" s="4" t="str">
        <f>IF('[1]King plakken'!$B767="","",IF('[1]King plakken'!$B767=11,SUBSTITUTE('[1]King plakken'!$B767,11,"21%"),SUBSTITUTE('[1]King plakken'!$B767,12,"9%")))</f>
        <v>21%</v>
      </c>
      <c r="G766" s="2">
        <f>IF('[1]King plakken'!$H767="","",IF('[1]King plakken'!$H767-'[1]King plakken'!$I767-'[1]King plakken'!$J767&lt;0,0,'[1]King plakken'!$H767-'[1]King plakken'!$I767-'[1]King plakken'!$J767))</f>
        <v>5</v>
      </c>
      <c r="H766" s="1" t="str">
        <f>IF('[1]King plakken'!$K767="","",'[1]King plakken'!$K767)</f>
        <v>Spellen-&gt;Kaartspel</v>
      </c>
      <c r="I766" s="1" t="str">
        <f>IF('[1]King plakken'!$L767="","",'[1]King plakken'!$L767)</f>
        <v>Beschikbaar</v>
      </c>
      <c r="J766" s="1" t="str">
        <f>IF('[1]King plakken'!$M767="","",'[1]King plakken'!$M767)</f>
        <v>Exploding Kittens</v>
      </c>
      <c r="K766" s="1">
        <f>IF('[1]King plakken'!$E767="","",'[1]King plakken'!$E767)</f>
        <v>5</v>
      </c>
    </row>
    <row r="767" spans="1:11" x14ac:dyDescent="0.25">
      <c r="A767" s="1" t="str">
        <f>IF('[1]King plakken'!$A768="","",'[1]King plakken'!$A768)</f>
        <v>ASM-EKIPHP01NL</v>
      </c>
      <c r="B767" s="1" t="str">
        <f>IF('[1]King plakken'!$G768="","",'[1]King plakken'!$G768)</f>
        <v>0810083046013</v>
      </c>
      <c r="C767" s="1" t="str">
        <f>IF('[1]King plakken'!$D768="","",'[1]King plakken'!$D768)</f>
        <v>Power Hungry Pets</v>
      </c>
      <c r="D767" s="3">
        <f>IF('[1]King plakken'!$C768="","",'[1]King plakken'!$C768)</f>
        <v>8.42</v>
      </c>
      <c r="E767" s="3">
        <f>IF('[1]King plakken'!$F768="","",'[1]King plakken'!$F768)</f>
        <v>14.99</v>
      </c>
      <c r="F767" s="4" t="str">
        <f>IF('[1]King plakken'!$B768="","",IF('[1]King plakken'!$B768=11,SUBSTITUTE('[1]King plakken'!$B768,11,"21%"),SUBSTITUTE('[1]King plakken'!$B768,12,"9%")))</f>
        <v>21%</v>
      </c>
      <c r="G767" s="2">
        <f>IF('[1]King plakken'!$H768="","",IF('[1]King plakken'!$H768-'[1]King plakken'!$I768-'[1]King plakken'!$J768&lt;0,0,'[1]King plakken'!$H768-'[1]King plakken'!$I768-'[1]King plakken'!$J768))</f>
        <v>2</v>
      </c>
      <c r="H767" s="1" t="str">
        <f>IF('[1]King plakken'!$K768="","",'[1]King plakken'!$K768)</f>
        <v>Spellen-&gt;Kaartspel</v>
      </c>
      <c r="I767" s="1" t="str">
        <f>IF('[1]King plakken'!$L768="","",'[1]King plakken'!$L768)</f>
        <v>Beschikbaar</v>
      </c>
      <c r="J767" s="1" t="str">
        <f>IF('[1]King plakken'!$M768="","",'[1]King plakken'!$M768)</f>
        <v>Exploding Kittens</v>
      </c>
      <c r="K767" s="1">
        <f>IF('[1]King plakken'!$E768="","",'[1]King plakken'!$E768)</f>
        <v>4</v>
      </c>
    </row>
    <row r="768" spans="1:11" x14ac:dyDescent="0.25">
      <c r="A768" s="1" t="str">
        <f>IF('[1]King plakken'!$A769="","",'[1]King plakken'!$A769)</f>
        <v>ASM-EKIPN02NL</v>
      </c>
      <c r="B768" s="1" t="str">
        <f>IF('[1]King plakken'!$G769="","",'[1]King plakken'!$G769)</f>
        <v>0810083045221</v>
      </c>
      <c r="C768" s="1" t="str">
        <f>IF('[1]King plakken'!$D769="","",'[1]King plakken'!$D769)</f>
        <v>Poetry for Neanderthals NSFW</v>
      </c>
      <c r="D768" s="3">
        <f>IF('[1]King plakken'!$C769="","",'[1]King plakken'!$C769)</f>
        <v>16.850000000000001</v>
      </c>
      <c r="E768" s="3">
        <f>IF('[1]King plakken'!$F769="","",'[1]King plakken'!$F769)</f>
        <v>29.99</v>
      </c>
      <c r="F768" s="4" t="str">
        <f>IF('[1]King plakken'!$B769="","",IF('[1]King plakken'!$B769=11,SUBSTITUTE('[1]King plakken'!$B769,11,"21%"),SUBSTITUTE('[1]King plakken'!$B769,12,"9%")))</f>
        <v>21%</v>
      </c>
      <c r="G768" s="2">
        <f>IF('[1]King plakken'!$H769="","",IF('[1]King plakken'!$H769-'[1]King plakken'!$I769-'[1]King plakken'!$J769&lt;0,0,'[1]King plakken'!$H769-'[1]King plakken'!$I769-'[1]King plakken'!$J769))</f>
        <v>3</v>
      </c>
      <c r="H768" s="1" t="str">
        <f>IF('[1]King plakken'!$K769="","",'[1]King plakken'!$K769)</f>
        <v>Spellen-&gt;Kaartspel</v>
      </c>
      <c r="I768" s="1" t="str">
        <f>IF('[1]King plakken'!$L769="","",'[1]King plakken'!$L769)</f>
        <v>Beschikbaar</v>
      </c>
      <c r="J768" s="1" t="str">
        <f>IF('[1]King plakken'!$M769="","",'[1]King plakken'!$M769)</f>
        <v>Exploding Kittens</v>
      </c>
      <c r="K768" s="1">
        <f>IF('[1]King plakken'!$E769="","",'[1]King plakken'!$E769)</f>
        <v>6</v>
      </c>
    </row>
    <row r="769" spans="1:11" x14ac:dyDescent="0.25">
      <c r="A769" s="1" t="str">
        <f>IF('[1]King plakken'!$A770="","",'[1]King plakken'!$A770)</f>
        <v>ASM-EKIRFD01NL</v>
      </c>
      <c r="B769" s="1" t="str">
        <f>IF('[1]King plakken'!$G770="","",'[1]King plakken'!$G770)</f>
        <v>0810083042060</v>
      </c>
      <c r="C769" s="1" t="str">
        <f>IF('[1]King plakken'!$D770="","",'[1]King plakken'!$D770)</f>
        <v>Exploding Kittens Recipes for Disaster</v>
      </c>
      <c r="D769" s="3">
        <f>IF('[1]King plakken'!$C770="","",'[1]King plakken'!$C770)</f>
        <v>16.850000000000001</v>
      </c>
      <c r="E769" s="3">
        <f>IF('[1]King plakken'!$F770="","",'[1]King plakken'!$F770)</f>
        <v>29.99</v>
      </c>
      <c r="F769" s="4" t="str">
        <f>IF('[1]King plakken'!$B770="","",IF('[1]King plakken'!$B770=11,SUBSTITUTE('[1]King plakken'!$B770,11,"21%"),SUBSTITUTE('[1]King plakken'!$B770,12,"9%")))</f>
        <v>21%</v>
      </c>
      <c r="G769" s="2">
        <f>IF('[1]King plakken'!$H770="","",IF('[1]King plakken'!$H770-'[1]King plakken'!$I770-'[1]King plakken'!$J770&lt;0,0,'[1]King plakken'!$H770-'[1]King plakken'!$I770-'[1]King plakken'!$J770))</f>
        <v>0</v>
      </c>
      <c r="H769" s="1" t="str">
        <f>IF('[1]King plakken'!$K770="","",'[1]King plakken'!$K770)</f>
        <v>Spellen-&gt;Kaartspel</v>
      </c>
      <c r="I769" s="1" t="str">
        <f>IF('[1]King plakken'!$L770="","",'[1]King plakken'!$L770)</f>
        <v>pre-order</v>
      </c>
      <c r="J769" s="1" t="str">
        <f>IF('[1]King plakken'!$M770="","",'[1]King plakken'!$M770)</f>
        <v>Exploding Kittens</v>
      </c>
      <c r="K769" s="1">
        <f>IF('[1]King plakken'!$E770="","",'[1]King plakken'!$E770)</f>
        <v>6</v>
      </c>
    </row>
    <row r="770" spans="1:11" x14ac:dyDescent="0.25">
      <c r="A770" s="1" t="str">
        <f>IF('[1]King plakken'!$A771="","",'[1]King plakken'!$A771)</f>
        <v>ASM-EKISALM01NL</v>
      </c>
      <c r="B770" s="1" t="str">
        <f>IF('[1]King plakken'!$G771="","",'[1]King plakken'!$G771)</f>
        <v>0810083043975</v>
      </c>
      <c r="C770" s="1" t="str">
        <f>IF('[1]King plakken'!$D771="","",'[1]King plakken'!$D771)</f>
        <v>Happy Salmon</v>
      </c>
      <c r="D770" s="3">
        <f>IF('[1]King plakken'!$C771="","",'[1]King plakken'!$C771)</f>
        <v>8.42</v>
      </c>
      <c r="E770" s="3">
        <f>IF('[1]King plakken'!$F771="","",'[1]King plakken'!$F771)</f>
        <v>14.99</v>
      </c>
      <c r="F770" s="4" t="str">
        <f>IF('[1]King plakken'!$B771="","",IF('[1]King plakken'!$B771=11,SUBSTITUTE('[1]King plakken'!$B771,11,"21%"),SUBSTITUTE('[1]King plakken'!$B771,12,"9%")))</f>
        <v>21%</v>
      </c>
      <c r="G770" s="2">
        <f>IF('[1]King plakken'!$H771="","",IF('[1]King plakken'!$H771-'[1]King plakken'!$I771-'[1]King plakken'!$J771&lt;0,0,'[1]King plakken'!$H771-'[1]King plakken'!$I771-'[1]King plakken'!$J771))</f>
        <v>6</v>
      </c>
      <c r="H770" s="1" t="str">
        <f>IF('[1]King plakken'!$K771="","",'[1]King plakken'!$K771)</f>
        <v>Spellen-&gt;Kaartspel</v>
      </c>
      <c r="I770" s="1" t="str">
        <f>IF('[1]King plakken'!$L771="","",'[1]King plakken'!$L771)</f>
        <v>Beschikbaar</v>
      </c>
      <c r="J770" s="1" t="str">
        <f>IF('[1]King plakken'!$M771="","",'[1]King plakken'!$M771)</f>
        <v>Exploding Kittens</v>
      </c>
      <c r="K770" s="1">
        <f>IF('[1]King plakken'!$E771="","",'[1]King plakken'!$E771)</f>
        <v>6</v>
      </c>
    </row>
    <row r="771" spans="1:11" x14ac:dyDescent="0.25">
      <c r="A771" s="1" t="str">
        <f>IF('[1]King plakken'!$A772="","",'[1]King plakken'!$A772)</f>
        <v>ASM-EKISWRD01NL</v>
      </c>
      <c r="B771" s="1" t="str">
        <f>IF('[1]King plakken'!$G772="","",'[1]King plakken'!$G772)</f>
        <v>0810083046471</v>
      </c>
      <c r="C771" s="1" t="str">
        <f>IF('[1]King plakken'!$D772="","",'[1]King plakken'!$D772)</f>
        <v>Let's Hit Each Other With Fake</v>
      </c>
      <c r="D771" s="3">
        <f>IF('[1]King plakken'!$C772="","",'[1]King plakken'!$C772)</f>
        <v>16.850000000000001</v>
      </c>
      <c r="E771" s="3">
        <f>IF('[1]King plakken'!$F772="","",'[1]King plakken'!$F772)</f>
        <v>29.99</v>
      </c>
      <c r="F771" s="4" t="str">
        <f>IF('[1]King plakken'!$B772="","",IF('[1]King plakken'!$B772=11,SUBSTITUTE('[1]King plakken'!$B772,11,"21%"),SUBSTITUTE('[1]King plakken'!$B772,12,"9%")))</f>
        <v>21%</v>
      </c>
      <c r="G771" s="2">
        <f>IF('[1]King plakken'!$H772="","",IF('[1]King plakken'!$H772-'[1]King plakken'!$I772-'[1]King plakken'!$J772&lt;0,0,'[1]King plakken'!$H772-'[1]King plakken'!$I772-'[1]King plakken'!$J772))</f>
        <v>5</v>
      </c>
      <c r="H771" s="1" t="str">
        <f>IF('[1]King plakken'!$K772="","",'[1]King plakken'!$K772)</f>
        <v>Spellen-&gt;Kaartspel</v>
      </c>
      <c r="I771" s="1" t="str">
        <f>IF('[1]King plakken'!$L772="","",'[1]King plakken'!$L772)</f>
        <v>Beschikbaar</v>
      </c>
      <c r="J771" s="1" t="str">
        <f>IF('[1]King plakken'!$M772="","",'[1]King plakken'!$M772)</f>
        <v>Asmodee</v>
      </c>
      <c r="K771" s="1">
        <f>IF('[1]King plakken'!$E772="","",'[1]King plakken'!$E772)</f>
        <v>6</v>
      </c>
    </row>
    <row r="772" spans="1:11" x14ac:dyDescent="0.25">
      <c r="A772" s="1" t="str">
        <f>IF('[1]King plakken'!$A773="","",'[1]King plakken'!$A773)</f>
        <v>ASM-EKITTB01NL</v>
      </c>
      <c r="B772" s="1" t="str">
        <f>IF('[1]King plakken'!$G773="","",'[1]King plakken'!$G773)</f>
        <v>0810083040196</v>
      </c>
      <c r="C772" s="1" t="str">
        <f>IF('[1]King plakken'!$D773="","",'[1]King plakken'!$D773)</f>
        <v>Throw Throw Burrito</v>
      </c>
      <c r="D772" s="3">
        <f>IF('[1]King plakken'!$C773="","",'[1]King plakken'!$C773)</f>
        <v>16.850000000000001</v>
      </c>
      <c r="E772" s="3">
        <f>IF('[1]King plakken'!$F773="","",'[1]King plakken'!$F773)</f>
        <v>29.99</v>
      </c>
      <c r="F772" s="4" t="str">
        <f>IF('[1]King plakken'!$B773="","",IF('[1]King plakken'!$B773=11,SUBSTITUTE('[1]King plakken'!$B773,11,"21%"),SUBSTITUTE('[1]King plakken'!$B773,12,"9%")))</f>
        <v>21%</v>
      </c>
      <c r="G772" s="2">
        <f>IF('[1]King plakken'!$H773="","",IF('[1]King plakken'!$H773-'[1]King plakken'!$I773-'[1]King plakken'!$J773&lt;0,0,'[1]King plakken'!$H773-'[1]King plakken'!$I773-'[1]King plakken'!$J773))</f>
        <v>4</v>
      </c>
      <c r="H772" s="1" t="str">
        <f>IF('[1]King plakken'!$K773="","",'[1]King plakken'!$K773)</f>
        <v>Spellen-&gt;Kaartspel</v>
      </c>
      <c r="I772" s="1" t="str">
        <f>IF('[1]King plakken'!$L773="","",'[1]King plakken'!$L773)</f>
        <v>Beschikbaar</v>
      </c>
      <c r="J772" s="1" t="str">
        <f>IF('[1]King plakken'!$M773="","",'[1]King plakken'!$M773)</f>
        <v>Asmodee</v>
      </c>
      <c r="K772" s="1">
        <f>IF('[1]King plakken'!$E773="","",'[1]King plakken'!$E773)</f>
        <v>6</v>
      </c>
    </row>
    <row r="773" spans="1:11" x14ac:dyDescent="0.25">
      <c r="A773" s="1" t="str">
        <f>IF('[1]King plakken'!$A774="","",'[1]King plakken'!$A774)</f>
        <v>ASM-ENI-02</v>
      </c>
      <c r="B773" s="1" t="str">
        <f>IF('[1]King plakken'!$G774="","",'[1]King plakken'!$G774)</f>
        <v>8717371240028</v>
      </c>
      <c r="C773" s="1" t="str">
        <f>IF('[1]King plakken'!$D774="","",'[1]King plakken'!$D774)</f>
        <v>Franks Zoo</v>
      </c>
      <c r="D773" s="3">
        <f>IF('[1]King plakken'!$C774="","",'[1]King plakken'!$C774)</f>
        <v>6.74</v>
      </c>
      <c r="E773" s="3">
        <f>IF('[1]King plakken'!$F774="","",'[1]King plakken'!$F774)</f>
        <v>11.99</v>
      </c>
      <c r="F773" s="4" t="str">
        <f>IF('[1]King plakken'!$B774="","",IF('[1]King plakken'!$B774=11,SUBSTITUTE('[1]King plakken'!$B774,11,"21%"),SUBSTITUTE('[1]King plakken'!$B774,12,"9%")))</f>
        <v>21%</v>
      </c>
      <c r="G773" s="2">
        <f>IF('[1]King plakken'!$H774="","",IF('[1]King plakken'!$H774-'[1]King plakken'!$I774-'[1]King plakken'!$J774&lt;0,0,'[1]King plakken'!$H774-'[1]King plakken'!$I774-'[1]King plakken'!$J774))</f>
        <v>2</v>
      </c>
      <c r="H773" s="1" t="str">
        <f>IF('[1]King plakken'!$K774="","",'[1]King plakken'!$K774)</f>
        <v>Spellen-&gt;Kaartspel</v>
      </c>
      <c r="I773" s="1" t="str">
        <f>IF('[1]King plakken'!$L774="","",'[1]King plakken'!$L774)</f>
        <v>Beschikbaar</v>
      </c>
      <c r="J773" s="1" t="str">
        <f>IF('[1]King plakken'!$M774="","",'[1]King plakken'!$M774)</f>
        <v>Asmodee</v>
      </c>
      <c r="K773" s="1">
        <f>IF('[1]King plakken'!$E774="","",'[1]King plakken'!$E774)</f>
        <v>12</v>
      </c>
    </row>
    <row r="774" spans="1:11" x14ac:dyDescent="0.25">
      <c r="A774" s="1" t="str">
        <f>IF('[1]King plakken'!$A775="","",'[1]King plakken'!$A775)</f>
        <v>ASM-FGGKI01NL</v>
      </c>
      <c r="B774" s="1" t="str">
        <f>IF('[1]King plakken'!$G775="","",'[1]King plakken'!$G775)</f>
        <v>8717371242138</v>
      </c>
      <c r="C774" s="1" t="str">
        <f>IF('[1]King plakken'!$D775="","",'[1]King plakken'!$D775)</f>
        <v>Kites</v>
      </c>
      <c r="D774" s="3">
        <f>IF('[1]King plakken'!$C775="","",'[1]King plakken'!$C775)</f>
        <v>11.23</v>
      </c>
      <c r="E774" s="3">
        <f>IF('[1]King plakken'!$F775="","",'[1]King plakken'!$F775)</f>
        <v>19.989999999999998</v>
      </c>
      <c r="F774" s="4" t="str">
        <f>IF('[1]King plakken'!$B775="","",IF('[1]King plakken'!$B775=11,SUBSTITUTE('[1]King plakken'!$B775,11,"21%"),SUBSTITUTE('[1]King plakken'!$B775,12,"9%")))</f>
        <v>21%</v>
      </c>
      <c r="G774" s="2">
        <f>IF('[1]King plakken'!$H775="","",IF('[1]King plakken'!$H775-'[1]King plakken'!$I775-'[1]King plakken'!$J775&lt;0,0,'[1]King plakken'!$H775-'[1]King plakken'!$I775-'[1]King plakken'!$J775))</f>
        <v>26</v>
      </c>
      <c r="H774" s="1" t="str">
        <f>IF('[1]King plakken'!$K775="","",'[1]King plakken'!$K775)</f>
        <v>Spellen-&gt;Kaartspel</v>
      </c>
      <c r="I774" s="1" t="str">
        <f>IF('[1]King plakken'!$L775="","",'[1]King plakken'!$L775)</f>
        <v>Beschikbaar</v>
      </c>
      <c r="J774" s="1" t="str">
        <f>IF('[1]King plakken'!$M775="","",'[1]King plakken'!$M775)</f>
        <v>Floodgate Games</v>
      </c>
      <c r="K774" s="1">
        <f>IF('[1]King plakken'!$E775="","",'[1]King plakken'!$E775)</f>
        <v>24</v>
      </c>
    </row>
    <row r="775" spans="1:11" x14ac:dyDescent="0.25">
      <c r="A775" s="1" t="str">
        <f>IF('[1]King plakken'!$A776="","",'[1]King plakken'!$A776)</f>
        <v>ASM-FXG003-NL</v>
      </c>
      <c r="B775" s="1" t="str">
        <f>IF('[1]King plakken'!$G776="","",'[1]King plakken'!$G776)</f>
        <v>5430003112168</v>
      </c>
      <c r="C775" s="1" t="str">
        <f>IF('[1]King plakken'!$D776="","",'[1]King plakken'!$D776)</f>
        <v>Letter Links</v>
      </c>
      <c r="D775" s="3">
        <f>IF('[1]King plakken'!$C776="","",'[1]King plakken'!$C776)</f>
        <v>7.3</v>
      </c>
      <c r="E775" s="3">
        <f>IF('[1]King plakken'!$F776="","",'[1]King plakken'!$F776)</f>
        <v>12.99</v>
      </c>
      <c r="F775" s="4" t="str">
        <f>IF('[1]King plakken'!$B776="","",IF('[1]King plakken'!$B776=11,SUBSTITUTE('[1]King plakken'!$B776,11,"21%"),SUBSTITUTE('[1]King plakken'!$B776,12,"9%")))</f>
        <v>21%</v>
      </c>
      <c r="G775" s="2">
        <f>IF('[1]King plakken'!$H776="","",IF('[1]King plakken'!$H776-'[1]King plakken'!$I776-'[1]King plakken'!$J776&lt;0,0,'[1]King plakken'!$H776-'[1]King plakken'!$I776-'[1]King plakken'!$J776))</f>
        <v>5</v>
      </c>
      <c r="H775" s="1" t="str">
        <f>IF('[1]King plakken'!$K776="","",'[1]King plakken'!$K776)</f>
        <v>Spellen-&gt;Kaartspel</v>
      </c>
      <c r="I775" s="1" t="str">
        <f>IF('[1]King plakken'!$L776="","",'[1]King plakken'!$L776)</f>
        <v>Beschikbaar</v>
      </c>
      <c r="J775" s="1" t="str">
        <f>IF('[1]King plakken'!$M776="","",'[1]King plakken'!$M776)</f>
        <v>FlexIQ</v>
      </c>
      <c r="K775" s="1">
        <f>IF('[1]King plakken'!$E776="","",'[1]King plakken'!$E776)</f>
        <v>6</v>
      </c>
    </row>
    <row r="776" spans="1:11" x14ac:dyDescent="0.25">
      <c r="A776" s="1" t="str">
        <f>IF('[1]King plakken'!$A777="","",'[1]King plakken'!$A777)</f>
        <v>ASM-GOZ01NL</v>
      </c>
      <c r="B776" s="1" t="str">
        <f>IF('[1]King plakken'!$G777="","",'[1]King plakken'!$G777)</f>
        <v>8717371242336</v>
      </c>
      <c r="C776" s="1" t="str">
        <f>IF('[1]King plakken'!$D777="","",'[1]King plakken'!$D777)</f>
        <v>Gozert het Bordspel</v>
      </c>
      <c r="D776" s="3">
        <f>IF('[1]King plakken'!$C777="","",'[1]King plakken'!$C777)</f>
        <v>11.23</v>
      </c>
      <c r="E776" s="3">
        <f>IF('[1]King plakken'!$F777="","",'[1]King plakken'!$F777)</f>
        <v>19.989999999999998</v>
      </c>
      <c r="F776" s="4" t="str">
        <f>IF('[1]King plakken'!$B777="","",IF('[1]King plakken'!$B777=11,SUBSTITUTE('[1]King plakken'!$B777,11,"21%"),SUBSTITUTE('[1]King plakken'!$B777,12,"9%")))</f>
        <v>21%</v>
      </c>
      <c r="G776" s="2">
        <f>IF('[1]King plakken'!$H777="","",IF('[1]King plakken'!$H777-'[1]King plakken'!$I777-'[1]King plakken'!$J777&lt;0,0,'[1]King plakken'!$H777-'[1]King plakken'!$I777-'[1]King plakken'!$J777))</f>
        <v>0</v>
      </c>
      <c r="H776" s="1" t="str">
        <f>IF('[1]King plakken'!$K777="","",'[1]King plakken'!$K777)</f>
        <v>Spellen-&gt;Bordspel; Nieuw</v>
      </c>
      <c r="I776" s="1" t="str">
        <f>IF('[1]King plakken'!$L777="","",'[1]King plakken'!$L777)</f>
        <v>Nieuw</v>
      </c>
      <c r="J776" s="1" t="str">
        <f>IF('[1]King plakken'!$M777="","",'[1]King plakken'!$M777)</f>
        <v>Asmodee</v>
      </c>
      <c r="K776" s="1">
        <f>IF('[1]King plakken'!$E777="","",'[1]King plakken'!$E777)</f>
        <v>6</v>
      </c>
    </row>
    <row r="777" spans="1:11" x14ac:dyDescent="0.25">
      <c r="A777" s="1" t="str">
        <f>IF('[1]King plakken'!$A778="","",'[1]King plakken'!$A778)</f>
        <v>ASM-HUT241865</v>
      </c>
      <c r="B777" s="1" t="str">
        <f>IF('[1]King plakken'!$G778="","",'[1]King plakken'!$G778)</f>
        <v>8717371241865</v>
      </c>
      <c r="C777" s="1" t="str">
        <f>IF('[1]King plakken'!$D778="","",'[1]King plakken'!$D778)</f>
        <v>Rollo - A Yatzee Game - Dieren</v>
      </c>
      <c r="D777" s="3">
        <f>IF('[1]King plakken'!$C778="","",'[1]King plakken'!$C778)</f>
        <v>3.93</v>
      </c>
      <c r="E777" s="3">
        <f>IF('[1]King plakken'!$F778="","",'[1]King plakken'!$F778)</f>
        <v>6.99</v>
      </c>
      <c r="F777" s="4" t="str">
        <f>IF('[1]King plakken'!$B778="","",IF('[1]King plakken'!$B778=11,SUBSTITUTE('[1]King plakken'!$B778,11,"21%"),SUBSTITUTE('[1]King plakken'!$B778,12,"9%")))</f>
        <v>21%</v>
      </c>
      <c r="G777" s="2">
        <f>IF('[1]King plakken'!$H778="","",IF('[1]King plakken'!$H778-'[1]King plakken'!$I778-'[1]King plakken'!$J778&lt;0,0,'[1]King plakken'!$H778-'[1]King plakken'!$I778-'[1]King plakken'!$J778))</f>
        <v>21</v>
      </c>
      <c r="H777" s="1" t="str">
        <f>IF('[1]King plakken'!$K778="","",'[1]King plakken'!$K778)</f>
        <v>Spellen-&gt;Dobbelspel</v>
      </c>
      <c r="I777" s="1" t="str">
        <f>IF('[1]King plakken'!$L778="","",'[1]King plakken'!$L778)</f>
        <v>Beschikbaar</v>
      </c>
      <c r="J777" s="1" t="str">
        <f>IF('[1]King plakken'!$M778="","",'[1]King plakken'!$M778)</f>
        <v>Asmodee</v>
      </c>
      <c r="K777" s="1">
        <f>IF('[1]King plakken'!$E778="","",'[1]King plakken'!$E778)</f>
        <v>24</v>
      </c>
    </row>
    <row r="778" spans="1:11" x14ac:dyDescent="0.25">
      <c r="A778" s="1" t="str">
        <f>IF('[1]King plakken'!$A779="","",'[1]King plakken'!$A779)</f>
        <v>ASM-HUT242022</v>
      </c>
      <c r="B778" s="1" t="str">
        <f>IF('[1]King plakken'!$G779="","",'[1]King plakken'!$G779)</f>
        <v>8717371242022</v>
      </c>
      <c r="C778" s="1" t="str">
        <f>IF('[1]King plakken'!$D779="","",'[1]King plakken'!$D779)</f>
        <v>Rollo: A Yatzee Game - Circus NL/FR</v>
      </c>
      <c r="D778" s="3">
        <f>IF('[1]King plakken'!$C779="","",'[1]King plakken'!$C779)</f>
        <v>3.93</v>
      </c>
      <c r="E778" s="3">
        <f>IF('[1]King plakken'!$F779="","",'[1]King plakken'!$F779)</f>
        <v>6.99</v>
      </c>
      <c r="F778" s="4" t="str">
        <f>IF('[1]King plakken'!$B779="","",IF('[1]King plakken'!$B779=11,SUBSTITUTE('[1]King plakken'!$B779,11,"21%"),SUBSTITUTE('[1]King plakken'!$B779,12,"9%")))</f>
        <v>21%</v>
      </c>
      <c r="G778" s="2">
        <f>IF('[1]King plakken'!$H779="","",IF('[1]King plakken'!$H779-'[1]King plakken'!$I779-'[1]King plakken'!$J779&lt;0,0,'[1]King plakken'!$H779-'[1]King plakken'!$I779-'[1]King plakken'!$J779))</f>
        <v>41</v>
      </c>
      <c r="H778" s="1" t="str">
        <f>IF('[1]King plakken'!$K779="","",'[1]King plakken'!$K779)</f>
        <v>Spellen-&gt;Dobbelspel</v>
      </c>
      <c r="I778" s="1" t="str">
        <f>IF('[1]King plakken'!$L779="","",'[1]King plakken'!$L779)</f>
        <v>Beschikbaar</v>
      </c>
      <c r="J778" s="1" t="str">
        <f>IF('[1]King plakken'!$M779="","",'[1]King plakken'!$M779)</f>
        <v>Hutter</v>
      </c>
      <c r="K778" s="1">
        <f>IF('[1]King plakken'!$E779="","",'[1]King plakken'!$E779)</f>
        <v>24</v>
      </c>
    </row>
    <row r="779" spans="1:11" x14ac:dyDescent="0.25">
      <c r="A779" s="1" t="str">
        <f>IF('[1]King plakken'!$A780="","",'[1]King plakken'!$A780)</f>
        <v>ASM-HUT242084</v>
      </c>
      <c r="B779" s="1" t="str">
        <f>IF('[1]King plakken'!$G780="","",'[1]King plakken'!$G780)</f>
        <v>8717371242084</v>
      </c>
      <c r="C779" s="1" t="str">
        <f>IF('[1]King plakken'!$D780="","",'[1]King plakken'!$D780)</f>
        <v>Rollo - A Yatzee Game - Oceaan</v>
      </c>
      <c r="D779" s="3">
        <f>IF('[1]King plakken'!$C780="","",'[1]King plakken'!$C780)</f>
        <v>3.93</v>
      </c>
      <c r="E779" s="3">
        <f>IF('[1]King plakken'!$F780="","",'[1]King plakken'!$F780)</f>
        <v>6.99</v>
      </c>
      <c r="F779" s="4" t="str">
        <f>IF('[1]King plakken'!$B780="","",IF('[1]King plakken'!$B780=11,SUBSTITUTE('[1]King plakken'!$B780,11,"21%"),SUBSTITUTE('[1]King plakken'!$B780,12,"9%")))</f>
        <v>21%</v>
      </c>
      <c r="G779" s="2">
        <f>IF('[1]King plakken'!$H780="","",IF('[1]King plakken'!$H780-'[1]King plakken'!$I780-'[1]King plakken'!$J780&lt;0,0,'[1]King plakken'!$H780-'[1]King plakken'!$I780-'[1]King plakken'!$J780))</f>
        <v>31</v>
      </c>
      <c r="H779" s="1" t="str">
        <f>IF('[1]King plakken'!$K780="","",'[1]King plakken'!$K780)</f>
        <v>Spellen-&gt;Dobbelspel</v>
      </c>
      <c r="I779" s="1" t="str">
        <f>IF('[1]King plakken'!$L780="","",'[1]King plakken'!$L780)</f>
        <v>Beschikbaar</v>
      </c>
      <c r="J779" s="1" t="str">
        <f>IF('[1]King plakken'!$M780="","",'[1]King plakken'!$M780)</f>
        <v>Asmodee</v>
      </c>
      <c r="K779" s="1">
        <f>IF('[1]King plakken'!$E780="","",'[1]King plakken'!$E780)</f>
        <v>24</v>
      </c>
    </row>
    <row r="780" spans="1:11" x14ac:dyDescent="0.25">
      <c r="A780" s="1" t="str">
        <f>IF('[1]King plakken'!$A781="","",'[1]King plakken'!$A781)</f>
        <v>ASM-IEL51303NL</v>
      </c>
      <c r="B780" s="1" t="str">
        <f>IF('[1]King plakken'!$G781="","",'[1]King plakken'!$G781)</f>
        <v>3760175514067</v>
      </c>
      <c r="C780" s="1" t="str">
        <f>IF('[1]King plakken'!$D781="","",'[1]King plakken'!$D781)</f>
        <v>Schotten Totten NL</v>
      </c>
      <c r="D780" s="3">
        <f>IF('[1]King plakken'!$C781="","",'[1]King plakken'!$C781)</f>
        <v>8.42</v>
      </c>
      <c r="E780" s="3">
        <f>IF('[1]King plakken'!$F781="","",'[1]King plakken'!$F781)</f>
        <v>14.99</v>
      </c>
      <c r="F780" s="4" t="str">
        <f>IF('[1]King plakken'!$B781="","",IF('[1]King plakken'!$B781=11,SUBSTITUTE('[1]King plakken'!$B781,11,"21%"),SUBSTITUTE('[1]King plakken'!$B781,12,"9%")))</f>
        <v>21%</v>
      </c>
      <c r="G780" s="2">
        <f>IF('[1]King plakken'!$H781="","",IF('[1]King plakken'!$H781-'[1]King plakken'!$I781-'[1]King plakken'!$J781&lt;0,0,'[1]King plakken'!$H781-'[1]King plakken'!$I781-'[1]King plakken'!$J781))</f>
        <v>9</v>
      </c>
      <c r="H780" s="1" t="str">
        <f>IF('[1]King plakken'!$K781="","",'[1]King plakken'!$K781)</f>
        <v>Spellen-&gt;Kaartspel</v>
      </c>
      <c r="I780" s="1" t="str">
        <f>IF('[1]King plakken'!$L781="","",'[1]King plakken'!$L781)</f>
        <v>Beschikbaar</v>
      </c>
      <c r="J780" s="1" t="str">
        <f>IF('[1]King plakken'!$M781="","",'[1]King plakken'!$M781)</f>
        <v>Asmodee</v>
      </c>
      <c r="K780" s="1">
        <f>IF('[1]King plakken'!$E781="","",'[1]King plakken'!$E781)</f>
        <v>12</v>
      </c>
    </row>
    <row r="781" spans="1:11" x14ac:dyDescent="0.25">
      <c r="A781" s="1" t="str">
        <f>IF('[1]King plakken'!$A782="","",'[1]King plakken'!$A782)</f>
        <v>ASM-IEL51748NL</v>
      </c>
      <c r="B781" s="1" t="str">
        <f>IF('[1]King plakken'!$G782="","",'[1]King plakken'!$G782)</f>
        <v>3760175518140</v>
      </c>
      <c r="C781" s="1" t="str">
        <f>IF('[1]King plakken'!$D782="","",'[1]King plakken'!$D782)</f>
        <v>For Sale NL (2021 editie) (U)</v>
      </c>
      <c r="D781" s="3">
        <f>IF('[1]King plakken'!$C782="","",'[1]King plakken'!$C782)</f>
        <v>8.42</v>
      </c>
      <c r="E781" s="3">
        <f>IF('[1]King plakken'!$F782="","",'[1]King plakken'!$F782)</f>
        <v>14.99</v>
      </c>
      <c r="F781" s="4" t="str">
        <f>IF('[1]King plakken'!$B782="","",IF('[1]King plakken'!$B782=11,SUBSTITUTE('[1]King plakken'!$B782,11,"21%"),SUBSTITUTE('[1]King plakken'!$B782,12,"9%")))</f>
        <v>21%</v>
      </c>
      <c r="G781" s="2">
        <f>IF('[1]King plakken'!$H782="","",IF('[1]King plakken'!$H782-'[1]King plakken'!$I782-'[1]King plakken'!$J782&lt;0,0,'[1]King plakken'!$H782-'[1]King plakken'!$I782-'[1]King plakken'!$J782))</f>
        <v>2</v>
      </c>
      <c r="H781" s="1" t="str">
        <f>IF('[1]King plakken'!$K782="","",'[1]King plakken'!$K782)</f>
        <v>Spellen-&gt;Kaartspel; OP = OP</v>
      </c>
      <c r="I781" s="1" t="str">
        <f>IF('[1]King plakken'!$L782="","",'[1]King plakken'!$L782)</f>
        <v>Uitloop</v>
      </c>
      <c r="J781" s="1" t="str">
        <f>IF('[1]King plakken'!$M782="","",'[1]King plakken'!$M782)</f>
        <v/>
      </c>
      <c r="K781" s="1">
        <f>IF('[1]King plakken'!$E782="","",'[1]King plakken'!$E782)</f>
        <v>12</v>
      </c>
    </row>
    <row r="782" spans="1:11" x14ac:dyDescent="0.25">
      <c r="A782" s="1" t="str">
        <f>IF('[1]King plakken'!$A783="","",'[1]King plakken'!$A783)</f>
        <v>ASM-IEL51758NL</v>
      </c>
      <c r="B782" s="1" t="str">
        <f>IF('[1]King plakken'!$G783="","",'[1]King plakken'!$G783)</f>
        <v>3760175519260</v>
      </c>
      <c r="C782" s="1" t="str">
        <f>IF('[1]King plakken'!$D783="","",'[1]King plakken'!$D783)</f>
        <v>Schotten Totten 2 NL</v>
      </c>
      <c r="D782" s="3">
        <f>IF('[1]King plakken'!$C783="","",'[1]King plakken'!$C783)</f>
        <v>8.42</v>
      </c>
      <c r="E782" s="3">
        <f>IF('[1]King plakken'!$F783="","",'[1]King plakken'!$F783)</f>
        <v>14.99</v>
      </c>
      <c r="F782" s="4" t="str">
        <f>IF('[1]King plakken'!$B783="","",IF('[1]King plakken'!$B783=11,SUBSTITUTE('[1]King plakken'!$B783,11,"21%"),SUBSTITUTE('[1]King plakken'!$B783,12,"9%")))</f>
        <v>21%</v>
      </c>
      <c r="G782" s="2">
        <f>IF('[1]King plakken'!$H783="","",IF('[1]King plakken'!$H783-'[1]King plakken'!$I783-'[1]King plakken'!$J783&lt;0,0,'[1]King plakken'!$H783-'[1]King plakken'!$I783-'[1]King plakken'!$J783))</f>
        <v>5</v>
      </c>
      <c r="H782" s="1" t="str">
        <f>IF('[1]King plakken'!$K783="","",'[1]King plakken'!$K783)</f>
        <v>Spellen-&gt;Kaartspel</v>
      </c>
      <c r="I782" s="1" t="str">
        <f>IF('[1]King plakken'!$L783="","",'[1]King plakken'!$L783)</f>
        <v>Beschikbaar</v>
      </c>
      <c r="J782" s="1" t="str">
        <f>IF('[1]King plakken'!$M783="","",'[1]King plakken'!$M783)</f>
        <v>Iello</v>
      </c>
      <c r="K782" s="1">
        <f>IF('[1]King plakken'!$E783="","",'[1]King plakken'!$E783)</f>
        <v>12</v>
      </c>
    </row>
    <row r="783" spans="1:11" x14ac:dyDescent="0.25">
      <c r="A783" s="1" t="str">
        <f>IF('[1]King plakken'!$A784="","",'[1]King plakken'!$A784)</f>
        <v>ASM-INT-0151</v>
      </c>
      <c r="B783" s="1" t="str">
        <f>IF('[1]King plakken'!$G784="","",'[1]King plakken'!$G784)</f>
        <v>8717371241964</v>
      </c>
      <c r="C783" s="1" t="str">
        <f>IF('[1]King plakken'!$D784="","",'[1]King plakken'!$D784)</f>
        <v>Hanabi</v>
      </c>
      <c r="D783" s="3">
        <f>IF('[1]King plakken'!$C784="","",'[1]King plakken'!$C784)</f>
        <v>6.18</v>
      </c>
      <c r="E783" s="3">
        <f>IF('[1]King plakken'!$F784="","",'[1]King plakken'!$F784)</f>
        <v>10.99</v>
      </c>
      <c r="F783" s="4" t="str">
        <f>IF('[1]King plakken'!$B784="","",IF('[1]King plakken'!$B784=11,SUBSTITUTE('[1]King plakken'!$B784,11,"21%"),SUBSTITUTE('[1]King plakken'!$B784,12,"9%")))</f>
        <v>21%</v>
      </c>
      <c r="G783" s="2">
        <f>IF('[1]King plakken'!$H784="","",IF('[1]King plakken'!$H784-'[1]King plakken'!$I784-'[1]King plakken'!$J784&lt;0,0,'[1]King plakken'!$H784-'[1]King plakken'!$I784-'[1]King plakken'!$J784))</f>
        <v>3</v>
      </c>
      <c r="H783" s="1" t="str">
        <f>IF('[1]King plakken'!$K784="","",'[1]King plakken'!$K784)</f>
        <v>Spellen-&gt;Kaartspel</v>
      </c>
      <c r="I783" s="1" t="str">
        <f>IF('[1]King plakken'!$L784="","",'[1]King plakken'!$L784)</f>
        <v>Beschikbaar</v>
      </c>
      <c r="J783" s="1" t="str">
        <f>IF('[1]King plakken'!$M784="","",'[1]King plakken'!$M784)</f>
        <v>Cocktail Games</v>
      </c>
      <c r="K783" s="1">
        <f>IF('[1]King plakken'!$E784="","",'[1]King plakken'!$E784)</f>
        <v>6</v>
      </c>
    </row>
    <row r="784" spans="1:11" x14ac:dyDescent="0.25">
      <c r="A784" s="1" t="str">
        <f>IF('[1]King plakken'!$A785="","",'[1]King plakken'!$A785)</f>
        <v>ASM-INT0240NLFR</v>
      </c>
      <c r="B784" s="1" t="str">
        <f>IF('[1]King plakken'!$G785="","",'[1]King plakken'!$G785)</f>
        <v>8717371242206</v>
      </c>
      <c r="C784" s="1" t="str">
        <f>IF('[1]King plakken'!$D785="","",'[1]King plakken'!$D785)</f>
        <v>Trio</v>
      </c>
      <c r="D784" s="3">
        <f>IF('[1]King plakken'!$C785="","",'[1]King plakken'!$C785)</f>
        <v>7.3</v>
      </c>
      <c r="E784" s="3">
        <f>IF('[1]King plakken'!$F785="","",'[1]King plakken'!$F785)</f>
        <v>12.99</v>
      </c>
      <c r="F784" s="4" t="str">
        <f>IF('[1]King plakken'!$B785="","",IF('[1]King plakken'!$B785=11,SUBSTITUTE('[1]King plakken'!$B785,11,"21%"),SUBSTITUTE('[1]King plakken'!$B785,12,"9%")))</f>
        <v>21%</v>
      </c>
      <c r="G784" s="2">
        <f>IF('[1]King plakken'!$H785="","",IF('[1]King plakken'!$H785-'[1]King plakken'!$I785-'[1]King plakken'!$J785&lt;0,0,'[1]King plakken'!$H785-'[1]King plakken'!$I785-'[1]King plakken'!$J785))</f>
        <v>6</v>
      </c>
      <c r="H784" s="1" t="str">
        <f>IF('[1]King plakken'!$K785="","",'[1]King plakken'!$K785)</f>
        <v>Spellen-&gt;Kaartspel</v>
      </c>
      <c r="I784" s="1" t="str">
        <f>IF('[1]King plakken'!$L785="","",'[1]King plakken'!$L785)</f>
        <v>Beschikbaar</v>
      </c>
      <c r="J784" s="1" t="str">
        <f>IF('[1]King plakken'!$M785="","",'[1]King plakken'!$M785)</f>
        <v>Cocktail Games</v>
      </c>
      <c r="K784" s="1">
        <f>IF('[1]King plakken'!$E785="","",'[1]King plakken'!$E785)</f>
        <v>6</v>
      </c>
    </row>
    <row r="785" spans="1:11" x14ac:dyDescent="0.25">
      <c r="A785" s="1" t="str">
        <f>IF('[1]King plakken'!$A786="","",'[1]King plakken'!$A786)</f>
        <v>ASM-LDGCZ01NL</v>
      </c>
      <c r="B785" s="1" t="str">
        <f>IF('[1]King plakken'!$G786="","",'[1]King plakken'!$G786)</f>
        <v>3558380086123</v>
      </c>
      <c r="C785" s="1" t="str">
        <f>IF('[1]King plakken'!$D786="","",'[1]King plakken'!$D786)</f>
        <v>Crime Zoom Case 1 - Zijn Laatste Kaart (U)</v>
      </c>
      <c r="D785" s="3">
        <f>IF('[1]King plakken'!$C786="","",'[1]King plakken'!$C786)</f>
        <v>6.74</v>
      </c>
      <c r="E785" s="3">
        <f>IF('[1]King plakken'!$F786="","",'[1]King plakken'!$F786)</f>
        <v>11.99</v>
      </c>
      <c r="F785" s="4" t="str">
        <f>IF('[1]King plakken'!$B786="","",IF('[1]King plakken'!$B786=11,SUBSTITUTE('[1]King plakken'!$B786,11,"21%"),SUBSTITUTE('[1]King plakken'!$B786,12,"9%")))</f>
        <v>21%</v>
      </c>
      <c r="G785" s="2">
        <f>IF('[1]King plakken'!$H786="","",IF('[1]King plakken'!$H786-'[1]King plakken'!$I786-'[1]King plakken'!$J786&lt;0,0,'[1]King plakken'!$H786-'[1]King plakken'!$I786-'[1]King plakken'!$J786))</f>
        <v>3</v>
      </c>
      <c r="H785" s="1" t="str">
        <f>IF('[1]King plakken'!$K786="","",'[1]King plakken'!$K786)</f>
        <v>Spellen-&gt;Kaartspel; OP = OP</v>
      </c>
      <c r="I785" s="1" t="str">
        <f>IF('[1]King plakken'!$L786="","",'[1]King plakken'!$L786)</f>
        <v>Uitloop</v>
      </c>
      <c r="J785" s="1" t="str">
        <f>IF('[1]King plakken'!$M786="","",'[1]King plakken'!$M786)</f>
        <v>Lucky Duck Games</v>
      </c>
      <c r="K785" s="1">
        <f>IF('[1]King plakken'!$E786="","",'[1]King plakken'!$E786)</f>
        <v>12</v>
      </c>
    </row>
    <row r="786" spans="1:11" x14ac:dyDescent="0.25">
      <c r="A786" s="1" t="str">
        <f>IF('[1]King plakken'!$A787="","",'[1]King plakken'!$A787)</f>
        <v>ASM-LDGCZ02NL</v>
      </c>
      <c r="B786" s="1" t="str">
        <f>IF('[1]King plakken'!$G787="","",'[1]King plakken'!$G787)</f>
        <v>3558380086130</v>
      </c>
      <c r="C786" s="1" t="str">
        <f>IF('[1]King plakken'!$D787="","",'[1]King plakken'!$D787)</f>
        <v>Crime Zoom Case 2 - Ongeluksvogel (U)</v>
      </c>
      <c r="D786" s="3">
        <f>IF('[1]King plakken'!$C787="","",'[1]King plakken'!$C787)</f>
        <v>6.74</v>
      </c>
      <c r="E786" s="3">
        <f>IF('[1]King plakken'!$F787="","",'[1]King plakken'!$F787)</f>
        <v>11.99</v>
      </c>
      <c r="F786" s="4" t="str">
        <f>IF('[1]King plakken'!$B787="","",IF('[1]King plakken'!$B787=11,SUBSTITUTE('[1]King plakken'!$B787,11,"21%"),SUBSTITUTE('[1]King plakken'!$B787,12,"9%")))</f>
        <v>21%</v>
      </c>
      <c r="G786" s="2">
        <f>IF('[1]King plakken'!$H787="","",IF('[1]King plakken'!$H787-'[1]King plakken'!$I787-'[1]King plakken'!$J787&lt;0,0,'[1]King plakken'!$H787-'[1]King plakken'!$I787-'[1]King plakken'!$J787))</f>
        <v>1</v>
      </c>
      <c r="H786" s="1" t="str">
        <f>IF('[1]King plakken'!$K787="","",'[1]King plakken'!$K787)</f>
        <v>Spellen-&gt;Kaartspel; OP = OP</v>
      </c>
      <c r="I786" s="1" t="str">
        <f>IF('[1]King plakken'!$L787="","",'[1]King plakken'!$L787)</f>
        <v>Uitloop</v>
      </c>
      <c r="J786" s="1" t="str">
        <f>IF('[1]King plakken'!$M787="","",'[1]King plakken'!$M787)</f>
        <v>Lucky Duck Games</v>
      </c>
      <c r="K786" s="1">
        <f>IF('[1]King plakken'!$E787="","",'[1]King plakken'!$E787)</f>
        <v>12</v>
      </c>
    </row>
    <row r="787" spans="1:11" x14ac:dyDescent="0.25">
      <c r="A787" s="1" t="str">
        <f>IF('[1]King plakken'!$A788="","",'[1]King plakken'!$A788)</f>
        <v>ASM-LIB-03-101</v>
      </c>
      <c r="B787" s="1" t="str">
        <f>IF('[1]King plakken'!$G788="","",'[1]King plakken'!$G788)</f>
        <v>3558380083450</v>
      </c>
      <c r="C787" s="1" t="str">
        <f>IF('[1]King plakken'!$D788="","",'[1]King plakken'!$D788)</f>
        <v>Dixit NL - Refresh</v>
      </c>
      <c r="D787" s="3">
        <f>IF('[1]King plakken'!$C788="","",'[1]King plakken'!$C788)</f>
        <v>19.66</v>
      </c>
      <c r="E787" s="3">
        <f>IF('[1]King plakken'!$F788="","",'[1]King plakken'!$F788)</f>
        <v>34.99</v>
      </c>
      <c r="F787" s="4" t="str">
        <f>IF('[1]King plakken'!$B788="","",IF('[1]King plakken'!$B788=11,SUBSTITUTE('[1]King plakken'!$B788,11,"21%"),SUBSTITUTE('[1]King plakken'!$B788,12,"9%")))</f>
        <v>21%</v>
      </c>
      <c r="G787" s="2">
        <f>IF('[1]King plakken'!$H788="","",IF('[1]King plakken'!$H788-'[1]King plakken'!$I788-'[1]King plakken'!$J788&lt;0,0,'[1]King plakken'!$H788-'[1]King plakken'!$I788-'[1]King plakken'!$J788))</f>
        <v>7</v>
      </c>
      <c r="H787" s="1" t="str">
        <f>IF('[1]King plakken'!$K788="","",'[1]King plakken'!$K788)</f>
        <v>Spellen-&gt;Bordspel</v>
      </c>
      <c r="I787" s="1" t="str">
        <f>IF('[1]King plakken'!$L788="","",'[1]King plakken'!$L788)</f>
        <v>Beschikbaar</v>
      </c>
      <c r="J787" s="1" t="str">
        <f>IF('[1]King plakken'!$M788="","",'[1]King plakken'!$M788)</f>
        <v>Libellud</v>
      </c>
      <c r="K787" s="1">
        <f>IF('[1]King plakken'!$E788="","",'[1]King plakken'!$E788)</f>
        <v>6</v>
      </c>
    </row>
    <row r="788" spans="1:11" x14ac:dyDescent="0.25">
      <c r="A788" s="1" t="str">
        <f>IF('[1]King plakken'!$A789="","",'[1]King plakken'!$A789)</f>
        <v>ASM-LIB-03-102</v>
      </c>
      <c r="B788" s="1" t="str">
        <f>IF('[1]King plakken'!$G789="","",'[1]King plakken'!$G789)</f>
        <v>3558380086116</v>
      </c>
      <c r="C788" s="1" t="str">
        <f>IF('[1]King plakken'!$D789="","",'[1]King plakken'!$D789)</f>
        <v>Dixit Quest Expansion - Refresh</v>
      </c>
      <c r="D788" s="3">
        <f>IF('[1]King plakken'!$C789="","",'[1]King plakken'!$C789)</f>
        <v>12.36</v>
      </c>
      <c r="E788" s="3">
        <f>IF('[1]King plakken'!$F789="","",'[1]King plakken'!$F789)</f>
        <v>21.99</v>
      </c>
      <c r="F788" s="4" t="str">
        <f>IF('[1]King plakken'!$B789="","",IF('[1]King plakken'!$B789=11,SUBSTITUTE('[1]King plakken'!$B789,11,"21%"),SUBSTITUTE('[1]King plakken'!$B789,12,"9%")))</f>
        <v>21%</v>
      </c>
      <c r="G788" s="2">
        <f>IF('[1]King plakken'!$H789="","",IF('[1]King plakken'!$H789-'[1]King plakken'!$I789-'[1]King plakken'!$J789&lt;0,0,'[1]King plakken'!$H789-'[1]King plakken'!$I789-'[1]King plakken'!$J789))</f>
        <v>6</v>
      </c>
      <c r="H788" s="1" t="str">
        <f>IF('[1]King plakken'!$K789="","",'[1]King plakken'!$K789)</f>
        <v>Spellen-&gt;Bordspel</v>
      </c>
      <c r="I788" s="1" t="str">
        <f>IF('[1]King plakken'!$L789="","",'[1]King plakken'!$L789)</f>
        <v>Beschikbaar</v>
      </c>
      <c r="J788" s="1" t="str">
        <f>IF('[1]King plakken'!$M789="","",'[1]King plakken'!$M789)</f>
        <v>Libellud</v>
      </c>
      <c r="K788" s="1">
        <f>IF('[1]King plakken'!$E789="","",'[1]King plakken'!$E789)</f>
        <v>6</v>
      </c>
    </row>
    <row r="789" spans="1:11" x14ac:dyDescent="0.25">
      <c r="A789" s="1" t="str">
        <f>IF('[1]King plakken'!$A790="","",'[1]King plakken'!$A790)</f>
        <v>ASM-LIB-03-103</v>
      </c>
      <c r="B789" s="1" t="str">
        <f>IF('[1]King plakken'!$G790="","",'[1]King plakken'!$G790)</f>
        <v>3558380086109</v>
      </c>
      <c r="C789" s="1" t="str">
        <f>IF('[1]King plakken'!$D790="","",'[1]King plakken'!$D790)</f>
        <v>Dixit Journey Expansion - Refresh</v>
      </c>
      <c r="D789" s="3">
        <f>IF('[1]King plakken'!$C790="","",'[1]King plakken'!$C790)</f>
        <v>12.36</v>
      </c>
      <c r="E789" s="3">
        <f>IF('[1]King plakken'!$F790="","",'[1]King plakken'!$F790)</f>
        <v>21.99</v>
      </c>
      <c r="F789" s="4" t="str">
        <f>IF('[1]King plakken'!$B790="","",IF('[1]King plakken'!$B790=11,SUBSTITUTE('[1]King plakken'!$B790,11,"21%"),SUBSTITUTE('[1]King plakken'!$B790,12,"9%")))</f>
        <v>21%</v>
      </c>
      <c r="G789" s="2">
        <f>IF('[1]King plakken'!$H790="","",IF('[1]King plakken'!$H790-'[1]King plakken'!$I790-'[1]King plakken'!$J790&lt;0,0,'[1]King plakken'!$H790-'[1]King plakken'!$I790-'[1]King plakken'!$J790))</f>
        <v>1</v>
      </c>
      <c r="H789" s="1" t="str">
        <f>IF('[1]King plakken'!$K790="","",'[1]King plakken'!$K790)</f>
        <v>Spellen-&gt;Bordspel</v>
      </c>
      <c r="I789" s="1" t="str">
        <f>IF('[1]King plakken'!$L790="","",'[1]King plakken'!$L790)</f>
        <v>Beschikbaar</v>
      </c>
      <c r="J789" s="1" t="str">
        <f>IF('[1]King plakken'!$M790="","",'[1]King plakken'!$M790)</f>
        <v>Libellud</v>
      </c>
      <c r="K789" s="1">
        <f>IF('[1]King plakken'!$E790="","",'[1]King plakken'!$E790)</f>
        <v>6</v>
      </c>
    </row>
    <row r="790" spans="1:11" x14ac:dyDescent="0.25">
      <c r="A790" s="1" t="str">
        <f>IF('[1]King plakken'!$A791="","",'[1]King plakken'!$A791)</f>
        <v>ASM-LIB-03-104</v>
      </c>
      <c r="B790" s="1" t="str">
        <f>IF('[1]King plakken'!$G791="","",'[1]King plakken'!$G791)</f>
        <v>3558380086093</v>
      </c>
      <c r="C790" s="1" t="str">
        <f>IF('[1]King plakken'!$D791="","",'[1]King plakken'!$D791)</f>
        <v>Dixit Origins Expansion - Refresh</v>
      </c>
      <c r="D790" s="3">
        <f>IF('[1]King plakken'!$C791="","",'[1]King plakken'!$C791)</f>
        <v>12.36</v>
      </c>
      <c r="E790" s="3">
        <f>IF('[1]King plakken'!$F791="","",'[1]King plakken'!$F791)</f>
        <v>21.99</v>
      </c>
      <c r="F790" s="4" t="str">
        <f>IF('[1]King plakken'!$B791="","",IF('[1]King plakken'!$B791=11,SUBSTITUTE('[1]King plakken'!$B791,11,"21%"),SUBSTITUTE('[1]King plakken'!$B791,12,"9%")))</f>
        <v>21%</v>
      </c>
      <c r="G790" s="2">
        <f>IF('[1]King plakken'!$H791="","",IF('[1]King plakken'!$H791-'[1]King plakken'!$I791-'[1]King plakken'!$J791&lt;0,0,'[1]King plakken'!$H791-'[1]King plakken'!$I791-'[1]King plakken'!$J791))</f>
        <v>5</v>
      </c>
      <c r="H790" s="1" t="str">
        <f>IF('[1]King plakken'!$K791="","",'[1]King plakken'!$K791)</f>
        <v>Spellen-&gt;Bordspel</v>
      </c>
      <c r="I790" s="1" t="str">
        <f>IF('[1]King plakken'!$L791="","",'[1]King plakken'!$L791)</f>
        <v>Beschikbaar</v>
      </c>
      <c r="J790" s="1" t="str">
        <f>IF('[1]King plakken'!$M791="","",'[1]King plakken'!$M791)</f>
        <v>Libellud</v>
      </c>
      <c r="K790" s="1">
        <f>IF('[1]King plakken'!$E791="","",'[1]King plakken'!$E791)</f>
        <v>6</v>
      </c>
    </row>
    <row r="791" spans="1:11" x14ac:dyDescent="0.25">
      <c r="A791" s="1" t="str">
        <f>IF('[1]King plakken'!$A792="","",'[1]King plakken'!$A792)</f>
        <v>ASM-LIB-03-105</v>
      </c>
      <c r="B791" s="1" t="str">
        <f>IF('[1]King plakken'!$G792="","",'[1]King plakken'!$G792)</f>
        <v>3558380086086</v>
      </c>
      <c r="C791" s="1" t="str">
        <f>IF('[1]King plakken'!$D792="","",'[1]King plakken'!$D792)</f>
        <v>Dixit Daydreams Expansion - Refresh</v>
      </c>
      <c r="D791" s="3">
        <f>IF('[1]King plakken'!$C792="","",'[1]King plakken'!$C792)</f>
        <v>12.36</v>
      </c>
      <c r="E791" s="3">
        <f>IF('[1]King plakken'!$F792="","",'[1]King plakken'!$F792)</f>
        <v>21.99</v>
      </c>
      <c r="F791" s="4" t="str">
        <f>IF('[1]King plakken'!$B792="","",IF('[1]King plakken'!$B792=11,SUBSTITUTE('[1]King plakken'!$B792,11,"21%"),SUBSTITUTE('[1]King plakken'!$B792,12,"9%")))</f>
        <v>21%</v>
      </c>
      <c r="G791" s="2">
        <f>IF('[1]King plakken'!$H792="","",IF('[1]King plakken'!$H792-'[1]King plakken'!$I792-'[1]King plakken'!$J792&lt;0,0,'[1]King plakken'!$H792-'[1]King plakken'!$I792-'[1]King plakken'!$J792))</f>
        <v>1</v>
      </c>
      <c r="H791" s="1" t="str">
        <f>IF('[1]King plakken'!$K792="","",'[1]King plakken'!$K792)</f>
        <v>Spellen-&gt;Bordspel</v>
      </c>
      <c r="I791" s="1" t="str">
        <f>IF('[1]King plakken'!$L792="","",'[1]King plakken'!$L792)</f>
        <v>Beschikbaar</v>
      </c>
      <c r="J791" s="1" t="str">
        <f>IF('[1]King plakken'!$M792="","",'[1]King plakken'!$M792)</f>
        <v>Libellud</v>
      </c>
      <c r="K791" s="1">
        <f>IF('[1]King plakken'!$E792="","",'[1]King plakken'!$E792)</f>
        <v>6</v>
      </c>
    </row>
    <row r="792" spans="1:11" x14ac:dyDescent="0.25">
      <c r="A792" s="1" t="str">
        <f>IF('[1]King plakken'!$A793="","",'[1]King plakken'!$A793)</f>
        <v>ASM-LIB-03-106</v>
      </c>
      <c r="B792" s="1" t="str">
        <f>IF('[1]King plakken'!$G793="","",'[1]King plakken'!$G793)</f>
        <v>3558380086079</v>
      </c>
      <c r="C792" s="1" t="str">
        <f>IF('[1]King plakken'!$D793="","",'[1]King plakken'!$D793)</f>
        <v>Dixit Memories Expansion - Refresh</v>
      </c>
      <c r="D792" s="3">
        <f>IF('[1]King plakken'!$C793="","",'[1]King plakken'!$C793)</f>
        <v>12.36</v>
      </c>
      <c r="E792" s="3">
        <f>IF('[1]King plakken'!$F793="","",'[1]King plakken'!$F793)</f>
        <v>21.99</v>
      </c>
      <c r="F792" s="4" t="str">
        <f>IF('[1]King plakken'!$B793="","",IF('[1]King plakken'!$B793=11,SUBSTITUTE('[1]King plakken'!$B793,11,"21%"),SUBSTITUTE('[1]King plakken'!$B793,12,"9%")))</f>
        <v>21%</v>
      </c>
      <c r="G792" s="2">
        <f>IF('[1]King plakken'!$H793="","",IF('[1]King plakken'!$H793-'[1]King plakken'!$I793-'[1]King plakken'!$J793&lt;0,0,'[1]King plakken'!$H793-'[1]King plakken'!$I793-'[1]King plakken'!$J793))</f>
        <v>1</v>
      </c>
      <c r="H792" s="1" t="str">
        <f>IF('[1]King plakken'!$K793="","",'[1]King plakken'!$K793)</f>
        <v>Spellen-&gt;Bordspel</v>
      </c>
      <c r="I792" s="1" t="str">
        <f>IF('[1]King plakken'!$L793="","",'[1]King plakken'!$L793)</f>
        <v>Beschikbaar</v>
      </c>
      <c r="J792" s="1" t="str">
        <f>IF('[1]King plakken'!$M793="","",'[1]King plakken'!$M793)</f>
        <v>Libellud</v>
      </c>
      <c r="K792" s="1">
        <f>IF('[1]King plakken'!$E793="","",'[1]King plakken'!$E793)</f>
        <v>6</v>
      </c>
    </row>
    <row r="793" spans="1:11" x14ac:dyDescent="0.25">
      <c r="A793" s="1" t="str">
        <f>IF('[1]King plakken'!$A794="","",'[1]King plakken'!$A794)</f>
        <v>ASM-LIB-03-107</v>
      </c>
      <c r="B793" s="1" t="str">
        <f>IF('[1]King plakken'!$G794="","",'[1]King plakken'!$G794)</f>
        <v>3558380086062</v>
      </c>
      <c r="C793" s="1" t="str">
        <f>IF('[1]King plakken'!$D794="","",'[1]King plakken'!$D794)</f>
        <v>Dixit Revelations Expansion - Refresh</v>
      </c>
      <c r="D793" s="3">
        <f>IF('[1]King plakken'!$C794="","",'[1]King plakken'!$C794)</f>
        <v>12.36</v>
      </c>
      <c r="E793" s="3">
        <f>IF('[1]King plakken'!$F794="","",'[1]King plakken'!$F794)</f>
        <v>21.99</v>
      </c>
      <c r="F793" s="4" t="str">
        <f>IF('[1]King plakken'!$B794="","",IF('[1]King plakken'!$B794=11,SUBSTITUTE('[1]King plakken'!$B794,11,"21%"),SUBSTITUTE('[1]King plakken'!$B794,12,"9%")))</f>
        <v>21%</v>
      </c>
      <c r="G793" s="2">
        <f>IF('[1]King plakken'!$H794="","",IF('[1]King plakken'!$H794-'[1]King plakken'!$I794-'[1]King plakken'!$J794&lt;0,0,'[1]King plakken'!$H794-'[1]King plakken'!$I794-'[1]King plakken'!$J794))</f>
        <v>6</v>
      </c>
      <c r="H793" s="1" t="str">
        <f>IF('[1]King plakken'!$K794="","",'[1]King plakken'!$K794)</f>
        <v>Spellen-&gt;Bordspel</v>
      </c>
      <c r="I793" s="1" t="str">
        <f>IF('[1]King plakken'!$L794="","",'[1]King plakken'!$L794)</f>
        <v>Beschikbaar</v>
      </c>
      <c r="J793" s="1" t="str">
        <f>IF('[1]King plakken'!$M794="","",'[1]King plakken'!$M794)</f>
        <v>Libellud</v>
      </c>
      <c r="K793" s="1">
        <f>IF('[1]King plakken'!$E794="","",'[1]King plakken'!$E794)</f>
        <v>6</v>
      </c>
    </row>
    <row r="794" spans="1:11" x14ac:dyDescent="0.25">
      <c r="A794" s="1" t="str">
        <f>IF('[1]King plakken'!$A795="","",'[1]King plakken'!$A795)</f>
        <v>ASM-LIB-03-109</v>
      </c>
      <c r="B794" s="1" t="str">
        <f>IF('[1]King plakken'!$G795="","",'[1]King plakken'!$G795)</f>
        <v>3558380086055</v>
      </c>
      <c r="C794" s="1" t="str">
        <f>IF('[1]King plakken'!$D795="","",'[1]King plakken'!$D795)</f>
        <v>Dixit Harmonies Expansion - Refresh</v>
      </c>
      <c r="D794" s="3">
        <f>IF('[1]King plakken'!$C795="","",'[1]King plakken'!$C795)</f>
        <v>12.36</v>
      </c>
      <c r="E794" s="3">
        <f>IF('[1]King plakken'!$F795="","",'[1]King plakken'!$F795)</f>
        <v>21.99</v>
      </c>
      <c r="F794" s="4" t="str">
        <f>IF('[1]King plakken'!$B795="","",IF('[1]King plakken'!$B795=11,SUBSTITUTE('[1]King plakken'!$B795,11,"21%"),SUBSTITUTE('[1]King plakken'!$B795,12,"9%")))</f>
        <v>21%</v>
      </c>
      <c r="G794" s="2">
        <f>IF('[1]King plakken'!$H795="","",IF('[1]King plakken'!$H795-'[1]King plakken'!$I795-'[1]King plakken'!$J795&lt;0,0,'[1]King plakken'!$H795-'[1]King plakken'!$I795-'[1]King plakken'!$J795))</f>
        <v>2</v>
      </c>
      <c r="H794" s="1" t="str">
        <f>IF('[1]King plakken'!$K795="","",'[1]King plakken'!$K795)</f>
        <v>Spellen-&gt;Bordspel</v>
      </c>
      <c r="I794" s="1" t="str">
        <f>IF('[1]King plakken'!$L795="","",'[1]King plakken'!$L795)</f>
        <v>Beschikbaar</v>
      </c>
      <c r="J794" s="1" t="str">
        <f>IF('[1]King plakken'!$M795="","",'[1]King plakken'!$M795)</f>
        <v>Libellud</v>
      </c>
      <c r="K794" s="1">
        <f>IF('[1]King plakken'!$E795="","",'[1]King plakken'!$E795)</f>
        <v>6</v>
      </c>
    </row>
    <row r="795" spans="1:11" x14ac:dyDescent="0.25">
      <c r="A795" s="1" t="str">
        <f>IF('[1]King plakken'!$A796="","",'[1]King plakken'!$A796)</f>
        <v>ASM-LIB-03-110</v>
      </c>
      <c r="B795" s="1" t="str">
        <f>IF('[1]King plakken'!$G796="","",'[1]King plakken'!$G796)</f>
        <v>3558380086048</v>
      </c>
      <c r="C795" s="1" t="str">
        <f>IF('[1]King plakken'!$D796="","",'[1]King plakken'!$D796)</f>
        <v>Dixit 10th Anniversary Expansion - Refresh</v>
      </c>
      <c r="D795" s="3">
        <f>IF('[1]King plakken'!$C796="","",'[1]King plakken'!$C796)</f>
        <v>12.36</v>
      </c>
      <c r="E795" s="3">
        <f>IF('[1]King plakken'!$F796="","",'[1]King plakken'!$F796)</f>
        <v>21.99</v>
      </c>
      <c r="F795" s="4" t="str">
        <f>IF('[1]King plakken'!$B796="","",IF('[1]King plakken'!$B796=11,SUBSTITUTE('[1]King plakken'!$B796,11,"21%"),SUBSTITUTE('[1]King plakken'!$B796,12,"9%")))</f>
        <v>21%</v>
      </c>
      <c r="G795" s="2">
        <f>IF('[1]King plakken'!$H796="","",IF('[1]King plakken'!$H796-'[1]King plakken'!$I796-'[1]King plakken'!$J796&lt;0,0,'[1]King plakken'!$H796-'[1]King plakken'!$I796-'[1]King plakken'!$J796))</f>
        <v>0</v>
      </c>
      <c r="H795" s="1" t="str">
        <f>IF('[1]King plakken'!$K796="","",'[1]King plakken'!$K796)</f>
        <v>Spellen-&gt;Bordspel</v>
      </c>
      <c r="I795" s="1" t="str">
        <f>IF('[1]King plakken'!$L796="","",'[1]King plakken'!$L796)</f>
        <v>Herprint</v>
      </c>
      <c r="J795" s="1" t="str">
        <f>IF('[1]King plakken'!$M796="","",'[1]King plakken'!$M796)</f>
        <v>Libellud</v>
      </c>
      <c r="K795" s="1">
        <f>IF('[1]King plakken'!$E796="","",'[1]King plakken'!$E796)</f>
        <v>6</v>
      </c>
    </row>
    <row r="796" spans="1:11" x14ac:dyDescent="0.25">
      <c r="A796" s="1" t="str">
        <f>IF('[1]King plakken'!$A797="","",'[1]King plakken'!$A797)</f>
        <v>ASM-LIB-03-111</v>
      </c>
      <c r="B796" s="1" t="str">
        <f>IF('[1]King plakken'!$G797="","",'[1]King plakken'!$G797)</f>
        <v>3558380086031</v>
      </c>
      <c r="C796" s="1" t="str">
        <f>IF('[1]King plakken'!$D797="","",'[1]King plakken'!$D797)</f>
        <v>Dixit Mirrors Expansion - Refresh</v>
      </c>
      <c r="D796" s="3">
        <f>IF('[1]King plakken'!$C797="","",'[1]King plakken'!$C797)</f>
        <v>12.36</v>
      </c>
      <c r="E796" s="3">
        <f>IF('[1]King plakken'!$F797="","",'[1]King plakken'!$F797)</f>
        <v>21.99</v>
      </c>
      <c r="F796" s="4" t="str">
        <f>IF('[1]King plakken'!$B797="","",IF('[1]King plakken'!$B797=11,SUBSTITUTE('[1]King plakken'!$B797,11,"21%"),SUBSTITUTE('[1]King plakken'!$B797,12,"9%")))</f>
        <v>21%</v>
      </c>
      <c r="G796" s="2">
        <f>IF('[1]King plakken'!$H797="","",IF('[1]King plakken'!$H797-'[1]King plakken'!$I797-'[1]King plakken'!$J797&lt;0,0,'[1]King plakken'!$H797-'[1]King plakken'!$I797-'[1]King plakken'!$J797))</f>
        <v>1</v>
      </c>
      <c r="H796" s="1" t="str">
        <f>IF('[1]King plakken'!$K797="","",'[1]King plakken'!$K797)</f>
        <v>Spellen-&gt;Bordspel</v>
      </c>
      <c r="I796" s="1" t="str">
        <f>IF('[1]King plakken'!$L797="","",'[1]King plakken'!$L797)</f>
        <v>Beschikbaar</v>
      </c>
      <c r="J796" s="1" t="str">
        <f>IF('[1]King plakken'!$M797="","",'[1]King plakken'!$M797)</f>
        <v>Libellud</v>
      </c>
      <c r="K796" s="1">
        <f>IF('[1]King plakken'!$E797="","",'[1]King plakken'!$E797)</f>
        <v>6</v>
      </c>
    </row>
    <row r="797" spans="1:11" x14ac:dyDescent="0.25">
      <c r="A797" s="1" t="str">
        <f>IF('[1]King plakken'!$A798="","",'[1]King plakken'!$A798)</f>
        <v>ASM-LIB01-001</v>
      </c>
      <c r="B797" s="1" t="str">
        <f>IF('[1]King plakken'!$G798="","",'[1]King plakken'!$G798)</f>
        <v>3558380034735</v>
      </c>
      <c r="C797" s="1" t="str">
        <f>IF('[1]King plakken'!$D798="","",'[1]King plakken'!$D798)</f>
        <v>Mysterium</v>
      </c>
      <c r="D797" s="3">
        <f>IF('[1]King plakken'!$C798="","",'[1]King plakken'!$C798)</f>
        <v>23.6</v>
      </c>
      <c r="E797" s="3">
        <f>IF('[1]King plakken'!$F798="","",'[1]King plakken'!$F798)</f>
        <v>41.99</v>
      </c>
      <c r="F797" s="4" t="str">
        <f>IF('[1]King plakken'!$B798="","",IF('[1]King plakken'!$B798=11,SUBSTITUTE('[1]King plakken'!$B798,11,"21%"),SUBSTITUTE('[1]King plakken'!$B798,12,"9%")))</f>
        <v>21%</v>
      </c>
      <c r="G797" s="2">
        <f>IF('[1]King plakken'!$H798="","",IF('[1]King plakken'!$H798-'[1]King plakken'!$I798-'[1]King plakken'!$J798&lt;0,0,'[1]King plakken'!$H798-'[1]King plakken'!$I798-'[1]King plakken'!$J798))</f>
        <v>1</v>
      </c>
      <c r="H797" s="1" t="str">
        <f>IF('[1]King plakken'!$K798="","",'[1]King plakken'!$K798)</f>
        <v>Spellen-&gt;Bordspel</v>
      </c>
      <c r="I797" s="1" t="str">
        <f>IF('[1]King plakken'!$L798="","",'[1]King plakken'!$L798)</f>
        <v>Beschikbaar</v>
      </c>
      <c r="J797" s="1" t="str">
        <f>IF('[1]King plakken'!$M798="","",'[1]King plakken'!$M798)</f>
        <v>Asmodee</v>
      </c>
      <c r="K797" s="1">
        <f>IF('[1]King plakken'!$E798="","",'[1]King plakken'!$E798)</f>
        <v>6</v>
      </c>
    </row>
    <row r="798" spans="1:11" x14ac:dyDescent="0.25">
      <c r="A798" s="1" t="str">
        <f>IF('[1]King plakken'!$A799="","",'[1]King plakken'!$A799)</f>
        <v>ASM-LIB01-006</v>
      </c>
      <c r="B798" s="1" t="str">
        <f>IF('[1]King plakken'!$G799="","",'[1]King plakken'!$G799)</f>
        <v>3558380100577</v>
      </c>
      <c r="C798" s="1" t="str">
        <f>IF('[1]King plakken'!$D799="","",'[1]King plakken'!$D799)</f>
        <v>Mysterium Kids - De schat van Kapitein Boe (U)</v>
      </c>
      <c r="D798" s="3">
        <f>IF('[1]King plakken'!$C799="","",'[1]King plakken'!$C799)</f>
        <v>16.850000000000001</v>
      </c>
      <c r="E798" s="3">
        <f>IF('[1]King plakken'!$F799="","",'[1]King plakken'!$F799)</f>
        <v>29.99</v>
      </c>
      <c r="F798" s="4" t="str">
        <f>IF('[1]King plakken'!$B799="","",IF('[1]King plakken'!$B799=11,SUBSTITUTE('[1]King plakken'!$B799,11,"21%"),SUBSTITUTE('[1]King plakken'!$B799,12,"9%")))</f>
        <v>21%</v>
      </c>
      <c r="G798" s="2">
        <f>IF('[1]King plakken'!$H799="","",IF('[1]King plakken'!$H799-'[1]King plakken'!$I799-'[1]King plakken'!$J799&lt;0,0,'[1]King plakken'!$H799-'[1]King plakken'!$I799-'[1]King plakken'!$J799))</f>
        <v>1</v>
      </c>
      <c r="H798" s="1" t="str">
        <f>IF('[1]King plakken'!$K799="","",'[1]King plakken'!$K799)</f>
        <v>Spellen-&gt;Bordspel; OP = OP</v>
      </c>
      <c r="I798" s="1" t="str">
        <f>IF('[1]King plakken'!$L799="","",'[1]King plakken'!$L799)</f>
        <v>Uitloop</v>
      </c>
      <c r="J798" s="1" t="str">
        <f>IF('[1]King plakken'!$M799="","",'[1]King plakken'!$M799)</f>
        <v>Libellud</v>
      </c>
      <c r="K798" s="1">
        <f>IF('[1]King plakken'!$E799="","",'[1]King plakken'!$E799)</f>
        <v>6</v>
      </c>
    </row>
    <row r="799" spans="1:11" x14ac:dyDescent="0.25">
      <c r="A799" s="1" t="str">
        <f>IF('[1]King plakken'!$A800="","",'[1]King plakken'!$A800)</f>
        <v>ASM-LIB01-101</v>
      </c>
      <c r="B799" s="1" t="str">
        <f>IF('[1]King plakken'!$G800="","",'[1]King plakken'!$G800)</f>
        <v>3558380077459</v>
      </c>
      <c r="C799" s="1" t="str">
        <f>IF('[1]King plakken'!$D800="","",'[1]King plakken'!$D800)</f>
        <v>Mysterium Park NL/FR</v>
      </c>
      <c r="D799" s="3">
        <f>IF('[1]King plakken'!$C800="","",'[1]King plakken'!$C800)</f>
        <v>14.04</v>
      </c>
      <c r="E799" s="3">
        <f>IF('[1]King plakken'!$F800="","",'[1]King plakken'!$F800)</f>
        <v>24.99</v>
      </c>
      <c r="F799" s="4" t="str">
        <f>IF('[1]King plakken'!$B800="","",IF('[1]King plakken'!$B800=11,SUBSTITUTE('[1]King plakken'!$B800,11,"21%"),SUBSTITUTE('[1]King plakken'!$B800,12,"9%")))</f>
        <v>21%</v>
      </c>
      <c r="G799" s="2">
        <f>IF('[1]King plakken'!$H800="","",IF('[1]King plakken'!$H800-'[1]King plakken'!$I800-'[1]King plakken'!$J800&lt;0,0,'[1]King plakken'!$H800-'[1]King plakken'!$I800-'[1]King plakken'!$J800))</f>
        <v>6</v>
      </c>
      <c r="H799" s="1" t="str">
        <f>IF('[1]King plakken'!$K800="","",'[1]King plakken'!$K800)</f>
        <v>Spellen-&gt;Bordspel</v>
      </c>
      <c r="I799" s="1" t="str">
        <f>IF('[1]King plakken'!$L800="","",'[1]King plakken'!$L800)</f>
        <v>Beschikbaar</v>
      </c>
      <c r="J799" s="1" t="str">
        <f>IF('[1]King plakken'!$M800="","",'[1]King plakken'!$M800)</f>
        <v/>
      </c>
      <c r="K799" s="1">
        <f>IF('[1]King plakken'!$E800="","",'[1]King plakken'!$E800)</f>
        <v>6</v>
      </c>
    </row>
    <row r="800" spans="1:11" x14ac:dyDescent="0.25">
      <c r="A800" s="1" t="str">
        <f>IF('[1]King plakken'!$A801="","",'[1]King plakken'!$A801)</f>
        <v>ASM-LIB03-008</v>
      </c>
      <c r="B800" s="1" t="str">
        <f>IF('[1]King plakken'!$G801="","",'[1]King plakken'!$G801)</f>
        <v>3558380031826</v>
      </c>
      <c r="C800" s="1" t="str">
        <f>IF('[1]King plakken'!$D801="","",'[1]King plakken'!$D801)</f>
        <v>Dixit Odyssey NL</v>
      </c>
      <c r="D800" s="3">
        <f>IF('[1]King plakken'!$C801="","",'[1]King plakken'!$C801)</f>
        <v>19.66</v>
      </c>
      <c r="E800" s="3">
        <f>IF('[1]King plakken'!$F801="","",'[1]King plakken'!$F801)</f>
        <v>34.99</v>
      </c>
      <c r="F800" s="4" t="str">
        <f>IF('[1]King plakken'!$B801="","",IF('[1]King plakken'!$B801=11,SUBSTITUTE('[1]King plakken'!$B801,11,"21%"),SUBSTITUTE('[1]King plakken'!$B801,12,"9%")))</f>
        <v>21%</v>
      </c>
      <c r="G800" s="2">
        <f>IF('[1]King plakken'!$H801="","",IF('[1]King plakken'!$H801-'[1]King plakken'!$I801-'[1]King plakken'!$J801&lt;0,0,'[1]King plakken'!$H801-'[1]King plakken'!$I801-'[1]King plakken'!$J801))</f>
        <v>5</v>
      </c>
      <c r="H800" s="1" t="str">
        <f>IF('[1]King plakken'!$K801="","",'[1]King plakken'!$K801)</f>
        <v>Spellen-&gt;Bordspel</v>
      </c>
      <c r="I800" s="1" t="str">
        <f>IF('[1]King plakken'!$L801="","",'[1]King plakken'!$L801)</f>
        <v>Beschikbaar</v>
      </c>
      <c r="J800" s="1" t="str">
        <f>IF('[1]King plakken'!$M801="","",'[1]King plakken'!$M801)</f>
        <v>Libellud</v>
      </c>
      <c r="K800" s="1">
        <f>IF('[1]King plakken'!$E801="","",'[1]King plakken'!$E801)</f>
        <v>6</v>
      </c>
    </row>
    <row r="801" spans="1:11" x14ac:dyDescent="0.25">
      <c r="A801" s="1" t="str">
        <f>IF('[1]King plakken'!$A802="","",'[1]King plakken'!$A802)</f>
        <v>ASM-LIB07-001FRNL</v>
      </c>
      <c r="B801" s="1" t="str">
        <f>IF('[1]King plakken'!$G802="","",'[1]King plakken'!$G802)</f>
        <v>3558380088349</v>
      </c>
      <c r="C801" s="1" t="str">
        <f>IF('[1]King plakken'!$D802="","",'[1]King plakken'!$D802)</f>
        <v>Stella - Dixit Universe</v>
      </c>
      <c r="D801" s="3">
        <f>IF('[1]King plakken'!$C802="","",'[1]King plakken'!$C802)</f>
        <v>19.66</v>
      </c>
      <c r="E801" s="3">
        <f>IF('[1]King plakken'!$F802="","",'[1]King plakken'!$F802)</f>
        <v>34.99</v>
      </c>
      <c r="F801" s="4" t="str">
        <f>IF('[1]King plakken'!$B802="","",IF('[1]King plakken'!$B802=11,SUBSTITUTE('[1]King plakken'!$B802,11,"21%"),SUBSTITUTE('[1]King plakken'!$B802,12,"9%")))</f>
        <v>21%</v>
      </c>
      <c r="G801" s="2">
        <f>IF('[1]King plakken'!$H802="","",IF('[1]King plakken'!$H802-'[1]King plakken'!$I802-'[1]King plakken'!$J802&lt;0,0,'[1]King plakken'!$H802-'[1]King plakken'!$I802-'[1]King plakken'!$J802))</f>
        <v>4</v>
      </c>
      <c r="H801" s="1" t="str">
        <f>IF('[1]King plakken'!$K802="","",'[1]King plakken'!$K802)</f>
        <v>Spellen-&gt;Bordspel</v>
      </c>
      <c r="I801" s="1" t="str">
        <f>IF('[1]King plakken'!$L802="","",'[1]King plakken'!$L802)</f>
        <v>Beschikbaar</v>
      </c>
      <c r="J801" s="1" t="str">
        <f>IF('[1]King plakken'!$M802="","",'[1]King plakken'!$M802)</f>
        <v>Libellud</v>
      </c>
      <c r="K801" s="1">
        <f>IF('[1]King plakken'!$E802="","",'[1]King plakken'!$E802)</f>
        <v>6</v>
      </c>
    </row>
    <row r="802" spans="1:11" x14ac:dyDescent="0.25">
      <c r="A802" s="1" t="str">
        <f>IF('[1]King plakken'!$A803="","",'[1]King plakken'!$A803)</f>
        <v>ASM-LSM-073NL</v>
      </c>
      <c r="B802" s="1" t="str">
        <f>IF('[1]King plakken'!$G803="","",'[1]King plakken'!$G803)</f>
        <v>8717371242152</v>
      </c>
      <c r="C802" s="1" t="str">
        <f>IF('[1]King plakken'!$D803="","",'[1]King plakken'!$D803)</f>
        <v>Turing Machine</v>
      </c>
      <c r="D802" s="3">
        <f>IF('[1]King plakken'!$C803="","",'[1]King plakken'!$C803)</f>
        <v>22.48</v>
      </c>
      <c r="E802" s="3">
        <f>IF('[1]King plakken'!$F803="","",'[1]King plakken'!$F803)</f>
        <v>39.99</v>
      </c>
      <c r="F802" s="4" t="str">
        <f>IF('[1]King plakken'!$B803="","",IF('[1]King plakken'!$B803=11,SUBSTITUTE('[1]King plakken'!$B803,11,"21%"),SUBSTITUTE('[1]King plakken'!$B803,12,"9%")))</f>
        <v>21%</v>
      </c>
      <c r="G802" s="2">
        <f>IF('[1]King plakken'!$H803="","",IF('[1]King plakken'!$H803-'[1]King plakken'!$I803-'[1]King plakken'!$J803&lt;0,0,'[1]King plakken'!$H803-'[1]King plakken'!$I803-'[1]King plakken'!$J803))</f>
        <v>6</v>
      </c>
      <c r="H802" s="1" t="str">
        <f>IF('[1]King plakken'!$K803="","",'[1]King plakken'!$K803)</f>
        <v>Spellen-&gt;Bordspel</v>
      </c>
      <c r="I802" s="1" t="str">
        <f>IF('[1]King plakken'!$L803="","",'[1]King plakken'!$L803)</f>
        <v>Beschikbaar</v>
      </c>
      <c r="J802" s="1" t="str">
        <f>IF('[1]King plakken'!$M803="","",'[1]King plakken'!$M803)</f>
        <v>Scorpion Masqué</v>
      </c>
      <c r="K802" s="1">
        <f>IF('[1]King plakken'!$E803="","",'[1]King plakken'!$E803)</f>
        <v>6</v>
      </c>
    </row>
    <row r="803" spans="1:11" x14ac:dyDescent="0.25">
      <c r="A803" s="1" t="str">
        <f>IF('[1]King plakken'!$A804="","",'[1]King plakken'!$A804)</f>
        <v>ASM-MGO1392NL</v>
      </c>
      <c r="B803" s="1" t="str">
        <f>IF('[1]King plakken'!$G804="","",'[1]King plakken'!$G804)</f>
        <v>3760267990908</v>
      </c>
      <c r="C803" s="1" t="str">
        <f>IF('[1]King plakken'!$D804="","",'[1]King plakken'!$D804)</f>
        <v>Takenoko NL</v>
      </c>
      <c r="D803" s="3">
        <f>IF('[1]King plakken'!$C804="","",'[1]King plakken'!$C804)</f>
        <v>22.48</v>
      </c>
      <c r="E803" s="3">
        <f>IF('[1]King plakken'!$F804="","",'[1]King plakken'!$F804)</f>
        <v>39.99</v>
      </c>
      <c r="F803" s="4" t="str">
        <f>IF('[1]King plakken'!$B804="","",IF('[1]King plakken'!$B804=11,SUBSTITUTE('[1]King plakken'!$B804,11,"21%"),SUBSTITUTE('[1]King plakken'!$B804,12,"9%")))</f>
        <v>21%</v>
      </c>
      <c r="G803" s="2">
        <f>IF('[1]King plakken'!$H804="","",IF('[1]King plakken'!$H804-'[1]King plakken'!$I804-'[1]King plakken'!$J804&lt;0,0,'[1]King plakken'!$H804-'[1]King plakken'!$I804-'[1]King plakken'!$J804))</f>
        <v>1</v>
      </c>
      <c r="H803" s="1" t="str">
        <f>IF('[1]King plakken'!$K804="","",'[1]King plakken'!$K804)</f>
        <v>Spellen-&gt;Bordspel; Nieuw</v>
      </c>
      <c r="I803" s="1" t="str">
        <f>IF('[1]King plakken'!$L804="","",'[1]King plakken'!$L804)</f>
        <v>Nieuw</v>
      </c>
      <c r="J803" s="1" t="str">
        <f>IF('[1]King plakken'!$M804="","",'[1]King plakken'!$M804)</f>
        <v>Zygomatic</v>
      </c>
      <c r="K803" s="1">
        <f>IF('[1]King plakken'!$E804="","",'[1]King plakken'!$E804)</f>
        <v>6</v>
      </c>
    </row>
    <row r="804" spans="1:11" x14ac:dyDescent="0.25">
      <c r="A804" s="1" t="str">
        <f>IF('[1]King plakken'!$A805="","",'[1]King plakken'!$A805)</f>
        <v>ASM-PBG-40020-FRNL</v>
      </c>
      <c r="B804" s="1" t="str">
        <f>IF('[1]King plakken'!$G805="","",'[1]King plakken'!$G805)</f>
        <v>5413407050038</v>
      </c>
      <c r="C804" s="1" t="str">
        <f>IF('[1]King plakken'!$D805="","",'[1]King plakken'!$D805)</f>
        <v>Azul</v>
      </c>
      <c r="D804" s="3">
        <f>IF('[1]King plakken'!$C805="","",'[1]King plakken'!$C805)</f>
        <v>25.28</v>
      </c>
      <c r="E804" s="3">
        <f>IF('[1]King plakken'!$F805="","",'[1]King plakken'!$F805)</f>
        <v>44.99</v>
      </c>
      <c r="F804" s="4" t="str">
        <f>IF('[1]King plakken'!$B805="","",IF('[1]King plakken'!$B805=11,SUBSTITUTE('[1]King plakken'!$B805,11,"21%"),SUBSTITUTE('[1]King plakken'!$B805,12,"9%")))</f>
        <v>21%</v>
      </c>
      <c r="G804" s="2">
        <f>IF('[1]King plakken'!$H805="","",IF('[1]King plakken'!$H805-'[1]King plakken'!$I805-'[1]King plakken'!$J805&lt;0,0,'[1]King plakken'!$H805-'[1]King plakken'!$I805-'[1]King plakken'!$J805))</f>
        <v>2</v>
      </c>
      <c r="H804" s="1" t="str">
        <f>IF('[1]King plakken'!$K805="","",'[1]King plakken'!$K805)</f>
        <v>Spellen-&gt;Bordspel</v>
      </c>
      <c r="I804" s="1" t="str">
        <f>IF('[1]King plakken'!$L805="","",'[1]King plakken'!$L805)</f>
        <v>Beschikbaar</v>
      </c>
      <c r="J804" s="1" t="str">
        <f>IF('[1]King plakken'!$M805="","",'[1]King plakken'!$M805)</f>
        <v>Plan B Games</v>
      </c>
      <c r="K804" s="1">
        <f>IF('[1]King plakken'!$E805="","",'[1]King plakken'!$E805)</f>
        <v>6</v>
      </c>
    </row>
    <row r="805" spans="1:11" x14ac:dyDescent="0.25">
      <c r="A805" s="1" t="str">
        <f>IF('[1]King plakken'!$A806="","",'[1]King plakken'!$A806)</f>
        <v>ASM-PUB-CM01NL</v>
      </c>
      <c r="B805" s="1" t="str">
        <f>IF('[1]King plakken'!$G806="","",'[1]King plakken'!$G806)</f>
        <v>3558380090564</v>
      </c>
      <c r="C805" s="1" t="str">
        <f>IF('[1]King plakken'!$D806="","",'[1]King plakken'!$D806)</f>
        <v>Het Kleurenmonster</v>
      </c>
      <c r="D805" s="3">
        <f>IF('[1]King plakken'!$C806="","",'[1]King plakken'!$C806)</f>
        <v>16.850000000000001</v>
      </c>
      <c r="E805" s="3">
        <f>IF('[1]King plakken'!$F806="","",'[1]King plakken'!$F806)</f>
        <v>29.99</v>
      </c>
      <c r="F805" s="4" t="str">
        <f>IF('[1]King plakken'!$B806="","",IF('[1]King plakken'!$B806=11,SUBSTITUTE('[1]King plakken'!$B806,11,"21%"),SUBSTITUTE('[1]King plakken'!$B806,12,"9%")))</f>
        <v>21%</v>
      </c>
      <c r="G805" s="2">
        <f>IF('[1]King plakken'!$H806="","",IF('[1]King plakken'!$H806-'[1]King plakken'!$I806-'[1]King plakken'!$J806&lt;0,0,'[1]King plakken'!$H806-'[1]King plakken'!$I806-'[1]King plakken'!$J806))</f>
        <v>0</v>
      </c>
      <c r="H805" s="1" t="str">
        <f>IF('[1]King plakken'!$K806="","",'[1]King plakken'!$K806)</f>
        <v>Spellen-&gt;Bordspel</v>
      </c>
      <c r="I805" s="1" t="str">
        <f>IF('[1]King plakken'!$L806="","",'[1]King plakken'!$L806)</f>
        <v>Beschikbaar</v>
      </c>
      <c r="J805" s="1" t="str">
        <f>IF('[1]King plakken'!$M806="","",'[1]King plakken'!$M806)</f>
        <v>Purple Brain</v>
      </c>
      <c r="K805" s="1">
        <f>IF('[1]King plakken'!$E806="","",'[1]King plakken'!$E806)</f>
        <v>6</v>
      </c>
    </row>
    <row r="806" spans="1:11" x14ac:dyDescent="0.25">
      <c r="A806" s="1" t="str">
        <f>IF('[1]King plakken'!$A807="","",'[1]King plakken'!$A807)</f>
        <v>ASM-REP-11-001</v>
      </c>
      <c r="B806" s="1" t="str">
        <f>IF('[1]King plakken'!$G807="","",'[1]King plakken'!$G807)</f>
        <v>5425016922651</v>
      </c>
      <c r="C806" s="1" t="str">
        <f>IF('[1]King plakken'!$D807="","",'[1]King plakken'!$D807)</f>
        <v>Just One NL</v>
      </c>
      <c r="D806" s="3">
        <f>IF('[1]King plakken'!$C807="","",'[1]King plakken'!$C807)</f>
        <v>12.36</v>
      </c>
      <c r="E806" s="3">
        <f>IF('[1]King plakken'!$F807="","",'[1]King plakken'!$F807)</f>
        <v>21.99</v>
      </c>
      <c r="F806" s="4" t="str">
        <f>IF('[1]King plakken'!$B807="","",IF('[1]King plakken'!$B807=11,SUBSTITUTE('[1]King plakken'!$B807,11,"21%"),SUBSTITUTE('[1]King plakken'!$B807,12,"9%")))</f>
        <v>21%</v>
      </c>
      <c r="G806" s="2">
        <f>IF('[1]King plakken'!$H807="","",IF('[1]King plakken'!$H807-'[1]King plakken'!$I807-'[1]King plakken'!$J807&lt;0,0,'[1]King plakken'!$H807-'[1]King plakken'!$I807-'[1]King plakken'!$J807))</f>
        <v>0</v>
      </c>
      <c r="H806" s="1" t="str">
        <f>IF('[1]King plakken'!$K807="","",'[1]King plakken'!$K807)</f>
        <v>Spellen-&gt;Kaartspel</v>
      </c>
      <c r="I806" s="1" t="str">
        <f>IF('[1]King plakken'!$L807="","",'[1]King plakken'!$L807)</f>
        <v>Beschikbaar</v>
      </c>
      <c r="J806" s="1" t="str">
        <f>IF('[1]King plakken'!$M807="","",'[1]King plakken'!$M807)</f>
        <v>Repos Production</v>
      </c>
      <c r="K806" s="1">
        <f>IF('[1]King plakken'!$E807="","",'[1]King plakken'!$E807)</f>
        <v>6</v>
      </c>
    </row>
    <row r="807" spans="1:11" x14ac:dyDescent="0.25">
      <c r="A807" s="1" t="str">
        <f>IF('[1]King plakken'!$A808="","",'[1]King plakken'!$A808)</f>
        <v>ASM-REP01-007-02</v>
      </c>
      <c r="B807" s="1" t="str">
        <f>IF('[1]King plakken'!$G808="","",'[1]King plakken'!$G808)</f>
        <v>5425016922699</v>
      </c>
      <c r="C807" s="1" t="str">
        <f>IF('[1]King plakken'!$D808="","",'[1]King plakken'!$D808)</f>
        <v>7 Wonders Duel NL</v>
      </c>
      <c r="D807" s="3">
        <f>IF('[1]King plakken'!$C808="","",'[1]King plakken'!$C808)</f>
        <v>15.17</v>
      </c>
      <c r="E807" s="3">
        <f>IF('[1]King plakken'!$F808="","",'[1]King plakken'!$F808)</f>
        <v>26.99</v>
      </c>
      <c r="F807" s="4" t="str">
        <f>IF('[1]King plakken'!$B808="","",IF('[1]King plakken'!$B808=11,SUBSTITUTE('[1]King plakken'!$B808,11,"21%"),SUBSTITUTE('[1]King plakken'!$B808,12,"9%")))</f>
        <v>21%</v>
      </c>
      <c r="G807" s="2">
        <f>IF('[1]King plakken'!$H808="","",IF('[1]King plakken'!$H808-'[1]King plakken'!$I808-'[1]King plakken'!$J808&lt;0,0,'[1]King plakken'!$H808-'[1]King plakken'!$I808-'[1]King plakken'!$J808))</f>
        <v>7</v>
      </c>
      <c r="H807" s="1" t="str">
        <f>IF('[1]King plakken'!$K808="","",'[1]King plakken'!$K808)</f>
        <v>Spellen-&gt;Kaartspel</v>
      </c>
      <c r="I807" s="1" t="str">
        <f>IF('[1]King plakken'!$L808="","",'[1]King plakken'!$L808)</f>
        <v>Beschikbaar</v>
      </c>
      <c r="J807" s="1" t="str">
        <f>IF('[1]King plakken'!$M808="","",'[1]King plakken'!$M808)</f>
        <v>Repos</v>
      </c>
      <c r="K807" s="1">
        <f>IF('[1]King plakken'!$E808="","",'[1]King plakken'!$E808)</f>
        <v>6</v>
      </c>
    </row>
    <row r="808" spans="1:11" x14ac:dyDescent="0.25">
      <c r="A808" s="1" t="str">
        <f>IF('[1]King plakken'!$A809="","",'[1]King plakken'!$A809)</f>
        <v>ASM-REP03-001</v>
      </c>
      <c r="B808" s="1" t="str">
        <f>IF('[1]King plakken'!$G809="","",'[1]King plakken'!$G809)</f>
        <v>5425016923641</v>
      </c>
      <c r="C808" s="1" t="str">
        <f>IF('[1]King plakken'!$D809="","",'[1]King plakken'!$D809)</f>
        <v>Concept</v>
      </c>
      <c r="D808" s="3">
        <f>IF('[1]King plakken'!$C809="","",'[1]King plakken'!$C809)</f>
        <v>16.850000000000001</v>
      </c>
      <c r="E808" s="3">
        <f>IF('[1]King plakken'!$F809="","",'[1]King plakken'!$F809)</f>
        <v>29.99</v>
      </c>
      <c r="F808" s="4" t="str">
        <f>IF('[1]King plakken'!$B809="","",IF('[1]King plakken'!$B809=11,SUBSTITUTE('[1]King plakken'!$B809,11,"21%"),SUBSTITUTE('[1]King plakken'!$B809,12,"9%")))</f>
        <v>21%</v>
      </c>
      <c r="G808" s="2">
        <f>IF('[1]King plakken'!$H809="","",IF('[1]King plakken'!$H809-'[1]King plakken'!$I809-'[1]King plakken'!$J809&lt;0,0,'[1]King plakken'!$H809-'[1]King plakken'!$I809-'[1]King plakken'!$J809))</f>
        <v>1</v>
      </c>
      <c r="H808" s="1" t="str">
        <f>IF('[1]King plakken'!$K809="","",'[1]King plakken'!$K809)</f>
        <v>Spellen-&gt;Bordspel</v>
      </c>
      <c r="I808" s="1" t="str">
        <f>IF('[1]King plakken'!$L809="","",'[1]King plakken'!$L809)</f>
        <v>Beschikbaar</v>
      </c>
      <c r="J808" s="1" t="str">
        <f>IF('[1]King plakken'!$M809="","",'[1]King plakken'!$M809)</f>
        <v>Asmodee</v>
      </c>
      <c r="K808" s="1">
        <f>IF('[1]King plakken'!$E809="","",'[1]King plakken'!$E809)</f>
        <v>6</v>
      </c>
    </row>
    <row r="809" spans="1:11" x14ac:dyDescent="0.25">
      <c r="A809" s="1" t="str">
        <f>IF('[1]King plakken'!$A810="","",'[1]King plakken'!$A810)</f>
        <v>ASM-REP03-003</v>
      </c>
      <c r="B809" s="1" t="str">
        <f>IF('[1]King plakken'!$G810="","",'[1]King plakken'!$G810)</f>
        <v>5425016922743</v>
      </c>
      <c r="C809" s="1" t="str">
        <f>IF('[1]King plakken'!$D810="","",'[1]King plakken'!$D810)</f>
        <v>Concept Kids Dieren</v>
      </c>
      <c r="D809" s="3">
        <f>IF('[1]King plakken'!$C810="","",'[1]King plakken'!$C810)</f>
        <v>14.04</v>
      </c>
      <c r="E809" s="3">
        <f>IF('[1]King plakken'!$F810="","",'[1]King plakken'!$F810)</f>
        <v>24.99</v>
      </c>
      <c r="F809" s="4" t="str">
        <f>IF('[1]King plakken'!$B810="","",IF('[1]King plakken'!$B810=11,SUBSTITUTE('[1]King plakken'!$B810,11,"21%"),SUBSTITUTE('[1]King plakken'!$B810,12,"9%")))</f>
        <v>21%</v>
      </c>
      <c r="G809" s="2">
        <f>IF('[1]King plakken'!$H810="","",IF('[1]King plakken'!$H810-'[1]King plakken'!$I810-'[1]King plakken'!$J810&lt;0,0,'[1]King plakken'!$H810-'[1]King plakken'!$I810-'[1]King plakken'!$J810))</f>
        <v>4</v>
      </c>
      <c r="H809" s="1" t="str">
        <f>IF('[1]King plakken'!$K810="","",'[1]King plakken'!$K810)</f>
        <v>Spellen-&gt;Bordspel</v>
      </c>
      <c r="I809" s="1" t="str">
        <f>IF('[1]King plakken'!$L810="","",'[1]King plakken'!$L810)</f>
        <v>Beschikbaar</v>
      </c>
      <c r="J809" s="1" t="str">
        <f>IF('[1]King plakken'!$M810="","",'[1]King plakken'!$M810)</f>
        <v>Asmodee</v>
      </c>
      <c r="K809" s="1">
        <f>IF('[1]King plakken'!$E810="","",'[1]King plakken'!$E810)</f>
        <v>6</v>
      </c>
    </row>
    <row r="810" spans="1:11" x14ac:dyDescent="0.25">
      <c r="A810" s="1" t="str">
        <f>IF('[1]King plakken'!$A811="","",'[1]King plakken'!$A811)</f>
        <v>ASM-REP15-001</v>
      </c>
      <c r="B810" s="1" t="str">
        <f>IF('[1]King plakken'!$G811="","",'[1]King plakken'!$G811)</f>
        <v>5407007460090</v>
      </c>
      <c r="C810" s="1" t="str">
        <f>IF('[1]King plakken'!$D811="","",'[1]King plakken'!$D811)</f>
        <v>Drunk, Stoned or Stupid NL</v>
      </c>
      <c r="D810" s="3">
        <f>IF('[1]King plakken'!$C811="","",'[1]King plakken'!$C811)</f>
        <v>11.23</v>
      </c>
      <c r="E810" s="3">
        <f>IF('[1]King plakken'!$F811="","",'[1]King plakken'!$F811)</f>
        <v>19.989999999999998</v>
      </c>
      <c r="F810" s="4" t="str">
        <f>IF('[1]King plakken'!$B811="","",IF('[1]King plakken'!$B811=11,SUBSTITUTE('[1]King plakken'!$B811,11,"21%"),SUBSTITUTE('[1]King plakken'!$B811,12,"9%")))</f>
        <v>21%</v>
      </c>
      <c r="G810" s="2">
        <f>IF('[1]King plakken'!$H811="","",IF('[1]King plakken'!$H811-'[1]King plakken'!$I811-'[1]King plakken'!$J811&lt;0,0,'[1]King plakken'!$H811-'[1]King plakken'!$I811-'[1]King plakken'!$J811))</f>
        <v>27</v>
      </c>
      <c r="H810" s="1" t="str">
        <f>IF('[1]King plakken'!$K811="","",'[1]King plakken'!$K811)</f>
        <v>Spellen-&gt;Kaartspel</v>
      </c>
      <c r="I810" s="1" t="str">
        <f>IF('[1]King plakken'!$L811="","",'[1]King plakken'!$L811)</f>
        <v>Beschikbaar</v>
      </c>
      <c r="J810" s="1" t="str">
        <f>IF('[1]King plakken'!$M811="","",'[1]King plakken'!$M811)</f>
        <v>Repos Production</v>
      </c>
      <c r="K810" s="1">
        <f>IF('[1]King plakken'!$E811="","",'[1]King plakken'!$E811)</f>
        <v>24</v>
      </c>
    </row>
    <row r="811" spans="1:11" x14ac:dyDescent="0.25">
      <c r="A811" s="1" t="str">
        <f>IF('[1]King plakken'!$A812="","",'[1]King plakken'!$A812)</f>
        <v>ASM-REP17-001NL</v>
      </c>
      <c r="B811" s="1" t="str">
        <f>IF('[1]King plakken'!$G812="","",'[1]King plakken'!$G812)</f>
        <v>5425016926215</v>
      </c>
      <c r="C811" s="1" t="str">
        <f>IF('[1]King plakken'!$D812="","",'[1]King plakken'!$D812)</f>
        <v>Fun Facts (U)</v>
      </c>
      <c r="D811" s="3">
        <f>IF('[1]King plakken'!$C812="","",'[1]King plakken'!$C812)</f>
        <v>12.36</v>
      </c>
      <c r="E811" s="3">
        <f>IF('[1]King plakken'!$F812="","",'[1]King plakken'!$F812)</f>
        <v>21.99</v>
      </c>
      <c r="F811" s="4" t="str">
        <f>IF('[1]King plakken'!$B812="","",IF('[1]King plakken'!$B812=11,SUBSTITUTE('[1]King plakken'!$B812,11,"21%"),SUBSTITUTE('[1]King plakken'!$B812,12,"9%")))</f>
        <v>21%</v>
      </c>
      <c r="G811" s="2">
        <f>IF('[1]King plakken'!$H812="","",IF('[1]King plakken'!$H812-'[1]King plakken'!$I812-'[1]King plakken'!$J812&lt;0,0,'[1]King plakken'!$H812-'[1]King plakken'!$I812-'[1]King plakken'!$J812))</f>
        <v>3</v>
      </c>
      <c r="H811" s="1" t="str">
        <f>IF('[1]King plakken'!$K812="","",'[1]King plakken'!$K812)</f>
        <v>Spellen-&gt;Kaartspel; OP = OP</v>
      </c>
      <c r="I811" s="1" t="str">
        <f>IF('[1]King plakken'!$L812="","",'[1]King plakken'!$L812)</f>
        <v>Uitloop</v>
      </c>
      <c r="J811" s="1" t="str">
        <f>IF('[1]King plakken'!$M812="","",'[1]King plakken'!$M812)</f>
        <v>Repos</v>
      </c>
      <c r="K811" s="1">
        <f>IF('[1]King plakken'!$E812="","",'[1]King plakken'!$E812)</f>
        <v>6</v>
      </c>
    </row>
    <row r="812" spans="1:11" x14ac:dyDescent="0.25">
      <c r="A812" s="1" t="str">
        <f>IF('[1]King plakken'!$A813="","",'[1]King plakken'!$A813)</f>
        <v>ASM-REP18-001NL</v>
      </c>
      <c r="B812" s="1" t="str">
        <f>IF('[1]King plakken'!$G813="","",'[1]King plakken'!$G813)</f>
        <v>5425016926123</v>
      </c>
      <c r="C812" s="1" t="str">
        <f>IF('[1]King plakken'!$D813="","",'[1]King plakken'!$D813)</f>
        <v>Stranger Things Attack of the Mind Flayer NL (U)</v>
      </c>
      <c r="D812" s="3">
        <f>IF('[1]King plakken'!$C813="","",'[1]King plakken'!$C813)</f>
        <v>12.36</v>
      </c>
      <c r="E812" s="3">
        <f>IF('[1]King plakken'!$F813="","",'[1]King plakken'!$F813)</f>
        <v>21.99</v>
      </c>
      <c r="F812" s="4" t="str">
        <f>IF('[1]King plakken'!$B813="","",IF('[1]King plakken'!$B813=11,SUBSTITUTE('[1]King plakken'!$B813,11,"21%"),SUBSTITUTE('[1]King plakken'!$B813,12,"9%")))</f>
        <v>21%</v>
      </c>
      <c r="G812" s="2">
        <f>IF('[1]King plakken'!$H813="","",IF('[1]King plakken'!$H813-'[1]King plakken'!$I813-'[1]King plakken'!$J813&lt;0,0,'[1]King plakken'!$H813-'[1]King plakken'!$I813-'[1]King plakken'!$J813))</f>
        <v>10</v>
      </c>
      <c r="H812" s="1" t="str">
        <f>IF('[1]King plakken'!$K813="","",'[1]King plakken'!$K813)</f>
        <v>Spellen-&gt;Bordspel; OP = OP</v>
      </c>
      <c r="I812" s="1" t="str">
        <f>IF('[1]King plakken'!$L813="","",'[1]King plakken'!$L813)</f>
        <v>Uitloop</v>
      </c>
      <c r="J812" s="1" t="str">
        <f>IF('[1]King plakken'!$M813="","",'[1]King plakken'!$M813)</f>
        <v>Repos</v>
      </c>
      <c r="K812" s="1">
        <f>IF('[1]King plakken'!$E813="","",'[1]King plakken'!$E813)</f>
        <v>12</v>
      </c>
    </row>
    <row r="813" spans="1:11" x14ac:dyDescent="0.25">
      <c r="A813" s="1" t="str">
        <f>IF('[1]King plakken'!$A814="","",'[1]King plakken'!$A814)</f>
        <v>ASM-REP19-001NL</v>
      </c>
      <c r="B813" s="1" t="str">
        <f>IF('[1]King plakken'!$G814="","",'[1]King plakken'!$G814)</f>
        <v>5425016926390</v>
      </c>
      <c r="C813" s="1" t="str">
        <f>IF('[1]King plakken'!$D814="","",'[1]King plakken'!$D814)</f>
        <v>Harry Potter Paralitis (U)</v>
      </c>
      <c r="D813" s="3">
        <f>IF('[1]King plakken'!$C814="","",'[1]King plakken'!$C814)</f>
        <v>25.28</v>
      </c>
      <c r="E813" s="3">
        <f>IF('[1]King plakken'!$F814="","",'[1]King plakken'!$F814)</f>
        <v>44.99</v>
      </c>
      <c r="F813" s="4" t="str">
        <f>IF('[1]King plakken'!$B814="","",IF('[1]King plakken'!$B814=11,SUBSTITUTE('[1]King plakken'!$B814,11,"21%"),SUBSTITUTE('[1]King plakken'!$B814,12,"9%")))</f>
        <v>21%</v>
      </c>
      <c r="G813" s="2">
        <f>IF('[1]King plakken'!$H814="","",IF('[1]King plakken'!$H814-'[1]King plakken'!$I814-'[1]King plakken'!$J814&lt;0,0,'[1]King plakken'!$H814-'[1]King plakken'!$I814-'[1]King plakken'!$J814))</f>
        <v>4</v>
      </c>
      <c r="H813" s="1" t="str">
        <f>IF('[1]King plakken'!$K814="","",'[1]King plakken'!$K814)</f>
        <v>Spellen-&gt;Bordspel; OP = OP</v>
      </c>
      <c r="I813" s="1" t="str">
        <f>IF('[1]King plakken'!$L814="","",'[1]King plakken'!$L814)</f>
        <v>Uitloop</v>
      </c>
      <c r="J813" s="1" t="str">
        <f>IF('[1]King plakken'!$M814="","",'[1]King plakken'!$M814)</f>
        <v>Repos</v>
      </c>
      <c r="K813" s="1">
        <f>IF('[1]King plakken'!$E814="","",'[1]King plakken'!$E814)</f>
        <v>6</v>
      </c>
    </row>
    <row r="814" spans="1:11" x14ac:dyDescent="0.25">
      <c r="A814" s="1" t="str">
        <f>IF('[1]King plakken'!$A815="","",'[1]King plakken'!$A815)</f>
        <v>ASM-REP20-001NL</v>
      </c>
      <c r="B814" s="1" t="str">
        <f>IF('[1]King plakken'!$G815="","",'[1]King plakken'!$G815)</f>
        <v>5407007460137</v>
      </c>
      <c r="C814" s="1" t="str">
        <f>IF('[1]King plakken'!$D815="","",'[1]King plakken'!$D815)</f>
        <v>Left Right Dilemma NL</v>
      </c>
      <c r="D814" s="3">
        <f>IF('[1]King plakken'!$C815="","",'[1]King plakken'!$C815)</f>
        <v>12.35</v>
      </c>
      <c r="E814" s="3">
        <f>IF('[1]King plakken'!$F815="","",'[1]King plakken'!$F815)</f>
        <v>21.99</v>
      </c>
      <c r="F814" s="4" t="str">
        <f>IF('[1]King plakken'!$B815="","",IF('[1]King plakken'!$B815=11,SUBSTITUTE('[1]King plakken'!$B815,11,"21%"),SUBSTITUTE('[1]King plakken'!$B815,12,"9%")))</f>
        <v>21%</v>
      </c>
      <c r="G814" s="2">
        <f>IF('[1]King plakken'!$H815="","",IF('[1]King plakken'!$H815-'[1]King plakken'!$I815-'[1]King plakken'!$J815&lt;0,0,'[1]King plakken'!$H815-'[1]King plakken'!$I815-'[1]King plakken'!$J815))</f>
        <v>4</v>
      </c>
      <c r="H814" s="1" t="str">
        <f>IF('[1]King plakken'!$K815="","",'[1]King plakken'!$K815)</f>
        <v>Spellen-&gt;Kaartspel</v>
      </c>
      <c r="I814" s="1" t="str">
        <f>IF('[1]King plakken'!$L815="","",'[1]King plakken'!$L815)</f>
        <v>Beschikbaar</v>
      </c>
      <c r="J814" s="1" t="str">
        <f>IF('[1]King plakken'!$M815="","",'[1]King plakken'!$M815)</f>
        <v>Cojones Prod Sprl</v>
      </c>
      <c r="K814" s="1">
        <f>IF('[1]King plakken'!$E815="","",'[1]King plakken'!$E815)</f>
        <v>6</v>
      </c>
    </row>
    <row r="815" spans="1:11" x14ac:dyDescent="0.25">
      <c r="A815" s="1" t="str">
        <f>IF('[1]King plakken'!$A816="","",'[1]King plakken'!$A816)</f>
        <v>ASM-REP21-001NL</v>
      </c>
      <c r="B815" s="1" t="str">
        <f>IF('[1]King plakken'!$G816="","",'[1]King plakken'!$G816)</f>
        <v>5425016926789</v>
      </c>
      <c r="C815" s="1" t="str">
        <f>IF('[1]King plakken'!$D816="","",'[1]King plakken'!$D816)</f>
        <v>The Number (U)</v>
      </c>
      <c r="D815" s="3">
        <f>IF('[1]King plakken'!$C816="","",'[1]King plakken'!$C816)</f>
        <v>8.98</v>
      </c>
      <c r="E815" s="3">
        <f>IF('[1]King plakken'!$F816="","",'[1]King plakken'!$F816)</f>
        <v>15.99</v>
      </c>
      <c r="F815" s="4" t="str">
        <f>IF('[1]King plakken'!$B816="","",IF('[1]King plakken'!$B816=11,SUBSTITUTE('[1]King plakken'!$B816,11,"21%"),SUBSTITUTE('[1]King plakken'!$B816,12,"9%")))</f>
        <v>21%</v>
      </c>
      <c r="G815" s="2">
        <f>IF('[1]King plakken'!$H816="","",IF('[1]King plakken'!$H816-'[1]King plakken'!$I816-'[1]King plakken'!$J816&lt;0,0,'[1]King plakken'!$H816-'[1]King plakken'!$I816-'[1]King plakken'!$J816))</f>
        <v>2</v>
      </c>
      <c r="H815" s="1" t="str">
        <f>IF('[1]King plakken'!$K816="","",'[1]King plakken'!$K816)</f>
        <v>Spellen-&gt;Bordspel; OP = OP</v>
      </c>
      <c r="I815" s="1" t="str">
        <f>IF('[1]King plakken'!$L816="","",'[1]King plakken'!$L816)</f>
        <v>Uitloop</v>
      </c>
      <c r="J815" s="1" t="str">
        <f>IF('[1]King plakken'!$M816="","",'[1]King plakken'!$M816)</f>
        <v>Repos</v>
      </c>
      <c r="K815" s="1">
        <f>IF('[1]King plakken'!$E816="","",'[1]King plakken'!$E816)</f>
        <v>6</v>
      </c>
    </row>
    <row r="816" spans="1:11" x14ac:dyDescent="0.25">
      <c r="A816" s="1" t="str">
        <f>IF('[1]King plakken'!$A817="","",'[1]King plakken'!$A817)</f>
        <v>ASM-REP26-001NL</v>
      </c>
      <c r="B816" s="1" t="str">
        <f>IF('[1]King plakken'!$G817="","",'[1]King plakken'!$G817)</f>
        <v>5425016927618</v>
      </c>
      <c r="C816" s="1" t="str">
        <f>IF('[1]King plakken'!$D817="","",'[1]King plakken'!$D817)</f>
        <v>Little Tavern</v>
      </c>
      <c r="D816" s="3">
        <f>IF('[1]King plakken'!$C817="","",'[1]King plakken'!$C817)</f>
        <v>9.5500000000000007</v>
      </c>
      <c r="E816" s="3">
        <f>IF('[1]King plakken'!$F817="","",'[1]King plakken'!$F817)</f>
        <v>16.989999999999998</v>
      </c>
      <c r="F816" s="4" t="str">
        <f>IF('[1]King plakken'!$B817="","",IF('[1]King plakken'!$B817=11,SUBSTITUTE('[1]King plakken'!$B817,11,"21%"),SUBSTITUTE('[1]King plakken'!$B817,12,"9%")))</f>
        <v>21%</v>
      </c>
      <c r="G816" s="2">
        <f>IF('[1]King plakken'!$H817="","",IF('[1]King plakken'!$H817-'[1]King plakken'!$I817-'[1]King plakken'!$J817&lt;0,0,'[1]King plakken'!$H817-'[1]King plakken'!$I817-'[1]King plakken'!$J817))</f>
        <v>7</v>
      </c>
      <c r="H816" s="1" t="str">
        <f>IF('[1]King plakken'!$K817="","",'[1]King plakken'!$K817)</f>
        <v>Spellen-&gt;Kaartspel</v>
      </c>
      <c r="I816" s="1" t="str">
        <f>IF('[1]King plakken'!$L817="","",'[1]King plakken'!$L817)</f>
        <v>Beschikbaar</v>
      </c>
      <c r="J816" s="1" t="str">
        <f>IF('[1]King plakken'!$M817="","",'[1]King plakken'!$M817)</f>
        <v>Repos</v>
      </c>
      <c r="K816" s="1">
        <f>IF('[1]King plakken'!$E817="","",'[1]King plakken'!$E817)</f>
        <v>12</v>
      </c>
    </row>
    <row r="817" spans="1:11" x14ac:dyDescent="0.25">
      <c r="A817" s="1" t="str">
        <f>IF('[1]King plakken'!$A818="","",'[1]King plakken'!$A818)</f>
        <v>ASM-RLSGOZDIS</v>
      </c>
      <c r="B817" s="1" t="str">
        <f>IF('[1]King plakken'!$G818="","",'[1]King plakken'!$G818)</f>
        <v>8721154062042</v>
      </c>
      <c r="C817" s="1" t="str">
        <f>IF('[1]King plakken'!$D818="","",'[1]King plakken'!$D818)</f>
        <v>Display Gozert het Bordspel (12 stuks)</v>
      </c>
      <c r="D817" s="3">
        <f>IF('[1]King plakken'!$C818="","",'[1]King plakken'!$C818)</f>
        <v>134.76</v>
      </c>
      <c r="E817" s="3">
        <f>IF('[1]King plakken'!$F818="","",'[1]King plakken'!$F818)</f>
        <v>19.989999999999998</v>
      </c>
      <c r="F817" s="4" t="str">
        <f>IF('[1]King plakken'!$B818="","",IF('[1]King plakken'!$B818=11,SUBSTITUTE('[1]King plakken'!$B818,11,"21%"),SUBSTITUTE('[1]King plakken'!$B818,12,"9%")))</f>
        <v>21%</v>
      </c>
      <c r="G817" s="2">
        <f>IF('[1]King plakken'!$H818="","",IF('[1]King plakken'!$H818-'[1]King plakken'!$I818-'[1]King plakken'!$J818&lt;0,0,'[1]King plakken'!$H818-'[1]King plakken'!$I818-'[1]King plakken'!$J818))</f>
        <v>12</v>
      </c>
      <c r="H817" s="1" t="str">
        <f>IF('[1]King plakken'!$K818="","",'[1]King plakken'!$K818)</f>
        <v>Spellen-&gt;Bordspel; Nieuw</v>
      </c>
      <c r="I817" s="1" t="str">
        <f>IF('[1]King plakken'!$L818="","",'[1]King plakken'!$L818)</f>
        <v>Nieuw</v>
      </c>
      <c r="J817" s="1" t="str">
        <f>IF('[1]King plakken'!$M818="","",'[1]King plakken'!$M818)</f>
        <v>Asmodee</v>
      </c>
      <c r="K817" s="1">
        <f>IF('[1]King plakken'!$E818="","",'[1]King plakken'!$E818)</f>
        <v>1</v>
      </c>
    </row>
    <row r="818" spans="1:11" x14ac:dyDescent="0.25">
      <c r="A818" s="1" t="str">
        <f>IF('[1]King plakken'!$A819="","",'[1]King plakken'!$A819)</f>
        <v>ASM-RSC01ML1</v>
      </c>
      <c r="B818" s="1" t="str">
        <f>IF('[1]King plakken'!$G819="","",'[1]King plakken'!$G819)</f>
        <v>3558380054054</v>
      </c>
      <c r="C818" s="1" t="str">
        <f>IF('[1]King plakken'!$D819="","",'[1]King plakken'!$D819)</f>
        <v>Rorys Story Cubes - Classic</v>
      </c>
      <c r="D818" s="3">
        <f>IF('[1]King plakken'!$C819="","",'[1]King plakken'!$C819)</f>
        <v>7.3</v>
      </c>
      <c r="E818" s="3">
        <f>IF('[1]King plakken'!$F819="","",'[1]King plakken'!$F819)</f>
        <v>12.99</v>
      </c>
      <c r="F818" s="4" t="str">
        <f>IF('[1]King plakken'!$B819="","",IF('[1]King plakken'!$B819=11,SUBSTITUTE('[1]King plakken'!$B819,11,"21%"),SUBSTITUTE('[1]King plakken'!$B819,12,"9%")))</f>
        <v>21%</v>
      </c>
      <c r="G818" s="2">
        <f>IF('[1]King plakken'!$H819="","",IF('[1]King plakken'!$H819-'[1]King plakken'!$I819-'[1]King plakken'!$J819&lt;0,0,'[1]King plakken'!$H819-'[1]King plakken'!$I819-'[1]King plakken'!$J819))</f>
        <v>12</v>
      </c>
      <c r="H818" s="1" t="str">
        <f>IF('[1]King plakken'!$K819="","",'[1]King plakken'!$K819)</f>
        <v>Spellen-&gt;Dobbelspel</v>
      </c>
      <c r="I818" s="1" t="str">
        <f>IF('[1]King plakken'!$L819="","",'[1]King plakken'!$L819)</f>
        <v>Beschikbaar</v>
      </c>
      <c r="J818" s="1" t="str">
        <f>IF('[1]King plakken'!$M819="","",'[1]King plakken'!$M819)</f>
        <v>Rory's Story Cubes</v>
      </c>
      <c r="K818" s="1">
        <f>IF('[1]King plakken'!$E819="","",'[1]King plakken'!$E819)</f>
        <v>6</v>
      </c>
    </row>
    <row r="819" spans="1:11" x14ac:dyDescent="0.25">
      <c r="A819" s="1" t="str">
        <f>IF('[1]King plakken'!$A820="","",'[1]King plakken'!$A820)</f>
        <v>ASM-RSC02ML1</v>
      </c>
      <c r="B819" s="1" t="str">
        <f>IF('[1]King plakken'!$G820="","",'[1]King plakken'!$G820)</f>
        <v>3558380054047</v>
      </c>
      <c r="C819" s="1" t="str">
        <f>IF('[1]King plakken'!$D820="","",'[1]King plakken'!$D820)</f>
        <v>Rorys Story Cubes - Actions</v>
      </c>
      <c r="D819" s="3">
        <f>IF('[1]King plakken'!$C820="","",'[1]King plakken'!$C820)</f>
        <v>7.3</v>
      </c>
      <c r="E819" s="3">
        <f>IF('[1]King plakken'!$F820="","",'[1]King plakken'!$F820)</f>
        <v>12.99</v>
      </c>
      <c r="F819" s="4" t="str">
        <f>IF('[1]King plakken'!$B820="","",IF('[1]King plakken'!$B820=11,SUBSTITUTE('[1]King plakken'!$B820,11,"21%"),SUBSTITUTE('[1]King plakken'!$B820,12,"9%")))</f>
        <v>21%</v>
      </c>
      <c r="G819" s="2">
        <f>IF('[1]King plakken'!$H820="","",IF('[1]King plakken'!$H820-'[1]King plakken'!$I820-'[1]King plakken'!$J820&lt;0,0,'[1]King plakken'!$H820-'[1]King plakken'!$I820-'[1]King plakken'!$J820))</f>
        <v>6</v>
      </c>
      <c r="H819" s="1" t="str">
        <f>IF('[1]King plakken'!$K820="","",'[1]King plakken'!$K820)</f>
        <v>Spellen-&gt;Dobbelspel</v>
      </c>
      <c r="I819" s="1" t="str">
        <f>IF('[1]King plakken'!$L820="","",'[1]King plakken'!$L820)</f>
        <v>Beschikbaar</v>
      </c>
      <c r="J819" s="1" t="str">
        <f>IF('[1]King plakken'!$M820="","",'[1]King plakken'!$M820)</f>
        <v>Rory's Story Cubes</v>
      </c>
      <c r="K819" s="1">
        <f>IF('[1]King plakken'!$E820="","",'[1]King plakken'!$E820)</f>
        <v>6</v>
      </c>
    </row>
    <row r="820" spans="1:11" x14ac:dyDescent="0.25">
      <c r="A820" s="1" t="str">
        <f>IF('[1]King plakken'!$A821="","",'[1]King plakken'!$A821)</f>
        <v>ASM-RSC03ML1</v>
      </c>
      <c r="B820" s="1" t="str">
        <f>IF('[1]King plakken'!$G821="","",'[1]King plakken'!$G821)</f>
        <v>3558380054030</v>
      </c>
      <c r="C820" s="1" t="str">
        <f>IF('[1]King plakken'!$D821="","",'[1]King plakken'!$D821)</f>
        <v>Rorys Story Cubes - Voyages</v>
      </c>
      <c r="D820" s="3">
        <f>IF('[1]King plakken'!$C821="","",'[1]King plakken'!$C821)</f>
        <v>7.3</v>
      </c>
      <c r="E820" s="3">
        <f>IF('[1]King plakken'!$F821="","",'[1]King plakken'!$F821)</f>
        <v>12.99</v>
      </c>
      <c r="F820" s="4" t="str">
        <f>IF('[1]King plakken'!$B821="","",IF('[1]King plakken'!$B821=11,SUBSTITUTE('[1]King plakken'!$B821,11,"21%"),SUBSTITUTE('[1]King plakken'!$B821,12,"9%")))</f>
        <v>21%</v>
      </c>
      <c r="G820" s="2">
        <f>IF('[1]King plakken'!$H821="","",IF('[1]King plakken'!$H821-'[1]King plakken'!$I821-'[1]King plakken'!$J821&lt;0,0,'[1]King plakken'!$H821-'[1]King plakken'!$I821-'[1]King plakken'!$J821))</f>
        <v>6</v>
      </c>
      <c r="H820" s="1" t="str">
        <f>IF('[1]King plakken'!$K821="","",'[1]King plakken'!$K821)</f>
        <v>Spellen-&gt;Dobbelspel</v>
      </c>
      <c r="I820" s="1" t="str">
        <f>IF('[1]King plakken'!$L821="","",'[1]King plakken'!$L821)</f>
        <v>Beschikbaar</v>
      </c>
      <c r="J820" s="1" t="str">
        <f>IF('[1]King plakken'!$M821="","",'[1]King plakken'!$M821)</f>
        <v>Rory's Story Cubes</v>
      </c>
      <c r="K820" s="1">
        <f>IF('[1]King plakken'!$E821="","",'[1]King plakken'!$E821)</f>
        <v>6</v>
      </c>
    </row>
    <row r="821" spans="1:11" x14ac:dyDescent="0.25">
      <c r="A821" s="1" t="str">
        <f>IF('[1]King plakken'!$A822="","",'[1]King plakken'!$A822)</f>
        <v>ASM-SJG 1408NL</v>
      </c>
      <c r="B821" s="1" t="str">
        <f>IF('[1]King plakken'!$G822="","",'[1]King plakken'!$G822)</f>
        <v>8717371240042</v>
      </c>
      <c r="C821" s="1" t="str">
        <f>IF('[1]King plakken'!$D822="","",'[1]King plakken'!$D822)</f>
        <v>Munchkin NL</v>
      </c>
      <c r="D821" s="3">
        <f>IF('[1]King plakken'!$C822="","",'[1]King plakken'!$C822)</f>
        <v>8.99</v>
      </c>
      <c r="E821" s="3">
        <f>IF('[1]King plakken'!$F822="","",'[1]King plakken'!$F822)</f>
        <v>15.99</v>
      </c>
      <c r="F821" s="4" t="str">
        <f>IF('[1]King plakken'!$B822="","",IF('[1]King plakken'!$B822=11,SUBSTITUTE('[1]King plakken'!$B822,11,"21%"),SUBSTITUTE('[1]King plakken'!$B822,12,"9%")))</f>
        <v>21%</v>
      </c>
      <c r="G821" s="2">
        <f>IF('[1]King plakken'!$H822="","",IF('[1]King plakken'!$H822-'[1]King plakken'!$I822-'[1]King plakken'!$J822&lt;0,0,'[1]King plakken'!$H822-'[1]King plakken'!$I822-'[1]King plakken'!$J822))</f>
        <v>2</v>
      </c>
      <c r="H821" s="1" t="str">
        <f>IF('[1]King plakken'!$K822="","",'[1]King plakken'!$K822)</f>
        <v>Spellen-&gt;Kaartspel</v>
      </c>
      <c r="I821" s="1" t="str">
        <f>IF('[1]King plakken'!$L822="","",'[1]King plakken'!$L822)</f>
        <v>Beschikbaar</v>
      </c>
      <c r="J821" s="1" t="str">
        <f>IF('[1]King plakken'!$M822="","",'[1]King plakken'!$M822)</f>
        <v>Steve Jackson Games</v>
      </c>
      <c r="K821" s="1">
        <f>IF('[1]King plakken'!$E822="","",'[1]King plakken'!$E822)</f>
        <v>12</v>
      </c>
    </row>
    <row r="822" spans="1:11" x14ac:dyDescent="0.25">
      <c r="A822" s="1" t="str">
        <f>IF('[1]King plakken'!$A823="","",'[1]King plakken'!$A823)</f>
        <v>ASM-SKGAQU01NL</v>
      </c>
      <c r="B822" s="1" t="str">
        <f>IF('[1]King plakken'!$G823="","",'[1]King plakken'!$G823)</f>
        <v>3558380115403</v>
      </c>
      <c r="C822" s="1" t="str">
        <f>IF('[1]King plakken'!$D823="","",'[1]King plakken'!$D823)</f>
        <v>Aqua</v>
      </c>
      <c r="D822" s="3">
        <f>IF('[1]King plakken'!$C823="","",'[1]King plakken'!$C823)</f>
        <v>19.66</v>
      </c>
      <c r="E822" s="3">
        <f>IF('[1]King plakken'!$F823="","",'[1]King plakken'!$F823)</f>
        <v>34.99</v>
      </c>
      <c r="F822" s="4" t="str">
        <f>IF('[1]King plakken'!$B823="","",IF('[1]King plakken'!$B823=11,SUBSTITUTE('[1]King plakken'!$B823,11,"21%"),SUBSTITUTE('[1]King plakken'!$B823,12,"9%")))</f>
        <v>21%</v>
      </c>
      <c r="G822" s="2">
        <f>IF('[1]King plakken'!$H823="","",IF('[1]King plakken'!$H823-'[1]King plakken'!$I823-'[1]King plakken'!$J823&lt;0,0,'[1]King plakken'!$H823-'[1]King plakken'!$I823-'[1]King plakken'!$J823))</f>
        <v>2</v>
      </c>
      <c r="H822" s="1" t="str">
        <f>IF('[1]King plakken'!$K823="","",'[1]King plakken'!$K823)</f>
        <v>Spellen-&gt;Bordspel</v>
      </c>
      <c r="I822" s="1" t="str">
        <f>IF('[1]King plakken'!$L823="","",'[1]King plakken'!$L823)</f>
        <v>Beschikbaar</v>
      </c>
      <c r="J822" s="1" t="str">
        <f>IF('[1]King plakken'!$M823="","",'[1]King plakken'!$M823)</f>
        <v>Sidekick Games</v>
      </c>
      <c r="K822" s="1">
        <f>IF('[1]King plakken'!$E823="","",'[1]King plakken'!$E823)</f>
        <v>6</v>
      </c>
    </row>
    <row r="823" spans="1:11" x14ac:dyDescent="0.25">
      <c r="A823" s="1" t="str">
        <f>IF('[1]King plakken'!$A824="","",'[1]King plakken'!$A824)</f>
        <v>ASM-SPC01-001</v>
      </c>
      <c r="B823" s="1" t="str">
        <f>IF('[1]King plakken'!$G824="","",'[1]King plakken'!$G824)</f>
        <v>3558380039945</v>
      </c>
      <c r="C823" s="1" t="str">
        <f>IF('[1]King plakken'!$D824="","",'[1]King plakken'!$D824)</f>
        <v>Splendor NL</v>
      </c>
      <c r="D823" s="3">
        <f>IF('[1]King plakken'!$C824="","",'[1]King plakken'!$C824)</f>
        <v>19.66</v>
      </c>
      <c r="E823" s="3">
        <f>IF('[1]King plakken'!$F824="","",'[1]King plakken'!$F824)</f>
        <v>34.99</v>
      </c>
      <c r="F823" s="4" t="str">
        <f>IF('[1]King plakken'!$B824="","",IF('[1]King plakken'!$B824=11,SUBSTITUTE('[1]King plakken'!$B824,11,"21%"),SUBSTITUTE('[1]King plakken'!$B824,12,"9%")))</f>
        <v>21%</v>
      </c>
      <c r="G823" s="2">
        <f>IF('[1]King plakken'!$H824="","",IF('[1]King plakken'!$H824-'[1]King plakken'!$I824-'[1]King plakken'!$J824&lt;0,0,'[1]King plakken'!$H824-'[1]King plakken'!$I824-'[1]King plakken'!$J824))</f>
        <v>0</v>
      </c>
      <c r="H823" s="1" t="str">
        <f>IF('[1]King plakken'!$K824="","",'[1]King plakken'!$K824)</f>
        <v>Spellen-&gt;Bordspel</v>
      </c>
      <c r="I823" s="1" t="str">
        <f>IF('[1]King plakken'!$L824="","",'[1]King plakken'!$L824)</f>
        <v>herprint</v>
      </c>
      <c r="J823" s="1" t="str">
        <f>IF('[1]King plakken'!$M824="","",'[1]King plakken'!$M824)</f>
        <v>Space Cowboys</v>
      </c>
      <c r="K823" s="1">
        <f>IF('[1]King plakken'!$E824="","",'[1]King plakken'!$E824)</f>
        <v>6</v>
      </c>
    </row>
    <row r="824" spans="1:11" x14ac:dyDescent="0.25">
      <c r="A824" s="1" t="str">
        <f>IF('[1]King plakken'!$A825="","",'[1]King plakken'!$A825)</f>
        <v>ASM-SPC01-004</v>
      </c>
      <c r="B824" s="1" t="str">
        <f>IF('[1]King plakken'!$G825="","",'[1]King plakken'!$G825)</f>
        <v>3558380048626</v>
      </c>
      <c r="C824" s="1" t="str">
        <f>IF('[1]King plakken'!$D825="","",'[1]King plakken'!$D825)</f>
        <v>Cities of Splendor Expansions NL</v>
      </c>
      <c r="D824" s="3">
        <f>IF('[1]King plakken'!$C825="","",'[1]King plakken'!$C825)</f>
        <v>16.850000000000001</v>
      </c>
      <c r="E824" s="3">
        <f>IF('[1]King plakken'!$F825="","",'[1]King plakken'!$F825)</f>
        <v>29.99</v>
      </c>
      <c r="F824" s="4" t="str">
        <f>IF('[1]King plakken'!$B825="","",IF('[1]King plakken'!$B825=11,SUBSTITUTE('[1]King plakken'!$B825,11,"21%"),SUBSTITUTE('[1]King plakken'!$B825,12,"9%")))</f>
        <v>21%</v>
      </c>
      <c r="G824" s="2">
        <f>IF('[1]King plakken'!$H825="","",IF('[1]King plakken'!$H825-'[1]King plakken'!$I825-'[1]King plakken'!$J825&lt;0,0,'[1]King plakken'!$H825-'[1]King plakken'!$I825-'[1]King plakken'!$J825))</f>
        <v>0</v>
      </c>
      <c r="H824" s="1" t="str">
        <f>IF('[1]King plakken'!$K825="","",'[1]King plakken'!$K825)</f>
        <v>Spellen-&gt;Bordspel</v>
      </c>
      <c r="I824" s="1" t="str">
        <f>IF('[1]King plakken'!$L825="","",'[1]King plakken'!$L825)</f>
        <v>herprint</v>
      </c>
      <c r="J824" s="1" t="str">
        <f>IF('[1]King plakken'!$M825="","",'[1]King plakken'!$M825)</f>
        <v>Space Cowboys</v>
      </c>
      <c r="K824" s="1">
        <f>IF('[1]King plakken'!$E825="","",'[1]King plakken'!$E825)</f>
        <v>6</v>
      </c>
    </row>
    <row r="825" spans="1:11" x14ac:dyDescent="0.25">
      <c r="A825" s="1" t="str">
        <f>IF('[1]King plakken'!$A826="","",'[1]King plakken'!$A826)</f>
        <v>ASM-SPC01-005</v>
      </c>
      <c r="B825" s="1" t="str">
        <f>IF('[1]King plakken'!$G826="","",'[1]King plakken'!$G826)</f>
        <v>3558380100249</v>
      </c>
      <c r="C825" s="1" t="str">
        <f>IF('[1]King plakken'!$D826="","",'[1]King plakken'!$D826)</f>
        <v>Splendor Duel NL/FR</v>
      </c>
      <c r="D825" s="3">
        <f>IF('[1]King plakken'!$C826="","",'[1]King plakken'!$C826)</f>
        <v>14.04</v>
      </c>
      <c r="E825" s="3">
        <f>IF('[1]King plakken'!$F826="","",'[1]King plakken'!$F826)</f>
        <v>24.99</v>
      </c>
      <c r="F825" s="4" t="str">
        <f>IF('[1]King plakken'!$B826="","",IF('[1]King plakken'!$B826=11,SUBSTITUTE('[1]King plakken'!$B826,11,"21%"),SUBSTITUTE('[1]King plakken'!$B826,12,"9%")))</f>
        <v>21%</v>
      </c>
      <c r="G825" s="2">
        <f>IF('[1]King plakken'!$H826="","",IF('[1]King plakken'!$H826-'[1]King plakken'!$I826-'[1]King plakken'!$J826&lt;0,0,'[1]King plakken'!$H826-'[1]King plakken'!$I826-'[1]King plakken'!$J826))</f>
        <v>5</v>
      </c>
      <c r="H825" s="1" t="str">
        <f>IF('[1]King plakken'!$K826="","",'[1]King plakken'!$K826)</f>
        <v>Spellen-&gt;Bordspel</v>
      </c>
      <c r="I825" s="1" t="str">
        <f>IF('[1]King plakken'!$L826="","",'[1]King plakken'!$L826)</f>
        <v>Beschikbaar</v>
      </c>
      <c r="J825" s="1" t="str">
        <f>IF('[1]King plakken'!$M826="","",'[1]King plakken'!$M826)</f>
        <v>Space Cowboys</v>
      </c>
      <c r="K825" s="1">
        <f>IF('[1]King plakken'!$E826="","",'[1]King plakken'!$E826)</f>
        <v>6</v>
      </c>
    </row>
    <row r="826" spans="1:11" x14ac:dyDescent="0.25">
      <c r="A826" s="1" t="str">
        <f>IF('[1]King plakken'!$A827="","",'[1]King plakken'!$A827)</f>
        <v>ASM-SPC16-001EN</v>
      </c>
      <c r="B826" s="1" t="str">
        <f>IF('[1]King plakken'!$G827="","",'[1]King plakken'!$G827)</f>
        <v>3558380063933</v>
      </c>
      <c r="C826" s="1" t="str">
        <f>IF('[1]King plakken'!$D827="","",'[1]King plakken'!$D827)</f>
        <v>Jaipur EN (U)</v>
      </c>
      <c r="D826" s="3">
        <f>IF('[1]King plakken'!$C827="","",'[1]King plakken'!$C827)</f>
        <v>11.28</v>
      </c>
      <c r="E826" s="3">
        <f>IF('[1]King plakken'!$F827="","",'[1]King plakken'!$F827)</f>
        <v>20.99</v>
      </c>
      <c r="F826" s="4" t="str">
        <f>IF('[1]King plakken'!$B827="","",IF('[1]King plakken'!$B827=11,SUBSTITUTE('[1]King plakken'!$B827,11,"21%"),SUBSTITUTE('[1]King plakken'!$B827,12,"9%")))</f>
        <v>21%</v>
      </c>
      <c r="G826" s="2">
        <f>IF('[1]King plakken'!$H827="","",IF('[1]King plakken'!$H827-'[1]King plakken'!$I827-'[1]King plakken'!$J827&lt;0,0,'[1]King plakken'!$H827-'[1]King plakken'!$I827-'[1]King plakken'!$J827))</f>
        <v>1</v>
      </c>
      <c r="H826" s="1" t="str">
        <f>IF('[1]King plakken'!$K827="","",'[1]King plakken'!$K827)</f>
        <v>Spellen-&gt;Kaartspel; OP = OP</v>
      </c>
      <c r="I826" s="1" t="str">
        <f>IF('[1]King plakken'!$L827="","",'[1]King plakken'!$L827)</f>
        <v>Uitloop</v>
      </c>
      <c r="J826" s="1" t="str">
        <f>IF('[1]King plakken'!$M827="","",'[1]King plakken'!$M827)</f>
        <v>Space Cowboys</v>
      </c>
      <c r="K826" s="1">
        <f>IF('[1]King plakken'!$E827="","",'[1]King plakken'!$E827)</f>
        <v>8</v>
      </c>
    </row>
    <row r="827" spans="1:11" x14ac:dyDescent="0.25">
      <c r="A827" s="1" t="str">
        <f>IF('[1]King plakken'!$A828="","",'[1]King plakken'!$A828)</f>
        <v>ASM-SPC16-002</v>
      </c>
      <c r="B827" s="1" t="str">
        <f>IF('[1]King plakken'!$G828="","",'[1]King plakken'!$G828)</f>
        <v>3558380070276</v>
      </c>
      <c r="C827" s="1" t="str">
        <f>IF('[1]King plakken'!$D828="","",'[1]King plakken'!$D828)</f>
        <v>Ankh'or FR/NL (U)</v>
      </c>
      <c r="D827" s="3">
        <f>IF('[1]King plakken'!$C828="","",'[1]King plakken'!$C828)</f>
        <v>11.23</v>
      </c>
      <c r="E827" s="3">
        <f>IF('[1]King plakken'!$F828="","",'[1]King plakken'!$F828)</f>
        <v>19.989999999999998</v>
      </c>
      <c r="F827" s="4" t="str">
        <f>IF('[1]King plakken'!$B828="","",IF('[1]King plakken'!$B828=11,SUBSTITUTE('[1]King plakken'!$B828,11,"21%"),SUBSTITUTE('[1]King plakken'!$B828,12,"9%")))</f>
        <v>21%</v>
      </c>
      <c r="G827" s="2">
        <f>IF('[1]King plakken'!$H828="","",IF('[1]King plakken'!$H828-'[1]King plakken'!$I828-'[1]King plakken'!$J828&lt;0,0,'[1]King plakken'!$H828-'[1]King plakken'!$I828-'[1]King plakken'!$J828))</f>
        <v>6</v>
      </c>
      <c r="H827" s="1" t="str">
        <f>IF('[1]King plakken'!$K828="","",'[1]King plakken'!$K828)</f>
        <v>Spellen-&gt;Bordspel; OP = OP</v>
      </c>
      <c r="I827" s="1" t="str">
        <f>IF('[1]King plakken'!$L828="","",'[1]King plakken'!$L828)</f>
        <v>Uitloop</v>
      </c>
      <c r="J827" s="1" t="str">
        <f>IF('[1]King plakken'!$M828="","",'[1]King plakken'!$M828)</f>
        <v>Space Cowboys</v>
      </c>
      <c r="K827" s="1">
        <f>IF('[1]King plakken'!$E828="","",'[1]King plakken'!$E828)</f>
        <v>8</v>
      </c>
    </row>
    <row r="828" spans="1:11" x14ac:dyDescent="0.25">
      <c r="A828" s="1" t="str">
        <f>IF('[1]King plakken'!$A829="","",'[1]King plakken'!$A829)</f>
        <v>ASM-SPC16-004</v>
      </c>
      <c r="B828" s="1" t="str">
        <f>IF('[1]King plakken'!$G829="","",'[1]King plakken'!$G829)</f>
        <v>3558380066576</v>
      </c>
      <c r="C828" s="1" t="str">
        <f>IF('[1]King plakken'!$D829="","",'[1]King plakken'!$D829)</f>
        <v>Botanik (U)</v>
      </c>
      <c r="D828" s="3">
        <f>IF('[1]King plakken'!$C829="","",'[1]King plakken'!$C829)</f>
        <v>11.23</v>
      </c>
      <c r="E828" s="3">
        <f>IF('[1]King plakken'!$F829="","",'[1]King plakken'!$F829)</f>
        <v>19.989999999999998</v>
      </c>
      <c r="F828" s="4" t="str">
        <f>IF('[1]King plakken'!$B829="","",IF('[1]King plakken'!$B829=11,SUBSTITUTE('[1]King plakken'!$B829,11,"21%"),SUBSTITUTE('[1]King plakken'!$B829,12,"9%")))</f>
        <v>21%</v>
      </c>
      <c r="G828" s="2">
        <f>IF('[1]King plakken'!$H829="","",IF('[1]King plakken'!$H829-'[1]King plakken'!$I829-'[1]King plakken'!$J829&lt;0,0,'[1]King plakken'!$H829-'[1]King plakken'!$I829-'[1]King plakken'!$J829))</f>
        <v>2</v>
      </c>
      <c r="H828" s="1" t="str">
        <f>IF('[1]King plakken'!$K829="","",'[1]King plakken'!$K829)</f>
        <v>Spellen-&gt;Bordspel; OP = OP</v>
      </c>
      <c r="I828" s="1" t="str">
        <f>IF('[1]King plakken'!$L829="","",'[1]King plakken'!$L829)</f>
        <v>Uitloop</v>
      </c>
      <c r="J828" s="1" t="str">
        <f>IF('[1]King plakken'!$M829="","",'[1]King plakken'!$M829)</f>
        <v>Asmodee</v>
      </c>
      <c r="K828" s="1">
        <f>IF('[1]King plakken'!$E829="","",'[1]King plakken'!$E829)</f>
        <v>6</v>
      </c>
    </row>
    <row r="829" spans="1:11" x14ac:dyDescent="0.25">
      <c r="A829" s="1" t="str">
        <f>IF('[1]King plakken'!$A830="","",'[1]King plakken'!$A830)</f>
        <v>ASM-SPC19-002</v>
      </c>
      <c r="B829" s="1" t="str">
        <f>IF('[1]King plakken'!$G830="","",'[1]King plakken'!$G830)</f>
        <v>3558380108368</v>
      </c>
      <c r="C829" s="1" t="str">
        <f>IF('[1]King plakken'!$D830="","",'[1]King plakken'!$D830)</f>
        <v>Skull</v>
      </c>
      <c r="D829" s="3">
        <f>IF('[1]King plakken'!$C830="","",'[1]King plakken'!$C830)</f>
        <v>11.23</v>
      </c>
      <c r="E829" s="3">
        <f>IF('[1]King plakken'!$F830="","",'[1]King plakken'!$F830)</f>
        <v>19.989999999999998</v>
      </c>
      <c r="F829" s="4" t="str">
        <f>IF('[1]King plakken'!$B830="","",IF('[1]King plakken'!$B830=11,SUBSTITUTE('[1]King plakken'!$B830,11,"21%"),SUBSTITUTE('[1]King plakken'!$B830,12,"9%")))</f>
        <v>21%</v>
      </c>
      <c r="G829" s="2">
        <f>IF('[1]King plakken'!$H830="","",IF('[1]King plakken'!$H830-'[1]King plakken'!$I830-'[1]King plakken'!$J830&lt;0,0,'[1]King plakken'!$H830-'[1]King plakken'!$I830-'[1]King plakken'!$J830))</f>
        <v>5</v>
      </c>
      <c r="H829" s="1" t="str">
        <f>IF('[1]King plakken'!$K830="","",'[1]King plakken'!$K830)</f>
        <v>Spellen-&gt;Bordspel</v>
      </c>
      <c r="I829" s="1" t="str">
        <f>IF('[1]King plakken'!$L830="","",'[1]King plakken'!$L830)</f>
        <v>Beschikbaar</v>
      </c>
      <c r="J829" s="1" t="str">
        <f>IF('[1]King plakken'!$M830="","",'[1]King plakken'!$M830)</f>
        <v>Space Cowboys</v>
      </c>
      <c r="K829" s="1">
        <f>IF('[1]King plakken'!$E830="","",'[1]King plakken'!$E830)</f>
        <v>6</v>
      </c>
    </row>
    <row r="830" spans="1:11" x14ac:dyDescent="0.25">
      <c r="A830" s="1" t="str">
        <f>IF('[1]King plakken'!$A831="","",'[1]King plakken'!$A831)</f>
        <v>ASM-TEE5363HLDBSG1NL</v>
      </c>
      <c r="B830" s="1" t="str">
        <f>IF('[1]King plakken'!$G831="","",'[1]King plakken'!$G831)</f>
        <v>3558380093404</v>
      </c>
      <c r="C830" s="1" t="str">
        <f>IF('[1]King plakken'!$D831="","",'[1]King plakken'!$D831)</f>
        <v>Happy Little Dinosaurs NL</v>
      </c>
      <c r="D830" s="3">
        <f>IF('[1]King plakken'!$C831="","",'[1]King plakken'!$C831)</f>
        <v>14.04</v>
      </c>
      <c r="E830" s="3">
        <f>IF('[1]King plakken'!$F831="","",'[1]King plakken'!$F831)</f>
        <v>24.99</v>
      </c>
      <c r="F830" s="4" t="str">
        <f>IF('[1]King plakken'!$B831="","",IF('[1]King plakken'!$B831=11,SUBSTITUTE('[1]King plakken'!$B831,11,"21%"),SUBSTITUTE('[1]King plakken'!$B831,12,"9%")))</f>
        <v>21%</v>
      </c>
      <c r="G830" s="2">
        <f>IF('[1]King plakken'!$H831="","",IF('[1]King plakken'!$H831-'[1]King plakken'!$I831-'[1]King plakken'!$J831&lt;0,0,'[1]King plakken'!$H831-'[1]King plakken'!$I831-'[1]King plakken'!$J831))</f>
        <v>0</v>
      </c>
      <c r="H830" s="1" t="str">
        <f>IF('[1]King plakken'!$K831="","",'[1]King plakken'!$K831)</f>
        <v>Spellen-&gt;Kaartspel</v>
      </c>
      <c r="I830" s="1" t="str">
        <f>IF('[1]King plakken'!$L831="","",'[1]King plakken'!$L831)</f>
        <v>Beschikbaar</v>
      </c>
      <c r="J830" s="1" t="str">
        <f>IF('[1]King plakken'!$M831="","",'[1]King plakken'!$M831)</f>
        <v>Teeturtle</v>
      </c>
      <c r="K830" s="1">
        <f>IF('[1]King plakken'!$E831="","",'[1]King plakken'!$E831)</f>
        <v>6</v>
      </c>
    </row>
    <row r="831" spans="1:11" x14ac:dyDescent="0.25">
      <c r="A831" s="1" t="str">
        <f>IF('[1]King plakken'!$A832="","",'[1]King plakken'!$A832)</f>
        <v>ASM-TEEUU01NL</v>
      </c>
      <c r="B831" s="1" t="str">
        <f>IF('[1]King plakken'!$G832="","",'[1]King plakken'!$G832)</f>
        <v>3558380079873</v>
      </c>
      <c r="C831" s="1" t="str">
        <f>IF('[1]King plakken'!$D832="","",'[1]King plakken'!$D832)</f>
        <v>Unstable Unicorns NL</v>
      </c>
      <c r="D831" s="3">
        <f>IF('[1]King plakken'!$C832="","",'[1]King plakken'!$C832)</f>
        <v>14.04</v>
      </c>
      <c r="E831" s="3">
        <f>IF('[1]King plakken'!$F832="","",'[1]King plakken'!$F832)</f>
        <v>24.99</v>
      </c>
      <c r="F831" s="4" t="str">
        <f>IF('[1]King plakken'!$B832="","",IF('[1]King plakken'!$B832=11,SUBSTITUTE('[1]King plakken'!$B832,11,"21%"),SUBSTITUTE('[1]King plakken'!$B832,12,"9%")))</f>
        <v>21%</v>
      </c>
      <c r="G831" s="2">
        <f>IF('[1]King plakken'!$H832="","",IF('[1]King plakken'!$H832-'[1]King plakken'!$I832-'[1]King plakken'!$J832&lt;0,0,'[1]King plakken'!$H832-'[1]King plakken'!$I832-'[1]King plakken'!$J832))</f>
        <v>0</v>
      </c>
      <c r="H831" s="1" t="str">
        <f>IF('[1]King plakken'!$K832="","",'[1]King plakken'!$K832)</f>
        <v>Spellen-&gt;Kaartspel</v>
      </c>
      <c r="I831" s="1" t="str">
        <f>IF('[1]King plakken'!$L832="","",'[1]King plakken'!$L832)</f>
        <v>Beschikbaar</v>
      </c>
      <c r="J831" s="1" t="str">
        <f>IF('[1]King plakken'!$M832="","",'[1]King plakken'!$M832)</f>
        <v>Asmodee</v>
      </c>
      <c r="K831" s="1">
        <f>IF('[1]King plakken'!$E832="","",'[1]King plakken'!$E832)</f>
        <v>6</v>
      </c>
    </row>
    <row r="832" spans="1:11" x14ac:dyDescent="0.25">
      <c r="A832" s="1" t="str">
        <f>IF('[1]King plakken'!$A833="","",'[1]King plakken'!$A833)</f>
        <v>ASM-TEEUU02NL</v>
      </c>
      <c r="B832" s="1" t="str">
        <f>IF('[1]King plakken'!$G833="","",'[1]King plakken'!$G833)</f>
        <v>3558380096917</v>
      </c>
      <c r="C832" s="1" t="str">
        <f>IF('[1]King plakken'!$D833="","",'[1]King plakken'!$D833)</f>
        <v>Unstable Unicorns NSFW NL</v>
      </c>
      <c r="D832" s="3">
        <f>IF('[1]King plakken'!$C833="","",'[1]King plakken'!$C833)</f>
        <v>14.04</v>
      </c>
      <c r="E832" s="3">
        <f>IF('[1]King plakken'!$F833="","",'[1]King plakken'!$F833)</f>
        <v>24.99</v>
      </c>
      <c r="F832" s="4" t="str">
        <f>IF('[1]King plakken'!$B833="","",IF('[1]King plakken'!$B833=11,SUBSTITUTE('[1]King plakken'!$B833,11,"21%"),SUBSTITUTE('[1]King plakken'!$B833,12,"9%")))</f>
        <v>21%</v>
      </c>
      <c r="G832" s="2">
        <f>IF('[1]King plakken'!$H833="","",IF('[1]King plakken'!$H833-'[1]King plakken'!$I833-'[1]King plakken'!$J833&lt;0,0,'[1]King plakken'!$H833-'[1]King plakken'!$I833-'[1]King plakken'!$J833))</f>
        <v>4</v>
      </c>
      <c r="H832" s="1" t="str">
        <f>IF('[1]King plakken'!$K833="","",'[1]King plakken'!$K833)</f>
        <v>Spellen-&gt;Kaartspel</v>
      </c>
      <c r="I832" s="1" t="str">
        <f>IF('[1]King plakken'!$L833="","",'[1]King plakken'!$L833)</f>
        <v>Beschikbaar</v>
      </c>
      <c r="J832" s="1" t="str">
        <f>IF('[1]King plakken'!$M833="","",'[1]King plakken'!$M833)</f>
        <v>Asmodee</v>
      </c>
      <c r="K832" s="1">
        <f>IF('[1]King plakken'!$E833="","",'[1]King plakken'!$E833)</f>
        <v>6</v>
      </c>
    </row>
    <row r="833" spans="1:11" x14ac:dyDescent="0.25">
      <c r="A833" s="1" t="str">
        <f>IF('[1]King plakken'!$A834="","",'[1]King plakken'!$A834)</f>
        <v>ASM-WTC C0394</v>
      </c>
      <c r="B833" s="1" t="str">
        <f>IF('[1]King plakken'!$G834="","",'[1]King plakken'!$G834)</f>
        <v>8717371240394</v>
      </c>
      <c r="C833" s="1" t="str">
        <f>IF('[1]King plakken'!$D834="","",'[1]King plakken'!$D834)</f>
        <v>Guillotine</v>
      </c>
      <c r="D833" s="3">
        <f>IF('[1]King plakken'!$C834="","",'[1]King plakken'!$C834)</f>
        <v>8.99</v>
      </c>
      <c r="E833" s="3">
        <f>IF('[1]King plakken'!$F834="","",'[1]King plakken'!$F834)</f>
        <v>15.99</v>
      </c>
      <c r="F833" s="4" t="str">
        <f>IF('[1]King plakken'!$B834="","",IF('[1]King plakken'!$B834=11,SUBSTITUTE('[1]King plakken'!$B834,11,"21%"),SUBSTITUTE('[1]King plakken'!$B834,12,"9%")))</f>
        <v>21%</v>
      </c>
      <c r="G833" s="2">
        <f>IF('[1]King plakken'!$H834="","",IF('[1]King plakken'!$H834-'[1]King plakken'!$I834-'[1]King plakken'!$J834&lt;0,0,'[1]King plakken'!$H834-'[1]King plakken'!$I834-'[1]King plakken'!$J834))</f>
        <v>12</v>
      </c>
      <c r="H833" s="1" t="str">
        <f>IF('[1]King plakken'!$K834="","",'[1]King plakken'!$K834)</f>
        <v>Spellen-&gt;Kaartspel</v>
      </c>
      <c r="I833" s="1" t="str">
        <f>IF('[1]King plakken'!$L834="","",'[1]King plakken'!$L834)</f>
        <v>Beschikbaar</v>
      </c>
      <c r="J833" s="1" t="str">
        <f>IF('[1]King plakken'!$M834="","",'[1]King plakken'!$M834)</f>
        <v>Asmodee</v>
      </c>
      <c r="K833" s="1">
        <f>IF('[1]King plakken'!$E834="","",'[1]King plakken'!$E834)</f>
        <v>12</v>
      </c>
    </row>
    <row r="834" spans="1:11" x14ac:dyDescent="0.25">
      <c r="A834" s="1" t="str">
        <f>IF('[1]King plakken'!$A835="","",'[1]King plakken'!$A835)</f>
        <v>ASM-WTC-C0035</v>
      </c>
      <c r="B834" s="1" t="str">
        <f>IF('[1]King plakken'!$G835="","",'[1]King plakken'!$G835)</f>
        <v>8717371240035</v>
      </c>
      <c r="C834" s="1" t="str">
        <f>IF('[1]King plakken'!$D835="","",'[1]King plakken'!$D835)</f>
        <v>De Grote Dalmuti</v>
      </c>
      <c r="D834" s="3">
        <f>IF('[1]King plakken'!$C835="","",'[1]King plakken'!$C835)</f>
        <v>6.74</v>
      </c>
      <c r="E834" s="3">
        <f>IF('[1]King plakken'!$F835="","",'[1]King plakken'!$F835)</f>
        <v>11.99</v>
      </c>
      <c r="F834" s="4" t="str">
        <f>IF('[1]King plakken'!$B835="","",IF('[1]King plakken'!$B835=11,SUBSTITUTE('[1]King plakken'!$B835,11,"21%"),SUBSTITUTE('[1]King plakken'!$B835,12,"9%")))</f>
        <v>21%</v>
      </c>
      <c r="G834" s="2">
        <f>IF('[1]King plakken'!$H835="","",IF('[1]King plakken'!$H835-'[1]King plakken'!$I835-'[1]King plakken'!$J835&lt;0,0,'[1]King plakken'!$H835-'[1]King plakken'!$I835-'[1]King plakken'!$J835))</f>
        <v>6</v>
      </c>
      <c r="H834" s="1" t="str">
        <f>IF('[1]King plakken'!$K835="","",'[1]King plakken'!$K835)</f>
        <v>Spellen-&gt;Kaartspel</v>
      </c>
      <c r="I834" s="1" t="str">
        <f>IF('[1]King plakken'!$L835="","",'[1]King plakken'!$L835)</f>
        <v>Beschikbaar</v>
      </c>
      <c r="J834" s="1" t="str">
        <f>IF('[1]King plakken'!$M835="","",'[1]King plakken'!$M835)</f>
        <v>Enigma</v>
      </c>
      <c r="K834" s="1">
        <f>IF('[1]King plakken'!$E835="","",'[1]King plakken'!$E835)</f>
        <v>12</v>
      </c>
    </row>
    <row r="835" spans="1:11" x14ac:dyDescent="0.25">
      <c r="A835" s="1" t="str">
        <f>IF('[1]King plakken'!$A836="","",'[1]King plakken'!$A836)</f>
        <v>ASM-ZMG71100NL</v>
      </c>
      <c r="B835" s="1" t="str">
        <f>IF('[1]King plakken'!$G836="","",'[1]King plakken'!$G836)</f>
        <v>0681706911045</v>
      </c>
      <c r="C835" s="1" t="str">
        <f>IF('[1]King plakken'!$D836="","",'[1]King plakken'!$D836)</f>
        <v>Pandemic</v>
      </c>
      <c r="D835" s="3">
        <f>IF('[1]King plakken'!$C836="","",'[1]King plakken'!$C836)</f>
        <v>25.28</v>
      </c>
      <c r="E835" s="3">
        <f>IF('[1]King plakken'!$F836="","",'[1]King plakken'!$F836)</f>
        <v>44.99</v>
      </c>
      <c r="F835" s="4" t="str">
        <f>IF('[1]King plakken'!$B836="","",IF('[1]King plakken'!$B836=11,SUBSTITUTE('[1]King plakken'!$B836,11,"21%"),SUBSTITUTE('[1]King plakken'!$B836,12,"9%")))</f>
        <v>21%</v>
      </c>
      <c r="G835" s="2">
        <f>IF('[1]King plakken'!$H836="","",IF('[1]King plakken'!$H836-'[1]King plakken'!$I836-'[1]King plakken'!$J836&lt;0,0,'[1]King plakken'!$H836-'[1]King plakken'!$I836-'[1]King plakken'!$J836))</f>
        <v>3</v>
      </c>
      <c r="H835" s="1" t="str">
        <f>IF('[1]King plakken'!$K836="","",'[1]King plakken'!$K836)</f>
        <v>Spellen-&gt;Bordspel</v>
      </c>
      <c r="I835" s="1" t="str">
        <f>IF('[1]King plakken'!$L836="","",'[1]King plakken'!$L836)</f>
        <v>Beschikbaar</v>
      </c>
      <c r="J835" s="1" t="str">
        <f>IF('[1]King plakken'!$M836="","",'[1]King plakken'!$M836)</f>
        <v>Z-Man Games</v>
      </c>
      <c r="K835" s="1">
        <f>IF('[1]King plakken'!$E836="","",'[1]King plakken'!$E836)</f>
        <v>6</v>
      </c>
    </row>
    <row r="836" spans="1:11" x14ac:dyDescent="0.25">
      <c r="A836" s="1" t="str">
        <f>IF('[1]King plakken'!$A837="","",'[1]King plakken'!$A837)</f>
        <v>ASM-ZMGZLL01NL</v>
      </c>
      <c r="B836" s="1" t="str">
        <f>IF('[1]King plakken'!$G837="","",'[1]King plakken'!$G837)</f>
        <v>8717371241810</v>
      </c>
      <c r="C836" s="1" t="str">
        <f>IF('[1]King plakken'!$D837="","",'[1]King plakken'!$D837)</f>
        <v>Love Letter NL</v>
      </c>
      <c r="D836" s="3">
        <f>IF('[1]King plakken'!$C837="","",'[1]King plakken'!$C837)</f>
        <v>9.48</v>
      </c>
      <c r="E836" s="3">
        <f>IF('[1]King plakken'!$F837="","",'[1]King plakken'!$F837)</f>
        <v>14.99</v>
      </c>
      <c r="F836" s="4" t="str">
        <f>IF('[1]King plakken'!$B837="","",IF('[1]King plakken'!$B837=11,SUBSTITUTE('[1]King plakken'!$B837,11,"21%"),SUBSTITUTE('[1]King plakken'!$B837,12,"9%")))</f>
        <v>21%</v>
      </c>
      <c r="G836" s="2">
        <f>IF('[1]King plakken'!$H837="","",IF('[1]King plakken'!$H837-'[1]King plakken'!$I837-'[1]King plakken'!$J837&lt;0,0,'[1]King plakken'!$H837-'[1]King plakken'!$I837-'[1]King plakken'!$J837))</f>
        <v>5</v>
      </c>
      <c r="H836" s="1" t="str">
        <f>IF('[1]King plakken'!$K837="","",'[1]King plakken'!$K837)</f>
        <v>Spellen-&gt;Kaartspel</v>
      </c>
      <c r="I836" s="1" t="str">
        <f>IF('[1]King plakken'!$L837="","",'[1]King plakken'!$L837)</f>
        <v>Beschikbaar</v>
      </c>
      <c r="J836" s="1" t="str">
        <f>IF('[1]King plakken'!$M837="","",'[1]King plakken'!$M837)</f>
        <v>Z-Man Games</v>
      </c>
      <c r="K836" s="1">
        <f>IF('[1]King plakken'!$E837="","",'[1]King plakken'!$E837)</f>
        <v>6</v>
      </c>
    </row>
    <row r="837" spans="1:11" x14ac:dyDescent="0.25">
      <c r="A837" s="1" t="str">
        <f>IF('[1]King plakken'!$A838="","",'[1]King plakken'!$A838)</f>
        <v>BAT-100727</v>
      </c>
      <c r="B837" s="1" t="str">
        <f>IF('[1]King plakken'!$G838="","",'[1]King plakken'!$G838)</f>
        <v>8718819314806</v>
      </c>
      <c r="C837" s="1" t="str">
        <f>IF('[1]King plakken'!$D838="","",'[1]King plakken'!$D838)</f>
        <v>Little Dutch Stickers - Sailors Bay (10 stuks)</v>
      </c>
      <c r="D837" s="3">
        <f>IF('[1]King plakken'!$C838="","",'[1]King plakken'!$C838)</f>
        <v>9</v>
      </c>
      <c r="E837" s="3">
        <f>IF('[1]King plakken'!$F838="","",'[1]King plakken'!$F838)</f>
        <v>2.4900000000000002</v>
      </c>
      <c r="F837" s="4" t="str">
        <f>IF('[1]King plakken'!$B838="","",IF('[1]King plakken'!$B838=11,SUBSTITUTE('[1]King plakken'!$B838,11,"21%"),SUBSTITUTE('[1]King plakken'!$B838,12,"9%")))</f>
        <v>21%</v>
      </c>
      <c r="G837" s="2">
        <f>IF('[1]King plakken'!$H838="","",IF('[1]King plakken'!$H838-'[1]King plakken'!$I838-'[1]King plakken'!$J838&lt;0,0,'[1]King plakken'!$H838-'[1]King plakken'!$I838-'[1]King plakken'!$J838))</f>
        <v>13</v>
      </c>
      <c r="H837" s="1" t="str">
        <f>IF('[1]King plakken'!$K838="","",'[1]King plakken'!$K838)</f>
        <v>Creatief-&gt;Stickers en stempels</v>
      </c>
      <c r="I837" s="1" t="str">
        <f>IF('[1]King plakken'!$L838="","",'[1]King plakken'!$L838)</f>
        <v>Beschikbaar</v>
      </c>
      <c r="J837" s="1" t="str">
        <f>IF('[1]King plakken'!$M838="","",'[1]King plakken'!$M838)</f>
        <v>Little Dutch</v>
      </c>
      <c r="K837" s="1">
        <f>IF('[1]King plakken'!$E838="","",'[1]King plakken'!$E838)</f>
        <v>10</v>
      </c>
    </row>
    <row r="838" spans="1:11" x14ac:dyDescent="0.25">
      <c r="A838" s="1" t="str">
        <f>IF('[1]King plakken'!$A839="","",'[1]King plakken'!$A839)</f>
        <v>BAT-100728</v>
      </c>
      <c r="B838" s="1" t="str">
        <f>IF('[1]King plakken'!$G839="","",'[1]King plakken'!$G839)</f>
        <v>8718819314813</v>
      </c>
      <c r="C838" s="1" t="str">
        <f>IF('[1]King plakken'!$D839="","",'[1]King plakken'!$D839)</f>
        <v>Little Dutch Stickers - Flowers en Butterflies (10 stuks)</v>
      </c>
      <c r="D838" s="3">
        <f>IF('[1]King plakken'!$C839="","",'[1]King plakken'!$C839)</f>
        <v>9</v>
      </c>
      <c r="E838" s="3">
        <f>IF('[1]King plakken'!$F839="","",'[1]King plakken'!$F839)</f>
        <v>2.4900000000000002</v>
      </c>
      <c r="F838" s="4" t="str">
        <f>IF('[1]King plakken'!$B839="","",IF('[1]King plakken'!$B839=11,SUBSTITUTE('[1]King plakken'!$B839,11,"21%"),SUBSTITUTE('[1]King plakken'!$B839,12,"9%")))</f>
        <v>21%</v>
      </c>
      <c r="G838" s="2">
        <f>IF('[1]King plakken'!$H839="","",IF('[1]King plakken'!$H839-'[1]King plakken'!$I839-'[1]King plakken'!$J839&lt;0,0,'[1]King plakken'!$H839-'[1]King plakken'!$I839-'[1]King plakken'!$J839))</f>
        <v>9</v>
      </c>
      <c r="H838" s="1" t="str">
        <f>IF('[1]King plakken'!$K839="","",'[1]King plakken'!$K839)</f>
        <v>Creatief-&gt;Stickers en stempels</v>
      </c>
      <c r="I838" s="1" t="str">
        <f>IF('[1]King plakken'!$L839="","",'[1]King plakken'!$L839)</f>
        <v>Beschikbaar</v>
      </c>
      <c r="J838" s="1" t="str">
        <f>IF('[1]King plakken'!$M839="","",'[1]King plakken'!$M839)</f>
        <v>Little Dutch</v>
      </c>
      <c r="K838" s="1">
        <f>IF('[1]King plakken'!$E839="","",'[1]King plakken'!$E839)</f>
        <v>10</v>
      </c>
    </row>
    <row r="839" spans="1:11" x14ac:dyDescent="0.25">
      <c r="A839" s="1" t="str">
        <f>IF('[1]King plakken'!$A840="","",'[1]King plakken'!$A840)</f>
        <v>BAT-100729</v>
      </c>
      <c r="B839" s="1" t="str">
        <f>IF('[1]King plakken'!$G840="","",'[1]King plakken'!$G840)</f>
        <v>8718819314820</v>
      </c>
      <c r="C839" s="1" t="str">
        <f>IF('[1]King plakken'!$D840="","",'[1]King plakken'!$D840)</f>
        <v>Little Dutch Stickers - Little Goose (10 stuks)</v>
      </c>
      <c r="D839" s="3">
        <f>IF('[1]King plakken'!$C840="","",'[1]King plakken'!$C840)</f>
        <v>9</v>
      </c>
      <c r="E839" s="3">
        <f>IF('[1]King plakken'!$F840="","",'[1]King plakken'!$F840)</f>
        <v>2.4900000000000002</v>
      </c>
      <c r="F839" s="4" t="str">
        <f>IF('[1]King plakken'!$B840="","",IF('[1]King plakken'!$B840=11,SUBSTITUTE('[1]King plakken'!$B840,11,"21%"),SUBSTITUTE('[1]King plakken'!$B840,12,"9%")))</f>
        <v>21%</v>
      </c>
      <c r="G839" s="2">
        <f>IF('[1]King plakken'!$H840="","",IF('[1]King plakken'!$H840-'[1]King plakken'!$I840-'[1]King plakken'!$J840&lt;0,0,'[1]King plakken'!$H840-'[1]King plakken'!$I840-'[1]King plakken'!$J840))</f>
        <v>20</v>
      </c>
      <c r="H839" s="1" t="str">
        <f>IF('[1]King plakken'!$K840="","",'[1]King plakken'!$K840)</f>
        <v>Creatief-&gt;Stickers en stempels</v>
      </c>
      <c r="I839" s="1" t="str">
        <f>IF('[1]King plakken'!$L840="","",'[1]King plakken'!$L840)</f>
        <v>Beschikbaar</v>
      </c>
      <c r="J839" s="1" t="str">
        <f>IF('[1]King plakken'!$M840="","",'[1]King plakken'!$M840)</f>
        <v>Little Dutch</v>
      </c>
      <c r="K839" s="1">
        <f>IF('[1]King plakken'!$E840="","",'[1]King plakken'!$E840)</f>
        <v>10</v>
      </c>
    </row>
    <row r="840" spans="1:11" x14ac:dyDescent="0.25">
      <c r="A840" s="1" t="str">
        <f>IF('[1]King plakken'!$A841="","",'[1]King plakken'!$A841)</f>
        <v>BAT-120044</v>
      </c>
      <c r="B840" s="1" t="str">
        <f>IF('[1]King plakken'!$G841="","",'[1]King plakken'!$G841)</f>
        <v>8714274120044</v>
      </c>
      <c r="C840" s="1" t="str">
        <f>IF('[1]King plakken'!$D841="","",'[1]King plakken'!$D841)</f>
        <v>Little Dutch Raamstickers - Sailors Bay (display = 12)</v>
      </c>
      <c r="D840" s="3">
        <f>IF('[1]King plakken'!$C841="","",'[1]King plakken'!$C841)</f>
        <v>2</v>
      </c>
      <c r="E840" s="3">
        <f>IF('[1]King plakken'!$F841="","",'[1]King plakken'!$F841)</f>
        <v>3.99</v>
      </c>
      <c r="F840" s="4" t="str">
        <f>IF('[1]King plakken'!$B841="","",IF('[1]King plakken'!$B841=11,SUBSTITUTE('[1]King plakken'!$B841,11,"21%"),SUBSTITUTE('[1]King plakken'!$B841,12,"9%")))</f>
        <v>21%</v>
      </c>
      <c r="G840" s="2">
        <f>IF('[1]King plakken'!$H841="","",IF('[1]King plakken'!$H841-'[1]King plakken'!$I841-'[1]King plakken'!$J841&lt;0,0,'[1]King plakken'!$H841-'[1]King plakken'!$I841-'[1]King plakken'!$J841))</f>
        <v>10</v>
      </c>
      <c r="H840" s="1" t="str">
        <f>IF('[1]King plakken'!$K841="","",'[1]King plakken'!$K841)</f>
        <v>Creatief-&gt;Stickers en stempels</v>
      </c>
      <c r="I840" s="1" t="str">
        <f>IF('[1]King plakken'!$L841="","",'[1]King plakken'!$L841)</f>
        <v>Beschikbaar</v>
      </c>
      <c r="J840" s="1" t="str">
        <f>IF('[1]King plakken'!$M841="","",'[1]King plakken'!$M841)</f>
        <v>Little Dutch</v>
      </c>
      <c r="K840" s="1">
        <f>IF('[1]King plakken'!$E841="","",'[1]King plakken'!$E841)</f>
        <v>12</v>
      </c>
    </row>
    <row r="841" spans="1:11" x14ac:dyDescent="0.25">
      <c r="A841" s="1" t="str">
        <f>IF('[1]King plakken'!$A842="","",'[1]King plakken'!$A842)</f>
        <v>BAT-120051</v>
      </c>
      <c r="B841" s="1" t="str">
        <f>IF('[1]King plakken'!$G842="","",'[1]King plakken'!$G842)</f>
        <v>8714274120051</v>
      </c>
      <c r="C841" s="1" t="str">
        <f>IF('[1]King plakken'!$D842="","",'[1]King plakken'!$D842)</f>
        <v>Little Dutch Raamstickers - Flowers en Butterflies (display = 12)</v>
      </c>
      <c r="D841" s="3">
        <f>IF('[1]King plakken'!$C842="","",'[1]King plakken'!$C842)</f>
        <v>2</v>
      </c>
      <c r="E841" s="3">
        <f>IF('[1]King plakken'!$F842="","",'[1]King plakken'!$F842)</f>
        <v>3.99</v>
      </c>
      <c r="F841" s="4" t="str">
        <f>IF('[1]King plakken'!$B842="","",IF('[1]King plakken'!$B842=11,SUBSTITUTE('[1]King plakken'!$B842,11,"21%"),SUBSTITUTE('[1]King plakken'!$B842,12,"9%")))</f>
        <v>21%</v>
      </c>
      <c r="G841" s="2">
        <f>IF('[1]King plakken'!$H842="","",IF('[1]King plakken'!$H842-'[1]King plakken'!$I842-'[1]King plakken'!$J842&lt;0,0,'[1]King plakken'!$H842-'[1]King plakken'!$I842-'[1]King plakken'!$J842))</f>
        <v>11</v>
      </c>
      <c r="H841" s="1" t="str">
        <f>IF('[1]King plakken'!$K842="","",'[1]King plakken'!$K842)</f>
        <v>Creatief-&gt;Stickers en stempels</v>
      </c>
      <c r="I841" s="1" t="str">
        <f>IF('[1]King plakken'!$L842="","",'[1]King plakken'!$L842)</f>
        <v>Beschikbaar</v>
      </c>
      <c r="J841" s="1" t="str">
        <f>IF('[1]King plakken'!$M842="","",'[1]King plakken'!$M842)</f>
        <v>Little Dutch</v>
      </c>
      <c r="K841" s="1">
        <f>IF('[1]King plakken'!$E842="","",'[1]King plakken'!$E842)</f>
        <v>12</v>
      </c>
    </row>
    <row r="842" spans="1:11" x14ac:dyDescent="0.25">
      <c r="A842" s="1" t="str">
        <f>IF('[1]King plakken'!$A843="","",'[1]King plakken'!$A843)</f>
        <v>BAT-120501</v>
      </c>
      <c r="B842" s="1" t="str">
        <f>IF('[1]King plakken'!$G843="","",'[1]King plakken'!$G843)</f>
        <v>8714274120501</v>
      </c>
      <c r="C842" s="1" t="str">
        <f>IF('[1]King plakken'!$D843="","",'[1]King plakken'!$D843)</f>
        <v>Little Dutch Houten Kleurpotloden (8 stuks)</v>
      </c>
      <c r="D842" s="3">
        <f>IF('[1]King plakken'!$C843="","",'[1]King plakken'!$C843)</f>
        <v>2.48</v>
      </c>
      <c r="E842" s="3">
        <f>IF('[1]King plakken'!$F843="","",'[1]King plakken'!$F843)</f>
        <v>4.99</v>
      </c>
      <c r="F842" s="4" t="str">
        <f>IF('[1]King plakken'!$B843="","",IF('[1]King plakken'!$B843=11,SUBSTITUTE('[1]King plakken'!$B843,11,"21%"),SUBSTITUTE('[1]King plakken'!$B843,12,"9%")))</f>
        <v>21%</v>
      </c>
      <c r="G842" s="2">
        <f>IF('[1]King plakken'!$H843="","",IF('[1]King plakken'!$H843-'[1]King plakken'!$I843-'[1]King plakken'!$J843&lt;0,0,'[1]King plakken'!$H843-'[1]King plakken'!$I843-'[1]King plakken'!$J843))</f>
        <v>21</v>
      </c>
      <c r="H842" s="1" t="str">
        <f>IF('[1]King plakken'!$K843="","",'[1]King plakken'!$K843)</f>
        <v>Creatief-&gt;Tekenen, kleuren en schilderen</v>
      </c>
      <c r="I842" s="1" t="str">
        <f>IF('[1]King plakken'!$L843="","",'[1]King plakken'!$L843)</f>
        <v>Beschikbaar</v>
      </c>
      <c r="J842" s="1" t="str">
        <f>IF('[1]King plakken'!$M843="","",'[1]King plakken'!$M843)</f>
        <v>Little Dutch</v>
      </c>
      <c r="K842" s="1">
        <f>IF('[1]King plakken'!$E843="","",'[1]King plakken'!$E843)</f>
        <v>12</v>
      </c>
    </row>
    <row r="843" spans="1:11" x14ac:dyDescent="0.25">
      <c r="A843" s="1" t="str">
        <f>IF('[1]King plakken'!$A844="","",'[1]King plakken'!$A844)</f>
        <v>BAT-120556</v>
      </c>
      <c r="B843" s="1" t="str">
        <f>IF('[1]King plakken'!$G844="","",'[1]King plakken'!$G844)</f>
        <v>8714274120556</v>
      </c>
      <c r="C843" s="1" t="str">
        <f>IF('[1]King plakken'!$D844="","",'[1]King plakken'!$D844)</f>
        <v>Little Dutch Kliederschort - Sailors Bay</v>
      </c>
      <c r="D843" s="3">
        <f>IF('[1]King plakken'!$C844="","",'[1]King plakken'!$C844)</f>
        <v>4.88</v>
      </c>
      <c r="E843" s="3">
        <f>IF('[1]King plakken'!$F844="","",'[1]King plakken'!$F844)</f>
        <v>9.99</v>
      </c>
      <c r="F843" s="4" t="str">
        <f>IF('[1]King plakken'!$B844="","",IF('[1]King plakken'!$B844=11,SUBSTITUTE('[1]King plakken'!$B844,11,"21%"),SUBSTITUTE('[1]King plakken'!$B844,12,"9%")))</f>
        <v>21%</v>
      </c>
      <c r="G843" s="2">
        <f>IF('[1]King plakken'!$H844="","",IF('[1]King plakken'!$H844-'[1]King plakken'!$I844-'[1]King plakken'!$J844&lt;0,0,'[1]King plakken'!$H844-'[1]King plakken'!$I844-'[1]King plakken'!$J844))</f>
        <v>23</v>
      </c>
      <c r="H843" s="1" t="str">
        <f>IF('[1]King plakken'!$K844="","",'[1]King plakken'!$K844)</f>
        <v>Creatief-&gt;Overig en accessoires</v>
      </c>
      <c r="I843" s="1" t="str">
        <f>IF('[1]King plakken'!$L844="","",'[1]King plakken'!$L844)</f>
        <v>Beschikbaar</v>
      </c>
      <c r="J843" s="1" t="str">
        <f>IF('[1]King plakken'!$M844="","",'[1]King plakken'!$M844)</f>
        <v>Little Dutch</v>
      </c>
      <c r="K843" s="1">
        <f>IF('[1]King plakken'!$E844="","",'[1]King plakken'!$E844)</f>
        <v>12</v>
      </c>
    </row>
    <row r="844" spans="1:11" x14ac:dyDescent="0.25">
      <c r="A844" s="1" t="str">
        <f>IF('[1]King plakken'!$A845="","",'[1]King plakken'!$A845)</f>
        <v>BAT-120563</v>
      </c>
      <c r="B844" s="1" t="str">
        <f>IF('[1]King plakken'!$G845="","",'[1]King plakken'!$G845)</f>
        <v>8714274120563</v>
      </c>
      <c r="C844" s="1" t="str">
        <f>IF('[1]King plakken'!$D845="","",'[1]King plakken'!$D845)</f>
        <v>Little Dutch Kliederschort - Little Pink Flowers</v>
      </c>
      <c r="D844" s="3">
        <f>IF('[1]King plakken'!$C845="","",'[1]King plakken'!$C845)</f>
        <v>4.88</v>
      </c>
      <c r="E844" s="3">
        <f>IF('[1]King plakken'!$F845="","",'[1]King plakken'!$F845)</f>
        <v>9.99</v>
      </c>
      <c r="F844" s="4" t="str">
        <f>IF('[1]King plakken'!$B845="","",IF('[1]King plakken'!$B845=11,SUBSTITUTE('[1]King plakken'!$B845,11,"21%"),SUBSTITUTE('[1]King plakken'!$B845,12,"9%")))</f>
        <v>21%</v>
      </c>
      <c r="G844" s="2">
        <f>IF('[1]King plakken'!$H845="","",IF('[1]King plakken'!$H845-'[1]King plakken'!$I845-'[1]King plakken'!$J845&lt;0,0,'[1]King plakken'!$H845-'[1]King plakken'!$I845-'[1]King plakken'!$J845))</f>
        <v>33</v>
      </c>
      <c r="H844" s="1" t="str">
        <f>IF('[1]King plakken'!$K845="","",'[1]King plakken'!$K845)</f>
        <v>Creatief-&gt;Overig en accessoires</v>
      </c>
      <c r="I844" s="1" t="str">
        <f>IF('[1]King plakken'!$L845="","",'[1]King plakken'!$L845)</f>
        <v>Beschikbaar</v>
      </c>
      <c r="J844" s="1" t="str">
        <f>IF('[1]King plakken'!$M845="","",'[1]King plakken'!$M845)</f>
        <v>Little Dutch</v>
      </c>
      <c r="K844" s="1">
        <f>IF('[1]King plakken'!$E845="","",'[1]King plakken'!$E845)</f>
        <v>12</v>
      </c>
    </row>
    <row r="845" spans="1:11" x14ac:dyDescent="0.25">
      <c r="A845" s="1" t="str">
        <f>IF('[1]King plakken'!$A846="","",'[1]King plakken'!$A846)</f>
        <v>BAT-125308</v>
      </c>
      <c r="B845" s="1" t="str">
        <f>IF('[1]King plakken'!$G846="","",'[1]King plakken'!$G846)</f>
        <v>8714274125308</v>
      </c>
      <c r="C845" s="1" t="str">
        <f>IF('[1]King plakken'!$D846="","",'[1]King plakken'!$D846)</f>
        <v>Little Dutch Juwelenkistje met Muziek - Evi</v>
      </c>
      <c r="D845" s="3">
        <f>IF('[1]King plakken'!$C846="","",'[1]King plakken'!$C846)</f>
        <v>10</v>
      </c>
      <c r="E845" s="3">
        <f>IF('[1]King plakken'!$F846="","",'[1]King plakken'!$F846)</f>
        <v>19.989999999999998</v>
      </c>
      <c r="F845" s="4" t="str">
        <f>IF('[1]King plakken'!$B846="","",IF('[1]King plakken'!$B846=11,SUBSTITUTE('[1]King plakken'!$B846,11,"21%"),SUBSTITUTE('[1]King plakken'!$B846,12,"9%")))</f>
        <v>21%</v>
      </c>
      <c r="G845" s="2">
        <f>IF('[1]King plakken'!$H846="","",IF('[1]King plakken'!$H846-'[1]King plakken'!$I846-'[1]King plakken'!$J846&lt;0,0,'[1]King plakken'!$H846-'[1]King plakken'!$I846-'[1]King plakken'!$J846))</f>
        <v>13</v>
      </c>
      <c r="H845" s="1" t="str">
        <f>IF('[1]King plakken'!$K846="","",'[1]King plakken'!$K846)</f>
        <v>Gifts en Gadgets-&gt;Baby/Kinderen</v>
      </c>
      <c r="I845" s="1" t="str">
        <f>IF('[1]King plakken'!$L846="","",'[1]King plakken'!$L846)</f>
        <v>Beschikbaar</v>
      </c>
      <c r="J845" s="1" t="str">
        <f>IF('[1]King plakken'!$M846="","",'[1]King plakken'!$M846)</f>
        <v>Little Dutch</v>
      </c>
      <c r="K845" s="1">
        <f>IF('[1]King plakken'!$E846="","",'[1]King plakken'!$E846)</f>
        <v>24</v>
      </c>
    </row>
    <row r="846" spans="1:11" x14ac:dyDescent="0.25">
      <c r="A846" s="1" t="str">
        <f>IF('[1]King plakken'!$A847="","",'[1]King plakken'!$A847)</f>
        <v>BAT-125407</v>
      </c>
      <c r="B846" s="1" t="str">
        <f>IF('[1]King plakken'!$G847="","",'[1]King plakken'!$G847)</f>
        <v>8714274125407</v>
      </c>
      <c r="C846" s="1" t="str">
        <f>IF('[1]King plakken'!$D847="","",'[1]King plakken'!$D847)</f>
        <v>Little Dutch Dress Me Up Boek - Jim en Friends</v>
      </c>
      <c r="D846" s="3">
        <f>IF('[1]King plakken'!$C847="","",'[1]King plakken'!$C847)</f>
        <v>3.8</v>
      </c>
      <c r="E846" s="3">
        <f>IF('[1]King plakken'!$F847="","",'[1]King plakken'!$F847)</f>
        <v>7.99</v>
      </c>
      <c r="F846" s="4" t="str">
        <f>IF('[1]King plakken'!$B847="","",IF('[1]King plakken'!$B847=11,SUBSTITUTE('[1]King plakken'!$B847,11,"21%"),SUBSTITUTE('[1]King plakken'!$B847,12,"9%")))</f>
        <v>9%</v>
      </c>
      <c r="G846" s="2">
        <f>IF('[1]King plakken'!$H847="","",IF('[1]King plakken'!$H847-'[1]King plakken'!$I847-'[1]King plakken'!$J847&lt;0,0,'[1]King plakken'!$H847-'[1]King plakken'!$I847-'[1]King plakken'!$J847))</f>
        <v>12</v>
      </c>
      <c r="H846" s="1" t="str">
        <f>IF('[1]King plakken'!$K847="","",'[1]King plakken'!$K847)</f>
        <v>Creatief-&gt;Stickers en stempels</v>
      </c>
      <c r="I846" s="1" t="str">
        <f>IF('[1]King plakken'!$L847="","",'[1]King plakken'!$L847)</f>
        <v>Beschikbaar</v>
      </c>
      <c r="J846" s="1" t="str">
        <f>IF('[1]King plakken'!$M847="","",'[1]King plakken'!$M847)</f>
        <v>Little Dutch</v>
      </c>
      <c r="K846" s="1">
        <f>IF('[1]King plakken'!$E847="","",'[1]King plakken'!$E847)</f>
        <v>12</v>
      </c>
    </row>
    <row r="847" spans="1:11" x14ac:dyDescent="0.25">
      <c r="A847" s="1" t="str">
        <f>IF('[1]King plakken'!$A848="","",'[1]King plakken'!$A848)</f>
        <v>BAT-125414</v>
      </c>
      <c r="B847" s="1" t="str">
        <f>IF('[1]King plakken'!$G848="","",'[1]King plakken'!$G848)</f>
        <v>8714274125414</v>
      </c>
      <c r="C847" s="1" t="str">
        <f>IF('[1]King plakken'!$D848="","",'[1]King plakken'!$D848)</f>
        <v>Little Dutch Dress Me Up - Boek Rosa en Friends</v>
      </c>
      <c r="D847" s="3">
        <f>IF('[1]King plakken'!$C848="","",'[1]King plakken'!$C848)</f>
        <v>3.8</v>
      </c>
      <c r="E847" s="3">
        <f>IF('[1]King plakken'!$F848="","",'[1]King plakken'!$F848)</f>
        <v>7.99</v>
      </c>
      <c r="F847" s="4" t="str">
        <f>IF('[1]King plakken'!$B848="","",IF('[1]King plakken'!$B848=11,SUBSTITUTE('[1]King plakken'!$B848,11,"21%"),SUBSTITUTE('[1]King plakken'!$B848,12,"9%")))</f>
        <v>9%</v>
      </c>
      <c r="G847" s="2">
        <f>IF('[1]King plakken'!$H848="","",IF('[1]King plakken'!$H848-'[1]King plakken'!$I848-'[1]King plakken'!$J848&lt;0,0,'[1]King plakken'!$H848-'[1]King plakken'!$I848-'[1]King plakken'!$J848))</f>
        <v>0</v>
      </c>
      <c r="H847" s="1" t="str">
        <f>IF('[1]King plakken'!$K848="","",'[1]King plakken'!$K848)</f>
        <v>Creatief-&gt;Stickers en stempels</v>
      </c>
      <c r="I847" s="1" t="str">
        <f>IF('[1]King plakken'!$L848="","",'[1]King plakken'!$L848)</f>
        <v>Herprint</v>
      </c>
      <c r="J847" s="1" t="str">
        <f>IF('[1]King plakken'!$M848="","",'[1]King plakken'!$M848)</f>
        <v>Little Dutch</v>
      </c>
      <c r="K847" s="1">
        <f>IF('[1]King plakken'!$E848="","",'[1]King plakken'!$E848)</f>
        <v>12</v>
      </c>
    </row>
    <row r="848" spans="1:11" x14ac:dyDescent="0.25">
      <c r="A848" s="1" t="str">
        <f>IF('[1]King plakken'!$A849="","",'[1]King plakken'!$A849)</f>
        <v>BAT-125469</v>
      </c>
      <c r="B848" s="1" t="str">
        <f>IF('[1]King plakken'!$G849="","",'[1]King plakken'!$G849)</f>
        <v>8714274125469</v>
      </c>
      <c r="C848" s="1" t="str">
        <f>IF('[1]King plakken'!$D849="","",'[1]King plakken'!$D849)</f>
        <v>Little Dutch Watertekenboek - Jim en Friends</v>
      </c>
      <c r="D848" s="3">
        <f>IF('[1]King plakken'!$C849="","",'[1]King plakken'!$C849)</f>
        <v>3.8</v>
      </c>
      <c r="E848" s="3">
        <f>IF('[1]King plakken'!$F849="","",'[1]King plakken'!$F849)</f>
        <v>7.99</v>
      </c>
      <c r="F848" s="4" t="str">
        <f>IF('[1]King plakken'!$B849="","",IF('[1]King plakken'!$B849=11,SUBSTITUTE('[1]King plakken'!$B849,11,"21%"),SUBSTITUTE('[1]King plakken'!$B849,12,"9%")))</f>
        <v>9%</v>
      </c>
      <c r="G848" s="2">
        <f>IF('[1]King plakken'!$H849="","",IF('[1]King plakken'!$H849-'[1]King plakken'!$I849-'[1]King plakken'!$J849&lt;0,0,'[1]King plakken'!$H849-'[1]King plakken'!$I849-'[1]King plakken'!$J849))</f>
        <v>7</v>
      </c>
      <c r="H848" s="1" t="str">
        <f>IF('[1]King plakken'!$K849="","",'[1]King plakken'!$K849)</f>
        <v>Creatief-&gt;Tekenen, kleuren en schilderen</v>
      </c>
      <c r="I848" s="1" t="str">
        <f>IF('[1]King plakken'!$L849="","",'[1]King plakken'!$L849)</f>
        <v>Beschikbaar</v>
      </c>
      <c r="J848" s="1" t="str">
        <f>IF('[1]King plakken'!$M849="","",'[1]King plakken'!$M849)</f>
        <v>Little Dutch</v>
      </c>
      <c r="K848" s="1">
        <f>IF('[1]King plakken'!$E849="","",'[1]King plakken'!$E849)</f>
        <v>12</v>
      </c>
    </row>
    <row r="849" spans="1:11" x14ac:dyDescent="0.25">
      <c r="A849" s="1" t="str">
        <f>IF('[1]King plakken'!$A850="","",'[1]King plakken'!$A850)</f>
        <v>BAT-125476</v>
      </c>
      <c r="B849" s="1" t="str">
        <f>IF('[1]King plakken'!$G850="","",'[1]King plakken'!$G850)</f>
        <v>8714274125476</v>
      </c>
      <c r="C849" s="1" t="str">
        <f>IF('[1]King plakken'!$D850="","",'[1]King plakken'!$D850)</f>
        <v>Little Dutch Waterteken- Boek Rosa en Friends</v>
      </c>
      <c r="D849" s="3">
        <f>IF('[1]King plakken'!$C850="","",'[1]King plakken'!$C850)</f>
        <v>3.8</v>
      </c>
      <c r="E849" s="3">
        <f>IF('[1]King plakken'!$F850="","",'[1]King plakken'!$F850)</f>
        <v>7.99</v>
      </c>
      <c r="F849" s="4" t="str">
        <f>IF('[1]King plakken'!$B850="","",IF('[1]King plakken'!$B850=11,SUBSTITUTE('[1]King plakken'!$B850,11,"21%"),SUBSTITUTE('[1]King plakken'!$B850,12,"9%")))</f>
        <v>9%</v>
      </c>
      <c r="G849" s="2">
        <f>IF('[1]King plakken'!$H850="","",IF('[1]King plakken'!$H850-'[1]King plakken'!$I850-'[1]King plakken'!$J850&lt;0,0,'[1]King plakken'!$H850-'[1]King plakken'!$I850-'[1]King plakken'!$J850))</f>
        <v>9</v>
      </c>
      <c r="H849" s="1" t="str">
        <f>IF('[1]King plakken'!$K850="","",'[1]King plakken'!$K850)</f>
        <v>Creatief-&gt;Tekenen, kleuren en schilderen</v>
      </c>
      <c r="I849" s="1" t="str">
        <f>IF('[1]King plakken'!$L850="","",'[1]King plakken'!$L850)</f>
        <v>Beschikbaar</v>
      </c>
      <c r="J849" s="1" t="str">
        <f>IF('[1]King plakken'!$M850="","",'[1]King plakken'!$M850)</f>
        <v>Little Dutch</v>
      </c>
      <c r="K849" s="1">
        <f>IF('[1]King plakken'!$E850="","",'[1]King plakken'!$E850)</f>
        <v>12</v>
      </c>
    </row>
    <row r="850" spans="1:11" x14ac:dyDescent="0.25">
      <c r="A850" s="1" t="str">
        <f>IF('[1]King plakken'!$A851="","",'[1]King plakken'!$A851)</f>
        <v>BAT-125520</v>
      </c>
      <c r="B850" s="1" t="str">
        <f>IF('[1]King plakken'!$G851="","",'[1]King plakken'!$G851)</f>
        <v>8714274125520</v>
      </c>
      <c r="C850" s="1" t="str">
        <f>IF('[1]King plakken'!$D851="","",'[1]King plakken'!$D851)</f>
        <v>Little Dutch Krasboek - Jim en Friends</v>
      </c>
      <c r="D850" s="3">
        <f>IF('[1]King plakken'!$C851="","",'[1]King plakken'!$C851)</f>
        <v>3.8</v>
      </c>
      <c r="E850" s="3">
        <f>IF('[1]King plakken'!$F851="","",'[1]King plakken'!$F851)</f>
        <v>7.99</v>
      </c>
      <c r="F850" s="4" t="str">
        <f>IF('[1]King plakken'!$B851="","",IF('[1]King plakken'!$B851=11,SUBSTITUTE('[1]King plakken'!$B851,11,"21%"),SUBSTITUTE('[1]King plakken'!$B851,12,"9%")))</f>
        <v>9%</v>
      </c>
      <c r="G850" s="2">
        <f>IF('[1]King plakken'!$H851="","",IF('[1]King plakken'!$H851-'[1]King plakken'!$I851-'[1]King plakken'!$J851&lt;0,0,'[1]King plakken'!$H851-'[1]King plakken'!$I851-'[1]King plakken'!$J851))</f>
        <v>27</v>
      </c>
      <c r="H850" s="1" t="str">
        <f>IF('[1]King plakken'!$K851="","",'[1]King plakken'!$K851)</f>
        <v>Creatief-&gt;Tekenen, kleuren en schilderen</v>
      </c>
      <c r="I850" s="1" t="str">
        <f>IF('[1]King plakken'!$L851="","",'[1]King plakken'!$L851)</f>
        <v>Beschikbaar</v>
      </c>
      <c r="J850" s="1" t="str">
        <f>IF('[1]King plakken'!$M851="","",'[1]King plakken'!$M851)</f>
        <v>Little Dutch</v>
      </c>
      <c r="K850" s="1">
        <f>IF('[1]King plakken'!$E851="","",'[1]King plakken'!$E851)</f>
        <v>12</v>
      </c>
    </row>
    <row r="851" spans="1:11" x14ac:dyDescent="0.25">
      <c r="A851" s="1" t="str">
        <f>IF('[1]King plakken'!$A852="","",'[1]King plakken'!$A852)</f>
        <v>BAT-125537</v>
      </c>
      <c r="B851" s="1" t="str">
        <f>IF('[1]King plakken'!$G852="","",'[1]King plakken'!$G852)</f>
        <v>8714274125537</v>
      </c>
      <c r="C851" s="1" t="str">
        <f>IF('[1]King plakken'!$D852="","",'[1]King plakken'!$D852)</f>
        <v>Little Dutch Kras- Boek Rosa en Friends</v>
      </c>
      <c r="D851" s="3">
        <f>IF('[1]King plakken'!$C852="","",'[1]King plakken'!$C852)</f>
        <v>3.8</v>
      </c>
      <c r="E851" s="3">
        <f>IF('[1]King plakken'!$F852="","",'[1]King plakken'!$F852)</f>
        <v>7.99</v>
      </c>
      <c r="F851" s="4" t="str">
        <f>IF('[1]King plakken'!$B852="","",IF('[1]King plakken'!$B852=11,SUBSTITUTE('[1]King plakken'!$B852,11,"21%"),SUBSTITUTE('[1]King plakken'!$B852,12,"9%")))</f>
        <v>9%</v>
      </c>
      <c r="G851" s="2">
        <f>IF('[1]King plakken'!$H852="","",IF('[1]King plakken'!$H852-'[1]King plakken'!$I852-'[1]King plakken'!$J852&lt;0,0,'[1]King plakken'!$H852-'[1]King plakken'!$I852-'[1]King plakken'!$J852))</f>
        <v>7</v>
      </c>
      <c r="H851" s="1" t="str">
        <f>IF('[1]King plakken'!$K852="","",'[1]King plakken'!$K852)</f>
        <v>Creatief-&gt;Tekenen, kleuren en schilderen</v>
      </c>
      <c r="I851" s="1" t="str">
        <f>IF('[1]King plakken'!$L852="","",'[1]King plakken'!$L852)</f>
        <v>Beschikbaar</v>
      </c>
      <c r="J851" s="1" t="str">
        <f>IF('[1]King plakken'!$M852="","",'[1]King plakken'!$M852)</f>
        <v>Little Dutch</v>
      </c>
      <c r="K851" s="1">
        <f>IF('[1]King plakken'!$E852="","",'[1]King plakken'!$E852)</f>
        <v>12</v>
      </c>
    </row>
    <row r="852" spans="1:11" x14ac:dyDescent="0.25">
      <c r="A852" s="1" t="str">
        <f>IF('[1]King plakken'!$A853="","",'[1]King plakken'!$A853)</f>
        <v>BAT-17006</v>
      </c>
      <c r="B852" s="1" t="str">
        <f>IF('[1]King plakken'!$G853="","",'[1]King plakken'!$G853)</f>
        <v>8714274170063</v>
      </c>
      <c r="C852" s="1" t="str">
        <f>IF('[1]King plakken'!$D853="","",'[1]King plakken'!$D853)</f>
        <v>Nijntje Rubberen Bijtring</v>
      </c>
      <c r="D852" s="3">
        <f>IF('[1]King plakken'!$C853="","",'[1]King plakken'!$C853)</f>
        <v>6.56</v>
      </c>
      <c r="E852" s="3">
        <f>IF('[1]King plakken'!$F853="","",'[1]King plakken'!$F853)</f>
        <v>13.99</v>
      </c>
      <c r="F852" s="4" t="str">
        <f>IF('[1]King plakken'!$B853="","",IF('[1]King plakken'!$B853=11,SUBSTITUTE('[1]King plakken'!$B853,11,"21%"),SUBSTITUTE('[1]King plakken'!$B853,12,"9%")))</f>
        <v>21%</v>
      </c>
      <c r="G852" s="2">
        <f>IF('[1]King plakken'!$H853="","",IF('[1]King plakken'!$H853-'[1]King plakken'!$I853-'[1]King plakken'!$J853&lt;0,0,'[1]King plakken'!$H853-'[1]King plakken'!$I853-'[1]King plakken'!$J853))</f>
        <v>0</v>
      </c>
      <c r="H852" s="1" t="str">
        <f>IF('[1]King plakken'!$K853="","",'[1]King plakken'!$K853)</f>
        <v>Gifts en Gadgets-&gt;Baby/Kinderen</v>
      </c>
      <c r="I852" s="1" t="str">
        <f>IF('[1]King plakken'!$L853="","",'[1]King plakken'!$L853)</f>
        <v>Herprint</v>
      </c>
      <c r="J852" s="1" t="str">
        <f>IF('[1]King plakken'!$M853="","",'[1]King plakken'!$M853)</f>
        <v>Bambolino Toys</v>
      </c>
      <c r="K852" s="1">
        <f>IF('[1]King plakken'!$E853="","",'[1]King plakken'!$E853)</f>
        <v>12</v>
      </c>
    </row>
    <row r="853" spans="1:11" x14ac:dyDescent="0.25">
      <c r="A853" s="1" t="str">
        <f>IF('[1]King plakken'!$A854="","",'[1]King plakken'!$A854)</f>
        <v>BAT-17007</v>
      </c>
      <c r="B853" s="1" t="str">
        <f>IF('[1]King plakken'!$G854="","",'[1]King plakken'!$G854)</f>
        <v>8714274170070</v>
      </c>
      <c r="C853" s="1" t="str">
        <f>IF('[1]King plakken'!$D854="","",'[1]King plakken'!$D854)</f>
        <v>Nijntje Bijtspeeltje</v>
      </c>
      <c r="D853" s="3">
        <f>IF('[1]King plakken'!$C854="","",'[1]King plakken'!$C854)</f>
        <v>8.1999999999999993</v>
      </c>
      <c r="E853" s="3">
        <f>IF('[1]King plakken'!$F854="","",'[1]King plakken'!$F854)</f>
        <v>16.989999999999998</v>
      </c>
      <c r="F853" s="4" t="str">
        <f>IF('[1]King plakken'!$B854="","",IF('[1]King plakken'!$B854=11,SUBSTITUTE('[1]King plakken'!$B854,11,"21%"),SUBSTITUTE('[1]King plakken'!$B854,12,"9%")))</f>
        <v>21%</v>
      </c>
      <c r="G853" s="2">
        <f>IF('[1]King plakken'!$H854="","",IF('[1]King plakken'!$H854-'[1]King plakken'!$I854-'[1]King plakken'!$J854&lt;0,0,'[1]King plakken'!$H854-'[1]King plakken'!$I854-'[1]King plakken'!$J854))</f>
        <v>3</v>
      </c>
      <c r="H853" s="1" t="str">
        <f>IF('[1]King plakken'!$K854="","",'[1]King plakken'!$K854)</f>
        <v>Gifts en Gadgets-&gt;Baby/Kinderen</v>
      </c>
      <c r="I853" s="1" t="str">
        <f>IF('[1]King plakken'!$L854="","",'[1]King plakken'!$L854)</f>
        <v>Beschikbaar</v>
      </c>
      <c r="J853" s="1" t="str">
        <f>IF('[1]King plakken'!$M854="","",'[1]King plakken'!$M854)</f>
        <v>Bambolino Toys</v>
      </c>
      <c r="K853" s="1">
        <f>IF('[1]King plakken'!$E854="","",'[1]King plakken'!$E854)</f>
        <v>12</v>
      </c>
    </row>
    <row r="854" spans="1:11" x14ac:dyDescent="0.25">
      <c r="A854" s="1" t="str">
        <f>IF('[1]King plakken'!$A855="","",'[1]King plakken'!$A855)</f>
        <v>BAT-17015</v>
      </c>
      <c r="B854" s="1" t="str">
        <f>IF('[1]King plakken'!$G855="","",'[1]King plakken'!$G855)</f>
        <v>8714274170155</v>
      </c>
      <c r="C854" s="1" t="str">
        <f>IF('[1]King plakken'!$D855="","",'[1]King plakken'!$D855)</f>
        <v>Nijntje Rijgkralen</v>
      </c>
      <c r="D854" s="3">
        <f>IF('[1]King plakken'!$C855="","",'[1]King plakken'!$C855)</f>
        <v>6.56</v>
      </c>
      <c r="E854" s="3">
        <f>IF('[1]King plakken'!$F855="","",'[1]King plakken'!$F855)</f>
        <v>12.99</v>
      </c>
      <c r="F854" s="4" t="str">
        <f>IF('[1]King plakken'!$B855="","",IF('[1]King plakken'!$B855=11,SUBSTITUTE('[1]King plakken'!$B855,11,"21%"),SUBSTITUTE('[1]King plakken'!$B855,12,"9%")))</f>
        <v>21%</v>
      </c>
      <c r="G854" s="2">
        <f>IF('[1]King plakken'!$H855="","",IF('[1]King plakken'!$H855-'[1]King plakken'!$I855-'[1]King plakken'!$J855&lt;0,0,'[1]King plakken'!$H855-'[1]King plakken'!$I855-'[1]King plakken'!$J855))</f>
        <v>19</v>
      </c>
      <c r="H854" s="1" t="str">
        <f>IF('[1]King plakken'!$K855="","",'[1]King plakken'!$K855)</f>
        <v>Gifts en Gadgets-&gt;Baby/Kinderen</v>
      </c>
      <c r="I854" s="1" t="str">
        <f>IF('[1]King plakken'!$L855="","",'[1]King plakken'!$L855)</f>
        <v>Beschikbaar</v>
      </c>
      <c r="J854" s="1" t="str">
        <f>IF('[1]King plakken'!$M855="","",'[1]King plakken'!$M855)</f>
        <v>Bambolino Toys</v>
      </c>
      <c r="K854" s="1">
        <f>IF('[1]King plakken'!$E855="","",'[1]King plakken'!$E855)</f>
        <v>12</v>
      </c>
    </row>
    <row r="855" spans="1:11" x14ac:dyDescent="0.25">
      <c r="A855" s="1" t="str">
        <f>IF('[1]King plakken'!$A856="","",'[1]King plakken'!$A856)</f>
        <v>BAT-17017</v>
      </c>
      <c r="B855" s="1" t="str">
        <f>IF('[1]King plakken'!$G856="","",'[1]King plakken'!$G856)</f>
        <v>8714274170179</v>
      </c>
      <c r="C855" s="1" t="str">
        <f>IF('[1]King plakken'!$D856="","",'[1]King plakken'!$D856)</f>
        <v>Nijntje Kerstboom Vilt</v>
      </c>
      <c r="D855" s="3">
        <f>IF('[1]King plakken'!$C856="","",'[1]King plakken'!$C856)</f>
        <v>11.52</v>
      </c>
      <c r="E855" s="3">
        <f>IF('[1]King plakken'!$F856="","",'[1]King plakken'!$F856)</f>
        <v>22.99</v>
      </c>
      <c r="F855" s="4" t="str">
        <f>IF('[1]King plakken'!$B856="","",IF('[1]King plakken'!$B856=11,SUBSTITUTE('[1]King plakken'!$B856,11,"21%"),SUBSTITUTE('[1]King plakken'!$B856,12,"9%")))</f>
        <v>21%</v>
      </c>
      <c r="G855" s="2">
        <f>IF('[1]King plakken'!$H856="","",IF('[1]King plakken'!$H856-'[1]King plakken'!$I856-'[1]King plakken'!$J856&lt;0,0,'[1]King plakken'!$H856-'[1]King plakken'!$I856-'[1]King plakken'!$J856))</f>
        <v>62</v>
      </c>
      <c r="H855" s="1" t="str">
        <f>IF('[1]King plakken'!$K856="","",'[1]King plakken'!$K856)</f>
        <v>Speelgoed-&gt;Speelgoed</v>
      </c>
      <c r="I855" s="1" t="str">
        <f>IF('[1]King plakken'!$L856="","",'[1]King plakken'!$L856)</f>
        <v>Beschikbaar</v>
      </c>
      <c r="J855" s="1" t="str">
        <f>IF('[1]King plakken'!$M856="","",'[1]King plakken'!$M856)</f>
        <v>Bambolino Toys</v>
      </c>
      <c r="K855" s="1">
        <f>IF('[1]King plakken'!$E856="","",'[1]King plakken'!$E856)</f>
        <v>6</v>
      </c>
    </row>
    <row r="856" spans="1:11" x14ac:dyDescent="0.25">
      <c r="A856" s="1" t="str">
        <f>IF('[1]King plakken'!$A857="","",'[1]King plakken'!$A857)</f>
        <v>BAT-17022</v>
      </c>
      <c r="B856" s="1" t="str">
        <f>IF('[1]King plakken'!$G857="","",'[1]King plakken'!$G857)</f>
        <v>8714274170223</v>
      </c>
      <c r="C856" s="1" t="str">
        <f>IF('[1]King plakken'!$D857="","",'[1]King plakken'!$D857)</f>
        <v>Nijntje Activiteiten Boek</v>
      </c>
      <c r="D856" s="3">
        <f>IF('[1]King plakken'!$C857="","",'[1]King plakken'!$C857)</f>
        <v>4.88</v>
      </c>
      <c r="E856" s="3">
        <f>IF('[1]King plakken'!$F857="","",'[1]King plakken'!$F857)</f>
        <v>9.99</v>
      </c>
      <c r="F856" s="4" t="str">
        <f>IF('[1]King plakken'!$B857="","",IF('[1]King plakken'!$B857=11,SUBSTITUTE('[1]King plakken'!$B857,11,"21%"),SUBSTITUTE('[1]King plakken'!$B857,12,"9%")))</f>
        <v>9%</v>
      </c>
      <c r="G856" s="2">
        <f>IF('[1]King plakken'!$H857="","",IF('[1]King plakken'!$H857-'[1]King plakken'!$I857-'[1]King plakken'!$J857&lt;0,0,'[1]King plakken'!$H857-'[1]King plakken'!$I857-'[1]King plakken'!$J857))</f>
        <v>12</v>
      </c>
      <c r="H856" s="1" t="str">
        <f>IF('[1]King plakken'!$K857="","",'[1]King plakken'!$K857)</f>
        <v>Educatief-&gt;Boek</v>
      </c>
      <c r="I856" s="1" t="str">
        <f>IF('[1]King plakken'!$L857="","",'[1]King plakken'!$L857)</f>
        <v>Beschikbaar</v>
      </c>
      <c r="J856" s="1" t="str">
        <f>IF('[1]King plakken'!$M857="","",'[1]King plakken'!$M857)</f>
        <v>Bambolino Toys</v>
      </c>
      <c r="K856" s="1">
        <f>IF('[1]King plakken'!$E857="","",'[1]King plakken'!$E857)</f>
        <v>6</v>
      </c>
    </row>
    <row r="857" spans="1:11" x14ac:dyDescent="0.25">
      <c r="A857" s="1" t="str">
        <f>IF('[1]King plakken'!$A858="","",'[1]King plakken'!$A858)</f>
        <v>BAT-17027</v>
      </c>
      <c r="B857" s="1" t="str">
        <f>IF('[1]King plakken'!$G858="","",'[1]King plakken'!$G858)</f>
        <v>8714274170278</v>
      </c>
      <c r="C857" s="1" t="str">
        <f>IF('[1]King plakken'!$D858="","",'[1]King plakken'!$D858)</f>
        <v>Nijntje - Badstickers (6 stuks) (U)</v>
      </c>
      <c r="D857" s="3">
        <f>IF('[1]King plakken'!$C858="","",'[1]King plakken'!$C858)</f>
        <v>4.88</v>
      </c>
      <c r="E857" s="3">
        <f>IF('[1]King plakken'!$F858="","",'[1]King plakken'!$F858)</f>
        <v>9.99</v>
      </c>
      <c r="F857" s="4" t="str">
        <f>IF('[1]King plakken'!$B858="","",IF('[1]King plakken'!$B858=11,SUBSTITUTE('[1]King plakken'!$B858,11,"21%"),SUBSTITUTE('[1]King plakken'!$B858,12,"9%")))</f>
        <v>21%</v>
      </c>
      <c r="G857" s="2">
        <f>IF('[1]King plakken'!$H858="","",IF('[1]King plakken'!$H858-'[1]King plakken'!$I858-'[1]King plakken'!$J858&lt;0,0,'[1]King plakken'!$H858-'[1]King plakken'!$I858-'[1]King plakken'!$J858))</f>
        <v>6</v>
      </c>
      <c r="H857" s="1" t="str">
        <f>IF('[1]King plakken'!$K858="","",'[1]King plakken'!$K858)</f>
        <v>Creatief-&gt;Stickers en stempels; OP = OP</v>
      </c>
      <c r="I857" s="1" t="str">
        <f>IF('[1]King plakken'!$L858="","",'[1]King plakken'!$L858)</f>
        <v>Uitloop</v>
      </c>
      <c r="J857" s="1" t="str">
        <f>IF('[1]King plakken'!$M858="","",'[1]King plakken'!$M858)</f>
        <v>Bambolino Toys</v>
      </c>
      <c r="K857" s="1">
        <f>IF('[1]King plakken'!$E858="","",'[1]King plakken'!$E858)</f>
        <v>12</v>
      </c>
    </row>
    <row r="858" spans="1:11" x14ac:dyDescent="0.25">
      <c r="A858" s="1" t="str">
        <f>IF('[1]King plakken'!$A859="","",'[1]King plakken'!$A859)</f>
        <v>BAT-17032</v>
      </c>
      <c r="B858" s="1" t="str">
        <f>IF('[1]King plakken'!$G859="","",'[1]King plakken'!$G859)</f>
        <v>8714274170322</v>
      </c>
      <c r="C858" s="1" t="str">
        <f>IF('[1]King plakken'!$D859="","",'[1]King plakken'!$D859)</f>
        <v>Nijntje Badmat (U)</v>
      </c>
      <c r="D858" s="3">
        <f>IF('[1]King plakken'!$C859="","",'[1]King plakken'!$C859)</f>
        <v>8.9600000000000009</v>
      </c>
      <c r="E858" s="3">
        <f>IF('[1]King plakken'!$F859="","",'[1]King plakken'!$F859)</f>
        <v>17.989999999999998</v>
      </c>
      <c r="F858" s="4" t="str">
        <f>IF('[1]King plakken'!$B859="","",IF('[1]King plakken'!$B859=11,SUBSTITUTE('[1]King plakken'!$B859,11,"21%"),SUBSTITUTE('[1]King plakken'!$B859,12,"9%")))</f>
        <v>21%</v>
      </c>
      <c r="G858" s="2">
        <f>IF('[1]King plakken'!$H859="","",IF('[1]King plakken'!$H859-'[1]King plakken'!$I859-'[1]King plakken'!$J859&lt;0,0,'[1]King plakken'!$H859-'[1]King plakken'!$I859-'[1]King plakken'!$J859))</f>
        <v>3</v>
      </c>
      <c r="H858" s="1" t="str">
        <f>IF('[1]King plakken'!$K859="","",'[1]King plakken'!$K859)</f>
        <v>Gifts en Gadgets-&gt;Baby/Kinderen; OP = OP</v>
      </c>
      <c r="I858" s="1" t="str">
        <f>IF('[1]King plakken'!$L859="","",'[1]King plakken'!$L859)</f>
        <v>Uitloop</v>
      </c>
      <c r="J858" s="1" t="str">
        <f>IF('[1]King plakken'!$M859="","",'[1]King plakken'!$M859)</f>
        <v>Bambolino Toys</v>
      </c>
      <c r="K858" s="1">
        <f>IF('[1]King plakken'!$E859="","",'[1]King plakken'!$E859)</f>
        <v>12</v>
      </c>
    </row>
    <row r="859" spans="1:11" x14ac:dyDescent="0.25">
      <c r="A859" s="1" t="str">
        <f>IF('[1]King plakken'!$A860="","",'[1]King plakken'!$A860)</f>
        <v>BAT-17042</v>
      </c>
      <c r="B859" s="1" t="str">
        <f>IF('[1]King plakken'!$G860="","",'[1]King plakken'!$G860)</f>
        <v>8714274170421</v>
      </c>
      <c r="C859" s="1" t="str">
        <f>IF('[1]King plakken'!$D860="","",'[1]King plakken'!$D860)</f>
        <v>Nijntje - Verfblok</v>
      </c>
      <c r="D859" s="3">
        <f>IF('[1]King plakken'!$C860="","",'[1]King plakken'!$C860)</f>
        <v>4.4800000000000004</v>
      </c>
      <c r="E859" s="3">
        <f>IF('[1]King plakken'!$F860="","",'[1]King plakken'!$F860)</f>
        <v>8.99</v>
      </c>
      <c r="F859" s="4" t="str">
        <f>IF('[1]King plakken'!$B860="","",IF('[1]King plakken'!$B860=11,SUBSTITUTE('[1]King plakken'!$B860,11,"21%"),SUBSTITUTE('[1]King plakken'!$B860,12,"9%")))</f>
        <v>9%</v>
      </c>
      <c r="G859" s="2">
        <f>IF('[1]King plakken'!$H860="","",IF('[1]King plakken'!$H860-'[1]King plakken'!$I860-'[1]King plakken'!$J860&lt;0,0,'[1]King plakken'!$H860-'[1]King plakken'!$I860-'[1]King plakken'!$J860))</f>
        <v>15</v>
      </c>
      <c r="H859" s="1" t="str">
        <f>IF('[1]King plakken'!$K860="","",'[1]King plakken'!$K860)</f>
        <v>Creatief-&gt;Tekenen, kleuren en schilderen</v>
      </c>
      <c r="I859" s="1" t="str">
        <f>IF('[1]King plakken'!$L860="","",'[1]King plakken'!$L860)</f>
        <v>Beschikbaar</v>
      </c>
      <c r="J859" s="1" t="str">
        <f>IF('[1]King plakken'!$M860="","",'[1]King plakken'!$M860)</f>
        <v>Bambolino Toys</v>
      </c>
      <c r="K859" s="1">
        <f>IF('[1]King plakken'!$E860="","",'[1]King plakken'!$E860)</f>
        <v>12</v>
      </c>
    </row>
    <row r="860" spans="1:11" x14ac:dyDescent="0.25">
      <c r="A860" s="1" t="str">
        <f>IF('[1]King plakken'!$A861="","",'[1]King plakken'!$A861)</f>
        <v>BAT-17043</v>
      </c>
      <c r="B860" s="1" t="str">
        <f>IF('[1]King plakken'!$G861="","",'[1]King plakken'!$G861)</f>
        <v>8714274170438</v>
      </c>
      <c r="C860" s="1" t="str">
        <f>IF('[1]King plakken'!$D861="","",'[1]King plakken'!$D861)</f>
        <v>Nijntje - Rijgkaarten Boerderij</v>
      </c>
      <c r="D860" s="3">
        <f>IF('[1]King plakken'!$C861="","",'[1]King plakken'!$C861)</f>
        <v>4.88</v>
      </c>
      <c r="E860" s="3">
        <f>IF('[1]King plakken'!$F861="","",'[1]King plakken'!$F861)</f>
        <v>9.99</v>
      </c>
      <c r="F860" s="4" t="str">
        <f>IF('[1]King plakken'!$B861="","",IF('[1]King plakken'!$B861=11,SUBSTITUTE('[1]King plakken'!$B861,11,"21%"),SUBSTITUTE('[1]King plakken'!$B861,12,"9%")))</f>
        <v>21%</v>
      </c>
      <c r="G860" s="2">
        <f>IF('[1]King plakken'!$H861="","",IF('[1]King plakken'!$H861-'[1]King plakken'!$I861-'[1]King plakken'!$J861&lt;0,0,'[1]King plakken'!$H861-'[1]King plakken'!$I861-'[1]King plakken'!$J861))</f>
        <v>8</v>
      </c>
      <c r="H860" s="1" t="str">
        <f>IF('[1]King plakken'!$K861="","",'[1]King plakken'!$K861)</f>
        <v>Creatief-&gt;Knutselen</v>
      </c>
      <c r="I860" s="1" t="str">
        <f>IF('[1]King plakken'!$L861="","",'[1]King plakken'!$L861)</f>
        <v>Beschikbaar</v>
      </c>
      <c r="J860" s="1" t="str">
        <f>IF('[1]King plakken'!$M861="","",'[1]King plakken'!$M861)</f>
        <v>Bambolino Toys</v>
      </c>
      <c r="K860" s="1">
        <f>IF('[1]King plakken'!$E861="","",'[1]King plakken'!$E861)</f>
        <v>12</v>
      </c>
    </row>
    <row r="861" spans="1:11" x14ac:dyDescent="0.25">
      <c r="A861" s="1" t="str">
        <f>IF('[1]King plakken'!$A862="","",'[1]King plakken'!$A862)</f>
        <v>BAT-17044</v>
      </c>
      <c r="B861" s="1" t="str">
        <f>IF('[1]King plakken'!$G862="","",'[1]King plakken'!$G862)</f>
        <v>8714274170445</v>
      </c>
      <c r="C861" s="1" t="str">
        <f>IF('[1]King plakken'!$D862="","",'[1]King plakken'!$D862)</f>
        <v>Nijntje Pompom Plakken</v>
      </c>
      <c r="D861" s="3">
        <f>IF('[1]King plakken'!$C862="","",'[1]King plakken'!$C862)</f>
        <v>3.28</v>
      </c>
      <c r="E861" s="3">
        <f>IF('[1]King plakken'!$F862="","",'[1]King plakken'!$F862)</f>
        <v>6.99</v>
      </c>
      <c r="F861" s="4" t="str">
        <f>IF('[1]King plakken'!$B862="","",IF('[1]King plakken'!$B862=11,SUBSTITUTE('[1]King plakken'!$B862,11,"21%"),SUBSTITUTE('[1]King plakken'!$B862,12,"9%")))</f>
        <v>21%</v>
      </c>
      <c r="G861" s="2">
        <f>IF('[1]King plakken'!$H862="","",IF('[1]King plakken'!$H862-'[1]King plakken'!$I862-'[1]King plakken'!$J862&lt;0,0,'[1]King plakken'!$H862-'[1]King plakken'!$I862-'[1]King plakken'!$J862))</f>
        <v>6</v>
      </c>
      <c r="H861" s="1" t="str">
        <f>IF('[1]King plakken'!$K862="","",'[1]King plakken'!$K862)</f>
        <v>Creatief-&gt;Knutselen</v>
      </c>
      <c r="I861" s="1" t="str">
        <f>IF('[1]King plakken'!$L862="","",'[1]King plakken'!$L862)</f>
        <v>Beschikbaar</v>
      </c>
      <c r="J861" s="1" t="str">
        <f>IF('[1]King plakken'!$M862="","",'[1]King plakken'!$M862)</f>
        <v>Bambolino Toys</v>
      </c>
      <c r="K861" s="1">
        <f>IF('[1]King plakken'!$E862="","",'[1]King plakken'!$E862)</f>
        <v>12</v>
      </c>
    </row>
    <row r="862" spans="1:11" x14ac:dyDescent="0.25">
      <c r="A862" s="1" t="str">
        <f>IF('[1]King plakken'!$A863="","",'[1]King plakken'!$A863)</f>
        <v>BAT-17051</v>
      </c>
      <c r="B862" s="1" t="str">
        <f>IF('[1]King plakken'!$G863="","",'[1]King plakken'!$G863)</f>
        <v>8714274170513</v>
      </c>
      <c r="C862" s="1" t="str">
        <f>IF('[1]King plakken'!$D863="","",'[1]King plakken'!$D863)</f>
        <v>Nijntje - Waskrijtjes</v>
      </c>
      <c r="D862" s="3">
        <f>IF('[1]King plakken'!$C863="","",'[1]King plakken'!$C863)</f>
        <v>2.48</v>
      </c>
      <c r="E862" s="3">
        <f>IF('[1]King plakken'!$F863="","",'[1]King plakken'!$F863)</f>
        <v>4.99</v>
      </c>
      <c r="F862" s="4" t="str">
        <f>IF('[1]King plakken'!$B863="","",IF('[1]King plakken'!$B863=11,SUBSTITUTE('[1]King plakken'!$B863,11,"21%"),SUBSTITUTE('[1]King plakken'!$B863,12,"9%")))</f>
        <v>21%</v>
      </c>
      <c r="G862" s="2">
        <f>IF('[1]King plakken'!$H863="","",IF('[1]King plakken'!$H863-'[1]King plakken'!$I863-'[1]King plakken'!$J863&lt;0,0,'[1]King plakken'!$H863-'[1]King plakken'!$I863-'[1]King plakken'!$J863))</f>
        <v>5</v>
      </c>
      <c r="H862" s="1" t="str">
        <f>IF('[1]King plakken'!$K863="","",'[1]King plakken'!$K863)</f>
        <v>Creatief-&gt;Tekenen, kleuren en schilderen</v>
      </c>
      <c r="I862" s="1" t="str">
        <f>IF('[1]King plakken'!$L863="","",'[1]King plakken'!$L863)</f>
        <v>Beschikbaar</v>
      </c>
      <c r="J862" s="1" t="str">
        <f>IF('[1]King plakken'!$M863="","",'[1]King plakken'!$M863)</f>
        <v>Bambolino Toys</v>
      </c>
      <c r="K862" s="1">
        <f>IF('[1]King plakken'!$E863="","",'[1]King plakken'!$E863)</f>
        <v>12</v>
      </c>
    </row>
    <row r="863" spans="1:11" x14ac:dyDescent="0.25">
      <c r="A863" s="1" t="str">
        <f>IF('[1]King plakken'!$A864="","",'[1]King plakken'!$A864)</f>
        <v>BAT-17052</v>
      </c>
      <c r="B863" s="1" t="str">
        <f>IF('[1]King plakken'!$G864="","",'[1]King plakken'!$G864)</f>
        <v>8714274170520</v>
      </c>
      <c r="C863" s="1" t="str">
        <f>IF('[1]King plakken'!$D864="","",'[1]King plakken'!$D864)</f>
        <v>Nijntje - Houten Kleurpotloden</v>
      </c>
      <c r="D863" s="3">
        <f>IF('[1]King plakken'!$C864="","",'[1]King plakken'!$C864)</f>
        <v>2.08</v>
      </c>
      <c r="E863" s="3">
        <f>IF('[1]King plakken'!$F864="","",'[1]King plakken'!$F864)</f>
        <v>3.99</v>
      </c>
      <c r="F863" s="4" t="str">
        <f>IF('[1]King plakken'!$B864="","",IF('[1]King plakken'!$B864=11,SUBSTITUTE('[1]King plakken'!$B864,11,"21%"),SUBSTITUTE('[1]King plakken'!$B864,12,"9%")))</f>
        <v>21%</v>
      </c>
      <c r="G863" s="2">
        <f>IF('[1]King plakken'!$H864="","",IF('[1]King plakken'!$H864-'[1]King plakken'!$I864-'[1]King plakken'!$J864&lt;0,0,'[1]King plakken'!$H864-'[1]King plakken'!$I864-'[1]King plakken'!$J864))</f>
        <v>20</v>
      </c>
      <c r="H863" s="1" t="str">
        <f>IF('[1]King plakken'!$K864="","",'[1]King plakken'!$K864)</f>
        <v>Creatief-&gt;Tekenen, kleuren en schilderen</v>
      </c>
      <c r="I863" s="1" t="str">
        <f>IF('[1]King plakken'!$L864="","",'[1]King plakken'!$L864)</f>
        <v>Beschikbaar</v>
      </c>
      <c r="J863" s="1" t="str">
        <f>IF('[1]King plakken'!$M864="","",'[1]King plakken'!$M864)</f>
        <v>Bambolino Toys</v>
      </c>
      <c r="K863" s="1">
        <f>IF('[1]King plakken'!$E864="","",'[1]King plakken'!$E864)</f>
        <v>12</v>
      </c>
    </row>
    <row r="864" spans="1:11" x14ac:dyDescent="0.25">
      <c r="A864" s="1" t="str">
        <f>IF('[1]King plakken'!$A865="","",'[1]King plakken'!$A865)</f>
        <v>BAT-17053</v>
      </c>
      <c r="B864" s="1" t="str">
        <f>IF('[1]King plakken'!$G865="","",'[1]King plakken'!$G865)</f>
        <v>8714274170537</v>
      </c>
      <c r="C864" s="1" t="str">
        <f>IF('[1]King plakken'!$D865="","",'[1]King plakken'!$D865)</f>
        <v>Nijntje Creatief met Vingerverf</v>
      </c>
      <c r="D864" s="3">
        <f>IF('[1]King plakken'!$C865="","",'[1]King plakken'!$C865)</f>
        <v>4.88</v>
      </c>
      <c r="E864" s="3">
        <f>IF('[1]King plakken'!$F865="","",'[1]King plakken'!$F865)</f>
        <v>9.99</v>
      </c>
      <c r="F864" s="4" t="str">
        <f>IF('[1]King plakken'!$B865="","",IF('[1]King plakken'!$B865=11,SUBSTITUTE('[1]King plakken'!$B865,11,"21%"),SUBSTITUTE('[1]King plakken'!$B865,12,"9%")))</f>
        <v>21%</v>
      </c>
      <c r="G864" s="2">
        <f>IF('[1]King plakken'!$H865="","",IF('[1]King plakken'!$H865-'[1]King plakken'!$I865-'[1]King plakken'!$J865&lt;0,0,'[1]King plakken'!$H865-'[1]King plakken'!$I865-'[1]King plakken'!$J865))</f>
        <v>5</v>
      </c>
      <c r="H864" s="1" t="str">
        <f>IF('[1]King plakken'!$K865="","",'[1]King plakken'!$K865)</f>
        <v>Creatief-&gt;Tekenen, kleuren en schilderen; Nieuw</v>
      </c>
      <c r="I864" s="1" t="str">
        <f>IF('[1]King plakken'!$L865="","",'[1]King plakken'!$L865)</f>
        <v>Nieuw</v>
      </c>
      <c r="J864" s="1" t="str">
        <f>IF('[1]King plakken'!$M865="","",'[1]King plakken'!$M865)</f>
        <v>Bambolino Toys</v>
      </c>
      <c r="K864" s="1">
        <f>IF('[1]King plakken'!$E865="","",'[1]King plakken'!$E865)</f>
        <v>12</v>
      </c>
    </row>
    <row r="865" spans="1:11" x14ac:dyDescent="0.25">
      <c r="A865" s="1" t="str">
        <f>IF('[1]King plakken'!$A866="","",'[1]King plakken'!$A866)</f>
        <v>BAT-17054</v>
      </c>
      <c r="B865" s="1" t="str">
        <f>IF('[1]King plakken'!$G866="","",'[1]King plakken'!$G866)</f>
        <v>8714274170544</v>
      </c>
      <c r="C865" s="1" t="str">
        <f>IF('[1]King plakken'!$D866="","",'[1]King plakken'!$D866)</f>
        <v>Nijntje - Kliederschort</v>
      </c>
      <c r="D865" s="3">
        <f>IF('[1]King plakken'!$C866="","",'[1]King plakken'!$C866)</f>
        <v>3.8</v>
      </c>
      <c r="E865" s="3">
        <f>IF('[1]King plakken'!$F866="","",'[1]King plakken'!$F866)</f>
        <v>7.99</v>
      </c>
      <c r="F865" s="4" t="str">
        <f>IF('[1]King plakken'!$B866="","",IF('[1]King plakken'!$B866=11,SUBSTITUTE('[1]King plakken'!$B866,11,"21%"),SUBSTITUTE('[1]King plakken'!$B866,12,"9%")))</f>
        <v>21%</v>
      </c>
      <c r="G865" s="2">
        <f>IF('[1]King plakken'!$H866="","",IF('[1]King plakken'!$H866-'[1]King plakken'!$I866-'[1]King plakken'!$J866&lt;0,0,'[1]King plakken'!$H866-'[1]King plakken'!$I866-'[1]King plakken'!$J866))</f>
        <v>13</v>
      </c>
      <c r="H865" s="1" t="str">
        <f>IF('[1]King plakken'!$K866="","",'[1]King plakken'!$K866)</f>
        <v>Creatief-&gt;Overig en accessoires</v>
      </c>
      <c r="I865" s="1" t="str">
        <f>IF('[1]King plakken'!$L866="","",'[1]King plakken'!$L866)</f>
        <v>Beschikbaar</v>
      </c>
      <c r="J865" s="1" t="str">
        <f>IF('[1]King plakken'!$M866="","",'[1]King plakken'!$M866)</f>
        <v>Bambolino Toys</v>
      </c>
      <c r="K865" s="1">
        <f>IF('[1]King plakken'!$E866="","",'[1]King plakken'!$E866)</f>
        <v>18</v>
      </c>
    </row>
    <row r="866" spans="1:11" x14ac:dyDescent="0.25">
      <c r="A866" s="1" t="str">
        <f>IF('[1]King plakken'!$A867="","",'[1]King plakken'!$A867)</f>
        <v>BAT-17059</v>
      </c>
      <c r="B866" s="1" t="str">
        <f>IF('[1]King plakken'!$G867="","",'[1]King plakken'!$G867)</f>
        <v>8714274170599</v>
      </c>
      <c r="C866" s="1" t="str">
        <f>IF('[1]King plakken'!$D867="","",'[1]King plakken'!$D867)</f>
        <v>Nijntje - Raamstickers</v>
      </c>
      <c r="D866" s="3">
        <f>IF('[1]King plakken'!$C867="","",'[1]King plakken'!$C867)</f>
        <v>2.08</v>
      </c>
      <c r="E866" s="3">
        <f>IF('[1]King plakken'!$F867="","",'[1]King plakken'!$F867)</f>
        <v>3.49</v>
      </c>
      <c r="F866" s="4" t="str">
        <f>IF('[1]King plakken'!$B867="","",IF('[1]King plakken'!$B867=11,SUBSTITUTE('[1]King plakken'!$B867,11,"21%"),SUBSTITUTE('[1]King plakken'!$B867,12,"9%")))</f>
        <v>21%</v>
      </c>
      <c r="G866" s="2">
        <f>IF('[1]King plakken'!$H867="","",IF('[1]King plakken'!$H867-'[1]King plakken'!$I867-'[1]King plakken'!$J867&lt;0,0,'[1]King plakken'!$H867-'[1]King plakken'!$I867-'[1]King plakken'!$J867))</f>
        <v>38</v>
      </c>
      <c r="H866" s="1" t="str">
        <f>IF('[1]King plakken'!$K867="","",'[1]King plakken'!$K867)</f>
        <v>Creatief-&gt;Stickers en stempels</v>
      </c>
      <c r="I866" s="1" t="str">
        <f>IF('[1]King plakken'!$L867="","",'[1]King plakken'!$L867)</f>
        <v>Beschikbaar</v>
      </c>
      <c r="J866" s="1" t="str">
        <f>IF('[1]King plakken'!$M867="","",'[1]King plakken'!$M867)</f>
        <v>Bambolino Toys</v>
      </c>
      <c r="K866" s="1">
        <f>IF('[1]King plakken'!$E867="","",'[1]King plakken'!$E867)</f>
        <v>12</v>
      </c>
    </row>
    <row r="867" spans="1:11" x14ac:dyDescent="0.25">
      <c r="A867" s="1" t="str">
        <f>IF('[1]King plakken'!$A868="","",'[1]King plakken'!$A868)</f>
        <v>BAT-17063</v>
      </c>
      <c r="B867" s="1" t="str">
        <f>IF('[1]King plakken'!$G868="","",'[1]King plakken'!$G868)</f>
        <v>8714274170636</v>
      </c>
      <c r="C867" s="1" t="str">
        <f>IF('[1]King plakken'!$D868="","",'[1]King plakken'!$D868)</f>
        <v>Nijntje Vormenstoof</v>
      </c>
      <c r="D867" s="3">
        <f>IF('[1]King plakken'!$C868="","",'[1]King plakken'!$C868)</f>
        <v>7.68</v>
      </c>
      <c r="E867" s="3">
        <f>IF('[1]King plakken'!$F868="","",'[1]King plakken'!$F868)</f>
        <v>14.99</v>
      </c>
      <c r="F867" s="4" t="str">
        <f>IF('[1]King plakken'!$B868="","",IF('[1]King plakken'!$B868=11,SUBSTITUTE('[1]King plakken'!$B868,11,"21%"),SUBSTITUTE('[1]King plakken'!$B868,12,"9%")))</f>
        <v>21%</v>
      </c>
      <c r="G867" s="2">
        <f>IF('[1]King plakken'!$H868="","",IF('[1]King plakken'!$H868-'[1]King plakken'!$I868-'[1]King plakken'!$J868&lt;0,0,'[1]King plakken'!$H868-'[1]King plakken'!$I868-'[1]King plakken'!$J868))</f>
        <v>5</v>
      </c>
      <c r="H867" s="1" t="str">
        <f>IF('[1]King plakken'!$K868="","",'[1]King plakken'!$K868)</f>
        <v>Educatief-&gt;Speelgoed</v>
      </c>
      <c r="I867" s="1" t="str">
        <f>IF('[1]King plakken'!$L868="","",'[1]King plakken'!$L868)</f>
        <v>Beschikbaar</v>
      </c>
      <c r="J867" s="1" t="str">
        <f>IF('[1]King plakken'!$M868="","",'[1]King plakken'!$M868)</f>
        <v>Bambolino Toys</v>
      </c>
      <c r="K867" s="1">
        <f>IF('[1]King plakken'!$E868="","",'[1]King plakken'!$E868)</f>
        <v>12</v>
      </c>
    </row>
    <row r="868" spans="1:11" x14ac:dyDescent="0.25">
      <c r="A868" s="1" t="str">
        <f>IF('[1]King plakken'!$A869="","",'[1]King plakken'!$A869)</f>
        <v>BAT-17064</v>
      </c>
      <c r="B868" s="1" t="str">
        <f>IF('[1]King plakken'!$G869="","",'[1]King plakken'!$G869)</f>
        <v>8714274170643</v>
      </c>
      <c r="C868" s="1" t="str">
        <f>IF('[1]King plakken'!$D869="","",'[1]King plakken'!$D869)</f>
        <v>Nijntje Hamerbankje</v>
      </c>
      <c r="D868" s="3">
        <f>IF('[1]King plakken'!$C869="","",'[1]King plakken'!$C869)</f>
        <v>9.32</v>
      </c>
      <c r="E868" s="3">
        <f>IF('[1]King plakken'!$F869="","",'[1]King plakken'!$F869)</f>
        <v>18.989999999999998</v>
      </c>
      <c r="F868" s="4" t="str">
        <f>IF('[1]King plakken'!$B869="","",IF('[1]King plakken'!$B869=11,SUBSTITUTE('[1]King plakken'!$B869,11,"21%"),SUBSTITUTE('[1]King plakken'!$B869,12,"9%")))</f>
        <v>21%</v>
      </c>
      <c r="G868" s="2">
        <f>IF('[1]King plakken'!$H869="","",IF('[1]King plakken'!$H869-'[1]King plakken'!$I869-'[1]King plakken'!$J869&lt;0,0,'[1]King plakken'!$H869-'[1]King plakken'!$I869-'[1]King plakken'!$J869))</f>
        <v>0</v>
      </c>
      <c r="H868" s="1" t="str">
        <f>IF('[1]King plakken'!$K869="","",'[1]King plakken'!$K869)</f>
        <v>Educatief-&gt;Speelgoed</v>
      </c>
      <c r="I868" s="1" t="str">
        <f>IF('[1]King plakken'!$L869="","",'[1]King plakken'!$L869)</f>
        <v>Beschikbaar</v>
      </c>
      <c r="J868" s="1" t="str">
        <f>IF('[1]King plakken'!$M869="","",'[1]King plakken'!$M869)</f>
        <v>Bambolino Toys</v>
      </c>
      <c r="K868" s="1">
        <f>IF('[1]King plakken'!$E869="","",'[1]King plakken'!$E869)</f>
        <v>12</v>
      </c>
    </row>
    <row r="869" spans="1:11" x14ac:dyDescent="0.25">
      <c r="A869" s="1" t="str">
        <f>IF('[1]King plakken'!$A870="","",'[1]King plakken'!$A870)</f>
        <v>BAT-17069</v>
      </c>
      <c r="B869" s="1" t="str">
        <f>IF('[1]King plakken'!$G870="","",'[1]King plakken'!$G870)</f>
        <v>8714274170698</v>
      </c>
      <c r="C869" s="1" t="str">
        <f>IF('[1]King plakken'!$D870="","",'[1]King plakken'!$D870)</f>
        <v>Nijntje Selfinking Stamps</v>
      </c>
      <c r="D869" s="3">
        <f>IF('[1]King plakken'!$C870="","",'[1]King plakken'!$C870)</f>
        <v>3.28</v>
      </c>
      <c r="E869" s="3">
        <f>IF('[1]King plakken'!$F870="","",'[1]King plakken'!$F870)</f>
        <v>7.99</v>
      </c>
      <c r="F869" s="4" t="str">
        <f>IF('[1]King plakken'!$B870="","",IF('[1]King plakken'!$B870=11,SUBSTITUTE('[1]King plakken'!$B870,11,"21%"),SUBSTITUTE('[1]King plakken'!$B870,12,"9%")))</f>
        <v>21%</v>
      </c>
      <c r="G869" s="2">
        <f>IF('[1]King plakken'!$H870="","",IF('[1]King plakken'!$H870-'[1]King plakken'!$I870-'[1]King plakken'!$J870&lt;0,0,'[1]King plakken'!$H870-'[1]King plakken'!$I870-'[1]King plakken'!$J870))</f>
        <v>28</v>
      </c>
      <c r="H869" s="1" t="str">
        <f>IF('[1]King plakken'!$K870="","",'[1]King plakken'!$K870)</f>
        <v>Creatief-&gt;Stickers en stempels</v>
      </c>
      <c r="I869" s="1" t="str">
        <f>IF('[1]King plakken'!$L870="","",'[1]King plakken'!$L870)</f>
        <v>Beschikbaar</v>
      </c>
      <c r="J869" s="1" t="str">
        <f>IF('[1]King plakken'!$M870="","",'[1]King plakken'!$M870)</f>
        <v>Bambolino Toys</v>
      </c>
      <c r="K869" s="1">
        <f>IF('[1]King plakken'!$E870="","",'[1]King plakken'!$E870)</f>
        <v>12</v>
      </c>
    </row>
    <row r="870" spans="1:11" x14ac:dyDescent="0.25">
      <c r="A870" s="1" t="str">
        <f>IF('[1]King plakken'!$A871="","",'[1]King plakken'!$A871)</f>
        <v>BAT-17070</v>
      </c>
      <c r="B870" s="1" t="str">
        <f>IF('[1]King plakken'!$G871="","",'[1]King plakken'!$G871)</f>
        <v>8714274170704</v>
      </c>
      <c r="C870" s="1" t="str">
        <f>IF('[1]King plakken'!$D871="","",'[1]King plakken'!$D871)</f>
        <v>Nijntje Huisje</v>
      </c>
      <c r="D870" s="3">
        <f>IF('[1]King plakken'!$C871="","",'[1]King plakken'!$C871)</f>
        <v>5</v>
      </c>
      <c r="E870" s="3">
        <f>IF('[1]King plakken'!$F871="","",'[1]King plakken'!$F871)</f>
        <v>10.99</v>
      </c>
      <c r="F870" s="4" t="str">
        <f>IF('[1]King plakken'!$B871="","",IF('[1]King plakken'!$B871=11,SUBSTITUTE('[1]King plakken'!$B871,11,"21%"),SUBSTITUTE('[1]King plakken'!$B871,12,"9%")))</f>
        <v>21%</v>
      </c>
      <c r="G870" s="2">
        <f>IF('[1]King plakken'!$H871="","",IF('[1]King plakken'!$H871-'[1]King plakken'!$I871-'[1]King plakken'!$J871&lt;0,0,'[1]King plakken'!$H871-'[1]King plakken'!$I871-'[1]King plakken'!$J871))</f>
        <v>13</v>
      </c>
      <c r="H870" s="1" t="str">
        <f>IF('[1]King plakken'!$K871="","",'[1]King plakken'!$K871)</f>
        <v>Educatief-&gt;Speelgoed</v>
      </c>
      <c r="I870" s="1" t="str">
        <f>IF('[1]King plakken'!$L871="","",'[1]King plakken'!$L871)</f>
        <v>Beschikbaar</v>
      </c>
      <c r="J870" s="1" t="str">
        <f>IF('[1]King plakken'!$M871="","",'[1]King plakken'!$M871)</f>
        <v>Bambolino Toys</v>
      </c>
      <c r="K870" s="1">
        <f>IF('[1]King plakken'!$E871="","",'[1]King plakken'!$E871)</f>
        <v>18</v>
      </c>
    </row>
    <row r="871" spans="1:11" x14ac:dyDescent="0.25">
      <c r="A871" s="1" t="str">
        <f>IF('[1]King plakken'!$A872="","",'[1]King plakken'!$A872)</f>
        <v>BAT-170711</v>
      </c>
      <c r="B871" s="1" t="str">
        <f>IF('[1]King plakken'!$G872="","",'[1]King plakken'!$G872)</f>
        <v>8714274170711</v>
      </c>
      <c r="C871" s="1" t="str">
        <f>IF('[1]King plakken'!$D872="","",'[1]King plakken'!$D872)</f>
        <v>Nijntje Blokkenton</v>
      </c>
      <c r="D871" s="3">
        <f>IF('[1]King plakken'!$C872="","",'[1]King plakken'!$C872)</f>
        <v>11.52</v>
      </c>
      <c r="E871" s="3">
        <f>IF('[1]King plakken'!$F872="","",'[1]King plakken'!$F872)</f>
        <v>22.99</v>
      </c>
      <c r="F871" s="4" t="str">
        <f>IF('[1]King plakken'!$B872="","",IF('[1]King plakken'!$B872=11,SUBSTITUTE('[1]King plakken'!$B872,11,"21%"),SUBSTITUTE('[1]King plakken'!$B872,12,"9%")))</f>
        <v>21%</v>
      </c>
      <c r="G871" s="2">
        <f>IF('[1]King plakken'!$H872="","",IF('[1]King plakken'!$H872-'[1]King plakken'!$I872-'[1]King plakken'!$J872&lt;0,0,'[1]King plakken'!$H872-'[1]King plakken'!$I872-'[1]King plakken'!$J872))</f>
        <v>6</v>
      </c>
      <c r="H871" s="1" t="str">
        <f>IF('[1]King plakken'!$K872="","",'[1]King plakken'!$K872)</f>
        <v>Educatief-&gt;Speelgoed</v>
      </c>
      <c r="I871" s="1" t="str">
        <f>IF('[1]King plakken'!$L872="","",'[1]King plakken'!$L872)</f>
        <v>Beschikbaar</v>
      </c>
      <c r="J871" s="1" t="str">
        <f>IF('[1]King plakken'!$M872="","",'[1]King plakken'!$M872)</f>
        <v>Bambolino Toys</v>
      </c>
      <c r="K871" s="1">
        <f>IF('[1]King plakken'!$E872="","",'[1]King plakken'!$E872)</f>
        <v>6</v>
      </c>
    </row>
    <row r="872" spans="1:11" x14ac:dyDescent="0.25">
      <c r="A872" s="1" t="str">
        <f>IF('[1]King plakken'!$A873="","",'[1]King plakken'!$A873)</f>
        <v>BAT-17074</v>
      </c>
      <c r="B872" s="1" t="str">
        <f>IF('[1]King plakken'!$G873="","",'[1]King plakken'!$G873)</f>
        <v>8714274170742</v>
      </c>
      <c r="C872" s="1" t="str">
        <f>IF('[1]King plakken'!$D873="","",'[1]King plakken'!$D873)</f>
        <v>Nijntje Vormenpuzzel (7)</v>
      </c>
      <c r="D872" s="3">
        <f>IF('[1]King plakken'!$C873="","",'[1]King plakken'!$C873)</f>
        <v>7.68</v>
      </c>
      <c r="E872" s="3">
        <f>IF('[1]King plakken'!$F873="","",'[1]King plakken'!$F873)</f>
        <v>14.99</v>
      </c>
      <c r="F872" s="4" t="str">
        <f>IF('[1]King plakken'!$B873="","",IF('[1]King plakken'!$B873=11,SUBSTITUTE('[1]King plakken'!$B873,11,"21%"),SUBSTITUTE('[1]King plakken'!$B873,12,"9%")))</f>
        <v>21%</v>
      </c>
      <c r="G872" s="2">
        <f>IF('[1]King plakken'!$H873="","",IF('[1]King plakken'!$H873-'[1]King plakken'!$I873-'[1]King plakken'!$J873&lt;0,0,'[1]King plakken'!$H873-'[1]King plakken'!$I873-'[1]King plakken'!$J873))</f>
        <v>0</v>
      </c>
      <c r="H872" s="1" t="str">
        <f>IF('[1]King plakken'!$K873="","",'[1]King plakken'!$K873)</f>
        <v>Puzzels-&gt;Houten puzzel</v>
      </c>
      <c r="I872" s="1" t="str">
        <f>IF('[1]King plakken'!$L873="","",'[1]King plakken'!$L873)</f>
        <v>Herprint</v>
      </c>
      <c r="J872" s="1" t="str">
        <f>IF('[1]King plakken'!$M873="","",'[1]King plakken'!$M873)</f>
        <v>Bambolino Toys</v>
      </c>
      <c r="K872" s="1">
        <f>IF('[1]King plakken'!$E873="","",'[1]King plakken'!$E873)</f>
        <v>12</v>
      </c>
    </row>
    <row r="873" spans="1:11" x14ac:dyDescent="0.25">
      <c r="A873" s="1" t="str">
        <f>IF('[1]King plakken'!$A874="","",'[1]King plakken'!$A874)</f>
        <v>BAT-17076</v>
      </c>
      <c r="B873" s="1" t="str">
        <f>IF('[1]King plakken'!$G874="","",'[1]King plakken'!$G874)</f>
        <v>8714274170766</v>
      </c>
      <c r="C873" s="1" t="str">
        <f>IF('[1]King plakken'!$D874="","",'[1]King plakken'!$D874)</f>
        <v>Nijntje Badfiguren</v>
      </c>
      <c r="D873" s="3">
        <f>IF('[1]King plakken'!$C874="","",'[1]King plakken'!$C874)</f>
        <v>4.5199999999999996</v>
      </c>
      <c r="E873" s="3">
        <f>IF('[1]King plakken'!$F874="","",'[1]King plakken'!$F874)</f>
        <v>8.99</v>
      </c>
      <c r="F873" s="4" t="str">
        <f>IF('[1]King plakken'!$B874="","",IF('[1]King plakken'!$B874=11,SUBSTITUTE('[1]King plakken'!$B874,11,"21%"),SUBSTITUTE('[1]King plakken'!$B874,12,"9%")))</f>
        <v>21%</v>
      </c>
      <c r="G873" s="2">
        <f>IF('[1]King plakken'!$H874="","",IF('[1]King plakken'!$H874-'[1]King plakken'!$I874-'[1]King plakken'!$J874&lt;0,0,'[1]King plakken'!$H874-'[1]King plakken'!$I874-'[1]King plakken'!$J874))</f>
        <v>30</v>
      </c>
      <c r="H873" s="1" t="str">
        <f>IF('[1]King plakken'!$K874="","",'[1]King plakken'!$K874)</f>
        <v>Speelgoed-&gt;Speelgoed</v>
      </c>
      <c r="I873" s="1" t="str">
        <f>IF('[1]King plakken'!$L874="","",'[1]King plakken'!$L874)</f>
        <v>Beschikbaar</v>
      </c>
      <c r="J873" s="1" t="str">
        <f>IF('[1]King plakken'!$M874="","",'[1]King plakken'!$M874)</f>
        <v>Bambolino Toys</v>
      </c>
      <c r="K873" s="1">
        <f>IF('[1]King plakken'!$E874="","",'[1]King plakken'!$E874)</f>
        <v>48</v>
      </c>
    </row>
    <row r="874" spans="1:11" x14ac:dyDescent="0.25">
      <c r="A874" s="1" t="str">
        <f>IF('[1]King plakken'!$A875="","",'[1]King plakken'!$A875)</f>
        <v>BAT-19022</v>
      </c>
      <c r="B874" s="1" t="str">
        <f>IF('[1]King plakken'!$G875="","",'[1]King plakken'!$G875)</f>
        <v>8714274190221</v>
      </c>
      <c r="C874" s="1" t="str">
        <f>IF('[1]King plakken'!$D875="","",'[1]King plakken'!$D875)</f>
        <v>The Gruffalo Domino (U)</v>
      </c>
      <c r="D874" s="3">
        <f>IF('[1]King plakken'!$C875="","",'[1]King plakken'!$C875)</f>
        <v>5</v>
      </c>
      <c r="E874" s="3">
        <f>IF('[1]King plakken'!$F875="","",'[1]King plakken'!$F875)</f>
        <v>9.99</v>
      </c>
      <c r="F874" s="4" t="str">
        <f>IF('[1]King plakken'!$B875="","",IF('[1]King plakken'!$B875=11,SUBSTITUTE('[1]King plakken'!$B875,11,"21%"),SUBSTITUTE('[1]King plakken'!$B875,12,"9%")))</f>
        <v>21%</v>
      </c>
      <c r="G874" s="2">
        <f>IF('[1]King plakken'!$H875="","",IF('[1]King plakken'!$H875-'[1]King plakken'!$I875-'[1]King plakken'!$J875&lt;0,0,'[1]King plakken'!$H875-'[1]King plakken'!$I875-'[1]King plakken'!$J875))</f>
        <v>0</v>
      </c>
      <c r="H874" s="1" t="str">
        <f>IF('[1]King plakken'!$K875="","",'[1]King plakken'!$K875)</f>
        <v>Spellen-&gt;Bordspel; OP = OP</v>
      </c>
      <c r="I874" s="1" t="str">
        <f>IF('[1]King plakken'!$L875="","",'[1]King plakken'!$L875)</f>
        <v>Uitloop</v>
      </c>
      <c r="J874" s="1" t="str">
        <f>IF('[1]King plakken'!$M875="","",'[1]King plakken'!$M875)</f>
        <v>Bambolino Toys</v>
      </c>
      <c r="K874" s="1">
        <f>IF('[1]King plakken'!$E875="","",'[1]King plakken'!$E875)</f>
        <v>24</v>
      </c>
    </row>
    <row r="875" spans="1:11" x14ac:dyDescent="0.25">
      <c r="A875" s="1" t="str">
        <f>IF('[1]King plakken'!$A876="","",'[1]King plakken'!$A876)</f>
        <v>BAT-19034</v>
      </c>
      <c r="B875" s="1" t="str">
        <f>IF('[1]King plakken'!$G876="","",'[1]King plakken'!$G876)</f>
        <v>8714274190344</v>
      </c>
      <c r="C875" s="1" t="str">
        <f>IF('[1]King plakken'!$D876="","",'[1]King plakken'!$D876)</f>
        <v>Bumba Rijgkralen (U)</v>
      </c>
      <c r="D875" s="3">
        <f>IF('[1]King plakken'!$C876="","",'[1]King plakken'!$C876)</f>
        <v>6.56</v>
      </c>
      <c r="E875" s="3">
        <f>IF('[1]King plakken'!$F876="","",'[1]King plakken'!$F876)</f>
        <v>12.99</v>
      </c>
      <c r="F875" s="4" t="str">
        <f>IF('[1]King plakken'!$B876="","",IF('[1]King plakken'!$B876=11,SUBSTITUTE('[1]King plakken'!$B876,11,"21%"),SUBSTITUTE('[1]King plakken'!$B876,12,"9%")))</f>
        <v>21%</v>
      </c>
      <c r="G875" s="2">
        <f>IF('[1]King plakken'!$H876="","",IF('[1]King plakken'!$H876-'[1]King plakken'!$I876-'[1]King plakken'!$J876&lt;0,0,'[1]King plakken'!$H876-'[1]King plakken'!$I876-'[1]King plakken'!$J876))</f>
        <v>7</v>
      </c>
      <c r="H875" s="1" t="str">
        <f>IF('[1]King plakken'!$K876="","",'[1]King plakken'!$K876)</f>
        <v>Gifts en Gadgets-&gt;Baby/Kinderen; OP = OP</v>
      </c>
      <c r="I875" s="1" t="str">
        <f>IF('[1]King plakken'!$L876="","",'[1]King plakken'!$L876)</f>
        <v>Uitloop</v>
      </c>
      <c r="J875" s="1" t="str">
        <f>IF('[1]King plakken'!$M876="","",'[1]King plakken'!$M876)</f>
        <v>Bambolino Toys</v>
      </c>
      <c r="K875" s="1">
        <f>IF('[1]King plakken'!$E876="","",'[1]King plakken'!$E876)</f>
        <v>24</v>
      </c>
    </row>
    <row r="876" spans="1:11" x14ac:dyDescent="0.25">
      <c r="A876" s="1" t="str">
        <f>IF('[1]King plakken'!$A877="","",'[1]King plakken'!$A877)</f>
        <v>BAT-19035</v>
      </c>
      <c r="B876" s="1" t="str">
        <f>IF('[1]King plakken'!$G877="","",'[1]King plakken'!$G877)</f>
        <v>8714274190351</v>
      </c>
      <c r="C876" s="1" t="str">
        <f>IF('[1]King plakken'!$D877="","",'[1]King plakken'!$D877)</f>
        <v>Bumba Stickerset</v>
      </c>
      <c r="D876" s="3">
        <f>IF('[1]King plakken'!$C877="","",'[1]King plakken'!$C877)</f>
        <v>1.48</v>
      </c>
      <c r="E876" s="3">
        <f>IF('[1]King plakken'!$F877="","",'[1]King plakken'!$F877)</f>
        <v>2.99</v>
      </c>
      <c r="F876" s="4" t="str">
        <f>IF('[1]King plakken'!$B877="","",IF('[1]King plakken'!$B877=11,SUBSTITUTE('[1]King plakken'!$B877,11,"21%"),SUBSTITUTE('[1]King plakken'!$B877,12,"9%")))</f>
        <v>21%</v>
      </c>
      <c r="G876" s="2">
        <f>IF('[1]King plakken'!$H877="","",IF('[1]King plakken'!$H877-'[1]King plakken'!$I877-'[1]King plakken'!$J877&lt;0,0,'[1]King plakken'!$H877-'[1]King plakken'!$I877-'[1]King plakken'!$J877))</f>
        <v>48</v>
      </c>
      <c r="H876" s="1" t="str">
        <f>IF('[1]King plakken'!$K877="","",'[1]King plakken'!$K877)</f>
        <v>Creatief-&gt;Stickers en stempels</v>
      </c>
      <c r="I876" s="1" t="str">
        <f>IF('[1]King plakken'!$L877="","",'[1]King plakken'!$L877)</f>
        <v>Beschikbaar</v>
      </c>
      <c r="J876" s="1" t="str">
        <f>IF('[1]King plakken'!$M877="","",'[1]King plakken'!$M877)</f>
        <v>Bambolino Toys</v>
      </c>
      <c r="K876" s="1">
        <f>IF('[1]King plakken'!$E877="","",'[1]King plakken'!$E877)</f>
        <v>12</v>
      </c>
    </row>
    <row r="877" spans="1:11" x14ac:dyDescent="0.25">
      <c r="A877" s="1" t="str">
        <f>IF('[1]King plakken'!$A878="","",'[1]King plakken'!$A878)</f>
        <v>BAT-19036</v>
      </c>
      <c r="B877" s="1" t="str">
        <f>IF('[1]King plakken'!$G878="","",'[1]King plakken'!$G878)</f>
        <v>8714274190368</v>
      </c>
      <c r="C877" s="1" t="str">
        <f>IF('[1]King plakken'!$D878="","",'[1]King plakken'!$D878)</f>
        <v>Bumba Trekfiguur Hout</v>
      </c>
      <c r="D877" s="3">
        <f>IF('[1]King plakken'!$C878="","",'[1]King plakken'!$C878)</f>
        <v>5</v>
      </c>
      <c r="E877" s="3">
        <f>IF('[1]King plakken'!$F878="","",'[1]King plakken'!$F878)</f>
        <v>9.99</v>
      </c>
      <c r="F877" s="4" t="str">
        <f>IF('[1]King plakken'!$B878="","",IF('[1]King plakken'!$B878=11,SUBSTITUTE('[1]King plakken'!$B878,11,"21%"),SUBSTITUTE('[1]King plakken'!$B878,12,"9%")))</f>
        <v>21%</v>
      </c>
      <c r="G877" s="2">
        <f>IF('[1]King plakken'!$H878="","",IF('[1]King plakken'!$H878-'[1]King plakken'!$I878-'[1]King plakken'!$J878&lt;0,0,'[1]King plakken'!$H878-'[1]King plakken'!$I878-'[1]King plakken'!$J878))</f>
        <v>12</v>
      </c>
      <c r="H877" s="1" t="str">
        <f>IF('[1]King plakken'!$K878="","",'[1]King plakken'!$K878)</f>
        <v>Educatief-&gt;Speelgoed</v>
      </c>
      <c r="I877" s="1" t="str">
        <f>IF('[1]King plakken'!$L878="","",'[1]King plakken'!$L878)</f>
        <v>Beschikbaar</v>
      </c>
      <c r="J877" s="1" t="str">
        <f>IF('[1]King plakken'!$M878="","",'[1]King plakken'!$M878)</f>
        <v>Bambolino Toys</v>
      </c>
      <c r="K877" s="1">
        <f>IF('[1]King plakken'!$E878="","",'[1]King plakken'!$E878)</f>
        <v>12</v>
      </c>
    </row>
    <row r="878" spans="1:11" x14ac:dyDescent="0.25">
      <c r="A878" s="1" t="str">
        <f>IF('[1]King plakken'!$A879="","",'[1]King plakken'!$A879)</f>
        <v>BAT-19044</v>
      </c>
      <c r="B878" s="1" t="str">
        <f>IF('[1]King plakken'!$G879="","",'[1]King plakken'!$G879)</f>
        <v>8714274190443</v>
      </c>
      <c r="C878" s="1" t="str">
        <f>IF('[1]King plakken'!$D879="","",'[1]King plakken'!$D879)</f>
        <v>Rupsje Nooitgenoeg - Rijgkaarten</v>
      </c>
      <c r="D878" s="3">
        <f>IF('[1]King plakken'!$C879="","",'[1]King plakken'!$C879)</f>
        <v>5</v>
      </c>
      <c r="E878" s="3">
        <f>IF('[1]King plakken'!$F879="","",'[1]King plakken'!$F879)</f>
        <v>9.99</v>
      </c>
      <c r="F878" s="4" t="str">
        <f>IF('[1]King plakken'!$B879="","",IF('[1]King plakken'!$B879=11,SUBSTITUTE('[1]King plakken'!$B879,11,"21%"),SUBSTITUTE('[1]King plakken'!$B879,12,"9%")))</f>
        <v>21%</v>
      </c>
      <c r="G878" s="2">
        <f>IF('[1]King plakken'!$H879="","",IF('[1]King plakken'!$H879-'[1]King plakken'!$I879-'[1]King plakken'!$J879&lt;0,0,'[1]King plakken'!$H879-'[1]King plakken'!$I879-'[1]King plakken'!$J879))</f>
        <v>33</v>
      </c>
      <c r="H878" s="1" t="str">
        <f>IF('[1]King plakken'!$K879="","",'[1]King plakken'!$K879)</f>
        <v>Gifts en Gadgets-&gt;Baby/Kinderen</v>
      </c>
      <c r="I878" s="1" t="str">
        <f>IF('[1]King plakken'!$L879="","",'[1]King plakken'!$L879)</f>
        <v>Beschikbaar</v>
      </c>
      <c r="J878" s="1" t="str">
        <f>IF('[1]King plakken'!$M879="","",'[1]King plakken'!$M879)</f>
        <v>Bambolino Toys</v>
      </c>
      <c r="K878" s="1">
        <f>IF('[1]King plakken'!$E879="","",'[1]King plakken'!$E879)</f>
        <v>30</v>
      </c>
    </row>
    <row r="879" spans="1:11" x14ac:dyDescent="0.25">
      <c r="A879" s="1" t="str">
        <f>IF('[1]King plakken'!$A880="","",'[1]King plakken'!$A880)</f>
        <v>BAT-19045</v>
      </c>
      <c r="B879" s="1" t="str">
        <f>IF('[1]King plakken'!$G880="","",'[1]King plakken'!$G880)</f>
        <v>8714274190450</v>
      </c>
      <c r="C879" s="1" t="str">
        <f>IF('[1]King plakken'!$D880="","",'[1]King plakken'!$D880)</f>
        <v>Rupsje Nooitgenoeg Badfiguren</v>
      </c>
      <c r="D879" s="3">
        <f>IF('[1]King plakken'!$C880="","",'[1]King plakken'!$C880)</f>
        <v>4.5199999999999996</v>
      </c>
      <c r="E879" s="3">
        <f>IF('[1]King plakken'!$F880="","",'[1]King plakken'!$F880)</f>
        <v>8.99</v>
      </c>
      <c r="F879" s="4" t="str">
        <f>IF('[1]King plakken'!$B880="","",IF('[1]King plakken'!$B880=11,SUBSTITUTE('[1]King plakken'!$B880,11,"21%"),SUBSTITUTE('[1]King plakken'!$B880,12,"9%")))</f>
        <v>21%</v>
      </c>
      <c r="G879" s="2">
        <f>IF('[1]King plakken'!$H880="","",IF('[1]King plakken'!$H880-'[1]King plakken'!$I880-'[1]King plakken'!$J880&lt;0,0,'[1]King plakken'!$H880-'[1]King plakken'!$I880-'[1]King plakken'!$J880))</f>
        <v>11</v>
      </c>
      <c r="H879" s="1" t="str">
        <f>IF('[1]King plakken'!$K880="","",'[1]King plakken'!$K880)</f>
        <v>Speelgoed-&gt;Speelgoed</v>
      </c>
      <c r="I879" s="1" t="str">
        <f>IF('[1]King plakken'!$L880="","",'[1]King plakken'!$L880)</f>
        <v>Beschikbaar</v>
      </c>
      <c r="J879" s="1" t="str">
        <f>IF('[1]King plakken'!$M880="","",'[1]King plakken'!$M880)</f>
        <v>Bambolino Toys</v>
      </c>
      <c r="K879" s="1">
        <f>IF('[1]King plakken'!$E880="","",'[1]King plakken'!$E880)</f>
        <v>24</v>
      </c>
    </row>
    <row r="880" spans="1:11" x14ac:dyDescent="0.25">
      <c r="A880" s="1" t="str">
        <f>IF('[1]King plakken'!$A881="","",'[1]King plakken'!$A881)</f>
        <v>BAT-19071</v>
      </c>
      <c r="B880" s="1" t="str">
        <f>IF('[1]King plakken'!$G881="","",'[1]King plakken'!$G881)</f>
        <v>8714274190719</v>
      </c>
      <c r="C880" s="1" t="str">
        <f>IF('[1]King plakken'!$D881="","",'[1]King plakken'!$D881)</f>
        <v>Bing - Stampset</v>
      </c>
      <c r="D880" s="3">
        <f>IF('[1]King plakken'!$C881="","",'[1]King plakken'!$C881)</f>
        <v>3.8</v>
      </c>
      <c r="E880" s="3">
        <f>IF('[1]King plakken'!$F881="","",'[1]King plakken'!$F881)</f>
        <v>7.99</v>
      </c>
      <c r="F880" s="4" t="str">
        <f>IF('[1]King plakken'!$B881="","",IF('[1]King plakken'!$B881=11,SUBSTITUTE('[1]King plakken'!$B881,11,"21%"),SUBSTITUTE('[1]King plakken'!$B881,12,"9%")))</f>
        <v>21%</v>
      </c>
      <c r="G880" s="2">
        <f>IF('[1]King plakken'!$H881="","",IF('[1]King plakken'!$H881-'[1]King plakken'!$I881-'[1]King plakken'!$J881&lt;0,0,'[1]King plakken'!$H881-'[1]King plakken'!$I881-'[1]King plakken'!$J881))</f>
        <v>4</v>
      </c>
      <c r="H880" s="1" t="str">
        <f>IF('[1]King plakken'!$K881="","",'[1]King plakken'!$K881)</f>
        <v>Creatief-&gt;Stickers en stempels</v>
      </c>
      <c r="I880" s="1" t="str">
        <f>IF('[1]King plakken'!$L881="","",'[1]King plakken'!$L881)</f>
        <v>Beschikbaar</v>
      </c>
      <c r="J880" s="1" t="str">
        <f>IF('[1]King plakken'!$M881="","",'[1]King plakken'!$M881)</f>
        <v>Bambolino Toys</v>
      </c>
      <c r="K880" s="1">
        <f>IF('[1]King plakken'!$E881="","",'[1]King plakken'!$E881)</f>
        <v>6</v>
      </c>
    </row>
    <row r="881" spans="1:11" x14ac:dyDescent="0.25">
      <c r="A881" s="1" t="str">
        <f>IF('[1]King plakken'!$A882="","",'[1]King plakken'!$A882)</f>
        <v>BAT-19072</v>
      </c>
      <c r="B881" s="1" t="str">
        <f>IF('[1]King plakken'!$G882="","",'[1]King plakken'!$G882)</f>
        <v>8714274190726</v>
      </c>
      <c r="C881" s="1" t="str">
        <f>IF('[1]King plakken'!$D882="","",'[1]King plakken'!$D882)</f>
        <v>Bing - Raamstickers</v>
      </c>
      <c r="D881" s="3">
        <f>IF('[1]King plakken'!$C882="","",'[1]King plakken'!$C882)</f>
        <v>2.08</v>
      </c>
      <c r="E881" s="3">
        <f>IF('[1]King plakken'!$F882="","",'[1]King plakken'!$F882)</f>
        <v>3.49</v>
      </c>
      <c r="F881" s="4" t="str">
        <f>IF('[1]King plakken'!$B882="","",IF('[1]King plakken'!$B882=11,SUBSTITUTE('[1]King plakken'!$B882,11,"21%"),SUBSTITUTE('[1]King plakken'!$B882,12,"9%")))</f>
        <v>21%</v>
      </c>
      <c r="G881" s="2">
        <f>IF('[1]King plakken'!$H882="","",IF('[1]King plakken'!$H882-'[1]King plakken'!$I882-'[1]King plakken'!$J882&lt;0,0,'[1]King plakken'!$H882-'[1]King plakken'!$I882-'[1]King plakken'!$J882))</f>
        <v>10</v>
      </c>
      <c r="H881" s="1" t="str">
        <f>IF('[1]King plakken'!$K882="","",'[1]King plakken'!$K882)</f>
        <v>Creatief-&gt;Stickers en stempels</v>
      </c>
      <c r="I881" s="1" t="str">
        <f>IF('[1]King plakken'!$L882="","",'[1]King plakken'!$L882)</f>
        <v>Beschikbaar</v>
      </c>
      <c r="J881" s="1" t="str">
        <f>IF('[1]King plakken'!$M882="","",'[1]King plakken'!$M882)</f>
        <v>Bambolino Toys</v>
      </c>
      <c r="K881" s="1">
        <f>IF('[1]King plakken'!$E882="","",'[1]King plakken'!$E882)</f>
        <v>12</v>
      </c>
    </row>
    <row r="882" spans="1:11" x14ac:dyDescent="0.25">
      <c r="A882" s="1" t="str">
        <f>IF('[1]King plakken'!$A883="","",'[1]King plakken'!$A883)</f>
        <v>BAT-19073</v>
      </c>
      <c r="B882" s="1" t="str">
        <f>IF('[1]King plakken'!$G883="","",'[1]King plakken'!$G883)</f>
        <v>8714274190733</v>
      </c>
      <c r="C882" s="1" t="str">
        <f>IF('[1]King plakken'!$D883="","",'[1]King plakken'!$D883)</f>
        <v>Bing - Stacking Cubes</v>
      </c>
      <c r="D882" s="3">
        <f>IF('[1]King plakken'!$C883="","",'[1]King plakken'!$C883)</f>
        <v>7.68</v>
      </c>
      <c r="E882" s="3">
        <f>IF('[1]King plakken'!$F883="","",'[1]King plakken'!$F883)</f>
        <v>14.99</v>
      </c>
      <c r="F882" s="4" t="str">
        <f>IF('[1]King plakken'!$B883="","",IF('[1]King plakken'!$B883=11,SUBSTITUTE('[1]King plakken'!$B883,11,"21%"),SUBSTITUTE('[1]King plakken'!$B883,12,"9%")))</f>
        <v>21%</v>
      </c>
      <c r="G882" s="2">
        <f>IF('[1]King plakken'!$H883="","",IF('[1]King plakken'!$H883-'[1]King plakken'!$I883-'[1]King plakken'!$J883&lt;0,0,'[1]King plakken'!$H883-'[1]King plakken'!$I883-'[1]King plakken'!$J883))</f>
        <v>12</v>
      </c>
      <c r="H882" s="1" t="str">
        <f>IF('[1]King plakken'!$K883="","",'[1]King plakken'!$K883)</f>
        <v>Educatief-&gt;Speelgoed</v>
      </c>
      <c r="I882" s="1" t="str">
        <f>IF('[1]King plakken'!$L883="","",'[1]King plakken'!$L883)</f>
        <v>Beschikbaar</v>
      </c>
      <c r="J882" s="1" t="str">
        <f>IF('[1]King plakken'!$M883="","",'[1]King plakken'!$M883)</f>
        <v>Bambolino Toys</v>
      </c>
      <c r="K882" s="1">
        <f>IF('[1]King plakken'!$E883="","",'[1]King plakken'!$E883)</f>
        <v>12</v>
      </c>
    </row>
    <row r="883" spans="1:11" x14ac:dyDescent="0.25">
      <c r="A883" s="1" t="str">
        <f>IF('[1]King plakken'!$A884="","",'[1]King plakken'!$A884)</f>
        <v>BAT-19084</v>
      </c>
      <c r="B883" s="1" t="str">
        <f>IF('[1]King plakken'!$G884="","",'[1]King plakken'!$G884)</f>
        <v>8714274190849</v>
      </c>
      <c r="C883" s="1" t="str">
        <f>IF('[1]King plakken'!$D884="","",'[1]King plakken'!$D884)</f>
        <v>Handpop Bumba</v>
      </c>
      <c r="D883" s="3">
        <f>IF('[1]King plakken'!$C884="","",'[1]King plakken'!$C884)</f>
        <v>5</v>
      </c>
      <c r="E883" s="3">
        <f>IF('[1]King plakken'!$F884="","",'[1]King plakken'!$F884)</f>
        <v>9.99</v>
      </c>
      <c r="F883" s="4" t="str">
        <f>IF('[1]King plakken'!$B884="","",IF('[1]King plakken'!$B884=11,SUBSTITUTE('[1]King plakken'!$B884,11,"21%"),SUBSTITUTE('[1]King plakken'!$B884,12,"9%")))</f>
        <v>21%</v>
      </c>
      <c r="G883" s="2">
        <f>IF('[1]King plakken'!$H884="","",IF('[1]King plakken'!$H884-'[1]King plakken'!$I884-'[1]King plakken'!$J884&lt;0,0,'[1]King plakken'!$H884-'[1]King plakken'!$I884-'[1]King plakken'!$J884))</f>
        <v>18</v>
      </c>
      <c r="H883" s="1" t="str">
        <f>IF('[1]King plakken'!$K884="","",'[1]King plakken'!$K884)</f>
        <v>Pluche en Speelfiguren-&gt;Pluche</v>
      </c>
      <c r="I883" s="1" t="str">
        <f>IF('[1]King plakken'!$L884="","",'[1]King plakken'!$L884)</f>
        <v>Beschikbaar</v>
      </c>
      <c r="J883" s="1" t="str">
        <f>IF('[1]King plakken'!$M884="","",'[1]King plakken'!$M884)</f>
        <v>Bambolino Toys</v>
      </c>
      <c r="K883" s="1">
        <f>IF('[1]King plakken'!$E884="","",'[1]King plakken'!$E884)</f>
        <v>36</v>
      </c>
    </row>
    <row r="884" spans="1:11" x14ac:dyDescent="0.25">
      <c r="A884" s="1" t="str">
        <f>IF('[1]King plakken'!$A885="","",'[1]King plakken'!$A885)</f>
        <v>BAT-19087</v>
      </c>
      <c r="B884" s="1" t="str">
        <f>IF('[1]King plakken'!$G885="","",'[1]King plakken'!$G885)</f>
        <v>8714274190870</v>
      </c>
      <c r="C884" s="1" t="str">
        <f>IF('[1]King plakken'!$D885="","",'[1]King plakken'!$D885)</f>
        <v>Handpop Bumbalu</v>
      </c>
      <c r="D884" s="3">
        <f>IF('[1]King plakken'!$C885="","",'[1]King plakken'!$C885)</f>
        <v>5</v>
      </c>
      <c r="E884" s="3">
        <f>IF('[1]King plakken'!$F885="","",'[1]King plakken'!$F885)</f>
        <v>9.99</v>
      </c>
      <c r="F884" s="4" t="str">
        <f>IF('[1]King plakken'!$B885="","",IF('[1]King plakken'!$B885=11,SUBSTITUTE('[1]King plakken'!$B885,11,"21%"),SUBSTITUTE('[1]King plakken'!$B885,12,"9%")))</f>
        <v>21%</v>
      </c>
      <c r="G884" s="2">
        <f>IF('[1]King plakken'!$H885="","",IF('[1]King plakken'!$H885-'[1]King plakken'!$I885-'[1]King plakken'!$J885&lt;0,0,'[1]King plakken'!$H885-'[1]King plakken'!$I885-'[1]King plakken'!$J885))</f>
        <v>24</v>
      </c>
      <c r="H884" s="1" t="str">
        <f>IF('[1]King plakken'!$K885="","",'[1]King plakken'!$K885)</f>
        <v>Pluche en Speelfiguren-&gt;Pluche</v>
      </c>
      <c r="I884" s="1" t="str">
        <f>IF('[1]King plakken'!$L885="","",'[1]King plakken'!$L885)</f>
        <v>Beschikbaar</v>
      </c>
      <c r="J884" s="1" t="str">
        <f>IF('[1]King plakken'!$M885="","",'[1]King plakken'!$M885)</f>
        <v>Bambolino Toys</v>
      </c>
      <c r="K884" s="1">
        <f>IF('[1]King plakken'!$E885="","",'[1]King plakken'!$E885)</f>
        <v>36</v>
      </c>
    </row>
    <row r="885" spans="1:11" x14ac:dyDescent="0.25">
      <c r="A885" s="1" t="str">
        <f>IF('[1]King plakken'!$A886="","",'[1]King plakken'!$A886)</f>
        <v>BAT-19090</v>
      </c>
      <c r="B885" s="1" t="str">
        <f>IF('[1]King plakken'!$G886="","",'[1]King plakken'!$G886)</f>
        <v>8714274190900</v>
      </c>
      <c r="C885" s="1" t="str">
        <f>IF('[1]King plakken'!$D886="","",'[1]King plakken'!$D886)</f>
        <v>Bing - Maxi Memo</v>
      </c>
      <c r="D885" s="3">
        <f>IF('[1]King plakken'!$C886="","",'[1]King plakken'!$C886)</f>
        <v>4.5199999999999996</v>
      </c>
      <c r="E885" s="3">
        <f>IF('[1]King plakken'!$F886="","",'[1]King plakken'!$F886)</f>
        <v>8.99</v>
      </c>
      <c r="F885" s="4" t="str">
        <f>IF('[1]King plakken'!$B886="","",IF('[1]King plakken'!$B886=11,SUBSTITUTE('[1]King plakken'!$B886,11,"21%"),SUBSTITUTE('[1]King plakken'!$B886,12,"9%")))</f>
        <v>21%</v>
      </c>
      <c r="G885" s="2">
        <f>IF('[1]King plakken'!$H886="","",IF('[1]King plakken'!$H886-'[1]King plakken'!$I886-'[1]King plakken'!$J886&lt;0,0,'[1]King plakken'!$H886-'[1]King plakken'!$I886-'[1]King plakken'!$J886))</f>
        <v>18</v>
      </c>
      <c r="H885" s="1" t="str">
        <f>IF('[1]King plakken'!$K886="","",'[1]King plakken'!$K886)</f>
        <v>Spellen-&gt;Kaartspel</v>
      </c>
      <c r="I885" s="1" t="str">
        <f>IF('[1]King plakken'!$L886="","",'[1]King plakken'!$L886)</f>
        <v>Beschikbaar</v>
      </c>
      <c r="J885" s="1" t="str">
        <f>IF('[1]King plakken'!$M886="","",'[1]King plakken'!$M886)</f>
        <v>Bambolino Toys</v>
      </c>
      <c r="K885" s="1">
        <f>IF('[1]King plakken'!$E886="","",'[1]King plakken'!$E886)</f>
        <v>24</v>
      </c>
    </row>
    <row r="886" spans="1:11" x14ac:dyDescent="0.25">
      <c r="A886" s="1" t="str">
        <f>IF('[1]King plakken'!$A887="","",'[1]King plakken'!$A887)</f>
        <v>BAT-19091</v>
      </c>
      <c r="B886" s="1" t="str">
        <f>IF('[1]King plakken'!$G887="","",'[1]King plakken'!$G887)</f>
        <v>8714274190917</v>
      </c>
      <c r="C886" s="1" t="str">
        <f>IF('[1]King plakken'!$D887="","",'[1]King plakken'!$D887)</f>
        <v>Bing 4 in 1 Puzzel</v>
      </c>
      <c r="D886" s="3">
        <f>IF('[1]King plakken'!$C887="","",'[1]King plakken'!$C887)</f>
        <v>5</v>
      </c>
      <c r="E886" s="3">
        <f>IF('[1]King plakken'!$F887="","",'[1]King plakken'!$F887)</f>
        <v>9.99</v>
      </c>
      <c r="F886" s="4" t="str">
        <f>IF('[1]King plakken'!$B887="","",IF('[1]King plakken'!$B887=11,SUBSTITUTE('[1]King plakken'!$B887,11,"21%"),SUBSTITUTE('[1]King plakken'!$B887,12,"9%")))</f>
        <v>21%</v>
      </c>
      <c r="G886" s="2">
        <f>IF('[1]King plakken'!$H887="","",IF('[1]King plakken'!$H887-'[1]King plakken'!$I887-'[1]King plakken'!$J887&lt;0,0,'[1]King plakken'!$H887-'[1]King plakken'!$I887-'[1]King plakken'!$J887))</f>
        <v>14</v>
      </c>
      <c r="H886" s="1" t="str">
        <f>IF('[1]King plakken'!$K887="","",'[1]King plakken'!$K887)</f>
        <v>Puzzels-&gt;Puzzel</v>
      </c>
      <c r="I886" s="1" t="str">
        <f>IF('[1]King plakken'!$L887="","",'[1]King plakken'!$L887)</f>
        <v>Beschikbaar</v>
      </c>
      <c r="J886" s="1" t="str">
        <f>IF('[1]King plakken'!$M887="","",'[1]King plakken'!$M887)</f>
        <v>Bambolino Toys</v>
      </c>
      <c r="K886" s="1">
        <f>IF('[1]King plakken'!$E887="","",'[1]King plakken'!$E887)</f>
        <v>24</v>
      </c>
    </row>
    <row r="887" spans="1:11" x14ac:dyDescent="0.25">
      <c r="A887" s="1" t="str">
        <f>IF('[1]King plakken'!$A888="","",'[1]King plakken'!$A888)</f>
        <v>BAT-19093</v>
      </c>
      <c r="B887" s="1" t="str">
        <f>IF('[1]King plakken'!$G888="","",'[1]King plakken'!$G888)</f>
        <v>8714274190931</v>
      </c>
      <c r="C887" s="1" t="str">
        <f>IF('[1]King plakken'!$D888="","",'[1]King plakken'!$D888)</f>
        <v>Bing - Houten Blokken</v>
      </c>
      <c r="D887" s="3">
        <f>IF('[1]King plakken'!$C888="","",'[1]King plakken'!$C888)</f>
        <v>8.1999999999999993</v>
      </c>
      <c r="E887" s="3">
        <f>IF('[1]King plakken'!$F888="","",'[1]King plakken'!$F888)</f>
        <v>16.989999999999998</v>
      </c>
      <c r="F887" s="4" t="str">
        <f>IF('[1]King plakken'!$B888="","",IF('[1]King plakken'!$B888=11,SUBSTITUTE('[1]King plakken'!$B888,11,"21%"),SUBSTITUTE('[1]King plakken'!$B888,12,"9%")))</f>
        <v>21%</v>
      </c>
      <c r="G887" s="2">
        <f>IF('[1]King plakken'!$H888="","",IF('[1]King plakken'!$H888-'[1]King plakken'!$I888-'[1]King plakken'!$J888&lt;0,0,'[1]King plakken'!$H888-'[1]King plakken'!$I888-'[1]King plakken'!$J888))</f>
        <v>11</v>
      </c>
      <c r="H887" s="1" t="str">
        <f>IF('[1]King plakken'!$K888="","",'[1]King plakken'!$K888)</f>
        <v>Educatief-&gt;Speelgoed</v>
      </c>
      <c r="I887" s="1" t="str">
        <f>IF('[1]King plakken'!$L888="","",'[1]King plakken'!$L888)</f>
        <v>Beschikbaar</v>
      </c>
      <c r="J887" s="1" t="str">
        <f>IF('[1]King plakken'!$M888="","",'[1]King plakken'!$M888)</f>
        <v>Bambolino Toys</v>
      </c>
      <c r="K887" s="1">
        <f>IF('[1]King plakken'!$E888="","",'[1]King plakken'!$E888)</f>
        <v>12</v>
      </c>
    </row>
    <row r="888" spans="1:11" x14ac:dyDescent="0.25">
      <c r="A888" s="1" t="str">
        <f>IF('[1]King plakken'!$A889="","",'[1]King plakken'!$A889)</f>
        <v>BAT-19094</v>
      </c>
      <c r="B888" s="1" t="str">
        <f>IF('[1]King plakken'!$G889="","",'[1]King plakken'!$G889)</f>
        <v>8714274190948</v>
      </c>
      <c r="C888" s="1" t="str">
        <f>IF('[1]King plakken'!$D889="","",'[1]King plakken'!$D889)</f>
        <v>Bing - Badfiguren</v>
      </c>
      <c r="D888" s="3">
        <f>IF('[1]King plakken'!$C889="","",'[1]King plakken'!$C889)</f>
        <v>4.5199999999999996</v>
      </c>
      <c r="E888" s="3">
        <f>IF('[1]King plakken'!$F889="","",'[1]King plakken'!$F889)</f>
        <v>8.99</v>
      </c>
      <c r="F888" s="4" t="str">
        <f>IF('[1]King plakken'!$B889="","",IF('[1]King plakken'!$B889=11,SUBSTITUTE('[1]King plakken'!$B889,11,"21%"),SUBSTITUTE('[1]King plakken'!$B889,12,"9%")))</f>
        <v>21%</v>
      </c>
      <c r="G888" s="2">
        <f>IF('[1]King plakken'!$H889="","",IF('[1]King plakken'!$H889-'[1]King plakken'!$I889-'[1]King plakken'!$J889&lt;0,0,'[1]King plakken'!$H889-'[1]King plakken'!$I889-'[1]King plakken'!$J889))</f>
        <v>12</v>
      </c>
      <c r="H888" s="1" t="str">
        <f>IF('[1]King plakken'!$K889="","",'[1]King plakken'!$K889)</f>
        <v>Educatief-&gt;Speelgoed</v>
      </c>
      <c r="I888" s="1" t="str">
        <f>IF('[1]King plakken'!$L889="","",'[1]King plakken'!$L889)</f>
        <v>Beschikbaar</v>
      </c>
      <c r="J888" s="1" t="str">
        <f>IF('[1]King plakken'!$M889="","",'[1]King plakken'!$M889)</f>
        <v>Bambolino Toys</v>
      </c>
      <c r="K888" s="1">
        <f>IF('[1]King plakken'!$E889="","",'[1]King plakken'!$E889)</f>
        <v>12</v>
      </c>
    </row>
    <row r="889" spans="1:11" x14ac:dyDescent="0.25">
      <c r="A889" s="1" t="str">
        <f>IF('[1]King plakken'!$A890="","",'[1]King plakken'!$A890)</f>
        <v>BAT-19095</v>
      </c>
      <c r="B889" s="1" t="str">
        <f>IF('[1]King plakken'!$G890="","",'[1]King plakken'!$G890)</f>
        <v>8714274190955</v>
      </c>
      <c r="C889" s="1" t="str">
        <f>IF('[1]King plakken'!$D890="","",'[1]King plakken'!$D890)</f>
        <v>Bing Puzzel (2 x 12)</v>
      </c>
      <c r="D889" s="3">
        <f>IF('[1]King plakken'!$C890="","",'[1]King plakken'!$C890)</f>
        <v>4.5199999999999996</v>
      </c>
      <c r="E889" s="3">
        <f>IF('[1]King plakken'!$F890="","",'[1]King plakken'!$F890)</f>
        <v>8.99</v>
      </c>
      <c r="F889" s="4" t="str">
        <f>IF('[1]King plakken'!$B890="","",IF('[1]King plakken'!$B890=11,SUBSTITUTE('[1]King plakken'!$B890,11,"21%"),SUBSTITUTE('[1]King plakken'!$B890,12,"9%")))</f>
        <v>21%</v>
      </c>
      <c r="G889" s="2">
        <f>IF('[1]King plakken'!$H890="","",IF('[1]King plakken'!$H890-'[1]King plakken'!$I890-'[1]King plakken'!$J890&lt;0,0,'[1]King plakken'!$H890-'[1]King plakken'!$I890-'[1]King plakken'!$J890))</f>
        <v>21</v>
      </c>
      <c r="H889" s="1" t="str">
        <f>IF('[1]King plakken'!$K890="","",'[1]King plakken'!$K890)</f>
        <v>Puzzels-&gt;Puzzel</v>
      </c>
      <c r="I889" s="1" t="str">
        <f>IF('[1]King plakken'!$L890="","",'[1]King plakken'!$L890)</f>
        <v>Beschikbaar</v>
      </c>
      <c r="J889" s="1" t="str">
        <f>IF('[1]King plakken'!$M890="","",'[1]King plakken'!$M890)</f>
        <v>Bambolino Toys</v>
      </c>
      <c r="K889" s="1">
        <f>IF('[1]King plakken'!$E890="","",'[1]King plakken'!$E890)</f>
        <v>24</v>
      </c>
    </row>
    <row r="890" spans="1:11" x14ac:dyDescent="0.25">
      <c r="A890" s="1" t="str">
        <f>IF('[1]King plakken'!$A891="","",'[1]King plakken'!$A891)</f>
        <v>BAT-19099</v>
      </c>
      <c r="B890" s="1" t="str">
        <f>IF('[1]King plakken'!$G891="","",'[1]King plakken'!$G891)</f>
        <v>8714274190993</v>
      </c>
      <c r="C890" s="1" t="str">
        <f>IF('[1]King plakken'!$D891="","",'[1]King plakken'!$D891)</f>
        <v>Bing Stickerset</v>
      </c>
      <c r="D890" s="3">
        <f>IF('[1]King plakken'!$C891="","",'[1]King plakken'!$C891)</f>
        <v>1.48</v>
      </c>
      <c r="E890" s="3">
        <f>IF('[1]King plakken'!$F891="","",'[1]King plakken'!$F891)</f>
        <v>2.99</v>
      </c>
      <c r="F890" s="4" t="str">
        <f>IF('[1]King plakken'!$B891="","",IF('[1]King plakken'!$B891=11,SUBSTITUTE('[1]King plakken'!$B891,11,"21%"),SUBSTITUTE('[1]King plakken'!$B891,12,"9%")))</f>
        <v>21%</v>
      </c>
      <c r="G890" s="2">
        <f>IF('[1]King plakken'!$H891="","",IF('[1]King plakken'!$H891-'[1]King plakken'!$I891-'[1]King plakken'!$J891&lt;0,0,'[1]King plakken'!$H891-'[1]King plakken'!$I891-'[1]King plakken'!$J891))</f>
        <v>10</v>
      </c>
      <c r="H890" s="1" t="str">
        <f>IF('[1]King plakken'!$K891="","",'[1]King plakken'!$K891)</f>
        <v>Creatief-&gt;Stickers en stempels</v>
      </c>
      <c r="I890" s="1" t="str">
        <f>IF('[1]King plakken'!$L891="","",'[1]King plakken'!$L891)</f>
        <v>Beschikbaar</v>
      </c>
      <c r="J890" s="1" t="str">
        <f>IF('[1]King plakken'!$M891="","",'[1]King plakken'!$M891)</f>
        <v>Bambolino Toys</v>
      </c>
      <c r="K890" s="1">
        <f>IF('[1]King plakken'!$E891="","",'[1]King plakken'!$E891)</f>
        <v>12</v>
      </c>
    </row>
    <row r="891" spans="1:11" x14ac:dyDescent="0.25">
      <c r="A891" s="1" t="str">
        <f>IF('[1]King plakken'!$A892="","",'[1]King plakken'!$A892)</f>
        <v>BAT-19100</v>
      </c>
      <c r="B891" s="1" t="str">
        <f>IF('[1]King plakken'!$G892="","",'[1]King plakken'!$G892)</f>
        <v>8714274191006</v>
      </c>
      <c r="C891" s="1" t="str">
        <f>IF('[1]King plakken'!$D892="","",'[1]King plakken'!$D892)</f>
        <v>Studio Circus Badboekje Vriendjes</v>
      </c>
      <c r="D891" s="3">
        <f>IF('[1]King plakken'!$C892="","",'[1]King plakken'!$C892)</f>
        <v>3.28</v>
      </c>
      <c r="E891" s="3">
        <f>IF('[1]King plakken'!$F892="","",'[1]King plakken'!$F892)</f>
        <v>6.99</v>
      </c>
      <c r="F891" s="4" t="str">
        <f>IF('[1]King plakken'!$B892="","",IF('[1]King plakken'!$B892=11,SUBSTITUTE('[1]King plakken'!$B892,11,"21%"),SUBSTITUTE('[1]King plakken'!$B892,12,"9%")))</f>
        <v>9%</v>
      </c>
      <c r="G891" s="2">
        <f>IF('[1]King plakken'!$H892="","",IF('[1]King plakken'!$H892-'[1]King plakken'!$I892-'[1]King plakken'!$J892&lt;0,0,'[1]King plakken'!$H892-'[1]King plakken'!$I892-'[1]King plakken'!$J892))</f>
        <v>8</v>
      </c>
      <c r="H891" s="1" t="str">
        <f>IF('[1]King plakken'!$K892="","",'[1]King plakken'!$K892)</f>
        <v>Educatief-&gt;Speelgoed</v>
      </c>
      <c r="I891" s="1" t="str">
        <f>IF('[1]King plakken'!$L892="","",'[1]King plakken'!$L892)</f>
        <v>Beschikbaar</v>
      </c>
      <c r="J891" s="1" t="str">
        <f>IF('[1]King plakken'!$M892="","",'[1]King plakken'!$M892)</f>
        <v>Bambolino Toys</v>
      </c>
      <c r="K891" s="1">
        <f>IF('[1]King plakken'!$E892="","",'[1]King plakken'!$E892)</f>
        <v>12</v>
      </c>
    </row>
    <row r="892" spans="1:11" x14ac:dyDescent="0.25">
      <c r="A892" s="1" t="str">
        <f>IF('[1]King plakken'!$A893="","",'[1]King plakken'!$A893)</f>
        <v>BAT-19101</v>
      </c>
      <c r="B892" s="1" t="str">
        <f>IF('[1]King plakken'!$G893="","",'[1]King plakken'!$G893)</f>
        <v>8714274191013</v>
      </c>
      <c r="C892" s="1" t="str">
        <f>IF('[1]King plakken'!$D893="","",'[1]King plakken'!$D893)</f>
        <v>Studio Circus Badfiguren Vriendjes</v>
      </c>
      <c r="D892" s="3">
        <f>IF('[1]King plakken'!$C893="","",'[1]King plakken'!$C893)</f>
        <v>5</v>
      </c>
      <c r="E892" s="3">
        <f>IF('[1]King plakken'!$F893="","",'[1]King plakken'!$F893)</f>
        <v>9.99</v>
      </c>
      <c r="F892" s="4" t="str">
        <f>IF('[1]King plakken'!$B893="","",IF('[1]King plakken'!$B893=11,SUBSTITUTE('[1]King plakken'!$B893,11,"21%"),SUBSTITUTE('[1]King plakken'!$B893,12,"9%")))</f>
        <v>21%</v>
      </c>
      <c r="G892" s="2">
        <f>IF('[1]King plakken'!$H893="","",IF('[1]King plakken'!$H893-'[1]King plakken'!$I893-'[1]King plakken'!$J893&lt;0,0,'[1]King plakken'!$H893-'[1]King plakken'!$I893-'[1]King plakken'!$J893))</f>
        <v>20</v>
      </c>
      <c r="H892" s="1" t="str">
        <f>IF('[1]King plakken'!$K893="","",'[1]King plakken'!$K893)</f>
        <v>Educatief-&gt;Speelgoed</v>
      </c>
      <c r="I892" s="1" t="str">
        <f>IF('[1]King plakken'!$L893="","",'[1]King plakken'!$L893)</f>
        <v>Beschikbaar</v>
      </c>
      <c r="J892" s="1" t="str">
        <f>IF('[1]King plakken'!$M893="","",'[1]King plakken'!$M893)</f>
        <v>Bambolino Toys</v>
      </c>
      <c r="K892" s="1">
        <f>IF('[1]King plakken'!$E893="","",'[1]King plakken'!$E893)</f>
        <v>12</v>
      </c>
    </row>
    <row r="893" spans="1:11" x14ac:dyDescent="0.25">
      <c r="A893" s="1" t="str">
        <f>IF('[1]King plakken'!$A894="","",'[1]King plakken'!$A894)</f>
        <v>BAT-19102</v>
      </c>
      <c r="B893" s="1" t="str">
        <f>IF('[1]King plakken'!$G894="","",'[1]King plakken'!$G894)</f>
        <v>8714274191020</v>
      </c>
      <c r="C893" s="1" t="str">
        <f>IF('[1]King plakken'!$D894="","",'[1]King plakken'!$D894)</f>
        <v>Studio Circus Badboekje Zeevriendjes</v>
      </c>
      <c r="D893" s="3">
        <f>IF('[1]King plakken'!$C894="","",'[1]King plakken'!$C894)</f>
        <v>3.28</v>
      </c>
      <c r="E893" s="3">
        <f>IF('[1]King plakken'!$F894="","",'[1]King plakken'!$F894)</f>
        <v>6.99</v>
      </c>
      <c r="F893" s="4" t="str">
        <f>IF('[1]King plakken'!$B894="","",IF('[1]King plakken'!$B894=11,SUBSTITUTE('[1]King plakken'!$B894,11,"21%"),SUBSTITUTE('[1]King plakken'!$B894,12,"9%")))</f>
        <v>9%</v>
      </c>
      <c r="G893" s="2">
        <f>IF('[1]King plakken'!$H894="","",IF('[1]King plakken'!$H894-'[1]King plakken'!$I894-'[1]King plakken'!$J894&lt;0,0,'[1]King plakken'!$H894-'[1]King plakken'!$I894-'[1]King plakken'!$J894))</f>
        <v>7</v>
      </c>
      <c r="H893" s="1" t="str">
        <f>IF('[1]King plakken'!$K894="","",'[1]King plakken'!$K894)</f>
        <v>Educatief-&gt;Speelgoed</v>
      </c>
      <c r="I893" s="1" t="str">
        <f>IF('[1]King plakken'!$L894="","",'[1]King plakken'!$L894)</f>
        <v>Beschikbaar</v>
      </c>
      <c r="J893" s="1" t="str">
        <f>IF('[1]King plakken'!$M894="","",'[1]King plakken'!$M894)</f>
        <v>Bambolino Toys</v>
      </c>
      <c r="K893" s="1">
        <f>IF('[1]King plakken'!$E894="","",'[1]King plakken'!$E894)</f>
        <v>12</v>
      </c>
    </row>
    <row r="894" spans="1:11" x14ac:dyDescent="0.25">
      <c r="A894" s="1" t="str">
        <f>IF('[1]King plakken'!$A895="","",'[1]King plakken'!$A895)</f>
        <v>BAT-19104</v>
      </c>
      <c r="B894" s="1" t="str">
        <f>IF('[1]King plakken'!$G895="","",'[1]King plakken'!$G895)</f>
        <v>8714274191044</v>
      </c>
      <c r="C894" s="1" t="str">
        <f>IF('[1]King plakken'!$D895="","",'[1]King plakken'!$D895)</f>
        <v>Activiteiten Waterspeelmat</v>
      </c>
      <c r="D894" s="3">
        <f>IF('[1]King plakken'!$C895="","",'[1]King plakken'!$C895)</f>
        <v>8.9600000000000009</v>
      </c>
      <c r="E894" s="3">
        <f>IF('[1]King plakken'!$F895="","",'[1]King plakken'!$F895)</f>
        <v>17.989999999999998</v>
      </c>
      <c r="F894" s="4" t="str">
        <f>IF('[1]King plakken'!$B895="","",IF('[1]King plakken'!$B895=11,SUBSTITUTE('[1]King plakken'!$B895,11,"21%"),SUBSTITUTE('[1]King plakken'!$B895,12,"9%")))</f>
        <v>21%</v>
      </c>
      <c r="G894" s="2">
        <f>IF('[1]King plakken'!$H895="","",IF('[1]King plakken'!$H895-'[1]King plakken'!$I895-'[1]King plakken'!$J895&lt;0,0,'[1]King plakken'!$H895-'[1]King plakken'!$I895-'[1]King plakken'!$J895))</f>
        <v>22</v>
      </c>
      <c r="H894" s="1" t="str">
        <f>IF('[1]King plakken'!$K895="","",'[1]King plakken'!$K895)</f>
        <v>Educatief-&gt;Speelgoed</v>
      </c>
      <c r="I894" s="1" t="str">
        <f>IF('[1]King plakken'!$L895="","",'[1]King plakken'!$L895)</f>
        <v>Beschikbaar</v>
      </c>
      <c r="J894" s="1" t="str">
        <f>IF('[1]King plakken'!$M895="","",'[1]King plakken'!$M895)</f>
        <v>Bambolino Toys</v>
      </c>
      <c r="K894" s="1">
        <f>IF('[1]King plakken'!$E895="","",'[1]King plakken'!$E895)</f>
        <v>6</v>
      </c>
    </row>
    <row r="895" spans="1:11" x14ac:dyDescent="0.25">
      <c r="A895" s="1" t="str">
        <f>IF('[1]King plakken'!$A896="","",'[1]King plakken'!$A896)</f>
        <v>BAT-19105</v>
      </c>
      <c r="B895" s="1" t="str">
        <f>IF('[1]King plakken'!$G896="","",'[1]King plakken'!$G896)</f>
        <v>8714274191051</v>
      </c>
      <c r="C895" s="1" t="str">
        <f>IF('[1]King plakken'!$D896="","",'[1]King plakken'!$D896)</f>
        <v>Set Bademmertjes</v>
      </c>
      <c r="D895" s="3">
        <f>IF('[1]King plakken'!$C896="","",'[1]King plakken'!$C896)</f>
        <v>5.48</v>
      </c>
      <c r="E895" s="3">
        <f>IF('[1]King plakken'!$F896="","",'[1]King plakken'!$F896)</f>
        <v>10.99</v>
      </c>
      <c r="F895" s="4" t="str">
        <f>IF('[1]King plakken'!$B896="","",IF('[1]King plakken'!$B896=11,SUBSTITUTE('[1]King plakken'!$B896,11,"21%"),SUBSTITUTE('[1]King plakken'!$B896,12,"9%")))</f>
        <v>21%</v>
      </c>
      <c r="G895" s="2">
        <f>IF('[1]King plakken'!$H896="","",IF('[1]King plakken'!$H896-'[1]King plakken'!$I896-'[1]King plakken'!$J896&lt;0,0,'[1]King plakken'!$H896-'[1]King plakken'!$I896-'[1]King plakken'!$J896))</f>
        <v>13</v>
      </c>
      <c r="H895" s="1" t="str">
        <f>IF('[1]King plakken'!$K896="","",'[1]King plakken'!$K896)</f>
        <v>Educatief-&gt;Speelgoed</v>
      </c>
      <c r="I895" s="1" t="str">
        <f>IF('[1]King plakken'!$L896="","",'[1]King plakken'!$L896)</f>
        <v>Beschikbaar</v>
      </c>
      <c r="J895" s="1" t="str">
        <f>IF('[1]King plakken'!$M896="","",'[1]King plakken'!$M896)</f>
        <v>Bambolino Toys</v>
      </c>
      <c r="K895" s="1">
        <f>IF('[1]King plakken'!$E896="","",'[1]King plakken'!$E896)</f>
        <v>36</v>
      </c>
    </row>
    <row r="896" spans="1:11" x14ac:dyDescent="0.25">
      <c r="A896" s="1" t="str">
        <f>IF('[1]King plakken'!$A897="","",'[1]King plakken'!$A897)</f>
        <v>BAT-19130</v>
      </c>
      <c r="B896" s="1" t="str">
        <f>IF('[1]King plakken'!$G897="","",'[1]King plakken'!$G897)</f>
        <v>8714274191303</v>
      </c>
      <c r="C896" s="1" t="str">
        <f>IF('[1]King plakken'!$D897="","",'[1]King plakken'!$D897)</f>
        <v>Bumba Hamertje Tik</v>
      </c>
      <c r="D896" s="3">
        <f>IF('[1]King plakken'!$C897="","",'[1]King plakken'!$C897)</f>
        <v>7.68</v>
      </c>
      <c r="E896" s="3">
        <f>IF('[1]King plakken'!$F897="","",'[1]King plakken'!$F897)</f>
        <v>14.99</v>
      </c>
      <c r="F896" s="4" t="str">
        <f>IF('[1]King plakken'!$B897="","",IF('[1]King plakken'!$B897=11,SUBSTITUTE('[1]King plakken'!$B897,11,"21%"),SUBSTITUTE('[1]King plakken'!$B897,12,"9%")))</f>
        <v>21%</v>
      </c>
      <c r="G896" s="2">
        <f>IF('[1]King plakken'!$H897="","",IF('[1]King plakken'!$H897-'[1]King plakken'!$I897-'[1]King plakken'!$J897&lt;0,0,'[1]King plakken'!$H897-'[1]King plakken'!$I897-'[1]King plakken'!$J897))</f>
        <v>6</v>
      </c>
      <c r="H896" s="1" t="str">
        <f>IF('[1]King plakken'!$K897="","",'[1]King plakken'!$K897)</f>
        <v>Educatief-&gt;Speelgoed</v>
      </c>
      <c r="I896" s="1" t="str">
        <f>IF('[1]King plakken'!$L897="","",'[1]King plakken'!$L897)</f>
        <v>Beschikbaar</v>
      </c>
      <c r="J896" s="1" t="str">
        <f>IF('[1]King plakken'!$M897="","",'[1]King plakken'!$M897)</f>
        <v>Bambolino Toys</v>
      </c>
      <c r="K896" s="1">
        <f>IF('[1]King plakken'!$E897="","",'[1]King plakken'!$E897)</f>
        <v>6</v>
      </c>
    </row>
    <row r="897" spans="1:11" x14ac:dyDescent="0.25">
      <c r="A897" s="1" t="str">
        <f>IF('[1]King plakken'!$A898="","",'[1]King plakken'!$A898)</f>
        <v>BAT-19132</v>
      </c>
      <c r="B897" s="1" t="str">
        <f>IF('[1]King plakken'!$G898="","",'[1]King plakken'!$G898)</f>
        <v>8714274191327</v>
      </c>
      <c r="C897" s="1" t="str">
        <f>IF('[1]King plakken'!$D898="","",'[1]King plakken'!$D898)</f>
        <v>Bumba - Stempelset</v>
      </c>
      <c r="D897" s="3">
        <f>IF('[1]King plakken'!$C898="","",'[1]King plakken'!$C898)</f>
        <v>3.8</v>
      </c>
      <c r="E897" s="3">
        <f>IF('[1]King plakken'!$F898="","",'[1]King plakken'!$F898)</f>
        <v>7.99</v>
      </c>
      <c r="F897" s="4" t="str">
        <f>IF('[1]King plakken'!$B898="","",IF('[1]King plakken'!$B898=11,SUBSTITUTE('[1]King plakken'!$B898,11,"21%"),SUBSTITUTE('[1]King plakken'!$B898,12,"9%")))</f>
        <v>21%</v>
      </c>
      <c r="G897" s="2">
        <f>IF('[1]King plakken'!$H898="","",IF('[1]King plakken'!$H898-'[1]King plakken'!$I898-'[1]King plakken'!$J898&lt;0,0,'[1]King plakken'!$H898-'[1]King plakken'!$I898-'[1]King plakken'!$J898))</f>
        <v>6</v>
      </c>
      <c r="H897" s="1" t="str">
        <f>IF('[1]King plakken'!$K898="","",'[1]King plakken'!$K898)</f>
        <v>Creatief-&gt;Stickers en stempels</v>
      </c>
      <c r="I897" s="1" t="str">
        <f>IF('[1]King plakken'!$L898="","",'[1]King plakken'!$L898)</f>
        <v>Beschikbaar</v>
      </c>
      <c r="J897" s="1" t="str">
        <f>IF('[1]King plakken'!$M898="","",'[1]King plakken'!$M898)</f>
        <v>Bambolino Toys</v>
      </c>
      <c r="K897" s="1">
        <f>IF('[1]King plakken'!$E898="","",'[1]King plakken'!$E898)</f>
        <v>6</v>
      </c>
    </row>
    <row r="898" spans="1:11" x14ac:dyDescent="0.25">
      <c r="A898" s="1" t="str">
        <f>IF('[1]King plakken'!$A899="","",'[1]King plakken'!$A899)</f>
        <v>BAT-19133</v>
      </c>
      <c r="B898" s="1" t="str">
        <f>IF('[1]King plakken'!$G899="","",'[1]King plakken'!$G899)</f>
        <v>8714274191334</v>
      </c>
      <c r="C898" s="1" t="str">
        <f>IF('[1]King plakken'!$D899="","",'[1]King plakken'!$D899)</f>
        <v>Bumba Raamstickers</v>
      </c>
      <c r="D898" s="3">
        <f>IF('[1]King plakken'!$C899="","",'[1]King plakken'!$C899)</f>
        <v>2.08</v>
      </c>
      <c r="E898" s="3">
        <f>IF('[1]King plakken'!$F899="","",'[1]King plakken'!$F899)</f>
        <v>3.49</v>
      </c>
      <c r="F898" s="4" t="str">
        <f>IF('[1]King plakken'!$B899="","",IF('[1]King plakken'!$B899=11,SUBSTITUTE('[1]King plakken'!$B899,11,"21%"),SUBSTITUTE('[1]King plakken'!$B899,12,"9%")))</f>
        <v>21%</v>
      </c>
      <c r="G898" s="2">
        <f>IF('[1]King plakken'!$H899="","",IF('[1]King plakken'!$H899-'[1]King plakken'!$I899-'[1]King plakken'!$J899&lt;0,0,'[1]King plakken'!$H899-'[1]King plakken'!$I899-'[1]King plakken'!$J899))</f>
        <v>12</v>
      </c>
      <c r="H898" s="1" t="str">
        <f>IF('[1]King plakken'!$K899="","",'[1]King plakken'!$K899)</f>
        <v>Creatief-&gt;Stickers en stempels</v>
      </c>
      <c r="I898" s="1" t="str">
        <f>IF('[1]King plakken'!$L899="","",'[1]King plakken'!$L899)</f>
        <v>Beschikbaar</v>
      </c>
      <c r="J898" s="1" t="str">
        <f>IF('[1]King plakken'!$M899="","",'[1]King plakken'!$M899)</f>
        <v>Bambolino Toys</v>
      </c>
      <c r="K898" s="1">
        <f>IF('[1]King plakken'!$E899="","",'[1]King plakken'!$E899)</f>
        <v>12</v>
      </c>
    </row>
    <row r="899" spans="1:11" x14ac:dyDescent="0.25">
      <c r="A899" s="1" t="str">
        <f>IF('[1]King plakken'!$A900="","",'[1]King plakken'!$A900)</f>
        <v>BAT-19136</v>
      </c>
      <c r="B899" s="1" t="str">
        <f>IF('[1]King plakken'!$G900="","",'[1]King plakken'!$G900)</f>
        <v>8714274191365</v>
      </c>
      <c r="C899" s="1" t="str">
        <f>IF('[1]King plakken'!$D900="","",'[1]King plakken'!$D900)</f>
        <v>Bumba Super Stickerset</v>
      </c>
      <c r="D899" s="3">
        <f>IF('[1]King plakken'!$C900="","",'[1]King plakken'!$C900)</f>
        <v>3.56</v>
      </c>
      <c r="E899" s="3">
        <f>IF('[1]King plakken'!$F900="","",'[1]King plakken'!$F900)</f>
        <v>5.99</v>
      </c>
      <c r="F899" s="4" t="str">
        <f>IF('[1]King plakken'!$B900="","",IF('[1]King plakken'!$B900=11,SUBSTITUTE('[1]King plakken'!$B900,11,"21%"),SUBSTITUTE('[1]King plakken'!$B900,12,"9%")))</f>
        <v>21%</v>
      </c>
      <c r="G899" s="2">
        <f>IF('[1]King plakken'!$H900="","",IF('[1]King plakken'!$H900-'[1]King plakken'!$I900-'[1]King plakken'!$J900&lt;0,0,'[1]King plakken'!$H900-'[1]King plakken'!$I900-'[1]King plakken'!$J900))</f>
        <v>4</v>
      </c>
      <c r="H899" s="1" t="str">
        <f>IF('[1]King plakken'!$K900="","",'[1]King plakken'!$K900)</f>
        <v>Creatief-&gt;Stickers en stempels</v>
      </c>
      <c r="I899" s="1" t="str">
        <f>IF('[1]King plakken'!$L900="","",'[1]King plakken'!$L900)</f>
        <v>Beschikbaar</v>
      </c>
      <c r="J899" s="1" t="str">
        <f>IF('[1]King plakken'!$M900="","",'[1]King plakken'!$M900)</f>
        <v>Bambolino Toys</v>
      </c>
      <c r="K899" s="1">
        <f>IF('[1]King plakken'!$E900="","",'[1]King plakken'!$E900)</f>
        <v>12</v>
      </c>
    </row>
    <row r="900" spans="1:11" x14ac:dyDescent="0.25">
      <c r="A900" s="1" t="str">
        <f>IF('[1]King plakken'!$A901="","",'[1]King plakken'!$A901)</f>
        <v>BAT-19137</v>
      </c>
      <c r="B900" s="1" t="str">
        <f>IF('[1]King plakken'!$G901="","",'[1]King plakken'!$G901)</f>
        <v>8714274191372</v>
      </c>
      <c r="C900" s="1" t="str">
        <f>IF('[1]King plakken'!$D901="","",'[1]King plakken'!$D901)</f>
        <v>Bumba Dot Stempelboek</v>
      </c>
      <c r="D900" s="3">
        <f>IF('[1]King plakken'!$C901="","",'[1]King plakken'!$C901)</f>
        <v>5</v>
      </c>
      <c r="E900" s="3">
        <f>IF('[1]King plakken'!$F901="","",'[1]King plakken'!$F901)</f>
        <v>9.99</v>
      </c>
      <c r="F900" s="4" t="str">
        <f>IF('[1]King plakken'!$B901="","",IF('[1]King plakken'!$B901=11,SUBSTITUTE('[1]King plakken'!$B901,11,"21%"),SUBSTITUTE('[1]King plakken'!$B901,12,"9%")))</f>
        <v>9%</v>
      </c>
      <c r="G900" s="2">
        <f>IF('[1]King plakken'!$H901="","",IF('[1]King plakken'!$H901-'[1]King plakken'!$I901-'[1]King plakken'!$J901&lt;0,0,'[1]King plakken'!$H901-'[1]King plakken'!$I901-'[1]King plakken'!$J901))</f>
        <v>22</v>
      </c>
      <c r="H900" s="1" t="str">
        <f>IF('[1]King plakken'!$K901="","",'[1]King plakken'!$K901)</f>
        <v>Creatief-&gt;Stickers en stempels</v>
      </c>
      <c r="I900" s="1" t="str">
        <f>IF('[1]King plakken'!$L901="","",'[1]King plakken'!$L901)</f>
        <v>Beschikbaar</v>
      </c>
      <c r="J900" s="1" t="str">
        <f>IF('[1]King plakken'!$M901="","",'[1]King plakken'!$M901)</f>
        <v>Bambolino Toys</v>
      </c>
      <c r="K900" s="1">
        <f>IF('[1]King plakken'!$E901="","",'[1]King plakken'!$E901)</f>
        <v>36</v>
      </c>
    </row>
    <row r="901" spans="1:11" x14ac:dyDescent="0.25">
      <c r="A901" s="1" t="str">
        <f>IF('[1]King plakken'!$A902="","",'[1]King plakken'!$A902)</f>
        <v>BAT-19166</v>
      </c>
      <c r="B901" s="1" t="str">
        <f>IF('[1]King plakken'!$G902="","",'[1]King plakken'!$G902)</f>
        <v>8714274191662</v>
      </c>
      <c r="C901" s="1" t="str">
        <f>IF('[1]King plakken'!$D902="","",'[1]King plakken'!$D902)</f>
        <v>Bing Knutselkoffer</v>
      </c>
      <c r="D901" s="3">
        <f>IF('[1]King plakken'!$C902="","",'[1]King plakken'!$C902)</f>
        <v>10</v>
      </c>
      <c r="E901" s="3">
        <f>IF('[1]King plakken'!$F902="","",'[1]King plakken'!$F902)</f>
        <v>19.989999999999998</v>
      </c>
      <c r="F901" s="4" t="str">
        <f>IF('[1]King plakken'!$B902="","",IF('[1]King plakken'!$B902=11,SUBSTITUTE('[1]King plakken'!$B902,11,"21%"),SUBSTITUTE('[1]King plakken'!$B902,12,"9%")))</f>
        <v>21%</v>
      </c>
      <c r="G901" s="2">
        <f>IF('[1]King plakken'!$H902="","",IF('[1]King plakken'!$H902-'[1]King plakken'!$I902-'[1]King plakken'!$J902&lt;0,0,'[1]King plakken'!$H902-'[1]King plakken'!$I902-'[1]King plakken'!$J902))</f>
        <v>5</v>
      </c>
      <c r="H901" s="1" t="str">
        <f>IF('[1]King plakken'!$K902="","",'[1]King plakken'!$K902)</f>
        <v>Creatief-&gt;Knutselen</v>
      </c>
      <c r="I901" s="1" t="str">
        <f>IF('[1]King plakken'!$L902="","",'[1]King plakken'!$L902)</f>
        <v>Beschikbaar</v>
      </c>
      <c r="J901" s="1" t="str">
        <f>IF('[1]King plakken'!$M902="","",'[1]King plakken'!$M902)</f>
        <v>Bambolino Toys</v>
      </c>
      <c r="K901" s="1">
        <f>IF('[1]King plakken'!$E902="","",'[1]King plakken'!$E902)</f>
        <v>6</v>
      </c>
    </row>
    <row r="902" spans="1:11" x14ac:dyDescent="0.25">
      <c r="A902" s="1" t="str">
        <f>IF('[1]King plakken'!$A903="","",'[1]King plakken'!$A903)</f>
        <v>BAT-19167</v>
      </c>
      <c r="B902" s="1" t="str">
        <f>IF('[1]King plakken'!$G903="","",'[1]King plakken'!$G903)</f>
        <v>8714274191679</v>
      </c>
      <c r="C902" s="1" t="str">
        <f>IF('[1]King plakken'!$D903="","",'[1]King plakken'!$D903)</f>
        <v>Bing Super Stickerset</v>
      </c>
      <c r="D902" s="3">
        <f>IF('[1]King plakken'!$C903="","",'[1]King plakken'!$C903)</f>
        <v>3.56</v>
      </c>
      <c r="E902" s="3">
        <f>IF('[1]King plakken'!$F903="","",'[1]King plakken'!$F903)</f>
        <v>5.99</v>
      </c>
      <c r="F902" s="4" t="str">
        <f>IF('[1]King plakken'!$B903="","",IF('[1]King plakken'!$B903=11,SUBSTITUTE('[1]King plakken'!$B903,11,"21%"),SUBSTITUTE('[1]King plakken'!$B903,12,"9%")))</f>
        <v>21%</v>
      </c>
      <c r="G902" s="2">
        <f>IF('[1]King plakken'!$H903="","",IF('[1]King plakken'!$H903-'[1]King plakken'!$I903-'[1]King plakken'!$J903&lt;0,0,'[1]King plakken'!$H903-'[1]King plakken'!$I903-'[1]King plakken'!$J903))</f>
        <v>9</v>
      </c>
      <c r="H902" s="1" t="str">
        <f>IF('[1]King plakken'!$K903="","",'[1]King plakken'!$K903)</f>
        <v>Creatief-&gt;Stickers en stempels</v>
      </c>
      <c r="I902" s="1" t="str">
        <f>IF('[1]King plakken'!$L903="","",'[1]King plakken'!$L903)</f>
        <v>Beschikbaar</v>
      </c>
      <c r="J902" s="1" t="str">
        <f>IF('[1]King plakken'!$M903="","",'[1]King plakken'!$M903)</f>
        <v>Bambolino Toys</v>
      </c>
      <c r="K902" s="1">
        <f>IF('[1]King plakken'!$E903="","",'[1]King plakken'!$E903)</f>
        <v>12</v>
      </c>
    </row>
    <row r="903" spans="1:11" x14ac:dyDescent="0.25">
      <c r="A903" s="1" t="str">
        <f>IF('[1]King plakken'!$A904="","",'[1]King plakken'!$A904)</f>
        <v>BAT-19180</v>
      </c>
      <c r="B903" s="1" t="str">
        <f>IF('[1]King plakken'!$G904="","",'[1]King plakken'!$G904)</f>
        <v>8714274191808</v>
      </c>
      <c r="C903" s="1" t="str">
        <f>IF('[1]King plakken'!$D904="","",'[1]King plakken'!$D904)</f>
        <v>Anansi - Memospel</v>
      </c>
      <c r="D903" s="3">
        <f>IF('[1]King plakken'!$C904="","",'[1]King plakken'!$C904)</f>
        <v>4.4800000000000004</v>
      </c>
      <c r="E903" s="3">
        <f>IF('[1]King plakken'!$F904="","",'[1]King plakken'!$F904)</f>
        <v>8.99</v>
      </c>
      <c r="F903" s="4" t="str">
        <f>IF('[1]King plakken'!$B904="","",IF('[1]King plakken'!$B904=11,SUBSTITUTE('[1]King plakken'!$B904,11,"21%"),SUBSTITUTE('[1]King plakken'!$B904,12,"9%")))</f>
        <v>21%</v>
      </c>
      <c r="G903" s="2">
        <f>IF('[1]King plakken'!$H904="","",IF('[1]King plakken'!$H904-'[1]King plakken'!$I904-'[1]King plakken'!$J904&lt;0,0,'[1]King plakken'!$H904-'[1]King plakken'!$I904-'[1]King plakken'!$J904))</f>
        <v>14</v>
      </c>
      <c r="H903" s="1" t="str">
        <f>IF('[1]King plakken'!$K904="","",'[1]King plakken'!$K904)</f>
        <v>Spellen-&gt;Kaartspel</v>
      </c>
      <c r="I903" s="1" t="str">
        <f>IF('[1]King plakken'!$L904="","",'[1]King plakken'!$L904)</f>
        <v>Beschikbaar</v>
      </c>
      <c r="J903" s="1" t="str">
        <f>IF('[1]King plakken'!$M904="","",'[1]King plakken'!$M904)</f>
        <v>Bambolino Toys</v>
      </c>
      <c r="K903" s="1">
        <f>IF('[1]King plakken'!$E904="","",'[1]King plakken'!$E904)</f>
        <v>24</v>
      </c>
    </row>
    <row r="904" spans="1:11" x14ac:dyDescent="0.25">
      <c r="A904" s="1" t="str">
        <f>IF('[1]King plakken'!$A905="","",'[1]King plakken'!$A905)</f>
        <v>BAT-19182</v>
      </c>
      <c r="B904" s="1" t="str">
        <f>IF('[1]King plakken'!$G905="","",'[1]King plakken'!$G905)</f>
        <v>8714274191822</v>
      </c>
      <c r="C904" s="1" t="str">
        <f>IF('[1]King plakken'!$D905="","",'[1]King plakken'!$D905)</f>
        <v>Anansi de Spin (32 cm)</v>
      </c>
      <c r="D904" s="3">
        <f>IF('[1]King plakken'!$C905="","",'[1]King plakken'!$C905)</f>
        <v>15</v>
      </c>
      <c r="E904" s="3">
        <f>IF('[1]King plakken'!$F905="","",'[1]King plakken'!$F905)</f>
        <v>29.99</v>
      </c>
      <c r="F904" s="4" t="str">
        <f>IF('[1]King plakken'!$B905="","",IF('[1]King plakken'!$B905=11,SUBSTITUTE('[1]King plakken'!$B905,11,"21%"),SUBSTITUTE('[1]King plakken'!$B905,12,"9%")))</f>
        <v>21%</v>
      </c>
      <c r="G904" s="2">
        <f>IF('[1]King plakken'!$H905="","",IF('[1]King plakken'!$H905-'[1]King plakken'!$I905-'[1]King plakken'!$J905&lt;0,0,'[1]King plakken'!$H905-'[1]King plakken'!$I905-'[1]King plakken'!$J905))</f>
        <v>23</v>
      </c>
      <c r="H904" s="1" t="str">
        <f>IF('[1]King plakken'!$K905="","",'[1]King plakken'!$K905)</f>
        <v>Pluche en Speelfiguren-&gt;Pluche</v>
      </c>
      <c r="I904" s="1" t="str">
        <f>IF('[1]King plakken'!$L905="","",'[1]King plakken'!$L905)</f>
        <v>Beschikbaar</v>
      </c>
      <c r="J904" s="1" t="str">
        <f>IF('[1]King plakken'!$M905="","",'[1]King plakken'!$M905)</f>
        <v>Bambolino Toys</v>
      </c>
      <c r="K904" s="1">
        <f>IF('[1]King plakken'!$E905="","",'[1]King plakken'!$E905)</f>
        <v>30</v>
      </c>
    </row>
    <row r="905" spans="1:11" x14ac:dyDescent="0.25">
      <c r="A905" s="1" t="str">
        <f>IF('[1]King plakken'!$A906="","",'[1]King plakken'!$A906)</f>
        <v>BAT-19200</v>
      </c>
      <c r="B905" s="1" t="str">
        <f>IF('[1]King plakken'!$G906="","",'[1]King plakken'!$G906)</f>
        <v>8714274192003</v>
      </c>
      <c r="C905" s="1" t="str">
        <f>IF('[1]King plakken'!$D906="","",'[1]King plakken'!$D906)</f>
        <v>Fien en Teun - Memo</v>
      </c>
      <c r="D905" s="3">
        <f>IF('[1]King plakken'!$C906="","",'[1]King plakken'!$C906)</f>
        <v>5</v>
      </c>
      <c r="E905" s="3">
        <f>IF('[1]King plakken'!$F906="","",'[1]King plakken'!$F906)</f>
        <v>9.99</v>
      </c>
      <c r="F905" s="4" t="str">
        <f>IF('[1]King plakken'!$B906="","",IF('[1]King plakken'!$B906=11,SUBSTITUTE('[1]King plakken'!$B906,11,"21%"),SUBSTITUTE('[1]King plakken'!$B906,12,"9%")))</f>
        <v>21%</v>
      </c>
      <c r="G905" s="2">
        <f>IF('[1]King plakken'!$H906="","",IF('[1]King plakken'!$H906-'[1]King plakken'!$I906-'[1]King plakken'!$J906&lt;0,0,'[1]King plakken'!$H906-'[1]King plakken'!$I906-'[1]King plakken'!$J906))</f>
        <v>16</v>
      </c>
      <c r="H905" s="1" t="str">
        <f>IF('[1]King plakken'!$K906="","",'[1]King plakken'!$K906)</f>
        <v>Spellen-&gt;Kaartspel</v>
      </c>
      <c r="I905" s="1" t="str">
        <f>IF('[1]King plakken'!$L906="","",'[1]King plakken'!$L906)</f>
        <v>Beschikbaar</v>
      </c>
      <c r="J905" s="1" t="str">
        <f>IF('[1]King plakken'!$M906="","",'[1]King plakken'!$M906)</f>
        <v>Bambolino Toys</v>
      </c>
      <c r="K905" s="1">
        <f>IF('[1]King plakken'!$E906="","",'[1]King plakken'!$E906)</f>
        <v>24</v>
      </c>
    </row>
    <row r="906" spans="1:11" x14ac:dyDescent="0.25">
      <c r="A906" s="1" t="str">
        <f>IF('[1]King plakken'!$A907="","",'[1]King plakken'!$A907)</f>
        <v>BAT-19201</v>
      </c>
      <c r="B906" s="1" t="str">
        <f>IF('[1]King plakken'!$G907="","",'[1]King plakken'!$G907)</f>
        <v>8714274192010</v>
      </c>
      <c r="C906" s="1" t="str">
        <f>IF('[1]King plakken'!$D907="","",'[1]King plakken'!$D907)</f>
        <v>Fien en Teun - 4 In 1 Puzzel</v>
      </c>
      <c r="D906" s="3">
        <f>IF('[1]King plakken'!$C907="","",'[1]King plakken'!$C907)</f>
        <v>5</v>
      </c>
      <c r="E906" s="3">
        <f>IF('[1]King plakken'!$F907="","",'[1]King plakken'!$F907)</f>
        <v>9.99</v>
      </c>
      <c r="F906" s="4" t="str">
        <f>IF('[1]King plakken'!$B907="","",IF('[1]King plakken'!$B907=11,SUBSTITUTE('[1]King plakken'!$B907,11,"21%"),SUBSTITUTE('[1]King plakken'!$B907,12,"9%")))</f>
        <v>21%</v>
      </c>
      <c r="G906" s="2">
        <f>IF('[1]King plakken'!$H907="","",IF('[1]King plakken'!$H907-'[1]King plakken'!$I907-'[1]King plakken'!$J907&lt;0,0,'[1]King plakken'!$H907-'[1]King plakken'!$I907-'[1]King plakken'!$J907))</f>
        <v>9</v>
      </c>
      <c r="H906" s="1" t="str">
        <f>IF('[1]King plakken'!$K907="","",'[1]King plakken'!$K907)</f>
        <v>Puzzels-&gt;Puzzel</v>
      </c>
      <c r="I906" s="1" t="str">
        <f>IF('[1]King plakken'!$L907="","",'[1]King plakken'!$L907)</f>
        <v>Beschikbaar</v>
      </c>
      <c r="J906" s="1" t="str">
        <f>IF('[1]King plakken'!$M907="","",'[1]King plakken'!$M907)</f>
        <v>Bambolino Toys</v>
      </c>
      <c r="K906" s="1">
        <f>IF('[1]King plakken'!$E907="","",'[1]King plakken'!$E907)</f>
        <v>24</v>
      </c>
    </row>
    <row r="907" spans="1:11" x14ac:dyDescent="0.25">
      <c r="A907" s="1" t="str">
        <f>IF('[1]King plakken'!$A908="","",'[1]King plakken'!$A908)</f>
        <v>BAT-19202</v>
      </c>
      <c r="B907" s="1" t="str">
        <f>IF('[1]King plakken'!$G908="","",'[1]King plakken'!$G908)</f>
        <v>8714274192027</v>
      </c>
      <c r="C907" s="1" t="str">
        <f>IF('[1]King plakken'!$D908="","",'[1]King plakken'!$D908)</f>
        <v>Fien &amp; Teun Badboekje</v>
      </c>
      <c r="D907" s="3">
        <f>IF('[1]King plakken'!$C908="","",'[1]King plakken'!$C908)</f>
        <v>3.28</v>
      </c>
      <c r="E907" s="3">
        <f>IF('[1]King plakken'!$F908="","",'[1]King plakken'!$F908)</f>
        <v>6.99</v>
      </c>
      <c r="F907" s="4" t="str">
        <f>IF('[1]King plakken'!$B908="","",IF('[1]King plakken'!$B908=11,SUBSTITUTE('[1]King plakken'!$B908,11,"21%"),SUBSTITUTE('[1]King plakken'!$B908,12,"9%")))</f>
        <v>9%</v>
      </c>
      <c r="G907" s="2">
        <f>IF('[1]King plakken'!$H908="","",IF('[1]King plakken'!$H908-'[1]King plakken'!$I908-'[1]King plakken'!$J908&lt;0,0,'[1]King plakken'!$H908-'[1]King plakken'!$I908-'[1]King plakken'!$J908))</f>
        <v>45</v>
      </c>
      <c r="H907" s="1" t="str">
        <f>IF('[1]King plakken'!$K908="","",'[1]King plakken'!$K908)</f>
        <v>Speelgoed-&gt;Speelgoed</v>
      </c>
      <c r="I907" s="1" t="str">
        <f>IF('[1]King plakken'!$L908="","",'[1]King plakken'!$L908)</f>
        <v>Beschikbaar</v>
      </c>
      <c r="J907" s="1" t="str">
        <f>IF('[1]King plakken'!$M908="","",'[1]King plakken'!$M908)</f>
        <v>Bambolino Toys</v>
      </c>
      <c r="K907" s="1">
        <f>IF('[1]King plakken'!$E908="","",'[1]King plakken'!$E908)</f>
        <v>72</v>
      </c>
    </row>
    <row r="908" spans="1:11" x14ac:dyDescent="0.25">
      <c r="A908" s="1" t="str">
        <f>IF('[1]King plakken'!$A909="","",'[1]King plakken'!$A909)</f>
        <v>BAT-19204</v>
      </c>
      <c r="B908" s="1" t="str">
        <f>IF('[1]King plakken'!$G909="","",'[1]King plakken'!$G909)</f>
        <v>8714274192041</v>
      </c>
      <c r="C908" s="1" t="str">
        <f>IF('[1]King plakken'!$D909="","",'[1]King plakken'!$D909)</f>
        <v>Fien &amp; Teun Stickers</v>
      </c>
      <c r="D908" s="3">
        <f>IF('[1]King plakken'!$C909="","",'[1]King plakken'!$C909)</f>
        <v>1.48</v>
      </c>
      <c r="E908" s="3">
        <f>IF('[1]King plakken'!$F909="","",'[1]King plakken'!$F909)</f>
        <v>2.99</v>
      </c>
      <c r="F908" s="4" t="str">
        <f>IF('[1]King plakken'!$B909="","",IF('[1]King plakken'!$B909=11,SUBSTITUTE('[1]King plakken'!$B909,11,"21%"),SUBSTITUTE('[1]King plakken'!$B909,12,"9%")))</f>
        <v>21%</v>
      </c>
      <c r="G908" s="2">
        <f>IF('[1]King plakken'!$H909="","",IF('[1]King plakken'!$H909-'[1]King plakken'!$I909-'[1]King plakken'!$J909&lt;0,0,'[1]King plakken'!$H909-'[1]King plakken'!$I909-'[1]King plakken'!$J909))</f>
        <v>22</v>
      </c>
      <c r="H908" s="1" t="str">
        <f>IF('[1]King plakken'!$K909="","",'[1]King plakken'!$K909)</f>
        <v>Creatief-&gt;Stickers en stempels</v>
      </c>
      <c r="I908" s="1" t="str">
        <f>IF('[1]King plakken'!$L909="","",'[1]King plakken'!$L909)</f>
        <v>Beschikbaar</v>
      </c>
      <c r="J908" s="1" t="str">
        <f>IF('[1]King plakken'!$M909="","",'[1]King plakken'!$M909)</f>
        <v>Bambolino Toys</v>
      </c>
      <c r="K908" s="1">
        <f>IF('[1]King plakken'!$E909="","",'[1]King plakken'!$E909)</f>
        <v>72</v>
      </c>
    </row>
    <row r="909" spans="1:11" x14ac:dyDescent="0.25">
      <c r="A909" s="1" t="str">
        <f>IF('[1]King plakken'!$A910="","",'[1]King plakken'!$A910)</f>
        <v>BAT-19205</v>
      </c>
      <c r="B909" s="1" t="str">
        <f>IF('[1]King plakken'!$G910="","",'[1]King plakken'!$G910)</f>
        <v>8714274192058</v>
      </c>
      <c r="C909" s="1" t="str">
        <f>IF('[1]King plakken'!$D910="","",'[1]King plakken'!$D910)</f>
        <v>Fien en Teun Raamstickers (display=12)</v>
      </c>
      <c r="D909" s="3">
        <f>IF('[1]King plakken'!$C910="","",'[1]King plakken'!$C910)</f>
        <v>2.08</v>
      </c>
      <c r="E909" s="3">
        <f>IF('[1]King plakken'!$F910="","",'[1]King plakken'!$F910)</f>
        <v>3.49</v>
      </c>
      <c r="F909" s="4" t="str">
        <f>IF('[1]King plakken'!$B910="","",IF('[1]King plakken'!$B910=11,SUBSTITUTE('[1]King plakken'!$B910,11,"21%"),SUBSTITUTE('[1]King plakken'!$B910,12,"9%")))</f>
        <v>21%</v>
      </c>
      <c r="G909" s="2">
        <f>IF('[1]King plakken'!$H910="","",IF('[1]King plakken'!$H910-'[1]King plakken'!$I910-'[1]King plakken'!$J910&lt;0,0,'[1]King plakken'!$H910-'[1]King plakken'!$I910-'[1]King plakken'!$J910))</f>
        <v>22</v>
      </c>
      <c r="H909" s="1" t="str">
        <f>IF('[1]King plakken'!$K910="","",'[1]King plakken'!$K910)</f>
        <v>Creatief-&gt;Stickers en stempels</v>
      </c>
      <c r="I909" s="1" t="str">
        <f>IF('[1]King plakken'!$L910="","",'[1]King plakken'!$L910)</f>
        <v>Beschikbaar</v>
      </c>
      <c r="J909" s="1" t="str">
        <f>IF('[1]King plakken'!$M910="","",'[1]King plakken'!$M910)</f>
        <v>Bambolino Toys</v>
      </c>
      <c r="K909" s="1">
        <f>IF('[1]King plakken'!$E910="","",'[1]King plakken'!$E910)</f>
        <v>12</v>
      </c>
    </row>
    <row r="910" spans="1:11" x14ac:dyDescent="0.25">
      <c r="A910" s="1" t="str">
        <f>IF('[1]King plakken'!$A911="","",'[1]King plakken'!$A911)</f>
        <v>BAT-19217</v>
      </c>
      <c r="B910" s="1" t="str">
        <f>IF('[1]King plakken'!$G911="","",'[1]King plakken'!$G911)</f>
        <v>8714274192171</v>
      </c>
      <c r="C910" s="1" t="str">
        <f>IF('[1]King plakken'!$D911="","",'[1]King plakken'!$D911)</f>
        <v>Fien en Teun Kwartet</v>
      </c>
      <c r="D910" s="3">
        <f>IF('[1]King plakken'!$C911="","",'[1]King plakken'!$C911)</f>
        <v>3.28</v>
      </c>
      <c r="E910" s="3">
        <f>IF('[1]King plakken'!$F911="","",'[1]King plakken'!$F911)</f>
        <v>6.99</v>
      </c>
      <c r="F910" s="4" t="str">
        <f>IF('[1]King plakken'!$B911="","",IF('[1]King plakken'!$B911=11,SUBSTITUTE('[1]King plakken'!$B911,11,"21%"),SUBSTITUTE('[1]King plakken'!$B911,12,"9%")))</f>
        <v>21%</v>
      </c>
      <c r="G910" s="2">
        <f>IF('[1]King plakken'!$H911="","",IF('[1]King plakken'!$H911-'[1]King plakken'!$I911-'[1]King plakken'!$J911&lt;0,0,'[1]King plakken'!$H911-'[1]King plakken'!$I911-'[1]King plakken'!$J911))</f>
        <v>0</v>
      </c>
      <c r="H910" s="1" t="str">
        <f>IF('[1]King plakken'!$K911="","",'[1]King plakken'!$K911)</f>
        <v>Spellen-&gt;Kaartspel</v>
      </c>
      <c r="I910" s="1" t="str">
        <f>IF('[1]King plakken'!$L911="","",'[1]King plakken'!$L911)</f>
        <v>Beschikbaar</v>
      </c>
      <c r="J910" s="1" t="str">
        <f>IF('[1]King plakken'!$M911="","",'[1]King plakken'!$M911)</f>
        <v>Bambolino Toys</v>
      </c>
      <c r="K910" s="1">
        <f>IF('[1]King plakken'!$E911="","",'[1]King plakken'!$E911)</f>
        <v>24</v>
      </c>
    </row>
    <row r="911" spans="1:11" x14ac:dyDescent="0.25">
      <c r="A911" s="1" t="str">
        <f>IF('[1]King plakken'!$A912="","",'[1]King plakken'!$A912)</f>
        <v>BAT-19218</v>
      </c>
      <c r="B911" s="1" t="str">
        <f>IF('[1]King plakken'!$G912="","",'[1]King plakken'!$G912)</f>
        <v>8714274192188</v>
      </c>
      <c r="C911" s="1" t="str">
        <f>IF('[1]King plakken'!$D912="","",'[1]King plakken'!$D912)</f>
        <v>Fien en Teun Appeltjes Plukken Spel</v>
      </c>
      <c r="D911" s="3">
        <f>IF('[1]King plakken'!$C912="","",'[1]King plakken'!$C912)</f>
        <v>7.68</v>
      </c>
      <c r="E911" s="3">
        <f>IF('[1]King plakken'!$F912="","",'[1]King plakken'!$F912)</f>
        <v>14.99</v>
      </c>
      <c r="F911" s="4" t="str">
        <f>IF('[1]King plakken'!$B912="","",IF('[1]King plakken'!$B912=11,SUBSTITUTE('[1]King plakken'!$B912,11,"21%"),SUBSTITUTE('[1]King plakken'!$B912,12,"9%")))</f>
        <v>21%</v>
      </c>
      <c r="G911" s="2">
        <f>IF('[1]King plakken'!$H912="","",IF('[1]King plakken'!$H912-'[1]King plakken'!$I912-'[1]King plakken'!$J912&lt;0,0,'[1]King plakken'!$H912-'[1]King plakken'!$I912-'[1]King plakken'!$J912))</f>
        <v>7</v>
      </c>
      <c r="H911" s="1" t="str">
        <f>IF('[1]King plakken'!$K912="","",'[1]King plakken'!$K912)</f>
        <v>Spellen-&gt;Behendigheidsspel</v>
      </c>
      <c r="I911" s="1" t="str">
        <f>IF('[1]King plakken'!$L912="","",'[1]King plakken'!$L912)</f>
        <v>Beschikbaar</v>
      </c>
      <c r="J911" s="1" t="str">
        <f>IF('[1]King plakken'!$M912="","",'[1]King plakken'!$M912)</f>
        <v>Bambolino Toys</v>
      </c>
      <c r="K911" s="1">
        <f>IF('[1]King plakken'!$E912="","",'[1]King plakken'!$E912)</f>
        <v>12</v>
      </c>
    </row>
    <row r="912" spans="1:11" x14ac:dyDescent="0.25">
      <c r="A912" s="1" t="str">
        <f>IF('[1]King plakken'!$A913="","",'[1]King plakken'!$A913)</f>
        <v>BAT-19220</v>
      </c>
      <c r="B912" s="1" t="str">
        <f>IF('[1]King plakken'!$G913="","",'[1]King plakken'!$G913)</f>
        <v>8714274192201</v>
      </c>
      <c r="C912" s="1" t="str">
        <f>IF('[1]King plakken'!$D913="","",'[1]King plakken'!$D913)</f>
        <v>Fien &amp; Teun Pluche Fien</v>
      </c>
      <c r="D912" s="3">
        <f>IF('[1]King plakken'!$C913="","",'[1]King plakken'!$C913)</f>
        <v>10</v>
      </c>
      <c r="E912" s="3">
        <f>IF('[1]King plakken'!$F913="","",'[1]King plakken'!$F913)</f>
        <v>19.989999999999998</v>
      </c>
      <c r="F912" s="4" t="str">
        <f>IF('[1]King plakken'!$B913="","",IF('[1]King plakken'!$B913=11,SUBSTITUTE('[1]King plakken'!$B913,11,"21%"),SUBSTITUTE('[1]King plakken'!$B913,12,"9%")))</f>
        <v>21%</v>
      </c>
      <c r="G912" s="2">
        <f>IF('[1]King plakken'!$H913="","",IF('[1]King plakken'!$H913-'[1]King plakken'!$I913-'[1]King plakken'!$J913&lt;0,0,'[1]King plakken'!$H913-'[1]King plakken'!$I913-'[1]King plakken'!$J913))</f>
        <v>59</v>
      </c>
      <c r="H912" s="1" t="str">
        <f>IF('[1]King plakken'!$K913="","",'[1]King plakken'!$K913)</f>
        <v>Pluche en Speelfiguren-&gt;Pluche</v>
      </c>
      <c r="I912" s="1" t="str">
        <f>IF('[1]King plakken'!$L913="","",'[1]King plakken'!$L913)</f>
        <v>Beschikbaar</v>
      </c>
      <c r="J912" s="1" t="str">
        <f>IF('[1]King plakken'!$M913="","",'[1]King plakken'!$M913)</f>
        <v>Bambolino Toys</v>
      </c>
      <c r="K912" s="1">
        <f>IF('[1]King plakken'!$E913="","",'[1]King plakken'!$E913)</f>
        <v>48</v>
      </c>
    </row>
    <row r="913" spans="1:11" x14ac:dyDescent="0.25">
      <c r="A913" s="1" t="str">
        <f>IF('[1]King plakken'!$A914="","",'[1]King plakken'!$A914)</f>
        <v>BAT-19221</v>
      </c>
      <c r="B913" s="1" t="str">
        <f>IF('[1]King plakken'!$G914="","",'[1]King plakken'!$G914)</f>
        <v>8714274192218</v>
      </c>
      <c r="C913" s="1" t="str">
        <f>IF('[1]King plakken'!$D914="","",'[1]King plakken'!$D914)</f>
        <v>Fien &amp; Teun Pluche Teun</v>
      </c>
      <c r="D913" s="3">
        <f>IF('[1]King plakken'!$C914="","",'[1]King plakken'!$C914)</f>
        <v>10</v>
      </c>
      <c r="E913" s="3">
        <f>IF('[1]King plakken'!$F914="","",'[1]King plakken'!$F914)</f>
        <v>19.989999999999998</v>
      </c>
      <c r="F913" s="4" t="str">
        <f>IF('[1]King plakken'!$B914="","",IF('[1]King plakken'!$B914=11,SUBSTITUTE('[1]King plakken'!$B914,11,"21%"),SUBSTITUTE('[1]King plakken'!$B914,12,"9%")))</f>
        <v>21%</v>
      </c>
      <c r="G913" s="2">
        <f>IF('[1]King plakken'!$H914="","",IF('[1]King plakken'!$H914-'[1]King plakken'!$I914-'[1]King plakken'!$J914&lt;0,0,'[1]King plakken'!$H914-'[1]King plakken'!$I914-'[1]King plakken'!$J914))</f>
        <v>63</v>
      </c>
      <c r="H913" s="1" t="str">
        <f>IF('[1]King plakken'!$K914="","",'[1]King plakken'!$K914)</f>
        <v>Pluche en Speelfiguren-&gt;Pluche</v>
      </c>
      <c r="I913" s="1" t="str">
        <f>IF('[1]King plakken'!$L914="","",'[1]King plakken'!$L914)</f>
        <v>Beschikbaar</v>
      </c>
      <c r="J913" s="1" t="str">
        <f>IF('[1]King plakken'!$M914="","",'[1]King plakken'!$M914)</f>
        <v>Bambolino Toys</v>
      </c>
      <c r="K913" s="1">
        <f>IF('[1]King plakken'!$E914="","",'[1]King plakken'!$E914)</f>
        <v>48</v>
      </c>
    </row>
    <row r="914" spans="1:11" x14ac:dyDescent="0.25">
      <c r="A914" s="1" t="str">
        <f>IF('[1]King plakken'!$A915="","",'[1]King plakken'!$A915)</f>
        <v>BAT-19222</v>
      </c>
      <c r="B914" s="1" t="str">
        <f>IF('[1]King plakken'!$G915="","",'[1]King plakken'!$G915)</f>
        <v>8714274192225</v>
      </c>
      <c r="C914" s="1" t="str">
        <f>IF('[1]King plakken'!$D915="","",'[1]King plakken'!$D915)</f>
        <v>Fien &amp; Teun Pluche Sebastiaan het Varken</v>
      </c>
      <c r="D914" s="3">
        <f>IF('[1]King plakken'!$C915="","",'[1]King plakken'!$C915)</f>
        <v>7.68</v>
      </c>
      <c r="E914" s="3">
        <f>IF('[1]King plakken'!$F915="","",'[1]King plakken'!$F915)</f>
        <v>14.99</v>
      </c>
      <c r="F914" s="4" t="str">
        <f>IF('[1]King plakken'!$B915="","",IF('[1]King plakken'!$B915=11,SUBSTITUTE('[1]King plakken'!$B915,11,"21%"),SUBSTITUTE('[1]King plakken'!$B915,12,"9%")))</f>
        <v>21%</v>
      </c>
      <c r="G914" s="2">
        <f>IF('[1]King plakken'!$H915="","",IF('[1]King plakken'!$H915-'[1]King plakken'!$I915-'[1]King plakken'!$J915&lt;0,0,'[1]King plakken'!$H915-'[1]King plakken'!$I915-'[1]King plakken'!$J915))</f>
        <v>9</v>
      </c>
      <c r="H914" s="1" t="str">
        <f>IF('[1]King plakken'!$K915="","",'[1]King plakken'!$K915)</f>
        <v>Pluche en Speelfiguren-&gt;Pluche</v>
      </c>
      <c r="I914" s="1" t="str">
        <f>IF('[1]King plakken'!$L915="","",'[1]King plakken'!$L915)</f>
        <v>Beschikbaar</v>
      </c>
      <c r="J914" s="1" t="str">
        <f>IF('[1]King plakken'!$M915="","",'[1]King plakken'!$M915)</f>
        <v>Bambolino Toys</v>
      </c>
      <c r="K914" s="1">
        <f>IF('[1]King plakken'!$E915="","",'[1]King plakken'!$E915)</f>
        <v>12</v>
      </c>
    </row>
    <row r="915" spans="1:11" x14ac:dyDescent="0.25">
      <c r="A915" s="1" t="str">
        <f>IF('[1]King plakken'!$A916="","",'[1]King plakken'!$A916)</f>
        <v>BAT-19223</v>
      </c>
      <c r="B915" s="1" t="str">
        <f>IF('[1]King plakken'!$G916="","",'[1]King plakken'!$G916)</f>
        <v>8714274192232</v>
      </c>
      <c r="C915" s="1" t="str">
        <f>IF('[1]King plakken'!$D916="","",'[1]King plakken'!$D916)</f>
        <v>Fien &amp; Teun Pluche Stip de Pony</v>
      </c>
      <c r="D915" s="3">
        <f>IF('[1]King plakken'!$C916="","",'[1]King plakken'!$C916)</f>
        <v>9.1999999999999993</v>
      </c>
      <c r="E915" s="3">
        <f>IF('[1]King plakken'!$F916="","",'[1]King plakken'!$F916)</f>
        <v>17.989999999999998</v>
      </c>
      <c r="F915" s="4" t="str">
        <f>IF('[1]King plakken'!$B916="","",IF('[1]King plakken'!$B916=11,SUBSTITUTE('[1]King plakken'!$B916,11,"21%"),SUBSTITUTE('[1]King plakken'!$B916,12,"9%")))</f>
        <v>21%</v>
      </c>
      <c r="G915" s="2">
        <f>IF('[1]King plakken'!$H916="","",IF('[1]King plakken'!$H916-'[1]King plakken'!$I916-'[1]King plakken'!$J916&lt;0,0,'[1]King plakken'!$H916-'[1]King plakken'!$I916-'[1]King plakken'!$J916))</f>
        <v>85</v>
      </c>
      <c r="H915" s="1" t="str">
        <f>IF('[1]King plakken'!$K916="","",'[1]King plakken'!$K916)</f>
        <v>Pluche en Speelfiguren-&gt;Pluche</v>
      </c>
      <c r="I915" s="1" t="str">
        <f>IF('[1]King plakken'!$L916="","",'[1]King plakken'!$L916)</f>
        <v>Beschikbaar</v>
      </c>
      <c r="J915" s="1" t="str">
        <f>IF('[1]King plakken'!$M916="","",'[1]King plakken'!$M916)</f>
        <v>Bambolino Toys</v>
      </c>
      <c r="K915" s="1">
        <f>IF('[1]King plakken'!$E916="","",'[1]King plakken'!$E916)</f>
        <v>48</v>
      </c>
    </row>
    <row r="916" spans="1:11" x14ac:dyDescent="0.25">
      <c r="A916" s="1" t="str">
        <f>IF('[1]King plakken'!$A917="","",'[1]King plakken'!$A917)</f>
        <v>BAT-19226</v>
      </c>
      <c r="B916" s="1" t="str">
        <f>IF('[1]King plakken'!$G917="","",'[1]King plakken'!$G917)</f>
        <v>8714274192263</v>
      </c>
      <c r="C916" s="1" t="str">
        <f>IF('[1]King plakken'!$D917="","",'[1]King plakken'!$D917)</f>
        <v>Mike &amp; Molly Pluche Mike</v>
      </c>
      <c r="D916" s="3">
        <f>IF('[1]King plakken'!$C917="","",'[1]King plakken'!$C917)</f>
        <v>7.68</v>
      </c>
      <c r="E916" s="3">
        <f>IF('[1]King plakken'!$F917="","",'[1]King plakken'!$F917)</f>
        <v>14.99</v>
      </c>
      <c r="F916" s="4" t="str">
        <f>IF('[1]King plakken'!$B917="","",IF('[1]King plakken'!$B917=11,SUBSTITUTE('[1]King plakken'!$B917,11,"21%"),SUBSTITUTE('[1]King plakken'!$B917,12,"9%")))</f>
        <v>21%</v>
      </c>
      <c r="G916" s="2">
        <f>IF('[1]King plakken'!$H917="","",IF('[1]King plakken'!$H917-'[1]King plakken'!$I917-'[1]King plakken'!$J917&lt;0,0,'[1]King plakken'!$H917-'[1]King plakken'!$I917-'[1]King plakken'!$J917))</f>
        <v>5</v>
      </c>
      <c r="H916" s="1" t="str">
        <f>IF('[1]King plakken'!$K917="","",'[1]King plakken'!$K917)</f>
        <v>Pluche en Speelfiguren-&gt;Pluche</v>
      </c>
      <c r="I916" s="1" t="str">
        <f>IF('[1]King plakken'!$L917="","",'[1]King plakken'!$L917)</f>
        <v>Beschikbaar</v>
      </c>
      <c r="J916" s="1" t="str">
        <f>IF('[1]King plakken'!$M917="","",'[1]King plakken'!$M917)</f>
        <v>Bambolino Toys</v>
      </c>
      <c r="K916" s="1">
        <f>IF('[1]King plakken'!$E917="","",'[1]King plakken'!$E917)</f>
        <v>48</v>
      </c>
    </row>
    <row r="917" spans="1:11" x14ac:dyDescent="0.25">
      <c r="A917" s="1" t="str">
        <f>IF('[1]King plakken'!$A918="","",'[1]King plakken'!$A918)</f>
        <v>BAT-19227</v>
      </c>
      <c r="B917" s="1" t="str">
        <f>IF('[1]King plakken'!$G918="","",'[1]King plakken'!$G918)</f>
        <v>8714274192270</v>
      </c>
      <c r="C917" s="1" t="str">
        <f>IF('[1]King plakken'!$D918="","",'[1]King plakken'!$D918)</f>
        <v>Mike &amp; Molly Pluche Molly</v>
      </c>
      <c r="D917" s="3">
        <f>IF('[1]King plakken'!$C918="","",'[1]King plakken'!$C918)</f>
        <v>7.68</v>
      </c>
      <c r="E917" s="3">
        <f>IF('[1]King plakken'!$F918="","",'[1]King plakken'!$F918)</f>
        <v>14.99</v>
      </c>
      <c r="F917" s="4" t="str">
        <f>IF('[1]King plakken'!$B918="","",IF('[1]King plakken'!$B918=11,SUBSTITUTE('[1]King plakken'!$B918,11,"21%"),SUBSTITUTE('[1]King plakken'!$B918,12,"9%")))</f>
        <v>21%</v>
      </c>
      <c r="G917" s="2">
        <f>IF('[1]King plakken'!$H918="","",IF('[1]King plakken'!$H918-'[1]King plakken'!$I918-'[1]King plakken'!$J918&lt;0,0,'[1]King plakken'!$H918-'[1]King plakken'!$I918-'[1]King plakken'!$J918))</f>
        <v>28</v>
      </c>
      <c r="H917" s="1" t="str">
        <f>IF('[1]King plakken'!$K918="","",'[1]King plakken'!$K918)</f>
        <v>Pluche en Speelfiguren-&gt;Pluche</v>
      </c>
      <c r="I917" s="1" t="str">
        <f>IF('[1]King plakken'!$L918="","",'[1]King plakken'!$L918)</f>
        <v>Beschikbaar</v>
      </c>
      <c r="J917" s="1" t="str">
        <f>IF('[1]King plakken'!$M918="","",'[1]King plakken'!$M918)</f>
        <v>Bambolino Toys</v>
      </c>
      <c r="K917" s="1">
        <f>IF('[1]King plakken'!$E918="","",'[1]King plakken'!$E918)</f>
        <v>48</v>
      </c>
    </row>
    <row r="918" spans="1:11" x14ac:dyDescent="0.25">
      <c r="A918" s="1" t="str">
        <f>IF('[1]King plakken'!$A919="","",'[1]King plakken'!$A919)</f>
        <v>BAT-19228</v>
      </c>
      <c r="B918" s="1" t="str">
        <f>IF('[1]King plakken'!$G919="","",'[1]King plakken'!$G919)</f>
        <v>8714274192287</v>
      </c>
      <c r="C918" s="1" t="str">
        <f>IF('[1]King plakken'!$D919="","",'[1]King plakken'!$D919)</f>
        <v>Fien &amp; Teun Pluche Pim De Hond</v>
      </c>
      <c r="D918" s="3">
        <f>IF('[1]King plakken'!$C919="","",'[1]King plakken'!$C919)</f>
        <v>7.68</v>
      </c>
      <c r="E918" s="3">
        <f>IF('[1]King plakken'!$F919="","",'[1]King plakken'!$F919)</f>
        <v>14.99</v>
      </c>
      <c r="F918" s="4" t="str">
        <f>IF('[1]King plakken'!$B919="","",IF('[1]King plakken'!$B919=11,SUBSTITUTE('[1]King plakken'!$B919,11,"21%"),SUBSTITUTE('[1]King plakken'!$B919,12,"9%")))</f>
        <v>21%</v>
      </c>
      <c r="G918" s="2">
        <f>IF('[1]King plakken'!$H919="","",IF('[1]King plakken'!$H919-'[1]King plakken'!$I919-'[1]King plakken'!$J919&lt;0,0,'[1]King plakken'!$H919-'[1]King plakken'!$I919-'[1]King plakken'!$J919))</f>
        <v>16</v>
      </c>
      <c r="H918" s="1" t="str">
        <f>IF('[1]King plakken'!$K919="","",'[1]King plakken'!$K919)</f>
        <v>Pluche en Speelfiguren-&gt;Pluche</v>
      </c>
      <c r="I918" s="1" t="str">
        <f>IF('[1]King plakken'!$L919="","",'[1]King plakken'!$L919)</f>
        <v>Beschikbaar</v>
      </c>
      <c r="J918" s="1" t="str">
        <f>IF('[1]King plakken'!$M919="","",'[1]King plakken'!$M919)</f>
        <v>Bambolino Toys</v>
      </c>
      <c r="K918" s="1">
        <f>IF('[1]King plakken'!$E919="","",'[1]King plakken'!$E919)</f>
        <v>48</v>
      </c>
    </row>
    <row r="919" spans="1:11" x14ac:dyDescent="0.25">
      <c r="A919" s="1" t="str">
        <f>IF('[1]King plakken'!$A920="","",'[1]King plakken'!$A920)</f>
        <v>BAT-19310</v>
      </c>
      <c r="B919" s="1" t="str">
        <f>IF('[1]King plakken'!$G920="","",'[1]King plakken'!$G920)</f>
        <v>8714274193109</v>
      </c>
      <c r="C919" s="1" t="str">
        <f>IF('[1]King plakken'!$D920="","",'[1]King plakken'!$D920)</f>
        <v>Dikkie Dik Badfiguren</v>
      </c>
      <c r="D919" s="3">
        <f>IF('[1]King plakken'!$C920="","",'[1]King plakken'!$C920)</f>
        <v>4.5199999999999996</v>
      </c>
      <c r="E919" s="3">
        <f>IF('[1]King plakken'!$F920="","",'[1]King plakken'!$F920)</f>
        <v>8.99</v>
      </c>
      <c r="F919" s="4" t="str">
        <f>IF('[1]King plakken'!$B920="","",IF('[1]King plakken'!$B920=11,SUBSTITUTE('[1]King plakken'!$B920,11,"21%"),SUBSTITUTE('[1]King plakken'!$B920,12,"9%")))</f>
        <v>21%</v>
      </c>
      <c r="G919" s="2">
        <f>IF('[1]King plakken'!$H920="","",IF('[1]King plakken'!$H920-'[1]King plakken'!$I920-'[1]King plakken'!$J920&lt;0,0,'[1]King plakken'!$H920-'[1]King plakken'!$I920-'[1]King plakken'!$J920))</f>
        <v>9</v>
      </c>
      <c r="H919" s="1" t="str">
        <f>IF('[1]King plakken'!$K920="","",'[1]King plakken'!$K920)</f>
        <v>Educatief-&gt;Speelgoed</v>
      </c>
      <c r="I919" s="1" t="str">
        <f>IF('[1]King plakken'!$L920="","",'[1]King plakken'!$L920)</f>
        <v>Beschikbaar</v>
      </c>
      <c r="J919" s="1" t="str">
        <f>IF('[1]King plakken'!$M920="","",'[1]King plakken'!$M920)</f>
        <v>Bambolino Toys</v>
      </c>
      <c r="K919" s="1">
        <f>IF('[1]King plakken'!$E920="","",'[1]King plakken'!$E920)</f>
        <v>12</v>
      </c>
    </row>
    <row r="920" spans="1:11" x14ac:dyDescent="0.25">
      <c r="A920" s="1" t="str">
        <f>IF('[1]King plakken'!$A921="","",'[1]King plakken'!$A921)</f>
        <v>BAT-19322</v>
      </c>
      <c r="B920" s="1" t="str">
        <f>IF('[1]King plakken'!$G921="","",'[1]King plakken'!$G921)</f>
        <v>8714274193222</v>
      </c>
      <c r="C920" s="1" t="str">
        <f>IF('[1]King plakken'!$D921="","",'[1]King plakken'!$D921)</f>
        <v>Dikkie Dik Rijgkaarten</v>
      </c>
      <c r="D920" s="3">
        <f>IF('[1]King plakken'!$C921="","",'[1]King plakken'!$C921)</f>
        <v>5</v>
      </c>
      <c r="E920" s="3">
        <f>IF('[1]King plakken'!$F921="","",'[1]King plakken'!$F921)</f>
        <v>9.99</v>
      </c>
      <c r="F920" s="4" t="str">
        <f>IF('[1]King plakken'!$B921="","",IF('[1]King plakken'!$B921=11,SUBSTITUTE('[1]King plakken'!$B921,11,"21%"),SUBSTITUTE('[1]King plakken'!$B921,12,"9%")))</f>
        <v>21%</v>
      </c>
      <c r="G920" s="2">
        <f>IF('[1]King plakken'!$H921="","",IF('[1]King plakken'!$H921-'[1]King plakken'!$I921-'[1]King plakken'!$J921&lt;0,0,'[1]King plakken'!$H921-'[1]King plakken'!$I921-'[1]King plakken'!$J921))</f>
        <v>0</v>
      </c>
      <c r="H920" s="1" t="str">
        <f>IF('[1]King plakken'!$K921="","",'[1]King plakken'!$K921)</f>
        <v>Speelgoed-&gt;Speelgoed</v>
      </c>
      <c r="I920" s="1" t="str">
        <f>IF('[1]King plakken'!$L921="","",'[1]King plakken'!$L921)</f>
        <v>Beschikbaar</v>
      </c>
      <c r="J920" s="1" t="str">
        <f>IF('[1]King plakken'!$M921="","",'[1]King plakken'!$M921)</f>
        <v>Bambolino Toys</v>
      </c>
      <c r="K920" s="1">
        <f>IF('[1]King plakken'!$E921="","",'[1]King plakken'!$E921)</f>
        <v>12</v>
      </c>
    </row>
    <row r="921" spans="1:11" x14ac:dyDescent="0.25">
      <c r="A921" s="1" t="str">
        <f>IF('[1]King plakken'!$A922="","",'[1]King plakken'!$A922)</f>
        <v>BAT-24011</v>
      </c>
      <c r="B921" s="1" t="str">
        <f>IF('[1]King plakken'!$G922="","",'[1]King plakken'!$G922)</f>
        <v>8716473240110</v>
      </c>
      <c r="C921" s="1" t="str">
        <f>IF('[1]King plakken'!$D922="","",'[1]King plakken'!$D922)</f>
        <v>De Wereld van Kikker 4 in 1 Puzzel</v>
      </c>
      <c r="D921" s="3">
        <f>IF('[1]King plakken'!$C922="","",'[1]King plakken'!$C922)</f>
        <v>5</v>
      </c>
      <c r="E921" s="3">
        <f>IF('[1]King plakken'!$F922="","",'[1]King plakken'!$F922)</f>
        <v>9.99</v>
      </c>
      <c r="F921" s="4" t="str">
        <f>IF('[1]King plakken'!$B922="","",IF('[1]King plakken'!$B922=11,SUBSTITUTE('[1]King plakken'!$B922,11,"21%"),SUBSTITUTE('[1]King plakken'!$B922,12,"9%")))</f>
        <v>21%</v>
      </c>
      <c r="G921" s="2">
        <f>IF('[1]King plakken'!$H922="","",IF('[1]King plakken'!$H922-'[1]King plakken'!$I922-'[1]King plakken'!$J922&lt;0,0,'[1]King plakken'!$H922-'[1]King plakken'!$I922-'[1]King plakken'!$J922))</f>
        <v>0</v>
      </c>
      <c r="H921" s="1" t="str">
        <f>IF('[1]King plakken'!$K922="","",'[1]King plakken'!$K922)</f>
        <v>Puzzels-&gt;Puzzel</v>
      </c>
      <c r="I921" s="1" t="str">
        <f>IF('[1]King plakken'!$L922="","",'[1]King plakken'!$L922)</f>
        <v>Beschikbaar</v>
      </c>
      <c r="J921" s="1" t="str">
        <f>IF('[1]King plakken'!$M922="","",'[1]King plakken'!$M922)</f>
        <v>Bambolino Toys</v>
      </c>
      <c r="K921" s="1">
        <f>IF('[1]King plakken'!$E922="","",'[1]King plakken'!$E922)</f>
        <v>24</v>
      </c>
    </row>
    <row r="922" spans="1:11" x14ac:dyDescent="0.25">
      <c r="A922" s="1" t="str">
        <f>IF('[1]King plakken'!$A923="","",'[1]King plakken'!$A923)</f>
        <v>BAT-33030</v>
      </c>
      <c r="B922" s="1" t="str">
        <f>IF('[1]King plakken'!$G923="","",'[1]King plakken'!$G923)</f>
        <v>8716473330309</v>
      </c>
      <c r="C922" s="1" t="str">
        <f>IF('[1]King plakken'!$D923="","",'[1]King plakken'!$D923)</f>
        <v>Bruna Kerststal (Nijntje)</v>
      </c>
      <c r="D922" s="3">
        <f>IF('[1]King plakken'!$C923="","",'[1]King plakken'!$C923)</f>
        <v>10</v>
      </c>
      <c r="E922" s="3">
        <f>IF('[1]King plakken'!$F923="","",'[1]King plakken'!$F923)</f>
        <v>19.989999999999998</v>
      </c>
      <c r="F922" s="4" t="str">
        <f>IF('[1]King plakken'!$B923="","",IF('[1]King plakken'!$B923=11,SUBSTITUTE('[1]King plakken'!$B923,11,"21%"),SUBSTITUTE('[1]King plakken'!$B923,12,"9%")))</f>
        <v>21%</v>
      </c>
      <c r="G922" s="2">
        <f>IF('[1]King plakken'!$H923="","",IF('[1]King plakken'!$H923-'[1]King plakken'!$I923-'[1]King plakken'!$J923&lt;0,0,'[1]King plakken'!$H923-'[1]King plakken'!$I923-'[1]King plakken'!$J923))</f>
        <v>0</v>
      </c>
      <c r="H922" s="1" t="str">
        <f>IF('[1]King plakken'!$K923="","",'[1]King plakken'!$K923)</f>
        <v>Gifts en Gadgets-&gt;Baby/Kinderen</v>
      </c>
      <c r="I922" s="1" t="str">
        <f>IF('[1]King plakken'!$L923="","",'[1]King plakken'!$L923)</f>
        <v>herprint</v>
      </c>
      <c r="J922" s="1" t="str">
        <f>IF('[1]King plakken'!$M923="","",'[1]King plakken'!$M923)</f>
        <v>Bambolino Toys</v>
      </c>
      <c r="K922" s="1">
        <f>IF('[1]King plakken'!$E923="","",'[1]King plakken'!$E923)</f>
        <v>6</v>
      </c>
    </row>
    <row r="923" spans="1:11" x14ac:dyDescent="0.25">
      <c r="A923" s="1" t="str">
        <f>IF('[1]King plakken'!$A924="","",'[1]King plakken'!$A924)</f>
        <v>BAT-33098</v>
      </c>
      <c r="B923" s="1" t="str">
        <f>IF('[1]King plakken'!$G924="","",'[1]King plakken'!$G924)</f>
        <v>8716473330989</v>
      </c>
      <c r="C923" s="1" t="str">
        <f>IF('[1]King plakken'!$D924="","",'[1]King plakken'!$D924)</f>
        <v>Nijntje Juwelenkistje met Muziek (op de fiets)</v>
      </c>
      <c r="D923" s="3">
        <f>IF('[1]King plakken'!$C924="","",'[1]King plakken'!$C924)</f>
        <v>9.32</v>
      </c>
      <c r="E923" s="3">
        <f>IF('[1]King plakken'!$F924="","",'[1]King plakken'!$F924)</f>
        <v>18.989999999999998</v>
      </c>
      <c r="F923" s="4" t="str">
        <f>IF('[1]King plakken'!$B924="","",IF('[1]King plakken'!$B924=11,SUBSTITUTE('[1]King plakken'!$B924,11,"21%"),SUBSTITUTE('[1]King plakken'!$B924,12,"9%")))</f>
        <v>21%</v>
      </c>
      <c r="G923" s="2">
        <f>IF('[1]King plakken'!$H924="","",IF('[1]King plakken'!$H924-'[1]King plakken'!$I924-'[1]King plakken'!$J924&lt;0,0,'[1]King plakken'!$H924-'[1]King plakken'!$I924-'[1]King plakken'!$J924))</f>
        <v>15</v>
      </c>
      <c r="H923" s="1" t="str">
        <f>IF('[1]King plakken'!$K924="","",'[1]King plakken'!$K924)</f>
        <v>Gifts en Gadgets-&gt;Baby/Kinderen</v>
      </c>
      <c r="I923" s="1" t="str">
        <f>IF('[1]King plakken'!$L924="","",'[1]King plakken'!$L924)</f>
        <v>Beschikbaar</v>
      </c>
      <c r="J923" s="1" t="str">
        <f>IF('[1]King plakken'!$M924="","",'[1]King plakken'!$M924)</f>
        <v>Bambolino Toys</v>
      </c>
      <c r="K923" s="1">
        <f>IF('[1]King plakken'!$E924="","",'[1]King plakken'!$E924)</f>
        <v>24</v>
      </c>
    </row>
    <row r="924" spans="1:11" x14ac:dyDescent="0.25">
      <c r="A924" s="1" t="str">
        <f>IF('[1]King plakken'!$A925="","",'[1]King plakken'!$A925)</f>
        <v>BAT-33166</v>
      </c>
      <c r="B924" s="1" t="str">
        <f>IF('[1]King plakken'!$G925="","",'[1]King plakken'!$G925)</f>
        <v>8716473331665</v>
      </c>
      <c r="C924" s="1" t="str">
        <f>IF('[1]King plakken'!$D925="","",'[1]King plakken'!$D925)</f>
        <v>Nijntje Draadmemobord (U)</v>
      </c>
      <c r="D924" s="3">
        <f>IF('[1]King plakken'!$C925="","",'[1]King plakken'!$C925)</f>
        <v>8.1999999999999993</v>
      </c>
      <c r="E924" s="3">
        <f>IF('[1]King plakken'!$F925="","",'[1]King plakken'!$F925)</f>
        <v>16.989999999999998</v>
      </c>
      <c r="F924" s="4" t="str">
        <f>IF('[1]King plakken'!$B925="","",IF('[1]King plakken'!$B925=11,SUBSTITUTE('[1]King plakken'!$B925,11,"21%"),SUBSTITUTE('[1]King plakken'!$B925,12,"9%")))</f>
        <v>21%</v>
      </c>
      <c r="G924" s="2">
        <f>IF('[1]King plakken'!$H925="","",IF('[1]King plakken'!$H925-'[1]King plakken'!$I925-'[1]King plakken'!$J925&lt;0,0,'[1]King plakken'!$H925-'[1]King plakken'!$I925-'[1]King plakken'!$J925))</f>
        <v>11</v>
      </c>
      <c r="H924" s="1" t="str">
        <f>IF('[1]King plakken'!$K925="","",'[1]King plakken'!$K925)</f>
        <v>Spellen-&gt;Behendigheidsspel; OP = OP</v>
      </c>
      <c r="I924" s="1" t="str">
        <f>IF('[1]King plakken'!$L925="","",'[1]King plakken'!$L925)</f>
        <v>Uitloop</v>
      </c>
      <c r="J924" s="1" t="str">
        <f>IF('[1]King plakken'!$M925="","",'[1]King plakken'!$M925)</f>
        <v>Bambolino Toys</v>
      </c>
      <c r="K924" s="1">
        <f>IF('[1]King plakken'!$E925="","",'[1]King plakken'!$E925)</f>
        <v>12</v>
      </c>
    </row>
    <row r="925" spans="1:11" x14ac:dyDescent="0.25">
      <c r="A925" s="1" t="str">
        <f>IF('[1]King plakken'!$A926="","",'[1]King plakken'!$A926)</f>
        <v>BAT-33405</v>
      </c>
      <c r="B925" s="1" t="str">
        <f>IF('[1]King plakken'!$G926="","",'[1]King plakken'!$G926)</f>
        <v>8716473334055</v>
      </c>
      <c r="C925" s="1" t="str">
        <f>IF('[1]King plakken'!$D926="","",'[1]King plakken'!$D926)</f>
        <v>Nijntje Kalenderklok</v>
      </c>
      <c r="D925" s="3">
        <f>IF('[1]King plakken'!$C926="","",'[1]King plakken'!$C926)</f>
        <v>7.68</v>
      </c>
      <c r="E925" s="3">
        <f>IF('[1]King plakken'!$F926="","",'[1]King plakken'!$F926)</f>
        <v>14.99</v>
      </c>
      <c r="F925" s="4" t="str">
        <f>IF('[1]King plakken'!$B926="","",IF('[1]King plakken'!$B926=11,SUBSTITUTE('[1]King plakken'!$B926,11,"21%"),SUBSTITUTE('[1]King plakken'!$B926,12,"9%")))</f>
        <v>21%</v>
      </c>
      <c r="G925" s="2">
        <f>IF('[1]King plakken'!$H926="","",IF('[1]King plakken'!$H926-'[1]King plakken'!$I926-'[1]King plakken'!$J926&lt;0,0,'[1]King plakken'!$H926-'[1]King plakken'!$I926-'[1]King plakken'!$J926))</f>
        <v>5</v>
      </c>
      <c r="H925" s="1" t="str">
        <f>IF('[1]King plakken'!$K926="","",'[1]King plakken'!$K926)</f>
        <v>Gifts en Gadgets-&gt;Baby/Kinderen</v>
      </c>
      <c r="I925" s="1" t="str">
        <f>IF('[1]King plakken'!$L926="","",'[1]King plakken'!$L926)</f>
        <v>Beschikbaar</v>
      </c>
      <c r="J925" s="1" t="str">
        <f>IF('[1]King plakken'!$M926="","",'[1]King plakken'!$M926)</f>
        <v>Bambolino Toys</v>
      </c>
      <c r="K925" s="1">
        <f>IF('[1]King plakken'!$E926="","",'[1]King plakken'!$E926)</f>
        <v>12</v>
      </c>
    </row>
    <row r="926" spans="1:11" x14ac:dyDescent="0.25">
      <c r="A926" s="1" t="str">
        <f>IF('[1]King plakken'!$A927="","",'[1]King plakken'!$A927)</f>
        <v>BAT-33409</v>
      </c>
      <c r="B926" s="1" t="str">
        <f>IF('[1]King plakken'!$G927="","",'[1]King plakken'!$G927)</f>
        <v>8716473334093</v>
      </c>
      <c r="C926" s="1" t="str">
        <f>IF('[1]King plakken'!$D927="","",'[1]King plakken'!$D927)</f>
        <v>Nijntje Blokken Dierentuin</v>
      </c>
      <c r="D926" s="3">
        <f>IF('[1]King plakken'!$C927="","",'[1]King plakken'!$C927)</f>
        <v>8.1999999999999993</v>
      </c>
      <c r="E926" s="3">
        <f>IF('[1]King plakken'!$F927="","",'[1]King plakken'!$F927)</f>
        <v>16.989999999999998</v>
      </c>
      <c r="F926" s="4" t="str">
        <f>IF('[1]King plakken'!$B927="","",IF('[1]King plakken'!$B927=11,SUBSTITUTE('[1]King plakken'!$B927,11,"21%"),SUBSTITUTE('[1]King plakken'!$B927,12,"9%")))</f>
        <v>21%</v>
      </c>
      <c r="G926" s="2">
        <f>IF('[1]King plakken'!$H927="","",IF('[1]King plakken'!$H927-'[1]King plakken'!$I927-'[1]King plakken'!$J927&lt;0,0,'[1]King plakken'!$H927-'[1]King plakken'!$I927-'[1]King plakken'!$J927))</f>
        <v>0</v>
      </c>
      <c r="H926" s="1" t="str">
        <f>IF('[1]King plakken'!$K927="","",'[1]King plakken'!$K927)</f>
        <v>Speelgoed-&gt;Speelgoed</v>
      </c>
      <c r="I926" s="1" t="str">
        <f>IF('[1]King plakken'!$L927="","",'[1]King plakken'!$L927)</f>
        <v>Beschikbaar</v>
      </c>
      <c r="J926" s="1" t="str">
        <f>IF('[1]King plakken'!$M927="","",'[1]King plakken'!$M927)</f>
        <v>Bambolino Toys</v>
      </c>
      <c r="K926" s="1">
        <f>IF('[1]King plakken'!$E927="","",'[1]King plakken'!$E927)</f>
        <v>12</v>
      </c>
    </row>
    <row r="927" spans="1:11" x14ac:dyDescent="0.25">
      <c r="A927" s="1" t="str">
        <f>IF('[1]King plakken'!$A928="","",'[1]King plakken'!$A928)</f>
        <v>BAT-33410</v>
      </c>
      <c r="B927" s="1" t="str">
        <f>IF('[1]King plakken'!$G928="","",'[1]King plakken'!$G928)</f>
        <v>8716473334109</v>
      </c>
      <c r="C927" s="1" t="str">
        <f>IF('[1]King plakken'!$D928="","",'[1]King plakken'!$D928)</f>
        <v>Nijntje Blokken Boerderij</v>
      </c>
      <c r="D927" s="3">
        <f>IF('[1]King plakken'!$C928="","",'[1]King plakken'!$C928)</f>
        <v>8.1999999999999993</v>
      </c>
      <c r="E927" s="3">
        <f>IF('[1]King plakken'!$F928="","",'[1]King plakken'!$F928)</f>
        <v>16.989999999999998</v>
      </c>
      <c r="F927" s="4" t="str">
        <f>IF('[1]King plakken'!$B928="","",IF('[1]King plakken'!$B928=11,SUBSTITUTE('[1]King plakken'!$B928,11,"21%"),SUBSTITUTE('[1]King plakken'!$B928,12,"9%")))</f>
        <v>21%</v>
      </c>
      <c r="G927" s="2">
        <f>IF('[1]King plakken'!$H928="","",IF('[1]King plakken'!$H928-'[1]King plakken'!$I928-'[1]King plakken'!$J928&lt;0,0,'[1]King plakken'!$H928-'[1]King plakken'!$I928-'[1]King plakken'!$J928))</f>
        <v>8</v>
      </c>
      <c r="H927" s="1" t="str">
        <f>IF('[1]King plakken'!$K928="","",'[1]King plakken'!$K928)</f>
        <v>Speelgoed-&gt;Speelgoed</v>
      </c>
      <c r="I927" s="1" t="str">
        <f>IF('[1]King plakken'!$L928="","",'[1]King plakken'!$L928)</f>
        <v>Beschikbaar</v>
      </c>
      <c r="J927" s="1" t="str">
        <f>IF('[1]King plakken'!$M928="","",'[1]King plakken'!$M928)</f>
        <v>Bambolino Toys</v>
      </c>
      <c r="K927" s="1">
        <f>IF('[1]King plakken'!$E928="","",'[1]King plakken'!$E928)</f>
        <v>12</v>
      </c>
    </row>
    <row r="928" spans="1:11" x14ac:dyDescent="0.25">
      <c r="A928" s="1" t="str">
        <f>IF('[1]King plakken'!$A929="","",'[1]King plakken'!$A929)</f>
        <v>BAT-3542/GDAR</v>
      </c>
      <c r="B928" s="1" t="str">
        <f>IF('[1]King plakken'!$G929="","",'[1]King plakken'!$G929)</f>
        <v>9781788245425</v>
      </c>
      <c r="C928" s="1" t="str">
        <f>IF('[1]King plakken'!$D929="","",'[1]King plakken'!$D929)</f>
        <v>Gabby's Dollhouse Artist Pad (U)</v>
      </c>
      <c r="D928" s="3">
        <f>IF('[1]King plakken'!$C929="","",'[1]King plakken'!$C929)</f>
        <v>3.35</v>
      </c>
      <c r="E928" s="3">
        <f>IF('[1]King plakken'!$F929="","",'[1]King plakken'!$F929)</f>
        <v>6.99</v>
      </c>
      <c r="F928" s="4" t="str">
        <f>IF('[1]King plakken'!$B929="","",IF('[1]King plakken'!$B929=11,SUBSTITUTE('[1]King plakken'!$B929,11,"21%"),SUBSTITUTE('[1]King plakken'!$B929,12,"9%")))</f>
        <v>21%</v>
      </c>
      <c r="G928" s="2">
        <f>IF('[1]King plakken'!$H929="","",IF('[1]King plakken'!$H929-'[1]King plakken'!$I929-'[1]King plakken'!$J929&lt;0,0,'[1]King plakken'!$H929-'[1]King plakken'!$I929-'[1]King plakken'!$J929))</f>
        <v>20</v>
      </c>
      <c r="H928" s="1" t="str">
        <f>IF('[1]King plakken'!$K929="","",'[1]King plakken'!$K929)</f>
        <v>Creatief-&gt;Stickers en stempels; OP = OP</v>
      </c>
      <c r="I928" s="1" t="str">
        <f>IF('[1]King plakken'!$L929="","",'[1]King plakken'!$L929)</f>
        <v>Uitloop</v>
      </c>
      <c r="J928" s="1" t="str">
        <f>IF('[1]King plakken'!$M929="","",'[1]King plakken'!$M929)</f>
        <v>Bambolino Toys</v>
      </c>
      <c r="K928" s="1">
        <f>IF('[1]King plakken'!$E929="","",'[1]King plakken'!$E929)</f>
        <v>12</v>
      </c>
    </row>
    <row r="929" spans="1:11" x14ac:dyDescent="0.25">
      <c r="A929" s="1" t="str">
        <f>IF('[1]King plakken'!$A930="","",'[1]King plakken'!$A930)</f>
        <v>BAT-360044</v>
      </c>
      <c r="B929" s="1" t="str">
        <f>IF('[1]King plakken'!$G930="","",'[1]King plakken'!$G930)</f>
        <v>8714274360044</v>
      </c>
      <c r="C929" s="1" t="str">
        <f>IF('[1]King plakken'!$D930="","",'[1]King plakken'!$D930)</f>
        <v>Peppa Pig - Stickerset</v>
      </c>
      <c r="D929" s="3">
        <f>IF('[1]King plakken'!$C930="","",'[1]King plakken'!$C930)</f>
        <v>1.48</v>
      </c>
      <c r="E929" s="3">
        <f>IF('[1]King plakken'!$F930="","",'[1]King plakken'!$F930)</f>
        <v>2.99</v>
      </c>
      <c r="F929" s="4" t="str">
        <f>IF('[1]King plakken'!$B930="","",IF('[1]King plakken'!$B930=11,SUBSTITUTE('[1]King plakken'!$B930,11,"21%"),SUBSTITUTE('[1]King plakken'!$B930,12,"9%")))</f>
        <v>21%</v>
      </c>
      <c r="G929" s="2">
        <f>IF('[1]King plakken'!$H930="","",IF('[1]King plakken'!$H930-'[1]King plakken'!$I930-'[1]King plakken'!$J930&lt;0,0,'[1]King plakken'!$H930-'[1]King plakken'!$I930-'[1]King plakken'!$J930))</f>
        <v>16</v>
      </c>
      <c r="H929" s="1" t="str">
        <f>IF('[1]King plakken'!$K930="","",'[1]King plakken'!$K930)</f>
        <v>Creatief-&gt;Stickers en stempels</v>
      </c>
      <c r="I929" s="1" t="str">
        <f>IF('[1]King plakken'!$L930="","",'[1]King plakken'!$L930)</f>
        <v>Beschikbaar</v>
      </c>
      <c r="J929" s="1" t="str">
        <f>IF('[1]King plakken'!$M930="","",'[1]King plakken'!$M930)</f>
        <v>Bambolino Toys</v>
      </c>
      <c r="K929" s="1">
        <f>IF('[1]King plakken'!$E930="","",'[1]King plakken'!$E930)</f>
        <v>12</v>
      </c>
    </row>
    <row r="930" spans="1:11" x14ac:dyDescent="0.25">
      <c r="A930" s="1" t="str">
        <f>IF('[1]King plakken'!$A931="","",'[1]King plakken'!$A931)</f>
        <v>BAT-360112</v>
      </c>
      <c r="B930" s="1" t="str">
        <f>IF('[1]King plakken'!$G931="","",'[1]King plakken'!$G931)</f>
        <v>8714274360112</v>
      </c>
      <c r="C930" s="1" t="str">
        <f>IF('[1]King plakken'!$D931="","",'[1]King plakken'!$D931)</f>
        <v>Peppa Pig - Juwelenkistje</v>
      </c>
      <c r="D930" s="3">
        <f>IF('[1]King plakken'!$C931="","",'[1]King plakken'!$C931)</f>
        <v>9.32</v>
      </c>
      <c r="E930" s="3">
        <f>IF('[1]King plakken'!$F931="","",'[1]King plakken'!$F931)</f>
        <v>18.989999999999998</v>
      </c>
      <c r="F930" s="4" t="str">
        <f>IF('[1]King plakken'!$B931="","",IF('[1]King plakken'!$B931=11,SUBSTITUTE('[1]King plakken'!$B931,11,"21%"),SUBSTITUTE('[1]King plakken'!$B931,12,"9%")))</f>
        <v>21%</v>
      </c>
      <c r="G930" s="2">
        <f>IF('[1]King plakken'!$H931="","",IF('[1]King plakken'!$H931-'[1]King plakken'!$I931-'[1]King plakken'!$J931&lt;0,0,'[1]King plakken'!$H931-'[1]King plakken'!$I931-'[1]King plakken'!$J931))</f>
        <v>9</v>
      </c>
      <c r="H930" s="1" t="str">
        <f>IF('[1]King plakken'!$K931="","",'[1]King plakken'!$K931)</f>
        <v>Gifts en Gadgets-&gt;Baby/Kinderen</v>
      </c>
      <c r="I930" s="1" t="str">
        <f>IF('[1]King plakken'!$L931="","",'[1]King plakken'!$L931)</f>
        <v>Beschikbaar</v>
      </c>
      <c r="J930" s="1" t="str">
        <f>IF('[1]King plakken'!$M931="","",'[1]King plakken'!$M931)</f>
        <v>Bambolino Toys</v>
      </c>
      <c r="K930" s="1">
        <f>IF('[1]King plakken'!$E931="","",'[1]King plakken'!$E931)</f>
        <v>24</v>
      </c>
    </row>
    <row r="931" spans="1:11" x14ac:dyDescent="0.25">
      <c r="A931" s="1" t="str">
        <f>IF('[1]King plakken'!$A932="","",'[1]King plakken'!$A932)</f>
        <v>BAT-360129</v>
      </c>
      <c r="B931" s="1" t="str">
        <f>IF('[1]King plakken'!$G932="","",'[1]King plakken'!$G932)</f>
        <v>8714274360129</v>
      </c>
      <c r="C931" s="1" t="str">
        <f>IF('[1]King plakken'!$D932="","",'[1]King plakken'!$D932)</f>
        <v>Peppa Pig - Raamstickers</v>
      </c>
      <c r="D931" s="3">
        <f>IF('[1]King plakken'!$C932="","",'[1]King plakken'!$C932)</f>
        <v>2.08</v>
      </c>
      <c r="E931" s="3">
        <f>IF('[1]King plakken'!$F932="","",'[1]King plakken'!$F932)</f>
        <v>3.49</v>
      </c>
      <c r="F931" s="4" t="str">
        <f>IF('[1]King plakken'!$B932="","",IF('[1]King plakken'!$B932=11,SUBSTITUTE('[1]King plakken'!$B932,11,"21%"),SUBSTITUTE('[1]King plakken'!$B932,12,"9%")))</f>
        <v>21%</v>
      </c>
      <c r="G931" s="2">
        <f>IF('[1]King plakken'!$H932="","",IF('[1]King plakken'!$H932-'[1]King plakken'!$I932-'[1]King plakken'!$J932&lt;0,0,'[1]King plakken'!$H932-'[1]King plakken'!$I932-'[1]King plakken'!$J932))</f>
        <v>22</v>
      </c>
      <c r="H931" s="1" t="str">
        <f>IF('[1]King plakken'!$K932="","",'[1]King plakken'!$K932)</f>
        <v>Creatief-&gt;Stickers en stempels</v>
      </c>
      <c r="I931" s="1" t="str">
        <f>IF('[1]King plakken'!$L932="","",'[1]King plakken'!$L932)</f>
        <v>Beschikbaar</v>
      </c>
      <c r="J931" s="1" t="str">
        <f>IF('[1]King plakken'!$M932="","",'[1]King plakken'!$M932)</f>
        <v>Bambolino Toys</v>
      </c>
      <c r="K931" s="1">
        <f>IF('[1]King plakken'!$E932="","",'[1]King plakken'!$E932)</f>
        <v>12</v>
      </c>
    </row>
    <row r="932" spans="1:11" x14ac:dyDescent="0.25">
      <c r="A932" s="1" t="str">
        <f>IF('[1]King plakken'!$A933="","",'[1]King plakken'!$A933)</f>
        <v>BAT-360150</v>
      </c>
      <c r="B932" s="1" t="str">
        <f>IF('[1]King plakken'!$G933="","",'[1]King plakken'!$G933)</f>
        <v>8714274360150</v>
      </c>
      <c r="C932" s="1" t="str">
        <f>IF('[1]King plakken'!$D933="","",'[1]King plakken'!$D933)</f>
        <v>Peppa Pig Schuifarmbanden</v>
      </c>
      <c r="D932" s="3">
        <f>IF('[1]King plakken'!$C933="","",'[1]King plakken'!$C933)</f>
        <v>2.96</v>
      </c>
      <c r="E932" s="3">
        <f>IF('[1]King plakken'!$F933="","",'[1]King plakken'!$F933)</f>
        <v>4.99</v>
      </c>
      <c r="F932" s="4" t="str">
        <f>IF('[1]King plakken'!$B933="","",IF('[1]King plakken'!$B933=11,SUBSTITUTE('[1]King plakken'!$B933,11,"21%"),SUBSTITUTE('[1]King plakken'!$B933,12,"9%")))</f>
        <v>21%</v>
      </c>
      <c r="G932" s="2">
        <f>IF('[1]King plakken'!$H933="","",IF('[1]King plakken'!$H933-'[1]King plakken'!$I933-'[1]King plakken'!$J933&lt;0,0,'[1]King plakken'!$H933-'[1]King plakken'!$I933-'[1]King plakken'!$J933))</f>
        <v>21</v>
      </c>
      <c r="H932" s="1" t="str">
        <f>IF('[1]King plakken'!$K933="","",'[1]King plakken'!$K933)</f>
        <v>Gifts en Gadgets-&gt;Baby/Kinderen</v>
      </c>
      <c r="I932" s="1" t="str">
        <f>IF('[1]King plakken'!$L933="","",'[1]King plakken'!$L933)</f>
        <v>Beschikbaar</v>
      </c>
      <c r="J932" s="1" t="str">
        <f>IF('[1]King plakken'!$M933="","",'[1]King plakken'!$M933)</f>
        <v>Bambolino Toys</v>
      </c>
      <c r="K932" s="1">
        <f>IF('[1]King plakken'!$E933="","",'[1]King plakken'!$E933)</f>
        <v>12</v>
      </c>
    </row>
    <row r="933" spans="1:11" x14ac:dyDescent="0.25">
      <c r="A933" s="1" t="str">
        <f>IF('[1]King plakken'!$A934="","",'[1]King plakken'!$A934)</f>
        <v>BAT-360167</v>
      </c>
      <c r="B933" s="1" t="str">
        <f>IF('[1]King plakken'!$G934="","",'[1]King plakken'!$G934)</f>
        <v>8714274360167</v>
      </c>
      <c r="C933" s="1" t="str">
        <f>IF('[1]King plakken'!$D934="","",'[1]King plakken'!$D934)</f>
        <v>Peppa Pig Super Stickerset</v>
      </c>
      <c r="D933" s="3">
        <f>IF('[1]King plakken'!$C934="","",'[1]King plakken'!$C934)</f>
        <v>3.56</v>
      </c>
      <c r="E933" s="3">
        <f>IF('[1]King plakken'!$F934="","",'[1]King plakken'!$F934)</f>
        <v>5.99</v>
      </c>
      <c r="F933" s="4" t="str">
        <f>IF('[1]King plakken'!$B934="","",IF('[1]King plakken'!$B934=11,SUBSTITUTE('[1]King plakken'!$B934,11,"21%"),SUBSTITUTE('[1]King plakken'!$B934,12,"9%")))</f>
        <v>21%</v>
      </c>
      <c r="G933" s="2">
        <f>IF('[1]King plakken'!$H934="","",IF('[1]King plakken'!$H934-'[1]King plakken'!$I934-'[1]King plakken'!$J934&lt;0,0,'[1]King plakken'!$H934-'[1]King plakken'!$I934-'[1]King plakken'!$J934))</f>
        <v>16</v>
      </c>
      <c r="H933" s="1" t="str">
        <f>IF('[1]King plakken'!$K934="","",'[1]King plakken'!$K934)</f>
        <v>Creatief-&gt;Stickers en stempels</v>
      </c>
      <c r="I933" s="1" t="str">
        <f>IF('[1]King plakken'!$L934="","",'[1]King plakken'!$L934)</f>
        <v>Beschikbaar</v>
      </c>
      <c r="J933" s="1" t="str">
        <f>IF('[1]King plakken'!$M934="","",'[1]King plakken'!$M934)</f>
        <v>Bambolino Toys</v>
      </c>
      <c r="K933" s="1">
        <f>IF('[1]King plakken'!$E934="","",'[1]King plakken'!$E934)</f>
        <v>12</v>
      </c>
    </row>
    <row r="934" spans="1:11" x14ac:dyDescent="0.25">
      <c r="A934" s="1" t="str">
        <f>IF('[1]King plakken'!$A935="","",'[1]King plakken'!$A935)</f>
        <v>BAT-360174</v>
      </c>
      <c r="B934" s="1" t="str">
        <f>IF('[1]King plakken'!$G935="","",'[1]King plakken'!$G935)</f>
        <v>8714274360174</v>
      </c>
      <c r="C934" s="1" t="str">
        <f>IF('[1]King plakken'!$D935="","",'[1]King plakken'!$D935)</f>
        <v>Peppa Pig Pompom Plakken</v>
      </c>
      <c r="D934" s="3">
        <f>IF('[1]King plakken'!$C935="","",'[1]King plakken'!$C935)</f>
        <v>3.28</v>
      </c>
      <c r="E934" s="3">
        <f>IF('[1]King plakken'!$F935="","",'[1]King plakken'!$F935)</f>
        <v>6.99</v>
      </c>
      <c r="F934" s="4" t="str">
        <f>IF('[1]King plakken'!$B935="","",IF('[1]King plakken'!$B935=11,SUBSTITUTE('[1]King plakken'!$B935,11,"21%"),SUBSTITUTE('[1]King plakken'!$B935,12,"9%")))</f>
        <v>21%</v>
      </c>
      <c r="G934" s="2">
        <f>IF('[1]King plakken'!$H935="","",IF('[1]King plakken'!$H935-'[1]King plakken'!$I935-'[1]King plakken'!$J935&lt;0,0,'[1]King plakken'!$H935-'[1]King plakken'!$I935-'[1]King plakken'!$J935))</f>
        <v>3</v>
      </c>
      <c r="H934" s="1" t="str">
        <f>IF('[1]King plakken'!$K935="","",'[1]King plakken'!$K935)</f>
        <v>Creatief-&gt;Knutselen</v>
      </c>
      <c r="I934" s="1" t="str">
        <f>IF('[1]King plakken'!$L935="","",'[1]King plakken'!$L935)</f>
        <v>Beschikbaar</v>
      </c>
      <c r="J934" s="1" t="str">
        <f>IF('[1]King plakken'!$M935="","",'[1]King plakken'!$M935)</f>
        <v>Bambolino Toys</v>
      </c>
      <c r="K934" s="1">
        <f>IF('[1]King plakken'!$E935="","",'[1]King plakken'!$E935)</f>
        <v>12</v>
      </c>
    </row>
    <row r="935" spans="1:11" x14ac:dyDescent="0.25">
      <c r="A935" s="1" t="str">
        <f>IF('[1]King plakken'!$A936="","",'[1]King plakken'!$A936)</f>
        <v>BAT-360242</v>
      </c>
      <c r="B935" s="1" t="str">
        <f>IF('[1]King plakken'!$G936="","",'[1]King plakken'!$G936)</f>
        <v>8714274360242</v>
      </c>
      <c r="C935" s="1" t="str">
        <f>IF('[1]King plakken'!$D936="","",'[1]King plakken'!$D936)</f>
        <v>Peppa Pig Creative Stempelset</v>
      </c>
      <c r="D935" s="3">
        <f>IF('[1]King plakken'!$C936="","",'[1]King plakken'!$C936)</f>
        <v>3.8</v>
      </c>
      <c r="E935" s="3">
        <f>IF('[1]King plakken'!$F936="","",'[1]King plakken'!$F936)</f>
        <v>7.99</v>
      </c>
      <c r="F935" s="4" t="str">
        <f>IF('[1]King plakken'!$B936="","",IF('[1]King plakken'!$B936=11,SUBSTITUTE('[1]King plakken'!$B936,11,"21%"),SUBSTITUTE('[1]King plakken'!$B936,12,"9%")))</f>
        <v>21%</v>
      </c>
      <c r="G935" s="2">
        <f>IF('[1]King plakken'!$H936="","",IF('[1]King plakken'!$H936-'[1]King plakken'!$I936-'[1]King plakken'!$J936&lt;0,0,'[1]King plakken'!$H936-'[1]King plakken'!$I936-'[1]King plakken'!$J936))</f>
        <v>4</v>
      </c>
      <c r="H935" s="1" t="str">
        <f>IF('[1]King plakken'!$K936="","",'[1]King plakken'!$K936)</f>
        <v>Creatief-&gt;Stickers en stempels</v>
      </c>
      <c r="I935" s="1" t="str">
        <f>IF('[1]King plakken'!$L936="","",'[1]King plakken'!$L936)</f>
        <v>Beschikbaar</v>
      </c>
      <c r="J935" s="1" t="str">
        <f>IF('[1]King plakken'!$M936="","",'[1]King plakken'!$M936)</f>
        <v>Bambolino Toys</v>
      </c>
      <c r="K935" s="1">
        <f>IF('[1]King plakken'!$E936="","",'[1]King plakken'!$E936)</f>
        <v>6</v>
      </c>
    </row>
    <row r="936" spans="1:11" x14ac:dyDescent="0.25">
      <c r="A936" s="1" t="str">
        <f>IF('[1]King plakken'!$A937="","",'[1]King plakken'!$A937)</f>
        <v>BAT-370138</v>
      </c>
      <c r="B936" s="1" t="str">
        <f>IF('[1]King plakken'!$G937="","",'[1]King plakken'!$G937)</f>
        <v>8718819315544</v>
      </c>
      <c r="C936" s="1" t="str">
        <f>IF('[1]King plakken'!$D937="","",'[1]King plakken'!$D937)</f>
        <v>Little Dutch Tattoos - Jim &amp; Friends</v>
      </c>
      <c r="D936" s="3">
        <f>IF('[1]King plakken'!$C937="","",'[1]King plakken'!$C937)</f>
        <v>1.5</v>
      </c>
      <c r="E936" s="3">
        <f>IF('[1]King plakken'!$F937="","",'[1]King plakken'!$F937)</f>
        <v>2.99</v>
      </c>
      <c r="F936" s="4" t="str">
        <f>IF('[1]King plakken'!$B937="","",IF('[1]King plakken'!$B937=11,SUBSTITUTE('[1]King plakken'!$B937,11,"21%"),SUBSTITUTE('[1]King plakken'!$B937,12,"9%")))</f>
        <v>21%</v>
      </c>
      <c r="G936" s="2">
        <f>IF('[1]King plakken'!$H937="","",IF('[1]King plakken'!$H937-'[1]King plakken'!$I937-'[1]King plakken'!$J937&lt;0,0,'[1]King plakken'!$H937-'[1]King plakken'!$I937-'[1]King plakken'!$J937))</f>
        <v>287</v>
      </c>
      <c r="H936" s="1" t="str">
        <f>IF('[1]King plakken'!$K937="","",'[1]King plakken'!$K937)</f>
        <v>Creatief-&gt;Stickers en stempels</v>
      </c>
      <c r="I936" s="1" t="str">
        <f>IF('[1]King plakken'!$L937="","",'[1]King plakken'!$L937)</f>
        <v>Beschikbaar</v>
      </c>
      <c r="J936" s="1" t="str">
        <f>IF('[1]King plakken'!$M937="","",'[1]King plakken'!$M937)</f>
        <v>Little Dutch</v>
      </c>
      <c r="K936" s="1">
        <f>IF('[1]King plakken'!$E937="","",'[1]King plakken'!$E937)</f>
        <v>10</v>
      </c>
    </row>
    <row r="937" spans="1:11" x14ac:dyDescent="0.25">
      <c r="A937" s="1" t="str">
        <f>IF('[1]King plakken'!$A938="","",'[1]King plakken'!$A938)</f>
        <v>BAT-370139</v>
      </c>
      <c r="B937" s="1" t="str">
        <f>IF('[1]King plakken'!$G938="","",'[1]King plakken'!$G938)</f>
        <v>8718819315551</v>
      </c>
      <c r="C937" s="1" t="str">
        <f>IF('[1]King plakken'!$D938="","",'[1]King plakken'!$D938)</f>
        <v>Little Dutch Tattoos Rosa &amp; Friends</v>
      </c>
      <c r="D937" s="3">
        <f>IF('[1]King plakken'!$C938="","",'[1]King plakken'!$C938)</f>
        <v>1.5</v>
      </c>
      <c r="E937" s="3">
        <f>IF('[1]King plakken'!$F938="","",'[1]King plakken'!$F938)</f>
        <v>2.99</v>
      </c>
      <c r="F937" s="4" t="str">
        <f>IF('[1]King plakken'!$B938="","",IF('[1]King plakken'!$B938=11,SUBSTITUTE('[1]King plakken'!$B938,11,"21%"),SUBSTITUTE('[1]King plakken'!$B938,12,"9%")))</f>
        <v>21%</v>
      </c>
      <c r="G937" s="2">
        <f>IF('[1]King plakken'!$H938="","",IF('[1]King plakken'!$H938-'[1]King plakken'!$I938-'[1]King plakken'!$J938&lt;0,0,'[1]King plakken'!$H938-'[1]King plakken'!$I938-'[1]King plakken'!$J938))</f>
        <v>273</v>
      </c>
      <c r="H937" s="1" t="str">
        <f>IF('[1]King plakken'!$K938="","",'[1]King plakken'!$K938)</f>
        <v>Creatief-&gt;Stickers en stempels</v>
      </c>
      <c r="I937" s="1" t="str">
        <f>IF('[1]King plakken'!$L938="","",'[1]King plakken'!$L938)</f>
        <v>Beschikbaar</v>
      </c>
      <c r="J937" s="1" t="str">
        <f>IF('[1]King plakken'!$M938="","",'[1]King plakken'!$M938)</f>
        <v>Little Dutch</v>
      </c>
      <c r="K937" s="1">
        <f>IF('[1]King plakken'!$E938="","",'[1]King plakken'!$E938)</f>
        <v>10</v>
      </c>
    </row>
    <row r="938" spans="1:11" x14ac:dyDescent="0.25">
      <c r="A938" s="1" t="str">
        <f>IF('[1]King plakken'!$A939="","",'[1]King plakken'!$A939)</f>
        <v>BAT-370333</v>
      </c>
      <c r="B938" s="1" t="str">
        <f>IF('[1]King plakken'!$G939="","",'[1]King plakken'!$G939)</f>
        <v>8714274370333</v>
      </c>
      <c r="C938" s="1" t="str">
        <f>IF('[1]King plakken'!$D939="","",'[1]King plakken'!$D939)</f>
        <v>De Wereld van Kikker Raamstickers</v>
      </c>
      <c r="D938" s="3">
        <f>IF('[1]King plakken'!$C939="","",'[1]King plakken'!$C939)</f>
        <v>2.08</v>
      </c>
      <c r="E938" s="3">
        <f>IF('[1]King plakken'!$F939="","",'[1]King plakken'!$F939)</f>
        <v>3.49</v>
      </c>
      <c r="F938" s="4" t="str">
        <f>IF('[1]King plakken'!$B939="","",IF('[1]King plakken'!$B939=11,SUBSTITUTE('[1]King plakken'!$B939,11,"21%"),SUBSTITUTE('[1]King plakken'!$B939,12,"9%")))</f>
        <v>21%</v>
      </c>
      <c r="G938" s="2">
        <f>IF('[1]King plakken'!$H939="","",IF('[1]King plakken'!$H939-'[1]King plakken'!$I939-'[1]King plakken'!$J939&lt;0,0,'[1]King plakken'!$H939-'[1]King plakken'!$I939-'[1]King plakken'!$J939))</f>
        <v>8</v>
      </c>
      <c r="H938" s="1" t="str">
        <f>IF('[1]King plakken'!$K939="","",'[1]King plakken'!$K939)</f>
        <v>Creatief-&gt;Stickers en stempels</v>
      </c>
      <c r="I938" s="1" t="str">
        <f>IF('[1]King plakken'!$L939="","",'[1]King plakken'!$L939)</f>
        <v>Beschikbaar</v>
      </c>
      <c r="J938" s="1" t="str">
        <f>IF('[1]King plakken'!$M939="","",'[1]King plakken'!$M939)</f>
        <v>Bambolino Toys</v>
      </c>
      <c r="K938" s="1">
        <f>IF('[1]King plakken'!$E939="","",'[1]King plakken'!$E939)</f>
        <v>12</v>
      </c>
    </row>
    <row r="939" spans="1:11" x14ac:dyDescent="0.25">
      <c r="A939" s="1" t="str">
        <f>IF('[1]King plakken'!$A940="","",'[1]King plakken'!$A940)</f>
        <v>BAT-370371</v>
      </c>
      <c r="B939" s="1" t="str">
        <f>IF('[1]King plakken'!$G940="","",'[1]King plakken'!$G940)</f>
        <v>8714274370371</v>
      </c>
      <c r="C939" s="1" t="str">
        <f>IF('[1]King plakken'!$D940="","",'[1]King plakken'!$D940)</f>
        <v>De Wereld van Kikker Foamshapers</v>
      </c>
      <c r="D939" s="3">
        <f>IF('[1]King plakken'!$C940="","",'[1]King plakken'!$C940)</f>
        <v>4.5199999999999996</v>
      </c>
      <c r="E939" s="3">
        <f>IF('[1]King plakken'!$F940="","",'[1]King plakken'!$F940)</f>
        <v>8.99</v>
      </c>
      <c r="F939" s="4" t="str">
        <f>IF('[1]King plakken'!$B940="","",IF('[1]King plakken'!$B940=11,SUBSTITUTE('[1]King plakken'!$B940,11,"21%"),SUBSTITUTE('[1]King plakken'!$B940,12,"9%")))</f>
        <v>21%</v>
      </c>
      <c r="G939" s="2">
        <f>IF('[1]King plakken'!$H940="","",IF('[1]King plakken'!$H940-'[1]King plakken'!$I940-'[1]King plakken'!$J940&lt;0,0,'[1]King plakken'!$H940-'[1]King plakken'!$I940-'[1]King plakken'!$J940))</f>
        <v>44</v>
      </c>
      <c r="H939" s="1" t="str">
        <f>IF('[1]King plakken'!$K940="","",'[1]King plakken'!$K940)</f>
        <v>Educatief-&gt;Speelgoed</v>
      </c>
      <c r="I939" s="1" t="str">
        <f>IF('[1]King plakken'!$L940="","",'[1]King plakken'!$L940)</f>
        <v>Beschikbaar</v>
      </c>
      <c r="J939" s="1" t="str">
        <f>IF('[1]King plakken'!$M940="","",'[1]King plakken'!$M940)</f>
        <v>Bambolino Toys</v>
      </c>
      <c r="K939" s="1">
        <f>IF('[1]King plakken'!$E940="","",'[1]King plakken'!$E940)</f>
        <v>48</v>
      </c>
    </row>
    <row r="940" spans="1:11" x14ac:dyDescent="0.25">
      <c r="A940" s="1" t="str">
        <f>IF('[1]King plakken'!$A941="","",'[1]King plakken'!$A941)</f>
        <v>BAT-370852</v>
      </c>
      <c r="B940" s="1" t="str">
        <f>IF('[1]King plakken'!$G941="","",'[1]King plakken'!$G941)</f>
        <v>8714274370852</v>
      </c>
      <c r="C940" s="1" t="str">
        <f>IF('[1]King plakken'!$D941="","",'[1]King plakken'!$D941)</f>
        <v>De Wereld van Kikker (20 cm)</v>
      </c>
      <c r="D940" s="3">
        <f>IF('[1]King plakken'!$C941="","",'[1]King plakken'!$C941)</f>
        <v>5</v>
      </c>
      <c r="E940" s="3">
        <f>IF('[1]King plakken'!$F941="","",'[1]King plakken'!$F941)</f>
        <v>9.99</v>
      </c>
      <c r="F940" s="4" t="str">
        <f>IF('[1]King plakken'!$B941="","",IF('[1]King plakken'!$B941=11,SUBSTITUTE('[1]King plakken'!$B941,11,"21%"),SUBSTITUTE('[1]King plakken'!$B941,12,"9%")))</f>
        <v>21%</v>
      </c>
      <c r="G940" s="2">
        <f>IF('[1]King plakken'!$H941="","",IF('[1]King plakken'!$H941-'[1]King plakken'!$I941-'[1]King plakken'!$J941&lt;0,0,'[1]King plakken'!$H941-'[1]King plakken'!$I941-'[1]King plakken'!$J941))</f>
        <v>12</v>
      </c>
      <c r="H940" s="1" t="str">
        <f>IF('[1]King plakken'!$K941="","",'[1]King plakken'!$K941)</f>
        <v>Pluche en Speelfiguren-&gt;Pluche</v>
      </c>
      <c r="I940" s="1" t="str">
        <f>IF('[1]King plakken'!$L941="","",'[1]King plakken'!$L941)</f>
        <v>Beschikbaar</v>
      </c>
      <c r="J940" s="1" t="str">
        <f>IF('[1]King plakken'!$M941="","",'[1]King plakken'!$M941)</f>
        <v>Bambolino Toys</v>
      </c>
      <c r="K940" s="1">
        <f>IF('[1]King plakken'!$E941="","",'[1]King plakken'!$E941)</f>
        <v>24</v>
      </c>
    </row>
    <row r="941" spans="1:11" x14ac:dyDescent="0.25">
      <c r="A941" s="1" t="str">
        <f>IF('[1]King plakken'!$A942="","",'[1]King plakken'!$A942)</f>
        <v>BAT-371187</v>
      </c>
      <c r="B941" s="1" t="str">
        <f>IF('[1]King plakken'!$G942="","",'[1]King plakken'!$G942)</f>
        <v>8714274371187</v>
      </c>
      <c r="C941" s="1" t="str">
        <f>IF('[1]King plakken'!$D942="","",'[1]King plakken'!$D942)</f>
        <v>De Wereld van Kikker Badboekje Vriendjes</v>
      </c>
      <c r="D941" s="3">
        <f>IF('[1]King plakken'!$C942="","",'[1]King plakken'!$C942)</f>
        <v>3.28</v>
      </c>
      <c r="E941" s="3">
        <f>IF('[1]King plakken'!$F942="","",'[1]King plakken'!$F942)</f>
        <v>6.99</v>
      </c>
      <c r="F941" s="4" t="str">
        <f>IF('[1]King plakken'!$B942="","",IF('[1]King plakken'!$B942=11,SUBSTITUTE('[1]King plakken'!$B942,11,"21%"),SUBSTITUTE('[1]King plakken'!$B942,12,"9%")))</f>
        <v>9%</v>
      </c>
      <c r="G941" s="2">
        <f>IF('[1]King plakken'!$H942="","",IF('[1]King plakken'!$H942-'[1]King plakken'!$I942-'[1]King plakken'!$J942&lt;0,0,'[1]King plakken'!$H942-'[1]King plakken'!$I942-'[1]King plakken'!$J942))</f>
        <v>12</v>
      </c>
      <c r="H941" s="1" t="str">
        <f>IF('[1]King plakken'!$K942="","",'[1]King plakken'!$K942)</f>
        <v>Educatief-&gt;Speelgoed</v>
      </c>
      <c r="I941" s="1" t="str">
        <f>IF('[1]King plakken'!$L942="","",'[1]King plakken'!$L942)</f>
        <v>Beschikbaar</v>
      </c>
      <c r="J941" s="1" t="str">
        <f>IF('[1]King plakken'!$M942="","",'[1]King plakken'!$M942)</f>
        <v>Bambolino Toys</v>
      </c>
      <c r="K941" s="1">
        <f>IF('[1]King plakken'!$E942="","",'[1]King plakken'!$E942)</f>
        <v>12</v>
      </c>
    </row>
    <row r="942" spans="1:11" x14ac:dyDescent="0.25">
      <c r="A942" s="1" t="str">
        <f>IF('[1]King plakken'!$A943="","",'[1]King plakken'!$A943)</f>
        <v>BAT-52016</v>
      </c>
      <c r="B942" s="1" t="str">
        <f>IF('[1]King plakken'!$G943="","",'[1]King plakken'!$G943)</f>
        <v>8716473520168</v>
      </c>
      <c r="C942" s="1" t="str">
        <f>IF('[1]King plakken'!$D943="","",'[1]King plakken'!$D943)</f>
        <v>Dikkie Dik 4 in 1 puzzel</v>
      </c>
      <c r="D942" s="3">
        <f>IF('[1]King plakken'!$C943="","",'[1]King plakken'!$C943)</f>
        <v>5</v>
      </c>
      <c r="E942" s="3">
        <f>IF('[1]King plakken'!$F943="","",'[1]King plakken'!$F943)</f>
        <v>9.99</v>
      </c>
      <c r="F942" s="4" t="str">
        <f>IF('[1]King plakken'!$B943="","",IF('[1]King plakken'!$B943=11,SUBSTITUTE('[1]King plakken'!$B943,11,"21%"),SUBSTITUTE('[1]King plakken'!$B943,12,"9%")))</f>
        <v>21%</v>
      </c>
      <c r="G942" s="2">
        <f>IF('[1]King plakken'!$H943="","",IF('[1]King plakken'!$H943-'[1]King plakken'!$I943-'[1]King plakken'!$J943&lt;0,0,'[1]King plakken'!$H943-'[1]King plakken'!$I943-'[1]King plakken'!$J943))</f>
        <v>30</v>
      </c>
      <c r="H942" s="1" t="str">
        <f>IF('[1]King plakken'!$K943="","",'[1]King plakken'!$K943)</f>
        <v>Puzzels-&gt;Puzzel</v>
      </c>
      <c r="I942" s="1" t="str">
        <f>IF('[1]King plakken'!$L943="","",'[1]King plakken'!$L943)</f>
        <v>Beschikbaar</v>
      </c>
      <c r="J942" s="1" t="str">
        <f>IF('[1]King plakken'!$M943="","",'[1]King plakken'!$M943)</f>
        <v>Bambolino Toys</v>
      </c>
      <c r="K942" s="1">
        <f>IF('[1]King plakken'!$E943="","",'[1]King plakken'!$E943)</f>
        <v>24</v>
      </c>
    </row>
    <row r="943" spans="1:11" x14ac:dyDescent="0.25">
      <c r="A943" s="1" t="str">
        <f>IF('[1]King plakken'!$A944="","",'[1]King plakken'!$A944)</f>
        <v>BAT-550063</v>
      </c>
      <c r="B943" s="1" t="str">
        <f>IF('[1]King plakken'!$G944="","",'[1]King plakken'!$G944)</f>
        <v>8714274550063</v>
      </c>
      <c r="C943" s="1" t="str">
        <f>IF('[1]King plakken'!$D944="","",'[1]King plakken'!$D944)</f>
        <v>Cocomelon Stickerset (U)</v>
      </c>
      <c r="D943" s="3">
        <f>IF('[1]King plakken'!$C944="","",'[1]King plakken'!$C944)</f>
        <v>1.48</v>
      </c>
      <c r="E943" s="3">
        <f>IF('[1]King plakken'!$F944="","",'[1]King plakken'!$F944)</f>
        <v>2.99</v>
      </c>
      <c r="F943" s="4" t="str">
        <f>IF('[1]King plakken'!$B944="","",IF('[1]King plakken'!$B944=11,SUBSTITUTE('[1]King plakken'!$B944,11,"21%"),SUBSTITUTE('[1]King plakken'!$B944,12,"9%")))</f>
        <v>21%</v>
      </c>
      <c r="G943" s="2">
        <f>IF('[1]King plakken'!$H944="","",IF('[1]King plakken'!$H944-'[1]King plakken'!$I944-'[1]King plakken'!$J944&lt;0,0,'[1]King plakken'!$H944-'[1]King plakken'!$I944-'[1]King plakken'!$J944))</f>
        <v>1</v>
      </c>
      <c r="H943" s="1" t="str">
        <f>IF('[1]King plakken'!$K944="","",'[1]King plakken'!$K944)</f>
        <v>Creatief-&gt;Stickers en stempels; OP = OP</v>
      </c>
      <c r="I943" s="1" t="str">
        <f>IF('[1]King plakken'!$L944="","",'[1]King plakken'!$L944)</f>
        <v>Uitloop</v>
      </c>
      <c r="J943" s="1" t="str">
        <f>IF('[1]King plakken'!$M944="","",'[1]King plakken'!$M944)</f>
        <v>Bambolino Toys</v>
      </c>
      <c r="K943" s="1">
        <f>IF('[1]King plakken'!$E944="","",'[1]King plakken'!$E944)</f>
        <v>12</v>
      </c>
    </row>
    <row r="944" spans="1:11" x14ac:dyDescent="0.25">
      <c r="A944" s="1" t="str">
        <f>IF('[1]King plakken'!$A945="","",'[1]King plakken'!$A945)</f>
        <v>BAT-670006</v>
      </c>
      <c r="B944" s="1" t="str">
        <f>IF('[1]King plakken'!$G945="","",'[1]King plakken'!$G945)</f>
        <v>8714274670006</v>
      </c>
      <c r="C944" s="1" t="str">
        <f>IF('[1]King plakken'!$D945="","",'[1]King plakken'!$D945)</f>
        <v>Woezel en Pip Stickerset</v>
      </c>
      <c r="D944" s="3">
        <f>IF('[1]King plakken'!$C945="","",'[1]King plakken'!$C945)</f>
        <v>1.48</v>
      </c>
      <c r="E944" s="3">
        <f>IF('[1]King plakken'!$F945="","",'[1]King plakken'!$F945)</f>
        <v>2.99</v>
      </c>
      <c r="F944" s="4" t="str">
        <f>IF('[1]King plakken'!$B945="","",IF('[1]King plakken'!$B945=11,SUBSTITUTE('[1]King plakken'!$B945,11,"21%"),SUBSTITUTE('[1]King plakken'!$B945,12,"9%")))</f>
        <v>21%</v>
      </c>
      <c r="G944" s="2">
        <f>IF('[1]King plakken'!$H945="","",IF('[1]King plakken'!$H945-'[1]King plakken'!$I945-'[1]King plakken'!$J945&lt;0,0,'[1]King plakken'!$H945-'[1]King plakken'!$I945-'[1]King plakken'!$J945))</f>
        <v>67</v>
      </c>
      <c r="H944" s="1" t="str">
        <f>IF('[1]King plakken'!$K945="","",'[1]King plakken'!$K945)</f>
        <v>Creatief-&gt;Stickers en stempels</v>
      </c>
      <c r="I944" s="1" t="str">
        <f>IF('[1]King plakken'!$L945="","",'[1]King plakken'!$L945)</f>
        <v>Beschikbaar</v>
      </c>
      <c r="J944" s="1" t="str">
        <f>IF('[1]King plakken'!$M945="","",'[1]King plakken'!$M945)</f>
        <v>Bambolino Toys</v>
      </c>
      <c r="K944" s="1">
        <f>IF('[1]King plakken'!$E945="","",'[1]King plakken'!$E945)</f>
        <v>12</v>
      </c>
    </row>
    <row r="945" spans="1:11" x14ac:dyDescent="0.25">
      <c r="A945" s="1" t="str">
        <f>IF('[1]King plakken'!$A946="","",'[1]King plakken'!$A946)</f>
        <v>BAT-671102</v>
      </c>
      <c r="B945" s="1" t="str">
        <f>IF('[1]King plakken'!$G946="","",'[1]King plakken'!$G946)</f>
        <v>8714274671102</v>
      </c>
      <c r="C945" s="1" t="str">
        <f>IF('[1]King plakken'!$D946="","",'[1]King plakken'!$D946)</f>
        <v>Woezel en Pip Knutselkoffer</v>
      </c>
      <c r="D945" s="3">
        <f>IF('[1]King plakken'!$C946="","",'[1]King plakken'!$C946)</f>
        <v>7.68</v>
      </c>
      <c r="E945" s="3">
        <f>IF('[1]King plakken'!$F946="","",'[1]King plakken'!$F946)</f>
        <v>14.99</v>
      </c>
      <c r="F945" s="4" t="str">
        <f>IF('[1]King plakken'!$B946="","",IF('[1]King plakken'!$B946=11,SUBSTITUTE('[1]King plakken'!$B946,11,"21%"),SUBSTITUTE('[1]King plakken'!$B946,12,"9%")))</f>
        <v>21%</v>
      </c>
      <c r="G945" s="2">
        <f>IF('[1]King plakken'!$H946="","",IF('[1]King plakken'!$H946-'[1]King plakken'!$I946-'[1]King plakken'!$J946&lt;0,0,'[1]King plakken'!$H946-'[1]King plakken'!$I946-'[1]King plakken'!$J946))</f>
        <v>5</v>
      </c>
      <c r="H945" s="1" t="str">
        <f>IF('[1]King plakken'!$K946="","",'[1]King plakken'!$K946)</f>
        <v>Creatief-&gt;Knutselen</v>
      </c>
      <c r="I945" s="1" t="str">
        <f>IF('[1]King plakken'!$L946="","",'[1]King plakken'!$L946)</f>
        <v>Beschikbaar</v>
      </c>
      <c r="J945" s="1" t="str">
        <f>IF('[1]King plakken'!$M946="","",'[1]King plakken'!$M946)</f>
        <v>Bambolino Toys</v>
      </c>
      <c r="K945" s="1">
        <f>IF('[1]King plakken'!$E946="","",'[1]King plakken'!$E946)</f>
        <v>6</v>
      </c>
    </row>
    <row r="946" spans="1:11" x14ac:dyDescent="0.25">
      <c r="A946" s="1" t="str">
        <f>IF('[1]King plakken'!$A947="","",'[1]King plakken'!$A947)</f>
        <v>BAT-671201</v>
      </c>
      <c r="B946" s="1" t="str">
        <f>IF('[1]King plakken'!$G947="","",'[1]King plakken'!$G947)</f>
        <v>8714274671201</v>
      </c>
      <c r="C946" s="1" t="str">
        <f>IF('[1]King plakken'!$D947="","",'[1]King plakken'!$D947)</f>
        <v>Woezel en Pip Set Washandjes</v>
      </c>
      <c r="D946" s="3">
        <f>IF('[1]King plakken'!$C947="","",'[1]King plakken'!$C947)</f>
        <v>5</v>
      </c>
      <c r="E946" s="3">
        <f>IF('[1]King plakken'!$F947="","",'[1]King plakken'!$F947)</f>
        <v>9.99</v>
      </c>
      <c r="F946" s="4" t="str">
        <f>IF('[1]King plakken'!$B947="","",IF('[1]King plakken'!$B947=11,SUBSTITUTE('[1]King plakken'!$B947,11,"21%"),SUBSTITUTE('[1]King plakken'!$B947,12,"9%")))</f>
        <v>21%</v>
      </c>
      <c r="G946" s="2">
        <f>IF('[1]King plakken'!$H947="","",IF('[1]King plakken'!$H947-'[1]King plakken'!$I947-'[1]King plakken'!$J947&lt;0,0,'[1]King plakken'!$H947-'[1]King plakken'!$I947-'[1]King plakken'!$J947))</f>
        <v>27</v>
      </c>
      <c r="H946" s="1" t="str">
        <f>IF('[1]King plakken'!$K947="","",'[1]King plakken'!$K947)</f>
        <v>Gifts en Gadgets-&gt;Baby/Kinderen</v>
      </c>
      <c r="I946" s="1" t="str">
        <f>IF('[1]King plakken'!$L947="","",'[1]King plakken'!$L947)</f>
        <v>Beschikbaar</v>
      </c>
      <c r="J946" s="1" t="str">
        <f>IF('[1]King plakken'!$M947="","",'[1]King plakken'!$M947)</f>
        <v>Bambolino Toys</v>
      </c>
      <c r="K946" s="1">
        <f>IF('[1]King plakken'!$E947="","",'[1]King plakken'!$E947)</f>
        <v>24</v>
      </c>
    </row>
    <row r="947" spans="1:11" x14ac:dyDescent="0.25">
      <c r="A947" s="1" t="str">
        <f>IF('[1]King plakken'!$A948="","",'[1]King plakken'!$A948)</f>
        <v>BAT-671447</v>
      </c>
      <c r="B947" s="1" t="str">
        <f>IF('[1]King plakken'!$G948="","",'[1]King plakken'!$G948)</f>
        <v>8714274671447</v>
      </c>
      <c r="C947" s="1" t="str">
        <f>IF('[1]King plakken'!$D948="","",'[1]King plakken'!$D948)</f>
        <v>Woezel en Pip Kliederschort</v>
      </c>
      <c r="D947" s="3">
        <f>IF('[1]King plakken'!$C948="","",'[1]King plakken'!$C948)</f>
        <v>3.8</v>
      </c>
      <c r="E947" s="3">
        <f>IF('[1]King plakken'!$F948="","",'[1]King plakken'!$F948)</f>
        <v>7.99</v>
      </c>
      <c r="F947" s="4" t="str">
        <f>IF('[1]King plakken'!$B948="","",IF('[1]King plakken'!$B948=11,SUBSTITUTE('[1]King plakken'!$B948,11,"21%"),SUBSTITUTE('[1]King plakken'!$B948,12,"9%")))</f>
        <v>21%</v>
      </c>
      <c r="G947" s="2">
        <f>IF('[1]King plakken'!$H948="","",IF('[1]King plakken'!$H948-'[1]King plakken'!$I948-'[1]King plakken'!$J948&lt;0,0,'[1]King plakken'!$H948-'[1]King plakken'!$I948-'[1]King plakken'!$J948))</f>
        <v>17</v>
      </c>
      <c r="H947" s="1" t="str">
        <f>IF('[1]King plakken'!$K948="","",'[1]King plakken'!$K948)</f>
        <v>Creatief-&gt;Overig en accessoires</v>
      </c>
      <c r="I947" s="1" t="str">
        <f>IF('[1]King plakken'!$L948="","",'[1]King plakken'!$L948)</f>
        <v>Beschikbaar</v>
      </c>
      <c r="J947" s="1" t="str">
        <f>IF('[1]King plakken'!$M948="","",'[1]King plakken'!$M948)</f>
        <v>Bambolino Toys</v>
      </c>
      <c r="K947" s="1">
        <f>IF('[1]King plakken'!$E948="","",'[1]King plakken'!$E948)</f>
        <v>18</v>
      </c>
    </row>
    <row r="948" spans="1:11" x14ac:dyDescent="0.25">
      <c r="A948" s="1" t="str">
        <f>IF('[1]King plakken'!$A949="","",'[1]King plakken'!$A949)</f>
        <v>BAT-74415</v>
      </c>
      <c r="B948" s="1" t="str">
        <f>IF('[1]King plakken'!$G949="","",'[1]King plakken'!$G949)</f>
        <v>09781788245234</v>
      </c>
      <c r="C948" s="1" t="str">
        <f>IF('[1]King plakken'!$D949="","",'[1]King plakken'!$D949)</f>
        <v>Bluey Colouring Set (U)</v>
      </c>
      <c r="D948" s="3">
        <f>IF('[1]King plakken'!$C949="","",'[1]King plakken'!$C949)</f>
        <v>1.9</v>
      </c>
      <c r="E948" s="3">
        <f>IF('[1]King plakken'!$F949="","",'[1]King plakken'!$F949)</f>
        <v>3.99</v>
      </c>
      <c r="F948" s="4" t="str">
        <f>IF('[1]King plakken'!$B949="","",IF('[1]King plakken'!$B949=11,SUBSTITUTE('[1]King plakken'!$B949,11,"21%"),SUBSTITUTE('[1]King plakken'!$B949,12,"9%")))</f>
        <v>21%</v>
      </c>
      <c r="G948" s="2">
        <f>IF('[1]King plakken'!$H949="","",IF('[1]King plakken'!$H949-'[1]King plakken'!$I949-'[1]King plakken'!$J949&lt;0,0,'[1]King plakken'!$H949-'[1]King plakken'!$I949-'[1]King plakken'!$J949))</f>
        <v>4</v>
      </c>
      <c r="H948" s="1" t="str">
        <f>IF('[1]King plakken'!$K949="","",'[1]King plakken'!$K949)</f>
        <v>Creatief-&gt;Tekenen, kleuren en schilderen; OP = OP</v>
      </c>
      <c r="I948" s="1" t="str">
        <f>IF('[1]King plakken'!$L949="","",'[1]King plakken'!$L949)</f>
        <v>Uitloop</v>
      </c>
      <c r="J948" s="1" t="str">
        <f>IF('[1]King plakken'!$M949="","",'[1]King plakken'!$M949)</f>
        <v>Bambolino Toys</v>
      </c>
      <c r="K948" s="1">
        <f>IF('[1]King plakken'!$E949="","",'[1]King plakken'!$E949)</f>
        <v>24</v>
      </c>
    </row>
    <row r="949" spans="1:11" x14ac:dyDescent="0.25">
      <c r="A949" s="1" t="str">
        <f>IF('[1]King plakken'!$A950="","",'[1]King plakken'!$A950)</f>
        <v>BAT-74439</v>
      </c>
      <c r="B949" s="1" t="str">
        <f>IF('[1]King plakken'!$G950="","",'[1]King plakken'!$G950)</f>
        <v/>
      </c>
      <c r="C949" s="1" t="str">
        <f>IF('[1]King plakken'!$D950="","",'[1]King plakken'!$D950)</f>
        <v>Bluey Painting Set (U)</v>
      </c>
      <c r="D949" s="3">
        <f>IF('[1]King plakken'!$C950="","",'[1]King plakken'!$C950)</f>
        <v>1.9</v>
      </c>
      <c r="E949" s="3">
        <f>IF('[1]King plakken'!$F950="","",'[1]King plakken'!$F950)</f>
        <v>3.99</v>
      </c>
      <c r="F949" s="4" t="str">
        <f>IF('[1]King plakken'!$B950="","",IF('[1]King plakken'!$B950=11,SUBSTITUTE('[1]King plakken'!$B950,11,"21%"),SUBSTITUTE('[1]King plakken'!$B950,12,"9%")))</f>
        <v>21%</v>
      </c>
      <c r="G949" s="2">
        <f>IF('[1]King plakken'!$H950="","",IF('[1]King plakken'!$H950-'[1]King plakken'!$I950-'[1]King plakken'!$J950&lt;0,0,'[1]King plakken'!$H950-'[1]King plakken'!$I950-'[1]King plakken'!$J950))</f>
        <v>24</v>
      </c>
      <c r="H949" s="1" t="str">
        <f>IF('[1]King plakken'!$K950="","",'[1]King plakken'!$K950)</f>
        <v>Creatief-&gt;Tekenen, kleuren en schilderen; OP = OP</v>
      </c>
      <c r="I949" s="1" t="str">
        <f>IF('[1]King plakken'!$L950="","",'[1]King plakken'!$L950)</f>
        <v>Uitloop</v>
      </c>
      <c r="J949" s="1" t="str">
        <f>IF('[1]King plakken'!$M950="","",'[1]King plakken'!$M950)</f>
        <v>Bambolino Toys</v>
      </c>
      <c r="K949" s="1">
        <f>IF('[1]King plakken'!$E950="","",'[1]King plakken'!$E950)</f>
        <v>24</v>
      </c>
    </row>
    <row r="950" spans="1:11" x14ac:dyDescent="0.25">
      <c r="A950" s="1" t="str">
        <f>IF('[1]King plakken'!$A951="","",'[1]King plakken'!$A951)</f>
        <v>BAT-74446</v>
      </c>
      <c r="B950" s="1" t="str">
        <f>IF('[1]King plakken'!$G951="","",'[1]King plakken'!$G951)</f>
        <v/>
      </c>
      <c r="C950" s="1" t="str">
        <f>IF('[1]King plakken'!$D951="","",'[1]King plakken'!$D951)</f>
        <v>Bluey Sticker Fun</v>
      </c>
      <c r="D950" s="3">
        <f>IF('[1]King plakken'!$C951="","",'[1]King plakken'!$C951)</f>
        <v>1.9</v>
      </c>
      <c r="E950" s="3">
        <f>IF('[1]King plakken'!$F951="","",'[1]King plakken'!$F951)</f>
        <v>3.99</v>
      </c>
      <c r="F950" s="4" t="str">
        <f>IF('[1]King plakken'!$B951="","",IF('[1]King plakken'!$B951=11,SUBSTITUTE('[1]King plakken'!$B951,11,"21%"),SUBSTITUTE('[1]King plakken'!$B951,12,"9%")))</f>
        <v>21%</v>
      </c>
      <c r="G950" s="2">
        <f>IF('[1]King plakken'!$H951="","",IF('[1]King plakken'!$H951-'[1]King plakken'!$I951-'[1]King plakken'!$J951&lt;0,0,'[1]King plakken'!$H951-'[1]King plakken'!$I951-'[1]King plakken'!$J951))</f>
        <v>70</v>
      </c>
      <c r="H950" s="1" t="str">
        <f>IF('[1]King plakken'!$K951="","",'[1]King plakken'!$K951)</f>
        <v>Creatief-&gt;Stickers en stempels; OP = OP</v>
      </c>
      <c r="I950" s="1" t="str">
        <f>IF('[1]King plakken'!$L951="","",'[1]King plakken'!$L951)</f>
        <v>Uitloop</v>
      </c>
      <c r="J950" s="1" t="str">
        <f>IF('[1]King plakken'!$M951="","",'[1]King plakken'!$M951)</f>
        <v>Bambolino Toys</v>
      </c>
      <c r="K950" s="1">
        <f>IF('[1]King plakken'!$E951="","",'[1]King plakken'!$E951)</f>
        <v>48</v>
      </c>
    </row>
    <row r="951" spans="1:11" x14ac:dyDescent="0.25">
      <c r="A951" s="1" t="str">
        <f>IF('[1]King plakken'!$A952="","",'[1]King plakken'!$A952)</f>
        <v>BAT-83003</v>
      </c>
      <c r="B951" s="1" t="str">
        <f>IF('[1]King plakken'!$G952="","",'[1]King plakken'!$G952)</f>
        <v>8716473830038</v>
      </c>
      <c r="C951" s="1" t="str">
        <f>IF('[1]King plakken'!$D952="","",'[1]King plakken'!$D952)</f>
        <v>Pluche Rupsje Nooitgenoeg (26 cm)</v>
      </c>
      <c r="D951" s="3">
        <f>IF('[1]King plakken'!$C952="","",'[1]King plakken'!$C952)</f>
        <v>6.56</v>
      </c>
      <c r="E951" s="3">
        <f>IF('[1]King plakken'!$F952="","",'[1]King plakken'!$F952)</f>
        <v>12.99</v>
      </c>
      <c r="F951" s="4" t="str">
        <f>IF('[1]King plakken'!$B952="","",IF('[1]King plakken'!$B952=11,SUBSTITUTE('[1]King plakken'!$B952,11,"21%"),SUBSTITUTE('[1]King plakken'!$B952,12,"9%")))</f>
        <v>21%</v>
      </c>
      <c r="G951" s="2">
        <f>IF('[1]King plakken'!$H952="","",IF('[1]King plakken'!$H952-'[1]King plakken'!$I952-'[1]King plakken'!$J952&lt;0,0,'[1]King plakken'!$H952-'[1]King plakken'!$I952-'[1]King plakken'!$J952))</f>
        <v>6</v>
      </c>
      <c r="H951" s="1" t="str">
        <f>IF('[1]King plakken'!$K952="","",'[1]King plakken'!$K952)</f>
        <v>Pluche en Speelfiguren-&gt;Pluche</v>
      </c>
      <c r="I951" s="1" t="str">
        <f>IF('[1]King plakken'!$L952="","",'[1]King plakken'!$L952)</f>
        <v>Beschikbaar</v>
      </c>
      <c r="J951" s="1" t="str">
        <f>IF('[1]King plakken'!$M952="","",'[1]King plakken'!$M952)</f>
        <v>Bambolino Toys</v>
      </c>
      <c r="K951" s="1">
        <f>IF('[1]King plakken'!$E952="","",'[1]King plakken'!$E952)</f>
        <v>6</v>
      </c>
    </row>
    <row r="952" spans="1:11" x14ac:dyDescent="0.25">
      <c r="A952" s="1" t="str">
        <f>IF('[1]King plakken'!$A953="","",'[1]King plakken'!$A953)</f>
        <v>BAT-83009</v>
      </c>
      <c r="B952" s="1" t="str">
        <f>IF('[1]King plakken'!$G953="","",'[1]King plakken'!$G953)</f>
        <v>8716473830090</v>
      </c>
      <c r="C952" s="1" t="str">
        <f>IF('[1]King plakken'!$D953="","",'[1]King plakken'!$D953)</f>
        <v>Rupsje Nooitgenoeg Memo</v>
      </c>
      <c r="D952" s="3">
        <f>IF('[1]King plakken'!$C953="","",'[1]King plakken'!$C953)</f>
        <v>4.5199999999999996</v>
      </c>
      <c r="E952" s="3">
        <f>IF('[1]King plakken'!$F953="","",'[1]King plakken'!$F953)</f>
        <v>8.99</v>
      </c>
      <c r="F952" s="4" t="str">
        <f>IF('[1]King plakken'!$B953="","",IF('[1]King plakken'!$B953=11,SUBSTITUTE('[1]King plakken'!$B953,11,"21%"),SUBSTITUTE('[1]King plakken'!$B953,12,"9%")))</f>
        <v>21%</v>
      </c>
      <c r="G952" s="2">
        <f>IF('[1]King plakken'!$H953="","",IF('[1]King plakken'!$H953-'[1]King plakken'!$I953-'[1]King plakken'!$J953&lt;0,0,'[1]King plakken'!$H953-'[1]King plakken'!$I953-'[1]King plakken'!$J953))</f>
        <v>4</v>
      </c>
      <c r="H952" s="1" t="str">
        <f>IF('[1]King plakken'!$K953="","",'[1]King plakken'!$K953)</f>
        <v>Spellen-&gt;Kaartspel</v>
      </c>
      <c r="I952" s="1" t="str">
        <f>IF('[1]King plakken'!$L953="","",'[1]King plakken'!$L953)</f>
        <v>Beschikbaar</v>
      </c>
      <c r="J952" s="1" t="str">
        <f>IF('[1]King plakken'!$M953="","",'[1]King plakken'!$M953)</f>
        <v>Bambolino Toys</v>
      </c>
      <c r="K952" s="1">
        <f>IF('[1]King plakken'!$E953="","",'[1]King plakken'!$E953)</f>
        <v>24</v>
      </c>
    </row>
    <row r="953" spans="1:11" x14ac:dyDescent="0.25">
      <c r="A953" s="1" t="str">
        <f>IF('[1]King plakken'!$A954="","",'[1]King plakken'!$A954)</f>
        <v>BAT-83010</v>
      </c>
      <c r="B953" s="1" t="str">
        <f>IF('[1]King plakken'!$G954="","",'[1]King plakken'!$G954)</f>
        <v>8716473830106</v>
      </c>
      <c r="C953" s="1" t="str">
        <f>IF('[1]King plakken'!$D954="","",'[1]King plakken'!$D954)</f>
        <v>Rupsje Nooitgenoeg 4 in 1 Puzzel</v>
      </c>
      <c r="D953" s="3">
        <f>IF('[1]King plakken'!$C954="","",'[1]King plakken'!$C954)</f>
        <v>5</v>
      </c>
      <c r="E953" s="3">
        <f>IF('[1]King plakken'!$F954="","",'[1]King plakken'!$F954)</f>
        <v>9.99</v>
      </c>
      <c r="F953" s="4" t="str">
        <f>IF('[1]King plakken'!$B954="","",IF('[1]King plakken'!$B954=11,SUBSTITUTE('[1]King plakken'!$B954,11,"21%"),SUBSTITUTE('[1]King plakken'!$B954,12,"9%")))</f>
        <v>21%</v>
      </c>
      <c r="G953" s="2">
        <f>IF('[1]King plakken'!$H954="","",IF('[1]King plakken'!$H954-'[1]King plakken'!$I954-'[1]King plakken'!$J954&lt;0,0,'[1]King plakken'!$H954-'[1]King plakken'!$I954-'[1]King plakken'!$J954))</f>
        <v>7</v>
      </c>
      <c r="H953" s="1" t="str">
        <f>IF('[1]King plakken'!$K954="","",'[1]King plakken'!$K954)</f>
        <v>Puzzels-&gt;Puzzel</v>
      </c>
      <c r="I953" s="1" t="str">
        <f>IF('[1]King plakken'!$L954="","",'[1]King plakken'!$L954)</f>
        <v>Beschikbaar</v>
      </c>
      <c r="J953" s="1" t="str">
        <f>IF('[1]King plakken'!$M954="","",'[1]King plakken'!$M954)</f>
        <v>Bambolino Toys</v>
      </c>
      <c r="K953" s="1">
        <f>IF('[1]King plakken'!$E954="","",'[1]King plakken'!$E954)</f>
        <v>24</v>
      </c>
    </row>
    <row r="954" spans="1:11" x14ac:dyDescent="0.25">
      <c r="A954" s="1" t="str">
        <f>IF('[1]King plakken'!$A955="","",'[1]King plakken'!$A955)</f>
        <v>BAT-960145</v>
      </c>
      <c r="B954" s="1" t="str">
        <f>IF('[1]King plakken'!$G955="","",'[1]King plakken'!$G955)</f>
        <v>8714274960145</v>
      </c>
      <c r="C954" s="1" t="str">
        <f>IF('[1]King plakken'!$D955="","",'[1]King plakken'!$D955)</f>
        <v>Jokie Badfiguren (U)</v>
      </c>
      <c r="D954" s="3">
        <f>IF('[1]King plakken'!$C955="","",'[1]King plakken'!$C955)</f>
        <v>4.5199999999999996</v>
      </c>
      <c r="E954" s="3">
        <f>IF('[1]King plakken'!$F955="","",'[1]King plakken'!$F955)</f>
        <v>8.99</v>
      </c>
      <c r="F954" s="4" t="str">
        <f>IF('[1]King plakken'!$B955="","",IF('[1]King plakken'!$B955=11,SUBSTITUTE('[1]King plakken'!$B955,11,"21%"),SUBSTITUTE('[1]King plakken'!$B955,12,"9%")))</f>
        <v>21%</v>
      </c>
      <c r="G954" s="2">
        <f>IF('[1]King plakken'!$H955="","",IF('[1]King plakken'!$H955-'[1]King plakken'!$I955-'[1]King plakken'!$J955&lt;0,0,'[1]King plakken'!$H955-'[1]King plakken'!$I955-'[1]King plakken'!$J955))</f>
        <v>0</v>
      </c>
      <c r="H954" s="1" t="str">
        <f>IF('[1]King plakken'!$K955="","",'[1]King plakken'!$K955)</f>
        <v>Educatief-&gt;Speelgoed; OP = OP</v>
      </c>
      <c r="I954" s="1" t="str">
        <f>IF('[1]King plakken'!$L955="","",'[1]King plakken'!$L955)</f>
        <v>Uitloop</v>
      </c>
      <c r="J954" s="1" t="str">
        <f>IF('[1]King plakken'!$M955="","",'[1]King plakken'!$M955)</f>
        <v>Bambolino Toys</v>
      </c>
      <c r="K954" s="1">
        <f>IF('[1]King plakken'!$E955="","",'[1]King plakken'!$E955)</f>
        <v>24</v>
      </c>
    </row>
    <row r="955" spans="1:11" x14ac:dyDescent="0.25">
      <c r="A955" s="1" t="str">
        <f>IF('[1]King plakken'!$A956="","",'[1]King plakken'!$A956)</f>
        <v>BAT-960169</v>
      </c>
      <c r="B955" s="1" t="str">
        <f>IF('[1]King plakken'!$G956="","",'[1]King plakken'!$G956)</f>
        <v>8714274960169</v>
      </c>
      <c r="C955" s="1" t="str">
        <f>IF('[1]King plakken'!$D956="","",'[1]King plakken'!$D956)</f>
        <v>Jokie Badboekje (U)</v>
      </c>
      <c r="D955" s="3">
        <f>IF('[1]King plakken'!$C956="","",'[1]King plakken'!$C956)</f>
        <v>3.28</v>
      </c>
      <c r="E955" s="3">
        <f>IF('[1]King plakken'!$F956="","",'[1]King plakken'!$F956)</f>
        <v>6.99</v>
      </c>
      <c r="F955" s="4" t="str">
        <f>IF('[1]King plakken'!$B956="","",IF('[1]King plakken'!$B956=11,SUBSTITUTE('[1]King plakken'!$B956,11,"21%"),SUBSTITUTE('[1]King plakken'!$B956,12,"9%")))</f>
        <v>9%</v>
      </c>
      <c r="G955" s="2">
        <f>IF('[1]King plakken'!$H956="","",IF('[1]King plakken'!$H956-'[1]King plakken'!$I956-'[1]King plakken'!$J956&lt;0,0,'[1]King plakken'!$H956-'[1]King plakken'!$I956-'[1]King plakken'!$J956))</f>
        <v>25</v>
      </c>
      <c r="H955" s="1" t="str">
        <f>IF('[1]King plakken'!$K956="","",'[1]King plakken'!$K956)</f>
        <v>Educatief-&gt;Speelgoed; OP = OP</v>
      </c>
      <c r="I955" s="1" t="str">
        <f>IF('[1]King plakken'!$L956="","",'[1]King plakken'!$L956)</f>
        <v>Uitloop</v>
      </c>
      <c r="J955" s="1" t="str">
        <f>IF('[1]King plakken'!$M956="","",'[1]King plakken'!$M956)</f>
        <v>Bambolino Toys</v>
      </c>
      <c r="K955" s="1">
        <f>IF('[1]King plakken'!$E956="","",'[1]King plakken'!$E956)</f>
        <v>12</v>
      </c>
    </row>
    <row r="956" spans="1:11" x14ac:dyDescent="0.25">
      <c r="A956" s="1" t="str">
        <f>IF('[1]King plakken'!$A957="","",'[1]King plakken'!$A957)</f>
        <v>BAT-960183</v>
      </c>
      <c r="B956" s="1" t="str">
        <f>IF('[1]King plakken'!$G957="","",'[1]King plakken'!$G957)</f>
        <v>8714274960183</v>
      </c>
      <c r="C956" s="1" t="str">
        <f>IF('[1]King plakken'!$D957="","",'[1]King plakken'!$D957)</f>
        <v>Jokie 4 In 1 Puzzel</v>
      </c>
      <c r="D956" s="3">
        <f>IF('[1]King plakken'!$C957="","",'[1]King plakken'!$C957)</f>
        <v>5</v>
      </c>
      <c r="E956" s="3">
        <f>IF('[1]King plakken'!$F957="","",'[1]King plakken'!$F957)</f>
        <v>9.99</v>
      </c>
      <c r="F956" s="4" t="str">
        <f>IF('[1]King plakken'!$B957="","",IF('[1]King plakken'!$B957=11,SUBSTITUTE('[1]King plakken'!$B957,11,"21%"),SUBSTITUTE('[1]King plakken'!$B957,12,"9%")))</f>
        <v>21%</v>
      </c>
      <c r="G956" s="2">
        <f>IF('[1]King plakken'!$H957="","",IF('[1]King plakken'!$H957-'[1]King plakken'!$I957-'[1]King plakken'!$J957&lt;0,0,'[1]King plakken'!$H957-'[1]King plakken'!$I957-'[1]King plakken'!$J957))</f>
        <v>20</v>
      </c>
      <c r="H956" s="1" t="str">
        <f>IF('[1]King plakken'!$K957="","",'[1]King plakken'!$K957)</f>
        <v>Puzzels-&gt;Puzzel</v>
      </c>
      <c r="I956" s="1" t="str">
        <f>IF('[1]King plakken'!$L957="","",'[1]King plakken'!$L957)</f>
        <v>Beschikbaar</v>
      </c>
      <c r="J956" s="1" t="str">
        <f>IF('[1]King plakken'!$M957="","",'[1]King plakken'!$M957)</f>
        <v>Bambolino Toys</v>
      </c>
      <c r="K956" s="1">
        <f>IF('[1]King plakken'!$E957="","",'[1]King plakken'!$E957)</f>
        <v>24</v>
      </c>
    </row>
    <row r="957" spans="1:11" x14ac:dyDescent="0.25">
      <c r="A957" s="1" t="str">
        <f>IF('[1]King plakken'!$A958="","",'[1]King plakken'!$A958)</f>
        <v>BAT-960312</v>
      </c>
      <c r="B957" s="1" t="str">
        <f>IF('[1]King plakken'!$G958="","",'[1]King plakken'!$G958)</f>
        <v>8714274960312</v>
      </c>
      <c r="C957" s="1" t="str">
        <f>IF('[1]King plakken'!$D958="","",'[1]King plakken'!$D958)</f>
        <v>Mike en Molly Badboekje</v>
      </c>
      <c r="D957" s="3">
        <f>IF('[1]King plakken'!$C958="","",'[1]King plakken'!$C958)</f>
        <v>3.28</v>
      </c>
      <c r="E957" s="3">
        <f>IF('[1]King plakken'!$F958="","",'[1]King plakken'!$F958)</f>
        <v>6.99</v>
      </c>
      <c r="F957" s="4" t="str">
        <f>IF('[1]King plakken'!$B958="","",IF('[1]King plakken'!$B958=11,SUBSTITUTE('[1]King plakken'!$B958,11,"21%"),SUBSTITUTE('[1]King plakken'!$B958,12,"9%")))</f>
        <v>9%</v>
      </c>
      <c r="G957" s="2">
        <f>IF('[1]King plakken'!$H958="","",IF('[1]King plakken'!$H958-'[1]King plakken'!$I958-'[1]King plakken'!$J958&lt;0,0,'[1]King plakken'!$H958-'[1]King plakken'!$I958-'[1]King plakken'!$J958))</f>
        <v>6</v>
      </c>
      <c r="H957" s="1" t="str">
        <f>IF('[1]King plakken'!$K958="","",'[1]King plakken'!$K958)</f>
        <v>Educatief-&gt;Speelgoed</v>
      </c>
      <c r="I957" s="1" t="str">
        <f>IF('[1]King plakken'!$L958="","",'[1]King plakken'!$L958)</f>
        <v>Beschikbaar</v>
      </c>
      <c r="J957" s="1" t="str">
        <f>IF('[1]King plakken'!$M958="","",'[1]King plakken'!$M958)</f>
        <v>Bambolino Toys</v>
      </c>
      <c r="K957" s="1">
        <f>IF('[1]King plakken'!$E958="","",'[1]King plakken'!$E958)</f>
        <v>12</v>
      </c>
    </row>
    <row r="958" spans="1:11" x14ac:dyDescent="0.25">
      <c r="A958" s="1" t="str">
        <f>IF('[1]King plakken'!$A959="","",'[1]King plakken'!$A959)</f>
        <v>BAT-960329</v>
      </c>
      <c r="B958" s="1" t="str">
        <f>IF('[1]King plakken'!$G959="","",'[1]King plakken'!$G959)</f>
        <v>8714274960329</v>
      </c>
      <c r="C958" s="1" t="str">
        <f>IF('[1]King plakken'!$D959="","",'[1]King plakken'!$D959)</f>
        <v>Mike en Molly Badkubus</v>
      </c>
      <c r="D958" s="3">
        <f>IF('[1]King plakken'!$C959="","",'[1]King plakken'!$C959)</f>
        <v>2.8</v>
      </c>
      <c r="E958" s="3">
        <f>IF('[1]King plakken'!$F959="","",'[1]King plakken'!$F959)</f>
        <v>5.99</v>
      </c>
      <c r="F958" s="4" t="str">
        <f>IF('[1]King plakken'!$B959="","",IF('[1]King plakken'!$B959=11,SUBSTITUTE('[1]King plakken'!$B959,11,"21%"),SUBSTITUTE('[1]King plakken'!$B959,12,"9%")))</f>
        <v>9%</v>
      </c>
      <c r="G958" s="2">
        <f>IF('[1]King plakken'!$H959="","",IF('[1]King plakken'!$H959-'[1]King plakken'!$I959-'[1]King plakken'!$J959&lt;0,0,'[1]King plakken'!$H959-'[1]King plakken'!$I959-'[1]King plakken'!$J959))</f>
        <v>32</v>
      </c>
      <c r="H958" s="1" t="str">
        <f>IF('[1]King plakken'!$K959="","",'[1]King plakken'!$K959)</f>
        <v>Educatief-&gt;Speelgoed</v>
      </c>
      <c r="I958" s="1" t="str">
        <f>IF('[1]King plakken'!$L959="","",'[1]King plakken'!$L959)</f>
        <v>Beschikbaar</v>
      </c>
      <c r="J958" s="1" t="str">
        <f>IF('[1]King plakken'!$M959="","",'[1]King plakken'!$M959)</f>
        <v>Bambolino Toys</v>
      </c>
      <c r="K958" s="1">
        <f>IF('[1]King plakken'!$E959="","",'[1]King plakken'!$E959)</f>
        <v>24</v>
      </c>
    </row>
    <row r="959" spans="1:11" x14ac:dyDescent="0.25">
      <c r="A959" s="1" t="str">
        <f>IF('[1]King plakken'!$A960="","",'[1]King plakken'!$A960)</f>
        <v>BAT-960336</v>
      </c>
      <c r="B959" s="1" t="str">
        <f>IF('[1]King plakken'!$G960="","",'[1]King plakken'!$G960)</f>
        <v>8714274960336</v>
      </c>
      <c r="C959" s="1" t="str">
        <f>IF('[1]King plakken'!$D960="","",'[1]King plakken'!$D960)</f>
        <v>Washand Mike &amp; Molly (U)</v>
      </c>
      <c r="D959" s="3">
        <f>IF('[1]King plakken'!$C960="","",'[1]King plakken'!$C960)</f>
        <v>2.48</v>
      </c>
      <c r="E959" s="3">
        <f>IF('[1]King plakken'!$F960="","",'[1]King plakken'!$F960)</f>
        <v>4.99</v>
      </c>
      <c r="F959" s="4" t="str">
        <f>IF('[1]King plakken'!$B960="","",IF('[1]King plakken'!$B960=11,SUBSTITUTE('[1]King plakken'!$B960,11,"21%"),SUBSTITUTE('[1]King plakken'!$B960,12,"9%")))</f>
        <v>21%</v>
      </c>
      <c r="G959" s="2">
        <f>IF('[1]King plakken'!$H960="","",IF('[1]King plakken'!$H960-'[1]King plakken'!$I960-'[1]King plakken'!$J960&lt;0,0,'[1]King plakken'!$H960-'[1]King plakken'!$I960-'[1]King plakken'!$J960))</f>
        <v>1</v>
      </c>
      <c r="H959" s="1" t="str">
        <f>IF('[1]King plakken'!$K960="","",'[1]King plakken'!$K960)</f>
        <v>Gifts en Gadgets-&gt;Baby/Kinderen; OP = OP</v>
      </c>
      <c r="I959" s="1" t="str">
        <f>IF('[1]King plakken'!$L960="","",'[1]King plakken'!$L960)</f>
        <v>Uitloop</v>
      </c>
      <c r="J959" s="1" t="str">
        <f>IF('[1]King plakken'!$M960="","",'[1]King plakken'!$M960)</f>
        <v>Bambolino Toys</v>
      </c>
      <c r="K959" s="1">
        <f>IF('[1]King plakken'!$E960="","",'[1]King plakken'!$E960)</f>
        <v>10</v>
      </c>
    </row>
    <row r="960" spans="1:11" x14ac:dyDescent="0.25">
      <c r="A960" s="1" t="str">
        <f>IF('[1]King plakken'!$A961="","",'[1]King plakken'!$A961)</f>
        <v>BAT-960343</v>
      </c>
      <c r="B960" s="1" t="str">
        <f>IF('[1]King plakken'!$G961="","",'[1]King plakken'!$G961)</f>
        <v>8714274960343</v>
      </c>
      <c r="C960" s="1" t="str">
        <f>IF('[1]King plakken'!$D961="","",'[1]King plakken'!$D961)</f>
        <v>Mike en Molly Houten Vormenstoof</v>
      </c>
      <c r="D960" s="3">
        <f>IF('[1]King plakken'!$C961="","",'[1]King plakken'!$C961)</f>
        <v>5.8</v>
      </c>
      <c r="E960" s="3">
        <f>IF('[1]King plakken'!$F961="","",'[1]King plakken'!$F961)</f>
        <v>11.99</v>
      </c>
      <c r="F960" s="4" t="str">
        <f>IF('[1]King plakken'!$B961="","",IF('[1]King plakken'!$B961=11,SUBSTITUTE('[1]King plakken'!$B961,11,"21%"),SUBSTITUTE('[1]King plakken'!$B961,12,"9%")))</f>
        <v>21%</v>
      </c>
      <c r="G960" s="2">
        <f>IF('[1]King plakken'!$H961="","",IF('[1]King plakken'!$H961-'[1]King plakken'!$I961-'[1]King plakken'!$J961&lt;0,0,'[1]King plakken'!$H961-'[1]King plakken'!$I961-'[1]King plakken'!$J961))</f>
        <v>15</v>
      </c>
      <c r="H960" s="1" t="str">
        <f>IF('[1]King plakken'!$K961="","",'[1]King plakken'!$K961)</f>
        <v>Educatief-&gt;Speelgoed</v>
      </c>
      <c r="I960" s="1" t="str">
        <f>IF('[1]King plakken'!$L961="","",'[1]King plakken'!$L961)</f>
        <v>Beschikbaar</v>
      </c>
      <c r="J960" s="1" t="str">
        <f>IF('[1]King plakken'!$M961="","",'[1]King plakken'!$M961)</f>
        <v>Bambolino Toys</v>
      </c>
      <c r="K960" s="1">
        <f>IF('[1]King plakken'!$E961="","",'[1]King plakken'!$E961)</f>
        <v>24</v>
      </c>
    </row>
    <row r="961" spans="1:11" x14ac:dyDescent="0.25">
      <c r="A961" s="1" t="str">
        <f>IF('[1]King plakken'!$A962="","",'[1]King plakken'!$A962)</f>
        <v>BAT-960350</v>
      </c>
      <c r="B961" s="1" t="str">
        <f>IF('[1]King plakken'!$G962="","",'[1]King plakken'!$G962)</f>
        <v>8714274960350</v>
      </c>
      <c r="C961" s="1" t="str">
        <f>IF('[1]King plakken'!$D962="","",'[1]King plakken'!$D962)</f>
        <v>Mike en Molly Kleurboek</v>
      </c>
      <c r="D961" s="3">
        <f>IF('[1]King plakken'!$C962="","",'[1]King plakken'!$C962)</f>
        <v>1.92</v>
      </c>
      <c r="E961" s="3">
        <f>IF('[1]King plakken'!$F962="","",'[1]King plakken'!$F962)</f>
        <v>3.49</v>
      </c>
      <c r="F961" s="4" t="str">
        <f>IF('[1]King plakken'!$B962="","",IF('[1]King plakken'!$B962=11,SUBSTITUTE('[1]King plakken'!$B962,11,"21%"),SUBSTITUTE('[1]King plakken'!$B962,12,"9%")))</f>
        <v>9%</v>
      </c>
      <c r="G961" s="2">
        <f>IF('[1]King plakken'!$H962="","",IF('[1]King plakken'!$H962-'[1]King plakken'!$I962-'[1]King plakken'!$J962&lt;0,0,'[1]King plakken'!$H962-'[1]King plakken'!$I962-'[1]King plakken'!$J962))</f>
        <v>18</v>
      </c>
      <c r="H961" s="1" t="str">
        <f>IF('[1]King plakken'!$K962="","",'[1]King plakken'!$K962)</f>
        <v>Creatief-&gt;Tekenen, kleuren en schilderen</v>
      </c>
      <c r="I961" s="1" t="str">
        <f>IF('[1]King plakken'!$L962="","",'[1]King plakken'!$L962)</f>
        <v>Beschikbaar</v>
      </c>
      <c r="J961" s="1" t="str">
        <f>IF('[1]King plakken'!$M962="","",'[1]King plakken'!$M962)</f>
        <v>Bambolino Toys</v>
      </c>
      <c r="K961" s="1">
        <f>IF('[1]King plakken'!$E962="","",'[1]King plakken'!$E962)</f>
        <v>12</v>
      </c>
    </row>
    <row r="962" spans="1:11" x14ac:dyDescent="0.25">
      <c r="A962" s="1" t="str">
        <f>IF('[1]King plakken'!$A963="","",'[1]King plakken'!$A963)</f>
        <v>BAT-960367</v>
      </c>
      <c r="B962" s="1" t="str">
        <f>IF('[1]King plakken'!$G963="","",'[1]King plakken'!$G963)</f>
        <v>8714274960367</v>
      </c>
      <c r="C962" s="1" t="str">
        <f>IF('[1]King plakken'!$D963="","",'[1]King plakken'!$D963)</f>
        <v>Mike &amp; Molly Waskrijtjes</v>
      </c>
      <c r="D962" s="3">
        <f>IF('[1]King plakken'!$C963="","",'[1]King plakken'!$C963)</f>
        <v>2.48</v>
      </c>
      <c r="E962" s="3">
        <f>IF('[1]King plakken'!$F963="","",'[1]King plakken'!$F963)</f>
        <v>4.99</v>
      </c>
      <c r="F962" s="4" t="str">
        <f>IF('[1]King plakken'!$B963="","",IF('[1]King plakken'!$B963=11,SUBSTITUTE('[1]King plakken'!$B963,11,"21%"),SUBSTITUTE('[1]King plakken'!$B963,12,"9%")))</f>
        <v>21%</v>
      </c>
      <c r="G962" s="2">
        <f>IF('[1]King plakken'!$H963="","",IF('[1]King plakken'!$H963-'[1]King plakken'!$I963-'[1]King plakken'!$J963&lt;0,0,'[1]King plakken'!$H963-'[1]King plakken'!$I963-'[1]King plakken'!$J963))</f>
        <v>10</v>
      </c>
      <c r="H962" s="1" t="str">
        <f>IF('[1]King plakken'!$K963="","",'[1]King plakken'!$K963)</f>
        <v>Creatief-&gt;Tekenen, kleuren en schilderen</v>
      </c>
      <c r="I962" s="1" t="str">
        <f>IF('[1]King plakken'!$L963="","",'[1]King plakken'!$L963)</f>
        <v>Beschikbaar</v>
      </c>
      <c r="J962" s="1" t="str">
        <f>IF('[1]King plakken'!$M963="","",'[1]King plakken'!$M963)</f>
        <v>Bambolino Toys</v>
      </c>
      <c r="K962" s="1">
        <f>IF('[1]King plakken'!$E963="","",'[1]King plakken'!$E963)</f>
        <v>12</v>
      </c>
    </row>
    <row r="963" spans="1:11" x14ac:dyDescent="0.25">
      <c r="A963" s="1" t="str">
        <f>IF('[1]King plakken'!$A964="","",'[1]King plakken'!$A964)</f>
        <v>BAT-960374</v>
      </c>
      <c r="B963" s="1" t="str">
        <f>IF('[1]King plakken'!$G964="","",'[1]King plakken'!$G964)</f>
        <v>8714274960374</v>
      </c>
      <c r="C963" s="1" t="str">
        <f>IF('[1]King plakken'!$D964="","",'[1]King plakken'!$D964)</f>
        <v>Mike en Molly Maxi Memo</v>
      </c>
      <c r="D963" s="3">
        <f>IF('[1]King plakken'!$C964="","",'[1]King plakken'!$C964)</f>
        <v>5</v>
      </c>
      <c r="E963" s="3">
        <f>IF('[1]King plakken'!$F964="","",'[1]King plakken'!$F964)</f>
        <v>9.99</v>
      </c>
      <c r="F963" s="4" t="str">
        <f>IF('[1]King plakken'!$B964="","",IF('[1]King plakken'!$B964=11,SUBSTITUTE('[1]King plakken'!$B964,11,"21%"),SUBSTITUTE('[1]King plakken'!$B964,12,"9%")))</f>
        <v>21%</v>
      </c>
      <c r="G963" s="2">
        <f>IF('[1]King plakken'!$H964="","",IF('[1]King plakken'!$H964-'[1]King plakken'!$I964-'[1]King plakken'!$J964&lt;0,0,'[1]King plakken'!$H964-'[1]King plakken'!$I964-'[1]King plakken'!$J964))</f>
        <v>44</v>
      </c>
      <c r="H963" s="1" t="str">
        <f>IF('[1]King plakken'!$K964="","",'[1]King plakken'!$K964)</f>
        <v>Spellen-&gt;Kaartspel</v>
      </c>
      <c r="I963" s="1" t="str">
        <f>IF('[1]King plakken'!$L964="","",'[1]King plakken'!$L964)</f>
        <v>Beschikbaar</v>
      </c>
      <c r="J963" s="1" t="str">
        <f>IF('[1]King plakken'!$M964="","",'[1]King plakken'!$M964)</f>
        <v>Bambolino Toys</v>
      </c>
      <c r="K963" s="1">
        <f>IF('[1]King plakken'!$E964="","",'[1]King plakken'!$E964)</f>
        <v>24</v>
      </c>
    </row>
    <row r="964" spans="1:11" x14ac:dyDescent="0.25">
      <c r="A964" s="1" t="str">
        <f>IF('[1]King plakken'!$A965="","",'[1]King plakken'!$A965)</f>
        <v>BBL-BLOK-N2</v>
      </c>
      <c r="B964" s="1" t="str">
        <f>IF('[1]King plakken'!$G965="","",'[1]King plakken'!$G965)</f>
        <v>8718182370706</v>
      </c>
      <c r="C964" s="1" t="str">
        <f>IF('[1]King plakken'!$D965="","",'[1]King plakken'!$D965)</f>
        <v>BBlocks Knikkerblokken (U)</v>
      </c>
      <c r="D964" s="3">
        <f>IF('[1]King plakken'!$C965="","",'[1]King plakken'!$C965)</f>
        <v>23.24</v>
      </c>
      <c r="E964" s="3">
        <f>IF('[1]King plakken'!$F965="","",'[1]King plakken'!$F965)</f>
        <v>44.99</v>
      </c>
      <c r="F964" s="4" t="str">
        <f>IF('[1]King plakken'!$B965="","",IF('[1]King plakken'!$B965=11,SUBSTITUTE('[1]King plakken'!$B965,11,"21%"),SUBSTITUTE('[1]King plakken'!$B965,12,"9%")))</f>
        <v>21%</v>
      </c>
      <c r="G964" s="2">
        <f>IF('[1]King plakken'!$H965="","",IF('[1]King plakken'!$H965-'[1]King plakken'!$I965-'[1]King plakken'!$J965&lt;0,0,'[1]King plakken'!$H965-'[1]King plakken'!$I965-'[1]King plakken'!$J965))</f>
        <v>2</v>
      </c>
      <c r="H964" s="1" t="str">
        <f>IF('[1]King plakken'!$K965="","",'[1]King plakken'!$K965)</f>
        <v>Educatief-&gt;Speelgoed; OP = OP</v>
      </c>
      <c r="I964" s="1" t="str">
        <f>IF('[1]King plakken'!$L965="","",'[1]King plakken'!$L965)</f>
        <v>Uitloop</v>
      </c>
      <c r="J964" s="1" t="str">
        <f>IF('[1]King plakken'!$M965="","",'[1]King plakken'!$M965)</f>
        <v>BBlocks</v>
      </c>
      <c r="K964" s="1">
        <f>IF('[1]King plakken'!$E965="","",'[1]King plakken'!$E965)</f>
        <v>6</v>
      </c>
    </row>
    <row r="965" spans="1:11" x14ac:dyDescent="0.25">
      <c r="A965" s="1" t="str">
        <f>IF('[1]King plakken'!$A966="","",'[1]King plakken'!$A966)</f>
        <v>BOO-CAT</v>
      </c>
      <c r="B965" s="1" t="str">
        <f>IF('[1]King plakken'!$G966="","",'[1]King plakken'!$G966)</f>
        <v/>
      </c>
      <c r="C965" s="1" t="str">
        <f>IF('[1]King plakken'!$D966="","",'[1]King plakken'!$D966)</f>
        <v>Boosterbox Catalogus</v>
      </c>
      <c r="D965" s="3">
        <f>IF('[1]King plakken'!$C966="","",'[1]King plakken'!$C966)</f>
        <v>0</v>
      </c>
      <c r="E965" s="3">
        <f>IF('[1]King plakken'!$F966="","",'[1]King plakken'!$F966)</f>
        <v>0</v>
      </c>
      <c r="F965" s="4" t="str">
        <f>IF('[1]King plakken'!$B966="","",IF('[1]King plakken'!$B966=11,SUBSTITUTE('[1]King plakken'!$B966,11,"21%"),SUBSTITUTE('[1]King plakken'!$B966,12,"9%")))</f>
        <v>21%</v>
      </c>
      <c r="G965" s="2">
        <f>IF('[1]King plakken'!$H966="","",IF('[1]King plakken'!$H966-'[1]King plakken'!$I966-'[1]King plakken'!$J966&lt;0,0,'[1]King plakken'!$H966-'[1]King plakken'!$I966-'[1]King plakken'!$J966))</f>
        <v>147</v>
      </c>
      <c r="H965" s="1" t="str">
        <f>IF('[1]King plakken'!$K966="","",'[1]King plakken'!$K966)</f>
        <v>Catalogi en Promotie-&gt;Catalogi en Promotie</v>
      </c>
      <c r="I965" s="1" t="str">
        <f>IF('[1]King plakken'!$L966="","",'[1]King plakken'!$L966)</f>
        <v>Beschikbaar</v>
      </c>
      <c r="J965" s="1" t="str">
        <f>IF('[1]King plakken'!$M966="","",'[1]King plakken'!$M966)</f>
        <v>Boosterbox</v>
      </c>
      <c r="K965" s="1">
        <f>IF('[1]King plakken'!$E966="","",'[1]King plakken'!$E966)</f>
        <v>1</v>
      </c>
    </row>
    <row r="966" spans="1:11" x14ac:dyDescent="0.25">
      <c r="A966" s="1" t="str">
        <f>IF('[1]King plakken'!$A967="","",'[1]King plakken'!$A967)</f>
        <v>BOO-VAKTOP</v>
      </c>
      <c r="B966" s="1" t="str">
        <f>IF('[1]King plakken'!$G967="","",'[1]King plakken'!$G967)</f>
        <v/>
      </c>
      <c r="C966" s="1" t="str">
        <f>IF('[1]King plakken'!$D967="","",'[1]King plakken'!$D967)</f>
        <v>black stories strandlaken AANBIEDING</v>
      </c>
      <c r="D966" s="3">
        <f>IF('[1]King plakken'!$C967="","",'[1]King plakken'!$C967)</f>
        <v>19.989999999999998</v>
      </c>
      <c r="E966" s="3">
        <f>IF('[1]King plakken'!$F967="","",'[1]King plakken'!$F967)</f>
        <v>0</v>
      </c>
      <c r="F966" s="4" t="str">
        <f>IF('[1]King plakken'!$B967="","",IF('[1]King plakken'!$B967=11,SUBSTITUTE('[1]King plakken'!$B967,11,"21%"),SUBSTITUTE('[1]King plakken'!$B967,12,"9%")))</f>
        <v>21%</v>
      </c>
      <c r="G966" s="2">
        <f>IF('[1]King plakken'!$H967="","",IF('[1]King plakken'!$H967-'[1]King plakken'!$I967-'[1]King plakken'!$J967&lt;0,0,'[1]King plakken'!$H967-'[1]King plakken'!$I967-'[1]King plakken'!$J967))</f>
        <v>90</v>
      </c>
      <c r="H966" s="1" t="str">
        <f>IF('[1]King plakken'!$K967="","",'[1]King plakken'!$K967)</f>
        <v>Catalogi en Promotie-&gt;Catalogi en Promotie</v>
      </c>
      <c r="I966" s="1" t="str">
        <f>IF('[1]King plakken'!$L967="","",'[1]King plakken'!$L967)</f>
        <v>Beschikbaar</v>
      </c>
      <c r="J966" s="1" t="str">
        <f>IF('[1]King plakken'!$M967="","",'[1]King plakken'!$M967)</f>
        <v>Tucker's Fun Factory</v>
      </c>
      <c r="K966" s="1">
        <f>IF('[1]King plakken'!$E967="","",'[1]King plakken'!$E967)</f>
        <v>1</v>
      </c>
    </row>
    <row r="967" spans="1:11" x14ac:dyDescent="0.25">
      <c r="A967" s="1" t="str">
        <f>IF('[1]King plakken'!$A968="","",'[1]King plakken'!$A968)</f>
        <v>BOT-37972</v>
      </c>
      <c r="B967" s="1" t="str">
        <f>IF('[1]King plakken'!$G968="","",'[1]King plakken'!$G968)</f>
        <v>0889933951555</v>
      </c>
      <c r="C967" s="1" t="str">
        <f>IF('[1]King plakken'!$D968="","",'[1]King plakken'!$D968)</f>
        <v>Pokémon Battle Figure Wave 12 (4 stuks)</v>
      </c>
      <c r="D967" s="3">
        <f>IF('[1]King plakken'!$C968="","",'[1]King plakken'!$C968)</f>
        <v>44.85</v>
      </c>
      <c r="E967" s="3">
        <f>IF('[1]King plakken'!$F968="","",'[1]King plakken'!$F968)</f>
        <v>17.489999999999998</v>
      </c>
      <c r="F967" s="4" t="str">
        <f>IF('[1]King plakken'!$B968="","",IF('[1]King plakken'!$B968=11,SUBSTITUTE('[1]King plakken'!$B968,11,"21%"),SUBSTITUTE('[1]King plakken'!$B968,12,"9%")))</f>
        <v>21%</v>
      </c>
      <c r="G967" s="2">
        <f>IF('[1]King plakken'!$H968="","",IF('[1]King plakken'!$H968-'[1]King plakken'!$I968-'[1]King plakken'!$J968&lt;0,0,'[1]King plakken'!$H968-'[1]King plakken'!$I968-'[1]King plakken'!$J968))</f>
        <v>0</v>
      </c>
      <c r="H967" s="1" t="str">
        <f>IF('[1]King plakken'!$K968="","",'[1]King plakken'!$K968)</f>
        <v>Pluche en Speelfiguren-&gt;Speelfiguur</v>
      </c>
      <c r="I967" s="1" t="str">
        <f>IF('[1]King plakken'!$L968="","",'[1]King plakken'!$L968)</f>
        <v>herprint</v>
      </c>
      <c r="J967" s="1" t="str">
        <f>IF('[1]King plakken'!$M968="","",'[1]King plakken'!$M968)</f>
        <v>Boti</v>
      </c>
      <c r="K967" s="1">
        <f>IF('[1]King plakken'!$E968="","",'[1]King plakken'!$E968)</f>
        <v>4</v>
      </c>
    </row>
    <row r="968" spans="1:11" x14ac:dyDescent="0.25">
      <c r="A968" s="1" t="str">
        <f>IF('[1]King plakken'!$A969="","",'[1]King plakken'!$A969)</f>
        <v>BOT-38056</v>
      </c>
      <c r="B968" s="1" t="str">
        <f>IF('[1]King plakken'!$G969="","",'[1]King plakken'!$G969)</f>
        <v>3760145063373</v>
      </c>
      <c r="C968" s="1" t="str">
        <f>IF('[1]King plakken'!$D969="","",'[1]King plakken'!$D969)</f>
        <v>Pokémon Trainer Guess - Sinnoh NL (6 stuks)</v>
      </c>
      <c r="D968" s="3">
        <f>IF('[1]King plakken'!$C969="","",'[1]King plakken'!$C969)</f>
        <v>107.63</v>
      </c>
      <c r="E968" s="3">
        <f>IF('[1]King plakken'!$F969="","",'[1]King plakken'!$F969)</f>
        <v>27.99</v>
      </c>
      <c r="F968" s="4" t="str">
        <f>IF('[1]King plakken'!$B969="","",IF('[1]King plakken'!$B969=11,SUBSTITUTE('[1]King plakken'!$B969,11,"21%"),SUBSTITUTE('[1]King plakken'!$B969,12,"9%")))</f>
        <v>21%</v>
      </c>
      <c r="G968" s="2">
        <f>IF('[1]King plakken'!$H969="","",IF('[1]King plakken'!$H969-'[1]King plakken'!$I969-'[1]King plakken'!$J969&lt;0,0,'[1]King plakken'!$H969-'[1]King plakken'!$I969-'[1]King plakken'!$J969))</f>
        <v>0</v>
      </c>
      <c r="H968" s="1" t="str">
        <f>IF('[1]King plakken'!$K969="","",'[1]King plakken'!$K969)</f>
        <v>Pluche en Speelfiguren-&gt;Speelfiguur</v>
      </c>
      <c r="I968" s="1" t="str">
        <f>IF('[1]King plakken'!$L969="","",'[1]King plakken'!$L969)</f>
        <v>Beschikbaar</v>
      </c>
      <c r="J968" s="1" t="str">
        <f>IF('[1]King plakken'!$M969="","",'[1]King plakken'!$M969)</f>
        <v>Boti</v>
      </c>
      <c r="K968" s="1">
        <f>IF('[1]King plakken'!$E969="","",'[1]King plakken'!$E969)</f>
        <v>6</v>
      </c>
    </row>
    <row r="969" spans="1:11" x14ac:dyDescent="0.25">
      <c r="A969" s="1" t="str">
        <f>IF('[1]King plakken'!$A970="","",'[1]King plakken'!$A970)</f>
        <v>BOT-38073</v>
      </c>
      <c r="B969" s="1" t="str">
        <f>IF('[1]King plakken'!$G970="","",'[1]King plakken'!$G970)</f>
        <v/>
      </c>
      <c r="C969" s="1" t="str">
        <f>IF('[1]King plakken'!$D970="","",'[1]King plakken'!$D970)</f>
        <v>Pokémon Battle Feature Figure Wave 12 (4 stuks)</v>
      </c>
      <c r="D969" s="3">
        <f>IF('[1]King plakken'!$C970="","",'[1]King plakken'!$C970)</f>
        <v>44.85</v>
      </c>
      <c r="E969" s="3">
        <f>IF('[1]King plakken'!$F970="","",'[1]King plakken'!$F970)</f>
        <v>17.489999999999998</v>
      </c>
      <c r="F969" s="4" t="str">
        <f>IF('[1]King plakken'!$B970="","",IF('[1]King plakken'!$B970=11,SUBSTITUTE('[1]King plakken'!$B970,11,"21%"),SUBSTITUTE('[1]King plakken'!$B970,12,"9%")))</f>
        <v>21%</v>
      </c>
      <c r="G969" s="2">
        <f>IF('[1]King plakken'!$H970="","",IF('[1]King plakken'!$H970-'[1]King plakken'!$I970-'[1]King plakken'!$J970&lt;0,0,'[1]King plakken'!$H970-'[1]King plakken'!$I970-'[1]King plakken'!$J970))</f>
        <v>0</v>
      </c>
      <c r="H969" s="1" t="str">
        <f>IF('[1]King plakken'!$K970="","",'[1]King plakken'!$K970)</f>
        <v>Pluche en Speelfiguren-&gt;Speelfiguur</v>
      </c>
      <c r="I969" s="1" t="str">
        <f>IF('[1]King plakken'!$L970="","",'[1]King plakken'!$L970)</f>
        <v>herprint</v>
      </c>
      <c r="J969" s="1" t="str">
        <f>IF('[1]King plakken'!$M970="","",'[1]King plakken'!$M970)</f>
        <v>Boti</v>
      </c>
      <c r="K969" s="1">
        <f>IF('[1]King plakken'!$E970="","",'[1]King plakken'!$E970)</f>
        <v>4</v>
      </c>
    </row>
    <row r="970" spans="1:11" x14ac:dyDescent="0.25">
      <c r="A970" s="1" t="str">
        <f>IF('[1]King plakken'!$A971="","",'[1]King plakken'!$A971)</f>
        <v>BOT-38098</v>
      </c>
      <c r="B970" s="1" t="str">
        <f>IF('[1]King plakken'!$G971="","",'[1]King plakken'!$G971)</f>
        <v>0191726465416</v>
      </c>
      <c r="C970" s="1" t="str">
        <f>IF('[1]King plakken'!$D971="","",'[1]King plakken'!$D971)</f>
        <v>Display Pokémon Select 8 Inch Corduroy Plush Wave 5 (6 stuks)</v>
      </c>
      <c r="D970" s="3">
        <f>IF('[1]King plakken'!$C971="","",'[1]King plakken'!$C971)</f>
        <v>75</v>
      </c>
      <c r="E970" s="3">
        <f>IF('[1]King plakken'!$F971="","",'[1]King plakken'!$F971)</f>
        <v>22.99</v>
      </c>
      <c r="F970" s="4" t="str">
        <f>IF('[1]King plakken'!$B971="","",IF('[1]King plakken'!$B971=11,SUBSTITUTE('[1]King plakken'!$B971,11,"21%"),SUBSTITUTE('[1]King plakken'!$B971,12,"9%")))</f>
        <v>21%</v>
      </c>
      <c r="G970" s="2">
        <f>IF('[1]King plakken'!$H971="","",IF('[1]King plakken'!$H971-'[1]King plakken'!$I971-'[1]King plakken'!$J971&lt;0,0,'[1]King plakken'!$H971-'[1]King plakken'!$I971-'[1]King plakken'!$J971))</f>
        <v>0</v>
      </c>
      <c r="H970" s="1" t="str">
        <f>IF('[1]King plakken'!$K971="","",'[1]King plakken'!$K971)</f>
        <v>Pluche en Speelfiguren-&gt;Pluche</v>
      </c>
      <c r="I970" s="1" t="str">
        <f>IF('[1]King plakken'!$L971="","",'[1]King plakken'!$L971)</f>
        <v>herprint</v>
      </c>
      <c r="J970" s="1" t="str">
        <f>IF('[1]King plakken'!$M971="","",'[1]King plakken'!$M971)</f>
        <v>Boti</v>
      </c>
      <c r="K970" s="1">
        <f>IF('[1]King plakken'!$E971="","",'[1]King plakken'!$E971)</f>
        <v>6</v>
      </c>
    </row>
    <row r="971" spans="1:11" x14ac:dyDescent="0.25">
      <c r="A971" s="1" t="str">
        <f>IF('[1]King plakken'!$A972="","",'[1]King plakken'!$A972)</f>
        <v>BOT-38171J</v>
      </c>
      <c r="B971" s="1" t="str">
        <f>IF('[1]King plakken'!$G972="","",'[1]King plakken'!$G972)</f>
        <v>0889933952576</v>
      </c>
      <c r="C971" s="1" t="str">
        <f>IF('[1]King plakken'!$D972="","",'[1]King plakken'!$D972)</f>
        <v>Display Pokémon 12 Inch Plush Assortiment (6 stuks)</v>
      </c>
      <c r="D971" s="3">
        <f>IF('[1]King plakken'!$C972="","",'[1]King plakken'!$C972)</f>
        <v>107.1</v>
      </c>
      <c r="E971" s="3">
        <f>IF('[1]King plakken'!$F972="","",'[1]King plakken'!$F972)</f>
        <v>29.99</v>
      </c>
      <c r="F971" s="4" t="str">
        <f>IF('[1]King plakken'!$B972="","",IF('[1]King plakken'!$B972=11,SUBSTITUTE('[1]King plakken'!$B972,11,"21%"),SUBSTITUTE('[1]King plakken'!$B972,12,"9%")))</f>
        <v>21%</v>
      </c>
      <c r="G971" s="2">
        <f>IF('[1]King plakken'!$H972="","",IF('[1]King plakken'!$H972-'[1]King plakken'!$I972-'[1]King plakken'!$J972&lt;0,0,'[1]King plakken'!$H972-'[1]King plakken'!$I972-'[1]King plakken'!$J972))</f>
        <v>0</v>
      </c>
      <c r="H971" s="1" t="str">
        <f>IF('[1]King plakken'!$K972="","",'[1]King plakken'!$K972)</f>
        <v>Pluche en Speelfiguren-&gt;Pluche</v>
      </c>
      <c r="I971" s="1" t="str">
        <f>IF('[1]King plakken'!$L972="","",'[1]King plakken'!$L972)</f>
        <v>herprint</v>
      </c>
      <c r="J971" s="1" t="str">
        <f>IF('[1]King plakken'!$M972="","",'[1]King plakken'!$M972)</f>
        <v>Boti</v>
      </c>
      <c r="K971" s="1">
        <f>IF('[1]King plakken'!$E972="","",'[1]King plakken'!$E972)</f>
        <v>6</v>
      </c>
    </row>
    <row r="972" spans="1:11" x14ac:dyDescent="0.25">
      <c r="A972" s="1" t="str">
        <f>IF('[1]King plakken'!$A973="","",'[1]King plakken'!$A973)</f>
        <v>BOT-38246</v>
      </c>
      <c r="B972" s="1" t="str">
        <f>IF('[1]King plakken'!$G973="","",'[1]King plakken'!$G973)</f>
        <v>0889933951357</v>
      </c>
      <c r="C972" s="1" t="str">
        <f>IF('[1]King plakken'!$D973="","",'[1]King plakken'!$D973)</f>
        <v>Pokémon Battle Feature Figure Wave 13 (4 stuks)</v>
      </c>
      <c r="D972" s="3">
        <f>IF('[1]King plakken'!$C973="","",'[1]King plakken'!$C973)</f>
        <v>41.65</v>
      </c>
      <c r="E972" s="3">
        <f>IF('[1]King plakken'!$F973="","",'[1]King plakken'!$F973)</f>
        <v>18.989999999999998</v>
      </c>
      <c r="F972" s="4" t="str">
        <f>IF('[1]King plakken'!$B973="","",IF('[1]King plakken'!$B973=11,SUBSTITUTE('[1]King plakken'!$B973,11,"21%"),SUBSTITUTE('[1]King plakken'!$B973,12,"9%")))</f>
        <v>21%</v>
      </c>
      <c r="G972" s="2">
        <f>IF('[1]King plakken'!$H973="","",IF('[1]King plakken'!$H973-'[1]King plakken'!$I973-'[1]King plakken'!$J973&lt;0,0,'[1]King plakken'!$H973-'[1]King plakken'!$I973-'[1]King plakken'!$J973))</f>
        <v>0</v>
      </c>
      <c r="H972" s="1" t="str">
        <f>IF('[1]King plakken'!$K973="","",'[1]King plakken'!$K973)</f>
        <v>Pluche en Speelfiguren-&gt;Speelfiguur</v>
      </c>
      <c r="I972" s="1" t="str">
        <f>IF('[1]King plakken'!$L973="","",'[1]King plakken'!$L973)</f>
        <v>Beschikbaar</v>
      </c>
      <c r="J972" s="1" t="str">
        <f>IF('[1]King plakken'!$M973="","",'[1]King plakken'!$M973)</f>
        <v>Boti</v>
      </c>
      <c r="K972" s="1">
        <f>IF('[1]King plakken'!$E973="","",'[1]King plakken'!$E973)</f>
        <v>4</v>
      </c>
    </row>
    <row r="973" spans="1:11" x14ac:dyDescent="0.25">
      <c r="A973" s="1" t="str">
        <f>IF('[1]King plakken'!$A974="","",'[1]King plakken'!$A974)</f>
        <v>BOT-38256</v>
      </c>
      <c r="B973" s="1" t="str">
        <f>IF('[1]King plakken'!$G974="","",'[1]King plakken'!$G974)</f>
        <v/>
      </c>
      <c r="C973" s="1" t="str">
        <f>IF('[1]King plakken'!$D974="","",'[1]King plakken'!$D974)</f>
        <v>Pokémon Clip N Go - Wave 13 (6 stuks)</v>
      </c>
      <c r="D973" s="3">
        <f>IF('[1]King plakken'!$C974="","",'[1]King plakken'!$C974)</f>
        <v>61.5</v>
      </c>
      <c r="E973" s="3">
        <f>IF('[1]King plakken'!$F974="","",'[1]King plakken'!$F974)</f>
        <v>15.99</v>
      </c>
      <c r="F973" s="4" t="str">
        <f>IF('[1]King plakken'!$B974="","",IF('[1]King plakken'!$B974=11,SUBSTITUTE('[1]King plakken'!$B974,11,"21%"),SUBSTITUTE('[1]King plakken'!$B974,12,"9%")))</f>
        <v>21%</v>
      </c>
      <c r="G973" s="2">
        <f>IF('[1]King plakken'!$H974="","",IF('[1]King plakken'!$H974-'[1]King plakken'!$I974-'[1]King plakken'!$J974&lt;0,0,'[1]King plakken'!$H974-'[1]King plakken'!$I974-'[1]King plakken'!$J974))</f>
        <v>0</v>
      </c>
      <c r="H973" s="1" t="str">
        <f>IF('[1]King plakken'!$K974="","",'[1]King plakken'!$K974)</f>
        <v>Pluche en Speelfiguren-&gt;Speelfiguur</v>
      </c>
      <c r="I973" s="1" t="str">
        <f>IF('[1]King plakken'!$L974="","",'[1]King plakken'!$L974)</f>
        <v>Beschikbaar</v>
      </c>
      <c r="J973" s="1" t="str">
        <f>IF('[1]King plakken'!$M974="","",'[1]King plakken'!$M974)</f>
        <v>Boti</v>
      </c>
      <c r="K973" s="1">
        <f>IF('[1]King plakken'!$E974="","",'[1]King plakken'!$E974)</f>
        <v>6</v>
      </c>
    </row>
    <row r="974" spans="1:11" x14ac:dyDescent="0.25">
      <c r="A974" s="1" t="str">
        <f>IF('[1]King plakken'!$A975="","",'[1]King plakken'!$A975)</f>
        <v>BOT-38665</v>
      </c>
      <c r="B974" s="1" t="str">
        <f>IF('[1]King plakken'!$G975="","",'[1]King plakken'!$G975)</f>
        <v>5055394015784</v>
      </c>
      <c r="C974" s="1" t="str">
        <f>IF('[1]King plakken'!$D975="","",'[1]King plakken'!$D975)</f>
        <v>Nano Pods - Harry Potter (24 stuks)</v>
      </c>
      <c r="D974" s="3">
        <f>IF('[1]King plakken'!$C975="","",'[1]King plakken'!$C975)</f>
        <v>71.400000000000006</v>
      </c>
      <c r="E974" s="3">
        <f>IF('[1]King plakken'!$F975="","",'[1]King plakken'!$F975)</f>
        <v>4.99</v>
      </c>
      <c r="F974" s="4" t="str">
        <f>IF('[1]King plakken'!$B975="","",IF('[1]King plakken'!$B975=11,SUBSTITUTE('[1]King plakken'!$B975,11,"21%"),SUBSTITUTE('[1]King plakken'!$B975,12,"9%")))</f>
        <v>21%</v>
      </c>
      <c r="G974" s="2">
        <f>IF('[1]King plakken'!$H975="","",IF('[1]King plakken'!$H975-'[1]King plakken'!$I975-'[1]King plakken'!$J975&lt;0,0,'[1]King plakken'!$H975-'[1]King plakken'!$I975-'[1]King plakken'!$J975))</f>
        <v>8</v>
      </c>
      <c r="H974" s="1" t="str">
        <f>IF('[1]King plakken'!$K975="","",'[1]King plakken'!$K975)</f>
        <v>Pluche en Speelfiguren-&gt;Speelfiguur</v>
      </c>
      <c r="I974" s="1" t="str">
        <f>IF('[1]King plakken'!$L975="","",'[1]King plakken'!$L975)</f>
        <v>Beschikbaar</v>
      </c>
      <c r="J974" s="1" t="str">
        <f>IF('[1]King plakken'!$M975="","",'[1]King plakken'!$M975)</f>
        <v>Boti</v>
      </c>
      <c r="K974" s="1">
        <f>IF('[1]King plakken'!$E975="","",'[1]King plakken'!$E975)</f>
        <v>48</v>
      </c>
    </row>
    <row r="975" spans="1:11" x14ac:dyDescent="0.25">
      <c r="A975" s="1" t="str">
        <f>IF('[1]King plakken'!$A976="","",'[1]King plakken'!$A976)</f>
        <v>BOT-38856</v>
      </c>
      <c r="B975" s="1" t="str">
        <f>IF('[1]King plakken'!$G976="","",'[1]King plakken'!$G976)</f>
        <v>0840148205857</v>
      </c>
      <c r="C975" s="1" t="str">
        <f>IF('[1]King plakken'!$D976="","",'[1]King plakken'!$D976)</f>
        <v>Sensory Shakers 4 (12 stuks)</v>
      </c>
      <c r="D975" s="3">
        <f>IF('[1]King plakken'!$C976="","",'[1]King plakken'!$C976)</f>
        <v>71.400000000000006</v>
      </c>
      <c r="E975" s="3">
        <f>IF('[1]King plakken'!$F976="","",'[1]King plakken'!$F976)</f>
        <v>9.99</v>
      </c>
      <c r="F975" s="4" t="str">
        <f>IF('[1]King plakken'!$B976="","",IF('[1]King plakken'!$B976=11,SUBSTITUTE('[1]King plakken'!$B976,11,"21%"),SUBSTITUTE('[1]King plakken'!$B976,12,"9%")))</f>
        <v>21%</v>
      </c>
      <c r="G975" s="2">
        <f>IF('[1]King plakken'!$H976="","",IF('[1]King plakken'!$H976-'[1]King plakken'!$I976-'[1]King plakken'!$J976&lt;0,0,'[1]King plakken'!$H976-'[1]King plakken'!$I976-'[1]King plakken'!$J976))</f>
        <v>0</v>
      </c>
      <c r="H975" s="1" t="str">
        <f>IF('[1]King plakken'!$K976="","",'[1]King plakken'!$K976)</f>
        <v>Pluche en Speelfiguren-&gt;Speelfiguur</v>
      </c>
      <c r="I975" s="1" t="str">
        <f>IF('[1]King plakken'!$L976="","",'[1]King plakken'!$L976)</f>
        <v>Beschikbaar</v>
      </c>
      <c r="J975" s="1" t="str">
        <f>IF('[1]King plakken'!$M976="","",'[1]King plakken'!$M976)</f>
        <v>Boti</v>
      </c>
      <c r="K975" s="1">
        <f>IF('[1]King plakken'!$E976="","",'[1]King plakken'!$E976)</f>
        <v>12</v>
      </c>
    </row>
    <row r="976" spans="1:11" x14ac:dyDescent="0.25">
      <c r="A976" s="1" t="str">
        <f>IF('[1]King plakken'!$A977="","",'[1]King plakken'!$A977)</f>
        <v>BRG-80082</v>
      </c>
      <c r="B976" s="1" t="str">
        <f>IF('[1]King plakken'!$G977="","",'[1]King plakken'!$G977)</f>
        <v>4751010195519</v>
      </c>
      <c r="C976" s="1" t="str">
        <f>IF('[1]King plakken'!$D977="","",'[1]King plakken'!$D977)</f>
        <v>Eridanos</v>
      </c>
      <c r="D976" s="3">
        <f>IF('[1]King plakken'!$C977="","",'[1]King plakken'!$C977)</f>
        <v>5.98</v>
      </c>
      <c r="E976" s="3">
        <f>IF('[1]King plakken'!$F977="","",'[1]King plakken'!$F977)</f>
        <v>11.95</v>
      </c>
      <c r="F976" s="4" t="str">
        <f>IF('[1]King plakken'!$B977="","",IF('[1]King plakken'!$B977=11,SUBSTITUTE('[1]King plakken'!$B977,11,"21%"),SUBSTITUTE('[1]King plakken'!$B977,12,"9%")))</f>
        <v>21%</v>
      </c>
      <c r="G976" s="2">
        <f>IF('[1]King plakken'!$H977="","",IF('[1]King plakken'!$H977-'[1]King plakken'!$I977-'[1]King plakken'!$J977&lt;0,0,'[1]King plakken'!$H977-'[1]King plakken'!$I977-'[1]King plakken'!$J977))</f>
        <v>25</v>
      </c>
      <c r="H976" s="1" t="str">
        <f>IF('[1]King plakken'!$K977="","",'[1]King plakken'!$K977)</f>
        <v>Spellen-&gt;Kaartspel</v>
      </c>
      <c r="I976" s="1" t="str">
        <f>IF('[1]King plakken'!$L977="","",'[1]King plakken'!$L977)</f>
        <v>Beschikbaar</v>
      </c>
      <c r="J976" s="1" t="str">
        <f>IF('[1]King plakken'!$M977="","",'[1]King plakken'!$M977)</f>
        <v>Brain Games</v>
      </c>
      <c r="K976" s="1">
        <f>IF('[1]King plakken'!$E977="","",'[1]King plakken'!$E977)</f>
        <v>12</v>
      </c>
    </row>
    <row r="977" spans="1:11" x14ac:dyDescent="0.25">
      <c r="A977" s="1" t="str">
        <f>IF('[1]King plakken'!$A978="","",'[1]King plakken'!$A978)</f>
        <v>BRG-80099</v>
      </c>
      <c r="B977" s="1" t="str">
        <f>IF('[1]King plakken'!$G978="","",'[1]King plakken'!$G978)</f>
        <v>4751033780150</v>
      </c>
      <c r="C977" s="1" t="str">
        <f>IF('[1]King plakken'!$D978="","",'[1]King plakken'!$D978)</f>
        <v>Carnival</v>
      </c>
      <c r="D977" s="3">
        <f>IF('[1]King plakken'!$C978="","",'[1]King plakken'!$C978)</f>
        <v>5.98</v>
      </c>
      <c r="E977" s="3">
        <f>IF('[1]King plakken'!$F978="","",'[1]King plakken'!$F978)</f>
        <v>11.95</v>
      </c>
      <c r="F977" s="4" t="str">
        <f>IF('[1]King plakken'!$B978="","",IF('[1]King plakken'!$B978=11,SUBSTITUTE('[1]King plakken'!$B978,11,"21%"),SUBSTITUTE('[1]King plakken'!$B978,12,"9%")))</f>
        <v>21%</v>
      </c>
      <c r="G977" s="2">
        <f>IF('[1]King plakken'!$H978="","",IF('[1]King plakken'!$H978-'[1]King plakken'!$I978-'[1]King plakken'!$J978&lt;0,0,'[1]King plakken'!$H978-'[1]King plakken'!$I978-'[1]King plakken'!$J978))</f>
        <v>16</v>
      </c>
      <c r="H977" s="1" t="str">
        <f>IF('[1]King plakken'!$K978="","",'[1]King plakken'!$K978)</f>
        <v>Spellen-&gt;Kaartspel</v>
      </c>
      <c r="I977" s="1" t="str">
        <f>IF('[1]King plakken'!$L978="","",'[1]King plakken'!$L978)</f>
        <v>Beschikbaar</v>
      </c>
      <c r="J977" s="1" t="str">
        <f>IF('[1]King plakken'!$M978="","",'[1]King plakken'!$M978)</f>
        <v>Brain Games</v>
      </c>
      <c r="K977" s="1">
        <f>IF('[1]King plakken'!$E978="","",'[1]King plakken'!$E978)</f>
        <v>12</v>
      </c>
    </row>
    <row r="978" spans="1:11" x14ac:dyDescent="0.25">
      <c r="A978" s="1" t="str">
        <f>IF('[1]King plakken'!$A979="","",'[1]King plakken'!$A979)</f>
        <v>BRG-80105</v>
      </c>
      <c r="B978" s="1" t="str">
        <f>IF('[1]King plakken'!$G979="","",'[1]King plakken'!$G979)</f>
        <v>4751033780198</v>
      </c>
      <c r="C978" s="1" t="str">
        <f>IF('[1]King plakken'!$D979="","",'[1]King plakken'!$D979)</f>
        <v>Deductio</v>
      </c>
      <c r="D978" s="3">
        <f>IF('[1]King plakken'!$C979="","",'[1]King plakken'!$C979)</f>
        <v>5.98</v>
      </c>
      <c r="E978" s="3">
        <f>IF('[1]King plakken'!$F979="","",'[1]King plakken'!$F979)</f>
        <v>11.95</v>
      </c>
      <c r="F978" s="4" t="str">
        <f>IF('[1]King plakken'!$B979="","",IF('[1]King plakken'!$B979=11,SUBSTITUTE('[1]King plakken'!$B979,11,"21%"),SUBSTITUTE('[1]King plakken'!$B979,12,"9%")))</f>
        <v>21%</v>
      </c>
      <c r="G978" s="2">
        <f>IF('[1]King plakken'!$H979="","",IF('[1]King plakken'!$H979-'[1]King plakken'!$I979-'[1]King plakken'!$J979&lt;0,0,'[1]King plakken'!$H979-'[1]King plakken'!$I979-'[1]King plakken'!$J979))</f>
        <v>188</v>
      </c>
      <c r="H978" s="1" t="str">
        <f>IF('[1]King plakken'!$K979="","",'[1]King plakken'!$K979)</f>
        <v>Spellen-&gt;Kaartspel</v>
      </c>
      <c r="I978" s="1" t="str">
        <f>IF('[1]King plakken'!$L979="","",'[1]King plakken'!$L979)</f>
        <v>Beschikbaar</v>
      </c>
      <c r="J978" s="1" t="str">
        <f>IF('[1]King plakken'!$M979="","",'[1]King plakken'!$M979)</f>
        <v>Brain Games</v>
      </c>
      <c r="K978" s="1">
        <f>IF('[1]King plakken'!$E979="","",'[1]King plakken'!$E979)</f>
        <v>12</v>
      </c>
    </row>
    <row r="979" spans="1:11" x14ac:dyDescent="0.25">
      <c r="A979" s="1" t="str">
        <f>IF('[1]King plakken'!$A980="","",'[1]King plakken'!$A980)</f>
        <v>BRG-80112</v>
      </c>
      <c r="B979" s="1" t="str">
        <f>IF('[1]King plakken'!$G980="","",'[1]King plakken'!$G980)</f>
        <v>4751033780082</v>
      </c>
      <c r="C979" s="1" t="str">
        <f>IF('[1]King plakken'!$D980="","",'[1]King plakken'!$D980)</f>
        <v>Mimic Octopus Original (Engelstalig)</v>
      </c>
      <c r="D979" s="3">
        <f>IF('[1]King plakken'!$C980="","",'[1]King plakken'!$C980)</f>
        <v>7.48</v>
      </c>
      <c r="E979" s="3">
        <f>IF('[1]King plakken'!$F980="","",'[1]King plakken'!$F980)</f>
        <v>14.95</v>
      </c>
      <c r="F979" s="4" t="str">
        <f>IF('[1]King plakken'!$B980="","",IF('[1]King plakken'!$B980=11,SUBSTITUTE('[1]King plakken'!$B980,11,"21%"),SUBSTITUTE('[1]King plakken'!$B980,12,"9%")))</f>
        <v>21%</v>
      </c>
      <c r="G979" s="2">
        <f>IF('[1]King plakken'!$H980="","",IF('[1]King plakken'!$H980-'[1]King plakken'!$I980-'[1]King plakken'!$J980&lt;0,0,'[1]King plakken'!$H980-'[1]King plakken'!$I980-'[1]King plakken'!$J980))</f>
        <v>0</v>
      </c>
      <c r="H979" s="1" t="str">
        <f>IF('[1]King plakken'!$K980="","",'[1]King plakken'!$K980)</f>
        <v>Spellen-&gt;Kaartspel</v>
      </c>
      <c r="I979" s="1" t="str">
        <f>IF('[1]King plakken'!$L980="","",'[1]King plakken'!$L980)</f>
        <v>Beschikbaar</v>
      </c>
      <c r="J979" s="1" t="str">
        <f>IF('[1]King plakken'!$M980="","",'[1]King plakken'!$M980)</f>
        <v>Brain Games</v>
      </c>
      <c r="K979" s="1">
        <f>IF('[1]King plakken'!$E980="","",'[1]King plakken'!$E980)</f>
        <v>12</v>
      </c>
    </row>
    <row r="980" spans="1:11" x14ac:dyDescent="0.25">
      <c r="A980" s="1" t="str">
        <f>IF('[1]King plakken'!$A981="","",'[1]King plakken'!$A981)</f>
        <v>BRG-80129</v>
      </c>
      <c r="B980" s="1" t="str">
        <f>IF('[1]King plakken'!$G981="","",'[1]King plakken'!$G981)</f>
        <v>4751010195465</v>
      </c>
      <c r="C980" s="1" t="str">
        <f>IF('[1]King plakken'!$D981="","",'[1]King plakken'!$D981)</f>
        <v>ICECOOL</v>
      </c>
      <c r="D980" s="3">
        <f>IF('[1]King plakken'!$C981="","",'[1]King plakken'!$C981)</f>
        <v>14.98</v>
      </c>
      <c r="E980" s="3">
        <f>IF('[1]King plakken'!$F981="","",'[1]King plakken'!$F981)</f>
        <v>29.95</v>
      </c>
      <c r="F980" s="4" t="str">
        <f>IF('[1]King plakken'!$B981="","",IF('[1]King plakken'!$B981=11,SUBSTITUTE('[1]King plakken'!$B981,11,"21%"),SUBSTITUTE('[1]King plakken'!$B981,12,"9%")))</f>
        <v>21%</v>
      </c>
      <c r="G980" s="2">
        <f>IF('[1]King plakken'!$H981="","",IF('[1]King plakken'!$H981-'[1]King plakken'!$I981-'[1]King plakken'!$J981&lt;0,0,'[1]King plakken'!$H981-'[1]King plakken'!$I981-'[1]King plakken'!$J981))</f>
        <v>0</v>
      </c>
      <c r="H980" s="1" t="str">
        <f>IF('[1]King plakken'!$K981="","",'[1]King plakken'!$K981)</f>
        <v>Spellen-&gt;Bordspel</v>
      </c>
      <c r="I980" s="1" t="str">
        <f>IF('[1]King plakken'!$L981="","",'[1]King plakken'!$L981)</f>
        <v>Beschikbaar</v>
      </c>
      <c r="J980" s="1" t="str">
        <f>IF('[1]King plakken'!$M981="","",'[1]King plakken'!$M981)</f>
        <v>Brain Games</v>
      </c>
      <c r="K980" s="1">
        <f>IF('[1]King plakken'!$E981="","",'[1]King plakken'!$E981)</f>
        <v>6</v>
      </c>
    </row>
    <row r="981" spans="1:11" x14ac:dyDescent="0.25">
      <c r="A981" s="1" t="str">
        <f>IF('[1]King plakken'!$A982="","",'[1]King plakken'!$A982)</f>
        <v>BRG-80150</v>
      </c>
      <c r="B981" s="1" t="str">
        <f>IF('[1]King plakken'!$G982="","",'[1]King plakken'!$G982)</f>
        <v>4751033780129</v>
      </c>
      <c r="C981" s="1" t="str">
        <f>IF('[1]King plakken'!$D982="","",'[1]King plakken'!$D982)</f>
        <v>Mission Complete (Engelstalig)</v>
      </c>
      <c r="D981" s="3">
        <f>IF('[1]King plakken'!$C982="","",'[1]King plakken'!$C982)</f>
        <v>5.98</v>
      </c>
      <c r="E981" s="3">
        <f>IF('[1]King plakken'!$F982="","",'[1]King plakken'!$F982)</f>
        <v>11.95</v>
      </c>
      <c r="F981" s="4" t="str">
        <f>IF('[1]King plakken'!$B982="","",IF('[1]King plakken'!$B982=11,SUBSTITUTE('[1]King plakken'!$B982,11,"21%"),SUBSTITUTE('[1]King plakken'!$B982,12,"9%")))</f>
        <v>21%</v>
      </c>
      <c r="G981" s="2">
        <f>IF('[1]King plakken'!$H982="","",IF('[1]King plakken'!$H982-'[1]King plakken'!$I982-'[1]King plakken'!$J982&lt;0,0,'[1]King plakken'!$H982-'[1]King plakken'!$I982-'[1]King plakken'!$J982))</f>
        <v>19</v>
      </c>
      <c r="H981" s="1" t="str">
        <f>IF('[1]King plakken'!$K982="","",'[1]King plakken'!$K982)</f>
        <v>Spellen-&gt;Kaartspel</v>
      </c>
      <c r="I981" s="1" t="str">
        <f>IF('[1]King plakken'!$L982="","",'[1]King plakken'!$L982)</f>
        <v>Beschikbaar</v>
      </c>
      <c r="J981" s="1" t="str">
        <f>IF('[1]King plakken'!$M982="","",'[1]King plakken'!$M982)</f>
        <v>Brain Games</v>
      </c>
      <c r="K981" s="1">
        <f>IF('[1]King plakken'!$E982="","",'[1]King plakken'!$E982)</f>
        <v>12</v>
      </c>
    </row>
    <row r="982" spans="1:11" x14ac:dyDescent="0.25">
      <c r="A982" s="1" t="str">
        <f>IF('[1]King plakken'!$A983="","",'[1]King plakken'!$A983)</f>
        <v>BRG-80167</v>
      </c>
      <c r="B982" s="1" t="str">
        <f>IF('[1]King plakken'!$G983="","",'[1]King plakken'!$G983)</f>
        <v>4751033780112</v>
      </c>
      <c r="C982" s="1" t="str">
        <f>IF('[1]King plakken'!$D983="","",'[1]King plakken'!$D983)</f>
        <v>Zing-a-Zam</v>
      </c>
      <c r="D982" s="3">
        <f>IF('[1]King plakken'!$C983="","",'[1]King plakken'!$C983)</f>
        <v>5.98</v>
      </c>
      <c r="E982" s="3">
        <f>IF('[1]King plakken'!$F983="","",'[1]King plakken'!$F983)</f>
        <v>11.95</v>
      </c>
      <c r="F982" s="4" t="str">
        <f>IF('[1]King plakken'!$B983="","",IF('[1]King plakken'!$B983=11,SUBSTITUTE('[1]King plakken'!$B983,11,"21%"),SUBSTITUTE('[1]King plakken'!$B983,12,"9%")))</f>
        <v>21%</v>
      </c>
      <c r="G982" s="2">
        <f>IF('[1]King plakken'!$H983="","",IF('[1]King plakken'!$H983-'[1]King plakken'!$I983-'[1]King plakken'!$J983&lt;0,0,'[1]King plakken'!$H983-'[1]King plakken'!$I983-'[1]King plakken'!$J983))</f>
        <v>33</v>
      </c>
      <c r="H982" s="1" t="str">
        <f>IF('[1]King plakken'!$K983="","",'[1]King plakken'!$K983)</f>
        <v>Spellen-&gt;Kaartspel</v>
      </c>
      <c r="I982" s="1" t="str">
        <f>IF('[1]King plakken'!$L983="","",'[1]King plakken'!$L983)</f>
        <v>Beschikbaar</v>
      </c>
      <c r="J982" s="1" t="str">
        <f>IF('[1]King plakken'!$M983="","",'[1]King plakken'!$M983)</f>
        <v>Brain Games</v>
      </c>
      <c r="K982" s="1">
        <f>IF('[1]King plakken'!$E983="","",'[1]King plakken'!$E983)</f>
        <v>12</v>
      </c>
    </row>
    <row r="983" spans="1:11" x14ac:dyDescent="0.25">
      <c r="A983" s="1" t="str">
        <f>IF('[1]King plakken'!$A984="","",'[1]King plakken'!$A984)</f>
        <v>BRG-80198</v>
      </c>
      <c r="B983" s="1" t="str">
        <f>IF('[1]King plakken'!$G984="","",'[1]King plakken'!$G984)</f>
        <v>4751010195564</v>
      </c>
      <c r="C983" s="1" t="str">
        <f>IF('[1]King plakken'!$D984="","",'[1]King plakken'!$D984)</f>
        <v>Pigasus</v>
      </c>
      <c r="D983" s="3">
        <f>IF('[1]King plakken'!$C984="","",'[1]King plakken'!$C984)</f>
        <v>7.98</v>
      </c>
      <c r="E983" s="3">
        <f>IF('[1]King plakken'!$F984="","",'[1]King plakken'!$F984)</f>
        <v>15.95</v>
      </c>
      <c r="F983" s="4" t="str">
        <f>IF('[1]King plakken'!$B984="","",IF('[1]King plakken'!$B984=11,SUBSTITUTE('[1]King plakken'!$B984,11,"21%"),SUBSTITUTE('[1]King plakken'!$B984,12,"9%")))</f>
        <v>21%</v>
      </c>
      <c r="G983" s="2">
        <f>IF('[1]King plakken'!$H984="","",IF('[1]King plakken'!$H984-'[1]King plakken'!$I984-'[1]King plakken'!$J984&lt;0,0,'[1]King plakken'!$H984-'[1]King plakken'!$I984-'[1]King plakken'!$J984))</f>
        <v>4</v>
      </c>
      <c r="H983" s="1" t="str">
        <f>IF('[1]King plakken'!$K984="","",'[1]King plakken'!$K984)</f>
        <v>Spellen-&gt;Kaartspel</v>
      </c>
      <c r="I983" s="1" t="str">
        <f>IF('[1]King plakken'!$L984="","",'[1]King plakken'!$L984)</f>
        <v>Beschikbaar</v>
      </c>
      <c r="J983" s="1" t="str">
        <f>IF('[1]King plakken'!$M984="","",'[1]King plakken'!$M984)</f>
        <v>Brain Games</v>
      </c>
      <c r="K983" s="1">
        <f>IF('[1]King plakken'!$E984="","",'[1]King plakken'!$E984)</f>
        <v>6</v>
      </c>
    </row>
    <row r="984" spans="1:11" x14ac:dyDescent="0.25">
      <c r="A984" s="1" t="str">
        <f>IF('[1]King plakken'!$A985="","",'[1]King plakken'!$A985)</f>
        <v>BRG-80266</v>
      </c>
      <c r="B984" s="1" t="str">
        <f>IF('[1]King plakken'!$G985="","",'[1]King plakken'!$G985)</f>
        <v>4751033780266</v>
      </c>
      <c r="C984" s="1" t="str">
        <f>IF('[1]King plakken'!$D985="","",'[1]King plakken'!$D985)</f>
        <v>Logic Cards Blue</v>
      </c>
      <c r="D984" s="3">
        <f>IF('[1]King plakken'!$C985="","",'[1]King plakken'!$C985)</f>
        <v>5</v>
      </c>
      <c r="E984" s="3">
        <f>IF('[1]King plakken'!$F985="","",'[1]King plakken'!$F985)</f>
        <v>9.99</v>
      </c>
      <c r="F984" s="4" t="str">
        <f>IF('[1]King plakken'!$B985="","",IF('[1]King plakken'!$B985=11,SUBSTITUTE('[1]King plakken'!$B985,11,"21%"),SUBSTITUTE('[1]King plakken'!$B985,12,"9%")))</f>
        <v>21%</v>
      </c>
      <c r="G984" s="2">
        <f>IF('[1]King plakken'!$H985="","",IF('[1]King plakken'!$H985-'[1]King plakken'!$I985-'[1]King plakken'!$J985&lt;0,0,'[1]King plakken'!$H985-'[1]King plakken'!$I985-'[1]King plakken'!$J985))</f>
        <v>885</v>
      </c>
      <c r="H984" s="1" t="str">
        <f>IF('[1]King plakken'!$K985="","",'[1]King plakken'!$K985)</f>
        <v>Spellen-&gt;Denkspel</v>
      </c>
      <c r="I984" s="1" t="str">
        <f>IF('[1]King plakken'!$L985="","",'[1]King plakken'!$L985)</f>
        <v>Beschikbaar</v>
      </c>
      <c r="J984" s="1" t="str">
        <f>IF('[1]King plakken'!$M985="","",'[1]King plakken'!$M985)</f>
        <v>Brain Games</v>
      </c>
      <c r="K984" s="1">
        <f>IF('[1]King plakken'!$E985="","",'[1]King plakken'!$E985)</f>
        <v>10</v>
      </c>
    </row>
    <row r="985" spans="1:11" x14ac:dyDescent="0.25">
      <c r="A985" s="1" t="str">
        <f>IF('[1]King plakken'!$A986="","",'[1]King plakken'!$A986)</f>
        <v>BRG-80273</v>
      </c>
      <c r="B985" s="1" t="str">
        <f>IF('[1]King plakken'!$G986="","",'[1]King plakken'!$G986)</f>
        <v>4751033780273</v>
      </c>
      <c r="C985" s="1" t="str">
        <f>IF('[1]King plakken'!$D986="","",'[1]King plakken'!$D986)</f>
        <v>Logic Cards Yellow</v>
      </c>
      <c r="D985" s="3">
        <f>IF('[1]King plakken'!$C986="","",'[1]King plakken'!$C986)</f>
        <v>5</v>
      </c>
      <c r="E985" s="3">
        <f>IF('[1]King plakken'!$F986="","",'[1]King plakken'!$F986)</f>
        <v>9.99</v>
      </c>
      <c r="F985" s="4" t="str">
        <f>IF('[1]King plakken'!$B986="","",IF('[1]King plakken'!$B986=11,SUBSTITUTE('[1]King plakken'!$B986,11,"21%"),SUBSTITUTE('[1]King plakken'!$B986,12,"9%")))</f>
        <v>21%</v>
      </c>
      <c r="G985" s="2">
        <f>IF('[1]King plakken'!$H986="","",IF('[1]King plakken'!$H986-'[1]King plakken'!$I986-'[1]King plakken'!$J986&lt;0,0,'[1]King plakken'!$H986-'[1]King plakken'!$I986-'[1]King plakken'!$J986))</f>
        <v>968</v>
      </c>
      <c r="H985" s="1" t="str">
        <f>IF('[1]King plakken'!$K986="","",'[1]King plakken'!$K986)</f>
        <v>Spellen-&gt;Denkspel</v>
      </c>
      <c r="I985" s="1" t="str">
        <f>IF('[1]King plakken'!$L986="","",'[1]King plakken'!$L986)</f>
        <v>Beschikbaar</v>
      </c>
      <c r="J985" s="1" t="str">
        <f>IF('[1]King plakken'!$M986="","",'[1]King plakken'!$M986)</f>
        <v>Brain Games</v>
      </c>
      <c r="K985" s="1">
        <f>IF('[1]King plakken'!$E986="","",'[1]King plakken'!$E986)</f>
        <v>10</v>
      </c>
    </row>
    <row r="986" spans="1:11" x14ac:dyDescent="0.25">
      <c r="A986" s="1" t="str">
        <f>IF('[1]King plakken'!$A987="","",'[1]King plakken'!$A987)</f>
        <v>BRG-80280</v>
      </c>
      <c r="B986" s="1" t="str">
        <f>IF('[1]King plakken'!$G987="","",'[1]King plakken'!$G987)</f>
        <v>4751033780280</v>
      </c>
      <c r="C986" s="1" t="str">
        <f>IF('[1]King plakken'!$D987="","",'[1]King plakken'!$D987)</f>
        <v>Logic Cards Kids Green</v>
      </c>
      <c r="D986" s="3">
        <f>IF('[1]King plakken'!$C987="","",'[1]King plakken'!$C987)</f>
        <v>5</v>
      </c>
      <c r="E986" s="3">
        <f>IF('[1]King plakken'!$F987="","",'[1]King plakken'!$F987)</f>
        <v>9.99</v>
      </c>
      <c r="F986" s="4" t="str">
        <f>IF('[1]King plakken'!$B987="","",IF('[1]King plakken'!$B987=11,SUBSTITUTE('[1]King plakken'!$B987,11,"21%"),SUBSTITUTE('[1]King plakken'!$B987,12,"9%")))</f>
        <v>21%</v>
      </c>
      <c r="G986" s="2">
        <f>IF('[1]King plakken'!$H987="","",IF('[1]King plakken'!$H987-'[1]King plakken'!$I987-'[1]King plakken'!$J987&lt;0,0,'[1]King plakken'!$H987-'[1]King plakken'!$I987-'[1]King plakken'!$J987))</f>
        <v>967</v>
      </c>
      <c r="H986" s="1" t="str">
        <f>IF('[1]King plakken'!$K987="","",'[1]King plakken'!$K987)</f>
        <v>Spellen-&gt;Denkspel</v>
      </c>
      <c r="I986" s="1" t="str">
        <f>IF('[1]King plakken'!$L987="","",'[1]King plakken'!$L987)</f>
        <v>Beschikbaar</v>
      </c>
      <c r="J986" s="1" t="str">
        <f>IF('[1]King plakken'!$M987="","",'[1]King plakken'!$M987)</f>
        <v>Brain Games</v>
      </c>
      <c r="K986" s="1">
        <f>IF('[1]King plakken'!$E987="","",'[1]King plakken'!$E987)</f>
        <v>10</v>
      </c>
    </row>
    <row r="987" spans="1:11" x14ac:dyDescent="0.25">
      <c r="A987" s="1" t="str">
        <f>IF('[1]King plakken'!$A988="","",'[1]King plakken'!$A988)</f>
        <v>BRG-80297</v>
      </c>
      <c r="B987" s="1" t="str">
        <f>IF('[1]King plakken'!$G988="","",'[1]King plakken'!$G988)</f>
        <v>4751033780297</v>
      </c>
      <c r="C987" s="1" t="str">
        <f>IF('[1]King plakken'!$D988="","",'[1]King plakken'!$D988)</f>
        <v>Logic Cards Matchsticks</v>
      </c>
      <c r="D987" s="3">
        <f>IF('[1]King plakken'!$C988="","",'[1]King plakken'!$C988)</f>
        <v>5</v>
      </c>
      <c r="E987" s="3">
        <f>IF('[1]King plakken'!$F988="","",'[1]King plakken'!$F988)</f>
        <v>9.99</v>
      </c>
      <c r="F987" s="4" t="str">
        <f>IF('[1]King plakken'!$B988="","",IF('[1]King plakken'!$B988=11,SUBSTITUTE('[1]King plakken'!$B988,11,"21%"),SUBSTITUTE('[1]King plakken'!$B988,12,"9%")))</f>
        <v>21%</v>
      </c>
      <c r="G987" s="2">
        <f>IF('[1]King plakken'!$H988="","",IF('[1]King plakken'!$H988-'[1]King plakken'!$I988-'[1]King plakken'!$J988&lt;0,0,'[1]King plakken'!$H988-'[1]King plakken'!$I988-'[1]King plakken'!$J988))</f>
        <v>975</v>
      </c>
      <c r="H987" s="1" t="str">
        <f>IF('[1]King plakken'!$K988="","",'[1]King plakken'!$K988)</f>
        <v>Spellen-&gt;Denkspel</v>
      </c>
      <c r="I987" s="1" t="str">
        <f>IF('[1]King plakken'!$L988="","",'[1]King plakken'!$L988)</f>
        <v>Beschikbaar</v>
      </c>
      <c r="J987" s="1" t="str">
        <f>IF('[1]King plakken'!$M988="","",'[1]King plakken'!$M988)</f>
        <v>Brain Games</v>
      </c>
      <c r="K987" s="1">
        <f>IF('[1]King plakken'!$E988="","",'[1]King plakken'!$E988)</f>
        <v>10</v>
      </c>
    </row>
    <row r="988" spans="1:11" x14ac:dyDescent="0.25">
      <c r="A988" s="1" t="str">
        <f>IF('[1]King plakken'!$A989="","",'[1]King plakken'!$A989)</f>
        <v>BRG-95465</v>
      </c>
      <c r="B988" s="1" t="str">
        <f>IF('[1]King plakken'!$G989="","",'[1]King plakken'!$G989)</f>
        <v>4751010195717</v>
      </c>
      <c r="C988" s="1" t="str">
        <f>IF('[1]King plakken'!$D989="","",'[1]King plakken'!$D989)</f>
        <v>TEAM3: Roze</v>
      </c>
      <c r="D988" s="3">
        <f>IF('[1]King plakken'!$C989="","",'[1]King plakken'!$C989)</f>
        <v>11.48</v>
      </c>
      <c r="E988" s="3">
        <f>IF('[1]King plakken'!$F989="","",'[1]King plakken'!$F989)</f>
        <v>22.95</v>
      </c>
      <c r="F988" s="4" t="str">
        <f>IF('[1]King plakken'!$B989="","",IF('[1]King plakken'!$B989=11,SUBSTITUTE('[1]King plakken'!$B989,11,"21%"),SUBSTITUTE('[1]King plakken'!$B989,12,"9%")))</f>
        <v>21%</v>
      </c>
      <c r="G988" s="2">
        <f>IF('[1]King plakken'!$H989="","",IF('[1]King plakken'!$H989-'[1]King plakken'!$I989-'[1]King plakken'!$J989&lt;0,0,'[1]King plakken'!$H989-'[1]King plakken'!$I989-'[1]King plakken'!$J989))</f>
        <v>118</v>
      </c>
      <c r="H988" s="1" t="str">
        <f>IF('[1]King plakken'!$K989="","",'[1]King plakken'!$K989)</f>
        <v>Spellen-&gt;Bordspel</v>
      </c>
      <c r="I988" s="1" t="str">
        <f>IF('[1]King plakken'!$L989="","",'[1]King plakken'!$L989)</f>
        <v>Beschikbaar</v>
      </c>
      <c r="J988" s="1" t="str">
        <f>IF('[1]King plakken'!$M989="","",'[1]King plakken'!$M989)</f>
        <v>Brain Games</v>
      </c>
      <c r="K988" s="1">
        <f>IF('[1]King plakken'!$E989="","",'[1]King plakken'!$E989)</f>
        <v>6</v>
      </c>
    </row>
    <row r="989" spans="1:11" x14ac:dyDescent="0.25">
      <c r="A989" s="1" t="str">
        <f>IF('[1]King plakken'!$A990="","",'[1]King plakken'!$A990)</f>
        <v>BRG-95519</v>
      </c>
      <c r="B989" s="1" t="str">
        <f>IF('[1]King plakken'!$G990="","",'[1]King plakken'!$G990)</f>
        <v>4751010195557</v>
      </c>
      <c r="C989" s="1" t="str">
        <f>IF('[1]King plakken'!$D990="","",'[1]King plakken'!$D990)</f>
        <v>TEAM3: Groen</v>
      </c>
      <c r="D989" s="3">
        <f>IF('[1]King plakken'!$C990="","",'[1]King plakken'!$C990)</f>
        <v>11.48</v>
      </c>
      <c r="E989" s="3">
        <f>IF('[1]King plakken'!$F990="","",'[1]King plakken'!$F990)</f>
        <v>22.95</v>
      </c>
      <c r="F989" s="4" t="str">
        <f>IF('[1]King plakken'!$B990="","",IF('[1]King plakken'!$B990=11,SUBSTITUTE('[1]King plakken'!$B990,11,"21%"),SUBSTITUTE('[1]King plakken'!$B990,12,"9%")))</f>
        <v>21%</v>
      </c>
      <c r="G989" s="2">
        <f>IF('[1]King plakken'!$H990="","",IF('[1]King plakken'!$H990-'[1]King plakken'!$I990-'[1]King plakken'!$J990&lt;0,0,'[1]King plakken'!$H990-'[1]King plakken'!$I990-'[1]King plakken'!$J990))</f>
        <v>112</v>
      </c>
      <c r="H989" s="1" t="str">
        <f>IF('[1]King plakken'!$K990="","",'[1]King plakken'!$K990)</f>
        <v>Spellen-&gt;Bordspel</v>
      </c>
      <c r="I989" s="1" t="str">
        <f>IF('[1]King plakken'!$L990="","",'[1]King plakken'!$L990)</f>
        <v>Beschikbaar</v>
      </c>
      <c r="J989" s="1" t="str">
        <f>IF('[1]King plakken'!$M990="","",'[1]King plakken'!$M990)</f>
        <v>Brain Games</v>
      </c>
      <c r="K989" s="1">
        <f>IF('[1]King plakken'!$E990="","",'[1]King plakken'!$E990)</f>
        <v>6</v>
      </c>
    </row>
    <row r="990" spans="1:11" x14ac:dyDescent="0.25">
      <c r="A990" s="1" t="str">
        <f>IF('[1]King plakken'!$A991="","",'[1]King plakken'!$A991)</f>
        <v>BRG-95557</v>
      </c>
      <c r="B990" s="1" t="str">
        <f>IF('[1]King plakken'!$G991="","",'[1]King plakken'!$G991)</f>
        <v>4751033780099</v>
      </c>
      <c r="C990" s="1" t="str">
        <f>IF('[1]King plakken'!$D991="","",'[1]King plakken'!$D991)</f>
        <v>Mimic Octopus Cringe (Engelstalig)</v>
      </c>
      <c r="D990" s="3">
        <f>IF('[1]King plakken'!$C991="","",'[1]King plakken'!$C991)</f>
        <v>7.48</v>
      </c>
      <c r="E990" s="3">
        <f>IF('[1]King plakken'!$F991="","",'[1]King plakken'!$F991)</f>
        <v>14.95</v>
      </c>
      <c r="F990" s="4" t="str">
        <f>IF('[1]King plakken'!$B991="","",IF('[1]King plakken'!$B991=11,SUBSTITUTE('[1]King plakken'!$B991,11,"21%"),SUBSTITUTE('[1]King plakken'!$B991,12,"9%")))</f>
        <v>21%</v>
      </c>
      <c r="G990" s="2">
        <f>IF('[1]King plakken'!$H991="","",IF('[1]King plakken'!$H991-'[1]King plakken'!$I991-'[1]King plakken'!$J991&lt;0,0,'[1]King plakken'!$H991-'[1]King plakken'!$I991-'[1]King plakken'!$J991))</f>
        <v>0</v>
      </c>
      <c r="H990" s="1" t="str">
        <f>IF('[1]King plakken'!$K991="","",'[1]King plakken'!$K991)</f>
        <v>Spellen-&gt;Kaartspel</v>
      </c>
      <c r="I990" s="1" t="str">
        <f>IF('[1]King plakken'!$L991="","",'[1]King plakken'!$L991)</f>
        <v>Beschikbaar</v>
      </c>
      <c r="J990" s="1" t="str">
        <f>IF('[1]King plakken'!$M991="","",'[1]King plakken'!$M991)</f>
        <v>Brain Games</v>
      </c>
      <c r="K990" s="1">
        <f>IF('[1]King plakken'!$E991="","",'[1]King plakken'!$E991)</f>
        <v>12</v>
      </c>
    </row>
    <row r="991" spans="1:11" x14ac:dyDescent="0.25">
      <c r="A991" s="1" t="str">
        <f>IF('[1]King plakken'!$A992="","",'[1]King plakken'!$A992)</f>
        <v>BRG-95564</v>
      </c>
      <c r="B991" s="1" t="str">
        <f>IF('[1]King plakken'!$G992="","",'[1]King plakken'!$G992)</f>
        <v>4751033780167</v>
      </c>
      <c r="C991" s="1" t="str">
        <f>IF('[1]King plakken'!$D992="","",'[1]King plakken'!$D992)</f>
        <v>Karakum</v>
      </c>
      <c r="D991" s="3">
        <f>IF('[1]King plakken'!$C992="","",'[1]King plakken'!$C992)</f>
        <v>5.98</v>
      </c>
      <c r="E991" s="3">
        <f>IF('[1]King plakken'!$F992="","",'[1]King plakken'!$F992)</f>
        <v>11.95</v>
      </c>
      <c r="F991" s="4" t="str">
        <f>IF('[1]King plakken'!$B992="","",IF('[1]King plakken'!$B992=11,SUBSTITUTE('[1]King plakken'!$B992,11,"21%"),SUBSTITUTE('[1]King plakken'!$B992,12,"9%")))</f>
        <v>21%</v>
      </c>
      <c r="G991" s="2">
        <f>IF('[1]King plakken'!$H992="","",IF('[1]King plakken'!$H992-'[1]King plakken'!$I992-'[1]King plakken'!$J992&lt;0,0,'[1]King plakken'!$H992-'[1]King plakken'!$I992-'[1]King plakken'!$J992))</f>
        <v>62</v>
      </c>
      <c r="H991" s="1" t="str">
        <f>IF('[1]King plakken'!$K992="","",'[1]King plakken'!$K992)</f>
        <v>Spellen-&gt;Kaartspel</v>
      </c>
      <c r="I991" s="1" t="str">
        <f>IF('[1]King plakken'!$L992="","",'[1]King plakken'!$L992)</f>
        <v>Beschikbaar</v>
      </c>
      <c r="J991" s="1" t="str">
        <f>IF('[1]King plakken'!$M992="","",'[1]King plakken'!$M992)</f>
        <v>Brain Games</v>
      </c>
      <c r="K991" s="1">
        <f>IF('[1]King plakken'!$E992="","",'[1]King plakken'!$E992)</f>
        <v>12</v>
      </c>
    </row>
    <row r="992" spans="1:11" x14ac:dyDescent="0.25">
      <c r="A992" s="1" t="str">
        <f>IF('[1]King plakken'!$A993="","",'[1]King plakken'!$A993)</f>
        <v>BRG-95717</v>
      </c>
      <c r="B992" s="1" t="str">
        <f>IF('[1]King plakken'!$G993="","",'[1]King plakken'!$G993)</f>
        <v>4751033780105</v>
      </c>
      <c r="C992" s="1" t="str">
        <f>IF('[1]King plakken'!$D993="","",'[1]King plakken'!$D993)</f>
        <v>Mimic Octopus Flirt ENG</v>
      </c>
      <c r="D992" s="3">
        <f>IF('[1]King plakken'!$C993="","",'[1]King plakken'!$C993)</f>
        <v>7.48</v>
      </c>
      <c r="E992" s="3">
        <f>IF('[1]King plakken'!$F993="","",'[1]King plakken'!$F993)</f>
        <v>14.95</v>
      </c>
      <c r="F992" s="4" t="str">
        <f>IF('[1]King plakken'!$B993="","",IF('[1]King plakken'!$B993=11,SUBSTITUTE('[1]King plakken'!$B993,11,"21%"),SUBSTITUTE('[1]King plakken'!$B993,12,"9%")))</f>
        <v>21%</v>
      </c>
      <c r="G992" s="2">
        <f>IF('[1]King plakken'!$H993="","",IF('[1]King plakken'!$H993-'[1]King plakken'!$I993-'[1]King plakken'!$J993&lt;0,0,'[1]King plakken'!$H993-'[1]King plakken'!$I993-'[1]King plakken'!$J993))</f>
        <v>11</v>
      </c>
      <c r="H992" s="1" t="str">
        <f>IF('[1]King plakken'!$K993="","",'[1]King plakken'!$K993)</f>
        <v>Spellen-&gt;Kaartspel</v>
      </c>
      <c r="I992" s="1" t="str">
        <f>IF('[1]King plakken'!$L993="","",'[1]King plakken'!$L993)</f>
        <v>Beschikbaar</v>
      </c>
      <c r="J992" s="1" t="str">
        <f>IF('[1]King plakken'!$M993="","",'[1]King plakken'!$M993)</f>
        <v>Brain Games</v>
      </c>
      <c r="K992" s="1">
        <f>IF('[1]King plakken'!$E993="","",'[1]King plakken'!$E993)</f>
        <v>12</v>
      </c>
    </row>
    <row r="993" spans="1:11" x14ac:dyDescent="0.25">
      <c r="A993" s="1" t="str">
        <f>IF('[1]King plakken'!$A994="","",'[1]King plakken'!$A994)</f>
        <v>BST-CAT</v>
      </c>
      <c r="B993" s="1" t="str">
        <f>IF('[1]King plakken'!$G994="","",'[1]King plakken'!$G994)</f>
        <v/>
      </c>
      <c r="C993" s="1" t="str">
        <f>IF('[1]King plakken'!$D994="","",'[1]King plakken'!$D994)</f>
        <v>BS catalogus (promo)</v>
      </c>
      <c r="D993" s="3">
        <f>IF('[1]King plakken'!$C994="","",'[1]King plakken'!$C994)</f>
        <v>0</v>
      </c>
      <c r="E993" s="3">
        <f>IF('[1]King plakken'!$F994="","",'[1]King plakken'!$F994)</f>
        <v>0</v>
      </c>
      <c r="F993" s="4" t="str">
        <f>IF('[1]King plakken'!$B994="","",IF('[1]King plakken'!$B994=11,SUBSTITUTE('[1]King plakken'!$B994,11,"21%"),SUBSTITUTE('[1]King plakken'!$B994,12,"9%")))</f>
        <v>21%</v>
      </c>
      <c r="G993" s="2">
        <f>IF('[1]King plakken'!$H994="","",IF('[1]King plakken'!$H994-'[1]King plakken'!$I994-'[1]King plakken'!$J994&lt;0,0,'[1]King plakken'!$H994-'[1]King plakken'!$I994-'[1]King plakken'!$J994))</f>
        <v>158</v>
      </c>
      <c r="H993" s="1" t="str">
        <f>IF('[1]King plakken'!$K994="","",'[1]King plakken'!$K994)</f>
        <v>Catalogi en Promotie-&gt;Catalogi en Promotie</v>
      </c>
      <c r="I993" s="1" t="str">
        <f>IF('[1]King plakken'!$L994="","",'[1]King plakken'!$L994)</f>
        <v>Beschikbaar</v>
      </c>
      <c r="J993" s="1" t="str">
        <f>IF('[1]King plakken'!$M994="","",'[1]King plakken'!$M994)</f>
        <v>BS - Toys</v>
      </c>
      <c r="K993" s="1">
        <f>IF('[1]King plakken'!$E994="","",'[1]King plakken'!$E994)</f>
        <v>54</v>
      </c>
    </row>
    <row r="994" spans="1:11" x14ac:dyDescent="0.25">
      <c r="A994" s="1" t="str">
        <f>IF('[1]King plakken'!$A995="","",'[1]King plakken'!$A995)</f>
        <v>BST-GA014</v>
      </c>
      <c r="B994" s="1" t="str">
        <f>IF('[1]King plakken'!$G995="","",'[1]King plakken'!$G995)</f>
        <v>8717775440147</v>
      </c>
      <c r="C994" s="1" t="str">
        <f>IF('[1]King plakken'!$D995="","",'[1]King plakken'!$D995)</f>
        <v>Mikado</v>
      </c>
      <c r="D994" s="3">
        <f>IF('[1]King plakken'!$C995="","",'[1]King plakken'!$C995)</f>
        <v>9.85</v>
      </c>
      <c r="E994" s="3">
        <f>IF('[1]King plakken'!$F995="","",'[1]King plakken'!$F995)</f>
        <v>18.95</v>
      </c>
      <c r="F994" s="4" t="str">
        <f>IF('[1]King plakken'!$B995="","",IF('[1]King plakken'!$B995=11,SUBSTITUTE('[1]King plakken'!$B995,11,"21%"),SUBSTITUTE('[1]King plakken'!$B995,12,"9%")))</f>
        <v>21%</v>
      </c>
      <c r="G994" s="2">
        <f>IF('[1]King plakken'!$H995="","",IF('[1]King plakken'!$H995-'[1]King plakken'!$I995-'[1]King plakken'!$J995&lt;0,0,'[1]King plakken'!$H995-'[1]King plakken'!$I995-'[1]King plakken'!$J995))</f>
        <v>9</v>
      </c>
      <c r="H994" s="1" t="str">
        <f>IF('[1]King plakken'!$K995="","",'[1]King plakken'!$K995)</f>
        <v>Spellen-&gt;Behendigheidsspel</v>
      </c>
      <c r="I994" s="1" t="str">
        <f>IF('[1]King plakken'!$L995="","",'[1]King plakken'!$L995)</f>
        <v>Beschikbaar</v>
      </c>
      <c r="J994" s="1" t="str">
        <f>IF('[1]King plakken'!$M995="","",'[1]King plakken'!$M995)</f>
        <v>BS - Toys</v>
      </c>
      <c r="K994" s="1">
        <f>IF('[1]King plakken'!$E995="","",'[1]King plakken'!$E995)</f>
        <v>8</v>
      </c>
    </row>
    <row r="995" spans="1:11" x14ac:dyDescent="0.25">
      <c r="A995" s="1" t="str">
        <f>IF('[1]King plakken'!$A996="","",'[1]King plakken'!$A996)</f>
        <v>BST-GA050</v>
      </c>
      <c r="B995" s="1" t="str">
        <f>IF('[1]King plakken'!$G996="","",'[1]King plakken'!$G996)</f>
        <v>8717775440505</v>
      </c>
      <c r="C995" s="1" t="str">
        <f>IF('[1]King plakken'!$D996="","",'[1]King plakken'!$D996)</f>
        <v>Disk Deluxe - oranje</v>
      </c>
      <c r="D995" s="3">
        <f>IF('[1]King plakken'!$C996="","",'[1]King plakken'!$C996)</f>
        <v>12.85</v>
      </c>
      <c r="E995" s="3">
        <f>IF('[1]King plakken'!$F996="","",'[1]King plakken'!$F996)</f>
        <v>24.95</v>
      </c>
      <c r="F995" s="4" t="str">
        <f>IF('[1]King plakken'!$B996="","",IF('[1]King plakken'!$B996=11,SUBSTITUTE('[1]King plakken'!$B996,11,"21%"),SUBSTITUTE('[1]King plakken'!$B996,12,"9%")))</f>
        <v>21%</v>
      </c>
      <c r="G995" s="2">
        <f>IF('[1]King plakken'!$H996="","",IF('[1]King plakken'!$H996-'[1]King plakken'!$I996-'[1]King plakken'!$J996&lt;0,0,'[1]King plakken'!$H996-'[1]King plakken'!$I996-'[1]King plakken'!$J996))</f>
        <v>1</v>
      </c>
      <c r="H995" s="1" t="str">
        <f>IF('[1]King plakken'!$K996="","",'[1]King plakken'!$K996)</f>
        <v>Spellen-&gt;Behendigheidsspel</v>
      </c>
      <c r="I995" s="1" t="str">
        <f>IF('[1]King plakken'!$L996="","",'[1]King plakken'!$L996)</f>
        <v>Beschikbaar</v>
      </c>
      <c r="J995" s="1" t="str">
        <f>IF('[1]King plakken'!$M996="","",'[1]King plakken'!$M996)</f>
        <v>BS - Toys</v>
      </c>
      <c r="K995" s="1">
        <f>IF('[1]King plakken'!$E996="","",'[1]King plakken'!$E996)</f>
        <v>6</v>
      </c>
    </row>
    <row r="996" spans="1:11" x14ac:dyDescent="0.25">
      <c r="A996" s="1" t="str">
        <f>IF('[1]King plakken'!$A997="","",'[1]King plakken'!$A997)</f>
        <v>BST-GA054</v>
      </c>
      <c r="B996" s="1" t="str">
        <f>IF('[1]King plakken'!$G997="","",'[1]King plakken'!$G997)</f>
        <v>8717775440543</v>
      </c>
      <c r="C996" s="1" t="str">
        <f>IF('[1]King plakken'!$D997="","",'[1]King plakken'!$D997)</f>
        <v>Kaartspel XL - Speelkaarten (28,5 x 21 cm)</v>
      </c>
      <c r="D996" s="3">
        <f>IF('[1]King plakken'!$C997="","",'[1]King plakken'!$C997)</f>
        <v>9.9499999999999993</v>
      </c>
      <c r="E996" s="3">
        <f>IF('[1]King plakken'!$F997="","",'[1]King plakken'!$F997)</f>
        <v>19.95</v>
      </c>
      <c r="F996" s="4" t="str">
        <f>IF('[1]King plakken'!$B997="","",IF('[1]King plakken'!$B997=11,SUBSTITUTE('[1]King plakken'!$B997,11,"21%"),SUBSTITUTE('[1]King plakken'!$B997,12,"9%")))</f>
        <v>21%</v>
      </c>
      <c r="G996" s="2">
        <f>IF('[1]King plakken'!$H997="","",IF('[1]King plakken'!$H997-'[1]King plakken'!$I997-'[1]King plakken'!$J997&lt;0,0,'[1]King plakken'!$H997-'[1]King plakken'!$I997-'[1]King plakken'!$J997))</f>
        <v>4</v>
      </c>
      <c r="H996" s="1" t="str">
        <f>IF('[1]King plakken'!$K997="","",'[1]King plakken'!$K997)</f>
        <v>Spellen-&gt;Speelkaarten</v>
      </c>
      <c r="I996" s="1" t="str">
        <f>IF('[1]King plakken'!$L997="","",'[1]King plakken'!$L997)</f>
        <v>Beschikbaar</v>
      </c>
      <c r="J996" s="1" t="str">
        <f>IF('[1]King plakken'!$M997="","",'[1]King plakken'!$M997)</f>
        <v>BS - Toys</v>
      </c>
      <c r="K996" s="1">
        <f>IF('[1]King plakken'!$E997="","",'[1]King plakken'!$E997)</f>
        <v>6</v>
      </c>
    </row>
    <row r="997" spans="1:11" x14ac:dyDescent="0.25">
      <c r="A997" s="1" t="str">
        <f>IF('[1]King plakken'!$A998="","",'[1]King plakken'!$A998)</f>
        <v>BST-GA093</v>
      </c>
      <c r="B997" s="1" t="str">
        <f>IF('[1]King plakken'!$G998="","",'[1]King plakken'!$G998)</f>
        <v>8717775440932</v>
      </c>
      <c r="C997" s="1" t="str">
        <f>IF('[1]King plakken'!$D998="","",'[1]King plakken'!$D998)</f>
        <v>Blikgooien - Nummeropdruk</v>
      </c>
      <c r="D997" s="3">
        <f>IF('[1]King plakken'!$C998="","",'[1]King plakken'!$C998)</f>
        <v>9.9499999999999993</v>
      </c>
      <c r="E997" s="3">
        <f>IF('[1]King plakken'!$F998="","",'[1]King plakken'!$F998)</f>
        <v>18.95</v>
      </c>
      <c r="F997" s="4" t="str">
        <f>IF('[1]King plakken'!$B998="","",IF('[1]King plakken'!$B998=11,SUBSTITUTE('[1]King plakken'!$B998,11,"21%"),SUBSTITUTE('[1]King plakken'!$B998,12,"9%")))</f>
        <v>21%</v>
      </c>
      <c r="G997" s="2">
        <f>IF('[1]King plakken'!$H998="","",IF('[1]King plakken'!$H998-'[1]King plakken'!$I998-'[1]King plakken'!$J998&lt;0,0,'[1]King plakken'!$H998-'[1]King plakken'!$I998-'[1]King plakken'!$J998))</f>
        <v>5</v>
      </c>
      <c r="H997" s="1" t="str">
        <f>IF('[1]King plakken'!$K998="","",'[1]King plakken'!$K998)</f>
        <v>Spellen-&gt;Behendigheidsspel</v>
      </c>
      <c r="I997" s="1" t="str">
        <f>IF('[1]King plakken'!$L998="","",'[1]King plakken'!$L998)</f>
        <v>Beschikbaar</v>
      </c>
      <c r="J997" s="1" t="str">
        <f>IF('[1]King plakken'!$M998="","",'[1]King plakken'!$M998)</f>
        <v>BS - Toys</v>
      </c>
      <c r="K997" s="1">
        <f>IF('[1]King plakken'!$E998="","",'[1]King plakken'!$E998)</f>
        <v>8</v>
      </c>
    </row>
    <row r="998" spans="1:11" x14ac:dyDescent="0.25">
      <c r="A998" s="1" t="str">
        <f>IF('[1]King plakken'!$A999="","",'[1]King plakken'!$A999)</f>
        <v>BST-GA123</v>
      </c>
      <c r="B998" s="1" t="str">
        <f>IF('[1]King plakken'!$G999="","",'[1]King plakken'!$G999)</f>
        <v>8717775441236</v>
      </c>
      <c r="C998" s="1" t="str">
        <f>IF('[1]King plakken'!$D999="","",'[1]King plakken'!$D999)</f>
        <v>Buiten Kubb AANBIEDING</v>
      </c>
      <c r="D998" s="3">
        <f>IF('[1]King plakken'!$C999="","",'[1]King plakken'!$C999)</f>
        <v>24.95</v>
      </c>
      <c r="E998" s="3">
        <f>IF('[1]King plakken'!$F999="","",'[1]King plakken'!$F999)</f>
        <v>49.95</v>
      </c>
      <c r="F998" s="4" t="str">
        <f>IF('[1]King plakken'!$B999="","",IF('[1]King plakken'!$B999=11,SUBSTITUTE('[1]King plakken'!$B999,11,"21%"),SUBSTITUTE('[1]King plakken'!$B999,12,"9%")))</f>
        <v>21%</v>
      </c>
      <c r="G998" s="2">
        <f>IF('[1]King plakken'!$H999="","",IF('[1]King plakken'!$H999-'[1]King plakken'!$I999-'[1]King plakken'!$J999&lt;0,0,'[1]King plakken'!$H999-'[1]King plakken'!$I999-'[1]King plakken'!$J999))</f>
        <v>377</v>
      </c>
      <c r="H998" s="1" t="str">
        <f>IF('[1]King plakken'!$K999="","",'[1]King plakken'!$K999)</f>
        <v>Spellen-&gt;Behendigheidsspel</v>
      </c>
      <c r="I998" s="1" t="str">
        <f>IF('[1]King plakken'!$L999="","",'[1]King plakken'!$L999)</f>
        <v>Beschikbaar</v>
      </c>
      <c r="J998" s="1" t="str">
        <f>IF('[1]King plakken'!$M999="","",'[1]King plakken'!$M999)</f>
        <v>BS - Toys</v>
      </c>
      <c r="K998" s="1">
        <f>IF('[1]King plakken'!$E999="","",'[1]King plakken'!$E999)</f>
        <v>2</v>
      </c>
    </row>
    <row r="999" spans="1:11" x14ac:dyDescent="0.25">
      <c r="A999" s="1" t="str">
        <f>IF('[1]King plakken'!$A1000="","",'[1]King plakken'!$A1000)</f>
        <v>BST-GA126</v>
      </c>
      <c r="B999" s="1" t="str">
        <f>IF('[1]King plakken'!$G1000="","",'[1]King plakken'!$G1000)</f>
        <v>8717775441267</v>
      </c>
      <c r="C999" s="1" t="str">
        <f>IF('[1]King plakken'!$D1000="","",'[1]King plakken'!$D1000)</f>
        <v>Springende Koe</v>
      </c>
      <c r="D999" s="3">
        <f>IF('[1]King plakken'!$C1000="","",'[1]King plakken'!$C1000)</f>
        <v>14.95</v>
      </c>
      <c r="E999" s="3">
        <f>IF('[1]King plakken'!$F1000="","",'[1]King plakken'!$F1000)</f>
        <v>28.95</v>
      </c>
      <c r="F999" s="4" t="str">
        <f>IF('[1]King plakken'!$B1000="","",IF('[1]King plakken'!$B1000=11,SUBSTITUTE('[1]King plakken'!$B1000,11,"21%"),SUBSTITUTE('[1]King plakken'!$B1000,12,"9%")))</f>
        <v>21%</v>
      </c>
      <c r="G999" s="2">
        <f>IF('[1]King plakken'!$H1000="","",IF('[1]King plakken'!$H1000-'[1]King plakken'!$I1000-'[1]King plakken'!$J1000&lt;0,0,'[1]King plakken'!$H1000-'[1]King plakken'!$I1000-'[1]King plakken'!$J1000))</f>
        <v>5</v>
      </c>
      <c r="H999" s="1" t="str">
        <f>IF('[1]King plakken'!$K1000="","",'[1]King plakken'!$K1000)</f>
        <v>Spellen-&gt;Behendigheidsspel</v>
      </c>
      <c r="I999" s="1" t="str">
        <f>IF('[1]King plakken'!$L1000="","",'[1]King plakken'!$L1000)</f>
        <v>Beschikbaar</v>
      </c>
      <c r="J999" s="1" t="str">
        <f>IF('[1]King plakken'!$M1000="","",'[1]King plakken'!$M1000)</f>
        <v>BS - Toys</v>
      </c>
      <c r="K999" s="1">
        <f>IF('[1]King plakken'!$E1000="","",'[1]King plakken'!$E1000)</f>
        <v>8</v>
      </c>
    </row>
    <row r="1000" spans="1:11" x14ac:dyDescent="0.25">
      <c r="A1000" s="1" t="str">
        <f>IF('[1]King plakken'!$A1001="","",'[1]King plakken'!$A1001)</f>
        <v>BST-GA128</v>
      </c>
      <c r="B1000" s="1" t="str">
        <f>IF('[1]King plakken'!$G1001="","",'[1]King plakken'!$G1001)</f>
        <v>8717775441281</v>
      </c>
      <c r="C1000" s="1" t="str">
        <f>IF('[1]King plakken'!$D1001="","",'[1]King plakken'!$D1001)</f>
        <v>Fins Werpspel (Numbers Kubb)</v>
      </c>
      <c r="D1000" s="3">
        <f>IF('[1]King plakken'!$C1001="","",'[1]King plakken'!$C1001)</f>
        <v>14.95</v>
      </c>
      <c r="E1000" s="3">
        <f>IF('[1]King plakken'!$F1001="","",'[1]King plakken'!$F1001)</f>
        <v>28.95</v>
      </c>
      <c r="F1000" s="4" t="str">
        <f>IF('[1]King plakken'!$B1001="","",IF('[1]King plakken'!$B1001=11,SUBSTITUTE('[1]King plakken'!$B1001,11,"21%"),SUBSTITUTE('[1]King plakken'!$B1001,12,"9%")))</f>
        <v>21%</v>
      </c>
      <c r="G1000" s="2">
        <f>IF('[1]King plakken'!$H1001="","",IF('[1]King plakken'!$H1001-'[1]King plakken'!$I1001-'[1]King plakken'!$J1001&lt;0,0,'[1]King plakken'!$H1001-'[1]King plakken'!$I1001-'[1]King plakken'!$J1001))</f>
        <v>13</v>
      </c>
      <c r="H1000" s="1" t="str">
        <f>IF('[1]King plakken'!$K1001="","",'[1]King plakken'!$K1001)</f>
        <v>Spellen-&gt;Behendigheidsspel</v>
      </c>
      <c r="I1000" s="1" t="str">
        <f>IF('[1]King plakken'!$L1001="","",'[1]King plakken'!$L1001)</f>
        <v>Beschikbaar</v>
      </c>
      <c r="J1000" s="1" t="str">
        <f>IF('[1]King plakken'!$M1001="","",'[1]King plakken'!$M1001)</f>
        <v>BS - Toys</v>
      </c>
      <c r="K1000" s="1">
        <f>IF('[1]King plakken'!$E1001="","",'[1]King plakken'!$E1001)</f>
        <v>6</v>
      </c>
    </row>
    <row r="1001" spans="1:11" x14ac:dyDescent="0.25">
      <c r="A1001" s="1" t="str">
        <f>IF('[1]King plakken'!$A1002="","",'[1]King plakken'!$A1002)</f>
        <v>BST-GA130</v>
      </c>
      <c r="B1001" s="1" t="str">
        <f>IF('[1]King plakken'!$G1002="","",'[1]King plakken'!$G1002)</f>
        <v>8717775441304</v>
      </c>
      <c r="C1001" s="1" t="str">
        <f>IF('[1]King plakken'!$D1002="","",'[1]King plakken'!$D1002)</f>
        <v>Houten loopskis</v>
      </c>
      <c r="D1001" s="3">
        <f>IF('[1]King plakken'!$C1002="","",'[1]King plakken'!$C1002)</f>
        <v>19.95</v>
      </c>
      <c r="E1001" s="3">
        <f>IF('[1]King plakken'!$F1002="","",'[1]King plakken'!$F1002)</f>
        <v>39.950000000000003</v>
      </c>
      <c r="F1001" s="4" t="str">
        <f>IF('[1]King plakken'!$B1002="","",IF('[1]King plakken'!$B1002=11,SUBSTITUTE('[1]King plakken'!$B1002,11,"21%"),SUBSTITUTE('[1]King plakken'!$B1002,12,"9%")))</f>
        <v>21%</v>
      </c>
      <c r="G1001" s="2">
        <f>IF('[1]King plakken'!$H1002="","",IF('[1]King plakken'!$H1002-'[1]King plakken'!$I1002-'[1]King plakken'!$J1002&lt;0,0,'[1]King plakken'!$H1002-'[1]King plakken'!$I1002-'[1]King plakken'!$J1002))</f>
        <v>4</v>
      </c>
      <c r="H1001" s="1" t="str">
        <f>IF('[1]King plakken'!$K1002="","",'[1]King plakken'!$K1002)</f>
        <v>Spellen-&gt;Behendigheidsspel</v>
      </c>
      <c r="I1001" s="1" t="str">
        <f>IF('[1]King plakken'!$L1002="","",'[1]King plakken'!$L1002)</f>
        <v>Beschikbaar</v>
      </c>
      <c r="J1001" s="1" t="str">
        <f>IF('[1]King plakken'!$M1002="","",'[1]King plakken'!$M1002)</f>
        <v>BS - Toys</v>
      </c>
      <c r="K1001" s="1">
        <f>IF('[1]King plakken'!$E1002="","",'[1]King plakken'!$E1002)</f>
        <v>4</v>
      </c>
    </row>
    <row r="1002" spans="1:11" x14ac:dyDescent="0.25">
      <c r="A1002" s="1" t="str">
        <f>IF('[1]King plakken'!$A1003="","",'[1]King plakken'!$A1003)</f>
        <v>BST-GA131</v>
      </c>
      <c r="B1002" s="1" t="str">
        <f>IF('[1]King plakken'!$G1003="","",'[1]King plakken'!$G1003)</f>
        <v>8717775441311</v>
      </c>
      <c r="C1002" s="1" t="str">
        <f>IF('[1]King plakken'!$D1003="","",'[1]King plakken'!$D1003)</f>
        <v>Blikgooien - Comicopdruk</v>
      </c>
      <c r="D1002" s="3">
        <f>IF('[1]King plakken'!$C1003="","",'[1]King plakken'!$C1003)</f>
        <v>9.9499999999999993</v>
      </c>
      <c r="E1002" s="3">
        <f>IF('[1]King plakken'!$F1003="","",'[1]King plakken'!$F1003)</f>
        <v>18.95</v>
      </c>
      <c r="F1002" s="4" t="str">
        <f>IF('[1]King plakken'!$B1003="","",IF('[1]King plakken'!$B1003=11,SUBSTITUTE('[1]King plakken'!$B1003,11,"21%"),SUBSTITUTE('[1]King plakken'!$B1003,12,"9%")))</f>
        <v>21%</v>
      </c>
      <c r="G1002" s="2">
        <f>IF('[1]King plakken'!$H1003="","",IF('[1]King plakken'!$H1003-'[1]King plakken'!$I1003-'[1]King plakken'!$J1003&lt;0,0,'[1]King plakken'!$H1003-'[1]King plakken'!$I1003-'[1]King plakken'!$J1003))</f>
        <v>3</v>
      </c>
      <c r="H1002" s="1" t="str">
        <f>IF('[1]King plakken'!$K1003="","",'[1]King plakken'!$K1003)</f>
        <v>Spellen-&gt;Behendigheidsspel</v>
      </c>
      <c r="I1002" s="1" t="str">
        <f>IF('[1]King plakken'!$L1003="","",'[1]King plakken'!$L1003)</f>
        <v>Beschikbaar</v>
      </c>
      <c r="J1002" s="1" t="str">
        <f>IF('[1]King plakken'!$M1003="","",'[1]King plakken'!$M1003)</f>
        <v>BS - Toys</v>
      </c>
      <c r="K1002" s="1">
        <f>IF('[1]King plakken'!$E1003="","",'[1]King plakken'!$E1003)</f>
        <v>8</v>
      </c>
    </row>
    <row r="1003" spans="1:11" x14ac:dyDescent="0.25">
      <c r="A1003" s="1" t="str">
        <f>IF('[1]King plakken'!$A1004="","",'[1]King plakken'!$A1004)</f>
        <v>BST-GA133</v>
      </c>
      <c r="B1003" s="1" t="str">
        <f>IF('[1]King plakken'!$G1004="","",'[1]King plakken'!$G1004)</f>
        <v>8717775441335</v>
      </c>
      <c r="C1003" s="1" t="str">
        <f>IF('[1]King plakken'!$D1004="","",'[1]King plakken'!$D1004)</f>
        <v>Parachute</v>
      </c>
      <c r="D1003" s="3">
        <f>IF('[1]King plakken'!$C1004="","",'[1]King plakken'!$C1004)</f>
        <v>19.95</v>
      </c>
      <c r="E1003" s="3">
        <f>IF('[1]King plakken'!$F1004="","",'[1]King plakken'!$F1004)</f>
        <v>39.950000000000003</v>
      </c>
      <c r="F1003" s="4" t="str">
        <f>IF('[1]King plakken'!$B1004="","",IF('[1]King plakken'!$B1004=11,SUBSTITUTE('[1]King plakken'!$B1004,11,"21%"),SUBSTITUTE('[1]King plakken'!$B1004,12,"9%")))</f>
        <v>21%</v>
      </c>
      <c r="G1003" s="2">
        <f>IF('[1]King plakken'!$H1004="","",IF('[1]King plakken'!$H1004-'[1]King plakken'!$I1004-'[1]King plakken'!$J1004&lt;0,0,'[1]King plakken'!$H1004-'[1]King plakken'!$I1004-'[1]King plakken'!$J1004))</f>
        <v>1</v>
      </c>
      <c r="H1003" s="1" t="str">
        <f>IF('[1]King plakken'!$K1004="","",'[1]King plakken'!$K1004)</f>
        <v>Spellen-&gt;Behendigheidsspel</v>
      </c>
      <c r="I1003" s="1" t="str">
        <f>IF('[1]King plakken'!$L1004="","",'[1]King plakken'!$L1004)</f>
        <v>Beschikbaar</v>
      </c>
      <c r="J1003" s="1" t="str">
        <f>IF('[1]King plakken'!$M1004="","",'[1]King plakken'!$M1004)</f>
        <v>BS - Toys</v>
      </c>
      <c r="K1003" s="1">
        <f>IF('[1]King plakken'!$E1004="","",'[1]King plakken'!$E1004)</f>
        <v>12</v>
      </c>
    </row>
    <row r="1004" spans="1:11" x14ac:dyDescent="0.25">
      <c r="A1004" s="1" t="str">
        <f>IF('[1]King plakken'!$A1005="","",'[1]King plakken'!$A1005)</f>
        <v>BST-GA145</v>
      </c>
      <c r="B1004" s="1" t="str">
        <f>IF('[1]King plakken'!$G1005="","",'[1]King plakken'!$G1005)</f>
        <v>8717775441458</v>
      </c>
      <c r="C1004" s="1" t="str">
        <f>IF('[1]King plakken'!$D1005="","",'[1]King plakken'!$D1005)</f>
        <v>Ringwerpen</v>
      </c>
      <c r="D1004" s="3">
        <f>IF('[1]King plakken'!$C1005="","",'[1]King plakken'!$C1005)</f>
        <v>9.4499999999999993</v>
      </c>
      <c r="E1004" s="3">
        <f>IF('[1]King plakken'!$F1005="","",'[1]King plakken'!$F1005)</f>
        <v>17.95</v>
      </c>
      <c r="F1004" s="4" t="str">
        <f>IF('[1]King plakken'!$B1005="","",IF('[1]King plakken'!$B1005=11,SUBSTITUTE('[1]King plakken'!$B1005,11,"21%"),SUBSTITUTE('[1]King plakken'!$B1005,12,"9%")))</f>
        <v>21%</v>
      </c>
      <c r="G1004" s="2">
        <f>IF('[1]King plakken'!$H1005="","",IF('[1]King plakken'!$H1005-'[1]King plakken'!$I1005-'[1]King plakken'!$J1005&lt;0,0,'[1]King plakken'!$H1005-'[1]King plakken'!$I1005-'[1]King plakken'!$J1005))</f>
        <v>6</v>
      </c>
      <c r="H1004" s="1" t="str">
        <f>IF('[1]King plakken'!$K1005="","",'[1]King plakken'!$K1005)</f>
        <v>Spellen-&gt;Behendigheidsspel</v>
      </c>
      <c r="I1004" s="1" t="str">
        <f>IF('[1]King plakken'!$L1005="","",'[1]King plakken'!$L1005)</f>
        <v>Beschikbaar</v>
      </c>
      <c r="J1004" s="1" t="str">
        <f>IF('[1]King plakken'!$M1005="","",'[1]King plakken'!$M1005)</f>
        <v>BS - Toys</v>
      </c>
      <c r="K1004" s="1">
        <f>IF('[1]King plakken'!$E1005="","",'[1]King plakken'!$E1005)</f>
        <v>8</v>
      </c>
    </row>
    <row r="1005" spans="1:11" x14ac:dyDescent="0.25">
      <c r="A1005" s="1" t="str">
        <f>IF('[1]King plakken'!$A1006="","",'[1]King plakken'!$A1006)</f>
        <v>BST-GA148</v>
      </c>
      <c r="B1005" s="1" t="str">
        <f>IF('[1]King plakken'!$G1006="","",'[1]King plakken'!$G1006)</f>
        <v>8717775441489</v>
      </c>
      <c r="C1005" s="1" t="str">
        <f>IF('[1]King plakken'!$D1006="","",'[1]King plakken'!$D1006)</f>
        <v>Houten bowlingset - rood wit</v>
      </c>
      <c r="D1005" s="3">
        <f>IF('[1]King plakken'!$C1006="","",'[1]King plakken'!$C1006)</f>
        <v>29.95</v>
      </c>
      <c r="E1005" s="3">
        <f>IF('[1]King plakken'!$F1006="","",'[1]King plakken'!$F1006)</f>
        <v>54.95</v>
      </c>
      <c r="F1005" s="4" t="str">
        <f>IF('[1]King plakken'!$B1006="","",IF('[1]King plakken'!$B1006=11,SUBSTITUTE('[1]King plakken'!$B1006,11,"21%"),SUBSTITUTE('[1]King plakken'!$B1006,12,"9%")))</f>
        <v>21%</v>
      </c>
      <c r="G1005" s="2">
        <f>IF('[1]King plakken'!$H1006="","",IF('[1]King plakken'!$H1006-'[1]King plakken'!$I1006-'[1]King plakken'!$J1006&lt;0,0,'[1]King plakken'!$H1006-'[1]King plakken'!$I1006-'[1]King plakken'!$J1006))</f>
        <v>1</v>
      </c>
      <c r="H1005" s="1" t="str">
        <f>IF('[1]King plakken'!$K1006="","",'[1]King plakken'!$K1006)</f>
        <v>Spellen-&gt;Behendigheidsspel</v>
      </c>
      <c r="I1005" s="1" t="str">
        <f>IF('[1]King plakken'!$L1006="","",'[1]King plakken'!$L1006)</f>
        <v>Beschikbaar</v>
      </c>
      <c r="J1005" s="1" t="str">
        <f>IF('[1]King plakken'!$M1006="","",'[1]King plakken'!$M1006)</f>
        <v>BS - Toys</v>
      </c>
      <c r="K1005" s="1">
        <f>IF('[1]King plakken'!$E1006="","",'[1]King plakken'!$E1006)</f>
        <v>4</v>
      </c>
    </row>
    <row r="1006" spans="1:11" x14ac:dyDescent="0.25">
      <c r="A1006" s="1" t="str">
        <f>IF('[1]King plakken'!$A1007="","",'[1]King plakken'!$A1007)</f>
        <v>BST-GA149</v>
      </c>
      <c r="B1006" s="1" t="str">
        <f>IF('[1]King plakken'!$G1007="","",'[1]King plakken'!$G1007)</f>
        <v>8717775441496</v>
      </c>
      <c r="C1006" s="1" t="str">
        <f>IF('[1]King plakken'!$D1007="","",'[1]King plakken'!$D1007)</f>
        <v>Houten bowlingset jr</v>
      </c>
      <c r="D1006" s="3">
        <f>IF('[1]King plakken'!$C1007="","",'[1]King plakken'!$C1007)</f>
        <v>23.95</v>
      </c>
      <c r="E1006" s="3">
        <f>IF('[1]King plakken'!$F1007="","",'[1]King plakken'!$F1007)</f>
        <v>45.95</v>
      </c>
      <c r="F1006" s="4" t="str">
        <f>IF('[1]King plakken'!$B1007="","",IF('[1]King plakken'!$B1007=11,SUBSTITUTE('[1]King plakken'!$B1007,11,"21%"),SUBSTITUTE('[1]King plakken'!$B1007,12,"9%")))</f>
        <v>21%</v>
      </c>
      <c r="G1006" s="2">
        <f>IF('[1]King plakken'!$H1007="","",IF('[1]King plakken'!$H1007-'[1]King plakken'!$I1007-'[1]King plakken'!$J1007&lt;0,0,'[1]King plakken'!$H1007-'[1]King plakken'!$I1007-'[1]King plakken'!$J1007))</f>
        <v>6</v>
      </c>
      <c r="H1006" s="1" t="str">
        <f>IF('[1]King plakken'!$K1007="","",'[1]King plakken'!$K1007)</f>
        <v>Spellen-&gt;Behendigheidsspel; OP = OP</v>
      </c>
      <c r="I1006" s="1" t="str">
        <f>IF('[1]King plakken'!$L1007="","",'[1]King plakken'!$L1007)</f>
        <v>Uitloop</v>
      </c>
      <c r="J1006" s="1" t="str">
        <f>IF('[1]King plakken'!$M1007="","",'[1]King plakken'!$M1007)</f>
        <v>BS - Toys</v>
      </c>
      <c r="K1006" s="1">
        <f>IF('[1]King plakken'!$E1007="","",'[1]King plakken'!$E1007)</f>
        <v>8</v>
      </c>
    </row>
    <row r="1007" spans="1:11" x14ac:dyDescent="0.25">
      <c r="A1007" s="1" t="str">
        <f>IF('[1]King plakken'!$A1008="","",'[1]King plakken'!$A1008)</f>
        <v>BST-GA162</v>
      </c>
      <c r="B1007" s="1" t="str">
        <f>IF('[1]King plakken'!$G1008="","",'[1]King plakken'!$G1008)</f>
        <v>8717775441625</v>
      </c>
      <c r="C1007" s="1" t="str">
        <f>IF('[1]King plakken'!$D1008="","",'[1]King plakken'!$D1008)</f>
        <v>Slingerspel</v>
      </c>
      <c r="D1007" s="3">
        <f>IF('[1]King plakken'!$C1008="","",'[1]King plakken'!$C1008)</f>
        <v>23.45</v>
      </c>
      <c r="E1007" s="3">
        <f>IF('[1]King plakken'!$F1008="","",'[1]King plakken'!$F1008)</f>
        <v>45.95</v>
      </c>
      <c r="F1007" s="4" t="str">
        <f>IF('[1]King plakken'!$B1008="","",IF('[1]King plakken'!$B1008=11,SUBSTITUTE('[1]King plakken'!$B1008,11,"21%"),SUBSTITUTE('[1]King plakken'!$B1008,12,"9%")))</f>
        <v>21%</v>
      </c>
      <c r="G1007" s="2">
        <f>IF('[1]King plakken'!$H1008="","",IF('[1]King plakken'!$H1008-'[1]King plakken'!$I1008-'[1]King plakken'!$J1008&lt;0,0,'[1]King plakken'!$H1008-'[1]King plakken'!$I1008-'[1]King plakken'!$J1008))</f>
        <v>3</v>
      </c>
      <c r="H1007" s="1" t="str">
        <f>IF('[1]King plakken'!$K1008="","",'[1]King plakken'!$K1008)</f>
        <v>Spellen-&gt;Behendigheidsspel</v>
      </c>
      <c r="I1007" s="1" t="str">
        <f>IF('[1]King plakken'!$L1008="","",'[1]King plakken'!$L1008)</f>
        <v>Beschikbaar</v>
      </c>
      <c r="J1007" s="1" t="str">
        <f>IF('[1]King plakken'!$M1008="","",'[1]King plakken'!$M1008)</f>
        <v>BS - Toys</v>
      </c>
      <c r="K1007" s="1">
        <f>IF('[1]King plakken'!$E1008="","",'[1]King plakken'!$E1008)</f>
        <v>4</v>
      </c>
    </row>
    <row r="1008" spans="1:11" x14ac:dyDescent="0.25">
      <c r="A1008" s="1" t="str">
        <f>IF('[1]King plakken'!$A1009="","",'[1]King plakken'!$A1009)</f>
        <v>BST-GA173</v>
      </c>
      <c r="B1008" s="1" t="str">
        <f>IF('[1]King plakken'!$G1009="","",'[1]King plakken'!$G1009)</f>
        <v>8717775441731</v>
      </c>
      <c r="C1008" s="1" t="str">
        <f>IF('[1]King plakken'!$D1009="","",'[1]King plakken'!$D1009)</f>
        <v>Opduikdieren</v>
      </c>
      <c r="D1008" s="3">
        <f>IF('[1]King plakken'!$C1009="","",'[1]King plakken'!$C1009)</f>
        <v>7.5</v>
      </c>
      <c r="E1008" s="3">
        <f>IF('[1]King plakken'!$F1009="","",'[1]King plakken'!$F1009)</f>
        <v>14.95</v>
      </c>
      <c r="F1008" s="4" t="str">
        <f>IF('[1]King plakken'!$B1009="","",IF('[1]King plakken'!$B1009=11,SUBSTITUTE('[1]King plakken'!$B1009,11,"21%"),SUBSTITUTE('[1]King plakken'!$B1009,12,"9%")))</f>
        <v>21%</v>
      </c>
      <c r="G1008" s="2">
        <f>IF('[1]King plakken'!$H1009="","",IF('[1]King plakken'!$H1009-'[1]King plakken'!$I1009-'[1]King plakken'!$J1009&lt;0,0,'[1]King plakken'!$H1009-'[1]King plakken'!$I1009-'[1]King plakken'!$J1009))</f>
        <v>17</v>
      </c>
      <c r="H1008" s="1" t="str">
        <f>IF('[1]King plakken'!$K1009="","",'[1]King plakken'!$K1009)</f>
        <v>Spellen-&gt;Behendigheidsspel</v>
      </c>
      <c r="I1008" s="1" t="str">
        <f>IF('[1]King plakken'!$L1009="","",'[1]King plakken'!$L1009)</f>
        <v>Beschikbaar</v>
      </c>
      <c r="J1008" s="1" t="str">
        <f>IF('[1]King plakken'!$M1009="","",'[1]King plakken'!$M1009)</f>
        <v>BS - Toys</v>
      </c>
      <c r="K1008" s="1">
        <f>IF('[1]King plakken'!$E1009="","",'[1]King plakken'!$E1009)</f>
        <v>10</v>
      </c>
    </row>
    <row r="1009" spans="1:11" x14ac:dyDescent="0.25">
      <c r="A1009" s="1" t="str">
        <f>IF('[1]King plakken'!$A1010="","",'[1]King plakken'!$A1010)</f>
        <v>BST-GA174</v>
      </c>
      <c r="B1009" s="1" t="str">
        <f>IF('[1]King plakken'!$G1010="","",'[1]King plakken'!$G1010)</f>
        <v>8717775441748</v>
      </c>
      <c r="C1009" s="1" t="str">
        <f>IF('[1]King plakken'!$D1010="","",'[1]King plakken'!$D1010)</f>
        <v>Handschoenen</v>
      </c>
      <c r="D1009" s="3">
        <f>IF('[1]King plakken'!$C1010="","",'[1]King plakken'!$C1010)</f>
        <v>6.15</v>
      </c>
      <c r="E1009" s="3">
        <f>IF('[1]King plakken'!$F1010="","",'[1]King plakken'!$F1010)</f>
        <v>11.95</v>
      </c>
      <c r="F1009" s="4" t="str">
        <f>IF('[1]King plakken'!$B1010="","",IF('[1]King plakken'!$B1010=11,SUBSTITUTE('[1]King plakken'!$B1010,11,"21%"),SUBSTITUTE('[1]King plakken'!$B1010,12,"9%")))</f>
        <v>21%</v>
      </c>
      <c r="G1009" s="2">
        <f>IF('[1]King plakken'!$H1010="","",IF('[1]King plakken'!$H1010-'[1]King plakken'!$I1010-'[1]King plakken'!$J1010&lt;0,0,'[1]King plakken'!$H1010-'[1]King plakken'!$I1010-'[1]King plakken'!$J1010))</f>
        <v>13</v>
      </c>
      <c r="H1009" s="1" t="str">
        <f>IF('[1]King plakken'!$K1010="","",'[1]King plakken'!$K1010)</f>
        <v>Spellen-&gt;Behendigheidsspel; OP = OP</v>
      </c>
      <c r="I1009" s="1" t="str">
        <f>IF('[1]King plakken'!$L1010="","",'[1]King plakken'!$L1010)</f>
        <v>Uitloop</v>
      </c>
      <c r="J1009" s="1" t="str">
        <f>IF('[1]King plakken'!$M1010="","",'[1]King plakken'!$M1010)</f>
        <v>BS - Toys</v>
      </c>
      <c r="K1009" s="1">
        <f>IF('[1]King plakken'!$E1010="","",'[1]King plakken'!$E1010)</f>
        <v>10</v>
      </c>
    </row>
    <row r="1010" spans="1:11" x14ac:dyDescent="0.25">
      <c r="A1010" s="1" t="str">
        <f>IF('[1]King plakken'!$A1011="","",'[1]King plakken'!$A1011)</f>
        <v>BST-GA194</v>
      </c>
      <c r="B1010" s="1" t="str">
        <f>IF('[1]King plakken'!$G1011="","",'[1]King plakken'!$G1011)</f>
        <v>8717775441946</v>
      </c>
      <c r="C1010" s="1" t="str">
        <f>IF('[1]King plakken'!$D1011="","",'[1]King plakken'!$D1011)</f>
        <v>Balance Buddies</v>
      </c>
      <c r="D1010" s="3">
        <f>IF('[1]King plakken'!$C1011="","",'[1]King plakken'!$C1011)</f>
        <v>19.95</v>
      </c>
      <c r="E1010" s="3">
        <f>IF('[1]King plakken'!$F1011="","",'[1]King plakken'!$F1011)</f>
        <v>39.950000000000003</v>
      </c>
      <c r="F1010" s="4" t="str">
        <f>IF('[1]King plakken'!$B1011="","",IF('[1]King plakken'!$B1011=11,SUBSTITUTE('[1]King plakken'!$B1011,11,"21%"),SUBSTITUTE('[1]King plakken'!$B1011,12,"9%")))</f>
        <v>21%</v>
      </c>
      <c r="G1010" s="2">
        <f>IF('[1]King plakken'!$H1011="","",IF('[1]King plakken'!$H1011-'[1]King plakken'!$I1011-'[1]King plakken'!$J1011&lt;0,0,'[1]King plakken'!$H1011-'[1]King plakken'!$I1011-'[1]King plakken'!$J1011))</f>
        <v>6</v>
      </c>
      <c r="H1010" s="1" t="str">
        <f>IF('[1]King plakken'!$K1011="","",'[1]King plakken'!$K1011)</f>
        <v>Spellen-&gt;Behendigheidsspel</v>
      </c>
      <c r="I1010" s="1" t="str">
        <f>IF('[1]King plakken'!$L1011="","",'[1]King plakken'!$L1011)</f>
        <v>Beschikbaar</v>
      </c>
      <c r="J1010" s="1" t="str">
        <f>IF('[1]King plakken'!$M1011="","",'[1]King plakken'!$M1011)</f>
        <v>BS - Toys</v>
      </c>
      <c r="K1010" s="1">
        <f>IF('[1]King plakken'!$E1011="","",'[1]King plakken'!$E1011)</f>
        <v>6</v>
      </c>
    </row>
    <row r="1011" spans="1:11" x14ac:dyDescent="0.25">
      <c r="A1011" s="1" t="str">
        <f>IF('[1]King plakken'!$A1012="","",'[1]King plakken'!$A1012)</f>
        <v>BST-GA196</v>
      </c>
      <c r="B1011" s="1" t="str">
        <f>IF('[1]King plakken'!$G1012="","",'[1]King plakken'!$G1012)</f>
        <v>8717775441960</v>
      </c>
      <c r="C1011" s="1" t="str">
        <f>IF('[1]King plakken'!$D1012="","",'[1]King plakken'!$D1012)</f>
        <v>XXL Zeepbellen</v>
      </c>
      <c r="D1011" s="3">
        <f>IF('[1]King plakken'!$C1012="","",'[1]King plakken'!$C1012)</f>
        <v>2.99</v>
      </c>
      <c r="E1011" s="3">
        <f>IF('[1]King plakken'!$F1012="","",'[1]King plakken'!$F1012)</f>
        <v>5.99</v>
      </c>
      <c r="F1011" s="4" t="str">
        <f>IF('[1]King plakken'!$B1012="","",IF('[1]King plakken'!$B1012=11,SUBSTITUTE('[1]King plakken'!$B1012,11,"21%"),SUBSTITUTE('[1]King plakken'!$B1012,12,"9%")))</f>
        <v>21%</v>
      </c>
      <c r="G1011" s="2">
        <f>IF('[1]King plakken'!$H1012="","",IF('[1]King plakken'!$H1012-'[1]King plakken'!$I1012-'[1]King plakken'!$J1012&lt;0,0,'[1]King plakken'!$H1012-'[1]King plakken'!$I1012-'[1]King plakken'!$J1012))</f>
        <v>0</v>
      </c>
      <c r="H1011" s="1" t="str">
        <f>IF('[1]King plakken'!$K1012="","",'[1]King plakken'!$K1012)</f>
        <v>Spellen-&gt;Speelgoed</v>
      </c>
      <c r="I1011" s="1" t="str">
        <f>IF('[1]King plakken'!$L1012="","",'[1]King plakken'!$L1012)</f>
        <v>Beschikbaar</v>
      </c>
      <c r="J1011" s="1" t="str">
        <f>IF('[1]King plakken'!$M1012="","",'[1]King plakken'!$M1012)</f>
        <v>BS - Toys</v>
      </c>
      <c r="K1011" s="1">
        <f>IF('[1]King plakken'!$E1012="","",'[1]King plakken'!$E1012)</f>
        <v>24</v>
      </c>
    </row>
    <row r="1012" spans="1:11" x14ac:dyDescent="0.25">
      <c r="A1012" s="1" t="str">
        <f>IF('[1]King plakken'!$A1013="","",'[1]King plakken'!$A1013)</f>
        <v>BST-GA202</v>
      </c>
      <c r="B1012" s="1" t="str">
        <f>IF('[1]King plakken'!$G1013="","",'[1]King plakken'!$G1013)</f>
        <v>8717775442028</v>
      </c>
      <c r="C1012" s="1" t="str">
        <f>IF('[1]King plakken'!$D1013="","",'[1]King plakken'!$D1013)</f>
        <v>Elastiekenpistool</v>
      </c>
      <c r="D1012" s="3">
        <f>IF('[1]King plakken'!$C1013="","",'[1]King plakken'!$C1013)</f>
        <v>11.95</v>
      </c>
      <c r="E1012" s="3">
        <f>IF('[1]King plakken'!$F1013="","",'[1]King plakken'!$F1013)</f>
        <v>23.95</v>
      </c>
      <c r="F1012" s="4" t="str">
        <f>IF('[1]King plakken'!$B1013="","",IF('[1]King plakken'!$B1013=11,SUBSTITUTE('[1]King plakken'!$B1013,11,"21%"),SUBSTITUTE('[1]King plakken'!$B1013,12,"9%")))</f>
        <v>21%</v>
      </c>
      <c r="G1012" s="2">
        <f>IF('[1]King plakken'!$H1013="","",IF('[1]King plakken'!$H1013-'[1]King plakken'!$I1013-'[1]King plakken'!$J1013&lt;0,0,'[1]King plakken'!$H1013-'[1]King plakken'!$I1013-'[1]King plakken'!$J1013))</f>
        <v>9</v>
      </c>
      <c r="H1012" s="1" t="str">
        <f>IF('[1]King plakken'!$K1013="","",'[1]King plakken'!$K1013)</f>
        <v>Spellen-&gt;Speelgoed; OP = OP</v>
      </c>
      <c r="I1012" s="1" t="str">
        <f>IF('[1]King plakken'!$L1013="","",'[1]King plakken'!$L1013)</f>
        <v>Uitloop</v>
      </c>
      <c r="J1012" s="1" t="str">
        <f>IF('[1]King plakken'!$M1013="","",'[1]King plakken'!$M1013)</f>
        <v>BS - Toys</v>
      </c>
      <c r="K1012" s="1">
        <f>IF('[1]King plakken'!$E1013="","",'[1]King plakken'!$E1013)</f>
        <v>6</v>
      </c>
    </row>
    <row r="1013" spans="1:11" x14ac:dyDescent="0.25">
      <c r="A1013" s="1" t="str">
        <f>IF('[1]King plakken'!$A1014="","",'[1]King plakken'!$A1014)</f>
        <v>BST-GA204</v>
      </c>
      <c r="B1013" s="1" t="str">
        <f>IF('[1]King plakken'!$G1014="","",'[1]King plakken'!$G1014)</f>
        <v>8717775442042</v>
      </c>
      <c r="C1013" s="1" t="str">
        <f>IF('[1]King plakken'!$D1014="","",'[1]King plakken'!$D1014)</f>
        <v>Coördinatiespel</v>
      </c>
      <c r="D1013" s="3">
        <f>IF('[1]King plakken'!$C1014="","",'[1]King plakken'!$C1014)</f>
        <v>34.950000000000003</v>
      </c>
      <c r="E1013" s="3">
        <f>IF('[1]King plakken'!$F1014="","",'[1]King plakken'!$F1014)</f>
        <v>67.95</v>
      </c>
      <c r="F1013" s="4" t="str">
        <f>IF('[1]King plakken'!$B1014="","",IF('[1]King plakken'!$B1014=11,SUBSTITUTE('[1]King plakken'!$B1014,11,"21%"),SUBSTITUTE('[1]King plakken'!$B1014,12,"9%")))</f>
        <v>21%</v>
      </c>
      <c r="G1013" s="2">
        <f>IF('[1]King plakken'!$H1014="","",IF('[1]King plakken'!$H1014-'[1]King plakken'!$I1014-'[1]King plakken'!$J1014&lt;0,0,'[1]King plakken'!$H1014-'[1]King plakken'!$I1014-'[1]King plakken'!$J1014))</f>
        <v>0</v>
      </c>
      <c r="H1013" s="1" t="str">
        <f>IF('[1]King plakken'!$K1014="","",'[1]King plakken'!$K1014)</f>
        <v>Spellen-&gt;Behendigheidsspel</v>
      </c>
      <c r="I1013" s="1" t="str">
        <f>IF('[1]King plakken'!$L1014="","",'[1]King plakken'!$L1014)</f>
        <v>Beschikbaar</v>
      </c>
      <c r="J1013" s="1" t="str">
        <f>IF('[1]King plakken'!$M1014="","",'[1]King plakken'!$M1014)</f>
        <v>BS - Toys</v>
      </c>
      <c r="K1013" s="1">
        <f>IF('[1]King plakken'!$E1014="","",'[1]King plakken'!$E1014)</f>
        <v>4</v>
      </c>
    </row>
    <row r="1014" spans="1:11" x14ac:dyDescent="0.25">
      <c r="A1014" s="1" t="str">
        <f>IF('[1]King plakken'!$A1015="","",'[1]King plakken'!$A1015)</f>
        <v>BST-GA230</v>
      </c>
      <c r="B1014" s="1" t="str">
        <f>IF('[1]King plakken'!$G1015="","",'[1]King plakken'!$G1015)</f>
        <v>8717775442301</v>
      </c>
      <c r="C1014" s="1" t="str">
        <f>IF('[1]King plakken'!$D1015="","",'[1]King plakken'!$D1015)</f>
        <v>Groot Springtouw</v>
      </c>
      <c r="D1014" s="3">
        <f>IF('[1]King plakken'!$C1015="","",'[1]King plakken'!$C1015)</f>
        <v>3.99</v>
      </c>
      <c r="E1014" s="3">
        <f>IF('[1]King plakken'!$F1015="","",'[1]King plakken'!$F1015)</f>
        <v>7.99</v>
      </c>
      <c r="F1014" s="4" t="str">
        <f>IF('[1]King plakken'!$B1015="","",IF('[1]King plakken'!$B1015=11,SUBSTITUTE('[1]King plakken'!$B1015,11,"21%"),SUBSTITUTE('[1]King plakken'!$B1015,12,"9%")))</f>
        <v>21%</v>
      </c>
      <c r="G1014" s="2">
        <f>IF('[1]King plakken'!$H1015="","",IF('[1]King plakken'!$H1015-'[1]King plakken'!$I1015-'[1]King plakken'!$J1015&lt;0,0,'[1]King plakken'!$H1015-'[1]King plakken'!$I1015-'[1]King plakken'!$J1015))</f>
        <v>0</v>
      </c>
      <c r="H1014" s="1" t="str">
        <f>IF('[1]King plakken'!$K1015="","",'[1]King plakken'!$K1015)</f>
        <v>Spellen-&gt;Speelgoed</v>
      </c>
      <c r="I1014" s="1" t="str">
        <f>IF('[1]King plakken'!$L1015="","",'[1]King plakken'!$L1015)</f>
        <v>Beschikbaar</v>
      </c>
      <c r="J1014" s="1" t="str">
        <f>IF('[1]King plakken'!$M1015="","",'[1]King plakken'!$M1015)</f>
        <v>BS - Toys</v>
      </c>
      <c r="K1014" s="1">
        <f>IF('[1]King plakken'!$E1015="","",'[1]King plakken'!$E1015)</f>
        <v>24</v>
      </c>
    </row>
    <row r="1015" spans="1:11" x14ac:dyDescent="0.25">
      <c r="A1015" s="1" t="str">
        <f>IF('[1]King plakken'!$A1016="","",'[1]King plakken'!$A1016)</f>
        <v>BST-GA231</v>
      </c>
      <c r="B1015" s="1" t="str">
        <f>IF('[1]King plakken'!$G1016="","",'[1]King plakken'!$G1016)</f>
        <v>8717775442318</v>
      </c>
      <c r="C1015" s="1" t="str">
        <f>IF('[1]King plakken'!$D1016="","",'[1]King plakken'!$D1016)</f>
        <v>Touwtrekken</v>
      </c>
      <c r="D1015" s="3">
        <f>IF('[1]King plakken'!$C1016="","",'[1]King plakken'!$C1016)</f>
        <v>19.95</v>
      </c>
      <c r="E1015" s="3">
        <f>IF('[1]King plakken'!$F1016="","",'[1]King plakken'!$F1016)</f>
        <v>36.950000000000003</v>
      </c>
      <c r="F1015" s="4" t="str">
        <f>IF('[1]King plakken'!$B1016="","",IF('[1]King plakken'!$B1016=11,SUBSTITUTE('[1]King plakken'!$B1016,11,"21%"),SUBSTITUTE('[1]King plakken'!$B1016,12,"9%")))</f>
        <v>21%</v>
      </c>
      <c r="G1015" s="2">
        <f>IF('[1]King plakken'!$H1016="","",IF('[1]King plakken'!$H1016-'[1]King plakken'!$I1016-'[1]King plakken'!$J1016&lt;0,0,'[1]King plakken'!$H1016-'[1]King plakken'!$I1016-'[1]King plakken'!$J1016))</f>
        <v>3</v>
      </c>
      <c r="H1015" s="1" t="str">
        <f>IF('[1]King plakken'!$K1016="","",'[1]King plakken'!$K1016)</f>
        <v>Spellen-&gt;Speelgoed</v>
      </c>
      <c r="I1015" s="1" t="str">
        <f>IF('[1]King plakken'!$L1016="","",'[1]King plakken'!$L1016)</f>
        <v>Beschikbaar</v>
      </c>
      <c r="J1015" s="1" t="str">
        <f>IF('[1]King plakken'!$M1016="","",'[1]King plakken'!$M1016)</f>
        <v>BS - Toys</v>
      </c>
      <c r="K1015" s="1">
        <f>IF('[1]King plakken'!$E1016="","",'[1]King plakken'!$E1016)</f>
        <v>4</v>
      </c>
    </row>
    <row r="1016" spans="1:11" x14ac:dyDescent="0.25">
      <c r="A1016" s="1" t="str">
        <f>IF('[1]King plakken'!$A1017="","",'[1]King plakken'!$A1017)</f>
        <v>BST-GA242</v>
      </c>
      <c r="B1016" s="1" t="str">
        <f>IF('[1]King plakken'!$G1017="","",'[1]King plakken'!$G1017)</f>
        <v>8717775442424</v>
      </c>
      <c r="C1016" s="1" t="str">
        <f>IF('[1]King plakken'!$D1017="","",'[1]King plakken'!$D1017)</f>
        <v>Dammen XL</v>
      </c>
      <c r="D1016" s="3">
        <f>IF('[1]King plakken'!$C1017="","",'[1]King plakken'!$C1017)</f>
        <v>16.95</v>
      </c>
      <c r="E1016" s="3">
        <f>IF('[1]King plakken'!$F1017="","",'[1]King plakken'!$F1017)</f>
        <v>33.950000000000003</v>
      </c>
      <c r="F1016" s="4" t="str">
        <f>IF('[1]King plakken'!$B1017="","",IF('[1]King plakken'!$B1017=11,SUBSTITUTE('[1]King plakken'!$B1017,11,"21%"),SUBSTITUTE('[1]King plakken'!$B1017,12,"9%")))</f>
        <v>21%</v>
      </c>
      <c r="G1016" s="2">
        <f>IF('[1]King plakken'!$H1017="","",IF('[1]King plakken'!$H1017-'[1]King plakken'!$I1017-'[1]King plakken'!$J1017&lt;0,0,'[1]King plakken'!$H1017-'[1]King plakken'!$I1017-'[1]King plakken'!$J1017))</f>
        <v>5</v>
      </c>
      <c r="H1016" s="1" t="str">
        <f>IF('[1]King plakken'!$K1017="","",'[1]King plakken'!$K1017)</f>
        <v>Spellen-&gt;Bordspel</v>
      </c>
      <c r="I1016" s="1" t="str">
        <f>IF('[1]King plakken'!$L1017="","",'[1]King plakken'!$L1017)</f>
        <v>Beschikbaar</v>
      </c>
      <c r="J1016" s="1" t="str">
        <f>IF('[1]King plakken'!$M1017="","",'[1]King plakken'!$M1017)</f>
        <v>BS - Toys</v>
      </c>
      <c r="K1016" s="1">
        <f>IF('[1]King plakken'!$E1017="","",'[1]King plakken'!$E1017)</f>
        <v>6</v>
      </c>
    </row>
    <row r="1017" spans="1:11" x14ac:dyDescent="0.25">
      <c r="A1017" s="1" t="str">
        <f>IF('[1]King plakken'!$A1018="","",'[1]King plakken'!$A1018)</f>
        <v>BST-GA263</v>
      </c>
      <c r="B1017" s="1" t="str">
        <f>IF('[1]King plakken'!$G1018="","",'[1]King plakken'!$G1018)</f>
        <v>8717775442639</v>
      </c>
      <c r="C1017" s="1" t="str">
        <f>IF('[1]King plakken'!$D1018="","",'[1]King plakken'!$D1018)</f>
        <v>Boter, Kaas en Eieren</v>
      </c>
      <c r="D1017" s="3">
        <f>IF('[1]King plakken'!$C1018="","",'[1]King plakken'!$C1018)</f>
        <v>12.95</v>
      </c>
      <c r="E1017" s="3">
        <f>IF('[1]King plakken'!$F1018="","",'[1]King plakken'!$F1018)</f>
        <v>24.95</v>
      </c>
      <c r="F1017" s="4" t="str">
        <f>IF('[1]King plakken'!$B1018="","",IF('[1]King plakken'!$B1018=11,SUBSTITUTE('[1]King plakken'!$B1018,11,"21%"),SUBSTITUTE('[1]King plakken'!$B1018,12,"9%")))</f>
        <v>21%</v>
      </c>
      <c r="G1017" s="2">
        <f>IF('[1]King plakken'!$H1018="","",IF('[1]King plakken'!$H1018-'[1]King plakken'!$I1018-'[1]King plakken'!$J1018&lt;0,0,'[1]King plakken'!$H1018-'[1]King plakken'!$I1018-'[1]King plakken'!$J1018))</f>
        <v>2</v>
      </c>
      <c r="H1017" s="1" t="str">
        <f>IF('[1]King plakken'!$K1018="","",'[1]King plakken'!$K1018)</f>
        <v>Spellen-&gt;Speelgoed</v>
      </c>
      <c r="I1017" s="1" t="str">
        <f>IF('[1]King plakken'!$L1018="","",'[1]King plakken'!$L1018)</f>
        <v>Beschikbaar</v>
      </c>
      <c r="J1017" s="1" t="str">
        <f>IF('[1]King plakken'!$M1018="","",'[1]King plakken'!$M1018)</f>
        <v>BS - Toys</v>
      </c>
      <c r="K1017" s="1">
        <f>IF('[1]King plakken'!$E1018="","",'[1]King plakken'!$E1018)</f>
        <v>6</v>
      </c>
    </row>
    <row r="1018" spans="1:11" x14ac:dyDescent="0.25">
      <c r="A1018" s="1" t="str">
        <f>IF('[1]King plakken'!$A1019="","",'[1]King plakken'!$A1019)</f>
        <v>BST-GA264</v>
      </c>
      <c r="B1018" s="1" t="str">
        <f>IF('[1]King plakken'!$G1019="","",'[1]King plakken'!$G1019)</f>
        <v>8717775442646</v>
      </c>
      <c r="C1018" s="1" t="str">
        <f>IF('[1]King plakken'!$D1019="","",'[1]King plakken'!$D1019)</f>
        <v>Moves!</v>
      </c>
      <c r="D1018" s="3">
        <f>IF('[1]King plakken'!$C1019="","",'[1]King plakken'!$C1019)</f>
        <v>9.9499999999999993</v>
      </c>
      <c r="E1018" s="3">
        <f>IF('[1]King plakken'!$F1019="","",'[1]King plakken'!$F1019)</f>
        <v>19.95</v>
      </c>
      <c r="F1018" s="4" t="str">
        <f>IF('[1]King plakken'!$B1019="","",IF('[1]King plakken'!$B1019=11,SUBSTITUTE('[1]King plakken'!$B1019,11,"21%"),SUBSTITUTE('[1]King plakken'!$B1019,12,"9%")))</f>
        <v>21%</v>
      </c>
      <c r="G1018" s="2">
        <f>IF('[1]King plakken'!$H1019="","",IF('[1]King plakken'!$H1019-'[1]King plakken'!$I1019-'[1]King plakken'!$J1019&lt;0,0,'[1]King plakken'!$H1019-'[1]King plakken'!$I1019-'[1]King plakken'!$J1019))</f>
        <v>0</v>
      </c>
      <c r="H1018" s="1" t="str">
        <f>IF('[1]King plakken'!$K1019="","",'[1]King plakken'!$K1019)</f>
        <v>Spellen-&gt;Behendigheidsspel</v>
      </c>
      <c r="I1018" s="1" t="str">
        <f>IF('[1]King plakken'!$L1019="","",'[1]King plakken'!$L1019)</f>
        <v>Beschikbaar</v>
      </c>
      <c r="J1018" s="1" t="str">
        <f>IF('[1]King plakken'!$M1019="","",'[1]King plakken'!$M1019)</f>
        <v>BS - Toys</v>
      </c>
      <c r="K1018" s="1">
        <f>IF('[1]King plakken'!$E1019="","",'[1]King plakken'!$E1019)</f>
        <v>6</v>
      </c>
    </row>
    <row r="1019" spans="1:11" x14ac:dyDescent="0.25">
      <c r="A1019" s="1" t="str">
        <f>IF('[1]King plakken'!$A1020="","",'[1]King plakken'!$A1020)</f>
        <v>BST-GA277</v>
      </c>
      <c r="B1019" s="1" t="str">
        <f>IF('[1]King plakken'!$G1020="","",'[1]King plakken'!$G1020)</f>
        <v>8717775442776</v>
      </c>
      <c r="C1019" s="1" t="str">
        <f>IF('[1]King plakken'!$D1020="","",'[1]King plakken'!$D1020)</f>
        <v>Grote Toren met Dobbelsteen (Jenga)</v>
      </c>
      <c r="D1019" s="3">
        <f>IF('[1]King plakken'!$C1020="","",'[1]King plakken'!$C1020)</f>
        <v>36.950000000000003</v>
      </c>
      <c r="E1019" s="3">
        <f>IF('[1]King plakken'!$F1020="","",'[1]King plakken'!$F1020)</f>
        <v>64.95</v>
      </c>
      <c r="F1019" s="4" t="str">
        <f>IF('[1]King plakken'!$B1020="","",IF('[1]King plakken'!$B1020=11,SUBSTITUTE('[1]King plakken'!$B1020,11,"21%"),SUBSTITUTE('[1]King plakken'!$B1020,12,"9%")))</f>
        <v>21%</v>
      </c>
      <c r="G1019" s="2">
        <f>IF('[1]King plakken'!$H1020="","",IF('[1]King plakken'!$H1020-'[1]King plakken'!$I1020-'[1]King plakken'!$J1020&lt;0,0,'[1]King plakken'!$H1020-'[1]King plakken'!$I1020-'[1]King plakken'!$J1020))</f>
        <v>0</v>
      </c>
      <c r="H1019" s="1" t="str">
        <f>IF('[1]King plakken'!$K1020="","",'[1]King plakken'!$K1020)</f>
        <v>Spellen-&gt;Behendigheidsspel</v>
      </c>
      <c r="I1019" s="1" t="str">
        <f>IF('[1]King plakken'!$L1020="","",'[1]King plakken'!$L1020)</f>
        <v>Beschikbaar</v>
      </c>
      <c r="J1019" s="1" t="str">
        <f>IF('[1]King plakken'!$M1020="","",'[1]King plakken'!$M1020)</f>
        <v>BS - Toys</v>
      </c>
      <c r="K1019" s="1">
        <f>IF('[1]King plakken'!$E1020="","",'[1]King plakken'!$E1020)</f>
        <v>4</v>
      </c>
    </row>
    <row r="1020" spans="1:11" x14ac:dyDescent="0.25">
      <c r="A1020" s="1" t="str">
        <f>IF('[1]King plakken'!$A1021="","",'[1]King plakken'!$A1021)</f>
        <v>BST-GA278</v>
      </c>
      <c r="B1020" s="1" t="str">
        <f>IF('[1]King plakken'!$G1021="","",'[1]King plakken'!$G1021)</f>
        <v>8717775442783</v>
      </c>
      <c r="C1020" s="1" t="str">
        <f>IF('[1]King plakken'!$D1021="","",'[1]King plakken'!$D1021)</f>
        <v>Domino Gekleurd - Extra Groot</v>
      </c>
      <c r="D1020" s="3">
        <f>IF('[1]King plakken'!$C1021="","",'[1]King plakken'!$C1021)</f>
        <v>17.95</v>
      </c>
      <c r="E1020" s="3">
        <f>IF('[1]King plakken'!$F1021="","",'[1]King plakken'!$F1021)</f>
        <v>33.950000000000003</v>
      </c>
      <c r="F1020" s="4" t="str">
        <f>IF('[1]King plakken'!$B1021="","",IF('[1]King plakken'!$B1021=11,SUBSTITUTE('[1]King plakken'!$B1021,11,"21%"),SUBSTITUTE('[1]King plakken'!$B1021,12,"9%")))</f>
        <v>21%</v>
      </c>
      <c r="G1020" s="2">
        <f>IF('[1]King plakken'!$H1021="","",IF('[1]King plakken'!$H1021-'[1]King plakken'!$I1021-'[1]King plakken'!$J1021&lt;0,0,'[1]King plakken'!$H1021-'[1]King plakken'!$I1021-'[1]King plakken'!$J1021))</f>
        <v>3</v>
      </c>
      <c r="H1020" s="1" t="str">
        <f>IF('[1]King plakken'!$K1021="","",'[1]King plakken'!$K1021)</f>
        <v>Spellen-&gt;Bordspel</v>
      </c>
      <c r="I1020" s="1" t="str">
        <f>IF('[1]King plakken'!$L1021="","",'[1]King plakken'!$L1021)</f>
        <v>Beschikbaar</v>
      </c>
      <c r="J1020" s="1" t="str">
        <f>IF('[1]King plakken'!$M1021="","",'[1]King plakken'!$M1021)</f>
        <v>BS - Toys</v>
      </c>
      <c r="K1020" s="1">
        <f>IF('[1]King plakken'!$E1021="","",'[1]King plakken'!$E1021)</f>
        <v>6</v>
      </c>
    </row>
    <row r="1021" spans="1:11" x14ac:dyDescent="0.25">
      <c r="A1021" s="1" t="str">
        <f>IF('[1]King plakken'!$A1022="","",'[1]King plakken'!$A1022)</f>
        <v>BST-GA279</v>
      </c>
      <c r="B1021" s="1" t="str">
        <f>IF('[1]King plakken'!$G1022="","",'[1]King plakken'!$G1022)</f>
        <v>8717775442790</v>
      </c>
      <c r="C1021" s="1" t="str">
        <f>IF('[1]King plakken'!$D1022="","",'[1]King plakken'!$D1022)</f>
        <v>Vier op een Rij Deluxe - Blauw/Groen</v>
      </c>
      <c r="D1021" s="3">
        <f>IF('[1]King plakken'!$C1022="","",'[1]King plakken'!$C1022)</f>
        <v>34.950000000000003</v>
      </c>
      <c r="E1021" s="3">
        <f>IF('[1]King plakken'!$F1022="","",'[1]King plakken'!$F1022)</f>
        <v>67.95</v>
      </c>
      <c r="F1021" s="4" t="str">
        <f>IF('[1]King plakken'!$B1022="","",IF('[1]King plakken'!$B1022=11,SUBSTITUTE('[1]King plakken'!$B1022,11,"21%"),SUBSTITUTE('[1]King plakken'!$B1022,12,"9%")))</f>
        <v>21%</v>
      </c>
      <c r="G1021" s="2">
        <f>IF('[1]King plakken'!$H1022="","",IF('[1]King plakken'!$H1022-'[1]King plakken'!$I1022-'[1]King plakken'!$J1022&lt;0,0,'[1]King plakken'!$H1022-'[1]King plakken'!$I1022-'[1]King plakken'!$J1022))</f>
        <v>0</v>
      </c>
      <c r="H1021" s="1" t="str">
        <f>IF('[1]King plakken'!$K1022="","",'[1]King plakken'!$K1022)</f>
        <v>Spellen-&gt;Bordspel</v>
      </c>
      <c r="I1021" s="1" t="str">
        <f>IF('[1]King plakken'!$L1022="","",'[1]King plakken'!$L1022)</f>
        <v>Beschikbaar</v>
      </c>
      <c r="J1021" s="1" t="str">
        <f>IF('[1]King plakken'!$M1022="","",'[1]King plakken'!$M1022)</f>
        <v>BS - Toys</v>
      </c>
      <c r="K1021" s="1">
        <f>IF('[1]King plakken'!$E1022="","",'[1]King plakken'!$E1022)</f>
        <v>2</v>
      </c>
    </row>
    <row r="1022" spans="1:11" x14ac:dyDescent="0.25">
      <c r="A1022" s="1" t="str">
        <f>IF('[1]King plakken'!$A1023="","",'[1]King plakken'!$A1023)</f>
        <v>BST-GA294</v>
      </c>
      <c r="B1022" s="1" t="str">
        <f>IF('[1]King plakken'!$G1023="","",'[1]King plakken'!$G1023)</f>
        <v>8717775442943</v>
      </c>
      <c r="C1022" s="1" t="str">
        <f>IF('[1]King plakken'!$D1023="","",'[1]King plakken'!$D1023)</f>
        <v>Luciferpuzzel</v>
      </c>
      <c r="D1022" s="3">
        <f>IF('[1]King plakken'!$C1023="","",'[1]King plakken'!$C1023)</f>
        <v>11.45</v>
      </c>
      <c r="E1022" s="3">
        <f>IF('[1]King plakken'!$F1023="","",'[1]King plakken'!$F1023)</f>
        <v>21.95</v>
      </c>
      <c r="F1022" s="4" t="str">
        <f>IF('[1]King plakken'!$B1023="","",IF('[1]King plakken'!$B1023=11,SUBSTITUTE('[1]King plakken'!$B1023,11,"21%"),SUBSTITUTE('[1]King plakken'!$B1023,12,"9%")))</f>
        <v>21%</v>
      </c>
      <c r="G1022" s="2">
        <f>IF('[1]King plakken'!$H1023="","",IF('[1]King plakken'!$H1023-'[1]King plakken'!$I1023-'[1]King plakken'!$J1023&lt;0,0,'[1]King plakken'!$H1023-'[1]King plakken'!$I1023-'[1]King plakken'!$J1023))</f>
        <v>3</v>
      </c>
      <c r="H1022" s="1" t="str">
        <f>IF('[1]King plakken'!$K1023="","",'[1]King plakken'!$K1023)</f>
        <v>Spellen-&gt;Denkspel</v>
      </c>
      <c r="I1022" s="1" t="str">
        <f>IF('[1]King plakken'!$L1023="","",'[1]King plakken'!$L1023)</f>
        <v>Beschikbaar</v>
      </c>
      <c r="J1022" s="1" t="str">
        <f>IF('[1]King plakken'!$M1023="","",'[1]King plakken'!$M1023)</f>
        <v>BS - Toys</v>
      </c>
      <c r="K1022" s="1">
        <f>IF('[1]King plakken'!$E1023="","",'[1]King plakken'!$E1023)</f>
        <v>6</v>
      </c>
    </row>
    <row r="1023" spans="1:11" x14ac:dyDescent="0.25">
      <c r="A1023" s="1" t="str">
        <f>IF('[1]King plakken'!$A1024="","",'[1]King plakken'!$A1024)</f>
        <v>BST-GA299</v>
      </c>
      <c r="B1023" s="1" t="str">
        <f>IF('[1]King plakken'!$G1024="","",'[1]King plakken'!$G1024)</f>
        <v>8717775442998</v>
      </c>
      <c r="C1023" s="1" t="str">
        <f>IF('[1]King plakken'!$D1024="","",'[1]King plakken'!$D1024)</f>
        <v>Kendama</v>
      </c>
      <c r="D1023" s="3">
        <f>IF('[1]King plakken'!$C1024="","",'[1]King plakken'!$C1024)</f>
        <v>7.95</v>
      </c>
      <c r="E1023" s="3">
        <f>IF('[1]King plakken'!$F1024="","",'[1]King plakken'!$F1024)</f>
        <v>14.95</v>
      </c>
      <c r="F1023" s="4" t="str">
        <f>IF('[1]King plakken'!$B1024="","",IF('[1]King plakken'!$B1024=11,SUBSTITUTE('[1]King plakken'!$B1024,11,"21%"),SUBSTITUTE('[1]King plakken'!$B1024,12,"9%")))</f>
        <v>21%</v>
      </c>
      <c r="G1023" s="2">
        <f>IF('[1]King plakken'!$H1024="","",IF('[1]King plakken'!$H1024-'[1]King plakken'!$I1024-'[1]King plakken'!$J1024&lt;0,0,'[1]King plakken'!$H1024-'[1]King plakken'!$I1024-'[1]King plakken'!$J1024))</f>
        <v>6</v>
      </c>
      <c r="H1023" s="1" t="str">
        <f>IF('[1]King plakken'!$K1024="","",'[1]King plakken'!$K1024)</f>
        <v>Spellen-&gt;Behendigheidsspel</v>
      </c>
      <c r="I1023" s="1" t="str">
        <f>IF('[1]King plakken'!$L1024="","",'[1]King plakken'!$L1024)</f>
        <v>Beschikbaar</v>
      </c>
      <c r="J1023" s="1" t="str">
        <f>IF('[1]King plakken'!$M1024="","",'[1]King plakken'!$M1024)</f>
        <v>BS - Toys</v>
      </c>
      <c r="K1023" s="1">
        <f>IF('[1]King plakken'!$E1024="","",'[1]King plakken'!$E1024)</f>
        <v>12</v>
      </c>
    </row>
    <row r="1024" spans="1:11" x14ac:dyDescent="0.25">
      <c r="A1024" s="1" t="str">
        <f>IF('[1]King plakken'!$A1025="","",'[1]King plakken'!$A1025)</f>
        <v>BST-GA301</v>
      </c>
      <c r="B1024" s="1" t="str">
        <f>IF('[1]King plakken'!$G1025="","",'[1]King plakken'!$G1025)</f>
        <v>8717775443018</v>
      </c>
      <c r="C1024" s="1" t="str">
        <f>IF('[1]King plakken'!$D1025="","",'[1]King plakken'!$D1025)</f>
        <v>Staarten Tikkertje</v>
      </c>
      <c r="D1024" s="3">
        <f>IF('[1]King plakken'!$C1025="","",'[1]King plakken'!$C1025)</f>
        <v>9.9499999999999993</v>
      </c>
      <c r="E1024" s="3">
        <f>IF('[1]King plakken'!$F1025="","",'[1]King plakken'!$F1025)</f>
        <v>18.95</v>
      </c>
      <c r="F1024" s="4" t="str">
        <f>IF('[1]King plakken'!$B1025="","",IF('[1]King plakken'!$B1025=11,SUBSTITUTE('[1]King plakken'!$B1025,11,"21%"),SUBSTITUTE('[1]King plakken'!$B1025,12,"9%")))</f>
        <v>21%</v>
      </c>
      <c r="G1024" s="2">
        <f>IF('[1]King plakken'!$H1025="","",IF('[1]King plakken'!$H1025-'[1]King plakken'!$I1025-'[1]King plakken'!$J1025&lt;0,0,'[1]King plakken'!$H1025-'[1]King plakken'!$I1025-'[1]King plakken'!$J1025))</f>
        <v>3</v>
      </c>
      <c r="H1024" s="1" t="str">
        <f>IF('[1]King plakken'!$K1025="","",'[1]King plakken'!$K1025)</f>
        <v>Spellen-&gt;Speelgoed</v>
      </c>
      <c r="I1024" s="1" t="str">
        <f>IF('[1]King plakken'!$L1025="","",'[1]King plakken'!$L1025)</f>
        <v>Beschikbaar</v>
      </c>
      <c r="J1024" s="1" t="str">
        <f>IF('[1]King plakken'!$M1025="","",'[1]King plakken'!$M1025)</f>
        <v>BS - Toys</v>
      </c>
      <c r="K1024" s="1">
        <f>IF('[1]King plakken'!$E1025="","",'[1]King plakken'!$E1025)</f>
        <v>6</v>
      </c>
    </row>
    <row r="1025" spans="1:11" x14ac:dyDescent="0.25">
      <c r="A1025" s="1" t="str">
        <f>IF('[1]King plakken'!$A1026="","",'[1]King plakken'!$A1026)</f>
        <v>BST-GA302</v>
      </c>
      <c r="B1025" s="1" t="str">
        <f>IF('[1]King plakken'!$G1026="","",'[1]King plakken'!$G1026)</f>
        <v>8717775443025</v>
      </c>
      <c r="C1025" s="1" t="str">
        <f>IF('[1]King plakken'!$D1026="","",'[1]King plakken'!$D1026)</f>
        <v>Duik Memo</v>
      </c>
      <c r="D1025" s="3">
        <f>IF('[1]King plakken'!$C1026="","",'[1]King plakken'!$C1026)</f>
        <v>19.95</v>
      </c>
      <c r="E1025" s="3">
        <f>IF('[1]King plakken'!$F1026="","",'[1]King plakken'!$F1026)</f>
        <v>36.950000000000003</v>
      </c>
      <c r="F1025" s="4" t="str">
        <f>IF('[1]King plakken'!$B1026="","",IF('[1]King plakken'!$B1026=11,SUBSTITUTE('[1]King plakken'!$B1026,11,"21%"),SUBSTITUTE('[1]King plakken'!$B1026,12,"9%")))</f>
        <v>21%</v>
      </c>
      <c r="G1025" s="2">
        <f>IF('[1]King plakken'!$H1026="","",IF('[1]King plakken'!$H1026-'[1]King plakken'!$I1026-'[1]King plakken'!$J1026&lt;0,0,'[1]King plakken'!$H1026-'[1]King plakken'!$I1026-'[1]King plakken'!$J1026))</f>
        <v>6</v>
      </c>
      <c r="H1025" s="1" t="str">
        <f>IF('[1]King plakken'!$K1026="","",'[1]King plakken'!$K1026)</f>
        <v>Spellen-&gt;Kaartspel</v>
      </c>
      <c r="I1025" s="1" t="str">
        <f>IF('[1]King plakken'!$L1026="","",'[1]King plakken'!$L1026)</f>
        <v>Beschikbaar</v>
      </c>
      <c r="J1025" s="1" t="str">
        <f>IF('[1]King plakken'!$M1026="","",'[1]King plakken'!$M1026)</f>
        <v>BS - Toys</v>
      </c>
      <c r="K1025" s="1">
        <f>IF('[1]King plakken'!$E1026="","",'[1]King plakken'!$E1026)</f>
        <v>4</v>
      </c>
    </row>
    <row r="1026" spans="1:11" x14ac:dyDescent="0.25">
      <c r="A1026" s="1" t="str">
        <f>IF('[1]King plakken'!$A1027="","",'[1]King plakken'!$A1027)</f>
        <v>BST-GA303</v>
      </c>
      <c r="B1026" s="1" t="str">
        <f>IF('[1]King plakken'!$G1027="","",'[1]King plakken'!$G1027)</f>
        <v>8717775443032</v>
      </c>
      <c r="C1026" s="1" t="str">
        <f>IF('[1]King plakken'!$D1027="","",'[1]King plakken'!$D1027)</f>
        <v>Stuiter Tennis</v>
      </c>
      <c r="D1026" s="3">
        <f>IF('[1]King plakken'!$C1027="","",'[1]King plakken'!$C1027)</f>
        <v>13.45</v>
      </c>
      <c r="E1026" s="3">
        <f>IF('[1]King plakken'!$F1027="","",'[1]King plakken'!$F1027)</f>
        <v>25.95</v>
      </c>
      <c r="F1026" s="4" t="str">
        <f>IF('[1]King plakken'!$B1027="","",IF('[1]King plakken'!$B1027=11,SUBSTITUTE('[1]King plakken'!$B1027,11,"21%"),SUBSTITUTE('[1]King plakken'!$B1027,12,"9%")))</f>
        <v>21%</v>
      </c>
      <c r="G1026" s="2">
        <f>IF('[1]King plakken'!$H1027="","",IF('[1]King plakken'!$H1027-'[1]King plakken'!$I1027-'[1]King plakken'!$J1027&lt;0,0,'[1]King plakken'!$H1027-'[1]King plakken'!$I1027-'[1]King plakken'!$J1027))</f>
        <v>13</v>
      </c>
      <c r="H1026" s="1" t="str">
        <f>IF('[1]King plakken'!$K1027="","",'[1]King plakken'!$K1027)</f>
        <v>Spellen-&gt;Behendigheidsspel; OP = OP</v>
      </c>
      <c r="I1026" s="1" t="str">
        <f>IF('[1]King plakken'!$L1027="","",'[1]King plakken'!$L1027)</f>
        <v>Uitloop</v>
      </c>
      <c r="J1026" s="1" t="str">
        <f>IF('[1]King plakken'!$M1027="","",'[1]King plakken'!$M1027)</f>
        <v>BS - Toys</v>
      </c>
      <c r="K1026" s="1">
        <f>IF('[1]King plakken'!$E1027="","",'[1]King plakken'!$E1027)</f>
        <v>6</v>
      </c>
    </row>
    <row r="1027" spans="1:11" x14ac:dyDescent="0.25">
      <c r="A1027" s="1" t="str">
        <f>IF('[1]King plakken'!$A1028="","",'[1]King plakken'!$A1028)</f>
        <v>BST-GA305</v>
      </c>
      <c r="B1027" s="1" t="str">
        <f>IF('[1]King plakken'!$G1028="","",'[1]King plakken'!$G1028)</f>
        <v>8717775443056</v>
      </c>
      <c r="C1027" s="1" t="str">
        <f>IF('[1]King plakken'!$D1028="","",'[1]King plakken'!$D1028)</f>
        <v>Diabolo</v>
      </c>
      <c r="D1027" s="3">
        <f>IF('[1]King plakken'!$C1028="","",'[1]King plakken'!$C1028)</f>
        <v>6.65</v>
      </c>
      <c r="E1027" s="3">
        <f>IF('[1]King plakken'!$F1028="","",'[1]King plakken'!$F1028)</f>
        <v>12.95</v>
      </c>
      <c r="F1027" s="4" t="str">
        <f>IF('[1]King plakken'!$B1028="","",IF('[1]King plakken'!$B1028=11,SUBSTITUTE('[1]King plakken'!$B1028,11,"21%"),SUBSTITUTE('[1]King plakken'!$B1028,12,"9%")))</f>
        <v>21%</v>
      </c>
      <c r="G1027" s="2">
        <f>IF('[1]King plakken'!$H1028="","",IF('[1]King plakken'!$H1028-'[1]King plakken'!$I1028-'[1]King plakken'!$J1028&lt;0,0,'[1]King plakken'!$H1028-'[1]King plakken'!$I1028-'[1]King plakken'!$J1028))</f>
        <v>0</v>
      </c>
      <c r="H1027" s="1" t="str">
        <f>IF('[1]King plakken'!$K1028="","",'[1]King plakken'!$K1028)</f>
        <v>Spellen-&gt;Behendigheidsspel</v>
      </c>
      <c r="I1027" s="1" t="str">
        <f>IF('[1]King plakken'!$L1028="","",'[1]King plakken'!$L1028)</f>
        <v>Beschikbaar</v>
      </c>
      <c r="J1027" s="1" t="str">
        <f>IF('[1]King plakken'!$M1028="","",'[1]King plakken'!$M1028)</f>
        <v>BS - Toys</v>
      </c>
      <c r="K1027" s="1">
        <f>IF('[1]King plakken'!$E1028="","",'[1]King plakken'!$E1028)</f>
        <v>12</v>
      </c>
    </row>
    <row r="1028" spans="1:11" x14ac:dyDescent="0.25">
      <c r="A1028" s="1" t="str">
        <f>IF('[1]King plakken'!$A1029="","",'[1]King plakken'!$A1029)</f>
        <v>BST-GA319</v>
      </c>
      <c r="B1028" s="1" t="str">
        <f>IF('[1]King plakken'!$G1029="","",'[1]King plakken'!$G1029)</f>
        <v>8717775443193</v>
      </c>
      <c r="C1028" s="1" t="str">
        <f>IF('[1]King plakken'!$D1029="","",'[1]King plakken'!$D1029)</f>
        <v>Driehoek Domino</v>
      </c>
      <c r="D1028" s="3">
        <f>IF('[1]King plakken'!$C1029="","",'[1]King plakken'!$C1029)</f>
        <v>14.95</v>
      </c>
      <c r="E1028" s="3">
        <f>IF('[1]King plakken'!$F1029="","",'[1]King plakken'!$F1029)</f>
        <v>29.95</v>
      </c>
      <c r="F1028" s="4" t="str">
        <f>IF('[1]King plakken'!$B1029="","",IF('[1]King plakken'!$B1029=11,SUBSTITUTE('[1]King plakken'!$B1029,11,"21%"),SUBSTITUTE('[1]King plakken'!$B1029,12,"9%")))</f>
        <v>21%</v>
      </c>
      <c r="G1028" s="2">
        <f>IF('[1]King plakken'!$H1029="","",IF('[1]King plakken'!$H1029-'[1]King plakken'!$I1029-'[1]King plakken'!$J1029&lt;0,0,'[1]King plakken'!$H1029-'[1]King plakken'!$I1029-'[1]King plakken'!$J1029))</f>
        <v>4</v>
      </c>
      <c r="H1028" s="1" t="str">
        <f>IF('[1]King plakken'!$K1029="","",'[1]King plakken'!$K1029)</f>
        <v>Spellen-&gt;Bordspel</v>
      </c>
      <c r="I1028" s="1" t="str">
        <f>IF('[1]King plakken'!$L1029="","",'[1]King plakken'!$L1029)</f>
        <v>Beschikbaar</v>
      </c>
      <c r="J1028" s="1" t="str">
        <f>IF('[1]King plakken'!$M1029="","",'[1]King plakken'!$M1029)</f>
        <v>BS - Toys</v>
      </c>
      <c r="K1028" s="1">
        <f>IF('[1]King plakken'!$E1029="","",'[1]King plakken'!$E1029)</f>
        <v>6</v>
      </c>
    </row>
    <row r="1029" spans="1:11" x14ac:dyDescent="0.25">
      <c r="A1029" s="1" t="str">
        <f>IF('[1]King plakken'!$A1030="","",'[1]King plakken'!$A1030)</f>
        <v>BST-GA320</v>
      </c>
      <c r="B1029" s="1" t="str">
        <f>IF('[1]King plakken'!$G1030="","",'[1]King plakken'!$G1030)</f>
        <v>8717775443209</v>
      </c>
      <c r="C1029" s="1" t="str">
        <f>IF('[1]King plakken'!$D1030="","",'[1]King plakken'!$D1030)</f>
        <v>Vissen Vinden</v>
      </c>
      <c r="D1029" s="3">
        <f>IF('[1]King plakken'!$C1030="","",'[1]King plakken'!$C1030)</f>
        <v>14.95</v>
      </c>
      <c r="E1029" s="3">
        <f>IF('[1]King plakken'!$F1030="","",'[1]King plakken'!$F1030)</f>
        <v>29.95</v>
      </c>
      <c r="F1029" s="4" t="str">
        <f>IF('[1]King plakken'!$B1030="","",IF('[1]King plakken'!$B1030=11,SUBSTITUTE('[1]King plakken'!$B1030,11,"21%"),SUBSTITUTE('[1]King plakken'!$B1030,12,"9%")))</f>
        <v>21%</v>
      </c>
      <c r="G1029" s="2">
        <f>IF('[1]King plakken'!$H1030="","",IF('[1]King plakken'!$H1030-'[1]King plakken'!$I1030-'[1]King plakken'!$J1030&lt;0,0,'[1]King plakken'!$H1030-'[1]King plakken'!$I1030-'[1]King plakken'!$J1030))</f>
        <v>1</v>
      </c>
      <c r="H1029" s="1" t="str">
        <f>IF('[1]King plakken'!$K1030="","",'[1]King plakken'!$K1030)</f>
        <v>Spellen-&gt;Dobbelspel</v>
      </c>
      <c r="I1029" s="1" t="str">
        <f>IF('[1]King plakken'!$L1030="","",'[1]King plakken'!$L1030)</f>
        <v>Beschikbaar</v>
      </c>
      <c r="J1029" s="1" t="str">
        <f>IF('[1]King plakken'!$M1030="","",'[1]King plakken'!$M1030)</f>
        <v>BS - Toys</v>
      </c>
      <c r="K1029" s="1">
        <f>IF('[1]King plakken'!$E1030="","",'[1]King plakken'!$E1030)</f>
        <v>6</v>
      </c>
    </row>
    <row r="1030" spans="1:11" x14ac:dyDescent="0.25">
      <c r="A1030" s="1" t="str">
        <f>IF('[1]King plakken'!$A1031="","",'[1]King plakken'!$A1031)</f>
        <v>BST-GA321</v>
      </c>
      <c r="B1030" s="1" t="str">
        <f>IF('[1]King plakken'!$G1031="","",'[1]King plakken'!$G1031)</f>
        <v>8717775443216</v>
      </c>
      <c r="C1030" s="1" t="str">
        <f>IF('[1]King plakken'!$D1031="","",'[1]King plakken'!$D1031)</f>
        <v>Buikbal Set</v>
      </c>
      <c r="D1030" s="3">
        <f>IF('[1]King plakken'!$C1031="","",'[1]King plakken'!$C1031)</f>
        <v>23.95</v>
      </c>
      <c r="E1030" s="3">
        <f>IF('[1]King plakken'!$F1031="","",'[1]King plakken'!$F1031)</f>
        <v>45.95</v>
      </c>
      <c r="F1030" s="4" t="str">
        <f>IF('[1]King plakken'!$B1031="","",IF('[1]King plakken'!$B1031=11,SUBSTITUTE('[1]King plakken'!$B1031,11,"21%"),SUBSTITUTE('[1]King plakken'!$B1031,12,"9%")))</f>
        <v>21%</v>
      </c>
      <c r="G1030" s="2">
        <f>IF('[1]King plakken'!$H1031="","",IF('[1]King plakken'!$H1031-'[1]King plakken'!$I1031-'[1]King plakken'!$J1031&lt;0,0,'[1]King plakken'!$H1031-'[1]King plakken'!$I1031-'[1]King plakken'!$J1031))</f>
        <v>12</v>
      </c>
      <c r="H1030" s="1" t="str">
        <f>IF('[1]King plakken'!$K1031="","",'[1]King plakken'!$K1031)</f>
        <v>Spellen-&gt;Behendigheidsspel</v>
      </c>
      <c r="I1030" s="1" t="str">
        <f>IF('[1]King plakken'!$L1031="","",'[1]King plakken'!$L1031)</f>
        <v>Beschikbaar</v>
      </c>
      <c r="J1030" s="1" t="str">
        <f>IF('[1]King plakken'!$M1031="","",'[1]King plakken'!$M1031)</f>
        <v>BS - Toys</v>
      </c>
      <c r="K1030" s="1">
        <f>IF('[1]King plakken'!$E1031="","",'[1]King plakken'!$E1031)</f>
        <v>6</v>
      </c>
    </row>
    <row r="1031" spans="1:11" x14ac:dyDescent="0.25">
      <c r="A1031" s="1" t="str">
        <f>IF('[1]King plakken'!$A1032="","",'[1]King plakken'!$A1032)</f>
        <v>BST-GA329</v>
      </c>
      <c r="B1031" s="1" t="str">
        <f>IF('[1]King plakken'!$G1032="","",'[1]King plakken'!$G1032)</f>
        <v>8717775443292</v>
      </c>
      <c r="C1031" s="1" t="str">
        <f>IF('[1]King plakken'!$D1032="","",'[1]King plakken'!$D1032)</f>
        <v>IJs Creaties</v>
      </c>
      <c r="D1031" s="3">
        <f>IF('[1]King plakken'!$C1032="","",'[1]King plakken'!$C1032)</f>
        <v>11.95</v>
      </c>
      <c r="E1031" s="3">
        <f>IF('[1]King plakken'!$F1032="","",'[1]King plakken'!$F1032)</f>
        <v>22.95</v>
      </c>
      <c r="F1031" s="4" t="str">
        <f>IF('[1]King plakken'!$B1032="","",IF('[1]King plakken'!$B1032=11,SUBSTITUTE('[1]King plakken'!$B1032,11,"21%"),SUBSTITUTE('[1]King plakken'!$B1032,12,"9%")))</f>
        <v>21%</v>
      </c>
      <c r="G1031" s="2">
        <f>IF('[1]King plakken'!$H1032="","",IF('[1]King plakken'!$H1032-'[1]King plakken'!$I1032-'[1]King plakken'!$J1032&lt;0,0,'[1]King plakken'!$H1032-'[1]King plakken'!$I1032-'[1]King plakken'!$J1032))</f>
        <v>31</v>
      </c>
      <c r="H1031" s="1" t="str">
        <f>IF('[1]King plakken'!$K1032="","",'[1]King plakken'!$K1032)</f>
        <v>Spellen-&gt;Behendigheidsspel</v>
      </c>
      <c r="I1031" s="1" t="str">
        <f>IF('[1]King plakken'!$L1032="","",'[1]King plakken'!$L1032)</f>
        <v>Beschikbaar</v>
      </c>
      <c r="J1031" s="1" t="str">
        <f>IF('[1]King plakken'!$M1032="","",'[1]King plakken'!$M1032)</f>
        <v>BS - Toys</v>
      </c>
      <c r="K1031" s="1">
        <f>IF('[1]King plakken'!$E1032="","",'[1]King plakken'!$E1032)</f>
        <v>6</v>
      </c>
    </row>
    <row r="1032" spans="1:11" x14ac:dyDescent="0.25">
      <c r="A1032" s="1" t="str">
        <f>IF('[1]King plakken'!$A1033="","",'[1]King plakken'!$A1033)</f>
        <v>BST-GA330</v>
      </c>
      <c r="B1032" s="1" t="str">
        <f>IF('[1]King plakken'!$G1033="","",'[1]King plakken'!$G1033)</f>
        <v>8717775443308</v>
      </c>
      <c r="C1032" s="1" t="str">
        <f>IF('[1]King plakken'!$D1033="","",'[1]King plakken'!$D1033)</f>
        <v>Vliegende Monsters</v>
      </c>
      <c r="D1032" s="3">
        <f>IF('[1]King plakken'!$C1033="","",'[1]King plakken'!$C1033)</f>
        <v>9.9499999999999993</v>
      </c>
      <c r="E1032" s="3">
        <f>IF('[1]King plakken'!$F1033="","",'[1]King plakken'!$F1033)</f>
        <v>19.95</v>
      </c>
      <c r="F1032" s="4" t="str">
        <f>IF('[1]King plakken'!$B1033="","",IF('[1]King plakken'!$B1033=11,SUBSTITUTE('[1]King plakken'!$B1033,11,"21%"),SUBSTITUTE('[1]King plakken'!$B1033,12,"9%")))</f>
        <v>21%</v>
      </c>
      <c r="G1032" s="2">
        <f>IF('[1]King plakken'!$H1033="","",IF('[1]King plakken'!$H1033-'[1]King plakken'!$I1033-'[1]King plakken'!$J1033&lt;0,0,'[1]King plakken'!$H1033-'[1]King plakken'!$I1033-'[1]King plakken'!$J1033))</f>
        <v>4</v>
      </c>
      <c r="H1032" s="1" t="str">
        <f>IF('[1]King plakken'!$K1033="","",'[1]King plakken'!$K1033)</f>
        <v>Spellen-&gt;Behendigheidsspel; OP = OP</v>
      </c>
      <c r="I1032" s="1" t="str">
        <f>IF('[1]King plakken'!$L1033="","",'[1]King plakken'!$L1033)</f>
        <v>Uitloop</v>
      </c>
      <c r="J1032" s="1" t="str">
        <f>IF('[1]King plakken'!$M1033="","",'[1]King plakken'!$M1033)</f>
        <v>BS - Toys</v>
      </c>
      <c r="K1032" s="1">
        <f>IF('[1]King plakken'!$E1033="","",'[1]King plakken'!$E1033)</f>
        <v>12</v>
      </c>
    </row>
    <row r="1033" spans="1:11" x14ac:dyDescent="0.25">
      <c r="A1033" s="1" t="str">
        <f>IF('[1]King plakken'!$A1034="","",'[1]King plakken'!$A1034)</f>
        <v>BST-GA332</v>
      </c>
      <c r="B1033" s="1" t="str">
        <f>IF('[1]King plakken'!$G1034="","",'[1]King plakken'!$G1034)</f>
        <v>8717775443322</v>
      </c>
      <c r="C1033" s="1" t="str">
        <f>IF('[1]King plakken'!$D1034="","",'[1]King plakken'!$D1034)</f>
        <v>Ei-Stafette</v>
      </c>
      <c r="D1033" s="3">
        <f>IF('[1]King plakken'!$C1034="","",'[1]King plakken'!$C1034)</f>
        <v>9.4499999999999993</v>
      </c>
      <c r="E1033" s="3">
        <f>IF('[1]King plakken'!$F1034="","",'[1]King plakken'!$F1034)</f>
        <v>17.95</v>
      </c>
      <c r="F1033" s="4" t="str">
        <f>IF('[1]King plakken'!$B1034="","",IF('[1]King plakken'!$B1034=11,SUBSTITUTE('[1]King plakken'!$B1034,11,"21%"),SUBSTITUTE('[1]King plakken'!$B1034,12,"9%")))</f>
        <v>21%</v>
      </c>
      <c r="G1033" s="2">
        <f>IF('[1]King plakken'!$H1034="","",IF('[1]King plakken'!$H1034-'[1]King plakken'!$I1034-'[1]King plakken'!$J1034&lt;0,0,'[1]King plakken'!$H1034-'[1]King plakken'!$I1034-'[1]King plakken'!$J1034))</f>
        <v>4</v>
      </c>
      <c r="H1033" s="1" t="str">
        <f>IF('[1]King plakken'!$K1034="","",'[1]King plakken'!$K1034)</f>
        <v>Spellen-&gt;Behendigheidsspel</v>
      </c>
      <c r="I1033" s="1" t="str">
        <f>IF('[1]King plakken'!$L1034="","",'[1]King plakken'!$L1034)</f>
        <v>Beschikbaar</v>
      </c>
      <c r="J1033" s="1" t="str">
        <f>IF('[1]King plakken'!$M1034="","",'[1]King plakken'!$M1034)</f>
        <v>BS - Toys</v>
      </c>
      <c r="K1033" s="1">
        <f>IF('[1]King plakken'!$E1034="","",'[1]King plakken'!$E1034)</f>
        <v>6</v>
      </c>
    </row>
    <row r="1034" spans="1:11" x14ac:dyDescent="0.25">
      <c r="A1034" s="1" t="str">
        <f>IF('[1]King plakken'!$A1035="","",'[1]King plakken'!$A1035)</f>
        <v>BST-GA333</v>
      </c>
      <c r="B1034" s="1" t="str">
        <f>IF('[1]King plakken'!$G1035="","",'[1]King plakken'!$G1035)</f>
        <v>8717775443339</v>
      </c>
      <c r="C1034" s="1" t="str">
        <f>IF('[1]King plakken'!$D1035="","",'[1]King plakken'!$D1035)</f>
        <v>Houten Loopklossen</v>
      </c>
      <c r="D1034" s="3">
        <f>IF('[1]King plakken'!$C1035="","",'[1]King plakken'!$C1035)</f>
        <v>8.9499999999999993</v>
      </c>
      <c r="E1034" s="3">
        <f>IF('[1]King plakken'!$F1035="","",'[1]King plakken'!$F1035)</f>
        <v>17.95</v>
      </c>
      <c r="F1034" s="4" t="str">
        <f>IF('[1]King plakken'!$B1035="","",IF('[1]King plakken'!$B1035=11,SUBSTITUTE('[1]King plakken'!$B1035,11,"21%"),SUBSTITUTE('[1]King plakken'!$B1035,12,"9%")))</f>
        <v>21%</v>
      </c>
      <c r="G1034" s="2">
        <f>IF('[1]King plakken'!$H1035="","",IF('[1]King plakken'!$H1035-'[1]King plakken'!$I1035-'[1]King plakken'!$J1035&lt;0,0,'[1]King plakken'!$H1035-'[1]King plakken'!$I1035-'[1]King plakken'!$J1035))</f>
        <v>5</v>
      </c>
      <c r="H1034" s="1" t="str">
        <f>IF('[1]King plakken'!$K1035="","",'[1]King plakken'!$K1035)</f>
        <v>Spellen-&gt;Speelgoed</v>
      </c>
      <c r="I1034" s="1" t="str">
        <f>IF('[1]King plakken'!$L1035="","",'[1]King plakken'!$L1035)</f>
        <v>Beschikbaar</v>
      </c>
      <c r="J1034" s="1" t="str">
        <f>IF('[1]King plakken'!$M1035="","",'[1]King plakken'!$M1035)</f>
        <v>BS - Toys</v>
      </c>
      <c r="K1034" s="1">
        <f>IF('[1]King plakken'!$E1035="","",'[1]King plakken'!$E1035)</f>
        <v>6</v>
      </c>
    </row>
    <row r="1035" spans="1:11" x14ac:dyDescent="0.25">
      <c r="A1035" s="1" t="str">
        <f>IF('[1]King plakken'!$A1036="","",'[1]King plakken'!$A1036)</f>
        <v>BST-GA337</v>
      </c>
      <c r="B1035" s="1" t="str">
        <f>IF('[1]King plakken'!$G1036="","",'[1]King plakken'!$G1036)</f>
        <v>8717775443377</v>
      </c>
      <c r="C1035" s="1" t="str">
        <f>IF('[1]King plakken'!$D1036="","",'[1]King plakken'!$D1036)</f>
        <v>Indoor Curling</v>
      </c>
      <c r="D1035" s="3">
        <f>IF('[1]King plakken'!$C1036="","",'[1]King plakken'!$C1036)</f>
        <v>19.95</v>
      </c>
      <c r="E1035" s="3">
        <f>IF('[1]King plakken'!$F1036="","",'[1]King plakken'!$F1036)</f>
        <v>38.950000000000003</v>
      </c>
      <c r="F1035" s="4" t="str">
        <f>IF('[1]King plakken'!$B1036="","",IF('[1]King plakken'!$B1036=11,SUBSTITUTE('[1]King plakken'!$B1036,11,"21%"),SUBSTITUTE('[1]King plakken'!$B1036,12,"9%")))</f>
        <v>21%</v>
      </c>
      <c r="G1035" s="2">
        <f>IF('[1]King plakken'!$H1036="","",IF('[1]King plakken'!$H1036-'[1]King plakken'!$I1036-'[1]King plakken'!$J1036&lt;0,0,'[1]King plakken'!$H1036-'[1]King plakken'!$I1036-'[1]King plakken'!$J1036))</f>
        <v>1</v>
      </c>
      <c r="H1035" s="1" t="str">
        <f>IF('[1]King plakken'!$K1036="","",'[1]King plakken'!$K1036)</f>
        <v>Spellen-&gt;Speelgoed</v>
      </c>
      <c r="I1035" s="1" t="str">
        <f>IF('[1]King plakken'!$L1036="","",'[1]King plakken'!$L1036)</f>
        <v>Beschikbaar</v>
      </c>
      <c r="J1035" s="1" t="str">
        <f>IF('[1]King plakken'!$M1036="","",'[1]King plakken'!$M1036)</f>
        <v>BS - Toys</v>
      </c>
      <c r="K1035" s="1">
        <f>IF('[1]King plakken'!$E1036="","",'[1]King plakken'!$E1036)</f>
        <v>4</v>
      </c>
    </row>
    <row r="1036" spans="1:11" x14ac:dyDescent="0.25">
      <c r="A1036" s="1" t="str">
        <f>IF('[1]King plakken'!$A1037="","",'[1]King plakken'!$A1037)</f>
        <v>BST-GA344</v>
      </c>
      <c r="B1036" s="1" t="str">
        <f>IF('[1]King plakken'!$G1037="","",'[1]King plakken'!$G1037)</f>
        <v>8717775443445</v>
      </c>
      <c r="C1036" s="1" t="str">
        <f>IF('[1]King plakken'!$D1037="","",'[1]King plakken'!$D1037)</f>
        <v>Springelastiek</v>
      </c>
      <c r="D1036" s="3">
        <f>IF('[1]King plakken'!$C1037="","",'[1]King plakken'!$C1037)</f>
        <v>4.25</v>
      </c>
      <c r="E1036" s="3">
        <f>IF('[1]King plakken'!$F1037="","",'[1]King plakken'!$F1037)</f>
        <v>7.95</v>
      </c>
      <c r="F1036" s="4" t="str">
        <f>IF('[1]King plakken'!$B1037="","",IF('[1]King plakken'!$B1037=11,SUBSTITUTE('[1]King plakken'!$B1037,11,"21%"),SUBSTITUTE('[1]King plakken'!$B1037,12,"9%")))</f>
        <v>21%</v>
      </c>
      <c r="G1036" s="2">
        <f>IF('[1]King plakken'!$H1037="","",IF('[1]King plakken'!$H1037-'[1]King plakken'!$I1037-'[1]King plakken'!$J1037&lt;0,0,'[1]King plakken'!$H1037-'[1]King plakken'!$I1037-'[1]King plakken'!$J1037))</f>
        <v>2</v>
      </c>
      <c r="H1036" s="1" t="str">
        <f>IF('[1]King plakken'!$K1037="","",'[1]King plakken'!$K1037)</f>
        <v>Spellen-&gt;Speelgoed</v>
      </c>
      <c r="I1036" s="1" t="str">
        <f>IF('[1]King plakken'!$L1037="","",'[1]King plakken'!$L1037)</f>
        <v>Beschikbaar</v>
      </c>
      <c r="J1036" s="1" t="str">
        <f>IF('[1]King plakken'!$M1037="","",'[1]King plakken'!$M1037)</f>
        <v>BS - Toys</v>
      </c>
      <c r="K1036" s="1">
        <f>IF('[1]King plakken'!$E1037="","",'[1]King plakken'!$E1037)</f>
        <v>20</v>
      </c>
    </row>
    <row r="1037" spans="1:11" x14ac:dyDescent="0.25">
      <c r="A1037" s="1" t="str">
        <f>IF('[1]King plakken'!$A1038="","",'[1]King plakken'!$A1038)</f>
        <v>BST-GA346</v>
      </c>
      <c r="B1037" s="1" t="str">
        <f>IF('[1]King plakken'!$G1038="","",'[1]King plakken'!$G1038)</f>
        <v>8717775443469</v>
      </c>
      <c r="C1037" s="1" t="str">
        <f>IF('[1]King plakken'!$D1038="","",'[1]King plakken'!$D1038)</f>
        <v>Bijtjezzz Puzzzel</v>
      </c>
      <c r="D1037" s="3">
        <f>IF('[1]King plakken'!$C1038="","",'[1]King plakken'!$C1038)</f>
        <v>9.65</v>
      </c>
      <c r="E1037" s="3">
        <f>IF('[1]King plakken'!$F1038="","",'[1]King plakken'!$F1038)</f>
        <v>18.95</v>
      </c>
      <c r="F1037" s="4" t="str">
        <f>IF('[1]King plakken'!$B1038="","",IF('[1]King plakken'!$B1038=11,SUBSTITUTE('[1]King plakken'!$B1038,11,"21%"),SUBSTITUTE('[1]King plakken'!$B1038,12,"9%")))</f>
        <v>21%</v>
      </c>
      <c r="G1037" s="2">
        <f>IF('[1]King plakken'!$H1038="","",IF('[1]King plakken'!$H1038-'[1]King plakken'!$I1038-'[1]King plakken'!$J1038&lt;0,0,'[1]King plakken'!$H1038-'[1]King plakken'!$I1038-'[1]King plakken'!$J1038))</f>
        <v>4</v>
      </c>
      <c r="H1037" s="1" t="str">
        <f>IF('[1]King plakken'!$K1038="","",'[1]King plakken'!$K1038)</f>
        <v>Spellen-&gt;Denkspel</v>
      </c>
      <c r="I1037" s="1" t="str">
        <f>IF('[1]King plakken'!$L1038="","",'[1]King plakken'!$L1038)</f>
        <v>Beschikbaar</v>
      </c>
      <c r="J1037" s="1" t="str">
        <f>IF('[1]King plakken'!$M1038="","",'[1]King plakken'!$M1038)</f>
        <v>BS - Toys</v>
      </c>
      <c r="K1037" s="1">
        <f>IF('[1]King plakken'!$E1038="","",'[1]King plakken'!$E1038)</f>
        <v>7</v>
      </c>
    </row>
    <row r="1038" spans="1:11" x14ac:dyDescent="0.25">
      <c r="A1038" s="1" t="str">
        <f>IF('[1]King plakken'!$A1039="","",'[1]King plakken'!$A1039)</f>
        <v>BST-GA347</v>
      </c>
      <c r="B1038" s="1" t="str">
        <f>IF('[1]King plakken'!$G1039="","",'[1]King plakken'!$G1039)</f>
        <v>8717775443476</v>
      </c>
      <c r="C1038" s="1" t="str">
        <f>IF('[1]King plakken'!$D1039="","",'[1]King plakken'!$D1039)</f>
        <v>Veggie</v>
      </c>
      <c r="D1038" s="3">
        <f>IF('[1]King plakken'!$C1039="","",'[1]King plakken'!$C1039)</f>
        <v>16.45</v>
      </c>
      <c r="E1038" s="3">
        <f>IF('[1]King plakken'!$F1039="","",'[1]King plakken'!$F1039)</f>
        <v>32.950000000000003</v>
      </c>
      <c r="F1038" s="4" t="str">
        <f>IF('[1]King plakken'!$B1039="","",IF('[1]King plakken'!$B1039=11,SUBSTITUTE('[1]King plakken'!$B1039,11,"21%"),SUBSTITUTE('[1]King plakken'!$B1039,12,"9%")))</f>
        <v>21%</v>
      </c>
      <c r="G1038" s="2">
        <f>IF('[1]King plakken'!$H1039="","",IF('[1]King plakken'!$H1039-'[1]King plakken'!$I1039-'[1]King plakken'!$J1039&lt;0,0,'[1]King plakken'!$H1039-'[1]King plakken'!$I1039-'[1]King plakken'!$J1039))</f>
        <v>0</v>
      </c>
      <c r="H1038" s="1" t="str">
        <f>IF('[1]King plakken'!$K1039="","",'[1]King plakken'!$K1039)</f>
        <v>Spellen-&gt;Behendigheidsspel</v>
      </c>
      <c r="I1038" s="1" t="str">
        <f>IF('[1]King plakken'!$L1039="","",'[1]King plakken'!$L1039)</f>
        <v>Beschikbaar</v>
      </c>
      <c r="J1038" s="1" t="str">
        <f>IF('[1]King plakken'!$M1039="","",'[1]King plakken'!$M1039)</f>
        <v>BS - Toys</v>
      </c>
      <c r="K1038" s="1">
        <f>IF('[1]King plakken'!$E1039="","",'[1]King plakken'!$E1039)</f>
        <v>4</v>
      </c>
    </row>
    <row r="1039" spans="1:11" x14ac:dyDescent="0.25">
      <c r="A1039" s="1" t="str">
        <f>IF('[1]King plakken'!$A1040="","",'[1]King plakken'!$A1040)</f>
        <v>BST-GA348</v>
      </c>
      <c r="B1039" s="1" t="str">
        <f>IF('[1]King plakken'!$G1040="","",'[1]King plakken'!$G1040)</f>
        <v>8717775443483</v>
      </c>
      <c r="C1039" s="1" t="str">
        <f>IF('[1]King plakken'!$D1040="","",'[1]King plakken'!$D1040)</f>
        <v>Krokodil</v>
      </c>
      <c r="D1039" s="3">
        <f>IF('[1]King plakken'!$C1040="","",'[1]King plakken'!$C1040)</f>
        <v>9.9499999999999993</v>
      </c>
      <c r="E1039" s="3">
        <f>IF('[1]King plakken'!$F1040="","",'[1]King plakken'!$F1040)</f>
        <v>19.95</v>
      </c>
      <c r="F1039" s="4" t="str">
        <f>IF('[1]King plakken'!$B1040="","",IF('[1]King plakken'!$B1040=11,SUBSTITUTE('[1]King plakken'!$B1040,11,"21%"),SUBSTITUTE('[1]King plakken'!$B1040,12,"9%")))</f>
        <v>21%</v>
      </c>
      <c r="G1039" s="2">
        <f>IF('[1]King plakken'!$H1040="","",IF('[1]King plakken'!$H1040-'[1]King plakken'!$I1040-'[1]King plakken'!$J1040&lt;0,0,'[1]King plakken'!$H1040-'[1]King plakken'!$I1040-'[1]King plakken'!$J1040))</f>
        <v>2</v>
      </c>
      <c r="H1039" s="1" t="str">
        <f>IF('[1]King plakken'!$K1040="","",'[1]King plakken'!$K1040)</f>
        <v>Spellen-&gt;Behendigheidsspel</v>
      </c>
      <c r="I1039" s="1" t="str">
        <f>IF('[1]King plakken'!$L1040="","",'[1]King plakken'!$L1040)</f>
        <v>Beschikbaar</v>
      </c>
      <c r="J1039" s="1" t="str">
        <f>IF('[1]King plakken'!$M1040="","",'[1]King plakken'!$M1040)</f>
        <v>BS - Toys</v>
      </c>
      <c r="K1039" s="1">
        <f>IF('[1]King plakken'!$E1040="","",'[1]King plakken'!$E1040)</f>
        <v>7</v>
      </c>
    </row>
    <row r="1040" spans="1:11" x14ac:dyDescent="0.25">
      <c r="A1040" s="1" t="str">
        <f>IF('[1]King plakken'!$A1041="","",'[1]King plakken'!$A1041)</f>
        <v>BST-GA350</v>
      </c>
      <c r="B1040" s="1" t="str">
        <f>IF('[1]King plakken'!$G1041="","",'[1]King plakken'!$G1041)</f>
        <v>8717775443506</v>
      </c>
      <c r="C1040" s="1" t="str">
        <f>IF('[1]King plakken'!$D1041="","",'[1]King plakken'!$D1041)</f>
        <v>Krokos Sok</v>
      </c>
      <c r="D1040" s="3">
        <f>IF('[1]King plakken'!$C1041="","",'[1]King plakken'!$C1041)</f>
        <v>11.45</v>
      </c>
      <c r="E1040" s="3">
        <f>IF('[1]King plakken'!$F1041="","",'[1]King plakken'!$F1041)</f>
        <v>22.95</v>
      </c>
      <c r="F1040" s="4" t="str">
        <f>IF('[1]King plakken'!$B1041="","",IF('[1]King plakken'!$B1041=11,SUBSTITUTE('[1]King plakken'!$B1041,11,"21%"),SUBSTITUTE('[1]King plakken'!$B1041,12,"9%")))</f>
        <v>21%</v>
      </c>
      <c r="G1040" s="2">
        <f>IF('[1]King plakken'!$H1041="","",IF('[1]King plakken'!$H1041-'[1]King plakken'!$I1041-'[1]King plakken'!$J1041&lt;0,0,'[1]King plakken'!$H1041-'[1]King plakken'!$I1041-'[1]King plakken'!$J1041))</f>
        <v>6</v>
      </c>
      <c r="H1040" s="1" t="str">
        <f>IF('[1]King plakken'!$K1041="","",'[1]King plakken'!$K1041)</f>
        <v>Spellen-&gt;Kaartspel</v>
      </c>
      <c r="I1040" s="1" t="str">
        <f>IF('[1]King plakken'!$L1041="","",'[1]King plakken'!$L1041)</f>
        <v>Beschikbaar</v>
      </c>
      <c r="J1040" s="1" t="str">
        <f>IF('[1]King plakken'!$M1041="","",'[1]King plakken'!$M1041)</f>
        <v>BS - Toys</v>
      </c>
      <c r="K1040" s="1">
        <f>IF('[1]King plakken'!$E1041="","",'[1]King plakken'!$E1041)</f>
        <v>6</v>
      </c>
    </row>
    <row r="1041" spans="1:11" x14ac:dyDescent="0.25">
      <c r="A1041" s="1" t="str">
        <f>IF('[1]King plakken'!$A1042="","",'[1]King plakken'!$A1042)</f>
        <v>BST-GA352</v>
      </c>
      <c r="B1041" s="1" t="str">
        <f>IF('[1]King plakken'!$G1042="","",'[1]King plakken'!$G1042)</f>
        <v>8717775443520</v>
      </c>
      <c r="C1041" s="1" t="str">
        <f>IF('[1]King plakken'!$D1042="","",'[1]King plakken'!$D1042)</f>
        <v>Appels Plukken</v>
      </c>
      <c r="D1041" s="3">
        <f>IF('[1]King plakken'!$C1042="","",'[1]King plakken'!$C1042)</f>
        <v>14.95</v>
      </c>
      <c r="E1041" s="3">
        <f>IF('[1]King plakken'!$F1042="","",'[1]King plakken'!$F1042)</f>
        <v>28.95</v>
      </c>
      <c r="F1041" s="4" t="str">
        <f>IF('[1]King plakken'!$B1042="","",IF('[1]King plakken'!$B1042=11,SUBSTITUTE('[1]King plakken'!$B1042,11,"21%"),SUBSTITUTE('[1]King plakken'!$B1042,12,"9%")))</f>
        <v>21%</v>
      </c>
      <c r="G1041" s="2">
        <f>IF('[1]King plakken'!$H1042="","",IF('[1]King plakken'!$H1042-'[1]King plakken'!$I1042-'[1]King plakken'!$J1042&lt;0,0,'[1]King plakken'!$H1042-'[1]King plakken'!$I1042-'[1]King plakken'!$J1042))</f>
        <v>4</v>
      </c>
      <c r="H1041" s="1" t="str">
        <f>IF('[1]King plakken'!$K1042="","",'[1]King plakken'!$K1042)</f>
        <v>Spellen-&gt;Behendigheidsspel; OP = OP</v>
      </c>
      <c r="I1041" s="1" t="str">
        <f>IF('[1]King plakken'!$L1042="","",'[1]King plakken'!$L1042)</f>
        <v>Uitloop</v>
      </c>
      <c r="J1041" s="1" t="str">
        <f>IF('[1]King plakken'!$M1042="","",'[1]King plakken'!$M1042)</f>
        <v>BS - Toys</v>
      </c>
      <c r="K1041" s="1">
        <f>IF('[1]King plakken'!$E1042="","",'[1]King plakken'!$E1042)</f>
        <v>7</v>
      </c>
    </row>
    <row r="1042" spans="1:11" x14ac:dyDescent="0.25">
      <c r="A1042" s="1" t="str">
        <f>IF('[1]King plakken'!$A1043="","",'[1]King plakken'!$A1043)</f>
        <v>BST-GA353</v>
      </c>
      <c r="B1042" s="1" t="str">
        <f>IF('[1]King plakken'!$G1043="","",'[1]King plakken'!$G1043)</f>
        <v>8717775443537</v>
      </c>
      <c r="C1042" s="1" t="str">
        <f>IF('[1]King plakken'!$D1043="","",'[1]King plakken'!$D1043)</f>
        <v>Pijl en Boog</v>
      </c>
      <c r="D1042" s="3">
        <f>IF('[1]King plakken'!$C1043="","",'[1]King plakken'!$C1043)</f>
        <v>11.45</v>
      </c>
      <c r="E1042" s="3">
        <f>IF('[1]King plakken'!$F1043="","",'[1]King plakken'!$F1043)</f>
        <v>21.95</v>
      </c>
      <c r="F1042" s="4" t="str">
        <f>IF('[1]King plakken'!$B1043="","",IF('[1]King plakken'!$B1043=11,SUBSTITUTE('[1]King plakken'!$B1043,11,"21%"),SUBSTITUTE('[1]King plakken'!$B1043,12,"9%")))</f>
        <v>21%</v>
      </c>
      <c r="G1042" s="2">
        <f>IF('[1]King plakken'!$H1043="","",IF('[1]King plakken'!$H1043-'[1]King plakken'!$I1043-'[1]King plakken'!$J1043&lt;0,0,'[1]King plakken'!$H1043-'[1]King plakken'!$I1043-'[1]King plakken'!$J1043))</f>
        <v>7</v>
      </c>
      <c r="H1042" s="1" t="str">
        <f>IF('[1]King plakken'!$K1043="","",'[1]King plakken'!$K1043)</f>
        <v>Spellen-&gt;Behendigheidsspel</v>
      </c>
      <c r="I1042" s="1" t="str">
        <f>IF('[1]King plakken'!$L1043="","",'[1]King plakken'!$L1043)</f>
        <v>Beschikbaar</v>
      </c>
      <c r="J1042" s="1" t="str">
        <f>IF('[1]King plakken'!$M1043="","",'[1]King plakken'!$M1043)</f>
        <v>BS - Toys</v>
      </c>
      <c r="K1042" s="1">
        <f>IF('[1]King plakken'!$E1043="","",'[1]King plakken'!$E1043)</f>
        <v>6</v>
      </c>
    </row>
    <row r="1043" spans="1:11" x14ac:dyDescent="0.25">
      <c r="A1043" s="1" t="str">
        <f>IF('[1]King plakken'!$A1044="","",'[1]King plakken'!$A1044)</f>
        <v>BST-GA354</v>
      </c>
      <c r="B1043" s="1" t="str">
        <f>IF('[1]King plakken'!$G1044="","",'[1]King plakken'!$G1044)</f>
        <v>8717775443544</v>
      </c>
      <c r="C1043" s="1" t="str">
        <f>IF('[1]King plakken'!$D1044="","",'[1]King plakken'!$D1044)</f>
        <v>Danslint</v>
      </c>
      <c r="D1043" s="3">
        <f>IF('[1]King plakken'!$C1044="","",'[1]King plakken'!$C1044)</f>
        <v>3.75</v>
      </c>
      <c r="E1043" s="3">
        <f>IF('[1]King plakken'!$F1044="","",'[1]King plakken'!$F1044)</f>
        <v>7.95</v>
      </c>
      <c r="F1043" s="4" t="str">
        <f>IF('[1]King plakken'!$B1044="","",IF('[1]King plakken'!$B1044=11,SUBSTITUTE('[1]King plakken'!$B1044,11,"21%"),SUBSTITUTE('[1]King plakken'!$B1044,12,"9%")))</f>
        <v>21%</v>
      </c>
      <c r="G1043" s="2">
        <f>IF('[1]King plakken'!$H1044="","",IF('[1]King plakken'!$H1044-'[1]King plakken'!$I1044-'[1]King plakken'!$J1044&lt;0,0,'[1]King plakken'!$H1044-'[1]King plakken'!$I1044-'[1]King plakken'!$J1044))</f>
        <v>0</v>
      </c>
      <c r="H1043" s="1" t="str">
        <f>IF('[1]King plakken'!$K1044="","",'[1]King plakken'!$K1044)</f>
        <v>Spellen-&gt;Speelgoed</v>
      </c>
      <c r="I1043" s="1" t="str">
        <f>IF('[1]King plakken'!$L1044="","",'[1]King plakken'!$L1044)</f>
        <v>Beschikbaar</v>
      </c>
      <c r="J1043" s="1" t="str">
        <f>IF('[1]King plakken'!$M1044="","",'[1]King plakken'!$M1044)</f>
        <v>BS - Toys</v>
      </c>
      <c r="K1043" s="1">
        <f>IF('[1]King plakken'!$E1044="","",'[1]King plakken'!$E1044)</f>
        <v>12</v>
      </c>
    </row>
    <row r="1044" spans="1:11" x14ac:dyDescent="0.25">
      <c r="A1044" s="1" t="str">
        <f>IF('[1]King plakken'!$A1045="","",'[1]King plakken'!$A1045)</f>
        <v>BST-GA355</v>
      </c>
      <c r="B1044" s="1" t="str">
        <f>IF('[1]King plakken'!$G1045="","",'[1]King plakken'!$G1045)</f>
        <v>8717775443551</v>
      </c>
      <c r="C1044" s="1" t="str">
        <f>IF('[1]King plakken'!$D1045="","",'[1]King plakken'!$D1045)</f>
        <v>Bosvrienden Bowling</v>
      </c>
      <c r="D1044" s="3">
        <f>IF('[1]King plakken'!$C1045="","",'[1]King plakken'!$C1045)</f>
        <v>13.45</v>
      </c>
      <c r="E1044" s="3">
        <f>IF('[1]King plakken'!$F1045="","",'[1]King plakken'!$F1045)</f>
        <v>25.95</v>
      </c>
      <c r="F1044" s="4" t="str">
        <f>IF('[1]King plakken'!$B1045="","",IF('[1]King plakken'!$B1045=11,SUBSTITUTE('[1]King plakken'!$B1045,11,"21%"),SUBSTITUTE('[1]King plakken'!$B1045,12,"9%")))</f>
        <v>21%</v>
      </c>
      <c r="G1044" s="2">
        <f>IF('[1]King plakken'!$H1045="","",IF('[1]King plakken'!$H1045-'[1]King plakken'!$I1045-'[1]King plakken'!$J1045&lt;0,0,'[1]King plakken'!$H1045-'[1]King plakken'!$I1045-'[1]King plakken'!$J1045))</f>
        <v>0</v>
      </c>
      <c r="H1044" s="1" t="str">
        <f>IF('[1]King plakken'!$K1045="","",'[1]King plakken'!$K1045)</f>
        <v>Spellen-&gt;Behendigheidsspel</v>
      </c>
      <c r="I1044" s="1" t="str">
        <f>IF('[1]King plakken'!$L1045="","",'[1]King plakken'!$L1045)</f>
        <v>Beschikbaar</v>
      </c>
      <c r="J1044" s="1" t="str">
        <f>IF('[1]King plakken'!$M1045="","",'[1]King plakken'!$M1045)</f>
        <v>BS - Toys</v>
      </c>
      <c r="K1044" s="1">
        <f>IF('[1]King plakken'!$E1045="","",'[1]King plakken'!$E1045)</f>
        <v>4</v>
      </c>
    </row>
    <row r="1045" spans="1:11" x14ac:dyDescent="0.25">
      <c r="A1045" s="1" t="str">
        <f>IF('[1]King plakken'!$A1046="","",'[1]King plakken'!$A1046)</f>
        <v>BST-GA361</v>
      </c>
      <c r="B1045" s="1" t="str">
        <f>IF('[1]King plakken'!$G1046="","",'[1]King plakken'!$G1046)</f>
        <v>8717775443612</v>
      </c>
      <c r="C1045" s="1" t="str">
        <f>IF('[1]King plakken'!$D1046="","",'[1]King plakken'!$D1046)</f>
        <v>Blik-o-foon</v>
      </c>
      <c r="D1045" s="3">
        <f>IF('[1]King plakken'!$C1046="","",'[1]King plakken'!$C1046)</f>
        <v>6.45</v>
      </c>
      <c r="E1045" s="3">
        <f>IF('[1]King plakken'!$F1046="","",'[1]King plakken'!$F1046)</f>
        <v>12.95</v>
      </c>
      <c r="F1045" s="4" t="str">
        <f>IF('[1]King plakken'!$B1046="","",IF('[1]King plakken'!$B1046=11,SUBSTITUTE('[1]King plakken'!$B1046,11,"21%"),SUBSTITUTE('[1]King plakken'!$B1046,12,"9%")))</f>
        <v>21%</v>
      </c>
      <c r="G1045" s="2">
        <f>IF('[1]King plakken'!$H1046="","",IF('[1]King plakken'!$H1046-'[1]King plakken'!$I1046-'[1]King plakken'!$J1046&lt;0,0,'[1]King plakken'!$H1046-'[1]King plakken'!$I1046-'[1]King plakken'!$J1046))</f>
        <v>6</v>
      </c>
      <c r="H1045" s="1" t="str">
        <f>IF('[1]King plakken'!$K1046="","",'[1]King plakken'!$K1046)</f>
        <v>Spellen-&gt;Behendigheidsspel; OP = OP</v>
      </c>
      <c r="I1045" s="1" t="str">
        <f>IF('[1]King plakken'!$L1046="","",'[1]King plakken'!$L1046)</f>
        <v>Uitloop</v>
      </c>
      <c r="J1045" s="1" t="str">
        <f>IF('[1]King plakken'!$M1046="","",'[1]King plakken'!$M1046)</f>
        <v>BS - Toys</v>
      </c>
      <c r="K1045" s="1">
        <f>IF('[1]King plakken'!$E1046="","",'[1]King plakken'!$E1046)</f>
        <v>6</v>
      </c>
    </row>
    <row r="1046" spans="1:11" x14ac:dyDescent="0.25">
      <c r="A1046" s="1" t="str">
        <f>IF('[1]King plakken'!$A1047="","",'[1]King plakken'!$A1047)</f>
        <v>BST-GA362</v>
      </c>
      <c r="B1046" s="1" t="str">
        <f>IF('[1]King plakken'!$G1047="","",'[1]King plakken'!$G1047)</f>
        <v>8717775443629</v>
      </c>
      <c r="C1046" s="1" t="str">
        <f>IF('[1]King plakken'!$D1047="","",'[1]King plakken'!$D1047)</f>
        <v>Blikgooien - Wilde Dieren</v>
      </c>
      <c r="D1046" s="3">
        <f>IF('[1]King plakken'!$C1047="","",'[1]King plakken'!$C1047)</f>
        <v>8.65</v>
      </c>
      <c r="E1046" s="3">
        <f>IF('[1]King plakken'!$F1047="","",'[1]King plakken'!$F1047)</f>
        <v>16.95</v>
      </c>
      <c r="F1046" s="4" t="str">
        <f>IF('[1]King plakken'!$B1047="","",IF('[1]King plakken'!$B1047=11,SUBSTITUTE('[1]King plakken'!$B1047,11,"21%"),SUBSTITUTE('[1]King plakken'!$B1047,12,"9%")))</f>
        <v>21%</v>
      </c>
      <c r="G1046" s="2">
        <f>IF('[1]King plakken'!$H1047="","",IF('[1]King plakken'!$H1047-'[1]King plakken'!$I1047-'[1]King plakken'!$J1047&lt;0,0,'[1]King plakken'!$H1047-'[1]King plakken'!$I1047-'[1]King plakken'!$J1047))</f>
        <v>8</v>
      </c>
      <c r="H1046" s="1" t="str">
        <f>IF('[1]King plakken'!$K1047="","",'[1]King plakken'!$K1047)</f>
        <v>Spellen-&gt;Behendigheidsspel</v>
      </c>
      <c r="I1046" s="1" t="str">
        <f>IF('[1]King plakken'!$L1047="","",'[1]King plakken'!$L1047)</f>
        <v>Beschikbaar</v>
      </c>
      <c r="J1046" s="1" t="str">
        <f>IF('[1]King plakken'!$M1047="","",'[1]King plakken'!$M1047)</f>
        <v>BS - Toys</v>
      </c>
      <c r="K1046" s="1">
        <f>IF('[1]King plakken'!$E1047="","",'[1]King plakken'!$E1047)</f>
        <v>8</v>
      </c>
    </row>
    <row r="1047" spans="1:11" x14ac:dyDescent="0.25">
      <c r="A1047" s="1" t="str">
        <f>IF('[1]King plakken'!$A1048="","",'[1]King plakken'!$A1048)</f>
        <v>BST-GA364</v>
      </c>
      <c r="B1047" s="1" t="str">
        <f>IF('[1]King plakken'!$G1048="","",'[1]King plakken'!$G1048)</f>
        <v>8717775443643</v>
      </c>
      <c r="C1047" s="1" t="str">
        <f>IF('[1]King plakken'!$D1048="","",'[1]King plakken'!$D1048)</f>
        <v>Feestset</v>
      </c>
      <c r="D1047" s="3">
        <f>IF('[1]King plakken'!$C1048="","",'[1]King plakken'!$C1048)</f>
        <v>12.45</v>
      </c>
      <c r="E1047" s="3">
        <f>IF('[1]King plakken'!$F1048="","",'[1]King plakken'!$F1048)</f>
        <v>22.95</v>
      </c>
      <c r="F1047" s="4" t="str">
        <f>IF('[1]King plakken'!$B1048="","",IF('[1]King plakken'!$B1048=11,SUBSTITUTE('[1]King plakken'!$B1048,11,"21%"),SUBSTITUTE('[1]King plakken'!$B1048,12,"9%")))</f>
        <v>21%</v>
      </c>
      <c r="G1047" s="2">
        <f>IF('[1]King plakken'!$H1048="","",IF('[1]King plakken'!$H1048-'[1]King plakken'!$I1048-'[1]King plakken'!$J1048&lt;0,0,'[1]King plakken'!$H1048-'[1]King plakken'!$I1048-'[1]King plakken'!$J1048))</f>
        <v>19</v>
      </c>
      <c r="H1047" s="1" t="str">
        <f>IF('[1]King plakken'!$K1048="","",'[1]King plakken'!$K1048)</f>
        <v>Spellen-&gt;Behendigheidsspel</v>
      </c>
      <c r="I1047" s="1" t="str">
        <f>IF('[1]King plakken'!$L1048="","",'[1]King plakken'!$L1048)</f>
        <v>Beschikbaar</v>
      </c>
      <c r="J1047" s="1" t="str">
        <f>IF('[1]King plakken'!$M1048="","",'[1]King plakken'!$M1048)</f>
        <v>BS - Toys</v>
      </c>
      <c r="K1047" s="1">
        <f>IF('[1]King plakken'!$E1048="","",'[1]King plakken'!$E1048)</f>
        <v>12</v>
      </c>
    </row>
    <row r="1048" spans="1:11" x14ac:dyDescent="0.25">
      <c r="A1048" s="1" t="str">
        <f>IF('[1]King plakken'!$A1049="","",'[1]King plakken'!$A1049)</f>
        <v>BST-GA365</v>
      </c>
      <c r="B1048" s="1" t="str">
        <f>IF('[1]King plakken'!$G1049="","",'[1]King plakken'!$G1049)</f>
        <v>8717775443650</v>
      </c>
      <c r="C1048" s="1" t="str">
        <f>IF('[1]King plakken'!$D1049="","",'[1]King plakken'!$D1049)</f>
        <v>Klittenband Darts</v>
      </c>
      <c r="D1048" s="3">
        <f>IF('[1]King plakken'!$C1049="","",'[1]King plakken'!$C1049)</f>
        <v>12.45</v>
      </c>
      <c r="E1048" s="3">
        <f>IF('[1]King plakken'!$F1049="","",'[1]King plakken'!$F1049)</f>
        <v>23.95</v>
      </c>
      <c r="F1048" s="4" t="str">
        <f>IF('[1]King plakken'!$B1049="","",IF('[1]King plakken'!$B1049=11,SUBSTITUTE('[1]King plakken'!$B1049,11,"21%"),SUBSTITUTE('[1]King plakken'!$B1049,12,"9%")))</f>
        <v>21%</v>
      </c>
      <c r="G1048" s="2">
        <f>IF('[1]King plakken'!$H1049="","",IF('[1]King plakken'!$H1049-'[1]King plakken'!$I1049-'[1]King plakken'!$J1049&lt;0,0,'[1]King plakken'!$H1049-'[1]King plakken'!$I1049-'[1]King plakken'!$J1049))</f>
        <v>1</v>
      </c>
      <c r="H1048" s="1" t="str">
        <f>IF('[1]King plakken'!$K1049="","",'[1]King plakken'!$K1049)</f>
        <v>Spellen-&gt;Behendigheidsspel</v>
      </c>
      <c r="I1048" s="1" t="str">
        <f>IF('[1]King plakken'!$L1049="","",'[1]King plakken'!$L1049)</f>
        <v>Beschikbaar</v>
      </c>
      <c r="J1048" s="1" t="str">
        <f>IF('[1]King plakken'!$M1049="","",'[1]King plakken'!$M1049)</f>
        <v>BS - Toys</v>
      </c>
      <c r="K1048" s="1">
        <f>IF('[1]King plakken'!$E1049="","",'[1]King plakken'!$E1049)</f>
        <v>8</v>
      </c>
    </row>
    <row r="1049" spans="1:11" x14ac:dyDescent="0.25">
      <c r="A1049" s="1" t="str">
        <f>IF('[1]King plakken'!$A1050="","",'[1]King plakken'!$A1050)</f>
        <v>BST-GA366</v>
      </c>
      <c r="B1049" s="1" t="str">
        <f>IF('[1]King plakken'!$G1050="","",'[1]King plakken'!$G1050)</f>
        <v>8717775443667</v>
      </c>
      <c r="C1049" s="1" t="str">
        <f>IF('[1]King plakken'!$D1050="","",'[1]King plakken'!$D1050)</f>
        <v>Ringbord</v>
      </c>
      <c r="D1049" s="3">
        <f>IF('[1]King plakken'!$C1050="","",'[1]King plakken'!$C1050)</f>
        <v>14.95</v>
      </c>
      <c r="E1049" s="3">
        <f>IF('[1]King plakken'!$F1050="","",'[1]King plakken'!$F1050)</f>
        <v>28.95</v>
      </c>
      <c r="F1049" s="4" t="str">
        <f>IF('[1]King plakken'!$B1050="","",IF('[1]King plakken'!$B1050=11,SUBSTITUTE('[1]King plakken'!$B1050,11,"21%"),SUBSTITUTE('[1]King plakken'!$B1050,12,"9%")))</f>
        <v>21%</v>
      </c>
      <c r="G1049" s="2">
        <f>IF('[1]King plakken'!$H1050="","",IF('[1]King plakken'!$H1050-'[1]King plakken'!$I1050-'[1]King plakken'!$J1050&lt;0,0,'[1]King plakken'!$H1050-'[1]King plakken'!$I1050-'[1]King plakken'!$J1050))</f>
        <v>3</v>
      </c>
      <c r="H1049" s="1" t="str">
        <f>IF('[1]King plakken'!$K1050="","",'[1]King plakken'!$K1050)</f>
        <v>Spellen-&gt;Behendigheidsspel</v>
      </c>
      <c r="I1049" s="1" t="str">
        <f>IF('[1]King plakken'!$L1050="","",'[1]King plakken'!$L1050)</f>
        <v>Beschikbaar</v>
      </c>
      <c r="J1049" s="1" t="str">
        <f>IF('[1]King plakken'!$M1050="","",'[1]King plakken'!$M1050)</f>
        <v>BS - Toys</v>
      </c>
      <c r="K1049" s="1">
        <f>IF('[1]King plakken'!$E1050="","",'[1]King plakken'!$E1050)</f>
        <v>6</v>
      </c>
    </row>
    <row r="1050" spans="1:11" x14ac:dyDescent="0.25">
      <c r="A1050" s="1" t="str">
        <f>IF('[1]King plakken'!$A1051="","",'[1]King plakken'!$A1051)</f>
        <v>BST-GA370</v>
      </c>
      <c r="B1050" s="1" t="str">
        <f>IF('[1]King plakken'!$G1051="","",'[1]King plakken'!$G1051)</f>
        <v>8717775443704</v>
      </c>
      <c r="C1050" s="1" t="str">
        <f>IF('[1]King plakken'!$D1051="","",'[1]King plakken'!$D1051)</f>
        <v>Stapeltorens</v>
      </c>
      <c r="D1050" s="3">
        <f>IF('[1]King plakken'!$C1051="","",'[1]King plakken'!$C1051)</f>
        <v>15.95</v>
      </c>
      <c r="E1050" s="3">
        <f>IF('[1]King plakken'!$F1051="","",'[1]King plakken'!$F1051)</f>
        <v>31.95</v>
      </c>
      <c r="F1050" s="4" t="str">
        <f>IF('[1]King plakken'!$B1051="","",IF('[1]King plakken'!$B1051=11,SUBSTITUTE('[1]King plakken'!$B1051,11,"21%"),SUBSTITUTE('[1]King plakken'!$B1051,12,"9%")))</f>
        <v>21%</v>
      </c>
      <c r="G1050" s="2">
        <f>IF('[1]King plakken'!$H1051="","",IF('[1]King plakken'!$H1051-'[1]King plakken'!$I1051-'[1]King plakken'!$J1051&lt;0,0,'[1]King plakken'!$H1051-'[1]King plakken'!$I1051-'[1]King plakken'!$J1051))</f>
        <v>0</v>
      </c>
      <c r="H1050" s="1" t="str">
        <f>IF('[1]King plakken'!$K1051="","",'[1]King plakken'!$K1051)</f>
        <v>Spellen-&gt;Behendigheidsspel</v>
      </c>
      <c r="I1050" s="1" t="str">
        <f>IF('[1]King plakken'!$L1051="","",'[1]King plakken'!$L1051)</f>
        <v>Beschikbaar</v>
      </c>
      <c r="J1050" s="1" t="str">
        <f>IF('[1]King plakken'!$M1051="","",'[1]King plakken'!$M1051)</f>
        <v>BS - Toys</v>
      </c>
      <c r="K1050" s="1">
        <f>IF('[1]King plakken'!$E1051="","",'[1]King plakken'!$E1051)</f>
        <v>4</v>
      </c>
    </row>
    <row r="1051" spans="1:11" x14ac:dyDescent="0.25">
      <c r="A1051" s="1" t="str">
        <f>IF('[1]King plakken'!$A1052="","",'[1]King plakken'!$A1052)</f>
        <v>BST-GA371</v>
      </c>
      <c r="B1051" s="1" t="str">
        <f>IF('[1]King plakken'!$G1052="","",'[1]King plakken'!$G1052)</f>
        <v>8717775443711</v>
      </c>
      <c r="C1051" s="1" t="str">
        <f>IF('[1]King plakken'!$D1052="","",'[1]King plakken'!$D1052)</f>
        <v>Memo Vissen</v>
      </c>
      <c r="D1051" s="3">
        <f>IF('[1]King plakken'!$C1052="","",'[1]King plakken'!$C1052)</f>
        <v>14.95</v>
      </c>
      <c r="E1051" s="3">
        <f>IF('[1]King plakken'!$F1052="","",'[1]King plakken'!$F1052)</f>
        <v>28.95</v>
      </c>
      <c r="F1051" s="4" t="str">
        <f>IF('[1]King plakken'!$B1052="","",IF('[1]King plakken'!$B1052=11,SUBSTITUTE('[1]King plakken'!$B1052,11,"21%"),SUBSTITUTE('[1]King plakken'!$B1052,12,"9%")))</f>
        <v>21%</v>
      </c>
      <c r="G1051" s="2">
        <f>IF('[1]King plakken'!$H1052="","",IF('[1]King plakken'!$H1052-'[1]King plakken'!$I1052-'[1]King plakken'!$J1052&lt;0,0,'[1]King plakken'!$H1052-'[1]King plakken'!$I1052-'[1]King plakken'!$J1052))</f>
        <v>1</v>
      </c>
      <c r="H1051" s="1" t="str">
        <f>IF('[1]King plakken'!$K1052="","",'[1]King plakken'!$K1052)</f>
        <v>Spellen-&gt;Kaartspel; OP = OP</v>
      </c>
      <c r="I1051" s="1" t="str">
        <f>IF('[1]King plakken'!$L1052="","",'[1]King plakken'!$L1052)</f>
        <v>Uitloop</v>
      </c>
      <c r="J1051" s="1" t="str">
        <f>IF('[1]King plakken'!$M1052="","",'[1]King plakken'!$M1052)</f>
        <v>BS - Toys</v>
      </c>
      <c r="K1051" s="1">
        <f>IF('[1]King plakken'!$E1052="","",'[1]King plakken'!$E1052)</f>
        <v>4</v>
      </c>
    </row>
    <row r="1052" spans="1:11" x14ac:dyDescent="0.25">
      <c r="A1052" s="1" t="str">
        <f>IF('[1]King plakken'!$A1053="","",'[1]King plakken'!$A1053)</f>
        <v>BST-GA372</v>
      </c>
      <c r="B1052" s="1" t="str">
        <f>IF('[1]King plakken'!$G1053="","",'[1]King plakken'!$G1053)</f>
        <v>8717775443728</v>
      </c>
      <c r="C1052" s="1" t="str">
        <f>IF('[1]King plakken'!$D1053="","",'[1]King plakken'!$D1053)</f>
        <v>Snelle Bogen</v>
      </c>
      <c r="D1052" s="3">
        <f>IF('[1]King plakken'!$C1053="","",'[1]King plakken'!$C1053)</f>
        <v>13.45</v>
      </c>
      <c r="E1052" s="3">
        <f>IF('[1]King plakken'!$F1053="","",'[1]King plakken'!$F1053)</f>
        <v>26.95</v>
      </c>
      <c r="F1052" s="4" t="str">
        <f>IF('[1]King plakken'!$B1053="","",IF('[1]King plakken'!$B1053=11,SUBSTITUTE('[1]King plakken'!$B1053,11,"21%"),SUBSTITUTE('[1]King plakken'!$B1053,12,"9%")))</f>
        <v>21%</v>
      </c>
      <c r="G1052" s="2">
        <f>IF('[1]King plakken'!$H1053="","",IF('[1]King plakken'!$H1053-'[1]King plakken'!$I1053-'[1]King plakken'!$J1053&lt;0,0,'[1]King plakken'!$H1053-'[1]King plakken'!$I1053-'[1]King plakken'!$J1053))</f>
        <v>0</v>
      </c>
      <c r="H1052" s="1" t="str">
        <f>IF('[1]King plakken'!$K1053="","",'[1]King plakken'!$K1053)</f>
        <v>Spellen-&gt;Behendigheidsspel</v>
      </c>
      <c r="I1052" s="1" t="str">
        <f>IF('[1]King plakken'!$L1053="","",'[1]King plakken'!$L1053)</f>
        <v>Beschikbaar</v>
      </c>
      <c r="J1052" s="1" t="str">
        <f>IF('[1]King plakken'!$M1053="","",'[1]King plakken'!$M1053)</f>
        <v>BS - Toys</v>
      </c>
      <c r="K1052" s="1">
        <f>IF('[1]King plakken'!$E1053="","",'[1]King plakken'!$E1053)</f>
        <v>7</v>
      </c>
    </row>
    <row r="1053" spans="1:11" x14ac:dyDescent="0.25">
      <c r="A1053" s="1" t="str">
        <f>IF('[1]King plakken'!$A1054="","",'[1]King plakken'!$A1054)</f>
        <v>BST-GA373</v>
      </c>
      <c r="B1053" s="1" t="str">
        <f>IF('[1]King plakken'!$G1054="","",'[1]King plakken'!$G1054)</f>
        <v>8717775443735</v>
      </c>
      <c r="C1053" s="1" t="str">
        <f>IF('[1]King plakken'!$D1054="","",'[1]King plakken'!$D1054)</f>
        <v>Domino Treinen</v>
      </c>
      <c r="D1053" s="3">
        <f>IF('[1]King plakken'!$C1054="","",'[1]King plakken'!$C1054)</f>
        <v>14.95</v>
      </c>
      <c r="E1053" s="3">
        <f>IF('[1]King plakken'!$F1054="","",'[1]King plakken'!$F1054)</f>
        <v>28.95</v>
      </c>
      <c r="F1053" s="4" t="str">
        <f>IF('[1]King plakken'!$B1054="","",IF('[1]King plakken'!$B1054=11,SUBSTITUTE('[1]King plakken'!$B1054,11,"21%"),SUBSTITUTE('[1]King plakken'!$B1054,12,"9%")))</f>
        <v>21%</v>
      </c>
      <c r="G1053" s="2">
        <f>IF('[1]King plakken'!$H1054="","",IF('[1]King plakken'!$H1054-'[1]King plakken'!$I1054-'[1]King plakken'!$J1054&lt;0,0,'[1]King plakken'!$H1054-'[1]King plakken'!$I1054-'[1]King plakken'!$J1054))</f>
        <v>1</v>
      </c>
      <c r="H1053" s="1" t="str">
        <f>IF('[1]King plakken'!$K1054="","",'[1]King plakken'!$K1054)</f>
        <v>Spellen-&gt;Bordspel; OP = OP</v>
      </c>
      <c r="I1053" s="1" t="str">
        <f>IF('[1]King plakken'!$L1054="","",'[1]King plakken'!$L1054)</f>
        <v>Uitloop</v>
      </c>
      <c r="J1053" s="1" t="str">
        <f>IF('[1]King plakken'!$M1054="","",'[1]King plakken'!$M1054)</f>
        <v>BS - Toys</v>
      </c>
      <c r="K1053" s="1">
        <f>IF('[1]King plakken'!$E1054="","",'[1]King plakken'!$E1054)</f>
        <v>6</v>
      </c>
    </row>
    <row r="1054" spans="1:11" x14ac:dyDescent="0.25">
      <c r="A1054" s="1" t="str">
        <f>IF('[1]King plakken'!$A1055="","",'[1]King plakken'!$A1055)</f>
        <v>BST-GA374</v>
      </c>
      <c r="B1054" s="1" t="str">
        <f>IF('[1]King plakken'!$G1055="","",'[1]King plakken'!$G1055)</f>
        <v>8717775443742</v>
      </c>
      <c r="C1054" s="1" t="str">
        <f>IF('[1]King plakken'!$D1055="","",'[1]King plakken'!$D1055)</f>
        <v>Keezen en Ganzenbord</v>
      </c>
      <c r="D1054" s="3">
        <f>IF('[1]King plakken'!$C1055="","",'[1]King plakken'!$C1055)</f>
        <v>20.95</v>
      </c>
      <c r="E1054" s="3">
        <f>IF('[1]King plakken'!$F1055="","",'[1]King plakken'!$F1055)</f>
        <v>39.950000000000003</v>
      </c>
      <c r="F1054" s="4" t="str">
        <f>IF('[1]King plakken'!$B1055="","",IF('[1]King plakken'!$B1055=11,SUBSTITUTE('[1]King plakken'!$B1055,11,"21%"),SUBSTITUTE('[1]King plakken'!$B1055,12,"9%")))</f>
        <v>21%</v>
      </c>
      <c r="G1054" s="2">
        <f>IF('[1]King plakken'!$H1055="","",IF('[1]King plakken'!$H1055-'[1]King plakken'!$I1055-'[1]King plakken'!$J1055&lt;0,0,'[1]King plakken'!$H1055-'[1]King plakken'!$I1055-'[1]King plakken'!$J1055))</f>
        <v>1</v>
      </c>
      <c r="H1054" s="1" t="str">
        <f>IF('[1]King plakken'!$K1055="","",'[1]King plakken'!$K1055)</f>
        <v>Spellen-&gt;Bordspel</v>
      </c>
      <c r="I1054" s="1" t="str">
        <f>IF('[1]King plakken'!$L1055="","",'[1]King plakken'!$L1055)</f>
        <v>Beschikbaar</v>
      </c>
      <c r="J1054" s="1" t="str">
        <f>IF('[1]King plakken'!$M1055="","",'[1]King plakken'!$M1055)</f>
        <v>BS - Toys</v>
      </c>
      <c r="K1054" s="1">
        <f>IF('[1]King plakken'!$E1055="","",'[1]King plakken'!$E1055)</f>
        <v>5</v>
      </c>
    </row>
    <row r="1055" spans="1:11" x14ac:dyDescent="0.25">
      <c r="A1055" s="1" t="str">
        <f>IF('[1]King plakken'!$A1056="","",'[1]King plakken'!$A1056)</f>
        <v>BST-GA376</v>
      </c>
      <c r="B1055" s="1" t="str">
        <f>IF('[1]King plakken'!$G1056="","",'[1]King plakken'!$G1056)</f>
        <v>8717775443766</v>
      </c>
      <c r="C1055" s="1" t="str">
        <f>IF('[1]King plakken'!$D1056="","",'[1]King plakken'!$D1056)</f>
        <v>Grote Wasbare Kleurplaat (U)</v>
      </c>
      <c r="D1055" s="3">
        <f>IF('[1]King plakken'!$C1056="","",'[1]King plakken'!$C1056)</f>
        <v>13.45</v>
      </c>
      <c r="E1055" s="3">
        <f>IF('[1]King plakken'!$F1056="","",'[1]King plakken'!$F1056)</f>
        <v>25.95</v>
      </c>
      <c r="F1055" s="4" t="str">
        <f>IF('[1]King plakken'!$B1056="","",IF('[1]King plakken'!$B1056=11,SUBSTITUTE('[1]King plakken'!$B1056,11,"21%"),SUBSTITUTE('[1]King plakken'!$B1056,12,"9%")))</f>
        <v>21%</v>
      </c>
      <c r="G1055" s="2">
        <f>IF('[1]King plakken'!$H1056="","",IF('[1]King plakken'!$H1056-'[1]King plakken'!$I1056-'[1]King plakken'!$J1056&lt;0,0,'[1]King plakken'!$H1056-'[1]King plakken'!$I1056-'[1]King plakken'!$J1056))</f>
        <v>4</v>
      </c>
      <c r="H1055" s="1" t="str">
        <f>IF('[1]King plakken'!$K1056="","",'[1]King plakken'!$K1056)</f>
        <v>Creatief-&gt;Tekenen, kleuren en schilderen; OP = OP</v>
      </c>
      <c r="I1055" s="1" t="str">
        <f>IF('[1]King plakken'!$L1056="","",'[1]King plakken'!$L1056)</f>
        <v>Uitloop</v>
      </c>
      <c r="J1055" s="1" t="str">
        <f>IF('[1]King plakken'!$M1056="","",'[1]King plakken'!$M1056)</f>
        <v>BS - Toys</v>
      </c>
      <c r="K1055" s="1">
        <f>IF('[1]King plakken'!$E1056="","",'[1]King plakken'!$E1056)</f>
        <v>6</v>
      </c>
    </row>
    <row r="1056" spans="1:11" x14ac:dyDescent="0.25">
      <c r="A1056" s="1" t="str">
        <f>IF('[1]King plakken'!$A1057="","",'[1]King plakken'!$A1057)</f>
        <v>BST-GA377</v>
      </c>
      <c r="B1056" s="1" t="str">
        <f>IF('[1]King plakken'!$G1057="","",'[1]King plakken'!$G1057)</f>
        <v>8717775443773</v>
      </c>
      <c r="C1056" s="1" t="str">
        <f>IF('[1]King plakken'!$D1057="","",'[1]King plakken'!$D1057)</f>
        <v>Elastiek Tennis</v>
      </c>
      <c r="D1056" s="3">
        <f>IF('[1]King plakken'!$C1057="","",'[1]King plakken'!$C1057)</f>
        <v>11.95</v>
      </c>
      <c r="E1056" s="3">
        <f>IF('[1]King plakken'!$F1057="","",'[1]King plakken'!$F1057)</f>
        <v>22.95</v>
      </c>
      <c r="F1056" s="4" t="str">
        <f>IF('[1]King plakken'!$B1057="","",IF('[1]King plakken'!$B1057=11,SUBSTITUTE('[1]King plakken'!$B1057,11,"21%"),SUBSTITUTE('[1]King plakken'!$B1057,12,"9%")))</f>
        <v>21%</v>
      </c>
      <c r="G1056" s="2">
        <f>IF('[1]King plakken'!$H1057="","",IF('[1]King plakken'!$H1057-'[1]King plakken'!$I1057-'[1]King plakken'!$J1057&lt;0,0,'[1]King plakken'!$H1057-'[1]King plakken'!$I1057-'[1]King plakken'!$J1057))</f>
        <v>11</v>
      </c>
      <c r="H1056" s="1" t="str">
        <f>IF('[1]King plakken'!$K1057="","",'[1]King plakken'!$K1057)</f>
        <v>Spellen-&gt;Behendigheidsspel; OP = OP</v>
      </c>
      <c r="I1056" s="1" t="str">
        <f>IF('[1]King plakken'!$L1057="","",'[1]King plakken'!$L1057)</f>
        <v>Uitloop</v>
      </c>
      <c r="J1056" s="1" t="str">
        <f>IF('[1]King plakken'!$M1057="","",'[1]King plakken'!$M1057)</f>
        <v>BS - Toys</v>
      </c>
      <c r="K1056" s="1">
        <f>IF('[1]King plakken'!$E1057="","",'[1]King plakken'!$E1057)</f>
        <v>6</v>
      </c>
    </row>
    <row r="1057" spans="1:11" x14ac:dyDescent="0.25">
      <c r="A1057" s="1" t="str">
        <f>IF('[1]King plakken'!$A1058="","",'[1]King plakken'!$A1058)</f>
        <v>BST-GA378</v>
      </c>
      <c r="B1057" s="1" t="str">
        <f>IF('[1]King plakken'!$G1058="","",'[1]King plakken'!$G1058)</f>
        <v>8717775443780</v>
      </c>
      <c r="C1057" s="1" t="str">
        <f>IF('[1]King plakken'!$D1058="","",'[1]King plakken'!$D1058)</f>
        <v>Diving Bow</v>
      </c>
      <c r="D1057" s="3">
        <f>IF('[1]King plakken'!$C1058="","",'[1]King plakken'!$C1058)</f>
        <v>7.95</v>
      </c>
      <c r="E1057" s="3">
        <f>IF('[1]King plakken'!$F1058="","",'[1]King plakken'!$F1058)</f>
        <v>14.95</v>
      </c>
      <c r="F1057" s="4" t="str">
        <f>IF('[1]King plakken'!$B1058="","",IF('[1]King plakken'!$B1058=11,SUBSTITUTE('[1]King plakken'!$B1058,11,"21%"),SUBSTITUTE('[1]King plakken'!$B1058,12,"9%")))</f>
        <v>21%</v>
      </c>
      <c r="G1057" s="2">
        <f>IF('[1]King plakken'!$H1058="","",IF('[1]King plakken'!$H1058-'[1]King plakken'!$I1058-'[1]King plakken'!$J1058&lt;0,0,'[1]King plakken'!$H1058-'[1]King plakken'!$I1058-'[1]King plakken'!$J1058))</f>
        <v>9</v>
      </c>
      <c r="H1057" s="1" t="str">
        <f>IF('[1]King plakken'!$K1058="","",'[1]King plakken'!$K1058)</f>
        <v>Spellen-&gt;Behendigheidsspel</v>
      </c>
      <c r="I1057" s="1" t="str">
        <f>IF('[1]King plakken'!$L1058="","",'[1]King plakken'!$L1058)</f>
        <v>Beschikbaar</v>
      </c>
      <c r="J1057" s="1" t="str">
        <f>IF('[1]King plakken'!$M1058="","",'[1]King plakken'!$M1058)</f>
        <v>BS - Toys</v>
      </c>
      <c r="K1057" s="1">
        <f>IF('[1]King plakken'!$E1058="","",'[1]King plakken'!$E1058)</f>
        <v>6</v>
      </c>
    </row>
    <row r="1058" spans="1:11" x14ac:dyDescent="0.25">
      <c r="A1058" s="1" t="str">
        <f>IF('[1]King plakken'!$A1059="","",'[1]King plakken'!$A1059)</f>
        <v>BST-GA379</v>
      </c>
      <c r="B1058" s="1" t="str">
        <f>IF('[1]King plakken'!$G1059="","",'[1]King plakken'!$G1059)</f>
        <v>8717775443797</v>
      </c>
      <c r="C1058" s="1" t="str">
        <f>IF('[1]King plakken'!$D1059="","",'[1]King plakken'!$D1059)</f>
        <v>Springtouw Roze</v>
      </c>
      <c r="D1058" s="3">
        <f>IF('[1]King plakken'!$C1059="","",'[1]King plakken'!$C1059)</f>
        <v>4.45</v>
      </c>
      <c r="E1058" s="3">
        <f>IF('[1]King plakken'!$F1059="","",'[1]King plakken'!$F1059)</f>
        <v>8.9499999999999993</v>
      </c>
      <c r="F1058" s="4" t="str">
        <f>IF('[1]King plakken'!$B1059="","",IF('[1]King plakken'!$B1059=11,SUBSTITUTE('[1]King plakken'!$B1059,11,"21%"),SUBSTITUTE('[1]King plakken'!$B1059,12,"9%")))</f>
        <v>21%</v>
      </c>
      <c r="G1058" s="2">
        <f>IF('[1]King plakken'!$H1059="","",IF('[1]King plakken'!$H1059-'[1]King plakken'!$I1059-'[1]King plakken'!$J1059&lt;0,0,'[1]King plakken'!$H1059-'[1]King plakken'!$I1059-'[1]King plakken'!$J1059))</f>
        <v>9</v>
      </c>
      <c r="H1058" s="1" t="str">
        <f>IF('[1]King plakken'!$K1059="","",'[1]King plakken'!$K1059)</f>
        <v>Spellen-&gt;Behendigheidsspel</v>
      </c>
      <c r="I1058" s="1" t="str">
        <f>IF('[1]King plakken'!$L1059="","",'[1]King plakken'!$L1059)</f>
        <v>Beschikbaar</v>
      </c>
      <c r="J1058" s="1" t="str">
        <f>IF('[1]King plakken'!$M1059="","",'[1]King plakken'!$M1059)</f>
        <v>BS - Toys</v>
      </c>
      <c r="K1058" s="1">
        <f>IF('[1]King plakken'!$E1059="","",'[1]King plakken'!$E1059)</f>
        <v>12</v>
      </c>
    </row>
    <row r="1059" spans="1:11" x14ac:dyDescent="0.25">
      <c r="A1059" s="1" t="str">
        <f>IF('[1]King plakken'!$A1060="","",'[1]King plakken'!$A1060)</f>
        <v>BST-GA380</v>
      </c>
      <c r="B1059" s="1" t="str">
        <f>IF('[1]King plakken'!$G1060="","",'[1]King plakken'!$G1060)</f>
        <v>8717775443803</v>
      </c>
      <c r="C1059" s="1" t="str">
        <f>IF('[1]King plakken'!$D1060="","",'[1]King plakken'!$D1060)</f>
        <v>Springtouw Turqoise</v>
      </c>
      <c r="D1059" s="3">
        <f>IF('[1]King plakken'!$C1060="","",'[1]King plakken'!$C1060)</f>
        <v>4.45</v>
      </c>
      <c r="E1059" s="3">
        <f>IF('[1]King plakken'!$F1060="","",'[1]King plakken'!$F1060)</f>
        <v>8.9499999999999993</v>
      </c>
      <c r="F1059" s="4" t="str">
        <f>IF('[1]King plakken'!$B1060="","",IF('[1]King plakken'!$B1060=11,SUBSTITUTE('[1]King plakken'!$B1060,11,"21%"),SUBSTITUTE('[1]King plakken'!$B1060,12,"9%")))</f>
        <v>21%</v>
      </c>
      <c r="G1059" s="2">
        <f>IF('[1]King plakken'!$H1060="","",IF('[1]King plakken'!$H1060-'[1]King plakken'!$I1060-'[1]King plakken'!$J1060&lt;0,0,'[1]King plakken'!$H1060-'[1]King plakken'!$I1060-'[1]King plakken'!$J1060))</f>
        <v>11</v>
      </c>
      <c r="H1059" s="1" t="str">
        <f>IF('[1]King plakken'!$K1060="","",'[1]King plakken'!$K1060)</f>
        <v>Spellen-&gt;Behendigheidsspel</v>
      </c>
      <c r="I1059" s="1" t="str">
        <f>IF('[1]King plakken'!$L1060="","",'[1]King plakken'!$L1060)</f>
        <v>Beschikbaar</v>
      </c>
      <c r="J1059" s="1" t="str">
        <f>IF('[1]King plakken'!$M1060="","",'[1]King plakken'!$M1060)</f>
        <v>BS - Toys</v>
      </c>
      <c r="K1059" s="1">
        <f>IF('[1]King plakken'!$E1060="","",'[1]King plakken'!$E1060)</f>
        <v>12</v>
      </c>
    </row>
    <row r="1060" spans="1:11" x14ac:dyDescent="0.25">
      <c r="A1060" s="1" t="str">
        <f>IF('[1]King plakken'!$A1061="","",'[1]King plakken'!$A1061)</f>
        <v>BST-GA381</v>
      </c>
      <c r="B1060" s="1" t="str">
        <f>IF('[1]King plakken'!$G1061="","",'[1]King plakken'!$G1061)</f>
        <v>8717775443810</v>
      </c>
      <c r="C1060" s="1" t="str">
        <f>IF('[1]King plakken'!$D1061="","",'[1]King plakken'!$D1061)</f>
        <v>Pittenzak Konijnen</v>
      </c>
      <c r="D1060" s="3">
        <f>IF('[1]King plakken'!$C1061="","",'[1]King plakken'!$C1061)</f>
        <v>11.95</v>
      </c>
      <c r="E1060" s="3">
        <f>IF('[1]King plakken'!$F1061="","",'[1]King plakken'!$F1061)</f>
        <v>23.95</v>
      </c>
      <c r="F1060" s="4" t="str">
        <f>IF('[1]King plakken'!$B1061="","",IF('[1]King plakken'!$B1061=11,SUBSTITUTE('[1]King plakken'!$B1061,11,"21%"),SUBSTITUTE('[1]King plakken'!$B1061,12,"9%")))</f>
        <v>21%</v>
      </c>
      <c r="G1060" s="2">
        <f>IF('[1]King plakken'!$H1061="","",IF('[1]King plakken'!$H1061-'[1]King plakken'!$I1061-'[1]King plakken'!$J1061&lt;0,0,'[1]King plakken'!$H1061-'[1]King plakken'!$I1061-'[1]King plakken'!$J1061))</f>
        <v>11</v>
      </c>
      <c r="H1060" s="1" t="str">
        <f>IF('[1]King plakken'!$K1061="","",'[1]King plakken'!$K1061)</f>
        <v>Spellen-&gt;Behendigheidsspel</v>
      </c>
      <c r="I1060" s="1" t="str">
        <f>IF('[1]King plakken'!$L1061="","",'[1]King plakken'!$L1061)</f>
        <v>Beschikbaar</v>
      </c>
      <c r="J1060" s="1" t="str">
        <f>IF('[1]King plakken'!$M1061="","",'[1]King plakken'!$M1061)</f>
        <v>BS - Toys</v>
      </c>
      <c r="K1060" s="1">
        <f>IF('[1]King plakken'!$E1061="","",'[1]King plakken'!$E1061)</f>
        <v>6</v>
      </c>
    </row>
    <row r="1061" spans="1:11" x14ac:dyDescent="0.25">
      <c r="A1061" s="1" t="str">
        <f>IF('[1]King plakken'!$A1062="","",'[1]King plakken'!$A1062)</f>
        <v>BST-GA382</v>
      </c>
      <c r="B1061" s="1" t="str">
        <f>IF('[1]King plakken'!$G1062="","",'[1]King plakken'!$G1062)</f>
        <v>8717775443827</v>
      </c>
      <c r="C1061" s="1" t="str">
        <f>IF('[1]King plakken'!$D1062="","",'[1]King plakken'!$D1062)</f>
        <v>Ringwerpen Vogels</v>
      </c>
      <c r="D1061" s="3">
        <f>IF('[1]King plakken'!$C1062="","",'[1]King plakken'!$C1062)</f>
        <v>10.95</v>
      </c>
      <c r="E1061" s="3">
        <f>IF('[1]King plakken'!$F1062="","",'[1]King plakken'!$F1062)</f>
        <v>20.95</v>
      </c>
      <c r="F1061" s="4" t="str">
        <f>IF('[1]King plakken'!$B1062="","",IF('[1]King plakken'!$B1062=11,SUBSTITUTE('[1]King plakken'!$B1062,11,"21%"),SUBSTITUTE('[1]King plakken'!$B1062,12,"9%")))</f>
        <v>21%</v>
      </c>
      <c r="G1061" s="2">
        <f>IF('[1]King plakken'!$H1062="","",IF('[1]King plakken'!$H1062-'[1]King plakken'!$I1062-'[1]King plakken'!$J1062&lt;0,0,'[1]King plakken'!$H1062-'[1]King plakken'!$I1062-'[1]King plakken'!$J1062))</f>
        <v>11</v>
      </c>
      <c r="H1061" s="1" t="str">
        <f>IF('[1]King plakken'!$K1062="","",'[1]King plakken'!$K1062)</f>
        <v>Spellen-&gt;Behendigheidsspel; OP = OP</v>
      </c>
      <c r="I1061" s="1" t="str">
        <f>IF('[1]King plakken'!$L1062="","",'[1]King plakken'!$L1062)</f>
        <v>Uitloop</v>
      </c>
      <c r="J1061" s="1" t="str">
        <f>IF('[1]King plakken'!$M1062="","",'[1]King plakken'!$M1062)</f>
        <v>BS - Toys</v>
      </c>
      <c r="K1061" s="1">
        <f>IF('[1]King plakken'!$E1062="","",'[1]King plakken'!$E1062)</f>
        <v>6</v>
      </c>
    </row>
    <row r="1062" spans="1:11" x14ac:dyDescent="0.25">
      <c r="A1062" s="1" t="str">
        <f>IF('[1]King plakken'!$A1063="","",'[1]King plakken'!$A1063)</f>
        <v>BST-GA383</v>
      </c>
      <c r="B1062" s="1" t="str">
        <f>IF('[1]King plakken'!$G1063="","",'[1]King plakken'!$G1063)</f>
        <v>8717775443834</v>
      </c>
      <c r="C1062" s="1" t="str">
        <f>IF('[1]King plakken'!$D1063="","",'[1]King plakken'!$D1063)</f>
        <v>Regenboog Croquet</v>
      </c>
      <c r="D1062" s="3">
        <f>IF('[1]King plakken'!$C1063="","",'[1]King plakken'!$C1063)</f>
        <v>18.45</v>
      </c>
      <c r="E1062" s="3">
        <f>IF('[1]King plakken'!$F1063="","",'[1]King plakken'!$F1063)</f>
        <v>36.950000000000003</v>
      </c>
      <c r="F1062" s="4" t="str">
        <f>IF('[1]King plakken'!$B1063="","",IF('[1]King plakken'!$B1063=11,SUBSTITUTE('[1]King plakken'!$B1063,11,"21%"),SUBSTITUTE('[1]King plakken'!$B1063,12,"9%")))</f>
        <v>21%</v>
      </c>
      <c r="G1062" s="2">
        <f>IF('[1]King plakken'!$H1063="","",IF('[1]King plakken'!$H1063-'[1]King plakken'!$I1063-'[1]King plakken'!$J1063&lt;0,0,'[1]King plakken'!$H1063-'[1]King plakken'!$I1063-'[1]King plakken'!$J1063))</f>
        <v>0</v>
      </c>
      <c r="H1062" s="1" t="str">
        <f>IF('[1]King plakken'!$K1063="","",'[1]King plakken'!$K1063)</f>
        <v>Spellen-&gt;Behendigheidsspel</v>
      </c>
      <c r="I1062" s="1" t="str">
        <f>IF('[1]King plakken'!$L1063="","",'[1]King plakken'!$L1063)</f>
        <v>Beschikbaar</v>
      </c>
      <c r="J1062" s="1" t="str">
        <f>IF('[1]King plakken'!$M1063="","",'[1]King plakken'!$M1063)</f>
        <v>BS - Toys</v>
      </c>
      <c r="K1062" s="1">
        <f>IF('[1]King plakken'!$E1063="","",'[1]King plakken'!$E1063)</f>
        <v>8</v>
      </c>
    </row>
    <row r="1063" spans="1:11" x14ac:dyDescent="0.25">
      <c r="A1063" s="1" t="str">
        <f>IF('[1]King plakken'!$A1064="","",'[1]King plakken'!$A1064)</f>
        <v>BST-GA386</v>
      </c>
      <c r="B1063" s="1" t="str">
        <f>IF('[1]King plakken'!$G1064="","",'[1]King plakken'!$G1064)</f>
        <v>8717775443865</v>
      </c>
      <c r="C1063" s="1" t="str">
        <f>IF('[1]King plakken'!$D1064="","",'[1]King plakken'!$D1064)</f>
        <v>Tafel Tennis Net</v>
      </c>
      <c r="D1063" s="3">
        <f>IF('[1]King plakken'!$C1064="","",'[1]King plakken'!$C1064)</f>
        <v>8.9499999999999993</v>
      </c>
      <c r="E1063" s="3">
        <f>IF('[1]King plakken'!$F1064="","",'[1]King plakken'!$F1064)</f>
        <v>16.95</v>
      </c>
      <c r="F1063" s="4" t="str">
        <f>IF('[1]King plakken'!$B1064="","",IF('[1]King plakken'!$B1064=11,SUBSTITUTE('[1]King plakken'!$B1064,11,"21%"),SUBSTITUTE('[1]King plakken'!$B1064,12,"9%")))</f>
        <v>21%</v>
      </c>
      <c r="G1063" s="2">
        <f>IF('[1]King plakken'!$H1064="","",IF('[1]King plakken'!$H1064-'[1]King plakken'!$I1064-'[1]King plakken'!$J1064&lt;0,0,'[1]King plakken'!$H1064-'[1]King plakken'!$I1064-'[1]King plakken'!$J1064))</f>
        <v>2</v>
      </c>
      <c r="H1063" s="1" t="str">
        <f>IF('[1]King plakken'!$K1064="","",'[1]King plakken'!$K1064)</f>
        <v>Spellen-&gt;Behendigheidsspel; OP = OP</v>
      </c>
      <c r="I1063" s="1" t="str">
        <f>IF('[1]King plakken'!$L1064="","",'[1]King plakken'!$L1064)</f>
        <v>Uitloop</v>
      </c>
      <c r="J1063" s="1" t="str">
        <f>IF('[1]King plakken'!$M1064="","",'[1]King plakken'!$M1064)</f>
        <v>BS - Toys</v>
      </c>
      <c r="K1063" s="1">
        <f>IF('[1]King plakken'!$E1064="","",'[1]King plakken'!$E1064)</f>
        <v>6</v>
      </c>
    </row>
    <row r="1064" spans="1:11" x14ac:dyDescent="0.25">
      <c r="A1064" s="1" t="str">
        <f>IF('[1]King plakken'!$A1065="","",'[1]King plakken'!$A1065)</f>
        <v>BST-GA387</v>
      </c>
      <c r="B1064" s="1" t="str">
        <f>IF('[1]King plakken'!$G1065="","",'[1]King plakken'!$G1065)</f>
        <v>8717775443872</v>
      </c>
      <c r="C1064" s="1" t="str">
        <f>IF('[1]King plakken'!$D1065="","",'[1]King plakken'!$D1065)</f>
        <v>Horden</v>
      </c>
      <c r="D1064" s="3">
        <f>IF('[1]King plakken'!$C1065="","",'[1]King plakken'!$C1065)</f>
        <v>23.45</v>
      </c>
      <c r="E1064" s="3">
        <f>IF('[1]King plakken'!$F1065="","",'[1]King plakken'!$F1065)</f>
        <v>45.95</v>
      </c>
      <c r="F1064" s="4" t="str">
        <f>IF('[1]King plakken'!$B1065="","",IF('[1]King plakken'!$B1065=11,SUBSTITUTE('[1]King plakken'!$B1065,11,"21%"),SUBSTITUTE('[1]King plakken'!$B1065,12,"9%")))</f>
        <v>21%</v>
      </c>
      <c r="G1064" s="2">
        <f>IF('[1]King plakken'!$H1065="","",IF('[1]King plakken'!$H1065-'[1]King plakken'!$I1065-'[1]King plakken'!$J1065&lt;0,0,'[1]King plakken'!$H1065-'[1]King plakken'!$I1065-'[1]King plakken'!$J1065))</f>
        <v>1</v>
      </c>
      <c r="H1064" s="1" t="str">
        <f>IF('[1]King plakken'!$K1065="","",'[1]King plakken'!$K1065)</f>
        <v>Spellen-&gt;Behendigheidsspel</v>
      </c>
      <c r="I1064" s="1" t="str">
        <f>IF('[1]King plakken'!$L1065="","",'[1]King plakken'!$L1065)</f>
        <v>Beschikbaar</v>
      </c>
      <c r="J1064" s="1" t="str">
        <f>IF('[1]King plakken'!$M1065="","",'[1]King plakken'!$M1065)</f>
        <v>BS - Toys</v>
      </c>
      <c r="K1064" s="1">
        <f>IF('[1]King plakken'!$E1065="","",'[1]King plakken'!$E1065)</f>
        <v>4</v>
      </c>
    </row>
    <row r="1065" spans="1:11" x14ac:dyDescent="0.25">
      <c r="A1065" s="1" t="str">
        <f>IF('[1]King plakken'!$A1066="","",'[1]King plakken'!$A1066)</f>
        <v>BST-GA388</v>
      </c>
      <c r="B1065" s="1" t="str">
        <f>IF('[1]King plakken'!$G1066="","",'[1]King plakken'!$G1066)</f>
        <v>8717775443889</v>
      </c>
      <c r="C1065" s="1" t="str">
        <f>IF('[1]King plakken'!$D1066="","",'[1]King plakken'!$D1066)</f>
        <v>Opduikdieren</v>
      </c>
      <c r="D1065" s="3">
        <f>IF('[1]King plakken'!$C1066="","",'[1]King plakken'!$C1066)</f>
        <v>7.5</v>
      </c>
      <c r="E1065" s="3">
        <f>IF('[1]King plakken'!$F1066="","",'[1]King plakken'!$F1066)</f>
        <v>14.95</v>
      </c>
      <c r="F1065" s="4" t="str">
        <f>IF('[1]King plakken'!$B1066="","",IF('[1]King plakken'!$B1066=11,SUBSTITUTE('[1]King plakken'!$B1066,11,"21%"),SUBSTITUTE('[1]King plakken'!$B1066,12,"9%")))</f>
        <v>21%</v>
      </c>
      <c r="G1065" s="2">
        <f>IF('[1]King plakken'!$H1066="","",IF('[1]King plakken'!$H1066-'[1]King plakken'!$I1066-'[1]King plakken'!$J1066&lt;0,0,'[1]King plakken'!$H1066-'[1]King plakken'!$I1066-'[1]King plakken'!$J1066))</f>
        <v>6</v>
      </c>
      <c r="H1065" s="1" t="str">
        <f>IF('[1]King plakken'!$K1066="","",'[1]King plakken'!$K1066)</f>
        <v>Spellen-&gt;Behendigheidsspel</v>
      </c>
      <c r="I1065" s="1" t="str">
        <f>IF('[1]King plakken'!$L1066="","",'[1]King plakken'!$L1066)</f>
        <v>Beschikbaar</v>
      </c>
      <c r="J1065" s="1" t="str">
        <f>IF('[1]King plakken'!$M1066="","",'[1]King plakken'!$M1066)</f>
        <v>BS - Toys</v>
      </c>
      <c r="K1065" s="1">
        <f>IF('[1]King plakken'!$E1066="","",'[1]King plakken'!$E1066)</f>
        <v>10</v>
      </c>
    </row>
    <row r="1066" spans="1:11" x14ac:dyDescent="0.25">
      <c r="A1066" s="1" t="str">
        <f>IF('[1]King plakken'!$A1067="","",'[1]King plakken'!$A1067)</f>
        <v>BST-GA391</v>
      </c>
      <c r="B1066" s="1" t="str">
        <f>IF('[1]King plakken'!$G1067="","",'[1]King plakken'!$G1067)</f>
        <v>8717775443919</v>
      </c>
      <c r="C1066" s="1" t="str">
        <f>IF('[1]King plakken'!$D1067="","",'[1]King plakken'!$D1067)</f>
        <v>Dieren Geklets</v>
      </c>
      <c r="D1066" s="3">
        <f>IF('[1]King plakken'!$C1067="","",'[1]King plakken'!$C1067)</f>
        <v>4.95</v>
      </c>
      <c r="E1066" s="3">
        <f>IF('[1]King plakken'!$F1067="","",'[1]King plakken'!$F1067)</f>
        <v>9.9499999999999993</v>
      </c>
      <c r="F1066" s="4" t="str">
        <f>IF('[1]King plakken'!$B1067="","",IF('[1]King plakken'!$B1067=11,SUBSTITUTE('[1]King plakken'!$B1067,11,"21%"),SUBSTITUTE('[1]King plakken'!$B1067,12,"9%")))</f>
        <v>21%</v>
      </c>
      <c r="G1066" s="2">
        <f>IF('[1]King plakken'!$H1067="","",IF('[1]King plakken'!$H1067-'[1]King plakken'!$I1067-'[1]King plakken'!$J1067&lt;0,0,'[1]King plakken'!$H1067-'[1]King plakken'!$I1067-'[1]King plakken'!$J1067))</f>
        <v>11</v>
      </c>
      <c r="H1066" s="1" t="str">
        <f>IF('[1]King plakken'!$K1067="","",'[1]King plakken'!$K1067)</f>
        <v>Spellen-&gt;Kaartspel</v>
      </c>
      <c r="I1066" s="1" t="str">
        <f>IF('[1]King plakken'!$L1067="","",'[1]King plakken'!$L1067)</f>
        <v>Beschikbaar</v>
      </c>
      <c r="J1066" s="1" t="str">
        <f>IF('[1]King plakken'!$M1067="","",'[1]King plakken'!$M1067)</f>
        <v>BS - Toys</v>
      </c>
      <c r="K1066" s="1">
        <f>IF('[1]King plakken'!$E1067="","",'[1]King plakken'!$E1067)</f>
        <v>12</v>
      </c>
    </row>
    <row r="1067" spans="1:11" x14ac:dyDescent="0.25">
      <c r="A1067" s="1" t="str">
        <f>IF('[1]King plakken'!$A1068="","",'[1]King plakken'!$A1068)</f>
        <v>BST-GA392</v>
      </c>
      <c r="B1067" s="1" t="str">
        <f>IF('[1]King plakken'!$G1068="","",'[1]King plakken'!$G1068)</f>
        <v>8717775443926</v>
      </c>
      <c r="C1067" s="1" t="str">
        <f>IF('[1]King plakken'!$D1068="","",'[1]King plakken'!$D1068)</f>
        <v>Beestjes - Actief Zoekspel</v>
      </c>
      <c r="D1067" s="3">
        <f>IF('[1]King plakken'!$C1068="","",'[1]King plakken'!$C1068)</f>
        <v>11.95</v>
      </c>
      <c r="E1067" s="3">
        <f>IF('[1]King plakken'!$F1068="","",'[1]King plakken'!$F1068)</f>
        <v>23.95</v>
      </c>
      <c r="F1067" s="4" t="str">
        <f>IF('[1]King plakken'!$B1068="","",IF('[1]King plakken'!$B1068=11,SUBSTITUTE('[1]King plakken'!$B1068,11,"21%"),SUBSTITUTE('[1]King plakken'!$B1068,12,"9%")))</f>
        <v>21%</v>
      </c>
      <c r="G1067" s="2">
        <f>IF('[1]King plakken'!$H1068="","",IF('[1]King plakken'!$H1068-'[1]King plakken'!$I1068-'[1]King plakken'!$J1068&lt;0,0,'[1]King plakken'!$H1068-'[1]King plakken'!$I1068-'[1]King plakken'!$J1068))</f>
        <v>1</v>
      </c>
      <c r="H1067" s="1" t="str">
        <f>IF('[1]King plakken'!$K1068="","",'[1]King plakken'!$K1068)</f>
        <v>Spellen-&gt;Dobbelspel</v>
      </c>
      <c r="I1067" s="1" t="str">
        <f>IF('[1]King plakken'!$L1068="","",'[1]King plakken'!$L1068)</f>
        <v>Beschikbaar</v>
      </c>
      <c r="J1067" s="1" t="str">
        <f>IF('[1]King plakken'!$M1068="","",'[1]King plakken'!$M1068)</f>
        <v>BS - Toys</v>
      </c>
      <c r="K1067" s="1">
        <f>IF('[1]King plakken'!$E1068="","",'[1]King plakken'!$E1068)</f>
        <v>6</v>
      </c>
    </row>
    <row r="1068" spans="1:11" x14ac:dyDescent="0.25">
      <c r="A1068" s="1" t="str">
        <f>IF('[1]King plakken'!$A1069="","",'[1]King plakken'!$A1069)</f>
        <v>BST-GA393</v>
      </c>
      <c r="B1068" s="1" t="str">
        <f>IF('[1]King plakken'!$G1069="","",'[1]King plakken'!$G1069)</f>
        <v>8717775443933</v>
      </c>
      <c r="C1068" s="1" t="str">
        <f>IF('[1]King plakken'!$D1069="","",'[1]King plakken'!$D1069)</f>
        <v>Perfect Paar Memo</v>
      </c>
      <c r="D1068" s="3">
        <f>IF('[1]King plakken'!$C1069="","",'[1]King plakken'!$C1069)</f>
        <v>5.95</v>
      </c>
      <c r="E1068" s="3">
        <f>IF('[1]King plakken'!$F1069="","",'[1]King plakken'!$F1069)</f>
        <v>10.95</v>
      </c>
      <c r="F1068" s="4" t="str">
        <f>IF('[1]King plakken'!$B1069="","",IF('[1]King plakken'!$B1069=11,SUBSTITUTE('[1]King plakken'!$B1069,11,"21%"),SUBSTITUTE('[1]King plakken'!$B1069,12,"9%")))</f>
        <v>21%</v>
      </c>
      <c r="G1068" s="2">
        <f>IF('[1]King plakken'!$H1069="","",IF('[1]King plakken'!$H1069-'[1]King plakken'!$I1069-'[1]King plakken'!$J1069&lt;0,0,'[1]King plakken'!$H1069-'[1]King plakken'!$I1069-'[1]King plakken'!$J1069))</f>
        <v>3</v>
      </c>
      <c r="H1068" s="1" t="str">
        <f>IF('[1]King plakken'!$K1069="","",'[1]King plakken'!$K1069)</f>
        <v>Spellen-&gt;Kaartspel</v>
      </c>
      <c r="I1068" s="1" t="str">
        <f>IF('[1]King plakken'!$L1069="","",'[1]King plakken'!$L1069)</f>
        <v>Beschikbaar</v>
      </c>
      <c r="J1068" s="1" t="str">
        <f>IF('[1]King plakken'!$M1069="","",'[1]King plakken'!$M1069)</f>
        <v>BS - Toys</v>
      </c>
      <c r="K1068" s="1">
        <f>IF('[1]King plakken'!$E1069="","",'[1]King plakken'!$E1069)</f>
        <v>12</v>
      </c>
    </row>
    <row r="1069" spans="1:11" x14ac:dyDescent="0.25">
      <c r="A1069" s="1" t="str">
        <f>IF('[1]King plakken'!$A1070="","",'[1]King plakken'!$A1070)</f>
        <v>BST-GA394</v>
      </c>
      <c r="B1069" s="1" t="str">
        <f>IF('[1]King plakken'!$G1070="","",'[1]King plakken'!$G1070)</f>
        <v>8717775443940</v>
      </c>
      <c r="C1069" s="1" t="str">
        <f>IF('[1]King plakken'!$D1070="","",'[1]King plakken'!$D1070)</f>
        <v>Zwaai en Swing</v>
      </c>
      <c r="D1069" s="3">
        <f>IF('[1]King plakken'!$C1070="","",'[1]King plakken'!$C1070)</f>
        <v>7.45</v>
      </c>
      <c r="E1069" s="3">
        <f>IF('[1]King plakken'!$F1070="","",'[1]King plakken'!$F1070)</f>
        <v>14.95</v>
      </c>
      <c r="F1069" s="4" t="str">
        <f>IF('[1]King plakken'!$B1070="","",IF('[1]King plakken'!$B1070=11,SUBSTITUTE('[1]King plakken'!$B1070,11,"21%"),SUBSTITUTE('[1]King plakken'!$B1070,12,"9%")))</f>
        <v>21%</v>
      </c>
      <c r="G1069" s="2">
        <f>IF('[1]King plakken'!$H1070="","",IF('[1]King plakken'!$H1070-'[1]King plakken'!$I1070-'[1]King plakken'!$J1070&lt;0,0,'[1]King plakken'!$H1070-'[1]King plakken'!$I1070-'[1]King plakken'!$J1070))</f>
        <v>2</v>
      </c>
      <c r="H1069" s="1" t="str">
        <f>IF('[1]King plakken'!$K1070="","",'[1]King plakken'!$K1070)</f>
        <v>Spellen-&gt;Behendigheidsspel</v>
      </c>
      <c r="I1069" s="1" t="str">
        <f>IF('[1]King plakken'!$L1070="","",'[1]King plakken'!$L1070)</f>
        <v>Beschikbaar</v>
      </c>
      <c r="J1069" s="1" t="str">
        <f>IF('[1]King plakken'!$M1070="","",'[1]King plakken'!$M1070)</f>
        <v>BS - Toys</v>
      </c>
      <c r="K1069" s="1">
        <f>IF('[1]King plakken'!$E1070="","",'[1]King plakken'!$E1070)</f>
        <v>6</v>
      </c>
    </row>
    <row r="1070" spans="1:11" x14ac:dyDescent="0.25">
      <c r="A1070" s="1" t="str">
        <f>IF('[1]King plakken'!$A1071="","",'[1]King plakken'!$A1071)</f>
        <v>BST-GA396</v>
      </c>
      <c r="B1070" s="1" t="str">
        <f>IF('[1]King plakken'!$G1071="","",'[1]King plakken'!$G1071)</f>
        <v>8717775443964</v>
      </c>
      <c r="C1070" s="1" t="str">
        <f>IF('[1]King plakken'!$D1071="","",'[1]King plakken'!$D1071)</f>
        <v>Enkelspringbal</v>
      </c>
      <c r="D1070" s="3">
        <f>IF('[1]King plakken'!$C1071="","",'[1]King plakken'!$C1071)</f>
        <v>5.95</v>
      </c>
      <c r="E1070" s="3">
        <f>IF('[1]King plakken'!$F1071="","",'[1]King plakken'!$F1071)</f>
        <v>10.95</v>
      </c>
      <c r="F1070" s="4" t="str">
        <f>IF('[1]King plakken'!$B1071="","",IF('[1]King plakken'!$B1071=11,SUBSTITUTE('[1]King plakken'!$B1071,11,"21%"),SUBSTITUTE('[1]King plakken'!$B1071,12,"9%")))</f>
        <v>21%</v>
      </c>
      <c r="G1070" s="2">
        <f>IF('[1]King plakken'!$H1071="","",IF('[1]King plakken'!$H1071-'[1]King plakken'!$I1071-'[1]King plakken'!$J1071&lt;0,0,'[1]King plakken'!$H1071-'[1]King plakken'!$I1071-'[1]King plakken'!$J1071))</f>
        <v>2</v>
      </c>
      <c r="H1070" s="1" t="str">
        <f>IF('[1]King plakken'!$K1071="","",'[1]King plakken'!$K1071)</f>
        <v>Spellen-&gt;Behendigheidsspel</v>
      </c>
      <c r="I1070" s="1" t="str">
        <f>IF('[1]King plakken'!$L1071="","",'[1]King plakken'!$L1071)</f>
        <v>Beschikbaar</v>
      </c>
      <c r="J1070" s="1" t="str">
        <f>IF('[1]King plakken'!$M1071="","",'[1]King plakken'!$M1071)</f>
        <v>BS - Toys</v>
      </c>
      <c r="K1070" s="1">
        <f>IF('[1]King plakken'!$E1071="","",'[1]King plakken'!$E1071)</f>
        <v>6</v>
      </c>
    </row>
    <row r="1071" spans="1:11" x14ac:dyDescent="0.25">
      <c r="A1071" s="1" t="str">
        <f>IF('[1]King plakken'!$A1072="","",'[1]King plakken'!$A1072)</f>
        <v>BST-GA397</v>
      </c>
      <c r="B1071" s="1" t="str">
        <f>IF('[1]King plakken'!$G1072="","",'[1]King plakken'!$G1072)</f>
        <v>8717775443971</v>
      </c>
      <c r="C1071" s="1" t="str">
        <f>IF('[1]King plakken'!$D1072="","",'[1]King plakken'!$D1072)</f>
        <v>Poezen met Hoeden</v>
      </c>
      <c r="D1071" s="3">
        <f>IF('[1]King plakken'!$C1072="","",'[1]King plakken'!$C1072)</f>
        <v>9.9499999999999993</v>
      </c>
      <c r="E1071" s="3">
        <f>IF('[1]King plakken'!$F1072="","",'[1]King plakken'!$F1072)</f>
        <v>18.95</v>
      </c>
      <c r="F1071" s="4" t="str">
        <f>IF('[1]King plakken'!$B1072="","",IF('[1]King plakken'!$B1072=11,SUBSTITUTE('[1]King plakken'!$B1072,11,"21%"),SUBSTITUTE('[1]King plakken'!$B1072,12,"9%")))</f>
        <v>21%</v>
      </c>
      <c r="G1071" s="2">
        <f>IF('[1]King plakken'!$H1072="","",IF('[1]King plakken'!$H1072-'[1]King plakken'!$I1072-'[1]King plakken'!$J1072&lt;0,0,'[1]King plakken'!$H1072-'[1]King plakken'!$I1072-'[1]King plakken'!$J1072))</f>
        <v>0</v>
      </c>
      <c r="H1071" s="1" t="str">
        <f>IF('[1]King plakken'!$K1072="","",'[1]King plakken'!$K1072)</f>
        <v>Speelgoed-&gt;Speelgoed</v>
      </c>
      <c r="I1071" s="1" t="str">
        <f>IF('[1]King plakken'!$L1072="","",'[1]King plakken'!$L1072)</f>
        <v>Beschikbaar</v>
      </c>
      <c r="J1071" s="1" t="str">
        <f>IF('[1]King plakken'!$M1072="","",'[1]King plakken'!$M1072)</f>
        <v>BS - Toys</v>
      </c>
      <c r="K1071" s="1">
        <f>IF('[1]King plakken'!$E1072="","",'[1]King plakken'!$E1072)</f>
        <v>7</v>
      </c>
    </row>
    <row r="1072" spans="1:11" x14ac:dyDescent="0.25">
      <c r="A1072" s="1" t="str">
        <f>IF('[1]King plakken'!$A1073="","",'[1]King plakken'!$A1073)</f>
        <v>BST-GA399</v>
      </c>
      <c r="B1072" s="1" t="str">
        <f>IF('[1]King plakken'!$G1073="","",'[1]King plakken'!$G1073)</f>
        <v>8717775443995</v>
      </c>
      <c r="C1072" s="1" t="str">
        <f>IF('[1]King plakken'!$D1073="","",'[1]King plakken'!$D1073)</f>
        <v>Robotvrienden</v>
      </c>
      <c r="D1072" s="3">
        <f>IF('[1]King plakken'!$C1073="","",'[1]King plakken'!$C1073)</f>
        <v>5.45</v>
      </c>
      <c r="E1072" s="3">
        <f>IF('[1]King plakken'!$F1073="","",'[1]King plakken'!$F1073)</f>
        <v>9.9499999999999993</v>
      </c>
      <c r="F1072" s="4" t="str">
        <f>IF('[1]King plakken'!$B1073="","",IF('[1]King plakken'!$B1073=11,SUBSTITUTE('[1]King plakken'!$B1073,11,"21%"),SUBSTITUTE('[1]King plakken'!$B1073,12,"9%")))</f>
        <v>21%</v>
      </c>
      <c r="G1072" s="2">
        <f>IF('[1]King plakken'!$H1073="","",IF('[1]King plakken'!$H1073-'[1]King plakken'!$I1073-'[1]King plakken'!$J1073&lt;0,0,'[1]King plakken'!$H1073-'[1]King plakken'!$I1073-'[1]King plakken'!$J1073))</f>
        <v>6</v>
      </c>
      <c r="H1072" s="1" t="str">
        <f>IF('[1]King plakken'!$K1073="","",'[1]King plakken'!$K1073)</f>
        <v>Speelgoed-&gt;Speelgoed</v>
      </c>
      <c r="I1072" s="1" t="str">
        <f>IF('[1]King plakken'!$L1073="","",'[1]King plakken'!$L1073)</f>
        <v>Beschikbaar</v>
      </c>
      <c r="J1072" s="1" t="str">
        <f>IF('[1]King plakken'!$M1073="","",'[1]King plakken'!$M1073)</f>
        <v>BS - Toys</v>
      </c>
      <c r="K1072" s="1">
        <f>IF('[1]King plakken'!$E1073="","",'[1]King plakken'!$E1073)</f>
        <v>12</v>
      </c>
    </row>
    <row r="1073" spans="1:11" x14ac:dyDescent="0.25">
      <c r="A1073" s="1" t="str">
        <f>IF('[1]King plakken'!$A1074="","",'[1]King plakken'!$A1074)</f>
        <v>BST-GA400</v>
      </c>
      <c r="B1073" s="1" t="str">
        <f>IF('[1]King plakken'!$G1074="","",'[1]King plakken'!$G1074)</f>
        <v>8717775444008</v>
      </c>
      <c r="C1073" s="1" t="str">
        <f>IF('[1]King plakken'!$D1074="","",'[1]King plakken'!$D1074)</f>
        <v>Kleuren Doelwitten</v>
      </c>
      <c r="D1073" s="3">
        <f>IF('[1]King plakken'!$C1074="","",'[1]King plakken'!$C1074)</f>
        <v>11.95</v>
      </c>
      <c r="E1073" s="3">
        <f>IF('[1]King plakken'!$F1074="","",'[1]King plakken'!$F1074)</f>
        <v>23.95</v>
      </c>
      <c r="F1073" s="4" t="str">
        <f>IF('[1]King plakken'!$B1074="","",IF('[1]King plakken'!$B1074=11,SUBSTITUTE('[1]King plakken'!$B1074,11,"21%"),SUBSTITUTE('[1]King plakken'!$B1074,12,"9%")))</f>
        <v>21%</v>
      </c>
      <c r="G1073" s="2">
        <f>IF('[1]King plakken'!$H1074="","",IF('[1]King plakken'!$H1074-'[1]King plakken'!$I1074-'[1]King plakken'!$J1074&lt;0,0,'[1]King plakken'!$H1074-'[1]King plakken'!$I1074-'[1]King plakken'!$J1074))</f>
        <v>4</v>
      </c>
      <c r="H1073" s="1" t="str">
        <f>IF('[1]King plakken'!$K1074="","",'[1]King plakken'!$K1074)</f>
        <v>Speelgoed-&gt;Buitenspeelgoed; OP = OP</v>
      </c>
      <c r="I1073" s="1" t="str">
        <f>IF('[1]King plakken'!$L1074="","",'[1]King plakken'!$L1074)</f>
        <v>Uitloop</v>
      </c>
      <c r="J1073" s="1" t="str">
        <f>IF('[1]King plakken'!$M1074="","",'[1]King plakken'!$M1074)</f>
        <v>BS - Toys</v>
      </c>
      <c r="K1073" s="1">
        <f>IF('[1]King plakken'!$E1074="","",'[1]King plakken'!$E1074)</f>
        <v>7</v>
      </c>
    </row>
    <row r="1074" spans="1:11" x14ac:dyDescent="0.25">
      <c r="A1074" s="1" t="str">
        <f>IF('[1]King plakken'!$A1075="","",'[1]King plakken'!$A1075)</f>
        <v>BST-GA401</v>
      </c>
      <c r="B1074" s="1" t="str">
        <f>IF('[1]King plakken'!$G1075="","",'[1]King plakken'!$G1075)</f>
        <v>8717775444015</v>
      </c>
      <c r="C1074" s="1" t="str">
        <f>IF('[1]King plakken'!$D1075="","",'[1]King plakken'!$D1075)</f>
        <v>Brein Race</v>
      </c>
      <c r="D1074" s="3">
        <f>IF('[1]King plakken'!$C1075="","",'[1]King plakken'!$C1075)</f>
        <v>11.95</v>
      </c>
      <c r="E1074" s="3">
        <f>IF('[1]King plakken'!$F1075="","",'[1]King plakken'!$F1075)</f>
        <v>23.95</v>
      </c>
      <c r="F1074" s="4" t="str">
        <f>IF('[1]King plakken'!$B1075="","",IF('[1]King plakken'!$B1075=11,SUBSTITUTE('[1]King plakken'!$B1075,11,"21%"),SUBSTITUTE('[1]King plakken'!$B1075,12,"9%")))</f>
        <v>21%</v>
      </c>
      <c r="G1074" s="2">
        <f>IF('[1]King plakken'!$H1075="","",IF('[1]King plakken'!$H1075-'[1]King plakken'!$I1075-'[1]King plakken'!$J1075&lt;0,0,'[1]King plakken'!$H1075-'[1]King plakken'!$I1075-'[1]King plakken'!$J1075))</f>
        <v>8</v>
      </c>
      <c r="H1074" s="1" t="str">
        <f>IF('[1]King plakken'!$K1075="","",'[1]King plakken'!$K1075)</f>
        <v>Spellen-&gt;Denkspel; OP = OP</v>
      </c>
      <c r="I1074" s="1" t="str">
        <f>IF('[1]King plakken'!$L1075="","",'[1]King plakken'!$L1075)</f>
        <v>Uitloop</v>
      </c>
      <c r="J1074" s="1" t="str">
        <f>IF('[1]King plakken'!$M1075="","",'[1]King plakken'!$M1075)</f>
        <v>BS - Toys</v>
      </c>
      <c r="K1074" s="1">
        <f>IF('[1]King plakken'!$E1075="","",'[1]King plakken'!$E1075)</f>
        <v>6</v>
      </c>
    </row>
    <row r="1075" spans="1:11" x14ac:dyDescent="0.25">
      <c r="A1075" s="1" t="str">
        <f>IF('[1]King plakken'!$A1076="","",'[1]King plakken'!$A1076)</f>
        <v>BST-GA402</v>
      </c>
      <c r="B1075" s="1" t="str">
        <f>IF('[1]King plakken'!$G1076="","",'[1]King plakken'!$G1076)</f>
        <v>8717775444022</v>
      </c>
      <c r="C1075" s="1" t="str">
        <f>IF('[1]King plakken'!$D1076="","",'[1]King plakken'!$D1076)</f>
        <v>Tol en Match</v>
      </c>
      <c r="D1075" s="3">
        <f>IF('[1]King plakken'!$C1076="","",'[1]King plakken'!$C1076)</f>
        <v>12.95</v>
      </c>
      <c r="E1075" s="3">
        <f>IF('[1]King plakken'!$F1076="","",'[1]King plakken'!$F1076)</f>
        <v>25.95</v>
      </c>
      <c r="F1075" s="4" t="str">
        <f>IF('[1]King plakken'!$B1076="","",IF('[1]King plakken'!$B1076=11,SUBSTITUTE('[1]King plakken'!$B1076,11,"21%"),SUBSTITUTE('[1]King plakken'!$B1076,12,"9%")))</f>
        <v>21%</v>
      </c>
      <c r="G1075" s="2">
        <f>IF('[1]King plakken'!$H1076="","",IF('[1]King plakken'!$H1076-'[1]King plakken'!$I1076-'[1]King plakken'!$J1076&lt;0,0,'[1]King plakken'!$H1076-'[1]King plakken'!$I1076-'[1]King plakken'!$J1076))</f>
        <v>5</v>
      </c>
      <c r="H1075" s="1" t="str">
        <f>IF('[1]King plakken'!$K1076="","",'[1]King plakken'!$K1076)</f>
        <v>Spellen-&gt;Behendigheidsspel; OP = OP</v>
      </c>
      <c r="I1075" s="1" t="str">
        <f>IF('[1]King plakken'!$L1076="","",'[1]King plakken'!$L1076)</f>
        <v>Uitloop</v>
      </c>
      <c r="J1075" s="1" t="str">
        <f>IF('[1]King plakken'!$M1076="","",'[1]King plakken'!$M1076)</f>
        <v>BS - Toys</v>
      </c>
      <c r="K1075" s="1">
        <f>IF('[1]King plakken'!$E1076="","",'[1]King plakken'!$E1076)</f>
        <v>6</v>
      </c>
    </row>
    <row r="1076" spans="1:11" x14ac:dyDescent="0.25">
      <c r="A1076" s="1" t="str">
        <f>IF('[1]King plakken'!$A1077="","",'[1]King plakken'!$A1077)</f>
        <v>BST-GA403</v>
      </c>
      <c r="B1076" s="1" t="str">
        <f>IF('[1]King plakken'!$G1077="","",'[1]King plakken'!$G1077)</f>
        <v>8717775444039</v>
      </c>
      <c r="C1076" s="1" t="str">
        <f>IF('[1]King plakken'!$D1077="","",'[1]King plakken'!$D1077)</f>
        <v>Droom Huis Lotto</v>
      </c>
      <c r="D1076" s="3">
        <f>IF('[1]King plakken'!$C1077="","",'[1]King plakken'!$C1077)</f>
        <v>6.95</v>
      </c>
      <c r="E1076" s="3">
        <f>IF('[1]King plakken'!$F1077="","",'[1]King plakken'!$F1077)</f>
        <v>13.95</v>
      </c>
      <c r="F1076" s="4" t="str">
        <f>IF('[1]King plakken'!$B1077="","",IF('[1]King plakken'!$B1077=11,SUBSTITUTE('[1]King plakken'!$B1077,11,"21%"),SUBSTITUTE('[1]King plakken'!$B1077,12,"9%")))</f>
        <v>21%</v>
      </c>
      <c r="G1076" s="2">
        <f>IF('[1]King plakken'!$H1077="","",IF('[1]King plakken'!$H1077-'[1]King plakken'!$I1077-'[1]King plakken'!$J1077&lt;0,0,'[1]King plakken'!$H1077-'[1]King plakken'!$I1077-'[1]King plakken'!$J1077))</f>
        <v>3</v>
      </c>
      <c r="H1076" s="1" t="str">
        <f>IF('[1]King plakken'!$K1077="","",'[1]King plakken'!$K1077)</f>
        <v>Educatief-&gt;Spel; OP = OP</v>
      </c>
      <c r="I1076" s="1" t="str">
        <f>IF('[1]King plakken'!$L1077="","",'[1]King plakken'!$L1077)</f>
        <v>Uitloop</v>
      </c>
      <c r="J1076" s="1" t="str">
        <f>IF('[1]King plakken'!$M1077="","",'[1]King plakken'!$M1077)</f>
        <v>BS - Toys</v>
      </c>
      <c r="K1076" s="1">
        <f>IF('[1]King plakken'!$E1077="","",'[1]King plakken'!$E1077)</f>
        <v>6</v>
      </c>
    </row>
    <row r="1077" spans="1:11" x14ac:dyDescent="0.25">
      <c r="A1077" s="1" t="str">
        <f>IF('[1]King plakken'!$A1078="","",'[1]King plakken'!$A1078)</f>
        <v>BST-GA404</v>
      </c>
      <c r="B1077" s="1" t="str">
        <f>IF('[1]King plakken'!$G1078="","",'[1]King plakken'!$G1078)</f>
        <v>8717775444046</v>
      </c>
      <c r="C1077" s="1" t="str">
        <f>IF('[1]King plakken'!$D1078="","",'[1]King plakken'!$D1078)</f>
        <v>Speurtocht</v>
      </c>
      <c r="D1077" s="3">
        <f>IF('[1]King plakken'!$C1078="","",'[1]King plakken'!$C1078)</f>
        <v>9.9499999999999993</v>
      </c>
      <c r="E1077" s="3">
        <f>IF('[1]King plakken'!$F1078="","",'[1]King plakken'!$F1078)</f>
        <v>18.95</v>
      </c>
      <c r="F1077" s="4" t="str">
        <f>IF('[1]King plakken'!$B1078="","",IF('[1]King plakken'!$B1078=11,SUBSTITUTE('[1]King plakken'!$B1078,11,"21%"),SUBSTITUTE('[1]King plakken'!$B1078,12,"9%")))</f>
        <v>21%</v>
      </c>
      <c r="G1077" s="2">
        <f>IF('[1]King plakken'!$H1078="","",IF('[1]King plakken'!$H1078-'[1]King plakken'!$I1078-'[1]King plakken'!$J1078&lt;0,0,'[1]King plakken'!$H1078-'[1]King plakken'!$I1078-'[1]King plakken'!$J1078))</f>
        <v>2</v>
      </c>
      <c r="H1077" s="1" t="str">
        <f>IF('[1]King plakken'!$K1078="","",'[1]King plakken'!$K1078)</f>
        <v>Educatief-&gt;Spel</v>
      </c>
      <c r="I1077" s="1" t="str">
        <f>IF('[1]King plakken'!$L1078="","",'[1]King plakken'!$L1078)</f>
        <v>Beschikbaar</v>
      </c>
      <c r="J1077" s="1" t="str">
        <f>IF('[1]King plakken'!$M1078="","",'[1]King plakken'!$M1078)</f>
        <v>BS - Toys</v>
      </c>
      <c r="K1077" s="1">
        <f>IF('[1]King plakken'!$E1078="","",'[1]King plakken'!$E1078)</f>
        <v>5</v>
      </c>
    </row>
    <row r="1078" spans="1:11" x14ac:dyDescent="0.25">
      <c r="A1078" s="1" t="str">
        <f>IF('[1]King plakken'!$A1079="","",'[1]King plakken'!$A1079)</f>
        <v>BST-GA406</v>
      </c>
      <c r="B1078" s="1" t="str">
        <f>IF('[1]King plakken'!$G1079="","",'[1]King plakken'!$G1079)</f>
        <v>8717775444060</v>
      </c>
      <c r="C1078" s="1" t="str">
        <f>IF('[1]King plakken'!$D1079="","",'[1]King plakken'!$D1079)</f>
        <v>Draak Steken</v>
      </c>
      <c r="D1078" s="3">
        <f>IF('[1]King plakken'!$C1079="","",'[1]King plakken'!$C1079)</f>
        <v>16.5</v>
      </c>
      <c r="E1078" s="3">
        <f>IF('[1]King plakken'!$F1079="","",'[1]King plakken'!$F1079)</f>
        <v>32.950000000000003</v>
      </c>
      <c r="F1078" s="4" t="str">
        <f>IF('[1]King plakken'!$B1079="","",IF('[1]King plakken'!$B1079=11,SUBSTITUTE('[1]King plakken'!$B1079,11,"21%"),SUBSTITUTE('[1]King plakken'!$B1079,12,"9%")))</f>
        <v>21%</v>
      </c>
      <c r="G1078" s="2">
        <f>IF('[1]King plakken'!$H1079="","",IF('[1]King plakken'!$H1079-'[1]King plakken'!$I1079-'[1]King plakken'!$J1079&lt;0,0,'[1]King plakken'!$H1079-'[1]King plakken'!$I1079-'[1]King plakken'!$J1079))</f>
        <v>12</v>
      </c>
      <c r="H1078" s="1" t="str">
        <f>IF('[1]King plakken'!$K1079="","",'[1]King plakken'!$K1079)</f>
        <v>Speelgoed-&gt;Constructiespeelgoed</v>
      </c>
      <c r="I1078" s="1" t="str">
        <f>IF('[1]King plakken'!$L1079="","",'[1]King plakken'!$L1079)</f>
        <v>Beschikbaar</v>
      </c>
      <c r="J1078" s="1" t="str">
        <f>IF('[1]King plakken'!$M1079="","",'[1]King plakken'!$M1079)</f>
        <v>BS - Toys</v>
      </c>
      <c r="K1078" s="1">
        <f>IF('[1]King plakken'!$E1079="","",'[1]King plakken'!$E1079)</f>
        <v>7</v>
      </c>
    </row>
    <row r="1079" spans="1:11" x14ac:dyDescent="0.25">
      <c r="A1079" s="1" t="str">
        <f>IF('[1]King plakken'!$A1080="","",'[1]King plakken'!$A1080)</f>
        <v>BST-GA407</v>
      </c>
      <c r="B1079" s="1" t="str">
        <f>IF('[1]King plakken'!$G1080="","",'[1]King plakken'!$G1080)</f>
        <v>8717775444077</v>
      </c>
      <c r="C1079" s="1" t="str">
        <f>IF('[1]King plakken'!$D1080="","",'[1]King plakken'!$D1080)</f>
        <v>Klok</v>
      </c>
      <c r="D1079" s="3">
        <f>IF('[1]King plakken'!$C1080="","",'[1]King plakken'!$C1080)</f>
        <v>14.95</v>
      </c>
      <c r="E1079" s="3">
        <f>IF('[1]King plakken'!$F1080="","",'[1]King plakken'!$F1080)</f>
        <v>28.95</v>
      </c>
      <c r="F1079" s="4" t="str">
        <f>IF('[1]King plakken'!$B1080="","",IF('[1]King plakken'!$B1080=11,SUBSTITUTE('[1]King plakken'!$B1080,11,"21%"),SUBSTITUTE('[1]King plakken'!$B1080,12,"9%")))</f>
        <v>21%</v>
      </c>
      <c r="G1079" s="2">
        <f>IF('[1]King plakken'!$H1080="","",IF('[1]King plakken'!$H1080-'[1]King plakken'!$I1080-'[1]King plakken'!$J1080&lt;0,0,'[1]King plakken'!$H1080-'[1]King plakken'!$I1080-'[1]King plakken'!$J1080))</f>
        <v>10</v>
      </c>
      <c r="H1079" s="1" t="str">
        <f>IF('[1]King plakken'!$K1080="","",'[1]King plakken'!$K1080)</f>
        <v>Educatief-&gt;Speelgoed; OP = OP</v>
      </c>
      <c r="I1079" s="1" t="str">
        <f>IF('[1]King plakken'!$L1080="","",'[1]King plakken'!$L1080)</f>
        <v>Uitloop</v>
      </c>
      <c r="J1079" s="1" t="str">
        <f>IF('[1]King plakken'!$M1080="","",'[1]King plakken'!$M1080)</f>
        <v>BS - Toys</v>
      </c>
      <c r="K1079" s="1">
        <f>IF('[1]King plakken'!$E1080="","",'[1]King plakken'!$E1080)</f>
        <v>8</v>
      </c>
    </row>
    <row r="1080" spans="1:11" x14ac:dyDescent="0.25">
      <c r="A1080" s="1" t="str">
        <f>IF('[1]King plakken'!$A1081="","",'[1]King plakken'!$A1081)</f>
        <v>BST-GA408</v>
      </c>
      <c r="B1080" s="1" t="str">
        <f>IF('[1]King plakken'!$G1081="","",'[1]King plakken'!$G1081)</f>
        <v>8717775444084</v>
      </c>
      <c r="C1080" s="1" t="str">
        <f>IF('[1]King plakken'!$D1081="","",'[1]King plakken'!$D1081)</f>
        <v>Geheime Toren</v>
      </c>
      <c r="D1080" s="3">
        <f>IF('[1]King plakken'!$C1081="","",'[1]King plakken'!$C1081)</f>
        <v>10.95</v>
      </c>
      <c r="E1080" s="3">
        <f>IF('[1]King plakken'!$F1081="","",'[1]King plakken'!$F1081)</f>
        <v>20.95</v>
      </c>
      <c r="F1080" s="4" t="str">
        <f>IF('[1]King plakken'!$B1081="","",IF('[1]King plakken'!$B1081=11,SUBSTITUTE('[1]King plakken'!$B1081,11,"21%"),SUBSTITUTE('[1]King plakken'!$B1081,12,"9%")))</f>
        <v>21%</v>
      </c>
      <c r="G1080" s="2">
        <f>IF('[1]King plakken'!$H1081="","",IF('[1]King plakken'!$H1081-'[1]King plakken'!$I1081-'[1]King plakken'!$J1081&lt;0,0,'[1]King plakken'!$H1081-'[1]King plakken'!$I1081-'[1]King plakken'!$J1081))</f>
        <v>6</v>
      </c>
      <c r="H1080" s="1" t="str">
        <f>IF('[1]King plakken'!$K1081="","",'[1]King plakken'!$K1081)</f>
        <v>Speelgoed-&gt;Constructiespeelgoed</v>
      </c>
      <c r="I1080" s="1" t="str">
        <f>IF('[1]King plakken'!$L1081="","",'[1]King plakken'!$L1081)</f>
        <v>Beschikbaar</v>
      </c>
      <c r="J1080" s="1" t="str">
        <f>IF('[1]King plakken'!$M1081="","",'[1]King plakken'!$M1081)</f>
        <v>BS - Toys</v>
      </c>
      <c r="K1080" s="1">
        <f>IF('[1]King plakken'!$E1081="","",'[1]King plakken'!$E1081)</f>
        <v>6</v>
      </c>
    </row>
    <row r="1081" spans="1:11" x14ac:dyDescent="0.25">
      <c r="A1081" s="1" t="str">
        <f>IF('[1]King plakken'!$A1082="","",'[1]King plakken'!$A1082)</f>
        <v>BST-GA409</v>
      </c>
      <c r="B1081" s="1" t="str">
        <f>IF('[1]King plakken'!$G1082="","",'[1]King plakken'!$G1082)</f>
        <v>8717775444091</v>
      </c>
      <c r="C1081" s="1" t="str">
        <f>IF('[1]King plakken'!$D1082="","",'[1]King plakken'!$D1082)</f>
        <v>Schiet m!</v>
      </c>
      <c r="D1081" s="3">
        <f>IF('[1]King plakken'!$C1082="","",'[1]King plakken'!$C1082)</f>
        <v>12.45</v>
      </c>
      <c r="E1081" s="3">
        <f>IF('[1]King plakken'!$F1082="","",'[1]King plakken'!$F1082)</f>
        <v>24.95</v>
      </c>
      <c r="F1081" s="4" t="str">
        <f>IF('[1]King plakken'!$B1082="","",IF('[1]King plakken'!$B1082=11,SUBSTITUTE('[1]King plakken'!$B1082,11,"21%"),SUBSTITUTE('[1]King plakken'!$B1082,12,"9%")))</f>
        <v>21%</v>
      </c>
      <c r="G1081" s="2">
        <f>IF('[1]King plakken'!$H1082="","",IF('[1]King plakken'!$H1082-'[1]King plakken'!$I1082-'[1]King plakken'!$J1082&lt;0,0,'[1]King plakken'!$H1082-'[1]King plakken'!$I1082-'[1]King plakken'!$J1082))</f>
        <v>3</v>
      </c>
      <c r="H1081" s="1" t="str">
        <f>IF('[1]King plakken'!$K1082="","",'[1]King plakken'!$K1082)</f>
        <v>Speelgoed-&gt;Buitenspeelgoed</v>
      </c>
      <c r="I1081" s="1" t="str">
        <f>IF('[1]King plakken'!$L1082="","",'[1]King plakken'!$L1082)</f>
        <v>Beschikbaar</v>
      </c>
      <c r="J1081" s="1" t="str">
        <f>IF('[1]King plakken'!$M1082="","",'[1]King plakken'!$M1082)</f>
        <v>BS - Toys</v>
      </c>
      <c r="K1081" s="1">
        <f>IF('[1]King plakken'!$E1082="","",'[1]King plakken'!$E1082)</f>
        <v>6</v>
      </c>
    </row>
    <row r="1082" spans="1:11" x14ac:dyDescent="0.25">
      <c r="A1082" s="1" t="str">
        <f>IF('[1]King plakken'!$A1083="","",'[1]King plakken'!$A1083)</f>
        <v>BST-GA410</v>
      </c>
      <c r="B1082" s="1" t="str">
        <f>IF('[1]King plakken'!$G1083="","",'[1]King plakken'!$G1083)</f>
        <v>8717775444107</v>
      </c>
      <c r="C1082" s="1" t="str">
        <f>IF('[1]King plakken'!$D1083="","",'[1]King plakken'!$D1083)</f>
        <v>De Dief</v>
      </c>
      <c r="D1082" s="3">
        <f>IF('[1]King plakken'!$C1083="","",'[1]King plakken'!$C1083)</f>
        <v>8.9499999999999993</v>
      </c>
      <c r="E1082" s="3">
        <f>IF('[1]King plakken'!$F1083="","",'[1]King plakken'!$F1083)</f>
        <v>17.95</v>
      </c>
      <c r="F1082" s="4" t="str">
        <f>IF('[1]King plakken'!$B1083="","",IF('[1]King plakken'!$B1083=11,SUBSTITUTE('[1]King plakken'!$B1083,11,"21%"),SUBSTITUTE('[1]King plakken'!$B1083,12,"9%")))</f>
        <v>21%</v>
      </c>
      <c r="G1082" s="2">
        <f>IF('[1]King plakken'!$H1083="","",IF('[1]King plakken'!$H1083-'[1]King plakken'!$I1083-'[1]King plakken'!$J1083&lt;0,0,'[1]King plakken'!$H1083-'[1]King plakken'!$I1083-'[1]King plakken'!$J1083))</f>
        <v>7</v>
      </c>
      <c r="H1082" s="1" t="str">
        <f>IF('[1]King plakken'!$K1083="","",'[1]King plakken'!$K1083)</f>
        <v>Speelgoed-&gt;Buitenspeelgoed</v>
      </c>
      <c r="I1082" s="1" t="str">
        <f>IF('[1]King plakken'!$L1083="","",'[1]King plakken'!$L1083)</f>
        <v>Beschikbaar</v>
      </c>
      <c r="J1082" s="1" t="str">
        <f>IF('[1]King plakken'!$M1083="","",'[1]King plakken'!$M1083)</f>
        <v>BS - Toys</v>
      </c>
      <c r="K1082" s="1">
        <f>IF('[1]King plakken'!$E1083="","",'[1]King plakken'!$E1083)</f>
        <v>8</v>
      </c>
    </row>
    <row r="1083" spans="1:11" x14ac:dyDescent="0.25">
      <c r="A1083" s="1" t="str">
        <f>IF('[1]King plakken'!$A1084="","",'[1]King plakken'!$A1084)</f>
        <v>BST-GA411</v>
      </c>
      <c r="B1083" s="1" t="str">
        <f>IF('[1]King plakken'!$G1084="","",'[1]King plakken'!$G1084)</f>
        <v>8717775444114</v>
      </c>
      <c r="C1083" s="1" t="str">
        <f>IF('[1]King plakken'!$D1084="","",'[1]King plakken'!$D1084)</f>
        <v>Activiteit Eilanden</v>
      </c>
      <c r="D1083" s="3">
        <f>IF('[1]King plakken'!$C1084="","",'[1]King plakken'!$C1084)</f>
        <v>16.45</v>
      </c>
      <c r="E1083" s="3">
        <f>IF('[1]King plakken'!$F1084="","",'[1]King plakken'!$F1084)</f>
        <v>32.950000000000003</v>
      </c>
      <c r="F1083" s="4" t="str">
        <f>IF('[1]King plakken'!$B1084="","",IF('[1]King plakken'!$B1084=11,SUBSTITUTE('[1]King plakken'!$B1084,11,"21%"),SUBSTITUTE('[1]King plakken'!$B1084,12,"9%")))</f>
        <v>21%</v>
      </c>
      <c r="G1083" s="2">
        <f>IF('[1]King plakken'!$H1084="","",IF('[1]King plakken'!$H1084-'[1]King plakken'!$I1084-'[1]King plakken'!$J1084&lt;0,0,'[1]King plakken'!$H1084-'[1]King plakken'!$I1084-'[1]King plakken'!$J1084))</f>
        <v>7</v>
      </c>
      <c r="H1083" s="1" t="str">
        <f>IF('[1]King plakken'!$K1084="","",'[1]King plakken'!$K1084)</f>
        <v>Speelgoed-&gt;Buitenspeelgoed</v>
      </c>
      <c r="I1083" s="1" t="str">
        <f>IF('[1]King plakken'!$L1084="","",'[1]King plakken'!$L1084)</f>
        <v>Beschikbaar</v>
      </c>
      <c r="J1083" s="1" t="str">
        <f>IF('[1]King plakken'!$M1084="","",'[1]King plakken'!$M1084)</f>
        <v>BS - Toys</v>
      </c>
      <c r="K1083" s="1">
        <f>IF('[1]King plakken'!$E1084="","",'[1]King plakken'!$E1084)</f>
        <v>6</v>
      </c>
    </row>
    <row r="1084" spans="1:11" x14ac:dyDescent="0.25">
      <c r="A1084" s="1" t="str">
        <f>IF('[1]King plakken'!$A1085="","",'[1]King plakken'!$A1085)</f>
        <v>BST-GA412</v>
      </c>
      <c r="B1084" s="1" t="str">
        <f>IF('[1]King plakken'!$G1085="","",'[1]King plakken'!$G1085)</f>
        <v>8717775444121</v>
      </c>
      <c r="C1084" s="1" t="str">
        <f>IF('[1]King plakken'!$D1085="","",'[1]King plakken'!$D1085)</f>
        <v>Jongleerballen</v>
      </c>
      <c r="D1084" s="3">
        <f>IF('[1]King plakken'!$C1085="","",'[1]King plakken'!$C1085)</f>
        <v>5.45</v>
      </c>
      <c r="E1084" s="3">
        <f>IF('[1]King plakken'!$F1085="","",'[1]King plakken'!$F1085)</f>
        <v>9.9499999999999993</v>
      </c>
      <c r="F1084" s="4" t="str">
        <f>IF('[1]King plakken'!$B1085="","",IF('[1]King plakken'!$B1085=11,SUBSTITUTE('[1]King plakken'!$B1085,11,"21%"),SUBSTITUTE('[1]King plakken'!$B1085,12,"9%")))</f>
        <v>21%</v>
      </c>
      <c r="G1084" s="2">
        <f>IF('[1]King plakken'!$H1085="","",IF('[1]King plakken'!$H1085-'[1]King plakken'!$I1085-'[1]King plakken'!$J1085&lt;0,0,'[1]King plakken'!$H1085-'[1]King plakken'!$I1085-'[1]King plakken'!$J1085))</f>
        <v>5</v>
      </c>
      <c r="H1084" s="1" t="str">
        <f>IF('[1]King plakken'!$K1085="","",'[1]King plakken'!$K1085)</f>
        <v>Spellen-&gt;Behendigheidsspel</v>
      </c>
      <c r="I1084" s="1" t="str">
        <f>IF('[1]King plakken'!$L1085="","",'[1]King plakken'!$L1085)</f>
        <v>Beschikbaar</v>
      </c>
      <c r="J1084" s="1" t="str">
        <f>IF('[1]King plakken'!$M1085="","",'[1]King plakken'!$M1085)</f>
        <v>BS - Toys</v>
      </c>
      <c r="K1084" s="1">
        <f>IF('[1]King plakken'!$E1085="","",'[1]King plakken'!$E1085)</f>
        <v>8</v>
      </c>
    </row>
    <row r="1085" spans="1:11" x14ac:dyDescent="0.25">
      <c r="A1085" s="1" t="str">
        <f>IF('[1]King plakken'!$A1086="","",'[1]King plakken'!$A1086)</f>
        <v>BST-GA413</v>
      </c>
      <c r="B1085" s="1" t="str">
        <f>IF('[1]King plakken'!$G1086="","",'[1]King plakken'!$G1086)</f>
        <v>8717775444138</v>
      </c>
      <c r="C1085" s="1" t="str">
        <f>IF('[1]King plakken'!$D1086="","",'[1]King plakken'!$D1086)</f>
        <v>Gekko Racket</v>
      </c>
      <c r="D1085" s="3">
        <f>IF('[1]King plakken'!$C1086="","",'[1]King plakken'!$C1086)</f>
        <v>9.9499999999999993</v>
      </c>
      <c r="E1085" s="3">
        <f>IF('[1]King plakken'!$F1086="","",'[1]King plakken'!$F1086)</f>
        <v>18.95</v>
      </c>
      <c r="F1085" s="4" t="str">
        <f>IF('[1]King plakken'!$B1086="","",IF('[1]King plakken'!$B1086=11,SUBSTITUTE('[1]King plakken'!$B1086,11,"21%"),SUBSTITUTE('[1]King plakken'!$B1086,12,"9%")))</f>
        <v>21%</v>
      </c>
      <c r="G1085" s="2">
        <f>IF('[1]King plakken'!$H1086="","",IF('[1]King plakken'!$H1086-'[1]King plakken'!$I1086-'[1]King plakken'!$J1086&lt;0,0,'[1]King plakken'!$H1086-'[1]King plakken'!$I1086-'[1]King plakken'!$J1086))</f>
        <v>9</v>
      </c>
      <c r="H1085" s="1" t="str">
        <f>IF('[1]King plakken'!$K1086="","",'[1]King plakken'!$K1086)</f>
        <v>Speelgoed-&gt;Buitenspeelgoed</v>
      </c>
      <c r="I1085" s="1" t="str">
        <f>IF('[1]King plakken'!$L1086="","",'[1]King plakken'!$L1086)</f>
        <v>Beschikbaar</v>
      </c>
      <c r="J1085" s="1" t="str">
        <f>IF('[1]King plakken'!$M1086="","",'[1]King plakken'!$M1086)</f>
        <v>BS - Toys</v>
      </c>
      <c r="K1085" s="1">
        <f>IF('[1]King plakken'!$E1086="","",'[1]King plakken'!$E1086)</f>
        <v>8</v>
      </c>
    </row>
    <row r="1086" spans="1:11" x14ac:dyDescent="0.25">
      <c r="A1086" s="1" t="str">
        <f>IF('[1]King plakken'!$A1087="","",'[1]King plakken'!$A1087)</f>
        <v>BST-GA414</v>
      </c>
      <c r="B1086" s="1" t="str">
        <f>IF('[1]King plakken'!$G1087="","",'[1]King plakken'!$G1087)</f>
        <v>8717775444145</v>
      </c>
      <c r="C1086" s="1" t="str">
        <f>IF('[1]King plakken'!$D1087="","",'[1]King plakken'!$D1087)</f>
        <v>Krabben Vissen</v>
      </c>
      <c r="D1086" s="3">
        <f>IF('[1]King plakken'!$C1087="","",'[1]King plakken'!$C1087)</f>
        <v>16.45</v>
      </c>
      <c r="E1086" s="3">
        <f>IF('[1]King plakken'!$F1087="","",'[1]King plakken'!$F1087)</f>
        <v>32.950000000000003</v>
      </c>
      <c r="F1086" s="4" t="str">
        <f>IF('[1]King plakken'!$B1087="","",IF('[1]King plakken'!$B1087=11,SUBSTITUTE('[1]King plakken'!$B1087,11,"21%"),SUBSTITUTE('[1]King plakken'!$B1087,12,"9%")))</f>
        <v>21%</v>
      </c>
      <c r="G1086" s="2">
        <f>IF('[1]King plakken'!$H1087="","",IF('[1]King plakken'!$H1087-'[1]King plakken'!$I1087-'[1]King plakken'!$J1087&lt;0,0,'[1]King plakken'!$H1087-'[1]King plakken'!$I1087-'[1]King plakken'!$J1087))</f>
        <v>5</v>
      </c>
      <c r="H1086" s="1" t="str">
        <f>IF('[1]King plakken'!$K1087="","",'[1]King plakken'!$K1087)</f>
        <v>Speelgoed-&gt;Buitenspeelgoed; OP = OP</v>
      </c>
      <c r="I1086" s="1" t="str">
        <f>IF('[1]King plakken'!$L1087="","",'[1]King plakken'!$L1087)</f>
        <v>Uitloop</v>
      </c>
      <c r="J1086" s="1" t="str">
        <f>IF('[1]King plakken'!$M1087="","",'[1]King plakken'!$M1087)</f>
        <v>BS - Toys</v>
      </c>
      <c r="K1086" s="1">
        <f>IF('[1]King plakken'!$E1087="","",'[1]King plakken'!$E1087)</f>
        <v>6</v>
      </c>
    </row>
    <row r="1087" spans="1:11" x14ac:dyDescent="0.25">
      <c r="A1087" s="1" t="str">
        <f>IF('[1]King plakken'!$A1088="","",'[1]King plakken'!$A1088)</f>
        <v>BST-GA415</v>
      </c>
      <c r="B1087" s="1" t="str">
        <f>IF('[1]King plakken'!$G1088="","",'[1]King plakken'!$G1088)</f>
        <v>8717775444152</v>
      </c>
      <c r="C1087" s="1" t="str">
        <f>IF('[1]King plakken'!$D1088="","",'[1]King plakken'!$D1088)</f>
        <v>Corn Hole</v>
      </c>
      <c r="D1087" s="3">
        <f>IF('[1]King plakken'!$C1088="","",'[1]King plakken'!$C1088)</f>
        <v>21.45</v>
      </c>
      <c r="E1087" s="3">
        <f>IF('[1]King plakken'!$F1088="","",'[1]King plakken'!$F1088)</f>
        <v>39.950000000000003</v>
      </c>
      <c r="F1087" s="4" t="str">
        <f>IF('[1]King plakken'!$B1088="","",IF('[1]King plakken'!$B1088=11,SUBSTITUTE('[1]King plakken'!$B1088,11,"21%"),SUBSTITUTE('[1]King plakken'!$B1088,12,"9%")))</f>
        <v>21%</v>
      </c>
      <c r="G1087" s="2">
        <f>IF('[1]King plakken'!$H1088="","",IF('[1]King plakken'!$H1088-'[1]King plakken'!$I1088-'[1]King plakken'!$J1088&lt;0,0,'[1]King plakken'!$H1088-'[1]King plakken'!$I1088-'[1]King plakken'!$J1088))</f>
        <v>36</v>
      </c>
      <c r="H1087" s="1" t="str">
        <f>IF('[1]King plakken'!$K1088="","",'[1]King plakken'!$K1088)</f>
        <v>Speelgoed-&gt;Buitenspeelgoed</v>
      </c>
      <c r="I1087" s="1" t="str">
        <f>IF('[1]King plakken'!$L1088="","",'[1]King plakken'!$L1088)</f>
        <v>Beschikbaar</v>
      </c>
      <c r="J1087" s="1" t="str">
        <f>IF('[1]King plakken'!$M1088="","",'[1]King plakken'!$M1088)</f>
        <v>BS - Toys</v>
      </c>
      <c r="K1087" s="1">
        <f>IF('[1]King plakken'!$E1088="","",'[1]King plakken'!$E1088)</f>
        <v>4</v>
      </c>
    </row>
    <row r="1088" spans="1:11" x14ac:dyDescent="0.25">
      <c r="A1088" s="1" t="str">
        <f>IF('[1]King plakken'!$A1089="","",'[1]King plakken'!$A1089)</f>
        <v>BST-GA416</v>
      </c>
      <c r="B1088" s="1" t="str">
        <f>IF('[1]King plakken'!$G1089="","",'[1]King plakken'!$G1089)</f>
        <v>8717775444169</v>
      </c>
      <c r="C1088" s="1" t="str">
        <f>IF('[1]King plakken'!$D1089="","",'[1]King plakken'!$D1089)</f>
        <v>Wiebelpad</v>
      </c>
      <c r="D1088" s="3">
        <f>IF('[1]King plakken'!$C1089="","",'[1]King plakken'!$C1089)</f>
        <v>13.45</v>
      </c>
      <c r="E1088" s="3">
        <f>IF('[1]King plakken'!$F1089="","",'[1]King plakken'!$F1089)</f>
        <v>26.95</v>
      </c>
      <c r="F1088" s="4" t="str">
        <f>IF('[1]King plakken'!$B1089="","",IF('[1]King plakken'!$B1089=11,SUBSTITUTE('[1]King plakken'!$B1089,11,"21%"),SUBSTITUTE('[1]King plakken'!$B1089,12,"9%")))</f>
        <v>21%</v>
      </c>
      <c r="G1088" s="2">
        <f>IF('[1]King plakken'!$H1089="","",IF('[1]King plakken'!$H1089-'[1]King plakken'!$I1089-'[1]King plakken'!$J1089&lt;0,0,'[1]King plakken'!$H1089-'[1]King plakken'!$I1089-'[1]King plakken'!$J1089))</f>
        <v>0</v>
      </c>
      <c r="H1088" s="1" t="str">
        <f>IF('[1]King plakken'!$K1089="","",'[1]King plakken'!$K1089)</f>
        <v>Speelgoed-&gt;Buitenspeelgoed</v>
      </c>
      <c r="I1088" s="1" t="str">
        <f>IF('[1]King plakken'!$L1089="","",'[1]King plakken'!$L1089)</f>
        <v>Beschikbaar</v>
      </c>
      <c r="J1088" s="1" t="str">
        <f>IF('[1]King plakken'!$M1089="","",'[1]King plakken'!$M1089)</f>
        <v>BS - Toys</v>
      </c>
      <c r="K1088" s="1">
        <f>IF('[1]King plakken'!$E1089="","",'[1]King plakken'!$E1089)</f>
        <v>6</v>
      </c>
    </row>
    <row r="1089" spans="1:11" x14ac:dyDescent="0.25">
      <c r="A1089" s="1" t="str">
        <f>IF('[1]King plakken'!$A1090="","",'[1]King plakken'!$A1090)</f>
        <v>BST-GA417</v>
      </c>
      <c r="B1089" s="1" t="str">
        <f>IF('[1]King plakken'!$G1090="","",'[1]King plakken'!$G1090)</f>
        <v>8717775444176</v>
      </c>
      <c r="C1089" s="1" t="str">
        <f>IF('[1]King plakken'!$D1090="","",'[1]King plakken'!$D1090)</f>
        <v>Scoreboard</v>
      </c>
      <c r="D1089" s="3">
        <f>IF('[1]King plakken'!$C1090="","",'[1]King plakken'!$C1090)</f>
        <v>9.9499999999999993</v>
      </c>
      <c r="E1089" s="3">
        <f>IF('[1]King plakken'!$F1090="","",'[1]King plakken'!$F1090)</f>
        <v>19.95</v>
      </c>
      <c r="F1089" s="4" t="str">
        <f>IF('[1]King plakken'!$B1090="","",IF('[1]King plakken'!$B1090=11,SUBSTITUTE('[1]King plakken'!$B1090,11,"21%"),SUBSTITUTE('[1]King plakken'!$B1090,12,"9%")))</f>
        <v>21%</v>
      </c>
      <c r="G1089" s="2">
        <f>IF('[1]King plakken'!$H1090="","",IF('[1]King plakken'!$H1090-'[1]King plakken'!$I1090-'[1]King plakken'!$J1090&lt;0,0,'[1]King plakken'!$H1090-'[1]King plakken'!$I1090-'[1]King plakken'!$J1090))</f>
        <v>3</v>
      </c>
      <c r="H1089" s="1" t="str">
        <f>IF('[1]King plakken'!$K1090="","",'[1]King plakken'!$K1090)</f>
        <v>Speltoebehoren-&gt;Speelbord; OP = OP</v>
      </c>
      <c r="I1089" s="1" t="str">
        <f>IF('[1]King plakken'!$L1090="","",'[1]King plakken'!$L1090)</f>
        <v>Uitloop</v>
      </c>
      <c r="J1089" s="1" t="str">
        <f>IF('[1]King plakken'!$M1090="","",'[1]King plakken'!$M1090)</f>
        <v>BS - Toys</v>
      </c>
      <c r="K1089" s="1">
        <f>IF('[1]King plakken'!$E1090="","",'[1]King plakken'!$E1090)</f>
        <v>6</v>
      </c>
    </row>
    <row r="1090" spans="1:11" x14ac:dyDescent="0.25">
      <c r="A1090" s="1" t="str">
        <f>IF('[1]King plakken'!$A1091="","",'[1]King plakken'!$A1091)</f>
        <v>BST-GA418</v>
      </c>
      <c r="B1090" s="1" t="str">
        <f>IF('[1]King plakken'!$G1091="","",'[1]King plakken'!$G1091)</f>
        <v>8717775444183</v>
      </c>
      <c r="C1090" s="1" t="str">
        <f>IF('[1]King plakken'!$D1091="","",'[1]King plakken'!$D1091)</f>
        <v>Balans Surfboard</v>
      </c>
      <c r="D1090" s="3">
        <f>IF('[1]King plakken'!$C1091="","",'[1]King plakken'!$C1091)</f>
        <v>15.95</v>
      </c>
      <c r="E1090" s="3">
        <f>IF('[1]King plakken'!$F1091="","",'[1]King plakken'!$F1091)</f>
        <v>31.95</v>
      </c>
      <c r="F1090" s="4" t="str">
        <f>IF('[1]King plakken'!$B1091="","",IF('[1]King plakken'!$B1091=11,SUBSTITUTE('[1]King plakken'!$B1091,11,"21%"),SUBSTITUTE('[1]King plakken'!$B1091,12,"9%")))</f>
        <v>21%</v>
      </c>
      <c r="G1090" s="2">
        <f>IF('[1]King plakken'!$H1091="","",IF('[1]King plakken'!$H1091-'[1]King plakken'!$I1091-'[1]King plakken'!$J1091&lt;0,0,'[1]King plakken'!$H1091-'[1]King plakken'!$I1091-'[1]King plakken'!$J1091))</f>
        <v>2</v>
      </c>
      <c r="H1090" s="1" t="str">
        <f>IF('[1]King plakken'!$K1091="","",'[1]King plakken'!$K1091)</f>
        <v>Spellen-&gt;Behendigheidsspel</v>
      </c>
      <c r="I1090" s="1" t="str">
        <f>IF('[1]King plakken'!$L1091="","",'[1]King plakken'!$L1091)</f>
        <v>Beschikbaar</v>
      </c>
      <c r="J1090" s="1" t="str">
        <f>IF('[1]King plakken'!$M1091="","",'[1]King plakken'!$M1091)</f>
        <v>BS - Toys</v>
      </c>
      <c r="K1090" s="1">
        <f>IF('[1]King plakken'!$E1091="","",'[1]King plakken'!$E1091)</f>
        <v>4</v>
      </c>
    </row>
    <row r="1091" spans="1:11" x14ac:dyDescent="0.25">
      <c r="A1091" s="1" t="str">
        <f>IF('[1]King plakken'!$A1092="","",'[1]King plakken'!$A1092)</f>
        <v>BST-GA419</v>
      </c>
      <c r="B1091" s="1" t="str">
        <f>IF('[1]King plakken'!$G1092="","",'[1]King plakken'!$G1092)</f>
        <v>8717775444190</v>
      </c>
      <c r="C1091" s="1" t="str">
        <f>IF('[1]King plakken'!$D1092="","",'[1]King plakken'!$D1092)</f>
        <v>Activiteitenrad</v>
      </c>
      <c r="D1091" s="3">
        <f>IF('[1]King plakken'!$C1092="","",'[1]King plakken'!$C1092)</f>
        <v>20.95</v>
      </c>
      <c r="E1091" s="3">
        <f>IF('[1]King plakken'!$F1092="","",'[1]King plakken'!$F1092)</f>
        <v>39.950000000000003</v>
      </c>
      <c r="F1091" s="4" t="str">
        <f>IF('[1]King plakken'!$B1092="","",IF('[1]King plakken'!$B1092=11,SUBSTITUTE('[1]King plakken'!$B1092,11,"21%"),SUBSTITUTE('[1]King plakken'!$B1092,12,"9%")))</f>
        <v>21%</v>
      </c>
      <c r="G1091" s="2">
        <f>IF('[1]King plakken'!$H1092="","",IF('[1]King plakken'!$H1092-'[1]King plakken'!$I1092-'[1]King plakken'!$J1092&lt;0,0,'[1]King plakken'!$H1092-'[1]King plakken'!$I1092-'[1]King plakken'!$J1092))</f>
        <v>4</v>
      </c>
      <c r="H1091" s="1" t="str">
        <f>IF('[1]King plakken'!$K1092="","",'[1]King plakken'!$K1092)</f>
        <v>Speelgoed-&gt;Buitenspeelgoed</v>
      </c>
      <c r="I1091" s="1" t="str">
        <f>IF('[1]King plakken'!$L1092="","",'[1]King plakken'!$L1092)</f>
        <v>Beschikbaar</v>
      </c>
      <c r="J1091" s="1" t="str">
        <f>IF('[1]King plakken'!$M1092="","",'[1]King plakken'!$M1092)</f>
        <v>BS - Toys</v>
      </c>
      <c r="K1091" s="1">
        <f>IF('[1]King plakken'!$E1092="","",'[1]King plakken'!$E1092)</f>
        <v>4</v>
      </c>
    </row>
    <row r="1092" spans="1:11" x14ac:dyDescent="0.25">
      <c r="A1092" s="1" t="str">
        <f>IF('[1]King plakken'!$A1093="","",'[1]King plakken'!$A1093)</f>
        <v>BST-GA420</v>
      </c>
      <c r="B1092" s="1" t="str">
        <f>IF('[1]King plakken'!$G1093="","",'[1]King plakken'!$G1093)</f>
        <v>8717775444206</v>
      </c>
      <c r="C1092" s="1" t="str">
        <f>IF('[1]King plakken'!$D1093="","",'[1]King plakken'!$D1093)</f>
        <v>Grote Bal</v>
      </c>
      <c r="D1092" s="3">
        <f>IF('[1]King plakken'!$C1093="","",'[1]King plakken'!$C1093)</f>
        <v>9.9499999999999993</v>
      </c>
      <c r="E1092" s="3">
        <f>IF('[1]King plakken'!$F1093="","",'[1]King plakken'!$F1093)</f>
        <v>19.95</v>
      </c>
      <c r="F1092" s="4" t="str">
        <f>IF('[1]King plakken'!$B1093="","",IF('[1]King plakken'!$B1093=11,SUBSTITUTE('[1]King plakken'!$B1093,11,"21%"),SUBSTITUTE('[1]King plakken'!$B1093,12,"9%")))</f>
        <v>21%</v>
      </c>
      <c r="G1092" s="2">
        <f>IF('[1]King plakken'!$H1093="","",IF('[1]King plakken'!$H1093-'[1]King plakken'!$I1093-'[1]King plakken'!$J1093&lt;0,0,'[1]King plakken'!$H1093-'[1]King plakken'!$I1093-'[1]King plakken'!$J1093))</f>
        <v>6</v>
      </c>
      <c r="H1092" s="1" t="str">
        <f>IF('[1]King plakken'!$K1093="","",'[1]King plakken'!$K1093)</f>
        <v>Speelgoed-&gt;Buitenspeelgoed</v>
      </c>
      <c r="I1092" s="1" t="str">
        <f>IF('[1]King plakken'!$L1093="","",'[1]King plakken'!$L1093)</f>
        <v>Beschikbaar</v>
      </c>
      <c r="J1092" s="1" t="str">
        <f>IF('[1]King plakken'!$M1093="","",'[1]King plakken'!$M1093)</f>
        <v>BS - Toys</v>
      </c>
      <c r="K1092" s="1">
        <f>IF('[1]King plakken'!$E1093="","",'[1]King plakken'!$E1093)</f>
        <v>10</v>
      </c>
    </row>
    <row r="1093" spans="1:11" x14ac:dyDescent="0.25">
      <c r="A1093" s="1" t="str">
        <f>IF('[1]King plakken'!$A1094="","",'[1]King plakken'!$A1094)</f>
        <v>BST-GA422</v>
      </c>
      <c r="B1093" s="1" t="str">
        <f>IF('[1]King plakken'!$G1094="","",'[1]King plakken'!$G1094)</f>
        <v>8717775444220</v>
      </c>
      <c r="C1093" s="1" t="str">
        <f>IF('[1]King plakken'!$D1094="","",'[1]King plakken'!$D1094)</f>
        <v>Blaaspijp </v>
      </c>
      <c r="D1093" s="3">
        <f>IF('[1]King plakken'!$C1094="","",'[1]King plakken'!$C1094)</f>
        <v>10.95</v>
      </c>
      <c r="E1093" s="3">
        <f>IF('[1]King plakken'!$F1094="","",'[1]King plakken'!$F1094)</f>
        <v>20.95</v>
      </c>
      <c r="F1093" s="4" t="str">
        <f>IF('[1]King plakken'!$B1094="","",IF('[1]King plakken'!$B1094=11,SUBSTITUTE('[1]King plakken'!$B1094,11,"21%"),SUBSTITUTE('[1]King plakken'!$B1094,12,"9%")))</f>
        <v>21%</v>
      </c>
      <c r="G1093" s="2">
        <f>IF('[1]King plakken'!$H1094="","",IF('[1]King plakken'!$H1094-'[1]King plakken'!$I1094-'[1]King plakken'!$J1094&lt;0,0,'[1]King plakken'!$H1094-'[1]King plakken'!$I1094-'[1]King plakken'!$J1094))</f>
        <v>5</v>
      </c>
      <c r="H1093" s="1" t="str">
        <f>IF('[1]King plakken'!$K1094="","",'[1]King plakken'!$K1094)</f>
        <v>Speelgoed-&gt;Buitenspeelgoed</v>
      </c>
      <c r="I1093" s="1" t="str">
        <f>IF('[1]King plakken'!$L1094="","",'[1]King plakken'!$L1094)</f>
        <v>Beschikbaar</v>
      </c>
      <c r="J1093" s="1" t="str">
        <f>IF('[1]King plakken'!$M1094="","",'[1]King plakken'!$M1094)</f>
        <v>BS - Toys</v>
      </c>
      <c r="K1093" s="1">
        <f>IF('[1]King plakken'!$E1094="","",'[1]King plakken'!$E1094)</f>
        <v>6</v>
      </c>
    </row>
    <row r="1094" spans="1:11" x14ac:dyDescent="0.25">
      <c r="A1094" s="1" t="str">
        <f>IF('[1]King plakken'!$A1095="","",'[1]King plakken'!$A1095)</f>
        <v>BST-GA423</v>
      </c>
      <c r="B1094" s="1" t="str">
        <f>IF('[1]King plakken'!$G1095="","",'[1]King plakken'!$G1095)</f>
        <v>8717775444237</v>
      </c>
      <c r="C1094" s="1" t="str">
        <f>IF('[1]King plakken'!$D1095="","",'[1]King plakken'!$D1095)</f>
        <v>Katrollenset</v>
      </c>
      <c r="D1094" s="3">
        <f>IF('[1]King plakken'!$C1095="","",'[1]King plakken'!$C1095)</f>
        <v>9.9499999999999993</v>
      </c>
      <c r="E1094" s="3">
        <f>IF('[1]King plakken'!$F1095="","",'[1]King plakken'!$F1095)</f>
        <v>19.95</v>
      </c>
      <c r="F1094" s="4" t="str">
        <f>IF('[1]King plakken'!$B1095="","",IF('[1]King plakken'!$B1095=11,SUBSTITUTE('[1]King plakken'!$B1095,11,"21%"),SUBSTITUTE('[1]King plakken'!$B1095,12,"9%")))</f>
        <v>21%</v>
      </c>
      <c r="G1094" s="2">
        <f>IF('[1]King plakken'!$H1095="","",IF('[1]King plakken'!$H1095-'[1]King plakken'!$I1095-'[1]King plakken'!$J1095&lt;0,0,'[1]King plakken'!$H1095-'[1]King plakken'!$I1095-'[1]King plakken'!$J1095))</f>
        <v>3</v>
      </c>
      <c r="H1094" s="1" t="str">
        <f>IF('[1]King plakken'!$K1095="","",'[1]King plakken'!$K1095)</f>
        <v>Speelgoed-&gt;Buitenspeelgoed; OP = OP</v>
      </c>
      <c r="I1094" s="1" t="str">
        <f>IF('[1]King plakken'!$L1095="","",'[1]King plakken'!$L1095)</f>
        <v>Uitloop</v>
      </c>
      <c r="J1094" s="1" t="str">
        <f>IF('[1]King plakken'!$M1095="","",'[1]King plakken'!$M1095)</f>
        <v>BS - Toys</v>
      </c>
      <c r="K1094" s="1">
        <f>IF('[1]King plakken'!$E1095="","",'[1]King plakken'!$E1095)</f>
        <v>8</v>
      </c>
    </row>
    <row r="1095" spans="1:11" x14ac:dyDescent="0.25">
      <c r="A1095" s="1" t="str">
        <f>IF('[1]King plakken'!$A1096="","",'[1]King plakken'!$A1096)</f>
        <v>BST-GA424</v>
      </c>
      <c r="B1095" s="1" t="str">
        <f>IF('[1]King plakken'!$G1096="","",'[1]King plakken'!$G1096)</f>
        <v>8717775444244</v>
      </c>
      <c r="C1095" s="1" t="str">
        <f>IF('[1]King plakken'!$D1096="","",'[1]King plakken'!$D1096)</f>
        <v>Red Light Green Light</v>
      </c>
      <c r="D1095" s="3">
        <f>IF('[1]King plakken'!$C1096="","",'[1]King plakken'!$C1096)</f>
        <v>14.95</v>
      </c>
      <c r="E1095" s="3">
        <f>IF('[1]King plakken'!$F1096="","",'[1]King plakken'!$F1096)</f>
        <v>29.95</v>
      </c>
      <c r="F1095" s="4" t="str">
        <f>IF('[1]King plakken'!$B1096="","",IF('[1]King plakken'!$B1096=11,SUBSTITUTE('[1]King plakken'!$B1096,11,"21%"),SUBSTITUTE('[1]King plakken'!$B1096,12,"9%")))</f>
        <v>21%</v>
      </c>
      <c r="G1095" s="2">
        <f>IF('[1]King plakken'!$H1096="","",IF('[1]King plakken'!$H1096-'[1]King plakken'!$I1096-'[1]King plakken'!$J1096&lt;0,0,'[1]King plakken'!$H1096-'[1]King plakken'!$I1096-'[1]King plakken'!$J1096))</f>
        <v>4</v>
      </c>
      <c r="H1095" s="1" t="str">
        <f>IF('[1]King plakken'!$K1096="","",'[1]King plakken'!$K1096)</f>
        <v>Speelgoed-&gt;Buitenspeelgoed; OP = OP</v>
      </c>
      <c r="I1095" s="1" t="str">
        <f>IF('[1]King plakken'!$L1096="","",'[1]King plakken'!$L1096)</f>
        <v>Uitloop</v>
      </c>
      <c r="J1095" s="1" t="str">
        <f>IF('[1]King plakken'!$M1096="","",'[1]King plakken'!$M1096)</f>
        <v>BS - Toys</v>
      </c>
      <c r="K1095" s="1">
        <f>IF('[1]King plakken'!$E1096="","",'[1]King plakken'!$E1096)</f>
        <v>7</v>
      </c>
    </row>
    <row r="1096" spans="1:11" x14ac:dyDescent="0.25">
      <c r="A1096" s="1" t="str">
        <f>IF('[1]King plakken'!$A1097="","",'[1]King plakken'!$A1097)</f>
        <v>BST-GA425</v>
      </c>
      <c r="B1096" s="1" t="str">
        <f>IF('[1]King plakken'!$G1097="","",'[1]King plakken'!$G1097)</f>
        <v>8717775444251</v>
      </c>
      <c r="C1096" s="1" t="str">
        <f>IF('[1]King plakken'!$D1097="","",'[1]King plakken'!$D1097)</f>
        <v>Bullet Ball</v>
      </c>
      <c r="D1096" s="3">
        <f>IF('[1]King plakken'!$C1097="","",'[1]King plakken'!$C1097)</f>
        <v>8.9499999999999993</v>
      </c>
      <c r="E1096" s="3">
        <f>IF('[1]King plakken'!$F1097="","",'[1]King plakken'!$F1097)</f>
        <v>17.95</v>
      </c>
      <c r="F1096" s="4" t="str">
        <f>IF('[1]King plakken'!$B1097="","",IF('[1]King plakken'!$B1097=11,SUBSTITUTE('[1]King plakken'!$B1097,11,"21%"),SUBSTITUTE('[1]King plakken'!$B1097,12,"9%")))</f>
        <v>21%</v>
      </c>
      <c r="G1096" s="2">
        <f>IF('[1]King plakken'!$H1097="","",IF('[1]King plakken'!$H1097-'[1]King plakken'!$I1097-'[1]King plakken'!$J1097&lt;0,0,'[1]King plakken'!$H1097-'[1]King plakken'!$I1097-'[1]King plakken'!$J1097))</f>
        <v>6</v>
      </c>
      <c r="H1096" s="1" t="str">
        <f>IF('[1]King plakken'!$K1097="","",'[1]King plakken'!$K1097)</f>
        <v>Speelgoed-&gt;Buitenspeelgoed</v>
      </c>
      <c r="I1096" s="1" t="str">
        <f>IF('[1]King plakken'!$L1097="","",'[1]King plakken'!$L1097)</f>
        <v>Beschikbaar</v>
      </c>
      <c r="J1096" s="1" t="str">
        <f>IF('[1]King plakken'!$M1097="","",'[1]King plakken'!$M1097)</f>
        <v>BS - Toys</v>
      </c>
      <c r="K1096" s="1">
        <f>IF('[1]King plakken'!$E1097="","",'[1]King plakken'!$E1097)</f>
        <v>6</v>
      </c>
    </row>
    <row r="1097" spans="1:11" x14ac:dyDescent="0.25">
      <c r="A1097" s="1" t="str">
        <f>IF('[1]King plakken'!$A1098="","",'[1]King plakken'!$A1098)</f>
        <v>BST-GA426</v>
      </c>
      <c r="B1097" s="1" t="str">
        <f>IF('[1]King plakken'!$G1098="","",'[1]King plakken'!$G1098)</f>
        <v>8717775444268</v>
      </c>
      <c r="C1097" s="1" t="str">
        <f>IF('[1]King plakken'!$D1098="","",'[1]King plakken'!$D1098)</f>
        <v>Vang en Grijp</v>
      </c>
      <c r="D1097" s="3">
        <f>IF('[1]King plakken'!$C1098="","",'[1]King plakken'!$C1098)</f>
        <v>13.45</v>
      </c>
      <c r="E1097" s="3">
        <f>IF('[1]King plakken'!$F1098="","",'[1]King plakken'!$F1098)</f>
        <v>26.95</v>
      </c>
      <c r="F1097" s="4" t="str">
        <f>IF('[1]King plakken'!$B1098="","",IF('[1]King plakken'!$B1098=11,SUBSTITUTE('[1]King plakken'!$B1098,11,"21%"),SUBSTITUTE('[1]King plakken'!$B1098,12,"9%")))</f>
        <v>21%</v>
      </c>
      <c r="G1097" s="2">
        <f>IF('[1]King plakken'!$H1098="","",IF('[1]King plakken'!$H1098-'[1]King plakken'!$I1098-'[1]King plakken'!$J1098&lt;0,0,'[1]King plakken'!$H1098-'[1]King plakken'!$I1098-'[1]King plakken'!$J1098))</f>
        <v>7</v>
      </c>
      <c r="H1097" s="1" t="str">
        <f>IF('[1]King plakken'!$K1098="","",'[1]King plakken'!$K1098)</f>
        <v>Speelgoed-&gt;Buitenspeelgoed</v>
      </c>
      <c r="I1097" s="1" t="str">
        <f>IF('[1]King plakken'!$L1098="","",'[1]King plakken'!$L1098)</f>
        <v>Beschikbaar</v>
      </c>
      <c r="J1097" s="1" t="str">
        <f>IF('[1]King plakken'!$M1098="","",'[1]King plakken'!$M1098)</f>
        <v>BS - Toys</v>
      </c>
      <c r="K1097" s="1">
        <f>IF('[1]King plakken'!$E1098="","",'[1]King plakken'!$E1098)</f>
        <v>8</v>
      </c>
    </row>
    <row r="1098" spans="1:11" x14ac:dyDescent="0.25">
      <c r="A1098" s="1" t="str">
        <f>IF('[1]King plakken'!$A1099="","",'[1]King plakken'!$A1099)</f>
        <v>BST-GA427</v>
      </c>
      <c r="B1098" s="1" t="str">
        <f>IF('[1]King plakken'!$G1099="","",'[1]King plakken'!$G1099)</f>
        <v>8717775444275</v>
      </c>
      <c r="C1098" s="1" t="str">
        <f>IF('[1]King plakken'!$D1099="","",'[1]King plakken'!$D1099)</f>
        <v>Vliegende Boules</v>
      </c>
      <c r="D1098" s="3">
        <f>IF('[1]King plakken'!$C1099="","",'[1]King plakken'!$C1099)</f>
        <v>11.45</v>
      </c>
      <c r="E1098" s="3">
        <f>IF('[1]King plakken'!$F1099="","",'[1]King plakken'!$F1099)</f>
        <v>22.95</v>
      </c>
      <c r="F1098" s="4" t="str">
        <f>IF('[1]King plakken'!$B1099="","",IF('[1]King plakken'!$B1099=11,SUBSTITUTE('[1]King plakken'!$B1099,11,"21%"),SUBSTITUTE('[1]King plakken'!$B1099,12,"9%")))</f>
        <v>21%</v>
      </c>
      <c r="G1098" s="2">
        <f>IF('[1]King plakken'!$H1099="","",IF('[1]King plakken'!$H1099-'[1]King plakken'!$I1099-'[1]King plakken'!$J1099&lt;0,0,'[1]King plakken'!$H1099-'[1]King plakken'!$I1099-'[1]King plakken'!$J1099))</f>
        <v>4</v>
      </c>
      <c r="H1098" s="1" t="str">
        <f>IF('[1]King plakken'!$K1099="","",'[1]King plakken'!$K1099)</f>
        <v>Speelgoed-&gt;Buitenspeelgoed</v>
      </c>
      <c r="I1098" s="1" t="str">
        <f>IF('[1]King plakken'!$L1099="","",'[1]King plakken'!$L1099)</f>
        <v>Beschikbaar</v>
      </c>
      <c r="J1098" s="1" t="str">
        <f>IF('[1]King plakken'!$M1099="","",'[1]King plakken'!$M1099)</f>
        <v>BS - Toys</v>
      </c>
      <c r="K1098" s="1">
        <f>IF('[1]King plakken'!$E1099="","",'[1]King plakken'!$E1099)</f>
        <v>8</v>
      </c>
    </row>
    <row r="1099" spans="1:11" x14ac:dyDescent="0.25">
      <c r="A1099" s="1" t="str">
        <f>IF('[1]King plakken'!$A1100="","",'[1]King plakken'!$A1100)</f>
        <v>BST-GA428</v>
      </c>
      <c r="B1099" s="1" t="str">
        <f>IF('[1]King plakken'!$G1100="","",'[1]King plakken'!$G1100)</f>
        <v>8717775444282</v>
      </c>
      <c r="C1099" s="1" t="str">
        <f>IF('[1]King plakken'!$D1100="","",'[1]King plakken'!$D1100)</f>
        <v>Voer de Pinguïns</v>
      </c>
      <c r="D1099" s="3">
        <f>IF('[1]King plakken'!$C1100="","",'[1]King plakken'!$C1100)</f>
        <v>17.45</v>
      </c>
      <c r="E1099" s="3">
        <f>IF('[1]King plakken'!$F1100="","",'[1]King plakken'!$F1100)</f>
        <v>34.950000000000003</v>
      </c>
      <c r="F1099" s="4" t="str">
        <f>IF('[1]King plakken'!$B1100="","",IF('[1]King plakken'!$B1100=11,SUBSTITUTE('[1]King plakken'!$B1100,11,"21%"),SUBSTITUTE('[1]King plakken'!$B1100,12,"9%")))</f>
        <v>21%</v>
      </c>
      <c r="G1099" s="2">
        <f>IF('[1]King plakken'!$H1100="","",IF('[1]King plakken'!$H1100-'[1]King plakken'!$I1100-'[1]King plakken'!$J1100&lt;0,0,'[1]King plakken'!$H1100-'[1]King plakken'!$I1100-'[1]King plakken'!$J1100))</f>
        <v>4</v>
      </c>
      <c r="H1099" s="1" t="str">
        <f>IF('[1]King plakken'!$K1100="","",'[1]King plakken'!$K1100)</f>
        <v>Speelgoed-&gt;Buitenspeelgoed</v>
      </c>
      <c r="I1099" s="1" t="str">
        <f>IF('[1]King plakken'!$L1100="","",'[1]King plakken'!$L1100)</f>
        <v>Beschikbaar</v>
      </c>
      <c r="J1099" s="1" t="str">
        <f>IF('[1]King plakken'!$M1100="","",'[1]King plakken'!$M1100)</f>
        <v>BS - Toys</v>
      </c>
      <c r="K1099" s="1">
        <f>IF('[1]King plakken'!$E1100="","",'[1]King plakken'!$E1100)</f>
        <v>6</v>
      </c>
    </row>
    <row r="1100" spans="1:11" x14ac:dyDescent="0.25">
      <c r="A1100" s="1" t="str">
        <f>IF('[1]King plakken'!$A1101="","",'[1]King plakken'!$A1101)</f>
        <v>BST-GA429</v>
      </c>
      <c r="B1100" s="1" t="str">
        <f>IF('[1]King plakken'!$G1101="","",'[1]King plakken'!$G1101)</f>
        <v>8717775444299</v>
      </c>
      <c r="C1100" s="1" t="str">
        <f>IF('[1]King plakken'!$D1101="","",'[1]King plakken'!$D1101)</f>
        <v>Lanceer de Ninjas</v>
      </c>
      <c r="D1100" s="3">
        <f>IF('[1]King plakken'!$C1101="","",'[1]King plakken'!$C1101)</f>
        <v>13.45</v>
      </c>
      <c r="E1100" s="3">
        <f>IF('[1]King plakken'!$F1101="","",'[1]King plakken'!$F1101)</f>
        <v>26.95</v>
      </c>
      <c r="F1100" s="4" t="str">
        <f>IF('[1]King plakken'!$B1101="","",IF('[1]King plakken'!$B1101=11,SUBSTITUTE('[1]King plakken'!$B1101,11,"21%"),SUBSTITUTE('[1]King plakken'!$B1101,12,"9%")))</f>
        <v>21%</v>
      </c>
      <c r="G1100" s="2">
        <f>IF('[1]King plakken'!$H1101="","",IF('[1]King plakken'!$H1101-'[1]King plakken'!$I1101-'[1]King plakken'!$J1101&lt;0,0,'[1]King plakken'!$H1101-'[1]King plakken'!$I1101-'[1]King plakken'!$J1101))</f>
        <v>6</v>
      </c>
      <c r="H1100" s="1" t="str">
        <f>IF('[1]King plakken'!$K1101="","",'[1]King plakken'!$K1101)</f>
        <v>Speelgoed-&gt;Buitenspeelgoed</v>
      </c>
      <c r="I1100" s="1" t="str">
        <f>IF('[1]King plakken'!$L1101="","",'[1]King plakken'!$L1101)</f>
        <v>Beschikbaar</v>
      </c>
      <c r="J1100" s="1" t="str">
        <f>IF('[1]King plakken'!$M1101="","",'[1]King plakken'!$M1101)</f>
        <v>BS - Toys</v>
      </c>
      <c r="K1100" s="1">
        <f>IF('[1]King plakken'!$E1101="","",'[1]King plakken'!$E1101)</f>
        <v>6</v>
      </c>
    </row>
    <row r="1101" spans="1:11" x14ac:dyDescent="0.25">
      <c r="A1101" s="1" t="str">
        <f>IF('[1]King plakken'!$A1102="","",'[1]King plakken'!$A1102)</f>
        <v>BST-GA430</v>
      </c>
      <c r="B1101" s="1" t="str">
        <f>IF('[1]King plakken'!$G1102="","",'[1]King plakken'!$G1102)</f>
        <v>8717775444305</v>
      </c>
      <c r="C1101" s="1" t="str">
        <f>IF('[1]King plakken'!$D1102="","",'[1]King plakken'!$D1102)</f>
        <v>Klik en Speel - Boksbal</v>
      </c>
      <c r="D1101" s="3">
        <f>IF('[1]King plakken'!$C1102="","",'[1]King plakken'!$C1102)</f>
        <v>10.45</v>
      </c>
      <c r="E1101" s="3">
        <f>IF('[1]King plakken'!$F1102="","",'[1]King plakken'!$F1102)</f>
        <v>20.95</v>
      </c>
      <c r="F1101" s="4" t="str">
        <f>IF('[1]King plakken'!$B1102="","",IF('[1]King plakken'!$B1102=11,SUBSTITUTE('[1]King plakken'!$B1102,11,"21%"),SUBSTITUTE('[1]King plakken'!$B1102,12,"9%")))</f>
        <v>21%</v>
      </c>
      <c r="G1101" s="2">
        <f>IF('[1]King plakken'!$H1102="","",IF('[1]King plakken'!$H1102-'[1]King plakken'!$I1102-'[1]King plakken'!$J1102&lt;0,0,'[1]King plakken'!$H1102-'[1]King plakken'!$I1102-'[1]King plakken'!$J1102))</f>
        <v>3</v>
      </c>
      <c r="H1101" s="1" t="str">
        <f>IF('[1]King plakken'!$K1102="","",'[1]King plakken'!$K1102)</f>
        <v>Spellen-&gt;Behendigheidsspel</v>
      </c>
      <c r="I1101" s="1" t="str">
        <f>IF('[1]King plakken'!$L1102="","",'[1]King plakken'!$L1102)</f>
        <v>Beschikbaar</v>
      </c>
      <c r="J1101" s="1" t="str">
        <f>IF('[1]King plakken'!$M1102="","",'[1]King plakken'!$M1102)</f>
        <v>BS - Toys</v>
      </c>
      <c r="K1101" s="1">
        <f>IF('[1]King plakken'!$E1102="","",'[1]King plakken'!$E1102)</f>
        <v>6</v>
      </c>
    </row>
    <row r="1102" spans="1:11" x14ac:dyDescent="0.25">
      <c r="A1102" s="1" t="str">
        <f>IF('[1]King plakken'!$A1103="","",'[1]King plakken'!$A1103)</f>
        <v>BST-GA431</v>
      </c>
      <c r="B1102" s="1" t="str">
        <f>IF('[1]King plakken'!$G1103="","",'[1]King plakken'!$G1103)</f>
        <v>8717775444312</v>
      </c>
      <c r="C1102" s="1" t="str">
        <f>IF('[1]King plakken'!$D1103="","",'[1]King plakken'!$D1103)</f>
        <v>Reflex Boksbal</v>
      </c>
      <c r="D1102" s="3">
        <f>IF('[1]King plakken'!$C1103="","",'[1]King plakken'!$C1103)</f>
        <v>6.5</v>
      </c>
      <c r="E1102" s="3">
        <f>IF('[1]King plakken'!$F1103="","",'[1]King plakken'!$F1103)</f>
        <v>12.95</v>
      </c>
      <c r="F1102" s="4" t="str">
        <f>IF('[1]King plakken'!$B1103="","",IF('[1]King plakken'!$B1103=11,SUBSTITUTE('[1]King plakken'!$B1103,11,"21%"),SUBSTITUTE('[1]King plakken'!$B1103,12,"9%")))</f>
        <v>21%</v>
      </c>
      <c r="G1102" s="2">
        <f>IF('[1]King plakken'!$H1103="","",IF('[1]King plakken'!$H1103-'[1]King plakken'!$I1103-'[1]King plakken'!$J1103&lt;0,0,'[1]King plakken'!$H1103-'[1]King plakken'!$I1103-'[1]King plakken'!$J1103))</f>
        <v>4</v>
      </c>
      <c r="H1102" s="1" t="str">
        <f>IF('[1]King plakken'!$K1103="","",'[1]King plakken'!$K1103)</f>
        <v>Spellen-&gt;Behendigheidsspel</v>
      </c>
      <c r="I1102" s="1" t="str">
        <f>IF('[1]King plakken'!$L1103="","",'[1]King plakken'!$L1103)</f>
        <v>Beschikbaar</v>
      </c>
      <c r="J1102" s="1" t="str">
        <f>IF('[1]King plakken'!$M1103="","",'[1]King plakken'!$M1103)</f>
        <v>BS - Toys</v>
      </c>
      <c r="K1102" s="1">
        <f>IF('[1]King plakken'!$E1103="","",'[1]King plakken'!$E1103)</f>
        <v>8</v>
      </c>
    </row>
    <row r="1103" spans="1:11" x14ac:dyDescent="0.25">
      <c r="A1103" s="1" t="str">
        <f>IF('[1]King plakken'!$A1104="","",'[1]King plakken'!$A1104)</f>
        <v>BST-GA432</v>
      </c>
      <c r="B1103" s="1" t="str">
        <f>IF('[1]King plakken'!$G1104="","",'[1]King plakken'!$G1104)</f>
        <v>8717775444329</v>
      </c>
      <c r="C1103" s="1" t="str">
        <f>IF('[1]King plakken'!$D1104="","",'[1]King plakken'!$D1104)</f>
        <v>Olifantenbluf</v>
      </c>
      <c r="D1103" s="3">
        <f>IF('[1]King plakken'!$C1104="","",'[1]King plakken'!$C1104)</f>
        <v>8.4499999999999993</v>
      </c>
      <c r="E1103" s="3">
        <f>IF('[1]King plakken'!$F1104="","",'[1]King plakken'!$F1104)</f>
        <v>16.95</v>
      </c>
      <c r="F1103" s="4" t="str">
        <f>IF('[1]King plakken'!$B1104="","",IF('[1]King plakken'!$B1104=11,SUBSTITUTE('[1]King plakken'!$B1104,11,"21%"),SUBSTITUTE('[1]King plakken'!$B1104,12,"9%")))</f>
        <v>21%</v>
      </c>
      <c r="G1103" s="2">
        <f>IF('[1]King plakken'!$H1104="","",IF('[1]King plakken'!$H1104-'[1]King plakken'!$I1104-'[1]King plakken'!$J1104&lt;0,0,'[1]King plakken'!$H1104-'[1]King plakken'!$I1104-'[1]King plakken'!$J1104))</f>
        <v>2</v>
      </c>
      <c r="H1103" s="1" t="str">
        <f>IF('[1]King plakken'!$K1104="","",'[1]King plakken'!$K1104)</f>
        <v>Spellen-&gt;Bordspel; OP = OP</v>
      </c>
      <c r="I1103" s="1" t="str">
        <f>IF('[1]King plakken'!$L1104="","",'[1]King plakken'!$L1104)</f>
        <v>Uitloop</v>
      </c>
      <c r="J1103" s="1" t="str">
        <f>IF('[1]King plakken'!$M1104="","",'[1]King plakken'!$M1104)</f>
        <v>BS - Toys</v>
      </c>
      <c r="K1103" s="1">
        <f>IF('[1]King plakken'!$E1104="","",'[1]King plakken'!$E1104)</f>
        <v>6</v>
      </c>
    </row>
    <row r="1104" spans="1:11" x14ac:dyDescent="0.25">
      <c r="A1104" s="1" t="str">
        <f>IF('[1]King plakken'!$A1105="","",'[1]King plakken'!$A1105)</f>
        <v>BST-GA433</v>
      </c>
      <c r="B1104" s="1" t="str">
        <f>IF('[1]King plakken'!$G1105="","",'[1]King plakken'!$G1105)</f>
        <v>8717775444336</v>
      </c>
      <c r="C1104" s="1" t="str">
        <f>IF('[1]King plakken'!$D1105="","",'[1]King plakken'!$D1105)</f>
        <v>Nii No Fleh (display=12)</v>
      </c>
      <c r="D1104" s="3">
        <f>IF('[1]King plakken'!$C1105="","",'[1]King plakken'!$C1105)</f>
        <v>5.95</v>
      </c>
      <c r="E1104" s="3">
        <f>IF('[1]King plakken'!$F1105="","",'[1]King plakken'!$F1105)</f>
        <v>12.95</v>
      </c>
      <c r="F1104" s="4" t="str">
        <f>IF('[1]King plakken'!$B1105="","",IF('[1]King plakken'!$B1105=11,SUBSTITUTE('[1]King plakken'!$B1105,11,"21%"),SUBSTITUTE('[1]King plakken'!$B1105,12,"9%")))</f>
        <v>21%</v>
      </c>
      <c r="G1104" s="2">
        <f>IF('[1]King plakken'!$H1105="","",IF('[1]King plakken'!$H1105-'[1]King plakken'!$I1105-'[1]King plakken'!$J1105&lt;0,0,'[1]King plakken'!$H1105-'[1]King plakken'!$I1105-'[1]King plakken'!$J1105))</f>
        <v>13</v>
      </c>
      <c r="H1104" s="1" t="str">
        <f>IF('[1]King plakken'!$K1105="","",'[1]King plakken'!$K1105)</f>
        <v>Spellen-&gt;Kaartspel</v>
      </c>
      <c r="I1104" s="1" t="str">
        <f>IF('[1]King plakken'!$L1105="","",'[1]King plakken'!$L1105)</f>
        <v>Beschikbaar</v>
      </c>
      <c r="J1104" s="1" t="str">
        <f>IF('[1]King plakken'!$M1105="","",'[1]King plakken'!$M1105)</f>
        <v>BS - Toys</v>
      </c>
      <c r="K1104" s="1">
        <f>IF('[1]King plakken'!$E1105="","",'[1]King plakken'!$E1105)</f>
        <v>12</v>
      </c>
    </row>
    <row r="1105" spans="1:11" x14ac:dyDescent="0.25">
      <c r="A1105" s="1" t="str">
        <f>IF('[1]King plakken'!$A1106="","",'[1]King plakken'!$A1106)</f>
        <v>BST-GA434</v>
      </c>
      <c r="B1105" s="1" t="str">
        <f>IF('[1]King plakken'!$G1106="","",'[1]King plakken'!$G1106)</f>
        <v>8717775444343</v>
      </c>
      <c r="C1105" s="1" t="str">
        <f>IF('[1]King plakken'!$D1106="","",'[1]King plakken'!$D1106)</f>
        <v>The wiggle (display=12)</v>
      </c>
      <c r="D1105" s="3">
        <f>IF('[1]King plakken'!$C1106="","",'[1]King plakken'!$C1106)</f>
        <v>5.95</v>
      </c>
      <c r="E1105" s="3">
        <f>IF('[1]King plakken'!$F1106="","",'[1]King plakken'!$F1106)</f>
        <v>12.95</v>
      </c>
      <c r="F1105" s="4" t="str">
        <f>IF('[1]King plakken'!$B1106="","",IF('[1]King plakken'!$B1106=11,SUBSTITUTE('[1]King plakken'!$B1106,11,"21%"),SUBSTITUTE('[1]King plakken'!$B1106,12,"9%")))</f>
        <v>21%</v>
      </c>
      <c r="G1105" s="2">
        <f>IF('[1]King plakken'!$H1106="","",IF('[1]King plakken'!$H1106-'[1]King plakken'!$I1106-'[1]King plakken'!$J1106&lt;0,0,'[1]King plakken'!$H1106-'[1]King plakken'!$I1106-'[1]King plakken'!$J1106))</f>
        <v>11</v>
      </c>
      <c r="H1105" s="1" t="str">
        <f>IF('[1]King plakken'!$K1106="","",'[1]King plakken'!$K1106)</f>
        <v>Spellen-&gt;Kaartspel</v>
      </c>
      <c r="I1105" s="1" t="str">
        <f>IF('[1]King plakken'!$L1106="","",'[1]King plakken'!$L1106)</f>
        <v>Beschikbaar</v>
      </c>
      <c r="J1105" s="1" t="str">
        <f>IF('[1]King plakken'!$M1106="","",'[1]King plakken'!$M1106)</f>
        <v>BS - Toys</v>
      </c>
      <c r="K1105" s="1">
        <f>IF('[1]King plakken'!$E1106="","",'[1]King plakken'!$E1106)</f>
        <v>12</v>
      </c>
    </row>
    <row r="1106" spans="1:11" x14ac:dyDescent="0.25">
      <c r="A1106" s="1" t="str">
        <f>IF('[1]King plakken'!$A1107="","",'[1]King plakken'!$A1107)</f>
        <v>BST-GA436</v>
      </c>
      <c r="B1106" s="1" t="str">
        <f>IF('[1]King plakken'!$G1107="","",'[1]King plakken'!$G1107)</f>
        <v>8717775444367</v>
      </c>
      <c r="C1106" s="1" t="str">
        <f>IF('[1]King plakken'!$D1107="","",'[1]King plakken'!$D1107)</f>
        <v>Vlooienspel</v>
      </c>
      <c r="D1106" s="3">
        <f>IF('[1]King plakken'!$C1107="","",'[1]King plakken'!$C1107)</f>
        <v>7.95</v>
      </c>
      <c r="E1106" s="3">
        <f>IF('[1]King plakken'!$F1107="","",'[1]King plakken'!$F1107)</f>
        <v>14.95</v>
      </c>
      <c r="F1106" s="4" t="str">
        <f>IF('[1]King plakken'!$B1107="","",IF('[1]King plakken'!$B1107=11,SUBSTITUTE('[1]King plakken'!$B1107,11,"21%"),SUBSTITUTE('[1]King plakken'!$B1107,12,"9%")))</f>
        <v>21%</v>
      </c>
      <c r="G1106" s="2">
        <f>IF('[1]King plakken'!$H1107="","",IF('[1]King plakken'!$H1107-'[1]King plakken'!$I1107-'[1]King plakken'!$J1107&lt;0,0,'[1]King plakken'!$H1107-'[1]King plakken'!$I1107-'[1]King plakken'!$J1107))</f>
        <v>3</v>
      </c>
      <c r="H1106" s="1" t="str">
        <f>IF('[1]King plakken'!$K1107="","",'[1]King plakken'!$K1107)</f>
        <v>Spellen-&gt;Bordspel</v>
      </c>
      <c r="I1106" s="1" t="str">
        <f>IF('[1]King plakken'!$L1107="","",'[1]King plakken'!$L1107)</f>
        <v>Beschikbaar</v>
      </c>
      <c r="J1106" s="1" t="str">
        <f>IF('[1]King plakken'!$M1107="","",'[1]King plakken'!$M1107)</f>
        <v>BS - Toys</v>
      </c>
      <c r="K1106" s="1">
        <f>IF('[1]King plakken'!$E1107="","",'[1]King plakken'!$E1107)</f>
        <v>8</v>
      </c>
    </row>
    <row r="1107" spans="1:11" x14ac:dyDescent="0.25">
      <c r="A1107" s="1" t="str">
        <f>IF('[1]King plakken'!$A1108="","",'[1]King plakken'!$A1108)</f>
        <v>BST-GA437</v>
      </c>
      <c r="B1107" s="1" t="str">
        <f>IF('[1]King plakken'!$G1108="","",'[1]King plakken'!$G1108)</f>
        <v>8717775444374</v>
      </c>
      <c r="C1107" s="1" t="str">
        <f>IF('[1]King plakken'!$D1108="","",'[1]King plakken'!$D1108)</f>
        <v>Diner Draaier</v>
      </c>
      <c r="D1107" s="3">
        <f>IF('[1]King plakken'!$C1108="","",'[1]King plakken'!$C1108)</f>
        <v>12.45</v>
      </c>
      <c r="E1107" s="3">
        <f>IF('[1]King plakken'!$F1108="","",'[1]King plakken'!$F1108)</f>
        <v>24.95</v>
      </c>
      <c r="F1107" s="4" t="str">
        <f>IF('[1]King plakken'!$B1108="","",IF('[1]King plakken'!$B1108=11,SUBSTITUTE('[1]King plakken'!$B1108,11,"21%"),SUBSTITUTE('[1]King plakken'!$B1108,12,"9%")))</f>
        <v>21%</v>
      </c>
      <c r="G1107" s="2">
        <f>IF('[1]King plakken'!$H1108="","",IF('[1]King plakken'!$H1108-'[1]King plakken'!$I1108-'[1]King plakken'!$J1108&lt;0,0,'[1]King plakken'!$H1108-'[1]King plakken'!$I1108-'[1]King plakken'!$J1108))</f>
        <v>4</v>
      </c>
      <c r="H1107" s="1" t="str">
        <f>IF('[1]King plakken'!$K1108="","",'[1]King plakken'!$K1108)</f>
        <v>Spellen-&gt;Bordspel; OP = OP</v>
      </c>
      <c r="I1107" s="1" t="str">
        <f>IF('[1]King plakken'!$L1108="","",'[1]King plakken'!$L1108)</f>
        <v>Uitloop</v>
      </c>
      <c r="J1107" s="1" t="str">
        <f>IF('[1]King plakken'!$M1108="","",'[1]King plakken'!$M1108)</f>
        <v>BS - Toys</v>
      </c>
      <c r="K1107" s="1">
        <f>IF('[1]King plakken'!$E1108="","",'[1]King plakken'!$E1108)</f>
        <v>8</v>
      </c>
    </row>
    <row r="1108" spans="1:11" x14ac:dyDescent="0.25">
      <c r="A1108" s="1" t="str">
        <f>IF('[1]King plakken'!$A1109="","",'[1]King plakken'!$A1109)</f>
        <v>BST-GA438</v>
      </c>
      <c r="B1108" s="1" t="str">
        <f>IF('[1]King plakken'!$G1109="","",'[1]King plakken'!$G1109)</f>
        <v>8717775444381</v>
      </c>
      <c r="C1108" s="1" t="str">
        <f>IF('[1]King plakken'!$D1109="","",'[1]King plakken'!$D1109)</f>
        <v>Geobord</v>
      </c>
      <c r="D1108" s="3">
        <f>IF('[1]King plakken'!$C1109="","",'[1]King plakken'!$C1109)</f>
        <v>7.95</v>
      </c>
      <c r="E1108" s="3">
        <f>IF('[1]King plakken'!$F1109="","",'[1]King plakken'!$F1109)</f>
        <v>14.95</v>
      </c>
      <c r="F1108" s="4" t="str">
        <f>IF('[1]King plakken'!$B1109="","",IF('[1]King plakken'!$B1109=11,SUBSTITUTE('[1]King plakken'!$B1109,11,"21%"),SUBSTITUTE('[1]King plakken'!$B1109,12,"9%")))</f>
        <v>21%</v>
      </c>
      <c r="G1108" s="2">
        <f>IF('[1]King plakken'!$H1109="","",IF('[1]King plakken'!$H1109-'[1]King plakken'!$I1109-'[1]King plakken'!$J1109&lt;0,0,'[1]King plakken'!$H1109-'[1]King plakken'!$I1109-'[1]King plakken'!$J1109))</f>
        <v>0</v>
      </c>
      <c r="H1108" s="1" t="str">
        <f>IF('[1]King plakken'!$K1109="","",'[1]King plakken'!$K1109)</f>
        <v>Spellen-&gt;Bordspel</v>
      </c>
      <c r="I1108" s="1" t="str">
        <f>IF('[1]King plakken'!$L1109="","",'[1]King plakken'!$L1109)</f>
        <v>Beschikbaar</v>
      </c>
      <c r="J1108" s="1" t="str">
        <f>IF('[1]King plakken'!$M1109="","",'[1]King plakken'!$M1109)</f>
        <v>BS - Toys</v>
      </c>
      <c r="K1108" s="1">
        <f>IF('[1]King plakken'!$E1109="","",'[1]King plakken'!$E1109)</f>
        <v>6</v>
      </c>
    </row>
    <row r="1109" spans="1:11" x14ac:dyDescent="0.25">
      <c r="A1109" s="1" t="str">
        <f>IF('[1]King plakken'!$A1110="","",'[1]King plakken'!$A1110)</f>
        <v>BST-GA439</v>
      </c>
      <c r="B1109" s="1" t="str">
        <f>IF('[1]King plakken'!$G1110="","",'[1]King plakken'!$G1110)</f>
        <v>8717775444398</v>
      </c>
      <c r="C1109" s="1" t="str">
        <f>IF('[1]King plakken'!$D1110="","",'[1]King plakken'!$D1110)</f>
        <v>Giraffe Challenge</v>
      </c>
      <c r="D1109" s="3">
        <f>IF('[1]King plakken'!$C1110="","",'[1]King plakken'!$C1110)</f>
        <v>9.9499999999999993</v>
      </c>
      <c r="E1109" s="3">
        <f>IF('[1]King plakken'!$F1110="","",'[1]King plakken'!$F1110)</f>
        <v>18.95</v>
      </c>
      <c r="F1109" s="4" t="str">
        <f>IF('[1]King plakken'!$B1110="","",IF('[1]King plakken'!$B1110=11,SUBSTITUTE('[1]King plakken'!$B1110,11,"21%"),SUBSTITUTE('[1]King plakken'!$B1110,12,"9%")))</f>
        <v>21%</v>
      </c>
      <c r="G1109" s="2">
        <f>IF('[1]King plakken'!$H1110="","",IF('[1]King plakken'!$H1110-'[1]King plakken'!$I1110-'[1]King plakken'!$J1110&lt;0,0,'[1]King plakken'!$H1110-'[1]King plakken'!$I1110-'[1]King plakken'!$J1110))</f>
        <v>6</v>
      </c>
      <c r="H1109" s="1" t="str">
        <f>IF('[1]King plakken'!$K1110="","",'[1]King plakken'!$K1110)</f>
        <v>Spellen-&gt;Bordspel</v>
      </c>
      <c r="I1109" s="1" t="str">
        <f>IF('[1]King plakken'!$L1110="","",'[1]King plakken'!$L1110)</f>
        <v>Beschikbaar</v>
      </c>
      <c r="J1109" s="1" t="str">
        <f>IF('[1]King plakken'!$M1110="","",'[1]King plakken'!$M1110)</f>
        <v>BS - Toys</v>
      </c>
      <c r="K1109" s="1">
        <f>IF('[1]King plakken'!$E1110="","",'[1]King plakken'!$E1110)</f>
        <v>6</v>
      </c>
    </row>
    <row r="1110" spans="1:11" x14ac:dyDescent="0.25">
      <c r="A1110" s="1" t="str">
        <f>IF('[1]King plakken'!$A1111="","",'[1]King plakken'!$A1111)</f>
        <v>BST-GA440</v>
      </c>
      <c r="B1110" s="1" t="str">
        <f>IF('[1]King plakken'!$G1111="","",'[1]King plakken'!$G1111)</f>
        <v>8717775444404</v>
      </c>
      <c r="C1110" s="1" t="str">
        <f>IF('[1]King plakken'!$D1111="","",'[1]King plakken'!$D1111)</f>
        <v>Zigzag</v>
      </c>
      <c r="D1110" s="3">
        <f>IF('[1]King plakken'!$C1111="","",'[1]King plakken'!$C1111)</f>
        <v>12.95</v>
      </c>
      <c r="E1110" s="3">
        <f>IF('[1]King plakken'!$F1111="","",'[1]King plakken'!$F1111)</f>
        <v>25.95</v>
      </c>
      <c r="F1110" s="4" t="str">
        <f>IF('[1]King plakken'!$B1111="","",IF('[1]King plakken'!$B1111=11,SUBSTITUTE('[1]King plakken'!$B1111,11,"21%"),SUBSTITUTE('[1]King plakken'!$B1111,12,"9%")))</f>
        <v>21%</v>
      </c>
      <c r="G1110" s="2">
        <f>IF('[1]King plakken'!$H1111="","",IF('[1]King plakken'!$H1111-'[1]King plakken'!$I1111-'[1]King plakken'!$J1111&lt;0,0,'[1]King plakken'!$H1111-'[1]King plakken'!$I1111-'[1]King plakken'!$J1111))</f>
        <v>2</v>
      </c>
      <c r="H1110" s="1" t="str">
        <f>IF('[1]King plakken'!$K1111="","",'[1]King plakken'!$K1111)</f>
        <v>Spellen-&gt;Bordspel</v>
      </c>
      <c r="I1110" s="1" t="str">
        <f>IF('[1]King plakken'!$L1111="","",'[1]King plakken'!$L1111)</f>
        <v>Beschikbaar</v>
      </c>
      <c r="J1110" s="1" t="str">
        <f>IF('[1]King plakken'!$M1111="","",'[1]King plakken'!$M1111)</f>
        <v>BS - Toys</v>
      </c>
      <c r="K1110" s="1">
        <f>IF('[1]King plakken'!$E1111="","",'[1]King plakken'!$E1111)</f>
        <v>8</v>
      </c>
    </row>
    <row r="1111" spans="1:11" x14ac:dyDescent="0.25">
      <c r="A1111" s="1" t="str">
        <f>IF('[1]King plakken'!$A1112="","",'[1]King plakken'!$A1112)</f>
        <v>BST-GA441</v>
      </c>
      <c r="B1111" s="1" t="str">
        <f>IF('[1]King plakken'!$G1112="","",'[1]King plakken'!$G1112)</f>
        <v>8717775444411</v>
      </c>
      <c r="C1111" s="1" t="str">
        <f>IF('[1]King plakken'!$D1112="","",'[1]King plakken'!$D1112)</f>
        <v>Rol en Stop</v>
      </c>
      <c r="D1111" s="3">
        <f>IF('[1]King plakken'!$C1112="","",'[1]King plakken'!$C1112)</f>
        <v>17.95</v>
      </c>
      <c r="E1111" s="3">
        <f>IF('[1]King plakken'!$F1112="","",'[1]King plakken'!$F1112)</f>
        <v>35.950000000000003</v>
      </c>
      <c r="F1111" s="4" t="str">
        <f>IF('[1]King plakken'!$B1112="","",IF('[1]King plakken'!$B1112=11,SUBSTITUTE('[1]King plakken'!$B1112,11,"21%"),SUBSTITUTE('[1]King plakken'!$B1112,12,"9%")))</f>
        <v>21%</v>
      </c>
      <c r="G1111" s="2">
        <f>IF('[1]King plakken'!$H1112="","",IF('[1]King plakken'!$H1112-'[1]King plakken'!$I1112-'[1]King plakken'!$J1112&lt;0,0,'[1]King plakken'!$H1112-'[1]King plakken'!$I1112-'[1]King plakken'!$J1112))</f>
        <v>5</v>
      </c>
      <c r="H1111" s="1" t="str">
        <f>IF('[1]King plakken'!$K1112="","",'[1]King plakken'!$K1112)</f>
        <v>Spellen-&gt;Behendigheidsspel; OP = OP</v>
      </c>
      <c r="I1111" s="1" t="str">
        <f>IF('[1]King plakken'!$L1112="","",'[1]King plakken'!$L1112)</f>
        <v>Uitloop</v>
      </c>
      <c r="J1111" s="1" t="str">
        <f>IF('[1]King plakken'!$M1112="","",'[1]King plakken'!$M1112)</f>
        <v>BS - Toys</v>
      </c>
      <c r="K1111" s="1">
        <f>IF('[1]King plakken'!$E1112="","",'[1]King plakken'!$E1112)</f>
        <v>6</v>
      </c>
    </row>
    <row r="1112" spans="1:11" x14ac:dyDescent="0.25">
      <c r="A1112" s="1" t="str">
        <f>IF('[1]King plakken'!$A1113="","",'[1]King plakken'!$A1113)</f>
        <v>BST-GA442</v>
      </c>
      <c r="B1112" s="1" t="str">
        <f>IF('[1]King plakken'!$G1113="","",'[1]King plakken'!$G1113)</f>
        <v>8717775444428</v>
      </c>
      <c r="C1112" s="1" t="str">
        <f>IF('[1]King plakken'!$D1113="","",'[1]King plakken'!$D1113)</f>
        <v>XXL Park Darts</v>
      </c>
      <c r="D1112" s="3">
        <f>IF('[1]King plakken'!$C1113="","",'[1]King plakken'!$C1113)</f>
        <v>15.95</v>
      </c>
      <c r="E1112" s="3">
        <f>IF('[1]King plakken'!$F1113="","",'[1]King plakken'!$F1113)</f>
        <v>31.95</v>
      </c>
      <c r="F1112" s="4" t="str">
        <f>IF('[1]King plakken'!$B1113="","",IF('[1]King plakken'!$B1113=11,SUBSTITUTE('[1]King plakken'!$B1113,11,"21%"),SUBSTITUTE('[1]King plakken'!$B1113,12,"9%")))</f>
        <v>21%</v>
      </c>
      <c r="G1112" s="2">
        <f>IF('[1]King plakken'!$H1113="","",IF('[1]King plakken'!$H1113-'[1]King plakken'!$I1113-'[1]King plakken'!$J1113&lt;0,0,'[1]King plakken'!$H1113-'[1]King plakken'!$I1113-'[1]King plakken'!$J1113))</f>
        <v>6</v>
      </c>
      <c r="H1112" s="1" t="str">
        <f>IF('[1]King plakken'!$K1113="","",'[1]King plakken'!$K1113)</f>
        <v>Spellen-&gt;Behendigheidsspel</v>
      </c>
      <c r="I1112" s="1" t="str">
        <f>IF('[1]King plakken'!$L1113="","",'[1]King plakken'!$L1113)</f>
        <v>Beschikbaar</v>
      </c>
      <c r="J1112" s="1" t="str">
        <f>IF('[1]King plakken'!$M1113="","",'[1]King plakken'!$M1113)</f>
        <v>BS - Toys</v>
      </c>
      <c r="K1112" s="1">
        <f>IF('[1]King plakken'!$E1113="","",'[1]King plakken'!$E1113)</f>
        <v>6</v>
      </c>
    </row>
    <row r="1113" spans="1:11" x14ac:dyDescent="0.25">
      <c r="A1113" s="1" t="str">
        <f>IF('[1]King plakken'!$A1114="","",'[1]King plakken'!$A1114)</f>
        <v>BST-GA443</v>
      </c>
      <c r="B1113" s="1" t="str">
        <f>IF('[1]King plakken'!$G1114="","",'[1]King plakken'!$G1114)</f>
        <v>8717775444435</v>
      </c>
      <c r="C1113" s="1" t="str">
        <f>IF('[1]King plakken'!$D1114="","",'[1]King plakken'!$D1114)</f>
        <v>Balans Bob</v>
      </c>
      <c r="D1113" s="3">
        <f>IF('[1]King plakken'!$C1114="","",'[1]King plakken'!$C1114)</f>
        <v>15.95</v>
      </c>
      <c r="E1113" s="3">
        <f>IF('[1]King plakken'!$F1114="","",'[1]King plakken'!$F1114)</f>
        <v>31.95</v>
      </c>
      <c r="F1113" s="4" t="str">
        <f>IF('[1]King plakken'!$B1114="","",IF('[1]King plakken'!$B1114=11,SUBSTITUTE('[1]King plakken'!$B1114,11,"21%"),SUBSTITUTE('[1]King plakken'!$B1114,12,"9%")))</f>
        <v>21%</v>
      </c>
      <c r="G1113" s="2">
        <f>IF('[1]King plakken'!$H1114="","",IF('[1]King plakken'!$H1114-'[1]King plakken'!$I1114-'[1]King plakken'!$J1114&lt;0,0,'[1]King plakken'!$H1114-'[1]King plakken'!$I1114-'[1]King plakken'!$J1114))</f>
        <v>2</v>
      </c>
      <c r="H1113" s="1" t="str">
        <f>IF('[1]King plakken'!$K1114="","",'[1]King plakken'!$K1114)</f>
        <v>Spellen-&gt;Behendigheidsspel</v>
      </c>
      <c r="I1113" s="1" t="str">
        <f>IF('[1]King plakken'!$L1114="","",'[1]King plakken'!$L1114)</f>
        <v>Beschikbaar</v>
      </c>
      <c r="J1113" s="1" t="str">
        <f>IF('[1]King plakken'!$M1114="","",'[1]King plakken'!$M1114)</f>
        <v>BS - Toys</v>
      </c>
      <c r="K1113" s="1">
        <f>IF('[1]King plakken'!$E1114="","",'[1]King plakken'!$E1114)</f>
        <v>4</v>
      </c>
    </row>
    <row r="1114" spans="1:11" x14ac:dyDescent="0.25">
      <c r="A1114" s="1" t="str">
        <f>IF('[1]King plakken'!$A1115="","",'[1]King plakken'!$A1115)</f>
        <v>BST-GA444</v>
      </c>
      <c r="B1114" s="1" t="str">
        <f>IF('[1]King plakken'!$G1115="","",'[1]King plakken'!$G1115)</f>
        <v>8717775444442</v>
      </c>
      <c r="C1114" s="1" t="str">
        <f>IF('[1]King plakken'!$D1115="","",'[1]King plakken'!$D1115)</f>
        <v>Vliegende Eeekhoorns</v>
      </c>
      <c r="D1114" s="3">
        <f>IF('[1]King plakken'!$C1115="","",'[1]King plakken'!$C1115)</f>
        <v>19.95</v>
      </c>
      <c r="E1114" s="3">
        <f>IF('[1]King plakken'!$F1115="","",'[1]King plakken'!$F1115)</f>
        <v>39.950000000000003</v>
      </c>
      <c r="F1114" s="4" t="str">
        <f>IF('[1]King plakken'!$B1115="","",IF('[1]King plakken'!$B1115=11,SUBSTITUTE('[1]King plakken'!$B1115,11,"21%"),SUBSTITUTE('[1]King plakken'!$B1115,12,"9%")))</f>
        <v>21%</v>
      </c>
      <c r="G1114" s="2">
        <f>IF('[1]King plakken'!$H1115="","",IF('[1]King plakken'!$H1115-'[1]King plakken'!$I1115-'[1]King plakken'!$J1115&lt;0,0,'[1]King plakken'!$H1115-'[1]King plakken'!$I1115-'[1]King plakken'!$J1115))</f>
        <v>5</v>
      </c>
      <c r="H1114" s="1" t="str">
        <f>IF('[1]King plakken'!$K1115="","",'[1]King plakken'!$K1115)</f>
        <v>Spellen-&gt;Behendigheidsspel</v>
      </c>
      <c r="I1114" s="1" t="str">
        <f>IF('[1]King plakken'!$L1115="","",'[1]King plakken'!$L1115)</f>
        <v>Beschikbaar</v>
      </c>
      <c r="J1114" s="1" t="str">
        <f>IF('[1]King plakken'!$M1115="","",'[1]King plakken'!$M1115)</f>
        <v>BS - Toys</v>
      </c>
      <c r="K1114" s="1">
        <f>IF('[1]King plakken'!$E1115="","",'[1]King plakken'!$E1115)</f>
        <v>6</v>
      </c>
    </row>
    <row r="1115" spans="1:11" x14ac:dyDescent="0.25">
      <c r="A1115" s="1" t="str">
        <f>IF('[1]King plakken'!$A1116="","",'[1]King plakken'!$A1116)</f>
        <v>BST-GA445</v>
      </c>
      <c r="B1115" s="1" t="str">
        <f>IF('[1]King plakken'!$G1116="","",'[1]King plakken'!$G1116)</f>
        <v>8717775444459</v>
      </c>
      <c r="C1115" s="1" t="str">
        <f>IF('[1]King plakken'!$D1116="","",'[1]King plakken'!$D1116)</f>
        <v>Vuurtoren Estafette</v>
      </c>
      <c r="D1115" s="3">
        <f>IF('[1]King plakken'!$C1116="","",'[1]King plakken'!$C1116)</f>
        <v>12.45</v>
      </c>
      <c r="E1115" s="3">
        <f>IF('[1]King plakken'!$F1116="","",'[1]King plakken'!$F1116)</f>
        <v>24.95</v>
      </c>
      <c r="F1115" s="4" t="str">
        <f>IF('[1]King plakken'!$B1116="","",IF('[1]King plakken'!$B1116=11,SUBSTITUTE('[1]King plakken'!$B1116,11,"21%"),SUBSTITUTE('[1]King plakken'!$B1116,12,"9%")))</f>
        <v>21%</v>
      </c>
      <c r="G1115" s="2">
        <f>IF('[1]King plakken'!$H1116="","",IF('[1]King plakken'!$H1116-'[1]King plakken'!$I1116-'[1]King plakken'!$J1116&lt;0,0,'[1]King plakken'!$H1116-'[1]King plakken'!$I1116-'[1]King plakken'!$J1116))</f>
        <v>8</v>
      </c>
      <c r="H1115" s="1" t="str">
        <f>IF('[1]King plakken'!$K1116="","",'[1]King plakken'!$K1116)</f>
        <v>Spellen-&gt;Behendigheidsspel</v>
      </c>
      <c r="I1115" s="1" t="str">
        <f>IF('[1]King plakken'!$L1116="","",'[1]King plakken'!$L1116)</f>
        <v>Beschikbaar</v>
      </c>
      <c r="J1115" s="1" t="str">
        <f>IF('[1]King plakken'!$M1116="","",'[1]King plakken'!$M1116)</f>
        <v>BS - Toys</v>
      </c>
      <c r="K1115" s="1">
        <f>IF('[1]King plakken'!$E1116="","",'[1]King plakken'!$E1116)</f>
        <v>7</v>
      </c>
    </row>
    <row r="1116" spans="1:11" x14ac:dyDescent="0.25">
      <c r="A1116" s="1" t="str">
        <f>IF('[1]King plakken'!$A1117="","",'[1]King plakken'!$A1117)</f>
        <v>BST-GA446</v>
      </c>
      <c r="B1116" s="1" t="str">
        <f>IF('[1]King plakken'!$G1117="","",'[1]King plakken'!$G1117)</f>
        <v>8717775444466</v>
      </c>
      <c r="C1116" s="1" t="str">
        <f>IF('[1]King plakken'!$D1117="","",'[1]King plakken'!$D1117)</f>
        <v>De Buiten Pijl</v>
      </c>
      <c r="D1116" s="3">
        <f>IF('[1]King plakken'!$C1117="","",'[1]King plakken'!$C1117)</f>
        <v>12.95</v>
      </c>
      <c r="E1116" s="3">
        <f>IF('[1]King plakken'!$F1117="","",'[1]King plakken'!$F1117)</f>
        <v>25.95</v>
      </c>
      <c r="F1116" s="4" t="str">
        <f>IF('[1]King plakken'!$B1117="","",IF('[1]King plakken'!$B1117=11,SUBSTITUTE('[1]King plakken'!$B1117,11,"21%"),SUBSTITUTE('[1]King plakken'!$B1117,12,"9%")))</f>
        <v>21%</v>
      </c>
      <c r="G1116" s="2">
        <f>IF('[1]King plakken'!$H1117="","",IF('[1]King plakken'!$H1117-'[1]King plakken'!$I1117-'[1]King plakken'!$J1117&lt;0,0,'[1]King plakken'!$H1117-'[1]King plakken'!$I1117-'[1]King plakken'!$J1117))</f>
        <v>7</v>
      </c>
      <c r="H1116" s="1" t="str">
        <f>IF('[1]King plakken'!$K1117="","",'[1]King plakken'!$K1117)</f>
        <v>Spellen-&gt;Behendigheidsspel</v>
      </c>
      <c r="I1116" s="1" t="str">
        <f>IF('[1]King plakken'!$L1117="","",'[1]King plakken'!$L1117)</f>
        <v>Beschikbaar</v>
      </c>
      <c r="J1116" s="1" t="str">
        <f>IF('[1]King plakken'!$M1117="","",'[1]King plakken'!$M1117)</f>
        <v>BS - Toys</v>
      </c>
      <c r="K1116" s="1">
        <f>IF('[1]King plakken'!$E1117="","",'[1]King plakken'!$E1117)</f>
        <v>5</v>
      </c>
    </row>
    <row r="1117" spans="1:11" x14ac:dyDescent="0.25">
      <c r="A1117" s="1" t="str">
        <f>IF('[1]King plakken'!$A1118="","",'[1]King plakken'!$A1118)</f>
        <v>BST-GA447</v>
      </c>
      <c r="B1117" s="1" t="str">
        <f>IF('[1]King plakken'!$G1118="","",'[1]King plakken'!$G1118)</f>
        <v>8717775444473</v>
      </c>
      <c r="C1117" s="1" t="str">
        <f>IF('[1]King plakken'!$D1118="","",'[1]King plakken'!$D1118)</f>
        <v>Voetbalblikken</v>
      </c>
      <c r="D1117" s="3">
        <f>IF('[1]King plakken'!$C1118="","",'[1]King plakken'!$C1118)</f>
        <v>9.9499999999999993</v>
      </c>
      <c r="E1117" s="3">
        <f>IF('[1]King plakken'!$F1118="","",'[1]King plakken'!$F1118)</f>
        <v>19.95</v>
      </c>
      <c r="F1117" s="4" t="str">
        <f>IF('[1]King plakken'!$B1118="","",IF('[1]King plakken'!$B1118=11,SUBSTITUTE('[1]King plakken'!$B1118,11,"21%"),SUBSTITUTE('[1]King plakken'!$B1118,12,"9%")))</f>
        <v>21%</v>
      </c>
      <c r="G1117" s="2">
        <f>IF('[1]King plakken'!$H1118="","",IF('[1]King plakken'!$H1118-'[1]King plakken'!$I1118-'[1]King plakken'!$J1118&lt;0,0,'[1]King plakken'!$H1118-'[1]King plakken'!$I1118-'[1]King plakken'!$J1118))</f>
        <v>6</v>
      </c>
      <c r="H1117" s="1" t="str">
        <f>IF('[1]King plakken'!$K1118="","",'[1]King plakken'!$K1118)</f>
        <v>Spellen-&gt;Behendigheidsspel; OP = OP</v>
      </c>
      <c r="I1117" s="1" t="str">
        <f>IF('[1]King plakken'!$L1118="","",'[1]King plakken'!$L1118)</f>
        <v>Uitloop</v>
      </c>
      <c r="J1117" s="1" t="str">
        <f>IF('[1]King plakken'!$M1118="","",'[1]King plakken'!$M1118)</f>
        <v>BS - Toys</v>
      </c>
      <c r="K1117" s="1">
        <f>IF('[1]King plakken'!$E1118="","",'[1]King plakken'!$E1118)</f>
        <v>6</v>
      </c>
    </row>
    <row r="1118" spans="1:11" x14ac:dyDescent="0.25">
      <c r="A1118" s="1" t="str">
        <f>IF('[1]King plakken'!$A1119="","",'[1]King plakken'!$A1119)</f>
        <v>BST-GA448</v>
      </c>
      <c r="B1118" s="1" t="str">
        <f>IF('[1]King plakken'!$G1119="","",'[1]King plakken'!$G1119)</f>
        <v>8717775444480</v>
      </c>
      <c r="C1118" s="1" t="str">
        <f>IF('[1]King plakken'!$D1119="","",'[1]King plakken'!$D1119)</f>
        <v>Kleurenspinner</v>
      </c>
      <c r="D1118" s="3">
        <f>IF('[1]King plakken'!$C1119="","",'[1]King plakken'!$C1119)</f>
        <v>6.95</v>
      </c>
      <c r="E1118" s="3">
        <f>IF('[1]King plakken'!$F1119="","",'[1]King plakken'!$F1119)</f>
        <v>13.95</v>
      </c>
      <c r="F1118" s="4" t="str">
        <f>IF('[1]King plakken'!$B1119="","",IF('[1]King plakken'!$B1119=11,SUBSTITUTE('[1]King plakken'!$B1119,11,"21%"),SUBSTITUTE('[1]King plakken'!$B1119,12,"9%")))</f>
        <v>21%</v>
      </c>
      <c r="G1118" s="2">
        <f>IF('[1]King plakken'!$H1119="","",IF('[1]King plakken'!$H1119-'[1]King plakken'!$I1119-'[1]King plakken'!$J1119&lt;0,0,'[1]King plakken'!$H1119-'[1]King plakken'!$I1119-'[1]King plakken'!$J1119))</f>
        <v>6</v>
      </c>
      <c r="H1118" s="1" t="str">
        <f>IF('[1]King plakken'!$K1119="","",'[1]King plakken'!$K1119)</f>
        <v>Spellen-&gt;Behendigheidsspel</v>
      </c>
      <c r="I1118" s="1" t="str">
        <f>IF('[1]King plakken'!$L1119="","",'[1]King plakken'!$L1119)</f>
        <v>Beschikbaar</v>
      </c>
      <c r="J1118" s="1" t="str">
        <f>IF('[1]King plakken'!$M1119="","",'[1]King plakken'!$M1119)</f>
        <v>BS - Toys</v>
      </c>
      <c r="K1118" s="1">
        <f>IF('[1]King plakken'!$E1119="","",'[1]King plakken'!$E1119)</f>
        <v>8</v>
      </c>
    </row>
    <row r="1119" spans="1:11" x14ac:dyDescent="0.25">
      <c r="A1119" s="1" t="str">
        <f>IF('[1]King plakken'!$A1120="","",'[1]King plakken'!$A1120)</f>
        <v>BST-GA449</v>
      </c>
      <c r="B1119" s="1" t="str">
        <f>IF('[1]King plakken'!$G1120="","",'[1]King plakken'!$G1120)</f>
        <v>8717775444497</v>
      </c>
      <c r="C1119" s="1" t="str">
        <f>IF('[1]King plakken'!$D1120="","",'[1]King plakken'!$D1120)</f>
        <v>Puntige Puzzel</v>
      </c>
      <c r="D1119" s="3">
        <f>IF('[1]King plakken'!$C1120="","",'[1]King plakken'!$C1120)</f>
        <v>6.45</v>
      </c>
      <c r="E1119" s="3">
        <f>IF('[1]King plakken'!$F1120="","",'[1]King plakken'!$F1120)</f>
        <v>12.95</v>
      </c>
      <c r="F1119" s="4" t="str">
        <f>IF('[1]King plakken'!$B1120="","",IF('[1]King plakken'!$B1120=11,SUBSTITUTE('[1]King plakken'!$B1120,11,"21%"),SUBSTITUTE('[1]King plakken'!$B1120,12,"9%")))</f>
        <v>21%</v>
      </c>
      <c r="G1119" s="2">
        <f>IF('[1]King plakken'!$H1120="","",IF('[1]King plakken'!$H1120-'[1]King plakken'!$I1120-'[1]King plakken'!$J1120&lt;0,0,'[1]King plakken'!$H1120-'[1]King plakken'!$I1120-'[1]King plakken'!$J1120))</f>
        <v>16</v>
      </c>
      <c r="H1119" s="1" t="str">
        <f>IF('[1]King plakken'!$K1120="","",'[1]King plakken'!$K1120)</f>
        <v>Spellen-&gt;Denkspel; OP = OP</v>
      </c>
      <c r="I1119" s="1" t="str">
        <f>IF('[1]King plakken'!$L1120="","",'[1]King plakken'!$L1120)</f>
        <v>Uitloop</v>
      </c>
      <c r="J1119" s="1" t="str">
        <f>IF('[1]King plakken'!$M1120="","",'[1]King plakken'!$M1120)</f>
        <v>BS - Toys</v>
      </c>
      <c r="K1119" s="1">
        <f>IF('[1]King plakken'!$E1120="","",'[1]King plakken'!$E1120)</f>
        <v>12</v>
      </c>
    </row>
    <row r="1120" spans="1:11" x14ac:dyDescent="0.25">
      <c r="A1120" s="1" t="str">
        <f>IF('[1]King plakken'!$A1121="","",'[1]King plakken'!$A1121)</f>
        <v>BST-GA450</v>
      </c>
      <c r="B1120" s="1" t="str">
        <f>IF('[1]King plakken'!$G1121="","",'[1]King plakken'!$G1121)</f>
        <v>8717775444503</v>
      </c>
      <c r="C1120" s="1" t="str">
        <f>IF('[1]King plakken'!$D1121="","",'[1]King plakken'!$D1121)</f>
        <v>Vogels in Actie</v>
      </c>
      <c r="D1120" s="3">
        <f>IF('[1]King plakken'!$C1121="","",'[1]King plakken'!$C1121)</f>
        <v>9.9499999999999993</v>
      </c>
      <c r="E1120" s="3">
        <f>IF('[1]King plakken'!$F1121="","",'[1]King plakken'!$F1121)</f>
        <v>19.95</v>
      </c>
      <c r="F1120" s="4" t="str">
        <f>IF('[1]King plakken'!$B1121="","",IF('[1]King plakken'!$B1121=11,SUBSTITUTE('[1]King plakken'!$B1121,11,"21%"),SUBSTITUTE('[1]King plakken'!$B1121,12,"9%")))</f>
        <v>21%</v>
      </c>
      <c r="G1120" s="2">
        <f>IF('[1]King plakken'!$H1121="","",IF('[1]King plakken'!$H1121-'[1]King plakken'!$I1121-'[1]King plakken'!$J1121&lt;0,0,'[1]King plakken'!$H1121-'[1]King plakken'!$I1121-'[1]King plakken'!$J1121))</f>
        <v>5</v>
      </c>
      <c r="H1120" s="1" t="str">
        <f>IF('[1]King plakken'!$K1121="","",'[1]King plakken'!$K1121)</f>
        <v>Spellen-&gt;Dobbelspel</v>
      </c>
      <c r="I1120" s="1" t="str">
        <f>IF('[1]King plakken'!$L1121="","",'[1]King plakken'!$L1121)</f>
        <v>Beschikbaar</v>
      </c>
      <c r="J1120" s="1" t="str">
        <f>IF('[1]King plakken'!$M1121="","",'[1]King plakken'!$M1121)</f>
        <v>BS - Toys</v>
      </c>
      <c r="K1120" s="1">
        <f>IF('[1]King plakken'!$E1121="","",'[1]King plakken'!$E1121)</f>
        <v>6</v>
      </c>
    </row>
    <row r="1121" spans="1:11" x14ac:dyDescent="0.25">
      <c r="A1121" s="1" t="str">
        <f>IF('[1]King plakken'!$A1122="","",'[1]King plakken'!$A1122)</f>
        <v>BST-GA451</v>
      </c>
      <c r="B1121" s="1" t="str">
        <f>IF('[1]King plakken'!$G1122="","",'[1]King plakken'!$G1122)</f>
        <v>8717775444510</v>
      </c>
      <c r="C1121" s="1" t="str">
        <f>IF('[1]King plakken'!$D1122="","",'[1]King plakken'!$D1122)</f>
        <v>Vierkantpuzzel</v>
      </c>
      <c r="D1121" s="3">
        <f>IF('[1]King plakken'!$C1122="","",'[1]King plakken'!$C1122)</f>
        <v>8.9499999999999993</v>
      </c>
      <c r="E1121" s="3">
        <f>IF('[1]King plakken'!$F1122="","",'[1]King plakken'!$F1122)</f>
        <v>17.95</v>
      </c>
      <c r="F1121" s="4" t="str">
        <f>IF('[1]King plakken'!$B1122="","",IF('[1]King plakken'!$B1122=11,SUBSTITUTE('[1]King plakken'!$B1122,11,"21%"),SUBSTITUTE('[1]King plakken'!$B1122,12,"9%")))</f>
        <v>21%</v>
      </c>
      <c r="G1121" s="2">
        <f>IF('[1]King plakken'!$H1122="","",IF('[1]King plakken'!$H1122-'[1]King plakken'!$I1122-'[1]King plakken'!$J1122&lt;0,0,'[1]King plakken'!$H1122-'[1]King plakken'!$I1122-'[1]King plakken'!$J1122))</f>
        <v>5</v>
      </c>
      <c r="H1121" s="1" t="str">
        <f>IF('[1]King plakken'!$K1122="","",'[1]King plakken'!$K1122)</f>
        <v>Spellen-&gt;Denkspel</v>
      </c>
      <c r="I1121" s="1" t="str">
        <f>IF('[1]King plakken'!$L1122="","",'[1]King plakken'!$L1122)</f>
        <v>Beschikbaar</v>
      </c>
      <c r="J1121" s="1" t="str">
        <f>IF('[1]King plakken'!$M1122="","",'[1]King plakken'!$M1122)</f>
        <v>BS - Toys</v>
      </c>
      <c r="K1121" s="1">
        <f>IF('[1]King plakken'!$E1122="","",'[1]King plakken'!$E1122)</f>
        <v>8</v>
      </c>
    </row>
    <row r="1122" spans="1:11" x14ac:dyDescent="0.25">
      <c r="A1122" s="1" t="str">
        <f>IF('[1]King plakken'!$A1123="","",'[1]King plakken'!$A1123)</f>
        <v>BST-GA452</v>
      </c>
      <c r="B1122" s="1" t="str">
        <f>IF('[1]King plakken'!$G1123="","",'[1]King plakken'!$G1123)</f>
        <v>8717775444527</v>
      </c>
      <c r="C1122" s="1" t="str">
        <f>IF('[1]King plakken'!$D1123="","",'[1]King plakken'!$D1123)</f>
        <v>Panda's Puzzel</v>
      </c>
      <c r="D1122" s="3">
        <f>IF('[1]King plakken'!$C1123="","",'[1]King plakken'!$C1123)</f>
        <v>12.95</v>
      </c>
      <c r="E1122" s="3">
        <f>IF('[1]King plakken'!$F1123="","",'[1]King plakken'!$F1123)</f>
        <v>25.95</v>
      </c>
      <c r="F1122" s="4" t="str">
        <f>IF('[1]King plakken'!$B1123="","",IF('[1]King plakken'!$B1123=11,SUBSTITUTE('[1]King plakken'!$B1123,11,"21%"),SUBSTITUTE('[1]King plakken'!$B1123,12,"9%")))</f>
        <v>21%</v>
      </c>
      <c r="G1122" s="2">
        <f>IF('[1]King plakken'!$H1123="","",IF('[1]King plakken'!$H1123-'[1]King plakken'!$I1123-'[1]King plakken'!$J1123&lt;0,0,'[1]King plakken'!$H1123-'[1]King plakken'!$I1123-'[1]King plakken'!$J1123))</f>
        <v>4</v>
      </c>
      <c r="H1122" s="1" t="str">
        <f>IF('[1]King plakken'!$K1123="","",'[1]King plakken'!$K1123)</f>
        <v>Spellen-&gt;Denkspel</v>
      </c>
      <c r="I1122" s="1" t="str">
        <f>IF('[1]King plakken'!$L1123="","",'[1]King plakken'!$L1123)</f>
        <v>Beschikbaar</v>
      </c>
      <c r="J1122" s="1" t="str">
        <f>IF('[1]King plakken'!$M1123="","",'[1]King plakken'!$M1123)</f>
        <v>BS - Toys</v>
      </c>
      <c r="K1122" s="1">
        <f>IF('[1]King plakken'!$E1123="","",'[1]King plakken'!$E1123)</f>
        <v>6</v>
      </c>
    </row>
    <row r="1123" spans="1:11" x14ac:dyDescent="0.25">
      <c r="A1123" s="1" t="str">
        <f>IF('[1]King plakken'!$A1124="","",'[1]King plakken'!$A1124)</f>
        <v>BST-GA453</v>
      </c>
      <c r="B1123" s="1" t="str">
        <f>IF('[1]King plakken'!$G1124="","",'[1]King plakken'!$G1124)</f>
        <v>8717775444534</v>
      </c>
      <c r="C1123" s="1" t="str">
        <f>IF('[1]King plakken'!$D1124="","",'[1]King plakken'!$D1124)</f>
        <v>Waterkijker</v>
      </c>
      <c r="D1123" s="3">
        <f>IF('[1]King plakken'!$C1124="","",'[1]King plakken'!$C1124)</f>
        <v>9.9499999999999993</v>
      </c>
      <c r="E1123" s="3">
        <f>IF('[1]King plakken'!$F1124="","",'[1]King plakken'!$F1124)</f>
        <v>19.95</v>
      </c>
      <c r="F1123" s="4" t="str">
        <f>IF('[1]King plakken'!$B1124="","",IF('[1]King plakken'!$B1124=11,SUBSTITUTE('[1]King plakken'!$B1124,11,"21%"),SUBSTITUTE('[1]King plakken'!$B1124,12,"9%")))</f>
        <v>21%</v>
      </c>
      <c r="G1123" s="2">
        <f>IF('[1]King plakken'!$H1124="","",IF('[1]King plakken'!$H1124-'[1]King plakken'!$I1124-'[1]King plakken'!$J1124&lt;0,0,'[1]King plakken'!$H1124-'[1]King plakken'!$I1124-'[1]King plakken'!$J1124))</f>
        <v>11</v>
      </c>
      <c r="H1123" s="1" t="str">
        <f>IF('[1]King plakken'!$K1124="","",'[1]King plakken'!$K1124)</f>
        <v>Spellen-&gt;Speelgoed</v>
      </c>
      <c r="I1123" s="1" t="str">
        <f>IF('[1]King plakken'!$L1124="","",'[1]King plakken'!$L1124)</f>
        <v>Beschikbaar</v>
      </c>
      <c r="J1123" s="1" t="str">
        <f>IF('[1]King plakken'!$M1124="","",'[1]King plakken'!$M1124)</f>
        <v>BS - Toys</v>
      </c>
      <c r="K1123" s="1">
        <f>IF('[1]King plakken'!$E1124="","",'[1]King plakken'!$E1124)</f>
        <v>6</v>
      </c>
    </row>
    <row r="1124" spans="1:11" x14ac:dyDescent="0.25">
      <c r="A1124" s="1" t="str">
        <f>IF('[1]King plakken'!$A1125="","",'[1]King plakken'!$A1125)</f>
        <v>BST-GA454</v>
      </c>
      <c r="B1124" s="1" t="str">
        <f>IF('[1]King plakken'!$G1125="","",'[1]King plakken'!$G1125)</f>
        <v>8717775444541</v>
      </c>
      <c r="C1124" s="1" t="str">
        <f>IF('[1]King plakken'!$D1125="","",'[1]King plakken'!$D1125)</f>
        <v>Eendjes op Rij</v>
      </c>
      <c r="D1124" s="3">
        <f>IF('[1]King plakken'!$C1125="","",'[1]King plakken'!$C1125)</f>
        <v>11.95</v>
      </c>
      <c r="E1124" s="3">
        <f>IF('[1]King plakken'!$F1125="","",'[1]King plakken'!$F1125)</f>
        <v>24.95</v>
      </c>
      <c r="F1124" s="4" t="str">
        <f>IF('[1]King plakken'!$B1125="","",IF('[1]King plakken'!$B1125=11,SUBSTITUTE('[1]King plakken'!$B1125,11,"21%"),SUBSTITUTE('[1]King plakken'!$B1125,12,"9%")))</f>
        <v>21%</v>
      </c>
      <c r="G1124" s="2">
        <f>IF('[1]King plakken'!$H1125="","",IF('[1]King plakken'!$H1125-'[1]King plakken'!$I1125-'[1]King plakken'!$J1125&lt;0,0,'[1]King plakken'!$H1125-'[1]King plakken'!$I1125-'[1]King plakken'!$J1125))</f>
        <v>6</v>
      </c>
      <c r="H1124" s="1" t="str">
        <f>IF('[1]King plakken'!$K1125="","",'[1]King plakken'!$K1125)</f>
        <v>Spellen-&gt;Behendigheidsspel</v>
      </c>
      <c r="I1124" s="1" t="str">
        <f>IF('[1]King plakken'!$L1125="","",'[1]King plakken'!$L1125)</f>
        <v>Beschikbaar</v>
      </c>
      <c r="J1124" s="1" t="str">
        <f>IF('[1]King plakken'!$M1125="","",'[1]King plakken'!$M1125)</f>
        <v>BS - Toys</v>
      </c>
      <c r="K1124" s="1">
        <f>IF('[1]King plakken'!$E1125="","",'[1]King plakken'!$E1125)</f>
        <v>6</v>
      </c>
    </row>
    <row r="1125" spans="1:11" x14ac:dyDescent="0.25">
      <c r="A1125" s="1" t="str">
        <f>IF('[1]King plakken'!$A1126="","",'[1]King plakken'!$A1126)</f>
        <v>BST-GA455</v>
      </c>
      <c r="B1125" s="1" t="str">
        <f>IF('[1]King plakken'!$G1126="","",'[1]King plakken'!$G1126)</f>
        <v>8717775444558</v>
      </c>
      <c r="C1125" s="1" t="str">
        <f>IF('[1]King plakken'!$D1126="","",'[1]King plakken'!$D1126)</f>
        <v>Water Sproeiende Walvis</v>
      </c>
      <c r="D1125" s="3">
        <f>IF('[1]King plakken'!$C1126="","",'[1]King plakken'!$C1126)</f>
        <v>9.9499999999999993</v>
      </c>
      <c r="E1125" s="3">
        <f>IF('[1]King plakken'!$F1126="","",'[1]King plakken'!$F1126)</f>
        <v>19.95</v>
      </c>
      <c r="F1125" s="4" t="str">
        <f>IF('[1]King plakken'!$B1126="","",IF('[1]King plakken'!$B1126=11,SUBSTITUTE('[1]King plakken'!$B1126,11,"21%"),SUBSTITUTE('[1]King plakken'!$B1126,12,"9%")))</f>
        <v>21%</v>
      </c>
      <c r="G1125" s="2">
        <f>IF('[1]King plakken'!$H1126="","",IF('[1]King plakken'!$H1126-'[1]King plakken'!$I1126-'[1]King plakken'!$J1126&lt;0,0,'[1]King plakken'!$H1126-'[1]King plakken'!$I1126-'[1]King plakken'!$J1126))</f>
        <v>10</v>
      </c>
      <c r="H1125" s="1" t="str">
        <f>IF('[1]King plakken'!$K1126="","",'[1]King plakken'!$K1126)</f>
        <v>Spellen-&gt;Speelgoed</v>
      </c>
      <c r="I1125" s="1" t="str">
        <f>IF('[1]King plakken'!$L1126="","",'[1]King plakken'!$L1126)</f>
        <v>Beschikbaar</v>
      </c>
      <c r="J1125" s="1" t="str">
        <f>IF('[1]King plakken'!$M1126="","",'[1]King plakken'!$M1126)</f>
        <v>BS - Toys</v>
      </c>
      <c r="K1125" s="1">
        <f>IF('[1]King plakken'!$E1126="","",'[1]King plakken'!$E1126)</f>
        <v>6</v>
      </c>
    </row>
    <row r="1126" spans="1:11" x14ac:dyDescent="0.25">
      <c r="A1126" s="1" t="str">
        <f>IF('[1]King plakken'!$A1127="","",'[1]King plakken'!$A1127)</f>
        <v>BST-GA456</v>
      </c>
      <c r="B1126" s="1" t="str">
        <f>IF('[1]King plakken'!$G1127="","",'[1]King plakken'!$G1127)</f>
        <v>8717775444565</v>
      </c>
      <c r="C1126" s="1" t="str">
        <f>IF('[1]King plakken'!$D1127="","",'[1]King plakken'!$D1127)</f>
        <v>Drie Bij Elkaar</v>
      </c>
      <c r="D1126" s="3">
        <f>IF('[1]King plakken'!$C1127="","",'[1]King plakken'!$C1127)</f>
        <v>11.15</v>
      </c>
      <c r="E1126" s="3">
        <f>IF('[1]King plakken'!$F1127="","",'[1]King plakken'!$F1127)</f>
        <v>21.95</v>
      </c>
      <c r="F1126" s="4" t="str">
        <f>IF('[1]King plakken'!$B1127="","",IF('[1]King plakken'!$B1127=11,SUBSTITUTE('[1]King plakken'!$B1127,11,"21%"),SUBSTITUTE('[1]King plakken'!$B1127,12,"9%")))</f>
        <v>21%</v>
      </c>
      <c r="G1126" s="2">
        <f>IF('[1]King plakken'!$H1127="","",IF('[1]King plakken'!$H1127-'[1]King plakken'!$I1127-'[1]King plakken'!$J1127&lt;0,0,'[1]King plakken'!$H1127-'[1]King plakken'!$I1127-'[1]King plakken'!$J1127))</f>
        <v>2</v>
      </c>
      <c r="H1126" s="1" t="str">
        <f>IF('[1]King plakken'!$K1127="","",'[1]King plakken'!$K1127)</f>
        <v>Spellen-&gt;Bordspel</v>
      </c>
      <c r="I1126" s="1" t="str">
        <f>IF('[1]King plakken'!$L1127="","",'[1]King plakken'!$L1127)</f>
        <v>Beschikbaar</v>
      </c>
      <c r="J1126" s="1" t="str">
        <f>IF('[1]King plakken'!$M1127="","",'[1]King plakken'!$M1127)</f>
        <v>BS - Toys</v>
      </c>
      <c r="K1126" s="1">
        <f>IF('[1]King plakken'!$E1127="","",'[1]King plakken'!$E1127)</f>
        <v>5</v>
      </c>
    </row>
    <row r="1127" spans="1:11" x14ac:dyDescent="0.25">
      <c r="A1127" s="1" t="str">
        <f>IF('[1]King plakken'!$A1128="","",'[1]King plakken'!$A1128)</f>
        <v>BST-GA457</v>
      </c>
      <c r="B1127" s="1" t="str">
        <f>IF('[1]King plakken'!$G1128="","",'[1]King plakken'!$G1128)</f>
        <v>8717775444572</v>
      </c>
      <c r="C1127" s="1" t="str">
        <f>IF('[1]King plakken'!$D1128="","",'[1]King plakken'!$D1128)</f>
        <v>Kamertje Verhuren</v>
      </c>
      <c r="D1127" s="3">
        <f>IF('[1]King plakken'!$C1128="","",'[1]King plakken'!$C1128)</f>
        <v>8.4499999999999993</v>
      </c>
      <c r="E1127" s="3">
        <f>IF('[1]King plakken'!$F1128="","",'[1]King plakken'!$F1128)</f>
        <v>17.95</v>
      </c>
      <c r="F1127" s="4" t="str">
        <f>IF('[1]King plakken'!$B1128="","",IF('[1]King plakken'!$B1128=11,SUBSTITUTE('[1]King plakken'!$B1128,11,"21%"),SUBSTITUTE('[1]King plakken'!$B1128,12,"9%")))</f>
        <v>21%</v>
      </c>
      <c r="G1127" s="2">
        <f>IF('[1]King plakken'!$H1128="","",IF('[1]King plakken'!$H1128-'[1]King plakken'!$I1128-'[1]King plakken'!$J1128&lt;0,0,'[1]King plakken'!$H1128-'[1]King plakken'!$I1128-'[1]King plakken'!$J1128))</f>
        <v>3</v>
      </c>
      <c r="H1127" s="1" t="str">
        <f>IF('[1]King plakken'!$K1128="","",'[1]King plakken'!$K1128)</f>
        <v>Spellen-&gt;Bordspel</v>
      </c>
      <c r="I1127" s="1" t="str">
        <f>IF('[1]King plakken'!$L1128="","",'[1]King plakken'!$L1128)</f>
        <v>Beschikbaar</v>
      </c>
      <c r="J1127" s="1" t="str">
        <f>IF('[1]King plakken'!$M1128="","",'[1]King plakken'!$M1128)</f>
        <v>BS - Toys</v>
      </c>
      <c r="K1127" s="1">
        <f>IF('[1]King plakken'!$E1128="","",'[1]King plakken'!$E1128)</f>
        <v>7</v>
      </c>
    </row>
    <row r="1128" spans="1:11" x14ac:dyDescent="0.25">
      <c r="A1128" s="1" t="str">
        <f>IF('[1]King plakken'!$A1129="","",'[1]King plakken'!$A1129)</f>
        <v>BST-GA458</v>
      </c>
      <c r="B1128" s="1" t="str">
        <f>IF('[1]King plakken'!$G1129="","",'[1]King plakken'!$G1129)</f>
        <v>8717775444589</v>
      </c>
      <c r="C1128" s="1" t="str">
        <f>IF('[1]King plakken'!$D1129="","",'[1]King plakken'!$D1129)</f>
        <v>Dubbel Sling Puck en Tafelhockeyspel</v>
      </c>
      <c r="D1128" s="3">
        <f>IF('[1]King plakken'!$C1129="","",'[1]King plakken'!$C1129)</f>
        <v>8.9499999999999993</v>
      </c>
      <c r="E1128" s="3">
        <f>IF('[1]King plakken'!$F1129="","",'[1]King plakken'!$F1129)</f>
        <v>17.95</v>
      </c>
      <c r="F1128" s="4" t="str">
        <f>IF('[1]King plakken'!$B1129="","",IF('[1]King plakken'!$B1129=11,SUBSTITUTE('[1]King plakken'!$B1129,11,"21%"),SUBSTITUTE('[1]King plakken'!$B1129,12,"9%")))</f>
        <v>21%</v>
      </c>
      <c r="G1128" s="2">
        <f>IF('[1]King plakken'!$H1129="","",IF('[1]King plakken'!$H1129-'[1]King plakken'!$I1129-'[1]King plakken'!$J1129&lt;0,0,'[1]King plakken'!$H1129-'[1]King plakken'!$I1129-'[1]King plakken'!$J1129))</f>
        <v>3</v>
      </c>
      <c r="H1128" s="1" t="str">
        <f>IF('[1]King plakken'!$K1129="","",'[1]King plakken'!$K1129)</f>
        <v>Spellen-&gt;Behendigheidsspel</v>
      </c>
      <c r="I1128" s="1" t="str">
        <f>IF('[1]King plakken'!$L1129="","",'[1]King plakken'!$L1129)</f>
        <v>Beschikbaar</v>
      </c>
      <c r="J1128" s="1" t="str">
        <f>IF('[1]King plakken'!$M1129="","",'[1]King plakken'!$M1129)</f>
        <v>BS - Toys</v>
      </c>
      <c r="K1128" s="1">
        <f>IF('[1]King plakken'!$E1129="","",'[1]King plakken'!$E1129)</f>
        <v>6</v>
      </c>
    </row>
    <row r="1129" spans="1:11" x14ac:dyDescent="0.25">
      <c r="A1129" s="1" t="str">
        <f>IF('[1]King plakken'!$A1130="","",'[1]King plakken'!$A1130)</f>
        <v>BST-GA460</v>
      </c>
      <c r="B1129" s="1" t="str">
        <f>IF('[1]King plakken'!$G1130="","",'[1]King plakken'!$G1130)</f>
        <v>8717775444602</v>
      </c>
      <c r="C1129" s="1" t="str">
        <f>IF('[1]King plakken'!$D1130="","",'[1]King plakken'!$D1130)</f>
        <v>Balans Konijntjes</v>
      </c>
      <c r="D1129" s="3">
        <f>IF('[1]King plakken'!$C1130="","",'[1]King plakken'!$C1130)</f>
        <v>9.4499999999999993</v>
      </c>
      <c r="E1129" s="3">
        <f>IF('[1]King plakken'!$F1130="","",'[1]King plakken'!$F1130)</f>
        <v>17.95</v>
      </c>
      <c r="F1129" s="4" t="str">
        <f>IF('[1]King plakken'!$B1130="","",IF('[1]King plakken'!$B1130=11,SUBSTITUTE('[1]King plakken'!$B1130,11,"21%"),SUBSTITUTE('[1]King plakken'!$B1130,12,"9%")))</f>
        <v>21%</v>
      </c>
      <c r="G1129" s="2">
        <f>IF('[1]King plakken'!$H1130="","",IF('[1]King plakken'!$H1130-'[1]King plakken'!$I1130-'[1]King plakken'!$J1130&lt;0,0,'[1]King plakken'!$H1130-'[1]King plakken'!$I1130-'[1]King plakken'!$J1130))</f>
        <v>2</v>
      </c>
      <c r="H1129" s="1" t="str">
        <f>IF('[1]King plakken'!$K1130="","",'[1]King plakken'!$K1130)</f>
        <v>Spellen-&gt;Behendigheidsspel</v>
      </c>
      <c r="I1129" s="1" t="str">
        <f>IF('[1]King plakken'!$L1130="","",'[1]King plakken'!$L1130)</f>
        <v>Beschikbaar</v>
      </c>
      <c r="J1129" s="1" t="str">
        <f>IF('[1]King plakken'!$M1130="","",'[1]King plakken'!$M1130)</f>
        <v>BS - Toys</v>
      </c>
      <c r="K1129" s="1">
        <f>IF('[1]King plakken'!$E1130="","",'[1]King plakken'!$E1130)</f>
        <v>6</v>
      </c>
    </row>
    <row r="1130" spans="1:11" x14ac:dyDescent="0.25">
      <c r="A1130" s="1" t="str">
        <f>IF('[1]King plakken'!$A1131="","",'[1]King plakken'!$A1131)</f>
        <v>BST-GA462</v>
      </c>
      <c r="B1130" s="1" t="str">
        <f>IF('[1]King plakken'!$G1131="","",'[1]King plakken'!$G1131)</f>
        <v>8717775444626</v>
      </c>
      <c r="C1130" s="1" t="str">
        <f>IF('[1]King plakken'!$D1131="","",'[1]King plakken'!$D1131)</f>
        <v>Kleurcombinatie Race</v>
      </c>
      <c r="D1130" s="3">
        <f>IF('[1]King plakken'!$C1131="","",'[1]King plakken'!$C1131)</f>
        <v>8.9499999999999993</v>
      </c>
      <c r="E1130" s="3">
        <f>IF('[1]King plakken'!$F1131="","",'[1]King plakken'!$F1131)</f>
        <v>18.95</v>
      </c>
      <c r="F1130" s="4" t="str">
        <f>IF('[1]King plakken'!$B1131="","",IF('[1]King plakken'!$B1131=11,SUBSTITUTE('[1]King plakken'!$B1131,11,"21%"),SUBSTITUTE('[1]King plakken'!$B1131,12,"9%")))</f>
        <v>21%</v>
      </c>
      <c r="G1130" s="2">
        <f>IF('[1]King plakken'!$H1131="","",IF('[1]King plakken'!$H1131-'[1]King plakken'!$I1131-'[1]King plakken'!$J1131&lt;0,0,'[1]King plakken'!$H1131-'[1]King plakken'!$I1131-'[1]King plakken'!$J1131))</f>
        <v>8</v>
      </c>
      <c r="H1130" s="1" t="str">
        <f>IF('[1]King plakken'!$K1131="","",'[1]King plakken'!$K1131)</f>
        <v>Spellen-&gt;Behendigheidsspel</v>
      </c>
      <c r="I1130" s="1" t="str">
        <f>IF('[1]King plakken'!$L1131="","",'[1]King plakken'!$L1131)</f>
        <v>Beschikbaar</v>
      </c>
      <c r="J1130" s="1" t="str">
        <f>IF('[1]King plakken'!$M1131="","",'[1]King plakken'!$M1131)</f>
        <v>BS - Toys</v>
      </c>
      <c r="K1130" s="1">
        <f>IF('[1]King plakken'!$E1131="","",'[1]King plakken'!$E1131)</f>
        <v>4</v>
      </c>
    </row>
    <row r="1131" spans="1:11" x14ac:dyDescent="0.25">
      <c r="A1131" s="1" t="str">
        <f>IF('[1]King plakken'!$A1132="","",'[1]King plakken'!$A1132)</f>
        <v>BST-GA463</v>
      </c>
      <c r="B1131" s="1" t="str">
        <f>IF('[1]King plakken'!$G1132="","",'[1]King plakken'!$G1132)</f>
        <v>8717775444633</v>
      </c>
      <c r="C1131" s="1" t="str">
        <f>IF('[1]King plakken'!$D1132="","",'[1]King plakken'!$D1132)</f>
        <v>Bowlen</v>
      </c>
      <c r="D1131" s="3">
        <f>IF('[1]King plakken'!$C1132="","",'[1]King plakken'!$C1132)</f>
        <v>13.45</v>
      </c>
      <c r="E1131" s="3">
        <f>IF('[1]King plakken'!$F1132="","",'[1]King plakken'!$F1132)</f>
        <v>26.95</v>
      </c>
      <c r="F1131" s="4" t="str">
        <f>IF('[1]King plakken'!$B1132="","",IF('[1]King plakken'!$B1132=11,SUBSTITUTE('[1]King plakken'!$B1132,11,"21%"),SUBSTITUTE('[1]King plakken'!$B1132,12,"9%")))</f>
        <v>21%</v>
      </c>
      <c r="G1131" s="2">
        <f>IF('[1]King plakken'!$H1132="","",IF('[1]King plakken'!$H1132-'[1]King plakken'!$I1132-'[1]King plakken'!$J1132&lt;0,0,'[1]King plakken'!$H1132-'[1]King plakken'!$I1132-'[1]King plakken'!$J1132))</f>
        <v>3</v>
      </c>
      <c r="H1131" s="1" t="str">
        <f>IF('[1]King plakken'!$K1132="","",'[1]King plakken'!$K1132)</f>
        <v>Spellen-&gt;Behendigheidsspel</v>
      </c>
      <c r="I1131" s="1" t="str">
        <f>IF('[1]King plakken'!$L1132="","",'[1]King plakken'!$L1132)</f>
        <v>Beschikbaar</v>
      </c>
      <c r="J1131" s="1" t="str">
        <f>IF('[1]King plakken'!$M1132="","",'[1]King plakken'!$M1132)</f>
        <v>BS - Toys</v>
      </c>
      <c r="K1131" s="1">
        <f>IF('[1]King plakken'!$E1132="","",'[1]King plakken'!$E1132)</f>
        <v>4</v>
      </c>
    </row>
    <row r="1132" spans="1:11" x14ac:dyDescent="0.25">
      <c r="A1132" s="1" t="str">
        <f>IF('[1]King plakken'!$A1133="","",'[1]King plakken'!$A1133)</f>
        <v>BST-GA465</v>
      </c>
      <c r="B1132" s="1" t="str">
        <f>IF('[1]King plakken'!$G1133="","",'[1]King plakken'!$G1133)</f>
        <v>8717775444657</v>
      </c>
      <c r="C1132" s="1" t="str">
        <f>IF('[1]King plakken'!$D1133="","",'[1]King plakken'!$D1133)</f>
        <v>Plop het!</v>
      </c>
      <c r="D1132" s="3">
        <f>IF('[1]King plakken'!$C1133="","",'[1]King plakken'!$C1133)</f>
        <v>11.95</v>
      </c>
      <c r="E1132" s="3">
        <f>IF('[1]King plakken'!$F1133="","",'[1]King plakken'!$F1133)</f>
        <v>23.95</v>
      </c>
      <c r="F1132" s="4" t="str">
        <f>IF('[1]King plakken'!$B1133="","",IF('[1]King plakken'!$B1133=11,SUBSTITUTE('[1]King plakken'!$B1133,11,"21%"),SUBSTITUTE('[1]King plakken'!$B1133,12,"9%")))</f>
        <v>21%</v>
      </c>
      <c r="G1132" s="2">
        <f>IF('[1]King plakken'!$H1133="","",IF('[1]King plakken'!$H1133-'[1]King plakken'!$I1133-'[1]King plakken'!$J1133&lt;0,0,'[1]King plakken'!$H1133-'[1]King plakken'!$I1133-'[1]King plakken'!$J1133))</f>
        <v>3</v>
      </c>
      <c r="H1132" s="1" t="str">
        <f>IF('[1]King plakken'!$K1133="","",'[1]King plakken'!$K1133)</f>
        <v>Spellen-&gt;Behendigheidsspel</v>
      </c>
      <c r="I1132" s="1" t="str">
        <f>IF('[1]King plakken'!$L1133="","",'[1]King plakken'!$L1133)</f>
        <v>Beschikbaar</v>
      </c>
      <c r="J1132" s="1" t="str">
        <f>IF('[1]King plakken'!$M1133="","",'[1]King plakken'!$M1133)</f>
        <v>BS - Toys</v>
      </c>
      <c r="K1132" s="1">
        <f>IF('[1]King plakken'!$E1133="","",'[1]King plakken'!$E1133)</f>
        <v>4</v>
      </c>
    </row>
    <row r="1133" spans="1:11" x14ac:dyDescent="0.25">
      <c r="A1133" s="1" t="str">
        <f>IF('[1]King plakken'!$A1134="","",'[1]King plakken'!$A1134)</f>
        <v>BST-GA466</v>
      </c>
      <c r="B1133" s="1" t="str">
        <f>IF('[1]King plakken'!$G1134="","",'[1]King plakken'!$G1134)</f>
        <v>8717775444664</v>
      </c>
      <c r="C1133" s="1" t="str">
        <f>IF('[1]King plakken'!$D1134="","",'[1]King plakken'!$D1134)</f>
        <v>Mep de Vorm</v>
      </c>
      <c r="D1133" s="3">
        <f>IF('[1]King plakken'!$C1134="","",'[1]King plakken'!$C1134)</f>
        <v>14.9</v>
      </c>
      <c r="E1133" s="3">
        <f>IF('[1]King plakken'!$F1134="","",'[1]King plakken'!$F1134)</f>
        <v>29.95</v>
      </c>
      <c r="F1133" s="4" t="str">
        <f>IF('[1]King plakken'!$B1134="","",IF('[1]King plakken'!$B1134=11,SUBSTITUTE('[1]King plakken'!$B1134,11,"21%"),SUBSTITUTE('[1]King plakken'!$B1134,12,"9%")))</f>
        <v>21%</v>
      </c>
      <c r="G1133" s="2">
        <f>IF('[1]King plakken'!$H1134="","",IF('[1]King plakken'!$H1134-'[1]King plakken'!$I1134-'[1]King plakken'!$J1134&lt;0,0,'[1]King plakken'!$H1134-'[1]King plakken'!$I1134-'[1]King plakken'!$J1134))</f>
        <v>6</v>
      </c>
      <c r="H1133" s="1" t="str">
        <f>IF('[1]King plakken'!$K1134="","",'[1]King plakken'!$K1134)</f>
        <v>Spellen-&gt;Behendigheidsspel</v>
      </c>
      <c r="I1133" s="1" t="str">
        <f>IF('[1]King plakken'!$L1134="","",'[1]King plakken'!$L1134)</f>
        <v>Beschikbaar</v>
      </c>
      <c r="J1133" s="1" t="str">
        <f>IF('[1]King plakken'!$M1134="","",'[1]King plakken'!$M1134)</f>
        <v>BS - Toys</v>
      </c>
      <c r="K1133" s="1">
        <f>IF('[1]King plakken'!$E1134="","",'[1]King plakken'!$E1134)</f>
        <v>4</v>
      </c>
    </row>
    <row r="1134" spans="1:11" x14ac:dyDescent="0.25">
      <c r="A1134" s="1" t="str">
        <f>IF('[1]King plakken'!$A1135="","",'[1]King plakken'!$A1135)</f>
        <v>BST-GA467</v>
      </c>
      <c r="B1134" s="1" t="str">
        <f>IF('[1]King plakken'!$G1135="","",'[1]King plakken'!$G1135)</f>
        <v>8717775444671</v>
      </c>
      <c r="C1134" s="1" t="str">
        <f>IF('[1]King plakken'!$D1135="","",'[1]King plakken'!$D1135)</f>
        <v>Welke Koe Ben Ik?</v>
      </c>
      <c r="D1134" s="3">
        <f>IF('[1]King plakken'!$C1135="","",'[1]King plakken'!$C1135)</f>
        <v>12.45</v>
      </c>
      <c r="E1134" s="3">
        <f>IF('[1]King plakken'!$F1135="","",'[1]King plakken'!$F1135)</f>
        <v>24.95</v>
      </c>
      <c r="F1134" s="4" t="str">
        <f>IF('[1]King plakken'!$B1135="","",IF('[1]King plakken'!$B1135=11,SUBSTITUTE('[1]King plakken'!$B1135,11,"21%"),SUBSTITUTE('[1]King plakken'!$B1135,12,"9%")))</f>
        <v>21%</v>
      </c>
      <c r="G1134" s="2">
        <f>IF('[1]King plakken'!$H1135="","",IF('[1]King plakken'!$H1135-'[1]King plakken'!$I1135-'[1]King plakken'!$J1135&lt;0,0,'[1]King plakken'!$H1135-'[1]King plakken'!$I1135-'[1]King plakken'!$J1135))</f>
        <v>4</v>
      </c>
      <c r="H1134" s="1" t="str">
        <f>IF('[1]King plakken'!$K1135="","",'[1]King plakken'!$K1135)</f>
        <v>Spellen-&gt;Bordspel</v>
      </c>
      <c r="I1134" s="1" t="str">
        <f>IF('[1]King plakken'!$L1135="","",'[1]King plakken'!$L1135)</f>
        <v>Beschikbaar</v>
      </c>
      <c r="J1134" s="1" t="str">
        <f>IF('[1]King plakken'!$M1135="","",'[1]King plakken'!$M1135)</f>
        <v>BS - Toys</v>
      </c>
      <c r="K1134" s="1">
        <f>IF('[1]King plakken'!$E1135="","",'[1]King plakken'!$E1135)</f>
        <v>6</v>
      </c>
    </row>
    <row r="1135" spans="1:11" x14ac:dyDescent="0.25">
      <c r="A1135" s="1" t="str">
        <f>IF('[1]King plakken'!$A1136="","",'[1]King plakken'!$A1136)</f>
        <v>BST-GA468</v>
      </c>
      <c r="B1135" s="1" t="str">
        <f>IF('[1]King plakken'!$G1136="","",'[1]King plakken'!$G1136)</f>
        <v>8717775444688</v>
      </c>
      <c r="C1135" s="1" t="str">
        <f>IF('[1]King plakken'!$D1136="","",'[1]King plakken'!$D1136)</f>
        <v>Padelrackets</v>
      </c>
      <c r="D1135" s="3">
        <f>IF('[1]King plakken'!$C1136="","",'[1]King plakken'!$C1136)</f>
        <v>9.9</v>
      </c>
      <c r="E1135" s="3">
        <f>IF('[1]King plakken'!$F1136="","",'[1]King plakken'!$F1136)</f>
        <v>18.95</v>
      </c>
      <c r="F1135" s="4" t="str">
        <f>IF('[1]King plakken'!$B1136="","",IF('[1]King plakken'!$B1136=11,SUBSTITUTE('[1]King plakken'!$B1136,11,"21%"),SUBSTITUTE('[1]King plakken'!$B1136,12,"9%")))</f>
        <v>21%</v>
      </c>
      <c r="G1135" s="2">
        <f>IF('[1]King plakken'!$H1136="","",IF('[1]King plakken'!$H1136-'[1]King plakken'!$I1136-'[1]King plakken'!$J1136&lt;0,0,'[1]King plakken'!$H1136-'[1]King plakken'!$I1136-'[1]King plakken'!$J1136))</f>
        <v>12</v>
      </c>
      <c r="H1135" s="1" t="str">
        <f>IF('[1]King plakken'!$K1136="","",'[1]King plakken'!$K1136)</f>
        <v>Spellen-&gt;Behendigheidsspel</v>
      </c>
      <c r="I1135" s="1" t="str">
        <f>IF('[1]King plakken'!$L1136="","",'[1]King plakken'!$L1136)</f>
        <v>Beschikbaar</v>
      </c>
      <c r="J1135" s="1" t="str">
        <f>IF('[1]King plakken'!$M1136="","",'[1]King plakken'!$M1136)</f>
        <v>BS - Toys</v>
      </c>
      <c r="K1135" s="1">
        <f>IF('[1]King plakken'!$E1136="","",'[1]King plakken'!$E1136)</f>
        <v>6</v>
      </c>
    </row>
    <row r="1136" spans="1:11" x14ac:dyDescent="0.25">
      <c r="A1136" s="1" t="str">
        <f>IF('[1]King plakken'!$A1137="","",'[1]King plakken'!$A1137)</f>
        <v>BST-GA470</v>
      </c>
      <c r="B1136" s="1" t="str">
        <f>IF('[1]King plakken'!$G1137="","",'[1]King plakken'!$G1137)</f>
        <v>8717775444701</v>
      </c>
      <c r="C1136" s="1" t="str">
        <f>IF('[1]King plakken'!$D1137="","",'[1]King plakken'!$D1137)</f>
        <v>Ringwerpen</v>
      </c>
      <c r="D1136" s="3">
        <f>IF('[1]King plakken'!$C1137="","",'[1]King plakken'!$C1137)</f>
        <v>9.9499999999999993</v>
      </c>
      <c r="E1136" s="3">
        <f>IF('[1]King plakken'!$F1137="","",'[1]King plakken'!$F1137)</f>
        <v>18.95</v>
      </c>
      <c r="F1136" s="4" t="str">
        <f>IF('[1]King plakken'!$B1137="","",IF('[1]King plakken'!$B1137=11,SUBSTITUTE('[1]King plakken'!$B1137,11,"21%"),SUBSTITUTE('[1]King plakken'!$B1137,12,"9%")))</f>
        <v>21%</v>
      </c>
      <c r="G1136" s="2">
        <f>IF('[1]King plakken'!$H1137="","",IF('[1]King plakken'!$H1137-'[1]King plakken'!$I1137-'[1]King plakken'!$J1137&lt;0,0,'[1]King plakken'!$H1137-'[1]King plakken'!$I1137-'[1]King plakken'!$J1137))</f>
        <v>2</v>
      </c>
      <c r="H1136" s="1" t="str">
        <f>IF('[1]King plakken'!$K1137="","",'[1]King plakken'!$K1137)</f>
        <v>Spellen-&gt;Behendigheidsspel</v>
      </c>
      <c r="I1136" s="1" t="str">
        <f>IF('[1]King plakken'!$L1137="","",'[1]King plakken'!$L1137)</f>
        <v>Beschikbaar</v>
      </c>
      <c r="J1136" s="1" t="str">
        <f>IF('[1]King plakken'!$M1137="","",'[1]King plakken'!$M1137)</f>
        <v>BS - Toys</v>
      </c>
      <c r="K1136" s="1">
        <f>IF('[1]King plakken'!$E1137="","",'[1]King plakken'!$E1137)</f>
        <v>6</v>
      </c>
    </row>
    <row r="1137" spans="1:11" x14ac:dyDescent="0.25">
      <c r="A1137" s="1" t="str">
        <f>IF('[1]King plakken'!$A1138="","",'[1]King plakken'!$A1138)</f>
        <v>BST-GA471</v>
      </c>
      <c r="B1137" s="1" t="str">
        <f>IF('[1]King plakken'!$G1138="","",'[1]King plakken'!$G1138)</f>
        <v>8717775444718</v>
      </c>
      <c r="C1137" s="1" t="str">
        <f>IF('[1]King plakken'!$D1138="","",'[1]King plakken'!$D1138)</f>
        <v>Stelten</v>
      </c>
      <c r="D1137" s="3">
        <f>IF('[1]King plakken'!$C1138="","",'[1]King plakken'!$C1138)</f>
        <v>19.95</v>
      </c>
      <c r="E1137" s="3">
        <f>IF('[1]King plakken'!$F1138="","",'[1]King plakken'!$F1138)</f>
        <v>39.950000000000003</v>
      </c>
      <c r="F1137" s="4" t="str">
        <f>IF('[1]King plakken'!$B1138="","",IF('[1]King plakken'!$B1138=11,SUBSTITUTE('[1]King plakken'!$B1138,11,"21%"),SUBSTITUTE('[1]King plakken'!$B1138,12,"9%")))</f>
        <v>21%</v>
      </c>
      <c r="G1137" s="2">
        <f>IF('[1]King plakken'!$H1138="","",IF('[1]King plakken'!$H1138-'[1]King plakken'!$I1138-'[1]King plakken'!$J1138&lt;0,0,'[1]King plakken'!$H1138-'[1]King plakken'!$I1138-'[1]King plakken'!$J1138))</f>
        <v>2</v>
      </c>
      <c r="H1137" s="1" t="str">
        <f>IF('[1]King plakken'!$K1138="","",'[1]King plakken'!$K1138)</f>
        <v>Spellen-&gt;Behendigheidsspel</v>
      </c>
      <c r="I1137" s="1" t="str">
        <f>IF('[1]King plakken'!$L1138="","",'[1]King plakken'!$L1138)</f>
        <v>Beschikbaar</v>
      </c>
      <c r="J1137" s="1" t="str">
        <f>IF('[1]King plakken'!$M1138="","",'[1]King plakken'!$M1138)</f>
        <v>BS - Toys</v>
      </c>
      <c r="K1137" s="1">
        <f>IF('[1]King plakken'!$E1138="","",'[1]King plakken'!$E1138)</f>
        <v>4</v>
      </c>
    </row>
    <row r="1138" spans="1:11" x14ac:dyDescent="0.25">
      <c r="A1138" s="1" t="str">
        <f>IF('[1]King plakken'!$A1139="","",'[1]King plakken'!$A1139)</f>
        <v>BST-GA472</v>
      </c>
      <c r="B1138" s="1" t="str">
        <f>IF('[1]King plakken'!$G1139="","",'[1]King plakken'!$G1139)</f>
        <v>8717775444725</v>
      </c>
      <c r="C1138" s="1" t="str">
        <f>IF('[1]King plakken'!$D1139="","",'[1]King plakken'!$D1139)</f>
        <v>Kendama IJs</v>
      </c>
      <c r="D1138" s="3">
        <f>IF('[1]King plakken'!$C1139="","",'[1]King plakken'!$C1139)</f>
        <v>3.49</v>
      </c>
      <c r="E1138" s="3">
        <f>IF('[1]King plakken'!$F1139="","",'[1]King plakken'!$F1139)</f>
        <v>6.95</v>
      </c>
      <c r="F1138" s="4" t="str">
        <f>IF('[1]King plakken'!$B1139="","",IF('[1]King plakken'!$B1139=11,SUBSTITUTE('[1]King plakken'!$B1139,11,"21%"),SUBSTITUTE('[1]King plakken'!$B1139,12,"9%")))</f>
        <v>21%</v>
      </c>
      <c r="G1138" s="2">
        <f>IF('[1]King plakken'!$H1139="","",IF('[1]King plakken'!$H1139-'[1]King plakken'!$I1139-'[1]King plakken'!$J1139&lt;0,0,'[1]King plakken'!$H1139-'[1]King plakken'!$I1139-'[1]King plakken'!$J1139))</f>
        <v>5</v>
      </c>
      <c r="H1138" s="1" t="str">
        <f>IF('[1]King plakken'!$K1139="","",'[1]King plakken'!$K1139)</f>
        <v>Spellen-&gt;Behendigheidsspel</v>
      </c>
      <c r="I1138" s="1" t="str">
        <f>IF('[1]King plakken'!$L1139="","",'[1]King plakken'!$L1139)</f>
        <v>Beschikbaar</v>
      </c>
      <c r="J1138" s="1" t="str">
        <f>IF('[1]King plakken'!$M1139="","",'[1]King plakken'!$M1139)</f>
        <v>BS - Toys</v>
      </c>
      <c r="K1138" s="1">
        <f>IF('[1]King plakken'!$E1139="","",'[1]King plakken'!$E1139)</f>
        <v>12</v>
      </c>
    </row>
    <row r="1139" spans="1:11" x14ac:dyDescent="0.25">
      <c r="A1139" s="1" t="str">
        <f>IF('[1]King plakken'!$A1140="","",'[1]King plakken'!$A1140)</f>
        <v>BST-GA473</v>
      </c>
      <c r="B1139" s="1" t="str">
        <f>IF('[1]King plakken'!$G1140="","",'[1]King plakken'!$G1140)</f>
        <v>8717775444732</v>
      </c>
      <c r="C1139" s="1" t="str">
        <f>IF('[1]King plakken'!$D1140="","",'[1]King plakken'!$D1140)</f>
        <v>Vangspel</v>
      </c>
      <c r="D1139" s="3">
        <f>IF('[1]King plakken'!$C1140="","",'[1]King plakken'!$C1140)</f>
        <v>6.45</v>
      </c>
      <c r="E1139" s="3">
        <f>IF('[1]King plakken'!$F1140="","",'[1]King plakken'!$F1140)</f>
        <v>12.95</v>
      </c>
      <c r="F1139" s="4" t="str">
        <f>IF('[1]King plakken'!$B1140="","",IF('[1]King plakken'!$B1140=11,SUBSTITUTE('[1]King plakken'!$B1140,11,"21%"),SUBSTITUTE('[1]King plakken'!$B1140,12,"9%")))</f>
        <v>21%</v>
      </c>
      <c r="G1139" s="2">
        <f>IF('[1]King plakken'!$H1140="","",IF('[1]King plakken'!$H1140-'[1]King plakken'!$I1140-'[1]King plakken'!$J1140&lt;0,0,'[1]King plakken'!$H1140-'[1]King plakken'!$I1140-'[1]King plakken'!$J1140))</f>
        <v>3</v>
      </c>
      <c r="H1139" s="1" t="str">
        <f>IF('[1]King plakken'!$K1140="","",'[1]King plakken'!$K1140)</f>
        <v>Spellen-&gt;Behendigheidsspel</v>
      </c>
      <c r="I1139" s="1" t="str">
        <f>IF('[1]King plakken'!$L1140="","",'[1]King plakken'!$L1140)</f>
        <v>Beschikbaar</v>
      </c>
      <c r="J1139" s="1" t="str">
        <f>IF('[1]King plakken'!$M1140="","",'[1]King plakken'!$M1140)</f>
        <v>BS - Toys</v>
      </c>
      <c r="K1139" s="1">
        <f>IF('[1]King plakken'!$E1140="","",'[1]King plakken'!$E1140)</f>
        <v>6</v>
      </c>
    </row>
    <row r="1140" spans="1:11" x14ac:dyDescent="0.25">
      <c r="A1140" s="1" t="str">
        <f>IF('[1]King plakken'!$A1141="","",'[1]King plakken'!$A1141)</f>
        <v>BST-GA474</v>
      </c>
      <c r="B1140" s="1" t="str">
        <f>IF('[1]King plakken'!$G1141="","",'[1]King plakken'!$G1141)</f>
        <v>8717775444749</v>
      </c>
      <c r="C1140" s="1" t="str">
        <f>IF('[1]King plakken'!$D1141="","",'[1]King plakken'!$D1141)</f>
        <v>Golfset</v>
      </c>
      <c r="D1140" s="3">
        <f>IF('[1]King plakken'!$C1141="","",'[1]King plakken'!$C1141)</f>
        <v>14.95</v>
      </c>
      <c r="E1140" s="3">
        <f>IF('[1]King plakken'!$F1141="","",'[1]King plakken'!$F1141)</f>
        <v>28.95</v>
      </c>
      <c r="F1140" s="4" t="str">
        <f>IF('[1]King plakken'!$B1141="","",IF('[1]King plakken'!$B1141=11,SUBSTITUTE('[1]King plakken'!$B1141,11,"21%"),SUBSTITUTE('[1]King plakken'!$B1141,12,"9%")))</f>
        <v>21%</v>
      </c>
      <c r="G1140" s="2">
        <f>IF('[1]King plakken'!$H1141="","",IF('[1]King plakken'!$H1141-'[1]King plakken'!$I1141-'[1]King plakken'!$J1141&lt;0,0,'[1]King plakken'!$H1141-'[1]King plakken'!$I1141-'[1]King plakken'!$J1141))</f>
        <v>1</v>
      </c>
      <c r="H1140" s="1" t="str">
        <f>IF('[1]King plakken'!$K1141="","",'[1]King plakken'!$K1141)</f>
        <v>Spellen-&gt;Behendigheidsspel</v>
      </c>
      <c r="I1140" s="1" t="str">
        <f>IF('[1]King plakken'!$L1141="","",'[1]King plakken'!$L1141)</f>
        <v>Beschikbaar</v>
      </c>
      <c r="J1140" s="1" t="str">
        <f>IF('[1]King plakken'!$M1141="","",'[1]King plakken'!$M1141)</f>
        <v>BS - Toys</v>
      </c>
      <c r="K1140" s="1">
        <f>IF('[1]King plakken'!$E1141="","",'[1]King plakken'!$E1141)</f>
        <v>4</v>
      </c>
    </row>
    <row r="1141" spans="1:11" x14ac:dyDescent="0.25">
      <c r="A1141" s="1" t="str">
        <f>IF('[1]King plakken'!$A1142="","",'[1]King plakken'!$A1142)</f>
        <v>BST-GA475</v>
      </c>
      <c r="B1141" s="1" t="str">
        <f>IF('[1]King plakken'!$G1142="","",'[1]King plakken'!$G1142)</f>
        <v>8717775444756</v>
      </c>
      <c r="C1141" s="1" t="str">
        <f>IF('[1]King plakken'!$D1142="","",'[1]King plakken'!$D1142)</f>
        <v>Pijl en Boog</v>
      </c>
      <c r="D1141" s="3">
        <f>IF('[1]King plakken'!$C1142="","",'[1]King plakken'!$C1142)</f>
        <v>14.95</v>
      </c>
      <c r="E1141" s="3">
        <f>IF('[1]King plakken'!$F1142="","",'[1]King plakken'!$F1142)</f>
        <v>28.95</v>
      </c>
      <c r="F1141" s="4" t="str">
        <f>IF('[1]King plakken'!$B1142="","",IF('[1]King plakken'!$B1142=11,SUBSTITUTE('[1]King plakken'!$B1142,11,"21%"),SUBSTITUTE('[1]King plakken'!$B1142,12,"9%")))</f>
        <v>21%</v>
      </c>
      <c r="G1141" s="2">
        <f>IF('[1]King plakken'!$H1142="","",IF('[1]King plakken'!$H1142-'[1]King plakken'!$I1142-'[1]King plakken'!$J1142&lt;0,0,'[1]King plakken'!$H1142-'[1]King plakken'!$I1142-'[1]King plakken'!$J1142))</f>
        <v>7</v>
      </c>
      <c r="H1141" s="1" t="str">
        <f>IF('[1]King plakken'!$K1142="","",'[1]King plakken'!$K1142)</f>
        <v>Spellen-&gt;Behendigheidsspel</v>
      </c>
      <c r="I1141" s="1" t="str">
        <f>IF('[1]King plakken'!$L1142="","",'[1]King plakken'!$L1142)</f>
        <v>Beschikbaar</v>
      </c>
      <c r="J1141" s="1" t="str">
        <f>IF('[1]King plakken'!$M1142="","",'[1]King plakken'!$M1142)</f>
        <v>BS - Toys</v>
      </c>
      <c r="K1141" s="1">
        <f>IF('[1]King plakken'!$E1142="","",'[1]King plakken'!$E1142)</f>
        <v>6</v>
      </c>
    </row>
    <row r="1142" spans="1:11" x14ac:dyDescent="0.25">
      <c r="A1142" s="1" t="str">
        <f>IF('[1]King plakken'!$A1143="","",'[1]King plakken'!$A1143)</f>
        <v>BST-GA476</v>
      </c>
      <c r="B1142" s="1" t="str">
        <f>IF('[1]King plakken'!$G1143="","",'[1]King plakken'!$G1143)</f>
        <v>8717775444763</v>
      </c>
      <c r="C1142" s="1" t="str">
        <f>IF('[1]King plakken'!$D1143="","",'[1]King plakken'!$D1143)</f>
        <v>Lacrossekit</v>
      </c>
      <c r="D1142" s="3">
        <f>IF('[1]King plakken'!$C1143="","",'[1]King plakken'!$C1143)</f>
        <v>12.45</v>
      </c>
      <c r="E1142" s="3">
        <f>IF('[1]King plakken'!$F1143="","",'[1]King plakken'!$F1143)</f>
        <v>24.95</v>
      </c>
      <c r="F1142" s="4" t="str">
        <f>IF('[1]King plakken'!$B1143="","",IF('[1]King plakken'!$B1143=11,SUBSTITUTE('[1]King plakken'!$B1143,11,"21%"),SUBSTITUTE('[1]King plakken'!$B1143,12,"9%")))</f>
        <v>21%</v>
      </c>
      <c r="G1142" s="2">
        <f>IF('[1]King plakken'!$H1143="","",IF('[1]King plakken'!$H1143-'[1]King plakken'!$I1143-'[1]King plakken'!$J1143&lt;0,0,'[1]King plakken'!$H1143-'[1]King plakken'!$I1143-'[1]King plakken'!$J1143))</f>
        <v>7</v>
      </c>
      <c r="H1142" s="1" t="str">
        <f>IF('[1]King plakken'!$K1143="","",'[1]King plakken'!$K1143)</f>
        <v>Spellen-&gt;Behendigheidsspel</v>
      </c>
      <c r="I1142" s="1" t="str">
        <f>IF('[1]King plakken'!$L1143="","",'[1]King plakken'!$L1143)</f>
        <v>Beschikbaar</v>
      </c>
      <c r="J1142" s="1" t="str">
        <f>IF('[1]King plakken'!$M1143="","",'[1]King plakken'!$M1143)</f>
        <v>BS - Toys</v>
      </c>
      <c r="K1142" s="1">
        <f>IF('[1]King plakken'!$E1143="","",'[1]King plakken'!$E1143)</f>
        <v>6</v>
      </c>
    </row>
    <row r="1143" spans="1:11" x14ac:dyDescent="0.25">
      <c r="A1143" s="1" t="str">
        <f>IF('[1]King plakken'!$A1144="","",'[1]King plakken'!$A1144)</f>
        <v>BST-GA477</v>
      </c>
      <c r="B1143" s="1" t="str">
        <f>IF('[1]King plakken'!$G1144="","",'[1]King plakken'!$G1144)</f>
        <v>8717775444770</v>
      </c>
      <c r="C1143" s="1" t="str">
        <f>IF('[1]King plakken'!$D1144="","",'[1]King plakken'!$D1144)</f>
        <v>Stuiterrackets</v>
      </c>
      <c r="D1143" s="3">
        <f>IF('[1]King plakken'!$C1144="","",'[1]King plakken'!$C1144)</f>
        <v>9.9499999999999993</v>
      </c>
      <c r="E1143" s="3">
        <f>IF('[1]King plakken'!$F1144="","",'[1]King plakken'!$F1144)</f>
        <v>18.95</v>
      </c>
      <c r="F1143" s="4" t="str">
        <f>IF('[1]King plakken'!$B1144="","",IF('[1]King plakken'!$B1144=11,SUBSTITUTE('[1]King plakken'!$B1144,11,"21%"),SUBSTITUTE('[1]King plakken'!$B1144,12,"9%")))</f>
        <v>21%</v>
      </c>
      <c r="G1143" s="2">
        <f>IF('[1]King plakken'!$H1144="","",IF('[1]King plakken'!$H1144-'[1]King plakken'!$I1144-'[1]King plakken'!$J1144&lt;0,0,'[1]King plakken'!$H1144-'[1]King plakken'!$I1144-'[1]King plakken'!$J1144))</f>
        <v>10</v>
      </c>
      <c r="H1143" s="1" t="str">
        <f>IF('[1]King plakken'!$K1144="","",'[1]King plakken'!$K1144)</f>
        <v>Spellen-&gt;Behendigheidsspel</v>
      </c>
      <c r="I1143" s="1" t="str">
        <f>IF('[1]King plakken'!$L1144="","",'[1]King plakken'!$L1144)</f>
        <v>Beschikbaar</v>
      </c>
      <c r="J1143" s="1" t="str">
        <f>IF('[1]King plakken'!$M1144="","",'[1]King plakken'!$M1144)</f>
        <v>BS - Toys</v>
      </c>
      <c r="K1143" s="1">
        <f>IF('[1]King plakken'!$E1144="","",'[1]King plakken'!$E1144)</f>
        <v>6</v>
      </c>
    </row>
    <row r="1144" spans="1:11" x14ac:dyDescent="0.25">
      <c r="A1144" s="1" t="str">
        <f>IF('[1]King plakken'!$A1145="","",'[1]King plakken'!$A1145)</f>
        <v>BST-GA478</v>
      </c>
      <c r="B1144" s="1" t="str">
        <f>IF('[1]King plakken'!$G1145="","",'[1]King plakken'!$G1145)</f>
        <v>8717775444787</v>
      </c>
      <c r="C1144" s="1" t="str">
        <f>IF('[1]King plakken'!$D1145="","",'[1]King plakken'!$D1145)</f>
        <v>Vang het Fruit</v>
      </c>
      <c r="D1144" s="3">
        <f>IF('[1]King plakken'!$C1145="","",'[1]King plakken'!$C1145)</f>
        <v>12.95</v>
      </c>
      <c r="E1144" s="3">
        <f>IF('[1]King plakken'!$F1145="","",'[1]King plakken'!$F1145)</f>
        <v>25.95</v>
      </c>
      <c r="F1144" s="4" t="str">
        <f>IF('[1]King plakken'!$B1145="","",IF('[1]King plakken'!$B1145=11,SUBSTITUTE('[1]King plakken'!$B1145,11,"21%"),SUBSTITUTE('[1]King plakken'!$B1145,12,"9%")))</f>
        <v>21%</v>
      </c>
      <c r="G1144" s="2">
        <f>IF('[1]King plakken'!$H1145="","",IF('[1]King plakken'!$H1145-'[1]King plakken'!$I1145-'[1]King plakken'!$J1145&lt;0,0,'[1]King plakken'!$H1145-'[1]King plakken'!$I1145-'[1]King plakken'!$J1145))</f>
        <v>5</v>
      </c>
      <c r="H1144" s="1" t="str">
        <f>IF('[1]King plakken'!$K1145="","",'[1]King plakken'!$K1145)</f>
        <v>Spellen-&gt;Behendigheidsspel</v>
      </c>
      <c r="I1144" s="1" t="str">
        <f>IF('[1]King plakken'!$L1145="","",'[1]King plakken'!$L1145)</f>
        <v>Beschikbaar</v>
      </c>
      <c r="J1144" s="1" t="str">
        <f>IF('[1]King plakken'!$M1145="","",'[1]King plakken'!$M1145)</f>
        <v>BS - Toys</v>
      </c>
      <c r="K1144" s="1">
        <f>IF('[1]King plakken'!$E1145="","",'[1]King plakken'!$E1145)</f>
        <v>8</v>
      </c>
    </row>
    <row r="1145" spans="1:11" x14ac:dyDescent="0.25">
      <c r="A1145" s="1" t="str">
        <f>IF('[1]King plakken'!$A1146="","",'[1]King plakken'!$A1146)</f>
        <v>BST-GA479</v>
      </c>
      <c r="B1145" s="1" t="str">
        <f>IF('[1]King plakken'!$G1146="","",'[1]King plakken'!$G1146)</f>
        <v>8717775444794</v>
      </c>
      <c r="C1145" s="1" t="str">
        <f>IF('[1]King plakken'!$D1146="","",'[1]King plakken'!$D1146)</f>
        <v>Twirlstok</v>
      </c>
      <c r="D1145" s="3">
        <f>IF('[1]King plakken'!$C1146="","",'[1]King plakken'!$C1146)</f>
        <v>4.45</v>
      </c>
      <c r="E1145" s="3">
        <f>IF('[1]King plakken'!$F1146="","",'[1]King plakken'!$F1146)</f>
        <v>8.9499999999999993</v>
      </c>
      <c r="F1145" s="4" t="str">
        <f>IF('[1]King plakken'!$B1146="","",IF('[1]King plakken'!$B1146=11,SUBSTITUTE('[1]King plakken'!$B1146,11,"21%"),SUBSTITUTE('[1]King plakken'!$B1146,12,"9%")))</f>
        <v>21%</v>
      </c>
      <c r="G1145" s="2">
        <f>IF('[1]King plakken'!$H1146="","",IF('[1]King plakken'!$H1146-'[1]King plakken'!$I1146-'[1]King plakken'!$J1146&lt;0,0,'[1]King plakken'!$H1146-'[1]King plakken'!$I1146-'[1]King plakken'!$J1146))</f>
        <v>23</v>
      </c>
      <c r="H1145" s="1" t="str">
        <f>IF('[1]King plakken'!$K1146="","",'[1]King plakken'!$K1146)</f>
        <v>Spellen-&gt;Behendigheidsspel</v>
      </c>
      <c r="I1145" s="1" t="str">
        <f>IF('[1]King plakken'!$L1146="","",'[1]King plakken'!$L1146)</f>
        <v>Beschikbaar</v>
      </c>
      <c r="J1145" s="1" t="str">
        <f>IF('[1]King plakken'!$M1146="","",'[1]King plakken'!$M1146)</f>
        <v>BS - Toys</v>
      </c>
      <c r="K1145" s="1">
        <f>IF('[1]King plakken'!$E1146="","",'[1]King plakken'!$E1146)</f>
        <v>10</v>
      </c>
    </row>
    <row r="1146" spans="1:11" x14ac:dyDescent="0.25">
      <c r="A1146" s="1" t="str">
        <f>IF('[1]King plakken'!$A1147="","",'[1]King plakken'!$A1147)</f>
        <v>BST-GA480</v>
      </c>
      <c r="B1146" s="1" t="str">
        <f>IF('[1]King plakken'!$G1147="","",'[1]King plakken'!$G1147)</f>
        <v>8717775444800</v>
      </c>
      <c r="C1146" s="1" t="str">
        <f>IF('[1]King plakken'!$D1147="","",'[1]King plakken'!$D1147)</f>
        <v>Poi Slinger</v>
      </c>
      <c r="D1146" s="3">
        <f>IF('[1]King plakken'!$C1147="","",'[1]King plakken'!$C1147)</f>
        <v>6.45</v>
      </c>
      <c r="E1146" s="3">
        <f>IF('[1]King plakken'!$F1147="","",'[1]King plakken'!$F1147)</f>
        <v>12.95</v>
      </c>
      <c r="F1146" s="4" t="str">
        <f>IF('[1]King plakken'!$B1147="","",IF('[1]King plakken'!$B1147=11,SUBSTITUTE('[1]King plakken'!$B1147,11,"21%"),SUBSTITUTE('[1]King plakken'!$B1147,12,"9%")))</f>
        <v>21%</v>
      </c>
      <c r="G1146" s="2">
        <f>IF('[1]King plakken'!$H1147="","",IF('[1]King plakken'!$H1147-'[1]King plakken'!$I1147-'[1]King plakken'!$J1147&lt;0,0,'[1]King plakken'!$H1147-'[1]King plakken'!$I1147-'[1]King plakken'!$J1147))</f>
        <v>18</v>
      </c>
      <c r="H1146" s="1" t="str">
        <f>IF('[1]King plakken'!$K1147="","",'[1]King plakken'!$K1147)</f>
        <v>Spellen-&gt;Behendigheidsspel</v>
      </c>
      <c r="I1146" s="1" t="str">
        <f>IF('[1]King plakken'!$L1147="","",'[1]King plakken'!$L1147)</f>
        <v>Beschikbaar</v>
      </c>
      <c r="J1146" s="1" t="str">
        <f>IF('[1]King plakken'!$M1147="","",'[1]King plakken'!$M1147)</f>
        <v>BS - Toys</v>
      </c>
      <c r="K1146" s="1">
        <f>IF('[1]King plakken'!$E1147="","",'[1]King plakken'!$E1147)</f>
        <v>12</v>
      </c>
    </row>
    <row r="1147" spans="1:11" x14ac:dyDescent="0.25">
      <c r="A1147" s="1" t="str">
        <f>IF('[1]King plakken'!$A1148="","",'[1]King plakken'!$A1148)</f>
        <v>BST-GA481</v>
      </c>
      <c r="B1147" s="1" t="str">
        <f>IF('[1]King plakken'!$G1148="","",'[1]King plakken'!$G1148)</f>
        <v>8717775444817</v>
      </c>
      <c r="C1147" s="1" t="str">
        <f>IF('[1]King plakken'!$D1148="","",'[1]King plakken'!$D1148)</f>
        <v>Ren naar de Kleur</v>
      </c>
      <c r="D1147" s="3">
        <f>IF('[1]King plakken'!$C1148="","",'[1]King plakken'!$C1148)</f>
        <v>12.45</v>
      </c>
      <c r="E1147" s="3">
        <f>IF('[1]King plakken'!$F1148="","",'[1]King plakken'!$F1148)</f>
        <v>24.95</v>
      </c>
      <c r="F1147" s="4" t="str">
        <f>IF('[1]King plakken'!$B1148="","",IF('[1]King plakken'!$B1148=11,SUBSTITUTE('[1]King plakken'!$B1148,11,"21%"),SUBSTITUTE('[1]King plakken'!$B1148,12,"9%")))</f>
        <v>21%</v>
      </c>
      <c r="G1147" s="2">
        <f>IF('[1]King plakken'!$H1148="","",IF('[1]King plakken'!$H1148-'[1]King plakken'!$I1148-'[1]King plakken'!$J1148&lt;0,0,'[1]King plakken'!$H1148-'[1]King plakken'!$I1148-'[1]King plakken'!$J1148))</f>
        <v>6</v>
      </c>
      <c r="H1147" s="1" t="str">
        <f>IF('[1]King plakken'!$K1148="","",'[1]King plakken'!$K1148)</f>
        <v>Spellen-&gt;Behendigheidsspel</v>
      </c>
      <c r="I1147" s="1" t="str">
        <f>IF('[1]King plakken'!$L1148="","",'[1]King plakken'!$L1148)</f>
        <v>Beschikbaar</v>
      </c>
      <c r="J1147" s="1" t="str">
        <f>IF('[1]King plakken'!$M1148="","",'[1]King plakken'!$M1148)</f>
        <v>BS - Toys</v>
      </c>
      <c r="K1147" s="1">
        <f>IF('[1]King plakken'!$E1148="","",'[1]King plakken'!$E1148)</f>
        <v>6</v>
      </c>
    </row>
    <row r="1148" spans="1:11" x14ac:dyDescent="0.25">
      <c r="A1148" s="1" t="str">
        <f>IF('[1]King plakken'!$A1149="","",'[1]King plakken'!$A1149)</f>
        <v>BST-GA487</v>
      </c>
      <c r="B1148" s="1" t="str">
        <f>IF('[1]King plakken'!$G1149="","",'[1]King plakken'!$G1149)</f>
        <v>8717775444879</v>
      </c>
      <c r="C1148" s="1" t="str">
        <f>IF('[1]King plakken'!$D1149="","",'[1]King plakken'!$D1149)</f>
        <v>Insteek Mozaïek</v>
      </c>
      <c r="D1148" s="3">
        <f>IF('[1]King plakken'!$C1149="","",'[1]King plakken'!$C1149)</f>
        <v>11.45</v>
      </c>
      <c r="E1148" s="3">
        <f>IF('[1]King plakken'!$F1149="","",'[1]King plakken'!$F1149)</f>
        <v>22.95</v>
      </c>
      <c r="F1148" s="4" t="str">
        <f>IF('[1]King plakken'!$B1149="","",IF('[1]King plakken'!$B1149=11,SUBSTITUTE('[1]King plakken'!$B1149,11,"21%"),SUBSTITUTE('[1]King plakken'!$B1149,12,"9%")))</f>
        <v>21%</v>
      </c>
      <c r="G1148" s="2">
        <f>IF('[1]King plakken'!$H1149="","",IF('[1]King plakken'!$H1149-'[1]King plakken'!$I1149-'[1]King plakken'!$J1149&lt;0,0,'[1]King plakken'!$H1149-'[1]King plakken'!$I1149-'[1]King plakken'!$J1149))</f>
        <v>6</v>
      </c>
      <c r="H1148" s="1" t="str">
        <f>IF('[1]King plakken'!$K1149="","",'[1]King plakken'!$K1149)</f>
        <v/>
      </c>
      <c r="I1148" s="1" t="str">
        <f>IF('[1]King plakken'!$L1149="","",'[1]King plakken'!$L1149)</f>
        <v>Beschikbaar</v>
      </c>
      <c r="J1148" s="1" t="str">
        <f>IF('[1]King plakken'!$M1149="","",'[1]King plakken'!$M1149)</f>
        <v>BS-Toys</v>
      </c>
      <c r="K1148" s="1">
        <f>IF('[1]King plakken'!$E1149="","",'[1]King plakken'!$E1149)</f>
        <v>6</v>
      </c>
    </row>
    <row r="1149" spans="1:11" x14ac:dyDescent="0.25">
      <c r="A1149" s="1" t="str">
        <f>IF('[1]King plakken'!$A1150="","",'[1]King plakken'!$A1150)</f>
        <v>BST-GA488</v>
      </c>
      <c r="B1149" s="1" t="str">
        <f>IF('[1]King plakken'!$G1150="","",'[1]King plakken'!$G1150)</f>
        <v>8717775444886</v>
      </c>
      <c r="C1149" s="1" t="str">
        <f>IF('[1]King plakken'!$D1150="","",'[1]King plakken'!$D1150)</f>
        <v>Slingerspel</v>
      </c>
      <c r="D1149" s="3">
        <f>IF('[1]King plakken'!$C1150="","",'[1]King plakken'!$C1150)</f>
        <v>8.4499999999999993</v>
      </c>
      <c r="E1149" s="3">
        <f>IF('[1]King plakken'!$F1150="","",'[1]King plakken'!$F1150)</f>
        <v>16.95</v>
      </c>
      <c r="F1149" s="4" t="str">
        <f>IF('[1]King plakken'!$B1150="","",IF('[1]King plakken'!$B1150=11,SUBSTITUTE('[1]King plakken'!$B1150,11,"21%"),SUBSTITUTE('[1]King plakken'!$B1150,12,"9%")))</f>
        <v>21%</v>
      </c>
      <c r="G1149" s="2">
        <f>IF('[1]King plakken'!$H1150="","",IF('[1]King plakken'!$H1150-'[1]King plakken'!$I1150-'[1]King plakken'!$J1150&lt;0,0,'[1]King plakken'!$H1150-'[1]King plakken'!$I1150-'[1]King plakken'!$J1150))</f>
        <v>6</v>
      </c>
      <c r="H1149" s="1" t="str">
        <f>IF('[1]King plakken'!$K1150="","",'[1]King plakken'!$K1150)</f>
        <v/>
      </c>
      <c r="I1149" s="1" t="str">
        <f>IF('[1]King plakken'!$L1150="","",'[1]King plakken'!$L1150)</f>
        <v>Beschikbaar</v>
      </c>
      <c r="J1149" s="1" t="str">
        <f>IF('[1]King plakken'!$M1150="","",'[1]King plakken'!$M1150)</f>
        <v>BS-Toys</v>
      </c>
      <c r="K1149" s="1">
        <f>IF('[1]King plakken'!$E1150="","",'[1]King plakken'!$E1150)</f>
        <v>6</v>
      </c>
    </row>
    <row r="1150" spans="1:11" x14ac:dyDescent="0.25">
      <c r="A1150" s="1" t="str">
        <f>IF('[1]King plakken'!$A1151="","",'[1]King plakken'!$A1151)</f>
        <v>BST-GA489</v>
      </c>
      <c r="B1150" s="1" t="str">
        <f>IF('[1]King plakken'!$G1151="","",'[1]King plakken'!$G1151)</f>
        <v>8717775444893</v>
      </c>
      <c r="C1150" s="1" t="str">
        <f>IF('[1]King plakken'!$D1151="","",'[1]King plakken'!$D1151)</f>
        <v>Magnetisch Dartspel</v>
      </c>
      <c r="D1150" s="3">
        <f>IF('[1]King plakken'!$C1151="","",'[1]King plakken'!$C1151)</f>
        <v>11.45</v>
      </c>
      <c r="E1150" s="3">
        <f>IF('[1]King plakken'!$F1151="","",'[1]King plakken'!$F1151)</f>
        <v>22.95</v>
      </c>
      <c r="F1150" s="4" t="str">
        <f>IF('[1]King plakken'!$B1151="","",IF('[1]King plakken'!$B1151=11,SUBSTITUTE('[1]King plakken'!$B1151,11,"21%"),SUBSTITUTE('[1]King plakken'!$B1151,12,"9%")))</f>
        <v>21%</v>
      </c>
      <c r="G1150" s="2">
        <f>IF('[1]King plakken'!$H1151="","",IF('[1]King plakken'!$H1151-'[1]King plakken'!$I1151-'[1]King plakken'!$J1151&lt;0,0,'[1]King plakken'!$H1151-'[1]King plakken'!$I1151-'[1]King plakken'!$J1151))</f>
        <v>6</v>
      </c>
      <c r="H1150" s="1" t="str">
        <f>IF('[1]King plakken'!$K1151="","",'[1]King plakken'!$K1151)</f>
        <v/>
      </c>
      <c r="I1150" s="1" t="str">
        <f>IF('[1]King plakken'!$L1151="","",'[1]King plakken'!$L1151)</f>
        <v>Beschikbaar</v>
      </c>
      <c r="J1150" s="1" t="str">
        <f>IF('[1]King plakken'!$M1151="","",'[1]King plakken'!$M1151)</f>
        <v>BS-Toys</v>
      </c>
      <c r="K1150" s="1">
        <f>IF('[1]King plakken'!$E1151="","",'[1]King plakken'!$E1151)</f>
        <v>6</v>
      </c>
    </row>
    <row r="1151" spans="1:11" x14ac:dyDescent="0.25">
      <c r="A1151" s="1" t="str">
        <f>IF('[1]King plakken'!$A1152="","",'[1]King plakken'!$A1152)</f>
        <v>BST-GA491</v>
      </c>
      <c r="B1151" s="1" t="str">
        <f>IF('[1]King plakken'!$G1152="","",'[1]King plakken'!$G1152)</f>
        <v>8717775444916</v>
      </c>
      <c r="C1151" s="1" t="str">
        <f>IF('[1]King plakken'!$D1152="","",'[1]King plakken'!$D1152)</f>
        <v>Stapeltoren</v>
      </c>
      <c r="D1151" s="3">
        <f>IF('[1]King plakken'!$C1152="","",'[1]King plakken'!$C1152)</f>
        <v>8.9499999999999993</v>
      </c>
      <c r="E1151" s="3">
        <f>IF('[1]King plakken'!$F1152="","",'[1]King plakken'!$F1152)</f>
        <v>17.95</v>
      </c>
      <c r="F1151" s="4" t="str">
        <f>IF('[1]King plakken'!$B1152="","",IF('[1]King plakken'!$B1152=11,SUBSTITUTE('[1]King plakken'!$B1152,11,"21%"),SUBSTITUTE('[1]King plakken'!$B1152,12,"9%")))</f>
        <v>21%</v>
      </c>
      <c r="G1151" s="2">
        <f>IF('[1]King plakken'!$H1152="","",IF('[1]King plakken'!$H1152-'[1]King plakken'!$I1152-'[1]King plakken'!$J1152&lt;0,0,'[1]King plakken'!$H1152-'[1]King plakken'!$I1152-'[1]King plakken'!$J1152))</f>
        <v>4</v>
      </c>
      <c r="H1151" s="1" t="str">
        <f>IF('[1]King plakken'!$K1152="","",'[1]King plakken'!$K1152)</f>
        <v/>
      </c>
      <c r="I1151" s="1" t="str">
        <f>IF('[1]King plakken'!$L1152="","",'[1]King plakken'!$L1152)</f>
        <v>Beschikbaar</v>
      </c>
      <c r="J1151" s="1" t="str">
        <f>IF('[1]King plakken'!$M1152="","",'[1]King plakken'!$M1152)</f>
        <v>BS-Toys</v>
      </c>
      <c r="K1151" s="1">
        <f>IF('[1]King plakken'!$E1152="","",'[1]King plakken'!$E1152)</f>
        <v>4</v>
      </c>
    </row>
    <row r="1152" spans="1:11" x14ac:dyDescent="0.25">
      <c r="A1152" s="1" t="str">
        <f>IF('[1]King plakken'!$A1153="","",'[1]King plakken'!$A1153)</f>
        <v>BST-GA492</v>
      </c>
      <c r="B1152" s="1" t="str">
        <f>IF('[1]King plakken'!$G1153="","",'[1]King plakken'!$G1153)</f>
        <v>8717775444923</v>
      </c>
      <c r="C1152" s="1" t="str">
        <f>IF('[1]King plakken'!$D1153="","",'[1]King plakken'!$D1153)</f>
        <v>Giga Zoete Memo</v>
      </c>
      <c r="D1152" s="3">
        <f>IF('[1]King plakken'!$C1153="","",'[1]King plakken'!$C1153)</f>
        <v>6.45</v>
      </c>
      <c r="E1152" s="3">
        <f>IF('[1]King plakken'!$F1153="","",'[1]King plakken'!$F1153)</f>
        <v>12.95</v>
      </c>
      <c r="F1152" s="4" t="str">
        <f>IF('[1]King plakken'!$B1153="","",IF('[1]King plakken'!$B1153=11,SUBSTITUTE('[1]King plakken'!$B1153,11,"21%"),SUBSTITUTE('[1]King plakken'!$B1153,12,"9%")))</f>
        <v>21%</v>
      </c>
      <c r="G1152" s="2">
        <f>IF('[1]King plakken'!$H1153="","",IF('[1]King plakken'!$H1153-'[1]King plakken'!$I1153-'[1]King plakken'!$J1153&lt;0,0,'[1]King plakken'!$H1153-'[1]King plakken'!$I1153-'[1]King plakken'!$J1153))</f>
        <v>6</v>
      </c>
      <c r="H1152" s="1" t="str">
        <f>IF('[1]King plakken'!$K1153="","",'[1]King plakken'!$K1153)</f>
        <v/>
      </c>
      <c r="I1152" s="1" t="str">
        <f>IF('[1]King plakken'!$L1153="","",'[1]King plakken'!$L1153)</f>
        <v>Beschikbaar</v>
      </c>
      <c r="J1152" s="1" t="str">
        <f>IF('[1]King plakken'!$M1153="","",'[1]King plakken'!$M1153)</f>
        <v>BS-Toys</v>
      </c>
      <c r="K1152" s="1">
        <f>IF('[1]King plakken'!$E1153="","",'[1]King plakken'!$E1153)</f>
        <v>6</v>
      </c>
    </row>
    <row r="1153" spans="1:11" x14ac:dyDescent="0.25">
      <c r="A1153" s="1" t="str">
        <f>IF('[1]King plakken'!$A1154="","",'[1]King plakken'!$A1154)</f>
        <v>BST-GA493</v>
      </c>
      <c r="B1153" s="1" t="str">
        <f>IF('[1]King plakken'!$G1154="","",'[1]King plakken'!$G1154)</f>
        <v>8717775444930</v>
      </c>
      <c r="C1153" s="1" t="str">
        <f>IF('[1]King plakken'!$D1154="","",'[1]King plakken'!$D1154)</f>
        <v>Monster Sudoku</v>
      </c>
      <c r="D1153" s="3">
        <f>IF('[1]King plakken'!$C1154="","",'[1]King plakken'!$C1154)</f>
        <v>9.9499999999999993</v>
      </c>
      <c r="E1153" s="3">
        <f>IF('[1]King plakken'!$F1154="","",'[1]King plakken'!$F1154)</f>
        <v>19.95</v>
      </c>
      <c r="F1153" s="4" t="str">
        <f>IF('[1]King plakken'!$B1154="","",IF('[1]King plakken'!$B1154=11,SUBSTITUTE('[1]King plakken'!$B1154,11,"21%"),SUBSTITUTE('[1]King plakken'!$B1154,12,"9%")))</f>
        <v>21%</v>
      </c>
      <c r="G1153" s="2">
        <f>IF('[1]King plakken'!$H1154="","",IF('[1]King plakken'!$H1154-'[1]King plakken'!$I1154-'[1]King plakken'!$J1154&lt;0,0,'[1]King plakken'!$H1154-'[1]King plakken'!$I1154-'[1]King plakken'!$J1154))</f>
        <v>6</v>
      </c>
      <c r="H1153" s="1" t="str">
        <f>IF('[1]King plakken'!$K1154="","",'[1]King plakken'!$K1154)</f>
        <v/>
      </c>
      <c r="I1153" s="1" t="str">
        <f>IF('[1]King plakken'!$L1154="","",'[1]King plakken'!$L1154)</f>
        <v>Beschikbaar</v>
      </c>
      <c r="J1153" s="1" t="str">
        <f>IF('[1]King plakken'!$M1154="","",'[1]King plakken'!$M1154)</f>
        <v>BS-Toys</v>
      </c>
      <c r="K1153" s="1">
        <f>IF('[1]King plakken'!$E1154="","",'[1]King plakken'!$E1154)</f>
        <v>6</v>
      </c>
    </row>
    <row r="1154" spans="1:11" x14ac:dyDescent="0.25">
      <c r="A1154" s="1" t="str">
        <f>IF('[1]King plakken'!$A1155="","",'[1]King plakken'!$A1155)</f>
        <v>BST-GA494</v>
      </c>
      <c r="B1154" s="1" t="str">
        <f>IF('[1]King plakken'!$G1155="","",'[1]King plakken'!$G1155)</f>
        <v>8717775444947</v>
      </c>
      <c r="C1154" s="1" t="str">
        <f>IF('[1]King plakken'!$D1155="","",'[1]King plakken'!$D1155)</f>
        <v>Hamertje Tik</v>
      </c>
      <c r="D1154" s="3">
        <f>IF('[1]King plakken'!$C1155="","",'[1]King plakken'!$C1155)</f>
        <v>9.9499999999999993</v>
      </c>
      <c r="E1154" s="3">
        <f>IF('[1]King plakken'!$F1155="","",'[1]King plakken'!$F1155)</f>
        <v>19.95</v>
      </c>
      <c r="F1154" s="4" t="str">
        <f>IF('[1]King plakken'!$B1155="","",IF('[1]King plakken'!$B1155=11,SUBSTITUTE('[1]King plakken'!$B1155,11,"21%"),SUBSTITUTE('[1]King plakken'!$B1155,12,"9%")))</f>
        <v>21%</v>
      </c>
      <c r="G1154" s="2">
        <f>IF('[1]King plakken'!$H1155="","",IF('[1]King plakken'!$H1155-'[1]King plakken'!$I1155-'[1]King plakken'!$J1155&lt;0,0,'[1]King plakken'!$H1155-'[1]King plakken'!$I1155-'[1]King plakken'!$J1155))</f>
        <v>5</v>
      </c>
      <c r="H1154" s="1" t="str">
        <f>IF('[1]King plakken'!$K1155="","",'[1]King plakken'!$K1155)</f>
        <v/>
      </c>
      <c r="I1154" s="1" t="str">
        <f>IF('[1]King plakken'!$L1155="","",'[1]King plakken'!$L1155)</f>
        <v>Beschikbaar</v>
      </c>
      <c r="J1154" s="1" t="str">
        <f>IF('[1]King plakken'!$M1155="","",'[1]King plakken'!$M1155)</f>
        <v>BS-Toys</v>
      </c>
      <c r="K1154" s="1">
        <f>IF('[1]King plakken'!$E1155="","",'[1]King plakken'!$E1155)</f>
        <v>6</v>
      </c>
    </row>
    <row r="1155" spans="1:11" x14ac:dyDescent="0.25">
      <c r="A1155" s="1" t="str">
        <f>IF('[1]King plakken'!$A1156="","",'[1]King plakken'!$A1156)</f>
        <v>BST-GA495</v>
      </c>
      <c r="B1155" s="1" t="str">
        <f>IF('[1]King plakken'!$G1156="","",'[1]King plakken'!$G1156)</f>
        <v>8717775444954</v>
      </c>
      <c r="C1155" s="1" t="str">
        <f>IF('[1]King plakken'!$D1156="","",'[1]King plakken'!$D1156)</f>
        <v>Mega Balanstoren</v>
      </c>
      <c r="D1155" s="3">
        <f>IF('[1]King plakken'!$C1156="","",'[1]King plakken'!$C1156)</f>
        <v>14.95</v>
      </c>
      <c r="E1155" s="3">
        <f>IF('[1]King plakken'!$F1156="","",'[1]King plakken'!$F1156)</f>
        <v>29.95</v>
      </c>
      <c r="F1155" s="4" t="str">
        <f>IF('[1]King plakken'!$B1156="","",IF('[1]King plakken'!$B1156=11,SUBSTITUTE('[1]King plakken'!$B1156,11,"21%"),SUBSTITUTE('[1]King plakken'!$B1156,12,"9%")))</f>
        <v>21%</v>
      </c>
      <c r="G1155" s="2">
        <f>IF('[1]King plakken'!$H1156="","",IF('[1]King plakken'!$H1156-'[1]King plakken'!$I1156-'[1]King plakken'!$J1156&lt;0,0,'[1]King plakken'!$H1156-'[1]King plakken'!$I1156-'[1]King plakken'!$J1156))</f>
        <v>6</v>
      </c>
      <c r="H1155" s="1" t="str">
        <f>IF('[1]King plakken'!$K1156="","",'[1]King plakken'!$K1156)</f>
        <v/>
      </c>
      <c r="I1155" s="1" t="str">
        <f>IF('[1]King plakken'!$L1156="","",'[1]King plakken'!$L1156)</f>
        <v>Beschikbaar</v>
      </c>
      <c r="J1155" s="1" t="str">
        <f>IF('[1]King plakken'!$M1156="","",'[1]King plakken'!$M1156)</f>
        <v>BS-Toys</v>
      </c>
      <c r="K1155" s="1">
        <f>IF('[1]King plakken'!$E1156="","",'[1]King plakken'!$E1156)</f>
        <v>6</v>
      </c>
    </row>
    <row r="1156" spans="1:11" x14ac:dyDescent="0.25">
      <c r="A1156" s="1" t="str">
        <f>IF('[1]King plakken'!$A1157="","",'[1]King plakken'!$A1157)</f>
        <v>BST-GA496</v>
      </c>
      <c r="B1156" s="1" t="str">
        <f>IF('[1]King plakken'!$G1157="","",'[1]King plakken'!$G1157)</f>
        <v>8717775444961</v>
      </c>
      <c r="C1156" s="1" t="str">
        <f>IF('[1]King plakken'!$D1157="","",'[1]King plakken'!$D1157)</f>
        <v>Slakkenrace</v>
      </c>
      <c r="D1156" s="3">
        <f>IF('[1]King plakken'!$C1157="","",'[1]King plakken'!$C1157)</f>
        <v>7.95</v>
      </c>
      <c r="E1156" s="3">
        <f>IF('[1]King plakken'!$F1157="","",'[1]King plakken'!$F1157)</f>
        <v>15.95</v>
      </c>
      <c r="F1156" s="4" t="str">
        <f>IF('[1]King plakken'!$B1157="","",IF('[1]King plakken'!$B1157=11,SUBSTITUTE('[1]King plakken'!$B1157,11,"21%"),SUBSTITUTE('[1]King plakken'!$B1157,12,"9%")))</f>
        <v>21%</v>
      </c>
      <c r="G1156" s="2">
        <f>IF('[1]King plakken'!$H1157="","",IF('[1]King plakken'!$H1157-'[1]King plakken'!$I1157-'[1]King plakken'!$J1157&lt;0,0,'[1]King plakken'!$H1157-'[1]King plakken'!$I1157-'[1]King plakken'!$J1157))</f>
        <v>6</v>
      </c>
      <c r="H1156" s="1" t="str">
        <f>IF('[1]King plakken'!$K1157="","",'[1]King plakken'!$K1157)</f>
        <v/>
      </c>
      <c r="I1156" s="1" t="str">
        <f>IF('[1]King plakken'!$L1157="","",'[1]King plakken'!$L1157)</f>
        <v>Beschikbaar</v>
      </c>
      <c r="J1156" s="1" t="str">
        <f>IF('[1]King plakken'!$M1157="","",'[1]King plakken'!$M1157)</f>
        <v>BS-Toys</v>
      </c>
      <c r="K1156" s="1">
        <f>IF('[1]King plakken'!$E1157="","",'[1]King plakken'!$E1157)</f>
        <v>6</v>
      </c>
    </row>
    <row r="1157" spans="1:11" x14ac:dyDescent="0.25">
      <c r="A1157" s="1" t="str">
        <f>IF('[1]King plakken'!$A1158="","",'[1]King plakken'!$A1158)</f>
        <v>BST-GA497</v>
      </c>
      <c r="B1157" s="1" t="str">
        <f>IF('[1]King plakken'!$G1158="","",'[1]King plakken'!$G1158)</f>
        <v>8717775444978</v>
      </c>
      <c r="C1157" s="1" t="str">
        <f>IF('[1]King plakken'!$D1158="","",'[1]King plakken'!$D1158)</f>
        <v>3-Vormen Memo</v>
      </c>
      <c r="D1157" s="3">
        <f>IF('[1]King plakken'!$C1158="","",'[1]King plakken'!$C1158)</f>
        <v>8.9499999999999993</v>
      </c>
      <c r="E1157" s="3">
        <f>IF('[1]King plakken'!$F1158="","",'[1]King plakken'!$F1158)</f>
        <v>17.95</v>
      </c>
      <c r="F1157" s="4" t="str">
        <f>IF('[1]King plakken'!$B1158="","",IF('[1]King plakken'!$B1158=11,SUBSTITUTE('[1]King plakken'!$B1158,11,"21%"),SUBSTITUTE('[1]King plakken'!$B1158,12,"9%")))</f>
        <v>21%</v>
      </c>
      <c r="G1157" s="2">
        <f>IF('[1]King plakken'!$H1158="","",IF('[1]King plakken'!$H1158-'[1]King plakken'!$I1158-'[1]King plakken'!$J1158&lt;0,0,'[1]King plakken'!$H1158-'[1]King plakken'!$I1158-'[1]King plakken'!$J1158))</f>
        <v>6</v>
      </c>
      <c r="H1157" s="1" t="str">
        <f>IF('[1]King plakken'!$K1158="","",'[1]King plakken'!$K1158)</f>
        <v/>
      </c>
      <c r="I1157" s="1" t="str">
        <f>IF('[1]King plakken'!$L1158="","",'[1]King plakken'!$L1158)</f>
        <v>Beschikbaar</v>
      </c>
      <c r="J1157" s="1" t="str">
        <f>IF('[1]King plakken'!$M1158="","",'[1]King plakken'!$M1158)</f>
        <v>BS-Toys</v>
      </c>
      <c r="K1157" s="1">
        <f>IF('[1]King plakken'!$E1158="","",'[1]King plakken'!$E1158)</f>
        <v>6</v>
      </c>
    </row>
    <row r="1158" spans="1:11" x14ac:dyDescent="0.25">
      <c r="A1158" s="1" t="str">
        <f>IF('[1]King plakken'!$A1159="","",'[1]King plakken'!$A1159)</f>
        <v>BST-GA498</v>
      </c>
      <c r="B1158" s="1" t="str">
        <f>IF('[1]King plakken'!$G1159="","",'[1]King plakken'!$G1159)</f>
        <v>8717775444985</v>
      </c>
      <c r="C1158" s="1" t="str">
        <f>IF('[1]King plakken'!$D1159="","",'[1]King plakken'!$D1159)</f>
        <v>Snelle Kubussen</v>
      </c>
      <c r="D1158" s="3">
        <f>IF('[1]King plakken'!$C1159="","",'[1]King plakken'!$C1159)</f>
        <v>11.45</v>
      </c>
      <c r="E1158" s="3">
        <f>IF('[1]King plakken'!$F1159="","",'[1]King plakken'!$F1159)</f>
        <v>22.95</v>
      </c>
      <c r="F1158" s="4" t="str">
        <f>IF('[1]King plakken'!$B1159="","",IF('[1]King plakken'!$B1159=11,SUBSTITUTE('[1]King plakken'!$B1159,11,"21%"),SUBSTITUTE('[1]King plakken'!$B1159,12,"9%")))</f>
        <v>21%</v>
      </c>
      <c r="G1158" s="2">
        <f>IF('[1]King plakken'!$H1159="","",IF('[1]King plakken'!$H1159-'[1]King plakken'!$I1159-'[1]King plakken'!$J1159&lt;0,0,'[1]King plakken'!$H1159-'[1]King plakken'!$I1159-'[1]King plakken'!$J1159))</f>
        <v>6</v>
      </c>
      <c r="H1158" s="1" t="str">
        <f>IF('[1]King plakken'!$K1159="","",'[1]King plakken'!$K1159)</f>
        <v/>
      </c>
      <c r="I1158" s="1" t="str">
        <f>IF('[1]King plakken'!$L1159="","",'[1]King plakken'!$L1159)</f>
        <v>Beschikbaar</v>
      </c>
      <c r="J1158" s="1" t="str">
        <f>IF('[1]King plakken'!$M1159="","",'[1]King plakken'!$M1159)</f>
        <v>BS-Toys</v>
      </c>
      <c r="K1158" s="1">
        <f>IF('[1]King plakken'!$E1159="","",'[1]King plakken'!$E1159)</f>
        <v>6</v>
      </c>
    </row>
    <row r="1159" spans="1:11" x14ac:dyDescent="0.25">
      <c r="A1159" s="1" t="str">
        <f>IF('[1]King plakken'!$A1160="","",'[1]King plakken'!$A1160)</f>
        <v>BST-GA499</v>
      </c>
      <c r="B1159" s="1" t="str">
        <f>IF('[1]King plakken'!$G1160="","",'[1]King plakken'!$G1160)</f>
        <v>8717775444992</v>
      </c>
      <c r="C1159" s="1" t="str">
        <f>IF('[1]King plakken'!$D1160="","",'[1]King plakken'!$D1160)</f>
        <v>Blokkenpuzzel</v>
      </c>
      <c r="D1159" s="3">
        <f>IF('[1]King plakken'!$C1160="","",'[1]King plakken'!$C1160)</f>
        <v>9.9499999999999993</v>
      </c>
      <c r="E1159" s="3">
        <f>IF('[1]King plakken'!$F1160="","",'[1]King plakken'!$F1160)</f>
        <v>19.95</v>
      </c>
      <c r="F1159" s="4" t="str">
        <f>IF('[1]King plakken'!$B1160="","",IF('[1]King plakken'!$B1160=11,SUBSTITUTE('[1]King plakken'!$B1160,11,"21%"),SUBSTITUTE('[1]King plakken'!$B1160,12,"9%")))</f>
        <v>21%</v>
      </c>
      <c r="G1159" s="2">
        <f>IF('[1]King plakken'!$H1160="","",IF('[1]King plakken'!$H1160-'[1]King plakken'!$I1160-'[1]King plakken'!$J1160&lt;0,0,'[1]King plakken'!$H1160-'[1]King plakken'!$I1160-'[1]King plakken'!$J1160))</f>
        <v>6</v>
      </c>
      <c r="H1159" s="1" t="str">
        <f>IF('[1]King plakken'!$K1160="","",'[1]King plakken'!$K1160)</f>
        <v/>
      </c>
      <c r="I1159" s="1" t="str">
        <f>IF('[1]King plakken'!$L1160="","",'[1]King plakken'!$L1160)</f>
        <v>Beschikbaar</v>
      </c>
      <c r="J1159" s="1" t="str">
        <f>IF('[1]King plakken'!$M1160="","",'[1]King plakken'!$M1160)</f>
        <v>BS-Toys</v>
      </c>
      <c r="K1159" s="1">
        <f>IF('[1]King plakken'!$E1160="","",'[1]King plakken'!$E1160)</f>
        <v>6</v>
      </c>
    </row>
    <row r="1160" spans="1:11" x14ac:dyDescent="0.25">
      <c r="A1160" s="1" t="str">
        <f>IF('[1]King plakken'!$A1161="","",'[1]King plakken'!$A1161)</f>
        <v>BST-GA500</v>
      </c>
      <c r="B1160" s="1" t="str">
        <f>IF('[1]King plakken'!$G1161="","",'[1]King plakken'!$G1161)</f>
        <v>8717775445005</v>
      </c>
      <c r="C1160" s="1" t="str">
        <f>IF('[1]King plakken'!$D1161="","",'[1]King plakken'!$D1161)</f>
        <v>Krab met Trekkoord</v>
      </c>
      <c r="D1160" s="3">
        <f>IF('[1]King plakken'!$C1161="","",'[1]King plakken'!$C1161)</f>
        <v>9.9499999999999993</v>
      </c>
      <c r="E1160" s="3">
        <f>IF('[1]King plakken'!$F1161="","",'[1]King plakken'!$F1161)</f>
        <v>19.95</v>
      </c>
      <c r="F1160" s="4" t="str">
        <f>IF('[1]King plakken'!$B1161="","",IF('[1]King plakken'!$B1161=11,SUBSTITUTE('[1]King plakken'!$B1161,11,"21%"),SUBSTITUTE('[1]King plakken'!$B1161,12,"9%")))</f>
        <v>21%</v>
      </c>
      <c r="G1160" s="2">
        <f>IF('[1]King plakken'!$H1161="","",IF('[1]King plakken'!$H1161-'[1]King plakken'!$I1161-'[1]King plakken'!$J1161&lt;0,0,'[1]King plakken'!$H1161-'[1]King plakken'!$I1161-'[1]King plakken'!$J1161))</f>
        <v>0</v>
      </c>
      <c r="H1160" s="1" t="str">
        <f>IF('[1]King plakken'!$K1161="","",'[1]King plakken'!$K1161)</f>
        <v>Speelgoed-&gt;Baby- / Peuterspeelgoed</v>
      </c>
      <c r="I1160" s="1" t="str">
        <f>IF('[1]King plakken'!$L1161="","",'[1]King plakken'!$L1161)</f>
        <v>Pre-Order</v>
      </c>
      <c r="J1160" s="1" t="str">
        <f>IF('[1]King plakken'!$M1161="","",'[1]King plakken'!$M1161)</f>
        <v>BS-Toys</v>
      </c>
      <c r="K1160" s="1">
        <f>IF('[1]King plakken'!$E1161="","",'[1]King plakken'!$E1161)</f>
        <v>6</v>
      </c>
    </row>
    <row r="1161" spans="1:11" x14ac:dyDescent="0.25">
      <c r="A1161" s="1" t="str">
        <f>IF('[1]King plakken'!$A1162="","",'[1]King plakken'!$A1162)</f>
        <v>BST-GA501</v>
      </c>
      <c r="B1161" s="1" t="str">
        <f>IF('[1]King plakken'!$G1162="","",'[1]King plakken'!$G1162)</f>
        <v>8717775445012</v>
      </c>
      <c r="C1161" s="1" t="str">
        <f>IF('[1]King plakken'!$D1162="","",'[1]King plakken'!$D1162)</f>
        <v>Vormenpuzzel</v>
      </c>
      <c r="D1161" s="3">
        <f>IF('[1]King plakken'!$C1162="","",'[1]King plakken'!$C1162)</f>
        <v>8.9499999999999993</v>
      </c>
      <c r="E1161" s="3">
        <f>IF('[1]King plakken'!$F1162="","",'[1]King plakken'!$F1162)</f>
        <v>17.95</v>
      </c>
      <c r="F1161" s="4" t="str">
        <f>IF('[1]King plakken'!$B1162="","",IF('[1]King plakken'!$B1162=11,SUBSTITUTE('[1]King plakken'!$B1162,11,"21%"),SUBSTITUTE('[1]King plakken'!$B1162,12,"9%")))</f>
        <v>21%</v>
      </c>
      <c r="G1161" s="2">
        <f>IF('[1]King plakken'!$H1162="","",IF('[1]King plakken'!$H1162-'[1]King plakken'!$I1162-'[1]King plakken'!$J1162&lt;0,0,'[1]King plakken'!$H1162-'[1]King plakken'!$I1162-'[1]King plakken'!$J1162))</f>
        <v>6</v>
      </c>
      <c r="H1161" s="1" t="str">
        <f>IF('[1]King plakken'!$K1162="","",'[1]King plakken'!$K1162)</f>
        <v/>
      </c>
      <c r="I1161" s="1" t="str">
        <f>IF('[1]King plakken'!$L1162="","",'[1]King plakken'!$L1162)</f>
        <v>Beschikbaar</v>
      </c>
      <c r="J1161" s="1" t="str">
        <f>IF('[1]King plakken'!$M1162="","",'[1]King plakken'!$M1162)</f>
        <v>BS-Toys</v>
      </c>
      <c r="K1161" s="1">
        <f>IF('[1]King plakken'!$E1162="","",'[1]King plakken'!$E1162)</f>
        <v>6</v>
      </c>
    </row>
    <row r="1162" spans="1:11" x14ac:dyDescent="0.25">
      <c r="A1162" s="1" t="str">
        <f>IF('[1]King plakken'!$A1163="","",'[1]King plakken'!$A1163)</f>
        <v>BST-GA502</v>
      </c>
      <c r="B1162" s="1" t="str">
        <f>IF('[1]King plakken'!$G1163="","",'[1]King plakken'!$G1163)</f>
        <v>8717775445029</v>
      </c>
      <c r="C1162" s="1" t="str">
        <f>IF('[1]King plakken'!$D1163="","",'[1]King plakken'!$D1163)</f>
        <v>Vormenstoof</v>
      </c>
      <c r="D1162" s="3">
        <f>IF('[1]King plakken'!$C1163="","",'[1]King plakken'!$C1163)</f>
        <v>9.9499999999999993</v>
      </c>
      <c r="E1162" s="3">
        <f>IF('[1]King plakken'!$F1163="","",'[1]King plakken'!$F1163)</f>
        <v>19.95</v>
      </c>
      <c r="F1162" s="4" t="str">
        <f>IF('[1]King plakken'!$B1163="","",IF('[1]King plakken'!$B1163=11,SUBSTITUTE('[1]King plakken'!$B1163,11,"21%"),SUBSTITUTE('[1]King plakken'!$B1163,12,"9%")))</f>
        <v>21%</v>
      </c>
      <c r="G1162" s="2">
        <f>IF('[1]King plakken'!$H1163="","",IF('[1]King plakken'!$H1163-'[1]King plakken'!$I1163-'[1]King plakken'!$J1163&lt;0,0,'[1]King plakken'!$H1163-'[1]King plakken'!$I1163-'[1]King plakken'!$J1163))</f>
        <v>6</v>
      </c>
      <c r="H1162" s="1" t="str">
        <f>IF('[1]King plakken'!$K1163="","",'[1]King plakken'!$K1163)</f>
        <v/>
      </c>
      <c r="I1162" s="1" t="str">
        <f>IF('[1]King plakken'!$L1163="","",'[1]King plakken'!$L1163)</f>
        <v>Beschikbaar</v>
      </c>
      <c r="J1162" s="1" t="str">
        <f>IF('[1]King plakken'!$M1163="","",'[1]King plakken'!$M1163)</f>
        <v>BS-Toys</v>
      </c>
      <c r="K1162" s="1">
        <f>IF('[1]King plakken'!$E1163="","",'[1]King plakken'!$E1163)</f>
        <v>6</v>
      </c>
    </row>
    <row r="1163" spans="1:11" x14ac:dyDescent="0.25">
      <c r="A1163" s="1" t="str">
        <f>IF('[1]King plakken'!$A1164="","",'[1]King plakken'!$A1164)</f>
        <v>BST-GA503</v>
      </c>
      <c r="B1163" s="1" t="str">
        <f>IF('[1]King plakken'!$G1164="","",'[1]King plakken'!$G1164)</f>
        <v>8717775445036</v>
      </c>
      <c r="C1163" s="1" t="str">
        <f>IF('[1]King plakken'!$D1164="","",'[1]King plakken'!$D1164)</f>
        <v>Jongleerringen</v>
      </c>
      <c r="D1163" s="3">
        <f>IF('[1]King plakken'!$C1164="","",'[1]King plakken'!$C1164)</f>
        <v>4.99</v>
      </c>
      <c r="E1163" s="3">
        <f>IF('[1]King plakken'!$F1164="","",'[1]King plakken'!$F1164)</f>
        <v>9.99</v>
      </c>
      <c r="F1163" s="4" t="str">
        <f>IF('[1]King plakken'!$B1164="","",IF('[1]King plakken'!$B1164=11,SUBSTITUTE('[1]King plakken'!$B1164,11,"21%"),SUBSTITUTE('[1]King plakken'!$B1164,12,"9%")))</f>
        <v>21%</v>
      </c>
      <c r="G1163" s="2">
        <f>IF('[1]King plakken'!$H1164="","",IF('[1]King plakken'!$H1164-'[1]King plakken'!$I1164-'[1]King plakken'!$J1164&lt;0,0,'[1]King plakken'!$H1164-'[1]King plakken'!$I1164-'[1]King plakken'!$J1164))</f>
        <v>8</v>
      </c>
      <c r="H1163" s="1" t="str">
        <f>IF('[1]King plakken'!$K1164="","",'[1]King plakken'!$K1164)</f>
        <v/>
      </c>
      <c r="I1163" s="1" t="str">
        <f>IF('[1]King plakken'!$L1164="","",'[1]King plakken'!$L1164)</f>
        <v>Beschikbaar</v>
      </c>
      <c r="J1163" s="1" t="str">
        <f>IF('[1]King plakken'!$M1164="","",'[1]King plakken'!$M1164)</f>
        <v>BS-Toys</v>
      </c>
      <c r="K1163" s="1">
        <f>IF('[1]King plakken'!$E1164="","",'[1]King plakken'!$E1164)</f>
        <v>8</v>
      </c>
    </row>
    <row r="1164" spans="1:11" x14ac:dyDescent="0.25">
      <c r="A1164" s="1" t="str">
        <f>IF('[1]King plakken'!$A1165="","",'[1]King plakken'!$A1165)</f>
        <v>BUK-2131</v>
      </c>
      <c r="B1164" s="1" t="str">
        <f>IF('[1]King plakken'!$G1165="","",'[1]King plakken'!$G1165)</f>
        <v>3700802104889</v>
      </c>
      <c r="C1164" s="1" t="str">
        <f>IF('[1]King plakken'!$D1165="","",'[1]King plakken'!$D1165)</f>
        <v>Dinosaurusschedel - Triceratops (U)</v>
      </c>
      <c r="D1164" s="3">
        <f>IF('[1]King plakken'!$C1165="","",'[1]King plakken'!$C1165)</f>
        <v>7.5</v>
      </c>
      <c r="E1164" s="3">
        <f>IF('[1]King plakken'!$F1165="","",'[1]King plakken'!$F1165)</f>
        <v>14.99</v>
      </c>
      <c r="F1164" s="4" t="str">
        <f>IF('[1]King plakken'!$B1165="","",IF('[1]King plakken'!$B1165=11,SUBSTITUTE('[1]King plakken'!$B1165,11,"21%"),SUBSTITUTE('[1]King plakken'!$B1165,12,"9%")))</f>
        <v>21%</v>
      </c>
      <c r="G1164" s="2">
        <f>IF('[1]King plakken'!$H1165="","",IF('[1]King plakken'!$H1165-'[1]King plakken'!$I1165-'[1]King plakken'!$J1165&lt;0,0,'[1]King plakken'!$H1165-'[1]King plakken'!$I1165-'[1]King plakken'!$J1165))</f>
        <v>1</v>
      </c>
      <c r="H1164" s="1" t="str">
        <f>IF('[1]King plakken'!$K1165="","",'[1]King plakken'!$K1165)</f>
        <v>Speelgoed-&gt;Sciencespeelgoed; OP = OP</v>
      </c>
      <c r="I1164" s="1" t="str">
        <f>IF('[1]King plakken'!$L1165="","",'[1]King plakken'!$L1165)</f>
        <v>Uitloop</v>
      </c>
      <c r="J1164" s="1" t="str">
        <f>IF('[1]King plakken'!$M1165="","",'[1]King plakken'!$M1165)</f>
        <v>Buki</v>
      </c>
      <c r="K1164" s="1">
        <f>IF('[1]King plakken'!$E1165="","",'[1]King plakken'!$E1165)</f>
        <v>6</v>
      </c>
    </row>
    <row r="1165" spans="1:11" x14ac:dyDescent="0.25">
      <c r="A1165" s="1" t="str">
        <f>IF('[1]King plakken'!$A1166="","",'[1]King plakken'!$A1166)</f>
        <v>BUK-3DF10</v>
      </c>
      <c r="B1165" s="1" t="str">
        <f>IF('[1]King plakken'!$G1166="","",'[1]King plakken'!$G1166)</f>
        <v>3700802102151</v>
      </c>
      <c r="C1165" s="1" t="str">
        <f>IF('[1]King plakken'!$D1166="","",'[1]King plakken'!$D1166)</f>
        <v>Glow Space Zonnestelsel</v>
      </c>
      <c r="D1165" s="3">
        <f>IF('[1]King plakken'!$C1166="","",'[1]King plakken'!$C1166)</f>
        <v>5.7</v>
      </c>
      <c r="E1165" s="3">
        <f>IF('[1]King plakken'!$F1166="","",'[1]King plakken'!$F1166)</f>
        <v>11.49</v>
      </c>
      <c r="F1165" s="4" t="str">
        <f>IF('[1]King plakken'!$B1166="","",IF('[1]King plakken'!$B1166=11,SUBSTITUTE('[1]King plakken'!$B1166,11,"21%"),SUBSTITUTE('[1]King plakken'!$B1166,12,"9%")))</f>
        <v>21%</v>
      </c>
      <c r="G1165" s="2">
        <f>IF('[1]King plakken'!$H1166="","",IF('[1]King plakken'!$H1166-'[1]King plakken'!$I1166-'[1]King plakken'!$J1166&lt;0,0,'[1]King plakken'!$H1166-'[1]King plakken'!$I1166-'[1]King plakken'!$J1166))</f>
        <v>11</v>
      </c>
      <c r="H1165" s="1" t="str">
        <f>IF('[1]King plakken'!$K1166="","",'[1]King plakken'!$K1166)</f>
        <v>Speelgoed-&gt;Sciencespeelgoed</v>
      </c>
      <c r="I1165" s="1" t="str">
        <f>IF('[1]King plakken'!$L1166="","",'[1]King plakken'!$L1166)</f>
        <v>Beschikbaar</v>
      </c>
      <c r="J1165" s="1" t="str">
        <f>IF('[1]King plakken'!$M1166="","",'[1]King plakken'!$M1166)</f>
        <v>Buki</v>
      </c>
      <c r="K1165" s="1">
        <f>IF('[1]King plakken'!$E1166="","",'[1]King plakken'!$E1166)</f>
        <v>12</v>
      </c>
    </row>
    <row r="1166" spans="1:11" x14ac:dyDescent="0.25">
      <c r="A1166" s="1" t="str">
        <f>IF('[1]King plakken'!$A1167="","",'[1]King plakken'!$A1167)</f>
        <v>BUK-3DF2</v>
      </c>
      <c r="B1166" s="1" t="str">
        <f>IF('[1]King plakken'!$G1167="","",'[1]King plakken'!$G1167)</f>
        <v>0605566121031</v>
      </c>
      <c r="C1166" s="1" t="str">
        <f>IF('[1]King plakken'!$D1167="","",'[1]King plakken'!$D1167)</f>
        <v>Glow Space Aarde</v>
      </c>
      <c r="D1166" s="3">
        <f>IF('[1]King plakken'!$C1167="","",'[1]King plakken'!$C1167)</f>
        <v>3.4</v>
      </c>
      <c r="E1166" s="3">
        <f>IF('[1]King plakken'!$F1167="","",'[1]King plakken'!$F1167)</f>
        <v>6.99</v>
      </c>
      <c r="F1166" s="4" t="str">
        <f>IF('[1]King plakken'!$B1167="","",IF('[1]King plakken'!$B1167=11,SUBSTITUTE('[1]King plakken'!$B1167,11,"21%"),SUBSTITUTE('[1]King plakken'!$B1167,12,"9%")))</f>
        <v>21%</v>
      </c>
      <c r="G1166" s="2">
        <f>IF('[1]King plakken'!$H1167="","",IF('[1]King plakken'!$H1167-'[1]King plakken'!$I1167-'[1]King plakken'!$J1167&lt;0,0,'[1]King plakken'!$H1167-'[1]King plakken'!$I1167-'[1]King plakken'!$J1167))</f>
        <v>2</v>
      </c>
      <c r="H1166" s="1" t="str">
        <f>IF('[1]King plakken'!$K1167="","",'[1]King plakken'!$K1167)</f>
        <v>Speelgoed-&gt;Sciencespeelgoed</v>
      </c>
      <c r="I1166" s="1" t="str">
        <f>IF('[1]King plakken'!$L1167="","",'[1]King plakken'!$L1167)</f>
        <v>Beschikbaar</v>
      </c>
      <c r="J1166" s="1" t="str">
        <f>IF('[1]King plakken'!$M1167="","",'[1]King plakken'!$M1167)</f>
        <v>Buki</v>
      </c>
      <c r="K1166" s="1">
        <f>IF('[1]King plakken'!$E1167="","",'[1]King plakken'!$E1167)</f>
        <v>12</v>
      </c>
    </row>
    <row r="1167" spans="1:11" x14ac:dyDescent="0.25">
      <c r="A1167" s="1" t="str">
        <f>IF('[1]King plakken'!$A1168="","",'[1]King plakken'!$A1168)</f>
        <v>BUK-3DF3</v>
      </c>
      <c r="B1167" s="1" t="str">
        <f>IF('[1]King plakken'!$G1168="","",'[1]King plakken'!$G1168)</f>
        <v>0605566121048</v>
      </c>
      <c r="C1167" s="1" t="str">
        <f>IF('[1]King plakken'!$D1168="","",'[1]King plakken'!$D1168)</f>
        <v>Glow Space Maan</v>
      </c>
      <c r="D1167" s="3">
        <f>IF('[1]King plakken'!$C1168="","",'[1]King plakken'!$C1168)</f>
        <v>3.4</v>
      </c>
      <c r="E1167" s="3">
        <f>IF('[1]King plakken'!$F1168="","",'[1]King plakken'!$F1168)</f>
        <v>6.99</v>
      </c>
      <c r="F1167" s="4" t="str">
        <f>IF('[1]King plakken'!$B1168="","",IF('[1]King plakken'!$B1168=11,SUBSTITUTE('[1]King plakken'!$B1168,11,"21%"),SUBSTITUTE('[1]King plakken'!$B1168,12,"9%")))</f>
        <v>21%</v>
      </c>
      <c r="G1167" s="2">
        <f>IF('[1]King plakken'!$H1168="","",IF('[1]King plakken'!$H1168-'[1]King plakken'!$I1168-'[1]King plakken'!$J1168&lt;0,0,'[1]King plakken'!$H1168-'[1]King plakken'!$I1168-'[1]King plakken'!$J1168))</f>
        <v>0</v>
      </c>
      <c r="H1167" s="1" t="str">
        <f>IF('[1]King plakken'!$K1168="","",'[1]King plakken'!$K1168)</f>
        <v>Speelgoed-&gt;Sciencespeelgoed</v>
      </c>
      <c r="I1167" s="1" t="str">
        <f>IF('[1]King plakken'!$L1168="","",'[1]King plakken'!$L1168)</f>
        <v>Beschikbaar</v>
      </c>
      <c r="J1167" s="1" t="str">
        <f>IF('[1]King plakken'!$M1168="","",'[1]King plakken'!$M1168)</f>
        <v>Buki</v>
      </c>
      <c r="K1167" s="1">
        <f>IF('[1]King plakken'!$E1168="","",'[1]King plakken'!$E1168)</f>
        <v>12</v>
      </c>
    </row>
    <row r="1168" spans="1:11" x14ac:dyDescent="0.25">
      <c r="A1168" s="1" t="str">
        <f>IF('[1]King plakken'!$A1169="","",'[1]King plakken'!$A1169)</f>
        <v>BUK-3DF6</v>
      </c>
      <c r="B1168" s="1" t="str">
        <f>IF('[1]King plakken'!$G1169="","",'[1]King plakken'!$G1169)</f>
        <v>0605566121062</v>
      </c>
      <c r="C1168" s="1" t="str">
        <f>IF('[1]King plakken'!$D1169="","",'[1]King plakken'!$D1169)</f>
        <v>Glow Space Jupiter (U)</v>
      </c>
      <c r="D1168" s="3">
        <f>IF('[1]King plakken'!$C1169="","",'[1]King plakken'!$C1169)</f>
        <v>3.4</v>
      </c>
      <c r="E1168" s="3">
        <f>IF('[1]King plakken'!$F1169="","",'[1]King plakken'!$F1169)</f>
        <v>6.99</v>
      </c>
      <c r="F1168" s="4" t="str">
        <f>IF('[1]King plakken'!$B1169="","",IF('[1]King plakken'!$B1169=11,SUBSTITUTE('[1]King plakken'!$B1169,11,"21%"),SUBSTITUTE('[1]King plakken'!$B1169,12,"9%")))</f>
        <v>21%</v>
      </c>
      <c r="G1168" s="2">
        <f>IF('[1]King plakken'!$H1169="","",IF('[1]King plakken'!$H1169-'[1]King plakken'!$I1169-'[1]King plakken'!$J1169&lt;0,0,'[1]King plakken'!$H1169-'[1]King plakken'!$I1169-'[1]King plakken'!$J1169))</f>
        <v>0</v>
      </c>
      <c r="H1168" s="1" t="str">
        <f>IF('[1]King plakken'!$K1169="","",'[1]King plakken'!$K1169)</f>
        <v>Speelgoed-&gt;Sciencespeelgoed; OP = OP</v>
      </c>
      <c r="I1168" s="1" t="str">
        <f>IF('[1]King plakken'!$L1169="","",'[1]King plakken'!$L1169)</f>
        <v>Uitloop</v>
      </c>
      <c r="J1168" s="1" t="str">
        <f>IF('[1]King plakken'!$M1169="","",'[1]King plakken'!$M1169)</f>
        <v>Buki</v>
      </c>
      <c r="K1168" s="1">
        <f>IF('[1]King plakken'!$E1169="","",'[1]King plakken'!$E1169)</f>
        <v>12</v>
      </c>
    </row>
    <row r="1169" spans="1:11" x14ac:dyDescent="0.25">
      <c r="A1169" s="1" t="str">
        <f>IF('[1]King plakken'!$A1170="","",'[1]King plakken'!$A1170)</f>
        <v>BUK-502164</v>
      </c>
      <c r="B1169" s="1" t="str">
        <f>IF('[1]King plakken'!$G1170="","",'[1]King plakken'!$G1170)</f>
        <v>3700802103233</v>
      </c>
      <c r="C1169" s="1" t="str">
        <f>IF('[1]King plakken'!$D1170="","",'[1]King plakken'!$D1170)</f>
        <v>Mega Bouncy Balls</v>
      </c>
      <c r="D1169" s="3">
        <f>IF('[1]King plakken'!$C1170="","",'[1]King plakken'!$C1170)</f>
        <v>14.4</v>
      </c>
      <c r="E1169" s="3">
        <f>IF('[1]King plakken'!$F1170="","",'[1]King plakken'!$F1170)</f>
        <v>28.99</v>
      </c>
      <c r="F1169" s="4" t="str">
        <f>IF('[1]King plakken'!$B1170="","",IF('[1]King plakken'!$B1170=11,SUBSTITUTE('[1]King plakken'!$B1170,11,"21%"),SUBSTITUTE('[1]King plakken'!$B1170,12,"9%")))</f>
        <v>21%</v>
      </c>
      <c r="G1169" s="2">
        <f>IF('[1]King plakken'!$H1170="","",IF('[1]King plakken'!$H1170-'[1]King plakken'!$I1170-'[1]King plakken'!$J1170&lt;0,0,'[1]King plakken'!$H1170-'[1]King plakken'!$I1170-'[1]King plakken'!$J1170))</f>
        <v>3</v>
      </c>
      <c r="H1169" s="1" t="str">
        <f>IF('[1]King plakken'!$K1170="","",'[1]King plakken'!$K1170)</f>
        <v>Speelgoed-&gt;Sciencespeelgoed</v>
      </c>
      <c r="I1169" s="1" t="str">
        <f>IF('[1]King plakken'!$L1170="","",'[1]King plakken'!$L1170)</f>
        <v>Beschikbaar</v>
      </c>
      <c r="J1169" s="1" t="str">
        <f>IF('[1]King plakken'!$M1170="","",'[1]King plakken'!$M1170)</f>
        <v>Buki</v>
      </c>
      <c r="K1169" s="1">
        <f>IF('[1]King plakken'!$E1170="","",'[1]King plakken'!$E1170)</f>
        <v>6</v>
      </c>
    </row>
    <row r="1170" spans="1:11" x14ac:dyDescent="0.25">
      <c r="A1170" s="1" t="str">
        <f>IF('[1]King plakken'!$A1171="","",'[1]King plakken'!$A1171)</f>
        <v>BUK-502165</v>
      </c>
      <c r="B1170" s="1" t="str">
        <f>IF('[1]King plakken'!$G1171="","",'[1]King plakken'!$G1171)</f>
        <v>3700802103318</v>
      </c>
      <c r="C1170" s="1" t="str">
        <f>IF('[1]King plakken'!$D1171="","",'[1]King plakken'!$D1171)</f>
        <v>Amazing Crystal</v>
      </c>
      <c r="D1170" s="3">
        <f>IF('[1]King plakken'!$C1171="","",'[1]King plakken'!$C1171)</f>
        <v>14.4</v>
      </c>
      <c r="E1170" s="3">
        <f>IF('[1]King plakken'!$F1171="","",'[1]King plakken'!$F1171)</f>
        <v>28.99</v>
      </c>
      <c r="F1170" s="4" t="str">
        <f>IF('[1]King plakken'!$B1171="","",IF('[1]King plakken'!$B1171=11,SUBSTITUTE('[1]King plakken'!$B1171,11,"21%"),SUBSTITUTE('[1]King plakken'!$B1171,12,"9%")))</f>
        <v>21%</v>
      </c>
      <c r="G1170" s="2">
        <f>IF('[1]King plakken'!$H1171="","",IF('[1]King plakken'!$H1171-'[1]King plakken'!$I1171-'[1]King plakken'!$J1171&lt;0,0,'[1]King plakken'!$H1171-'[1]King plakken'!$I1171-'[1]King plakken'!$J1171))</f>
        <v>2</v>
      </c>
      <c r="H1170" s="1" t="str">
        <f>IF('[1]King plakken'!$K1171="","",'[1]King plakken'!$K1171)</f>
        <v>Speelgoed-&gt;Sciencespeelgoed</v>
      </c>
      <c r="I1170" s="1" t="str">
        <f>IF('[1]King plakken'!$L1171="","",'[1]King plakken'!$L1171)</f>
        <v>Beschikbaar</v>
      </c>
      <c r="J1170" s="1" t="str">
        <f>IF('[1]King plakken'!$M1171="","",'[1]King plakken'!$M1171)</f>
        <v>Buki</v>
      </c>
      <c r="K1170" s="1">
        <f>IF('[1]King plakken'!$E1171="","",'[1]King plakken'!$E1171)</f>
        <v>6</v>
      </c>
    </row>
    <row r="1171" spans="1:11" x14ac:dyDescent="0.25">
      <c r="A1171" s="1" t="str">
        <f>IF('[1]King plakken'!$A1172="","",'[1]King plakken'!$A1172)</f>
        <v>BUK-502167</v>
      </c>
      <c r="B1171" s="1" t="str">
        <f>IF('[1]King plakken'!$G1172="","",'[1]King plakken'!$G1172)</f>
        <v>3700802104292</v>
      </c>
      <c r="C1171" s="1" t="str">
        <f>IF('[1]King plakken'!$D1172="","",'[1]King plakken'!$D1172)</f>
        <v>Speelmachine (U)</v>
      </c>
      <c r="D1171" s="3">
        <f>IF('[1]King plakken'!$C1172="","",'[1]King plakken'!$C1172)</f>
        <v>17.5</v>
      </c>
      <c r="E1171" s="3">
        <f>IF('[1]King plakken'!$F1172="","",'[1]King plakken'!$F1172)</f>
        <v>34.99</v>
      </c>
      <c r="F1171" s="4" t="str">
        <f>IF('[1]King plakken'!$B1172="","",IF('[1]King plakken'!$B1172=11,SUBSTITUTE('[1]King plakken'!$B1172,11,"21%"),SUBSTITUTE('[1]King plakken'!$B1172,12,"9%")))</f>
        <v>21%</v>
      </c>
      <c r="G1171" s="2">
        <f>IF('[1]King plakken'!$H1172="","",IF('[1]King plakken'!$H1172-'[1]King plakken'!$I1172-'[1]King plakken'!$J1172&lt;0,0,'[1]King plakken'!$H1172-'[1]King plakken'!$I1172-'[1]King plakken'!$J1172))</f>
        <v>4</v>
      </c>
      <c r="H1171" s="1" t="str">
        <f>IF('[1]King plakken'!$K1172="","",'[1]King plakken'!$K1172)</f>
        <v>Speelgoed-&gt;Sciencespeelgoed; OP = OP</v>
      </c>
      <c r="I1171" s="1" t="str">
        <f>IF('[1]King plakken'!$L1172="","",'[1]King plakken'!$L1172)</f>
        <v>Uitloop</v>
      </c>
      <c r="J1171" s="1" t="str">
        <f>IF('[1]King plakken'!$M1172="","",'[1]King plakken'!$M1172)</f>
        <v>Buki</v>
      </c>
      <c r="K1171" s="1">
        <f>IF('[1]King plakken'!$E1172="","",'[1]King plakken'!$E1172)</f>
        <v>6</v>
      </c>
    </row>
    <row r="1172" spans="1:11" x14ac:dyDescent="0.25">
      <c r="A1172" s="1" t="str">
        <f>IF('[1]King plakken'!$A1173="","",'[1]King plakken'!$A1173)</f>
        <v>BUK-502224</v>
      </c>
      <c r="B1172" s="1" t="str">
        <f>IF('[1]King plakken'!$G1173="","",'[1]King plakken'!$G1173)</f>
        <v>3700802102489</v>
      </c>
      <c r="C1172" s="1" t="str">
        <f>IF('[1]King plakken'!$D1173="","",'[1]King plakken'!$D1173)</f>
        <v>Experimenten Scheikunde - Vulkanen en Dinosaurussen</v>
      </c>
      <c r="D1172" s="3">
        <f>IF('[1]King plakken'!$C1173="","",'[1]King plakken'!$C1173)</f>
        <v>14.4</v>
      </c>
      <c r="E1172" s="3">
        <f>IF('[1]King plakken'!$F1173="","",'[1]King plakken'!$F1173)</f>
        <v>28.99</v>
      </c>
      <c r="F1172" s="4" t="str">
        <f>IF('[1]King plakken'!$B1173="","",IF('[1]King plakken'!$B1173=11,SUBSTITUTE('[1]King plakken'!$B1173,11,"21%"),SUBSTITUTE('[1]King plakken'!$B1173,12,"9%")))</f>
        <v>21%</v>
      </c>
      <c r="G1172" s="2">
        <f>IF('[1]King plakken'!$H1173="","",IF('[1]King plakken'!$H1173-'[1]King plakken'!$I1173-'[1]King plakken'!$J1173&lt;0,0,'[1]King plakken'!$H1173-'[1]King plakken'!$I1173-'[1]King plakken'!$J1173))</f>
        <v>6</v>
      </c>
      <c r="H1172" s="1" t="str">
        <f>IF('[1]King plakken'!$K1173="","",'[1]King plakken'!$K1173)</f>
        <v>Speelgoed-&gt;Sciencespeelgoed</v>
      </c>
      <c r="I1172" s="1" t="str">
        <f>IF('[1]King plakken'!$L1173="","",'[1]King plakken'!$L1173)</f>
        <v>Beschikbaar</v>
      </c>
      <c r="J1172" s="1" t="str">
        <f>IF('[1]King plakken'!$M1173="","",'[1]King plakken'!$M1173)</f>
        <v>Buki</v>
      </c>
      <c r="K1172" s="1">
        <f>IF('[1]King plakken'!$E1173="","",'[1]King plakken'!$E1173)</f>
        <v>6</v>
      </c>
    </row>
    <row r="1173" spans="1:11" x14ac:dyDescent="0.25">
      <c r="A1173" s="1" t="str">
        <f>IF('[1]King plakken'!$A1174="","",'[1]King plakken'!$A1174)</f>
        <v>BUK-503006</v>
      </c>
      <c r="B1173" s="1" t="str">
        <f>IF('[1]King plakken'!$G1174="","",'[1]King plakken'!$G1174)</f>
        <v>3700802101796</v>
      </c>
      <c r="C1173" s="1" t="str">
        <f>IF('[1]King plakken'!$D1174="","",'[1]King plakken'!$D1174)</f>
        <v>Mini Lab Kristallen</v>
      </c>
      <c r="D1173" s="3">
        <f>IF('[1]King plakken'!$C1174="","",'[1]King plakken'!$C1174)</f>
        <v>7.5</v>
      </c>
      <c r="E1173" s="3">
        <f>IF('[1]King plakken'!$F1174="","",'[1]King plakken'!$F1174)</f>
        <v>14.99</v>
      </c>
      <c r="F1173" s="4" t="str">
        <f>IF('[1]King plakken'!$B1174="","",IF('[1]King plakken'!$B1174=11,SUBSTITUTE('[1]King plakken'!$B1174,11,"21%"),SUBSTITUTE('[1]King plakken'!$B1174,12,"9%")))</f>
        <v>21%</v>
      </c>
      <c r="G1173" s="2">
        <f>IF('[1]King plakken'!$H1174="","",IF('[1]King plakken'!$H1174-'[1]King plakken'!$I1174-'[1]King plakken'!$J1174&lt;0,0,'[1]King plakken'!$H1174-'[1]King plakken'!$I1174-'[1]King plakken'!$J1174))</f>
        <v>5</v>
      </c>
      <c r="H1173" s="1" t="str">
        <f>IF('[1]King plakken'!$K1174="","",'[1]King plakken'!$K1174)</f>
        <v>Speelgoed-&gt;Sciencespeelgoed</v>
      </c>
      <c r="I1173" s="1" t="str">
        <f>IF('[1]King plakken'!$L1174="","",'[1]King plakken'!$L1174)</f>
        <v>Beschikbaar</v>
      </c>
      <c r="J1173" s="1" t="str">
        <f>IF('[1]King plakken'!$M1174="","",'[1]King plakken'!$M1174)</f>
        <v>Buki</v>
      </c>
      <c r="K1173" s="1">
        <f>IF('[1]King plakken'!$E1174="","",'[1]King plakken'!$E1174)</f>
        <v>6</v>
      </c>
    </row>
    <row r="1174" spans="1:11" x14ac:dyDescent="0.25">
      <c r="A1174" s="1" t="str">
        <f>IF('[1]King plakken'!$A1175="","",'[1]King plakken'!$A1175)</f>
        <v>BUK-503007</v>
      </c>
      <c r="B1174" s="1" t="str">
        <f>IF('[1]King plakken'!$G1175="","",'[1]King plakken'!$G1175)</f>
        <v>3700802101987</v>
      </c>
      <c r="C1174" s="1" t="str">
        <f>IF('[1]King plakken'!$D1175="","",'[1]King plakken'!$D1175)</f>
        <v>Mini Lab Slijm - 6 Experimenten</v>
      </c>
      <c r="D1174" s="3">
        <f>IF('[1]King plakken'!$C1175="","",'[1]King plakken'!$C1175)</f>
        <v>7.5</v>
      </c>
      <c r="E1174" s="3">
        <f>IF('[1]King plakken'!$F1175="","",'[1]King plakken'!$F1175)</f>
        <v>14.99</v>
      </c>
      <c r="F1174" s="4" t="str">
        <f>IF('[1]King plakken'!$B1175="","",IF('[1]King plakken'!$B1175=11,SUBSTITUTE('[1]King plakken'!$B1175,11,"21%"),SUBSTITUTE('[1]King plakken'!$B1175,12,"9%")))</f>
        <v>21%</v>
      </c>
      <c r="G1174" s="2">
        <f>IF('[1]King plakken'!$H1175="","",IF('[1]King plakken'!$H1175-'[1]King plakken'!$I1175-'[1]King plakken'!$J1175&lt;0,0,'[1]King plakken'!$H1175-'[1]King plakken'!$I1175-'[1]King plakken'!$J1175))</f>
        <v>6</v>
      </c>
      <c r="H1174" s="1" t="str">
        <f>IF('[1]King plakken'!$K1175="","",'[1]King plakken'!$K1175)</f>
        <v>Speelgoed-&gt;Sciencespeelgoed</v>
      </c>
      <c r="I1174" s="1" t="str">
        <f>IF('[1]King plakken'!$L1175="","",'[1]King plakken'!$L1175)</f>
        <v>Beschikbaar</v>
      </c>
      <c r="J1174" s="1" t="str">
        <f>IF('[1]King plakken'!$M1175="","",'[1]King plakken'!$M1175)</f>
        <v>Buki</v>
      </c>
      <c r="K1174" s="1">
        <f>IF('[1]King plakken'!$E1175="","",'[1]King plakken'!$E1175)</f>
        <v>6</v>
      </c>
    </row>
    <row r="1175" spans="1:11" x14ac:dyDescent="0.25">
      <c r="A1175" s="1" t="str">
        <f>IF('[1]King plakken'!$A1176="","",'[1]King plakken'!$A1176)</f>
        <v>BUK-503008</v>
      </c>
      <c r="B1175" s="1" t="str">
        <f>IF('[1]King plakken'!$G1176="","",'[1]King plakken'!$G1176)</f>
        <v>3700802101994</v>
      </c>
      <c r="C1175" s="1" t="str">
        <f>IF('[1]King plakken'!$D1176="","",'[1]King plakken'!$D1176)</f>
        <v>Mini Lab Electronica - 6 Experimenten</v>
      </c>
      <c r="D1175" s="3">
        <f>IF('[1]King plakken'!$C1176="","",'[1]King plakken'!$C1176)</f>
        <v>7.5</v>
      </c>
      <c r="E1175" s="3">
        <f>IF('[1]King plakken'!$F1176="","",'[1]King plakken'!$F1176)</f>
        <v>14.99</v>
      </c>
      <c r="F1175" s="4" t="str">
        <f>IF('[1]King plakken'!$B1176="","",IF('[1]King plakken'!$B1176=11,SUBSTITUTE('[1]King plakken'!$B1176,11,"21%"),SUBSTITUTE('[1]King plakken'!$B1176,12,"9%")))</f>
        <v>21%</v>
      </c>
      <c r="G1175" s="2">
        <f>IF('[1]King plakken'!$H1176="","",IF('[1]King plakken'!$H1176-'[1]King plakken'!$I1176-'[1]King plakken'!$J1176&lt;0,0,'[1]King plakken'!$H1176-'[1]King plakken'!$I1176-'[1]King plakken'!$J1176))</f>
        <v>0</v>
      </c>
      <c r="H1175" s="1" t="str">
        <f>IF('[1]King plakken'!$K1176="","",'[1]King plakken'!$K1176)</f>
        <v>Speelgoed-&gt;Sciencespeelgoed</v>
      </c>
      <c r="I1175" s="1" t="str">
        <f>IF('[1]King plakken'!$L1176="","",'[1]King plakken'!$L1176)</f>
        <v>Beschikbaar</v>
      </c>
      <c r="J1175" s="1" t="str">
        <f>IF('[1]King plakken'!$M1176="","",'[1]King plakken'!$M1176)</f>
        <v>Buki</v>
      </c>
      <c r="K1175" s="1">
        <f>IF('[1]King plakken'!$E1176="","",'[1]King plakken'!$E1176)</f>
        <v>6</v>
      </c>
    </row>
    <row r="1176" spans="1:11" x14ac:dyDescent="0.25">
      <c r="A1176" s="1" t="str">
        <f>IF('[1]King plakken'!$A1177="","",'[1]King plakken'!$A1177)</f>
        <v>BUK-503009</v>
      </c>
      <c r="B1176" s="1" t="str">
        <f>IF('[1]King plakken'!$G1177="","",'[1]King plakken'!$G1177)</f>
        <v>3700802102007</v>
      </c>
      <c r="C1176" s="1" t="str">
        <f>IF('[1]King plakken'!$D1177="","",'[1]King plakken'!$D1177)</f>
        <v>Mini Lab Stuiterballen - 6 Experimenten</v>
      </c>
      <c r="D1176" s="3">
        <f>IF('[1]King plakken'!$C1177="","",'[1]King plakken'!$C1177)</f>
        <v>7.5</v>
      </c>
      <c r="E1176" s="3">
        <f>IF('[1]King plakken'!$F1177="","",'[1]King plakken'!$F1177)</f>
        <v>14.99</v>
      </c>
      <c r="F1176" s="4" t="str">
        <f>IF('[1]King plakken'!$B1177="","",IF('[1]King plakken'!$B1177=11,SUBSTITUTE('[1]King plakken'!$B1177,11,"21%"),SUBSTITUTE('[1]King plakken'!$B1177,12,"9%")))</f>
        <v>21%</v>
      </c>
      <c r="G1176" s="2">
        <f>IF('[1]King plakken'!$H1177="","",IF('[1]King plakken'!$H1177-'[1]King plakken'!$I1177-'[1]King plakken'!$J1177&lt;0,0,'[1]King plakken'!$H1177-'[1]King plakken'!$I1177-'[1]King plakken'!$J1177))</f>
        <v>0</v>
      </c>
      <c r="H1176" s="1" t="str">
        <f>IF('[1]King plakken'!$K1177="","",'[1]King plakken'!$K1177)</f>
        <v>Speelgoed-&gt;Sciencespeelgoed</v>
      </c>
      <c r="I1176" s="1" t="str">
        <f>IF('[1]King plakken'!$L1177="","",'[1]King plakken'!$L1177)</f>
        <v>Beschikbaar</v>
      </c>
      <c r="J1176" s="1" t="str">
        <f>IF('[1]King plakken'!$M1177="","",'[1]King plakken'!$M1177)</f>
        <v>Buki</v>
      </c>
      <c r="K1176" s="1">
        <f>IF('[1]King plakken'!$E1177="","",'[1]King plakken'!$E1177)</f>
        <v>6</v>
      </c>
    </row>
    <row r="1177" spans="1:11" x14ac:dyDescent="0.25">
      <c r="A1177" s="1" t="str">
        <f>IF('[1]King plakken'!$A1178="","",'[1]King plakken'!$A1178)</f>
        <v>BUK-503010</v>
      </c>
      <c r="B1177" s="1" t="str">
        <f>IF('[1]King plakken'!$G1178="","",'[1]King plakken'!$G1178)</f>
        <v>3700802102038</v>
      </c>
      <c r="C1177" s="1" t="str">
        <f>IF('[1]King plakken'!$D1178="","",'[1]King plakken'!$D1178)</f>
        <v>Mini Lab Bruisballen - 6 Experimenten</v>
      </c>
      <c r="D1177" s="3">
        <f>IF('[1]King plakken'!$C1178="","",'[1]King plakken'!$C1178)</f>
        <v>7.5</v>
      </c>
      <c r="E1177" s="3">
        <f>IF('[1]King plakken'!$F1178="","",'[1]King plakken'!$F1178)</f>
        <v>14.99</v>
      </c>
      <c r="F1177" s="4" t="str">
        <f>IF('[1]King plakken'!$B1178="","",IF('[1]King plakken'!$B1178=11,SUBSTITUTE('[1]King plakken'!$B1178,11,"21%"),SUBSTITUTE('[1]King plakken'!$B1178,12,"9%")))</f>
        <v>21%</v>
      </c>
      <c r="G1177" s="2">
        <f>IF('[1]King plakken'!$H1178="","",IF('[1]King plakken'!$H1178-'[1]King plakken'!$I1178-'[1]King plakken'!$J1178&lt;0,0,'[1]King plakken'!$H1178-'[1]King plakken'!$I1178-'[1]King plakken'!$J1178))</f>
        <v>1</v>
      </c>
      <c r="H1177" s="1" t="str">
        <f>IF('[1]King plakken'!$K1178="","",'[1]King plakken'!$K1178)</f>
        <v>Speelgoed-&gt;Sciencespeelgoed</v>
      </c>
      <c r="I1177" s="1" t="str">
        <f>IF('[1]King plakken'!$L1178="","",'[1]King plakken'!$L1178)</f>
        <v>Beschikbaar</v>
      </c>
      <c r="J1177" s="1" t="str">
        <f>IF('[1]King plakken'!$M1178="","",'[1]King plakken'!$M1178)</f>
        <v>Buki</v>
      </c>
      <c r="K1177" s="1">
        <f>IF('[1]King plakken'!$E1178="","",'[1]King plakken'!$E1178)</f>
        <v>6</v>
      </c>
    </row>
    <row r="1178" spans="1:11" x14ac:dyDescent="0.25">
      <c r="A1178" s="1" t="str">
        <f>IF('[1]King plakken'!$A1179="","",'[1]King plakken'!$A1179)</f>
        <v>BUK-503011</v>
      </c>
      <c r="B1178" s="1" t="str">
        <f>IF('[1]King plakken'!$G1179="","",'[1]King plakken'!$G1179)</f>
        <v>3700802102724</v>
      </c>
      <c r="C1178" s="1" t="str">
        <f>IF('[1]King plakken'!$D1179="","",'[1]King plakken'!$D1179)</f>
        <v>Mini Lab Fluo &amp; Glow</v>
      </c>
      <c r="D1178" s="3">
        <f>IF('[1]King plakken'!$C1179="","",'[1]King plakken'!$C1179)</f>
        <v>7.5</v>
      </c>
      <c r="E1178" s="3">
        <f>IF('[1]King plakken'!$F1179="","",'[1]King plakken'!$F1179)</f>
        <v>14.99</v>
      </c>
      <c r="F1178" s="4" t="str">
        <f>IF('[1]King plakken'!$B1179="","",IF('[1]King plakken'!$B1179=11,SUBSTITUTE('[1]King plakken'!$B1179,11,"21%"),SUBSTITUTE('[1]King plakken'!$B1179,12,"9%")))</f>
        <v>21%</v>
      </c>
      <c r="G1178" s="2">
        <f>IF('[1]King plakken'!$H1179="","",IF('[1]King plakken'!$H1179-'[1]King plakken'!$I1179-'[1]King plakken'!$J1179&lt;0,0,'[1]King plakken'!$H1179-'[1]King plakken'!$I1179-'[1]King plakken'!$J1179))</f>
        <v>3</v>
      </c>
      <c r="H1178" s="1" t="str">
        <f>IF('[1]King plakken'!$K1179="","",'[1]King plakken'!$K1179)</f>
        <v>Speelgoed-&gt;Sciencespeelgoed</v>
      </c>
      <c r="I1178" s="1" t="str">
        <f>IF('[1]King plakken'!$L1179="","",'[1]King plakken'!$L1179)</f>
        <v>Beschikbaar</v>
      </c>
      <c r="J1178" s="1" t="str">
        <f>IF('[1]King plakken'!$M1179="","",'[1]King plakken'!$M1179)</f>
        <v>Buki</v>
      </c>
      <c r="K1178" s="1">
        <f>IF('[1]King plakken'!$E1179="","",'[1]King plakken'!$E1179)</f>
        <v>6</v>
      </c>
    </row>
    <row r="1179" spans="1:11" x14ac:dyDescent="0.25">
      <c r="A1179" s="1" t="str">
        <f>IF('[1]King plakken'!$A1180="","",'[1]King plakken'!$A1180)</f>
        <v>BUK-503016BU</v>
      </c>
      <c r="B1179" s="1" t="str">
        <f>IF('[1]King plakken'!$G1180="","",'[1]King plakken'!$G1180)</f>
        <v>3700802104933</v>
      </c>
      <c r="C1179" s="1" t="str">
        <f>IF('[1]King plakken'!$D1180="","",'[1]King plakken'!$D1180)</f>
        <v>Mini Lab Zonne-energie</v>
      </c>
      <c r="D1179" s="3">
        <f>IF('[1]King plakken'!$C1180="","",'[1]King plakken'!$C1180)</f>
        <v>7.5</v>
      </c>
      <c r="E1179" s="3">
        <f>IF('[1]King plakken'!$F1180="","",'[1]King plakken'!$F1180)</f>
        <v>14.99</v>
      </c>
      <c r="F1179" s="4" t="str">
        <f>IF('[1]King plakken'!$B1180="","",IF('[1]King plakken'!$B1180=11,SUBSTITUTE('[1]King plakken'!$B1180,11,"21%"),SUBSTITUTE('[1]King plakken'!$B1180,12,"9%")))</f>
        <v>21%</v>
      </c>
      <c r="G1179" s="2">
        <f>IF('[1]King plakken'!$H1180="","",IF('[1]King plakken'!$H1180-'[1]King plakken'!$I1180-'[1]King plakken'!$J1180&lt;0,0,'[1]King plakken'!$H1180-'[1]King plakken'!$I1180-'[1]King plakken'!$J1180))</f>
        <v>0</v>
      </c>
      <c r="H1179" s="1" t="str">
        <f>IF('[1]King plakken'!$K1180="","",'[1]King plakken'!$K1180)</f>
        <v>Speelgoed-&gt;Sciencespeelgoed</v>
      </c>
      <c r="I1179" s="1" t="str">
        <f>IF('[1]King plakken'!$L1180="","",'[1]King plakken'!$L1180)</f>
        <v>Beschikbaar</v>
      </c>
      <c r="J1179" s="1" t="str">
        <f>IF('[1]King plakken'!$M1180="","",'[1]King plakken'!$M1180)</f>
        <v>Buki</v>
      </c>
      <c r="K1179" s="1">
        <f>IF('[1]King plakken'!$E1180="","",'[1]King plakken'!$E1180)</f>
        <v>6</v>
      </c>
    </row>
    <row r="1180" spans="1:11" x14ac:dyDescent="0.25">
      <c r="A1180" s="1" t="str">
        <f>IF('[1]King plakken'!$A1181="","",'[1]King plakken'!$A1181)</f>
        <v>BUK-507255</v>
      </c>
      <c r="B1180" s="1" t="str">
        <f>IF('[1]King plakken'!$G1181="","",'[1]King plakken'!$G1181)</f>
        <v>3700802103349</v>
      </c>
      <c r="C1180" s="1" t="str">
        <f>IF('[1]King plakken'!$D1181="","",'[1]King plakken'!$D1181)</f>
        <v>Motorized Solar System</v>
      </c>
      <c r="D1180" s="3">
        <f>IF('[1]King plakken'!$C1181="","",'[1]King plakken'!$C1181)</f>
        <v>26.3</v>
      </c>
      <c r="E1180" s="3">
        <f>IF('[1]King plakken'!$F1181="","",'[1]King plakken'!$F1181)</f>
        <v>51.99</v>
      </c>
      <c r="F1180" s="4" t="str">
        <f>IF('[1]King plakken'!$B1181="","",IF('[1]King plakken'!$B1181=11,SUBSTITUTE('[1]King plakken'!$B1181,11,"21%"),SUBSTITUTE('[1]King plakken'!$B1181,12,"9%")))</f>
        <v>21%</v>
      </c>
      <c r="G1180" s="2">
        <f>IF('[1]King plakken'!$H1181="","",IF('[1]King plakken'!$H1181-'[1]King plakken'!$I1181-'[1]King plakken'!$J1181&lt;0,0,'[1]King plakken'!$H1181-'[1]King plakken'!$I1181-'[1]King plakken'!$J1181))</f>
        <v>0</v>
      </c>
      <c r="H1180" s="1" t="str">
        <f>IF('[1]King plakken'!$K1181="","",'[1]King plakken'!$K1181)</f>
        <v>Speelgoed-&gt;Sciencespeelgoed</v>
      </c>
      <c r="I1180" s="1" t="str">
        <f>IF('[1]King plakken'!$L1181="","",'[1]King plakken'!$L1181)</f>
        <v>Beschikbaar</v>
      </c>
      <c r="J1180" s="1" t="str">
        <f>IF('[1]King plakken'!$M1181="","",'[1]King plakken'!$M1181)</f>
        <v>Buki</v>
      </c>
      <c r="K1180" s="1">
        <f>IF('[1]King plakken'!$E1181="","",'[1]King plakken'!$E1181)</f>
        <v>4</v>
      </c>
    </row>
    <row r="1181" spans="1:11" x14ac:dyDescent="0.25">
      <c r="A1181" s="1" t="str">
        <f>IF('[1]King plakken'!$A1182="","",'[1]King plakken'!$A1182)</f>
        <v>BUK-507341NL</v>
      </c>
      <c r="B1181" s="1" t="str">
        <f>IF('[1]King plakken'!$G1182="","",'[1]King plakken'!$G1182)</f>
        <v>3700802105886</v>
      </c>
      <c r="C1181" s="1" t="str">
        <f>IF('[1]King plakken'!$D1182="","",'[1]King plakken'!$D1182)</f>
        <v>Globe - Dag en Nacht</v>
      </c>
      <c r="D1181" s="3">
        <f>IF('[1]King plakken'!$C1182="","",'[1]King plakken'!$C1182)</f>
        <v>27</v>
      </c>
      <c r="E1181" s="3">
        <f>IF('[1]King plakken'!$F1182="","",'[1]King plakken'!$F1182)</f>
        <v>53.99</v>
      </c>
      <c r="F1181" s="4" t="str">
        <f>IF('[1]King plakken'!$B1182="","",IF('[1]King plakken'!$B1182=11,SUBSTITUTE('[1]King plakken'!$B1182,11,"21%"),SUBSTITUTE('[1]King plakken'!$B1182,12,"9%")))</f>
        <v>21%</v>
      </c>
      <c r="G1181" s="2">
        <f>IF('[1]King plakken'!$H1182="","",IF('[1]King plakken'!$H1182-'[1]King plakken'!$I1182-'[1]King plakken'!$J1182&lt;0,0,'[1]King plakken'!$H1182-'[1]King plakken'!$I1182-'[1]King plakken'!$J1182))</f>
        <v>7</v>
      </c>
      <c r="H1181" s="1" t="str">
        <f>IF('[1]King plakken'!$K1182="","",'[1]King plakken'!$K1182)</f>
        <v>Speelgoed-&gt;Sciencespeelgoed</v>
      </c>
      <c r="I1181" s="1" t="str">
        <f>IF('[1]King plakken'!$L1182="","",'[1]King plakken'!$L1182)</f>
        <v>Beschikbaar</v>
      </c>
      <c r="J1181" s="1" t="str">
        <f>IF('[1]King plakken'!$M1182="","",'[1]King plakken'!$M1182)</f>
        <v>Buki</v>
      </c>
      <c r="K1181" s="1">
        <f>IF('[1]King plakken'!$E1182="","",'[1]King plakken'!$E1182)</f>
        <v>4</v>
      </c>
    </row>
    <row r="1182" spans="1:11" x14ac:dyDescent="0.25">
      <c r="A1182" s="1" t="str">
        <f>IF('[1]King plakken'!$A1183="","",'[1]King plakken'!$A1183)</f>
        <v>BUK-507400</v>
      </c>
      <c r="B1182" s="1" t="str">
        <f>IF('[1]King plakken'!$G1183="","",'[1]King plakken'!$G1183)</f>
        <v>3700802104254</v>
      </c>
      <c r="C1182" s="1" t="str">
        <f>IF('[1]King plakken'!$D1183="","",'[1]King plakken'!$D1183)</f>
        <v>Energie Windmolen (U)</v>
      </c>
      <c r="D1182" s="3">
        <f>IF('[1]King plakken'!$C1183="","",'[1]King plakken'!$C1183)</f>
        <v>25.2</v>
      </c>
      <c r="E1182" s="3">
        <f>IF('[1]King plakken'!$F1183="","",'[1]King plakken'!$F1183)</f>
        <v>49.99</v>
      </c>
      <c r="F1182" s="4" t="str">
        <f>IF('[1]King plakken'!$B1183="","",IF('[1]King plakken'!$B1183=11,SUBSTITUTE('[1]King plakken'!$B1183,11,"21%"),SUBSTITUTE('[1]King plakken'!$B1183,12,"9%")))</f>
        <v>21%</v>
      </c>
      <c r="G1182" s="2">
        <f>IF('[1]King plakken'!$H1183="","",IF('[1]King plakken'!$H1183-'[1]King plakken'!$I1183-'[1]King plakken'!$J1183&lt;0,0,'[1]King plakken'!$H1183-'[1]King plakken'!$I1183-'[1]King plakken'!$J1183))</f>
        <v>3</v>
      </c>
      <c r="H1182" s="1" t="str">
        <f>IF('[1]King plakken'!$K1183="","",'[1]King plakken'!$K1183)</f>
        <v>Speelgoed-&gt;Sciencespeelgoed; OP = OP</v>
      </c>
      <c r="I1182" s="1" t="str">
        <f>IF('[1]King plakken'!$L1183="","",'[1]King plakken'!$L1183)</f>
        <v>Uitloop</v>
      </c>
      <c r="J1182" s="1" t="str">
        <f>IF('[1]King plakken'!$M1183="","",'[1]King plakken'!$M1183)</f>
        <v>Buki</v>
      </c>
      <c r="K1182" s="1">
        <f>IF('[1]King plakken'!$E1183="","",'[1]King plakken'!$E1183)</f>
        <v>6</v>
      </c>
    </row>
    <row r="1183" spans="1:11" x14ac:dyDescent="0.25">
      <c r="A1183" s="1" t="str">
        <f>IF('[1]King plakken'!$A1184="","",'[1]King plakken'!$A1184)</f>
        <v>BUK-507503</v>
      </c>
      <c r="B1183" s="1" t="str">
        <f>IF('[1]King plakken'!$G1184="","",'[1]King plakken'!$G1184)</f>
        <v>3700802101529</v>
      </c>
      <c r="C1183" s="1" t="str">
        <f>IF('[1]King plakken'!$D1184="","",'[1]King plakken'!$D1184)</f>
        <v>Zonne-energie 14 in 1</v>
      </c>
      <c r="D1183" s="3">
        <f>IF('[1]King plakken'!$C1184="","",'[1]King plakken'!$C1184)</f>
        <v>14.4</v>
      </c>
      <c r="E1183" s="3">
        <f>IF('[1]King plakken'!$F1184="","",'[1]King plakken'!$F1184)</f>
        <v>28.99</v>
      </c>
      <c r="F1183" s="4" t="str">
        <f>IF('[1]King plakken'!$B1184="","",IF('[1]King plakken'!$B1184=11,SUBSTITUTE('[1]King plakken'!$B1184,11,"21%"),SUBSTITUTE('[1]King plakken'!$B1184,12,"9%")))</f>
        <v>21%</v>
      </c>
      <c r="G1183" s="2">
        <f>IF('[1]King plakken'!$H1184="","",IF('[1]King plakken'!$H1184-'[1]King plakken'!$I1184-'[1]King plakken'!$J1184&lt;0,0,'[1]King plakken'!$H1184-'[1]King plakken'!$I1184-'[1]King plakken'!$J1184))</f>
        <v>0</v>
      </c>
      <c r="H1183" s="1" t="str">
        <f>IF('[1]King plakken'!$K1184="","",'[1]King plakken'!$K1184)</f>
        <v>Speelgoed-&gt;Sciencespeelgoed</v>
      </c>
      <c r="I1183" s="1" t="str">
        <f>IF('[1]King plakken'!$L1184="","",'[1]King plakken'!$L1184)</f>
        <v>Herprint</v>
      </c>
      <c r="J1183" s="1" t="str">
        <f>IF('[1]King plakken'!$M1184="","",'[1]King plakken'!$M1184)</f>
        <v>Buki</v>
      </c>
      <c r="K1183" s="1">
        <f>IF('[1]King plakken'!$E1184="","",'[1]King plakken'!$E1184)</f>
        <v>6</v>
      </c>
    </row>
    <row r="1184" spans="1:11" x14ac:dyDescent="0.25">
      <c r="A1184" s="1" t="str">
        <f>IF('[1]King plakken'!$A1185="","",'[1]King plakken'!$A1185)</f>
        <v>BUK-507508</v>
      </c>
      <c r="B1184" s="1" t="str">
        <f>IF('[1]King plakken'!$G1185="","",'[1]King plakken'!$G1185)</f>
        <v>3700802103431</v>
      </c>
      <c r="C1184" s="1" t="str">
        <f>IF('[1]King plakken'!$D1185="","",'[1]King plakken'!$D1185)</f>
        <v>Hydraulische Hand (U)</v>
      </c>
      <c r="D1184" s="3">
        <f>IF('[1]King plakken'!$C1185="","",'[1]King plakken'!$C1185)</f>
        <v>21.6</v>
      </c>
      <c r="E1184" s="3">
        <f>IF('[1]King plakken'!$F1185="","",'[1]King plakken'!$F1185)</f>
        <v>42.99</v>
      </c>
      <c r="F1184" s="4" t="str">
        <f>IF('[1]King plakken'!$B1185="","",IF('[1]King plakken'!$B1185=11,SUBSTITUTE('[1]King plakken'!$B1185,11,"21%"),SUBSTITUTE('[1]King plakken'!$B1185,12,"9%")))</f>
        <v>21%</v>
      </c>
      <c r="G1184" s="2">
        <f>IF('[1]King plakken'!$H1185="","",IF('[1]King plakken'!$H1185-'[1]King plakken'!$I1185-'[1]King plakken'!$J1185&lt;0,0,'[1]King plakken'!$H1185-'[1]King plakken'!$I1185-'[1]King plakken'!$J1185))</f>
        <v>2</v>
      </c>
      <c r="H1184" s="1" t="str">
        <f>IF('[1]King plakken'!$K1185="","",'[1]King plakken'!$K1185)</f>
        <v>Speelgoed-&gt;Sciencespeelgoed; OP = OP</v>
      </c>
      <c r="I1184" s="1" t="str">
        <f>IF('[1]King plakken'!$L1185="","",'[1]King plakken'!$L1185)</f>
        <v>Uitloop</v>
      </c>
      <c r="J1184" s="1" t="str">
        <f>IF('[1]King plakken'!$M1185="","",'[1]King plakken'!$M1185)</f>
        <v>Buki</v>
      </c>
      <c r="K1184" s="1">
        <f>IF('[1]King plakken'!$E1185="","",'[1]King plakken'!$E1185)</f>
        <v>6</v>
      </c>
    </row>
    <row r="1185" spans="1:11" x14ac:dyDescent="0.25">
      <c r="A1185" s="1" t="str">
        <f>IF('[1]King plakken'!$A1186="","",'[1]King plakken'!$A1186)</f>
        <v>BUK-508002</v>
      </c>
      <c r="B1185" s="1" t="str">
        <f>IF('[1]King plakken'!$G1186="","",'[1]King plakken'!$G1186)</f>
        <v>3700802103370</v>
      </c>
      <c r="C1185" s="1" t="str">
        <f>IF('[1]King plakken'!$D1186="","",'[1]King plakken'!$D1186)</f>
        <v>HD Planetarium (U)</v>
      </c>
      <c r="D1185" s="3">
        <f>IF('[1]King plakken'!$C1186="","",'[1]King plakken'!$C1186)</f>
        <v>27</v>
      </c>
      <c r="E1185" s="3">
        <f>IF('[1]King plakken'!$F1186="","",'[1]King plakken'!$F1186)</f>
        <v>53.99</v>
      </c>
      <c r="F1185" s="4" t="str">
        <f>IF('[1]King plakken'!$B1186="","",IF('[1]King plakken'!$B1186=11,SUBSTITUTE('[1]King plakken'!$B1186,11,"21%"),SUBSTITUTE('[1]King plakken'!$B1186,12,"9%")))</f>
        <v>21%</v>
      </c>
      <c r="G1185" s="2">
        <f>IF('[1]King plakken'!$H1186="","",IF('[1]King plakken'!$H1186-'[1]King plakken'!$I1186-'[1]King plakken'!$J1186&lt;0,0,'[1]King plakken'!$H1186-'[1]King plakken'!$I1186-'[1]King plakken'!$J1186))</f>
        <v>5</v>
      </c>
      <c r="H1185" s="1" t="str">
        <f>IF('[1]King plakken'!$K1186="","",'[1]King plakken'!$K1186)</f>
        <v>Speelgoed-&gt;Sciencespeelgoed; OP = OP</v>
      </c>
      <c r="I1185" s="1" t="str">
        <f>IF('[1]King plakken'!$L1186="","",'[1]King plakken'!$L1186)</f>
        <v>Uitloop</v>
      </c>
      <c r="J1185" s="1" t="str">
        <f>IF('[1]King plakken'!$M1186="","",'[1]King plakken'!$M1186)</f>
        <v>Buki</v>
      </c>
      <c r="K1185" s="1">
        <f>IF('[1]King plakken'!$E1186="","",'[1]King plakken'!$E1186)</f>
        <v>6</v>
      </c>
    </row>
    <row r="1186" spans="1:11" x14ac:dyDescent="0.25">
      <c r="A1186" s="1" t="str">
        <f>IF('[1]King plakken'!$A1187="","",'[1]King plakken'!$A1187)</f>
        <v>BUK-508360</v>
      </c>
      <c r="B1186" s="1" t="str">
        <f>IF('[1]King plakken'!$G1187="","",'[1]King plakken'!$G1187)</f>
        <v>4893338083601</v>
      </c>
      <c r="C1186" s="1" t="str">
        <f>IF('[1]King plakken'!$D1187="","",'[1]King plakken'!$D1187)</f>
        <v>Experimenten Scheikunde - 150 Experimenten</v>
      </c>
      <c r="D1186" s="3">
        <f>IF('[1]King plakken'!$C1187="","",'[1]King plakken'!$C1187)</f>
        <v>20.5</v>
      </c>
      <c r="E1186" s="3">
        <f>IF('[1]King plakken'!$F1187="","",'[1]King plakken'!$F1187)</f>
        <v>40.99</v>
      </c>
      <c r="F1186" s="4" t="str">
        <f>IF('[1]King plakken'!$B1187="","",IF('[1]King plakken'!$B1187=11,SUBSTITUTE('[1]King plakken'!$B1187,11,"21%"),SUBSTITUTE('[1]King plakken'!$B1187,12,"9%")))</f>
        <v>21%</v>
      </c>
      <c r="G1186" s="2">
        <f>IF('[1]King plakken'!$H1187="","",IF('[1]King plakken'!$H1187-'[1]King plakken'!$I1187-'[1]King plakken'!$J1187&lt;0,0,'[1]King plakken'!$H1187-'[1]King plakken'!$I1187-'[1]King plakken'!$J1187))</f>
        <v>0</v>
      </c>
      <c r="H1186" s="1" t="str">
        <f>IF('[1]King plakken'!$K1187="","",'[1]King plakken'!$K1187)</f>
        <v>Speelgoed-&gt;Sciencespeelgoed</v>
      </c>
      <c r="I1186" s="1" t="str">
        <f>IF('[1]King plakken'!$L1187="","",'[1]King plakken'!$L1187)</f>
        <v>Herprint</v>
      </c>
      <c r="J1186" s="1" t="str">
        <f>IF('[1]King plakken'!$M1187="","",'[1]King plakken'!$M1187)</f>
        <v>Buki</v>
      </c>
      <c r="K1186" s="1">
        <f>IF('[1]King plakken'!$E1187="","",'[1]King plakken'!$E1187)</f>
        <v>6</v>
      </c>
    </row>
    <row r="1187" spans="1:11" x14ac:dyDescent="0.25">
      <c r="A1187" s="1" t="str">
        <f>IF('[1]King plakken'!$A1188="","",'[1]King plakken'!$A1188)</f>
        <v>BUK-508363EU</v>
      </c>
      <c r="B1187" s="1" t="str">
        <f>IF('[1]King plakken'!$G1188="","",'[1]King plakken'!$G1188)</f>
        <v>3700802100355</v>
      </c>
      <c r="C1187" s="1" t="str">
        <f>IF('[1]King plakken'!$D1188="","",'[1]King plakken'!$D1188)</f>
        <v>Experimenten Scheikunde - 75 Experimenten</v>
      </c>
      <c r="D1187" s="3">
        <f>IF('[1]King plakken'!$C1188="","",'[1]King plakken'!$C1188)</f>
        <v>17.5</v>
      </c>
      <c r="E1187" s="3">
        <f>IF('[1]King plakken'!$F1188="","",'[1]King plakken'!$F1188)</f>
        <v>34.99</v>
      </c>
      <c r="F1187" s="4" t="str">
        <f>IF('[1]King plakken'!$B1188="","",IF('[1]King plakken'!$B1188=11,SUBSTITUTE('[1]King plakken'!$B1188,11,"21%"),SUBSTITUTE('[1]King plakken'!$B1188,12,"9%")))</f>
        <v>21%</v>
      </c>
      <c r="G1187" s="2">
        <f>IF('[1]King plakken'!$H1188="","",IF('[1]King plakken'!$H1188-'[1]King plakken'!$I1188-'[1]King plakken'!$J1188&lt;0,0,'[1]King plakken'!$H1188-'[1]King plakken'!$I1188-'[1]King plakken'!$J1188))</f>
        <v>0</v>
      </c>
      <c r="H1187" s="1" t="str">
        <f>IF('[1]King plakken'!$K1188="","",'[1]King plakken'!$K1188)</f>
        <v>Speelgoed-&gt;Sciencespeelgoed</v>
      </c>
      <c r="I1187" s="1" t="str">
        <f>IF('[1]King plakken'!$L1188="","",'[1]King plakken'!$L1188)</f>
        <v>Beschikbaar</v>
      </c>
      <c r="J1187" s="1" t="str">
        <f>IF('[1]King plakken'!$M1188="","",'[1]King plakken'!$M1188)</f>
        <v>Buki</v>
      </c>
      <c r="K1187" s="1">
        <f>IF('[1]King plakken'!$E1188="","",'[1]King plakken'!$E1188)</f>
        <v>6</v>
      </c>
    </row>
    <row r="1188" spans="1:11" x14ac:dyDescent="0.25">
      <c r="A1188" s="1" t="str">
        <f>IF('[1]King plakken'!$A1189="","",'[1]King plakken'!$A1189)</f>
        <v>BUK-508364</v>
      </c>
      <c r="B1188" s="1" t="str">
        <f>IF('[1]King plakken'!$G1189="","",'[1]King plakken'!$G1189)</f>
        <v>3700802101147</v>
      </c>
      <c r="C1188" s="1" t="str">
        <f>IF('[1]King plakken'!$D1189="","",'[1]King plakken'!$D1189)</f>
        <v>Experimenten Scheikunde - 200 Experimenten</v>
      </c>
      <c r="D1188" s="3">
        <f>IF('[1]King plakken'!$C1189="","",'[1]King plakken'!$C1189)</f>
        <v>27</v>
      </c>
      <c r="E1188" s="3">
        <f>IF('[1]King plakken'!$F1189="","",'[1]King plakken'!$F1189)</f>
        <v>53.99</v>
      </c>
      <c r="F1188" s="4" t="str">
        <f>IF('[1]King plakken'!$B1189="","",IF('[1]King plakken'!$B1189=11,SUBSTITUTE('[1]King plakken'!$B1189,11,"21%"),SUBSTITUTE('[1]King plakken'!$B1189,12,"9%")))</f>
        <v>21%</v>
      </c>
      <c r="G1188" s="2">
        <f>IF('[1]King plakken'!$H1189="","",IF('[1]King plakken'!$H1189-'[1]King plakken'!$I1189-'[1]King plakken'!$J1189&lt;0,0,'[1]King plakken'!$H1189-'[1]King plakken'!$I1189-'[1]King plakken'!$J1189))</f>
        <v>0</v>
      </c>
      <c r="H1188" s="1" t="str">
        <f>IF('[1]King plakken'!$K1189="","",'[1]King plakken'!$K1189)</f>
        <v>Speelgoed-&gt;Sciencespeelgoed</v>
      </c>
      <c r="I1188" s="1" t="str">
        <f>IF('[1]King plakken'!$L1189="","",'[1]King plakken'!$L1189)</f>
        <v>Herprint</v>
      </c>
      <c r="J1188" s="1" t="str">
        <f>IF('[1]King plakken'!$M1189="","",'[1]King plakken'!$M1189)</f>
        <v>Buki</v>
      </c>
      <c r="K1188" s="1">
        <f>IF('[1]King plakken'!$E1189="","",'[1]King plakken'!$E1189)</f>
        <v>4</v>
      </c>
    </row>
    <row r="1189" spans="1:11" x14ac:dyDescent="0.25">
      <c r="A1189" s="1" t="str">
        <f>IF('[1]King plakken'!$A1190="","",'[1]King plakken'!$A1190)</f>
        <v>BUK-509002</v>
      </c>
      <c r="B1189" s="1" t="str">
        <f>IF('[1]King plakken'!$G1190="","",'[1]King plakken'!$G1190)</f>
        <v>3700802101741</v>
      </c>
      <c r="C1189" s="1" t="str">
        <f>IF('[1]King plakken'!$D1190="","",'[1]King plakken'!$D1190)</f>
        <v>Mini Sciences Scheikunde - 10 Experimenten</v>
      </c>
      <c r="D1189" s="3">
        <f>IF('[1]King plakken'!$C1190="","",'[1]King plakken'!$C1190)</f>
        <v>17.5</v>
      </c>
      <c r="E1189" s="3">
        <f>IF('[1]King plakken'!$F1190="","",'[1]King plakken'!$F1190)</f>
        <v>34.99</v>
      </c>
      <c r="F1189" s="4" t="str">
        <f>IF('[1]King plakken'!$B1190="","",IF('[1]King plakken'!$B1190=11,SUBSTITUTE('[1]King plakken'!$B1190,11,"21%"),SUBSTITUTE('[1]King plakken'!$B1190,12,"9%")))</f>
        <v>21%</v>
      </c>
      <c r="G1189" s="2">
        <f>IF('[1]King plakken'!$H1190="","",IF('[1]King plakken'!$H1190-'[1]King plakken'!$I1190-'[1]King plakken'!$J1190&lt;0,0,'[1]King plakken'!$H1190-'[1]King plakken'!$I1190-'[1]King plakken'!$J1190))</f>
        <v>0</v>
      </c>
      <c r="H1189" s="1" t="str">
        <f>IF('[1]King plakken'!$K1190="","",'[1]King plakken'!$K1190)</f>
        <v>Speelgoed-&gt;Sciencespeelgoed</v>
      </c>
      <c r="I1189" s="1" t="str">
        <f>IF('[1]King plakken'!$L1190="","",'[1]King plakken'!$L1190)</f>
        <v>Beschikbaar</v>
      </c>
      <c r="J1189" s="1" t="str">
        <f>IF('[1]King plakken'!$M1190="","",'[1]King plakken'!$M1190)</f>
        <v>Buki</v>
      </c>
      <c r="K1189" s="1">
        <f>IF('[1]King plakken'!$E1190="","",'[1]King plakken'!$E1190)</f>
        <v>6</v>
      </c>
    </row>
    <row r="1190" spans="1:11" x14ac:dyDescent="0.25">
      <c r="A1190" s="1" t="str">
        <f>IF('[1]King plakken'!$A1191="","",'[1]King plakken'!$A1191)</f>
        <v>BUK-509003</v>
      </c>
      <c r="B1190" s="1" t="str">
        <f>IF('[1]King plakken'!$G1191="","",'[1]King plakken'!$G1191)</f>
        <v>3700802101758</v>
      </c>
      <c r="C1190" s="1" t="str">
        <f>IF('[1]King plakken'!$D1191="","",'[1]King plakken'!$D1191)</f>
        <v>Mini Sciences - Microscoop - 10 Experimenten (U)</v>
      </c>
      <c r="D1190" s="3">
        <f>IF('[1]King plakken'!$C1191="","",'[1]King plakken'!$C1191)</f>
        <v>21.6</v>
      </c>
      <c r="E1190" s="3">
        <f>IF('[1]King plakken'!$F1191="","",'[1]King plakken'!$F1191)</f>
        <v>42.99</v>
      </c>
      <c r="F1190" s="4" t="str">
        <f>IF('[1]King plakken'!$B1191="","",IF('[1]King plakken'!$B1191=11,SUBSTITUTE('[1]King plakken'!$B1191,11,"21%"),SUBSTITUTE('[1]King plakken'!$B1191,12,"9%")))</f>
        <v>21%</v>
      </c>
      <c r="G1190" s="2">
        <f>IF('[1]King plakken'!$H1191="","",IF('[1]King plakken'!$H1191-'[1]King plakken'!$I1191-'[1]King plakken'!$J1191&lt;0,0,'[1]King plakken'!$H1191-'[1]King plakken'!$I1191-'[1]King plakken'!$J1191))</f>
        <v>4</v>
      </c>
      <c r="H1190" s="1" t="str">
        <f>IF('[1]King plakken'!$K1191="","",'[1]King plakken'!$K1191)</f>
        <v>Speelgoed-&gt;Sciencespeelgoed; OP = OP</v>
      </c>
      <c r="I1190" s="1" t="str">
        <f>IF('[1]King plakken'!$L1191="","",'[1]King plakken'!$L1191)</f>
        <v>Uitloop</v>
      </c>
      <c r="J1190" s="1" t="str">
        <f>IF('[1]King plakken'!$M1191="","",'[1]King plakken'!$M1191)</f>
        <v>Buki</v>
      </c>
      <c r="K1190" s="1">
        <f>IF('[1]King plakken'!$E1191="","",'[1]King plakken'!$E1191)</f>
        <v>6</v>
      </c>
    </row>
    <row r="1191" spans="1:11" x14ac:dyDescent="0.25">
      <c r="A1191" s="1" t="str">
        <f>IF('[1]King plakken'!$A1192="","",'[1]King plakken'!$A1192)</f>
        <v>BUK-509022</v>
      </c>
      <c r="B1191" s="1" t="str">
        <f>IF('[1]King plakken'!$G1192="","",'[1]King plakken'!$G1192)</f>
        <v>3700802104643</v>
      </c>
      <c r="C1191" s="1" t="str">
        <f>IF('[1]King plakken'!$D1192="","",'[1]King plakken'!$D1192)</f>
        <v>Mini Sciences - RC-brandweerwagen (U)</v>
      </c>
      <c r="D1191" s="3">
        <f>IF('[1]King plakken'!$C1192="","",'[1]King plakken'!$C1192)</f>
        <v>17.5</v>
      </c>
      <c r="E1191" s="3">
        <f>IF('[1]King plakken'!$F1192="","",'[1]King plakken'!$F1192)</f>
        <v>34.99</v>
      </c>
      <c r="F1191" s="4" t="str">
        <f>IF('[1]King plakken'!$B1192="","",IF('[1]King plakken'!$B1192=11,SUBSTITUTE('[1]King plakken'!$B1192,11,"21%"),SUBSTITUTE('[1]King plakken'!$B1192,12,"9%")))</f>
        <v>21%</v>
      </c>
      <c r="G1191" s="2">
        <f>IF('[1]King plakken'!$H1192="","",IF('[1]King plakken'!$H1192-'[1]King plakken'!$I1192-'[1]King plakken'!$J1192&lt;0,0,'[1]King plakken'!$H1192-'[1]King plakken'!$I1192-'[1]King plakken'!$J1192))</f>
        <v>5</v>
      </c>
      <c r="H1191" s="1" t="str">
        <f>IF('[1]King plakken'!$K1192="","",'[1]King plakken'!$K1192)</f>
        <v>Speelgoed-&gt;Sciencespeelgoed; OP = OP</v>
      </c>
      <c r="I1191" s="1" t="str">
        <f>IF('[1]King plakken'!$L1192="","",'[1]King plakken'!$L1192)</f>
        <v>Uitloop</v>
      </c>
      <c r="J1191" s="1" t="str">
        <f>IF('[1]King plakken'!$M1192="","",'[1]King plakken'!$M1192)</f>
        <v>Buki</v>
      </c>
      <c r="K1191" s="1">
        <f>IF('[1]King plakken'!$E1192="","",'[1]King plakken'!$E1192)</f>
        <v>6</v>
      </c>
    </row>
    <row r="1192" spans="1:11" x14ac:dyDescent="0.25">
      <c r="A1192" s="1" t="str">
        <f>IF('[1]King plakken'!$A1193="","",'[1]King plakken'!$A1193)</f>
        <v>BUK-5427</v>
      </c>
      <c r="B1192" s="1" t="str">
        <f>IF('[1]King plakken'!$G1193="","",'[1]King plakken'!$G1193)</f>
        <v>3700802104131</v>
      </c>
      <c r="C1192" s="1" t="str">
        <f>IF('[1]King plakken'!$D1193="","",'[1]King plakken'!$D1193)</f>
        <v>Professional Gravure Studio (U)</v>
      </c>
      <c r="D1192" s="3">
        <f>IF('[1]King plakken'!$C1193="","",'[1]King plakken'!$C1193)</f>
        <v>26.3</v>
      </c>
      <c r="E1192" s="3">
        <f>IF('[1]King plakken'!$F1193="","",'[1]King plakken'!$F1193)</f>
        <v>51.99</v>
      </c>
      <c r="F1192" s="4" t="str">
        <f>IF('[1]King plakken'!$B1193="","",IF('[1]King plakken'!$B1193=11,SUBSTITUTE('[1]King plakken'!$B1193,11,"21%"),SUBSTITUTE('[1]King plakken'!$B1193,12,"9%")))</f>
        <v>21%</v>
      </c>
      <c r="G1192" s="2">
        <f>IF('[1]King plakken'!$H1193="","",IF('[1]King plakken'!$H1193-'[1]King plakken'!$I1193-'[1]King plakken'!$J1193&lt;0,0,'[1]King plakken'!$H1193-'[1]King plakken'!$I1193-'[1]King plakken'!$J1193))</f>
        <v>4</v>
      </c>
      <c r="H1192" s="1" t="str">
        <f>IF('[1]King plakken'!$K1193="","",'[1]King plakken'!$K1193)</f>
        <v>Speelgoed-&gt;Sciencespeelgoed; OP = OP</v>
      </c>
      <c r="I1192" s="1" t="str">
        <f>IF('[1]King plakken'!$L1193="","",'[1]King plakken'!$L1193)</f>
        <v>Uitloop</v>
      </c>
      <c r="J1192" s="1" t="str">
        <f>IF('[1]King plakken'!$M1193="","",'[1]King plakken'!$M1193)</f>
        <v>Buki</v>
      </c>
      <c r="K1192" s="1">
        <f>IF('[1]King plakken'!$E1193="","",'[1]King plakken'!$E1193)</f>
        <v>4</v>
      </c>
    </row>
    <row r="1193" spans="1:11" x14ac:dyDescent="0.25">
      <c r="A1193" s="1" t="str">
        <f>IF('[1]King plakken'!$A1194="","",'[1]King plakken'!$A1194)</f>
        <v>BUK-5430</v>
      </c>
      <c r="B1193" s="1" t="str">
        <f>IF('[1]King plakken'!$G1194="","",'[1]King plakken'!$G1194)</f>
        <v>3700802104926</v>
      </c>
      <c r="C1193" s="1" t="str">
        <f>IF('[1]King plakken'!$D1194="","",'[1]King plakken'!$D1194)</f>
        <v>Spin Art (U)</v>
      </c>
      <c r="D1193" s="3">
        <f>IF('[1]King plakken'!$C1194="","",'[1]King plakken'!$C1194)</f>
        <v>21.6</v>
      </c>
      <c r="E1193" s="3">
        <f>IF('[1]King plakken'!$F1194="","",'[1]King plakken'!$F1194)</f>
        <v>42.99</v>
      </c>
      <c r="F1193" s="4" t="str">
        <f>IF('[1]King plakken'!$B1194="","",IF('[1]King plakken'!$B1194=11,SUBSTITUTE('[1]King plakken'!$B1194,11,"21%"),SUBSTITUTE('[1]King plakken'!$B1194,12,"9%")))</f>
        <v>21%</v>
      </c>
      <c r="G1193" s="2">
        <f>IF('[1]King plakken'!$H1194="","",IF('[1]King plakken'!$H1194-'[1]King plakken'!$I1194-'[1]King plakken'!$J1194&lt;0,0,'[1]King plakken'!$H1194-'[1]King plakken'!$I1194-'[1]King plakken'!$J1194))</f>
        <v>4</v>
      </c>
      <c r="H1193" s="1" t="str">
        <f>IF('[1]King plakken'!$K1194="","",'[1]King plakken'!$K1194)</f>
        <v>Speelgoed-&gt;Sciencespeelgoed; OP = OP</v>
      </c>
      <c r="I1193" s="1" t="str">
        <f>IF('[1]King plakken'!$L1194="","",'[1]King plakken'!$L1194)</f>
        <v>Uitloop</v>
      </c>
      <c r="J1193" s="1" t="str">
        <f>IF('[1]King plakken'!$M1194="","",'[1]King plakken'!$M1194)</f>
        <v>Buki</v>
      </c>
      <c r="K1193" s="1">
        <f>IF('[1]King plakken'!$E1194="","",'[1]King plakken'!$E1194)</f>
        <v>4</v>
      </c>
    </row>
    <row r="1194" spans="1:11" x14ac:dyDescent="0.25">
      <c r="A1194" s="1" t="str">
        <f>IF('[1]King plakken'!$A1195="","",'[1]King plakken'!$A1195)</f>
        <v>BUK-554002</v>
      </c>
      <c r="B1194" s="1" t="str">
        <f>IF('[1]King plakken'!$G1195="","",'[1]King plakken'!$G1195)</f>
        <v>7290002700289</v>
      </c>
      <c r="C1194" s="1" t="str">
        <f>IF('[1]King plakken'!$D1195="","",'[1]King plakken'!$D1195)</f>
        <v>Slimme Vingers</v>
      </c>
      <c r="D1194" s="3">
        <f>IF('[1]King plakken'!$C1195="","",'[1]King plakken'!$C1195)</f>
        <v>6.5</v>
      </c>
      <c r="E1194" s="3">
        <f>IF('[1]King plakken'!$F1195="","",'[1]King plakken'!$F1195)</f>
        <v>12.99</v>
      </c>
      <c r="F1194" s="4" t="str">
        <f>IF('[1]King plakken'!$B1195="","",IF('[1]King plakken'!$B1195=11,SUBSTITUTE('[1]King plakken'!$B1195,11,"21%"),SUBSTITUTE('[1]King plakken'!$B1195,12,"9%")))</f>
        <v>21%</v>
      </c>
      <c r="G1194" s="2">
        <f>IF('[1]King plakken'!$H1195="","",IF('[1]King plakken'!$H1195-'[1]King plakken'!$I1195-'[1]King plakken'!$J1195&lt;0,0,'[1]King plakken'!$H1195-'[1]King plakken'!$I1195-'[1]King plakken'!$J1195))</f>
        <v>24</v>
      </c>
      <c r="H1194" s="1" t="str">
        <f>IF('[1]King plakken'!$K1195="","",'[1]King plakken'!$K1195)</f>
        <v>Speelgoed-&gt;Sciencespeelgoed</v>
      </c>
      <c r="I1194" s="1" t="str">
        <f>IF('[1]King plakken'!$L1195="","",'[1]King plakken'!$L1195)</f>
        <v>Beschikbaar</v>
      </c>
      <c r="J1194" s="1" t="str">
        <f>IF('[1]King plakken'!$M1195="","",'[1]King plakken'!$M1195)</f>
        <v>Buki</v>
      </c>
      <c r="K1194" s="1">
        <f>IF('[1]King plakken'!$E1195="","",'[1]King plakken'!$E1195)</f>
        <v>24</v>
      </c>
    </row>
    <row r="1195" spans="1:11" x14ac:dyDescent="0.25">
      <c r="A1195" s="1" t="str">
        <f>IF('[1]King plakken'!$A1196="","",'[1]King plakken'!$A1196)</f>
        <v>BUK-5607</v>
      </c>
      <c r="B1195" s="1" t="str">
        <f>IF('[1]King plakken'!$G1196="","",'[1]King plakken'!$G1196)</f>
        <v>3700802104964</v>
      </c>
      <c r="C1195" s="1" t="str">
        <f>IF('[1]King plakken'!$D1196="","",'[1]King plakken'!$D1196)</f>
        <v>Mijn Schrijf Tablet (U)</v>
      </c>
      <c r="D1195" s="3">
        <f>IF('[1]King plakken'!$C1196="","",'[1]King plakken'!$C1196)</f>
        <v>12.6</v>
      </c>
      <c r="E1195" s="3">
        <f>IF('[1]King plakken'!$F1196="","",'[1]King plakken'!$F1196)</f>
        <v>24.99</v>
      </c>
      <c r="F1195" s="4" t="str">
        <f>IF('[1]King plakken'!$B1196="","",IF('[1]King plakken'!$B1196=11,SUBSTITUTE('[1]King plakken'!$B1196,11,"21%"),SUBSTITUTE('[1]King plakken'!$B1196,12,"9%")))</f>
        <v>21%</v>
      </c>
      <c r="G1195" s="2">
        <f>IF('[1]King plakken'!$H1196="","",IF('[1]King plakken'!$H1196-'[1]King plakken'!$I1196-'[1]King plakken'!$J1196&lt;0,0,'[1]King plakken'!$H1196-'[1]King plakken'!$I1196-'[1]King plakken'!$J1196))</f>
        <v>4</v>
      </c>
      <c r="H1195" s="1" t="str">
        <f>IF('[1]King plakken'!$K1196="","",'[1]King plakken'!$K1196)</f>
        <v>Speelgoed-&gt;Sciencespeelgoed; OP = OP</v>
      </c>
      <c r="I1195" s="1" t="str">
        <f>IF('[1]King plakken'!$L1196="","",'[1]King plakken'!$L1196)</f>
        <v>Uitloop</v>
      </c>
      <c r="J1195" s="1" t="str">
        <f>IF('[1]King plakken'!$M1196="","",'[1]King plakken'!$M1196)</f>
        <v>Buki</v>
      </c>
      <c r="K1195" s="1">
        <f>IF('[1]King plakken'!$E1196="","",'[1]King plakken'!$E1196)</f>
        <v>6</v>
      </c>
    </row>
    <row r="1196" spans="1:11" x14ac:dyDescent="0.25">
      <c r="A1196" s="1" t="str">
        <f>IF('[1]King plakken'!$A1197="","",'[1]King plakken'!$A1197)</f>
        <v>BUK-7346NL</v>
      </c>
      <c r="B1196" s="1" t="str">
        <f>IF('[1]King plakken'!$G1197="","",'[1]King plakken'!$G1197)</f>
        <v>3700802104599</v>
      </c>
      <c r="C1196" s="1" t="str">
        <f>IF('[1]King plakken'!$D1197="","",'[1]King plakken'!$D1197)</f>
        <v>Magnetische Wereldkaart (NL) (U)</v>
      </c>
      <c r="D1196" s="3">
        <f>IF('[1]King plakken'!$C1197="","",'[1]King plakken'!$C1197)</f>
        <v>14.4</v>
      </c>
      <c r="E1196" s="3">
        <f>IF('[1]King plakken'!$F1197="","",'[1]King plakken'!$F1197)</f>
        <v>28.99</v>
      </c>
      <c r="F1196" s="4" t="str">
        <f>IF('[1]King plakken'!$B1197="","",IF('[1]King plakken'!$B1197=11,SUBSTITUTE('[1]King plakken'!$B1197,11,"21%"),SUBSTITUTE('[1]King plakken'!$B1197,12,"9%")))</f>
        <v>21%</v>
      </c>
      <c r="G1196" s="2">
        <f>IF('[1]King plakken'!$H1197="","",IF('[1]King plakken'!$H1197-'[1]King plakken'!$I1197-'[1]King plakken'!$J1197&lt;0,0,'[1]King plakken'!$H1197-'[1]King plakken'!$I1197-'[1]King plakken'!$J1197))</f>
        <v>1</v>
      </c>
      <c r="H1196" s="1" t="str">
        <f>IF('[1]King plakken'!$K1197="","",'[1]King plakken'!$K1197)</f>
        <v>Speelgoed-&gt;Sciencespeelgoed; OP = OP</v>
      </c>
      <c r="I1196" s="1" t="str">
        <f>IF('[1]King plakken'!$L1197="","",'[1]King plakken'!$L1197)</f>
        <v>Uitloop</v>
      </c>
      <c r="J1196" s="1" t="str">
        <f>IF('[1]King plakken'!$M1197="","",'[1]King plakken'!$M1197)</f>
        <v>Buki</v>
      </c>
      <c r="K1196" s="1">
        <f>IF('[1]King plakken'!$E1197="","",'[1]King plakken'!$E1197)</f>
        <v>4</v>
      </c>
    </row>
    <row r="1197" spans="1:11" x14ac:dyDescent="0.25">
      <c r="A1197" s="1" t="str">
        <f>IF('[1]King plakken'!$A1198="","",'[1]King plakken'!$A1198)</f>
        <v>BUK-8019</v>
      </c>
      <c r="B1197" s="1" t="str">
        <f>IF('[1]King plakken'!$G1198="","",'[1]King plakken'!$G1198)</f>
        <v>3700802104995</v>
      </c>
      <c r="C1197" s="1" t="str">
        <f>IF('[1]King plakken'!$D1198="","",'[1]King plakken'!$D1198)</f>
        <v>4X4 Rc (U)</v>
      </c>
      <c r="D1197" s="3">
        <f>IF('[1]King plakken'!$C1198="","",'[1]King plakken'!$C1198)</f>
        <v>21.6</v>
      </c>
      <c r="E1197" s="3">
        <f>IF('[1]King plakken'!$F1198="","",'[1]King plakken'!$F1198)</f>
        <v>42.99</v>
      </c>
      <c r="F1197" s="4" t="str">
        <f>IF('[1]King plakken'!$B1198="","",IF('[1]King plakken'!$B1198=11,SUBSTITUTE('[1]King plakken'!$B1198,11,"21%"),SUBSTITUTE('[1]King plakken'!$B1198,12,"9%")))</f>
        <v>21%</v>
      </c>
      <c r="G1197" s="2">
        <f>IF('[1]King plakken'!$H1198="","",IF('[1]King plakken'!$H1198-'[1]King plakken'!$I1198-'[1]King plakken'!$J1198&lt;0,0,'[1]King plakken'!$H1198-'[1]King plakken'!$I1198-'[1]King plakken'!$J1198))</f>
        <v>5</v>
      </c>
      <c r="H1197" s="1" t="str">
        <f>IF('[1]King plakken'!$K1198="","",'[1]King plakken'!$K1198)</f>
        <v>Speelgoed-&gt;Sciencespeelgoed; OP = OP</v>
      </c>
      <c r="I1197" s="1" t="str">
        <f>IF('[1]King plakken'!$L1198="","",'[1]King plakken'!$L1198)</f>
        <v>Uitloop</v>
      </c>
      <c r="J1197" s="1" t="str">
        <f>IF('[1]King plakken'!$M1198="","",'[1]King plakken'!$M1198)</f>
        <v>Buki</v>
      </c>
      <c r="K1197" s="1">
        <f>IF('[1]King plakken'!$E1198="","",'[1]King plakken'!$E1198)</f>
        <v>6</v>
      </c>
    </row>
    <row r="1198" spans="1:11" x14ac:dyDescent="0.25">
      <c r="A1198" s="1" t="str">
        <f>IF('[1]King plakken'!$A1199="","",'[1]King plakken'!$A1199)</f>
        <v>BUK-8025</v>
      </c>
      <c r="B1198" s="1" t="str">
        <f>IF('[1]King plakken'!$G1199="","",'[1]King plakken'!$G1199)</f>
        <v>3700802105008</v>
      </c>
      <c r="C1198" s="1" t="str">
        <f>IF('[1]King plakken'!$D1199="","",'[1]King plakken'!$D1199)</f>
        <v>Sport Wagen Rc (U)</v>
      </c>
      <c r="D1198" s="3">
        <f>IF('[1]King plakken'!$C1199="","",'[1]King plakken'!$C1199)</f>
        <v>21.6</v>
      </c>
      <c r="E1198" s="3">
        <f>IF('[1]King plakken'!$F1199="","",'[1]King plakken'!$F1199)</f>
        <v>42.99</v>
      </c>
      <c r="F1198" s="4" t="str">
        <f>IF('[1]King plakken'!$B1199="","",IF('[1]King plakken'!$B1199=11,SUBSTITUTE('[1]King plakken'!$B1199,11,"21%"),SUBSTITUTE('[1]King plakken'!$B1199,12,"9%")))</f>
        <v>21%</v>
      </c>
      <c r="G1198" s="2">
        <f>IF('[1]King plakken'!$H1199="","",IF('[1]King plakken'!$H1199-'[1]King plakken'!$I1199-'[1]King plakken'!$J1199&lt;0,0,'[1]King plakken'!$H1199-'[1]King plakken'!$I1199-'[1]King plakken'!$J1199))</f>
        <v>5</v>
      </c>
      <c r="H1198" s="1" t="str">
        <f>IF('[1]King plakken'!$K1199="","",'[1]King plakken'!$K1199)</f>
        <v>Speelgoed-&gt;Sciencespeelgoed; OP = OP</v>
      </c>
      <c r="I1198" s="1" t="str">
        <f>IF('[1]King plakken'!$L1199="","",'[1]King plakken'!$L1199)</f>
        <v>Uitloop</v>
      </c>
      <c r="J1198" s="1" t="str">
        <f>IF('[1]King plakken'!$M1199="","",'[1]King plakken'!$M1199)</f>
        <v>Buki</v>
      </c>
      <c r="K1198" s="1">
        <f>IF('[1]King plakken'!$E1199="","",'[1]King plakken'!$E1199)</f>
        <v>6</v>
      </c>
    </row>
    <row r="1199" spans="1:11" x14ac:dyDescent="0.25">
      <c r="A1199" s="1" t="str">
        <f>IF('[1]King plakken'!$A1200="","",'[1]King plakken'!$A1200)</f>
        <v>BUK-BE119</v>
      </c>
      <c r="B1199" s="1" t="str">
        <f>IF('[1]King plakken'!$G1200="","",'[1]King plakken'!$G1200)</f>
        <v>3700802104797</v>
      </c>
      <c r="C1199" s="1" t="str">
        <f>IF('[1]King plakken'!$D1200="","",'[1]King plakken'!$D1200)</f>
        <v>Vriendschapsbandjes Boys (U)</v>
      </c>
      <c r="D1199" s="3">
        <f>IF('[1]King plakken'!$C1200="","",'[1]King plakken'!$C1200)</f>
        <v>6.9</v>
      </c>
      <c r="E1199" s="3">
        <f>IF('[1]King plakken'!$F1200="","",'[1]King plakken'!$F1200)</f>
        <v>13.99</v>
      </c>
      <c r="F1199" s="4" t="str">
        <f>IF('[1]King plakken'!$B1200="","",IF('[1]King plakken'!$B1200=11,SUBSTITUTE('[1]King plakken'!$B1200,11,"21%"),SUBSTITUTE('[1]King plakken'!$B1200,12,"9%")))</f>
        <v>21%</v>
      </c>
      <c r="G1199" s="2">
        <f>IF('[1]King plakken'!$H1200="","",IF('[1]King plakken'!$H1200-'[1]King plakken'!$I1200-'[1]King plakken'!$J1200&lt;0,0,'[1]King plakken'!$H1200-'[1]King plakken'!$I1200-'[1]King plakken'!$J1200))</f>
        <v>6</v>
      </c>
      <c r="H1199" s="1" t="str">
        <f>IF('[1]King plakken'!$K1200="","",'[1]King plakken'!$K1200)</f>
        <v>Speelgoed-&gt;Sciencespeelgoed; OP = OP</v>
      </c>
      <c r="I1199" s="1" t="str">
        <f>IF('[1]King plakken'!$L1200="","",'[1]King plakken'!$L1200)</f>
        <v>Uitloop</v>
      </c>
      <c r="J1199" s="1" t="str">
        <f>IF('[1]King plakken'!$M1200="","",'[1]King plakken'!$M1200)</f>
        <v>Buki</v>
      </c>
      <c r="K1199" s="1">
        <f>IF('[1]King plakken'!$E1200="","",'[1]King plakken'!$E1200)</f>
        <v>6</v>
      </c>
    </row>
    <row r="1200" spans="1:11" x14ac:dyDescent="0.25">
      <c r="A1200" s="1" t="str">
        <f>IF('[1]King plakken'!$A1201="","",'[1]King plakken'!$A1201)</f>
        <v>BUK-BE402</v>
      </c>
      <c r="B1200" s="1" t="str">
        <f>IF('[1]King plakken'!$G1201="","",'[1]King plakken'!$G1201)</f>
        <v>3700802104810</v>
      </c>
      <c r="C1200" s="1" t="str">
        <f>IF('[1]King plakken'!$D1201="","",'[1]King plakken'!$D1201)</f>
        <v>Vriendschapsarmbandjes Deluxe (U)</v>
      </c>
      <c r="D1200" s="3">
        <f>IF('[1]King plakken'!$C1201="","",'[1]King plakken'!$C1201)</f>
        <v>9.9</v>
      </c>
      <c r="E1200" s="3">
        <f>IF('[1]King plakken'!$F1201="","",'[1]King plakken'!$F1201)</f>
        <v>19.989999999999998</v>
      </c>
      <c r="F1200" s="4" t="str">
        <f>IF('[1]King plakken'!$B1201="","",IF('[1]King plakken'!$B1201=11,SUBSTITUTE('[1]King plakken'!$B1201,11,"21%"),SUBSTITUTE('[1]King plakken'!$B1201,12,"9%")))</f>
        <v>21%</v>
      </c>
      <c r="G1200" s="2">
        <f>IF('[1]King plakken'!$H1201="","",IF('[1]King plakken'!$H1201-'[1]King plakken'!$I1201-'[1]King plakken'!$J1201&lt;0,0,'[1]King plakken'!$H1201-'[1]King plakken'!$I1201-'[1]King plakken'!$J1201))</f>
        <v>3</v>
      </c>
      <c r="H1200" s="1" t="str">
        <f>IF('[1]King plakken'!$K1201="","",'[1]King plakken'!$K1201)</f>
        <v>Speelgoed-&gt;Sciencespeelgoed; OP = OP</v>
      </c>
      <c r="I1200" s="1" t="str">
        <f>IF('[1]King plakken'!$L1201="","",'[1]King plakken'!$L1201)</f>
        <v>Uitloop</v>
      </c>
      <c r="J1200" s="1" t="str">
        <f>IF('[1]King plakken'!$M1201="","",'[1]King plakken'!$M1201)</f>
        <v>Buki</v>
      </c>
      <c r="K1200" s="1">
        <f>IF('[1]King plakken'!$E1201="","",'[1]King plakken'!$E1201)</f>
        <v>6</v>
      </c>
    </row>
    <row r="1201" spans="1:11" x14ac:dyDescent="0.25">
      <c r="A1201" s="1" t="str">
        <f>IF('[1]King plakken'!$A1202="","",'[1]King plakken'!$A1202)</f>
        <v>BUK-BN010</v>
      </c>
      <c r="B1201" s="1" t="str">
        <f>IF('[1]King plakken'!$G1202="","",'[1]King plakken'!$G1202)</f>
        <v>3700802100096</v>
      </c>
      <c r="C1201" s="1" t="str">
        <f>IF('[1]King plakken'!$D1202="","",'[1]King plakken'!$D1202)</f>
        <v>Verrekijker (U)</v>
      </c>
      <c r="D1201" s="3">
        <f>IF('[1]King plakken'!$C1202="","",'[1]King plakken'!$C1202)</f>
        <v>14.4</v>
      </c>
      <c r="E1201" s="3">
        <f>IF('[1]King plakken'!$F1202="","",'[1]King plakken'!$F1202)</f>
        <v>28.99</v>
      </c>
      <c r="F1201" s="4" t="str">
        <f>IF('[1]King plakken'!$B1202="","",IF('[1]King plakken'!$B1202=11,SUBSTITUTE('[1]King plakken'!$B1202,11,"21%"),SUBSTITUTE('[1]King plakken'!$B1202,12,"9%")))</f>
        <v>21%</v>
      </c>
      <c r="G1201" s="2">
        <f>IF('[1]King plakken'!$H1202="","",IF('[1]King plakken'!$H1202-'[1]King plakken'!$I1202-'[1]King plakken'!$J1202&lt;0,0,'[1]King plakken'!$H1202-'[1]King plakken'!$I1202-'[1]King plakken'!$J1202))</f>
        <v>1</v>
      </c>
      <c r="H1201" s="1" t="str">
        <f>IF('[1]King plakken'!$K1202="","",'[1]King plakken'!$K1202)</f>
        <v>Speelgoed-&gt;Sciencespeelgoed; OP = OP</v>
      </c>
      <c r="I1201" s="1" t="str">
        <f>IF('[1]King plakken'!$L1202="","",'[1]King plakken'!$L1202)</f>
        <v>Uitloop</v>
      </c>
      <c r="J1201" s="1" t="str">
        <f>IF('[1]King plakken'!$M1202="","",'[1]King plakken'!$M1202)</f>
        <v>Buki</v>
      </c>
      <c r="K1201" s="1">
        <f>IF('[1]King plakken'!$E1202="","",'[1]King plakken'!$E1202)</f>
        <v>6</v>
      </c>
    </row>
    <row r="1202" spans="1:11" x14ac:dyDescent="0.25">
      <c r="A1202" s="1" t="str">
        <f>IF('[1]King plakken'!$A1203="","",'[1]King plakken'!$A1203)</f>
        <v>BUK-KT7020D</v>
      </c>
      <c r="B1202" s="1" t="str">
        <f>IF('[1]King plakken'!$G1203="","",'[1]King plakken'!$G1203)</f>
        <v>0095706001208</v>
      </c>
      <c r="C1202" s="1" t="str">
        <f>IF('[1]King plakken'!$D1203="","",'[1]King plakken'!$D1203)</f>
        <v>Metaaldetector</v>
      </c>
      <c r="D1202" s="3">
        <f>IF('[1]King plakken'!$C1203="","",'[1]King plakken'!$C1203)</f>
        <v>18.899999999999999</v>
      </c>
      <c r="E1202" s="3">
        <f>IF('[1]King plakken'!$F1203="","",'[1]King plakken'!$F1203)</f>
        <v>36.99</v>
      </c>
      <c r="F1202" s="4" t="str">
        <f>IF('[1]King plakken'!$B1203="","",IF('[1]King plakken'!$B1203=11,SUBSTITUTE('[1]King plakken'!$B1203,11,"21%"),SUBSTITUTE('[1]King plakken'!$B1203,12,"9%")))</f>
        <v>21%</v>
      </c>
      <c r="G1202" s="2">
        <f>IF('[1]King plakken'!$H1203="","",IF('[1]King plakken'!$H1203-'[1]King plakken'!$I1203-'[1]King plakken'!$J1203&lt;0,0,'[1]King plakken'!$H1203-'[1]King plakken'!$I1203-'[1]King plakken'!$J1203))</f>
        <v>6</v>
      </c>
      <c r="H1202" s="1" t="str">
        <f>IF('[1]King plakken'!$K1203="","",'[1]King plakken'!$K1203)</f>
        <v>Speelgoed-&gt;Sciencespeelgoed</v>
      </c>
      <c r="I1202" s="1" t="str">
        <f>IF('[1]King plakken'!$L1203="","",'[1]King plakken'!$L1203)</f>
        <v>Beschikbaar</v>
      </c>
      <c r="J1202" s="1" t="str">
        <f>IF('[1]King plakken'!$M1203="","",'[1]King plakken'!$M1203)</f>
        <v>Buki</v>
      </c>
      <c r="K1202" s="1">
        <f>IF('[1]King plakken'!$E1203="","",'[1]King plakken'!$E1203)</f>
        <v>6</v>
      </c>
    </row>
    <row r="1203" spans="1:11" x14ac:dyDescent="0.25">
      <c r="A1203" s="1" t="str">
        <f>IF('[1]King plakken'!$A1204="","",'[1]King plakken'!$A1204)</f>
        <v>BUK-MR400</v>
      </c>
      <c r="B1203" s="1" t="str">
        <f>IF('[1]King plakken'!$G1204="","",'[1]King plakken'!$G1204)</f>
        <v>3700802103356</v>
      </c>
      <c r="C1203" s="1" t="str">
        <f>IF('[1]King plakken'!$D1204="","",'[1]King plakken'!$D1204)</f>
        <v>Microscoop - 15 Experimenten</v>
      </c>
      <c r="D1203" s="3">
        <f>IF('[1]King plakken'!$C1204="","",'[1]King plakken'!$C1204)</f>
        <v>17.5</v>
      </c>
      <c r="E1203" s="3">
        <f>IF('[1]King plakken'!$F1204="","",'[1]King plakken'!$F1204)</f>
        <v>34.99</v>
      </c>
      <c r="F1203" s="4" t="str">
        <f>IF('[1]King plakken'!$B1204="","",IF('[1]King plakken'!$B1204=11,SUBSTITUTE('[1]King plakken'!$B1204,11,"21%"),SUBSTITUTE('[1]King plakken'!$B1204,12,"9%")))</f>
        <v>21%</v>
      </c>
      <c r="G1203" s="2">
        <f>IF('[1]King plakken'!$H1204="","",IF('[1]King plakken'!$H1204-'[1]King plakken'!$I1204-'[1]King plakken'!$J1204&lt;0,0,'[1]King plakken'!$H1204-'[1]King plakken'!$I1204-'[1]King plakken'!$J1204))</f>
        <v>0</v>
      </c>
      <c r="H1203" s="1" t="str">
        <f>IF('[1]King plakken'!$K1204="","",'[1]King plakken'!$K1204)</f>
        <v>Speelgoed-&gt;Sciencespeelgoed</v>
      </c>
      <c r="I1203" s="1" t="str">
        <f>IF('[1]King plakken'!$L1204="","",'[1]King plakken'!$L1204)</f>
        <v>Herprint</v>
      </c>
      <c r="J1203" s="1" t="str">
        <f>IF('[1]King plakken'!$M1204="","",'[1]King plakken'!$M1204)</f>
        <v>Buki</v>
      </c>
      <c r="K1203" s="1">
        <f>IF('[1]King plakken'!$E1204="","",'[1]King plakken'!$E1204)</f>
        <v>6</v>
      </c>
    </row>
    <row r="1204" spans="1:11" x14ac:dyDescent="0.25">
      <c r="A1204" s="1" t="str">
        <f>IF('[1]King plakken'!$A1205="","",'[1]King plakken'!$A1205)</f>
        <v>BUK-MR600</v>
      </c>
      <c r="B1204" s="1" t="str">
        <f>IF('[1]King plakken'!$G1205="","",'[1]King plakken'!$G1205)</f>
        <v>3700802101208</v>
      </c>
      <c r="C1204" s="1" t="str">
        <f>IF('[1]King plakken'!$D1205="","",'[1]King plakken'!$D1205)</f>
        <v>Microscoop met 50 Experimenten (U)</v>
      </c>
      <c r="D1204" s="3">
        <f>IF('[1]King plakken'!$C1205="","",'[1]King plakken'!$C1205)</f>
        <v>56.5</v>
      </c>
      <c r="E1204" s="3">
        <f>IF('[1]King plakken'!$F1205="","",'[1]King plakken'!$F1205)</f>
        <v>99.99</v>
      </c>
      <c r="F1204" s="4" t="str">
        <f>IF('[1]King plakken'!$B1205="","",IF('[1]King plakken'!$B1205=11,SUBSTITUTE('[1]King plakken'!$B1205,11,"21%"),SUBSTITUTE('[1]King plakken'!$B1205,12,"9%")))</f>
        <v>21%</v>
      </c>
      <c r="G1204" s="2">
        <f>IF('[1]King plakken'!$H1205="","",IF('[1]King plakken'!$H1205-'[1]King plakken'!$I1205-'[1]King plakken'!$J1205&lt;0,0,'[1]King plakken'!$H1205-'[1]King plakken'!$I1205-'[1]King plakken'!$J1205))</f>
        <v>1</v>
      </c>
      <c r="H1204" s="1" t="str">
        <f>IF('[1]King plakken'!$K1205="","",'[1]King plakken'!$K1205)</f>
        <v>Speelgoed-&gt;Sciencespeelgoed; OP = OP</v>
      </c>
      <c r="I1204" s="1" t="str">
        <f>IF('[1]King plakken'!$L1205="","",'[1]King plakken'!$L1205)</f>
        <v>Uitloop</v>
      </c>
      <c r="J1204" s="1" t="str">
        <f>IF('[1]King plakken'!$M1205="","",'[1]King plakken'!$M1205)</f>
        <v>Buki</v>
      </c>
      <c r="K1204" s="1">
        <f>IF('[1]King plakken'!$E1205="","",'[1]King plakken'!$E1205)</f>
        <v>4</v>
      </c>
    </row>
    <row r="1205" spans="1:11" x14ac:dyDescent="0.25">
      <c r="A1205" s="1" t="str">
        <f>IF('[1]King plakken'!$A1206="","",'[1]King plakken'!$A1206)</f>
        <v>BUK-MS907B</v>
      </c>
      <c r="B1205" s="1" t="str">
        <f>IF('[1]King plakken'!$G1206="","",'[1]King plakken'!$G1206)</f>
        <v>0605566121284</v>
      </c>
      <c r="C1205" s="1" t="str">
        <f>IF('[1]King plakken'!$D1206="","",'[1]King plakken'!$D1206)</f>
        <v>Microscoop - 30 Experimenten</v>
      </c>
      <c r="D1205" s="3">
        <f>IF('[1]King plakken'!$C1206="","",'[1]King plakken'!$C1206)</f>
        <v>25.2</v>
      </c>
      <c r="E1205" s="3">
        <f>IF('[1]King plakken'!$F1206="","",'[1]King plakken'!$F1206)</f>
        <v>49.99</v>
      </c>
      <c r="F1205" s="4" t="str">
        <f>IF('[1]King plakken'!$B1206="","",IF('[1]King plakken'!$B1206=11,SUBSTITUTE('[1]King plakken'!$B1206,11,"21%"),SUBSTITUTE('[1]King plakken'!$B1206,12,"9%")))</f>
        <v>21%</v>
      </c>
      <c r="G1205" s="2">
        <f>IF('[1]King plakken'!$H1206="","",IF('[1]King plakken'!$H1206-'[1]King plakken'!$I1206-'[1]King plakken'!$J1206&lt;0,0,'[1]King plakken'!$H1206-'[1]King plakken'!$I1206-'[1]King plakken'!$J1206))</f>
        <v>0</v>
      </c>
      <c r="H1205" s="1" t="str">
        <f>IF('[1]King plakken'!$K1206="","",'[1]King plakken'!$K1206)</f>
        <v>Speelgoed-&gt;Sciencespeelgoed</v>
      </c>
      <c r="I1205" s="1" t="str">
        <f>IF('[1]King plakken'!$L1206="","",'[1]King plakken'!$L1206)</f>
        <v>Herprint</v>
      </c>
      <c r="J1205" s="1" t="str">
        <f>IF('[1]King plakken'!$M1206="","",'[1]King plakken'!$M1206)</f>
        <v>Buki</v>
      </c>
      <c r="K1205" s="1">
        <f>IF('[1]King plakken'!$E1206="","",'[1]King plakken'!$E1206)</f>
        <v>6</v>
      </c>
    </row>
    <row r="1206" spans="1:11" x14ac:dyDescent="0.25">
      <c r="A1206" s="1" t="str">
        <f>IF('[1]King plakken'!$A1207="","",'[1]King plakken'!$A1207)</f>
        <v>BUK-SB50</v>
      </c>
      <c r="B1206" s="1" t="str">
        <f>IF('[1]King plakken'!$G1207="","",'[1]King plakken'!$G1207)</f>
        <v>0605566121017</v>
      </c>
      <c r="C1206" s="1" t="str">
        <f>IF('[1]King plakken'!$D1207="","",'[1]King plakken'!$D1207)</f>
        <v>3D Glow Space Sterren</v>
      </c>
      <c r="D1206" s="3">
        <f>IF('[1]King plakken'!$C1207="","",'[1]King plakken'!$C1207)</f>
        <v>3.4</v>
      </c>
      <c r="E1206" s="3">
        <f>IF('[1]King plakken'!$F1207="","",'[1]King plakken'!$F1207)</f>
        <v>6.99</v>
      </c>
      <c r="F1206" s="4" t="str">
        <f>IF('[1]King plakken'!$B1207="","",IF('[1]King plakken'!$B1207=11,SUBSTITUTE('[1]King plakken'!$B1207,11,"21%"),SUBSTITUTE('[1]King plakken'!$B1207,12,"9%")))</f>
        <v>21%</v>
      </c>
      <c r="G1206" s="2">
        <f>IF('[1]King plakken'!$H1207="","",IF('[1]King plakken'!$H1207-'[1]King plakken'!$I1207-'[1]King plakken'!$J1207&lt;0,0,'[1]King plakken'!$H1207-'[1]King plakken'!$I1207-'[1]King plakken'!$J1207))</f>
        <v>6</v>
      </c>
      <c r="H1206" s="1" t="str">
        <f>IF('[1]King plakken'!$K1207="","",'[1]King plakken'!$K1207)</f>
        <v>Speelgoed-&gt;Sciencespeelgoed</v>
      </c>
      <c r="I1206" s="1" t="str">
        <f>IF('[1]King plakken'!$L1207="","",'[1]King plakken'!$L1207)</f>
        <v>Beschikbaar</v>
      </c>
      <c r="J1206" s="1" t="str">
        <f>IF('[1]King plakken'!$M1207="","",'[1]King plakken'!$M1207)</f>
        <v>Buki</v>
      </c>
      <c r="K1206" s="1">
        <f>IF('[1]King plakken'!$E1207="","",'[1]King plakken'!$E1207)</f>
        <v>12</v>
      </c>
    </row>
    <row r="1207" spans="1:11" x14ac:dyDescent="0.25">
      <c r="A1207" s="1" t="str">
        <f>IF('[1]King plakken'!$A1208="","",'[1]King plakken'!$A1208)</f>
        <v>BUK-SP002</v>
      </c>
      <c r="B1207" s="1" t="str">
        <f>IF('[1]King plakken'!$G1208="","",'[1]King plakken'!$G1208)</f>
        <v>3700802103394</v>
      </c>
      <c r="C1207" s="1" t="str">
        <f>IF('[1]King plakken'!$D1208="","",'[1]King plakken'!$D1208)</f>
        <v>Science Plus - Volcano Lamp (U)</v>
      </c>
      <c r="D1207" s="3">
        <f>IF('[1]King plakken'!$C1208="","",'[1]King plakken'!$C1208)</f>
        <v>14.4</v>
      </c>
      <c r="E1207" s="3">
        <f>IF('[1]King plakken'!$F1208="","",'[1]King plakken'!$F1208)</f>
        <v>28.99</v>
      </c>
      <c r="F1207" s="4" t="str">
        <f>IF('[1]King plakken'!$B1208="","",IF('[1]King plakken'!$B1208=11,SUBSTITUTE('[1]King plakken'!$B1208,11,"21%"),SUBSTITUTE('[1]King plakken'!$B1208,12,"9%")))</f>
        <v>21%</v>
      </c>
      <c r="G1207" s="2">
        <f>IF('[1]King plakken'!$H1208="","",IF('[1]King plakken'!$H1208-'[1]King plakken'!$I1208-'[1]King plakken'!$J1208&lt;0,0,'[1]King plakken'!$H1208-'[1]King plakken'!$I1208-'[1]King plakken'!$J1208))</f>
        <v>3</v>
      </c>
      <c r="H1207" s="1" t="str">
        <f>IF('[1]King plakken'!$K1208="","",'[1]King plakken'!$K1208)</f>
        <v>Speelgoed-&gt;Sciencespeelgoed; OP = OP</v>
      </c>
      <c r="I1207" s="1" t="str">
        <f>IF('[1]King plakken'!$L1208="","",'[1]King plakken'!$L1208)</f>
        <v>Uitloop</v>
      </c>
      <c r="J1207" s="1" t="str">
        <f>IF('[1]King plakken'!$M1208="","",'[1]King plakken'!$M1208)</f>
        <v>Buki</v>
      </c>
      <c r="K1207" s="1">
        <f>IF('[1]King plakken'!$E1208="","",'[1]King plakken'!$E1208)</f>
        <v>6</v>
      </c>
    </row>
    <row r="1208" spans="1:11" x14ac:dyDescent="0.25">
      <c r="A1208" s="1" t="str">
        <f>IF('[1]King plakken'!$A1209="","",'[1]King plakken'!$A1209)</f>
        <v>BUK-SP006</v>
      </c>
      <c r="B1208" s="1" t="str">
        <f>IF('[1]King plakken'!$G1209="","",'[1]King plakken'!$G1209)</f>
        <v>3700802105053</v>
      </c>
      <c r="C1208" s="1" t="str">
        <f>IF('[1]King plakken'!$D1209="","",'[1]King plakken'!$D1209)</f>
        <v>Vliegende Bal (U)</v>
      </c>
      <c r="D1208" s="3">
        <f>IF('[1]King plakken'!$C1209="","",'[1]King plakken'!$C1209)</f>
        <v>14.4</v>
      </c>
      <c r="E1208" s="3">
        <f>IF('[1]King plakken'!$F1209="","",'[1]King plakken'!$F1209)</f>
        <v>28.99</v>
      </c>
      <c r="F1208" s="4" t="str">
        <f>IF('[1]King plakken'!$B1209="","",IF('[1]King plakken'!$B1209=11,SUBSTITUTE('[1]King plakken'!$B1209,11,"21%"),SUBSTITUTE('[1]King plakken'!$B1209,12,"9%")))</f>
        <v>21%</v>
      </c>
      <c r="G1208" s="2">
        <f>IF('[1]King plakken'!$H1209="","",IF('[1]King plakken'!$H1209-'[1]King plakken'!$I1209-'[1]King plakken'!$J1209&lt;0,0,'[1]King plakken'!$H1209-'[1]King plakken'!$I1209-'[1]King plakken'!$J1209))</f>
        <v>4</v>
      </c>
      <c r="H1208" s="1" t="str">
        <f>IF('[1]King plakken'!$K1209="","",'[1]King plakken'!$K1209)</f>
        <v>Speelgoed-&gt;Sciencespeelgoed; OP = OP</v>
      </c>
      <c r="I1208" s="1" t="str">
        <f>IF('[1]King plakken'!$L1209="","",'[1]King plakken'!$L1209)</f>
        <v>Uitloop</v>
      </c>
      <c r="J1208" s="1" t="str">
        <f>IF('[1]King plakken'!$M1209="","",'[1]King plakken'!$M1209)</f>
        <v>Buki</v>
      </c>
      <c r="K1208" s="1">
        <f>IF('[1]King plakken'!$E1209="","",'[1]King plakken'!$E1209)</f>
        <v>6</v>
      </c>
    </row>
    <row r="1209" spans="1:11" x14ac:dyDescent="0.25">
      <c r="A1209" s="1" t="str">
        <f>IF('[1]King plakken'!$A1210="","",'[1]King plakken'!$A1210)</f>
        <v>BUK-SP007</v>
      </c>
      <c r="B1209" s="1" t="str">
        <f>IF('[1]King plakken'!$G1210="","",'[1]King plakken'!$G1210)</f>
        <v>3700802105138</v>
      </c>
      <c r="C1209" s="1" t="str">
        <f>IF('[1]King plakken'!$D1210="","",'[1]King plakken'!$D1210)</f>
        <v>Science Plus - Plasma Ball (U)</v>
      </c>
      <c r="D1209" s="3">
        <f>IF('[1]King plakken'!$C1210="","",'[1]King plakken'!$C1210)</f>
        <v>17.5</v>
      </c>
      <c r="E1209" s="3">
        <f>IF('[1]King plakken'!$F1210="","",'[1]King plakken'!$F1210)</f>
        <v>34.99</v>
      </c>
      <c r="F1209" s="4" t="str">
        <f>IF('[1]King plakken'!$B1210="","",IF('[1]King plakken'!$B1210=11,SUBSTITUTE('[1]King plakken'!$B1210,11,"21%"),SUBSTITUTE('[1]King plakken'!$B1210,12,"9%")))</f>
        <v>21%</v>
      </c>
      <c r="G1209" s="2">
        <f>IF('[1]King plakken'!$H1210="","",IF('[1]King plakken'!$H1210-'[1]King plakken'!$I1210-'[1]King plakken'!$J1210&lt;0,0,'[1]King plakken'!$H1210-'[1]King plakken'!$I1210-'[1]King plakken'!$J1210))</f>
        <v>5</v>
      </c>
      <c r="H1209" s="1" t="str">
        <f>IF('[1]King plakken'!$K1210="","",'[1]King plakken'!$K1210)</f>
        <v>Speelgoed-&gt;Sciencespeelgoed; OP = OP</v>
      </c>
      <c r="I1209" s="1" t="str">
        <f>IF('[1]King plakken'!$L1210="","",'[1]King plakken'!$L1210)</f>
        <v>Uitloop</v>
      </c>
      <c r="J1209" s="1" t="str">
        <f>IF('[1]King plakken'!$M1210="","",'[1]King plakken'!$M1210)</f>
        <v>Buki</v>
      </c>
      <c r="K1209" s="1">
        <f>IF('[1]King plakken'!$E1210="","",'[1]King plakken'!$E1210)</f>
        <v>6</v>
      </c>
    </row>
    <row r="1210" spans="1:11" x14ac:dyDescent="0.25">
      <c r="A1210" s="1" t="str">
        <f>IF('[1]King plakken'!$A1211="","",'[1]King plakken'!$A1211)</f>
        <v>BUK-SP008</v>
      </c>
      <c r="B1210" s="1" t="str">
        <f>IF('[1]King plakken'!$G1211="","",'[1]King plakken'!$G1211)</f>
        <v>3700802105213</v>
      </c>
      <c r="C1210" s="1" t="str">
        <f>IF('[1]King plakken'!$D1211="","",'[1]King plakken'!$D1211)</f>
        <v>Expert Verrekijker (U)</v>
      </c>
      <c r="D1210" s="3">
        <f>IF('[1]King plakken'!$C1211="","",'[1]King plakken'!$C1211)</f>
        <v>14.4</v>
      </c>
      <c r="E1210" s="3">
        <f>IF('[1]King plakken'!$F1211="","",'[1]King plakken'!$F1211)</f>
        <v>28.99</v>
      </c>
      <c r="F1210" s="4" t="str">
        <f>IF('[1]King plakken'!$B1211="","",IF('[1]King plakken'!$B1211=11,SUBSTITUTE('[1]King plakken'!$B1211,11,"21%"),SUBSTITUTE('[1]King plakken'!$B1211,12,"9%")))</f>
        <v>21%</v>
      </c>
      <c r="G1210" s="2">
        <f>IF('[1]King plakken'!$H1211="","",IF('[1]King plakken'!$H1211-'[1]King plakken'!$I1211-'[1]King plakken'!$J1211&lt;0,0,'[1]King plakken'!$H1211-'[1]King plakken'!$I1211-'[1]King plakken'!$J1211))</f>
        <v>5</v>
      </c>
      <c r="H1210" s="1" t="str">
        <f>IF('[1]King plakken'!$K1211="","",'[1]King plakken'!$K1211)</f>
        <v>Speelgoed-&gt;Sciencespeelgoed; OP = OP</v>
      </c>
      <c r="I1210" s="1" t="str">
        <f>IF('[1]King plakken'!$L1211="","",'[1]King plakken'!$L1211)</f>
        <v>Uitloop</v>
      </c>
      <c r="J1210" s="1" t="str">
        <f>IF('[1]King plakken'!$M1211="","",'[1]King plakken'!$M1211)</f>
        <v>Buki</v>
      </c>
      <c r="K1210" s="1">
        <f>IF('[1]King plakken'!$E1211="","",'[1]King plakken'!$E1211)</f>
        <v>6</v>
      </c>
    </row>
    <row r="1211" spans="1:11" x14ac:dyDescent="0.25">
      <c r="A1211" s="1" t="str">
        <f>IF('[1]King plakken'!$A1212="","",'[1]King plakken'!$A1212)</f>
        <v>BUK-TD002</v>
      </c>
      <c r="B1211" s="1" t="str">
        <f>IF('[1]King plakken'!$G1212="","",'[1]King plakken'!$G1212)</f>
        <v>3700802105251</v>
      </c>
      <c r="C1211" s="1" t="str">
        <f>IF('[1]King plakken'!$D1212="","",'[1]King plakken'!$D1212)</f>
        <v>Tekentablet Xl (U)</v>
      </c>
      <c r="D1211" s="3">
        <f>IF('[1]King plakken'!$C1212="","",'[1]King plakken'!$C1212)</f>
        <v>15.3</v>
      </c>
      <c r="E1211" s="3">
        <f>IF('[1]King plakken'!$F1212="","",'[1]King plakken'!$F1212)</f>
        <v>29.99</v>
      </c>
      <c r="F1211" s="4" t="str">
        <f>IF('[1]King plakken'!$B1212="","",IF('[1]King plakken'!$B1212=11,SUBSTITUTE('[1]King plakken'!$B1212,11,"21%"),SUBSTITUTE('[1]King plakken'!$B1212,12,"9%")))</f>
        <v>21%</v>
      </c>
      <c r="G1211" s="2">
        <f>IF('[1]King plakken'!$H1212="","",IF('[1]King plakken'!$H1212-'[1]King plakken'!$I1212-'[1]King plakken'!$J1212&lt;0,0,'[1]King plakken'!$H1212-'[1]King plakken'!$I1212-'[1]King plakken'!$J1212))</f>
        <v>6</v>
      </c>
      <c r="H1211" s="1" t="str">
        <f>IF('[1]King plakken'!$K1212="","",'[1]King plakken'!$K1212)</f>
        <v>Speelgoed-&gt;Sciencespeelgoed; OP = OP</v>
      </c>
      <c r="I1211" s="1" t="str">
        <f>IF('[1]King plakken'!$L1212="","",'[1]King plakken'!$L1212)</f>
        <v>Uitloop</v>
      </c>
      <c r="J1211" s="1" t="str">
        <f>IF('[1]King plakken'!$M1212="","",'[1]King plakken'!$M1212)</f>
        <v>Buki</v>
      </c>
      <c r="K1211" s="1">
        <f>IF('[1]King plakken'!$E1212="","",'[1]King plakken'!$E1212)</f>
        <v>6</v>
      </c>
    </row>
    <row r="1212" spans="1:11" x14ac:dyDescent="0.25">
      <c r="A1212" s="1" t="str">
        <f>IF('[1]King plakken'!$A1213="","",'[1]King plakken'!$A1213)</f>
        <v>BUK-TS007B</v>
      </c>
      <c r="B1212" s="1" t="str">
        <f>IF('[1]King plakken'!$G1213="","",'[1]King plakken'!$G1213)</f>
        <v>0605566121307</v>
      </c>
      <c r="C1212" s="1" t="str">
        <f>IF('[1]King plakken'!$D1213="","",'[1]King plakken'!$D1213)</f>
        <v>Telescoop - 30 Experimenten (U)</v>
      </c>
      <c r="D1212" s="3">
        <f>IF('[1]King plakken'!$C1213="","",'[1]King plakken'!$C1213)</f>
        <v>47.7</v>
      </c>
      <c r="E1212" s="3">
        <f>IF('[1]King plakken'!$F1213="","",'[1]King plakken'!$F1213)</f>
        <v>84.99</v>
      </c>
      <c r="F1212" s="4" t="str">
        <f>IF('[1]King plakken'!$B1213="","",IF('[1]King plakken'!$B1213=11,SUBSTITUTE('[1]King plakken'!$B1213,11,"21%"),SUBSTITUTE('[1]King plakken'!$B1213,12,"9%")))</f>
        <v>21%</v>
      </c>
      <c r="G1212" s="2">
        <f>IF('[1]King plakken'!$H1213="","",IF('[1]King plakken'!$H1213-'[1]King plakken'!$I1213-'[1]King plakken'!$J1213&lt;0,0,'[1]King plakken'!$H1213-'[1]King plakken'!$I1213-'[1]King plakken'!$J1213))</f>
        <v>3</v>
      </c>
      <c r="H1212" s="1" t="str">
        <f>IF('[1]King plakken'!$K1213="","",'[1]King plakken'!$K1213)</f>
        <v>Speelgoed-&gt;Sciencespeelgoed; OP = OP</v>
      </c>
      <c r="I1212" s="1" t="str">
        <f>IF('[1]King plakken'!$L1213="","",'[1]King plakken'!$L1213)</f>
        <v>Uitloop</v>
      </c>
      <c r="J1212" s="1" t="str">
        <f>IF('[1]King plakken'!$M1213="","",'[1]King plakken'!$M1213)</f>
        <v>Buki</v>
      </c>
      <c r="K1212" s="1">
        <f>IF('[1]King plakken'!$E1213="","",'[1]King plakken'!$E1213)</f>
        <v>4</v>
      </c>
    </row>
    <row r="1213" spans="1:11" x14ac:dyDescent="0.25">
      <c r="A1213" s="1" t="str">
        <f>IF('[1]King plakken'!$A1214="","",'[1]King plakken'!$A1214)</f>
        <v>BUK-TS008B</v>
      </c>
      <c r="B1213" s="1" t="str">
        <f>IF('[1]King plakken'!$G1214="","",'[1]King plakken'!$G1214)</f>
        <v>3700802101598</v>
      </c>
      <c r="C1213" s="1" t="str">
        <f>IF('[1]King plakken'!$D1214="","",'[1]King plakken'!$D1214)</f>
        <v>Grote Telescoop - 50 Experimenten (U)</v>
      </c>
      <c r="D1213" s="3">
        <f>IF('[1]King plakken'!$C1214="","",'[1]King plakken'!$C1214)</f>
        <v>72</v>
      </c>
      <c r="E1213" s="3">
        <f>IF('[1]King plakken'!$F1214="","",'[1]King plakken'!$F1214)</f>
        <v>136.99</v>
      </c>
      <c r="F1213" s="4" t="str">
        <f>IF('[1]King plakken'!$B1214="","",IF('[1]King plakken'!$B1214=11,SUBSTITUTE('[1]King plakken'!$B1214,11,"21%"),SUBSTITUTE('[1]King plakken'!$B1214,12,"9%")))</f>
        <v>21%</v>
      </c>
      <c r="G1213" s="2">
        <f>IF('[1]King plakken'!$H1214="","",IF('[1]King plakken'!$H1214-'[1]King plakken'!$I1214-'[1]King plakken'!$J1214&lt;0,0,'[1]King plakken'!$H1214-'[1]King plakken'!$I1214-'[1]King plakken'!$J1214))</f>
        <v>1</v>
      </c>
      <c r="H1213" s="1" t="str">
        <f>IF('[1]King plakken'!$K1214="","",'[1]King plakken'!$K1214)</f>
        <v>Speelgoed-&gt;Sciencespeelgoed; OP = OP</v>
      </c>
      <c r="I1213" s="1" t="str">
        <f>IF('[1]King plakken'!$L1214="","",'[1]King plakken'!$L1214)</f>
        <v>Uitloop</v>
      </c>
      <c r="J1213" s="1" t="str">
        <f>IF('[1]King plakken'!$M1214="","",'[1]King plakken'!$M1214)</f>
        <v>Buki</v>
      </c>
      <c r="K1213" s="1">
        <f>IF('[1]King plakken'!$E1214="","",'[1]King plakken'!$E1214)</f>
        <v>2</v>
      </c>
    </row>
    <row r="1214" spans="1:11" x14ac:dyDescent="0.25">
      <c r="A1214" s="1" t="str">
        <f>IF('[1]King plakken'!$A1215="","",'[1]King plakken'!$A1215)</f>
        <v>BUK-TW02</v>
      </c>
      <c r="B1214" s="1" t="str">
        <f>IF('[1]King plakken'!$G1215="","",'[1]King plakken'!$G1215)</f>
        <v>3700802102199</v>
      </c>
      <c r="C1214" s="1" t="str">
        <f>IF('[1]King plakken'!$D1215="","",'[1]King plakken'!$D1215)</f>
        <v>Oplaadbare Walkie Talkie</v>
      </c>
      <c r="D1214" s="3">
        <f>IF('[1]King plakken'!$C1215="","",'[1]King plakken'!$C1215)</f>
        <v>28.6</v>
      </c>
      <c r="E1214" s="3">
        <f>IF('[1]King plakken'!$F1215="","",'[1]King plakken'!$F1215)</f>
        <v>56.99</v>
      </c>
      <c r="F1214" s="4" t="str">
        <f>IF('[1]King plakken'!$B1215="","",IF('[1]King plakken'!$B1215=11,SUBSTITUTE('[1]King plakken'!$B1215,11,"21%"),SUBSTITUTE('[1]King plakken'!$B1215,12,"9%")))</f>
        <v>21%</v>
      </c>
      <c r="G1214" s="2">
        <f>IF('[1]King plakken'!$H1215="","",IF('[1]King plakken'!$H1215-'[1]King plakken'!$I1215-'[1]King plakken'!$J1215&lt;0,0,'[1]King plakken'!$H1215-'[1]King plakken'!$I1215-'[1]King plakken'!$J1215))</f>
        <v>4</v>
      </c>
      <c r="H1214" s="1" t="str">
        <f>IF('[1]King plakken'!$K1215="","",'[1]King plakken'!$K1215)</f>
        <v>Speelgoed-&gt;Sciencespeelgoed</v>
      </c>
      <c r="I1214" s="1" t="str">
        <f>IF('[1]King plakken'!$L1215="","",'[1]King plakken'!$L1215)</f>
        <v>Beschikbaar</v>
      </c>
      <c r="J1214" s="1" t="str">
        <f>IF('[1]King plakken'!$M1215="","",'[1]King plakken'!$M1215)</f>
        <v>Buki</v>
      </c>
      <c r="K1214" s="1">
        <f>IF('[1]King plakken'!$E1215="","",'[1]King plakken'!$E1215)</f>
        <v>6</v>
      </c>
    </row>
    <row r="1215" spans="1:11" x14ac:dyDescent="0.25">
      <c r="A1215" s="1" t="str">
        <f>IF('[1]King plakken'!$A1216="","",'[1]King plakken'!$A1216)</f>
        <v>BUK-TW04</v>
      </c>
      <c r="B1215" s="1" t="str">
        <f>IF('[1]King plakken'!$G1216="","",'[1]King plakken'!$G1216)</f>
        <v>3700802104186</v>
      </c>
      <c r="C1215" s="1" t="str">
        <f>IF('[1]King plakken'!$D1216="","",'[1]King plakken'!$D1216)</f>
        <v>Walkie Talkie Messenger (U)</v>
      </c>
      <c r="D1215" s="3">
        <f>IF('[1]King plakken'!$C1216="","",'[1]King plakken'!$C1216)</f>
        <v>46.8</v>
      </c>
      <c r="E1215" s="3">
        <f>IF('[1]King plakken'!$F1216="","",'[1]King plakken'!$F1216)</f>
        <v>79.989999999999995</v>
      </c>
      <c r="F1215" s="4" t="str">
        <f>IF('[1]King plakken'!$B1216="","",IF('[1]King plakken'!$B1216=11,SUBSTITUTE('[1]King plakken'!$B1216,11,"21%"),SUBSTITUTE('[1]King plakken'!$B1216,12,"9%")))</f>
        <v>21%</v>
      </c>
      <c r="G1215" s="2">
        <f>IF('[1]King plakken'!$H1216="","",IF('[1]King plakken'!$H1216-'[1]King plakken'!$I1216-'[1]King plakken'!$J1216&lt;0,0,'[1]King plakken'!$H1216-'[1]King plakken'!$I1216-'[1]King plakken'!$J1216))</f>
        <v>9</v>
      </c>
      <c r="H1215" s="1" t="str">
        <f>IF('[1]King plakken'!$K1216="","",'[1]King plakken'!$K1216)</f>
        <v>Speelgoed-&gt;Sciencespeelgoed; OP = OP</v>
      </c>
      <c r="I1215" s="1" t="str">
        <f>IF('[1]King plakken'!$L1216="","",'[1]King plakken'!$L1216)</f>
        <v>Uitloop</v>
      </c>
      <c r="J1215" s="1" t="str">
        <f>IF('[1]King plakken'!$M1216="","",'[1]King plakken'!$M1216)</f>
        <v>Buki</v>
      </c>
      <c r="K1215" s="1">
        <f>IF('[1]King plakken'!$E1216="","",'[1]King plakken'!$E1216)</f>
        <v>6</v>
      </c>
    </row>
    <row r="1216" spans="1:11" x14ac:dyDescent="0.25">
      <c r="A1216" s="1" t="str">
        <f>IF('[1]King plakken'!$A1217="","",'[1]King plakken'!$A1217)</f>
        <v>BUN-208</v>
      </c>
      <c r="B1216" s="1" t="str">
        <f>IF('[1]King plakken'!$G1217="","",'[1]King plakken'!$G1217)</f>
        <v>8594162331253</v>
      </c>
      <c r="C1216" s="1" t="str">
        <f>IF('[1]King plakken'!$D1217="","",'[1]King plakken'!$D1217)</f>
        <v>Buurman en Buurman Sleutelhanger Rood en Geel (Assorti geleverd)</v>
      </c>
      <c r="D1216" s="3">
        <f>IF('[1]King plakken'!$C1217="","",'[1]King plakken'!$C1217)</f>
        <v>2.86</v>
      </c>
      <c r="E1216" s="3">
        <f>IF('[1]King plakken'!$F1217="","",'[1]King plakken'!$F1217)</f>
        <v>5.99</v>
      </c>
      <c r="F1216" s="4" t="str">
        <f>IF('[1]King plakken'!$B1217="","",IF('[1]King plakken'!$B1217=11,SUBSTITUTE('[1]King plakken'!$B1217,11,"21%"),SUBSTITUTE('[1]King plakken'!$B1217,12,"9%")))</f>
        <v>21%</v>
      </c>
      <c r="G1216" s="2">
        <f>IF('[1]King plakken'!$H1217="","",IF('[1]King plakken'!$H1217-'[1]King plakken'!$I1217-'[1]King plakken'!$J1217&lt;0,0,'[1]King plakken'!$H1217-'[1]King plakken'!$I1217-'[1]King plakken'!$J1217))</f>
        <v>0</v>
      </c>
      <c r="H1216" s="1" t="str">
        <f>IF('[1]King plakken'!$K1217="","",'[1]King plakken'!$K1217)</f>
        <v>Pluche en Speelfiguren-&gt;Speelfiguur</v>
      </c>
      <c r="I1216" s="1" t="str">
        <f>IF('[1]King plakken'!$L1217="","",'[1]King plakken'!$L1217)</f>
        <v>Beschikbaar</v>
      </c>
      <c r="J1216" s="1" t="str">
        <f>IF('[1]King plakken'!$M1217="","",'[1]King plakken'!$M1217)</f>
        <v>Bullseye Network</v>
      </c>
      <c r="K1216" s="1">
        <f>IF('[1]King plakken'!$E1217="","",'[1]King plakken'!$E1217)</f>
        <v>30</v>
      </c>
    </row>
    <row r="1217" spans="1:11" x14ac:dyDescent="0.25">
      <c r="A1217" s="1" t="str">
        <f>IF('[1]King plakken'!$A1218="","",'[1]King plakken'!$A1218)</f>
        <v>BUN-250</v>
      </c>
      <c r="B1217" s="1" t="str">
        <f>IF('[1]King plakken'!$G1218="","",'[1]King plakken'!$G1218)</f>
        <v>8719189024029</v>
      </c>
      <c r="C1217" s="1" t="str">
        <f>IF('[1]King plakken'!$D1218="","",'[1]King plakken'!$D1218)</f>
        <v>Buurman en Buurman Pluche Geel 18 cm.</v>
      </c>
      <c r="D1217" s="3">
        <f>IF('[1]King plakken'!$C1218="","",'[1]King plakken'!$C1218)</f>
        <v>7.35</v>
      </c>
      <c r="E1217" s="3">
        <f>IF('[1]King plakken'!$F1218="","",'[1]King plakken'!$F1218)</f>
        <v>14.75</v>
      </c>
      <c r="F1217" s="4" t="str">
        <f>IF('[1]King plakken'!$B1218="","",IF('[1]King plakken'!$B1218=11,SUBSTITUTE('[1]King plakken'!$B1218,11,"21%"),SUBSTITUTE('[1]King plakken'!$B1218,12,"9%")))</f>
        <v>21%</v>
      </c>
      <c r="G1217" s="2">
        <f>IF('[1]King plakken'!$H1218="","",IF('[1]King plakken'!$H1218-'[1]King plakken'!$I1218-'[1]King plakken'!$J1218&lt;0,0,'[1]King plakken'!$H1218-'[1]King plakken'!$I1218-'[1]King plakken'!$J1218))</f>
        <v>49</v>
      </c>
      <c r="H1217" s="1" t="str">
        <f>IF('[1]King plakken'!$K1218="","",'[1]King plakken'!$K1218)</f>
        <v>Pluche en Speelfiguren-&gt;Pluche</v>
      </c>
      <c r="I1217" s="1" t="str">
        <f>IF('[1]King plakken'!$L1218="","",'[1]King plakken'!$L1218)</f>
        <v>Beschikbaar</v>
      </c>
      <c r="J1217" s="1" t="str">
        <f>IF('[1]King plakken'!$M1218="","",'[1]King plakken'!$M1218)</f>
        <v>Bullseye Network</v>
      </c>
      <c r="K1217" s="1">
        <f>IF('[1]King plakken'!$E1218="","",'[1]King plakken'!$E1218)</f>
        <v>48</v>
      </c>
    </row>
    <row r="1218" spans="1:11" x14ac:dyDescent="0.25">
      <c r="A1218" s="1" t="str">
        <f>IF('[1]King plakken'!$A1219="","",'[1]King plakken'!$A1219)</f>
        <v>BUN-251</v>
      </c>
      <c r="B1218" s="1" t="str">
        <f>IF('[1]King plakken'!$G1219="","",'[1]King plakken'!$G1219)</f>
        <v>8719189024012</v>
      </c>
      <c r="C1218" s="1" t="str">
        <f>IF('[1]King plakken'!$D1219="","",'[1]King plakken'!$D1219)</f>
        <v>Buurman en Buurman Pluche Rood 18 cm.</v>
      </c>
      <c r="D1218" s="3">
        <f>IF('[1]King plakken'!$C1219="","",'[1]King plakken'!$C1219)</f>
        <v>7.35</v>
      </c>
      <c r="E1218" s="3">
        <f>IF('[1]King plakken'!$F1219="","",'[1]King plakken'!$F1219)</f>
        <v>14.75</v>
      </c>
      <c r="F1218" s="4" t="str">
        <f>IF('[1]King plakken'!$B1219="","",IF('[1]King plakken'!$B1219=11,SUBSTITUTE('[1]King plakken'!$B1219,11,"21%"),SUBSTITUTE('[1]King plakken'!$B1219,12,"9%")))</f>
        <v>21%</v>
      </c>
      <c r="G1218" s="2">
        <f>IF('[1]King plakken'!$H1219="","",IF('[1]King plakken'!$H1219-'[1]King plakken'!$I1219-'[1]King plakken'!$J1219&lt;0,0,'[1]King plakken'!$H1219-'[1]King plakken'!$I1219-'[1]King plakken'!$J1219))</f>
        <v>43</v>
      </c>
      <c r="H1218" s="1" t="str">
        <f>IF('[1]King plakken'!$K1219="","",'[1]King plakken'!$K1219)</f>
        <v>Pluche en Speelfiguren-&gt;Pluche</v>
      </c>
      <c r="I1218" s="1" t="str">
        <f>IF('[1]King plakken'!$L1219="","",'[1]King plakken'!$L1219)</f>
        <v>Beschikbaar</v>
      </c>
      <c r="J1218" s="1" t="str">
        <f>IF('[1]King plakken'!$M1219="","",'[1]King plakken'!$M1219)</f>
        <v>Bullseye Network</v>
      </c>
      <c r="K1218" s="1">
        <f>IF('[1]King plakken'!$E1219="","",'[1]King plakken'!$E1219)</f>
        <v>48</v>
      </c>
    </row>
    <row r="1219" spans="1:11" x14ac:dyDescent="0.25">
      <c r="A1219" s="1" t="str">
        <f>IF('[1]King plakken'!$A1220="","",'[1]King plakken'!$A1220)</f>
        <v>BUN-252</v>
      </c>
      <c r="B1219" s="1" t="str">
        <f>IF('[1]King plakken'!$G1220="","",'[1]King plakken'!$G1220)</f>
        <v>8719189024074</v>
      </c>
      <c r="C1219" s="1" t="str">
        <f>IF('[1]King plakken'!$D1220="","",'[1]King plakken'!$D1220)</f>
        <v>Buurman en Buurman Pluche Geel 25 cm.</v>
      </c>
      <c r="D1219" s="3">
        <f>IF('[1]King plakken'!$C1220="","",'[1]King plakken'!$C1220)</f>
        <v>8.67</v>
      </c>
      <c r="E1219" s="3">
        <f>IF('[1]King plakken'!$F1220="","",'[1]King plakken'!$F1220)</f>
        <v>17.5</v>
      </c>
      <c r="F1219" s="4" t="str">
        <f>IF('[1]King plakken'!$B1220="","",IF('[1]King plakken'!$B1220=11,SUBSTITUTE('[1]King plakken'!$B1220,11,"21%"),SUBSTITUTE('[1]King plakken'!$B1220,12,"9%")))</f>
        <v>21%</v>
      </c>
      <c r="G1219" s="2">
        <f>IF('[1]King plakken'!$H1220="","",IF('[1]King plakken'!$H1220-'[1]King plakken'!$I1220-'[1]King plakken'!$J1220&lt;0,0,'[1]King plakken'!$H1220-'[1]King plakken'!$I1220-'[1]King plakken'!$J1220))</f>
        <v>7</v>
      </c>
      <c r="H1219" s="1" t="str">
        <f>IF('[1]King plakken'!$K1220="","",'[1]King plakken'!$K1220)</f>
        <v>Pluche en Speelfiguren-&gt;Pluche</v>
      </c>
      <c r="I1219" s="1" t="str">
        <f>IF('[1]King plakken'!$L1220="","",'[1]King plakken'!$L1220)</f>
        <v>Beschikbaar</v>
      </c>
      <c r="J1219" s="1" t="str">
        <f>IF('[1]King plakken'!$M1220="","",'[1]King plakken'!$M1220)</f>
        <v>Bullseye Network</v>
      </c>
      <c r="K1219" s="1">
        <f>IF('[1]King plakken'!$E1220="","",'[1]King plakken'!$E1220)</f>
        <v>24</v>
      </c>
    </row>
    <row r="1220" spans="1:11" x14ac:dyDescent="0.25">
      <c r="A1220" s="1" t="str">
        <f>IF('[1]King plakken'!$A1221="","",'[1]King plakken'!$A1221)</f>
        <v>BUN-253</v>
      </c>
      <c r="B1220" s="1" t="str">
        <f>IF('[1]King plakken'!$G1221="","",'[1]King plakken'!$G1221)</f>
        <v>8719189024067</v>
      </c>
      <c r="C1220" s="1" t="str">
        <f>IF('[1]King plakken'!$D1221="","",'[1]King plakken'!$D1221)</f>
        <v>Buurman en Buurman Pluche Rood 25 cm.</v>
      </c>
      <c r="D1220" s="3">
        <f>IF('[1]King plakken'!$C1221="","",'[1]King plakken'!$C1221)</f>
        <v>8.67</v>
      </c>
      <c r="E1220" s="3">
        <f>IF('[1]King plakken'!$F1221="","",'[1]King plakken'!$F1221)</f>
        <v>17.5</v>
      </c>
      <c r="F1220" s="4" t="str">
        <f>IF('[1]King plakken'!$B1221="","",IF('[1]King plakken'!$B1221=11,SUBSTITUTE('[1]King plakken'!$B1221,11,"21%"),SUBSTITUTE('[1]King plakken'!$B1221,12,"9%")))</f>
        <v>21%</v>
      </c>
      <c r="G1220" s="2">
        <f>IF('[1]King plakken'!$H1221="","",IF('[1]King plakken'!$H1221-'[1]King plakken'!$I1221-'[1]King plakken'!$J1221&lt;0,0,'[1]King plakken'!$H1221-'[1]King plakken'!$I1221-'[1]King plakken'!$J1221))</f>
        <v>19</v>
      </c>
      <c r="H1220" s="1" t="str">
        <f>IF('[1]King plakken'!$K1221="","",'[1]King plakken'!$K1221)</f>
        <v>Pluche en Speelfiguren-&gt;Pluche</v>
      </c>
      <c r="I1220" s="1" t="str">
        <f>IF('[1]King plakken'!$L1221="","",'[1]King plakken'!$L1221)</f>
        <v>Beschikbaar</v>
      </c>
      <c r="J1220" s="1" t="str">
        <f>IF('[1]King plakken'!$M1221="","",'[1]King plakken'!$M1221)</f>
        <v>Bullseye Network</v>
      </c>
      <c r="K1220" s="1">
        <f>IF('[1]King plakken'!$E1221="","",'[1]King plakken'!$E1221)</f>
        <v>24</v>
      </c>
    </row>
    <row r="1221" spans="1:11" x14ac:dyDescent="0.25">
      <c r="A1221" s="1" t="str">
        <f>IF('[1]King plakken'!$A1222="","",'[1]King plakken'!$A1222)</f>
        <v>BUN-254</v>
      </c>
      <c r="B1221" s="1" t="str">
        <f>IF('[1]King plakken'!$G1222="","",'[1]King plakken'!$G1222)</f>
        <v>8719189024098</v>
      </c>
      <c r="C1221" s="1" t="str">
        <f>IF('[1]King plakken'!$D1222="","",'[1]King plakken'!$D1222)</f>
        <v>Buurman en Buurman Pluche Geel 35 cm.</v>
      </c>
      <c r="D1221" s="3">
        <f>IF('[1]King plakken'!$C1222="","",'[1]King plakken'!$C1222)</f>
        <v>10</v>
      </c>
      <c r="E1221" s="3">
        <f>IF('[1]King plakken'!$F1222="","",'[1]King plakken'!$F1222)</f>
        <v>20</v>
      </c>
      <c r="F1221" s="4" t="str">
        <f>IF('[1]King plakken'!$B1222="","",IF('[1]King plakken'!$B1222=11,SUBSTITUTE('[1]King plakken'!$B1222,11,"21%"),SUBSTITUTE('[1]King plakken'!$B1222,12,"9%")))</f>
        <v>21%</v>
      </c>
      <c r="G1221" s="2">
        <f>IF('[1]King plakken'!$H1222="","",IF('[1]King plakken'!$H1222-'[1]King plakken'!$I1222-'[1]King plakken'!$J1222&lt;0,0,'[1]King plakken'!$H1222-'[1]King plakken'!$I1222-'[1]King plakken'!$J1222))</f>
        <v>3</v>
      </c>
      <c r="H1221" s="1" t="str">
        <f>IF('[1]King plakken'!$K1222="","",'[1]King plakken'!$K1222)</f>
        <v>Pluche en Speelfiguren-&gt;Pluche</v>
      </c>
      <c r="I1221" s="1" t="str">
        <f>IF('[1]King plakken'!$L1222="","",'[1]King plakken'!$L1222)</f>
        <v>Beschikbaar</v>
      </c>
      <c r="J1221" s="1" t="str">
        <f>IF('[1]King plakken'!$M1222="","",'[1]King plakken'!$M1222)</f>
        <v>Bullseye Network</v>
      </c>
      <c r="K1221" s="1">
        <f>IF('[1]King plakken'!$E1222="","",'[1]King plakken'!$E1222)</f>
        <v>12</v>
      </c>
    </row>
    <row r="1222" spans="1:11" x14ac:dyDescent="0.25">
      <c r="A1222" s="1" t="str">
        <f>IF('[1]King plakken'!$A1223="","",'[1]King plakken'!$A1223)</f>
        <v>BUN-255</v>
      </c>
      <c r="B1222" s="1" t="str">
        <f>IF('[1]King plakken'!$G1223="","",'[1]King plakken'!$G1223)</f>
        <v>8719189024081</v>
      </c>
      <c r="C1222" s="1" t="str">
        <f>IF('[1]King plakken'!$D1223="","",'[1]King plakken'!$D1223)</f>
        <v>Buurman en Buurman Pluche Rood 35 cm.</v>
      </c>
      <c r="D1222" s="3">
        <f>IF('[1]King plakken'!$C1223="","",'[1]King plakken'!$C1223)</f>
        <v>10</v>
      </c>
      <c r="E1222" s="3">
        <f>IF('[1]King plakken'!$F1223="","",'[1]King plakken'!$F1223)</f>
        <v>20</v>
      </c>
      <c r="F1222" s="4" t="str">
        <f>IF('[1]King plakken'!$B1223="","",IF('[1]King plakken'!$B1223=11,SUBSTITUTE('[1]King plakken'!$B1223,11,"21%"),SUBSTITUTE('[1]King plakken'!$B1223,12,"9%")))</f>
        <v>21%</v>
      </c>
      <c r="G1222" s="2">
        <f>IF('[1]King plakken'!$H1223="","",IF('[1]King plakken'!$H1223-'[1]King plakken'!$I1223-'[1]King plakken'!$J1223&lt;0,0,'[1]King plakken'!$H1223-'[1]King plakken'!$I1223-'[1]King plakken'!$J1223))</f>
        <v>5</v>
      </c>
      <c r="H1222" s="1" t="str">
        <f>IF('[1]King plakken'!$K1223="","",'[1]King plakken'!$K1223)</f>
        <v>Pluche en Speelfiguren-&gt;Pluche</v>
      </c>
      <c r="I1222" s="1" t="str">
        <f>IF('[1]King plakken'!$L1223="","",'[1]King plakken'!$L1223)</f>
        <v>Beschikbaar</v>
      </c>
      <c r="J1222" s="1" t="str">
        <f>IF('[1]King plakken'!$M1223="","",'[1]King plakken'!$M1223)</f>
        <v>Bullseye Network</v>
      </c>
      <c r="K1222" s="1">
        <f>IF('[1]King plakken'!$E1223="","",'[1]King plakken'!$E1223)</f>
        <v>12</v>
      </c>
    </row>
    <row r="1223" spans="1:11" x14ac:dyDescent="0.25">
      <c r="A1223" s="1" t="str">
        <f>IF('[1]King plakken'!$A1224="","",'[1]King plakken'!$A1224)</f>
        <v>BUN-268</v>
      </c>
      <c r="B1223" s="1" t="str">
        <f>IF('[1]King plakken'!$G1224="","",'[1]King plakken'!$G1224)</f>
        <v>5903263471226</v>
      </c>
      <c r="C1223" s="1" t="str">
        <f>IF('[1]King plakken'!$D1224="","",'[1]King plakken'!$D1224)</f>
        <v>Buurman en Buurman Figuur Geel</v>
      </c>
      <c r="D1223" s="3">
        <f>IF('[1]King plakken'!$C1224="","",'[1]King plakken'!$C1224)</f>
        <v>4.67</v>
      </c>
      <c r="E1223" s="3">
        <f>IF('[1]King plakken'!$F1224="","",'[1]King plakken'!$F1224)</f>
        <v>9.99</v>
      </c>
      <c r="F1223" s="4" t="str">
        <f>IF('[1]King plakken'!$B1224="","",IF('[1]King plakken'!$B1224=11,SUBSTITUTE('[1]King plakken'!$B1224,11,"21%"),SUBSTITUTE('[1]King plakken'!$B1224,12,"9%")))</f>
        <v>21%</v>
      </c>
      <c r="G1223" s="2">
        <f>IF('[1]King plakken'!$H1224="","",IF('[1]King plakken'!$H1224-'[1]King plakken'!$I1224-'[1]King plakken'!$J1224&lt;0,0,'[1]King plakken'!$H1224-'[1]King plakken'!$I1224-'[1]King plakken'!$J1224))</f>
        <v>6</v>
      </c>
      <c r="H1223" s="1" t="str">
        <f>IF('[1]King plakken'!$K1224="","",'[1]King plakken'!$K1224)</f>
        <v>Pluche en Speelfiguren-&gt;Speelfiguur</v>
      </c>
      <c r="I1223" s="1" t="str">
        <f>IF('[1]King plakken'!$L1224="","",'[1]King plakken'!$L1224)</f>
        <v>Beschikbaar</v>
      </c>
      <c r="J1223" s="1" t="str">
        <f>IF('[1]King plakken'!$M1224="","",'[1]King plakken'!$M1224)</f>
        <v>Bullseye Network</v>
      </c>
      <c r="K1223" s="1">
        <f>IF('[1]King plakken'!$E1224="","",'[1]King plakken'!$E1224)</f>
        <v>30</v>
      </c>
    </row>
    <row r="1224" spans="1:11" x14ac:dyDescent="0.25">
      <c r="A1224" s="1" t="str">
        <f>IF('[1]King plakken'!$A1225="","",'[1]King plakken'!$A1225)</f>
        <v>BUN-269</v>
      </c>
      <c r="B1224" s="1" t="str">
        <f>IF('[1]King plakken'!$G1225="","",'[1]King plakken'!$G1225)</f>
        <v>5903263471233</v>
      </c>
      <c r="C1224" s="1" t="str">
        <f>IF('[1]King plakken'!$D1225="","",'[1]King plakken'!$D1225)</f>
        <v>Buurman en Buurman Figuur Rood</v>
      </c>
      <c r="D1224" s="3">
        <f>IF('[1]King plakken'!$C1225="","",'[1]King plakken'!$C1225)</f>
        <v>4.67</v>
      </c>
      <c r="E1224" s="3">
        <f>IF('[1]King plakken'!$F1225="","",'[1]King plakken'!$F1225)</f>
        <v>9.99</v>
      </c>
      <c r="F1224" s="4" t="str">
        <f>IF('[1]King plakken'!$B1225="","",IF('[1]King plakken'!$B1225=11,SUBSTITUTE('[1]King plakken'!$B1225,11,"21%"),SUBSTITUTE('[1]King plakken'!$B1225,12,"9%")))</f>
        <v>21%</v>
      </c>
      <c r="G1224" s="2">
        <f>IF('[1]King plakken'!$H1225="","",IF('[1]King plakken'!$H1225-'[1]King plakken'!$I1225-'[1]King plakken'!$J1225&lt;0,0,'[1]King plakken'!$H1225-'[1]King plakken'!$I1225-'[1]King plakken'!$J1225))</f>
        <v>0</v>
      </c>
      <c r="H1224" s="1" t="str">
        <f>IF('[1]King plakken'!$K1225="","",'[1]King plakken'!$K1225)</f>
        <v>Pluche en Speelfiguren-&gt;Speelfiguur</v>
      </c>
      <c r="I1224" s="1" t="str">
        <f>IF('[1]King plakken'!$L1225="","",'[1]King plakken'!$L1225)</f>
        <v>Beschikbaar</v>
      </c>
      <c r="J1224" s="1" t="str">
        <f>IF('[1]King plakken'!$M1225="","",'[1]King plakken'!$M1225)</f>
        <v>Bullseye Network</v>
      </c>
      <c r="K1224" s="1">
        <f>IF('[1]King plakken'!$E1225="","",'[1]King plakken'!$E1225)</f>
        <v>30</v>
      </c>
    </row>
    <row r="1225" spans="1:11" x14ac:dyDescent="0.25">
      <c r="A1225" s="1" t="str">
        <f>IF('[1]King plakken'!$A1226="","",'[1]King plakken'!$A1226)</f>
        <v>BUN-720</v>
      </c>
      <c r="B1225" s="1" t="str">
        <f>IF('[1]King plakken'!$G1226="","",'[1]King plakken'!$G1226)</f>
        <v>8713291169500</v>
      </c>
      <c r="C1225" s="1" t="str">
        <f>IF('[1]King plakken'!$D1226="","",'[1]King plakken'!$D1226)</f>
        <v>Gorgels Bobba 20 cm</v>
      </c>
      <c r="D1225" s="3">
        <f>IF('[1]King plakken'!$C1226="","",'[1]King plakken'!$C1226)</f>
        <v>7.85</v>
      </c>
      <c r="E1225" s="3">
        <f>IF('[1]King plakken'!$F1226="","",'[1]King plakken'!$F1226)</f>
        <v>15.99</v>
      </c>
      <c r="F1225" s="4" t="str">
        <f>IF('[1]King plakken'!$B1226="","",IF('[1]King plakken'!$B1226=11,SUBSTITUTE('[1]King plakken'!$B1226,11,"21%"),SUBSTITUTE('[1]King plakken'!$B1226,12,"9%")))</f>
        <v>21%</v>
      </c>
      <c r="G1225" s="2">
        <f>IF('[1]King plakken'!$H1226="","",IF('[1]King plakken'!$H1226-'[1]King plakken'!$I1226-'[1]King plakken'!$J1226&lt;0,0,'[1]King plakken'!$H1226-'[1]King plakken'!$I1226-'[1]King plakken'!$J1226))</f>
        <v>50</v>
      </c>
      <c r="H1225" s="1" t="str">
        <f>IF('[1]King plakken'!$K1226="","",'[1]King plakken'!$K1226)</f>
        <v>Pluche en Speelfiguren-&gt;Pluche</v>
      </c>
      <c r="I1225" s="1" t="str">
        <f>IF('[1]King plakken'!$L1226="","",'[1]King plakken'!$L1226)</f>
        <v>Beschikbaar</v>
      </c>
      <c r="J1225" s="1" t="str">
        <f>IF('[1]King plakken'!$M1226="","",'[1]King plakken'!$M1226)</f>
        <v>Bullseye Network</v>
      </c>
      <c r="K1225" s="1">
        <f>IF('[1]King plakken'!$E1226="","",'[1]King plakken'!$E1226)</f>
        <v>6</v>
      </c>
    </row>
    <row r="1226" spans="1:11" x14ac:dyDescent="0.25">
      <c r="A1226" s="1" t="str">
        <f>IF('[1]King plakken'!$A1227="","",'[1]King plakken'!$A1227)</f>
        <v>BUN-721</v>
      </c>
      <c r="B1226" s="1" t="str">
        <f>IF('[1]King plakken'!$G1227="","",'[1]King plakken'!$G1227)</f>
        <v>8713291169517</v>
      </c>
      <c r="C1226" s="1" t="str">
        <f>IF('[1]King plakken'!$D1227="","",'[1]King plakken'!$D1227)</f>
        <v>Gorgels Bobba 30 cm</v>
      </c>
      <c r="D1226" s="3">
        <f>IF('[1]King plakken'!$C1227="","",'[1]King plakken'!$C1227)</f>
        <v>10</v>
      </c>
      <c r="E1226" s="3">
        <f>IF('[1]King plakken'!$F1227="","",'[1]King plakken'!$F1227)</f>
        <v>19.989999999999998</v>
      </c>
      <c r="F1226" s="4" t="str">
        <f>IF('[1]King plakken'!$B1227="","",IF('[1]King plakken'!$B1227=11,SUBSTITUTE('[1]King plakken'!$B1227,11,"21%"),SUBSTITUTE('[1]King plakken'!$B1227,12,"9%")))</f>
        <v>21%</v>
      </c>
      <c r="G1226" s="2">
        <f>IF('[1]King plakken'!$H1227="","",IF('[1]King plakken'!$H1227-'[1]King plakken'!$I1227-'[1]King plakken'!$J1227&lt;0,0,'[1]King plakken'!$H1227-'[1]King plakken'!$I1227-'[1]King plakken'!$J1227))</f>
        <v>7</v>
      </c>
      <c r="H1226" s="1" t="str">
        <f>IF('[1]King plakken'!$K1227="","",'[1]King plakken'!$K1227)</f>
        <v>Pluche en Speelfiguren-&gt;Pluche</v>
      </c>
      <c r="I1226" s="1" t="str">
        <f>IF('[1]King plakken'!$L1227="","",'[1]King plakken'!$L1227)</f>
        <v>Beschikbaar</v>
      </c>
      <c r="J1226" s="1" t="str">
        <f>IF('[1]King plakken'!$M1227="","",'[1]King plakken'!$M1227)</f>
        <v>Bullseye Network</v>
      </c>
      <c r="K1226" s="1">
        <f>IF('[1]King plakken'!$E1227="","",'[1]King plakken'!$E1227)</f>
        <v>6</v>
      </c>
    </row>
    <row r="1227" spans="1:11" x14ac:dyDescent="0.25">
      <c r="A1227" s="1" t="str">
        <f>IF('[1]King plakken'!$A1228="","",'[1]King plakken'!$A1228)</f>
        <v>BUN-722</v>
      </c>
      <c r="B1227" s="1" t="str">
        <f>IF('[1]King plakken'!$G1228="","",'[1]King plakken'!$G1228)</f>
        <v>8713291169531</v>
      </c>
      <c r="C1227" s="1" t="str">
        <f>IF('[1]King plakken'!$D1228="","",'[1]King plakken'!$D1228)</f>
        <v>Gorgels Bobba Sleutelhanger</v>
      </c>
      <c r="D1227" s="3">
        <f>IF('[1]King plakken'!$C1228="","",'[1]King plakken'!$C1228)</f>
        <v>4</v>
      </c>
      <c r="E1227" s="3">
        <f>IF('[1]King plakken'!$F1228="","",'[1]King plakken'!$F1228)</f>
        <v>7.99</v>
      </c>
      <c r="F1227" s="4" t="str">
        <f>IF('[1]King plakken'!$B1228="","",IF('[1]King plakken'!$B1228=11,SUBSTITUTE('[1]King plakken'!$B1228,11,"21%"),SUBSTITUTE('[1]King plakken'!$B1228,12,"9%")))</f>
        <v>21%</v>
      </c>
      <c r="G1227" s="2">
        <f>IF('[1]King plakken'!$H1228="","",IF('[1]King plakken'!$H1228-'[1]King plakken'!$I1228-'[1]King plakken'!$J1228&lt;0,0,'[1]King plakken'!$H1228-'[1]King plakken'!$I1228-'[1]King plakken'!$J1228))</f>
        <v>9</v>
      </c>
      <c r="H1227" s="1" t="str">
        <f>IF('[1]King plakken'!$K1228="","",'[1]King plakken'!$K1228)</f>
        <v>Pluche en Speelfiguren-&gt;Speelfiguur</v>
      </c>
      <c r="I1227" s="1" t="str">
        <f>IF('[1]King plakken'!$L1228="","",'[1]King plakken'!$L1228)</f>
        <v>Beschikbaar</v>
      </c>
      <c r="J1227" s="1" t="str">
        <f>IF('[1]King plakken'!$M1228="","",'[1]King plakken'!$M1228)</f>
        <v>Bullseye Network</v>
      </c>
      <c r="K1227" s="1">
        <f>IF('[1]King plakken'!$E1228="","",'[1]King plakken'!$E1228)</f>
        <v>12</v>
      </c>
    </row>
    <row r="1228" spans="1:11" x14ac:dyDescent="0.25">
      <c r="A1228" s="1" t="str">
        <f>IF('[1]King plakken'!$A1229="","",'[1]King plakken'!$A1229)</f>
        <v>BUN-741</v>
      </c>
      <c r="B1228" s="1" t="str">
        <f>IF('[1]King plakken'!$G1229="","",'[1]King plakken'!$G1229)</f>
        <v>8713291177772</v>
      </c>
      <c r="C1228" s="1" t="str">
        <f>IF('[1]King plakken'!$D1229="","",'[1]King plakken'!$D1229)</f>
        <v>Gorgels Belia 30 cm</v>
      </c>
      <c r="D1228" s="3">
        <f>IF('[1]King plakken'!$C1229="","",'[1]King plakken'!$C1229)</f>
        <v>10</v>
      </c>
      <c r="E1228" s="3">
        <f>IF('[1]King plakken'!$F1229="","",'[1]King plakken'!$F1229)</f>
        <v>19.989999999999998</v>
      </c>
      <c r="F1228" s="4" t="str">
        <f>IF('[1]King plakken'!$B1229="","",IF('[1]King plakken'!$B1229=11,SUBSTITUTE('[1]King plakken'!$B1229,11,"21%"),SUBSTITUTE('[1]King plakken'!$B1229,12,"9%")))</f>
        <v>21%</v>
      </c>
      <c r="G1228" s="2">
        <f>IF('[1]King plakken'!$H1229="","",IF('[1]King plakken'!$H1229-'[1]King plakken'!$I1229-'[1]King plakken'!$J1229&lt;0,0,'[1]King plakken'!$H1229-'[1]King plakken'!$I1229-'[1]King plakken'!$J1229))</f>
        <v>53</v>
      </c>
      <c r="H1228" s="1" t="str">
        <f>IF('[1]King plakken'!$K1229="","",'[1]King plakken'!$K1229)</f>
        <v>Pluche en Speelfiguren-&gt;Pluche</v>
      </c>
      <c r="I1228" s="1" t="str">
        <f>IF('[1]King plakken'!$L1229="","",'[1]King plakken'!$L1229)</f>
        <v>Beschikbaar</v>
      </c>
      <c r="J1228" s="1" t="str">
        <f>IF('[1]King plakken'!$M1229="","",'[1]King plakken'!$M1229)</f>
        <v>Bullseye Network</v>
      </c>
      <c r="K1228" s="1">
        <f>IF('[1]King plakken'!$E1229="","",'[1]King plakken'!$E1229)</f>
        <v>6</v>
      </c>
    </row>
    <row r="1229" spans="1:11" x14ac:dyDescent="0.25">
      <c r="A1229" s="1" t="str">
        <f>IF('[1]King plakken'!$A1230="","",'[1]King plakken'!$A1230)</f>
        <v>BUN-892</v>
      </c>
      <c r="B1229" s="1" t="str">
        <f>IF('[1]King plakken'!$G1230="","",'[1]King plakken'!$G1230)</f>
        <v>5903263472933</v>
      </c>
      <c r="C1229" s="1" t="str">
        <f>IF('[1]King plakken'!$D1230="","",'[1]King plakken'!$D1230)</f>
        <v>Buurman en Buurman Magneet Geel</v>
      </c>
      <c r="D1229" s="3">
        <f>IF('[1]King plakken'!$C1230="","",'[1]King plakken'!$C1230)</f>
        <v>6.25</v>
      </c>
      <c r="E1229" s="3">
        <f>IF('[1]King plakken'!$F1230="","",'[1]King plakken'!$F1230)</f>
        <v>12.5</v>
      </c>
      <c r="F1229" s="4" t="str">
        <f>IF('[1]King plakken'!$B1230="","",IF('[1]King plakken'!$B1230=11,SUBSTITUTE('[1]King plakken'!$B1230,11,"21%"),SUBSTITUTE('[1]King plakken'!$B1230,12,"9%")))</f>
        <v>21%</v>
      </c>
      <c r="G1229" s="2">
        <f>IF('[1]King plakken'!$H1230="","",IF('[1]King plakken'!$H1230-'[1]King plakken'!$I1230-'[1]King plakken'!$J1230&lt;0,0,'[1]King plakken'!$H1230-'[1]King plakken'!$I1230-'[1]King plakken'!$J1230))</f>
        <v>6</v>
      </c>
      <c r="H1229" s="1" t="str">
        <f>IF('[1]King plakken'!$K1230="","",'[1]King plakken'!$K1230)</f>
        <v>Pluche en Speelfiguren-&gt;Speelfiguur</v>
      </c>
      <c r="I1229" s="1" t="str">
        <f>IF('[1]King plakken'!$L1230="","",'[1]King plakken'!$L1230)</f>
        <v>Beschikbaar</v>
      </c>
      <c r="J1229" s="1" t="str">
        <f>IF('[1]King plakken'!$M1230="","",'[1]King plakken'!$M1230)</f>
        <v>Bullseye Network</v>
      </c>
      <c r="K1229" s="1">
        <f>IF('[1]King plakken'!$E1230="","",'[1]King plakken'!$E1230)</f>
        <v>10</v>
      </c>
    </row>
    <row r="1230" spans="1:11" x14ac:dyDescent="0.25">
      <c r="A1230" s="1" t="str">
        <f>IF('[1]King plakken'!$A1231="","",'[1]King plakken'!$A1231)</f>
        <v>BUN-893</v>
      </c>
      <c r="B1230" s="1" t="str">
        <f>IF('[1]King plakken'!$G1231="","",'[1]King plakken'!$G1231)</f>
        <v>5903263472940</v>
      </c>
      <c r="C1230" s="1" t="str">
        <f>IF('[1]King plakken'!$D1231="","",'[1]King plakken'!$D1231)</f>
        <v>Buurman en Buurman Magneet Rood</v>
      </c>
      <c r="D1230" s="3">
        <f>IF('[1]King plakken'!$C1231="","",'[1]King plakken'!$C1231)</f>
        <v>6.25</v>
      </c>
      <c r="E1230" s="3">
        <f>IF('[1]King plakken'!$F1231="","",'[1]King plakken'!$F1231)</f>
        <v>12.5</v>
      </c>
      <c r="F1230" s="4" t="str">
        <f>IF('[1]King plakken'!$B1231="","",IF('[1]King plakken'!$B1231=11,SUBSTITUTE('[1]King plakken'!$B1231,11,"21%"),SUBSTITUTE('[1]King plakken'!$B1231,12,"9%")))</f>
        <v>21%</v>
      </c>
      <c r="G1230" s="2">
        <f>IF('[1]King plakken'!$H1231="","",IF('[1]King plakken'!$H1231-'[1]King plakken'!$I1231-'[1]King plakken'!$J1231&lt;0,0,'[1]King plakken'!$H1231-'[1]King plakken'!$I1231-'[1]King plakken'!$J1231))</f>
        <v>6</v>
      </c>
      <c r="H1230" s="1" t="str">
        <f>IF('[1]King plakken'!$K1231="","",'[1]King plakken'!$K1231)</f>
        <v>Pluche en Speelfiguren-&gt;Speelfiguur</v>
      </c>
      <c r="I1230" s="1" t="str">
        <f>IF('[1]King plakken'!$L1231="","",'[1]King plakken'!$L1231)</f>
        <v>Beschikbaar</v>
      </c>
      <c r="J1230" s="1" t="str">
        <f>IF('[1]King plakken'!$M1231="","",'[1]King plakken'!$M1231)</f>
        <v>Bullseye Network</v>
      </c>
      <c r="K1230" s="1">
        <f>IF('[1]King plakken'!$E1231="","",'[1]King plakken'!$E1231)</f>
        <v>10</v>
      </c>
    </row>
    <row r="1231" spans="1:11" x14ac:dyDescent="0.25">
      <c r="A1231" s="1" t="str">
        <f>IF('[1]King plakken'!$A1232="","",'[1]King plakken'!$A1232)</f>
        <v>BUN-894</v>
      </c>
      <c r="B1231" s="1" t="str">
        <f>IF('[1]King plakken'!$G1232="","",'[1]King plakken'!$G1232)</f>
        <v>5903263472384</v>
      </c>
      <c r="C1231" s="1" t="str">
        <f>IF('[1]King plakken'!$D1232="","",'[1]King plakken'!$D1232)</f>
        <v>Buurman en Buurman Pennenhouder Geel</v>
      </c>
      <c r="D1231" s="3">
        <f>IF('[1]King plakken'!$C1232="","",'[1]King plakken'!$C1232)</f>
        <v>11.2</v>
      </c>
      <c r="E1231" s="3">
        <f>IF('[1]King plakken'!$F1232="","",'[1]King plakken'!$F1232)</f>
        <v>19.989999999999998</v>
      </c>
      <c r="F1231" s="4" t="str">
        <f>IF('[1]King plakken'!$B1232="","",IF('[1]King plakken'!$B1232=11,SUBSTITUTE('[1]King plakken'!$B1232,11,"21%"),SUBSTITUTE('[1]King plakken'!$B1232,12,"9%")))</f>
        <v>21%</v>
      </c>
      <c r="G1231" s="2">
        <f>IF('[1]King plakken'!$H1232="","",IF('[1]King plakken'!$H1232-'[1]King plakken'!$I1232-'[1]King plakken'!$J1232&lt;0,0,'[1]King plakken'!$H1232-'[1]King plakken'!$I1232-'[1]King plakken'!$J1232))</f>
        <v>4</v>
      </c>
      <c r="H1231" s="1" t="str">
        <f>IF('[1]King plakken'!$K1232="","",'[1]King plakken'!$K1232)</f>
        <v>Pluche en Speelfiguren-&gt;Speelfiguur</v>
      </c>
      <c r="I1231" s="1" t="str">
        <f>IF('[1]King plakken'!$L1232="","",'[1]King plakken'!$L1232)</f>
        <v>Beschikbaar</v>
      </c>
      <c r="J1231" s="1" t="str">
        <f>IF('[1]King plakken'!$M1232="","",'[1]King plakken'!$M1232)</f>
        <v>Bullseye Network</v>
      </c>
      <c r="K1231" s="1">
        <f>IF('[1]King plakken'!$E1232="","",'[1]King plakken'!$E1232)</f>
        <v>5</v>
      </c>
    </row>
    <row r="1232" spans="1:11" x14ac:dyDescent="0.25">
      <c r="A1232" s="1" t="str">
        <f>IF('[1]King plakken'!$A1233="","",'[1]King plakken'!$A1233)</f>
        <v>BUN-895</v>
      </c>
      <c r="B1232" s="1" t="str">
        <f>IF('[1]King plakken'!$G1233="","",'[1]King plakken'!$G1233)</f>
        <v>5903263472391</v>
      </c>
      <c r="C1232" s="1" t="str">
        <f>IF('[1]King plakken'!$D1233="","",'[1]King plakken'!$D1233)</f>
        <v>Buurman en Buurman Pennenhouder Rood</v>
      </c>
      <c r="D1232" s="3">
        <f>IF('[1]King plakken'!$C1233="","",'[1]King plakken'!$C1233)</f>
        <v>11.2</v>
      </c>
      <c r="E1232" s="3">
        <f>IF('[1]King plakken'!$F1233="","",'[1]King plakken'!$F1233)</f>
        <v>19.989999999999998</v>
      </c>
      <c r="F1232" s="4" t="str">
        <f>IF('[1]King plakken'!$B1233="","",IF('[1]King plakken'!$B1233=11,SUBSTITUTE('[1]King plakken'!$B1233,11,"21%"),SUBSTITUTE('[1]King plakken'!$B1233,12,"9%")))</f>
        <v>21%</v>
      </c>
      <c r="G1232" s="2">
        <f>IF('[1]King plakken'!$H1233="","",IF('[1]King plakken'!$H1233-'[1]King plakken'!$I1233-'[1]King plakken'!$J1233&lt;0,0,'[1]King plakken'!$H1233-'[1]King plakken'!$I1233-'[1]King plakken'!$J1233))</f>
        <v>3</v>
      </c>
      <c r="H1232" s="1" t="str">
        <f>IF('[1]King plakken'!$K1233="","",'[1]King plakken'!$K1233)</f>
        <v>Pluche en Speelfiguren-&gt;Speelfiguur</v>
      </c>
      <c r="I1232" s="1" t="str">
        <f>IF('[1]King plakken'!$L1233="","",'[1]King plakken'!$L1233)</f>
        <v>Beschikbaar</v>
      </c>
      <c r="J1232" s="1" t="str">
        <f>IF('[1]King plakken'!$M1233="","",'[1]King plakken'!$M1233)</f>
        <v>Bullseye Network</v>
      </c>
      <c r="K1232" s="1">
        <f>IF('[1]King plakken'!$E1233="","",'[1]King plakken'!$E1233)</f>
        <v>5</v>
      </c>
    </row>
    <row r="1233" spans="1:11" x14ac:dyDescent="0.25">
      <c r="A1233" s="1" t="str">
        <f>IF('[1]King plakken'!$A1234="","",'[1]King plakken'!$A1234)</f>
        <v>CHW-013114</v>
      </c>
      <c r="B1233" s="1" t="str">
        <f>IF('[1]King plakken'!$G1234="","",'[1]King plakken'!$G1234)</f>
        <v>5015766013114</v>
      </c>
      <c r="C1233" s="1" t="str">
        <f>IF('[1]King plakken'!$D1234="","",'[1]King plakken'!$D1234)</f>
        <v>World's Smallest - Matterhorn (1000)</v>
      </c>
      <c r="D1233" s="3">
        <f>IF('[1]King plakken'!$C1234="","",'[1]King plakken'!$C1234)</f>
        <v>5</v>
      </c>
      <c r="E1233" s="3">
        <f>IF('[1]King plakken'!$F1234="","",'[1]King plakken'!$F1234)</f>
        <v>9.99</v>
      </c>
      <c r="F1233" s="4" t="str">
        <f>IF('[1]King plakken'!$B1234="","",IF('[1]King plakken'!$B1234=11,SUBSTITUTE('[1]King plakken'!$B1234,11,"21%"),SUBSTITUTE('[1]King plakken'!$B1234,12,"9%")))</f>
        <v>21%</v>
      </c>
      <c r="G1233" s="2">
        <f>IF('[1]King plakken'!$H1234="","",IF('[1]King plakken'!$H1234-'[1]King plakken'!$I1234-'[1]King plakken'!$J1234&lt;0,0,'[1]King plakken'!$H1234-'[1]King plakken'!$I1234-'[1]King plakken'!$J1234))</f>
        <v>0</v>
      </c>
      <c r="H1233" s="1" t="str">
        <f>IF('[1]King plakken'!$K1234="","",'[1]King plakken'!$K1234)</f>
        <v>Puzzels-&gt;Puzzel; OP = OP</v>
      </c>
      <c r="I1233" s="1" t="str">
        <f>IF('[1]King plakken'!$L1234="","",'[1]King plakken'!$L1234)</f>
        <v>Uitloop</v>
      </c>
      <c r="J1233" s="1" t="str">
        <f>IF('[1]King plakken'!$M1234="","",'[1]King plakken'!$M1234)</f>
        <v>Cheatwell</v>
      </c>
      <c r="K1233" s="1">
        <f>IF('[1]King plakken'!$E1234="","",'[1]King plakken'!$E1234)</f>
        <v>6</v>
      </c>
    </row>
    <row r="1234" spans="1:11" x14ac:dyDescent="0.25">
      <c r="A1234" s="1" t="str">
        <f>IF('[1]King plakken'!$A1235="","",'[1]King plakken'!$A1235)</f>
        <v>CHW-013138</v>
      </c>
      <c r="B1234" s="1" t="str">
        <f>IF('[1]King plakken'!$G1235="","",'[1]King plakken'!$G1235)</f>
        <v>5015766013138</v>
      </c>
      <c r="C1234" s="1" t="str">
        <f>IF('[1]King plakken'!$D1235="","",'[1]King plakken'!$D1235)</f>
        <v>World's Smallest - Colosseum (1000)</v>
      </c>
      <c r="D1234" s="3">
        <f>IF('[1]King plakken'!$C1235="","",'[1]King plakken'!$C1235)</f>
        <v>5</v>
      </c>
      <c r="E1234" s="3">
        <f>IF('[1]King plakken'!$F1235="","",'[1]King plakken'!$F1235)</f>
        <v>9.99</v>
      </c>
      <c r="F1234" s="4" t="str">
        <f>IF('[1]King plakken'!$B1235="","",IF('[1]King plakken'!$B1235=11,SUBSTITUTE('[1]King plakken'!$B1235,11,"21%"),SUBSTITUTE('[1]King plakken'!$B1235,12,"9%")))</f>
        <v>21%</v>
      </c>
      <c r="G1234" s="2">
        <f>IF('[1]King plakken'!$H1235="","",IF('[1]King plakken'!$H1235-'[1]King plakken'!$I1235-'[1]King plakken'!$J1235&lt;0,0,'[1]King plakken'!$H1235-'[1]King plakken'!$I1235-'[1]King plakken'!$J1235))</f>
        <v>45</v>
      </c>
      <c r="H1234" s="1" t="str">
        <f>IF('[1]King plakken'!$K1235="","",'[1]King plakken'!$K1235)</f>
        <v>Puzzels-&gt;Puzzel; OP = OP</v>
      </c>
      <c r="I1234" s="1" t="str">
        <f>IF('[1]King plakken'!$L1235="","",'[1]King plakken'!$L1235)</f>
        <v>Uitloop</v>
      </c>
      <c r="J1234" s="1" t="str">
        <f>IF('[1]King plakken'!$M1235="","",'[1]King plakken'!$M1235)</f>
        <v>Cheatwell</v>
      </c>
      <c r="K1234" s="1">
        <f>IF('[1]King plakken'!$E1235="","",'[1]King plakken'!$E1235)</f>
        <v>6</v>
      </c>
    </row>
    <row r="1235" spans="1:11" x14ac:dyDescent="0.25">
      <c r="A1235" s="1" t="str">
        <f>IF('[1]King plakken'!$A1236="","",'[1]King plakken'!$A1236)</f>
        <v>CHW-013213</v>
      </c>
      <c r="B1235" s="1" t="str">
        <f>IF('[1]King plakken'!$G1236="","",'[1]King plakken'!$G1236)</f>
        <v>5015766013213</v>
      </c>
      <c r="C1235" s="1" t="str">
        <f>IF('[1]King plakken'!$D1236="","",'[1]King plakken'!$D1236)</f>
        <v>World's Smallest - Mount Fuji (1000)</v>
      </c>
      <c r="D1235" s="3">
        <f>IF('[1]King plakken'!$C1236="","",'[1]King plakken'!$C1236)</f>
        <v>5</v>
      </c>
      <c r="E1235" s="3">
        <f>IF('[1]King plakken'!$F1236="","",'[1]King plakken'!$F1236)</f>
        <v>9.99</v>
      </c>
      <c r="F1235" s="4" t="str">
        <f>IF('[1]King plakken'!$B1236="","",IF('[1]King plakken'!$B1236=11,SUBSTITUTE('[1]King plakken'!$B1236,11,"21%"),SUBSTITUTE('[1]King plakken'!$B1236,12,"9%")))</f>
        <v>21%</v>
      </c>
      <c r="G1235" s="2">
        <f>IF('[1]King plakken'!$H1236="","",IF('[1]King plakken'!$H1236-'[1]King plakken'!$I1236-'[1]King plakken'!$J1236&lt;0,0,'[1]King plakken'!$H1236-'[1]King plakken'!$I1236-'[1]King plakken'!$J1236))</f>
        <v>145</v>
      </c>
      <c r="H1235" s="1" t="str">
        <f>IF('[1]King plakken'!$K1236="","",'[1]King plakken'!$K1236)</f>
        <v>Puzzels-&gt;Puzzel; OP = OP</v>
      </c>
      <c r="I1235" s="1" t="str">
        <f>IF('[1]King plakken'!$L1236="","",'[1]King plakken'!$L1236)</f>
        <v>Uitloop</v>
      </c>
      <c r="J1235" s="1" t="str">
        <f>IF('[1]King plakken'!$M1236="","",'[1]King plakken'!$M1236)</f>
        <v>Cheatwell</v>
      </c>
      <c r="K1235" s="1">
        <f>IF('[1]King plakken'!$E1236="","",'[1]King plakken'!$E1236)</f>
        <v>6</v>
      </c>
    </row>
    <row r="1236" spans="1:11" x14ac:dyDescent="0.25">
      <c r="A1236" s="1" t="str">
        <f>IF('[1]King plakken'!$A1237="","",'[1]King plakken'!$A1237)</f>
        <v>CHW-013220</v>
      </c>
      <c r="B1236" s="1" t="str">
        <f>IF('[1]King plakken'!$G1237="","",'[1]King plakken'!$G1237)</f>
        <v>5015766013220</v>
      </c>
      <c r="C1236" s="1" t="str">
        <f>IF('[1]King plakken'!$D1237="","",'[1]King plakken'!$D1237)</f>
        <v>World's Smallest - Phuket (1000)</v>
      </c>
      <c r="D1236" s="3">
        <f>IF('[1]King plakken'!$C1237="","",'[1]King plakken'!$C1237)</f>
        <v>5</v>
      </c>
      <c r="E1236" s="3">
        <f>IF('[1]King plakken'!$F1237="","",'[1]King plakken'!$F1237)</f>
        <v>9.99</v>
      </c>
      <c r="F1236" s="4" t="str">
        <f>IF('[1]King plakken'!$B1237="","",IF('[1]King plakken'!$B1237=11,SUBSTITUTE('[1]King plakken'!$B1237,11,"21%"),SUBSTITUTE('[1]King plakken'!$B1237,12,"9%")))</f>
        <v>21%</v>
      </c>
      <c r="G1236" s="2">
        <f>IF('[1]King plakken'!$H1237="","",IF('[1]King plakken'!$H1237-'[1]King plakken'!$I1237-'[1]King plakken'!$J1237&lt;0,0,'[1]King plakken'!$H1237-'[1]King plakken'!$I1237-'[1]King plakken'!$J1237))</f>
        <v>137</v>
      </c>
      <c r="H1236" s="1" t="str">
        <f>IF('[1]King plakken'!$K1237="","",'[1]King plakken'!$K1237)</f>
        <v>Puzzels-&gt;Puzzel; OP = OP</v>
      </c>
      <c r="I1236" s="1" t="str">
        <f>IF('[1]King plakken'!$L1237="","",'[1]King plakken'!$L1237)</f>
        <v>Uitloop</v>
      </c>
      <c r="J1236" s="1" t="str">
        <f>IF('[1]King plakken'!$M1237="","",'[1]King plakken'!$M1237)</f>
        <v>Cheatwell</v>
      </c>
      <c r="K1236" s="1">
        <f>IF('[1]King plakken'!$E1237="","",'[1]King plakken'!$E1237)</f>
        <v>6</v>
      </c>
    </row>
    <row r="1237" spans="1:11" x14ac:dyDescent="0.25">
      <c r="A1237" s="1" t="str">
        <f>IF('[1]King plakken'!$A1238="","",'[1]King plakken'!$A1238)</f>
        <v>CHW-013251</v>
      </c>
      <c r="B1237" s="1" t="str">
        <f>IF('[1]King plakken'!$G1238="","",'[1]King plakken'!$G1238)</f>
        <v>5015766013251</v>
      </c>
      <c r="C1237" s="1" t="str">
        <f>IF('[1]King plakken'!$D1238="","",'[1]King plakken'!$D1238)</f>
        <v>World's Smallest - Strasbourg (1000)</v>
      </c>
      <c r="D1237" s="3">
        <f>IF('[1]King plakken'!$C1238="","",'[1]King plakken'!$C1238)</f>
        <v>5</v>
      </c>
      <c r="E1237" s="3">
        <f>IF('[1]King plakken'!$F1238="","",'[1]King plakken'!$F1238)</f>
        <v>9.99</v>
      </c>
      <c r="F1237" s="4" t="str">
        <f>IF('[1]King plakken'!$B1238="","",IF('[1]King plakken'!$B1238=11,SUBSTITUTE('[1]King plakken'!$B1238,11,"21%"),SUBSTITUTE('[1]King plakken'!$B1238,12,"9%")))</f>
        <v>21%</v>
      </c>
      <c r="G1237" s="2">
        <f>IF('[1]King plakken'!$H1238="","",IF('[1]King plakken'!$H1238-'[1]King plakken'!$I1238-'[1]King plakken'!$J1238&lt;0,0,'[1]King plakken'!$H1238-'[1]King plakken'!$I1238-'[1]King plakken'!$J1238))</f>
        <v>70</v>
      </c>
      <c r="H1237" s="1" t="str">
        <f>IF('[1]King plakken'!$K1238="","",'[1]King plakken'!$K1238)</f>
        <v>Puzzels-&gt;Puzzel; OP = OP</v>
      </c>
      <c r="I1237" s="1" t="str">
        <f>IF('[1]King plakken'!$L1238="","",'[1]King plakken'!$L1238)</f>
        <v>Uitloop</v>
      </c>
      <c r="J1237" s="1" t="str">
        <f>IF('[1]King plakken'!$M1238="","",'[1]King plakken'!$M1238)</f>
        <v>Cheatwell</v>
      </c>
      <c r="K1237" s="1">
        <f>IF('[1]King plakken'!$E1238="","",'[1]King plakken'!$E1238)</f>
        <v>6</v>
      </c>
    </row>
    <row r="1238" spans="1:11" x14ac:dyDescent="0.25">
      <c r="A1238" s="1" t="str">
        <f>IF('[1]King plakken'!$A1239="","",'[1]King plakken'!$A1239)</f>
        <v>CHW-013343</v>
      </c>
      <c r="B1238" s="1" t="str">
        <f>IF('[1]King plakken'!$G1239="","",'[1]King plakken'!$G1239)</f>
        <v>5015766013343</v>
      </c>
      <c r="C1238" s="1" t="str">
        <f>IF('[1]King plakken'!$D1239="","",'[1]King plakken'!$D1239)</f>
        <v>World's Smallest - Eiffel Tower, Paris (1000) (U)</v>
      </c>
      <c r="D1238" s="3">
        <f>IF('[1]King plakken'!$C1239="","",'[1]King plakken'!$C1239)</f>
        <v>5</v>
      </c>
      <c r="E1238" s="3">
        <f>IF('[1]King plakken'!$F1239="","",'[1]King plakken'!$F1239)</f>
        <v>9.99</v>
      </c>
      <c r="F1238" s="4" t="str">
        <f>IF('[1]King plakken'!$B1239="","",IF('[1]King plakken'!$B1239=11,SUBSTITUTE('[1]King plakken'!$B1239,11,"21%"),SUBSTITUTE('[1]King plakken'!$B1239,12,"9%")))</f>
        <v>21%</v>
      </c>
      <c r="G1238" s="2">
        <f>IF('[1]King plakken'!$H1239="","",IF('[1]King plakken'!$H1239-'[1]King plakken'!$I1239-'[1]King plakken'!$J1239&lt;0,0,'[1]King plakken'!$H1239-'[1]King plakken'!$I1239-'[1]King plakken'!$J1239))</f>
        <v>3</v>
      </c>
      <c r="H1238" s="1" t="str">
        <f>IF('[1]King plakken'!$K1239="","",'[1]King plakken'!$K1239)</f>
        <v>Puzzels-&gt;Puzzel; OP = OP</v>
      </c>
      <c r="I1238" s="1" t="str">
        <f>IF('[1]King plakken'!$L1239="","",'[1]King plakken'!$L1239)</f>
        <v>Uitloop</v>
      </c>
      <c r="J1238" s="1" t="str">
        <f>IF('[1]King plakken'!$M1239="","",'[1]King plakken'!$M1239)</f>
        <v>Cheatwell</v>
      </c>
      <c r="K1238" s="1">
        <f>IF('[1]King plakken'!$E1239="","",'[1]King plakken'!$E1239)</f>
        <v>6</v>
      </c>
    </row>
    <row r="1239" spans="1:11" x14ac:dyDescent="0.25">
      <c r="A1239" s="1" t="str">
        <f>IF('[1]King plakken'!$A1240="","",'[1]King plakken'!$A1240)</f>
        <v>CHW-013572</v>
      </c>
      <c r="B1239" s="1" t="str">
        <f>IF('[1]King plakken'!$G1240="","",'[1]King plakken'!$G1240)</f>
        <v>5015766013572</v>
      </c>
      <c r="C1239" s="1" t="str">
        <f>IF('[1]King plakken'!$D1240="","",'[1]King plakken'!$D1240)</f>
        <v>World's Smallest - Polperro (1000) (U)</v>
      </c>
      <c r="D1239" s="3">
        <f>IF('[1]King plakken'!$C1240="","",'[1]King plakken'!$C1240)</f>
        <v>5</v>
      </c>
      <c r="E1239" s="3">
        <f>IF('[1]King plakken'!$F1240="","",'[1]King plakken'!$F1240)</f>
        <v>9.99</v>
      </c>
      <c r="F1239" s="4" t="str">
        <f>IF('[1]King plakken'!$B1240="","",IF('[1]King plakken'!$B1240=11,SUBSTITUTE('[1]King plakken'!$B1240,11,"21%"),SUBSTITUTE('[1]King plakken'!$B1240,12,"9%")))</f>
        <v>21%</v>
      </c>
      <c r="G1239" s="2">
        <f>IF('[1]King plakken'!$H1240="","",IF('[1]King plakken'!$H1240-'[1]King plakken'!$I1240-'[1]King plakken'!$J1240&lt;0,0,'[1]King plakken'!$H1240-'[1]King plakken'!$I1240-'[1]King plakken'!$J1240))</f>
        <v>41</v>
      </c>
      <c r="H1239" s="1" t="str">
        <f>IF('[1]King plakken'!$K1240="","",'[1]King plakken'!$K1240)</f>
        <v>Puzzels-&gt;Puzzel; OP = OP</v>
      </c>
      <c r="I1239" s="1" t="str">
        <f>IF('[1]King plakken'!$L1240="","",'[1]King plakken'!$L1240)</f>
        <v>Uitloop</v>
      </c>
      <c r="J1239" s="1" t="str">
        <f>IF('[1]King plakken'!$M1240="","",'[1]King plakken'!$M1240)</f>
        <v>Cheatwell</v>
      </c>
      <c r="K1239" s="1">
        <f>IF('[1]King plakken'!$E1240="","",'[1]King plakken'!$E1240)</f>
        <v>6</v>
      </c>
    </row>
    <row r="1240" spans="1:11" x14ac:dyDescent="0.25">
      <c r="A1240" s="1" t="str">
        <f>IF('[1]King plakken'!$A1241="","",'[1]King plakken'!$A1241)</f>
        <v>CHW-013916</v>
      </c>
      <c r="B1240" s="1" t="str">
        <f>IF('[1]King plakken'!$G1241="","",'[1]King plakken'!$G1241)</f>
        <v>5015766013916</v>
      </c>
      <c r="C1240" s="1" t="str">
        <f>IF('[1]King plakken'!$D1241="","",'[1]King plakken'!$D1241)</f>
        <v>World's Smallest - Machu Picchu (1000)</v>
      </c>
      <c r="D1240" s="3">
        <f>IF('[1]King plakken'!$C1241="","",'[1]King plakken'!$C1241)</f>
        <v>5</v>
      </c>
      <c r="E1240" s="3">
        <f>IF('[1]King plakken'!$F1241="","",'[1]King plakken'!$F1241)</f>
        <v>9.99</v>
      </c>
      <c r="F1240" s="4" t="str">
        <f>IF('[1]King plakken'!$B1241="","",IF('[1]King plakken'!$B1241=11,SUBSTITUTE('[1]King plakken'!$B1241,11,"21%"),SUBSTITUTE('[1]King plakken'!$B1241,12,"9%")))</f>
        <v>21%</v>
      </c>
      <c r="G1240" s="2">
        <f>IF('[1]King plakken'!$H1241="","",IF('[1]King plakken'!$H1241-'[1]King plakken'!$I1241-'[1]King plakken'!$J1241&lt;0,0,'[1]King plakken'!$H1241-'[1]King plakken'!$I1241-'[1]King plakken'!$J1241))</f>
        <v>27</v>
      </c>
      <c r="H1240" s="1" t="str">
        <f>IF('[1]King plakken'!$K1241="","",'[1]King plakken'!$K1241)</f>
        <v>Puzzels-&gt;Puzzel; OP = OP</v>
      </c>
      <c r="I1240" s="1" t="str">
        <f>IF('[1]King plakken'!$L1241="","",'[1]King plakken'!$L1241)</f>
        <v>Uitloop</v>
      </c>
      <c r="J1240" s="1" t="str">
        <f>IF('[1]King plakken'!$M1241="","",'[1]King plakken'!$M1241)</f>
        <v>Cheatwell</v>
      </c>
      <c r="K1240" s="1">
        <f>IF('[1]King plakken'!$E1241="","",'[1]King plakken'!$E1241)</f>
        <v>6</v>
      </c>
    </row>
    <row r="1241" spans="1:11" x14ac:dyDescent="0.25">
      <c r="A1241" s="1" t="str">
        <f>IF('[1]King plakken'!$A1242="","",'[1]King plakken'!$A1242)</f>
        <v>CHW-013985</v>
      </c>
      <c r="B1241" s="1" t="str">
        <f>IF('[1]King plakken'!$G1242="","",'[1]King plakken'!$G1242)</f>
        <v>5015766013985</v>
      </c>
      <c r="C1241" s="1" t="str">
        <f>IF('[1]King plakken'!$D1242="","",'[1]King plakken'!$D1242)</f>
        <v>World's Smallest - Venice Canals (1000)</v>
      </c>
      <c r="D1241" s="3">
        <f>IF('[1]King plakken'!$C1242="","",'[1]King plakken'!$C1242)</f>
        <v>5</v>
      </c>
      <c r="E1241" s="3">
        <f>IF('[1]King plakken'!$F1242="","",'[1]King plakken'!$F1242)</f>
        <v>9.99</v>
      </c>
      <c r="F1241" s="4" t="str">
        <f>IF('[1]King plakken'!$B1242="","",IF('[1]King plakken'!$B1242=11,SUBSTITUTE('[1]King plakken'!$B1242,11,"21%"),SUBSTITUTE('[1]King plakken'!$B1242,12,"9%")))</f>
        <v>21%</v>
      </c>
      <c r="G1241" s="2">
        <f>IF('[1]King plakken'!$H1242="","",IF('[1]King plakken'!$H1242-'[1]King plakken'!$I1242-'[1]King plakken'!$J1242&lt;0,0,'[1]King plakken'!$H1242-'[1]King plakken'!$I1242-'[1]King plakken'!$J1242))</f>
        <v>8</v>
      </c>
      <c r="H1241" s="1" t="str">
        <f>IF('[1]King plakken'!$K1242="","",'[1]King plakken'!$K1242)</f>
        <v>Puzzels-&gt;Puzzel; OP = OP</v>
      </c>
      <c r="I1241" s="1" t="str">
        <f>IF('[1]King plakken'!$L1242="","",'[1]King plakken'!$L1242)</f>
        <v>Uitloop</v>
      </c>
      <c r="J1241" s="1" t="str">
        <f>IF('[1]King plakken'!$M1242="","",'[1]King plakken'!$M1242)</f>
        <v>Cheatwell</v>
      </c>
      <c r="K1241" s="1">
        <f>IF('[1]King plakken'!$E1242="","",'[1]King plakken'!$E1242)</f>
        <v>6</v>
      </c>
    </row>
    <row r="1242" spans="1:11" x14ac:dyDescent="0.25">
      <c r="A1242" s="1" t="str">
        <f>IF('[1]King plakken'!$A1243="","",'[1]King plakken'!$A1243)</f>
        <v>CHW-013992</v>
      </c>
      <c r="B1242" s="1" t="str">
        <f>IF('[1]King plakken'!$G1243="","",'[1]King plakken'!$G1243)</f>
        <v>5015766013992</v>
      </c>
      <c r="C1242" s="1" t="str">
        <f>IF('[1]King plakken'!$D1243="","",'[1]King plakken'!$D1243)</f>
        <v>World's Smallest - Prague Bridges (1000)</v>
      </c>
      <c r="D1242" s="3">
        <f>IF('[1]King plakken'!$C1243="","",'[1]King plakken'!$C1243)</f>
        <v>5</v>
      </c>
      <c r="E1242" s="3">
        <f>IF('[1]King plakken'!$F1243="","",'[1]King plakken'!$F1243)</f>
        <v>9.99</v>
      </c>
      <c r="F1242" s="4" t="str">
        <f>IF('[1]King plakken'!$B1243="","",IF('[1]King plakken'!$B1243=11,SUBSTITUTE('[1]King plakken'!$B1243,11,"21%"),SUBSTITUTE('[1]King plakken'!$B1243,12,"9%")))</f>
        <v>21%</v>
      </c>
      <c r="G1242" s="2">
        <f>IF('[1]King plakken'!$H1243="","",IF('[1]King plakken'!$H1243-'[1]King plakken'!$I1243-'[1]King plakken'!$J1243&lt;0,0,'[1]King plakken'!$H1243-'[1]King plakken'!$I1243-'[1]King plakken'!$J1243))</f>
        <v>54</v>
      </c>
      <c r="H1242" s="1" t="str">
        <f>IF('[1]King plakken'!$K1243="","",'[1]King plakken'!$K1243)</f>
        <v>Puzzels-&gt;Puzzel; OP = OP</v>
      </c>
      <c r="I1242" s="1" t="str">
        <f>IF('[1]King plakken'!$L1243="","",'[1]King plakken'!$L1243)</f>
        <v>Uitloop</v>
      </c>
      <c r="J1242" s="1" t="str">
        <f>IF('[1]King plakken'!$M1243="","",'[1]King plakken'!$M1243)</f>
        <v>Cheatwell</v>
      </c>
      <c r="K1242" s="1">
        <f>IF('[1]King plakken'!$E1243="","",'[1]King plakken'!$E1243)</f>
        <v>6</v>
      </c>
    </row>
    <row r="1243" spans="1:11" x14ac:dyDescent="0.25">
      <c r="A1243" s="1" t="str">
        <f>IF('[1]King plakken'!$A1244="","",'[1]King plakken'!$A1244)</f>
        <v>CHW-01777</v>
      </c>
      <c r="B1243" s="1" t="str">
        <f>IF('[1]King plakken'!$G1244="","",'[1]King plakken'!$G1244)</f>
        <v>5015766001777</v>
      </c>
      <c r="C1243" s="1" t="str">
        <f>IF('[1]King plakken'!$D1244="","",'[1]King plakken'!$D1244)</f>
        <v>Charades (U)</v>
      </c>
      <c r="D1243" s="3">
        <f>IF('[1]King plakken'!$C1244="","",'[1]King plakken'!$C1244)</f>
        <v>12.5</v>
      </c>
      <c r="E1243" s="3">
        <f>IF('[1]King plakken'!$F1244="","",'[1]King plakken'!$F1244)</f>
        <v>24.99</v>
      </c>
      <c r="F1243" s="4" t="str">
        <f>IF('[1]King plakken'!$B1244="","",IF('[1]King plakken'!$B1244=11,SUBSTITUTE('[1]King plakken'!$B1244,11,"21%"),SUBSTITUTE('[1]King plakken'!$B1244,12,"9%")))</f>
        <v>21%</v>
      </c>
      <c r="G1243" s="2">
        <f>IF('[1]King plakken'!$H1244="","",IF('[1]King plakken'!$H1244-'[1]King plakken'!$I1244-'[1]King plakken'!$J1244&lt;0,0,'[1]King plakken'!$H1244-'[1]King plakken'!$I1244-'[1]King plakken'!$J1244))</f>
        <v>14</v>
      </c>
      <c r="H1243" s="1" t="str">
        <f>IF('[1]King plakken'!$K1244="","",'[1]King plakken'!$K1244)</f>
        <v>Spellen-&gt;Partygames; OP = OP</v>
      </c>
      <c r="I1243" s="1" t="str">
        <f>IF('[1]King plakken'!$L1244="","",'[1]King plakken'!$L1244)</f>
        <v>Uitloop</v>
      </c>
      <c r="J1243" s="1" t="str">
        <f>IF('[1]King plakken'!$M1244="","",'[1]King plakken'!$M1244)</f>
        <v>Cheatwell</v>
      </c>
      <c r="K1243" s="1">
        <f>IF('[1]King plakken'!$E1244="","",'[1]King plakken'!$E1244)</f>
        <v>6</v>
      </c>
    </row>
    <row r="1244" spans="1:11" x14ac:dyDescent="0.25">
      <c r="A1244" s="1" t="str">
        <f>IF('[1]King plakken'!$A1245="","",'[1]King plakken'!$A1245)</f>
        <v>CHW-01975</v>
      </c>
      <c r="B1244" s="1" t="str">
        <f>IF('[1]King plakken'!$G1245="","",'[1]King plakken'!$G1245)</f>
        <v>5015766001975</v>
      </c>
      <c r="C1244" s="1" t="str">
        <f>IF('[1]King plakken'!$D1245="","",'[1]King plakken'!$D1245)</f>
        <v>Topix (U)</v>
      </c>
      <c r="D1244" s="3">
        <f>IF('[1]King plakken'!$C1245="","",'[1]King plakken'!$C1245)</f>
        <v>12.5</v>
      </c>
      <c r="E1244" s="3">
        <f>IF('[1]King plakken'!$F1245="","",'[1]King plakken'!$F1245)</f>
        <v>24.99</v>
      </c>
      <c r="F1244" s="4" t="str">
        <f>IF('[1]King plakken'!$B1245="","",IF('[1]King plakken'!$B1245=11,SUBSTITUTE('[1]King plakken'!$B1245,11,"21%"),SUBSTITUTE('[1]King plakken'!$B1245,12,"9%")))</f>
        <v>21%</v>
      </c>
      <c r="G1244" s="2">
        <f>IF('[1]King plakken'!$H1245="","",IF('[1]King plakken'!$H1245-'[1]King plakken'!$I1245-'[1]King plakken'!$J1245&lt;0,0,'[1]King plakken'!$H1245-'[1]King plakken'!$I1245-'[1]King plakken'!$J1245))</f>
        <v>28</v>
      </c>
      <c r="H1244" s="1" t="str">
        <f>IF('[1]King plakken'!$K1245="","",'[1]King plakken'!$K1245)</f>
        <v>Spellen-&gt;Bordspel; OP = OP</v>
      </c>
      <c r="I1244" s="1" t="str">
        <f>IF('[1]King plakken'!$L1245="","",'[1]King plakken'!$L1245)</f>
        <v>Uitloop</v>
      </c>
      <c r="J1244" s="1" t="str">
        <f>IF('[1]King plakken'!$M1245="","",'[1]King plakken'!$M1245)</f>
        <v>Cheatwell</v>
      </c>
      <c r="K1244" s="1">
        <f>IF('[1]King plakken'!$E1245="","",'[1]King plakken'!$E1245)</f>
        <v>6</v>
      </c>
    </row>
    <row r="1245" spans="1:11" x14ac:dyDescent="0.25">
      <c r="A1245" s="1" t="str">
        <f>IF('[1]King plakken'!$A1246="","",'[1]King plakken'!$A1246)</f>
        <v>CHW-06130</v>
      </c>
      <c r="B1245" s="1" t="str">
        <f>IF('[1]King plakken'!$G1246="","",'[1]King plakken'!$G1246)</f>
        <v>5015766006130</v>
      </c>
      <c r="C1245" s="1" t="str">
        <f>IF('[1]King plakken'!$D1246="","",'[1]King plakken'!$D1246)</f>
        <v>Tension Family (U)</v>
      </c>
      <c r="D1245" s="3">
        <f>IF('[1]King plakken'!$C1246="","",'[1]King plakken'!$C1246)</f>
        <v>12.5</v>
      </c>
      <c r="E1245" s="3">
        <f>IF('[1]King plakken'!$F1246="","",'[1]King plakken'!$F1246)</f>
        <v>24.99</v>
      </c>
      <c r="F1245" s="4" t="str">
        <f>IF('[1]King plakken'!$B1246="","",IF('[1]King plakken'!$B1246=11,SUBSTITUTE('[1]King plakken'!$B1246,11,"21%"),SUBSTITUTE('[1]King plakken'!$B1246,12,"9%")))</f>
        <v>21%</v>
      </c>
      <c r="G1245" s="2">
        <f>IF('[1]King plakken'!$H1246="","",IF('[1]King plakken'!$H1246-'[1]King plakken'!$I1246-'[1]King plakken'!$J1246&lt;0,0,'[1]King plakken'!$H1246-'[1]King plakken'!$I1246-'[1]King plakken'!$J1246))</f>
        <v>21</v>
      </c>
      <c r="H1245" s="1" t="str">
        <f>IF('[1]King plakken'!$K1246="","",'[1]King plakken'!$K1246)</f>
        <v>Spellen-&gt;Bordspel; OP = OP</v>
      </c>
      <c r="I1245" s="1" t="str">
        <f>IF('[1]King plakken'!$L1246="","",'[1]King plakken'!$L1246)</f>
        <v>Uitloop</v>
      </c>
      <c r="J1245" s="1" t="str">
        <f>IF('[1]King plakken'!$M1246="","",'[1]King plakken'!$M1246)</f>
        <v>Cheatwell</v>
      </c>
      <c r="K1245" s="1">
        <f>IF('[1]King plakken'!$E1246="","",'[1]King plakken'!$E1246)</f>
        <v>6</v>
      </c>
    </row>
    <row r="1246" spans="1:11" x14ac:dyDescent="0.25">
      <c r="A1246" s="1" t="str">
        <f>IF('[1]King plakken'!$A1247="","",'[1]King plakken'!$A1247)</f>
        <v>CHW-09520</v>
      </c>
      <c r="B1246" s="1" t="str">
        <f>IF('[1]King plakken'!$G1247="","",'[1]King plakken'!$G1247)</f>
        <v>5015766009520</v>
      </c>
      <c r="C1246" s="1" t="str">
        <f>IF('[1]King plakken'!$D1247="","",'[1]King plakken'!$D1247)</f>
        <v>Nostalgia (U)</v>
      </c>
      <c r="D1246" s="3">
        <f>IF('[1]King plakken'!$C1247="","",'[1]King plakken'!$C1247)</f>
        <v>12.5</v>
      </c>
      <c r="E1246" s="3">
        <f>IF('[1]King plakken'!$F1247="","",'[1]King plakken'!$F1247)</f>
        <v>24.99</v>
      </c>
      <c r="F1246" s="4" t="str">
        <f>IF('[1]King plakken'!$B1247="","",IF('[1]King plakken'!$B1247=11,SUBSTITUTE('[1]King plakken'!$B1247,11,"21%"),SUBSTITUTE('[1]King plakken'!$B1247,12,"9%")))</f>
        <v>21%</v>
      </c>
      <c r="G1246" s="2">
        <f>IF('[1]King plakken'!$H1247="","",IF('[1]King plakken'!$H1247-'[1]King plakken'!$I1247-'[1]King plakken'!$J1247&lt;0,0,'[1]King plakken'!$H1247-'[1]King plakken'!$I1247-'[1]King plakken'!$J1247))</f>
        <v>13</v>
      </c>
      <c r="H1246" s="1" t="str">
        <f>IF('[1]King plakken'!$K1247="","",'[1]King plakken'!$K1247)</f>
        <v>Spellen-&gt;Kaartspel; OP = OP</v>
      </c>
      <c r="I1246" s="1" t="str">
        <f>IF('[1]King plakken'!$L1247="","",'[1]King plakken'!$L1247)</f>
        <v>Uitloop</v>
      </c>
      <c r="J1246" s="1" t="str">
        <f>IF('[1]King plakken'!$M1247="","",'[1]King plakken'!$M1247)</f>
        <v>Cheatwell</v>
      </c>
      <c r="K1246" s="1">
        <f>IF('[1]King plakken'!$E1247="","",'[1]King plakken'!$E1247)</f>
        <v>6</v>
      </c>
    </row>
    <row r="1247" spans="1:11" x14ac:dyDescent="0.25">
      <c r="A1247" s="1" t="str">
        <f>IF('[1]King plakken'!$A1248="","",'[1]King plakken'!$A1248)</f>
        <v>CHW-51031</v>
      </c>
      <c r="B1247" s="1" t="str">
        <f>IF('[1]King plakken'!$G1248="","",'[1]King plakken'!$G1248)</f>
        <v>5015766051031</v>
      </c>
      <c r="C1247" s="1" t="str">
        <f>IF('[1]King plakken'!$D1248="","",'[1]King plakken'!$D1248)</f>
        <v>Snippets (U)</v>
      </c>
      <c r="D1247" s="3">
        <f>IF('[1]King plakken'!$C1248="","",'[1]King plakken'!$C1248)</f>
        <v>10</v>
      </c>
      <c r="E1247" s="3">
        <f>IF('[1]King plakken'!$F1248="","",'[1]King plakken'!$F1248)</f>
        <v>19.989999999999998</v>
      </c>
      <c r="F1247" s="4" t="str">
        <f>IF('[1]King plakken'!$B1248="","",IF('[1]King plakken'!$B1248=11,SUBSTITUTE('[1]King plakken'!$B1248,11,"21%"),SUBSTITUTE('[1]King plakken'!$B1248,12,"9%")))</f>
        <v>21%</v>
      </c>
      <c r="G1247" s="2">
        <f>IF('[1]King plakken'!$H1248="","",IF('[1]King plakken'!$H1248-'[1]King plakken'!$I1248-'[1]King plakken'!$J1248&lt;0,0,'[1]King plakken'!$H1248-'[1]King plakken'!$I1248-'[1]King plakken'!$J1248))</f>
        <v>30</v>
      </c>
      <c r="H1247" s="1" t="str">
        <f>IF('[1]King plakken'!$K1248="","",'[1]King plakken'!$K1248)</f>
        <v>Spellen-&gt;Bordspel; OP = OP</v>
      </c>
      <c r="I1247" s="1" t="str">
        <f>IF('[1]King plakken'!$L1248="","",'[1]King plakken'!$L1248)</f>
        <v>Uitloop</v>
      </c>
      <c r="J1247" s="1" t="str">
        <f>IF('[1]King plakken'!$M1248="","",'[1]King plakken'!$M1248)</f>
        <v>Cheatwell</v>
      </c>
      <c r="K1247" s="1">
        <f>IF('[1]King plakken'!$E1248="","",'[1]King plakken'!$E1248)</f>
        <v>6</v>
      </c>
    </row>
    <row r="1248" spans="1:11" x14ac:dyDescent="0.25">
      <c r="A1248" s="1" t="str">
        <f>IF('[1]King plakken'!$A1249="","",'[1]King plakken'!$A1249)</f>
        <v>CHW-51109</v>
      </c>
      <c r="B1248" s="1" t="str">
        <f>IF('[1]King plakken'!$G1249="","",'[1]King plakken'!$G1249)</f>
        <v>5015766051109</v>
      </c>
      <c r="C1248" s="1" t="str">
        <f>IF('[1]King plakken'!$D1249="","",'[1]King plakken'!$D1249)</f>
        <v>Top It (U)</v>
      </c>
      <c r="D1248" s="3">
        <f>IF('[1]King plakken'!$C1249="","",'[1]King plakken'!$C1249)</f>
        <v>15</v>
      </c>
      <c r="E1248" s="3">
        <f>IF('[1]King plakken'!$F1249="","",'[1]King plakken'!$F1249)</f>
        <v>29.99</v>
      </c>
      <c r="F1248" s="4" t="str">
        <f>IF('[1]King plakken'!$B1249="","",IF('[1]King plakken'!$B1249=11,SUBSTITUTE('[1]King plakken'!$B1249,11,"21%"),SUBSTITUTE('[1]King plakken'!$B1249,12,"9%")))</f>
        <v>21%</v>
      </c>
      <c r="G1248" s="2">
        <f>IF('[1]King plakken'!$H1249="","",IF('[1]King plakken'!$H1249-'[1]King plakken'!$I1249-'[1]King plakken'!$J1249&lt;0,0,'[1]King plakken'!$H1249-'[1]King plakken'!$I1249-'[1]King plakken'!$J1249))</f>
        <v>24</v>
      </c>
      <c r="H1248" s="1" t="str">
        <f>IF('[1]King plakken'!$K1249="","",'[1]King plakken'!$K1249)</f>
        <v>Spellen-&gt;Bordspel; OP = OP</v>
      </c>
      <c r="I1248" s="1" t="str">
        <f>IF('[1]King plakken'!$L1249="","",'[1]King plakken'!$L1249)</f>
        <v>Uitloop</v>
      </c>
      <c r="J1248" s="1" t="str">
        <f>IF('[1]King plakken'!$M1249="","",'[1]King plakken'!$M1249)</f>
        <v>Cheatwell</v>
      </c>
      <c r="K1248" s="1">
        <f>IF('[1]King plakken'!$E1249="","",'[1]King plakken'!$E1249)</f>
        <v>6</v>
      </c>
    </row>
    <row r="1249" spans="1:11" x14ac:dyDescent="0.25">
      <c r="A1249" s="1" t="str">
        <f>IF('[1]King plakken'!$A1250="","",'[1]King plakken'!$A1250)</f>
        <v>CHW-58009</v>
      </c>
      <c r="B1249" s="1" t="str">
        <f>IF('[1]King plakken'!$G1250="","",'[1]King plakken'!$G1250)</f>
        <v>5015766058009</v>
      </c>
      <c r="C1249" s="1" t="str">
        <f>IF('[1]King plakken'!$D1250="","",'[1]King plakken'!$D1250)</f>
        <v>Games 2 Go - Tension (U)</v>
      </c>
      <c r="D1249" s="3">
        <f>IF('[1]King plakken'!$C1250="","",'[1]King plakken'!$C1250)</f>
        <v>10</v>
      </c>
      <c r="E1249" s="3">
        <f>IF('[1]King plakken'!$F1250="","",'[1]King plakken'!$F1250)</f>
        <v>19.989999999999998</v>
      </c>
      <c r="F1249" s="4" t="str">
        <f>IF('[1]King plakken'!$B1250="","",IF('[1]King plakken'!$B1250=11,SUBSTITUTE('[1]King plakken'!$B1250,11,"21%"),SUBSTITUTE('[1]King plakken'!$B1250,12,"9%")))</f>
        <v>21%</v>
      </c>
      <c r="G1249" s="2">
        <f>IF('[1]King plakken'!$H1250="","",IF('[1]King plakken'!$H1250-'[1]King plakken'!$I1250-'[1]King plakken'!$J1250&lt;0,0,'[1]King plakken'!$H1250-'[1]King plakken'!$I1250-'[1]King plakken'!$J1250))</f>
        <v>8</v>
      </c>
      <c r="H1249" s="1" t="str">
        <f>IF('[1]King plakken'!$K1250="","",'[1]King plakken'!$K1250)</f>
        <v>Spellen-&gt;Bordspel; OP = OP</v>
      </c>
      <c r="I1249" s="1" t="str">
        <f>IF('[1]King plakken'!$L1250="","",'[1]King plakken'!$L1250)</f>
        <v>Uitloop</v>
      </c>
      <c r="J1249" s="1" t="str">
        <f>IF('[1]King plakken'!$M1250="","",'[1]King plakken'!$M1250)</f>
        <v>Cheatwell</v>
      </c>
      <c r="K1249" s="1">
        <f>IF('[1]King plakken'!$E1250="","",'[1]King plakken'!$E1250)</f>
        <v>6</v>
      </c>
    </row>
    <row r="1250" spans="1:11" x14ac:dyDescent="0.25">
      <c r="A1250" s="1" t="str">
        <f>IF('[1]King plakken'!$A1251="","",'[1]King plakken'!$A1251)</f>
        <v>CHX-001LB</v>
      </c>
      <c r="B1250" s="1" t="str">
        <f>IF('[1]King plakken'!$G1251="","",'[1]King plakken'!$G1251)</f>
        <v>0713145606548</v>
      </c>
      <c r="C1250" s="1" t="str">
        <f>IF('[1]King plakken'!$D1251="","",'[1]King plakken'!$D1251)</f>
        <v>Pound-o-Dice - Polydice Dobbelsteen Set Assorti (ca. 90-100 stuks)</v>
      </c>
      <c r="D1250" s="3">
        <f>IF('[1]King plakken'!$C1251="","",'[1]King plakken'!$C1251)</f>
        <v>15.61</v>
      </c>
      <c r="E1250" s="3">
        <f>IF('[1]King plakken'!$F1251="","",'[1]King plakken'!$F1251)</f>
        <v>41</v>
      </c>
      <c r="F1250" s="4" t="str">
        <f>IF('[1]King plakken'!$B1251="","",IF('[1]King plakken'!$B1251=11,SUBSTITUTE('[1]King plakken'!$B1251,11,"21%"),SUBSTITUTE('[1]King plakken'!$B1251,12,"9%")))</f>
        <v>21%</v>
      </c>
      <c r="G1250" s="2">
        <f>IF('[1]King plakken'!$H1251="","",IF('[1]King plakken'!$H1251-'[1]King plakken'!$I1251-'[1]King plakken'!$J1251&lt;0,0,'[1]King plakken'!$H1251-'[1]King plakken'!$I1251-'[1]King plakken'!$J1251))</f>
        <v>0</v>
      </c>
      <c r="H1250" s="1" t="str">
        <f>IF('[1]King plakken'!$K1251="","",'[1]King plakken'!$K1251)</f>
        <v>Speltoebehoren-&gt;Dobbelstenen (en counters)</v>
      </c>
      <c r="I1250" s="1" t="str">
        <f>IF('[1]King plakken'!$L1251="","",'[1]King plakken'!$L1251)</f>
        <v>Beschikbaar</v>
      </c>
      <c r="J1250" s="1" t="str">
        <f>IF('[1]King plakken'!$M1251="","",'[1]King plakken'!$M1251)</f>
        <v>Chessex</v>
      </c>
      <c r="K1250" s="1">
        <f>IF('[1]King plakken'!$E1251="","",'[1]King plakken'!$E1251)</f>
        <v>10</v>
      </c>
    </row>
    <row r="1251" spans="1:11" x14ac:dyDescent="0.25">
      <c r="A1251" s="1" t="str">
        <f>IF('[1]King plakken'!$A1252="","",'[1]King plakken'!$A1252)</f>
        <v>CHX-01121</v>
      </c>
      <c r="B1251" s="1" t="str">
        <f>IF('[1]King plakken'!$G1252="","",'[1]King plakken'!$G1252)</f>
        <v>0601982000288</v>
      </c>
      <c r="C1251" s="1" t="str">
        <f>IF('[1]King plakken'!$D1252="","",'[1]King plakken'!$D1252)</f>
        <v>Glass Gaming Stones - Crystal Clear (40+)</v>
      </c>
      <c r="D1251" s="3">
        <f>IF('[1]King plakken'!$C1252="","",'[1]King plakken'!$C1252)</f>
        <v>2.2000000000000002</v>
      </c>
      <c r="E1251" s="3">
        <f>IF('[1]King plakken'!$F1252="","",'[1]King plakken'!$F1252)</f>
        <v>4.99</v>
      </c>
      <c r="F1251" s="4" t="str">
        <f>IF('[1]King plakken'!$B1252="","",IF('[1]King plakken'!$B1252=11,SUBSTITUTE('[1]King plakken'!$B1252,11,"21%"),SUBSTITUTE('[1]King plakken'!$B1252,12,"9%")))</f>
        <v>21%</v>
      </c>
      <c r="G1251" s="2">
        <f>IF('[1]King plakken'!$H1252="","",IF('[1]King plakken'!$H1252-'[1]King plakken'!$I1252-'[1]King plakken'!$J1252&lt;0,0,'[1]King plakken'!$H1252-'[1]King plakken'!$I1252-'[1]King plakken'!$J1252))</f>
        <v>11</v>
      </c>
      <c r="H1251" s="1" t="str">
        <f>IF('[1]King plakken'!$K1252="","",'[1]King plakken'!$K1252)</f>
        <v>Speltoebehoren-&gt;Dobbelstenen (en counters)</v>
      </c>
      <c r="I1251" s="1" t="str">
        <f>IF('[1]King plakken'!$L1252="","",'[1]King plakken'!$L1252)</f>
        <v>Beschikbaar</v>
      </c>
      <c r="J1251" s="1" t="str">
        <f>IF('[1]King plakken'!$M1252="","",'[1]King plakken'!$M1252)</f>
        <v>Chessex</v>
      </c>
      <c r="K1251" s="1">
        <f>IF('[1]King plakken'!$E1252="","",'[1]King plakken'!$E1252)</f>
        <v>2</v>
      </c>
    </row>
    <row r="1252" spans="1:11" x14ac:dyDescent="0.25">
      <c r="A1252" s="1" t="str">
        <f>IF('[1]King plakken'!$A1253="","",'[1]King plakken'!$A1253)</f>
        <v>CHX-01123</v>
      </c>
      <c r="B1252" s="1" t="str">
        <f>IF('[1]King plakken'!$G1253="","",'[1]King plakken'!$G1253)</f>
        <v>0601982000301</v>
      </c>
      <c r="C1252" s="1" t="str">
        <f>IF('[1]King plakken'!$D1253="","",'[1]King plakken'!$D1253)</f>
        <v>Glass Gaming Stones - Crystal Orange (40+)</v>
      </c>
      <c r="D1252" s="3">
        <f>IF('[1]King plakken'!$C1253="","",'[1]King plakken'!$C1253)</f>
        <v>2.2000000000000002</v>
      </c>
      <c r="E1252" s="3">
        <f>IF('[1]King plakken'!$F1253="","",'[1]King plakken'!$F1253)</f>
        <v>4.99</v>
      </c>
      <c r="F1252" s="4" t="str">
        <f>IF('[1]King plakken'!$B1253="","",IF('[1]King plakken'!$B1253=11,SUBSTITUTE('[1]King plakken'!$B1253,11,"21%"),SUBSTITUTE('[1]King plakken'!$B1253,12,"9%")))</f>
        <v>21%</v>
      </c>
      <c r="G1252" s="2">
        <f>IF('[1]King plakken'!$H1253="","",IF('[1]King plakken'!$H1253-'[1]King plakken'!$I1253-'[1]King plakken'!$J1253&lt;0,0,'[1]King plakken'!$H1253-'[1]King plakken'!$I1253-'[1]King plakken'!$J1253))</f>
        <v>0</v>
      </c>
      <c r="H1252" s="1" t="str">
        <f>IF('[1]King plakken'!$K1253="","",'[1]King plakken'!$K1253)</f>
        <v>Speltoebehoren-&gt;Dobbelstenen (en counters)</v>
      </c>
      <c r="I1252" s="1" t="str">
        <f>IF('[1]King plakken'!$L1253="","",'[1]King plakken'!$L1253)</f>
        <v>Beschikbaar</v>
      </c>
      <c r="J1252" s="1" t="str">
        <f>IF('[1]King plakken'!$M1253="","",'[1]King plakken'!$M1253)</f>
        <v>Chessex</v>
      </c>
      <c r="K1252" s="1">
        <f>IF('[1]King plakken'!$E1253="","",'[1]King plakken'!$E1253)</f>
        <v>2</v>
      </c>
    </row>
    <row r="1253" spans="1:11" x14ac:dyDescent="0.25">
      <c r="A1253" s="1" t="str">
        <f>IF('[1]King plakken'!$A1254="","",'[1]King plakken'!$A1254)</f>
        <v>CHX-01124</v>
      </c>
      <c r="B1253" s="1" t="str">
        <f>IF('[1]King plakken'!$G1254="","",'[1]King plakken'!$G1254)</f>
        <v>0601982000318</v>
      </c>
      <c r="C1253" s="1" t="str">
        <f>IF('[1]King plakken'!$D1254="","",'[1]King plakken'!$D1254)</f>
        <v>Glass Gaming Stones - Crystal Red (40+)</v>
      </c>
      <c r="D1253" s="3">
        <f>IF('[1]King plakken'!$C1254="","",'[1]King plakken'!$C1254)</f>
        <v>2.2000000000000002</v>
      </c>
      <c r="E1253" s="3">
        <f>IF('[1]King plakken'!$F1254="","",'[1]King plakken'!$F1254)</f>
        <v>4.99</v>
      </c>
      <c r="F1253" s="4" t="str">
        <f>IF('[1]King plakken'!$B1254="","",IF('[1]King plakken'!$B1254=11,SUBSTITUTE('[1]King plakken'!$B1254,11,"21%"),SUBSTITUTE('[1]King plakken'!$B1254,12,"9%")))</f>
        <v>21%</v>
      </c>
      <c r="G1253" s="2">
        <f>IF('[1]King plakken'!$H1254="","",IF('[1]King plakken'!$H1254-'[1]King plakken'!$I1254-'[1]King plakken'!$J1254&lt;0,0,'[1]King plakken'!$H1254-'[1]King plakken'!$I1254-'[1]King plakken'!$J1254))</f>
        <v>0</v>
      </c>
      <c r="H1253" s="1" t="str">
        <f>IF('[1]King plakken'!$K1254="","",'[1]King plakken'!$K1254)</f>
        <v>Speltoebehoren-&gt;Dobbelstenen (en counters)</v>
      </c>
      <c r="I1253" s="1" t="str">
        <f>IF('[1]King plakken'!$L1254="","",'[1]King plakken'!$L1254)</f>
        <v>Herprint</v>
      </c>
      <c r="J1253" s="1" t="str">
        <f>IF('[1]King plakken'!$M1254="","",'[1]King plakken'!$M1254)</f>
        <v>Chessex</v>
      </c>
      <c r="K1253" s="1">
        <f>IF('[1]King plakken'!$E1254="","",'[1]King plakken'!$E1254)</f>
        <v>2</v>
      </c>
    </row>
    <row r="1254" spans="1:11" x14ac:dyDescent="0.25">
      <c r="A1254" s="1" t="str">
        <f>IF('[1]King plakken'!$A1255="","",'[1]King plakken'!$A1255)</f>
        <v>CHX-01125</v>
      </c>
      <c r="B1254" s="1" t="str">
        <f>IF('[1]King plakken'!$G1255="","",'[1]King plakken'!$G1255)</f>
        <v>0601982000325</v>
      </c>
      <c r="C1254" s="1" t="str">
        <f>IF('[1]King plakken'!$D1255="","",'[1]King plakken'!$D1255)</f>
        <v>Glass Gaming Stones - Crystal Dark Green (40+)</v>
      </c>
      <c r="D1254" s="3">
        <f>IF('[1]King plakken'!$C1255="","",'[1]King plakken'!$C1255)</f>
        <v>2.2000000000000002</v>
      </c>
      <c r="E1254" s="3">
        <f>IF('[1]King plakken'!$F1255="","",'[1]King plakken'!$F1255)</f>
        <v>4.99</v>
      </c>
      <c r="F1254" s="4" t="str">
        <f>IF('[1]King plakken'!$B1255="","",IF('[1]King plakken'!$B1255=11,SUBSTITUTE('[1]King plakken'!$B1255,11,"21%"),SUBSTITUTE('[1]King plakken'!$B1255,12,"9%")))</f>
        <v>21%</v>
      </c>
      <c r="G1254" s="2">
        <f>IF('[1]King plakken'!$H1255="","",IF('[1]King plakken'!$H1255-'[1]King plakken'!$I1255-'[1]King plakken'!$J1255&lt;0,0,'[1]King plakken'!$H1255-'[1]King plakken'!$I1255-'[1]King plakken'!$J1255))</f>
        <v>3</v>
      </c>
      <c r="H1254" s="1" t="str">
        <f>IF('[1]King plakken'!$K1255="","",'[1]King plakken'!$K1255)</f>
        <v>Speltoebehoren-&gt;Dobbelstenen (en counters)</v>
      </c>
      <c r="I1254" s="1" t="str">
        <f>IF('[1]King plakken'!$L1255="","",'[1]King plakken'!$L1255)</f>
        <v>Beschikbaar</v>
      </c>
      <c r="J1254" s="1" t="str">
        <f>IF('[1]King plakken'!$M1255="","",'[1]King plakken'!$M1255)</f>
        <v>Chessex</v>
      </c>
      <c r="K1254" s="1">
        <f>IF('[1]King plakken'!$E1255="","",'[1]King plakken'!$E1255)</f>
        <v>2</v>
      </c>
    </row>
    <row r="1255" spans="1:11" x14ac:dyDescent="0.25">
      <c r="A1255" s="1" t="str">
        <f>IF('[1]King plakken'!$A1256="","",'[1]King plakken'!$A1256)</f>
        <v>CHX-01127</v>
      </c>
      <c r="B1255" s="1" t="str">
        <f>IF('[1]King plakken'!$G1256="","",'[1]King plakken'!$G1256)</f>
        <v>0601982000349</v>
      </c>
      <c r="C1255" s="1" t="str">
        <f>IF('[1]King plakken'!$D1256="","",'[1]King plakken'!$D1256)</f>
        <v>Glass Gaming Stones - Crystal Purple (40+)</v>
      </c>
      <c r="D1255" s="3">
        <f>IF('[1]King plakken'!$C1256="","",'[1]King plakken'!$C1256)</f>
        <v>2.2000000000000002</v>
      </c>
      <c r="E1255" s="3">
        <f>IF('[1]King plakken'!$F1256="","",'[1]King plakken'!$F1256)</f>
        <v>4.99</v>
      </c>
      <c r="F1255" s="4" t="str">
        <f>IF('[1]King plakken'!$B1256="","",IF('[1]King plakken'!$B1256=11,SUBSTITUTE('[1]King plakken'!$B1256,11,"21%"),SUBSTITUTE('[1]King plakken'!$B1256,12,"9%")))</f>
        <v>21%</v>
      </c>
      <c r="G1255" s="2">
        <f>IF('[1]King plakken'!$H1256="","",IF('[1]King plakken'!$H1256-'[1]King plakken'!$I1256-'[1]King plakken'!$J1256&lt;0,0,'[1]King plakken'!$H1256-'[1]King plakken'!$I1256-'[1]King plakken'!$J1256))</f>
        <v>0</v>
      </c>
      <c r="H1255" s="1" t="str">
        <f>IF('[1]King plakken'!$K1256="","",'[1]King plakken'!$K1256)</f>
        <v>Speltoebehoren-&gt;Dobbelstenen (en counters)</v>
      </c>
      <c r="I1255" s="1" t="str">
        <f>IF('[1]King plakken'!$L1256="","",'[1]King plakken'!$L1256)</f>
        <v>Herprint</v>
      </c>
      <c r="J1255" s="1" t="str">
        <f>IF('[1]King plakken'!$M1256="","",'[1]King plakken'!$M1256)</f>
        <v>Chessex</v>
      </c>
      <c r="K1255" s="1">
        <f>IF('[1]King plakken'!$E1256="","",'[1]King plakken'!$E1256)</f>
        <v>2</v>
      </c>
    </row>
    <row r="1256" spans="1:11" x14ac:dyDescent="0.25">
      <c r="A1256" s="1" t="str">
        <f>IF('[1]King plakken'!$A1257="","",'[1]King plakken'!$A1257)</f>
        <v>CHX-01131</v>
      </c>
      <c r="B1256" s="1" t="str">
        <f>IF('[1]King plakken'!$G1257="","",'[1]King plakken'!$G1257)</f>
        <v>0601982000363</v>
      </c>
      <c r="C1256" s="1" t="str">
        <f>IF('[1]King plakken'!$D1257="","",'[1]King plakken'!$D1257)</f>
        <v>Glass Gaming Stones - White Opal (40+)</v>
      </c>
      <c r="D1256" s="3">
        <f>IF('[1]King plakken'!$C1257="","",'[1]King plakken'!$C1257)</f>
        <v>2.2000000000000002</v>
      </c>
      <c r="E1256" s="3">
        <f>IF('[1]King plakken'!$F1257="","",'[1]King plakken'!$F1257)</f>
        <v>4.99</v>
      </c>
      <c r="F1256" s="4" t="str">
        <f>IF('[1]King plakken'!$B1257="","",IF('[1]King plakken'!$B1257=11,SUBSTITUTE('[1]King plakken'!$B1257,11,"21%"),SUBSTITUTE('[1]King plakken'!$B1257,12,"9%")))</f>
        <v>21%</v>
      </c>
      <c r="G1256" s="2">
        <f>IF('[1]King plakken'!$H1257="","",IF('[1]King plakken'!$H1257-'[1]King plakken'!$I1257-'[1]King plakken'!$J1257&lt;0,0,'[1]King plakken'!$H1257-'[1]King plakken'!$I1257-'[1]King plakken'!$J1257))</f>
        <v>12</v>
      </c>
      <c r="H1256" s="1" t="str">
        <f>IF('[1]King plakken'!$K1257="","",'[1]King plakken'!$K1257)</f>
        <v>Speltoebehoren-&gt;Dobbelstenen (en counters)</v>
      </c>
      <c r="I1256" s="1" t="str">
        <f>IF('[1]King plakken'!$L1257="","",'[1]King plakken'!$L1257)</f>
        <v>Beschikbaar</v>
      </c>
      <c r="J1256" s="1" t="str">
        <f>IF('[1]King plakken'!$M1257="","",'[1]King plakken'!$M1257)</f>
        <v>Chessex</v>
      </c>
      <c r="K1256" s="1">
        <f>IF('[1]King plakken'!$E1257="","",'[1]King plakken'!$E1257)</f>
        <v>2</v>
      </c>
    </row>
    <row r="1257" spans="1:11" x14ac:dyDescent="0.25">
      <c r="A1257" s="1" t="str">
        <f>IF('[1]King plakken'!$A1258="","",'[1]King plakken'!$A1258)</f>
        <v>CHX-01134</v>
      </c>
      <c r="B1257" s="1" t="str">
        <f>IF('[1]King plakken'!$G1258="","",'[1]King plakken'!$G1258)</f>
        <v>0601982000387</v>
      </c>
      <c r="C1257" s="1" t="str">
        <f>IF('[1]King plakken'!$D1258="","",'[1]King plakken'!$D1258)</f>
        <v>Glass Gaming Stones - Crystal Pink (40+)</v>
      </c>
      <c r="D1257" s="3">
        <f>IF('[1]King plakken'!$C1258="","",'[1]King plakken'!$C1258)</f>
        <v>2.2000000000000002</v>
      </c>
      <c r="E1257" s="3">
        <f>IF('[1]King plakken'!$F1258="","",'[1]King plakken'!$F1258)</f>
        <v>4.99</v>
      </c>
      <c r="F1257" s="4" t="str">
        <f>IF('[1]King plakken'!$B1258="","",IF('[1]King plakken'!$B1258=11,SUBSTITUTE('[1]King plakken'!$B1258,11,"21%"),SUBSTITUTE('[1]King plakken'!$B1258,12,"9%")))</f>
        <v>21%</v>
      </c>
      <c r="G1257" s="2">
        <f>IF('[1]King plakken'!$H1258="","",IF('[1]King plakken'!$H1258-'[1]King plakken'!$I1258-'[1]King plakken'!$J1258&lt;0,0,'[1]King plakken'!$H1258-'[1]King plakken'!$I1258-'[1]King plakken'!$J1258))</f>
        <v>3</v>
      </c>
      <c r="H1257" s="1" t="str">
        <f>IF('[1]King plakken'!$K1258="","",'[1]King plakken'!$K1258)</f>
        <v>Speltoebehoren-&gt;Dobbelstenen (en counters)</v>
      </c>
      <c r="I1257" s="1" t="str">
        <f>IF('[1]King plakken'!$L1258="","",'[1]King plakken'!$L1258)</f>
        <v>Beschikbaar</v>
      </c>
      <c r="J1257" s="1" t="str">
        <f>IF('[1]King plakken'!$M1258="","",'[1]King plakken'!$M1258)</f>
        <v>Chessex</v>
      </c>
      <c r="K1257" s="1">
        <f>IF('[1]King plakken'!$E1258="","",'[1]King plakken'!$E1258)</f>
        <v>2</v>
      </c>
    </row>
    <row r="1258" spans="1:11" x14ac:dyDescent="0.25">
      <c r="A1258" s="1" t="str">
        <f>IF('[1]King plakken'!$A1259="","",'[1]King plakken'!$A1259)</f>
        <v>CHX-01135</v>
      </c>
      <c r="B1258" s="1" t="str">
        <f>IF('[1]King plakken'!$G1259="","",'[1]King plakken'!$G1259)</f>
        <v>0601982000394</v>
      </c>
      <c r="C1258" s="1" t="str">
        <f>IF('[1]King plakken'!$D1259="","",'[1]King plakken'!$D1259)</f>
        <v>Glass Gaming Stones - Crystal Light Green (40+)</v>
      </c>
      <c r="D1258" s="3">
        <f>IF('[1]King plakken'!$C1259="","",'[1]King plakken'!$C1259)</f>
        <v>2.2000000000000002</v>
      </c>
      <c r="E1258" s="3">
        <f>IF('[1]King plakken'!$F1259="","",'[1]King plakken'!$F1259)</f>
        <v>4.99</v>
      </c>
      <c r="F1258" s="4" t="str">
        <f>IF('[1]King plakken'!$B1259="","",IF('[1]King plakken'!$B1259=11,SUBSTITUTE('[1]King plakken'!$B1259,11,"21%"),SUBSTITUTE('[1]King plakken'!$B1259,12,"9%")))</f>
        <v>21%</v>
      </c>
      <c r="G1258" s="2">
        <f>IF('[1]King plakken'!$H1259="","",IF('[1]King plakken'!$H1259-'[1]King plakken'!$I1259-'[1]King plakken'!$J1259&lt;0,0,'[1]King plakken'!$H1259-'[1]King plakken'!$I1259-'[1]King plakken'!$J1259))</f>
        <v>13</v>
      </c>
      <c r="H1258" s="1" t="str">
        <f>IF('[1]King plakken'!$K1259="","",'[1]King plakken'!$K1259)</f>
        <v>Speltoebehoren-&gt;Dobbelstenen (en counters)</v>
      </c>
      <c r="I1258" s="1" t="str">
        <f>IF('[1]King plakken'!$L1259="","",'[1]King plakken'!$L1259)</f>
        <v>Beschikbaar</v>
      </c>
      <c r="J1258" s="1" t="str">
        <f>IF('[1]King plakken'!$M1259="","",'[1]King plakken'!$M1259)</f>
        <v>Chessex</v>
      </c>
      <c r="K1258" s="1">
        <f>IF('[1]King plakken'!$E1259="","",'[1]King plakken'!$E1259)</f>
        <v>2</v>
      </c>
    </row>
    <row r="1259" spans="1:11" x14ac:dyDescent="0.25">
      <c r="A1259" s="1" t="str">
        <f>IF('[1]King plakken'!$A1260="","",'[1]King plakken'!$A1260)</f>
        <v>CHX-01136</v>
      </c>
      <c r="B1259" s="1" t="str">
        <f>IF('[1]King plakken'!$G1260="","",'[1]King plakken'!$G1260)</f>
        <v>0601982000400</v>
      </c>
      <c r="C1259" s="1" t="str">
        <f>IF('[1]King plakken'!$D1260="","",'[1]King plakken'!$D1260)</f>
        <v>Glass Gaming Stones - Crystal Light Blue (40+)</v>
      </c>
      <c r="D1259" s="3">
        <f>IF('[1]King plakken'!$C1260="","",'[1]King plakken'!$C1260)</f>
        <v>2.2000000000000002</v>
      </c>
      <c r="E1259" s="3">
        <f>IF('[1]King plakken'!$F1260="","",'[1]King plakken'!$F1260)</f>
        <v>4.99</v>
      </c>
      <c r="F1259" s="4" t="str">
        <f>IF('[1]King plakken'!$B1260="","",IF('[1]King plakken'!$B1260=11,SUBSTITUTE('[1]King plakken'!$B1260,11,"21%"),SUBSTITUTE('[1]King plakken'!$B1260,12,"9%")))</f>
        <v>21%</v>
      </c>
      <c r="G1259" s="2">
        <f>IF('[1]King plakken'!$H1260="","",IF('[1]King plakken'!$H1260-'[1]King plakken'!$I1260-'[1]King plakken'!$J1260&lt;0,0,'[1]King plakken'!$H1260-'[1]King plakken'!$I1260-'[1]King plakken'!$J1260))</f>
        <v>10</v>
      </c>
      <c r="H1259" s="1" t="str">
        <f>IF('[1]King plakken'!$K1260="","",'[1]King plakken'!$K1260)</f>
        <v>Speltoebehoren-&gt;Dobbelstenen (en counters)</v>
      </c>
      <c r="I1259" s="1" t="str">
        <f>IF('[1]King plakken'!$L1260="","",'[1]King plakken'!$L1260)</f>
        <v>Beschikbaar</v>
      </c>
      <c r="J1259" s="1" t="str">
        <f>IF('[1]King plakken'!$M1260="","",'[1]King plakken'!$M1260)</f>
        <v>Chessex</v>
      </c>
      <c r="K1259" s="1">
        <f>IF('[1]King plakken'!$E1260="","",'[1]King plakken'!$E1260)</f>
        <v>2</v>
      </c>
    </row>
    <row r="1260" spans="1:11" x14ac:dyDescent="0.25">
      <c r="A1260" s="1" t="str">
        <f>IF('[1]King plakken'!$A1261="","",'[1]King plakken'!$A1261)</f>
        <v>CHX-01137</v>
      </c>
      <c r="B1260" s="1" t="str">
        <f>IF('[1]King plakken'!$G1261="","",'[1]King plakken'!$G1261)</f>
        <v>0601982011130</v>
      </c>
      <c r="C1260" s="1" t="str">
        <f>IF('[1]King plakken'!$D1261="","",'[1]King plakken'!$D1261)</f>
        <v>Glass Gaming Stones - Crystal Aqua (40+)</v>
      </c>
      <c r="D1260" s="3">
        <f>IF('[1]King plakken'!$C1261="","",'[1]King plakken'!$C1261)</f>
        <v>2.2000000000000002</v>
      </c>
      <c r="E1260" s="3">
        <f>IF('[1]King plakken'!$F1261="","",'[1]King plakken'!$F1261)</f>
        <v>4.99</v>
      </c>
      <c r="F1260" s="4" t="str">
        <f>IF('[1]King plakken'!$B1261="","",IF('[1]King plakken'!$B1261=11,SUBSTITUTE('[1]King plakken'!$B1261,11,"21%"),SUBSTITUTE('[1]King plakken'!$B1261,12,"9%")))</f>
        <v>21%</v>
      </c>
      <c r="G1260" s="2">
        <f>IF('[1]King plakken'!$H1261="","",IF('[1]King plakken'!$H1261-'[1]King plakken'!$I1261-'[1]King plakken'!$J1261&lt;0,0,'[1]King plakken'!$H1261-'[1]King plakken'!$I1261-'[1]King plakken'!$J1261))</f>
        <v>6</v>
      </c>
      <c r="H1260" s="1" t="str">
        <f>IF('[1]King plakken'!$K1261="","",'[1]King plakken'!$K1261)</f>
        <v>Speltoebehoren-&gt;Dobbelstenen (en counters)</v>
      </c>
      <c r="I1260" s="1" t="str">
        <f>IF('[1]King plakken'!$L1261="","",'[1]King plakken'!$L1261)</f>
        <v>Beschikbaar</v>
      </c>
      <c r="J1260" s="1" t="str">
        <f>IF('[1]King plakken'!$M1261="","",'[1]King plakken'!$M1261)</f>
        <v>Chessex</v>
      </c>
      <c r="K1260" s="1">
        <f>IF('[1]King plakken'!$E1261="","",'[1]King plakken'!$E1261)</f>
        <v>2</v>
      </c>
    </row>
    <row r="1261" spans="1:11" x14ac:dyDescent="0.25">
      <c r="A1261" s="1" t="str">
        <f>IF('[1]King plakken'!$A1262="","",'[1]King plakken'!$A1262)</f>
        <v>CHX-01138</v>
      </c>
      <c r="B1261" s="1" t="str">
        <f>IF('[1]King plakken'!$G1262="","",'[1]King plakken'!$G1262)</f>
        <v>0601982000417</v>
      </c>
      <c r="C1261" s="1" t="str">
        <f>IF('[1]King plakken'!$D1262="","",'[1]King plakken'!$D1262)</f>
        <v>Glass Gaming Stones - Black Opal (40+)</v>
      </c>
      <c r="D1261" s="3">
        <f>IF('[1]King plakken'!$C1262="","",'[1]King plakken'!$C1262)</f>
        <v>2.2000000000000002</v>
      </c>
      <c r="E1261" s="3">
        <f>IF('[1]King plakken'!$F1262="","",'[1]King plakken'!$F1262)</f>
        <v>4.99</v>
      </c>
      <c r="F1261" s="4" t="str">
        <f>IF('[1]King plakken'!$B1262="","",IF('[1]King plakken'!$B1262=11,SUBSTITUTE('[1]King plakken'!$B1262,11,"21%"),SUBSTITUTE('[1]King plakken'!$B1262,12,"9%")))</f>
        <v>21%</v>
      </c>
      <c r="G1261" s="2">
        <f>IF('[1]King plakken'!$H1262="","",IF('[1]King plakken'!$H1262-'[1]King plakken'!$I1262-'[1]King plakken'!$J1262&lt;0,0,'[1]King plakken'!$H1262-'[1]King plakken'!$I1262-'[1]King plakken'!$J1262))</f>
        <v>0</v>
      </c>
      <c r="H1261" s="1" t="str">
        <f>IF('[1]King plakken'!$K1262="","",'[1]King plakken'!$K1262)</f>
        <v>Speltoebehoren-&gt;Dobbelstenen (en counters)</v>
      </c>
      <c r="I1261" s="1" t="str">
        <f>IF('[1]King plakken'!$L1262="","",'[1]King plakken'!$L1262)</f>
        <v>Herprint</v>
      </c>
      <c r="J1261" s="1" t="str">
        <f>IF('[1]King plakken'!$M1262="","",'[1]King plakken'!$M1262)</f>
        <v>Chessex</v>
      </c>
      <c r="K1261" s="1">
        <f>IF('[1]King plakken'!$E1262="","",'[1]King plakken'!$E1262)</f>
        <v>2</v>
      </c>
    </row>
    <row r="1262" spans="1:11" x14ac:dyDescent="0.25">
      <c r="A1262" s="1" t="str">
        <f>IF('[1]King plakken'!$A1263="","",'[1]King plakken'!$A1263)</f>
        <v>CHX-01146</v>
      </c>
      <c r="B1262" s="1" t="str">
        <f>IF('[1]King plakken'!$G1263="","",'[1]King plakken'!$G1263)</f>
        <v>0601982000431</v>
      </c>
      <c r="C1262" s="1" t="str">
        <f>IF('[1]King plakken'!$D1263="","",'[1]King plakken'!$D1263)</f>
        <v>Glass Gaming Stones - Crystal Teal (40+)</v>
      </c>
      <c r="D1262" s="3">
        <f>IF('[1]King plakken'!$C1263="","",'[1]King plakken'!$C1263)</f>
        <v>2.2000000000000002</v>
      </c>
      <c r="E1262" s="3">
        <f>IF('[1]King plakken'!$F1263="","",'[1]King plakken'!$F1263)</f>
        <v>4.99</v>
      </c>
      <c r="F1262" s="4" t="str">
        <f>IF('[1]King plakken'!$B1263="","",IF('[1]King plakken'!$B1263=11,SUBSTITUTE('[1]King plakken'!$B1263,11,"21%"),SUBSTITUTE('[1]King plakken'!$B1263,12,"9%")))</f>
        <v>21%</v>
      </c>
      <c r="G1262" s="2">
        <f>IF('[1]King plakken'!$H1263="","",IF('[1]King plakken'!$H1263-'[1]King plakken'!$I1263-'[1]King plakken'!$J1263&lt;0,0,'[1]King plakken'!$H1263-'[1]King plakken'!$I1263-'[1]King plakken'!$J1263))</f>
        <v>3</v>
      </c>
      <c r="H1262" s="1" t="str">
        <f>IF('[1]King plakken'!$K1263="","",'[1]King plakken'!$K1263)</f>
        <v>Speltoebehoren-&gt;Dobbelstenen (en counters)</v>
      </c>
      <c r="I1262" s="1" t="str">
        <f>IF('[1]King plakken'!$L1263="","",'[1]King plakken'!$L1263)</f>
        <v>Beschikbaar</v>
      </c>
      <c r="J1262" s="1" t="str">
        <f>IF('[1]King plakken'!$M1263="","",'[1]King plakken'!$M1263)</f>
        <v>Chessex</v>
      </c>
      <c r="K1262" s="1">
        <f>IF('[1]King plakken'!$E1263="","",'[1]King plakken'!$E1263)</f>
        <v>2</v>
      </c>
    </row>
    <row r="1263" spans="1:11" x14ac:dyDescent="0.25">
      <c r="A1263" s="1" t="str">
        <f>IF('[1]King plakken'!$A1264="","",'[1]King plakken'!$A1264)</f>
        <v>CHX-01151</v>
      </c>
      <c r="B1263" s="1" t="str">
        <f>IF('[1]King plakken'!$G1264="","",'[1]King plakken'!$G1264)</f>
        <v>0601982011109</v>
      </c>
      <c r="C1263" s="1" t="str">
        <f>IF('[1]King plakken'!$D1264="","",'[1]King plakken'!$D1264)</f>
        <v>Glass Gaming Stones - Catseye Orange (40+)</v>
      </c>
      <c r="D1263" s="3">
        <f>IF('[1]King plakken'!$C1264="","",'[1]King plakken'!$C1264)</f>
        <v>2.2000000000000002</v>
      </c>
      <c r="E1263" s="3">
        <f>IF('[1]King plakken'!$F1264="","",'[1]King plakken'!$F1264)</f>
        <v>4.99</v>
      </c>
      <c r="F1263" s="4" t="str">
        <f>IF('[1]King plakken'!$B1264="","",IF('[1]King plakken'!$B1264=11,SUBSTITUTE('[1]King plakken'!$B1264,11,"21%"),SUBSTITUTE('[1]King plakken'!$B1264,12,"9%")))</f>
        <v>21%</v>
      </c>
      <c r="G1263" s="2">
        <f>IF('[1]King plakken'!$H1264="","",IF('[1]King plakken'!$H1264-'[1]King plakken'!$I1264-'[1]King plakken'!$J1264&lt;0,0,'[1]King plakken'!$H1264-'[1]King plakken'!$I1264-'[1]King plakken'!$J1264))</f>
        <v>10</v>
      </c>
      <c r="H1263" s="1" t="str">
        <f>IF('[1]King plakken'!$K1264="","",'[1]King plakken'!$K1264)</f>
        <v>Speltoebehoren-&gt;Dobbelstenen (en counters)</v>
      </c>
      <c r="I1263" s="1" t="str">
        <f>IF('[1]King plakken'!$L1264="","",'[1]King plakken'!$L1264)</f>
        <v>Beschikbaar</v>
      </c>
      <c r="J1263" s="1" t="str">
        <f>IF('[1]King plakken'!$M1264="","",'[1]King plakken'!$M1264)</f>
        <v>Chessex</v>
      </c>
      <c r="K1263" s="1">
        <f>IF('[1]King plakken'!$E1264="","",'[1]King plakken'!$E1264)</f>
        <v>2</v>
      </c>
    </row>
    <row r="1264" spans="1:11" x14ac:dyDescent="0.25">
      <c r="A1264" s="1" t="str">
        <f>IF('[1]King plakken'!$A1265="","",'[1]King plakken'!$A1265)</f>
        <v>CHX-01152</v>
      </c>
      <c r="B1264" s="1" t="str">
        <f>IF('[1]King plakken'!$G1265="","",'[1]King plakken'!$G1265)</f>
        <v>0601982011116</v>
      </c>
      <c r="C1264" s="1" t="str">
        <f>IF('[1]King plakken'!$D1265="","",'[1]King plakken'!$D1265)</f>
        <v>Glass Gaming Stones - Catseye Yellow (40+)</v>
      </c>
      <c r="D1264" s="3">
        <f>IF('[1]King plakken'!$C1265="","",'[1]King plakken'!$C1265)</f>
        <v>2.2000000000000002</v>
      </c>
      <c r="E1264" s="3">
        <f>IF('[1]King plakken'!$F1265="","",'[1]King plakken'!$F1265)</f>
        <v>4.99</v>
      </c>
      <c r="F1264" s="4" t="str">
        <f>IF('[1]King plakken'!$B1265="","",IF('[1]King plakken'!$B1265=11,SUBSTITUTE('[1]King plakken'!$B1265,11,"21%"),SUBSTITUTE('[1]King plakken'!$B1265,12,"9%")))</f>
        <v>21%</v>
      </c>
      <c r="G1264" s="2">
        <f>IF('[1]King plakken'!$H1265="","",IF('[1]King plakken'!$H1265-'[1]King plakken'!$I1265-'[1]King plakken'!$J1265&lt;0,0,'[1]King plakken'!$H1265-'[1]King plakken'!$I1265-'[1]King plakken'!$J1265))</f>
        <v>7</v>
      </c>
      <c r="H1264" s="1" t="str">
        <f>IF('[1]King plakken'!$K1265="","",'[1]King plakken'!$K1265)</f>
        <v>Speltoebehoren-&gt;Dobbelstenen (en counters)</v>
      </c>
      <c r="I1264" s="1" t="str">
        <f>IF('[1]King plakken'!$L1265="","",'[1]King plakken'!$L1265)</f>
        <v>Beschikbaar</v>
      </c>
      <c r="J1264" s="1" t="str">
        <f>IF('[1]King plakken'!$M1265="","",'[1]King plakken'!$M1265)</f>
        <v>Chessex</v>
      </c>
      <c r="K1264" s="1">
        <f>IF('[1]King plakken'!$E1265="","",'[1]King plakken'!$E1265)</f>
        <v>2</v>
      </c>
    </row>
    <row r="1265" spans="1:11" x14ac:dyDescent="0.25">
      <c r="A1265" s="1" t="str">
        <f>IF('[1]King plakken'!$A1266="","",'[1]King plakken'!$A1266)</f>
        <v>CHX-01158</v>
      </c>
      <c r="B1265" s="1" t="str">
        <f>IF('[1]King plakken'!$G1266="","",'[1]King plakken'!$G1266)</f>
        <v>0601982011161</v>
      </c>
      <c r="C1265" s="1" t="str">
        <f>IF('[1]King plakken'!$D1266="","",'[1]King plakken'!$D1266)</f>
        <v>Glass Gaming Stones - Catseye Green (40+)</v>
      </c>
      <c r="D1265" s="3">
        <f>IF('[1]King plakken'!$C1266="","",'[1]King plakken'!$C1266)</f>
        <v>2.2000000000000002</v>
      </c>
      <c r="E1265" s="3">
        <f>IF('[1]King plakken'!$F1266="","",'[1]King plakken'!$F1266)</f>
        <v>4.99</v>
      </c>
      <c r="F1265" s="4" t="str">
        <f>IF('[1]King plakken'!$B1266="","",IF('[1]King plakken'!$B1266=11,SUBSTITUTE('[1]King plakken'!$B1266,11,"21%"),SUBSTITUTE('[1]King plakken'!$B1266,12,"9%")))</f>
        <v>21%</v>
      </c>
      <c r="G1265" s="2">
        <f>IF('[1]King plakken'!$H1266="","",IF('[1]King plakken'!$H1266-'[1]King plakken'!$I1266-'[1]King plakken'!$J1266&lt;0,0,'[1]King plakken'!$H1266-'[1]King plakken'!$I1266-'[1]King plakken'!$J1266))</f>
        <v>0</v>
      </c>
      <c r="H1265" s="1" t="str">
        <f>IF('[1]King plakken'!$K1266="","",'[1]King plakken'!$K1266)</f>
        <v>Speltoebehoren-&gt;Dobbelstenen (en counters)</v>
      </c>
      <c r="I1265" s="1" t="str">
        <f>IF('[1]King plakken'!$L1266="","",'[1]King plakken'!$L1266)</f>
        <v>Herprint</v>
      </c>
      <c r="J1265" s="1" t="str">
        <f>IF('[1]King plakken'!$M1266="","",'[1]King plakken'!$M1266)</f>
        <v>Chessex</v>
      </c>
      <c r="K1265" s="1">
        <f>IF('[1]King plakken'!$E1266="","",'[1]King plakken'!$E1266)</f>
        <v>2</v>
      </c>
    </row>
    <row r="1266" spans="1:11" x14ac:dyDescent="0.25">
      <c r="A1266" s="1" t="str">
        <f>IF('[1]King plakken'!$A1267="","",'[1]King plakken'!$A1267)</f>
        <v>CHX-01160</v>
      </c>
      <c r="B1266" s="1" t="str">
        <f>IF('[1]King plakken'!$G1267="","",'[1]King plakken'!$G1267)</f>
        <v>0601982011178</v>
      </c>
      <c r="C1266" s="1" t="str">
        <f>IF('[1]King plakken'!$D1267="","",'[1]King plakken'!$D1267)</f>
        <v>Glass Gaming Stones - Catseye Dark Blue (40+)</v>
      </c>
      <c r="D1266" s="3">
        <f>IF('[1]King plakken'!$C1267="","",'[1]King plakken'!$C1267)</f>
        <v>2.2000000000000002</v>
      </c>
      <c r="E1266" s="3">
        <f>IF('[1]King plakken'!$F1267="","",'[1]King plakken'!$F1267)</f>
        <v>4.99</v>
      </c>
      <c r="F1266" s="4" t="str">
        <f>IF('[1]King plakken'!$B1267="","",IF('[1]King plakken'!$B1267=11,SUBSTITUTE('[1]King plakken'!$B1267,11,"21%"),SUBSTITUTE('[1]King plakken'!$B1267,12,"9%")))</f>
        <v>21%</v>
      </c>
      <c r="G1266" s="2">
        <f>IF('[1]King plakken'!$H1267="","",IF('[1]King plakken'!$H1267-'[1]King plakken'!$I1267-'[1]King plakken'!$J1267&lt;0,0,'[1]King plakken'!$H1267-'[1]King plakken'!$I1267-'[1]King plakken'!$J1267))</f>
        <v>6</v>
      </c>
      <c r="H1266" s="1" t="str">
        <f>IF('[1]King plakken'!$K1267="","",'[1]King plakken'!$K1267)</f>
        <v>Speltoebehoren-&gt;Dobbelstenen (en counters)</v>
      </c>
      <c r="I1266" s="1" t="str">
        <f>IF('[1]King plakken'!$L1267="","",'[1]King plakken'!$L1267)</f>
        <v>Beschikbaar</v>
      </c>
      <c r="J1266" s="1" t="str">
        <f>IF('[1]King plakken'!$M1267="","",'[1]King plakken'!$M1267)</f>
        <v>Chessex</v>
      </c>
      <c r="K1266" s="1">
        <f>IF('[1]King plakken'!$E1267="","",'[1]King plakken'!$E1267)</f>
        <v>2</v>
      </c>
    </row>
    <row r="1267" spans="1:11" x14ac:dyDescent="0.25">
      <c r="A1267" s="1" t="str">
        <f>IF('[1]King plakken'!$A1268="","",'[1]King plakken'!$A1268)</f>
        <v>CHX-01162</v>
      </c>
      <c r="B1267" s="1" t="str">
        <f>IF('[1]King plakken'!$G1268="","",'[1]King plakken'!$G1268)</f>
        <v>0601982011185</v>
      </c>
      <c r="C1267" s="1" t="str">
        <f>IF('[1]King plakken'!$D1268="","",'[1]King plakken'!$D1268)</f>
        <v>Glass Gaming Stones - Catseye White (40+)</v>
      </c>
      <c r="D1267" s="3">
        <f>IF('[1]King plakken'!$C1268="","",'[1]King plakken'!$C1268)</f>
        <v>2.2000000000000002</v>
      </c>
      <c r="E1267" s="3">
        <f>IF('[1]King plakken'!$F1268="","",'[1]King plakken'!$F1268)</f>
        <v>4.99</v>
      </c>
      <c r="F1267" s="4" t="str">
        <f>IF('[1]King plakken'!$B1268="","",IF('[1]King plakken'!$B1268=11,SUBSTITUTE('[1]King plakken'!$B1268,11,"21%"),SUBSTITUTE('[1]King plakken'!$B1268,12,"9%")))</f>
        <v>21%</v>
      </c>
      <c r="G1267" s="2">
        <f>IF('[1]King plakken'!$H1268="","",IF('[1]King plakken'!$H1268-'[1]King plakken'!$I1268-'[1]King plakken'!$J1268&lt;0,0,'[1]King plakken'!$H1268-'[1]King plakken'!$I1268-'[1]King plakken'!$J1268))</f>
        <v>9</v>
      </c>
      <c r="H1267" s="1" t="str">
        <f>IF('[1]King plakken'!$K1268="","",'[1]King plakken'!$K1268)</f>
        <v>Speltoebehoren-&gt;Dobbelstenen (en counters)</v>
      </c>
      <c r="I1267" s="1" t="str">
        <f>IF('[1]King plakken'!$L1268="","",'[1]King plakken'!$L1268)</f>
        <v>Beschikbaar</v>
      </c>
      <c r="J1267" s="1" t="str">
        <f>IF('[1]King plakken'!$M1268="","",'[1]King plakken'!$M1268)</f>
        <v>Chessex</v>
      </c>
      <c r="K1267" s="1">
        <f>IF('[1]King plakken'!$E1268="","",'[1]King plakken'!$E1268)</f>
        <v>2</v>
      </c>
    </row>
    <row r="1268" spans="1:11" x14ac:dyDescent="0.25">
      <c r="A1268" s="1" t="str">
        <f>IF('[1]King plakken'!$A1269="","",'[1]King plakken'!$A1269)</f>
        <v>CHX-01164</v>
      </c>
      <c r="B1268" s="1" t="str">
        <f>IF('[1]King plakken'!$G1269="","",'[1]King plakken'!$G1269)</f>
        <v>0601982015770</v>
      </c>
      <c r="C1268" s="1" t="str">
        <f>IF('[1]King plakken'!$D1269="","",'[1]King plakken'!$D1269)</f>
        <v>Glass Gaming Stones - Catseye Red (40+)</v>
      </c>
      <c r="D1268" s="3">
        <f>IF('[1]King plakken'!$C1269="","",'[1]King plakken'!$C1269)</f>
        <v>2.2000000000000002</v>
      </c>
      <c r="E1268" s="3">
        <f>IF('[1]King plakken'!$F1269="","",'[1]King plakken'!$F1269)</f>
        <v>4.99</v>
      </c>
      <c r="F1268" s="4" t="str">
        <f>IF('[1]King plakken'!$B1269="","",IF('[1]King plakken'!$B1269=11,SUBSTITUTE('[1]King plakken'!$B1269,11,"21%"),SUBSTITUTE('[1]King plakken'!$B1269,12,"9%")))</f>
        <v>21%</v>
      </c>
      <c r="G1268" s="2">
        <f>IF('[1]King plakken'!$H1269="","",IF('[1]King plakken'!$H1269-'[1]King plakken'!$I1269-'[1]King plakken'!$J1269&lt;0,0,'[1]King plakken'!$H1269-'[1]King plakken'!$I1269-'[1]King plakken'!$J1269))</f>
        <v>20</v>
      </c>
      <c r="H1268" s="1" t="str">
        <f>IF('[1]King plakken'!$K1269="","",'[1]King plakken'!$K1269)</f>
        <v>Speltoebehoren-&gt;Dobbelstenen (en counters)</v>
      </c>
      <c r="I1268" s="1" t="str">
        <f>IF('[1]King plakken'!$L1269="","",'[1]King plakken'!$L1269)</f>
        <v>Beschikbaar</v>
      </c>
      <c r="J1268" s="1" t="str">
        <f>IF('[1]King plakken'!$M1269="","",'[1]King plakken'!$M1269)</f>
        <v>Chessex</v>
      </c>
      <c r="K1268" s="1">
        <f>IF('[1]King plakken'!$E1269="","",'[1]King plakken'!$E1269)</f>
        <v>2</v>
      </c>
    </row>
    <row r="1269" spans="1:11" x14ac:dyDescent="0.25">
      <c r="A1269" s="1" t="str">
        <f>IF('[1]King plakken'!$A1270="","",'[1]King plakken'!$A1270)</f>
        <v>CHX-01174</v>
      </c>
      <c r="B1269" s="1" t="str">
        <f>IF('[1]King plakken'!$G1270="","",'[1]King plakken'!$G1270)</f>
        <v>0601982015800</v>
      </c>
      <c r="C1269" s="1" t="str">
        <f>IF('[1]King plakken'!$D1270="","",'[1]King plakken'!$D1270)</f>
        <v>Glass Gaming Stones - Crystal Red Iridized (40+)</v>
      </c>
      <c r="D1269" s="3">
        <f>IF('[1]King plakken'!$C1270="","",'[1]King plakken'!$C1270)</f>
        <v>2.2000000000000002</v>
      </c>
      <c r="E1269" s="3">
        <f>IF('[1]King plakken'!$F1270="","",'[1]King plakken'!$F1270)</f>
        <v>4.99</v>
      </c>
      <c r="F1269" s="4" t="str">
        <f>IF('[1]King plakken'!$B1270="","",IF('[1]King plakken'!$B1270=11,SUBSTITUTE('[1]King plakken'!$B1270,11,"21%"),SUBSTITUTE('[1]King plakken'!$B1270,12,"9%")))</f>
        <v>21%</v>
      </c>
      <c r="G1269" s="2">
        <f>IF('[1]King plakken'!$H1270="","",IF('[1]King plakken'!$H1270-'[1]King plakken'!$I1270-'[1]King plakken'!$J1270&lt;0,0,'[1]King plakken'!$H1270-'[1]King plakken'!$I1270-'[1]King plakken'!$J1270))</f>
        <v>0</v>
      </c>
      <c r="H1269" s="1" t="str">
        <f>IF('[1]King plakken'!$K1270="","",'[1]King plakken'!$K1270)</f>
        <v>Speltoebehoren-&gt;Dobbelstenen (en counters)</v>
      </c>
      <c r="I1269" s="1" t="str">
        <f>IF('[1]King plakken'!$L1270="","",'[1]King plakken'!$L1270)</f>
        <v>Beschikbaar</v>
      </c>
      <c r="J1269" s="1" t="str">
        <f>IF('[1]King plakken'!$M1270="","",'[1]King plakken'!$M1270)</f>
        <v>Chessex</v>
      </c>
      <c r="K1269" s="1">
        <f>IF('[1]King plakken'!$E1270="","",'[1]King plakken'!$E1270)</f>
        <v>2</v>
      </c>
    </row>
    <row r="1270" spans="1:11" x14ac:dyDescent="0.25">
      <c r="A1270" s="1" t="str">
        <f>IF('[1]King plakken'!$A1271="","",'[1]King plakken'!$A1271)</f>
        <v>CHX-01175</v>
      </c>
      <c r="B1270" s="1" t="str">
        <f>IF('[1]King plakken'!$G1271="","",'[1]King plakken'!$G1271)</f>
        <v>0601982015787</v>
      </c>
      <c r="C1270" s="1" t="str">
        <f>IF('[1]King plakken'!$D1271="","",'[1]King plakken'!$D1271)</f>
        <v>Glass Gaming Stones - Crystal Green Iridized (40+)</v>
      </c>
      <c r="D1270" s="3">
        <f>IF('[1]King plakken'!$C1271="","",'[1]King plakken'!$C1271)</f>
        <v>2.2000000000000002</v>
      </c>
      <c r="E1270" s="3">
        <f>IF('[1]King plakken'!$F1271="","",'[1]King plakken'!$F1271)</f>
        <v>4.99</v>
      </c>
      <c r="F1270" s="4" t="str">
        <f>IF('[1]King plakken'!$B1271="","",IF('[1]King plakken'!$B1271=11,SUBSTITUTE('[1]King plakken'!$B1271,11,"21%"),SUBSTITUTE('[1]King plakken'!$B1271,12,"9%")))</f>
        <v>21%</v>
      </c>
      <c r="G1270" s="2">
        <f>IF('[1]King plakken'!$H1271="","",IF('[1]King plakken'!$H1271-'[1]King plakken'!$I1271-'[1]King plakken'!$J1271&lt;0,0,'[1]King plakken'!$H1271-'[1]King plakken'!$I1271-'[1]King plakken'!$J1271))</f>
        <v>14</v>
      </c>
      <c r="H1270" s="1" t="str">
        <f>IF('[1]King plakken'!$K1271="","",'[1]King plakken'!$K1271)</f>
        <v>Speltoebehoren-&gt;Dobbelstenen (en counters)</v>
      </c>
      <c r="I1270" s="1" t="str">
        <f>IF('[1]King plakken'!$L1271="","",'[1]King plakken'!$L1271)</f>
        <v>Beschikbaar</v>
      </c>
      <c r="J1270" s="1" t="str">
        <f>IF('[1]King plakken'!$M1271="","",'[1]King plakken'!$M1271)</f>
        <v>Chessex</v>
      </c>
      <c r="K1270" s="1">
        <f>IF('[1]King plakken'!$E1271="","",'[1]King plakken'!$E1271)</f>
        <v>2</v>
      </c>
    </row>
    <row r="1271" spans="1:11" x14ac:dyDescent="0.25">
      <c r="A1271" s="1" t="str">
        <f>IF('[1]King plakken'!$A1272="","",'[1]King plakken'!$A1272)</f>
        <v>CHX-01176</v>
      </c>
      <c r="B1271" s="1" t="str">
        <f>IF('[1]King plakken'!$G1272="","",'[1]King plakken'!$G1272)</f>
        <v>0601982015794</v>
      </c>
      <c r="C1271" s="1" t="str">
        <f>IF('[1]King plakken'!$D1272="","",'[1]King plakken'!$D1272)</f>
        <v>Glass Gaming Stones - Crystal Dark Blue Iridized (40+)</v>
      </c>
      <c r="D1271" s="3">
        <f>IF('[1]King plakken'!$C1272="","",'[1]King plakken'!$C1272)</f>
        <v>2.2000000000000002</v>
      </c>
      <c r="E1271" s="3">
        <f>IF('[1]King plakken'!$F1272="","",'[1]King plakken'!$F1272)</f>
        <v>4.99</v>
      </c>
      <c r="F1271" s="4" t="str">
        <f>IF('[1]King plakken'!$B1272="","",IF('[1]King plakken'!$B1272=11,SUBSTITUTE('[1]King plakken'!$B1272,11,"21%"),SUBSTITUTE('[1]King plakken'!$B1272,12,"9%")))</f>
        <v>21%</v>
      </c>
      <c r="G1271" s="2">
        <f>IF('[1]King plakken'!$H1272="","",IF('[1]King plakken'!$H1272-'[1]King plakken'!$I1272-'[1]King plakken'!$J1272&lt;0,0,'[1]King plakken'!$H1272-'[1]King plakken'!$I1272-'[1]King plakken'!$J1272))</f>
        <v>10</v>
      </c>
      <c r="H1271" s="1" t="str">
        <f>IF('[1]King plakken'!$K1272="","",'[1]King plakken'!$K1272)</f>
        <v>Speltoebehoren-&gt;Dobbelstenen (en counters)</v>
      </c>
      <c r="I1271" s="1" t="str">
        <f>IF('[1]King plakken'!$L1272="","",'[1]King plakken'!$L1272)</f>
        <v>Beschikbaar</v>
      </c>
      <c r="J1271" s="1" t="str">
        <f>IF('[1]King plakken'!$M1272="","",'[1]King plakken'!$M1272)</f>
        <v>Chessex</v>
      </c>
      <c r="K1271" s="1">
        <f>IF('[1]King plakken'!$E1272="","",'[1]King plakken'!$E1272)</f>
        <v>2</v>
      </c>
    </row>
    <row r="1272" spans="1:11" x14ac:dyDescent="0.25">
      <c r="A1272" s="1" t="str">
        <f>IF('[1]King plakken'!$A1273="","",'[1]King plakken'!$A1273)</f>
        <v>CHX-01178</v>
      </c>
      <c r="B1272" s="1" t="str">
        <f>IF('[1]King plakken'!$G1273="","",'[1]King plakken'!$G1273)</f>
        <v>0601982015817</v>
      </c>
      <c r="C1272" s="1" t="str">
        <f>IF('[1]King plakken'!$D1273="","",'[1]King plakken'!$D1273)</f>
        <v>Glass Gaming Stones - Black Opal Iridized (40+)</v>
      </c>
      <c r="D1272" s="3">
        <f>IF('[1]King plakken'!$C1273="","",'[1]King plakken'!$C1273)</f>
        <v>2.2000000000000002</v>
      </c>
      <c r="E1272" s="3">
        <f>IF('[1]King plakken'!$F1273="","",'[1]King plakken'!$F1273)</f>
        <v>4.99</v>
      </c>
      <c r="F1272" s="4" t="str">
        <f>IF('[1]King plakken'!$B1273="","",IF('[1]King plakken'!$B1273=11,SUBSTITUTE('[1]King plakken'!$B1273,11,"21%"),SUBSTITUTE('[1]King plakken'!$B1273,12,"9%")))</f>
        <v>21%</v>
      </c>
      <c r="G1272" s="2">
        <f>IF('[1]King plakken'!$H1273="","",IF('[1]King plakken'!$H1273-'[1]King plakken'!$I1273-'[1]King plakken'!$J1273&lt;0,0,'[1]King plakken'!$H1273-'[1]King plakken'!$I1273-'[1]King plakken'!$J1273))</f>
        <v>22</v>
      </c>
      <c r="H1272" s="1" t="str">
        <f>IF('[1]King plakken'!$K1273="","",'[1]King plakken'!$K1273)</f>
        <v>Speltoebehoren-&gt;Dobbelstenen (en counters)</v>
      </c>
      <c r="I1272" s="1" t="str">
        <f>IF('[1]King plakken'!$L1273="","",'[1]King plakken'!$L1273)</f>
        <v>Beschikbaar</v>
      </c>
      <c r="J1272" s="1" t="str">
        <f>IF('[1]King plakken'!$M1273="","",'[1]King plakken'!$M1273)</f>
        <v>Chessex</v>
      </c>
      <c r="K1272" s="1">
        <f>IF('[1]King plakken'!$E1273="","",'[1]King plakken'!$E1273)</f>
        <v>2</v>
      </c>
    </row>
    <row r="1273" spans="1:11" x14ac:dyDescent="0.25">
      <c r="A1273" s="1" t="str">
        <f>IF('[1]King plakken'!$A1274="","",'[1]King plakken'!$A1274)</f>
        <v>CHX-01181</v>
      </c>
      <c r="B1273" s="1" t="str">
        <f>IF('[1]King plakken'!$G1274="","",'[1]King plakken'!$G1274)</f>
        <v>0601982015824</v>
      </c>
      <c r="C1273" s="1" t="str">
        <f>IF('[1]King plakken'!$D1274="","",'[1]King plakken'!$D1274)</f>
        <v>Glass Gaming Stones - Crystal Clear Frosted (40+)</v>
      </c>
      <c r="D1273" s="3">
        <f>IF('[1]King plakken'!$C1274="","",'[1]King plakken'!$C1274)</f>
        <v>2.2000000000000002</v>
      </c>
      <c r="E1273" s="3">
        <f>IF('[1]King plakken'!$F1274="","",'[1]King plakken'!$F1274)</f>
        <v>4.99</v>
      </c>
      <c r="F1273" s="4" t="str">
        <f>IF('[1]King plakken'!$B1274="","",IF('[1]King plakken'!$B1274=11,SUBSTITUTE('[1]King plakken'!$B1274,11,"21%"),SUBSTITUTE('[1]King plakken'!$B1274,12,"9%")))</f>
        <v>21%</v>
      </c>
      <c r="G1273" s="2">
        <f>IF('[1]King plakken'!$H1274="","",IF('[1]King plakken'!$H1274-'[1]King plakken'!$I1274-'[1]King plakken'!$J1274&lt;0,0,'[1]King plakken'!$H1274-'[1]King plakken'!$I1274-'[1]King plakken'!$J1274))</f>
        <v>14</v>
      </c>
      <c r="H1273" s="1" t="str">
        <f>IF('[1]King plakken'!$K1274="","",'[1]King plakken'!$K1274)</f>
        <v>Speltoebehoren-&gt;Dobbelstenen (en counters)</v>
      </c>
      <c r="I1273" s="1" t="str">
        <f>IF('[1]King plakken'!$L1274="","",'[1]King plakken'!$L1274)</f>
        <v>Beschikbaar</v>
      </c>
      <c r="J1273" s="1" t="str">
        <f>IF('[1]King plakken'!$M1274="","",'[1]King plakken'!$M1274)</f>
        <v>Chessex</v>
      </c>
      <c r="K1273" s="1">
        <f>IF('[1]King plakken'!$E1274="","",'[1]King plakken'!$E1274)</f>
        <v>2</v>
      </c>
    </row>
    <row r="1274" spans="1:11" x14ac:dyDescent="0.25">
      <c r="A1274" s="1" t="str">
        <f>IF('[1]King plakken'!$A1275="","",'[1]King plakken'!$A1275)</f>
        <v>CHX-01184</v>
      </c>
      <c r="B1274" s="1" t="str">
        <f>IF('[1]King plakken'!$G1275="","",'[1]King plakken'!$G1275)</f>
        <v>0601982015855</v>
      </c>
      <c r="C1274" s="1" t="str">
        <f>IF('[1]King plakken'!$D1275="","",'[1]King plakken'!$D1275)</f>
        <v>Glass Gaming Stones - Crystal Red Frosted (40+)</v>
      </c>
      <c r="D1274" s="3">
        <f>IF('[1]King plakken'!$C1275="","",'[1]King plakken'!$C1275)</f>
        <v>2.2000000000000002</v>
      </c>
      <c r="E1274" s="3">
        <f>IF('[1]King plakken'!$F1275="","",'[1]King plakken'!$F1275)</f>
        <v>4.99</v>
      </c>
      <c r="F1274" s="4" t="str">
        <f>IF('[1]King plakken'!$B1275="","",IF('[1]King plakken'!$B1275=11,SUBSTITUTE('[1]King plakken'!$B1275,11,"21%"),SUBSTITUTE('[1]King plakken'!$B1275,12,"9%")))</f>
        <v>21%</v>
      </c>
      <c r="G1274" s="2">
        <f>IF('[1]King plakken'!$H1275="","",IF('[1]King plakken'!$H1275-'[1]King plakken'!$I1275-'[1]King plakken'!$J1275&lt;0,0,'[1]King plakken'!$H1275-'[1]King plakken'!$I1275-'[1]King plakken'!$J1275))</f>
        <v>13</v>
      </c>
      <c r="H1274" s="1" t="str">
        <f>IF('[1]King plakken'!$K1275="","",'[1]King plakken'!$K1275)</f>
        <v>Speltoebehoren-&gt;Dobbelstenen (en counters)</v>
      </c>
      <c r="I1274" s="1" t="str">
        <f>IF('[1]King plakken'!$L1275="","",'[1]King plakken'!$L1275)</f>
        <v>Beschikbaar</v>
      </c>
      <c r="J1274" s="1" t="str">
        <f>IF('[1]King plakken'!$M1275="","",'[1]King plakken'!$M1275)</f>
        <v>Chessex</v>
      </c>
      <c r="K1274" s="1">
        <f>IF('[1]King plakken'!$E1275="","",'[1]King plakken'!$E1275)</f>
        <v>2</v>
      </c>
    </row>
    <row r="1275" spans="1:11" x14ac:dyDescent="0.25">
      <c r="A1275" s="1" t="str">
        <f>IF('[1]King plakken'!$A1276="","",'[1]King plakken'!$A1276)</f>
        <v>CHX-01187</v>
      </c>
      <c r="B1275" s="1" t="str">
        <f>IF('[1]King plakken'!$G1276="","",'[1]King plakken'!$G1276)</f>
        <v>0601982015848</v>
      </c>
      <c r="C1275" s="1" t="str">
        <f>IF('[1]King plakken'!$D1276="","",'[1]King plakken'!$D1276)</f>
        <v>Glass Gaming Stones - Crystal Lilac Frosted (40+)</v>
      </c>
      <c r="D1275" s="3">
        <f>IF('[1]King plakken'!$C1276="","",'[1]King plakken'!$C1276)</f>
        <v>2.2000000000000002</v>
      </c>
      <c r="E1275" s="3">
        <f>IF('[1]King plakken'!$F1276="","",'[1]King plakken'!$F1276)</f>
        <v>4.99</v>
      </c>
      <c r="F1275" s="4" t="str">
        <f>IF('[1]King plakken'!$B1276="","",IF('[1]King plakken'!$B1276=11,SUBSTITUTE('[1]King plakken'!$B1276,11,"21%"),SUBSTITUTE('[1]King plakken'!$B1276,12,"9%")))</f>
        <v>21%</v>
      </c>
      <c r="G1275" s="2">
        <f>IF('[1]King plakken'!$H1276="","",IF('[1]King plakken'!$H1276-'[1]King plakken'!$I1276-'[1]King plakken'!$J1276&lt;0,0,'[1]King plakken'!$H1276-'[1]King plakken'!$I1276-'[1]King plakken'!$J1276))</f>
        <v>8</v>
      </c>
      <c r="H1275" s="1" t="str">
        <f>IF('[1]King plakken'!$K1276="","",'[1]King plakken'!$K1276)</f>
        <v>Speltoebehoren-&gt;Dobbelstenen (en counters)</v>
      </c>
      <c r="I1275" s="1" t="str">
        <f>IF('[1]King plakken'!$L1276="","",'[1]King plakken'!$L1276)</f>
        <v>Beschikbaar</v>
      </c>
      <c r="J1275" s="1" t="str">
        <f>IF('[1]King plakken'!$M1276="","",'[1]King plakken'!$M1276)</f>
        <v>Chessex</v>
      </c>
      <c r="K1275" s="1">
        <f>IF('[1]King plakken'!$E1276="","",'[1]King plakken'!$E1276)</f>
        <v>2</v>
      </c>
    </row>
    <row r="1276" spans="1:11" x14ac:dyDescent="0.25">
      <c r="A1276" s="1" t="str">
        <f>IF('[1]King plakken'!$A1277="","",'[1]King plakken'!$A1277)</f>
        <v>CHX-01194</v>
      </c>
      <c r="B1276" s="1" t="str">
        <f>IF('[1]King plakken'!$G1277="","",'[1]King plakken'!$G1277)</f>
        <v>0601982015831</v>
      </c>
      <c r="C1276" s="1" t="str">
        <f>IF('[1]King plakken'!$D1277="","",'[1]King plakken'!$D1277)</f>
        <v>Glass Gaming Stones - Crystal Pink Frosted (40+)</v>
      </c>
      <c r="D1276" s="3">
        <f>IF('[1]King plakken'!$C1277="","",'[1]King plakken'!$C1277)</f>
        <v>2.2000000000000002</v>
      </c>
      <c r="E1276" s="3">
        <f>IF('[1]King plakken'!$F1277="","",'[1]King plakken'!$F1277)</f>
        <v>4.99</v>
      </c>
      <c r="F1276" s="4" t="str">
        <f>IF('[1]King plakken'!$B1277="","",IF('[1]King plakken'!$B1277=11,SUBSTITUTE('[1]King plakken'!$B1277,11,"21%"),SUBSTITUTE('[1]King plakken'!$B1277,12,"9%")))</f>
        <v>21%</v>
      </c>
      <c r="G1276" s="2">
        <f>IF('[1]King plakken'!$H1277="","",IF('[1]King plakken'!$H1277-'[1]King plakken'!$I1277-'[1]King plakken'!$J1277&lt;0,0,'[1]King plakken'!$H1277-'[1]King plakken'!$I1277-'[1]King plakken'!$J1277))</f>
        <v>13</v>
      </c>
      <c r="H1276" s="1" t="str">
        <f>IF('[1]King plakken'!$K1277="","",'[1]King plakken'!$K1277)</f>
        <v>Speltoebehoren-&gt;Dobbelstenen (en counters)</v>
      </c>
      <c r="I1276" s="1" t="str">
        <f>IF('[1]King plakken'!$L1277="","",'[1]King plakken'!$L1277)</f>
        <v>Beschikbaar</v>
      </c>
      <c r="J1276" s="1" t="str">
        <f>IF('[1]King plakken'!$M1277="","",'[1]King plakken'!$M1277)</f>
        <v>Chessex</v>
      </c>
      <c r="K1276" s="1">
        <f>IF('[1]King plakken'!$E1277="","",'[1]King plakken'!$E1277)</f>
        <v>2</v>
      </c>
    </row>
    <row r="1277" spans="1:11" x14ac:dyDescent="0.25">
      <c r="A1277" s="1" t="str">
        <f>IF('[1]King plakken'!$A1278="","",'[1]King plakken'!$A1278)</f>
        <v>CHX-01195</v>
      </c>
      <c r="B1277" s="1" t="str">
        <f>IF('[1]King plakken'!$G1278="","",'[1]King plakken'!$G1278)</f>
        <v>0601982017972</v>
      </c>
      <c r="C1277" s="1" t="str">
        <f>IF('[1]King plakken'!$D1278="","",'[1]King plakken'!$D1278)</f>
        <v>Glass Gaming Stones - Assorted Crystal (40+)</v>
      </c>
      <c r="D1277" s="3">
        <f>IF('[1]King plakken'!$C1278="","",'[1]King plakken'!$C1278)</f>
        <v>2.2000000000000002</v>
      </c>
      <c r="E1277" s="3">
        <f>IF('[1]King plakken'!$F1278="","",'[1]King plakken'!$F1278)</f>
        <v>4.99</v>
      </c>
      <c r="F1277" s="4" t="str">
        <f>IF('[1]King plakken'!$B1278="","",IF('[1]King plakken'!$B1278=11,SUBSTITUTE('[1]King plakken'!$B1278,11,"21%"),SUBSTITUTE('[1]King plakken'!$B1278,12,"9%")))</f>
        <v>21%</v>
      </c>
      <c r="G1277" s="2">
        <f>IF('[1]King plakken'!$H1278="","",IF('[1]King plakken'!$H1278-'[1]King plakken'!$I1278-'[1]King plakken'!$J1278&lt;0,0,'[1]King plakken'!$H1278-'[1]King plakken'!$I1278-'[1]King plakken'!$J1278))</f>
        <v>13</v>
      </c>
      <c r="H1277" s="1" t="str">
        <f>IF('[1]King plakken'!$K1278="","",'[1]King plakken'!$K1278)</f>
        <v>Speltoebehoren-&gt;Dobbelstenen (en counters)</v>
      </c>
      <c r="I1277" s="1" t="str">
        <f>IF('[1]King plakken'!$L1278="","",'[1]King plakken'!$L1278)</f>
        <v>Beschikbaar</v>
      </c>
      <c r="J1277" s="1" t="str">
        <f>IF('[1]King plakken'!$M1278="","",'[1]King plakken'!$M1278)</f>
        <v>Chessex</v>
      </c>
      <c r="K1277" s="1">
        <f>IF('[1]King plakken'!$E1278="","",'[1]King plakken'!$E1278)</f>
        <v>2</v>
      </c>
    </row>
    <row r="1278" spans="1:11" x14ac:dyDescent="0.25">
      <c r="A1278" s="1" t="str">
        <f>IF('[1]King plakken'!$A1279="","",'[1]King plakken'!$A1279)</f>
        <v>CHX-01196</v>
      </c>
      <c r="B1278" s="1" t="str">
        <f>IF('[1]King plakken'!$G1279="","",'[1]King plakken'!$G1279)</f>
        <v>0601982017989</v>
      </c>
      <c r="C1278" s="1" t="str">
        <f>IF('[1]King plakken'!$D1279="","",'[1]King plakken'!$D1279)</f>
        <v>Glass Gaming Stones - Assorted Frosted (40+)</v>
      </c>
      <c r="D1278" s="3">
        <f>IF('[1]King plakken'!$C1279="","",'[1]King plakken'!$C1279)</f>
        <v>2.2000000000000002</v>
      </c>
      <c r="E1278" s="3">
        <f>IF('[1]King plakken'!$F1279="","",'[1]King plakken'!$F1279)</f>
        <v>4.99</v>
      </c>
      <c r="F1278" s="4" t="str">
        <f>IF('[1]King plakken'!$B1279="","",IF('[1]King plakken'!$B1279=11,SUBSTITUTE('[1]King plakken'!$B1279,11,"21%"),SUBSTITUTE('[1]King plakken'!$B1279,12,"9%")))</f>
        <v>21%</v>
      </c>
      <c r="G1278" s="2">
        <f>IF('[1]King plakken'!$H1279="","",IF('[1]King plakken'!$H1279-'[1]King plakken'!$I1279-'[1]King plakken'!$J1279&lt;0,0,'[1]King plakken'!$H1279-'[1]King plakken'!$I1279-'[1]King plakken'!$J1279))</f>
        <v>0</v>
      </c>
      <c r="H1278" s="1" t="str">
        <f>IF('[1]King plakken'!$K1279="","",'[1]King plakken'!$K1279)</f>
        <v>Speltoebehoren-&gt;Dobbelstenen (en counters)</v>
      </c>
      <c r="I1278" s="1" t="str">
        <f>IF('[1]King plakken'!$L1279="","",'[1]King plakken'!$L1279)</f>
        <v>Herprint</v>
      </c>
      <c r="J1278" s="1" t="str">
        <f>IF('[1]King plakken'!$M1279="","",'[1]King plakken'!$M1279)</f>
        <v>Chessex</v>
      </c>
      <c r="K1278" s="1">
        <f>IF('[1]King plakken'!$E1279="","",'[1]King plakken'!$E1279)</f>
        <v>2</v>
      </c>
    </row>
    <row r="1279" spans="1:11" x14ac:dyDescent="0.25">
      <c r="A1279" s="1" t="str">
        <f>IF('[1]King plakken'!$A1280="","",'[1]King plakken'!$A1280)</f>
        <v>CHX-01197</v>
      </c>
      <c r="B1279" s="1" t="str">
        <f>IF('[1]King plakken'!$G1280="","",'[1]King plakken'!$G1280)</f>
        <v>0601982017996</v>
      </c>
      <c r="C1279" s="1" t="str">
        <f>IF('[1]King plakken'!$D1280="","",'[1]King plakken'!$D1280)</f>
        <v>Glass Gaming Stones - Assorted Iridized (40+)</v>
      </c>
      <c r="D1279" s="3">
        <f>IF('[1]King plakken'!$C1280="","",'[1]King plakken'!$C1280)</f>
        <v>2.2000000000000002</v>
      </c>
      <c r="E1279" s="3">
        <f>IF('[1]King plakken'!$F1280="","",'[1]King plakken'!$F1280)</f>
        <v>4.99</v>
      </c>
      <c r="F1279" s="4" t="str">
        <f>IF('[1]King plakken'!$B1280="","",IF('[1]King plakken'!$B1280=11,SUBSTITUTE('[1]King plakken'!$B1280,11,"21%"),SUBSTITUTE('[1]King plakken'!$B1280,12,"9%")))</f>
        <v>21%</v>
      </c>
      <c r="G1279" s="2">
        <f>IF('[1]King plakken'!$H1280="","",IF('[1]King plakken'!$H1280-'[1]King plakken'!$I1280-'[1]King plakken'!$J1280&lt;0,0,'[1]King plakken'!$H1280-'[1]King plakken'!$I1280-'[1]King plakken'!$J1280))</f>
        <v>2</v>
      </c>
      <c r="H1279" s="1" t="str">
        <f>IF('[1]King plakken'!$K1280="","",'[1]King plakken'!$K1280)</f>
        <v>Speltoebehoren-&gt;Dobbelstenen (en counters)</v>
      </c>
      <c r="I1279" s="1" t="str">
        <f>IF('[1]King plakken'!$L1280="","",'[1]King plakken'!$L1280)</f>
        <v>Beschikbaar</v>
      </c>
      <c r="J1279" s="1" t="str">
        <f>IF('[1]King plakken'!$M1280="","",'[1]King plakken'!$M1280)</f>
        <v>Chessex</v>
      </c>
      <c r="K1279" s="1">
        <f>IF('[1]King plakken'!$E1280="","",'[1]King plakken'!$E1280)</f>
        <v>2</v>
      </c>
    </row>
    <row r="1280" spans="1:11" x14ac:dyDescent="0.25">
      <c r="A1280" s="1" t="str">
        <f>IF('[1]King plakken'!$A1281="","",'[1]King plakken'!$A1281)</f>
        <v>CHX-01198</v>
      </c>
      <c r="B1280" s="1" t="str">
        <f>IF('[1]King plakken'!$G1281="","",'[1]King plakken'!$G1281)</f>
        <v>0601982018009</v>
      </c>
      <c r="C1280" s="1" t="str">
        <f>IF('[1]King plakken'!$D1281="","",'[1]King plakken'!$D1281)</f>
        <v>Glass Gaming Stones - Assorted Catseye (40+)</v>
      </c>
      <c r="D1280" s="3">
        <f>IF('[1]King plakken'!$C1281="","",'[1]King plakken'!$C1281)</f>
        <v>2.2000000000000002</v>
      </c>
      <c r="E1280" s="3">
        <f>IF('[1]King plakken'!$F1281="","",'[1]King plakken'!$F1281)</f>
        <v>4.99</v>
      </c>
      <c r="F1280" s="4" t="str">
        <f>IF('[1]King plakken'!$B1281="","",IF('[1]King plakken'!$B1281=11,SUBSTITUTE('[1]King plakken'!$B1281,11,"21%"),SUBSTITUTE('[1]King plakken'!$B1281,12,"9%")))</f>
        <v>21%</v>
      </c>
      <c r="G1280" s="2">
        <f>IF('[1]King plakken'!$H1281="","",IF('[1]King plakken'!$H1281-'[1]King plakken'!$I1281-'[1]King plakken'!$J1281&lt;0,0,'[1]King plakken'!$H1281-'[1]King plakken'!$I1281-'[1]King plakken'!$J1281))</f>
        <v>3</v>
      </c>
      <c r="H1280" s="1" t="str">
        <f>IF('[1]King plakken'!$K1281="","",'[1]King plakken'!$K1281)</f>
        <v>Speltoebehoren-&gt;Dobbelstenen (en counters)</v>
      </c>
      <c r="I1280" s="1" t="str">
        <f>IF('[1]King plakken'!$L1281="","",'[1]King plakken'!$L1281)</f>
        <v>Beschikbaar</v>
      </c>
      <c r="J1280" s="1" t="str">
        <f>IF('[1]King plakken'!$M1281="","",'[1]King plakken'!$M1281)</f>
        <v>Chessex</v>
      </c>
      <c r="K1280" s="1">
        <f>IF('[1]King plakken'!$E1281="","",'[1]King plakken'!$E1281)</f>
        <v>2</v>
      </c>
    </row>
    <row r="1281" spans="1:11" x14ac:dyDescent="0.25">
      <c r="A1281" s="1" t="str">
        <f>IF('[1]King plakken'!$A1282="","",'[1]King plakken'!$A1282)</f>
        <v>CHX-02371</v>
      </c>
      <c r="B1281" s="1" t="str">
        <f>IF('[1]King plakken'!$G1282="","",'[1]King plakken'!$G1282)</f>
        <v>0601982000486</v>
      </c>
      <c r="C1281" s="1" t="str">
        <f>IF('[1]King plakken'!$D1282="","",'[1]King plakken'!$D1282)</f>
        <v>Small Suede-Cloth Dice Bag Grey</v>
      </c>
      <c r="D1281" s="3">
        <f>IF('[1]King plakken'!$C1282="","",'[1]King plakken'!$C1282)</f>
        <v>1.07</v>
      </c>
      <c r="E1281" s="3">
        <f>IF('[1]King plakken'!$F1282="","",'[1]King plakken'!$F1282)</f>
        <v>2.4</v>
      </c>
      <c r="F1281" s="4" t="str">
        <f>IF('[1]King plakken'!$B1282="","",IF('[1]King plakken'!$B1282=11,SUBSTITUTE('[1]King plakken'!$B1282,11,"21%"),SUBSTITUTE('[1]King plakken'!$B1282,12,"9%")))</f>
        <v>21%</v>
      </c>
      <c r="G1281" s="2">
        <f>IF('[1]King plakken'!$H1282="","",IF('[1]King plakken'!$H1282-'[1]King plakken'!$I1282-'[1]King plakken'!$J1282&lt;0,0,'[1]King plakken'!$H1282-'[1]King plakken'!$I1282-'[1]King plakken'!$J1282))</f>
        <v>9</v>
      </c>
      <c r="H1281" s="1" t="str">
        <f>IF('[1]King plakken'!$K1282="","",'[1]King plakken'!$K1282)</f>
        <v>Speltoebehoren-&gt;Dobbelstenen (en counters)</v>
      </c>
      <c r="I1281" s="1" t="str">
        <f>IF('[1]King plakken'!$L1282="","",'[1]King plakken'!$L1282)</f>
        <v>Beschikbaar</v>
      </c>
      <c r="J1281" s="1" t="str">
        <f>IF('[1]King plakken'!$M1282="","",'[1]King plakken'!$M1282)</f>
        <v>Chessex</v>
      </c>
      <c r="K1281" s="1">
        <f>IF('[1]King plakken'!$E1282="","",'[1]King plakken'!$E1282)</f>
        <v>2</v>
      </c>
    </row>
    <row r="1282" spans="1:11" x14ac:dyDescent="0.25">
      <c r="A1282" s="1" t="str">
        <f>IF('[1]King plakken'!$A1283="","",'[1]King plakken'!$A1283)</f>
        <v>CHX-02373</v>
      </c>
      <c r="B1282" s="1" t="str">
        <f>IF('[1]King plakken'!$G1283="","",'[1]King plakken'!$G1283)</f>
        <v>0601982000509</v>
      </c>
      <c r="C1282" s="1" t="str">
        <f>IF('[1]King plakken'!$D1283="","",'[1]King plakken'!$D1283)</f>
        <v>Small Suede-Cloth Dice Bag Burgundy</v>
      </c>
      <c r="D1282" s="3">
        <f>IF('[1]King plakken'!$C1283="","",'[1]King plakken'!$C1283)</f>
        <v>1.07</v>
      </c>
      <c r="E1282" s="3">
        <f>IF('[1]King plakken'!$F1283="","",'[1]King plakken'!$F1283)</f>
        <v>2.4</v>
      </c>
      <c r="F1282" s="4" t="str">
        <f>IF('[1]King plakken'!$B1283="","",IF('[1]King plakken'!$B1283=11,SUBSTITUTE('[1]King plakken'!$B1283,11,"21%"),SUBSTITUTE('[1]King plakken'!$B1283,12,"9%")))</f>
        <v>21%</v>
      </c>
      <c r="G1282" s="2">
        <f>IF('[1]King plakken'!$H1283="","",IF('[1]King plakken'!$H1283-'[1]King plakken'!$I1283-'[1]King plakken'!$J1283&lt;0,0,'[1]King plakken'!$H1283-'[1]King plakken'!$I1283-'[1]King plakken'!$J1283))</f>
        <v>3</v>
      </c>
      <c r="H1282" s="1" t="str">
        <f>IF('[1]King plakken'!$K1283="","",'[1]King plakken'!$K1283)</f>
        <v>Speltoebehoren-&gt;Dobbelstenen (en counters)</v>
      </c>
      <c r="I1282" s="1" t="str">
        <f>IF('[1]King plakken'!$L1283="","",'[1]King plakken'!$L1283)</f>
        <v>Herprint</v>
      </c>
      <c r="J1282" s="1" t="str">
        <f>IF('[1]King plakken'!$M1283="","",'[1]King plakken'!$M1283)</f>
        <v>Chessex</v>
      </c>
      <c r="K1282" s="1">
        <f>IF('[1]King plakken'!$E1283="","",'[1]King plakken'!$E1283)</f>
        <v>2</v>
      </c>
    </row>
    <row r="1283" spans="1:11" x14ac:dyDescent="0.25">
      <c r="A1283" s="1" t="str">
        <f>IF('[1]King plakken'!$A1284="","",'[1]King plakken'!$A1284)</f>
        <v>CHX-02374</v>
      </c>
      <c r="B1283" s="1" t="str">
        <f>IF('[1]King plakken'!$G1284="","",'[1]King plakken'!$G1284)</f>
        <v>0601982000523</v>
      </c>
      <c r="C1283" s="1" t="str">
        <f>IF('[1]King plakken'!$D1284="","",'[1]King plakken'!$D1284)</f>
        <v>Small Suede-Cloth Dice Bag Red</v>
      </c>
      <c r="D1283" s="3">
        <f>IF('[1]King plakken'!$C1284="","",'[1]King plakken'!$C1284)</f>
        <v>1.07</v>
      </c>
      <c r="E1283" s="3">
        <f>IF('[1]King plakken'!$F1284="","",'[1]King plakken'!$F1284)</f>
        <v>2.4</v>
      </c>
      <c r="F1283" s="4" t="str">
        <f>IF('[1]King plakken'!$B1284="","",IF('[1]King plakken'!$B1284=11,SUBSTITUTE('[1]King plakken'!$B1284,11,"21%"),SUBSTITUTE('[1]King plakken'!$B1284,12,"9%")))</f>
        <v>21%</v>
      </c>
      <c r="G1283" s="2">
        <f>IF('[1]King plakken'!$H1284="","",IF('[1]King plakken'!$H1284-'[1]King plakken'!$I1284-'[1]King plakken'!$J1284&lt;0,0,'[1]King plakken'!$H1284-'[1]King plakken'!$I1284-'[1]King plakken'!$J1284))</f>
        <v>25</v>
      </c>
      <c r="H1283" s="1" t="str">
        <f>IF('[1]King plakken'!$K1284="","",'[1]King plakken'!$K1284)</f>
        <v>Speltoebehoren-&gt;Dobbelstenen (en counters)</v>
      </c>
      <c r="I1283" s="1" t="str">
        <f>IF('[1]King plakken'!$L1284="","",'[1]King plakken'!$L1284)</f>
        <v>Beschikbaar</v>
      </c>
      <c r="J1283" s="1" t="str">
        <f>IF('[1]King plakken'!$M1284="","",'[1]King plakken'!$M1284)</f>
        <v>Chessex</v>
      </c>
      <c r="K1283" s="1">
        <f>IF('[1]King plakken'!$E1284="","",'[1]King plakken'!$E1284)</f>
        <v>2</v>
      </c>
    </row>
    <row r="1284" spans="1:11" x14ac:dyDescent="0.25">
      <c r="A1284" s="1" t="str">
        <f>IF('[1]King plakken'!$A1285="","",'[1]King plakken'!$A1285)</f>
        <v>CHX-02375</v>
      </c>
      <c r="B1284" s="1" t="str">
        <f>IF('[1]King plakken'!$G1285="","",'[1]King plakken'!$G1285)</f>
        <v>0601982000547</v>
      </c>
      <c r="C1284" s="1" t="str">
        <f>IF('[1]King plakken'!$D1285="","",'[1]King plakken'!$D1285)</f>
        <v>Small Suede-Cloth Dice Bag Green</v>
      </c>
      <c r="D1284" s="3">
        <f>IF('[1]King plakken'!$C1285="","",'[1]King plakken'!$C1285)</f>
        <v>1.07</v>
      </c>
      <c r="E1284" s="3">
        <f>IF('[1]King plakken'!$F1285="","",'[1]King plakken'!$F1285)</f>
        <v>2.4</v>
      </c>
      <c r="F1284" s="4" t="str">
        <f>IF('[1]King plakken'!$B1285="","",IF('[1]King plakken'!$B1285=11,SUBSTITUTE('[1]King plakken'!$B1285,11,"21%"),SUBSTITUTE('[1]King plakken'!$B1285,12,"9%")))</f>
        <v>21%</v>
      </c>
      <c r="G1284" s="2">
        <f>IF('[1]King plakken'!$H1285="","",IF('[1]King plakken'!$H1285-'[1]King plakken'!$I1285-'[1]King plakken'!$J1285&lt;0,0,'[1]King plakken'!$H1285-'[1]King plakken'!$I1285-'[1]King plakken'!$J1285))</f>
        <v>0</v>
      </c>
      <c r="H1284" s="1" t="str">
        <f>IF('[1]King plakken'!$K1285="","",'[1]King plakken'!$K1285)</f>
        <v>Speltoebehoren-&gt;Dobbelstenen (en counters)</v>
      </c>
      <c r="I1284" s="1" t="str">
        <f>IF('[1]King plakken'!$L1285="","",'[1]King plakken'!$L1285)</f>
        <v>Herprint</v>
      </c>
      <c r="J1284" s="1" t="str">
        <f>IF('[1]King plakken'!$M1285="","",'[1]King plakken'!$M1285)</f>
        <v>Chessex</v>
      </c>
      <c r="K1284" s="1">
        <f>IF('[1]King plakken'!$E1285="","",'[1]King plakken'!$E1285)</f>
        <v>2</v>
      </c>
    </row>
    <row r="1285" spans="1:11" x14ac:dyDescent="0.25">
      <c r="A1285" s="1" t="str">
        <f>IF('[1]King plakken'!$A1286="","",'[1]King plakken'!$A1286)</f>
        <v>CHX-02376</v>
      </c>
      <c r="B1285" s="1" t="str">
        <f>IF('[1]King plakken'!$G1286="","",'[1]King plakken'!$G1286)</f>
        <v>0601982000561</v>
      </c>
      <c r="C1285" s="1" t="str">
        <f>IF('[1]King plakken'!$D1286="","",'[1]King plakken'!$D1286)</f>
        <v>Small Suede-Cloth Dice Bag Royal Blue</v>
      </c>
      <c r="D1285" s="3">
        <f>IF('[1]King plakken'!$C1286="","",'[1]King plakken'!$C1286)</f>
        <v>1.07</v>
      </c>
      <c r="E1285" s="3">
        <f>IF('[1]King plakken'!$F1286="","",'[1]King plakken'!$F1286)</f>
        <v>2.4</v>
      </c>
      <c r="F1285" s="4" t="str">
        <f>IF('[1]King plakken'!$B1286="","",IF('[1]King plakken'!$B1286=11,SUBSTITUTE('[1]King plakken'!$B1286,11,"21%"),SUBSTITUTE('[1]King plakken'!$B1286,12,"9%")))</f>
        <v>21%</v>
      </c>
      <c r="G1285" s="2">
        <f>IF('[1]King plakken'!$H1286="","",IF('[1]King plakken'!$H1286-'[1]King plakken'!$I1286-'[1]King plakken'!$J1286&lt;0,0,'[1]King plakken'!$H1286-'[1]King plakken'!$I1286-'[1]King plakken'!$J1286))</f>
        <v>5</v>
      </c>
      <c r="H1285" s="1" t="str">
        <f>IF('[1]King plakken'!$K1286="","",'[1]King plakken'!$K1286)</f>
        <v>Speltoebehoren-&gt;Dobbelstenen (en counters)</v>
      </c>
      <c r="I1285" s="1" t="str">
        <f>IF('[1]King plakken'!$L1286="","",'[1]King plakken'!$L1286)</f>
        <v>Beschikbaar</v>
      </c>
      <c r="J1285" s="1" t="str">
        <f>IF('[1]King plakken'!$M1286="","",'[1]King plakken'!$M1286)</f>
        <v>Chessex</v>
      </c>
      <c r="K1285" s="1">
        <f>IF('[1]King plakken'!$E1286="","",'[1]King plakken'!$E1286)</f>
        <v>2</v>
      </c>
    </row>
    <row r="1286" spans="1:11" x14ac:dyDescent="0.25">
      <c r="A1286" s="1" t="str">
        <f>IF('[1]King plakken'!$A1287="","",'[1]King plakken'!$A1287)</f>
        <v>CHX-02377</v>
      </c>
      <c r="B1286" s="1" t="str">
        <f>IF('[1]King plakken'!$G1287="","",'[1]King plakken'!$G1287)</f>
        <v>0601982000585</v>
      </c>
      <c r="C1286" s="1" t="str">
        <f>IF('[1]King plakken'!$D1287="","",'[1]King plakken'!$D1287)</f>
        <v>Small Suede-Cloth Dice Bag Purple</v>
      </c>
      <c r="D1286" s="3">
        <f>IF('[1]King plakken'!$C1287="","",'[1]King plakken'!$C1287)</f>
        <v>1.07</v>
      </c>
      <c r="E1286" s="3">
        <f>IF('[1]King plakken'!$F1287="","",'[1]King plakken'!$F1287)</f>
        <v>2.4</v>
      </c>
      <c r="F1286" s="4" t="str">
        <f>IF('[1]King plakken'!$B1287="","",IF('[1]King plakken'!$B1287=11,SUBSTITUTE('[1]King plakken'!$B1287,11,"21%"),SUBSTITUTE('[1]King plakken'!$B1287,12,"9%")))</f>
        <v>21%</v>
      </c>
      <c r="G1286" s="2">
        <f>IF('[1]King plakken'!$H1287="","",IF('[1]King plakken'!$H1287-'[1]King plakken'!$I1287-'[1]King plakken'!$J1287&lt;0,0,'[1]King plakken'!$H1287-'[1]King plakken'!$I1287-'[1]King plakken'!$J1287))</f>
        <v>1</v>
      </c>
      <c r="H1286" s="1" t="str">
        <f>IF('[1]King plakken'!$K1287="","",'[1]King plakken'!$K1287)</f>
        <v>Speltoebehoren-&gt;Dobbelstenen (en counters)</v>
      </c>
      <c r="I1286" s="1" t="str">
        <f>IF('[1]King plakken'!$L1287="","",'[1]King plakken'!$L1287)</f>
        <v>Beschikbaar</v>
      </c>
      <c r="J1286" s="1" t="str">
        <f>IF('[1]King plakken'!$M1287="","",'[1]King plakken'!$M1287)</f>
        <v>Chessex</v>
      </c>
      <c r="K1286" s="1">
        <f>IF('[1]King plakken'!$E1287="","",'[1]King plakken'!$E1287)</f>
        <v>2</v>
      </c>
    </row>
    <row r="1287" spans="1:11" x14ac:dyDescent="0.25">
      <c r="A1287" s="1" t="str">
        <f>IF('[1]King plakken'!$A1288="","",'[1]King plakken'!$A1288)</f>
        <v>CHX-02378</v>
      </c>
      <c r="B1287" s="1" t="str">
        <f>IF('[1]King plakken'!$G1288="","",'[1]King plakken'!$G1288)</f>
        <v>0601982000608</v>
      </c>
      <c r="C1287" s="1" t="str">
        <f>IF('[1]King plakken'!$D1288="","",'[1]King plakken'!$D1288)</f>
        <v>Small Suede-Cloth Dice Bag Black</v>
      </c>
      <c r="D1287" s="3">
        <f>IF('[1]King plakken'!$C1288="","",'[1]King plakken'!$C1288)</f>
        <v>1.07</v>
      </c>
      <c r="E1287" s="3">
        <f>IF('[1]King plakken'!$F1288="","",'[1]King plakken'!$F1288)</f>
        <v>2.4</v>
      </c>
      <c r="F1287" s="4" t="str">
        <f>IF('[1]King plakken'!$B1288="","",IF('[1]King plakken'!$B1288=11,SUBSTITUTE('[1]King plakken'!$B1288,11,"21%"),SUBSTITUTE('[1]King plakken'!$B1288,12,"9%")))</f>
        <v>21%</v>
      </c>
      <c r="G1287" s="2">
        <f>IF('[1]King plakken'!$H1288="","",IF('[1]King plakken'!$H1288-'[1]King plakken'!$I1288-'[1]King plakken'!$J1288&lt;0,0,'[1]King plakken'!$H1288-'[1]King plakken'!$I1288-'[1]King plakken'!$J1288))</f>
        <v>4</v>
      </c>
      <c r="H1287" s="1" t="str">
        <f>IF('[1]King plakken'!$K1288="","",'[1]King plakken'!$K1288)</f>
        <v>Speltoebehoren-&gt;Dobbelstenen (en counters)</v>
      </c>
      <c r="I1287" s="1" t="str">
        <f>IF('[1]King plakken'!$L1288="","",'[1]King plakken'!$L1288)</f>
        <v>Beschikbaar</v>
      </c>
      <c r="J1287" s="1" t="str">
        <f>IF('[1]King plakken'!$M1288="","",'[1]King plakken'!$M1288)</f>
        <v>Chessex</v>
      </c>
      <c r="K1287" s="1">
        <f>IF('[1]King plakken'!$E1288="","",'[1]King plakken'!$E1288)</f>
        <v>2</v>
      </c>
    </row>
    <row r="1288" spans="1:11" x14ac:dyDescent="0.25">
      <c r="A1288" s="1" t="str">
        <f>IF('[1]King plakken'!$A1289="","",'[1]King plakken'!$A1289)</f>
        <v>CHX-02391</v>
      </c>
      <c r="B1288" s="1" t="str">
        <f>IF('[1]King plakken'!$G1289="","",'[1]King plakken'!$G1289)</f>
        <v>0601982000622</v>
      </c>
      <c r="C1288" s="1" t="str">
        <f>IF('[1]King plakken'!$D1289="","",'[1]King plakken'!$D1289)</f>
        <v>Large Suede-Cloth Dice Bag Grey</v>
      </c>
      <c r="D1288" s="3">
        <f>IF('[1]King plakken'!$C1289="","",'[1]King plakken'!$C1289)</f>
        <v>1.47</v>
      </c>
      <c r="E1288" s="3">
        <f>IF('[1]King plakken'!$F1289="","",'[1]King plakken'!$F1289)</f>
        <v>3.35</v>
      </c>
      <c r="F1288" s="4" t="str">
        <f>IF('[1]King plakken'!$B1289="","",IF('[1]King plakken'!$B1289=11,SUBSTITUTE('[1]King plakken'!$B1289,11,"21%"),SUBSTITUTE('[1]King plakken'!$B1289,12,"9%")))</f>
        <v>21%</v>
      </c>
      <c r="G1288" s="2">
        <f>IF('[1]King plakken'!$H1289="","",IF('[1]King plakken'!$H1289-'[1]King plakken'!$I1289-'[1]King plakken'!$J1289&lt;0,0,'[1]King plakken'!$H1289-'[1]King plakken'!$I1289-'[1]King plakken'!$J1289))</f>
        <v>4</v>
      </c>
      <c r="H1288" s="1" t="str">
        <f>IF('[1]King plakken'!$K1289="","",'[1]King plakken'!$K1289)</f>
        <v>Speltoebehoren-&gt;Dobbelstenen (en counters)</v>
      </c>
      <c r="I1288" s="1" t="str">
        <f>IF('[1]King plakken'!$L1289="","",'[1]King plakken'!$L1289)</f>
        <v>Beschikbaar</v>
      </c>
      <c r="J1288" s="1" t="str">
        <f>IF('[1]King plakken'!$M1289="","",'[1]King plakken'!$M1289)</f>
        <v>Chessex</v>
      </c>
      <c r="K1288" s="1">
        <f>IF('[1]King plakken'!$E1289="","",'[1]King plakken'!$E1289)</f>
        <v>2</v>
      </c>
    </row>
    <row r="1289" spans="1:11" x14ac:dyDescent="0.25">
      <c r="A1289" s="1" t="str">
        <f>IF('[1]King plakken'!$A1290="","",'[1]King plakken'!$A1290)</f>
        <v>CHX-02393</v>
      </c>
      <c r="B1289" s="1" t="str">
        <f>IF('[1]King plakken'!$G1290="","",'[1]King plakken'!$G1290)</f>
        <v>0601982000646</v>
      </c>
      <c r="C1289" s="1" t="str">
        <f>IF('[1]King plakken'!$D1290="","",'[1]King plakken'!$D1290)</f>
        <v>Large Suede-Cloth Dice Bag Burgundy</v>
      </c>
      <c r="D1289" s="3">
        <f>IF('[1]King plakken'!$C1290="","",'[1]King plakken'!$C1290)</f>
        <v>1.47</v>
      </c>
      <c r="E1289" s="3">
        <f>IF('[1]King plakken'!$F1290="","",'[1]King plakken'!$F1290)</f>
        <v>3.35</v>
      </c>
      <c r="F1289" s="4" t="str">
        <f>IF('[1]King plakken'!$B1290="","",IF('[1]King plakken'!$B1290=11,SUBSTITUTE('[1]King plakken'!$B1290,11,"21%"),SUBSTITUTE('[1]King plakken'!$B1290,12,"9%")))</f>
        <v>21%</v>
      </c>
      <c r="G1289" s="2">
        <f>IF('[1]King plakken'!$H1290="","",IF('[1]King plakken'!$H1290-'[1]King plakken'!$I1290-'[1]King plakken'!$J1290&lt;0,0,'[1]King plakken'!$H1290-'[1]King plakken'!$I1290-'[1]King plakken'!$J1290))</f>
        <v>3</v>
      </c>
      <c r="H1289" s="1" t="str">
        <f>IF('[1]King plakken'!$K1290="","",'[1]King plakken'!$K1290)</f>
        <v>Speltoebehoren-&gt;Dobbelstenen (en counters)</v>
      </c>
      <c r="I1289" s="1" t="str">
        <f>IF('[1]King plakken'!$L1290="","",'[1]King plakken'!$L1290)</f>
        <v>Beschikbaar</v>
      </c>
      <c r="J1289" s="1" t="str">
        <f>IF('[1]King plakken'!$M1290="","",'[1]King plakken'!$M1290)</f>
        <v>Chessex</v>
      </c>
      <c r="K1289" s="1">
        <f>IF('[1]King plakken'!$E1290="","",'[1]King plakken'!$E1290)</f>
        <v>2</v>
      </c>
    </row>
    <row r="1290" spans="1:11" x14ac:dyDescent="0.25">
      <c r="A1290" s="1" t="str">
        <f>IF('[1]King plakken'!$A1291="","",'[1]King plakken'!$A1291)</f>
        <v>CHX-02394</v>
      </c>
      <c r="B1290" s="1" t="str">
        <f>IF('[1]King plakken'!$G1291="","",'[1]King plakken'!$G1291)</f>
        <v>0601982000660</v>
      </c>
      <c r="C1290" s="1" t="str">
        <f>IF('[1]King plakken'!$D1291="","",'[1]King plakken'!$D1291)</f>
        <v>Large Suede-Cloth Dice Bag Red</v>
      </c>
      <c r="D1290" s="3">
        <f>IF('[1]King plakken'!$C1291="","",'[1]King plakken'!$C1291)</f>
        <v>1.47</v>
      </c>
      <c r="E1290" s="3">
        <f>IF('[1]King plakken'!$F1291="","",'[1]King plakken'!$F1291)</f>
        <v>3.35</v>
      </c>
      <c r="F1290" s="4" t="str">
        <f>IF('[1]King plakken'!$B1291="","",IF('[1]King plakken'!$B1291=11,SUBSTITUTE('[1]King plakken'!$B1291,11,"21%"),SUBSTITUTE('[1]King plakken'!$B1291,12,"9%")))</f>
        <v>21%</v>
      </c>
      <c r="G1290" s="2">
        <f>IF('[1]King plakken'!$H1291="","",IF('[1]King plakken'!$H1291-'[1]King plakken'!$I1291-'[1]King plakken'!$J1291&lt;0,0,'[1]King plakken'!$H1291-'[1]King plakken'!$I1291-'[1]King plakken'!$J1291))</f>
        <v>25</v>
      </c>
      <c r="H1290" s="1" t="str">
        <f>IF('[1]King plakken'!$K1291="","",'[1]King plakken'!$K1291)</f>
        <v>Speltoebehoren-&gt;Dobbelstenen (en counters)</v>
      </c>
      <c r="I1290" s="1" t="str">
        <f>IF('[1]King plakken'!$L1291="","",'[1]King plakken'!$L1291)</f>
        <v>Beschikbaar</v>
      </c>
      <c r="J1290" s="1" t="str">
        <f>IF('[1]King plakken'!$M1291="","",'[1]King plakken'!$M1291)</f>
        <v>Chessex</v>
      </c>
      <c r="K1290" s="1">
        <f>IF('[1]King plakken'!$E1291="","",'[1]King plakken'!$E1291)</f>
        <v>2</v>
      </c>
    </row>
    <row r="1291" spans="1:11" x14ac:dyDescent="0.25">
      <c r="A1291" s="1" t="str">
        <f>IF('[1]King plakken'!$A1292="","",'[1]King plakken'!$A1292)</f>
        <v>CHX-02395</v>
      </c>
      <c r="B1291" s="1" t="str">
        <f>IF('[1]King plakken'!$G1292="","",'[1]King plakken'!$G1292)</f>
        <v>0601982000684</v>
      </c>
      <c r="C1291" s="1" t="str">
        <f>IF('[1]King plakken'!$D1292="","",'[1]King plakken'!$D1292)</f>
        <v>Large Suede-Cloth Dice Bag Green</v>
      </c>
      <c r="D1291" s="3">
        <f>IF('[1]King plakken'!$C1292="","",'[1]King plakken'!$C1292)</f>
        <v>1.47</v>
      </c>
      <c r="E1291" s="3">
        <f>IF('[1]King plakken'!$F1292="","",'[1]King plakken'!$F1292)</f>
        <v>3.35</v>
      </c>
      <c r="F1291" s="4" t="str">
        <f>IF('[1]King plakken'!$B1292="","",IF('[1]King plakken'!$B1292=11,SUBSTITUTE('[1]King plakken'!$B1292,11,"21%"),SUBSTITUTE('[1]King plakken'!$B1292,12,"9%")))</f>
        <v>21%</v>
      </c>
      <c r="G1291" s="2">
        <f>IF('[1]King plakken'!$H1292="","",IF('[1]King plakken'!$H1292-'[1]King plakken'!$I1292-'[1]King plakken'!$J1292&lt;0,0,'[1]King plakken'!$H1292-'[1]King plakken'!$I1292-'[1]King plakken'!$J1292))</f>
        <v>25</v>
      </c>
      <c r="H1291" s="1" t="str">
        <f>IF('[1]King plakken'!$K1292="","",'[1]King plakken'!$K1292)</f>
        <v>Speltoebehoren-&gt;Dobbelstenen (en counters)</v>
      </c>
      <c r="I1291" s="1" t="str">
        <f>IF('[1]King plakken'!$L1292="","",'[1]King plakken'!$L1292)</f>
        <v>Beschikbaar</v>
      </c>
      <c r="J1291" s="1" t="str">
        <f>IF('[1]King plakken'!$M1292="","",'[1]King plakken'!$M1292)</f>
        <v>Chessex</v>
      </c>
      <c r="K1291" s="1">
        <f>IF('[1]King plakken'!$E1292="","",'[1]King plakken'!$E1292)</f>
        <v>2</v>
      </c>
    </row>
    <row r="1292" spans="1:11" x14ac:dyDescent="0.25">
      <c r="A1292" s="1" t="str">
        <f>IF('[1]King plakken'!$A1293="","",'[1]King plakken'!$A1293)</f>
        <v>CHX-02396</v>
      </c>
      <c r="B1292" s="1" t="str">
        <f>IF('[1]King plakken'!$G1293="","",'[1]King plakken'!$G1293)</f>
        <v>0601982000707</v>
      </c>
      <c r="C1292" s="1" t="str">
        <f>IF('[1]King plakken'!$D1293="","",'[1]King plakken'!$D1293)</f>
        <v>Large Suede-Cloth Dice Bag Royal Blue</v>
      </c>
      <c r="D1292" s="3">
        <f>IF('[1]King plakken'!$C1293="","",'[1]King plakken'!$C1293)</f>
        <v>1.47</v>
      </c>
      <c r="E1292" s="3">
        <f>IF('[1]King plakken'!$F1293="","",'[1]King plakken'!$F1293)</f>
        <v>3.35</v>
      </c>
      <c r="F1292" s="4" t="str">
        <f>IF('[1]King plakken'!$B1293="","",IF('[1]King plakken'!$B1293=11,SUBSTITUTE('[1]King plakken'!$B1293,11,"21%"),SUBSTITUTE('[1]King plakken'!$B1293,12,"9%")))</f>
        <v>21%</v>
      </c>
      <c r="G1292" s="2">
        <f>IF('[1]King plakken'!$H1293="","",IF('[1]King plakken'!$H1293-'[1]King plakken'!$I1293-'[1]King plakken'!$J1293&lt;0,0,'[1]King plakken'!$H1293-'[1]King plakken'!$I1293-'[1]King plakken'!$J1293))</f>
        <v>6</v>
      </c>
      <c r="H1292" s="1" t="str">
        <f>IF('[1]King plakken'!$K1293="","",'[1]King plakken'!$K1293)</f>
        <v>Speltoebehoren-&gt;Dobbelstenen (en counters)</v>
      </c>
      <c r="I1292" s="1" t="str">
        <f>IF('[1]King plakken'!$L1293="","",'[1]King plakken'!$L1293)</f>
        <v>Beschikbaar</v>
      </c>
      <c r="J1292" s="1" t="str">
        <f>IF('[1]King plakken'!$M1293="","",'[1]King plakken'!$M1293)</f>
        <v>Chessex</v>
      </c>
      <c r="K1292" s="1">
        <f>IF('[1]King plakken'!$E1293="","",'[1]King plakken'!$E1293)</f>
        <v>2</v>
      </c>
    </row>
    <row r="1293" spans="1:11" x14ac:dyDescent="0.25">
      <c r="A1293" s="1" t="str">
        <f>IF('[1]King plakken'!$A1294="","",'[1]King plakken'!$A1294)</f>
        <v>CHX-02397</v>
      </c>
      <c r="B1293" s="1" t="str">
        <f>IF('[1]King plakken'!$G1294="","",'[1]King plakken'!$G1294)</f>
        <v>0601982000721</v>
      </c>
      <c r="C1293" s="1" t="str">
        <f>IF('[1]King plakken'!$D1294="","",'[1]King plakken'!$D1294)</f>
        <v>Large Suede-Cloth Dice Bag Purple</v>
      </c>
      <c r="D1293" s="3">
        <f>IF('[1]King plakken'!$C1294="","",'[1]King plakken'!$C1294)</f>
        <v>1.47</v>
      </c>
      <c r="E1293" s="3">
        <f>IF('[1]King plakken'!$F1294="","",'[1]King plakken'!$F1294)</f>
        <v>3.35</v>
      </c>
      <c r="F1293" s="4" t="str">
        <f>IF('[1]King plakken'!$B1294="","",IF('[1]King plakken'!$B1294=11,SUBSTITUTE('[1]King plakken'!$B1294,11,"21%"),SUBSTITUTE('[1]King plakken'!$B1294,12,"9%")))</f>
        <v>21%</v>
      </c>
      <c r="G1293" s="2">
        <f>IF('[1]King plakken'!$H1294="","",IF('[1]King plakken'!$H1294-'[1]King plakken'!$I1294-'[1]King plakken'!$J1294&lt;0,0,'[1]King plakken'!$H1294-'[1]King plakken'!$I1294-'[1]King plakken'!$J1294))</f>
        <v>4</v>
      </c>
      <c r="H1293" s="1" t="str">
        <f>IF('[1]King plakken'!$K1294="","",'[1]King plakken'!$K1294)</f>
        <v>Speltoebehoren-&gt;Dobbelstenen (en counters)</v>
      </c>
      <c r="I1293" s="1" t="str">
        <f>IF('[1]King plakken'!$L1294="","",'[1]King plakken'!$L1294)</f>
        <v>Beschikbaar</v>
      </c>
      <c r="J1293" s="1" t="str">
        <f>IF('[1]King plakken'!$M1294="","",'[1]King plakken'!$M1294)</f>
        <v>Chessex</v>
      </c>
      <c r="K1293" s="1">
        <f>IF('[1]King plakken'!$E1294="","",'[1]King plakken'!$E1294)</f>
        <v>2</v>
      </c>
    </row>
    <row r="1294" spans="1:11" x14ac:dyDescent="0.25">
      <c r="A1294" s="1" t="str">
        <f>IF('[1]King plakken'!$A1295="","",'[1]King plakken'!$A1295)</f>
        <v>CHX-02398</v>
      </c>
      <c r="B1294" s="1" t="str">
        <f>IF('[1]King plakken'!$G1295="","",'[1]King plakken'!$G1295)</f>
        <v>0601982000745</v>
      </c>
      <c r="C1294" s="1" t="str">
        <f>IF('[1]King plakken'!$D1295="","",'[1]King plakken'!$D1295)</f>
        <v>Large Suede-Cloth Dice Bag Black</v>
      </c>
      <c r="D1294" s="3">
        <f>IF('[1]King plakken'!$C1295="","",'[1]King plakken'!$C1295)</f>
        <v>1.47</v>
      </c>
      <c r="E1294" s="3">
        <f>IF('[1]King plakken'!$F1295="","",'[1]King plakken'!$F1295)</f>
        <v>3.35</v>
      </c>
      <c r="F1294" s="4" t="str">
        <f>IF('[1]King plakken'!$B1295="","",IF('[1]King plakken'!$B1295=11,SUBSTITUTE('[1]King plakken'!$B1295,11,"21%"),SUBSTITUTE('[1]King plakken'!$B1295,12,"9%")))</f>
        <v>21%</v>
      </c>
      <c r="G1294" s="2">
        <f>IF('[1]King plakken'!$H1295="","",IF('[1]King plakken'!$H1295-'[1]King plakken'!$I1295-'[1]King plakken'!$J1295&lt;0,0,'[1]King plakken'!$H1295-'[1]King plakken'!$I1295-'[1]King plakken'!$J1295))</f>
        <v>7</v>
      </c>
      <c r="H1294" s="1" t="str">
        <f>IF('[1]King plakken'!$K1295="","",'[1]King plakken'!$K1295)</f>
        <v>Speltoebehoren-&gt;Dobbelstenen (en counters)</v>
      </c>
      <c r="I1294" s="1" t="str">
        <f>IF('[1]King plakken'!$L1295="","",'[1]King plakken'!$L1295)</f>
        <v>Beschikbaar</v>
      </c>
      <c r="J1294" s="1" t="str">
        <f>IF('[1]King plakken'!$M1295="","",'[1]King plakken'!$M1295)</f>
        <v>Chessex</v>
      </c>
      <c r="K1294" s="1">
        <f>IF('[1]King plakken'!$E1295="","",'[1]King plakken'!$E1295)</f>
        <v>2</v>
      </c>
    </row>
    <row r="1295" spans="1:11" x14ac:dyDescent="0.25">
      <c r="A1295" s="1" t="str">
        <f>IF('[1]King plakken'!$A1296="","",'[1]King plakken'!$A1296)</f>
        <v>CHX-03154</v>
      </c>
      <c r="B1295" s="1" t="str">
        <f>IF('[1]King plakken'!$G1296="","",'[1]King plakken'!$G1296)</f>
        <v>4007817309278</v>
      </c>
      <c r="C1295" s="1" t="str">
        <f>IF('[1]King plakken'!$D1296="","",'[1]King plakken'!$D1296)</f>
        <v>Mat Markers (4)</v>
      </c>
      <c r="D1295" s="3">
        <f>IF('[1]King plakken'!$C1296="","",'[1]King plakken'!$C1296)</f>
        <v>5.2</v>
      </c>
      <c r="E1295" s="3">
        <f>IF('[1]King plakken'!$F1296="","",'[1]King plakken'!$F1296)</f>
        <v>12.75</v>
      </c>
      <c r="F1295" s="4" t="str">
        <f>IF('[1]King plakken'!$B1296="","",IF('[1]King plakken'!$B1296=11,SUBSTITUTE('[1]King plakken'!$B1296,11,"21%"),SUBSTITUTE('[1]King plakken'!$B1296,12,"9%")))</f>
        <v>21%</v>
      </c>
      <c r="G1295" s="2">
        <f>IF('[1]King plakken'!$H1296="","",IF('[1]King plakken'!$H1296-'[1]King plakken'!$I1296-'[1]King plakken'!$J1296&lt;0,0,'[1]King plakken'!$H1296-'[1]King plakken'!$I1296-'[1]King plakken'!$J1296))</f>
        <v>5</v>
      </c>
      <c r="H1295" s="1" t="str">
        <f>IF('[1]King plakken'!$K1296="","",'[1]King plakken'!$K1296)</f>
        <v>Speltoebehoren-&gt;Dobbelstenen (en counters)</v>
      </c>
      <c r="I1295" s="1" t="str">
        <f>IF('[1]King plakken'!$L1296="","",'[1]King plakken'!$L1296)</f>
        <v>Beschikbaar</v>
      </c>
      <c r="J1295" s="1" t="str">
        <f>IF('[1]King plakken'!$M1296="","",'[1]King plakken'!$M1296)</f>
        <v>Chessex</v>
      </c>
      <c r="K1295" s="1">
        <f>IF('[1]King plakken'!$E1296="","",'[1]King plakken'!$E1296)</f>
        <v>10</v>
      </c>
    </row>
    <row r="1296" spans="1:11" x14ac:dyDescent="0.25">
      <c r="A1296" s="1" t="str">
        <f>IF('[1]King plakken'!$A1297="","",'[1]King plakken'!$A1297)</f>
        <v>CHX-20374</v>
      </c>
      <c r="B1296" s="1" t="str">
        <f>IF('[1]King plakken'!$G1297="","",'[1]King plakken'!$G1297)</f>
        <v>0601982035150</v>
      </c>
      <c r="C1296" s="1" t="str">
        <f>IF('[1]King plakken'!$D1297="","",'[1]King plakken'!$D1297)</f>
        <v>Translucent Mini-Polyhedral Red/white Dobbelsteen Set (7 stuks)</v>
      </c>
      <c r="D1296" s="3">
        <f>IF('[1]King plakken'!$C1297="","",'[1]King plakken'!$C1297)</f>
        <v>2.85</v>
      </c>
      <c r="E1296" s="3">
        <f>IF('[1]King plakken'!$F1297="","",'[1]King plakken'!$F1297)</f>
        <v>6.99</v>
      </c>
      <c r="F1296" s="4" t="str">
        <f>IF('[1]King plakken'!$B1297="","",IF('[1]King plakken'!$B1297=11,SUBSTITUTE('[1]King plakken'!$B1297,11,"21%"),SUBSTITUTE('[1]King plakken'!$B1297,12,"9%")))</f>
        <v>21%</v>
      </c>
      <c r="G1296" s="2">
        <f>IF('[1]King plakken'!$H1297="","",IF('[1]King plakken'!$H1297-'[1]King plakken'!$I1297-'[1]King plakken'!$J1297&lt;0,0,'[1]King plakken'!$H1297-'[1]King plakken'!$I1297-'[1]King plakken'!$J1297))</f>
        <v>19</v>
      </c>
      <c r="H1296" s="1" t="str">
        <f>IF('[1]King plakken'!$K1297="","",'[1]King plakken'!$K1297)</f>
        <v>Speltoebehoren-&gt;Dobbelstenen (en counters)</v>
      </c>
      <c r="I1296" s="1" t="str">
        <f>IF('[1]King plakken'!$L1297="","",'[1]King plakken'!$L1297)</f>
        <v>Beschikbaar</v>
      </c>
      <c r="J1296" s="1" t="str">
        <f>IF('[1]King plakken'!$M1297="","",'[1]King plakken'!$M1297)</f>
        <v>Chessex</v>
      </c>
      <c r="K1296" s="1">
        <f>IF('[1]King plakken'!$E1297="","",'[1]King plakken'!$E1297)</f>
        <v>25</v>
      </c>
    </row>
    <row r="1297" spans="1:11" x14ac:dyDescent="0.25">
      <c r="A1297" s="1" t="str">
        <f>IF('[1]King plakken'!$A1298="","",'[1]King plakken'!$A1298)</f>
        <v>CHX-20375</v>
      </c>
      <c r="B1297" s="1" t="str">
        <f>IF('[1]King plakken'!$G1298="","",'[1]King plakken'!$G1298)</f>
        <v>0601982041847</v>
      </c>
      <c r="C1297" s="1" t="str">
        <f>IF('[1]King plakken'!$D1298="","",'[1]King plakken'!$D1298)</f>
        <v>Translucent Mini-Polyhedral Green/white Dobbelsteen Set (7 stuks)</v>
      </c>
      <c r="D1297" s="3">
        <f>IF('[1]King plakken'!$C1298="","",'[1]King plakken'!$C1298)</f>
        <v>2.85</v>
      </c>
      <c r="E1297" s="3">
        <f>IF('[1]King plakken'!$F1298="","",'[1]King plakken'!$F1298)</f>
        <v>6.99</v>
      </c>
      <c r="F1297" s="4" t="str">
        <f>IF('[1]King plakken'!$B1298="","",IF('[1]King plakken'!$B1298=11,SUBSTITUTE('[1]King plakken'!$B1298,11,"21%"),SUBSTITUTE('[1]King plakken'!$B1298,12,"9%")))</f>
        <v>21%</v>
      </c>
      <c r="G1297" s="2">
        <f>IF('[1]King plakken'!$H1298="","",IF('[1]King plakken'!$H1298-'[1]King plakken'!$I1298-'[1]King plakken'!$J1298&lt;0,0,'[1]King plakken'!$H1298-'[1]King plakken'!$I1298-'[1]King plakken'!$J1298))</f>
        <v>14</v>
      </c>
      <c r="H1297" s="1" t="str">
        <f>IF('[1]King plakken'!$K1298="","",'[1]King plakken'!$K1298)</f>
        <v>Speltoebehoren-&gt;Dobbelstenen (en counters)</v>
      </c>
      <c r="I1297" s="1" t="str">
        <f>IF('[1]King plakken'!$L1298="","",'[1]King plakken'!$L1298)</f>
        <v>Beschikbaar</v>
      </c>
      <c r="J1297" s="1" t="str">
        <f>IF('[1]King plakken'!$M1298="","",'[1]King plakken'!$M1298)</f>
        <v>Chessex</v>
      </c>
      <c r="K1297" s="1">
        <f>IF('[1]King plakken'!$E1298="","",'[1]King plakken'!$E1298)</f>
        <v>25</v>
      </c>
    </row>
    <row r="1298" spans="1:11" x14ac:dyDescent="0.25">
      <c r="A1298" s="1" t="str">
        <f>IF('[1]King plakken'!$A1299="","",'[1]King plakken'!$A1299)</f>
        <v>CHX-20377</v>
      </c>
      <c r="B1298" s="1" t="str">
        <f>IF('[1]King plakken'!$G1299="","",'[1]King plakken'!$G1299)</f>
        <v>0601982041922</v>
      </c>
      <c r="C1298" s="1" t="str">
        <f>IF('[1]King plakken'!$D1299="","",'[1]King plakken'!$D1299)</f>
        <v>Translucent Mini-Polyhedral Purple/white Dobbelsteen Set (7 stuks)</v>
      </c>
      <c r="D1298" s="3">
        <f>IF('[1]King plakken'!$C1299="","",'[1]King plakken'!$C1299)</f>
        <v>2.85</v>
      </c>
      <c r="E1298" s="3">
        <f>IF('[1]King plakken'!$F1299="","",'[1]King plakken'!$F1299)</f>
        <v>6.99</v>
      </c>
      <c r="F1298" s="4" t="str">
        <f>IF('[1]King plakken'!$B1299="","",IF('[1]King plakken'!$B1299=11,SUBSTITUTE('[1]King plakken'!$B1299,11,"21%"),SUBSTITUTE('[1]King plakken'!$B1299,12,"9%")))</f>
        <v>21%</v>
      </c>
      <c r="G1298" s="2">
        <f>IF('[1]King plakken'!$H1299="","",IF('[1]King plakken'!$H1299-'[1]King plakken'!$I1299-'[1]King plakken'!$J1299&lt;0,0,'[1]King plakken'!$H1299-'[1]King plakken'!$I1299-'[1]King plakken'!$J1299))</f>
        <v>11</v>
      </c>
      <c r="H1298" s="1" t="str">
        <f>IF('[1]King plakken'!$K1299="","",'[1]King plakken'!$K1299)</f>
        <v>Speltoebehoren-&gt;Dobbelstenen (en counters)</v>
      </c>
      <c r="I1298" s="1" t="str">
        <f>IF('[1]King plakken'!$L1299="","",'[1]King plakken'!$L1299)</f>
        <v>Beschikbaar</v>
      </c>
      <c r="J1298" s="1" t="str">
        <f>IF('[1]King plakken'!$M1299="","",'[1]King plakken'!$M1299)</f>
        <v>Chessex</v>
      </c>
      <c r="K1298" s="1">
        <f>IF('[1]King plakken'!$E1299="","",'[1]King plakken'!$E1299)</f>
        <v>25</v>
      </c>
    </row>
    <row r="1299" spans="1:11" x14ac:dyDescent="0.25">
      <c r="A1299" s="1" t="str">
        <f>IF('[1]King plakken'!$A1300="","",'[1]King plakken'!$A1300)</f>
        <v>CHX-20384</v>
      </c>
      <c r="B1299" s="1" t="str">
        <f>IF('[1]King plakken'!$G1300="","",'[1]King plakken'!$G1300)</f>
        <v>0601982040741</v>
      </c>
      <c r="C1299" s="1" t="str">
        <f>IF('[1]King plakken'!$D1300="","",'[1]King plakken'!$D1300)</f>
        <v>Translucent Mini-Polyhedral Pink/white Dobbelsteen Set (7 stuks)</v>
      </c>
      <c r="D1299" s="3">
        <f>IF('[1]King plakken'!$C1300="","",'[1]King plakken'!$C1300)</f>
        <v>2.85</v>
      </c>
      <c r="E1299" s="3">
        <f>IF('[1]King plakken'!$F1300="","",'[1]King plakken'!$F1300)</f>
        <v>6.99</v>
      </c>
      <c r="F1299" s="4" t="str">
        <f>IF('[1]King plakken'!$B1300="","",IF('[1]King plakken'!$B1300=11,SUBSTITUTE('[1]King plakken'!$B1300,11,"21%"),SUBSTITUTE('[1]King plakken'!$B1300,12,"9%")))</f>
        <v>21%</v>
      </c>
      <c r="G1299" s="2">
        <f>IF('[1]King plakken'!$H1300="","",IF('[1]King plakken'!$H1300-'[1]King plakken'!$I1300-'[1]King plakken'!$J1300&lt;0,0,'[1]King plakken'!$H1300-'[1]King plakken'!$I1300-'[1]King plakken'!$J1300))</f>
        <v>14</v>
      </c>
      <c r="H1299" s="1" t="str">
        <f>IF('[1]King plakken'!$K1300="","",'[1]King plakken'!$K1300)</f>
        <v>Speltoebehoren-&gt;Dobbelstenen (en counters)</v>
      </c>
      <c r="I1299" s="1" t="str">
        <f>IF('[1]King plakken'!$L1300="","",'[1]King plakken'!$L1300)</f>
        <v>Beschikbaar</v>
      </c>
      <c r="J1299" s="1" t="str">
        <f>IF('[1]King plakken'!$M1300="","",'[1]King plakken'!$M1300)</f>
        <v>Chessex</v>
      </c>
      <c r="K1299" s="1">
        <f>IF('[1]King plakken'!$E1300="","",'[1]King plakken'!$E1300)</f>
        <v>25</v>
      </c>
    </row>
    <row r="1300" spans="1:11" x14ac:dyDescent="0.25">
      <c r="A1300" s="1" t="str">
        <f>IF('[1]King plakken'!$A1301="","",'[1]King plakken'!$A1301)</f>
        <v>CHX-20385</v>
      </c>
      <c r="B1300" s="1" t="str">
        <f>IF('[1]King plakken'!$G1301="","",'[1]King plakken'!$G1301)</f>
        <v>0601982035167</v>
      </c>
      <c r="C1300" s="1" t="str">
        <f>IF('[1]King plakken'!$D1301="","",'[1]King plakken'!$D1301)</f>
        <v>Translucent Mini-Polyhedral Teal/white Dobbelsteen Set (7 stuks)</v>
      </c>
      <c r="D1300" s="3">
        <f>IF('[1]King plakken'!$C1301="","",'[1]King plakken'!$C1301)</f>
        <v>2.85</v>
      </c>
      <c r="E1300" s="3">
        <f>IF('[1]King plakken'!$F1301="","",'[1]King plakken'!$F1301)</f>
        <v>6.99</v>
      </c>
      <c r="F1300" s="4" t="str">
        <f>IF('[1]King plakken'!$B1301="","",IF('[1]King plakken'!$B1301=11,SUBSTITUTE('[1]King plakken'!$B1301,11,"21%"),SUBSTITUTE('[1]King plakken'!$B1301,12,"9%")))</f>
        <v>21%</v>
      </c>
      <c r="G1300" s="2">
        <f>IF('[1]King plakken'!$H1301="","",IF('[1]King plakken'!$H1301-'[1]King plakken'!$I1301-'[1]King plakken'!$J1301&lt;0,0,'[1]King plakken'!$H1301-'[1]King plakken'!$I1301-'[1]King plakken'!$J1301))</f>
        <v>15</v>
      </c>
      <c r="H1300" s="1" t="str">
        <f>IF('[1]King plakken'!$K1301="","",'[1]King plakken'!$K1301)</f>
        <v>Speltoebehoren-&gt;Dobbelstenen (en counters)</v>
      </c>
      <c r="I1300" s="1" t="str">
        <f>IF('[1]King plakken'!$L1301="","",'[1]King plakken'!$L1301)</f>
        <v>Beschikbaar</v>
      </c>
      <c r="J1300" s="1" t="str">
        <f>IF('[1]King plakken'!$M1301="","",'[1]King plakken'!$M1301)</f>
        <v>Chessex</v>
      </c>
      <c r="K1300" s="1">
        <f>IF('[1]King plakken'!$E1301="","",'[1]King plakken'!$E1301)</f>
        <v>25</v>
      </c>
    </row>
    <row r="1301" spans="1:11" x14ac:dyDescent="0.25">
      <c r="A1301" s="1" t="str">
        <f>IF('[1]King plakken'!$A1302="","",'[1]King plakken'!$A1302)</f>
        <v>CHX-20409</v>
      </c>
      <c r="B1301" s="1" t="str">
        <f>IF('[1]King plakken'!$G1302="","",'[1]King plakken'!$G1302)</f>
        <v>0601982035877</v>
      </c>
      <c r="C1301" s="1" t="str">
        <f>IF('[1]King plakken'!$D1302="","",'[1]King plakken'!$D1302)</f>
        <v>Marble Mini-Polyhedral Green/dark green Dobbelsteen Set (7 stuks)</v>
      </c>
      <c r="D1301" s="3">
        <f>IF('[1]King plakken'!$C1302="","",'[1]King plakken'!$C1302)</f>
        <v>2.85</v>
      </c>
      <c r="E1301" s="3">
        <f>IF('[1]King plakken'!$F1302="","",'[1]King plakken'!$F1302)</f>
        <v>6.99</v>
      </c>
      <c r="F1301" s="4" t="str">
        <f>IF('[1]King plakken'!$B1302="","",IF('[1]King plakken'!$B1302=11,SUBSTITUTE('[1]King plakken'!$B1302,11,"21%"),SUBSTITUTE('[1]King plakken'!$B1302,12,"9%")))</f>
        <v>21%</v>
      </c>
      <c r="G1301" s="2">
        <f>IF('[1]King plakken'!$H1302="","",IF('[1]King plakken'!$H1302-'[1]King plakken'!$I1302-'[1]King plakken'!$J1302&lt;0,0,'[1]King plakken'!$H1302-'[1]King plakken'!$I1302-'[1]King plakken'!$J1302))</f>
        <v>5</v>
      </c>
      <c r="H1301" s="1" t="str">
        <f>IF('[1]King plakken'!$K1302="","",'[1]King plakken'!$K1302)</f>
        <v>Speltoebehoren-&gt;Dobbelstenen (en counters)</v>
      </c>
      <c r="I1301" s="1" t="str">
        <f>IF('[1]King plakken'!$L1302="","",'[1]King plakken'!$L1302)</f>
        <v>Beschikbaar</v>
      </c>
      <c r="J1301" s="1" t="str">
        <f>IF('[1]King plakken'!$M1302="","",'[1]King plakken'!$M1302)</f>
        <v>Chessex</v>
      </c>
      <c r="K1301" s="1">
        <f>IF('[1]King plakken'!$E1302="","",'[1]King plakken'!$E1302)</f>
        <v>25</v>
      </c>
    </row>
    <row r="1302" spans="1:11" x14ac:dyDescent="0.25">
      <c r="A1302" s="1" t="str">
        <f>IF('[1]King plakken'!$A1303="","",'[1]King plakken'!$A1303)</f>
        <v>CHX-20415</v>
      </c>
      <c r="B1302" s="1" t="str">
        <f>IF('[1]King plakken'!$G1303="","",'[1]King plakken'!$G1303)</f>
        <v>0601982035174</v>
      </c>
      <c r="C1302" s="1" t="str">
        <f>IF('[1]King plakken'!$D1303="","",'[1]King plakken'!$D1303)</f>
        <v>Scarab Mini-Polyhedral Jade/gold Dobbelsteen Set (7 stuks)</v>
      </c>
      <c r="D1302" s="3">
        <f>IF('[1]King plakken'!$C1303="","",'[1]King plakken'!$C1303)</f>
        <v>2.85</v>
      </c>
      <c r="E1302" s="3">
        <f>IF('[1]King plakken'!$F1303="","",'[1]King plakken'!$F1303)</f>
        <v>6.99</v>
      </c>
      <c r="F1302" s="4" t="str">
        <f>IF('[1]King plakken'!$B1303="","",IF('[1]King plakken'!$B1303=11,SUBSTITUTE('[1]King plakken'!$B1303,11,"21%"),SUBSTITUTE('[1]King plakken'!$B1303,12,"9%")))</f>
        <v>21%</v>
      </c>
      <c r="G1302" s="2">
        <f>IF('[1]King plakken'!$H1303="","",IF('[1]King plakken'!$H1303-'[1]King plakken'!$I1303-'[1]King plakken'!$J1303&lt;0,0,'[1]King plakken'!$H1303-'[1]King plakken'!$I1303-'[1]King plakken'!$J1303))</f>
        <v>3</v>
      </c>
      <c r="H1302" s="1" t="str">
        <f>IF('[1]King plakken'!$K1303="","",'[1]King plakken'!$K1303)</f>
        <v>Speltoebehoren-&gt;Dobbelstenen (en counters)</v>
      </c>
      <c r="I1302" s="1" t="str">
        <f>IF('[1]King plakken'!$L1303="","",'[1]King plakken'!$L1303)</f>
        <v>Beschikbaar</v>
      </c>
      <c r="J1302" s="1" t="str">
        <f>IF('[1]King plakken'!$M1303="","",'[1]King plakken'!$M1303)</f>
        <v>Chessex</v>
      </c>
      <c r="K1302" s="1">
        <f>IF('[1]King plakken'!$E1303="","",'[1]King plakken'!$E1303)</f>
        <v>25</v>
      </c>
    </row>
    <row r="1303" spans="1:11" x14ac:dyDescent="0.25">
      <c r="A1303" s="1" t="str">
        <f>IF('[1]King plakken'!$A1304="","",'[1]King plakken'!$A1304)</f>
        <v>CHX-20416</v>
      </c>
      <c r="B1303" s="1" t="str">
        <f>IF('[1]King plakken'!$G1304="","",'[1]King plakken'!$G1304)</f>
        <v>0601982040666</v>
      </c>
      <c r="C1303" s="1" t="str">
        <f>IF('[1]King plakken'!$D1304="","",'[1]King plakken'!$D1304)</f>
        <v>Frosted Mini-Polyhedral Caribbean Blue/white Dobbelsteen Set (7 stuks)</v>
      </c>
      <c r="D1303" s="3">
        <f>IF('[1]King plakken'!$C1304="","",'[1]King plakken'!$C1304)</f>
        <v>2.85</v>
      </c>
      <c r="E1303" s="3">
        <f>IF('[1]King plakken'!$F1304="","",'[1]King plakken'!$F1304)</f>
        <v>6.99</v>
      </c>
      <c r="F1303" s="4" t="str">
        <f>IF('[1]King plakken'!$B1304="","",IF('[1]King plakken'!$B1304=11,SUBSTITUTE('[1]King plakken'!$B1304,11,"21%"),SUBSTITUTE('[1]King plakken'!$B1304,12,"9%")))</f>
        <v>21%</v>
      </c>
      <c r="G1303" s="2">
        <f>IF('[1]King plakken'!$H1304="","",IF('[1]King plakken'!$H1304-'[1]King plakken'!$I1304-'[1]King plakken'!$J1304&lt;0,0,'[1]King plakken'!$H1304-'[1]King plakken'!$I1304-'[1]King plakken'!$J1304))</f>
        <v>7</v>
      </c>
      <c r="H1303" s="1" t="str">
        <f>IF('[1]King plakken'!$K1304="","",'[1]King plakken'!$K1304)</f>
        <v>Speltoebehoren-&gt;Dobbelstenen (en counters)</v>
      </c>
      <c r="I1303" s="1" t="str">
        <f>IF('[1]King plakken'!$L1304="","",'[1]King plakken'!$L1304)</f>
        <v>Beschikbaar</v>
      </c>
      <c r="J1303" s="1" t="str">
        <f>IF('[1]King plakken'!$M1304="","",'[1]King plakken'!$M1304)</f>
        <v>Chessex</v>
      </c>
      <c r="K1303" s="1">
        <f>IF('[1]King plakken'!$E1304="","",'[1]King plakken'!$E1304)</f>
        <v>25</v>
      </c>
    </row>
    <row r="1304" spans="1:11" x14ac:dyDescent="0.25">
      <c r="A1304" s="1" t="str">
        <f>IF('[1]King plakken'!$A1305="","",'[1]King plakken'!$A1305)</f>
        <v>CHX-20419</v>
      </c>
      <c r="B1304" s="1" t="str">
        <f>IF('[1]King plakken'!$G1305="","",'[1]King plakken'!$G1305)</f>
        <v>0601982041687</v>
      </c>
      <c r="C1304" s="1" t="str">
        <f>IF('[1]King plakken'!$D1305="","",'[1]King plakken'!$D1305)</f>
        <v>Scarab Mini-Polyhedral Blue Blood/gold Dobbelsteen Set (7 stuks)</v>
      </c>
      <c r="D1304" s="3">
        <f>IF('[1]King plakken'!$C1305="","",'[1]King plakken'!$C1305)</f>
        <v>2.85</v>
      </c>
      <c r="E1304" s="3">
        <f>IF('[1]King plakken'!$F1305="","",'[1]King plakken'!$F1305)</f>
        <v>6.99</v>
      </c>
      <c r="F1304" s="4" t="str">
        <f>IF('[1]King plakken'!$B1305="","",IF('[1]King plakken'!$B1305=11,SUBSTITUTE('[1]King plakken'!$B1305,11,"21%"),SUBSTITUTE('[1]King plakken'!$B1305,12,"9%")))</f>
        <v>21%</v>
      </c>
      <c r="G1304" s="2">
        <f>IF('[1]King plakken'!$H1305="","",IF('[1]King plakken'!$H1305-'[1]King plakken'!$I1305-'[1]King plakken'!$J1305&lt;0,0,'[1]King plakken'!$H1305-'[1]King plakken'!$I1305-'[1]King plakken'!$J1305))</f>
        <v>21</v>
      </c>
      <c r="H1304" s="1" t="str">
        <f>IF('[1]King plakken'!$K1305="","",'[1]King plakken'!$K1305)</f>
        <v>Speltoebehoren-&gt;Dobbelstenen (en counters)</v>
      </c>
      <c r="I1304" s="1" t="str">
        <f>IF('[1]King plakken'!$L1305="","",'[1]King plakken'!$L1305)</f>
        <v>Beschikbaar</v>
      </c>
      <c r="J1304" s="1" t="str">
        <f>IF('[1]King plakken'!$M1305="","",'[1]King plakken'!$M1305)</f>
        <v>Chessex</v>
      </c>
      <c r="K1304" s="1">
        <f>IF('[1]King plakken'!$E1305="","",'[1]King plakken'!$E1305)</f>
        <v>25</v>
      </c>
    </row>
    <row r="1305" spans="1:11" x14ac:dyDescent="0.25">
      <c r="A1305" s="1" t="str">
        <f>IF('[1]King plakken'!$A1306="","",'[1]King plakken'!$A1306)</f>
        <v>CHX-20430</v>
      </c>
      <c r="B1305" s="1" t="str">
        <f>IF('[1]King plakken'!$G1306="","",'[1]King plakken'!$G1306)</f>
        <v>0601982035181</v>
      </c>
      <c r="C1305" s="1" t="str">
        <f>IF('[1]King plakken'!$D1306="","",'[1]King plakken'!$D1306)</f>
        <v>Vortex Mini-Polyhedral Bright Green/black Dobbelsteen Set (7 stuks)</v>
      </c>
      <c r="D1305" s="3">
        <f>IF('[1]King plakken'!$C1306="","",'[1]King plakken'!$C1306)</f>
        <v>2.85</v>
      </c>
      <c r="E1305" s="3">
        <f>IF('[1]King plakken'!$F1306="","",'[1]King plakken'!$F1306)</f>
        <v>6.99</v>
      </c>
      <c r="F1305" s="4" t="str">
        <f>IF('[1]King plakken'!$B1306="","",IF('[1]King plakken'!$B1306=11,SUBSTITUTE('[1]King plakken'!$B1306,11,"21%"),SUBSTITUTE('[1]King plakken'!$B1306,12,"9%")))</f>
        <v>21%</v>
      </c>
      <c r="G1305" s="2">
        <f>IF('[1]King plakken'!$H1306="","",IF('[1]King plakken'!$H1306-'[1]King plakken'!$I1306-'[1]King plakken'!$J1306&lt;0,0,'[1]King plakken'!$H1306-'[1]King plakken'!$I1306-'[1]King plakken'!$J1306))</f>
        <v>19</v>
      </c>
      <c r="H1305" s="1" t="str">
        <f>IF('[1]King plakken'!$K1306="","",'[1]King plakken'!$K1306)</f>
        <v>Speltoebehoren-&gt;Dobbelstenen (en counters)</v>
      </c>
      <c r="I1305" s="1" t="str">
        <f>IF('[1]King plakken'!$L1306="","",'[1]King plakken'!$L1306)</f>
        <v>Beschikbaar</v>
      </c>
      <c r="J1305" s="1" t="str">
        <f>IF('[1]King plakken'!$M1306="","",'[1]King plakken'!$M1306)</f>
        <v>Chessex</v>
      </c>
      <c r="K1305" s="1">
        <f>IF('[1]King plakken'!$E1306="","",'[1]King plakken'!$E1306)</f>
        <v>25</v>
      </c>
    </row>
    <row r="1306" spans="1:11" x14ac:dyDescent="0.25">
      <c r="A1306" s="1" t="str">
        <f>IF('[1]King plakken'!$A1307="","",'[1]King plakken'!$A1307)</f>
        <v>CHX-20433</v>
      </c>
      <c r="B1306" s="1" t="str">
        <f>IF('[1]King plakken'!$G1307="","",'[1]King plakken'!$G1307)</f>
        <v>0601982042004</v>
      </c>
      <c r="C1306" s="1" t="str">
        <f>IF('[1]King plakken'!$D1307="","",'[1]King plakken'!$D1307)</f>
        <v>Vortex Mini-Polyhedral Orange/black Dobbelsteen Set (7 stuks)</v>
      </c>
      <c r="D1306" s="3">
        <f>IF('[1]King plakken'!$C1307="","",'[1]King plakken'!$C1307)</f>
        <v>2.85</v>
      </c>
      <c r="E1306" s="3">
        <f>IF('[1]King plakken'!$F1307="","",'[1]King plakken'!$F1307)</f>
        <v>6.99</v>
      </c>
      <c r="F1306" s="4" t="str">
        <f>IF('[1]King plakken'!$B1307="","",IF('[1]King plakken'!$B1307=11,SUBSTITUTE('[1]King plakken'!$B1307,11,"21%"),SUBSTITUTE('[1]King plakken'!$B1307,12,"9%")))</f>
        <v>21%</v>
      </c>
      <c r="G1306" s="2">
        <f>IF('[1]King plakken'!$H1307="","",IF('[1]King plakken'!$H1307-'[1]King plakken'!$I1307-'[1]King plakken'!$J1307&lt;0,0,'[1]King plakken'!$H1307-'[1]King plakken'!$I1307-'[1]King plakken'!$J1307))</f>
        <v>17</v>
      </c>
      <c r="H1306" s="1" t="str">
        <f>IF('[1]King plakken'!$K1307="","",'[1]King plakken'!$K1307)</f>
        <v>Speltoebehoren-&gt;Dobbelstenen (en counters)</v>
      </c>
      <c r="I1306" s="1" t="str">
        <f>IF('[1]King plakken'!$L1307="","",'[1]King plakken'!$L1307)</f>
        <v>Beschikbaar</v>
      </c>
      <c r="J1306" s="1" t="str">
        <f>IF('[1]King plakken'!$M1307="","",'[1]King plakken'!$M1307)</f>
        <v>Chessex</v>
      </c>
      <c r="K1306" s="1">
        <f>IF('[1]King plakken'!$E1307="","",'[1]King plakken'!$E1307)</f>
        <v>25</v>
      </c>
    </row>
    <row r="1307" spans="1:11" x14ac:dyDescent="0.25">
      <c r="A1307" s="1" t="str">
        <f>IF('[1]King plakken'!$A1308="","",'[1]King plakken'!$A1308)</f>
        <v>CHX-20440</v>
      </c>
      <c r="B1307" s="1" t="str">
        <f>IF('[1]King plakken'!$G1308="","",'[1]King plakken'!$G1308)</f>
        <v>0601982041762</v>
      </c>
      <c r="C1307" s="1" t="str">
        <f>IF('[1]King plakken'!$D1308="","",'[1]King plakken'!$D1308)</f>
        <v>Festive Mini-Polyhedral Carousel/white Dobbelsteen Set (7 stuks)</v>
      </c>
      <c r="D1307" s="3">
        <f>IF('[1]King plakken'!$C1308="","",'[1]King plakken'!$C1308)</f>
        <v>2.85</v>
      </c>
      <c r="E1307" s="3">
        <f>IF('[1]King plakken'!$F1308="","",'[1]King plakken'!$F1308)</f>
        <v>6.99</v>
      </c>
      <c r="F1307" s="4" t="str">
        <f>IF('[1]King plakken'!$B1308="","",IF('[1]King plakken'!$B1308=11,SUBSTITUTE('[1]King plakken'!$B1308,11,"21%"),SUBSTITUTE('[1]King plakken'!$B1308,12,"9%")))</f>
        <v>21%</v>
      </c>
      <c r="G1307" s="2">
        <f>IF('[1]King plakken'!$H1308="","",IF('[1]King plakken'!$H1308-'[1]King plakken'!$I1308-'[1]King plakken'!$J1308&lt;0,0,'[1]King plakken'!$H1308-'[1]King plakken'!$I1308-'[1]King plakken'!$J1308))</f>
        <v>9</v>
      </c>
      <c r="H1307" s="1" t="str">
        <f>IF('[1]King plakken'!$K1308="","",'[1]King plakken'!$K1308)</f>
        <v>Speltoebehoren-&gt;Dobbelstenen (en counters)</v>
      </c>
      <c r="I1307" s="1" t="str">
        <f>IF('[1]King plakken'!$L1308="","",'[1]King plakken'!$L1308)</f>
        <v>Beschikbaar</v>
      </c>
      <c r="J1307" s="1" t="str">
        <f>IF('[1]King plakken'!$M1308="","",'[1]King plakken'!$M1308)</f>
        <v>Chessex</v>
      </c>
      <c r="K1307" s="1">
        <f>IF('[1]King plakken'!$E1308="","",'[1]King plakken'!$E1308)</f>
        <v>25</v>
      </c>
    </row>
    <row r="1308" spans="1:11" x14ac:dyDescent="0.25">
      <c r="A1308" s="1" t="str">
        <f>IF('[1]King plakken'!$A1309="","",'[1]King plakken'!$A1309)</f>
        <v>CHX-20442</v>
      </c>
      <c r="B1308" s="1" t="str">
        <f>IF('[1]King plakken'!$G1309="","",'[1]King plakken'!$G1309)</f>
        <v>0601982035884</v>
      </c>
      <c r="C1308" s="1" t="str">
        <f>IF('[1]King plakken'!$D1309="","",'[1]King plakken'!$D1309)</f>
        <v>Festive Mini-Polyhedral Circus/black Dobbelsteen Set (7 stuks)</v>
      </c>
      <c r="D1308" s="3">
        <f>IF('[1]King plakken'!$C1309="","",'[1]King plakken'!$C1309)</f>
        <v>2.85</v>
      </c>
      <c r="E1308" s="3">
        <f>IF('[1]King plakken'!$F1309="","",'[1]King plakken'!$F1309)</f>
        <v>6.99</v>
      </c>
      <c r="F1308" s="4" t="str">
        <f>IF('[1]King plakken'!$B1309="","",IF('[1]King plakken'!$B1309=11,SUBSTITUTE('[1]King plakken'!$B1309,11,"21%"),SUBSTITUTE('[1]King plakken'!$B1309,12,"9%")))</f>
        <v>21%</v>
      </c>
      <c r="G1308" s="2">
        <f>IF('[1]King plakken'!$H1309="","",IF('[1]King plakken'!$H1309-'[1]King plakken'!$I1309-'[1]King plakken'!$J1309&lt;0,0,'[1]King plakken'!$H1309-'[1]King plakken'!$I1309-'[1]King plakken'!$J1309))</f>
        <v>12</v>
      </c>
      <c r="H1308" s="1" t="str">
        <f>IF('[1]King plakken'!$K1309="","",'[1]King plakken'!$K1309)</f>
        <v>Speltoebehoren-&gt;Dobbelstenen (en counters)</v>
      </c>
      <c r="I1308" s="1" t="str">
        <f>IF('[1]King plakken'!$L1309="","",'[1]King plakken'!$L1309)</f>
        <v>Beschikbaar</v>
      </c>
      <c r="J1308" s="1" t="str">
        <f>IF('[1]King plakken'!$M1309="","",'[1]King plakken'!$M1309)</f>
        <v>Chessex</v>
      </c>
      <c r="K1308" s="1">
        <f>IF('[1]King plakken'!$E1309="","",'[1]King plakken'!$E1309)</f>
        <v>25</v>
      </c>
    </row>
    <row r="1309" spans="1:11" x14ac:dyDescent="0.25">
      <c r="A1309" s="1" t="str">
        <f>IF('[1]King plakken'!$A1310="","",'[1]King plakken'!$A1310)</f>
        <v>CHX-20450</v>
      </c>
      <c r="B1309" s="1" t="str">
        <f>IF('[1]King plakken'!$G1310="","",'[1]King plakken'!$G1310)</f>
        <v>0601982035891</v>
      </c>
      <c r="C1309" s="1" t="str">
        <f>IF('[1]King plakken'!$D1310="","",'[1]King plakken'!$D1310)</f>
        <v>Festive Mini-Polyhedral Mosaic/yellow Dobbelsteen Set (7 stuks)</v>
      </c>
      <c r="D1309" s="3">
        <f>IF('[1]King plakken'!$C1310="","",'[1]King plakken'!$C1310)</f>
        <v>2.85</v>
      </c>
      <c r="E1309" s="3">
        <f>IF('[1]King plakken'!$F1310="","",'[1]King plakken'!$F1310)</f>
        <v>6.99</v>
      </c>
      <c r="F1309" s="4" t="str">
        <f>IF('[1]King plakken'!$B1310="","",IF('[1]King plakken'!$B1310=11,SUBSTITUTE('[1]King plakken'!$B1310,11,"21%"),SUBSTITUTE('[1]King plakken'!$B1310,12,"9%")))</f>
        <v>21%</v>
      </c>
      <c r="G1309" s="2">
        <f>IF('[1]King plakken'!$H1310="","",IF('[1]King plakken'!$H1310-'[1]King plakken'!$I1310-'[1]King plakken'!$J1310&lt;0,0,'[1]King plakken'!$H1310-'[1]King plakken'!$I1310-'[1]King plakken'!$J1310))</f>
        <v>21</v>
      </c>
      <c r="H1309" s="1" t="str">
        <f>IF('[1]King plakken'!$K1310="","",'[1]King plakken'!$K1310)</f>
        <v>Speltoebehoren-&gt;Dobbelstenen (en counters)</v>
      </c>
      <c r="I1309" s="1" t="str">
        <f>IF('[1]King plakken'!$L1310="","",'[1]King plakken'!$L1310)</f>
        <v>Beschikbaar</v>
      </c>
      <c r="J1309" s="1" t="str">
        <f>IF('[1]King plakken'!$M1310="","",'[1]King plakken'!$M1310)</f>
        <v>Chessex</v>
      </c>
      <c r="K1309" s="1">
        <f>IF('[1]King plakken'!$E1310="","",'[1]King plakken'!$E1310)</f>
        <v>25</v>
      </c>
    </row>
    <row r="1310" spans="1:11" x14ac:dyDescent="0.25">
      <c r="A1310" s="1" t="str">
        <f>IF('[1]King plakken'!$A1311="","",'[1]King plakken'!$A1311)</f>
        <v>CHX-20478</v>
      </c>
      <c r="B1310" s="1" t="str">
        <f>IF('[1]King plakken'!$G1311="","",'[1]King plakken'!$G1311)</f>
        <v>0601982040987</v>
      </c>
      <c r="C1310" s="1" t="str">
        <f>IF('[1]King plakken'!$D1311="","",'[1]King plakken'!$D1311)</f>
        <v>Velvet Mini-Polyhedral Black/red Dobbelsteen Set (7 stuks)</v>
      </c>
      <c r="D1310" s="3">
        <f>IF('[1]King plakken'!$C1311="","",'[1]King plakken'!$C1311)</f>
        <v>2.85</v>
      </c>
      <c r="E1310" s="3">
        <f>IF('[1]King plakken'!$F1311="","",'[1]King plakken'!$F1311)</f>
        <v>6.99</v>
      </c>
      <c r="F1310" s="4" t="str">
        <f>IF('[1]King plakken'!$B1311="","",IF('[1]King plakken'!$B1311=11,SUBSTITUTE('[1]King plakken'!$B1311,11,"21%"),SUBSTITUTE('[1]King plakken'!$B1311,12,"9%")))</f>
        <v>21%</v>
      </c>
      <c r="G1310" s="2">
        <f>IF('[1]King plakken'!$H1311="","",IF('[1]King plakken'!$H1311-'[1]King plakken'!$I1311-'[1]King plakken'!$J1311&lt;0,0,'[1]King plakken'!$H1311-'[1]King plakken'!$I1311-'[1]King plakken'!$J1311))</f>
        <v>23</v>
      </c>
      <c r="H1310" s="1" t="str">
        <f>IF('[1]King plakken'!$K1311="","",'[1]King plakken'!$K1311)</f>
        <v>Speltoebehoren-&gt;Dobbelstenen (en counters)</v>
      </c>
      <c r="I1310" s="1" t="str">
        <f>IF('[1]King plakken'!$L1311="","",'[1]King plakken'!$L1311)</f>
        <v>Beschikbaar</v>
      </c>
      <c r="J1310" s="1" t="str">
        <f>IF('[1]King plakken'!$M1311="","",'[1]King plakken'!$M1311)</f>
        <v>Chessex</v>
      </c>
      <c r="K1310" s="1">
        <f>IF('[1]King plakken'!$E1311="","",'[1]King plakken'!$E1311)</f>
        <v>25</v>
      </c>
    </row>
    <row r="1311" spans="1:11" x14ac:dyDescent="0.25">
      <c r="A1311" s="1" t="str">
        <f>IF('[1]King plakken'!$A1312="","",'[1]King plakken'!$A1312)</f>
        <v>CHX-20503</v>
      </c>
      <c r="B1311" s="1" t="str">
        <f>IF('[1]King plakken'!$G1312="","",'[1]King plakken'!$G1312)</f>
        <v>0601982040826</v>
      </c>
      <c r="C1311" s="1" t="str">
        <f>IF('[1]King plakken'!$D1312="","",'[1]King plakken'!$D1312)</f>
        <v>Glitter Mini-Polyhedral Gold/silver Dobbelsteen Set (7 stuks)</v>
      </c>
      <c r="D1311" s="3">
        <f>IF('[1]King plakken'!$C1312="","",'[1]King plakken'!$C1312)</f>
        <v>2.85</v>
      </c>
      <c r="E1311" s="3">
        <f>IF('[1]King plakken'!$F1312="","",'[1]King plakken'!$F1312)</f>
        <v>6.99</v>
      </c>
      <c r="F1311" s="4" t="str">
        <f>IF('[1]King plakken'!$B1312="","",IF('[1]King plakken'!$B1312=11,SUBSTITUTE('[1]King plakken'!$B1312,11,"21%"),SUBSTITUTE('[1]King plakken'!$B1312,12,"9%")))</f>
        <v>21%</v>
      </c>
      <c r="G1311" s="2">
        <f>IF('[1]King plakken'!$H1312="","",IF('[1]King plakken'!$H1312-'[1]King plakken'!$I1312-'[1]King plakken'!$J1312&lt;0,0,'[1]King plakken'!$H1312-'[1]King plakken'!$I1312-'[1]King plakken'!$J1312))</f>
        <v>18</v>
      </c>
      <c r="H1311" s="1" t="str">
        <f>IF('[1]King plakken'!$K1312="","",'[1]King plakken'!$K1312)</f>
        <v>Speltoebehoren-&gt;Dobbelstenen (en counters)</v>
      </c>
      <c r="I1311" s="1" t="str">
        <f>IF('[1]King plakken'!$L1312="","",'[1]King plakken'!$L1312)</f>
        <v>Beschikbaar</v>
      </c>
      <c r="J1311" s="1" t="str">
        <f>IF('[1]King plakken'!$M1312="","",'[1]King plakken'!$M1312)</f>
        <v>Chessex</v>
      </c>
      <c r="K1311" s="1">
        <f>IF('[1]King plakken'!$E1312="","",'[1]King plakken'!$E1312)</f>
        <v>25</v>
      </c>
    </row>
    <row r="1312" spans="1:11" x14ac:dyDescent="0.25">
      <c r="A1312" s="1" t="str">
        <f>IF('[1]King plakken'!$A1313="","",'[1]King plakken'!$A1313)</f>
        <v>CHX-20504</v>
      </c>
      <c r="B1312" s="1" t="str">
        <f>IF('[1]King plakken'!$G1313="","",'[1]King plakken'!$G1313)</f>
        <v>0601982035198</v>
      </c>
      <c r="C1312" s="1" t="str">
        <f>IF('[1]King plakken'!$D1313="","",'[1]King plakken'!$D1313)</f>
        <v>Glitter Mini-Polyhedral Ruby/gold Dobbelsteen Set (7 stuks)</v>
      </c>
      <c r="D1312" s="3">
        <f>IF('[1]King plakken'!$C1313="","",'[1]King plakken'!$C1313)</f>
        <v>2.85</v>
      </c>
      <c r="E1312" s="3">
        <f>IF('[1]King plakken'!$F1313="","",'[1]King plakken'!$F1313)</f>
        <v>6.99</v>
      </c>
      <c r="F1312" s="4" t="str">
        <f>IF('[1]King plakken'!$B1313="","",IF('[1]King plakken'!$B1313=11,SUBSTITUTE('[1]King plakken'!$B1313,11,"21%"),SUBSTITUTE('[1]King plakken'!$B1313,12,"9%")))</f>
        <v>21%</v>
      </c>
      <c r="G1312" s="2">
        <f>IF('[1]King plakken'!$H1313="","",IF('[1]King plakken'!$H1313-'[1]King plakken'!$I1313-'[1]King plakken'!$J1313&lt;0,0,'[1]King plakken'!$H1313-'[1]King plakken'!$I1313-'[1]King plakken'!$J1313))</f>
        <v>26</v>
      </c>
      <c r="H1312" s="1" t="str">
        <f>IF('[1]King plakken'!$K1313="","",'[1]King plakken'!$K1313)</f>
        <v>Speltoebehoren-&gt;Dobbelstenen (en counters)</v>
      </c>
      <c r="I1312" s="1" t="str">
        <f>IF('[1]King plakken'!$L1313="","",'[1]King plakken'!$L1313)</f>
        <v>Beschikbaar</v>
      </c>
      <c r="J1312" s="1" t="str">
        <f>IF('[1]King plakken'!$M1313="","",'[1]King plakken'!$M1313)</f>
        <v>Chessex</v>
      </c>
      <c r="K1312" s="1">
        <f>IF('[1]King plakken'!$E1313="","",'[1]King plakken'!$E1313)</f>
        <v>25</v>
      </c>
    </row>
    <row r="1313" spans="1:11" x14ac:dyDescent="0.25">
      <c r="A1313" s="1" t="str">
        <f>IF('[1]King plakken'!$A1314="","",'[1]King plakken'!$A1314)</f>
        <v>CHX-20546</v>
      </c>
      <c r="B1313" s="1" t="str">
        <f>IF('[1]King plakken'!$G1314="","",'[1]King plakken'!$G1314)</f>
        <v>0601982035204</v>
      </c>
      <c r="C1313" s="1" t="str">
        <f>IF('[1]King plakken'!$D1314="","",'[1]King plakken'!$D1314)</f>
        <v>Festive Mini-Polyhedral Waterlily/white Dobbelsteen Set (7 stuks)</v>
      </c>
      <c r="D1313" s="3">
        <f>IF('[1]King plakken'!$C1314="","",'[1]King plakken'!$C1314)</f>
        <v>2.85</v>
      </c>
      <c r="E1313" s="3">
        <f>IF('[1]King plakken'!$F1314="","",'[1]King plakken'!$F1314)</f>
        <v>6.99</v>
      </c>
      <c r="F1313" s="4" t="str">
        <f>IF('[1]King plakken'!$B1314="","",IF('[1]King plakken'!$B1314=11,SUBSTITUTE('[1]King plakken'!$B1314,11,"21%"),SUBSTITUTE('[1]King plakken'!$B1314,12,"9%")))</f>
        <v>21%</v>
      </c>
      <c r="G1313" s="2">
        <f>IF('[1]King plakken'!$H1314="","",IF('[1]King plakken'!$H1314-'[1]King plakken'!$I1314-'[1]King plakken'!$J1314&lt;0,0,'[1]King plakken'!$H1314-'[1]King plakken'!$I1314-'[1]King plakken'!$J1314))</f>
        <v>16</v>
      </c>
      <c r="H1313" s="1" t="str">
        <f>IF('[1]King plakken'!$K1314="","",'[1]King plakken'!$K1314)</f>
        <v>Speltoebehoren-&gt;Dobbelstenen (en counters)</v>
      </c>
      <c r="I1313" s="1" t="str">
        <f>IF('[1]King plakken'!$L1314="","",'[1]King plakken'!$L1314)</f>
        <v>Beschikbaar</v>
      </c>
      <c r="J1313" s="1" t="str">
        <f>IF('[1]King plakken'!$M1314="","",'[1]King plakken'!$M1314)</f>
        <v>Chessex</v>
      </c>
      <c r="K1313" s="1">
        <f>IF('[1]King plakken'!$E1314="","",'[1]King plakken'!$E1314)</f>
        <v>25</v>
      </c>
    </row>
    <row r="1314" spans="1:11" x14ac:dyDescent="0.25">
      <c r="A1314" s="1" t="str">
        <f>IF('[1]King plakken'!$A1315="","",'[1]King plakken'!$A1315)</f>
        <v>CHX-20557</v>
      </c>
      <c r="B1314" s="1" t="str">
        <f>IF('[1]King plakken'!$G1315="","",'[1]King plakken'!$G1315)</f>
        <v>0601982035211</v>
      </c>
      <c r="C1314" s="1" t="str">
        <f>IF('[1]King plakken'!$D1315="","",'[1]King plakken'!$D1315)</f>
        <v>Nebula Mini-Polyhedral Nocturnal/blue Luminary Dobbelsteen Set (7 stuks)</v>
      </c>
      <c r="D1314" s="3">
        <f>IF('[1]King plakken'!$C1315="","",'[1]King plakken'!$C1315)</f>
        <v>2.85</v>
      </c>
      <c r="E1314" s="3">
        <f>IF('[1]King plakken'!$F1315="","",'[1]King plakken'!$F1315)</f>
        <v>6.99</v>
      </c>
      <c r="F1314" s="4" t="str">
        <f>IF('[1]King plakken'!$B1315="","",IF('[1]King plakken'!$B1315=11,SUBSTITUTE('[1]King plakken'!$B1315,11,"21%"),SUBSTITUTE('[1]King plakken'!$B1315,12,"9%")))</f>
        <v>21%</v>
      </c>
      <c r="G1314" s="2">
        <f>IF('[1]King plakken'!$H1315="","",IF('[1]King plakken'!$H1315-'[1]King plakken'!$I1315-'[1]King plakken'!$J1315&lt;0,0,'[1]King plakken'!$H1315-'[1]King plakken'!$I1315-'[1]King plakken'!$J1315))</f>
        <v>16</v>
      </c>
      <c r="H1314" s="1" t="str">
        <f>IF('[1]King plakken'!$K1315="","",'[1]King plakken'!$K1315)</f>
        <v>Speltoebehoren-&gt;Dobbelstenen (en counters)</v>
      </c>
      <c r="I1314" s="1" t="str">
        <f>IF('[1]King plakken'!$L1315="","",'[1]King plakken'!$L1315)</f>
        <v>Beschikbaar</v>
      </c>
      <c r="J1314" s="1" t="str">
        <f>IF('[1]King plakken'!$M1315="","",'[1]King plakken'!$M1315)</f>
        <v>Chessex</v>
      </c>
      <c r="K1314" s="1">
        <f>IF('[1]King plakken'!$E1315="","",'[1]King plakken'!$E1315)</f>
        <v>25</v>
      </c>
    </row>
    <row r="1315" spans="1:11" x14ac:dyDescent="0.25">
      <c r="A1315" s="1" t="str">
        <f>IF('[1]King plakken'!$A1316="","",'[1]King plakken'!$A1316)</f>
        <v>CHX-20581</v>
      </c>
      <c r="B1315" s="1" t="str">
        <f>IF('[1]King plakken'!$G1316="","",'[1]King plakken'!$G1316)</f>
        <v>0601982035228</v>
      </c>
      <c r="C1315" s="1" t="str">
        <f>IF('[1]King plakken'!$D1316="","",'[1]King plakken'!$D1316)</f>
        <v>Borealis Mini-Polyhedral Icicle/light blue Luminary Dobbelsteen Set (7 stuks)</v>
      </c>
      <c r="D1315" s="3">
        <f>IF('[1]King plakken'!$C1316="","",'[1]King plakken'!$C1316)</f>
        <v>2.85</v>
      </c>
      <c r="E1315" s="3">
        <f>IF('[1]King plakken'!$F1316="","",'[1]King plakken'!$F1316)</f>
        <v>6.99</v>
      </c>
      <c r="F1315" s="4" t="str">
        <f>IF('[1]King plakken'!$B1316="","",IF('[1]King plakken'!$B1316=11,SUBSTITUTE('[1]King plakken'!$B1316,11,"21%"),SUBSTITUTE('[1]King plakken'!$B1316,12,"9%")))</f>
        <v>21%</v>
      </c>
      <c r="G1315" s="2">
        <f>IF('[1]King plakken'!$H1316="","",IF('[1]King plakken'!$H1316-'[1]King plakken'!$I1316-'[1]King plakken'!$J1316&lt;0,0,'[1]King plakken'!$H1316-'[1]King plakken'!$I1316-'[1]King plakken'!$J1316))</f>
        <v>3</v>
      </c>
      <c r="H1315" s="1" t="str">
        <f>IF('[1]King plakken'!$K1316="","",'[1]King plakken'!$K1316)</f>
        <v>Speltoebehoren-&gt;Dobbelstenen (en counters)</v>
      </c>
      <c r="I1315" s="1" t="str">
        <f>IF('[1]King plakken'!$L1316="","",'[1]King plakken'!$L1316)</f>
        <v>Beschikbaar</v>
      </c>
      <c r="J1315" s="1" t="str">
        <f>IF('[1]King plakken'!$M1316="","",'[1]King plakken'!$M1316)</f>
        <v>Chessex</v>
      </c>
      <c r="K1315" s="1">
        <f>IF('[1]King plakken'!$E1316="","",'[1]King plakken'!$E1316)</f>
        <v>25</v>
      </c>
    </row>
    <row r="1316" spans="1:11" x14ac:dyDescent="0.25">
      <c r="A1316" s="1" t="str">
        <f>IF('[1]King plakken'!$A1317="","",'[1]King plakken'!$A1317)</f>
        <v>CHX-20587</v>
      </c>
      <c r="B1316" s="1" t="str">
        <f>IF('[1]King plakken'!$G1317="","",'[1]King plakken'!$G1317)</f>
        <v>0601982035235</v>
      </c>
      <c r="C1316" s="1" t="str">
        <f>IF('[1]King plakken'!$D1317="","",'[1]King plakken'!$D1317)</f>
        <v>Borealis Mini-Polyhedral Royal Purple/gold Luminary Dobbelsteen Set (7 stuks)</v>
      </c>
      <c r="D1316" s="3">
        <f>IF('[1]King plakken'!$C1317="","",'[1]King plakken'!$C1317)</f>
        <v>2.85</v>
      </c>
      <c r="E1316" s="3">
        <f>IF('[1]King plakken'!$F1317="","",'[1]King plakken'!$F1317)</f>
        <v>6.99</v>
      </c>
      <c r="F1316" s="4" t="str">
        <f>IF('[1]King plakken'!$B1317="","",IF('[1]King plakken'!$B1317=11,SUBSTITUTE('[1]King plakken'!$B1317,11,"21%"),SUBSTITUTE('[1]King plakken'!$B1317,12,"9%")))</f>
        <v>21%</v>
      </c>
      <c r="G1316" s="2">
        <f>IF('[1]King plakken'!$H1317="","",IF('[1]King plakken'!$H1317-'[1]King plakken'!$I1317-'[1]King plakken'!$J1317&lt;0,0,'[1]King plakken'!$H1317-'[1]King plakken'!$I1317-'[1]King plakken'!$J1317))</f>
        <v>14</v>
      </c>
      <c r="H1316" s="1" t="str">
        <f>IF('[1]King plakken'!$K1317="","",'[1]King plakken'!$K1317)</f>
        <v>Speltoebehoren-&gt;Dobbelstenen (en counters)</v>
      </c>
      <c r="I1316" s="1" t="str">
        <f>IF('[1]King plakken'!$L1317="","",'[1]King plakken'!$L1317)</f>
        <v>Beschikbaar</v>
      </c>
      <c r="J1316" s="1" t="str">
        <f>IF('[1]King plakken'!$M1317="","",'[1]King plakken'!$M1317)</f>
        <v>Chessex</v>
      </c>
      <c r="K1316" s="1">
        <f>IF('[1]King plakken'!$E1317="","",'[1]King plakken'!$E1317)</f>
        <v>25</v>
      </c>
    </row>
    <row r="1317" spans="1:11" x14ac:dyDescent="0.25">
      <c r="A1317" s="1" t="str">
        <f>IF('[1]King plakken'!$A1318="","",'[1]King plakken'!$A1318)</f>
        <v>CHX-20630</v>
      </c>
      <c r="B1317" s="1" t="str">
        <f>IF('[1]King plakken'!$G1318="","",'[1]King plakken'!$G1318)</f>
        <v>0601982041144</v>
      </c>
      <c r="C1317" s="1" t="str">
        <f>IF('[1]King plakken'!$D1318="","",'[1]King plakken'!$D1318)</f>
        <v>Gemini Mini-Polyhedral Black-Pink/white Dobbelsteen Set (7 stuks)</v>
      </c>
      <c r="D1317" s="3">
        <f>IF('[1]King plakken'!$C1318="","",'[1]King plakken'!$C1318)</f>
        <v>2.85</v>
      </c>
      <c r="E1317" s="3">
        <f>IF('[1]King plakken'!$F1318="","",'[1]King plakken'!$F1318)</f>
        <v>6.99</v>
      </c>
      <c r="F1317" s="4" t="str">
        <f>IF('[1]King plakken'!$B1318="","",IF('[1]King plakken'!$B1318=11,SUBSTITUTE('[1]King plakken'!$B1318,11,"21%"),SUBSTITUTE('[1]King plakken'!$B1318,12,"9%")))</f>
        <v>21%</v>
      </c>
      <c r="G1317" s="2">
        <f>IF('[1]King plakken'!$H1318="","",IF('[1]King plakken'!$H1318-'[1]King plakken'!$I1318-'[1]King plakken'!$J1318&lt;0,0,'[1]King plakken'!$H1318-'[1]King plakken'!$I1318-'[1]King plakken'!$J1318))</f>
        <v>4</v>
      </c>
      <c r="H1317" s="1" t="str">
        <f>IF('[1]King plakken'!$K1318="","",'[1]King plakken'!$K1318)</f>
        <v>Speltoebehoren-&gt;Dobbelstenen (en counters)</v>
      </c>
      <c r="I1317" s="1" t="str">
        <f>IF('[1]King plakken'!$L1318="","",'[1]King plakken'!$L1318)</f>
        <v>Beschikbaar</v>
      </c>
      <c r="J1317" s="1" t="str">
        <f>IF('[1]King plakken'!$M1318="","",'[1]King plakken'!$M1318)</f>
        <v>Chessex</v>
      </c>
      <c r="K1317" s="1">
        <f>IF('[1]King plakken'!$E1318="","",'[1]King plakken'!$E1318)</f>
        <v>25</v>
      </c>
    </row>
    <row r="1318" spans="1:11" x14ac:dyDescent="0.25">
      <c r="A1318" s="1" t="str">
        <f>IF('[1]King plakken'!$A1319="","",'[1]King plakken'!$A1319)</f>
        <v>CHX-20633</v>
      </c>
      <c r="B1318" s="1" t="str">
        <f>IF('[1]King plakken'!$G1319="","",'[1]King plakken'!$G1319)</f>
        <v>0601982041069</v>
      </c>
      <c r="C1318" s="1" t="str">
        <f>IF('[1]King plakken'!$D1319="","",'[1]King plakken'!$D1319)</f>
        <v>Gemini Mini-Polyhedral Black-Red/gold Do</v>
      </c>
      <c r="D1318" s="3">
        <f>IF('[1]King plakken'!$C1319="","",'[1]King plakken'!$C1319)</f>
        <v>2.85</v>
      </c>
      <c r="E1318" s="3">
        <f>IF('[1]King plakken'!$F1319="","",'[1]King plakken'!$F1319)</f>
        <v>6.99</v>
      </c>
      <c r="F1318" s="4" t="str">
        <f>IF('[1]King plakken'!$B1319="","",IF('[1]King plakken'!$B1319=11,SUBSTITUTE('[1]King plakken'!$B1319,11,"21%"),SUBSTITUTE('[1]King plakken'!$B1319,12,"9%")))</f>
        <v>21%</v>
      </c>
      <c r="G1318" s="2">
        <f>IF('[1]King plakken'!$H1319="","",IF('[1]King plakken'!$H1319-'[1]King plakken'!$I1319-'[1]King plakken'!$J1319&lt;0,0,'[1]King plakken'!$H1319-'[1]King plakken'!$I1319-'[1]King plakken'!$J1319))</f>
        <v>0</v>
      </c>
      <c r="H1318" s="1" t="str">
        <f>IF('[1]King plakken'!$K1319="","",'[1]King plakken'!$K1319)</f>
        <v>Speltoebehoren-&gt;Dobbelstenen (en counters)</v>
      </c>
      <c r="I1318" s="1" t="str">
        <f>IF('[1]King plakken'!$L1319="","",'[1]King plakken'!$L1319)</f>
        <v>Beschikbaar</v>
      </c>
      <c r="J1318" s="1" t="str">
        <f>IF('[1]King plakken'!$M1319="","",'[1]King plakken'!$M1319)</f>
        <v>Chessex</v>
      </c>
      <c r="K1318" s="1">
        <f>IF('[1]King plakken'!$E1319="","",'[1]King plakken'!$E1319)</f>
        <v>25</v>
      </c>
    </row>
    <row r="1319" spans="1:11" x14ac:dyDescent="0.25">
      <c r="A1319" s="1" t="str">
        <f>IF('[1]King plakken'!$A1320="","",'[1]King plakken'!$A1320)</f>
        <v>CHX-20662</v>
      </c>
      <c r="B1319" s="1" t="str">
        <f>IF('[1]King plakken'!$G1320="","",'[1]King plakken'!$G1320)</f>
        <v>0601982041304</v>
      </c>
      <c r="C1319" s="1" t="str">
        <f>IF('[1]King plakken'!$D1320="","",'[1]King plakken'!$D1320)</f>
        <v>Gemini Mini-Polyhedral Red-Teal/gold Dob</v>
      </c>
      <c r="D1319" s="3">
        <f>IF('[1]King plakken'!$C1320="","",'[1]King plakken'!$C1320)</f>
        <v>2.85</v>
      </c>
      <c r="E1319" s="3">
        <f>IF('[1]King plakken'!$F1320="","",'[1]King plakken'!$F1320)</f>
        <v>6.99</v>
      </c>
      <c r="F1319" s="4" t="str">
        <f>IF('[1]King plakken'!$B1320="","",IF('[1]King plakken'!$B1320=11,SUBSTITUTE('[1]King plakken'!$B1320,11,"21%"),SUBSTITUTE('[1]King plakken'!$B1320,12,"9%")))</f>
        <v>21%</v>
      </c>
      <c r="G1319" s="2">
        <f>IF('[1]King plakken'!$H1320="","",IF('[1]King plakken'!$H1320-'[1]King plakken'!$I1320-'[1]King plakken'!$J1320&lt;0,0,'[1]King plakken'!$H1320-'[1]King plakken'!$I1320-'[1]King plakken'!$J1320))</f>
        <v>15</v>
      </c>
      <c r="H1319" s="1" t="str">
        <f>IF('[1]King plakken'!$K1320="","",'[1]King plakken'!$K1320)</f>
        <v>Speltoebehoren-&gt;Dobbelstenen (en counters)</v>
      </c>
      <c r="I1319" s="1" t="str">
        <f>IF('[1]King plakken'!$L1320="","",'[1]King plakken'!$L1320)</f>
        <v>Beschikbaar</v>
      </c>
      <c r="J1319" s="1" t="str">
        <f>IF('[1]King plakken'!$M1320="","",'[1]King plakken'!$M1320)</f>
        <v>Chessex</v>
      </c>
      <c r="K1319" s="1">
        <f>IF('[1]King plakken'!$E1320="","",'[1]King plakken'!$E1320)</f>
        <v>25</v>
      </c>
    </row>
    <row r="1320" spans="1:11" x14ac:dyDescent="0.25">
      <c r="A1320" s="1" t="str">
        <f>IF('[1]King plakken'!$A1321="","",'[1]King plakken'!$A1321)</f>
        <v>CHX-22112</v>
      </c>
      <c r="B1320" s="1" t="str">
        <f>IF('[1]King plakken'!$G1321="","",'[1]King plakken'!$G1321)</f>
        <v>0601982046880</v>
      </c>
      <c r="C1320" s="1" t="str">
        <f>IF('[1]King plakken'!$D1321="","",'[1]King plakken'!$D1321)</f>
        <v>Mega-hedral Polyhedral Dice Set Sampler (12 sets)</v>
      </c>
      <c r="D1320" s="3">
        <f>IF('[1]King plakken'!$C1321="","",'[1]King plakken'!$C1321)</f>
        <v>120</v>
      </c>
      <c r="E1320" s="3">
        <f>IF('[1]King plakken'!$F1321="","",'[1]King plakken'!$F1321)</f>
        <v>20</v>
      </c>
      <c r="F1320" s="4" t="str">
        <f>IF('[1]King plakken'!$B1321="","",IF('[1]King plakken'!$B1321=11,SUBSTITUTE('[1]King plakken'!$B1321,11,"21%"),SUBSTITUTE('[1]King plakken'!$B1321,12,"9%")))</f>
        <v>21%</v>
      </c>
      <c r="G1320" s="2">
        <f>IF('[1]King plakken'!$H1321="","",IF('[1]King plakken'!$H1321-'[1]King plakken'!$I1321-'[1]King plakken'!$J1321&lt;0,0,'[1]King plakken'!$H1321-'[1]King plakken'!$I1321-'[1]King plakken'!$J1321))</f>
        <v>0</v>
      </c>
      <c r="H1320" s="1" t="str">
        <f>IF('[1]King plakken'!$K1321="","",'[1]King plakken'!$K1321)</f>
        <v>Speltoebehoren-&gt;Dobbelstenen (en counters)</v>
      </c>
      <c r="I1320" s="1" t="str">
        <f>IF('[1]King plakken'!$L1321="","",'[1]King plakken'!$L1321)</f>
        <v>Pre-Order</v>
      </c>
      <c r="J1320" s="1" t="str">
        <f>IF('[1]King plakken'!$M1321="","",'[1]King plakken'!$M1321)</f>
        <v>Chessex</v>
      </c>
      <c r="K1320" s="1">
        <f>IF('[1]King plakken'!$E1321="","",'[1]King plakken'!$E1321)</f>
        <v>5</v>
      </c>
    </row>
    <row r="1321" spans="1:11" x14ac:dyDescent="0.25">
      <c r="A1321" s="1" t="str">
        <f>IF('[1]King plakken'!$A1322="","",'[1]King plakken'!$A1322)</f>
        <v>CHX-22409</v>
      </c>
      <c r="B1321" s="1" t="str">
        <f>IF('[1]King plakken'!$G1322="","",'[1]King plakken'!$G1322)</f>
        <v>0601982043957</v>
      </c>
      <c r="C1321" s="1" t="str">
        <f>IF('[1]King plakken'!$D1322="","",'[1]King plakken'!$D1322)</f>
        <v>Marble Mega-hedral Green/dark green Dobbelsteenset (7 stuks)</v>
      </c>
      <c r="D1321" s="3">
        <f>IF('[1]King plakken'!$C1322="","",'[1]King plakken'!$C1322)</f>
        <v>10</v>
      </c>
      <c r="E1321" s="3">
        <f>IF('[1]King plakken'!$F1322="","",'[1]King plakken'!$F1322)</f>
        <v>20</v>
      </c>
      <c r="F1321" s="4" t="str">
        <f>IF('[1]King plakken'!$B1322="","",IF('[1]King plakken'!$B1322=11,SUBSTITUTE('[1]King plakken'!$B1322,11,"21%"),SUBSTITUTE('[1]King plakken'!$B1322,12,"9%")))</f>
        <v>21%</v>
      </c>
      <c r="G1321" s="2">
        <f>IF('[1]King plakken'!$H1322="","",IF('[1]King plakken'!$H1322-'[1]King plakken'!$I1322-'[1]King plakken'!$J1322&lt;0,0,'[1]King plakken'!$H1322-'[1]King plakken'!$I1322-'[1]King plakken'!$J1322))</f>
        <v>16</v>
      </c>
      <c r="H1321" s="1" t="str">
        <f>IF('[1]King plakken'!$K1322="","",'[1]King plakken'!$K1322)</f>
        <v>Speltoebehoren-&gt;Dobbelstenen (en counters)</v>
      </c>
      <c r="I1321" s="1" t="str">
        <f>IF('[1]King plakken'!$L1322="","",'[1]King plakken'!$L1322)</f>
        <v>Beschikbaar</v>
      </c>
      <c r="J1321" s="1" t="str">
        <f>IF('[1]King plakken'!$M1322="","",'[1]King plakken'!$M1322)</f>
        <v>Chessex</v>
      </c>
      <c r="K1321" s="1">
        <f>IF('[1]King plakken'!$E1322="","",'[1]King plakken'!$E1322)</f>
        <v>5</v>
      </c>
    </row>
    <row r="1322" spans="1:11" x14ac:dyDescent="0.25">
      <c r="A1322" s="1" t="str">
        <f>IF('[1]King plakken'!$A1323="","",'[1]King plakken'!$A1323)</f>
        <v>CHX-22414</v>
      </c>
      <c r="B1322" s="1" t="str">
        <f>IF('[1]King plakken'!$G1323="","",'[1]King plakken'!$G1323)</f>
        <v>0601982043711</v>
      </c>
      <c r="C1322" s="1" t="str">
        <f>IF('[1]King plakken'!$D1323="","",'[1]King plakken'!$D1323)</f>
        <v>Scarab® Mega-hedral Scarlet/gold Dobbelsteenset (7 stuks)</v>
      </c>
      <c r="D1322" s="3">
        <f>IF('[1]King plakken'!$C1323="","",'[1]King plakken'!$C1323)</f>
        <v>10</v>
      </c>
      <c r="E1322" s="3">
        <f>IF('[1]King plakken'!$F1323="","",'[1]King plakken'!$F1323)</f>
        <v>20</v>
      </c>
      <c r="F1322" s="4" t="str">
        <f>IF('[1]King plakken'!$B1323="","",IF('[1]King plakken'!$B1323=11,SUBSTITUTE('[1]King plakken'!$B1323,11,"21%"),SUBSTITUTE('[1]King plakken'!$B1323,12,"9%")))</f>
        <v>21%</v>
      </c>
      <c r="G1322" s="2">
        <f>IF('[1]King plakken'!$H1323="","",IF('[1]King plakken'!$H1323-'[1]King plakken'!$I1323-'[1]King plakken'!$J1323&lt;0,0,'[1]King plakken'!$H1323-'[1]King plakken'!$I1323-'[1]King plakken'!$J1323))</f>
        <v>17</v>
      </c>
      <c r="H1322" s="1" t="str">
        <f>IF('[1]King plakken'!$K1323="","",'[1]King plakken'!$K1323)</f>
        <v>Speltoebehoren-&gt;Dobbelstenen (en counters)</v>
      </c>
      <c r="I1322" s="1" t="str">
        <f>IF('[1]King plakken'!$L1323="","",'[1]King plakken'!$L1323)</f>
        <v>Beschikbaar</v>
      </c>
      <c r="J1322" s="1" t="str">
        <f>IF('[1]King plakken'!$M1323="","",'[1]King plakken'!$M1323)</f>
        <v>Chessex</v>
      </c>
      <c r="K1322" s="1">
        <f>IF('[1]King plakken'!$E1323="","",'[1]King plakken'!$E1323)</f>
        <v>5</v>
      </c>
    </row>
    <row r="1323" spans="1:11" x14ac:dyDescent="0.25">
      <c r="A1323" s="1" t="str">
        <f>IF('[1]King plakken'!$A1324="","",'[1]King plakken'!$A1324)</f>
        <v>CHX-22430</v>
      </c>
      <c r="B1323" s="1" t="str">
        <f>IF('[1]King plakken'!$G1324="","",'[1]King plakken'!$G1324)</f>
        <v>0601982044114</v>
      </c>
      <c r="C1323" s="1" t="str">
        <f>IF('[1]King plakken'!$D1324="","",'[1]King plakken'!$D1324)</f>
        <v>Vortex® Mega-hedral Bright Green/black Dobbelsteenset (7 stuks)</v>
      </c>
      <c r="D1323" s="3">
        <f>IF('[1]King plakken'!$C1324="","",'[1]King plakken'!$C1324)</f>
        <v>10</v>
      </c>
      <c r="E1323" s="3">
        <f>IF('[1]King plakken'!$F1324="","",'[1]King plakken'!$F1324)</f>
        <v>20</v>
      </c>
      <c r="F1323" s="4" t="str">
        <f>IF('[1]King plakken'!$B1324="","",IF('[1]King plakken'!$B1324=11,SUBSTITUTE('[1]King plakken'!$B1324,11,"21%"),SUBSTITUTE('[1]King plakken'!$B1324,12,"9%")))</f>
        <v>21%</v>
      </c>
      <c r="G1323" s="2">
        <f>IF('[1]King plakken'!$H1324="","",IF('[1]King plakken'!$H1324-'[1]King plakken'!$I1324-'[1]King plakken'!$J1324&lt;0,0,'[1]King plakken'!$H1324-'[1]King plakken'!$I1324-'[1]King plakken'!$J1324))</f>
        <v>8</v>
      </c>
      <c r="H1323" s="1" t="str">
        <f>IF('[1]King plakken'!$K1324="","",'[1]King plakken'!$K1324)</f>
        <v>Speltoebehoren-&gt;Dobbelstenen (en counters)</v>
      </c>
      <c r="I1323" s="1" t="str">
        <f>IF('[1]King plakken'!$L1324="","",'[1]King plakken'!$L1324)</f>
        <v>Beschikbaar</v>
      </c>
      <c r="J1323" s="1" t="str">
        <f>IF('[1]King plakken'!$M1324="","",'[1]King plakken'!$M1324)</f>
        <v>Chessex</v>
      </c>
      <c r="K1323" s="1">
        <f>IF('[1]King plakken'!$E1324="","",'[1]King plakken'!$E1324)</f>
        <v>5</v>
      </c>
    </row>
    <row r="1324" spans="1:11" x14ac:dyDescent="0.25">
      <c r="A1324" s="1" t="str">
        <f>IF('[1]King plakken'!$A1325="","",'[1]King plakken'!$A1325)</f>
        <v>CHX-22442</v>
      </c>
      <c r="B1324" s="1" t="str">
        <f>IF('[1]King plakken'!$G1325="","",'[1]King plakken'!$G1325)</f>
        <v>0601982043797</v>
      </c>
      <c r="C1324" s="1" t="str">
        <f>IF('[1]King plakken'!$D1325="","",'[1]King plakken'!$D1325)</f>
        <v>Festive® Mega-hedral Circus/black Dobbelsteenset (7 stuks)</v>
      </c>
      <c r="D1324" s="3">
        <f>IF('[1]King plakken'!$C1325="","",'[1]King plakken'!$C1325)</f>
        <v>10</v>
      </c>
      <c r="E1324" s="3">
        <f>IF('[1]King plakken'!$F1325="","",'[1]King plakken'!$F1325)</f>
        <v>20</v>
      </c>
      <c r="F1324" s="4" t="str">
        <f>IF('[1]King plakken'!$B1325="","",IF('[1]King plakken'!$B1325=11,SUBSTITUTE('[1]King plakken'!$B1325,11,"21%"),SUBSTITUTE('[1]King plakken'!$B1325,12,"9%")))</f>
        <v>21%</v>
      </c>
      <c r="G1324" s="2">
        <f>IF('[1]King plakken'!$H1325="","",IF('[1]King plakken'!$H1325-'[1]King plakken'!$I1325-'[1]King plakken'!$J1325&lt;0,0,'[1]King plakken'!$H1325-'[1]King plakken'!$I1325-'[1]King plakken'!$J1325))</f>
        <v>14</v>
      </c>
      <c r="H1324" s="1" t="str">
        <f>IF('[1]King plakken'!$K1325="","",'[1]King plakken'!$K1325)</f>
        <v>Speltoebehoren-&gt;Dobbelstenen (en counters)</v>
      </c>
      <c r="I1324" s="1" t="str">
        <f>IF('[1]King plakken'!$L1325="","",'[1]King plakken'!$L1325)</f>
        <v>Beschikbaar</v>
      </c>
      <c r="J1324" s="1" t="str">
        <f>IF('[1]King plakken'!$M1325="","",'[1]King plakken'!$M1325)</f>
        <v>Chessex</v>
      </c>
      <c r="K1324" s="1">
        <f>IF('[1]King plakken'!$E1325="","",'[1]King plakken'!$E1325)</f>
        <v>5</v>
      </c>
    </row>
    <row r="1325" spans="1:11" x14ac:dyDescent="0.25">
      <c r="A1325" s="1" t="str">
        <f>IF('[1]King plakken'!$A1326="","",'[1]King plakken'!$A1326)</f>
        <v>CHX-22546</v>
      </c>
      <c r="B1325" s="1" t="str">
        <f>IF('[1]King plakken'!$G1326="","",'[1]King plakken'!$G1326)</f>
        <v>0601982043872</v>
      </c>
      <c r="C1325" s="1" t="str">
        <f>IF('[1]King plakken'!$D1326="","",'[1]King plakken'!$D1326)</f>
        <v>Festive® Mega-hedral Waterlily/white Dobbelsteenset (7 stuks)</v>
      </c>
      <c r="D1325" s="3">
        <f>IF('[1]King plakken'!$C1326="","",'[1]King plakken'!$C1326)</f>
        <v>10</v>
      </c>
      <c r="E1325" s="3">
        <f>IF('[1]King plakken'!$F1326="","",'[1]King plakken'!$F1326)</f>
        <v>20</v>
      </c>
      <c r="F1325" s="4" t="str">
        <f>IF('[1]King plakken'!$B1326="","",IF('[1]King plakken'!$B1326=11,SUBSTITUTE('[1]King plakken'!$B1326,11,"21%"),SUBSTITUTE('[1]King plakken'!$B1326,12,"9%")))</f>
        <v>21%</v>
      </c>
      <c r="G1325" s="2">
        <f>IF('[1]King plakken'!$H1326="","",IF('[1]King plakken'!$H1326-'[1]King plakken'!$I1326-'[1]King plakken'!$J1326&lt;0,0,'[1]King plakken'!$H1326-'[1]King plakken'!$I1326-'[1]King plakken'!$J1326))</f>
        <v>14</v>
      </c>
      <c r="H1325" s="1" t="str">
        <f>IF('[1]King plakken'!$K1326="","",'[1]King plakken'!$K1326)</f>
        <v>Speltoebehoren-&gt;Dobbelstenen (en counters)</v>
      </c>
      <c r="I1325" s="1" t="str">
        <f>IF('[1]King plakken'!$L1326="","",'[1]King plakken'!$L1326)</f>
        <v>Beschikbaar</v>
      </c>
      <c r="J1325" s="1" t="str">
        <f>IF('[1]King plakken'!$M1326="","",'[1]King plakken'!$M1326)</f>
        <v>Chessex</v>
      </c>
      <c r="K1325" s="1">
        <f>IF('[1]King plakken'!$E1326="","",'[1]King plakken'!$E1326)</f>
        <v>5</v>
      </c>
    </row>
    <row r="1326" spans="1:11" x14ac:dyDescent="0.25">
      <c r="A1326" s="1" t="str">
        <f>IF('[1]King plakken'!$A1327="","",'[1]King plakken'!$A1327)</f>
        <v>CHX-22557</v>
      </c>
      <c r="B1326" s="1" t="str">
        <f>IF('[1]King plakken'!$G1327="","",'[1]King plakken'!$G1327)</f>
        <v>0601982044039</v>
      </c>
      <c r="C1326" s="1" t="str">
        <f>IF('[1]King plakken'!$D1327="","",'[1]King plakken'!$D1327)</f>
        <v>Nebula® Mega-hedral Nocturnal/turquoise Luminary Dobbelsteenset (7 stuks)</v>
      </c>
      <c r="D1326" s="3">
        <f>IF('[1]King plakken'!$C1327="","",'[1]King plakken'!$C1327)</f>
        <v>10</v>
      </c>
      <c r="E1326" s="3">
        <f>IF('[1]King plakken'!$F1327="","",'[1]King plakken'!$F1327)</f>
        <v>20</v>
      </c>
      <c r="F1326" s="4" t="str">
        <f>IF('[1]King plakken'!$B1327="","",IF('[1]King plakken'!$B1327=11,SUBSTITUTE('[1]King plakken'!$B1327,11,"21%"),SUBSTITUTE('[1]King plakken'!$B1327,12,"9%")))</f>
        <v>21%</v>
      </c>
      <c r="G1326" s="2">
        <f>IF('[1]King plakken'!$H1327="","",IF('[1]King plakken'!$H1327-'[1]King plakken'!$I1327-'[1]King plakken'!$J1327&lt;0,0,'[1]King plakken'!$H1327-'[1]King plakken'!$I1327-'[1]King plakken'!$J1327))</f>
        <v>15</v>
      </c>
      <c r="H1326" s="1" t="str">
        <f>IF('[1]King plakken'!$K1327="","",'[1]King plakken'!$K1327)</f>
        <v>Speltoebehoren-&gt;Dobbelstenen (en counters)</v>
      </c>
      <c r="I1326" s="1" t="str">
        <f>IF('[1]King plakken'!$L1327="","",'[1]King plakken'!$L1327)</f>
        <v>Beschikbaar</v>
      </c>
      <c r="J1326" s="1" t="str">
        <f>IF('[1]King plakken'!$M1327="","",'[1]King plakken'!$M1327)</f>
        <v>Chessex</v>
      </c>
      <c r="K1326" s="1">
        <f>IF('[1]King plakken'!$E1327="","",'[1]King plakken'!$E1327)</f>
        <v>5</v>
      </c>
    </row>
    <row r="1327" spans="1:11" x14ac:dyDescent="0.25">
      <c r="A1327" s="1" t="str">
        <f>IF('[1]King plakken'!$A1328="","",'[1]King plakken'!$A1328)</f>
        <v>CHX-23074</v>
      </c>
      <c r="B1327" s="1" t="str">
        <f>IF('[1]King plakken'!$G1328="","",'[1]King plakken'!$G1328)</f>
        <v>0601982009922</v>
      </c>
      <c r="C1327" s="1" t="str">
        <f>IF('[1]King plakken'!$D1328="","",'[1]King plakken'!$D1328)</f>
        <v>Translucent Red/white Polydice Dobbelsteen Set (7 stuks)</v>
      </c>
      <c r="D1327" s="3">
        <f>IF('[1]King plakken'!$C1328="","",'[1]King plakken'!$C1328)</f>
        <v>5.25</v>
      </c>
      <c r="E1327" s="3">
        <f>IF('[1]King plakken'!$F1328="","",'[1]King plakken'!$F1328)</f>
        <v>12.75</v>
      </c>
      <c r="F1327" s="4" t="str">
        <f>IF('[1]King plakken'!$B1328="","",IF('[1]King plakken'!$B1328=11,SUBSTITUTE('[1]King plakken'!$B1328,11,"21%"),SUBSTITUTE('[1]King plakken'!$B1328,12,"9%")))</f>
        <v>21%</v>
      </c>
      <c r="G1327" s="2">
        <f>IF('[1]King plakken'!$H1328="","",IF('[1]King plakken'!$H1328-'[1]King plakken'!$I1328-'[1]King plakken'!$J1328&lt;0,0,'[1]King plakken'!$H1328-'[1]King plakken'!$I1328-'[1]King plakken'!$J1328))</f>
        <v>4</v>
      </c>
      <c r="H1327" s="1" t="str">
        <f>IF('[1]King plakken'!$K1328="","",'[1]King plakken'!$K1328)</f>
        <v>Speltoebehoren-&gt;Dobbelstenen (en counters)</v>
      </c>
      <c r="I1327" s="1" t="str">
        <f>IF('[1]King plakken'!$L1328="","",'[1]King plakken'!$L1328)</f>
        <v>Beschikbaar</v>
      </c>
      <c r="J1327" s="1" t="str">
        <f>IF('[1]King plakken'!$M1328="","",'[1]King plakken'!$M1328)</f>
        <v>Chessex</v>
      </c>
      <c r="K1327" s="1">
        <f>IF('[1]King plakken'!$E1328="","",'[1]King plakken'!$E1328)</f>
        <v>5</v>
      </c>
    </row>
    <row r="1328" spans="1:11" x14ac:dyDescent="0.25">
      <c r="A1328" s="1" t="str">
        <f>IF('[1]King plakken'!$A1329="","",'[1]King plakken'!$A1329)</f>
        <v>CHX-23075</v>
      </c>
      <c r="B1328" s="1" t="str">
        <f>IF('[1]King plakken'!$G1329="","",'[1]King plakken'!$G1329)</f>
        <v>0601982009939</v>
      </c>
      <c r="C1328" s="1" t="str">
        <f>IF('[1]King plakken'!$D1329="","",'[1]King plakken'!$D1329)</f>
        <v>Translucent Green/white Polydice Dobbelsteen Set (7 stuks)</v>
      </c>
      <c r="D1328" s="3">
        <f>IF('[1]King plakken'!$C1329="","",'[1]King plakken'!$C1329)</f>
        <v>5.25</v>
      </c>
      <c r="E1328" s="3">
        <f>IF('[1]King plakken'!$F1329="","",'[1]King plakken'!$F1329)</f>
        <v>12.75</v>
      </c>
      <c r="F1328" s="4" t="str">
        <f>IF('[1]King plakken'!$B1329="","",IF('[1]King plakken'!$B1329=11,SUBSTITUTE('[1]King plakken'!$B1329,11,"21%"),SUBSTITUTE('[1]King plakken'!$B1329,12,"9%")))</f>
        <v>21%</v>
      </c>
      <c r="G1328" s="2">
        <f>IF('[1]King plakken'!$H1329="","",IF('[1]King plakken'!$H1329-'[1]King plakken'!$I1329-'[1]King plakken'!$J1329&lt;0,0,'[1]King plakken'!$H1329-'[1]King plakken'!$I1329-'[1]King plakken'!$J1329))</f>
        <v>0</v>
      </c>
      <c r="H1328" s="1" t="str">
        <f>IF('[1]King plakken'!$K1329="","",'[1]King plakken'!$K1329)</f>
        <v>Speltoebehoren-&gt;Dobbelstenen (en counters)</v>
      </c>
      <c r="I1328" s="1" t="str">
        <f>IF('[1]King plakken'!$L1329="","",'[1]King plakken'!$L1329)</f>
        <v>Beschikbaar</v>
      </c>
      <c r="J1328" s="1" t="str">
        <f>IF('[1]King plakken'!$M1329="","",'[1]King plakken'!$M1329)</f>
        <v>Chessex</v>
      </c>
      <c r="K1328" s="1">
        <f>IF('[1]King plakken'!$E1329="","",'[1]King plakken'!$E1329)</f>
        <v>5</v>
      </c>
    </row>
    <row r="1329" spans="1:11" x14ac:dyDescent="0.25">
      <c r="A1329" s="1" t="str">
        <f>IF('[1]King plakken'!$A1330="","",'[1]King plakken'!$A1330)</f>
        <v>CHX-23076</v>
      </c>
      <c r="B1329" s="1" t="str">
        <f>IF('[1]King plakken'!$G1330="","",'[1]King plakken'!$G1330)</f>
        <v>0601982009946</v>
      </c>
      <c r="C1329" s="1" t="str">
        <f>IF('[1]King plakken'!$D1330="","",'[1]King plakken'!$D1330)</f>
        <v>Translucent Blue/white Polydice Dobbelsteen Set (7 stuks)</v>
      </c>
      <c r="D1329" s="3">
        <f>IF('[1]King plakken'!$C1330="","",'[1]King plakken'!$C1330)</f>
        <v>5.25</v>
      </c>
      <c r="E1329" s="3">
        <f>IF('[1]King plakken'!$F1330="","",'[1]King plakken'!$F1330)</f>
        <v>12.75</v>
      </c>
      <c r="F1329" s="4" t="str">
        <f>IF('[1]King plakken'!$B1330="","",IF('[1]King plakken'!$B1330=11,SUBSTITUTE('[1]King plakken'!$B1330,11,"21%"),SUBSTITUTE('[1]King plakken'!$B1330,12,"9%")))</f>
        <v>21%</v>
      </c>
      <c r="G1329" s="2">
        <f>IF('[1]King plakken'!$H1330="","",IF('[1]King plakken'!$H1330-'[1]King plakken'!$I1330-'[1]King plakken'!$J1330&lt;0,0,'[1]King plakken'!$H1330-'[1]King plakken'!$I1330-'[1]King plakken'!$J1330))</f>
        <v>2</v>
      </c>
      <c r="H1329" s="1" t="str">
        <f>IF('[1]King plakken'!$K1330="","",'[1]King plakken'!$K1330)</f>
        <v>Speltoebehoren-&gt;Dobbelstenen (en counters)</v>
      </c>
      <c r="I1329" s="1" t="str">
        <f>IF('[1]King plakken'!$L1330="","",'[1]King plakken'!$L1330)</f>
        <v>Beschikbaar</v>
      </c>
      <c r="J1329" s="1" t="str">
        <f>IF('[1]King plakken'!$M1330="","",'[1]King plakken'!$M1330)</f>
        <v>Chessex</v>
      </c>
      <c r="K1329" s="1">
        <f>IF('[1]King plakken'!$E1330="","",'[1]King plakken'!$E1330)</f>
        <v>5</v>
      </c>
    </row>
    <row r="1330" spans="1:11" x14ac:dyDescent="0.25">
      <c r="A1330" s="1" t="str">
        <f>IF('[1]King plakken'!$A1331="","",'[1]King plakken'!$A1331)</f>
        <v>CHX-23077</v>
      </c>
      <c r="B1330" s="1" t="str">
        <f>IF('[1]King plakken'!$G1331="","",'[1]King plakken'!$G1331)</f>
        <v>0601982009953</v>
      </c>
      <c r="C1330" s="1" t="str">
        <f>IF('[1]King plakken'!$D1331="","",'[1]King plakken'!$D1331)</f>
        <v>Translucent Purple/white Polydice Dobbelsteen Set (7 stuks)</v>
      </c>
      <c r="D1330" s="3">
        <f>IF('[1]King plakken'!$C1331="","",'[1]King plakken'!$C1331)</f>
        <v>5.25</v>
      </c>
      <c r="E1330" s="3">
        <f>IF('[1]King plakken'!$F1331="","",'[1]King plakken'!$F1331)</f>
        <v>12.75</v>
      </c>
      <c r="F1330" s="4" t="str">
        <f>IF('[1]King plakken'!$B1331="","",IF('[1]King plakken'!$B1331=11,SUBSTITUTE('[1]King plakken'!$B1331,11,"21%"),SUBSTITUTE('[1]King plakken'!$B1331,12,"9%")))</f>
        <v>21%</v>
      </c>
      <c r="G1330" s="2">
        <f>IF('[1]King plakken'!$H1331="","",IF('[1]King plakken'!$H1331-'[1]King plakken'!$I1331-'[1]King plakken'!$J1331&lt;0,0,'[1]King plakken'!$H1331-'[1]King plakken'!$I1331-'[1]King plakken'!$J1331))</f>
        <v>0</v>
      </c>
      <c r="H1330" s="1" t="str">
        <f>IF('[1]King plakken'!$K1331="","",'[1]King plakken'!$K1331)</f>
        <v>Speltoebehoren-&gt;Dobbelstenen (en counters)</v>
      </c>
      <c r="I1330" s="1" t="str">
        <f>IF('[1]King plakken'!$L1331="","",'[1]King plakken'!$L1331)</f>
        <v>Herprint</v>
      </c>
      <c r="J1330" s="1" t="str">
        <f>IF('[1]King plakken'!$M1331="","",'[1]King plakken'!$M1331)</f>
        <v>Chessex</v>
      </c>
      <c r="K1330" s="1">
        <f>IF('[1]King plakken'!$E1331="","",'[1]King plakken'!$E1331)</f>
        <v>5</v>
      </c>
    </row>
    <row r="1331" spans="1:11" x14ac:dyDescent="0.25">
      <c r="A1331" s="1" t="str">
        <f>IF('[1]King plakken'!$A1332="","",'[1]King plakken'!$A1332)</f>
        <v>CHX-23084</v>
      </c>
      <c r="B1331" s="1" t="str">
        <f>IF('[1]King plakken'!$G1332="","",'[1]King plakken'!$G1332)</f>
        <v>0601982009977</v>
      </c>
      <c r="C1331" s="1" t="str">
        <f>IF('[1]King plakken'!$D1332="","",'[1]King plakken'!$D1332)</f>
        <v>Translucent Pink/white Polydice Dobbelsteen Set (7 stuks)</v>
      </c>
      <c r="D1331" s="3">
        <f>IF('[1]King plakken'!$C1332="","",'[1]King plakken'!$C1332)</f>
        <v>5.25</v>
      </c>
      <c r="E1331" s="3">
        <f>IF('[1]King plakken'!$F1332="","",'[1]King plakken'!$F1332)</f>
        <v>12.75</v>
      </c>
      <c r="F1331" s="4" t="str">
        <f>IF('[1]King plakken'!$B1332="","",IF('[1]King plakken'!$B1332=11,SUBSTITUTE('[1]King plakken'!$B1332,11,"21%"),SUBSTITUTE('[1]King plakken'!$B1332,12,"9%")))</f>
        <v>21%</v>
      </c>
      <c r="G1331" s="2">
        <f>IF('[1]King plakken'!$H1332="","",IF('[1]King plakken'!$H1332-'[1]King plakken'!$I1332-'[1]King plakken'!$J1332&lt;0,0,'[1]King plakken'!$H1332-'[1]King plakken'!$I1332-'[1]King plakken'!$J1332))</f>
        <v>0</v>
      </c>
      <c r="H1331" s="1" t="str">
        <f>IF('[1]King plakken'!$K1332="","",'[1]King plakken'!$K1332)</f>
        <v>Speltoebehoren-&gt;Dobbelstenen (en counters)</v>
      </c>
      <c r="I1331" s="1" t="str">
        <f>IF('[1]King plakken'!$L1332="","",'[1]King plakken'!$L1332)</f>
        <v>Beschikbaar</v>
      </c>
      <c r="J1331" s="1" t="str">
        <f>IF('[1]King plakken'!$M1332="","",'[1]King plakken'!$M1332)</f>
        <v>Chessex</v>
      </c>
      <c r="K1331" s="1">
        <f>IF('[1]King plakken'!$E1332="","",'[1]King plakken'!$E1332)</f>
        <v>5</v>
      </c>
    </row>
    <row r="1332" spans="1:11" x14ac:dyDescent="0.25">
      <c r="A1332" s="1" t="str">
        <f>IF('[1]King plakken'!$A1333="","",'[1]King plakken'!$A1333)</f>
        <v>CHX-23085</v>
      </c>
      <c r="B1332" s="1" t="str">
        <f>IF('[1]King plakken'!$G1333="","",'[1]King plakken'!$G1333)</f>
        <v>0601982009984</v>
      </c>
      <c r="C1332" s="1" t="str">
        <f>IF('[1]King plakken'!$D1333="","",'[1]King plakken'!$D1333)</f>
        <v>Translucent Teal/white Polydice Dobbelsteen Set (7 stuks)</v>
      </c>
      <c r="D1332" s="3">
        <f>IF('[1]King plakken'!$C1333="","",'[1]King plakken'!$C1333)</f>
        <v>5.25</v>
      </c>
      <c r="E1332" s="3">
        <f>IF('[1]King plakken'!$F1333="","",'[1]King plakken'!$F1333)</f>
        <v>12.75</v>
      </c>
      <c r="F1332" s="4" t="str">
        <f>IF('[1]King plakken'!$B1333="","",IF('[1]King plakken'!$B1333=11,SUBSTITUTE('[1]King plakken'!$B1333,11,"21%"),SUBSTITUTE('[1]King plakken'!$B1333,12,"9%")))</f>
        <v>21%</v>
      </c>
      <c r="G1332" s="2">
        <f>IF('[1]King plakken'!$H1333="","",IF('[1]King plakken'!$H1333-'[1]King plakken'!$I1333-'[1]King plakken'!$J1333&lt;0,0,'[1]King plakken'!$H1333-'[1]King plakken'!$I1333-'[1]King plakken'!$J1333))</f>
        <v>0</v>
      </c>
      <c r="H1332" s="1" t="str">
        <f>IF('[1]King plakken'!$K1333="","",'[1]King plakken'!$K1333)</f>
        <v>Speltoebehoren-&gt;Dobbelstenen (en counters)</v>
      </c>
      <c r="I1332" s="1" t="str">
        <f>IF('[1]King plakken'!$L1333="","",'[1]King plakken'!$L1333)</f>
        <v>Beschikbaar</v>
      </c>
      <c r="J1332" s="1" t="str">
        <f>IF('[1]King plakken'!$M1333="","",'[1]King plakken'!$M1333)</f>
        <v>Chessex</v>
      </c>
      <c r="K1332" s="1">
        <f>IF('[1]King plakken'!$E1333="","",'[1]King plakken'!$E1333)</f>
        <v>5</v>
      </c>
    </row>
    <row r="1333" spans="1:11" x14ac:dyDescent="0.25">
      <c r="A1333" s="1" t="str">
        <f>IF('[1]King plakken'!$A1334="","",'[1]King plakken'!$A1334)</f>
        <v>CHX-23099</v>
      </c>
      <c r="B1333" s="1" t="str">
        <f>IF('[1]King plakken'!$G1334="","",'[1]King plakken'!$G1334)</f>
        <v>0601982042837</v>
      </c>
      <c r="C1333" s="1" t="str">
        <f>IF('[1]King plakken'!$D1334="","",'[1]King plakken'!$D1334)</f>
        <v>Prism Translucent GM en Beginner Player Polydice Dobbelsteen Set (7 stuks)</v>
      </c>
      <c r="D1333" s="3">
        <f>IF('[1]King plakken'!$C1334="","",'[1]King plakken'!$C1334)</f>
        <v>5.25</v>
      </c>
      <c r="E1333" s="3">
        <f>IF('[1]King plakken'!$F1334="","",'[1]King plakken'!$F1334)</f>
        <v>12.75</v>
      </c>
      <c r="F1333" s="4" t="str">
        <f>IF('[1]King plakken'!$B1334="","",IF('[1]King plakken'!$B1334=11,SUBSTITUTE('[1]King plakken'!$B1334,11,"21%"),SUBSTITUTE('[1]King plakken'!$B1334,12,"9%")))</f>
        <v>21%</v>
      </c>
      <c r="G1333" s="2">
        <f>IF('[1]King plakken'!$H1334="","",IF('[1]King plakken'!$H1334-'[1]King plakken'!$I1334-'[1]King plakken'!$J1334&lt;0,0,'[1]King plakken'!$H1334-'[1]King plakken'!$I1334-'[1]King plakken'!$J1334))</f>
        <v>0</v>
      </c>
      <c r="H1333" s="1" t="str">
        <f>IF('[1]King plakken'!$K1334="","",'[1]King plakken'!$K1334)</f>
        <v>Speltoebehoren-&gt;Dobbelstenen (en counters)</v>
      </c>
      <c r="I1333" s="1" t="str">
        <f>IF('[1]King plakken'!$L1334="","",'[1]King plakken'!$L1334)</f>
        <v>Herprint</v>
      </c>
      <c r="J1333" s="1" t="str">
        <f>IF('[1]King plakken'!$M1334="","",'[1]King plakken'!$M1334)</f>
        <v>Chessex</v>
      </c>
      <c r="K1333" s="1">
        <f>IF('[1]King plakken'!$E1334="","",'[1]King plakken'!$E1334)</f>
        <v>5</v>
      </c>
    </row>
    <row r="1334" spans="1:11" x14ac:dyDescent="0.25">
      <c r="A1334" s="1" t="str">
        <f>IF('[1]King plakken'!$A1335="","",'[1]King plakken'!$A1335)</f>
        <v>CHX-23601</v>
      </c>
      <c r="B1334" s="1" t="str">
        <f>IF('[1]King plakken'!$G1335="","",'[1]King plakken'!$G1335)</f>
        <v>0601982020415</v>
      </c>
      <c r="C1334" s="1" t="str">
        <f>IF('[1]King plakken'!$D1335="","",'[1]King plakken'!$D1335)</f>
        <v>Translucent Clear/white D6 16mm Dobbelsteen Set (12 stuks)</v>
      </c>
      <c r="D1334" s="3">
        <f>IF('[1]King plakken'!$C1335="","",'[1]King plakken'!$C1335)</f>
        <v>4.2</v>
      </c>
      <c r="E1334" s="3">
        <f>IF('[1]King plakken'!$F1335="","",'[1]King plakken'!$F1335)</f>
        <v>9.99</v>
      </c>
      <c r="F1334" s="4" t="str">
        <f>IF('[1]King plakken'!$B1335="","",IF('[1]King plakken'!$B1335=11,SUBSTITUTE('[1]King plakken'!$B1335,11,"21%"),SUBSTITUTE('[1]King plakken'!$B1335,12,"9%")))</f>
        <v>21%</v>
      </c>
      <c r="G1334" s="2">
        <f>IF('[1]King plakken'!$H1335="","",IF('[1]King plakken'!$H1335-'[1]King plakken'!$I1335-'[1]King plakken'!$J1335&lt;0,0,'[1]King plakken'!$H1335-'[1]King plakken'!$I1335-'[1]King plakken'!$J1335))</f>
        <v>0</v>
      </c>
      <c r="H1334" s="1" t="str">
        <f>IF('[1]King plakken'!$K1335="","",'[1]King plakken'!$K1335)</f>
        <v>Speltoebehoren-&gt;Dobbelstenen (en counters)</v>
      </c>
      <c r="I1334" s="1" t="str">
        <f>IF('[1]King plakken'!$L1335="","",'[1]King plakken'!$L1335)</f>
        <v>Beschikbaar</v>
      </c>
      <c r="J1334" s="1" t="str">
        <f>IF('[1]King plakken'!$M1335="","",'[1]King plakken'!$M1335)</f>
        <v>Chessex</v>
      </c>
      <c r="K1334" s="1">
        <f>IF('[1]King plakken'!$E1335="","",'[1]King plakken'!$E1335)</f>
        <v>2</v>
      </c>
    </row>
    <row r="1335" spans="1:11" x14ac:dyDescent="0.25">
      <c r="A1335" s="1" t="str">
        <f>IF('[1]King plakken'!$A1336="","",'[1]King plakken'!$A1336)</f>
        <v>CHX-23602</v>
      </c>
      <c r="B1335" s="1" t="str">
        <f>IF('[1]King plakken'!$G1336="","",'[1]King plakken'!$G1336)</f>
        <v>0601982020422</v>
      </c>
      <c r="C1335" s="1" t="str">
        <f>IF('[1]King plakken'!$D1336="","",'[1]King plakken'!$D1336)</f>
        <v>Translucent Yellow/white D6 16mm Dobbelsteen Set (12 stuks)</v>
      </c>
      <c r="D1335" s="3">
        <f>IF('[1]King plakken'!$C1336="","",'[1]King plakken'!$C1336)</f>
        <v>4.2</v>
      </c>
      <c r="E1335" s="3">
        <f>IF('[1]King plakken'!$F1336="","",'[1]King plakken'!$F1336)</f>
        <v>9.99</v>
      </c>
      <c r="F1335" s="4" t="str">
        <f>IF('[1]King plakken'!$B1336="","",IF('[1]King plakken'!$B1336=11,SUBSTITUTE('[1]King plakken'!$B1336,11,"21%"),SUBSTITUTE('[1]King plakken'!$B1336,12,"9%")))</f>
        <v>21%</v>
      </c>
      <c r="G1335" s="2">
        <f>IF('[1]King plakken'!$H1336="","",IF('[1]King plakken'!$H1336-'[1]King plakken'!$I1336-'[1]King plakken'!$J1336&lt;0,0,'[1]King plakken'!$H1336-'[1]King plakken'!$I1336-'[1]King plakken'!$J1336))</f>
        <v>0</v>
      </c>
      <c r="H1335" s="1" t="str">
        <f>IF('[1]King plakken'!$K1336="","",'[1]King plakken'!$K1336)</f>
        <v>Speltoebehoren-&gt;Dobbelstenen (en counters)</v>
      </c>
      <c r="I1335" s="1" t="str">
        <f>IF('[1]King plakken'!$L1336="","",'[1]King plakken'!$L1336)</f>
        <v>Beschikbaar</v>
      </c>
      <c r="J1335" s="1" t="str">
        <f>IF('[1]King plakken'!$M1336="","",'[1]King plakken'!$M1336)</f>
        <v>Chessex</v>
      </c>
      <c r="K1335" s="1">
        <f>IF('[1]King plakken'!$E1336="","",'[1]King plakken'!$E1336)</f>
        <v>2</v>
      </c>
    </row>
    <row r="1336" spans="1:11" x14ac:dyDescent="0.25">
      <c r="A1336" s="1" t="str">
        <f>IF('[1]King plakken'!$A1337="","",'[1]King plakken'!$A1337)</f>
        <v>CHX-23603</v>
      </c>
      <c r="B1336" s="1" t="str">
        <f>IF('[1]King plakken'!$G1337="","",'[1]King plakken'!$G1337)</f>
        <v>0601982020439</v>
      </c>
      <c r="C1336" s="1" t="str">
        <f>IF('[1]King plakken'!$D1337="","",'[1]King plakken'!$D1337)</f>
        <v>Translucent Orange/white D6 16mm Dobbelsteen Set (12 stuks)</v>
      </c>
      <c r="D1336" s="3">
        <f>IF('[1]King plakken'!$C1337="","",'[1]King plakken'!$C1337)</f>
        <v>4.2</v>
      </c>
      <c r="E1336" s="3">
        <f>IF('[1]King plakken'!$F1337="","",'[1]King plakken'!$F1337)</f>
        <v>9.99</v>
      </c>
      <c r="F1336" s="4" t="str">
        <f>IF('[1]King plakken'!$B1337="","",IF('[1]King plakken'!$B1337=11,SUBSTITUTE('[1]King plakken'!$B1337,11,"21%"),SUBSTITUTE('[1]King plakken'!$B1337,12,"9%")))</f>
        <v>21%</v>
      </c>
      <c r="G1336" s="2">
        <f>IF('[1]King plakken'!$H1337="","",IF('[1]King plakken'!$H1337-'[1]King plakken'!$I1337-'[1]King plakken'!$J1337&lt;0,0,'[1]King plakken'!$H1337-'[1]King plakken'!$I1337-'[1]King plakken'!$J1337))</f>
        <v>0</v>
      </c>
      <c r="H1336" s="1" t="str">
        <f>IF('[1]King plakken'!$K1337="","",'[1]King plakken'!$K1337)</f>
        <v>Speltoebehoren-&gt;Dobbelstenen (en counters)</v>
      </c>
      <c r="I1336" s="1" t="str">
        <f>IF('[1]King plakken'!$L1337="","",'[1]King plakken'!$L1337)</f>
        <v>Beschikbaar</v>
      </c>
      <c r="J1336" s="1" t="str">
        <f>IF('[1]King plakken'!$M1337="","",'[1]King plakken'!$M1337)</f>
        <v>Chessex</v>
      </c>
      <c r="K1336" s="1">
        <f>IF('[1]King plakken'!$E1337="","",'[1]King plakken'!$E1337)</f>
        <v>2</v>
      </c>
    </row>
    <row r="1337" spans="1:11" x14ac:dyDescent="0.25">
      <c r="A1337" s="1" t="str">
        <f>IF('[1]King plakken'!$A1338="","",'[1]King plakken'!$A1338)</f>
        <v>CHX-23604</v>
      </c>
      <c r="B1337" s="1" t="str">
        <f>IF('[1]King plakken'!$G1338="","",'[1]King plakken'!$G1338)</f>
        <v>0601982020446</v>
      </c>
      <c r="C1337" s="1" t="str">
        <f>IF('[1]King plakken'!$D1338="","",'[1]King plakken'!$D1338)</f>
        <v>Translucent Red/white D6 16mm Dobbelsteen Set (12 stuks)</v>
      </c>
      <c r="D1337" s="3">
        <f>IF('[1]King plakken'!$C1338="","",'[1]King plakken'!$C1338)</f>
        <v>4.2</v>
      </c>
      <c r="E1337" s="3">
        <f>IF('[1]King plakken'!$F1338="","",'[1]King plakken'!$F1338)</f>
        <v>9.99</v>
      </c>
      <c r="F1337" s="4" t="str">
        <f>IF('[1]King plakken'!$B1338="","",IF('[1]King plakken'!$B1338=11,SUBSTITUTE('[1]King plakken'!$B1338,11,"21%"),SUBSTITUTE('[1]King plakken'!$B1338,12,"9%")))</f>
        <v>21%</v>
      </c>
      <c r="G1337" s="2">
        <f>IF('[1]King plakken'!$H1338="","",IF('[1]King plakken'!$H1338-'[1]King plakken'!$I1338-'[1]King plakken'!$J1338&lt;0,0,'[1]King plakken'!$H1338-'[1]King plakken'!$I1338-'[1]King plakken'!$J1338))</f>
        <v>0</v>
      </c>
      <c r="H1337" s="1" t="str">
        <f>IF('[1]King plakken'!$K1338="","",'[1]King plakken'!$K1338)</f>
        <v>Speltoebehoren-&gt;Dobbelstenen (en counters)</v>
      </c>
      <c r="I1337" s="1" t="str">
        <f>IF('[1]King plakken'!$L1338="","",'[1]King plakken'!$L1338)</f>
        <v>Beschikbaar</v>
      </c>
      <c r="J1337" s="1" t="str">
        <f>IF('[1]King plakken'!$M1338="","",'[1]King plakken'!$M1338)</f>
        <v>Chessex</v>
      </c>
      <c r="K1337" s="1">
        <f>IF('[1]King plakken'!$E1338="","",'[1]King plakken'!$E1338)</f>
        <v>5</v>
      </c>
    </row>
    <row r="1338" spans="1:11" x14ac:dyDescent="0.25">
      <c r="A1338" s="1" t="str">
        <f>IF('[1]King plakken'!$A1339="","",'[1]King plakken'!$A1339)</f>
        <v>CHX-23605</v>
      </c>
      <c r="B1338" s="1" t="str">
        <f>IF('[1]King plakken'!$G1339="","",'[1]King plakken'!$G1339)</f>
        <v>0601982020453</v>
      </c>
      <c r="C1338" s="1" t="str">
        <f>IF('[1]King plakken'!$D1339="","",'[1]King plakken'!$D1339)</f>
        <v>Translucent Green/white D6 16mm Dobbelsteen Set (12 stuks)</v>
      </c>
      <c r="D1338" s="3">
        <f>IF('[1]King plakken'!$C1339="","",'[1]King plakken'!$C1339)</f>
        <v>4.2</v>
      </c>
      <c r="E1338" s="3">
        <f>IF('[1]King plakken'!$F1339="","",'[1]King plakken'!$F1339)</f>
        <v>9.99</v>
      </c>
      <c r="F1338" s="4" t="str">
        <f>IF('[1]King plakken'!$B1339="","",IF('[1]King plakken'!$B1339=11,SUBSTITUTE('[1]King plakken'!$B1339,11,"21%"),SUBSTITUTE('[1]King plakken'!$B1339,12,"9%")))</f>
        <v>21%</v>
      </c>
      <c r="G1338" s="2">
        <f>IF('[1]King plakken'!$H1339="","",IF('[1]King plakken'!$H1339-'[1]King plakken'!$I1339-'[1]King plakken'!$J1339&lt;0,0,'[1]King plakken'!$H1339-'[1]King plakken'!$I1339-'[1]King plakken'!$J1339))</f>
        <v>5</v>
      </c>
      <c r="H1338" s="1" t="str">
        <f>IF('[1]King plakken'!$K1339="","",'[1]King plakken'!$K1339)</f>
        <v>Speltoebehoren-&gt;Dobbelstenen (en counters)</v>
      </c>
      <c r="I1338" s="1" t="str">
        <f>IF('[1]King plakken'!$L1339="","",'[1]King plakken'!$L1339)</f>
        <v>Beschikbaar</v>
      </c>
      <c r="J1338" s="1" t="str">
        <f>IF('[1]King plakken'!$M1339="","",'[1]King plakken'!$M1339)</f>
        <v>Chessex</v>
      </c>
      <c r="K1338" s="1">
        <f>IF('[1]King plakken'!$E1339="","",'[1]King plakken'!$E1339)</f>
        <v>5</v>
      </c>
    </row>
    <row r="1339" spans="1:11" x14ac:dyDescent="0.25">
      <c r="A1339" s="1" t="str">
        <f>IF('[1]King plakken'!$A1340="","",'[1]King plakken'!$A1340)</f>
        <v>CHX-23606</v>
      </c>
      <c r="B1339" s="1" t="str">
        <f>IF('[1]King plakken'!$G1340="","",'[1]King plakken'!$G1340)</f>
        <v>0601982020460</v>
      </c>
      <c r="C1339" s="1" t="str">
        <f>IF('[1]King plakken'!$D1340="","",'[1]King plakken'!$D1340)</f>
        <v>Translucent Blue/white D6 16mm Dobbelsteen Set (12 stuks)</v>
      </c>
      <c r="D1339" s="3">
        <f>IF('[1]King plakken'!$C1340="","",'[1]King plakken'!$C1340)</f>
        <v>4.2</v>
      </c>
      <c r="E1339" s="3">
        <f>IF('[1]King plakken'!$F1340="","",'[1]King plakken'!$F1340)</f>
        <v>9.99</v>
      </c>
      <c r="F1339" s="4" t="str">
        <f>IF('[1]King plakken'!$B1340="","",IF('[1]King plakken'!$B1340=11,SUBSTITUTE('[1]King plakken'!$B1340,11,"21%"),SUBSTITUTE('[1]King plakken'!$B1340,12,"9%")))</f>
        <v>21%</v>
      </c>
      <c r="G1339" s="2">
        <f>IF('[1]King plakken'!$H1340="","",IF('[1]King plakken'!$H1340-'[1]King plakken'!$I1340-'[1]King plakken'!$J1340&lt;0,0,'[1]King plakken'!$H1340-'[1]King plakken'!$I1340-'[1]King plakken'!$J1340))</f>
        <v>0</v>
      </c>
      <c r="H1339" s="1" t="str">
        <f>IF('[1]King plakken'!$K1340="","",'[1]King plakken'!$K1340)</f>
        <v>Speltoebehoren-&gt;Dobbelstenen (en counters)</v>
      </c>
      <c r="I1339" s="1" t="str">
        <f>IF('[1]King plakken'!$L1340="","",'[1]King plakken'!$L1340)</f>
        <v>Beschikbaar</v>
      </c>
      <c r="J1339" s="1" t="str">
        <f>IF('[1]King plakken'!$M1340="","",'[1]King plakken'!$M1340)</f>
        <v>Chessex</v>
      </c>
      <c r="K1339" s="1">
        <f>IF('[1]King plakken'!$E1340="","",'[1]King plakken'!$E1340)</f>
        <v>5</v>
      </c>
    </row>
    <row r="1340" spans="1:11" x14ac:dyDescent="0.25">
      <c r="A1340" s="1" t="str">
        <f>IF('[1]King plakken'!$A1341="","",'[1]King plakken'!$A1341)</f>
        <v>CHX-23607</v>
      </c>
      <c r="B1340" s="1" t="str">
        <f>IF('[1]King plakken'!$G1341="","",'[1]King plakken'!$G1341)</f>
        <v>0601982020477</v>
      </c>
      <c r="C1340" s="1" t="str">
        <f>IF('[1]King plakken'!$D1341="","",'[1]King plakken'!$D1341)</f>
        <v>Translucent Purple/white D6 16mm Dobbelsteen Set (12 stuks)</v>
      </c>
      <c r="D1340" s="3">
        <f>IF('[1]King plakken'!$C1341="","",'[1]King plakken'!$C1341)</f>
        <v>4.2</v>
      </c>
      <c r="E1340" s="3">
        <f>IF('[1]King plakken'!$F1341="","",'[1]King plakken'!$F1341)</f>
        <v>9.99</v>
      </c>
      <c r="F1340" s="4" t="str">
        <f>IF('[1]King plakken'!$B1341="","",IF('[1]King plakken'!$B1341=11,SUBSTITUTE('[1]King plakken'!$B1341,11,"21%"),SUBSTITUTE('[1]King plakken'!$B1341,12,"9%")))</f>
        <v>21%</v>
      </c>
      <c r="G1340" s="2">
        <f>IF('[1]King plakken'!$H1341="","",IF('[1]King plakken'!$H1341-'[1]King plakken'!$I1341-'[1]King plakken'!$J1341&lt;0,0,'[1]King plakken'!$H1341-'[1]King plakken'!$I1341-'[1]King plakken'!$J1341))</f>
        <v>2</v>
      </c>
      <c r="H1340" s="1" t="str">
        <f>IF('[1]King plakken'!$K1341="","",'[1]King plakken'!$K1341)</f>
        <v>Speltoebehoren-&gt;Dobbelstenen (en counters)</v>
      </c>
      <c r="I1340" s="1" t="str">
        <f>IF('[1]King plakken'!$L1341="","",'[1]King plakken'!$L1341)</f>
        <v>Beschikbaar</v>
      </c>
      <c r="J1340" s="1" t="str">
        <f>IF('[1]King plakken'!$M1341="","",'[1]King plakken'!$M1341)</f>
        <v>Chessex</v>
      </c>
      <c r="K1340" s="1">
        <f>IF('[1]King plakken'!$E1341="","",'[1]King plakken'!$E1341)</f>
        <v>2</v>
      </c>
    </row>
    <row r="1341" spans="1:11" x14ac:dyDescent="0.25">
      <c r="A1341" s="1" t="str">
        <f>IF('[1]King plakken'!$A1342="","",'[1]King plakken'!$A1342)</f>
        <v>CHX-23608</v>
      </c>
      <c r="B1341" s="1" t="str">
        <f>IF('[1]King plakken'!$G1342="","",'[1]King plakken'!$G1342)</f>
        <v>0601982020484</v>
      </c>
      <c r="C1341" s="1" t="str">
        <f>IF('[1]King plakken'!$D1342="","",'[1]King plakken'!$D1342)</f>
        <v>Translucent Smoke/white D6 16mm Dobbelsteen Set (12 stuks)</v>
      </c>
      <c r="D1341" s="3">
        <f>IF('[1]King plakken'!$C1342="","",'[1]King plakken'!$C1342)</f>
        <v>4.2</v>
      </c>
      <c r="E1341" s="3">
        <f>IF('[1]King plakken'!$F1342="","",'[1]King plakken'!$F1342)</f>
        <v>9.99</v>
      </c>
      <c r="F1341" s="4" t="str">
        <f>IF('[1]King plakken'!$B1342="","",IF('[1]King plakken'!$B1342=11,SUBSTITUTE('[1]King plakken'!$B1342,11,"21%"),SUBSTITUTE('[1]King plakken'!$B1342,12,"9%")))</f>
        <v>21%</v>
      </c>
      <c r="G1341" s="2">
        <f>IF('[1]King plakken'!$H1342="","",IF('[1]King plakken'!$H1342-'[1]King plakken'!$I1342-'[1]King plakken'!$J1342&lt;0,0,'[1]King plakken'!$H1342-'[1]King plakken'!$I1342-'[1]King plakken'!$J1342))</f>
        <v>4</v>
      </c>
      <c r="H1341" s="1" t="str">
        <f>IF('[1]King plakken'!$K1342="","",'[1]King plakken'!$K1342)</f>
        <v>Speltoebehoren-&gt;Dobbelstenen (en counters)</v>
      </c>
      <c r="I1341" s="1" t="str">
        <f>IF('[1]King plakken'!$L1342="","",'[1]King plakken'!$L1342)</f>
        <v>Beschikbaar</v>
      </c>
      <c r="J1341" s="1" t="str">
        <f>IF('[1]King plakken'!$M1342="","",'[1]King plakken'!$M1342)</f>
        <v>Chessex</v>
      </c>
      <c r="K1341" s="1">
        <f>IF('[1]King plakken'!$E1342="","",'[1]King plakken'!$E1342)</f>
        <v>2</v>
      </c>
    </row>
    <row r="1342" spans="1:11" x14ac:dyDescent="0.25">
      <c r="A1342" s="1" t="str">
        <f>IF('[1]King plakken'!$A1343="","",'[1]King plakken'!$A1343)</f>
        <v>CHX-23614</v>
      </c>
      <c r="B1342" s="1" t="str">
        <f>IF('[1]King plakken'!$G1343="","",'[1]King plakken'!$G1343)</f>
        <v>0601982020491</v>
      </c>
      <c r="C1342" s="1" t="str">
        <f>IF('[1]King plakken'!$D1343="","",'[1]King plakken'!$D1343)</f>
        <v>Translucent Pink/white D6 16mm Dobbelsteen Set (12 stuks)</v>
      </c>
      <c r="D1342" s="3">
        <f>IF('[1]King plakken'!$C1343="","",'[1]King plakken'!$C1343)</f>
        <v>4.2</v>
      </c>
      <c r="E1342" s="3">
        <f>IF('[1]King plakken'!$F1343="","",'[1]King plakken'!$F1343)</f>
        <v>9.99</v>
      </c>
      <c r="F1342" s="4" t="str">
        <f>IF('[1]King plakken'!$B1343="","",IF('[1]King plakken'!$B1343=11,SUBSTITUTE('[1]King plakken'!$B1343,11,"21%"),SUBSTITUTE('[1]King plakken'!$B1343,12,"9%")))</f>
        <v>21%</v>
      </c>
      <c r="G1342" s="2">
        <f>IF('[1]King plakken'!$H1343="","",IF('[1]King plakken'!$H1343-'[1]King plakken'!$I1343-'[1]King plakken'!$J1343&lt;0,0,'[1]King plakken'!$H1343-'[1]King plakken'!$I1343-'[1]King plakken'!$J1343))</f>
        <v>0</v>
      </c>
      <c r="H1342" s="1" t="str">
        <f>IF('[1]King plakken'!$K1343="","",'[1]King plakken'!$K1343)</f>
        <v>Speltoebehoren-&gt;Dobbelstenen (en counters)</v>
      </c>
      <c r="I1342" s="1" t="str">
        <f>IF('[1]King plakken'!$L1343="","",'[1]King plakken'!$L1343)</f>
        <v>Beschikbaar</v>
      </c>
      <c r="J1342" s="1" t="str">
        <f>IF('[1]King plakken'!$M1343="","",'[1]King plakken'!$M1343)</f>
        <v>Chessex</v>
      </c>
      <c r="K1342" s="1">
        <f>IF('[1]King plakken'!$E1343="","",'[1]King plakken'!$E1343)</f>
        <v>2</v>
      </c>
    </row>
    <row r="1343" spans="1:11" x14ac:dyDescent="0.25">
      <c r="A1343" s="1" t="str">
        <f>IF('[1]King plakken'!$A1344="","",'[1]King plakken'!$A1344)</f>
        <v>CHX-23615</v>
      </c>
      <c r="B1343" s="1" t="str">
        <f>IF('[1]King plakken'!$G1344="","",'[1]King plakken'!$G1344)</f>
        <v>0601982020507</v>
      </c>
      <c r="C1343" s="1" t="str">
        <f>IF('[1]King plakken'!$D1344="","",'[1]King plakken'!$D1344)</f>
        <v>Translucent Teal/white D6 16mm Dobbelsteen Set (12 stuks)</v>
      </c>
      <c r="D1343" s="3">
        <f>IF('[1]King plakken'!$C1344="","",'[1]King plakken'!$C1344)</f>
        <v>4.2</v>
      </c>
      <c r="E1343" s="3">
        <f>IF('[1]King plakken'!$F1344="","",'[1]King plakken'!$F1344)</f>
        <v>9.99</v>
      </c>
      <c r="F1343" s="4" t="str">
        <f>IF('[1]King plakken'!$B1344="","",IF('[1]King plakken'!$B1344=11,SUBSTITUTE('[1]King plakken'!$B1344,11,"21%"),SUBSTITUTE('[1]King plakken'!$B1344,12,"9%")))</f>
        <v>21%</v>
      </c>
      <c r="G1343" s="2">
        <f>IF('[1]King plakken'!$H1344="","",IF('[1]King plakken'!$H1344-'[1]King plakken'!$I1344-'[1]King plakken'!$J1344&lt;0,0,'[1]King plakken'!$H1344-'[1]King plakken'!$I1344-'[1]King plakken'!$J1344))</f>
        <v>8</v>
      </c>
      <c r="H1343" s="1" t="str">
        <f>IF('[1]King plakken'!$K1344="","",'[1]King plakken'!$K1344)</f>
        <v>Speltoebehoren-&gt;Dobbelstenen (en counters)</v>
      </c>
      <c r="I1343" s="1" t="str">
        <f>IF('[1]King plakken'!$L1344="","",'[1]King plakken'!$L1344)</f>
        <v>Beschikbaar</v>
      </c>
      <c r="J1343" s="1" t="str">
        <f>IF('[1]King plakken'!$M1344="","",'[1]King plakken'!$M1344)</f>
        <v>Chessex</v>
      </c>
      <c r="K1343" s="1">
        <f>IF('[1]King plakken'!$E1344="","",'[1]King plakken'!$E1344)</f>
        <v>5</v>
      </c>
    </row>
    <row r="1344" spans="1:11" x14ac:dyDescent="0.25">
      <c r="A1344" s="1" t="str">
        <f>IF('[1]King plakken'!$A1345="","",'[1]King plakken'!$A1345)</f>
        <v>CHX-23618</v>
      </c>
      <c r="B1344" s="1" t="str">
        <f>IF('[1]King plakken'!$G1345="","",'[1]King plakken'!$G1345)</f>
        <v>0601982020514</v>
      </c>
      <c r="C1344" s="1" t="str">
        <f>IF('[1]King plakken'!$D1345="","",'[1]King plakken'!$D1345)</f>
        <v>Translucent Smoke/red D6 16mm Dobbelsteen Set (12 stuks)</v>
      </c>
      <c r="D1344" s="3">
        <f>IF('[1]King plakken'!$C1345="","",'[1]King plakken'!$C1345)</f>
        <v>4.2</v>
      </c>
      <c r="E1344" s="3">
        <f>IF('[1]King plakken'!$F1345="","",'[1]King plakken'!$F1345)</f>
        <v>9.99</v>
      </c>
      <c r="F1344" s="4" t="str">
        <f>IF('[1]King plakken'!$B1345="","",IF('[1]King plakken'!$B1345=11,SUBSTITUTE('[1]King plakken'!$B1345,11,"21%"),SUBSTITUTE('[1]King plakken'!$B1345,12,"9%")))</f>
        <v>21%</v>
      </c>
      <c r="G1344" s="2">
        <f>IF('[1]King plakken'!$H1345="","",IF('[1]King plakken'!$H1345-'[1]King plakken'!$I1345-'[1]King plakken'!$J1345&lt;0,0,'[1]King plakken'!$H1345-'[1]King plakken'!$I1345-'[1]King plakken'!$J1345))</f>
        <v>0</v>
      </c>
      <c r="H1344" s="1" t="str">
        <f>IF('[1]King plakken'!$K1345="","",'[1]King plakken'!$K1345)</f>
        <v>Speltoebehoren-&gt;Dobbelstenen (en counters)</v>
      </c>
      <c r="I1344" s="1" t="str">
        <f>IF('[1]King plakken'!$L1345="","",'[1]King plakken'!$L1345)</f>
        <v>Beschikbaar</v>
      </c>
      <c r="J1344" s="1" t="str">
        <f>IF('[1]King plakken'!$M1345="","",'[1]King plakken'!$M1345)</f>
        <v>Chessex</v>
      </c>
      <c r="K1344" s="1">
        <f>IF('[1]King plakken'!$E1345="","",'[1]King plakken'!$E1345)</f>
        <v>2</v>
      </c>
    </row>
    <row r="1345" spans="1:11" x14ac:dyDescent="0.25">
      <c r="A1345" s="1" t="str">
        <f>IF('[1]King plakken'!$A1346="","",'[1]King plakken'!$A1346)</f>
        <v>CHX-23801</v>
      </c>
      <c r="B1345" s="1" t="str">
        <f>IF('[1]King plakken'!$G1346="","",'[1]King plakken'!$G1346)</f>
        <v>0601982020538</v>
      </c>
      <c r="C1345" s="1" t="str">
        <f>IF('[1]King plakken'!$D1346="","",'[1]King plakken'!$D1346)</f>
        <v>Translucent Clear/white D6 12mm Dobbelsteen Set (36 stuks)</v>
      </c>
      <c r="D1345" s="3">
        <f>IF('[1]King plakken'!$C1346="","",'[1]King plakken'!$C1346)</f>
        <v>5.4</v>
      </c>
      <c r="E1345" s="3">
        <f>IF('[1]King plakken'!$F1346="","",'[1]King plakken'!$F1346)</f>
        <v>12.99</v>
      </c>
      <c r="F1345" s="4" t="str">
        <f>IF('[1]King plakken'!$B1346="","",IF('[1]King plakken'!$B1346=11,SUBSTITUTE('[1]King plakken'!$B1346,11,"21%"),SUBSTITUTE('[1]King plakken'!$B1346,12,"9%")))</f>
        <v>21%</v>
      </c>
      <c r="G1345" s="2">
        <f>IF('[1]King plakken'!$H1346="","",IF('[1]King plakken'!$H1346-'[1]King plakken'!$I1346-'[1]King plakken'!$J1346&lt;0,0,'[1]King plakken'!$H1346-'[1]King plakken'!$I1346-'[1]King plakken'!$J1346))</f>
        <v>1</v>
      </c>
      <c r="H1345" s="1" t="str">
        <f>IF('[1]King plakken'!$K1346="","",'[1]King plakken'!$K1346)</f>
        <v>Speltoebehoren-&gt;Dobbelstenen (en counters)</v>
      </c>
      <c r="I1345" s="1" t="str">
        <f>IF('[1]King plakken'!$L1346="","",'[1]King plakken'!$L1346)</f>
        <v>Beschikbaar</v>
      </c>
      <c r="J1345" s="1" t="str">
        <f>IF('[1]King plakken'!$M1346="","",'[1]King plakken'!$M1346)</f>
        <v>Chessex</v>
      </c>
      <c r="K1345" s="1">
        <f>IF('[1]King plakken'!$E1346="","",'[1]King plakken'!$E1346)</f>
        <v>2</v>
      </c>
    </row>
    <row r="1346" spans="1:11" x14ac:dyDescent="0.25">
      <c r="A1346" s="1" t="str">
        <f>IF('[1]King plakken'!$A1347="","",'[1]King plakken'!$A1347)</f>
        <v>CHX-23802</v>
      </c>
      <c r="B1346" s="1" t="str">
        <f>IF('[1]King plakken'!$G1347="","",'[1]King plakken'!$G1347)</f>
        <v>0601982020545</v>
      </c>
      <c r="C1346" s="1" t="str">
        <f>IF('[1]King plakken'!$D1347="","",'[1]King plakken'!$D1347)</f>
        <v>Translucent Yellow/white D6 12mm Dobbelsteen Set (36 stuks)</v>
      </c>
      <c r="D1346" s="3">
        <f>IF('[1]King plakken'!$C1347="","",'[1]King plakken'!$C1347)</f>
        <v>5.4</v>
      </c>
      <c r="E1346" s="3">
        <f>IF('[1]King plakken'!$F1347="","",'[1]King plakken'!$F1347)</f>
        <v>12.99</v>
      </c>
      <c r="F1346" s="4" t="str">
        <f>IF('[1]King plakken'!$B1347="","",IF('[1]King plakken'!$B1347=11,SUBSTITUTE('[1]King plakken'!$B1347,11,"21%"),SUBSTITUTE('[1]King plakken'!$B1347,12,"9%")))</f>
        <v>21%</v>
      </c>
      <c r="G1346" s="2">
        <f>IF('[1]King plakken'!$H1347="","",IF('[1]King plakken'!$H1347-'[1]King plakken'!$I1347-'[1]King plakken'!$J1347&lt;0,0,'[1]King plakken'!$H1347-'[1]King plakken'!$I1347-'[1]King plakken'!$J1347))</f>
        <v>2</v>
      </c>
      <c r="H1346" s="1" t="str">
        <f>IF('[1]King plakken'!$K1347="","",'[1]King plakken'!$K1347)</f>
        <v>Speltoebehoren-&gt;Dobbelstenen (en counters)</v>
      </c>
      <c r="I1346" s="1" t="str">
        <f>IF('[1]King plakken'!$L1347="","",'[1]King plakken'!$L1347)</f>
        <v>Beschikbaar</v>
      </c>
      <c r="J1346" s="1" t="str">
        <f>IF('[1]King plakken'!$M1347="","",'[1]King plakken'!$M1347)</f>
        <v>Chessex</v>
      </c>
      <c r="K1346" s="1">
        <f>IF('[1]King plakken'!$E1347="","",'[1]King plakken'!$E1347)</f>
        <v>2</v>
      </c>
    </row>
    <row r="1347" spans="1:11" x14ac:dyDescent="0.25">
      <c r="A1347" s="1" t="str">
        <f>IF('[1]King plakken'!$A1348="","",'[1]King plakken'!$A1348)</f>
        <v>CHX-23803</v>
      </c>
      <c r="B1347" s="1" t="str">
        <f>IF('[1]King plakken'!$G1348="","",'[1]King plakken'!$G1348)</f>
        <v>0601982020552</v>
      </c>
      <c r="C1347" s="1" t="str">
        <f>IF('[1]King plakken'!$D1348="","",'[1]King plakken'!$D1348)</f>
        <v>Translucent Orange/white D6 12mm Dobbelsteen Set (36 stuks)</v>
      </c>
      <c r="D1347" s="3">
        <f>IF('[1]King plakken'!$C1348="","",'[1]King plakken'!$C1348)</f>
        <v>5.4</v>
      </c>
      <c r="E1347" s="3">
        <f>IF('[1]King plakken'!$F1348="","",'[1]King plakken'!$F1348)</f>
        <v>12.99</v>
      </c>
      <c r="F1347" s="4" t="str">
        <f>IF('[1]King plakken'!$B1348="","",IF('[1]King plakken'!$B1348=11,SUBSTITUTE('[1]King plakken'!$B1348,11,"21%"),SUBSTITUTE('[1]King plakken'!$B1348,12,"9%")))</f>
        <v>21%</v>
      </c>
      <c r="G1347" s="2">
        <f>IF('[1]King plakken'!$H1348="","",IF('[1]King plakken'!$H1348-'[1]King plakken'!$I1348-'[1]King plakken'!$J1348&lt;0,0,'[1]King plakken'!$H1348-'[1]King plakken'!$I1348-'[1]King plakken'!$J1348))</f>
        <v>0</v>
      </c>
      <c r="H1347" s="1" t="str">
        <f>IF('[1]King plakken'!$K1348="","",'[1]King plakken'!$K1348)</f>
        <v>Speltoebehoren-&gt;Dobbelstenen (en counters)</v>
      </c>
      <c r="I1347" s="1" t="str">
        <f>IF('[1]King plakken'!$L1348="","",'[1]King plakken'!$L1348)</f>
        <v>Beschikbaar</v>
      </c>
      <c r="J1347" s="1" t="str">
        <f>IF('[1]King plakken'!$M1348="","",'[1]King plakken'!$M1348)</f>
        <v>Chessex</v>
      </c>
      <c r="K1347" s="1">
        <f>IF('[1]King plakken'!$E1348="","",'[1]King plakken'!$E1348)</f>
        <v>2</v>
      </c>
    </row>
    <row r="1348" spans="1:11" x14ac:dyDescent="0.25">
      <c r="A1348" s="1" t="str">
        <f>IF('[1]King plakken'!$A1349="","",'[1]King plakken'!$A1349)</f>
        <v>CHX-23804</v>
      </c>
      <c r="B1348" s="1" t="str">
        <f>IF('[1]King plakken'!$G1349="","",'[1]King plakken'!$G1349)</f>
        <v>0601982020569</v>
      </c>
      <c r="C1348" s="1" t="str">
        <f>IF('[1]King plakken'!$D1349="","",'[1]King plakken'!$D1349)</f>
        <v>Translucent Red/white D6 12mm Dobbelsteen Set (36 stuks)</v>
      </c>
      <c r="D1348" s="3">
        <f>IF('[1]King plakken'!$C1349="","",'[1]King plakken'!$C1349)</f>
        <v>5.4</v>
      </c>
      <c r="E1348" s="3">
        <f>IF('[1]King plakken'!$F1349="","",'[1]King plakken'!$F1349)</f>
        <v>12.99</v>
      </c>
      <c r="F1348" s="4" t="str">
        <f>IF('[1]King plakken'!$B1349="","",IF('[1]King plakken'!$B1349=11,SUBSTITUTE('[1]King plakken'!$B1349,11,"21%"),SUBSTITUTE('[1]King plakken'!$B1349,12,"9%")))</f>
        <v>21%</v>
      </c>
      <c r="G1348" s="2">
        <f>IF('[1]King plakken'!$H1349="","",IF('[1]King plakken'!$H1349-'[1]King plakken'!$I1349-'[1]King plakken'!$J1349&lt;0,0,'[1]King plakken'!$H1349-'[1]King plakken'!$I1349-'[1]King plakken'!$J1349))</f>
        <v>0</v>
      </c>
      <c r="H1348" s="1" t="str">
        <f>IF('[1]King plakken'!$K1349="","",'[1]King plakken'!$K1349)</f>
        <v>Speltoebehoren-&gt;Dobbelstenen (en counters)</v>
      </c>
      <c r="I1348" s="1" t="str">
        <f>IF('[1]King plakken'!$L1349="","",'[1]King plakken'!$L1349)</f>
        <v>Beschikbaar</v>
      </c>
      <c r="J1348" s="1" t="str">
        <f>IF('[1]King plakken'!$M1349="","",'[1]King plakken'!$M1349)</f>
        <v>Chessex</v>
      </c>
      <c r="K1348" s="1">
        <f>IF('[1]King plakken'!$E1349="","",'[1]King plakken'!$E1349)</f>
        <v>2</v>
      </c>
    </row>
    <row r="1349" spans="1:11" x14ac:dyDescent="0.25">
      <c r="A1349" s="1" t="str">
        <f>IF('[1]King plakken'!$A1350="","",'[1]King plakken'!$A1350)</f>
        <v>CHX-23805</v>
      </c>
      <c r="B1349" s="1" t="str">
        <f>IF('[1]King plakken'!$G1350="","",'[1]King plakken'!$G1350)</f>
        <v>0601982020576</v>
      </c>
      <c r="C1349" s="1" t="str">
        <f>IF('[1]King plakken'!$D1350="","",'[1]King plakken'!$D1350)</f>
        <v>Translucent Green/white D6 12mm Dobbelsteen Set (36 stuks)</v>
      </c>
      <c r="D1349" s="3">
        <f>IF('[1]King plakken'!$C1350="","",'[1]King plakken'!$C1350)</f>
        <v>5.4</v>
      </c>
      <c r="E1349" s="3">
        <f>IF('[1]King plakken'!$F1350="","",'[1]King plakken'!$F1350)</f>
        <v>12.99</v>
      </c>
      <c r="F1349" s="4" t="str">
        <f>IF('[1]King plakken'!$B1350="","",IF('[1]King plakken'!$B1350=11,SUBSTITUTE('[1]King plakken'!$B1350,11,"21%"),SUBSTITUTE('[1]King plakken'!$B1350,12,"9%")))</f>
        <v>21%</v>
      </c>
      <c r="G1349" s="2">
        <f>IF('[1]King plakken'!$H1350="","",IF('[1]King plakken'!$H1350-'[1]King plakken'!$I1350-'[1]King plakken'!$J1350&lt;0,0,'[1]King plakken'!$H1350-'[1]King plakken'!$I1350-'[1]King plakken'!$J1350))</f>
        <v>0</v>
      </c>
      <c r="H1349" s="1" t="str">
        <f>IF('[1]King plakken'!$K1350="","",'[1]King plakken'!$K1350)</f>
        <v>Speltoebehoren-&gt;Dobbelstenen (en counters)</v>
      </c>
      <c r="I1349" s="1" t="str">
        <f>IF('[1]King plakken'!$L1350="","",'[1]King plakken'!$L1350)</f>
        <v>Herprint</v>
      </c>
      <c r="J1349" s="1" t="str">
        <f>IF('[1]King plakken'!$M1350="","",'[1]King plakken'!$M1350)</f>
        <v>Chessex</v>
      </c>
      <c r="K1349" s="1">
        <f>IF('[1]King plakken'!$E1350="","",'[1]King plakken'!$E1350)</f>
        <v>2</v>
      </c>
    </row>
    <row r="1350" spans="1:11" x14ac:dyDescent="0.25">
      <c r="A1350" s="1" t="str">
        <f>IF('[1]King plakken'!$A1351="","",'[1]King plakken'!$A1351)</f>
        <v>CHX-23806</v>
      </c>
      <c r="B1350" s="1" t="str">
        <f>IF('[1]King plakken'!$G1351="","",'[1]King plakken'!$G1351)</f>
        <v>0850365002191</v>
      </c>
      <c r="C1350" s="1" t="str">
        <f>IF('[1]King plakken'!$D1351="","",'[1]King plakken'!$D1351)</f>
        <v>Translucent Blue/white D6 12mm Dobbelsteen Set (36 stuks)</v>
      </c>
      <c r="D1350" s="3">
        <f>IF('[1]King plakken'!$C1351="","",'[1]King plakken'!$C1351)</f>
        <v>5.4</v>
      </c>
      <c r="E1350" s="3">
        <f>IF('[1]King plakken'!$F1351="","",'[1]King plakken'!$F1351)</f>
        <v>12.99</v>
      </c>
      <c r="F1350" s="4" t="str">
        <f>IF('[1]King plakken'!$B1351="","",IF('[1]King plakken'!$B1351=11,SUBSTITUTE('[1]King plakken'!$B1351,11,"21%"),SUBSTITUTE('[1]King plakken'!$B1351,12,"9%")))</f>
        <v>21%</v>
      </c>
      <c r="G1350" s="2">
        <f>IF('[1]King plakken'!$H1351="","",IF('[1]King plakken'!$H1351-'[1]King plakken'!$I1351-'[1]King plakken'!$J1351&lt;0,0,'[1]King plakken'!$H1351-'[1]King plakken'!$I1351-'[1]King plakken'!$J1351))</f>
        <v>0</v>
      </c>
      <c r="H1350" s="1" t="str">
        <f>IF('[1]King plakken'!$K1351="","",'[1]King plakken'!$K1351)</f>
        <v>Speltoebehoren-&gt;Dobbelstenen (en counters)</v>
      </c>
      <c r="I1350" s="1" t="str">
        <f>IF('[1]King plakken'!$L1351="","",'[1]King plakken'!$L1351)</f>
        <v>Beschikbaar</v>
      </c>
      <c r="J1350" s="1" t="str">
        <f>IF('[1]King plakken'!$M1351="","",'[1]King plakken'!$M1351)</f>
        <v>Chessex</v>
      </c>
      <c r="K1350" s="1">
        <f>IF('[1]King plakken'!$E1351="","",'[1]King plakken'!$E1351)</f>
        <v>2</v>
      </c>
    </row>
    <row r="1351" spans="1:11" x14ac:dyDescent="0.25">
      <c r="A1351" s="1" t="str">
        <f>IF('[1]King plakken'!$A1352="","",'[1]King plakken'!$A1352)</f>
        <v>CHX-23807</v>
      </c>
      <c r="B1351" s="1" t="str">
        <f>IF('[1]King plakken'!$G1352="","",'[1]King plakken'!$G1352)</f>
        <v>0601982020590</v>
      </c>
      <c r="C1351" s="1" t="str">
        <f>IF('[1]King plakken'!$D1352="","",'[1]King plakken'!$D1352)</f>
        <v>Translucent Purple/white D6 12mm Dobbelsteen Set (36 stuks)</v>
      </c>
      <c r="D1351" s="3">
        <f>IF('[1]King plakken'!$C1352="","",'[1]King plakken'!$C1352)</f>
        <v>5.4</v>
      </c>
      <c r="E1351" s="3">
        <f>IF('[1]King plakken'!$F1352="","",'[1]King plakken'!$F1352)</f>
        <v>12.99</v>
      </c>
      <c r="F1351" s="4" t="str">
        <f>IF('[1]King plakken'!$B1352="","",IF('[1]King plakken'!$B1352=11,SUBSTITUTE('[1]King plakken'!$B1352,11,"21%"),SUBSTITUTE('[1]King plakken'!$B1352,12,"9%")))</f>
        <v>21%</v>
      </c>
      <c r="G1351" s="2">
        <f>IF('[1]King plakken'!$H1352="","",IF('[1]King plakken'!$H1352-'[1]King plakken'!$I1352-'[1]King plakken'!$J1352&lt;0,0,'[1]King plakken'!$H1352-'[1]King plakken'!$I1352-'[1]King plakken'!$J1352))</f>
        <v>0</v>
      </c>
      <c r="H1351" s="1" t="str">
        <f>IF('[1]King plakken'!$K1352="","",'[1]King plakken'!$K1352)</f>
        <v>Speltoebehoren-&gt;Dobbelstenen (en counters)</v>
      </c>
      <c r="I1351" s="1" t="str">
        <f>IF('[1]King plakken'!$L1352="","",'[1]King plakken'!$L1352)</f>
        <v>Beschikbaar</v>
      </c>
      <c r="J1351" s="1" t="str">
        <f>IF('[1]King plakken'!$M1352="","",'[1]King plakken'!$M1352)</f>
        <v>Chessex</v>
      </c>
      <c r="K1351" s="1">
        <f>IF('[1]King plakken'!$E1352="","",'[1]King plakken'!$E1352)</f>
        <v>2</v>
      </c>
    </row>
    <row r="1352" spans="1:11" x14ac:dyDescent="0.25">
      <c r="A1352" s="1" t="str">
        <f>IF('[1]King plakken'!$A1353="","",'[1]King plakken'!$A1353)</f>
        <v>CHX-23808</v>
      </c>
      <c r="B1352" s="1" t="str">
        <f>IF('[1]King plakken'!$G1353="","",'[1]King plakken'!$G1353)</f>
        <v>0601982020606</v>
      </c>
      <c r="C1352" s="1" t="str">
        <f>IF('[1]King plakken'!$D1353="","",'[1]King plakken'!$D1353)</f>
        <v>Translucent Smoke/white D6 12mm Dobbelsteen Set (36 stuks)</v>
      </c>
      <c r="D1352" s="3">
        <f>IF('[1]King plakken'!$C1353="","",'[1]King plakken'!$C1353)</f>
        <v>5.4</v>
      </c>
      <c r="E1352" s="3">
        <f>IF('[1]King plakken'!$F1353="","",'[1]King plakken'!$F1353)</f>
        <v>12.99</v>
      </c>
      <c r="F1352" s="4" t="str">
        <f>IF('[1]King plakken'!$B1353="","",IF('[1]King plakken'!$B1353=11,SUBSTITUTE('[1]King plakken'!$B1353,11,"21%"),SUBSTITUTE('[1]King plakken'!$B1353,12,"9%")))</f>
        <v>21%</v>
      </c>
      <c r="G1352" s="2">
        <f>IF('[1]King plakken'!$H1353="","",IF('[1]King plakken'!$H1353-'[1]King plakken'!$I1353-'[1]King plakken'!$J1353&lt;0,0,'[1]King plakken'!$H1353-'[1]King plakken'!$I1353-'[1]King plakken'!$J1353))</f>
        <v>0</v>
      </c>
      <c r="H1352" s="1" t="str">
        <f>IF('[1]King plakken'!$K1353="","",'[1]King plakken'!$K1353)</f>
        <v>Speltoebehoren-&gt;Dobbelstenen (en counters)</v>
      </c>
      <c r="I1352" s="1" t="str">
        <f>IF('[1]King plakken'!$L1353="","",'[1]King plakken'!$L1353)</f>
        <v>Beschikbaar</v>
      </c>
      <c r="J1352" s="1" t="str">
        <f>IF('[1]King plakken'!$M1353="","",'[1]King plakken'!$M1353)</f>
        <v>Chessex</v>
      </c>
      <c r="K1352" s="1">
        <f>IF('[1]King plakken'!$E1353="","",'[1]King plakken'!$E1353)</f>
        <v>2</v>
      </c>
    </row>
    <row r="1353" spans="1:11" x14ac:dyDescent="0.25">
      <c r="A1353" s="1" t="str">
        <f>IF('[1]King plakken'!$A1354="","",'[1]King plakken'!$A1354)</f>
        <v>CHX-23814</v>
      </c>
      <c r="B1353" s="1" t="str">
        <f>IF('[1]King plakken'!$G1354="","",'[1]King plakken'!$G1354)</f>
        <v>0601982020613</v>
      </c>
      <c r="C1353" s="1" t="str">
        <f>IF('[1]King plakken'!$D1354="","",'[1]King plakken'!$D1354)</f>
        <v>Translucent Pink/white D6 12mm Dobbelsteen Set (36 stuks)</v>
      </c>
      <c r="D1353" s="3">
        <f>IF('[1]King plakken'!$C1354="","",'[1]King plakken'!$C1354)</f>
        <v>5.4</v>
      </c>
      <c r="E1353" s="3">
        <f>IF('[1]King plakken'!$F1354="","",'[1]King plakken'!$F1354)</f>
        <v>12.99</v>
      </c>
      <c r="F1353" s="4" t="str">
        <f>IF('[1]King plakken'!$B1354="","",IF('[1]King plakken'!$B1354=11,SUBSTITUTE('[1]King plakken'!$B1354,11,"21%"),SUBSTITUTE('[1]King plakken'!$B1354,12,"9%")))</f>
        <v>21%</v>
      </c>
      <c r="G1353" s="2">
        <f>IF('[1]King plakken'!$H1354="","",IF('[1]King plakken'!$H1354-'[1]King plakken'!$I1354-'[1]King plakken'!$J1354&lt;0,0,'[1]King plakken'!$H1354-'[1]King plakken'!$I1354-'[1]King plakken'!$J1354))</f>
        <v>1</v>
      </c>
      <c r="H1353" s="1" t="str">
        <f>IF('[1]King plakken'!$K1354="","",'[1]King plakken'!$K1354)</f>
        <v>Speltoebehoren-&gt;Dobbelstenen (en counters)</v>
      </c>
      <c r="I1353" s="1" t="str">
        <f>IF('[1]King plakken'!$L1354="","",'[1]King plakken'!$L1354)</f>
        <v>Beschikbaar</v>
      </c>
      <c r="J1353" s="1" t="str">
        <f>IF('[1]King plakken'!$M1354="","",'[1]King plakken'!$M1354)</f>
        <v>Chessex</v>
      </c>
      <c r="K1353" s="1">
        <f>IF('[1]King plakken'!$E1354="","",'[1]King plakken'!$E1354)</f>
        <v>2</v>
      </c>
    </row>
    <row r="1354" spans="1:11" x14ac:dyDescent="0.25">
      <c r="A1354" s="1" t="str">
        <f>IF('[1]King plakken'!$A1355="","",'[1]King plakken'!$A1355)</f>
        <v>CHX-23815</v>
      </c>
      <c r="B1354" s="1" t="str">
        <f>IF('[1]King plakken'!$G1355="","",'[1]King plakken'!$G1355)</f>
        <v>0713145606609</v>
      </c>
      <c r="C1354" s="1" t="str">
        <f>IF('[1]King plakken'!$D1355="","",'[1]King plakken'!$D1355)</f>
        <v>Translucent Teal/white D6 12mm Dobbelsteen Set (36 stuks)</v>
      </c>
      <c r="D1354" s="3">
        <f>IF('[1]King plakken'!$C1355="","",'[1]King plakken'!$C1355)</f>
        <v>5.4</v>
      </c>
      <c r="E1354" s="3">
        <f>IF('[1]King plakken'!$F1355="","",'[1]King plakken'!$F1355)</f>
        <v>12.99</v>
      </c>
      <c r="F1354" s="4" t="str">
        <f>IF('[1]King plakken'!$B1355="","",IF('[1]King plakken'!$B1355=11,SUBSTITUTE('[1]King plakken'!$B1355,11,"21%"),SUBSTITUTE('[1]King plakken'!$B1355,12,"9%")))</f>
        <v>21%</v>
      </c>
      <c r="G1354" s="2">
        <f>IF('[1]King plakken'!$H1355="","",IF('[1]King plakken'!$H1355-'[1]King plakken'!$I1355-'[1]King plakken'!$J1355&lt;0,0,'[1]King plakken'!$H1355-'[1]King plakken'!$I1355-'[1]King plakken'!$J1355))</f>
        <v>0</v>
      </c>
      <c r="H1354" s="1" t="str">
        <f>IF('[1]King plakken'!$K1355="","",'[1]King plakken'!$K1355)</f>
        <v>Speltoebehoren-&gt;Dobbelstenen (en counters)</v>
      </c>
      <c r="I1354" s="1" t="str">
        <f>IF('[1]King plakken'!$L1355="","",'[1]King plakken'!$L1355)</f>
        <v>Herprint</v>
      </c>
      <c r="J1354" s="1" t="str">
        <f>IF('[1]King plakken'!$M1355="","",'[1]King plakken'!$M1355)</f>
        <v>Chessex</v>
      </c>
      <c r="K1354" s="1">
        <f>IF('[1]King plakken'!$E1355="","",'[1]King plakken'!$E1355)</f>
        <v>2</v>
      </c>
    </row>
    <row r="1355" spans="1:11" x14ac:dyDescent="0.25">
      <c r="A1355" s="1" t="str">
        <f>IF('[1]King plakken'!$A1356="","",'[1]King plakken'!$A1356)</f>
        <v>CHX-23818</v>
      </c>
      <c r="B1355" s="1" t="str">
        <f>IF('[1]King plakken'!$G1356="","",'[1]King plakken'!$G1356)</f>
        <v>0601982020637</v>
      </c>
      <c r="C1355" s="1" t="str">
        <f>IF('[1]King plakken'!$D1356="","",'[1]King plakken'!$D1356)</f>
        <v>Translucent Smoke/red D6 12mm Dobbelsteen Set (36 stuks)</v>
      </c>
      <c r="D1355" s="3">
        <f>IF('[1]King plakken'!$C1356="","",'[1]King plakken'!$C1356)</f>
        <v>5.4</v>
      </c>
      <c r="E1355" s="3">
        <f>IF('[1]King plakken'!$F1356="","",'[1]King plakken'!$F1356)</f>
        <v>12.99</v>
      </c>
      <c r="F1355" s="4" t="str">
        <f>IF('[1]King plakken'!$B1356="","",IF('[1]King plakken'!$B1356=11,SUBSTITUTE('[1]King plakken'!$B1356,11,"21%"),SUBSTITUTE('[1]King plakken'!$B1356,12,"9%")))</f>
        <v>21%</v>
      </c>
      <c r="G1355" s="2">
        <f>IF('[1]King plakken'!$H1356="","",IF('[1]King plakken'!$H1356-'[1]King plakken'!$I1356-'[1]King plakken'!$J1356&lt;0,0,'[1]King plakken'!$H1356-'[1]King plakken'!$I1356-'[1]King plakken'!$J1356))</f>
        <v>0</v>
      </c>
      <c r="H1355" s="1" t="str">
        <f>IF('[1]King plakken'!$K1356="","",'[1]King plakken'!$K1356)</f>
        <v>Speltoebehoren-&gt;Dobbelstenen (en counters)</v>
      </c>
      <c r="I1355" s="1" t="str">
        <f>IF('[1]King plakken'!$L1356="","",'[1]King plakken'!$L1356)</f>
        <v>Beschikbaar</v>
      </c>
      <c r="J1355" s="1" t="str">
        <f>IF('[1]King plakken'!$M1356="","",'[1]King plakken'!$M1356)</f>
        <v>Chessex</v>
      </c>
      <c r="K1355" s="1">
        <f>IF('[1]King plakken'!$E1356="","",'[1]King plakken'!$E1356)</f>
        <v>2</v>
      </c>
    </row>
    <row r="1356" spans="1:11" x14ac:dyDescent="0.25">
      <c r="A1356" s="1" t="str">
        <f>IF('[1]King plakken'!$A1357="","",'[1]King plakken'!$A1357)</f>
        <v>CHX-25100</v>
      </c>
      <c r="B1356" s="1" t="str">
        <f>IF('[1]King plakken'!$G1357="","",'[1]King plakken'!$G1357)</f>
        <v>0601982020651</v>
      </c>
      <c r="C1356" s="1" t="str">
        <f>IF('[1]King plakken'!$D1357="","",'[1]King plakken'!$D1357)</f>
        <v>Air Speckled D10 Dobbelsteen Set (10 stuks)</v>
      </c>
      <c r="D1356" s="3">
        <f>IF('[1]King plakken'!$C1357="","",'[1]King plakken'!$C1357)</f>
        <v>4.13</v>
      </c>
      <c r="E1356" s="3">
        <f>IF('[1]King plakken'!$F1357="","",'[1]King plakken'!$F1357)</f>
        <v>9.99</v>
      </c>
      <c r="F1356" s="4" t="str">
        <f>IF('[1]King plakken'!$B1357="","",IF('[1]King plakken'!$B1357=11,SUBSTITUTE('[1]King plakken'!$B1357,11,"21%"),SUBSTITUTE('[1]King plakken'!$B1357,12,"9%")))</f>
        <v>21%</v>
      </c>
      <c r="G1356" s="2">
        <f>IF('[1]King plakken'!$H1357="","",IF('[1]King plakken'!$H1357-'[1]King plakken'!$I1357-'[1]King plakken'!$J1357&lt;0,0,'[1]King plakken'!$H1357-'[1]King plakken'!$I1357-'[1]King plakken'!$J1357))</f>
        <v>5</v>
      </c>
      <c r="H1356" s="1" t="str">
        <f>IF('[1]King plakken'!$K1357="","",'[1]King plakken'!$K1357)</f>
        <v>Speltoebehoren-&gt;Dobbelstenen (en counters)</v>
      </c>
      <c r="I1356" s="1" t="str">
        <f>IF('[1]King plakken'!$L1357="","",'[1]King plakken'!$L1357)</f>
        <v>Beschikbaar</v>
      </c>
      <c r="J1356" s="1" t="str">
        <f>IF('[1]King plakken'!$M1357="","",'[1]King plakken'!$M1357)</f>
        <v>Chessex</v>
      </c>
      <c r="K1356" s="1">
        <f>IF('[1]King plakken'!$E1357="","",'[1]King plakken'!$E1357)</f>
        <v>2</v>
      </c>
    </row>
    <row r="1357" spans="1:11" x14ac:dyDescent="0.25">
      <c r="A1357" s="1" t="str">
        <f>IF('[1]King plakken'!$A1358="","",'[1]King plakken'!$A1358)</f>
        <v>CHX-25103</v>
      </c>
      <c r="B1357" s="1" t="str">
        <f>IF('[1]King plakken'!$G1358="","",'[1]King plakken'!$G1358)</f>
        <v>0601982020668</v>
      </c>
      <c r="C1357" s="1" t="str">
        <f>IF('[1]King plakken'!$D1358="","",'[1]King plakken'!$D1358)</f>
        <v>Fire Speckled D10 Dobbelsteen Set (10 stuks)</v>
      </c>
      <c r="D1357" s="3">
        <f>IF('[1]King plakken'!$C1358="","",'[1]King plakken'!$C1358)</f>
        <v>4.13</v>
      </c>
      <c r="E1357" s="3">
        <f>IF('[1]King plakken'!$F1358="","",'[1]King plakken'!$F1358)</f>
        <v>9.99</v>
      </c>
      <c r="F1357" s="4" t="str">
        <f>IF('[1]King plakken'!$B1358="","",IF('[1]King plakken'!$B1358=11,SUBSTITUTE('[1]King plakken'!$B1358,11,"21%"),SUBSTITUTE('[1]King plakken'!$B1358,12,"9%")))</f>
        <v>21%</v>
      </c>
      <c r="G1357" s="2">
        <f>IF('[1]King plakken'!$H1358="","",IF('[1]King plakken'!$H1358-'[1]King plakken'!$I1358-'[1]King plakken'!$J1358&lt;0,0,'[1]King plakken'!$H1358-'[1]King plakken'!$I1358-'[1]King plakken'!$J1358))</f>
        <v>5</v>
      </c>
      <c r="H1357" s="1" t="str">
        <f>IF('[1]King plakken'!$K1358="","",'[1]King plakken'!$K1358)</f>
        <v>Speltoebehoren-&gt;Dobbelstenen (en counters)</v>
      </c>
      <c r="I1357" s="1" t="str">
        <f>IF('[1]King plakken'!$L1358="","",'[1]King plakken'!$L1358)</f>
        <v>Beschikbaar</v>
      </c>
      <c r="J1357" s="1" t="str">
        <f>IF('[1]King plakken'!$M1358="","",'[1]King plakken'!$M1358)</f>
        <v>Chessex</v>
      </c>
      <c r="K1357" s="1">
        <f>IF('[1]King plakken'!$E1358="","",'[1]King plakken'!$E1358)</f>
        <v>2</v>
      </c>
    </row>
    <row r="1358" spans="1:11" x14ac:dyDescent="0.25">
      <c r="A1358" s="1" t="str">
        <f>IF('[1]King plakken'!$A1359="","",'[1]King plakken'!$A1359)</f>
        <v>CHX-25104</v>
      </c>
      <c r="B1358" s="1" t="str">
        <f>IF('[1]King plakken'!$G1359="","",'[1]King plakken'!$G1359)</f>
        <v>0601982020675</v>
      </c>
      <c r="C1358" s="1" t="str">
        <f>IF('[1]King plakken'!$D1359="","",'[1]King plakken'!$D1359)</f>
        <v>Strawberry Speckled D10 Dobbelsteen Set (10 stuks)</v>
      </c>
      <c r="D1358" s="3">
        <f>IF('[1]King plakken'!$C1359="","",'[1]King plakken'!$C1359)</f>
        <v>4.13</v>
      </c>
      <c r="E1358" s="3">
        <f>IF('[1]King plakken'!$F1359="","",'[1]King plakken'!$F1359)</f>
        <v>9.99</v>
      </c>
      <c r="F1358" s="4" t="str">
        <f>IF('[1]King plakken'!$B1359="","",IF('[1]King plakken'!$B1359=11,SUBSTITUTE('[1]King plakken'!$B1359,11,"21%"),SUBSTITUTE('[1]King plakken'!$B1359,12,"9%")))</f>
        <v>21%</v>
      </c>
      <c r="G1358" s="2">
        <f>IF('[1]King plakken'!$H1359="","",IF('[1]King plakken'!$H1359-'[1]King plakken'!$I1359-'[1]King plakken'!$J1359&lt;0,0,'[1]King plakken'!$H1359-'[1]King plakken'!$I1359-'[1]King plakken'!$J1359))</f>
        <v>1</v>
      </c>
      <c r="H1358" s="1" t="str">
        <f>IF('[1]King plakken'!$K1359="","",'[1]King plakken'!$K1359)</f>
        <v>Speltoebehoren-&gt;Dobbelstenen (en counters)</v>
      </c>
      <c r="I1358" s="1" t="str">
        <f>IF('[1]King plakken'!$L1359="","",'[1]King plakken'!$L1359)</f>
        <v>Beschikbaar</v>
      </c>
      <c r="J1358" s="1" t="str">
        <f>IF('[1]King plakken'!$M1359="","",'[1]King plakken'!$M1359)</f>
        <v>Chessex</v>
      </c>
      <c r="K1358" s="1">
        <f>IF('[1]King plakken'!$E1359="","",'[1]King plakken'!$E1359)</f>
        <v>2</v>
      </c>
    </row>
    <row r="1359" spans="1:11" x14ac:dyDescent="0.25">
      <c r="A1359" s="1" t="str">
        <f>IF('[1]King plakken'!$A1360="","",'[1]King plakken'!$A1360)</f>
        <v>CHX-25106</v>
      </c>
      <c r="B1359" s="1" t="str">
        <f>IF('[1]King plakken'!$G1360="","",'[1]King plakken'!$G1360)</f>
        <v>0601982020682</v>
      </c>
      <c r="C1359" s="1" t="str">
        <f>IF('[1]King plakken'!$D1360="","",'[1]King plakken'!$D1360)</f>
        <v>Water Speckled D10 Dobbelsteen Set (10 stuks)</v>
      </c>
      <c r="D1359" s="3">
        <f>IF('[1]King plakken'!$C1360="","",'[1]King plakken'!$C1360)</f>
        <v>4.13</v>
      </c>
      <c r="E1359" s="3">
        <f>IF('[1]King plakken'!$F1360="","",'[1]King plakken'!$F1360)</f>
        <v>9.99</v>
      </c>
      <c r="F1359" s="4" t="str">
        <f>IF('[1]King plakken'!$B1360="","",IF('[1]King plakken'!$B1360=11,SUBSTITUTE('[1]King plakken'!$B1360,11,"21%"),SUBSTITUTE('[1]King plakken'!$B1360,12,"9%")))</f>
        <v>21%</v>
      </c>
      <c r="G1359" s="2">
        <f>IF('[1]King plakken'!$H1360="","",IF('[1]King plakken'!$H1360-'[1]King plakken'!$I1360-'[1]King plakken'!$J1360&lt;0,0,'[1]King plakken'!$H1360-'[1]King plakken'!$I1360-'[1]King plakken'!$J1360))</f>
        <v>5</v>
      </c>
      <c r="H1359" s="1" t="str">
        <f>IF('[1]King plakken'!$K1360="","",'[1]King plakken'!$K1360)</f>
        <v>Speltoebehoren-&gt;Dobbelstenen (en counters)</v>
      </c>
      <c r="I1359" s="1" t="str">
        <f>IF('[1]King plakken'!$L1360="","",'[1]King plakken'!$L1360)</f>
        <v>Beschikbaar</v>
      </c>
      <c r="J1359" s="1" t="str">
        <f>IF('[1]King plakken'!$M1360="","",'[1]King plakken'!$M1360)</f>
        <v>Chessex</v>
      </c>
      <c r="K1359" s="1">
        <f>IF('[1]King plakken'!$E1360="","",'[1]King plakken'!$E1360)</f>
        <v>2</v>
      </c>
    </row>
    <row r="1360" spans="1:11" x14ac:dyDescent="0.25">
      <c r="A1360" s="1" t="str">
        <f>IF('[1]King plakken'!$A1361="","",'[1]King plakken'!$A1361)</f>
        <v>CHX-25107</v>
      </c>
      <c r="B1360" s="1" t="str">
        <f>IF('[1]King plakken'!$G1361="","",'[1]King plakken'!$G1361)</f>
        <v>0601982020699</v>
      </c>
      <c r="C1360" s="1" t="str">
        <f>IF('[1]King plakken'!$D1361="","",'[1]King plakken'!$D1361)</f>
        <v>Cobalt Speckled D10 Dobbelsteen Set (10 stuks)</v>
      </c>
      <c r="D1360" s="3">
        <f>IF('[1]King plakken'!$C1361="","",'[1]King plakken'!$C1361)</f>
        <v>4.13</v>
      </c>
      <c r="E1360" s="3">
        <f>IF('[1]King plakken'!$F1361="","",'[1]King plakken'!$F1361)</f>
        <v>9.99</v>
      </c>
      <c r="F1360" s="4" t="str">
        <f>IF('[1]King plakken'!$B1361="","",IF('[1]King plakken'!$B1361=11,SUBSTITUTE('[1]King plakken'!$B1361,11,"21%"),SUBSTITUTE('[1]King plakken'!$B1361,12,"9%")))</f>
        <v>21%</v>
      </c>
      <c r="G1360" s="2">
        <f>IF('[1]King plakken'!$H1361="","",IF('[1]King plakken'!$H1361-'[1]King plakken'!$I1361-'[1]King plakken'!$J1361&lt;0,0,'[1]King plakken'!$H1361-'[1]King plakken'!$I1361-'[1]King plakken'!$J1361))</f>
        <v>3</v>
      </c>
      <c r="H1360" s="1" t="str">
        <f>IF('[1]King plakken'!$K1361="","",'[1]King plakken'!$K1361)</f>
        <v>Speltoebehoren-&gt;Dobbelstenen (en counters)</v>
      </c>
      <c r="I1360" s="1" t="str">
        <f>IF('[1]King plakken'!$L1361="","",'[1]King plakken'!$L1361)</f>
        <v>Beschikbaar</v>
      </c>
      <c r="J1360" s="1" t="str">
        <f>IF('[1]King plakken'!$M1361="","",'[1]King plakken'!$M1361)</f>
        <v>Chessex</v>
      </c>
      <c r="K1360" s="1">
        <f>IF('[1]King plakken'!$E1361="","",'[1]King plakken'!$E1361)</f>
        <v>2</v>
      </c>
    </row>
    <row r="1361" spans="1:11" x14ac:dyDescent="0.25">
      <c r="A1361" s="1" t="str">
        <f>IF('[1]King plakken'!$A1362="","",'[1]King plakken'!$A1362)</f>
        <v>CHX-25108</v>
      </c>
      <c r="B1361" s="1" t="str">
        <f>IF('[1]King plakken'!$G1362="","",'[1]King plakken'!$G1362)</f>
        <v>0601982020705</v>
      </c>
      <c r="C1361" s="1" t="str">
        <f>IF('[1]King plakken'!$D1362="","",'[1]King plakken'!$D1362)</f>
        <v>Space Speckled D10 Dobbelsteen Set (10 stuks)</v>
      </c>
      <c r="D1361" s="3">
        <f>IF('[1]King plakken'!$C1362="","",'[1]King plakken'!$C1362)</f>
        <v>4.13</v>
      </c>
      <c r="E1361" s="3">
        <f>IF('[1]King plakken'!$F1362="","",'[1]King plakken'!$F1362)</f>
        <v>9.99</v>
      </c>
      <c r="F1361" s="4" t="str">
        <f>IF('[1]King plakken'!$B1362="","",IF('[1]King plakken'!$B1362=11,SUBSTITUTE('[1]King plakken'!$B1362,11,"21%"),SUBSTITUTE('[1]King plakken'!$B1362,12,"9%")))</f>
        <v>21%</v>
      </c>
      <c r="G1361" s="2">
        <f>IF('[1]King plakken'!$H1362="","",IF('[1]King plakken'!$H1362-'[1]King plakken'!$I1362-'[1]King plakken'!$J1362&lt;0,0,'[1]King plakken'!$H1362-'[1]King plakken'!$I1362-'[1]King plakken'!$J1362))</f>
        <v>2</v>
      </c>
      <c r="H1361" s="1" t="str">
        <f>IF('[1]King plakken'!$K1362="","",'[1]King plakken'!$K1362)</f>
        <v>Speltoebehoren-&gt;Dobbelstenen (en counters)</v>
      </c>
      <c r="I1361" s="1" t="str">
        <f>IF('[1]King plakken'!$L1362="","",'[1]King plakken'!$L1362)</f>
        <v>Beschikbaar</v>
      </c>
      <c r="J1361" s="1" t="str">
        <f>IF('[1]King plakken'!$M1362="","",'[1]King plakken'!$M1362)</f>
        <v>Chessex</v>
      </c>
      <c r="K1361" s="1">
        <f>IF('[1]King plakken'!$E1362="","",'[1]King plakken'!$E1362)</f>
        <v>2</v>
      </c>
    </row>
    <row r="1362" spans="1:11" x14ac:dyDescent="0.25">
      <c r="A1362" s="1" t="str">
        <f>IF('[1]King plakken'!$A1363="","",'[1]King plakken'!$A1363)</f>
        <v>CHX-25110</v>
      </c>
      <c r="B1362" s="1" t="str">
        <f>IF('[1]King plakken'!$G1363="","",'[1]King plakken'!$G1363)</f>
        <v>0601982020712</v>
      </c>
      <c r="C1362" s="1" t="str">
        <f>IF('[1]King plakken'!$D1363="","",'[1]King plakken'!$D1363)</f>
        <v>Earth Speckled D10 Dobbelsteen Set (10 stuks)</v>
      </c>
      <c r="D1362" s="3">
        <f>IF('[1]King plakken'!$C1363="","",'[1]King plakken'!$C1363)</f>
        <v>4.13</v>
      </c>
      <c r="E1362" s="3">
        <f>IF('[1]King plakken'!$F1363="","",'[1]King plakken'!$F1363)</f>
        <v>9.99</v>
      </c>
      <c r="F1362" s="4" t="str">
        <f>IF('[1]King plakken'!$B1363="","",IF('[1]King plakken'!$B1363=11,SUBSTITUTE('[1]King plakken'!$B1363,11,"21%"),SUBSTITUTE('[1]King plakken'!$B1363,12,"9%")))</f>
        <v>21%</v>
      </c>
      <c r="G1362" s="2">
        <f>IF('[1]King plakken'!$H1363="","",IF('[1]King plakken'!$H1363-'[1]King plakken'!$I1363-'[1]King plakken'!$J1363&lt;0,0,'[1]King plakken'!$H1363-'[1]King plakken'!$I1363-'[1]King plakken'!$J1363))</f>
        <v>2</v>
      </c>
      <c r="H1362" s="1" t="str">
        <f>IF('[1]King plakken'!$K1363="","",'[1]King plakken'!$K1363)</f>
        <v>Speltoebehoren-&gt;Dobbelstenen (en counters)</v>
      </c>
      <c r="I1362" s="1" t="str">
        <f>IF('[1]King plakken'!$L1363="","",'[1]King plakken'!$L1363)</f>
        <v>Beschikbaar</v>
      </c>
      <c r="J1362" s="1" t="str">
        <f>IF('[1]King plakken'!$M1363="","",'[1]King plakken'!$M1363)</f>
        <v>Chessex</v>
      </c>
      <c r="K1362" s="1">
        <f>IF('[1]King plakken'!$E1363="","",'[1]King plakken'!$E1363)</f>
        <v>2</v>
      </c>
    </row>
    <row r="1363" spans="1:11" x14ac:dyDescent="0.25">
      <c r="A1363" s="1" t="str">
        <f>IF('[1]King plakken'!$A1364="","",'[1]King plakken'!$A1364)</f>
        <v>CHX-25111</v>
      </c>
      <c r="B1363" s="1" t="str">
        <f>IF('[1]King plakken'!$G1364="","",'[1]King plakken'!$G1364)</f>
        <v>0601982020729</v>
      </c>
      <c r="C1363" s="1" t="str">
        <f>IF('[1]King plakken'!$D1364="","",'[1]King plakken'!$D1364)</f>
        <v>Arctic Camo Speckled D10 Dobbelsteen Set (10 stuks)</v>
      </c>
      <c r="D1363" s="3">
        <f>IF('[1]King plakken'!$C1364="","",'[1]King plakken'!$C1364)</f>
        <v>4.13</v>
      </c>
      <c r="E1363" s="3">
        <f>IF('[1]King plakken'!$F1364="","",'[1]King plakken'!$F1364)</f>
        <v>9.99</v>
      </c>
      <c r="F1363" s="4" t="str">
        <f>IF('[1]King plakken'!$B1364="","",IF('[1]King plakken'!$B1364=11,SUBSTITUTE('[1]King plakken'!$B1364,11,"21%"),SUBSTITUTE('[1]King plakken'!$B1364,12,"9%")))</f>
        <v>21%</v>
      </c>
      <c r="G1363" s="2">
        <f>IF('[1]King plakken'!$H1364="","",IF('[1]King plakken'!$H1364-'[1]King plakken'!$I1364-'[1]King plakken'!$J1364&lt;0,0,'[1]King plakken'!$H1364-'[1]King plakken'!$I1364-'[1]King plakken'!$J1364))</f>
        <v>3</v>
      </c>
      <c r="H1363" s="1" t="str">
        <f>IF('[1]King plakken'!$K1364="","",'[1]King plakken'!$K1364)</f>
        <v>Speltoebehoren-&gt;Dobbelstenen (en counters)</v>
      </c>
      <c r="I1363" s="1" t="str">
        <f>IF('[1]King plakken'!$L1364="","",'[1]King plakken'!$L1364)</f>
        <v>Beschikbaar</v>
      </c>
      <c r="J1363" s="1" t="str">
        <f>IF('[1]King plakken'!$M1364="","",'[1]King plakken'!$M1364)</f>
        <v>Chessex</v>
      </c>
      <c r="K1363" s="1">
        <f>IF('[1]King plakken'!$E1364="","",'[1]King plakken'!$E1364)</f>
        <v>2</v>
      </c>
    </row>
    <row r="1364" spans="1:11" x14ac:dyDescent="0.25">
      <c r="A1364" s="1" t="str">
        <f>IF('[1]King plakken'!$A1365="","",'[1]King plakken'!$A1365)</f>
        <v>CHX-25112</v>
      </c>
      <c r="B1364" s="1" t="str">
        <f>IF('[1]King plakken'!$G1365="","",'[1]King plakken'!$G1365)</f>
        <v>0601982020736</v>
      </c>
      <c r="C1364" s="1" t="str">
        <f>IF('[1]King plakken'!$D1365="","",'[1]King plakken'!$D1365)</f>
        <v>Lotus Speckled D10 Dobbelsteen Set (10 stuks)</v>
      </c>
      <c r="D1364" s="3">
        <f>IF('[1]King plakken'!$C1365="","",'[1]King plakken'!$C1365)</f>
        <v>4.13</v>
      </c>
      <c r="E1364" s="3">
        <f>IF('[1]King plakken'!$F1365="","",'[1]King plakken'!$F1365)</f>
        <v>9.99</v>
      </c>
      <c r="F1364" s="4" t="str">
        <f>IF('[1]King plakken'!$B1365="","",IF('[1]King plakken'!$B1365=11,SUBSTITUTE('[1]King plakken'!$B1365,11,"21%"),SUBSTITUTE('[1]King plakken'!$B1365,12,"9%")))</f>
        <v>21%</v>
      </c>
      <c r="G1364" s="2">
        <f>IF('[1]King plakken'!$H1365="","",IF('[1]King plakken'!$H1365-'[1]King plakken'!$I1365-'[1]King plakken'!$J1365&lt;0,0,'[1]King plakken'!$H1365-'[1]King plakken'!$I1365-'[1]King plakken'!$J1365))</f>
        <v>5</v>
      </c>
      <c r="H1364" s="1" t="str">
        <f>IF('[1]King plakken'!$K1365="","",'[1]King plakken'!$K1365)</f>
        <v>Speltoebehoren-&gt;Dobbelstenen (en counters)</v>
      </c>
      <c r="I1364" s="1" t="str">
        <f>IF('[1]King plakken'!$L1365="","",'[1]King plakken'!$L1365)</f>
        <v>Beschikbaar</v>
      </c>
      <c r="J1364" s="1" t="str">
        <f>IF('[1]King plakken'!$M1365="","",'[1]King plakken'!$M1365)</f>
        <v>Chessex</v>
      </c>
      <c r="K1364" s="1">
        <f>IF('[1]King plakken'!$E1365="","",'[1]King plakken'!$E1365)</f>
        <v>2</v>
      </c>
    </row>
    <row r="1365" spans="1:11" x14ac:dyDescent="0.25">
      <c r="A1365" s="1" t="str">
        <f>IF('[1]King plakken'!$A1366="","",'[1]King plakken'!$A1366)</f>
        <v>CHX-25116</v>
      </c>
      <c r="B1365" s="1" t="str">
        <f>IF('[1]King plakken'!$G1366="","",'[1]King plakken'!$G1366)</f>
        <v>0601982020743</v>
      </c>
      <c r="C1365" s="1" t="str">
        <f>IF('[1]King plakken'!$D1366="","",'[1]King plakken'!$D1366)</f>
        <v>Sea Speckled D10 Dobbelsteen Set (10 stuks)</v>
      </c>
      <c r="D1365" s="3">
        <f>IF('[1]King plakken'!$C1366="","",'[1]King plakken'!$C1366)</f>
        <v>4.13</v>
      </c>
      <c r="E1365" s="3">
        <f>IF('[1]King plakken'!$F1366="","",'[1]King plakken'!$F1366)</f>
        <v>9.99</v>
      </c>
      <c r="F1365" s="4" t="str">
        <f>IF('[1]King plakken'!$B1366="","",IF('[1]King plakken'!$B1366=11,SUBSTITUTE('[1]King plakken'!$B1366,11,"21%"),SUBSTITUTE('[1]King plakken'!$B1366,12,"9%")))</f>
        <v>21%</v>
      </c>
      <c r="G1365" s="2">
        <f>IF('[1]King plakken'!$H1366="","",IF('[1]King plakken'!$H1366-'[1]King plakken'!$I1366-'[1]King plakken'!$J1366&lt;0,0,'[1]King plakken'!$H1366-'[1]King plakken'!$I1366-'[1]King plakken'!$J1366))</f>
        <v>3</v>
      </c>
      <c r="H1365" s="1" t="str">
        <f>IF('[1]King plakken'!$K1366="","",'[1]King plakken'!$K1366)</f>
        <v>Speltoebehoren-&gt;Dobbelstenen (en counters)</v>
      </c>
      <c r="I1365" s="1" t="str">
        <f>IF('[1]King plakken'!$L1366="","",'[1]King plakken'!$L1366)</f>
        <v>Beschikbaar</v>
      </c>
      <c r="J1365" s="1" t="str">
        <f>IF('[1]King plakken'!$M1366="","",'[1]King plakken'!$M1366)</f>
        <v>Chessex</v>
      </c>
      <c r="K1365" s="1">
        <f>IF('[1]King plakken'!$E1366="","",'[1]King plakken'!$E1366)</f>
        <v>2</v>
      </c>
    </row>
    <row r="1366" spans="1:11" x14ac:dyDescent="0.25">
      <c r="A1366" s="1" t="str">
        <f>IF('[1]King plakken'!$A1367="","",'[1]King plakken'!$A1367)</f>
        <v>CHX-25117</v>
      </c>
      <c r="B1366" s="1" t="str">
        <f>IF('[1]King plakken'!$G1367="","",'[1]King plakken'!$G1367)</f>
        <v>0601982020750</v>
      </c>
      <c r="C1366" s="1" t="str">
        <f>IF('[1]King plakken'!$D1367="","",'[1]King plakken'!$D1367)</f>
        <v>Hurricane Speckled D10 Dobbelsteen Set (10 stuks)</v>
      </c>
      <c r="D1366" s="3">
        <f>IF('[1]King plakken'!$C1367="","",'[1]King plakken'!$C1367)</f>
        <v>4.13</v>
      </c>
      <c r="E1366" s="3">
        <f>IF('[1]King plakken'!$F1367="","",'[1]King plakken'!$F1367)</f>
        <v>9.99</v>
      </c>
      <c r="F1366" s="4" t="str">
        <f>IF('[1]King plakken'!$B1367="","",IF('[1]King plakken'!$B1367=11,SUBSTITUTE('[1]King plakken'!$B1367,11,"21%"),SUBSTITUTE('[1]King plakken'!$B1367,12,"9%")))</f>
        <v>21%</v>
      </c>
      <c r="G1366" s="2">
        <f>IF('[1]King plakken'!$H1367="","",IF('[1]King plakken'!$H1367-'[1]King plakken'!$I1367-'[1]King plakken'!$J1367&lt;0,0,'[1]King plakken'!$H1367-'[1]King plakken'!$I1367-'[1]King plakken'!$J1367))</f>
        <v>6</v>
      </c>
      <c r="H1366" s="1" t="str">
        <f>IF('[1]King plakken'!$K1367="","",'[1]King plakken'!$K1367)</f>
        <v>Speltoebehoren-&gt;Dobbelstenen (en counters)</v>
      </c>
      <c r="I1366" s="1" t="str">
        <f>IF('[1]King plakken'!$L1367="","",'[1]King plakken'!$L1367)</f>
        <v>Beschikbaar</v>
      </c>
      <c r="J1366" s="1" t="str">
        <f>IF('[1]King plakken'!$M1367="","",'[1]King plakken'!$M1367)</f>
        <v>Chessex</v>
      </c>
      <c r="K1366" s="1">
        <f>IF('[1]King plakken'!$E1367="","",'[1]King plakken'!$E1367)</f>
        <v>2</v>
      </c>
    </row>
    <row r="1367" spans="1:11" x14ac:dyDescent="0.25">
      <c r="A1367" s="1" t="str">
        <f>IF('[1]King plakken'!$A1368="","",'[1]King plakken'!$A1368)</f>
        <v>CHX-25118</v>
      </c>
      <c r="B1367" s="1" t="str">
        <f>IF('[1]King plakken'!$G1368="","",'[1]King plakken'!$G1368)</f>
        <v>0601982020767</v>
      </c>
      <c r="C1367" s="1" t="str">
        <f>IF('[1]King plakken'!$D1368="","",'[1]King plakken'!$D1368)</f>
        <v>Ninja Speckled D10 Dobbelsteen Set (10 stuks)</v>
      </c>
      <c r="D1367" s="3">
        <f>IF('[1]King plakken'!$C1368="","",'[1]King plakken'!$C1368)</f>
        <v>4.13</v>
      </c>
      <c r="E1367" s="3">
        <f>IF('[1]King plakken'!$F1368="","",'[1]King plakken'!$F1368)</f>
        <v>9.99</v>
      </c>
      <c r="F1367" s="4" t="str">
        <f>IF('[1]King plakken'!$B1368="","",IF('[1]King plakken'!$B1368=11,SUBSTITUTE('[1]King plakken'!$B1368,11,"21%"),SUBSTITUTE('[1]King plakken'!$B1368,12,"9%")))</f>
        <v>21%</v>
      </c>
      <c r="G1367" s="2">
        <f>IF('[1]King plakken'!$H1368="","",IF('[1]King plakken'!$H1368-'[1]King plakken'!$I1368-'[1]King plakken'!$J1368&lt;0,0,'[1]King plakken'!$H1368-'[1]King plakken'!$I1368-'[1]King plakken'!$J1368))</f>
        <v>2</v>
      </c>
      <c r="H1367" s="1" t="str">
        <f>IF('[1]King plakken'!$K1368="","",'[1]King plakken'!$K1368)</f>
        <v>Speltoebehoren-&gt;Dobbelstenen (en counters)</v>
      </c>
      <c r="I1367" s="1" t="str">
        <f>IF('[1]King plakken'!$L1368="","",'[1]King plakken'!$L1368)</f>
        <v>Beschikbaar</v>
      </c>
      <c r="J1367" s="1" t="str">
        <f>IF('[1]King plakken'!$M1368="","",'[1]King plakken'!$M1368)</f>
        <v>Chessex</v>
      </c>
      <c r="K1367" s="1">
        <f>IF('[1]King plakken'!$E1368="","",'[1]King plakken'!$E1368)</f>
        <v>2</v>
      </c>
    </row>
    <row r="1368" spans="1:11" x14ac:dyDescent="0.25">
      <c r="A1368" s="1" t="str">
        <f>IF('[1]King plakken'!$A1369="","",'[1]King plakken'!$A1369)</f>
        <v>CHX-25120</v>
      </c>
      <c r="B1368" s="1" t="str">
        <f>IF('[1]King plakken'!$G1369="","",'[1]King plakken'!$G1369)</f>
        <v>0601982020774</v>
      </c>
      <c r="C1368" s="1" t="str">
        <f>IF('[1]King plakken'!$D1369="","",'[1]King plakken'!$D1369)</f>
        <v>Granite Speckled D10 Dobbelsteen Set (10 stuks)</v>
      </c>
      <c r="D1368" s="3">
        <f>IF('[1]King plakken'!$C1369="","",'[1]King plakken'!$C1369)</f>
        <v>4.13</v>
      </c>
      <c r="E1368" s="3">
        <f>IF('[1]King plakken'!$F1369="","",'[1]King plakken'!$F1369)</f>
        <v>9.99</v>
      </c>
      <c r="F1368" s="4" t="str">
        <f>IF('[1]King plakken'!$B1369="","",IF('[1]King plakken'!$B1369=11,SUBSTITUTE('[1]King plakken'!$B1369,11,"21%"),SUBSTITUTE('[1]King plakken'!$B1369,12,"9%")))</f>
        <v>21%</v>
      </c>
      <c r="G1368" s="2">
        <f>IF('[1]King plakken'!$H1369="","",IF('[1]King plakken'!$H1369-'[1]King plakken'!$I1369-'[1]King plakken'!$J1369&lt;0,0,'[1]King plakken'!$H1369-'[1]King plakken'!$I1369-'[1]King plakken'!$J1369))</f>
        <v>5</v>
      </c>
      <c r="H1368" s="1" t="str">
        <f>IF('[1]King plakken'!$K1369="","",'[1]King plakken'!$K1369)</f>
        <v>Speltoebehoren-&gt;Dobbelstenen (en counters)</v>
      </c>
      <c r="I1368" s="1" t="str">
        <f>IF('[1]King plakken'!$L1369="","",'[1]King plakken'!$L1369)</f>
        <v>Beschikbaar</v>
      </c>
      <c r="J1368" s="1" t="str">
        <f>IF('[1]King plakken'!$M1369="","",'[1]King plakken'!$M1369)</f>
        <v>Chessex</v>
      </c>
      <c r="K1368" s="1">
        <f>IF('[1]King plakken'!$E1369="","",'[1]King plakken'!$E1369)</f>
        <v>2</v>
      </c>
    </row>
    <row r="1369" spans="1:11" x14ac:dyDescent="0.25">
      <c r="A1369" s="1" t="str">
        <f>IF('[1]King plakken'!$A1370="","",'[1]King plakken'!$A1370)</f>
        <v>CHX-25123</v>
      </c>
      <c r="B1369" s="1" t="str">
        <f>IF('[1]King plakken'!$G1370="","",'[1]King plakken'!$G1370)</f>
        <v>0601982020781</v>
      </c>
      <c r="C1369" s="1" t="str">
        <f>IF('[1]King plakken'!$D1370="","",'[1]King plakken'!$D1370)</f>
        <v>Mercury Speckled D10 Dobbelsteen Set (10 stuks)</v>
      </c>
      <c r="D1369" s="3">
        <f>IF('[1]King plakken'!$C1370="","",'[1]King plakken'!$C1370)</f>
        <v>4.13</v>
      </c>
      <c r="E1369" s="3">
        <f>IF('[1]King plakken'!$F1370="","",'[1]King plakken'!$F1370)</f>
        <v>9.99</v>
      </c>
      <c r="F1369" s="4" t="str">
        <f>IF('[1]King plakken'!$B1370="","",IF('[1]King plakken'!$B1370=11,SUBSTITUTE('[1]King plakken'!$B1370,11,"21%"),SUBSTITUTE('[1]King plakken'!$B1370,12,"9%")))</f>
        <v>21%</v>
      </c>
      <c r="G1369" s="2">
        <f>IF('[1]King plakken'!$H1370="","",IF('[1]King plakken'!$H1370-'[1]King plakken'!$I1370-'[1]King plakken'!$J1370&lt;0,0,'[1]King plakken'!$H1370-'[1]King plakken'!$I1370-'[1]King plakken'!$J1370))</f>
        <v>3</v>
      </c>
      <c r="H1369" s="1" t="str">
        <f>IF('[1]King plakken'!$K1370="","",'[1]King plakken'!$K1370)</f>
        <v>Speltoebehoren-&gt;Dobbelstenen (en counters)</v>
      </c>
      <c r="I1369" s="1" t="str">
        <f>IF('[1]King plakken'!$L1370="","",'[1]King plakken'!$L1370)</f>
        <v>Beschikbaar</v>
      </c>
      <c r="J1369" s="1" t="str">
        <f>IF('[1]King plakken'!$M1370="","",'[1]King plakken'!$M1370)</f>
        <v>Chessex</v>
      </c>
      <c r="K1369" s="1">
        <f>IF('[1]King plakken'!$E1370="","",'[1]King plakken'!$E1370)</f>
        <v>2</v>
      </c>
    </row>
    <row r="1370" spans="1:11" x14ac:dyDescent="0.25">
      <c r="A1370" s="1" t="str">
        <f>IF('[1]King plakken'!$A1371="","",'[1]King plakken'!$A1371)</f>
        <v>CHX-25125</v>
      </c>
      <c r="B1370" s="1" t="str">
        <f>IF('[1]King plakken'!$G1371="","",'[1]King plakken'!$G1371)</f>
        <v>0601982020804</v>
      </c>
      <c r="C1370" s="1" t="str">
        <f>IF('[1]King plakken'!$D1371="","",'[1]King plakken'!$D1371)</f>
        <v>Recon Speckled D10 Dobbelsteen Set (10 stuks)</v>
      </c>
      <c r="D1370" s="3">
        <f>IF('[1]King plakken'!$C1371="","",'[1]King plakken'!$C1371)</f>
        <v>4.13</v>
      </c>
      <c r="E1370" s="3">
        <f>IF('[1]King plakken'!$F1371="","",'[1]King plakken'!$F1371)</f>
        <v>9.99</v>
      </c>
      <c r="F1370" s="4" t="str">
        <f>IF('[1]King plakken'!$B1371="","",IF('[1]King plakken'!$B1371=11,SUBSTITUTE('[1]King plakken'!$B1371,11,"21%"),SUBSTITUTE('[1]King plakken'!$B1371,12,"9%")))</f>
        <v>21%</v>
      </c>
      <c r="G1370" s="2">
        <f>IF('[1]King plakken'!$H1371="","",IF('[1]King plakken'!$H1371-'[1]King plakken'!$I1371-'[1]King plakken'!$J1371&lt;0,0,'[1]King plakken'!$H1371-'[1]King plakken'!$I1371-'[1]King plakken'!$J1371))</f>
        <v>3</v>
      </c>
      <c r="H1370" s="1" t="str">
        <f>IF('[1]King plakken'!$K1371="","",'[1]King plakken'!$K1371)</f>
        <v>Speltoebehoren-&gt;Dobbelstenen (en counters)</v>
      </c>
      <c r="I1370" s="1" t="str">
        <f>IF('[1]King plakken'!$L1371="","",'[1]King plakken'!$L1371)</f>
        <v>Beschikbaar</v>
      </c>
      <c r="J1370" s="1" t="str">
        <f>IF('[1]King plakken'!$M1371="","",'[1]King plakken'!$M1371)</f>
        <v>Chessex</v>
      </c>
      <c r="K1370" s="1">
        <f>IF('[1]King plakken'!$E1371="","",'[1]King plakken'!$E1371)</f>
        <v>2</v>
      </c>
    </row>
    <row r="1371" spans="1:11" x14ac:dyDescent="0.25">
      <c r="A1371" s="1" t="str">
        <f>IF('[1]King plakken'!$A1372="","",'[1]King plakken'!$A1372)</f>
        <v>CHX-25128</v>
      </c>
      <c r="B1371" s="1" t="str">
        <f>IF('[1]King plakken'!$G1372="","",'[1]King plakken'!$G1372)</f>
        <v>0601982020811</v>
      </c>
      <c r="C1371" s="1" t="str">
        <f>IF('[1]King plakken'!$D1372="","",'[1]King plakken'!$D1372)</f>
        <v>Urban Camo Speckled D10 Dobbelsteen Set (10 stuks)</v>
      </c>
      <c r="D1371" s="3">
        <f>IF('[1]King plakken'!$C1372="","",'[1]King plakken'!$C1372)</f>
        <v>4.13</v>
      </c>
      <c r="E1371" s="3">
        <f>IF('[1]King plakken'!$F1372="","",'[1]King plakken'!$F1372)</f>
        <v>9.99</v>
      </c>
      <c r="F1371" s="4" t="str">
        <f>IF('[1]King plakken'!$B1372="","",IF('[1]King plakken'!$B1372=11,SUBSTITUTE('[1]King plakken'!$B1372,11,"21%"),SUBSTITUTE('[1]King plakken'!$B1372,12,"9%")))</f>
        <v>21%</v>
      </c>
      <c r="G1371" s="2">
        <f>IF('[1]King plakken'!$H1372="","",IF('[1]King plakken'!$H1372-'[1]King plakken'!$I1372-'[1]King plakken'!$J1372&lt;0,0,'[1]King plakken'!$H1372-'[1]King plakken'!$I1372-'[1]King plakken'!$J1372))</f>
        <v>4</v>
      </c>
      <c r="H1371" s="1" t="str">
        <f>IF('[1]King plakken'!$K1372="","",'[1]King plakken'!$K1372)</f>
        <v>Speltoebehoren-&gt;Dobbelstenen (en counters)</v>
      </c>
      <c r="I1371" s="1" t="str">
        <f>IF('[1]King plakken'!$L1372="","",'[1]King plakken'!$L1372)</f>
        <v>Beschikbaar</v>
      </c>
      <c r="J1371" s="1" t="str">
        <f>IF('[1]King plakken'!$M1372="","",'[1]King plakken'!$M1372)</f>
        <v>Chessex</v>
      </c>
      <c r="K1371" s="1">
        <f>IF('[1]King plakken'!$E1372="","",'[1]King plakken'!$E1372)</f>
        <v>2</v>
      </c>
    </row>
    <row r="1372" spans="1:11" x14ac:dyDescent="0.25">
      <c r="A1372" s="1" t="str">
        <f>IF('[1]King plakken'!$A1373="","",'[1]King plakken'!$A1373)</f>
        <v>CHX-25135</v>
      </c>
      <c r="B1372" s="1" t="str">
        <f>IF('[1]King plakken'!$G1373="","",'[1]King plakken'!$G1373)</f>
        <v>0601982020828</v>
      </c>
      <c r="C1372" s="1" t="str">
        <f>IF('[1]King plakken'!$D1373="","",'[1]King plakken'!$D1373)</f>
        <v>Golden Recon Speckled D10 Dobbelsteen Set (10 stuks)</v>
      </c>
      <c r="D1372" s="3">
        <f>IF('[1]King plakken'!$C1373="","",'[1]King plakken'!$C1373)</f>
        <v>4.13</v>
      </c>
      <c r="E1372" s="3">
        <f>IF('[1]King plakken'!$F1373="","",'[1]King plakken'!$F1373)</f>
        <v>9.99</v>
      </c>
      <c r="F1372" s="4" t="str">
        <f>IF('[1]King plakken'!$B1373="","",IF('[1]King plakken'!$B1373=11,SUBSTITUTE('[1]King plakken'!$B1373,11,"21%"),SUBSTITUTE('[1]King plakken'!$B1373,12,"9%")))</f>
        <v>21%</v>
      </c>
      <c r="G1372" s="2">
        <f>IF('[1]King plakken'!$H1373="","",IF('[1]King plakken'!$H1373-'[1]King plakken'!$I1373-'[1]King plakken'!$J1373&lt;0,0,'[1]King plakken'!$H1373-'[1]King plakken'!$I1373-'[1]King plakken'!$J1373))</f>
        <v>2</v>
      </c>
      <c r="H1372" s="1" t="str">
        <f>IF('[1]King plakken'!$K1373="","",'[1]King plakken'!$K1373)</f>
        <v>Speltoebehoren-&gt;Dobbelstenen (en counters)</v>
      </c>
      <c r="I1372" s="1" t="str">
        <f>IF('[1]King plakken'!$L1373="","",'[1]King plakken'!$L1373)</f>
        <v>Beschikbaar</v>
      </c>
      <c r="J1372" s="1" t="str">
        <f>IF('[1]King plakken'!$M1373="","",'[1]King plakken'!$M1373)</f>
        <v>Chessex</v>
      </c>
      <c r="K1372" s="1">
        <f>IF('[1]King plakken'!$E1373="","",'[1]King plakken'!$E1373)</f>
        <v>2</v>
      </c>
    </row>
    <row r="1373" spans="1:11" x14ac:dyDescent="0.25">
      <c r="A1373" s="1" t="str">
        <f>IF('[1]King plakken'!$A1374="","",'[1]King plakken'!$A1374)</f>
        <v>CHX-25137</v>
      </c>
      <c r="B1373" s="1" t="str">
        <f>IF('[1]King plakken'!$G1374="","",'[1]King plakken'!$G1374)</f>
        <v>0601982020842</v>
      </c>
      <c r="C1373" s="1" t="str">
        <f>IF('[1]King plakken'!$D1374="","",'[1]King plakken'!$D1374)</f>
        <v>Golden Cobalt Speckled D10 Dobbelsteen Set (10 stuks)</v>
      </c>
      <c r="D1373" s="3">
        <f>IF('[1]King plakken'!$C1374="","",'[1]King plakken'!$C1374)</f>
        <v>4.13</v>
      </c>
      <c r="E1373" s="3">
        <f>IF('[1]King plakken'!$F1374="","",'[1]King plakken'!$F1374)</f>
        <v>9.99</v>
      </c>
      <c r="F1373" s="4" t="str">
        <f>IF('[1]King plakken'!$B1374="","",IF('[1]King plakken'!$B1374=11,SUBSTITUTE('[1]King plakken'!$B1374,11,"21%"),SUBSTITUTE('[1]King plakken'!$B1374,12,"9%")))</f>
        <v>21%</v>
      </c>
      <c r="G1373" s="2">
        <f>IF('[1]King plakken'!$H1374="","",IF('[1]King plakken'!$H1374-'[1]King plakken'!$I1374-'[1]King plakken'!$J1374&lt;0,0,'[1]King plakken'!$H1374-'[1]King plakken'!$I1374-'[1]King plakken'!$J1374))</f>
        <v>3</v>
      </c>
      <c r="H1373" s="1" t="str">
        <f>IF('[1]King plakken'!$K1374="","",'[1]King plakken'!$K1374)</f>
        <v>Speltoebehoren-&gt;Dobbelstenen (en counters)</v>
      </c>
      <c r="I1373" s="1" t="str">
        <f>IF('[1]King plakken'!$L1374="","",'[1]King plakken'!$L1374)</f>
        <v>Beschikbaar</v>
      </c>
      <c r="J1373" s="1" t="str">
        <f>IF('[1]King plakken'!$M1374="","",'[1]King plakken'!$M1374)</f>
        <v>Chessex</v>
      </c>
      <c r="K1373" s="1">
        <f>IF('[1]King plakken'!$E1374="","",'[1]King plakken'!$E1374)</f>
        <v>2</v>
      </c>
    </row>
    <row r="1374" spans="1:11" x14ac:dyDescent="0.25">
      <c r="A1374" s="1" t="str">
        <f>IF('[1]King plakken'!$A1375="","",'[1]King plakken'!$A1375)</f>
        <v>CHX-25138</v>
      </c>
      <c r="B1374" s="1" t="str">
        <f>IF('[1]King plakken'!$G1375="","",'[1]King plakken'!$G1375)</f>
        <v>0601982020859</v>
      </c>
      <c r="C1374" s="1" t="str">
        <f>IF('[1]King plakken'!$D1375="","",'[1]King plakken'!$D1375)</f>
        <v>Blue Stars Speckled D10 Dobbelsteen Set (10 stuks)</v>
      </c>
      <c r="D1374" s="3">
        <f>IF('[1]King plakken'!$C1375="","",'[1]King plakken'!$C1375)</f>
        <v>4.13</v>
      </c>
      <c r="E1374" s="3">
        <f>IF('[1]King plakken'!$F1375="","",'[1]King plakken'!$F1375)</f>
        <v>9.99</v>
      </c>
      <c r="F1374" s="4" t="str">
        <f>IF('[1]King plakken'!$B1375="","",IF('[1]King plakken'!$B1375=11,SUBSTITUTE('[1]King plakken'!$B1375,11,"21%"),SUBSTITUTE('[1]King plakken'!$B1375,12,"9%")))</f>
        <v>21%</v>
      </c>
      <c r="G1374" s="2">
        <f>IF('[1]King plakken'!$H1375="","",IF('[1]King plakken'!$H1375-'[1]King plakken'!$I1375-'[1]King plakken'!$J1375&lt;0,0,'[1]King plakken'!$H1375-'[1]King plakken'!$I1375-'[1]King plakken'!$J1375))</f>
        <v>3</v>
      </c>
      <c r="H1374" s="1" t="str">
        <f>IF('[1]King plakken'!$K1375="","",'[1]King plakken'!$K1375)</f>
        <v>Speltoebehoren-&gt;Dobbelstenen (en counters)</v>
      </c>
      <c r="I1374" s="1" t="str">
        <f>IF('[1]King plakken'!$L1375="","",'[1]King plakken'!$L1375)</f>
        <v>Beschikbaar</v>
      </c>
      <c r="J1374" s="1" t="str">
        <f>IF('[1]King plakken'!$M1375="","",'[1]King plakken'!$M1375)</f>
        <v>Chessex</v>
      </c>
      <c r="K1374" s="1">
        <f>IF('[1]King plakken'!$E1375="","",'[1]King plakken'!$E1375)</f>
        <v>2</v>
      </c>
    </row>
    <row r="1375" spans="1:11" x14ac:dyDescent="0.25">
      <c r="A1375" s="1" t="str">
        <f>IF('[1]King plakken'!$A1376="","",'[1]King plakken'!$A1376)</f>
        <v>CHX-25140</v>
      </c>
      <c r="B1375" s="1" t="str">
        <f>IF('[1]King plakken'!$G1376="","",'[1]King plakken'!$G1376)</f>
        <v>0601982020866</v>
      </c>
      <c r="C1375" s="1" t="str">
        <f>IF('[1]King plakken'!$D1376="","",'[1]King plakken'!$D1376)</f>
        <v>Hi-Tech Speckled D10 Dobbelsteen Set (10 stuks)</v>
      </c>
      <c r="D1375" s="3">
        <f>IF('[1]King plakken'!$C1376="","",'[1]King plakken'!$C1376)</f>
        <v>4.13</v>
      </c>
      <c r="E1375" s="3">
        <f>IF('[1]King plakken'!$F1376="","",'[1]King plakken'!$F1376)</f>
        <v>9.99</v>
      </c>
      <c r="F1375" s="4" t="str">
        <f>IF('[1]King plakken'!$B1376="","",IF('[1]King plakken'!$B1376=11,SUBSTITUTE('[1]King plakken'!$B1376,11,"21%"),SUBSTITUTE('[1]King plakken'!$B1376,12,"9%")))</f>
        <v>21%</v>
      </c>
      <c r="G1375" s="2">
        <f>IF('[1]King plakken'!$H1376="","",IF('[1]King plakken'!$H1376-'[1]King plakken'!$I1376-'[1]King plakken'!$J1376&lt;0,0,'[1]King plakken'!$H1376-'[1]King plakken'!$I1376-'[1]King plakken'!$J1376))</f>
        <v>5</v>
      </c>
      <c r="H1375" s="1" t="str">
        <f>IF('[1]King plakken'!$K1376="","",'[1]King plakken'!$K1376)</f>
        <v>Speltoebehoren-&gt;Dobbelstenen (en counters)</v>
      </c>
      <c r="I1375" s="1" t="str">
        <f>IF('[1]King plakken'!$L1376="","",'[1]King plakken'!$L1376)</f>
        <v>Beschikbaar</v>
      </c>
      <c r="J1375" s="1" t="str">
        <f>IF('[1]King plakken'!$M1376="","",'[1]King plakken'!$M1376)</f>
        <v>Chessex</v>
      </c>
      <c r="K1375" s="1">
        <f>IF('[1]King plakken'!$E1376="","",'[1]King plakken'!$E1376)</f>
        <v>2</v>
      </c>
    </row>
    <row r="1376" spans="1:11" x14ac:dyDescent="0.25">
      <c r="A1376" s="1" t="str">
        <f>IF('[1]King plakken'!$A1377="","",'[1]King plakken'!$A1377)</f>
        <v>CHX-25144</v>
      </c>
      <c r="B1376" s="1" t="str">
        <f>IF('[1]King plakken'!$G1377="","",'[1]King plakken'!$G1377)</f>
        <v>0601982020873</v>
      </c>
      <c r="C1376" s="1" t="str">
        <f>IF('[1]King plakken'!$D1377="","",'[1]King plakken'!$D1377)</f>
        <v>Silver Volcano Speckled D10 Dobbelsteen Set (10 stuks)</v>
      </c>
      <c r="D1376" s="3">
        <f>IF('[1]King plakken'!$C1377="","",'[1]King plakken'!$C1377)</f>
        <v>4.13</v>
      </c>
      <c r="E1376" s="3">
        <f>IF('[1]King plakken'!$F1377="","",'[1]King plakken'!$F1377)</f>
        <v>9.99</v>
      </c>
      <c r="F1376" s="4" t="str">
        <f>IF('[1]King plakken'!$B1377="","",IF('[1]King plakken'!$B1377=11,SUBSTITUTE('[1]King plakken'!$B1377,11,"21%"),SUBSTITUTE('[1]King plakken'!$B1377,12,"9%")))</f>
        <v>21%</v>
      </c>
      <c r="G1376" s="2">
        <f>IF('[1]King plakken'!$H1377="","",IF('[1]King plakken'!$H1377-'[1]King plakken'!$I1377-'[1]King plakken'!$J1377&lt;0,0,'[1]King plakken'!$H1377-'[1]King plakken'!$I1377-'[1]King plakken'!$J1377))</f>
        <v>2</v>
      </c>
      <c r="H1376" s="1" t="str">
        <f>IF('[1]King plakken'!$K1377="","",'[1]King plakken'!$K1377)</f>
        <v>Speltoebehoren-&gt;Dobbelstenen (en counters)</v>
      </c>
      <c r="I1376" s="1" t="str">
        <f>IF('[1]King plakken'!$L1377="","",'[1]King plakken'!$L1377)</f>
        <v>Beschikbaar</v>
      </c>
      <c r="J1376" s="1" t="str">
        <f>IF('[1]King plakken'!$M1377="","",'[1]King plakken'!$M1377)</f>
        <v>Chessex</v>
      </c>
      <c r="K1376" s="1">
        <f>IF('[1]King plakken'!$E1377="","",'[1]King plakken'!$E1377)</f>
        <v>2</v>
      </c>
    </row>
    <row r="1377" spans="1:11" x14ac:dyDescent="0.25">
      <c r="A1377" s="1" t="str">
        <f>IF('[1]King plakken'!$A1378="","",'[1]King plakken'!$A1378)</f>
        <v>CHX-25146</v>
      </c>
      <c r="B1377" s="1" t="str">
        <f>IF('[1]King plakken'!$G1378="","",'[1]King plakken'!$G1378)</f>
        <v>0601982020880</v>
      </c>
      <c r="C1377" s="1" t="str">
        <f>IF('[1]King plakken'!$D1378="","",'[1]King plakken'!$D1378)</f>
        <v>Stealth Speckled D10 Dobbelsteen Set (10 stuks)</v>
      </c>
      <c r="D1377" s="3">
        <f>IF('[1]King plakken'!$C1378="","",'[1]King plakken'!$C1378)</f>
        <v>4.13</v>
      </c>
      <c r="E1377" s="3">
        <f>IF('[1]King plakken'!$F1378="","",'[1]King plakken'!$F1378)</f>
        <v>9.99</v>
      </c>
      <c r="F1377" s="4" t="str">
        <f>IF('[1]King plakken'!$B1378="","",IF('[1]King plakken'!$B1378=11,SUBSTITUTE('[1]King plakken'!$B1378,11,"21%"),SUBSTITUTE('[1]King plakken'!$B1378,12,"9%")))</f>
        <v>21%</v>
      </c>
      <c r="G1377" s="2">
        <f>IF('[1]King plakken'!$H1378="","",IF('[1]King plakken'!$H1378-'[1]King plakken'!$I1378-'[1]King plakken'!$J1378&lt;0,0,'[1]King plakken'!$H1378-'[1]King plakken'!$I1378-'[1]King plakken'!$J1378))</f>
        <v>1</v>
      </c>
      <c r="H1377" s="1" t="str">
        <f>IF('[1]King plakken'!$K1378="","",'[1]King plakken'!$K1378)</f>
        <v>Speltoebehoren-&gt;Dobbelstenen (en counters)</v>
      </c>
      <c r="I1377" s="1" t="str">
        <f>IF('[1]King plakken'!$L1378="","",'[1]King plakken'!$L1378)</f>
        <v>Beschikbaar</v>
      </c>
      <c r="J1377" s="1" t="str">
        <f>IF('[1]King plakken'!$M1378="","",'[1]King plakken'!$M1378)</f>
        <v>Chessex</v>
      </c>
      <c r="K1377" s="1">
        <f>IF('[1]King plakken'!$E1378="","",'[1]King plakken'!$E1378)</f>
        <v>2</v>
      </c>
    </row>
    <row r="1378" spans="1:11" x14ac:dyDescent="0.25">
      <c r="A1378" s="1" t="str">
        <f>IF('[1]King plakken'!$A1379="","",'[1]King plakken'!$A1379)</f>
        <v>CHX-25147</v>
      </c>
      <c r="B1378" s="1" t="str">
        <f>IF('[1]King plakken'!$G1379="","",'[1]King plakken'!$G1379)</f>
        <v>0601982020897</v>
      </c>
      <c r="C1378" s="1" t="str">
        <f>IF('[1]King plakken'!$D1379="","",'[1]King plakken'!$D1379)</f>
        <v>Silver Tetra Speckled D10 Dobbelsteen Set (10 stuks)</v>
      </c>
      <c r="D1378" s="3">
        <f>IF('[1]King plakken'!$C1379="","",'[1]King plakken'!$C1379)</f>
        <v>4.13</v>
      </c>
      <c r="E1378" s="3">
        <f>IF('[1]King plakken'!$F1379="","",'[1]King plakken'!$F1379)</f>
        <v>9.99</v>
      </c>
      <c r="F1378" s="4" t="str">
        <f>IF('[1]King plakken'!$B1379="","",IF('[1]King plakken'!$B1379=11,SUBSTITUTE('[1]King plakken'!$B1379,11,"21%"),SUBSTITUTE('[1]King plakken'!$B1379,12,"9%")))</f>
        <v>21%</v>
      </c>
      <c r="G1378" s="2">
        <f>IF('[1]King plakken'!$H1379="","",IF('[1]King plakken'!$H1379-'[1]King plakken'!$I1379-'[1]King plakken'!$J1379&lt;0,0,'[1]King plakken'!$H1379-'[1]King plakken'!$I1379-'[1]King plakken'!$J1379))</f>
        <v>4</v>
      </c>
      <c r="H1378" s="1" t="str">
        <f>IF('[1]King plakken'!$K1379="","",'[1]King plakken'!$K1379)</f>
        <v>Speltoebehoren-&gt;Dobbelstenen (en counters)</v>
      </c>
      <c r="I1378" s="1" t="str">
        <f>IF('[1]King plakken'!$L1379="","",'[1]King plakken'!$L1379)</f>
        <v>Beschikbaar</v>
      </c>
      <c r="J1378" s="1" t="str">
        <f>IF('[1]King plakken'!$M1379="","",'[1]King plakken'!$M1379)</f>
        <v>Chessex</v>
      </c>
      <c r="K1378" s="1">
        <f>IF('[1]King plakken'!$E1379="","",'[1]King plakken'!$E1379)</f>
        <v>2</v>
      </c>
    </row>
    <row r="1379" spans="1:11" x14ac:dyDescent="0.25">
      <c r="A1379" s="1" t="str">
        <f>IF('[1]King plakken'!$A1380="","",'[1]King plakken'!$A1380)</f>
        <v>CHX-25166</v>
      </c>
      <c r="B1379" s="1" t="str">
        <f>IF('[1]King plakken'!$G1380="","",'[1]King plakken'!$G1380)</f>
        <v>0601982020903</v>
      </c>
      <c r="C1379" s="1" t="str">
        <f>IF('[1]King plakken'!$D1380="","",'[1]King plakken'!$D1380)</f>
        <v>Twilight Speckled D10 Dobbelsteen Set (10 stuks)</v>
      </c>
      <c r="D1379" s="3">
        <f>IF('[1]King plakken'!$C1380="","",'[1]King plakken'!$C1380)</f>
        <v>4.13</v>
      </c>
      <c r="E1379" s="3">
        <f>IF('[1]King plakken'!$F1380="","",'[1]King plakken'!$F1380)</f>
        <v>9.99</v>
      </c>
      <c r="F1379" s="4" t="str">
        <f>IF('[1]King plakken'!$B1380="","",IF('[1]King plakken'!$B1380=11,SUBSTITUTE('[1]King plakken'!$B1380,11,"21%"),SUBSTITUTE('[1]King plakken'!$B1380,12,"9%")))</f>
        <v>21%</v>
      </c>
      <c r="G1379" s="2">
        <f>IF('[1]King plakken'!$H1380="","",IF('[1]King plakken'!$H1380-'[1]King plakken'!$I1380-'[1]King plakken'!$J1380&lt;0,0,'[1]King plakken'!$H1380-'[1]King plakken'!$I1380-'[1]King plakken'!$J1380))</f>
        <v>3</v>
      </c>
      <c r="H1379" s="1" t="str">
        <f>IF('[1]King plakken'!$K1380="","",'[1]King plakken'!$K1380)</f>
        <v>Speltoebehoren-&gt;Dobbelstenen (en counters)</v>
      </c>
      <c r="I1379" s="1" t="str">
        <f>IF('[1]King plakken'!$L1380="","",'[1]King plakken'!$L1380)</f>
        <v>Beschikbaar</v>
      </c>
      <c r="J1379" s="1" t="str">
        <f>IF('[1]King plakken'!$M1380="","",'[1]King plakken'!$M1380)</f>
        <v>Chessex</v>
      </c>
      <c r="K1379" s="1">
        <f>IF('[1]King plakken'!$E1380="","",'[1]King plakken'!$E1380)</f>
        <v>2</v>
      </c>
    </row>
    <row r="1380" spans="1:11" x14ac:dyDescent="0.25">
      <c r="A1380" s="1" t="str">
        <f>IF('[1]King plakken'!$A1381="","",'[1]King plakken'!$A1381)</f>
        <v>CHX-25215</v>
      </c>
      <c r="B1380" s="1" t="str">
        <f>IF('[1]King plakken'!$G1381="","",'[1]King plakken'!$G1381)</f>
        <v>0601982020910</v>
      </c>
      <c r="C1380" s="1" t="str">
        <f>IF('[1]King plakken'!$D1381="","",'[1]King plakken'!$D1381)</f>
        <v>Opaque Dusty Green/gold D10 Dobbelsteen Set (10 stuks)</v>
      </c>
      <c r="D1380" s="3">
        <f>IF('[1]King plakken'!$C1381="","",'[1]King plakken'!$C1381)</f>
        <v>2.75</v>
      </c>
      <c r="E1380" s="3">
        <f>IF('[1]King plakken'!$F1381="","",'[1]King plakken'!$F1381)</f>
        <v>6.75</v>
      </c>
      <c r="F1380" s="4" t="str">
        <f>IF('[1]King plakken'!$B1381="","",IF('[1]King plakken'!$B1381=11,SUBSTITUTE('[1]King plakken'!$B1381,11,"21%"),SUBSTITUTE('[1]King plakken'!$B1381,12,"9%")))</f>
        <v>21%</v>
      </c>
      <c r="G1380" s="2">
        <f>IF('[1]King plakken'!$H1381="","",IF('[1]King plakken'!$H1381-'[1]King plakken'!$I1381-'[1]King plakken'!$J1381&lt;0,0,'[1]King plakken'!$H1381-'[1]King plakken'!$I1381-'[1]King plakken'!$J1381))</f>
        <v>5</v>
      </c>
      <c r="H1380" s="1" t="str">
        <f>IF('[1]King plakken'!$K1381="","",'[1]King plakken'!$K1381)</f>
        <v>Speltoebehoren-&gt;Dobbelstenen (en counters)</v>
      </c>
      <c r="I1380" s="1" t="str">
        <f>IF('[1]King plakken'!$L1381="","",'[1]King plakken'!$L1381)</f>
        <v>Beschikbaar</v>
      </c>
      <c r="J1380" s="1" t="str">
        <f>IF('[1]King plakken'!$M1381="","",'[1]King plakken'!$M1381)</f>
        <v>Chessex</v>
      </c>
      <c r="K1380" s="1">
        <f>IF('[1]King plakken'!$E1381="","",'[1]King plakken'!$E1381)</f>
        <v>2</v>
      </c>
    </row>
    <row r="1381" spans="1:11" x14ac:dyDescent="0.25">
      <c r="A1381" s="1" t="str">
        <f>IF('[1]King plakken'!$A1382="","",'[1]King plakken'!$A1382)</f>
        <v>CHX-25220</v>
      </c>
      <c r="B1381" s="1" t="str">
        <f>IF('[1]King plakken'!$G1382="","",'[1]King plakken'!$G1382)</f>
        <v>0601982020927</v>
      </c>
      <c r="C1381" s="1" t="str">
        <f>IF('[1]King plakken'!$D1382="","",'[1]King plakken'!$D1382)</f>
        <v>Opaque Dark Grey/copper D10 Dobbelsteen Set (10 stuks)</v>
      </c>
      <c r="D1381" s="3">
        <f>IF('[1]King plakken'!$C1382="","",'[1]King plakken'!$C1382)</f>
        <v>2.75</v>
      </c>
      <c r="E1381" s="3">
        <f>IF('[1]King plakken'!$F1382="","",'[1]King plakken'!$F1382)</f>
        <v>6.75</v>
      </c>
      <c r="F1381" s="4" t="str">
        <f>IF('[1]King plakken'!$B1382="","",IF('[1]King plakken'!$B1382=11,SUBSTITUTE('[1]King plakken'!$B1382,11,"21%"),SUBSTITUTE('[1]King plakken'!$B1382,12,"9%")))</f>
        <v>21%</v>
      </c>
      <c r="G1381" s="2">
        <f>IF('[1]King plakken'!$H1382="","",IF('[1]King plakken'!$H1382-'[1]King plakken'!$I1382-'[1]King plakken'!$J1382&lt;0,0,'[1]King plakken'!$H1382-'[1]King plakken'!$I1382-'[1]King plakken'!$J1382))</f>
        <v>5</v>
      </c>
      <c r="H1381" s="1" t="str">
        <f>IF('[1]King plakken'!$K1382="","",'[1]King plakken'!$K1382)</f>
        <v>Speltoebehoren-&gt;Dobbelstenen (en counters)</v>
      </c>
      <c r="I1381" s="1" t="str">
        <f>IF('[1]King plakken'!$L1382="","",'[1]King plakken'!$L1382)</f>
        <v>Beschikbaar</v>
      </c>
      <c r="J1381" s="1" t="str">
        <f>IF('[1]King plakken'!$M1382="","",'[1]King plakken'!$M1382)</f>
        <v>Chessex</v>
      </c>
      <c r="K1381" s="1">
        <f>IF('[1]King plakken'!$E1382="","",'[1]King plakken'!$E1382)</f>
        <v>2</v>
      </c>
    </row>
    <row r="1382" spans="1:11" x14ac:dyDescent="0.25">
      <c r="A1382" s="1" t="str">
        <f>IF('[1]King plakken'!$A1383="","",'[1]King plakken'!$A1383)</f>
        <v>CHX-25226</v>
      </c>
      <c r="B1382" s="1" t="str">
        <f>IF('[1]King plakken'!$G1383="","",'[1]King plakken'!$G1383)</f>
        <v>0601982020934</v>
      </c>
      <c r="C1382" s="1" t="str">
        <f>IF('[1]King plakken'!$D1383="","",'[1]King plakken'!$D1383)</f>
        <v>Opaque Dusty Blue/gold D10 Dobbelsteen Set (10 stuks)</v>
      </c>
      <c r="D1382" s="3">
        <f>IF('[1]King plakken'!$C1383="","",'[1]King plakken'!$C1383)</f>
        <v>2.75</v>
      </c>
      <c r="E1382" s="3">
        <f>IF('[1]King plakken'!$F1383="","",'[1]King plakken'!$F1383)</f>
        <v>6.75</v>
      </c>
      <c r="F1382" s="4" t="str">
        <f>IF('[1]King plakken'!$B1383="","",IF('[1]King plakken'!$B1383=11,SUBSTITUTE('[1]King plakken'!$B1383,11,"21%"),SUBSTITUTE('[1]King plakken'!$B1383,12,"9%")))</f>
        <v>21%</v>
      </c>
      <c r="G1382" s="2">
        <f>IF('[1]King plakken'!$H1383="","",IF('[1]King plakken'!$H1383-'[1]King plakken'!$I1383-'[1]King plakken'!$J1383&lt;0,0,'[1]King plakken'!$H1383-'[1]King plakken'!$I1383-'[1]King plakken'!$J1383))</f>
        <v>2</v>
      </c>
      <c r="H1382" s="1" t="str">
        <f>IF('[1]King plakken'!$K1383="","",'[1]King plakken'!$K1383)</f>
        <v>Speltoebehoren-&gt;Dobbelstenen (en counters)</v>
      </c>
      <c r="I1382" s="1" t="str">
        <f>IF('[1]King plakken'!$L1383="","",'[1]King plakken'!$L1383)</f>
        <v>Beschikbaar</v>
      </c>
      <c r="J1382" s="1" t="str">
        <f>IF('[1]King plakken'!$M1383="","",'[1]King plakken'!$M1383)</f>
        <v>Chessex</v>
      </c>
      <c r="K1382" s="1">
        <f>IF('[1]King plakken'!$E1383="","",'[1]King plakken'!$E1383)</f>
        <v>2</v>
      </c>
    </row>
    <row r="1383" spans="1:11" x14ac:dyDescent="0.25">
      <c r="A1383" s="1" t="str">
        <f>IF('[1]King plakken'!$A1384="","",'[1]King plakken'!$A1384)</f>
        <v>CHX-25227</v>
      </c>
      <c r="B1383" s="1" t="str">
        <f>IF('[1]King plakken'!$G1384="","",'[1]King plakken'!$G1384)</f>
        <v>0601982020941</v>
      </c>
      <c r="C1383" s="1" t="str">
        <f>IF('[1]King plakken'!$D1384="","",'[1]King plakken'!$D1384)</f>
        <v>Opaque Light Purple/white D10 Dobbelsteen Set (10 stuks)</v>
      </c>
      <c r="D1383" s="3">
        <f>IF('[1]King plakken'!$C1384="","",'[1]King plakken'!$C1384)</f>
        <v>2.75</v>
      </c>
      <c r="E1383" s="3">
        <f>IF('[1]King plakken'!$F1384="","",'[1]King plakken'!$F1384)</f>
        <v>6.75</v>
      </c>
      <c r="F1383" s="4" t="str">
        <f>IF('[1]King plakken'!$B1384="","",IF('[1]King plakken'!$B1384=11,SUBSTITUTE('[1]King plakken'!$B1384,11,"21%"),SUBSTITUTE('[1]King plakken'!$B1384,12,"9%")))</f>
        <v>21%</v>
      </c>
      <c r="G1383" s="2">
        <f>IF('[1]King plakken'!$H1384="","",IF('[1]King plakken'!$H1384-'[1]King plakken'!$I1384-'[1]King plakken'!$J1384&lt;0,0,'[1]King plakken'!$H1384-'[1]King plakken'!$I1384-'[1]King plakken'!$J1384))</f>
        <v>4</v>
      </c>
      <c r="H1383" s="1" t="str">
        <f>IF('[1]King plakken'!$K1384="","",'[1]King plakken'!$K1384)</f>
        <v>Speltoebehoren-&gt;Dobbelstenen (en counters)</v>
      </c>
      <c r="I1383" s="1" t="str">
        <f>IF('[1]King plakken'!$L1384="","",'[1]King plakken'!$L1384)</f>
        <v>Beschikbaar</v>
      </c>
      <c r="J1383" s="1" t="str">
        <f>IF('[1]King plakken'!$M1384="","",'[1]King plakken'!$M1384)</f>
        <v>Chessex</v>
      </c>
      <c r="K1383" s="1">
        <f>IF('[1]King plakken'!$E1384="","",'[1]King plakken'!$E1384)</f>
        <v>2</v>
      </c>
    </row>
    <row r="1384" spans="1:11" x14ac:dyDescent="0.25">
      <c r="A1384" s="1" t="str">
        <f>IF('[1]King plakken'!$A1385="","",'[1]King plakken'!$A1385)</f>
        <v>CHX-25228</v>
      </c>
      <c r="B1384" s="1" t="str">
        <f>IF('[1]King plakken'!$G1385="","",'[1]King plakken'!$G1385)</f>
        <v>0601982020958</v>
      </c>
      <c r="C1384" s="1" t="str">
        <f>IF('[1]King plakken'!$D1385="","",'[1]King plakken'!$D1385)</f>
        <v>Opaque Black/gold D10 Dobbelsteen Set (10 stuks)</v>
      </c>
      <c r="D1384" s="3">
        <f>IF('[1]King plakken'!$C1385="","",'[1]King plakken'!$C1385)</f>
        <v>2.75</v>
      </c>
      <c r="E1384" s="3">
        <f>IF('[1]King plakken'!$F1385="","",'[1]King plakken'!$F1385)</f>
        <v>6.75</v>
      </c>
      <c r="F1384" s="4" t="str">
        <f>IF('[1]King plakken'!$B1385="","",IF('[1]King plakken'!$B1385=11,SUBSTITUTE('[1]King plakken'!$B1385,11,"21%"),SUBSTITUTE('[1]King plakken'!$B1385,12,"9%")))</f>
        <v>21%</v>
      </c>
      <c r="G1384" s="2">
        <f>IF('[1]King plakken'!$H1385="","",IF('[1]King plakken'!$H1385-'[1]King plakken'!$I1385-'[1]King plakken'!$J1385&lt;0,0,'[1]King plakken'!$H1385-'[1]King plakken'!$I1385-'[1]King plakken'!$J1385))</f>
        <v>2</v>
      </c>
      <c r="H1384" s="1" t="str">
        <f>IF('[1]King plakken'!$K1385="","",'[1]King plakken'!$K1385)</f>
        <v>Speltoebehoren-&gt;Dobbelstenen (en counters)</v>
      </c>
      <c r="I1384" s="1" t="str">
        <f>IF('[1]King plakken'!$L1385="","",'[1]King plakken'!$L1385)</f>
        <v>Beschikbaar</v>
      </c>
      <c r="J1384" s="1" t="str">
        <f>IF('[1]King plakken'!$M1385="","",'[1]King plakken'!$M1385)</f>
        <v>Chessex</v>
      </c>
      <c r="K1384" s="1">
        <f>IF('[1]King plakken'!$E1385="","",'[1]King plakken'!$E1385)</f>
        <v>2</v>
      </c>
    </row>
    <row r="1385" spans="1:11" x14ac:dyDescent="0.25">
      <c r="A1385" s="1" t="str">
        <f>IF('[1]King plakken'!$A1386="","",'[1]King plakken'!$A1386)</f>
        <v>CHX-25262</v>
      </c>
      <c r="B1385" s="1" t="str">
        <f>IF('[1]King plakken'!$G1386="","",'[1]King plakken'!$G1386)</f>
        <v>0601982043117</v>
      </c>
      <c r="C1385" s="1" t="str">
        <f>IF('[1]King plakken'!$D1386="","",'[1]King plakken'!$D1386)</f>
        <v>Opaque Pastel Yellow/black D10 Dobbelsteen Set (10 stuks)</v>
      </c>
      <c r="D1385" s="3">
        <f>IF('[1]King plakken'!$C1386="","",'[1]King plakken'!$C1386)</f>
        <v>2.75</v>
      </c>
      <c r="E1385" s="3">
        <f>IF('[1]King plakken'!$F1386="","",'[1]King plakken'!$F1386)</f>
        <v>6.75</v>
      </c>
      <c r="F1385" s="4" t="str">
        <f>IF('[1]King plakken'!$B1386="","",IF('[1]King plakken'!$B1386=11,SUBSTITUTE('[1]King plakken'!$B1386,11,"21%"),SUBSTITUTE('[1]King plakken'!$B1386,12,"9%")))</f>
        <v>21%</v>
      </c>
      <c r="G1385" s="2">
        <f>IF('[1]King plakken'!$H1386="","",IF('[1]King plakken'!$H1386-'[1]King plakken'!$I1386-'[1]King plakken'!$J1386&lt;0,0,'[1]King plakken'!$H1386-'[1]King plakken'!$I1386-'[1]King plakken'!$J1386))</f>
        <v>15</v>
      </c>
      <c r="H1385" s="1" t="str">
        <f>IF('[1]King plakken'!$K1386="","",'[1]King plakken'!$K1386)</f>
        <v>Speltoebehoren-&gt;Dobbelstenen (en counters)</v>
      </c>
      <c r="I1385" s="1" t="str">
        <f>IF('[1]King plakken'!$L1386="","",'[1]King plakken'!$L1386)</f>
        <v>Beschikbaar</v>
      </c>
      <c r="J1385" s="1" t="str">
        <f>IF('[1]King plakken'!$M1386="","",'[1]King plakken'!$M1386)</f>
        <v>Chessex</v>
      </c>
      <c r="K1385" s="1">
        <f>IF('[1]King plakken'!$E1386="","",'[1]King plakken'!$E1386)</f>
        <v>2</v>
      </c>
    </row>
    <row r="1386" spans="1:11" x14ac:dyDescent="0.25">
      <c r="A1386" s="1" t="str">
        <f>IF('[1]King plakken'!$A1387="","",'[1]King plakken'!$A1387)</f>
        <v>CHX-25264</v>
      </c>
      <c r="B1386" s="1" t="str">
        <f>IF('[1]King plakken'!$G1387="","",'[1]King plakken'!$G1387)</f>
        <v>0601982043261</v>
      </c>
      <c r="C1386" s="1" t="str">
        <f>IF('[1]King plakken'!$D1387="","",'[1]King plakken'!$D1387)</f>
        <v>Opaque Pastel Pink/black D10 Dobbelsteen Set (10 stuks)</v>
      </c>
      <c r="D1386" s="3">
        <f>IF('[1]King plakken'!$C1387="","",'[1]King plakken'!$C1387)</f>
        <v>2.75</v>
      </c>
      <c r="E1386" s="3">
        <f>IF('[1]King plakken'!$F1387="","",'[1]King plakken'!$F1387)</f>
        <v>6.75</v>
      </c>
      <c r="F1386" s="4" t="str">
        <f>IF('[1]King plakken'!$B1387="","",IF('[1]King plakken'!$B1387=11,SUBSTITUTE('[1]King plakken'!$B1387,11,"21%"),SUBSTITUTE('[1]King plakken'!$B1387,12,"9%")))</f>
        <v>21%</v>
      </c>
      <c r="G1386" s="2">
        <f>IF('[1]King plakken'!$H1387="","",IF('[1]King plakken'!$H1387-'[1]King plakken'!$I1387-'[1]King plakken'!$J1387&lt;0,0,'[1]King plakken'!$H1387-'[1]King plakken'!$I1387-'[1]King plakken'!$J1387))</f>
        <v>14</v>
      </c>
      <c r="H1386" s="1" t="str">
        <f>IF('[1]King plakken'!$K1387="","",'[1]King plakken'!$K1387)</f>
        <v>Speltoebehoren-&gt;Dobbelstenen (en counters)</v>
      </c>
      <c r="I1386" s="1" t="str">
        <f>IF('[1]King plakken'!$L1387="","",'[1]King plakken'!$L1387)</f>
        <v>Beschikbaar</v>
      </c>
      <c r="J1386" s="1" t="str">
        <f>IF('[1]King plakken'!$M1387="","",'[1]King plakken'!$M1387)</f>
        <v>Chessex</v>
      </c>
      <c r="K1386" s="1">
        <f>IF('[1]King plakken'!$E1387="","",'[1]King plakken'!$E1387)</f>
        <v>2</v>
      </c>
    </row>
    <row r="1387" spans="1:11" x14ac:dyDescent="0.25">
      <c r="A1387" s="1" t="str">
        <f>IF('[1]King plakken'!$A1388="","",'[1]King plakken'!$A1388)</f>
        <v>CHX-25265</v>
      </c>
      <c r="B1387" s="1" t="str">
        <f>IF('[1]King plakken'!$G1388="","",'[1]King plakken'!$G1388)</f>
        <v>0601982043414</v>
      </c>
      <c r="C1387" s="1" t="str">
        <f>IF('[1]King plakken'!$D1388="","",'[1]King plakken'!$D1388)</f>
        <v>Opaque Pastel Green/black D10 Dobbelsteen Set (10 stuks)</v>
      </c>
      <c r="D1387" s="3">
        <f>IF('[1]King plakken'!$C1388="","",'[1]King plakken'!$C1388)</f>
        <v>2.75</v>
      </c>
      <c r="E1387" s="3">
        <f>IF('[1]King plakken'!$F1388="","",'[1]King plakken'!$F1388)</f>
        <v>6.75</v>
      </c>
      <c r="F1387" s="4" t="str">
        <f>IF('[1]King plakken'!$B1388="","",IF('[1]King plakken'!$B1388=11,SUBSTITUTE('[1]King plakken'!$B1388,11,"21%"),SUBSTITUTE('[1]King plakken'!$B1388,12,"9%")))</f>
        <v>21%</v>
      </c>
      <c r="G1387" s="2">
        <f>IF('[1]King plakken'!$H1388="","",IF('[1]King plakken'!$H1388-'[1]King plakken'!$I1388-'[1]King plakken'!$J1388&lt;0,0,'[1]King plakken'!$H1388-'[1]King plakken'!$I1388-'[1]King plakken'!$J1388))</f>
        <v>13</v>
      </c>
      <c r="H1387" s="1" t="str">
        <f>IF('[1]King plakken'!$K1388="","",'[1]King plakken'!$K1388)</f>
        <v>Speltoebehoren-&gt;Dobbelstenen (en counters)</v>
      </c>
      <c r="I1387" s="1" t="str">
        <f>IF('[1]King plakken'!$L1388="","",'[1]King plakken'!$L1388)</f>
        <v>Beschikbaar</v>
      </c>
      <c r="J1387" s="1" t="str">
        <f>IF('[1]King plakken'!$M1388="","",'[1]King plakken'!$M1388)</f>
        <v>Chessex</v>
      </c>
      <c r="K1387" s="1">
        <f>IF('[1]King plakken'!$E1388="","",'[1]King plakken'!$E1388)</f>
        <v>2</v>
      </c>
    </row>
    <row r="1388" spans="1:11" x14ac:dyDescent="0.25">
      <c r="A1388" s="1" t="str">
        <f>IF('[1]King plakken'!$A1389="","",'[1]King plakken'!$A1389)</f>
        <v>CHX-25266</v>
      </c>
      <c r="B1388" s="1" t="str">
        <f>IF('[1]King plakken'!$G1389="","",'[1]King plakken'!$G1389)</f>
        <v>0601982043568</v>
      </c>
      <c r="C1388" s="1" t="str">
        <f>IF('[1]King plakken'!$D1389="","",'[1]King plakken'!$D1389)</f>
        <v>Opaque Pastel Blue/black D10 Dobbelsteen Set (10 stuks)</v>
      </c>
      <c r="D1388" s="3">
        <f>IF('[1]King plakken'!$C1389="","",'[1]King plakken'!$C1389)</f>
        <v>2.75</v>
      </c>
      <c r="E1388" s="3">
        <f>IF('[1]King plakken'!$F1389="","",'[1]King plakken'!$F1389)</f>
        <v>6.75</v>
      </c>
      <c r="F1388" s="4" t="str">
        <f>IF('[1]King plakken'!$B1389="","",IF('[1]King plakken'!$B1389=11,SUBSTITUTE('[1]King plakken'!$B1389,11,"21%"),SUBSTITUTE('[1]King plakken'!$B1389,12,"9%")))</f>
        <v>21%</v>
      </c>
      <c r="G1388" s="2">
        <f>IF('[1]King plakken'!$H1389="","",IF('[1]King plakken'!$H1389-'[1]King plakken'!$I1389-'[1]King plakken'!$J1389&lt;0,0,'[1]King plakken'!$H1389-'[1]King plakken'!$I1389-'[1]King plakken'!$J1389))</f>
        <v>12</v>
      </c>
      <c r="H1388" s="1" t="str">
        <f>IF('[1]King plakken'!$K1389="","",'[1]King plakken'!$K1389)</f>
        <v>Speltoebehoren-&gt;Dobbelstenen (en counters)</v>
      </c>
      <c r="I1388" s="1" t="str">
        <f>IF('[1]King plakken'!$L1389="","",'[1]King plakken'!$L1389)</f>
        <v>Beschikbaar</v>
      </c>
      <c r="J1388" s="1" t="str">
        <f>IF('[1]King plakken'!$M1389="","",'[1]King plakken'!$M1389)</f>
        <v>Chessex</v>
      </c>
      <c r="K1388" s="1">
        <f>IF('[1]King plakken'!$E1389="","",'[1]King plakken'!$E1389)</f>
        <v>2</v>
      </c>
    </row>
    <row r="1389" spans="1:11" x14ac:dyDescent="0.25">
      <c r="A1389" s="1" t="str">
        <f>IF('[1]King plakken'!$A1390="","",'[1]King plakken'!$A1390)</f>
        <v>CHX-25300</v>
      </c>
      <c r="B1389" s="1" t="str">
        <f>IF('[1]King plakken'!$G1390="","",'[1]King plakken'!$G1390)</f>
        <v>0601982020965</v>
      </c>
      <c r="C1389" s="1" t="str">
        <f>IF('[1]King plakken'!$D1390="","",'[1]King plakken'!$D1390)</f>
        <v>Air Speckled Polydice Dobbelsteen Set (7 stuks)</v>
      </c>
      <c r="D1389" s="3">
        <f>IF('[1]King plakken'!$C1390="","",'[1]King plakken'!$C1390)</f>
        <v>2.99</v>
      </c>
      <c r="E1389" s="3">
        <f>IF('[1]King plakken'!$F1390="","",'[1]King plakken'!$F1390)</f>
        <v>7.25</v>
      </c>
      <c r="F1389" s="4" t="str">
        <f>IF('[1]King plakken'!$B1390="","",IF('[1]King plakken'!$B1390=11,SUBSTITUTE('[1]King plakken'!$B1390,11,"21%"),SUBSTITUTE('[1]King plakken'!$B1390,12,"9%")))</f>
        <v>21%</v>
      </c>
      <c r="G1389" s="2">
        <f>IF('[1]King plakken'!$H1390="","",IF('[1]King plakken'!$H1390-'[1]King plakken'!$I1390-'[1]King plakken'!$J1390&lt;0,0,'[1]King plakken'!$H1390-'[1]King plakken'!$I1390-'[1]King plakken'!$J1390))</f>
        <v>0</v>
      </c>
      <c r="H1389" s="1" t="str">
        <f>IF('[1]King plakken'!$K1390="","",'[1]King plakken'!$K1390)</f>
        <v>Speltoebehoren-&gt;Dobbelstenen (en counters)</v>
      </c>
      <c r="I1389" s="1" t="str">
        <f>IF('[1]King plakken'!$L1390="","",'[1]King plakken'!$L1390)</f>
        <v>Beschikbaar</v>
      </c>
      <c r="J1389" s="1" t="str">
        <f>IF('[1]King plakken'!$M1390="","",'[1]King plakken'!$M1390)</f>
        <v>Chessex</v>
      </c>
      <c r="K1389" s="1">
        <f>IF('[1]King plakken'!$E1390="","",'[1]King plakken'!$E1390)</f>
        <v>5</v>
      </c>
    </row>
    <row r="1390" spans="1:11" x14ac:dyDescent="0.25">
      <c r="A1390" s="1" t="str">
        <f>IF('[1]King plakken'!$A1391="","",'[1]King plakken'!$A1391)</f>
        <v>CHX-25303</v>
      </c>
      <c r="B1390" s="1" t="str">
        <f>IF('[1]King plakken'!$G1391="","",'[1]King plakken'!$G1391)</f>
        <v>0601982020972</v>
      </c>
      <c r="C1390" s="1" t="str">
        <f>IF('[1]King plakken'!$D1391="","",'[1]King plakken'!$D1391)</f>
        <v>Fire Speckled Polydice Dobbelsteen Set (7 stuks)</v>
      </c>
      <c r="D1390" s="3">
        <f>IF('[1]King plakken'!$C1391="","",'[1]King plakken'!$C1391)</f>
        <v>2.99</v>
      </c>
      <c r="E1390" s="3">
        <f>IF('[1]King plakken'!$F1391="","",'[1]King plakken'!$F1391)</f>
        <v>7.25</v>
      </c>
      <c r="F1390" s="4" t="str">
        <f>IF('[1]King plakken'!$B1391="","",IF('[1]King plakken'!$B1391=11,SUBSTITUTE('[1]King plakken'!$B1391,11,"21%"),SUBSTITUTE('[1]King plakken'!$B1391,12,"9%")))</f>
        <v>21%</v>
      </c>
      <c r="G1390" s="2">
        <f>IF('[1]King plakken'!$H1391="","",IF('[1]King plakken'!$H1391-'[1]King plakken'!$I1391-'[1]King plakken'!$J1391&lt;0,0,'[1]King plakken'!$H1391-'[1]King plakken'!$I1391-'[1]King plakken'!$J1391))</f>
        <v>0</v>
      </c>
      <c r="H1390" s="1" t="str">
        <f>IF('[1]King plakken'!$K1391="","",'[1]King plakken'!$K1391)</f>
        <v>Speltoebehoren-&gt;Dobbelstenen (en counters)</v>
      </c>
      <c r="I1390" s="1" t="str">
        <f>IF('[1]King plakken'!$L1391="","",'[1]King plakken'!$L1391)</f>
        <v>Beschikbaar</v>
      </c>
      <c r="J1390" s="1" t="str">
        <f>IF('[1]King plakken'!$M1391="","",'[1]King plakken'!$M1391)</f>
        <v>Chessex</v>
      </c>
      <c r="K1390" s="1">
        <f>IF('[1]King plakken'!$E1391="","",'[1]King plakken'!$E1391)</f>
        <v>5</v>
      </c>
    </row>
    <row r="1391" spans="1:11" x14ac:dyDescent="0.25">
      <c r="A1391" s="1" t="str">
        <f>IF('[1]King plakken'!$A1392="","",'[1]King plakken'!$A1392)</f>
        <v>CHX-25304</v>
      </c>
      <c r="B1391" s="1" t="str">
        <f>IF('[1]King plakken'!$G1392="","",'[1]King plakken'!$G1392)</f>
        <v>0601982020989</v>
      </c>
      <c r="C1391" s="1" t="str">
        <f>IF('[1]King plakken'!$D1392="","",'[1]King plakken'!$D1392)</f>
        <v>Strawberry Speckled Polydice Dobbelsteen Set (7 stuks)</v>
      </c>
      <c r="D1391" s="3">
        <f>IF('[1]King plakken'!$C1392="","",'[1]King plakken'!$C1392)</f>
        <v>2.99</v>
      </c>
      <c r="E1391" s="3">
        <f>IF('[1]King plakken'!$F1392="","",'[1]King plakken'!$F1392)</f>
        <v>7.25</v>
      </c>
      <c r="F1391" s="4" t="str">
        <f>IF('[1]King plakken'!$B1392="","",IF('[1]King plakken'!$B1392=11,SUBSTITUTE('[1]King plakken'!$B1392,11,"21%"),SUBSTITUTE('[1]King plakken'!$B1392,12,"9%")))</f>
        <v>21%</v>
      </c>
      <c r="G1391" s="2">
        <f>IF('[1]King plakken'!$H1392="","",IF('[1]King plakken'!$H1392-'[1]King plakken'!$I1392-'[1]King plakken'!$J1392&lt;0,0,'[1]King plakken'!$H1392-'[1]King plakken'!$I1392-'[1]King plakken'!$J1392))</f>
        <v>0</v>
      </c>
      <c r="H1391" s="1" t="str">
        <f>IF('[1]King plakken'!$K1392="","",'[1]King plakken'!$K1392)</f>
        <v>Speltoebehoren-&gt;Dobbelstenen (en counters)</v>
      </c>
      <c r="I1391" s="1" t="str">
        <f>IF('[1]King plakken'!$L1392="","",'[1]King plakken'!$L1392)</f>
        <v>Beschikbaar</v>
      </c>
      <c r="J1391" s="1" t="str">
        <f>IF('[1]King plakken'!$M1392="","",'[1]King plakken'!$M1392)</f>
        <v>Chessex</v>
      </c>
      <c r="K1391" s="1">
        <f>IF('[1]King plakken'!$E1392="","",'[1]King plakken'!$E1392)</f>
        <v>5</v>
      </c>
    </row>
    <row r="1392" spans="1:11" x14ac:dyDescent="0.25">
      <c r="A1392" s="1" t="str">
        <f>IF('[1]King plakken'!$A1393="","",'[1]King plakken'!$A1393)</f>
        <v>CHX-25306</v>
      </c>
      <c r="B1392" s="1" t="str">
        <f>IF('[1]King plakken'!$G1393="","",'[1]King plakken'!$G1393)</f>
        <v>0601982020996</v>
      </c>
      <c r="C1392" s="1" t="str">
        <f>IF('[1]King plakken'!$D1393="","",'[1]King plakken'!$D1393)</f>
        <v>Water Speckled Polydice Dobbelsteen Set (7 stuks)</v>
      </c>
      <c r="D1392" s="3">
        <f>IF('[1]King plakken'!$C1393="","",'[1]King plakken'!$C1393)</f>
        <v>2.99</v>
      </c>
      <c r="E1392" s="3">
        <f>IF('[1]King plakken'!$F1393="","",'[1]King plakken'!$F1393)</f>
        <v>7.25</v>
      </c>
      <c r="F1392" s="4" t="str">
        <f>IF('[1]King plakken'!$B1393="","",IF('[1]King plakken'!$B1393=11,SUBSTITUTE('[1]King plakken'!$B1393,11,"21%"),SUBSTITUTE('[1]King plakken'!$B1393,12,"9%")))</f>
        <v>21%</v>
      </c>
      <c r="G1392" s="2">
        <f>IF('[1]King plakken'!$H1393="","",IF('[1]King plakken'!$H1393-'[1]King plakken'!$I1393-'[1]King plakken'!$J1393&lt;0,0,'[1]King plakken'!$H1393-'[1]King plakken'!$I1393-'[1]King plakken'!$J1393))</f>
        <v>0</v>
      </c>
      <c r="H1392" s="1" t="str">
        <f>IF('[1]King plakken'!$K1393="","",'[1]King plakken'!$K1393)</f>
        <v>Speltoebehoren-&gt;Dobbelstenen (en counters)</v>
      </c>
      <c r="I1392" s="1" t="str">
        <f>IF('[1]King plakken'!$L1393="","",'[1]King plakken'!$L1393)</f>
        <v>Beschikbaar</v>
      </c>
      <c r="J1392" s="1" t="str">
        <f>IF('[1]King plakken'!$M1393="","",'[1]King plakken'!$M1393)</f>
        <v>Chessex</v>
      </c>
      <c r="K1392" s="1">
        <f>IF('[1]King plakken'!$E1393="","",'[1]King plakken'!$E1393)</f>
        <v>5</v>
      </c>
    </row>
    <row r="1393" spans="1:11" x14ac:dyDescent="0.25">
      <c r="A1393" s="1" t="str">
        <f>IF('[1]King plakken'!$A1394="","",'[1]King plakken'!$A1394)</f>
        <v>CHX-25307</v>
      </c>
      <c r="B1393" s="1" t="str">
        <f>IF('[1]King plakken'!$G1394="","",'[1]King plakken'!$G1394)</f>
        <v>0601982021009</v>
      </c>
      <c r="C1393" s="1" t="str">
        <f>IF('[1]King plakken'!$D1394="","",'[1]King plakken'!$D1394)</f>
        <v>Cobalt Speckled Polydice Dobbelsteen Set (7 stuks)</v>
      </c>
      <c r="D1393" s="3">
        <f>IF('[1]King plakken'!$C1394="","",'[1]King plakken'!$C1394)</f>
        <v>2.99</v>
      </c>
      <c r="E1393" s="3">
        <f>IF('[1]King plakken'!$F1394="","",'[1]King plakken'!$F1394)</f>
        <v>7.25</v>
      </c>
      <c r="F1393" s="4" t="str">
        <f>IF('[1]King plakken'!$B1394="","",IF('[1]King plakken'!$B1394=11,SUBSTITUTE('[1]King plakken'!$B1394,11,"21%"),SUBSTITUTE('[1]King plakken'!$B1394,12,"9%")))</f>
        <v>21%</v>
      </c>
      <c r="G1393" s="2">
        <f>IF('[1]King plakken'!$H1394="","",IF('[1]King plakken'!$H1394-'[1]King plakken'!$I1394-'[1]King plakken'!$J1394&lt;0,0,'[1]King plakken'!$H1394-'[1]King plakken'!$I1394-'[1]King plakken'!$J1394))</f>
        <v>1</v>
      </c>
      <c r="H1393" s="1" t="str">
        <f>IF('[1]King plakken'!$K1394="","",'[1]King plakken'!$K1394)</f>
        <v>Speltoebehoren-&gt;Dobbelstenen (en counters)</v>
      </c>
      <c r="I1393" s="1" t="str">
        <f>IF('[1]King plakken'!$L1394="","",'[1]King plakken'!$L1394)</f>
        <v>Beschikbaar</v>
      </c>
      <c r="J1393" s="1" t="str">
        <f>IF('[1]King plakken'!$M1394="","",'[1]King plakken'!$M1394)</f>
        <v>Chessex</v>
      </c>
      <c r="K1393" s="1">
        <f>IF('[1]King plakken'!$E1394="","",'[1]King plakken'!$E1394)</f>
        <v>5</v>
      </c>
    </row>
    <row r="1394" spans="1:11" x14ac:dyDescent="0.25">
      <c r="A1394" s="1" t="str">
        <f>IF('[1]King plakken'!$A1395="","",'[1]King plakken'!$A1395)</f>
        <v>CHX-25308</v>
      </c>
      <c r="B1394" s="1" t="str">
        <f>IF('[1]King plakken'!$G1395="","",'[1]King plakken'!$G1395)</f>
        <v>0601982021016</v>
      </c>
      <c r="C1394" s="1" t="str">
        <f>IF('[1]King plakken'!$D1395="","",'[1]King plakken'!$D1395)</f>
        <v>Space Speckled Polydice Dobbelsteen Set (7 stuks)</v>
      </c>
      <c r="D1394" s="3">
        <f>IF('[1]King plakken'!$C1395="","",'[1]King plakken'!$C1395)</f>
        <v>2.99</v>
      </c>
      <c r="E1394" s="3">
        <f>IF('[1]King plakken'!$F1395="","",'[1]King plakken'!$F1395)</f>
        <v>7.25</v>
      </c>
      <c r="F1394" s="4" t="str">
        <f>IF('[1]King plakken'!$B1395="","",IF('[1]King plakken'!$B1395=11,SUBSTITUTE('[1]King plakken'!$B1395,11,"21%"),SUBSTITUTE('[1]King plakken'!$B1395,12,"9%")))</f>
        <v>21%</v>
      </c>
      <c r="G1394" s="2">
        <f>IF('[1]King plakken'!$H1395="","",IF('[1]King plakken'!$H1395-'[1]King plakken'!$I1395-'[1]King plakken'!$J1395&lt;0,0,'[1]King plakken'!$H1395-'[1]King plakken'!$I1395-'[1]King plakken'!$J1395))</f>
        <v>0</v>
      </c>
      <c r="H1394" s="1" t="str">
        <f>IF('[1]King plakken'!$K1395="","",'[1]King plakken'!$K1395)</f>
        <v>Speltoebehoren-&gt;Dobbelstenen (en counters)</v>
      </c>
      <c r="I1394" s="1" t="str">
        <f>IF('[1]King plakken'!$L1395="","",'[1]King plakken'!$L1395)</f>
        <v>Beschikbaar</v>
      </c>
      <c r="J1394" s="1" t="str">
        <f>IF('[1]King plakken'!$M1395="","",'[1]King plakken'!$M1395)</f>
        <v>Chessex</v>
      </c>
      <c r="K1394" s="1">
        <f>IF('[1]King plakken'!$E1395="","",'[1]King plakken'!$E1395)</f>
        <v>5</v>
      </c>
    </row>
    <row r="1395" spans="1:11" x14ac:dyDescent="0.25">
      <c r="A1395" s="1" t="str">
        <f>IF('[1]King plakken'!$A1396="","",'[1]King plakken'!$A1396)</f>
        <v>CHX-25310</v>
      </c>
      <c r="B1395" s="1" t="str">
        <f>IF('[1]King plakken'!$G1396="","",'[1]King plakken'!$G1396)</f>
        <v>0601982021023</v>
      </c>
      <c r="C1395" s="1" t="str">
        <f>IF('[1]King plakken'!$D1396="","",'[1]King plakken'!$D1396)</f>
        <v>Earth Speckled Polydice Dobbelsteen Set (7 stuks)</v>
      </c>
      <c r="D1395" s="3">
        <f>IF('[1]King plakken'!$C1396="","",'[1]King plakken'!$C1396)</f>
        <v>2.99</v>
      </c>
      <c r="E1395" s="3">
        <f>IF('[1]King plakken'!$F1396="","",'[1]King plakken'!$F1396)</f>
        <v>7.25</v>
      </c>
      <c r="F1395" s="4" t="str">
        <f>IF('[1]King plakken'!$B1396="","",IF('[1]King plakken'!$B1396=11,SUBSTITUTE('[1]King plakken'!$B1396,11,"21%"),SUBSTITUTE('[1]King plakken'!$B1396,12,"9%")))</f>
        <v>21%</v>
      </c>
      <c r="G1395" s="2">
        <f>IF('[1]King plakken'!$H1396="","",IF('[1]King plakken'!$H1396-'[1]King plakken'!$I1396-'[1]King plakken'!$J1396&lt;0,0,'[1]King plakken'!$H1396-'[1]King plakken'!$I1396-'[1]King plakken'!$J1396))</f>
        <v>1</v>
      </c>
      <c r="H1395" s="1" t="str">
        <f>IF('[1]King plakken'!$K1396="","",'[1]King plakken'!$K1396)</f>
        <v>Speltoebehoren-&gt;Dobbelstenen (en counters)</v>
      </c>
      <c r="I1395" s="1" t="str">
        <f>IF('[1]King plakken'!$L1396="","",'[1]King plakken'!$L1396)</f>
        <v>Beschikbaar</v>
      </c>
      <c r="J1395" s="1" t="str">
        <f>IF('[1]King plakken'!$M1396="","",'[1]King plakken'!$M1396)</f>
        <v>Chessex</v>
      </c>
      <c r="K1395" s="1">
        <f>IF('[1]King plakken'!$E1396="","",'[1]King plakken'!$E1396)</f>
        <v>5</v>
      </c>
    </row>
    <row r="1396" spans="1:11" x14ac:dyDescent="0.25">
      <c r="A1396" s="1" t="str">
        <f>IF('[1]King plakken'!$A1397="","",'[1]King plakken'!$A1397)</f>
        <v>CHX-25311</v>
      </c>
      <c r="B1396" s="1" t="str">
        <f>IF('[1]King plakken'!$G1397="","",'[1]King plakken'!$G1397)</f>
        <v>0601982021030</v>
      </c>
      <c r="C1396" s="1" t="str">
        <f>IF('[1]King plakken'!$D1397="","",'[1]King plakken'!$D1397)</f>
        <v>Arctic Camo Speckled Polydice Dobbelsteen Set (7 stuks)</v>
      </c>
      <c r="D1396" s="3">
        <f>IF('[1]King plakken'!$C1397="","",'[1]King plakken'!$C1397)</f>
        <v>2.99</v>
      </c>
      <c r="E1396" s="3">
        <f>IF('[1]King plakken'!$F1397="","",'[1]King plakken'!$F1397)</f>
        <v>7.25</v>
      </c>
      <c r="F1396" s="4" t="str">
        <f>IF('[1]King plakken'!$B1397="","",IF('[1]King plakken'!$B1397=11,SUBSTITUTE('[1]King plakken'!$B1397,11,"21%"),SUBSTITUTE('[1]King plakken'!$B1397,12,"9%")))</f>
        <v>21%</v>
      </c>
      <c r="G1396" s="2">
        <f>IF('[1]King plakken'!$H1397="","",IF('[1]King plakken'!$H1397-'[1]King plakken'!$I1397-'[1]King plakken'!$J1397&lt;0,0,'[1]King plakken'!$H1397-'[1]King plakken'!$I1397-'[1]King plakken'!$J1397))</f>
        <v>1</v>
      </c>
      <c r="H1396" s="1" t="str">
        <f>IF('[1]King plakken'!$K1397="","",'[1]King plakken'!$K1397)</f>
        <v>Speltoebehoren-&gt;Dobbelstenen (en counters)</v>
      </c>
      <c r="I1396" s="1" t="str">
        <f>IF('[1]King plakken'!$L1397="","",'[1]King plakken'!$L1397)</f>
        <v>Beschikbaar</v>
      </c>
      <c r="J1396" s="1" t="str">
        <f>IF('[1]King plakken'!$M1397="","",'[1]King plakken'!$M1397)</f>
        <v>Chessex</v>
      </c>
      <c r="K1396" s="1">
        <f>IF('[1]King plakken'!$E1397="","",'[1]King plakken'!$E1397)</f>
        <v>5</v>
      </c>
    </row>
    <row r="1397" spans="1:11" x14ac:dyDescent="0.25">
      <c r="A1397" s="1" t="str">
        <f>IF('[1]King plakken'!$A1398="","",'[1]King plakken'!$A1398)</f>
        <v>CHX-25312</v>
      </c>
      <c r="B1397" s="1" t="str">
        <f>IF('[1]King plakken'!$G1398="","",'[1]King plakken'!$G1398)</f>
        <v>0601982021047</v>
      </c>
      <c r="C1397" s="1" t="str">
        <f>IF('[1]King plakken'!$D1398="","",'[1]King plakken'!$D1398)</f>
        <v>Lotus Speckled Polydice Dobbelsteen Set (7 stuks)</v>
      </c>
      <c r="D1397" s="3">
        <f>IF('[1]King plakken'!$C1398="","",'[1]King plakken'!$C1398)</f>
        <v>2.99</v>
      </c>
      <c r="E1397" s="3">
        <f>IF('[1]King plakken'!$F1398="","",'[1]King plakken'!$F1398)</f>
        <v>7.25</v>
      </c>
      <c r="F1397" s="4" t="str">
        <f>IF('[1]King plakken'!$B1398="","",IF('[1]King plakken'!$B1398=11,SUBSTITUTE('[1]King plakken'!$B1398,11,"21%"),SUBSTITUTE('[1]King plakken'!$B1398,12,"9%")))</f>
        <v>21%</v>
      </c>
      <c r="G1397" s="2">
        <f>IF('[1]King plakken'!$H1398="","",IF('[1]King plakken'!$H1398-'[1]King plakken'!$I1398-'[1]King plakken'!$J1398&lt;0,0,'[1]King plakken'!$H1398-'[1]King plakken'!$I1398-'[1]King plakken'!$J1398))</f>
        <v>0</v>
      </c>
      <c r="H1397" s="1" t="str">
        <f>IF('[1]King plakken'!$K1398="","",'[1]King plakken'!$K1398)</f>
        <v>Speltoebehoren-&gt;Dobbelstenen (en counters)</v>
      </c>
      <c r="I1397" s="1" t="str">
        <f>IF('[1]King plakken'!$L1398="","",'[1]King plakken'!$L1398)</f>
        <v>Beschikbaar</v>
      </c>
      <c r="J1397" s="1" t="str">
        <f>IF('[1]King plakken'!$M1398="","",'[1]King plakken'!$M1398)</f>
        <v>Chessex</v>
      </c>
      <c r="K1397" s="1">
        <f>IF('[1]King plakken'!$E1398="","",'[1]King plakken'!$E1398)</f>
        <v>5</v>
      </c>
    </row>
    <row r="1398" spans="1:11" x14ac:dyDescent="0.25">
      <c r="A1398" s="1" t="str">
        <f>IF('[1]King plakken'!$A1399="","",'[1]King plakken'!$A1399)</f>
        <v>CHX-25316</v>
      </c>
      <c r="B1398" s="1" t="str">
        <f>IF('[1]King plakken'!$G1399="","",'[1]King plakken'!$G1399)</f>
        <v>0601982021054</v>
      </c>
      <c r="C1398" s="1" t="str">
        <f>IF('[1]King plakken'!$D1399="","",'[1]King plakken'!$D1399)</f>
        <v>Sea Speckled Polydice Dobbelsteen Set (7 stuks)</v>
      </c>
      <c r="D1398" s="3">
        <f>IF('[1]King plakken'!$C1399="","",'[1]King plakken'!$C1399)</f>
        <v>2.99</v>
      </c>
      <c r="E1398" s="3">
        <f>IF('[1]King plakken'!$F1399="","",'[1]King plakken'!$F1399)</f>
        <v>7.25</v>
      </c>
      <c r="F1398" s="4" t="str">
        <f>IF('[1]King plakken'!$B1399="","",IF('[1]King plakken'!$B1399=11,SUBSTITUTE('[1]King plakken'!$B1399,11,"21%"),SUBSTITUTE('[1]King plakken'!$B1399,12,"9%")))</f>
        <v>21%</v>
      </c>
      <c r="G1398" s="2">
        <f>IF('[1]King plakken'!$H1399="","",IF('[1]King plakken'!$H1399-'[1]King plakken'!$I1399-'[1]King plakken'!$J1399&lt;0,0,'[1]King plakken'!$H1399-'[1]King plakken'!$I1399-'[1]King plakken'!$J1399))</f>
        <v>1</v>
      </c>
      <c r="H1398" s="1" t="str">
        <f>IF('[1]King plakken'!$K1399="","",'[1]King plakken'!$K1399)</f>
        <v>Speltoebehoren-&gt;Dobbelstenen (en counters)</v>
      </c>
      <c r="I1398" s="1" t="str">
        <f>IF('[1]King plakken'!$L1399="","",'[1]King plakken'!$L1399)</f>
        <v>Beschikbaar</v>
      </c>
      <c r="J1398" s="1" t="str">
        <f>IF('[1]King plakken'!$M1399="","",'[1]King plakken'!$M1399)</f>
        <v>Chessex</v>
      </c>
      <c r="K1398" s="1">
        <f>IF('[1]King plakken'!$E1399="","",'[1]King plakken'!$E1399)</f>
        <v>5</v>
      </c>
    </row>
    <row r="1399" spans="1:11" x14ac:dyDescent="0.25">
      <c r="A1399" s="1" t="str">
        <f>IF('[1]King plakken'!$A1400="","",'[1]King plakken'!$A1400)</f>
        <v>CHX-25317</v>
      </c>
      <c r="B1399" s="1" t="str">
        <f>IF('[1]King plakken'!$G1400="","",'[1]King plakken'!$G1400)</f>
        <v>0601982021061</v>
      </c>
      <c r="C1399" s="1" t="str">
        <f>IF('[1]King plakken'!$D1400="","",'[1]King plakken'!$D1400)</f>
        <v>Hurricane Speckled Polydice Dobbelsteen Set (7 stuks)</v>
      </c>
      <c r="D1399" s="3">
        <f>IF('[1]King plakken'!$C1400="","",'[1]King plakken'!$C1400)</f>
        <v>2.99</v>
      </c>
      <c r="E1399" s="3">
        <f>IF('[1]King plakken'!$F1400="","",'[1]King plakken'!$F1400)</f>
        <v>7.25</v>
      </c>
      <c r="F1399" s="4" t="str">
        <f>IF('[1]King plakken'!$B1400="","",IF('[1]King plakken'!$B1400=11,SUBSTITUTE('[1]King plakken'!$B1400,11,"21%"),SUBSTITUTE('[1]King plakken'!$B1400,12,"9%")))</f>
        <v>21%</v>
      </c>
      <c r="G1399" s="2">
        <f>IF('[1]King plakken'!$H1400="","",IF('[1]King plakken'!$H1400-'[1]King plakken'!$I1400-'[1]King plakken'!$J1400&lt;0,0,'[1]King plakken'!$H1400-'[1]King plakken'!$I1400-'[1]King plakken'!$J1400))</f>
        <v>6</v>
      </c>
      <c r="H1399" s="1" t="str">
        <f>IF('[1]King plakken'!$K1400="","",'[1]King plakken'!$K1400)</f>
        <v>Speltoebehoren-&gt;Dobbelstenen (en counters)</v>
      </c>
      <c r="I1399" s="1" t="str">
        <f>IF('[1]King plakken'!$L1400="","",'[1]King plakken'!$L1400)</f>
        <v>Beschikbaar</v>
      </c>
      <c r="J1399" s="1" t="str">
        <f>IF('[1]King plakken'!$M1400="","",'[1]King plakken'!$M1400)</f>
        <v>Chessex</v>
      </c>
      <c r="K1399" s="1">
        <f>IF('[1]King plakken'!$E1400="","",'[1]King plakken'!$E1400)</f>
        <v>5</v>
      </c>
    </row>
    <row r="1400" spans="1:11" x14ac:dyDescent="0.25">
      <c r="A1400" s="1" t="str">
        <f>IF('[1]King plakken'!$A1401="","",'[1]King plakken'!$A1401)</f>
        <v>CHX-25318</v>
      </c>
      <c r="B1400" s="1" t="str">
        <f>IF('[1]King plakken'!$G1401="","",'[1]King plakken'!$G1401)</f>
        <v>0601982021078</v>
      </c>
      <c r="C1400" s="1" t="str">
        <f>IF('[1]King plakken'!$D1401="","",'[1]King plakken'!$D1401)</f>
        <v>Ninja Speckled Polydice Dobbelsteen Set (7 stuks)</v>
      </c>
      <c r="D1400" s="3">
        <f>IF('[1]King plakken'!$C1401="","",'[1]King plakken'!$C1401)</f>
        <v>2.99</v>
      </c>
      <c r="E1400" s="3">
        <f>IF('[1]King plakken'!$F1401="","",'[1]King plakken'!$F1401)</f>
        <v>7.25</v>
      </c>
      <c r="F1400" s="4" t="str">
        <f>IF('[1]King plakken'!$B1401="","",IF('[1]King plakken'!$B1401=11,SUBSTITUTE('[1]King plakken'!$B1401,11,"21%"),SUBSTITUTE('[1]King plakken'!$B1401,12,"9%")))</f>
        <v>21%</v>
      </c>
      <c r="G1400" s="2">
        <f>IF('[1]King plakken'!$H1401="","",IF('[1]King plakken'!$H1401-'[1]King plakken'!$I1401-'[1]King plakken'!$J1401&lt;0,0,'[1]King plakken'!$H1401-'[1]King plakken'!$I1401-'[1]King plakken'!$J1401))</f>
        <v>5</v>
      </c>
      <c r="H1400" s="1" t="str">
        <f>IF('[1]King plakken'!$K1401="","",'[1]King plakken'!$K1401)</f>
        <v>Speltoebehoren-&gt;Dobbelstenen (en counters)</v>
      </c>
      <c r="I1400" s="1" t="str">
        <f>IF('[1]King plakken'!$L1401="","",'[1]King plakken'!$L1401)</f>
        <v>Beschikbaar</v>
      </c>
      <c r="J1400" s="1" t="str">
        <f>IF('[1]King plakken'!$M1401="","",'[1]King plakken'!$M1401)</f>
        <v>Chessex</v>
      </c>
      <c r="K1400" s="1">
        <f>IF('[1]King plakken'!$E1401="","",'[1]King plakken'!$E1401)</f>
        <v>5</v>
      </c>
    </row>
    <row r="1401" spans="1:11" x14ac:dyDescent="0.25">
      <c r="A1401" s="1" t="str">
        <f>IF('[1]King plakken'!$A1402="","",'[1]King plakken'!$A1402)</f>
        <v>CHX-25320</v>
      </c>
      <c r="B1401" s="1" t="str">
        <f>IF('[1]King plakken'!$G1402="","",'[1]King plakken'!$G1402)</f>
        <v>0601982021085</v>
      </c>
      <c r="C1401" s="1" t="str">
        <f>IF('[1]King plakken'!$D1402="","",'[1]King plakken'!$D1402)</f>
        <v>Granite Speckled Polydice Dobbelsteen Set (7 stuks)</v>
      </c>
      <c r="D1401" s="3">
        <f>IF('[1]King plakken'!$C1402="","",'[1]King plakken'!$C1402)</f>
        <v>2.99</v>
      </c>
      <c r="E1401" s="3">
        <f>IF('[1]King plakken'!$F1402="","",'[1]King plakken'!$F1402)</f>
        <v>7.25</v>
      </c>
      <c r="F1401" s="4" t="str">
        <f>IF('[1]King plakken'!$B1402="","",IF('[1]King plakken'!$B1402=11,SUBSTITUTE('[1]King plakken'!$B1402,11,"21%"),SUBSTITUTE('[1]King plakken'!$B1402,12,"9%")))</f>
        <v>21%</v>
      </c>
      <c r="G1401" s="2">
        <f>IF('[1]King plakken'!$H1402="","",IF('[1]King plakken'!$H1402-'[1]King plakken'!$I1402-'[1]King plakken'!$J1402&lt;0,0,'[1]King plakken'!$H1402-'[1]King plakken'!$I1402-'[1]King plakken'!$J1402))</f>
        <v>2</v>
      </c>
      <c r="H1401" s="1" t="str">
        <f>IF('[1]King plakken'!$K1402="","",'[1]King plakken'!$K1402)</f>
        <v>Speltoebehoren-&gt;Dobbelstenen (en counters)</v>
      </c>
      <c r="I1401" s="1" t="str">
        <f>IF('[1]King plakken'!$L1402="","",'[1]King plakken'!$L1402)</f>
        <v>Beschikbaar</v>
      </c>
      <c r="J1401" s="1" t="str">
        <f>IF('[1]King plakken'!$M1402="","",'[1]King plakken'!$M1402)</f>
        <v>Chessex</v>
      </c>
      <c r="K1401" s="1">
        <f>IF('[1]King plakken'!$E1402="","",'[1]King plakken'!$E1402)</f>
        <v>5</v>
      </c>
    </row>
    <row r="1402" spans="1:11" x14ac:dyDescent="0.25">
      <c r="A1402" s="1" t="str">
        <f>IF('[1]King plakken'!$A1403="","",'[1]King plakken'!$A1403)</f>
        <v>CHX-25323</v>
      </c>
      <c r="B1402" s="1" t="str">
        <f>IF('[1]King plakken'!$G1403="","",'[1]King plakken'!$G1403)</f>
        <v>0601982021092</v>
      </c>
      <c r="C1402" s="1" t="str">
        <f>IF('[1]King plakken'!$D1403="","",'[1]King plakken'!$D1403)</f>
        <v>Mercury Speckled Polydice Dobbelsteen Set (7 stuks)</v>
      </c>
      <c r="D1402" s="3">
        <f>IF('[1]King plakken'!$C1403="","",'[1]King plakken'!$C1403)</f>
        <v>2.99</v>
      </c>
      <c r="E1402" s="3">
        <f>IF('[1]King plakken'!$F1403="","",'[1]King plakken'!$F1403)</f>
        <v>7.25</v>
      </c>
      <c r="F1402" s="4" t="str">
        <f>IF('[1]King plakken'!$B1403="","",IF('[1]King plakken'!$B1403=11,SUBSTITUTE('[1]King plakken'!$B1403,11,"21%"),SUBSTITUTE('[1]King plakken'!$B1403,12,"9%")))</f>
        <v>21%</v>
      </c>
      <c r="G1402" s="2">
        <f>IF('[1]King plakken'!$H1403="","",IF('[1]King plakken'!$H1403-'[1]King plakken'!$I1403-'[1]King plakken'!$J1403&lt;0,0,'[1]King plakken'!$H1403-'[1]King plakken'!$I1403-'[1]King plakken'!$J1403))</f>
        <v>2</v>
      </c>
      <c r="H1402" s="1" t="str">
        <f>IF('[1]King plakken'!$K1403="","",'[1]King plakken'!$K1403)</f>
        <v>Speltoebehoren-&gt;Dobbelstenen (en counters)</v>
      </c>
      <c r="I1402" s="1" t="str">
        <f>IF('[1]King plakken'!$L1403="","",'[1]King plakken'!$L1403)</f>
        <v>Beschikbaar</v>
      </c>
      <c r="J1402" s="1" t="str">
        <f>IF('[1]King plakken'!$M1403="","",'[1]King plakken'!$M1403)</f>
        <v>Chessex</v>
      </c>
      <c r="K1402" s="1">
        <f>IF('[1]King plakken'!$E1403="","",'[1]King plakken'!$E1403)</f>
        <v>5</v>
      </c>
    </row>
    <row r="1403" spans="1:11" x14ac:dyDescent="0.25">
      <c r="A1403" s="1" t="str">
        <f>IF('[1]King plakken'!$A1404="","",'[1]King plakken'!$A1404)</f>
        <v>CHX-25325</v>
      </c>
      <c r="B1403" s="1" t="str">
        <f>IF('[1]King plakken'!$G1404="","",'[1]King plakken'!$G1404)</f>
        <v>0601982021108</v>
      </c>
      <c r="C1403" s="1" t="str">
        <f>IF('[1]King plakken'!$D1404="","",'[1]King plakken'!$D1404)</f>
        <v>Recon Speckled Polydice Dobbelsteen Set (7 stuks)</v>
      </c>
      <c r="D1403" s="3">
        <f>IF('[1]King plakken'!$C1404="","",'[1]King plakken'!$C1404)</f>
        <v>2.99</v>
      </c>
      <c r="E1403" s="3">
        <f>IF('[1]King plakken'!$F1404="","",'[1]King plakken'!$F1404)</f>
        <v>7.25</v>
      </c>
      <c r="F1403" s="4" t="str">
        <f>IF('[1]King plakken'!$B1404="","",IF('[1]King plakken'!$B1404=11,SUBSTITUTE('[1]King plakken'!$B1404,11,"21%"),SUBSTITUTE('[1]King plakken'!$B1404,12,"9%")))</f>
        <v>21%</v>
      </c>
      <c r="G1403" s="2">
        <f>IF('[1]King plakken'!$H1404="","",IF('[1]King plakken'!$H1404-'[1]King plakken'!$I1404-'[1]King plakken'!$J1404&lt;0,0,'[1]King plakken'!$H1404-'[1]King plakken'!$I1404-'[1]King plakken'!$J1404))</f>
        <v>0</v>
      </c>
      <c r="H1403" s="1" t="str">
        <f>IF('[1]King plakken'!$K1404="","",'[1]King plakken'!$K1404)</f>
        <v>Speltoebehoren-&gt;Dobbelstenen (en counters)</v>
      </c>
      <c r="I1403" s="1" t="str">
        <f>IF('[1]King plakken'!$L1404="","",'[1]King plakken'!$L1404)</f>
        <v>Beschikbaar</v>
      </c>
      <c r="J1403" s="1" t="str">
        <f>IF('[1]King plakken'!$M1404="","",'[1]King plakken'!$M1404)</f>
        <v>Chessex</v>
      </c>
      <c r="K1403" s="1">
        <f>IF('[1]King plakken'!$E1404="","",'[1]King plakken'!$E1404)</f>
        <v>5</v>
      </c>
    </row>
    <row r="1404" spans="1:11" x14ac:dyDescent="0.25">
      <c r="A1404" s="1" t="str">
        <f>IF('[1]King plakken'!$A1405="","",'[1]King plakken'!$A1405)</f>
        <v>CHX-25328</v>
      </c>
      <c r="B1404" s="1" t="str">
        <f>IF('[1]King plakken'!$G1405="","",'[1]King plakken'!$G1405)</f>
        <v>0601982021115</v>
      </c>
      <c r="C1404" s="1" t="str">
        <f>IF('[1]King plakken'!$D1405="","",'[1]King plakken'!$D1405)</f>
        <v>Urban Camo Speckled Polydice Dobbelsteen Set (7 stuks)</v>
      </c>
      <c r="D1404" s="3">
        <f>IF('[1]King plakken'!$C1405="","",'[1]King plakken'!$C1405)</f>
        <v>2.99</v>
      </c>
      <c r="E1404" s="3">
        <f>IF('[1]King plakken'!$F1405="","",'[1]King plakken'!$F1405)</f>
        <v>7.25</v>
      </c>
      <c r="F1404" s="4" t="str">
        <f>IF('[1]King plakken'!$B1405="","",IF('[1]King plakken'!$B1405=11,SUBSTITUTE('[1]King plakken'!$B1405,11,"21%"),SUBSTITUTE('[1]King plakken'!$B1405,12,"9%")))</f>
        <v>21%</v>
      </c>
      <c r="G1404" s="2">
        <f>IF('[1]King plakken'!$H1405="","",IF('[1]King plakken'!$H1405-'[1]King plakken'!$I1405-'[1]King plakken'!$J1405&lt;0,0,'[1]King plakken'!$H1405-'[1]King plakken'!$I1405-'[1]King plakken'!$J1405))</f>
        <v>4</v>
      </c>
      <c r="H1404" s="1" t="str">
        <f>IF('[1]King plakken'!$K1405="","",'[1]King plakken'!$K1405)</f>
        <v>Speltoebehoren-&gt;Dobbelstenen (en counters)</v>
      </c>
      <c r="I1404" s="1" t="str">
        <f>IF('[1]King plakken'!$L1405="","",'[1]King plakken'!$L1405)</f>
        <v>Beschikbaar</v>
      </c>
      <c r="J1404" s="1" t="str">
        <f>IF('[1]King plakken'!$M1405="","",'[1]King plakken'!$M1405)</f>
        <v>Chessex</v>
      </c>
      <c r="K1404" s="1">
        <f>IF('[1]King plakken'!$E1405="","",'[1]King plakken'!$E1405)</f>
        <v>5</v>
      </c>
    </row>
    <row r="1405" spans="1:11" x14ac:dyDescent="0.25">
      <c r="A1405" s="1" t="str">
        <f>IF('[1]King plakken'!$A1406="","",'[1]King plakken'!$A1406)</f>
        <v>CHX-25335</v>
      </c>
      <c r="B1405" s="1" t="str">
        <f>IF('[1]King plakken'!$G1406="","",'[1]King plakken'!$G1406)</f>
        <v>0601982021122</v>
      </c>
      <c r="C1405" s="1" t="str">
        <f>IF('[1]King plakken'!$D1406="","",'[1]King plakken'!$D1406)</f>
        <v>Golden Recon Speckled Polydice Dobbelsteen Set (7 stuks)</v>
      </c>
      <c r="D1405" s="3">
        <f>IF('[1]King plakken'!$C1406="","",'[1]King plakken'!$C1406)</f>
        <v>2.99</v>
      </c>
      <c r="E1405" s="3">
        <f>IF('[1]King plakken'!$F1406="","",'[1]King plakken'!$F1406)</f>
        <v>7.25</v>
      </c>
      <c r="F1405" s="4" t="str">
        <f>IF('[1]King plakken'!$B1406="","",IF('[1]King plakken'!$B1406=11,SUBSTITUTE('[1]King plakken'!$B1406,11,"21%"),SUBSTITUTE('[1]King plakken'!$B1406,12,"9%")))</f>
        <v>21%</v>
      </c>
      <c r="G1405" s="2">
        <f>IF('[1]King plakken'!$H1406="","",IF('[1]King plakken'!$H1406-'[1]King plakken'!$I1406-'[1]King plakken'!$J1406&lt;0,0,'[1]King plakken'!$H1406-'[1]King plakken'!$I1406-'[1]King plakken'!$J1406))</f>
        <v>5</v>
      </c>
      <c r="H1405" s="1" t="str">
        <f>IF('[1]King plakken'!$K1406="","",'[1]King plakken'!$K1406)</f>
        <v>Speltoebehoren-&gt;Dobbelstenen (en counters)</v>
      </c>
      <c r="I1405" s="1" t="str">
        <f>IF('[1]King plakken'!$L1406="","",'[1]King plakken'!$L1406)</f>
        <v>Beschikbaar</v>
      </c>
      <c r="J1405" s="1" t="str">
        <f>IF('[1]King plakken'!$M1406="","",'[1]King plakken'!$M1406)</f>
        <v>Chessex</v>
      </c>
      <c r="K1405" s="1">
        <f>IF('[1]King plakken'!$E1406="","",'[1]King plakken'!$E1406)</f>
        <v>5</v>
      </c>
    </row>
    <row r="1406" spans="1:11" x14ac:dyDescent="0.25">
      <c r="A1406" s="1" t="str">
        <f>IF('[1]King plakken'!$A1407="","",'[1]King plakken'!$A1407)</f>
        <v>CHX-25337</v>
      </c>
      <c r="B1406" s="1" t="str">
        <f>IF('[1]King plakken'!$G1407="","",'[1]King plakken'!$G1407)</f>
        <v>0601982021139</v>
      </c>
      <c r="C1406" s="1" t="str">
        <f>IF('[1]King plakken'!$D1407="","",'[1]King plakken'!$D1407)</f>
        <v>Golden Cobalt Speckled Polydice Dobbelsteen Set (7 stuks)</v>
      </c>
      <c r="D1406" s="3">
        <f>IF('[1]King plakken'!$C1407="","",'[1]King plakken'!$C1407)</f>
        <v>2.99</v>
      </c>
      <c r="E1406" s="3">
        <f>IF('[1]King plakken'!$F1407="","",'[1]King plakken'!$F1407)</f>
        <v>7.25</v>
      </c>
      <c r="F1406" s="4" t="str">
        <f>IF('[1]King plakken'!$B1407="","",IF('[1]King plakken'!$B1407=11,SUBSTITUTE('[1]King plakken'!$B1407,11,"21%"),SUBSTITUTE('[1]King plakken'!$B1407,12,"9%")))</f>
        <v>21%</v>
      </c>
      <c r="G1406" s="2">
        <f>IF('[1]King plakken'!$H1407="","",IF('[1]King plakken'!$H1407-'[1]King plakken'!$I1407-'[1]King plakken'!$J1407&lt;0,0,'[1]King plakken'!$H1407-'[1]King plakken'!$I1407-'[1]King plakken'!$J1407))</f>
        <v>8</v>
      </c>
      <c r="H1406" s="1" t="str">
        <f>IF('[1]King plakken'!$K1407="","",'[1]King plakken'!$K1407)</f>
        <v>Speltoebehoren-&gt;Dobbelstenen (en counters)</v>
      </c>
      <c r="I1406" s="1" t="str">
        <f>IF('[1]King plakken'!$L1407="","",'[1]King plakken'!$L1407)</f>
        <v>Beschikbaar</v>
      </c>
      <c r="J1406" s="1" t="str">
        <f>IF('[1]King plakken'!$M1407="","",'[1]King plakken'!$M1407)</f>
        <v>Chessex</v>
      </c>
      <c r="K1406" s="1">
        <f>IF('[1]King plakken'!$E1407="","",'[1]King plakken'!$E1407)</f>
        <v>5</v>
      </c>
    </row>
    <row r="1407" spans="1:11" x14ac:dyDescent="0.25">
      <c r="A1407" s="1" t="str">
        <f>IF('[1]King plakken'!$A1408="","",'[1]King plakken'!$A1408)</f>
        <v>CHX-25338</v>
      </c>
      <c r="B1407" s="1" t="str">
        <f>IF('[1]King plakken'!$G1408="","",'[1]King plakken'!$G1408)</f>
        <v>0601982021146</v>
      </c>
      <c r="C1407" s="1" t="str">
        <f>IF('[1]King plakken'!$D1408="","",'[1]King plakken'!$D1408)</f>
        <v>Blue Stars Speckled Polydice Dobbelsteen Set (7 stuks)</v>
      </c>
      <c r="D1407" s="3">
        <f>IF('[1]King plakken'!$C1408="","",'[1]King plakken'!$C1408)</f>
        <v>2.99</v>
      </c>
      <c r="E1407" s="3">
        <f>IF('[1]King plakken'!$F1408="","",'[1]King plakken'!$F1408)</f>
        <v>7.25</v>
      </c>
      <c r="F1407" s="4" t="str">
        <f>IF('[1]King plakken'!$B1408="","",IF('[1]King plakken'!$B1408=11,SUBSTITUTE('[1]King plakken'!$B1408,11,"21%"),SUBSTITUTE('[1]King plakken'!$B1408,12,"9%")))</f>
        <v>21%</v>
      </c>
      <c r="G1407" s="2">
        <f>IF('[1]King plakken'!$H1408="","",IF('[1]King plakken'!$H1408-'[1]King plakken'!$I1408-'[1]King plakken'!$J1408&lt;0,0,'[1]King plakken'!$H1408-'[1]King plakken'!$I1408-'[1]King plakken'!$J1408))</f>
        <v>5</v>
      </c>
      <c r="H1407" s="1" t="str">
        <f>IF('[1]King plakken'!$K1408="","",'[1]King plakken'!$K1408)</f>
        <v>Speltoebehoren-&gt;Dobbelstenen (en counters)</v>
      </c>
      <c r="I1407" s="1" t="str">
        <f>IF('[1]King plakken'!$L1408="","",'[1]King plakken'!$L1408)</f>
        <v>Beschikbaar</v>
      </c>
      <c r="J1407" s="1" t="str">
        <f>IF('[1]King plakken'!$M1408="","",'[1]King plakken'!$M1408)</f>
        <v>Chessex</v>
      </c>
      <c r="K1407" s="1">
        <f>IF('[1]King plakken'!$E1408="","",'[1]King plakken'!$E1408)</f>
        <v>5</v>
      </c>
    </row>
    <row r="1408" spans="1:11" x14ac:dyDescent="0.25">
      <c r="A1408" s="1" t="str">
        <f>IF('[1]King plakken'!$A1409="","",'[1]King plakken'!$A1409)</f>
        <v>CHX-25340</v>
      </c>
      <c r="B1408" s="1" t="str">
        <f>IF('[1]King plakken'!$G1409="","",'[1]King plakken'!$G1409)</f>
        <v>0601982021153</v>
      </c>
      <c r="C1408" s="1" t="str">
        <f>IF('[1]King plakken'!$D1409="","",'[1]King plakken'!$D1409)</f>
        <v>Hi-Tech Speckled Polydice Dobbelsteen Set (7 stuks)</v>
      </c>
      <c r="D1408" s="3">
        <f>IF('[1]King plakken'!$C1409="","",'[1]King plakken'!$C1409)</f>
        <v>2.99</v>
      </c>
      <c r="E1408" s="3">
        <f>IF('[1]King plakken'!$F1409="","",'[1]King plakken'!$F1409)</f>
        <v>7.25</v>
      </c>
      <c r="F1408" s="4" t="str">
        <f>IF('[1]King plakken'!$B1409="","",IF('[1]King plakken'!$B1409=11,SUBSTITUTE('[1]King plakken'!$B1409,11,"21%"),SUBSTITUTE('[1]King plakken'!$B1409,12,"9%")))</f>
        <v>21%</v>
      </c>
      <c r="G1408" s="2">
        <f>IF('[1]King plakken'!$H1409="","",IF('[1]King plakken'!$H1409-'[1]King plakken'!$I1409-'[1]King plakken'!$J1409&lt;0,0,'[1]King plakken'!$H1409-'[1]King plakken'!$I1409-'[1]King plakken'!$J1409))</f>
        <v>4</v>
      </c>
      <c r="H1408" s="1" t="str">
        <f>IF('[1]King plakken'!$K1409="","",'[1]King plakken'!$K1409)</f>
        <v>Speltoebehoren-&gt;Dobbelstenen (en counters)</v>
      </c>
      <c r="I1408" s="1" t="str">
        <f>IF('[1]King plakken'!$L1409="","",'[1]King plakken'!$L1409)</f>
        <v>Beschikbaar</v>
      </c>
      <c r="J1408" s="1" t="str">
        <f>IF('[1]King plakken'!$M1409="","",'[1]King plakken'!$M1409)</f>
        <v>Chessex</v>
      </c>
      <c r="K1408" s="1">
        <f>IF('[1]King plakken'!$E1409="","",'[1]King plakken'!$E1409)</f>
        <v>5</v>
      </c>
    </row>
    <row r="1409" spans="1:11" x14ac:dyDescent="0.25">
      <c r="A1409" s="1" t="str">
        <f>IF('[1]King plakken'!$A1410="","",'[1]King plakken'!$A1410)</f>
        <v>CHX-25344</v>
      </c>
      <c r="B1409" s="1" t="str">
        <f>IF('[1]King plakken'!$G1410="","",'[1]King plakken'!$G1410)</f>
        <v>0601982021160</v>
      </c>
      <c r="C1409" s="1" t="str">
        <f>IF('[1]King plakken'!$D1410="","",'[1]King plakken'!$D1410)</f>
        <v>Silver Volcano Speckled Polydice Dobbelsteen Set (7 stuks)</v>
      </c>
      <c r="D1409" s="3">
        <f>IF('[1]King plakken'!$C1410="","",'[1]King plakken'!$C1410)</f>
        <v>2.99</v>
      </c>
      <c r="E1409" s="3">
        <f>IF('[1]King plakken'!$F1410="","",'[1]King plakken'!$F1410)</f>
        <v>7.25</v>
      </c>
      <c r="F1409" s="4" t="str">
        <f>IF('[1]King plakken'!$B1410="","",IF('[1]King plakken'!$B1410=11,SUBSTITUTE('[1]King plakken'!$B1410,11,"21%"),SUBSTITUTE('[1]King plakken'!$B1410,12,"9%")))</f>
        <v>21%</v>
      </c>
      <c r="G1409" s="2">
        <f>IF('[1]King plakken'!$H1410="","",IF('[1]King plakken'!$H1410-'[1]King plakken'!$I1410-'[1]King plakken'!$J1410&lt;0,0,'[1]King plakken'!$H1410-'[1]King plakken'!$I1410-'[1]King plakken'!$J1410))</f>
        <v>3</v>
      </c>
      <c r="H1409" s="1" t="str">
        <f>IF('[1]King plakken'!$K1410="","",'[1]King plakken'!$K1410)</f>
        <v>Speltoebehoren-&gt;Dobbelstenen (en counters)</v>
      </c>
      <c r="I1409" s="1" t="str">
        <f>IF('[1]King plakken'!$L1410="","",'[1]King plakken'!$L1410)</f>
        <v>Beschikbaar</v>
      </c>
      <c r="J1409" s="1" t="str">
        <f>IF('[1]King plakken'!$M1410="","",'[1]King plakken'!$M1410)</f>
        <v>Chessex</v>
      </c>
      <c r="K1409" s="1">
        <f>IF('[1]King plakken'!$E1410="","",'[1]King plakken'!$E1410)</f>
        <v>5</v>
      </c>
    </row>
    <row r="1410" spans="1:11" x14ac:dyDescent="0.25">
      <c r="A1410" s="1" t="str">
        <f>IF('[1]King plakken'!$A1411="","",'[1]King plakken'!$A1411)</f>
        <v>CHX-25346</v>
      </c>
      <c r="B1410" s="1" t="str">
        <f>IF('[1]King plakken'!$G1411="","",'[1]King plakken'!$G1411)</f>
        <v>0601982021177</v>
      </c>
      <c r="C1410" s="1" t="str">
        <f>IF('[1]King plakken'!$D1411="","",'[1]King plakken'!$D1411)</f>
        <v>Stealth Speckled Polydice Dobbelsteen Set (7 stuks)</v>
      </c>
      <c r="D1410" s="3">
        <f>IF('[1]King plakken'!$C1411="","",'[1]King plakken'!$C1411)</f>
        <v>2.99</v>
      </c>
      <c r="E1410" s="3">
        <f>IF('[1]King plakken'!$F1411="","",'[1]King plakken'!$F1411)</f>
        <v>7.25</v>
      </c>
      <c r="F1410" s="4" t="str">
        <f>IF('[1]King plakken'!$B1411="","",IF('[1]King plakken'!$B1411=11,SUBSTITUTE('[1]King plakken'!$B1411,11,"21%"),SUBSTITUTE('[1]King plakken'!$B1411,12,"9%")))</f>
        <v>21%</v>
      </c>
      <c r="G1410" s="2">
        <f>IF('[1]King plakken'!$H1411="","",IF('[1]King plakken'!$H1411-'[1]King plakken'!$I1411-'[1]King plakken'!$J1411&lt;0,0,'[1]King plakken'!$H1411-'[1]King plakken'!$I1411-'[1]King plakken'!$J1411))</f>
        <v>1</v>
      </c>
      <c r="H1410" s="1" t="str">
        <f>IF('[1]King plakken'!$K1411="","",'[1]King plakken'!$K1411)</f>
        <v>Speltoebehoren-&gt;Dobbelstenen (en counters)</v>
      </c>
      <c r="I1410" s="1" t="str">
        <f>IF('[1]King plakken'!$L1411="","",'[1]King plakken'!$L1411)</f>
        <v>Beschikbaar</v>
      </c>
      <c r="J1410" s="1" t="str">
        <f>IF('[1]King plakken'!$M1411="","",'[1]King plakken'!$M1411)</f>
        <v>Chessex</v>
      </c>
      <c r="K1410" s="1">
        <f>IF('[1]King plakken'!$E1411="","",'[1]King plakken'!$E1411)</f>
        <v>5</v>
      </c>
    </row>
    <row r="1411" spans="1:11" x14ac:dyDescent="0.25">
      <c r="A1411" s="1" t="str">
        <f>IF('[1]King plakken'!$A1412="","",'[1]King plakken'!$A1412)</f>
        <v>CHX-25347</v>
      </c>
      <c r="B1411" s="1" t="str">
        <f>IF('[1]King plakken'!$G1412="","",'[1]King plakken'!$G1412)</f>
        <v>0601982021184</v>
      </c>
      <c r="C1411" s="1" t="str">
        <f>IF('[1]King plakken'!$D1412="","",'[1]King plakken'!$D1412)</f>
        <v>Silver Tetra Speckled Polydice Dobbelsteen Set (7 stuks)</v>
      </c>
      <c r="D1411" s="3">
        <f>IF('[1]King plakken'!$C1412="","",'[1]King plakken'!$C1412)</f>
        <v>2.99</v>
      </c>
      <c r="E1411" s="3">
        <f>IF('[1]King plakken'!$F1412="","",'[1]King plakken'!$F1412)</f>
        <v>7.25</v>
      </c>
      <c r="F1411" s="4" t="str">
        <f>IF('[1]King plakken'!$B1412="","",IF('[1]King plakken'!$B1412=11,SUBSTITUTE('[1]King plakken'!$B1412,11,"21%"),SUBSTITUTE('[1]King plakken'!$B1412,12,"9%")))</f>
        <v>21%</v>
      </c>
      <c r="G1411" s="2">
        <f>IF('[1]King plakken'!$H1412="","",IF('[1]King plakken'!$H1412-'[1]King plakken'!$I1412-'[1]King plakken'!$J1412&lt;0,0,'[1]King plakken'!$H1412-'[1]King plakken'!$I1412-'[1]King plakken'!$J1412))</f>
        <v>1</v>
      </c>
      <c r="H1411" s="1" t="str">
        <f>IF('[1]King plakken'!$K1412="","",'[1]King plakken'!$K1412)</f>
        <v>Speltoebehoren-&gt;Dobbelstenen (en counters)</v>
      </c>
      <c r="I1411" s="1" t="str">
        <f>IF('[1]King plakken'!$L1412="","",'[1]King plakken'!$L1412)</f>
        <v>Beschikbaar</v>
      </c>
      <c r="J1411" s="1" t="str">
        <f>IF('[1]King plakken'!$M1412="","",'[1]King plakken'!$M1412)</f>
        <v>Chessex</v>
      </c>
      <c r="K1411" s="1">
        <f>IF('[1]King plakken'!$E1412="","",'[1]King plakken'!$E1412)</f>
        <v>5</v>
      </c>
    </row>
    <row r="1412" spans="1:11" x14ac:dyDescent="0.25">
      <c r="A1412" s="1" t="str">
        <f>IF('[1]King plakken'!$A1413="","",'[1]King plakken'!$A1413)</f>
        <v>CHX-25366</v>
      </c>
      <c r="B1412" s="1" t="str">
        <f>IF('[1]King plakken'!$G1413="","",'[1]King plakken'!$G1413)</f>
        <v>0601982021191</v>
      </c>
      <c r="C1412" s="1" t="str">
        <f>IF('[1]King plakken'!$D1413="","",'[1]King plakken'!$D1413)</f>
        <v>Twilight Speckled Polydice Dobbelsteen Set (7 stuks)</v>
      </c>
      <c r="D1412" s="3">
        <f>IF('[1]King plakken'!$C1413="","",'[1]King plakken'!$C1413)</f>
        <v>2.99</v>
      </c>
      <c r="E1412" s="3">
        <f>IF('[1]King plakken'!$F1413="","",'[1]King plakken'!$F1413)</f>
        <v>7.25</v>
      </c>
      <c r="F1412" s="4" t="str">
        <f>IF('[1]King plakken'!$B1413="","",IF('[1]King plakken'!$B1413=11,SUBSTITUTE('[1]King plakken'!$B1413,11,"21%"),SUBSTITUTE('[1]King plakken'!$B1413,12,"9%")))</f>
        <v>21%</v>
      </c>
      <c r="G1412" s="2">
        <f>IF('[1]King plakken'!$H1413="","",IF('[1]King plakken'!$H1413-'[1]King plakken'!$I1413-'[1]King plakken'!$J1413&lt;0,0,'[1]King plakken'!$H1413-'[1]King plakken'!$I1413-'[1]King plakken'!$J1413))</f>
        <v>3</v>
      </c>
      <c r="H1412" s="1" t="str">
        <f>IF('[1]King plakken'!$K1413="","",'[1]King plakken'!$K1413)</f>
        <v>Speltoebehoren-&gt;Dobbelstenen (en counters)</v>
      </c>
      <c r="I1412" s="1" t="str">
        <f>IF('[1]King plakken'!$L1413="","",'[1]King plakken'!$L1413)</f>
        <v>Beschikbaar</v>
      </c>
      <c r="J1412" s="1" t="str">
        <f>IF('[1]King plakken'!$M1413="","",'[1]King plakken'!$M1413)</f>
        <v>Chessex</v>
      </c>
      <c r="K1412" s="1">
        <f>IF('[1]King plakken'!$E1413="","",'[1]King plakken'!$E1413)</f>
        <v>5</v>
      </c>
    </row>
    <row r="1413" spans="1:11" x14ac:dyDescent="0.25">
      <c r="A1413" s="1" t="str">
        <f>IF('[1]King plakken'!$A1414="","",'[1]King plakken'!$A1414)</f>
        <v>CHX-25400</v>
      </c>
      <c r="B1413" s="1" t="str">
        <f>IF('[1]King plakken'!$G1414="","",'[1]King plakken'!$G1414)</f>
        <v>0601982021214</v>
      </c>
      <c r="C1413" s="1" t="str">
        <f>IF('[1]King plakken'!$D1414="","",'[1]King plakken'!$D1414)</f>
        <v>Opaque Ivory/black Polydice Dobbelsteen Set (7 stuks)</v>
      </c>
      <c r="D1413" s="3">
        <f>IF('[1]King plakken'!$C1414="","",'[1]King plakken'!$C1414)</f>
        <v>1.93</v>
      </c>
      <c r="E1413" s="3">
        <f>IF('[1]King plakken'!$F1414="","",'[1]King plakken'!$F1414)</f>
        <v>4.75</v>
      </c>
      <c r="F1413" s="4" t="str">
        <f>IF('[1]King plakken'!$B1414="","",IF('[1]King plakken'!$B1414=11,SUBSTITUTE('[1]King plakken'!$B1414,11,"21%"),SUBSTITUTE('[1]King plakken'!$B1414,12,"9%")))</f>
        <v>21%</v>
      </c>
      <c r="G1413" s="2">
        <f>IF('[1]King plakken'!$H1414="","",IF('[1]King plakken'!$H1414-'[1]King plakken'!$I1414-'[1]King plakken'!$J1414&lt;0,0,'[1]King plakken'!$H1414-'[1]King plakken'!$I1414-'[1]King plakken'!$J1414))</f>
        <v>12</v>
      </c>
      <c r="H1413" s="1" t="str">
        <f>IF('[1]King plakken'!$K1414="","",'[1]King plakken'!$K1414)</f>
        <v>Speltoebehoren-&gt;Dobbelstenen (en counters)</v>
      </c>
      <c r="I1413" s="1" t="str">
        <f>IF('[1]King plakken'!$L1414="","",'[1]King plakken'!$L1414)</f>
        <v>Beschikbaar</v>
      </c>
      <c r="J1413" s="1" t="str">
        <f>IF('[1]King plakken'!$M1414="","",'[1]King plakken'!$M1414)</f>
        <v>Chessex</v>
      </c>
      <c r="K1413" s="1">
        <f>IF('[1]King plakken'!$E1414="","",'[1]King plakken'!$E1414)</f>
        <v>10</v>
      </c>
    </row>
    <row r="1414" spans="1:11" x14ac:dyDescent="0.25">
      <c r="A1414" s="1" t="str">
        <f>IF('[1]King plakken'!$A1415="","",'[1]King plakken'!$A1415)</f>
        <v>CHX-25401</v>
      </c>
      <c r="B1414" s="1" t="str">
        <f>IF('[1]King plakken'!$G1415="","",'[1]King plakken'!$G1415)</f>
        <v>0601982021221</v>
      </c>
      <c r="C1414" s="1" t="str">
        <f>IF('[1]King plakken'!$D1415="","",'[1]King plakken'!$D1415)</f>
        <v>Opaque White/black Polydice Dobbelsteen Set (7 stuks)</v>
      </c>
      <c r="D1414" s="3">
        <f>IF('[1]King plakken'!$C1415="","",'[1]King plakken'!$C1415)</f>
        <v>1.93</v>
      </c>
      <c r="E1414" s="3">
        <f>IF('[1]King plakken'!$F1415="","",'[1]King plakken'!$F1415)</f>
        <v>4.75</v>
      </c>
      <c r="F1414" s="4" t="str">
        <f>IF('[1]King plakken'!$B1415="","",IF('[1]King plakken'!$B1415=11,SUBSTITUTE('[1]King plakken'!$B1415,11,"21%"),SUBSTITUTE('[1]King plakken'!$B1415,12,"9%")))</f>
        <v>21%</v>
      </c>
      <c r="G1414" s="2">
        <f>IF('[1]King plakken'!$H1415="","",IF('[1]King plakken'!$H1415-'[1]King plakken'!$I1415-'[1]King plakken'!$J1415&lt;0,0,'[1]King plakken'!$H1415-'[1]King plakken'!$I1415-'[1]King plakken'!$J1415))</f>
        <v>9</v>
      </c>
      <c r="H1414" s="1" t="str">
        <f>IF('[1]King plakken'!$K1415="","",'[1]King plakken'!$K1415)</f>
        <v>Speltoebehoren-&gt;Dobbelstenen (en counters)</v>
      </c>
      <c r="I1414" s="1" t="str">
        <f>IF('[1]King plakken'!$L1415="","",'[1]King plakken'!$L1415)</f>
        <v>Beschikbaar</v>
      </c>
      <c r="J1414" s="1" t="str">
        <f>IF('[1]King plakken'!$M1415="","",'[1]King plakken'!$M1415)</f>
        <v>Chessex</v>
      </c>
      <c r="K1414" s="1">
        <f>IF('[1]King plakken'!$E1415="","",'[1]King plakken'!$E1415)</f>
        <v>10</v>
      </c>
    </row>
    <row r="1415" spans="1:11" x14ac:dyDescent="0.25">
      <c r="A1415" s="1" t="str">
        <f>IF('[1]King plakken'!$A1416="","",'[1]King plakken'!$A1416)</f>
        <v>CHX-25402</v>
      </c>
      <c r="B1415" s="1" t="str">
        <f>IF('[1]King plakken'!$G1416="","",'[1]King plakken'!$G1416)</f>
        <v>0601982021238</v>
      </c>
      <c r="C1415" s="1" t="str">
        <f>IF('[1]King plakken'!$D1416="","",'[1]King plakken'!$D1416)</f>
        <v>Opaque Yellow/black Polydice Dobbelsteen Set (7 stuks)</v>
      </c>
      <c r="D1415" s="3">
        <f>IF('[1]King plakken'!$C1416="","",'[1]King plakken'!$C1416)</f>
        <v>1.93</v>
      </c>
      <c r="E1415" s="3">
        <f>IF('[1]King plakken'!$F1416="","",'[1]King plakken'!$F1416)</f>
        <v>4.75</v>
      </c>
      <c r="F1415" s="4" t="str">
        <f>IF('[1]King plakken'!$B1416="","",IF('[1]King plakken'!$B1416=11,SUBSTITUTE('[1]King plakken'!$B1416,11,"21%"),SUBSTITUTE('[1]King plakken'!$B1416,12,"9%")))</f>
        <v>21%</v>
      </c>
      <c r="G1415" s="2">
        <f>IF('[1]King plakken'!$H1416="","",IF('[1]King plakken'!$H1416-'[1]King plakken'!$I1416-'[1]King plakken'!$J1416&lt;0,0,'[1]King plakken'!$H1416-'[1]King plakken'!$I1416-'[1]King plakken'!$J1416))</f>
        <v>8</v>
      </c>
      <c r="H1415" s="1" t="str">
        <f>IF('[1]King plakken'!$K1416="","",'[1]King plakken'!$K1416)</f>
        <v>Speltoebehoren-&gt;Dobbelstenen (en counters)</v>
      </c>
      <c r="I1415" s="1" t="str">
        <f>IF('[1]King plakken'!$L1416="","",'[1]King plakken'!$L1416)</f>
        <v>Beschikbaar</v>
      </c>
      <c r="J1415" s="1" t="str">
        <f>IF('[1]King plakken'!$M1416="","",'[1]King plakken'!$M1416)</f>
        <v>Chessex</v>
      </c>
      <c r="K1415" s="1">
        <f>IF('[1]King plakken'!$E1416="","",'[1]King plakken'!$E1416)</f>
        <v>5</v>
      </c>
    </row>
    <row r="1416" spans="1:11" x14ac:dyDescent="0.25">
      <c r="A1416" s="1" t="str">
        <f>IF('[1]King plakken'!$A1417="","",'[1]King plakken'!$A1417)</f>
        <v>CHX-25403</v>
      </c>
      <c r="B1416" s="1" t="str">
        <f>IF('[1]King plakken'!$G1417="","",'[1]King plakken'!$G1417)</f>
        <v>0601982021245</v>
      </c>
      <c r="C1416" s="1" t="str">
        <f>IF('[1]King plakken'!$D1417="","",'[1]King plakken'!$D1417)</f>
        <v>Opaque Orange/black Polydice Dobbelsteen Set (7 stuks)</v>
      </c>
      <c r="D1416" s="3">
        <f>IF('[1]King plakken'!$C1417="","",'[1]King plakken'!$C1417)</f>
        <v>1.93</v>
      </c>
      <c r="E1416" s="3">
        <f>IF('[1]King plakken'!$F1417="","",'[1]King plakken'!$F1417)</f>
        <v>4.75</v>
      </c>
      <c r="F1416" s="4" t="str">
        <f>IF('[1]King plakken'!$B1417="","",IF('[1]King plakken'!$B1417=11,SUBSTITUTE('[1]King plakken'!$B1417,11,"21%"),SUBSTITUTE('[1]King plakken'!$B1417,12,"9%")))</f>
        <v>21%</v>
      </c>
      <c r="G1416" s="2">
        <f>IF('[1]King plakken'!$H1417="","",IF('[1]King plakken'!$H1417-'[1]King plakken'!$I1417-'[1]King plakken'!$J1417&lt;0,0,'[1]King plakken'!$H1417-'[1]King plakken'!$I1417-'[1]King plakken'!$J1417))</f>
        <v>2</v>
      </c>
      <c r="H1416" s="1" t="str">
        <f>IF('[1]King plakken'!$K1417="","",'[1]King plakken'!$K1417)</f>
        <v>Speltoebehoren-&gt;Dobbelstenen (en counters)</v>
      </c>
      <c r="I1416" s="1" t="str">
        <f>IF('[1]King plakken'!$L1417="","",'[1]King plakken'!$L1417)</f>
        <v>Beschikbaar</v>
      </c>
      <c r="J1416" s="1" t="str">
        <f>IF('[1]King plakken'!$M1417="","",'[1]King plakken'!$M1417)</f>
        <v>Chessex</v>
      </c>
      <c r="K1416" s="1">
        <f>IF('[1]King plakken'!$E1417="","",'[1]King plakken'!$E1417)</f>
        <v>5</v>
      </c>
    </row>
    <row r="1417" spans="1:11" x14ac:dyDescent="0.25">
      <c r="A1417" s="1" t="str">
        <f>IF('[1]King plakken'!$A1418="","",'[1]King plakken'!$A1418)</f>
        <v>CHX-25404</v>
      </c>
      <c r="B1417" s="1" t="str">
        <f>IF('[1]King plakken'!$G1418="","",'[1]King plakken'!$G1418)</f>
        <v>0601982021252</v>
      </c>
      <c r="C1417" s="1" t="str">
        <f>IF('[1]King plakken'!$D1418="","",'[1]King plakken'!$D1418)</f>
        <v>Opaque Red/white Polydice Dobbelsteen Set (7 stuks)</v>
      </c>
      <c r="D1417" s="3">
        <f>IF('[1]King plakken'!$C1418="","",'[1]King plakken'!$C1418)</f>
        <v>1.93</v>
      </c>
      <c r="E1417" s="3">
        <f>IF('[1]King plakken'!$F1418="","",'[1]King plakken'!$F1418)</f>
        <v>4.75</v>
      </c>
      <c r="F1417" s="4" t="str">
        <f>IF('[1]King plakken'!$B1418="","",IF('[1]King plakken'!$B1418=11,SUBSTITUTE('[1]King plakken'!$B1418,11,"21%"),SUBSTITUTE('[1]King plakken'!$B1418,12,"9%")))</f>
        <v>21%</v>
      </c>
      <c r="G1417" s="2">
        <f>IF('[1]King plakken'!$H1418="","",IF('[1]King plakken'!$H1418-'[1]King plakken'!$I1418-'[1]King plakken'!$J1418&lt;0,0,'[1]King plakken'!$H1418-'[1]King plakken'!$I1418-'[1]King plakken'!$J1418))</f>
        <v>3</v>
      </c>
      <c r="H1417" s="1" t="str">
        <f>IF('[1]King plakken'!$K1418="","",'[1]King plakken'!$K1418)</f>
        <v>Speltoebehoren-&gt;Dobbelstenen (en counters)</v>
      </c>
      <c r="I1417" s="1" t="str">
        <f>IF('[1]King plakken'!$L1418="","",'[1]King plakken'!$L1418)</f>
        <v>Beschikbaar</v>
      </c>
      <c r="J1417" s="1" t="str">
        <f>IF('[1]King plakken'!$M1418="","",'[1]King plakken'!$M1418)</f>
        <v>Chessex</v>
      </c>
      <c r="K1417" s="1">
        <f>IF('[1]King plakken'!$E1418="","",'[1]King plakken'!$E1418)</f>
        <v>10</v>
      </c>
    </row>
    <row r="1418" spans="1:11" x14ac:dyDescent="0.25">
      <c r="A1418" s="1" t="str">
        <f>IF('[1]King plakken'!$A1419="","",'[1]King plakken'!$A1419)</f>
        <v>CHX-25405</v>
      </c>
      <c r="B1418" s="1" t="str">
        <f>IF('[1]King plakken'!$G1419="","",'[1]King plakken'!$G1419)</f>
        <v>0601982021269</v>
      </c>
      <c r="C1418" s="1" t="str">
        <f>IF('[1]King plakken'!$D1419="","",'[1]King plakken'!$D1419)</f>
        <v>Opaque Green/white Polydice Dobbelsteen Set (7 stuks)</v>
      </c>
      <c r="D1418" s="3">
        <f>IF('[1]King plakken'!$C1419="","",'[1]King plakken'!$C1419)</f>
        <v>1.93</v>
      </c>
      <c r="E1418" s="3">
        <f>IF('[1]King plakken'!$F1419="","",'[1]King plakken'!$F1419)</f>
        <v>4.75</v>
      </c>
      <c r="F1418" s="4" t="str">
        <f>IF('[1]King plakken'!$B1419="","",IF('[1]King plakken'!$B1419=11,SUBSTITUTE('[1]King plakken'!$B1419,11,"21%"),SUBSTITUTE('[1]King plakken'!$B1419,12,"9%")))</f>
        <v>21%</v>
      </c>
      <c r="G1418" s="2">
        <f>IF('[1]King plakken'!$H1419="","",IF('[1]King plakken'!$H1419-'[1]King plakken'!$I1419-'[1]King plakken'!$J1419&lt;0,0,'[1]King plakken'!$H1419-'[1]King plakken'!$I1419-'[1]King plakken'!$J1419))</f>
        <v>9</v>
      </c>
      <c r="H1418" s="1" t="str">
        <f>IF('[1]King plakken'!$K1419="","",'[1]King plakken'!$K1419)</f>
        <v>Speltoebehoren-&gt;Dobbelstenen (en counters)</v>
      </c>
      <c r="I1418" s="1" t="str">
        <f>IF('[1]King plakken'!$L1419="","",'[1]King plakken'!$L1419)</f>
        <v>Beschikbaar</v>
      </c>
      <c r="J1418" s="1" t="str">
        <f>IF('[1]King plakken'!$M1419="","",'[1]King plakken'!$M1419)</f>
        <v>Chessex</v>
      </c>
      <c r="K1418" s="1">
        <f>IF('[1]King plakken'!$E1419="","",'[1]King plakken'!$E1419)</f>
        <v>5</v>
      </c>
    </row>
    <row r="1419" spans="1:11" x14ac:dyDescent="0.25">
      <c r="A1419" s="1" t="str">
        <f>IF('[1]King plakken'!$A1420="","",'[1]King plakken'!$A1420)</f>
        <v>CHX-25406</v>
      </c>
      <c r="B1419" s="1" t="str">
        <f>IF('[1]King plakken'!$G1420="","",'[1]King plakken'!$G1420)</f>
        <v>0601982021276</v>
      </c>
      <c r="C1419" s="1" t="str">
        <f>IF('[1]King plakken'!$D1420="","",'[1]King plakken'!$D1420)</f>
        <v>Opaque Blue/white Polydice Dobbelsteen Set (7 stuks)</v>
      </c>
      <c r="D1419" s="3">
        <f>IF('[1]King plakken'!$C1420="","",'[1]King plakken'!$C1420)</f>
        <v>1.93</v>
      </c>
      <c r="E1419" s="3">
        <f>IF('[1]King plakken'!$F1420="","",'[1]King plakken'!$F1420)</f>
        <v>4.75</v>
      </c>
      <c r="F1419" s="4" t="str">
        <f>IF('[1]King plakken'!$B1420="","",IF('[1]King plakken'!$B1420=11,SUBSTITUTE('[1]King plakken'!$B1420,11,"21%"),SUBSTITUTE('[1]King plakken'!$B1420,12,"9%")))</f>
        <v>21%</v>
      </c>
      <c r="G1419" s="2">
        <f>IF('[1]King plakken'!$H1420="","",IF('[1]King plakken'!$H1420-'[1]King plakken'!$I1420-'[1]King plakken'!$J1420&lt;0,0,'[1]King plakken'!$H1420-'[1]King plakken'!$I1420-'[1]King plakken'!$J1420))</f>
        <v>6</v>
      </c>
      <c r="H1419" s="1" t="str">
        <f>IF('[1]King plakken'!$K1420="","",'[1]King plakken'!$K1420)</f>
        <v>Speltoebehoren-&gt;Dobbelstenen (en counters)</v>
      </c>
      <c r="I1419" s="1" t="str">
        <f>IF('[1]King plakken'!$L1420="","",'[1]King plakken'!$L1420)</f>
        <v>Beschikbaar</v>
      </c>
      <c r="J1419" s="1" t="str">
        <f>IF('[1]King plakken'!$M1420="","",'[1]King plakken'!$M1420)</f>
        <v>Chessex</v>
      </c>
      <c r="K1419" s="1">
        <f>IF('[1]King plakken'!$E1420="","",'[1]King plakken'!$E1420)</f>
        <v>5</v>
      </c>
    </row>
    <row r="1420" spans="1:11" x14ac:dyDescent="0.25">
      <c r="A1420" s="1" t="str">
        <f>IF('[1]King plakken'!$A1421="","",'[1]King plakken'!$A1421)</f>
        <v>CHX-25407</v>
      </c>
      <c r="B1420" s="1" t="str">
        <f>IF('[1]King plakken'!$G1421="","",'[1]King plakken'!$G1421)</f>
        <v>0601982021283</v>
      </c>
      <c r="C1420" s="1" t="str">
        <f>IF('[1]King plakken'!$D1421="","",'[1]King plakken'!$D1421)</f>
        <v>Opaque Purple/white Polydice Dobbelsteen Set (7 stuks)</v>
      </c>
      <c r="D1420" s="3">
        <f>IF('[1]King plakken'!$C1421="","",'[1]King plakken'!$C1421)</f>
        <v>1.93</v>
      </c>
      <c r="E1420" s="3">
        <f>IF('[1]King plakken'!$F1421="","",'[1]King plakken'!$F1421)</f>
        <v>4.75</v>
      </c>
      <c r="F1420" s="4" t="str">
        <f>IF('[1]King plakken'!$B1421="","",IF('[1]King plakken'!$B1421=11,SUBSTITUTE('[1]King plakken'!$B1421,11,"21%"),SUBSTITUTE('[1]King plakken'!$B1421,12,"9%")))</f>
        <v>21%</v>
      </c>
      <c r="G1420" s="2">
        <f>IF('[1]King plakken'!$H1421="","",IF('[1]King plakken'!$H1421-'[1]King plakken'!$I1421-'[1]King plakken'!$J1421&lt;0,0,'[1]King plakken'!$H1421-'[1]King plakken'!$I1421-'[1]King plakken'!$J1421))</f>
        <v>11</v>
      </c>
      <c r="H1420" s="1" t="str">
        <f>IF('[1]King plakken'!$K1421="","",'[1]King plakken'!$K1421)</f>
        <v>Speltoebehoren-&gt;Dobbelstenen (en counters)</v>
      </c>
      <c r="I1420" s="1" t="str">
        <f>IF('[1]King plakken'!$L1421="","",'[1]King plakken'!$L1421)</f>
        <v>Beschikbaar</v>
      </c>
      <c r="J1420" s="1" t="str">
        <f>IF('[1]King plakken'!$M1421="","",'[1]King plakken'!$M1421)</f>
        <v>Chessex</v>
      </c>
      <c r="K1420" s="1">
        <f>IF('[1]King plakken'!$E1421="","",'[1]King plakken'!$E1421)</f>
        <v>5</v>
      </c>
    </row>
    <row r="1421" spans="1:11" x14ac:dyDescent="0.25">
      <c r="A1421" s="1" t="str">
        <f>IF('[1]King plakken'!$A1422="","",'[1]King plakken'!$A1422)</f>
        <v>CHX-25408</v>
      </c>
      <c r="B1421" s="1" t="str">
        <f>IF('[1]King plakken'!$G1422="","",'[1]King plakken'!$G1422)</f>
        <v>0850365002160</v>
      </c>
      <c r="C1421" s="1" t="str">
        <f>IF('[1]King plakken'!$D1422="","",'[1]King plakken'!$D1422)</f>
        <v>Opaque Black/white Polydice Dobbelsteen Set (7 stuks)</v>
      </c>
      <c r="D1421" s="3">
        <f>IF('[1]King plakken'!$C1422="","",'[1]King plakken'!$C1422)</f>
        <v>1.93</v>
      </c>
      <c r="E1421" s="3">
        <f>IF('[1]King plakken'!$F1422="","",'[1]King plakken'!$F1422)</f>
        <v>4.75</v>
      </c>
      <c r="F1421" s="4" t="str">
        <f>IF('[1]King plakken'!$B1422="","",IF('[1]King plakken'!$B1422=11,SUBSTITUTE('[1]King plakken'!$B1422,11,"21%"),SUBSTITUTE('[1]King plakken'!$B1422,12,"9%")))</f>
        <v>21%</v>
      </c>
      <c r="G1421" s="2">
        <f>IF('[1]King plakken'!$H1422="","",IF('[1]King plakken'!$H1422-'[1]King plakken'!$I1422-'[1]King plakken'!$J1422&lt;0,0,'[1]King plakken'!$H1422-'[1]King plakken'!$I1422-'[1]King plakken'!$J1422))</f>
        <v>11</v>
      </c>
      <c r="H1421" s="1" t="str">
        <f>IF('[1]King plakken'!$K1422="","",'[1]King plakken'!$K1422)</f>
        <v>Speltoebehoren-&gt;Dobbelstenen (en counters)</v>
      </c>
      <c r="I1421" s="1" t="str">
        <f>IF('[1]King plakken'!$L1422="","",'[1]King plakken'!$L1422)</f>
        <v>Beschikbaar</v>
      </c>
      <c r="J1421" s="1" t="str">
        <f>IF('[1]King plakken'!$M1422="","",'[1]King plakken'!$M1422)</f>
        <v>Chessex</v>
      </c>
      <c r="K1421" s="1">
        <f>IF('[1]King plakken'!$E1422="","",'[1]King plakken'!$E1422)</f>
        <v>10</v>
      </c>
    </row>
    <row r="1422" spans="1:11" x14ac:dyDescent="0.25">
      <c r="A1422" s="1" t="str">
        <f>IF('[1]King plakken'!$A1423="","",'[1]King plakken'!$A1423)</f>
        <v>CHX-25410</v>
      </c>
      <c r="B1422" s="1" t="str">
        <f>IF('[1]King plakken'!$G1423="","",'[1]King plakken'!$G1423)</f>
        <v>0601982021306</v>
      </c>
      <c r="C1422" s="1" t="str">
        <f>IF('[1]King plakken'!$D1423="","",'[1]King plakken'!$D1423)</f>
        <v>Opaque Grey/black Polydice Dobbelsteen Set (7 stuks)</v>
      </c>
      <c r="D1422" s="3">
        <f>IF('[1]King plakken'!$C1423="","",'[1]King plakken'!$C1423)</f>
        <v>1.93</v>
      </c>
      <c r="E1422" s="3">
        <f>IF('[1]King plakken'!$F1423="","",'[1]King plakken'!$F1423)</f>
        <v>4.75</v>
      </c>
      <c r="F1422" s="4" t="str">
        <f>IF('[1]King plakken'!$B1423="","",IF('[1]King plakken'!$B1423=11,SUBSTITUTE('[1]King plakken'!$B1423,11,"21%"),SUBSTITUTE('[1]King plakken'!$B1423,12,"9%")))</f>
        <v>21%</v>
      </c>
      <c r="G1422" s="2">
        <f>IF('[1]King plakken'!$H1423="","",IF('[1]King plakken'!$H1423-'[1]King plakken'!$I1423-'[1]King plakken'!$J1423&lt;0,0,'[1]King plakken'!$H1423-'[1]King plakken'!$I1423-'[1]King plakken'!$J1423))</f>
        <v>6</v>
      </c>
      <c r="H1422" s="1" t="str">
        <f>IF('[1]King plakken'!$K1423="","",'[1]King plakken'!$K1423)</f>
        <v>Speltoebehoren-&gt;Dobbelstenen (en counters)</v>
      </c>
      <c r="I1422" s="1" t="str">
        <f>IF('[1]King plakken'!$L1423="","",'[1]King plakken'!$L1423)</f>
        <v>Beschikbaar</v>
      </c>
      <c r="J1422" s="1" t="str">
        <f>IF('[1]King plakken'!$M1423="","",'[1]King plakken'!$M1423)</f>
        <v>Chessex</v>
      </c>
      <c r="K1422" s="1">
        <f>IF('[1]King plakken'!$E1423="","",'[1]King plakken'!$E1423)</f>
        <v>5</v>
      </c>
    </row>
    <row r="1423" spans="1:11" x14ac:dyDescent="0.25">
      <c r="A1423" s="1" t="str">
        <f>IF('[1]King plakken'!$A1424="","",'[1]King plakken'!$A1424)</f>
        <v>CHX-25414</v>
      </c>
      <c r="B1423" s="1" t="str">
        <f>IF('[1]King plakken'!$G1424="","",'[1]King plakken'!$G1424)</f>
        <v>0601982021313</v>
      </c>
      <c r="C1423" s="1" t="str">
        <f>IF('[1]King plakken'!$D1424="","",'[1]King plakken'!$D1424)</f>
        <v>Opaque Red/black Polydice Dobbelsteen Set (7 stuks)</v>
      </c>
      <c r="D1423" s="3">
        <f>IF('[1]King plakken'!$C1424="","",'[1]King plakken'!$C1424)</f>
        <v>1.93</v>
      </c>
      <c r="E1423" s="3">
        <f>IF('[1]King plakken'!$F1424="","",'[1]King plakken'!$F1424)</f>
        <v>4.75</v>
      </c>
      <c r="F1423" s="4" t="str">
        <f>IF('[1]King plakken'!$B1424="","",IF('[1]King plakken'!$B1424=11,SUBSTITUTE('[1]King plakken'!$B1424,11,"21%"),SUBSTITUTE('[1]King plakken'!$B1424,12,"9%")))</f>
        <v>21%</v>
      </c>
      <c r="G1423" s="2">
        <f>IF('[1]King plakken'!$H1424="","",IF('[1]King plakken'!$H1424-'[1]King plakken'!$I1424-'[1]King plakken'!$J1424&lt;0,0,'[1]King plakken'!$H1424-'[1]King plakken'!$I1424-'[1]King plakken'!$J1424))</f>
        <v>0</v>
      </c>
      <c r="H1423" s="1" t="str">
        <f>IF('[1]King plakken'!$K1424="","",'[1]King plakken'!$K1424)</f>
        <v>Speltoebehoren-&gt;Dobbelstenen (en counters)</v>
      </c>
      <c r="I1423" s="1" t="str">
        <f>IF('[1]King plakken'!$L1424="","",'[1]King plakken'!$L1424)</f>
        <v>Beschikbaar</v>
      </c>
      <c r="J1423" s="1" t="str">
        <f>IF('[1]King plakken'!$M1424="","",'[1]King plakken'!$M1424)</f>
        <v>Chessex</v>
      </c>
      <c r="K1423" s="1">
        <f>IF('[1]King plakken'!$E1424="","",'[1]King plakken'!$E1424)</f>
        <v>5</v>
      </c>
    </row>
    <row r="1424" spans="1:11" x14ac:dyDescent="0.25">
      <c r="A1424" s="1" t="str">
        <f>IF('[1]King plakken'!$A1425="","",'[1]King plakken'!$A1425)</f>
        <v>CHX-25415</v>
      </c>
      <c r="B1424" s="1" t="str">
        <f>IF('[1]King plakken'!$G1425="","",'[1]King plakken'!$G1425)</f>
        <v>0601982021320</v>
      </c>
      <c r="C1424" s="1" t="str">
        <f>IF('[1]King plakken'!$D1425="","",'[1]King plakken'!$D1425)</f>
        <v>Opaque Dusty Green/gold Polydice Dobbelsteen Set (7 stuks)</v>
      </c>
      <c r="D1424" s="3">
        <f>IF('[1]King plakken'!$C1425="","",'[1]King plakken'!$C1425)</f>
        <v>1.93</v>
      </c>
      <c r="E1424" s="3">
        <f>IF('[1]King plakken'!$F1425="","",'[1]King plakken'!$F1425)</f>
        <v>4.75</v>
      </c>
      <c r="F1424" s="4" t="str">
        <f>IF('[1]King plakken'!$B1425="","",IF('[1]King plakken'!$B1425=11,SUBSTITUTE('[1]King plakken'!$B1425,11,"21%"),SUBSTITUTE('[1]King plakken'!$B1425,12,"9%")))</f>
        <v>21%</v>
      </c>
      <c r="G1424" s="2">
        <f>IF('[1]King plakken'!$H1425="","",IF('[1]King plakken'!$H1425-'[1]King plakken'!$I1425-'[1]King plakken'!$J1425&lt;0,0,'[1]King plakken'!$H1425-'[1]King plakken'!$I1425-'[1]King plakken'!$J1425))</f>
        <v>9</v>
      </c>
      <c r="H1424" s="1" t="str">
        <f>IF('[1]King plakken'!$K1425="","",'[1]King plakken'!$K1425)</f>
        <v>Speltoebehoren-&gt;Dobbelstenen (en counters)</v>
      </c>
      <c r="I1424" s="1" t="str">
        <f>IF('[1]King plakken'!$L1425="","",'[1]King plakken'!$L1425)</f>
        <v>Beschikbaar</v>
      </c>
      <c r="J1424" s="1" t="str">
        <f>IF('[1]King plakken'!$M1425="","",'[1]King plakken'!$M1425)</f>
        <v>Chessex</v>
      </c>
      <c r="K1424" s="1">
        <f>IF('[1]King plakken'!$E1425="","",'[1]King plakken'!$E1425)</f>
        <v>10</v>
      </c>
    </row>
    <row r="1425" spans="1:11" x14ac:dyDescent="0.25">
      <c r="A1425" s="1" t="str">
        <f>IF('[1]King plakken'!$A1426="","",'[1]King plakken'!$A1426)</f>
        <v>CHX-25416</v>
      </c>
      <c r="B1425" s="1" t="str">
        <f>IF('[1]King plakken'!$G1426="","",'[1]King plakken'!$G1426)</f>
        <v>0601982021337</v>
      </c>
      <c r="C1425" s="1" t="str">
        <f>IF('[1]King plakken'!$D1426="","",'[1]King plakken'!$D1426)</f>
        <v>Opaque Light Blue/white Polydice Dobbelsteen Set (7 stuks)</v>
      </c>
      <c r="D1425" s="3">
        <f>IF('[1]King plakken'!$C1426="","",'[1]King plakken'!$C1426)</f>
        <v>1.93</v>
      </c>
      <c r="E1425" s="3">
        <f>IF('[1]King plakken'!$F1426="","",'[1]King plakken'!$F1426)</f>
        <v>4.75</v>
      </c>
      <c r="F1425" s="4" t="str">
        <f>IF('[1]King plakken'!$B1426="","",IF('[1]King plakken'!$B1426=11,SUBSTITUTE('[1]King plakken'!$B1426,11,"21%"),SUBSTITUTE('[1]King plakken'!$B1426,12,"9%")))</f>
        <v>21%</v>
      </c>
      <c r="G1425" s="2">
        <f>IF('[1]King plakken'!$H1426="","",IF('[1]King plakken'!$H1426-'[1]King plakken'!$I1426-'[1]King plakken'!$J1426&lt;0,0,'[1]King plakken'!$H1426-'[1]King plakken'!$I1426-'[1]King plakken'!$J1426))</f>
        <v>9</v>
      </c>
      <c r="H1425" s="1" t="str">
        <f>IF('[1]King plakken'!$K1426="","",'[1]King plakken'!$K1426)</f>
        <v>Speltoebehoren-&gt;Dobbelstenen (en counters)</v>
      </c>
      <c r="I1425" s="1" t="str">
        <f>IF('[1]King plakken'!$L1426="","",'[1]King plakken'!$L1426)</f>
        <v>Beschikbaar</v>
      </c>
      <c r="J1425" s="1" t="str">
        <f>IF('[1]King plakken'!$M1426="","",'[1]King plakken'!$M1426)</f>
        <v>Chessex</v>
      </c>
      <c r="K1425" s="1">
        <f>IF('[1]King plakken'!$E1426="","",'[1]King plakken'!$E1426)</f>
        <v>10</v>
      </c>
    </row>
    <row r="1426" spans="1:11" x14ac:dyDescent="0.25">
      <c r="A1426" s="1" t="str">
        <f>IF('[1]King plakken'!$A1427="","",'[1]King plakken'!$A1427)</f>
        <v>CHX-25418</v>
      </c>
      <c r="B1426" s="1" t="str">
        <f>IF('[1]King plakken'!$G1427="","",'[1]King plakken'!$G1427)</f>
        <v>0601982021344</v>
      </c>
      <c r="C1426" s="1" t="str">
        <f>IF('[1]King plakken'!$D1427="","",'[1]King plakken'!$D1427)</f>
        <v>Opaque Black/red Polydice Dobbelsteen Set (7 stuks)</v>
      </c>
      <c r="D1426" s="3">
        <f>IF('[1]King plakken'!$C1427="","",'[1]King plakken'!$C1427)</f>
        <v>1.93</v>
      </c>
      <c r="E1426" s="3">
        <f>IF('[1]King plakken'!$F1427="","",'[1]King plakken'!$F1427)</f>
        <v>4.75</v>
      </c>
      <c r="F1426" s="4" t="str">
        <f>IF('[1]King plakken'!$B1427="","",IF('[1]King plakken'!$B1427=11,SUBSTITUTE('[1]King plakken'!$B1427,11,"21%"),SUBSTITUTE('[1]King plakken'!$B1427,12,"9%")))</f>
        <v>21%</v>
      </c>
      <c r="G1426" s="2">
        <f>IF('[1]King plakken'!$H1427="","",IF('[1]King plakken'!$H1427-'[1]King plakken'!$I1427-'[1]King plakken'!$J1427&lt;0,0,'[1]King plakken'!$H1427-'[1]King plakken'!$I1427-'[1]King plakken'!$J1427))</f>
        <v>16</v>
      </c>
      <c r="H1426" s="1" t="str">
        <f>IF('[1]King plakken'!$K1427="","",'[1]King plakken'!$K1427)</f>
        <v>Speltoebehoren-&gt;Dobbelstenen (en counters)</v>
      </c>
      <c r="I1426" s="1" t="str">
        <f>IF('[1]King plakken'!$L1427="","",'[1]King plakken'!$L1427)</f>
        <v>Beschikbaar</v>
      </c>
      <c r="J1426" s="1" t="str">
        <f>IF('[1]King plakken'!$M1427="","",'[1]King plakken'!$M1427)</f>
        <v>Chessex</v>
      </c>
      <c r="K1426" s="1">
        <f>IF('[1]King plakken'!$E1427="","",'[1]King plakken'!$E1427)</f>
        <v>10</v>
      </c>
    </row>
    <row r="1427" spans="1:11" x14ac:dyDescent="0.25">
      <c r="A1427" s="1" t="str">
        <f>IF('[1]King plakken'!$A1428="","",'[1]King plakken'!$A1428)</f>
        <v>CHX-25420</v>
      </c>
      <c r="B1427" s="1" t="str">
        <f>IF('[1]King plakken'!$G1428="","",'[1]King plakken'!$G1428)</f>
        <v>0601982021351</v>
      </c>
      <c r="C1427" s="1" t="str">
        <f>IF('[1]King plakken'!$D1428="","",'[1]King plakken'!$D1428)</f>
        <v>Opaque Dark Grey/copper Polydice Dobbelsteen Set (7 stuks)</v>
      </c>
      <c r="D1427" s="3">
        <f>IF('[1]King plakken'!$C1428="","",'[1]King plakken'!$C1428)</f>
        <v>1.93</v>
      </c>
      <c r="E1427" s="3">
        <f>IF('[1]King plakken'!$F1428="","",'[1]King plakken'!$F1428)</f>
        <v>4.75</v>
      </c>
      <c r="F1427" s="4" t="str">
        <f>IF('[1]King plakken'!$B1428="","",IF('[1]King plakken'!$B1428=11,SUBSTITUTE('[1]King plakken'!$B1428,11,"21%"),SUBSTITUTE('[1]King plakken'!$B1428,12,"9%")))</f>
        <v>21%</v>
      </c>
      <c r="G1427" s="2">
        <f>IF('[1]King plakken'!$H1428="","",IF('[1]King plakken'!$H1428-'[1]King plakken'!$I1428-'[1]King plakken'!$J1428&lt;0,0,'[1]King plakken'!$H1428-'[1]King plakken'!$I1428-'[1]King plakken'!$J1428))</f>
        <v>0</v>
      </c>
      <c r="H1427" s="1" t="str">
        <f>IF('[1]King plakken'!$K1428="","",'[1]King plakken'!$K1428)</f>
        <v>Speltoebehoren-&gt;Dobbelstenen (en counters)</v>
      </c>
      <c r="I1427" s="1" t="str">
        <f>IF('[1]King plakken'!$L1428="","",'[1]King plakken'!$L1428)</f>
        <v>Beschikbaar</v>
      </c>
      <c r="J1427" s="1" t="str">
        <f>IF('[1]King plakken'!$M1428="","",'[1]King plakken'!$M1428)</f>
        <v>Chessex</v>
      </c>
      <c r="K1427" s="1">
        <f>IF('[1]King plakken'!$E1428="","",'[1]King plakken'!$E1428)</f>
        <v>10</v>
      </c>
    </row>
    <row r="1428" spans="1:11" x14ac:dyDescent="0.25">
      <c r="A1428" s="1" t="str">
        <f>IF('[1]King plakken'!$A1429="","",'[1]King plakken'!$A1429)</f>
        <v>CHX-25426</v>
      </c>
      <c r="B1428" s="1" t="str">
        <f>IF('[1]King plakken'!$G1429="","",'[1]King plakken'!$G1429)</f>
        <v>0601982021368</v>
      </c>
      <c r="C1428" s="1" t="str">
        <f>IF('[1]King plakken'!$D1429="","",'[1]King plakken'!$D1429)</f>
        <v>Opaque Dusty Blue/gold Polydice Dobbelsteen Set (7 stuks)</v>
      </c>
      <c r="D1428" s="3">
        <f>IF('[1]King plakken'!$C1429="","",'[1]King plakken'!$C1429)</f>
        <v>1.93</v>
      </c>
      <c r="E1428" s="3">
        <f>IF('[1]King plakken'!$F1429="","",'[1]King plakken'!$F1429)</f>
        <v>4.75</v>
      </c>
      <c r="F1428" s="4" t="str">
        <f>IF('[1]King plakken'!$B1429="","",IF('[1]King plakken'!$B1429=11,SUBSTITUTE('[1]King plakken'!$B1429,11,"21%"),SUBSTITUTE('[1]King plakken'!$B1429,12,"9%")))</f>
        <v>21%</v>
      </c>
      <c r="G1428" s="2">
        <f>IF('[1]King plakken'!$H1429="","",IF('[1]King plakken'!$H1429-'[1]King plakken'!$I1429-'[1]King plakken'!$J1429&lt;0,0,'[1]King plakken'!$H1429-'[1]King plakken'!$I1429-'[1]King plakken'!$J1429))</f>
        <v>0</v>
      </c>
      <c r="H1428" s="1" t="str">
        <f>IF('[1]King plakken'!$K1429="","",'[1]King plakken'!$K1429)</f>
        <v>Speltoebehoren-&gt;Dobbelstenen (en counters)</v>
      </c>
      <c r="I1428" s="1" t="str">
        <f>IF('[1]King plakken'!$L1429="","",'[1]King plakken'!$L1429)</f>
        <v>Beschikbaar</v>
      </c>
      <c r="J1428" s="1" t="str">
        <f>IF('[1]King plakken'!$M1429="","",'[1]King plakken'!$M1429)</f>
        <v>Chessex</v>
      </c>
      <c r="K1428" s="1">
        <f>IF('[1]King plakken'!$E1429="","",'[1]King plakken'!$E1429)</f>
        <v>10</v>
      </c>
    </row>
    <row r="1429" spans="1:11" x14ac:dyDescent="0.25">
      <c r="A1429" s="1" t="str">
        <f>IF('[1]King plakken'!$A1430="","",'[1]King plakken'!$A1430)</f>
        <v>CHX-25427</v>
      </c>
      <c r="B1429" s="1" t="str">
        <f>IF('[1]King plakken'!$G1430="","",'[1]King plakken'!$G1430)</f>
        <v>0601982021375</v>
      </c>
      <c r="C1429" s="1" t="str">
        <f>IF('[1]King plakken'!$D1430="","",'[1]King plakken'!$D1430)</f>
        <v>Opaque Light Purple/white Polydice Dobbelsteen Set (7 stuks)</v>
      </c>
      <c r="D1429" s="3">
        <f>IF('[1]King plakken'!$C1430="","",'[1]King plakken'!$C1430)</f>
        <v>1.93</v>
      </c>
      <c r="E1429" s="3">
        <f>IF('[1]King plakken'!$F1430="","",'[1]King plakken'!$F1430)</f>
        <v>4.75</v>
      </c>
      <c r="F1429" s="4" t="str">
        <f>IF('[1]King plakken'!$B1430="","",IF('[1]King plakken'!$B1430=11,SUBSTITUTE('[1]King plakken'!$B1430,11,"21%"),SUBSTITUTE('[1]King plakken'!$B1430,12,"9%")))</f>
        <v>21%</v>
      </c>
      <c r="G1429" s="2">
        <f>IF('[1]King plakken'!$H1430="","",IF('[1]King plakken'!$H1430-'[1]King plakken'!$I1430-'[1]King plakken'!$J1430&lt;0,0,'[1]King plakken'!$H1430-'[1]King plakken'!$I1430-'[1]King plakken'!$J1430))</f>
        <v>0</v>
      </c>
      <c r="H1429" s="1" t="str">
        <f>IF('[1]King plakken'!$K1430="","",'[1]King plakken'!$K1430)</f>
        <v>Speltoebehoren-&gt;Dobbelstenen (en counters)</v>
      </c>
      <c r="I1429" s="1" t="str">
        <f>IF('[1]King plakken'!$L1430="","",'[1]King plakken'!$L1430)</f>
        <v>Beschikbaar</v>
      </c>
      <c r="J1429" s="1" t="str">
        <f>IF('[1]King plakken'!$M1430="","",'[1]King plakken'!$M1430)</f>
        <v>Chessex</v>
      </c>
      <c r="K1429" s="1">
        <f>IF('[1]King plakken'!$E1430="","",'[1]King plakken'!$E1430)</f>
        <v>5</v>
      </c>
    </row>
    <row r="1430" spans="1:11" x14ac:dyDescent="0.25">
      <c r="A1430" s="1" t="str">
        <f>IF('[1]King plakken'!$A1431="","",'[1]King plakken'!$A1431)</f>
        <v>CHX-25428</v>
      </c>
      <c r="B1430" s="1" t="str">
        <f>IF('[1]King plakken'!$G1431="","",'[1]King plakken'!$G1431)</f>
        <v>0601982021382</v>
      </c>
      <c r="C1430" s="1" t="str">
        <f>IF('[1]King plakken'!$D1431="","",'[1]King plakken'!$D1431)</f>
        <v>Opaque Black/gold Polydice Dobbelsteen Set (7 stuks)</v>
      </c>
      <c r="D1430" s="3">
        <f>IF('[1]King plakken'!$C1431="","",'[1]King plakken'!$C1431)</f>
        <v>1.93</v>
      </c>
      <c r="E1430" s="3">
        <f>IF('[1]King plakken'!$F1431="","",'[1]King plakken'!$F1431)</f>
        <v>4.75</v>
      </c>
      <c r="F1430" s="4" t="str">
        <f>IF('[1]King plakken'!$B1431="","",IF('[1]King plakken'!$B1431=11,SUBSTITUTE('[1]King plakken'!$B1431,11,"21%"),SUBSTITUTE('[1]King plakken'!$B1431,12,"9%")))</f>
        <v>21%</v>
      </c>
      <c r="G1430" s="2">
        <f>IF('[1]King plakken'!$H1431="","",IF('[1]King plakken'!$H1431-'[1]King plakken'!$I1431-'[1]King plakken'!$J1431&lt;0,0,'[1]King plakken'!$H1431-'[1]King plakken'!$I1431-'[1]King plakken'!$J1431))</f>
        <v>6</v>
      </c>
      <c r="H1430" s="1" t="str">
        <f>IF('[1]King plakken'!$K1431="","",'[1]King plakken'!$K1431)</f>
        <v>Speltoebehoren-&gt;Dobbelstenen (en counters)</v>
      </c>
      <c r="I1430" s="1" t="str">
        <f>IF('[1]King plakken'!$L1431="","",'[1]King plakken'!$L1431)</f>
        <v>Beschikbaar</v>
      </c>
      <c r="J1430" s="1" t="str">
        <f>IF('[1]King plakken'!$M1431="","",'[1]King plakken'!$M1431)</f>
        <v>Chessex</v>
      </c>
      <c r="K1430" s="1">
        <f>IF('[1]King plakken'!$E1431="","",'[1]King plakken'!$E1431)</f>
        <v>10</v>
      </c>
    </row>
    <row r="1431" spans="1:11" x14ac:dyDescent="0.25">
      <c r="A1431" s="1" t="str">
        <f>IF('[1]King plakken'!$A1432="","",'[1]King plakken'!$A1432)</f>
        <v>CHX-25462</v>
      </c>
      <c r="B1431" s="1" t="str">
        <f>IF('[1]King plakken'!$G1432="","",'[1]King plakken'!$G1432)</f>
        <v>0601982043124</v>
      </c>
      <c r="C1431" s="1" t="str">
        <f>IF('[1]King plakken'!$D1432="","",'[1]King plakken'!$D1432)</f>
        <v>Opaque Pastel Yellow/black Polydice Dobbelsteen Set (7 stuks)</v>
      </c>
      <c r="D1431" s="3">
        <f>IF('[1]King plakken'!$C1432="","",'[1]King plakken'!$C1432)</f>
        <v>1.93</v>
      </c>
      <c r="E1431" s="3">
        <f>IF('[1]King plakken'!$F1432="","",'[1]King plakken'!$F1432)</f>
        <v>4.75</v>
      </c>
      <c r="F1431" s="4" t="str">
        <f>IF('[1]King plakken'!$B1432="","",IF('[1]King plakken'!$B1432=11,SUBSTITUTE('[1]King plakken'!$B1432,11,"21%"),SUBSTITUTE('[1]King plakken'!$B1432,12,"9%")))</f>
        <v>21%</v>
      </c>
      <c r="G1431" s="2">
        <f>IF('[1]King plakken'!$H1432="","",IF('[1]King plakken'!$H1432-'[1]King plakken'!$I1432-'[1]King plakken'!$J1432&lt;0,0,'[1]King plakken'!$H1432-'[1]King plakken'!$I1432-'[1]King plakken'!$J1432))</f>
        <v>0</v>
      </c>
      <c r="H1431" s="1" t="str">
        <f>IF('[1]King plakken'!$K1432="","",'[1]King plakken'!$K1432)</f>
        <v>Speltoebehoren-&gt;Dobbelstenen (en counters)</v>
      </c>
      <c r="I1431" s="1" t="str">
        <f>IF('[1]King plakken'!$L1432="","",'[1]King plakken'!$L1432)</f>
        <v>Beschikbaar</v>
      </c>
      <c r="J1431" s="1" t="str">
        <f>IF('[1]King plakken'!$M1432="","",'[1]King plakken'!$M1432)</f>
        <v>Chessex</v>
      </c>
      <c r="K1431" s="1">
        <f>IF('[1]King plakken'!$E1432="","",'[1]King plakken'!$E1432)</f>
        <v>5</v>
      </c>
    </row>
    <row r="1432" spans="1:11" x14ac:dyDescent="0.25">
      <c r="A1432" s="1" t="str">
        <f>IF('[1]King plakken'!$A1433="","",'[1]King plakken'!$A1433)</f>
        <v>CHX-25464</v>
      </c>
      <c r="B1432" s="1" t="str">
        <f>IF('[1]King plakken'!$G1433="","",'[1]King plakken'!$G1433)</f>
        <v>0601982043278</v>
      </c>
      <c r="C1432" s="1" t="str">
        <f>IF('[1]King plakken'!$D1433="","",'[1]King plakken'!$D1433)</f>
        <v>Opaque Pastel Pink/black Polydice Dobbelsteen Set (7 stuks)</v>
      </c>
      <c r="D1432" s="3">
        <f>IF('[1]King plakken'!$C1433="","",'[1]King plakken'!$C1433)</f>
        <v>1.93</v>
      </c>
      <c r="E1432" s="3">
        <f>IF('[1]King plakken'!$F1433="","",'[1]King plakken'!$F1433)</f>
        <v>4.75</v>
      </c>
      <c r="F1432" s="4" t="str">
        <f>IF('[1]King plakken'!$B1433="","",IF('[1]King plakken'!$B1433=11,SUBSTITUTE('[1]King plakken'!$B1433,11,"21%"),SUBSTITUTE('[1]King plakken'!$B1433,12,"9%")))</f>
        <v>21%</v>
      </c>
      <c r="G1432" s="2">
        <f>IF('[1]King plakken'!$H1433="","",IF('[1]King plakken'!$H1433-'[1]King plakken'!$I1433-'[1]King plakken'!$J1433&lt;0,0,'[1]King plakken'!$H1433-'[1]King plakken'!$I1433-'[1]King plakken'!$J1433))</f>
        <v>0</v>
      </c>
      <c r="H1432" s="1" t="str">
        <f>IF('[1]King plakken'!$K1433="","",'[1]King plakken'!$K1433)</f>
        <v>Speltoebehoren-&gt;Dobbelstenen (en counters)</v>
      </c>
      <c r="I1432" s="1" t="str">
        <f>IF('[1]King plakken'!$L1433="","",'[1]King plakken'!$L1433)</f>
        <v>Beschikbaar</v>
      </c>
      <c r="J1432" s="1" t="str">
        <f>IF('[1]King plakken'!$M1433="","",'[1]King plakken'!$M1433)</f>
        <v>Chessex</v>
      </c>
      <c r="K1432" s="1">
        <f>IF('[1]King plakken'!$E1433="","",'[1]King plakken'!$E1433)</f>
        <v>5</v>
      </c>
    </row>
    <row r="1433" spans="1:11" x14ac:dyDescent="0.25">
      <c r="A1433" s="1" t="str">
        <f>IF('[1]King plakken'!$A1434="","",'[1]King plakken'!$A1434)</f>
        <v>CHX-25465</v>
      </c>
      <c r="B1433" s="1" t="str">
        <f>IF('[1]King plakken'!$G1434="","",'[1]King plakken'!$G1434)</f>
        <v>0601982043421</v>
      </c>
      <c r="C1433" s="1" t="str">
        <f>IF('[1]King plakken'!$D1434="","",'[1]King plakken'!$D1434)</f>
        <v>Opaque Pastel Green/black Polydice Dobbelsteen Set (7 stuks)</v>
      </c>
      <c r="D1433" s="3">
        <f>IF('[1]King plakken'!$C1434="","",'[1]King plakken'!$C1434)</f>
        <v>1.93</v>
      </c>
      <c r="E1433" s="3">
        <f>IF('[1]King plakken'!$F1434="","",'[1]King plakken'!$F1434)</f>
        <v>4.75</v>
      </c>
      <c r="F1433" s="4" t="str">
        <f>IF('[1]King plakken'!$B1434="","",IF('[1]King plakken'!$B1434=11,SUBSTITUTE('[1]King plakken'!$B1434,11,"21%"),SUBSTITUTE('[1]King plakken'!$B1434,12,"9%")))</f>
        <v>21%</v>
      </c>
      <c r="G1433" s="2">
        <f>IF('[1]King plakken'!$H1434="","",IF('[1]King plakken'!$H1434-'[1]King plakken'!$I1434-'[1]King plakken'!$J1434&lt;0,0,'[1]King plakken'!$H1434-'[1]King plakken'!$I1434-'[1]King plakken'!$J1434))</f>
        <v>0</v>
      </c>
      <c r="H1433" s="1" t="str">
        <f>IF('[1]King plakken'!$K1434="","",'[1]King plakken'!$K1434)</f>
        <v>Speltoebehoren-&gt;Dobbelstenen (en counters)</v>
      </c>
      <c r="I1433" s="1" t="str">
        <f>IF('[1]King plakken'!$L1434="","",'[1]King plakken'!$L1434)</f>
        <v>Beschikbaar</v>
      </c>
      <c r="J1433" s="1" t="str">
        <f>IF('[1]King plakken'!$M1434="","",'[1]King plakken'!$M1434)</f>
        <v>Chessex</v>
      </c>
      <c r="K1433" s="1">
        <f>IF('[1]King plakken'!$E1434="","",'[1]King plakken'!$E1434)</f>
        <v>5</v>
      </c>
    </row>
    <row r="1434" spans="1:11" x14ac:dyDescent="0.25">
      <c r="A1434" s="1" t="str">
        <f>IF('[1]King plakken'!$A1435="","",'[1]King plakken'!$A1435)</f>
        <v>CHX-25466</v>
      </c>
      <c r="B1434" s="1" t="str">
        <f>IF('[1]King plakken'!$G1435="","",'[1]King plakken'!$G1435)</f>
        <v>0601982043575</v>
      </c>
      <c r="C1434" s="1" t="str">
        <f>IF('[1]King plakken'!$D1435="","",'[1]King plakken'!$D1435)</f>
        <v>Opaque Pastel Blue/black Polydice Dobbelsteen Set (7 stuks)</v>
      </c>
      <c r="D1434" s="3">
        <f>IF('[1]King plakken'!$C1435="","",'[1]King plakken'!$C1435)</f>
        <v>1.93</v>
      </c>
      <c r="E1434" s="3">
        <f>IF('[1]King plakken'!$F1435="","",'[1]King plakken'!$F1435)</f>
        <v>4.75</v>
      </c>
      <c r="F1434" s="4" t="str">
        <f>IF('[1]King plakken'!$B1435="","",IF('[1]King plakken'!$B1435=11,SUBSTITUTE('[1]King plakken'!$B1435,11,"21%"),SUBSTITUTE('[1]King plakken'!$B1435,12,"9%")))</f>
        <v>21%</v>
      </c>
      <c r="G1434" s="2">
        <f>IF('[1]King plakken'!$H1435="","",IF('[1]King plakken'!$H1435-'[1]King plakken'!$I1435-'[1]King plakken'!$J1435&lt;0,0,'[1]King plakken'!$H1435-'[1]King plakken'!$I1435-'[1]King plakken'!$J1435))</f>
        <v>1</v>
      </c>
      <c r="H1434" s="1" t="str">
        <f>IF('[1]King plakken'!$K1435="","",'[1]King plakken'!$K1435)</f>
        <v>Speltoebehoren-&gt;Dobbelstenen (en counters)</v>
      </c>
      <c r="I1434" s="1" t="str">
        <f>IF('[1]King plakken'!$L1435="","",'[1]King plakken'!$L1435)</f>
        <v>Beschikbaar</v>
      </c>
      <c r="J1434" s="1" t="str">
        <f>IF('[1]King plakken'!$M1435="","",'[1]King plakken'!$M1435)</f>
        <v>Chessex</v>
      </c>
      <c r="K1434" s="1">
        <f>IF('[1]King plakken'!$E1435="","",'[1]King plakken'!$E1435)</f>
        <v>5</v>
      </c>
    </row>
    <row r="1435" spans="1:11" x14ac:dyDescent="0.25">
      <c r="A1435" s="1" t="str">
        <f>IF('[1]King plakken'!$A1436="","",'[1]King plakken'!$A1436)</f>
        <v>CHX-25499</v>
      </c>
      <c r="B1435" s="1" t="str">
        <f>IF('[1]King plakken'!$G1436="","",'[1]King plakken'!$G1436)</f>
        <v>0601982042820</v>
      </c>
      <c r="C1435" s="1" t="str">
        <f>IF('[1]King plakken'!$D1436="","",'[1]King plakken'!$D1436)</f>
        <v>Nostalgia Opaque GM en Beginner Player Polydice Dobbelsteen Set (7 stuks)</v>
      </c>
      <c r="D1435" s="3">
        <f>IF('[1]King plakken'!$C1436="","",'[1]King plakken'!$C1436)</f>
        <v>1.93</v>
      </c>
      <c r="E1435" s="3">
        <f>IF('[1]King plakken'!$F1436="","",'[1]King plakken'!$F1436)</f>
        <v>4.75</v>
      </c>
      <c r="F1435" s="4" t="str">
        <f>IF('[1]King plakken'!$B1436="","",IF('[1]King plakken'!$B1436=11,SUBSTITUTE('[1]King plakken'!$B1436,11,"21%"),SUBSTITUTE('[1]King plakken'!$B1436,12,"9%")))</f>
        <v>21%</v>
      </c>
      <c r="G1435" s="2">
        <f>IF('[1]King plakken'!$H1436="","",IF('[1]King plakken'!$H1436-'[1]King plakken'!$I1436-'[1]King plakken'!$J1436&lt;0,0,'[1]King plakken'!$H1436-'[1]King plakken'!$I1436-'[1]King plakken'!$J1436))</f>
        <v>10</v>
      </c>
      <c r="H1435" s="1" t="str">
        <f>IF('[1]King plakken'!$K1436="","",'[1]King plakken'!$K1436)</f>
        <v>Speltoebehoren-&gt;Dobbelstenen (en counters)</v>
      </c>
      <c r="I1435" s="1" t="str">
        <f>IF('[1]King plakken'!$L1436="","",'[1]King plakken'!$L1436)</f>
        <v>Beschikbaar</v>
      </c>
      <c r="J1435" s="1" t="str">
        <f>IF('[1]King plakken'!$M1436="","",'[1]King plakken'!$M1436)</f>
        <v>Chessex</v>
      </c>
      <c r="K1435" s="1">
        <f>IF('[1]King plakken'!$E1436="","",'[1]King plakken'!$E1436)</f>
        <v>5</v>
      </c>
    </row>
    <row r="1436" spans="1:11" x14ac:dyDescent="0.25">
      <c r="A1436" s="1" t="str">
        <f>IF('[1]King plakken'!$A1437="","",'[1]King plakken'!$A1437)</f>
        <v>CHX-25600</v>
      </c>
      <c r="B1436" s="1" t="str">
        <f>IF('[1]King plakken'!$G1437="","",'[1]King plakken'!$G1437)</f>
        <v>0601982021474</v>
      </c>
      <c r="C1436" s="1" t="str">
        <f>IF('[1]King plakken'!$D1437="","",'[1]King plakken'!$D1437)</f>
        <v>Opaque Ivory/black D6 16mm Dobbelsteen Set (12 stuks)</v>
      </c>
      <c r="D1436" s="3">
        <f>IF('[1]King plakken'!$C1437="","",'[1]King plakken'!$C1437)</f>
        <v>1.93</v>
      </c>
      <c r="E1436" s="3">
        <f>IF('[1]King plakken'!$F1437="","",'[1]King plakken'!$F1437)</f>
        <v>4.75</v>
      </c>
      <c r="F1436" s="4" t="str">
        <f>IF('[1]King plakken'!$B1437="","",IF('[1]King plakken'!$B1437=11,SUBSTITUTE('[1]King plakken'!$B1437,11,"21%"),SUBSTITUTE('[1]King plakken'!$B1437,12,"9%")))</f>
        <v>21%</v>
      </c>
      <c r="G1436" s="2">
        <f>IF('[1]King plakken'!$H1437="","",IF('[1]King plakken'!$H1437-'[1]King plakken'!$I1437-'[1]King plakken'!$J1437&lt;0,0,'[1]King plakken'!$H1437-'[1]King plakken'!$I1437-'[1]King plakken'!$J1437))</f>
        <v>0</v>
      </c>
      <c r="H1436" s="1" t="str">
        <f>IF('[1]King plakken'!$K1437="","",'[1]King plakken'!$K1437)</f>
        <v>Speltoebehoren-&gt;Dobbelstenen (en counters)</v>
      </c>
      <c r="I1436" s="1" t="str">
        <f>IF('[1]King plakken'!$L1437="","",'[1]King plakken'!$L1437)</f>
        <v>Beschikbaar</v>
      </c>
      <c r="J1436" s="1" t="str">
        <f>IF('[1]King plakken'!$M1437="","",'[1]King plakken'!$M1437)</f>
        <v>Chessex</v>
      </c>
      <c r="K1436" s="1">
        <f>IF('[1]King plakken'!$E1437="","",'[1]King plakken'!$E1437)</f>
        <v>5</v>
      </c>
    </row>
    <row r="1437" spans="1:11" x14ac:dyDescent="0.25">
      <c r="A1437" s="1" t="str">
        <f>IF('[1]King plakken'!$A1438="","",'[1]King plakken'!$A1438)</f>
        <v>CHX-25601</v>
      </c>
      <c r="B1437" s="1" t="str">
        <f>IF('[1]King plakken'!$G1438="","",'[1]King plakken'!$G1438)</f>
        <v>0601982021481</v>
      </c>
      <c r="C1437" s="1" t="str">
        <f>IF('[1]King plakken'!$D1438="","",'[1]King plakken'!$D1438)</f>
        <v>Opaque White/black D6 16mm Dobbelsteen Set (12 stuks)</v>
      </c>
      <c r="D1437" s="3">
        <f>IF('[1]King plakken'!$C1438="","",'[1]King plakken'!$C1438)</f>
        <v>1.93</v>
      </c>
      <c r="E1437" s="3">
        <f>IF('[1]King plakken'!$F1438="","",'[1]King plakken'!$F1438)</f>
        <v>4.75</v>
      </c>
      <c r="F1437" s="4" t="str">
        <f>IF('[1]King plakken'!$B1438="","",IF('[1]King plakken'!$B1438=11,SUBSTITUTE('[1]King plakken'!$B1438,11,"21%"),SUBSTITUTE('[1]King plakken'!$B1438,12,"9%")))</f>
        <v>21%</v>
      </c>
      <c r="G1437" s="2">
        <f>IF('[1]King plakken'!$H1438="","",IF('[1]King plakken'!$H1438-'[1]King plakken'!$I1438-'[1]King plakken'!$J1438&lt;0,0,'[1]King plakken'!$H1438-'[1]King plakken'!$I1438-'[1]King plakken'!$J1438))</f>
        <v>1</v>
      </c>
      <c r="H1437" s="1" t="str">
        <f>IF('[1]King plakken'!$K1438="","",'[1]King plakken'!$K1438)</f>
        <v>Speltoebehoren-&gt;Dobbelstenen (en counters)</v>
      </c>
      <c r="I1437" s="1" t="str">
        <f>IF('[1]King plakken'!$L1438="","",'[1]King plakken'!$L1438)</f>
        <v>Beschikbaar</v>
      </c>
      <c r="J1437" s="1" t="str">
        <f>IF('[1]King plakken'!$M1438="","",'[1]King plakken'!$M1438)</f>
        <v>Chessex</v>
      </c>
      <c r="K1437" s="1">
        <f>IF('[1]King plakken'!$E1438="","",'[1]King plakken'!$E1438)</f>
        <v>10</v>
      </c>
    </row>
    <row r="1438" spans="1:11" x14ac:dyDescent="0.25">
      <c r="A1438" s="1" t="str">
        <f>IF('[1]King plakken'!$A1439="","",'[1]King plakken'!$A1439)</f>
        <v>CHX-25602</v>
      </c>
      <c r="B1438" s="1" t="str">
        <f>IF('[1]King plakken'!$G1439="","",'[1]King plakken'!$G1439)</f>
        <v>0601982021498</v>
      </c>
      <c r="C1438" s="1" t="str">
        <f>IF('[1]King plakken'!$D1439="","",'[1]King plakken'!$D1439)</f>
        <v>Opaque Yellow/black D6 16mm Dobbelsteen Set (12 stuks)</v>
      </c>
      <c r="D1438" s="3">
        <f>IF('[1]King plakken'!$C1439="","",'[1]King plakken'!$C1439)</f>
        <v>1.93</v>
      </c>
      <c r="E1438" s="3">
        <f>IF('[1]King plakken'!$F1439="","",'[1]King plakken'!$F1439)</f>
        <v>4.75</v>
      </c>
      <c r="F1438" s="4" t="str">
        <f>IF('[1]King plakken'!$B1439="","",IF('[1]King plakken'!$B1439=11,SUBSTITUTE('[1]King plakken'!$B1439,11,"21%"),SUBSTITUTE('[1]King plakken'!$B1439,12,"9%")))</f>
        <v>21%</v>
      </c>
      <c r="G1438" s="2">
        <f>IF('[1]King plakken'!$H1439="","",IF('[1]King plakken'!$H1439-'[1]King plakken'!$I1439-'[1]King plakken'!$J1439&lt;0,0,'[1]King plakken'!$H1439-'[1]King plakken'!$I1439-'[1]King plakken'!$J1439))</f>
        <v>0</v>
      </c>
      <c r="H1438" s="1" t="str">
        <f>IF('[1]King plakken'!$K1439="","",'[1]King plakken'!$K1439)</f>
        <v>Speltoebehoren-&gt;Dobbelstenen (en counters)</v>
      </c>
      <c r="I1438" s="1" t="str">
        <f>IF('[1]King plakken'!$L1439="","",'[1]King plakken'!$L1439)</f>
        <v>Beschikbaar</v>
      </c>
      <c r="J1438" s="1" t="str">
        <f>IF('[1]King plakken'!$M1439="","",'[1]King plakken'!$M1439)</f>
        <v>Chessex</v>
      </c>
      <c r="K1438" s="1">
        <f>IF('[1]King plakken'!$E1439="","",'[1]King plakken'!$E1439)</f>
        <v>5</v>
      </c>
    </row>
    <row r="1439" spans="1:11" x14ac:dyDescent="0.25">
      <c r="A1439" s="1" t="str">
        <f>IF('[1]King plakken'!$A1440="","",'[1]King plakken'!$A1440)</f>
        <v>CHX-25603</v>
      </c>
      <c r="B1439" s="1" t="str">
        <f>IF('[1]King plakken'!$G1440="","",'[1]King plakken'!$G1440)</f>
        <v>0601982021504</v>
      </c>
      <c r="C1439" s="1" t="str">
        <f>IF('[1]King plakken'!$D1440="","",'[1]King plakken'!$D1440)</f>
        <v>Opaque Orange/black D6 16mm Dobbelsteen Set (12 stuks)</v>
      </c>
      <c r="D1439" s="3">
        <f>IF('[1]King plakken'!$C1440="","",'[1]King plakken'!$C1440)</f>
        <v>1.93</v>
      </c>
      <c r="E1439" s="3">
        <f>IF('[1]King plakken'!$F1440="","",'[1]King plakken'!$F1440)</f>
        <v>4.75</v>
      </c>
      <c r="F1439" s="4" t="str">
        <f>IF('[1]King plakken'!$B1440="","",IF('[1]King plakken'!$B1440=11,SUBSTITUTE('[1]King plakken'!$B1440,11,"21%"),SUBSTITUTE('[1]King plakken'!$B1440,12,"9%")))</f>
        <v>21%</v>
      </c>
      <c r="G1439" s="2">
        <f>IF('[1]King plakken'!$H1440="","",IF('[1]King plakken'!$H1440-'[1]King plakken'!$I1440-'[1]King plakken'!$J1440&lt;0,0,'[1]King plakken'!$H1440-'[1]King plakken'!$I1440-'[1]King plakken'!$J1440))</f>
        <v>0</v>
      </c>
      <c r="H1439" s="1" t="str">
        <f>IF('[1]King plakken'!$K1440="","",'[1]King plakken'!$K1440)</f>
        <v>Speltoebehoren-&gt;Dobbelstenen (en counters)</v>
      </c>
      <c r="I1439" s="1" t="str">
        <f>IF('[1]King plakken'!$L1440="","",'[1]King plakken'!$L1440)</f>
        <v>Beschikbaar</v>
      </c>
      <c r="J1439" s="1" t="str">
        <f>IF('[1]King plakken'!$M1440="","",'[1]King plakken'!$M1440)</f>
        <v>Chessex</v>
      </c>
      <c r="K1439" s="1">
        <f>IF('[1]King plakken'!$E1440="","",'[1]King plakken'!$E1440)</f>
        <v>2</v>
      </c>
    </row>
    <row r="1440" spans="1:11" x14ac:dyDescent="0.25">
      <c r="A1440" s="1" t="str">
        <f>IF('[1]King plakken'!$A1441="","",'[1]King plakken'!$A1441)</f>
        <v>CHX-25604</v>
      </c>
      <c r="B1440" s="1" t="str">
        <f>IF('[1]King plakken'!$G1441="","",'[1]King plakken'!$G1441)</f>
        <v>0601982021511</v>
      </c>
      <c r="C1440" s="1" t="str">
        <f>IF('[1]King plakken'!$D1441="","",'[1]King plakken'!$D1441)</f>
        <v>Opaque Red/white D6 16mm Dobbelsteen Set (12 stuks)</v>
      </c>
      <c r="D1440" s="3">
        <f>IF('[1]King plakken'!$C1441="","",'[1]King plakken'!$C1441)</f>
        <v>1.93</v>
      </c>
      <c r="E1440" s="3">
        <f>IF('[1]King plakken'!$F1441="","",'[1]King plakken'!$F1441)</f>
        <v>4.75</v>
      </c>
      <c r="F1440" s="4" t="str">
        <f>IF('[1]King plakken'!$B1441="","",IF('[1]King plakken'!$B1441=11,SUBSTITUTE('[1]King plakken'!$B1441,11,"21%"),SUBSTITUTE('[1]King plakken'!$B1441,12,"9%")))</f>
        <v>21%</v>
      </c>
      <c r="G1440" s="2">
        <f>IF('[1]King plakken'!$H1441="","",IF('[1]King plakken'!$H1441-'[1]King plakken'!$I1441-'[1]King plakken'!$J1441&lt;0,0,'[1]King plakken'!$H1441-'[1]King plakken'!$I1441-'[1]King plakken'!$J1441))</f>
        <v>0</v>
      </c>
      <c r="H1440" s="1" t="str">
        <f>IF('[1]King plakken'!$K1441="","",'[1]King plakken'!$K1441)</f>
        <v>Speltoebehoren-&gt;Dobbelstenen (en counters)</v>
      </c>
      <c r="I1440" s="1" t="str">
        <f>IF('[1]King plakken'!$L1441="","",'[1]King plakken'!$L1441)</f>
        <v>Beschikbaar</v>
      </c>
      <c r="J1440" s="1" t="str">
        <f>IF('[1]King plakken'!$M1441="","",'[1]King plakken'!$M1441)</f>
        <v>Chessex</v>
      </c>
      <c r="K1440" s="1">
        <f>IF('[1]King plakken'!$E1441="","",'[1]King plakken'!$E1441)</f>
        <v>5</v>
      </c>
    </row>
    <row r="1441" spans="1:11" x14ac:dyDescent="0.25">
      <c r="A1441" s="1" t="str">
        <f>IF('[1]King plakken'!$A1442="","",'[1]King plakken'!$A1442)</f>
        <v>CHX-25605</v>
      </c>
      <c r="B1441" s="1" t="str">
        <f>IF('[1]King plakken'!$G1442="","",'[1]King plakken'!$G1442)</f>
        <v>0601982021528</v>
      </c>
      <c r="C1441" s="1" t="str">
        <f>IF('[1]King plakken'!$D1442="","",'[1]King plakken'!$D1442)</f>
        <v>Opaque Green/white D6 16mm Dobbelsteen Set (12 stuks)</v>
      </c>
      <c r="D1441" s="3">
        <f>IF('[1]King plakken'!$C1442="","",'[1]King plakken'!$C1442)</f>
        <v>1.93</v>
      </c>
      <c r="E1441" s="3">
        <f>IF('[1]King plakken'!$F1442="","",'[1]King plakken'!$F1442)</f>
        <v>4.75</v>
      </c>
      <c r="F1441" s="4" t="str">
        <f>IF('[1]King plakken'!$B1442="","",IF('[1]King plakken'!$B1442=11,SUBSTITUTE('[1]King plakken'!$B1442,11,"21%"),SUBSTITUTE('[1]King plakken'!$B1442,12,"9%")))</f>
        <v>21%</v>
      </c>
      <c r="G1441" s="2">
        <f>IF('[1]King plakken'!$H1442="","",IF('[1]King plakken'!$H1442-'[1]King plakken'!$I1442-'[1]King plakken'!$J1442&lt;0,0,'[1]King plakken'!$H1442-'[1]King plakken'!$I1442-'[1]King plakken'!$J1442))</f>
        <v>3</v>
      </c>
      <c r="H1441" s="1" t="str">
        <f>IF('[1]King plakken'!$K1442="","",'[1]King plakken'!$K1442)</f>
        <v>Speltoebehoren-&gt;Dobbelstenen (en counters)</v>
      </c>
      <c r="I1441" s="1" t="str">
        <f>IF('[1]King plakken'!$L1442="","",'[1]King plakken'!$L1442)</f>
        <v>Beschikbaar</v>
      </c>
      <c r="J1441" s="1" t="str">
        <f>IF('[1]King plakken'!$M1442="","",'[1]King plakken'!$M1442)</f>
        <v>Chessex</v>
      </c>
      <c r="K1441" s="1">
        <f>IF('[1]King plakken'!$E1442="","",'[1]King plakken'!$E1442)</f>
        <v>5</v>
      </c>
    </row>
    <row r="1442" spans="1:11" x14ac:dyDescent="0.25">
      <c r="A1442" s="1" t="str">
        <f>IF('[1]King plakken'!$A1443="","",'[1]King plakken'!$A1443)</f>
        <v>CHX-25606</v>
      </c>
      <c r="B1442" s="1" t="str">
        <f>IF('[1]King plakken'!$G1443="","",'[1]King plakken'!$G1443)</f>
        <v>0601982021535</v>
      </c>
      <c r="C1442" s="1" t="str">
        <f>IF('[1]King plakken'!$D1443="","",'[1]King plakken'!$D1443)</f>
        <v>Opaque Blue/white D6 16mm Dobbelsteen Set (12 stuks)</v>
      </c>
      <c r="D1442" s="3">
        <f>IF('[1]King plakken'!$C1443="","",'[1]King plakken'!$C1443)</f>
        <v>1.93</v>
      </c>
      <c r="E1442" s="3">
        <f>IF('[1]King plakken'!$F1443="","",'[1]King plakken'!$F1443)</f>
        <v>4.75</v>
      </c>
      <c r="F1442" s="4" t="str">
        <f>IF('[1]King plakken'!$B1443="","",IF('[1]King plakken'!$B1443=11,SUBSTITUTE('[1]King plakken'!$B1443,11,"21%"),SUBSTITUTE('[1]King plakken'!$B1443,12,"9%")))</f>
        <v>21%</v>
      </c>
      <c r="G1442" s="2">
        <f>IF('[1]King plakken'!$H1443="","",IF('[1]King plakken'!$H1443-'[1]King plakken'!$I1443-'[1]King plakken'!$J1443&lt;0,0,'[1]King plakken'!$H1443-'[1]King plakken'!$I1443-'[1]King plakken'!$J1443))</f>
        <v>0</v>
      </c>
      <c r="H1442" s="1" t="str">
        <f>IF('[1]King plakken'!$K1443="","",'[1]King plakken'!$K1443)</f>
        <v>Speltoebehoren-&gt;Dobbelstenen (en counters)</v>
      </c>
      <c r="I1442" s="1" t="str">
        <f>IF('[1]King plakken'!$L1443="","",'[1]King plakken'!$L1443)</f>
        <v>Beschikbaar</v>
      </c>
      <c r="J1442" s="1" t="str">
        <f>IF('[1]King plakken'!$M1443="","",'[1]King plakken'!$M1443)</f>
        <v>Chessex</v>
      </c>
      <c r="K1442" s="1">
        <f>IF('[1]King plakken'!$E1443="","",'[1]King plakken'!$E1443)</f>
        <v>5</v>
      </c>
    </row>
    <row r="1443" spans="1:11" x14ac:dyDescent="0.25">
      <c r="A1443" s="1" t="str">
        <f>IF('[1]King plakken'!$A1444="","",'[1]King plakken'!$A1444)</f>
        <v>CHX-25607</v>
      </c>
      <c r="B1443" s="1" t="str">
        <f>IF('[1]King plakken'!$G1444="","",'[1]King plakken'!$G1444)</f>
        <v>0601982021542</v>
      </c>
      <c r="C1443" s="1" t="str">
        <f>IF('[1]King plakken'!$D1444="","",'[1]King plakken'!$D1444)</f>
        <v>Opaque Purple/white D6 16mm Dobbelsteen Set (12 stuks)</v>
      </c>
      <c r="D1443" s="3">
        <f>IF('[1]King plakken'!$C1444="","",'[1]King plakken'!$C1444)</f>
        <v>1.93</v>
      </c>
      <c r="E1443" s="3">
        <f>IF('[1]King plakken'!$F1444="","",'[1]King plakken'!$F1444)</f>
        <v>4.75</v>
      </c>
      <c r="F1443" s="4" t="str">
        <f>IF('[1]King plakken'!$B1444="","",IF('[1]King plakken'!$B1444=11,SUBSTITUTE('[1]King plakken'!$B1444,11,"21%"),SUBSTITUTE('[1]King plakken'!$B1444,12,"9%")))</f>
        <v>21%</v>
      </c>
      <c r="G1443" s="2">
        <f>IF('[1]King plakken'!$H1444="","",IF('[1]King plakken'!$H1444-'[1]King plakken'!$I1444-'[1]King plakken'!$J1444&lt;0,0,'[1]King plakken'!$H1444-'[1]King plakken'!$I1444-'[1]King plakken'!$J1444))</f>
        <v>2</v>
      </c>
      <c r="H1443" s="1" t="str">
        <f>IF('[1]King plakken'!$K1444="","",'[1]King plakken'!$K1444)</f>
        <v>Speltoebehoren-&gt;Dobbelstenen (en counters)</v>
      </c>
      <c r="I1443" s="1" t="str">
        <f>IF('[1]King plakken'!$L1444="","",'[1]King plakken'!$L1444)</f>
        <v>Beschikbaar</v>
      </c>
      <c r="J1443" s="1" t="str">
        <f>IF('[1]King plakken'!$M1444="","",'[1]King plakken'!$M1444)</f>
        <v>Chessex</v>
      </c>
      <c r="K1443" s="1">
        <f>IF('[1]King plakken'!$E1444="","",'[1]King plakken'!$E1444)</f>
        <v>5</v>
      </c>
    </row>
    <row r="1444" spans="1:11" x14ac:dyDescent="0.25">
      <c r="A1444" s="1" t="str">
        <f>IF('[1]King plakken'!$A1445="","",'[1]King plakken'!$A1445)</f>
        <v>CHX-25608</v>
      </c>
      <c r="B1444" s="1" t="str">
        <f>IF('[1]King plakken'!$G1445="","",'[1]King plakken'!$G1445)</f>
        <v>0601982021559</v>
      </c>
      <c r="C1444" s="1" t="str">
        <f>IF('[1]King plakken'!$D1445="","",'[1]King plakken'!$D1445)</f>
        <v>Opaque Black/white D6 16mm Dobbelsteen Set (12 stuks)</v>
      </c>
      <c r="D1444" s="3">
        <f>IF('[1]King plakken'!$C1445="","",'[1]King plakken'!$C1445)</f>
        <v>1.93</v>
      </c>
      <c r="E1444" s="3">
        <f>IF('[1]King plakken'!$F1445="","",'[1]King plakken'!$F1445)</f>
        <v>4.75</v>
      </c>
      <c r="F1444" s="4" t="str">
        <f>IF('[1]King plakken'!$B1445="","",IF('[1]King plakken'!$B1445=11,SUBSTITUTE('[1]King plakken'!$B1445,11,"21%"),SUBSTITUTE('[1]King plakken'!$B1445,12,"9%")))</f>
        <v>21%</v>
      </c>
      <c r="G1444" s="2">
        <f>IF('[1]King plakken'!$H1445="","",IF('[1]King plakken'!$H1445-'[1]King plakken'!$I1445-'[1]King plakken'!$J1445&lt;0,0,'[1]King plakken'!$H1445-'[1]King plakken'!$I1445-'[1]King plakken'!$J1445))</f>
        <v>0</v>
      </c>
      <c r="H1444" s="1" t="str">
        <f>IF('[1]King plakken'!$K1445="","",'[1]King plakken'!$K1445)</f>
        <v>Speltoebehoren-&gt;Dobbelstenen (en counters)</v>
      </c>
      <c r="I1444" s="1" t="str">
        <f>IF('[1]King plakken'!$L1445="","",'[1]King plakken'!$L1445)</f>
        <v>Beschikbaar</v>
      </c>
      <c r="J1444" s="1" t="str">
        <f>IF('[1]King plakken'!$M1445="","",'[1]King plakken'!$M1445)</f>
        <v>Chessex</v>
      </c>
      <c r="K1444" s="1">
        <f>IF('[1]King plakken'!$E1445="","",'[1]King plakken'!$E1445)</f>
        <v>5</v>
      </c>
    </row>
    <row r="1445" spans="1:11" x14ac:dyDescent="0.25">
      <c r="A1445" s="1" t="str">
        <f>IF('[1]King plakken'!$A1446="","",'[1]King plakken'!$A1446)</f>
        <v>CHX-25610</v>
      </c>
      <c r="B1445" s="1" t="str">
        <f>IF('[1]King plakken'!$G1446="","",'[1]King plakken'!$G1446)</f>
        <v>0601982021566</v>
      </c>
      <c r="C1445" s="1" t="str">
        <f>IF('[1]King plakken'!$D1446="","",'[1]King plakken'!$D1446)</f>
        <v>Opaque Grey/black D6 16mm Dobbelsteen Set (12 stuks)</v>
      </c>
      <c r="D1445" s="3">
        <f>IF('[1]King plakken'!$C1446="","",'[1]King plakken'!$C1446)</f>
        <v>1.93</v>
      </c>
      <c r="E1445" s="3">
        <f>IF('[1]King plakken'!$F1446="","",'[1]King plakken'!$F1446)</f>
        <v>4.75</v>
      </c>
      <c r="F1445" s="4" t="str">
        <f>IF('[1]King plakken'!$B1446="","",IF('[1]King plakken'!$B1446=11,SUBSTITUTE('[1]King plakken'!$B1446,11,"21%"),SUBSTITUTE('[1]King plakken'!$B1446,12,"9%")))</f>
        <v>21%</v>
      </c>
      <c r="G1445" s="2">
        <f>IF('[1]King plakken'!$H1446="","",IF('[1]King plakken'!$H1446-'[1]King plakken'!$I1446-'[1]King plakken'!$J1446&lt;0,0,'[1]King plakken'!$H1446-'[1]King plakken'!$I1446-'[1]King plakken'!$J1446))</f>
        <v>1</v>
      </c>
      <c r="H1445" s="1" t="str">
        <f>IF('[1]King plakken'!$K1446="","",'[1]King plakken'!$K1446)</f>
        <v>Speltoebehoren-&gt;Dobbelstenen (en counters)</v>
      </c>
      <c r="I1445" s="1" t="str">
        <f>IF('[1]King plakken'!$L1446="","",'[1]King plakken'!$L1446)</f>
        <v>Beschikbaar</v>
      </c>
      <c r="J1445" s="1" t="str">
        <f>IF('[1]King plakken'!$M1446="","",'[1]King plakken'!$M1446)</f>
        <v>Chessex</v>
      </c>
      <c r="K1445" s="1">
        <f>IF('[1]King plakken'!$E1446="","",'[1]King plakken'!$E1446)</f>
        <v>2</v>
      </c>
    </row>
    <row r="1446" spans="1:11" x14ac:dyDescent="0.25">
      <c r="A1446" s="1" t="str">
        <f>IF('[1]King plakken'!$A1447="","",'[1]King plakken'!$A1447)</f>
        <v>CHX-25614</v>
      </c>
      <c r="B1446" s="1" t="str">
        <f>IF('[1]King plakken'!$G1447="","",'[1]King plakken'!$G1447)</f>
        <v>0601982021573</v>
      </c>
      <c r="C1446" s="1" t="str">
        <f>IF('[1]King plakken'!$D1447="","",'[1]King plakken'!$D1447)</f>
        <v>Opaque Red/black D6 16mm Dobbelsteen Set (12 stuks)</v>
      </c>
      <c r="D1446" s="3">
        <f>IF('[1]King plakken'!$C1447="","",'[1]King plakken'!$C1447)</f>
        <v>1.93</v>
      </c>
      <c r="E1446" s="3">
        <f>IF('[1]King plakken'!$F1447="","",'[1]King plakken'!$F1447)</f>
        <v>4.75</v>
      </c>
      <c r="F1446" s="4" t="str">
        <f>IF('[1]King plakken'!$B1447="","",IF('[1]King plakken'!$B1447=11,SUBSTITUTE('[1]King plakken'!$B1447,11,"21%"),SUBSTITUTE('[1]King plakken'!$B1447,12,"9%")))</f>
        <v>21%</v>
      </c>
      <c r="G1446" s="2">
        <f>IF('[1]King plakken'!$H1447="","",IF('[1]King plakken'!$H1447-'[1]King plakken'!$I1447-'[1]King plakken'!$J1447&lt;0,0,'[1]King plakken'!$H1447-'[1]King plakken'!$I1447-'[1]King plakken'!$J1447))</f>
        <v>3</v>
      </c>
      <c r="H1446" s="1" t="str">
        <f>IF('[1]King plakken'!$K1447="","",'[1]King plakken'!$K1447)</f>
        <v>Speltoebehoren-&gt;Dobbelstenen (en counters)</v>
      </c>
      <c r="I1446" s="1" t="str">
        <f>IF('[1]King plakken'!$L1447="","",'[1]King plakken'!$L1447)</f>
        <v>Beschikbaar</v>
      </c>
      <c r="J1446" s="1" t="str">
        <f>IF('[1]King plakken'!$M1447="","",'[1]King plakken'!$M1447)</f>
        <v>Chessex</v>
      </c>
      <c r="K1446" s="1">
        <f>IF('[1]King plakken'!$E1447="","",'[1]King plakken'!$E1447)</f>
        <v>5</v>
      </c>
    </row>
    <row r="1447" spans="1:11" x14ac:dyDescent="0.25">
      <c r="A1447" s="1" t="str">
        <f>IF('[1]King plakken'!$A1448="","",'[1]King plakken'!$A1448)</f>
        <v>CHX-25615</v>
      </c>
      <c r="B1447" s="1" t="str">
        <f>IF('[1]King plakken'!$G1448="","",'[1]King plakken'!$G1448)</f>
        <v>0601982021580</v>
      </c>
      <c r="C1447" s="1" t="str">
        <f>IF('[1]King plakken'!$D1448="","",'[1]King plakken'!$D1448)</f>
        <v>Opaque Dusty Green/gold D6 16mm Dobbelsteen Set (12 stuks)</v>
      </c>
      <c r="D1447" s="3">
        <f>IF('[1]King plakken'!$C1448="","",'[1]King plakken'!$C1448)</f>
        <v>1.93</v>
      </c>
      <c r="E1447" s="3">
        <f>IF('[1]King plakken'!$F1448="","",'[1]King plakken'!$F1448)</f>
        <v>4.75</v>
      </c>
      <c r="F1447" s="4" t="str">
        <f>IF('[1]King plakken'!$B1448="","",IF('[1]King plakken'!$B1448=11,SUBSTITUTE('[1]King plakken'!$B1448,11,"21%"),SUBSTITUTE('[1]King plakken'!$B1448,12,"9%")))</f>
        <v>21%</v>
      </c>
      <c r="G1447" s="2">
        <f>IF('[1]King plakken'!$H1448="","",IF('[1]King plakken'!$H1448-'[1]King plakken'!$I1448-'[1]King plakken'!$J1448&lt;0,0,'[1]King plakken'!$H1448-'[1]King plakken'!$I1448-'[1]King plakken'!$J1448))</f>
        <v>0</v>
      </c>
      <c r="H1447" s="1" t="str">
        <f>IF('[1]King plakken'!$K1448="","",'[1]King plakken'!$K1448)</f>
        <v>Speltoebehoren-&gt;Dobbelstenen (en counters)</v>
      </c>
      <c r="I1447" s="1" t="str">
        <f>IF('[1]King plakken'!$L1448="","",'[1]King plakken'!$L1448)</f>
        <v>Beschikbaar</v>
      </c>
      <c r="J1447" s="1" t="str">
        <f>IF('[1]King plakken'!$M1448="","",'[1]King plakken'!$M1448)</f>
        <v>Chessex</v>
      </c>
      <c r="K1447" s="1">
        <f>IF('[1]King plakken'!$E1448="","",'[1]King plakken'!$E1448)</f>
        <v>2</v>
      </c>
    </row>
    <row r="1448" spans="1:11" x14ac:dyDescent="0.25">
      <c r="A1448" s="1" t="str">
        <f>IF('[1]King plakken'!$A1449="","",'[1]King plakken'!$A1449)</f>
        <v>CHX-25616</v>
      </c>
      <c r="B1448" s="1" t="str">
        <f>IF('[1]King plakken'!$G1449="","",'[1]King plakken'!$G1449)</f>
        <v>0601982021597</v>
      </c>
      <c r="C1448" s="1" t="str">
        <f>IF('[1]King plakken'!$D1449="","",'[1]King plakken'!$D1449)</f>
        <v>Opaque Light Blue/white D6 16mm Dobbelsteen Set (12 stuks)</v>
      </c>
      <c r="D1448" s="3">
        <f>IF('[1]King plakken'!$C1449="","",'[1]King plakken'!$C1449)</f>
        <v>1.93</v>
      </c>
      <c r="E1448" s="3">
        <f>IF('[1]King plakken'!$F1449="","",'[1]King plakken'!$F1449)</f>
        <v>4.75</v>
      </c>
      <c r="F1448" s="4" t="str">
        <f>IF('[1]King plakken'!$B1449="","",IF('[1]King plakken'!$B1449=11,SUBSTITUTE('[1]King plakken'!$B1449,11,"21%"),SUBSTITUTE('[1]King plakken'!$B1449,12,"9%")))</f>
        <v>21%</v>
      </c>
      <c r="G1448" s="2">
        <f>IF('[1]King plakken'!$H1449="","",IF('[1]King plakken'!$H1449-'[1]King plakken'!$I1449-'[1]King plakken'!$J1449&lt;0,0,'[1]King plakken'!$H1449-'[1]King plakken'!$I1449-'[1]King plakken'!$J1449))</f>
        <v>1</v>
      </c>
      <c r="H1448" s="1" t="str">
        <f>IF('[1]King plakken'!$K1449="","",'[1]King plakken'!$K1449)</f>
        <v>Speltoebehoren-&gt;Dobbelstenen (en counters)</v>
      </c>
      <c r="I1448" s="1" t="str">
        <f>IF('[1]King plakken'!$L1449="","",'[1]King plakken'!$L1449)</f>
        <v>Beschikbaar</v>
      </c>
      <c r="J1448" s="1" t="str">
        <f>IF('[1]King plakken'!$M1449="","",'[1]King plakken'!$M1449)</f>
        <v>Chessex</v>
      </c>
      <c r="K1448" s="1">
        <f>IF('[1]King plakken'!$E1449="","",'[1]King plakken'!$E1449)</f>
        <v>5</v>
      </c>
    </row>
    <row r="1449" spans="1:11" x14ac:dyDescent="0.25">
      <c r="A1449" s="1" t="str">
        <f>IF('[1]King plakken'!$A1450="","",'[1]King plakken'!$A1450)</f>
        <v>CHX-25618</v>
      </c>
      <c r="B1449" s="1" t="str">
        <f>IF('[1]King plakken'!$G1450="","",'[1]King plakken'!$G1450)</f>
        <v>0601982021603</v>
      </c>
      <c r="C1449" s="1" t="str">
        <f>IF('[1]King plakken'!$D1450="","",'[1]King plakken'!$D1450)</f>
        <v>Opaque Black/red D6 16mm Dobbelsteen Set (12 stuks)</v>
      </c>
      <c r="D1449" s="3">
        <f>IF('[1]King plakken'!$C1450="","",'[1]King plakken'!$C1450)</f>
        <v>1.93</v>
      </c>
      <c r="E1449" s="3">
        <f>IF('[1]King plakken'!$F1450="","",'[1]King plakken'!$F1450)</f>
        <v>4.75</v>
      </c>
      <c r="F1449" s="4" t="str">
        <f>IF('[1]King plakken'!$B1450="","",IF('[1]King plakken'!$B1450=11,SUBSTITUTE('[1]King plakken'!$B1450,11,"21%"),SUBSTITUTE('[1]King plakken'!$B1450,12,"9%")))</f>
        <v>21%</v>
      </c>
      <c r="G1449" s="2">
        <f>IF('[1]King plakken'!$H1450="","",IF('[1]King plakken'!$H1450-'[1]King plakken'!$I1450-'[1]King plakken'!$J1450&lt;0,0,'[1]King plakken'!$H1450-'[1]King plakken'!$I1450-'[1]King plakken'!$J1450))</f>
        <v>0</v>
      </c>
      <c r="H1449" s="1" t="str">
        <f>IF('[1]King plakken'!$K1450="","",'[1]King plakken'!$K1450)</f>
        <v>Speltoebehoren-&gt;Dobbelstenen (en counters)</v>
      </c>
      <c r="I1449" s="1" t="str">
        <f>IF('[1]King plakken'!$L1450="","",'[1]King plakken'!$L1450)</f>
        <v>Beschikbaar</v>
      </c>
      <c r="J1449" s="1" t="str">
        <f>IF('[1]King plakken'!$M1450="","",'[1]King plakken'!$M1450)</f>
        <v>Chessex</v>
      </c>
      <c r="K1449" s="1">
        <f>IF('[1]King plakken'!$E1450="","",'[1]King plakken'!$E1450)</f>
        <v>2</v>
      </c>
    </row>
    <row r="1450" spans="1:11" x14ac:dyDescent="0.25">
      <c r="A1450" s="1" t="str">
        <f>IF('[1]King plakken'!$A1451="","",'[1]King plakken'!$A1451)</f>
        <v>CHX-25620</v>
      </c>
      <c r="B1450" s="1" t="str">
        <f>IF('[1]King plakken'!$G1451="","",'[1]King plakken'!$G1451)</f>
        <v>0601982021610</v>
      </c>
      <c r="C1450" s="1" t="str">
        <f>IF('[1]King plakken'!$D1451="","",'[1]King plakken'!$D1451)</f>
        <v>Opaque Dark Grey/copper D6 16mm Dobbelsteen Set (12 stuks)</v>
      </c>
      <c r="D1450" s="3">
        <f>IF('[1]King plakken'!$C1451="","",'[1]King plakken'!$C1451)</f>
        <v>1.93</v>
      </c>
      <c r="E1450" s="3">
        <f>IF('[1]King plakken'!$F1451="","",'[1]King plakken'!$F1451)</f>
        <v>4.75</v>
      </c>
      <c r="F1450" s="4" t="str">
        <f>IF('[1]King plakken'!$B1451="","",IF('[1]King plakken'!$B1451=11,SUBSTITUTE('[1]King plakken'!$B1451,11,"21%"),SUBSTITUTE('[1]King plakken'!$B1451,12,"9%")))</f>
        <v>21%</v>
      </c>
      <c r="G1450" s="2">
        <f>IF('[1]King plakken'!$H1451="","",IF('[1]King plakken'!$H1451-'[1]King plakken'!$I1451-'[1]King plakken'!$J1451&lt;0,0,'[1]King plakken'!$H1451-'[1]King plakken'!$I1451-'[1]King plakken'!$J1451))</f>
        <v>0</v>
      </c>
      <c r="H1450" s="1" t="str">
        <f>IF('[1]King plakken'!$K1451="","",'[1]King plakken'!$K1451)</f>
        <v>Speltoebehoren-&gt;Dobbelstenen (en counters)</v>
      </c>
      <c r="I1450" s="1" t="str">
        <f>IF('[1]King plakken'!$L1451="","",'[1]King plakken'!$L1451)</f>
        <v>Beschikbaar</v>
      </c>
      <c r="J1450" s="1" t="str">
        <f>IF('[1]King plakken'!$M1451="","",'[1]King plakken'!$M1451)</f>
        <v>Chessex</v>
      </c>
      <c r="K1450" s="1">
        <f>IF('[1]King plakken'!$E1451="","",'[1]King plakken'!$E1451)</f>
        <v>2</v>
      </c>
    </row>
    <row r="1451" spans="1:11" x14ac:dyDescent="0.25">
      <c r="A1451" s="1" t="str">
        <f>IF('[1]King plakken'!$A1452="","",'[1]King plakken'!$A1452)</f>
        <v>CHX-25626</v>
      </c>
      <c r="B1451" s="1" t="str">
        <f>IF('[1]King plakken'!$G1452="","",'[1]King plakken'!$G1452)</f>
        <v>0601982021627</v>
      </c>
      <c r="C1451" s="1" t="str">
        <f>IF('[1]King plakken'!$D1452="","",'[1]King plakken'!$D1452)</f>
        <v>Opaque Dusty Blue/gold D6 16mm Dobbelsteen Set (12 stuks)</v>
      </c>
      <c r="D1451" s="3">
        <f>IF('[1]King plakken'!$C1452="","",'[1]King plakken'!$C1452)</f>
        <v>1.93</v>
      </c>
      <c r="E1451" s="3">
        <f>IF('[1]King plakken'!$F1452="","",'[1]King plakken'!$F1452)</f>
        <v>4.75</v>
      </c>
      <c r="F1451" s="4" t="str">
        <f>IF('[1]King plakken'!$B1452="","",IF('[1]King plakken'!$B1452=11,SUBSTITUTE('[1]King plakken'!$B1452,11,"21%"),SUBSTITUTE('[1]King plakken'!$B1452,12,"9%")))</f>
        <v>21%</v>
      </c>
      <c r="G1451" s="2">
        <f>IF('[1]King plakken'!$H1452="","",IF('[1]King plakken'!$H1452-'[1]King plakken'!$I1452-'[1]King plakken'!$J1452&lt;0,0,'[1]King plakken'!$H1452-'[1]King plakken'!$I1452-'[1]King plakken'!$J1452))</f>
        <v>6</v>
      </c>
      <c r="H1451" s="1" t="str">
        <f>IF('[1]King plakken'!$K1452="","",'[1]King plakken'!$K1452)</f>
        <v>Speltoebehoren-&gt;Dobbelstenen (en counters)</v>
      </c>
      <c r="I1451" s="1" t="str">
        <f>IF('[1]King plakken'!$L1452="","",'[1]King plakken'!$L1452)</f>
        <v>Beschikbaar</v>
      </c>
      <c r="J1451" s="1" t="str">
        <f>IF('[1]King plakken'!$M1452="","",'[1]King plakken'!$M1452)</f>
        <v>Chessex</v>
      </c>
      <c r="K1451" s="1">
        <f>IF('[1]King plakken'!$E1452="","",'[1]King plakken'!$E1452)</f>
        <v>5</v>
      </c>
    </row>
    <row r="1452" spans="1:11" x14ac:dyDescent="0.25">
      <c r="A1452" s="1" t="str">
        <f>IF('[1]King plakken'!$A1453="","",'[1]King plakken'!$A1453)</f>
        <v>CHX-25627</v>
      </c>
      <c r="B1452" s="1" t="str">
        <f>IF('[1]King plakken'!$G1453="","",'[1]King plakken'!$G1453)</f>
        <v>0601982021634</v>
      </c>
      <c r="C1452" s="1" t="str">
        <f>IF('[1]King plakken'!$D1453="","",'[1]King plakken'!$D1453)</f>
        <v>Opaque Light Purple/white D6 16mm Dobbelsteen Set (12 stuks)</v>
      </c>
      <c r="D1452" s="3">
        <f>IF('[1]King plakken'!$C1453="","",'[1]King plakken'!$C1453)</f>
        <v>1.93</v>
      </c>
      <c r="E1452" s="3">
        <f>IF('[1]King plakken'!$F1453="","",'[1]King plakken'!$F1453)</f>
        <v>4.75</v>
      </c>
      <c r="F1452" s="4" t="str">
        <f>IF('[1]King plakken'!$B1453="","",IF('[1]King plakken'!$B1453=11,SUBSTITUTE('[1]King plakken'!$B1453,11,"21%"),SUBSTITUTE('[1]King plakken'!$B1453,12,"9%")))</f>
        <v>21%</v>
      </c>
      <c r="G1452" s="2">
        <f>IF('[1]King plakken'!$H1453="","",IF('[1]King plakken'!$H1453-'[1]King plakken'!$I1453-'[1]King plakken'!$J1453&lt;0,0,'[1]King plakken'!$H1453-'[1]King plakken'!$I1453-'[1]King plakken'!$J1453))</f>
        <v>2</v>
      </c>
      <c r="H1452" s="1" t="str">
        <f>IF('[1]King plakken'!$K1453="","",'[1]King plakken'!$K1453)</f>
        <v>Speltoebehoren-&gt;Dobbelstenen (en counters)</v>
      </c>
      <c r="I1452" s="1" t="str">
        <f>IF('[1]King plakken'!$L1453="","",'[1]King plakken'!$L1453)</f>
        <v>Beschikbaar</v>
      </c>
      <c r="J1452" s="1" t="str">
        <f>IF('[1]King plakken'!$M1453="","",'[1]King plakken'!$M1453)</f>
        <v>Chessex</v>
      </c>
      <c r="K1452" s="1">
        <f>IF('[1]King plakken'!$E1453="","",'[1]King plakken'!$E1453)</f>
        <v>2</v>
      </c>
    </row>
    <row r="1453" spans="1:11" x14ac:dyDescent="0.25">
      <c r="A1453" s="1" t="str">
        <f>IF('[1]King plakken'!$A1454="","",'[1]King plakken'!$A1454)</f>
        <v>CHX-25628</v>
      </c>
      <c r="B1453" s="1" t="str">
        <f>IF('[1]King plakken'!$G1454="","",'[1]King plakken'!$G1454)</f>
        <v>0601982021641</v>
      </c>
      <c r="C1453" s="1" t="str">
        <f>IF('[1]King plakken'!$D1454="","",'[1]King plakken'!$D1454)</f>
        <v>Opaque Black/gold D6 16mm Dobbelsteen Set (12 stuks)</v>
      </c>
      <c r="D1453" s="3">
        <f>IF('[1]King plakken'!$C1454="","",'[1]King plakken'!$C1454)</f>
        <v>1.93</v>
      </c>
      <c r="E1453" s="3">
        <f>IF('[1]King plakken'!$F1454="","",'[1]King plakken'!$F1454)</f>
        <v>4.75</v>
      </c>
      <c r="F1453" s="4" t="str">
        <f>IF('[1]King plakken'!$B1454="","",IF('[1]King plakken'!$B1454=11,SUBSTITUTE('[1]King plakken'!$B1454,11,"21%"),SUBSTITUTE('[1]King plakken'!$B1454,12,"9%")))</f>
        <v>21%</v>
      </c>
      <c r="G1453" s="2">
        <f>IF('[1]King plakken'!$H1454="","",IF('[1]King plakken'!$H1454-'[1]King plakken'!$I1454-'[1]King plakken'!$J1454&lt;0,0,'[1]King plakken'!$H1454-'[1]King plakken'!$I1454-'[1]King plakken'!$J1454))</f>
        <v>0</v>
      </c>
      <c r="H1453" s="1" t="str">
        <f>IF('[1]King plakken'!$K1454="","",'[1]King plakken'!$K1454)</f>
        <v>Speltoebehoren-&gt;Dobbelstenen (en counters)</v>
      </c>
      <c r="I1453" s="1" t="str">
        <f>IF('[1]King plakken'!$L1454="","",'[1]King plakken'!$L1454)</f>
        <v>Beschikbaar</v>
      </c>
      <c r="J1453" s="1" t="str">
        <f>IF('[1]King plakken'!$M1454="","",'[1]King plakken'!$M1454)</f>
        <v>Chessex</v>
      </c>
      <c r="K1453" s="1">
        <f>IF('[1]King plakken'!$E1454="","",'[1]King plakken'!$E1454)</f>
        <v>2</v>
      </c>
    </row>
    <row r="1454" spans="1:11" x14ac:dyDescent="0.25">
      <c r="A1454" s="1" t="str">
        <f>IF('[1]King plakken'!$A1455="","",'[1]King plakken'!$A1455)</f>
        <v>CHX-25662</v>
      </c>
      <c r="B1454" s="1" t="str">
        <f>IF('[1]King plakken'!$G1455="","",'[1]King plakken'!$G1455)</f>
        <v>0601982043131</v>
      </c>
      <c r="C1454" s="1" t="str">
        <f>IF('[1]King plakken'!$D1455="","",'[1]King plakken'!$D1455)</f>
        <v>Opaque Pastel Yellow/black D6 16mm Dobbelsteen Set (12 stuks)</v>
      </c>
      <c r="D1454" s="3">
        <f>IF('[1]King plakken'!$C1455="","",'[1]King plakken'!$C1455)</f>
        <v>1.93</v>
      </c>
      <c r="E1454" s="3">
        <f>IF('[1]King plakken'!$F1455="","",'[1]King plakken'!$F1455)</f>
        <v>4.75</v>
      </c>
      <c r="F1454" s="4" t="str">
        <f>IF('[1]King plakken'!$B1455="","",IF('[1]King plakken'!$B1455=11,SUBSTITUTE('[1]King plakken'!$B1455,11,"21%"),SUBSTITUTE('[1]King plakken'!$B1455,12,"9%")))</f>
        <v>21%</v>
      </c>
      <c r="G1454" s="2">
        <f>IF('[1]King plakken'!$H1455="","",IF('[1]King plakken'!$H1455-'[1]King plakken'!$I1455-'[1]King plakken'!$J1455&lt;0,0,'[1]King plakken'!$H1455-'[1]King plakken'!$I1455-'[1]King plakken'!$J1455))</f>
        <v>1</v>
      </c>
      <c r="H1454" s="1" t="str">
        <f>IF('[1]King plakken'!$K1455="","",'[1]King plakken'!$K1455)</f>
        <v>Speltoebehoren-&gt;Dobbelstenen (en counters)</v>
      </c>
      <c r="I1454" s="1" t="str">
        <f>IF('[1]King plakken'!$L1455="","",'[1]King plakken'!$L1455)</f>
        <v>Beschikbaar</v>
      </c>
      <c r="J1454" s="1" t="str">
        <f>IF('[1]King plakken'!$M1455="","",'[1]King plakken'!$M1455)</f>
        <v>Chessex</v>
      </c>
      <c r="K1454" s="1">
        <f>IF('[1]King plakken'!$E1455="","",'[1]King plakken'!$E1455)</f>
        <v>5</v>
      </c>
    </row>
    <row r="1455" spans="1:11" x14ac:dyDescent="0.25">
      <c r="A1455" s="1" t="str">
        <f>IF('[1]King plakken'!$A1456="","",'[1]King plakken'!$A1456)</f>
        <v>CHX-25664</v>
      </c>
      <c r="B1455" s="1" t="str">
        <f>IF('[1]King plakken'!$G1456="","",'[1]King plakken'!$G1456)</f>
        <v>0601982043285</v>
      </c>
      <c r="C1455" s="1" t="str">
        <f>IF('[1]King plakken'!$D1456="","",'[1]King plakken'!$D1456)</f>
        <v>Opaque Pastel Pink/black D6 16mm Dobbelsteen Set (12 stuks)</v>
      </c>
      <c r="D1455" s="3">
        <f>IF('[1]King plakken'!$C1456="","",'[1]King plakken'!$C1456)</f>
        <v>1.93</v>
      </c>
      <c r="E1455" s="3">
        <f>IF('[1]King plakken'!$F1456="","",'[1]King plakken'!$F1456)</f>
        <v>4.75</v>
      </c>
      <c r="F1455" s="4" t="str">
        <f>IF('[1]King plakken'!$B1456="","",IF('[1]King plakken'!$B1456=11,SUBSTITUTE('[1]King plakken'!$B1456,11,"21%"),SUBSTITUTE('[1]King plakken'!$B1456,12,"9%")))</f>
        <v>21%</v>
      </c>
      <c r="G1455" s="2">
        <f>IF('[1]King plakken'!$H1456="","",IF('[1]King plakken'!$H1456-'[1]King plakken'!$I1456-'[1]King plakken'!$J1456&lt;0,0,'[1]King plakken'!$H1456-'[1]King plakken'!$I1456-'[1]King plakken'!$J1456))</f>
        <v>0</v>
      </c>
      <c r="H1455" s="1" t="str">
        <f>IF('[1]King plakken'!$K1456="","",'[1]King plakken'!$K1456)</f>
        <v>Speltoebehoren-&gt;Dobbelstenen (en counters)</v>
      </c>
      <c r="I1455" s="1" t="str">
        <f>IF('[1]King plakken'!$L1456="","",'[1]King plakken'!$L1456)</f>
        <v>Beschikbaar</v>
      </c>
      <c r="J1455" s="1" t="str">
        <f>IF('[1]King plakken'!$M1456="","",'[1]King plakken'!$M1456)</f>
        <v>Chessex</v>
      </c>
      <c r="K1455" s="1">
        <f>IF('[1]King plakken'!$E1456="","",'[1]King plakken'!$E1456)</f>
        <v>5</v>
      </c>
    </row>
    <row r="1456" spans="1:11" x14ac:dyDescent="0.25">
      <c r="A1456" s="1" t="str">
        <f>IF('[1]King plakken'!$A1457="","",'[1]King plakken'!$A1457)</f>
        <v>CHX-25665</v>
      </c>
      <c r="B1456" s="1" t="str">
        <f>IF('[1]King plakken'!$G1457="","",'[1]King plakken'!$G1457)</f>
        <v>0601982043438</v>
      </c>
      <c r="C1456" s="1" t="str">
        <f>IF('[1]King plakken'!$D1457="","",'[1]King plakken'!$D1457)</f>
        <v>Opaque Pastel Green/black D6 16mm Dobbelsteen Set (12 stuks)</v>
      </c>
      <c r="D1456" s="3">
        <f>IF('[1]King plakken'!$C1457="","",'[1]King plakken'!$C1457)</f>
        <v>1.93</v>
      </c>
      <c r="E1456" s="3">
        <f>IF('[1]King plakken'!$F1457="","",'[1]King plakken'!$F1457)</f>
        <v>4.75</v>
      </c>
      <c r="F1456" s="4" t="str">
        <f>IF('[1]King plakken'!$B1457="","",IF('[1]King plakken'!$B1457=11,SUBSTITUTE('[1]King plakken'!$B1457,11,"21%"),SUBSTITUTE('[1]King plakken'!$B1457,12,"9%")))</f>
        <v>21%</v>
      </c>
      <c r="G1456" s="2">
        <f>IF('[1]King plakken'!$H1457="","",IF('[1]King plakken'!$H1457-'[1]King plakken'!$I1457-'[1]King plakken'!$J1457&lt;0,0,'[1]King plakken'!$H1457-'[1]King plakken'!$I1457-'[1]King plakken'!$J1457))</f>
        <v>0</v>
      </c>
      <c r="H1456" s="1" t="str">
        <f>IF('[1]King plakken'!$K1457="","",'[1]King plakken'!$K1457)</f>
        <v>Speltoebehoren-&gt;Dobbelstenen (en counters)</v>
      </c>
      <c r="I1456" s="1" t="str">
        <f>IF('[1]King plakken'!$L1457="","",'[1]King plakken'!$L1457)</f>
        <v>Beschikbaar</v>
      </c>
      <c r="J1456" s="1" t="str">
        <f>IF('[1]King plakken'!$M1457="","",'[1]King plakken'!$M1457)</f>
        <v>Chessex</v>
      </c>
      <c r="K1456" s="1">
        <f>IF('[1]King plakken'!$E1457="","",'[1]King plakken'!$E1457)</f>
        <v>5</v>
      </c>
    </row>
    <row r="1457" spans="1:11" x14ac:dyDescent="0.25">
      <c r="A1457" s="1" t="str">
        <f>IF('[1]King plakken'!$A1458="","",'[1]King plakken'!$A1458)</f>
        <v>CHX-25666</v>
      </c>
      <c r="B1457" s="1" t="str">
        <f>IF('[1]King plakken'!$G1458="","",'[1]King plakken'!$G1458)</f>
        <v>0601982043582</v>
      </c>
      <c r="C1457" s="1" t="str">
        <f>IF('[1]King plakken'!$D1458="","",'[1]King plakken'!$D1458)</f>
        <v>Opaque Pastel Blue/black D6 16mm Dobbelsteen Set (12 stuks)</v>
      </c>
      <c r="D1457" s="3">
        <f>IF('[1]King plakken'!$C1458="","",'[1]King plakken'!$C1458)</f>
        <v>1.93</v>
      </c>
      <c r="E1457" s="3">
        <f>IF('[1]King plakken'!$F1458="","",'[1]King plakken'!$F1458)</f>
        <v>4.75</v>
      </c>
      <c r="F1457" s="4" t="str">
        <f>IF('[1]King plakken'!$B1458="","",IF('[1]King plakken'!$B1458=11,SUBSTITUTE('[1]King plakken'!$B1458,11,"21%"),SUBSTITUTE('[1]King plakken'!$B1458,12,"9%")))</f>
        <v>21%</v>
      </c>
      <c r="G1457" s="2">
        <f>IF('[1]King plakken'!$H1458="","",IF('[1]King plakken'!$H1458-'[1]King plakken'!$I1458-'[1]King plakken'!$J1458&lt;0,0,'[1]King plakken'!$H1458-'[1]King plakken'!$I1458-'[1]King plakken'!$J1458))</f>
        <v>0</v>
      </c>
      <c r="H1457" s="1" t="str">
        <f>IF('[1]King plakken'!$K1458="","",'[1]King plakken'!$K1458)</f>
        <v>Speltoebehoren-&gt;Dobbelstenen (en counters)</v>
      </c>
      <c r="I1457" s="1" t="str">
        <f>IF('[1]King plakken'!$L1458="","",'[1]King plakken'!$L1458)</f>
        <v>Beschikbaar</v>
      </c>
      <c r="J1457" s="1" t="str">
        <f>IF('[1]King plakken'!$M1458="","",'[1]King plakken'!$M1458)</f>
        <v>Chessex</v>
      </c>
      <c r="K1457" s="1">
        <f>IF('[1]King plakken'!$E1458="","",'[1]King plakken'!$E1458)</f>
        <v>5</v>
      </c>
    </row>
    <row r="1458" spans="1:11" x14ac:dyDescent="0.25">
      <c r="A1458" s="1" t="str">
        <f>IF('[1]King plakken'!$A1459="","",'[1]King plakken'!$A1459)</f>
        <v>CHX-25700</v>
      </c>
      <c r="B1458" s="1" t="str">
        <f>IF('[1]King plakken'!$G1459="","",'[1]King plakken'!$G1459)</f>
        <v>0601982021665</v>
      </c>
      <c r="C1458" s="1" t="str">
        <f>IF('[1]King plakken'!$D1459="","",'[1]King plakken'!$D1459)</f>
        <v>Air Speckled D6 16mm Dobbelsteen Set (12 stuks)</v>
      </c>
      <c r="D1458" s="3">
        <f>IF('[1]King plakken'!$C1459="","",'[1]King plakken'!$C1459)</f>
        <v>2.99</v>
      </c>
      <c r="E1458" s="3">
        <f>IF('[1]King plakken'!$F1459="","",'[1]King plakken'!$F1459)</f>
        <v>7.25</v>
      </c>
      <c r="F1458" s="4" t="str">
        <f>IF('[1]King plakken'!$B1459="","",IF('[1]King plakken'!$B1459=11,SUBSTITUTE('[1]King plakken'!$B1459,11,"21%"),SUBSTITUTE('[1]King plakken'!$B1459,12,"9%")))</f>
        <v>21%</v>
      </c>
      <c r="G1458" s="2">
        <f>IF('[1]King plakken'!$H1459="","",IF('[1]King plakken'!$H1459-'[1]King plakken'!$I1459-'[1]King plakken'!$J1459&lt;0,0,'[1]King plakken'!$H1459-'[1]King plakken'!$I1459-'[1]King plakken'!$J1459))</f>
        <v>1</v>
      </c>
      <c r="H1458" s="1" t="str">
        <f>IF('[1]King plakken'!$K1459="","",'[1]King plakken'!$K1459)</f>
        <v>Speltoebehoren-&gt;Dobbelstenen (en counters)</v>
      </c>
      <c r="I1458" s="1" t="str">
        <f>IF('[1]King plakken'!$L1459="","",'[1]King plakken'!$L1459)</f>
        <v>Beschikbaar</v>
      </c>
      <c r="J1458" s="1" t="str">
        <f>IF('[1]King plakken'!$M1459="","",'[1]King plakken'!$M1459)</f>
        <v>Chessex</v>
      </c>
      <c r="K1458" s="1">
        <f>IF('[1]King plakken'!$E1459="","",'[1]King plakken'!$E1459)</f>
        <v>2</v>
      </c>
    </row>
    <row r="1459" spans="1:11" x14ac:dyDescent="0.25">
      <c r="A1459" s="1" t="str">
        <f>IF('[1]King plakken'!$A1460="","",'[1]King plakken'!$A1460)</f>
        <v>CHX-25703</v>
      </c>
      <c r="B1459" s="1" t="str">
        <f>IF('[1]King plakken'!$G1460="","",'[1]King plakken'!$G1460)</f>
        <v>0601982021689</v>
      </c>
      <c r="C1459" s="1" t="str">
        <f>IF('[1]King plakken'!$D1460="","",'[1]King plakken'!$D1460)</f>
        <v>Fire Speckled D6 16mm Dobbelsteen Set (12 stuks)</v>
      </c>
      <c r="D1459" s="3">
        <f>IF('[1]King plakken'!$C1460="","",'[1]King plakken'!$C1460)</f>
        <v>2.99</v>
      </c>
      <c r="E1459" s="3">
        <f>IF('[1]King plakken'!$F1460="","",'[1]King plakken'!$F1460)</f>
        <v>7.25</v>
      </c>
      <c r="F1459" s="4" t="str">
        <f>IF('[1]King plakken'!$B1460="","",IF('[1]King plakken'!$B1460=11,SUBSTITUTE('[1]King plakken'!$B1460,11,"21%"),SUBSTITUTE('[1]King plakken'!$B1460,12,"9%")))</f>
        <v>21%</v>
      </c>
      <c r="G1459" s="2">
        <f>IF('[1]King plakken'!$H1460="","",IF('[1]King plakken'!$H1460-'[1]King plakken'!$I1460-'[1]King plakken'!$J1460&lt;0,0,'[1]King plakken'!$H1460-'[1]King plakken'!$I1460-'[1]King plakken'!$J1460))</f>
        <v>0</v>
      </c>
      <c r="H1459" s="1" t="str">
        <f>IF('[1]King plakken'!$K1460="","",'[1]King plakken'!$K1460)</f>
        <v>Speltoebehoren-&gt;Dobbelstenen (en counters)</v>
      </c>
      <c r="I1459" s="1" t="str">
        <f>IF('[1]King plakken'!$L1460="","",'[1]King plakken'!$L1460)</f>
        <v>Beschikbaar</v>
      </c>
      <c r="J1459" s="1" t="str">
        <f>IF('[1]King plakken'!$M1460="","",'[1]King plakken'!$M1460)</f>
        <v>Chessex</v>
      </c>
      <c r="K1459" s="1">
        <f>IF('[1]King plakken'!$E1460="","",'[1]King plakken'!$E1460)</f>
        <v>2</v>
      </c>
    </row>
    <row r="1460" spans="1:11" x14ac:dyDescent="0.25">
      <c r="A1460" s="1" t="str">
        <f>IF('[1]King plakken'!$A1461="","",'[1]King plakken'!$A1461)</f>
        <v>CHX-25704</v>
      </c>
      <c r="B1460" s="1" t="str">
        <f>IF('[1]King plakken'!$G1461="","",'[1]King plakken'!$G1461)</f>
        <v>0601982021696</v>
      </c>
      <c r="C1460" s="1" t="str">
        <f>IF('[1]King plakken'!$D1461="","",'[1]King plakken'!$D1461)</f>
        <v>Strawberry Speckled D6 16mm Dobbelsteen Set (12 stuks)</v>
      </c>
      <c r="D1460" s="3">
        <f>IF('[1]King plakken'!$C1461="","",'[1]King plakken'!$C1461)</f>
        <v>2.99</v>
      </c>
      <c r="E1460" s="3">
        <f>IF('[1]King plakken'!$F1461="","",'[1]King plakken'!$F1461)</f>
        <v>7.25</v>
      </c>
      <c r="F1460" s="4" t="str">
        <f>IF('[1]King plakken'!$B1461="","",IF('[1]King plakken'!$B1461=11,SUBSTITUTE('[1]King plakken'!$B1461,11,"21%"),SUBSTITUTE('[1]King plakken'!$B1461,12,"9%")))</f>
        <v>21%</v>
      </c>
      <c r="G1460" s="2">
        <f>IF('[1]King plakken'!$H1461="","",IF('[1]King plakken'!$H1461-'[1]King plakken'!$I1461-'[1]King plakken'!$J1461&lt;0,0,'[1]King plakken'!$H1461-'[1]King plakken'!$I1461-'[1]King plakken'!$J1461))</f>
        <v>2</v>
      </c>
      <c r="H1460" s="1" t="str">
        <f>IF('[1]King plakken'!$K1461="","",'[1]King plakken'!$K1461)</f>
        <v>Speltoebehoren-&gt;Dobbelstenen (en counters)</v>
      </c>
      <c r="I1460" s="1" t="str">
        <f>IF('[1]King plakken'!$L1461="","",'[1]King plakken'!$L1461)</f>
        <v>Beschikbaar</v>
      </c>
      <c r="J1460" s="1" t="str">
        <f>IF('[1]King plakken'!$M1461="","",'[1]King plakken'!$M1461)</f>
        <v>Chessex</v>
      </c>
      <c r="K1460" s="1">
        <f>IF('[1]King plakken'!$E1461="","",'[1]King plakken'!$E1461)</f>
        <v>2</v>
      </c>
    </row>
    <row r="1461" spans="1:11" x14ac:dyDescent="0.25">
      <c r="A1461" s="1" t="str">
        <f>IF('[1]King plakken'!$A1462="","",'[1]King plakken'!$A1462)</f>
        <v>CHX-25706</v>
      </c>
      <c r="B1461" s="1" t="str">
        <f>IF('[1]King plakken'!$G1462="","",'[1]King plakken'!$G1462)</f>
        <v>0601982021702</v>
      </c>
      <c r="C1461" s="1" t="str">
        <f>IF('[1]King plakken'!$D1462="","",'[1]King plakken'!$D1462)</f>
        <v>Water Speckled D6 16mm Dobbelsteen Set (12 stuks)</v>
      </c>
      <c r="D1461" s="3">
        <f>IF('[1]King plakken'!$C1462="","",'[1]King plakken'!$C1462)</f>
        <v>2.99</v>
      </c>
      <c r="E1461" s="3">
        <f>IF('[1]King plakken'!$F1462="","",'[1]King plakken'!$F1462)</f>
        <v>7.25</v>
      </c>
      <c r="F1461" s="4" t="str">
        <f>IF('[1]King plakken'!$B1462="","",IF('[1]King plakken'!$B1462=11,SUBSTITUTE('[1]King plakken'!$B1462,11,"21%"),SUBSTITUTE('[1]King plakken'!$B1462,12,"9%")))</f>
        <v>21%</v>
      </c>
      <c r="G1461" s="2">
        <f>IF('[1]King plakken'!$H1462="","",IF('[1]King plakken'!$H1462-'[1]King plakken'!$I1462-'[1]King plakken'!$J1462&lt;0,0,'[1]King plakken'!$H1462-'[1]King plakken'!$I1462-'[1]King plakken'!$J1462))</f>
        <v>0</v>
      </c>
      <c r="H1461" s="1" t="str">
        <f>IF('[1]King plakken'!$K1462="","",'[1]King plakken'!$K1462)</f>
        <v>Speltoebehoren-&gt;Dobbelstenen (en counters)</v>
      </c>
      <c r="I1461" s="1" t="str">
        <f>IF('[1]King plakken'!$L1462="","",'[1]King plakken'!$L1462)</f>
        <v>Beschikbaar</v>
      </c>
      <c r="J1461" s="1" t="str">
        <f>IF('[1]King plakken'!$M1462="","",'[1]King plakken'!$M1462)</f>
        <v>Chessex</v>
      </c>
      <c r="K1461" s="1">
        <f>IF('[1]King plakken'!$E1462="","",'[1]King plakken'!$E1462)</f>
        <v>2</v>
      </c>
    </row>
    <row r="1462" spans="1:11" x14ac:dyDescent="0.25">
      <c r="A1462" s="1" t="str">
        <f>IF('[1]King plakken'!$A1463="","",'[1]King plakken'!$A1463)</f>
        <v>CHX-25707</v>
      </c>
      <c r="B1462" s="1" t="str">
        <f>IF('[1]King plakken'!$G1463="","",'[1]King plakken'!$G1463)</f>
        <v>0601982021719</v>
      </c>
      <c r="C1462" s="1" t="str">
        <f>IF('[1]King plakken'!$D1463="","",'[1]King plakken'!$D1463)</f>
        <v>Cobalt Speckled D6 16mm Dobbelsteen Set (12 stuks)</v>
      </c>
      <c r="D1462" s="3">
        <f>IF('[1]King plakken'!$C1463="","",'[1]King plakken'!$C1463)</f>
        <v>2.99</v>
      </c>
      <c r="E1462" s="3">
        <f>IF('[1]King plakken'!$F1463="","",'[1]King plakken'!$F1463)</f>
        <v>7.25</v>
      </c>
      <c r="F1462" s="4" t="str">
        <f>IF('[1]King plakken'!$B1463="","",IF('[1]King plakken'!$B1463=11,SUBSTITUTE('[1]King plakken'!$B1463,11,"21%"),SUBSTITUTE('[1]King plakken'!$B1463,12,"9%")))</f>
        <v>21%</v>
      </c>
      <c r="G1462" s="2">
        <f>IF('[1]King plakken'!$H1463="","",IF('[1]King plakken'!$H1463-'[1]King plakken'!$I1463-'[1]King plakken'!$J1463&lt;0,0,'[1]King plakken'!$H1463-'[1]King plakken'!$I1463-'[1]King plakken'!$J1463))</f>
        <v>0</v>
      </c>
      <c r="H1462" s="1" t="str">
        <f>IF('[1]King plakken'!$K1463="","",'[1]King plakken'!$K1463)</f>
        <v>Speltoebehoren-&gt;Dobbelstenen (en counters)</v>
      </c>
      <c r="I1462" s="1" t="str">
        <f>IF('[1]King plakken'!$L1463="","",'[1]King plakken'!$L1463)</f>
        <v>Beschikbaar</v>
      </c>
      <c r="J1462" s="1" t="str">
        <f>IF('[1]King plakken'!$M1463="","",'[1]King plakken'!$M1463)</f>
        <v>Chessex</v>
      </c>
      <c r="K1462" s="1">
        <f>IF('[1]King plakken'!$E1463="","",'[1]King plakken'!$E1463)</f>
        <v>2</v>
      </c>
    </row>
    <row r="1463" spans="1:11" x14ac:dyDescent="0.25">
      <c r="A1463" s="1" t="str">
        <f>IF('[1]King plakken'!$A1464="","",'[1]King plakken'!$A1464)</f>
        <v>CHX-25708</v>
      </c>
      <c r="B1463" s="1" t="str">
        <f>IF('[1]King plakken'!$G1464="","",'[1]King plakken'!$G1464)</f>
        <v>0601982021726</v>
      </c>
      <c r="C1463" s="1" t="str">
        <f>IF('[1]King plakken'!$D1464="","",'[1]King plakken'!$D1464)</f>
        <v>Space Speckled D6 16mm Dobbelsteen Set (12 stuks)</v>
      </c>
      <c r="D1463" s="3">
        <f>IF('[1]King plakken'!$C1464="","",'[1]King plakken'!$C1464)</f>
        <v>2.99</v>
      </c>
      <c r="E1463" s="3">
        <f>IF('[1]King plakken'!$F1464="","",'[1]King plakken'!$F1464)</f>
        <v>7.25</v>
      </c>
      <c r="F1463" s="4" t="str">
        <f>IF('[1]King plakken'!$B1464="","",IF('[1]King plakken'!$B1464=11,SUBSTITUTE('[1]King plakken'!$B1464,11,"21%"),SUBSTITUTE('[1]King plakken'!$B1464,12,"9%")))</f>
        <v>21%</v>
      </c>
      <c r="G1463" s="2">
        <f>IF('[1]King plakken'!$H1464="","",IF('[1]King plakken'!$H1464-'[1]King plakken'!$I1464-'[1]King plakken'!$J1464&lt;0,0,'[1]King plakken'!$H1464-'[1]King plakken'!$I1464-'[1]King plakken'!$J1464))</f>
        <v>2</v>
      </c>
      <c r="H1463" s="1" t="str">
        <f>IF('[1]King plakken'!$K1464="","",'[1]King plakken'!$K1464)</f>
        <v>Speltoebehoren-&gt;Dobbelstenen (en counters)</v>
      </c>
      <c r="I1463" s="1" t="str">
        <f>IF('[1]King plakken'!$L1464="","",'[1]King plakken'!$L1464)</f>
        <v>Beschikbaar</v>
      </c>
      <c r="J1463" s="1" t="str">
        <f>IF('[1]King plakken'!$M1464="","",'[1]King plakken'!$M1464)</f>
        <v>Chessex</v>
      </c>
      <c r="K1463" s="1">
        <f>IF('[1]King plakken'!$E1464="","",'[1]King plakken'!$E1464)</f>
        <v>2</v>
      </c>
    </row>
    <row r="1464" spans="1:11" x14ac:dyDescent="0.25">
      <c r="A1464" s="1" t="str">
        <f>IF('[1]King plakken'!$A1465="","",'[1]King plakken'!$A1465)</f>
        <v>CHX-25710</v>
      </c>
      <c r="B1464" s="1" t="str">
        <f>IF('[1]King plakken'!$G1465="","",'[1]King plakken'!$G1465)</f>
        <v>0601982021733</v>
      </c>
      <c r="C1464" s="1" t="str">
        <f>IF('[1]King plakken'!$D1465="","",'[1]King plakken'!$D1465)</f>
        <v>Earth Speckled D6 16mm Dobbelsteen Set (12 stuks)</v>
      </c>
      <c r="D1464" s="3">
        <f>IF('[1]King plakken'!$C1465="","",'[1]King plakken'!$C1465)</f>
        <v>2.99</v>
      </c>
      <c r="E1464" s="3">
        <f>IF('[1]King plakken'!$F1465="","",'[1]King plakken'!$F1465)</f>
        <v>7.25</v>
      </c>
      <c r="F1464" s="4" t="str">
        <f>IF('[1]King plakken'!$B1465="","",IF('[1]King plakken'!$B1465=11,SUBSTITUTE('[1]King plakken'!$B1465,11,"21%"),SUBSTITUTE('[1]King plakken'!$B1465,12,"9%")))</f>
        <v>21%</v>
      </c>
      <c r="G1464" s="2">
        <f>IF('[1]King plakken'!$H1465="","",IF('[1]King plakken'!$H1465-'[1]King plakken'!$I1465-'[1]King plakken'!$J1465&lt;0,0,'[1]King plakken'!$H1465-'[1]King plakken'!$I1465-'[1]King plakken'!$J1465))</f>
        <v>0</v>
      </c>
      <c r="H1464" s="1" t="str">
        <f>IF('[1]King plakken'!$K1465="","",'[1]King plakken'!$K1465)</f>
        <v>Speltoebehoren-&gt;Dobbelstenen (en counters)</v>
      </c>
      <c r="I1464" s="1" t="str">
        <f>IF('[1]King plakken'!$L1465="","",'[1]King plakken'!$L1465)</f>
        <v>Beschikbaar</v>
      </c>
      <c r="J1464" s="1" t="str">
        <f>IF('[1]King plakken'!$M1465="","",'[1]King plakken'!$M1465)</f>
        <v>Chessex</v>
      </c>
      <c r="K1464" s="1">
        <f>IF('[1]King plakken'!$E1465="","",'[1]King plakken'!$E1465)</f>
        <v>2</v>
      </c>
    </row>
    <row r="1465" spans="1:11" x14ac:dyDescent="0.25">
      <c r="A1465" s="1" t="str">
        <f>IF('[1]King plakken'!$A1466="","",'[1]King plakken'!$A1466)</f>
        <v>CHX-25711</v>
      </c>
      <c r="B1465" s="1" t="str">
        <f>IF('[1]King plakken'!$G1466="","",'[1]King plakken'!$G1466)</f>
        <v>0601982021740</v>
      </c>
      <c r="C1465" s="1" t="str">
        <f>IF('[1]King plakken'!$D1466="","",'[1]King plakken'!$D1466)</f>
        <v>Arctic Camo Speckled D6 16mm Dobbelsteen Set (12 stuks)</v>
      </c>
      <c r="D1465" s="3">
        <f>IF('[1]King plakken'!$C1466="","",'[1]King plakken'!$C1466)</f>
        <v>2.99</v>
      </c>
      <c r="E1465" s="3">
        <f>IF('[1]King plakken'!$F1466="","",'[1]King plakken'!$F1466)</f>
        <v>7.25</v>
      </c>
      <c r="F1465" s="4" t="str">
        <f>IF('[1]King plakken'!$B1466="","",IF('[1]King plakken'!$B1466=11,SUBSTITUTE('[1]King plakken'!$B1466,11,"21%"),SUBSTITUTE('[1]King plakken'!$B1466,12,"9%")))</f>
        <v>21%</v>
      </c>
      <c r="G1465" s="2">
        <f>IF('[1]King plakken'!$H1466="","",IF('[1]King plakken'!$H1466-'[1]King plakken'!$I1466-'[1]King plakken'!$J1466&lt;0,0,'[1]King plakken'!$H1466-'[1]King plakken'!$I1466-'[1]King plakken'!$J1466))</f>
        <v>3</v>
      </c>
      <c r="H1465" s="1" t="str">
        <f>IF('[1]King plakken'!$K1466="","",'[1]King plakken'!$K1466)</f>
        <v>Speltoebehoren-&gt;Dobbelstenen (en counters)</v>
      </c>
      <c r="I1465" s="1" t="str">
        <f>IF('[1]King plakken'!$L1466="","",'[1]King plakken'!$L1466)</f>
        <v>Beschikbaar</v>
      </c>
      <c r="J1465" s="1" t="str">
        <f>IF('[1]King plakken'!$M1466="","",'[1]King plakken'!$M1466)</f>
        <v>Chessex</v>
      </c>
      <c r="K1465" s="1">
        <f>IF('[1]King plakken'!$E1466="","",'[1]King plakken'!$E1466)</f>
        <v>2</v>
      </c>
    </row>
    <row r="1466" spans="1:11" x14ac:dyDescent="0.25">
      <c r="A1466" s="1" t="str">
        <f>IF('[1]King plakken'!$A1467="","",'[1]King plakken'!$A1467)</f>
        <v>CHX-25712</v>
      </c>
      <c r="B1466" s="1" t="str">
        <f>IF('[1]King plakken'!$G1467="","",'[1]King plakken'!$G1467)</f>
        <v>0601982021757</v>
      </c>
      <c r="C1466" s="1" t="str">
        <f>IF('[1]King plakken'!$D1467="","",'[1]King plakken'!$D1467)</f>
        <v>Lotus Speckled D6 16mm Dobbelsteen Set (12 stuks)</v>
      </c>
      <c r="D1466" s="3">
        <f>IF('[1]King plakken'!$C1467="","",'[1]King plakken'!$C1467)</f>
        <v>2.99</v>
      </c>
      <c r="E1466" s="3">
        <f>IF('[1]King plakken'!$F1467="","",'[1]King plakken'!$F1467)</f>
        <v>7.25</v>
      </c>
      <c r="F1466" s="4" t="str">
        <f>IF('[1]King plakken'!$B1467="","",IF('[1]King plakken'!$B1467=11,SUBSTITUTE('[1]King plakken'!$B1467,11,"21%"),SUBSTITUTE('[1]King plakken'!$B1467,12,"9%")))</f>
        <v>21%</v>
      </c>
      <c r="G1466" s="2">
        <f>IF('[1]King plakken'!$H1467="","",IF('[1]King plakken'!$H1467-'[1]King plakken'!$I1467-'[1]King plakken'!$J1467&lt;0,0,'[1]King plakken'!$H1467-'[1]King plakken'!$I1467-'[1]King plakken'!$J1467))</f>
        <v>0</v>
      </c>
      <c r="H1466" s="1" t="str">
        <f>IF('[1]King plakken'!$K1467="","",'[1]King plakken'!$K1467)</f>
        <v>Speltoebehoren-&gt;Dobbelstenen (en counters)</v>
      </c>
      <c r="I1466" s="1" t="str">
        <f>IF('[1]King plakken'!$L1467="","",'[1]King plakken'!$L1467)</f>
        <v>Beschikbaar</v>
      </c>
      <c r="J1466" s="1" t="str">
        <f>IF('[1]King plakken'!$M1467="","",'[1]King plakken'!$M1467)</f>
        <v>Chessex</v>
      </c>
      <c r="K1466" s="1">
        <f>IF('[1]King plakken'!$E1467="","",'[1]King plakken'!$E1467)</f>
        <v>2</v>
      </c>
    </row>
    <row r="1467" spans="1:11" x14ac:dyDescent="0.25">
      <c r="A1467" s="1" t="str">
        <f>IF('[1]King plakken'!$A1468="","",'[1]King plakken'!$A1468)</f>
        <v>CHX-25716</v>
      </c>
      <c r="B1467" s="1" t="str">
        <f>IF('[1]King plakken'!$G1468="","",'[1]King plakken'!$G1468)</f>
        <v>0601982021764</v>
      </c>
      <c r="C1467" s="1" t="str">
        <f>IF('[1]King plakken'!$D1468="","",'[1]King plakken'!$D1468)</f>
        <v>Sea Speckled D6 16mm Dobbelsteen Set (12 stuks)</v>
      </c>
      <c r="D1467" s="3">
        <f>IF('[1]King plakken'!$C1468="","",'[1]King plakken'!$C1468)</f>
        <v>2.99</v>
      </c>
      <c r="E1467" s="3">
        <f>IF('[1]King plakken'!$F1468="","",'[1]King plakken'!$F1468)</f>
        <v>7.25</v>
      </c>
      <c r="F1467" s="4" t="str">
        <f>IF('[1]King plakken'!$B1468="","",IF('[1]King plakken'!$B1468=11,SUBSTITUTE('[1]King plakken'!$B1468,11,"21%"),SUBSTITUTE('[1]King plakken'!$B1468,12,"9%")))</f>
        <v>21%</v>
      </c>
      <c r="G1467" s="2">
        <f>IF('[1]King plakken'!$H1468="","",IF('[1]King plakken'!$H1468-'[1]King plakken'!$I1468-'[1]King plakken'!$J1468&lt;0,0,'[1]King plakken'!$H1468-'[1]King plakken'!$I1468-'[1]King plakken'!$J1468))</f>
        <v>3</v>
      </c>
      <c r="H1467" s="1" t="str">
        <f>IF('[1]King plakken'!$K1468="","",'[1]King plakken'!$K1468)</f>
        <v>Speltoebehoren-&gt;Dobbelstenen (en counters)</v>
      </c>
      <c r="I1467" s="1" t="str">
        <f>IF('[1]King plakken'!$L1468="","",'[1]King plakken'!$L1468)</f>
        <v>Beschikbaar</v>
      </c>
      <c r="J1467" s="1" t="str">
        <f>IF('[1]King plakken'!$M1468="","",'[1]King plakken'!$M1468)</f>
        <v>Chessex</v>
      </c>
      <c r="K1467" s="1">
        <f>IF('[1]King plakken'!$E1468="","",'[1]King plakken'!$E1468)</f>
        <v>2</v>
      </c>
    </row>
    <row r="1468" spans="1:11" x14ac:dyDescent="0.25">
      <c r="A1468" s="1" t="str">
        <f>IF('[1]King plakken'!$A1469="","",'[1]King plakken'!$A1469)</f>
        <v>CHX-25717</v>
      </c>
      <c r="B1468" s="1" t="str">
        <f>IF('[1]King plakken'!$G1469="","",'[1]King plakken'!$G1469)</f>
        <v>0601982021771</v>
      </c>
      <c r="C1468" s="1" t="str">
        <f>IF('[1]King plakken'!$D1469="","",'[1]King plakken'!$D1469)</f>
        <v>Hurricane Speckled D6 16mm Dobbelsteen Set (12 stuks)</v>
      </c>
      <c r="D1468" s="3">
        <f>IF('[1]King plakken'!$C1469="","",'[1]King plakken'!$C1469)</f>
        <v>2.99</v>
      </c>
      <c r="E1468" s="3">
        <f>IF('[1]King plakken'!$F1469="","",'[1]King plakken'!$F1469)</f>
        <v>7.25</v>
      </c>
      <c r="F1468" s="4" t="str">
        <f>IF('[1]King plakken'!$B1469="","",IF('[1]King plakken'!$B1469=11,SUBSTITUTE('[1]King plakken'!$B1469,11,"21%"),SUBSTITUTE('[1]King plakken'!$B1469,12,"9%")))</f>
        <v>21%</v>
      </c>
      <c r="G1468" s="2">
        <f>IF('[1]King plakken'!$H1469="","",IF('[1]King plakken'!$H1469-'[1]King plakken'!$I1469-'[1]King plakken'!$J1469&lt;0,0,'[1]King plakken'!$H1469-'[1]King plakken'!$I1469-'[1]King plakken'!$J1469))</f>
        <v>1</v>
      </c>
      <c r="H1468" s="1" t="str">
        <f>IF('[1]King plakken'!$K1469="","",'[1]King plakken'!$K1469)</f>
        <v>Speltoebehoren-&gt;Dobbelstenen (en counters)</v>
      </c>
      <c r="I1468" s="1" t="str">
        <f>IF('[1]King plakken'!$L1469="","",'[1]King plakken'!$L1469)</f>
        <v>Beschikbaar</v>
      </c>
      <c r="J1468" s="1" t="str">
        <f>IF('[1]King plakken'!$M1469="","",'[1]King plakken'!$M1469)</f>
        <v>Chessex</v>
      </c>
      <c r="K1468" s="1">
        <f>IF('[1]King plakken'!$E1469="","",'[1]King plakken'!$E1469)</f>
        <v>2</v>
      </c>
    </row>
    <row r="1469" spans="1:11" x14ac:dyDescent="0.25">
      <c r="A1469" s="1" t="str">
        <f>IF('[1]King plakken'!$A1470="","",'[1]King plakken'!$A1470)</f>
        <v>CHX-25718</v>
      </c>
      <c r="B1469" s="1" t="str">
        <f>IF('[1]King plakken'!$G1470="","",'[1]King plakken'!$G1470)</f>
        <v>0601982021788</v>
      </c>
      <c r="C1469" s="1" t="str">
        <f>IF('[1]King plakken'!$D1470="","",'[1]King plakken'!$D1470)</f>
        <v>Ninja Speckled D6 16mm Dobbelsteen Set (12 stuks)</v>
      </c>
      <c r="D1469" s="3">
        <f>IF('[1]King plakken'!$C1470="","",'[1]King plakken'!$C1470)</f>
        <v>2.99</v>
      </c>
      <c r="E1469" s="3">
        <f>IF('[1]King plakken'!$F1470="","",'[1]King plakken'!$F1470)</f>
        <v>7.25</v>
      </c>
      <c r="F1469" s="4" t="str">
        <f>IF('[1]King plakken'!$B1470="","",IF('[1]King plakken'!$B1470=11,SUBSTITUTE('[1]King plakken'!$B1470,11,"21%"),SUBSTITUTE('[1]King plakken'!$B1470,12,"9%")))</f>
        <v>21%</v>
      </c>
      <c r="G1469" s="2">
        <f>IF('[1]King plakken'!$H1470="","",IF('[1]King plakken'!$H1470-'[1]King plakken'!$I1470-'[1]King plakken'!$J1470&lt;0,0,'[1]King plakken'!$H1470-'[1]King plakken'!$I1470-'[1]King plakken'!$J1470))</f>
        <v>4</v>
      </c>
      <c r="H1469" s="1" t="str">
        <f>IF('[1]King plakken'!$K1470="","",'[1]King plakken'!$K1470)</f>
        <v>Speltoebehoren-&gt;Dobbelstenen (en counters)</v>
      </c>
      <c r="I1469" s="1" t="str">
        <f>IF('[1]King plakken'!$L1470="","",'[1]King plakken'!$L1470)</f>
        <v>Beschikbaar</v>
      </c>
      <c r="J1469" s="1" t="str">
        <f>IF('[1]King plakken'!$M1470="","",'[1]King plakken'!$M1470)</f>
        <v>Chessex</v>
      </c>
      <c r="K1469" s="1">
        <f>IF('[1]King plakken'!$E1470="","",'[1]King plakken'!$E1470)</f>
        <v>2</v>
      </c>
    </row>
    <row r="1470" spans="1:11" x14ac:dyDescent="0.25">
      <c r="A1470" s="1" t="str">
        <f>IF('[1]King plakken'!$A1471="","",'[1]King plakken'!$A1471)</f>
        <v>CHX-25720</v>
      </c>
      <c r="B1470" s="1" t="str">
        <f>IF('[1]King plakken'!$G1471="","",'[1]King plakken'!$G1471)</f>
        <v>0601982021795</v>
      </c>
      <c r="C1470" s="1" t="str">
        <f>IF('[1]King plakken'!$D1471="","",'[1]King plakken'!$D1471)</f>
        <v>Granite Speckled D6 16mm Dobbelsteen Set (12 stuks)</v>
      </c>
      <c r="D1470" s="3">
        <f>IF('[1]King plakken'!$C1471="","",'[1]King plakken'!$C1471)</f>
        <v>2.99</v>
      </c>
      <c r="E1470" s="3">
        <f>IF('[1]King plakken'!$F1471="","",'[1]King plakken'!$F1471)</f>
        <v>7.25</v>
      </c>
      <c r="F1470" s="4" t="str">
        <f>IF('[1]King plakken'!$B1471="","",IF('[1]King plakken'!$B1471=11,SUBSTITUTE('[1]King plakken'!$B1471,11,"21%"),SUBSTITUTE('[1]King plakken'!$B1471,12,"9%")))</f>
        <v>21%</v>
      </c>
      <c r="G1470" s="2">
        <f>IF('[1]King plakken'!$H1471="","",IF('[1]King plakken'!$H1471-'[1]King plakken'!$I1471-'[1]King plakken'!$J1471&lt;0,0,'[1]King plakken'!$H1471-'[1]King plakken'!$I1471-'[1]King plakken'!$J1471))</f>
        <v>2</v>
      </c>
      <c r="H1470" s="1" t="str">
        <f>IF('[1]King plakken'!$K1471="","",'[1]King plakken'!$K1471)</f>
        <v>Speltoebehoren-&gt;Dobbelstenen (en counters)</v>
      </c>
      <c r="I1470" s="1" t="str">
        <f>IF('[1]King plakken'!$L1471="","",'[1]King plakken'!$L1471)</f>
        <v>Beschikbaar</v>
      </c>
      <c r="J1470" s="1" t="str">
        <f>IF('[1]King plakken'!$M1471="","",'[1]King plakken'!$M1471)</f>
        <v>Chessex</v>
      </c>
      <c r="K1470" s="1">
        <f>IF('[1]King plakken'!$E1471="","",'[1]King plakken'!$E1471)</f>
        <v>2</v>
      </c>
    </row>
    <row r="1471" spans="1:11" x14ac:dyDescent="0.25">
      <c r="A1471" s="1" t="str">
        <f>IF('[1]King plakken'!$A1472="","",'[1]King plakken'!$A1472)</f>
        <v>CHX-25723</v>
      </c>
      <c r="B1471" s="1" t="str">
        <f>IF('[1]King plakken'!$G1472="","",'[1]King plakken'!$G1472)</f>
        <v>0601982021801</v>
      </c>
      <c r="C1471" s="1" t="str">
        <f>IF('[1]King plakken'!$D1472="","",'[1]King plakken'!$D1472)</f>
        <v>Mercury Speckled D6 16mm Dobbelsteen Set (12 stuks)</v>
      </c>
      <c r="D1471" s="3">
        <f>IF('[1]King plakken'!$C1472="","",'[1]King plakken'!$C1472)</f>
        <v>2.99</v>
      </c>
      <c r="E1471" s="3">
        <f>IF('[1]King plakken'!$F1472="","",'[1]King plakken'!$F1472)</f>
        <v>7.25</v>
      </c>
      <c r="F1471" s="4" t="str">
        <f>IF('[1]King plakken'!$B1472="","",IF('[1]King plakken'!$B1472=11,SUBSTITUTE('[1]King plakken'!$B1472,11,"21%"),SUBSTITUTE('[1]King plakken'!$B1472,12,"9%")))</f>
        <v>21%</v>
      </c>
      <c r="G1471" s="2">
        <f>IF('[1]King plakken'!$H1472="","",IF('[1]King plakken'!$H1472-'[1]King plakken'!$I1472-'[1]King plakken'!$J1472&lt;0,0,'[1]King plakken'!$H1472-'[1]King plakken'!$I1472-'[1]King plakken'!$J1472))</f>
        <v>1</v>
      </c>
      <c r="H1471" s="1" t="str">
        <f>IF('[1]King plakken'!$K1472="","",'[1]King plakken'!$K1472)</f>
        <v>Speltoebehoren-&gt;Dobbelstenen (en counters)</v>
      </c>
      <c r="I1471" s="1" t="str">
        <f>IF('[1]King plakken'!$L1472="","",'[1]King plakken'!$L1472)</f>
        <v>Beschikbaar</v>
      </c>
      <c r="J1471" s="1" t="str">
        <f>IF('[1]King plakken'!$M1472="","",'[1]King plakken'!$M1472)</f>
        <v>Chessex</v>
      </c>
      <c r="K1471" s="1">
        <f>IF('[1]King plakken'!$E1472="","",'[1]King plakken'!$E1472)</f>
        <v>2</v>
      </c>
    </row>
    <row r="1472" spans="1:11" x14ac:dyDescent="0.25">
      <c r="A1472" s="1" t="str">
        <f>IF('[1]King plakken'!$A1473="","",'[1]King plakken'!$A1473)</f>
        <v>CHX-25725</v>
      </c>
      <c r="B1472" s="1" t="str">
        <f>IF('[1]King plakken'!$G1473="","",'[1]King plakken'!$G1473)</f>
        <v>0601982021818</v>
      </c>
      <c r="C1472" s="1" t="str">
        <f>IF('[1]King plakken'!$D1473="","",'[1]King plakken'!$D1473)</f>
        <v>Recon Speckled D6 16mm Dobbelsteen Set (12 stuks)</v>
      </c>
      <c r="D1472" s="3">
        <f>IF('[1]King plakken'!$C1473="","",'[1]King plakken'!$C1473)</f>
        <v>2.99</v>
      </c>
      <c r="E1472" s="3">
        <f>IF('[1]King plakken'!$F1473="","",'[1]King plakken'!$F1473)</f>
        <v>7.25</v>
      </c>
      <c r="F1472" s="4" t="str">
        <f>IF('[1]King plakken'!$B1473="","",IF('[1]King plakken'!$B1473=11,SUBSTITUTE('[1]King plakken'!$B1473,11,"21%"),SUBSTITUTE('[1]King plakken'!$B1473,12,"9%")))</f>
        <v>21%</v>
      </c>
      <c r="G1472" s="2">
        <f>IF('[1]King plakken'!$H1473="","",IF('[1]King plakken'!$H1473-'[1]King plakken'!$I1473-'[1]King plakken'!$J1473&lt;0,0,'[1]King plakken'!$H1473-'[1]King plakken'!$I1473-'[1]King plakken'!$J1473))</f>
        <v>1</v>
      </c>
      <c r="H1472" s="1" t="str">
        <f>IF('[1]King plakken'!$K1473="","",'[1]King plakken'!$K1473)</f>
        <v>Speltoebehoren-&gt;Dobbelstenen (en counters)</v>
      </c>
      <c r="I1472" s="1" t="str">
        <f>IF('[1]King plakken'!$L1473="","",'[1]King plakken'!$L1473)</f>
        <v>Beschikbaar</v>
      </c>
      <c r="J1472" s="1" t="str">
        <f>IF('[1]King plakken'!$M1473="","",'[1]King plakken'!$M1473)</f>
        <v>Chessex</v>
      </c>
      <c r="K1472" s="1">
        <f>IF('[1]King plakken'!$E1473="","",'[1]King plakken'!$E1473)</f>
        <v>2</v>
      </c>
    </row>
    <row r="1473" spans="1:11" x14ac:dyDescent="0.25">
      <c r="A1473" s="1" t="str">
        <f>IF('[1]King plakken'!$A1474="","",'[1]King plakken'!$A1474)</f>
        <v>CHX-25728</v>
      </c>
      <c r="B1473" s="1" t="str">
        <f>IF('[1]King plakken'!$G1474="","",'[1]King plakken'!$G1474)</f>
        <v>0601982021825</v>
      </c>
      <c r="C1473" s="1" t="str">
        <f>IF('[1]King plakken'!$D1474="","",'[1]King plakken'!$D1474)</f>
        <v>Urban Camo Speckled D6 16mm Dobbelsteen Set (12 stuks)</v>
      </c>
      <c r="D1473" s="3">
        <f>IF('[1]King plakken'!$C1474="","",'[1]King plakken'!$C1474)</f>
        <v>2.99</v>
      </c>
      <c r="E1473" s="3">
        <f>IF('[1]King plakken'!$F1474="","",'[1]King plakken'!$F1474)</f>
        <v>7.25</v>
      </c>
      <c r="F1473" s="4" t="str">
        <f>IF('[1]King plakken'!$B1474="","",IF('[1]King plakken'!$B1474=11,SUBSTITUTE('[1]King plakken'!$B1474,11,"21%"),SUBSTITUTE('[1]King plakken'!$B1474,12,"9%")))</f>
        <v>21%</v>
      </c>
      <c r="G1473" s="2">
        <f>IF('[1]King plakken'!$H1474="","",IF('[1]King plakken'!$H1474-'[1]King plakken'!$I1474-'[1]King plakken'!$J1474&lt;0,0,'[1]King plakken'!$H1474-'[1]King plakken'!$I1474-'[1]King plakken'!$J1474))</f>
        <v>2</v>
      </c>
      <c r="H1473" s="1" t="str">
        <f>IF('[1]King plakken'!$K1474="","",'[1]King plakken'!$K1474)</f>
        <v>Speltoebehoren-&gt;Dobbelstenen (en counters)</v>
      </c>
      <c r="I1473" s="1" t="str">
        <f>IF('[1]King plakken'!$L1474="","",'[1]King plakken'!$L1474)</f>
        <v>Beschikbaar</v>
      </c>
      <c r="J1473" s="1" t="str">
        <f>IF('[1]King plakken'!$M1474="","",'[1]King plakken'!$M1474)</f>
        <v>Chessex</v>
      </c>
      <c r="K1473" s="1">
        <f>IF('[1]King plakken'!$E1474="","",'[1]King plakken'!$E1474)</f>
        <v>2</v>
      </c>
    </row>
    <row r="1474" spans="1:11" x14ac:dyDescent="0.25">
      <c r="A1474" s="1" t="str">
        <f>IF('[1]King plakken'!$A1475="","",'[1]King plakken'!$A1475)</f>
        <v>CHX-25735</v>
      </c>
      <c r="B1474" s="1" t="str">
        <f>IF('[1]King plakken'!$G1475="","",'[1]King plakken'!$G1475)</f>
        <v>0601982021832</v>
      </c>
      <c r="C1474" s="1" t="str">
        <f>IF('[1]King plakken'!$D1475="","",'[1]King plakken'!$D1475)</f>
        <v>Golden Recon Speckled D6 16mm Dobbelsteen Set (12 stuks)</v>
      </c>
      <c r="D1474" s="3">
        <f>IF('[1]King plakken'!$C1475="","",'[1]King plakken'!$C1475)</f>
        <v>2.99</v>
      </c>
      <c r="E1474" s="3">
        <f>IF('[1]King plakken'!$F1475="","",'[1]King plakken'!$F1475)</f>
        <v>7.25</v>
      </c>
      <c r="F1474" s="4" t="str">
        <f>IF('[1]King plakken'!$B1475="","",IF('[1]King plakken'!$B1475=11,SUBSTITUTE('[1]King plakken'!$B1475,11,"21%"),SUBSTITUTE('[1]King plakken'!$B1475,12,"9%")))</f>
        <v>21%</v>
      </c>
      <c r="G1474" s="2">
        <f>IF('[1]King plakken'!$H1475="","",IF('[1]King plakken'!$H1475-'[1]King plakken'!$I1475-'[1]King plakken'!$J1475&lt;0,0,'[1]King plakken'!$H1475-'[1]King plakken'!$I1475-'[1]King plakken'!$J1475))</f>
        <v>0</v>
      </c>
      <c r="H1474" s="1" t="str">
        <f>IF('[1]King plakken'!$K1475="","",'[1]King plakken'!$K1475)</f>
        <v>Speltoebehoren-&gt;Dobbelstenen (en counters)</v>
      </c>
      <c r="I1474" s="1" t="str">
        <f>IF('[1]King plakken'!$L1475="","",'[1]King plakken'!$L1475)</f>
        <v>Beschikbaar</v>
      </c>
      <c r="J1474" s="1" t="str">
        <f>IF('[1]King plakken'!$M1475="","",'[1]King plakken'!$M1475)</f>
        <v>Chessex</v>
      </c>
      <c r="K1474" s="1">
        <f>IF('[1]King plakken'!$E1475="","",'[1]King plakken'!$E1475)</f>
        <v>2</v>
      </c>
    </row>
    <row r="1475" spans="1:11" x14ac:dyDescent="0.25">
      <c r="A1475" s="1" t="str">
        <f>IF('[1]King plakken'!$A1476="","",'[1]King plakken'!$A1476)</f>
        <v>CHX-25737</v>
      </c>
      <c r="B1475" s="1" t="str">
        <f>IF('[1]King plakken'!$G1476="","",'[1]King plakken'!$G1476)</f>
        <v>0601982021849</v>
      </c>
      <c r="C1475" s="1" t="str">
        <f>IF('[1]King plakken'!$D1476="","",'[1]King plakken'!$D1476)</f>
        <v>Golden Cobalt Speckled D6 16mm Dobbelsteen Set (12 stuks)</v>
      </c>
      <c r="D1475" s="3">
        <f>IF('[1]King plakken'!$C1476="","",'[1]King plakken'!$C1476)</f>
        <v>2.99</v>
      </c>
      <c r="E1475" s="3">
        <f>IF('[1]King plakken'!$F1476="","",'[1]King plakken'!$F1476)</f>
        <v>7.25</v>
      </c>
      <c r="F1475" s="4" t="str">
        <f>IF('[1]King plakken'!$B1476="","",IF('[1]King plakken'!$B1476=11,SUBSTITUTE('[1]King plakken'!$B1476,11,"21%"),SUBSTITUTE('[1]King plakken'!$B1476,12,"9%")))</f>
        <v>21%</v>
      </c>
      <c r="G1475" s="2">
        <f>IF('[1]King plakken'!$H1476="","",IF('[1]King plakken'!$H1476-'[1]King plakken'!$I1476-'[1]King plakken'!$J1476&lt;0,0,'[1]King plakken'!$H1476-'[1]King plakken'!$I1476-'[1]King plakken'!$J1476))</f>
        <v>1</v>
      </c>
      <c r="H1475" s="1" t="str">
        <f>IF('[1]King plakken'!$K1476="","",'[1]King plakken'!$K1476)</f>
        <v>Speltoebehoren-&gt;Dobbelstenen (en counters)</v>
      </c>
      <c r="I1475" s="1" t="str">
        <f>IF('[1]King plakken'!$L1476="","",'[1]King plakken'!$L1476)</f>
        <v>Beschikbaar</v>
      </c>
      <c r="J1475" s="1" t="str">
        <f>IF('[1]King plakken'!$M1476="","",'[1]King plakken'!$M1476)</f>
        <v>Chessex</v>
      </c>
      <c r="K1475" s="1">
        <f>IF('[1]King plakken'!$E1476="","",'[1]King plakken'!$E1476)</f>
        <v>2</v>
      </c>
    </row>
    <row r="1476" spans="1:11" x14ac:dyDescent="0.25">
      <c r="A1476" s="1" t="str">
        <f>IF('[1]King plakken'!$A1477="","",'[1]King plakken'!$A1477)</f>
        <v>CHX-25738</v>
      </c>
      <c r="B1476" s="1" t="str">
        <f>IF('[1]King plakken'!$G1477="","",'[1]King plakken'!$G1477)</f>
        <v>0601982021856</v>
      </c>
      <c r="C1476" s="1" t="str">
        <f>IF('[1]King plakken'!$D1477="","",'[1]King plakken'!$D1477)</f>
        <v>Blue Stars Speckled D6 16mm Dobbelsteen Set (12 stuks)</v>
      </c>
      <c r="D1476" s="3">
        <f>IF('[1]King plakken'!$C1477="","",'[1]King plakken'!$C1477)</f>
        <v>2.99</v>
      </c>
      <c r="E1476" s="3">
        <f>IF('[1]King plakken'!$F1477="","",'[1]King plakken'!$F1477)</f>
        <v>7.25</v>
      </c>
      <c r="F1476" s="4" t="str">
        <f>IF('[1]King plakken'!$B1477="","",IF('[1]King plakken'!$B1477=11,SUBSTITUTE('[1]King plakken'!$B1477,11,"21%"),SUBSTITUTE('[1]King plakken'!$B1477,12,"9%")))</f>
        <v>21%</v>
      </c>
      <c r="G1476" s="2">
        <f>IF('[1]King plakken'!$H1477="","",IF('[1]King plakken'!$H1477-'[1]King plakken'!$I1477-'[1]King plakken'!$J1477&lt;0,0,'[1]King plakken'!$H1477-'[1]King plakken'!$I1477-'[1]King plakken'!$J1477))</f>
        <v>1</v>
      </c>
      <c r="H1476" s="1" t="str">
        <f>IF('[1]King plakken'!$K1477="","",'[1]King plakken'!$K1477)</f>
        <v>Speltoebehoren-&gt;Dobbelstenen (en counters)</v>
      </c>
      <c r="I1476" s="1" t="str">
        <f>IF('[1]King plakken'!$L1477="","",'[1]King plakken'!$L1477)</f>
        <v>Beschikbaar</v>
      </c>
      <c r="J1476" s="1" t="str">
        <f>IF('[1]King plakken'!$M1477="","",'[1]King plakken'!$M1477)</f>
        <v>Chessex</v>
      </c>
      <c r="K1476" s="1">
        <f>IF('[1]King plakken'!$E1477="","",'[1]King plakken'!$E1477)</f>
        <v>2</v>
      </c>
    </row>
    <row r="1477" spans="1:11" x14ac:dyDescent="0.25">
      <c r="A1477" s="1" t="str">
        <f>IF('[1]King plakken'!$A1478="","",'[1]King plakken'!$A1478)</f>
        <v>CHX-25740</v>
      </c>
      <c r="B1477" s="1" t="str">
        <f>IF('[1]King plakken'!$G1478="","",'[1]King plakken'!$G1478)</f>
        <v>0601982021863</v>
      </c>
      <c r="C1477" s="1" t="str">
        <f>IF('[1]King plakken'!$D1478="","",'[1]King plakken'!$D1478)</f>
        <v>Hi-Tech Speckled D6 16mm Dobbelsteen Set (12 stuks)</v>
      </c>
      <c r="D1477" s="3">
        <f>IF('[1]King plakken'!$C1478="","",'[1]King plakken'!$C1478)</f>
        <v>2.99</v>
      </c>
      <c r="E1477" s="3">
        <f>IF('[1]King plakken'!$F1478="","",'[1]King plakken'!$F1478)</f>
        <v>7.25</v>
      </c>
      <c r="F1477" s="4" t="str">
        <f>IF('[1]King plakken'!$B1478="","",IF('[1]King plakken'!$B1478=11,SUBSTITUTE('[1]King plakken'!$B1478,11,"21%"),SUBSTITUTE('[1]King plakken'!$B1478,12,"9%")))</f>
        <v>21%</v>
      </c>
      <c r="G1477" s="2">
        <f>IF('[1]King plakken'!$H1478="","",IF('[1]King plakken'!$H1478-'[1]King plakken'!$I1478-'[1]King plakken'!$J1478&lt;0,0,'[1]King plakken'!$H1478-'[1]King plakken'!$I1478-'[1]King plakken'!$J1478))</f>
        <v>3</v>
      </c>
      <c r="H1477" s="1" t="str">
        <f>IF('[1]King plakken'!$K1478="","",'[1]King plakken'!$K1478)</f>
        <v>Speltoebehoren-&gt;Dobbelstenen (en counters)</v>
      </c>
      <c r="I1477" s="1" t="str">
        <f>IF('[1]King plakken'!$L1478="","",'[1]King plakken'!$L1478)</f>
        <v>Beschikbaar</v>
      </c>
      <c r="J1477" s="1" t="str">
        <f>IF('[1]King plakken'!$M1478="","",'[1]King plakken'!$M1478)</f>
        <v>Chessex</v>
      </c>
      <c r="K1477" s="1">
        <f>IF('[1]King plakken'!$E1478="","",'[1]King plakken'!$E1478)</f>
        <v>2</v>
      </c>
    </row>
    <row r="1478" spans="1:11" x14ac:dyDescent="0.25">
      <c r="A1478" s="1" t="str">
        <f>IF('[1]King plakken'!$A1479="","",'[1]King plakken'!$A1479)</f>
        <v>CHX-25744</v>
      </c>
      <c r="B1478" s="1" t="str">
        <f>IF('[1]King plakken'!$G1479="","",'[1]King plakken'!$G1479)</f>
        <v>0601982021870</v>
      </c>
      <c r="C1478" s="1" t="str">
        <f>IF('[1]King plakken'!$D1479="","",'[1]King plakken'!$D1479)</f>
        <v>Silver Volcano Speckled D6 16mm Dobbelsteen Set (12 stuks)</v>
      </c>
      <c r="D1478" s="3">
        <f>IF('[1]King plakken'!$C1479="","",'[1]King plakken'!$C1479)</f>
        <v>2.99</v>
      </c>
      <c r="E1478" s="3">
        <f>IF('[1]King plakken'!$F1479="","",'[1]King plakken'!$F1479)</f>
        <v>7.25</v>
      </c>
      <c r="F1478" s="4" t="str">
        <f>IF('[1]King plakken'!$B1479="","",IF('[1]King plakken'!$B1479=11,SUBSTITUTE('[1]King plakken'!$B1479,11,"21%"),SUBSTITUTE('[1]King plakken'!$B1479,12,"9%")))</f>
        <v>21%</v>
      </c>
      <c r="G1478" s="2">
        <f>IF('[1]King plakken'!$H1479="","",IF('[1]King plakken'!$H1479-'[1]King plakken'!$I1479-'[1]King plakken'!$J1479&lt;0,0,'[1]King plakken'!$H1479-'[1]King plakken'!$I1479-'[1]King plakken'!$J1479))</f>
        <v>2</v>
      </c>
      <c r="H1478" s="1" t="str">
        <f>IF('[1]King plakken'!$K1479="","",'[1]King plakken'!$K1479)</f>
        <v>Speltoebehoren-&gt;Dobbelstenen (en counters)</v>
      </c>
      <c r="I1478" s="1" t="str">
        <f>IF('[1]King plakken'!$L1479="","",'[1]King plakken'!$L1479)</f>
        <v>Beschikbaar</v>
      </c>
      <c r="J1478" s="1" t="str">
        <f>IF('[1]King plakken'!$M1479="","",'[1]King plakken'!$M1479)</f>
        <v>Chessex</v>
      </c>
      <c r="K1478" s="1">
        <f>IF('[1]King plakken'!$E1479="","",'[1]King plakken'!$E1479)</f>
        <v>2</v>
      </c>
    </row>
    <row r="1479" spans="1:11" x14ac:dyDescent="0.25">
      <c r="A1479" s="1" t="str">
        <f>IF('[1]King plakken'!$A1480="","",'[1]King plakken'!$A1480)</f>
        <v>CHX-25746</v>
      </c>
      <c r="B1479" s="1" t="str">
        <f>IF('[1]King plakken'!$G1480="","",'[1]King plakken'!$G1480)</f>
        <v>0601982021887</v>
      </c>
      <c r="C1479" s="1" t="str">
        <f>IF('[1]King plakken'!$D1480="","",'[1]King plakken'!$D1480)</f>
        <v>Stealth Speckled D6 16mm Dobbelsteen Set (12 stuks)</v>
      </c>
      <c r="D1479" s="3">
        <f>IF('[1]King plakken'!$C1480="","",'[1]King plakken'!$C1480)</f>
        <v>2.99</v>
      </c>
      <c r="E1479" s="3">
        <f>IF('[1]King plakken'!$F1480="","",'[1]King plakken'!$F1480)</f>
        <v>7.25</v>
      </c>
      <c r="F1479" s="4" t="str">
        <f>IF('[1]King plakken'!$B1480="","",IF('[1]King plakken'!$B1480=11,SUBSTITUTE('[1]King plakken'!$B1480,11,"21%"),SUBSTITUTE('[1]King plakken'!$B1480,12,"9%")))</f>
        <v>21%</v>
      </c>
      <c r="G1479" s="2">
        <f>IF('[1]King plakken'!$H1480="","",IF('[1]King plakken'!$H1480-'[1]King plakken'!$I1480-'[1]King plakken'!$J1480&lt;0,0,'[1]King plakken'!$H1480-'[1]King plakken'!$I1480-'[1]King plakken'!$J1480))</f>
        <v>2</v>
      </c>
      <c r="H1479" s="1" t="str">
        <f>IF('[1]King plakken'!$K1480="","",'[1]King plakken'!$K1480)</f>
        <v>Speltoebehoren-&gt;Dobbelstenen (en counters)</v>
      </c>
      <c r="I1479" s="1" t="str">
        <f>IF('[1]King plakken'!$L1480="","",'[1]King plakken'!$L1480)</f>
        <v>Beschikbaar</v>
      </c>
      <c r="J1479" s="1" t="str">
        <f>IF('[1]King plakken'!$M1480="","",'[1]King plakken'!$M1480)</f>
        <v>Chessex</v>
      </c>
      <c r="K1479" s="1">
        <f>IF('[1]King plakken'!$E1480="","",'[1]King plakken'!$E1480)</f>
        <v>2</v>
      </c>
    </row>
    <row r="1480" spans="1:11" x14ac:dyDescent="0.25">
      <c r="A1480" s="1" t="str">
        <f>IF('[1]King plakken'!$A1481="","",'[1]King plakken'!$A1481)</f>
        <v>CHX-25747</v>
      </c>
      <c r="B1480" s="1" t="str">
        <f>IF('[1]King plakken'!$G1481="","",'[1]King plakken'!$G1481)</f>
        <v>0601982021894</v>
      </c>
      <c r="C1480" s="1" t="str">
        <f>IF('[1]King plakken'!$D1481="","",'[1]King plakken'!$D1481)</f>
        <v>Silver Tetra Speckled D6 16mm Dobbelsteen Set (12 stuks)</v>
      </c>
      <c r="D1480" s="3">
        <f>IF('[1]King plakken'!$C1481="","",'[1]King plakken'!$C1481)</f>
        <v>2.99</v>
      </c>
      <c r="E1480" s="3">
        <f>IF('[1]King plakken'!$F1481="","",'[1]King plakken'!$F1481)</f>
        <v>7.25</v>
      </c>
      <c r="F1480" s="4" t="str">
        <f>IF('[1]King plakken'!$B1481="","",IF('[1]King plakken'!$B1481=11,SUBSTITUTE('[1]King plakken'!$B1481,11,"21%"),SUBSTITUTE('[1]King plakken'!$B1481,12,"9%")))</f>
        <v>21%</v>
      </c>
      <c r="G1480" s="2">
        <f>IF('[1]King plakken'!$H1481="","",IF('[1]King plakken'!$H1481-'[1]King plakken'!$I1481-'[1]King plakken'!$J1481&lt;0,0,'[1]King plakken'!$H1481-'[1]King plakken'!$I1481-'[1]King plakken'!$J1481))</f>
        <v>2</v>
      </c>
      <c r="H1480" s="1" t="str">
        <f>IF('[1]King plakken'!$K1481="","",'[1]King plakken'!$K1481)</f>
        <v>Speltoebehoren-&gt;Dobbelstenen (en counters)</v>
      </c>
      <c r="I1480" s="1" t="str">
        <f>IF('[1]King plakken'!$L1481="","",'[1]King plakken'!$L1481)</f>
        <v>Beschikbaar</v>
      </c>
      <c r="J1480" s="1" t="str">
        <f>IF('[1]King plakken'!$M1481="","",'[1]King plakken'!$M1481)</f>
        <v>Chessex</v>
      </c>
      <c r="K1480" s="1">
        <f>IF('[1]King plakken'!$E1481="","",'[1]King plakken'!$E1481)</f>
        <v>2</v>
      </c>
    </row>
    <row r="1481" spans="1:11" x14ac:dyDescent="0.25">
      <c r="A1481" s="1" t="str">
        <f>IF('[1]King plakken'!$A1482="","",'[1]King plakken'!$A1482)</f>
        <v>CHX-25766</v>
      </c>
      <c r="B1481" s="1" t="str">
        <f>IF('[1]King plakken'!$G1482="","",'[1]King plakken'!$G1482)</f>
        <v>0601982021900</v>
      </c>
      <c r="C1481" s="1" t="str">
        <f>IF('[1]King plakken'!$D1482="","",'[1]King plakken'!$D1482)</f>
        <v>Twilight Speckled D6 16mm Dobbelsteen Set (12 stuks)</v>
      </c>
      <c r="D1481" s="3">
        <f>IF('[1]King plakken'!$C1482="","",'[1]King plakken'!$C1482)</f>
        <v>2.99</v>
      </c>
      <c r="E1481" s="3">
        <f>IF('[1]King plakken'!$F1482="","",'[1]King plakken'!$F1482)</f>
        <v>7.25</v>
      </c>
      <c r="F1481" s="4" t="str">
        <f>IF('[1]King plakken'!$B1482="","",IF('[1]King plakken'!$B1482=11,SUBSTITUTE('[1]King plakken'!$B1482,11,"21%"),SUBSTITUTE('[1]King plakken'!$B1482,12,"9%")))</f>
        <v>21%</v>
      </c>
      <c r="G1481" s="2">
        <f>IF('[1]King plakken'!$H1482="","",IF('[1]King plakken'!$H1482-'[1]King plakken'!$I1482-'[1]King plakken'!$J1482&lt;0,0,'[1]King plakken'!$H1482-'[1]King plakken'!$I1482-'[1]King plakken'!$J1482))</f>
        <v>1</v>
      </c>
      <c r="H1481" s="1" t="str">
        <f>IF('[1]King plakken'!$K1482="","",'[1]King plakken'!$K1482)</f>
        <v>Speltoebehoren-&gt;Dobbelstenen (en counters)</v>
      </c>
      <c r="I1481" s="1" t="str">
        <f>IF('[1]King plakken'!$L1482="","",'[1]King plakken'!$L1482)</f>
        <v>Beschikbaar</v>
      </c>
      <c r="J1481" s="1" t="str">
        <f>IF('[1]King plakken'!$M1482="","",'[1]King plakken'!$M1482)</f>
        <v>Chessex</v>
      </c>
      <c r="K1481" s="1">
        <f>IF('[1]King plakken'!$E1482="","",'[1]King plakken'!$E1482)</f>
        <v>2</v>
      </c>
    </row>
    <row r="1482" spans="1:11" x14ac:dyDescent="0.25">
      <c r="A1482" s="1" t="str">
        <f>IF('[1]King plakken'!$A1483="","",'[1]King plakken'!$A1483)</f>
        <v>CHX-25800</v>
      </c>
      <c r="B1482" s="1" t="str">
        <f>IF('[1]King plakken'!$G1483="","",'[1]King plakken'!$G1483)</f>
        <v>0601982021924</v>
      </c>
      <c r="C1482" s="1" t="str">
        <f>IF('[1]King plakken'!$D1483="","",'[1]King plakken'!$D1483)</f>
        <v>Opaque Ivory/black D6 12mm Dobbelsteen Set (36 stuks)</v>
      </c>
      <c r="D1482" s="3">
        <f>IF('[1]King plakken'!$C1483="","",'[1]King plakken'!$C1483)</f>
        <v>3.25</v>
      </c>
      <c r="E1482" s="3">
        <f>IF('[1]King plakken'!$F1483="","",'[1]King plakken'!$F1483)</f>
        <v>7.99</v>
      </c>
      <c r="F1482" s="4" t="str">
        <f>IF('[1]King plakken'!$B1483="","",IF('[1]King plakken'!$B1483=11,SUBSTITUTE('[1]King plakken'!$B1483,11,"21%"),SUBSTITUTE('[1]King plakken'!$B1483,12,"9%")))</f>
        <v>21%</v>
      </c>
      <c r="G1482" s="2">
        <f>IF('[1]King plakken'!$H1483="","",IF('[1]King plakken'!$H1483-'[1]King plakken'!$I1483-'[1]King plakken'!$J1483&lt;0,0,'[1]King plakken'!$H1483-'[1]King plakken'!$I1483-'[1]King plakken'!$J1483))</f>
        <v>0</v>
      </c>
      <c r="H1482" s="1" t="str">
        <f>IF('[1]King plakken'!$K1483="","",'[1]King plakken'!$K1483)</f>
        <v>Speltoebehoren-&gt;Dobbelstenen (en counters)</v>
      </c>
      <c r="I1482" s="1" t="str">
        <f>IF('[1]King plakken'!$L1483="","",'[1]King plakken'!$L1483)</f>
        <v>Beschikbaar</v>
      </c>
      <c r="J1482" s="1" t="str">
        <f>IF('[1]King plakken'!$M1483="","",'[1]King plakken'!$M1483)</f>
        <v>Chessex</v>
      </c>
      <c r="K1482" s="1">
        <f>IF('[1]King plakken'!$E1483="","",'[1]King plakken'!$E1483)</f>
        <v>5</v>
      </c>
    </row>
    <row r="1483" spans="1:11" x14ac:dyDescent="0.25">
      <c r="A1483" s="1" t="str">
        <f>IF('[1]King plakken'!$A1484="","",'[1]King plakken'!$A1484)</f>
        <v>CHX-25801</v>
      </c>
      <c r="B1483" s="1" t="str">
        <f>IF('[1]King plakken'!$G1484="","",'[1]King plakken'!$G1484)</f>
        <v>0601982021931</v>
      </c>
      <c r="C1483" s="1" t="str">
        <f>IF('[1]King plakken'!$D1484="","",'[1]King plakken'!$D1484)</f>
        <v>Opaque White/black D6 12mm Dobbelsteen Set (36 stuks)</v>
      </c>
      <c r="D1483" s="3">
        <f>IF('[1]King plakken'!$C1484="","",'[1]King plakken'!$C1484)</f>
        <v>3.25</v>
      </c>
      <c r="E1483" s="3">
        <f>IF('[1]King plakken'!$F1484="","",'[1]King plakken'!$F1484)</f>
        <v>7.99</v>
      </c>
      <c r="F1483" s="4" t="str">
        <f>IF('[1]King plakken'!$B1484="","",IF('[1]King plakken'!$B1484=11,SUBSTITUTE('[1]King plakken'!$B1484,11,"21%"),SUBSTITUTE('[1]King plakken'!$B1484,12,"9%")))</f>
        <v>21%</v>
      </c>
      <c r="G1483" s="2">
        <f>IF('[1]King plakken'!$H1484="","",IF('[1]King plakken'!$H1484-'[1]King plakken'!$I1484-'[1]King plakken'!$J1484&lt;0,0,'[1]King plakken'!$H1484-'[1]King plakken'!$I1484-'[1]King plakken'!$J1484))</f>
        <v>0</v>
      </c>
      <c r="H1483" s="1" t="str">
        <f>IF('[1]King plakken'!$K1484="","",'[1]King plakken'!$K1484)</f>
        <v>Speltoebehoren-&gt;Dobbelstenen (en counters)</v>
      </c>
      <c r="I1483" s="1" t="str">
        <f>IF('[1]King plakken'!$L1484="","",'[1]King plakken'!$L1484)</f>
        <v>Beschikbaar</v>
      </c>
      <c r="J1483" s="1" t="str">
        <f>IF('[1]King plakken'!$M1484="","",'[1]King plakken'!$M1484)</f>
        <v>Chessex</v>
      </c>
      <c r="K1483" s="1">
        <f>IF('[1]King plakken'!$E1484="","",'[1]King plakken'!$E1484)</f>
        <v>5</v>
      </c>
    </row>
    <row r="1484" spans="1:11" x14ac:dyDescent="0.25">
      <c r="A1484" s="1" t="str">
        <f>IF('[1]King plakken'!$A1485="","",'[1]King plakken'!$A1485)</f>
        <v>CHX-25802</v>
      </c>
      <c r="B1484" s="1" t="str">
        <f>IF('[1]King plakken'!$G1485="","",'[1]King plakken'!$G1485)</f>
        <v>0601982021948</v>
      </c>
      <c r="C1484" s="1" t="str">
        <f>IF('[1]King plakken'!$D1485="","",'[1]King plakken'!$D1485)</f>
        <v>Opaque Yellow/black D6 12mm Dobbelsteen Set (36 stuks)</v>
      </c>
      <c r="D1484" s="3">
        <f>IF('[1]King plakken'!$C1485="","",'[1]King plakken'!$C1485)</f>
        <v>3.25</v>
      </c>
      <c r="E1484" s="3">
        <f>IF('[1]King plakken'!$F1485="","",'[1]King plakken'!$F1485)</f>
        <v>7.99</v>
      </c>
      <c r="F1484" s="4" t="str">
        <f>IF('[1]King plakken'!$B1485="","",IF('[1]King plakken'!$B1485=11,SUBSTITUTE('[1]King plakken'!$B1485,11,"21%"),SUBSTITUTE('[1]King plakken'!$B1485,12,"9%")))</f>
        <v>21%</v>
      </c>
      <c r="G1484" s="2">
        <f>IF('[1]King plakken'!$H1485="","",IF('[1]King plakken'!$H1485-'[1]King plakken'!$I1485-'[1]King plakken'!$J1485&lt;0,0,'[1]King plakken'!$H1485-'[1]King plakken'!$I1485-'[1]King plakken'!$J1485))</f>
        <v>0</v>
      </c>
      <c r="H1484" s="1" t="str">
        <f>IF('[1]King plakken'!$K1485="","",'[1]King plakken'!$K1485)</f>
        <v>Speltoebehoren-&gt;Dobbelstenen (en counters)</v>
      </c>
      <c r="I1484" s="1" t="str">
        <f>IF('[1]King plakken'!$L1485="","",'[1]King plakken'!$L1485)</f>
        <v>Beschikbaar</v>
      </c>
      <c r="J1484" s="1" t="str">
        <f>IF('[1]King plakken'!$M1485="","",'[1]King plakken'!$M1485)</f>
        <v>Chessex</v>
      </c>
      <c r="K1484" s="1">
        <f>IF('[1]King plakken'!$E1485="","",'[1]King plakken'!$E1485)</f>
        <v>5</v>
      </c>
    </row>
    <row r="1485" spans="1:11" x14ac:dyDescent="0.25">
      <c r="A1485" s="1" t="str">
        <f>IF('[1]King plakken'!$A1486="","",'[1]King plakken'!$A1486)</f>
        <v>CHX-25803</v>
      </c>
      <c r="B1485" s="1" t="str">
        <f>IF('[1]King plakken'!$G1486="","",'[1]King plakken'!$G1486)</f>
        <v>0601982021955</v>
      </c>
      <c r="C1485" s="1" t="str">
        <f>IF('[1]King plakken'!$D1486="","",'[1]King plakken'!$D1486)</f>
        <v>Opaque Orange/black D6 12mm Dobbelsteen Set (36 stuks)</v>
      </c>
      <c r="D1485" s="3">
        <f>IF('[1]King plakken'!$C1486="","",'[1]King plakken'!$C1486)</f>
        <v>3.25</v>
      </c>
      <c r="E1485" s="3">
        <f>IF('[1]King plakken'!$F1486="","",'[1]King plakken'!$F1486)</f>
        <v>7.99</v>
      </c>
      <c r="F1485" s="4" t="str">
        <f>IF('[1]King plakken'!$B1486="","",IF('[1]King plakken'!$B1486=11,SUBSTITUTE('[1]King plakken'!$B1486,11,"21%"),SUBSTITUTE('[1]King plakken'!$B1486,12,"9%")))</f>
        <v>21%</v>
      </c>
      <c r="G1485" s="2">
        <f>IF('[1]King plakken'!$H1486="","",IF('[1]King plakken'!$H1486-'[1]King plakken'!$I1486-'[1]King plakken'!$J1486&lt;0,0,'[1]King plakken'!$H1486-'[1]King plakken'!$I1486-'[1]King plakken'!$J1486))</f>
        <v>0</v>
      </c>
      <c r="H1485" s="1" t="str">
        <f>IF('[1]King plakken'!$K1486="","",'[1]King plakken'!$K1486)</f>
        <v>Speltoebehoren-&gt;Dobbelstenen (en counters)</v>
      </c>
      <c r="I1485" s="1" t="str">
        <f>IF('[1]King plakken'!$L1486="","",'[1]King plakken'!$L1486)</f>
        <v>Beschikbaar</v>
      </c>
      <c r="J1485" s="1" t="str">
        <f>IF('[1]King plakken'!$M1486="","",'[1]King plakken'!$M1486)</f>
        <v>Chessex</v>
      </c>
      <c r="K1485" s="1">
        <f>IF('[1]King plakken'!$E1486="","",'[1]King plakken'!$E1486)</f>
        <v>2</v>
      </c>
    </row>
    <row r="1486" spans="1:11" x14ac:dyDescent="0.25">
      <c r="A1486" s="1" t="str">
        <f>IF('[1]King plakken'!$A1487="","",'[1]King plakken'!$A1487)</f>
        <v>CHX-25804</v>
      </c>
      <c r="B1486" s="1" t="str">
        <f>IF('[1]King plakken'!$G1487="","",'[1]King plakken'!$G1487)</f>
        <v>0601982021962</v>
      </c>
      <c r="C1486" s="1" t="str">
        <f>IF('[1]King plakken'!$D1487="","",'[1]King plakken'!$D1487)</f>
        <v>Opaque Red/white D6 12mm Dobbelsteen Set (36 stuks)</v>
      </c>
      <c r="D1486" s="3">
        <f>IF('[1]King plakken'!$C1487="","",'[1]King plakken'!$C1487)</f>
        <v>3.25</v>
      </c>
      <c r="E1486" s="3">
        <f>IF('[1]King plakken'!$F1487="","",'[1]King plakken'!$F1487)</f>
        <v>7.99</v>
      </c>
      <c r="F1486" s="4" t="str">
        <f>IF('[1]King plakken'!$B1487="","",IF('[1]King plakken'!$B1487=11,SUBSTITUTE('[1]King plakken'!$B1487,11,"21%"),SUBSTITUTE('[1]King plakken'!$B1487,12,"9%")))</f>
        <v>21%</v>
      </c>
      <c r="G1486" s="2">
        <f>IF('[1]King plakken'!$H1487="","",IF('[1]King plakken'!$H1487-'[1]King plakken'!$I1487-'[1]King plakken'!$J1487&lt;0,0,'[1]King plakken'!$H1487-'[1]King plakken'!$I1487-'[1]King plakken'!$J1487))</f>
        <v>0</v>
      </c>
      <c r="H1486" s="1" t="str">
        <f>IF('[1]King plakken'!$K1487="","",'[1]King plakken'!$K1487)</f>
        <v>Speltoebehoren-&gt;Dobbelstenen (en counters)</v>
      </c>
      <c r="I1486" s="1" t="str">
        <f>IF('[1]King plakken'!$L1487="","",'[1]King plakken'!$L1487)</f>
        <v>Beschikbaar</v>
      </c>
      <c r="J1486" s="1" t="str">
        <f>IF('[1]King plakken'!$M1487="","",'[1]King plakken'!$M1487)</f>
        <v>Chessex</v>
      </c>
      <c r="K1486" s="1">
        <f>IF('[1]King plakken'!$E1487="","",'[1]King plakken'!$E1487)</f>
        <v>5</v>
      </c>
    </row>
    <row r="1487" spans="1:11" x14ac:dyDescent="0.25">
      <c r="A1487" s="1" t="str">
        <f>IF('[1]King plakken'!$A1488="","",'[1]King plakken'!$A1488)</f>
        <v>CHX-25805</v>
      </c>
      <c r="B1487" s="1" t="str">
        <f>IF('[1]King plakken'!$G1488="","",'[1]King plakken'!$G1488)</f>
        <v>0601982021979</v>
      </c>
      <c r="C1487" s="1" t="str">
        <f>IF('[1]King plakken'!$D1488="","",'[1]King plakken'!$D1488)</f>
        <v>Opaque Green/white D6 12mm Dobbelsteen Set (36 stuks)</v>
      </c>
      <c r="D1487" s="3">
        <f>IF('[1]King plakken'!$C1488="","",'[1]King plakken'!$C1488)</f>
        <v>3.25</v>
      </c>
      <c r="E1487" s="3">
        <f>IF('[1]King plakken'!$F1488="","",'[1]King plakken'!$F1488)</f>
        <v>7.99</v>
      </c>
      <c r="F1487" s="4" t="str">
        <f>IF('[1]King plakken'!$B1488="","",IF('[1]King plakken'!$B1488=11,SUBSTITUTE('[1]King plakken'!$B1488,11,"21%"),SUBSTITUTE('[1]King plakken'!$B1488,12,"9%")))</f>
        <v>21%</v>
      </c>
      <c r="G1487" s="2">
        <f>IF('[1]King plakken'!$H1488="","",IF('[1]King plakken'!$H1488-'[1]King plakken'!$I1488-'[1]King plakken'!$J1488&lt;0,0,'[1]King plakken'!$H1488-'[1]King plakken'!$I1488-'[1]King plakken'!$J1488))</f>
        <v>0</v>
      </c>
      <c r="H1487" s="1" t="str">
        <f>IF('[1]King plakken'!$K1488="","",'[1]King plakken'!$K1488)</f>
        <v>Speltoebehoren-&gt;Dobbelstenen (en counters)</v>
      </c>
      <c r="I1487" s="1" t="str">
        <f>IF('[1]King plakken'!$L1488="","",'[1]King plakken'!$L1488)</f>
        <v>Beschikbaar</v>
      </c>
      <c r="J1487" s="1" t="str">
        <f>IF('[1]King plakken'!$M1488="","",'[1]King plakken'!$M1488)</f>
        <v>Chessex</v>
      </c>
      <c r="K1487" s="1">
        <f>IF('[1]King plakken'!$E1488="","",'[1]King plakken'!$E1488)</f>
        <v>5</v>
      </c>
    </row>
    <row r="1488" spans="1:11" x14ac:dyDescent="0.25">
      <c r="A1488" s="1" t="str">
        <f>IF('[1]King plakken'!$A1489="","",'[1]King plakken'!$A1489)</f>
        <v>CHX-25806</v>
      </c>
      <c r="B1488" s="1" t="str">
        <f>IF('[1]King plakken'!$G1489="","",'[1]King plakken'!$G1489)</f>
        <v>0601982021986</v>
      </c>
      <c r="C1488" s="1" t="str">
        <f>IF('[1]King plakken'!$D1489="","",'[1]King plakken'!$D1489)</f>
        <v>Opaque Blue/white D6 12mm Dobbelsteen Set (36 stuks)</v>
      </c>
      <c r="D1488" s="3">
        <f>IF('[1]King plakken'!$C1489="","",'[1]King plakken'!$C1489)</f>
        <v>3.25</v>
      </c>
      <c r="E1488" s="3">
        <f>IF('[1]King plakken'!$F1489="","",'[1]King plakken'!$F1489)</f>
        <v>7.99</v>
      </c>
      <c r="F1488" s="4" t="str">
        <f>IF('[1]King plakken'!$B1489="","",IF('[1]King plakken'!$B1489=11,SUBSTITUTE('[1]King plakken'!$B1489,11,"21%"),SUBSTITUTE('[1]King plakken'!$B1489,12,"9%")))</f>
        <v>21%</v>
      </c>
      <c r="G1488" s="2">
        <f>IF('[1]King plakken'!$H1489="","",IF('[1]King plakken'!$H1489-'[1]King plakken'!$I1489-'[1]King plakken'!$J1489&lt;0,0,'[1]King plakken'!$H1489-'[1]King plakken'!$I1489-'[1]King plakken'!$J1489))</f>
        <v>0</v>
      </c>
      <c r="H1488" s="1" t="str">
        <f>IF('[1]King plakken'!$K1489="","",'[1]King plakken'!$K1489)</f>
        <v>Speltoebehoren-&gt;Dobbelstenen (en counters)</v>
      </c>
      <c r="I1488" s="1" t="str">
        <f>IF('[1]King plakken'!$L1489="","",'[1]King plakken'!$L1489)</f>
        <v>Beschikbaar</v>
      </c>
      <c r="J1488" s="1" t="str">
        <f>IF('[1]King plakken'!$M1489="","",'[1]King plakken'!$M1489)</f>
        <v>Chessex</v>
      </c>
      <c r="K1488" s="1">
        <f>IF('[1]King plakken'!$E1489="","",'[1]King plakken'!$E1489)</f>
        <v>5</v>
      </c>
    </row>
    <row r="1489" spans="1:11" x14ac:dyDescent="0.25">
      <c r="A1489" s="1" t="str">
        <f>IF('[1]King plakken'!$A1490="","",'[1]King plakken'!$A1490)</f>
        <v>CHX-25807</v>
      </c>
      <c r="B1489" s="1" t="str">
        <f>IF('[1]King plakken'!$G1490="","",'[1]King plakken'!$G1490)</f>
        <v>0601982021993</v>
      </c>
      <c r="C1489" s="1" t="str">
        <f>IF('[1]King plakken'!$D1490="","",'[1]King plakken'!$D1490)</f>
        <v>Opaque Purple/white D6 12mm Dobbelsteen Set (36 stuks)</v>
      </c>
      <c r="D1489" s="3">
        <f>IF('[1]King plakken'!$C1490="","",'[1]King plakken'!$C1490)</f>
        <v>3.25</v>
      </c>
      <c r="E1489" s="3">
        <f>IF('[1]King plakken'!$F1490="","",'[1]King plakken'!$F1490)</f>
        <v>7.99</v>
      </c>
      <c r="F1489" s="4" t="str">
        <f>IF('[1]King plakken'!$B1490="","",IF('[1]King plakken'!$B1490=11,SUBSTITUTE('[1]King plakken'!$B1490,11,"21%"),SUBSTITUTE('[1]King plakken'!$B1490,12,"9%")))</f>
        <v>21%</v>
      </c>
      <c r="G1489" s="2">
        <f>IF('[1]King plakken'!$H1490="","",IF('[1]King plakken'!$H1490-'[1]King plakken'!$I1490-'[1]King plakken'!$J1490&lt;0,0,'[1]King plakken'!$H1490-'[1]King plakken'!$I1490-'[1]King plakken'!$J1490))</f>
        <v>3</v>
      </c>
      <c r="H1489" s="1" t="str">
        <f>IF('[1]King plakken'!$K1490="","",'[1]King plakken'!$K1490)</f>
        <v>Speltoebehoren-&gt;Dobbelstenen (en counters)</v>
      </c>
      <c r="I1489" s="1" t="str">
        <f>IF('[1]King plakken'!$L1490="","",'[1]King plakken'!$L1490)</f>
        <v>Beschikbaar</v>
      </c>
      <c r="J1489" s="1" t="str">
        <f>IF('[1]King plakken'!$M1490="","",'[1]King plakken'!$M1490)</f>
        <v>Chessex</v>
      </c>
      <c r="K1489" s="1">
        <f>IF('[1]King plakken'!$E1490="","",'[1]King plakken'!$E1490)</f>
        <v>2</v>
      </c>
    </row>
    <row r="1490" spans="1:11" x14ac:dyDescent="0.25">
      <c r="A1490" s="1" t="str">
        <f>IF('[1]King plakken'!$A1491="","",'[1]King plakken'!$A1491)</f>
        <v>CHX-25808</v>
      </c>
      <c r="B1490" s="1" t="str">
        <f>IF('[1]King plakken'!$G1491="","",'[1]King plakken'!$G1491)</f>
        <v>0601982022006</v>
      </c>
      <c r="C1490" s="1" t="str">
        <f>IF('[1]King plakken'!$D1491="","",'[1]King plakken'!$D1491)</f>
        <v>Opaque Black/white D6 12mm Dobbelsteen Set (36 stuks)</v>
      </c>
      <c r="D1490" s="3">
        <f>IF('[1]King plakken'!$C1491="","",'[1]King plakken'!$C1491)</f>
        <v>3.25</v>
      </c>
      <c r="E1490" s="3">
        <f>IF('[1]King plakken'!$F1491="","",'[1]King plakken'!$F1491)</f>
        <v>7.99</v>
      </c>
      <c r="F1490" s="4" t="str">
        <f>IF('[1]King plakken'!$B1491="","",IF('[1]King plakken'!$B1491=11,SUBSTITUTE('[1]King plakken'!$B1491,11,"21%"),SUBSTITUTE('[1]King plakken'!$B1491,12,"9%")))</f>
        <v>21%</v>
      </c>
      <c r="G1490" s="2">
        <f>IF('[1]King plakken'!$H1491="","",IF('[1]King plakken'!$H1491-'[1]King plakken'!$I1491-'[1]King plakken'!$J1491&lt;0,0,'[1]King plakken'!$H1491-'[1]King plakken'!$I1491-'[1]King plakken'!$J1491))</f>
        <v>4</v>
      </c>
      <c r="H1490" s="1" t="str">
        <f>IF('[1]King plakken'!$K1491="","",'[1]King plakken'!$K1491)</f>
        <v>Speltoebehoren-&gt;Dobbelstenen (en counters)</v>
      </c>
      <c r="I1490" s="1" t="str">
        <f>IF('[1]King plakken'!$L1491="","",'[1]King plakken'!$L1491)</f>
        <v>Beschikbaar</v>
      </c>
      <c r="J1490" s="1" t="str">
        <f>IF('[1]King plakken'!$M1491="","",'[1]King plakken'!$M1491)</f>
        <v>Chessex</v>
      </c>
      <c r="K1490" s="1">
        <f>IF('[1]King plakken'!$E1491="","",'[1]King plakken'!$E1491)</f>
        <v>5</v>
      </c>
    </row>
    <row r="1491" spans="1:11" x14ac:dyDescent="0.25">
      <c r="A1491" s="1" t="str">
        <f>IF('[1]King plakken'!$A1492="","",'[1]King plakken'!$A1492)</f>
        <v>CHX-25810</v>
      </c>
      <c r="B1491" s="1" t="str">
        <f>IF('[1]King plakken'!$G1492="","",'[1]King plakken'!$G1492)</f>
        <v>0601982022013</v>
      </c>
      <c r="C1491" s="1" t="str">
        <f>IF('[1]King plakken'!$D1492="","",'[1]King plakken'!$D1492)</f>
        <v>Opaque Grey/black D6 12mm Dobbelsteen Set (36 stuks)</v>
      </c>
      <c r="D1491" s="3">
        <f>IF('[1]King plakken'!$C1492="","",'[1]King plakken'!$C1492)</f>
        <v>3.25</v>
      </c>
      <c r="E1491" s="3">
        <f>IF('[1]King plakken'!$F1492="","",'[1]King plakken'!$F1492)</f>
        <v>7.99</v>
      </c>
      <c r="F1491" s="4" t="str">
        <f>IF('[1]King plakken'!$B1492="","",IF('[1]King plakken'!$B1492=11,SUBSTITUTE('[1]King plakken'!$B1492,11,"21%"),SUBSTITUTE('[1]King plakken'!$B1492,12,"9%")))</f>
        <v>21%</v>
      </c>
      <c r="G1491" s="2">
        <f>IF('[1]King plakken'!$H1492="","",IF('[1]King plakken'!$H1492-'[1]King plakken'!$I1492-'[1]King plakken'!$J1492&lt;0,0,'[1]King plakken'!$H1492-'[1]King plakken'!$I1492-'[1]King plakken'!$J1492))</f>
        <v>0</v>
      </c>
      <c r="H1491" s="1" t="str">
        <f>IF('[1]King plakken'!$K1492="","",'[1]King plakken'!$K1492)</f>
        <v>Speltoebehoren-&gt;Dobbelstenen (en counters)</v>
      </c>
      <c r="I1491" s="1" t="str">
        <f>IF('[1]King plakken'!$L1492="","",'[1]King plakken'!$L1492)</f>
        <v>Beschikbaar</v>
      </c>
      <c r="J1491" s="1" t="str">
        <f>IF('[1]King plakken'!$M1492="","",'[1]King plakken'!$M1492)</f>
        <v>Chessex</v>
      </c>
      <c r="K1491" s="1">
        <f>IF('[1]King plakken'!$E1492="","",'[1]King plakken'!$E1492)</f>
        <v>2</v>
      </c>
    </row>
    <row r="1492" spans="1:11" x14ac:dyDescent="0.25">
      <c r="A1492" s="1" t="str">
        <f>IF('[1]King plakken'!$A1493="","",'[1]King plakken'!$A1493)</f>
        <v>CHX-25814</v>
      </c>
      <c r="B1492" s="1" t="str">
        <f>IF('[1]King plakken'!$G1493="","",'[1]King plakken'!$G1493)</f>
        <v>0601982022020</v>
      </c>
      <c r="C1492" s="1" t="str">
        <f>IF('[1]King plakken'!$D1493="","",'[1]King plakken'!$D1493)</f>
        <v>Opaque Red/black D6 12mm Dobbelsteen Set (36 stuks)</v>
      </c>
      <c r="D1492" s="3">
        <f>IF('[1]King plakken'!$C1493="","",'[1]King plakken'!$C1493)</f>
        <v>3.25</v>
      </c>
      <c r="E1492" s="3">
        <f>IF('[1]King plakken'!$F1493="","",'[1]King plakken'!$F1493)</f>
        <v>7.99</v>
      </c>
      <c r="F1492" s="4" t="str">
        <f>IF('[1]King plakken'!$B1493="","",IF('[1]King plakken'!$B1493=11,SUBSTITUTE('[1]King plakken'!$B1493,11,"21%"),SUBSTITUTE('[1]King plakken'!$B1493,12,"9%")))</f>
        <v>21%</v>
      </c>
      <c r="G1492" s="2">
        <f>IF('[1]King plakken'!$H1493="","",IF('[1]King plakken'!$H1493-'[1]King plakken'!$I1493-'[1]King plakken'!$J1493&lt;0,0,'[1]King plakken'!$H1493-'[1]King plakken'!$I1493-'[1]King plakken'!$J1493))</f>
        <v>1</v>
      </c>
      <c r="H1492" s="1" t="str">
        <f>IF('[1]King plakken'!$K1493="","",'[1]King plakken'!$K1493)</f>
        <v>Speltoebehoren-&gt;Dobbelstenen (en counters)</v>
      </c>
      <c r="I1492" s="1" t="str">
        <f>IF('[1]King plakken'!$L1493="","",'[1]King plakken'!$L1493)</f>
        <v>Beschikbaar</v>
      </c>
      <c r="J1492" s="1" t="str">
        <f>IF('[1]King plakken'!$M1493="","",'[1]King plakken'!$M1493)</f>
        <v>Chessex</v>
      </c>
      <c r="K1492" s="1">
        <f>IF('[1]King plakken'!$E1493="","",'[1]King plakken'!$E1493)</f>
        <v>2</v>
      </c>
    </row>
    <row r="1493" spans="1:11" x14ac:dyDescent="0.25">
      <c r="A1493" s="1" t="str">
        <f>IF('[1]King plakken'!$A1494="","",'[1]King plakken'!$A1494)</f>
        <v>CHX-25815</v>
      </c>
      <c r="B1493" s="1" t="str">
        <f>IF('[1]King plakken'!$G1494="","",'[1]King plakken'!$G1494)</f>
        <v>0601982022037</v>
      </c>
      <c r="C1493" s="1" t="str">
        <f>IF('[1]King plakken'!$D1494="","",'[1]King plakken'!$D1494)</f>
        <v>Opaque Dusty Green/gold D6 12mm Dobbelsteen Set (36 stuks)</v>
      </c>
      <c r="D1493" s="3">
        <f>IF('[1]King plakken'!$C1494="","",'[1]King plakken'!$C1494)</f>
        <v>3.25</v>
      </c>
      <c r="E1493" s="3">
        <f>IF('[1]King plakken'!$F1494="","",'[1]King plakken'!$F1494)</f>
        <v>7.99</v>
      </c>
      <c r="F1493" s="4" t="str">
        <f>IF('[1]King plakken'!$B1494="","",IF('[1]King plakken'!$B1494=11,SUBSTITUTE('[1]King plakken'!$B1494,11,"21%"),SUBSTITUTE('[1]King plakken'!$B1494,12,"9%")))</f>
        <v>21%</v>
      </c>
      <c r="G1493" s="2">
        <f>IF('[1]King plakken'!$H1494="","",IF('[1]King plakken'!$H1494-'[1]King plakken'!$I1494-'[1]King plakken'!$J1494&lt;0,0,'[1]King plakken'!$H1494-'[1]King plakken'!$I1494-'[1]King plakken'!$J1494))</f>
        <v>2</v>
      </c>
      <c r="H1493" s="1" t="str">
        <f>IF('[1]King plakken'!$K1494="","",'[1]King plakken'!$K1494)</f>
        <v>Speltoebehoren-&gt;Dobbelstenen (en counters)</v>
      </c>
      <c r="I1493" s="1" t="str">
        <f>IF('[1]King plakken'!$L1494="","",'[1]King plakken'!$L1494)</f>
        <v>Beschikbaar</v>
      </c>
      <c r="J1493" s="1" t="str">
        <f>IF('[1]King plakken'!$M1494="","",'[1]King plakken'!$M1494)</f>
        <v>Chessex</v>
      </c>
      <c r="K1493" s="1">
        <f>IF('[1]King plakken'!$E1494="","",'[1]King plakken'!$E1494)</f>
        <v>2</v>
      </c>
    </row>
    <row r="1494" spans="1:11" x14ac:dyDescent="0.25">
      <c r="A1494" s="1" t="str">
        <f>IF('[1]King plakken'!$A1495="","",'[1]King plakken'!$A1495)</f>
        <v>CHX-25816</v>
      </c>
      <c r="B1494" s="1" t="str">
        <f>IF('[1]King plakken'!$G1495="","",'[1]King plakken'!$G1495)</f>
        <v>0601982022044</v>
      </c>
      <c r="C1494" s="1" t="str">
        <f>IF('[1]King plakken'!$D1495="","",'[1]King plakken'!$D1495)</f>
        <v>Opaque Light Blue/white D6 12mm Dobbelsteen Set (36 stuks)</v>
      </c>
      <c r="D1494" s="3">
        <f>IF('[1]King plakken'!$C1495="","",'[1]King plakken'!$C1495)</f>
        <v>3.25</v>
      </c>
      <c r="E1494" s="3">
        <f>IF('[1]King plakken'!$F1495="","",'[1]King plakken'!$F1495)</f>
        <v>7.99</v>
      </c>
      <c r="F1494" s="4" t="str">
        <f>IF('[1]King plakken'!$B1495="","",IF('[1]King plakken'!$B1495=11,SUBSTITUTE('[1]King plakken'!$B1495,11,"21%"),SUBSTITUTE('[1]King plakken'!$B1495,12,"9%")))</f>
        <v>21%</v>
      </c>
      <c r="G1494" s="2">
        <f>IF('[1]King plakken'!$H1495="","",IF('[1]King plakken'!$H1495-'[1]King plakken'!$I1495-'[1]King plakken'!$J1495&lt;0,0,'[1]King plakken'!$H1495-'[1]King plakken'!$I1495-'[1]King plakken'!$J1495))</f>
        <v>0</v>
      </c>
      <c r="H1494" s="1" t="str">
        <f>IF('[1]King plakken'!$K1495="","",'[1]King plakken'!$K1495)</f>
        <v>Speltoebehoren-&gt;Dobbelstenen (en counters)</v>
      </c>
      <c r="I1494" s="1" t="str">
        <f>IF('[1]King plakken'!$L1495="","",'[1]King plakken'!$L1495)</f>
        <v>Beschikbaar</v>
      </c>
      <c r="J1494" s="1" t="str">
        <f>IF('[1]King plakken'!$M1495="","",'[1]King plakken'!$M1495)</f>
        <v>Chessex</v>
      </c>
      <c r="K1494" s="1">
        <f>IF('[1]King plakken'!$E1495="","",'[1]King plakken'!$E1495)</f>
        <v>2</v>
      </c>
    </row>
    <row r="1495" spans="1:11" x14ac:dyDescent="0.25">
      <c r="A1495" s="1" t="str">
        <f>IF('[1]King plakken'!$A1496="","",'[1]King plakken'!$A1496)</f>
        <v>CHX-25818</v>
      </c>
      <c r="B1495" s="1" t="str">
        <f>IF('[1]King plakken'!$G1496="","",'[1]King plakken'!$G1496)</f>
        <v>0601982022051</v>
      </c>
      <c r="C1495" s="1" t="str">
        <f>IF('[1]King plakken'!$D1496="","",'[1]King plakken'!$D1496)</f>
        <v>Opaque Black/red D6 12mm Dobbelsteen Set (36 stuks)</v>
      </c>
      <c r="D1495" s="3">
        <f>IF('[1]King plakken'!$C1496="","",'[1]King plakken'!$C1496)</f>
        <v>3.25</v>
      </c>
      <c r="E1495" s="3">
        <f>IF('[1]King plakken'!$F1496="","",'[1]King plakken'!$F1496)</f>
        <v>7.99</v>
      </c>
      <c r="F1495" s="4" t="str">
        <f>IF('[1]King plakken'!$B1496="","",IF('[1]King plakken'!$B1496=11,SUBSTITUTE('[1]King plakken'!$B1496,11,"21%"),SUBSTITUTE('[1]King plakken'!$B1496,12,"9%")))</f>
        <v>21%</v>
      </c>
      <c r="G1495" s="2">
        <f>IF('[1]King plakken'!$H1496="","",IF('[1]King plakken'!$H1496-'[1]King plakken'!$I1496-'[1]King plakken'!$J1496&lt;0,0,'[1]King plakken'!$H1496-'[1]King plakken'!$I1496-'[1]King plakken'!$J1496))</f>
        <v>1</v>
      </c>
      <c r="H1495" s="1" t="str">
        <f>IF('[1]King plakken'!$K1496="","",'[1]King plakken'!$K1496)</f>
        <v>Speltoebehoren-&gt;Dobbelstenen (en counters)</v>
      </c>
      <c r="I1495" s="1" t="str">
        <f>IF('[1]King plakken'!$L1496="","",'[1]King plakken'!$L1496)</f>
        <v>Beschikbaar</v>
      </c>
      <c r="J1495" s="1" t="str">
        <f>IF('[1]King plakken'!$M1496="","",'[1]King plakken'!$M1496)</f>
        <v>Chessex</v>
      </c>
      <c r="K1495" s="1">
        <f>IF('[1]King plakken'!$E1496="","",'[1]King plakken'!$E1496)</f>
        <v>2</v>
      </c>
    </row>
    <row r="1496" spans="1:11" x14ac:dyDescent="0.25">
      <c r="A1496" s="1" t="str">
        <f>IF('[1]King plakken'!$A1497="","",'[1]King plakken'!$A1497)</f>
        <v>CHX-25820</v>
      </c>
      <c r="B1496" s="1" t="str">
        <f>IF('[1]King plakken'!$G1497="","",'[1]King plakken'!$G1497)</f>
        <v>0601982022068</v>
      </c>
      <c r="C1496" s="1" t="str">
        <f>IF('[1]King plakken'!$D1497="","",'[1]King plakken'!$D1497)</f>
        <v>Opaque Dark Grey/copper D6 12mm Dobbelsteen Set (36 stuks)</v>
      </c>
      <c r="D1496" s="3">
        <f>IF('[1]King plakken'!$C1497="","",'[1]King plakken'!$C1497)</f>
        <v>3.25</v>
      </c>
      <c r="E1496" s="3">
        <f>IF('[1]King plakken'!$F1497="","",'[1]King plakken'!$F1497)</f>
        <v>7.99</v>
      </c>
      <c r="F1496" s="4" t="str">
        <f>IF('[1]King plakken'!$B1497="","",IF('[1]King plakken'!$B1497=11,SUBSTITUTE('[1]King plakken'!$B1497,11,"21%"),SUBSTITUTE('[1]King plakken'!$B1497,12,"9%")))</f>
        <v>21%</v>
      </c>
      <c r="G1496" s="2">
        <f>IF('[1]King plakken'!$H1497="","",IF('[1]King plakken'!$H1497-'[1]King plakken'!$I1497-'[1]King plakken'!$J1497&lt;0,0,'[1]King plakken'!$H1497-'[1]King plakken'!$I1497-'[1]King plakken'!$J1497))</f>
        <v>2</v>
      </c>
      <c r="H1496" s="1" t="str">
        <f>IF('[1]King plakken'!$K1497="","",'[1]King plakken'!$K1497)</f>
        <v>Speltoebehoren-&gt;Dobbelstenen (en counters)</v>
      </c>
      <c r="I1496" s="1" t="str">
        <f>IF('[1]King plakken'!$L1497="","",'[1]King plakken'!$L1497)</f>
        <v>Beschikbaar</v>
      </c>
      <c r="J1496" s="1" t="str">
        <f>IF('[1]King plakken'!$M1497="","",'[1]King plakken'!$M1497)</f>
        <v>Chessex</v>
      </c>
      <c r="K1496" s="1">
        <f>IF('[1]King plakken'!$E1497="","",'[1]King plakken'!$E1497)</f>
        <v>2</v>
      </c>
    </row>
    <row r="1497" spans="1:11" x14ac:dyDescent="0.25">
      <c r="A1497" s="1" t="str">
        <f>IF('[1]King plakken'!$A1498="","",'[1]King plakken'!$A1498)</f>
        <v>CHX-25826</v>
      </c>
      <c r="B1497" s="1" t="str">
        <f>IF('[1]King plakken'!$G1498="","",'[1]King plakken'!$G1498)</f>
        <v>0601982022075</v>
      </c>
      <c r="C1497" s="1" t="str">
        <f>IF('[1]King plakken'!$D1498="","",'[1]King plakken'!$D1498)</f>
        <v>Opaque Dusty Blue/gold D6 12mm Dobbelsteen Set (36 stuks)</v>
      </c>
      <c r="D1497" s="3">
        <f>IF('[1]King plakken'!$C1498="","",'[1]King plakken'!$C1498)</f>
        <v>3.25</v>
      </c>
      <c r="E1497" s="3">
        <f>IF('[1]King plakken'!$F1498="","",'[1]King plakken'!$F1498)</f>
        <v>7.99</v>
      </c>
      <c r="F1497" s="4" t="str">
        <f>IF('[1]King plakken'!$B1498="","",IF('[1]King plakken'!$B1498=11,SUBSTITUTE('[1]King plakken'!$B1498,11,"21%"),SUBSTITUTE('[1]King plakken'!$B1498,12,"9%")))</f>
        <v>21%</v>
      </c>
      <c r="G1497" s="2">
        <f>IF('[1]King plakken'!$H1498="","",IF('[1]King plakken'!$H1498-'[1]King plakken'!$I1498-'[1]King plakken'!$J1498&lt;0,0,'[1]King plakken'!$H1498-'[1]King plakken'!$I1498-'[1]King plakken'!$J1498))</f>
        <v>1</v>
      </c>
      <c r="H1497" s="1" t="str">
        <f>IF('[1]King plakken'!$K1498="","",'[1]King plakken'!$K1498)</f>
        <v>Speltoebehoren-&gt;Dobbelstenen (en counters)</v>
      </c>
      <c r="I1497" s="1" t="str">
        <f>IF('[1]King plakken'!$L1498="","",'[1]King plakken'!$L1498)</f>
        <v>Beschikbaar</v>
      </c>
      <c r="J1497" s="1" t="str">
        <f>IF('[1]King plakken'!$M1498="","",'[1]King plakken'!$M1498)</f>
        <v>Chessex</v>
      </c>
      <c r="K1497" s="1">
        <f>IF('[1]King plakken'!$E1498="","",'[1]King plakken'!$E1498)</f>
        <v>2</v>
      </c>
    </row>
    <row r="1498" spans="1:11" x14ac:dyDescent="0.25">
      <c r="A1498" s="1" t="str">
        <f>IF('[1]King plakken'!$A1499="","",'[1]King plakken'!$A1499)</f>
        <v>CHX-25828</v>
      </c>
      <c r="B1498" s="1" t="str">
        <f>IF('[1]King plakken'!$G1499="","",'[1]King plakken'!$G1499)</f>
        <v>0601982022099</v>
      </c>
      <c r="C1498" s="1" t="str">
        <f>IF('[1]King plakken'!$D1499="","",'[1]King plakken'!$D1499)</f>
        <v>Opaque Black/gold D6 12mm Dobbelsteen Set (36 stuks)</v>
      </c>
      <c r="D1498" s="3">
        <f>IF('[1]King plakken'!$C1499="","",'[1]King plakken'!$C1499)</f>
        <v>3.25</v>
      </c>
      <c r="E1498" s="3">
        <f>IF('[1]King plakken'!$F1499="","",'[1]King plakken'!$F1499)</f>
        <v>7.99</v>
      </c>
      <c r="F1498" s="4" t="str">
        <f>IF('[1]King plakken'!$B1499="","",IF('[1]King plakken'!$B1499=11,SUBSTITUTE('[1]King plakken'!$B1499,11,"21%"),SUBSTITUTE('[1]King plakken'!$B1499,12,"9%")))</f>
        <v>21%</v>
      </c>
      <c r="G1498" s="2">
        <f>IF('[1]King plakken'!$H1499="","",IF('[1]King plakken'!$H1499-'[1]King plakken'!$I1499-'[1]King plakken'!$J1499&lt;0,0,'[1]King plakken'!$H1499-'[1]King plakken'!$I1499-'[1]King plakken'!$J1499))</f>
        <v>0</v>
      </c>
      <c r="H1498" s="1" t="str">
        <f>IF('[1]King plakken'!$K1499="","",'[1]King plakken'!$K1499)</f>
        <v>Speltoebehoren-&gt;Dobbelstenen (en counters)</v>
      </c>
      <c r="I1498" s="1" t="str">
        <f>IF('[1]King plakken'!$L1499="","",'[1]King plakken'!$L1499)</f>
        <v>Beschikbaar</v>
      </c>
      <c r="J1498" s="1" t="str">
        <f>IF('[1]King plakken'!$M1499="","",'[1]King plakken'!$M1499)</f>
        <v>Chessex</v>
      </c>
      <c r="K1498" s="1">
        <f>IF('[1]King plakken'!$E1499="","",'[1]King plakken'!$E1499)</f>
        <v>2</v>
      </c>
    </row>
    <row r="1499" spans="1:11" x14ac:dyDescent="0.25">
      <c r="A1499" s="1" t="str">
        <f>IF('[1]King plakken'!$A1500="","",'[1]King plakken'!$A1500)</f>
        <v>CHX-25862</v>
      </c>
      <c r="B1499" s="1" t="str">
        <f>IF('[1]King plakken'!$G1500="","",'[1]King plakken'!$G1500)</f>
        <v>0601982043148</v>
      </c>
      <c r="C1499" s="1" t="str">
        <f>IF('[1]King plakken'!$D1500="","",'[1]King plakken'!$D1500)</f>
        <v>Opaque Pastel Yellow/black D6 12mm Dobbelsteen Set (36 stuks)</v>
      </c>
      <c r="D1499" s="3">
        <f>IF('[1]King plakken'!$C1500="","",'[1]King plakken'!$C1500)</f>
        <v>3.25</v>
      </c>
      <c r="E1499" s="3">
        <f>IF('[1]King plakken'!$F1500="","",'[1]King plakken'!$F1500)</f>
        <v>7.99</v>
      </c>
      <c r="F1499" s="4" t="str">
        <f>IF('[1]King plakken'!$B1500="","",IF('[1]King plakken'!$B1500=11,SUBSTITUTE('[1]King plakken'!$B1500,11,"21%"),SUBSTITUTE('[1]King plakken'!$B1500,12,"9%")))</f>
        <v>21%</v>
      </c>
      <c r="G1499" s="2">
        <f>IF('[1]King plakken'!$H1500="","",IF('[1]King plakken'!$H1500-'[1]King plakken'!$I1500-'[1]King plakken'!$J1500&lt;0,0,'[1]King plakken'!$H1500-'[1]King plakken'!$I1500-'[1]King plakken'!$J1500))</f>
        <v>17</v>
      </c>
      <c r="H1499" s="1" t="str">
        <f>IF('[1]King plakken'!$K1500="","",'[1]King plakken'!$K1500)</f>
        <v>Speltoebehoren-&gt;Dobbelstenen (en counters)</v>
      </c>
      <c r="I1499" s="1" t="str">
        <f>IF('[1]King plakken'!$L1500="","",'[1]King plakken'!$L1500)</f>
        <v>Beschikbaar</v>
      </c>
      <c r="J1499" s="1" t="str">
        <f>IF('[1]King plakken'!$M1500="","",'[1]King plakken'!$M1500)</f>
        <v>Chessex</v>
      </c>
      <c r="K1499" s="1">
        <f>IF('[1]King plakken'!$E1500="","",'[1]King plakken'!$E1500)</f>
        <v>5</v>
      </c>
    </row>
    <row r="1500" spans="1:11" x14ac:dyDescent="0.25">
      <c r="A1500" s="1" t="str">
        <f>IF('[1]King plakken'!$A1501="","",'[1]King plakken'!$A1501)</f>
        <v>CHX-25864</v>
      </c>
      <c r="B1500" s="1" t="str">
        <f>IF('[1]King plakken'!$G1501="","",'[1]King plakken'!$G1501)</f>
        <v>0601982043292</v>
      </c>
      <c r="C1500" s="1" t="str">
        <f>IF('[1]King plakken'!$D1501="","",'[1]King plakken'!$D1501)</f>
        <v>Opaque Pastel Pink/black D6 12mm Dobbelsteen Set (36 stuks)</v>
      </c>
      <c r="D1500" s="3">
        <f>IF('[1]King plakken'!$C1501="","",'[1]King plakken'!$C1501)</f>
        <v>3.25</v>
      </c>
      <c r="E1500" s="3">
        <f>IF('[1]King plakken'!$F1501="","",'[1]King plakken'!$F1501)</f>
        <v>7.99</v>
      </c>
      <c r="F1500" s="4" t="str">
        <f>IF('[1]King plakken'!$B1501="","",IF('[1]King plakken'!$B1501=11,SUBSTITUTE('[1]King plakken'!$B1501,11,"21%"),SUBSTITUTE('[1]King plakken'!$B1501,12,"9%")))</f>
        <v>21%</v>
      </c>
      <c r="G1500" s="2">
        <f>IF('[1]King plakken'!$H1501="","",IF('[1]King plakken'!$H1501-'[1]King plakken'!$I1501-'[1]King plakken'!$J1501&lt;0,0,'[1]King plakken'!$H1501-'[1]King plakken'!$I1501-'[1]King plakken'!$J1501))</f>
        <v>8</v>
      </c>
      <c r="H1500" s="1" t="str">
        <f>IF('[1]King plakken'!$K1501="","",'[1]King plakken'!$K1501)</f>
        <v>Speltoebehoren-&gt;Dobbelstenen (en counters)</v>
      </c>
      <c r="I1500" s="1" t="str">
        <f>IF('[1]King plakken'!$L1501="","",'[1]King plakken'!$L1501)</f>
        <v>Beschikbaar</v>
      </c>
      <c r="J1500" s="1" t="str">
        <f>IF('[1]King plakken'!$M1501="","",'[1]King plakken'!$M1501)</f>
        <v>Chessex</v>
      </c>
      <c r="K1500" s="1">
        <f>IF('[1]King plakken'!$E1501="","",'[1]King plakken'!$E1501)</f>
        <v>5</v>
      </c>
    </row>
    <row r="1501" spans="1:11" x14ac:dyDescent="0.25">
      <c r="A1501" s="1" t="str">
        <f>IF('[1]King plakken'!$A1502="","",'[1]King plakken'!$A1502)</f>
        <v>CHX-25865</v>
      </c>
      <c r="B1501" s="1" t="str">
        <f>IF('[1]King plakken'!$G1502="","",'[1]King plakken'!$G1502)</f>
        <v>0601982043445</v>
      </c>
      <c r="C1501" s="1" t="str">
        <f>IF('[1]King plakken'!$D1502="","",'[1]King plakken'!$D1502)</f>
        <v>Opaque Pastel Green/black D6 12mm Dobbelsteen Set (36 stuks)</v>
      </c>
      <c r="D1501" s="3">
        <f>IF('[1]King plakken'!$C1502="","",'[1]King plakken'!$C1502)</f>
        <v>3.25</v>
      </c>
      <c r="E1501" s="3">
        <f>IF('[1]King plakken'!$F1502="","",'[1]King plakken'!$F1502)</f>
        <v>7.99</v>
      </c>
      <c r="F1501" s="4" t="str">
        <f>IF('[1]King plakken'!$B1502="","",IF('[1]King plakken'!$B1502=11,SUBSTITUTE('[1]King plakken'!$B1502,11,"21%"),SUBSTITUTE('[1]King plakken'!$B1502,12,"9%")))</f>
        <v>21%</v>
      </c>
      <c r="G1501" s="2">
        <f>IF('[1]King plakken'!$H1502="","",IF('[1]King plakken'!$H1502-'[1]King plakken'!$I1502-'[1]King plakken'!$J1502&lt;0,0,'[1]King plakken'!$H1502-'[1]King plakken'!$I1502-'[1]King plakken'!$J1502))</f>
        <v>13</v>
      </c>
      <c r="H1501" s="1" t="str">
        <f>IF('[1]King plakken'!$K1502="","",'[1]King plakken'!$K1502)</f>
        <v>Speltoebehoren-&gt;Dobbelstenen (en counters)</v>
      </c>
      <c r="I1501" s="1" t="str">
        <f>IF('[1]King plakken'!$L1502="","",'[1]King plakken'!$L1502)</f>
        <v>Beschikbaar</v>
      </c>
      <c r="J1501" s="1" t="str">
        <f>IF('[1]King plakken'!$M1502="","",'[1]King plakken'!$M1502)</f>
        <v>Chessex</v>
      </c>
      <c r="K1501" s="1">
        <f>IF('[1]King plakken'!$E1502="","",'[1]King plakken'!$E1502)</f>
        <v>5</v>
      </c>
    </row>
    <row r="1502" spans="1:11" x14ac:dyDescent="0.25">
      <c r="A1502" s="1" t="str">
        <f>IF('[1]King plakken'!$A1503="","",'[1]King plakken'!$A1503)</f>
        <v>CHX-25866</v>
      </c>
      <c r="B1502" s="1" t="str">
        <f>IF('[1]King plakken'!$G1503="","",'[1]King plakken'!$G1503)</f>
        <v>0601982043599</v>
      </c>
      <c r="C1502" s="1" t="str">
        <f>IF('[1]King plakken'!$D1503="","",'[1]King plakken'!$D1503)</f>
        <v>Opaque Pastel Blue/black D6 12mm Dobbelsteen Set (36 stuks)</v>
      </c>
      <c r="D1502" s="3">
        <f>IF('[1]King plakken'!$C1503="","",'[1]King plakken'!$C1503)</f>
        <v>3.25</v>
      </c>
      <c r="E1502" s="3">
        <f>IF('[1]King plakken'!$F1503="","",'[1]King plakken'!$F1503)</f>
        <v>7.99</v>
      </c>
      <c r="F1502" s="4" t="str">
        <f>IF('[1]King plakken'!$B1503="","",IF('[1]King plakken'!$B1503=11,SUBSTITUTE('[1]King plakken'!$B1503,11,"21%"),SUBSTITUTE('[1]King plakken'!$B1503,12,"9%")))</f>
        <v>21%</v>
      </c>
      <c r="G1502" s="2">
        <f>IF('[1]King plakken'!$H1503="","",IF('[1]King plakken'!$H1503-'[1]King plakken'!$I1503-'[1]King plakken'!$J1503&lt;0,0,'[1]King plakken'!$H1503-'[1]King plakken'!$I1503-'[1]King plakken'!$J1503))</f>
        <v>9</v>
      </c>
      <c r="H1502" s="1" t="str">
        <f>IF('[1]King plakken'!$K1503="","",'[1]King plakken'!$K1503)</f>
        <v>Speltoebehoren-&gt;Dobbelstenen (en counters)</v>
      </c>
      <c r="I1502" s="1" t="str">
        <f>IF('[1]King plakken'!$L1503="","",'[1]King plakken'!$L1503)</f>
        <v>Beschikbaar</v>
      </c>
      <c r="J1502" s="1" t="str">
        <f>IF('[1]King plakken'!$M1503="","",'[1]King plakken'!$M1503)</f>
        <v>Chessex</v>
      </c>
      <c r="K1502" s="1">
        <f>IF('[1]King plakken'!$E1503="","",'[1]King plakken'!$E1503)</f>
        <v>5</v>
      </c>
    </row>
    <row r="1503" spans="1:11" x14ac:dyDescent="0.25">
      <c r="A1503" s="1" t="str">
        <f>IF('[1]King plakken'!$A1504="","",'[1]King plakken'!$A1504)</f>
        <v>CHX-25900</v>
      </c>
      <c r="B1503" s="1" t="str">
        <f>IF('[1]King plakken'!$G1504="","",'[1]King plakken'!$G1504)</f>
        <v>0601982022129</v>
      </c>
      <c r="C1503" s="1" t="str">
        <f>IF('[1]King plakken'!$D1504="","",'[1]King plakken'!$D1504)</f>
        <v>Air Speckled D6 12mm Dobbelsteen Set (36 stuks)</v>
      </c>
      <c r="D1503" s="3">
        <f>IF('[1]King plakken'!$C1504="","",'[1]King plakken'!$C1504)</f>
        <v>4.13</v>
      </c>
      <c r="E1503" s="3">
        <f>IF('[1]King plakken'!$F1504="","",'[1]King plakken'!$F1504)</f>
        <v>9.99</v>
      </c>
      <c r="F1503" s="4" t="str">
        <f>IF('[1]King plakken'!$B1504="","",IF('[1]King plakken'!$B1504=11,SUBSTITUTE('[1]King plakken'!$B1504,11,"21%"),SUBSTITUTE('[1]King plakken'!$B1504,12,"9%")))</f>
        <v>21%</v>
      </c>
      <c r="G1503" s="2">
        <f>IF('[1]King plakken'!$H1504="","",IF('[1]King plakken'!$H1504-'[1]King plakken'!$I1504-'[1]King plakken'!$J1504&lt;0,0,'[1]King plakken'!$H1504-'[1]King plakken'!$I1504-'[1]King plakken'!$J1504))</f>
        <v>2</v>
      </c>
      <c r="H1503" s="1" t="str">
        <f>IF('[1]King plakken'!$K1504="","",'[1]King plakken'!$K1504)</f>
        <v>Speltoebehoren-&gt;Dobbelstenen (en counters)</v>
      </c>
      <c r="I1503" s="1" t="str">
        <f>IF('[1]King plakken'!$L1504="","",'[1]King plakken'!$L1504)</f>
        <v>Beschikbaar</v>
      </c>
      <c r="J1503" s="1" t="str">
        <f>IF('[1]King plakken'!$M1504="","",'[1]King plakken'!$M1504)</f>
        <v>Chessex</v>
      </c>
      <c r="K1503" s="1">
        <f>IF('[1]King plakken'!$E1504="","",'[1]King plakken'!$E1504)</f>
        <v>2</v>
      </c>
    </row>
    <row r="1504" spans="1:11" x14ac:dyDescent="0.25">
      <c r="A1504" s="1" t="str">
        <f>IF('[1]King plakken'!$A1505="","",'[1]King plakken'!$A1505)</f>
        <v>CHX-25903</v>
      </c>
      <c r="B1504" s="1" t="str">
        <f>IF('[1]King plakken'!$G1505="","",'[1]King plakken'!$G1505)</f>
        <v>0601982022136</v>
      </c>
      <c r="C1504" s="1" t="str">
        <f>IF('[1]King plakken'!$D1505="","",'[1]King plakken'!$D1505)</f>
        <v>Fire Speckled D6 12mm Dobbelsteen Set (36 stuks)</v>
      </c>
      <c r="D1504" s="3">
        <f>IF('[1]King plakken'!$C1505="","",'[1]King plakken'!$C1505)</f>
        <v>4.13</v>
      </c>
      <c r="E1504" s="3">
        <f>IF('[1]King plakken'!$F1505="","",'[1]King plakken'!$F1505)</f>
        <v>9.99</v>
      </c>
      <c r="F1504" s="4" t="str">
        <f>IF('[1]King plakken'!$B1505="","",IF('[1]King plakken'!$B1505=11,SUBSTITUTE('[1]King plakken'!$B1505,11,"21%"),SUBSTITUTE('[1]King plakken'!$B1505,12,"9%")))</f>
        <v>21%</v>
      </c>
      <c r="G1504" s="2">
        <f>IF('[1]King plakken'!$H1505="","",IF('[1]King plakken'!$H1505-'[1]King plakken'!$I1505-'[1]King plakken'!$J1505&lt;0,0,'[1]King plakken'!$H1505-'[1]King plakken'!$I1505-'[1]King plakken'!$J1505))</f>
        <v>0</v>
      </c>
      <c r="H1504" s="1" t="str">
        <f>IF('[1]King plakken'!$K1505="","",'[1]King plakken'!$K1505)</f>
        <v>Speltoebehoren-&gt;Dobbelstenen (en counters)</v>
      </c>
      <c r="I1504" s="1" t="str">
        <f>IF('[1]King plakken'!$L1505="","",'[1]King plakken'!$L1505)</f>
        <v>Beschikbaar</v>
      </c>
      <c r="J1504" s="1" t="str">
        <f>IF('[1]King plakken'!$M1505="","",'[1]King plakken'!$M1505)</f>
        <v>Chessex</v>
      </c>
      <c r="K1504" s="1">
        <f>IF('[1]King plakken'!$E1505="","",'[1]King plakken'!$E1505)</f>
        <v>2</v>
      </c>
    </row>
    <row r="1505" spans="1:11" x14ac:dyDescent="0.25">
      <c r="A1505" s="1" t="str">
        <f>IF('[1]King plakken'!$A1506="","",'[1]King plakken'!$A1506)</f>
        <v>CHX-25904</v>
      </c>
      <c r="B1505" s="1" t="str">
        <f>IF('[1]King plakken'!$G1506="","",'[1]King plakken'!$G1506)</f>
        <v>0601982022143</v>
      </c>
      <c r="C1505" s="1" t="str">
        <f>IF('[1]King plakken'!$D1506="","",'[1]King plakken'!$D1506)</f>
        <v>Strawberry Speckled D6 12mm Dobbelsteen Set (36 stuks)</v>
      </c>
      <c r="D1505" s="3">
        <f>IF('[1]King plakken'!$C1506="","",'[1]King plakken'!$C1506)</f>
        <v>4.13</v>
      </c>
      <c r="E1505" s="3">
        <f>IF('[1]King plakken'!$F1506="","",'[1]King plakken'!$F1506)</f>
        <v>9.99</v>
      </c>
      <c r="F1505" s="4" t="str">
        <f>IF('[1]King plakken'!$B1506="","",IF('[1]King plakken'!$B1506=11,SUBSTITUTE('[1]King plakken'!$B1506,11,"21%"),SUBSTITUTE('[1]King plakken'!$B1506,12,"9%")))</f>
        <v>21%</v>
      </c>
      <c r="G1505" s="2">
        <f>IF('[1]King plakken'!$H1506="","",IF('[1]King plakken'!$H1506-'[1]King plakken'!$I1506-'[1]King plakken'!$J1506&lt;0,0,'[1]King plakken'!$H1506-'[1]King plakken'!$I1506-'[1]King plakken'!$J1506))</f>
        <v>0</v>
      </c>
      <c r="H1505" s="1" t="str">
        <f>IF('[1]King plakken'!$K1506="","",'[1]King plakken'!$K1506)</f>
        <v>Speltoebehoren-&gt;Dobbelstenen (en counters)</v>
      </c>
      <c r="I1505" s="1" t="str">
        <f>IF('[1]King plakken'!$L1506="","",'[1]King plakken'!$L1506)</f>
        <v>Beschikbaar</v>
      </c>
      <c r="J1505" s="1" t="str">
        <f>IF('[1]King plakken'!$M1506="","",'[1]King plakken'!$M1506)</f>
        <v>Chessex</v>
      </c>
      <c r="K1505" s="1">
        <f>IF('[1]King plakken'!$E1506="","",'[1]King plakken'!$E1506)</f>
        <v>2</v>
      </c>
    </row>
    <row r="1506" spans="1:11" x14ac:dyDescent="0.25">
      <c r="A1506" s="1" t="str">
        <f>IF('[1]King plakken'!$A1507="","",'[1]King plakken'!$A1507)</f>
        <v>CHX-25906</v>
      </c>
      <c r="B1506" s="1" t="str">
        <f>IF('[1]King plakken'!$G1507="","",'[1]King plakken'!$G1507)</f>
        <v>0601982022150</v>
      </c>
      <c r="C1506" s="1" t="str">
        <f>IF('[1]King plakken'!$D1507="","",'[1]King plakken'!$D1507)</f>
        <v>Water Speckled D6 12mm Dobbelsteen Set (36 stuks)</v>
      </c>
      <c r="D1506" s="3">
        <f>IF('[1]King plakken'!$C1507="","",'[1]King plakken'!$C1507)</f>
        <v>4.13</v>
      </c>
      <c r="E1506" s="3">
        <f>IF('[1]King plakken'!$F1507="","",'[1]King plakken'!$F1507)</f>
        <v>9.99</v>
      </c>
      <c r="F1506" s="4" t="str">
        <f>IF('[1]King plakken'!$B1507="","",IF('[1]King plakken'!$B1507=11,SUBSTITUTE('[1]King plakken'!$B1507,11,"21%"),SUBSTITUTE('[1]King plakken'!$B1507,12,"9%")))</f>
        <v>21%</v>
      </c>
      <c r="G1506" s="2">
        <f>IF('[1]King plakken'!$H1507="","",IF('[1]King plakken'!$H1507-'[1]King plakken'!$I1507-'[1]King plakken'!$J1507&lt;0,0,'[1]King plakken'!$H1507-'[1]King plakken'!$I1507-'[1]King plakken'!$J1507))</f>
        <v>1</v>
      </c>
      <c r="H1506" s="1" t="str">
        <f>IF('[1]King plakken'!$K1507="","",'[1]King plakken'!$K1507)</f>
        <v>Speltoebehoren-&gt;Dobbelstenen (en counters)</v>
      </c>
      <c r="I1506" s="1" t="str">
        <f>IF('[1]King plakken'!$L1507="","",'[1]King plakken'!$L1507)</f>
        <v>Beschikbaar</v>
      </c>
      <c r="J1506" s="1" t="str">
        <f>IF('[1]King plakken'!$M1507="","",'[1]King plakken'!$M1507)</f>
        <v>Chessex</v>
      </c>
      <c r="K1506" s="1">
        <f>IF('[1]King plakken'!$E1507="","",'[1]King plakken'!$E1507)</f>
        <v>2</v>
      </c>
    </row>
    <row r="1507" spans="1:11" x14ac:dyDescent="0.25">
      <c r="A1507" s="1" t="str">
        <f>IF('[1]King plakken'!$A1508="","",'[1]King plakken'!$A1508)</f>
        <v>CHX-25907</v>
      </c>
      <c r="B1507" s="1" t="str">
        <f>IF('[1]King plakken'!$G1508="","",'[1]King plakken'!$G1508)</f>
        <v>0601982022167</v>
      </c>
      <c r="C1507" s="1" t="str">
        <f>IF('[1]King plakken'!$D1508="","",'[1]King plakken'!$D1508)</f>
        <v>Cobalt Speckled D6 12mm Dobbelsteen Set (36 stuks)</v>
      </c>
      <c r="D1507" s="3">
        <f>IF('[1]King plakken'!$C1508="","",'[1]King plakken'!$C1508)</f>
        <v>4.13</v>
      </c>
      <c r="E1507" s="3">
        <f>IF('[1]King plakken'!$F1508="","",'[1]King plakken'!$F1508)</f>
        <v>9.99</v>
      </c>
      <c r="F1507" s="4" t="str">
        <f>IF('[1]King plakken'!$B1508="","",IF('[1]King plakken'!$B1508=11,SUBSTITUTE('[1]King plakken'!$B1508,11,"21%"),SUBSTITUTE('[1]King plakken'!$B1508,12,"9%")))</f>
        <v>21%</v>
      </c>
      <c r="G1507" s="2">
        <f>IF('[1]King plakken'!$H1508="","",IF('[1]King plakken'!$H1508-'[1]King plakken'!$I1508-'[1]King plakken'!$J1508&lt;0,0,'[1]King plakken'!$H1508-'[1]King plakken'!$I1508-'[1]King plakken'!$J1508))</f>
        <v>1</v>
      </c>
      <c r="H1507" s="1" t="str">
        <f>IF('[1]King plakken'!$K1508="","",'[1]King plakken'!$K1508)</f>
        <v>Speltoebehoren-&gt;Dobbelstenen (en counters)</v>
      </c>
      <c r="I1507" s="1" t="str">
        <f>IF('[1]King plakken'!$L1508="","",'[1]King plakken'!$L1508)</f>
        <v>Beschikbaar</v>
      </c>
      <c r="J1507" s="1" t="str">
        <f>IF('[1]King plakken'!$M1508="","",'[1]King plakken'!$M1508)</f>
        <v>Chessex</v>
      </c>
      <c r="K1507" s="1">
        <f>IF('[1]King plakken'!$E1508="","",'[1]King plakken'!$E1508)</f>
        <v>2</v>
      </c>
    </row>
    <row r="1508" spans="1:11" x14ac:dyDescent="0.25">
      <c r="A1508" s="1" t="str">
        <f>IF('[1]King plakken'!$A1509="","",'[1]King plakken'!$A1509)</f>
        <v>CHX-25908</v>
      </c>
      <c r="B1508" s="1" t="str">
        <f>IF('[1]King plakken'!$G1509="","",'[1]King plakken'!$G1509)</f>
        <v>0601982022174</v>
      </c>
      <c r="C1508" s="1" t="str">
        <f>IF('[1]King plakken'!$D1509="","",'[1]King plakken'!$D1509)</f>
        <v>Space Speckled D6 12mm Dobbelsteen Set (36 stuks)</v>
      </c>
      <c r="D1508" s="3">
        <f>IF('[1]King plakken'!$C1509="","",'[1]King plakken'!$C1509)</f>
        <v>4.13</v>
      </c>
      <c r="E1508" s="3">
        <f>IF('[1]King plakken'!$F1509="","",'[1]King plakken'!$F1509)</f>
        <v>9.99</v>
      </c>
      <c r="F1508" s="4" t="str">
        <f>IF('[1]King plakken'!$B1509="","",IF('[1]King plakken'!$B1509=11,SUBSTITUTE('[1]King plakken'!$B1509,11,"21%"),SUBSTITUTE('[1]King plakken'!$B1509,12,"9%")))</f>
        <v>21%</v>
      </c>
      <c r="G1508" s="2">
        <f>IF('[1]King plakken'!$H1509="","",IF('[1]King plakken'!$H1509-'[1]King plakken'!$I1509-'[1]King plakken'!$J1509&lt;0,0,'[1]King plakken'!$H1509-'[1]King plakken'!$I1509-'[1]King plakken'!$J1509))</f>
        <v>1</v>
      </c>
      <c r="H1508" s="1" t="str">
        <f>IF('[1]King plakken'!$K1509="","",'[1]King plakken'!$K1509)</f>
        <v>Speltoebehoren-&gt;Dobbelstenen (en counters)</v>
      </c>
      <c r="I1508" s="1" t="str">
        <f>IF('[1]King plakken'!$L1509="","",'[1]King plakken'!$L1509)</f>
        <v>Beschikbaar</v>
      </c>
      <c r="J1508" s="1" t="str">
        <f>IF('[1]King plakken'!$M1509="","",'[1]King plakken'!$M1509)</f>
        <v>Chessex</v>
      </c>
      <c r="K1508" s="1">
        <f>IF('[1]King plakken'!$E1509="","",'[1]King plakken'!$E1509)</f>
        <v>2</v>
      </c>
    </row>
    <row r="1509" spans="1:11" x14ac:dyDescent="0.25">
      <c r="A1509" s="1" t="str">
        <f>IF('[1]King plakken'!$A1510="","",'[1]King plakken'!$A1510)</f>
        <v>CHX-25910</v>
      </c>
      <c r="B1509" s="1" t="str">
        <f>IF('[1]King plakken'!$G1510="","",'[1]King plakken'!$G1510)</f>
        <v>0601982022181</v>
      </c>
      <c r="C1509" s="1" t="str">
        <f>IF('[1]King plakken'!$D1510="","",'[1]King plakken'!$D1510)</f>
        <v>Earth Speckled D6 12mm Dobbelsteen Set (36 stuks)</v>
      </c>
      <c r="D1509" s="3">
        <f>IF('[1]King plakken'!$C1510="","",'[1]King plakken'!$C1510)</f>
        <v>4.13</v>
      </c>
      <c r="E1509" s="3">
        <f>IF('[1]King plakken'!$F1510="","",'[1]King plakken'!$F1510)</f>
        <v>9.99</v>
      </c>
      <c r="F1509" s="4" t="str">
        <f>IF('[1]King plakken'!$B1510="","",IF('[1]King plakken'!$B1510=11,SUBSTITUTE('[1]King plakken'!$B1510,11,"21%"),SUBSTITUTE('[1]King plakken'!$B1510,12,"9%")))</f>
        <v>21%</v>
      </c>
      <c r="G1509" s="2">
        <f>IF('[1]King plakken'!$H1510="","",IF('[1]King plakken'!$H1510-'[1]King plakken'!$I1510-'[1]King plakken'!$J1510&lt;0,0,'[1]King plakken'!$H1510-'[1]King plakken'!$I1510-'[1]King plakken'!$J1510))</f>
        <v>1</v>
      </c>
      <c r="H1509" s="1" t="str">
        <f>IF('[1]King plakken'!$K1510="","",'[1]King plakken'!$K1510)</f>
        <v>Speltoebehoren-&gt;Dobbelstenen (en counters)</v>
      </c>
      <c r="I1509" s="1" t="str">
        <f>IF('[1]King plakken'!$L1510="","",'[1]King plakken'!$L1510)</f>
        <v>Beschikbaar</v>
      </c>
      <c r="J1509" s="1" t="str">
        <f>IF('[1]King plakken'!$M1510="","",'[1]King plakken'!$M1510)</f>
        <v>Chessex</v>
      </c>
      <c r="K1509" s="1">
        <f>IF('[1]King plakken'!$E1510="","",'[1]King plakken'!$E1510)</f>
        <v>2</v>
      </c>
    </row>
    <row r="1510" spans="1:11" x14ac:dyDescent="0.25">
      <c r="A1510" s="1" t="str">
        <f>IF('[1]King plakken'!$A1511="","",'[1]King plakken'!$A1511)</f>
        <v>CHX-25911</v>
      </c>
      <c r="B1510" s="1" t="str">
        <f>IF('[1]King plakken'!$G1511="","",'[1]King plakken'!$G1511)</f>
        <v>0601982022198</v>
      </c>
      <c r="C1510" s="1" t="str">
        <f>IF('[1]King plakken'!$D1511="","",'[1]King plakken'!$D1511)</f>
        <v>Arctic Camo Speckled D6 12mm Dobbelsteen Set (36 stuks)</v>
      </c>
      <c r="D1510" s="3">
        <f>IF('[1]King plakken'!$C1511="","",'[1]King plakken'!$C1511)</f>
        <v>4.13</v>
      </c>
      <c r="E1510" s="3">
        <f>IF('[1]King plakken'!$F1511="","",'[1]King plakken'!$F1511)</f>
        <v>9.99</v>
      </c>
      <c r="F1510" s="4" t="str">
        <f>IF('[1]King plakken'!$B1511="","",IF('[1]King plakken'!$B1511=11,SUBSTITUTE('[1]King plakken'!$B1511,11,"21%"),SUBSTITUTE('[1]King plakken'!$B1511,12,"9%")))</f>
        <v>21%</v>
      </c>
      <c r="G1510" s="2">
        <f>IF('[1]King plakken'!$H1511="","",IF('[1]King plakken'!$H1511-'[1]King plakken'!$I1511-'[1]King plakken'!$J1511&lt;0,0,'[1]King plakken'!$H1511-'[1]King plakken'!$I1511-'[1]King plakken'!$J1511))</f>
        <v>1</v>
      </c>
      <c r="H1510" s="1" t="str">
        <f>IF('[1]King plakken'!$K1511="","",'[1]King plakken'!$K1511)</f>
        <v>Speltoebehoren-&gt;Dobbelstenen (en counters)</v>
      </c>
      <c r="I1510" s="1" t="str">
        <f>IF('[1]King plakken'!$L1511="","",'[1]King plakken'!$L1511)</f>
        <v>Beschikbaar</v>
      </c>
      <c r="J1510" s="1" t="str">
        <f>IF('[1]King plakken'!$M1511="","",'[1]King plakken'!$M1511)</f>
        <v>Chessex</v>
      </c>
      <c r="K1510" s="1">
        <f>IF('[1]King plakken'!$E1511="","",'[1]King plakken'!$E1511)</f>
        <v>2</v>
      </c>
    </row>
    <row r="1511" spans="1:11" x14ac:dyDescent="0.25">
      <c r="A1511" s="1" t="str">
        <f>IF('[1]King plakken'!$A1512="","",'[1]King plakken'!$A1512)</f>
        <v>CHX-25912</v>
      </c>
      <c r="B1511" s="1" t="str">
        <f>IF('[1]King plakken'!$G1512="","",'[1]King plakken'!$G1512)</f>
        <v>0601982022204</v>
      </c>
      <c r="C1511" s="1" t="str">
        <f>IF('[1]King plakken'!$D1512="","",'[1]King plakken'!$D1512)</f>
        <v>Lotus Speckled D6 12mm Dobbelsteen Set (36 stuks)</v>
      </c>
      <c r="D1511" s="3">
        <f>IF('[1]King plakken'!$C1512="","",'[1]King plakken'!$C1512)</f>
        <v>4.13</v>
      </c>
      <c r="E1511" s="3">
        <f>IF('[1]King plakken'!$F1512="","",'[1]King plakken'!$F1512)</f>
        <v>9.99</v>
      </c>
      <c r="F1511" s="4" t="str">
        <f>IF('[1]King plakken'!$B1512="","",IF('[1]King plakken'!$B1512=11,SUBSTITUTE('[1]King plakken'!$B1512,11,"21%"),SUBSTITUTE('[1]King plakken'!$B1512,12,"9%")))</f>
        <v>21%</v>
      </c>
      <c r="G1511" s="2">
        <f>IF('[1]King plakken'!$H1512="","",IF('[1]King plakken'!$H1512-'[1]King plakken'!$I1512-'[1]King plakken'!$J1512&lt;0,0,'[1]King plakken'!$H1512-'[1]King plakken'!$I1512-'[1]King plakken'!$J1512))</f>
        <v>0</v>
      </c>
      <c r="H1511" s="1" t="str">
        <f>IF('[1]King plakken'!$K1512="","",'[1]King plakken'!$K1512)</f>
        <v>Speltoebehoren-&gt;Dobbelstenen (en counters)</v>
      </c>
      <c r="I1511" s="1" t="str">
        <f>IF('[1]King plakken'!$L1512="","",'[1]King plakken'!$L1512)</f>
        <v>Beschikbaar</v>
      </c>
      <c r="J1511" s="1" t="str">
        <f>IF('[1]King plakken'!$M1512="","",'[1]King plakken'!$M1512)</f>
        <v>Chessex</v>
      </c>
      <c r="K1511" s="1">
        <f>IF('[1]King plakken'!$E1512="","",'[1]King plakken'!$E1512)</f>
        <v>2</v>
      </c>
    </row>
    <row r="1512" spans="1:11" x14ac:dyDescent="0.25">
      <c r="A1512" s="1" t="str">
        <f>IF('[1]King plakken'!$A1513="","",'[1]King plakken'!$A1513)</f>
        <v>CHX-25916</v>
      </c>
      <c r="B1512" s="1" t="str">
        <f>IF('[1]King plakken'!$G1513="","",'[1]King plakken'!$G1513)</f>
        <v>0601982022211</v>
      </c>
      <c r="C1512" s="1" t="str">
        <f>IF('[1]King plakken'!$D1513="","",'[1]King plakken'!$D1513)</f>
        <v>Sea Speckled D6 12mm Dobbelsteen Set (36 stuks)</v>
      </c>
      <c r="D1512" s="3">
        <f>IF('[1]King plakken'!$C1513="","",'[1]King plakken'!$C1513)</f>
        <v>4.13</v>
      </c>
      <c r="E1512" s="3">
        <f>IF('[1]King plakken'!$F1513="","",'[1]King plakken'!$F1513)</f>
        <v>9.99</v>
      </c>
      <c r="F1512" s="4" t="str">
        <f>IF('[1]King plakken'!$B1513="","",IF('[1]King plakken'!$B1513=11,SUBSTITUTE('[1]King plakken'!$B1513,11,"21%"),SUBSTITUTE('[1]King plakken'!$B1513,12,"9%")))</f>
        <v>21%</v>
      </c>
      <c r="G1512" s="2">
        <f>IF('[1]King plakken'!$H1513="","",IF('[1]King plakken'!$H1513-'[1]King plakken'!$I1513-'[1]King plakken'!$J1513&lt;0,0,'[1]King plakken'!$H1513-'[1]King plakken'!$I1513-'[1]King plakken'!$J1513))</f>
        <v>1</v>
      </c>
      <c r="H1512" s="1" t="str">
        <f>IF('[1]King plakken'!$K1513="","",'[1]King plakken'!$K1513)</f>
        <v>Speltoebehoren-&gt;Dobbelstenen (en counters)</v>
      </c>
      <c r="I1512" s="1" t="str">
        <f>IF('[1]King plakken'!$L1513="","",'[1]King plakken'!$L1513)</f>
        <v>Beschikbaar</v>
      </c>
      <c r="J1512" s="1" t="str">
        <f>IF('[1]King plakken'!$M1513="","",'[1]King plakken'!$M1513)</f>
        <v>Chessex</v>
      </c>
      <c r="K1512" s="1">
        <f>IF('[1]King plakken'!$E1513="","",'[1]King plakken'!$E1513)</f>
        <v>2</v>
      </c>
    </row>
    <row r="1513" spans="1:11" x14ac:dyDescent="0.25">
      <c r="A1513" s="1" t="str">
        <f>IF('[1]King plakken'!$A1514="","",'[1]King plakken'!$A1514)</f>
        <v>CHX-25917</v>
      </c>
      <c r="B1513" s="1" t="str">
        <f>IF('[1]King plakken'!$G1514="","",'[1]King plakken'!$G1514)</f>
        <v>0601982022228</v>
      </c>
      <c r="C1513" s="1" t="str">
        <f>IF('[1]King plakken'!$D1514="","",'[1]King plakken'!$D1514)</f>
        <v>Hurricane Speckled D6 12mm Dobbelsteen Set (36 stuks)</v>
      </c>
      <c r="D1513" s="3">
        <f>IF('[1]King plakken'!$C1514="","",'[1]King plakken'!$C1514)</f>
        <v>4.13</v>
      </c>
      <c r="E1513" s="3">
        <f>IF('[1]King plakken'!$F1514="","",'[1]King plakken'!$F1514)</f>
        <v>9.99</v>
      </c>
      <c r="F1513" s="4" t="str">
        <f>IF('[1]King plakken'!$B1514="","",IF('[1]King plakken'!$B1514=11,SUBSTITUTE('[1]King plakken'!$B1514,11,"21%"),SUBSTITUTE('[1]King plakken'!$B1514,12,"9%")))</f>
        <v>21%</v>
      </c>
      <c r="G1513" s="2">
        <f>IF('[1]King plakken'!$H1514="","",IF('[1]King plakken'!$H1514-'[1]King plakken'!$I1514-'[1]King plakken'!$J1514&lt;0,0,'[1]King plakken'!$H1514-'[1]King plakken'!$I1514-'[1]King plakken'!$J1514))</f>
        <v>3</v>
      </c>
      <c r="H1513" s="1" t="str">
        <f>IF('[1]King plakken'!$K1514="","",'[1]King plakken'!$K1514)</f>
        <v>Speltoebehoren-&gt;Dobbelstenen (en counters)</v>
      </c>
      <c r="I1513" s="1" t="str">
        <f>IF('[1]King plakken'!$L1514="","",'[1]King plakken'!$L1514)</f>
        <v>Beschikbaar</v>
      </c>
      <c r="J1513" s="1" t="str">
        <f>IF('[1]King plakken'!$M1514="","",'[1]King plakken'!$M1514)</f>
        <v>Chessex</v>
      </c>
      <c r="K1513" s="1">
        <f>IF('[1]King plakken'!$E1514="","",'[1]King plakken'!$E1514)</f>
        <v>2</v>
      </c>
    </row>
    <row r="1514" spans="1:11" x14ac:dyDescent="0.25">
      <c r="A1514" s="1" t="str">
        <f>IF('[1]King plakken'!$A1515="","",'[1]King plakken'!$A1515)</f>
        <v>CHX-25918</v>
      </c>
      <c r="B1514" s="1" t="str">
        <f>IF('[1]King plakken'!$G1515="","",'[1]King plakken'!$G1515)</f>
        <v>0601982022235</v>
      </c>
      <c r="C1514" s="1" t="str">
        <f>IF('[1]King plakken'!$D1515="","",'[1]King plakken'!$D1515)</f>
        <v>Ninja Speckled D6 12mm Dobbelsteen Set (36 stuks)</v>
      </c>
      <c r="D1514" s="3">
        <f>IF('[1]King plakken'!$C1515="","",'[1]King plakken'!$C1515)</f>
        <v>4.13</v>
      </c>
      <c r="E1514" s="3">
        <f>IF('[1]King plakken'!$F1515="","",'[1]King plakken'!$F1515)</f>
        <v>9.99</v>
      </c>
      <c r="F1514" s="4" t="str">
        <f>IF('[1]King plakken'!$B1515="","",IF('[1]King plakken'!$B1515=11,SUBSTITUTE('[1]King plakken'!$B1515,11,"21%"),SUBSTITUTE('[1]King plakken'!$B1515,12,"9%")))</f>
        <v>21%</v>
      </c>
      <c r="G1514" s="2">
        <f>IF('[1]King plakken'!$H1515="","",IF('[1]King plakken'!$H1515-'[1]King plakken'!$I1515-'[1]King plakken'!$J1515&lt;0,0,'[1]King plakken'!$H1515-'[1]King plakken'!$I1515-'[1]King plakken'!$J1515))</f>
        <v>2</v>
      </c>
      <c r="H1514" s="1" t="str">
        <f>IF('[1]King plakken'!$K1515="","",'[1]King plakken'!$K1515)</f>
        <v>Speltoebehoren-&gt;Dobbelstenen (en counters)</v>
      </c>
      <c r="I1514" s="1" t="str">
        <f>IF('[1]King plakken'!$L1515="","",'[1]King plakken'!$L1515)</f>
        <v>Beschikbaar</v>
      </c>
      <c r="J1514" s="1" t="str">
        <f>IF('[1]King plakken'!$M1515="","",'[1]King plakken'!$M1515)</f>
        <v>Chessex</v>
      </c>
      <c r="K1514" s="1">
        <f>IF('[1]King plakken'!$E1515="","",'[1]King plakken'!$E1515)</f>
        <v>2</v>
      </c>
    </row>
    <row r="1515" spans="1:11" x14ac:dyDescent="0.25">
      <c r="A1515" s="1" t="str">
        <f>IF('[1]King plakken'!$A1516="","",'[1]King plakken'!$A1516)</f>
        <v>CHX-25920</v>
      </c>
      <c r="B1515" s="1" t="str">
        <f>IF('[1]King plakken'!$G1516="","",'[1]King plakken'!$G1516)</f>
        <v>0601982022242</v>
      </c>
      <c r="C1515" s="1" t="str">
        <f>IF('[1]King plakken'!$D1516="","",'[1]King plakken'!$D1516)</f>
        <v>Granite Speckled D6 12mm Dobbelsteen Set (36 stuks)</v>
      </c>
      <c r="D1515" s="3">
        <f>IF('[1]King plakken'!$C1516="","",'[1]King plakken'!$C1516)</f>
        <v>4.13</v>
      </c>
      <c r="E1515" s="3">
        <f>IF('[1]King plakken'!$F1516="","",'[1]King plakken'!$F1516)</f>
        <v>9.99</v>
      </c>
      <c r="F1515" s="4" t="str">
        <f>IF('[1]King plakken'!$B1516="","",IF('[1]King plakken'!$B1516=11,SUBSTITUTE('[1]King plakken'!$B1516,11,"21%"),SUBSTITUTE('[1]King plakken'!$B1516,12,"9%")))</f>
        <v>21%</v>
      </c>
      <c r="G1515" s="2">
        <f>IF('[1]King plakken'!$H1516="","",IF('[1]King plakken'!$H1516-'[1]King plakken'!$I1516-'[1]King plakken'!$J1516&lt;0,0,'[1]King plakken'!$H1516-'[1]King plakken'!$I1516-'[1]King plakken'!$J1516))</f>
        <v>1</v>
      </c>
      <c r="H1515" s="1" t="str">
        <f>IF('[1]King plakken'!$K1516="","",'[1]King plakken'!$K1516)</f>
        <v>Speltoebehoren-&gt;Dobbelstenen (en counters)</v>
      </c>
      <c r="I1515" s="1" t="str">
        <f>IF('[1]King plakken'!$L1516="","",'[1]King plakken'!$L1516)</f>
        <v>Beschikbaar</v>
      </c>
      <c r="J1515" s="1" t="str">
        <f>IF('[1]King plakken'!$M1516="","",'[1]King plakken'!$M1516)</f>
        <v>Chessex</v>
      </c>
      <c r="K1515" s="1">
        <f>IF('[1]King plakken'!$E1516="","",'[1]King plakken'!$E1516)</f>
        <v>2</v>
      </c>
    </row>
    <row r="1516" spans="1:11" x14ac:dyDescent="0.25">
      <c r="A1516" s="1" t="str">
        <f>IF('[1]King plakken'!$A1517="","",'[1]King plakken'!$A1517)</f>
        <v>CHX-25923</v>
      </c>
      <c r="B1516" s="1" t="str">
        <f>IF('[1]King plakken'!$G1517="","",'[1]King plakken'!$G1517)</f>
        <v>0601982022259</v>
      </c>
      <c r="C1516" s="1" t="str">
        <f>IF('[1]King plakken'!$D1517="","",'[1]King plakken'!$D1517)</f>
        <v>Mercury Speckled D6 12mm Dobbelsteen Set (36 stuks)</v>
      </c>
      <c r="D1516" s="3">
        <f>IF('[1]King plakken'!$C1517="","",'[1]King plakken'!$C1517)</f>
        <v>4.13</v>
      </c>
      <c r="E1516" s="3">
        <f>IF('[1]King plakken'!$F1517="","",'[1]King plakken'!$F1517)</f>
        <v>9.99</v>
      </c>
      <c r="F1516" s="4" t="str">
        <f>IF('[1]King plakken'!$B1517="","",IF('[1]King plakken'!$B1517=11,SUBSTITUTE('[1]King plakken'!$B1517,11,"21%"),SUBSTITUTE('[1]King plakken'!$B1517,12,"9%")))</f>
        <v>21%</v>
      </c>
      <c r="G1516" s="2">
        <f>IF('[1]King plakken'!$H1517="","",IF('[1]King plakken'!$H1517-'[1]King plakken'!$I1517-'[1]King plakken'!$J1517&lt;0,0,'[1]King plakken'!$H1517-'[1]King plakken'!$I1517-'[1]King plakken'!$J1517))</f>
        <v>1</v>
      </c>
      <c r="H1516" s="1" t="str">
        <f>IF('[1]King plakken'!$K1517="","",'[1]King plakken'!$K1517)</f>
        <v>Speltoebehoren-&gt;Dobbelstenen (en counters)</v>
      </c>
      <c r="I1516" s="1" t="str">
        <f>IF('[1]King plakken'!$L1517="","",'[1]King plakken'!$L1517)</f>
        <v>Beschikbaar</v>
      </c>
      <c r="J1516" s="1" t="str">
        <f>IF('[1]King plakken'!$M1517="","",'[1]King plakken'!$M1517)</f>
        <v>Chessex</v>
      </c>
      <c r="K1516" s="1">
        <f>IF('[1]King plakken'!$E1517="","",'[1]King plakken'!$E1517)</f>
        <v>2</v>
      </c>
    </row>
    <row r="1517" spans="1:11" x14ac:dyDescent="0.25">
      <c r="A1517" s="1" t="str">
        <f>IF('[1]King plakken'!$A1518="","",'[1]King plakken'!$A1518)</f>
        <v>CHX-25925</v>
      </c>
      <c r="B1517" s="1" t="str">
        <f>IF('[1]King plakken'!$G1518="","",'[1]King plakken'!$G1518)</f>
        <v>0601982022266</v>
      </c>
      <c r="C1517" s="1" t="str">
        <f>IF('[1]King plakken'!$D1518="","",'[1]King plakken'!$D1518)</f>
        <v>Recon Speckled D6 12mm Dobbelsteen Set (36 stuks)</v>
      </c>
      <c r="D1517" s="3">
        <f>IF('[1]King plakken'!$C1518="","",'[1]King plakken'!$C1518)</f>
        <v>4.13</v>
      </c>
      <c r="E1517" s="3">
        <f>IF('[1]King plakken'!$F1518="","",'[1]King plakken'!$F1518)</f>
        <v>9.99</v>
      </c>
      <c r="F1517" s="4" t="str">
        <f>IF('[1]King plakken'!$B1518="","",IF('[1]King plakken'!$B1518=11,SUBSTITUTE('[1]King plakken'!$B1518,11,"21%"),SUBSTITUTE('[1]King plakken'!$B1518,12,"9%")))</f>
        <v>21%</v>
      </c>
      <c r="G1517" s="2">
        <f>IF('[1]King plakken'!$H1518="","",IF('[1]King plakken'!$H1518-'[1]King plakken'!$I1518-'[1]King plakken'!$J1518&lt;0,0,'[1]King plakken'!$H1518-'[1]King plakken'!$I1518-'[1]King plakken'!$J1518))</f>
        <v>1</v>
      </c>
      <c r="H1517" s="1" t="str">
        <f>IF('[1]King plakken'!$K1518="","",'[1]King plakken'!$K1518)</f>
        <v>Speltoebehoren-&gt;Dobbelstenen (en counters)</v>
      </c>
      <c r="I1517" s="1" t="str">
        <f>IF('[1]King plakken'!$L1518="","",'[1]King plakken'!$L1518)</f>
        <v>Beschikbaar</v>
      </c>
      <c r="J1517" s="1" t="str">
        <f>IF('[1]King plakken'!$M1518="","",'[1]King plakken'!$M1518)</f>
        <v>Chessex</v>
      </c>
      <c r="K1517" s="1">
        <f>IF('[1]King plakken'!$E1518="","",'[1]King plakken'!$E1518)</f>
        <v>2</v>
      </c>
    </row>
    <row r="1518" spans="1:11" x14ac:dyDescent="0.25">
      <c r="A1518" s="1" t="str">
        <f>IF('[1]King plakken'!$A1519="","",'[1]King plakken'!$A1519)</f>
        <v>CHX-25928</v>
      </c>
      <c r="B1518" s="1" t="str">
        <f>IF('[1]King plakken'!$G1519="","",'[1]King plakken'!$G1519)</f>
        <v>0601982022273</v>
      </c>
      <c r="C1518" s="1" t="str">
        <f>IF('[1]King plakken'!$D1519="","",'[1]King plakken'!$D1519)</f>
        <v>Urban Camo Speckled D6 12mm Dobbelsteen Set (36 stuks)</v>
      </c>
      <c r="D1518" s="3">
        <f>IF('[1]King plakken'!$C1519="","",'[1]King plakken'!$C1519)</f>
        <v>4.13</v>
      </c>
      <c r="E1518" s="3">
        <f>IF('[1]King plakken'!$F1519="","",'[1]King plakken'!$F1519)</f>
        <v>9.99</v>
      </c>
      <c r="F1518" s="4" t="str">
        <f>IF('[1]King plakken'!$B1519="","",IF('[1]King plakken'!$B1519=11,SUBSTITUTE('[1]King plakken'!$B1519,11,"21%"),SUBSTITUTE('[1]King plakken'!$B1519,12,"9%")))</f>
        <v>21%</v>
      </c>
      <c r="G1518" s="2">
        <f>IF('[1]King plakken'!$H1519="","",IF('[1]King plakken'!$H1519-'[1]King plakken'!$I1519-'[1]King plakken'!$J1519&lt;0,0,'[1]King plakken'!$H1519-'[1]King plakken'!$I1519-'[1]King plakken'!$J1519))</f>
        <v>0</v>
      </c>
      <c r="H1518" s="1" t="str">
        <f>IF('[1]King plakken'!$K1519="","",'[1]King plakken'!$K1519)</f>
        <v>Speltoebehoren-&gt;Dobbelstenen (en counters)</v>
      </c>
      <c r="I1518" s="1" t="str">
        <f>IF('[1]King plakken'!$L1519="","",'[1]King plakken'!$L1519)</f>
        <v>Beschikbaar</v>
      </c>
      <c r="J1518" s="1" t="str">
        <f>IF('[1]King plakken'!$M1519="","",'[1]King plakken'!$M1519)</f>
        <v>Chessex</v>
      </c>
      <c r="K1518" s="1">
        <f>IF('[1]King plakken'!$E1519="","",'[1]King plakken'!$E1519)</f>
        <v>2</v>
      </c>
    </row>
    <row r="1519" spans="1:11" x14ac:dyDescent="0.25">
      <c r="A1519" s="1" t="str">
        <f>IF('[1]King plakken'!$A1520="","",'[1]King plakken'!$A1520)</f>
        <v>CHX-25935</v>
      </c>
      <c r="B1519" s="1" t="str">
        <f>IF('[1]King plakken'!$G1520="","",'[1]King plakken'!$G1520)</f>
        <v>0601982022280</v>
      </c>
      <c r="C1519" s="1" t="str">
        <f>IF('[1]King plakken'!$D1520="","",'[1]King plakken'!$D1520)</f>
        <v>Golden Recon Speckled D6 12mm Dobbelsteen Set (36 stuks)</v>
      </c>
      <c r="D1519" s="3">
        <f>IF('[1]King plakken'!$C1520="","",'[1]King plakken'!$C1520)</f>
        <v>4.13</v>
      </c>
      <c r="E1519" s="3">
        <f>IF('[1]King plakken'!$F1520="","",'[1]King plakken'!$F1520)</f>
        <v>9.99</v>
      </c>
      <c r="F1519" s="4" t="str">
        <f>IF('[1]King plakken'!$B1520="","",IF('[1]King plakken'!$B1520=11,SUBSTITUTE('[1]King plakken'!$B1520,11,"21%"),SUBSTITUTE('[1]King plakken'!$B1520,12,"9%")))</f>
        <v>21%</v>
      </c>
      <c r="G1519" s="2">
        <f>IF('[1]King plakken'!$H1520="","",IF('[1]King plakken'!$H1520-'[1]King plakken'!$I1520-'[1]King plakken'!$J1520&lt;0,0,'[1]King plakken'!$H1520-'[1]King plakken'!$I1520-'[1]King plakken'!$J1520))</f>
        <v>1</v>
      </c>
      <c r="H1519" s="1" t="str">
        <f>IF('[1]King plakken'!$K1520="","",'[1]King plakken'!$K1520)</f>
        <v>Speltoebehoren-&gt;Dobbelstenen (en counters)</v>
      </c>
      <c r="I1519" s="1" t="str">
        <f>IF('[1]King plakken'!$L1520="","",'[1]King plakken'!$L1520)</f>
        <v>Beschikbaar</v>
      </c>
      <c r="J1519" s="1" t="str">
        <f>IF('[1]King plakken'!$M1520="","",'[1]King plakken'!$M1520)</f>
        <v>Chessex</v>
      </c>
      <c r="K1519" s="1">
        <f>IF('[1]King plakken'!$E1520="","",'[1]King plakken'!$E1520)</f>
        <v>2</v>
      </c>
    </row>
    <row r="1520" spans="1:11" x14ac:dyDescent="0.25">
      <c r="A1520" s="1" t="str">
        <f>IF('[1]King plakken'!$A1521="","",'[1]King plakken'!$A1521)</f>
        <v>CHX-25937</v>
      </c>
      <c r="B1520" s="1" t="str">
        <f>IF('[1]King plakken'!$G1521="","",'[1]King plakken'!$G1521)</f>
        <v>0601982022297</v>
      </c>
      <c r="C1520" s="1" t="str">
        <f>IF('[1]King plakken'!$D1521="","",'[1]King plakken'!$D1521)</f>
        <v>Golden Cobalt Speckled D6 12mm Dobbelsteen Set (36 stuks)</v>
      </c>
      <c r="D1520" s="3">
        <f>IF('[1]King plakken'!$C1521="","",'[1]King plakken'!$C1521)</f>
        <v>4.13</v>
      </c>
      <c r="E1520" s="3">
        <f>IF('[1]King plakken'!$F1521="","",'[1]King plakken'!$F1521)</f>
        <v>9.99</v>
      </c>
      <c r="F1520" s="4" t="str">
        <f>IF('[1]King plakken'!$B1521="","",IF('[1]King plakken'!$B1521=11,SUBSTITUTE('[1]King plakken'!$B1521,11,"21%"),SUBSTITUTE('[1]King plakken'!$B1521,12,"9%")))</f>
        <v>21%</v>
      </c>
      <c r="G1520" s="2">
        <f>IF('[1]King plakken'!$H1521="","",IF('[1]King plakken'!$H1521-'[1]King plakken'!$I1521-'[1]King plakken'!$J1521&lt;0,0,'[1]King plakken'!$H1521-'[1]King plakken'!$I1521-'[1]King plakken'!$J1521))</f>
        <v>1</v>
      </c>
      <c r="H1520" s="1" t="str">
        <f>IF('[1]King plakken'!$K1521="","",'[1]King plakken'!$K1521)</f>
        <v>Speltoebehoren-&gt;Dobbelstenen (en counters)</v>
      </c>
      <c r="I1520" s="1" t="str">
        <f>IF('[1]King plakken'!$L1521="","",'[1]King plakken'!$L1521)</f>
        <v>Beschikbaar</v>
      </c>
      <c r="J1520" s="1" t="str">
        <f>IF('[1]King plakken'!$M1521="","",'[1]King plakken'!$M1521)</f>
        <v>Chessex</v>
      </c>
      <c r="K1520" s="1">
        <f>IF('[1]King plakken'!$E1521="","",'[1]King plakken'!$E1521)</f>
        <v>2</v>
      </c>
    </row>
    <row r="1521" spans="1:11" x14ac:dyDescent="0.25">
      <c r="A1521" s="1" t="str">
        <f>IF('[1]King plakken'!$A1522="","",'[1]King plakken'!$A1522)</f>
        <v>CHX-25938</v>
      </c>
      <c r="B1521" s="1" t="str">
        <f>IF('[1]King plakken'!$G1522="","",'[1]King plakken'!$G1522)</f>
        <v>0601982022303</v>
      </c>
      <c r="C1521" s="1" t="str">
        <f>IF('[1]King plakken'!$D1522="","",'[1]King plakken'!$D1522)</f>
        <v>Blue Stars Speckled D6 12mm Dobbelsteen Set (36 stuks)</v>
      </c>
      <c r="D1521" s="3">
        <f>IF('[1]King plakken'!$C1522="","",'[1]King plakken'!$C1522)</f>
        <v>4.13</v>
      </c>
      <c r="E1521" s="3">
        <f>IF('[1]King plakken'!$F1522="","",'[1]King plakken'!$F1522)</f>
        <v>9.99</v>
      </c>
      <c r="F1521" s="4" t="str">
        <f>IF('[1]King plakken'!$B1522="","",IF('[1]King plakken'!$B1522=11,SUBSTITUTE('[1]King plakken'!$B1522,11,"21%"),SUBSTITUTE('[1]King plakken'!$B1522,12,"9%")))</f>
        <v>21%</v>
      </c>
      <c r="G1521" s="2">
        <f>IF('[1]King plakken'!$H1522="","",IF('[1]King plakken'!$H1522-'[1]King plakken'!$I1522-'[1]King plakken'!$J1522&lt;0,0,'[1]King plakken'!$H1522-'[1]King plakken'!$I1522-'[1]King plakken'!$J1522))</f>
        <v>1</v>
      </c>
      <c r="H1521" s="1" t="str">
        <f>IF('[1]King plakken'!$K1522="","",'[1]King plakken'!$K1522)</f>
        <v>Speltoebehoren-&gt;Dobbelstenen (en counters)</v>
      </c>
      <c r="I1521" s="1" t="str">
        <f>IF('[1]King plakken'!$L1522="","",'[1]King plakken'!$L1522)</f>
        <v>Beschikbaar</v>
      </c>
      <c r="J1521" s="1" t="str">
        <f>IF('[1]King plakken'!$M1522="","",'[1]King plakken'!$M1522)</f>
        <v>Chessex</v>
      </c>
      <c r="K1521" s="1">
        <f>IF('[1]King plakken'!$E1522="","",'[1]King plakken'!$E1522)</f>
        <v>2</v>
      </c>
    </row>
    <row r="1522" spans="1:11" x14ac:dyDescent="0.25">
      <c r="A1522" s="1" t="str">
        <f>IF('[1]King plakken'!$A1523="","",'[1]King plakken'!$A1523)</f>
        <v>CHX-25940</v>
      </c>
      <c r="B1522" s="1" t="str">
        <f>IF('[1]King plakken'!$G1523="","",'[1]King plakken'!$G1523)</f>
        <v>0601982022310</v>
      </c>
      <c r="C1522" s="1" t="str">
        <f>IF('[1]King plakken'!$D1523="","",'[1]King plakken'!$D1523)</f>
        <v>Hi-Tech Speckled D6 12mm Dobbelsteen Set (36 stuks)</v>
      </c>
      <c r="D1522" s="3">
        <f>IF('[1]King plakken'!$C1523="","",'[1]King plakken'!$C1523)</f>
        <v>4.13</v>
      </c>
      <c r="E1522" s="3">
        <f>IF('[1]King plakken'!$F1523="","",'[1]King plakken'!$F1523)</f>
        <v>9.99</v>
      </c>
      <c r="F1522" s="4" t="str">
        <f>IF('[1]King plakken'!$B1523="","",IF('[1]King plakken'!$B1523=11,SUBSTITUTE('[1]King plakken'!$B1523,11,"21%"),SUBSTITUTE('[1]King plakken'!$B1523,12,"9%")))</f>
        <v>21%</v>
      </c>
      <c r="G1522" s="2">
        <f>IF('[1]King plakken'!$H1523="","",IF('[1]King plakken'!$H1523-'[1]King plakken'!$I1523-'[1]King plakken'!$J1523&lt;0,0,'[1]King plakken'!$H1523-'[1]King plakken'!$I1523-'[1]King plakken'!$J1523))</f>
        <v>5</v>
      </c>
      <c r="H1522" s="1" t="str">
        <f>IF('[1]King plakken'!$K1523="","",'[1]King plakken'!$K1523)</f>
        <v>Speltoebehoren-&gt;Dobbelstenen (en counters)</v>
      </c>
      <c r="I1522" s="1" t="str">
        <f>IF('[1]King plakken'!$L1523="","",'[1]King plakken'!$L1523)</f>
        <v>Beschikbaar</v>
      </c>
      <c r="J1522" s="1" t="str">
        <f>IF('[1]King plakken'!$M1523="","",'[1]King plakken'!$M1523)</f>
        <v>Chessex</v>
      </c>
      <c r="K1522" s="1">
        <f>IF('[1]King plakken'!$E1523="","",'[1]King plakken'!$E1523)</f>
        <v>2</v>
      </c>
    </row>
    <row r="1523" spans="1:11" x14ac:dyDescent="0.25">
      <c r="A1523" s="1" t="str">
        <f>IF('[1]King plakken'!$A1524="","",'[1]King plakken'!$A1524)</f>
        <v>CHX-25944</v>
      </c>
      <c r="B1523" s="1" t="str">
        <f>IF('[1]King plakken'!$G1524="","",'[1]King plakken'!$G1524)</f>
        <v>0601982022327</v>
      </c>
      <c r="C1523" s="1" t="str">
        <f>IF('[1]King plakken'!$D1524="","",'[1]King plakken'!$D1524)</f>
        <v>Silver Volcano Speckled D6 12mm Dobbelsteen Set (36 stuks)</v>
      </c>
      <c r="D1523" s="3">
        <f>IF('[1]King plakken'!$C1524="","",'[1]King plakken'!$C1524)</f>
        <v>4.13</v>
      </c>
      <c r="E1523" s="3">
        <f>IF('[1]King plakken'!$F1524="","",'[1]King plakken'!$F1524)</f>
        <v>9.99</v>
      </c>
      <c r="F1523" s="4" t="str">
        <f>IF('[1]King plakken'!$B1524="","",IF('[1]King plakken'!$B1524=11,SUBSTITUTE('[1]King plakken'!$B1524,11,"21%"),SUBSTITUTE('[1]King plakken'!$B1524,12,"9%")))</f>
        <v>21%</v>
      </c>
      <c r="G1523" s="2">
        <f>IF('[1]King plakken'!$H1524="","",IF('[1]King plakken'!$H1524-'[1]King plakken'!$I1524-'[1]King plakken'!$J1524&lt;0,0,'[1]King plakken'!$H1524-'[1]King plakken'!$I1524-'[1]King plakken'!$J1524))</f>
        <v>0</v>
      </c>
      <c r="H1523" s="1" t="str">
        <f>IF('[1]King plakken'!$K1524="","",'[1]King plakken'!$K1524)</f>
        <v>Speltoebehoren-&gt;Dobbelstenen (en counters)</v>
      </c>
      <c r="I1523" s="1" t="str">
        <f>IF('[1]King plakken'!$L1524="","",'[1]King plakken'!$L1524)</f>
        <v>Beschikbaar</v>
      </c>
      <c r="J1523" s="1" t="str">
        <f>IF('[1]King plakken'!$M1524="","",'[1]King plakken'!$M1524)</f>
        <v>Chessex</v>
      </c>
      <c r="K1523" s="1">
        <f>IF('[1]King plakken'!$E1524="","",'[1]King plakken'!$E1524)</f>
        <v>2</v>
      </c>
    </row>
    <row r="1524" spans="1:11" x14ac:dyDescent="0.25">
      <c r="A1524" s="1" t="str">
        <f>IF('[1]King plakken'!$A1525="","",'[1]King plakken'!$A1525)</f>
        <v>CHX-25946</v>
      </c>
      <c r="B1524" s="1" t="str">
        <f>IF('[1]King plakken'!$G1525="","",'[1]King plakken'!$G1525)</f>
        <v>0601982022334</v>
      </c>
      <c r="C1524" s="1" t="str">
        <f>IF('[1]King plakken'!$D1525="","",'[1]King plakken'!$D1525)</f>
        <v>Stealth Speckled D6 12mm Dobbelsteen Set (36 stuks)</v>
      </c>
      <c r="D1524" s="3">
        <f>IF('[1]King plakken'!$C1525="","",'[1]King plakken'!$C1525)</f>
        <v>4.13</v>
      </c>
      <c r="E1524" s="3">
        <f>IF('[1]King plakken'!$F1525="","",'[1]King plakken'!$F1525)</f>
        <v>9.99</v>
      </c>
      <c r="F1524" s="4" t="str">
        <f>IF('[1]King plakken'!$B1525="","",IF('[1]King plakken'!$B1525=11,SUBSTITUTE('[1]King plakken'!$B1525,11,"21%"),SUBSTITUTE('[1]King plakken'!$B1525,12,"9%")))</f>
        <v>21%</v>
      </c>
      <c r="G1524" s="2">
        <f>IF('[1]King plakken'!$H1525="","",IF('[1]King plakken'!$H1525-'[1]King plakken'!$I1525-'[1]King plakken'!$J1525&lt;0,0,'[1]King plakken'!$H1525-'[1]King plakken'!$I1525-'[1]King plakken'!$J1525))</f>
        <v>3</v>
      </c>
      <c r="H1524" s="1" t="str">
        <f>IF('[1]King plakken'!$K1525="","",'[1]King plakken'!$K1525)</f>
        <v>Speltoebehoren-&gt;Dobbelstenen (en counters)</v>
      </c>
      <c r="I1524" s="1" t="str">
        <f>IF('[1]King plakken'!$L1525="","",'[1]King plakken'!$L1525)</f>
        <v>Beschikbaar</v>
      </c>
      <c r="J1524" s="1" t="str">
        <f>IF('[1]King plakken'!$M1525="","",'[1]King plakken'!$M1525)</f>
        <v>Chessex</v>
      </c>
      <c r="K1524" s="1">
        <f>IF('[1]King plakken'!$E1525="","",'[1]King plakken'!$E1525)</f>
        <v>2</v>
      </c>
    </row>
    <row r="1525" spans="1:11" x14ac:dyDescent="0.25">
      <c r="A1525" s="1" t="str">
        <f>IF('[1]King plakken'!$A1526="","",'[1]King plakken'!$A1526)</f>
        <v>CHX-25947</v>
      </c>
      <c r="B1525" s="1" t="str">
        <f>IF('[1]King plakken'!$G1526="","",'[1]King plakken'!$G1526)</f>
        <v>0601982022341</v>
      </c>
      <c r="C1525" s="1" t="str">
        <f>IF('[1]King plakken'!$D1526="","",'[1]King plakken'!$D1526)</f>
        <v>Silver Tetra Speckled D6 12mm Dobbelsteen Set (36 stuks)</v>
      </c>
      <c r="D1525" s="3">
        <f>IF('[1]King plakken'!$C1526="","",'[1]King plakken'!$C1526)</f>
        <v>4.13</v>
      </c>
      <c r="E1525" s="3">
        <f>IF('[1]King plakken'!$F1526="","",'[1]King plakken'!$F1526)</f>
        <v>9.99</v>
      </c>
      <c r="F1525" s="4" t="str">
        <f>IF('[1]King plakken'!$B1526="","",IF('[1]King plakken'!$B1526=11,SUBSTITUTE('[1]King plakken'!$B1526,11,"21%"),SUBSTITUTE('[1]King plakken'!$B1526,12,"9%")))</f>
        <v>21%</v>
      </c>
      <c r="G1525" s="2">
        <f>IF('[1]King plakken'!$H1526="","",IF('[1]King plakken'!$H1526-'[1]King plakken'!$I1526-'[1]King plakken'!$J1526&lt;0,0,'[1]King plakken'!$H1526-'[1]King plakken'!$I1526-'[1]King plakken'!$J1526))</f>
        <v>2</v>
      </c>
      <c r="H1525" s="1" t="str">
        <f>IF('[1]King plakken'!$K1526="","",'[1]King plakken'!$K1526)</f>
        <v>Speltoebehoren-&gt;Dobbelstenen (en counters)</v>
      </c>
      <c r="I1525" s="1" t="str">
        <f>IF('[1]King plakken'!$L1526="","",'[1]King plakken'!$L1526)</f>
        <v>Beschikbaar</v>
      </c>
      <c r="J1525" s="1" t="str">
        <f>IF('[1]King plakken'!$M1526="","",'[1]King plakken'!$M1526)</f>
        <v>Chessex</v>
      </c>
      <c r="K1525" s="1">
        <f>IF('[1]King plakken'!$E1526="","",'[1]King plakken'!$E1526)</f>
        <v>2</v>
      </c>
    </row>
    <row r="1526" spans="1:11" x14ac:dyDescent="0.25">
      <c r="A1526" s="1" t="str">
        <f>IF('[1]King plakken'!$A1527="","",'[1]King plakken'!$A1527)</f>
        <v>CHX-25966</v>
      </c>
      <c r="B1526" s="1" t="str">
        <f>IF('[1]King plakken'!$G1527="","",'[1]King plakken'!$G1527)</f>
        <v>0601982022358</v>
      </c>
      <c r="C1526" s="1" t="str">
        <f>IF('[1]King plakken'!$D1527="","",'[1]King plakken'!$D1527)</f>
        <v>Twilight Speckled D6 12mm Dobbelsteen Set (36 stuks)</v>
      </c>
      <c r="D1526" s="3">
        <f>IF('[1]King plakken'!$C1527="","",'[1]King plakken'!$C1527)</f>
        <v>4.13</v>
      </c>
      <c r="E1526" s="3">
        <f>IF('[1]King plakken'!$F1527="","",'[1]King plakken'!$F1527)</f>
        <v>9.99</v>
      </c>
      <c r="F1526" s="4" t="str">
        <f>IF('[1]King plakken'!$B1527="","",IF('[1]King plakken'!$B1527=11,SUBSTITUTE('[1]King plakken'!$B1527,11,"21%"),SUBSTITUTE('[1]King plakken'!$B1527,12,"9%")))</f>
        <v>21%</v>
      </c>
      <c r="G1526" s="2">
        <f>IF('[1]King plakken'!$H1527="","",IF('[1]King plakken'!$H1527-'[1]King plakken'!$I1527-'[1]King plakken'!$J1527&lt;0,0,'[1]King plakken'!$H1527-'[1]King plakken'!$I1527-'[1]King plakken'!$J1527))</f>
        <v>1</v>
      </c>
      <c r="H1526" s="1" t="str">
        <f>IF('[1]King plakken'!$K1527="","",'[1]King plakken'!$K1527)</f>
        <v>Speltoebehoren-&gt;Dobbelstenen (en counters)</v>
      </c>
      <c r="I1526" s="1" t="str">
        <f>IF('[1]King plakken'!$L1527="","",'[1]King plakken'!$L1527)</f>
        <v>Beschikbaar</v>
      </c>
      <c r="J1526" s="1" t="str">
        <f>IF('[1]King plakken'!$M1527="","",'[1]King plakken'!$M1527)</f>
        <v>Chessex</v>
      </c>
      <c r="K1526" s="1">
        <f>IF('[1]King plakken'!$E1527="","",'[1]King plakken'!$E1527)</f>
        <v>2</v>
      </c>
    </row>
    <row r="1527" spans="1:11" x14ac:dyDescent="0.25">
      <c r="A1527" s="1" t="str">
        <f>IF('[1]King plakken'!$A1528="","",'[1]King plakken'!$A1528)</f>
        <v>CHX-26200</v>
      </c>
      <c r="B1527" s="1" t="str">
        <f>IF('[1]King plakken'!$G1528="","",'[1]King plakken'!$G1528)</f>
        <v>0601982022372</v>
      </c>
      <c r="C1527" s="1" t="str">
        <f>IF('[1]King plakken'!$D1528="","",'[1]King plakken'!$D1528)</f>
        <v>Opaque Ivory/black D10 Dobbelsteen Set (10 stuks)</v>
      </c>
      <c r="D1527" s="3">
        <f>IF('[1]King plakken'!$C1528="","",'[1]King plakken'!$C1528)</f>
        <v>2.75</v>
      </c>
      <c r="E1527" s="3">
        <f>IF('[1]King plakken'!$F1528="","",'[1]King plakken'!$F1528)</f>
        <v>6.75</v>
      </c>
      <c r="F1527" s="4" t="str">
        <f>IF('[1]King plakken'!$B1528="","",IF('[1]King plakken'!$B1528=11,SUBSTITUTE('[1]King plakken'!$B1528,11,"21%"),SUBSTITUTE('[1]King plakken'!$B1528,12,"9%")))</f>
        <v>21%</v>
      </c>
      <c r="G1527" s="2">
        <f>IF('[1]King plakken'!$H1528="","",IF('[1]King plakken'!$H1528-'[1]King plakken'!$I1528-'[1]King plakken'!$J1528&lt;0,0,'[1]King plakken'!$H1528-'[1]King plakken'!$I1528-'[1]King plakken'!$J1528))</f>
        <v>2</v>
      </c>
      <c r="H1527" s="1" t="str">
        <f>IF('[1]King plakken'!$K1528="","",'[1]King plakken'!$K1528)</f>
        <v>Speltoebehoren-&gt;Dobbelstenen (en counters)</v>
      </c>
      <c r="I1527" s="1" t="str">
        <f>IF('[1]King plakken'!$L1528="","",'[1]King plakken'!$L1528)</f>
        <v>Beschikbaar</v>
      </c>
      <c r="J1527" s="1" t="str">
        <f>IF('[1]King plakken'!$M1528="","",'[1]King plakken'!$M1528)</f>
        <v>Chessex</v>
      </c>
      <c r="K1527" s="1">
        <f>IF('[1]King plakken'!$E1528="","",'[1]King plakken'!$E1528)</f>
        <v>2</v>
      </c>
    </row>
    <row r="1528" spans="1:11" x14ac:dyDescent="0.25">
      <c r="A1528" s="1" t="str">
        <f>IF('[1]King plakken'!$A1529="","",'[1]King plakken'!$A1529)</f>
        <v>CHX-26201</v>
      </c>
      <c r="B1528" s="1" t="str">
        <f>IF('[1]King plakken'!$G1529="","",'[1]King plakken'!$G1529)</f>
        <v>0601982022389</v>
      </c>
      <c r="C1528" s="1" t="str">
        <f>IF('[1]King plakken'!$D1529="","",'[1]King plakken'!$D1529)</f>
        <v>Opaque White/black D10 Dobbelsteen Set (10 stuks)</v>
      </c>
      <c r="D1528" s="3">
        <f>IF('[1]King plakken'!$C1529="","",'[1]King plakken'!$C1529)</f>
        <v>2.75</v>
      </c>
      <c r="E1528" s="3">
        <f>IF('[1]King plakken'!$F1529="","",'[1]King plakken'!$F1529)</f>
        <v>6.75</v>
      </c>
      <c r="F1528" s="4" t="str">
        <f>IF('[1]King plakken'!$B1529="","",IF('[1]King plakken'!$B1529=11,SUBSTITUTE('[1]King plakken'!$B1529,11,"21%"),SUBSTITUTE('[1]King plakken'!$B1529,12,"9%")))</f>
        <v>21%</v>
      </c>
      <c r="G1528" s="2">
        <f>IF('[1]King plakken'!$H1529="","",IF('[1]King plakken'!$H1529-'[1]King plakken'!$I1529-'[1]King plakken'!$J1529&lt;0,0,'[1]King plakken'!$H1529-'[1]King plakken'!$I1529-'[1]King plakken'!$J1529))</f>
        <v>9</v>
      </c>
      <c r="H1528" s="1" t="str">
        <f>IF('[1]King plakken'!$K1529="","",'[1]King plakken'!$K1529)</f>
        <v>Speltoebehoren-&gt;Dobbelstenen (en counters)</v>
      </c>
      <c r="I1528" s="1" t="str">
        <f>IF('[1]King plakken'!$L1529="","",'[1]King plakken'!$L1529)</f>
        <v>Beschikbaar</v>
      </c>
      <c r="J1528" s="1" t="str">
        <f>IF('[1]King plakken'!$M1529="","",'[1]King plakken'!$M1529)</f>
        <v>Chessex</v>
      </c>
      <c r="K1528" s="1">
        <f>IF('[1]King plakken'!$E1529="","",'[1]King plakken'!$E1529)</f>
        <v>5</v>
      </c>
    </row>
    <row r="1529" spans="1:11" x14ac:dyDescent="0.25">
      <c r="A1529" s="1" t="str">
        <f>IF('[1]King plakken'!$A1530="","",'[1]King plakken'!$A1530)</f>
        <v>CHX-26202</v>
      </c>
      <c r="B1529" s="1" t="str">
        <f>IF('[1]King plakken'!$G1530="","",'[1]King plakken'!$G1530)</f>
        <v>0601982022396</v>
      </c>
      <c r="C1529" s="1" t="str">
        <f>IF('[1]King plakken'!$D1530="","",'[1]King plakken'!$D1530)</f>
        <v>Opaque Yellow/black D10 Dobbelsteen Set (10 stuks)</v>
      </c>
      <c r="D1529" s="3">
        <f>IF('[1]King plakken'!$C1530="","",'[1]King plakken'!$C1530)</f>
        <v>2.75</v>
      </c>
      <c r="E1529" s="3">
        <f>IF('[1]King plakken'!$F1530="","",'[1]King plakken'!$F1530)</f>
        <v>6.75</v>
      </c>
      <c r="F1529" s="4" t="str">
        <f>IF('[1]King plakken'!$B1530="","",IF('[1]King plakken'!$B1530=11,SUBSTITUTE('[1]King plakken'!$B1530,11,"21%"),SUBSTITUTE('[1]King plakken'!$B1530,12,"9%")))</f>
        <v>21%</v>
      </c>
      <c r="G1529" s="2">
        <f>IF('[1]King plakken'!$H1530="","",IF('[1]King plakken'!$H1530-'[1]King plakken'!$I1530-'[1]King plakken'!$J1530&lt;0,0,'[1]King plakken'!$H1530-'[1]King plakken'!$I1530-'[1]King plakken'!$J1530))</f>
        <v>1</v>
      </c>
      <c r="H1529" s="1" t="str">
        <f>IF('[1]King plakken'!$K1530="","",'[1]King plakken'!$K1530)</f>
        <v>Speltoebehoren-&gt;Dobbelstenen (en counters)</v>
      </c>
      <c r="I1529" s="1" t="str">
        <f>IF('[1]King plakken'!$L1530="","",'[1]King plakken'!$L1530)</f>
        <v>Beschikbaar</v>
      </c>
      <c r="J1529" s="1" t="str">
        <f>IF('[1]King plakken'!$M1530="","",'[1]King plakken'!$M1530)</f>
        <v>Chessex</v>
      </c>
      <c r="K1529" s="1">
        <f>IF('[1]King plakken'!$E1530="","",'[1]King plakken'!$E1530)</f>
        <v>2</v>
      </c>
    </row>
    <row r="1530" spans="1:11" x14ac:dyDescent="0.25">
      <c r="A1530" s="1" t="str">
        <f>IF('[1]King plakken'!$A1531="","",'[1]King plakken'!$A1531)</f>
        <v>CHX-26203</v>
      </c>
      <c r="B1530" s="1" t="str">
        <f>IF('[1]King plakken'!$G1531="","",'[1]King plakken'!$G1531)</f>
        <v>0601982022402</v>
      </c>
      <c r="C1530" s="1" t="str">
        <f>IF('[1]King plakken'!$D1531="","",'[1]King plakken'!$D1531)</f>
        <v>Opaque Orange/black D10 Dobbelsteen Set (10 stuks)</v>
      </c>
      <c r="D1530" s="3">
        <f>IF('[1]King plakken'!$C1531="","",'[1]King plakken'!$C1531)</f>
        <v>2.75</v>
      </c>
      <c r="E1530" s="3">
        <f>IF('[1]King plakken'!$F1531="","",'[1]King plakken'!$F1531)</f>
        <v>6.75</v>
      </c>
      <c r="F1530" s="4" t="str">
        <f>IF('[1]King plakken'!$B1531="","",IF('[1]King plakken'!$B1531=11,SUBSTITUTE('[1]King plakken'!$B1531,11,"21%"),SUBSTITUTE('[1]King plakken'!$B1531,12,"9%")))</f>
        <v>21%</v>
      </c>
      <c r="G1530" s="2">
        <f>IF('[1]King plakken'!$H1531="","",IF('[1]King plakken'!$H1531-'[1]King plakken'!$I1531-'[1]King plakken'!$J1531&lt;0,0,'[1]King plakken'!$H1531-'[1]King plakken'!$I1531-'[1]King plakken'!$J1531))</f>
        <v>2</v>
      </c>
      <c r="H1530" s="1" t="str">
        <f>IF('[1]King plakken'!$K1531="","",'[1]King plakken'!$K1531)</f>
        <v>Speltoebehoren-&gt;Dobbelstenen (en counters)</v>
      </c>
      <c r="I1530" s="1" t="str">
        <f>IF('[1]King plakken'!$L1531="","",'[1]King plakken'!$L1531)</f>
        <v>Beschikbaar</v>
      </c>
      <c r="J1530" s="1" t="str">
        <f>IF('[1]King plakken'!$M1531="","",'[1]King plakken'!$M1531)</f>
        <v>Chessex</v>
      </c>
      <c r="K1530" s="1">
        <f>IF('[1]King plakken'!$E1531="","",'[1]King plakken'!$E1531)</f>
        <v>2</v>
      </c>
    </row>
    <row r="1531" spans="1:11" x14ac:dyDescent="0.25">
      <c r="A1531" s="1" t="str">
        <f>IF('[1]King plakken'!$A1532="","",'[1]King plakken'!$A1532)</f>
        <v>CHX-26204</v>
      </c>
      <c r="B1531" s="1" t="str">
        <f>IF('[1]King plakken'!$G1532="","",'[1]King plakken'!$G1532)</f>
        <v>0601982022419</v>
      </c>
      <c r="C1531" s="1" t="str">
        <f>IF('[1]King plakken'!$D1532="","",'[1]King plakken'!$D1532)</f>
        <v>Opaque Red/white D10 Dobbelsteen Set (10 stuks)</v>
      </c>
      <c r="D1531" s="3">
        <f>IF('[1]King plakken'!$C1532="","",'[1]King plakken'!$C1532)</f>
        <v>2.75</v>
      </c>
      <c r="E1531" s="3">
        <f>IF('[1]King plakken'!$F1532="","",'[1]King plakken'!$F1532)</f>
        <v>6.75</v>
      </c>
      <c r="F1531" s="4" t="str">
        <f>IF('[1]King plakken'!$B1532="","",IF('[1]King plakken'!$B1532=11,SUBSTITUTE('[1]King plakken'!$B1532,11,"21%"),SUBSTITUTE('[1]King plakken'!$B1532,12,"9%")))</f>
        <v>21%</v>
      </c>
      <c r="G1531" s="2">
        <f>IF('[1]King plakken'!$H1532="","",IF('[1]King plakken'!$H1532-'[1]King plakken'!$I1532-'[1]King plakken'!$J1532&lt;0,0,'[1]King plakken'!$H1532-'[1]King plakken'!$I1532-'[1]King plakken'!$J1532))</f>
        <v>0</v>
      </c>
      <c r="H1531" s="1" t="str">
        <f>IF('[1]King plakken'!$K1532="","",'[1]King plakken'!$K1532)</f>
        <v>Speltoebehoren-&gt;Dobbelstenen (en counters)</v>
      </c>
      <c r="I1531" s="1" t="str">
        <f>IF('[1]King plakken'!$L1532="","",'[1]King plakken'!$L1532)</f>
        <v>Beschikbaar</v>
      </c>
      <c r="J1531" s="1" t="str">
        <f>IF('[1]King plakken'!$M1532="","",'[1]King plakken'!$M1532)</f>
        <v>Chessex</v>
      </c>
      <c r="K1531" s="1">
        <f>IF('[1]King plakken'!$E1532="","",'[1]King plakken'!$E1532)</f>
        <v>2</v>
      </c>
    </row>
    <row r="1532" spans="1:11" x14ac:dyDescent="0.25">
      <c r="A1532" s="1" t="str">
        <f>IF('[1]King plakken'!$A1533="","",'[1]King plakken'!$A1533)</f>
        <v>CHX-26205</v>
      </c>
      <c r="B1532" s="1" t="str">
        <f>IF('[1]King plakken'!$G1533="","",'[1]King plakken'!$G1533)</f>
        <v>0601982022426</v>
      </c>
      <c r="C1532" s="1" t="str">
        <f>IF('[1]King plakken'!$D1533="","",'[1]King plakken'!$D1533)</f>
        <v>Opaque Green/white D10 Dobbelsteen Set (10 stuks)</v>
      </c>
      <c r="D1532" s="3">
        <f>IF('[1]King plakken'!$C1533="","",'[1]King plakken'!$C1533)</f>
        <v>2.75</v>
      </c>
      <c r="E1532" s="3">
        <f>IF('[1]King plakken'!$F1533="","",'[1]King plakken'!$F1533)</f>
        <v>6.75</v>
      </c>
      <c r="F1532" s="4" t="str">
        <f>IF('[1]King plakken'!$B1533="","",IF('[1]King plakken'!$B1533=11,SUBSTITUTE('[1]King plakken'!$B1533,11,"21%"),SUBSTITUTE('[1]King plakken'!$B1533,12,"9%")))</f>
        <v>21%</v>
      </c>
      <c r="G1532" s="2">
        <f>IF('[1]King plakken'!$H1533="","",IF('[1]King plakken'!$H1533-'[1]King plakken'!$I1533-'[1]King plakken'!$J1533&lt;0,0,'[1]King plakken'!$H1533-'[1]King plakken'!$I1533-'[1]King plakken'!$J1533))</f>
        <v>1</v>
      </c>
      <c r="H1532" s="1" t="str">
        <f>IF('[1]King plakken'!$K1533="","",'[1]King plakken'!$K1533)</f>
        <v>Speltoebehoren-&gt;Dobbelstenen (en counters)</v>
      </c>
      <c r="I1532" s="1" t="str">
        <f>IF('[1]King plakken'!$L1533="","",'[1]King plakken'!$L1533)</f>
        <v>Beschikbaar</v>
      </c>
      <c r="J1532" s="1" t="str">
        <f>IF('[1]King plakken'!$M1533="","",'[1]King plakken'!$M1533)</f>
        <v>Chessex</v>
      </c>
      <c r="K1532" s="1">
        <f>IF('[1]King plakken'!$E1533="","",'[1]King plakken'!$E1533)</f>
        <v>2</v>
      </c>
    </row>
    <row r="1533" spans="1:11" x14ac:dyDescent="0.25">
      <c r="A1533" s="1" t="str">
        <f>IF('[1]King plakken'!$A1534="","",'[1]King plakken'!$A1534)</f>
        <v>CHX-26206</v>
      </c>
      <c r="B1533" s="1" t="str">
        <f>IF('[1]King plakken'!$G1534="","",'[1]King plakken'!$G1534)</f>
        <v>0601982022433</v>
      </c>
      <c r="C1533" s="1" t="str">
        <f>IF('[1]King plakken'!$D1534="","",'[1]King plakken'!$D1534)</f>
        <v>Opaque Blue/white D10 Dobbelsteen Set (10 stuks)</v>
      </c>
      <c r="D1533" s="3">
        <f>IF('[1]King plakken'!$C1534="","",'[1]King plakken'!$C1534)</f>
        <v>2.75</v>
      </c>
      <c r="E1533" s="3">
        <f>IF('[1]King plakken'!$F1534="","",'[1]King plakken'!$F1534)</f>
        <v>6.75</v>
      </c>
      <c r="F1533" s="4" t="str">
        <f>IF('[1]King plakken'!$B1534="","",IF('[1]King plakken'!$B1534=11,SUBSTITUTE('[1]King plakken'!$B1534,11,"21%"),SUBSTITUTE('[1]King plakken'!$B1534,12,"9%")))</f>
        <v>21%</v>
      </c>
      <c r="G1533" s="2">
        <f>IF('[1]King plakken'!$H1534="","",IF('[1]King plakken'!$H1534-'[1]King plakken'!$I1534-'[1]King plakken'!$J1534&lt;0,0,'[1]King plakken'!$H1534-'[1]King plakken'!$I1534-'[1]King plakken'!$J1534))</f>
        <v>2</v>
      </c>
      <c r="H1533" s="1" t="str">
        <f>IF('[1]King plakken'!$K1534="","",'[1]King plakken'!$K1534)</f>
        <v>Speltoebehoren-&gt;Dobbelstenen (en counters)</v>
      </c>
      <c r="I1533" s="1" t="str">
        <f>IF('[1]King plakken'!$L1534="","",'[1]King plakken'!$L1534)</f>
        <v>Beschikbaar</v>
      </c>
      <c r="J1533" s="1" t="str">
        <f>IF('[1]King plakken'!$M1534="","",'[1]King plakken'!$M1534)</f>
        <v>Chessex</v>
      </c>
      <c r="K1533" s="1">
        <f>IF('[1]King plakken'!$E1534="","",'[1]King plakken'!$E1534)</f>
        <v>2</v>
      </c>
    </row>
    <row r="1534" spans="1:11" x14ac:dyDescent="0.25">
      <c r="A1534" s="1" t="str">
        <f>IF('[1]King plakken'!$A1535="","",'[1]King plakken'!$A1535)</f>
        <v>CHX-26207</v>
      </c>
      <c r="B1534" s="1" t="str">
        <f>IF('[1]King plakken'!$G1535="","",'[1]King plakken'!$G1535)</f>
        <v>0601982022440</v>
      </c>
      <c r="C1534" s="1" t="str">
        <f>IF('[1]King plakken'!$D1535="","",'[1]King plakken'!$D1535)</f>
        <v>Opaque Purple/white D10 Dobbelsteen Set (10 stuks)</v>
      </c>
      <c r="D1534" s="3">
        <f>IF('[1]King plakken'!$C1535="","",'[1]King plakken'!$C1535)</f>
        <v>2.75</v>
      </c>
      <c r="E1534" s="3">
        <f>IF('[1]King plakken'!$F1535="","",'[1]King plakken'!$F1535)</f>
        <v>6.75</v>
      </c>
      <c r="F1534" s="4" t="str">
        <f>IF('[1]King plakken'!$B1535="","",IF('[1]King plakken'!$B1535=11,SUBSTITUTE('[1]King plakken'!$B1535,11,"21%"),SUBSTITUTE('[1]King plakken'!$B1535,12,"9%")))</f>
        <v>21%</v>
      </c>
      <c r="G1534" s="2">
        <f>IF('[1]King plakken'!$H1535="","",IF('[1]King plakken'!$H1535-'[1]King plakken'!$I1535-'[1]King plakken'!$J1535&lt;0,0,'[1]King plakken'!$H1535-'[1]King plakken'!$I1535-'[1]King plakken'!$J1535))</f>
        <v>5</v>
      </c>
      <c r="H1534" s="1" t="str">
        <f>IF('[1]King plakken'!$K1535="","",'[1]King plakken'!$K1535)</f>
        <v>Speltoebehoren-&gt;Dobbelstenen (en counters)</v>
      </c>
      <c r="I1534" s="1" t="str">
        <f>IF('[1]King plakken'!$L1535="","",'[1]King plakken'!$L1535)</f>
        <v>Beschikbaar</v>
      </c>
      <c r="J1534" s="1" t="str">
        <f>IF('[1]King plakken'!$M1535="","",'[1]King plakken'!$M1535)</f>
        <v>Chessex</v>
      </c>
      <c r="K1534" s="1">
        <f>IF('[1]King plakken'!$E1535="","",'[1]King plakken'!$E1535)</f>
        <v>2</v>
      </c>
    </row>
    <row r="1535" spans="1:11" x14ac:dyDescent="0.25">
      <c r="A1535" s="1" t="str">
        <f>IF('[1]King plakken'!$A1536="","",'[1]King plakken'!$A1536)</f>
        <v>CHX-26208</v>
      </c>
      <c r="B1535" s="1" t="str">
        <f>IF('[1]King plakken'!$G1536="","",'[1]King plakken'!$G1536)</f>
        <v>0601982022457</v>
      </c>
      <c r="C1535" s="1" t="str">
        <f>IF('[1]King plakken'!$D1536="","",'[1]King plakken'!$D1536)</f>
        <v>Opaque Black/white D10 Dobbelsteen Set (10 stuks)</v>
      </c>
      <c r="D1535" s="3">
        <f>IF('[1]King plakken'!$C1536="","",'[1]King plakken'!$C1536)</f>
        <v>2.75</v>
      </c>
      <c r="E1535" s="3">
        <f>IF('[1]King plakken'!$F1536="","",'[1]King plakken'!$F1536)</f>
        <v>6.75</v>
      </c>
      <c r="F1535" s="4" t="str">
        <f>IF('[1]King plakken'!$B1536="","",IF('[1]King plakken'!$B1536=11,SUBSTITUTE('[1]King plakken'!$B1536,11,"21%"),SUBSTITUTE('[1]King plakken'!$B1536,12,"9%")))</f>
        <v>21%</v>
      </c>
      <c r="G1535" s="2">
        <f>IF('[1]King plakken'!$H1536="","",IF('[1]King plakken'!$H1536-'[1]King plakken'!$I1536-'[1]King plakken'!$J1536&lt;0,0,'[1]King plakken'!$H1536-'[1]King plakken'!$I1536-'[1]King plakken'!$J1536))</f>
        <v>3</v>
      </c>
      <c r="H1535" s="1" t="str">
        <f>IF('[1]King plakken'!$K1536="","",'[1]King plakken'!$K1536)</f>
        <v>Speltoebehoren-&gt;Dobbelstenen (en counters)</v>
      </c>
      <c r="I1535" s="1" t="str">
        <f>IF('[1]King plakken'!$L1536="","",'[1]King plakken'!$L1536)</f>
        <v>Beschikbaar</v>
      </c>
      <c r="J1535" s="1" t="str">
        <f>IF('[1]King plakken'!$M1536="","",'[1]King plakken'!$M1536)</f>
        <v>Chessex</v>
      </c>
      <c r="K1535" s="1">
        <f>IF('[1]King plakken'!$E1536="","",'[1]King plakken'!$E1536)</f>
        <v>2</v>
      </c>
    </row>
    <row r="1536" spans="1:11" x14ac:dyDescent="0.25">
      <c r="A1536" s="1" t="str">
        <f>IF('[1]King plakken'!$A1537="","",'[1]King plakken'!$A1537)</f>
        <v>CHX-26210</v>
      </c>
      <c r="B1536" s="1" t="str">
        <f>IF('[1]King plakken'!$G1537="","",'[1]King plakken'!$G1537)</f>
        <v>0601982022464</v>
      </c>
      <c r="C1536" s="1" t="str">
        <f>IF('[1]King plakken'!$D1537="","",'[1]King plakken'!$D1537)</f>
        <v>Opaque Grey/black D10 Dobbelsteen Set (10 stuks)</v>
      </c>
      <c r="D1536" s="3">
        <f>IF('[1]King plakken'!$C1537="","",'[1]King plakken'!$C1537)</f>
        <v>2.75</v>
      </c>
      <c r="E1536" s="3">
        <f>IF('[1]King plakken'!$F1537="","",'[1]King plakken'!$F1537)</f>
        <v>6.75</v>
      </c>
      <c r="F1536" s="4" t="str">
        <f>IF('[1]King plakken'!$B1537="","",IF('[1]King plakken'!$B1537=11,SUBSTITUTE('[1]King plakken'!$B1537,11,"21%"),SUBSTITUTE('[1]King plakken'!$B1537,12,"9%")))</f>
        <v>21%</v>
      </c>
      <c r="G1536" s="2">
        <f>IF('[1]King plakken'!$H1537="","",IF('[1]King plakken'!$H1537-'[1]King plakken'!$I1537-'[1]King plakken'!$J1537&lt;0,0,'[1]King plakken'!$H1537-'[1]King plakken'!$I1537-'[1]King plakken'!$J1537))</f>
        <v>2</v>
      </c>
      <c r="H1536" s="1" t="str">
        <f>IF('[1]King plakken'!$K1537="","",'[1]King plakken'!$K1537)</f>
        <v>Speltoebehoren-&gt;Dobbelstenen (en counters)</v>
      </c>
      <c r="I1536" s="1" t="str">
        <f>IF('[1]King plakken'!$L1537="","",'[1]King plakken'!$L1537)</f>
        <v>Beschikbaar</v>
      </c>
      <c r="J1536" s="1" t="str">
        <f>IF('[1]King plakken'!$M1537="","",'[1]King plakken'!$M1537)</f>
        <v>Chessex</v>
      </c>
      <c r="K1536" s="1">
        <f>IF('[1]King plakken'!$E1537="","",'[1]King plakken'!$E1537)</f>
        <v>2</v>
      </c>
    </row>
    <row r="1537" spans="1:11" x14ac:dyDescent="0.25">
      <c r="A1537" s="1" t="str">
        <f>IF('[1]King plakken'!$A1538="","",'[1]King plakken'!$A1538)</f>
        <v>CHX-26214</v>
      </c>
      <c r="B1537" s="1" t="str">
        <f>IF('[1]King plakken'!$G1538="","",'[1]King plakken'!$G1538)</f>
        <v>0601982022471</v>
      </c>
      <c r="C1537" s="1" t="str">
        <f>IF('[1]King plakken'!$D1538="","",'[1]King plakken'!$D1538)</f>
        <v>Opaque Red/black D10 Dobbelsteen Set (10 stuks)</v>
      </c>
      <c r="D1537" s="3">
        <f>IF('[1]King plakken'!$C1538="","",'[1]King plakken'!$C1538)</f>
        <v>2.75</v>
      </c>
      <c r="E1537" s="3">
        <f>IF('[1]King plakken'!$F1538="","",'[1]King plakken'!$F1538)</f>
        <v>6.75</v>
      </c>
      <c r="F1537" s="4" t="str">
        <f>IF('[1]King plakken'!$B1538="","",IF('[1]King plakken'!$B1538=11,SUBSTITUTE('[1]King plakken'!$B1538,11,"21%"),SUBSTITUTE('[1]King plakken'!$B1538,12,"9%")))</f>
        <v>21%</v>
      </c>
      <c r="G1537" s="2">
        <f>IF('[1]King plakken'!$H1538="","",IF('[1]King plakken'!$H1538-'[1]King plakken'!$I1538-'[1]King plakken'!$J1538&lt;0,0,'[1]King plakken'!$H1538-'[1]King plakken'!$I1538-'[1]King plakken'!$J1538))</f>
        <v>1</v>
      </c>
      <c r="H1537" s="1" t="str">
        <f>IF('[1]King plakken'!$K1538="","",'[1]King plakken'!$K1538)</f>
        <v>Speltoebehoren-&gt;Dobbelstenen (en counters)</v>
      </c>
      <c r="I1537" s="1" t="str">
        <f>IF('[1]King plakken'!$L1538="","",'[1]King plakken'!$L1538)</f>
        <v>Beschikbaar</v>
      </c>
      <c r="J1537" s="1" t="str">
        <f>IF('[1]King plakken'!$M1538="","",'[1]King plakken'!$M1538)</f>
        <v>Chessex</v>
      </c>
      <c r="K1537" s="1">
        <f>IF('[1]King plakken'!$E1538="","",'[1]King plakken'!$E1538)</f>
        <v>2</v>
      </c>
    </row>
    <row r="1538" spans="1:11" x14ac:dyDescent="0.25">
      <c r="A1538" s="1" t="str">
        <f>IF('[1]King plakken'!$A1539="","",'[1]King plakken'!$A1539)</f>
        <v>CHX-26216</v>
      </c>
      <c r="B1538" s="1" t="str">
        <f>IF('[1]King plakken'!$G1539="","",'[1]King plakken'!$G1539)</f>
        <v>0601982022488</v>
      </c>
      <c r="C1538" s="1" t="str">
        <f>IF('[1]King plakken'!$D1539="","",'[1]King plakken'!$D1539)</f>
        <v>Opaque Light Blue/white D10 Dobbelsteen Set (10 stuks)</v>
      </c>
      <c r="D1538" s="3">
        <f>IF('[1]King plakken'!$C1539="","",'[1]King plakken'!$C1539)</f>
        <v>2.75</v>
      </c>
      <c r="E1538" s="3">
        <f>IF('[1]King plakken'!$F1539="","",'[1]King plakken'!$F1539)</f>
        <v>6.75</v>
      </c>
      <c r="F1538" s="4" t="str">
        <f>IF('[1]King plakken'!$B1539="","",IF('[1]King plakken'!$B1539=11,SUBSTITUTE('[1]King plakken'!$B1539,11,"21%"),SUBSTITUTE('[1]King plakken'!$B1539,12,"9%")))</f>
        <v>21%</v>
      </c>
      <c r="G1538" s="2">
        <f>IF('[1]King plakken'!$H1539="","",IF('[1]King plakken'!$H1539-'[1]King plakken'!$I1539-'[1]King plakken'!$J1539&lt;0,0,'[1]King plakken'!$H1539-'[1]King plakken'!$I1539-'[1]King plakken'!$J1539))</f>
        <v>5</v>
      </c>
      <c r="H1538" s="1" t="str">
        <f>IF('[1]King plakken'!$K1539="","",'[1]King plakken'!$K1539)</f>
        <v>Speltoebehoren-&gt;Dobbelstenen (en counters)</v>
      </c>
      <c r="I1538" s="1" t="str">
        <f>IF('[1]King plakken'!$L1539="","",'[1]King plakken'!$L1539)</f>
        <v>Beschikbaar</v>
      </c>
      <c r="J1538" s="1" t="str">
        <f>IF('[1]King plakken'!$M1539="","",'[1]King plakken'!$M1539)</f>
        <v>Chessex</v>
      </c>
      <c r="K1538" s="1">
        <f>IF('[1]King plakken'!$E1539="","",'[1]King plakken'!$E1539)</f>
        <v>2</v>
      </c>
    </row>
    <row r="1539" spans="1:11" x14ac:dyDescent="0.25">
      <c r="A1539" s="1" t="str">
        <f>IF('[1]King plakken'!$A1540="","",'[1]King plakken'!$A1540)</f>
        <v>CHX-26218</v>
      </c>
      <c r="B1539" s="1" t="str">
        <f>IF('[1]King plakken'!$G1540="","",'[1]King plakken'!$G1540)</f>
        <v>0601982022495</v>
      </c>
      <c r="C1539" s="1" t="str">
        <f>IF('[1]King plakken'!$D1540="","",'[1]King plakken'!$D1540)</f>
        <v>Opaque Black/red D10 Dobbelsteen Set (10 stuks)</v>
      </c>
      <c r="D1539" s="3">
        <f>IF('[1]King plakken'!$C1540="","",'[1]King plakken'!$C1540)</f>
        <v>2.75</v>
      </c>
      <c r="E1539" s="3">
        <f>IF('[1]King plakken'!$F1540="","",'[1]King plakken'!$F1540)</f>
        <v>6.75</v>
      </c>
      <c r="F1539" s="4" t="str">
        <f>IF('[1]King plakken'!$B1540="","",IF('[1]King plakken'!$B1540=11,SUBSTITUTE('[1]King plakken'!$B1540,11,"21%"),SUBSTITUTE('[1]King plakken'!$B1540,12,"9%")))</f>
        <v>21%</v>
      </c>
      <c r="G1539" s="2">
        <f>IF('[1]King plakken'!$H1540="","",IF('[1]King plakken'!$H1540-'[1]King plakken'!$I1540-'[1]King plakken'!$J1540&lt;0,0,'[1]King plakken'!$H1540-'[1]King plakken'!$I1540-'[1]King plakken'!$J1540))</f>
        <v>2</v>
      </c>
      <c r="H1539" s="1" t="str">
        <f>IF('[1]King plakken'!$K1540="","",'[1]King plakken'!$K1540)</f>
        <v>Speltoebehoren-&gt;Dobbelstenen (en counters)</v>
      </c>
      <c r="I1539" s="1" t="str">
        <f>IF('[1]King plakken'!$L1540="","",'[1]King plakken'!$L1540)</f>
        <v>Beschikbaar</v>
      </c>
      <c r="J1539" s="1" t="str">
        <f>IF('[1]King plakken'!$M1540="","",'[1]King plakken'!$M1540)</f>
        <v>Chessex</v>
      </c>
      <c r="K1539" s="1">
        <f>IF('[1]King plakken'!$E1540="","",'[1]King plakken'!$E1540)</f>
        <v>2</v>
      </c>
    </row>
    <row r="1540" spans="1:11" x14ac:dyDescent="0.25">
      <c r="A1540" s="1" t="str">
        <f>IF('[1]King plakken'!$A1541="","",'[1]King plakken'!$A1541)</f>
        <v>CHX-26222</v>
      </c>
      <c r="B1540" s="1" t="str">
        <f>IF('[1]King plakken'!$G1541="","",'[1]King plakken'!$G1541)</f>
        <v>0601982022501</v>
      </c>
      <c r="C1540" s="1" t="str">
        <f>IF('[1]King plakken'!$D1541="","",'[1]King plakken'!$D1541)</f>
        <v>Gemini Blue-Gold/white D10 Dobbelsteen Set (10 stuks)</v>
      </c>
      <c r="D1540" s="3">
        <f>IF('[1]King plakken'!$C1541="","",'[1]King plakken'!$C1541)</f>
        <v>7.25</v>
      </c>
      <c r="E1540" s="3">
        <f>IF('[1]King plakken'!$F1541="","",'[1]King plakken'!$F1541)</f>
        <v>17.5</v>
      </c>
      <c r="F1540" s="4" t="str">
        <f>IF('[1]King plakken'!$B1541="","",IF('[1]King plakken'!$B1541=11,SUBSTITUTE('[1]King plakken'!$B1541,11,"21%"),SUBSTITUTE('[1]King plakken'!$B1541,12,"9%")))</f>
        <v>21%</v>
      </c>
      <c r="G1540" s="2">
        <f>IF('[1]King plakken'!$H1541="","",IF('[1]King plakken'!$H1541-'[1]King plakken'!$I1541-'[1]King plakken'!$J1541&lt;0,0,'[1]King plakken'!$H1541-'[1]King plakken'!$I1541-'[1]King plakken'!$J1541))</f>
        <v>6</v>
      </c>
      <c r="H1540" s="1" t="str">
        <f>IF('[1]King plakken'!$K1541="","",'[1]King plakken'!$K1541)</f>
        <v>Speltoebehoren-&gt;Dobbelstenen (en counters)</v>
      </c>
      <c r="I1540" s="1" t="str">
        <f>IF('[1]King plakken'!$L1541="","",'[1]King plakken'!$L1541)</f>
        <v>Beschikbaar</v>
      </c>
      <c r="J1540" s="1" t="str">
        <f>IF('[1]King plakken'!$M1541="","",'[1]King plakken'!$M1541)</f>
        <v>Chessex</v>
      </c>
      <c r="K1540" s="1">
        <f>IF('[1]King plakken'!$E1541="","",'[1]King plakken'!$E1541)</f>
        <v>2</v>
      </c>
    </row>
    <row r="1541" spans="1:11" x14ac:dyDescent="0.25">
      <c r="A1541" s="1" t="str">
        <f>IF('[1]King plakken'!$A1542="","",'[1]King plakken'!$A1542)</f>
        <v>CHX-26223</v>
      </c>
      <c r="B1541" s="1" t="str">
        <f>IF('[1]King plakken'!$G1542="","",'[1]King plakken'!$G1542)</f>
        <v>0601982022518</v>
      </c>
      <c r="C1541" s="1" t="str">
        <f>IF('[1]King plakken'!$D1542="","",'[1]King plakken'!$D1542)</f>
        <v>Gemini Blue-Steel/white D10 Dobbelsteen Set (10 stuks)</v>
      </c>
      <c r="D1541" s="3">
        <f>IF('[1]King plakken'!$C1542="","",'[1]King plakken'!$C1542)</f>
        <v>7.25</v>
      </c>
      <c r="E1541" s="3">
        <f>IF('[1]King plakken'!$F1542="","",'[1]King plakken'!$F1542)</f>
        <v>17.5</v>
      </c>
      <c r="F1541" s="4" t="str">
        <f>IF('[1]King plakken'!$B1542="","",IF('[1]King plakken'!$B1542=11,SUBSTITUTE('[1]King plakken'!$B1542,11,"21%"),SUBSTITUTE('[1]King plakken'!$B1542,12,"9%")))</f>
        <v>21%</v>
      </c>
      <c r="G1541" s="2">
        <f>IF('[1]King plakken'!$H1542="","",IF('[1]King plakken'!$H1542-'[1]King plakken'!$I1542-'[1]King plakken'!$J1542&lt;0,0,'[1]King plakken'!$H1542-'[1]King plakken'!$I1542-'[1]King plakken'!$J1542))</f>
        <v>3</v>
      </c>
      <c r="H1541" s="1" t="str">
        <f>IF('[1]King plakken'!$K1542="","",'[1]King plakken'!$K1542)</f>
        <v>Speltoebehoren-&gt;Dobbelstenen (en counters)</v>
      </c>
      <c r="I1541" s="1" t="str">
        <f>IF('[1]King plakken'!$L1542="","",'[1]King plakken'!$L1542)</f>
        <v>Beschikbaar</v>
      </c>
      <c r="J1541" s="1" t="str">
        <f>IF('[1]King plakken'!$M1542="","",'[1]King plakken'!$M1542)</f>
        <v>Chessex</v>
      </c>
      <c r="K1541" s="1">
        <f>IF('[1]King plakken'!$E1542="","",'[1]King plakken'!$E1542)</f>
        <v>2</v>
      </c>
    </row>
    <row r="1542" spans="1:11" x14ac:dyDescent="0.25">
      <c r="A1542" s="1" t="str">
        <f>IF('[1]King plakken'!$A1543="","",'[1]King plakken'!$A1543)</f>
        <v>CHX-26224</v>
      </c>
      <c r="B1542" s="1" t="str">
        <f>IF('[1]King plakken'!$G1543="","",'[1]King plakken'!$G1543)</f>
        <v>0601982022525</v>
      </c>
      <c r="C1542" s="1" t="str">
        <f>IF('[1]King plakken'!$D1543="","",'[1]King plakken'!$D1543)</f>
        <v>Gemini Copper - Steel/white D10 Dobbelsteen Set (10 stuks)</v>
      </c>
      <c r="D1542" s="3">
        <f>IF('[1]King plakken'!$C1543="","",'[1]King plakken'!$C1543)</f>
        <v>7.25</v>
      </c>
      <c r="E1542" s="3">
        <f>IF('[1]King plakken'!$F1543="","",'[1]King plakken'!$F1543)</f>
        <v>17.5</v>
      </c>
      <c r="F1542" s="4" t="str">
        <f>IF('[1]King plakken'!$B1543="","",IF('[1]King plakken'!$B1543=11,SUBSTITUTE('[1]King plakken'!$B1543,11,"21%"),SUBSTITUTE('[1]King plakken'!$B1543,12,"9%")))</f>
        <v>21%</v>
      </c>
      <c r="G1542" s="2">
        <f>IF('[1]King plakken'!$H1543="","",IF('[1]King plakken'!$H1543-'[1]King plakken'!$I1543-'[1]King plakken'!$J1543&lt;0,0,'[1]King plakken'!$H1543-'[1]King plakken'!$I1543-'[1]King plakken'!$J1543))</f>
        <v>2</v>
      </c>
      <c r="H1542" s="1" t="str">
        <f>IF('[1]King plakken'!$K1543="","",'[1]King plakken'!$K1543)</f>
        <v>Speltoebehoren-&gt;Dobbelstenen (en counters)</v>
      </c>
      <c r="I1542" s="1" t="str">
        <f>IF('[1]King plakken'!$L1543="","",'[1]King plakken'!$L1543)</f>
        <v>Beschikbaar</v>
      </c>
      <c r="J1542" s="1" t="str">
        <f>IF('[1]King plakken'!$M1543="","",'[1]King plakken'!$M1543)</f>
        <v>Chessex</v>
      </c>
      <c r="K1542" s="1">
        <f>IF('[1]King plakken'!$E1543="","",'[1]King plakken'!$E1543)</f>
        <v>2</v>
      </c>
    </row>
    <row r="1543" spans="1:11" x14ac:dyDescent="0.25">
      <c r="A1543" s="1" t="str">
        <f>IF('[1]King plakken'!$A1544="","",'[1]King plakken'!$A1544)</f>
        <v>CHX-26225</v>
      </c>
      <c r="B1543" s="1" t="str">
        <f>IF('[1]King plakken'!$G1544="","",'[1]King plakken'!$G1544)</f>
        <v>0601982022532</v>
      </c>
      <c r="C1543" s="1" t="str">
        <f>IF('[1]King plakken'!$D1544="","",'[1]King plakken'!$D1544)</f>
        <v>Gemini Gold-Green/white D10 Dobbelsteen Set (10 stuks)</v>
      </c>
      <c r="D1543" s="3">
        <f>IF('[1]King plakken'!$C1544="","",'[1]King plakken'!$C1544)</f>
        <v>7.25</v>
      </c>
      <c r="E1543" s="3">
        <f>IF('[1]King plakken'!$F1544="","",'[1]King plakken'!$F1544)</f>
        <v>17.5</v>
      </c>
      <c r="F1543" s="4" t="str">
        <f>IF('[1]King plakken'!$B1544="","",IF('[1]King plakken'!$B1544=11,SUBSTITUTE('[1]King plakken'!$B1544,11,"21%"),SUBSTITUTE('[1]King plakken'!$B1544,12,"9%")))</f>
        <v>21%</v>
      </c>
      <c r="G1543" s="2">
        <f>IF('[1]King plakken'!$H1544="","",IF('[1]King plakken'!$H1544-'[1]King plakken'!$I1544-'[1]King plakken'!$J1544&lt;0,0,'[1]King plakken'!$H1544-'[1]King plakken'!$I1544-'[1]King plakken'!$J1544))</f>
        <v>1</v>
      </c>
      <c r="H1543" s="1" t="str">
        <f>IF('[1]King plakken'!$K1544="","",'[1]King plakken'!$K1544)</f>
        <v>Speltoebehoren-&gt;Dobbelstenen (en counters)</v>
      </c>
      <c r="I1543" s="1" t="str">
        <f>IF('[1]King plakken'!$L1544="","",'[1]King plakken'!$L1544)</f>
        <v>Beschikbaar</v>
      </c>
      <c r="J1543" s="1" t="str">
        <f>IF('[1]King plakken'!$M1544="","",'[1]King plakken'!$M1544)</f>
        <v>Chessex</v>
      </c>
      <c r="K1543" s="1">
        <f>IF('[1]King plakken'!$E1544="","",'[1]King plakken'!$E1544)</f>
        <v>2</v>
      </c>
    </row>
    <row r="1544" spans="1:11" x14ac:dyDescent="0.25">
      <c r="A1544" s="1" t="str">
        <f>IF('[1]King plakken'!$A1545="","",'[1]King plakken'!$A1545)</f>
        <v>CHX-26226</v>
      </c>
      <c r="B1544" s="1" t="str">
        <f>IF('[1]King plakken'!$G1545="","",'[1]King plakken'!$G1545)</f>
        <v>0601982022549</v>
      </c>
      <c r="C1544" s="1" t="str">
        <f>IF('[1]King plakken'!$D1545="","",'[1]King plakken'!$D1545)</f>
        <v>Gemini Purple-Red/gold D10 Dobbelsteen Set (10 stuks)</v>
      </c>
      <c r="D1544" s="3">
        <f>IF('[1]King plakken'!$C1545="","",'[1]King plakken'!$C1545)</f>
        <v>7.25</v>
      </c>
      <c r="E1544" s="3">
        <f>IF('[1]King plakken'!$F1545="","",'[1]King plakken'!$F1545)</f>
        <v>17.5</v>
      </c>
      <c r="F1544" s="4" t="str">
        <f>IF('[1]King plakken'!$B1545="","",IF('[1]King plakken'!$B1545=11,SUBSTITUTE('[1]King plakken'!$B1545,11,"21%"),SUBSTITUTE('[1]King plakken'!$B1545,12,"9%")))</f>
        <v>21%</v>
      </c>
      <c r="G1544" s="2">
        <f>IF('[1]King plakken'!$H1545="","",IF('[1]King plakken'!$H1545-'[1]King plakken'!$I1545-'[1]King plakken'!$J1545&lt;0,0,'[1]King plakken'!$H1545-'[1]King plakken'!$I1545-'[1]King plakken'!$J1545))</f>
        <v>0</v>
      </c>
      <c r="H1544" s="1" t="str">
        <f>IF('[1]King plakken'!$K1545="","",'[1]King plakken'!$K1545)</f>
        <v>Speltoebehoren-&gt;Dobbelstenen (en counters)</v>
      </c>
      <c r="I1544" s="1" t="str">
        <f>IF('[1]King plakken'!$L1545="","",'[1]King plakken'!$L1545)</f>
        <v>Herprint</v>
      </c>
      <c r="J1544" s="1" t="str">
        <f>IF('[1]King plakken'!$M1545="","",'[1]King plakken'!$M1545)</f>
        <v>Chessex</v>
      </c>
      <c r="K1544" s="1">
        <f>IF('[1]King plakken'!$E1545="","",'[1]King plakken'!$E1545)</f>
        <v>2</v>
      </c>
    </row>
    <row r="1545" spans="1:11" x14ac:dyDescent="0.25">
      <c r="A1545" s="1" t="str">
        <f>IF('[1]King plakken'!$A1546="","",'[1]King plakken'!$A1546)</f>
        <v>CHX-26228</v>
      </c>
      <c r="B1545" s="1" t="str">
        <f>IF('[1]King plakken'!$G1546="","",'[1]King plakken'!$G1546)</f>
        <v>0601982022556</v>
      </c>
      <c r="C1545" s="1" t="str">
        <f>IF('[1]King plakken'!$D1546="","",'[1]King plakken'!$D1546)</f>
        <v>Gemini Blue-Purple/gold D10 Dobbelsteen Set (10 stuks)</v>
      </c>
      <c r="D1545" s="3">
        <f>IF('[1]King plakken'!$C1546="","",'[1]King plakken'!$C1546)</f>
        <v>7.25</v>
      </c>
      <c r="E1545" s="3">
        <f>IF('[1]King plakken'!$F1546="","",'[1]King plakken'!$F1546)</f>
        <v>17.5</v>
      </c>
      <c r="F1545" s="4" t="str">
        <f>IF('[1]King plakken'!$B1546="","",IF('[1]King plakken'!$B1546=11,SUBSTITUTE('[1]King plakken'!$B1546,11,"21%"),SUBSTITUTE('[1]King plakken'!$B1546,12,"9%")))</f>
        <v>21%</v>
      </c>
      <c r="G1545" s="2">
        <f>IF('[1]King plakken'!$H1546="","",IF('[1]King plakken'!$H1546-'[1]King plakken'!$I1546-'[1]King plakken'!$J1546&lt;0,0,'[1]King plakken'!$H1546-'[1]King plakken'!$I1546-'[1]King plakken'!$J1546))</f>
        <v>3</v>
      </c>
      <c r="H1545" s="1" t="str">
        <f>IF('[1]King plakken'!$K1546="","",'[1]King plakken'!$K1546)</f>
        <v>Speltoebehoren-&gt;Dobbelstenen (en counters)</v>
      </c>
      <c r="I1545" s="1" t="str">
        <f>IF('[1]King plakken'!$L1546="","",'[1]King plakken'!$L1546)</f>
        <v>Beschikbaar</v>
      </c>
      <c r="J1545" s="1" t="str">
        <f>IF('[1]King plakken'!$M1546="","",'[1]King plakken'!$M1546)</f>
        <v>Chessex</v>
      </c>
      <c r="K1545" s="1">
        <f>IF('[1]King plakken'!$E1546="","",'[1]King plakken'!$E1546)</f>
        <v>2</v>
      </c>
    </row>
    <row r="1546" spans="1:11" x14ac:dyDescent="0.25">
      <c r="A1546" s="1" t="str">
        <f>IF('[1]King plakken'!$A1547="","",'[1]King plakken'!$A1547)</f>
        <v>CHX-26229</v>
      </c>
      <c r="B1546" s="1" t="str">
        <f>IF('[1]King plakken'!$G1547="","",'[1]King plakken'!$G1547)</f>
        <v>0601982022563</v>
      </c>
      <c r="C1546" s="1" t="str">
        <f>IF('[1]King plakken'!$D1547="","",'[1]King plakken'!$D1547)</f>
        <v>Gemini Blue-Red/gold D10 Dobbelsteen Set (10 stuks)</v>
      </c>
      <c r="D1546" s="3">
        <f>IF('[1]King plakken'!$C1547="","",'[1]King plakken'!$C1547)</f>
        <v>7.25</v>
      </c>
      <c r="E1546" s="3">
        <f>IF('[1]King plakken'!$F1547="","",'[1]King plakken'!$F1547)</f>
        <v>17.5</v>
      </c>
      <c r="F1546" s="4" t="str">
        <f>IF('[1]King plakken'!$B1547="","",IF('[1]King plakken'!$B1547=11,SUBSTITUTE('[1]King plakken'!$B1547,11,"21%"),SUBSTITUTE('[1]King plakken'!$B1547,12,"9%")))</f>
        <v>21%</v>
      </c>
      <c r="G1546" s="2">
        <f>IF('[1]King plakken'!$H1547="","",IF('[1]King plakken'!$H1547-'[1]King plakken'!$I1547-'[1]King plakken'!$J1547&lt;0,0,'[1]King plakken'!$H1547-'[1]King plakken'!$I1547-'[1]King plakken'!$J1547))</f>
        <v>4</v>
      </c>
      <c r="H1546" s="1" t="str">
        <f>IF('[1]King plakken'!$K1547="","",'[1]King plakken'!$K1547)</f>
        <v>Speltoebehoren-&gt;Dobbelstenen (en counters)</v>
      </c>
      <c r="I1546" s="1" t="str">
        <f>IF('[1]King plakken'!$L1547="","",'[1]King plakken'!$L1547)</f>
        <v>Beschikbaar</v>
      </c>
      <c r="J1546" s="1" t="str">
        <f>IF('[1]King plakken'!$M1547="","",'[1]King plakken'!$M1547)</f>
        <v>Chessex</v>
      </c>
      <c r="K1546" s="1">
        <f>IF('[1]King plakken'!$E1547="","",'[1]King plakken'!$E1547)</f>
        <v>2</v>
      </c>
    </row>
    <row r="1547" spans="1:11" x14ac:dyDescent="0.25">
      <c r="A1547" s="1" t="str">
        <f>IF('[1]King plakken'!$A1548="","",'[1]King plakken'!$A1548)</f>
        <v>CHX-26232</v>
      </c>
      <c r="B1547" s="1" t="str">
        <f>IF('[1]King plakken'!$G1548="","",'[1]King plakken'!$G1548)</f>
        <v>0601982022594</v>
      </c>
      <c r="C1547" s="1" t="str">
        <f>IF('[1]King plakken'!$D1548="","",'[1]King plakken'!$D1548)</f>
        <v>Gemini Purple-Steel/white D10 Dobbelsteen Set (10 stuks)</v>
      </c>
      <c r="D1547" s="3">
        <f>IF('[1]King plakken'!$C1548="","",'[1]King plakken'!$C1548)</f>
        <v>7.25</v>
      </c>
      <c r="E1547" s="3">
        <f>IF('[1]King plakken'!$F1548="","",'[1]King plakken'!$F1548)</f>
        <v>17.5</v>
      </c>
      <c r="F1547" s="4" t="str">
        <f>IF('[1]King plakken'!$B1548="","",IF('[1]King plakken'!$B1548=11,SUBSTITUTE('[1]King plakken'!$B1548,11,"21%"),SUBSTITUTE('[1]King plakken'!$B1548,12,"9%")))</f>
        <v>21%</v>
      </c>
      <c r="G1547" s="2">
        <f>IF('[1]King plakken'!$H1548="","",IF('[1]King plakken'!$H1548-'[1]King plakken'!$I1548-'[1]King plakken'!$J1548&lt;0,0,'[1]King plakken'!$H1548-'[1]King plakken'!$I1548-'[1]King plakken'!$J1548))</f>
        <v>2</v>
      </c>
      <c r="H1547" s="1" t="str">
        <f>IF('[1]King plakken'!$K1548="","",'[1]King plakken'!$K1548)</f>
        <v>Speltoebehoren-&gt;Dobbelstenen (en counters)</v>
      </c>
      <c r="I1547" s="1" t="str">
        <f>IF('[1]King plakken'!$L1548="","",'[1]King plakken'!$L1548)</f>
        <v>Beschikbaar</v>
      </c>
      <c r="J1547" s="1" t="str">
        <f>IF('[1]King plakken'!$M1548="","",'[1]King plakken'!$M1548)</f>
        <v>Chessex</v>
      </c>
      <c r="K1547" s="1">
        <f>IF('[1]King plakken'!$E1548="","",'[1]King plakken'!$E1548)</f>
        <v>2</v>
      </c>
    </row>
    <row r="1548" spans="1:11" x14ac:dyDescent="0.25">
      <c r="A1548" s="1" t="str">
        <f>IF('[1]King plakken'!$A1549="","",'[1]King plakken'!$A1549)</f>
        <v>CHX-26233</v>
      </c>
      <c r="B1548" s="1" t="str">
        <f>IF('[1]King plakken'!$G1549="","",'[1]King plakken'!$G1549)</f>
        <v>0601982022600</v>
      </c>
      <c r="C1548" s="1" t="str">
        <f>IF('[1]King plakken'!$D1549="","",'[1]King plakken'!$D1549)</f>
        <v>Gemini Black-Red/gold D10 Dobbelsteen Set (10 stuks)</v>
      </c>
      <c r="D1548" s="3">
        <f>IF('[1]King plakken'!$C1549="","",'[1]King plakken'!$C1549)</f>
        <v>7.25</v>
      </c>
      <c r="E1548" s="3">
        <f>IF('[1]King plakken'!$F1549="","",'[1]King plakken'!$F1549)</f>
        <v>17.5</v>
      </c>
      <c r="F1548" s="4" t="str">
        <f>IF('[1]King plakken'!$B1549="","",IF('[1]King plakken'!$B1549=11,SUBSTITUTE('[1]King plakken'!$B1549,11,"21%"),SUBSTITUTE('[1]King plakken'!$B1549,12,"9%")))</f>
        <v>21%</v>
      </c>
      <c r="G1548" s="2">
        <f>IF('[1]King plakken'!$H1549="","",IF('[1]King plakken'!$H1549-'[1]King plakken'!$I1549-'[1]King plakken'!$J1549&lt;0,0,'[1]King plakken'!$H1549-'[1]King plakken'!$I1549-'[1]King plakken'!$J1549))</f>
        <v>0</v>
      </c>
      <c r="H1548" s="1" t="str">
        <f>IF('[1]King plakken'!$K1549="","",'[1]King plakken'!$K1549)</f>
        <v>Speltoebehoren-&gt;Dobbelstenen (en counters)</v>
      </c>
      <c r="I1548" s="1" t="str">
        <f>IF('[1]King plakken'!$L1549="","",'[1]King plakken'!$L1549)</f>
        <v>Herprint</v>
      </c>
      <c r="J1548" s="1" t="str">
        <f>IF('[1]King plakken'!$M1549="","",'[1]King plakken'!$M1549)</f>
        <v>Chessex</v>
      </c>
      <c r="K1548" s="1">
        <f>IF('[1]King plakken'!$E1549="","",'[1]King plakken'!$E1549)</f>
        <v>2</v>
      </c>
    </row>
    <row r="1549" spans="1:11" x14ac:dyDescent="0.25">
      <c r="A1549" s="1" t="str">
        <f>IF('[1]King plakken'!$A1550="","",'[1]King plakken'!$A1550)</f>
        <v>CHX-26235</v>
      </c>
      <c r="B1549" s="1" t="str">
        <f>IF('[1]King plakken'!$G1550="","",'[1]King plakken'!$G1550)</f>
        <v>0601982022624</v>
      </c>
      <c r="C1549" s="1" t="str">
        <f>IF('[1]King plakken'!$D1550="","",'[1]King plakken'!$D1550)</f>
        <v>Gemini Black-Blue/gold D10 Dobbelsteen Set (10 stuks)</v>
      </c>
      <c r="D1549" s="3">
        <f>IF('[1]King plakken'!$C1550="","",'[1]King plakken'!$C1550)</f>
        <v>7.25</v>
      </c>
      <c r="E1549" s="3">
        <f>IF('[1]King plakken'!$F1550="","",'[1]King plakken'!$F1550)</f>
        <v>17.5</v>
      </c>
      <c r="F1549" s="4" t="str">
        <f>IF('[1]King plakken'!$B1550="","",IF('[1]King plakken'!$B1550=11,SUBSTITUTE('[1]King plakken'!$B1550,11,"21%"),SUBSTITUTE('[1]King plakken'!$B1550,12,"9%")))</f>
        <v>21%</v>
      </c>
      <c r="G1549" s="2">
        <f>IF('[1]King plakken'!$H1550="","",IF('[1]King plakken'!$H1550-'[1]King plakken'!$I1550-'[1]King plakken'!$J1550&lt;0,0,'[1]King plakken'!$H1550-'[1]King plakken'!$I1550-'[1]King plakken'!$J1550))</f>
        <v>2</v>
      </c>
      <c r="H1549" s="1" t="str">
        <f>IF('[1]King plakken'!$K1550="","",'[1]King plakken'!$K1550)</f>
        <v>Speltoebehoren-&gt;Dobbelstenen (en counters)</v>
      </c>
      <c r="I1549" s="1" t="str">
        <f>IF('[1]King plakken'!$L1550="","",'[1]King plakken'!$L1550)</f>
        <v>Beschikbaar</v>
      </c>
      <c r="J1549" s="1" t="str">
        <f>IF('[1]King plakken'!$M1550="","",'[1]King plakken'!$M1550)</f>
        <v>Chessex</v>
      </c>
      <c r="K1549" s="1">
        <f>IF('[1]King plakken'!$E1550="","",'[1]King plakken'!$E1550)</f>
        <v>2</v>
      </c>
    </row>
    <row r="1550" spans="1:11" x14ac:dyDescent="0.25">
      <c r="A1550" s="1" t="str">
        <f>IF('[1]King plakken'!$A1551="","",'[1]King plakken'!$A1551)</f>
        <v>CHX-26236</v>
      </c>
      <c r="B1550" s="1" t="str">
        <f>IF('[1]King plakken'!$G1551="","",'[1]King plakken'!$G1551)</f>
        <v>0601982022631</v>
      </c>
      <c r="C1550" s="1" t="str">
        <f>IF('[1]King plakken'!$D1551="","",'[1]King plakken'!$D1551)</f>
        <v>Gemini Blue-Green/gold D10 Dobbelsteen Set (10 stuks)</v>
      </c>
      <c r="D1550" s="3">
        <f>IF('[1]King plakken'!$C1551="","",'[1]King plakken'!$C1551)</f>
        <v>7.25</v>
      </c>
      <c r="E1550" s="3">
        <f>IF('[1]King plakken'!$F1551="","",'[1]King plakken'!$F1551)</f>
        <v>17.5</v>
      </c>
      <c r="F1550" s="4" t="str">
        <f>IF('[1]King plakken'!$B1551="","",IF('[1]King plakken'!$B1551=11,SUBSTITUTE('[1]King plakken'!$B1551,11,"21%"),SUBSTITUTE('[1]King plakken'!$B1551,12,"9%")))</f>
        <v>21%</v>
      </c>
      <c r="G1550" s="2">
        <f>IF('[1]King plakken'!$H1551="","",IF('[1]King plakken'!$H1551-'[1]King plakken'!$I1551-'[1]King plakken'!$J1551&lt;0,0,'[1]King plakken'!$H1551-'[1]King plakken'!$I1551-'[1]King plakken'!$J1551))</f>
        <v>2</v>
      </c>
      <c r="H1550" s="1" t="str">
        <f>IF('[1]King plakken'!$K1551="","",'[1]King plakken'!$K1551)</f>
        <v>Speltoebehoren-&gt;Dobbelstenen (en counters)</v>
      </c>
      <c r="I1550" s="1" t="str">
        <f>IF('[1]King plakken'!$L1551="","",'[1]King plakken'!$L1551)</f>
        <v>Beschikbaar</v>
      </c>
      <c r="J1550" s="1" t="str">
        <f>IF('[1]King plakken'!$M1551="","",'[1]King plakken'!$M1551)</f>
        <v>Chessex</v>
      </c>
      <c r="K1550" s="1">
        <f>IF('[1]King plakken'!$E1551="","",'[1]King plakken'!$E1551)</f>
        <v>2</v>
      </c>
    </row>
    <row r="1551" spans="1:11" x14ac:dyDescent="0.25">
      <c r="A1551" s="1" t="str">
        <f>IF('[1]King plakken'!$A1552="","",'[1]King plakken'!$A1552)</f>
        <v>CHX-26240</v>
      </c>
      <c r="B1551" s="1" t="str">
        <f>IF('[1]King plakken'!$G1552="","",'[1]King plakken'!$G1552)</f>
        <v>0601982022662</v>
      </c>
      <c r="C1551" s="1" t="str">
        <f>IF('[1]King plakken'!$D1552="","",'[1]King plakken'!$D1552)</f>
        <v>Gemini Black-Purple/gold D10 Dobbelsteen Set (10 stuks)</v>
      </c>
      <c r="D1551" s="3">
        <f>IF('[1]King plakken'!$C1552="","",'[1]King plakken'!$C1552)</f>
        <v>7.25</v>
      </c>
      <c r="E1551" s="3">
        <f>IF('[1]King plakken'!$F1552="","",'[1]King plakken'!$F1552)</f>
        <v>17.5</v>
      </c>
      <c r="F1551" s="4" t="str">
        <f>IF('[1]King plakken'!$B1552="","",IF('[1]King plakken'!$B1552=11,SUBSTITUTE('[1]King plakken'!$B1552,11,"21%"),SUBSTITUTE('[1]King plakken'!$B1552,12,"9%")))</f>
        <v>21%</v>
      </c>
      <c r="G1551" s="2">
        <f>IF('[1]King plakken'!$H1552="","",IF('[1]King plakken'!$H1552-'[1]King plakken'!$I1552-'[1]King plakken'!$J1552&lt;0,0,'[1]King plakken'!$H1552-'[1]King plakken'!$I1552-'[1]King plakken'!$J1552))</f>
        <v>1</v>
      </c>
      <c r="H1551" s="1" t="str">
        <f>IF('[1]King plakken'!$K1552="","",'[1]King plakken'!$K1552)</f>
        <v>Speltoebehoren-&gt;Dobbelstenen (en counters)</v>
      </c>
      <c r="I1551" s="1" t="str">
        <f>IF('[1]King plakken'!$L1552="","",'[1]King plakken'!$L1552)</f>
        <v>Beschikbaar</v>
      </c>
      <c r="J1551" s="1" t="str">
        <f>IF('[1]King plakken'!$M1552="","",'[1]King plakken'!$M1552)</f>
        <v>Chessex</v>
      </c>
      <c r="K1551" s="1">
        <f>IF('[1]King plakken'!$E1552="","",'[1]King plakken'!$E1552)</f>
        <v>2</v>
      </c>
    </row>
    <row r="1552" spans="1:11" x14ac:dyDescent="0.25">
      <c r="A1552" s="1" t="str">
        <f>IF('[1]King plakken'!$A1553="","",'[1]King plakken'!$A1553)</f>
        <v>CHX-26244</v>
      </c>
      <c r="B1552" s="1" t="str">
        <f>IF('[1]King plakken'!$G1553="","",'[1]King plakken'!$G1553)</f>
        <v>0601982022679</v>
      </c>
      <c r="C1552" s="1" t="str">
        <f>IF('[1]King plakken'!$D1553="","",'[1]King plakken'!$D1553)</f>
        <v>Gemini White-Teal/black D10 Dobbelsteen Set (10 stuks)</v>
      </c>
      <c r="D1552" s="3">
        <f>IF('[1]King plakken'!$C1553="","",'[1]King plakken'!$C1553)</f>
        <v>7.25</v>
      </c>
      <c r="E1552" s="3">
        <f>IF('[1]King plakken'!$F1553="","",'[1]King plakken'!$F1553)</f>
        <v>17.5</v>
      </c>
      <c r="F1552" s="4" t="str">
        <f>IF('[1]King plakken'!$B1553="","",IF('[1]King plakken'!$B1553=11,SUBSTITUTE('[1]King plakken'!$B1553,11,"21%"),SUBSTITUTE('[1]King plakken'!$B1553,12,"9%")))</f>
        <v>21%</v>
      </c>
      <c r="G1552" s="2">
        <f>IF('[1]King plakken'!$H1553="","",IF('[1]King plakken'!$H1553-'[1]King plakken'!$I1553-'[1]King plakken'!$J1553&lt;0,0,'[1]King plakken'!$H1553-'[1]King plakken'!$I1553-'[1]King plakken'!$J1553))</f>
        <v>2</v>
      </c>
      <c r="H1552" s="1" t="str">
        <f>IF('[1]King plakken'!$K1553="","",'[1]King plakken'!$K1553)</f>
        <v>Speltoebehoren-&gt;Dobbelstenen (en counters)</v>
      </c>
      <c r="I1552" s="1" t="str">
        <f>IF('[1]King plakken'!$L1553="","",'[1]King plakken'!$L1553)</f>
        <v>Beschikbaar</v>
      </c>
      <c r="J1552" s="1" t="str">
        <f>IF('[1]King plakken'!$M1553="","",'[1]King plakken'!$M1553)</f>
        <v>Chessex</v>
      </c>
      <c r="K1552" s="1">
        <f>IF('[1]King plakken'!$E1553="","",'[1]King plakken'!$E1553)</f>
        <v>2</v>
      </c>
    </row>
    <row r="1553" spans="1:11" x14ac:dyDescent="0.25">
      <c r="A1553" s="1" t="str">
        <f>IF('[1]King plakken'!$A1554="","",'[1]King plakken'!$A1554)</f>
        <v>CHX-26245</v>
      </c>
      <c r="B1553" s="1" t="str">
        <f>IF('[1]King plakken'!$G1554="","",'[1]King plakken'!$G1554)</f>
        <v>0601982022686</v>
      </c>
      <c r="C1553" s="1" t="str">
        <f>IF('[1]King plakken'!$D1554="","",'[1]King plakken'!$D1554)</f>
        <v>Gemini Black-Grey/green D10 Dobbelsteen Set (10 stuks)</v>
      </c>
      <c r="D1553" s="3">
        <f>IF('[1]King plakken'!$C1554="","",'[1]King plakken'!$C1554)</f>
        <v>7.25</v>
      </c>
      <c r="E1553" s="3">
        <f>IF('[1]King plakken'!$F1554="","",'[1]King plakken'!$F1554)</f>
        <v>17.5</v>
      </c>
      <c r="F1553" s="4" t="str">
        <f>IF('[1]King plakken'!$B1554="","",IF('[1]King plakken'!$B1554=11,SUBSTITUTE('[1]King plakken'!$B1554,11,"21%"),SUBSTITUTE('[1]King plakken'!$B1554,12,"9%")))</f>
        <v>21%</v>
      </c>
      <c r="G1553" s="2">
        <f>IF('[1]King plakken'!$H1554="","",IF('[1]King plakken'!$H1554-'[1]King plakken'!$I1554-'[1]King plakken'!$J1554&lt;0,0,'[1]King plakken'!$H1554-'[1]King plakken'!$I1554-'[1]King plakken'!$J1554))</f>
        <v>4</v>
      </c>
      <c r="H1553" s="1" t="str">
        <f>IF('[1]King plakken'!$K1554="","",'[1]King plakken'!$K1554)</f>
        <v>Speltoebehoren-&gt;Dobbelstenen (en counters)</v>
      </c>
      <c r="I1553" s="1" t="str">
        <f>IF('[1]King plakken'!$L1554="","",'[1]King plakken'!$L1554)</f>
        <v>Beschikbaar</v>
      </c>
      <c r="J1553" s="1" t="str">
        <f>IF('[1]King plakken'!$M1554="","",'[1]King plakken'!$M1554)</f>
        <v>Chessex</v>
      </c>
      <c r="K1553" s="1">
        <f>IF('[1]King plakken'!$E1554="","",'[1]King plakken'!$E1554)</f>
        <v>2</v>
      </c>
    </row>
    <row r="1554" spans="1:11" x14ac:dyDescent="0.25">
      <c r="A1554" s="1" t="str">
        <f>IF('[1]King plakken'!$A1555="","",'[1]King plakken'!$A1555)</f>
        <v>CHX-26246</v>
      </c>
      <c r="B1554" s="1" t="str">
        <f>IF('[1]King plakken'!$G1555="","",'[1]King plakken'!$G1555)</f>
        <v>0601982022693</v>
      </c>
      <c r="C1554" s="1" t="str">
        <f>IF('[1]King plakken'!$D1555="","",'[1]King plakken'!$D1555)</f>
        <v>Gemini Black-Shell/white D10 Dobbelsteen Set (10 stuks)</v>
      </c>
      <c r="D1554" s="3">
        <f>IF('[1]King plakken'!$C1555="","",'[1]King plakken'!$C1555)</f>
        <v>7.25</v>
      </c>
      <c r="E1554" s="3">
        <f>IF('[1]King plakken'!$F1555="","",'[1]King plakken'!$F1555)</f>
        <v>17.5</v>
      </c>
      <c r="F1554" s="4" t="str">
        <f>IF('[1]King plakken'!$B1555="","",IF('[1]King plakken'!$B1555=11,SUBSTITUTE('[1]King plakken'!$B1555,11,"21%"),SUBSTITUTE('[1]King plakken'!$B1555,12,"9%")))</f>
        <v>21%</v>
      </c>
      <c r="G1554" s="2">
        <f>IF('[1]King plakken'!$H1555="","",IF('[1]King plakken'!$H1555-'[1]King plakken'!$I1555-'[1]King plakken'!$J1555&lt;0,0,'[1]King plakken'!$H1555-'[1]King plakken'!$I1555-'[1]King plakken'!$J1555))</f>
        <v>2</v>
      </c>
      <c r="H1554" s="1" t="str">
        <f>IF('[1]King plakken'!$K1555="","",'[1]King plakken'!$K1555)</f>
        <v>Speltoebehoren-&gt;Dobbelstenen (en counters); OP = OP</v>
      </c>
      <c r="I1554" s="1" t="str">
        <f>IF('[1]King plakken'!$L1555="","",'[1]King plakken'!$L1555)</f>
        <v>Uitloop</v>
      </c>
      <c r="J1554" s="1" t="str">
        <f>IF('[1]King plakken'!$M1555="","",'[1]King plakken'!$M1555)</f>
        <v>Chessex</v>
      </c>
      <c r="K1554" s="1">
        <f>IF('[1]King plakken'!$E1555="","",'[1]King plakken'!$E1555)</f>
        <v>2</v>
      </c>
    </row>
    <row r="1555" spans="1:11" x14ac:dyDescent="0.25">
      <c r="A1555" s="1" t="str">
        <f>IF('[1]King plakken'!$A1556="","",'[1]King plakken'!$A1556)</f>
        <v>CHX-26249</v>
      </c>
      <c r="B1555" s="1" t="str">
        <f>IF('[1]King plakken'!$G1556="","",'[1]King plakken'!$G1556)</f>
        <v>0601982022716</v>
      </c>
      <c r="C1555" s="1" t="str">
        <f>IF('[1]King plakken'!$D1556="","",'[1]King plakken'!$D1556)</f>
        <v>Gemini Purple-Teal/gold D10 Dobbelsteen Set (10 stuks)</v>
      </c>
      <c r="D1555" s="3">
        <f>IF('[1]King plakken'!$C1556="","",'[1]King plakken'!$C1556)</f>
        <v>7.25</v>
      </c>
      <c r="E1555" s="3">
        <f>IF('[1]King plakken'!$F1556="","",'[1]King plakken'!$F1556)</f>
        <v>17.5</v>
      </c>
      <c r="F1555" s="4" t="str">
        <f>IF('[1]King plakken'!$B1556="","",IF('[1]King plakken'!$B1556=11,SUBSTITUTE('[1]King plakken'!$B1556,11,"21%"),SUBSTITUTE('[1]King plakken'!$B1556,12,"9%")))</f>
        <v>21%</v>
      </c>
      <c r="G1555" s="2">
        <f>IF('[1]King plakken'!$H1556="","",IF('[1]King plakken'!$H1556-'[1]King plakken'!$I1556-'[1]King plakken'!$J1556&lt;0,0,'[1]King plakken'!$H1556-'[1]King plakken'!$I1556-'[1]King plakken'!$J1556))</f>
        <v>1</v>
      </c>
      <c r="H1555" s="1" t="str">
        <f>IF('[1]King plakken'!$K1556="","",'[1]King plakken'!$K1556)</f>
        <v>Speltoebehoren-&gt;Dobbelstenen (en counters)</v>
      </c>
      <c r="I1555" s="1" t="str">
        <f>IF('[1]King plakken'!$L1556="","",'[1]King plakken'!$L1556)</f>
        <v>Beschikbaar</v>
      </c>
      <c r="J1555" s="1" t="str">
        <f>IF('[1]King plakken'!$M1556="","",'[1]King plakken'!$M1556)</f>
        <v>Chessex</v>
      </c>
      <c r="K1555" s="1">
        <f>IF('[1]King plakken'!$E1556="","",'[1]King plakken'!$E1556)</f>
        <v>2</v>
      </c>
    </row>
    <row r="1556" spans="1:11" x14ac:dyDescent="0.25">
      <c r="A1556" s="1" t="str">
        <f>IF('[1]King plakken'!$A1557="","",'[1]King plakken'!$A1557)</f>
        <v>CHX-26250</v>
      </c>
      <c r="B1556" s="1" t="str">
        <f>IF('[1]King plakken'!$G1557="","",'[1]King plakken'!$G1557)</f>
        <v>0601982022723</v>
      </c>
      <c r="C1556" s="1" t="str">
        <f>IF('[1]King plakken'!$D1557="","",'[1]King plakken'!$D1557)</f>
        <v>Gemini Red-Yellow/silver D10 Dobbelsteen Set (10 stuks)</v>
      </c>
      <c r="D1556" s="3">
        <f>IF('[1]King plakken'!$C1557="","",'[1]King plakken'!$C1557)</f>
        <v>7.25</v>
      </c>
      <c r="E1556" s="3">
        <f>IF('[1]King plakken'!$F1557="","",'[1]King plakken'!$F1557)</f>
        <v>17.5</v>
      </c>
      <c r="F1556" s="4" t="str">
        <f>IF('[1]King plakken'!$B1557="","",IF('[1]King plakken'!$B1557=11,SUBSTITUTE('[1]King plakken'!$B1557,11,"21%"),SUBSTITUTE('[1]King plakken'!$B1557,12,"9%")))</f>
        <v>21%</v>
      </c>
      <c r="G1556" s="2">
        <f>IF('[1]King plakken'!$H1557="","",IF('[1]King plakken'!$H1557-'[1]King plakken'!$I1557-'[1]King plakken'!$J1557&lt;0,0,'[1]King plakken'!$H1557-'[1]King plakken'!$I1557-'[1]King plakken'!$J1557))</f>
        <v>2</v>
      </c>
      <c r="H1556" s="1" t="str">
        <f>IF('[1]King plakken'!$K1557="","",'[1]King plakken'!$K1557)</f>
        <v>Speltoebehoren-&gt;Dobbelstenen (en counters)</v>
      </c>
      <c r="I1556" s="1" t="str">
        <f>IF('[1]King plakken'!$L1557="","",'[1]King plakken'!$L1557)</f>
        <v>Beschikbaar</v>
      </c>
      <c r="J1556" s="1" t="str">
        <f>IF('[1]King plakken'!$M1557="","",'[1]King plakken'!$M1557)</f>
        <v>Chessex</v>
      </c>
      <c r="K1556" s="1">
        <f>IF('[1]King plakken'!$E1557="","",'[1]King plakken'!$E1557)</f>
        <v>2</v>
      </c>
    </row>
    <row r="1557" spans="1:11" x14ac:dyDescent="0.25">
      <c r="A1557" s="1" t="str">
        <f>IF('[1]King plakken'!$A1558="","",'[1]King plakken'!$A1558)</f>
        <v>CHX-26256</v>
      </c>
      <c r="B1557" s="1" t="str">
        <f>IF('[1]King plakken'!$G1558="","",'[1]King plakken'!$G1558)</f>
        <v>0601982022785</v>
      </c>
      <c r="C1557" s="1" t="str">
        <f>IF('[1]King plakken'!$D1558="","",'[1]King plakken'!$D1558)</f>
        <v>Gemini Steel-Teal/white D10 Dobbelsteen Set (10 stuks)</v>
      </c>
      <c r="D1557" s="3">
        <f>IF('[1]King plakken'!$C1558="","",'[1]King plakken'!$C1558)</f>
        <v>7.25</v>
      </c>
      <c r="E1557" s="3">
        <f>IF('[1]King plakken'!$F1558="","",'[1]King plakken'!$F1558)</f>
        <v>17.5</v>
      </c>
      <c r="F1557" s="4" t="str">
        <f>IF('[1]King plakken'!$B1558="","",IF('[1]King plakken'!$B1558=11,SUBSTITUTE('[1]King plakken'!$B1558,11,"21%"),SUBSTITUTE('[1]King plakken'!$B1558,12,"9%")))</f>
        <v>21%</v>
      </c>
      <c r="G1557" s="2">
        <f>IF('[1]King plakken'!$H1558="","",IF('[1]King plakken'!$H1558-'[1]King plakken'!$I1558-'[1]King plakken'!$J1558&lt;0,0,'[1]King plakken'!$H1558-'[1]King plakken'!$I1558-'[1]King plakken'!$J1558))</f>
        <v>1</v>
      </c>
      <c r="H1557" s="1" t="str">
        <f>IF('[1]King plakken'!$K1558="","",'[1]King plakken'!$K1558)</f>
        <v>Speltoebehoren-&gt;Dobbelstenen (en counters)</v>
      </c>
      <c r="I1557" s="1" t="str">
        <f>IF('[1]King plakken'!$L1558="","",'[1]King plakken'!$L1558)</f>
        <v>Beschikbaar</v>
      </c>
      <c r="J1557" s="1" t="str">
        <f>IF('[1]King plakken'!$M1558="","",'[1]King plakken'!$M1558)</f>
        <v>Chessex</v>
      </c>
      <c r="K1557" s="1">
        <f>IF('[1]King plakken'!$E1558="","",'[1]King plakken'!$E1558)</f>
        <v>2</v>
      </c>
    </row>
    <row r="1558" spans="1:11" x14ac:dyDescent="0.25">
      <c r="A1558" s="1" t="str">
        <f>IF('[1]King plakken'!$A1559="","",'[1]King plakken'!$A1559)</f>
        <v>CHX-26259</v>
      </c>
      <c r="B1558" s="1" t="str">
        <f>IF('[1]King plakken'!$G1559="","",'[1]King plakken'!$G1559)</f>
        <v>0601982022815</v>
      </c>
      <c r="C1558" s="1" t="str">
        <f>IF('[1]King plakken'!$D1559="","",'[1]King plakken'!$D1559)</f>
        <v>Gemini Blue-Teal/gold D10 Dobbelsteen Set (10 stuks)</v>
      </c>
      <c r="D1558" s="3">
        <f>IF('[1]King plakken'!$C1559="","",'[1]King plakken'!$C1559)</f>
        <v>7.25</v>
      </c>
      <c r="E1558" s="3">
        <f>IF('[1]King plakken'!$F1559="","",'[1]King plakken'!$F1559)</f>
        <v>17.5</v>
      </c>
      <c r="F1558" s="4" t="str">
        <f>IF('[1]King plakken'!$B1559="","",IF('[1]King plakken'!$B1559=11,SUBSTITUTE('[1]King plakken'!$B1559,11,"21%"),SUBSTITUTE('[1]King plakken'!$B1559,12,"9%")))</f>
        <v>21%</v>
      </c>
      <c r="G1558" s="2">
        <f>IF('[1]King plakken'!$H1559="","",IF('[1]King plakken'!$H1559-'[1]King plakken'!$I1559-'[1]King plakken'!$J1559&lt;0,0,'[1]King plakken'!$H1559-'[1]King plakken'!$I1559-'[1]King plakken'!$J1559))</f>
        <v>5</v>
      </c>
      <c r="H1558" s="1" t="str">
        <f>IF('[1]King plakken'!$K1559="","",'[1]King plakken'!$K1559)</f>
        <v>Speltoebehoren-&gt;Dobbelstenen (en counters)</v>
      </c>
      <c r="I1558" s="1" t="str">
        <f>IF('[1]King plakken'!$L1559="","",'[1]King plakken'!$L1559)</f>
        <v>Beschikbaar</v>
      </c>
      <c r="J1558" s="1" t="str">
        <f>IF('[1]King plakken'!$M1559="","",'[1]King plakken'!$M1559)</f>
        <v>Chessex</v>
      </c>
      <c r="K1558" s="1">
        <f>IF('[1]King plakken'!$E1559="","",'[1]King plakken'!$E1559)</f>
        <v>2</v>
      </c>
    </row>
    <row r="1559" spans="1:11" x14ac:dyDescent="0.25">
      <c r="A1559" s="1" t="str">
        <f>IF('[1]King plakken'!$A1560="","",'[1]King plakken'!$A1560)</f>
        <v>CHX-26262</v>
      </c>
      <c r="B1559" s="1" t="str">
        <f>IF('[1]King plakken'!$G1560="","",'[1]King plakken'!$G1560)</f>
        <v>0601982022846</v>
      </c>
      <c r="C1559" s="1" t="str">
        <f>IF('[1]King plakken'!$D1560="","",'[1]King plakken'!$D1560)</f>
        <v>Gemini Red-Teal/gold D10 Dobbelsteen Set (10 stuks)</v>
      </c>
      <c r="D1559" s="3">
        <f>IF('[1]King plakken'!$C1560="","",'[1]King plakken'!$C1560)</f>
        <v>7.25</v>
      </c>
      <c r="E1559" s="3">
        <f>IF('[1]King plakken'!$F1560="","",'[1]King plakken'!$F1560)</f>
        <v>17.5</v>
      </c>
      <c r="F1559" s="4" t="str">
        <f>IF('[1]King plakken'!$B1560="","",IF('[1]King plakken'!$B1560=11,SUBSTITUTE('[1]King plakken'!$B1560,11,"21%"),SUBSTITUTE('[1]King plakken'!$B1560,12,"9%")))</f>
        <v>21%</v>
      </c>
      <c r="G1559" s="2">
        <f>IF('[1]King plakken'!$H1560="","",IF('[1]King plakken'!$H1560-'[1]King plakken'!$I1560-'[1]King plakken'!$J1560&lt;0,0,'[1]King plakken'!$H1560-'[1]King plakken'!$I1560-'[1]King plakken'!$J1560))</f>
        <v>2</v>
      </c>
      <c r="H1559" s="1" t="str">
        <f>IF('[1]King plakken'!$K1560="","",'[1]King plakken'!$K1560)</f>
        <v>Speltoebehoren-&gt;Dobbelstenen (en counters)</v>
      </c>
      <c r="I1559" s="1" t="str">
        <f>IF('[1]King plakken'!$L1560="","",'[1]King plakken'!$L1560)</f>
        <v>Beschikbaar</v>
      </c>
      <c r="J1559" s="1" t="str">
        <f>IF('[1]King plakken'!$M1560="","",'[1]King plakken'!$M1560)</f>
        <v>Chessex</v>
      </c>
      <c r="K1559" s="1">
        <f>IF('[1]King plakken'!$E1560="","",'[1]King plakken'!$E1560)</f>
        <v>2</v>
      </c>
    </row>
    <row r="1560" spans="1:11" x14ac:dyDescent="0.25">
      <c r="A1560" s="1" t="str">
        <f>IF('[1]King plakken'!$A1561="","",'[1]King plakken'!$A1561)</f>
        <v>CHX-26263</v>
      </c>
      <c r="B1560" s="1" t="str">
        <f>IF('[1]King plakken'!$G1561="","",'[1]King plakken'!$G1561)</f>
        <v>0601982035099</v>
      </c>
      <c r="C1560" s="1" t="str">
        <f>IF('[1]King plakken'!$D1561="","",'[1]King plakken'!$D1561)</f>
        <v>Gemini Blue-Blue/light blue Luminary Dobbelsteen Set (10 stuks)</v>
      </c>
      <c r="D1560" s="3">
        <f>IF('[1]King plakken'!$C1561="","",'[1]King plakken'!$C1561)</f>
        <v>7.25</v>
      </c>
      <c r="E1560" s="3">
        <f>IF('[1]King plakken'!$F1561="","",'[1]King plakken'!$F1561)</f>
        <v>17.5</v>
      </c>
      <c r="F1560" s="4" t="str">
        <f>IF('[1]King plakken'!$B1561="","",IF('[1]King plakken'!$B1561=11,SUBSTITUTE('[1]King plakken'!$B1561,11,"21%"),SUBSTITUTE('[1]King plakken'!$B1561,12,"9%")))</f>
        <v>21%</v>
      </c>
      <c r="G1560" s="2">
        <f>IF('[1]King plakken'!$H1561="","",IF('[1]King plakken'!$H1561-'[1]King plakken'!$I1561-'[1]King plakken'!$J1561&lt;0,0,'[1]King plakken'!$H1561-'[1]King plakken'!$I1561-'[1]King plakken'!$J1561))</f>
        <v>3</v>
      </c>
      <c r="H1560" s="1" t="str">
        <f>IF('[1]King plakken'!$K1561="","",'[1]King plakken'!$K1561)</f>
        <v>Speltoebehoren-&gt;Dobbelstenen (en counters)</v>
      </c>
      <c r="I1560" s="1" t="str">
        <f>IF('[1]King plakken'!$L1561="","",'[1]King plakken'!$L1561)</f>
        <v>Beschikbaar</v>
      </c>
      <c r="J1560" s="1" t="str">
        <f>IF('[1]King plakken'!$M1561="","",'[1]King plakken'!$M1561)</f>
        <v>Chessex</v>
      </c>
      <c r="K1560" s="1">
        <f>IF('[1]King plakken'!$E1561="","",'[1]King plakken'!$E1561)</f>
        <v>5</v>
      </c>
    </row>
    <row r="1561" spans="1:11" x14ac:dyDescent="0.25">
      <c r="A1561" s="1" t="str">
        <f>IF('[1]King plakken'!$A1562="","",'[1]King plakken'!$A1562)</f>
        <v>CHX-26264</v>
      </c>
      <c r="B1561" s="1" t="str">
        <f>IF('[1]King plakken'!$G1562="","",'[1]King plakken'!$G1562)</f>
        <v>0601982035105</v>
      </c>
      <c r="C1561" s="1" t="str">
        <f>IF('[1]King plakken'!$D1562="","",'[1]King plakken'!$D1562)</f>
        <v>Gemini Gel Green-Pink/blue Luminary Dobbelsteen Set (10 stuks)</v>
      </c>
      <c r="D1561" s="3">
        <f>IF('[1]King plakken'!$C1562="","",'[1]King plakken'!$C1562)</f>
        <v>7.25</v>
      </c>
      <c r="E1561" s="3">
        <f>IF('[1]King plakken'!$F1562="","",'[1]King plakken'!$F1562)</f>
        <v>17.5</v>
      </c>
      <c r="F1561" s="4" t="str">
        <f>IF('[1]King plakken'!$B1562="","",IF('[1]King plakken'!$B1562=11,SUBSTITUTE('[1]King plakken'!$B1562,11,"21%"),SUBSTITUTE('[1]King plakken'!$B1562,12,"9%")))</f>
        <v>21%</v>
      </c>
      <c r="G1561" s="2">
        <f>IF('[1]King plakken'!$H1562="","",IF('[1]King plakken'!$H1562-'[1]King plakken'!$I1562-'[1]King plakken'!$J1562&lt;0,0,'[1]King plakken'!$H1562-'[1]King plakken'!$I1562-'[1]King plakken'!$J1562))</f>
        <v>2</v>
      </c>
      <c r="H1561" s="1" t="str">
        <f>IF('[1]King plakken'!$K1562="","",'[1]King plakken'!$K1562)</f>
        <v>Speltoebehoren-&gt;Dobbelstenen (en counters)</v>
      </c>
      <c r="I1561" s="1" t="str">
        <f>IF('[1]King plakken'!$L1562="","",'[1]King plakken'!$L1562)</f>
        <v>Beschikbaar</v>
      </c>
      <c r="J1561" s="1" t="str">
        <f>IF('[1]King plakken'!$M1562="","",'[1]King plakken'!$M1562)</f>
        <v>Chessex</v>
      </c>
      <c r="K1561" s="1">
        <f>IF('[1]King plakken'!$E1562="","",'[1]King plakken'!$E1562)</f>
        <v>5</v>
      </c>
    </row>
    <row r="1562" spans="1:11" x14ac:dyDescent="0.25">
      <c r="A1562" s="1" t="str">
        <f>IF('[1]King plakken'!$A1563="","",'[1]King plakken'!$A1563)</f>
        <v>CHX-26265</v>
      </c>
      <c r="B1562" s="1" t="str">
        <f>IF('[1]King plakken'!$G1563="","",'[1]King plakken'!$G1563)</f>
        <v>0601982035112</v>
      </c>
      <c r="C1562" s="1" t="str">
        <f>IF('[1]King plakken'!$D1563="","",'[1]King plakken'!$D1563)</f>
        <v>Gemini Pearl Turquoise-White/blue Luminary Dobbelsteen Set (10 stuks)</v>
      </c>
      <c r="D1562" s="3">
        <f>IF('[1]King plakken'!$C1563="","",'[1]King plakken'!$C1563)</f>
        <v>7.25</v>
      </c>
      <c r="E1562" s="3">
        <f>IF('[1]King plakken'!$F1563="","",'[1]King plakken'!$F1563)</f>
        <v>17.5</v>
      </c>
      <c r="F1562" s="4" t="str">
        <f>IF('[1]King plakken'!$B1563="","",IF('[1]King plakken'!$B1563=11,SUBSTITUTE('[1]King plakken'!$B1563,11,"21%"),SUBSTITUTE('[1]King plakken'!$B1563,12,"9%")))</f>
        <v>21%</v>
      </c>
      <c r="G1562" s="2">
        <f>IF('[1]King plakken'!$H1563="","",IF('[1]King plakken'!$H1563-'[1]King plakken'!$I1563-'[1]King plakken'!$J1563&lt;0,0,'[1]King plakken'!$H1563-'[1]King plakken'!$I1563-'[1]King plakken'!$J1563))</f>
        <v>2</v>
      </c>
      <c r="H1562" s="1" t="str">
        <f>IF('[1]King plakken'!$K1563="","",'[1]King plakken'!$K1563)</f>
        <v>Speltoebehoren-&gt;Dobbelstenen (en counters)</v>
      </c>
      <c r="I1562" s="1" t="str">
        <f>IF('[1]King plakken'!$L1563="","",'[1]King plakken'!$L1563)</f>
        <v>Beschikbaar</v>
      </c>
      <c r="J1562" s="1" t="str">
        <f>IF('[1]King plakken'!$M1563="","",'[1]King plakken'!$M1563)</f>
        <v>Chessex</v>
      </c>
      <c r="K1562" s="1">
        <f>IF('[1]King plakken'!$E1563="","",'[1]King plakken'!$E1563)</f>
        <v>5</v>
      </c>
    </row>
    <row r="1563" spans="1:11" x14ac:dyDescent="0.25">
      <c r="A1563" s="1" t="str">
        <f>IF('[1]King plakken'!$A1564="","",'[1]King plakken'!$A1564)</f>
        <v>CHX-26266</v>
      </c>
      <c r="B1563" s="1" t="str">
        <f>IF('[1]King plakken'!$G1564="","",'[1]King plakken'!$G1564)</f>
        <v>0601982035129</v>
      </c>
      <c r="C1563" s="1" t="str">
        <f>IF('[1]King plakken'!$D1564="","",'[1]King plakken'!$D1564)</f>
        <v>Gemini Translucent Green-Teal/yellow Dobbelsteen Set (10 stuks)</v>
      </c>
      <c r="D1563" s="3">
        <f>IF('[1]King plakken'!$C1564="","",'[1]King plakken'!$C1564)</f>
        <v>7.25</v>
      </c>
      <c r="E1563" s="3">
        <f>IF('[1]King plakken'!$F1564="","",'[1]King plakken'!$F1564)</f>
        <v>17.5</v>
      </c>
      <c r="F1563" s="4" t="str">
        <f>IF('[1]King plakken'!$B1564="","",IF('[1]King plakken'!$B1564=11,SUBSTITUTE('[1]King plakken'!$B1564,11,"21%"),SUBSTITUTE('[1]King plakken'!$B1564,12,"9%")))</f>
        <v>21%</v>
      </c>
      <c r="G1563" s="2">
        <f>IF('[1]King plakken'!$H1564="","",IF('[1]King plakken'!$H1564-'[1]King plakken'!$I1564-'[1]King plakken'!$J1564&lt;0,0,'[1]King plakken'!$H1564-'[1]King plakken'!$I1564-'[1]King plakken'!$J1564))</f>
        <v>5</v>
      </c>
      <c r="H1563" s="1" t="str">
        <f>IF('[1]King plakken'!$K1564="","",'[1]King plakken'!$K1564)</f>
        <v>Speltoebehoren-&gt;Dobbelstenen (en counters)</v>
      </c>
      <c r="I1563" s="1" t="str">
        <f>IF('[1]King plakken'!$L1564="","",'[1]King plakken'!$L1564)</f>
        <v>Beschikbaar</v>
      </c>
      <c r="J1563" s="1" t="str">
        <f>IF('[1]King plakken'!$M1564="","",'[1]King plakken'!$M1564)</f>
        <v>Chessex</v>
      </c>
      <c r="K1563" s="1">
        <f>IF('[1]King plakken'!$E1564="","",'[1]King plakken'!$E1564)</f>
        <v>5</v>
      </c>
    </row>
    <row r="1564" spans="1:11" x14ac:dyDescent="0.25">
      <c r="A1564" s="1" t="str">
        <f>IF('[1]King plakken'!$A1565="","",'[1]King plakken'!$A1565)</f>
        <v>CHX-26267</v>
      </c>
      <c r="B1564" s="1" t="str">
        <f>IF('[1]King plakken'!$G1565="","",'[1]King plakken'!$G1565)</f>
        <v>0601982035136</v>
      </c>
      <c r="C1564" s="1" t="str">
        <f>IF('[1]King plakken'!$D1565="","",'[1]King plakken'!$D1565)</f>
        <v>Gemini Translucent Red-Violet/gold Dobbelsteen Set (10 stuks)</v>
      </c>
      <c r="D1564" s="3">
        <f>IF('[1]King plakken'!$C1565="","",'[1]King plakken'!$C1565)</f>
        <v>7.25</v>
      </c>
      <c r="E1564" s="3">
        <f>IF('[1]King plakken'!$F1565="","",'[1]King plakken'!$F1565)</f>
        <v>17.5</v>
      </c>
      <c r="F1564" s="4" t="str">
        <f>IF('[1]King plakken'!$B1565="","",IF('[1]King plakken'!$B1565=11,SUBSTITUTE('[1]King plakken'!$B1565,11,"21%"),SUBSTITUTE('[1]King plakken'!$B1565,12,"9%")))</f>
        <v>21%</v>
      </c>
      <c r="G1564" s="2">
        <f>IF('[1]King plakken'!$H1565="","",IF('[1]King plakken'!$H1565-'[1]King plakken'!$I1565-'[1]King plakken'!$J1565&lt;0,0,'[1]King plakken'!$H1565-'[1]King plakken'!$I1565-'[1]King plakken'!$J1565))</f>
        <v>3</v>
      </c>
      <c r="H1564" s="1" t="str">
        <f>IF('[1]King plakken'!$K1565="","",'[1]King plakken'!$K1565)</f>
        <v>Speltoebehoren-&gt;Dobbelstenen (en counters)</v>
      </c>
      <c r="I1564" s="1" t="str">
        <f>IF('[1]King plakken'!$L1565="","",'[1]King plakken'!$L1565)</f>
        <v>Beschikbaar</v>
      </c>
      <c r="J1564" s="1" t="str">
        <f>IF('[1]King plakken'!$M1565="","",'[1]King plakken'!$M1565)</f>
        <v>Chessex</v>
      </c>
      <c r="K1564" s="1">
        <f>IF('[1]King plakken'!$E1565="","",'[1]King plakken'!$E1565)</f>
        <v>5</v>
      </c>
    </row>
    <row r="1565" spans="1:11" x14ac:dyDescent="0.25">
      <c r="A1565" s="1" t="str">
        <f>IF('[1]King plakken'!$A1566="","",'[1]King plakken'!$A1566)</f>
        <v>CHX-26268</v>
      </c>
      <c r="B1565" s="1" t="str">
        <f>IF('[1]King plakken'!$G1566="","",'[1]King plakken'!$G1566)</f>
        <v>0601982035143</v>
      </c>
      <c r="C1565" s="1" t="str">
        <f>IF('[1]King plakken'!$D1566="","",'[1]King plakken'!$D1566)</f>
        <v>Gemini Translucent Red-Yellow/gold Dobbelsteen Set (10 stuks)</v>
      </c>
      <c r="D1565" s="3">
        <f>IF('[1]King plakken'!$C1566="","",'[1]King plakken'!$C1566)</f>
        <v>7.25</v>
      </c>
      <c r="E1565" s="3">
        <f>IF('[1]King plakken'!$F1566="","",'[1]King plakken'!$F1566)</f>
        <v>17.5</v>
      </c>
      <c r="F1565" s="4" t="str">
        <f>IF('[1]King plakken'!$B1566="","",IF('[1]King plakken'!$B1566=11,SUBSTITUTE('[1]King plakken'!$B1566,11,"21%"),SUBSTITUTE('[1]King plakken'!$B1566,12,"9%")))</f>
        <v>21%</v>
      </c>
      <c r="G1565" s="2">
        <f>IF('[1]King plakken'!$H1566="","",IF('[1]King plakken'!$H1566-'[1]King plakken'!$I1566-'[1]King plakken'!$J1566&lt;0,0,'[1]King plakken'!$H1566-'[1]King plakken'!$I1566-'[1]King plakken'!$J1566))</f>
        <v>7</v>
      </c>
      <c r="H1565" s="1" t="str">
        <f>IF('[1]King plakken'!$K1566="","",'[1]King plakken'!$K1566)</f>
        <v>Speltoebehoren-&gt;Dobbelstenen (en counters)</v>
      </c>
      <c r="I1565" s="1" t="str">
        <f>IF('[1]King plakken'!$L1566="","",'[1]King plakken'!$L1566)</f>
        <v>Beschikbaar</v>
      </c>
      <c r="J1565" s="1" t="str">
        <f>IF('[1]King plakken'!$M1566="","",'[1]King plakken'!$M1566)</f>
        <v>Chessex</v>
      </c>
      <c r="K1565" s="1">
        <f>IF('[1]King plakken'!$E1566="","",'[1]King plakken'!$E1566)</f>
        <v>5</v>
      </c>
    </row>
    <row r="1566" spans="1:11" x14ac:dyDescent="0.25">
      <c r="A1566" s="1" t="str">
        <f>IF('[1]King plakken'!$A1567="","",'[1]King plakken'!$A1567)</f>
        <v>CHX-26422</v>
      </c>
      <c r="B1566" s="1" t="str">
        <f>IF('[1]King plakken'!$G1567="","",'[1]King plakken'!$G1567)</f>
        <v>0601982022853</v>
      </c>
      <c r="C1566" s="1" t="str">
        <f>IF('[1]King plakken'!$D1567="","",'[1]King plakken'!$D1567)</f>
        <v>Gemini Blue-Gold/white Polydice Dobbelsteen Set (7 stuks)</v>
      </c>
      <c r="D1566" s="3">
        <f>IF('[1]King plakken'!$C1567="","",'[1]King plakken'!$C1567)</f>
        <v>5.25</v>
      </c>
      <c r="E1566" s="3">
        <f>IF('[1]King plakken'!$F1567="","",'[1]King plakken'!$F1567)</f>
        <v>12.75</v>
      </c>
      <c r="F1566" s="4" t="str">
        <f>IF('[1]King plakken'!$B1567="","",IF('[1]King plakken'!$B1567=11,SUBSTITUTE('[1]King plakken'!$B1567,11,"21%"),SUBSTITUTE('[1]King plakken'!$B1567,12,"9%")))</f>
        <v>21%</v>
      </c>
      <c r="G1566" s="2">
        <f>IF('[1]King plakken'!$H1567="","",IF('[1]King plakken'!$H1567-'[1]King plakken'!$I1567-'[1]King plakken'!$J1567&lt;0,0,'[1]King plakken'!$H1567-'[1]King plakken'!$I1567-'[1]King plakken'!$J1567))</f>
        <v>3</v>
      </c>
      <c r="H1566" s="1" t="str">
        <f>IF('[1]King plakken'!$K1567="","",'[1]King plakken'!$K1567)</f>
        <v>Speltoebehoren-&gt;Dobbelstenen (en counters)</v>
      </c>
      <c r="I1566" s="1" t="str">
        <f>IF('[1]King plakken'!$L1567="","",'[1]King plakken'!$L1567)</f>
        <v>Beschikbaar</v>
      </c>
      <c r="J1566" s="1" t="str">
        <f>IF('[1]King plakken'!$M1567="","",'[1]King plakken'!$M1567)</f>
        <v>Chessex</v>
      </c>
      <c r="K1566" s="1">
        <f>IF('[1]King plakken'!$E1567="","",'[1]King plakken'!$E1567)</f>
        <v>5</v>
      </c>
    </row>
    <row r="1567" spans="1:11" x14ac:dyDescent="0.25">
      <c r="A1567" s="1" t="str">
        <f>IF('[1]King plakken'!$A1568="","",'[1]King plakken'!$A1568)</f>
        <v>CHX-26423</v>
      </c>
      <c r="B1567" s="1" t="str">
        <f>IF('[1]King plakken'!$G1568="","",'[1]King plakken'!$G1568)</f>
        <v>0850365002122</v>
      </c>
      <c r="C1567" s="1" t="str">
        <f>IF('[1]King plakken'!$D1568="","",'[1]King plakken'!$D1568)</f>
        <v>Gemini Blue-Steel/white Polydice Dobbelsteen Set (7 stuks)</v>
      </c>
      <c r="D1567" s="3">
        <f>IF('[1]King plakken'!$C1568="","",'[1]King plakken'!$C1568)</f>
        <v>5.25</v>
      </c>
      <c r="E1567" s="3">
        <f>IF('[1]King plakken'!$F1568="","",'[1]King plakken'!$F1568)</f>
        <v>12.75</v>
      </c>
      <c r="F1567" s="4" t="str">
        <f>IF('[1]King plakken'!$B1568="","",IF('[1]King plakken'!$B1568=11,SUBSTITUTE('[1]King plakken'!$B1568,11,"21%"),SUBSTITUTE('[1]King plakken'!$B1568,12,"9%")))</f>
        <v>21%</v>
      </c>
      <c r="G1567" s="2">
        <f>IF('[1]King plakken'!$H1568="","",IF('[1]King plakken'!$H1568-'[1]King plakken'!$I1568-'[1]King plakken'!$J1568&lt;0,0,'[1]King plakken'!$H1568-'[1]King plakken'!$I1568-'[1]King plakken'!$J1568))</f>
        <v>4</v>
      </c>
      <c r="H1567" s="1" t="str">
        <f>IF('[1]King plakken'!$K1568="","",'[1]King plakken'!$K1568)</f>
        <v>Speltoebehoren-&gt;Dobbelstenen (en counters)</v>
      </c>
      <c r="I1567" s="1" t="str">
        <f>IF('[1]King plakken'!$L1568="","",'[1]King plakken'!$L1568)</f>
        <v>Beschikbaar</v>
      </c>
      <c r="J1567" s="1" t="str">
        <f>IF('[1]King plakken'!$M1568="","",'[1]King plakken'!$M1568)</f>
        <v>Chessex</v>
      </c>
      <c r="K1567" s="1">
        <f>IF('[1]King plakken'!$E1568="","",'[1]King plakken'!$E1568)</f>
        <v>5</v>
      </c>
    </row>
    <row r="1568" spans="1:11" x14ac:dyDescent="0.25">
      <c r="A1568" s="1" t="str">
        <f>IF('[1]King plakken'!$A1569="","",'[1]King plakken'!$A1569)</f>
        <v>CHX-26424</v>
      </c>
      <c r="B1568" s="1" t="str">
        <f>IF('[1]King plakken'!$G1569="","",'[1]King plakken'!$G1569)</f>
        <v>0601982022877</v>
      </c>
      <c r="C1568" s="1" t="str">
        <f>IF('[1]King plakken'!$D1569="","",'[1]King plakken'!$D1569)</f>
        <v>Gemini Copper - Steel/white Polydice Dobbelsteen Set (7 stuks)</v>
      </c>
      <c r="D1568" s="3">
        <f>IF('[1]King plakken'!$C1569="","",'[1]King plakken'!$C1569)</f>
        <v>5.25</v>
      </c>
      <c r="E1568" s="3">
        <f>IF('[1]King plakken'!$F1569="","",'[1]King plakken'!$F1569)</f>
        <v>12.75</v>
      </c>
      <c r="F1568" s="4" t="str">
        <f>IF('[1]King plakken'!$B1569="","",IF('[1]King plakken'!$B1569=11,SUBSTITUTE('[1]King plakken'!$B1569,11,"21%"),SUBSTITUTE('[1]King plakken'!$B1569,12,"9%")))</f>
        <v>21%</v>
      </c>
      <c r="G1568" s="2">
        <f>IF('[1]King plakken'!$H1569="","",IF('[1]King plakken'!$H1569-'[1]King plakken'!$I1569-'[1]King plakken'!$J1569&lt;0,0,'[1]King plakken'!$H1569-'[1]King plakken'!$I1569-'[1]King plakken'!$J1569))</f>
        <v>4</v>
      </c>
      <c r="H1568" s="1" t="str">
        <f>IF('[1]King plakken'!$K1569="","",'[1]King plakken'!$K1569)</f>
        <v>Speltoebehoren-&gt;Dobbelstenen (en counters)</v>
      </c>
      <c r="I1568" s="1" t="str">
        <f>IF('[1]King plakken'!$L1569="","",'[1]King plakken'!$L1569)</f>
        <v>Beschikbaar</v>
      </c>
      <c r="J1568" s="1" t="str">
        <f>IF('[1]King plakken'!$M1569="","",'[1]King plakken'!$M1569)</f>
        <v>Chessex</v>
      </c>
      <c r="K1568" s="1">
        <f>IF('[1]King plakken'!$E1569="","",'[1]King plakken'!$E1569)</f>
        <v>10</v>
      </c>
    </row>
    <row r="1569" spans="1:11" x14ac:dyDescent="0.25">
      <c r="A1569" s="1" t="str">
        <f>IF('[1]King plakken'!$A1570="","",'[1]King plakken'!$A1570)</f>
        <v>CHX-26425</v>
      </c>
      <c r="B1569" s="1" t="str">
        <f>IF('[1]King plakken'!$G1570="","",'[1]King plakken'!$G1570)</f>
        <v>0601982022884</v>
      </c>
      <c r="C1569" s="1" t="str">
        <f>IF('[1]King plakken'!$D1570="","",'[1]King plakken'!$D1570)</f>
        <v>Gemini Gold-Green/white Polydice Dobbelsteen Set (7 stuks)</v>
      </c>
      <c r="D1569" s="3">
        <f>IF('[1]King plakken'!$C1570="","",'[1]King plakken'!$C1570)</f>
        <v>5.25</v>
      </c>
      <c r="E1569" s="3">
        <f>IF('[1]King plakken'!$F1570="","",'[1]King plakken'!$F1570)</f>
        <v>12.75</v>
      </c>
      <c r="F1569" s="4" t="str">
        <f>IF('[1]King plakken'!$B1570="","",IF('[1]King plakken'!$B1570=11,SUBSTITUTE('[1]King plakken'!$B1570,11,"21%"),SUBSTITUTE('[1]King plakken'!$B1570,12,"9%")))</f>
        <v>21%</v>
      </c>
      <c r="G1569" s="2">
        <f>IF('[1]King plakken'!$H1570="","",IF('[1]King plakken'!$H1570-'[1]King plakken'!$I1570-'[1]King plakken'!$J1570&lt;0,0,'[1]King plakken'!$H1570-'[1]King plakken'!$I1570-'[1]King plakken'!$J1570))</f>
        <v>3</v>
      </c>
      <c r="H1569" s="1" t="str">
        <f>IF('[1]King plakken'!$K1570="","",'[1]King plakken'!$K1570)</f>
        <v>Speltoebehoren-&gt;Dobbelstenen (en counters)</v>
      </c>
      <c r="I1569" s="1" t="str">
        <f>IF('[1]King plakken'!$L1570="","",'[1]King plakken'!$L1570)</f>
        <v>Beschikbaar</v>
      </c>
      <c r="J1569" s="1" t="str">
        <f>IF('[1]King plakken'!$M1570="","",'[1]King plakken'!$M1570)</f>
        <v>Chessex</v>
      </c>
      <c r="K1569" s="1">
        <f>IF('[1]King plakken'!$E1570="","",'[1]King plakken'!$E1570)</f>
        <v>5</v>
      </c>
    </row>
    <row r="1570" spans="1:11" x14ac:dyDescent="0.25">
      <c r="A1570" s="1" t="str">
        <f>IF('[1]King plakken'!$A1571="","",'[1]King plakken'!$A1571)</f>
        <v>CHX-26428</v>
      </c>
      <c r="B1570" s="1" t="str">
        <f>IF('[1]King plakken'!$G1571="","",'[1]King plakken'!$G1571)</f>
        <v>0601982022907</v>
      </c>
      <c r="C1570" s="1" t="str">
        <f>IF('[1]King plakken'!$D1571="","",'[1]King plakken'!$D1571)</f>
        <v>Gemini Blue-Purple/gold Polydice Dobbelsteen Set (7 stuks)</v>
      </c>
      <c r="D1570" s="3">
        <f>IF('[1]King plakken'!$C1571="","",'[1]King plakken'!$C1571)</f>
        <v>5.25</v>
      </c>
      <c r="E1570" s="3">
        <f>IF('[1]King plakken'!$F1571="","",'[1]King plakken'!$F1571)</f>
        <v>12.75</v>
      </c>
      <c r="F1570" s="4" t="str">
        <f>IF('[1]King plakken'!$B1571="","",IF('[1]King plakken'!$B1571=11,SUBSTITUTE('[1]King plakken'!$B1571,11,"21%"),SUBSTITUTE('[1]King plakken'!$B1571,12,"9%")))</f>
        <v>21%</v>
      </c>
      <c r="G1570" s="2">
        <f>IF('[1]King plakken'!$H1571="","",IF('[1]King plakken'!$H1571-'[1]King plakken'!$I1571-'[1]King plakken'!$J1571&lt;0,0,'[1]King plakken'!$H1571-'[1]King plakken'!$I1571-'[1]King plakken'!$J1571))</f>
        <v>9</v>
      </c>
      <c r="H1570" s="1" t="str">
        <f>IF('[1]King plakken'!$K1571="","",'[1]King plakken'!$K1571)</f>
        <v>Speltoebehoren-&gt;Dobbelstenen (en counters)</v>
      </c>
      <c r="I1570" s="1" t="str">
        <f>IF('[1]King plakken'!$L1571="","",'[1]King plakken'!$L1571)</f>
        <v>Beschikbaar</v>
      </c>
      <c r="J1570" s="1" t="str">
        <f>IF('[1]King plakken'!$M1571="","",'[1]King plakken'!$M1571)</f>
        <v>Chessex</v>
      </c>
      <c r="K1570" s="1">
        <f>IF('[1]King plakken'!$E1571="","",'[1]King plakken'!$E1571)</f>
        <v>5</v>
      </c>
    </row>
    <row r="1571" spans="1:11" x14ac:dyDescent="0.25">
      <c r="A1571" s="1" t="str">
        <f>IF('[1]King plakken'!$A1572="","",'[1]King plakken'!$A1572)</f>
        <v>CHX-26429</v>
      </c>
      <c r="B1571" s="1" t="str">
        <f>IF('[1]King plakken'!$G1572="","",'[1]King plakken'!$G1572)</f>
        <v>0601982022914</v>
      </c>
      <c r="C1571" s="1" t="str">
        <f>IF('[1]King plakken'!$D1572="","",'[1]King plakken'!$D1572)</f>
        <v>Gemini Blue-Red/gold Polydice Dobbelsteen Set (7 stuks)</v>
      </c>
      <c r="D1571" s="3">
        <f>IF('[1]King plakken'!$C1572="","",'[1]King plakken'!$C1572)</f>
        <v>5.25</v>
      </c>
      <c r="E1571" s="3">
        <f>IF('[1]King plakken'!$F1572="","",'[1]King plakken'!$F1572)</f>
        <v>12.75</v>
      </c>
      <c r="F1571" s="4" t="str">
        <f>IF('[1]King plakken'!$B1572="","",IF('[1]King plakken'!$B1572=11,SUBSTITUTE('[1]King plakken'!$B1572,11,"21%"),SUBSTITUTE('[1]King plakken'!$B1572,12,"9%")))</f>
        <v>21%</v>
      </c>
      <c r="G1571" s="2">
        <f>IF('[1]King plakken'!$H1572="","",IF('[1]King plakken'!$H1572-'[1]King plakken'!$I1572-'[1]King plakken'!$J1572&lt;0,0,'[1]King plakken'!$H1572-'[1]King plakken'!$I1572-'[1]King plakken'!$J1572))</f>
        <v>7</v>
      </c>
      <c r="H1571" s="1" t="str">
        <f>IF('[1]King plakken'!$K1572="","",'[1]King plakken'!$K1572)</f>
        <v>Speltoebehoren-&gt;Dobbelstenen (en counters)</v>
      </c>
      <c r="I1571" s="1" t="str">
        <f>IF('[1]King plakken'!$L1572="","",'[1]King plakken'!$L1572)</f>
        <v>Beschikbaar</v>
      </c>
      <c r="J1571" s="1" t="str">
        <f>IF('[1]King plakken'!$M1572="","",'[1]King plakken'!$M1572)</f>
        <v>Chessex</v>
      </c>
      <c r="K1571" s="1">
        <f>IF('[1]King plakken'!$E1572="","",'[1]King plakken'!$E1572)</f>
        <v>5</v>
      </c>
    </row>
    <row r="1572" spans="1:11" x14ac:dyDescent="0.25">
      <c r="A1572" s="1" t="str">
        <f>IF('[1]King plakken'!$A1573="","",'[1]King plakken'!$A1573)</f>
        <v>CHX-26430</v>
      </c>
      <c r="B1572" s="1" t="str">
        <f>IF('[1]King plakken'!$G1573="","",'[1]King plakken'!$G1573)</f>
        <v>0601982022921</v>
      </c>
      <c r="C1572" s="1" t="str">
        <f>IF('[1]King plakken'!$D1573="","",'[1]King plakken'!$D1573)</f>
        <v>Gemini Black-Pink/white Polydice Dobbelsteen Set (7 stuks)</v>
      </c>
      <c r="D1572" s="3">
        <f>IF('[1]King plakken'!$C1573="","",'[1]King plakken'!$C1573)</f>
        <v>5.25</v>
      </c>
      <c r="E1572" s="3">
        <f>IF('[1]King plakken'!$F1573="","",'[1]King plakken'!$F1573)</f>
        <v>12.75</v>
      </c>
      <c r="F1572" s="4" t="str">
        <f>IF('[1]King plakken'!$B1573="","",IF('[1]King plakken'!$B1573=11,SUBSTITUTE('[1]King plakken'!$B1573,11,"21%"),SUBSTITUTE('[1]King plakken'!$B1573,12,"9%")))</f>
        <v>21%</v>
      </c>
      <c r="G1572" s="2">
        <f>IF('[1]King plakken'!$H1573="","",IF('[1]King plakken'!$H1573-'[1]King plakken'!$I1573-'[1]King plakken'!$J1573&lt;0,0,'[1]King plakken'!$H1573-'[1]King plakken'!$I1573-'[1]King plakken'!$J1573))</f>
        <v>0</v>
      </c>
      <c r="H1572" s="1" t="str">
        <f>IF('[1]King plakken'!$K1573="","",'[1]King plakken'!$K1573)</f>
        <v>Speltoebehoren-&gt;Dobbelstenen (en counters)</v>
      </c>
      <c r="I1572" s="1" t="str">
        <f>IF('[1]King plakken'!$L1573="","",'[1]King plakken'!$L1573)</f>
        <v>Beschikbaar</v>
      </c>
      <c r="J1572" s="1" t="str">
        <f>IF('[1]King plakken'!$M1573="","",'[1]King plakken'!$M1573)</f>
        <v>Chessex</v>
      </c>
      <c r="K1572" s="1">
        <f>IF('[1]King plakken'!$E1573="","",'[1]King plakken'!$E1573)</f>
        <v>5</v>
      </c>
    </row>
    <row r="1573" spans="1:11" x14ac:dyDescent="0.25">
      <c r="A1573" s="1" t="str">
        <f>IF('[1]King plakken'!$A1574="","",'[1]King plakken'!$A1574)</f>
        <v>CHX-26432</v>
      </c>
      <c r="B1573" s="1" t="str">
        <f>IF('[1]King plakken'!$G1574="","",'[1]King plakken'!$G1574)</f>
        <v>0601982022945</v>
      </c>
      <c r="C1573" s="1" t="str">
        <f>IF('[1]King plakken'!$D1574="","",'[1]King plakken'!$D1574)</f>
        <v>Gemini Purple-Steel/white Polydice Dobbelsteen Set (7 stuks)</v>
      </c>
      <c r="D1573" s="3">
        <f>IF('[1]King plakken'!$C1574="","",'[1]King plakken'!$C1574)</f>
        <v>5.25</v>
      </c>
      <c r="E1573" s="3">
        <f>IF('[1]King plakken'!$F1574="","",'[1]King plakken'!$F1574)</f>
        <v>12.75</v>
      </c>
      <c r="F1573" s="4" t="str">
        <f>IF('[1]King plakken'!$B1574="","",IF('[1]King plakken'!$B1574=11,SUBSTITUTE('[1]King plakken'!$B1574,11,"21%"),SUBSTITUTE('[1]King plakken'!$B1574,12,"9%")))</f>
        <v>21%</v>
      </c>
      <c r="G1573" s="2">
        <f>IF('[1]King plakken'!$H1574="","",IF('[1]King plakken'!$H1574-'[1]King plakken'!$I1574-'[1]King plakken'!$J1574&lt;0,0,'[1]King plakken'!$H1574-'[1]King plakken'!$I1574-'[1]King plakken'!$J1574))</f>
        <v>3</v>
      </c>
      <c r="H1573" s="1" t="str">
        <f>IF('[1]King plakken'!$K1574="","",'[1]King plakken'!$K1574)</f>
        <v>Speltoebehoren-&gt;Dobbelstenen (en counters)</v>
      </c>
      <c r="I1573" s="1" t="str">
        <f>IF('[1]King plakken'!$L1574="","",'[1]King plakken'!$L1574)</f>
        <v>Beschikbaar</v>
      </c>
      <c r="J1573" s="1" t="str">
        <f>IF('[1]King plakken'!$M1574="","",'[1]King plakken'!$M1574)</f>
        <v>Chessex</v>
      </c>
      <c r="K1573" s="1">
        <f>IF('[1]King plakken'!$E1574="","",'[1]King plakken'!$E1574)</f>
        <v>5</v>
      </c>
    </row>
    <row r="1574" spans="1:11" x14ac:dyDescent="0.25">
      <c r="A1574" s="1" t="str">
        <f>IF('[1]King plakken'!$A1575="","",'[1]King plakken'!$A1575)</f>
        <v>CHX-26433</v>
      </c>
      <c r="B1574" s="1" t="str">
        <f>IF('[1]King plakken'!$G1575="","",'[1]King plakken'!$G1575)</f>
        <v>0850365002115</v>
      </c>
      <c r="C1574" s="1" t="str">
        <f>IF('[1]King plakken'!$D1575="","",'[1]King plakken'!$D1575)</f>
        <v>Gemini Black-Red/gold Polydice Dobbelsteen Set (7 stuks)</v>
      </c>
      <c r="D1574" s="3">
        <f>IF('[1]King plakken'!$C1575="","",'[1]King plakken'!$C1575)</f>
        <v>5.25</v>
      </c>
      <c r="E1574" s="3">
        <f>IF('[1]King plakken'!$F1575="","",'[1]King plakken'!$F1575)</f>
        <v>12.75</v>
      </c>
      <c r="F1574" s="4" t="str">
        <f>IF('[1]King plakken'!$B1575="","",IF('[1]King plakken'!$B1575=11,SUBSTITUTE('[1]King plakken'!$B1575,11,"21%"),SUBSTITUTE('[1]King plakken'!$B1575,12,"9%")))</f>
        <v>21%</v>
      </c>
      <c r="G1574" s="2">
        <f>IF('[1]King plakken'!$H1575="","",IF('[1]King plakken'!$H1575-'[1]King plakken'!$I1575-'[1]King plakken'!$J1575&lt;0,0,'[1]King plakken'!$H1575-'[1]King plakken'!$I1575-'[1]King plakken'!$J1575))</f>
        <v>0</v>
      </c>
      <c r="H1574" s="1" t="str">
        <f>IF('[1]King plakken'!$K1575="","",'[1]King plakken'!$K1575)</f>
        <v>Speltoebehoren-&gt;Dobbelstenen (en counters)</v>
      </c>
      <c r="I1574" s="1" t="str">
        <f>IF('[1]King plakken'!$L1575="","",'[1]King plakken'!$L1575)</f>
        <v>Beschikbaar</v>
      </c>
      <c r="J1574" s="1" t="str">
        <f>IF('[1]King plakken'!$M1575="","",'[1]King plakken'!$M1575)</f>
        <v>Chessex</v>
      </c>
      <c r="K1574" s="1">
        <f>IF('[1]King plakken'!$E1575="","",'[1]King plakken'!$E1575)</f>
        <v>5</v>
      </c>
    </row>
    <row r="1575" spans="1:11" x14ac:dyDescent="0.25">
      <c r="A1575" s="1" t="str">
        <f>IF('[1]King plakken'!$A1576="","",'[1]King plakken'!$A1576)</f>
        <v>CHX-26434</v>
      </c>
      <c r="B1575" s="1" t="str">
        <f>IF('[1]King plakken'!$G1576="","",'[1]King plakken'!$G1576)</f>
        <v>0601982022969</v>
      </c>
      <c r="C1575" s="1" t="str">
        <f>IF('[1]King plakken'!$D1576="","",'[1]King plakken'!$D1576)</f>
        <v>Gemini Green-Purple/gold Polydice Dobbelsteen Set (7 stuks)</v>
      </c>
      <c r="D1575" s="3">
        <f>IF('[1]King plakken'!$C1576="","",'[1]King plakken'!$C1576)</f>
        <v>5.25</v>
      </c>
      <c r="E1575" s="3">
        <f>IF('[1]King plakken'!$F1576="","",'[1]King plakken'!$F1576)</f>
        <v>12.75</v>
      </c>
      <c r="F1575" s="4" t="str">
        <f>IF('[1]King plakken'!$B1576="","",IF('[1]King plakken'!$B1576=11,SUBSTITUTE('[1]King plakken'!$B1576,11,"21%"),SUBSTITUTE('[1]King plakken'!$B1576,12,"9%")))</f>
        <v>21%</v>
      </c>
      <c r="G1575" s="2">
        <f>IF('[1]King plakken'!$H1576="","",IF('[1]King plakken'!$H1576-'[1]King plakken'!$I1576-'[1]King plakken'!$J1576&lt;0,0,'[1]King plakken'!$H1576-'[1]King plakken'!$I1576-'[1]King plakken'!$J1576))</f>
        <v>0</v>
      </c>
      <c r="H1575" s="1" t="str">
        <f>IF('[1]King plakken'!$K1576="","",'[1]King plakken'!$K1576)</f>
        <v>Speltoebehoren-&gt;Dobbelstenen (en counters)</v>
      </c>
      <c r="I1575" s="1" t="str">
        <f>IF('[1]King plakken'!$L1576="","",'[1]King plakken'!$L1576)</f>
        <v>Beschikbaar</v>
      </c>
      <c r="J1575" s="1" t="str">
        <f>IF('[1]King plakken'!$M1576="","",'[1]King plakken'!$M1576)</f>
        <v>Chessex</v>
      </c>
      <c r="K1575" s="1">
        <f>IF('[1]King plakken'!$E1576="","",'[1]King plakken'!$E1576)</f>
        <v>5</v>
      </c>
    </row>
    <row r="1576" spans="1:11" x14ac:dyDescent="0.25">
      <c r="A1576" s="1" t="str">
        <f>IF('[1]King plakken'!$A1577="","",'[1]King plakken'!$A1577)</f>
        <v>CHX-26435</v>
      </c>
      <c r="B1576" s="1" t="str">
        <f>IF('[1]King plakken'!$G1577="","",'[1]King plakken'!$G1577)</f>
        <v>0709619015022</v>
      </c>
      <c r="C1576" s="1" t="str">
        <f>IF('[1]King plakken'!$D1577="","",'[1]King plakken'!$D1577)</f>
        <v>Gemini Black-Blue/gold Polydice Dobbelsteen Set (7 stuks)</v>
      </c>
      <c r="D1576" s="3">
        <f>IF('[1]King plakken'!$C1577="","",'[1]King plakken'!$C1577)</f>
        <v>5.25</v>
      </c>
      <c r="E1576" s="3">
        <f>IF('[1]King plakken'!$F1577="","",'[1]King plakken'!$F1577)</f>
        <v>12.75</v>
      </c>
      <c r="F1576" s="4" t="str">
        <f>IF('[1]King plakken'!$B1577="","",IF('[1]King plakken'!$B1577=11,SUBSTITUTE('[1]King plakken'!$B1577,11,"21%"),SUBSTITUTE('[1]King plakken'!$B1577,12,"9%")))</f>
        <v>21%</v>
      </c>
      <c r="G1576" s="2">
        <f>IF('[1]King plakken'!$H1577="","",IF('[1]King plakken'!$H1577-'[1]King plakken'!$I1577-'[1]King plakken'!$J1577&lt;0,0,'[1]King plakken'!$H1577-'[1]King plakken'!$I1577-'[1]King plakken'!$J1577))</f>
        <v>0</v>
      </c>
      <c r="H1576" s="1" t="str">
        <f>IF('[1]King plakken'!$K1577="","",'[1]King plakken'!$K1577)</f>
        <v>Speltoebehoren-&gt;Dobbelstenen (en counters)</v>
      </c>
      <c r="I1576" s="1" t="str">
        <f>IF('[1]King plakken'!$L1577="","",'[1]King plakken'!$L1577)</f>
        <v>Beschikbaar</v>
      </c>
      <c r="J1576" s="1" t="str">
        <f>IF('[1]King plakken'!$M1577="","",'[1]King plakken'!$M1577)</f>
        <v>Chessex</v>
      </c>
      <c r="K1576" s="1">
        <f>IF('[1]King plakken'!$E1577="","",'[1]King plakken'!$E1577)</f>
        <v>5</v>
      </c>
    </row>
    <row r="1577" spans="1:11" x14ac:dyDescent="0.25">
      <c r="A1577" s="1" t="str">
        <f>IF('[1]King plakken'!$A1578="","",'[1]King plakken'!$A1578)</f>
        <v>CHX-26436</v>
      </c>
      <c r="B1577" s="1" t="str">
        <f>IF('[1]King plakken'!$G1578="","",'[1]King plakken'!$G1578)</f>
        <v>0601982022983</v>
      </c>
      <c r="C1577" s="1" t="str">
        <f>IF('[1]King plakken'!$D1578="","",'[1]King plakken'!$D1578)</f>
        <v>Gemini Blue-Green/gold Polydice Dobbelsteen Set (7 stuks)</v>
      </c>
      <c r="D1577" s="3">
        <f>IF('[1]King plakken'!$C1578="","",'[1]King plakken'!$C1578)</f>
        <v>5.25</v>
      </c>
      <c r="E1577" s="3">
        <f>IF('[1]King plakken'!$F1578="","",'[1]King plakken'!$F1578)</f>
        <v>12.75</v>
      </c>
      <c r="F1577" s="4" t="str">
        <f>IF('[1]King plakken'!$B1578="","",IF('[1]King plakken'!$B1578=11,SUBSTITUTE('[1]King plakken'!$B1578,11,"21%"),SUBSTITUTE('[1]King plakken'!$B1578,12,"9%")))</f>
        <v>21%</v>
      </c>
      <c r="G1577" s="2">
        <f>IF('[1]King plakken'!$H1578="","",IF('[1]King plakken'!$H1578-'[1]King plakken'!$I1578-'[1]King plakken'!$J1578&lt;0,0,'[1]King plakken'!$H1578-'[1]King plakken'!$I1578-'[1]King plakken'!$J1578))</f>
        <v>0</v>
      </c>
      <c r="H1577" s="1" t="str">
        <f>IF('[1]King plakken'!$K1578="","",'[1]King plakken'!$K1578)</f>
        <v>Speltoebehoren-&gt;Dobbelstenen (en counters)</v>
      </c>
      <c r="I1577" s="1" t="str">
        <f>IF('[1]King plakken'!$L1578="","",'[1]King plakken'!$L1578)</f>
        <v>Beschikbaar</v>
      </c>
      <c r="J1577" s="1" t="str">
        <f>IF('[1]King plakken'!$M1578="","",'[1]King plakken'!$M1578)</f>
        <v>Chessex</v>
      </c>
      <c r="K1577" s="1">
        <f>IF('[1]King plakken'!$E1578="","",'[1]King plakken'!$E1578)</f>
        <v>5</v>
      </c>
    </row>
    <row r="1578" spans="1:11" x14ac:dyDescent="0.25">
      <c r="A1578" s="1" t="str">
        <f>IF('[1]King plakken'!$A1579="","",'[1]King plakken'!$A1579)</f>
        <v>CHX-26439</v>
      </c>
      <c r="B1578" s="1" t="str">
        <f>IF('[1]King plakken'!$G1579="","",'[1]King plakken'!$G1579)</f>
        <v>0601982022990</v>
      </c>
      <c r="C1578" s="1" t="str">
        <f>IF('[1]King plakken'!$D1579="","",'[1]King plakken'!$D1579)</f>
        <v>Gemini Black-Green/gold Polydice Dobbelsteen Set (7 stuks)</v>
      </c>
      <c r="D1578" s="3">
        <f>IF('[1]King plakken'!$C1579="","",'[1]King plakken'!$C1579)</f>
        <v>5.25</v>
      </c>
      <c r="E1578" s="3">
        <f>IF('[1]King plakken'!$F1579="","",'[1]King plakken'!$F1579)</f>
        <v>12.75</v>
      </c>
      <c r="F1578" s="4" t="str">
        <f>IF('[1]King plakken'!$B1579="","",IF('[1]King plakken'!$B1579=11,SUBSTITUTE('[1]King plakken'!$B1579,11,"21%"),SUBSTITUTE('[1]King plakken'!$B1579,12,"9%")))</f>
        <v>21%</v>
      </c>
      <c r="G1578" s="2">
        <f>IF('[1]King plakken'!$H1579="","",IF('[1]King plakken'!$H1579-'[1]King plakken'!$I1579-'[1]King plakken'!$J1579&lt;0,0,'[1]King plakken'!$H1579-'[1]King plakken'!$I1579-'[1]King plakken'!$J1579))</f>
        <v>0</v>
      </c>
      <c r="H1578" s="1" t="str">
        <f>IF('[1]King plakken'!$K1579="","",'[1]King plakken'!$K1579)</f>
        <v>Speltoebehoren-&gt;Dobbelstenen (en counters)</v>
      </c>
      <c r="I1578" s="1" t="str">
        <f>IF('[1]King plakken'!$L1579="","",'[1]King plakken'!$L1579)</f>
        <v>Beschikbaar</v>
      </c>
      <c r="J1578" s="1" t="str">
        <f>IF('[1]King plakken'!$M1579="","",'[1]King plakken'!$M1579)</f>
        <v>Chessex</v>
      </c>
      <c r="K1578" s="1">
        <f>IF('[1]King plakken'!$E1579="","",'[1]King plakken'!$E1579)</f>
        <v>5</v>
      </c>
    </row>
    <row r="1579" spans="1:11" x14ac:dyDescent="0.25">
      <c r="A1579" s="1" t="str">
        <f>IF('[1]King plakken'!$A1580="","",'[1]King plakken'!$A1580)</f>
        <v>CHX-26440</v>
      </c>
      <c r="B1579" s="1" t="str">
        <f>IF('[1]King plakken'!$G1580="","",'[1]King plakken'!$G1580)</f>
        <v>0713145606593</v>
      </c>
      <c r="C1579" s="1" t="str">
        <f>IF('[1]King plakken'!$D1580="","",'[1]King plakken'!$D1580)</f>
        <v>Gemini Black-Purple/gold Polydice Dobbelsteen Set (7 stuks)</v>
      </c>
      <c r="D1579" s="3">
        <f>IF('[1]King plakken'!$C1580="","",'[1]King plakken'!$C1580)</f>
        <v>5.25</v>
      </c>
      <c r="E1579" s="3">
        <f>IF('[1]King plakken'!$F1580="","",'[1]King plakken'!$F1580)</f>
        <v>12.75</v>
      </c>
      <c r="F1579" s="4" t="str">
        <f>IF('[1]King plakken'!$B1580="","",IF('[1]King plakken'!$B1580=11,SUBSTITUTE('[1]King plakken'!$B1580,11,"21%"),SUBSTITUTE('[1]King plakken'!$B1580,12,"9%")))</f>
        <v>21%</v>
      </c>
      <c r="G1579" s="2">
        <f>IF('[1]King plakken'!$H1580="","",IF('[1]King plakken'!$H1580-'[1]King plakken'!$I1580-'[1]King plakken'!$J1580&lt;0,0,'[1]King plakken'!$H1580-'[1]King plakken'!$I1580-'[1]King plakken'!$J1580))</f>
        <v>0</v>
      </c>
      <c r="H1579" s="1" t="str">
        <f>IF('[1]King plakken'!$K1580="","",'[1]King plakken'!$K1580)</f>
        <v>Speltoebehoren-&gt;Dobbelstenen (en counters)</v>
      </c>
      <c r="I1579" s="1" t="str">
        <f>IF('[1]King plakken'!$L1580="","",'[1]King plakken'!$L1580)</f>
        <v>Herprint</v>
      </c>
      <c r="J1579" s="1" t="str">
        <f>IF('[1]King plakken'!$M1580="","",'[1]King plakken'!$M1580)</f>
        <v>Chessex</v>
      </c>
      <c r="K1579" s="1">
        <f>IF('[1]King plakken'!$E1580="","",'[1]King plakken'!$E1580)</f>
        <v>5</v>
      </c>
    </row>
    <row r="1580" spans="1:11" x14ac:dyDescent="0.25">
      <c r="A1580" s="1" t="str">
        <f>IF('[1]King plakken'!$A1581="","",'[1]King plakken'!$A1581)</f>
        <v>CHX-26444</v>
      </c>
      <c r="B1580" s="1" t="str">
        <f>IF('[1]King plakken'!$G1581="","",'[1]King plakken'!$G1581)</f>
        <v>0601982023010</v>
      </c>
      <c r="C1580" s="1" t="str">
        <f>IF('[1]King plakken'!$D1581="","",'[1]King plakken'!$D1581)</f>
        <v>Gemini White-Teal/black Polydice Dobbelsteen Set (7 stuks)</v>
      </c>
      <c r="D1580" s="3">
        <f>IF('[1]King plakken'!$C1581="","",'[1]King plakken'!$C1581)</f>
        <v>5.25</v>
      </c>
      <c r="E1580" s="3">
        <f>IF('[1]King plakken'!$F1581="","",'[1]King plakken'!$F1581)</f>
        <v>12.75</v>
      </c>
      <c r="F1580" s="4" t="str">
        <f>IF('[1]King plakken'!$B1581="","",IF('[1]King plakken'!$B1581=11,SUBSTITUTE('[1]King plakken'!$B1581,11,"21%"),SUBSTITUTE('[1]King plakken'!$B1581,12,"9%")))</f>
        <v>21%</v>
      </c>
      <c r="G1580" s="2">
        <f>IF('[1]King plakken'!$H1581="","",IF('[1]King plakken'!$H1581-'[1]King plakken'!$I1581-'[1]King plakken'!$J1581&lt;0,0,'[1]King plakken'!$H1581-'[1]King plakken'!$I1581-'[1]King plakken'!$J1581))</f>
        <v>2</v>
      </c>
      <c r="H1580" s="1" t="str">
        <f>IF('[1]King plakken'!$K1581="","",'[1]King plakken'!$K1581)</f>
        <v>Speltoebehoren-&gt;Dobbelstenen (en counters)</v>
      </c>
      <c r="I1580" s="1" t="str">
        <f>IF('[1]King plakken'!$L1581="","",'[1]King plakken'!$L1581)</f>
        <v>Beschikbaar</v>
      </c>
      <c r="J1580" s="1" t="str">
        <f>IF('[1]King plakken'!$M1581="","",'[1]King plakken'!$M1581)</f>
        <v>Chessex</v>
      </c>
      <c r="K1580" s="1">
        <f>IF('[1]King plakken'!$E1581="","",'[1]King plakken'!$E1581)</f>
        <v>5</v>
      </c>
    </row>
    <row r="1581" spans="1:11" x14ac:dyDescent="0.25">
      <c r="A1581" s="1" t="str">
        <f>IF('[1]King plakken'!$A1582="","",'[1]King plakken'!$A1582)</f>
        <v>CHX-26445</v>
      </c>
      <c r="B1581" s="1" t="str">
        <f>IF('[1]King plakken'!$G1582="","",'[1]King plakken'!$G1582)</f>
        <v>0709619015039</v>
      </c>
      <c r="C1581" s="1" t="str">
        <f>IF('[1]King plakken'!$D1582="","",'[1]King plakken'!$D1582)</f>
        <v>Gemini Black-Grey/green Polydice Dobbelsteen Set (7 stuks)</v>
      </c>
      <c r="D1581" s="3">
        <f>IF('[1]King plakken'!$C1582="","",'[1]King plakken'!$C1582)</f>
        <v>5.25</v>
      </c>
      <c r="E1581" s="3">
        <f>IF('[1]King plakken'!$F1582="","",'[1]King plakken'!$F1582)</f>
        <v>12.75</v>
      </c>
      <c r="F1581" s="4" t="str">
        <f>IF('[1]King plakken'!$B1582="","",IF('[1]King plakken'!$B1582=11,SUBSTITUTE('[1]King plakken'!$B1582,11,"21%"),SUBSTITUTE('[1]King plakken'!$B1582,12,"9%")))</f>
        <v>21%</v>
      </c>
      <c r="G1581" s="2">
        <f>IF('[1]King plakken'!$H1582="","",IF('[1]King plakken'!$H1582-'[1]King plakken'!$I1582-'[1]King plakken'!$J1582&lt;0,0,'[1]King plakken'!$H1582-'[1]King plakken'!$I1582-'[1]King plakken'!$J1582))</f>
        <v>2</v>
      </c>
      <c r="H1581" s="1" t="str">
        <f>IF('[1]King plakken'!$K1582="","",'[1]King plakken'!$K1582)</f>
        <v>Speltoebehoren-&gt;Dobbelstenen (en counters)</v>
      </c>
      <c r="I1581" s="1" t="str">
        <f>IF('[1]King plakken'!$L1582="","",'[1]King plakken'!$L1582)</f>
        <v>Beschikbaar</v>
      </c>
      <c r="J1581" s="1" t="str">
        <f>IF('[1]King plakken'!$M1582="","",'[1]King plakken'!$M1582)</f>
        <v>Chessex</v>
      </c>
      <c r="K1581" s="1">
        <f>IF('[1]King plakken'!$E1582="","",'[1]King plakken'!$E1582)</f>
        <v>5</v>
      </c>
    </row>
    <row r="1582" spans="1:11" x14ac:dyDescent="0.25">
      <c r="A1582" s="1" t="str">
        <f>IF('[1]King plakken'!$A1583="","",'[1]King plakken'!$A1583)</f>
        <v>CHX-26446</v>
      </c>
      <c r="B1582" s="1" t="str">
        <f>IF('[1]King plakken'!$G1583="","",'[1]King plakken'!$G1583)</f>
        <v>0601982023034</v>
      </c>
      <c r="C1582" s="1" t="str">
        <f>IF('[1]King plakken'!$D1583="","",'[1]King plakken'!$D1583)</f>
        <v>Gemini Black-Shell/white Polydice Dobbelsteen Set (7 stuks)</v>
      </c>
      <c r="D1582" s="3">
        <f>IF('[1]King plakken'!$C1583="","",'[1]King plakken'!$C1583)</f>
        <v>5.25</v>
      </c>
      <c r="E1582" s="3">
        <f>IF('[1]King plakken'!$F1583="","",'[1]King plakken'!$F1583)</f>
        <v>12.75</v>
      </c>
      <c r="F1582" s="4" t="str">
        <f>IF('[1]King plakken'!$B1583="","",IF('[1]King plakken'!$B1583=11,SUBSTITUTE('[1]King plakken'!$B1583,11,"21%"),SUBSTITUTE('[1]King plakken'!$B1583,12,"9%")))</f>
        <v>21%</v>
      </c>
      <c r="G1582" s="2">
        <f>IF('[1]King plakken'!$H1583="","",IF('[1]King plakken'!$H1583-'[1]King plakken'!$I1583-'[1]King plakken'!$J1583&lt;0,0,'[1]King plakken'!$H1583-'[1]King plakken'!$I1583-'[1]King plakken'!$J1583))</f>
        <v>0</v>
      </c>
      <c r="H1582" s="1" t="str">
        <f>IF('[1]King plakken'!$K1583="","",'[1]King plakken'!$K1583)</f>
        <v>Speltoebehoren-&gt;Dobbelstenen (en counters)</v>
      </c>
      <c r="I1582" s="1" t="str">
        <f>IF('[1]King plakken'!$L1583="","",'[1]King plakken'!$L1583)</f>
        <v>Herprint</v>
      </c>
      <c r="J1582" s="1" t="str">
        <f>IF('[1]King plakken'!$M1583="","",'[1]King plakken'!$M1583)</f>
        <v>Chessex</v>
      </c>
      <c r="K1582" s="1">
        <f>IF('[1]King plakken'!$E1583="","",'[1]King plakken'!$E1583)</f>
        <v>5</v>
      </c>
    </row>
    <row r="1583" spans="1:11" x14ac:dyDescent="0.25">
      <c r="A1583" s="1" t="str">
        <f>IF('[1]King plakken'!$A1584="","",'[1]King plakken'!$A1584)</f>
        <v>CHX-26449</v>
      </c>
      <c r="B1583" s="1" t="str">
        <f>IF('[1]King plakken'!$G1584="","",'[1]King plakken'!$G1584)</f>
        <v>0709619015046</v>
      </c>
      <c r="C1583" s="1" t="str">
        <f>IF('[1]King plakken'!$D1584="","",'[1]King plakken'!$D1584)</f>
        <v>Gemini Purple-Teal/gold Polydice Dobbelsteen Set (7 stuks)</v>
      </c>
      <c r="D1583" s="3">
        <f>IF('[1]King plakken'!$C1584="","",'[1]King plakken'!$C1584)</f>
        <v>5.25</v>
      </c>
      <c r="E1583" s="3">
        <f>IF('[1]King plakken'!$F1584="","",'[1]King plakken'!$F1584)</f>
        <v>12.75</v>
      </c>
      <c r="F1583" s="4" t="str">
        <f>IF('[1]King plakken'!$B1584="","",IF('[1]King plakken'!$B1584=11,SUBSTITUTE('[1]King plakken'!$B1584,11,"21%"),SUBSTITUTE('[1]King plakken'!$B1584,12,"9%")))</f>
        <v>21%</v>
      </c>
      <c r="G1583" s="2">
        <f>IF('[1]King plakken'!$H1584="","",IF('[1]King plakken'!$H1584-'[1]King plakken'!$I1584-'[1]King plakken'!$J1584&lt;0,0,'[1]King plakken'!$H1584-'[1]King plakken'!$I1584-'[1]King plakken'!$J1584))</f>
        <v>2</v>
      </c>
      <c r="H1583" s="1" t="str">
        <f>IF('[1]King plakken'!$K1584="","",'[1]King plakken'!$K1584)</f>
        <v>Speltoebehoren-&gt;Dobbelstenen (en counters)</v>
      </c>
      <c r="I1583" s="1" t="str">
        <f>IF('[1]King plakken'!$L1584="","",'[1]King plakken'!$L1584)</f>
        <v>Beschikbaar</v>
      </c>
      <c r="J1583" s="1" t="str">
        <f>IF('[1]King plakken'!$M1584="","",'[1]King plakken'!$M1584)</f>
        <v>Chessex</v>
      </c>
      <c r="K1583" s="1">
        <f>IF('[1]King plakken'!$E1584="","",'[1]King plakken'!$E1584)</f>
        <v>5</v>
      </c>
    </row>
    <row r="1584" spans="1:11" x14ac:dyDescent="0.25">
      <c r="A1584" s="1" t="str">
        <f>IF('[1]King plakken'!$A1585="","",'[1]King plakken'!$A1585)</f>
        <v>CHX-26450</v>
      </c>
      <c r="B1584" s="1" t="str">
        <f>IF('[1]King plakken'!$G1585="","",'[1]King plakken'!$G1585)</f>
        <v>0601982023058</v>
      </c>
      <c r="C1584" s="1" t="str">
        <f>IF('[1]King plakken'!$D1585="","",'[1]King plakken'!$D1585)</f>
        <v>Gemini Red-Yellow/silver Polydice Dobbelsteen Set (7 stuks)</v>
      </c>
      <c r="D1584" s="3">
        <f>IF('[1]King plakken'!$C1585="","",'[1]King plakken'!$C1585)</f>
        <v>5.25</v>
      </c>
      <c r="E1584" s="3">
        <f>IF('[1]King plakken'!$F1585="","",'[1]King plakken'!$F1585)</f>
        <v>12.75</v>
      </c>
      <c r="F1584" s="4" t="str">
        <f>IF('[1]King plakken'!$B1585="","",IF('[1]King plakken'!$B1585=11,SUBSTITUTE('[1]King plakken'!$B1585,11,"21%"),SUBSTITUTE('[1]King plakken'!$B1585,12,"9%")))</f>
        <v>21%</v>
      </c>
      <c r="G1584" s="2">
        <f>IF('[1]King plakken'!$H1585="","",IF('[1]King plakken'!$H1585-'[1]King plakken'!$I1585-'[1]King plakken'!$J1585&lt;0,0,'[1]King plakken'!$H1585-'[1]King plakken'!$I1585-'[1]King plakken'!$J1585))</f>
        <v>0</v>
      </c>
      <c r="H1584" s="1" t="str">
        <f>IF('[1]King plakken'!$K1585="","",'[1]King plakken'!$K1585)</f>
        <v>Speltoebehoren-&gt;Dobbelstenen (en counters)</v>
      </c>
      <c r="I1584" s="1" t="str">
        <f>IF('[1]King plakken'!$L1585="","",'[1]King plakken'!$L1585)</f>
        <v>Beschikbaar</v>
      </c>
      <c r="J1584" s="1" t="str">
        <f>IF('[1]King plakken'!$M1585="","",'[1]King plakken'!$M1585)</f>
        <v>Chessex</v>
      </c>
      <c r="K1584" s="1">
        <f>IF('[1]King plakken'!$E1585="","",'[1]King plakken'!$E1585)</f>
        <v>5</v>
      </c>
    </row>
    <row r="1585" spans="1:11" x14ac:dyDescent="0.25">
      <c r="A1585" s="1" t="str">
        <f>IF('[1]King plakken'!$A1586="","",'[1]King plakken'!$A1586)</f>
        <v>CHX-26454</v>
      </c>
      <c r="B1585" s="1" t="str">
        <f>IF('[1]King plakken'!$G1586="","",'[1]King plakken'!$G1586)</f>
        <v>0601982023096</v>
      </c>
      <c r="C1585" s="1" t="str">
        <f>IF('[1]King plakken'!$D1586="","",'[1]King plakken'!$D1586)</f>
        <v>Gemini Green-Yellow/silver Polydice Dobbelsteen Set (7 stuks)</v>
      </c>
      <c r="D1585" s="3">
        <f>IF('[1]King plakken'!$C1586="","",'[1]King plakken'!$C1586)</f>
        <v>5.25</v>
      </c>
      <c r="E1585" s="3">
        <f>IF('[1]King plakken'!$F1586="","",'[1]King plakken'!$F1586)</f>
        <v>12.75</v>
      </c>
      <c r="F1585" s="4" t="str">
        <f>IF('[1]King plakken'!$B1586="","",IF('[1]King plakken'!$B1586=11,SUBSTITUTE('[1]King plakken'!$B1586,11,"21%"),SUBSTITUTE('[1]King plakken'!$B1586,12,"9%")))</f>
        <v>21%</v>
      </c>
      <c r="G1585" s="2">
        <f>IF('[1]King plakken'!$H1586="","",IF('[1]King plakken'!$H1586-'[1]King plakken'!$I1586-'[1]King plakken'!$J1586&lt;0,0,'[1]King plakken'!$H1586-'[1]King plakken'!$I1586-'[1]King plakken'!$J1586))</f>
        <v>2</v>
      </c>
      <c r="H1585" s="1" t="str">
        <f>IF('[1]King plakken'!$K1586="","",'[1]King plakken'!$K1586)</f>
        <v>Speltoebehoren-&gt;Dobbelstenen (en counters)</v>
      </c>
      <c r="I1585" s="1" t="str">
        <f>IF('[1]King plakken'!$L1586="","",'[1]King plakken'!$L1586)</f>
        <v>Beschikbaar</v>
      </c>
      <c r="J1585" s="1" t="str">
        <f>IF('[1]King plakken'!$M1586="","",'[1]King plakken'!$M1586)</f>
        <v>Chessex</v>
      </c>
      <c r="K1585" s="1">
        <f>IF('[1]King plakken'!$E1586="","",'[1]King plakken'!$E1586)</f>
        <v>5</v>
      </c>
    </row>
    <row r="1586" spans="1:11" x14ac:dyDescent="0.25">
      <c r="A1586" s="1" t="str">
        <f>IF('[1]King plakken'!$A1587="","",'[1]King plakken'!$A1587)</f>
        <v>CHX-26456</v>
      </c>
      <c r="B1586" s="1" t="str">
        <f>IF('[1]King plakken'!$G1587="","",'[1]King plakken'!$G1587)</f>
        <v>0601982023102</v>
      </c>
      <c r="C1586" s="1" t="str">
        <f>IF('[1]King plakken'!$D1587="","",'[1]King plakken'!$D1587)</f>
        <v>Gemini Steel-Teal/white Polydice Dobbelsteen Set (7 stuks)</v>
      </c>
      <c r="D1586" s="3">
        <f>IF('[1]King plakken'!$C1587="","",'[1]King plakken'!$C1587)</f>
        <v>5.25</v>
      </c>
      <c r="E1586" s="3">
        <f>IF('[1]King plakken'!$F1587="","",'[1]King plakken'!$F1587)</f>
        <v>12.75</v>
      </c>
      <c r="F1586" s="4" t="str">
        <f>IF('[1]King plakken'!$B1587="","",IF('[1]King plakken'!$B1587=11,SUBSTITUTE('[1]King plakken'!$B1587,11,"21%"),SUBSTITUTE('[1]King plakken'!$B1587,12,"9%")))</f>
        <v>21%</v>
      </c>
      <c r="G1586" s="2">
        <f>IF('[1]King plakken'!$H1587="","",IF('[1]King plakken'!$H1587-'[1]King plakken'!$I1587-'[1]King plakken'!$J1587&lt;0,0,'[1]King plakken'!$H1587-'[1]King plakken'!$I1587-'[1]King plakken'!$J1587))</f>
        <v>3</v>
      </c>
      <c r="H1586" s="1" t="str">
        <f>IF('[1]King plakken'!$K1587="","",'[1]King plakken'!$K1587)</f>
        <v>Speltoebehoren-&gt;Dobbelstenen (en counters)</v>
      </c>
      <c r="I1586" s="1" t="str">
        <f>IF('[1]King plakken'!$L1587="","",'[1]King plakken'!$L1587)</f>
        <v>Beschikbaar</v>
      </c>
      <c r="J1586" s="1" t="str">
        <f>IF('[1]King plakken'!$M1587="","",'[1]King plakken'!$M1587)</f>
        <v>Chessex</v>
      </c>
      <c r="K1586" s="1">
        <f>IF('[1]King plakken'!$E1587="","",'[1]King plakken'!$E1587)</f>
        <v>5</v>
      </c>
    </row>
    <row r="1587" spans="1:11" x14ac:dyDescent="0.25">
      <c r="A1587" s="1" t="str">
        <f>IF('[1]King plakken'!$A1588="","",'[1]King plakken'!$A1588)</f>
        <v>CHX-26457</v>
      </c>
      <c r="B1587" s="1" t="str">
        <f>IF('[1]King plakken'!$G1588="","",'[1]King plakken'!$G1588)</f>
        <v>0601982023119</v>
      </c>
      <c r="C1587" s="1" t="str">
        <f>IF('[1]King plakken'!$D1588="","",'[1]King plakken'!$D1588)</f>
        <v>Gemini Astral Blue-White/red Polydice Dobbelsteen Set (7 stuks)</v>
      </c>
      <c r="D1587" s="3">
        <f>IF('[1]King plakken'!$C1588="","",'[1]King plakken'!$C1588)</f>
        <v>5.25</v>
      </c>
      <c r="E1587" s="3">
        <f>IF('[1]King plakken'!$F1588="","",'[1]King plakken'!$F1588)</f>
        <v>12.75</v>
      </c>
      <c r="F1587" s="4" t="str">
        <f>IF('[1]King plakken'!$B1588="","",IF('[1]King plakken'!$B1588=11,SUBSTITUTE('[1]King plakken'!$B1588,11,"21%"),SUBSTITUTE('[1]King plakken'!$B1588,12,"9%")))</f>
        <v>21%</v>
      </c>
      <c r="G1587" s="2">
        <f>IF('[1]King plakken'!$H1588="","",IF('[1]King plakken'!$H1588-'[1]King plakken'!$I1588-'[1]King plakken'!$J1588&lt;0,0,'[1]King plakken'!$H1588-'[1]King plakken'!$I1588-'[1]King plakken'!$J1588))</f>
        <v>5</v>
      </c>
      <c r="H1587" s="1" t="str">
        <f>IF('[1]King plakken'!$K1588="","",'[1]King plakken'!$K1588)</f>
        <v>Speltoebehoren-&gt;Dobbelstenen (en counters)</v>
      </c>
      <c r="I1587" s="1" t="str">
        <f>IF('[1]King plakken'!$L1588="","",'[1]King plakken'!$L1588)</f>
        <v>Beschikbaar</v>
      </c>
      <c r="J1587" s="1" t="str">
        <f>IF('[1]King plakken'!$M1588="","",'[1]King plakken'!$M1588)</f>
        <v>Chessex</v>
      </c>
      <c r="K1587" s="1">
        <f>IF('[1]King plakken'!$E1588="","",'[1]King plakken'!$E1588)</f>
        <v>5</v>
      </c>
    </row>
    <row r="1588" spans="1:11" x14ac:dyDescent="0.25">
      <c r="A1588" s="1" t="str">
        <f>IF('[1]King plakken'!$A1589="","",'[1]King plakken'!$A1589)</f>
        <v>CHX-26458</v>
      </c>
      <c r="B1588" s="1" t="str">
        <f>IF('[1]King plakken'!$G1589="","",'[1]King plakken'!$G1589)</f>
        <v>0713145606562</v>
      </c>
      <c r="C1588" s="1" t="str">
        <f>IF('[1]King plakken'!$D1589="","",'[1]King plakken'!$D1589)</f>
        <v>Gemini Black-Starlight/red Polydice Dobbelsteen Set (7 stuks)</v>
      </c>
      <c r="D1588" s="3">
        <f>IF('[1]King plakken'!$C1589="","",'[1]King plakken'!$C1589)</f>
        <v>5.25</v>
      </c>
      <c r="E1588" s="3">
        <f>IF('[1]King plakken'!$F1589="","",'[1]King plakken'!$F1589)</f>
        <v>12.75</v>
      </c>
      <c r="F1588" s="4" t="str">
        <f>IF('[1]King plakken'!$B1589="","",IF('[1]King plakken'!$B1589=11,SUBSTITUTE('[1]King plakken'!$B1589,11,"21%"),SUBSTITUTE('[1]King plakken'!$B1589,12,"9%")))</f>
        <v>21%</v>
      </c>
      <c r="G1588" s="2">
        <f>IF('[1]King plakken'!$H1589="","",IF('[1]King plakken'!$H1589-'[1]King plakken'!$I1589-'[1]King plakken'!$J1589&lt;0,0,'[1]King plakken'!$H1589-'[1]King plakken'!$I1589-'[1]King plakken'!$J1589))</f>
        <v>0</v>
      </c>
      <c r="H1588" s="1" t="str">
        <f>IF('[1]King plakken'!$K1589="","",'[1]King plakken'!$K1589)</f>
        <v>Speltoebehoren-&gt;Dobbelstenen (en counters)</v>
      </c>
      <c r="I1588" s="1" t="str">
        <f>IF('[1]King plakken'!$L1589="","",'[1]King plakken'!$L1589)</f>
        <v>Beschikbaar</v>
      </c>
      <c r="J1588" s="1" t="str">
        <f>IF('[1]King plakken'!$M1589="","",'[1]King plakken'!$M1589)</f>
        <v>Chessex</v>
      </c>
      <c r="K1588" s="1">
        <f>IF('[1]King plakken'!$E1589="","",'[1]King plakken'!$E1589)</f>
        <v>5</v>
      </c>
    </row>
    <row r="1589" spans="1:11" x14ac:dyDescent="0.25">
      <c r="A1589" s="1" t="str">
        <f>IF('[1]King plakken'!$A1590="","",'[1]King plakken'!$A1590)</f>
        <v>CHX-26459</v>
      </c>
      <c r="B1589" s="1" t="str">
        <f>IF('[1]King plakken'!$G1590="","",'[1]King plakken'!$G1590)</f>
        <v>0601982023133</v>
      </c>
      <c r="C1589" s="1" t="str">
        <f>IF('[1]King plakken'!$D1590="","",'[1]King plakken'!$D1590)</f>
        <v>Gemini Blue-Teal/gold Polydice Dobbelsteen Set (7 stuks)</v>
      </c>
      <c r="D1589" s="3">
        <f>IF('[1]King plakken'!$C1590="","",'[1]King plakken'!$C1590)</f>
        <v>5.25</v>
      </c>
      <c r="E1589" s="3">
        <f>IF('[1]King plakken'!$F1590="","",'[1]King plakken'!$F1590)</f>
        <v>12.75</v>
      </c>
      <c r="F1589" s="4" t="str">
        <f>IF('[1]King plakken'!$B1590="","",IF('[1]King plakken'!$B1590=11,SUBSTITUTE('[1]King plakken'!$B1590,11,"21%"),SUBSTITUTE('[1]King plakken'!$B1590,12,"9%")))</f>
        <v>21%</v>
      </c>
      <c r="G1589" s="2">
        <f>IF('[1]King plakken'!$H1590="","",IF('[1]King plakken'!$H1590-'[1]King plakken'!$I1590-'[1]King plakken'!$J1590&lt;0,0,'[1]King plakken'!$H1590-'[1]King plakken'!$I1590-'[1]King plakken'!$J1590))</f>
        <v>4</v>
      </c>
      <c r="H1589" s="1" t="str">
        <f>IF('[1]King plakken'!$K1590="","",'[1]King plakken'!$K1590)</f>
        <v>Speltoebehoren-&gt;Dobbelstenen (en counters)</v>
      </c>
      <c r="I1589" s="1" t="str">
        <f>IF('[1]King plakken'!$L1590="","",'[1]King plakken'!$L1590)</f>
        <v>Beschikbaar</v>
      </c>
      <c r="J1589" s="1" t="str">
        <f>IF('[1]King plakken'!$M1590="","",'[1]King plakken'!$M1590)</f>
        <v>Chessex</v>
      </c>
      <c r="K1589" s="1">
        <f>IF('[1]King plakken'!$E1590="","",'[1]King plakken'!$E1590)</f>
        <v>5</v>
      </c>
    </row>
    <row r="1590" spans="1:11" x14ac:dyDescent="0.25">
      <c r="A1590" s="1" t="str">
        <f>IF('[1]King plakken'!$A1591="","",'[1]King plakken'!$A1591)</f>
        <v>CHX-26462</v>
      </c>
      <c r="B1590" s="1" t="str">
        <f>IF('[1]King plakken'!$G1591="","",'[1]King plakken'!$G1591)</f>
        <v>0601982023164</v>
      </c>
      <c r="C1590" s="1" t="str">
        <f>IF('[1]King plakken'!$D1591="","",'[1]King plakken'!$D1591)</f>
        <v>Gemini Red-Teal/gold Polydice Dobbelsteen Set (7 stuks)</v>
      </c>
      <c r="D1590" s="3">
        <f>IF('[1]King plakken'!$C1591="","",'[1]King plakken'!$C1591)</f>
        <v>5.25</v>
      </c>
      <c r="E1590" s="3">
        <f>IF('[1]King plakken'!$F1591="","",'[1]King plakken'!$F1591)</f>
        <v>12.75</v>
      </c>
      <c r="F1590" s="4" t="str">
        <f>IF('[1]King plakken'!$B1591="","",IF('[1]King plakken'!$B1591=11,SUBSTITUTE('[1]King plakken'!$B1591,11,"21%"),SUBSTITUTE('[1]King plakken'!$B1591,12,"9%")))</f>
        <v>21%</v>
      </c>
      <c r="G1590" s="2">
        <f>IF('[1]King plakken'!$H1591="","",IF('[1]King plakken'!$H1591-'[1]King plakken'!$I1591-'[1]King plakken'!$J1591&lt;0,0,'[1]King plakken'!$H1591-'[1]King plakken'!$I1591-'[1]King plakken'!$J1591))</f>
        <v>0</v>
      </c>
      <c r="H1590" s="1" t="str">
        <f>IF('[1]King plakken'!$K1591="","",'[1]King plakken'!$K1591)</f>
        <v>Speltoebehoren-&gt;Dobbelstenen (en counters)</v>
      </c>
      <c r="I1590" s="1" t="str">
        <f>IF('[1]King plakken'!$L1591="","",'[1]King plakken'!$L1591)</f>
        <v>Herprint</v>
      </c>
      <c r="J1590" s="1" t="str">
        <f>IF('[1]King plakken'!$M1591="","",'[1]King plakken'!$M1591)</f>
        <v>Chessex</v>
      </c>
      <c r="K1590" s="1">
        <f>IF('[1]King plakken'!$E1591="","",'[1]King plakken'!$E1591)</f>
        <v>5</v>
      </c>
    </row>
    <row r="1591" spans="1:11" x14ac:dyDescent="0.25">
      <c r="A1591" s="1" t="str">
        <f>IF('[1]King plakken'!$A1592="","",'[1]King plakken'!$A1592)</f>
        <v>CHX-26463</v>
      </c>
      <c r="B1591" s="1" t="str">
        <f>IF('[1]King plakken'!$G1592="","",'[1]King plakken'!$G1592)</f>
        <v>0601982034252</v>
      </c>
      <c r="C1591" s="1" t="str">
        <f>IF('[1]King plakken'!$D1592="","",'[1]King plakken'!$D1592)</f>
        <v>Gemini Blue-Blue/light blue Luminary</v>
      </c>
      <c r="D1591" s="3">
        <f>IF('[1]King plakken'!$C1592="","",'[1]King plakken'!$C1592)</f>
        <v>5.25</v>
      </c>
      <c r="E1591" s="3">
        <f>IF('[1]King plakken'!$F1592="","",'[1]King plakken'!$F1592)</f>
        <v>12.75</v>
      </c>
      <c r="F1591" s="4" t="str">
        <f>IF('[1]King plakken'!$B1592="","",IF('[1]King plakken'!$B1592=11,SUBSTITUTE('[1]King plakken'!$B1592,11,"21%"),SUBSTITUTE('[1]King plakken'!$B1592,12,"9%")))</f>
        <v>21%</v>
      </c>
      <c r="G1591" s="2">
        <f>IF('[1]King plakken'!$H1592="","",IF('[1]King plakken'!$H1592-'[1]King plakken'!$I1592-'[1]King plakken'!$J1592&lt;0,0,'[1]King plakken'!$H1592-'[1]King plakken'!$I1592-'[1]King plakken'!$J1592))</f>
        <v>0</v>
      </c>
      <c r="H1591" s="1" t="str">
        <f>IF('[1]King plakken'!$K1592="","",'[1]King plakken'!$K1592)</f>
        <v>Speltoebehoren-&gt;Dobbelstenen (en counters)</v>
      </c>
      <c r="I1591" s="1" t="str">
        <f>IF('[1]King plakken'!$L1592="","",'[1]King plakken'!$L1592)</f>
        <v>Beschikbaar</v>
      </c>
      <c r="J1591" s="1" t="str">
        <f>IF('[1]King plakken'!$M1592="","",'[1]King plakken'!$M1592)</f>
        <v>Chessex</v>
      </c>
      <c r="K1591" s="1">
        <f>IF('[1]King plakken'!$E1592="","",'[1]King plakken'!$E1592)</f>
        <v>5</v>
      </c>
    </row>
    <row r="1592" spans="1:11" x14ac:dyDescent="0.25">
      <c r="A1592" s="1" t="str">
        <f>IF('[1]King plakken'!$A1593="","",'[1]King plakken'!$A1593)</f>
        <v>CHX-26464</v>
      </c>
      <c r="B1592" s="1" t="str">
        <f>IF('[1]King plakken'!$G1593="","",'[1]King plakken'!$G1593)</f>
        <v>0601982034375</v>
      </c>
      <c r="C1592" s="1" t="str">
        <f>IF('[1]King plakken'!$D1593="","",'[1]King plakken'!$D1593)</f>
        <v>Gemini Gel Green-Pink/blue Luminary</v>
      </c>
      <c r="D1592" s="3">
        <f>IF('[1]King plakken'!$C1593="","",'[1]King plakken'!$C1593)</f>
        <v>5.25</v>
      </c>
      <c r="E1592" s="3">
        <f>IF('[1]King plakken'!$F1593="","",'[1]King plakken'!$F1593)</f>
        <v>12.75</v>
      </c>
      <c r="F1592" s="4" t="str">
        <f>IF('[1]King plakken'!$B1593="","",IF('[1]King plakken'!$B1593=11,SUBSTITUTE('[1]King plakken'!$B1593,11,"21%"),SUBSTITUTE('[1]King plakken'!$B1593,12,"9%")))</f>
        <v>21%</v>
      </c>
      <c r="G1592" s="2">
        <f>IF('[1]King plakken'!$H1593="","",IF('[1]King plakken'!$H1593-'[1]King plakken'!$I1593-'[1]King plakken'!$J1593&lt;0,0,'[1]King plakken'!$H1593-'[1]King plakken'!$I1593-'[1]King plakken'!$J1593))</f>
        <v>2</v>
      </c>
      <c r="H1592" s="1" t="str">
        <f>IF('[1]King plakken'!$K1593="","",'[1]King plakken'!$K1593)</f>
        <v>Speltoebehoren-&gt;Dobbelstenen (en counters)</v>
      </c>
      <c r="I1592" s="1" t="str">
        <f>IF('[1]King plakken'!$L1593="","",'[1]King plakken'!$L1593)</f>
        <v>Beschikbaar</v>
      </c>
      <c r="J1592" s="1" t="str">
        <f>IF('[1]King plakken'!$M1593="","",'[1]King plakken'!$M1593)</f>
        <v>Chessex</v>
      </c>
      <c r="K1592" s="1">
        <f>IF('[1]King plakken'!$E1593="","",'[1]King plakken'!$E1593)</f>
        <v>5</v>
      </c>
    </row>
    <row r="1593" spans="1:11" x14ac:dyDescent="0.25">
      <c r="A1593" s="1" t="str">
        <f>IF('[1]King plakken'!$A1594="","",'[1]King plakken'!$A1594)</f>
        <v>CHX-26467</v>
      </c>
      <c r="B1593" s="1" t="str">
        <f>IF('[1]King plakken'!$G1594="","",'[1]King plakken'!$G1594)</f>
        <v>0601982034733</v>
      </c>
      <c r="C1593" s="1" t="str">
        <f>IF('[1]King plakken'!$D1594="","",'[1]King plakken'!$D1594)</f>
        <v>Gemini Translucent Red-Violet/gold</v>
      </c>
      <c r="D1593" s="3">
        <f>IF('[1]King plakken'!$C1594="","",'[1]King plakken'!$C1594)</f>
        <v>5.25</v>
      </c>
      <c r="E1593" s="3">
        <f>IF('[1]King plakken'!$F1594="","",'[1]King plakken'!$F1594)</f>
        <v>12.75</v>
      </c>
      <c r="F1593" s="4" t="str">
        <f>IF('[1]King plakken'!$B1594="","",IF('[1]King plakken'!$B1594=11,SUBSTITUTE('[1]King plakken'!$B1594,11,"21%"),SUBSTITUTE('[1]King plakken'!$B1594,12,"9%")))</f>
        <v>21%</v>
      </c>
      <c r="G1593" s="2">
        <f>IF('[1]King plakken'!$H1594="","",IF('[1]King plakken'!$H1594-'[1]King plakken'!$I1594-'[1]King plakken'!$J1594&lt;0,0,'[1]King plakken'!$H1594-'[1]King plakken'!$I1594-'[1]King plakken'!$J1594))</f>
        <v>2</v>
      </c>
      <c r="H1593" s="1" t="str">
        <f>IF('[1]King plakken'!$K1594="","",'[1]King plakken'!$K1594)</f>
        <v>Speltoebehoren-&gt;Dobbelstenen (en counters)</v>
      </c>
      <c r="I1593" s="1" t="str">
        <f>IF('[1]King plakken'!$L1594="","",'[1]King plakken'!$L1594)</f>
        <v>Beschikbaar</v>
      </c>
      <c r="J1593" s="1" t="str">
        <f>IF('[1]King plakken'!$M1594="","",'[1]King plakken'!$M1594)</f>
        <v>Chessex</v>
      </c>
      <c r="K1593" s="1">
        <f>IF('[1]King plakken'!$E1594="","",'[1]King plakken'!$E1594)</f>
        <v>5</v>
      </c>
    </row>
    <row r="1594" spans="1:11" x14ac:dyDescent="0.25">
      <c r="A1594" s="1" t="str">
        <f>IF('[1]King plakken'!$A1595="","",'[1]King plakken'!$A1595)</f>
        <v>CHX-26468</v>
      </c>
      <c r="B1594" s="1" t="str">
        <f>IF('[1]King plakken'!$G1595="","",'[1]King plakken'!$G1595)</f>
        <v>0601982034856</v>
      </c>
      <c r="C1594" s="1" t="str">
        <f>IF('[1]King plakken'!$D1595="","",'[1]King plakken'!$D1595)</f>
        <v>Gemini Translucent Red-Yellow/gold</v>
      </c>
      <c r="D1594" s="3">
        <f>IF('[1]King plakken'!$C1595="","",'[1]King plakken'!$C1595)</f>
        <v>5.25</v>
      </c>
      <c r="E1594" s="3">
        <f>IF('[1]King plakken'!$F1595="","",'[1]King plakken'!$F1595)</f>
        <v>12.75</v>
      </c>
      <c r="F1594" s="4" t="str">
        <f>IF('[1]King plakken'!$B1595="","",IF('[1]King plakken'!$B1595=11,SUBSTITUTE('[1]King plakken'!$B1595,11,"21%"),SUBSTITUTE('[1]King plakken'!$B1595,12,"9%")))</f>
        <v>21%</v>
      </c>
      <c r="G1594" s="2">
        <f>IF('[1]King plakken'!$H1595="","",IF('[1]King plakken'!$H1595-'[1]King plakken'!$I1595-'[1]King plakken'!$J1595&lt;0,0,'[1]King plakken'!$H1595-'[1]King plakken'!$I1595-'[1]King plakken'!$J1595))</f>
        <v>3</v>
      </c>
      <c r="H1594" s="1" t="str">
        <f>IF('[1]King plakken'!$K1595="","",'[1]King plakken'!$K1595)</f>
        <v>Speltoebehoren-&gt;Dobbelstenen (en counters)</v>
      </c>
      <c r="I1594" s="1" t="str">
        <f>IF('[1]King plakken'!$L1595="","",'[1]King plakken'!$L1595)</f>
        <v>Beschikbaar</v>
      </c>
      <c r="J1594" s="1" t="str">
        <f>IF('[1]King plakken'!$M1595="","",'[1]King plakken'!$M1595)</f>
        <v>Chessex</v>
      </c>
      <c r="K1594" s="1">
        <f>IF('[1]King plakken'!$E1595="","",'[1]King plakken'!$E1595)</f>
        <v>5</v>
      </c>
    </row>
    <row r="1595" spans="1:11" x14ac:dyDescent="0.25">
      <c r="A1595" s="1" t="str">
        <f>IF('[1]King plakken'!$A1596="","",'[1]King plakken'!$A1596)</f>
        <v>CHX-26622</v>
      </c>
      <c r="B1595" s="1" t="str">
        <f>IF('[1]King plakken'!$G1596="","",'[1]King plakken'!$G1596)</f>
        <v>0601982023188</v>
      </c>
      <c r="C1595" s="1" t="str">
        <f>IF('[1]King plakken'!$D1596="","",'[1]King plakken'!$D1596)</f>
        <v>Gemini Blue-Gold/white D6 16mm Dobbelsteen Set (12 stuks)</v>
      </c>
      <c r="D1595" s="3">
        <f>IF('[1]King plakken'!$C1596="","",'[1]King plakken'!$C1596)</f>
        <v>5.25</v>
      </c>
      <c r="E1595" s="3">
        <f>IF('[1]King plakken'!$F1596="","",'[1]King plakken'!$F1596)</f>
        <v>12.75</v>
      </c>
      <c r="F1595" s="4" t="str">
        <f>IF('[1]King plakken'!$B1596="","",IF('[1]King plakken'!$B1596=11,SUBSTITUTE('[1]King plakken'!$B1596,11,"21%"),SUBSTITUTE('[1]King plakken'!$B1596,12,"9%")))</f>
        <v>21%</v>
      </c>
      <c r="G1595" s="2">
        <f>IF('[1]King plakken'!$H1596="","",IF('[1]King plakken'!$H1596-'[1]King plakken'!$I1596-'[1]King plakken'!$J1596&lt;0,0,'[1]King plakken'!$H1596-'[1]King plakken'!$I1596-'[1]King plakken'!$J1596))</f>
        <v>3</v>
      </c>
      <c r="H1595" s="1" t="str">
        <f>IF('[1]King plakken'!$K1596="","",'[1]King plakken'!$K1596)</f>
        <v>Speltoebehoren-&gt;Dobbelstenen (en counters)</v>
      </c>
      <c r="I1595" s="1" t="str">
        <f>IF('[1]King plakken'!$L1596="","",'[1]King plakken'!$L1596)</f>
        <v>Beschikbaar</v>
      </c>
      <c r="J1595" s="1" t="str">
        <f>IF('[1]King plakken'!$M1596="","",'[1]King plakken'!$M1596)</f>
        <v>Chessex</v>
      </c>
      <c r="K1595" s="1">
        <f>IF('[1]King plakken'!$E1596="","",'[1]King plakken'!$E1596)</f>
        <v>2</v>
      </c>
    </row>
    <row r="1596" spans="1:11" x14ac:dyDescent="0.25">
      <c r="A1596" s="1" t="str">
        <f>IF('[1]King plakken'!$A1597="","",'[1]King plakken'!$A1597)</f>
        <v>CHX-26623</v>
      </c>
      <c r="B1596" s="1" t="str">
        <f>IF('[1]King plakken'!$G1597="","",'[1]King plakken'!$G1597)</f>
        <v>0709619015190</v>
      </c>
      <c r="C1596" s="1" t="str">
        <f>IF('[1]King plakken'!$D1597="","",'[1]King plakken'!$D1597)</f>
        <v>Gemini Blue-Steel/white D6 16mm Dobbelsteen Set (12 stuks)</v>
      </c>
      <c r="D1596" s="3">
        <f>IF('[1]King plakken'!$C1597="","",'[1]King plakken'!$C1597)</f>
        <v>5.25</v>
      </c>
      <c r="E1596" s="3">
        <f>IF('[1]King plakken'!$F1597="","",'[1]King plakken'!$F1597)</f>
        <v>12.75</v>
      </c>
      <c r="F1596" s="4" t="str">
        <f>IF('[1]King plakken'!$B1597="","",IF('[1]King plakken'!$B1597=11,SUBSTITUTE('[1]King plakken'!$B1597,11,"21%"),SUBSTITUTE('[1]King plakken'!$B1597,12,"9%")))</f>
        <v>21%</v>
      </c>
      <c r="G1596" s="2">
        <f>IF('[1]King plakken'!$H1597="","",IF('[1]King plakken'!$H1597-'[1]King plakken'!$I1597-'[1]King plakken'!$J1597&lt;0,0,'[1]King plakken'!$H1597-'[1]King plakken'!$I1597-'[1]King plakken'!$J1597))</f>
        <v>2</v>
      </c>
      <c r="H1596" s="1" t="str">
        <f>IF('[1]King plakken'!$K1597="","",'[1]King plakken'!$K1597)</f>
        <v>Speltoebehoren-&gt;Dobbelstenen (en counters)</v>
      </c>
      <c r="I1596" s="1" t="str">
        <f>IF('[1]King plakken'!$L1597="","",'[1]King plakken'!$L1597)</f>
        <v>Beschikbaar</v>
      </c>
      <c r="J1596" s="1" t="str">
        <f>IF('[1]King plakken'!$M1597="","",'[1]King plakken'!$M1597)</f>
        <v>Chessex</v>
      </c>
      <c r="K1596" s="1">
        <f>IF('[1]King plakken'!$E1597="","",'[1]King plakken'!$E1597)</f>
        <v>2</v>
      </c>
    </row>
    <row r="1597" spans="1:11" x14ac:dyDescent="0.25">
      <c r="A1597" s="1" t="str">
        <f>IF('[1]King plakken'!$A1598="","",'[1]King plakken'!$A1598)</f>
        <v>CHX-26624</v>
      </c>
      <c r="B1597" s="1" t="str">
        <f>IF('[1]King plakken'!$G1598="","",'[1]King plakken'!$G1598)</f>
        <v>0601982023201</v>
      </c>
      <c r="C1597" s="1" t="str">
        <f>IF('[1]King plakken'!$D1598="","",'[1]King plakken'!$D1598)</f>
        <v>Gemini Copper - Steel/white D6 16mm Dobbelsteen Set (12 stuks)</v>
      </c>
      <c r="D1597" s="3">
        <f>IF('[1]King plakken'!$C1598="","",'[1]King plakken'!$C1598)</f>
        <v>5.25</v>
      </c>
      <c r="E1597" s="3">
        <f>IF('[1]King plakken'!$F1598="","",'[1]King plakken'!$F1598)</f>
        <v>12.75</v>
      </c>
      <c r="F1597" s="4" t="str">
        <f>IF('[1]King plakken'!$B1598="","",IF('[1]King plakken'!$B1598=11,SUBSTITUTE('[1]King plakken'!$B1598,11,"21%"),SUBSTITUTE('[1]King plakken'!$B1598,12,"9%")))</f>
        <v>21%</v>
      </c>
      <c r="G1597" s="2">
        <f>IF('[1]King plakken'!$H1598="","",IF('[1]King plakken'!$H1598-'[1]King plakken'!$I1598-'[1]King plakken'!$J1598&lt;0,0,'[1]King plakken'!$H1598-'[1]King plakken'!$I1598-'[1]King plakken'!$J1598))</f>
        <v>0</v>
      </c>
      <c r="H1597" s="1" t="str">
        <f>IF('[1]King plakken'!$K1598="","",'[1]King plakken'!$K1598)</f>
        <v>Speltoebehoren-&gt;Dobbelstenen (en counters)</v>
      </c>
      <c r="I1597" s="1" t="str">
        <f>IF('[1]King plakken'!$L1598="","",'[1]King plakken'!$L1598)</f>
        <v>Herprint</v>
      </c>
      <c r="J1597" s="1" t="str">
        <f>IF('[1]King plakken'!$M1598="","",'[1]King plakken'!$M1598)</f>
        <v>Chessex</v>
      </c>
      <c r="K1597" s="1">
        <f>IF('[1]King plakken'!$E1598="","",'[1]King plakken'!$E1598)</f>
        <v>2</v>
      </c>
    </row>
    <row r="1598" spans="1:11" x14ac:dyDescent="0.25">
      <c r="A1598" s="1" t="str">
        <f>IF('[1]King plakken'!$A1599="","",'[1]King plakken'!$A1599)</f>
        <v>CHX-26625</v>
      </c>
      <c r="B1598" s="1" t="str">
        <f>IF('[1]King plakken'!$G1599="","",'[1]King plakken'!$G1599)</f>
        <v>0601982023218</v>
      </c>
      <c r="C1598" s="1" t="str">
        <f>IF('[1]King plakken'!$D1599="","",'[1]King plakken'!$D1599)</f>
        <v>Gemini Gold-Green/white D6 16mm Dobbelsteen Set (12 stuks)</v>
      </c>
      <c r="D1598" s="3">
        <f>IF('[1]King plakken'!$C1599="","",'[1]King plakken'!$C1599)</f>
        <v>5.25</v>
      </c>
      <c r="E1598" s="3">
        <f>IF('[1]King plakken'!$F1599="","",'[1]King plakken'!$F1599)</f>
        <v>12.75</v>
      </c>
      <c r="F1598" s="4" t="str">
        <f>IF('[1]King plakken'!$B1599="","",IF('[1]King plakken'!$B1599=11,SUBSTITUTE('[1]King plakken'!$B1599,11,"21%"),SUBSTITUTE('[1]King plakken'!$B1599,12,"9%")))</f>
        <v>21%</v>
      </c>
      <c r="G1598" s="2">
        <f>IF('[1]King plakken'!$H1599="","",IF('[1]King plakken'!$H1599-'[1]King plakken'!$I1599-'[1]King plakken'!$J1599&lt;0,0,'[1]King plakken'!$H1599-'[1]King plakken'!$I1599-'[1]King plakken'!$J1599))</f>
        <v>0</v>
      </c>
      <c r="H1598" s="1" t="str">
        <f>IF('[1]King plakken'!$K1599="","",'[1]King plakken'!$K1599)</f>
        <v>Speltoebehoren-&gt;Dobbelstenen (en counters)</v>
      </c>
      <c r="I1598" s="1" t="str">
        <f>IF('[1]King plakken'!$L1599="","",'[1]King plakken'!$L1599)</f>
        <v>Beschikbaar</v>
      </c>
      <c r="J1598" s="1" t="str">
        <f>IF('[1]King plakken'!$M1599="","",'[1]King plakken'!$M1599)</f>
        <v>Chessex</v>
      </c>
      <c r="K1598" s="1">
        <f>IF('[1]King plakken'!$E1599="","",'[1]King plakken'!$E1599)</f>
        <v>2</v>
      </c>
    </row>
    <row r="1599" spans="1:11" x14ac:dyDescent="0.25">
      <c r="A1599" s="1" t="str">
        <f>IF('[1]King plakken'!$A1600="","",'[1]King plakken'!$A1600)</f>
        <v>CHX-26626</v>
      </c>
      <c r="B1599" s="1" t="str">
        <f>IF('[1]King plakken'!$G1600="","",'[1]King plakken'!$G1600)</f>
        <v>0601982023225</v>
      </c>
      <c r="C1599" s="1" t="str">
        <f>IF('[1]King plakken'!$D1600="","",'[1]King plakken'!$D1600)</f>
        <v>Gemini Purple-Red/gold D6 16mm Dobbelsteen Set (12 stuks)</v>
      </c>
      <c r="D1599" s="3">
        <f>IF('[1]King plakken'!$C1600="","",'[1]King plakken'!$C1600)</f>
        <v>5.25</v>
      </c>
      <c r="E1599" s="3">
        <f>IF('[1]King plakken'!$F1600="","",'[1]King plakken'!$F1600)</f>
        <v>12.75</v>
      </c>
      <c r="F1599" s="4" t="str">
        <f>IF('[1]King plakken'!$B1600="","",IF('[1]King plakken'!$B1600=11,SUBSTITUTE('[1]King plakken'!$B1600,11,"21%"),SUBSTITUTE('[1]King plakken'!$B1600,12,"9%")))</f>
        <v>21%</v>
      </c>
      <c r="G1599" s="2">
        <f>IF('[1]King plakken'!$H1600="","",IF('[1]King plakken'!$H1600-'[1]King plakken'!$I1600-'[1]King plakken'!$J1600&lt;0,0,'[1]King plakken'!$H1600-'[1]King plakken'!$I1600-'[1]King plakken'!$J1600))</f>
        <v>1</v>
      </c>
      <c r="H1599" s="1" t="str">
        <f>IF('[1]King plakken'!$K1600="","",'[1]King plakken'!$K1600)</f>
        <v>Speltoebehoren-&gt;Dobbelstenen (en counters)</v>
      </c>
      <c r="I1599" s="1" t="str">
        <f>IF('[1]King plakken'!$L1600="","",'[1]King plakken'!$L1600)</f>
        <v>Beschikbaar</v>
      </c>
      <c r="J1599" s="1" t="str">
        <f>IF('[1]King plakken'!$M1600="","",'[1]King plakken'!$M1600)</f>
        <v>Chessex</v>
      </c>
      <c r="K1599" s="1">
        <f>IF('[1]King plakken'!$E1600="","",'[1]King plakken'!$E1600)</f>
        <v>2</v>
      </c>
    </row>
    <row r="1600" spans="1:11" x14ac:dyDescent="0.25">
      <c r="A1600" s="1" t="str">
        <f>IF('[1]King plakken'!$A1601="","",'[1]King plakken'!$A1601)</f>
        <v>CHX-26628</v>
      </c>
      <c r="B1600" s="1" t="str">
        <f>IF('[1]King plakken'!$G1601="","",'[1]King plakken'!$G1601)</f>
        <v>0601982023232</v>
      </c>
      <c r="C1600" s="1" t="str">
        <f>IF('[1]King plakken'!$D1601="","",'[1]King plakken'!$D1601)</f>
        <v>Gemini Blue-Purple/gold D6 16mm Dobbelsteen Set (12 stuks)</v>
      </c>
      <c r="D1600" s="3">
        <f>IF('[1]King plakken'!$C1601="","",'[1]King plakken'!$C1601)</f>
        <v>5.25</v>
      </c>
      <c r="E1600" s="3">
        <f>IF('[1]King plakken'!$F1601="","",'[1]King plakken'!$F1601)</f>
        <v>12.75</v>
      </c>
      <c r="F1600" s="4" t="str">
        <f>IF('[1]King plakken'!$B1601="","",IF('[1]King plakken'!$B1601=11,SUBSTITUTE('[1]King plakken'!$B1601,11,"21%"),SUBSTITUTE('[1]King plakken'!$B1601,12,"9%")))</f>
        <v>21%</v>
      </c>
      <c r="G1600" s="2">
        <f>IF('[1]King plakken'!$H1601="","",IF('[1]King plakken'!$H1601-'[1]King plakken'!$I1601-'[1]King plakken'!$J1601&lt;0,0,'[1]King plakken'!$H1601-'[1]King plakken'!$I1601-'[1]King plakken'!$J1601))</f>
        <v>0</v>
      </c>
      <c r="H1600" s="1" t="str">
        <f>IF('[1]King plakken'!$K1601="","",'[1]King plakken'!$K1601)</f>
        <v>Speltoebehoren-&gt;Dobbelstenen (en counters)</v>
      </c>
      <c r="I1600" s="1" t="str">
        <f>IF('[1]King plakken'!$L1601="","",'[1]King plakken'!$L1601)</f>
        <v>Beschikbaar</v>
      </c>
      <c r="J1600" s="1" t="str">
        <f>IF('[1]King plakken'!$M1601="","",'[1]King plakken'!$M1601)</f>
        <v>Chessex</v>
      </c>
      <c r="K1600" s="1">
        <f>IF('[1]King plakken'!$E1601="","",'[1]King plakken'!$E1601)</f>
        <v>2</v>
      </c>
    </row>
    <row r="1601" spans="1:11" x14ac:dyDescent="0.25">
      <c r="A1601" s="1" t="str">
        <f>IF('[1]King plakken'!$A1602="","",'[1]King plakken'!$A1602)</f>
        <v>CHX-26629</v>
      </c>
      <c r="B1601" s="1" t="str">
        <f>IF('[1]King plakken'!$G1602="","",'[1]King plakken'!$G1602)</f>
        <v>0601982023249</v>
      </c>
      <c r="C1601" s="1" t="str">
        <f>IF('[1]King plakken'!$D1602="","",'[1]King plakken'!$D1602)</f>
        <v>Gemini Blue-Red/gold D6 16mm Dobbelsteen Set (12 stuks)</v>
      </c>
      <c r="D1601" s="3">
        <f>IF('[1]King plakken'!$C1602="","",'[1]King plakken'!$C1602)</f>
        <v>5.25</v>
      </c>
      <c r="E1601" s="3">
        <f>IF('[1]King plakken'!$F1602="","",'[1]King plakken'!$F1602)</f>
        <v>12.75</v>
      </c>
      <c r="F1601" s="4" t="str">
        <f>IF('[1]King plakken'!$B1602="","",IF('[1]King plakken'!$B1602=11,SUBSTITUTE('[1]King plakken'!$B1602,11,"21%"),SUBSTITUTE('[1]King plakken'!$B1602,12,"9%")))</f>
        <v>21%</v>
      </c>
      <c r="G1601" s="2">
        <f>IF('[1]King plakken'!$H1602="","",IF('[1]King plakken'!$H1602-'[1]King plakken'!$I1602-'[1]King plakken'!$J1602&lt;0,0,'[1]King plakken'!$H1602-'[1]King plakken'!$I1602-'[1]King plakken'!$J1602))</f>
        <v>1</v>
      </c>
      <c r="H1601" s="1" t="str">
        <f>IF('[1]King plakken'!$K1602="","",'[1]King plakken'!$K1602)</f>
        <v>Speltoebehoren-&gt;Dobbelstenen (en counters)</v>
      </c>
      <c r="I1601" s="1" t="str">
        <f>IF('[1]King plakken'!$L1602="","",'[1]King plakken'!$L1602)</f>
        <v>Beschikbaar</v>
      </c>
      <c r="J1601" s="1" t="str">
        <f>IF('[1]King plakken'!$M1602="","",'[1]King plakken'!$M1602)</f>
        <v>Chessex</v>
      </c>
      <c r="K1601" s="1">
        <f>IF('[1]King plakken'!$E1602="","",'[1]King plakken'!$E1602)</f>
        <v>2</v>
      </c>
    </row>
    <row r="1602" spans="1:11" x14ac:dyDescent="0.25">
      <c r="A1602" s="1" t="str">
        <f>IF('[1]King plakken'!$A1603="","",'[1]King plakken'!$A1603)</f>
        <v>CHX-26630</v>
      </c>
      <c r="B1602" s="1" t="str">
        <f>IF('[1]King plakken'!$G1603="","",'[1]King plakken'!$G1603)</f>
        <v>0601982023256</v>
      </c>
      <c r="C1602" s="1" t="str">
        <f>IF('[1]King plakken'!$D1603="","",'[1]King plakken'!$D1603)</f>
        <v>Gemini Black-Pink/white D6 16mm Dobbelsteen Set (12 stuks)</v>
      </c>
      <c r="D1602" s="3">
        <f>IF('[1]King plakken'!$C1603="","",'[1]King plakken'!$C1603)</f>
        <v>5.25</v>
      </c>
      <c r="E1602" s="3">
        <f>IF('[1]King plakken'!$F1603="","",'[1]King plakken'!$F1603)</f>
        <v>12.75</v>
      </c>
      <c r="F1602" s="4" t="str">
        <f>IF('[1]King plakken'!$B1603="","",IF('[1]King plakken'!$B1603=11,SUBSTITUTE('[1]King plakken'!$B1603,11,"21%"),SUBSTITUTE('[1]King plakken'!$B1603,12,"9%")))</f>
        <v>21%</v>
      </c>
      <c r="G1602" s="2">
        <f>IF('[1]King plakken'!$H1603="","",IF('[1]King plakken'!$H1603-'[1]King plakken'!$I1603-'[1]King plakken'!$J1603&lt;0,0,'[1]King plakken'!$H1603-'[1]King plakken'!$I1603-'[1]King plakken'!$J1603))</f>
        <v>0</v>
      </c>
      <c r="H1602" s="1" t="str">
        <f>IF('[1]King plakken'!$K1603="","",'[1]King plakken'!$K1603)</f>
        <v>Speltoebehoren-&gt;Dobbelstenen (en counters)</v>
      </c>
      <c r="I1602" s="1" t="str">
        <f>IF('[1]King plakken'!$L1603="","",'[1]King plakken'!$L1603)</f>
        <v>Beschikbaar</v>
      </c>
      <c r="J1602" s="1" t="str">
        <f>IF('[1]King plakken'!$M1603="","",'[1]King plakken'!$M1603)</f>
        <v>Chessex</v>
      </c>
      <c r="K1602" s="1">
        <f>IF('[1]King plakken'!$E1603="","",'[1]King plakken'!$E1603)</f>
        <v>2</v>
      </c>
    </row>
    <row r="1603" spans="1:11" x14ac:dyDescent="0.25">
      <c r="A1603" s="1" t="str">
        <f>IF('[1]King plakken'!$A1604="","",'[1]King plakken'!$A1604)</f>
        <v>CHX-26632</v>
      </c>
      <c r="B1603" s="1" t="str">
        <f>IF('[1]King plakken'!$G1604="","",'[1]King plakken'!$G1604)</f>
        <v>0601982023270</v>
      </c>
      <c r="C1603" s="1" t="str">
        <f>IF('[1]King plakken'!$D1604="","",'[1]King plakken'!$D1604)</f>
        <v>Gemini Purple-Steel/white D6 16mm Dobbelsteen Set (12 stuks)</v>
      </c>
      <c r="D1603" s="3">
        <f>IF('[1]King plakken'!$C1604="","",'[1]King plakken'!$C1604)</f>
        <v>5.25</v>
      </c>
      <c r="E1603" s="3">
        <f>IF('[1]King plakken'!$F1604="","",'[1]King plakken'!$F1604)</f>
        <v>12.75</v>
      </c>
      <c r="F1603" s="4" t="str">
        <f>IF('[1]King plakken'!$B1604="","",IF('[1]King plakken'!$B1604=11,SUBSTITUTE('[1]King plakken'!$B1604,11,"21%"),SUBSTITUTE('[1]King plakken'!$B1604,12,"9%")))</f>
        <v>21%</v>
      </c>
      <c r="G1603" s="2">
        <f>IF('[1]King plakken'!$H1604="","",IF('[1]King plakken'!$H1604-'[1]King plakken'!$I1604-'[1]King plakken'!$J1604&lt;0,0,'[1]King plakken'!$H1604-'[1]King plakken'!$I1604-'[1]King plakken'!$J1604))</f>
        <v>0</v>
      </c>
      <c r="H1603" s="1" t="str">
        <f>IF('[1]King plakken'!$K1604="","",'[1]King plakken'!$K1604)</f>
        <v>Speltoebehoren-&gt;Dobbelstenen (en counters)</v>
      </c>
      <c r="I1603" s="1" t="str">
        <f>IF('[1]King plakken'!$L1604="","",'[1]King plakken'!$L1604)</f>
        <v>Beschikbaar</v>
      </c>
      <c r="J1603" s="1" t="str">
        <f>IF('[1]King plakken'!$M1604="","",'[1]King plakken'!$M1604)</f>
        <v>Chessex</v>
      </c>
      <c r="K1603" s="1">
        <f>IF('[1]King plakken'!$E1604="","",'[1]King plakken'!$E1604)</f>
        <v>2</v>
      </c>
    </row>
    <row r="1604" spans="1:11" x14ac:dyDescent="0.25">
      <c r="A1604" s="1" t="str">
        <f>IF('[1]King plakken'!$A1605="","",'[1]King plakken'!$A1605)</f>
        <v>CHX-26633</v>
      </c>
      <c r="B1604" s="1" t="str">
        <f>IF('[1]King plakken'!$G1605="","",'[1]King plakken'!$G1605)</f>
        <v>0601982023287</v>
      </c>
      <c r="C1604" s="1" t="str">
        <f>IF('[1]King plakken'!$D1605="","",'[1]King plakken'!$D1605)</f>
        <v>Gemini Black-Red/gold D6 16mm Dobbelsteen Set (12 stuks)</v>
      </c>
      <c r="D1604" s="3">
        <f>IF('[1]King plakken'!$C1605="","",'[1]King plakken'!$C1605)</f>
        <v>5.25</v>
      </c>
      <c r="E1604" s="3">
        <f>IF('[1]King plakken'!$F1605="","",'[1]King plakken'!$F1605)</f>
        <v>12.75</v>
      </c>
      <c r="F1604" s="4" t="str">
        <f>IF('[1]King plakken'!$B1605="","",IF('[1]King plakken'!$B1605=11,SUBSTITUTE('[1]King plakken'!$B1605,11,"21%"),SUBSTITUTE('[1]King plakken'!$B1605,12,"9%")))</f>
        <v>21%</v>
      </c>
      <c r="G1604" s="2">
        <f>IF('[1]King plakken'!$H1605="","",IF('[1]King plakken'!$H1605-'[1]King plakken'!$I1605-'[1]King plakken'!$J1605&lt;0,0,'[1]King plakken'!$H1605-'[1]King plakken'!$I1605-'[1]King plakken'!$J1605))</f>
        <v>0</v>
      </c>
      <c r="H1604" s="1" t="str">
        <f>IF('[1]King plakken'!$K1605="","",'[1]King plakken'!$K1605)</f>
        <v>Speltoebehoren-&gt;Dobbelstenen (en counters)</v>
      </c>
      <c r="I1604" s="1" t="str">
        <f>IF('[1]King plakken'!$L1605="","",'[1]King plakken'!$L1605)</f>
        <v>Beschikbaar</v>
      </c>
      <c r="J1604" s="1" t="str">
        <f>IF('[1]King plakken'!$M1605="","",'[1]King plakken'!$M1605)</f>
        <v>Chessex</v>
      </c>
      <c r="K1604" s="1">
        <f>IF('[1]King plakken'!$E1605="","",'[1]King plakken'!$E1605)</f>
        <v>2</v>
      </c>
    </row>
    <row r="1605" spans="1:11" x14ac:dyDescent="0.25">
      <c r="A1605" s="1" t="str">
        <f>IF('[1]King plakken'!$A1606="","",'[1]King plakken'!$A1606)</f>
        <v>CHX-26634</v>
      </c>
      <c r="B1605" s="1" t="str">
        <f>IF('[1]King plakken'!$G1606="","",'[1]King plakken'!$G1606)</f>
        <v>0601982023294</v>
      </c>
      <c r="C1605" s="1" t="str">
        <f>IF('[1]King plakken'!$D1606="","",'[1]King plakken'!$D1606)</f>
        <v>Gemini Green-Purple/gold D6 16mm Dobbelsteen Set (12 stuks)</v>
      </c>
      <c r="D1605" s="3">
        <f>IF('[1]King plakken'!$C1606="","",'[1]King plakken'!$C1606)</f>
        <v>5.25</v>
      </c>
      <c r="E1605" s="3">
        <f>IF('[1]King plakken'!$F1606="","",'[1]King plakken'!$F1606)</f>
        <v>12.75</v>
      </c>
      <c r="F1605" s="4" t="str">
        <f>IF('[1]King plakken'!$B1606="","",IF('[1]King plakken'!$B1606=11,SUBSTITUTE('[1]King plakken'!$B1606,11,"21%"),SUBSTITUTE('[1]King plakken'!$B1606,12,"9%")))</f>
        <v>21%</v>
      </c>
      <c r="G1605" s="2">
        <f>IF('[1]King plakken'!$H1606="","",IF('[1]King plakken'!$H1606-'[1]King plakken'!$I1606-'[1]King plakken'!$J1606&lt;0,0,'[1]King plakken'!$H1606-'[1]King plakken'!$I1606-'[1]King plakken'!$J1606))</f>
        <v>1</v>
      </c>
      <c r="H1605" s="1" t="str">
        <f>IF('[1]King plakken'!$K1606="","",'[1]King plakken'!$K1606)</f>
        <v>Speltoebehoren-&gt;Dobbelstenen (en counters)</v>
      </c>
      <c r="I1605" s="1" t="str">
        <f>IF('[1]King plakken'!$L1606="","",'[1]King plakken'!$L1606)</f>
        <v>Beschikbaar</v>
      </c>
      <c r="J1605" s="1" t="str">
        <f>IF('[1]King plakken'!$M1606="","",'[1]King plakken'!$M1606)</f>
        <v>Chessex</v>
      </c>
      <c r="K1605" s="1">
        <f>IF('[1]King plakken'!$E1606="","",'[1]King plakken'!$E1606)</f>
        <v>2</v>
      </c>
    </row>
    <row r="1606" spans="1:11" x14ac:dyDescent="0.25">
      <c r="A1606" s="1" t="str">
        <f>IF('[1]King plakken'!$A1607="","",'[1]King plakken'!$A1607)</f>
        <v>CHX-26635</v>
      </c>
      <c r="B1606" s="1" t="str">
        <f>IF('[1]King plakken'!$G1607="","",'[1]King plakken'!$G1607)</f>
        <v>0601982023300</v>
      </c>
      <c r="C1606" s="1" t="str">
        <f>IF('[1]King plakken'!$D1607="","",'[1]King plakken'!$D1607)</f>
        <v>Gemini Black-Blue/gold D6 16mm Dobbelsteen Set (12 stuks)</v>
      </c>
      <c r="D1606" s="3">
        <f>IF('[1]King plakken'!$C1607="","",'[1]King plakken'!$C1607)</f>
        <v>5.25</v>
      </c>
      <c r="E1606" s="3">
        <f>IF('[1]King plakken'!$F1607="","",'[1]King plakken'!$F1607)</f>
        <v>12.75</v>
      </c>
      <c r="F1606" s="4" t="str">
        <f>IF('[1]King plakken'!$B1607="","",IF('[1]King plakken'!$B1607=11,SUBSTITUTE('[1]King plakken'!$B1607,11,"21%"),SUBSTITUTE('[1]King plakken'!$B1607,12,"9%")))</f>
        <v>21%</v>
      </c>
      <c r="G1606" s="2">
        <f>IF('[1]King plakken'!$H1607="","",IF('[1]King plakken'!$H1607-'[1]King plakken'!$I1607-'[1]King plakken'!$J1607&lt;0,0,'[1]King plakken'!$H1607-'[1]King plakken'!$I1607-'[1]King plakken'!$J1607))</f>
        <v>1</v>
      </c>
      <c r="H1606" s="1" t="str">
        <f>IF('[1]King plakken'!$K1607="","",'[1]King plakken'!$K1607)</f>
        <v>Speltoebehoren-&gt;Dobbelstenen (en counters)</v>
      </c>
      <c r="I1606" s="1" t="str">
        <f>IF('[1]King plakken'!$L1607="","",'[1]King plakken'!$L1607)</f>
        <v>Beschikbaar</v>
      </c>
      <c r="J1606" s="1" t="str">
        <f>IF('[1]King plakken'!$M1607="","",'[1]King plakken'!$M1607)</f>
        <v>Chessex</v>
      </c>
      <c r="K1606" s="1">
        <f>IF('[1]King plakken'!$E1607="","",'[1]King plakken'!$E1607)</f>
        <v>2</v>
      </c>
    </row>
    <row r="1607" spans="1:11" x14ac:dyDescent="0.25">
      <c r="A1607" s="1" t="str">
        <f>IF('[1]King plakken'!$A1608="","",'[1]King plakken'!$A1608)</f>
        <v>CHX-26636</v>
      </c>
      <c r="B1607" s="1" t="str">
        <f>IF('[1]King plakken'!$G1608="","",'[1]King plakken'!$G1608)</f>
        <v>0601982023317</v>
      </c>
      <c r="C1607" s="1" t="str">
        <f>IF('[1]King plakken'!$D1608="","",'[1]King plakken'!$D1608)</f>
        <v>Gemini Blue-Green/gold D6 16mm Dobbelsteen Set (12 stuks)</v>
      </c>
      <c r="D1607" s="3">
        <f>IF('[1]King plakken'!$C1608="","",'[1]King plakken'!$C1608)</f>
        <v>5.25</v>
      </c>
      <c r="E1607" s="3">
        <f>IF('[1]King plakken'!$F1608="","",'[1]King plakken'!$F1608)</f>
        <v>12.75</v>
      </c>
      <c r="F1607" s="4" t="str">
        <f>IF('[1]King plakken'!$B1608="","",IF('[1]King plakken'!$B1608=11,SUBSTITUTE('[1]King plakken'!$B1608,11,"21%"),SUBSTITUTE('[1]King plakken'!$B1608,12,"9%")))</f>
        <v>21%</v>
      </c>
      <c r="G1607" s="2">
        <f>IF('[1]King plakken'!$H1608="","",IF('[1]King plakken'!$H1608-'[1]King plakken'!$I1608-'[1]King plakken'!$J1608&lt;0,0,'[1]King plakken'!$H1608-'[1]King plakken'!$I1608-'[1]King plakken'!$J1608))</f>
        <v>1</v>
      </c>
      <c r="H1607" s="1" t="str">
        <f>IF('[1]King plakken'!$K1608="","",'[1]King plakken'!$K1608)</f>
        <v>Speltoebehoren-&gt;Dobbelstenen (en counters)</v>
      </c>
      <c r="I1607" s="1" t="str">
        <f>IF('[1]King plakken'!$L1608="","",'[1]King plakken'!$L1608)</f>
        <v>Beschikbaar</v>
      </c>
      <c r="J1607" s="1" t="str">
        <f>IF('[1]King plakken'!$M1608="","",'[1]King plakken'!$M1608)</f>
        <v>Chessex</v>
      </c>
      <c r="K1607" s="1">
        <f>IF('[1]King plakken'!$E1608="","",'[1]King plakken'!$E1608)</f>
        <v>2</v>
      </c>
    </row>
    <row r="1608" spans="1:11" x14ac:dyDescent="0.25">
      <c r="A1608" s="1" t="str">
        <f>IF('[1]King plakken'!$A1609="","",'[1]King plakken'!$A1609)</f>
        <v>CHX-26639</v>
      </c>
      <c r="B1608" s="1" t="str">
        <f>IF('[1]King plakken'!$G1609="","",'[1]King plakken'!$G1609)</f>
        <v>0601982023324</v>
      </c>
      <c r="C1608" s="1" t="str">
        <f>IF('[1]King plakken'!$D1609="","",'[1]King plakken'!$D1609)</f>
        <v>Gemini Black-Green/gold D6 16mm Dobbelsteen Set (12 stuks)</v>
      </c>
      <c r="D1608" s="3">
        <f>IF('[1]King plakken'!$C1609="","",'[1]King plakken'!$C1609)</f>
        <v>5.25</v>
      </c>
      <c r="E1608" s="3">
        <f>IF('[1]King plakken'!$F1609="","",'[1]King plakken'!$F1609)</f>
        <v>12.75</v>
      </c>
      <c r="F1608" s="4" t="str">
        <f>IF('[1]King plakken'!$B1609="","",IF('[1]King plakken'!$B1609=11,SUBSTITUTE('[1]King plakken'!$B1609,11,"21%"),SUBSTITUTE('[1]King plakken'!$B1609,12,"9%")))</f>
        <v>21%</v>
      </c>
      <c r="G1608" s="2">
        <f>IF('[1]King plakken'!$H1609="","",IF('[1]King plakken'!$H1609-'[1]King plakken'!$I1609-'[1]King plakken'!$J1609&lt;0,0,'[1]King plakken'!$H1609-'[1]King plakken'!$I1609-'[1]King plakken'!$J1609))</f>
        <v>11</v>
      </c>
      <c r="H1608" s="1" t="str">
        <f>IF('[1]King plakken'!$K1609="","",'[1]King plakken'!$K1609)</f>
        <v>Speltoebehoren-&gt;Dobbelstenen (en counters)</v>
      </c>
      <c r="I1608" s="1" t="str">
        <f>IF('[1]King plakken'!$L1609="","",'[1]King plakken'!$L1609)</f>
        <v>Beschikbaar</v>
      </c>
      <c r="J1608" s="1" t="str">
        <f>IF('[1]King plakken'!$M1609="","",'[1]King plakken'!$M1609)</f>
        <v>Chessex</v>
      </c>
      <c r="K1608" s="1">
        <f>IF('[1]King plakken'!$E1609="","",'[1]King plakken'!$E1609)</f>
        <v>2</v>
      </c>
    </row>
    <row r="1609" spans="1:11" x14ac:dyDescent="0.25">
      <c r="A1609" s="1" t="str">
        <f>IF('[1]King plakken'!$A1610="","",'[1]King plakken'!$A1610)</f>
        <v>CHX-26640</v>
      </c>
      <c r="B1609" s="1" t="str">
        <f>IF('[1]King plakken'!$G1610="","",'[1]King plakken'!$G1610)</f>
        <v>0601982023331</v>
      </c>
      <c r="C1609" s="1" t="str">
        <f>IF('[1]King plakken'!$D1610="","",'[1]King plakken'!$D1610)</f>
        <v>Gemini Black-Purple/gold D6 16mm Dobbelsteen Set (12 stuks)</v>
      </c>
      <c r="D1609" s="3">
        <f>IF('[1]King plakken'!$C1610="","",'[1]King plakken'!$C1610)</f>
        <v>5.25</v>
      </c>
      <c r="E1609" s="3">
        <f>IF('[1]King plakken'!$F1610="","",'[1]King plakken'!$F1610)</f>
        <v>12.75</v>
      </c>
      <c r="F1609" s="4" t="str">
        <f>IF('[1]King plakken'!$B1610="","",IF('[1]King plakken'!$B1610=11,SUBSTITUTE('[1]King plakken'!$B1610,11,"21%"),SUBSTITUTE('[1]King plakken'!$B1610,12,"9%")))</f>
        <v>21%</v>
      </c>
      <c r="G1609" s="2">
        <f>IF('[1]King plakken'!$H1610="","",IF('[1]King plakken'!$H1610-'[1]King plakken'!$I1610-'[1]King plakken'!$J1610&lt;0,0,'[1]King plakken'!$H1610-'[1]King plakken'!$I1610-'[1]King plakken'!$J1610))</f>
        <v>0</v>
      </c>
      <c r="H1609" s="1" t="str">
        <f>IF('[1]King plakken'!$K1610="","",'[1]King plakken'!$K1610)</f>
        <v>Speltoebehoren-&gt;Dobbelstenen (en counters)</v>
      </c>
      <c r="I1609" s="1" t="str">
        <f>IF('[1]King plakken'!$L1610="","",'[1]King plakken'!$L1610)</f>
        <v>Beschikbaar</v>
      </c>
      <c r="J1609" s="1" t="str">
        <f>IF('[1]King plakken'!$M1610="","",'[1]King plakken'!$M1610)</f>
        <v>Chessex</v>
      </c>
      <c r="K1609" s="1">
        <f>IF('[1]King plakken'!$E1610="","",'[1]King plakken'!$E1610)</f>
        <v>2</v>
      </c>
    </row>
    <row r="1610" spans="1:11" x14ac:dyDescent="0.25">
      <c r="A1610" s="1" t="str">
        <f>IF('[1]King plakken'!$A1611="","",'[1]King plakken'!$A1611)</f>
        <v>CHX-26644</v>
      </c>
      <c r="B1610" s="1" t="str">
        <f>IF('[1]King plakken'!$G1611="","",'[1]King plakken'!$G1611)</f>
        <v>0601982023348</v>
      </c>
      <c r="C1610" s="1" t="str">
        <f>IF('[1]King plakken'!$D1611="","",'[1]King plakken'!$D1611)</f>
        <v>Gemini White-Teal/black D6 16mm Dobbelsteen Set (12 stuks)</v>
      </c>
      <c r="D1610" s="3">
        <f>IF('[1]King plakken'!$C1611="","",'[1]King plakken'!$C1611)</f>
        <v>5.25</v>
      </c>
      <c r="E1610" s="3">
        <f>IF('[1]King plakken'!$F1611="","",'[1]King plakken'!$F1611)</f>
        <v>12.75</v>
      </c>
      <c r="F1610" s="4" t="str">
        <f>IF('[1]King plakken'!$B1611="","",IF('[1]King plakken'!$B1611=11,SUBSTITUTE('[1]King plakken'!$B1611,11,"21%"),SUBSTITUTE('[1]King plakken'!$B1611,12,"9%")))</f>
        <v>21%</v>
      </c>
      <c r="G1610" s="2">
        <f>IF('[1]King plakken'!$H1611="","",IF('[1]King plakken'!$H1611-'[1]King plakken'!$I1611-'[1]King plakken'!$J1611&lt;0,0,'[1]King plakken'!$H1611-'[1]King plakken'!$I1611-'[1]King plakken'!$J1611))</f>
        <v>0</v>
      </c>
      <c r="H1610" s="1" t="str">
        <f>IF('[1]King plakken'!$K1611="","",'[1]King plakken'!$K1611)</f>
        <v>Speltoebehoren-&gt;Dobbelstenen (en counters)</v>
      </c>
      <c r="I1610" s="1" t="str">
        <f>IF('[1]King plakken'!$L1611="","",'[1]King plakken'!$L1611)</f>
        <v>Beschikbaar</v>
      </c>
      <c r="J1610" s="1" t="str">
        <f>IF('[1]King plakken'!$M1611="","",'[1]King plakken'!$M1611)</f>
        <v>Chessex</v>
      </c>
      <c r="K1610" s="1">
        <f>IF('[1]King plakken'!$E1611="","",'[1]King plakken'!$E1611)</f>
        <v>2</v>
      </c>
    </row>
    <row r="1611" spans="1:11" x14ac:dyDescent="0.25">
      <c r="A1611" s="1" t="str">
        <f>IF('[1]King plakken'!$A1612="","",'[1]King plakken'!$A1612)</f>
        <v>CHX-26645</v>
      </c>
      <c r="B1611" s="1" t="str">
        <f>IF('[1]King plakken'!$G1612="","",'[1]King plakken'!$G1612)</f>
        <v>0601982023355</v>
      </c>
      <c r="C1611" s="1" t="str">
        <f>IF('[1]King plakken'!$D1612="","",'[1]King plakken'!$D1612)</f>
        <v>Gemini Black/Grey/green D6 16mm Dobbelsteen Set (12 stuks)</v>
      </c>
      <c r="D1611" s="3">
        <f>IF('[1]King plakken'!$C1612="","",'[1]King plakken'!$C1612)</f>
        <v>5.25</v>
      </c>
      <c r="E1611" s="3">
        <f>IF('[1]King plakken'!$F1612="","",'[1]King plakken'!$F1612)</f>
        <v>12.75</v>
      </c>
      <c r="F1611" s="4" t="str">
        <f>IF('[1]King plakken'!$B1612="","",IF('[1]King plakken'!$B1612=11,SUBSTITUTE('[1]King plakken'!$B1612,11,"21%"),SUBSTITUTE('[1]King plakken'!$B1612,12,"9%")))</f>
        <v>21%</v>
      </c>
      <c r="G1611" s="2">
        <f>IF('[1]King plakken'!$H1612="","",IF('[1]King plakken'!$H1612-'[1]King plakken'!$I1612-'[1]King plakken'!$J1612&lt;0,0,'[1]King plakken'!$H1612-'[1]King plakken'!$I1612-'[1]King plakken'!$J1612))</f>
        <v>0</v>
      </c>
      <c r="H1611" s="1" t="str">
        <f>IF('[1]King plakken'!$K1612="","",'[1]King plakken'!$K1612)</f>
        <v>Speltoebehoren-&gt;Dobbelstenen (en counters)</v>
      </c>
      <c r="I1611" s="1" t="str">
        <f>IF('[1]King plakken'!$L1612="","",'[1]King plakken'!$L1612)</f>
        <v>Beschikbaar</v>
      </c>
      <c r="J1611" s="1" t="str">
        <f>IF('[1]King plakken'!$M1612="","",'[1]King plakken'!$M1612)</f>
        <v>Chessex</v>
      </c>
      <c r="K1611" s="1">
        <f>IF('[1]King plakken'!$E1612="","",'[1]King plakken'!$E1612)</f>
        <v>2</v>
      </c>
    </row>
    <row r="1612" spans="1:11" x14ac:dyDescent="0.25">
      <c r="A1612" s="1" t="str">
        <f>IF('[1]King plakken'!$A1613="","",'[1]King plakken'!$A1613)</f>
        <v>CHX-26646</v>
      </c>
      <c r="B1612" s="1" t="str">
        <f>IF('[1]King plakken'!$G1613="","",'[1]King plakken'!$G1613)</f>
        <v>0601982023362</v>
      </c>
      <c r="C1612" s="1" t="str">
        <f>IF('[1]King plakken'!$D1613="","",'[1]King plakken'!$D1613)</f>
        <v>Gemini Black-Shell/white D6 16mm Dobbelsteen Set (12 stuks)</v>
      </c>
      <c r="D1612" s="3">
        <f>IF('[1]King plakken'!$C1613="","",'[1]King plakken'!$C1613)</f>
        <v>5.25</v>
      </c>
      <c r="E1612" s="3">
        <f>IF('[1]King plakken'!$F1613="","",'[1]King plakken'!$F1613)</f>
        <v>12.75</v>
      </c>
      <c r="F1612" s="4" t="str">
        <f>IF('[1]King plakken'!$B1613="","",IF('[1]King plakken'!$B1613=11,SUBSTITUTE('[1]King plakken'!$B1613,11,"21%"),SUBSTITUTE('[1]King plakken'!$B1613,12,"9%")))</f>
        <v>21%</v>
      </c>
      <c r="G1612" s="2">
        <f>IF('[1]King plakken'!$H1613="","",IF('[1]King plakken'!$H1613-'[1]King plakken'!$I1613-'[1]King plakken'!$J1613&lt;0,0,'[1]King plakken'!$H1613-'[1]King plakken'!$I1613-'[1]King plakken'!$J1613))</f>
        <v>0</v>
      </c>
      <c r="H1612" s="1" t="str">
        <f>IF('[1]King plakken'!$K1613="","",'[1]King plakken'!$K1613)</f>
        <v>Speltoebehoren-&gt;Dobbelstenen (en counters)</v>
      </c>
      <c r="I1612" s="1" t="str">
        <f>IF('[1]King plakken'!$L1613="","",'[1]King plakken'!$L1613)</f>
        <v>Beschikbaar</v>
      </c>
      <c r="J1612" s="1" t="str">
        <f>IF('[1]King plakken'!$M1613="","",'[1]King plakken'!$M1613)</f>
        <v>Chessex</v>
      </c>
      <c r="K1612" s="1">
        <f>IF('[1]King plakken'!$E1613="","",'[1]King plakken'!$E1613)</f>
        <v>2</v>
      </c>
    </row>
    <row r="1613" spans="1:11" x14ac:dyDescent="0.25">
      <c r="A1613" s="1" t="str">
        <f>IF('[1]King plakken'!$A1614="","",'[1]King plakken'!$A1614)</f>
        <v>CHX-26649</v>
      </c>
      <c r="B1613" s="1" t="str">
        <f>IF('[1]King plakken'!$G1614="","",'[1]King plakken'!$G1614)</f>
        <v>0601982023379</v>
      </c>
      <c r="C1613" s="1" t="str">
        <f>IF('[1]King plakken'!$D1614="","",'[1]King plakken'!$D1614)</f>
        <v>Gemini Purple-Teal/gold D6 16mm Dobbelsteen Set (12 stuks)</v>
      </c>
      <c r="D1613" s="3">
        <f>IF('[1]King plakken'!$C1614="","",'[1]King plakken'!$C1614)</f>
        <v>5.25</v>
      </c>
      <c r="E1613" s="3">
        <f>IF('[1]King plakken'!$F1614="","",'[1]King plakken'!$F1614)</f>
        <v>12.75</v>
      </c>
      <c r="F1613" s="4" t="str">
        <f>IF('[1]King plakken'!$B1614="","",IF('[1]King plakken'!$B1614=11,SUBSTITUTE('[1]King plakken'!$B1614,11,"21%"),SUBSTITUTE('[1]King plakken'!$B1614,12,"9%")))</f>
        <v>21%</v>
      </c>
      <c r="G1613" s="2">
        <f>IF('[1]King plakken'!$H1614="","",IF('[1]King plakken'!$H1614-'[1]King plakken'!$I1614-'[1]King plakken'!$J1614&lt;0,0,'[1]King plakken'!$H1614-'[1]King plakken'!$I1614-'[1]King plakken'!$J1614))</f>
        <v>1</v>
      </c>
      <c r="H1613" s="1" t="str">
        <f>IF('[1]King plakken'!$K1614="","",'[1]King plakken'!$K1614)</f>
        <v>Speltoebehoren-&gt;Dobbelstenen (en counters)</v>
      </c>
      <c r="I1613" s="1" t="str">
        <f>IF('[1]King plakken'!$L1614="","",'[1]King plakken'!$L1614)</f>
        <v>Beschikbaar</v>
      </c>
      <c r="J1613" s="1" t="str">
        <f>IF('[1]King plakken'!$M1614="","",'[1]King plakken'!$M1614)</f>
        <v>Chessex</v>
      </c>
      <c r="K1613" s="1">
        <f>IF('[1]King plakken'!$E1614="","",'[1]King plakken'!$E1614)</f>
        <v>2</v>
      </c>
    </row>
    <row r="1614" spans="1:11" x14ac:dyDescent="0.25">
      <c r="A1614" s="1" t="str">
        <f>IF('[1]King plakken'!$A1615="","",'[1]King plakken'!$A1615)</f>
        <v>CHX-26656</v>
      </c>
      <c r="B1614" s="1" t="str">
        <f>IF('[1]King plakken'!$G1615="","",'[1]King plakken'!$G1615)</f>
        <v>0601982023430</v>
      </c>
      <c r="C1614" s="1" t="str">
        <f>IF('[1]King plakken'!$D1615="","",'[1]King plakken'!$D1615)</f>
        <v>Gemini Steel-Teal/white D6 16mm Dobbelsteen Set (12 stuks)</v>
      </c>
      <c r="D1614" s="3">
        <f>IF('[1]King plakken'!$C1615="","",'[1]King plakken'!$C1615)</f>
        <v>5.25</v>
      </c>
      <c r="E1614" s="3">
        <f>IF('[1]King plakken'!$F1615="","",'[1]King plakken'!$F1615)</f>
        <v>12.75</v>
      </c>
      <c r="F1614" s="4" t="str">
        <f>IF('[1]King plakken'!$B1615="","",IF('[1]King plakken'!$B1615=11,SUBSTITUTE('[1]King plakken'!$B1615,11,"21%"),SUBSTITUTE('[1]King plakken'!$B1615,12,"9%")))</f>
        <v>21%</v>
      </c>
      <c r="G1614" s="2">
        <f>IF('[1]King plakken'!$H1615="","",IF('[1]King plakken'!$H1615-'[1]King plakken'!$I1615-'[1]King plakken'!$J1615&lt;0,0,'[1]King plakken'!$H1615-'[1]King plakken'!$I1615-'[1]King plakken'!$J1615))</f>
        <v>1</v>
      </c>
      <c r="H1614" s="1" t="str">
        <f>IF('[1]King plakken'!$K1615="","",'[1]King plakken'!$K1615)</f>
        <v>Speltoebehoren-&gt;Dobbelstenen (en counters)</v>
      </c>
      <c r="I1614" s="1" t="str">
        <f>IF('[1]King plakken'!$L1615="","",'[1]King plakken'!$L1615)</f>
        <v>Beschikbaar</v>
      </c>
      <c r="J1614" s="1" t="str">
        <f>IF('[1]King plakken'!$M1615="","",'[1]King plakken'!$M1615)</f>
        <v>Chessex</v>
      </c>
      <c r="K1614" s="1">
        <f>IF('[1]King plakken'!$E1615="","",'[1]King plakken'!$E1615)</f>
        <v>2</v>
      </c>
    </row>
    <row r="1615" spans="1:11" x14ac:dyDescent="0.25">
      <c r="A1615" s="1" t="str">
        <f>IF('[1]King plakken'!$A1616="","",'[1]King plakken'!$A1616)</f>
        <v>CHX-26658</v>
      </c>
      <c r="B1615" s="1" t="str">
        <f>IF('[1]King plakken'!$G1616="","",'[1]King plakken'!$G1616)</f>
        <v>0601982023454</v>
      </c>
      <c r="C1615" s="1" t="str">
        <f>IF('[1]King plakken'!$D1616="","",'[1]King plakken'!$D1616)</f>
        <v>Gemini Black-Starlight/red D6 16mm Dobbelsteen Set (12 stuks)</v>
      </c>
      <c r="D1615" s="3">
        <f>IF('[1]King plakken'!$C1616="","",'[1]King plakken'!$C1616)</f>
        <v>5.25</v>
      </c>
      <c r="E1615" s="3">
        <f>IF('[1]King plakken'!$F1616="","",'[1]King plakken'!$F1616)</f>
        <v>12.75</v>
      </c>
      <c r="F1615" s="4" t="str">
        <f>IF('[1]King plakken'!$B1616="","",IF('[1]King plakken'!$B1616=11,SUBSTITUTE('[1]King plakken'!$B1616,11,"21%"),SUBSTITUTE('[1]King plakken'!$B1616,12,"9%")))</f>
        <v>21%</v>
      </c>
      <c r="G1615" s="2">
        <f>IF('[1]King plakken'!$H1616="","",IF('[1]King plakken'!$H1616-'[1]King plakken'!$I1616-'[1]King plakken'!$J1616&lt;0,0,'[1]King plakken'!$H1616-'[1]King plakken'!$I1616-'[1]King plakken'!$J1616))</f>
        <v>0</v>
      </c>
      <c r="H1615" s="1" t="str">
        <f>IF('[1]King plakken'!$K1616="","",'[1]King plakken'!$K1616)</f>
        <v>Speltoebehoren-&gt;Dobbelstenen (en counters)</v>
      </c>
      <c r="I1615" s="1" t="str">
        <f>IF('[1]King plakken'!$L1616="","",'[1]King plakken'!$L1616)</f>
        <v>Beschikbaar</v>
      </c>
      <c r="J1615" s="1" t="str">
        <f>IF('[1]King plakken'!$M1616="","",'[1]King plakken'!$M1616)</f>
        <v>Chessex</v>
      </c>
      <c r="K1615" s="1">
        <f>IF('[1]King plakken'!$E1616="","",'[1]King plakken'!$E1616)</f>
        <v>2</v>
      </c>
    </row>
    <row r="1616" spans="1:11" x14ac:dyDescent="0.25">
      <c r="A1616" s="1" t="str">
        <f>IF('[1]King plakken'!$A1617="","",'[1]King plakken'!$A1617)</f>
        <v>CHX-26659</v>
      </c>
      <c r="B1616" s="1" t="str">
        <f>IF('[1]King plakken'!$G1617="","",'[1]King plakken'!$G1617)</f>
        <v>0601982023461</v>
      </c>
      <c r="C1616" s="1" t="str">
        <f>IF('[1]King plakken'!$D1617="","",'[1]King plakken'!$D1617)</f>
        <v>Gemini Blue-Teal/gold D6 16mm Dobbelsteen Set (12 stuks)</v>
      </c>
      <c r="D1616" s="3">
        <f>IF('[1]King plakken'!$C1617="","",'[1]King plakken'!$C1617)</f>
        <v>5.25</v>
      </c>
      <c r="E1616" s="3">
        <f>IF('[1]King plakken'!$F1617="","",'[1]King plakken'!$F1617)</f>
        <v>12.75</v>
      </c>
      <c r="F1616" s="4" t="str">
        <f>IF('[1]King plakken'!$B1617="","",IF('[1]King plakken'!$B1617=11,SUBSTITUTE('[1]King plakken'!$B1617,11,"21%"),SUBSTITUTE('[1]King plakken'!$B1617,12,"9%")))</f>
        <v>21%</v>
      </c>
      <c r="G1616" s="2">
        <f>IF('[1]King plakken'!$H1617="","",IF('[1]King plakken'!$H1617-'[1]King plakken'!$I1617-'[1]King plakken'!$J1617&lt;0,0,'[1]King plakken'!$H1617-'[1]King plakken'!$I1617-'[1]King plakken'!$J1617))</f>
        <v>0</v>
      </c>
      <c r="H1616" s="1" t="str">
        <f>IF('[1]King plakken'!$K1617="","",'[1]King plakken'!$K1617)</f>
        <v>Speltoebehoren-&gt;Dobbelstenen (en counters)</v>
      </c>
      <c r="I1616" s="1" t="str">
        <f>IF('[1]King plakken'!$L1617="","",'[1]King plakken'!$L1617)</f>
        <v>Beschikbaar</v>
      </c>
      <c r="J1616" s="1" t="str">
        <f>IF('[1]King plakken'!$M1617="","",'[1]King plakken'!$M1617)</f>
        <v>Chessex</v>
      </c>
      <c r="K1616" s="1">
        <f>IF('[1]King plakken'!$E1617="","",'[1]King plakken'!$E1617)</f>
        <v>2</v>
      </c>
    </row>
    <row r="1617" spans="1:11" x14ac:dyDescent="0.25">
      <c r="A1617" s="1" t="str">
        <f>IF('[1]King plakken'!$A1618="","",'[1]King plakken'!$A1618)</f>
        <v>CHX-26662</v>
      </c>
      <c r="B1617" s="1" t="str">
        <f>IF('[1]King plakken'!$G1618="","",'[1]King plakken'!$G1618)</f>
        <v>0601982023492</v>
      </c>
      <c r="C1617" s="1" t="str">
        <f>IF('[1]King plakken'!$D1618="","",'[1]King plakken'!$D1618)</f>
        <v>Gemini Red-Teal/gold D6 16mm Dobbelsteen Set (12 stuks)</v>
      </c>
      <c r="D1617" s="3">
        <f>IF('[1]King plakken'!$C1618="","",'[1]King plakken'!$C1618)</f>
        <v>5.25</v>
      </c>
      <c r="E1617" s="3">
        <f>IF('[1]King plakken'!$F1618="","",'[1]King plakken'!$F1618)</f>
        <v>12.75</v>
      </c>
      <c r="F1617" s="4" t="str">
        <f>IF('[1]King plakken'!$B1618="","",IF('[1]King plakken'!$B1618=11,SUBSTITUTE('[1]King plakken'!$B1618,11,"21%"),SUBSTITUTE('[1]King plakken'!$B1618,12,"9%")))</f>
        <v>21%</v>
      </c>
      <c r="G1617" s="2">
        <f>IF('[1]King plakken'!$H1618="","",IF('[1]King plakken'!$H1618-'[1]King plakken'!$I1618-'[1]King plakken'!$J1618&lt;0,0,'[1]King plakken'!$H1618-'[1]King plakken'!$I1618-'[1]King plakken'!$J1618))</f>
        <v>0</v>
      </c>
      <c r="H1617" s="1" t="str">
        <f>IF('[1]King plakken'!$K1618="","",'[1]King plakken'!$K1618)</f>
        <v>Speltoebehoren-&gt;Dobbelstenen (en counters)</v>
      </c>
      <c r="I1617" s="1" t="str">
        <f>IF('[1]King plakken'!$L1618="","",'[1]King plakken'!$L1618)</f>
        <v>Beschikbaar</v>
      </c>
      <c r="J1617" s="1" t="str">
        <f>IF('[1]King plakken'!$M1618="","",'[1]King plakken'!$M1618)</f>
        <v>Chessex</v>
      </c>
      <c r="K1617" s="1">
        <f>IF('[1]King plakken'!$E1618="","",'[1]King plakken'!$E1618)</f>
        <v>2</v>
      </c>
    </row>
    <row r="1618" spans="1:11" x14ac:dyDescent="0.25">
      <c r="A1618" s="1" t="str">
        <f>IF('[1]King plakken'!$A1619="","",'[1]King plakken'!$A1619)</f>
        <v>CHX-26663</v>
      </c>
      <c r="B1618" s="1" t="str">
        <f>IF('[1]King plakken'!$G1619="","",'[1]King plakken'!$G1619)</f>
        <v>0601982034269</v>
      </c>
      <c r="C1618" s="1" t="str">
        <f>IF('[1]King plakken'!$D1619="","",'[1]King plakken'!$D1619)</f>
        <v>Gemini Blue-Blue/light blue Luminary D6 16mm Dobbelsteen Set (12 stuks)</v>
      </c>
      <c r="D1618" s="3">
        <f>IF('[1]King plakken'!$C1619="","",'[1]King plakken'!$C1619)</f>
        <v>5.25</v>
      </c>
      <c r="E1618" s="3">
        <f>IF('[1]King plakken'!$F1619="","",'[1]King plakken'!$F1619)</f>
        <v>12.75</v>
      </c>
      <c r="F1618" s="4" t="str">
        <f>IF('[1]King plakken'!$B1619="","",IF('[1]King plakken'!$B1619=11,SUBSTITUTE('[1]King plakken'!$B1619,11,"21%"),SUBSTITUTE('[1]King plakken'!$B1619,12,"9%")))</f>
        <v>21%</v>
      </c>
      <c r="G1618" s="2">
        <f>IF('[1]King plakken'!$H1619="","",IF('[1]King plakken'!$H1619-'[1]King plakken'!$I1619-'[1]King plakken'!$J1619&lt;0,0,'[1]King plakken'!$H1619-'[1]King plakken'!$I1619-'[1]King plakken'!$J1619))</f>
        <v>1</v>
      </c>
      <c r="H1618" s="1" t="str">
        <f>IF('[1]King plakken'!$K1619="","",'[1]King plakken'!$K1619)</f>
        <v>Speltoebehoren-&gt;Dobbelstenen (en counters)</v>
      </c>
      <c r="I1618" s="1" t="str">
        <f>IF('[1]King plakken'!$L1619="","",'[1]King plakken'!$L1619)</f>
        <v>Beschikbaar</v>
      </c>
      <c r="J1618" s="1" t="str">
        <f>IF('[1]King plakken'!$M1619="","",'[1]King plakken'!$M1619)</f>
        <v>Chessex</v>
      </c>
      <c r="K1618" s="1">
        <f>IF('[1]King plakken'!$E1619="","",'[1]King plakken'!$E1619)</f>
        <v>2</v>
      </c>
    </row>
    <row r="1619" spans="1:11" x14ac:dyDescent="0.25">
      <c r="A1619" s="1" t="str">
        <f>IF('[1]King plakken'!$A1620="","",'[1]King plakken'!$A1620)</f>
        <v>CHX-26664</v>
      </c>
      <c r="B1619" s="1" t="str">
        <f>IF('[1]King plakken'!$G1620="","",'[1]King plakken'!$G1620)</f>
        <v>0601982034382</v>
      </c>
      <c r="C1619" s="1" t="str">
        <f>IF('[1]King plakken'!$D1620="","",'[1]King plakken'!$D1620)</f>
        <v>Gemini Gel Green-Pink/blue Luminary D6 16mm Dobbelsteen Set (12 stuks)</v>
      </c>
      <c r="D1619" s="3">
        <f>IF('[1]King plakken'!$C1620="","",'[1]King plakken'!$C1620)</f>
        <v>5.25</v>
      </c>
      <c r="E1619" s="3">
        <f>IF('[1]King plakken'!$F1620="","",'[1]King plakken'!$F1620)</f>
        <v>12.75</v>
      </c>
      <c r="F1619" s="4" t="str">
        <f>IF('[1]King plakken'!$B1620="","",IF('[1]King plakken'!$B1620=11,SUBSTITUTE('[1]King plakken'!$B1620,11,"21%"),SUBSTITUTE('[1]King plakken'!$B1620,12,"9%")))</f>
        <v>21%</v>
      </c>
      <c r="G1619" s="2">
        <f>IF('[1]King plakken'!$H1620="","",IF('[1]King plakken'!$H1620-'[1]King plakken'!$I1620-'[1]King plakken'!$J1620&lt;0,0,'[1]King plakken'!$H1620-'[1]King plakken'!$I1620-'[1]King plakken'!$J1620))</f>
        <v>1</v>
      </c>
      <c r="H1619" s="1" t="str">
        <f>IF('[1]King plakken'!$K1620="","",'[1]King plakken'!$K1620)</f>
        <v>Speltoebehoren-&gt;Dobbelstenen (en counters)</v>
      </c>
      <c r="I1619" s="1" t="str">
        <f>IF('[1]King plakken'!$L1620="","",'[1]King plakken'!$L1620)</f>
        <v>Beschikbaar</v>
      </c>
      <c r="J1619" s="1" t="str">
        <f>IF('[1]King plakken'!$M1620="","",'[1]King plakken'!$M1620)</f>
        <v>Chessex</v>
      </c>
      <c r="K1619" s="1">
        <f>IF('[1]King plakken'!$E1620="","",'[1]King plakken'!$E1620)</f>
        <v>2</v>
      </c>
    </row>
    <row r="1620" spans="1:11" x14ac:dyDescent="0.25">
      <c r="A1620" s="1" t="str">
        <f>IF('[1]King plakken'!$A1621="","",'[1]King plakken'!$A1621)</f>
        <v>CHX-26665</v>
      </c>
      <c r="B1620" s="1" t="str">
        <f>IF('[1]King plakken'!$G1621="","",'[1]King plakken'!$G1621)</f>
        <v>0601982034504</v>
      </c>
      <c r="C1620" s="1" t="str">
        <f>IF('[1]King plakken'!$D1621="","",'[1]King plakken'!$D1621)</f>
        <v>Gemini Pearl Turquoise-White/blue Luminary D6 16mm Dobbelsteen Set (12 stuks)</v>
      </c>
      <c r="D1620" s="3">
        <f>IF('[1]King plakken'!$C1621="","",'[1]King plakken'!$C1621)</f>
        <v>5.25</v>
      </c>
      <c r="E1620" s="3">
        <f>IF('[1]King plakken'!$F1621="","",'[1]King plakken'!$F1621)</f>
        <v>12.75</v>
      </c>
      <c r="F1620" s="4" t="str">
        <f>IF('[1]King plakken'!$B1621="","",IF('[1]King plakken'!$B1621=11,SUBSTITUTE('[1]King plakken'!$B1621,11,"21%"),SUBSTITUTE('[1]King plakken'!$B1621,12,"9%")))</f>
        <v>21%</v>
      </c>
      <c r="G1620" s="2">
        <f>IF('[1]King plakken'!$H1621="","",IF('[1]King plakken'!$H1621-'[1]King plakken'!$I1621-'[1]King plakken'!$J1621&lt;0,0,'[1]King plakken'!$H1621-'[1]King plakken'!$I1621-'[1]King plakken'!$J1621))</f>
        <v>3</v>
      </c>
      <c r="H1620" s="1" t="str">
        <f>IF('[1]King plakken'!$K1621="","",'[1]King plakken'!$K1621)</f>
        <v>Speltoebehoren-&gt;Dobbelstenen (en counters)</v>
      </c>
      <c r="I1620" s="1" t="str">
        <f>IF('[1]King plakken'!$L1621="","",'[1]King plakken'!$L1621)</f>
        <v>Beschikbaar</v>
      </c>
      <c r="J1620" s="1" t="str">
        <f>IF('[1]King plakken'!$M1621="","",'[1]King plakken'!$M1621)</f>
        <v>Chessex</v>
      </c>
      <c r="K1620" s="1">
        <f>IF('[1]King plakken'!$E1621="","",'[1]King plakken'!$E1621)</f>
        <v>2</v>
      </c>
    </row>
    <row r="1621" spans="1:11" x14ac:dyDescent="0.25">
      <c r="A1621" s="1" t="str">
        <f>IF('[1]King plakken'!$A1622="","",'[1]King plakken'!$A1622)</f>
        <v>CHX-26666</v>
      </c>
      <c r="B1621" s="1" t="str">
        <f>IF('[1]King plakken'!$G1622="","",'[1]King plakken'!$G1622)</f>
        <v>0601982034627</v>
      </c>
      <c r="C1621" s="1" t="str">
        <f>IF('[1]King plakken'!$D1622="","",'[1]King plakken'!$D1622)</f>
        <v>Gemini Translucent Green-Teal/yellow D6 16mm Dobbelsteen Set (12 stuks)</v>
      </c>
      <c r="D1621" s="3">
        <f>IF('[1]King plakken'!$C1622="","",'[1]King plakken'!$C1622)</f>
        <v>5.25</v>
      </c>
      <c r="E1621" s="3">
        <f>IF('[1]King plakken'!$F1622="","",'[1]King plakken'!$F1622)</f>
        <v>12.75</v>
      </c>
      <c r="F1621" s="4" t="str">
        <f>IF('[1]King plakken'!$B1622="","",IF('[1]King plakken'!$B1622=11,SUBSTITUTE('[1]King plakken'!$B1622,11,"21%"),SUBSTITUTE('[1]King plakken'!$B1622,12,"9%")))</f>
        <v>21%</v>
      </c>
      <c r="G1621" s="2">
        <f>IF('[1]King plakken'!$H1622="","",IF('[1]King plakken'!$H1622-'[1]King plakken'!$I1622-'[1]King plakken'!$J1622&lt;0,0,'[1]King plakken'!$H1622-'[1]King plakken'!$I1622-'[1]King plakken'!$J1622))</f>
        <v>0</v>
      </c>
      <c r="H1621" s="1" t="str">
        <f>IF('[1]King plakken'!$K1622="","",'[1]King plakken'!$K1622)</f>
        <v>Speltoebehoren-&gt;Dobbelstenen (en counters)</v>
      </c>
      <c r="I1621" s="1" t="str">
        <f>IF('[1]King plakken'!$L1622="","",'[1]King plakken'!$L1622)</f>
        <v>Beschikbaar</v>
      </c>
      <c r="J1621" s="1" t="str">
        <f>IF('[1]King plakken'!$M1622="","",'[1]King plakken'!$M1622)</f>
        <v>Chessex</v>
      </c>
      <c r="K1621" s="1">
        <f>IF('[1]King plakken'!$E1622="","",'[1]King plakken'!$E1622)</f>
        <v>2</v>
      </c>
    </row>
    <row r="1622" spans="1:11" x14ac:dyDescent="0.25">
      <c r="A1622" s="1" t="str">
        <f>IF('[1]King plakken'!$A1623="","",'[1]King plakken'!$A1623)</f>
        <v>CHX-26667</v>
      </c>
      <c r="B1622" s="1" t="str">
        <f>IF('[1]King plakken'!$G1623="","",'[1]King plakken'!$G1623)</f>
        <v>0601982034740</v>
      </c>
      <c r="C1622" s="1" t="str">
        <f>IF('[1]King plakken'!$D1623="","",'[1]King plakken'!$D1623)</f>
        <v>Gemini Translucent Red-Violet/gold D6 16mm Dobbelsteen Set (12 stuks)</v>
      </c>
      <c r="D1622" s="3">
        <f>IF('[1]King plakken'!$C1623="","",'[1]King plakken'!$C1623)</f>
        <v>5.25</v>
      </c>
      <c r="E1622" s="3">
        <f>IF('[1]King plakken'!$F1623="","",'[1]King plakken'!$F1623)</f>
        <v>12.75</v>
      </c>
      <c r="F1622" s="4" t="str">
        <f>IF('[1]King plakken'!$B1623="","",IF('[1]King plakken'!$B1623=11,SUBSTITUTE('[1]King plakken'!$B1623,11,"21%"),SUBSTITUTE('[1]King plakken'!$B1623,12,"9%")))</f>
        <v>21%</v>
      </c>
      <c r="G1622" s="2">
        <f>IF('[1]King plakken'!$H1623="","",IF('[1]King plakken'!$H1623-'[1]King plakken'!$I1623-'[1]King plakken'!$J1623&lt;0,0,'[1]King plakken'!$H1623-'[1]King plakken'!$I1623-'[1]King plakken'!$J1623))</f>
        <v>3</v>
      </c>
      <c r="H1622" s="1" t="str">
        <f>IF('[1]King plakken'!$K1623="","",'[1]King plakken'!$K1623)</f>
        <v>Speltoebehoren-&gt;Dobbelstenen (en counters)</v>
      </c>
      <c r="I1622" s="1" t="str">
        <f>IF('[1]King plakken'!$L1623="","",'[1]King plakken'!$L1623)</f>
        <v>Beschikbaar</v>
      </c>
      <c r="J1622" s="1" t="str">
        <f>IF('[1]King plakken'!$M1623="","",'[1]King plakken'!$M1623)</f>
        <v>Chessex</v>
      </c>
      <c r="K1622" s="1">
        <f>IF('[1]King plakken'!$E1623="","",'[1]King plakken'!$E1623)</f>
        <v>2</v>
      </c>
    </row>
    <row r="1623" spans="1:11" x14ac:dyDescent="0.25">
      <c r="A1623" s="1" t="str">
        <f>IF('[1]King plakken'!$A1624="","",'[1]King plakken'!$A1624)</f>
        <v>CHX-26668</v>
      </c>
      <c r="B1623" s="1" t="str">
        <f>IF('[1]King plakken'!$G1624="","",'[1]King plakken'!$G1624)</f>
        <v>0601982034863</v>
      </c>
      <c r="C1623" s="1" t="str">
        <f>IF('[1]King plakken'!$D1624="","",'[1]King plakken'!$D1624)</f>
        <v>Gemini Translucent Red-Yellow/gold D6 16mm Dobbelsteen Set (12 stuks)</v>
      </c>
      <c r="D1623" s="3">
        <f>IF('[1]King plakken'!$C1624="","",'[1]King plakken'!$C1624)</f>
        <v>5.25</v>
      </c>
      <c r="E1623" s="3">
        <f>IF('[1]King plakken'!$F1624="","",'[1]King plakken'!$F1624)</f>
        <v>12.75</v>
      </c>
      <c r="F1623" s="4" t="str">
        <f>IF('[1]King plakken'!$B1624="","",IF('[1]King plakken'!$B1624=11,SUBSTITUTE('[1]King plakken'!$B1624,11,"21%"),SUBSTITUTE('[1]King plakken'!$B1624,12,"9%")))</f>
        <v>21%</v>
      </c>
      <c r="G1623" s="2">
        <f>IF('[1]King plakken'!$H1624="","",IF('[1]King plakken'!$H1624-'[1]King plakken'!$I1624-'[1]King plakken'!$J1624&lt;0,0,'[1]King plakken'!$H1624-'[1]King plakken'!$I1624-'[1]King plakken'!$J1624))</f>
        <v>1</v>
      </c>
      <c r="H1623" s="1" t="str">
        <f>IF('[1]King plakken'!$K1624="","",'[1]King plakken'!$K1624)</f>
        <v>Speltoebehoren-&gt;Dobbelstenen (en counters)</v>
      </c>
      <c r="I1623" s="1" t="str">
        <f>IF('[1]King plakken'!$L1624="","",'[1]King plakken'!$L1624)</f>
        <v>Beschikbaar</v>
      </c>
      <c r="J1623" s="1" t="str">
        <f>IF('[1]King plakken'!$M1624="","",'[1]King plakken'!$M1624)</f>
        <v>Chessex</v>
      </c>
      <c r="K1623" s="1">
        <f>IF('[1]King plakken'!$E1624="","",'[1]King plakken'!$E1624)</f>
        <v>2</v>
      </c>
    </row>
    <row r="1624" spans="1:11" x14ac:dyDescent="0.25">
      <c r="A1624" s="1" t="str">
        <f>IF('[1]King plakken'!$A1625="","",'[1]King plakken'!$A1625)</f>
        <v>CHX-26822</v>
      </c>
      <c r="B1624" s="1" t="str">
        <f>IF('[1]King plakken'!$G1625="","",'[1]King plakken'!$G1625)</f>
        <v>0601982023515</v>
      </c>
      <c r="C1624" s="1" t="str">
        <f>IF('[1]King plakken'!$D1625="","",'[1]King plakken'!$D1625)</f>
        <v>Gemini Blue-Gold/white D6 12mm Dobbelsteen Set (36 stuks)</v>
      </c>
      <c r="D1624" s="3">
        <f>IF('[1]King plakken'!$C1625="","",'[1]King plakken'!$C1625)</f>
        <v>7.2</v>
      </c>
      <c r="E1624" s="3">
        <f>IF('[1]King plakken'!$F1625="","",'[1]King plakken'!$F1625)</f>
        <v>17.5</v>
      </c>
      <c r="F1624" s="4" t="str">
        <f>IF('[1]King plakken'!$B1625="","",IF('[1]King plakken'!$B1625=11,SUBSTITUTE('[1]King plakken'!$B1625,11,"21%"),SUBSTITUTE('[1]King plakken'!$B1625,12,"9%")))</f>
        <v>21%</v>
      </c>
      <c r="G1624" s="2">
        <f>IF('[1]King plakken'!$H1625="","",IF('[1]King plakken'!$H1625-'[1]King plakken'!$I1625-'[1]King plakken'!$J1625&lt;0,0,'[1]King plakken'!$H1625-'[1]King plakken'!$I1625-'[1]King plakken'!$J1625))</f>
        <v>0</v>
      </c>
      <c r="H1624" s="1" t="str">
        <f>IF('[1]King plakken'!$K1625="","",'[1]King plakken'!$K1625)</f>
        <v>Speltoebehoren-&gt;Dobbelstenen (en counters)</v>
      </c>
      <c r="I1624" s="1" t="str">
        <f>IF('[1]King plakken'!$L1625="","",'[1]King plakken'!$L1625)</f>
        <v>Beschikbaar</v>
      </c>
      <c r="J1624" s="1" t="str">
        <f>IF('[1]King plakken'!$M1625="","",'[1]King plakken'!$M1625)</f>
        <v>Chessex</v>
      </c>
      <c r="K1624" s="1">
        <f>IF('[1]King plakken'!$E1625="","",'[1]King plakken'!$E1625)</f>
        <v>2</v>
      </c>
    </row>
    <row r="1625" spans="1:11" x14ac:dyDescent="0.25">
      <c r="A1625" s="1" t="str">
        <f>IF('[1]King plakken'!$A1626="","",'[1]King plakken'!$A1626)</f>
        <v>CHX-26823</v>
      </c>
      <c r="B1625" s="1" t="str">
        <f>IF('[1]King plakken'!$G1626="","",'[1]King plakken'!$G1626)</f>
        <v>0601982023522</v>
      </c>
      <c r="C1625" s="1" t="str">
        <f>IF('[1]King plakken'!$D1626="","",'[1]King plakken'!$D1626)</f>
        <v>Gemini Blue-Steel/white D6 12mm Dobbelsteen Set (36 stuks)</v>
      </c>
      <c r="D1625" s="3">
        <f>IF('[1]King plakken'!$C1626="","",'[1]King plakken'!$C1626)</f>
        <v>7.2</v>
      </c>
      <c r="E1625" s="3">
        <f>IF('[1]King plakken'!$F1626="","",'[1]King plakken'!$F1626)</f>
        <v>17.5</v>
      </c>
      <c r="F1625" s="4" t="str">
        <f>IF('[1]King plakken'!$B1626="","",IF('[1]King plakken'!$B1626=11,SUBSTITUTE('[1]King plakken'!$B1626,11,"21%"),SUBSTITUTE('[1]King plakken'!$B1626,12,"9%")))</f>
        <v>21%</v>
      </c>
      <c r="G1625" s="2">
        <f>IF('[1]King plakken'!$H1626="","",IF('[1]King plakken'!$H1626-'[1]King plakken'!$I1626-'[1]King plakken'!$J1626&lt;0,0,'[1]King plakken'!$H1626-'[1]King plakken'!$I1626-'[1]King plakken'!$J1626))</f>
        <v>0</v>
      </c>
      <c r="H1625" s="1" t="str">
        <f>IF('[1]King plakken'!$K1626="","",'[1]King plakken'!$K1626)</f>
        <v>Speltoebehoren-&gt;Dobbelstenen (en counters)</v>
      </c>
      <c r="I1625" s="1" t="str">
        <f>IF('[1]King plakken'!$L1626="","",'[1]King plakken'!$L1626)</f>
        <v>Herprint</v>
      </c>
      <c r="J1625" s="1" t="str">
        <f>IF('[1]King plakken'!$M1626="","",'[1]King plakken'!$M1626)</f>
        <v>Chessex</v>
      </c>
      <c r="K1625" s="1">
        <f>IF('[1]King plakken'!$E1626="","",'[1]King plakken'!$E1626)</f>
        <v>2</v>
      </c>
    </row>
    <row r="1626" spans="1:11" x14ac:dyDescent="0.25">
      <c r="A1626" s="1" t="str">
        <f>IF('[1]King plakken'!$A1627="","",'[1]King plakken'!$A1627)</f>
        <v>CHX-26824</v>
      </c>
      <c r="B1626" s="1" t="str">
        <f>IF('[1]King plakken'!$G1627="","",'[1]King plakken'!$G1627)</f>
        <v>0601982023539</v>
      </c>
      <c r="C1626" s="1" t="str">
        <f>IF('[1]King plakken'!$D1627="","",'[1]King plakken'!$D1627)</f>
        <v>Gemini Copper - Steel/white D6 12mm Dobbelsteen Set (36 stuks)</v>
      </c>
      <c r="D1626" s="3">
        <f>IF('[1]King plakken'!$C1627="","",'[1]King plakken'!$C1627)</f>
        <v>7.2</v>
      </c>
      <c r="E1626" s="3">
        <f>IF('[1]King plakken'!$F1627="","",'[1]King plakken'!$F1627)</f>
        <v>17.5</v>
      </c>
      <c r="F1626" s="4" t="str">
        <f>IF('[1]King plakken'!$B1627="","",IF('[1]King plakken'!$B1627=11,SUBSTITUTE('[1]King plakken'!$B1627,11,"21%"),SUBSTITUTE('[1]King plakken'!$B1627,12,"9%")))</f>
        <v>21%</v>
      </c>
      <c r="G1626" s="2">
        <f>IF('[1]King plakken'!$H1627="","",IF('[1]King plakken'!$H1627-'[1]King plakken'!$I1627-'[1]King plakken'!$J1627&lt;0,0,'[1]King plakken'!$H1627-'[1]King plakken'!$I1627-'[1]King plakken'!$J1627))</f>
        <v>0</v>
      </c>
      <c r="H1626" s="1" t="str">
        <f>IF('[1]King plakken'!$K1627="","",'[1]King plakken'!$K1627)</f>
        <v>Speltoebehoren-&gt;Dobbelstenen (en counters)</v>
      </c>
      <c r="I1626" s="1" t="str">
        <f>IF('[1]King plakken'!$L1627="","",'[1]King plakken'!$L1627)</f>
        <v>Beschikbaar</v>
      </c>
      <c r="J1626" s="1" t="str">
        <f>IF('[1]King plakken'!$M1627="","",'[1]King plakken'!$M1627)</f>
        <v>Chessex</v>
      </c>
      <c r="K1626" s="1">
        <f>IF('[1]King plakken'!$E1627="","",'[1]King plakken'!$E1627)</f>
        <v>2</v>
      </c>
    </row>
    <row r="1627" spans="1:11" x14ac:dyDescent="0.25">
      <c r="A1627" s="1" t="str">
        <f>IF('[1]King plakken'!$A1628="","",'[1]King plakken'!$A1628)</f>
        <v>CHX-26826</v>
      </c>
      <c r="B1627" s="1" t="str">
        <f>IF('[1]King plakken'!$G1628="","",'[1]King plakken'!$G1628)</f>
        <v>0601982023553</v>
      </c>
      <c r="C1627" s="1" t="str">
        <f>IF('[1]King plakken'!$D1628="","",'[1]King plakken'!$D1628)</f>
        <v>Gemini Purple-Red/gold D6 12mm Dobbelsteen Set (36 stuks)</v>
      </c>
      <c r="D1627" s="3">
        <f>IF('[1]King plakken'!$C1628="","",'[1]King plakken'!$C1628)</f>
        <v>7.2</v>
      </c>
      <c r="E1627" s="3">
        <f>IF('[1]King plakken'!$F1628="","",'[1]King plakken'!$F1628)</f>
        <v>17.5</v>
      </c>
      <c r="F1627" s="4" t="str">
        <f>IF('[1]King plakken'!$B1628="","",IF('[1]King plakken'!$B1628=11,SUBSTITUTE('[1]King plakken'!$B1628,11,"21%"),SUBSTITUTE('[1]King plakken'!$B1628,12,"9%")))</f>
        <v>21%</v>
      </c>
      <c r="G1627" s="2">
        <f>IF('[1]King plakken'!$H1628="","",IF('[1]King plakken'!$H1628-'[1]King plakken'!$I1628-'[1]King plakken'!$J1628&lt;0,0,'[1]King plakken'!$H1628-'[1]King plakken'!$I1628-'[1]King plakken'!$J1628))</f>
        <v>0</v>
      </c>
      <c r="H1627" s="1" t="str">
        <f>IF('[1]King plakken'!$K1628="","",'[1]King plakken'!$K1628)</f>
        <v>Speltoebehoren-&gt;Dobbelstenen (en counters)</v>
      </c>
      <c r="I1627" s="1" t="str">
        <f>IF('[1]King plakken'!$L1628="","",'[1]King plakken'!$L1628)</f>
        <v>Beschikbaar</v>
      </c>
      <c r="J1627" s="1" t="str">
        <f>IF('[1]King plakken'!$M1628="","",'[1]King plakken'!$M1628)</f>
        <v>Chessex</v>
      </c>
      <c r="K1627" s="1">
        <f>IF('[1]King plakken'!$E1628="","",'[1]King plakken'!$E1628)</f>
        <v>2</v>
      </c>
    </row>
    <row r="1628" spans="1:11" x14ac:dyDescent="0.25">
      <c r="A1628" s="1" t="str">
        <f>IF('[1]King plakken'!$A1629="","",'[1]King plakken'!$A1629)</f>
        <v>CHX-26828</v>
      </c>
      <c r="B1628" s="1" t="str">
        <f>IF('[1]King plakken'!$G1629="","",'[1]King plakken'!$G1629)</f>
        <v>0601982023560</v>
      </c>
      <c r="C1628" s="1" t="str">
        <f>IF('[1]King plakken'!$D1629="","",'[1]King plakken'!$D1629)</f>
        <v>Gemini Blue-Purple/gold D6 12mm Dobbelsteen Set (36 stuks)</v>
      </c>
      <c r="D1628" s="3">
        <f>IF('[1]King plakken'!$C1629="","",'[1]King plakken'!$C1629)</f>
        <v>7.2</v>
      </c>
      <c r="E1628" s="3">
        <f>IF('[1]King plakken'!$F1629="","",'[1]King plakken'!$F1629)</f>
        <v>17.5</v>
      </c>
      <c r="F1628" s="4" t="str">
        <f>IF('[1]King plakken'!$B1629="","",IF('[1]King plakken'!$B1629=11,SUBSTITUTE('[1]King plakken'!$B1629,11,"21%"),SUBSTITUTE('[1]King plakken'!$B1629,12,"9%")))</f>
        <v>21%</v>
      </c>
      <c r="G1628" s="2">
        <f>IF('[1]King plakken'!$H1629="","",IF('[1]King plakken'!$H1629-'[1]King plakken'!$I1629-'[1]King plakken'!$J1629&lt;0,0,'[1]King plakken'!$H1629-'[1]King plakken'!$I1629-'[1]King plakken'!$J1629))</f>
        <v>0</v>
      </c>
      <c r="H1628" s="1" t="str">
        <f>IF('[1]King plakken'!$K1629="","",'[1]King plakken'!$K1629)</f>
        <v>Speltoebehoren-&gt;Dobbelstenen (en counters)</v>
      </c>
      <c r="I1628" s="1" t="str">
        <f>IF('[1]King plakken'!$L1629="","",'[1]King plakken'!$L1629)</f>
        <v>Beschikbaar</v>
      </c>
      <c r="J1628" s="1" t="str">
        <f>IF('[1]King plakken'!$M1629="","",'[1]King plakken'!$M1629)</f>
        <v>Chessex</v>
      </c>
      <c r="K1628" s="1">
        <f>IF('[1]King plakken'!$E1629="","",'[1]King plakken'!$E1629)</f>
        <v>2</v>
      </c>
    </row>
    <row r="1629" spans="1:11" x14ac:dyDescent="0.25">
      <c r="A1629" s="1" t="str">
        <f>IF('[1]King plakken'!$A1630="","",'[1]King plakken'!$A1630)</f>
        <v>CHX-26829</v>
      </c>
      <c r="B1629" s="1" t="str">
        <f>IF('[1]King plakken'!$G1630="","",'[1]King plakken'!$G1630)</f>
        <v>0601982023577</v>
      </c>
      <c r="C1629" s="1" t="str">
        <f>IF('[1]King plakken'!$D1630="","",'[1]King plakken'!$D1630)</f>
        <v>Gemini Blue-Red/gold D6 12mm Dobbelsteen Set (36 stuks)</v>
      </c>
      <c r="D1629" s="3">
        <f>IF('[1]King plakken'!$C1630="","",'[1]King plakken'!$C1630)</f>
        <v>7.2</v>
      </c>
      <c r="E1629" s="3">
        <f>IF('[1]King plakken'!$F1630="","",'[1]King plakken'!$F1630)</f>
        <v>17.5</v>
      </c>
      <c r="F1629" s="4" t="str">
        <f>IF('[1]King plakken'!$B1630="","",IF('[1]King plakken'!$B1630=11,SUBSTITUTE('[1]King plakken'!$B1630,11,"21%"),SUBSTITUTE('[1]King plakken'!$B1630,12,"9%")))</f>
        <v>21%</v>
      </c>
      <c r="G1629" s="2">
        <f>IF('[1]King plakken'!$H1630="","",IF('[1]King plakken'!$H1630-'[1]King plakken'!$I1630-'[1]King plakken'!$J1630&lt;0,0,'[1]King plakken'!$H1630-'[1]King plakken'!$I1630-'[1]King plakken'!$J1630))</f>
        <v>1</v>
      </c>
      <c r="H1629" s="1" t="str">
        <f>IF('[1]King plakken'!$K1630="","",'[1]King plakken'!$K1630)</f>
        <v>Speltoebehoren-&gt;Dobbelstenen (en counters)</v>
      </c>
      <c r="I1629" s="1" t="str">
        <f>IF('[1]King plakken'!$L1630="","",'[1]King plakken'!$L1630)</f>
        <v>Beschikbaar</v>
      </c>
      <c r="J1629" s="1" t="str">
        <f>IF('[1]King plakken'!$M1630="","",'[1]King plakken'!$M1630)</f>
        <v>Chessex</v>
      </c>
      <c r="K1629" s="1">
        <f>IF('[1]King plakken'!$E1630="","",'[1]King plakken'!$E1630)</f>
        <v>2</v>
      </c>
    </row>
    <row r="1630" spans="1:11" x14ac:dyDescent="0.25">
      <c r="A1630" s="1" t="str">
        <f>IF('[1]King plakken'!$A1631="","",'[1]King plakken'!$A1631)</f>
        <v>CHX-26830</v>
      </c>
      <c r="B1630" s="1" t="str">
        <f>IF('[1]King plakken'!$G1631="","",'[1]King plakken'!$G1631)</f>
        <v>0601982023584</v>
      </c>
      <c r="C1630" s="1" t="str">
        <f>IF('[1]King plakken'!$D1631="","",'[1]King plakken'!$D1631)</f>
        <v>Gemini Black-Pink/white D6 12mm Dobbelsteen Set (36 stuks)</v>
      </c>
      <c r="D1630" s="3">
        <f>IF('[1]King plakken'!$C1631="","",'[1]King plakken'!$C1631)</f>
        <v>7.2</v>
      </c>
      <c r="E1630" s="3">
        <f>IF('[1]King plakken'!$F1631="","",'[1]King plakken'!$F1631)</f>
        <v>17.5</v>
      </c>
      <c r="F1630" s="4" t="str">
        <f>IF('[1]King plakken'!$B1631="","",IF('[1]King plakken'!$B1631=11,SUBSTITUTE('[1]King plakken'!$B1631,11,"21%"),SUBSTITUTE('[1]King plakken'!$B1631,12,"9%")))</f>
        <v>21%</v>
      </c>
      <c r="G1630" s="2">
        <f>IF('[1]King plakken'!$H1631="","",IF('[1]King plakken'!$H1631-'[1]King plakken'!$I1631-'[1]King plakken'!$J1631&lt;0,0,'[1]King plakken'!$H1631-'[1]King plakken'!$I1631-'[1]King plakken'!$J1631))</f>
        <v>0</v>
      </c>
      <c r="H1630" s="1" t="str">
        <f>IF('[1]King plakken'!$K1631="","",'[1]King plakken'!$K1631)</f>
        <v>Speltoebehoren-&gt;Dobbelstenen (en counters)</v>
      </c>
      <c r="I1630" s="1" t="str">
        <f>IF('[1]King plakken'!$L1631="","",'[1]King plakken'!$L1631)</f>
        <v>Beschikbaar</v>
      </c>
      <c r="J1630" s="1" t="str">
        <f>IF('[1]King plakken'!$M1631="","",'[1]King plakken'!$M1631)</f>
        <v>Chessex</v>
      </c>
      <c r="K1630" s="1">
        <f>IF('[1]King plakken'!$E1631="","",'[1]King plakken'!$E1631)</f>
        <v>2</v>
      </c>
    </row>
    <row r="1631" spans="1:11" x14ac:dyDescent="0.25">
      <c r="A1631" s="1" t="str">
        <f>IF('[1]King plakken'!$A1632="","",'[1]King plakken'!$A1632)</f>
        <v>CHX-26832</v>
      </c>
      <c r="B1631" s="1" t="str">
        <f>IF('[1]King plakken'!$G1632="","",'[1]King plakken'!$G1632)</f>
        <v>0601982023607</v>
      </c>
      <c r="C1631" s="1" t="str">
        <f>IF('[1]King plakken'!$D1632="","",'[1]King plakken'!$D1632)</f>
        <v>Gemini Purple-Steel/white D6 12mm Dobbelsteen Set (36 stuks)</v>
      </c>
      <c r="D1631" s="3">
        <f>IF('[1]King plakken'!$C1632="","",'[1]King plakken'!$C1632)</f>
        <v>7.2</v>
      </c>
      <c r="E1631" s="3">
        <f>IF('[1]King plakken'!$F1632="","",'[1]King plakken'!$F1632)</f>
        <v>17.5</v>
      </c>
      <c r="F1631" s="4" t="str">
        <f>IF('[1]King plakken'!$B1632="","",IF('[1]King plakken'!$B1632=11,SUBSTITUTE('[1]King plakken'!$B1632,11,"21%"),SUBSTITUTE('[1]King plakken'!$B1632,12,"9%")))</f>
        <v>21%</v>
      </c>
      <c r="G1631" s="2">
        <f>IF('[1]King plakken'!$H1632="","",IF('[1]King plakken'!$H1632-'[1]King plakken'!$I1632-'[1]King plakken'!$J1632&lt;0,0,'[1]King plakken'!$H1632-'[1]King plakken'!$I1632-'[1]King plakken'!$J1632))</f>
        <v>0</v>
      </c>
      <c r="H1631" s="1" t="str">
        <f>IF('[1]King plakken'!$K1632="","",'[1]King plakken'!$K1632)</f>
        <v>Speltoebehoren-&gt;Dobbelstenen (en counters)</v>
      </c>
      <c r="I1631" s="1" t="str">
        <f>IF('[1]King plakken'!$L1632="","",'[1]King plakken'!$L1632)</f>
        <v>Beschikbaar</v>
      </c>
      <c r="J1631" s="1" t="str">
        <f>IF('[1]King plakken'!$M1632="","",'[1]King plakken'!$M1632)</f>
        <v>Chessex</v>
      </c>
      <c r="K1631" s="1">
        <f>IF('[1]King plakken'!$E1632="","",'[1]King plakken'!$E1632)</f>
        <v>2</v>
      </c>
    </row>
    <row r="1632" spans="1:11" x14ac:dyDescent="0.25">
      <c r="A1632" s="1" t="str">
        <f>IF('[1]King plakken'!$A1633="","",'[1]King plakken'!$A1633)</f>
        <v>CHX-26833</v>
      </c>
      <c r="B1632" s="1" t="str">
        <f>IF('[1]King plakken'!$G1633="","",'[1]King plakken'!$G1633)</f>
        <v>0850365002184</v>
      </c>
      <c r="C1632" s="1" t="str">
        <f>IF('[1]King plakken'!$D1633="","",'[1]King plakken'!$D1633)</f>
        <v>Gemini Black-Red/gold D6 12mm Dobbelsteen Set (36 stuks)</v>
      </c>
      <c r="D1632" s="3">
        <f>IF('[1]King plakken'!$C1633="","",'[1]King plakken'!$C1633)</f>
        <v>7.2</v>
      </c>
      <c r="E1632" s="3">
        <f>IF('[1]King plakken'!$F1633="","",'[1]King plakken'!$F1633)</f>
        <v>17.5</v>
      </c>
      <c r="F1632" s="4" t="str">
        <f>IF('[1]King plakken'!$B1633="","",IF('[1]King plakken'!$B1633=11,SUBSTITUTE('[1]King plakken'!$B1633,11,"21%"),SUBSTITUTE('[1]King plakken'!$B1633,12,"9%")))</f>
        <v>21%</v>
      </c>
      <c r="G1632" s="2">
        <f>IF('[1]King plakken'!$H1633="","",IF('[1]King plakken'!$H1633-'[1]King plakken'!$I1633-'[1]King plakken'!$J1633&lt;0,0,'[1]King plakken'!$H1633-'[1]King plakken'!$I1633-'[1]King plakken'!$J1633))</f>
        <v>0</v>
      </c>
      <c r="H1632" s="1" t="str">
        <f>IF('[1]King plakken'!$K1633="","",'[1]King plakken'!$K1633)</f>
        <v>Speltoebehoren-&gt;Dobbelstenen (en counters)</v>
      </c>
      <c r="I1632" s="1" t="str">
        <f>IF('[1]King plakken'!$L1633="","",'[1]King plakken'!$L1633)</f>
        <v>Beschikbaar</v>
      </c>
      <c r="J1632" s="1" t="str">
        <f>IF('[1]King plakken'!$M1633="","",'[1]King plakken'!$M1633)</f>
        <v>Chessex</v>
      </c>
      <c r="K1632" s="1">
        <f>IF('[1]King plakken'!$E1633="","",'[1]King plakken'!$E1633)</f>
        <v>2</v>
      </c>
    </row>
    <row r="1633" spans="1:11" x14ac:dyDescent="0.25">
      <c r="A1633" s="1" t="str">
        <f>IF('[1]King plakken'!$A1634="","",'[1]King plakken'!$A1634)</f>
        <v>CHX-26834</v>
      </c>
      <c r="B1633" s="1" t="str">
        <f>IF('[1]King plakken'!$G1634="","",'[1]King plakken'!$G1634)</f>
        <v>0601982023621</v>
      </c>
      <c r="C1633" s="1" t="str">
        <f>IF('[1]King plakken'!$D1634="","",'[1]King plakken'!$D1634)</f>
        <v>Gemini Green-Purple/gold D6 12mm Dobbelsteen Set (36 stuks)</v>
      </c>
      <c r="D1633" s="3">
        <f>IF('[1]King plakken'!$C1634="","",'[1]King plakken'!$C1634)</f>
        <v>7.2</v>
      </c>
      <c r="E1633" s="3">
        <f>IF('[1]King plakken'!$F1634="","",'[1]King plakken'!$F1634)</f>
        <v>17.5</v>
      </c>
      <c r="F1633" s="4" t="str">
        <f>IF('[1]King plakken'!$B1634="","",IF('[1]King plakken'!$B1634=11,SUBSTITUTE('[1]King plakken'!$B1634,11,"21%"),SUBSTITUTE('[1]King plakken'!$B1634,12,"9%")))</f>
        <v>21%</v>
      </c>
      <c r="G1633" s="2">
        <f>IF('[1]King plakken'!$H1634="","",IF('[1]King plakken'!$H1634-'[1]King plakken'!$I1634-'[1]King plakken'!$J1634&lt;0,0,'[1]King plakken'!$H1634-'[1]King plakken'!$I1634-'[1]King plakken'!$J1634))</f>
        <v>0</v>
      </c>
      <c r="H1633" s="1" t="str">
        <f>IF('[1]King plakken'!$K1634="","",'[1]King plakken'!$K1634)</f>
        <v>Speltoebehoren-&gt;Dobbelstenen (en counters)</v>
      </c>
      <c r="I1633" s="1" t="str">
        <f>IF('[1]King plakken'!$L1634="","",'[1]King plakken'!$L1634)</f>
        <v>Beschikbaar</v>
      </c>
      <c r="J1633" s="1" t="str">
        <f>IF('[1]King plakken'!$M1634="","",'[1]King plakken'!$M1634)</f>
        <v>Chessex</v>
      </c>
      <c r="K1633" s="1">
        <f>IF('[1]King plakken'!$E1634="","",'[1]King plakken'!$E1634)</f>
        <v>2</v>
      </c>
    </row>
    <row r="1634" spans="1:11" x14ac:dyDescent="0.25">
      <c r="A1634" s="1" t="str">
        <f>IF('[1]King plakken'!$A1635="","",'[1]King plakken'!$A1635)</f>
        <v>CHX-26835</v>
      </c>
      <c r="B1634" s="1" t="str">
        <f>IF('[1]King plakken'!$G1635="","",'[1]King plakken'!$G1635)</f>
        <v>0601982023638</v>
      </c>
      <c r="C1634" s="1" t="str">
        <f>IF('[1]King plakken'!$D1635="","",'[1]King plakken'!$D1635)</f>
        <v>Gemini Black-Blue/gold D6 12mm Dobbelsteen Set (36 stuks)</v>
      </c>
      <c r="D1634" s="3">
        <f>IF('[1]King plakken'!$C1635="","",'[1]King plakken'!$C1635)</f>
        <v>7.2</v>
      </c>
      <c r="E1634" s="3">
        <f>IF('[1]King plakken'!$F1635="","",'[1]King plakken'!$F1635)</f>
        <v>17.5</v>
      </c>
      <c r="F1634" s="4" t="str">
        <f>IF('[1]King plakken'!$B1635="","",IF('[1]King plakken'!$B1635=11,SUBSTITUTE('[1]King plakken'!$B1635,11,"21%"),SUBSTITUTE('[1]King plakken'!$B1635,12,"9%")))</f>
        <v>21%</v>
      </c>
      <c r="G1634" s="2">
        <f>IF('[1]King plakken'!$H1635="","",IF('[1]King plakken'!$H1635-'[1]King plakken'!$I1635-'[1]King plakken'!$J1635&lt;0,0,'[1]King plakken'!$H1635-'[1]King plakken'!$I1635-'[1]King plakken'!$J1635))</f>
        <v>0</v>
      </c>
      <c r="H1634" s="1" t="str">
        <f>IF('[1]King plakken'!$K1635="","",'[1]King plakken'!$K1635)</f>
        <v>Speltoebehoren-&gt;Dobbelstenen (en counters)</v>
      </c>
      <c r="I1634" s="1" t="str">
        <f>IF('[1]King plakken'!$L1635="","",'[1]King plakken'!$L1635)</f>
        <v>Herprint</v>
      </c>
      <c r="J1634" s="1" t="str">
        <f>IF('[1]King plakken'!$M1635="","",'[1]King plakken'!$M1635)</f>
        <v>Chessex</v>
      </c>
      <c r="K1634" s="1">
        <f>IF('[1]King plakken'!$E1635="","",'[1]King plakken'!$E1635)</f>
        <v>2</v>
      </c>
    </row>
    <row r="1635" spans="1:11" x14ac:dyDescent="0.25">
      <c r="A1635" s="1" t="str">
        <f>IF('[1]King plakken'!$A1636="","",'[1]King plakken'!$A1636)</f>
        <v>CHX-26836</v>
      </c>
      <c r="B1635" s="1" t="str">
        <f>IF('[1]King plakken'!$G1636="","",'[1]King plakken'!$G1636)</f>
        <v>0601982023645</v>
      </c>
      <c r="C1635" s="1" t="str">
        <f>IF('[1]King plakken'!$D1636="","",'[1]King plakken'!$D1636)</f>
        <v>Gemini Blue-Green/gold D6 12mm Dobbelsteen Set (36 stuks)</v>
      </c>
      <c r="D1635" s="3">
        <f>IF('[1]King plakken'!$C1636="","",'[1]King plakken'!$C1636)</f>
        <v>7.2</v>
      </c>
      <c r="E1635" s="3">
        <f>IF('[1]King plakken'!$F1636="","",'[1]King plakken'!$F1636)</f>
        <v>17.5</v>
      </c>
      <c r="F1635" s="4" t="str">
        <f>IF('[1]King plakken'!$B1636="","",IF('[1]King plakken'!$B1636=11,SUBSTITUTE('[1]King plakken'!$B1636,11,"21%"),SUBSTITUTE('[1]King plakken'!$B1636,12,"9%")))</f>
        <v>21%</v>
      </c>
      <c r="G1635" s="2">
        <f>IF('[1]King plakken'!$H1636="","",IF('[1]King plakken'!$H1636-'[1]King plakken'!$I1636-'[1]King plakken'!$J1636&lt;0,0,'[1]King plakken'!$H1636-'[1]King plakken'!$I1636-'[1]King plakken'!$J1636))</f>
        <v>1</v>
      </c>
      <c r="H1635" s="1" t="str">
        <f>IF('[1]King plakken'!$K1636="","",'[1]King plakken'!$K1636)</f>
        <v>Speltoebehoren-&gt;Dobbelstenen (en counters)</v>
      </c>
      <c r="I1635" s="1" t="str">
        <f>IF('[1]King plakken'!$L1636="","",'[1]King plakken'!$L1636)</f>
        <v>Beschikbaar</v>
      </c>
      <c r="J1635" s="1" t="str">
        <f>IF('[1]King plakken'!$M1636="","",'[1]King plakken'!$M1636)</f>
        <v>Chessex</v>
      </c>
      <c r="K1635" s="1">
        <f>IF('[1]King plakken'!$E1636="","",'[1]King plakken'!$E1636)</f>
        <v>2</v>
      </c>
    </row>
    <row r="1636" spans="1:11" x14ac:dyDescent="0.25">
      <c r="A1636" s="1" t="str">
        <f>IF('[1]King plakken'!$A1637="","",'[1]King plakken'!$A1637)</f>
        <v>CHX-26839</v>
      </c>
      <c r="B1636" s="1" t="str">
        <f>IF('[1]King plakken'!$G1637="","",'[1]King plakken'!$G1637)</f>
        <v>0601982023652</v>
      </c>
      <c r="C1636" s="1" t="str">
        <f>IF('[1]King plakken'!$D1637="","",'[1]King plakken'!$D1637)</f>
        <v>Gemini Black-Green/gold D6 12mm Dobbelsteen Set (36 stuks)</v>
      </c>
      <c r="D1636" s="3">
        <f>IF('[1]King plakken'!$C1637="","",'[1]King plakken'!$C1637)</f>
        <v>7.2</v>
      </c>
      <c r="E1636" s="3">
        <f>IF('[1]King plakken'!$F1637="","",'[1]King plakken'!$F1637)</f>
        <v>17.5</v>
      </c>
      <c r="F1636" s="4" t="str">
        <f>IF('[1]King plakken'!$B1637="","",IF('[1]King plakken'!$B1637=11,SUBSTITUTE('[1]King plakken'!$B1637,11,"21%"),SUBSTITUTE('[1]King plakken'!$B1637,12,"9%")))</f>
        <v>21%</v>
      </c>
      <c r="G1636" s="2">
        <f>IF('[1]King plakken'!$H1637="","",IF('[1]King plakken'!$H1637-'[1]King plakken'!$I1637-'[1]King plakken'!$J1637&lt;0,0,'[1]King plakken'!$H1637-'[1]King plakken'!$I1637-'[1]King plakken'!$J1637))</f>
        <v>1</v>
      </c>
      <c r="H1636" s="1" t="str">
        <f>IF('[1]King plakken'!$K1637="","",'[1]King plakken'!$K1637)</f>
        <v>Speltoebehoren-&gt;Dobbelstenen (en counters)</v>
      </c>
      <c r="I1636" s="1" t="str">
        <f>IF('[1]King plakken'!$L1637="","",'[1]King plakken'!$L1637)</f>
        <v>Beschikbaar</v>
      </c>
      <c r="J1636" s="1" t="str">
        <f>IF('[1]King plakken'!$M1637="","",'[1]King plakken'!$M1637)</f>
        <v>Chessex</v>
      </c>
      <c r="K1636" s="1">
        <f>IF('[1]King plakken'!$E1637="","",'[1]King plakken'!$E1637)</f>
        <v>2</v>
      </c>
    </row>
    <row r="1637" spans="1:11" x14ac:dyDescent="0.25">
      <c r="A1637" s="1" t="str">
        <f>IF('[1]King plakken'!$A1638="","",'[1]King plakken'!$A1638)</f>
        <v>CHX-26840</v>
      </c>
      <c r="B1637" s="1" t="str">
        <f>IF('[1]King plakken'!$G1638="","",'[1]King plakken'!$G1638)</f>
        <v>0601982023669</v>
      </c>
      <c r="C1637" s="1" t="str">
        <f>IF('[1]King plakken'!$D1638="","",'[1]King plakken'!$D1638)</f>
        <v>Gemini Black-Purple/gold D6 12mm Dobbelsteen Set (36 stuks)</v>
      </c>
      <c r="D1637" s="3">
        <f>IF('[1]King plakken'!$C1638="","",'[1]King plakken'!$C1638)</f>
        <v>7.2</v>
      </c>
      <c r="E1637" s="3">
        <f>IF('[1]King plakken'!$F1638="","",'[1]King plakken'!$F1638)</f>
        <v>17.5</v>
      </c>
      <c r="F1637" s="4" t="str">
        <f>IF('[1]King plakken'!$B1638="","",IF('[1]King plakken'!$B1638=11,SUBSTITUTE('[1]King plakken'!$B1638,11,"21%"),SUBSTITUTE('[1]King plakken'!$B1638,12,"9%")))</f>
        <v>21%</v>
      </c>
      <c r="G1637" s="2">
        <f>IF('[1]King plakken'!$H1638="","",IF('[1]King plakken'!$H1638-'[1]King plakken'!$I1638-'[1]King plakken'!$J1638&lt;0,0,'[1]King plakken'!$H1638-'[1]King plakken'!$I1638-'[1]King plakken'!$J1638))</f>
        <v>2</v>
      </c>
      <c r="H1637" s="1" t="str">
        <f>IF('[1]King plakken'!$K1638="","",'[1]King plakken'!$K1638)</f>
        <v>Speltoebehoren-&gt;Dobbelstenen (en counters)</v>
      </c>
      <c r="I1637" s="1" t="str">
        <f>IF('[1]King plakken'!$L1638="","",'[1]King plakken'!$L1638)</f>
        <v>Beschikbaar</v>
      </c>
      <c r="J1637" s="1" t="str">
        <f>IF('[1]King plakken'!$M1638="","",'[1]King plakken'!$M1638)</f>
        <v>Chessex</v>
      </c>
      <c r="K1637" s="1">
        <f>IF('[1]King plakken'!$E1638="","",'[1]King plakken'!$E1638)</f>
        <v>2</v>
      </c>
    </row>
    <row r="1638" spans="1:11" x14ac:dyDescent="0.25">
      <c r="A1638" s="1" t="str">
        <f>IF('[1]King plakken'!$A1639="","",'[1]King plakken'!$A1639)</f>
        <v>CHX-26844</v>
      </c>
      <c r="B1638" s="1" t="str">
        <f>IF('[1]King plakken'!$G1639="","",'[1]King plakken'!$G1639)</f>
        <v>0601982023676</v>
      </c>
      <c r="C1638" s="1" t="str">
        <f>IF('[1]King plakken'!$D1639="","",'[1]King plakken'!$D1639)</f>
        <v>Gemini White-Teal/black D6 12mm Dobbelsteen Set (36 stuks)</v>
      </c>
      <c r="D1638" s="3">
        <f>IF('[1]King plakken'!$C1639="","",'[1]King plakken'!$C1639)</f>
        <v>7.2</v>
      </c>
      <c r="E1638" s="3">
        <f>IF('[1]King plakken'!$F1639="","",'[1]King plakken'!$F1639)</f>
        <v>17.5</v>
      </c>
      <c r="F1638" s="4" t="str">
        <f>IF('[1]King plakken'!$B1639="","",IF('[1]King plakken'!$B1639=11,SUBSTITUTE('[1]King plakken'!$B1639,11,"21%"),SUBSTITUTE('[1]King plakken'!$B1639,12,"9%")))</f>
        <v>21%</v>
      </c>
      <c r="G1638" s="2">
        <f>IF('[1]King plakken'!$H1639="","",IF('[1]King plakken'!$H1639-'[1]King plakken'!$I1639-'[1]King plakken'!$J1639&lt;0,0,'[1]King plakken'!$H1639-'[1]King plakken'!$I1639-'[1]King plakken'!$J1639))</f>
        <v>0</v>
      </c>
      <c r="H1638" s="1" t="str">
        <f>IF('[1]King plakken'!$K1639="","",'[1]King plakken'!$K1639)</f>
        <v>Speltoebehoren-&gt;Dobbelstenen (en counters)</v>
      </c>
      <c r="I1638" s="1" t="str">
        <f>IF('[1]King plakken'!$L1639="","",'[1]King plakken'!$L1639)</f>
        <v>Beschikbaar</v>
      </c>
      <c r="J1638" s="1" t="str">
        <f>IF('[1]King plakken'!$M1639="","",'[1]King plakken'!$M1639)</f>
        <v>Chessex</v>
      </c>
      <c r="K1638" s="1">
        <f>IF('[1]King plakken'!$E1639="","",'[1]King plakken'!$E1639)</f>
        <v>2</v>
      </c>
    </row>
    <row r="1639" spans="1:11" x14ac:dyDescent="0.25">
      <c r="A1639" s="1" t="str">
        <f>IF('[1]King plakken'!$A1640="","",'[1]King plakken'!$A1640)</f>
        <v>CHX-26845</v>
      </c>
      <c r="B1639" s="1" t="str">
        <f>IF('[1]King plakken'!$G1640="","",'[1]King plakken'!$G1640)</f>
        <v>0601982023683</v>
      </c>
      <c r="C1639" s="1" t="str">
        <f>IF('[1]King plakken'!$D1640="","",'[1]King plakken'!$D1640)</f>
        <v>Gemini Black-Grey/green D6 12mm Dobbelsteen Set (36 stuks)</v>
      </c>
      <c r="D1639" s="3">
        <f>IF('[1]King plakken'!$C1640="","",'[1]King plakken'!$C1640)</f>
        <v>7.2</v>
      </c>
      <c r="E1639" s="3">
        <f>IF('[1]King plakken'!$F1640="","",'[1]King plakken'!$F1640)</f>
        <v>17.5</v>
      </c>
      <c r="F1639" s="4" t="str">
        <f>IF('[1]King plakken'!$B1640="","",IF('[1]King plakken'!$B1640=11,SUBSTITUTE('[1]King plakken'!$B1640,11,"21%"),SUBSTITUTE('[1]King plakken'!$B1640,12,"9%")))</f>
        <v>21%</v>
      </c>
      <c r="G1639" s="2">
        <f>IF('[1]King plakken'!$H1640="","",IF('[1]King plakken'!$H1640-'[1]King plakken'!$I1640-'[1]King plakken'!$J1640&lt;0,0,'[1]King plakken'!$H1640-'[1]King plakken'!$I1640-'[1]King plakken'!$J1640))</f>
        <v>1</v>
      </c>
      <c r="H1639" s="1" t="str">
        <f>IF('[1]King plakken'!$K1640="","",'[1]King plakken'!$K1640)</f>
        <v>Speltoebehoren-&gt;Dobbelstenen (en counters)</v>
      </c>
      <c r="I1639" s="1" t="str">
        <f>IF('[1]King plakken'!$L1640="","",'[1]King plakken'!$L1640)</f>
        <v>Beschikbaar</v>
      </c>
      <c r="J1639" s="1" t="str">
        <f>IF('[1]King plakken'!$M1640="","",'[1]King plakken'!$M1640)</f>
        <v>Chessex</v>
      </c>
      <c r="K1639" s="1">
        <f>IF('[1]King plakken'!$E1640="","",'[1]King plakken'!$E1640)</f>
        <v>2</v>
      </c>
    </row>
    <row r="1640" spans="1:11" x14ac:dyDescent="0.25">
      <c r="A1640" s="1" t="str">
        <f>IF('[1]King plakken'!$A1641="","",'[1]King plakken'!$A1641)</f>
        <v>CHX-26846</v>
      </c>
      <c r="B1640" s="1" t="str">
        <f>IF('[1]King plakken'!$G1641="","",'[1]King plakken'!$G1641)</f>
        <v>0601982023690</v>
      </c>
      <c r="C1640" s="1" t="str">
        <f>IF('[1]King plakken'!$D1641="","",'[1]King plakken'!$D1641)</f>
        <v>Gemini Black-Shell/white D6 12mm Dobbelsteen Set (36 stuks)</v>
      </c>
      <c r="D1640" s="3">
        <f>IF('[1]King plakken'!$C1641="","",'[1]King plakken'!$C1641)</f>
        <v>7.2</v>
      </c>
      <c r="E1640" s="3">
        <f>IF('[1]King plakken'!$F1641="","",'[1]King plakken'!$F1641)</f>
        <v>17.5</v>
      </c>
      <c r="F1640" s="4" t="str">
        <f>IF('[1]King plakken'!$B1641="","",IF('[1]King plakken'!$B1641=11,SUBSTITUTE('[1]King plakken'!$B1641,11,"21%"),SUBSTITUTE('[1]King plakken'!$B1641,12,"9%")))</f>
        <v>21%</v>
      </c>
      <c r="G1640" s="2">
        <f>IF('[1]King plakken'!$H1641="","",IF('[1]King plakken'!$H1641-'[1]King plakken'!$I1641-'[1]King plakken'!$J1641&lt;0,0,'[1]King plakken'!$H1641-'[1]King plakken'!$I1641-'[1]King plakken'!$J1641))</f>
        <v>2</v>
      </c>
      <c r="H1640" s="1" t="str">
        <f>IF('[1]King plakken'!$K1641="","",'[1]King plakken'!$K1641)</f>
        <v>Speltoebehoren-&gt;Dobbelstenen (en counters)</v>
      </c>
      <c r="I1640" s="1" t="str">
        <f>IF('[1]King plakken'!$L1641="","",'[1]King plakken'!$L1641)</f>
        <v>Beschikbaar</v>
      </c>
      <c r="J1640" s="1" t="str">
        <f>IF('[1]King plakken'!$M1641="","",'[1]King plakken'!$M1641)</f>
        <v>Chessex</v>
      </c>
      <c r="K1640" s="1">
        <f>IF('[1]King plakken'!$E1641="","",'[1]King plakken'!$E1641)</f>
        <v>2</v>
      </c>
    </row>
    <row r="1641" spans="1:11" x14ac:dyDescent="0.25">
      <c r="A1641" s="1" t="str">
        <f>IF('[1]King plakken'!$A1642="","",'[1]King plakken'!$A1642)</f>
        <v>CHX-26849</v>
      </c>
      <c r="B1641" s="1" t="str">
        <f>IF('[1]King plakken'!$G1642="","",'[1]King plakken'!$G1642)</f>
        <v>0601982023706</v>
      </c>
      <c r="C1641" s="1" t="str">
        <f>IF('[1]King plakken'!$D1642="","",'[1]King plakken'!$D1642)</f>
        <v>Gemini Purple-Teal/Gold D6 12mm Dobbelsteen Set (36 stuks)</v>
      </c>
      <c r="D1641" s="3">
        <f>IF('[1]King plakken'!$C1642="","",'[1]King plakken'!$C1642)</f>
        <v>7.2</v>
      </c>
      <c r="E1641" s="3">
        <f>IF('[1]King plakken'!$F1642="","",'[1]King plakken'!$F1642)</f>
        <v>17.5</v>
      </c>
      <c r="F1641" s="4" t="str">
        <f>IF('[1]King plakken'!$B1642="","",IF('[1]King plakken'!$B1642=11,SUBSTITUTE('[1]King plakken'!$B1642,11,"21%"),SUBSTITUTE('[1]King plakken'!$B1642,12,"9%")))</f>
        <v>21%</v>
      </c>
      <c r="G1641" s="2">
        <f>IF('[1]King plakken'!$H1642="","",IF('[1]King plakken'!$H1642-'[1]King plakken'!$I1642-'[1]King plakken'!$J1642&lt;0,0,'[1]King plakken'!$H1642-'[1]King plakken'!$I1642-'[1]King plakken'!$J1642))</f>
        <v>2</v>
      </c>
      <c r="H1641" s="1" t="str">
        <f>IF('[1]King plakken'!$K1642="","",'[1]King plakken'!$K1642)</f>
        <v>Speltoebehoren-&gt;Dobbelstenen (en counters)</v>
      </c>
      <c r="I1641" s="1" t="str">
        <f>IF('[1]King plakken'!$L1642="","",'[1]King plakken'!$L1642)</f>
        <v>Beschikbaar</v>
      </c>
      <c r="J1641" s="1" t="str">
        <f>IF('[1]King plakken'!$M1642="","",'[1]King plakken'!$M1642)</f>
        <v>Chessex</v>
      </c>
      <c r="K1641" s="1">
        <f>IF('[1]King plakken'!$E1642="","",'[1]King plakken'!$E1642)</f>
        <v>2</v>
      </c>
    </row>
    <row r="1642" spans="1:11" x14ac:dyDescent="0.25">
      <c r="A1642" s="1" t="str">
        <f>IF('[1]King plakken'!$A1643="","",'[1]King plakken'!$A1643)</f>
        <v>CHX-26850</v>
      </c>
      <c r="B1642" s="1" t="str">
        <f>IF('[1]King plakken'!$G1643="","",'[1]King plakken'!$G1643)</f>
        <v>0601982023713</v>
      </c>
      <c r="C1642" s="1" t="str">
        <f>IF('[1]King plakken'!$D1643="","",'[1]King plakken'!$D1643)</f>
        <v>Gemini Red-Yellow/silver D6 12mm Dobbelsteen Set (36 stuks)</v>
      </c>
      <c r="D1642" s="3">
        <f>IF('[1]King plakken'!$C1643="","",'[1]King plakken'!$C1643)</f>
        <v>7.2</v>
      </c>
      <c r="E1642" s="3">
        <f>IF('[1]King plakken'!$F1643="","",'[1]King plakken'!$F1643)</f>
        <v>17.5</v>
      </c>
      <c r="F1642" s="4" t="str">
        <f>IF('[1]King plakken'!$B1643="","",IF('[1]King plakken'!$B1643=11,SUBSTITUTE('[1]King plakken'!$B1643,11,"21%"),SUBSTITUTE('[1]King plakken'!$B1643,12,"9%")))</f>
        <v>21%</v>
      </c>
      <c r="G1642" s="2">
        <f>IF('[1]King plakken'!$H1643="","",IF('[1]King plakken'!$H1643-'[1]King plakken'!$I1643-'[1]King plakken'!$J1643&lt;0,0,'[1]King plakken'!$H1643-'[1]King plakken'!$I1643-'[1]King plakken'!$J1643))</f>
        <v>0</v>
      </c>
      <c r="H1642" s="1" t="str">
        <f>IF('[1]King plakken'!$K1643="","",'[1]King plakken'!$K1643)</f>
        <v>Speltoebehoren-&gt;Dobbelstenen (en counters)</v>
      </c>
      <c r="I1642" s="1" t="str">
        <f>IF('[1]King plakken'!$L1643="","",'[1]King plakken'!$L1643)</f>
        <v>Herprint</v>
      </c>
      <c r="J1642" s="1" t="str">
        <f>IF('[1]King plakken'!$M1643="","",'[1]King plakken'!$M1643)</f>
        <v>Chessex</v>
      </c>
      <c r="K1642" s="1">
        <f>IF('[1]King plakken'!$E1643="","",'[1]King plakken'!$E1643)</f>
        <v>2</v>
      </c>
    </row>
    <row r="1643" spans="1:11" x14ac:dyDescent="0.25">
      <c r="A1643" s="1" t="str">
        <f>IF('[1]King plakken'!$A1644="","",'[1]King plakken'!$A1644)</f>
        <v>CHX-26854</v>
      </c>
      <c r="B1643" s="1" t="str">
        <f>IF('[1]King plakken'!$G1644="","",'[1]King plakken'!$G1644)</f>
        <v>0601982023751</v>
      </c>
      <c r="C1643" s="1" t="str">
        <f>IF('[1]King plakken'!$D1644="","",'[1]King plakken'!$D1644)</f>
        <v>Gemini Green-Yellow/silver D6 12mm Dobbelsteen Set (36 stuks)</v>
      </c>
      <c r="D1643" s="3">
        <f>IF('[1]King plakken'!$C1644="","",'[1]King plakken'!$C1644)</f>
        <v>7.2</v>
      </c>
      <c r="E1643" s="3">
        <f>IF('[1]King plakken'!$F1644="","",'[1]King plakken'!$F1644)</f>
        <v>17.5</v>
      </c>
      <c r="F1643" s="4" t="str">
        <f>IF('[1]King plakken'!$B1644="","",IF('[1]King plakken'!$B1644=11,SUBSTITUTE('[1]King plakken'!$B1644,11,"21%"),SUBSTITUTE('[1]King plakken'!$B1644,12,"9%")))</f>
        <v>21%</v>
      </c>
      <c r="G1643" s="2">
        <f>IF('[1]King plakken'!$H1644="","",IF('[1]King plakken'!$H1644-'[1]King plakken'!$I1644-'[1]King plakken'!$J1644&lt;0,0,'[1]King plakken'!$H1644-'[1]King plakken'!$I1644-'[1]King plakken'!$J1644))</f>
        <v>1</v>
      </c>
      <c r="H1643" s="1" t="str">
        <f>IF('[1]King plakken'!$K1644="","",'[1]King plakken'!$K1644)</f>
        <v>Speltoebehoren-&gt;Dobbelstenen (en counters)</v>
      </c>
      <c r="I1643" s="1" t="str">
        <f>IF('[1]King plakken'!$L1644="","",'[1]King plakken'!$L1644)</f>
        <v>Beschikbaar</v>
      </c>
      <c r="J1643" s="1" t="str">
        <f>IF('[1]King plakken'!$M1644="","",'[1]King plakken'!$M1644)</f>
        <v>Chessex</v>
      </c>
      <c r="K1643" s="1">
        <f>IF('[1]King plakken'!$E1644="","",'[1]King plakken'!$E1644)</f>
        <v>2</v>
      </c>
    </row>
    <row r="1644" spans="1:11" x14ac:dyDescent="0.25">
      <c r="A1644" s="1" t="str">
        <f>IF('[1]King plakken'!$A1645="","",'[1]King plakken'!$A1645)</f>
        <v>CHX-26856</v>
      </c>
      <c r="B1644" s="1" t="str">
        <f>IF('[1]King plakken'!$G1645="","",'[1]King plakken'!$G1645)</f>
        <v>0601982023775</v>
      </c>
      <c r="C1644" s="1" t="str">
        <f>IF('[1]King plakken'!$D1645="","",'[1]King plakken'!$D1645)</f>
        <v>Gemini Steel-Teal/white D6 12mm Dobbelsteen Set (36 stuks)</v>
      </c>
      <c r="D1644" s="3">
        <f>IF('[1]King plakken'!$C1645="","",'[1]King plakken'!$C1645)</f>
        <v>7.2</v>
      </c>
      <c r="E1644" s="3">
        <f>IF('[1]King plakken'!$F1645="","",'[1]King plakken'!$F1645)</f>
        <v>17.5</v>
      </c>
      <c r="F1644" s="4" t="str">
        <f>IF('[1]King plakken'!$B1645="","",IF('[1]King plakken'!$B1645=11,SUBSTITUTE('[1]King plakken'!$B1645,11,"21%"),SUBSTITUTE('[1]King plakken'!$B1645,12,"9%")))</f>
        <v>21%</v>
      </c>
      <c r="G1644" s="2">
        <f>IF('[1]King plakken'!$H1645="","",IF('[1]King plakken'!$H1645-'[1]King plakken'!$I1645-'[1]King plakken'!$J1645&lt;0,0,'[1]King plakken'!$H1645-'[1]King plakken'!$I1645-'[1]King plakken'!$J1645))</f>
        <v>0</v>
      </c>
      <c r="H1644" s="1" t="str">
        <f>IF('[1]King plakken'!$K1645="","",'[1]King plakken'!$K1645)</f>
        <v>Speltoebehoren-&gt;Dobbelstenen (en counters)</v>
      </c>
      <c r="I1644" s="1" t="str">
        <f>IF('[1]King plakken'!$L1645="","",'[1]King plakken'!$L1645)</f>
        <v>Herprint</v>
      </c>
      <c r="J1644" s="1" t="str">
        <f>IF('[1]King plakken'!$M1645="","",'[1]King plakken'!$M1645)</f>
        <v>Chessex</v>
      </c>
      <c r="K1644" s="1">
        <f>IF('[1]King plakken'!$E1645="","",'[1]King plakken'!$E1645)</f>
        <v>2</v>
      </c>
    </row>
    <row r="1645" spans="1:11" x14ac:dyDescent="0.25">
      <c r="A1645" s="1" t="str">
        <f>IF('[1]King plakken'!$A1646="","",'[1]King plakken'!$A1646)</f>
        <v>CHX-26858</v>
      </c>
      <c r="B1645" s="1" t="str">
        <f>IF('[1]King plakken'!$G1646="","",'[1]King plakken'!$G1646)</f>
        <v>0601982023799</v>
      </c>
      <c r="C1645" s="1" t="str">
        <f>IF('[1]King plakken'!$D1646="","",'[1]King plakken'!$D1646)</f>
        <v>Gemini Black-Starlight/red D6 12mm Dobbelsteen Set (36 stuks)</v>
      </c>
      <c r="D1645" s="3">
        <f>IF('[1]King plakken'!$C1646="","",'[1]King plakken'!$C1646)</f>
        <v>7.2</v>
      </c>
      <c r="E1645" s="3">
        <f>IF('[1]King plakken'!$F1646="","",'[1]King plakken'!$F1646)</f>
        <v>17.5</v>
      </c>
      <c r="F1645" s="4" t="str">
        <f>IF('[1]King plakken'!$B1646="","",IF('[1]King plakken'!$B1646=11,SUBSTITUTE('[1]King plakken'!$B1646,11,"21%"),SUBSTITUTE('[1]King plakken'!$B1646,12,"9%")))</f>
        <v>21%</v>
      </c>
      <c r="G1645" s="2">
        <f>IF('[1]King plakken'!$H1646="","",IF('[1]King plakken'!$H1646-'[1]King plakken'!$I1646-'[1]King plakken'!$J1646&lt;0,0,'[1]King plakken'!$H1646-'[1]King plakken'!$I1646-'[1]King plakken'!$J1646))</f>
        <v>1</v>
      </c>
      <c r="H1645" s="1" t="str">
        <f>IF('[1]King plakken'!$K1646="","",'[1]King plakken'!$K1646)</f>
        <v>Speltoebehoren-&gt;Dobbelstenen (en counters)</v>
      </c>
      <c r="I1645" s="1" t="str">
        <f>IF('[1]King plakken'!$L1646="","",'[1]King plakken'!$L1646)</f>
        <v>Beschikbaar</v>
      </c>
      <c r="J1645" s="1" t="str">
        <f>IF('[1]King plakken'!$M1646="","",'[1]King plakken'!$M1646)</f>
        <v>Chessex</v>
      </c>
      <c r="K1645" s="1">
        <f>IF('[1]King plakken'!$E1646="","",'[1]King plakken'!$E1646)</f>
        <v>2</v>
      </c>
    </row>
    <row r="1646" spans="1:11" x14ac:dyDescent="0.25">
      <c r="A1646" s="1" t="str">
        <f>IF('[1]King plakken'!$A1647="","",'[1]King plakken'!$A1647)</f>
        <v>CHX-26859</v>
      </c>
      <c r="B1646" s="1" t="str">
        <f>IF('[1]King plakken'!$G1647="","",'[1]King plakken'!$G1647)</f>
        <v>0601982023805</v>
      </c>
      <c r="C1646" s="1" t="str">
        <f>IF('[1]King plakken'!$D1647="","",'[1]King plakken'!$D1647)</f>
        <v>Gemini Blue-Teal/gold D6 12mm Dobbelsteen Set (36 stuks)</v>
      </c>
      <c r="D1646" s="3">
        <f>IF('[1]King plakken'!$C1647="","",'[1]King plakken'!$C1647)</f>
        <v>7.2</v>
      </c>
      <c r="E1646" s="3">
        <f>IF('[1]King plakken'!$F1647="","",'[1]King plakken'!$F1647)</f>
        <v>17.5</v>
      </c>
      <c r="F1646" s="4" t="str">
        <f>IF('[1]King plakken'!$B1647="","",IF('[1]King plakken'!$B1647=11,SUBSTITUTE('[1]King plakken'!$B1647,11,"21%"),SUBSTITUTE('[1]King plakken'!$B1647,12,"9%")))</f>
        <v>21%</v>
      </c>
      <c r="G1646" s="2">
        <f>IF('[1]King plakken'!$H1647="","",IF('[1]King plakken'!$H1647-'[1]King plakken'!$I1647-'[1]King plakken'!$J1647&lt;0,0,'[1]King plakken'!$H1647-'[1]King plakken'!$I1647-'[1]King plakken'!$J1647))</f>
        <v>1</v>
      </c>
      <c r="H1646" s="1" t="str">
        <f>IF('[1]King plakken'!$K1647="","",'[1]King plakken'!$K1647)</f>
        <v>Speltoebehoren-&gt;Dobbelstenen (en counters)</v>
      </c>
      <c r="I1646" s="1" t="str">
        <f>IF('[1]King plakken'!$L1647="","",'[1]King plakken'!$L1647)</f>
        <v>Beschikbaar</v>
      </c>
      <c r="J1646" s="1" t="str">
        <f>IF('[1]King plakken'!$M1647="","",'[1]King plakken'!$M1647)</f>
        <v>Chessex</v>
      </c>
      <c r="K1646" s="1">
        <f>IF('[1]King plakken'!$E1647="","",'[1]King plakken'!$E1647)</f>
        <v>2</v>
      </c>
    </row>
    <row r="1647" spans="1:11" x14ac:dyDescent="0.25">
      <c r="A1647" s="1" t="str">
        <f>IF('[1]King plakken'!$A1648="","",'[1]King plakken'!$A1648)</f>
        <v>CHX-26862</v>
      </c>
      <c r="B1647" s="1" t="str">
        <f>IF('[1]King plakken'!$G1648="","",'[1]King plakken'!$G1648)</f>
        <v>0601982023836</v>
      </c>
      <c r="C1647" s="1" t="str">
        <f>IF('[1]King plakken'!$D1648="","",'[1]King plakken'!$D1648)</f>
        <v>Gemini Red-Teal/gold D6 12mm Dobbelsteen Set (36 stuks)</v>
      </c>
      <c r="D1647" s="3">
        <f>IF('[1]King plakken'!$C1648="","",'[1]King plakken'!$C1648)</f>
        <v>7.2</v>
      </c>
      <c r="E1647" s="3">
        <f>IF('[1]King plakken'!$F1648="","",'[1]King plakken'!$F1648)</f>
        <v>17.5</v>
      </c>
      <c r="F1647" s="4" t="str">
        <f>IF('[1]King plakken'!$B1648="","",IF('[1]King plakken'!$B1648=11,SUBSTITUTE('[1]King plakken'!$B1648,11,"21%"),SUBSTITUTE('[1]King plakken'!$B1648,12,"9%")))</f>
        <v>21%</v>
      </c>
      <c r="G1647" s="2">
        <f>IF('[1]King plakken'!$H1648="","",IF('[1]King plakken'!$H1648-'[1]King plakken'!$I1648-'[1]King plakken'!$J1648&lt;0,0,'[1]King plakken'!$H1648-'[1]King plakken'!$I1648-'[1]King plakken'!$J1648))</f>
        <v>1</v>
      </c>
      <c r="H1647" s="1" t="str">
        <f>IF('[1]King plakken'!$K1648="","",'[1]King plakken'!$K1648)</f>
        <v>Speltoebehoren-&gt;Dobbelstenen (en counters)</v>
      </c>
      <c r="I1647" s="1" t="str">
        <f>IF('[1]King plakken'!$L1648="","",'[1]King plakken'!$L1648)</f>
        <v>Beschikbaar</v>
      </c>
      <c r="J1647" s="1" t="str">
        <f>IF('[1]King plakken'!$M1648="","",'[1]King plakken'!$M1648)</f>
        <v>Chessex</v>
      </c>
      <c r="K1647" s="1">
        <f>IF('[1]King plakken'!$E1648="","",'[1]King plakken'!$E1648)</f>
        <v>2</v>
      </c>
    </row>
    <row r="1648" spans="1:11" x14ac:dyDescent="0.25">
      <c r="A1648" s="1" t="str">
        <f>IF('[1]King plakken'!$A1649="","",'[1]King plakken'!$A1649)</f>
        <v>CHX-26863</v>
      </c>
      <c r="B1648" s="1" t="str">
        <f>IF('[1]King plakken'!$G1649="","",'[1]King plakken'!$G1649)</f>
        <v>0601982034276</v>
      </c>
      <c r="C1648" s="1" t="str">
        <f>IF('[1]King plakken'!$D1649="","",'[1]King plakken'!$D1649)</f>
        <v>Gemini Blue-Blue/light blue Luminary D6 12mm Dobbelsteen Set (36 stuks)</v>
      </c>
      <c r="D1648" s="3">
        <f>IF('[1]King plakken'!$C1649="","",'[1]King plakken'!$C1649)</f>
        <v>7.2</v>
      </c>
      <c r="E1648" s="3">
        <f>IF('[1]King plakken'!$F1649="","",'[1]King plakken'!$F1649)</f>
        <v>17.5</v>
      </c>
      <c r="F1648" s="4" t="str">
        <f>IF('[1]King plakken'!$B1649="","",IF('[1]King plakken'!$B1649=11,SUBSTITUTE('[1]King plakken'!$B1649,11,"21%"),SUBSTITUTE('[1]King plakken'!$B1649,12,"9%")))</f>
        <v>21%</v>
      </c>
      <c r="G1648" s="2">
        <f>IF('[1]King plakken'!$H1649="","",IF('[1]King plakken'!$H1649-'[1]King plakken'!$I1649-'[1]King plakken'!$J1649&lt;0,0,'[1]King plakken'!$H1649-'[1]King plakken'!$I1649-'[1]King plakken'!$J1649))</f>
        <v>2</v>
      </c>
      <c r="H1648" s="1" t="str">
        <f>IF('[1]King plakken'!$K1649="","",'[1]King plakken'!$K1649)</f>
        <v>Speltoebehoren-&gt;Dobbelstenen (en counters)</v>
      </c>
      <c r="I1648" s="1" t="str">
        <f>IF('[1]King plakken'!$L1649="","",'[1]King plakken'!$L1649)</f>
        <v>Beschikbaar</v>
      </c>
      <c r="J1648" s="1" t="str">
        <f>IF('[1]King plakken'!$M1649="","",'[1]King plakken'!$M1649)</f>
        <v>Chessex</v>
      </c>
      <c r="K1648" s="1">
        <f>IF('[1]King plakken'!$E1649="","",'[1]King plakken'!$E1649)</f>
        <v>2</v>
      </c>
    </row>
    <row r="1649" spans="1:11" x14ac:dyDescent="0.25">
      <c r="A1649" s="1" t="str">
        <f>IF('[1]King plakken'!$A1650="","",'[1]King plakken'!$A1650)</f>
        <v>CHX-26864</v>
      </c>
      <c r="B1649" s="1" t="str">
        <f>IF('[1]King plakken'!$G1650="","",'[1]King plakken'!$G1650)</f>
        <v>0601982034399</v>
      </c>
      <c r="C1649" s="1" t="str">
        <f>IF('[1]King plakken'!$D1650="","",'[1]King plakken'!$D1650)</f>
        <v>Gemini Gel Green-Pink/blue Luminary D6 12mm Dobbelsteen Set (36 stuks)</v>
      </c>
      <c r="D1649" s="3">
        <f>IF('[1]King plakken'!$C1650="","",'[1]King plakken'!$C1650)</f>
        <v>7.2</v>
      </c>
      <c r="E1649" s="3">
        <f>IF('[1]King plakken'!$F1650="","",'[1]King plakken'!$F1650)</f>
        <v>17.5</v>
      </c>
      <c r="F1649" s="4" t="str">
        <f>IF('[1]King plakken'!$B1650="","",IF('[1]King plakken'!$B1650=11,SUBSTITUTE('[1]King plakken'!$B1650,11,"21%"),SUBSTITUTE('[1]King plakken'!$B1650,12,"9%")))</f>
        <v>21%</v>
      </c>
      <c r="G1649" s="2">
        <f>IF('[1]King plakken'!$H1650="","",IF('[1]King plakken'!$H1650-'[1]King plakken'!$I1650-'[1]King plakken'!$J1650&lt;0,0,'[1]King plakken'!$H1650-'[1]King plakken'!$I1650-'[1]King plakken'!$J1650))</f>
        <v>0</v>
      </c>
      <c r="H1649" s="1" t="str">
        <f>IF('[1]King plakken'!$K1650="","",'[1]King plakken'!$K1650)</f>
        <v>Speltoebehoren-&gt;Dobbelstenen (en counters)</v>
      </c>
      <c r="I1649" s="1" t="str">
        <f>IF('[1]King plakken'!$L1650="","",'[1]King plakken'!$L1650)</f>
        <v>Beschikbaar</v>
      </c>
      <c r="J1649" s="1" t="str">
        <f>IF('[1]King plakken'!$M1650="","",'[1]King plakken'!$M1650)</f>
        <v>Chessex</v>
      </c>
      <c r="K1649" s="1">
        <f>IF('[1]King plakken'!$E1650="","",'[1]King plakken'!$E1650)</f>
        <v>2</v>
      </c>
    </row>
    <row r="1650" spans="1:11" x14ac:dyDescent="0.25">
      <c r="A1650" s="1" t="str">
        <f>IF('[1]King plakken'!$A1651="","",'[1]King plakken'!$A1651)</f>
        <v>CHX-26865</v>
      </c>
      <c r="B1650" s="1" t="str">
        <f>IF('[1]King plakken'!$G1651="","",'[1]King plakken'!$G1651)</f>
        <v>0601982034511</v>
      </c>
      <c r="C1650" s="1" t="str">
        <f>IF('[1]King plakken'!$D1651="","",'[1]King plakken'!$D1651)</f>
        <v>Gemini Pearl Turquoise-White/blue Luminary D6 12mm Dobbelsteen Set (36 stuks)</v>
      </c>
      <c r="D1650" s="3">
        <f>IF('[1]King plakken'!$C1651="","",'[1]King plakken'!$C1651)</f>
        <v>7.2</v>
      </c>
      <c r="E1650" s="3">
        <f>IF('[1]King plakken'!$F1651="","",'[1]King plakken'!$F1651)</f>
        <v>17.5</v>
      </c>
      <c r="F1650" s="4" t="str">
        <f>IF('[1]King plakken'!$B1651="","",IF('[1]King plakken'!$B1651=11,SUBSTITUTE('[1]King plakken'!$B1651,11,"21%"),SUBSTITUTE('[1]King plakken'!$B1651,12,"9%")))</f>
        <v>21%</v>
      </c>
      <c r="G1650" s="2">
        <f>IF('[1]King plakken'!$H1651="","",IF('[1]King plakken'!$H1651-'[1]King plakken'!$I1651-'[1]King plakken'!$J1651&lt;0,0,'[1]King plakken'!$H1651-'[1]King plakken'!$I1651-'[1]King plakken'!$J1651))</f>
        <v>2</v>
      </c>
      <c r="H1650" s="1" t="str">
        <f>IF('[1]King plakken'!$K1651="","",'[1]King plakken'!$K1651)</f>
        <v>Speltoebehoren-&gt;Dobbelstenen (en counters)</v>
      </c>
      <c r="I1650" s="1" t="str">
        <f>IF('[1]King plakken'!$L1651="","",'[1]King plakken'!$L1651)</f>
        <v>Beschikbaar</v>
      </c>
      <c r="J1650" s="1" t="str">
        <f>IF('[1]King plakken'!$M1651="","",'[1]King plakken'!$M1651)</f>
        <v>Chessex</v>
      </c>
      <c r="K1650" s="1">
        <f>IF('[1]King plakken'!$E1651="","",'[1]King plakken'!$E1651)</f>
        <v>2</v>
      </c>
    </row>
    <row r="1651" spans="1:11" x14ac:dyDescent="0.25">
      <c r="A1651" s="1" t="str">
        <f>IF('[1]King plakken'!$A1652="","",'[1]King plakken'!$A1652)</f>
        <v>CHX-26866</v>
      </c>
      <c r="B1651" s="1" t="str">
        <f>IF('[1]King plakken'!$G1652="","",'[1]King plakken'!$G1652)</f>
        <v>0601982034634</v>
      </c>
      <c r="C1651" s="1" t="str">
        <f>IF('[1]King plakken'!$D1652="","",'[1]King plakken'!$D1652)</f>
        <v>Gemini Translucent Green-Teal/yellow D6 12mm Dobbelsteen Set (36 stuks)</v>
      </c>
      <c r="D1651" s="3">
        <f>IF('[1]King plakken'!$C1652="","",'[1]King plakken'!$C1652)</f>
        <v>7.2</v>
      </c>
      <c r="E1651" s="3">
        <f>IF('[1]King plakken'!$F1652="","",'[1]King plakken'!$F1652)</f>
        <v>17.5</v>
      </c>
      <c r="F1651" s="4" t="str">
        <f>IF('[1]King plakken'!$B1652="","",IF('[1]King plakken'!$B1652=11,SUBSTITUTE('[1]King plakken'!$B1652,11,"21%"),SUBSTITUTE('[1]King plakken'!$B1652,12,"9%")))</f>
        <v>21%</v>
      </c>
      <c r="G1651" s="2">
        <f>IF('[1]King plakken'!$H1652="","",IF('[1]King plakken'!$H1652-'[1]King plakken'!$I1652-'[1]King plakken'!$J1652&lt;0,0,'[1]King plakken'!$H1652-'[1]King plakken'!$I1652-'[1]King plakken'!$J1652))</f>
        <v>2</v>
      </c>
      <c r="H1651" s="1" t="str">
        <f>IF('[1]King plakken'!$K1652="","",'[1]King plakken'!$K1652)</f>
        <v>Speltoebehoren-&gt;Dobbelstenen (en counters)</v>
      </c>
      <c r="I1651" s="1" t="str">
        <f>IF('[1]King plakken'!$L1652="","",'[1]King plakken'!$L1652)</f>
        <v>Beschikbaar</v>
      </c>
      <c r="J1651" s="1" t="str">
        <f>IF('[1]King plakken'!$M1652="","",'[1]King plakken'!$M1652)</f>
        <v>Chessex</v>
      </c>
      <c r="K1651" s="1">
        <f>IF('[1]King plakken'!$E1652="","",'[1]King plakken'!$E1652)</f>
        <v>2</v>
      </c>
    </row>
    <row r="1652" spans="1:11" x14ac:dyDescent="0.25">
      <c r="A1652" s="1" t="str">
        <f>IF('[1]King plakken'!$A1653="","",'[1]King plakken'!$A1653)</f>
        <v>CHX-26867</v>
      </c>
      <c r="B1652" s="1" t="str">
        <f>IF('[1]King plakken'!$G1653="","",'[1]King plakken'!$G1653)</f>
        <v>0601982034757</v>
      </c>
      <c r="C1652" s="1" t="str">
        <f>IF('[1]King plakken'!$D1653="","",'[1]King plakken'!$D1653)</f>
        <v>Gemini Translucent Red-Violet/gold D6 12mm Dobbelsteen Set (36 stuks)</v>
      </c>
      <c r="D1652" s="3">
        <f>IF('[1]King plakken'!$C1653="","",'[1]King plakken'!$C1653)</f>
        <v>7.2</v>
      </c>
      <c r="E1652" s="3">
        <f>IF('[1]King plakken'!$F1653="","",'[1]King plakken'!$F1653)</f>
        <v>17.5</v>
      </c>
      <c r="F1652" s="4" t="str">
        <f>IF('[1]King plakken'!$B1653="","",IF('[1]King plakken'!$B1653=11,SUBSTITUTE('[1]King plakken'!$B1653,11,"21%"),SUBSTITUTE('[1]King plakken'!$B1653,12,"9%")))</f>
        <v>21%</v>
      </c>
      <c r="G1652" s="2">
        <f>IF('[1]King plakken'!$H1653="","",IF('[1]King plakken'!$H1653-'[1]King plakken'!$I1653-'[1]King plakken'!$J1653&lt;0,0,'[1]King plakken'!$H1653-'[1]King plakken'!$I1653-'[1]King plakken'!$J1653))</f>
        <v>2</v>
      </c>
      <c r="H1652" s="1" t="str">
        <f>IF('[1]King plakken'!$K1653="","",'[1]King plakken'!$K1653)</f>
        <v>Speltoebehoren-&gt;Dobbelstenen (en counters)</v>
      </c>
      <c r="I1652" s="1" t="str">
        <f>IF('[1]King plakken'!$L1653="","",'[1]King plakken'!$L1653)</f>
        <v>Beschikbaar</v>
      </c>
      <c r="J1652" s="1" t="str">
        <f>IF('[1]King plakken'!$M1653="","",'[1]King plakken'!$M1653)</f>
        <v>Chessex</v>
      </c>
      <c r="K1652" s="1">
        <f>IF('[1]King plakken'!$E1653="","",'[1]King plakken'!$E1653)</f>
        <v>2</v>
      </c>
    </row>
    <row r="1653" spans="1:11" x14ac:dyDescent="0.25">
      <c r="A1653" s="1" t="str">
        <f>IF('[1]King plakken'!$A1654="","",'[1]King plakken'!$A1654)</f>
        <v>CHX-26868</v>
      </c>
      <c r="B1653" s="1" t="str">
        <f>IF('[1]King plakken'!$G1654="","",'[1]King plakken'!$G1654)</f>
        <v>0601982034870</v>
      </c>
      <c r="C1653" s="1" t="str">
        <f>IF('[1]King plakken'!$D1654="","",'[1]King plakken'!$D1654)</f>
        <v>Gemini Translucent Red-Yellow/gold D6 12mm Dobbelsteen Set (36 stuks)</v>
      </c>
      <c r="D1653" s="3">
        <f>IF('[1]King plakken'!$C1654="","",'[1]King plakken'!$C1654)</f>
        <v>7.2</v>
      </c>
      <c r="E1653" s="3">
        <f>IF('[1]King plakken'!$F1654="","",'[1]King plakken'!$F1654)</f>
        <v>17.5</v>
      </c>
      <c r="F1653" s="4" t="str">
        <f>IF('[1]King plakken'!$B1654="","",IF('[1]King plakken'!$B1654=11,SUBSTITUTE('[1]King plakken'!$B1654,11,"21%"),SUBSTITUTE('[1]King plakken'!$B1654,12,"9%")))</f>
        <v>21%</v>
      </c>
      <c r="G1653" s="2">
        <f>IF('[1]King plakken'!$H1654="","",IF('[1]King plakken'!$H1654-'[1]King plakken'!$I1654-'[1]King plakken'!$J1654&lt;0,0,'[1]King plakken'!$H1654-'[1]King plakken'!$I1654-'[1]King plakken'!$J1654))</f>
        <v>2</v>
      </c>
      <c r="H1653" s="1" t="str">
        <f>IF('[1]King plakken'!$K1654="","",'[1]King plakken'!$K1654)</f>
        <v>Speltoebehoren-&gt;Dobbelstenen (en counters)</v>
      </c>
      <c r="I1653" s="1" t="str">
        <f>IF('[1]King plakken'!$L1654="","",'[1]King plakken'!$L1654)</f>
        <v>Beschikbaar</v>
      </c>
      <c r="J1653" s="1" t="str">
        <f>IF('[1]King plakken'!$M1654="","",'[1]King plakken'!$M1654)</f>
        <v>Chessex</v>
      </c>
      <c r="K1653" s="1">
        <f>IF('[1]King plakken'!$E1654="","",'[1]King plakken'!$E1654)</f>
        <v>2</v>
      </c>
    </row>
    <row r="1654" spans="1:11" x14ac:dyDescent="0.25">
      <c r="A1654" s="1" t="str">
        <f>IF('[1]King plakken'!$A1655="","",'[1]King plakken'!$A1655)</f>
        <v>CHX-27230</v>
      </c>
      <c r="B1654" s="1" t="str">
        <f>IF('[1]King plakken'!$G1655="","",'[1]King plakken'!$G1655)</f>
        <v>0601982024062</v>
      </c>
      <c r="C1654" s="1" t="str">
        <f>IF('[1]King plakken'!$D1655="","",'[1]King plakken'!$D1655)</f>
        <v>Vortex Bright Green/black D10 Dobbelsteen Set (10 stuks)</v>
      </c>
      <c r="D1654" s="3">
        <f>IF('[1]King plakken'!$C1655="","",'[1]King plakken'!$C1655)</f>
        <v>7.2</v>
      </c>
      <c r="E1654" s="3">
        <f>IF('[1]King plakken'!$F1655="","",'[1]King plakken'!$F1655)</f>
        <v>17.5</v>
      </c>
      <c r="F1654" s="4" t="str">
        <f>IF('[1]King plakken'!$B1655="","",IF('[1]King plakken'!$B1655=11,SUBSTITUTE('[1]King plakken'!$B1655,11,"21%"),SUBSTITUTE('[1]King plakken'!$B1655,12,"9%")))</f>
        <v>21%</v>
      </c>
      <c r="G1654" s="2">
        <f>IF('[1]King plakken'!$H1655="","",IF('[1]King plakken'!$H1655-'[1]King plakken'!$I1655-'[1]King plakken'!$J1655&lt;0,0,'[1]King plakken'!$H1655-'[1]King plakken'!$I1655-'[1]King plakken'!$J1655))</f>
        <v>2</v>
      </c>
      <c r="H1654" s="1" t="str">
        <f>IF('[1]King plakken'!$K1655="","",'[1]King plakken'!$K1655)</f>
        <v>Speltoebehoren-&gt;Dobbelstenen (en counters)</v>
      </c>
      <c r="I1654" s="1" t="str">
        <f>IF('[1]King plakken'!$L1655="","",'[1]King plakken'!$L1655)</f>
        <v>Beschikbaar</v>
      </c>
      <c r="J1654" s="1" t="str">
        <f>IF('[1]King plakken'!$M1655="","",'[1]King plakken'!$M1655)</f>
        <v>Chessex</v>
      </c>
      <c r="K1654" s="1">
        <f>IF('[1]King plakken'!$E1655="","",'[1]King plakken'!$E1655)</f>
        <v>2</v>
      </c>
    </row>
    <row r="1655" spans="1:11" x14ac:dyDescent="0.25">
      <c r="A1655" s="1" t="str">
        <f>IF('[1]King plakken'!$A1656="","",'[1]King plakken'!$A1656)</f>
        <v>CHX-27257</v>
      </c>
      <c r="B1655" s="1" t="str">
        <f>IF('[1]King plakken'!$G1656="","",'[1]King plakken'!$G1656)</f>
        <v>0601982024277</v>
      </c>
      <c r="C1655" s="1" t="str">
        <f>IF('[1]King plakken'!$D1656="","",'[1]King plakken'!$D1656)</f>
        <v>Festive Violet/white D10 Dobbelsteen Set (10 stuks)</v>
      </c>
      <c r="D1655" s="3">
        <f>IF('[1]King plakken'!$C1656="","",'[1]King plakken'!$C1656)</f>
        <v>7.2</v>
      </c>
      <c r="E1655" s="3">
        <f>IF('[1]King plakken'!$F1656="","",'[1]King plakken'!$F1656)</f>
        <v>17.5</v>
      </c>
      <c r="F1655" s="4" t="str">
        <f>IF('[1]King plakken'!$B1656="","",IF('[1]King plakken'!$B1656=11,SUBSTITUTE('[1]King plakken'!$B1656,11,"21%"),SUBSTITUTE('[1]King plakken'!$B1656,12,"9%")))</f>
        <v>21%</v>
      </c>
      <c r="G1655" s="2">
        <f>IF('[1]King plakken'!$H1656="","",IF('[1]King plakken'!$H1656-'[1]King plakken'!$I1656-'[1]King plakken'!$J1656&lt;0,0,'[1]King plakken'!$H1656-'[1]King plakken'!$I1656-'[1]King plakken'!$J1656))</f>
        <v>3</v>
      </c>
      <c r="H1655" s="1" t="str">
        <f>IF('[1]King plakken'!$K1656="","",'[1]King plakken'!$K1656)</f>
        <v>Speltoebehoren-&gt;Dobbelstenen (en counters)</v>
      </c>
      <c r="I1655" s="1" t="str">
        <f>IF('[1]King plakken'!$L1656="","",'[1]King plakken'!$L1656)</f>
        <v>Beschikbaar</v>
      </c>
      <c r="J1655" s="1" t="str">
        <f>IF('[1]King plakken'!$M1656="","",'[1]King plakken'!$M1656)</f>
        <v>Chessex</v>
      </c>
      <c r="K1655" s="1">
        <f>IF('[1]King plakken'!$E1656="","",'[1]King plakken'!$E1656)</f>
        <v>2</v>
      </c>
    </row>
    <row r="1656" spans="1:11" x14ac:dyDescent="0.25">
      <c r="A1656" s="1" t="str">
        <f>IF('[1]King plakken'!$A1657="","",'[1]King plakken'!$A1657)</f>
        <v>CHX-27345</v>
      </c>
      <c r="B1656" s="1" t="str">
        <f>IF('[1]King plakken'!$G1657="","",'[1]King plakken'!$G1657)</f>
        <v>0601982032173</v>
      </c>
      <c r="C1656" s="1" t="str">
        <f>IF('[1]King plakken'!$D1657="","",'[1]King plakken'!$D1657)</f>
        <v>Nebula Wisteria/white Luminary D10 Dobbelsteen Set (10 stuks)</v>
      </c>
      <c r="D1656" s="3">
        <f>IF('[1]King plakken'!$C1657="","",'[1]King plakken'!$C1657)</f>
        <v>7.2</v>
      </c>
      <c r="E1656" s="3">
        <f>IF('[1]King plakken'!$F1657="","",'[1]King plakken'!$F1657)</f>
        <v>17.5</v>
      </c>
      <c r="F1656" s="4" t="str">
        <f>IF('[1]King plakken'!$B1657="","",IF('[1]King plakken'!$B1657=11,SUBSTITUTE('[1]King plakken'!$B1657,11,"21%"),SUBSTITUTE('[1]King plakken'!$B1657,12,"9%")))</f>
        <v>21%</v>
      </c>
      <c r="G1656" s="2">
        <f>IF('[1]King plakken'!$H1657="","",IF('[1]King plakken'!$H1657-'[1]King plakken'!$I1657-'[1]King plakken'!$J1657&lt;0,0,'[1]King plakken'!$H1657-'[1]King plakken'!$I1657-'[1]King plakken'!$J1657))</f>
        <v>2</v>
      </c>
      <c r="H1656" s="1" t="str">
        <f>IF('[1]King plakken'!$K1657="","",'[1]King plakken'!$K1657)</f>
        <v>Speltoebehoren-&gt;Dobbelstenen (en counters)</v>
      </c>
      <c r="I1656" s="1" t="str">
        <f>IF('[1]King plakken'!$L1657="","",'[1]King plakken'!$L1657)</f>
        <v>Beschikbaar</v>
      </c>
      <c r="J1656" s="1" t="str">
        <f>IF('[1]King plakken'!$M1657="","",'[1]King plakken'!$M1657)</f>
        <v>Chessex</v>
      </c>
      <c r="K1656" s="1">
        <f>IF('[1]King plakken'!$E1657="","",'[1]King plakken'!$E1657)</f>
        <v>2</v>
      </c>
    </row>
    <row r="1657" spans="1:11" x14ac:dyDescent="0.25">
      <c r="A1657" s="1" t="str">
        <f>IF('[1]King plakken'!$A1658="","",'[1]King plakken'!$A1658)</f>
        <v>CHX-27354</v>
      </c>
      <c r="B1657" s="1" t="str">
        <f>IF('[1]King plakken'!$G1658="","",'[1]King plakken'!$G1658)</f>
        <v>0601982032579</v>
      </c>
      <c r="C1657" s="1" t="str">
        <f>IF('[1]King plakken'!$D1658="","",'[1]King plakken'!$D1658)</f>
        <v>Nebula Red/silver Luminary D10 Dobbelsteen Set (10 stuks)</v>
      </c>
      <c r="D1657" s="3">
        <f>IF('[1]King plakken'!$C1658="","",'[1]King plakken'!$C1658)</f>
        <v>7.2</v>
      </c>
      <c r="E1657" s="3">
        <f>IF('[1]King plakken'!$F1658="","",'[1]King plakken'!$F1658)</f>
        <v>17.5</v>
      </c>
      <c r="F1657" s="4" t="str">
        <f>IF('[1]King plakken'!$B1658="","",IF('[1]King plakken'!$B1658=11,SUBSTITUTE('[1]King plakken'!$B1658,11,"21%"),SUBSTITUTE('[1]King plakken'!$B1658,12,"9%")))</f>
        <v>21%</v>
      </c>
      <c r="G1657" s="2">
        <f>IF('[1]King plakken'!$H1658="","",IF('[1]King plakken'!$H1658-'[1]King plakken'!$I1658-'[1]King plakken'!$J1658&lt;0,0,'[1]King plakken'!$H1658-'[1]King plakken'!$I1658-'[1]King plakken'!$J1658))</f>
        <v>2</v>
      </c>
      <c r="H1657" s="1" t="str">
        <f>IF('[1]King plakken'!$K1658="","",'[1]King plakken'!$K1658)</f>
        <v>Speltoebehoren-&gt;Dobbelstenen (en counters)</v>
      </c>
      <c r="I1657" s="1" t="str">
        <f>IF('[1]King plakken'!$L1658="","",'[1]King plakken'!$L1658)</f>
        <v>Beschikbaar</v>
      </c>
      <c r="J1657" s="1" t="str">
        <f>IF('[1]King plakken'!$M1658="","",'[1]King plakken'!$M1658)</f>
        <v>Chessex</v>
      </c>
      <c r="K1657" s="1">
        <f>IF('[1]King plakken'!$E1658="","",'[1]King plakken'!$E1658)</f>
        <v>2</v>
      </c>
    </row>
    <row r="1658" spans="1:11" x14ac:dyDescent="0.25">
      <c r="A1658" s="1" t="str">
        <f>IF('[1]King plakken'!$A1659="","",'[1]King plakken'!$A1659)</f>
        <v>CHX-27355</v>
      </c>
      <c r="B1658" s="1" t="str">
        <f>IF('[1]King plakken'!$G1659="","",'[1]King plakken'!$G1659)</f>
        <v>0601982032692</v>
      </c>
      <c r="C1658" s="1" t="str">
        <f>IF('[1]King plakken'!$D1659="","",'[1]King plakken'!$D1659)</f>
        <v>Nebula Spring/white Luminary D10 Dobbelsteen Set (10 stuks)</v>
      </c>
      <c r="D1658" s="3">
        <f>IF('[1]King plakken'!$C1659="","",'[1]King plakken'!$C1659)</f>
        <v>7.2</v>
      </c>
      <c r="E1658" s="3">
        <f>IF('[1]King plakken'!$F1659="","",'[1]King plakken'!$F1659)</f>
        <v>17.5</v>
      </c>
      <c r="F1658" s="4" t="str">
        <f>IF('[1]King plakken'!$B1659="","",IF('[1]King plakken'!$B1659=11,SUBSTITUTE('[1]King plakken'!$B1659,11,"21%"),SUBSTITUTE('[1]King plakken'!$B1659,12,"9%")))</f>
        <v>21%</v>
      </c>
      <c r="G1658" s="2">
        <f>IF('[1]King plakken'!$H1659="","",IF('[1]King plakken'!$H1659-'[1]King plakken'!$I1659-'[1]King plakken'!$J1659&lt;0,0,'[1]King plakken'!$H1659-'[1]King plakken'!$I1659-'[1]King plakken'!$J1659))</f>
        <v>2</v>
      </c>
      <c r="H1658" s="1" t="str">
        <f>IF('[1]King plakken'!$K1659="","",'[1]King plakken'!$K1659)</f>
        <v>Speltoebehoren-&gt;Dobbelstenen (en counters)</v>
      </c>
      <c r="I1658" s="1" t="str">
        <f>IF('[1]King plakken'!$L1659="","",'[1]King plakken'!$L1659)</f>
        <v>Beschikbaar</v>
      </c>
      <c r="J1658" s="1" t="str">
        <f>IF('[1]King plakken'!$M1659="","",'[1]King plakken'!$M1659)</f>
        <v>Chessex</v>
      </c>
      <c r="K1658" s="1">
        <f>IF('[1]King plakken'!$E1659="","",'[1]King plakken'!$E1659)</f>
        <v>2</v>
      </c>
    </row>
    <row r="1659" spans="1:11" x14ac:dyDescent="0.25">
      <c r="A1659" s="1" t="str">
        <f>IF('[1]King plakken'!$A1660="","",'[1]King plakken'!$A1660)</f>
        <v>CHX-27356</v>
      </c>
      <c r="B1659" s="1" t="str">
        <f>IF('[1]King plakken'!$G1660="","",'[1]King plakken'!$G1660)</f>
        <v>0601982032432</v>
      </c>
      <c r="C1659" s="1" t="str">
        <f>IF('[1]King plakken'!$D1660="","",'[1]King plakken'!$D1660)</f>
        <v>Nebula Oceanic/gold Luminary D10 Dobbelsteen Set (10 stuks)</v>
      </c>
      <c r="D1659" s="3">
        <f>IF('[1]King plakken'!$C1660="","",'[1]King plakken'!$C1660)</f>
        <v>7.2</v>
      </c>
      <c r="E1659" s="3">
        <f>IF('[1]King plakken'!$F1660="","",'[1]King plakken'!$F1660)</f>
        <v>17.5</v>
      </c>
      <c r="F1659" s="4" t="str">
        <f>IF('[1]King plakken'!$B1660="","",IF('[1]King plakken'!$B1660=11,SUBSTITUTE('[1]King plakken'!$B1660,11,"21%"),SUBSTITUTE('[1]King plakken'!$B1660,12,"9%")))</f>
        <v>21%</v>
      </c>
      <c r="G1659" s="2">
        <f>IF('[1]King plakken'!$H1660="","",IF('[1]King plakken'!$H1660-'[1]King plakken'!$I1660-'[1]King plakken'!$J1660&lt;0,0,'[1]King plakken'!$H1660-'[1]King plakken'!$I1660-'[1]King plakken'!$J1660))</f>
        <v>1</v>
      </c>
      <c r="H1659" s="1" t="str">
        <f>IF('[1]King plakken'!$K1660="","",'[1]King plakken'!$K1660)</f>
        <v>Speltoebehoren-&gt;Dobbelstenen (en counters)</v>
      </c>
      <c r="I1659" s="1" t="str">
        <f>IF('[1]King plakken'!$L1660="","",'[1]King plakken'!$L1660)</f>
        <v>Beschikbaar</v>
      </c>
      <c r="J1659" s="1" t="str">
        <f>IF('[1]King plakken'!$M1660="","",'[1]King plakken'!$M1660)</f>
        <v>Chessex</v>
      </c>
      <c r="K1659" s="1">
        <f>IF('[1]King plakken'!$E1660="","",'[1]King plakken'!$E1660)</f>
        <v>2</v>
      </c>
    </row>
    <row r="1660" spans="1:11" x14ac:dyDescent="0.25">
      <c r="A1660" s="1" t="str">
        <f>IF('[1]King plakken'!$A1661="","",'[1]King plakken'!$A1661)</f>
        <v>CHX-27357</v>
      </c>
      <c r="B1660" s="1" t="str">
        <f>IF('[1]King plakken'!$G1661="","",'[1]King plakken'!$G1661)</f>
        <v>0601982032302</v>
      </c>
      <c r="C1660" s="1" t="str">
        <f>IF('[1]King plakken'!$D1661="","",'[1]King plakken'!$D1661)</f>
        <v>Nebula Nocturnal/blue Luminary D10 Dobbelsteen Set (10 stuks)</v>
      </c>
      <c r="D1660" s="3">
        <f>IF('[1]King plakken'!$C1661="","",'[1]King plakken'!$C1661)</f>
        <v>7.2</v>
      </c>
      <c r="E1660" s="3">
        <f>IF('[1]King plakken'!$F1661="","",'[1]King plakken'!$F1661)</f>
        <v>17.5</v>
      </c>
      <c r="F1660" s="4" t="str">
        <f>IF('[1]King plakken'!$B1661="","",IF('[1]King plakken'!$B1661=11,SUBSTITUTE('[1]King plakken'!$B1661,11,"21%"),SUBSTITUTE('[1]King plakken'!$B1661,12,"9%")))</f>
        <v>21%</v>
      </c>
      <c r="G1660" s="2">
        <f>IF('[1]King plakken'!$H1661="","",IF('[1]King plakken'!$H1661-'[1]King plakken'!$I1661-'[1]King plakken'!$J1661&lt;0,0,'[1]King plakken'!$H1661-'[1]King plakken'!$I1661-'[1]King plakken'!$J1661))</f>
        <v>1</v>
      </c>
      <c r="H1660" s="1" t="str">
        <f>IF('[1]King plakken'!$K1661="","",'[1]King plakken'!$K1661)</f>
        <v>Speltoebehoren-&gt;Dobbelstenen (en counters)</v>
      </c>
      <c r="I1660" s="1" t="str">
        <f>IF('[1]King plakken'!$L1661="","",'[1]King plakken'!$L1661)</f>
        <v>Beschikbaar</v>
      </c>
      <c r="J1660" s="1" t="str">
        <f>IF('[1]King plakken'!$M1661="","",'[1]King plakken'!$M1661)</f>
        <v>Chessex</v>
      </c>
      <c r="K1660" s="1">
        <f>IF('[1]King plakken'!$E1661="","",'[1]King plakken'!$E1661)</f>
        <v>2</v>
      </c>
    </row>
    <row r="1661" spans="1:11" x14ac:dyDescent="0.25">
      <c r="A1661" s="1" t="str">
        <f>IF('[1]King plakken'!$A1662="","",'[1]King plakken'!$A1662)</f>
        <v>CHX-27359</v>
      </c>
      <c r="B1661" s="1" t="str">
        <f>IF('[1]King plakken'!$G1662="","",'[1]King plakken'!$G1662)</f>
        <v>0601982032821</v>
      </c>
      <c r="C1661" s="1" t="str">
        <f>IF('[1]King plakken'!$D1662="","",'[1]King plakken'!$D1662)</f>
        <v>Nebula Primary/blue Luminary D10 Dobbelsteen Set (10 stuks)</v>
      </c>
      <c r="D1661" s="3">
        <f>IF('[1]King plakken'!$C1662="","",'[1]King plakken'!$C1662)</f>
        <v>7.2</v>
      </c>
      <c r="E1661" s="3">
        <f>IF('[1]King plakken'!$F1662="","",'[1]King plakken'!$F1662)</f>
        <v>17.5</v>
      </c>
      <c r="F1661" s="4" t="str">
        <f>IF('[1]King plakken'!$B1662="","",IF('[1]King plakken'!$B1662=11,SUBSTITUTE('[1]King plakken'!$B1662,11,"21%"),SUBSTITUTE('[1]King plakken'!$B1662,12,"9%")))</f>
        <v>21%</v>
      </c>
      <c r="G1661" s="2">
        <f>IF('[1]King plakken'!$H1662="","",IF('[1]King plakken'!$H1662-'[1]King plakken'!$I1662-'[1]King plakken'!$J1662&lt;0,0,'[1]King plakken'!$H1662-'[1]King plakken'!$I1662-'[1]King plakken'!$J1662))</f>
        <v>3</v>
      </c>
      <c r="H1661" s="1" t="str">
        <f>IF('[1]King plakken'!$K1662="","",'[1]King plakken'!$K1662)</f>
        <v>Speltoebehoren-&gt;Dobbelstenen (en counters)</v>
      </c>
      <c r="I1661" s="1" t="str">
        <f>IF('[1]King plakken'!$L1662="","",'[1]King plakken'!$L1662)</f>
        <v>Beschikbaar</v>
      </c>
      <c r="J1661" s="1" t="str">
        <f>IF('[1]King plakken'!$M1662="","",'[1]King plakken'!$M1662)</f>
        <v>Chessex</v>
      </c>
      <c r="K1661" s="1">
        <f>IF('[1]King plakken'!$E1662="","",'[1]King plakken'!$E1662)</f>
        <v>2</v>
      </c>
    </row>
    <row r="1662" spans="1:11" x14ac:dyDescent="0.25">
      <c r="A1662" s="1" t="str">
        <f>IF('[1]King plakken'!$A1663="","",'[1]King plakken'!$A1663)</f>
        <v>CHX-27401</v>
      </c>
      <c r="B1662" s="1" t="str">
        <f>IF('[1]King plakken'!$G1663="","",'[1]King plakken'!$G1663)</f>
        <v>0601982024512</v>
      </c>
      <c r="C1662" s="1" t="str">
        <f>IF('[1]King plakken'!$D1663="","",'[1]King plakken'!$D1663)</f>
        <v>Frosted Clear/black Polydice Dobbelsteen Set (7 stuks)</v>
      </c>
      <c r="D1662" s="3">
        <f>IF('[1]King plakken'!$C1663="","",'[1]King plakken'!$C1663)</f>
        <v>5.25</v>
      </c>
      <c r="E1662" s="3">
        <f>IF('[1]King plakken'!$F1663="","",'[1]King plakken'!$F1663)</f>
        <v>12.75</v>
      </c>
      <c r="F1662" s="4" t="str">
        <f>IF('[1]King plakken'!$B1663="","",IF('[1]King plakken'!$B1663=11,SUBSTITUTE('[1]King plakken'!$B1663,11,"21%"),SUBSTITUTE('[1]King plakken'!$B1663,12,"9%")))</f>
        <v>21%</v>
      </c>
      <c r="G1662" s="2">
        <f>IF('[1]King plakken'!$H1663="","",IF('[1]King plakken'!$H1663-'[1]King plakken'!$I1663-'[1]King plakken'!$J1663&lt;0,0,'[1]King plakken'!$H1663-'[1]King plakken'!$I1663-'[1]King plakken'!$J1663))</f>
        <v>5</v>
      </c>
      <c r="H1662" s="1" t="str">
        <f>IF('[1]King plakken'!$K1663="","",'[1]King plakken'!$K1663)</f>
        <v>Speltoebehoren-&gt;Dobbelstenen (en counters)</v>
      </c>
      <c r="I1662" s="1" t="str">
        <f>IF('[1]King plakken'!$L1663="","",'[1]King plakken'!$L1663)</f>
        <v>Beschikbaar</v>
      </c>
      <c r="J1662" s="1" t="str">
        <f>IF('[1]King plakken'!$M1663="","",'[1]King plakken'!$M1663)</f>
        <v>Chessex</v>
      </c>
      <c r="K1662" s="1">
        <f>IF('[1]King plakken'!$E1663="","",'[1]King plakken'!$E1663)</f>
        <v>5</v>
      </c>
    </row>
    <row r="1663" spans="1:11" x14ac:dyDescent="0.25">
      <c r="A1663" s="1" t="str">
        <f>IF('[1]King plakken'!$A1664="","",'[1]King plakken'!$A1664)</f>
        <v>CHX-27402</v>
      </c>
      <c r="B1663" s="1" t="str">
        <f>IF('[1]King plakken'!$G1664="","",'[1]King plakken'!$G1664)</f>
        <v>0601982024529</v>
      </c>
      <c r="C1663" s="1" t="str">
        <f>IF('[1]King plakken'!$D1664="","",'[1]King plakken'!$D1664)</f>
        <v>Marble Ivory/black Polydice Dobbelsteen Set (7 stuks)</v>
      </c>
      <c r="D1663" s="3">
        <f>IF('[1]King plakken'!$C1664="","",'[1]King plakken'!$C1664)</f>
        <v>5.25</v>
      </c>
      <c r="E1663" s="3">
        <f>IF('[1]King plakken'!$F1664="","",'[1]King plakken'!$F1664)</f>
        <v>12.75</v>
      </c>
      <c r="F1663" s="4" t="str">
        <f>IF('[1]King plakken'!$B1664="","",IF('[1]King plakken'!$B1664=11,SUBSTITUTE('[1]King plakken'!$B1664,11,"21%"),SUBSTITUTE('[1]King plakken'!$B1664,12,"9%")))</f>
        <v>21%</v>
      </c>
      <c r="G1663" s="2">
        <f>IF('[1]King plakken'!$H1664="","",IF('[1]King plakken'!$H1664-'[1]King plakken'!$I1664-'[1]King plakken'!$J1664&lt;0,0,'[1]King plakken'!$H1664-'[1]King plakken'!$I1664-'[1]King plakken'!$J1664))</f>
        <v>2</v>
      </c>
      <c r="H1663" s="1" t="str">
        <f>IF('[1]King plakken'!$K1664="","",'[1]King plakken'!$K1664)</f>
        <v>Speltoebehoren-&gt;Dobbelstenen (en counters)</v>
      </c>
      <c r="I1663" s="1" t="str">
        <f>IF('[1]King plakken'!$L1664="","",'[1]King plakken'!$L1664)</f>
        <v>Beschikbaar</v>
      </c>
      <c r="J1663" s="1" t="str">
        <f>IF('[1]King plakken'!$M1664="","",'[1]King plakken'!$M1664)</f>
        <v>Chessex</v>
      </c>
      <c r="K1663" s="1">
        <f>IF('[1]King plakken'!$E1664="","",'[1]King plakken'!$E1664)</f>
        <v>5</v>
      </c>
    </row>
    <row r="1664" spans="1:11" x14ac:dyDescent="0.25">
      <c r="A1664" s="1" t="str">
        <f>IF('[1]King plakken'!$A1665="","",'[1]King plakken'!$A1665)</f>
        <v>CHX-27403</v>
      </c>
      <c r="B1664" s="1" t="str">
        <f>IF('[1]King plakken'!$G1665="","",'[1]King plakken'!$G1665)</f>
        <v>0601982012328</v>
      </c>
      <c r="C1664" s="1" t="str">
        <f>IF('[1]King plakken'!$D1665="","",'[1]King plakken'!$D1665)</f>
        <v>Marble Oxi-copper/white Polydice Dobbelsteen Set (7 stuks)</v>
      </c>
      <c r="D1664" s="3">
        <f>IF('[1]King plakken'!$C1665="","",'[1]King plakken'!$C1665)</f>
        <v>5.25</v>
      </c>
      <c r="E1664" s="3">
        <f>IF('[1]King plakken'!$F1665="","",'[1]King plakken'!$F1665)</f>
        <v>12.75</v>
      </c>
      <c r="F1664" s="4" t="str">
        <f>IF('[1]King plakken'!$B1665="","",IF('[1]King plakken'!$B1665=11,SUBSTITUTE('[1]King plakken'!$B1665,11,"21%"),SUBSTITUTE('[1]King plakken'!$B1665,12,"9%")))</f>
        <v>21%</v>
      </c>
      <c r="G1664" s="2">
        <f>IF('[1]King plakken'!$H1665="","",IF('[1]King plakken'!$H1665-'[1]King plakken'!$I1665-'[1]King plakken'!$J1665&lt;0,0,'[1]King plakken'!$H1665-'[1]King plakken'!$I1665-'[1]King plakken'!$J1665))</f>
        <v>8</v>
      </c>
      <c r="H1664" s="1" t="str">
        <f>IF('[1]King plakken'!$K1665="","",'[1]King plakken'!$K1665)</f>
        <v>Speltoebehoren-&gt;Dobbelstenen (en counters)</v>
      </c>
      <c r="I1664" s="1" t="str">
        <f>IF('[1]King plakken'!$L1665="","",'[1]King plakken'!$L1665)</f>
        <v>Beschikbaar</v>
      </c>
      <c r="J1664" s="1" t="str">
        <f>IF('[1]King plakken'!$M1665="","",'[1]King plakken'!$M1665)</f>
        <v>Chessex</v>
      </c>
      <c r="K1664" s="1">
        <f>IF('[1]King plakken'!$E1665="","",'[1]King plakken'!$E1665)</f>
        <v>5</v>
      </c>
    </row>
    <row r="1665" spans="1:11" x14ac:dyDescent="0.25">
      <c r="A1665" s="1" t="str">
        <f>IF('[1]King plakken'!$A1666="","",'[1]King plakken'!$A1666)</f>
        <v>CHX-27405</v>
      </c>
      <c r="B1665" s="1" t="str">
        <f>IF('[1]King plakken'!$G1666="","",'[1]King plakken'!$G1666)</f>
        <v>0601982024543</v>
      </c>
      <c r="C1665" s="1" t="str">
        <f>IF('[1]King plakken'!$D1666="","",'[1]King plakken'!$D1666)</f>
        <v>Frosted Teal/white Polydice Dobbelsteen Set (7 stuks)</v>
      </c>
      <c r="D1665" s="3">
        <f>IF('[1]King plakken'!$C1666="","",'[1]King plakken'!$C1666)</f>
        <v>5.25</v>
      </c>
      <c r="E1665" s="3">
        <f>IF('[1]King plakken'!$F1666="","",'[1]King plakken'!$F1666)</f>
        <v>12.75</v>
      </c>
      <c r="F1665" s="4" t="str">
        <f>IF('[1]King plakken'!$B1666="","",IF('[1]King plakken'!$B1666=11,SUBSTITUTE('[1]King plakken'!$B1666,11,"21%"),SUBSTITUTE('[1]King plakken'!$B1666,12,"9%")))</f>
        <v>21%</v>
      </c>
      <c r="G1665" s="2">
        <f>IF('[1]King plakken'!$H1666="","",IF('[1]King plakken'!$H1666-'[1]King plakken'!$I1666-'[1]King plakken'!$J1666&lt;0,0,'[1]King plakken'!$H1666-'[1]King plakken'!$I1666-'[1]King plakken'!$J1666))</f>
        <v>2</v>
      </c>
      <c r="H1665" s="1" t="str">
        <f>IF('[1]King plakken'!$K1666="","",'[1]King plakken'!$K1666)</f>
        <v>Speltoebehoren-&gt;Dobbelstenen (en counters)</v>
      </c>
      <c r="I1665" s="1" t="str">
        <f>IF('[1]King plakken'!$L1666="","",'[1]King plakken'!$L1666)</f>
        <v>Beschikbaar</v>
      </c>
      <c r="J1665" s="1" t="str">
        <f>IF('[1]King plakken'!$M1666="","",'[1]King plakken'!$M1666)</f>
        <v>Chessex</v>
      </c>
      <c r="K1665" s="1">
        <f>IF('[1]King plakken'!$E1666="","",'[1]King plakken'!$E1666)</f>
        <v>5</v>
      </c>
    </row>
    <row r="1666" spans="1:11" x14ac:dyDescent="0.25">
      <c r="A1666" s="1" t="str">
        <f>IF('[1]King plakken'!$A1667="","",'[1]King plakken'!$A1667)</f>
        <v>CHX-27406</v>
      </c>
      <c r="B1666" s="1" t="str">
        <f>IF('[1]King plakken'!$G1667="","",'[1]King plakken'!$G1667)</f>
        <v>0601982024550</v>
      </c>
      <c r="C1666" s="1" t="str">
        <f>IF('[1]King plakken'!$D1667="","",'[1]King plakken'!$D1667)</f>
        <v>Frosted Blue/white Polydice Dobbelsteen Set (7 stuks)</v>
      </c>
      <c r="D1666" s="3">
        <f>IF('[1]King plakken'!$C1667="","",'[1]King plakken'!$C1667)</f>
        <v>5.25</v>
      </c>
      <c r="E1666" s="3">
        <f>IF('[1]King plakken'!$F1667="","",'[1]King plakken'!$F1667)</f>
        <v>12.75</v>
      </c>
      <c r="F1666" s="4" t="str">
        <f>IF('[1]King plakken'!$B1667="","",IF('[1]King plakken'!$B1667=11,SUBSTITUTE('[1]King plakken'!$B1667,11,"21%"),SUBSTITUTE('[1]King plakken'!$B1667,12,"9%")))</f>
        <v>21%</v>
      </c>
      <c r="G1666" s="2">
        <f>IF('[1]King plakken'!$H1667="","",IF('[1]King plakken'!$H1667-'[1]King plakken'!$I1667-'[1]King plakken'!$J1667&lt;0,0,'[1]King plakken'!$H1667-'[1]King plakken'!$I1667-'[1]King plakken'!$J1667))</f>
        <v>9</v>
      </c>
      <c r="H1666" s="1" t="str">
        <f>IF('[1]King plakken'!$K1667="","",'[1]King plakken'!$K1667)</f>
        <v>Speltoebehoren-&gt;Dobbelstenen (en counters)</v>
      </c>
      <c r="I1666" s="1" t="str">
        <f>IF('[1]King plakken'!$L1667="","",'[1]King plakken'!$L1667)</f>
        <v>Beschikbaar</v>
      </c>
      <c r="J1666" s="1" t="str">
        <f>IF('[1]King plakken'!$M1667="","",'[1]King plakken'!$M1667)</f>
        <v>Chessex</v>
      </c>
      <c r="K1666" s="1">
        <f>IF('[1]King plakken'!$E1667="","",'[1]King plakken'!$E1667)</f>
        <v>5</v>
      </c>
    </row>
    <row r="1667" spans="1:11" x14ac:dyDescent="0.25">
      <c r="A1667" s="1" t="str">
        <f>IF('[1]King plakken'!$A1668="","",'[1]King plakken'!$A1668)</f>
        <v>CHX-27408</v>
      </c>
      <c r="B1667" s="1" t="str">
        <f>IF('[1]King plakken'!$G1668="","",'[1]King plakken'!$G1668)</f>
        <v>0601982024574</v>
      </c>
      <c r="C1667" s="1" t="str">
        <f>IF('[1]King plakken'!$D1668="","",'[1]King plakken'!$D1668)</f>
        <v>Nebula Black/white Polydice Dobbelsteen Set (7 stuks)</v>
      </c>
      <c r="D1667" s="3">
        <f>IF('[1]King plakken'!$C1668="","",'[1]King plakken'!$C1668)</f>
        <v>5.25</v>
      </c>
      <c r="E1667" s="3">
        <f>IF('[1]King plakken'!$F1668="","",'[1]King plakken'!$F1668)</f>
        <v>12.75</v>
      </c>
      <c r="F1667" s="4" t="str">
        <f>IF('[1]King plakken'!$B1668="","",IF('[1]King plakken'!$B1668=11,SUBSTITUTE('[1]King plakken'!$B1668,11,"21%"),SUBSTITUTE('[1]King plakken'!$B1668,12,"9%")))</f>
        <v>21%</v>
      </c>
      <c r="G1667" s="2">
        <f>IF('[1]King plakken'!$H1668="","",IF('[1]King plakken'!$H1668-'[1]King plakken'!$I1668-'[1]King plakken'!$J1668&lt;0,0,'[1]King plakken'!$H1668-'[1]King plakken'!$I1668-'[1]King plakken'!$J1668))</f>
        <v>3</v>
      </c>
      <c r="H1667" s="1" t="str">
        <f>IF('[1]King plakken'!$K1668="","",'[1]King plakken'!$K1668)</f>
        <v>Speltoebehoren-&gt;Dobbelstenen (en counters)</v>
      </c>
      <c r="I1667" s="1" t="str">
        <f>IF('[1]King plakken'!$L1668="","",'[1]King plakken'!$L1668)</f>
        <v>Beschikbaar</v>
      </c>
      <c r="J1667" s="1" t="str">
        <f>IF('[1]King plakken'!$M1668="","",'[1]King plakken'!$M1668)</f>
        <v>Chessex</v>
      </c>
      <c r="K1667" s="1">
        <f>IF('[1]King plakken'!$E1668="","",'[1]King plakken'!$E1668)</f>
        <v>5</v>
      </c>
    </row>
    <row r="1668" spans="1:11" x14ac:dyDescent="0.25">
      <c r="A1668" s="1" t="str">
        <f>IF('[1]King plakken'!$A1669="","",'[1]King plakken'!$A1669)</f>
        <v>CHX-27409</v>
      </c>
      <c r="B1668" s="1" t="str">
        <f>IF('[1]King plakken'!$G1669="","",'[1]King plakken'!$G1669)</f>
        <v>0601982024581</v>
      </c>
      <c r="C1668" s="1" t="str">
        <f>IF('[1]King plakken'!$D1669="","",'[1]King plakken'!$D1669)</f>
        <v>Marble Green/dark green Polydice Dobbelsteen Set (7 stuks)</v>
      </c>
      <c r="D1668" s="3">
        <f>IF('[1]King plakken'!$C1669="","",'[1]King plakken'!$C1669)</f>
        <v>5.25</v>
      </c>
      <c r="E1668" s="3">
        <f>IF('[1]King plakken'!$F1669="","",'[1]King plakken'!$F1669)</f>
        <v>12.75</v>
      </c>
      <c r="F1668" s="4" t="str">
        <f>IF('[1]King plakken'!$B1669="","",IF('[1]King plakken'!$B1669=11,SUBSTITUTE('[1]King plakken'!$B1669,11,"21%"),SUBSTITUTE('[1]King plakken'!$B1669,12,"9%")))</f>
        <v>21%</v>
      </c>
      <c r="G1668" s="2">
        <f>IF('[1]King plakken'!$H1669="","",IF('[1]King plakken'!$H1669-'[1]King plakken'!$I1669-'[1]King plakken'!$J1669&lt;0,0,'[1]King plakken'!$H1669-'[1]King plakken'!$I1669-'[1]King plakken'!$J1669))</f>
        <v>0</v>
      </c>
      <c r="H1668" s="1" t="str">
        <f>IF('[1]King plakken'!$K1669="","",'[1]King plakken'!$K1669)</f>
        <v>Speltoebehoren-&gt;Dobbelstenen (en counters)</v>
      </c>
      <c r="I1668" s="1" t="str">
        <f>IF('[1]King plakken'!$L1669="","",'[1]King plakken'!$L1669)</f>
        <v>Beschikbaar</v>
      </c>
      <c r="J1668" s="1" t="str">
        <f>IF('[1]King plakken'!$M1669="","",'[1]King plakken'!$M1669)</f>
        <v>Chessex</v>
      </c>
      <c r="K1668" s="1">
        <f>IF('[1]King plakken'!$E1669="","",'[1]King plakken'!$E1669)</f>
        <v>5</v>
      </c>
    </row>
    <row r="1669" spans="1:11" x14ac:dyDescent="0.25">
      <c r="A1669" s="1" t="str">
        <f>IF('[1]King plakken'!$A1670="","",'[1]King plakken'!$A1670)</f>
        <v>CHX-27414</v>
      </c>
      <c r="B1669" s="1" t="str">
        <f>IF('[1]King plakken'!$G1670="","",'[1]King plakken'!$G1670)</f>
        <v>0601982024598</v>
      </c>
      <c r="C1669" s="1" t="str">
        <f>IF('[1]King plakken'!$D1670="","",'[1]King plakken'!$D1670)</f>
        <v>Scarab Scarlet/gold Polydice Dobbelsteen Set (7 stuks)</v>
      </c>
      <c r="D1669" s="3">
        <f>IF('[1]King plakken'!$C1670="","",'[1]King plakken'!$C1670)</f>
        <v>5.25</v>
      </c>
      <c r="E1669" s="3">
        <f>IF('[1]King plakken'!$F1670="","",'[1]King plakken'!$F1670)</f>
        <v>12.75</v>
      </c>
      <c r="F1669" s="4" t="str">
        <f>IF('[1]King plakken'!$B1670="","",IF('[1]King plakken'!$B1670=11,SUBSTITUTE('[1]King plakken'!$B1670,11,"21%"),SUBSTITUTE('[1]King plakken'!$B1670,12,"9%")))</f>
        <v>21%</v>
      </c>
      <c r="G1669" s="2">
        <f>IF('[1]King plakken'!$H1670="","",IF('[1]King plakken'!$H1670-'[1]King plakken'!$I1670-'[1]King plakken'!$J1670&lt;0,0,'[1]King plakken'!$H1670-'[1]King plakken'!$I1670-'[1]King plakken'!$J1670))</f>
        <v>7</v>
      </c>
      <c r="H1669" s="1" t="str">
        <f>IF('[1]King plakken'!$K1670="","",'[1]King plakken'!$K1670)</f>
        <v>Speltoebehoren-&gt;Dobbelstenen (en counters)</v>
      </c>
      <c r="I1669" s="1" t="str">
        <f>IF('[1]King plakken'!$L1670="","",'[1]King plakken'!$L1670)</f>
        <v>Beschikbaar</v>
      </c>
      <c r="J1669" s="1" t="str">
        <f>IF('[1]King plakken'!$M1670="","",'[1]King plakken'!$M1670)</f>
        <v>Chessex</v>
      </c>
      <c r="K1669" s="1">
        <f>IF('[1]King plakken'!$E1670="","",'[1]King plakken'!$E1670)</f>
        <v>5</v>
      </c>
    </row>
    <row r="1670" spans="1:11" x14ac:dyDescent="0.25">
      <c r="A1670" s="1" t="str">
        <f>IF('[1]King plakken'!$A1671="","",'[1]King plakken'!$A1671)</f>
        <v>CHX-27415</v>
      </c>
      <c r="B1670" s="1" t="str">
        <f>IF('[1]King plakken'!$G1671="","",'[1]King plakken'!$G1671)</f>
        <v>0850365002153</v>
      </c>
      <c r="C1670" s="1" t="str">
        <f>IF('[1]King plakken'!$D1671="","",'[1]King plakken'!$D1671)</f>
        <v>Scarab Jade/gold Polydice Dobbelsteen Set (7 stuks)</v>
      </c>
      <c r="D1670" s="3">
        <f>IF('[1]King plakken'!$C1671="","",'[1]King plakken'!$C1671)</f>
        <v>5.25</v>
      </c>
      <c r="E1670" s="3">
        <f>IF('[1]King plakken'!$F1671="","",'[1]King plakken'!$F1671)</f>
        <v>12.75</v>
      </c>
      <c r="F1670" s="4" t="str">
        <f>IF('[1]King plakken'!$B1671="","",IF('[1]King plakken'!$B1671=11,SUBSTITUTE('[1]King plakken'!$B1671,11,"21%"),SUBSTITUTE('[1]King plakken'!$B1671,12,"9%")))</f>
        <v>21%</v>
      </c>
      <c r="G1670" s="2">
        <f>IF('[1]King plakken'!$H1671="","",IF('[1]King plakken'!$H1671-'[1]King plakken'!$I1671-'[1]King plakken'!$J1671&lt;0,0,'[1]King plakken'!$H1671-'[1]King plakken'!$I1671-'[1]King plakken'!$J1671))</f>
        <v>1</v>
      </c>
      <c r="H1670" s="1" t="str">
        <f>IF('[1]King plakken'!$K1671="","",'[1]King plakken'!$K1671)</f>
        <v>Speltoebehoren-&gt;Dobbelstenen (en counters)</v>
      </c>
      <c r="I1670" s="1" t="str">
        <f>IF('[1]King plakken'!$L1671="","",'[1]King plakken'!$L1671)</f>
        <v>Beschikbaar</v>
      </c>
      <c r="J1670" s="1" t="str">
        <f>IF('[1]King plakken'!$M1671="","",'[1]King plakken'!$M1671)</f>
        <v>Chessex</v>
      </c>
      <c r="K1670" s="1">
        <f>IF('[1]King plakken'!$E1671="","",'[1]King plakken'!$E1671)</f>
        <v>5</v>
      </c>
    </row>
    <row r="1671" spans="1:11" x14ac:dyDescent="0.25">
      <c r="A1671" s="1" t="str">
        <f>IF('[1]King plakken'!$A1672="","",'[1]King plakken'!$A1672)</f>
        <v>CHX-27416</v>
      </c>
      <c r="B1671" s="1" t="str">
        <f>IF('[1]King plakken'!$G1672="","",'[1]King plakken'!$G1672)</f>
        <v>0601982024611</v>
      </c>
      <c r="C1671" s="1" t="str">
        <f>IF('[1]King plakken'!$D1672="","",'[1]King plakken'!$D1672)</f>
        <v>Frosted Caribbean Blue/white Polydice Dobbelsteen Set (7 stuks)</v>
      </c>
      <c r="D1671" s="3">
        <f>IF('[1]King plakken'!$C1672="","",'[1]King plakken'!$C1672)</f>
        <v>5.25</v>
      </c>
      <c r="E1671" s="3">
        <f>IF('[1]King plakken'!$F1672="","",'[1]King plakken'!$F1672)</f>
        <v>12.75</v>
      </c>
      <c r="F1671" s="4" t="str">
        <f>IF('[1]King plakken'!$B1672="","",IF('[1]King plakken'!$B1672=11,SUBSTITUTE('[1]King plakken'!$B1672,11,"21%"),SUBSTITUTE('[1]King plakken'!$B1672,12,"9%")))</f>
        <v>21%</v>
      </c>
      <c r="G1671" s="2">
        <f>IF('[1]King plakken'!$H1672="","",IF('[1]King plakken'!$H1672-'[1]King plakken'!$I1672-'[1]King plakken'!$J1672&lt;0,0,'[1]King plakken'!$H1672-'[1]King plakken'!$I1672-'[1]King plakken'!$J1672))</f>
        <v>0</v>
      </c>
      <c r="H1671" s="1" t="str">
        <f>IF('[1]King plakken'!$K1672="","",'[1]King plakken'!$K1672)</f>
        <v>Speltoebehoren-&gt;Dobbelstenen (en counters)</v>
      </c>
      <c r="I1671" s="1" t="str">
        <f>IF('[1]King plakken'!$L1672="","",'[1]King plakken'!$L1672)</f>
        <v>Beschikbaar</v>
      </c>
      <c r="J1671" s="1" t="str">
        <f>IF('[1]King plakken'!$M1672="","",'[1]King plakken'!$M1672)</f>
        <v>Chessex</v>
      </c>
      <c r="K1671" s="1">
        <f>IF('[1]King plakken'!$E1672="","",'[1]King plakken'!$E1672)</f>
        <v>5</v>
      </c>
    </row>
    <row r="1672" spans="1:11" x14ac:dyDescent="0.25">
      <c r="A1672" s="1" t="str">
        <f>IF('[1]King plakken'!$A1673="","",'[1]King plakken'!$A1673)</f>
        <v>CHX-27419</v>
      </c>
      <c r="B1672" s="1" t="str">
        <f>IF('[1]King plakken'!$G1673="","",'[1]King plakken'!$G1673)</f>
        <v>0601982024635</v>
      </c>
      <c r="C1672" s="1" t="str">
        <f>IF('[1]King plakken'!$D1673="","",'[1]King plakken'!$D1673)</f>
        <v>Scarab Blue Blood/gold Polydice Dobbelsteen Set (7 stuks)</v>
      </c>
      <c r="D1672" s="3">
        <f>IF('[1]King plakken'!$C1673="","",'[1]King plakken'!$C1673)</f>
        <v>5.25</v>
      </c>
      <c r="E1672" s="3">
        <f>IF('[1]King plakken'!$F1673="","",'[1]King plakken'!$F1673)</f>
        <v>12.75</v>
      </c>
      <c r="F1672" s="4" t="str">
        <f>IF('[1]King plakken'!$B1673="","",IF('[1]King plakken'!$B1673=11,SUBSTITUTE('[1]King plakken'!$B1673,11,"21%"),SUBSTITUTE('[1]King plakken'!$B1673,12,"9%")))</f>
        <v>21%</v>
      </c>
      <c r="G1672" s="2">
        <f>IF('[1]King plakken'!$H1673="","",IF('[1]King plakken'!$H1673-'[1]King plakken'!$I1673-'[1]King plakken'!$J1673&lt;0,0,'[1]King plakken'!$H1673-'[1]King plakken'!$I1673-'[1]King plakken'!$J1673))</f>
        <v>4</v>
      </c>
      <c r="H1672" s="1" t="str">
        <f>IF('[1]King plakken'!$K1673="","",'[1]King plakken'!$K1673)</f>
        <v>Speltoebehoren-&gt;Dobbelstenen (en counters)</v>
      </c>
      <c r="I1672" s="1" t="str">
        <f>IF('[1]King plakken'!$L1673="","",'[1]King plakken'!$L1673)</f>
        <v>Beschikbaar</v>
      </c>
      <c r="J1672" s="1" t="str">
        <f>IF('[1]King plakken'!$M1673="","",'[1]King plakken'!$M1673)</f>
        <v>Chessex</v>
      </c>
      <c r="K1672" s="1">
        <f>IF('[1]King plakken'!$E1673="","",'[1]King plakken'!$E1673)</f>
        <v>5</v>
      </c>
    </row>
    <row r="1673" spans="1:11" x14ac:dyDescent="0.25">
      <c r="A1673" s="1" t="str">
        <f>IF('[1]King plakken'!$A1674="","",'[1]King plakken'!$A1674)</f>
        <v>CHX-27427</v>
      </c>
      <c r="B1673" s="1" t="str">
        <f>IF('[1]King plakken'!$G1674="","",'[1]King plakken'!$G1674)</f>
        <v>0850365002146</v>
      </c>
      <c r="C1673" s="1" t="str">
        <f>IF('[1]King plakken'!$D1674="","",'[1]King plakken'!$D1674)</f>
        <v>Scarab Royal Blue/gold Polydice Dobbelsteen Set (7 stuks)</v>
      </c>
      <c r="D1673" s="3">
        <f>IF('[1]King plakken'!$C1674="","",'[1]King plakken'!$C1674)</f>
        <v>5.25</v>
      </c>
      <c r="E1673" s="3">
        <f>IF('[1]King plakken'!$F1674="","",'[1]King plakken'!$F1674)</f>
        <v>12.75</v>
      </c>
      <c r="F1673" s="4" t="str">
        <f>IF('[1]King plakken'!$B1674="","",IF('[1]King plakken'!$B1674=11,SUBSTITUTE('[1]King plakken'!$B1674,11,"21%"),SUBSTITUTE('[1]King plakken'!$B1674,12,"9%")))</f>
        <v>21%</v>
      </c>
      <c r="G1673" s="2">
        <f>IF('[1]King plakken'!$H1674="","",IF('[1]King plakken'!$H1674-'[1]King plakken'!$I1674-'[1]King plakken'!$J1674&lt;0,0,'[1]King plakken'!$H1674-'[1]King plakken'!$I1674-'[1]King plakken'!$J1674))</f>
        <v>0</v>
      </c>
      <c r="H1673" s="1" t="str">
        <f>IF('[1]King plakken'!$K1674="","",'[1]King plakken'!$K1674)</f>
        <v>Speltoebehoren-&gt;Dobbelstenen (en counters)</v>
      </c>
      <c r="I1673" s="1" t="str">
        <f>IF('[1]King plakken'!$L1674="","",'[1]King plakken'!$L1674)</f>
        <v>Beschikbaar</v>
      </c>
      <c r="J1673" s="1" t="str">
        <f>IF('[1]King plakken'!$M1674="","",'[1]King plakken'!$M1674)</f>
        <v>Chessex</v>
      </c>
      <c r="K1673" s="1">
        <f>IF('[1]King plakken'!$E1674="","",'[1]King plakken'!$E1674)</f>
        <v>5</v>
      </c>
    </row>
    <row r="1674" spans="1:11" x14ac:dyDescent="0.25">
      <c r="A1674" s="1" t="str">
        <f>IF('[1]King plakken'!$A1675="","",'[1]King plakken'!$A1675)</f>
        <v>CHX-27430</v>
      </c>
      <c r="B1674" s="1" t="str">
        <f>IF('[1]King plakken'!$G1675="","",'[1]King plakken'!$G1675)</f>
        <v>0601982024710</v>
      </c>
      <c r="C1674" s="1" t="str">
        <f>IF('[1]King plakken'!$D1675="","",'[1]King plakken'!$D1675)</f>
        <v>Vortex Bright Green/black Polydice Dobbelsteen Set (7 stuks)</v>
      </c>
      <c r="D1674" s="3">
        <f>IF('[1]King plakken'!$C1675="","",'[1]King plakken'!$C1675)</f>
        <v>5.25</v>
      </c>
      <c r="E1674" s="3">
        <f>IF('[1]King plakken'!$F1675="","",'[1]King plakken'!$F1675)</f>
        <v>12.75</v>
      </c>
      <c r="F1674" s="4" t="str">
        <f>IF('[1]King plakken'!$B1675="","",IF('[1]King plakken'!$B1675=11,SUBSTITUTE('[1]King plakken'!$B1675,11,"21%"),SUBSTITUTE('[1]King plakken'!$B1675,12,"9%")))</f>
        <v>21%</v>
      </c>
      <c r="G1674" s="2">
        <f>IF('[1]King plakken'!$H1675="","",IF('[1]King plakken'!$H1675-'[1]King plakken'!$I1675-'[1]King plakken'!$J1675&lt;0,0,'[1]King plakken'!$H1675-'[1]King plakken'!$I1675-'[1]King plakken'!$J1675))</f>
        <v>0</v>
      </c>
      <c r="H1674" s="1" t="str">
        <f>IF('[1]King plakken'!$K1675="","",'[1]King plakken'!$K1675)</f>
        <v>Speltoebehoren-&gt;Dobbelstenen (en counters)</v>
      </c>
      <c r="I1674" s="1" t="str">
        <f>IF('[1]King plakken'!$L1675="","",'[1]King plakken'!$L1675)</f>
        <v>Beschikbaar</v>
      </c>
      <c r="J1674" s="1" t="str">
        <f>IF('[1]King plakken'!$M1675="","",'[1]King plakken'!$M1675)</f>
        <v>Chessex</v>
      </c>
      <c r="K1674" s="1">
        <f>IF('[1]King plakken'!$E1675="","",'[1]King plakken'!$E1675)</f>
        <v>5</v>
      </c>
    </row>
    <row r="1675" spans="1:11" x14ac:dyDescent="0.25">
      <c r="A1675" s="1" t="str">
        <f>IF('[1]King plakken'!$A1676="","",'[1]King plakken'!$A1676)</f>
        <v>CHX-27433</v>
      </c>
      <c r="B1675" s="1" t="str">
        <f>IF('[1]King plakken'!$G1676="","",'[1]King plakken'!$G1676)</f>
        <v>0601982024734</v>
      </c>
      <c r="C1675" s="1" t="str">
        <f>IF('[1]King plakken'!$D1676="","",'[1]King plakken'!$D1676)</f>
        <v>Vortex Orange/black Polydice Dobbelsteen Set (7 stuks)</v>
      </c>
      <c r="D1675" s="3">
        <f>IF('[1]King plakken'!$C1676="","",'[1]King plakken'!$C1676)</f>
        <v>5.25</v>
      </c>
      <c r="E1675" s="3">
        <f>IF('[1]King plakken'!$F1676="","",'[1]King plakken'!$F1676)</f>
        <v>12.75</v>
      </c>
      <c r="F1675" s="4" t="str">
        <f>IF('[1]King plakken'!$B1676="","",IF('[1]King plakken'!$B1676=11,SUBSTITUTE('[1]King plakken'!$B1676,11,"21%"),SUBSTITUTE('[1]King plakken'!$B1676,12,"9%")))</f>
        <v>21%</v>
      </c>
      <c r="G1675" s="2">
        <f>IF('[1]King plakken'!$H1676="","",IF('[1]King plakken'!$H1676-'[1]King plakken'!$I1676-'[1]King plakken'!$J1676&lt;0,0,'[1]King plakken'!$H1676-'[1]King plakken'!$I1676-'[1]King plakken'!$J1676))</f>
        <v>0</v>
      </c>
      <c r="H1675" s="1" t="str">
        <f>IF('[1]King plakken'!$K1676="","",'[1]King plakken'!$K1676)</f>
        <v>Speltoebehoren-&gt;Dobbelstenen (en counters)</v>
      </c>
      <c r="I1675" s="1" t="str">
        <f>IF('[1]King plakken'!$L1676="","",'[1]King plakken'!$L1676)</f>
        <v>Beschikbaar</v>
      </c>
      <c r="J1675" s="1" t="str">
        <f>IF('[1]King plakken'!$M1676="","",'[1]King plakken'!$M1676)</f>
        <v>Chessex</v>
      </c>
      <c r="K1675" s="1">
        <f>IF('[1]King plakken'!$E1676="","",'[1]King plakken'!$E1676)</f>
        <v>5</v>
      </c>
    </row>
    <row r="1676" spans="1:11" x14ac:dyDescent="0.25">
      <c r="A1676" s="1" t="str">
        <f>IF('[1]King plakken'!$A1677="","",'[1]King plakken'!$A1677)</f>
        <v>CHX-27434</v>
      </c>
      <c r="B1676" s="1" t="str">
        <f>IF('[1]King plakken'!$G1677="","",'[1]King plakken'!$G1677)</f>
        <v>0601982024741</v>
      </c>
      <c r="C1676" s="1" t="str">
        <f>IF('[1]King plakken'!$D1677="","",'[1]King plakken'!$D1677)</f>
        <v>Vortex Burgundy/gold Polydice Dobbelsteen Set (7 stuks)</v>
      </c>
      <c r="D1676" s="3">
        <f>IF('[1]King plakken'!$C1677="","",'[1]King plakken'!$C1677)</f>
        <v>5.25</v>
      </c>
      <c r="E1676" s="3">
        <f>IF('[1]King plakken'!$F1677="","",'[1]King plakken'!$F1677)</f>
        <v>12.75</v>
      </c>
      <c r="F1676" s="4" t="str">
        <f>IF('[1]King plakken'!$B1677="","",IF('[1]King plakken'!$B1677=11,SUBSTITUTE('[1]King plakken'!$B1677,11,"21%"),SUBSTITUTE('[1]King plakken'!$B1677,12,"9%")))</f>
        <v>21%</v>
      </c>
      <c r="G1676" s="2">
        <f>IF('[1]King plakken'!$H1677="","",IF('[1]King plakken'!$H1677-'[1]King plakken'!$I1677-'[1]King plakken'!$J1677&lt;0,0,'[1]King plakken'!$H1677-'[1]King plakken'!$I1677-'[1]King plakken'!$J1677))</f>
        <v>3</v>
      </c>
      <c r="H1676" s="1" t="str">
        <f>IF('[1]King plakken'!$K1677="","",'[1]King plakken'!$K1677)</f>
        <v>Speltoebehoren-&gt;Dobbelstenen (en counters)</v>
      </c>
      <c r="I1676" s="1" t="str">
        <f>IF('[1]King plakken'!$L1677="","",'[1]King plakken'!$L1677)</f>
        <v>Beschikbaar</v>
      </c>
      <c r="J1676" s="1" t="str">
        <f>IF('[1]King plakken'!$M1677="","",'[1]King plakken'!$M1677)</f>
        <v>Chessex</v>
      </c>
      <c r="K1676" s="1">
        <f>IF('[1]King plakken'!$E1677="","",'[1]King plakken'!$E1677)</f>
        <v>5</v>
      </c>
    </row>
    <row r="1677" spans="1:11" x14ac:dyDescent="0.25">
      <c r="A1677" s="1" t="str">
        <f>IF('[1]King plakken'!$A1678="","",'[1]King plakken'!$A1678)</f>
        <v>CHX-27435</v>
      </c>
      <c r="B1677" s="1" t="str">
        <f>IF('[1]King plakken'!$G1678="","",'[1]King plakken'!$G1678)</f>
        <v>0601982024758</v>
      </c>
      <c r="C1677" s="1" t="str">
        <f>IF('[1]King plakken'!$D1678="","",'[1]King plakken'!$D1678)</f>
        <v>Vortex Green/gold Polydice Dobbelsteen Set (7 stuks)</v>
      </c>
      <c r="D1677" s="3">
        <f>IF('[1]King plakken'!$C1678="","",'[1]King plakken'!$C1678)</f>
        <v>5.25</v>
      </c>
      <c r="E1677" s="3">
        <f>IF('[1]King plakken'!$F1678="","",'[1]King plakken'!$F1678)</f>
        <v>12.75</v>
      </c>
      <c r="F1677" s="4" t="str">
        <f>IF('[1]King plakken'!$B1678="","",IF('[1]King plakken'!$B1678=11,SUBSTITUTE('[1]King plakken'!$B1678,11,"21%"),SUBSTITUTE('[1]King plakken'!$B1678,12,"9%")))</f>
        <v>21%</v>
      </c>
      <c r="G1677" s="2">
        <f>IF('[1]King plakken'!$H1678="","",IF('[1]King plakken'!$H1678-'[1]King plakken'!$I1678-'[1]King plakken'!$J1678&lt;0,0,'[1]King plakken'!$H1678-'[1]King plakken'!$I1678-'[1]King plakken'!$J1678))</f>
        <v>3</v>
      </c>
      <c r="H1677" s="1" t="str">
        <f>IF('[1]King plakken'!$K1678="","",'[1]King plakken'!$K1678)</f>
        <v>Speltoebehoren-&gt;Dobbelstenen (en counters)</v>
      </c>
      <c r="I1677" s="1" t="str">
        <f>IF('[1]King plakken'!$L1678="","",'[1]King plakken'!$L1678)</f>
        <v>Beschikbaar</v>
      </c>
      <c r="J1677" s="1" t="str">
        <f>IF('[1]King plakken'!$M1678="","",'[1]King plakken'!$M1678)</f>
        <v>Chessex</v>
      </c>
      <c r="K1677" s="1">
        <f>IF('[1]King plakken'!$E1678="","",'[1]King plakken'!$E1678)</f>
        <v>5</v>
      </c>
    </row>
    <row r="1678" spans="1:11" x14ac:dyDescent="0.25">
      <c r="A1678" s="1" t="str">
        <f>IF('[1]King plakken'!$A1679="","",'[1]King plakken'!$A1679)</f>
        <v>CHX-27436</v>
      </c>
      <c r="B1678" s="1" t="str">
        <f>IF('[1]King plakken'!$G1679="","",'[1]King plakken'!$G1679)</f>
        <v>0601982024765</v>
      </c>
      <c r="C1678" s="1" t="str">
        <f>IF('[1]King plakken'!$D1679="","",'[1]King plakken'!$D1679)</f>
        <v>Vortex Blue/gold Polydice Dobbelsteen Set (7 stuks)</v>
      </c>
      <c r="D1678" s="3">
        <f>IF('[1]King plakken'!$C1679="","",'[1]King plakken'!$C1679)</f>
        <v>5.25</v>
      </c>
      <c r="E1678" s="3">
        <f>IF('[1]King plakken'!$F1679="","",'[1]King plakken'!$F1679)</f>
        <v>12.75</v>
      </c>
      <c r="F1678" s="4" t="str">
        <f>IF('[1]King plakken'!$B1679="","",IF('[1]King plakken'!$B1679=11,SUBSTITUTE('[1]King plakken'!$B1679,11,"21%"),SUBSTITUTE('[1]King plakken'!$B1679,12,"9%")))</f>
        <v>21%</v>
      </c>
      <c r="G1678" s="2">
        <f>IF('[1]King plakken'!$H1679="","",IF('[1]King plakken'!$H1679-'[1]King plakken'!$I1679-'[1]King plakken'!$J1679&lt;0,0,'[1]King plakken'!$H1679-'[1]King plakken'!$I1679-'[1]King plakken'!$J1679))</f>
        <v>0</v>
      </c>
      <c r="H1678" s="1" t="str">
        <f>IF('[1]King plakken'!$K1679="","",'[1]King plakken'!$K1679)</f>
        <v>Speltoebehoren-&gt;Dobbelstenen (en counters)</v>
      </c>
      <c r="I1678" s="1" t="str">
        <f>IF('[1]King plakken'!$L1679="","",'[1]King plakken'!$L1679)</f>
        <v>Beschikbaar</v>
      </c>
      <c r="J1678" s="1" t="str">
        <f>IF('[1]King plakken'!$M1679="","",'[1]King plakken'!$M1679)</f>
        <v>Chessex</v>
      </c>
      <c r="K1678" s="1">
        <f>IF('[1]King plakken'!$E1679="","",'[1]King plakken'!$E1679)</f>
        <v>5</v>
      </c>
    </row>
    <row r="1679" spans="1:11" x14ac:dyDescent="0.25">
      <c r="A1679" s="1" t="str">
        <f>IF('[1]King plakken'!$A1680="","",'[1]King plakken'!$A1680)</f>
        <v>CHX-27437</v>
      </c>
      <c r="B1679" s="1" t="str">
        <f>IF('[1]King plakken'!$G1680="","",'[1]King plakken'!$G1680)</f>
        <v>0601982024772</v>
      </c>
      <c r="C1679" s="1" t="str">
        <f>IF('[1]King plakken'!$D1680="","",'[1]King plakken'!$D1680)</f>
        <v>Vortex Purple/gold Polydice Dobbelsteen Set (7 stuks)</v>
      </c>
      <c r="D1679" s="3">
        <f>IF('[1]King plakken'!$C1680="","",'[1]King plakken'!$C1680)</f>
        <v>5.25</v>
      </c>
      <c r="E1679" s="3">
        <f>IF('[1]King plakken'!$F1680="","",'[1]King plakken'!$F1680)</f>
        <v>12.75</v>
      </c>
      <c r="F1679" s="4" t="str">
        <f>IF('[1]King plakken'!$B1680="","",IF('[1]King plakken'!$B1680=11,SUBSTITUTE('[1]King plakken'!$B1680,11,"21%"),SUBSTITUTE('[1]King plakken'!$B1680,12,"9%")))</f>
        <v>21%</v>
      </c>
      <c r="G1679" s="2">
        <f>IF('[1]King plakken'!$H1680="","",IF('[1]King plakken'!$H1680-'[1]King plakken'!$I1680-'[1]King plakken'!$J1680&lt;0,0,'[1]King plakken'!$H1680-'[1]King plakken'!$I1680-'[1]King plakken'!$J1680))</f>
        <v>0</v>
      </c>
      <c r="H1679" s="1" t="str">
        <f>IF('[1]King plakken'!$K1680="","",'[1]King plakken'!$K1680)</f>
        <v>Speltoebehoren-&gt;Dobbelstenen (en counters)</v>
      </c>
      <c r="I1679" s="1" t="str">
        <f>IF('[1]King plakken'!$L1680="","",'[1]King plakken'!$L1680)</f>
        <v>Beschikbaar</v>
      </c>
      <c r="J1679" s="1" t="str">
        <f>IF('[1]King plakken'!$M1680="","",'[1]King plakken'!$M1680)</f>
        <v>Chessex</v>
      </c>
      <c r="K1679" s="1">
        <f>IF('[1]King plakken'!$E1680="","",'[1]King plakken'!$E1680)</f>
        <v>5</v>
      </c>
    </row>
    <row r="1680" spans="1:11" x14ac:dyDescent="0.25">
      <c r="A1680" s="1" t="str">
        <f>IF('[1]King plakken'!$A1681="","",'[1]King plakken'!$A1681)</f>
        <v>CHX-27440</v>
      </c>
      <c r="B1680" s="1" t="str">
        <f>IF('[1]King plakken'!$G1681="","",'[1]King plakken'!$G1681)</f>
        <v>0601982024796</v>
      </c>
      <c r="C1680" s="1" t="str">
        <f>IF('[1]King plakken'!$D1681="","",'[1]King plakken'!$D1681)</f>
        <v>Festive Carousel/white Polydice Dobbelsteen Set (7 stuks)</v>
      </c>
      <c r="D1680" s="3">
        <f>IF('[1]King plakken'!$C1681="","",'[1]King plakken'!$C1681)</f>
        <v>5.25</v>
      </c>
      <c r="E1680" s="3">
        <f>IF('[1]King plakken'!$F1681="","",'[1]King plakken'!$F1681)</f>
        <v>12.75</v>
      </c>
      <c r="F1680" s="4" t="str">
        <f>IF('[1]King plakken'!$B1681="","",IF('[1]King plakken'!$B1681=11,SUBSTITUTE('[1]King plakken'!$B1681,11,"21%"),SUBSTITUTE('[1]King plakken'!$B1681,12,"9%")))</f>
        <v>21%</v>
      </c>
      <c r="G1680" s="2">
        <f>IF('[1]King plakken'!$H1681="","",IF('[1]King plakken'!$H1681-'[1]King plakken'!$I1681-'[1]King plakken'!$J1681&lt;0,0,'[1]King plakken'!$H1681-'[1]King plakken'!$I1681-'[1]King plakken'!$J1681))</f>
        <v>0</v>
      </c>
      <c r="H1680" s="1" t="str">
        <f>IF('[1]King plakken'!$K1681="","",'[1]King plakken'!$K1681)</f>
        <v>Speltoebehoren-&gt;Dobbelstenen (en counters)</v>
      </c>
      <c r="I1680" s="1" t="str">
        <f>IF('[1]King plakken'!$L1681="","",'[1]King plakken'!$L1681)</f>
        <v>Beschikbaar</v>
      </c>
      <c r="J1680" s="1" t="str">
        <f>IF('[1]King plakken'!$M1681="","",'[1]King plakken'!$M1681)</f>
        <v>Chessex</v>
      </c>
      <c r="K1680" s="1">
        <f>IF('[1]King plakken'!$E1681="","",'[1]King plakken'!$E1681)</f>
        <v>5</v>
      </c>
    </row>
    <row r="1681" spans="1:11" x14ac:dyDescent="0.25">
      <c r="A1681" s="1" t="str">
        <f>IF('[1]King plakken'!$A1682="","",'[1]King plakken'!$A1682)</f>
        <v>CHX-27441</v>
      </c>
      <c r="B1681" s="1" t="str">
        <f>IF('[1]King plakken'!$G1682="","",'[1]King plakken'!$G1682)</f>
        <v>0601982024802</v>
      </c>
      <c r="C1681" s="1" t="str">
        <f>IF('[1]King plakken'!$D1682="","",'[1]King plakken'!$D1682)</f>
        <v>Festive Vibrant/brown Polydice Dobbelsteen Set (7 stuks)</v>
      </c>
      <c r="D1681" s="3">
        <f>IF('[1]King plakken'!$C1682="","",'[1]King plakken'!$C1682)</f>
        <v>5.25</v>
      </c>
      <c r="E1681" s="3">
        <f>IF('[1]King plakken'!$F1682="","",'[1]King plakken'!$F1682)</f>
        <v>12.75</v>
      </c>
      <c r="F1681" s="4" t="str">
        <f>IF('[1]King plakken'!$B1682="","",IF('[1]King plakken'!$B1682=11,SUBSTITUTE('[1]King plakken'!$B1682,11,"21%"),SUBSTITUTE('[1]King plakken'!$B1682,12,"9%")))</f>
        <v>21%</v>
      </c>
      <c r="G1681" s="2">
        <f>IF('[1]King plakken'!$H1682="","",IF('[1]King plakken'!$H1682-'[1]King plakken'!$I1682-'[1]King plakken'!$J1682&lt;0,0,'[1]King plakken'!$H1682-'[1]King plakken'!$I1682-'[1]King plakken'!$J1682))</f>
        <v>2</v>
      </c>
      <c r="H1681" s="1" t="str">
        <f>IF('[1]King plakken'!$K1682="","",'[1]King plakken'!$K1682)</f>
        <v>Speltoebehoren-&gt;Dobbelstenen (en counters)</v>
      </c>
      <c r="I1681" s="1" t="str">
        <f>IF('[1]King plakken'!$L1682="","",'[1]King plakken'!$L1682)</f>
        <v>Beschikbaar</v>
      </c>
      <c r="J1681" s="1" t="str">
        <f>IF('[1]King plakken'!$M1682="","",'[1]King plakken'!$M1682)</f>
        <v>Chessex</v>
      </c>
      <c r="K1681" s="1">
        <f>IF('[1]King plakken'!$E1682="","",'[1]King plakken'!$E1682)</f>
        <v>5</v>
      </c>
    </row>
    <row r="1682" spans="1:11" x14ac:dyDescent="0.25">
      <c r="A1682" s="1" t="str">
        <f>IF('[1]King plakken'!$A1683="","",'[1]King plakken'!$A1683)</f>
        <v>CHX-27442</v>
      </c>
      <c r="B1682" s="1" t="str">
        <f>IF('[1]King plakken'!$G1683="","",'[1]King plakken'!$G1683)</f>
        <v>0601982024819</v>
      </c>
      <c r="C1682" s="1" t="str">
        <f>IF('[1]King plakken'!$D1683="","",'[1]King plakken'!$D1683)</f>
        <v>Festive Circus/black Polydice Dobbelsteen Set (7 stuks)</v>
      </c>
      <c r="D1682" s="3">
        <f>IF('[1]King plakken'!$C1683="","",'[1]King plakken'!$C1683)</f>
        <v>5.25</v>
      </c>
      <c r="E1682" s="3">
        <f>IF('[1]King plakken'!$F1683="","",'[1]King plakken'!$F1683)</f>
        <v>12.75</v>
      </c>
      <c r="F1682" s="4" t="str">
        <f>IF('[1]King plakken'!$B1683="","",IF('[1]King plakken'!$B1683=11,SUBSTITUTE('[1]King plakken'!$B1683,11,"21%"),SUBSTITUTE('[1]King plakken'!$B1683,12,"9%")))</f>
        <v>21%</v>
      </c>
      <c r="G1682" s="2">
        <f>IF('[1]King plakken'!$H1683="","",IF('[1]King plakken'!$H1683-'[1]King plakken'!$I1683-'[1]King plakken'!$J1683&lt;0,0,'[1]King plakken'!$H1683-'[1]King plakken'!$I1683-'[1]King plakken'!$J1683))</f>
        <v>3</v>
      </c>
      <c r="H1682" s="1" t="str">
        <f>IF('[1]King plakken'!$K1683="","",'[1]King plakken'!$K1683)</f>
        <v>Speltoebehoren-&gt;Dobbelstenen (en counters)</v>
      </c>
      <c r="I1682" s="1" t="str">
        <f>IF('[1]King plakken'!$L1683="","",'[1]King plakken'!$L1683)</f>
        <v>Beschikbaar</v>
      </c>
      <c r="J1682" s="1" t="str">
        <f>IF('[1]King plakken'!$M1683="","",'[1]King plakken'!$M1683)</f>
        <v>Chessex</v>
      </c>
      <c r="K1682" s="1">
        <f>IF('[1]King plakken'!$E1683="","",'[1]King plakken'!$E1683)</f>
        <v>5</v>
      </c>
    </row>
    <row r="1683" spans="1:11" x14ac:dyDescent="0.25">
      <c r="A1683" s="1" t="str">
        <f>IF('[1]King plakken'!$A1684="","",'[1]King plakken'!$A1684)</f>
        <v>CHX-27450</v>
      </c>
      <c r="B1683" s="1" t="str">
        <f>IF('[1]King plakken'!$G1684="","",'[1]King plakken'!$G1684)</f>
        <v>0601982024864</v>
      </c>
      <c r="C1683" s="1" t="str">
        <f>IF('[1]King plakken'!$D1684="","",'[1]King plakken'!$D1684)</f>
        <v>Festive Mosaic/yellow Polydice Dobbelsteen Set (7 stuks)</v>
      </c>
      <c r="D1683" s="3">
        <f>IF('[1]King plakken'!$C1684="","",'[1]King plakken'!$C1684)</f>
        <v>5.25</v>
      </c>
      <c r="E1683" s="3">
        <f>IF('[1]King plakken'!$F1684="","",'[1]King plakken'!$F1684)</f>
        <v>12.75</v>
      </c>
      <c r="F1683" s="4" t="str">
        <f>IF('[1]King plakken'!$B1684="","",IF('[1]King plakken'!$B1684=11,SUBSTITUTE('[1]King plakken'!$B1684,11,"21%"),SUBSTITUTE('[1]King plakken'!$B1684,12,"9%")))</f>
        <v>21%</v>
      </c>
      <c r="G1683" s="2">
        <f>IF('[1]King plakken'!$H1684="","",IF('[1]King plakken'!$H1684-'[1]King plakken'!$I1684-'[1]King plakken'!$J1684&lt;0,0,'[1]King plakken'!$H1684-'[1]King plakken'!$I1684-'[1]King plakken'!$J1684))</f>
        <v>0</v>
      </c>
      <c r="H1683" s="1" t="str">
        <f>IF('[1]King plakken'!$K1684="","",'[1]King plakken'!$K1684)</f>
        <v>Speltoebehoren-&gt;Dobbelstenen (en counters)</v>
      </c>
      <c r="I1683" s="1" t="str">
        <f>IF('[1]King plakken'!$L1684="","",'[1]King plakken'!$L1684)</f>
        <v>Beschikbaar</v>
      </c>
      <c r="J1683" s="1" t="str">
        <f>IF('[1]King plakken'!$M1684="","",'[1]King plakken'!$M1684)</f>
        <v>Chessex</v>
      </c>
      <c r="K1683" s="1">
        <f>IF('[1]King plakken'!$E1684="","",'[1]King plakken'!$E1684)</f>
        <v>5</v>
      </c>
    </row>
    <row r="1684" spans="1:11" x14ac:dyDescent="0.25">
      <c r="A1684" s="1" t="str">
        <f>IF('[1]King plakken'!$A1685="","",'[1]King plakken'!$A1685)</f>
        <v>CHX-27453</v>
      </c>
      <c r="B1684" s="1" t="str">
        <f>IF('[1]King plakken'!$G1685="","",'[1]King plakken'!$G1685)</f>
        <v>0601982012311</v>
      </c>
      <c r="C1684" s="1" t="str">
        <f>IF('[1]King plakken'!$D1685="","",'[1]King plakken'!$D1685)</f>
        <v>Festive Sunburst/red Polydice Dobbelsteen Set (7 stuks)</v>
      </c>
      <c r="D1684" s="3">
        <f>IF('[1]King plakken'!$C1685="","",'[1]King plakken'!$C1685)</f>
        <v>5.25</v>
      </c>
      <c r="E1684" s="3">
        <f>IF('[1]King plakken'!$F1685="","",'[1]King plakken'!$F1685)</f>
        <v>12.75</v>
      </c>
      <c r="F1684" s="4" t="str">
        <f>IF('[1]King plakken'!$B1685="","",IF('[1]King plakken'!$B1685=11,SUBSTITUTE('[1]King plakken'!$B1685,11,"21%"),SUBSTITUTE('[1]King plakken'!$B1685,12,"9%")))</f>
        <v>21%</v>
      </c>
      <c r="G1684" s="2">
        <f>IF('[1]King plakken'!$H1685="","",IF('[1]King plakken'!$H1685-'[1]King plakken'!$I1685-'[1]King plakken'!$J1685&lt;0,0,'[1]King plakken'!$H1685-'[1]King plakken'!$I1685-'[1]King plakken'!$J1685))</f>
        <v>1</v>
      </c>
      <c r="H1684" s="1" t="str">
        <f>IF('[1]King plakken'!$K1685="","",'[1]King plakken'!$K1685)</f>
        <v>Speltoebehoren-&gt;Dobbelstenen (en counters)</v>
      </c>
      <c r="I1684" s="1" t="str">
        <f>IF('[1]King plakken'!$L1685="","",'[1]King plakken'!$L1685)</f>
        <v>Beschikbaar</v>
      </c>
      <c r="J1684" s="1" t="str">
        <f>IF('[1]King plakken'!$M1685="","",'[1]King plakken'!$M1685)</f>
        <v>Chessex</v>
      </c>
      <c r="K1684" s="1">
        <f>IF('[1]King plakken'!$E1685="","",'[1]King plakken'!$E1685)</f>
        <v>5</v>
      </c>
    </row>
    <row r="1685" spans="1:11" x14ac:dyDescent="0.25">
      <c r="A1685" s="1" t="str">
        <f>IF('[1]King plakken'!$A1686="","",'[1]King plakken'!$A1686)</f>
        <v>CHX-27457</v>
      </c>
      <c r="B1685" s="1" t="str">
        <f>IF('[1]King plakken'!$G1686="","",'[1]King plakken'!$G1686)</f>
        <v>0601982024895</v>
      </c>
      <c r="C1685" s="1" t="str">
        <f>IF('[1]King plakken'!$D1686="","",'[1]King plakken'!$D1686)</f>
        <v>Festive Violet/white Polydice Dobbelsteen Set (7 stuks)</v>
      </c>
      <c r="D1685" s="3">
        <f>IF('[1]King plakken'!$C1686="","",'[1]King plakken'!$C1686)</f>
        <v>5.25</v>
      </c>
      <c r="E1685" s="3">
        <f>IF('[1]King plakken'!$F1686="","",'[1]King plakken'!$F1686)</f>
        <v>12.75</v>
      </c>
      <c r="F1685" s="4" t="str">
        <f>IF('[1]King plakken'!$B1686="","",IF('[1]King plakken'!$B1686=11,SUBSTITUTE('[1]King plakken'!$B1686,11,"21%"),SUBSTITUTE('[1]King plakken'!$B1686,12,"9%")))</f>
        <v>21%</v>
      </c>
      <c r="G1685" s="2">
        <f>IF('[1]King plakken'!$H1686="","",IF('[1]King plakken'!$H1686-'[1]King plakken'!$I1686-'[1]King plakken'!$J1686&lt;0,0,'[1]King plakken'!$H1686-'[1]King plakken'!$I1686-'[1]King plakken'!$J1686))</f>
        <v>4</v>
      </c>
      <c r="H1685" s="1" t="str">
        <f>IF('[1]King plakken'!$K1686="","",'[1]King plakken'!$K1686)</f>
        <v>Speltoebehoren-&gt;Dobbelstenen (en counters)</v>
      </c>
      <c r="I1685" s="1" t="str">
        <f>IF('[1]King plakken'!$L1686="","",'[1]King plakken'!$L1686)</f>
        <v>Beschikbaar</v>
      </c>
      <c r="J1685" s="1" t="str">
        <f>IF('[1]King plakken'!$M1686="","",'[1]King plakken'!$M1686)</f>
        <v>Chessex</v>
      </c>
      <c r="K1685" s="1">
        <f>IF('[1]King plakken'!$E1686="","",'[1]King plakken'!$E1686)</f>
        <v>5</v>
      </c>
    </row>
    <row r="1686" spans="1:11" x14ac:dyDescent="0.25">
      <c r="A1686" s="1" t="str">
        <f>IF('[1]King plakken'!$A1687="","",'[1]King plakken'!$A1687)</f>
        <v>CHX-27465</v>
      </c>
      <c r="B1686" s="1" t="str">
        <f>IF('[1]King plakken'!$G1687="","",'[1]King plakken'!$G1687)</f>
        <v>0601982024918</v>
      </c>
      <c r="C1686" s="1" t="str">
        <f>IF('[1]King plakken'!$D1687="","",'[1]King plakken'!$D1687)</f>
        <v>Cirrus Aqua/silver Polydice Dobbelsteen Set (7 stuks)</v>
      </c>
      <c r="D1686" s="3">
        <f>IF('[1]King plakken'!$C1687="","",'[1]King plakken'!$C1687)</f>
        <v>5.25</v>
      </c>
      <c r="E1686" s="3">
        <f>IF('[1]King plakken'!$F1687="","",'[1]King plakken'!$F1687)</f>
        <v>12.75</v>
      </c>
      <c r="F1686" s="4" t="str">
        <f>IF('[1]King plakken'!$B1687="","",IF('[1]King plakken'!$B1687=11,SUBSTITUTE('[1]King plakken'!$B1687,11,"21%"),SUBSTITUTE('[1]King plakken'!$B1687,12,"9%")))</f>
        <v>21%</v>
      </c>
      <c r="G1686" s="2">
        <f>IF('[1]King plakken'!$H1687="","",IF('[1]King plakken'!$H1687-'[1]King plakken'!$I1687-'[1]King plakken'!$J1687&lt;0,0,'[1]King plakken'!$H1687-'[1]King plakken'!$I1687-'[1]King plakken'!$J1687))</f>
        <v>3</v>
      </c>
      <c r="H1686" s="1" t="str">
        <f>IF('[1]King plakken'!$K1687="","",'[1]King plakken'!$K1687)</f>
        <v>Speltoebehoren-&gt;Dobbelstenen (en counters)</v>
      </c>
      <c r="I1686" s="1" t="str">
        <f>IF('[1]King plakken'!$L1687="","",'[1]King plakken'!$L1687)</f>
        <v>Beschikbaar</v>
      </c>
      <c r="J1686" s="1" t="str">
        <f>IF('[1]King plakken'!$M1687="","",'[1]King plakken'!$M1687)</f>
        <v>Chessex</v>
      </c>
      <c r="K1686" s="1">
        <f>IF('[1]King plakken'!$E1687="","",'[1]King plakken'!$E1687)</f>
        <v>5</v>
      </c>
    </row>
    <row r="1687" spans="1:11" x14ac:dyDescent="0.25">
      <c r="A1687" s="1" t="str">
        <f>IF('[1]King plakken'!$A1688="","",'[1]King plakken'!$A1688)</f>
        <v>CHX-27466</v>
      </c>
      <c r="B1687" s="1" t="str">
        <f>IF('[1]King plakken'!$G1688="","",'[1]King plakken'!$G1688)</f>
        <v>0601982024925</v>
      </c>
      <c r="C1687" s="1" t="str">
        <f>IF('[1]King plakken'!$D1688="","",'[1]King plakken'!$D1688)</f>
        <v>Nebula Dark Blue/white Polydice Dobbelsteen Set (7 stuks)</v>
      </c>
      <c r="D1687" s="3">
        <f>IF('[1]King plakken'!$C1688="","",'[1]King plakken'!$C1688)</f>
        <v>5.25</v>
      </c>
      <c r="E1687" s="3">
        <f>IF('[1]King plakken'!$F1688="","",'[1]King plakken'!$F1688)</f>
        <v>12.75</v>
      </c>
      <c r="F1687" s="4" t="str">
        <f>IF('[1]King plakken'!$B1688="","",IF('[1]King plakken'!$B1688=11,SUBSTITUTE('[1]King plakken'!$B1688,11,"21%"),SUBSTITUTE('[1]King plakken'!$B1688,12,"9%")))</f>
        <v>21%</v>
      </c>
      <c r="G1687" s="2">
        <f>IF('[1]King plakken'!$H1688="","",IF('[1]King plakken'!$H1688-'[1]King plakken'!$I1688-'[1]King plakken'!$J1688&lt;0,0,'[1]King plakken'!$H1688-'[1]King plakken'!$I1688-'[1]King plakken'!$J1688))</f>
        <v>3</v>
      </c>
      <c r="H1687" s="1" t="str">
        <f>IF('[1]King plakken'!$K1688="","",'[1]King plakken'!$K1688)</f>
        <v>Speltoebehoren-&gt;Dobbelstenen (en counters)</v>
      </c>
      <c r="I1687" s="1" t="str">
        <f>IF('[1]King plakken'!$L1688="","",'[1]King plakken'!$L1688)</f>
        <v>Beschikbaar</v>
      </c>
      <c r="J1687" s="1" t="str">
        <f>IF('[1]King plakken'!$M1688="","",'[1]King plakken'!$M1688)</f>
        <v>Chessex</v>
      </c>
      <c r="K1687" s="1">
        <f>IF('[1]King plakken'!$E1688="","",'[1]King plakken'!$E1688)</f>
        <v>5</v>
      </c>
    </row>
    <row r="1688" spans="1:11" x14ac:dyDescent="0.25">
      <c r="A1688" s="1" t="str">
        <f>IF('[1]King plakken'!$A1689="","",'[1]King plakken'!$A1689)</f>
        <v>CHX-27478</v>
      </c>
      <c r="B1688" s="1" t="str">
        <f>IF('[1]King plakken'!$G1689="","",'[1]King plakken'!$G1689)</f>
        <v>0601982024949</v>
      </c>
      <c r="C1688" s="1" t="str">
        <f>IF('[1]King plakken'!$D1689="","",'[1]King plakken'!$D1689)</f>
        <v>Velvet Black/red Polydice Dobbelsteen Set (7 stuks)</v>
      </c>
      <c r="D1688" s="3">
        <f>IF('[1]King plakken'!$C1689="","",'[1]King plakken'!$C1689)</f>
        <v>5.25</v>
      </c>
      <c r="E1688" s="3">
        <f>IF('[1]King plakken'!$F1689="","",'[1]King plakken'!$F1689)</f>
        <v>12.75</v>
      </c>
      <c r="F1688" s="4" t="str">
        <f>IF('[1]King plakken'!$B1689="","",IF('[1]King plakken'!$B1689=11,SUBSTITUTE('[1]King plakken'!$B1689,11,"21%"),SUBSTITUTE('[1]King plakken'!$B1689,12,"9%")))</f>
        <v>21%</v>
      </c>
      <c r="G1688" s="2">
        <f>IF('[1]King plakken'!$H1689="","",IF('[1]King plakken'!$H1689-'[1]King plakken'!$I1689-'[1]King plakken'!$J1689&lt;0,0,'[1]King plakken'!$H1689-'[1]King plakken'!$I1689-'[1]King plakken'!$J1689))</f>
        <v>0</v>
      </c>
      <c r="H1688" s="1" t="str">
        <f>IF('[1]King plakken'!$K1689="","",'[1]King plakken'!$K1689)</f>
        <v>Speltoebehoren-&gt;Dobbelstenen (en counters)</v>
      </c>
      <c r="I1688" s="1" t="str">
        <f>IF('[1]King plakken'!$L1689="","",'[1]King plakken'!$L1689)</f>
        <v>Beschikbaar</v>
      </c>
      <c r="J1688" s="1" t="str">
        <f>IF('[1]King plakken'!$M1689="","",'[1]King plakken'!$M1689)</f>
        <v>Chessex</v>
      </c>
      <c r="K1688" s="1">
        <f>IF('[1]King plakken'!$E1689="","",'[1]King plakken'!$E1689)</f>
        <v>5</v>
      </c>
    </row>
    <row r="1689" spans="1:11" x14ac:dyDescent="0.25">
      <c r="A1689" s="1" t="str">
        <f>IF('[1]King plakken'!$A1690="","",'[1]King plakken'!$A1690)</f>
        <v>CHX-27489</v>
      </c>
      <c r="B1689" s="1" t="str">
        <f>IF('[1]King plakken'!$G1690="","",'[1]King plakken'!$G1690)</f>
        <v>0601982024970</v>
      </c>
      <c r="C1689" s="1" t="str">
        <f>IF('[1]King plakken'!$D1690="","",'[1]King plakken'!$D1690)</f>
        <v>Phantom Teal/gold Polydice Dobbelsteen Set (7 stuks)</v>
      </c>
      <c r="D1689" s="3">
        <f>IF('[1]King plakken'!$C1690="","",'[1]King plakken'!$C1690)</f>
        <v>5.25</v>
      </c>
      <c r="E1689" s="3">
        <f>IF('[1]King plakken'!$F1690="","",'[1]King plakken'!$F1690)</f>
        <v>12.75</v>
      </c>
      <c r="F1689" s="4" t="str">
        <f>IF('[1]King plakken'!$B1690="","",IF('[1]King plakken'!$B1690=11,SUBSTITUTE('[1]King plakken'!$B1690,11,"21%"),SUBSTITUTE('[1]King plakken'!$B1690,12,"9%")))</f>
        <v>21%</v>
      </c>
      <c r="G1689" s="2">
        <f>IF('[1]King plakken'!$H1690="","",IF('[1]King plakken'!$H1690-'[1]King plakken'!$I1690-'[1]King plakken'!$J1690&lt;0,0,'[1]King plakken'!$H1690-'[1]King plakken'!$I1690-'[1]King plakken'!$J1690))</f>
        <v>2</v>
      </c>
      <c r="H1689" s="1" t="str">
        <f>IF('[1]King plakken'!$K1690="","",'[1]King plakken'!$K1690)</f>
        <v>Speltoebehoren-&gt;Dobbelstenen (en counters)</v>
      </c>
      <c r="I1689" s="1" t="str">
        <f>IF('[1]King plakken'!$L1690="","",'[1]King plakken'!$L1690)</f>
        <v>Beschikbaar</v>
      </c>
      <c r="J1689" s="1" t="str">
        <f>IF('[1]King plakken'!$M1690="","",'[1]King plakken'!$M1690)</f>
        <v>Chessex</v>
      </c>
      <c r="K1689" s="1">
        <f>IF('[1]King plakken'!$E1690="","",'[1]King plakken'!$E1690)</f>
        <v>5</v>
      </c>
    </row>
    <row r="1690" spans="1:11" x14ac:dyDescent="0.25">
      <c r="A1690" s="1" t="str">
        <f>IF('[1]King plakken'!$A1691="","",'[1]King plakken'!$A1691)</f>
        <v>CHX-27493</v>
      </c>
      <c r="B1690" s="1" t="str">
        <f>IF('[1]King plakken'!$G1691="","",'[1]King plakken'!$G1691)</f>
        <v>0601982025007</v>
      </c>
      <c r="C1690" s="1" t="str">
        <f>IF('[1]King plakken'!$D1691="","",'[1]King plakken'!$D1691)</f>
        <v>Lustrous Gold/silver Polydice Dobbelsteen Set (7 stuks)</v>
      </c>
      <c r="D1690" s="3">
        <f>IF('[1]King plakken'!$C1691="","",'[1]King plakken'!$C1691)</f>
        <v>5.25</v>
      </c>
      <c r="E1690" s="3">
        <f>IF('[1]King plakken'!$F1691="","",'[1]King plakken'!$F1691)</f>
        <v>12.75</v>
      </c>
      <c r="F1690" s="4" t="str">
        <f>IF('[1]King plakken'!$B1691="","",IF('[1]King plakken'!$B1691=11,SUBSTITUTE('[1]King plakken'!$B1691,11,"21%"),SUBSTITUTE('[1]King plakken'!$B1691,12,"9%")))</f>
        <v>21%</v>
      </c>
      <c r="G1690" s="2">
        <f>IF('[1]King plakken'!$H1691="","",IF('[1]King plakken'!$H1691-'[1]King plakken'!$I1691-'[1]King plakken'!$J1691&lt;0,0,'[1]King plakken'!$H1691-'[1]King plakken'!$I1691-'[1]King plakken'!$J1691))</f>
        <v>0</v>
      </c>
      <c r="H1690" s="1" t="str">
        <f>IF('[1]King plakken'!$K1691="","",'[1]King plakken'!$K1691)</f>
        <v>Speltoebehoren-&gt;Dobbelstenen (en counters)</v>
      </c>
      <c r="I1690" s="1" t="str">
        <f>IF('[1]King plakken'!$L1691="","",'[1]King plakken'!$L1691)</f>
        <v>Beschikbaar</v>
      </c>
      <c r="J1690" s="1" t="str">
        <f>IF('[1]King plakken'!$M1691="","",'[1]King plakken'!$M1691)</f>
        <v>Chessex</v>
      </c>
      <c r="K1690" s="1">
        <f>IF('[1]King plakken'!$E1691="","",'[1]King plakken'!$E1691)</f>
        <v>5</v>
      </c>
    </row>
    <row r="1691" spans="1:11" x14ac:dyDescent="0.25">
      <c r="A1691" s="1" t="str">
        <f>IF('[1]King plakken'!$A1692="","",'[1]King plakken'!$A1692)</f>
        <v>CHX-27497</v>
      </c>
      <c r="B1691" s="1" t="str">
        <f>IF('[1]King plakken'!$G1692="","",'[1]King plakken'!$G1692)</f>
        <v>0601982025021</v>
      </c>
      <c r="C1691" s="1" t="str">
        <f>IF('[1]King plakken'!$D1692="","",'[1]King plakken'!$D1692)</f>
        <v>Lustrous Purple/gold Polydice Dobbelsteen Set (7 stuks)</v>
      </c>
      <c r="D1691" s="3">
        <f>IF('[1]King plakken'!$C1692="","",'[1]King plakken'!$C1692)</f>
        <v>5.25</v>
      </c>
      <c r="E1691" s="3">
        <f>IF('[1]King plakken'!$F1692="","",'[1]King plakken'!$F1692)</f>
        <v>12.75</v>
      </c>
      <c r="F1691" s="4" t="str">
        <f>IF('[1]King plakken'!$B1692="","",IF('[1]King plakken'!$B1692=11,SUBSTITUTE('[1]King plakken'!$B1692,11,"21%"),SUBSTITUTE('[1]King plakken'!$B1692,12,"9%")))</f>
        <v>21%</v>
      </c>
      <c r="G1691" s="2">
        <f>IF('[1]King plakken'!$H1692="","",IF('[1]King plakken'!$H1692-'[1]King plakken'!$I1692-'[1]King plakken'!$J1692&lt;0,0,'[1]King plakken'!$H1692-'[1]King plakken'!$I1692-'[1]King plakken'!$J1692))</f>
        <v>0</v>
      </c>
      <c r="H1691" s="1" t="str">
        <f>IF('[1]King plakken'!$K1692="","",'[1]King plakken'!$K1692)</f>
        <v>Speltoebehoren-&gt;Dobbelstenen (en counters)</v>
      </c>
      <c r="I1691" s="1" t="str">
        <f>IF('[1]King plakken'!$L1692="","",'[1]King plakken'!$L1692)</f>
        <v>Beschikbaar</v>
      </c>
      <c r="J1691" s="1" t="str">
        <f>IF('[1]King plakken'!$M1692="","",'[1]King plakken'!$M1692)</f>
        <v>Chessex</v>
      </c>
      <c r="K1691" s="1">
        <f>IF('[1]King plakken'!$E1692="","",'[1]King plakken'!$E1692)</f>
        <v>5</v>
      </c>
    </row>
    <row r="1692" spans="1:11" x14ac:dyDescent="0.25">
      <c r="A1692" s="1" t="str">
        <f>IF('[1]King plakken'!$A1693="","",'[1]King plakken'!$A1693)</f>
        <v>CHX-27499</v>
      </c>
      <c r="B1692" s="1" t="str">
        <f>IF('[1]King plakken'!$G1693="","",'[1]King plakken'!$G1693)</f>
        <v>0601982025045</v>
      </c>
      <c r="C1692" s="1" t="str">
        <f>IF('[1]King plakken'!$D1693="","",'[1]King plakken'!$D1693)</f>
        <v>Lustrous Shadow/gold Polydice Dobbelsteen Set (7 stuks)</v>
      </c>
      <c r="D1692" s="3">
        <f>IF('[1]King plakken'!$C1693="","",'[1]King plakken'!$C1693)</f>
        <v>5.25</v>
      </c>
      <c r="E1692" s="3">
        <f>IF('[1]King plakken'!$F1693="","",'[1]King plakken'!$F1693)</f>
        <v>12.75</v>
      </c>
      <c r="F1692" s="4" t="str">
        <f>IF('[1]King plakken'!$B1693="","",IF('[1]King plakken'!$B1693=11,SUBSTITUTE('[1]King plakken'!$B1693,11,"21%"),SUBSTITUTE('[1]King plakken'!$B1693,12,"9%")))</f>
        <v>21%</v>
      </c>
      <c r="G1692" s="2">
        <f>IF('[1]King plakken'!$H1693="","",IF('[1]King plakken'!$H1693-'[1]King plakken'!$I1693-'[1]King plakken'!$J1693&lt;0,0,'[1]King plakken'!$H1693-'[1]King plakken'!$I1693-'[1]King plakken'!$J1693))</f>
        <v>0</v>
      </c>
      <c r="H1692" s="1" t="str">
        <f>IF('[1]King plakken'!$K1693="","",'[1]King plakken'!$K1693)</f>
        <v>Speltoebehoren-&gt;Dobbelstenen (en counters)</v>
      </c>
      <c r="I1692" s="1" t="str">
        <f>IF('[1]King plakken'!$L1693="","",'[1]King plakken'!$L1693)</f>
        <v>Beschikbaar</v>
      </c>
      <c r="J1692" s="1" t="str">
        <f>IF('[1]King plakken'!$M1693="","",'[1]King plakken'!$M1693)</f>
        <v>Chessex</v>
      </c>
      <c r="K1692" s="1">
        <f>IF('[1]King plakken'!$E1693="","",'[1]King plakken'!$E1693)</f>
        <v>5</v>
      </c>
    </row>
    <row r="1693" spans="1:11" x14ac:dyDescent="0.25">
      <c r="A1693" s="1" t="str">
        <f>IF('[1]King plakken'!$A1694="","",'[1]King plakken'!$A1694)</f>
        <v>CHX-27503</v>
      </c>
      <c r="B1693" s="1" t="str">
        <f>IF('[1]King plakken'!$G1694="","",'[1]King plakken'!$G1694)</f>
        <v>0601982025069</v>
      </c>
      <c r="C1693" s="1" t="str">
        <f>IF('[1]King plakken'!$D1694="","",'[1]King plakken'!$D1694)</f>
        <v>Glitter Gold/silver Polydice Dobbelsteen Set (7 stuks)</v>
      </c>
      <c r="D1693" s="3">
        <f>IF('[1]King plakken'!$C1694="","",'[1]King plakken'!$C1694)</f>
        <v>5.25</v>
      </c>
      <c r="E1693" s="3">
        <f>IF('[1]King plakken'!$F1694="","",'[1]King plakken'!$F1694)</f>
        <v>12.75</v>
      </c>
      <c r="F1693" s="4" t="str">
        <f>IF('[1]King plakken'!$B1694="","",IF('[1]King plakken'!$B1694=11,SUBSTITUTE('[1]King plakken'!$B1694,11,"21%"),SUBSTITUTE('[1]King plakken'!$B1694,12,"9%")))</f>
        <v>21%</v>
      </c>
      <c r="G1693" s="2">
        <f>IF('[1]King plakken'!$H1694="","",IF('[1]King plakken'!$H1694-'[1]King plakken'!$I1694-'[1]King plakken'!$J1694&lt;0,0,'[1]King plakken'!$H1694-'[1]King plakken'!$I1694-'[1]King plakken'!$J1694))</f>
        <v>1</v>
      </c>
      <c r="H1693" s="1" t="str">
        <f>IF('[1]King plakken'!$K1694="","",'[1]King plakken'!$K1694)</f>
        <v>Speltoebehoren-&gt;Dobbelstenen (en counters)</v>
      </c>
      <c r="I1693" s="1" t="str">
        <f>IF('[1]King plakken'!$L1694="","",'[1]King plakken'!$L1694)</f>
        <v>Beschikbaar</v>
      </c>
      <c r="J1693" s="1" t="str">
        <f>IF('[1]King plakken'!$M1694="","",'[1]King plakken'!$M1694)</f>
        <v>Chessex</v>
      </c>
      <c r="K1693" s="1">
        <f>IF('[1]King plakken'!$E1694="","",'[1]King plakken'!$E1694)</f>
        <v>5</v>
      </c>
    </row>
    <row r="1694" spans="1:11" x14ac:dyDescent="0.25">
      <c r="A1694" s="1" t="str">
        <f>IF('[1]King plakken'!$A1695="","",'[1]King plakken'!$A1695)</f>
        <v>CHX-27504</v>
      </c>
      <c r="B1694" s="1" t="str">
        <f>IF('[1]King plakken'!$G1695="","",'[1]King plakken'!$G1695)</f>
        <v>0601982025076</v>
      </c>
      <c r="C1694" s="1" t="str">
        <f>IF('[1]King plakken'!$D1695="","",'[1]King plakken'!$D1695)</f>
        <v>Glitter Ruby/gold Polydice Dobbelsteen Set (7 stuks)</v>
      </c>
      <c r="D1694" s="3">
        <f>IF('[1]King plakken'!$C1695="","",'[1]King plakken'!$C1695)</f>
        <v>5.25</v>
      </c>
      <c r="E1694" s="3">
        <f>IF('[1]King plakken'!$F1695="","",'[1]King plakken'!$F1695)</f>
        <v>12.75</v>
      </c>
      <c r="F1694" s="4" t="str">
        <f>IF('[1]King plakken'!$B1695="","",IF('[1]King plakken'!$B1695=11,SUBSTITUTE('[1]King plakken'!$B1695,11,"21%"),SUBSTITUTE('[1]King plakken'!$B1695,12,"9%")))</f>
        <v>21%</v>
      </c>
      <c r="G1694" s="2">
        <f>IF('[1]King plakken'!$H1695="","",IF('[1]King plakken'!$H1695-'[1]King plakken'!$I1695-'[1]King plakken'!$J1695&lt;0,0,'[1]King plakken'!$H1695-'[1]King plakken'!$I1695-'[1]King plakken'!$J1695))</f>
        <v>0</v>
      </c>
      <c r="H1694" s="1" t="str">
        <f>IF('[1]King plakken'!$K1695="","",'[1]King plakken'!$K1695)</f>
        <v>Speltoebehoren-&gt;Dobbelstenen (en counters)</v>
      </c>
      <c r="I1694" s="1" t="str">
        <f>IF('[1]King plakken'!$L1695="","",'[1]King plakken'!$L1695)</f>
        <v>Beschikbaar</v>
      </c>
      <c r="J1694" s="1" t="str">
        <f>IF('[1]King plakken'!$M1695="","",'[1]King plakken'!$M1695)</f>
        <v>Chessex</v>
      </c>
      <c r="K1694" s="1">
        <f>IF('[1]King plakken'!$E1695="","",'[1]King plakken'!$E1695)</f>
        <v>5</v>
      </c>
    </row>
    <row r="1695" spans="1:11" x14ac:dyDescent="0.25">
      <c r="A1695" s="1" t="str">
        <f>IF('[1]King plakken'!$A1696="","",'[1]King plakken'!$A1696)</f>
        <v>CHX-27524</v>
      </c>
      <c r="B1695" s="1" t="str">
        <f>IF('[1]King plakken'!$G1696="","",'[1]King plakken'!$G1696)</f>
        <v>0601982025106</v>
      </c>
      <c r="C1695" s="1" t="str">
        <f>IF('[1]King plakken'!$D1696="","",'[1]King plakken'!$D1696)</f>
        <v>Ghostly Glow Pink/silver Polydice Dobbelsteen Set (7 stuks)</v>
      </c>
      <c r="D1695" s="3">
        <f>IF('[1]King plakken'!$C1696="","",'[1]King plakken'!$C1696)</f>
        <v>5.25</v>
      </c>
      <c r="E1695" s="3">
        <f>IF('[1]King plakken'!$F1696="","",'[1]King plakken'!$F1696)</f>
        <v>12.75</v>
      </c>
      <c r="F1695" s="4" t="str">
        <f>IF('[1]King plakken'!$B1696="","",IF('[1]King plakken'!$B1696=11,SUBSTITUTE('[1]King plakken'!$B1696,11,"21%"),SUBSTITUTE('[1]King plakken'!$B1696,12,"9%")))</f>
        <v>21%</v>
      </c>
      <c r="G1695" s="2">
        <f>IF('[1]King plakken'!$H1696="","",IF('[1]King plakken'!$H1696-'[1]King plakken'!$I1696-'[1]King plakken'!$J1696&lt;0,0,'[1]King plakken'!$H1696-'[1]King plakken'!$I1696-'[1]King plakken'!$J1696))</f>
        <v>0</v>
      </c>
      <c r="H1695" s="1" t="str">
        <f>IF('[1]King plakken'!$K1696="","",'[1]King plakken'!$K1696)</f>
        <v>Speltoebehoren-&gt;Dobbelstenen (en counters)</v>
      </c>
      <c r="I1695" s="1" t="str">
        <f>IF('[1]King plakken'!$L1696="","",'[1]King plakken'!$L1696)</f>
        <v>Beschikbaar</v>
      </c>
      <c r="J1695" s="1" t="str">
        <f>IF('[1]King plakken'!$M1696="","",'[1]King plakken'!$M1696)</f>
        <v>Chessex</v>
      </c>
      <c r="K1695" s="1">
        <f>IF('[1]King plakken'!$E1696="","",'[1]King plakken'!$E1696)</f>
        <v>5</v>
      </c>
    </row>
    <row r="1696" spans="1:11" x14ac:dyDescent="0.25">
      <c r="A1696" s="1" t="str">
        <f>IF('[1]King plakken'!$A1697="","",'[1]King plakken'!$A1697)</f>
        <v>CHX-27544</v>
      </c>
      <c r="B1696" s="1" t="str">
        <f>IF('[1]King plakken'!$G1697="","",'[1]King plakken'!$G1697)</f>
        <v>0601982012342</v>
      </c>
      <c r="C1696" s="1" t="str">
        <f>IF('[1]King plakken'!$D1697="","",'[1]King plakken'!$D1697)</f>
        <v>Festive Pop Art/blue Polydice Dobbelsteen Set (7 stuks)</v>
      </c>
      <c r="D1696" s="3">
        <f>IF('[1]King plakken'!$C1697="","",'[1]King plakken'!$C1697)</f>
        <v>5.25</v>
      </c>
      <c r="E1696" s="3">
        <f>IF('[1]King plakken'!$F1697="","",'[1]King plakken'!$F1697)</f>
        <v>12.75</v>
      </c>
      <c r="F1696" s="4" t="str">
        <f>IF('[1]King plakken'!$B1697="","",IF('[1]King plakken'!$B1697=11,SUBSTITUTE('[1]King plakken'!$B1697,11,"21%"),SUBSTITUTE('[1]King plakken'!$B1697,12,"9%")))</f>
        <v>21%</v>
      </c>
      <c r="G1696" s="2">
        <f>IF('[1]King plakken'!$H1697="","",IF('[1]King plakken'!$H1697-'[1]King plakken'!$I1697-'[1]King plakken'!$J1697&lt;0,0,'[1]King plakken'!$H1697-'[1]King plakken'!$I1697-'[1]King plakken'!$J1697))</f>
        <v>0</v>
      </c>
      <c r="H1696" s="1" t="str">
        <f>IF('[1]King plakken'!$K1697="","",'[1]King plakken'!$K1697)</f>
        <v>Speltoebehoren-&gt;Dobbelstenen (en counters)</v>
      </c>
      <c r="I1696" s="1" t="str">
        <f>IF('[1]King plakken'!$L1697="","",'[1]King plakken'!$L1697)</f>
        <v>Beschikbaar</v>
      </c>
      <c r="J1696" s="1" t="str">
        <f>IF('[1]King plakken'!$M1697="","",'[1]King plakken'!$M1697)</f>
        <v>Chessex</v>
      </c>
      <c r="K1696" s="1">
        <f>IF('[1]King plakken'!$E1697="","",'[1]King plakken'!$E1697)</f>
        <v>5</v>
      </c>
    </row>
    <row r="1697" spans="1:11" x14ac:dyDescent="0.25">
      <c r="A1697" s="1" t="str">
        <f>IF('[1]King plakken'!$A1698="","",'[1]King plakken'!$A1698)</f>
        <v>CHX-27545</v>
      </c>
      <c r="B1697" s="1" t="str">
        <f>IF('[1]King plakken'!$G1698="","",'[1]King plakken'!$G1698)</f>
        <v>0601982032166</v>
      </c>
      <c r="C1697" s="1" t="str">
        <f>IF('[1]King plakken'!$D1698="","",'[1]King plakken'!$D1698)</f>
        <v>Nebula Wisteria/white Luminary Polydice Dobbelsteen Set (7 stuks)</v>
      </c>
      <c r="D1697" s="3">
        <f>IF('[1]King plakken'!$C1698="","",'[1]King plakken'!$C1698)</f>
        <v>5.25</v>
      </c>
      <c r="E1697" s="3">
        <f>IF('[1]King plakken'!$F1698="","",'[1]King plakken'!$F1698)</f>
        <v>12.75</v>
      </c>
      <c r="F1697" s="4" t="str">
        <f>IF('[1]King plakken'!$B1698="","",IF('[1]King plakken'!$B1698=11,SUBSTITUTE('[1]King plakken'!$B1698,11,"21%"),SUBSTITUTE('[1]King plakken'!$B1698,12,"9%")))</f>
        <v>21%</v>
      </c>
      <c r="G1697" s="2">
        <f>IF('[1]King plakken'!$H1698="","",IF('[1]King plakken'!$H1698-'[1]King plakken'!$I1698-'[1]King plakken'!$J1698&lt;0,0,'[1]King plakken'!$H1698-'[1]King plakken'!$I1698-'[1]King plakken'!$J1698))</f>
        <v>2</v>
      </c>
      <c r="H1697" s="1" t="str">
        <f>IF('[1]King plakken'!$K1698="","",'[1]King plakken'!$K1698)</f>
        <v>Speltoebehoren-&gt;Dobbelstenen (en counters)</v>
      </c>
      <c r="I1697" s="1" t="str">
        <f>IF('[1]King plakken'!$L1698="","",'[1]King plakken'!$L1698)</f>
        <v>Beschikbaar</v>
      </c>
      <c r="J1697" s="1" t="str">
        <f>IF('[1]King plakken'!$M1698="","",'[1]King plakken'!$M1698)</f>
        <v>Chessex</v>
      </c>
      <c r="K1697" s="1">
        <f>IF('[1]King plakken'!$E1698="","",'[1]King plakken'!$E1698)</f>
        <v>5</v>
      </c>
    </row>
    <row r="1698" spans="1:11" x14ac:dyDescent="0.25">
      <c r="A1698" s="1" t="str">
        <f>IF('[1]King plakken'!$A1699="","",'[1]King plakken'!$A1699)</f>
        <v>CHX-27546</v>
      </c>
      <c r="B1698" s="1" t="str">
        <f>IF('[1]King plakken'!$G1699="","",'[1]King plakken'!$G1699)</f>
        <v>0601982012335</v>
      </c>
      <c r="C1698" s="1" t="str">
        <f>IF('[1]King plakken'!$D1699="","",'[1]King plakken'!$D1699)</f>
        <v>Festive Waterlily/white Polydice Dobbelsteen Set (7 stuks)</v>
      </c>
      <c r="D1698" s="3">
        <f>IF('[1]King plakken'!$C1699="","",'[1]King plakken'!$C1699)</f>
        <v>5.25</v>
      </c>
      <c r="E1698" s="3">
        <f>IF('[1]King plakken'!$F1699="","",'[1]King plakken'!$F1699)</f>
        <v>12.75</v>
      </c>
      <c r="F1698" s="4" t="str">
        <f>IF('[1]King plakken'!$B1699="","",IF('[1]King plakken'!$B1699=11,SUBSTITUTE('[1]King plakken'!$B1699,11,"21%"),SUBSTITUTE('[1]King plakken'!$B1699,12,"9%")))</f>
        <v>21%</v>
      </c>
      <c r="G1698" s="2">
        <f>IF('[1]King plakken'!$H1699="","",IF('[1]King plakken'!$H1699-'[1]King plakken'!$I1699-'[1]King plakken'!$J1699&lt;0,0,'[1]King plakken'!$H1699-'[1]King plakken'!$I1699-'[1]King plakken'!$J1699))</f>
        <v>0</v>
      </c>
      <c r="H1698" s="1" t="str">
        <f>IF('[1]King plakken'!$K1699="","",'[1]King plakken'!$K1699)</f>
        <v>Speltoebehoren-&gt;Dobbelstenen (en counters)</v>
      </c>
      <c r="I1698" s="1" t="str">
        <f>IF('[1]King plakken'!$L1699="","",'[1]King plakken'!$L1699)</f>
        <v>Beschikbaar</v>
      </c>
      <c r="J1698" s="1" t="str">
        <f>IF('[1]King plakken'!$M1699="","",'[1]King plakken'!$M1699)</f>
        <v>Chessex</v>
      </c>
      <c r="K1698" s="1">
        <f>IF('[1]King plakken'!$E1699="","",'[1]King plakken'!$E1699)</f>
        <v>5</v>
      </c>
    </row>
    <row r="1699" spans="1:11" x14ac:dyDescent="0.25">
      <c r="A1699" s="1" t="str">
        <f>IF('[1]King plakken'!$A1700="","",'[1]King plakken'!$A1700)</f>
        <v>CHX-27554</v>
      </c>
      <c r="B1699" s="1" t="str">
        <f>IF('[1]King plakken'!$G1700="","",'[1]King plakken'!$G1700)</f>
        <v>0601982032562</v>
      </c>
      <c r="C1699" s="1" t="str">
        <f>IF('[1]King plakken'!$D1700="","",'[1]King plakken'!$D1700)</f>
        <v>Nebula Red/silver Luminary Polydice Dobbelsteen Set (7 stuks)</v>
      </c>
      <c r="D1699" s="3">
        <f>IF('[1]King plakken'!$C1700="","",'[1]King plakken'!$C1700)</f>
        <v>5.25</v>
      </c>
      <c r="E1699" s="3">
        <f>IF('[1]King plakken'!$F1700="","",'[1]King plakken'!$F1700)</f>
        <v>12.75</v>
      </c>
      <c r="F1699" s="4" t="str">
        <f>IF('[1]King plakken'!$B1700="","",IF('[1]King plakken'!$B1700=11,SUBSTITUTE('[1]King plakken'!$B1700,11,"21%"),SUBSTITUTE('[1]King plakken'!$B1700,12,"9%")))</f>
        <v>21%</v>
      </c>
      <c r="G1699" s="2">
        <f>IF('[1]King plakken'!$H1700="","",IF('[1]King plakken'!$H1700-'[1]King plakken'!$I1700-'[1]King plakken'!$J1700&lt;0,0,'[1]King plakken'!$H1700-'[1]King plakken'!$I1700-'[1]King plakken'!$J1700))</f>
        <v>0</v>
      </c>
      <c r="H1699" s="1" t="str">
        <f>IF('[1]King plakken'!$K1700="","",'[1]King plakken'!$K1700)</f>
        <v>Speltoebehoren-&gt;Dobbelstenen (en counters)</v>
      </c>
      <c r="I1699" s="1" t="str">
        <f>IF('[1]King plakken'!$L1700="","",'[1]King plakken'!$L1700)</f>
        <v>Beschikbaar</v>
      </c>
      <c r="J1699" s="1" t="str">
        <f>IF('[1]King plakken'!$M1700="","",'[1]King plakken'!$M1700)</f>
        <v>Chessex</v>
      </c>
      <c r="K1699" s="1">
        <f>IF('[1]King plakken'!$E1700="","",'[1]King plakken'!$E1700)</f>
        <v>5</v>
      </c>
    </row>
    <row r="1700" spans="1:11" x14ac:dyDescent="0.25">
      <c r="A1700" s="1" t="str">
        <f>IF('[1]King plakken'!$A1701="","",'[1]King plakken'!$A1701)</f>
        <v>CHX-27555</v>
      </c>
      <c r="B1700" s="1" t="str">
        <f>IF('[1]King plakken'!$G1701="","",'[1]King plakken'!$G1701)</f>
        <v>0601982032685</v>
      </c>
      <c r="C1700" s="1" t="str">
        <f>IF('[1]King plakken'!$D1701="","",'[1]King plakken'!$D1701)</f>
        <v>Nebula Spring/white Luminary Polydice Dobbelsteen Set (7 stuks)</v>
      </c>
      <c r="D1700" s="3">
        <f>IF('[1]King plakken'!$C1701="","",'[1]King plakken'!$C1701)</f>
        <v>5.25</v>
      </c>
      <c r="E1700" s="3">
        <f>IF('[1]King plakken'!$F1701="","",'[1]King plakken'!$F1701)</f>
        <v>12.75</v>
      </c>
      <c r="F1700" s="4" t="str">
        <f>IF('[1]King plakken'!$B1701="","",IF('[1]King plakken'!$B1701=11,SUBSTITUTE('[1]King plakken'!$B1701,11,"21%"),SUBSTITUTE('[1]King plakken'!$B1701,12,"9%")))</f>
        <v>21%</v>
      </c>
      <c r="G1700" s="2">
        <f>IF('[1]King plakken'!$H1701="","",IF('[1]King plakken'!$H1701-'[1]King plakken'!$I1701-'[1]King plakken'!$J1701&lt;0,0,'[1]King plakken'!$H1701-'[1]King plakken'!$I1701-'[1]King plakken'!$J1701))</f>
        <v>3</v>
      </c>
      <c r="H1700" s="1" t="str">
        <f>IF('[1]King plakken'!$K1701="","",'[1]King plakken'!$K1701)</f>
        <v>Speltoebehoren-&gt;Dobbelstenen (en counters)</v>
      </c>
      <c r="I1700" s="1" t="str">
        <f>IF('[1]King plakken'!$L1701="","",'[1]King plakken'!$L1701)</f>
        <v>Beschikbaar</v>
      </c>
      <c r="J1700" s="1" t="str">
        <f>IF('[1]King plakken'!$M1701="","",'[1]King plakken'!$M1701)</f>
        <v>Chessex</v>
      </c>
      <c r="K1700" s="1">
        <f>IF('[1]King plakken'!$E1701="","",'[1]King plakken'!$E1701)</f>
        <v>5</v>
      </c>
    </row>
    <row r="1701" spans="1:11" x14ac:dyDescent="0.25">
      <c r="A1701" s="1" t="str">
        <f>IF('[1]King plakken'!$A1702="","",'[1]King plakken'!$A1702)</f>
        <v>CHX-27556</v>
      </c>
      <c r="B1701" s="1" t="str">
        <f>IF('[1]King plakken'!$G1702="","",'[1]King plakken'!$G1702)</f>
        <v>0601982032425</v>
      </c>
      <c r="C1701" s="1" t="str">
        <f>IF('[1]King plakken'!$D1702="","",'[1]King plakken'!$D1702)</f>
        <v>Nebula Oceanic/gold Luminary Polydice Dobbelsteen Set (7 stuks)</v>
      </c>
      <c r="D1701" s="3">
        <f>IF('[1]King plakken'!$C1702="","",'[1]King plakken'!$C1702)</f>
        <v>5.25</v>
      </c>
      <c r="E1701" s="3">
        <f>IF('[1]King plakken'!$F1702="","",'[1]King plakken'!$F1702)</f>
        <v>12.75</v>
      </c>
      <c r="F1701" s="4" t="str">
        <f>IF('[1]King plakken'!$B1702="","",IF('[1]King plakken'!$B1702=11,SUBSTITUTE('[1]King plakken'!$B1702,11,"21%"),SUBSTITUTE('[1]King plakken'!$B1702,12,"9%")))</f>
        <v>21%</v>
      </c>
      <c r="G1701" s="2">
        <f>IF('[1]King plakken'!$H1702="","",IF('[1]King plakken'!$H1702-'[1]King plakken'!$I1702-'[1]King plakken'!$J1702&lt;0,0,'[1]King plakken'!$H1702-'[1]King plakken'!$I1702-'[1]King plakken'!$J1702))</f>
        <v>0</v>
      </c>
      <c r="H1701" s="1" t="str">
        <f>IF('[1]King plakken'!$K1702="","",'[1]King plakken'!$K1702)</f>
        <v>Speltoebehoren-&gt;Dobbelstenen (en counters)</v>
      </c>
      <c r="I1701" s="1" t="str">
        <f>IF('[1]King plakken'!$L1702="","",'[1]King plakken'!$L1702)</f>
        <v>Beschikbaar</v>
      </c>
      <c r="J1701" s="1" t="str">
        <f>IF('[1]King plakken'!$M1702="","",'[1]King plakken'!$M1702)</f>
        <v>Chessex</v>
      </c>
      <c r="K1701" s="1">
        <f>IF('[1]King plakken'!$E1702="","",'[1]King plakken'!$E1702)</f>
        <v>5</v>
      </c>
    </row>
    <row r="1702" spans="1:11" x14ac:dyDescent="0.25">
      <c r="A1702" s="1" t="str">
        <f>IF('[1]King plakken'!$A1703="","",'[1]King plakken'!$A1703)</f>
        <v>CHX-27557</v>
      </c>
      <c r="B1702" s="1" t="str">
        <f>IF('[1]King plakken'!$G1703="","",'[1]King plakken'!$G1703)</f>
        <v>0601982032296</v>
      </c>
      <c r="C1702" s="1" t="str">
        <f>IF('[1]King plakken'!$D1703="","",'[1]King plakken'!$D1703)</f>
        <v>Nebula Nocturnal/blue Luminary Polydice Dobbelsteen Set (7 stuks)</v>
      </c>
      <c r="D1702" s="3">
        <f>IF('[1]King plakken'!$C1703="","",'[1]King plakken'!$C1703)</f>
        <v>5.25</v>
      </c>
      <c r="E1702" s="3">
        <f>IF('[1]King plakken'!$F1703="","",'[1]King plakken'!$F1703)</f>
        <v>12.75</v>
      </c>
      <c r="F1702" s="4" t="str">
        <f>IF('[1]King plakken'!$B1703="","",IF('[1]King plakken'!$B1703=11,SUBSTITUTE('[1]King plakken'!$B1703,11,"21%"),SUBSTITUTE('[1]King plakken'!$B1703,12,"9%")))</f>
        <v>21%</v>
      </c>
      <c r="G1702" s="2">
        <f>IF('[1]King plakken'!$H1703="","",IF('[1]King plakken'!$H1703-'[1]King plakken'!$I1703-'[1]King plakken'!$J1703&lt;0,0,'[1]King plakken'!$H1703-'[1]King plakken'!$I1703-'[1]King plakken'!$J1703))</f>
        <v>1</v>
      </c>
      <c r="H1702" s="1" t="str">
        <f>IF('[1]King plakken'!$K1703="","",'[1]King plakken'!$K1703)</f>
        <v>Speltoebehoren-&gt;Dobbelstenen (en counters)</v>
      </c>
      <c r="I1702" s="1" t="str">
        <f>IF('[1]King plakken'!$L1703="","",'[1]King plakken'!$L1703)</f>
        <v>Beschikbaar</v>
      </c>
      <c r="J1702" s="1" t="str">
        <f>IF('[1]King plakken'!$M1703="","",'[1]King plakken'!$M1703)</f>
        <v>Chessex</v>
      </c>
      <c r="K1702" s="1">
        <f>IF('[1]King plakken'!$E1703="","",'[1]King plakken'!$E1703)</f>
        <v>5</v>
      </c>
    </row>
    <row r="1703" spans="1:11" x14ac:dyDescent="0.25">
      <c r="A1703" s="1" t="str">
        <f>IF('[1]King plakken'!$A1704="","",'[1]King plakken'!$A1704)</f>
        <v>CHX-27559</v>
      </c>
      <c r="B1703" s="1" t="str">
        <f>IF('[1]King plakken'!$G1704="","",'[1]King plakken'!$G1704)</f>
        <v>0601982032814</v>
      </c>
      <c r="C1703" s="1" t="str">
        <f>IF('[1]King plakken'!$D1704="","",'[1]King plakken'!$D1704)</f>
        <v>Nebula Primary/blue Luminary Polydice Dobbelsteen Set (7 stuks)</v>
      </c>
      <c r="D1703" s="3">
        <f>IF('[1]King plakken'!$C1704="","",'[1]King plakken'!$C1704)</f>
        <v>5.25</v>
      </c>
      <c r="E1703" s="3">
        <f>IF('[1]King plakken'!$F1704="","",'[1]King plakken'!$F1704)</f>
        <v>12.75</v>
      </c>
      <c r="F1703" s="4" t="str">
        <f>IF('[1]King plakken'!$B1704="","",IF('[1]King plakken'!$B1704=11,SUBSTITUTE('[1]King plakken'!$B1704,11,"21%"),SUBSTITUTE('[1]King plakken'!$B1704,12,"9%")))</f>
        <v>21%</v>
      </c>
      <c r="G1703" s="2">
        <f>IF('[1]King plakken'!$H1704="","",IF('[1]King plakken'!$H1704-'[1]King plakken'!$I1704-'[1]King plakken'!$J1704&lt;0,0,'[1]King plakken'!$H1704-'[1]King plakken'!$I1704-'[1]King plakken'!$J1704))</f>
        <v>4</v>
      </c>
      <c r="H1703" s="1" t="str">
        <f>IF('[1]King plakken'!$K1704="","",'[1]King plakken'!$K1704)</f>
        <v>Speltoebehoren-&gt;Dobbelstenen (en counters)</v>
      </c>
      <c r="I1703" s="1" t="str">
        <f>IF('[1]King plakken'!$L1704="","",'[1]King plakken'!$L1704)</f>
        <v>Beschikbaar</v>
      </c>
      <c r="J1703" s="1" t="str">
        <f>IF('[1]King plakken'!$M1704="","",'[1]King plakken'!$M1704)</f>
        <v>Chessex</v>
      </c>
      <c r="K1703" s="1">
        <f>IF('[1]King plakken'!$E1704="","",'[1]King plakken'!$E1704)</f>
        <v>5</v>
      </c>
    </row>
    <row r="1704" spans="1:11" x14ac:dyDescent="0.25">
      <c r="A1704" s="1" t="str">
        <f>IF('[1]King plakken'!$A1705="","",'[1]King plakken'!$A1705)</f>
        <v>CHX-27566</v>
      </c>
      <c r="B1704" s="1" t="str">
        <f>IF('[1]King plakken'!$G1705="","",'[1]King plakken'!$G1705)</f>
        <v>0601982016272</v>
      </c>
      <c r="C1704" s="1" t="str">
        <f>IF('[1]King plakken'!$D1705="","",'[1]King plakken'!$D1705)</f>
        <v>Luminary Sky/silver Polydice Dobbelsteen Set (7 stuks)</v>
      </c>
      <c r="D1704" s="3">
        <f>IF('[1]King plakken'!$C1705="","",'[1]King plakken'!$C1705)</f>
        <v>5.25</v>
      </c>
      <c r="E1704" s="3">
        <f>IF('[1]King plakken'!$F1705="","",'[1]King plakken'!$F1705)</f>
        <v>12.75</v>
      </c>
      <c r="F1704" s="4" t="str">
        <f>IF('[1]King plakken'!$B1705="","",IF('[1]King plakken'!$B1705=11,SUBSTITUTE('[1]King plakken'!$B1705,11,"21%"),SUBSTITUTE('[1]King plakken'!$B1705,12,"9%")))</f>
        <v>21%</v>
      </c>
      <c r="G1704" s="2">
        <f>IF('[1]King plakken'!$H1705="","",IF('[1]King plakken'!$H1705-'[1]King plakken'!$I1705-'[1]King plakken'!$J1705&lt;0,0,'[1]King plakken'!$H1705-'[1]King plakken'!$I1705-'[1]King plakken'!$J1705))</f>
        <v>2</v>
      </c>
      <c r="H1704" s="1" t="str">
        <f>IF('[1]King plakken'!$K1705="","",'[1]King plakken'!$K1705)</f>
        <v>Speltoebehoren-&gt;Dobbelstenen (en counters)</v>
      </c>
      <c r="I1704" s="1" t="str">
        <f>IF('[1]King plakken'!$L1705="","",'[1]King plakken'!$L1705)</f>
        <v>Beschikbaar</v>
      </c>
      <c r="J1704" s="1" t="str">
        <f>IF('[1]King plakken'!$M1705="","",'[1]King plakken'!$M1705)</f>
        <v>Chessex</v>
      </c>
      <c r="K1704" s="1">
        <f>IF('[1]King plakken'!$E1705="","",'[1]King plakken'!$E1705)</f>
        <v>5</v>
      </c>
    </row>
    <row r="1705" spans="1:11" x14ac:dyDescent="0.25">
      <c r="A1705" s="1" t="str">
        <f>IF('[1]King plakken'!$A1706="","",'[1]King plakken'!$A1706)</f>
        <v>CHX-27575</v>
      </c>
      <c r="B1705" s="1" t="str">
        <f>IF('[1]King plakken'!$G1706="","",'[1]King plakken'!$G1706)</f>
        <v>0601982031640</v>
      </c>
      <c r="C1705" s="1" t="str">
        <f>IF('[1]King plakken'!$D1706="","",'[1]King plakken'!$D1706)</f>
        <v>Borealis Polyhedral Light Green/gold Luminary Dobbelsteen Set (7 stuks)</v>
      </c>
      <c r="D1705" s="3">
        <f>IF('[1]King plakken'!$C1706="","",'[1]King plakken'!$C1706)</f>
        <v>5.25</v>
      </c>
      <c r="E1705" s="3">
        <f>IF('[1]King plakken'!$F1706="","",'[1]King plakken'!$F1706)</f>
        <v>12.75</v>
      </c>
      <c r="F1705" s="4" t="str">
        <f>IF('[1]King plakken'!$B1706="","",IF('[1]King plakken'!$B1706=11,SUBSTITUTE('[1]King plakken'!$B1706,11,"21%"),SUBSTITUTE('[1]King plakken'!$B1706,12,"9%")))</f>
        <v>21%</v>
      </c>
      <c r="G1705" s="2">
        <f>IF('[1]King plakken'!$H1706="","",IF('[1]King plakken'!$H1706-'[1]King plakken'!$I1706-'[1]King plakken'!$J1706&lt;0,0,'[1]King plakken'!$H1706-'[1]King plakken'!$I1706-'[1]King plakken'!$J1706))</f>
        <v>4</v>
      </c>
      <c r="H1705" s="1" t="str">
        <f>IF('[1]King plakken'!$K1706="","",'[1]King plakken'!$K1706)</f>
        <v>Speltoebehoren-&gt;Dobbelstenen (en counters)</v>
      </c>
      <c r="I1705" s="1" t="str">
        <f>IF('[1]King plakken'!$L1706="","",'[1]King plakken'!$L1706)</f>
        <v>Beschikbaar</v>
      </c>
      <c r="J1705" s="1" t="str">
        <f>IF('[1]King plakken'!$M1706="","",'[1]King plakken'!$M1706)</f>
        <v>Chessex</v>
      </c>
      <c r="K1705" s="1">
        <f>IF('[1]King plakken'!$E1706="","",'[1]King plakken'!$E1706)</f>
        <v>5</v>
      </c>
    </row>
    <row r="1706" spans="1:11" x14ac:dyDescent="0.25">
      <c r="A1706" s="1" t="str">
        <f>IF('[1]King plakken'!$A1707="","",'[1]King plakken'!$A1707)</f>
        <v>CHX-27577</v>
      </c>
      <c r="B1706" s="1" t="str">
        <f>IF('[1]King plakken'!$G1707="","",'[1]King plakken'!$G1707)</f>
        <v>0601982031480</v>
      </c>
      <c r="C1706" s="1" t="str">
        <f>IF('[1]King plakken'!$D1707="","",'[1]King plakken'!$D1707)</f>
        <v>Borealis Polyhedral Purple/white Luminary Dobbelsteen Set (7 stuks)</v>
      </c>
      <c r="D1706" s="3">
        <f>IF('[1]King plakken'!$C1707="","",'[1]King plakken'!$C1707)</f>
        <v>5.25</v>
      </c>
      <c r="E1706" s="3">
        <f>IF('[1]King plakken'!$F1707="","",'[1]King plakken'!$F1707)</f>
        <v>12.75</v>
      </c>
      <c r="F1706" s="4" t="str">
        <f>IF('[1]King plakken'!$B1707="","",IF('[1]King plakken'!$B1707=11,SUBSTITUTE('[1]King plakken'!$B1707,11,"21%"),SUBSTITUTE('[1]King plakken'!$B1707,12,"9%")))</f>
        <v>21%</v>
      </c>
      <c r="G1706" s="2">
        <f>IF('[1]King plakken'!$H1707="","",IF('[1]King plakken'!$H1707-'[1]King plakken'!$I1707-'[1]King plakken'!$J1707&lt;0,0,'[1]King plakken'!$H1707-'[1]King plakken'!$I1707-'[1]King plakken'!$J1707))</f>
        <v>9</v>
      </c>
      <c r="H1706" s="1" t="str">
        <f>IF('[1]King plakken'!$K1707="","",'[1]King plakken'!$K1707)</f>
        <v>Speltoebehoren-&gt;Dobbelstenen (en counters)</v>
      </c>
      <c r="I1706" s="1" t="str">
        <f>IF('[1]King plakken'!$L1707="","",'[1]King plakken'!$L1707)</f>
        <v>Beschikbaar</v>
      </c>
      <c r="J1706" s="1" t="str">
        <f>IF('[1]King plakken'!$M1707="","",'[1]King plakken'!$M1707)</f>
        <v>Chessex</v>
      </c>
      <c r="K1706" s="1">
        <f>IF('[1]King plakken'!$E1707="","",'[1]King plakken'!$E1707)</f>
        <v>5</v>
      </c>
    </row>
    <row r="1707" spans="1:11" x14ac:dyDescent="0.25">
      <c r="A1707" s="1" t="str">
        <f>IF('[1]King plakken'!$A1708="","",'[1]King plakken'!$A1708)</f>
        <v>CHX-27578</v>
      </c>
      <c r="B1707" s="1" t="str">
        <f>IF('[1]King plakken'!$G1708="","",'[1]King plakken'!$G1708)</f>
        <v>0601982031688</v>
      </c>
      <c r="C1707" s="1" t="str">
        <f>IF('[1]King plakken'!$D1708="","",'[1]King plakken'!$D1708)</f>
        <v>Borealis Polyhedral Light Smoke/silver Luminary Dobbelsteen Set (7 stuks)</v>
      </c>
      <c r="D1707" s="3">
        <f>IF('[1]King plakken'!$C1708="","",'[1]King plakken'!$C1708)</f>
        <v>5.25</v>
      </c>
      <c r="E1707" s="3">
        <f>IF('[1]King plakken'!$F1708="","",'[1]King plakken'!$F1708)</f>
        <v>12.75</v>
      </c>
      <c r="F1707" s="4" t="str">
        <f>IF('[1]King plakken'!$B1708="","",IF('[1]King plakken'!$B1708=11,SUBSTITUTE('[1]King plakken'!$B1708,11,"21%"),SUBSTITUTE('[1]King plakken'!$B1708,12,"9%")))</f>
        <v>21%</v>
      </c>
      <c r="G1707" s="2">
        <f>IF('[1]King plakken'!$H1708="","",IF('[1]King plakken'!$H1708-'[1]King plakken'!$I1708-'[1]King plakken'!$J1708&lt;0,0,'[1]King plakken'!$H1708-'[1]King plakken'!$I1708-'[1]King plakken'!$J1708))</f>
        <v>7</v>
      </c>
      <c r="H1707" s="1" t="str">
        <f>IF('[1]King plakken'!$K1708="","",'[1]King plakken'!$K1708)</f>
        <v>Speltoebehoren-&gt;Dobbelstenen (en counters)</v>
      </c>
      <c r="I1707" s="1" t="str">
        <f>IF('[1]King plakken'!$L1708="","",'[1]King plakken'!$L1708)</f>
        <v>Beschikbaar</v>
      </c>
      <c r="J1707" s="1" t="str">
        <f>IF('[1]King plakken'!$M1708="","",'[1]King plakken'!$M1708)</f>
        <v>Chessex</v>
      </c>
      <c r="K1707" s="1">
        <f>IF('[1]King plakken'!$E1708="","",'[1]King plakken'!$E1708)</f>
        <v>5</v>
      </c>
    </row>
    <row r="1708" spans="1:11" x14ac:dyDescent="0.25">
      <c r="A1708" s="1" t="str">
        <f>IF('[1]King plakken'!$A1709="","",'[1]King plakken'!$A1709)</f>
        <v>CHX-27581</v>
      </c>
      <c r="B1708" s="1" t="str">
        <f>IF('[1]King plakken'!$G1709="","",'[1]King plakken'!$G1709)</f>
        <v>0601982031404</v>
      </c>
      <c r="C1708" s="1" t="str">
        <f>IF('[1]King plakken'!$D1709="","",'[1]King plakken'!$D1709)</f>
        <v>Borealis Polyhedral Icicle/light blue Luminary Dobbelsteen Set (7 stuks)</v>
      </c>
      <c r="D1708" s="3">
        <f>IF('[1]King plakken'!$C1709="","",'[1]King plakken'!$C1709)</f>
        <v>5.25</v>
      </c>
      <c r="E1708" s="3">
        <f>IF('[1]King plakken'!$F1709="","",'[1]King plakken'!$F1709)</f>
        <v>12.75</v>
      </c>
      <c r="F1708" s="4" t="str">
        <f>IF('[1]King plakken'!$B1709="","",IF('[1]King plakken'!$B1709=11,SUBSTITUTE('[1]King plakken'!$B1709,11,"21%"),SUBSTITUTE('[1]King plakken'!$B1709,12,"9%")))</f>
        <v>21%</v>
      </c>
      <c r="G1708" s="2">
        <f>IF('[1]King plakken'!$H1709="","",IF('[1]King plakken'!$H1709-'[1]King plakken'!$I1709-'[1]King plakken'!$J1709&lt;0,0,'[1]King plakken'!$H1709-'[1]King plakken'!$I1709-'[1]King plakken'!$J1709))</f>
        <v>8</v>
      </c>
      <c r="H1708" s="1" t="str">
        <f>IF('[1]King plakken'!$K1709="","",'[1]King plakken'!$K1709)</f>
        <v>Speltoebehoren-&gt;Dobbelstenen (en counters)</v>
      </c>
      <c r="I1708" s="1" t="str">
        <f>IF('[1]King plakken'!$L1709="","",'[1]King plakken'!$L1709)</f>
        <v>Beschikbaar</v>
      </c>
      <c r="J1708" s="1" t="str">
        <f>IF('[1]King plakken'!$M1709="","",'[1]King plakken'!$M1709)</f>
        <v>Chessex</v>
      </c>
      <c r="K1708" s="1">
        <f>IF('[1]King plakken'!$E1709="","",'[1]King plakken'!$E1709)</f>
        <v>5</v>
      </c>
    </row>
    <row r="1709" spans="1:11" x14ac:dyDescent="0.25">
      <c r="A1709" s="1" t="str">
        <f>IF('[1]King plakken'!$A1710="","",'[1]King plakken'!$A1710)</f>
        <v>CHX-27584</v>
      </c>
      <c r="B1709" s="1" t="str">
        <f>IF('[1]King plakken'!$G1710="","",'[1]King plakken'!$G1710)</f>
        <v>0601982031527</v>
      </c>
      <c r="C1709" s="1" t="str">
        <f>IF('[1]King plakken'!$D1710="","",'[1]King plakken'!$D1710)</f>
        <v>Borealis Polyhedral Pink/silver Luminary Dobbelsteen Set (7 stuks)</v>
      </c>
      <c r="D1709" s="3">
        <f>IF('[1]King plakken'!$C1710="","",'[1]King plakken'!$C1710)</f>
        <v>5.25</v>
      </c>
      <c r="E1709" s="3">
        <f>IF('[1]King plakken'!$F1710="","",'[1]King plakken'!$F1710)</f>
        <v>12.75</v>
      </c>
      <c r="F1709" s="4" t="str">
        <f>IF('[1]King plakken'!$B1710="","",IF('[1]King plakken'!$B1710=11,SUBSTITUTE('[1]King plakken'!$B1710,11,"21%"),SUBSTITUTE('[1]King plakken'!$B1710,12,"9%")))</f>
        <v>21%</v>
      </c>
      <c r="G1709" s="2">
        <f>IF('[1]King plakken'!$H1710="","",IF('[1]King plakken'!$H1710-'[1]King plakken'!$I1710-'[1]King plakken'!$J1710&lt;0,0,'[1]King plakken'!$H1710-'[1]King plakken'!$I1710-'[1]King plakken'!$J1710))</f>
        <v>0</v>
      </c>
      <c r="H1709" s="1" t="str">
        <f>IF('[1]King plakken'!$K1710="","",'[1]King plakken'!$K1710)</f>
        <v>Speltoebehoren-&gt;Dobbelstenen (en counters)</v>
      </c>
      <c r="I1709" s="1" t="str">
        <f>IF('[1]King plakken'!$L1710="","",'[1]King plakken'!$L1710)</f>
        <v>Beschikbaar</v>
      </c>
      <c r="J1709" s="1" t="str">
        <f>IF('[1]King plakken'!$M1710="","",'[1]King plakken'!$M1710)</f>
        <v>Chessex</v>
      </c>
      <c r="K1709" s="1">
        <f>IF('[1]King plakken'!$E1710="","",'[1]King plakken'!$E1710)</f>
        <v>5</v>
      </c>
    </row>
    <row r="1710" spans="1:11" x14ac:dyDescent="0.25">
      <c r="A1710" s="1" t="str">
        <f>IF('[1]King plakken'!$A1711="","",'[1]King plakken'!$A1711)</f>
        <v>CHX-27585</v>
      </c>
      <c r="B1710" s="1" t="str">
        <f>IF('[1]King plakken'!$G1711="","",'[1]King plakken'!$G1711)</f>
        <v>0601982031565</v>
      </c>
      <c r="C1710" s="1" t="str">
        <f>IF('[1]King plakken'!$D1711="","",'[1]King plakken'!$D1711)</f>
        <v>Borealis Polyhedral Teal/gold Luminary Dobbelsteen Set (7 stuks)</v>
      </c>
      <c r="D1710" s="3">
        <f>IF('[1]King plakken'!$C1711="","",'[1]King plakken'!$C1711)</f>
        <v>5.25</v>
      </c>
      <c r="E1710" s="3">
        <f>IF('[1]King plakken'!$F1711="","",'[1]King plakken'!$F1711)</f>
        <v>12.75</v>
      </c>
      <c r="F1710" s="4" t="str">
        <f>IF('[1]King plakken'!$B1711="","",IF('[1]King plakken'!$B1711=11,SUBSTITUTE('[1]King plakken'!$B1711,11,"21%"),SUBSTITUTE('[1]King plakken'!$B1711,12,"9%")))</f>
        <v>21%</v>
      </c>
      <c r="G1710" s="2">
        <f>IF('[1]King plakken'!$H1711="","",IF('[1]King plakken'!$H1711-'[1]King plakken'!$I1711-'[1]King plakken'!$J1711&lt;0,0,'[1]King plakken'!$H1711-'[1]King plakken'!$I1711-'[1]King plakken'!$J1711))</f>
        <v>5</v>
      </c>
      <c r="H1710" s="1" t="str">
        <f>IF('[1]King plakken'!$K1711="","",'[1]King plakken'!$K1711)</f>
        <v>Speltoebehoren-&gt;Dobbelstenen (en counters)</v>
      </c>
      <c r="I1710" s="1" t="str">
        <f>IF('[1]King plakken'!$L1711="","",'[1]King plakken'!$L1711)</f>
        <v>Beschikbaar</v>
      </c>
      <c r="J1710" s="1" t="str">
        <f>IF('[1]King plakken'!$M1711="","",'[1]King plakken'!$M1711)</f>
        <v>Chessex</v>
      </c>
      <c r="K1710" s="1">
        <f>IF('[1]King plakken'!$E1711="","",'[1]King plakken'!$E1711)</f>
        <v>5</v>
      </c>
    </row>
    <row r="1711" spans="1:11" x14ac:dyDescent="0.25">
      <c r="A1711" s="1" t="str">
        <f>IF('[1]King plakken'!$A1712="","",'[1]King plakken'!$A1712)</f>
        <v>CHX-27586</v>
      </c>
      <c r="B1711" s="1" t="str">
        <f>IF('[1]King plakken'!$G1712="","",'[1]King plakken'!$G1712)</f>
        <v>0601982031442</v>
      </c>
      <c r="C1711" s="1" t="str">
        <f>IF('[1]King plakken'!$D1712="","",'[1]King plakken'!$D1712)</f>
        <v>Borealis Polyhedral Sky Blue/white Dobbelsteen Set (7 stuks)</v>
      </c>
      <c r="D1711" s="3">
        <f>IF('[1]King plakken'!$C1712="","",'[1]King plakken'!$C1712)</f>
        <v>5.25</v>
      </c>
      <c r="E1711" s="3">
        <f>IF('[1]King plakken'!$F1712="","",'[1]King plakken'!$F1712)</f>
        <v>12.75</v>
      </c>
      <c r="F1711" s="4" t="str">
        <f>IF('[1]King plakken'!$B1712="","",IF('[1]King plakken'!$B1712=11,SUBSTITUTE('[1]King plakken'!$B1712,11,"21%"),SUBSTITUTE('[1]King plakken'!$B1712,12,"9%")))</f>
        <v>21%</v>
      </c>
      <c r="G1711" s="2">
        <f>IF('[1]King plakken'!$H1712="","",IF('[1]King plakken'!$H1712-'[1]King plakken'!$I1712-'[1]King plakken'!$J1712&lt;0,0,'[1]King plakken'!$H1712-'[1]King plakken'!$I1712-'[1]King plakken'!$J1712))</f>
        <v>0</v>
      </c>
      <c r="H1711" s="1" t="str">
        <f>IF('[1]King plakken'!$K1712="","",'[1]King plakken'!$K1712)</f>
        <v>Speltoebehoren-&gt;Dobbelstenen (en counters)</v>
      </c>
      <c r="I1711" s="1" t="str">
        <f>IF('[1]King plakken'!$L1712="","",'[1]King plakken'!$L1712)</f>
        <v>Beschikbaar</v>
      </c>
      <c r="J1711" s="1" t="str">
        <f>IF('[1]King plakken'!$M1712="","",'[1]King plakken'!$M1712)</f>
        <v>Chessex</v>
      </c>
      <c r="K1711" s="1">
        <f>IF('[1]King plakken'!$E1712="","",'[1]King plakken'!$E1712)</f>
        <v>5</v>
      </c>
    </row>
    <row r="1712" spans="1:11" x14ac:dyDescent="0.25">
      <c r="A1712" s="1" t="str">
        <f>IF('[1]King plakken'!$A1713="","",'[1]King plakken'!$A1713)</f>
        <v>CHX-27587</v>
      </c>
      <c r="B1712" s="1" t="str">
        <f>IF('[1]King plakken'!$G1713="","",'[1]King plakken'!$G1713)</f>
        <v>0601982031602</v>
      </c>
      <c r="C1712" s="1" t="str">
        <f>IF('[1]King plakken'!$D1713="","",'[1]King plakken'!$D1713)</f>
        <v>Borealis Polyhedral Royal Purple/gold Luminary Dobbelsteen Set (7 stuks)</v>
      </c>
      <c r="D1712" s="3">
        <f>IF('[1]King plakken'!$C1713="","",'[1]King plakken'!$C1713)</f>
        <v>5.25</v>
      </c>
      <c r="E1712" s="3">
        <f>IF('[1]King plakken'!$F1713="","",'[1]King plakken'!$F1713)</f>
        <v>12.75</v>
      </c>
      <c r="F1712" s="4" t="str">
        <f>IF('[1]King plakken'!$B1713="","",IF('[1]King plakken'!$B1713=11,SUBSTITUTE('[1]King plakken'!$B1713,11,"21%"),SUBSTITUTE('[1]King plakken'!$B1713,12,"9%")))</f>
        <v>21%</v>
      </c>
      <c r="G1712" s="2">
        <f>IF('[1]King plakken'!$H1713="","",IF('[1]King plakken'!$H1713-'[1]King plakken'!$I1713-'[1]King plakken'!$J1713&lt;0,0,'[1]King plakken'!$H1713-'[1]King plakken'!$I1713-'[1]King plakken'!$J1713))</f>
        <v>0</v>
      </c>
      <c r="H1712" s="1" t="str">
        <f>IF('[1]King plakken'!$K1713="","",'[1]King plakken'!$K1713)</f>
        <v>Speltoebehoren-&gt;Dobbelstenen (en counters)</v>
      </c>
      <c r="I1712" s="1" t="str">
        <f>IF('[1]King plakken'!$L1713="","",'[1]King plakken'!$L1713)</f>
        <v>Beschikbaar</v>
      </c>
      <c r="J1712" s="1" t="str">
        <f>IF('[1]King plakken'!$M1713="","",'[1]King plakken'!$M1713)</f>
        <v>Chessex</v>
      </c>
      <c r="K1712" s="1">
        <f>IF('[1]King plakken'!$E1713="","",'[1]King plakken'!$E1713)</f>
        <v>2</v>
      </c>
    </row>
    <row r="1713" spans="1:11" x14ac:dyDescent="0.25">
      <c r="A1713" s="1" t="str">
        <f>IF('[1]King plakken'!$A1714="","",'[1]King plakken'!$A1714)</f>
        <v>CHX-27601</v>
      </c>
      <c r="B1713" s="1" t="str">
        <f>IF('[1]King plakken'!$G1714="","",'[1]King plakken'!$G1714)</f>
        <v>0601982025113</v>
      </c>
      <c r="C1713" s="1" t="str">
        <f>IF('[1]King plakken'!$D1714="","",'[1]King plakken'!$D1714)</f>
        <v>Frosted Clear/black D6 16mm Dobbelsteen Set (12 stuks)</v>
      </c>
      <c r="D1713" s="3">
        <f>IF('[1]King plakken'!$C1714="","",'[1]King plakken'!$C1714)</f>
        <v>5.25</v>
      </c>
      <c r="E1713" s="3">
        <f>IF('[1]King plakken'!$F1714="","",'[1]King plakken'!$F1714)</f>
        <v>12.75</v>
      </c>
      <c r="F1713" s="4" t="str">
        <f>IF('[1]King plakken'!$B1714="","",IF('[1]King plakken'!$B1714=11,SUBSTITUTE('[1]King plakken'!$B1714,11,"21%"),SUBSTITUTE('[1]King plakken'!$B1714,12,"9%")))</f>
        <v>21%</v>
      </c>
      <c r="G1713" s="2">
        <f>IF('[1]King plakken'!$H1714="","",IF('[1]King plakken'!$H1714-'[1]King plakken'!$I1714-'[1]King plakken'!$J1714&lt;0,0,'[1]King plakken'!$H1714-'[1]King plakken'!$I1714-'[1]King plakken'!$J1714))</f>
        <v>2</v>
      </c>
      <c r="H1713" s="1" t="str">
        <f>IF('[1]King plakken'!$K1714="","",'[1]King plakken'!$K1714)</f>
        <v>Speltoebehoren-&gt;Dobbelstenen (en counters)</v>
      </c>
      <c r="I1713" s="1" t="str">
        <f>IF('[1]King plakken'!$L1714="","",'[1]King plakken'!$L1714)</f>
        <v>Beschikbaar</v>
      </c>
      <c r="J1713" s="1" t="str">
        <f>IF('[1]King plakken'!$M1714="","",'[1]King plakken'!$M1714)</f>
        <v>Chessex</v>
      </c>
      <c r="K1713" s="1">
        <f>IF('[1]King plakken'!$E1714="","",'[1]King plakken'!$E1714)</f>
        <v>2</v>
      </c>
    </row>
    <row r="1714" spans="1:11" x14ac:dyDescent="0.25">
      <c r="A1714" s="1" t="str">
        <f>IF('[1]King plakken'!$A1715="","",'[1]King plakken'!$A1715)</f>
        <v>CHX-27602</v>
      </c>
      <c r="B1714" s="1" t="str">
        <f>IF('[1]King plakken'!$G1715="","",'[1]King plakken'!$G1715)</f>
        <v>0601982025120</v>
      </c>
      <c r="C1714" s="1" t="str">
        <f>IF('[1]King plakken'!$D1715="","",'[1]King plakken'!$D1715)</f>
        <v>Marble Ivory/black D6 16mm Dobbelsteen Set (12 stuks)</v>
      </c>
      <c r="D1714" s="3">
        <f>IF('[1]King plakken'!$C1715="","",'[1]King plakken'!$C1715)</f>
        <v>5.25</v>
      </c>
      <c r="E1714" s="3">
        <f>IF('[1]King plakken'!$F1715="","",'[1]King plakken'!$F1715)</f>
        <v>12.75</v>
      </c>
      <c r="F1714" s="4" t="str">
        <f>IF('[1]King plakken'!$B1715="","",IF('[1]King plakken'!$B1715=11,SUBSTITUTE('[1]King plakken'!$B1715,11,"21%"),SUBSTITUTE('[1]King plakken'!$B1715,12,"9%")))</f>
        <v>21%</v>
      </c>
      <c r="G1714" s="2">
        <f>IF('[1]King plakken'!$H1715="","",IF('[1]King plakken'!$H1715-'[1]King plakken'!$I1715-'[1]King plakken'!$J1715&lt;0,0,'[1]King plakken'!$H1715-'[1]King plakken'!$I1715-'[1]King plakken'!$J1715))</f>
        <v>0</v>
      </c>
      <c r="H1714" s="1" t="str">
        <f>IF('[1]King plakken'!$K1715="","",'[1]King plakken'!$K1715)</f>
        <v>Speltoebehoren-&gt;Dobbelstenen (en counters)</v>
      </c>
      <c r="I1714" s="1" t="str">
        <f>IF('[1]King plakken'!$L1715="","",'[1]King plakken'!$L1715)</f>
        <v>Beschikbaar</v>
      </c>
      <c r="J1714" s="1" t="str">
        <f>IF('[1]King plakken'!$M1715="","",'[1]King plakken'!$M1715)</f>
        <v>Chessex</v>
      </c>
      <c r="K1714" s="1">
        <f>IF('[1]King plakken'!$E1715="","",'[1]King plakken'!$E1715)</f>
        <v>2</v>
      </c>
    </row>
    <row r="1715" spans="1:11" x14ac:dyDescent="0.25">
      <c r="A1715" s="1" t="str">
        <f>IF('[1]King plakken'!$A1716="","",'[1]King plakken'!$A1716)</f>
        <v>CHX-27603</v>
      </c>
      <c r="B1715" s="1" t="str">
        <f>IF('[1]King plakken'!$G1716="","",'[1]King plakken'!$G1716)</f>
        <v>0601982012229</v>
      </c>
      <c r="C1715" s="1" t="str">
        <f>IF('[1]King plakken'!$D1716="","",'[1]King plakken'!$D1716)</f>
        <v>Marble Oxi-copper/white D6 16mm Dobbelsteen Set (12 stuks)</v>
      </c>
      <c r="D1715" s="3">
        <f>IF('[1]King plakken'!$C1716="","",'[1]King plakken'!$C1716)</f>
        <v>5.25</v>
      </c>
      <c r="E1715" s="3">
        <f>IF('[1]King plakken'!$F1716="","",'[1]King plakken'!$F1716)</f>
        <v>12.75</v>
      </c>
      <c r="F1715" s="4" t="str">
        <f>IF('[1]King plakken'!$B1716="","",IF('[1]King plakken'!$B1716=11,SUBSTITUTE('[1]King plakken'!$B1716,11,"21%"),SUBSTITUTE('[1]King plakken'!$B1716,12,"9%")))</f>
        <v>21%</v>
      </c>
      <c r="G1715" s="2">
        <f>IF('[1]King plakken'!$H1716="","",IF('[1]King plakken'!$H1716-'[1]King plakken'!$I1716-'[1]King plakken'!$J1716&lt;0,0,'[1]King plakken'!$H1716-'[1]King plakken'!$I1716-'[1]King plakken'!$J1716))</f>
        <v>1</v>
      </c>
      <c r="H1715" s="1" t="str">
        <f>IF('[1]King plakken'!$K1716="","",'[1]King plakken'!$K1716)</f>
        <v>Speltoebehoren-&gt;Dobbelstenen (en counters)</v>
      </c>
      <c r="I1715" s="1" t="str">
        <f>IF('[1]King plakken'!$L1716="","",'[1]King plakken'!$L1716)</f>
        <v>Beschikbaar</v>
      </c>
      <c r="J1715" s="1" t="str">
        <f>IF('[1]King plakken'!$M1716="","",'[1]King plakken'!$M1716)</f>
        <v>Chessex</v>
      </c>
      <c r="K1715" s="1">
        <f>IF('[1]King plakken'!$E1716="","",'[1]King plakken'!$E1716)</f>
        <v>2</v>
      </c>
    </row>
    <row r="1716" spans="1:11" x14ac:dyDescent="0.25">
      <c r="A1716" s="1" t="str">
        <f>IF('[1]King plakken'!$A1717="","",'[1]King plakken'!$A1717)</f>
        <v>CHX-27605</v>
      </c>
      <c r="B1716" s="1" t="str">
        <f>IF('[1]King plakken'!$G1717="","",'[1]King plakken'!$G1717)</f>
        <v>0601982025144</v>
      </c>
      <c r="C1716" s="1" t="str">
        <f>IF('[1]King plakken'!$D1717="","",'[1]King plakken'!$D1717)</f>
        <v>Frosted Teal/white D6 16mm Dobbelsteen Set (12 stuks)</v>
      </c>
      <c r="D1716" s="3">
        <f>IF('[1]King plakken'!$C1717="","",'[1]King plakken'!$C1717)</f>
        <v>5.25</v>
      </c>
      <c r="E1716" s="3">
        <f>IF('[1]King plakken'!$F1717="","",'[1]King plakken'!$F1717)</f>
        <v>12.75</v>
      </c>
      <c r="F1716" s="4" t="str">
        <f>IF('[1]King plakken'!$B1717="","",IF('[1]King plakken'!$B1717=11,SUBSTITUTE('[1]King plakken'!$B1717,11,"21%"),SUBSTITUTE('[1]King plakken'!$B1717,12,"9%")))</f>
        <v>21%</v>
      </c>
      <c r="G1716" s="2">
        <f>IF('[1]King plakken'!$H1717="","",IF('[1]King plakken'!$H1717-'[1]King plakken'!$I1717-'[1]King plakken'!$J1717&lt;0,0,'[1]King plakken'!$H1717-'[1]King plakken'!$I1717-'[1]King plakken'!$J1717))</f>
        <v>2</v>
      </c>
      <c r="H1716" s="1" t="str">
        <f>IF('[1]King plakken'!$K1717="","",'[1]King plakken'!$K1717)</f>
        <v>Speltoebehoren-&gt;Dobbelstenen (en counters)</v>
      </c>
      <c r="I1716" s="1" t="str">
        <f>IF('[1]King plakken'!$L1717="","",'[1]King plakken'!$L1717)</f>
        <v>Beschikbaar</v>
      </c>
      <c r="J1716" s="1" t="str">
        <f>IF('[1]King plakken'!$M1717="","",'[1]King plakken'!$M1717)</f>
        <v>Chessex</v>
      </c>
      <c r="K1716" s="1">
        <f>IF('[1]King plakken'!$E1717="","",'[1]King plakken'!$E1717)</f>
        <v>2</v>
      </c>
    </row>
    <row r="1717" spans="1:11" x14ac:dyDescent="0.25">
      <c r="A1717" s="1" t="str">
        <f>IF('[1]King plakken'!$A1718="","",'[1]King plakken'!$A1718)</f>
        <v>CHX-27606</v>
      </c>
      <c r="B1717" s="1" t="str">
        <f>IF('[1]King plakken'!$G1718="","",'[1]King plakken'!$G1718)</f>
        <v>0601982025151</v>
      </c>
      <c r="C1717" s="1" t="str">
        <f>IF('[1]King plakken'!$D1718="","",'[1]King plakken'!$D1718)</f>
        <v>Frosted Blue/white D6 16mm Dobbelsteen Set (12 stuks)</v>
      </c>
      <c r="D1717" s="3">
        <f>IF('[1]King plakken'!$C1718="","",'[1]King plakken'!$C1718)</f>
        <v>5.25</v>
      </c>
      <c r="E1717" s="3">
        <f>IF('[1]King plakken'!$F1718="","",'[1]King plakken'!$F1718)</f>
        <v>12.75</v>
      </c>
      <c r="F1717" s="4" t="str">
        <f>IF('[1]King plakken'!$B1718="","",IF('[1]King plakken'!$B1718=11,SUBSTITUTE('[1]King plakken'!$B1718,11,"21%"),SUBSTITUTE('[1]King plakken'!$B1718,12,"9%")))</f>
        <v>21%</v>
      </c>
      <c r="G1717" s="2">
        <f>IF('[1]King plakken'!$H1718="","",IF('[1]King plakken'!$H1718-'[1]King plakken'!$I1718-'[1]King plakken'!$J1718&lt;0,0,'[1]King plakken'!$H1718-'[1]King plakken'!$I1718-'[1]King plakken'!$J1718))</f>
        <v>0</v>
      </c>
      <c r="H1717" s="1" t="str">
        <f>IF('[1]King plakken'!$K1718="","",'[1]King plakken'!$K1718)</f>
        <v>Speltoebehoren-&gt;Dobbelstenen (en counters)</v>
      </c>
      <c r="I1717" s="1" t="str">
        <f>IF('[1]King plakken'!$L1718="","",'[1]King plakken'!$L1718)</f>
        <v>Beschikbaar</v>
      </c>
      <c r="J1717" s="1" t="str">
        <f>IF('[1]King plakken'!$M1718="","",'[1]King plakken'!$M1718)</f>
        <v>Chessex</v>
      </c>
      <c r="K1717" s="1">
        <f>IF('[1]King plakken'!$E1718="","",'[1]King plakken'!$E1718)</f>
        <v>2</v>
      </c>
    </row>
    <row r="1718" spans="1:11" x14ac:dyDescent="0.25">
      <c r="A1718" s="1" t="str">
        <f>IF('[1]King plakken'!$A1719="","",'[1]King plakken'!$A1719)</f>
        <v>CHX-27608</v>
      </c>
      <c r="B1718" s="1" t="str">
        <f>IF('[1]King plakken'!$G1719="","",'[1]King plakken'!$G1719)</f>
        <v>0601982025175</v>
      </c>
      <c r="C1718" s="1" t="str">
        <f>IF('[1]King plakken'!$D1719="","",'[1]King plakken'!$D1719)</f>
        <v>Nebula Black/white D6 16mm Dobbelsteen Set (12 stuks)</v>
      </c>
      <c r="D1718" s="3">
        <f>IF('[1]King plakken'!$C1719="","",'[1]King plakken'!$C1719)</f>
        <v>5.25</v>
      </c>
      <c r="E1718" s="3">
        <f>IF('[1]King plakken'!$F1719="","",'[1]King plakken'!$F1719)</f>
        <v>12.75</v>
      </c>
      <c r="F1718" s="4" t="str">
        <f>IF('[1]King plakken'!$B1719="","",IF('[1]King plakken'!$B1719=11,SUBSTITUTE('[1]King plakken'!$B1719,11,"21%"),SUBSTITUTE('[1]King plakken'!$B1719,12,"9%")))</f>
        <v>21%</v>
      </c>
      <c r="G1718" s="2">
        <f>IF('[1]King plakken'!$H1719="","",IF('[1]King plakken'!$H1719-'[1]King plakken'!$I1719-'[1]King plakken'!$J1719&lt;0,0,'[1]King plakken'!$H1719-'[1]King plakken'!$I1719-'[1]King plakken'!$J1719))</f>
        <v>3</v>
      </c>
      <c r="H1718" s="1" t="str">
        <f>IF('[1]King plakken'!$K1719="","",'[1]King plakken'!$K1719)</f>
        <v>Speltoebehoren-&gt;Dobbelstenen (en counters)</v>
      </c>
      <c r="I1718" s="1" t="str">
        <f>IF('[1]King plakken'!$L1719="","",'[1]King plakken'!$L1719)</f>
        <v>Beschikbaar</v>
      </c>
      <c r="J1718" s="1" t="str">
        <f>IF('[1]King plakken'!$M1719="","",'[1]King plakken'!$M1719)</f>
        <v>Chessex</v>
      </c>
      <c r="K1718" s="1">
        <f>IF('[1]King plakken'!$E1719="","",'[1]King plakken'!$E1719)</f>
        <v>2</v>
      </c>
    </row>
    <row r="1719" spans="1:11" x14ac:dyDescent="0.25">
      <c r="A1719" s="1" t="str">
        <f>IF('[1]King plakken'!$A1720="","",'[1]King plakken'!$A1720)</f>
        <v>CHX-27609</v>
      </c>
      <c r="B1719" s="1" t="str">
        <f>IF('[1]King plakken'!$G1720="","",'[1]King plakken'!$G1720)</f>
        <v>0601982025182</v>
      </c>
      <c r="C1719" s="1" t="str">
        <f>IF('[1]King plakken'!$D1720="","",'[1]King plakken'!$D1720)</f>
        <v>Marble Green/dark green D6 16mm Dobbelsteen Set (12 stuks)</v>
      </c>
      <c r="D1719" s="3">
        <f>IF('[1]King plakken'!$C1720="","",'[1]King plakken'!$C1720)</f>
        <v>5.25</v>
      </c>
      <c r="E1719" s="3">
        <f>IF('[1]King plakken'!$F1720="","",'[1]King plakken'!$F1720)</f>
        <v>12.75</v>
      </c>
      <c r="F1719" s="4" t="str">
        <f>IF('[1]King plakken'!$B1720="","",IF('[1]King plakken'!$B1720=11,SUBSTITUTE('[1]King plakken'!$B1720,11,"21%"),SUBSTITUTE('[1]King plakken'!$B1720,12,"9%")))</f>
        <v>21%</v>
      </c>
      <c r="G1719" s="2">
        <f>IF('[1]King plakken'!$H1720="","",IF('[1]King plakken'!$H1720-'[1]King plakken'!$I1720-'[1]King plakken'!$J1720&lt;0,0,'[1]King plakken'!$H1720-'[1]King plakken'!$I1720-'[1]King plakken'!$J1720))</f>
        <v>0</v>
      </c>
      <c r="H1719" s="1" t="str">
        <f>IF('[1]King plakken'!$K1720="","",'[1]King plakken'!$K1720)</f>
        <v>Speltoebehoren-&gt;Dobbelstenen (en counters)</v>
      </c>
      <c r="I1719" s="1" t="str">
        <f>IF('[1]King plakken'!$L1720="","",'[1]King plakken'!$L1720)</f>
        <v>Beschikbaar</v>
      </c>
      <c r="J1719" s="1" t="str">
        <f>IF('[1]King plakken'!$M1720="","",'[1]King plakken'!$M1720)</f>
        <v>Chessex</v>
      </c>
      <c r="K1719" s="1">
        <f>IF('[1]King plakken'!$E1720="","",'[1]King plakken'!$E1720)</f>
        <v>2</v>
      </c>
    </row>
    <row r="1720" spans="1:11" x14ac:dyDescent="0.25">
      <c r="A1720" s="1" t="str">
        <f>IF('[1]King plakken'!$A1721="","",'[1]King plakken'!$A1721)</f>
        <v>CHX-27614</v>
      </c>
      <c r="B1720" s="1" t="str">
        <f>IF('[1]King plakken'!$G1721="","",'[1]King plakken'!$G1721)</f>
        <v>0601982025199</v>
      </c>
      <c r="C1720" s="1" t="str">
        <f>IF('[1]King plakken'!$D1721="","",'[1]King plakken'!$D1721)</f>
        <v>Scarab Scarlet/gold D6 16mm Dobbelsteen Set (12 stuks)</v>
      </c>
      <c r="D1720" s="3">
        <f>IF('[1]King plakken'!$C1721="","",'[1]King plakken'!$C1721)</f>
        <v>5.25</v>
      </c>
      <c r="E1720" s="3">
        <f>IF('[1]King plakken'!$F1721="","",'[1]King plakken'!$F1721)</f>
        <v>12.75</v>
      </c>
      <c r="F1720" s="4" t="str">
        <f>IF('[1]King plakken'!$B1721="","",IF('[1]King plakken'!$B1721=11,SUBSTITUTE('[1]King plakken'!$B1721,11,"21%"),SUBSTITUTE('[1]King plakken'!$B1721,12,"9%")))</f>
        <v>21%</v>
      </c>
      <c r="G1720" s="2">
        <f>IF('[1]King plakken'!$H1721="","",IF('[1]King plakken'!$H1721-'[1]King plakken'!$I1721-'[1]King plakken'!$J1721&lt;0,0,'[1]King plakken'!$H1721-'[1]King plakken'!$I1721-'[1]King plakken'!$J1721))</f>
        <v>0</v>
      </c>
      <c r="H1720" s="1" t="str">
        <f>IF('[1]King plakken'!$K1721="","",'[1]King plakken'!$K1721)</f>
        <v>Speltoebehoren-&gt;Dobbelstenen (en counters)</v>
      </c>
      <c r="I1720" s="1" t="str">
        <f>IF('[1]King plakken'!$L1721="","",'[1]King plakken'!$L1721)</f>
        <v>Beschikbaar</v>
      </c>
      <c r="J1720" s="1" t="str">
        <f>IF('[1]King plakken'!$M1721="","",'[1]King plakken'!$M1721)</f>
        <v>Chessex</v>
      </c>
      <c r="K1720" s="1">
        <f>IF('[1]King plakken'!$E1721="","",'[1]King plakken'!$E1721)</f>
        <v>2</v>
      </c>
    </row>
    <row r="1721" spans="1:11" x14ac:dyDescent="0.25">
      <c r="A1721" s="1" t="str">
        <f>IF('[1]King plakken'!$A1722="","",'[1]King plakken'!$A1722)</f>
        <v>CHX-27615</v>
      </c>
      <c r="B1721" s="1" t="str">
        <f>IF('[1]King plakken'!$G1722="","",'[1]King plakken'!$G1722)</f>
        <v>0601982025205</v>
      </c>
      <c r="C1721" s="1" t="str">
        <f>IF('[1]King plakken'!$D1722="","",'[1]King plakken'!$D1722)</f>
        <v>Scarab Jade/gold D6 16mm Dobbelsteen Set (12 stuks)</v>
      </c>
      <c r="D1721" s="3">
        <f>IF('[1]King plakken'!$C1722="","",'[1]King plakken'!$C1722)</f>
        <v>5.25</v>
      </c>
      <c r="E1721" s="3">
        <f>IF('[1]King plakken'!$F1722="","",'[1]King plakken'!$F1722)</f>
        <v>12.75</v>
      </c>
      <c r="F1721" s="4" t="str">
        <f>IF('[1]King plakken'!$B1722="","",IF('[1]King plakken'!$B1722=11,SUBSTITUTE('[1]King plakken'!$B1722,11,"21%"),SUBSTITUTE('[1]King plakken'!$B1722,12,"9%")))</f>
        <v>21%</v>
      </c>
      <c r="G1721" s="2">
        <f>IF('[1]King plakken'!$H1722="","",IF('[1]King plakken'!$H1722-'[1]King plakken'!$I1722-'[1]King plakken'!$J1722&lt;0,0,'[1]King plakken'!$H1722-'[1]King plakken'!$I1722-'[1]King plakken'!$J1722))</f>
        <v>1</v>
      </c>
      <c r="H1721" s="1" t="str">
        <f>IF('[1]King plakken'!$K1722="","",'[1]King plakken'!$K1722)</f>
        <v>Speltoebehoren-&gt;Dobbelstenen (en counters)</v>
      </c>
      <c r="I1721" s="1" t="str">
        <f>IF('[1]King plakken'!$L1722="","",'[1]King plakken'!$L1722)</f>
        <v>Beschikbaar</v>
      </c>
      <c r="J1721" s="1" t="str">
        <f>IF('[1]King plakken'!$M1722="","",'[1]King plakken'!$M1722)</f>
        <v>Chessex</v>
      </c>
      <c r="K1721" s="1">
        <f>IF('[1]King plakken'!$E1722="","",'[1]King plakken'!$E1722)</f>
        <v>2</v>
      </c>
    </row>
    <row r="1722" spans="1:11" x14ac:dyDescent="0.25">
      <c r="A1722" s="1" t="str">
        <f>IF('[1]King plakken'!$A1723="","",'[1]King plakken'!$A1723)</f>
        <v>CHX-27616</v>
      </c>
      <c r="B1722" s="1" t="str">
        <f>IF('[1]King plakken'!$G1723="","",'[1]King plakken'!$G1723)</f>
        <v>0601982025212</v>
      </c>
      <c r="C1722" s="1" t="str">
        <f>IF('[1]King plakken'!$D1723="","",'[1]King plakken'!$D1723)</f>
        <v>Frosted Caribbean Blue/white D6 16mm Dobbelsteen Set (12 stuks)</v>
      </c>
      <c r="D1722" s="3">
        <f>IF('[1]King plakken'!$C1723="","",'[1]King plakken'!$C1723)</f>
        <v>5.25</v>
      </c>
      <c r="E1722" s="3">
        <f>IF('[1]King plakken'!$F1723="","",'[1]King plakken'!$F1723)</f>
        <v>12.75</v>
      </c>
      <c r="F1722" s="4" t="str">
        <f>IF('[1]King plakken'!$B1723="","",IF('[1]King plakken'!$B1723=11,SUBSTITUTE('[1]King plakken'!$B1723,11,"21%"),SUBSTITUTE('[1]King plakken'!$B1723,12,"9%")))</f>
        <v>21%</v>
      </c>
      <c r="G1722" s="2">
        <f>IF('[1]King plakken'!$H1723="","",IF('[1]King plakken'!$H1723-'[1]King plakken'!$I1723-'[1]King plakken'!$J1723&lt;0,0,'[1]King plakken'!$H1723-'[1]King plakken'!$I1723-'[1]King plakken'!$J1723))</f>
        <v>3</v>
      </c>
      <c r="H1722" s="1" t="str">
        <f>IF('[1]King plakken'!$K1723="","",'[1]King plakken'!$K1723)</f>
        <v>Speltoebehoren-&gt;Dobbelstenen (en counters)</v>
      </c>
      <c r="I1722" s="1" t="str">
        <f>IF('[1]King plakken'!$L1723="","",'[1]King plakken'!$L1723)</f>
        <v>Beschikbaar</v>
      </c>
      <c r="J1722" s="1" t="str">
        <f>IF('[1]King plakken'!$M1723="","",'[1]King plakken'!$M1723)</f>
        <v>Chessex</v>
      </c>
      <c r="K1722" s="1">
        <f>IF('[1]King plakken'!$E1723="","",'[1]King plakken'!$E1723)</f>
        <v>2</v>
      </c>
    </row>
    <row r="1723" spans="1:11" x14ac:dyDescent="0.25">
      <c r="A1723" s="1" t="str">
        <f>IF('[1]King plakken'!$A1724="","",'[1]King plakken'!$A1724)</f>
        <v>CHX-27619</v>
      </c>
      <c r="B1723" s="1" t="str">
        <f>IF('[1]King plakken'!$G1724="","",'[1]King plakken'!$G1724)</f>
        <v>0601982025236</v>
      </c>
      <c r="C1723" s="1" t="str">
        <f>IF('[1]King plakken'!$D1724="","",'[1]King plakken'!$D1724)</f>
        <v>Scarab Blue Blood/gold D6 16mm Dobbelsteen Set (12 stuks)</v>
      </c>
      <c r="D1723" s="3">
        <f>IF('[1]King plakken'!$C1724="","",'[1]King plakken'!$C1724)</f>
        <v>5.25</v>
      </c>
      <c r="E1723" s="3">
        <f>IF('[1]King plakken'!$F1724="","",'[1]King plakken'!$F1724)</f>
        <v>12.75</v>
      </c>
      <c r="F1723" s="4" t="str">
        <f>IF('[1]King plakken'!$B1724="","",IF('[1]King plakken'!$B1724=11,SUBSTITUTE('[1]King plakken'!$B1724,11,"21%"),SUBSTITUTE('[1]King plakken'!$B1724,12,"9%")))</f>
        <v>21%</v>
      </c>
      <c r="G1723" s="2">
        <f>IF('[1]King plakken'!$H1724="","",IF('[1]King plakken'!$H1724-'[1]King plakken'!$I1724-'[1]King plakken'!$J1724&lt;0,0,'[1]King plakken'!$H1724-'[1]King plakken'!$I1724-'[1]King plakken'!$J1724))</f>
        <v>2</v>
      </c>
      <c r="H1723" s="1" t="str">
        <f>IF('[1]King plakken'!$K1724="","",'[1]King plakken'!$K1724)</f>
        <v>Speltoebehoren-&gt;Dobbelstenen (en counters)</v>
      </c>
      <c r="I1723" s="1" t="str">
        <f>IF('[1]King plakken'!$L1724="","",'[1]King plakken'!$L1724)</f>
        <v>Beschikbaar</v>
      </c>
      <c r="J1723" s="1" t="str">
        <f>IF('[1]King plakken'!$M1724="","",'[1]King plakken'!$M1724)</f>
        <v>Chessex</v>
      </c>
      <c r="K1723" s="1">
        <f>IF('[1]King plakken'!$E1724="","",'[1]King plakken'!$E1724)</f>
        <v>2</v>
      </c>
    </row>
    <row r="1724" spans="1:11" x14ac:dyDescent="0.25">
      <c r="A1724" s="1" t="str">
        <f>IF('[1]King plakken'!$A1725="","",'[1]King plakken'!$A1725)</f>
        <v>CHX-27627</v>
      </c>
      <c r="B1724" s="1" t="str">
        <f>IF('[1]King plakken'!$G1725="","",'[1]King plakken'!$G1725)</f>
        <v>0601982025298</v>
      </c>
      <c r="C1724" s="1" t="str">
        <f>IF('[1]King plakken'!$D1725="","",'[1]King plakken'!$D1725)</f>
        <v>Scarab Royal Blue/gold D6 16mm Dobbelsteen Set (12 stuks)</v>
      </c>
      <c r="D1724" s="3">
        <f>IF('[1]King plakken'!$C1725="","",'[1]King plakken'!$C1725)</f>
        <v>5.25</v>
      </c>
      <c r="E1724" s="3">
        <f>IF('[1]King plakken'!$F1725="","",'[1]King plakken'!$F1725)</f>
        <v>12.75</v>
      </c>
      <c r="F1724" s="4" t="str">
        <f>IF('[1]King plakken'!$B1725="","",IF('[1]King plakken'!$B1725=11,SUBSTITUTE('[1]King plakken'!$B1725,11,"21%"),SUBSTITUTE('[1]King plakken'!$B1725,12,"9%")))</f>
        <v>21%</v>
      </c>
      <c r="G1724" s="2">
        <f>IF('[1]King plakken'!$H1725="","",IF('[1]King plakken'!$H1725-'[1]King plakken'!$I1725-'[1]King plakken'!$J1725&lt;0,0,'[1]King plakken'!$H1725-'[1]King plakken'!$I1725-'[1]King plakken'!$J1725))</f>
        <v>4</v>
      </c>
      <c r="H1724" s="1" t="str">
        <f>IF('[1]King plakken'!$K1725="","",'[1]King plakken'!$K1725)</f>
        <v>Speltoebehoren-&gt;Dobbelstenen (en counters)</v>
      </c>
      <c r="I1724" s="1" t="str">
        <f>IF('[1]King plakken'!$L1725="","",'[1]King plakken'!$L1725)</f>
        <v>Beschikbaar</v>
      </c>
      <c r="J1724" s="1" t="str">
        <f>IF('[1]King plakken'!$M1725="","",'[1]King plakken'!$M1725)</f>
        <v>Chessex</v>
      </c>
      <c r="K1724" s="1">
        <f>IF('[1]King plakken'!$E1725="","",'[1]King plakken'!$E1725)</f>
        <v>2</v>
      </c>
    </row>
    <row r="1725" spans="1:11" x14ac:dyDescent="0.25">
      <c r="A1725" s="1" t="str">
        <f>IF('[1]King plakken'!$A1726="","",'[1]King plakken'!$A1726)</f>
        <v>CHX-27630</v>
      </c>
      <c r="B1725" s="1" t="str">
        <f>IF('[1]King plakken'!$G1726="","",'[1]King plakken'!$G1726)</f>
        <v>0601982025311</v>
      </c>
      <c r="C1725" s="1" t="str">
        <f>IF('[1]King plakken'!$D1726="","",'[1]King plakken'!$D1726)</f>
        <v>Vortex Bright Green/black D6 16mm Dobbelsteen Set (12 stuks)</v>
      </c>
      <c r="D1725" s="3">
        <f>IF('[1]King plakken'!$C1726="","",'[1]King plakken'!$C1726)</f>
        <v>5.25</v>
      </c>
      <c r="E1725" s="3">
        <f>IF('[1]King plakken'!$F1726="","",'[1]King plakken'!$F1726)</f>
        <v>12.75</v>
      </c>
      <c r="F1725" s="4" t="str">
        <f>IF('[1]King plakken'!$B1726="","",IF('[1]King plakken'!$B1726=11,SUBSTITUTE('[1]King plakken'!$B1726,11,"21%"),SUBSTITUTE('[1]King plakken'!$B1726,12,"9%")))</f>
        <v>21%</v>
      </c>
      <c r="G1725" s="2">
        <f>IF('[1]King plakken'!$H1726="","",IF('[1]King plakken'!$H1726-'[1]King plakken'!$I1726-'[1]King plakken'!$J1726&lt;0,0,'[1]King plakken'!$H1726-'[1]King plakken'!$I1726-'[1]King plakken'!$J1726))</f>
        <v>0</v>
      </c>
      <c r="H1725" s="1" t="str">
        <f>IF('[1]King plakken'!$K1726="","",'[1]King plakken'!$K1726)</f>
        <v>Speltoebehoren-&gt;Dobbelstenen (en counters)</v>
      </c>
      <c r="I1725" s="1" t="str">
        <f>IF('[1]King plakken'!$L1726="","",'[1]King plakken'!$L1726)</f>
        <v>Beschikbaar</v>
      </c>
      <c r="J1725" s="1" t="str">
        <f>IF('[1]King plakken'!$M1726="","",'[1]King plakken'!$M1726)</f>
        <v>Chessex</v>
      </c>
      <c r="K1725" s="1">
        <f>IF('[1]King plakken'!$E1726="","",'[1]King plakken'!$E1726)</f>
        <v>2</v>
      </c>
    </row>
    <row r="1726" spans="1:11" x14ac:dyDescent="0.25">
      <c r="A1726" s="1" t="str">
        <f>IF('[1]King plakken'!$A1727="","",'[1]King plakken'!$A1727)</f>
        <v>CHX-27633</v>
      </c>
      <c r="B1726" s="1" t="str">
        <f>IF('[1]King plakken'!$G1727="","",'[1]King plakken'!$G1727)</f>
        <v>0601982025335</v>
      </c>
      <c r="C1726" s="1" t="str">
        <f>IF('[1]King plakken'!$D1727="","",'[1]King plakken'!$D1727)</f>
        <v>Vortex Orange/black D6 16mm Dobbelsteen Set (12 stuks)</v>
      </c>
      <c r="D1726" s="3">
        <f>IF('[1]King plakken'!$C1727="","",'[1]King plakken'!$C1727)</f>
        <v>5.25</v>
      </c>
      <c r="E1726" s="3">
        <f>IF('[1]King plakken'!$F1727="","",'[1]King plakken'!$F1727)</f>
        <v>12.75</v>
      </c>
      <c r="F1726" s="4" t="str">
        <f>IF('[1]King plakken'!$B1727="","",IF('[1]King plakken'!$B1727=11,SUBSTITUTE('[1]King plakken'!$B1727,11,"21%"),SUBSTITUTE('[1]King plakken'!$B1727,12,"9%")))</f>
        <v>21%</v>
      </c>
      <c r="G1726" s="2">
        <f>IF('[1]King plakken'!$H1727="","",IF('[1]King plakken'!$H1727-'[1]King plakken'!$I1727-'[1]King plakken'!$J1727&lt;0,0,'[1]King plakken'!$H1727-'[1]King plakken'!$I1727-'[1]King plakken'!$J1727))</f>
        <v>0</v>
      </c>
      <c r="H1726" s="1" t="str">
        <f>IF('[1]King plakken'!$K1727="","",'[1]King plakken'!$K1727)</f>
        <v>Speltoebehoren-&gt;Dobbelstenen (en counters)</v>
      </c>
      <c r="I1726" s="1" t="str">
        <f>IF('[1]King plakken'!$L1727="","",'[1]King plakken'!$L1727)</f>
        <v>Beschikbaar</v>
      </c>
      <c r="J1726" s="1" t="str">
        <f>IF('[1]King plakken'!$M1727="","",'[1]King plakken'!$M1727)</f>
        <v>Chessex</v>
      </c>
      <c r="K1726" s="1">
        <f>IF('[1]King plakken'!$E1727="","",'[1]King plakken'!$E1727)</f>
        <v>2</v>
      </c>
    </row>
    <row r="1727" spans="1:11" x14ac:dyDescent="0.25">
      <c r="A1727" s="1" t="str">
        <f>IF('[1]King plakken'!$A1728="","",'[1]King plakken'!$A1728)</f>
        <v>CHX-27634</v>
      </c>
      <c r="B1727" s="1" t="str">
        <f>IF('[1]King plakken'!$G1728="","",'[1]King plakken'!$G1728)</f>
        <v>0601982025342</v>
      </c>
      <c r="C1727" s="1" t="str">
        <f>IF('[1]King plakken'!$D1728="","",'[1]King plakken'!$D1728)</f>
        <v>Vortex Burgundy/gold D6 16mm Dobbelsteen Set (12 stuks)</v>
      </c>
      <c r="D1727" s="3">
        <f>IF('[1]King plakken'!$C1728="","",'[1]King plakken'!$C1728)</f>
        <v>5.25</v>
      </c>
      <c r="E1727" s="3">
        <f>IF('[1]King plakken'!$F1728="","",'[1]King plakken'!$F1728)</f>
        <v>12.75</v>
      </c>
      <c r="F1727" s="4" t="str">
        <f>IF('[1]King plakken'!$B1728="","",IF('[1]King plakken'!$B1728=11,SUBSTITUTE('[1]King plakken'!$B1728,11,"21%"),SUBSTITUTE('[1]King plakken'!$B1728,12,"9%")))</f>
        <v>21%</v>
      </c>
      <c r="G1727" s="2">
        <f>IF('[1]King plakken'!$H1728="","",IF('[1]King plakken'!$H1728-'[1]King plakken'!$I1728-'[1]King plakken'!$J1728&lt;0,0,'[1]King plakken'!$H1728-'[1]King plakken'!$I1728-'[1]King plakken'!$J1728))</f>
        <v>1</v>
      </c>
      <c r="H1727" s="1" t="str">
        <f>IF('[1]King plakken'!$K1728="","",'[1]King plakken'!$K1728)</f>
        <v>Speltoebehoren-&gt;Dobbelstenen (en counters)</v>
      </c>
      <c r="I1727" s="1" t="str">
        <f>IF('[1]King plakken'!$L1728="","",'[1]King plakken'!$L1728)</f>
        <v>Beschikbaar</v>
      </c>
      <c r="J1727" s="1" t="str">
        <f>IF('[1]King plakken'!$M1728="","",'[1]King plakken'!$M1728)</f>
        <v>Chessex</v>
      </c>
      <c r="K1727" s="1">
        <f>IF('[1]King plakken'!$E1728="","",'[1]King plakken'!$E1728)</f>
        <v>2</v>
      </c>
    </row>
    <row r="1728" spans="1:11" x14ac:dyDescent="0.25">
      <c r="A1728" s="1" t="str">
        <f>IF('[1]King plakken'!$A1729="","",'[1]King plakken'!$A1729)</f>
        <v>CHX-27635</v>
      </c>
      <c r="B1728" s="1" t="str">
        <f>IF('[1]King plakken'!$G1729="","",'[1]King plakken'!$G1729)</f>
        <v>0601982025359</v>
      </c>
      <c r="C1728" s="1" t="str">
        <f>IF('[1]King plakken'!$D1729="","",'[1]King plakken'!$D1729)</f>
        <v>Vortex Green/gold D6 16mm Dobbelsteen Set (12 stuks)</v>
      </c>
      <c r="D1728" s="3">
        <f>IF('[1]King plakken'!$C1729="","",'[1]King plakken'!$C1729)</f>
        <v>5.25</v>
      </c>
      <c r="E1728" s="3">
        <f>IF('[1]King plakken'!$F1729="","",'[1]King plakken'!$F1729)</f>
        <v>12.75</v>
      </c>
      <c r="F1728" s="4" t="str">
        <f>IF('[1]King plakken'!$B1729="","",IF('[1]King plakken'!$B1729=11,SUBSTITUTE('[1]King plakken'!$B1729,11,"21%"),SUBSTITUTE('[1]King plakken'!$B1729,12,"9%")))</f>
        <v>21%</v>
      </c>
      <c r="G1728" s="2">
        <f>IF('[1]King plakken'!$H1729="","",IF('[1]King plakken'!$H1729-'[1]King plakken'!$I1729-'[1]King plakken'!$J1729&lt;0,0,'[1]King plakken'!$H1729-'[1]King plakken'!$I1729-'[1]King plakken'!$J1729))</f>
        <v>0</v>
      </c>
      <c r="H1728" s="1" t="str">
        <f>IF('[1]King plakken'!$K1729="","",'[1]King plakken'!$K1729)</f>
        <v>Speltoebehoren-&gt;Dobbelstenen (en counters)</v>
      </c>
      <c r="I1728" s="1" t="str">
        <f>IF('[1]King plakken'!$L1729="","",'[1]King plakken'!$L1729)</f>
        <v>Beschikbaar</v>
      </c>
      <c r="J1728" s="1" t="str">
        <f>IF('[1]King plakken'!$M1729="","",'[1]King plakken'!$M1729)</f>
        <v>Chessex</v>
      </c>
      <c r="K1728" s="1">
        <f>IF('[1]King plakken'!$E1729="","",'[1]King plakken'!$E1729)</f>
        <v>2</v>
      </c>
    </row>
    <row r="1729" spans="1:11" x14ac:dyDescent="0.25">
      <c r="A1729" s="1" t="str">
        <f>IF('[1]King plakken'!$A1730="","",'[1]King plakken'!$A1730)</f>
        <v>CHX-27636</v>
      </c>
      <c r="B1729" s="1" t="str">
        <f>IF('[1]King plakken'!$G1730="","",'[1]King plakken'!$G1730)</f>
        <v>0601982025366</v>
      </c>
      <c r="C1729" s="1" t="str">
        <f>IF('[1]King plakken'!$D1730="","",'[1]King plakken'!$D1730)</f>
        <v>Vortex Blue/gold D6 16mm Dobbelsteen Set (12 stuks)</v>
      </c>
      <c r="D1729" s="3">
        <f>IF('[1]King plakken'!$C1730="","",'[1]King plakken'!$C1730)</f>
        <v>5.25</v>
      </c>
      <c r="E1729" s="3">
        <f>IF('[1]King plakken'!$F1730="","",'[1]King plakken'!$F1730)</f>
        <v>12.75</v>
      </c>
      <c r="F1729" s="4" t="str">
        <f>IF('[1]King plakken'!$B1730="","",IF('[1]King plakken'!$B1730=11,SUBSTITUTE('[1]King plakken'!$B1730,11,"21%"),SUBSTITUTE('[1]King plakken'!$B1730,12,"9%")))</f>
        <v>21%</v>
      </c>
      <c r="G1729" s="2">
        <f>IF('[1]King plakken'!$H1730="","",IF('[1]King plakken'!$H1730-'[1]King plakken'!$I1730-'[1]King plakken'!$J1730&lt;0,0,'[1]King plakken'!$H1730-'[1]King plakken'!$I1730-'[1]King plakken'!$J1730))</f>
        <v>0</v>
      </c>
      <c r="H1729" s="1" t="str">
        <f>IF('[1]King plakken'!$K1730="","",'[1]King plakken'!$K1730)</f>
        <v>Speltoebehoren-&gt;Dobbelstenen (en counters)</v>
      </c>
      <c r="I1729" s="1" t="str">
        <f>IF('[1]King plakken'!$L1730="","",'[1]King plakken'!$L1730)</f>
        <v>Beschikbaar</v>
      </c>
      <c r="J1729" s="1" t="str">
        <f>IF('[1]King plakken'!$M1730="","",'[1]King plakken'!$M1730)</f>
        <v>Chessex</v>
      </c>
      <c r="K1729" s="1">
        <f>IF('[1]King plakken'!$E1730="","",'[1]King plakken'!$E1730)</f>
        <v>2</v>
      </c>
    </row>
    <row r="1730" spans="1:11" x14ac:dyDescent="0.25">
      <c r="A1730" s="1" t="str">
        <f>IF('[1]King plakken'!$A1731="","",'[1]King plakken'!$A1731)</f>
        <v>CHX-27637</v>
      </c>
      <c r="B1730" s="1" t="str">
        <f>IF('[1]King plakken'!$G1731="","",'[1]King plakken'!$G1731)</f>
        <v>0601982025373</v>
      </c>
      <c r="C1730" s="1" t="str">
        <f>IF('[1]King plakken'!$D1731="","",'[1]King plakken'!$D1731)</f>
        <v>Vortex Purple/gold D6 16mm Dobbelsteen Set (12 stuks)</v>
      </c>
      <c r="D1730" s="3">
        <f>IF('[1]King plakken'!$C1731="","",'[1]King plakken'!$C1731)</f>
        <v>5.25</v>
      </c>
      <c r="E1730" s="3">
        <f>IF('[1]King plakken'!$F1731="","",'[1]King plakken'!$F1731)</f>
        <v>12.75</v>
      </c>
      <c r="F1730" s="4" t="str">
        <f>IF('[1]King plakken'!$B1731="","",IF('[1]King plakken'!$B1731=11,SUBSTITUTE('[1]King plakken'!$B1731,11,"21%"),SUBSTITUTE('[1]King plakken'!$B1731,12,"9%")))</f>
        <v>21%</v>
      </c>
      <c r="G1730" s="2">
        <f>IF('[1]King plakken'!$H1731="","",IF('[1]King plakken'!$H1731-'[1]King plakken'!$I1731-'[1]King plakken'!$J1731&lt;0,0,'[1]King plakken'!$H1731-'[1]King plakken'!$I1731-'[1]King plakken'!$J1731))</f>
        <v>2</v>
      </c>
      <c r="H1730" s="1" t="str">
        <f>IF('[1]King plakken'!$K1731="","",'[1]King plakken'!$K1731)</f>
        <v>Speltoebehoren-&gt;Dobbelstenen (en counters)</v>
      </c>
      <c r="I1730" s="1" t="str">
        <f>IF('[1]King plakken'!$L1731="","",'[1]King plakken'!$L1731)</f>
        <v>Beschikbaar</v>
      </c>
      <c r="J1730" s="1" t="str">
        <f>IF('[1]King plakken'!$M1731="","",'[1]King plakken'!$M1731)</f>
        <v>Chessex</v>
      </c>
      <c r="K1730" s="1">
        <f>IF('[1]King plakken'!$E1731="","",'[1]King plakken'!$E1731)</f>
        <v>2</v>
      </c>
    </row>
    <row r="1731" spans="1:11" x14ac:dyDescent="0.25">
      <c r="A1731" s="1" t="str">
        <f>IF('[1]King plakken'!$A1732="","",'[1]King plakken'!$A1732)</f>
        <v>CHX-27640</v>
      </c>
      <c r="B1731" s="1" t="str">
        <f>IF('[1]King plakken'!$G1732="","",'[1]King plakken'!$G1732)</f>
        <v>0601982025397</v>
      </c>
      <c r="C1731" s="1" t="str">
        <f>IF('[1]King plakken'!$D1732="","",'[1]King plakken'!$D1732)</f>
        <v>Festive Carousel/white D6 16mm Dobbelsteen Set (12 stuks)</v>
      </c>
      <c r="D1731" s="3">
        <f>IF('[1]King plakken'!$C1732="","",'[1]King plakken'!$C1732)</f>
        <v>5.25</v>
      </c>
      <c r="E1731" s="3">
        <f>IF('[1]King plakken'!$F1732="","",'[1]King plakken'!$F1732)</f>
        <v>12.75</v>
      </c>
      <c r="F1731" s="4" t="str">
        <f>IF('[1]King plakken'!$B1732="","",IF('[1]King plakken'!$B1732=11,SUBSTITUTE('[1]King plakken'!$B1732,11,"21%"),SUBSTITUTE('[1]King plakken'!$B1732,12,"9%")))</f>
        <v>21%</v>
      </c>
      <c r="G1731" s="2">
        <f>IF('[1]King plakken'!$H1732="","",IF('[1]King plakken'!$H1732-'[1]King plakken'!$I1732-'[1]King plakken'!$J1732&lt;0,0,'[1]King plakken'!$H1732-'[1]King plakken'!$I1732-'[1]King plakken'!$J1732))</f>
        <v>1</v>
      </c>
      <c r="H1731" s="1" t="str">
        <f>IF('[1]King plakken'!$K1732="","",'[1]King plakken'!$K1732)</f>
        <v>Speltoebehoren-&gt;Dobbelstenen (en counters)</v>
      </c>
      <c r="I1731" s="1" t="str">
        <f>IF('[1]King plakken'!$L1732="","",'[1]King plakken'!$L1732)</f>
        <v>Beschikbaar</v>
      </c>
      <c r="J1731" s="1" t="str">
        <f>IF('[1]King plakken'!$M1732="","",'[1]King plakken'!$M1732)</f>
        <v>Chessex</v>
      </c>
      <c r="K1731" s="1">
        <f>IF('[1]King plakken'!$E1732="","",'[1]King plakken'!$E1732)</f>
        <v>2</v>
      </c>
    </row>
    <row r="1732" spans="1:11" x14ac:dyDescent="0.25">
      <c r="A1732" s="1" t="str">
        <f>IF('[1]King plakken'!$A1733="","",'[1]King plakken'!$A1733)</f>
        <v>CHX-27641</v>
      </c>
      <c r="B1732" s="1" t="str">
        <f>IF('[1]King plakken'!$G1733="","",'[1]King plakken'!$G1733)</f>
        <v>0601982025403</v>
      </c>
      <c r="C1732" s="1" t="str">
        <f>IF('[1]King plakken'!$D1733="","",'[1]King plakken'!$D1733)</f>
        <v>Festive Vibrant/brown D6 16mm Dobbelsteen Set (12 stuks)</v>
      </c>
      <c r="D1732" s="3">
        <f>IF('[1]King plakken'!$C1733="","",'[1]King plakken'!$C1733)</f>
        <v>5.25</v>
      </c>
      <c r="E1732" s="3">
        <f>IF('[1]King plakken'!$F1733="","",'[1]King plakken'!$F1733)</f>
        <v>12.75</v>
      </c>
      <c r="F1732" s="4" t="str">
        <f>IF('[1]King plakken'!$B1733="","",IF('[1]King plakken'!$B1733=11,SUBSTITUTE('[1]King plakken'!$B1733,11,"21%"),SUBSTITUTE('[1]King plakken'!$B1733,12,"9%")))</f>
        <v>21%</v>
      </c>
      <c r="G1732" s="2">
        <f>IF('[1]King plakken'!$H1733="","",IF('[1]King plakken'!$H1733-'[1]King plakken'!$I1733-'[1]King plakken'!$J1733&lt;0,0,'[1]King plakken'!$H1733-'[1]King plakken'!$I1733-'[1]King plakken'!$J1733))</f>
        <v>1</v>
      </c>
      <c r="H1732" s="1" t="str">
        <f>IF('[1]King plakken'!$K1733="","",'[1]King plakken'!$K1733)</f>
        <v>Speltoebehoren-&gt;Dobbelstenen (en counters)</v>
      </c>
      <c r="I1732" s="1" t="str">
        <f>IF('[1]King plakken'!$L1733="","",'[1]King plakken'!$L1733)</f>
        <v>Beschikbaar</v>
      </c>
      <c r="J1732" s="1" t="str">
        <f>IF('[1]King plakken'!$M1733="","",'[1]King plakken'!$M1733)</f>
        <v>Chessex</v>
      </c>
      <c r="K1732" s="1">
        <f>IF('[1]King plakken'!$E1733="","",'[1]King plakken'!$E1733)</f>
        <v>2</v>
      </c>
    </row>
    <row r="1733" spans="1:11" x14ac:dyDescent="0.25">
      <c r="A1733" s="1" t="str">
        <f>IF('[1]King plakken'!$A1734="","",'[1]King plakken'!$A1734)</f>
        <v>CHX-27642</v>
      </c>
      <c r="B1733" s="1" t="str">
        <f>IF('[1]King plakken'!$G1734="","",'[1]King plakken'!$G1734)</f>
        <v>0601982025410</v>
      </c>
      <c r="C1733" s="1" t="str">
        <f>IF('[1]King plakken'!$D1734="","",'[1]King plakken'!$D1734)</f>
        <v>Festive Circus/black D6 16mm Dobbelsteen Set (12 stuks)</v>
      </c>
      <c r="D1733" s="3">
        <f>IF('[1]King plakken'!$C1734="","",'[1]King plakken'!$C1734)</f>
        <v>5.25</v>
      </c>
      <c r="E1733" s="3">
        <f>IF('[1]King plakken'!$F1734="","",'[1]King plakken'!$F1734)</f>
        <v>12.75</v>
      </c>
      <c r="F1733" s="4" t="str">
        <f>IF('[1]King plakken'!$B1734="","",IF('[1]King plakken'!$B1734=11,SUBSTITUTE('[1]King plakken'!$B1734,11,"21%"),SUBSTITUTE('[1]King plakken'!$B1734,12,"9%")))</f>
        <v>21%</v>
      </c>
      <c r="G1733" s="2">
        <f>IF('[1]King plakken'!$H1734="","",IF('[1]King plakken'!$H1734-'[1]King plakken'!$I1734-'[1]King plakken'!$J1734&lt;0,0,'[1]King plakken'!$H1734-'[1]King plakken'!$I1734-'[1]King plakken'!$J1734))</f>
        <v>0</v>
      </c>
      <c r="H1733" s="1" t="str">
        <f>IF('[1]King plakken'!$K1734="","",'[1]King plakken'!$K1734)</f>
        <v>Speltoebehoren-&gt;Dobbelstenen (en counters)</v>
      </c>
      <c r="I1733" s="1" t="str">
        <f>IF('[1]King plakken'!$L1734="","",'[1]King plakken'!$L1734)</f>
        <v>Beschikbaar</v>
      </c>
      <c r="J1733" s="1" t="str">
        <f>IF('[1]King plakken'!$M1734="","",'[1]King plakken'!$M1734)</f>
        <v>Chessex</v>
      </c>
      <c r="K1733" s="1">
        <f>IF('[1]King plakken'!$E1734="","",'[1]King plakken'!$E1734)</f>
        <v>2</v>
      </c>
    </row>
    <row r="1734" spans="1:11" x14ac:dyDescent="0.25">
      <c r="A1734" s="1" t="str">
        <f>IF('[1]King plakken'!$A1735="","",'[1]King plakken'!$A1735)</f>
        <v>CHX-27650</v>
      </c>
      <c r="B1734" s="1" t="str">
        <f>IF('[1]King plakken'!$G1735="","",'[1]King plakken'!$G1735)</f>
        <v>0601982025465</v>
      </c>
      <c r="C1734" s="1" t="str">
        <f>IF('[1]King plakken'!$D1735="","",'[1]King plakken'!$D1735)</f>
        <v>Festive Mosaic/yellow D6 16mm Dobbelsteen Set (12 stuks)</v>
      </c>
      <c r="D1734" s="3">
        <f>IF('[1]King plakken'!$C1735="","",'[1]King plakken'!$C1735)</f>
        <v>5.25</v>
      </c>
      <c r="E1734" s="3">
        <f>IF('[1]King plakken'!$F1735="","",'[1]King plakken'!$F1735)</f>
        <v>12.75</v>
      </c>
      <c r="F1734" s="4" t="str">
        <f>IF('[1]King plakken'!$B1735="","",IF('[1]King plakken'!$B1735=11,SUBSTITUTE('[1]King plakken'!$B1735,11,"21%"),SUBSTITUTE('[1]King plakken'!$B1735,12,"9%")))</f>
        <v>21%</v>
      </c>
      <c r="G1734" s="2">
        <f>IF('[1]King plakken'!$H1735="","",IF('[1]King plakken'!$H1735-'[1]King plakken'!$I1735-'[1]King plakken'!$J1735&lt;0,0,'[1]King plakken'!$H1735-'[1]King plakken'!$I1735-'[1]King plakken'!$J1735))</f>
        <v>0</v>
      </c>
      <c r="H1734" s="1" t="str">
        <f>IF('[1]King plakken'!$K1735="","",'[1]King plakken'!$K1735)</f>
        <v>Speltoebehoren-&gt;Dobbelstenen (en counters)</v>
      </c>
      <c r="I1734" s="1" t="str">
        <f>IF('[1]King plakken'!$L1735="","",'[1]King plakken'!$L1735)</f>
        <v>Beschikbaar</v>
      </c>
      <c r="J1734" s="1" t="str">
        <f>IF('[1]King plakken'!$M1735="","",'[1]King plakken'!$M1735)</f>
        <v>Chessex</v>
      </c>
      <c r="K1734" s="1">
        <f>IF('[1]King plakken'!$E1735="","",'[1]King plakken'!$E1735)</f>
        <v>2</v>
      </c>
    </row>
    <row r="1735" spans="1:11" x14ac:dyDescent="0.25">
      <c r="A1735" s="1" t="str">
        <f>IF('[1]King plakken'!$A1736="","",'[1]King plakken'!$A1736)</f>
        <v>CHX-27653</v>
      </c>
      <c r="B1735" s="1" t="str">
        <f>IF('[1]King plakken'!$G1736="","",'[1]King plakken'!$G1736)</f>
        <v>0601982012212</v>
      </c>
      <c r="C1735" s="1" t="str">
        <f>IF('[1]King plakken'!$D1736="","",'[1]King plakken'!$D1736)</f>
        <v>Festive Sunburst/red D6 16mm Dobbelsteen Set (12 stuks)</v>
      </c>
      <c r="D1735" s="3">
        <f>IF('[1]King plakken'!$C1736="","",'[1]King plakken'!$C1736)</f>
        <v>5.25</v>
      </c>
      <c r="E1735" s="3">
        <f>IF('[1]King plakken'!$F1736="","",'[1]King plakken'!$F1736)</f>
        <v>12.75</v>
      </c>
      <c r="F1735" s="4" t="str">
        <f>IF('[1]King plakken'!$B1736="","",IF('[1]King plakken'!$B1736=11,SUBSTITUTE('[1]King plakken'!$B1736,11,"21%"),SUBSTITUTE('[1]King plakken'!$B1736,12,"9%")))</f>
        <v>21%</v>
      </c>
      <c r="G1735" s="2">
        <f>IF('[1]King plakken'!$H1736="","",IF('[1]King plakken'!$H1736-'[1]King plakken'!$I1736-'[1]King plakken'!$J1736&lt;0,0,'[1]King plakken'!$H1736-'[1]King plakken'!$I1736-'[1]King plakken'!$J1736))</f>
        <v>1</v>
      </c>
      <c r="H1735" s="1" t="str">
        <f>IF('[1]King plakken'!$K1736="","",'[1]King plakken'!$K1736)</f>
        <v>Speltoebehoren-&gt;Dobbelstenen (en counters)</v>
      </c>
      <c r="I1735" s="1" t="str">
        <f>IF('[1]King plakken'!$L1736="","",'[1]King plakken'!$L1736)</f>
        <v>Beschikbaar</v>
      </c>
      <c r="J1735" s="1" t="str">
        <f>IF('[1]King plakken'!$M1736="","",'[1]King plakken'!$M1736)</f>
        <v>Chessex</v>
      </c>
      <c r="K1735" s="1">
        <f>IF('[1]King plakken'!$E1736="","",'[1]King plakken'!$E1736)</f>
        <v>2</v>
      </c>
    </row>
    <row r="1736" spans="1:11" x14ac:dyDescent="0.25">
      <c r="A1736" s="1" t="str">
        <f>IF('[1]King plakken'!$A1737="","",'[1]King plakken'!$A1737)</f>
        <v>CHX-27657</v>
      </c>
      <c r="B1736" s="1" t="str">
        <f>IF('[1]King plakken'!$G1737="","",'[1]King plakken'!$G1737)</f>
        <v>0601982025502</v>
      </c>
      <c r="C1736" s="1" t="str">
        <f>IF('[1]King plakken'!$D1737="","",'[1]King plakken'!$D1737)</f>
        <v>Festive Violet/white D6 16mm Dobbelsteen Set (12 stuks)</v>
      </c>
      <c r="D1736" s="3">
        <f>IF('[1]King plakken'!$C1737="","",'[1]King plakken'!$C1737)</f>
        <v>5.25</v>
      </c>
      <c r="E1736" s="3">
        <f>IF('[1]King plakken'!$F1737="","",'[1]King plakken'!$F1737)</f>
        <v>12.75</v>
      </c>
      <c r="F1736" s="4" t="str">
        <f>IF('[1]King plakken'!$B1737="","",IF('[1]King plakken'!$B1737=11,SUBSTITUTE('[1]King plakken'!$B1737,11,"21%"),SUBSTITUTE('[1]King plakken'!$B1737,12,"9%")))</f>
        <v>21%</v>
      </c>
      <c r="G1736" s="2">
        <f>IF('[1]King plakken'!$H1737="","",IF('[1]King plakken'!$H1737-'[1]King plakken'!$I1737-'[1]King plakken'!$J1737&lt;0,0,'[1]King plakken'!$H1737-'[1]King plakken'!$I1737-'[1]King plakken'!$J1737))</f>
        <v>1</v>
      </c>
      <c r="H1736" s="1" t="str">
        <f>IF('[1]King plakken'!$K1737="","",'[1]King plakken'!$K1737)</f>
        <v>Speltoebehoren-&gt;Dobbelstenen (en counters)</v>
      </c>
      <c r="I1736" s="1" t="str">
        <f>IF('[1]King plakken'!$L1737="","",'[1]King plakken'!$L1737)</f>
        <v>Beschikbaar</v>
      </c>
      <c r="J1736" s="1" t="str">
        <f>IF('[1]King plakken'!$M1737="","",'[1]King plakken'!$M1737)</f>
        <v>Chessex</v>
      </c>
      <c r="K1736" s="1">
        <f>IF('[1]King plakken'!$E1737="","",'[1]King plakken'!$E1737)</f>
        <v>2</v>
      </c>
    </row>
    <row r="1737" spans="1:11" x14ac:dyDescent="0.25">
      <c r="A1737" s="1" t="str">
        <f>IF('[1]King plakken'!$A1738="","",'[1]King plakken'!$A1738)</f>
        <v>CHX-27665</v>
      </c>
      <c r="B1737" s="1" t="str">
        <f>IF('[1]King plakken'!$G1738="","",'[1]King plakken'!$G1738)</f>
        <v>0601982025526</v>
      </c>
      <c r="C1737" s="1" t="str">
        <f>IF('[1]King plakken'!$D1738="","",'[1]King plakken'!$D1738)</f>
        <v>Cirrus Aqua/silver D6 16mm Dobbelsteen Set (12 stuks)</v>
      </c>
      <c r="D1737" s="3">
        <f>IF('[1]King plakken'!$C1738="","",'[1]King plakken'!$C1738)</f>
        <v>5.25</v>
      </c>
      <c r="E1737" s="3">
        <f>IF('[1]King plakken'!$F1738="","",'[1]King plakken'!$F1738)</f>
        <v>12.75</v>
      </c>
      <c r="F1737" s="4" t="str">
        <f>IF('[1]King plakken'!$B1738="","",IF('[1]King plakken'!$B1738=11,SUBSTITUTE('[1]King plakken'!$B1738,11,"21%"),SUBSTITUTE('[1]King plakken'!$B1738,12,"9%")))</f>
        <v>21%</v>
      </c>
      <c r="G1737" s="2">
        <f>IF('[1]King plakken'!$H1738="","",IF('[1]King plakken'!$H1738-'[1]King plakken'!$I1738-'[1]King plakken'!$J1738&lt;0,0,'[1]King plakken'!$H1738-'[1]King plakken'!$I1738-'[1]King plakken'!$J1738))</f>
        <v>1</v>
      </c>
      <c r="H1737" s="1" t="str">
        <f>IF('[1]King plakken'!$K1738="","",'[1]King plakken'!$K1738)</f>
        <v>Speltoebehoren-&gt;Dobbelstenen (en counters)</v>
      </c>
      <c r="I1737" s="1" t="str">
        <f>IF('[1]King plakken'!$L1738="","",'[1]King plakken'!$L1738)</f>
        <v>Beschikbaar</v>
      </c>
      <c r="J1737" s="1" t="str">
        <f>IF('[1]King plakken'!$M1738="","",'[1]King plakken'!$M1738)</f>
        <v>Chessex</v>
      </c>
      <c r="K1737" s="1">
        <f>IF('[1]King plakken'!$E1738="","",'[1]King plakken'!$E1738)</f>
        <v>2</v>
      </c>
    </row>
    <row r="1738" spans="1:11" x14ac:dyDescent="0.25">
      <c r="A1738" s="1" t="str">
        <f>IF('[1]King plakken'!$A1739="","",'[1]King plakken'!$A1739)</f>
        <v>CHX-27666</v>
      </c>
      <c r="B1738" s="1" t="str">
        <f>IF('[1]King plakken'!$G1739="","",'[1]King plakken'!$G1739)</f>
        <v>0601982025533</v>
      </c>
      <c r="C1738" s="1" t="str">
        <f>IF('[1]King plakken'!$D1739="","",'[1]King plakken'!$D1739)</f>
        <v>Nebula Dark Blue/white D6 16mm Dobbelsteen Set (12 stuks)</v>
      </c>
      <c r="D1738" s="3">
        <f>IF('[1]King plakken'!$C1739="","",'[1]King plakken'!$C1739)</f>
        <v>5.25</v>
      </c>
      <c r="E1738" s="3">
        <f>IF('[1]King plakken'!$F1739="","",'[1]King plakken'!$F1739)</f>
        <v>12.75</v>
      </c>
      <c r="F1738" s="4" t="str">
        <f>IF('[1]King plakken'!$B1739="","",IF('[1]King plakken'!$B1739=11,SUBSTITUTE('[1]King plakken'!$B1739,11,"21%"),SUBSTITUTE('[1]King plakken'!$B1739,12,"9%")))</f>
        <v>21%</v>
      </c>
      <c r="G1738" s="2">
        <f>IF('[1]King plakken'!$H1739="","",IF('[1]King plakken'!$H1739-'[1]King plakken'!$I1739-'[1]King plakken'!$J1739&lt;0,0,'[1]King plakken'!$H1739-'[1]King plakken'!$I1739-'[1]King plakken'!$J1739))</f>
        <v>1</v>
      </c>
      <c r="H1738" s="1" t="str">
        <f>IF('[1]King plakken'!$K1739="","",'[1]King plakken'!$K1739)</f>
        <v>Speltoebehoren-&gt;Dobbelstenen (en counters)</v>
      </c>
      <c r="I1738" s="1" t="str">
        <f>IF('[1]King plakken'!$L1739="","",'[1]King plakken'!$L1739)</f>
        <v>Beschikbaar</v>
      </c>
      <c r="J1738" s="1" t="str">
        <f>IF('[1]King plakken'!$M1739="","",'[1]King plakken'!$M1739)</f>
        <v>Chessex</v>
      </c>
      <c r="K1738" s="1">
        <f>IF('[1]King plakken'!$E1739="","",'[1]King plakken'!$E1739)</f>
        <v>2</v>
      </c>
    </row>
    <row r="1739" spans="1:11" x14ac:dyDescent="0.25">
      <c r="A1739" s="1" t="str">
        <f>IF('[1]King plakken'!$A1740="","",'[1]King plakken'!$A1740)</f>
        <v>CHX-27678</v>
      </c>
      <c r="B1739" s="1" t="str">
        <f>IF('[1]King plakken'!$G1740="","",'[1]King plakken'!$G1740)</f>
        <v>0601982025557</v>
      </c>
      <c r="C1739" s="1" t="str">
        <f>IF('[1]King plakken'!$D1740="","",'[1]King plakken'!$D1740)</f>
        <v>Velvet Black/red D6 16mm Dobbelsteen Set (12 stuks)</v>
      </c>
      <c r="D1739" s="3">
        <f>IF('[1]King plakken'!$C1740="","",'[1]King plakken'!$C1740)</f>
        <v>5.25</v>
      </c>
      <c r="E1739" s="3">
        <f>IF('[1]King plakken'!$F1740="","",'[1]King plakken'!$F1740)</f>
        <v>12.75</v>
      </c>
      <c r="F1739" s="4" t="str">
        <f>IF('[1]King plakken'!$B1740="","",IF('[1]King plakken'!$B1740=11,SUBSTITUTE('[1]King plakken'!$B1740,11,"21%"),SUBSTITUTE('[1]King plakken'!$B1740,12,"9%")))</f>
        <v>21%</v>
      </c>
      <c r="G1739" s="2">
        <f>IF('[1]King plakken'!$H1740="","",IF('[1]King plakken'!$H1740-'[1]King plakken'!$I1740-'[1]King plakken'!$J1740&lt;0,0,'[1]King plakken'!$H1740-'[1]King plakken'!$I1740-'[1]King plakken'!$J1740))</f>
        <v>1</v>
      </c>
      <c r="H1739" s="1" t="str">
        <f>IF('[1]King plakken'!$K1740="","",'[1]King plakken'!$K1740)</f>
        <v>Speltoebehoren-&gt;Dobbelstenen (en counters)</v>
      </c>
      <c r="I1739" s="1" t="str">
        <f>IF('[1]King plakken'!$L1740="","",'[1]King plakken'!$L1740)</f>
        <v>Beschikbaar</v>
      </c>
      <c r="J1739" s="1" t="str">
        <f>IF('[1]King plakken'!$M1740="","",'[1]King plakken'!$M1740)</f>
        <v>Chessex</v>
      </c>
      <c r="K1739" s="1">
        <f>IF('[1]King plakken'!$E1740="","",'[1]King plakken'!$E1740)</f>
        <v>2</v>
      </c>
    </row>
    <row r="1740" spans="1:11" x14ac:dyDescent="0.25">
      <c r="A1740" s="1" t="str">
        <f>IF('[1]King plakken'!$A1741="","",'[1]King plakken'!$A1741)</f>
        <v>CHX-27689</v>
      </c>
      <c r="B1740" s="1" t="str">
        <f>IF('[1]King plakken'!$G1741="","",'[1]King plakken'!$G1741)</f>
        <v>0601982025595</v>
      </c>
      <c r="C1740" s="1" t="str">
        <f>IF('[1]King plakken'!$D1741="","",'[1]King plakken'!$D1741)</f>
        <v>Phantom Teal/gold D6 16mm Dobbelsteen Set (12 stuks)</v>
      </c>
      <c r="D1740" s="3">
        <f>IF('[1]King plakken'!$C1741="","",'[1]King plakken'!$C1741)</f>
        <v>5.25</v>
      </c>
      <c r="E1740" s="3">
        <f>IF('[1]King plakken'!$F1741="","",'[1]King plakken'!$F1741)</f>
        <v>12.75</v>
      </c>
      <c r="F1740" s="4" t="str">
        <f>IF('[1]King plakken'!$B1741="","",IF('[1]King plakken'!$B1741=11,SUBSTITUTE('[1]King plakken'!$B1741,11,"21%"),SUBSTITUTE('[1]King plakken'!$B1741,12,"9%")))</f>
        <v>21%</v>
      </c>
      <c r="G1740" s="2">
        <f>IF('[1]King plakken'!$H1741="","",IF('[1]King plakken'!$H1741-'[1]King plakken'!$I1741-'[1]King plakken'!$J1741&lt;0,0,'[1]King plakken'!$H1741-'[1]King plakken'!$I1741-'[1]King plakken'!$J1741))</f>
        <v>1</v>
      </c>
      <c r="H1740" s="1" t="str">
        <f>IF('[1]King plakken'!$K1741="","",'[1]King plakken'!$K1741)</f>
        <v>Speltoebehoren-&gt;Dobbelstenen (en counters)</v>
      </c>
      <c r="I1740" s="1" t="str">
        <f>IF('[1]King plakken'!$L1741="","",'[1]King plakken'!$L1741)</f>
        <v>Beschikbaar</v>
      </c>
      <c r="J1740" s="1" t="str">
        <f>IF('[1]King plakken'!$M1741="","",'[1]King plakken'!$M1741)</f>
        <v>Chessex</v>
      </c>
      <c r="K1740" s="1">
        <f>IF('[1]King plakken'!$E1741="","",'[1]King plakken'!$E1741)</f>
        <v>2</v>
      </c>
    </row>
    <row r="1741" spans="1:11" x14ac:dyDescent="0.25">
      <c r="A1741" s="1" t="str">
        <f>IF('[1]King plakken'!$A1742="","",'[1]King plakken'!$A1742)</f>
        <v>CHX-27693</v>
      </c>
      <c r="B1741" s="1" t="str">
        <f>IF('[1]King plakken'!$G1742="","",'[1]King plakken'!$G1742)</f>
        <v>0601982025625</v>
      </c>
      <c r="C1741" s="1" t="str">
        <f>IF('[1]King plakken'!$D1742="","",'[1]King plakken'!$D1742)</f>
        <v>Lustrous Gold/silver D6 16mm Dobbelsteen Set (12 stuks)</v>
      </c>
      <c r="D1741" s="3">
        <f>IF('[1]King plakken'!$C1742="","",'[1]King plakken'!$C1742)</f>
        <v>5.25</v>
      </c>
      <c r="E1741" s="3">
        <f>IF('[1]King plakken'!$F1742="","",'[1]King plakken'!$F1742)</f>
        <v>12.75</v>
      </c>
      <c r="F1741" s="4" t="str">
        <f>IF('[1]King plakken'!$B1742="","",IF('[1]King plakken'!$B1742=11,SUBSTITUTE('[1]King plakken'!$B1742,11,"21%"),SUBSTITUTE('[1]King plakken'!$B1742,12,"9%")))</f>
        <v>21%</v>
      </c>
      <c r="G1741" s="2">
        <f>IF('[1]King plakken'!$H1742="","",IF('[1]King plakken'!$H1742-'[1]King plakken'!$I1742-'[1]King plakken'!$J1742&lt;0,0,'[1]King plakken'!$H1742-'[1]King plakken'!$I1742-'[1]King plakken'!$J1742))</f>
        <v>1</v>
      </c>
      <c r="H1741" s="1" t="str">
        <f>IF('[1]King plakken'!$K1742="","",'[1]King plakken'!$K1742)</f>
        <v>Speltoebehoren-&gt;Dobbelstenen (en counters)</v>
      </c>
      <c r="I1741" s="1" t="str">
        <f>IF('[1]King plakken'!$L1742="","",'[1]King plakken'!$L1742)</f>
        <v>Beschikbaar</v>
      </c>
      <c r="J1741" s="1" t="str">
        <f>IF('[1]King plakken'!$M1742="","",'[1]King plakken'!$M1742)</f>
        <v>Chessex</v>
      </c>
      <c r="K1741" s="1">
        <f>IF('[1]King plakken'!$E1742="","",'[1]King plakken'!$E1742)</f>
        <v>2</v>
      </c>
    </row>
    <row r="1742" spans="1:11" x14ac:dyDescent="0.25">
      <c r="A1742" s="1" t="str">
        <f>IF('[1]King plakken'!$A1743="","",'[1]King plakken'!$A1743)</f>
        <v>CHX-27697</v>
      </c>
      <c r="B1742" s="1" t="str">
        <f>IF('[1]King plakken'!$G1743="","",'[1]King plakken'!$G1743)</f>
        <v>0601982025656</v>
      </c>
      <c r="C1742" s="1" t="str">
        <f>IF('[1]King plakken'!$D1743="","",'[1]King plakken'!$D1743)</f>
        <v>Lustrous Purple/gold D6 16mm Dobbelsteen Set (12 stuks)</v>
      </c>
      <c r="D1742" s="3">
        <f>IF('[1]King plakken'!$C1743="","",'[1]King plakken'!$C1743)</f>
        <v>5.25</v>
      </c>
      <c r="E1742" s="3">
        <f>IF('[1]King plakken'!$F1743="","",'[1]King plakken'!$F1743)</f>
        <v>12.75</v>
      </c>
      <c r="F1742" s="4" t="str">
        <f>IF('[1]King plakken'!$B1743="","",IF('[1]King plakken'!$B1743=11,SUBSTITUTE('[1]King plakken'!$B1743,11,"21%"),SUBSTITUTE('[1]King plakken'!$B1743,12,"9%")))</f>
        <v>21%</v>
      </c>
      <c r="G1742" s="2">
        <f>IF('[1]King plakken'!$H1743="","",IF('[1]King plakken'!$H1743-'[1]King plakken'!$I1743-'[1]King plakken'!$J1743&lt;0,0,'[1]King plakken'!$H1743-'[1]King plakken'!$I1743-'[1]King plakken'!$J1743))</f>
        <v>1</v>
      </c>
      <c r="H1742" s="1" t="str">
        <f>IF('[1]King plakken'!$K1743="","",'[1]King plakken'!$K1743)</f>
        <v>Speltoebehoren-&gt;Dobbelstenen (en counters)</v>
      </c>
      <c r="I1742" s="1" t="str">
        <f>IF('[1]King plakken'!$L1743="","",'[1]King plakken'!$L1743)</f>
        <v>Beschikbaar</v>
      </c>
      <c r="J1742" s="1" t="str">
        <f>IF('[1]King plakken'!$M1743="","",'[1]King plakken'!$M1743)</f>
        <v>Chessex</v>
      </c>
      <c r="K1742" s="1">
        <f>IF('[1]King plakken'!$E1743="","",'[1]King plakken'!$E1743)</f>
        <v>2</v>
      </c>
    </row>
    <row r="1743" spans="1:11" x14ac:dyDescent="0.25">
      <c r="A1743" s="1" t="str">
        <f>IF('[1]King plakken'!$A1744="","",'[1]King plakken'!$A1744)</f>
        <v>CHX-27699</v>
      </c>
      <c r="B1743" s="1" t="str">
        <f>IF('[1]King plakken'!$G1744="","",'[1]King plakken'!$G1744)</f>
        <v>0601982025670</v>
      </c>
      <c r="C1743" s="1" t="str">
        <f>IF('[1]King plakken'!$D1744="","",'[1]King plakken'!$D1744)</f>
        <v>Lustrous Shadow/gold D6 16mm Dobbelsteen Set (12 stuks)</v>
      </c>
      <c r="D1743" s="3">
        <f>IF('[1]King plakken'!$C1744="","",'[1]King plakken'!$C1744)</f>
        <v>5.25</v>
      </c>
      <c r="E1743" s="3">
        <f>IF('[1]King plakken'!$F1744="","",'[1]King plakken'!$F1744)</f>
        <v>12.75</v>
      </c>
      <c r="F1743" s="4" t="str">
        <f>IF('[1]King plakken'!$B1744="","",IF('[1]King plakken'!$B1744=11,SUBSTITUTE('[1]King plakken'!$B1744,11,"21%"),SUBSTITUTE('[1]King plakken'!$B1744,12,"9%")))</f>
        <v>21%</v>
      </c>
      <c r="G1743" s="2">
        <f>IF('[1]King plakken'!$H1744="","",IF('[1]King plakken'!$H1744-'[1]King plakken'!$I1744-'[1]King plakken'!$J1744&lt;0,0,'[1]King plakken'!$H1744-'[1]King plakken'!$I1744-'[1]King plakken'!$J1744))</f>
        <v>1</v>
      </c>
      <c r="H1743" s="1" t="str">
        <f>IF('[1]King plakken'!$K1744="","",'[1]King plakken'!$K1744)</f>
        <v>Speltoebehoren-&gt;Dobbelstenen (en counters)</v>
      </c>
      <c r="I1743" s="1" t="str">
        <f>IF('[1]King plakken'!$L1744="","",'[1]King plakken'!$L1744)</f>
        <v>Beschikbaar</v>
      </c>
      <c r="J1743" s="1" t="str">
        <f>IF('[1]King plakken'!$M1744="","",'[1]King plakken'!$M1744)</f>
        <v>Chessex</v>
      </c>
      <c r="K1743" s="1">
        <f>IF('[1]King plakken'!$E1744="","",'[1]King plakken'!$E1744)</f>
        <v>2</v>
      </c>
    </row>
    <row r="1744" spans="1:11" x14ac:dyDescent="0.25">
      <c r="A1744" s="1" t="str">
        <f>IF('[1]King plakken'!$A1745="","",'[1]King plakken'!$A1745)</f>
        <v>CHX-27703</v>
      </c>
      <c r="B1744" s="1" t="str">
        <f>IF('[1]King plakken'!$G1745="","",'[1]King plakken'!$G1745)</f>
        <v>0601982025694</v>
      </c>
      <c r="C1744" s="1" t="str">
        <f>IF('[1]King plakken'!$D1745="","",'[1]King plakken'!$D1745)</f>
        <v>Glitter Gold/silver D6 16mm Dobbelsteen Set (12 stuks)</v>
      </c>
      <c r="D1744" s="3">
        <f>IF('[1]King plakken'!$C1745="","",'[1]King plakken'!$C1745)</f>
        <v>5.25</v>
      </c>
      <c r="E1744" s="3">
        <f>IF('[1]King plakken'!$F1745="","",'[1]King plakken'!$F1745)</f>
        <v>12.75</v>
      </c>
      <c r="F1744" s="4" t="str">
        <f>IF('[1]King plakken'!$B1745="","",IF('[1]King plakken'!$B1745=11,SUBSTITUTE('[1]King plakken'!$B1745,11,"21%"),SUBSTITUTE('[1]King plakken'!$B1745,12,"9%")))</f>
        <v>21%</v>
      </c>
      <c r="G1744" s="2">
        <f>IF('[1]King plakken'!$H1745="","",IF('[1]King plakken'!$H1745-'[1]King plakken'!$I1745-'[1]King plakken'!$J1745&lt;0,0,'[1]King plakken'!$H1745-'[1]King plakken'!$I1745-'[1]King plakken'!$J1745))</f>
        <v>2</v>
      </c>
      <c r="H1744" s="1" t="str">
        <f>IF('[1]King plakken'!$K1745="","",'[1]King plakken'!$K1745)</f>
        <v>Speltoebehoren-&gt;Dobbelstenen (en counters)</v>
      </c>
      <c r="I1744" s="1" t="str">
        <f>IF('[1]King plakken'!$L1745="","",'[1]King plakken'!$L1745)</f>
        <v>Beschikbaar</v>
      </c>
      <c r="J1744" s="1" t="str">
        <f>IF('[1]King plakken'!$M1745="","",'[1]King plakken'!$M1745)</f>
        <v>Chessex</v>
      </c>
      <c r="K1744" s="1">
        <f>IF('[1]King plakken'!$E1745="","",'[1]King plakken'!$E1745)</f>
        <v>2</v>
      </c>
    </row>
    <row r="1745" spans="1:11" x14ac:dyDescent="0.25">
      <c r="A1745" s="1" t="str">
        <f>IF('[1]King plakken'!$A1746="","",'[1]King plakken'!$A1746)</f>
        <v>CHX-27704</v>
      </c>
      <c r="B1745" s="1" t="str">
        <f>IF('[1]King plakken'!$G1746="","",'[1]King plakken'!$G1746)</f>
        <v>0601982025700</v>
      </c>
      <c r="C1745" s="1" t="str">
        <f>IF('[1]King plakken'!$D1746="","",'[1]King plakken'!$D1746)</f>
        <v>Glitter Ruby/gold D6 16mm Dobbelsteen Set (12 stuks)</v>
      </c>
      <c r="D1745" s="3">
        <f>IF('[1]King plakken'!$C1746="","",'[1]King plakken'!$C1746)</f>
        <v>5.25</v>
      </c>
      <c r="E1745" s="3">
        <f>IF('[1]King plakken'!$F1746="","",'[1]King plakken'!$F1746)</f>
        <v>12.75</v>
      </c>
      <c r="F1745" s="4" t="str">
        <f>IF('[1]King plakken'!$B1746="","",IF('[1]King plakken'!$B1746=11,SUBSTITUTE('[1]King plakken'!$B1746,11,"21%"),SUBSTITUTE('[1]King plakken'!$B1746,12,"9%")))</f>
        <v>21%</v>
      </c>
      <c r="G1745" s="2">
        <f>IF('[1]King plakken'!$H1746="","",IF('[1]King plakken'!$H1746-'[1]King plakken'!$I1746-'[1]King plakken'!$J1746&lt;0,0,'[1]King plakken'!$H1746-'[1]King plakken'!$I1746-'[1]King plakken'!$J1746))</f>
        <v>1</v>
      </c>
      <c r="H1745" s="1" t="str">
        <f>IF('[1]King plakken'!$K1746="","",'[1]King plakken'!$K1746)</f>
        <v>Speltoebehoren-&gt;Dobbelstenen (en counters)</v>
      </c>
      <c r="I1745" s="1" t="str">
        <f>IF('[1]King plakken'!$L1746="","",'[1]King plakken'!$L1746)</f>
        <v>Beschikbaar</v>
      </c>
      <c r="J1745" s="1" t="str">
        <f>IF('[1]King plakken'!$M1746="","",'[1]King plakken'!$M1746)</f>
        <v>Chessex</v>
      </c>
      <c r="K1745" s="1">
        <f>IF('[1]King plakken'!$E1746="","",'[1]King plakken'!$E1746)</f>
        <v>2</v>
      </c>
    </row>
    <row r="1746" spans="1:11" x14ac:dyDescent="0.25">
      <c r="A1746" s="1" t="str">
        <f>IF('[1]King plakken'!$A1747="","",'[1]King plakken'!$A1747)</f>
        <v>CHX-27724</v>
      </c>
      <c r="B1746" s="1" t="str">
        <f>IF('[1]King plakken'!$G1747="","",'[1]King plakken'!$G1747)</f>
        <v>0601982025731</v>
      </c>
      <c r="C1746" s="1" t="str">
        <f>IF('[1]King plakken'!$D1747="","",'[1]King plakken'!$D1747)</f>
        <v>Ghostly Glow Pink/silver D6 16mm Dobbelsteen Set (12 stuks)</v>
      </c>
      <c r="D1746" s="3">
        <f>IF('[1]King plakken'!$C1747="","",'[1]King plakken'!$C1747)</f>
        <v>5.25</v>
      </c>
      <c r="E1746" s="3">
        <f>IF('[1]King plakken'!$F1747="","",'[1]King plakken'!$F1747)</f>
        <v>12.75</v>
      </c>
      <c r="F1746" s="4" t="str">
        <f>IF('[1]King plakken'!$B1747="","",IF('[1]King plakken'!$B1747=11,SUBSTITUTE('[1]King plakken'!$B1747,11,"21%"),SUBSTITUTE('[1]King plakken'!$B1747,12,"9%")))</f>
        <v>21%</v>
      </c>
      <c r="G1746" s="2">
        <f>IF('[1]King plakken'!$H1747="","",IF('[1]King plakken'!$H1747-'[1]King plakken'!$I1747-'[1]King plakken'!$J1747&lt;0,0,'[1]King plakken'!$H1747-'[1]King plakken'!$I1747-'[1]King plakken'!$J1747))</f>
        <v>0</v>
      </c>
      <c r="H1746" s="1" t="str">
        <f>IF('[1]King plakken'!$K1747="","",'[1]King plakken'!$K1747)</f>
        <v>Speltoebehoren-&gt;Dobbelstenen (en counters)</v>
      </c>
      <c r="I1746" s="1" t="str">
        <f>IF('[1]King plakken'!$L1747="","",'[1]King plakken'!$L1747)</f>
        <v>Beschikbaar</v>
      </c>
      <c r="J1746" s="1" t="str">
        <f>IF('[1]King plakken'!$M1747="","",'[1]King plakken'!$M1747)</f>
        <v>Chessex</v>
      </c>
      <c r="K1746" s="1">
        <f>IF('[1]King plakken'!$E1747="","",'[1]King plakken'!$E1747)</f>
        <v>2</v>
      </c>
    </row>
    <row r="1747" spans="1:11" x14ac:dyDescent="0.25">
      <c r="A1747" s="1" t="str">
        <f>IF('[1]King plakken'!$A1748="","",'[1]King plakken'!$A1748)</f>
        <v>CHX-27744</v>
      </c>
      <c r="B1747" s="1" t="str">
        <f>IF('[1]King plakken'!$G1748="","",'[1]King plakken'!$G1748)</f>
        <v>0601982012243</v>
      </c>
      <c r="C1747" s="1" t="str">
        <f>IF('[1]King plakken'!$D1748="","",'[1]King plakken'!$D1748)</f>
        <v>Festive Pop Art/blue D6 16mm Dobbelsteen Set (12 stuks)</v>
      </c>
      <c r="D1747" s="3">
        <f>IF('[1]King plakken'!$C1748="","",'[1]King plakken'!$C1748)</f>
        <v>5.25</v>
      </c>
      <c r="E1747" s="3">
        <f>IF('[1]King plakken'!$F1748="","",'[1]King plakken'!$F1748)</f>
        <v>12.75</v>
      </c>
      <c r="F1747" s="4" t="str">
        <f>IF('[1]King plakken'!$B1748="","",IF('[1]King plakken'!$B1748=11,SUBSTITUTE('[1]King plakken'!$B1748,11,"21%"),SUBSTITUTE('[1]King plakken'!$B1748,12,"9%")))</f>
        <v>21%</v>
      </c>
      <c r="G1747" s="2">
        <f>IF('[1]King plakken'!$H1748="","",IF('[1]King plakken'!$H1748-'[1]King plakken'!$I1748-'[1]King plakken'!$J1748&lt;0,0,'[1]King plakken'!$H1748-'[1]King plakken'!$I1748-'[1]King plakken'!$J1748))</f>
        <v>0</v>
      </c>
      <c r="H1747" s="1" t="str">
        <f>IF('[1]King plakken'!$K1748="","",'[1]King plakken'!$K1748)</f>
        <v>Speltoebehoren-&gt;Dobbelstenen (en counters)</v>
      </c>
      <c r="I1747" s="1" t="str">
        <f>IF('[1]King plakken'!$L1748="","",'[1]King plakken'!$L1748)</f>
        <v>Beschikbaar</v>
      </c>
      <c r="J1747" s="1" t="str">
        <f>IF('[1]King plakken'!$M1748="","",'[1]King plakken'!$M1748)</f>
        <v>Chessex</v>
      </c>
      <c r="K1747" s="1">
        <f>IF('[1]King plakken'!$E1748="","",'[1]King plakken'!$E1748)</f>
        <v>2</v>
      </c>
    </row>
    <row r="1748" spans="1:11" x14ac:dyDescent="0.25">
      <c r="A1748" s="1" t="str">
        <f>IF('[1]King plakken'!$A1749="","",'[1]King plakken'!$A1749)</f>
        <v>CHX-27745</v>
      </c>
      <c r="B1748" s="1" t="str">
        <f>IF('[1]King plakken'!$G1749="","",'[1]King plakken'!$G1749)</f>
        <v>0601982032180</v>
      </c>
      <c r="C1748" s="1" t="str">
        <f>IF('[1]King plakken'!$D1749="","",'[1]King plakken'!$D1749)</f>
        <v>Nebula Wisteria/white Luminary D6 16mm Dobbelsteen Set (12 stuks)</v>
      </c>
      <c r="D1748" s="3">
        <f>IF('[1]King plakken'!$C1749="","",'[1]King plakken'!$C1749)</f>
        <v>5.25</v>
      </c>
      <c r="E1748" s="3">
        <f>IF('[1]King plakken'!$F1749="","",'[1]King plakken'!$F1749)</f>
        <v>12.75</v>
      </c>
      <c r="F1748" s="4" t="str">
        <f>IF('[1]King plakken'!$B1749="","",IF('[1]King plakken'!$B1749=11,SUBSTITUTE('[1]King plakken'!$B1749,11,"21%"),SUBSTITUTE('[1]King plakken'!$B1749,12,"9%")))</f>
        <v>21%</v>
      </c>
      <c r="G1748" s="2">
        <f>IF('[1]King plakken'!$H1749="","",IF('[1]King plakken'!$H1749-'[1]King plakken'!$I1749-'[1]King plakken'!$J1749&lt;0,0,'[1]King plakken'!$H1749-'[1]King plakken'!$I1749-'[1]King plakken'!$J1749))</f>
        <v>0</v>
      </c>
      <c r="H1748" s="1" t="str">
        <f>IF('[1]King plakken'!$K1749="","",'[1]King plakken'!$K1749)</f>
        <v>Speltoebehoren-&gt;Dobbelstenen (en counters)</v>
      </c>
      <c r="I1748" s="1" t="str">
        <f>IF('[1]King plakken'!$L1749="","",'[1]King plakken'!$L1749)</f>
        <v>Beschikbaar</v>
      </c>
      <c r="J1748" s="1" t="str">
        <f>IF('[1]King plakken'!$M1749="","",'[1]King plakken'!$M1749)</f>
        <v>Chessex</v>
      </c>
      <c r="K1748" s="1">
        <f>IF('[1]King plakken'!$E1749="","",'[1]King plakken'!$E1749)</f>
        <v>2</v>
      </c>
    </row>
    <row r="1749" spans="1:11" x14ac:dyDescent="0.25">
      <c r="A1749" s="1" t="str">
        <f>IF('[1]King plakken'!$A1750="","",'[1]King plakken'!$A1750)</f>
        <v>CHX-27746</v>
      </c>
      <c r="B1749" s="1" t="str">
        <f>IF('[1]King plakken'!$G1750="","",'[1]King plakken'!$G1750)</f>
        <v>0601982012236</v>
      </c>
      <c r="C1749" s="1" t="str">
        <f>IF('[1]King plakken'!$D1750="","",'[1]King plakken'!$D1750)</f>
        <v>Festive Waterlily/white D6 16mm Dobbelsteen Set (12 stuks)</v>
      </c>
      <c r="D1749" s="3">
        <f>IF('[1]King plakken'!$C1750="","",'[1]King plakken'!$C1750)</f>
        <v>5.25</v>
      </c>
      <c r="E1749" s="3">
        <f>IF('[1]King plakken'!$F1750="","",'[1]King plakken'!$F1750)</f>
        <v>12.75</v>
      </c>
      <c r="F1749" s="4" t="str">
        <f>IF('[1]King plakken'!$B1750="","",IF('[1]King plakken'!$B1750=11,SUBSTITUTE('[1]King plakken'!$B1750,11,"21%"),SUBSTITUTE('[1]King plakken'!$B1750,12,"9%")))</f>
        <v>21%</v>
      </c>
      <c r="G1749" s="2">
        <f>IF('[1]King plakken'!$H1750="","",IF('[1]King plakken'!$H1750-'[1]King plakken'!$I1750-'[1]King plakken'!$J1750&lt;0,0,'[1]King plakken'!$H1750-'[1]King plakken'!$I1750-'[1]King plakken'!$J1750))</f>
        <v>0</v>
      </c>
      <c r="H1749" s="1" t="str">
        <f>IF('[1]King plakken'!$K1750="","",'[1]King plakken'!$K1750)</f>
        <v>Speltoebehoren-&gt;Dobbelstenen (en counters)</v>
      </c>
      <c r="I1749" s="1" t="str">
        <f>IF('[1]King plakken'!$L1750="","",'[1]King plakken'!$L1750)</f>
        <v>Beschikbaar</v>
      </c>
      <c r="J1749" s="1" t="str">
        <f>IF('[1]King plakken'!$M1750="","",'[1]King plakken'!$M1750)</f>
        <v>Chessex</v>
      </c>
      <c r="K1749" s="1">
        <f>IF('[1]King plakken'!$E1750="","",'[1]King plakken'!$E1750)</f>
        <v>2</v>
      </c>
    </row>
    <row r="1750" spans="1:11" x14ac:dyDescent="0.25">
      <c r="A1750" s="1" t="str">
        <f>IF('[1]King plakken'!$A1751="","",'[1]King plakken'!$A1751)</f>
        <v>CHX-27754</v>
      </c>
      <c r="B1750" s="1" t="str">
        <f>IF('[1]King plakken'!$G1751="","",'[1]King plakken'!$G1751)</f>
        <v>0601982032586</v>
      </c>
      <c r="C1750" s="1" t="str">
        <f>IF('[1]King plakken'!$D1751="","",'[1]King plakken'!$D1751)</f>
        <v>Nebula Red/silver Luminary D6 16mm Dobbelsteen Set (12 stuks)</v>
      </c>
      <c r="D1750" s="3">
        <f>IF('[1]King plakken'!$C1751="","",'[1]King plakken'!$C1751)</f>
        <v>5.25</v>
      </c>
      <c r="E1750" s="3">
        <f>IF('[1]King plakken'!$F1751="","",'[1]King plakken'!$F1751)</f>
        <v>12.75</v>
      </c>
      <c r="F1750" s="4" t="str">
        <f>IF('[1]King plakken'!$B1751="","",IF('[1]King plakken'!$B1751=11,SUBSTITUTE('[1]King plakken'!$B1751,11,"21%"),SUBSTITUTE('[1]King plakken'!$B1751,12,"9%")))</f>
        <v>21%</v>
      </c>
      <c r="G1750" s="2">
        <f>IF('[1]King plakken'!$H1751="","",IF('[1]King plakken'!$H1751-'[1]King plakken'!$I1751-'[1]King plakken'!$J1751&lt;0,0,'[1]King plakken'!$H1751-'[1]King plakken'!$I1751-'[1]King plakken'!$J1751))</f>
        <v>0</v>
      </c>
      <c r="H1750" s="1" t="str">
        <f>IF('[1]King plakken'!$K1751="","",'[1]King plakken'!$K1751)</f>
        <v>Speltoebehoren-&gt;Dobbelstenen (en counters)</v>
      </c>
      <c r="I1750" s="1" t="str">
        <f>IF('[1]King plakken'!$L1751="","",'[1]King plakken'!$L1751)</f>
        <v>Beschikbaar</v>
      </c>
      <c r="J1750" s="1" t="str">
        <f>IF('[1]King plakken'!$M1751="","",'[1]King plakken'!$M1751)</f>
        <v>Chessex</v>
      </c>
      <c r="K1750" s="1">
        <f>IF('[1]King plakken'!$E1751="","",'[1]King plakken'!$E1751)</f>
        <v>2</v>
      </c>
    </row>
    <row r="1751" spans="1:11" x14ac:dyDescent="0.25">
      <c r="A1751" s="1" t="str">
        <f>IF('[1]King plakken'!$A1752="","",'[1]King plakken'!$A1752)</f>
        <v>CHX-27755</v>
      </c>
      <c r="B1751" s="1" t="str">
        <f>IF('[1]King plakken'!$G1752="","",'[1]King plakken'!$G1752)</f>
        <v>0601982032708</v>
      </c>
      <c r="C1751" s="1" t="str">
        <f>IF('[1]King plakken'!$D1752="","",'[1]King plakken'!$D1752)</f>
        <v>Nebula Spring/white Luminary D6 16mm Dobbelsteen Set (12 stuks)</v>
      </c>
      <c r="D1751" s="3">
        <f>IF('[1]King plakken'!$C1752="","",'[1]King plakken'!$C1752)</f>
        <v>5.25</v>
      </c>
      <c r="E1751" s="3">
        <f>IF('[1]King plakken'!$F1752="","",'[1]King plakken'!$F1752)</f>
        <v>12.75</v>
      </c>
      <c r="F1751" s="4" t="str">
        <f>IF('[1]King plakken'!$B1752="","",IF('[1]King plakken'!$B1752=11,SUBSTITUTE('[1]King plakken'!$B1752,11,"21%"),SUBSTITUTE('[1]King plakken'!$B1752,12,"9%")))</f>
        <v>21%</v>
      </c>
      <c r="G1751" s="2">
        <f>IF('[1]King plakken'!$H1752="","",IF('[1]King plakken'!$H1752-'[1]King plakken'!$I1752-'[1]King plakken'!$J1752&lt;0,0,'[1]King plakken'!$H1752-'[1]King plakken'!$I1752-'[1]King plakken'!$J1752))</f>
        <v>2</v>
      </c>
      <c r="H1751" s="1" t="str">
        <f>IF('[1]King plakken'!$K1752="","",'[1]King plakken'!$K1752)</f>
        <v>Speltoebehoren-&gt;Dobbelstenen (en counters)</v>
      </c>
      <c r="I1751" s="1" t="str">
        <f>IF('[1]King plakken'!$L1752="","",'[1]King plakken'!$L1752)</f>
        <v>Beschikbaar</v>
      </c>
      <c r="J1751" s="1" t="str">
        <f>IF('[1]King plakken'!$M1752="","",'[1]King plakken'!$M1752)</f>
        <v>Chessex</v>
      </c>
      <c r="K1751" s="1">
        <f>IF('[1]King plakken'!$E1752="","",'[1]King plakken'!$E1752)</f>
        <v>2</v>
      </c>
    </row>
    <row r="1752" spans="1:11" x14ac:dyDescent="0.25">
      <c r="A1752" s="1" t="str">
        <f>IF('[1]King plakken'!$A1753="","",'[1]King plakken'!$A1753)</f>
        <v>CHX-27756</v>
      </c>
      <c r="B1752" s="1" t="str">
        <f>IF('[1]King plakken'!$G1753="","",'[1]King plakken'!$G1753)</f>
        <v>0601982032449</v>
      </c>
      <c r="C1752" s="1" t="str">
        <f>IF('[1]King plakken'!$D1753="","",'[1]King plakken'!$D1753)</f>
        <v>Nebula Oceanic/gold Luminary D6 16mm Dobbelsteen Set (12 stuks)</v>
      </c>
      <c r="D1752" s="3">
        <f>IF('[1]King plakken'!$C1753="","",'[1]King plakken'!$C1753)</f>
        <v>5.25</v>
      </c>
      <c r="E1752" s="3">
        <f>IF('[1]King plakken'!$F1753="","",'[1]King plakken'!$F1753)</f>
        <v>12.75</v>
      </c>
      <c r="F1752" s="4" t="str">
        <f>IF('[1]King plakken'!$B1753="","",IF('[1]King plakken'!$B1753=11,SUBSTITUTE('[1]King plakken'!$B1753,11,"21%"),SUBSTITUTE('[1]King plakken'!$B1753,12,"9%")))</f>
        <v>21%</v>
      </c>
      <c r="G1752" s="2">
        <f>IF('[1]King plakken'!$H1753="","",IF('[1]King plakken'!$H1753-'[1]King plakken'!$I1753-'[1]King plakken'!$J1753&lt;0,0,'[1]King plakken'!$H1753-'[1]King plakken'!$I1753-'[1]King plakken'!$J1753))</f>
        <v>2</v>
      </c>
      <c r="H1752" s="1" t="str">
        <f>IF('[1]King plakken'!$K1753="","",'[1]King plakken'!$K1753)</f>
        <v>Speltoebehoren-&gt;Dobbelstenen (en counters)</v>
      </c>
      <c r="I1752" s="1" t="str">
        <f>IF('[1]King plakken'!$L1753="","",'[1]King plakken'!$L1753)</f>
        <v>Beschikbaar</v>
      </c>
      <c r="J1752" s="1" t="str">
        <f>IF('[1]King plakken'!$M1753="","",'[1]King plakken'!$M1753)</f>
        <v>Chessex</v>
      </c>
      <c r="K1752" s="1">
        <f>IF('[1]King plakken'!$E1753="","",'[1]King plakken'!$E1753)</f>
        <v>2</v>
      </c>
    </row>
    <row r="1753" spans="1:11" x14ac:dyDescent="0.25">
      <c r="A1753" s="1" t="str">
        <f>IF('[1]King plakken'!$A1754="","",'[1]King plakken'!$A1754)</f>
        <v>CHX-27757</v>
      </c>
      <c r="B1753" s="1" t="str">
        <f>IF('[1]King plakken'!$G1754="","",'[1]King plakken'!$G1754)</f>
        <v>0601982032319</v>
      </c>
      <c r="C1753" s="1" t="str">
        <f>IF('[1]King plakken'!$D1754="","",'[1]King plakken'!$D1754)</f>
        <v>Nebula Nocturnal/blue Luminary D6 16mm Dobbelsteen Set (12 stuks)</v>
      </c>
      <c r="D1753" s="3">
        <f>IF('[1]King plakken'!$C1754="","",'[1]King plakken'!$C1754)</f>
        <v>5.25</v>
      </c>
      <c r="E1753" s="3">
        <f>IF('[1]King plakken'!$F1754="","",'[1]King plakken'!$F1754)</f>
        <v>12.75</v>
      </c>
      <c r="F1753" s="4" t="str">
        <f>IF('[1]King plakken'!$B1754="","",IF('[1]King plakken'!$B1754=11,SUBSTITUTE('[1]King plakken'!$B1754,11,"21%"),SUBSTITUTE('[1]King plakken'!$B1754,12,"9%")))</f>
        <v>21%</v>
      </c>
      <c r="G1753" s="2">
        <f>IF('[1]King plakken'!$H1754="","",IF('[1]King plakken'!$H1754-'[1]King plakken'!$I1754-'[1]King plakken'!$J1754&lt;0,0,'[1]King plakken'!$H1754-'[1]King plakken'!$I1754-'[1]King plakken'!$J1754))</f>
        <v>0</v>
      </c>
      <c r="H1753" s="1" t="str">
        <f>IF('[1]King plakken'!$K1754="","",'[1]King plakken'!$K1754)</f>
        <v>Speltoebehoren-&gt;Dobbelstenen (en counters)</v>
      </c>
      <c r="I1753" s="1" t="str">
        <f>IF('[1]King plakken'!$L1754="","",'[1]King plakken'!$L1754)</f>
        <v>Beschikbaar</v>
      </c>
      <c r="J1753" s="1" t="str">
        <f>IF('[1]King plakken'!$M1754="","",'[1]King plakken'!$M1754)</f>
        <v>Chessex</v>
      </c>
      <c r="K1753" s="1">
        <f>IF('[1]King plakken'!$E1754="","",'[1]King plakken'!$E1754)</f>
        <v>2</v>
      </c>
    </row>
    <row r="1754" spans="1:11" x14ac:dyDescent="0.25">
      <c r="A1754" s="1" t="str">
        <f>IF('[1]King plakken'!$A1755="","",'[1]King plakken'!$A1755)</f>
        <v>CHX-27759</v>
      </c>
      <c r="B1754" s="1" t="str">
        <f>IF('[1]King plakken'!$G1755="","",'[1]King plakken'!$G1755)</f>
        <v>0601982032838</v>
      </c>
      <c r="C1754" s="1" t="str">
        <f>IF('[1]King plakken'!$D1755="","",'[1]King plakken'!$D1755)</f>
        <v>Nebula Primary/blue Luminary D6 16mm Dobbelsteen Set (12 stuks)</v>
      </c>
      <c r="D1754" s="3">
        <f>IF('[1]King plakken'!$C1755="","",'[1]King plakken'!$C1755)</f>
        <v>5.25</v>
      </c>
      <c r="E1754" s="3">
        <f>IF('[1]King plakken'!$F1755="","",'[1]King plakken'!$F1755)</f>
        <v>12.75</v>
      </c>
      <c r="F1754" s="4" t="str">
        <f>IF('[1]King plakken'!$B1755="","",IF('[1]King plakken'!$B1755=11,SUBSTITUTE('[1]King plakken'!$B1755,11,"21%"),SUBSTITUTE('[1]King plakken'!$B1755,12,"9%")))</f>
        <v>21%</v>
      </c>
      <c r="G1754" s="2">
        <f>IF('[1]King plakken'!$H1755="","",IF('[1]King plakken'!$H1755-'[1]King plakken'!$I1755-'[1]King plakken'!$J1755&lt;0,0,'[1]King plakken'!$H1755-'[1]King plakken'!$I1755-'[1]King plakken'!$J1755))</f>
        <v>1</v>
      </c>
      <c r="H1754" s="1" t="str">
        <f>IF('[1]King plakken'!$K1755="","",'[1]King plakken'!$K1755)</f>
        <v>Speltoebehoren-&gt;Dobbelstenen (en counters)</v>
      </c>
      <c r="I1754" s="1" t="str">
        <f>IF('[1]King plakken'!$L1755="","",'[1]King plakken'!$L1755)</f>
        <v>Beschikbaar</v>
      </c>
      <c r="J1754" s="1" t="str">
        <f>IF('[1]King plakken'!$M1755="","",'[1]King plakken'!$M1755)</f>
        <v>Chessex</v>
      </c>
      <c r="K1754" s="1">
        <f>IF('[1]King plakken'!$E1755="","",'[1]King plakken'!$E1755)</f>
        <v>2</v>
      </c>
    </row>
    <row r="1755" spans="1:11" x14ac:dyDescent="0.25">
      <c r="A1755" s="1" t="str">
        <f>IF('[1]King plakken'!$A1756="","",'[1]King plakken'!$A1756)</f>
        <v>CHX-27766</v>
      </c>
      <c r="B1755" s="1" t="str">
        <f>IF('[1]King plakken'!$G1756="","",'[1]King plakken'!$G1756)</f>
        <v>0601982016289</v>
      </c>
      <c r="C1755" s="1" t="str">
        <f>IF('[1]King plakken'!$D1756="","",'[1]King plakken'!$D1756)</f>
        <v>Luminary Sky/silver D6 16mm Dobbelsteen Set (12 stuks)</v>
      </c>
      <c r="D1755" s="3">
        <f>IF('[1]King plakken'!$C1756="","",'[1]King plakken'!$C1756)</f>
        <v>5.25</v>
      </c>
      <c r="E1755" s="3">
        <f>IF('[1]King plakken'!$F1756="","",'[1]King plakken'!$F1756)</f>
        <v>12.75</v>
      </c>
      <c r="F1755" s="4" t="str">
        <f>IF('[1]King plakken'!$B1756="","",IF('[1]King plakken'!$B1756=11,SUBSTITUTE('[1]King plakken'!$B1756,11,"21%"),SUBSTITUTE('[1]King plakken'!$B1756,12,"9%")))</f>
        <v>21%</v>
      </c>
      <c r="G1755" s="2">
        <f>IF('[1]King plakken'!$H1756="","",IF('[1]King plakken'!$H1756-'[1]King plakken'!$I1756-'[1]King plakken'!$J1756&lt;0,0,'[1]King plakken'!$H1756-'[1]King plakken'!$I1756-'[1]King plakken'!$J1756))</f>
        <v>2</v>
      </c>
      <c r="H1755" s="1" t="str">
        <f>IF('[1]King plakken'!$K1756="","",'[1]King plakken'!$K1756)</f>
        <v>Speltoebehoren-&gt;Dobbelstenen (en counters)</v>
      </c>
      <c r="I1755" s="1" t="str">
        <f>IF('[1]King plakken'!$L1756="","",'[1]King plakken'!$L1756)</f>
        <v>Beschikbaar</v>
      </c>
      <c r="J1755" s="1" t="str">
        <f>IF('[1]King plakken'!$M1756="","",'[1]King plakken'!$M1756)</f>
        <v>Chessex</v>
      </c>
      <c r="K1755" s="1">
        <f>IF('[1]King plakken'!$E1756="","",'[1]King plakken'!$E1756)</f>
        <v>2</v>
      </c>
    </row>
    <row r="1756" spans="1:11" x14ac:dyDescent="0.25">
      <c r="A1756" s="1" t="str">
        <f>IF('[1]King plakken'!$A1757="","",'[1]King plakken'!$A1757)</f>
        <v>CHX-27775</v>
      </c>
      <c r="B1756" s="1" t="str">
        <f>IF('[1]King plakken'!$G1757="","",'[1]King plakken'!$G1757)</f>
        <v>0601982031657</v>
      </c>
      <c r="C1756" s="1" t="str">
        <f>IF('[1]King plakken'!$D1757="","",'[1]King plakken'!$D1757)</f>
        <v>Borealis D6 16mm Light Green/gold Luminary Dobbelsteen Set (12 stuks)</v>
      </c>
      <c r="D1756" s="3">
        <f>IF('[1]King plakken'!$C1757="","",'[1]King plakken'!$C1757)</f>
        <v>5.25</v>
      </c>
      <c r="E1756" s="3">
        <f>IF('[1]King plakken'!$F1757="","",'[1]King plakken'!$F1757)</f>
        <v>12.75</v>
      </c>
      <c r="F1756" s="4" t="str">
        <f>IF('[1]King plakken'!$B1757="","",IF('[1]King plakken'!$B1757=11,SUBSTITUTE('[1]King plakken'!$B1757,11,"21%"),SUBSTITUTE('[1]King plakken'!$B1757,12,"9%")))</f>
        <v>21%</v>
      </c>
      <c r="G1756" s="2">
        <f>IF('[1]King plakken'!$H1757="","",IF('[1]King plakken'!$H1757-'[1]King plakken'!$I1757-'[1]King plakken'!$J1757&lt;0,0,'[1]King plakken'!$H1757-'[1]King plakken'!$I1757-'[1]King plakken'!$J1757))</f>
        <v>0</v>
      </c>
      <c r="H1756" s="1" t="str">
        <f>IF('[1]King plakken'!$K1757="","",'[1]King plakken'!$K1757)</f>
        <v>Speltoebehoren-&gt;Dobbelstenen (en counters)</v>
      </c>
      <c r="I1756" s="1" t="str">
        <f>IF('[1]King plakken'!$L1757="","",'[1]King plakken'!$L1757)</f>
        <v>Beschikbaar</v>
      </c>
      <c r="J1756" s="1" t="str">
        <f>IF('[1]King plakken'!$M1757="","",'[1]King plakken'!$M1757)</f>
        <v>Chessex</v>
      </c>
      <c r="K1756" s="1">
        <f>IF('[1]King plakken'!$E1757="","",'[1]King plakken'!$E1757)</f>
        <v>2</v>
      </c>
    </row>
    <row r="1757" spans="1:11" x14ac:dyDescent="0.25">
      <c r="A1757" s="1" t="str">
        <f>IF('[1]King plakken'!$A1758="","",'[1]King plakken'!$A1758)</f>
        <v>CHX-27777</v>
      </c>
      <c r="B1757" s="1" t="str">
        <f>IF('[1]King plakken'!$G1758="","",'[1]King plakken'!$G1758)</f>
        <v>0601982031497</v>
      </c>
      <c r="C1757" s="1" t="str">
        <f>IF('[1]King plakken'!$D1758="","",'[1]King plakken'!$D1758)</f>
        <v>Borealis D6 16mm Purple/white Luminary Dobbelsteen Set (12 stuks)</v>
      </c>
      <c r="D1757" s="3">
        <f>IF('[1]King plakken'!$C1758="","",'[1]King plakken'!$C1758)</f>
        <v>5.25</v>
      </c>
      <c r="E1757" s="3">
        <f>IF('[1]King plakken'!$F1758="","",'[1]King plakken'!$F1758)</f>
        <v>12.75</v>
      </c>
      <c r="F1757" s="4" t="str">
        <f>IF('[1]King plakken'!$B1758="","",IF('[1]King plakken'!$B1758=11,SUBSTITUTE('[1]King plakken'!$B1758,11,"21%"),SUBSTITUTE('[1]King plakken'!$B1758,12,"9%")))</f>
        <v>21%</v>
      </c>
      <c r="G1757" s="2">
        <f>IF('[1]King plakken'!$H1758="","",IF('[1]King plakken'!$H1758-'[1]King plakken'!$I1758-'[1]King plakken'!$J1758&lt;0,0,'[1]King plakken'!$H1758-'[1]King plakken'!$I1758-'[1]King plakken'!$J1758))</f>
        <v>0</v>
      </c>
      <c r="H1757" s="1" t="str">
        <f>IF('[1]King plakken'!$K1758="","",'[1]King plakken'!$K1758)</f>
        <v>Speltoebehoren-&gt;Dobbelstenen (en counters)</v>
      </c>
      <c r="I1757" s="1" t="str">
        <f>IF('[1]King plakken'!$L1758="","",'[1]King plakken'!$L1758)</f>
        <v>Beschikbaar</v>
      </c>
      <c r="J1757" s="1" t="str">
        <f>IF('[1]King plakken'!$M1758="","",'[1]King plakken'!$M1758)</f>
        <v>Chessex</v>
      </c>
      <c r="K1757" s="1">
        <f>IF('[1]King plakken'!$E1758="","",'[1]King plakken'!$E1758)</f>
        <v>2</v>
      </c>
    </row>
    <row r="1758" spans="1:11" x14ac:dyDescent="0.25">
      <c r="A1758" s="1" t="str">
        <f>IF('[1]King plakken'!$A1759="","",'[1]King plakken'!$A1759)</f>
        <v>CHX-27778</v>
      </c>
      <c r="B1758" s="1" t="str">
        <f>IF('[1]King plakken'!$G1759="","",'[1]King plakken'!$G1759)</f>
        <v>0601982031695</v>
      </c>
      <c r="C1758" s="1" t="str">
        <f>IF('[1]King plakken'!$D1759="","",'[1]King plakken'!$D1759)</f>
        <v>Borealis D6 16mm Light Smoke/silver Luminary Dobbelsteen Set (12 stuks)</v>
      </c>
      <c r="D1758" s="3">
        <f>IF('[1]King plakken'!$C1759="","",'[1]King plakken'!$C1759)</f>
        <v>5.25</v>
      </c>
      <c r="E1758" s="3">
        <f>IF('[1]King plakken'!$F1759="","",'[1]King plakken'!$F1759)</f>
        <v>12.75</v>
      </c>
      <c r="F1758" s="4" t="str">
        <f>IF('[1]King plakken'!$B1759="","",IF('[1]King plakken'!$B1759=11,SUBSTITUTE('[1]King plakken'!$B1759,11,"21%"),SUBSTITUTE('[1]King plakken'!$B1759,12,"9%")))</f>
        <v>21%</v>
      </c>
      <c r="G1758" s="2">
        <f>IF('[1]King plakken'!$H1759="","",IF('[1]King plakken'!$H1759-'[1]King plakken'!$I1759-'[1]King plakken'!$J1759&lt;0,0,'[1]King plakken'!$H1759-'[1]King plakken'!$I1759-'[1]King plakken'!$J1759))</f>
        <v>0</v>
      </c>
      <c r="H1758" s="1" t="str">
        <f>IF('[1]King plakken'!$K1759="","",'[1]King plakken'!$K1759)</f>
        <v>Speltoebehoren-&gt;Dobbelstenen (en counters)</v>
      </c>
      <c r="I1758" s="1" t="str">
        <f>IF('[1]King plakken'!$L1759="","",'[1]King plakken'!$L1759)</f>
        <v>Beschikbaar</v>
      </c>
      <c r="J1758" s="1" t="str">
        <f>IF('[1]King plakken'!$M1759="","",'[1]King plakken'!$M1759)</f>
        <v>Chessex</v>
      </c>
      <c r="K1758" s="1">
        <f>IF('[1]King plakken'!$E1759="","",'[1]King plakken'!$E1759)</f>
        <v>2</v>
      </c>
    </row>
    <row r="1759" spans="1:11" x14ac:dyDescent="0.25">
      <c r="A1759" s="1" t="str">
        <f>IF('[1]King plakken'!$A1760="","",'[1]King plakken'!$A1760)</f>
        <v>CHX-27781</v>
      </c>
      <c r="B1759" s="1" t="str">
        <f>IF('[1]King plakken'!$G1760="","",'[1]King plakken'!$G1760)</f>
        <v>0601982031411</v>
      </c>
      <c r="C1759" s="1" t="str">
        <f>IF('[1]King plakken'!$D1760="","",'[1]King plakken'!$D1760)</f>
        <v>Borealis D6 16mm Icicle/light blue Luminary Dobbelsteen Set (12 stuks)</v>
      </c>
      <c r="D1759" s="3">
        <f>IF('[1]King plakken'!$C1760="","",'[1]King plakken'!$C1760)</f>
        <v>5.25</v>
      </c>
      <c r="E1759" s="3">
        <f>IF('[1]King plakken'!$F1760="","",'[1]King plakken'!$F1760)</f>
        <v>12.75</v>
      </c>
      <c r="F1759" s="4" t="str">
        <f>IF('[1]King plakken'!$B1760="","",IF('[1]King plakken'!$B1760=11,SUBSTITUTE('[1]King plakken'!$B1760,11,"21%"),SUBSTITUTE('[1]King plakken'!$B1760,12,"9%")))</f>
        <v>21%</v>
      </c>
      <c r="G1759" s="2">
        <f>IF('[1]King plakken'!$H1760="","",IF('[1]King plakken'!$H1760-'[1]King plakken'!$I1760-'[1]King plakken'!$J1760&lt;0,0,'[1]King plakken'!$H1760-'[1]King plakken'!$I1760-'[1]King plakken'!$J1760))</f>
        <v>0</v>
      </c>
      <c r="H1759" s="1" t="str">
        <f>IF('[1]King plakken'!$K1760="","",'[1]King plakken'!$K1760)</f>
        <v>Speltoebehoren-&gt;Dobbelstenen (en counters)</v>
      </c>
      <c r="I1759" s="1" t="str">
        <f>IF('[1]King plakken'!$L1760="","",'[1]King plakken'!$L1760)</f>
        <v>Beschikbaar</v>
      </c>
      <c r="J1759" s="1" t="str">
        <f>IF('[1]King plakken'!$M1760="","",'[1]King plakken'!$M1760)</f>
        <v>Chessex</v>
      </c>
      <c r="K1759" s="1">
        <f>IF('[1]King plakken'!$E1760="","",'[1]King plakken'!$E1760)</f>
        <v>2</v>
      </c>
    </row>
    <row r="1760" spans="1:11" x14ac:dyDescent="0.25">
      <c r="A1760" s="1" t="str">
        <f>IF('[1]King plakken'!$A1761="","",'[1]King plakken'!$A1761)</f>
        <v>CHX-27784</v>
      </c>
      <c r="B1760" s="1" t="str">
        <f>IF('[1]King plakken'!$G1761="","",'[1]King plakken'!$G1761)</f>
        <v>0601982031534</v>
      </c>
      <c r="C1760" s="1" t="str">
        <f>IF('[1]King plakken'!$D1761="","",'[1]King plakken'!$D1761)</f>
        <v>Borealis D6 16mm Pink/silver Luminary Dobbelsteen Set (12 stuks)</v>
      </c>
      <c r="D1760" s="3">
        <f>IF('[1]King plakken'!$C1761="","",'[1]King plakken'!$C1761)</f>
        <v>5.25</v>
      </c>
      <c r="E1760" s="3">
        <f>IF('[1]King plakken'!$F1761="","",'[1]King plakken'!$F1761)</f>
        <v>12.75</v>
      </c>
      <c r="F1760" s="4" t="str">
        <f>IF('[1]King plakken'!$B1761="","",IF('[1]King plakken'!$B1761=11,SUBSTITUTE('[1]King plakken'!$B1761,11,"21%"),SUBSTITUTE('[1]King plakken'!$B1761,12,"9%")))</f>
        <v>21%</v>
      </c>
      <c r="G1760" s="2">
        <f>IF('[1]King plakken'!$H1761="","",IF('[1]King plakken'!$H1761-'[1]King plakken'!$I1761-'[1]King plakken'!$J1761&lt;0,0,'[1]King plakken'!$H1761-'[1]King plakken'!$I1761-'[1]King plakken'!$J1761))</f>
        <v>0</v>
      </c>
      <c r="H1760" s="1" t="str">
        <f>IF('[1]King plakken'!$K1761="","",'[1]King plakken'!$K1761)</f>
        <v>Speltoebehoren-&gt;Dobbelstenen (en counters)</v>
      </c>
      <c r="I1760" s="1" t="str">
        <f>IF('[1]King plakken'!$L1761="","",'[1]King plakken'!$L1761)</f>
        <v>Beschikbaar</v>
      </c>
      <c r="J1760" s="1" t="str">
        <f>IF('[1]King plakken'!$M1761="","",'[1]King plakken'!$M1761)</f>
        <v>Chessex</v>
      </c>
      <c r="K1760" s="1">
        <f>IF('[1]King plakken'!$E1761="","",'[1]King plakken'!$E1761)</f>
        <v>2</v>
      </c>
    </row>
    <row r="1761" spans="1:11" x14ac:dyDescent="0.25">
      <c r="A1761" s="1" t="str">
        <f>IF('[1]King plakken'!$A1762="","",'[1]King plakken'!$A1762)</f>
        <v>CHX-27785</v>
      </c>
      <c r="B1761" s="1" t="str">
        <f>IF('[1]King plakken'!$G1762="","",'[1]King plakken'!$G1762)</f>
        <v>0601982031572</v>
      </c>
      <c r="C1761" s="1" t="str">
        <f>IF('[1]King plakken'!$D1762="","",'[1]King plakken'!$D1762)</f>
        <v>Borealis D6 16mm Teal/gold Luminary Dobbelsteen Set (12 stuks)</v>
      </c>
      <c r="D1761" s="3">
        <f>IF('[1]King plakken'!$C1762="","",'[1]King plakken'!$C1762)</f>
        <v>5.25</v>
      </c>
      <c r="E1761" s="3">
        <f>IF('[1]King plakken'!$F1762="","",'[1]King plakken'!$F1762)</f>
        <v>12.75</v>
      </c>
      <c r="F1761" s="4" t="str">
        <f>IF('[1]King plakken'!$B1762="","",IF('[1]King plakken'!$B1762=11,SUBSTITUTE('[1]King plakken'!$B1762,11,"21%"),SUBSTITUTE('[1]King plakken'!$B1762,12,"9%")))</f>
        <v>21%</v>
      </c>
      <c r="G1761" s="2">
        <f>IF('[1]King plakken'!$H1762="","",IF('[1]King plakken'!$H1762-'[1]King plakken'!$I1762-'[1]King plakken'!$J1762&lt;0,0,'[1]King plakken'!$H1762-'[1]King plakken'!$I1762-'[1]King plakken'!$J1762))</f>
        <v>0</v>
      </c>
      <c r="H1761" s="1" t="str">
        <f>IF('[1]King plakken'!$K1762="","",'[1]King plakken'!$K1762)</f>
        <v>Speltoebehoren-&gt;Dobbelstenen (en counters)</v>
      </c>
      <c r="I1761" s="1" t="str">
        <f>IF('[1]King plakken'!$L1762="","",'[1]King plakken'!$L1762)</f>
        <v>Beschikbaar</v>
      </c>
      <c r="J1761" s="1" t="str">
        <f>IF('[1]King plakken'!$M1762="","",'[1]King plakken'!$M1762)</f>
        <v>Chessex</v>
      </c>
      <c r="K1761" s="1">
        <f>IF('[1]King plakken'!$E1762="","",'[1]King plakken'!$E1762)</f>
        <v>2</v>
      </c>
    </row>
    <row r="1762" spans="1:11" x14ac:dyDescent="0.25">
      <c r="A1762" s="1" t="str">
        <f>IF('[1]King plakken'!$A1763="","",'[1]King plakken'!$A1763)</f>
        <v>CHX-27786</v>
      </c>
      <c r="B1762" s="1" t="str">
        <f>IF('[1]King plakken'!$G1763="","",'[1]King plakken'!$G1763)</f>
        <v>0601982031459</v>
      </c>
      <c r="C1762" s="1" t="str">
        <f>IF('[1]King plakken'!$D1763="","",'[1]King plakken'!$D1763)</f>
        <v>Borealis D6 16mm Sky Blue/white LuminaryDobbelsteen Set (12 stuks)</v>
      </c>
      <c r="D1762" s="3">
        <f>IF('[1]King plakken'!$C1763="","",'[1]King plakken'!$C1763)</f>
        <v>5.25</v>
      </c>
      <c r="E1762" s="3">
        <f>IF('[1]King plakken'!$F1763="","",'[1]King plakken'!$F1763)</f>
        <v>12.75</v>
      </c>
      <c r="F1762" s="4" t="str">
        <f>IF('[1]King plakken'!$B1763="","",IF('[1]King plakken'!$B1763=11,SUBSTITUTE('[1]King plakken'!$B1763,11,"21%"),SUBSTITUTE('[1]King plakken'!$B1763,12,"9%")))</f>
        <v>21%</v>
      </c>
      <c r="G1762" s="2">
        <f>IF('[1]King plakken'!$H1763="","",IF('[1]King plakken'!$H1763-'[1]King plakken'!$I1763-'[1]King plakken'!$J1763&lt;0,0,'[1]King plakken'!$H1763-'[1]King plakken'!$I1763-'[1]King plakken'!$J1763))</f>
        <v>1</v>
      </c>
      <c r="H1762" s="1" t="str">
        <f>IF('[1]King plakken'!$K1763="","",'[1]King plakken'!$K1763)</f>
        <v>Speltoebehoren-&gt;Dobbelstenen (en counters)</v>
      </c>
      <c r="I1762" s="1" t="str">
        <f>IF('[1]King plakken'!$L1763="","",'[1]King plakken'!$L1763)</f>
        <v>Beschikbaar</v>
      </c>
      <c r="J1762" s="1" t="str">
        <f>IF('[1]King plakken'!$M1763="","",'[1]King plakken'!$M1763)</f>
        <v>Chessex</v>
      </c>
      <c r="K1762" s="1">
        <f>IF('[1]King plakken'!$E1763="","",'[1]King plakken'!$E1763)</f>
        <v>2</v>
      </c>
    </row>
    <row r="1763" spans="1:11" x14ac:dyDescent="0.25">
      <c r="A1763" s="1" t="str">
        <f>IF('[1]King plakken'!$A1764="","",'[1]King plakken'!$A1764)</f>
        <v>CHX-27787</v>
      </c>
      <c r="B1763" s="1" t="str">
        <f>IF('[1]King plakken'!$G1764="","",'[1]King plakken'!$G1764)</f>
        <v>0601982031619</v>
      </c>
      <c r="C1763" s="1" t="str">
        <f>IF('[1]King plakken'!$D1764="","",'[1]King plakken'!$D1764)</f>
        <v>Borealis D6 16mm Royal Purple/gold Luminary Dobbelsteen Set (12 stuks)</v>
      </c>
      <c r="D1763" s="3">
        <f>IF('[1]King plakken'!$C1764="","",'[1]King plakken'!$C1764)</f>
        <v>5.25</v>
      </c>
      <c r="E1763" s="3">
        <f>IF('[1]King plakken'!$F1764="","",'[1]King plakken'!$F1764)</f>
        <v>12.75</v>
      </c>
      <c r="F1763" s="4" t="str">
        <f>IF('[1]King plakken'!$B1764="","",IF('[1]King plakken'!$B1764=11,SUBSTITUTE('[1]King plakken'!$B1764,11,"21%"),SUBSTITUTE('[1]King plakken'!$B1764,12,"9%")))</f>
        <v>21%</v>
      </c>
      <c r="G1763" s="2">
        <f>IF('[1]King plakken'!$H1764="","",IF('[1]King plakken'!$H1764-'[1]King plakken'!$I1764-'[1]King plakken'!$J1764&lt;0,0,'[1]King plakken'!$H1764-'[1]King plakken'!$I1764-'[1]King plakken'!$J1764))</f>
        <v>0</v>
      </c>
      <c r="H1763" s="1" t="str">
        <f>IF('[1]King plakken'!$K1764="","",'[1]King plakken'!$K1764)</f>
        <v>Speltoebehoren-&gt;Dobbelstenen (en counters)</v>
      </c>
      <c r="I1763" s="1" t="str">
        <f>IF('[1]King plakken'!$L1764="","",'[1]King plakken'!$L1764)</f>
        <v>Beschikbaar</v>
      </c>
      <c r="J1763" s="1" t="str">
        <f>IF('[1]King plakken'!$M1764="","",'[1]King plakken'!$M1764)</f>
        <v>Chessex</v>
      </c>
      <c r="K1763" s="1">
        <f>IF('[1]King plakken'!$E1764="","",'[1]King plakken'!$E1764)</f>
        <v>2</v>
      </c>
    </row>
    <row r="1764" spans="1:11" x14ac:dyDescent="0.25">
      <c r="A1764" s="1" t="str">
        <f>IF('[1]King plakken'!$A1765="","",'[1]King plakken'!$A1765)</f>
        <v>CHX-27801</v>
      </c>
      <c r="B1764" s="1" t="str">
        <f>IF('[1]King plakken'!$G1765="","",'[1]King plakken'!$G1765)</f>
        <v>0601982025748</v>
      </c>
      <c r="C1764" s="1" t="str">
        <f>IF('[1]King plakken'!$D1765="","",'[1]King plakken'!$D1765)</f>
        <v>Frosted Clear/black D6 12mm Dobbelsteen Set (36 stuks)</v>
      </c>
      <c r="D1764" s="3">
        <f>IF('[1]King plakken'!$C1765="","",'[1]King plakken'!$C1765)</f>
        <v>7.2</v>
      </c>
      <c r="E1764" s="3">
        <f>IF('[1]King plakken'!$F1765="","",'[1]King plakken'!$F1765)</f>
        <v>17.5</v>
      </c>
      <c r="F1764" s="4" t="str">
        <f>IF('[1]King plakken'!$B1765="","",IF('[1]King plakken'!$B1765=11,SUBSTITUTE('[1]King plakken'!$B1765,11,"21%"),SUBSTITUTE('[1]King plakken'!$B1765,12,"9%")))</f>
        <v>21%</v>
      </c>
      <c r="G1764" s="2">
        <f>IF('[1]King plakken'!$H1765="","",IF('[1]King plakken'!$H1765-'[1]King plakken'!$I1765-'[1]King plakken'!$J1765&lt;0,0,'[1]King plakken'!$H1765-'[1]King plakken'!$I1765-'[1]King plakken'!$J1765))</f>
        <v>1</v>
      </c>
      <c r="H1764" s="1" t="str">
        <f>IF('[1]King plakken'!$K1765="","",'[1]King plakken'!$K1765)</f>
        <v>Speltoebehoren-&gt;Dobbelstenen (en counters)</v>
      </c>
      <c r="I1764" s="1" t="str">
        <f>IF('[1]King plakken'!$L1765="","",'[1]King plakken'!$L1765)</f>
        <v>Beschikbaar</v>
      </c>
      <c r="J1764" s="1" t="str">
        <f>IF('[1]King plakken'!$M1765="","",'[1]King plakken'!$M1765)</f>
        <v>Chessex</v>
      </c>
      <c r="K1764" s="1">
        <f>IF('[1]King plakken'!$E1765="","",'[1]King plakken'!$E1765)</f>
        <v>2</v>
      </c>
    </row>
    <row r="1765" spans="1:11" x14ac:dyDescent="0.25">
      <c r="A1765" s="1" t="str">
        <f>IF('[1]King plakken'!$A1766="","",'[1]King plakken'!$A1766)</f>
        <v>CHX-27802</v>
      </c>
      <c r="B1765" s="1" t="str">
        <f>IF('[1]King plakken'!$G1766="","",'[1]King plakken'!$G1766)</f>
        <v>0601982025755</v>
      </c>
      <c r="C1765" s="1" t="str">
        <f>IF('[1]King plakken'!$D1766="","",'[1]King plakken'!$D1766)</f>
        <v>Marble Ivory/black D6 12mm Dobbelsteen Set (36 stuks)</v>
      </c>
      <c r="D1765" s="3">
        <f>IF('[1]King plakken'!$C1766="","",'[1]King plakken'!$C1766)</f>
        <v>7.2</v>
      </c>
      <c r="E1765" s="3">
        <f>IF('[1]King plakken'!$F1766="","",'[1]King plakken'!$F1766)</f>
        <v>17.5</v>
      </c>
      <c r="F1765" s="4" t="str">
        <f>IF('[1]King plakken'!$B1766="","",IF('[1]King plakken'!$B1766=11,SUBSTITUTE('[1]King plakken'!$B1766,11,"21%"),SUBSTITUTE('[1]King plakken'!$B1766,12,"9%")))</f>
        <v>21%</v>
      </c>
      <c r="G1765" s="2">
        <f>IF('[1]King plakken'!$H1766="","",IF('[1]King plakken'!$H1766-'[1]King plakken'!$I1766-'[1]King plakken'!$J1766&lt;0,0,'[1]King plakken'!$H1766-'[1]King plakken'!$I1766-'[1]King plakken'!$J1766))</f>
        <v>0</v>
      </c>
      <c r="H1765" s="1" t="str">
        <f>IF('[1]King plakken'!$K1766="","",'[1]King plakken'!$K1766)</f>
        <v>Speltoebehoren-&gt;Dobbelstenen (en counters)</v>
      </c>
      <c r="I1765" s="1" t="str">
        <f>IF('[1]King plakken'!$L1766="","",'[1]King plakken'!$L1766)</f>
        <v>Beschikbaar</v>
      </c>
      <c r="J1765" s="1" t="str">
        <f>IF('[1]King plakken'!$M1766="","",'[1]King plakken'!$M1766)</f>
        <v>Chessex</v>
      </c>
      <c r="K1765" s="1">
        <f>IF('[1]King plakken'!$E1766="","",'[1]King plakken'!$E1766)</f>
        <v>2</v>
      </c>
    </row>
    <row r="1766" spans="1:11" x14ac:dyDescent="0.25">
      <c r="A1766" s="1" t="str">
        <f>IF('[1]King plakken'!$A1767="","",'[1]King plakken'!$A1767)</f>
        <v>CHX-27803</v>
      </c>
      <c r="B1766" s="1" t="str">
        <f>IF('[1]King plakken'!$G1767="","",'[1]King plakken'!$G1767)</f>
        <v>0601982012120</v>
      </c>
      <c r="C1766" s="1" t="str">
        <f>IF('[1]King plakken'!$D1767="","",'[1]King plakken'!$D1767)</f>
        <v>Marble Oxi-copper/white D6 12mm Dobbelsteen Set (36 stuks)</v>
      </c>
      <c r="D1766" s="3">
        <f>IF('[1]King plakken'!$C1767="","",'[1]King plakken'!$C1767)</f>
        <v>7.2</v>
      </c>
      <c r="E1766" s="3">
        <f>IF('[1]King plakken'!$F1767="","",'[1]King plakken'!$F1767)</f>
        <v>17.5</v>
      </c>
      <c r="F1766" s="4" t="str">
        <f>IF('[1]King plakken'!$B1767="","",IF('[1]King plakken'!$B1767=11,SUBSTITUTE('[1]King plakken'!$B1767,11,"21%"),SUBSTITUTE('[1]King plakken'!$B1767,12,"9%")))</f>
        <v>21%</v>
      </c>
      <c r="G1766" s="2">
        <f>IF('[1]King plakken'!$H1767="","",IF('[1]King plakken'!$H1767-'[1]King plakken'!$I1767-'[1]King plakken'!$J1767&lt;0,0,'[1]King plakken'!$H1767-'[1]King plakken'!$I1767-'[1]King plakken'!$J1767))</f>
        <v>1</v>
      </c>
      <c r="H1766" s="1" t="str">
        <f>IF('[1]King plakken'!$K1767="","",'[1]King plakken'!$K1767)</f>
        <v>Speltoebehoren-&gt;Dobbelstenen (en counters)</v>
      </c>
      <c r="I1766" s="1" t="str">
        <f>IF('[1]King plakken'!$L1767="","",'[1]King plakken'!$L1767)</f>
        <v>Beschikbaar</v>
      </c>
      <c r="J1766" s="1" t="str">
        <f>IF('[1]King plakken'!$M1767="","",'[1]King plakken'!$M1767)</f>
        <v>Chessex</v>
      </c>
      <c r="K1766" s="1">
        <f>IF('[1]King plakken'!$E1767="","",'[1]King plakken'!$E1767)</f>
        <v>2</v>
      </c>
    </row>
    <row r="1767" spans="1:11" x14ac:dyDescent="0.25">
      <c r="A1767" s="1" t="str">
        <f>IF('[1]King plakken'!$A1768="","",'[1]King plakken'!$A1768)</f>
        <v>CHX-27805</v>
      </c>
      <c r="B1767" s="1" t="str">
        <f>IF('[1]King plakken'!$G1768="","",'[1]King plakken'!$G1768)</f>
        <v>0601982025779</v>
      </c>
      <c r="C1767" s="1" t="str">
        <f>IF('[1]King plakken'!$D1768="","",'[1]King plakken'!$D1768)</f>
        <v>Frosted Teal/white D6 12mm Dobbelsteen Set (36 stuks)</v>
      </c>
      <c r="D1767" s="3">
        <f>IF('[1]King plakken'!$C1768="","",'[1]King plakken'!$C1768)</f>
        <v>7.2</v>
      </c>
      <c r="E1767" s="3">
        <f>IF('[1]King plakken'!$F1768="","",'[1]King plakken'!$F1768)</f>
        <v>17.5</v>
      </c>
      <c r="F1767" s="4" t="str">
        <f>IF('[1]King plakken'!$B1768="","",IF('[1]King plakken'!$B1768=11,SUBSTITUTE('[1]King plakken'!$B1768,11,"21%"),SUBSTITUTE('[1]King plakken'!$B1768,12,"9%")))</f>
        <v>21%</v>
      </c>
      <c r="G1767" s="2">
        <f>IF('[1]King plakken'!$H1768="","",IF('[1]King plakken'!$H1768-'[1]King plakken'!$I1768-'[1]King plakken'!$J1768&lt;0,0,'[1]King plakken'!$H1768-'[1]King plakken'!$I1768-'[1]King plakken'!$J1768))</f>
        <v>0</v>
      </c>
      <c r="H1767" s="1" t="str">
        <f>IF('[1]King plakken'!$K1768="","",'[1]King plakken'!$K1768)</f>
        <v>Speltoebehoren-&gt;Dobbelstenen (en counters)</v>
      </c>
      <c r="I1767" s="1" t="str">
        <f>IF('[1]King plakken'!$L1768="","",'[1]King plakken'!$L1768)</f>
        <v>Beschikbaar</v>
      </c>
      <c r="J1767" s="1" t="str">
        <f>IF('[1]King plakken'!$M1768="","",'[1]King plakken'!$M1768)</f>
        <v>Chessex</v>
      </c>
      <c r="K1767" s="1">
        <f>IF('[1]King plakken'!$E1768="","",'[1]King plakken'!$E1768)</f>
        <v>2</v>
      </c>
    </row>
    <row r="1768" spans="1:11" x14ac:dyDescent="0.25">
      <c r="A1768" s="1" t="str">
        <f>IF('[1]King plakken'!$A1769="","",'[1]King plakken'!$A1769)</f>
        <v>CHX-27806</v>
      </c>
      <c r="B1768" s="1" t="str">
        <f>IF('[1]King plakken'!$G1769="","",'[1]King plakken'!$G1769)</f>
        <v>0601982025786</v>
      </c>
      <c r="C1768" s="1" t="str">
        <f>IF('[1]King plakken'!$D1769="","",'[1]King plakken'!$D1769)</f>
        <v>Frosted Blue/white D6 12mm Dobbelsteen Set (36 stuks)</v>
      </c>
      <c r="D1768" s="3">
        <f>IF('[1]King plakken'!$C1769="","",'[1]King plakken'!$C1769)</f>
        <v>7.2</v>
      </c>
      <c r="E1768" s="3">
        <f>IF('[1]King plakken'!$F1769="","",'[1]King plakken'!$F1769)</f>
        <v>17.5</v>
      </c>
      <c r="F1768" s="4" t="str">
        <f>IF('[1]King plakken'!$B1769="","",IF('[1]King plakken'!$B1769=11,SUBSTITUTE('[1]King plakken'!$B1769,11,"21%"),SUBSTITUTE('[1]King plakken'!$B1769,12,"9%")))</f>
        <v>21%</v>
      </c>
      <c r="G1768" s="2">
        <f>IF('[1]King plakken'!$H1769="","",IF('[1]King plakken'!$H1769-'[1]King plakken'!$I1769-'[1]King plakken'!$J1769&lt;0,0,'[1]King plakken'!$H1769-'[1]King plakken'!$I1769-'[1]King plakken'!$J1769))</f>
        <v>0</v>
      </c>
      <c r="H1768" s="1" t="str">
        <f>IF('[1]King plakken'!$K1769="","",'[1]King plakken'!$K1769)</f>
        <v>Speltoebehoren-&gt;Dobbelstenen (en counters)</v>
      </c>
      <c r="I1768" s="1" t="str">
        <f>IF('[1]King plakken'!$L1769="","",'[1]King plakken'!$L1769)</f>
        <v>Beschikbaar</v>
      </c>
      <c r="J1768" s="1" t="str">
        <f>IF('[1]King plakken'!$M1769="","",'[1]King plakken'!$M1769)</f>
        <v>Chessex</v>
      </c>
      <c r="K1768" s="1">
        <f>IF('[1]King plakken'!$E1769="","",'[1]King plakken'!$E1769)</f>
        <v>2</v>
      </c>
    </row>
    <row r="1769" spans="1:11" x14ac:dyDescent="0.25">
      <c r="A1769" s="1" t="str">
        <f>IF('[1]King plakken'!$A1770="","",'[1]King plakken'!$A1770)</f>
        <v>CHX-27808</v>
      </c>
      <c r="B1769" s="1" t="str">
        <f>IF('[1]King plakken'!$G1770="","",'[1]King plakken'!$G1770)</f>
        <v>0601982025809</v>
      </c>
      <c r="C1769" s="1" t="str">
        <f>IF('[1]King plakken'!$D1770="","",'[1]King plakken'!$D1770)</f>
        <v>Nebula Black/white D6 12mm Dobbelsteen Set (36 stuks)</v>
      </c>
      <c r="D1769" s="3">
        <f>IF('[1]King plakken'!$C1770="","",'[1]King plakken'!$C1770)</f>
        <v>7.2</v>
      </c>
      <c r="E1769" s="3">
        <f>IF('[1]King plakken'!$F1770="","",'[1]King plakken'!$F1770)</f>
        <v>17.5</v>
      </c>
      <c r="F1769" s="4" t="str">
        <f>IF('[1]King plakken'!$B1770="","",IF('[1]King plakken'!$B1770=11,SUBSTITUTE('[1]King plakken'!$B1770,11,"21%"),SUBSTITUTE('[1]King plakken'!$B1770,12,"9%")))</f>
        <v>21%</v>
      </c>
      <c r="G1769" s="2">
        <f>IF('[1]King plakken'!$H1770="","",IF('[1]King plakken'!$H1770-'[1]King plakken'!$I1770-'[1]King plakken'!$J1770&lt;0,0,'[1]King plakken'!$H1770-'[1]King plakken'!$I1770-'[1]King plakken'!$J1770))</f>
        <v>0</v>
      </c>
      <c r="H1769" s="1" t="str">
        <f>IF('[1]King plakken'!$K1770="","",'[1]King plakken'!$K1770)</f>
        <v>Speltoebehoren-&gt;Dobbelstenen (en counters)</v>
      </c>
      <c r="I1769" s="1" t="str">
        <f>IF('[1]King plakken'!$L1770="","",'[1]King plakken'!$L1770)</f>
        <v>Beschikbaar</v>
      </c>
      <c r="J1769" s="1" t="str">
        <f>IF('[1]King plakken'!$M1770="","",'[1]King plakken'!$M1770)</f>
        <v>Chessex</v>
      </c>
      <c r="K1769" s="1">
        <f>IF('[1]King plakken'!$E1770="","",'[1]King plakken'!$E1770)</f>
        <v>2</v>
      </c>
    </row>
    <row r="1770" spans="1:11" x14ac:dyDescent="0.25">
      <c r="A1770" s="1" t="str">
        <f>IF('[1]King plakken'!$A1771="","",'[1]King plakken'!$A1771)</f>
        <v>CHX-27809</v>
      </c>
      <c r="B1770" s="1" t="str">
        <f>IF('[1]King plakken'!$G1771="","",'[1]King plakken'!$G1771)</f>
        <v>0601982025816</v>
      </c>
      <c r="C1770" s="1" t="str">
        <f>IF('[1]King plakken'!$D1771="","",'[1]King plakken'!$D1771)</f>
        <v>Marble Green/dark green D6 12mm Dobbelsteen Set (36 stuks)</v>
      </c>
      <c r="D1770" s="3">
        <f>IF('[1]King plakken'!$C1771="","",'[1]King plakken'!$C1771)</f>
        <v>7.2</v>
      </c>
      <c r="E1770" s="3">
        <f>IF('[1]King plakken'!$F1771="","",'[1]King plakken'!$F1771)</f>
        <v>17.5</v>
      </c>
      <c r="F1770" s="4" t="str">
        <f>IF('[1]King plakken'!$B1771="","",IF('[1]King plakken'!$B1771=11,SUBSTITUTE('[1]King plakken'!$B1771,11,"21%"),SUBSTITUTE('[1]King plakken'!$B1771,12,"9%")))</f>
        <v>21%</v>
      </c>
      <c r="G1770" s="2">
        <f>IF('[1]King plakken'!$H1771="","",IF('[1]King plakken'!$H1771-'[1]King plakken'!$I1771-'[1]King plakken'!$J1771&lt;0,0,'[1]King plakken'!$H1771-'[1]King plakken'!$I1771-'[1]King plakken'!$J1771))</f>
        <v>1</v>
      </c>
      <c r="H1770" s="1" t="str">
        <f>IF('[1]King plakken'!$K1771="","",'[1]King plakken'!$K1771)</f>
        <v>Speltoebehoren-&gt;Dobbelstenen (en counters)</v>
      </c>
      <c r="I1770" s="1" t="str">
        <f>IF('[1]King plakken'!$L1771="","",'[1]King plakken'!$L1771)</f>
        <v>Beschikbaar</v>
      </c>
      <c r="J1770" s="1" t="str">
        <f>IF('[1]King plakken'!$M1771="","",'[1]King plakken'!$M1771)</f>
        <v>Chessex</v>
      </c>
      <c r="K1770" s="1">
        <f>IF('[1]King plakken'!$E1771="","",'[1]King plakken'!$E1771)</f>
        <v>2</v>
      </c>
    </row>
    <row r="1771" spans="1:11" x14ac:dyDescent="0.25">
      <c r="A1771" s="1" t="str">
        <f>IF('[1]King plakken'!$A1772="","",'[1]King plakken'!$A1772)</f>
        <v>CHX-27814</v>
      </c>
      <c r="B1771" s="1" t="str">
        <f>IF('[1]King plakken'!$G1772="","",'[1]King plakken'!$G1772)</f>
        <v>0601982025823</v>
      </c>
      <c r="C1771" s="1" t="str">
        <f>IF('[1]King plakken'!$D1772="","",'[1]King plakken'!$D1772)</f>
        <v>Scarab Scarlet/gold D6 12mm Dobbelsteen Set (36 stuks)</v>
      </c>
      <c r="D1771" s="3">
        <f>IF('[1]King plakken'!$C1772="","",'[1]King plakken'!$C1772)</f>
        <v>7.2</v>
      </c>
      <c r="E1771" s="3">
        <f>IF('[1]King plakken'!$F1772="","",'[1]King plakken'!$F1772)</f>
        <v>17.5</v>
      </c>
      <c r="F1771" s="4" t="str">
        <f>IF('[1]King plakken'!$B1772="","",IF('[1]King plakken'!$B1772=11,SUBSTITUTE('[1]King plakken'!$B1772,11,"21%"),SUBSTITUTE('[1]King plakken'!$B1772,12,"9%")))</f>
        <v>21%</v>
      </c>
      <c r="G1771" s="2">
        <f>IF('[1]King plakken'!$H1772="","",IF('[1]King plakken'!$H1772-'[1]King plakken'!$I1772-'[1]King plakken'!$J1772&lt;0,0,'[1]King plakken'!$H1772-'[1]King plakken'!$I1772-'[1]King plakken'!$J1772))</f>
        <v>0</v>
      </c>
      <c r="H1771" s="1" t="str">
        <f>IF('[1]King plakken'!$K1772="","",'[1]King plakken'!$K1772)</f>
        <v>Speltoebehoren-&gt;Dobbelstenen (en counters)</v>
      </c>
      <c r="I1771" s="1" t="str">
        <f>IF('[1]King plakken'!$L1772="","",'[1]King plakken'!$L1772)</f>
        <v>Beschikbaar</v>
      </c>
      <c r="J1771" s="1" t="str">
        <f>IF('[1]King plakken'!$M1772="","",'[1]King plakken'!$M1772)</f>
        <v>Chessex</v>
      </c>
      <c r="K1771" s="1">
        <f>IF('[1]King plakken'!$E1772="","",'[1]King plakken'!$E1772)</f>
        <v>2</v>
      </c>
    </row>
    <row r="1772" spans="1:11" x14ac:dyDescent="0.25">
      <c r="A1772" s="1" t="str">
        <f>IF('[1]King plakken'!$A1773="","",'[1]King plakken'!$A1773)</f>
        <v>CHX-27815</v>
      </c>
      <c r="B1772" s="1" t="str">
        <f>IF('[1]King plakken'!$G1773="","",'[1]King plakken'!$G1773)</f>
        <v>0601982025830</v>
      </c>
      <c r="C1772" s="1" t="str">
        <f>IF('[1]King plakken'!$D1773="","",'[1]King plakken'!$D1773)</f>
        <v>Scarab Jade/gold D6 12mm Dobbelsteen Set (36 stuks)</v>
      </c>
      <c r="D1772" s="3">
        <f>IF('[1]King plakken'!$C1773="","",'[1]King plakken'!$C1773)</f>
        <v>7.2</v>
      </c>
      <c r="E1772" s="3">
        <f>IF('[1]King plakken'!$F1773="","",'[1]King plakken'!$F1773)</f>
        <v>17.5</v>
      </c>
      <c r="F1772" s="4" t="str">
        <f>IF('[1]King plakken'!$B1773="","",IF('[1]King plakken'!$B1773=11,SUBSTITUTE('[1]King plakken'!$B1773,11,"21%"),SUBSTITUTE('[1]King plakken'!$B1773,12,"9%")))</f>
        <v>21%</v>
      </c>
      <c r="G1772" s="2">
        <f>IF('[1]King plakken'!$H1773="","",IF('[1]King plakken'!$H1773-'[1]King plakken'!$I1773-'[1]King plakken'!$J1773&lt;0,0,'[1]King plakken'!$H1773-'[1]King plakken'!$I1773-'[1]King plakken'!$J1773))</f>
        <v>1</v>
      </c>
      <c r="H1772" s="1" t="str">
        <f>IF('[1]King plakken'!$K1773="","",'[1]King plakken'!$K1773)</f>
        <v>Speltoebehoren-&gt;Dobbelstenen (en counters)</v>
      </c>
      <c r="I1772" s="1" t="str">
        <f>IF('[1]King plakken'!$L1773="","",'[1]King plakken'!$L1773)</f>
        <v>Beschikbaar</v>
      </c>
      <c r="J1772" s="1" t="str">
        <f>IF('[1]King plakken'!$M1773="","",'[1]King plakken'!$M1773)</f>
        <v>Chessex</v>
      </c>
      <c r="K1772" s="1">
        <f>IF('[1]King plakken'!$E1773="","",'[1]King plakken'!$E1773)</f>
        <v>2</v>
      </c>
    </row>
    <row r="1773" spans="1:11" x14ac:dyDescent="0.25">
      <c r="A1773" s="1" t="str">
        <f>IF('[1]King plakken'!$A1774="","",'[1]King plakken'!$A1774)</f>
        <v>CHX-27816</v>
      </c>
      <c r="B1773" s="1" t="str">
        <f>IF('[1]King plakken'!$G1774="","",'[1]King plakken'!$G1774)</f>
        <v>0601982025847</v>
      </c>
      <c r="C1773" s="1" t="str">
        <f>IF('[1]King plakken'!$D1774="","",'[1]King plakken'!$D1774)</f>
        <v>Frosted Caribbean Blue/white D6 12mm Dobbelsteen Set (36 stuks)</v>
      </c>
      <c r="D1773" s="3">
        <f>IF('[1]King plakken'!$C1774="","",'[1]King plakken'!$C1774)</f>
        <v>7.2</v>
      </c>
      <c r="E1773" s="3">
        <f>IF('[1]King plakken'!$F1774="","",'[1]King plakken'!$F1774)</f>
        <v>17.5</v>
      </c>
      <c r="F1773" s="4" t="str">
        <f>IF('[1]King plakken'!$B1774="","",IF('[1]King plakken'!$B1774=11,SUBSTITUTE('[1]King plakken'!$B1774,11,"21%"),SUBSTITUTE('[1]King plakken'!$B1774,12,"9%")))</f>
        <v>21%</v>
      </c>
      <c r="G1773" s="2">
        <f>IF('[1]King plakken'!$H1774="","",IF('[1]King plakken'!$H1774-'[1]King plakken'!$I1774-'[1]King plakken'!$J1774&lt;0,0,'[1]King plakken'!$H1774-'[1]King plakken'!$I1774-'[1]King plakken'!$J1774))</f>
        <v>1</v>
      </c>
      <c r="H1773" s="1" t="str">
        <f>IF('[1]King plakken'!$K1774="","",'[1]King plakken'!$K1774)</f>
        <v>Speltoebehoren-&gt;Dobbelstenen (en counters)</v>
      </c>
      <c r="I1773" s="1" t="str">
        <f>IF('[1]King plakken'!$L1774="","",'[1]King plakken'!$L1774)</f>
        <v>Beschikbaar</v>
      </c>
      <c r="J1773" s="1" t="str">
        <f>IF('[1]King plakken'!$M1774="","",'[1]King plakken'!$M1774)</f>
        <v>Chessex</v>
      </c>
      <c r="K1773" s="1">
        <f>IF('[1]King plakken'!$E1774="","",'[1]King plakken'!$E1774)</f>
        <v>2</v>
      </c>
    </row>
    <row r="1774" spans="1:11" x14ac:dyDescent="0.25">
      <c r="A1774" s="1" t="str">
        <f>IF('[1]King plakken'!$A1775="","",'[1]King plakken'!$A1775)</f>
        <v>CHX-27819</v>
      </c>
      <c r="B1774" s="1" t="str">
        <f>IF('[1]King plakken'!$G1775="","",'[1]King plakken'!$G1775)</f>
        <v>0601982025861</v>
      </c>
      <c r="C1774" s="1" t="str">
        <f>IF('[1]King plakken'!$D1775="","",'[1]King plakken'!$D1775)</f>
        <v>Scarab Blue Blood/gold D6 12mm Dobbelsteen Set (36 stuks)</v>
      </c>
      <c r="D1774" s="3">
        <f>IF('[1]King plakken'!$C1775="","",'[1]King plakken'!$C1775)</f>
        <v>7.2</v>
      </c>
      <c r="E1774" s="3">
        <f>IF('[1]King plakken'!$F1775="","",'[1]King plakken'!$F1775)</f>
        <v>17.5</v>
      </c>
      <c r="F1774" s="4" t="str">
        <f>IF('[1]King plakken'!$B1775="","",IF('[1]King plakken'!$B1775=11,SUBSTITUTE('[1]King plakken'!$B1775,11,"21%"),SUBSTITUTE('[1]King plakken'!$B1775,12,"9%")))</f>
        <v>21%</v>
      </c>
      <c r="G1774" s="2">
        <f>IF('[1]King plakken'!$H1775="","",IF('[1]King plakken'!$H1775-'[1]King plakken'!$I1775-'[1]King plakken'!$J1775&lt;0,0,'[1]King plakken'!$H1775-'[1]King plakken'!$I1775-'[1]King plakken'!$J1775))</f>
        <v>1</v>
      </c>
      <c r="H1774" s="1" t="str">
        <f>IF('[1]King plakken'!$K1775="","",'[1]King plakken'!$K1775)</f>
        <v>Speltoebehoren-&gt;Dobbelstenen (en counters)</v>
      </c>
      <c r="I1774" s="1" t="str">
        <f>IF('[1]King plakken'!$L1775="","",'[1]King plakken'!$L1775)</f>
        <v>Beschikbaar</v>
      </c>
      <c r="J1774" s="1" t="str">
        <f>IF('[1]King plakken'!$M1775="","",'[1]King plakken'!$M1775)</f>
        <v>Chessex</v>
      </c>
      <c r="K1774" s="1">
        <f>IF('[1]King plakken'!$E1775="","",'[1]King plakken'!$E1775)</f>
        <v>2</v>
      </c>
    </row>
    <row r="1775" spans="1:11" x14ac:dyDescent="0.25">
      <c r="A1775" s="1" t="str">
        <f>IF('[1]King plakken'!$A1776="","",'[1]King plakken'!$A1776)</f>
        <v>CHX-27827</v>
      </c>
      <c r="B1775" s="1" t="str">
        <f>IF('[1]King plakken'!$G1776="","",'[1]King plakken'!$G1776)</f>
        <v>0601982025922</v>
      </c>
      <c r="C1775" s="1" t="str">
        <f>IF('[1]King plakken'!$D1776="","",'[1]King plakken'!$D1776)</f>
        <v>Scarab Royal Blue/gold D6 12mm Dobbelsteen Set (36 stuks)</v>
      </c>
      <c r="D1775" s="3">
        <f>IF('[1]King plakken'!$C1776="","",'[1]King plakken'!$C1776)</f>
        <v>7.2</v>
      </c>
      <c r="E1775" s="3">
        <f>IF('[1]King plakken'!$F1776="","",'[1]King plakken'!$F1776)</f>
        <v>17.5</v>
      </c>
      <c r="F1775" s="4" t="str">
        <f>IF('[1]King plakken'!$B1776="","",IF('[1]King plakken'!$B1776=11,SUBSTITUTE('[1]King plakken'!$B1776,11,"21%"),SUBSTITUTE('[1]King plakken'!$B1776,12,"9%")))</f>
        <v>21%</v>
      </c>
      <c r="G1775" s="2">
        <f>IF('[1]King plakken'!$H1776="","",IF('[1]King plakken'!$H1776-'[1]King plakken'!$I1776-'[1]King plakken'!$J1776&lt;0,0,'[1]King plakken'!$H1776-'[1]King plakken'!$I1776-'[1]King plakken'!$J1776))</f>
        <v>0</v>
      </c>
      <c r="H1775" s="1" t="str">
        <f>IF('[1]King plakken'!$K1776="","",'[1]King plakken'!$K1776)</f>
        <v>Speltoebehoren-&gt;Dobbelstenen (en counters)</v>
      </c>
      <c r="I1775" s="1" t="str">
        <f>IF('[1]King plakken'!$L1776="","",'[1]King plakken'!$L1776)</f>
        <v>Beschikbaar</v>
      </c>
      <c r="J1775" s="1" t="str">
        <f>IF('[1]King plakken'!$M1776="","",'[1]King plakken'!$M1776)</f>
        <v>Chessex</v>
      </c>
      <c r="K1775" s="1">
        <f>IF('[1]King plakken'!$E1776="","",'[1]King plakken'!$E1776)</f>
        <v>2</v>
      </c>
    </row>
    <row r="1776" spans="1:11" x14ac:dyDescent="0.25">
      <c r="A1776" s="1" t="str">
        <f>IF('[1]King plakken'!$A1777="","",'[1]King plakken'!$A1777)</f>
        <v>CHX-27830</v>
      </c>
      <c r="B1776" s="1" t="str">
        <f>IF('[1]King plakken'!$G1777="","",'[1]King plakken'!$G1777)</f>
        <v>0850365002177</v>
      </c>
      <c r="C1776" s="1" t="str">
        <f>IF('[1]King plakken'!$D1777="","",'[1]King plakken'!$D1777)</f>
        <v>Vortex Bright Green/black D6 12mm Dobbelsteen Set (36 stuks)</v>
      </c>
      <c r="D1776" s="3">
        <f>IF('[1]King plakken'!$C1777="","",'[1]King plakken'!$C1777)</f>
        <v>7.2</v>
      </c>
      <c r="E1776" s="3">
        <f>IF('[1]King plakken'!$F1777="","",'[1]King plakken'!$F1777)</f>
        <v>17.5</v>
      </c>
      <c r="F1776" s="4" t="str">
        <f>IF('[1]King plakken'!$B1777="","",IF('[1]King plakken'!$B1777=11,SUBSTITUTE('[1]King plakken'!$B1777,11,"21%"),SUBSTITUTE('[1]King plakken'!$B1777,12,"9%")))</f>
        <v>21%</v>
      </c>
      <c r="G1776" s="2">
        <f>IF('[1]King plakken'!$H1777="","",IF('[1]King plakken'!$H1777-'[1]King plakken'!$I1777-'[1]King plakken'!$J1777&lt;0,0,'[1]King plakken'!$H1777-'[1]King plakken'!$I1777-'[1]King plakken'!$J1777))</f>
        <v>1</v>
      </c>
      <c r="H1776" s="1" t="str">
        <f>IF('[1]King plakken'!$K1777="","",'[1]King plakken'!$K1777)</f>
        <v>Speltoebehoren-&gt;Dobbelstenen (en counters)</v>
      </c>
      <c r="I1776" s="1" t="str">
        <f>IF('[1]King plakken'!$L1777="","",'[1]King plakken'!$L1777)</f>
        <v>Beschikbaar</v>
      </c>
      <c r="J1776" s="1" t="str">
        <f>IF('[1]King plakken'!$M1777="","",'[1]King plakken'!$M1777)</f>
        <v>Chessex</v>
      </c>
      <c r="K1776" s="1">
        <f>IF('[1]King plakken'!$E1777="","",'[1]King plakken'!$E1777)</f>
        <v>2</v>
      </c>
    </row>
    <row r="1777" spans="1:11" x14ac:dyDescent="0.25">
      <c r="A1777" s="1" t="str">
        <f>IF('[1]King plakken'!$A1778="","",'[1]King plakken'!$A1778)</f>
        <v>CHX-27833</v>
      </c>
      <c r="B1777" s="1" t="str">
        <f>IF('[1]King plakken'!$G1778="","",'[1]King plakken'!$G1778)</f>
        <v>0713145606579</v>
      </c>
      <c r="C1777" s="1" t="str">
        <f>IF('[1]King plakken'!$D1778="","",'[1]King plakken'!$D1778)</f>
        <v>Vortex Orange/black D6 12mm Dobbelsteen Set (36 stuks)</v>
      </c>
      <c r="D1777" s="3">
        <f>IF('[1]King plakken'!$C1778="","",'[1]King plakken'!$C1778)</f>
        <v>7.2</v>
      </c>
      <c r="E1777" s="3">
        <f>IF('[1]King plakken'!$F1778="","",'[1]King plakken'!$F1778)</f>
        <v>17.5</v>
      </c>
      <c r="F1777" s="4" t="str">
        <f>IF('[1]King plakken'!$B1778="","",IF('[1]King plakken'!$B1778=11,SUBSTITUTE('[1]King plakken'!$B1778,11,"21%"),SUBSTITUTE('[1]King plakken'!$B1778,12,"9%")))</f>
        <v>21%</v>
      </c>
      <c r="G1777" s="2">
        <f>IF('[1]King plakken'!$H1778="","",IF('[1]King plakken'!$H1778-'[1]King plakken'!$I1778-'[1]King plakken'!$J1778&lt;0,0,'[1]King plakken'!$H1778-'[1]King plakken'!$I1778-'[1]King plakken'!$J1778))</f>
        <v>0</v>
      </c>
      <c r="H1777" s="1" t="str">
        <f>IF('[1]King plakken'!$K1778="","",'[1]King plakken'!$K1778)</f>
        <v>Speltoebehoren-&gt;Dobbelstenen (en counters)</v>
      </c>
      <c r="I1777" s="1" t="str">
        <f>IF('[1]King plakken'!$L1778="","",'[1]King plakken'!$L1778)</f>
        <v>Beschikbaar</v>
      </c>
      <c r="J1777" s="1" t="str">
        <f>IF('[1]King plakken'!$M1778="","",'[1]King plakken'!$M1778)</f>
        <v>Chessex</v>
      </c>
      <c r="K1777" s="1">
        <f>IF('[1]King plakken'!$E1778="","",'[1]King plakken'!$E1778)</f>
        <v>2</v>
      </c>
    </row>
    <row r="1778" spans="1:11" x14ac:dyDescent="0.25">
      <c r="A1778" s="1" t="str">
        <f>IF('[1]King plakken'!$A1779="","",'[1]King plakken'!$A1779)</f>
        <v>CHX-27834</v>
      </c>
      <c r="B1778" s="1" t="str">
        <f>IF('[1]King plakken'!$G1779="","",'[1]King plakken'!$G1779)</f>
        <v>0601982025977</v>
      </c>
      <c r="C1778" s="1" t="str">
        <f>IF('[1]King plakken'!$D1779="","",'[1]King plakken'!$D1779)</f>
        <v>Vortex Burgundy/gold D6 12mm Dobbelsteen Set (36 stuks)</v>
      </c>
      <c r="D1778" s="3">
        <f>IF('[1]King plakken'!$C1779="","",'[1]King plakken'!$C1779)</f>
        <v>7.2</v>
      </c>
      <c r="E1778" s="3">
        <f>IF('[1]King plakken'!$F1779="","",'[1]King plakken'!$F1779)</f>
        <v>17.5</v>
      </c>
      <c r="F1778" s="4" t="str">
        <f>IF('[1]King plakken'!$B1779="","",IF('[1]King plakken'!$B1779=11,SUBSTITUTE('[1]King plakken'!$B1779,11,"21%"),SUBSTITUTE('[1]King plakken'!$B1779,12,"9%")))</f>
        <v>21%</v>
      </c>
      <c r="G1778" s="2">
        <f>IF('[1]King plakken'!$H1779="","",IF('[1]King plakken'!$H1779-'[1]King plakken'!$I1779-'[1]King plakken'!$J1779&lt;0,0,'[1]King plakken'!$H1779-'[1]King plakken'!$I1779-'[1]King plakken'!$J1779))</f>
        <v>1</v>
      </c>
      <c r="H1778" s="1" t="str">
        <f>IF('[1]King plakken'!$K1779="","",'[1]King plakken'!$K1779)</f>
        <v>Speltoebehoren-&gt;Dobbelstenen (en counters)</v>
      </c>
      <c r="I1778" s="1" t="str">
        <f>IF('[1]King plakken'!$L1779="","",'[1]King plakken'!$L1779)</f>
        <v>Beschikbaar</v>
      </c>
      <c r="J1778" s="1" t="str">
        <f>IF('[1]King plakken'!$M1779="","",'[1]King plakken'!$M1779)</f>
        <v>Chessex</v>
      </c>
      <c r="K1778" s="1">
        <f>IF('[1]King plakken'!$E1779="","",'[1]King plakken'!$E1779)</f>
        <v>2</v>
      </c>
    </row>
    <row r="1779" spans="1:11" x14ac:dyDescent="0.25">
      <c r="A1779" s="1" t="str">
        <f>IF('[1]King plakken'!$A1780="","",'[1]King plakken'!$A1780)</f>
        <v>CHX-27835</v>
      </c>
      <c r="B1779" s="1" t="str">
        <f>IF('[1]King plakken'!$G1780="","",'[1]King plakken'!$G1780)</f>
        <v>0601982025984</v>
      </c>
      <c r="C1779" s="1" t="str">
        <f>IF('[1]King plakken'!$D1780="","",'[1]King plakken'!$D1780)</f>
        <v>Vortex Green/gold D6 12mm Dobbelsteen Set (36 stuks)</v>
      </c>
      <c r="D1779" s="3">
        <f>IF('[1]King plakken'!$C1780="","",'[1]King plakken'!$C1780)</f>
        <v>7.2</v>
      </c>
      <c r="E1779" s="3">
        <f>IF('[1]King plakken'!$F1780="","",'[1]King plakken'!$F1780)</f>
        <v>17.5</v>
      </c>
      <c r="F1779" s="4" t="str">
        <f>IF('[1]King plakken'!$B1780="","",IF('[1]King plakken'!$B1780=11,SUBSTITUTE('[1]King plakken'!$B1780,11,"21%"),SUBSTITUTE('[1]King plakken'!$B1780,12,"9%")))</f>
        <v>21%</v>
      </c>
      <c r="G1779" s="2">
        <f>IF('[1]King plakken'!$H1780="","",IF('[1]King plakken'!$H1780-'[1]King plakken'!$I1780-'[1]King plakken'!$J1780&lt;0,0,'[1]King plakken'!$H1780-'[1]King plakken'!$I1780-'[1]King plakken'!$J1780))</f>
        <v>0</v>
      </c>
      <c r="H1779" s="1" t="str">
        <f>IF('[1]King plakken'!$K1780="","",'[1]King plakken'!$K1780)</f>
        <v>Speltoebehoren-&gt;Dobbelstenen (en counters)</v>
      </c>
      <c r="I1779" s="1" t="str">
        <f>IF('[1]King plakken'!$L1780="","",'[1]King plakken'!$L1780)</f>
        <v>Beschikbaar</v>
      </c>
      <c r="J1779" s="1" t="str">
        <f>IF('[1]King plakken'!$M1780="","",'[1]King plakken'!$M1780)</f>
        <v>Chessex</v>
      </c>
      <c r="K1779" s="1">
        <f>IF('[1]King plakken'!$E1780="","",'[1]King plakken'!$E1780)</f>
        <v>2</v>
      </c>
    </row>
    <row r="1780" spans="1:11" x14ac:dyDescent="0.25">
      <c r="A1780" s="1" t="str">
        <f>IF('[1]King plakken'!$A1781="","",'[1]King plakken'!$A1781)</f>
        <v>CHX-27836</v>
      </c>
      <c r="B1780" s="1" t="str">
        <f>IF('[1]King plakken'!$G1781="","",'[1]King plakken'!$G1781)</f>
        <v>0601982025991</v>
      </c>
      <c r="C1780" s="1" t="str">
        <f>IF('[1]King plakken'!$D1781="","",'[1]King plakken'!$D1781)</f>
        <v>Vortex Blue/gold D6 12mm Dobbelsteen Set (36 stuks)</v>
      </c>
      <c r="D1780" s="3">
        <f>IF('[1]King plakken'!$C1781="","",'[1]King plakken'!$C1781)</f>
        <v>7.2</v>
      </c>
      <c r="E1780" s="3">
        <f>IF('[1]King plakken'!$F1781="","",'[1]King plakken'!$F1781)</f>
        <v>17.5</v>
      </c>
      <c r="F1780" s="4" t="str">
        <f>IF('[1]King plakken'!$B1781="","",IF('[1]King plakken'!$B1781=11,SUBSTITUTE('[1]King plakken'!$B1781,11,"21%"),SUBSTITUTE('[1]King plakken'!$B1781,12,"9%")))</f>
        <v>21%</v>
      </c>
      <c r="G1780" s="2">
        <f>IF('[1]King plakken'!$H1781="","",IF('[1]King plakken'!$H1781-'[1]King plakken'!$I1781-'[1]King plakken'!$J1781&lt;0,0,'[1]King plakken'!$H1781-'[1]King plakken'!$I1781-'[1]King plakken'!$J1781))</f>
        <v>1</v>
      </c>
      <c r="H1780" s="1" t="str">
        <f>IF('[1]King plakken'!$K1781="","",'[1]King plakken'!$K1781)</f>
        <v>Speltoebehoren-&gt;Dobbelstenen (en counters)</v>
      </c>
      <c r="I1780" s="1" t="str">
        <f>IF('[1]King plakken'!$L1781="","",'[1]King plakken'!$L1781)</f>
        <v>Beschikbaar</v>
      </c>
      <c r="J1780" s="1" t="str">
        <f>IF('[1]King plakken'!$M1781="","",'[1]King plakken'!$M1781)</f>
        <v>Chessex</v>
      </c>
      <c r="K1780" s="1">
        <f>IF('[1]King plakken'!$E1781="","",'[1]King plakken'!$E1781)</f>
        <v>2</v>
      </c>
    </row>
    <row r="1781" spans="1:11" x14ac:dyDescent="0.25">
      <c r="A1781" s="1" t="str">
        <f>IF('[1]King plakken'!$A1782="","",'[1]King plakken'!$A1782)</f>
        <v>CHX-27837</v>
      </c>
      <c r="B1781" s="1" t="str">
        <f>IF('[1]King plakken'!$G1782="","",'[1]King plakken'!$G1782)</f>
        <v>0601982026004</v>
      </c>
      <c r="C1781" s="1" t="str">
        <f>IF('[1]King plakken'!$D1782="","",'[1]King plakken'!$D1782)</f>
        <v>Vortex Purple/gold D6 12mm Dobbelsteen Set (36 stuks)</v>
      </c>
      <c r="D1781" s="3">
        <f>IF('[1]King plakken'!$C1782="","",'[1]King plakken'!$C1782)</f>
        <v>7.2</v>
      </c>
      <c r="E1781" s="3">
        <f>IF('[1]King plakken'!$F1782="","",'[1]King plakken'!$F1782)</f>
        <v>17.5</v>
      </c>
      <c r="F1781" s="4" t="str">
        <f>IF('[1]King plakken'!$B1782="","",IF('[1]King plakken'!$B1782=11,SUBSTITUTE('[1]King plakken'!$B1782,11,"21%"),SUBSTITUTE('[1]King plakken'!$B1782,12,"9%")))</f>
        <v>21%</v>
      </c>
      <c r="G1781" s="2">
        <f>IF('[1]King plakken'!$H1782="","",IF('[1]King plakken'!$H1782-'[1]King plakken'!$I1782-'[1]King plakken'!$J1782&lt;0,0,'[1]King plakken'!$H1782-'[1]King plakken'!$I1782-'[1]King plakken'!$J1782))</f>
        <v>0</v>
      </c>
      <c r="H1781" s="1" t="str">
        <f>IF('[1]King plakken'!$K1782="","",'[1]King plakken'!$K1782)</f>
        <v>Speltoebehoren-&gt;Dobbelstenen (en counters)</v>
      </c>
      <c r="I1781" s="1" t="str">
        <f>IF('[1]King plakken'!$L1782="","",'[1]King plakken'!$L1782)</f>
        <v>Beschikbaar</v>
      </c>
      <c r="J1781" s="1" t="str">
        <f>IF('[1]King plakken'!$M1782="","",'[1]King plakken'!$M1782)</f>
        <v>Chessex</v>
      </c>
      <c r="K1781" s="1">
        <f>IF('[1]King plakken'!$E1782="","",'[1]King plakken'!$E1782)</f>
        <v>2</v>
      </c>
    </row>
    <row r="1782" spans="1:11" x14ac:dyDescent="0.25">
      <c r="A1782" s="1" t="str">
        <f>IF('[1]King plakken'!$A1783="","",'[1]King plakken'!$A1783)</f>
        <v>CHX-27840</v>
      </c>
      <c r="B1782" s="1" t="str">
        <f>IF('[1]King plakken'!$G1783="","",'[1]King plakken'!$G1783)</f>
        <v>0601982026028</v>
      </c>
      <c r="C1782" s="1" t="str">
        <f>IF('[1]King plakken'!$D1783="","",'[1]King plakken'!$D1783)</f>
        <v>Festive Carousel/white D6 12mm Dobbelsteen Set (36 stuks)</v>
      </c>
      <c r="D1782" s="3">
        <f>IF('[1]King plakken'!$C1783="","",'[1]King plakken'!$C1783)</f>
        <v>7.2</v>
      </c>
      <c r="E1782" s="3">
        <f>IF('[1]King plakken'!$F1783="","",'[1]King plakken'!$F1783)</f>
        <v>17.5</v>
      </c>
      <c r="F1782" s="4" t="str">
        <f>IF('[1]King plakken'!$B1783="","",IF('[1]King plakken'!$B1783=11,SUBSTITUTE('[1]King plakken'!$B1783,11,"21%"),SUBSTITUTE('[1]King plakken'!$B1783,12,"9%")))</f>
        <v>21%</v>
      </c>
      <c r="G1782" s="2">
        <f>IF('[1]King plakken'!$H1783="","",IF('[1]King plakken'!$H1783-'[1]King plakken'!$I1783-'[1]King plakken'!$J1783&lt;0,0,'[1]King plakken'!$H1783-'[1]King plakken'!$I1783-'[1]King plakken'!$J1783))</f>
        <v>0</v>
      </c>
      <c r="H1782" s="1" t="str">
        <f>IF('[1]King plakken'!$K1783="","",'[1]King plakken'!$K1783)</f>
        <v>Speltoebehoren-&gt;Dobbelstenen (en counters)</v>
      </c>
      <c r="I1782" s="1" t="str">
        <f>IF('[1]King plakken'!$L1783="","",'[1]King plakken'!$L1783)</f>
        <v>Beschikbaar</v>
      </c>
      <c r="J1782" s="1" t="str">
        <f>IF('[1]King plakken'!$M1783="","",'[1]King plakken'!$M1783)</f>
        <v>Chessex</v>
      </c>
      <c r="K1782" s="1">
        <f>IF('[1]King plakken'!$E1783="","",'[1]King plakken'!$E1783)</f>
        <v>2</v>
      </c>
    </row>
    <row r="1783" spans="1:11" x14ac:dyDescent="0.25">
      <c r="A1783" s="1" t="str">
        <f>IF('[1]King plakken'!$A1784="","",'[1]King plakken'!$A1784)</f>
        <v>CHX-27841</v>
      </c>
      <c r="B1783" s="1" t="str">
        <f>IF('[1]King plakken'!$G1784="","",'[1]King plakken'!$G1784)</f>
        <v>0601982026035</v>
      </c>
      <c r="C1783" s="1" t="str">
        <f>IF('[1]King plakken'!$D1784="","",'[1]King plakken'!$D1784)</f>
        <v>Festive Vibrant/brown D6 12mm Dobbelsteen Set (36 stuks)</v>
      </c>
      <c r="D1783" s="3">
        <f>IF('[1]King plakken'!$C1784="","",'[1]King plakken'!$C1784)</f>
        <v>7.2</v>
      </c>
      <c r="E1783" s="3">
        <f>IF('[1]King plakken'!$F1784="","",'[1]King plakken'!$F1784)</f>
        <v>17.5</v>
      </c>
      <c r="F1783" s="4" t="str">
        <f>IF('[1]King plakken'!$B1784="","",IF('[1]King plakken'!$B1784=11,SUBSTITUTE('[1]King plakken'!$B1784,11,"21%"),SUBSTITUTE('[1]King plakken'!$B1784,12,"9%")))</f>
        <v>21%</v>
      </c>
      <c r="G1783" s="2">
        <f>IF('[1]King plakken'!$H1784="","",IF('[1]King plakken'!$H1784-'[1]King plakken'!$I1784-'[1]King plakken'!$J1784&lt;0,0,'[1]King plakken'!$H1784-'[1]King plakken'!$I1784-'[1]King plakken'!$J1784))</f>
        <v>1</v>
      </c>
      <c r="H1783" s="1" t="str">
        <f>IF('[1]King plakken'!$K1784="","",'[1]King plakken'!$K1784)</f>
        <v>Speltoebehoren-&gt;Dobbelstenen (en counters)</v>
      </c>
      <c r="I1783" s="1" t="str">
        <f>IF('[1]King plakken'!$L1784="","",'[1]King plakken'!$L1784)</f>
        <v>Beschikbaar</v>
      </c>
      <c r="J1783" s="1" t="str">
        <f>IF('[1]King plakken'!$M1784="","",'[1]King plakken'!$M1784)</f>
        <v>Chessex</v>
      </c>
      <c r="K1783" s="1">
        <f>IF('[1]King plakken'!$E1784="","",'[1]King plakken'!$E1784)</f>
        <v>2</v>
      </c>
    </row>
    <row r="1784" spans="1:11" x14ac:dyDescent="0.25">
      <c r="A1784" s="1" t="str">
        <f>IF('[1]King plakken'!$A1785="","",'[1]King plakken'!$A1785)</f>
        <v>CHX-27842</v>
      </c>
      <c r="B1784" s="1" t="str">
        <f>IF('[1]King plakken'!$G1785="","",'[1]King plakken'!$G1785)</f>
        <v>0601982026042</v>
      </c>
      <c r="C1784" s="1" t="str">
        <f>IF('[1]King plakken'!$D1785="","",'[1]King plakken'!$D1785)</f>
        <v>Festive Circus/black D6 12mm Dobbelsteen Set (36 stuks)</v>
      </c>
      <c r="D1784" s="3">
        <f>IF('[1]King plakken'!$C1785="","",'[1]King plakken'!$C1785)</f>
        <v>7.2</v>
      </c>
      <c r="E1784" s="3">
        <f>IF('[1]King plakken'!$F1785="","",'[1]King plakken'!$F1785)</f>
        <v>17.5</v>
      </c>
      <c r="F1784" s="4" t="str">
        <f>IF('[1]King plakken'!$B1785="","",IF('[1]King plakken'!$B1785=11,SUBSTITUTE('[1]King plakken'!$B1785,11,"21%"),SUBSTITUTE('[1]King plakken'!$B1785,12,"9%")))</f>
        <v>21%</v>
      </c>
      <c r="G1784" s="2">
        <f>IF('[1]King plakken'!$H1785="","",IF('[1]King plakken'!$H1785-'[1]King plakken'!$I1785-'[1]King plakken'!$J1785&lt;0,0,'[1]King plakken'!$H1785-'[1]King plakken'!$I1785-'[1]King plakken'!$J1785))</f>
        <v>1</v>
      </c>
      <c r="H1784" s="1" t="str">
        <f>IF('[1]King plakken'!$K1785="","",'[1]King plakken'!$K1785)</f>
        <v>Speltoebehoren-&gt;Dobbelstenen (en counters)</v>
      </c>
      <c r="I1784" s="1" t="str">
        <f>IF('[1]King plakken'!$L1785="","",'[1]King plakken'!$L1785)</f>
        <v>Beschikbaar</v>
      </c>
      <c r="J1784" s="1" t="str">
        <f>IF('[1]King plakken'!$M1785="","",'[1]King plakken'!$M1785)</f>
        <v>Chessex</v>
      </c>
      <c r="K1784" s="1">
        <f>IF('[1]King plakken'!$E1785="","",'[1]King plakken'!$E1785)</f>
        <v>2</v>
      </c>
    </row>
    <row r="1785" spans="1:11" x14ac:dyDescent="0.25">
      <c r="A1785" s="1" t="str">
        <f>IF('[1]King plakken'!$A1786="","",'[1]King plakken'!$A1786)</f>
        <v>CHX-27850</v>
      </c>
      <c r="B1785" s="1" t="str">
        <f>IF('[1]King plakken'!$G1786="","",'[1]King plakken'!$G1786)</f>
        <v>0601982026097</v>
      </c>
      <c r="C1785" s="1" t="str">
        <f>IF('[1]King plakken'!$D1786="","",'[1]King plakken'!$D1786)</f>
        <v>Festive Mosaic/yellow D6 12mm Dobbelsteen Set (36 stuks)</v>
      </c>
      <c r="D1785" s="3">
        <f>IF('[1]King plakken'!$C1786="","",'[1]King plakken'!$C1786)</f>
        <v>7.2</v>
      </c>
      <c r="E1785" s="3">
        <f>IF('[1]King plakken'!$F1786="","",'[1]King plakken'!$F1786)</f>
        <v>17.5</v>
      </c>
      <c r="F1785" s="4" t="str">
        <f>IF('[1]King plakken'!$B1786="","",IF('[1]King plakken'!$B1786=11,SUBSTITUTE('[1]King plakken'!$B1786,11,"21%"),SUBSTITUTE('[1]King plakken'!$B1786,12,"9%")))</f>
        <v>21%</v>
      </c>
      <c r="G1785" s="2">
        <f>IF('[1]King plakken'!$H1786="","",IF('[1]King plakken'!$H1786-'[1]King plakken'!$I1786-'[1]King plakken'!$J1786&lt;0,0,'[1]King plakken'!$H1786-'[1]King plakken'!$I1786-'[1]King plakken'!$J1786))</f>
        <v>0</v>
      </c>
      <c r="H1785" s="1" t="str">
        <f>IF('[1]King plakken'!$K1786="","",'[1]King plakken'!$K1786)</f>
        <v>Speltoebehoren-&gt;Dobbelstenen (en counters)</v>
      </c>
      <c r="I1785" s="1" t="str">
        <f>IF('[1]King plakken'!$L1786="","",'[1]King plakken'!$L1786)</f>
        <v>Beschikbaar</v>
      </c>
      <c r="J1785" s="1" t="str">
        <f>IF('[1]King plakken'!$M1786="","",'[1]King plakken'!$M1786)</f>
        <v>Chessex</v>
      </c>
      <c r="K1785" s="1">
        <f>IF('[1]King plakken'!$E1786="","",'[1]King plakken'!$E1786)</f>
        <v>2</v>
      </c>
    </row>
    <row r="1786" spans="1:11" x14ac:dyDescent="0.25">
      <c r="A1786" s="1" t="str">
        <f>IF('[1]King plakken'!$A1787="","",'[1]King plakken'!$A1787)</f>
        <v>CHX-27853</v>
      </c>
      <c r="B1786" s="1" t="str">
        <f>IF('[1]King plakken'!$G1787="","",'[1]King plakken'!$G1787)</f>
        <v>0601982012113</v>
      </c>
      <c r="C1786" s="1" t="str">
        <f>IF('[1]King plakken'!$D1787="","",'[1]King plakken'!$D1787)</f>
        <v>Festive Sunburst/red D6 12mm Dobbelsteen Set (36 stuks)</v>
      </c>
      <c r="D1786" s="3">
        <f>IF('[1]King plakken'!$C1787="","",'[1]King plakken'!$C1787)</f>
        <v>7.2</v>
      </c>
      <c r="E1786" s="3">
        <f>IF('[1]King plakken'!$F1787="","",'[1]King plakken'!$F1787)</f>
        <v>17.5</v>
      </c>
      <c r="F1786" s="4" t="str">
        <f>IF('[1]King plakken'!$B1787="","",IF('[1]King plakken'!$B1787=11,SUBSTITUTE('[1]King plakken'!$B1787,11,"21%"),SUBSTITUTE('[1]King plakken'!$B1787,12,"9%")))</f>
        <v>21%</v>
      </c>
      <c r="G1786" s="2">
        <f>IF('[1]King plakken'!$H1787="","",IF('[1]King plakken'!$H1787-'[1]King plakken'!$I1787-'[1]King plakken'!$J1787&lt;0,0,'[1]King plakken'!$H1787-'[1]King plakken'!$I1787-'[1]King plakken'!$J1787))</f>
        <v>1</v>
      </c>
      <c r="H1786" s="1" t="str">
        <f>IF('[1]King plakken'!$K1787="","",'[1]King plakken'!$K1787)</f>
        <v>Speltoebehoren-&gt;Dobbelstenen (en counters)</v>
      </c>
      <c r="I1786" s="1" t="str">
        <f>IF('[1]King plakken'!$L1787="","",'[1]King plakken'!$L1787)</f>
        <v>Beschikbaar</v>
      </c>
      <c r="J1786" s="1" t="str">
        <f>IF('[1]King plakken'!$M1787="","",'[1]King plakken'!$M1787)</f>
        <v>Chessex</v>
      </c>
      <c r="K1786" s="1">
        <f>IF('[1]King plakken'!$E1787="","",'[1]King plakken'!$E1787)</f>
        <v>2</v>
      </c>
    </row>
    <row r="1787" spans="1:11" x14ac:dyDescent="0.25">
      <c r="A1787" s="1" t="str">
        <f>IF('[1]King plakken'!$A1788="","",'[1]King plakken'!$A1788)</f>
        <v>CHX-27857</v>
      </c>
      <c r="B1787" s="1" t="str">
        <f>IF('[1]King plakken'!$G1788="","",'[1]King plakken'!$G1788)</f>
        <v>0601982026134</v>
      </c>
      <c r="C1787" s="1" t="str">
        <f>IF('[1]King plakken'!$D1788="","",'[1]King plakken'!$D1788)</f>
        <v>Festive Violet/white D6 12mm Dobbelsteen Set (36 stuks)</v>
      </c>
      <c r="D1787" s="3">
        <f>IF('[1]King plakken'!$C1788="","",'[1]King plakken'!$C1788)</f>
        <v>7.2</v>
      </c>
      <c r="E1787" s="3">
        <f>IF('[1]King plakken'!$F1788="","",'[1]King plakken'!$F1788)</f>
        <v>17.5</v>
      </c>
      <c r="F1787" s="4" t="str">
        <f>IF('[1]King plakken'!$B1788="","",IF('[1]King plakken'!$B1788=11,SUBSTITUTE('[1]King plakken'!$B1788,11,"21%"),SUBSTITUTE('[1]King plakken'!$B1788,12,"9%")))</f>
        <v>21%</v>
      </c>
      <c r="G1787" s="2">
        <f>IF('[1]King plakken'!$H1788="","",IF('[1]King plakken'!$H1788-'[1]King plakken'!$I1788-'[1]King plakken'!$J1788&lt;0,0,'[1]King plakken'!$H1788-'[1]King plakken'!$I1788-'[1]King plakken'!$J1788))</f>
        <v>1</v>
      </c>
      <c r="H1787" s="1" t="str">
        <f>IF('[1]King plakken'!$K1788="","",'[1]King plakken'!$K1788)</f>
        <v>Speltoebehoren-&gt;Dobbelstenen (en counters)</v>
      </c>
      <c r="I1787" s="1" t="str">
        <f>IF('[1]King plakken'!$L1788="","",'[1]King plakken'!$L1788)</f>
        <v>Beschikbaar</v>
      </c>
      <c r="J1787" s="1" t="str">
        <f>IF('[1]King plakken'!$M1788="","",'[1]King plakken'!$M1788)</f>
        <v>Chessex</v>
      </c>
      <c r="K1787" s="1">
        <f>IF('[1]King plakken'!$E1788="","",'[1]King plakken'!$E1788)</f>
        <v>2</v>
      </c>
    </row>
    <row r="1788" spans="1:11" x14ac:dyDescent="0.25">
      <c r="A1788" s="1" t="str">
        <f>IF('[1]King plakken'!$A1789="","",'[1]King plakken'!$A1789)</f>
        <v>CHX-27865</v>
      </c>
      <c r="B1788" s="1" t="str">
        <f>IF('[1]King plakken'!$G1789="","",'[1]King plakken'!$G1789)</f>
        <v>0601982026158</v>
      </c>
      <c r="C1788" s="1" t="str">
        <f>IF('[1]King plakken'!$D1789="","",'[1]King plakken'!$D1789)</f>
        <v>Cirrus Aqua/silver D6 12mm Dobbelsteen Set (36 stuks)</v>
      </c>
      <c r="D1788" s="3">
        <f>IF('[1]King plakken'!$C1789="","",'[1]King plakken'!$C1789)</f>
        <v>7.2</v>
      </c>
      <c r="E1788" s="3">
        <f>IF('[1]King plakken'!$F1789="","",'[1]King plakken'!$F1789)</f>
        <v>17.5</v>
      </c>
      <c r="F1788" s="4" t="str">
        <f>IF('[1]King plakken'!$B1789="","",IF('[1]King plakken'!$B1789=11,SUBSTITUTE('[1]King plakken'!$B1789,11,"21%"),SUBSTITUTE('[1]King plakken'!$B1789,12,"9%")))</f>
        <v>21%</v>
      </c>
      <c r="G1788" s="2">
        <f>IF('[1]King plakken'!$H1789="","",IF('[1]King plakken'!$H1789-'[1]King plakken'!$I1789-'[1]King plakken'!$J1789&lt;0,0,'[1]King plakken'!$H1789-'[1]King plakken'!$I1789-'[1]King plakken'!$J1789))</f>
        <v>1</v>
      </c>
      <c r="H1788" s="1" t="str">
        <f>IF('[1]King plakken'!$K1789="","",'[1]King plakken'!$K1789)</f>
        <v>Speltoebehoren-&gt;Dobbelstenen (en counters)</v>
      </c>
      <c r="I1788" s="1" t="str">
        <f>IF('[1]King plakken'!$L1789="","",'[1]King plakken'!$L1789)</f>
        <v>Beschikbaar</v>
      </c>
      <c r="J1788" s="1" t="str">
        <f>IF('[1]King plakken'!$M1789="","",'[1]King plakken'!$M1789)</f>
        <v>Chessex</v>
      </c>
      <c r="K1788" s="1">
        <f>IF('[1]King plakken'!$E1789="","",'[1]King plakken'!$E1789)</f>
        <v>2</v>
      </c>
    </row>
    <row r="1789" spans="1:11" x14ac:dyDescent="0.25">
      <c r="A1789" s="1" t="str">
        <f>IF('[1]King plakken'!$A1790="","",'[1]King plakken'!$A1790)</f>
        <v>CHX-27866</v>
      </c>
      <c r="B1789" s="1" t="str">
        <f>IF('[1]King plakken'!$G1790="","",'[1]King plakken'!$G1790)</f>
        <v>0601982026165</v>
      </c>
      <c r="C1789" s="1" t="str">
        <f>IF('[1]King plakken'!$D1790="","",'[1]King plakken'!$D1790)</f>
        <v>Nebula Dark Blue/white D6 12mm Dobbelsteen Set (36 stuks)</v>
      </c>
      <c r="D1789" s="3">
        <f>IF('[1]King plakken'!$C1790="","",'[1]King plakken'!$C1790)</f>
        <v>7.2</v>
      </c>
      <c r="E1789" s="3">
        <f>IF('[1]King plakken'!$F1790="","",'[1]King plakken'!$F1790)</f>
        <v>17.5</v>
      </c>
      <c r="F1789" s="4" t="str">
        <f>IF('[1]King plakken'!$B1790="","",IF('[1]King plakken'!$B1790=11,SUBSTITUTE('[1]King plakken'!$B1790,11,"21%"),SUBSTITUTE('[1]King plakken'!$B1790,12,"9%")))</f>
        <v>21%</v>
      </c>
      <c r="G1789" s="2">
        <f>IF('[1]King plakken'!$H1790="","",IF('[1]King plakken'!$H1790-'[1]King plakken'!$I1790-'[1]King plakken'!$J1790&lt;0,0,'[1]King plakken'!$H1790-'[1]King plakken'!$I1790-'[1]King plakken'!$J1790))</f>
        <v>2</v>
      </c>
      <c r="H1789" s="1" t="str">
        <f>IF('[1]King plakken'!$K1790="","",'[1]King plakken'!$K1790)</f>
        <v>Speltoebehoren-&gt;Dobbelstenen (en counters)</v>
      </c>
      <c r="I1789" s="1" t="str">
        <f>IF('[1]King plakken'!$L1790="","",'[1]King plakken'!$L1790)</f>
        <v>Beschikbaar</v>
      </c>
      <c r="J1789" s="1" t="str">
        <f>IF('[1]King plakken'!$M1790="","",'[1]King plakken'!$M1790)</f>
        <v>Chessex</v>
      </c>
      <c r="K1789" s="1">
        <f>IF('[1]King plakken'!$E1790="","",'[1]King plakken'!$E1790)</f>
        <v>2</v>
      </c>
    </row>
    <row r="1790" spans="1:11" x14ac:dyDescent="0.25">
      <c r="A1790" s="1" t="str">
        <f>IF('[1]King plakken'!$A1791="","",'[1]King plakken'!$A1791)</f>
        <v>CHX-27878</v>
      </c>
      <c r="B1790" s="1" t="str">
        <f>IF('[1]King plakken'!$G1791="","",'[1]King plakken'!$G1791)</f>
        <v>0601982026189</v>
      </c>
      <c r="C1790" s="1" t="str">
        <f>IF('[1]King plakken'!$D1791="","",'[1]King plakken'!$D1791)</f>
        <v>Velvet Black/red D6 12mm Dobbelsteen Set (36 stuks)</v>
      </c>
      <c r="D1790" s="3">
        <f>IF('[1]King plakken'!$C1791="","",'[1]King plakken'!$C1791)</f>
        <v>7.2</v>
      </c>
      <c r="E1790" s="3">
        <f>IF('[1]King plakken'!$F1791="","",'[1]King plakken'!$F1791)</f>
        <v>17.5</v>
      </c>
      <c r="F1790" s="4" t="str">
        <f>IF('[1]King plakken'!$B1791="","",IF('[1]King plakken'!$B1791=11,SUBSTITUTE('[1]King plakken'!$B1791,11,"21%"),SUBSTITUTE('[1]King plakken'!$B1791,12,"9%")))</f>
        <v>21%</v>
      </c>
      <c r="G1790" s="2">
        <f>IF('[1]King plakken'!$H1791="","",IF('[1]King plakken'!$H1791-'[1]King plakken'!$I1791-'[1]King plakken'!$J1791&lt;0,0,'[1]King plakken'!$H1791-'[1]King plakken'!$I1791-'[1]King plakken'!$J1791))</f>
        <v>0</v>
      </c>
      <c r="H1790" s="1" t="str">
        <f>IF('[1]King plakken'!$K1791="","",'[1]King plakken'!$K1791)</f>
        <v>Speltoebehoren-&gt;Dobbelstenen (en counters)</v>
      </c>
      <c r="I1790" s="1" t="str">
        <f>IF('[1]King plakken'!$L1791="","",'[1]King plakken'!$L1791)</f>
        <v>Beschikbaar</v>
      </c>
      <c r="J1790" s="1" t="str">
        <f>IF('[1]King plakken'!$M1791="","",'[1]King plakken'!$M1791)</f>
        <v>Chessex</v>
      </c>
      <c r="K1790" s="1">
        <f>IF('[1]King plakken'!$E1791="","",'[1]King plakken'!$E1791)</f>
        <v>2</v>
      </c>
    </row>
    <row r="1791" spans="1:11" x14ac:dyDescent="0.25">
      <c r="A1791" s="1" t="str">
        <f>IF('[1]King plakken'!$A1792="","",'[1]King plakken'!$A1792)</f>
        <v>CHX-27889</v>
      </c>
      <c r="B1791" s="1" t="str">
        <f>IF('[1]King plakken'!$G1792="","",'[1]King plakken'!$G1792)</f>
        <v>0601982026219</v>
      </c>
      <c r="C1791" s="1" t="str">
        <f>IF('[1]King plakken'!$D1792="","",'[1]King plakken'!$D1792)</f>
        <v>Phantom Teal/gold D6 12mm Dobbelsteen Set (36 stuks)</v>
      </c>
      <c r="D1791" s="3">
        <f>IF('[1]King plakken'!$C1792="","",'[1]King plakken'!$C1792)</f>
        <v>7.2</v>
      </c>
      <c r="E1791" s="3">
        <f>IF('[1]King plakken'!$F1792="","",'[1]King plakken'!$F1792)</f>
        <v>17.5</v>
      </c>
      <c r="F1791" s="4" t="str">
        <f>IF('[1]King plakken'!$B1792="","",IF('[1]King plakken'!$B1792=11,SUBSTITUTE('[1]King plakken'!$B1792,11,"21%"),SUBSTITUTE('[1]King plakken'!$B1792,12,"9%")))</f>
        <v>21%</v>
      </c>
      <c r="G1791" s="2">
        <f>IF('[1]King plakken'!$H1792="","",IF('[1]King plakken'!$H1792-'[1]King plakken'!$I1792-'[1]King plakken'!$J1792&lt;0,0,'[1]King plakken'!$H1792-'[1]King plakken'!$I1792-'[1]King plakken'!$J1792))</f>
        <v>2</v>
      </c>
      <c r="H1791" s="1" t="str">
        <f>IF('[1]King plakken'!$K1792="","",'[1]King plakken'!$K1792)</f>
        <v>Speltoebehoren-&gt;Dobbelstenen (en counters)</v>
      </c>
      <c r="I1791" s="1" t="str">
        <f>IF('[1]King plakken'!$L1792="","",'[1]King plakken'!$L1792)</f>
        <v>Beschikbaar</v>
      </c>
      <c r="J1791" s="1" t="str">
        <f>IF('[1]King plakken'!$M1792="","",'[1]King plakken'!$M1792)</f>
        <v>Chessex</v>
      </c>
      <c r="K1791" s="1">
        <f>IF('[1]King plakken'!$E1792="","",'[1]King plakken'!$E1792)</f>
        <v>2</v>
      </c>
    </row>
    <row r="1792" spans="1:11" x14ac:dyDescent="0.25">
      <c r="A1792" s="1" t="str">
        <f>IF('[1]King plakken'!$A1793="","",'[1]King plakken'!$A1793)</f>
        <v>CHX-27893</v>
      </c>
      <c r="B1792" s="1" t="str">
        <f>IF('[1]King plakken'!$G1793="","",'[1]King plakken'!$G1793)</f>
        <v>0601982026240</v>
      </c>
      <c r="C1792" s="1" t="str">
        <f>IF('[1]King plakken'!$D1793="","",'[1]King plakken'!$D1793)</f>
        <v>Lustrous Gold/silver D6 12mm Dobbelsteen Set (36 stuks)</v>
      </c>
      <c r="D1792" s="3">
        <f>IF('[1]King plakken'!$C1793="","",'[1]King plakken'!$C1793)</f>
        <v>7.2</v>
      </c>
      <c r="E1792" s="3">
        <f>IF('[1]King plakken'!$F1793="","",'[1]King plakken'!$F1793)</f>
        <v>17.5</v>
      </c>
      <c r="F1792" s="4" t="str">
        <f>IF('[1]King plakken'!$B1793="","",IF('[1]King plakken'!$B1793=11,SUBSTITUTE('[1]King plakken'!$B1793,11,"21%"),SUBSTITUTE('[1]King plakken'!$B1793,12,"9%")))</f>
        <v>21%</v>
      </c>
      <c r="G1792" s="2">
        <f>IF('[1]King plakken'!$H1793="","",IF('[1]King plakken'!$H1793-'[1]King plakken'!$I1793-'[1]King plakken'!$J1793&lt;0,0,'[1]King plakken'!$H1793-'[1]King plakken'!$I1793-'[1]King plakken'!$J1793))</f>
        <v>1</v>
      </c>
      <c r="H1792" s="1" t="str">
        <f>IF('[1]King plakken'!$K1793="","",'[1]King plakken'!$K1793)</f>
        <v>Speltoebehoren-&gt;Dobbelstenen (en counters)</v>
      </c>
      <c r="I1792" s="1" t="str">
        <f>IF('[1]King plakken'!$L1793="","",'[1]King plakken'!$L1793)</f>
        <v>Beschikbaar</v>
      </c>
      <c r="J1792" s="1" t="str">
        <f>IF('[1]King plakken'!$M1793="","",'[1]King plakken'!$M1793)</f>
        <v>Chessex</v>
      </c>
      <c r="K1792" s="1">
        <f>IF('[1]King plakken'!$E1793="","",'[1]King plakken'!$E1793)</f>
        <v>2</v>
      </c>
    </row>
    <row r="1793" spans="1:11" x14ac:dyDescent="0.25">
      <c r="A1793" s="1" t="str">
        <f>IF('[1]King plakken'!$A1794="","",'[1]King plakken'!$A1794)</f>
        <v>CHX-27897</v>
      </c>
      <c r="B1793" s="1" t="str">
        <f>IF('[1]King plakken'!$G1794="","",'[1]King plakken'!$G1794)</f>
        <v>0601982026264</v>
      </c>
      <c r="C1793" s="1" t="str">
        <f>IF('[1]King plakken'!$D1794="","",'[1]King plakken'!$D1794)</f>
        <v>Lustrous Purple/gold D6 12mm Dobbelsteen Set (36 stuks)</v>
      </c>
      <c r="D1793" s="3">
        <f>IF('[1]King plakken'!$C1794="","",'[1]King plakken'!$C1794)</f>
        <v>7.2</v>
      </c>
      <c r="E1793" s="3">
        <f>IF('[1]King plakken'!$F1794="","",'[1]King plakken'!$F1794)</f>
        <v>17.5</v>
      </c>
      <c r="F1793" s="4" t="str">
        <f>IF('[1]King plakken'!$B1794="","",IF('[1]King plakken'!$B1794=11,SUBSTITUTE('[1]King plakken'!$B1794,11,"21%"),SUBSTITUTE('[1]King plakken'!$B1794,12,"9%")))</f>
        <v>21%</v>
      </c>
      <c r="G1793" s="2">
        <f>IF('[1]King plakken'!$H1794="","",IF('[1]King plakken'!$H1794-'[1]King plakken'!$I1794-'[1]King plakken'!$J1794&lt;0,0,'[1]King plakken'!$H1794-'[1]King plakken'!$I1794-'[1]King plakken'!$J1794))</f>
        <v>1</v>
      </c>
      <c r="H1793" s="1" t="str">
        <f>IF('[1]King plakken'!$K1794="","",'[1]King plakken'!$K1794)</f>
        <v>Speltoebehoren-&gt;Dobbelstenen (en counters)</v>
      </c>
      <c r="I1793" s="1" t="str">
        <f>IF('[1]King plakken'!$L1794="","",'[1]King plakken'!$L1794)</f>
        <v>Beschikbaar</v>
      </c>
      <c r="J1793" s="1" t="str">
        <f>IF('[1]King plakken'!$M1794="","",'[1]King plakken'!$M1794)</f>
        <v>Chessex</v>
      </c>
      <c r="K1793" s="1">
        <f>IF('[1]King plakken'!$E1794="","",'[1]King plakken'!$E1794)</f>
        <v>2</v>
      </c>
    </row>
    <row r="1794" spans="1:11" x14ac:dyDescent="0.25">
      <c r="A1794" s="1" t="str">
        <f>IF('[1]King plakken'!$A1795="","",'[1]King plakken'!$A1795)</f>
        <v>CHX-27899</v>
      </c>
      <c r="B1794" s="1" t="str">
        <f>IF('[1]King plakken'!$G1795="","",'[1]King plakken'!$G1795)</f>
        <v>0601982026288</v>
      </c>
      <c r="C1794" s="1" t="str">
        <f>IF('[1]King plakken'!$D1795="","",'[1]King plakken'!$D1795)</f>
        <v>Lustrous Shadow/gold D6 12mm Dobbelsteen Set (36 stuks)</v>
      </c>
      <c r="D1794" s="3">
        <f>IF('[1]King plakken'!$C1795="","",'[1]King plakken'!$C1795)</f>
        <v>7.2</v>
      </c>
      <c r="E1794" s="3">
        <f>IF('[1]King plakken'!$F1795="","",'[1]King plakken'!$F1795)</f>
        <v>17.5</v>
      </c>
      <c r="F1794" s="4" t="str">
        <f>IF('[1]King plakken'!$B1795="","",IF('[1]King plakken'!$B1795=11,SUBSTITUTE('[1]King plakken'!$B1795,11,"21%"),SUBSTITUTE('[1]King plakken'!$B1795,12,"9%")))</f>
        <v>21%</v>
      </c>
      <c r="G1794" s="2">
        <f>IF('[1]King plakken'!$H1795="","",IF('[1]King plakken'!$H1795-'[1]King plakken'!$I1795-'[1]King plakken'!$J1795&lt;0,0,'[1]King plakken'!$H1795-'[1]King plakken'!$I1795-'[1]King plakken'!$J1795))</f>
        <v>1</v>
      </c>
      <c r="H1794" s="1" t="str">
        <f>IF('[1]King plakken'!$K1795="","",'[1]King plakken'!$K1795)</f>
        <v>Speltoebehoren-&gt;Dobbelstenen (en counters)</v>
      </c>
      <c r="I1794" s="1" t="str">
        <f>IF('[1]King plakken'!$L1795="","",'[1]King plakken'!$L1795)</f>
        <v>Beschikbaar</v>
      </c>
      <c r="J1794" s="1" t="str">
        <f>IF('[1]King plakken'!$M1795="","",'[1]King plakken'!$M1795)</f>
        <v>Chessex</v>
      </c>
      <c r="K1794" s="1">
        <f>IF('[1]King plakken'!$E1795="","",'[1]King plakken'!$E1795)</f>
        <v>2</v>
      </c>
    </row>
    <row r="1795" spans="1:11" x14ac:dyDescent="0.25">
      <c r="A1795" s="1" t="str">
        <f>IF('[1]King plakken'!$A1796="","",'[1]King plakken'!$A1796)</f>
        <v>CHX-27903</v>
      </c>
      <c r="B1795" s="1" t="str">
        <f>IF('[1]King plakken'!$G1796="","",'[1]King plakken'!$G1796)</f>
        <v>0601982026301</v>
      </c>
      <c r="C1795" s="1" t="str">
        <f>IF('[1]King plakken'!$D1796="","",'[1]King plakken'!$D1796)</f>
        <v>Glitter Gold/silver D6 12mm Dobbelsteen Set (36 stuks)</v>
      </c>
      <c r="D1795" s="3">
        <f>IF('[1]King plakken'!$C1796="","",'[1]King plakken'!$C1796)</f>
        <v>7.2</v>
      </c>
      <c r="E1795" s="3">
        <f>IF('[1]King plakken'!$F1796="","",'[1]King plakken'!$F1796)</f>
        <v>17.5</v>
      </c>
      <c r="F1795" s="4" t="str">
        <f>IF('[1]King plakken'!$B1796="","",IF('[1]King plakken'!$B1796=11,SUBSTITUTE('[1]King plakken'!$B1796,11,"21%"),SUBSTITUTE('[1]King plakken'!$B1796,12,"9%")))</f>
        <v>21%</v>
      </c>
      <c r="G1795" s="2">
        <f>IF('[1]King plakken'!$H1796="","",IF('[1]King plakken'!$H1796-'[1]King plakken'!$I1796-'[1]King plakken'!$J1796&lt;0,0,'[1]King plakken'!$H1796-'[1]King plakken'!$I1796-'[1]King plakken'!$J1796))</f>
        <v>1</v>
      </c>
      <c r="H1795" s="1" t="str">
        <f>IF('[1]King plakken'!$K1796="","",'[1]King plakken'!$K1796)</f>
        <v>Speltoebehoren-&gt;Dobbelstenen (en counters)</v>
      </c>
      <c r="I1795" s="1" t="str">
        <f>IF('[1]King plakken'!$L1796="","",'[1]King plakken'!$L1796)</f>
        <v>Beschikbaar</v>
      </c>
      <c r="J1795" s="1" t="str">
        <f>IF('[1]King plakken'!$M1796="","",'[1]King plakken'!$M1796)</f>
        <v>Chessex</v>
      </c>
      <c r="K1795" s="1">
        <f>IF('[1]King plakken'!$E1796="","",'[1]King plakken'!$E1796)</f>
        <v>2</v>
      </c>
    </row>
    <row r="1796" spans="1:11" x14ac:dyDescent="0.25">
      <c r="A1796" s="1" t="str">
        <f>IF('[1]King plakken'!$A1797="","",'[1]King plakken'!$A1797)</f>
        <v>CHX-27904</v>
      </c>
      <c r="B1796" s="1" t="str">
        <f>IF('[1]King plakken'!$G1797="","",'[1]King plakken'!$G1797)</f>
        <v>0601982026318</v>
      </c>
      <c r="C1796" s="1" t="str">
        <f>IF('[1]King plakken'!$D1797="","",'[1]King plakken'!$D1797)</f>
        <v>Glitter Ruby/gold D6 12mm Dobbelsteen Set (36 stuks)</v>
      </c>
      <c r="D1796" s="3">
        <f>IF('[1]King plakken'!$C1797="","",'[1]King plakken'!$C1797)</f>
        <v>7.2</v>
      </c>
      <c r="E1796" s="3">
        <f>IF('[1]King plakken'!$F1797="","",'[1]King plakken'!$F1797)</f>
        <v>17.5</v>
      </c>
      <c r="F1796" s="4" t="str">
        <f>IF('[1]King plakken'!$B1797="","",IF('[1]King plakken'!$B1797=11,SUBSTITUTE('[1]King plakken'!$B1797,11,"21%"),SUBSTITUTE('[1]King plakken'!$B1797,12,"9%")))</f>
        <v>21%</v>
      </c>
      <c r="G1796" s="2">
        <f>IF('[1]King plakken'!$H1797="","",IF('[1]King plakken'!$H1797-'[1]King plakken'!$I1797-'[1]King plakken'!$J1797&lt;0,0,'[1]King plakken'!$H1797-'[1]King plakken'!$I1797-'[1]King plakken'!$J1797))</f>
        <v>2</v>
      </c>
      <c r="H1796" s="1" t="str">
        <f>IF('[1]King plakken'!$K1797="","",'[1]King plakken'!$K1797)</f>
        <v>Speltoebehoren-&gt;Dobbelstenen (en counters)</v>
      </c>
      <c r="I1796" s="1" t="str">
        <f>IF('[1]King plakken'!$L1797="","",'[1]King plakken'!$L1797)</f>
        <v>Beschikbaar</v>
      </c>
      <c r="J1796" s="1" t="str">
        <f>IF('[1]King plakken'!$M1797="","",'[1]King plakken'!$M1797)</f>
        <v>Chessex</v>
      </c>
      <c r="K1796" s="1">
        <f>IF('[1]King plakken'!$E1797="","",'[1]King plakken'!$E1797)</f>
        <v>2</v>
      </c>
    </row>
    <row r="1797" spans="1:11" x14ac:dyDescent="0.25">
      <c r="A1797" s="1" t="str">
        <f>IF('[1]King plakken'!$A1798="","",'[1]King plakken'!$A1798)</f>
        <v>CHX-27924</v>
      </c>
      <c r="B1797" s="1" t="str">
        <f>IF('[1]King plakken'!$G1798="","",'[1]King plakken'!$G1798)</f>
        <v>0601982026349</v>
      </c>
      <c r="C1797" s="1" t="str">
        <f>IF('[1]King plakken'!$D1798="","",'[1]King plakken'!$D1798)</f>
        <v>Ghostly Glow Pink/silver D6 12mm Dobbelsteen Set (36 stuks)</v>
      </c>
      <c r="D1797" s="3">
        <f>IF('[1]King plakken'!$C1798="","",'[1]King plakken'!$C1798)</f>
        <v>7.2</v>
      </c>
      <c r="E1797" s="3">
        <f>IF('[1]King plakken'!$F1798="","",'[1]King plakken'!$F1798)</f>
        <v>17.5</v>
      </c>
      <c r="F1797" s="4" t="str">
        <f>IF('[1]King plakken'!$B1798="","",IF('[1]King plakken'!$B1798=11,SUBSTITUTE('[1]King plakken'!$B1798,11,"21%"),SUBSTITUTE('[1]King plakken'!$B1798,12,"9%")))</f>
        <v>21%</v>
      </c>
      <c r="G1797" s="2">
        <f>IF('[1]King plakken'!$H1798="","",IF('[1]King plakken'!$H1798-'[1]King plakken'!$I1798-'[1]King plakken'!$J1798&lt;0,0,'[1]King plakken'!$H1798-'[1]King plakken'!$I1798-'[1]King plakken'!$J1798))</f>
        <v>1</v>
      </c>
      <c r="H1797" s="1" t="str">
        <f>IF('[1]King plakken'!$K1798="","",'[1]King plakken'!$K1798)</f>
        <v>Speltoebehoren-&gt;Dobbelstenen (en counters)</v>
      </c>
      <c r="I1797" s="1" t="str">
        <f>IF('[1]King plakken'!$L1798="","",'[1]King plakken'!$L1798)</f>
        <v>Beschikbaar</v>
      </c>
      <c r="J1797" s="1" t="str">
        <f>IF('[1]King plakken'!$M1798="","",'[1]King plakken'!$M1798)</f>
        <v>Chessex</v>
      </c>
      <c r="K1797" s="1">
        <f>IF('[1]King plakken'!$E1798="","",'[1]King plakken'!$E1798)</f>
        <v>2</v>
      </c>
    </row>
    <row r="1798" spans="1:11" x14ac:dyDescent="0.25">
      <c r="A1798" s="1" t="str">
        <f>IF('[1]King plakken'!$A1799="","",'[1]King plakken'!$A1799)</f>
        <v>CHX-27944</v>
      </c>
      <c r="B1798" s="1" t="str">
        <f>IF('[1]King plakken'!$G1799="","",'[1]King plakken'!$G1799)</f>
        <v>0601982012144</v>
      </c>
      <c r="C1798" s="1" t="str">
        <f>IF('[1]King plakken'!$D1799="","",'[1]King plakken'!$D1799)</f>
        <v>Festive Pop Art/blue D6 12mm Dobbelsteen Set (36 stuks)</v>
      </c>
      <c r="D1798" s="3">
        <f>IF('[1]King plakken'!$C1799="","",'[1]King plakken'!$C1799)</f>
        <v>7.2</v>
      </c>
      <c r="E1798" s="3">
        <f>IF('[1]King plakken'!$F1799="","",'[1]King plakken'!$F1799)</f>
        <v>17.5</v>
      </c>
      <c r="F1798" s="4" t="str">
        <f>IF('[1]King plakken'!$B1799="","",IF('[1]King plakken'!$B1799=11,SUBSTITUTE('[1]King plakken'!$B1799,11,"21%"),SUBSTITUTE('[1]King plakken'!$B1799,12,"9%")))</f>
        <v>21%</v>
      </c>
      <c r="G1798" s="2">
        <f>IF('[1]King plakken'!$H1799="","",IF('[1]King plakken'!$H1799-'[1]King plakken'!$I1799-'[1]King plakken'!$J1799&lt;0,0,'[1]King plakken'!$H1799-'[1]King plakken'!$I1799-'[1]King plakken'!$J1799))</f>
        <v>2</v>
      </c>
      <c r="H1798" s="1" t="str">
        <f>IF('[1]King plakken'!$K1799="","",'[1]King plakken'!$K1799)</f>
        <v>Speltoebehoren-&gt;Dobbelstenen (en counters)</v>
      </c>
      <c r="I1798" s="1" t="str">
        <f>IF('[1]King plakken'!$L1799="","",'[1]King plakken'!$L1799)</f>
        <v>Beschikbaar</v>
      </c>
      <c r="J1798" s="1" t="str">
        <f>IF('[1]King plakken'!$M1799="","",'[1]King plakken'!$M1799)</f>
        <v>Chessex</v>
      </c>
      <c r="K1798" s="1">
        <f>IF('[1]King plakken'!$E1799="","",'[1]King plakken'!$E1799)</f>
        <v>2</v>
      </c>
    </row>
    <row r="1799" spans="1:11" x14ac:dyDescent="0.25">
      <c r="A1799" s="1" t="str">
        <f>IF('[1]King plakken'!$A1800="","",'[1]King plakken'!$A1800)</f>
        <v>CHX-27945</v>
      </c>
      <c r="B1799" s="1" t="str">
        <f>IF('[1]King plakken'!$G1800="","",'[1]King plakken'!$G1800)</f>
        <v>0601982032197</v>
      </c>
      <c r="C1799" s="1" t="str">
        <f>IF('[1]King plakken'!$D1800="","",'[1]King plakken'!$D1800)</f>
        <v>Nebula Wisteria/white Luminary D6 12mm Dobbelsteen Set (36 stuks)</v>
      </c>
      <c r="D1799" s="3">
        <f>IF('[1]King plakken'!$C1800="","",'[1]King plakken'!$C1800)</f>
        <v>7.2</v>
      </c>
      <c r="E1799" s="3">
        <f>IF('[1]King plakken'!$F1800="","",'[1]King plakken'!$F1800)</f>
        <v>17.5</v>
      </c>
      <c r="F1799" s="4" t="str">
        <f>IF('[1]King plakken'!$B1800="","",IF('[1]King plakken'!$B1800=11,SUBSTITUTE('[1]King plakken'!$B1800,11,"21%"),SUBSTITUTE('[1]King plakken'!$B1800,12,"9%")))</f>
        <v>21%</v>
      </c>
      <c r="G1799" s="2">
        <f>IF('[1]King plakken'!$H1800="","",IF('[1]King plakken'!$H1800-'[1]King plakken'!$I1800-'[1]King plakken'!$J1800&lt;0,0,'[1]King plakken'!$H1800-'[1]King plakken'!$I1800-'[1]King plakken'!$J1800))</f>
        <v>0</v>
      </c>
      <c r="H1799" s="1" t="str">
        <f>IF('[1]King plakken'!$K1800="","",'[1]King plakken'!$K1800)</f>
        <v>Speltoebehoren-&gt;Dobbelstenen (en counters)</v>
      </c>
      <c r="I1799" s="1" t="str">
        <f>IF('[1]King plakken'!$L1800="","",'[1]King plakken'!$L1800)</f>
        <v>Beschikbaar</v>
      </c>
      <c r="J1799" s="1" t="str">
        <f>IF('[1]King plakken'!$M1800="","",'[1]King plakken'!$M1800)</f>
        <v>Chessex</v>
      </c>
      <c r="K1799" s="1">
        <f>IF('[1]King plakken'!$E1800="","",'[1]King plakken'!$E1800)</f>
        <v>2</v>
      </c>
    </row>
    <row r="1800" spans="1:11" x14ac:dyDescent="0.25">
      <c r="A1800" s="1" t="str">
        <f>IF('[1]King plakken'!$A1801="","",'[1]King plakken'!$A1801)</f>
        <v>CHX-27946</v>
      </c>
      <c r="B1800" s="1" t="str">
        <f>IF('[1]King plakken'!$G1801="","",'[1]King plakken'!$G1801)</f>
        <v>0601982012137</v>
      </c>
      <c r="C1800" s="1" t="str">
        <f>IF('[1]King plakken'!$D1801="","",'[1]King plakken'!$D1801)</f>
        <v>Festive Waterlily/white D6 12mm Dobbelsteen Set (36 stuks)</v>
      </c>
      <c r="D1800" s="3">
        <f>IF('[1]King plakken'!$C1801="","",'[1]King plakken'!$C1801)</f>
        <v>7.2</v>
      </c>
      <c r="E1800" s="3">
        <f>IF('[1]King plakken'!$F1801="","",'[1]King plakken'!$F1801)</f>
        <v>17.5</v>
      </c>
      <c r="F1800" s="4" t="str">
        <f>IF('[1]King plakken'!$B1801="","",IF('[1]King plakken'!$B1801=11,SUBSTITUTE('[1]King plakken'!$B1801,11,"21%"),SUBSTITUTE('[1]King plakken'!$B1801,12,"9%")))</f>
        <v>21%</v>
      </c>
      <c r="G1800" s="2">
        <f>IF('[1]King plakken'!$H1801="","",IF('[1]King plakken'!$H1801-'[1]King plakken'!$I1801-'[1]King plakken'!$J1801&lt;0,0,'[1]King plakken'!$H1801-'[1]King plakken'!$I1801-'[1]King plakken'!$J1801))</f>
        <v>2</v>
      </c>
      <c r="H1800" s="1" t="str">
        <f>IF('[1]King plakken'!$K1801="","",'[1]King plakken'!$K1801)</f>
        <v>Speltoebehoren-&gt;Dobbelstenen (en counters)</v>
      </c>
      <c r="I1800" s="1" t="str">
        <f>IF('[1]King plakken'!$L1801="","",'[1]King plakken'!$L1801)</f>
        <v>Beschikbaar</v>
      </c>
      <c r="J1800" s="1" t="str">
        <f>IF('[1]King plakken'!$M1801="","",'[1]King plakken'!$M1801)</f>
        <v>Chessex</v>
      </c>
      <c r="K1800" s="1">
        <f>IF('[1]King plakken'!$E1801="","",'[1]King plakken'!$E1801)</f>
        <v>2</v>
      </c>
    </row>
    <row r="1801" spans="1:11" x14ac:dyDescent="0.25">
      <c r="A1801" s="1" t="str">
        <f>IF('[1]King plakken'!$A1802="","",'[1]King plakken'!$A1802)</f>
        <v>CHX-27954</v>
      </c>
      <c r="B1801" s="1" t="str">
        <f>IF('[1]King plakken'!$G1802="","",'[1]King plakken'!$G1802)</f>
        <v>0601982032593</v>
      </c>
      <c r="C1801" s="1" t="str">
        <f>IF('[1]King plakken'!$D1802="","",'[1]King plakken'!$D1802)</f>
        <v>Nebula Red/silver Luminary D6 12mm Dobbelsteen Set (36 stuks)</v>
      </c>
      <c r="D1801" s="3">
        <f>IF('[1]King plakken'!$C1802="","",'[1]King plakken'!$C1802)</f>
        <v>7.2</v>
      </c>
      <c r="E1801" s="3">
        <f>IF('[1]King plakken'!$F1802="","",'[1]King plakken'!$F1802)</f>
        <v>17.5</v>
      </c>
      <c r="F1801" s="4" t="str">
        <f>IF('[1]King plakken'!$B1802="","",IF('[1]King plakken'!$B1802=11,SUBSTITUTE('[1]King plakken'!$B1802,11,"21%"),SUBSTITUTE('[1]King plakken'!$B1802,12,"9%")))</f>
        <v>21%</v>
      </c>
      <c r="G1801" s="2">
        <f>IF('[1]King plakken'!$H1802="","",IF('[1]King plakken'!$H1802-'[1]King plakken'!$I1802-'[1]King plakken'!$J1802&lt;0,0,'[1]King plakken'!$H1802-'[1]King plakken'!$I1802-'[1]King plakken'!$J1802))</f>
        <v>2</v>
      </c>
      <c r="H1801" s="1" t="str">
        <f>IF('[1]King plakken'!$K1802="","",'[1]King plakken'!$K1802)</f>
        <v>Speltoebehoren-&gt;Dobbelstenen (en counters)</v>
      </c>
      <c r="I1801" s="1" t="str">
        <f>IF('[1]King plakken'!$L1802="","",'[1]King plakken'!$L1802)</f>
        <v>Beschikbaar</v>
      </c>
      <c r="J1801" s="1" t="str">
        <f>IF('[1]King plakken'!$M1802="","",'[1]King plakken'!$M1802)</f>
        <v>Chessex</v>
      </c>
      <c r="K1801" s="1">
        <f>IF('[1]King plakken'!$E1802="","",'[1]King plakken'!$E1802)</f>
        <v>2</v>
      </c>
    </row>
    <row r="1802" spans="1:11" x14ac:dyDescent="0.25">
      <c r="A1802" s="1" t="str">
        <f>IF('[1]King plakken'!$A1803="","",'[1]King plakken'!$A1803)</f>
        <v>CHX-27955</v>
      </c>
      <c r="B1802" s="1" t="str">
        <f>IF('[1]King plakken'!$G1803="","",'[1]King plakken'!$G1803)</f>
        <v>0601982032715</v>
      </c>
      <c r="C1802" s="1" t="str">
        <f>IF('[1]King plakken'!$D1803="","",'[1]King plakken'!$D1803)</f>
        <v>Nebula Spring/white Luminary D6 12mm Dobbelsteen Set (36 stuks)</v>
      </c>
      <c r="D1802" s="3">
        <f>IF('[1]King plakken'!$C1803="","",'[1]King plakken'!$C1803)</f>
        <v>7.2</v>
      </c>
      <c r="E1802" s="3">
        <f>IF('[1]King plakken'!$F1803="","",'[1]King plakken'!$F1803)</f>
        <v>17.5</v>
      </c>
      <c r="F1802" s="4" t="str">
        <f>IF('[1]King plakken'!$B1803="","",IF('[1]King plakken'!$B1803=11,SUBSTITUTE('[1]King plakken'!$B1803,11,"21%"),SUBSTITUTE('[1]King plakken'!$B1803,12,"9%")))</f>
        <v>21%</v>
      </c>
      <c r="G1802" s="2">
        <f>IF('[1]King plakken'!$H1803="","",IF('[1]King plakken'!$H1803-'[1]King plakken'!$I1803-'[1]King plakken'!$J1803&lt;0,0,'[1]King plakken'!$H1803-'[1]King plakken'!$I1803-'[1]King plakken'!$J1803))</f>
        <v>1</v>
      </c>
      <c r="H1802" s="1" t="str">
        <f>IF('[1]King plakken'!$K1803="","",'[1]King plakken'!$K1803)</f>
        <v>Speltoebehoren-&gt;Dobbelstenen (en counters)</v>
      </c>
      <c r="I1802" s="1" t="str">
        <f>IF('[1]King plakken'!$L1803="","",'[1]King plakken'!$L1803)</f>
        <v>Beschikbaar</v>
      </c>
      <c r="J1802" s="1" t="str">
        <f>IF('[1]King plakken'!$M1803="","",'[1]King plakken'!$M1803)</f>
        <v>Chessex</v>
      </c>
      <c r="K1802" s="1">
        <f>IF('[1]King plakken'!$E1803="","",'[1]King plakken'!$E1803)</f>
        <v>2</v>
      </c>
    </row>
    <row r="1803" spans="1:11" x14ac:dyDescent="0.25">
      <c r="A1803" s="1" t="str">
        <f>IF('[1]King plakken'!$A1804="","",'[1]King plakken'!$A1804)</f>
        <v>CHX-27956</v>
      </c>
      <c r="B1803" s="1" t="str">
        <f>IF('[1]King plakken'!$G1804="","",'[1]King plakken'!$G1804)</f>
        <v>0601982032456</v>
      </c>
      <c r="C1803" s="1" t="str">
        <f>IF('[1]King plakken'!$D1804="","",'[1]King plakken'!$D1804)</f>
        <v>Nebula Oceanic/gold Luminary D6 12mm Dobbelsteen Set (36 stuks)</v>
      </c>
      <c r="D1803" s="3">
        <f>IF('[1]King plakken'!$C1804="","",'[1]King plakken'!$C1804)</f>
        <v>7.2</v>
      </c>
      <c r="E1803" s="3">
        <f>IF('[1]King plakken'!$F1804="","",'[1]King plakken'!$F1804)</f>
        <v>17.5</v>
      </c>
      <c r="F1803" s="4" t="str">
        <f>IF('[1]King plakken'!$B1804="","",IF('[1]King plakken'!$B1804=11,SUBSTITUTE('[1]King plakken'!$B1804,11,"21%"),SUBSTITUTE('[1]King plakken'!$B1804,12,"9%")))</f>
        <v>21%</v>
      </c>
      <c r="G1803" s="2">
        <f>IF('[1]King plakken'!$H1804="","",IF('[1]King plakken'!$H1804-'[1]King plakken'!$I1804-'[1]King plakken'!$J1804&lt;0,0,'[1]King plakken'!$H1804-'[1]King plakken'!$I1804-'[1]King plakken'!$J1804))</f>
        <v>1</v>
      </c>
      <c r="H1803" s="1" t="str">
        <f>IF('[1]King plakken'!$K1804="","",'[1]King plakken'!$K1804)</f>
        <v>Speltoebehoren-&gt;Dobbelstenen (en counters)</v>
      </c>
      <c r="I1803" s="1" t="str">
        <f>IF('[1]King plakken'!$L1804="","",'[1]King plakken'!$L1804)</f>
        <v>Beschikbaar</v>
      </c>
      <c r="J1803" s="1" t="str">
        <f>IF('[1]King plakken'!$M1804="","",'[1]King plakken'!$M1804)</f>
        <v>Chessex</v>
      </c>
      <c r="K1803" s="1">
        <f>IF('[1]King plakken'!$E1804="","",'[1]King plakken'!$E1804)</f>
        <v>2</v>
      </c>
    </row>
    <row r="1804" spans="1:11" x14ac:dyDescent="0.25">
      <c r="A1804" s="1" t="str">
        <f>IF('[1]King plakken'!$A1805="","",'[1]King plakken'!$A1805)</f>
        <v>CHX-27957</v>
      </c>
      <c r="B1804" s="1" t="str">
        <f>IF('[1]King plakken'!$G1805="","",'[1]King plakken'!$G1805)</f>
        <v>0601982032326</v>
      </c>
      <c r="C1804" s="1" t="str">
        <f>IF('[1]King plakken'!$D1805="","",'[1]King plakken'!$D1805)</f>
        <v>Nebula Nocturnal/blue Luminary D6 12mm Dobbelsteen Set (36 stuks)</v>
      </c>
      <c r="D1804" s="3">
        <f>IF('[1]King plakken'!$C1805="","",'[1]King plakken'!$C1805)</f>
        <v>7.2</v>
      </c>
      <c r="E1804" s="3">
        <f>IF('[1]King plakken'!$F1805="","",'[1]King plakken'!$F1805)</f>
        <v>17.5</v>
      </c>
      <c r="F1804" s="4" t="str">
        <f>IF('[1]King plakken'!$B1805="","",IF('[1]King plakken'!$B1805=11,SUBSTITUTE('[1]King plakken'!$B1805,11,"21%"),SUBSTITUTE('[1]King plakken'!$B1805,12,"9%")))</f>
        <v>21%</v>
      </c>
      <c r="G1804" s="2">
        <f>IF('[1]King plakken'!$H1805="","",IF('[1]King plakken'!$H1805-'[1]King plakken'!$I1805-'[1]King plakken'!$J1805&lt;0,0,'[1]King plakken'!$H1805-'[1]King plakken'!$I1805-'[1]King plakken'!$J1805))</f>
        <v>0</v>
      </c>
      <c r="H1804" s="1" t="str">
        <f>IF('[1]King plakken'!$K1805="","",'[1]King plakken'!$K1805)</f>
        <v>Speltoebehoren-&gt;Dobbelstenen (en counters)</v>
      </c>
      <c r="I1804" s="1" t="str">
        <f>IF('[1]King plakken'!$L1805="","",'[1]King plakken'!$L1805)</f>
        <v>Beschikbaar</v>
      </c>
      <c r="J1804" s="1" t="str">
        <f>IF('[1]King plakken'!$M1805="","",'[1]King plakken'!$M1805)</f>
        <v>Chessex</v>
      </c>
      <c r="K1804" s="1">
        <f>IF('[1]King plakken'!$E1805="","",'[1]King plakken'!$E1805)</f>
        <v>2</v>
      </c>
    </row>
    <row r="1805" spans="1:11" x14ac:dyDescent="0.25">
      <c r="A1805" s="1" t="str">
        <f>IF('[1]King plakken'!$A1806="","",'[1]King plakken'!$A1806)</f>
        <v>CHX-27959</v>
      </c>
      <c r="B1805" s="1" t="str">
        <f>IF('[1]King plakken'!$G1806="","",'[1]King plakken'!$G1806)</f>
        <v>0601982032845</v>
      </c>
      <c r="C1805" s="1" t="str">
        <f>IF('[1]King plakken'!$D1806="","",'[1]King plakken'!$D1806)</f>
        <v>Nebula Primary/blue Luminary D6 12mm Dobbelsteen Set (36 stuks)</v>
      </c>
      <c r="D1805" s="3">
        <f>IF('[1]King plakken'!$C1806="","",'[1]King plakken'!$C1806)</f>
        <v>7.2</v>
      </c>
      <c r="E1805" s="3">
        <f>IF('[1]King plakken'!$F1806="","",'[1]King plakken'!$F1806)</f>
        <v>17.5</v>
      </c>
      <c r="F1805" s="4" t="str">
        <f>IF('[1]King plakken'!$B1806="","",IF('[1]King plakken'!$B1806=11,SUBSTITUTE('[1]King plakken'!$B1806,11,"21%"),SUBSTITUTE('[1]King plakken'!$B1806,12,"9%")))</f>
        <v>21%</v>
      </c>
      <c r="G1805" s="2">
        <f>IF('[1]King plakken'!$H1806="","",IF('[1]King plakken'!$H1806-'[1]King plakken'!$I1806-'[1]King plakken'!$J1806&lt;0,0,'[1]King plakken'!$H1806-'[1]King plakken'!$I1806-'[1]King plakken'!$J1806))</f>
        <v>1</v>
      </c>
      <c r="H1805" s="1" t="str">
        <f>IF('[1]King plakken'!$K1806="","",'[1]King plakken'!$K1806)</f>
        <v>Speltoebehoren-&gt;Dobbelstenen (en counters)</v>
      </c>
      <c r="I1805" s="1" t="str">
        <f>IF('[1]King plakken'!$L1806="","",'[1]King plakken'!$L1806)</f>
        <v>Beschikbaar</v>
      </c>
      <c r="J1805" s="1" t="str">
        <f>IF('[1]King plakken'!$M1806="","",'[1]King plakken'!$M1806)</f>
        <v>Chessex</v>
      </c>
      <c r="K1805" s="1">
        <f>IF('[1]King plakken'!$E1806="","",'[1]King plakken'!$E1806)</f>
        <v>2</v>
      </c>
    </row>
    <row r="1806" spans="1:11" x14ac:dyDescent="0.25">
      <c r="A1806" s="1" t="str">
        <f>IF('[1]King plakken'!$A1807="","",'[1]King plakken'!$A1807)</f>
        <v>CHX-27966</v>
      </c>
      <c r="B1806" s="1" t="str">
        <f>IF('[1]King plakken'!$G1807="","",'[1]King plakken'!$G1807)</f>
        <v>0601982016296</v>
      </c>
      <c r="C1806" s="1" t="str">
        <f>IF('[1]King plakken'!$D1807="","",'[1]King plakken'!$D1807)</f>
        <v>Luminary Sky/silver D6 12mm Dobbelsteen Set (36 stuks)</v>
      </c>
      <c r="D1806" s="3">
        <f>IF('[1]King plakken'!$C1807="","",'[1]King plakken'!$C1807)</f>
        <v>7.2</v>
      </c>
      <c r="E1806" s="3">
        <f>IF('[1]King plakken'!$F1807="","",'[1]King plakken'!$F1807)</f>
        <v>17.5</v>
      </c>
      <c r="F1806" s="4" t="str">
        <f>IF('[1]King plakken'!$B1807="","",IF('[1]King plakken'!$B1807=11,SUBSTITUTE('[1]King plakken'!$B1807,11,"21%"),SUBSTITUTE('[1]King plakken'!$B1807,12,"9%")))</f>
        <v>21%</v>
      </c>
      <c r="G1806" s="2">
        <f>IF('[1]King plakken'!$H1807="","",IF('[1]King plakken'!$H1807-'[1]King plakken'!$I1807-'[1]King plakken'!$J1807&lt;0,0,'[1]King plakken'!$H1807-'[1]King plakken'!$I1807-'[1]King plakken'!$J1807))</f>
        <v>1</v>
      </c>
      <c r="H1806" s="1" t="str">
        <f>IF('[1]King plakken'!$K1807="","",'[1]King plakken'!$K1807)</f>
        <v>Speltoebehoren-&gt;Dobbelstenen (en counters)</v>
      </c>
      <c r="I1806" s="1" t="str">
        <f>IF('[1]King plakken'!$L1807="","",'[1]King plakken'!$L1807)</f>
        <v>Beschikbaar</v>
      </c>
      <c r="J1806" s="1" t="str">
        <f>IF('[1]King plakken'!$M1807="","",'[1]King plakken'!$M1807)</f>
        <v>Chessex</v>
      </c>
      <c r="K1806" s="1">
        <f>IF('[1]King plakken'!$E1807="","",'[1]King plakken'!$E1807)</f>
        <v>2</v>
      </c>
    </row>
    <row r="1807" spans="1:11" x14ac:dyDescent="0.25">
      <c r="A1807" s="1" t="str">
        <f>IF('[1]King plakken'!$A1808="","",'[1]King plakken'!$A1808)</f>
        <v>CHX-27975</v>
      </c>
      <c r="B1807" s="1" t="str">
        <f>IF('[1]King plakken'!$G1808="","",'[1]King plakken'!$G1808)</f>
        <v>0601982031664</v>
      </c>
      <c r="C1807" s="1" t="str">
        <f>IF('[1]King plakken'!$D1808="","",'[1]King plakken'!$D1808)</f>
        <v>Borealis D6 12mm Light Green/gold Luminary Dobbelsteen Set (36 stuks)</v>
      </c>
      <c r="D1807" s="3">
        <f>IF('[1]King plakken'!$C1808="","",'[1]King plakken'!$C1808)</f>
        <v>7.2</v>
      </c>
      <c r="E1807" s="3">
        <f>IF('[1]King plakken'!$F1808="","",'[1]King plakken'!$F1808)</f>
        <v>17.5</v>
      </c>
      <c r="F1807" s="4" t="str">
        <f>IF('[1]King plakken'!$B1808="","",IF('[1]King plakken'!$B1808=11,SUBSTITUTE('[1]King plakken'!$B1808,11,"21%"),SUBSTITUTE('[1]King plakken'!$B1808,12,"9%")))</f>
        <v>21%</v>
      </c>
      <c r="G1807" s="2">
        <f>IF('[1]King plakken'!$H1808="","",IF('[1]King plakken'!$H1808-'[1]King plakken'!$I1808-'[1]King plakken'!$J1808&lt;0,0,'[1]King plakken'!$H1808-'[1]King plakken'!$I1808-'[1]King plakken'!$J1808))</f>
        <v>2</v>
      </c>
      <c r="H1807" s="1" t="str">
        <f>IF('[1]King plakken'!$K1808="","",'[1]King plakken'!$K1808)</f>
        <v>Speltoebehoren-&gt;Dobbelstenen (en counters)</v>
      </c>
      <c r="I1807" s="1" t="str">
        <f>IF('[1]King plakken'!$L1808="","",'[1]King plakken'!$L1808)</f>
        <v>Beschikbaar</v>
      </c>
      <c r="J1807" s="1" t="str">
        <f>IF('[1]King plakken'!$M1808="","",'[1]King plakken'!$M1808)</f>
        <v>Chessex</v>
      </c>
      <c r="K1807" s="1">
        <f>IF('[1]King plakken'!$E1808="","",'[1]King plakken'!$E1808)</f>
        <v>2</v>
      </c>
    </row>
    <row r="1808" spans="1:11" x14ac:dyDescent="0.25">
      <c r="A1808" s="1" t="str">
        <f>IF('[1]King plakken'!$A1809="","",'[1]King plakken'!$A1809)</f>
        <v>CHX-27977</v>
      </c>
      <c r="B1808" s="1" t="str">
        <f>IF('[1]King plakken'!$G1809="","",'[1]King plakken'!$G1809)</f>
        <v>0601982031503</v>
      </c>
      <c r="C1808" s="1" t="str">
        <f>IF('[1]King plakken'!$D1809="","",'[1]King plakken'!$D1809)</f>
        <v>Borealis D6 12mm Purple/white Luminary Dobbelsteen Set (36 stuks)</v>
      </c>
      <c r="D1808" s="3">
        <f>IF('[1]King plakken'!$C1809="","",'[1]King plakken'!$C1809)</f>
        <v>7.2</v>
      </c>
      <c r="E1808" s="3">
        <f>IF('[1]King plakken'!$F1809="","",'[1]King plakken'!$F1809)</f>
        <v>17.5</v>
      </c>
      <c r="F1808" s="4" t="str">
        <f>IF('[1]King plakken'!$B1809="","",IF('[1]King plakken'!$B1809=11,SUBSTITUTE('[1]King plakken'!$B1809,11,"21%"),SUBSTITUTE('[1]King plakken'!$B1809,12,"9%")))</f>
        <v>21%</v>
      </c>
      <c r="G1808" s="2">
        <f>IF('[1]King plakken'!$H1809="","",IF('[1]King plakken'!$H1809-'[1]King plakken'!$I1809-'[1]King plakken'!$J1809&lt;0,0,'[1]King plakken'!$H1809-'[1]King plakken'!$I1809-'[1]King plakken'!$J1809))</f>
        <v>2</v>
      </c>
      <c r="H1808" s="1" t="str">
        <f>IF('[1]King plakken'!$K1809="","",'[1]King plakken'!$K1809)</f>
        <v>Speltoebehoren-&gt;Dobbelstenen (en counters)</v>
      </c>
      <c r="I1808" s="1" t="str">
        <f>IF('[1]King plakken'!$L1809="","",'[1]King plakken'!$L1809)</f>
        <v>Beschikbaar</v>
      </c>
      <c r="J1808" s="1" t="str">
        <f>IF('[1]King plakken'!$M1809="","",'[1]King plakken'!$M1809)</f>
        <v>Chessex</v>
      </c>
      <c r="K1808" s="1">
        <f>IF('[1]King plakken'!$E1809="","",'[1]King plakken'!$E1809)</f>
        <v>2</v>
      </c>
    </row>
    <row r="1809" spans="1:11" x14ac:dyDescent="0.25">
      <c r="A1809" s="1" t="str">
        <f>IF('[1]King plakken'!$A1810="","",'[1]King plakken'!$A1810)</f>
        <v>CHX-27978</v>
      </c>
      <c r="B1809" s="1" t="str">
        <f>IF('[1]King plakken'!$G1810="","",'[1]King plakken'!$G1810)</f>
        <v>0601982031701</v>
      </c>
      <c r="C1809" s="1" t="str">
        <f>IF('[1]King plakken'!$D1810="","",'[1]King plakken'!$D1810)</f>
        <v>Borealis D6 12mm Light Smoke/silver Luminary Dobbelsteen Set (36 stuks)</v>
      </c>
      <c r="D1809" s="3">
        <f>IF('[1]King plakken'!$C1810="","",'[1]King plakken'!$C1810)</f>
        <v>7.2</v>
      </c>
      <c r="E1809" s="3">
        <f>IF('[1]King plakken'!$F1810="","",'[1]King plakken'!$F1810)</f>
        <v>17.5</v>
      </c>
      <c r="F1809" s="4" t="str">
        <f>IF('[1]King plakken'!$B1810="","",IF('[1]King plakken'!$B1810=11,SUBSTITUTE('[1]King plakken'!$B1810,11,"21%"),SUBSTITUTE('[1]King plakken'!$B1810,12,"9%")))</f>
        <v>21%</v>
      </c>
      <c r="G1809" s="2">
        <f>IF('[1]King plakken'!$H1810="","",IF('[1]King plakken'!$H1810-'[1]King plakken'!$I1810-'[1]King plakken'!$J1810&lt;0,0,'[1]King plakken'!$H1810-'[1]King plakken'!$I1810-'[1]King plakken'!$J1810))</f>
        <v>0</v>
      </c>
      <c r="H1809" s="1" t="str">
        <f>IF('[1]King plakken'!$K1810="","",'[1]King plakken'!$K1810)</f>
        <v>Speltoebehoren-&gt;Dobbelstenen (en counters)</v>
      </c>
      <c r="I1809" s="1" t="str">
        <f>IF('[1]King plakken'!$L1810="","",'[1]King plakken'!$L1810)</f>
        <v>Beschikbaar</v>
      </c>
      <c r="J1809" s="1" t="str">
        <f>IF('[1]King plakken'!$M1810="","",'[1]King plakken'!$M1810)</f>
        <v>Chessex</v>
      </c>
      <c r="K1809" s="1">
        <f>IF('[1]King plakken'!$E1810="","",'[1]King plakken'!$E1810)</f>
        <v>2</v>
      </c>
    </row>
    <row r="1810" spans="1:11" x14ac:dyDescent="0.25">
      <c r="A1810" s="1" t="str">
        <f>IF('[1]King plakken'!$A1811="","",'[1]King plakken'!$A1811)</f>
        <v>CHX-27981</v>
      </c>
      <c r="B1810" s="1" t="str">
        <f>IF('[1]King plakken'!$G1811="","",'[1]King plakken'!$G1811)</f>
        <v>0601982031428</v>
      </c>
      <c r="C1810" s="1" t="str">
        <f>IF('[1]King plakken'!$D1811="","",'[1]King plakken'!$D1811)</f>
        <v>Borealis D6 12mm Icicle/light blue Luminary Dobbelsteen Set (36 stuks)</v>
      </c>
      <c r="D1810" s="3">
        <f>IF('[1]King plakken'!$C1811="","",'[1]King plakken'!$C1811)</f>
        <v>7.2</v>
      </c>
      <c r="E1810" s="3">
        <f>IF('[1]King plakken'!$F1811="","",'[1]King plakken'!$F1811)</f>
        <v>17.5</v>
      </c>
      <c r="F1810" s="4" t="str">
        <f>IF('[1]King plakken'!$B1811="","",IF('[1]King plakken'!$B1811=11,SUBSTITUTE('[1]King plakken'!$B1811,11,"21%"),SUBSTITUTE('[1]King plakken'!$B1811,12,"9%")))</f>
        <v>21%</v>
      </c>
      <c r="G1810" s="2">
        <f>IF('[1]King plakken'!$H1811="","",IF('[1]King plakken'!$H1811-'[1]King plakken'!$I1811-'[1]King plakken'!$J1811&lt;0,0,'[1]King plakken'!$H1811-'[1]King plakken'!$I1811-'[1]King plakken'!$J1811))</f>
        <v>2</v>
      </c>
      <c r="H1810" s="1" t="str">
        <f>IF('[1]King plakken'!$K1811="","",'[1]King plakken'!$K1811)</f>
        <v>Speltoebehoren-&gt;Dobbelstenen (en counters)</v>
      </c>
      <c r="I1810" s="1" t="str">
        <f>IF('[1]King plakken'!$L1811="","",'[1]King plakken'!$L1811)</f>
        <v>Beschikbaar</v>
      </c>
      <c r="J1810" s="1" t="str">
        <f>IF('[1]King plakken'!$M1811="","",'[1]King plakken'!$M1811)</f>
        <v>Chessex</v>
      </c>
      <c r="K1810" s="1">
        <f>IF('[1]King plakken'!$E1811="","",'[1]King plakken'!$E1811)</f>
        <v>2</v>
      </c>
    </row>
    <row r="1811" spans="1:11" x14ac:dyDescent="0.25">
      <c r="A1811" s="1" t="str">
        <f>IF('[1]King plakken'!$A1812="","",'[1]King plakken'!$A1812)</f>
        <v>CHX-27984</v>
      </c>
      <c r="B1811" s="1" t="str">
        <f>IF('[1]King plakken'!$G1812="","",'[1]King plakken'!$G1812)</f>
        <v>0601982031541</v>
      </c>
      <c r="C1811" s="1" t="str">
        <f>IF('[1]King plakken'!$D1812="","",'[1]King plakken'!$D1812)</f>
        <v>Borealis D6 12mm Pink/silver Luminary Dobbelsteen Set (36 stuks)</v>
      </c>
      <c r="D1811" s="3">
        <f>IF('[1]King plakken'!$C1812="","",'[1]King plakken'!$C1812)</f>
        <v>7.2</v>
      </c>
      <c r="E1811" s="3">
        <f>IF('[1]King plakken'!$F1812="","",'[1]King plakken'!$F1812)</f>
        <v>17.5</v>
      </c>
      <c r="F1811" s="4" t="str">
        <f>IF('[1]King plakken'!$B1812="","",IF('[1]King plakken'!$B1812=11,SUBSTITUTE('[1]King plakken'!$B1812,11,"21%"),SUBSTITUTE('[1]King plakken'!$B1812,12,"9%")))</f>
        <v>21%</v>
      </c>
      <c r="G1811" s="2">
        <f>IF('[1]King plakken'!$H1812="","",IF('[1]King plakken'!$H1812-'[1]King plakken'!$I1812-'[1]King plakken'!$J1812&lt;0,0,'[1]King plakken'!$H1812-'[1]King plakken'!$I1812-'[1]King plakken'!$J1812))</f>
        <v>2</v>
      </c>
      <c r="H1811" s="1" t="str">
        <f>IF('[1]King plakken'!$K1812="","",'[1]King plakken'!$K1812)</f>
        <v>Speltoebehoren-&gt;Dobbelstenen (en counters)</v>
      </c>
      <c r="I1811" s="1" t="str">
        <f>IF('[1]King plakken'!$L1812="","",'[1]King plakken'!$L1812)</f>
        <v>Beschikbaar</v>
      </c>
      <c r="J1811" s="1" t="str">
        <f>IF('[1]King plakken'!$M1812="","",'[1]King plakken'!$M1812)</f>
        <v>Chessex</v>
      </c>
      <c r="K1811" s="1">
        <f>IF('[1]King plakken'!$E1812="","",'[1]King plakken'!$E1812)</f>
        <v>2</v>
      </c>
    </row>
    <row r="1812" spans="1:11" x14ac:dyDescent="0.25">
      <c r="A1812" s="1" t="str">
        <f>IF('[1]King plakken'!$A1813="","",'[1]King plakken'!$A1813)</f>
        <v>CHX-27985</v>
      </c>
      <c r="B1812" s="1" t="str">
        <f>IF('[1]King plakken'!$G1813="","",'[1]King plakken'!$G1813)</f>
        <v>0601982031589</v>
      </c>
      <c r="C1812" s="1" t="str">
        <f>IF('[1]King plakken'!$D1813="","",'[1]King plakken'!$D1813)</f>
        <v>Borealis D6 12mm Teal/gold Luminary Dobbelsteen Set (36 stuks)</v>
      </c>
      <c r="D1812" s="3">
        <f>IF('[1]King plakken'!$C1813="","",'[1]King plakken'!$C1813)</f>
        <v>7.2</v>
      </c>
      <c r="E1812" s="3">
        <f>IF('[1]King plakken'!$F1813="","",'[1]King plakken'!$F1813)</f>
        <v>17.5</v>
      </c>
      <c r="F1812" s="4" t="str">
        <f>IF('[1]King plakken'!$B1813="","",IF('[1]King plakken'!$B1813=11,SUBSTITUTE('[1]King plakken'!$B1813,11,"21%"),SUBSTITUTE('[1]King plakken'!$B1813,12,"9%")))</f>
        <v>21%</v>
      </c>
      <c r="G1812" s="2">
        <f>IF('[1]King plakken'!$H1813="","",IF('[1]King plakken'!$H1813-'[1]King plakken'!$I1813-'[1]King plakken'!$J1813&lt;0,0,'[1]King plakken'!$H1813-'[1]King plakken'!$I1813-'[1]King plakken'!$J1813))</f>
        <v>2</v>
      </c>
      <c r="H1812" s="1" t="str">
        <f>IF('[1]King plakken'!$K1813="","",'[1]King plakken'!$K1813)</f>
        <v>Speltoebehoren-&gt;Dobbelstenen (en counters)</v>
      </c>
      <c r="I1812" s="1" t="str">
        <f>IF('[1]King plakken'!$L1813="","",'[1]King plakken'!$L1813)</f>
        <v>Beschikbaar</v>
      </c>
      <c r="J1812" s="1" t="str">
        <f>IF('[1]King plakken'!$M1813="","",'[1]King plakken'!$M1813)</f>
        <v>Chessex</v>
      </c>
      <c r="K1812" s="1">
        <f>IF('[1]King plakken'!$E1813="","",'[1]King plakken'!$E1813)</f>
        <v>2</v>
      </c>
    </row>
    <row r="1813" spans="1:11" x14ac:dyDescent="0.25">
      <c r="A1813" s="1" t="str">
        <f>IF('[1]King plakken'!$A1814="","",'[1]King plakken'!$A1814)</f>
        <v>CHX-27986</v>
      </c>
      <c r="B1813" s="1" t="str">
        <f>IF('[1]King plakken'!$G1814="","",'[1]King plakken'!$G1814)</f>
        <v>0601982031466</v>
      </c>
      <c r="C1813" s="1" t="str">
        <f>IF('[1]King plakken'!$D1814="","",'[1]King plakken'!$D1814)</f>
        <v>Borealis D6 12mm Sky Blue/white Luminary Dobbelsteen Set (36 stuks)</v>
      </c>
      <c r="D1813" s="3">
        <f>IF('[1]King plakken'!$C1814="","",'[1]King plakken'!$C1814)</f>
        <v>7.2</v>
      </c>
      <c r="E1813" s="3">
        <f>IF('[1]King plakken'!$F1814="","",'[1]King plakken'!$F1814)</f>
        <v>17.5</v>
      </c>
      <c r="F1813" s="4" t="str">
        <f>IF('[1]King plakken'!$B1814="","",IF('[1]King plakken'!$B1814=11,SUBSTITUTE('[1]King plakken'!$B1814,11,"21%"),SUBSTITUTE('[1]King plakken'!$B1814,12,"9%")))</f>
        <v>21%</v>
      </c>
      <c r="G1813" s="2">
        <f>IF('[1]King plakken'!$H1814="","",IF('[1]King plakken'!$H1814-'[1]King plakken'!$I1814-'[1]King plakken'!$J1814&lt;0,0,'[1]King plakken'!$H1814-'[1]King plakken'!$I1814-'[1]King plakken'!$J1814))</f>
        <v>2</v>
      </c>
      <c r="H1813" s="1" t="str">
        <f>IF('[1]King plakken'!$K1814="","",'[1]King plakken'!$K1814)</f>
        <v>Speltoebehoren-&gt;Dobbelstenen (en counters)</v>
      </c>
      <c r="I1813" s="1" t="str">
        <f>IF('[1]King plakken'!$L1814="","",'[1]King plakken'!$L1814)</f>
        <v>Beschikbaar</v>
      </c>
      <c r="J1813" s="1" t="str">
        <f>IF('[1]King plakken'!$M1814="","",'[1]King plakken'!$M1814)</f>
        <v>Chessex</v>
      </c>
      <c r="K1813" s="1">
        <f>IF('[1]King plakken'!$E1814="","",'[1]King plakken'!$E1814)</f>
        <v>2</v>
      </c>
    </row>
    <row r="1814" spans="1:11" x14ac:dyDescent="0.25">
      <c r="A1814" s="1" t="str">
        <f>IF('[1]King plakken'!$A1815="","",'[1]King plakken'!$A1815)</f>
        <v>CHX-27987</v>
      </c>
      <c r="B1814" s="1" t="str">
        <f>IF('[1]King plakken'!$G1815="","",'[1]King plakken'!$G1815)</f>
        <v>0601982031626</v>
      </c>
      <c r="C1814" s="1" t="str">
        <f>IF('[1]King plakken'!$D1815="","",'[1]King plakken'!$D1815)</f>
        <v>Borealis D6 12mm Royal Purple/gold Luminary Dobbelsteen Set (36 stuks)</v>
      </c>
      <c r="D1814" s="3">
        <f>IF('[1]King plakken'!$C1815="","",'[1]King plakken'!$C1815)</f>
        <v>7.2</v>
      </c>
      <c r="E1814" s="3">
        <f>IF('[1]King plakken'!$F1815="","",'[1]King plakken'!$F1815)</f>
        <v>17.5</v>
      </c>
      <c r="F1814" s="4" t="str">
        <f>IF('[1]King plakken'!$B1815="","",IF('[1]King plakken'!$B1815=11,SUBSTITUTE('[1]King plakken'!$B1815,11,"21%"),SUBSTITUTE('[1]King plakken'!$B1815,12,"9%")))</f>
        <v>21%</v>
      </c>
      <c r="G1814" s="2">
        <f>IF('[1]King plakken'!$H1815="","",IF('[1]King plakken'!$H1815-'[1]King plakken'!$I1815-'[1]King plakken'!$J1815&lt;0,0,'[1]King plakken'!$H1815-'[1]King plakken'!$I1815-'[1]King plakken'!$J1815))</f>
        <v>1</v>
      </c>
      <c r="H1814" s="1" t="str">
        <f>IF('[1]King plakken'!$K1815="","",'[1]King plakken'!$K1815)</f>
        <v>Speltoebehoren-&gt;Dobbelstenen (en counters)</v>
      </c>
      <c r="I1814" s="1" t="str">
        <f>IF('[1]King plakken'!$L1815="","",'[1]King plakken'!$L1815)</f>
        <v>Beschikbaar</v>
      </c>
      <c r="J1814" s="1" t="str">
        <f>IF('[1]King plakken'!$M1815="","",'[1]King plakken'!$M1815)</f>
        <v>Chessex</v>
      </c>
      <c r="K1814" s="1">
        <f>IF('[1]King plakken'!$E1815="","",'[1]King plakken'!$E1815)</f>
        <v>2</v>
      </c>
    </row>
    <row r="1815" spans="1:11" x14ac:dyDescent="0.25">
      <c r="A1815" s="1" t="str">
        <f>IF('[1]King plakken'!$A1816="","",'[1]King plakken'!$A1816)</f>
        <v>CHX-29006</v>
      </c>
      <c r="B1815" s="1" t="str">
        <f>IF('[1]King plakken'!$G1816="","",'[1]King plakken'!$G1816)</f>
        <v>0601982026370</v>
      </c>
      <c r="C1815" s="1" t="str">
        <f>IF('[1]King plakken'!$D1816="","",'[1]King plakken'!$D1816)</f>
        <v>Gold-Plated Metallic/pips D6 16mm Dobbelsteen Set (2 stuks)</v>
      </c>
      <c r="D1815" s="3">
        <f>IF('[1]King plakken'!$C1816="","",'[1]King plakken'!$C1816)</f>
        <v>2.11</v>
      </c>
      <c r="E1815" s="3">
        <f>IF('[1]King plakken'!$F1816="","",'[1]King plakken'!$F1816)</f>
        <v>4.99</v>
      </c>
      <c r="F1815" s="4" t="str">
        <f>IF('[1]King plakken'!$B1816="","",IF('[1]King plakken'!$B1816=11,SUBSTITUTE('[1]King plakken'!$B1816,11,"21%"),SUBSTITUTE('[1]King plakken'!$B1816,12,"9%")))</f>
        <v>21%</v>
      </c>
      <c r="G1815" s="2">
        <f>IF('[1]King plakken'!$H1816="","",IF('[1]King plakken'!$H1816-'[1]King plakken'!$I1816-'[1]King plakken'!$J1816&lt;0,0,'[1]King plakken'!$H1816-'[1]King plakken'!$I1816-'[1]King plakken'!$J1816))</f>
        <v>0</v>
      </c>
      <c r="H1815" s="1" t="str">
        <f>IF('[1]King plakken'!$K1816="","",'[1]King plakken'!$K1816)</f>
        <v>Speltoebehoren-&gt;Dobbelstenen (en counters)</v>
      </c>
      <c r="I1815" s="1" t="str">
        <f>IF('[1]King plakken'!$L1816="","",'[1]King plakken'!$L1816)</f>
        <v>Beschikbaar</v>
      </c>
      <c r="J1815" s="1" t="str">
        <f>IF('[1]King plakken'!$M1816="","",'[1]King plakken'!$M1816)</f>
        <v>Chessex</v>
      </c>
      <c r="K1815" s="1">
        <f>IF('[1]King plakken'!$E1816="","",'[1]King plakken'!$E1816)</f>
        <v>5</v>
      </c>
    </row>
    <row r="1816" spans="1:11" x14ac:dyDescent="0.25">
      <c r="A1816" s="1" t="str">
        <f>IF('[1]King plakken'!$A1817="","",'[1]King plakken'!$A1817)</f>
        <v>CHX-29007</v>
      </c>
      <c r="B1816" s="1" t="str">
        <f>IF('[1]King plakken'!$G1817="","",'[1]King plakken'!$G1817)</f>
        <v>0601982026387</v>
      </c>
      <c r="C1816" s="1" t="str">
        <f>IF('[1]King plakken'!$D1817="","",'[1]King plakken'!$D1817)</f>
        <v>Silver Plated Metallic/pips D6 16mm Dobbelsteen Set (2 stuks)</v>
      </c>
      <c r="D1816" s="3">
        <f>IF('[1]King plakken'!$C1817="","",'[1]King plakken'!$C1817)</f>
        <v>2.11</v>
      </c>
      <c r="E1816" s="3">
        <f>IF('[1]King plakken'!$F1817="","",'[1]King plakken'!$F1817)</f>
        <v>4.99</v>
      </c>
      <c r="F1816" s="4" t="str">
        <f>IF('[1]King plakken'!$B1817="","",IF('[1]King plakken'!$B1817=11,SUBSTITUTE('[1]King plakken'!$B1817,11,"21%"),SUBSTITUTE('[1]King plakken'!$B1817,12,"9%")))</f>
        <v>21%</v>
      </c>
      <c r="G1816" s="2">
        <f>IF('[1]King plakken'!$H1817="","",IF('[1]King plakken'!$H1817-'[1]King plakken'!$I1817-'[1]King plakken'!$J1817&lt;0,0,'[1]King plakken'!$H1817-'[1]King plakken'!$I1817-'[1]King plakken'!$J1817))</f>
        <v>4</v>
      </c>
      <c r="H1816" s="1" t="str">
        <f>IF('[1]King plakken'!$K1817="","",'[1]King plakken'!$K1817)</f>
        <v>Speltoebehoren-&gt;Dobbelstenen (en counters)</v>
      </c>
      <c r="I1816" s="1" t="str">
        <f>IF('[1]King plakken'!$L1817="","",'[1]King plakken'!$L1817)</f>
        <v>Beschikbaar</v>
      </c>
      <c r="J1816" s="1" t="str">
        <f>IF('[1]King plakken'!$M1817="","",'[1]King plakken'!$M1817)</f>
        <v>Chessex</v>
      </c>
      <c r="K1816" s="1">
        <f>IF('[1]King plakken'!$E1817="","",'[1]King plakken'!$E1817)</f>
        <v>5</v>
      </c>
    </row>
    <row r="1817" spans="1:11" x14ac:dyDescent="0.25">
      <c r="A1817" s="1" t="str">
        <f>IF('[1]King plakken'!$A1818="","",'[1]King plakken'!$A1818)</f>
        <v>CHX-29011</v>
      </c>
      <c r="B1817" s="1" t="str">
        <f>IF('[1]King plakken'!$G1818="","",'[1]King plakken'!$G1818)</f>
        <v>0601982026394</v>
      </c>
      <c r="C1817" s="1" t="str">
        <f>IF('[1]King plakken'!$D1818="","",'[1]King plakken'!$D1818)</f>
        <v>Copper - Plated Metallic/pips D6 16mm Dobbelsteen Set (2 stuks)</v>
      </c>
      <c r="D1817" s="3">
        <f>IF('[1]King plakken'!$C1818="","",'[1]King plakken'!$C1818)</f>
        <v>2.11</v>
      </c>
      <c r="E1817" s="3">
        <f>IF('[1]King plakken'!$F1818="","",'[1]King plakken'!$F1818)</f>
        <v>4.99</v>
      </c>
      <c r="F1817" s="4" t="str">
        <f>IF('[1]King plakken'!$B1818="","",IF('[1]King plakken'!$B1818=11,SUBSTITUTE('[1]King plakken'!$B1818,11,"21%"),SUBSTITUTE('[1]King plakken'!$B1818,12,"9%")))</f>
        <v>21%</v>
      </c>
      <c r="G1817" s="2">
        <f>IF('[1]King plakken'!$H1818="","",IF('[1]King plakken'!$H1818-'[1]King plakken'!$I1818-'[1]King plakken'!$J1818&lt;0,0,'[1]King plakken'!$H1818-'[1]King plakken'!$I1818-'[1]King plakken'!$J1818))</f>
        <v>0</v>
      </c>
      <c r="H1817" s="1" t="str">
        <f>IF('[1]King plakken'!$K1818="","",'[1]King plakken'!$K1818)</f>
        <v>Speltoebehoren-&gt;Dobbelstenen (en counters)</v>
      </c>
      <c r="I1817" s="1" t="str">
        <f>IF('[1]King plakken'!$L1818="","",'[1]King plakken'!$L1818)</f>
        <v>Beschikbaar</v>
      </c>
      <c r="J1817" s="1" t="str">
        <f>IF('[1]King plakken'!$M1818="","",'[1]King plakken'!$M1818)</f>
        <v>Chessex</v>
      </c>
      <c r="K1817" s="1">
        <f>IF('[1]King plakken'!$E1818="","",'[1]King plakken'!$E1818)</f>
        <v>5</v>
      </c>
    </row>
    <row r="1818" spans="1:11" x14ac:dyDescent="0.25">
      <c r="A1818" s="1" t="str">
        <f>IF('[1]King plakken'!$A1819="","",'[1]King plakken'!$A1819)</f>
        <v>CHX-29012</v>
      </c>
      <c r="B1818" s="1" t="str">
        <f>IF('[1]King plakken'!$G1819="","",'[1]King plakken'!$G1819)</f>
        <v>0601982026400</v>
      </c>
      <c r="C1818" s="1" t="str">
        <f>IF('[1]King plakken'!$D1819="","",'[1]King plakken'!$D1819)</f>
        <v>Aluminum-Plated Metallic/pips D6 16mm Dobbelsteen Set (2 stuks)</v>
      </c>
      <c r="D1818" s="3">
        <f>IF('[1]King plakken'!$C1819="","",'[1]King plakken'!$C1819)</f>
        <v>2.11</v>
      </c>
      <c r="E1818" s="3">
        <f>IF('[1]King plakken'!$F1819="","",'[1]King plakken'!$F1819)</f>
        <v>4.99</v>
      </c>
      <c r="F1818" s="4" t="str">
        <f>IF('[1]King plakken'!$B1819="","",IF('[1]King plakken'!$B1819=11,SUBSTITUTE('[1]King plakken'!$B1819,11,"21%"),SUBSTITUTE('[1]King plakken'!$B1819,12,"9%")))</f>
        <v>21%</v>
      </c>
      <c r="G1818" s="2">
        <f>IF('[1]King plakken'!$H1819="","",IF('[1]King plakken'!$H1819-'[1]King plakken'!$I1819-'[1]King plakken'!$J1819&lt;0,0,'[1]King plakken'!$H1819-'[1]King plakken'!$I1819-'[1]King plakken'!$J1819))</f>
        <v>3</v>
      </c>
      <c r="H1818" s="1" t="str">
        <f>IF('[1]King plakken'!$K1819="","",'[1]King plakken'!$K1819)</f>
        <v>Speltoebehoren-&gt;Dobbelstenen (en counters)</v>
      </c>
      <c r="I1818" s="1" t="str">
        <f>IF('[1]King plakken'!$L1819="","",'[1]King plakken'!$L1819)</f>
        <v>Beschikbaar</v>
      </c>
      <c r="J1818" s="1" t="str">
        <f>IF('[1]King plakken'!$M1819="","",'[1]King plakken'!$M1819)</f>
        <v>Chessex</v>
      </c>
      <c r="K1818" s="1">
        <f>IF('[1]King plakken'!$E1819="","",'[1]King plakken'!$E1819)</f>
        <v>2</v>
      </c>
    </row>
    <row r="1819" spans="1:11" x14ac:dyDescent="0.25">
      <c r="A1819" s="1" t="str">
        <f>IF('[1]King plakken'!$A1820="","",'[1]King plakken'!$A1820)</f>
        <v>CHX-29030</v>
      </c>
      <c r="B1819" s="1" t="str">
        <f>IF('[1]King plakken'!$G1820="","",'[1]King plakken'!$G1820)</f>
        <v>0601982026486</v>
      </c>
      <c r="C1819" s="1" t="str">
        <f>IF('[1]King plakken'!$D1820="","",'[1]King plakken'!$D1820)</f>
        <v>Opaque White Blanc Polydice Dobbelsteen Set (6 stuks)</v>
      </c>
      <c r="D1819" s="3">
        <f>IF('[1]King plakken'!$C1820="","",'[1]King plakken'!$C1820)</f>
        <v>1.65</v>
      </c>
      <c r="E1819" s="3">
        <f>IF('[1]King plakken'!$F1820="","",'[1]King plakken'!$F1820)</f>
        <v>3.99</v>
      </c>
      <c r="F1819" s="4" t="str">
        <f>IF('[1]King plakken'!$B1820="","",IF('[1]King plakken'!$B1820=11,SUBSTITUTE('[1]King plakken'!$B1820,11,"21%"),SUBSTITUTE('[1]King plakken'!$B1820,12,"9%")))</f>
        <v>21%</v>
      </c>
      <c r="G1819" s="2">
        <f>IF('[1]King plakken'!$H1820="","",IF('[1]King plakken'!$H1820-'[1]King plakken'!$I1820-'[1]King plakken'!$J1820&lt;0,0,'[1]King plakken'!$H1820-'[1]King plakken'!$I1820-'[1]King plakken'!$J1820))</f>
        <v>0</v>
      </c>
      <c r="H1819" s="1" t="str">
        <f>IF('[1]King plakken'!$K1820="","",'[1]King plakken'!$K1820)</f>
        <v>Speltoebehoren-&gt;Dobbelstenen (en counters)</v>
      </c>
      <c r="I1819" s="1" t="str">
        <f>IF('[1]King plakken'!$L1820="","",'[1]King plakken'!$L1820)</f>
        <v>Beschikbaar</v>
      </c>
      <c r="J1819" s="1" t="str">
        <f>IF('[1]King plakken'!$M1820="","",'[1]King plakken'!$M1820)</f>
        <v>Chessex</v>
      </c>
      <c r="K1819" s="1">
        <f>IF('[1]King plakken'!$E1820="","",'[1]King plakken'!$E1820)</f>
        <v>2</v>
      </c>
    </row>
    <row r="1820" spans="1:11" x14ac:dyDescent="0.25">
      <c r="A1820" s="1" t="str">
        <f>IF('[1]King plakken'!$A1821="","",'[1]King plakken'!$A1821)</f>
        <v>CHX-29031</v>
      </c>
      <c r="B1820" s="1" t="str">
        <f>IF('[1]King plakken'!$G1821="","",'[1]King plakken'!$G1821)</f>
        <v>0601982026493</v>
      </c>
      <c r="C1820" s="1" t="str">
        <f>IF('[1]King plakken'!$D1821="","",'[1]King plakken'!$D1821)</f>
        <v>Opaque White Blanc D4 Dobbelsteen Set (10 stuks)</v>
      </c>
      <c r="D1820" s="3">
        <f>IF('[1]King plakken'!$C1821="","",'[1]King plakken'!$C1821)</f>
        <v>2.75</v>
      </c>
      <c r="E1820" s="3">
        <f>IF('[1]King plakken'!$F1821="","",'[1]King plakken'!$F1821)</f>
        <v>6.75</v>
      </c>
      <c r="F1820" s="4" t="str">
        <f>IF('[1]King plakken'!$B1821="","",IF('[1]King plakken'!$B1821=11,SUBSTITUTE('[1]King plakken'!$B1821,11,"21%"),SUBSTITUTE('[1]King plakken'!$B1821,12,"9%")))</f>
        <v>21%</v>
      </c>
      <c r="G1820" s="2">
        <f>IF('[1]King plakken'!$H1821="","",IF('[1]King plakken'!$H1821-'[1]King plakken'!$I1821-'[1]King plakken'!$J1821&lt;0,0,'[1]King plakken'!$H1821-'[1]King plakken'!$I1821-'[1]King plakken'!$J1821))</f>
        <v>0</v>
      </c>
      <c r="H1820" s="1" t="str">
        <f>IF('[1]King plakken'!$K1821="","",'[1]King plakken'!$K1821)</f>
        <v>Speltoebehoren-&gt;Dobbelstenen (en counters)</v>
      </c>
      <c r="I1820" s="1" t="str">
        <f>IF('[1]King plakken'!$L1821="","",'[1]King plakken'!$L1821)</f>
        <v>Beschikbaar</v>
      </c>
      <c r="J1820" s="1" t="str">
        <f>IF('[1]King plakken'!$M1821="","",'[1]King plakken'!$M1821)</f>
        <v>Chessex</v>
      </c>
      <c r="K1820" s="1">
        <f>IF('[1]King plakken'!$E1821="","",'[1]King plakken'!$E1821)</f>
        <v>2</v>
      </c>
    </row>
    <row r="1821" spans="1:11" x14ac:dyDescent="0.25">
      <c r="A1821" s="1" t="str">
        <f>IF('[1]King plakken'!$A1822="","",'[1]King plakken'!$A1822)</f>
        <v>CHX-29032</v>
      </c>
      <c r="B1821" s="1" t="str">
        <f>IF('[1]King plakken'!$G1822="","",'[1]King plakken'!$G1822)</f>
        <v>0601982026509</v>
      </c>
      <c r="C1821" s="1" t="str">
        <f>IF('[1]King plakken'!$D1822="","",'[1]King plakken'!$D1822)</f>
        <v>Opaque White Blanc D6 Dobbelsteen Set (10 stuks)</v>
      </c>
      <c r="D1821" s="3">
        <f>IF('[1]King plakken'!$C1822="","",'[1]King plakken'!$C1822)</f>
        <v>2.75</v>
      </c>
      <c r="E1821" s="3">
        <f>IF('[1]King plakken'!$F1822="","",'[1]King plakken'!$F1822)</f>
        <v>6.75</v>
      </c>
      <c r="F1821" s="4" t="str">
        <f>IF('[1]King plakken'!$B1822="","",IF('[1]King plakken'!$B1822=11,SUBSTITUTE('[1]King plakken'!$B1822,11,"21%"),SUBSTITUTE('[1]King plakken'!$B1822,12,"9%")))</f>
        <v>21%</v>
      </c>
      <c r="G1821" s="2">
        <f>IF('[1]King plakken'!$H1822="","",IF('[1]King plakken'!$H1822-'[1]King plakken'!$I1822-'[1]King plakken'!$J1822&lt;0,0,'[1]King plakken'!$H1822-'[1]King plakken'!$I1822-'[1]King plakken'!$J1822))</f>
        <v>2</v>
      </c>
      <c r="H1821" s="1" t="str">
        <f>IF('[1]King plakken'!$K1822="","",'[1]King plakken'!$K1822)</f>
        <v>Speltoebehoren-&gt;Dobbelstenen (en counters)</v>
      </c>
      <c r="I1821" s="1" t="str">
        <f>IF('[1]King plakken'!$L1822="","",'[1]King plakken'!$L1822)</f>
        <v>Beschikbaar</v>
      </c>
      <c r="J1821" s="1" t="str">
        <f>IF('[1]King plakken'!$M1822="","",'[1]King plakken'!$M1822)</f>
        <v>Chessex</v>
      </c>
      <c r="K1821" s="1">
        <f>IF('[1]King plakken'!$E1822="","",'[1]King plakken'!$E1822)</f>
        <v>5</v>
      </c>
    </row>
    <row r="1822" spans="1:11" x14ac:dyDescent="0.25">
      <c r="A1822" s="1" t="str">
        <f>IF('[1]King plakken'!$A1823="","",'[1]King plakken'!$A1823)</f>
        <v>CHX-29033</v>
      </c>
      <c r="B1822" s="1" t="str">
        <f>IF('[1]King plakken'!$G1823="","",'[1]King plakken'!$G1823)</f>
        <v>0601982026516</v>
      </c>
      <c r="C1822" s="1" t="str">
        <f>IF('[1]King plakken'!$D1823="","",'[1]King plakken'!$D1823)</f>
        <v>Opaque White Blanc D8 Dobbelsteen Set (10 stuks)</v>
      </c>
      <c r="D1822" s="3">
        <f>IF('[1]King plakken'!$C1823="","",'[1]King plakken'!$C1823)</f>
        <v>2.75</v>
      </c>
      <c r="E1822" s="3">
        <f>IF('[1]King plakken'!$F1823="","",'[1]King plakken'!$F1823)</f>
        <v>6.75</v>
      </c>
      <c r="F1822" s="4" t="str">
        <f>IF('[1]King plakken'!$B1823="","",IF('[1]King plakken'!$B1823=11,SUBSTITUTE('[1]King plakken'!$B1823,11,"21%"),SUBSTITUTE('[1]King plakken'!$B1823,12,"9%")))</f>
        <v>21%</v>
      </c>
      <c r="G1822" s="2">
        <f>IF('[1]King plakken'!$H1823="","",IF('[1]King plakken'!$H1823-'[1]King plakken'!$I1823-'[1]King plakken'!$J1823&lt;0,0,'[1]King plakken'!$H1823-'[1]King plakken'!$I1823-'[1]King plakken'!$J1823))</f>
        <v>3</v>
      </c>
      <c r="H1822" s="1" t="str">
        <f>IF('[1]King plakken'!$K1823="","",'[1]King plakken'!$K1823)</f>
        <v>Speltoebehoren-&gt;Dobbelstenen (en counters)</v>
      </c>
      <c r="I1822" s="1" t="str">
        <f>IF('[1]King plakken'!$L1823="","",'[1]King plakken'!$L1823)</f>
        <v>Beschikbaar</v>
      </c>
      <c r="J1822" s="1" t="str">
        <f>IF('[1]King plakken'!$M1823="","",'[1]King plakken'!$M1823)</f>
        <v>Chessex</v>
      </c>
      <c r="K1822" s="1">
        <f>IF('[1]King plakken'!$E1823="","",'[1]King plakken'!$E1823)</f>
        <v>2</v>
      </c>
    </row>
    <row r="1823" spans="1:11" x14ac:dyDescent="0.25">
      <c r="A1823" s="1" t="str">
        <f>IF('[1]King plakken'!$A1824="","",'[1]King plakken'!$A1824)</f>
        <v>CHX-29034</v>
      </c>
      <c r="B1823" s="1" t="str">
        <f>IF('[1]King plakken'!$G1824="","",'[1]King plakken'!$G1824)</f>
        <v>0601982026523</v>
      </c>
      <c r="C1823" s="1" t="str">
        <f>IF('[1]King plakken'!$D1824="","",'[1]King plakken'!$D1824)</f>
        <v>Opaque White Blanc D10 Dobbelsteen Set (10 stuks)</v>
      </c>
      <c r="D1823" s="3">
        <f>IF('[1]King plakken'!$C1824="","",'[1]King plakken'!$C1824)</f>
        <v>2.75</v>
      </c>
      <c r="E1823" s="3">
        <f>IF('[1]King plakken'!$F1824="","",'[1]King plakken'!$F1824)</f>
        <v>6.75</v>
      </c>
      <c r="F1823" s="4" t="str">
        <f>IF('[1]King plakken'!$B1824="","",IF('[1]King plakken'!$B1824=11,SUBSTITUTE('[1]King plakken'!$B1824,11,"21%"),SUBSTITUTE('[1]King plakken'!$B1824,12,"9%")))</f>
        <v>21%</v>
      </c>
      <c r="G1823" s="2">
        <f>IF('[1]King plakken'!$H1824="","",IF('[1]King plakken'!$H1824-'[1]King plakken'!$I1824-'[1]King plakken'!$J1824&lt;0,0,'[1]King plakken'!$H1824-'[1]King plakken'!$I1824-'[1]King plakken'!$J1824))</f>
        <v>0</v>
      </c>
      <c r="H1823" s="1" t="str">
        <f>IF('[1]King plakken'!$K1824="","",'[1]King plakken'!$K1824)</f>
        <v>Speltoebehoren-&gt;Dobbelstenen (en counters)</v>
      </c>
      <c r="I1823" s="1" t="str">
        <f>IF('[1]King plakken'!$L1824="","",'[1]King plakken'!$L1824)</f>
        <v>Beschikbaar</v>
      </c>
      <c r="J1823" s="1" t="str">
        <f>IF('[1]King plakken'!$M1824="","",'[1]King plakken'!$M1824)</f>
        <v>Chessex</v>
      </c>
      <c r="K1823" s="1">
        <f>IF('[1]King plakken'!$E1824="","",'[1]King plakken'!$E1824)</f>
        <v>2</v>
      </c>
    </row>
    <row r="1824" spans="1:11" x14ac:dyDescent="0.25">
      <c r="A1824" s="1" t="str">
        <f>IF('[1]King plakken'!$A1825="","",'[1]King plakken'!$A1825)</f>
        <v>CHX-29035</v>
      </c>
      <c r="B1824" s="1" t="str">
        <f>IF('[1]King plakken'!$G1825="","",'[1]King plakken'!$G1825)</f>
        <v>0601982026530</v>
      </c>
      <c r="C1824" s="1" t="str">
        <f>IF('[1]King plakken'!$D1825="","",'[1]King plakken'!$D1825)</f>
        <v>Opaque White Blanc D12 Dobbelsteen Set (10 stuks)</v>
      </c>
      <c r="D1824" s="3">
        <f>IF('[1]King plakken'!$C1825="","",'[1]King plakken'!$C1825)</f>
        <v>2.75</v>
      </c>
      <c r="E1824" s="3">
        <f>IF('[1]King plakken'!$F1825="","",'[1]King plakken'!$F1825)</f>
        <v>6.75</v>
      </c>
      <c r="F1824" s="4" t="str">
        <f>IF('[1]King plakken'!$B1825="","",IF('[1]King plakken'!$B1825=11,SUBSTITUTE('[1]King plakken'!$B1825,11,"21%"),SUBSTITUTE('[1]King plakken'!$B1825,12,"9%")))</f>
        <v>21%</v>
      </c>
      <c r="G1824" s="2">
        <f>IF('[1]King plakken'!$H1825="","",IF('[1]King plakken'!$H1825-'[1]King plakken'!$I1825-'[1]King plakken'!$J1825&lt;0,0,'[1]King plakken'!$H1825-'[1]King plakken'!$I1825-'[1]King plakken'!$J1825))</f>
        <v>4</v>
      </c>
      <c r="H1824" s="1" t="str">
        <f>IF('[1]King plakken'!$K1825="","",'[1]King plakken'!$K1825)</f>
        <v>Speltoebehoren-&gt;Dobbelstenen (en counters)</v>
      </c>
      <c r="I1824" s="1" t="str">
        <f>IF('[1]King plakken'!$L1825="","",'[1]King plakken'!$L1825)</f>
        <v>Beschikbaar</v>
      </c>
      <c r="J1824" s="1" t="str">
        <f>IF('[1]King plakken'!$M1825="","",'[1]King plakken'!$M1825)</f>
        <v>Chessex</v>
      </c>
      <c r="K1824" s="1">
        <f>IF('[1]King plakken'!$E1825="","",'[1]King plakken'!$E1825)</f>
        <v>2</v>
      </c>
    </row>
    <row r="1825" spans="1:11" x14ac:dyDescent="0.25">
      <c r="A1825" s="1" t="str">
        <f>IF('[1]King plakken'!$A1826="","",'[1]King plakken'!$A1826)</f>
        <v>CHX-29036</v>
      </c>
      <c r="B1825" s="1" t="str">
        <f>IF('[1]King plakken'!$G1826="","",'[1]King plakken'!$G1826)</f>
        <v>0601982026547</v>
      </c>
      <c r="C1825" s="1" t="str">
        <f>IF('[1]King plakken'!$D1826="","",'[1]King plakken'!$D1826)</f>
        <v>Opaque White Blanc D20 Dobbelsteen Set (10 stuks)</v>
      </c>
      <c r="D1825" s="3">
        <f>IF('[1]King plakken'!$C1826="","",'[1]King plakken'!$C1826)</f>
        <v>2.75</v>
      </c>
      <c r="E1825" s="3">
        <f>IF('[1]King plakken'!$F1826="","",'[1]King plakken'!$F1826)</f>
        <v>6.75</v>
      </c>
      <c r="F1825" s="4" t="str">
        <f>IF('[1]King plakken'!$B1826="","",IF('[1]King plakken'!$B1826=11,SUBSTITUTE('[1]King plakken'!$B1826,11,"21%"),SUBSTITUTE('[1]King plakken'!$B1826,12,"9%")))</f>
        <v>21%</v>
      </c>
      <c r="G1825" s="2">
        <f>IF('[1]King plakken'!$H1826="","",IF('[1]King plakken'!$H1826-'[1]King plakken'!$I1826-'[1]King plakken'!$J1826&lt;0,0,'[1]King plakken'!$H1826-'[1]King plakken'!$I1826-'[1]King plakken'!$J1826))</f>
        <v>4</v>
      </c>
      <c r="H1825" s="1" t="str">
        <f>IF('[1]King plakken'!$K1826="","",'[1]King plakken'!$K1826)</f>
        <v>Speltoebehoren-&gt;Dobbelstenen (en counters)</v>
      </c>
      <c r="I1825" s="1" t="str">
        <f>IF('[1]King plakken'!$L1826="","",'[1]King plakken'!$L1826)</f>
        <v>Beschikbaar</v>
      </c>
      <c r="J1825" s="1" t="str">
        <f>IF('[1]King plakken'!$M1826="","",'[1]King plakken'!$M1826)</f>
        <v>Chessex</v>
      </c>
      <c r="K1825" s="1">
        <f>IF('[1]King plakken'!$E1826="","",'[1]King plakken'!$E1826)</f>
        <v>2</v>
      </c>
    </row>
    <row r="1826" spans="1:11" x14ac:dyDescent="0.25">
      <c r="A1826" s="1" t="str">
        <f>IF('[1]King plakken'!$A1827="","",'[1]King plakken'!$A1827)</f>
        <v>CHX-29040</v>
      </c>
      <c r="B1826" s="1" t="str">
        <f>IF('[1]King plakken'!$G1827="","",'[1]King plakken'!$G1827)</f>
        <v>0601982026554</v>
      </c>
      <c r="C1826" s="1" t="str">
        <f>IF('[1]King plakken'!$D1827="","",'[1]King plakken'!$D1827)</f>
        <v>Opaque Ivory Blanc Polydice Dobbelsteen Set (6 stuks)</v>
      </c>
      <c r="D1826" s="3">
        <f>IF('[1]King plakken'!$C1827="","",'[1]King plakken'!$C1827)</f>
        <v>1.65</v>
      </c>
      <c r="E1826" s="3">
        <f>IF('[1]King plakken'!$F1827="","",'[1]King plakken'!$F1827)</f>
        <v>3.99</v>
      </c>
      <c r="F1826" s="4" t="str">
        <f>IF('[1]King plakken'!$B1827="","",IF('[1]King plakken'!$B1827=11,SUBSTITUTE('[1]King plakken'!$B1827,11,"21%"),SUBSTITUTE('[1]King plakken'!$B1827,12,"9%")))</f>
        <v>21%</v>
      </c>
      <c r="G1826" s="2">
        <f>IF('[1]King plakken'!$H1827="","",IF('[1]King plakken'!$H1827-'[1]King plakken'!$I1827-'[1]King plakken'!$J1827&lt;0,0,'[1]King plakken'!$H1827-'[1]King plakken'!$I1827-'[1]King plakken'!$J1827))</f>
        <v>3</v>
      </c>
      <c r="H1826" s="1" t="str">
        <f>IF('[1]King plakken'!$K1827="","",'[1]King plakken'!$K1827)</f>
        <v>Speltoebehoren-&gt;Dobbelstenen (en counters)</v>
      </c>
      <c r="I1826" s="1" t="str">
        <f>IF('[1]King plakken'!$L1827="","",'[1]King plakken'!$L1827)</f>
        <v>Beschikbaar</v>
      </c>
      <c r="J1826" s="1" t="str">
        <f>IF('[1]King plakken'!$M1827="","",'[1]King plakken'!$M1827)</f>
        <v>Chessex</v>
      </c>
      <c r="K1826" s="1">
        <f>IF('[1]King plakken'!$E1827="","",'[1]King plakken'!$E1827)</f>
        <v>2</v>
      </c>
    </row>
    <row r="1827" spans="1:11" x14ac:dyDescent="0.25">
      <c r="A1827" s="1" t="str">
        <f>IF('[1]King plakken'!$A1828="","",'[1]King plakken'!$A1828)</f>
        <v>CHX-29042</v>
      </c>
      <c r="B1827" s="1" t="str">
        <f>IF('[1]King plakken'!$G1828="","",'[1]King plakken'!$G1828)</f>
        <v>0601982026578</v>
      </c>
      <c r="C1827" s="1" t="str">
        <f>IF('[1]King plakken'!$D1828="","",'[1]King plakken'!$D1828)</f>
        <v>Opaque Ivory Blanc D6 Dobbelsteen Set (10 stuks)</v>
      </c>
      <c r="D1827" s="3">
        <f>IF('[1]King plakken'!$C1828="","",'[1]King plakken'!$C1828)</f>
        <v>2.75</v>
      </c>
      <c r="E1827" s="3">
        <f>IF('[1]King plakken'!$F1828="","",'[1]King plakken'!$F1828)</f>
        <v>6.75</v>
      </c>
      <c r="F1827" s="4" t="str">
        <f>IF('[1]King plakken'!$B1828="","",IF('[1]King plakken'!$B1828=11,SUBSTITUTE('[1]King plakken'!$B1828,11,"21%"),SUBSTITUTE('[1]King plakken'!$B1828,12,"9%")))</f>
        <v>21%</v>
      </c>
      <c r="G1827" s="2">
        <f>IF('[1]King plakken'!$H1828="","",IF('[1]King plakken'!$H1828-'[1]King plakken'!$I1828-'[1]King plakken'!$J1828&lt;0,0,'[1]King plakken'!$H1828-'[1]King plakken'!$I1828-'[1]King plakken'!$J1828))</f>
        <v>6</v>
      </c>
      <c r="H1827" s="1" t="str">
        <f>IF('[1]King plakken'!$K1828="","",'[1]King plakken'!$K1828)</f>
        <v>Speltoebehoren-&gt;Dobbelstenen (en counters)</v>
      </c>
      <c r="I1827" s="1" t="str">
        <f>IF('[1]King plakken'!$L1828="","",'[1]King plakken'!$L1828)</f>
        <v>Beschikbaar</v>
      </c>
      <c r="J1827" s="1" t="str">
        <f>IF('[1]King plakken'!$M1828="","",'[1]King plakken'!$M1828)</f>
        <v>Chessex</v>
      </c>
      <c r="K1827" s="1">
        <f>IF('[1]King plakken'!$E1828="","",'[1]King plakken'!$E1828)</f>
        <v>2</v>
      </c>
    </row>
    <row r="1828" spans="1:11" x14ac:dyDescent="0.25">
      <c r="A1828" s="1" t="str">
        <f>IF('[1]King plakken'!$A1829="","",'[1]King plakken'!$A1829)</f>
        <v>CHX-29304</v>
      </c>
      <c r="B1828" s="1" t="str">
        <f>IF('[1]King plakken'!$G1829="","",'[1]King plakken'!$G1829)</f>
        <v>0601982042585</v>
      </c>
      <c r="C1828" s="1" t="str">
        <f>IF('[1]King plakken'!$D1829="","",'[1]King plakken'!$D1829)</f>
        <v>Speckled Assorti D4 Dobbelsteen Set (50 stuks)</v>
      </c>
      <c r="D1828" s="3">
        <f>IF('[1]King plakken'!$C1829="","",'[1]King plakken'!$C1829)</f>
        <v>20.399999999999999</v>
      </c>
      <c r="E1828" s="3">
        <f>IF('[1]King plakken'!$F1829="","",'[1]King plakken'!$F1829)</f>
        <v>0.99</v>
      </c>
      <c r="F1828" s="4" t="str">
        <f>IF('[1]King plakken'!$B1829="","",IF('[1]King plakken'!$B1829=11,SUBSTITUTE('[1]King plakken'!$B1829,11,"21%"),SUBSTITUTE('[1]King plakken'!$B1829,12,"9%")))</f>
        <v>21%</v>
      </c>
      <c r="G1828" s="2">
        <f>IF('[1]King plakken'!$H1829="","",IF('[1]King plakken'!$H1829-'[1]King plakken'!$I1829-'[1]King plakken'!$J1829&lt;0,0,'[1]King plakken'!$H1829-'[1]King plakken'!$I1829-'[1]King plakken'!$J1829))</f>
        <v>1</v>
      </c>
      <c r="H1828" s="1" t="str">
        <f>IF('[1]King plakken'!$K1829="","",'[1]King plakken'!$K1829)</f>
        <v>Speltoebehoren-&gt;Dobbelstenen (en counters)</v>
      </c>
      <c r="I1828" s="1" t="str">
        <f>IF('[1]King plakken'!$L1829="","",'[1]King plakken'!$L1829)</f>
        <v>Beschikbaar</v>
      </c>
      <c r="J1828" s="1" t="str">
        <f>IF('[1]King plakken'!$M1829="","",'[1]King plakken'!$M1829)</f>
        <v>Chessex</v>
      </c>
      <c r="K1828" s="1">
        <f>IF('[1]King plakken'!$E1829="","",'[1]King plakken'!$E1829)</f>
        <v>2</v>
      </c>
    </row>
    <row r="1829" spans="1:11" x14ac:dyDescent="0.25">
      <c r="A1829" s="1" t="str">
        <f>IF('[1]King plakken'!$A1830="","",'[1]King plakken'!$A1830)</f>
        <v>CHX-29306</v>
      </c>
      <c r="B1829" s="1" t="str">
        <f>IF('[1]King plakken'!$G1830="","",'[1]King plakken'!$G1830)</f>
        <v>0601982042592</v>
      </c>
      <c r="C1829" s="1" t="str">
        <f>IF('[1]King plakken'!$D1830="","",'[1]King plakken'!$D1830)</f>
        <v>Speckled Assorti D6 Dobbelsteen Set (50 stuks)</v>
      </c>
      <c r="D1829" s="3">
        <f>IF('[1]King plakken'!$C1830="","",'[1]King plakken'!$C1830)</f>
        <v>20.399999999999999</v>
      </c>
      <c r="E1829" s="3">
        <f>IF('[1]King plakken'!$F1830="","",'[1]King plakken'!$F1830)</f>
        <v>0.99</v>
      </c>
      <c r="F1829" s="4" t="str">
        <f>IF('[1]King plakken'!$B1830="","",IF('[1]King plakken'!$B1830=11,SUBSTITUTE('[1]King plakken'!$B1830,11,"21%"),SUBSTITUTE('[1]King plakken'!$B1830,12,"9%")))</f>
        <v>21%</v>
      </c>
      <c r="G1829" s="2">
        <f>IF('[1]King plakken'!$H1830="","",IF('[1]King plakken'!$H1830-'[1]King plakken'!$I1830-'[1]King plakken'!$J1830&lt;0,0,'[1]King plakken'!$H1830-'[1]King plakken'!$I1830-'[1]King plakken'!$J1830))</f>
        <v>1</v>
      </c>
      <c r="H1829" s="1" t="str">
        <f>IF('[1]King plakken'!$K1830="","",'[1]King plakken'!$K1830)</f>
        <v>Speltoebehoren-&gt;Dobbelstenen (en counters)</v>
      </c>
      <c r="I1829" s="1" t="str">
        <f>IF('[1]King plakken'!$L1830="","",'[1]King plakken'!$L1830)</f>
        <v>Beschikbaar</v>
      </c>
      <c r="J1829" s="1" t="str">
        <f>IF('[1]King plakken'!$M1830="","",'[1]King plakken'!$M1830)</f>
        <v>Chessex</v>
      </c>
      <c r="K1829" s="1">
        <f>IF('[1]King plakken'!$E1830="","",'[1]King plakken'!$E1830)</f>
        <v>2</v>
      </c>
    </row>
    <row r="1830" spans="1:11" x14ac:dyDescent="0.25">
      <c r="A1830" s="1" t="str">
        <f>IF('[1]King plakken'!$A1831="","",'[1]King plakken'!$A1831)</f>
        <v>CHX-29308</v>
      </c>
      <c r="B1830" s="1" t="str">
        <f>IF('[1]King plakken'!$G1831="","",'[1]King plakken'!$G1831)</f>
        <v>0601982042608</v>
      </c>
      <c r="C1830" s="1" t="str">
        <f>IF('[1]King plakken'!$D1831="","",'[1]King plakken'!$D1831)</f>
        <v>Speckled Assorti D8 Dobbelsteen Set (50 stuks)</v>
      </c>
      <c r="D1830" s="3">
        <f>IF('[1]King plakken'!$C1831="","",'[1]King plakken'!$C1831)</f>
        <v>20.399999999999999</v>
      </c>
      <c r="E1830" s="3">
        <f>IF('[1]King plakken'!$F1831="","",'[1]King plakken'!$F1831)</f>
        <v>0.99</v>
      </c>
      <c r="F1830" s="4" t="str">
        <f>IF('[1]King plakken'!$B1831="","",IF('[1]King plakken'!$B1831=11,SUBSTITUTE('[1]King plakken'!$B1831,11,"21%"),SUBSTITUTE('[1]King plakken'!$B1831,12,"9%")))</f>
        <v>21%</v>
      </c>
      <c r="G1830" s="2">
        <f>IF('[1]King plakken'!$H1831="","",IF('[1]King plakken'!$H1831-'[1]King plakken'!$I1831-'[1]King plakken'!$J1831&lt;0,0,'[1]King plakken'!$H1831-'[1]King plakken'!$I1831-'[1]King plakken'!$J1831))</f>
        <v>2</v>
      </c>
      <c r="H1830" s="1" t="str">
        <f>IF('[1]King plakken'!$K1831="","",'[1]King plakken'!$K1831)</f>
        <v>Speltoebehoren-&gt;Dobbelstenen (en counters)</v>
      </c>
      <c r="I1830" s="1" t="str">
        <f>IF('[1]King plakken'!$L1831="","",'[1]King plakken'!$L1831)</f>
        <v>Beschikbaar</v>
      </c>
      <c r="J1830" s="1" t="str">
        <f>IF('[1]King plakken'!$M1831="","",'[1]King plakken'!$M1831)</f>
        <v>Chessex</v>
      </c>
      <c r="K1830" s="1">
        <f>IF('[1]King plakken'!$E1831="","",'[1]King plakken'!$E1831)</f>
        <v>2</v>
      </c>
    </row>
    <row r="1831" spans="1:11" x14ac:dyDescent="0.25">
      <c r="A1831" s="1" t="str">
        <f>IF('[1]King plakken'!$A1832="","",'[1]King plakken'!$A1832)</f>
        <v>CHX-29310</v>
      </c>
      <c r="B1831" s="1" t="str">
        <f>IF('[1]King plakken'!$G1832="","",'[1]King plakken'!$G1832)</f>
        <v>0601982026851</v>
      </c>
      <c r="C1831" s="1" t="str">
        <f>IF('[1]King plakken'!$D1832="","",'[1]King plakken'!$D1832)</f>
        <v>Speckled Assorti D10 Dobbelsteen Set (50 stuks)</v>
      </c>
      <c r="D1831" s="3">
        <f>IF('[1]King plakken'!$C1832="","",'[1]King plakken'!$C1832)</f>
        <v>20.399999999999999</v>
      </c>
      <c r="E1831" s="3">
        <f>IF('[1]King plakken'!$F1832="","",'[1]King plakken'!$F1832)</f>
        <v>0.99</v>
      </c>
      <c r="F1831" s="4" t="str">
        <f>IF('[1]King plakken'!$B1832="","",IF('[1]King plakken'!$B1832=11,SUBSTITUTE('[1]King plakken'!$B1832,11,"21%"),SUBSTITUTE('[1]King plakken'!$B1832,12,"9%")))</f>
        <v>21%</v>
      </c>
      <c r="G1831" s="2">
        <f>IF('[1]King plakken'!$H1832="","",IF('[1]King plakken'!$H1832-'[1]King plakken'!$I1832-'[1]King plakken'!$J1832&lt;0,0,'[1]King plakken'!$H1832-'[1]King plakken'!$I1832-'[1]King plakken'!$J1832))</f>
        <v>1</v>
      </c>
      <c r="H1831" s="1" t="str">
        <f>IF('[1]King plakken'!$K1832="","",'[1]King plakken'!$K1832)</f>
        <v>Speltoebehoren-&gt;Dobbelstenen (en counters)</v>
      </c>
      <c r="I1831" s="1" t="str">
        <f>IF('[1]King plakken'!$L1832="","",'[1]King plakken'!$L1832)</f>
        <v>Beschikbaar</v>
      </c>
      <c r="J1831" s="1" t="str">
        <f>IF('[1]King plakken'!$M1832="","",'[1]King plakken'!$M1832)</f>
        <v>Chessex</v>
      </c>
      <c r="K1831" s="1">
        <f>IF('[1]King plakken'!$E1832="","",'[1]King plakken'!$E1832)</f>
        <v>2</v>
      </c>
    </row>
    <row r="1832" spans="1:11" x14ac:dyDescent="0.25">
      <c r="A1832" s="1" t="str">
        <f>IF('[1]King plakken'!$A1833="","",'[1]King plakken'!$A1833)</f>
        <v>CHX-29312</v>
      </c>
      <c r="B1832" s="1" t="str">
        <f>IF('[1]King plakken'!$G1833="","",'[1]King plakken'!$G1833)</f>
        <v>0601982026875</v>
      </c>
      <c r="C1832" s="1" t="str">
        <f>IF('[1]King plakken'!$D1833="","",'[1]King plakken'!$D1833)</f>
        <v>Speckled Assorti D12 Dobbelsteen Set (50 stuks)</v>
      </c>
      <c r="D1832" s="3">
        <f>IF('[1]King plakken'!$C1833="","",'[1]King plakken'!$C1833)</f>
        <v>20.399999999999999</v>
      </c>
      <c r="E1832" s="3">
        <f>IF('[1]King plakken'!$F1833="","",'[1]King plakken'!$F1833)</f>
        <v>0.99</v>
      </c>
      <c r="F1832" s="4" t="str">
        <f>IF('[1]King plakken'!$B1833="","",IF('[1]King plakken'!$B1833=11,SUBSTITUTE('[1]King plakken'!$B1833,11,"21%"),SUBSTITUTE('[1]King plakken'!$B1833,12,"9%")))</f>
        <v>21%</v>
      </c>
      <c r="G1832" s="2">
        <f>IF('[1]King plakken'!$H1833="","",IF('[1]King plakken'!$H1833-'[1]King plakken'!$I1833-'[1]King plakken'!$J1833&lt;0,0,'[1]King plakken'!$H1833-'[1]King plakken'!$I1833-'[1]King plakken'!$J1833))</f>
        <v>1</v>
      </c>
      <c r="H1832" s="1" t="str">
        <f>IF('[1]King plakken'!$K1833="","",'[1]King plakken'!$K1833)</f>
        <v>Speltoebehoren-&gt;Dobbelstenen (en counters)</v>
      </c>
      <c r="I1832" s="1" t="str">
        <f>IF('[1]King plakken'!$L1833="","",'[1]King plakken'!$L1833)</f>
        <v>Beschikbaar</v>
      </c>
      <c r="J1832" s="1" t="str">
        <f>IF('[1]King plakken'!$M1833="","",'[1]King plakken'!$M1833)</f>
        <v>Chessex</v>
      </c>
      <c r="K1832" s="1">
        <f>IF('[1]King plakken'!$E1833="","",'[1]King plakken'!$E1833)</f>
        <v>2</v>
      </c>
    </row>
    <row r="1833" spans="1:11" x14ac:dyDescent="0.25">
      <c r="A1833" s="1" t="str">
        <f>IF('[1]King plakken'!$A1834="","",'[1]King plakken'!$A1834)</f>
        <v>CHX-29320</v>
      </c>
      <c r="B1833" s="1" t="str">
        <f>IF('[1]King plakken'!$G1834="","",'[1]King plakken'!$G1834)</f>
        <v>0601982042646</v>
      </c>
      <c r="C1833" s="1" t="str">
        <f>IF('[1]King plakken'!$D1834="","",'[1]King plakken'!$D1834)</f>
        <v>Speckled Assorti D20 Dobbelsteen Set (50 stuks)</v>
      </c>
      <c r="D1833" s="3">
        <f>IF('[1]King plakken'!$C1834="","",'[1]King plakken'!$C1834)</f>
        <v>20.399999999999999</v>
      </c>
      <c r="E1833" s="3">
        <f>IF('[1]King plakken'!$F1834="","",'[1]King plakken'!$F1834)</f>
        <v>0.99</v>
      </c>
      <c r="F1833" s="4" t="str">
        <f>IF('[1]King plakken'!$B1834="","",IF('[1]King plakken'!$B1834=11,SUBSTITUTE('[1]King plakken'!$B1834,11,"21%"),SUBSTITUTE('[1]King plakken'!$B1834,12,"9%")))</f>
        <v>21%</v>
      </c>
      <c r="G1833" s="2">
        <f>IF('[1]King plakken'!$H1834="","",IF('[1]King plakken'!$H1834-'[1]King plakken'!$I1834-'[1]King plakken'!$J1834&lt;0,0,'[1]King plakken'!$H1834-'[1]King plakken'!$I1834-'[1]King plakken'!$J1834))</f>
        <v>3</v>
      </c>
      <c r="H1833" s="1" t="str">
        <f>IF('[1]King plakken'!$K1834="","",'[1]King plakken'!$K1834)</f>
        <v>Speltoebehoren-&gt;Dobbelstenen (en counters)</v>
      </c>
      <c r="I1833" s="1" t="str">
        <f>IF('[1]King plakken'!$L1834="","",'[1]King plakken'!$L1834)</f>
        <v>Beschikbaar</v>
      </c>
      <c r="J1833" s="1" t="str">
        <f>IF('[1]King plakken'!$M1834="","",'[1]King plakken'!$M1834)</f>
        <v>Chessex</v>
      </c>
      <c r="K1833" s="1">
        <f>IF('[1]King plakken'!$E1834="","",'[1]King plakken'!$E1834)</f>
        <v>2</v>
      </c>
    </row>
    <row r="1834" spans="1:11" x14ac:dyDescent="0.25">
      <c r="A1834" s="1" t="str">
        <f>IF('[1]King plakken'!$A1835="","",'[1]King plakken'!$A1835)</f>
        <v>CHX-29404</v>
      </c>
      <c r="B1834" s="1" t="str">
        <f>IF('[1]King plakken'!$G1835="","",'[1]King plakken'!$G1835)</f>
        <v>0601982042462</v>
      </c>
      <c r="C1834" s="1" t="str">
        <f>IF('[1]King plakken'!$D1835="","",'[1]King plakken'!$D1835)</f>
        <v>Opaque Assorti D4 Dobbelsteen Set (50 stuks)</v>
      </c>
      <c r="D1834" s="3">
        <f>IF('[1]King plakken'!$C1835="","",'[1]King plakken'!$C1835)</f>
        <v>13.2</v>
      </c>
      <c r="E1834" s="3">
        <f>IF('[1]King plakken'!$F1835="","",'[1]King plakken'!$F1835)</f>
        <v>0.65</v>
      </c>
      <c r="F1834" s="4" t="str">
        <f>IF('[1]King plakken'!$B1835="","",IF('[1]King plakken'!$B1835=11,SUBSTITUTE('[1]King plakken'!$B1835,11,"21%"),SUBSTITUTE('[1]King plakken'!$B1835,12,"9%")))</f>
        <v>21%</v>
      </c>
      <c r="G1834" s="2">
        <f>IF('[1]King plakken'!$H1835="","",IF('[1]King plakken'!$H1835-'[1]King plakken'!$I1835-'[1]King plakken'!$J1835&lt;0,0,'[1]King plakken'!$H1835-'[1]King plakken'!$I1835-'[1]King plakken'!$J1835))</f>
        <v>1</v>
      </c>
      <c r="H1834" s="1" t="str">
        <f>IF('[1]King plakken'!$K1835="","",'[1]King plakken'!$K1835)</f>
        <v>Speltoebehoren-&gt;Dobbelstenen (en counters)</v>
      </c>
      <c r="I1834" s="1" t="str">
        <f>IF('[1]King plakken'!$L1835="","",'[1]King plakken'!$L1835)</f>
        <v>Beschikbaar</v>
      </c>
      <c r="J1834" s="1" t="str">
        <f>IF('[1]King plakken'!$M1835="","",'[1]King plakken'!$M1835)</f>
        <v>Chessex</v>
      </c>
      <c r="K1834" s="1">
        <f>IF('[1]King plakken'!$E1835="","",'[1]King plakken'!$E1835)</f>
        <v>2</v>
      </c>
    </row>
    <row r="1835" spans="1:11" x14ac:dyDescent="0.25">
      <c r="A1835" s="1" t="str">
        <f>IF('[1]King plakken'!$A1836="","",'[1]King plakken'!$A1836)</f>
        <v>CHX-29406</v>
      </c>
      <c r="B1835" s="1" t="str">
        <f>IF('[1]King plakken'!$G1836="","",'[1]King plakken'!$G1836)</f>
        <v>0601982042479</v>
      </c>
      <c r="C1835" s="1" t="str">
        <f>IF('[1]King plakken'!$D1836="","",'[1]King plakken'!$D1836)</f>
        <v>Opaque Assorti D6 Dobbelsteen Set (50 stuks)</v>
      </c>
      <c r="D1835" s="3">
        <f>IF('[1]King plakken'!$C1836="","",'[1]King plakken'!$C1836)</f>
        <v>13.2</v>
      </c>
      <c r="E1835" s="3">
        <f>IF('[1]King plakken'!$F1836="","",'[1]King plakken'!$F1836)</f>
        <v>0.65</v>
      </c>
      <c r="F1835" s="4" t="str">
        <f>IF('[1]King plakken'!$B1836="","",IF('[1]King plakken'!$B1836=11,SUBSTITUTE('[1]King plakken'!$B1836,11,"21%"),SUBSTITUTE('[1]King plakken'!$B1836,12,"9%")))</f>
        <v>21%</v>
      </c>
      <c r="G1835" s="2">
        <f>IF('[1]King plakken'!$H1836="","",IF('[1]King plakken'!$H1836-'[1]King plakken'!$I1836-'[1]King plakken'!$J1836&lt;0,0,'[1]King plakken'!$H1836-'[1]King plakken'!$I1836-'[1]King plakken'!$J1836))</f>
        <v>1</v>
      </c>
      <c r="H1835" s="1" t="str">
        <f>IF('[1]King plakken'!$K1836="","",'[1]King plakken'!$K1836)</f>
        <v>Speltoebehoren-&gt;Dobbelstenen (en counters)</v>
      </c>
      <c r="I1835" s="1" t="str">
        <f>IF('[1]King plakken'!$L1836="","",'[1]King plakken'!$L1836)</f>
        <v>Beschikbaar</v>
      </c>
      <c r="J1835" s="1" t="str">
        <f>IF('[1]King plakken'!$M1836="","",'[1]King plakken'!$M1836)</f>
        <v>Chessex</v>
      </c>
      <c r="K1835" s="1">
        <f>IF('[1]King plakken'!$E1836="","",'[1]King plakken'!$E1836)</f>
        <v>2</v>
      </c>
    </row>
    <row r="1836" spans="1:11" x14ac:dyDescent="0.25">
      <c r="A1836" s="1" t="str">
        <f>IF('[1]King plakken'!$A1837="","",'[1]King plakken'!$A1837)</f>
        <v>CHX-29408</v>
      </c>
      <c r="B1836" s="1" t="str">
        <f>IF('[1]King plakken'!$G1837="","",'[1]King plakken'!$G1837)</f>
        <v>0601982042486</v>
      </c>
      <c r="C1836" s="1" t="str">
        <f>IF('[1]King plakken'!$D1837="","",'[1]King plakken'!$D1837)</f>
        <v>Opaque Assorti D8 Dobbelsteen Set (50 stuks)</v>
      </c>
      <c r="D1836" s="3">
        <f>IF('[1]King plakken'!$C1837="","",'[1]King plakken'!$C1837)</f>
        <v>13.2</v>
      </c>
      <c r="E1836" s="3">
        <f>IF('[1]King plakken'!$F1837="","",'[1]King plakken'!$F1837)</f>
        <v>0.65</v>
      </c>
      <c r="F1836" s="4" t="str">
        <f>IF('[1]King plakken'!$B1837="","",IF('[1]King plakken'!$B1837=11,SUBSTITUTE('[1]King plakken'!$B1837,11,"21%"),SUBSTITUTE('[1]King plakken'!$B1837,12,"9%")))</f>
        <v>21%</v>
      </c>
      <c r="G1836" s="2">
        <f>IF('[1]King plakken'!$H1837="","",IF('[1]King plakken'!$H1837-'[1]King plakken'!$I1837-'[1]King plakken'!$J1837&lt;0,0,'[1]King plakken'!$H1837-'[1]King plakken'!$I1837-'[1]King plakken'!$J1837))</f>
        <v>2</v>
      </c>
      <c r="H1836" s="1" t="str">
        <f>IF('[1]King plakken'!$K1837="","",'[1]King plakken'!$K1837)</f>
        <v>Speltoebehoren-&gt;Dobbelstenen (en counters)</v>
      </c>
      <c r="I1836" s="1" t="str">
        <f>IF('[1]King plakken'!$L1837="","",'[1]King plakken'!$L1837)</f>
        <v>Beschikbaar</v>
      </c>
      <c r="J1836" s="1" t="str">
        <f>IF('[1]King plakken'!$M1837="","",'[1]King plakken'!$M1837)</f>
        <v>Chessex</v>
      </c>
      <c r="K1836" s="1">
        <f>IF('[1]King plakken'!$E1837="","",'[1]King plakken'!$E1837)</f>
        <v>2</v>
      </c>
    </row>
    <row r="1837" spans="1:11" x14ac:dyDescent="0.25">
      <c r="A1837" s="1" t="str">
        <f>IF('[1]King plakken'!$A1838="","",'[1]King plakken'!$A1838)</f>
        <v>CHX-29410</v>
      </c>
      <c r="B1837" s="1" t="str">
        <f>IF('[1]King plakken'!$G1838="","",'[1]King plakken'!$G1838)</f>
        <v>0601982042493</v>
      </c>
      <c r="C1837" s="1" t="str">
        <f>IF('[1]King plakken'!$D1838="","",'[1]King plakken'!$D1838)</f>
        <v>Opaque Assorti D10 Dobbelsteen Set (50 stuks)</v>
      </c>
      <c r="D1837" s="3">
        <f>IF('[1]King plakken'!$C1838="","",'[1]King plakken'!$C1838)</f>
        <v>13.2</v>
      </c>
      <c r="E1837" s="3">
        <f>IF('[1]King plakken'!$F1838="","",'[1]King plakken'!$F1838)</f>
        <v>0.65</v>
      </c>
      <c r="F1837" s="4" t="str">
        <f>IF('[1]King plakken'!$B1838="","",IF('[1]King plakken'!$B1838=11,SUBSTITUTE('[1]King plakken'!$B1838,11,"21%"),SUBSTITUTE('[1]King plakken'!$B1838,12,"9%")))</f>
        <v>21%</v>
      </c>
      <c r="G1837" s="2">
        <f>IF('[1]King plakken'!$H1838="","",IF('[1]King plakken'!$H1838-'[1]King plakken'!$I1838-'[1]King plakken'!$J1838&lt;0,0,'[1]King plakken'!$H1838-'[1]King plakken'!$I1838-'[1]King plakken'!$J1838))</f>
        <v>1</v>
      </c>
      <c r="H1837" s="1" t="str">
        <f>IF('[1]King plakken'!$K1838="","",'[1]King plakken'!$K1838)</f>
        <v>Speltoebehoren-&gt;Dobbelstenen (en counters)</v>
      </c>
      <c r="I1837" s="1" t="str">
        <f>IF('[1]King plakken'!$L1838="","",'[1]King plakken'!$L1838)</f>
        <v>Beschikbaar</v>
      </c>
      <c r="J1837" s="1" t="str">
        <f>IF('[1]King plakken'!$M1838="","",'[1]King plakken'!$M1838)</f>
        <v>Chessex</v>
      </c>
      <c r="K1837" s="1">
        <f>IF('[1]King plakken'!$E1838="","",'[1]King plakken'!$E1838)</f>
        <v>2</v>
      </c>
    </row>
    <row r="1838" spans="1:11" x14ac:dyDescent="0.25">
      <c r="A1838" s="1" t="str">
        <f>IF('[1]King plakken'!$A1839="","",'[1]King plakken'!$A1839)</f>
        <v>CHX-29412</v>
      </c>
      <c r="B1838" s="1" t="str">
        <f>IF('[1]King plakken'!$G1839="","",'[1]King plakken'!$G1839)</f>
        <v>0601982026967</v>
      </c>
      <c r="C1838" s="1" t="str">
        <f>IF('[1]King plakken'!$D1839="","",'[1]King plakken'!$D1839)</f>
        <v>Opaque Assorti D12 Dobbelsteen Set (50 stuks)</v>
      </c>
      <c r="D1838" s="3">
        <f>IF('[1]King plakken'!$C1839="","",'[1]King plakken'!$C1839)</f>
        <v>13.2</v>
      </c>
      <c r="E1838" s="3">
        <f>IF('[1]King plakken'!$F1839="","",'[1]King plakken'!$F1839)</f>
        <v>0.65</v>
      </c>
      <c r="F1838" s="4" t="str">
        <f>IF('[1]King plakken'!$B1839="","",IF('[1]King plakken'!$B1839=11,SUBSTITUTE('[1]King plakken'!$B1839,11,"21%"),SUBSTITUTE('[1]King plakken'!$B1839,12,"9%")))</f>
        <v>21%</v>
      </c>
      <c r="G1838" s="2">
        <f>IF('[1]King plakken'!$H1839="","",IF('[1]King plakken'!$H1839-'[1]King plakken'!$I1839-'[1]King plakken'!$J1839&lt;0,0,'[1]King plakken'!$H1839-'[1]King plakken'!$I1839-'[1]King plakken'!$J1839))</f>
        <v>2</v>
      </c>
      <c r="H1838" s="1" t="str">
        <f>IF('[1]King plakken'!$K1839="","",'[1]King plakken'!$K1839)</f>
        <v>Speltoebehoren-&gt;Dobbelstenen (en counters)</v>
      </c>
      <c r="I1838" s="1" t="str">
        <f>IF('[1]King plakken'!$L1839="","",'[1]King plakken'!$L1839)</f>
        <v>Beschikbaar</v>
      </c>
      <c r="J1838" s="1" t="str">
        <f>IF('[1]King plakken'!$M1839="","",'[1]King plakken'!$M1839)</f>
        <v>Chessex</v>
      </c>
      <c r="K1838" s="1">
        <f>IF('[1]King plakken'!$E1839="","",'[1]King plakken'!$E1839)</f>
        <v>2</v>
      </c>
    </row>
    <row r="1839" spans="1:11" x14ac:dyDescent="0.25">
      <c r="A1839" s="1" t="str">
        <f>IF('[1]King plakken'!$A1840="","",'[1]King plakken'!$A1840)</f>
        <v>CHX-29420</v>
      </c>
      <c r="B1839" s="1" t="str">
        <f>IF('[1]King plakken'!$G1840="","",'[1]King plakken'!$G1840)</f>
        <v>0601982042523</v>
      </c>
      <c r="C1839" s="1" t="str">
        <f>IF('[1]King plakken'!$D1840="","",'[1]King plakken'!$D1840)</f>
        <v>Opaque Assorti D20 Dobbelsteen Set (50 stuks)</v>
      </c>
      <c r="D1839" s="3">
        <f>IF('[1]King plakken'!$C1840="","",'[1]King plakken'!$C1840)</f>
        <v>13.2</v>
      </c>
      <c r="E1839" s="3">
        <f>IF('[1]King plakken'!$F1840="","",'[1]King plakken'!$F1840)</f>
        <v>0.65</v>
      </c>
      <c r="F1839" s="4" t="str">
        <f>IF('[1]King plakken'!$B1840="","",IF('[1]King plakken'!$B1840=11,SUBSTITUTE('[1]King plakken'!$B1840,11,"21%"),SUBSTITUTE('[1]King plakken'!$B1840,12,"9%")))</f>
        <v>21%</v>
      </c>
      <c r="G1839" s="2">
        <f>IF('[1]King plakken'!$H1840="","",IF('[1]King plakken'!$H1840-'[1]King plakken'!$I1840-'[1]King plakken'!$J1840&lt;0,0,'[1]King plakken'!$H1840-'[1]King plakken'!$I1840-'[1]King plakken'!$J1840))</f>
        <v>2</v>
      </c>
      <c r="H1839" s="1" t="str">
        <f>IF('[1]King plakken'!$K1840="","",'[1]King plakken'!$K1840)</f>
        <v>Speltoebehoren-&gt;Dobbelstenen (en counters)</v>
      </c>
      <c r="I1839" s="1" t="str">
        <f>IF('[1]King plakken'!$L1840="","",'[1]King plakken'!$L1840)</f>
        <v>Beschikbaar</v>
      </c>
      <c r="J1839" s="1" t="str">
        <f>IF('[1]King plakken'!$M1840="","",'[1]King plakken'!$M1840)</f>
        <v>Chessex</v>
      </c>
      <c r="K1839" s="1">
        <f>IF('[1]King plakken'!$E1840="","",'[1]King plakken'!$E1840)</f>
        <v>2</v>
      </c>
    </row>
    <row r="1840" spans="1:11" x14ac:dyDescent="0.25">
      <c r="A1840" s="1" t="str">
        <f>IF('[1]King plakken'!$A1841="","",'[1]King plakken'!$A1841)</f>
        <v>CHX-30051</v>
      </c>
      <c r="B1840" s="1" t="str">
        <f>IF('[1]King plakken'!$G1841="","",'[1]King plakken'!$G1841)</f>
        <v>0601982036744</v>
      </c>
      <c r="C1840" s="1" t="str">
        <f>IF('[1]King plakken'!$D1841="","",'[1]King plakken'!$D1841)</f>
        <v>Gemini Yellow-Red/yellow Polyhedral Luminary Dobbelsteen Set (7 stuks + 1 bonus)</v>
      </c>
      <c r="D1840" s="3">
        <f>IF('[1]King plakken'!$C1841="","",'[1]King plakken'!$C1841)</f>
        <v>6</v>
      </c>
      <c r="E1840" s="3">
        <f>IF('[1]King plakken'!$F1841="","",'[1]King plakken'!$F1841)</f>
        <v>14.5</v>
      </c>
      <c r="F1840" s="4" t="str">
        <f>IF('[1]King plakken'!$B1841="","",IF('[1]King plakken'!$B1841=11,SUBSTITUTE('[1]King plakken'!$B1841,11,"21%"),SUBSTITUTE('[1]King plakken'!$B1841,12,"9%")))</f>
        <v>21%</v>
      </c>
      <c r="G1840" s="2">
        <f>IF('[1]King plakken'!$H1841="","",IF('[1]King plakken'!$H1841-'[1]King plakken'!$I1841-'[1]King plakken'!$J1841&lt;0,0,'[1]King plakken'!$H1841-'[1]King plakken'!$I1841-'[1]King plakken'!$J1841))</f>
        <v>56</v>
      </c>
      <c r="H1840" s="1" t="str">
        <f>IF('[1]King plakken'!$K1841="","",'[1]King plakken'!$K1841)</f>
        <v>Speltoebehoren-&gt;Dobbelstenen (en counters)</v>
      </c>
      <c r="I1840" s="1" t="str">
        <f>IF('[1]King plakken'!$L1841="","",'[1]King plakken'!$L1841)</f>
        <v>Beschikbaar</v>
      </c>
      <c r="J1840" s="1" t="str">
        <f>IF('[1]King plakken'!$M1841="","",'[1]King plakken'!$M1841)</f>
        <v>Chessex</v>
      </c>
      <c r="K1840" s="1">
        <f>IF('[1]King plakken'!$E1841="","",'[1]King plakken'!$E1841)</f>
        <v>5</v>
      </c>
    </row>
    <row r="1841" spans="1:11" x14ac:dyDescent="0.25">
      <c r="A1841" s="1" t="str">
        <f>IF('[1]King plakken'!$A1842="","",'[1]King plakken'!$A1842)</f>
        <v>CHX-30058</v>
      </c>
      <c r="B1841" s="1" t="str">
        <f>IF('[1]King plakken'!$G1842="","",'[1]King plakken'!$G1842)</f>
        <v>0601982040048</v>
      </c>
      <c r="C1841" s="1" t="str">
        <f>IF('[1]King plakken'!$D1842="","",'[1]King plakken'!$D1842)</f>
        <v>Translucent Polyhedral Crimson/gold Dobbelsteen Set (7 stuks + 1 bonus)</v>
      </c>
      <c r="D1841" s="3">
        <f>IF('[1]King plakken'!$C1842="","",'[1]King plakken'!$C1842)</f>
        <v>5.25</v>
      </c>
      <c r="E1841" s="3">
        <f>IF('[1]King plakken'!$F1842="","",'[1]King plakken'!$F1842)</f>
        <v>12.75</v>
      </c>
      <c r="F1841" s="4" t="str">
        <f>IF('[1]King plakken'!$B1842="","",IF('[1]King plakken'!$B1842=11,SUBSTITUTE('[1]King plakken'!$B1842,11,"21%"),SUBSTITUTE('[1]King plakken'!$B1842,12,"9%")))</f>
        <v>21%</v>
      </c>
      <c r="G1841" s="2">
        <f>IF('[1]King plakken'!$H1842="","",IF('[1]King plakken'!$H1842-'[1]King plakken'!$I1842-'[1]King plakken'!$J1842&lt;0,0,'[1]King plakken'!$H1842-'[1]King plakken'!$I1842-'[1]King plakken'!$J1842))</f>
        <v>12</v>
      </c>
      <c r="H1841" s="1" t="str">
        <f>IF('[1]King plakken'!$K1842="","",'[1]King plakken'!$K1842)</f>
        <v>Speltoebehoren-&gt;Dobbelstenen (en counters)</v>
      </c>
      <c r="I1841" s="1" t="str">
        <f>IF('[1]King plakken'!$L1842="","",'[1]King plakken'!$L1842)</f>
        <v>Beschikbaar</v>
      </c>
      <c r="J1841" s="1" t="str">
        <f>IF('[1]King plakken'!$M1842="","",'[1]King plakken'!$M1842)</f>
        <v>Chessex</v>
      </c>
      <c r="K1841" s="1">
        <f>IF('[1]King plakken'!$E1842="","",'[1]King plakken'!$E1842)</f>
        <v>5</v>
      </c>
    </row>
    <row r="1842" spans="1:11" x14ac:dyDescent="0.25">
      <c r="A1842" s="1" t="str">
        <f>IF('[1]King plakken'!$A1843="","",'[1]King plakken'!$A1843)</f>
        <v>CHX-30059</v>
      </c>
      <c r="B1842" s="1" t="str">
        <f>IF('[1]King plakken'!$G1843="","",'[1]King plakken'!$G1843)</f>
        <v>0601982040130</v>
      </c>
      <c r="C1842" s="1" t="str">
        <f>IF('[1]King plakken'!$D1843="","",'[1]King plakken'!$D1843)</f>
        <v>Translucent Polyhedral Lavender/gold Dobbelsteen Set (7 stuks + 1 bonus)</v>
      </c>
      <c r="D1842" s="3">
        <f>IF('[1]King plakken'!$C1843="","",'[1]King plakken'!$C1843)</f>
        <v>5.25</v>
      </c>
      <c r="E1842" s="3">
        <f>IF('[1]King plakken'!$F1843="","",'[1]King plakken'!$F1843)</f>
        <v>12.75</v>
      </c>
      <c r="F1842" s="4" t="str">
        <f>IF('[1]King plakken'!$B1843="","",IF('[1]King plakken'!$B1843=11,SUBSTITUTE('[1]King plakken'!$B1843,11,"21%"),SUBSTITUTE('[1]King plakken'!$B1843,12,"9%")))</f>
        <v>21%</v>
      </c>
      <c r="G1842" s="2">
        <f>IF('[1]King plakken'!$H1843="","",IF('[1]King plakken'!$H1843-'[1]King plakken'!$I1843-'[1]King plakken'!$J1843&lt;0,0,'[1]King plakken'!$H1843-'[1]King plakken'!$I1843-'[1]King plakken'!$J1843))</f>
        <v>3</v>
      </c>
      <c r="H1842" s="1" t="str">
        <f>IF('[1]King plakken'!$K1843="","",'[1]King plakken'!$K1843)</f>
        <v>Speltoebehoren-&gt;Dobbelstenen (en counters)</v>
      </c>
      <c r="I1842" s="1" t="str">
        <f>IF('[1]King plakken'!$L1843="","",'[1]King plakken'!$L1843)</f>
        <v>Beschikbaar</v>
      </c>
      <c r="J1842" s="1" t="str">
        <f>IF('[1]King plakken'!$M1843="","",'[1]King plakken'!$M1843)</f>
        <v>Chessex</v>
      </c>
      <c r="K1842" s="1">
        <f>IF('[1]King plakken'!$E1843="","",'[1]King plakken'!$E1843)</f>
        <v>5</v>
      </c>
    </row>
    <row r="1843" spans="1:11" x14ac:dyDescent="0.25">
      <c r="A1843" s="1" t="str">
        <f>IF('[1]King plakken'!$A1844="","",'[1]King plakken'!$A1844)</f>
        <v>CHX-30060</v>
      </c>
      <c r="B1843" s="1" t="str">
        <f>IF('[1]King plakken'!$G1844="","",'[1]King plakken'!$G1844)</f>
        <v>0601982040222</v>
      </c>
      <c r="C1843" s="1" t="str">
        <f>IF('[1]King plakken'!$D1844="","",'[1]King plakken'!$D1844)</f>
        <v>Translucent Polyhedral Neon Orange/white Dobbelsteen Set (7 stuks + 1 bonus)</v>
      </c>
      <c r="D1843" s="3">
        <f>IF('[1]King plakken'!$C1844="","",'[1]King plakken'!$C1844)</f>
        <v>5.25</v>
      </c>
      <c r="E1843" s="3">
        <f>IF('[1]King plakken'!$F1844="","",'[1]King plakken'!$F1844)</f>
        <v>12.75</v>
      </c>
      <c r="F1843" s="4" t="str">
        <f>IF('[1]King plakken'!$B1844="","",IF('[1]King plakken'!$B1844=11,SUBSTITUTE('[1]King plakken'!$B1844,11,"21%"),SUBSTITUTE('[1]King plakken'!$B1844,12,"9%")))</f>
        <v>21%</v>
      </c>
      <c r="G1843" s="2">
        <f>IF('[1]King plakken'!$H1844="","",IF('[1]King plakken'!$H1844-'[1]King plakken'!$I1844-'[1]King plakken'!$J1844&lt;0,0,'[1]King plakken'!$H1844-'[1]King plakken'!$I1844-'[1]King plakken'!$J1844))</f>
        <v>7</v>
      </c>
      <c r="H1843" s="1" t="str">
        <f>IF('[1]King plakken'!$K1844="","",'[1]King plakken'!$K1844)</f>
        <v>Speltoebehoren-&gt;Dobbelstenen (en counters)</v>
      </c>
      <c r="I1843" s="1" t="str">
        <f>IF('[1]King plakken'!$L1844="","",'[1]King plakken'!$L1844)</f>
        <v>Beschikbaar</v>
      </c>
      <c r="J1843" s="1" t="str">
        <f>IF('[1]King plakken'!$M1844="","",'[1]King plakken'!$M1844)</f>
        <v>Chessex</v>
      </c>
      <c r="K1843" s="1">
        <f>IF('[1]King plakken'!$E1844="","",'[1]King plakken'!$E1844)</f>
        <v>5</v>
      </c>
    </row>
    <row r="1844" spans="1:11" x14ac:dyDescent="0.25">
      <c r="A1844" s="1" t="str">
        <f>IF('[1]King plakken'!$A1845="","",'[1]King plakken'!$A1845)</f>
        <v>CHX-30061</v>
      </c>
      <c r="B1844" s="1" t="str">
        <f>IF('[1]King plakken'!$G1845="","",'[1]King plakken'!$G1845)</f>
        <v>0601982040314</v>
      </c>
      <c r="C1844" s="1" t="str">
        <f>IF('[1]King plakken'!$D1845="","",'[1]King plakken'!$D1845)</f>
        <v>Translucent Polyhedral Neon Yellow/white Dobbelsteen Set (7 stuks + 1 bonus)</v>
      </c>
      <c r="D1844" s="3">
        <f>IF('[1]King plakken'!$C1845="","",'[1]King plakken'!$C1845)</f>
        <v>5.25</v>
      </c>
      <c r="E1844" s="3">
        <f>IF('[1]King plakken'!$F1845="","",'[1]King plakken'!$F1845)</f>
        <v>12.75</v>
      </c>
      <c r="F1844" s="4" t="str">
        <f>IF('[1]King plakken'!$B1845="","",IF('[1]King plakken'!$B1845=11,SUBSTITUTE('[1]King plakken'!$B1845,11,"21%"),SUBSTITUTE('[1]King plakken'!$B1845,12,"9%")))</f>
        <v>21%</v>
      </c>
      <c r="G1844" s="2">
        <f>IF('[1]King plakken'!$H1845="","",IF('[1]King plakken'!$H1845-'[1]King plakken'!$I1845-'[1]King plakken'!$J1845&lt;0,0,'[1]King plakken'!$H1845-'[1]King plakken'!$I1845-'[1]King plakken'!$J1845))</f>
        <v>7</v>
      </c>
      <c r="H1844" s="1" t="str">
        <f>IF('[1]King plakken'!$K1845="","",'[1]King plakken'!$K1845)</f>
        <v>Speltoebehoren-&gt;Dobbelstenen (en counters)</v>
      </c>
      <c r="I1844" s="1" t="str">
        <f>IF('[1]King plakken'!$L1845="","",'[1]King plakken'!$L1845)</f>
        <v>Beschikbaar</v>
      </c>
      <c r="J1844" s="1" t="str">
        <f>IF('[1]King plakken'!$M1845="","",'[1]King plakken'!$M1845)</f>
        <v>Chessex</v>
      </c>
      <c r="K1844" s="1">
        <f>IF('[1]King plakken'!$E1845="","",'[1]King plakken'!$E1845)</f>
        <v>5</v>
      </c>
    </row>
    <row r="1845" spans="1:11" x14ac:dyDescent="0.25">
      <c r="A1845" s="1" t="str">
        <f>IF('[1]King plakken'!$A1846="","",'[1]King plakken'!$A1846)</f>
        <v>CHX-30062</v>
      </c>
      <c r="B1845" s="1" t="str">
        <f>IF('[1]King plakken'!$G1846="","",'[1]King plakken'!$G1846)</f>
        <v>0601982040406</v>
      </c>
      <c r="C1845" s="1" t="str">
        <f>IF('[1]King plakken'!$D1846="","",'[1]King plakken'!$D1846)</f>
        <v>Translucent Polyhedral Rad Green/white Dobbelsteen Set (7 stuks + 1 bonus)</v>
      </c>
      <c r="D1845" s="3">
        <f>IF('[1]King plakken'!$C1846="","",'[1]King plakken'!$C1846)</f>
        <v>5.25</v>
      </c>
      <c r="E1845" s="3">
        <f>IF('[1]King plakken'!$F1846="","",'[1]King plakken'!$F1846)</f>
        <v>12.75</v>
      </c>
      <c r="F1845" s="4" t="str">
        <f>IF('[1]King plakken'!$B1846="","",IF('[1]King plakken'!$B1846=11,SUBSTITUTE('[1]King plakken'!$B1846,11,"21%"),SUBSTITUTE('[1]King plakken'!$B1846,12,"9%")))</f>
        <v>21%</v>
      </c>
      <c r="G1845" s="2">
        <f>IF('[1]King plakken'!$H1846="","",IF('[1]King plakken'!$H1846-'[1]King plakken'!$I1846-'[1]King plakken'!$J1846&lt;0,0,'[1]King plakken'!$H1846-'[1]King plakken'!$I1846-'[1]King plakken'!$J1846))</f>
        <v>12</v>
      </c>
      <c r="H1845" s="1" t="str">
        <f>IF('[1]King plakken'!$K1846="","",'[1]King plakken'!$K1846)</f>
        <v>Speltoebehoren-&gt;Dobbelstenen (en counters)</v>
      </c>
      <c r="I1845" s="1" t="str">
        <f>IF('[1]King plakken'!$L1846="","",'[1]King plakken'!$L1846)</f>
        <v>Beschikbaar</v>
      </c>
      <c r="J1845" s="1" t="str">
        <f>IF('[1]King plakken'!$M1846="","",'[1]King plakken'!$M1846)</f>
        <v>Chessex</v>
      </c>
      <c r="K1845" s="1">
        <f>IF('[1]King plakken'!$E1846="","",'[1]King plakken'!$E1846)</f>
        <v>5</v>
      </c>
    </row>
    <row r="1846" spans="1:11" x14ac:dyDescent="0.25">
      <c r="A1846" s="1" t="str">
        <f>IF('[1]King plakken'!$A1847="","",'[1]King plakken'!$A1847)</f>
        <v>CHX-30063</v>
      </c>
      <c r="B1846" s="1" t="str">
        <f>IF('[1]King plakken'!$G1847="","",'[1]King plakken'!$G1847)</f>
        <v>0601982040499</v>
      </c>
      <c r="C1846" s="1" t="str">
        <f>IF('[1]King plakken'!$D1847="","",'[1]King plakken'!$D1847)</f>
        <v>Translucent Polyhedral Tropical Blue/white Dobbelsteen Set (7 stuks + 1 bonus)</v>
      </c>
      <c r="D1846" s="3">
        <f>IF('[1]King plakken'!$C1847="","",'[1]King plakken'!$C1847)</f>
        <v>5.25</v>
      </c>
      <c r="E1846" s="3">
        <f>IF('[1]King plakken'!$F1847="","",'[1]King plakken'!$F1847)</f>
        <v>12.75</v>
      </c>
      <c r="F1846" s="4" t="str">
        <f>IF('[1]King plakken'!$B1847="","",IF('[1]King plakken'!$B1847=11,SUBSTITUTE('[1]King plakken'!$B1847,11,"21%"),SUBSTITUTE('[1]King plakken'!$B1847,12,"9%")))</f>
        <v>21%</v>
      </c>
      <c r="G1846" s="2">
        <f>IF('[1]King plakken'!$H1847="","",IF('[1]King plakken'!$H1847-'[1]King plakken'!$I1847-'[1]King plakken'!$J1847&lt;0,0,'[1]King plakken'!$H1847-'[1]King plakken'!$I1847-'[1]King plakken'!$J1847))</f>
        <v>7</v>
      </c>
      <c r="H1846" s="1" t="str">
        <f>IF('[1]King plakken'!$K1847="","",'[1]King plakken'!$K1847)</f>
        <v>Speltoebehoren-&gt;Dobbelstenen (en counters)</v>
      </c>
      <c r="I1846" s="1" t="str">
        <f>IF('[1]King plakken'!$L1847="","",'[1]King plakken'!$L1847)</f>
        <v>Beschikbaar</v>
      </c>
      <c r="J1846" s="1" t="str">
        <f>IF('[1]King plakken'!$M1847="","",'[1]King plakken'!$M1847)</f>
        <v>Chessex</v>
      </c>
      <c r="K1846" s="1">
        <f>IF('[1]King plakken'!$E1847="","",'[1]King plakken'!$E1847)</f>
        <v>5</v>
      </c>
    </row>
    <row r="1847" spans="1:11" x14ac:dyDescent="0.25">
      <c r="A1847" s="1" t="str">
        <f>IF('[1]King plakken'!$A1848="","",'[1]King plakken'!$A1848)</f>
        <v>CHX-30064</v>
      </c>
      <c r="B1847" s="1" t="str">
        <f>IF('[1]King plakken'!$G1848="","",'[1]King plakken'!$G1848)</f>
        <v>0601982045425</v>
      </c>
      <c r="C1847" s="1" t="str">
        <f>IF('[1]King plakken'!$D1848="","",'[1]King plakken'!$D1848)</f>
        <v>Borealis Cosmos/gold Polyhedral Dobbelsteen Set (7 stuks + 1 bonus)</v>
      </c>
      <c r="D1847" s="3">
        <f>IF('[1]King plakken'!$C1848="","",'[1]King plakken'!$C1848)</f>
        <v>6</v>
      </c>
      <c r="E1847" s="3">
        <f>IF('[1]King plakken'!$F1848="","",'[1]King plakken'!$F1848)</f>
        <v>14.5</v>
      </c>
      <c r="F1847" s="4" t="str">
        <f>IF('[1]King plakken'!$B1848="","",IF('[1]King plakken'!$B1848=11,SUBSTITUTE('[1]King plakken'!$B1848,11,"21%"),SUBSTITUTE('[1]King plakken'!$B1848,12,"9%")))</f>
        <v>21%</v>
      </c>
      <c r="G1847" s="2">
        <f>IF('[1]King plakken'!$H1848="","",IF('[1]King plakken'!$H1848-'[1]King plakken'!$I1848-'[1]King plakken'!$J1848&lt;0,0,'[1]King plakken'!$H1848-'[1]King plakken'!$I1848-'[1]King plakken'!$J1848))</f>
        <v>59</v>
      </c>
      <c r="H1847" s="1" t="str">
        <f>IF('[1]King plakken'!$K1848="","",'[1]King plakken'!$K1848)</f>
        <v>Speltoebehoren-&gt;Dobbelstenen (en counters)</v>
      </c>
      <c r="I1847" s="1" t="str">
        <f>IF('[1]King plakken'!$L1848="","",'[1]King plakken'!$L1848)</f>
        <v>Beschikbaar</v>
      </c>
      <c r="J1847" s="1" t="str">
        <f>IF('[1]King plakken'!$M1848="","",'[1]King plakken'!$M1848)</f>
        <v>Chessex</v>
      </c>
      <c r="K1847" s="1">
        <f>IF('[1]King plakken'!$E1848="","",'[1]King plakken'!$E1848)</f>
        <v>5</v>
      </c>
    </row>
    <row r="1848" spans="1:11" x14ac:dyDescent="0.25">
      <c r="A1848" s="1" t="str">
        <f>IF('[1]King plakken'!$A1849="","",'[1]King plakken'!$A1849)</f>
        <v>CHX-30065</v>
      </c>
      <c r="B1848" s="1" t="str">
        <f>IF('[1]King plakken'!$G1849="","",'[1]King plakken'!$G1849)</f>
        <v>0601982045432</v>
      </c>
      <c r="C1848" s="1" t="str">
        <f>IF('[1]King plakken'!$D1849="","",'[1]King plakken'!$D1849)</f>
        <v>Festive Hydrangea/black Polyhedral Dobbelsteen Set (7 stuks + 1 bonus)</v>
      </c>
      <c r="D1848" s="3">
        <f>IF('[1]King plakken'!$C1849="","",'[1]King plakken'!$C1849)</f>
        <v>6</v>
      </c>
      <c r="E1848" s="3">
        <f>IF('[1]King plakken'!$F1849="","",'[1]King plakken'!$F1849)</f>
        <v>14.5</v>
      </c>
      <c r="F1848" s="4" t="str">
        <f>IF('[1]King plakken'!$B1849="","",IF('[1]King plakken'!$B1849=11,SUBSTITUTE('[1]King plakken'!$B1849,11,"21%"),SUBSTITUTE('[1]King plakken'!$B1849,12,"9%")))</f>
        <v>21%</v>
      </c>
      <c r="G1848" s="2">
        <f>IF('[1]King plakken'!$H1849="","",IF('[1]King plakken'!$H1849-'[1]King plakken'!$I1849-'[1]King plakken'!$J1849&lt;0,0,'[1]King plakken'!$H1849-'[1]King plakken'!$I1849-'[1]King plakken'!$J1849))</f>
        <v>57</v>
      </c>
      <c r="H1848" s="1" t="str">
        <f>IF('[1]King plakken'!$K1849="","",'[1]King plakken'!$K1849)</f>
        <v>Speltoebehoren-&gt;Dobbelstenen (en counters)</v>
      </c>
      <c r="I1848" s="1" t="str">
        <f>IF('[1]King plakken'!$L1849="","",'[1]King plakken'!$L1849)</f>
        <v>Beschikbaar</v>
      </c>
      <c r="J1848" s="1" t="str">
        <f>IF('[1]King plakken'!$M1849="","",'[1]King plakken'!$M1849)</f>
        <v>Chessex</v>
      </c>
      <c r="K1848" s="1">
        <f>IF('[1]King plakken'!$E1849="","",'[1]King plakken'!$E1849)</f>
        <v>5</v>
      </c>
    </row>
    <row r="1849" spans="1:11" x14ac:dyDescent="0.25">
      <c r="A1849" s="1" t="str">
        <f>IF('[1]King plakken'!$A1850="","",'[1]King plakken'!$A1850)</f>
        <v>CHX-30066</v>
      </c>
      <c r="B1849" s="1" t="str">
        <f>IF('[1]King plakken'!$G1850="","",'[1]King plakken'!$G1850)</f>
        <v>0601982045449</v>
      </c>
      <c r="C1849" s="1" t="str">
        <f>IF('[1]King plakken'!$D1850="","",'[1]King plakken'!$D1850)</f>
        <v>Gemini Red-Steel/white Polyhedral Dobbelsteen Set (7 stuks + 1 bonus)</v>
      </c>
      <c r="D1849" s="3">
        <f>IF('[1]King plakken'!$C1850="","",'[1]King plakken'!$C1850)</f>
        <v>6</v>
      </c>
      <c r="E1849" s="3">
        <f>IF('[1]King plakken'!$F1850="","",'[1]King plakken'!$F1850)</f>
        <v>14.5</v>
      </c>
      <c r="F1849" s="4" t="str">
        <f>IF('[1]King plakken'!$B1850="","",IF('[1]King plakken'!$B1850=11,SUBSTITUTE('[1]King plakken'!$B1850,11,"21%"),SUBSTITUTE('[1]King plakken'!$B1850,12,"9%")))</f>
        <v>21%</v>
      </c>
      <c r="G1849" s="2">
        <f>IF('[1]King plakken'!$H1850="","",IF('[1]King plakken'!$H1850-'[1]King plakken'!$I1850-'[1]King plakken'!$J1850&lt;0,0,'[1]King plakken'!$H1850-'[1]King plakken'!$I1850-'[1]King plakken'!$J1850))</f>
        <v>60</v>
      </c>
      <c r="H1849" s="1" t="str">
        <f>IF('[1]King plakken'!$K1850="","",'[1]King plakken'!$K1850)</f>
        <v>Speltoebehoren-&gt;Dobbelstenen (en counters)</v>
      </c>
      <c r="I1849" s="1" t="str">
        <f>IF('[1]King plakken'!$L1850="","",'[1]King plakken'!$L1850)</f>
        <v>Beschikbaar</v>
      </c>
      <c r="J1849" s="1" t="str">
        <f>IF('[1]King plakken'!$M1850="","",'[1]King plakken'!$M1850)</f>
        <v>Chessex</v>
      </c>
      <c r="K1849" s="1">
        <f>IF('[1]King plakken'!$E1850="","",'[1]King plakken'!$E1850)</f>
        <v>5</v>
      </c>
    </row>
    <row r="1850" spans="1:11" x14ac:dyDescent="0.25">
      <c r="A1850" s="1" t="str">
        <f>IF('[1]King plakken'!$A1851="","",'[1]King plakken'!$A1851)</f>
        <v>CHX-30067</v>
      </c>
      <c r="B1850" s="1" t="str">
        <f>IF('[1]King plakken'!$G1851="","",'[1]King plakken'!$G1851)</f>
        <v>0601982045456</v>
      </c>
      <c r="C1850" s="1" t="str">
        <f>IF('[1]King plakken'!$D1851="","",'[1]King plakken'!$D1851)</f>
        <v>Marble Calcite/blue Polyhedral Dobbelsteen Set (7 stuks + 1 bonus)</v>
      </c>
      <c r="D1850" s="3">
        <f>IF('[1]King plakken'!$C1851="","",'[1]King plakken'!$C1851)</f>
        <v>6</v>
      </c>
      <c r="E1850" s="3">
        <f>IF('[1]King plakken'!$F1851="","",'[1]King plakken'!$F1851)</f>
        <v>14.5</v>
      </c>
      <c r="F1850" s="4" t="str">
        <f>IF('[1]King plakken'!$B1851="","",IF('[1]King plakken'!$B1851=11,SUBSTITUTE('[1]King plakken'!$B1851,11,"21%"),SUBSTITUTE('[1]King plakken'!$B1851,12,"9%")))</f>
        <v>21%</v>
      </c>
      <c r="G1850" s="2">
        <f>IF('[1]King plakken'!$H1851="","",IF('[1]King plakken'!$H1851-'[1]King plakken'!$I1851-'[1]King plakken'!$J1851&lt;0,0,'[1]King plakken'!$H1851-'[1]King plakken'!$I1851-'[1]King plakken'!$J1851))</f>
        <v>60</v>
      </c>
      <c r="H1850" s="1" t="str">
        <f>IF('[1]King plakken'!$K1851="","",'[1]King plakken'!$K1851)</f>
        <v>Speltoebehoren-&gt;Dobbelstenen (en counters)</v>
      </c>
      <c r="I1850" s="1" t="str">
        <f>IF('[1]King plakken'!$L1851="","",'[1]King plakken'!$L1851)</f>
        <v>Beschikbaar</v>
      </c>
      <c r="J1850" s="1" t="str">
        <f>IF('[1]King plakken'!$M1851="","",'[1]King plakken'!$M1851)</f>
        <v>Chessex</v>
      </c>
      <c r="K1850" s="1">
        <f>IF('[1]King plakken'!$E1851="","",'[1]King plakken'!$E1851)</f>
        <v>5</v>
      </c>
    </row>
    <row r="1851" spans="1:11" x14ac:dyDescent="0.25">
      <c r="A1851" s="1" t="str">
        <f>IF('[1]King plakken'!$A1852="","",'[1]King plakken'!$A1852)</f>
        <v>CHX-30068</v>
      </c>
      <c r="B1851" s="1" t="str">
        <f>IF('[1]King plakken'!$G1852="","",'[1]King plakken'!$G1852)</f>
        <v>0601982045463</v>
      </c>
      <c r="C1851" s="1" t="str">
        <f>IF('[1]King plakken'!$D1852="","",'[1]King plakken'!$D1852)</f>
        <v>Nebula Flourite/white Polyhedral Dobbelsteen Set (7 stuks + 1 bonus)</v>
      </c>
      <c r="D1851" s="3">
        <f>IF('[1]King plakken'!$C1852="","",'[1]King plakken'!$C1852)</f>
        <v>6</v>
      </c>
      <c r="E1851" s="3">
        <f>IF('[1]King plakken'!$F1852="","",'[1]King plakken'!$F1852)</f>
        <v>14.5</v>
      </c>
      <c r="F1851" s="4" t="str">
        <f>IF('[1]King plakken'!$B1852="","",IF('[1]King plakken'!$B1852=11,SUBSTITUTE('[1]King plakken'!$B1852,11,"21%"),SUBSTITUTE('[1]King plakken'!$B1852,12,"9%")))</f>
        <v>21%</v>
      </c>
      <c r="G1851" s="2">
        <f>IF('[1]King plakken'!$H1852="","",IF('[1]King plakken'!$H1852-'[1]King plakken'!$I1852-'[1]King plakken'!$J1852&lt;0,0,'[1]King plakken'!$H1852-'[1]King plakken'!$I1852-'[1]King plakken'!$J1852))</f>
        <v>58</v>
      </c>
      <c r="H1851" s="1" t="str">
        <f>IF('[1]King plakken'!$K1852="","",'[1]King plakken'!$K1852)</f>
        <v>Speltoebehoren-&gt;Dobbelstenen (en counters)</v>
      </c>
      <c r="I1851" s="1" t="str">
        <f>IF('[1]King plakken'!$L1852="","",'[1]King plakken'!$L1852)</f>
        <v>Beschikbaar</v>
      </c>
      <c r="J1851" s="1" t="str">
        <f>IF('[1]King plakken'!$M1852="","",'[1]King plakken'!$M1852)</f>
        <v>Chessex</v>
      </c>
      <c r="K1851" s="1">
        <f>IF('[1]King plakken'!$E1852="","",'[1]King plakken'!$E1852)</f>
        <v>5</v>
      </c>
    </row>
    <row r="1852" spans="1:11" x14ac:dyDescent="0.25">
      <c r="A1852" s="1" t="str">
        <f>IF('[1]King plakken'!$A1853="","",'[1]King plakken'!$A1853)</f>
        <v>CHX-30818</v>
      </c>
      <c r="B1852" s="1" t="str">
        <f>IF('[1]King plakken'!$G1853="","",'[1]King plakken'!$G1853)</f>
        <v>0601982030056</v>
      </c>
      <c r="C1852" s="1" t="str">
        <f>IF('[1]King plakken'!$D1853="","",'[1]King plakken'!$D1853)</f>
        <v>Display Lab Dice 8 Polyhedral Dice Set (18 sets)</v>
      </c>
      <c r="D1852" s="3">
        <f>IF('[1]King plakken'!$C1853="","",'[1]King plakken'!$C1853)</f>
        <v>108</v>
      </c>
      <c r="E1852" s="3">
        <f>IF('[1]King plakken'!$F1853="","",'[1]King plakken'!$F1853)</f>
        <v>14.5</v>
      </c>
      <c r="F1852" s="4" t="str">
        <f>IF('[1]King plakken'!$B1853="","",IF('[1]King plakken'!$B1853=11,SUBSTITUTE('[1]King plakken'!$B1853,11,"21%"),SUBSTITUTE('[1]King plakken'!$B1853,12,"9%")))</f>
        <v>21%</v>
      </c>
      <c r="G1852" s="2">
        <f>IF('[1]King plakken'!$H1853="","",IF('[1]King plakken'!$H1853-'[1]King plakken'!$I1853-'[1]King plakken'!$J1853&lt;0,0,'[1]King plakken'!$H1853-'[1]King plakken'!$I1853-'[1]King plakken'!$J1853))</f>
        <v>0</v>
      </c>
      <c r="H1852" s="1" t="str">
        <f>IF('[1]King plakken'!$K1853="","",'[1]King plakken'!$K1853)</f>
        <v>Speltoebehoren-&gt;Dobbelstenen (en counters)</v>
      </c>
      <c r="I1852" s="1" t="str">
        <f>IF('[1]King plakken'!$L1853="","",'[1]King plakken'!$L1853)</f>
        <v>Herprint</v>
      </c>
      <c r="J1852" s="1" t="str">
        <f>IF('[1]King plakken'!$M1853="","",'[1]King plakken'!$M1853)</f>
        <v>Chessex</v>
      </c>
      <c r="K1852" s="1">
        <f>IF('[1]King plakken'!$E1853="","",'[1]King plakken'!$E1853)</f>
        <v>5</v>
      </c>
    </row>
    <row r="1853" spans="1:11" x14ac:dyDescent="0.25">
      <c r="A1853" s="1" t="str">
        <f>IF('[1]King plakken'!$A1854="","",'[1]King plakken'!$A1854)</f>
        <v>CHX-54201</v>
      </c>
      <c r="B1853" s="1" t="str">
        <f>IF('[1]King plakken'!$G1854="","",'[1]King plakken'!$G1854)</f>
        <v>0601982036829</v>
      </c>
      <c r="C1853" s="1" t="str">
        <f>IF('[1]King plakken'!$D1854="","",'[1]King plakken'!$D1854)</f>
        <v>Hook Earrings Translucent Red Mini-Poly</v>
      </c>
      <c r="D1853" s="3">
        <f>IF('[1]King plakken'!$C1854="","",'[1]King plakken'!$C1854)</f>
        <v>5.31</v>
      </c>
      <c r="E1853" s="3">
        <f>IF('[1]King plakken'!$F1854="","",'[1]King plakken'!$F1854)</f>
        <v>11.99</v>
      </c>
      <c r="F1853" s="4" t="str">
        <f>IF('[1]King plakken'!$B1854="","",IF('[1]King plakken'!$B1854=11,SUBSTITUTE('[1]King plakken'!$B1854,11,"21%"),SUBSTITUTE('[1]King plakken'!$B1854,12,"9%")))</f>
        <v>21%</v>
      </c>
      <c r="G1853" s="2">
        <f>IF('[1]King plakken'!$H1854="","",IF('[1]King plakken'!$H1854-'[1]King plakken'!$I1854-'[1]King plakken'!$J1854&lt;0,0,'[1]King plakken'!$H1854-'[1]King plakken'!$I1854-'[1]King plakken'!$J1854))</f>
        <v>0</v>
      </c>
      <c r="H1853" s="1" t="str">
        <f>IF('[1]King plakken'!$K1854="","",'[1]King plakken'!$K1854)</f>
        <v>Speltoebehoren-&gt;Dobbelstenen (en counters)</v>
      </c>
      <c r="I1853" s="1" t="str">
        <f>IF('[1]King plakken'!$L1854="","",'[1]King plakken'!$L1854)</f>
        <v>Beschikbaar</v>
      </c>
      <c r="J1853" s="1" t="str">
        <f>IF('[1]King plakken'!$M1854="","",'[1]King plakken'!$M1854)</f>
        <v>Chessex</v>
      </c>
      <c r="K1853" s="1">
        <f>IF('[1]King plakken'!$E1854="","",'[1]King plakken'!$E1854)</f>
        <v>2</v>
      </c>
    </row>
    <row r="1854" spans="1:11" x14ac:dyDescent="0.25">
      <c r="A1854" s="1" t="str">
        <f>IF('[1]King plakken'!$A1855="","",'[1]King plakken'!$A1855)</f>
        <v>CHX-54202</v>
      </c>
      <c r="B1854" s="1" t="str">
        <f>IF('[1]King plakken'!$G1855="","",'[1]King plakken'!$G1855)</f>
        <v>0601982036836</v>
      </c>
      <c r="C1854" s="1" t="str">
        <f>IF('[1]King plakken'!$D1855="","",'[1]King plakken'!$D1855)</f>
        <v>Hook Earrings Translucent Teal Mini-Poly</v>
      </c>
      <c r="D1854" s="3">
        <f>IF('[1]King plakken'!$C1855="","",'[1]King plakken'!$C1855)</f>
        <v>5.31</v>
      </c>
      <c r="E1854" s="3">
        <f>IF('[1]King plakken'!$F1855="","",'[1]King plakken'!$F1855)</f>
        <v>11.99</v>
      </c>
      <c r="F1854" s="4" t="str">
        <f>IF('[1]King plakken'!$B1855="","",IF('[1]King plakken'!$B1855=11,SUBSTITUTE('[1]King plakken'!$B1855,11,"21%"),SUBSTITUTE('[1]King plakken'!$B1855,12,"9%")))</f>
        <v>21%</v>
      </c>
      <c r="G1854" s="2">
        <f>IF('[1]King plakken'!$H1855="","",IF('[1]King plakken'!$H1855-'[1]King plakken'!$I1855-'[1]King plakken'!$J1855&lt;0,0,'[1]King plakken'!$H1855-'[1]King plakken'!$I1855-'[1]King plakken'!$J1855))</f>
        <v>1</v>
      </c>
      <c r="H1854" s="1" t="str">
        <f>IF('[1]King plakken'!$K1855="","",'[1]King plakken'!$K1855)</f>
        <v>Speltoebehoren-&gt;Dobbelstenen (en counters)</v>
      </c>
      <c r="I1854" s="1" t="str">
        <f>IF('[1]King plakken'!$L1855="","",'[1]King plakken'!$L1855)</f>
        <v>Beschikbaar</v>
      </c>
      <c r="J1854" s="1" t="str">
        <f>IF('[1]King plakken'!$M1855="","",'[1]King plakken'!$M1855)</f>
        <v>Chessex</v>
      </c>
      <c r="K1854" s="1">
        <f>IF('[1]King plakken'!$E1855="","",'[1]King plakken'!$E1855)</f>
        <v>2</v>
      </c>
    </row>
    <row r="1855" spans="1:11" x14ac:dyDescent="0.25">
      <c r="A1855" s="1" t="str">
        <f>IF('[1]King plakken'!$A1856="","",'[1]King plakken'!$A1856)</f>
        <v>CHX-54203</v>
      </c>
      <c r="B1855" s="1" t="str">
        <f>IF('[1]King plakken'!$G1856="","",'[1]King plakken'!$G1856)</f>
        <v>0601982036843</v>
      </c>
      <c r="C1855" s="1" t="str">
        <f>IF('[1]King plakken'!$D1856="","",'[1]King plakken'!$D1856)</f>
        <v>Hook Earrings Marble Green Mini-Poly D20</v>
      </c>
      <c r="D1855" s="3">
        <f>IF('[1]King plakken'!$C1856="","",'[1]King plakken'!$C1856)</f>
        <v>5.31</v>
      </c>
      <c r="E1855" s="3">
        <f>IF('[1]King plakken'!$F1856="","",'[1]King plakken'!$F1856)</f>
        <v>11.99</v>
      </c>
      <c r="F1855" s="4" t="str">
        <f>IF('[1]King plakken'!$B1856="","",IF('[1]King plakken'!$B1856=11,SUBSTITUTE('[1]King plakken'!$B1856,11,"21%"),SUBSTITUTE('[1]King plakken'!$B1856,12,"9%")))</f>
        <v>21%</v>
      </c>
      <c r="G1855" s="2">
        <f>IF('[1]King plakken'!$H1856="","",IF('[1]King plakken'!$H1856-'[1]King plakken'!$I1856-'[1]King plakken'!$J1856&lt;0,0,'[1]King plakken'!$H1856-'[1]King plakken'!$I1856-'[1]King plakken'!$J1856))</f>
        <v>0</v>
      </c>
      <c r="H1855" s="1" t="str">
        <f>IF('[1]King plakken'!$K1856="","",'[1]King plakken'!$K1856)</f>
        <v>Speltoebehoren-&gt;Dobbelstenen (en counters)</v>
      </c>
      <c r="I1855" s="1" t="str">
        <f>IF('[1]King plakken'!$L1856="","",'[1]King plakken'!$L1856)</f>
        <v>Beschikbaar</v>
      </c>
      <c r="J1855" s="1" t="str">
        <f>IF('[1]King plakken'!$M1856="","",'[1]King plakken'!$M1856)</f>
        <v>Chessex</v>
      </c>
      <c r="K1855" s="1">
        <f>IF('[1]King plakken'!$E1856="","",'[1]King plakken'!$E1856)</f>
        <v>2</v>
      </c>
    </row>
    <row r="1856" spans="1:11" x14ac:dyDescent="0.25">
      <c r="A1856" s="1" t="str">
        <f>IF('[1]King plakken'!$A1857="","",'[1]King plakken'!$A1857)</f>
        <v>CHX-54204</v>
      </c>
      <c r="B1856" s="1" t="str">
        <f>IF('[1]King plakken'!$G1857="","",'[1]King plakken'!$G1857)</f>
        <v>0601982036850</v>
      </c>
      <c r="C1856" s="1" t="str">
        <f>IF('[1]King plakken'!$D1857="","",'[1]King plakken'!$D1857)</f>
        <v>Hook Earrings Scarab Jade Mini-Poly D20</v>
      </c>
      <c r="D1856" s="3">
        <f>IF('[1]King plakken'!$C1857="","",'[1]King plakken'!$C1857)</f>
        <v>5.31</v>
      </c>
      <c r="E1856" s="3">
        <f>IF('[1]King plakken'!$F1857="","",'[1]King plakken'!$F1857)</f>
        <v>11.99</v>
      </c>
      <c r="F1856" s="4" t="str">
        <f>IF('[1]King plakken'!$B1857="","",IF('[1]King plakken'!$B1857=11,SUBSTITUTE('[1]King plakken'!$B1857,11,"21%"),SUBSTITUTE('[1]King plakken'!$B1857,12,"9%")))</f>
        <v>21%</v>
      </c>
      <c r="G1856" s="2">
        <f>IF('[1]King plakken'!$H1857="","",IF('[1]King plakken'!$H1857-'[1]King plakken'!$I1857-'[1]King plakken'!$J1857&lt;0,0,'[1]King plakken'!$H1857-'[1]King plakken'!$I1857-'[1]King plakken'!$J1857))</f>
        <v>0</v>
      </c>
      <c r="H1856" s="1" t="str">
        <f>IF('[1]King plakken'!$K1857="","",'[1]King plakken'!$K1857)</f>
        <v>Speltoebehoren-&gt;Dobbelstenen (en counters)</v>
      </c>
      <c r="I1856" s="1" t="str">
        <f>IF('[1]King plakken'!$L1857="","",'[1]King plakken'!$L1857)</f>
        <v>Beschikbaar</v>
      </c>
      <c r="J1856" s="1" t="str">
        <f>IF('[1]King plakken'!$M1857="","",'[1]King plakken'!$M1857)</f>
        <v>Chessex</v>
      </c>
      <c r="K1856" s="1">
        <f>IF('[1]King plakken'!$E1857="","",'[1]King plakken'!$E1857)</f>
        <v>2</v>
      </c>
    </row>
    <row r="1857" spans="1:11" x14ac:dyDescent="0.25">
      <c r="A1857" s="1" t="str">
        <f>IF('[1]King plakken'!$A1858="","",'[1]King plakken'!$A1858)</f>
        <v>CHX-54205</v>
      </c>
      <c r="B1857" s="1" t="str">
        <f>IF('[1]King plakken'!$G1858="","",'[1]King plakken'!$G1858)</f>
        <v>0601982036867</v>
      </c>
      <c r="C1857" s="1" t="str">
        <f>IF('[1]King plakken'!$D1858="","",'[1]King plakken'!$D1858)</f>
        <v>Hook Earrings Vortex Bright Green Mini-P</v>
      </c>
      <c r="D1857" s="3">
        <f>IF('[1]King plakken'!$C1858="","",'[1]King plakken'!$C1858)</f>
        <v>5.31</v>
      </c>
      <c r="E1857" s="3">
        <f>IF('[1]King plakken'!$F1858="","",'[1]King plakken'!$F1858)</f>
        <v>11.99</v>
      </c>
      <c r="F1857" s="4" t="str">
        <f>IF('[1]King plakken'!$B1858="","",IF('[1]King plakken'!$B1858=11,SUBSTITUTE('[1]King plakken'!$B1858,11,"21%"),SUBSTITUTE('[1]King plakken'!$B1858,12,"9%")))</f>
        <v>21%</v>
      </c>
      <c r="G1857" s="2">
        <f>IF('[1]King plakken'!$H1858="","",IF('[1]King plakken'!$H1858-'[1]King plakken'!$I1858-'[1]King plakken'!$J1858&lt;0,0,'[1]King plakken'!$H1858-'[1]King plakken'!$I1858-'[1]King plakken'!$J1858))</f>
        <v>0</v>
      </c>
      <c r="H1857" s="1" t="str">
        <f>IF('[1]King plakken'!$K1858="","",'[1]King plakken'!$K1858)</f>
        <v>Speltoebehoren-&gt;Dobbelstenen (en counters)</v>
      </c>
      <c r="I1857" s="1" t="str">
        <f>IF('[1]King plakken'!$L1858="","",'[1]King plakken'!$L1858)</f>
        <v>Beschikbaar</v>
      </c>
      <c r="J1857" s="1" t="str">
        <f>IF('[1]King plakken'!$M1858="","",'[1]King plakken'!$M1858)</f>
        <v>Chessex</v>
      </c>
      <c r="K1857" s="1">
        <f>IF('[1]King plakken'!$E1858="","",'[1]King plakken'!$E1858)</f>
        <v>2</v>
      </c>
    </row>
    <row r="1858" spans="1:11" x14ac:dyDescent="0.25">
      <c r="A1858" s="1" t="str">
        <f>IF('[1]King plakken'!$A1859="","",'[1]King plakken'!$A1859)</f>
        <v>CHX-54206</v>
      </c>
      <c r="B1858" s="1" t="str">
        <f>IF('[1]King plakken'!$G1859="","",'[1]King plakken'!$G1859)</f>
        <v>0601982036874</v>
      </c>
      <c r="C1858" s="1" t="str">
        <f>IF('[1]King plakken'!$D1859="","",'[1]King plakken'!$D1859)</f>
        <v>Hook Earrings Festive Circus Mini-Poly D</v>
      </c>
      <c r="D1858" s="3">
        <f>IF('[1]King plakken'!$C1859="","",'[1]King plakken'!$C1859)</f>
        <v>5.31</v>
      </c>
      <c r="E1858" s="3">
        <f>IF('[1]King plakken'!$F1859="","",'[1]King plakken'!$F1859)</f>
        <v>11.99</v>
      </c>
      <c r="F1858" s="4" t="str">
        <f>IF('[1]King plakken'!$B1859="","",IF('[1]King plakken'!$B1859=11,SUBSTITUTE('[1]King plakken'!$B1859,11,"21%"),SUBSTITUTE('[1]King plakken'!$B1859,12,"9%")))</f>
        <v>21%</v>
      </c>
      <c r="G1858" s="2">
        <f>IF('[1]King plakken'!$H1859="","",IF('[1]King plakken'!$H1859-'[1]King plakken'!$I1859-'[1]King plakken'!$J1859&lt;0,0,'[1]King plakken'!$H1859-'[1]King plakken'!$I1859-'[1]King plakken'!$J1859))</f>
        <v>0</v>
      </c>
      <c r="H1858" s="1" t="str">
        <f>IF('[1]King plakken'!$K1859="","",'[1]King plakken'!$K1859)</f>
        <v>Speltoebehoren-&gt;Dobbelstenen (en counters)</v>
      </c>
      <c r="I1858" s="1" t="str">
        <f>IF('[1]King plakken'!$L1859="","",'[1]King plakken'!$L1859)</f>
        <v>Herprint</v>
      </c>
      <c r="J1858" s="1" t="str">
        <f>IF('[1]King plakken'!$M1859="","",'[1]King plakken'!$M1859)</f>
        <v>Chessex</v>
      </c>
      <c r="K1858" s="1">
        <f>IF('[1]King plakken'!$E1859="","",'[1]King plakken'!$E1859)</f>
        <v>2</v>
      </c>
    </row>
    <row r="1859" spans="1:11" x14ac:dyDescent="0.25">
      <c r="A1859" s="1" t="str">
        <f>IF('[1]King plakken'!$A1860="","",'[1]King plakken'!$A1860)</f>
        <v>CHX-54207</v>
      </c>
      <c r="B1859" s="1" t="str">
        <f>IF('[1]King plakken'!$G1860="","",'[1]King plakken'!$G1860)</f>
        <v>0601982036881</v>
      </c>
      <c r="C1859" s="1" t="str">
        <f>IF('[1]King plakken'!$D1860="","",'[1]King plakken'!$D1860)</f>
        <v>Hook Earrings Festive Mosaic Mini-Poly D</v>
      </c>
      <c r="D1859" s="3">
        <f>IF('[1]King plakken'!$C1860="","",'[1]King plakken'!$C1860)</f>
        <v>5.31</v>
      </c>
      <c r="E1859" s="3">
        <f>IF('[1]King plakken'!$F1860="","",'[1]King plakken'!$F1860)</f>
        <v>11.99</v>
      </c>
      <c r="F1859" s="4" t="str">
        <f>IF('[1]King plakken'!$B1860="","",IF('[1]King plakken'!$B1860=11,SUBSTITUTE('[1]King plakken'!$B1860,11,"21%"),SUBSTITUTE('[1]King plakken'!$B1860,12,"9%")))</f>
        <v>21%</v>
      </c>
      <c r="G1859" s="2">
        <f>IF('[1]King plakken'!$H1860="","",IF('[1]King plakken'!$H1860-'[1]King plakken'!$I1860-'[1]King plakken'!$J1860&lt;0,0,'[1]King plakken'!$H1860-'[1]King plakken'!$I1860-'[1]King plakken'!$J1860))</f>
        <v>0</v>
      </c>
      <c r="H1859" s="1" t="str">
        <f>IF('[1]King plakken'!$K1860="","",'[1]King plakken'!$K1860)</f>
        <v>Speltoebehoren-&gt;Dobbelstenen (en counters)</v>
      </c>
      <c r="I1859" s="1" t="str">
        <f>IF('[1]King plakken'!$L1860="","",'[1]King plakken'!$L1860)</f>
        <v>Herprint</v>
      </c>
      <c r="J1859" s="1" t="str">
        <f>IF('[1]King plakken'!$M1860="","",'[1]King plakken'!$M1860)</f>
        <v>Chessex</v>
      </c>
      <c r="K1859" s="1">
        <f>IF('[1]King plakken'!$E1860="","",'[1]King plakken'!$E1860)</f>
        <v>2</v>
      </c>
    </row>
    <row r="1860" spans="1:11" x14ac:dyDescent="0.25">
      <c r="A1860" s="1" t="str">
        <f>IF('[1]King plakken'!$A1861="","",'[1]King plakken'!$A1861)</f>
        <v>CHX-54208</v>
      </c>
      <c r="B1860" s="1" t="str">
        <f>IF('[1]King plakken'!$G1861="","",'[1]King plakken'!$G1861)</f>
        <v>0601982036898</v>
      </c>
      <c r="C1860" s="1" t="str">
        <f>IF('[1]King plakken'!$D1861="","",'[1]King plakken'!$D1861)</f>
        <v>Hook Earrings Glitter Ruby Mini-Poly D20</v>
      </c>
      <c r="D1860" s="3">
        <f>IF('[1]King plakken'!$C1861="","",'[1]King plakken'!$C1861)</f>
        <v>5.31</v>
      </c>
      <c r="E1860" s="3">
        <f>IF('[1]King plakken'!$F1861="","",'[1]King plakken'!$F1861)</f>
        <v>11.99</v>
      </c>
      <c r="F1860" s="4" t="str">
        <f>IF('[1]King plakken'!$B1861="","",IF('[1]King plakken'!$B1861=11,SUBSTITUTE('[1]King plakken'!$B1861,11,"21%"),SUBSTITUTE('[1]King plakken'!$B1861,12,"9%")))</f>
        <v>21%</v>
      </c>
      <c r="G1860" s="2">
        <f>IF('[1]King plakken'!$H1861="","",IF('[1]King plakken'!$H1861-'[1]King plakken'!$I1861-'[1]King plakken'!$J1861&lt;0,0,'[1]King plakken'!$H1861-'[1]King plakken'!$I1861-'[1]King plakken'!$J1861))</f>
        <v>0</v>
      </c>
      <c r="H1860" s="1" t="str">
        <f>IF('[1]King plakken'!$K1861="","",'[1]King plakken'!$K1861)</f>
        <v>Speltoebehoren-&gt;Dobbelstenen (en counters)</v>
      </c>
      <c r="I1860" s="1" t="str">
        <f>IF('[1]King plakken'!$L1861="","",'[1]King plakken'!$L1861)</f>
        <v>Beschikbaar</v>
      </c>
      <c r="J1860" s="1" t="str">
        <f>IF('[1]King plakken'!$M1861="","",'[1]King plakken'!$M1861)</f>
        <v>Chessex</v>
      </c>
      <c r="K1860" s="1">
        <f>IF('[1]King plakken'!$E1861="","",'[1]King plakken'!$E1861)</f>
        <v>2</v>
      </c>
    </row>
    <row r="1861" spans="1:11" x14ac:dyDescent="0.25">
      <c r="A1861" s="1" t="str">
        <f>IF('[1]King plakken'!$A1862="","",'[1]King plakken'!$A1862)</f>
        <v>CHX-54209</v>
      </c>
      <c r="B1861" s="1" t="str">
        <f>IF('[1]King plakken'!$G1862="","",'[1]King plakken'!$G1862)</f>
        <v>0601982036904</v>
      </c>
      <c r="C1861" s="1" t="str">
        <f>IF('[1]King plakken'!$D1862="","",'[1]King plakken'!$D1862)</f>
        <v>Hook Earrings Festive Waterlily Mini-Pol</v>
      </c>
      <c r="D1861" s="3">
        <f>IF('[1]King plakken'!$C1862="","",'[1]King plakken'!$C1862)</f>
        <v>5.31</v>
      </c>
      <c r="E1861" s="3">
        <f>IF('[1]King plakken'!$F1862="","",'[1]King plakken'!$F1862)</f>
        <v>11.99</v>
      </c>
      <c r="F1861" s="4" t="str">
        <f>IF('[1]King plakken'!$B1862="","",IF('[1]King plakken'!$B1862=11,SUBSTITUTE('[1]King plakken'!$B1862,11,"21%"),SUBSTITUTE('[1]King plakken'!$B1862,12,"9%")))</f>
        <v>21%</v>
      </c>
      <c r="G1861" s="2">
        <f>IF('[1]King plakken'!$H1862="","",IF('[1]King plakken'!$H1862-'[1]King plakken'!$I1862-'[1]King plakken'!$J1862&lt;0,0,'[1]King plakken'!$H1862-'[1]King plakken'!$I1862-'[1]King plakken'!$J1862))</f>
        <v>0</v>
      </c>
      <c r="H1861" s="1" t="str">
        <f>IF('[1]King plakken'!$K1862="","",'[1]King plakken'!$K1862)</f>
        <v>Speltoebehoren-&gt;Dobbelstenen (en counters)</v>
      </c>
      <c r="I1861" s="1" t="str">
        <f>IF('[1]King plakken'!$L1862="","",'[1]King plakken'!$L1862)</f>
        <v>Herprint</v>
      </c>
      <c r="J1861" s="1" t="str">
        <f>IF('[1]King plakken'!$M1862="","",'[1]King plakken'!$M1862)</f>
        <v>Chessex</v>
      </c>
      <c r="K1861" s="1">
        <f>IF('[1]King plakken'!$E1862="","",'[1]King plakken'!$E1862)</f>
        <v>2</v>
      </c>
    </row>
    <row r="1862" spans="1:11" x14ac:dyDescent="0.25">
      <c r="A1862" s="1" t="str">
        <f>IF('[1]King plakken'!$A1863="","",'[1]King plakken'!$A1863)</f>
        <v>CHX-54210</v>
      </c>
      <c r="B1862" s="1" t="str">
        <f>IF('[1]King plakken'!$G1863="","",'[1]King plakken'!$G1863)</f>
        <v>0601982036911</v>
      </c>
      <c r="C1862" s="1" t="str">
        <f>IF('[1]King plakken'!$D1863="","",'[1]King plakken'!$D1863)</f>
        <v>Hook Earrings Nebula Nocturnal Mini-Poly</v>
      </c>
      <c r="D1862" s="3">
        <f>IF('[1]King plakken'!$C1863="","",'[1]King plakken'!$C1863)</f>
        <v>5.31</v>
      </c>
      <c r="E1862" s="3">
        <f>IF('[1]King plakken'!$F1863="","",'[1]King plakken'!$F1863)</f>
        <v>11.99</v>
      </c>
      <c r="F1862" s="4" t="str">
        <f>IF('[1]King plakken'!$B1863="","",IF('[1]King plakken'!$B1863=11,SUBSTITUTE('[1]King plakken'!$B1863,11,"21%"),SUBSTITUTE('[1]King plakken'!$B1863,12,"9%")))</f>
        <v>21%</v>
      </c>
      <c r="G1862" s="2">
        <f>IF('[1]King plakken'!$H1863="","",IF('[1]King plakken'!$H1863-'[1]King plakken'!$I1863-'[1]King plakken'!$J1863&lt;0,0,'[1]King plakken'!$H1863-'[1]King plakken'!$I1863-'[1]King plakken'!$J1863))</f>
        <v>0</v>
      </c>
      <c r="H1862" s="1" t="str">
        <f>IF('[1]King plakken'!$K1863="","",'[1]King plakken'!$K1863)</f>
        <v>Speltoebehoren-&gt;Dobbelstenen (en counters)</v>
      </c>
      <c r="I1862" s="1" t="str">
        <f>IF('[1]King plakken'!$L1863="","",'[1]King plakken'!$L1863)</f>
        <v>Beschikbaar</v>
      </c>
      <c r="J1862" s="1" t="str">
        <f>IF('[1]King plakken'!$M1863="","",'[1]King plakken'!$M1863)</f>
        <v>Chessex</v>
      </c>
      <c r="K1862" s="1">
        <f>IF('[1]King plakken'!$E1863="","",'[1]King plakken'!$E1863)</f>
        <v>2</v>
      </c>
    </row>
    <row r="1863" spans="1:11" x14ac:dyDescent="0.25">
      <c r="A1863" s="1" t="str">
        <f>IF('[1]King plakken'!$A1864="","",'[1]King plakken'!$A1864)</f>
        <v>CHX-54211</v>
      </c>
      <c r="B1863" s="1" t="str">
        <f>IF('[1]King plakken'!$G1864="","",'[1]King plakken'!$G1864)</f>
        <v>0601982036928</v>
      </c>
      <c r="C1863" s="1" t="str">
        <f>IF('[1]King plakken'!$D1864="","",'[1]King plakken'!$D1864)</f>
        <v>Hook Earrings Borealis Icicle Mini-Poly</v>
      </c>
      <c r="D1863" s="3">
        <f>IF('[1]King plakken'!$C1864="","",'[1]King plakken'!$C1864)</f>
        <v>5.31</v>
      </c>
      <c r="E1863" s="3">
        <f>IF('[1]King plakken'!$F1864="","",'[1]King plakken'!$F1864)</f>
        <v>11.99</v>
      </c>
      <c r="F1863" s="4" t="str">
        <f>IF('[1]King plakken'!$B1864="","",IF('[1]King plakken'!$B1864=11,SUBSTITUTE('[1]King plakken'!$B1864,11,"21%"),SUBSTITUTE('[1]King plakken'!$B1864,12,"9%")))</f>
        <v>21%</v>
      </c>
      <c r="G1863" s="2">
        <f>IF('[1]King plakken'!$H1864="","",IF('[1]King plakken'!$H1864-'[1]King plakken'!$I1864-'[1]King plakken'!$J1864&lt;0,0,'[1]King plakken'!$H1864-'[1]King plakken'!$I1864-'[1]King plakken'!$J1864))</f>
        <v>0</v>
      </c>
      <c r="H1863" s="1" t="str">
        <f>IF('[1]King plakken'!$K1864="","",'[1]King plakken'!$K1864)</f>
        <v>Speltoebehoren-&gt;Dobbelstenen (en counters)</v>
      </c>
      <c r="I1863" s="1" t="str">
        <f>IF('[1]King plakken'!$L1864="","",'[1]King plakken'!$L1864)</f>
        <v>Herprint</v>
      </c>
      <c r="J1863" s="1" t="str">
        <f>IF('[1]King plakken'!$M1864="","",'[1]King plakken'!$M1864)</f>
        <v>Chessex</v>
      </c>
      <c r="K1863" s="1">
        <f>IF('[1]King plakken'!$E1864="","",'[1]King plakken'!$E1864)</f>
        <v>2</v>
      </c>
    </row>
    <row r="1864" spans="1:11" x14ac:dyDescent="0.25">
      <c r="A1864" s="1" t="str">
        <f>IF('[1]King plakken'!$A1865="","",'[1]King plakken'!$A1865)</f>
        <v>CHX-54212</v>
      </c>
      <c r="B1864" s="1" t="str">
        <f>IF('[1]King plakken'!$G1865="","",'[1]King plakken'!$G1865)</f>
        <v>0601982036935</v>
      </c>
      <c r="C1864" s="1" t="str">
        <f>IF('[1]King plakken'!$D1865="","",'[1]King plakken'!$D1865)</f>
        <v>Hook Earrings Borealis Royal Purple Mini</v>
      </c>
      <c r="D1864" s="3">
        <f>IF('[1]King plakken'!$C1865="","",'[1]King plakken'!$C1865)</f>
        <v>5.31</v>
      </c>
      <c r="E1864" s="3">
        <f>IF('[1]King plakken'!$F1865="","",'[1]King plakken'!$F1865)</f>
        <v>11.99</v>
      </c>
      <c r="F1864" s="4" t="str">
        <f>IF('[1]King plakken'!$B1865="","",IF('[1]King plakken'!$B1865=11,SUBSTITUTE('[1]King plakken'!$B1865,11,"21%"),SUBSTITUTE('[1]King plakken'!$B1865,12,"9%")))</f>
        <v>21%</v>
      </c>
      <c r="G1864" s="2">
        <f>IF('[1]King plakken'!$H1865="","",IF('[1]King plakken'!$H1865-'[1]King plakken'!$I1865-'[1]King plakken'!$J1865&lt;0,0,'[1]King plakken'!$H1865-'[1]King plakken'!$I1865-'[1]King plakken'!$J1865))</f>
        <v>0</v>
      </c>
      <c r="H1864" s="1" t="str">
        <f>IF('[1]King plakken'!$K1865="","",'[1]King plakken'!$K1865)</f>
        <v>Speltoebehoren-&gt;Dobbelstenen (en counters)</v>
      </c>
      <c r="I1864" s="1" t="str">
        <f>IF('[1]King plakken'!$L1865="","",'[1]King plakken'!$L1865)</f>
        <v>Herprint</v>
      </c>
      <c r="J1864" s="1" t="str">
        <f>IF('[1]King plakken'!$M1865="","",'[1]King plakken'!$M1865)</f>
        <v>Chessex</v>
      </c>
      <c r="K1864" s="1">
        <f>IF('[1]King plakken'!$E1865="","",'[1]King plakken'!$E1865)</f>
        <v>2</v>
      </c>
    </row>
    <row r="1865" spans="1:11" x14ac:dyDescent="0.25">
      <c r="A1865" s="1" t="str">
        <f>IF('[1]King plakken'!$A1866="","",'[1]King plakken'!$A1866)</f>
        <v>CHX-54501</v>
      </c>
      <c r="B1865" s="1" t="str">
        <f>IF('[1]King plakken'!$G1866="","",'[1]King plakken'!$G1866)</f>
        <v>0601982036942</v>
      </c>
      <c r="C1865" s="1" t="str">
        <f>IF('[1]King plakken'!$D1866="","",'[1]King plakken'!$D1866)</f>
        <v>Stud Earrings Translucent Red Mini-Poly</v>
      </c>
      <c r="D1865" s="3">
        <f>IF('[1]King plakken'!$C1866="","",'[1]King plakken'!$C1866)</f>
        <v>5.31</v>
      </c>
      <c r="E1865" s="3">
        <f>IF('[1]King plakken'!$F1866="","",'[1]King plakken'!$F1866)</f>
        <v>11.99</v>
      </c>
      <c r="F1865" s="4" t="str">
        <f>IF('[1]King plakken'!$B1866="","",IF('[1]King plakken'!$B1866=11,SUBSTITUTE('[1]King plakken'!$B1866,11,"21%"),SUBSTITUTE('[1]King plakken'!$B1866,12,"9%")))</f>
        <v>21%</v>
      </c>
      <c r="G1865" s="2">
        <f>IF('[1]King plakken'!$H1866="","",IF('[1]King plakken'!$H1866-'[1]King plakken'!$I1866-'[1]King plakken'!$J1866&lt;0,0,'[1]King plakken'!$H1866-'[1]King plakken'!$I1866-'[1]King plakken'!$J1866))</f>
        <v>2</v>
      </c>
      <c r="H1865" s="1" t="str">
        <f>IF('[1]King plakken'!$K1866="","",'[1]King plakken'!$K1866)</f>
        <v>Speltoebehoren-&gt;Dobbelstenen (en counters)</v>
      </c>
      <c r="I1865" s="1" t="str">
        <f>IF('[1]King plakken'!$L1866="","",'[1]King plakken'!$L1866)</f>
        <v>Beschikbaar</v>
      </c>
      <c r="J1865" s="1" t="str">
        <f>IF('[1]King plakken'!$M1866="","",'[1]King plakken'!$M1866)</f>
        <v>Chessex</v>
      </c>
      <c r="K1865" s="1">
        <f>IF('[1]King plakken'!$E1866="","",'[1]King plakken'!$E1866)</f>
        <v>2</v>
      </c>
    </row>
    <row r="1866" spans="1:11" x14ac:dyDescent="0.25">
      <c r="A1866" s="1" t="str">
        <f>IF('[1]King plakken'!$A1867="","",'[1]King plakken'!$A1867)</f>
        <v>CHX-54502</v>
      </c>
      <c r="B1866" s="1" t="str">
        <f>IF('[1]King plakken'!$G1867="","",'[1]King plakken'!$G1867)</f>
        <v>0601982036959</v>
      </c>
      <c r="C1866" s="1" t="str">
        <f>IF('[1]King plakken'!$D1867="","",'[1]King plakken'!$D1867)</f>
        <v>Stud Earrings Translucent Teal Mini-Poly</v>
      </c>
      <c r="D1866" s="3">
        <f>IF('[1]King plakken'!$C1867="","",'[1]King plakken'!$C1867)</f>
        <v>5.31</v>
      </c>
      <c r="E1866" s="3">
        <f>IF('[1]King plakken'!$F1867="","",'[1]King plakken'!$F1867)</f>
        <v>11.99</v>
      </c>
      <c r="F1866" s="4" t="str">
        <f>IF('[1]King plakken'!$B1867="","",IF('[1]King plakken'!$B1867=11,SUBSTITUTE('[1]King plakken'!$B1867,11,"21%"),SUBSTITUTE('[1]King plakken'!$B1867,12,"9%")))</f>
        <v>21%</v>
      </c>
      <c r="G1866" s="2">
        <f>IF('[1]King plakken'!$H1867="","",IF('[1]King plakken'!$H1867-'[1]King plakken'!$I1867-'[1]King plakken'!$J1867&lt;0,0,'[1]King plakken'!$H1867-'[1]King plakken'!$I1867-'[1]King plakken'!$J1867))</f>
        <v>1</v>
      </c>
      <c r="H1866" s="1" t="str">
        <f>IF('[1]King plakken'!$K1867="","",'[1]King plakken'!$K1867)</f>
        <v>Speltoebehoren-&gt;Dobbelstenen (en counters)</v>
      </c>
      <c r="I1866" s="1" t="str">
        <f>IF('[1]King plakken'!$L1867="","",'[1]King plakken'!$L1867)</f>
        <v>Beschikbaar</v>
      </c>
      <c r="J1866" s="1" t="str">
        <f>IF('[1]King plakken'!$M1867="","",'[1]King plakken'!$M1867)</f>
        <v>Chessex</v>
      </c>
      <c r="K1866" s="1">
        <f>IF('[1]King plakken'!$E1867="","",'[1]King plakken'!$E1867)</f>
        <v>2</v>
      </c>
    </row>
    <row r="1867" spans="1:11" x14ac:dyDescent="0.25">
      <c r="A1867" s="1" t="str">
        <f>IF('[1]King plakken'!$A1868="","",'[1]King plakken'!$A1868)</f>
        <v>CHX-54503</v>
      </c>
      <c r="B1867" s="1" t="str">
        <f>IF('[1]King plakken'!$G1868="","",'[1]King plakken'!$G1868)</f>
        <v>0601982036966</v>
      </c>
      <c r="C1867" s="1" t="str">
        <f>IF('[1]King plakken'!$D1868="","",'[1]King plakken'!$D1868)</f>
        <v>Stud Earrings Marble Green Mini-Poly D20</v>
      </c>
      <c r="D1867" s="3">
        <f>IF('[1]King plakken'!$C1868="","",'[1]King plakken'!$C1868)</f>
        <v>5.31</v>
      </c>
      <c r="E1867" s="3">
        <f>IF('[1]King plakken'!$F1868="","",'[1]King plakken'!$F1868)</f>
        <v>11.99</v>
      </c>
      <c r="F1867" s="4" t="str">
        <f>IF('[1]King plakken'!$B1868="","",IF('[1]King plakken'!$B1868=11,SUBSTITUTE('[1]King plakken'!$B1868,11,"21%"),SUBSTITUTE('[1]King plakken'!$B1868,12,"9%")))</f>
        <v>21%</v>
      </c>
      <c r="G1867" s="2">
        <f>IF('[1]King plakken'!$H1868="","",IF('[1]King plakken'!$H1868-'[1]King plakken'!$I1868-'[1]King plakken'!$J1868&lt;0,0,'[1]King plakken'!$H1868-'[1]King plakken'!$I1868-'[1]King plakken'!$J1868))</f>
        <v>0</v>
      </c>
      <c r="H1867" s="1" t="str">
        <f>IF('[1]King plakken'!$K1868="","",'[1]King plakken'!$K1868)</f>
        <v>Speltoebehoren-&gt;Dobbelstenen (en counters)</v>
      </c>
      <c r="I1867" s="1" t="str">
        <f>IF('[1]King plakken'!$L1868="","",'[1]King plakken'!$L1868)</f>
        <v>Beschikbaar</v>
      </c>
      <c r="J1867" s="1" t="str">
        <f>IF('[1]King plakken'!$M1868="","",'[1]King plakken'!$M1868)</f>
        <v>Chessex</v>
      </c>
      <c r="K1867" s="1">
        <f>IF('[1]King plakken'!$E1868="","",'[1]King plakken'!$E1868)</f>
        <v>2</v>
      </c>
    </row>
    <row r="1868" spans="1:11" x14ac:dyDescent="0.25">
      <c r="A1868" s="1" t="str">
        <f>IF('[1]King plakken'!$A1869="","",'[1]King plakken'!$A1869)</f>
        <v>CHX-54504</v>
      </c>
      <c r="B1868" s="1" t="str">
        <f>IF('[1]King plakken'!$G1869="","",'[1]King plakken'!$G1869)</f>
        <v>0601982036973</v>
      </c>
      <c r="C1868" s="1" t="str">
        <f>IF('[1]King plakken'!$D1869="","",'[1]King plakken'!$D1869)</f>
        <v>Stud Earrings Scarab Jade Mini-Poly D20</v>
      </c>
      <c r="D1868" s="3">
        <f>IF('[1]King plakken'!$C1869="","",'[1]King plakken'!$C1869)</f>
        <v>5.31</v>
      </c>
      <c r="E1868" s="3">
        <f>IF('[1]King plakken'!$F1869="","",'[1]King plakken'!$F1869)</f>
        <v>11.99</v>
      </c>
      <c r="F1868" s="4" t="str">
        <f>IF('[1]King plakken'!$B1869="","",IF('[1]King plakken'!$B1869=11,SUBSTITUTE('[1]King plakken'!$B1869,11,"21%"),SUBSTITUTE('[1]King plakken'!$B1869,12,"9%")))</f>
        <v>21%</v>
      </c>
      <c r="G1868" s="2">
        <f>IF('[1]King plakken'!$H1869="","",IF('[1]King plakken'!$H1869-'[1]King plakken'!$I1869-'[1]King plakken'!$J1869&lt;0,0,'[1]King plakken'!$H1869-'[1]King plakken'!$I1869-'[1]King plakken'!$J1869))</f>
        <v>3</v>
      </c>
      <c r="H1868" s="1" t="str">
        <f>IF('[1]King plakken'!$K1869="","",'[1]King plakken'!$K1869)</f>
        <v>Speltoebehoren-&gt;Dobbelstenen (en counters)</v>
      </c>
      <c r="I1868" s="1" t="str">
        <f>IF('[1]King plakken'!$L1869="","",'[1]King plakken'!$L1869)</f>
        <v>Beschikbaar</v>
      </c>
      <c r="J1868" s="1" t="str">
        <f>IF('[1]King plakken'!$M1869="","",'[1]King plakken'!$M1869)</f>
        <v>Chessex</v>
      </c>
      <c r="K1868" s="1">
        <f>IF('[1]King plakken'!$E1869="","",'[1]King plakken'!$E1869)</f>
        <v>2</v>
      </c>
    </row>
    <row r="1869" spans="1:11" x14ac:dyDescent="0.25">
      <c r="A1869" s="1" t="str">
        <f>IF('[1]King plakken'!$A1870="","",'[1]King plakken'!$A1870)</f>
        <v>CHX-54505</v>
      </c>
      <c r="B1869" s="1" t="str">
        <f>IF('[1]King plakken'!$G1870="","",'[1]King plakken'!$G1870)</f>
        <v>0601982036980</v>
      </c>
      <c r="C1869" s="1" t="str">
        <f>IF('[1]King plakken'!$D1870="","",'[1]King plakken'!$D1870)</f>
        <v>Stud Earrings Vortex Bright Green Mini-P</v>
      </c>
      <c r="D1869" s="3">
        <f>IF('[1]King plakken'!$C1870="","",'[1]King plakken'!$C1870)</f>
        <v>5.31</v>
      </c>
      <c r="E1869" s="3">
        <f>IF('[1]King plakken'!$F1870="","",'[1]King plakken'!$F1870)</f>
        <v>11.99</v>
      </c>
      <c r="F1869" s="4" t="str">
        <f>IF('[1]King plakken'!$B1870="","",IF('[1]King plakken'!$B1870=11,SUBSTITUTE('[1]King plakken'!$B1870,11,"21%"),SUBSTITUTE('[1]King plakken'!$B1870,12,"9%")))</f>
        <v>21%</v>
      </c>
      <c r="G1869" s="2">
        <f>IF('[1]King plakken'!$H1870="","",IF('[1]King plakken'!$H1870-'[1]King plakken'!$I1870-'[1]King plakken'!$J1870&lt;0,0,'[1]King plakken'!$H1870-'[1]King plakken'!$I1870-'[1]King plakken'!$J1870))</f>
        <v>2</v>
      </c>
      <c r="H1869" s="1" t="str">
        <f>IF('[1]King plakken'!$K1870="","",'[1]King plakken'!$K1870)</f>
        <v>Speltoebehoren-&gt;Dobbelstenen (en counters)</v>
      </c>
      <c r="I1869" s="1" t="str">
        <f>IF('[1]King plakken'!$L1870="","",'[1]King plakken'!$L1870)</f>
        <v>Beschikbaar</v>
      </c>
      <c r="J1869" s="1" t="str">
        <f>IF('[1]King plakken'!$M1870="","",'[1]King plakken'!$M1870)</f>
        <v>Chessex</v>
      </c>
      <c r="K1869" s="1">
        <f>IF('[1]King plakken'!$E1870="","",'[1]King plakken'!$E1870)</f>
        <v>2</v>
      </c>
    </row>
    <row r="1870" spans="1:11" x14ac:dyDescent="0.25">
      <c r="A1870" s="1" t="str">
        <f>IF('[1]King plakken'!$A1871="","",'[1]King plakken'!$A1871)</f>
        <v>CHX-54506</v>
      </c>
      <c r="B1870" s="1" t="str">
        <f>IF('[1]King plakken'!$G1871="","",'[1]King plakken'!$G1871)</f>
        <v>0601982036997</v>
      </c>
      <c r="C1870" s="1" t="str">
        <f>IF('[1]King plakken'!$D1871="","",'[1]King plakken'!$D1871)</f>
        <v>Stud Earrings Festive Circus Mini-Poly D</v>
      </c>
      <c r="D1870" s="3">
        <f>IF('[1]King plakken'!$C1871="","",'[1]King plakken'!$C1871)</f>
        <v>5.31</v>
      </c>
      <c r="E1870" s="3">
        <f>IF('[1]King plakken'!$F1871="","",'[1]King plakken'!$F1871)</f>
        <v>11.99</v>
      </c>
      <c r="F1870" s="4" t="str">
        <f>IF('[1]King plakken'!$B1871="","",IF('[1]King plakken'!$B1871=11,SUBSTITUTE('[1]King plakken'!$B1871,11,"21%"),SUBSTITUTE('[1]King plakken'!$B1871,12,"9%")))</f>
        <v>21%</v>
      </c>
      <c r="G1870" s="2">
        <f>IF('[1]King plakken'!$H1871="","",IF('[1]King plakken'!$H1871-'[1]King plakken'!$I1871-'[1]King plakken'!$J1871&lt;0,0,'[1]King plakken'!$H1871-'[1]King plakken'!$I1871-'[1]King plakken'!$J1871))</f>
        <v>1</v>
      </c>
      <c r="H1870" s="1" t="str">
        <f>IF('[1]King plakken'!$K1871="","",'[1]King plakken'!$K1871)</f>
        <v>Speltoebehoren-&gt;Dobbelstenen (en counters)</v>
      </c>
      <c r="I1870" s="1" t="str">
        <f>IF('[1]King plakken'!$L1871="","",'[1]King plakken'!$L1871)</f>
        <v>Beschikbaar</v>
      </c>
      <c r="J1870" s="1" t="str">
        <f>IF('[1]King plakken'!$M1871="","",'[1]King plakken'!$M1871)</f>
        <v>Chessex</v>
      </c>
      <c r="K1870" s="1">
        <f>IF('[1]King plakken'!$E1871="","",'[1]King plakken'!$E1871)</f>
        <v>2</v>
      </c>
    </row>
    <row r="1871" spans="1:11" x14ac:dyDescent="0.25">
      <c r="A1871" s="1" t="str">
        <f>IF('[1]King plakken'!$A1872="","",'[1]King plakken'!$A1872)</f>
        <v>CHX-54507</v>
      </c>
      <c r="B1871" s="1" t="str">
        <f>IF('[1]King plakken'!$G1872="","",'[1]King plakken'!$G1872)</f>
        <v>0601982037000</v>
      </c>
      <c r="C1871" s="1" t="str">
        <f>IF('[1]King plakken'!$D1872="","",'[1]King plakken'!$D1872)</f>
        <v>Stud Earrings Festive Mosaic Mini-Poly D</v>
      </c>
      <c r="D1871" s="3">
        <f>IF('[1]King plakken'!$C1872="","",'[1]King plakken'!$C1872)</f>
        <v>5.31</v>
      </c>
      <c r="E1871" s="3">
        <f>IF('[1]King plakken'!$F1872="","",'[1]King plakken'!$F1872)</f>
        <v>11.99</v>
      </c>
      <c r="F1871" s="4" t="str">
        <f>IF('[1]King plakken'!$B1872="","",IF('[1]King plakken'!$B1872=11,SUBSTITUTE('[1]King plakken'!$B1872,11,"21%"),SUBSTITUTE('[1]King plakken'!$B1872,12,"9%")))</f>
        <v>21%</v>
      </c>
      <c r="G1871" s="2">
        <f>IF('[1]King plakken'!$H1872="","",IF('[1]King plakken'!$H1872-'[1]King plakken'!$I1872-'[1]King plakken'!$J1872&lt;0,0,'[1]King plakken'!$H1872-'[1]King plakken'!$I1872-'[1]King plakken'!$J1872))</f>
        <v>3</v>
      </c>
      <c r="H1871" s="1" t="str">
        <f>IF('[1]King plakken'!$K1872="","",'[1]King plakken'!$K1872)</f>
        <v>Speltoebehoren-&gt;Dobbelstenen (en counters)</v>
      </c>
      <c r="I1871" s="1" t="str">
        <f>IF('[1]King plakken'!$L1872="","",'[1]King plakken'!$L1872)</f>
        <v>Beschikbaar</v>
      </c>
      <c r="J1871" s="1" t="str">
        <f>IF('[1]King plakken'!$M1872="","",'[1]King plakken'!$M1872)</f>
        <v>Chessex</v>
      </c>
      <c r="K1871" s="1">
        <f>IF('[1]King plakken'!$E1872="","",'[1]King plakken'!$E1872)</f>
        <v>2</v>
      </c>
    </row>
    <row r="1872" spans="1:11" x14ac:dyDescent="0.25">
      <c r="A1872" s="1" t="str">
        <f>IF('[1]King plakken'!$A1873="","",'[1]King plakken'!$A1873)</f>
        <v>CHX-54508</v>
      </c>
      <c r="B1872" s="1" t="str">
        <f>IF('[1]King plakken'!$G1873="","",'[1]King plakken'!$G1873)</f>
        <v>0601982037017</v>
      </c>
      <c r="C1872" s="1" t="str">
        <f>IF('[1]King plakken'!$D1873="","",'[1]King plakken'!$D1873)</f>
        <v>Stud Earrings Glitter Ruby Mini-Poly D20</v>
      </c>
      <c r="D1872" s="3">
        <f>IF('[1]King plakken'!$C1873="","",'[1]King plakken'!$C1873)</f>
        <v>5.31</v>
      </c>
      <c r="E1872" s="3">
        <f>IF('[1]King plakken'!$F1873="","",'[1]King plakken'!$F1873)</f>
        <v>11.99</v>
      </c>
      <c r="F1872" s="4" t="str">
        <f>IF('[1]King plakken'!$B1873="","",IF('[1]King plakken'!$B1873=11,SUBSTITUTE('[1]King plakken'!$B1873,11,"21%"),SUBSTITUTE('[1]King plakken'!$B1873,12,"9%")))</f>
        <v>21%</v>
      </c>
      <c r="G1872" s="2">
        <f>IF('[1]King plakken'!$H1873="","",IF('[1]King plakken'!$H1873-'[1]King plakken'!$I1873-'[1]King plakken'!$J1873&lt;0,0,'[1]King plakken'!$H1873-'[1]King plakken'!$I1873-'[1]King plakken'!$J1873))</f>
        <v>2</v>
      </c>
      <c r="H1872" s="1" t="str">
        <f>IF('[1]King plakken'!$K1873="","",'[1]King plakken'!$K1873)</f>
        <v>Speltoebehoren-&gt;Dobbelstenen (en counters)</v>
      </c>
      <c r="I1872" s="1" t="str">
        <f>IF('[1]King plakken'!$L1873="","",'[1]King plakken'!$L1873)</f>
        <v>Beschikbaar</v>
      </c>
      <c r="J1872" s="1" t="str">
        <f>IF('[1]King plakken'!$M1873="","",'[1]King plakken'!$M1873)</f>
        <v>Chessex</v>
      </c>
      <c r="K1872" s="1">
        <f>IF('[1]King plakken'!$E1873="","",'[1]King plakken'!$E1873)</f>
        <v>2</v>
      </c>
    </row>
    <row r="1873" spans="1:11" x14ac:dyDescent="0.25">
      <c r="A1873" s="1" t="str">
        <f>IF('[1]King plakken'!$A1874="","",'[1]King plakken'!$A1874)</f>
        <v>CHX-54509</v>
      </c>
      <c r="B1873" s="1" t="str">
        <f>IF('[1]King plakken'!$G1874="","",'[1]King plakken'!$G1874)</f>
        <v>0601982037024</v>
      </c>
      <c r="C1873" s="1" t="str">
        <f>IF('[1]King plakken'!$D1874="","",'[1]King plakken'!$D1874)</f>
        <v>Stud Earrings Festive Waterlily Mini-Pol</v>
      </c>
      <c r="D1873" s="3">
        <f>IF('[1]King plakken'!$C1874="","",'[1]King plakken'!$C1874)</f>
        <v>5.31</v>
      </c>
      <c r="E1873" s="3">
        <f>IF('[1]King plakken'!$F1874="","",'[1]King plakken'!$F1874)</f>
        <v>11.99</v>
      </c>
      <c r="F1873" s="4" t="str">
        <f>IF('[1]King plakken'!$B1874="","",IF('[1]King plakken'!$B1874=11,SUBSTITUTE('[1]King plakken'!$B1874,11,"21%"),SUBSTITUTE('[1]King plakken'!$B1874,12,"9%")))</f>
        <v>21%</v>
      </c>
      <c r="G1873" s="2">
        <f>IF('[1]King plakken'!$H1874="","",IF('[1]King plakken'!$H1874-'[1]King plakken'!$I1874-'[1]King plakken'!$J1874&lt;0,0,'[1]King plakken'!$H1874-'[1]King plakken'!$I1874-'[1]King plakken'!$J1874))</f>
        <v>2</v>
      </c>
      <c r="H1873" s="1" t="str">
        <f>IF('[1]King plakken'!$K1874="","",'[1]King plakken'!$K1874)</f>
        <v>Speltoebehoren-&gt;Dobbelstenen (en counters)</v>
      </c>
      <c r="I1873" s="1" t="str">
        <f>IF('[1]King plakken'!$L1874="","",'[1]King plakken'!$L1874)</f>
        <v>Beschikbaar</v>
      </c>
      <c r="J1873" s="1" t="str">
        <f>IF('[1]King plakken'!$M1874="","",'[1]King plakken'!$M1874)</f>
        <v>Chessex</v>
      </c>
      <c r="K1873" s="1">
        <f>IF('[1]King plakken'!$E1874="","",'[1]King plakken'!$E1874)</f>
        <v>2</v>
      </c>
    </row>
    <row r="1874" spans="1:11" x14ac:dyDescent="0.25">
      <c r="A1874" s="1" t="str">
        <f>IF('[1]King plakken'!$A1875="","",'[1]King plakken'!$A1875)</f>
        <v>CHX-54510</v>
      </c>
      <c r="B1874" s="1" t="str">
        <f>IF('[1]King plakken'!$G1875="","",'[1]King plakken'!$G1875)</f>
        <v>0601982037031</v>
      </c>
      <c r="C1874" s="1" t="str">
        <f>IF('[1]King plakken'!$D1875="","",'[1]King plakken'!$D1875)</f>
        <v>Stud Earrings Nebula Nocturnal Mini-Poly</v>
      </c>
      <c r="D1874" s="3">
        <f>IF('[1]King plakken'!$C1875="","",'[1]King plakken'!$C1875)</f>
        <v>5.31</v>
      </c>
      <c r="E1874" s="3">
        <f>IF('[1]King plakken'!$F1875="","",'[1]King plakken'!$F1875)</f>
        <v>11.99</v>
      </c>
      <c r="F1874" s="4" t="str">
        <f>IF('[1]King plakken'!$B1875="","",IF('[1]King plakken'!$B1875=11,SUBSTITUTE('[1]King plakken'!$B1875,11,"21%"),SUBSTITUTE('[1]King plakken'!$B1875,12,"9%")))</f>
        <v>21%</v>
      </c>
      <c r="G1874" s="2">
        <f>IF('[1]King plakken'!$H1875="","",IF('[1]King plakken'!$H1875-'[1]King plakken'!$I1875-'[1]King plakken'!$J1875&lt;0,0,'[1]King plakken'!$H1875-'[1]King plakken'!$I1875-'[1]King plakken'!$J1875))</f>
        <v>2</v>
      </c>
      <c r="H1874" s="1" t="str">
        <f>IF('[1]King plakken'!$K1875="","",'[1]King plakken'!$K1875)</f>
        <v>Speltoebehoren-&gt;Dobbelstenen (en counters)</v>
      </c>
      <c r="I1874" s="1" t="str">
        <f>IF('[1]King plakken'!$L1875="","",'[1]King plakken'!$L1875)</f>
        <v>Beschikbaar</v>
      </c>
      <c r="J1874" s="1" t="str">
        <f>IF('[1]King plakken'!$M1875="","",'[1]King plakken'!$M1875)</f>
        <v>Chessex</v>
      </c>
      <c r="K1874" s="1">
        <f>IF('[1]King plakken'!$E1875="","",'[1]King plakken'!$E1875)</f>
        <v>2</v>
      </c>
    </row>
    <row r="1875" spans="1:11" x14ac:dyDescent="0.25">
      <c r="A1875" s="1" t="str">
        <f>IF('[1]King plakken'!$A1876="","",'[1]King plakken'!$A1876)</f>
        <v>CHX-54511</v>
      </c>
      <c r="B1875" s="1" t="str">
        <f>IF('[1]King plakken'!$G1876="","",'[1]King plakken'!$G1876)</f>
        <v>0601982037048</v>
      </c>
      <c r="C1875" s="1" t="str">
        <f>IF('[1]King plakken'!$D1876="","",'[1]King plakken'!$D1876)</f>
        <v>Stud Earrings Borealis Icicle Mini-Poly</v>
      </c>
      <c r="D1875" s="3">
        <f>IF('[1]King plakken'!$C1876="","",'[1]King plakken'!$C1876)</f>
        <v>5.31</v>
      </c>
      <c r="E1875" s="3">
        <f>IF('[1]King plakken'!$F1876="","",'[1]King plakken'!$F1876)</f>
        <v>11.99</v>
      </c>
      <c r="F1875" s="4" t="str">
        <f>IF('[1]King plakken'!$B1876="","",IF('[1]King plakken'!$B1876=11,SUBSTITUTE('[1]King plakken'!$B1876,11,"21%"),SUBSTITUTE('[1]King plakken'!$B1876,12,"9%")))</f>
        <v>21%</v>
      </c>
      <c r="G1875" s="2">
        <f>IF('[1]King plakken'!$H1876="","",IF('[1]King plakken'!$H1876-'[1]King plakken'!$I1876-'[1]King plakken'!$J1876&lt;0,0,'[1]King plakken'!$H1876-'[1]King plakken'!$I1876-'[1]King plakken'!$J1876))</f>
        <v>3</v>
      </c>
      <c r="H1875" s="1" t="str">
        <f>IF('[1]King plakken'!$K1876="","",'[1]King plakken'!$K1876)</f>
        <v>Speltoebehoren-&gt;Dobbelstenen (en counters)</v>
      </c>
      <c r="I1875" s="1" t="str">
        <f>IF('[1]King plakken'!$L1876="","",'[1]King plakken'!$L1876)</f>
        <v>Beschikbaar</v>
      </c>
      <c r="J1875" s="1" t="str">
        <f>IF('[1]King plakken'!$M1876="","",'[1]King plakken'!$M1876)</f>
        <v>Chessex</v>
      </c>
      <c r="K1875" s="1">
        <f>IF('[1]King plakken'!$E1876="","",'[1]King plakken'!$E1876)</f>
        <v>2</v>
      </c>
    </row>
    <row r="1876" spans="1:11" x14ac:dyDescent="0.25">
      <c r="A1876" s="1" t="str">
        <f>IF('[1]King plakken'!$A1877="","",'[1]King plakken'!$A1877)</f>
        <v>CHX-54512</v>
      </c>
      <c r="B1876" s="1" t="str">
        <f>IF('[1]King plakken'!$G1877="","",'[1]King plakken'!$G1877)</f>
        <v>0601982037055</v>
      </c>
      <c r="C1876" s="1" t="str">
        <f>IF('[1]King plakken'!$D1877="","",'[1]King plakken'!$D1877)</f>
        <v>Stud Earrings Borealis Royal Purple Mini</v>
      </c>
      <c r="D1876" s="3">
        <f>IF('[1]King plakken'!$C1877="","",'[1]King plakken'!$C1877)</f>
        <v>5.31</v>
      </c>
      <c r="E1876" s="3">
        <f>IF('[1]King plakken'!$F1877="","",'[1]King plakken'!$F1877)</f>
        <v>11.99</v>
      </c>
      <c r="F1876" s="4" t="str">
        <f>IF('[1]King plakken'!$B1877="","",IF('[1]King plakken'!$B1877=11,SUBSTITUTE('[1]King plakken'!$B1877,11,"21%"),SUBSTITUTE('[1]King plakken'!$B1877,12,"9%")))</f>
        <v>21%</v>
      </c>
      <c r="G1876" s="2">
        <f>IF('[1]King plakken'!$H1877="","",IF('[1]King plakken'!$H1877-'[1]King plakken'!$I1877-'[1]King plakken'!$J1877&lt;0,0,'[1]King plakken'!$H1877-'[1]King plakken'!$I1877-'[1]King plakken'!$J1877))</f>
        <v>1</v>
      </c>
      <c r="H1876" s="1" t="str">
        <f>IF('[1]King plakken'!$K1877="","",'[1]King plakken'!$K1877)</f>
        <v>Speltoebehoren-&gt;Dobbelstenen (en counters)</v>
      </c>
      <c r="I1876" s="1" t="str">
        <f>IF('[1]King plakken'!$L1877="","",'[1]King plakken'!$L1877)</f>
        <v>Beschikbaar</v>
      </c>
      <c r="J1876" s="1" t="str">
        <f>IF('[1]King plakken'!$M1877="","",'[1]King plakken'!$M1877)</f>
        <v>Chessex</v>
      </c>
      <c r="K1876" s="1">
        <f>IF('[1]King plakken'!$E1877="","",'[1]King plakken'!$E1877)</f>
        <v>2</v>
      </c>
    </row>
    <row r="1877" spans="1:11" x14ac:dyDescent="0.25">
      <c r="A1877" s="1" t="str">
        <f>IF('[1]King plakken'!$A1878="","",'[1]King plakken'!$A1878)</f>
        <v>CHX-89000</v>
      </c>
      <c r="B1877" s="1" t="str">
        <f>IF('[1]King plakken'!$G1878="","",'[1]King plakken'!$G1878)</f>
        <v>0601982041618</v>
      </c>
      <c r="C1877" s="1" t="str">
        <f>IF('[1]King plakken'!$D1878="","",'[1]King plakken'!$D1878)</f>
        <v>Clear Plastic Dice Cup Lid</v>
      </c>
      <c r="D1877" s="3">
        <f>IF('[1]King plakken'!$C1878="","",'[1]King plakken'!$C1878)</f>
        <v>1.87</v>
      </c>
      <c r="E1877" s="3">
        <f>IF('[1]King plakken'!$F1878="","",'[1]King plakken'!$F1878)</f>
        <v>4.99</v>
      </c>
      <c r="F1877" s="4" t="str">
        <f>IF('[1]King plakken'!$B1878="","",IF('[1]King plakken'!$B1878=11,SUBSTITUTE('[1]King plakken'!$B1878,11,"21%"),SUBSTITUTE('[1]King plakken'!$B1878,12,"9%")))</f>
        <v>21%</v>
      </c>
      <c r="G1877" s="2">
        <f>IF('[1]King plakken'!$H1878="","",IF('[1]King plakken'!$H1878-'[1]King plakken'!$I1878-'[1]King plakken'!$J1878&lt;0,0,'[1]King plakken'!$H1878-'[1]King plakken'!$I1878-'[1]King plakken'!$J1878))</f>
        <v>9</v>
      </c>
      <c r="H1877" s="1" t="str">
        <f>IF('[1]King plakken'!$K1878="","",'[1]King plakken'!$K1878)</f>
        <v>Speltoebehoren-&gt;Dobbelstenen (en counters)</v>
      </c>
      <c r="I1877" s="1" t="str">
        <f>IF('[1]King plakken'!$L1878="","",'[1]King plakken'!$L1878)</f>
        <v>Beschikbaar</v>
      </c>
      <c r="J1877" s="1" t="str">
        <f>IF('[1]King plakken'!$M1878="","",'[1]King plakken'!$M1878)</f>
        <v>Chessex</v>
      </c>
      <c r="K1877" s="1">
        <f>IF('[1]King plakken'!$E1878="","",'[1]King plakken'!$E1878)</f>
        <v>5</v>
      </c>
    </row>
    <row r="1878" spans="1:11" x14ac:dyDescent="0.25">
      <c r="A1878" s="1" t="str">
        <f>IF('[1]King plakken'!$A1879="","",'[1]King plakken'!$A1879)</f>
        <v>CHX-89008</v>
      </c>
      <c r="B1878" s="1" t="str">
        <f>IF('[1]King plakken'!$G1879="","",'[1]King plakken'!$G1879)</f>
        <v>0601982041649</v>
      </c>
      <c r="C1878" s="1" t="str">
        <f>IF('[1]King plakken'!$D1879="","",'[1]King plakken'!$D1879)</f>
        <v>Flexible Dice Cup Black</v>
      </c>
      <c r="D1878" s="3">
        <f>IF('[1]King plakken'!$C1879="","",'[1]King plakken'!$C1879)</f>
        <v>4.8</v>
      </c>
      <c r="E1878" s="3">
        <f>IF('[1]King plakken'!$F1879="","",'[1]King plakken'!$F1879)</f>
        <v>10.99</v>
      </c>
      <c r="F1878" s="4" t="str">
        <f>IF('[1]King plakken'!$B1879="","",IF('[1]King plakken'!$B1879=11,SUBSTITUTE('[1]King plakken'!$B1879,11,"21%"),SUBSTITUTE('[1]King plakken'!$B1879,12,"9%")))</f>
        <v>21%</v>
      </c>
      <c r="G1878" s="2">
        <f>IF('[1]King plakken'!$H1879="","",IF('[1]King plakken'!$H1879-'[1]King plakken'!$I1879-'[1]King plakken'!$J1879&lt;0,0,'[1]King plakken'!$H1879-'[1]King plakken'!$I1879-'[1]King plakken'!$J1879))</f>
        <v>6</v>
      </c>
      <c r="H1878" s="1" t="str">
        <f>IF('[1]King plakken'!$K1879="","",'[1]King plakken'!$K1879)</f>
        <v>Speltoebehoren-&gt;Dobbelstenen (en counters)</v>
      </c>
      <c r="I1878" s="1" t="str">
        <f>IF('[1]King plakken'!$L1879="","",'[1]King plakken'!$L1879)</f>
        <v>Beschikbaar</v>
      </c>
      <c r="J1878" s="1" t="str">
        <f>IF('[1]King plakken'!$M1879="","",'[1]King plakken'!$M1879)</f>
        <v>Chessex</v>
      </c>
      <c r="K1878" s="1">
        <f>IF('[1]King plakken'!$E1879="","",'[1]King plakken'!$E1879)</f>
        <v>5</v>
      </c>
    </row>
    <row r="1879" spans="1:11" x14ac:dyDescent="0.25">
      <c r="A1879" s="1" t="str">
        <f>IF('[1]King plakken'!$A1880="","",'[1]King plakken'!$A1880)</f>
        <v>CHX-89009</v>
      </c>
      <c r="B1879" s="1" t="str">
        <f>IF('[1]King plakken'!$G1880="","",'[1]King plakken'!$G1880)</f>
        <v>0601982041656</v>
      </c>
      <c r="C1879" s="1" t="str">
        <f>IF('[1]King plakken'!$D1880="","",'[1]King plakken'!$D1880)</f>
        <v>Flexible Dice Cup Brown</v>
      </c>
      <c r="D1879" s="3">
        <f>IF('[1]King plakken'!$C1880="","",'[1]King plakken'!$C1880)</f>
        <v>4.8</v>
      </c>
      <c r="E1879" s="3">
        <f>IF('[1]King plakken'!$F1880="","",'[1]King plakken'!$F1880)</f>
        <v>10.99</v>
      </c>
      <c r="F1879" s="4" t="str">
        <f>IF('[1]King plakken'!$B1880="","",IF('[1]King plakken'!$B1880=11,SUBSTITUTE('[1]King plakken'!$B1880,11,"21%"),SUBSTITUTE('[1]King plakken'!$B1880,12,"9%")))</f>
        <v>21%</v>
      </c>
      <c r="G1879" s="2">
        <f>IF('[1]King plakken'!$H1880="","",IF('[1]King plakken'!$H1880-'[1]King plakken'!$I1880-'[1]King plakken'!$J1880&lt;0,0,'[1]King plakken'!$H1880-'[1]King plakken'!$I1880-'[1]King plakken'!$J1880))</f>
        <v>4</v>
      </c>
      <c r="H1879" s="1" t="str">
        <f>IF('[1]King plakken'!$K1880="","",'[1]King plakken'!$K1880)</f>
        <v>Speltoebehoren-&gt;Dobbelstenen (en counters)</v>
      </c>
      <c r="I1879" s="1" t="str">
        <f>IF('[1]King plakken'!$L1880="","",'[1]King plakken'!$L1880)</f>
        <v>Beschikbaar</v>
      </c>
      <c r="J1879" s="1" t="str">
        <f>IF('[1]King plakken'!$M1880="","",'[1]King plakken'!$M1880)</f>
        <v>Chessex</v>
      </c>
      <c r="K1879" s="1">
        <f>IF('[1]King plakken'!$E1880="","",'[1]King plakken'!$E1880)</f>
        <v>5</v>
      </c>
    </row>
    <row r="1880" spans="1:11" x14ac:dyDescent="0.25">
      <c r="A1880" s="1" t="str">
        <f>IF('[1]King plakken'!$A1881="","",'[1]King plakken'!$A1881)</f>
        <v>CHX-89014</v>
      </c>
      <c r="B1880" s="1" t="str">
        <f>IF('[1]King plakken'!$G1881="","",'[1]King plakken'!$G1881)</f>
        <v>0601982041670</v>
      </c>
      <c r="C1880" s="1" t="str">
        <f>IF('[1]King plakken'!$D1881="","",'[1]King plakken'!$D1881)</f>
        <v>Flexible Dice Cup Pink</v>
      </c>
      <c r="D1880" s="3">
        <f>IF('[1]King plakken'!$C1881="","",'[1]King plakken'!$C1881)</f>
        <v>4.8</v>
      </c>
      <c r="E1880" s="3">
        <f>IF('[1]King plakken'!$F1881="","",'[1]King plakken'!$F1881)</f>
        <v>10.99</v>
      </c>
      <c r="F1880" s="4" t="str">
        <f>IF('[1]King plakken'!$B1881="","",IF('[1]King plakken'!$B1881=11,SUBSTITUTE('[1]King plakken'!$B1881,11,"21%"),SUBSTITUTE('[1]King plakken'!$B1881,12,"9%")))</f>
        <v>21%</v>
      </c>
      <c r="G1880" s="2">
        <f>IF('[1]King plakken'!$H1881="","",IF('[1]King plakken'!$H1881-'[1]King plakken'!$I1881-'[1]King plakken'!$J1881&lt;0,0,'[1]King plakken'!$H1881-'[1]King plakken'!$I1881-'[1]King plakken'!$J1881))</f>
        <v>6</v>
      </c>
      <c r="H1880" s="1" t="str">
        <f>IF('[1]King plakken'!$K1881="","",'[1]King plakken'!$K1881)</f>
        <v>Speltoebehoren-&gt;Dobbelstenen (en counters)</v>
      </c>
      <c r="I1880" s="1" t="str">
        <f>IF('[1]King plakken'!$L1881="","",'[1]King plakken'!$L1881)</f>
        <v>Beschikbaar</v>
      </c>
      <c r="J1880" s="1" t="str">
        <f>IF('[1]King plakken'!$M1881="","",'[1]King plakken'!$M1881)</f>
        <v>Chessex</v>
      </c>
      <c r="K1880" s="1">
        <f>IF('[1]King plakken'!$E1881="","",'[1]King plakken'!$E1881)</f>
        <v>5</v>
      </c>
    </row>
    <row r="1881" spans="1:11" x14ac:dyDescent="0.25">
      <c r="A1881" s="1" t="str">
        <f>IF('[1]King plakken'!$A1882="","",'[1]King plakken'!$A1882)</f>
        <v>CHX-96246</v>
      </c>
      <c r="B1881" s="1" t="str">
        <f>IF('[1]King plakken'!$G1882="","",'[1]King plakken'!$G1882)</f>
        <v>0601982003838</v>
      </c>
      <c r="C1881" s="1" t="str">
        <f>IF('[1]King plakken'!$D1882="","",'[1]King plakken'!$D1882)</f>
        <v>Reversible Battlemat</v>
      </c>
      <c r="D1881" s="3">
        <f>IF('[1]King plakken'!$C1882="","",'[1]King plakken'!$C1882)</f>
        <v>14.5</v>
      </c>
      <c r="E1881" s="3">
        <f>IF('[1]King plakken'!$F1882="","",'[1]King plakken'!$F1882)</f>
        <v>32.99</v>
      </c>
      <c r="F1881" s="4" t="str">
        <f>IF('[1]King plakken'!$B1882="","",IF('[1]King plakken'!$B1882=11,SUBSTITUTE('[1]King plakken'!$B1882,11,"21%"),SUBSTITUTE('[1]King plakken'!$B1882,12,"9%")))</f>
        <v>21%</v>
      </c>
      <c r="G1881" s="2">
        <f>IF('[1]King plakken'!$H1882="","",IF('[1]King plakken'!$H1882-'[1]King plakken'!$I1882-'[1]King plakken'!$J1882&lt;0,0,'[1]King plakken'!$H1882-'[1]King plakken'!$I1882-'[1]King plakken'!$J1882))</f>
        <v>0</v>
      </c>
      <c r="H1881" s="1" t="str">
        <f>IF('[1]King plakken'!$K1882="","",'[1]King plakken'!$K1882)</f>
        <v>Speltoebehoren-&gt;Dobbelstenen (en counters)</v>
      </c>
      <c r="I1881" s="1" t="str">
        <f>IF('[1]King plakken'!$L1882="","",'[1]King plakken'!$L1882)</f>
        <v>Herprint</v>
      </c>
      <c r="J1881" s="1" t="str">
        <f>IF('[1]King plakken'!$M1882="","",'[1]King plakken'!$M1882)</f>
        <v>Chessex</v>
      </c>
      <c r="K1881" s="1">
        <f>IF('[1]King plakken'!$E1882="","",'[1]King plakken'!$E1882)</f>
        <v>10</v>
      </c>
    </row>
    <row r="1882" spans="1:11" x14ac:dyDescent="0.25">
      <c r="A1882" s="1" t="str">
        <f>IF('[1]King plakken'!$A1883="","",'[1]King plakken'!$A1883)</f>
        <v>CHX-96257</v>
      </c>
      <c r="B1882" s="1" t="str">
        <f>IF('[1]King plakken'!$G1883="","",'[1]King plakken'!$G1883)</f>
        <v>0601982003852</v>
      </c>
      <c r="C1882" s="1" t="str">
        <f>IF('[1]King plakken'!$D1883="","",'[1]King plakken'!$D1883)</f>
        <v>Reversible Battlemat 1,5 inch Squares en 1,5 inch Hexes</v>
      </c>
      <c r="D1882" s="3">
        <f>IF('[1]King plakken'!$C1883="","",'[1]King plakken'!$C1883)</f>
        <v>14.5</v>
      </c>
      <c r="E1882" s="3">
        <f>IF('[1]King plakken'!$F1883="","",'[1]King plakken'!$F1883)</f>
        <v>32.99</v>
      </c>
      <c r="F1882" s="4" t="str">
        <f>IF('[1]King plakken'!$B1883="","",IF('[1]King plakken'!$B1883=11,SUBSTITUTE('[1]King plakken'!$B1883,11,"21%"),SUBSTITUTE('[1]King plakken'!$B1883,12,"9%")))</f>
        <v>21%</v>
      </c>
      <c r="G1882" s="2">
        <f>IF('[1]King plakken'!$H1883="","",IF('[1]King plakken'!$H1883-'[1]King plakken'!$I1883-'[1]King plakken'!$J1883&lt;0,0,'[1]King plakken'!$H1883-'[1]King plakken'!$I1883-'[1]King plakken'!$J1883))</f>
        <v>0</v>
      </c>
      <c r="H1882" s="1" t="str">
        <f>IF('[1]King plakken'!$K1883="","",'[1]King plakken'!$K1883)</f>
        <v>Speltoebehoren-&gt;Dobbelstenen (en counters)</v>
      </c>
      <c r="I1882" s="1" t="str">
        <f>IF('[1]King plakken'!$L1883="","",'[1]King plakken'!$L1883)</f>
        <v>Herprint</v>
      </c>
      <c r="J1882" s="1" t="str">
        <f>IF('[1]King plakken'!$M1883="","",'[1]King plakken'!$M1883)</f>
        <v>Chessex</v>
      </c>
      <c r="K1882" s="1">
        <f>IF('[1]King plakken'!$E1883="","",'[1]King plakken'!$E1883)</f>
        <v>5</v>
      </c>
    </row>
    <row r="1883" spans="1:11" x14ac:dyDescent="0.25">
      <c r="A1883" s="1" t="str">
        <f>IF('[1]King plakken'!$A1884="","",'[1]King plakken'!$A1884)</f>
        <v>CHX-96665</v>
      </c>
      <c r="B1883" s="1" t="str">
        <f>IF('[1]King plakken'!$G1884="","",'[1]King plakken'!$G1884)</f>
        <v>0601982033897</v>
      </c>
      <c r="C1883" s="1" t="str">
        <f>IF('[1]King plakken'!$D1884="","",'[1]King plakken'!$D1884)</f>
        <v>Reversible Battlemat 1 Inch Hexes Blauw-Groen AANBIEDING (U)</v>
      </c>
      <c r="D1883" s="3">
        <f>IF('[1]King plakken'!$C1884="","",'[1]King plakken'!$C1884)</f>
        <v>10</v>
      </c>
      <c r="E1883" s="3">
        <f>IF('[1]King plakken'!$F1884="","",'[1]King plakken'!$F1884)</f>
        <v>29.99</v>
      </c>
      <c r="F1883" s="4" t="str">
        <f>IF('[1]King plakken'!$B1884="","",IF('[1]King plakken'!$B1884=11,SUBSTITUTE('[1]King plakken'!$B1884,11,"21%"),SUBSTITUTE('[1]King plakken'!$B1884,12,"9%")))</f>
        <v>21%</v>
      </c>
      <c r="G1883" s="2">
        <f>IF('[1]King plakken'!$H1884="","",IF('[1]King plakken'!$H1884-'[1]King plakken'!$I1884-'[1]King plakken'!$J1884&lt;0,0,'[1]King plakken'!$H1884-'[1]King plakken'!$I1884-'[1]King plakken'!$J1884))</f>
        <v>2</v>
      </c>
      <c r="H1883" s="1" t="str">
        <f>IF('[1]King plakken'!$K1884="","",'[1]King plakken'!$K1884)</f>
        <v>Speltoebehoren-&gt;Dobbelstenen (en counters); OP = OP</v>
      </c>
      <c r="I1883" s="1" t="str">
        <f>IF('[1]King plakken'!$L1884="","",'[1]King plakken'!$L1884)</f>
        <v>Uitloop</v>
      </c>
      <c r="J1883" s="1" t="str">
        <f>IF('[1]King plakken'!$M1884="","",'[1]King plakken'!$M1884)</f>
        <v>Chessex</v>
      </c>
      <c r="K1883" s="1">
        <f>IF('[1]King plakken'!$E1884="","",'[1]King plakken'!$E1884)</f>
        <v>24</v>
      </c>
    </row>
    <row r="1884" spans="1:11" x14ac:dyDescent="0.25">
      <c r="A1884" s="1" t="str">
        <f>IF('[1]King plakken'!$A1885="","",'[1]King plakken'!$A1885)</f>
        <v>CHX-96680</v>
      </c>
      <c r="B1884" s="1" t="str">
        <f>IF('[1]King plakken'!$G1885="","",'[1]King plakken'!$G1885)</f>
        <v>0601982033958</v>
      </c>
      <c r="C1884" s="1" t="str">
        <f>IF('[1]King plakken'!$D1885="","",'[1]King plakken'!$D1885)</f>
        <v>Reversible Battlemat 1 Inch Hexes Zwart-Grijs AANBIEDING</v>
      </c>
      <c r="D1884" s="3">
        <f>IF('[1]King plakken'!$C1885="","",'[1]King plakken'!$C1885)</f>
        <v>10</v>
      </c>
      <c r="E1884" s="3">
        <f>IF('[1]King plakken'!$F1885="","",'[1]King plakken'!$F1885)</f>
        <v>29.99</v>
      </c>
      <c r="F1884" s="4" t="str">
        <f>IF('[1]King plakken'!$B1885="","",IF('[1]King plakken'!$B1885=11,SUBSTITUTE('[1]King plakken'!$B1885,11,"21%"),SUBSTITUTE('[1]King plakken'!$B1885,12,"9%")))</f>
        <v>21%</v>
      </c>
      <c r="G1884" s="2">
        <f>IF('[1]King plakken'!$H1885="","",IF('[1]King plakken'!$H1885-'[1]King plakken'!$I1885-'[1]King plakken'!$J1885&lt;0,0,'[1]King plakken'!$H1885-'[1]King plakken'!$I1885-'[1]King plakken'!$J1885))</f>
        <v>53</v>
      </c>
      <c r="H1884" s="1" t="str">
        <f>IF('[1]King plakken'!$K1885="","",'[1]King plakken'!$K1885)</f>
        <v>Speltoebehoren-&gt;Dobbelstenen (en counters)</v>
      </c>
      <c r="I1884" s="1" t="str">
        <f>IF('[1]King plakken'!$L1885="","",'[1]King plakken'!$L1885)</f>
        <v>Beschikbaar</v>
      </c>
      <c r="J1884" s="1" t="str">
        <f>IF('[1]King plakken'!$M1885="","",'[1]King plakken'!$M1885)</f>
        <v>Chessex</v>
      </c>
      <c r="K1884" s="1">
        <f>IF('[1]King plakken'!$E1885="","",'[1]King plakken'!$E1885)</f>
        <v>24</v>
      </c>
    </row>
    <row r="1885" spans="1:11" x14ac:dyDescent="0.25">
      <c r="A1885" s="1" t="str">
        <f>IF('[1]King plakken'!$A1886="","",'[1]King plakken'!$A1886)</f>
        <v>CHX-97246</v>
      </c>
      <c r="B1885" s="1" t="str">
        <f>IF('[1]King plakken'!$G1886="","",'[1]King plakken'!$G1886)</f>
        <v>0601982003890</v>
      </c>
      <c r="C1885" s="1" t="str">
        <f>IF('[1]King plakken'!$D1886="","",'[1]King plakken'!$D1886)</f>
        <v>Reversible Megamat</v>
      </c>
      <c r="D1885" s="3">
        <f>IF('[1]King plakken'!$C1886="","",'[1]King plakken'!$C1886)</f>
        <v>25.6</v>
      </c>
      <c r="E1885" s="3">
        <f>IF('[1]King plakken'!$F1886="","",'[1]King plakken'!$F1886)</f>
        <v>54.99</v>
      </c>
      <c r="F1885" s="4" t="str">
        <f>IF('[1]King plakken'!$B1886="","",IF('[1]King plakken'!$B1886=11,SUBSTITUTE('[1]King plakken'!$B1886,11,"21%"),SUBSTITUTE('[1]King plakken'!$B1886,12,"9%")))</f>
        <v>21%</v>
      </c>
      <c r="G1885" s="2">
        <f>IF('[1]King plakken'!$H1886="","",IF('[1]King plakken'!$H1886-'[1]King plakken'!$I1886-'[1]King plakken'!$J1886&lt;0,0,'[1]King plakken'!$H1886-'[1]King plakken'!$I1886-'[1]King plakken'!$J1886))</f>
        <v>0</v>
      </c>
      <c r="H1885" s="1" t="str">
        <f>IF('[1]King plakken'!$K1886="","",'[1]King plakken'!$K1886)</f>
        <v>Speltoebehoren-&gt;Dobbelstenen (en counters)</v>
      </c>
      <c r="I1885" s="1" t="str">
        <f>IF('[1]King plakken'!$L1886="","",'[1]King plakken'!$L1886)</f>
        <v>Herprint</v>
      </c>
      <c r="J1885" s="1" t="str">
        <f>IF('[1]King plakken'!$M1886="","",'[1]King plakken'!$M1886)</f>
        <v>Chessex</v>
      </c>
      <c r="K1885" s="1">
        <f>IF('[1]King plakken'!$E1886="","",'[1]King plakken'!$E1886)</f>
        <v>5</v>
      </c>
    </row>
    <row r="1886" spans="1:11" x14ac:dyDescent="0.25">
      <c r="A1886" s="1" t="str">
        <f>IF('[1]King plakken'!$A1887="","",'[1]King plakken'!$A1887)</f>
        <v>CHX-97257</v>
      </c>
      <c r="B1886" s="1" t="str">
        <f>IF('[1]King plakken'!$G1887="","",'[1]King plakken'!$G1887)</f>
        <v>0601982003913</v>
      </c>
      <c r="C1886" s="1" t="str">
        <f>IF('[1]King plakken'!$D1887="","",'[1]King plakken'!$D1887)</f>
        <v>Reversible Megamat 1,5 inch Squares en 1,5 inch Hexes</v>
      </c>
      <c r="D1886" s="3">
        <f>IF('[1]King plakken'!$C1887="","",'[1]King plakken'!$C1887)</f>
        <v>25.6</v>
      </c>
      <c r="E1886" s="3">
        <f>IF('[1]King plakken'!$F1887="","",'[1]King plakken'!$F1887)</f>
        <v>54.99</v>
      </c>
      <c r="F1886" s="4" t="str">
        <f>IF('[1]King plakken'!$B1887="","",IF('[1]King plakken'!$B1887=11,SUBSTITUTE('[1]King plakken'!$B1887,11,"21%"),SUBSTITUTE('[1]King plakken'!$B1887,12,"9%")))</f>
        <v>21%</v>
      </c>
      <c r="G1886" s="2">
        <f>IF('[1]King plakken'!$H1887="","",IF('[1]King plakken'!$H1887-'[1]King plakken'!$I1887-'[1]King plakken'!$J1887&lt;0,0,'[1]King plakken'!$H1887-'[1]King plakken'!$I1887-'[1]King plakken'!$J1887))</f>
        <v>6</v>
      </c>
      <c r="H1886" s="1" t="str">
        <f>IF('[1]King plakken'!$K1887="","",'[1]King plakken'!$K1887)</f>
        <v>Speltoebehoren-&gt;Dobbelstenen (en counters)</v>
      </c>
      <c r="I1886" s="1" t="str">
        <f>IF('[1]King plakken'!$L1887="","",'[1]King plakken'!$L1887)</f>
        <v>Beschikbaar</v>
      </c>
      <c r="J1886" s="1" t="str">
        <f>IF('[1]King plakken'!$M1887="","",'[1]King plakken'!$M1887)</f>
        <v>Chessex</v>
      </c>
      <c r="K1886" s="1">
        <f>IF('[1]King plakken'!$E1887="","",'[1]King plakken'!$E1887)</f>
        <v>2</v>
      </c>
    </row>
    <row r="1887" spans="1:11" x14ac:dyDescent="0.25">
      <c r="A1887" s="1" t="str">
        <f>IF('[1]King plakken'!$A1888="","",'[1]King plakken'!$A1888)</f>
        <v>CHX-97465</v>
      </c>
      <c r="B1887" s="1" t="str">
        <f>IF('[1]King plakken'!$G1888="","",'[1]King plakken'!$G1888)</f>
        <v>0601982033989</v>
      </c>
      <c r="C1887" s="1" t="str">
        <f>IF('[1]King plakken'!$D1888="","",'[1]King plakken'!$D1888)</f>
        <v>Reversible Megamat 1 Inch Squares Blauw-Groen AANBIEDING</v>
      </c>
      <c r="D1887" s="3">
        <f>IF('[1]King plakken'!$C1888="","",'[1]King plakken'!$C1888)</f>
        <v>20</v>
      </c>
      <c r="E1887" s="3">
        <f>IF('[1]King plakken'!$F1888="","",'[1]King plakken'!$F1888)</f>
        <v>54.99</v>
      </c>
      <c r="F1887" s="4" t="str">
        <f>IF('[1]King plakken'!$B1888="","",IF('[1]King plakken'!$B1888=11,SUBSTITUTE('[1]King plakken'!$B1888,11,"21%"),SUBSTITUTE('[1]King plakken'!$B1888,12,"9%")))</f>
        <v>21%</v>
      </c>
      <c r="G1887" s="2">
        <f>IF('[1]King plakken'!$H1888="","",IF('[1]King plakken'!$H1888-'[1]King plakken'!$I1888-'[1]King plakken'!$J1888&lt;0,0,'[1]King plakken'!$H1888-'[1]King plakken'!$I1888-'[1]King plakken'!$J1888))</f>
        <v>30</v>
      </c>
      <c r="H1887" s="1" t="str">
        <f>IF('[1]King plakken'!$K1888="","",'[1]King plakken'!$K1888)</f>
        <v>Speltoebehoren-&gt;Dobbelstenen (en counters)</v>
      </c>
      <c r="I1887" s="1" t="str">
        <f>IF('[1]King plakken'!$L1888="","",'[1]King plakken'!$L1888)</f>
        <v>Beschikbaar</v>
      </c>
      <c r="J1887" s="1" t="str">
        <f>IF('[1]King plakken'!$M1888="","",'[1]King plakken'!$M1888)</f>
        <v>Chessex</v>
      </c>
      <c r="K1887" s="1">
        <f>IF('[1]King plakken'!$E1888="","",'[1]King plakken'!$E1888)</f>
        <v>16</v>
      </c>
    </row>
    <row r="1888" spans="1:11" x14ac:dyDescent="0.25">
      <c r="A1888" s="1" t="str">
        <f>IF('[1]King plakken'!$A1889="","",'[1]King plakken'!$A1889)</f>
        <v>CHX-97480</v>
      </c>
      <c r="B1888" s="1" t="str">
        <f>IF('[1]King plakken'!$G1889="","",'[1]King plakken'!$G1889)</f>
        <v>0601982034047</v>
      </c>
      <c r="C1888" s="1" t="str">
        <f>IF('[1]King plakken'!$D1889="","",'[1]King plakken'!$D1889)</f>
        <v>Reversible Megamat 1 Inch Squares Zwart-Grijs AANBIEDING</v>
      </c>
      <c r="D1888" s="3">
        <f>IF('[1]King plakken'!$C1889="","",'[1]King plakken'!$C1889)</f>
        <v>20</v>
      </c>
      <c r="E1888" s="3">
        <f>IF('[1]King plakken'!$F1889="","",'[1]King plakken'!$F1889)</f>
        <v>54.99</v>
      </c>
      <c r="F1888" s="4" t="str">
        <f>IF('[1]King plakken'!$B1889="","",IF('[1]King plakken'!$B1889=11,SUBSTITUTE('[1]King plakken'!$B1889,11,"21%"),SUBSTITUTE('[1]King plakken'!$B1889,12,"9%")))</f>
        <v>21%</v>
      </c>
      <c r="G1888" s="2">
        <f>IF('[1]King plakken'!$H1889="","",IF('[1]King plakken'!$H1889-'[1]King plakken'!$I1889-'[1]King plakken'!$J1889&lt;0,0,'[1]King plakken'!$H1889-'[1]King plakken'!$I1889-'[1]King plakken'!$J1889))</f>
        <v>26</v>
      </c>
      <c r="H1888" s="1" t="str">
        <f>IF('[1]King plakken'!$K1889="","",'[1]King plakken'!$K1889)</f>
        <v>Speltoebehoren-&gt;Dobbelstenen (en counters)</v>
      </c>
      <c r="I1888" s="1" t="str">
        <f>IF('[1]King plakken'!$L1889="","",'[1]King plakken'!$L1889)</f>
        <v>Beschikbaar</v>
      </c>
      <c r="J1888" s="1" t="str">
        <f>IF('[1]King plakken'!$M1889="","",'[1]King plakken'!$M1889)</f>
        <v>Chessex</v>
      </c>
      <c r="K1888" s="1">
        <f>IF('[1]King plakken'!$E1889="","",'[1]King plakken'!$E1889)</f>
        <v>16</v>
      </c>
    </row>
    <row r="1889" spans="1:11" x14ac:dyDescent="0.25">
      <c r="A1889" s="1" t="str">
        <f>IF('[1]King plakken'!$A1890="","",'[1]King plakken'!$A1890)</f>
        <v>CHX-97665</v>
      </c>
      <c r="B1889" s="1" t="str">
        <f>IF('[1]King plakken'!$G1890="","",'[1]King plakken'!$G1890)</f>
        <v>0601982034016</v>
      </c>
      <c r="C1889" s="1" t="str">
        <f>IF('[1]King plakken'!$D1890="","",'[1]King plakken'!$D1890)</f>
        <v>Reversible Megamat 1 Inch Hexes Blauw-Groen AANBIEDING</v>
      </c>
      <c r="D1889" s="3">
        <f>IF('[1]King plakken'!$C1890="","",'[1]King plakken'!$C1890)</f>
        <v>20</v>
      </c>
      <c r="E1889" s="3">
        <f>IF('[1]King plakken'!$F1890="","",'[1]King plakken'!$F1890)</f>
        <v>54.99</v>
      </c>
      <c r="F1889" s="4" t="str">
        <f>IF('[1]King plakken'!$B1890="","",IF('[1]King plakken'!$B1890=11,SUBSTITUTE('[1]King plakken'!$B1890,11,"21%"),SUBSTITUTE('[1]King plakken'!$B1890,12,"9%")))</f>
        <v>21%</v>
      </c>
      <c r="G1889" s="2">
        <f>IF('[1]King plakken'!$H1890="","",IF('[1]King plakken'!$H1890-'[1]King plakken'!$I1890-'[1]King plakken'!$J1890&lt;0,0,'[1]King plakken'!$H1890-'[1]King plakken'!$I1890-'[1]King plakken'!$J1890))</f>
        <v>19</v>
      </c>
      <c r="H1889" s="1" t="str">
        <f>IF('[1]King plakken'!$K1890="","",'[1]King plakken'!$K1890)</f>
        <v>Speltoebehoren-&gt;Dobbelstenen (en counters)</v>
      </c>
      <c r="I1889" s="1" t="str">
        <f>IF('[1]King plakken'!$L1890="","",'[1]King plakken'!$L1890)</f>
        <v>Beschikbaar</v>
      </c>
      <c r="J1889" s="1" t="str">
        <f>IF('[1]King plakken'!$M1890="","",'[1]King plakken'!$M1890)</f>
        <v>Chessex</v>
      </c>
      <c r="K1889" s="1">
        <f>IF('[1]King plakken'!$E1890="","",'[1]King plakken'!$E1890)</f>
        <v>16</v>
      </c>
    </row>
    <row r="1890" spans="1:11" x14ac:dyDescent="0.25">
      <c r="A1890" s="1" t="str">
        <f>IF('[1]King plakken'!$A1891="","",'[1]King plakken'!$A1891)</f>
        <v>CHX-97680</v>
      </c>
      <c r="B1890" s="1" t="str">
        <f>IF('[1]King plakken'!$G1891="","",'[1]King plakken'!$G1891)</f>
        <v>0601982034078</v>
      </c>
      <c r="C1890" s="1" t="str">
        <f>IF('[1]King plakken'!$D1891="","",'[1]King plakken'!$D1891)</f>
        <v>Reversible Megamat 1 Inch Hexes Zwart-Grijs AANBIEDING</v>
      </c>
      <c r="D1890" s="3">
        <f>IF('[1]King plakken'!$C1891="","",'[1]King plakken'!$C1891)</f>
        <v>20</v>
      </c>
      <c r="E1890" s="3">
        <f>IF('[1]King plakken'!$F1891="","",'[1]King plakken'!$F1891)</f>
        <v>54.99</v>
      </c>
      <c r="F1890" s="4" t="str">
        <f>IF('[1]King plakken'!$B1891="","",IF('[1]King plakken'!$B1891=11,SUBSTITUTE('[1]King plakken'!$B1891,11,"21%"),SUBSTITUTE('[1]King plakken'!$B1891,12,"9%")))</f>
        <v>21%</v>
      </c>
      <c r="G1890" s="2">
        <f>IF('[1]King plakken'!$H1891="","",IF('[1]King plakken'!$H1891-'[1]King plakken'!$I1891-'[1]King plakken'!$J1891&lt;0,0,'[1]King plakken'!$H1891-'[1]King plakken'!$I1891-'[1]King plakken'!$J1891))</f>
        <v>51</v>
      </c>
      <c r="H1890" s="1" t="str">
        <f>IF('[1]King plakken'!$K1891="","",'[1]King plakken'!$K1891)</f>
        <v>Speltoebehoren-&gt;Dobbelstenen (en counters)</v>
      </c>
      <c r="I1890" s="1" t="str">
        <f>IF('[1]King plakken'!$L1891="","",'[1]King plakken'!$L1891)</f>
        <v>Beschikbaar</v>
      </c>
      <c r="J1890" s="1" t="str">
        <f>IF('[1]King plakken'!$M1891="","",'[1]King plakken'!$M1891)</f>
        <v>Chessex</v>
      </c>
      <c r="K1890" s="1">
        <f>IF('[1]King plakken'!$E1891="","",'[1]King plakken'!$E1891)</f>
        <v>16</v>
      </c>
    </row>
    <row r="1891" spans="1:11" x14ac:dyDescent="0.25">
      <c r="A1891" s="1" t="str">
        <f>IF('[1]King plakken'!$A1892="","",'[1]King plakken'!$A1892)</f>
        <v>CHX-LE916</v>
      </c>
      <c r="B1891" s="1" t="str">
        <f>IF('[1]King plakken'!$G1892="","",'[1]King plakken'!$G1892)</f>
        <v>0601982036713</v>
      </c>
      <c r="C1891" s="1" t="str">
        <f>IF('[1]King plakken'!$D1892="","",'[1]King plakken'!$D1892)</f>
        <v>Bag of 50 - Mini-Polyhedral D10 Dobbelsteen Set Assorti (50 stuks)</v>
      </c>
      <c r="D1891" s="3">
        <f>IF('[1]King plakken'!$C1892="","",'[1]King plakken'!$C1892)</f>
        <v>19.45</v>
      </c>
      <c r="E1891" s="3">
        <f>IF('[1]King plakken'!$F1892="","",'[1]King plakken'!$F1892)</f>
        <v>0.99</v>
      </c>
      <c r="F1891" s="4" t="str">
        <f>IF('[1]King plakken'!$B1892="","",IF('[1]King plakken'!$B1892=11,SUBSTITUTE('[1]King plakken'!$B1892,11,"21%"),SUBSTITUTE('[1]King plakken'!$B1892,12,"9%")))</f>
        <v>21%</v>
      </c>
      <c r="G1891" s="2">
        <f>IF('[1]King plakken'!$H1892="","",IF('[1]King plakken'!$H1892-'[1]King plakken'!$I1892-'[1]King plakken'!$J1892&lt;0,0,'[1]King plakken'!$H1892-'[1]King plakken'!$I1892-'[1]King plakken'!$J1892))</f>
        <v>2</v>
      </c>
      <c r="H1891" s="1" t="str">
        <f>IF('[1]King plakken'!$K1892="","",'[1]King plakken'!$K1892)</f>
        <v>Speltoebehoren-&gt;Dobbelstenen (en counters)</v>
      </c>
      <c r="I1891" s="1" t="str">
        <f>IF('[1]King plakken'!$L1892="","",'[1]King plakken'!$L1892)</f>
        <v>Beschikbaar</v>
      </c>
      <c r="J1891" s="1" t="str">
        <f>IF('[1]King plakken'!$M1892="","",'[1]King plakken'!$M1892)</f>
        <v>Chessex</v>
      </c>
      <c r="K1891" s="1">
        <f>IF('[1]King plakken'!$E1892="","",'[1]King plakken'!$E1892)</f>
        <v>1</v>
      </c>
    </row>
    <row r="1892" spans="1:11" x14ac:dyDescent="0.25">
      <c r="A1892" s="1" t="str">
        <f>IF('[1]King plakken'!$A1893="","",'[1]King plakken'!$A1893)</f>
        <v>CHX-LE917</v>
      </c>
      <c r="B1892" s="1" t="str">
        <f>IF('[1]King plakken'!$G1893="","",'[1]King plakken'!$G1893)</f>
        <v>0601982036720</v>
      </c>
      <c r="C1892" s="1" t="str">
        <f>IF('[1]King plakken'!$D1893="","",'[1]King plakken'!$D1893)</f>
        <v>Bag of 50 - Mini-Polyhedral D20 Dobbelsteen Set Assorti (50 stuks)</v>
      </c>
      <c r="D1892" s="3">
        <f>IF('[1]King plakken'!$C1893="","",'[1]King plakken'!$C1893)</f>
        <v>19.45</v>
      </c>
      <c r="E1892" s="3">
        <f>IF('[1]King plakken'!$F1893="","",'[1]King plakken'!$F1893)</f>
        <v>0.99</v>
      </c>
      <c r="F1892" s="4" t="str">
        <f>IF('[1]King plakken'!$B1893="","",IF('[1]King plakken'!$B1893=11,SUBSTITUTE('[1]King plakken'!$B1893,11,"21%"),SUBSTITUTE('[1]King plakken'!$B1893,12,"9%")))</f>
        <v>21%</v>
      </c>
      <c r="G1892" s="2">
        <f>IF('[1]King plakken'!$H1893="","",IF('[1]King plakken'!$H1893-'[1]King plakken'!$I1893-'[1]King plakken'!$J1893&lt;0,0,'[1]King plakken'!$H1893-'[1]King plakken'!$I1893-'[1]King plakken'!$J1893))</f>
        <v>1</v>
      </c>
      <c r="H1892" s="1" t="str">
        <f>IF('[1]King plakken'!$K1893="","",'[1]King plakken'!$K1893)</f>
        <v>Speltoebehoren-&gt;Dobbelstenen (en counters)</v>
      </c>
      <c r="I1892" s="1" t="str">
        <f>IF('[1]King plakken'!$L1893="","",'[1]King plakken'!$L1893)</f>
        <v>Beschikbaar</v>
      </c>
      <c r="J1892" s="1" t="str">
        <f>IF('[1]King plakken'!$M1893="","",'[1]King plakken'!$M1893)</f>
        <v>Chessex</v>
      </c>
      <c r="K1892" s="1">
        <f>IF('[1]King plakken'!$E1893="","",'[1]King plakken'!$E1893)</f>
        <v>1</v>
      </c>
    </row>
    <row r="1893" spans="1:11" x14ac:dyDescent="0.25">
      <c r="A1893" s="1" t="str">
        <f>IF('[1]King plakken'!$A1894="","",'[1]King plakken'!$A1894)</f>
        <v>CHX-LE918</v>
      </c>
      <c r="B1893" s="1" t="str">
        <f>IF('[1]King plakken'!$G1894="","",'[1]King plakken'!$G1894)</f>
        <v>0601982039172</v>
      </c>
      <c r="C1893" s="1" t="str">
        <f>IF('[1]King plakken'!$D1894="","",'[1]King plakken'!$D1894)</f>
        <v>Assorted Loose Mini-Polyhedral D10 Dobbelsteen Set (50 stuks)</v>
      </c>
      <c r="D1893" s="3">
        <f>IF('[1]King plakken'!$C1894="","",'[1]King plakken'!$C1894)</f>
        <v>19.45</v>
      </c>
      <c r="E1893" s="3">
        <f>IF('[1]King plakken'!$F1894="","",'[1]King plakken'!$F1894)</f>
        <v>0.99</v>
      </c>
      <c r="F1893" s="4" t="str">
        <f>IF('[1]King plakken'!$B1894="","",IF('[1]King plakken'!$B1894=11,SUBSTITUTE('[1]King plakken'!$B1894,11,"21%"),SUBSTITUTE('[1]King plakken'!$B1894,12,"9%")))</f>
        <v>21%</v>
      </c>
      <c r="G1893" s="2">
        <f>IF('[1]King plakken'!$H1894="","",IF('[1]King plakken'!$H1894-'[1]King plakken'!$I1894-'[1]King plakken'!$J1894&lt;0,0,'[1]King plakken'!$H1894-'[1]King plakken'!$I1894-'[1]King plakken'!$J1894))</f>
        <v>2</v>
      </c>
      <c r="H1893" s="1" t="str">
        <f>IF('[1]King plakken'!$K1894="","",'[1]King plakken'!$K1894)</f>
        <v>Speltoebehoren-&gt;Dobbelstenen (en counters)</v>
      </c>
      <c r="I1893" s="1" t="str">
        <f>IF('[1]King plakken'!$L1894="","",'[1]King plakken'!$L1894)</f>
        <v>Beschikbaar</v>
      </c>
      <c r="J1893" s="1" t="str">
        <f>IF('[1]King plakken'!$M1894="","",'[1]King plakken'!$M1894)</f>
        <v>Chessex</v>
      </c>
      <c r="K1893" s="1">
        <f>IF('[1]King plakken'!$E1894="","",'[1]King plakken'!$E1894)</f>
        <v>1</v>
      </c>
    </row>
    <row r="1894" spans="1:11" x14ac:dyDescent="0.25">
      <c r="A1894" s="1" t="str">
        <f>IF('[1]King plakken'!$A1895="","",'[1]King plakken'!$A1895)</f>
        <v>CHX-LE919</v>
      </c>
      <c r="B1894" s="1" t="str">
        <f>IF('[1]King plakken'!$G1895="","",'[1]King plakken'!$G1895)</f>
        <v>0601982039189</v>
      </c>
      <c r="C1894" s="1" t="str">
        <f>IF('[1]King plakken'!$D1895="","",'[1]King plakken'!$D1895)</f>
        <v>Assorted Loose Mini-Polyhedral D20 Dobbelsteen Set (50 stuks)</v>
      </c>
      <c r="D1894" s="3">
        <f>IF('[1]King plakken'!$C1895="","",'[1]King plakken'!$C1895)</f>
        <v>19.45</v>
      </c>
      <c r="E1894" s="3">
        <f>IF('[1]King plakken'!$F1895="","",'[1]King plakken'!$F1895)</f>
        <v>0.99</v>
      </c>
      <c r="F1894" s="4" t="str">
        <f>IF('[1]King plakken'!$B1895="","",IF('[1]King plakken'!$B1895=11,SUBSTITUTE('[1]King plakken'!$B1895,11,"21%"),SUBSTITUTE('[1]King plakken'!$B1895,12,"9%")))</f>
        <v>21%</v>
      </c>
      <c r="G1894" s="2">
        <f>IF('[1]King plakken'!$H1895="","",IF('[1]King plakken'!$H1895-'[1]King plakken'!$I1895-'[1]King plakken'!$J1895&lt;0,0,'[1]King plakken'!$H1895-'[1]King plakken'!$I1895-'[1]King plakken'!$J1895))</f>
        <v>1</v>
      </c>
      <c r="H1894" s="1" t="str">
        <f>IF('[1]King plakken'!$K1895="","",'[1]King plakken'!$K1895)</f>
        <v>Speltoebehoren-&gt;Dobbelstenen (en counters)</v>
      </c>
      <c r="I1894" s="1" t="str">
        <f>IF('[1]King plakken'!$L1895="","",'[1]King plakken'!$L1895)</f>
        <v>Beschikbaar</v>
      </c>
      <c r="J1894" s="1" t="str">
        <f>IF('[1]King plakken'!$M1895="","",'[1]King plakken'!$M1895)</f>
        <v>Chessex</v>
      </c>
      <c r="K1894" s="1">
        <f>IF('[1]King plakken'!$E1895="","",'[1]King plakken'!$E1895)</f>
        <v>1</v>
      </c>
    </row>
    <row r="1895" spans="1:11" x14ac:dyDescent="0.25">
      <c r="A1895" s="1" t="str">
        <f>IF('[1]King plakken'!$A1896="","",'[1]King plakken'!$A1896)</f>
        <v>CHX-LE920</v>
      </c>
      <c r="B1895" s="1" t="str">
        <f>IF('[1]King plakken'!$G1896="","",'[1]King plakken'!$G1896)</f>
        <v>0601982042103</v>
      </c>
      <c r="C1895" s="1" t="str">
        <f>IF('[1]King plakken'!$D1896="","",'[1]King plakken'!$D1896)</f>
        <v>Bag of 50 - Mini-Polyhedral D10 - 3rd Re</v>
      </c>
      <c r="D1895" s="3">
        <f>IF('[1]King plakken'!$C1896="","",'[1]King plakken'!$C1896)</f>
        <v>19.45</v>
      </c>
      <c r="E1895" s="3">
        <f>IF('[1]King plakken'!$F1896="","",'[1]King plakken'!$F1896)</f>
        <v>0.99</v>
      </c>
      <c r="F1895" s="4" t="str">
        <f>IF('[1]King plakken'!$B1896="","",IF('[1]King plakken'!$B1896=11,SUBSTITUTE('[1]King plakken'!$B1896,11,"21%"),SUBSTITUTE('[1]King plakken'!$B1896,12,"9%")))</f>
        <v>21%</v>
      </c>
      <c r="G1895" s="2">
        <f>IF('[1]King plakken'!$H1896="","",IF('[1]King plakken'!$H1896-'[1]King plakken'!$I1896-'[1]King plakken'!$J1896&lt;0,0,'[1]King plakken'!$H1896-'[1]King plakken'!$I1896-'[1]King plakken'!$J1896))</f>
        <v>2</v>
      </c>
      <c r="H1895" s="1" t="str">
        <f>IF('[1]King plakken'!$K1896="","",'[1]King plakken'!$K1896)</f>
        <v>Speltoebehoren-&gt;Dobbelstenen (en counters)</v>
      </c>
      <c r="I1895" s="1" t="str">
        <f>IF('[1]King plakken'!$L1896="","",'[1]King plakken'!$L1896)</f>
        <v>Beschikbaar</v>
      </c>
      <c r="J1895" s="1" t="str">
        <f>IF('[1]King plakken'!$M1896="","",'[1]King plakken'!$M1896)</f>
        <v>Chessex</v>
      </c>
      <c r="K1895" s="1">
        <f>IF('[1]King plakken'!$E1896="","",'[1]King plakken'!$E1896)</f>
        <v>1</v>
      </c>
    </row>
    <row r="1896" spans="1:11" x14ac:dyDescent="0.25">
      <c r="A1896" s="1" t="str">
        <f>IF('[1]King plakken'!$A1897="","",'[1]King plakken'!$A1897)</f>
        <v>CHX-LE921</v>
      </c>
      <c r="B1896" s="1" t="str">
        <f>IF('[1]King plakken'!$G1897="","",'[1]King plakken'!$G1897)</f>
        <v>0601982042110</v>
      </c>
      <c r="C1896" s="1" t="str">
        <f>IF('[1]King plakken'!$D1897="","",'[1]King plakken'!$D1897)</f>
        <v>Bag of 50 - Mini-Polyhedral D20 - 3rd Re</v>
      </c>
      <c r="D1896" s="3">
        <f>IF('[1]King plakken'!$C1897="","",'[1]King plakken'!$C1897)</f>
        <v>19.45</v>
      </c>
      <c r="E1896" s="3">
        <f>IF('[1]King plakken'!$F1897="","",'[1]King plakken'!$F1897)</f>
        <v>0.99</v>
      </c>
      <c r="F1896" s="4" t="str">
        <f>IF('[1]King plakken'!$B1897="","",IF('[1]King plakken'!$B1897=11,SUBSTITUTE('[1]King plakken'!$B1897,11,"21%"),SUBSTITUTE('[1]King plakken'!$B1897,12,"9%")))</f>
        <v>21%</v>
      </c>
      <c r="G1896" s="2">
        <f>IF('[1]King plakken'!$H1897="","",IF('[1]King plakken'!$H1897-'[1]King plakken'!$I1897-'[1]King plakken'!$J1897&lt;0,0,'[1]King plakken'!$H1897-'[1]King plakken'!$I1897-'[1]King plakken'!$J1897))</f>
        <v>1</v>
      </c>
      <c r="H1896" s="1" t="str">
        <f>IF('[1]King plakken'!$K1897="","",'[1]King plakken'!$K1897)</f>
        <v>Speltoebehoren-&gt;Dobbelstenen (en counters)</v>
      </c>
      <c r="I1896" s="1" t="str">
        <f>IF('[1]King plakken'!$L1897="","",'[1]King plakken'!$L1897)</f>
        <v>Beschikbaar</v>
      </c>
      <c r="J1896" s="1" t="str">
        <f>IF('[1]King plakken'!$M1897="","",'[1]King plakken'!$M1897)</f>
        <v>Chessex</v>
      </c>
      <c r="K1896" s="1">
        <f>IF('[1]King plakken'!$E1897="","",'[1]King plakken'!$E1897)</f>
        <v>1</v>
      </c>
    </row>
    <row r="1897" spans="1:11" x14ac:dyDescent="0.25">
      <c r="A1897" s="1" t="str">
        <f>IF('[1]King plakken'!$A1898="","",'[1]King plakken'!$A1898)</f>
        <v>CHX-LE922</v>
      </c>
      <c r="B1897" s="1" t="str">
        <f>IF('[1]King plakken'!$G1898="","",'[1]King plakken'!$G1898)</f>
        <v>0601982044312</v>
      </c>
      <c r="C1897" s="1" t="str">
        <f>IF('[1]King plakken'!$D1898="","",'[1]King plakken'!$D1898)</f>
        <v>Assortment Countupendown D20 Dobbelsteen Set Assorti (10 stuks)</v>
      </c>
      <c r="D1897" s="3">
        <f>IF('[1]King plakken'!$C1898="","",'[1]King plakken'!$C1898)</f>
        <v>15</v>
      </c>
      <c r="E1897" s="3">
        <f>IF('[1]King plakken'!$F1898="","",'[1]King plakken'!$F1898)</f>
        <v>3.25</v>
      </c>
      <c r="F1897" s="4" t="str">
        <f>IF('[1]King plakken'!$B1898="","",IF('[1]King plakken'!$B1898=11,SUBSTITUTE('[1]King plakken'!$B1898,11,"21%"),SUBSTITUTE('[1]King plakken'!$B1898,12,"9%")))</f>
        <v>21%</v>
      </c>
      <c r="G1897" s="2">
        <f>IF('[1]King plakken'!$H1898="","",IF('[1]King plakken'!$H1898-'[1]King plakken'!$I1898-'[1]King plakken'!$J1898&lt;0,0,'[1]King plakken'!$H1898-'[1]King plakken'!$I1898-'[1]King plakken'!$J1898))</f>
        <v>0</v>
      </c>
      <c r="H1897" s="1" t="str">
        <f>IF('[1]King plakken'!$K1898="","",'[1]King plakken'!$K1898)</f>
        <v>Speltoebehoren-&gt;Dobbelstenen (en counters)</v>
      </c>
      <c r="I1897" s="1" t="str">
        <f>IF('[1]King plakken'!$L1898="","",'[1]King plakken'!$L1898)</f>
        <v>Beschikbaar</v>
      </c>
      <c r="J1897" s="1" t="str">
        <f>IF('[1]King plakken'!$M1898="","",'[1]King plakken'!$M1898)</f>
        <v>Chessex</v>
      </c>
      <c r="K1897" s="1">
        <f>IF('[1]King plakken'!$E1898="","",'[1]King plakken'!$E1898)</f>
        <v>1</v>
      </c>
    </row>
    <row r="1898" spans="1:11" x14ac:dyDescent="0.25">
      <c r="A1898" s="1" t="str">
        <f>IF('[1]King plakken'!$A1899="","",'[1]King plakken'!$A1899)</f>
        <v>CHX-XS2001</v>
      </c>
      <c r="B1898" s="1" t="str">
        <f>IF('[1]King plakken'!$G1899="","",'[1]King plakken'!$G1899)</f>
        <v>0601982075132</v>
      </c>
      <c r="C1898" s="1" t="str">
        <f>IF('[1]King plakken'!$D1899="","",'[1]King plakken'!$D1899)</f>
        <v>Blue Stars Speckled 34mm D20</v>
      </c>
      <c r="D1898" s="3">
        <f>IF('[1]King plakken'!$C1899="","",'[1]King plakken'!$C1899)</f>
        <v>1.75</v>
      </c>
      <c r="E1898" s="3">
        <f>IF('[1]King plakken'!$F1899="","",'[1]King plakken'!$F1899)</f>
        <v>3.99</v>
      </c>
      <c r="F1898" s="4" t="str">
        <f>IF('[1]King plakken'!$B1899="","",IF('[1]King plakken'!$B1899=11,SUBSTITUTE('[1]King plakken'!$B1899,11,"21%"),SUBSTITUTE('[1]King plakken'!$B1899,12,"9%")))</f>
        <v>21%</v>
      </c>
      <c r="G1898" s="2">
        <f>IF('[1]King plakken'!$H1899="","",IF('[1]King plakken'!$H1899-'[1]King plakken'!$I1899-'[1]King plakken'!$J1899&lt;0,0,'[1]King plakken'!$H1899-'[1]King plakken'!$I1899-'[1]King plakken'!$J1899))</f>
        <v>4</v>
      </c>
      <c r="H1898" s="1" t="str">
        <f>IF('[1]King plakken'!$K1899="","",'[1]King plakken'!$K1899)</f>
        <v>Speltoebehoren-&gt;Dobbelstenen (en counters)</v>
      </c>
      <c r="I1898" s="1" t="str">
        <f>IF('[1]King plakken'!$L1899="","",'[1]King plakken'!$L1899)</f>
        <v>Beschikbaar</v>
      </c>
      <c r="J1898" s="1" t="str">
        <f>IF('[1]King plakken'!$M1899="","",'[1]King plakken'!$M1899)</f>
        <v>Chessex</v>
      </c>
      <c r="K1898" s="1">
        <f>IF('[1]King plakken'!$E1899="","",'[1]King plakken'!$E1899)</f>
        <v>1</v>
      </c>
    </row>
    <row r="1899" spans="1:11" x14ac:dyDescent="0.25">
      <c r="A1899" s="1" t="str">
        <f>IF('[1]King plakken'!$A1900="","",'[1]King plakken'!$A1900)</f>
        <v>CHX-XS2002</v>
      </c>
      <c r="B1899" s="1" t="str">
        <f>IF('[1]King plakken'!$G1900="","",'[1]King plakken'!$G1900)</f>
        <v>0601982075149</v>
      </c>
      <c r="C1899" s="1" t="str">
        <f>IF('[1]King plakken'!$D1900="","",'[1]King plakken'!$D1900)</f>
        <v>Golden Recon Speckled 34mm D20</v>
      </c>
      <c r="D1899" s="3">
        <f>IF('[1]King plakken'!$C1900="","",'[1]King plakken'!$C1900)</f>
        <v>1.75</v>
      </c>
      <c r="E1899" s="3">
        <f>IF('[1]King plakken'!$F1900="","",'[1]King plakken'!$F1900)</f>
        <v>3.99</v>
      </c>
      <c r="F1899" s="4" t="str">
        <f>IF('[1]King plakken'!$B1900="","",IF('[1]King plakken'!$B1900=11,SUBSTITUTE('[1]King plakken'!$B1900,11,"21%"),SUBSTITUTE('[1]King plakken'!$B1900,12,"9%")))</f>
        <v>21%</v>
      </c>
      <c r="G1899" s="2">
        <f>IF('[1]King plakken'!$H1900="","",IF('[1]King plakken'!$H1900-'[1]King plakken'!$I1900-'[1]King plakken'!$J1900&lt;0,0,'[1]King plakken'!$H1900-'[1]King plakken'!$I1900-'[1]King plakken'!$J1900))</f>
        <v>2</v>
      </c>
      <c r="H1899" s="1" t="str">
        <f>IF('[1]King plakken'!$K1900="","",'[1]King plakken'!$K1900)</f>
        <v>Speltoebehoren-&gt;Dobbelstenen (en counters)</v>
      </c>
      <c r="I1899" s="1" t="str">
        <f>IF('[1]King plakken'!$L1900="","",'[1]King plakken'!$L1900)</f>
        <v>Beschikbaar</v>
      </c>
      <c r="J1899" s="1" t="str">
        <f>IF('[1]King plakken'!$M1900="","",'[1]King plakken'!$M1900)</f>
        <v>Chessex</v>
      </c>
      <c r="K1899" s="1">
        <f>IF('[1]King plakken'!$E1900="","",'[1]King plakken'!$E1900)</f>
        <v>1</v>
      </c>
    </row>
    <row r="1900" spans="1:11" x14ac:dyDescent="0.25">
      <c r="A1900" s="1" t="str">
        <f>IF('[1]King plakken'!$A1901="","",'[1]King plakken'!$A1901)</f>
        <v>CHX-XS2003</v>
      </c>
      <c r="B1900" s="1" t="str">
        <f>IF('[1]King plakken'!$G1901="","",'[1]King plakken'!$G1901)</f>
        <v>0601982075156</v>
      </c>
      <c r="C1900" s="1" t="str">
        <f>IF('[1]King plakken'!$D1901="","",'[1]King plakken'!$D1901)</f>
        <v>Hi-Tech Speckled 34mm D20</v>
      </c>
      <c r="D1900" s="3">
        <f>IF('[1]King plakken'!$C1901="","",'[1]King plakken'!$C1901)</f>
        <v>1.75</v>
      </c>
      <c r="E1900" s="3">
        <f>IF('[1]King plakken'!$F1901="","",'[1]King plakken'!$F1901)</f>
        <v>3.99</v>
      </c>
      <c r="F1900" s="4" t="str">
        <f>IF('[1]King plakken'!$B1901="","",IF('[1]King plakken'!$B1901=11,SUBSTITUTE('[1]King plakken'!$B1901,11,"21%"),SUBSTITUTE('[1]King plakken'!$B1901,12,"9%")))</f>
        <v>21%</v>
      </c>
      <c r="G1900" s="2">
        <f>IF('[1]King plakken'!$H1901="","",IF('[1]King plakken'!$H1901-'[1]King plakken'!$I1901-'[1]King plakken'!$J1901&lt;0,0,'[1]King plakken'!$H1901-'[1]King plakken'!$I1901-'[1]King plakken'!$J1901))</f>
        <v>7</v>
      </c>
      <c r="H1900" s="1" t="str">
        <f>IF('[1]King plakken'!$K1901="","",'[1]King plakken'!$K1901)</f>
        <v>Speltoebehoren-&gt;Dobbelstenen (en counters)</v>
      </c>
      <c r="I1900" s="1" t="str">
        <f>IF('[1]King plakken'!$L1901="","",'[1]King plakken'!$L1901)</f>
        <v>Beschikbaar</v>
      </c>
      <c r="J1900" s="1" t="str">
        <f>IF('[1]King plakken'!$M1901="","",'[1]King plakken'!$M1901)</f>
        <v>Chessex</v>
      </c>
      <c r="K1900" s="1">
        <f>IF('[1]King plakken'!$E1901="","",'[1]King plakken'!$E1901)</f>
        <v>1</v>
      </c>
    </row>
    <row r="1901" spans="1:11" x14ac:dyDescent="0.25">
      <c r="A1901" s="1" t="str">
        <f>IF('[1]King plakken'!$A1902="","",'[1]King plakken'!$A1902)</f>
        <v>CHX-XS2004</v>
      </c>
      <c r="B1901" s="1" t="str">
        <f>IF('[1]King plakken'!$G1902="","",'[1]King plakken'!$G1902)</f>
        <v>0601982075163</v>
      </c>
      <c r="C1901" s="1" t="str">
        <f>IF('[1]King plakken'!$D1902="","",'[1]King plakken'!$D1902)</f>
        <v>Silver Tetra Speckled 34mm D20</v>
      </c>
      <c r="D1901" s="3">
        <f>IF('[1]King plakken'!$C1902="","",'[1]King plakken'!$C1902)</f>
        <v>1.75</v>
      </c>
      <c r="E1901" s="3">
        <f>IF('[1]King plakken'!$F1902="","",'[1]King plakken'!$F1902)</f>
        <v>3.99</v>
      </c>
      <c r="F1901" s="4" t="str">
        <f>IF('[1]King plakken'!$B1902="","",IF('[1]King plakken'!$B1902=11,SUBSTITUTE('[1]King plakken'!$B1902,11,"21%"),SUBSTITUTE('[1]King plakken'!$B1902,12,"9%")))</f>
        <v>21%</v>
      </c>
      <c r="G1901" s="2">
        <f>IF('[1]King plakken'!$H1902="","",IF('[1]King plakken'!$H1902-'[1]King plakken'!$I1902-'[1]King plakken'!$J1902&lt;0,0,'[1]King plakken'!$H1902-'[1]King plakken'!$I1902-'[1]King plakken'!$J1902))</f>
        <v>1</v>
      </c>
      <c r="H1901" s="1" t="str">
        <f>IF('[1]King plakken'!$K1902="","",'[1]King plakken'!$K1902)</f>
        <v>Speltoebehoren-&gt;Dobbelstenen (en counters)</v>
      </c>
      <c r="I1901" s="1" t="str">
        <f>IF('[1]King plakken'!$L1902="","",'[1]King plakken'!$L1902)</f>
        <v>Beschikbaar</v>
      </c>
      <c r="J1901" s="1" t="str">
        <f>IF('[1]King plakken'!$M1902="","",'[1]King plakken'!$M1902)</f>
        <v>Chessex</v>
      </c>
      <c r="K1901" s="1">
        <f>IF('[1]King plakken'!$E1902="","",'[1]King plakken'!$E1902)</f>
        <v>1</v>
      </c>
    </row>
    <row r="1902" spans="1:11" x14ac:dyDescent="0.25">
      <c r="A1902" s="1" t="str">
        <f>IF('[1]King plakken'!$A1903="","",'[1]King plakken'!$A1903)</f>
        <v>CHX-XS2005</v>
      </c>
      <c r="B1902" s="1" t="str">
        <f>IF('[1]King plakken'!$G1903="","",'[1]King plakken'!$G1903)</f>
        <v>0601982075170</v>
      </c>
      <c r="C1902" s="1" t="str">
        <f>IF('[1]King plakken'!$D1903="","",'[1]King plakken'!$D1903)</f>
        <v>Silver Volcano Speckled 34mm D20</v>
      </c>
      <c r="D1902" s="3">
        <f>IF('[1]King plakken'!$C1903="","",'[1]King plakken'!$C1903)</f>
        <v>1.75</v>
      </c>
      <c r="E1902" s="3">
        <f>IF('[1]King plakken'!$F1903="","",'[1]King plakken'!$F1903)</f>
        <v>3.99</v>
      </c>
      <c r="F1902" s="4" t="str">
        <f>IF('[1]King plakken'!$B1903="","",IF('[1]King plakken'!$B1903=11,SUBSTITUTE('[1]King plakken'!$B1903,11,"21%"),SUBSTITUTE('[1]King plakken'!$B1903,12,"9%")))</f>
        <v>21%</v>
      </c>
      <c r="G1902" s="2">
        <f>IF('[1]King plakken'!$H1903="","",IF('[1]King plakken'!$H1903-'[1]King plakken'!$I1903-'[1]King plakken'!$J1903&lt;0,0,'[1]King plakken'!$H1903-'[1]King plakken'!$I1903-'[1]King plakken'!$J1903))</f>
        <v>0</v>
      </c>
      <c r="H1902" s="1" t="str">
        <f>IF('[1]King plakken'!$K1903="","",'[1]King plakken'!$K1903)</f>
        <v>Speltoebehoren-&gt;Dobbelstenen (en counters)</v>
      </c>
      <c r="I1902" s="1" t="str">
        <f>IF('[1]King plakken'!$L1903="","",'[1]King plakken'!$L1903)</f>
        <v>Herprint</v>
      </c>
      <c r="J1902" s="1" t="str">
        <f>IF('[1]King plakken'!$M1903="","",'[1]King plakken'!$M1903)</f>
        <v>Chessex</v>
      </c>
      <c r="K1902" s="1">
        <f>IF('[1]King plakken'!$E1903="","",'[1]King plakken'!$E1903)</f>
        <v>1</v>
      </c>
    </row>
    <row r="1903" spans="1:11" x14ac:dyDescent="0.25">
      <c r="A1903" s="1" t="str">
        <f>IF('[1]King plakken'!$A1904="","",'[1]King plakken'!$A1904)</f>
        <v>CHX-XS2006</v>
      </c>
      <c r="B1903" s="1" t="str">
        <f>IF('[1]King plakken'!$G1904="","",'[1]King plakken'!$G1904)</f>
        <v>0601982075187</v>
      </c>
      <c r="C1903" s="1" t="str">
        <f>IF('[1]King plakken'!$D1904="","",'[1]King plakken'!$D1904)</f>
        <v>Twilight Speckled 34mm D20</v>
      </c>
      <c r="D1903" s="3">
        <f>IF('[1]King plakken'!$C1904="","",'[1]King plakken'!$C1904)</f>
        <v>1.75</v>
      </c>
      <c r="E1903" s="3">
        <f>IF('[1]King plakken'!$F1904="","",'[1]King plakken'!$F1904)</f>
        <v>3.99</v>
      </c>
      <c r="F1903" s="4" t="str">
        <f>IF('[1]King plakken'!$B1904="","",IF('[1]King plakken'!$B1904=11,SUBSTITUTE('[1]King plakken'!$B1904,11,"21%"),SUBSTITUTE('[1]King plakken'!$B1904,12,"9%")))</f>
        <v>21%</v>
      </c>
      <c r="G1903" s="2">
        <f>IF('[1]King plakken'!$H1904="","",IF('[1]King plakken'!$H1904-'[1]King plakken'!$I1904-'[1]King plakken'!$J1904&lt;0,0,'[1]King plakken'!$H1904-'[1]King plakken'!$I1904-'[1]King plakken'!$J1904))</f>
        <v>4</v>
      </c>
      <c r="H1903" s="1" t="str">
        <f>IF('[1]King plakken'!$K1904="","",'[1]King plakken'!$K1904)</f>
        <v>Speltoebehoren-&gt;Dobbelstenen (en counters)</v>
      </c>
      <c r="I1903" s="1" t="str">
        <f>IF('[1]King plakken'!$L1904="","",'[1]King plakken'!$L1904)</f>
        <v>Beschikbaar</v>
      </c>
      <c r="J1903" s="1" t="str">
        <f>IF('[1]King plakken'!$M1904="","",'[1]King plakken'!$M1904)</f>
        <v>Chessex</v>
      </c>
      <c r="K1903" s="1">
        <f>IF('[1]King plakken'!$E1904="","",'[1]King plakken'!$E1904)</f>
        <v>5</v>
      </c>
    </row>
    <row r="1904" spans="1:11" x14ac:dyDescent="0.25">
      <c r="A1904" s="1" t="str">
        <f>IF('[1]King plakken'!$A1905="","",'[1]King plakken'!$A1905)</f>
        <v>CHX-XS2016</v>
      </c>
      <c r="B1904" s="1" t="str">
        <f>IF('[1]King plakken'!$G1905="","",'[1]King plakken'!$G1905)</f>
        <v>0601982075194</v>
      </c>
      <c r="C1904" s="1" t="str">
        <f>IF('[1]King plakken'!$D1905="","",'[1]King plakken'!$D1905)</f>
        <v>Lotus Speckled 34mm D20</v>
      </c>
      <c r="D1904" s="3">
        <f>IF('[1]King plakken'!$C1905="","",'[1]King plakken'!$C1905)</f>
        <v>1.75</v>
      </c>
      <c r="E1904" s="3">
        <f>IF('[1]King plakken'!$F1905="","",'[1]King plakken'!$F1905)</f>
        <v>3.99</v>
      </c>
      <c r="F1904" s="4" t="str">
        <f>IF('[1]King plakken'!$B1905="","",IF('[1]King plakken'!$B1905=11,SUBSTITUTE('[1]King plakken'!$B1905,11,"21%"),SUBSTITUTE('[1]King plakken'!$B1905,12,"9%")))</f>
        <v>21%</v>
      </c>
      <c r="G1904" s="2">
        <f>IF('[1]King plakken'!$H1905="","",IF('[1]King plakken'!$H1905-'[1]King plakken'!$I1905-'[1]King plakken'!$J1905&lt;0,0,'[1]King plakken'!$H1905-'[1]King plakken'!$I1905-'[1]King plakken'!$J1905))</f>
        <v>2</v>
      </c>
      <c r="H1904" s="1" t="str">
        <f>IF('[1]King plakken'!$K1905="","",'[1]King plakken'!$K1905)</f>
        <v>Speltoebehoren-&gt;Dobbelstenen (en counters)</v>
      </c>
      <c r="I1904" s="1" t="str">
        <f>IF('[1]King plakken'!$L1905="","",'[1]King plakken'!$L1905)</f>
        <v>Beschikbaar</v>
      </c>
      <c r="J1904" s="1" t="str">
        <f>IF('[1]King plakken'!$M1905="","",'[1]King plakken'!$M1905)</f>
        <v>Chessex</v>
      </c>
      <c r="K1904" s="1">
        <f>IF('[1]King plakken'!$E1905="","",'[1]King plakken'!$E1905)</f>
        <v>1</v>
      </c>
    </row>
    <row r="1905" spans="1:11" x14ac:dyDescent="0.25">
      <c r="A1905" s="1" t="str">
        <f>IF('[1]King plakken'!$A1906="","",'[1]King plakken'!$A1906)</f>
        <v>CHX-XS2020</v>
      </c>
      <c r="B1905" s="1" t="str">
        <f>IF('[1]King plakken'!$G1906="","",'[1]King plakken'!$G1906)</f>
        <v>0601982075200</v>
      </c>
      <c r="C1905" s="1" t="str">
        <f>IF('[1]King plakken'!$D1906="","",'[1]King plakken'!$D1906)</f>
        <v>Air Speckled 34mm D20</v>
      </c>
      <c r="D1905" s="3">
        <f>IF('[1]King plakken'!$C1906="","",'[1]King plakken'!$C1906)</f>
        <v>1.75</v>
      </c>
      <c r="E1905" s="3">
        <f>IF('[1]King plakken'!$F1906="","",'[1]King plakken'!$F1906)</f>
        <v>3.99</v>
      </c>
      <c r="F1905" s="4" t="str">
        <f>IF('[1]King plakken'!$B1906="","",IF('[1]King plakken'!$B1906=11,SUBSTITUTE('[1]King plakken'!$B1906,11,"21%"),SUBSTITUTE('[1]King plakken'!$B1906,12,"9%")))</f>
        <v>21%</v>
      </c>
      <c r="G1905" s="2">
        <f>IF('[1]King plakken'!$H1906="","",IF('[1]King plakken'!$H1906-'[1]King plakken'!$I1906-'[1]King plakken'!$J1906&lt;0,0,'[1]King plakken'!$H1906-'[1]King plakken'!$I1906-'[1]King plakken'!$J1906))</f>
        <v>9</v>
      </c>
      <c r="H1905" s="1" t="str">
        <f>IF('[1]King plakken'!$K1906="","",'[1]King plakken'!$K1906)</f>
        <v>Speltoebehoren-&gt;Dobbelstenen (en counters)</v>
      </c>
      <c r="I1905" s="1" t="str">
        <f>IF('[1]King plakken'!$L1906="","",'[1]King plakken'!$L1906)</f>
        <v>Beschikbaar</v>
      </c>
      <c r="J1905" s="1" t="str">
        <f>IF('[1]King plakken'!$M1906="","",'[1]King plakken'!$M1906)</f>
        <v>Chessex</v>
      </c>
      <c r="K1905" s="1">
        <f>IF('[1]King plakken'!$E1906="","",'[1]King plakken'!$E1906)</f>
        <v>1</v>
      </c>
    </row>
    <row r="1906" spans="1:11" x14ac:dyDescent="0.25">
      <c r="A1906" s="1" t="str">
        <f>IF('[1]King plakken'!$A1907="","",'[1]King plakken'!$A1907)</f>
        <v>CHX-XS2021</v>
      </c>
      <c r="B1906" s="1" t="str">
        <f>IF('[1]King plakken'!$G1907="","",'[1]King plakken'!$G1907)</f>
        <v>0601982075217</v>
      </c>
      <c r="C1906" s="1" t="str">
        <f>IF('[1]King plakken'!$D1907="","",'[1]King plakken'!$D1907)</f>
        <v>Fire Speckled 34mm D20</v>
      </c>
      <c r="D1906" s="3">
        <f>IF('[1]King plakken'!$C1907="","",'[1]King plakken'!$C1907)</f>
        <v>1.75</v>
      </c>
      <c r="E1906" s="3">
        <f>IF('[1]King plakken'!$F1907="","",'[1]King plakken'!$F1907)</f>
        <v>3.99</v>
      </c>
      <c r="F1906" s="4" t="str">
        <f>IF('[1]King plakken'!$B1907="","",IF('[1]King plakken'!$B1907=11,SUBSTITUTE('[1]King plakken'!$B1907,11,"21%"),SUBSTITUTE('[1]King plakken'!$B1907,12,"9%")))</f>
        <v>21%</v>
      </c>
      <c r="G1906" s="2">
        <f>IF('[1]King plakken'!$H1907="","",IF('[1]King plakken'!$H1907-'[1]King plakken'!$I1907-'[1]King plakken'!$J1907&lt;0,0,'[1]King plakken'!$H1907-'[1]King plakken'!$I1907-'[1]King plakken'!$J1907))</f>
        <v>1</v>
      </c>
      <c r="H1906" s="1" t="str">
        <f>IF('[1]King plakken'!$K1907="","",'[1]King plakken'!$K1907)</f>
        <v>Speltoebehoren-&gt;Dobbelstenen (en counters)</v>
      </c>
      <c r="I1906" s="1" t="str">
        <f>IF('[1]King plakken'!$L1907="","",'[1]King plakken'!$L1907)</f>
        <v>Beschikbaar</v>
      </c>
      <c r="J1906" s="1" t="str">
        <f>IF('[1]King plakken'!$M1907="","",'[1]King plakken'!$M1907)</f>
        <v>Chessex</v>
      </c>
      <c r="K1906" s="1">
        <f>IF('[1]King plakken'!$E1907="","",'[1]King plakken'!$E1907)</f>
        <v>1</v>
      </c>
    </row>
    <row r="1907" spans="1:11" x14ac:dyDescent="0.25">
      <c r="A1907" s="1" t="str">
        <f>IF('[1]King plakken'!$A1908="","",'[1]King plakken'!$A1908)</f>
        <v>CHX-XS2022</v>
      </c>
      <c r="B1907" s="1" t="str">
        <f>IF('[1]King plakken'!$G1908="","",'[1]King plakken'!$G1908)</f>
        <v>0601982075224</v>
      </c>
      <c r="C1907" s="1" t="str">
        <f>IF('[1]King plakken'!$D1908="","",'[1]King plakken'!$D1908)</f>
        <v>Earth Speckled 34mm D20</v>
      </c>
      <c r="D1907" s="3">
        <f>IF('[1]King plakken'!$C1908="","",'[1]King plakken'!$C1908)</f>
        <v>1.75</v>
      </c>
      <c r="E1907" s="3">
        <f>IF('[1]King plakken'!$F1908="","",'[1]King plakken'!$F1908)</f>
        <v>3.99</v>
      </c>
      <c r="F1907" s="4" t="str">
        <f>IF('[1]King plakken'!$B1908="","",IF('[1]King plakken'!$B1908=11,SUBSTITUTE('[1]King plakken'!$B1908,11,"21%"),SUBSTITUTE('[1]King plakken'!$B1908,12,"9%")))</f>
        <v>21%</v>
      </c>
      <c r="G1907" s="2">
        <f>IF('[1]King plakken'!$H1908="","",IF('[1]King plakken'!$H1908-'[1]King plakken'!$I1908-'[1]King plakken'!$J1908&lt;0,0,'[1]King plakken'!$H1908-'[1]King plakken'!$I1908-'[1]King plakken'!$J1908))</f>
        <v>2</v>
      </c>
      <c r="H1907" s="1" t="str">
        <f>IF('[1]King plakken'!$K1908="","",'[1]King plakken'!$K1908)</f>
        <v>Speltoebehoren-&gt;Dobbelstenen (en counters)</v>
      </c>
      <c r="I1907" s="1" t="str">
        <f>IF('[1]King plakken'!$L1908="","",'[1]King plakken'!$L1908)</f>
        <v>Beschikbaar</v>
      </c>
      <c r="J1907" s="1" t="str">
        <f>IF('[1]King plakken'!$M1908="","",'[1]King plakken'!$M1908)</f>
        <v>Chessex</v>
      </c>
      <c r="K1907" s="1">
        <f>IF('[1]King plakken'!$E1908="","",'[1]King plakken'!$E1908)</f>
        <v>1</v>
      </c>
    </row>
    <row r="1908" spans="1:11" x14ac:dyDescent="0.25">
      <c r="A1908" s="1" t="str">
        <f>IF('[1]King plakken'!$A1909="","",'[1]King plakken'!$A1909)</f>
        <v>CHX-XS2023</v>
      </c>
      <c r="B1908" s="1" t="str">
        <f>IF('[1]King plakken'!$G1909="","",'[1]King plakken'!$G1909)</f>
        <v>0601982075231</v>
      </c>
      <c r="C1908" s="1" t="str">
        <f>IF('[1]King plakken'!$D1909="","",'[1]King plakken'!$D1909)</f>
        <v>Water Speckled 34mm D20</v>
      </c>
      <c r="D1908" s="3">
        <f>IF('[1]King plakken'!$C1909="","",'[1]King plakken'!$C1909)</f>
        <v>1.75</v>
      </c>
      <c r="E1908" s="3">
        <f>IF('[1]King plakken'!$F1909="","",'[1]King plakken'!$F1909)</f>
        <v>3.99</v>
      </c>
      <c r="F1908" s="4" t="str">
        <f>IF('[1]King plakken'!$B1909="","",IF('[1]King plakken'!$B1909=11,SUBSTITUTE('[1]King plakken'!$B1909,11,"21%"),SUBSTITUTE('[1]King plakken'!$B1909,12,"9%")))</f>
        <v>21%</v>
      </c>
      <c r="G1908" s="2">
        <f>IF('[1]King plakken'!$H1909="","",IF('[1]King plakken'!$H1909-'[1]King plakken'!$I1909-'[1]King plakken'!$J1909&lt;0,0,'[1]King plakken'!$H1909-'[1]King plakken'!$I1909-'[1]King plakken'!$J1909))</f>
        <v>6</v>
      </c>
      <c r="H1908" s="1" t="str">
        <f>IF('[1]King plakken'!$K1909="","",'[1]King plakken'!$K1909)</f>
        <v>Speltoebehoren-&gt;Dobbelstenen (en counters)</v>
      </c>
      <c r="I1908" s="1" t="str">
        <f>IF('[1]King plakken'!$L1909="","",'[1]King plakken'!$L1909)</f>
        <v>Beschikbaar</v>
      </c>
      <c r="J1908" s="1" t="str">
        <f>IF('[1]King plakken'!$M1909="","",'[1]King plakken'!$M1909)</f>
        <v>Chessex</v>
      </c>
      <c r="K1908" s="1">
        <f>IF('[1]King plakken'!$E1909="","",'[1]King plakken'!$E1909)</f>
        <v>1</v>
      </c>
    </row>
    <row r="1909" spans="1:11" x14ac:dyDescent="0.25">
      <c r="A1909" s="1" t="str">
        <f>IF('[1]King plakken'!$A1910="","",'[1]King plakken'!$A1910)</f>
        <v>CHX-XS2030</v>
      </c>
      <c r="B1909" s="1" t="str">
        <f>IF('[1]King plakken'!$G1910="","",'[1]King plakken'!$G1910)</f>
        <v>0601982075248</v>
      </c>
      <c r="C1909" s="1" t="str">
        <f>IF('[1]King plakken'!$D1910="","",'[1]King plakken'!$D1910)</f>
        <v>Granite Speckled 34mm D20</v>
      </c>
      <c r="D1909" s="3">
        <f>IF('[1]King plakken'!$C1910="","",'[1]King plakken'!$C1910)</f>
        <v>1.75</v>
      </c>
      <c r="E1909" s="3">
        <f>IF('[1]King plakken'!$F1910="","",'[1]King plakken'!$F1910)</f>
        <v>3.99</v>
      </c>
      <c r="F1909" s="4" t="str">
        <f>IF('[1]King plakken'!$B1910="","",IF('[1]King plakken'!$B1910=11,SUBSTITUTE('[1]King plakken'!$B1910,11,"21%"),SUBSTITUTE('[1]King plakken'!$B1910,12,"9%")))</f>
        <v>21%</v>
      </c>
      <c r="G1909" s="2">
        <f>IF('[1]King plakken'!$H1910="","",IF('[1]King plakken'!$H1910-'[1]King plakken'!$I1910-'[1]King plakken'!$J1910&lt;0,0,'[1]King plakken'!$H1910-'[1]King plakken'!$I1910-'[1]King plakken'!$J1910))</f>
        <v>2</v>
      </c>
      <c r="H1909" s="1" t="str">
        <f>IF('[1]King plakken'!$K1910="","",'[1]King plakken'!$K1910)</f>
        <v>Speltoebehoren-&gt;Dobbelstenen (en counters)</v>
      </c>
      <c r="I1909" s="1" t="str">
        <f>IF('[1]King plakken'!$L1910="","",'[1]King plakken'!$L1910)</f>
        <v>Beschikbaar</v>
      </c>
      <c r="J1909" s="1" t="str">
        <f>IF('[1]King plakken'!$M1910="","",'[1]King plakken'!$M1910)</f>
        <v>Chessex</v>
      </c>
      <c r="K1909" s="1">
        <f>IF('[1]King plakken'!$E1910="","",'[1]King plakken'!$E1910)</f>
        <v>1</v>
      </c>
    </row>
    <row r="1910" spans="1:11" x14ac:dyDescent="0.25">
      <c r="A1910" s="1" t="str">
        <f>IF('[1]King plakken'!$A1911="","",'[1]King plakken'!$A1911)</f>
        <v>CHX-XS2035</v>
      </c>
      <c r="B1910" s="1" t="str">
        <f>IF('[1]King plakken'!$G1911="","",'[1]King plakken'!$G1911)</f>
        <v>0601982075255</v>
      </c>
      <c r="C1910" s="1" t="str">
        <f>IF('[1]King plakken'!$D1911="","",'[1]King plakken'!$D1911)</f>
        <v>Strawberry Speckled 34mm D20</v>
      </c>
      <c r="D1910" s="3">
        <f>IF('[1]King plakken'!$C1911="","",'[1]King plakken'!$C1911)</f>
        <v>1.75</v>
      </c>
      <c r="E1910" s="3">
        <f>IF('[1]King plakken'!$F1911="","",'[1]King plakken'!$F1911)</f>
        <v>3.99</v>
      </c>
      <c r="F1910" s="4" t="str">
        <f>IF('[1]King plakken'!$B1911="","",IF('[1]King plakken'!$B1911=11,SUBSTITUTE('[1]King plakken'!$B1911,11,"21%"),SUBSTITUTE('[1]King plakken'!$B1911,12,"9%")))</f>
        <v>21%</v>
      </c>
      <c r="G1910" s="2">
        <f>IF('[1]King plakken'!$H1911="","",IF('[1]King plakken'!$H1911-'[1]King plakken'!$I1911-'[1]King plakken'!$J1911&lt;0,0,'[1]King plakken'!$H1911-'[1]King plakken'!$I1911-'[1]King plakken'!$J1911))</f>
        <v>4</v>
      </c>
      <c r="H1910" s="1" t="str">
        <f>IF('[1]King plakken'!$K1911="","",'[1]King plakken'!$K1911)</f>
        <v>Speltoebehoren-&gt;Dobbelstenen (en counters)</v>
      </c>
      <c r="I1910" s="1" t="str">
        <f>IF('[1]King plakken'!$L1911="","",'[1]King plakken'!$L1911)</f>
        <v>Beschikbaar</v>
      </c>
      <c r="J1910" s="1" t="str">
        <f>IF('[1]King plakken'!$M1911="","",'[1]King plakken'!$M1911)</f>
        <v>Chessex</v>
      </c>
      <c r="K1910" s="1">
        <f>IF('[1]King plakken'!$E1911="","",'[1]King plakken'!$E1911)</f>
        <v>1</v>
      </c>
    </row>
    <row r="1911" spans="1:11" x14ac:dyDescent="0.25">
      <c r="A1911" s="1" t="str">
        <f>IF('[1]King plakken'!$A1912="","",'[1]King plakken'!$A1912)</f>
        <v>CHX-XS2037</v>
      </c>
      <c r="B1911" s="1" t="str">
        <f>IF('[1]King plakken'!$G1912="","",'[1]King plakken'!$G1912)</f>
        <v>0601982075262</v>
      </c>
      <c r="C1911" s="1" t="str">
        <f>IF('[1]King plakken'!$D1912="","",'[1]King plakken'!$D1912)</f>
        <v>Sea Speckled 34mm D20</v>
      </c>
      <c r="D1911" s="3">
        <f>IF('[1]King plakken'!$C1912="","",'[1]King plakken'!$C1912)</f>
        <v>1.75</v>
      </c>
      <c r="E1911" s="3">
        <f>IF('[1]King plakken'!$F1912="","",'[1]King plakken'!$F1912)</f>
        <v>3.99</v>
      </c>
      <c r="F1911" s="4" t="str">
        <f>IF('[1]King plakken'!$B1912="","",IF('[1]King plakken'!$B1912=11,SUBSTITUTE('[1]King plakken'!$B1912,11,"21%"),SUBSTITUTE('[1]King plakken'!$B1912,12,"9%")))</f>
        <v>21%</v>
      </c>
      <c r="G1911" s="2">
        <f>IF('[1]King plakken'!$H1912="","",IF('[1]King plakken'!$H1912-'[1]King plakken'!$I1912-'[1]King plakken'!$J1912&lt;0,0,'[1]King plakken'!$H1912-'[1]King plakken'!$I1912-'[1]King plakken'!$J1912))</f>
        <v>0</v>
      </c>
      <c r="H1911" s="1" t="str">
        <f>IF('[1]King plakken'!$K1912="","",'[1]King plakken'!$K1912)</f>
        <v>Speltoebehoren-&gt;Dobbelstenen (en counters)</v>
      </c>
      <c r="I1911" s="1" t="str">
        <f>IF('[1]King plakken'!$L1912="","",'[1]King plakken'!$L1912)</f>
        <v>Herprint</v>
      </c>
      <c r="J1911" s="1" t="str">
        <f>IF('[1]King plakken'!$M1912="","",'[1]King plakken'!$M1912)</f>
        <v>Chessex</v>
      </c>
      <c r="K1911" s="1">
        <f>IF('[1]King plakken'!$E1912="","",'[1]King plakken'!$E1912)</f>
        <v>5</v>
      </c>
    </row>
    <row r="1912" spans="1:11" x14ac:dyDescent="0.25">
      <c r="A1912" s="1" t="str">
        <f>IF('[1]King plakken'!$A1913="","",'[1]King plakken'!$A1913)</f>
        <v>CHX-XS2039</v>
      </c>
      <c r="B1912" s="1" t="str">
        <f>IF('[1]King plakken'!$G1913="","",'[1]King plakken'!$G1913)</f>
        <v>0601982075279</v>
      </c>
      <c r="C1912" s="1" t="str">
        <f>IF('[1]King plakken'!$D1913="","",'[1]King plakken'!$D1913)</f>
        <v>Space Speckled 34mm D20</v>
      </c>
      <c r="D1912" s="3">
        <f>IF('[1]King plakken'!$C1913="","",'[1]King plakken'!$C1913)</f>
        <v>1.75</v>
      </c>
      <c r="E1912" s="3">
        <f>IF('[1]King plakken'!$F1913="","",'[1]King plakken'!$F1913)</f>
        <v>3.99</v>
      </c>
      <c r="F1912" s="4" t="str">
        <f>IF('[1]King plakken'!$B1913="","",IF('[1]King plakken'!$B1913=11,SUBSTITUTE('[1]King plakken'!$B1913,11,"21%"),SUBSTITUTE('[1]King plakken'!$B1913,12,"9%")))</f>
        <v>21%</v>
      </c>
      <c r="G1912" s="2">
        <f>IF('[1]King plakken'!$H1913="","",IF('[1]King plakken'!$H1913-'[1]King plakken'!$I1913-'[1]King plakken'!$J1913&lt;0,0,'[1]King plakken'!$H1913-'[1]King plakken'!$I1913-'[1]King plakken'!$J1913))</f>
        <v>7</v>
      </c>
      <c r="H1912" s="1" t="str">
        <f>IF('[1]King plakken'!$K1913="","",'[1]King plakken'!$K1913)</f>
        <v>Speltoebehoren-&gt;Dobbelstenen (en counters)</v>
      </c>
      <c r="I1912" s="1" t="str">
        <f>IF('[1]King plakken'!$L1913="","",'[1]King plakken'!$L1913)</f>
        <v>Beschikbaar</v>
      </c>
      <c r="J1912" s="1" t="str">
        <f>IF('[1]King plakken'!$M1913="","",'[1]King plakken'!$M1913)</f>
        <v>Chessex</v>
      </c>
      <c r="K1912" s="1">
        <f>IF('[1]King plakken'!$E1913="","",'[1]King plakken'!$E1913)</f>
        <v>1</v>
      </c>
    </row>
    <row r="1913" spans="1:11" x14ac:dyDescent="0.25">
      <c r="A1913" s="1" t="str">
        <f>IF('[1]King plakken'!$A1914="","",'[1]King plakken'!$A1914)</f>
        <v>CHX-XS2053</v>
      </c>
      <c r="B1913" s="1" t="str">
        <f>IF('[1]King plakken'!$G1914="","",'[1]King plakken'!$G1914)</f>
        <v>0601982075286</v>
      </c>
      <c r="C1913" s="1" t="str">
        <f>IF('[1]King plakken'!$D1914="","",'[1]King plakken'!$D1914)</f>
        <v>Cobalt Speckled 34mm D20</v>
      </c>
      <c r="D1913" s="3">
        <f>IF('[1]King plakken'!$C1914="","",'[1]King plakken'!$C1914)</f>
        <v>1.75</v>
      </c>
      <c r="E1913" s="3">
        <f>IF('[1]King plakken'!$F1914="","",'[1]King plakken'!$F1914)</f>
        <v>3.99</v>
      </c>
      <c r="F1913" s="4" t="str">
        <f>IF('[1]King plakken'!$B1914="","",IF('[1]King plakken'!$B1914=11,SUBSTITUTE('[1]King plakken'!$B1914,11,"21%"),SUBSTITUTE('[1]King plakken'!$B1914,12,"9%")))</f>
        <v>21%</v>
      </c>
      <c r="G1913" s="2">
        <f>IF('[1]King plakken'!$H1914="","",IF('[1]King plakken'!$H1914-'[1]King plakken'!$I1914-'[1]King plakken'!$J1914&lt;0,0,'[1]King plakken'!$H1914-'[1]King plakken'!$I1914-'[1]King plakken'!$J1914))</f>
        <v>3</v>
      </c>
      <c r="H1913" s="1" t="str">
        <f>IF('[1]King plakken'!$K1914="","",'[1]King plakken'!$K1914)</f>
        <v>Speltoebehoren-&gt;Dobbelstenen (en counters)</v>
      </c>
      <c r="I1913" s="1" t="str">
        <f>IF('[1]King plakken'!$L1914="","",'[1]King plakken'!$L1914)</f>
        <v>Beschikbaar</v>
      </c>
      <c r="J1913" s="1" t="str">
        <f>IF('[1]King plakken'!$M1914="","",'[1]King plakken'!$M1914)</f>
        <v>Chessex</v>
      </c>
      <c r="K1913" s="1">
        <f>IF('[1]King plakken'!$E1914="","",'[1]King plakken'!$E1914)</f>
        <v>1</v>
      </c>
    </row>
    <row r="1914" spans="1:11" x14ac:dyDescent="0.25">
      <c r="A1914" s="1" t="str">
        <f>IF('[1]King plakken'!$A1915="","",'[1]King plakken'!$A1915)</f>
        <v>CHX-XS2064</v>
      </c>
      <c r="B1914" s="1" t="str">
        <f>IF('[1]King plakken'!$G1915="","",'[1]King plakken'!$G1915)</f>
        <v>0601982075293</v>
      </c>
      <c r="C1914" s="1" t="str">
        <f>IF('[1]King plakken'!$D1915="","",'[1]King plakken'!$D1915)</f>
        <v>Hurricane Speckled 34mm D20</v>
      </c>
      <c r="D1914" s="3">
        <f>IF('[1]King plakken'!$C1915="","",'[1]King plakken'!$C1915)</f>
        <v>1.75</v>
      </c>
      <c r="E1914" s="3">
        <f>IF('[1]King plakken'!$F1915="","",'[1]King plakken'!$F1915)</f>
        <v>3.99</v>
      </c>
      <c r="F1914" s="4" t="str">
        <f>IF('[1]King plakken'!$B1915="","",IF('[1]King plakken'!$B1915=11,SUBSTITUTE('[1]King plakken'!$B1915,11,"21%"),SUBSTITUTE('[1]King plakken'!$B1915,12,"9%")))</f>
        <v>21%</v>
      </c>
      <c r="G1914" s="2">
        <f>IF('[1]King plakken'!$H1915="","",IF('[1]King plakken'!$H1915-'[1]King plakken'!$I1915-'[1]King plakken'!$J1915&lt;0,0,'[1]King plakken'!$H1915-'[1]King plakken'!$I1915-'[1]King plakken'!$J1915))</f>
        <v>6</v>
      </c>
      <c r="H1914" s="1" t="str">
        <f>IF('[1]King plakken'!$K1915="","",'[1]King plakken'!$K1915)</f>
        <v>Speltoebehoren-&gt;Dobbelstenen (en counters)</v>
      </c>
      <c r="I1914" s="1" t="str">
        <f>IF('[1]King plakken'!$L1915="","",'[1]King plakken'!$L1915)</f>
        <v>Beschikbaar</v>
      </c>
      <c r="J1914" s="1" t="str">
        <f>IF('[1]King plakken'!$M1915="","",'[1]King plakken'!$M1915)</f>
        <v>Chessex</v>
      </c>
      <c r="K1914" s="1">
        <f>IF('[1]King plakken'!$E1915="","",'[1]King plakken'!$E1915)</f>
        <v>1</v>
      </c>
    </row>
    <row r="1915" spans="1:11" x14ac:dyDescent="0.25">
      <c r="A1915" s="1" t="str">
        <f>IF('[1]King plakken'!$A1916="","",'[1]King plakken'!$A1916)</f>
        <v>CHX-XS2072</v>
      </c>
      <c r="B1915" s="1" t="str">
        <f>IF('[1]King plakken'!$G1916="","",'[1]King plakken'!$G1916)</f>
        <v>0601982075309</v>
      </c>
      <c r="C1915" s="1" t="str">
        <f>IF('[1]King plakken'!$D1916="","",'[1]King plakken'!$D1916)</f>
        <v>Ninja Speckled 34mm D20</v>
      </c>
      <c r="D1915" s="3">
        <f>IF('[1]King plakken'!$C1916="","",'[1]King plakken'!$C1916)</f>
        <v>1.75</v>
      </c>
      <c r="E1915" s="3">
        <f>IF('[1]King plakken'!$F1916="","",'[1]King plakken'!$F1916)</f>
        <v>3.99</v>
      </c>
      <c r="F1915" s="4" t="str">
        <f>IF('[1]King plakken'!$B1916="","",IF('[1]King plakken'!$B1916=11,SUBSTITUTE('[1]King plakken'!$B1916,11,"21%"),SUBSTITUTE('[1]King plakken'!$B1916,12,"9%")))</f>
        <v>21%</v>
      </c>
      <c r="G1915" s="2">
        <f>IF('[1]King plakken'!$H1916="","",IF('[1]King plakken'!$H1916-'[1]King plakken'!$I1916-'[1]King plakken'!$J1916&lt;0,0,'[1]King plakken'!$H1916-'[1]King plakken'!$I1916-'[1]King plakken'!$J1916))</f>
        <v>5</v>
      </c>
      <c r="H1915" s="1" t="str">
        <f>IF('[1]King plakken'!$K1916="","",'[1]King plakken'!$K1916)</f>
        <v>Speltoebehoren-&gt;Dobbelstenen (en counters)</v>
      </c>
      <c r="I1915" s="1" t="str">
        <f>IF('[1]King plakken'!$L1916="","",'[1]King plakken'!$L1916)</f>
        <v>Beschikbaar</v>
      </c>
      <c r="J1915" s="1" t="str">
        <f>IF('[1]King plakken'!$M1916="","",'[1]King plakken'!$M1916)</f>
        <v>Chessex</v>
      </c>
      <c r="K1915" s="1">
        <f>IF('[1]King plakken'!$E1916="","",'[1]King plakken'!$E1916)</f>
        <v>5</v>
      </c>
    </row>
    <row r="1916" spans="1:11" x14ac:dyDescent="0.25">
      <c r="A1916" s="1" t="str">
        <f>IF('[1]King plakken'!$A1917="","",'[1]King plakken'!$A1917)</f>
        <v>CHX-XS2079</v>
      </c>
      <c r="B1916" s="1" t="str">
        <f>IF('[1]King plakken'!$G1917="","",'[1]King plakken'!$G1917)</f>
        <v>0601982075316</v>
      </c>
      <c r="C1916" s="1" t="str">
        <f>IF('[1]King plakken'!$D1917="","",'[1]King plakken'!$D1917)</f>
        <v>Mercury Speckled 34mm D20</v>
      </c>
      <c r="D1916" s="3">
        <f>IF('[1]King plakken'!$C1917="","",'[1]King plakken'!$C1917)</f>
        <v>1.75</v>
      </c>
      <c r="E1916" s="3">
        <f>IF('[1]King plakken'!$F1917="","",'[1]King plakken'!$F1917)</f>
        <v>3.99</v>
      </c>
      <c r="F1916" s="4" t="str">
        <f>IF('[1]King plakken'!$B1917="","",IF('[1]King plakken'!$B1917=11,SUBSTITUTE('[1]King plakken'!$B1917,11,"21%"),SUBSTITUTE('[1]King plakken'!$B1917,12,"9%")))</f>
        <v>21%</v>
      </c>
      <c r="G1916" s="2">
        <f>IF('[1]King plakken'!$H1917="","",IF('[1]King plakken'!$H1917-'[1]King plakken'!$I1917-'[1]King plakken'!$J1917&lt;0,0,'[1]King plakken'!$H1917-'[1]King plakken'!$I1917-'[1]King plakken'!$J1917))</f>
        <v>3</v>
      </c>
      <c r="H1916" s="1" t="str">
        <f>IF('[1]King plakken'!$K1917="","",'[1]King plakken'!$K1917)</f>
        <v>Speltoebehoren-&gt;Dobbelstenen (en counters)</v>
      </c>
      <c r="I1916" s="1" t="str">
        <f>IF('[1]King plakken'!$L1917="","",'[1]King plakken'!$L1917)</f>
        <v>Beschikbaar</v>
      </c>
      <c r="J1916" s="1" t="str">
        <f>IF('[1]King plakken'!$M1917="","",'[1]King plakken'!$M1917)</f>
        <v>Chessex</v>
      </c>
      <c r="K1916" s="1">
        <f>IF('[1]King plakken'!$E1917="","",'[1]King plakken'!$E1917)</f>
        <v>1</v>
      </c>
    </row>
    <row r="1917" spans="1:11" x14ac:dyDescent="0.25">
      <c r="A1917" s="1" t="str">
        <f>IF('[1]King plakken'!$A1918="","",'[1]King plakken'!$A1918)</f>
        <v>CHX-XS2087</v>
      </c>
      <c r="B1917" s="1" t="str">
        <f>IF('[1]King plakken'!$G1918="","",'[1]King plakken'!$G1918)</f>
        <v>0601982075323</v>
      </c>
      <c r="C1917" s="1" t="str">
        <f>IF('[1]King plakken'!$D1918="","",'[1]King plakken'!$D1918)</f>
        <v>Arctic Camo Speckled 34mm D20</v>
      </c>
      <c r="D1917" s="3">
        <f>IF('[1]King plakken'!$C1918="","",'[1]King plakken'!$C1918)</f>
        <v>1.75</v>
      </c>
      <c r="E1917" s="3">
        <f>IF('[1]King plakken'!$F1918="","",'[1]King plakken'!$F1918)</f>
        <v>3.99</v>
      </c>
      <c r="F1917" s="4" t="str">
        <f>IF('[1]King plakken'!$B1918="","",IF('[1]King plakken'!$B1918=11,SUBSTITUTE('[1]King plakken'!$B1918,11,"21%"),SUBSTITUTE('[1]King plakken'!$B1918,12,"9%")))</f>
        <v>21%</v>
      </c>
      <c r="G1917" s="2">
        <f>IF('[1]King plakken'!$H1918="","",IF('[1]King plakken'!$H1918-'[1]King plakken'!$I1918-'[1]King plakken'!$J1918&lt;0,0,'[1]King plakken'!$H1918-'[1]King plakken'!$I1918-'[1]King plakken'!$J1918))</f>
        <v>4</v>
      </c>
      <c r="H1917" s="1" t="str">
        <f>IF('[1]King plakken'!$K1918="","",'[1]King plakken'!$K1918)</f>
        <v>Speltoebehoren-&gt;Dobbelstenen (en counters)</v>
      </c>
      <c r="I1917" s="1" t="str">
        <f>IF('[1]King plakken'!$L1918="","",'[1]King plakken'!$L1918)</f>
        <v>Beschikbaar</v>
      </c>
      <c r="J1917" s="1" t="str">
        <f>IF('[1]King plakken'!$M1918="","",'[1]King plakken'!$M1918)</f>
        <v>Chessex</v>
      </c>
      <c r="K1917" s="1">
        <f>IF('[1]King plakken'!$E1918="","",'[1]King plakken'!$E1918)</f>
        <v>1</v>
      </c>
    </row>
    <row r="1918" spans="1:11" x14ac:dyDescent="0.25">
      <c r="A1918" s="1" t="str">
        <f>IF('[1]King plakken'!$A1919="","",'[1]King plakken'!$A1919)</f>
        <v>CHX-XS2089</v>
      </c>
      <c r="B1918" s="1" t="str">
        <f>IF('[1]King plakken'!$G1919="","",'[1]King plakken'!$G1919)</f>
        <v>0601982075330</v>
      </c>
      <c r="C1918" s="1" t="str">
        <f>IF('[1]King plakken'!$D1919="","",'[1]King plakken'!$D1919)</f>
        <v>Recon Speckled 34mm D20</v>
      </c>
      <c r="D1918" s="3">
        <f>IF('[1]King plakken'!$C1919="","",'[1]King plakken'!$C1919)</f>
        <v>1.75</v>
      </c>
      <c r="E1918" s="3">
        <f>IF('[1]King plakken'!$F1919="","",'[1]King plakken'!$F1919)</f>
        <v>3.99</v>
      </c>
      <c r="F1918" s="4" t="str">
        <f>IF('[1]King plakken'!$B1919="","",IF('[1]King plakken'!$B1919=11,SUBSTITUTE('[1]King plakken'!$B1919,11,"21%"),SUBSTITUTE('[1]King plakken'!$B1919,12,"9%")))</f>
        <v>21%</v>
      </c>
      <c r="G1918" s="2">
        <f>IF('[1]King plakken'!$H1919="","",IF('[1]King plakken'!$H1919-'[1]King plakken'!$I1919-'[1]King plakken'!$J1919&lt;0,0,'[1]King plakken'!$H1919-'[1]King plakken'!$I1919-'[1]King plakken'!$J1919))</f>
        <v>5</v>
      </c>
      <c r="H1918" s="1" t="str">
        <f>IF('[1]King plakken'!$K1919="","",'[1]King plakken'!$K1919)</f>
        <v>Speltoebehoren-&gt;Dobbelstenen (en counters)</v>
      </c>
      <c r="I1918" s="1" t="str">
        <f>IF('[1]King plakken'!$L1919="","",'[1]King plakken'!$L1919)</f>
        <v>Beschikbaar</v>
      </c>
      <c r="J1918" s="1" t="str">
        <f>IF('[1]King plakken'!$M1919="","",'[1]King plakken'!$M1919)</f>
        <v>Chessex</v>
      </c>
      <c r="K1918" s="1">
        <f>IF('[1]King plakken'!$E1919="","",'[1]King plakken'!$E1919)</f>
        <v>1</v>
      </c>
    </row>
    <row r="1919" spans="1:11" x14ac:dyDescent="0.25">
      <c r="A1919" s="1" t="str">
        <f>IF('[1]King plakken'!$A1920="","",'[1]King plakken'!$A1920)</f>
        <v>CHX-XS2091</v>
      </c>
      <c r="B1919" s="1" t="str">
        <f>IF('[1]King plakken'!$G1920="","",'[1]King plakken'!$G1920)</f>
        <v>0601982075347</v>
      </c>
      <c r="C1919" s="1" t="str">
        <f>IF('[1]King plakken'!$D1920="","",'[1]King plakken'!$D1920)</f>
        <v>Stealth Speckled 34mm D20</v>
      </c>
      <c r="D1919" s="3">
        <f>IF('[1]King plakken'!$C1920="","",'[1]King plakken'!$C1920)</f>
        <v>1.75</v>
      </c>
      <c r="E1919" s="3">
        <f>IF('[1]King plakken'!$F1920="","",'[1]King plakken'!$F1920)</f>
        <v>3.99</v>
      </c>
      <c r="F1919" s="4" t="str">
        <f>IF('[1]King plakken'!$B1920="","",IF('[1]King plakken'!$B1920=11,SUBSTITUTE('[1]King plakken'!$B1920,11,"21%"),SUBSTITUTE('[1]King plakken'!$B1920,12,"9%")))</f>
        <v>21%</v>
      </c>
      <c r="G1919" s="2">
        <f>IF('[1]King plakken'!$H1920="","",IF('[1]King plakken'!$H1920-'[1]King plakken'!$I1920-'[1]King plakken'!$J1920&lt;0,0,'[1]King plakken'!$H1920-'[1]King plakken'!$I1920-'[1]King plakken'!$J1920))</f>
        <v>5</v>
      </c>
      <c r="H1919" s="1" t="str">
        <f>IF('[1]King plakken'!$K1920="","",'[1]King plakken'!$K1920)</f>
        <v>Speltoebehoren-&gt;Dobbelstenen (en counters)</v>
      </c>
      <c r="I1919" s="1" t="str">
        <f>IF('[1]King plakken'!$L1920="","",'[1]King plakken'!$L1920)</f>
        <v>Beschikbaar</v>
      </c>
      <c r="J1919" s="1" t="str">
        <f>IF('[1]King plakken'!$M1920="","",'[1]King plakken'!$M1920)</f>
        <v>Chessex</v>
      </c>
      <c r="K1919" s="1">
        <f>IF('[1]King plakken'!$E1920="","",'[1]King plakken'!$E1920)</f>
        <v>1</v>
      </c>
    </row>
    <row r="1920" spans="1:11" x14ac:dyDescent="0.25">
      <c r="A1920" s="1" t="str">
        <f>IF('[1]King plakken'!$A1921="","",'[1]King plakken'!$A1921)</f>
        <v>CHX-XS2092</v>
      </c>
      <c r="B1920" s="1" t="str">
        <f>IF('[1]King plakken'!$G1921="","",'[1]King plakken'!$G1921)</f>
        <v>0601982075354</v>
      </c>
      <c r="C1920" s="1" t="str">
        <f>IF('[1]King plakken'!$D1921="","",'[1]King plakken'!$D1921)</f>
        <v>Urban Camo Speckled 34mm D20</v>
      </c>
      <c r="D1920" s="3">
        <f>IF('[1]King plakken'!$C1921="","",'[1]King plakken'!$C1921)</f>
        <v>1.75</v>
      </c>
      <c r="E1920" s="3">
        <f>IF('[1]King plakken'!$F1921="","",'[1]King plakken'!$F1921)</f>
        <v>3.99</v>
      </c>
      <c r="F1920" s="4" t="str">
        <f>IF('[1]King plakken'!$B1921="","",IF('[1]King plakken'!$B1921=11,SUBSTITUTE('[1]King plakken'!$B1921,11,"21%"),SUBSTITUTE('[1]King plakken'!$B1921,12,"9%")))</f>
        <v>21%</v>
      </c>
      <c r="G1920" s="2">
        <f>IF('[1]King plakken'!$H1921="","",IF('[1]King plakken'!$H1921-'[1]King plakken'!$I1921-'[1]King plakken'!$J1921&lt;0,0,'[1]King plakken'!$H1921-'[1]King plakken'!$I1921-'[1]King plakken'!$J1921))</f>
        <v>3</v>
      </c>
      <c r="H1920" s="1" t="str">
        <f>IF('[1]King plakken'!$K1921="","",'[1]King plakken'!$K1921)</f>
        <v>Speltoebehoren-&gt;Dobbelstenen (en counters)</v>
      </c>
      <c r="I1920" s="1" t="str">
        <f>IF('[1]King plakken'!$L1921="","",'[1]King plakken'!$L1921)</f>
        <v>Beschikbaar</v>
      </c>
      <c r="J1920" s="1" t="str">
        <f>IF('[1]King plakken'!$M1921="","",'[1]King plakken'!$M1921)</f>
        <v>Chessex</v>
      </c>
      <c r="K1920" s="1">
        <f>IF('[1]King plakken'!$E1921="","",'[1]King plakken'!$E1921)</f>
        <v>1</v>
      </c>
    </row>
    <row r="1921" spans="1:11" x14ac:dyDescent="0.25">
      <c r="A1921" s="1" t="str">
        <f>IF('[1]King plakken'!$A1922="","",'[1]King plakken'!$A1922)</f>
        <v>CHX-XS2093</v>
      </c>
      <c r="B1921" s="1" t="str">
        <f>IF('[1]King plakken'!$G1922="","",'[1]King plakken'!$G1922)</f>
        <v>0601982075361</v>
      </c>
      <c r="C1921" s="1" t="str">
        <f>IF('[1]King plakken'!$D1922="","",'[1]King plakken'!$D1922)</f>
        <v>Golden Cobalt Speckled 34mm D20</v>
      </c>
      <c r="D1921" s="3">
        <f>IF('[1]King plakken'!$C1922="","",'[1]King plakken'!$C1922)</f>
        <v>1.75</v>
      </c>
      <c r="E1921" s="3">
        <f>IF('[1]King plakken'!$F1922="","",'[1]King plakken'!$F1922)</f>
        <v>3.99</v>
      </c>
      <c r="F1921" s="4" t="str">
        <f>IF('[1]King plakken'!$B1922="","",IF('[1]King plakken'!$B1922=11,SUBSTITUTE('[1]King plakken'!$B1922,11,"21%"),SUBSTITUTE('[1]King plakken'!$B1922,12,"9%")))</f>
        <v>21%</v>
      </c>
      <c r="G1921" s="2">
        <f>IF('[1]King plakken'!$H1922="","",IF('[1]King plakken'!$H1922-'[1]King plakken'!$I1922-'[1]King plakken'!$J1922&lt;0,0,'[1]King plakken'!$H1922-'[1]King plakken'!$I1922-'[1]King plakken'!$J1922))</f>
        <v>1</v>
      </c>
      <c r="H1921" s="1" t="str">
        <f>IF('[1]King plakken'!$K1922="","",'[1]King plakken'!$K1922)</f>
        <v>Speltoebehoren-&gt;Dobbelstenen (en counters)</v>
      </c>
      <c r="I1921" s="1" t="str">
        <f>IF('[1]King plakken'!$L1922="","",'[1]King plakken'!$L1922)</f>
        <v>Beschikbaar</v>
      </c>
      <c r="J1921" s="1" t="str">
        <f>IF('[1]King plakken'!$M1922="","",'[1]King plakken'!$M1922)</f>
        <v>Chessex</v>
      </c>
      <c r="K1921" s="1">
        <f>IF('[1]King plakken'!$E1922="","",'[1]King plakken'!$E1922)</f>
        <v>1</v>
      </c>
    </row>
    <row r="1922" spans="1:11" x14ac:dyDescent="0.25">
      <c r="A1922" s="1" t="str">
        <f>IF('[1]King plakken'!$A1923="","",'[1]King plakken'!$A1923)</f>
        <v>CLE-31821</v>
      </c>
      <c r="B1922" s="1" t="str">
        <f>IF('[1]King plakken'!$G1923="","",'[1]King plakken'!$G1923)</f>
        <v>8005125318216</v>
      </c>
      <c r="C1922" s="1" t="str">
        <f>IF('[1]King plakken'!$D1923="","",'[1]King plakken'!$D1923)</f>
        <v>Bluebell Woods (1500)</v>
      </c>
      <c r="D1922" s="3">
        <f>IF('[1]King plakken'!$C1923="","",'[1]King plakken'!$C1923)</f>
        <v>11</v>
      </c>
      <c r="E1922" s="3">
        <f>IF('[1]King plakken'!$F1923="","",'[1]King plakken'!$F1923)</f>
        <v>21.99</v>
      </c>
      <c r="F1922" s="4" t="str">
        <f>IF('[1]King plakken'!$B1923="","",IF('[1]King plakken'!$B1923=11,SUBSTITUTE('[1]King plakken'!$B1923,11,"21%"),SUBSTITUTE('[1]King plakken'!$B1923,12,"9%")))</f>
        <v>21%</v>
      </c>
      <c r="G1922" s="2">
        <f>IF('[1]King plakken'!$H1923="","",IF('[1]King plakken'!$H1923-'[1]King plakken'!$I1923-'[1]King plakken'!$J1923&lt;0,0,'[1]King plakken'!$H1923-'[1]King plakken'!$I1923-'[1]King plakken'!$J1923))</f>
        <v>4</v>
      </c>
      <c r="H1922" s="1" t="str">
        <f>IF('[1]King plakken'!$K1923="","",'[1]King plakken'!$K1923)</f>
        <v>Puzzels-&gt;Puzzel</v>
      </c>
      <c r="I1922" s="1" t="str">
        <f>IF('[1]King plakken'!$L1923="","",'[1]King plakken'!$L1923)</f>
        <v>Beschikbaar</v>
      </c>
      <c r="J1922" s="1" t="str">
        <f>IF('[1]King plakken'!$M1923="","",'[1]King plakken'!$M1923)</f>
        <v>Clementoni</v>
      </c>
      <c r="K1922" s="1">
        <f>IF('[1]King plakken'!$E1923="","",'[1]King plakken'!$E1923)</f>
        <v>6</v>
      </c>
    </row>
    <row r="1923" spans="1:11" x14ac:dyDescent="0.25">
      <c r="A1923" s="1" t="str">
        <f>IF('[1]King plakken'!$A1924="","",'[1]King plakken'!$A1924)</f>
        <v>CLE-35109</v>
      </c>
      <c r="B1923" s="1" t="str">
        <f>IF('[1]King plakken'!$G1924="","",'[1]King plakken'!$G1924)</f>
        <v>8005125351091</v>
      </c>
      <c r="C1923" s="1" t="str">
        <f>IF('[1]King plakken'!$D1924="","",'[1]King plakken'!$D1924)</f>
        <v>Cult Movies Blues Brothers 2022 (500)</v>
      </c>
      <c r="D1923" s="3">
        <f>IF('[1]King plakken'!$C1924="","",'[1]King plakken'!$C1924)</f>
        <v>6</v>
      </c>
      <c r="E1923" s="3">
        <f>IF('[1]King plakken'!$F1924="","",'[1]King plakken'!$F1924)</f>
        <v>11.99</v>
      </c>
      <c r="F1923" s="4" t="str">
        <f>IF('[1]King plakken'!$B1924="","",IF('[1]King plakken'!$B1924=11,SUBSTITUTE('[1]King plakken'!$B1924,11,"21%"),SUBSTITUTE('[1]King plakken'!$B1924,12,"9%")))</f>
        <v>21%</v>
      </c>
      <c r="G1923" s="2">
        <f>IF('[1]King plakken'!$H1924="","",IF('[1]King plakken'!$H1924-'[1]King plakken'!$I1924-'[1]King plakken'!$J1924&lt;0,0,'[1]King plakken'!$H1924-'[1]King plakken'!$I1924-'[1]King plakken'!$J1924))</f>
        <v>6</v>
      </c>
      <c r="H1923" s="1" t="str">
        <f>IF('[1]King plakken'!$K1924="","",'[1]King plakken'!$K1924)</f>
        <v>Puzzels-&gt;Puzzel</v>
      </c>
      <c r="I1923" s="1" t="str">
        <f>IF('[1]King plakken'!$L1924="","",'[1]King plakken'!$L1924)</f>
        <v>Beschikbaar</v>
      </c>
      <c r="J1923" s="1" t="str">
        <f>IF('[1]King plakken'!$M1924="","",'[1]King plakken'!$M1924)</f>
        <v>Clementoni</v>
      </c>
      <c r="K1923" s="1">
        <f>IF('[1]King plakken'!$E1924="","",'[1]King plakken'!$E1924)</f>
        <v>6</v>
      </c>
    </row>
    <row r="1924" spans="1:11" x14ac:dyDescent="0.25">
      <c r="A1924" s="1" t="str">
        <f>IF('[1]King plakken'!$A1925="","",'[1]King plakken'!$A1925)</f>
        <v>CLE-35110</v>
      </c>
      <c r="B1924" s="1" t="str">
        <f>IF('[1]King plakken'!$G1925="","",'[1]King plakken'!$G1925)</f>
        <v>8005125351107</v>
      </c>
      <c r="C1924" s="1" t="str">
        <f>IF('[1]King plakken'!$D1925="","",'[1]King plakken'!$D1925)</f>
        <v>Cult Movies Back To The Future 2022 (500)</v>
      </c>
      <c r="D1924" s="3">
        <f>IF('[1]King plakken'!$C1925="","",'[1]King plakken'!$C1925)</f>
        <v>6</v>
      </c>
      <c r="E1924" s="3">
        <f>IF('[1]King plakken'!$F1925="","",'[1]King plakken'!$F1925)</f>
        <v>11.99</v>
      </c>
      <c r="F1924" s="4" t="str">
        <f>IF('[1]King plakken'!$B1925="","",IF('[1]King plakken'!$B1925=11,SUBSTITUTE('[1]King plakken'!$B1925,11,"21%"),SUBSTITUTE('[1]King plakken'!$B1925,12,"9%")))</f>
        <v>21%</v>
      </c>
      <c r="G1924" s="2">
        <f>IF('[1]King plakken'!$H1925="","",IF('[1]King plakken'!$H1925-'[1]King plakken'!$I1925-'[1]King plakken'!$J1925&lt;0,0,'[1]King plakken'!$H1925-'[1]King plakken'!$I1925-'[1]King plakken'!$J1925))</f>
        <v>3</v>
      </c>
      <c r="H1924" s="1" t="str">
        <f>IF('[1]King plakken'!$K1925="","",'[1]King plakken'!$K1925)</f>
        <v>Puzzels-&gt;Puzzel</v>
      </c>
      <c r="I1924" s="1" t="str">
        <f>IF('[1]King plakken'!$L1925="","",'[1]King plakken'!$L1925)</f>
        <v>Beschikbaar</v>
      </c>
      <c r="J1924" s="1" t="str">
        <f>IF('[1]King plakken'!$M1925="","",'[1]King plakken'!$M1925)</f>
        <v>Clementoni</v>
      </c>
      <c r="K1924" s="1">
        <f>IF('[1]King plakken'!$E1925="","",'[1]King plakken'!$E1925)</f>
        <v>6</v>
      </c>
    </row>
    <row r="1925" spans="1:11" x14ac:dyDescent="0.25">
      <c r="A1925" s="1" t="str">
        <f>IF('[1]King plakken'!$A1926="","",'[1]King plakken'!$A1926)</f>
        <v>CLE-35111</v>
      </c>
      <c r="B1925" s="1" t="str">
        <f>IF('[1]King plakken'!$G1926="","",'[1]King plakken'!$G1926)</f>
        <v>8005125351114</v>
      </c>
      <c r="C1925" s="1" t="str">
        <f>IF('[1]King plakken'!$D1926="","",'[1]King plakken'!$D1926)</f>
        <v>Cult Movies Jaws 2022 (500)</v>
      </c>
      <c r="D1925" s="3">
        <f>IF('[1]King plakken'!$C1926="","",'[1]King plakken'!$C1926)</f>
        <v>6</v>
      </c>
      <c r="E1925" s="3">
        <f>IF('[1]King plakken'!$F1926="","",'[1]King plakken'!$F1926)</f>
        <v>11.99</v>
      </c>
      <c r="F1925" s="4" t="str">
        <f>IF('[1]King plakken'!$B1926="","",IF('[1]King plakken'!$B1926=11,SUBSTITUTE('[1]King plakken'!$B1926,11,"21%"),SUBSTITUTE('[1]King plakken'!$B1926,12,"9%")))</f>
        <v>21%</v>
      </c>
      <c r="G1925" s="2">
        <f>IF('[1]King plakken'!$H1926="","",IF('[1]King plakken'!$H1926-'[1]King plakken'!$I1926-'[1]King plakken'!$J1926&lt;0,0,'[1]King plakken'!$H1926-'[1]King plakken'!$I1926-'[1]King plakken'!$J1926))</f>
        <v>0</v>
      </c>
      <c r="H1925" s="1" t="str">
        <f>IF('[1]King plakken'!$K1926="","",'[1]King plakken'!$K1926)</f>
        <v>Puzzels-&gt;Puzzel</v>
      </c>
      <c r="I1925" s="1" t="str">
        <f>IF('[1]King plakken'!$L1926="","",'[1]King plakken'!$L1926)</f>
        <v>Beschikbaar</v>
      </c>
      <c r="J1925" s="1" t="str">
        <f>IF('[1]King plakken'!$M1926="","",'[1]King plakken'!$M1926)</f>
        <v>Clementoni</v>
      </c>
      <c r="K1925" s="1">
        <f>IF('[1]King plakken'!$E1926="","",'[1]King plakken'!$E1926)</f>
        <v>6</v>
      </c>
    </row>
    <row r="1926" spans="1:11" x14ac:dyDescent="0.25">
      <c r="A1926" s="1" t="str">
        <f>IF('[1]King plakken'!$A1927="","",'[1]King plakken'!$A1927)</f>
        <v>CLE-35115</v>
      </c>
      <c r="B1926" s="1" t="str">
        <f>IF('[1]King plakken'!$G1927="","",'[1]King plakken'!$G1927)</f>
        <v>8005125351152</v>
      </c>
      <c r="C1926" s="1" t="str">
        <f>IF('[1]King plakken'!$D1927="","",'[1]King plakken'!$D1927)</f>
        <v>Cult Movies The Goonies (500)</v>
      </c>
      <c r="D1926" s="3">
        <f>IF('[1]King plakken'!$C1927="","",'[1]King plakken'!$C1927)</f>
        <v>6</v>
      </c>
      <c r="E1926" s="3">
        <f>IF('[1]King plakken'!$F1927="","",'[1]King plakken'!$F1927)</f>
        <v>11.99</v>
      </c>
      <c r="F1926" s="4" t="str">
        <f>IF('[1]King plakken'!$B1927="","",IF('[1]King plakken'!$B1927=11,SUBSTITUTE('[1]King plakken'!$B1927,11,"21%"),SUBSTITUTE('[1]King plakken'!$B1927,12,"9%")))</f>
        <v>21%</v>
      </c>
      <c r="G1926" s="2">
        <f>IF('[1]King plakken'!$H1927="","",IF('[1]King plakken'!$H1927-'[1]King plakken'!$I1927-'[1]King plakken'!$J1927&lt;0,0,'[1]King plakken'!$H1927-'[1]King plakken'!$I1927-'[1]King plakken'!$J1927))</f>
        <v>11</v>
      </c>
      <c r="H1926" s="1" t="str">
        <f>IF('[1]King plakken'!$K1927="","",'[1]King plakken'!$K1927)</f>
        <v>Puzzels-&gt;Puzzel</v>
      </c>
      <c r="I1926" s="1" t="str">
        <f>IF('[1]King plakken'!$L1927="","",'[1]King plakken'!$L1927)</f>
        <v>Beschikbaar</v>
      </c>
      <c r="J1926" s="1" t="str">
        <f>IF('[1]King plakken'!$M1927="","",'[1]King plakken'!$M1927)</f>
        <v>Clementoni</v>
      </c>
      <c r="K1926" s="1">
        <f>IF('[1]King plakken'!$E1927="","",'[1]King plakken'!$E1927)</f>
        <v>6</v>
      </c>
    </row>
    <row r="1927" spans="1:11" x14ac:dyDescent="0.25">
      <c r="A1927" s="1" t="str">
        <f>IF('[1]King plakken'!$A1928="","",'[1]King plakken'!$A1928)</f>
        <v>CLE-35134</v>
      </c>
      <c r="B1927" s="1" t="str">
        <f>IF('[1]King plakken'!$G1928="","",'[1]King plakken'!$G1928)</f>
        <v>8005125351343</v>
      </c>
      <c r="C1927" s="1" t="str">
        <f>IF('[1]King plakken'!$D1928="","",'[1]King plakken'!$D1928)</f>
        <v>Cube Anime Dragonball (500)</v>
      </c>
      <c r="D1927" s="3">
        <f>IF('[1]King plakken'!$C1928="","",'[1]King plakken'!$C1928)</f>
        <v>8.5</v>
      </c>
      <c r="E1927" s="3">
        <f>IF('[1]King plakken'!$F1928="","",'[1]King plakken'!$F1928)</f>
        <v>16.989999999999998</v>
      </c>
      <c r="F1927" s="4" t="str">
        <f>IF('[1]King plakken'!$B1928="","",IF('[1]King plakken'!$B1928=11,SUBSTITUTE('[1]King plakken'!$B1928,11,"21%"),SUBSTITUTE('[1]King plakken'!$B1928,12,"9%")))</f>
        <v>21%</v>
      </c>
      <c r="G1927" s="2">
        <f>IF('[1]King plakken'!$H1928="","",IF('[1]King plakken'!$H1928-'[1]King plakken'!$I1928-'[1]King plakken'!$J1928&lt;0,0,'[1]King plakken'!$H1928-'[1]King plakken'!$I1928-'[1]King plakken'!$J1928))</f>
        <v>9</v>
      </c>
      <c r="H1927" s="1" t="str">
        <f>IF('[1]King plakken'!$K1928="","",'[1]King plakken'!$K1928)</f>
        <v>Puzzels-&gt;Puzzel</v>
      </c>
      <c r="I1927" s="1" t="str">
        <f>IF('[1]King plakken'!$L1928="","",'[1]King plakken'!$L1928)</f>
        <v>Beschikbaar</v>
      </c>
      <c r="J1927" s="1" t="str">
        <f>IF('[1]King plakken'!$M1928="","",'[1]King plakken'!$M1928)</f>
        <v>Clementoni</v>
      </c>
      <c r="K1927" s="1">
        <f>IF('[1]King plakken'!$E1928="","",'[1]King plakken'!$E1928)</f>
        <v>6</v>
      </c>
    </row>
    <row r="1928" spans="1:11" x14ac:dyDescent="0.25">
      <c r="A1928" s="1" t="str">
        <f>IF('[1]King plakken'!$A1929="","",'[1]King plakken'!$A1929)</f>
        <v>CLE-35135</v>
      </c>
      <c r="B1928" s="1" t="str">
        <f>IF('[1]King plakken'!$G1929="","",'[1]King plakken'!$G1929)</f>
        <v>8005125351350</v>
      </c>
      <c r="C1928" s="1" t="str">
        <f>IF('[1]King plakken'!$D1929="","",'[1]King plakken'!$D1929)</f>
        <v>Cube Anime Dragonball (500)</v>
      </c>
      <c r="D1928" s="3">
        <f>IF('[1]King plakken'!$C1929="","",'[1]King plakken'!$C1929)</f>
        <v>8.5</v>
      </c>
      <c r="E1928" s="3">
        <f>IF('[1]King plakken'!$F1929="","",'[1]King plakken'!$F1929)</f>
        <v>16.989999999999998</v>
      </c>
      <c r="F1928" s="4" t="str">
        <f>IF('[1]King plakken'!$B1929="","",IF('[1]King plakken'!$B1929=11,SUBSTITUTE('[1]King plakken'!$B1929,11,"21%"),SUBSTITUTE('[1]King plakken'!$B1929,12,"9%")))</f>
        <v>21%</v>
      </c>
      <c r="G1928" s="2">
        <f>IF('[1]King plakken'!$H1929="","",IF('[1]King plakken'!$H1929-'[1]King plakken'!$I1929-'[1]King plakken'!$J1929&lt;0,0,'[1]King plakken'!$H1929-'[1]King plakken'!$I1929-'[1]King plakken'!$J1929))</f>
        <v>3</v>
      </c>
      <c r="H1928" s="1" t="str">
        <f>IF('[1]King plakken'!$K1929="","",'[1]King plakken'!$K1929)</f>
        <v>Puzzels-&gt;Puzzel</v>
      </c>
      <c r="I1928" s="1" t="str">
        <f>IF('[1]King plakken'!$L1929="","",'[1]King plakken'!$L1929)</f>
        <v>Beschikbaar</v>
      </c>
      <c r="J1928" s="1" t="str">
        <f>IF('[1]King plakken'!$M1929="","",'[1]King plakken'!$M1929)</f>
        <v>Clementoni</v>
      </c>
      <c r="K1928" s="1">
        <f>IF('[1]King plakken'!$E1929="","",'[1]King plakken'!$E1929)</f>
        <v>6</v>
      </c>
    </row>
    <row r="1929" spans="1:11" x14ac:dyDescent="0.25">
      <c r="A1929" s="1" t="str">
        <f>IF('[1]King plakken'!$A1930="","",'[1]King plakken'!$A1930)</f>
        <v>CLE-35136</v>
      </c>
      <c r="B1929" s="1" t="str">
        <f>IF('[1]King plakken'!$G1930="","",'[1]King plakken'!$G1930)</f>
        <v>8005125351367</v>
      </c>
      <c r="C1929" s="1" t="str">
        <f>IF('[1]King plakken'!$D1930="","",'[1]King plakken'!$D1930)</f>
        <v>Cube Anime One Piece (500)</v>
      </c>
      <c r="D1929" s="3">
        <f>IF('[1]King plakken'!$C1930="","",'[1]King plakken'!$C1930)</f>
        <v>8.5</v>
      </c>
      <c r="E1929" s="3">
        <f>IF('[1]King plakken'!$F1930="","",'[1]King plakken'!$F1930)</f>
        <v>16.989999999999998</v>
      </c>
      <c r="F1929" s="4" t="str">
        <f>IF('[1]King plakken'!$B1930="","",IF('[1]King plakken'!$B1930=11,SUBSTITUTE('[1]King plakken'!$B1930,11,"21%"),SUBSTITUTE('[1]King plakken'!$B1930,12,"9%")))</f>
        <v>21%</v>
      </c>
      <c r="G1929" s="2">
        <f>IF('[1]King plakken'!$H1930="","",IF('[1]King plakken'!$H1930-'[1]King plakken'!$I1930-'[1]King plakken'!$J1930&lt;0,0,'[1]King plakken'!$H1930-'[1]King plakken'!$I1930-'[1]King plakken'!$J1930))</f>
        <v>9</v>
      </c>
      <c r="H1929" s="1" t="str">
        <f>IF('[1]King plakken'!$K1930="","",'[1]King plakken'!$K1930)</f>
        <v>Puzzels-&gt;Puzzel</v>
      </c>
      <c r="I1929" s="1" t="str">
        <f>IF('[1]King plakken'!$L1930="","",'[1]King plakken'!$L1930)</f>
        <v>Beschikbaar</v>
      </c>
      <c r="J1929" s="1" t="str">
        <f>IF('[1]King plakken'!$M1930="","",'[1]King plakken'!$M1930)</f>
        <v>Clementoni</v>
      </c>
      <c r="K1929" s="1">
        <f>IF('[1]King plakken'!$E1930="","",'[1]King plakken'!$E1930)</f>
        <v>6</v>
      </c>
    </row>
    <row r="1930" spans="1:11" x14ac:dyDescent="0.25">
      <c r="A1930" s="1" t="str">
        <f>IF('[1]King plakken'!$A1931="","",'[1]King plakken'!$A1931)</f>
        <v>CLE-35137</v>
      </c>
      <c r="B1930" s="1" t="str">
        <f>IF('[1]King plakken'!$G1931="","",'[1]King plakken'!$G1931)</f>
        <v>8005125351374</v>
      </c>
      <c r="C1930" s="1" t="str">
        <f>IF('[1]King plakken'!$D1931="","",'[1]King plakken'!$D1931)</f>
        <v>Cube Anime One Piece (500)</v>
      </c>
      <c r="D1930" s="3">
        <f>IF('[1]King plakken'!$C1931="","",'[1]King plakken'!$C1931)</f>
        <v>8.5</v>
      </c>
      <c r="E1930" s="3">
        <f>IF('[1]King plakken'!$F1931="","",'[1]King plakken'!$F1931)</f>
        <v>16.989999999999998</v>
      </c>
      <c r="F1930" s="4" t="str">
        <f>IF('[1]King plakken'!$B1931="","",IF('[1]King plakken'!$B1931=11,SUBSTITUTE('[1]King plakken'!$B1931,11,"21%"),SUBSTITUTE('[1]King plakken'!$B1931,12,"9%")))</f>
        <v>21%</v>
      </c>
      <c r="G1930" s="2">
        <f>IF('[1]King plakken'!$H1931="","",IF('[1]King plakken'!$H1931-'[1]King plakken'!$I1931-'[1]King plakken'!$J1931&lt;0,0,'[1]King plakken'!$H1931-'[1]King plakken'!$I1931-'[1]King plakken'!$J1931))</f>
        <v>11</v>
      </c>
      <c r="H1930" s="1" t="str">
        <f>IF('[1]King plakken'!$K1931="","",'[1]King plakken'!$K1931)</f>
        <v>Puzzels-&gt;Puzzel</v>
      </c>
      <c r="I1930" s="1" t="str">
        <f>IF('[1]King plakken'!$L1931="","",'[1]King plakken'!$L1931)</f>
        <v>Beschikbaar</v>
      </c>
      <c r="J1930" s="1" t="str">
        <f>IF('[1]King plakken'!$M1931="","",'[1]King plakken'!$M1931)</f>
        <v>Clementoni</v>
      </c>
      <c r="K1930" s="1">
        <f>IF('[1]King plakken'!$E1931="","",'[1]King plakken'!$E1931)</f>
        <v>6</v>
      </c>
    </row>
    <row r="1931" spans="1:11" x14ac:dyDescent="0.25">
      <c r="A1931" s="1" t="str">
        <f>IF('[1]King plakken'!$A1932="","",'[1]King plakken'!$A1932)</f>
        <v>CLE-35138</v>
      </c>
      <c r="B1931" s="1" t="str">
        <f>IF('[1]King plakken'!$G1932="","",'[1]King plakken'!$G1932)</f>
        <v>8005125351381</v>
      </c>
      <c r="C1931" s="1" t="str">
        <f>IF('[1]King plakken'!$D1932="","",'[1]King plakken'!$D1932)</f>
        <v>Cube Anime Attack On Titans (500)</v>
      </c>
      <c r="D1931" s="3">
        <f>IF('[1]King plakken'!$C1932="","",'[1]King plakken'!$C1932)</f>
        <v>8.5</v>
      </c>
      <c r="E1931" s="3">
        <f>IF('[1]King plakken'!$F1932="","",'[1]King plakken'!$F1932)</f>
        <v>16.989999999999998</v>
      </c>
      <c r="F1931" s="4" t="str">
        <f>IF('[1]King plakken'!$B1932="","",IF('[1]King plakken'!$B1932=11,SUBSTITUTE('[1]King plakken'!$B1932,11,"21%"),SUBSTITUTE('[1]King plakken'!$B1932,12,"9%")))</f>
        <v>21%</v>
      </c>
      <c r="G1931" s="2">
        <f>IF('[1]King plakken'!$H1932="","",IF('[1]King plakken'!$H1932-'[1]King plakken'!$I1932-'[1]King plakken'!$J1932&lt;0,0,'[1]King plakken'!$H1932-'[1]King plakken'!$I1932-'[1]King plakken'!$J1932))</f>
        <v>4</v>
      </c>
      <c r="H1931" s="1" t="str">
        <f>IF('[1]King plakken'!$K1932="","",'[1]King plakken'!$K1932)</f>
        <v>Puzzels-&gt;Puzzel</v>
      </c>
      <c r="I1931" s="1" t="str">
        <f>IF('[1]King plakken'!$L1932="","",'[1]King plakken'!$L1932)</f>
        <v>Beschikbaar</v>
      </c>
      <c r="J1931" s="1" t="str">
        <f>IF('[1]King plakken'!$M1932="","",'[1]King plakken'!$M1932)</f>
        <v>Clementoni</v>
      </c>
      <c r="K1931" s="1">
        <f>IF('[1]King plakken'!$E1932="","",'[1]King plakken'!$E1932)</f>
        <v>6</v>
      </c>
    </row>
    <row r="1932" spans="1:11" x14ac:dyDescent="0.25">
      <c r="A1932" s="1" t="str">
        <f>IF('[1]King plakken'!$A1933="","",'[1]King plakken'!$A1933)</f>
        <v>CLE-35139</v>
      </c>
      <c r="B1932" s="1" t="str">
        <f>IF('[1]King plakken'!$G1933="","",'[1]King plakken'!$G1933)</f>
        <v>8005125351398</v>
      </c>
      <c r="C1932" s="1" t="str">
        <f>IF('[1]King plakken'!$D1933="","",'[1]King plakken'!$D1933)</f>
        <v>Cube Anime Attack On Titans (500)</v>
      </c>
      <c r="D1932" s="3">
        <f>IF('[1]King plakken'!$C1933="","",'[1]King plakken'!$C1933)</f>
        <v>8.5</v>
      </c>
      <c r="E1932" s="3">
        <f>IF('[1]King plakken'!$F1933="","",'[1]King plakken'!$F1933)</f>
        <v>16.989999999999998</v>
      </c>
      <c r="F1932" s="4" t="str">
        <f>IF('[1]King plakken'!$B1933="","",IF('[1]King plakken'!$B1933=11,SUBSTITUTE('[1]King plakken'!$B1933,11,"21%"),SUBSTITUTE('[1]King plakken'!$B1933,12,"9%")))</f>
        <v>21%</v>
      </c>
      <c r="G1932" s="2">
        <f>IF('[1]King plakken'!$H1933="","",IF('[1]King plakken'!$H1933-'[1]King plakken'!$I1933-'[1]King plakken'!$J1933&lt;0,0,'[1]King plakken'!$H1933-'[1]King plakken'!$I1933-'[1]King plakken'!$J1933))</f>
        <v>1</v>
      </c>
      <c r="H1932" s="1" t="str">
        <f>IF('[1]King plakken'!$K1933="","",'[1]King plakken'!$K1933)</f>
        <v>Puzzels-&gt;Puzzel</v>
      </c>
      <c r="I1932" s="1" t="str">
        <f>IF('[1]King plakken'!$L1933="","",'[1]King plakken'!$L1933)</f>
        <v>Beschikbaar</v>
      </c>
      <c r="J1932" s="1" t="str">
        <f>IF('[1]King plakken'!$M1933="","",'[1]King plakken'!$M1933)</f>
        <v>Clementoni</v>
      </c>
      <c r="K1932" s="1">
        <f>IF('[1]King plakken'!$E1933="","",'[1]King plakken'!$E1933)</f>
        <v>6</v>
      </c>
    </row>
    <row r="1933" spans="1:11" x14ac:dyDescent="0.25">
      <c r="A1933" s="1" t="str">
        <f>IF('[1]King plakken'!$A1934="","",'[1]King plakken'!$A1934)</f>
        <v>CLE-35140</v>
      </c>
      <c r="B1933" s="1" t="str">
        <f>IF('[1]King plakken'!$G1934="","",'[1]King plakken'!$G1934)</f>
        <v>8005125351404</v>
      </c>
      <c r="C1933" s="1" t="str">
        <f>IF('[1]King plakken'!$D1934="","",'[1]King plakken'!$D1934)</f>
        <v>Star Trek 1 (500)</v>
      </c>
      <c r="D1933" s="3">
        <f>IF('[1]King plakken'!$C1934="","",'[1]King plakken'!$C1934)</f>
        <v>6</v>
      </c>
      <c r="E1933" s="3">
        <f>IF('[1]King plakken'!$F1934="","",'[1]King plakken'!$F1934)</f>
        <v>11.99</v>
      </c>
      <c r="F1933" s="4" t="str">
        <f>IF('[1]King plakken'!$B1934="","",IF('[1]King plakken'!$B1934=11,SUBSTITUTE('[1]King plakken'!$B1934,11,"21%"),SUBSTITUTE('[1]King plakken'!$B1934,12,"9%")))</f>
        <v>21%</v>
      </c>
      <c r="G1933" s="2">
        <f>IF('[1]King plakken'!$H1934="","",IF('[1]King plakken'!$H1934-'[1]King plakken'!$I1934-'[1]King plakken'!$J1934&lt;0,0,'[1]King plakken'!$H1934-'[1]King plakken'!$I1934-'[1]King plakken'!$J1934))</f>
        <v>0</v>
      </c>
      <c r="H1933" s="1" t="str">
        <f>IF('[1]King plakken'!$K1934="","",'[1]King plakken'!$K1934)</f>
        <v>Puzzels-&gt;Puzzel</v>
      </c>
      <c r="I1933" s="1" t="str">
        <f>IF('[1]King plakken'!$L1934="","",'[1]King plakken'!$L1934)</f>
        <v>Beschikbaar</v>
      </c>
      <c r="J1933" s="1" t="str">
        <f>IF('[1]King plakken'!$M1934="","",'[1]King plakken'!$M1934)</f>
        <v>Clementoni</v>
      </c>
      <c r="K1933" s="1">
        <f>IF('[1]King plakken'!$E1934="","",'[1]King plakken'!$E1934)</f>
        <v>6</v>
      </c>
    </row>
    <row r="1934" spans="1:11" x14ac:dyDescent="0.25">
      <c r="A1934" s="1" t="str">
        <f>IF('[1]King plakken'!$A1935="","",'[1]King plakken'!$A1935)</f>
        <v>CLE-35141</v>
      </c>
      <c r="B1934" s="1" t="str">
        <f>IF('[1]King plakken'!$G1935="","",'[1]King plakken'!$G1935)</f>
        <v>8005125351411</v>
      </c>
      <c r="C1934" s="1" t="str">
        <f>IF('[1]King plakken'!$D1935="","",'[1]King plakken'!$D1935)</f>
        <v>Star Trek 2 (500)</v>
      </c>
      <c r="D1934" s="3">
        <f>IF('[1]King plakken'!$C1935="","",'[1]King plakken'!$C1935)</f>
        <v>6</v>
      </c>
      <c r="E1934" s="3">
        <f>IF('[1]King plakken'!$F1935="","",'[1]King plakken'!$F1935)</f>
        <v>11.99</v>
      </c>
      <c r="F1934" s="4" t="str">
        <f>IF('[1]King plakken'!$B1935="","",IF('[1]King plakken'!$B1935=11,SUBSTITUTE('[1]King plakken'!$B1935,11,"21%"),SUBSTITUTE('[1]King plakken'!$B1935,12,"9%")))</f>
        <v>21%</v>
      </c>
      <c r="G1934" s="2">
        <f>IF('[1]King plakken'!$H1935="","",IF('[1]King plakken'!$H1935-'[1]King plakken'!$I1935-'[1]King plakken'!$J1935&lt;0,0,'[1]King plakken'!$H1935-'[1]King plakken'!$I1935-'[1]King plakken'!$J1935))</f>
        <v>4</v>
      </c>
      <c r="H1934" s="1" t="str">
        <f>IF('[1]King plakken'!$K1935="","",'[1]King plakken'!$K1935)</f>
        <v>Puzzels-&gt;Puzzel</v>
      </c>
      <c r="I1934" s="1" t="str">
        <f>IF('[1]King plakken'!$L1935="","",'[1]King plakken'!$L1935)</f>
        <v>Beschikbaar</v>
      </c>
      <c r="J1934" s="1" t="str">
        <f>IF('[1]King plakken'!$M1935="","",'[1]King plakken'!$M1935)</f>
        <v>Clementoni</v>
      </c>
      <c r="K1934" s="1">
        <f>IF('[1]King plakken'!$E1935="","",'[1]King plakken'!$E1935)</f>
        <v>6</v>
      </c>
    </row>
    <row r="1935" spans="1:11" x14ac:dyDescent="0.25">
      <c r="A1935" s="1" t="str">
        <f>IF('[1]King plakken'!$A1936="","",'[1]King plakken'!$A1936)</f>
        <v>CLE-35142</v>
      </c>
      <c r="B1935" s="1" t="str">
        <f>IF('[1]King plakken'!$G1936="","",'[1]King plakken'!$G1936)</f>
        <v>8005125351428</v>
      </c>
      <c r="C1935" s="1" t="str">
        <f>IF('[1]King plakken'!$D1936="","",'[1]King plakken'!$D1936)</f>
        <v>Star Trek 3 (500)</v>
      </c>
      <c r="D1935" s="3">
        <f>IF('[1]King plakken'!$C1936="","",'[1]King plakken'!$C1936)</f>
        <v>6</v>
      </c>
      <c r="E1935" s="3">
        <f>IF('[1]King plakken'!$F1936="","",'[1]King plakken'!$F1936)</f>
        <v>11.99</v>
      </c>
      <c r="F1935" s="4" t="str">
        <f>IF('[1]King plakken'!$B1936="","",IF('[1]King plakken'!$B1936=11,SUBSTITUTE('[1]King plakken'!$B1936,11,"21%"),SUBSTITUTE('[1]King plakken'!$B1936,12,"9%")))</f>
        <v>21%</v>
      </c>
      <c r="G1935" s="2">
        <f>IF('[1]King plakken'!$H1936="","",IF('[1]King plakken'!$H1936-'[1]King plakken'!$I1936-'[1]King plakken'!$J1936&lt;0,0,'[1]King plakken'!$H1936-'[1]King plakken'!$I1936-'[1]King plakken'!$J1936))</f>
        <v>0</v>
      </c>
      <c r="H1935" s="1" t="str">
        <f>IF('[1]King plakken'!$K1936="","",'[1]King plakken'!$K1936)</f>
        <v>Puzzels-&gt;Puzzel</v>
      </c>
      <c r="I1935" s="1" t="str">
        <f>IF('[1]King plakken'!$L1936="","",'[1]King plakken'!$L1936)</f>
        <v>Beschikbaar</v>
      </c>
      <c r="J1935" s="1" t="str">
        <f>IF('[1]King plakken'!$M1936="","",'[1]King plakken'!$M1936)</f>
        <v>Clementoni</v>
      </c>
      <c r="K1935" s="1">
        <f>IF('[1]King plakken'!$E1936="","",'[1]King plakken'!$E1936)</f>
        <v>6</v>
      </c>
    </row>
    <row r="1936" spans="1:11" x14ac:dyDescent="0.25">
      <c r="A1936" s="1" t="str">
        <f>IF('[1]King plakken'!$A1937="","",'[1]King plakken'!$A1937)</f>
        <v>CLE-35143</v>
      </c>
      <c r="B1936" s="1" t="str">
        <f>IF('[1]King plakken'!$G1937="","",'[1]King plakken'!$G1937)</f>
        <v>8005125351435</v>
      </c>
      <c r="C1936" s="1" t="str">
        <f>IF('[1]King plakken'!$D1937="","",'[1]King plakken'!$D1937)</f>
        <v>Star Trek 4 (500)</v>
      </c>
      <c r="D1936" s="3">
        <f>IF('[1]King plakken'!$C1937="","",'[1]King plakken'!$C1937)</f>
        <v>6</v>
      </c>
      <c r="E1936" s="3">
        <f>IF('[1]King plakken'!$F1937="","",'[1]King plakken'!$F1937)</f>
        <v>11.99</v>
      </c>
      <c r="F1936" s="4" t="str">
        <f>IF('[1]King plakken'!$B1937="","",IF('[1]King plakken'!$B1937=11,SUBSTITUTE('[1]King plakken'!$B1937,11,"21%"),SUBSTITUTE('[1]King plakken'!$B1937,12,"9%")))</f>
        <v>21%</v>
      </c>
      <c r="G1936" s="2">
        <f>IF('[1]King plakken'!$H1937="","",IF('[1]King plakken'!$H1937-'[1]King plakken'!$I1937-'[1]King plakken'!$J1937&lt;0,0,'[1]King plakken'!$H1937-'[1]King plakken'!$I1937-'[1]King plakken'!$J1937))</f>
        <v>3</v>
      </c>
      <c r="H1936" s="1" t="str">
        <f>IF('[1]King plakken'!$K1937="","",'[1]King plakken'!$K1937)</f>
        <v>Puzzels-&gt;Puzzel</v>
      </c>
      <c r="I1936" s="1" t="str">
        <f>IF('[1]King plakken'!$L1937="","",'[1]King plakken'!$L1937)</f>
        <v>Beschikbaar</v>
      </c>
      <c r="J1936" s="1" t="str">
        <f>IF('[1]King plakken'!$M1937="","",'[1]King plakken'!$M1937)</f>
        <v>Clementoni</v>
      </c>
      <c r="K1936" s="1">
        <f>IF('[1]King plakken'!$E1937="","",'[1]King plakken'!$E1937)</f>
        <v>6</v>
      </c>
    </row>
    <row r="1937" spans="1:11" x14ac:dyDescent="0.25">
      <c r="A1937" s="1" t="str">
        <f>IF('[1]King plakken'!$A1938="","",'[1]King plakken'!$A1938)</f>
        <v>CLE-35153</v>
      </c>
      <c r="B1937" s="1" t="str">
        <f>IF('[1]King plakken'!$G1938="","",'[1]King plakken'!$G1938)</f>
        <v>8005125351534</v>
      </c>
      <c r="C1937" s="1" t="str">
        <f>IF('[1]King plakken'!$D1938="","",'[1]King plakken'!$D1938)</f>
        <v>Cult Movies Ghostbusters (500)</v>
      </c>
      <c r="D1937" s="3">
        <f>IF('[1]King plakken'!$C1938="","",'[1]King plakken'!$C1938)</f>
        <v>6</v>
      </c>
      <c r="E1937" s="3">
        <f>IF('[1]King plakken'!$F1938="","",'[1]King plakken'!$F1938)</f>
        <v>11.99</v>
      </c>
      <c r="F1937" s="4" t="str">
        <f>IF('[1]King plakken'!$B1938="","",IF('[1]King plakken'!$B1938=11,SUBSTITUTE('[1]King plakken'!$B1938,11,"21%"),SUBSTITUTE('[1]King plakken'!$B1938,12,"9%")))</f>
        <v>21%</v>
      </c>
      <c r="G1937" s="2">
        <f>IF('[1]King plakken'!$H1938="","",IF('[1]King plakken'!$H1938-'[1]King plakken'!$I1938-'[1]King plakken'!$J1938&lt;0,0,'[1]King plakken'!$H1938-'[1]King plakken'!$I1938-'[1]King plakken'!$J1938))</f>
        <v>1</v>
      </c>
      <c r="H1937" s="1" t="str">
        <f>IF('[1]King plakken'!$K1938="","",'[1]King plakken'!$K1938)</f>
        <v>Puzzels-&gt;Puzzel</v>
      </c>
      <c r="I1937" s="1" t="str">
        <f>IF('[1]King plakken'!$L1938="","",'[1]King plakken'!$L1938)</f>
        <v>Beschikbaar</v>
      </c>
      <c r="J1937" s="1" t="str">
        <f>IF('[1]King plakken'!$M1938="","",'[1]King plakken'!$M1938)</f>
        <v>Clementoni</v>
      </c>
      <c r="K1937" s="1">
        <f>IF('[1]King plakken'!$E1938="","",'[1]King plakken'!$E1938)</f>
        <v>6</v>
      </c>
    </row>
    <row r="1938" spans="1:11" x14ac:dyDescent="0.25">
      <c r="A1938" s="1" t="str">
        <f>IF('[1]King plakken'!$A1939="","",'[1]King plakken'!$A1939)</f>
        <v>CLE-35516</v>
      </c>
      <c r="B1938" s="1" t="str">
        <f>IF('[1]King plakken'!$G1939="","",'[1]King plakken'!$G1939)</f>
        <v>8005125355167</v>
      </c>
      <c r="C1938" s="1" t="str">
        <f>IF('[1]King plakken'!$D1939="","",'[1]King plakken'!$D1939)</f>
        <v>Cube Naruto (500)</v>
      </c>
      <c r="D1938" s="3">
        <f>IF('[1]King plakken'!$C1939="","",'[1]King plakken'!$C1939)</f>
        <v>8.5</v>
      </c>
      <c r="E1938" s="3">
        <f>IF('[1]King plakken'!$F1939="","",'[1]King plakken'!$F1939)</f>
        <v>16.989999999999998</v>
      </c>
      <c r="F1938" s="4" t="str">
        <f>IF('[1]King plakken'!$B1939="","",IF('[1]King plakken'!$B1939=11,SUBSTITUTE('[1]King plakken'!$B1939,11,"21%"),SUBSTITUTE('[1]King plakken'!$B1939,12,"9%")))</f>
        <v>21%</v>
      </c>
      <c r="G1938" s="2">
        <f>IF('[1]King plakken'!$H1939="","",IF('[1]King plakken'!$H1939-'[1]King plakken'!$I1939-'[1]King plakken'!$J1939&lt;0,0,'[1]King plakken'!$H1939-'[1]King plakken'!$I1939-'[1]King plakken'!$J1939))</f>
        <v>5</v>
      </c>
      <c r="H1938" s="1" t="str">
        <f>IF('[1]King plakken'!$K1939="","",'[1]King plakken'!$K1939)</f>
        <v>Puzzels-&gt;Puzzel</v>
      </c>
      <c r="I1938" s="1" t="str">
        <f>IF('[1]King plakken'!$L1939="","",'[1]King plakken'!$L1939)</f>
        <v>Beschikbaar</v>
      </c>
      <c r="J1938" s="1" t="str">
        <f>IF('[1]King plakken'!$M1939="","",'[1]King plakken'!$M1939)</f>
        <v>Clementoni</v>
      </c>
      <c r="K1938" s="1">
        <f>IF('[1]King plakken'!$E1939="","",'[1]King plakken'!$E1939)</f>
        <v>6</v>
      </c>
    </row>
    <row r="1939" spans="1:11" x14ac:dyDescent="0.25">
      <c r="A1939" s="1" t="str">
        <f>IF('[1]King plakken'!$A1940="","",'[1]King plakken'!$A1940)</f>
        <v>CLE-35517</v>
      </c>
      <c r="B1939" s="1" t="str">
        <f>IF('[1]King plakken'!$G1940="","",'[1]King plakken'!$G1940)</f>
        <v>8005125355174</v>
      </c>
      <c r="C1939" s="1" t="str">
        <f>IF('[1]King plakken'!$D1940="","",'[1]King plakken'!$D1940)</f>
        <v>Cube Naruto (500)</v>
      </c>
      <c r="D1939" s="3">
        <f>IF('[1]King plakken'!$C1940="","",'[1]King plakken'!$C1940)</f>
        <v>8.5</v>
      </c>
      <c r="E1939" s="3">
        <f>IF('[1]King plakken'!$F1940="","",'[1]King plakken'!$F1940)</f>
        <v>16.989999999999998</v>
      </c>
      <c r="F1939" s="4" t="str">
        <f>IF('[1]King plakken'!$B1940="","",IF('[1]King plakken'!$B1940=11,SUBSTITUTE('[1]King plakken'!$B1940,11,"21%"),SUBSTITUTE('[1]King plakken'!$B1940,12,"9%")))</f>
        <v>21%</v>
      </c>
      <c r="G1939" s="2">
        <f>IF('[1]King plakken'!$H1940="","",IF('[1]King plakken'!$H1940-'[1]King plakken'!$I1940-'[1]King plakken'!$J1940&lt;0,0,'[1]King plakken'!$H1940-'[1]King plakken'!$I1940-'[1]King plakken'!$J1940))</f>
        <v>2</v>
      </c>
      <c r="H1939" s="1" t="str">
        <f>IF('[1]King plakken'!$K1940="","",'[1]King plakken'!$K1940)</f>
        <v>Puzzels-&gt;Puzzel</v>
      </c>
      <c r="I1939" s="1" t="str">
        <f>IF('[1]King plakken'!$L1940="","",'[1]King plakken'!$L1940)</f>
        <v>Beschikbaar</v>
      </c>
      <c r="J1939" s="1" t="str">
        <f>IF('[1]King plakken'!$M1940="","",'[1]King plakken'!$M1940)</f>
        <v>Clementoni</v>
      </c>
      <c r="K1939" s="1">
        <f>IF('[1]King plakken'!$E1940="","",'[1]King plakken'!$E1940)</f>
        <v>6</v>
      </c>
    </row>
    <row r="1940" spans="1:11" x14ac:dyDescent="0.25">
      <c r="A1940" s="1" t="str">
        <f>IF('[1]King plakken'!$A1941="","",'[1]King plakken'!$A1941)</f>
        <v>CLE-35559</v>
      </c>
      <c r="B1940" s="1" t="str">
        <f>IF('[1]King plakken'!$G1941="","",'[1]King plakken'!$G1941)</f>
        <v>8005125355594</v>
      </c>
      <c r="C1940" s="1" t="str">
        <f>IF('[1]King plakken'!$D1941="","",'[1]King plakken'!$D1941)</f>
        <v>Cube League Of Legends (500)</v>
      </c>
      <c r="D1940" s="3">
        <f>IF('[1]King plakken'!$C1941="","",'[1]King plakken'!$C1941)</f>
        <v>8.5</v>
      </c>
      <c r="E1940" s="3">
        <f>IF('[1]King plakken'!$F1941="","",'[1]King plakken'!$F1941)</f>
        <v>16.989999999999998</v>
      </c>
      <c r="F1940" s="4" t="str">
        <f>IF('[1]King plakken'!$B1941="","",IF('[1]King plakken'!$B1941=11,SUBSTITUTE('[1]King plakken'!$B1941,11,"21%"),SUBSTITUTE('[1]King plakken'!$B1941,12,"9%")))</f>
        <v>21%</v>
      </c>
      <c r="G1940" s="2">
        <f>IF('[1]King plakken'!$H1941="","",IF('[1]King plakken'!$H1941-'[1]King plakken'!$I1941-'[1]King plakken'!$J1941&lt;0,0,'[1]King plakken'!$H1941-'[1]King plakken'!$I1941-'[1]King plakken'!$J1941))</f>
        <v>11</v>
      </c>
      <c r="H1940" s="1" t="str">
        <f>IF('[1]King plakken'!$K1941="","",'[1]King plakken'!$K1941)</f>
        <v>Puzzels-&gt;Puzzel</v>
      </c>
      <c r="I1940" s="1" t="str">
        <f>IF('[1]King plakken'!$L1941="","",'[1]King plakken'!$L1941)</f>
        <v>Beschikbaar</v>
      </c>
      <c r="J1940" s="1" t="str">
        <f>IF('[1]King plakken'!$M1941="","",'[1]King plakken'!$M1941)</f>
        <v>Clementoni</v>
      </c>
      <c r="K1940" s="1">
        <f>IF('[1]King plakken'!$E1941="","",'[1]King plakken'!$E1941)</f>
        <v>6</v>
      </c>
    </row>
    <row r="1941" spans="1:11" x14ac:dyDescent="0.25">
      <c r="A1941" s="1" t="str">
        <f>IF('[1]King plakken'!$A1942="","",'[1]King plakken'!$A1942)</f>
        <v>CLE-35560</v>
      </c>
      <c r="B1941" s="1" t="str">
        <f>IF('[1]King plakken'!$G1942="","",'[1]King plakken'!$G1942)</f>
        <v>8005125355600</v>
      </c>
      <c r="C1941" s="1" t="str">
        <f>IF('[1]King plakken'!$D1942="","",'[1]King plakken'!$D1942)</f>
        <v>Cube League Of Legends (500)</v>
      </c>
      <c r="D1941" s="3">
        <f>IF('[1]King plakken'!$C1942="","",'[1]King plakken'!$C1942)</f>
        <v>8.5</v>
      </c>
      <c r="E1941" s="3">
        <f>IF('[1]King plakken'!$F1942="","",'[1]King plakken'!$F1942)</f>
        <v>16.989999999999998</v>
      </c>
      <c r="F1941" s="4" t="str">
        <f>IF('[1]King plakken'!$B1942="","",IF('[1]King plakken'!$B1942=11,SUBSTITUTE('[1]King plakken'!$B1942,11,"21%"),SUBSTITUTE('[1]King plakken'!$B1942,12,"9%")))</f>
        <v>21%</v>
      </c>
      <c r="G1941" s="2">
        <f>IF('[1]King plakken'!$H1942="","",IF('[1]King plakken'!$H1942-'[1]King plakken'!$I1942-'[1]King plakken'!$J1942&lt;0,0,'[1]King plakken'!$H1942-'[1]King plakken'!$I1942-'[1]King plakken'!$J1942))</f>
        <v>11</v>
      </c>
      <c r="H1941" s="1" t="str">
        <f>IF('[1]King plakken'!$K1942="","",'[1]King plakken'!$K1942)</f>
        <v>Puzzels-&gt;Puzzel</v>
      </c>
      <c r="I1941" s="1" t="str">
        <f>IF('[1]King plakken'!$L1942="","",'[1]King plakken'!$L1942)</f>
        <v>Beschikbaar</v>
      </c>
      <c r="J1941" s="1" t="str">
        <f>IF('[1]King plakken'!$M1942="","",'[1]King plakken'!$M1942)</f>
        <v>Clementoni</v>
      </c>
      <c r="K1941" s="1">
        <f>IF('[1]King plakken'!$E1942="","",'[1]King plakken'!$E1942)</f>
        <v>6</v>
      </c>
    </row>
    <row r="1942" spans="1:11" x14ac:dyDescent="0.25">
      <c r="A1942" s="1" t="str">
        <f>IF('[1]King plakken'!$A1943="","",'[1]King plakken'!$A1943)</f>
        <v>CLE-35561</v>
      </c>
      <c r="B1942" s="1" t="str">
        <f>IF('[1]King plakken'!$G1943="","",'[1]King plakken'!$G1943)</f>
        <v>8005125355617</v>
      </c>
      <c r="C1942" s="1" t="str">
        <f>IF('[1]King plakken'!$D1943="","",'[1]King plakken'!$D1943)</f>
        <v>Cube Dungeons &amp; Dragons (500)</v>
      </c>
      <c r="D1942" s="3">
        <f>IF('[1]King plakken'!$C1943="","",'[1]King plakken'!$C1943)</f>
        <v>8.5</v>
      </c>
      <c r="E1942" s="3">
        <f>IF('[1]King plakken'!$F1943="","",'[1]King plakken'!$F1943)</f>
        <v>16.989999999999998</v>
      </c>
      <c r="F1942" s="4" t="str">
        <f>IF('[1]King plakken'!$B1943="","",IF('[1]King plakken'!$B1943=11,SUBSTITUTE('[1]King plakken'!$B1943,11,"21%"),SUBSTITUTE('[1]King plakken'!$B1943,12,"9%")))</f>
        <v>21%</v>
      </c>
      <c r="G1942" s="2">
        <f>IF('[1]King plakken'!$H1943="","",IF('[1]King plakken'!$H1943-'[1]King plakken'!$I1943-'[1]King plakken'!$J1943&lt;0,0,'[1]King plakken'!$H1943-'[1]King plakken'!$I1943-'[1]King plakken'!$J1943))</f>
        <v>8</v>
      </c>
      <c r="H1942" s="1" t="str">
        <f>IF('[1]King plakken'!$K1943="","",'[1]King plakken'!$K1943)</f>
        <v>Puzzels-&gt;Puzzel</v>
      </c>
      <c r="I1942" s="1" t="str">
        <f>IF('[1]King plakken'!$L1943="","",'[1]King plakken'!$L1943)</f>
        <v>Beschikbaar</v>
      </c>
      <c r="J1942" s="1" t="str">
        <f>IF('[1]King plakken'!$M1943="","",'[1]King plakken'!$M1943)</f>
        <v>Clementoni</v>
      </c>
      <c r="K1942" s="1">
        <f>IF('[1]King plakken'!$E1943="","",'[1]King plakken'!$E1943)</f>
        <v>6</v>
      </c>
    </row>
    <row r="1943" spans="1:11" x14ac:dyDescent="0.25">
      <c r="A1943" s="1" t="str">
        <f>IF('[1]King plakken'!$A1944="","",'[1]King plakken'!$A1944)</f>
        <v>CLE-35562</v>
      </c>
      <c r="B1943" s="1" t="str">
        <f>IF('[1]King plakken'!$G1944="","",'[1]King plakken'!$G1944)</f>
        <v>8005125355624</v>
      </c>
      <c r="C1943" s="1" t="str">
        <f>IF('[1]King plakken'!$D1944="","",'[1]King plakken'!$D1944)</f>
        <v>Cube Dungeons &amp; Dragons (500)</v>
      </c>
      <c r="D1943" s="3">
        <f>IF('[1]King plakken'!$C1944="","",'[1]King plakken'!$C1944)</f>
        <v>8.5</v>
      </c>
      <c r="E1943" s="3">
        <f>IF('[1]King plakken'!$F1944="","",'[1]King plakken'!$F1944)</f>
        <v>16.989999999999998</v>
      </c>
      <c r="F1943" s="4" t="str">
        <f>IF('[1]King plakken'!$B1944="","",IF('[1]King plakken'!$B1944=11,SUBSTITUTE('[1]King plakken'!$B1944,11,"21%"),SUBSTITUTE('[1]King plakken'!$B1944,12,"9%")))</f>
        <v>21%</v>
      </c>
      <c r="G1943" s="2">
        <f>IF('[1]King plakken'!$H1944="","",IF('[1]King plakken'!$H1944-'[1]King plakken'!$I1944-'[1]King plakken'!$J1944&lt;0,0,'[1]King plakken'!$H1944-'[1]King plakken'!$I1944-'[1]King plakken'!$J1944))</f>
        <v>8</v>
      </c>
      <c r="H1943" s="1" t="str">
        <f>IF('[1]King plakken'!$K1944="","",'[1]King plakken'!$K1944)</f>
        <v>Puzzels-&gt;Puzzel</v>
      </c>
      <c r="I1943" s="1" t="str">
        <f>IF('[1]King plakken'!$L1944="","",'[1]King plakken'!$L1944)</f>
        <v>Beschikbaar</v>
      </c>
      <c r="J1943" s="1" t="str">
        <f>IF('[1]King plakken'!$M1944="","",'[1]King plakken'!$M1944)</f>
        <v>Clementoni</v>
      </c>
      <c r="K1943" s="1">
        <f>IF('[1]King plakken'!$E1944="","",'[1]King plakken'!$E1944)</f>
        <v>6</v>
      </c>
    </row>
    <row r="1944" spans="1:11" x14ac:dyDescent="0.25">
      <c r="A1944" s="1" t="str">
        <f>IF('[1]King plakken'!$A1945="","",'[1]King plakken'!$A1945)</f>
        <v>CLE-35563</v>
      </c>
      <c r="B1944" s="1" t="str">
        <f>IF('[1]King plakken'!$G1945="","",'[1]King plakken'!$G1945)</f>
        <v>8005125355631</v>
      </c>
      <c r="C1944" s="1" t="str">
        <f>IF('[1]King plakken'!$D1945="","",'[1]King plakken'!$D1945)</f>
        <v>Cube Magic The Gathering (500)</v>
      </c>
      <c r="D1944" s="3">
        <f>IF('[1]King plakken'!$C1945="","",'[1]King plakken'!$C1945)</f>
        <v>8.5</v>
      </c>
      <c r="E1944" s="3">
        <f>IF('[1]King plakken'!$F1945="","",'[1]King plakken'!$F1945)</f>
        <v>16.989999999999998</v>
      </c>
      <c r="F1944" s="4" t="str">
        <f>IF('[1]King plakken'!$B1945="","",IF('[1]King plakken'!$B1945=11,SUBSTITUTE('[1]King plakken'!$B1945,11,"21%"),SUBSTITUTE('[1]King plakken'!$B1945,12,"9%")))</f>
        <v>21%</v>
      </c>
      <c r="G1944" s="2">
        <f>IF('[1]King plakken'!$H1945="","",IF('[1]King plakken'!$H1945-'[1]King plakken'!$I1945-'[1]King plakken'!$J1945&lt;0,0,'[1]King plakken'!$H1945-'[1]King plakken'!$I1945-'[1]King plakken'!$J1945))</f>
        <v>11</v>
      </c>
      <c r="H1944" s="1" t="str">
        <f>IF('[1]King plakken'!$K1945="","",'[1]King plakken'!$K1945)</f>
        <v>Puzzels-&gt;Puzzel</v>
      </c>
      <c r="I1944" s="1" t="str">
        <f>IF('[1]King plakken'!$L1945="","",'[1]King plakken'!$L1945)</f>
        <v>Beschikbaar</v>
      </c>
      <c r="J1944" s="1" t="str">
        <f>IF('[1]King plakken'!$M1945="","",'[1]King plakken'!$M1945)</f>
        <v>Clementoni</v>
      </c>
      <c r="K1944" s="1">
        <f>IF('[1]King plakken'!$E1945="","",'[1]King plakken'!$E1945)</f>
        <v>6</v>
      </c>
    </row>
    <row r="1945" spans="1:11" x14ac:dyDescent="0.25">
      <c r="A1945" s="1" t="str">
        <f>IF('[1]King plakken'!$A1946="","",'[1]King plakken'!$A1946)</f>
        <v>CLE-35564</v>
      </c>
      <c r="B1945" s="1" t="str">
        <f>IF('[1]King plakken'!$G1946="","",'[1]King plakken'!$G1946)</f>
        <v>8005125355648</v>
      </c>
      <c r="C1945" s="1" t="str">
        <f>IF('[1]King plakken'!$D1946="","",'[1]King plakken'!$D1946)</f>
        <v>Cube Magic The Gathering (500)</v>
      </c>
      <c r="D1945" s="3">
        <f>IF('[1]King plakken'!$C1946="","",'[1]King plakken'!$C1946)</f>
        <v>8.5</v>
      </c>
      <c r="E1945" s="3">
        <f>IF('[1]King plakken'!$F1946="","",'[1]King plakken'!$F1946)</f>
        <v>16.989999999999998</v>
      </c>
      <c r="F1945" s="4" t="str">
        <f>IF('[1]King plakken'!$B1946="","",IF('[1]King plakken'!$B1946=11,SUBSTITUTE('[1]King plakken'!$B1946,11,"21%"),SUBSTITUTE('[1]King plakken'!$B1946,12,"9%")))</f>
        <v>21%</v>
      </c>
      <c r="G1945" s="2">
        <f>IF('[1]King plakken'!$H1946="","",IF('[1]King plakken'!$H1946-'[1]King plakken'!$I1946-'[1]King plakken'!$J1946&lt;0,0,'[1]King plakken'!$H1946-'[1]King plakken'!$I1946-'[1]King plakken'!$J1946))</f>
        <v>11</v>
      </c>
      <c r="H1945" s="1" t="str">
        <f>IF('[1]King plakken'!$K1946="","",'[1]King plakken'!$K1946)</f>
        <v>Puzzels-&gt;Puzzel</v>
      </c>
      <c r="I1945" s="1" t="str">
        <f>IF('[1]King plakken'!$L1946="","",'[1]King plakken'!$L1946)</f>
        <v>Beschikbaar</v>
      </c>
      <c r="J1945" s="1" t="str">
        <f>IF('[1]King plakken'!$M1946="","",'[1]King plakken'!$M1946)</f>
        <v>Clementoni</v>
      </c>
      <c r="K1945" s="1">
        <f>IF('[1]King plakken'!$E1946="","",'[1]King plakken'!$E1946)</f>
        <v>6</v>
      </c>
    </row>
    <row r="1946" spans="1:11" x14ac:dyDescent="0.25">
      <c r="A1946" s="1" t="str">
        <f>IF('[1]King plakken'!$A1947="","",'[1]King plakken'!$A1947)</f>
        <v>CLE-36525</v>
      </c>
      <c r="B1946" s="1" t="str">
        <f>IF('[1]King plakken'!$G1947="","",'[1]King plakken'!$G1947)</f>
        <v>8005125365258</v>
      </c>
      <c r="C1946" s="1" t="str">
        <f>IF('[1]King plakken'!$D1947="","",'[1]King plakken'!$D1947)</f>
        <v>Disney Gala 2020 (6000)</v>
      </c>
      <c r="D1946" s="3">
        <f>IF('[1]King plakken'!$C1947="","",'[1]King plakken'!$C1947)</f>
        <v>30</v>
      </c>
      <c r="E1946" s="3">
        <f>IF('[1]King plakken'!$F1947="","",'[1]King plakken'!$F1947)</f>
        <v>59.99</v>
      </c>
      <c r="F1946" s="4" t="str">
        <f>IF('[1]King plakken'!$B1947="","",IF('[1]King plakken'!$B1947=11,SUBSTITUTE('[1]King plakken'!$B1947,11,"21%"),SUBSTITUTE('[1]King plakken'!$B1947,12,"9%")))</f>
        <v>21%</v>
      </c>
      <c r="G1946" s="2">
        <f>IF('[1]King plakken'!$H1947="","",IF('[1]King plakken'!$H1947-'[1]King plakken'!$I1947-'[1]King plakken'!$J1947&lt;0,0,'[1]King plakken'!$H1947-'[1]King plakken'!$I1947-'[1]King plakken'!$J1947))</f>
        <v>0</v>
      </c>
      <c r="H1946" s="1" t="str">
        <f>IF('[1]King plakken'!$K1947="","",'[1]King plakken'!$K1947)</f>
        <v>Puzzels-&gt;Puzzel</v>
      </c>
      <c r="I1946" s="1" t="str">
        <f>IF('[1]King plakken'!$L1947="","",'[1]King plakken'!$L1947)</f>
        <v>Beschikbaar</v>
      </c>
      <c r="J1946" s="1" t="str">
        <f>IF('[1]King plakken'!$M1947="","",'[1]King plakken'!$M1947)</f>
        <v>Clementoni</v>
      </c>
      <c r="K1946" s="1">
        <f>IF('[1]King plakken'!$E1947="","",'[1]King plakken'!$E1947)</f>
        <v>4</v>
      </c>
    </row>
    <row r="1947" spans="1:11" x14ac:dyDescent="0.25">
      <c r="A1947" s="1" t="str">
        <f>IF('[1]King plakken'!$A1948="","",'[1]King plakken'!$A1948)</f>
        <v>CLE-38010</v>
      </c>
      <c r="B1947" s="1" t="str">
        <f>IF('[1]King plakken'!$G1948="","",'[1]King plakken'!$G1948)</f>
        <v>8005125380107</v>
      </c>
      <c r="C1947" s="1" t="str">
        <f>IF('[1]King plakken'!$D1948="","",'[1]King plakken'!$D1948)</f>
        <v>Disney Orchestra (13200)</v>
      </c>
      <c r="D1947" s="3">
        <f>IF('[1]King plakken'!$C1948="","",'[1]King plakken'!$C1948)</f>
        <v>65</v>
      </c>
      <c r="E1947" s="3">
        <f>IF('[1]King plakken'!$F1948="","",'[1]King plakken'!$F1948)</f>
        <v>129.99</v>
      </c>
      <c r="F1947" s="4" t="str">
        <f>IF('[1]King plakken'!$B1948="","",IF('[1]King plakken'!$B1948=11,SUBSTITUTE('[1]King plakken'!$B1948,11,"21%"),SUBSTITUTE('[1]King plakken'!$B1948,12,"9%")))</f>
        <v>21%</v>
      </c>
      <c r="G1947" s="2">
        <f>IF('[1]King plakken'!$H1948="","",IF('[1]King plakken'!$H1948-'[1]King plakken'!$I1948-'[1]King plakken'!$J1948&lt;0,0,'[1]King plakken'!$H1948-'[1]King plakken'!$I1948-'[1]King plakken'!$J1948))</f>
        <v>4</v>
      </c>
      <c r="H1947" s="1" t="str">
        <f>IF('[1]King plakken'!$K1948="","",'[1]King plakken'!$K1948)</f>
        <v>Puzzels-&gt;Puzzel</v>
      </c>
      <c r="I1947" s="1" t="str">
        <f>IF('[1]King plakken'!$L1948="","",'[1]King plakken'!$L1948)</f>
        <v>Beschikbaar</v>
      </c>
      <c r="J1947" s="1" t="str">
        <f>IF('[1]King plakken'!$M1948="","",'[1]King plakken'!$M1948)</f>
        <v>Clementoni</v>
      </c>
      <c r="K1947" s="1">
        <f>IF('[1]King plakken'!$E1948="","",'[1]King plakken'!$E1948)</f>
        <v>2</v>
      </c>
    </row>
    <row r="1948" spans="1:11" x14ac:dyDescent="0.25">
      <c r="A1948" s="1" t="str">
        <f>IF('[1]King plakken'!$A1949="","",'[1]King plakken'!$A1949)</f>
        <v>CLE-39411</v>
      </c>
      <c r="B1948" s="1" t="str">
        <f>IF('[1]King plakken'!$G1949="","",'[1]King plakken'!$G1949)</f>
        <v>8005125394111</v>
      </c>
      <c r="C1948" s="1" t="str">
        <f>IF('[1]King plakken'!$D1949="","",'[1]King plakken'!$D1949)</f>
        <v>Impossible Marvel (1000)</v>
      </c>
      <c r="D1948" s="3">
        <f>IF('[1]King plakken'!$C1949="","",'[1]King plakken'!$C1949)</f>
        <v>8.5</v>
      </c>
      <c r="E1948" s="3">
        <f>IF('[1]King plakken'!$F1949="","",'[1]King plakken'!$F1949)</f>
        <v>16.989999999999998</v>
      </c>
      <c r="F1948" s="4" t="str">
        <f>IF('[1]King plakken'!$B1949="","",IF('[1]King plakken'!$B1949=11,SUBSTITUTE('[1]King plakken'!$B1949,11,"21%"),SUBSTITUTE('[1]King plakken'!$B1949,12,"9%")))</f>
        <v>21%</v>
      </c>
      <c r="G1948" s="2">
        <f>IF('[1]King plakken'!$H1949="","",IF('[1]King plakken'!$H1949-'[1]King plakken'!$I1949-'[1]King plakken'!$J1949&lt;0,0,'[1]King plakken'!$H1949-'[1]King plakken'!$I1949-'[1]King plakken'!$J1949))</f>
        <v>0</v>
      </c>
      <c r="H1948" s="1" t="str">
        <f>IF('[1]King plakken'!$K1949="","",'[1]King plakken'!$K1949)</f>
        <v>Puzzels-&gt;Puzzel</v>
      </c>
      <c r="I1948" s="1" t="str">
        <f>IF('[1]King plakken'!$L1949="","",'[1]King plakken'!$L1949)</f>
        <v>Beschikbaar</v>
      </c>
      <c r="J1948" s="1" t="str">
        <f>IF('[1]King plakken'!$M1949="","",'[1]King plakken'!$M1949)</f>
        <v>Clementoni</v>
      </c>
      <c r="K1948" s="1">
        <f>IF('[1]King plakken'!$E1949="","",'[1]King plakken'!$E1949)</f>
        <v>6</v>
      </c>
    </row>
    <row r="1949" spans="1:11" x14ac:dyDescent="0.25">
      <c r="A1949" s="1" t="str">
        <f>IF('[1]King plakken'!$A1950="","",'[1]King plakken'!$A1950)</f>
        <v>CLE-39465</v>
      </c>
      <c r="B1949" s="1" t="str">
        <f>IF('[1]King plakken'!$G1950="","",'[1]King plakken'!$G1950)</f>
        <v>8005125394654</v>
      </c>
      <c r="C1949" s="1" t="str">
        <f>IF('[1]King plakken'!$D1950="","",'[1]King plakken'!$D1950)</f>
        <v>Anne Stokes - Protector (1000)</v>
      </c>
      <c r="D1949" s="3">
        <f>IF('[1]King plakken'!$C1950="","",'[1]King plakken'!$C1950)</f>
        <v>8.5</v>
      </c>
      <c r="E1949" s="3">
        <f>IF('[1]King plakken'!$F1950="","",'[1]King plakken'!$F1950)</f>
        <v>16.989999999999998</v>
      </c>
      <c r="F1949" s="4" t="str">
        <f>IF('[1]King plakken'!$B1950="","",IF('[1]King plakken'!$B1950=11,SUBSTITUTE('[1]King plakken'!$B1950,11,"21%"),SUBSTITUTE('[1]King plakken'!$B1950,12,"9%")))</f>
        <v>21%</v>
      </c>
      <c r="G1949" s="2">
        <f>IF('[1]King plakken'!$H1950="","",IF('[1]King plakken'!$H1950-'[1]King plakken'!$I1950-'[1]King plakken'!$J1950&lt;0,0,'[1]King plakken'!$H1950-'[1]King plakken'!$I1950-'[1]King plakken'!$J1950))</f>
        <v>4</v>
      </c>
      <c r="H1949" s="1" t="str">
        <f>IF('[1]King plakken'!$K1950="","",'[1]King plakken'!$K1950)</f>
        <v>Puzzels-&gt;Puzzel</v>
      </c>
      <c r="I1949" s="1" t="str">
        <f>IF('[1]King plakken'!$L1950="","",'[1]King plakken'!$L1950)</f>
        <v>Beschikbaar</v>
      </c>
      <c r="J1949" s="1" t="str">
        <f>IF('[1]King plakken'!$M1950="","",'[1]King plakken'!$M1950)</f>
        <v>Clementoni</v>
      </c>
      <c r="K1949" s="1">
        <f>IF('[1]King plakken'!$E1950="","",'[1]King plakken'!$E1950)</f>
        <v>6</v>
      </c>
    </row>
    <row r="1950" spans="1:11" x14ac:dyDescent="0.25">
      <c r="A1950" s="1" t="str">
        <f>IF('[1]King plakken'!$A1951="","",'[1]King plakken'!$A1951)</f>
        <v>CLE-39477</v>
      </c>
      <c r="B1950" s="1" t="str">
        <f>IF('[1]King plakken'!$G1951="","",'[1]King plakken'!$G1951)</f>
        <v>8005125394777</v>
      </c>
      <c r="C1950" s="1" t="str">
        <f>IF('[1]King plakken'!$D1951="","",'[1]King plakken'!$D1951)</f>
        <v>Anne Stokes - 2019 (1000)</v>
      </c>
      <c r="D1950" s="3">
        <f>IF('[1]King plakken'!$C1951="","",'[1]King plakken'!$C1951)</f>
        <v>8.5</v>
      </c>
      <c r="E1950" s="3">
        <f>IF('[1]King plakken'!$F1951="","",'[1]King plakken'!$F1951)</f>
        <v>16.989999999999998</v>
      </c>
      <c r="F1950" s="4" t="str">
        <f>IF('[1]King plakken'!$B1951="","",IF('[1]King plakken'!$B1951=11,SUBSTITUTE('[1]King plakken'!$B1951,11,"21%"),SUBSTITUTE('[1]King plakken'!$B1951,12,"9%")))</f>
        <v>21%</v>
      </c>
      <c r="G1950" s="2">
        <f>IF('[1]King plakken'!$H1951="","",IF('[1]King plakken'!$H1951-'[1]King plakken'!$I1951-'[1]King plakken'!$J1951&lt;0,0,'[1]King plakken'!$H1951-'[1]King plakken'!$I1951-'[1]King plakken'!$J1951))</f>
        <v>0</v>
      </c>
      <c r="H1950" s="1" t="str">
        <f>IF('[1]King plakken'!$K1951="","",'[1]King plakken'!$K1951)</f>
        <v>Puzzels-&gt;Puzzel</v>
      </c>
      <c r="I1950" s="1" t="str">
        <f>IF('[1]King plakken'!$L1951="","",'[1]King plakken'!$L1951)</f>
        <v>Beschikbaar</v>
      </c>
      <c r="J1950" s="1" t="str">
        <f>IF('[1]King plakken'!$M1951="","",'[1]King plakken'!$M1951)</f>
        <v>Clementoni</v>
      </c>
      <c r="K1950" s="1">
        <f>IF('[1]King plakken'!$E1951="","",'[1]King plakken'!$E1951)</f>
        <v>6</v>
      </c>
    </row>
    <row r="1951" spans="1:11" x14ac:dyDescent="0.25">
      <c r="A1951" s="1" t="str">
        <f>IF('[1]King plakken'!$A1952="","",'[1]King plakken'!$A1952)</f>
        <v>CLE-39489</v>
      </c>
      <c r="B1951" s="1" t="str">
        <f>IF('[1]King plakken'!$G1952="","",'[1]King plakken'!$G1952)</f>
        <v>8005125394890</v>
      </c>
      <c r="C1951" s="1" t="str">
        <f>IF('[1]King plakken'!$D1952="","",'[1]King plakken'!$D1952)</f>
        <v>Impossible Dragon Ball (1000)</v>
      </c>
      <c r="D1951" s="3">
        <f>IF('[1]King plakken'!$C1952="","",'[1]King plakken'!$C1952)</f>
        <v>8.5</v>
      </c>
      <c r="E1951" s="3">
        <f>IF('[1]King plakken'!$F1952="","",'[1]King plakken'!$F1952)</f>
        <v>16.989999999999998</v>
      </c>
      <c r="F1951" s="4" t="str">
        <f>IF('[1]King plakken'!$B1952="","",IF('[1]King plakken'!$B1952=11,SUBSTITUTE('[1]King plakken'!$B1952,11,"21%"),SUBSTITUTE('[1]King plakken'!$B1952,12,"9%")))</f>
        <v>21%</v>
      </c>
      <c r="G1951" s="2">
        <f>IF('[1]King plakken'!$H1952="","",IF('[1]King plakken'!$H1952-'[1]King plakken'!$I1952-'[1]King plakken'!$J1952&lt;0,0,'[1]King plakken'!$H1952-'[1]King plakken'!$I1952-'[1]King plakken'!$J1952))</f>
        <v>1</v>
      </c>
      <c r="H1951" s="1" t="str">
        <f>IF('[1]King plakken'!$K1952="","",'[1]King plakken'!$K1952)</f>
        <v>Puzzels-&gt;Puzzel</v>
      </c>
      <c r="I1951" s="1" t="str">
        <f>IF('[1]King plakken'!$L1952="","",'[1]King plakken'!$L1952)</f>
        <v>Beschikbaar</v>
      </c>
      <c r="J1951" s="1" t="str">
        <f>IF('[1]King plakken'!$M1952="","",'[1]King plakken'!$M1952)</f>
        <v>Clementoni</v>
      </c>
      <c r="K1951" s="1">
        <f>IF('[1]King plakken'!$E1952="","",'[1]King plakken'!$E1952)</f>
        <v>6</v>
      </c>
    </row>
    <row r="1952" spans="1:11" x14ac:dyDescent="0.25">
      <c r="A1952" s="1" t="str">
        <f>IF('[1]King plakken'!$A1953="","",'[1]King plakken'!$A1953)</f>
        <v>CLE-39525</v>
      </c>
      <c r="B1952" s="1" t="str">
        <f>IF('[1]King plakken'!$G1953="","",'[1]King plakken'!$G1953)</f>
        <v>8005125395255</v>
      </c>
      <c r="C1952" s="1" t="str">
        <f>IF('[1]King plakken'!$D1953="","",'[1]King plakken'!$D1953)</f>
        <v>Anne Stokes - Dragon Mage (1000)</v>
      </c>
      <c r="D1952" s="3">
        <f>IF('[1]King plakken'!$C1953="","",'[1]King plakken'!$C1953)</f>
        <v>8.5</v>
      </c>
      <c r="E1952" s="3">
        <f>IF('[1]King plakken'!$F1953="","",'[1]King plakken'!$F1953)</f>
        <v>16.989999999999998</v>
      </c>
      <c r="F1952" s="4" t="str">
        <f>IF('[1]King plakken'!$B1953="","",IF('[1]King plakken'!$B1953=11,SUBSTITUTE('[1]King plakken'!$B1953,11,"21%"),SUBSTITUTE('[1]King plakken'!$B1953,12,"9%")))</f>
        <v>21%</v>
      </c>
      <c r="G1952" s="2">
        <f>IF('[1]King plakken'!$H1953="","",IF('[1]King plakken'!$H1953-'[1]King plakken'!$I1953-'[1]King plakken'!$J1953&lt;0,0,'[1]King plakken'!$H1953-'[1]King plakken'!$I1953-'[1]King plakken'!$J1953))</f>
        <v>5</v>
      </c>
      <c r="H1952" s="1" t="str">
        <f>IF('[1]King plakken'!$K1953="","",'[1]King plakken'!$K1953)</f>
        <v>Puzzels-&gt;Puzzel</v>
      </c>
      <c r="I1952" s="1" t="str">
        <f>IF('[1]King plakken'!$L1953="","",'[1]King plakken'!$L1953)</f>
        <v>Beschikbaar</v>
      </c>
      <c r="J1952" s="1" t="str">
        <f>IF('[1]King plakken'!$M1953="","",'[1]King plakken'!$M1953)</f>
        <v>Clementoni</v>
      </c>
      <c r="K1952" s="1">
        <f>IF('[1]King plakken'!$E1953="","",'[1]King plakken'!$E1953)</f>
        <v>6</v>
      </c>
    </row>
    <row r="1953" spans="1:11" x14ac:dyDescent="0.25">
      <c r="A1953" s="1" t="str">
        <f>IF('[1]King plakken'!$A1954="","",'[1]King plakken'!$A1954)</f>
        <v>CLE-39526</v>
      </c>
      <c r="B1953" s="1" t="str">
        <f>IF('[1]King plakken'!$G1954="","",'[1]King plakken'!$G1954)</f>
        <v>8005125395262</v>
      </c>
      <c r="C1953" s="1" t="str">
        <f>IF('[1]King plakken'!$D1954="","",'[1]King plakken'!$D1954)</f>
        <v>Impossible Frozen 2 (1000)</v>
      </c>
      <c r="D1953" s="3">
        <f>IF('[1]King plakken'!$C1954="","",'[1]King plakken'!$C1954)</f>
        <v>8.5</v>
      </c>
      <c r="E1953" s="3">
        <f>IF('[1]King plakken'!$F1954="","",'[1]King plakken'!$F1954)</f>
        <v>16.989999999999998</v>
      </c>
      <c r="F1953" s="4" t="str">
        <f>IF('[1]King plakken'!$B1954="","",IF('[1]King plakken'!$B1954=11,SUBSTITUTE('[1]King plakken'!$B1954,11,"21%"),SUBSTITUTE('[1]King plakken'!$B1954,12,"9%")))</f>
        <v>21%</v>
      </c>
      <c r="G1953" s="2">
        <f>IF('[1]King plakken'!$H1954="","",IF('[1]King plakken'!$H1954-'[1]King plakken'!$I1954-'[1]King plakken'!$J1954&lt;0,0,'[1]King plakken'!$H1954-'[1]King plakken'!$I1954-'[1]King plakken'!$J1954))</f>
        <v>0</v>
      </c>
      <c r="H1953" s="1" t="str">
        <f>IF('[1]King plakken'!$K1954="","",'[1]King plakken'!$K1954)</f>
        <v>Puzzels-&gt;Puzzel</v>
      </c>
      <c r="I1953" s="1" t="str">
        <f>IF('[1]King plakken'!$L1954="","",'[1]King plakken'!$L1954)</f>
        <v>Beschikbaar</v>
      </c>
      <c r="J1953" s="1" t="str">
        <f>IF('[1]King plakken'!$M1954="","",'[1]King plakken'!$M1954)</f>
        <v>Clementoni</v>
      </c>
      <c r="K1953" s="1">
        <f>IF('[1]King plakken'!$E1954="","",'[1]King plakken'!$E1954)</f>
        <v>6</v>
      </c>
    </row>
    <row r="1954" spans="1:11" x14ac:dyDescent="0.25">
      <c r="A1954" s="1" t="str">
        <f>IF('[1]King plakken'!$A1955="","",'[1]King plakken'!$A1955)</f>
        <v>CLE-39542</v>
      </c>
      <c r="B1954" s="1" t="str">
        <f>IF('[1]King plakken'!$G1955="","",'[1]King plakken'!$G1955)</f>
        <v>8005125395422</v>
      </c>
      <c r="C1954" s="1" t="str">
        <f>IF('[1]King plakken'!$D1955="","",'[1]King plakken'!$D1955)</f>
        <v>Stranger Things 2020 - 1 (1000)</v>
      </c>
      <c r="D1954" s="3">
        <f>IF('[1]King plakken'!$C1955="","",'[1]King plakken'!$C1955)</f>
        <v>8.5</v>
      </c>
      <c r="E1954" s="3">
        <f>IF('[1]King plakken'!$F1955="","",'[1]King plakken'!$F1955)</f>
        <v>16.989999999999998</v>
      </c>
      <c r="F1954" s="4" t="str">
        <f>IF('[1]King plakken'!$B1955="","",IF('[1]King plakken'!$B1955=11,SUBSTITUTE('[1]King plakken'!$B1955,11,"21%"),SUBSTITUTE('[1]King plakken'!$B1955,12,"9%")))</f>
        <v>21%</v>
      </c>
      <c r="G1954" s="2">
        <f>IF('[1]King plakken'!$H1955="","",IF('[1]King plakken'!$H1955-'[1]King plakken'!$I1955-'[1]King plakken'!$J1955&lt;0,0,'[1]King plakken'!$H1955-'[1]King plakken'!$I1955-'[1]King plakken'!$J1955))</f>
        <v>3</v>
      </c>
      <c r="H1954" s="1" t="str">
        <f>IF('[1]King plakken'!$K1955="","",'[1]King plakken'!$K1955)</f>
        <v>Puzzels-&gt;Puzzel</v>
      </c>
      <c r="I1954" s="1" t="str">
        <f>IF('[1]King plakken'!$L1955="","",'[1]King plakken'!$L1955)</f>
        <v>Beschikbaar</v>
      </c>
      <c r="J1954" s="1" t="str">
        <f>IF('[1]King plakken'!$M1955="","",'[1]King plakken'!$M1955)</f>
        <v>Clementoni</v>
      </c>
      <c r="K1954" s="1">
        <f>IF('[1]King plakken'!$E1955="","",'[1]King plakken'!$E1955)</f>
        <v>6</v>
      </c>
    </row>
    <row r="1955" spans="1:11" x14ac:dyDescent="0.25">
      <c r="A1955" s="1" t="str">
        <f>IF('[1]King plakken'!$A1956="","",'[1]King plakken'!$A1956)</f>
        <v>CLE-39543</v>
      </c>
      <c r="B1955" s="1" t="str">
        <f>IF('[1]King plakken'!$G1956="","",'[1]King plakken'!$G1956)</f>
        <v>8005125395439</v>
      </c>
      <c r="C1955" s="1" t="str">
        <f>IF('[1]King plakken'!$D1956="","",'[1]King plakken'!$D1956)</f>
        <v>Stranger Things 2020 - 2 (1000)</v>
      </c>
      <c r="D1955" s="3">
        <f>IF('[1]King plakken'!$C1956="","",'[1]King plakken'!$C1956)</f>
        <v>8.5</v>
      </c>
      <c r="E1955" s="3">
        <f>IF('[1]King plakken'!$F1956="","",'[1]King plakken'!$F1956)</f>
        <v>16.989999999999998</v>
      </c>
      <c r="F1955" s="4" t="str">
        <f>IF('[1]King plakken'!$B1956="","",IF('[1]King plakken'!$B1956=11,SUBSTITUTE('[1]King plakken'!$B1956,11,"21%"),SUBSTITUTE('[1]King plakken'!$B1956,12,"9%")))</f>
        <v>21%</v>
      </c>
      <c r="G1955" s="2">
        <f>IF('[1]King plakken'!$H1956="","",IF('[1]King plakken'!$H1956-'[1]King plakken'!$I1956-'[1]King plakken'!$J1956&lt;0,0,'[1]King plakken'!$H1956-'[1]King plakken'!$I1956-'[1]King plakken'!$J1956))</f>
        <v>4</v>
      </c>
      <c r="H1955" s="1" t="str">
        <f>IF('[1]King plakken'!$K1956="","",'[1]King plakken'!$K1956)</f>
        <v>Puzzels-&gt;Puzzel</v>
      </c>
      <c r="I1955" s="1" t="str">
        <f>IF('[1]King plakken'!$L1956="","",'[1]King plakken'!$L1956)</f>
        <v>Beschikbaar</v>
      </c>
      <c r="J1955" s="1" t="str">
        <f>IF('[1]King plakken'!$M1956="","",'[1]King plakken'!$M1956)</f>
        <v>Clementoni</v>
      </c>
      <c r="K1955" s="1">
        <f>IF('[1]King plakken'!$E1956="","",'[1]King plakken'!$E1956)</f>
        <v>6</v>
      </c>
    </row>
    <row r="1956" spans="1:11" x14ac:dyDescent="0.25">
      <c r="A1956" s="1" t="str">
        <f>IF('[1]King plakken'!$A1957="","",'[1]King plakken'!$A1957)</f>
        <v>CLE-39575</v>
      </c>
      <c r="B1956" s="1" t="str">
        <f>IF('[1]King plakken'!$G1957="","",'[1]King plakken'!$G1957)</f>
        <v>8005125395750</v>
      </c>
      <c r="C1956" s="1" t="str">
        <f>IF('[1]King plakken'!$D1957="","",'[1]King plakken'!$D1957)</f>
        <v>Impossible Batman 2020 (1000)</v>
      </c>
      <c r="D1956" s="3">
        <f>IF('[1]King plakken'!$C1957="","",'[1]King plakken'!$C1957)</f>
        <v>8.5</v>
      </c>
      <c r="E1956" s="3">
        <f>IF('[1]King plakken'!$F1957="","",'[1]King plakken'!$F1957)</f>
        <v>16.989999999999998</v>
      </c>
      <c r="F1956" s="4" t="str">
        <f>IF('[1]King plakken'!$B1957="","",IF('[1]King plakken'!$B1957=11,SUBSTITUTE('[1]King plakken'!$B1957,11,"21%"),SUBSTITUTE('[1]King plakken'!$B1957,12,"9%")))</f>
        <v>21%</v>
      </c>
      <c r="G1956" s="2">
        <f>IF('[1]King plakken'!$H1957="","",IF('[1]King plakken'!$H1957-'[1]King plakken'!$I1957-'[1]King plakken'!$J1957&lt;0,0,'[1]King plakken'!$H1957-'[1]King plakken'!$I1957-'[1]King plakken'!$J1957))</f>
        <v>3</v>
      </c>
      <c r="H1956" s="1" t="str">
        <f>IF('[1]King plakken'!$K1957="","",'[1]King plakken'!$K1957)</f>
        <v>Puzzels-&gt;Puzzel</v>
      </c>
      <c r="I1956" s="1" t="str">
        <f>IF('[1]King plakken'!$L1957="","",'[1]King plakken'!$L1957)</f>
        <v>Beschikbaar</v>
      </c>
      <c r="J1956" s="1" t="str">
        <f>IF('[1]King plakken'!$M1957="","",'[1]King plakken'!$M1957)</f>
        <v>Clementoni</v>
      </c>
      <c r="K1956" s="1">
        <f>IF('[1]King plakken'!$E1957="","",'[1]King plakken'!$E1957)</f>
        <v>6</v>
      </c>
    </row>
    <row r="1957" spans="1:11" x14ac:dyDescent="0.25">
      <c r="A1957" s="1" t="str">
        <f>IF('[1]King plakken'!$A1958="","",'[1]King plakken'!$A1958)</f>
        <v>CLE-39640</v>
      </c>
      <c r="B1957" s="1" t="str">
        <f>IF('[1]King plakken'!$G1958="","",'[1]King plakken'!$G1958)</f>
        <v>8005125396405</v>
      </c>
      <c r="C1957" s="1" t="str">
        <f>IF('[1]King plakken'!$D1958="","",'[1]King plakken'!$D1958)</f>
        <v>Dragonkin (1000)</v>
      </c>
      <c r="D1957" s="3">
        <f>IF('[1]King plakken'!$C1958="","",'[1]King plakken'!$C1958)</f>
        <v>8.5</v>
      </c>
      <c r="E1957" s="3">
        <f>IF('[1]King plakken'!$F1958="","",'[1]King plakken'!$F1958)</f>
        <v>16.989999999999998</v>
      </c>
      <c r="F1957" s="4" t="str">
        <f>IF('[1]King plakken'!$B1958="","",IF('[1]King plakken'!$B1958=11,SUBSTITUTE('[1]King plakken'!$B1958,11,"21%"),SUBSTITUTE('[1]King plakken'!$B1958,12,"9%")))</f>
        <v>21%</v>
      </c>
      <c r="G1957" s="2">
        <f>IF('[1]King plakken'!$H1958="","",IF('[1]King plakken'!$H1958-'[1]King plakken'!$I1958-'[1]King plakken'!$J1958&lt;0,0,'[1]King plakken'!$H1958-'[1]King plakken'!$I1958-'[1]King plakken'!$J1958))</f>
        <v>3</v>
      </c>
      <c r="H1957" s="1" t="str">
        <f>IF('[1]King plakken'!$K1958="","",'[1]King plakken'!$K1958)</f>
        <v>Puzzels-&gt;Puzzel</v>
      </c>
      <c r="I1957" s="1" t="str">
        <f>IF('[1]King plakken'!$L1958="","",'[1]King plakken'!$L1958)</f>
        <v>Beschikbaar</v>
      </c>
      <c r="J1957" s="1" t="str">
        <f>IF('[1]King plakken'!$M1958="","",'[1]King plakken'!$M1958)</f>
        <v>Clementoni</v>
      </c>
      <c r="K1957" s="1">
        <f>IF('[1]King plakken'!$E1958="","",'[1]King plakken'!$E1958)</f>
        <v>6</v>
      </c>
    </row>
    <row r="1958" spans="1:11" x14ac:dyDescent="0.25">
      <c r="A1958" s="1" t="str">
        <f>IF('[1]King plakken'!$A1959="","",'[1]King plakken'!$A1959)</f>
        <v>CLE-39653</v>
      </c>
      <c r="B1958" s="1" t="str">
        <f>IF('[1]King plakken'!$G1959="","",'[1]King plakken'!$G1959)</f>
        <v>8005125396535</v>
      </c>
      <c r="C1958" s="1" t="str">
        <f>IF('[1]King plakken'!$D1959="","",'[1]King plakken'!$D1959)</f>
        <v>Stranger Things 3 (1000)</v>
      </c>
      <c r="D1958" s="3">
        <f>IF('[1]King plakken'!$C1959="","",'[1]King plakken'!$C1959)</f>
        <v>8.5</v>
      </c>
      <c r="E1958" s="3">
        <f>IF('[1]King plakken'!$F1959="","",'[1]King plakken'!$F1959)</f>
        <v>16.989999999999998</v>
      </c>
      <c r="F1958" s="4" t="str">
        <f>IF('[1]King plakken'!$B1959="","",IF('[1]King plakken'!$B1959=11,SUBSTITUTE('[1]King plakken'!$B1959,11,"21%"),SUBSTITUTE('[1]King plakken'!$B1959,12,"9%")))</f>
        <v>21%</v>
      </c>
      <c r="G1958" s="2">
        <f>IF('[1]King plakken'!$H1959="","",IF('[1]King plakken'!$H1959-'[1]King plakken'!$I1959-'[1]King plakken'!$J1959&lt;0,0,'[1]King plakken'!$H1959-'[1]King plakken'!$I1959-'[1]King plakken'!$J1959))</f>
        <v>3</v>
      </c>
      <c r="H1958" s="1" t="str">
        <f>IF('[1]King plakken'!$K1959="","",'[1]King plakken'!$K1959)</f>
        <v>Puzzels-&gt;Puzzel</v>
      </c>
      <c r="I1958" s="1" t="str">
        <f>IF('[1]King plakken'!$L1959="","",'[1]King plakken'!$L1959)</f>
        <v>Beschikbaar</v>
      </c>
      <c r="J1958" s="1" t="str">
        <f>IF('[1]King plakken'!$M1959="","",'[1]King plakken'!$M1959)</f>
        <v>Clementoni</v>
      </c>
      <c r="K1958" s="1">
        <f>IF('[1]King plakken'!$E1959="","",'[1]King plakken'!$E1959)</f>
        <v>6</v>
      </c>
    </row>
    <row r="1959" spans="1:11" x14ac:dyDescent="0.25">
      <c r="A1959" s="1" t="str">
        <f>IF('[1]King plakken'!$A1960="","",'[1]King plakken'!$A1960)</f>
        <v>CLE-39657</v>
      </c>
      <c r="B1959" s="1" t="str">
        <f>IF('[1]King plakken'!$G1960="","",'[1]King plakken'!$G1960)</f>
        <v>8005125396573</v>
      </c>
      <c r="C1959" s="1" t="str">
        <f>IF('[1]King plakken'!$D1960="","",'[1]King plakken'!$D1960)</f>
        <v>Impossible  Spiderman (1000)</v>
      </c>
      <c r="D1959" s="3">
        <f>IF('[1]King plakken'!$C1960="","",'[1]King plakken'!$C1960)</f>
        <v>8.5</v>
      </c>
      <c r="E1959" s="3">
        <f>IF('[1]King plakken'!$F1960="","",'[1]King plakken'!$F1960)</f>
        <v>16.989999999999998</v>
      </c>
      <c r="F1959" s="4" t="str">
        <f>IF('[1]King plakken'!$B1960="","",IF('[1]King plakken'!$B1960=11,SUBSTITUTE('[1]King plakken'!$B1960,11,"21%"),SUBSTITUTE('[1]King plakken'!$B1960,12,"9%")))</f>
        <v>21%</v>
      </c>
      <c r="G1959" s="2">
        <f>IF('[1]King plakken'!$H1960="","",IF('[1]King plakken'!$H1960-'[1]King plakken'!$I1960-'[1]King plakken'!$J1960&lt;0,0,'[1]King plakken'!$H1960-'[1]King plakken'!$I1960-'[1]King plakken'!$J1960))</f>
        <v>0</v>
      </c>
      <c r="H1959" s="1" t="str">
        <f>IF('[1]King plakken'!$K1960="","",'[1]King plakken'!$K1960)</f>
        <v>Puzzels-&gt;Puzzel</v>
      </c>
      <c r="I1959" s="1" t="str">
        <f>IF('[1]King plakken'!$L1960="","",'[1]King plakken'!$L1960)</f>
        <v>Beschikbaar</v>
      </c>
      <c r="J1959" s="1" t="str">
        <f>IF('[1]King plakken'!$M1960="","",'[1]King plakken'!$M1960)</f>
        <v>Clementoni</v>
      </c>
      <c r="K1959" s="1">
        <f>IF('[1]King plakken'!$E1960="","",'[1]King plakken'!$E1960)</f>
        <v>6</v>
      </c>
    </row>
    <row r="1960" spans="1:11" x14ac:dyDescent="0.25">
      <c r="A1960" s="1" t="str">
        <f>IF('[1]King plakken'!$A1961="","",'[1]King plakken'!$A1961)</f>
        <v>CLE-39711</v>
      </c>
      <c r="B1960" s="1" t="str">
        <f>IF('[1]King plakken'!$G1961="","",'[1]King plakken'!$G1961)</f>
        <v>8005125397112</v>
      </c>
      <c r="C1960" s="1" t="str">
        <f>IF('[1]King plakken'!$D1961="","",'[1]King plakken'!$D1961)</f>
        <v>Friends (1000)</v>
      </c>
      <c r="D1960" s="3">
        <f>IF('[1]King plakken'!$C1961="","",'[1]King plakken'!$C1961)</f>
        <v>8.5</v>
      </c>
      <c r="E1960" s="3">
        <f>IF('[1]King plakken'!$F1961="","",'[1]King plakken'!$F1961)</f>
        <v>16.989999999999998</v>
      </c>
      <c r="F1960" s="4" t="str">
        <f>IF('[1]King plakken'!$B1961="","",IF('[1]King plakken'!$B1961=11,SUBSTITUTE('[1]King plakken'!$B1961,11,"21%"),SUBSTITUTE('[1]King plakken'!$B1961,12,"9%")))</f>
        <v>21%</v>
      </c>
      <c r="G1960" s="2">
        <f>IF('[1]King plakken'!$H1961="","",IF('[1]King plakken'!$H1961-'[1]King plakken'!$I1961-'[1]King plakken'!$J1961&lt;0,0,'[1]King plakken'!$H1961-'[1]King plakken'!$I1961-'[1]King plakken'!$J1961))</f>
        <v>0</v>
      </c>
      <c r="H1960" s="1" t="str">
        <f>IF('[1]King plakken'!$K1961="","",'[1]King plakken'!$K1961)</f>
        <v>Puzzels-&gt;Puzzel</v>
      </c>
      <c r="I1960" s="1" t="str">
        <f>IF('[1]King plakken'!$L1961="","",'[1]King plakken'!$L1961)</f>
        <v>Beschikbaar</v>
      </c>
      <c r="J1960" s="1" t="str">
        <f>IF('[1]King plakken'!$M1961="","",'[1]King plakken'!$M1961)</f>
        <v>Clementoni</v>
      </c>
      <c r="K1960" s="1">
        <f>IF('[1]King plakken'!$E1961="","",'[1]King plakken'!$E1961)</f>
        <v>6</v>
      </c>
    </row>
    <row r="1961" spans="1:11" x14ac:dyDescent="0.25">
      <c r="A1961" s="1" t="str">
        <f>IF('[1]King plakken'!$A1962="","",'[1]King plakken'!$A1962)</f>
        <v>CLE-39716</v>
      </c>
      <c r="B1961" s="1" t="str">
        <f>IF('[1]King plakken'!$G1962="","",'[1]King plakken'!$G1962)</f>
        <v>8005125397167</v>
      </c>
      <c r="C1961" s="1" t="str">
        <f>IF('[1]King plakken'!$D1962="","",'[1]King plakken'!$D1962)</f>
        <v>Anne Stokes -Friends Forever  2023 (1000)</v>
      </c>
      <c r="D1961" s="3">
        <f>IF('[1]King plakken'!$C1962="","",'[1]King plakken'!$C1962)</f>
        <v>8.5</v>
      </c>
      <c r="E1961" s="3">
        <f>IF('[1]King plakken'!$F1962="","",'[1]King plakken'!$F1962)</f>
        <v>16.989999999999998</v>
      </c>
      <c r="F1961" s="4" t="str">
        <f>IF('[1]King plakken'!$B1962="","",IF('[1]King plakken'!$B1962=11,SUBSTITUTE('[1]King plakken'!$B1962,11,"21%"),SUBSTITUTE('[1]King plakken'!$B1962,12,"9%")))</f>
        <v>21%</v>
      </c>
      <c r="G1961" s="2">
        <f>IF('[1]King plakken'!$H1962="","",IF('[1]King plakken'!$H1962-'[1]King plakken'!$I1962-'[1]King plakken'!$J1962&lt;0,0,'[1]King plakken'!$H1962-'[1]King plakken'!$I1962-'[1]King plakken'!$J1962))</f>
        <v>17</v>
      </c>
      <c r="H1961" s="1" t="str">
        <f>IF('[1]King plakken'!$K1962="","",'[1]King plakken'!$K1962)</f>
        <v>Puzzels-&gt;Puzzel</v>
      </c>
      <c r="I1961" s="1" t="str">
        <f>IF('[1]King plakken'!$L1962="","",'[1]King plakken'!$L1962)</f>
        <v>Beschikbaar</v>
      </c>
      <c r="J1961" s="1" t="str">
        <f>IF('[1]King plakken'!$M1962="","",'[1]King plakken'!$M1962)</f>
        <v>Clementoni</v>
      </c>
      <c r="K1961" s="1">
        <f>IF('[1]King plakken'!$E1962="","",'[1]King plakken'!$E1962)</f>
        <v>6</v>
      </c>
    </row>
    <row r="1962" spans="1:11" x14ac:dyDescent="0.25">
      <c r="A1962" s="1" t="str">
        <f>IF('[1]King plakken'!$A1963="","",'[1]King plakken'!$A1963)</f>
        <v>CLE-39725</v>
      </c>
      <c r="B1962" s="1" t="str">
        <f>IF('[1]King plakken'!$G1963="","",'[1]King plakken'!$G1963)</f>
        <v>8005125397259</v>
      </c>
      <c r="C1962" s="1" t="str">
        <f>IF('[1]King plakken'!$D1963="","",'[1]King plakken'!$D1963)</f>
        <v>Anime  One Piece (1000)</v>
      </c>
      <c r="D1962" s="3">
        <f>IF('[1]King plakken'!$C1963="","",'[1]King plakken'!$C1963)</f>
        <v>8.5</v>
      </c>
      <c r="E1962" s="3">
        <f>IF('[1]King plakken'!$F1963="","",'[1]King plakken'!$F1963)</f>
        <v>16.989999999999998</v>
      </c>
      <c r="F1962" s="4" t="str">
        <f>IF('[1]King plakken'!$B1963="","",IF('[1]King plakken'!$B1963=11,SUBSTITUTE('[1]King plakken'!$B1963,11,"21%"),SUBSTITUTE('[1]King plakken'!$B1963,12,"9%")))</f>
        <v>21%</v>
      </c>
      <c r="G1962" s="2">
        <f>IF('[1]King plakken'!$H1963="","",IF('[1]King plakken'!$H1963-'[1]King plakken'!$I1963-'[1]King plakken'!$J1963&lt;0,0,'[1]King plakken'!$H1963-'[1]King plakken'!$I1963-'[1]King plakken'!$J1963))</f>
        <v>19</v>
      </c>
      <c r="H1962" s="1" t="str">
        <f>IF('[1]King plakken'!$K1963="","",'[1]King plakken'!$K1963)</f>
        <v>Puzzels-&gt;Puzzel</v>
      </c>
      <c r="I1962" s="1" t="str">
        <f>IF('[1]King plakken'!$L1963="","",'[1]King plakken'!$L1963)</f>
        <v>Beschikbaar</v>
      </c>
      <c r="J1962" s="1" t="str">
        <f>IF('[1]King plakken'!$M1963="","",'[1]King plakken'!$M1963)</f>
        <v>Clementoni</v>
      </c>
      <c r="K1962" s="1">
        <f>IF('[1]King plakken'!$E1963="","",'[1]King plakken'!$E1963)</f>
        <v>6</v>
      </c>
    </row>
    <row r="1963" spans="1:11" x14ac:dyDescent="0.25">
      <c r="A1963" s="1" t="str">
        <f>IF('[1]King plakken'!$A1964="","",'[1]King plakken'!$A1964)</f>
        <v>CLE-39726</v>
      </c>
      <c r="B1963" s="1" t="str">
        <f>IF('[1]King plakken'!$G1964="","",'[1]King plakken'!$G1964)</f>
        <v>8005125397266</v>
      </c>
      <c r="C1963" s="1" t="str">
        <f>IF('[1]King plakken'!$D1964="","",'[1]King plakken'!$D1964)</f>
        <v>Anime  One Piece (1000)</v>
      </c>
      <c r="D1963" s="3">
        <f>IF('[1]King plakken'!$C1964="","",'[1]King plakken'!$C1964)</f>
        <v>8.5</v>
      </c>
      <c r="E1963" s="3">
        <f>IF('[1]King plakken'!$F1964="","",'[1]King plakken'!$F1964)</f>
        <v>16.989999999999998</v>
      </c>
      <c r="F1963" s="4" t="str">
        <f>IF('[1]King plakken'!$B1964="","",IF('[1]King plakken'!$B1964=11,SUBSTITUTE('[1]King plakken'!$B1964,11,"21%"),SUBSTITUTE('[1]King plakken'!$B1964,12,"9%")))</f>
        <v>21%</v>
      </c>
      <c r="G1963" s="2">
        <f>IF('[1]King plakken'!$H1964="","",IF('[1]King plakken'!$H1964-'[1]King plakken'!$I1964-'[1]King plakken'!$J1964&lt;0,0,'[1]King plakken'!$H1964-'[1]King plakken'!$I1964-'[1]King plakken'!$J1964))</f>
        <v>10</v>
      </c>
      <c r="H1963" s="1" t="str">
        <f>IF('[1]King plakken'!$K1964="","",'[1]King plakken'!$K1964)</f>
        <v>Puzzels-&gt;Puzzel</v>
      </c>
      <c r="I1963" s="1" t="str">
        <f>IF('[1]King plakken'!$L1964="","",'[1]King plakken'!$L1964)</f>
        <v>Beschikbaar</v>
      </c>
      <c r="J1963" s="1" t="str">
        <f>IF('[1]King plakken'!$M1964="","",'[1]King plakken'!$M1964)</f>
        <v>Clementoni</v>
      </c>
      <c r="K1963" s="1">
        <f>IF('[1]King plakken'!$E1964="","",'[1]King plakken'!$E1964)</f>
        <v>6</v>
      </c>
    </row>
    <row r="1964" spans="1:11" x14ac:dyDescent="0.25">
      <c r="A1964" s="1" t="str">
        <f>IF('[1]King plakken'!$A1965="","",'[1]King plakken'!$A1965)</f>
        <v>CLE-39727</v>
      </c>
      <c r="B1964" s="1" t="str">
        <f>IF('[1]King plakken'!$G1965="","",'[1]King plakken'!$G1965)</f>
        <v>8005125397273</v>
      </c>
      <c r="C1964" s="1" t="str">
        <f>IF('[1]King plakken'!$D1965="","",'[1]King plakken'!$D1965)</f>
        <v>Anime Attack On Titans (1000)</v>
      </c>
      <c r="D1964" s="3">
        <f>IF('[1]King plakken'!$C1965="","",'[1]King plakken'!$C1965)</f>
        <v>8.5</v>
      </c>
      <c r="E1964" s="3">
        <f>IF('[1]King plakken'!$F1965="","",'[1]King plakken'!$F1965)</f>
        <v>16.989999999999998</v>
      </c>
      <c r="F1964" s="4" t="str">
        <f>IF('[1]King plakken'!$B1965="","",IF('[1]King plakken'!$B1965=11,SUBSTITUTE('[1]King plakken'!$B1965,11,"21%"),SUBSTITUTE('[1]King plakken'!$B1965,12,"9%")))</f>
        <v>21%</v>
      </c>
      <c r="G1964" s="2">
        <f>IF('[1]King plakken'!$H1965="","",IF('[1]King plakken'!$H1965-'[1]King plakken'!$I1965-'[1]King plakken'!$J1965&lt;0,0,'[1]King plakken'!$H1965-'[1]King plakken'!$I1965-'[1]King plakken'!$J1965))</f>
        <v>0</v>
      </c>
      <c r="H1964" s="1" t="str">
        <f>IF('[1]King plakken'!$K1965="","",'[1]King plakken'!$K1965)</f>
        <v>Puzzels-&gt;Puzzel</v>
      </c>
      <c r="I1964" s="1" t="str">
        <f>IF('[1]King plakken'!$L1965="","",'[1]King plakken'!$L1965)</f>
        <v>Beschikbaar</v>
      </c>
      <c r="J1964" s="1" t="str">
        <f>IF('[1]King plakken'!$M1965="","",'[1]King plakken'!$M1965)</f>
        <v>Clementoni</v>
      </c>
      <c r="K1964" s="1">
        <f>IF('[1]King plakken'!$E1965="","",'[1]King plakken'!$E1965)</f>
        <v>6</v>
      </c>
    </row>
    <row r="1965" spans="1:11" x14ac:dyDescent="0.25">
      <c r="A1965" s="1" t="str">
        <f>IF('[1]King plakken'!$A1966="","",'[1]King plakken'!$A1966)</f>
        <v>CLE-39728</v>
      </c>
      <c r="B1965" s="1" t="str">
        <f>IF('[1]King plakken'!$G1966="","",'[1]King plakken'!$G1966)</f>
        <v>8005125397280</v>
      </c>
      <c r="C1965" s="1" t="str">
        <f>IF('[1]King plakken'!$D1966="","",'[1]King plakken'!$D1966)</f>
        <v>Anime Attack On Titans (1000)</v>
      </c>
      <c r="D1965" s="3">
        <f>IF('[1]King plakken'!$C1966="","",'[1]King plakken'!$C1966)</f>
        <v>8.5</v>
      </c>
      <c r="E1965" s="3">
        <f>IF('[1]King plakken'!$F1966="","",'[1]King plakken'!$F1966)</f>
        <v>16.989999999999998</v>
      </c>
      <c r="F1965" s="4" t="str">
        <f>IF('[1]King plakken'!$B1966="","",IF('[1]King plakken'!$B1966=11,SUBSTITUTE('[1]King plakken'!$B1966,11,"21%"),SUBSTITUTE('[1]King plakken'!$B1966,12,"9%")))</f>
        <v>21%</v>
      </c>
      <c r="G1965" s="2">
        <f>IF('[1]King plakken'!$H1966="","",IF('[1]King plakken'!$H1966-'[1]King plakken'!$I1966-'[1]King plakken'!$J1966&lt;0,0,'[1]King plakken'!$H1966-'[1]King plakken'!$I1966-'[1]King plakken'!$J1966))</f>
        <v>2</v>
      </c>
      <c r="H1965" s="1" t="str">
        <f>IF('[1]King plakken'!$K1966="","",'[1]King plakken'!$K1966)</f>
        <v>Puzzels-&gt;Puzzel</v>
      </c>
      <c r="I1965" s="1" t="str">
        <f>IF('[1]King plakken'!$L1966="","",'[1]King plakken'!$L1966)</f>
        <v>Beschikbaar</v>
      </c>
      <c r="J1965" s="1" t="str">
        <f>IF('[1]King plakken'!$M1966="","",'[1]King plakken'!$M1966)</f>
        <v>Clementoni</v>
      </c>
      <c r="K1965" s="1">
        <f>IF('[1]King plakken'!$E1966="","",'[1]King plakken'!$E1966)</f>
        <v>6</v>
      </c>
    </row>
    <row r="1966" spans="1:11" x14ac:dyDescent="0.25">
      <c r="A1966" s="1" t="str">
        <f>IF('[1]King plakken'!$A1967="","",'[1]King plakken'!$A1967)</f>
        <v>CLE-39733</v>
      </c>
      <c r="B1966" s="1" t="str">
        <f>IF('[1]King plakken'!$G1967="","",'[1]King plakken'!$G1967)</f>
        <v>8005125397334</v>
      </c>
      <c r="C1966" s="1" t="str">
        <f>IF('[1]King plakken'!$D1967="","",'[1]King plakken'!$D1967)</f>
        <v>Dungeons &amp; Dragons (1000)</v>
      </c>
      <c r="D1966" s="3">
        <f>IF('[1]King plakken'!$C1967="","",'[1]King plakken'!$C1967)</f>
        <v>8.5</v>
      </c>
      <c r="E1966" s="3">
        <f>IF('[1]King plakken'!$F1967="","",'[1]King plakken'!$F1967)</f>
        <v>16.989999999999998</v>
      </c>
      <c r="F1966" s="4" t="str">
        <f>IF('[1]King plakken'!$B1967="","",IF('[1]King plakken'!$B1967=11,SUBSTITUTE('[1]King plakken'!$B1967,11,"21%"),SUBSTITUTE('[1]King plakken'!$B1967,12,"9%")))</f>
        <v>21%</v>
      </c>
      <c r="G1966" s="2">
        <f>IF('[1]King plakken'!$H1967="","",IF('[1]King plakken'!$H1967-'[1]King plakken'!$I1967-'[1]King plakken'!$J1967&lt;0,0,'[1]King plakken'!$H1967-'[1]King plakken'!$I1967-'[1]King plakken'!$J1967))</f>
        <v>3</v>
      </c>
      <c r="H1966" s="1" t="str">
        <f>IF('[1]King plakken'!$K1967="","",'[1]King plakken'!$K1967)</f>
        <v>Puzzels-&gt;Puzzel</v>
      </c>
      <c r="I1966" s="1" t="str">
        <f>IF('[1]King plakken'!$L1967="","",'[1]King plakken'!$L1967)</f>
        <v>Beschikbaar</v>
      </c>
      <c r="J1966" s="1" t="str">
        <f>IF('[1]King plakken'!$M1967="","",'[1]King plakken'!$M1967)</f>
        <v>Clementoni</v>
      </c>
      <c r="K1966" s="1">
        <f>IF('[1]King plakken'!$E1967="","",'[1]King plakken'!$E1967)</f>
        <v>6</v>
      </c>
    </row>
    <row r="1967" spans="1:11" x14ac:dyDescent="0.25">
      <c r="A1967" s="1" t="str">
        <f>IF('[1]King plakken'!$A1968="","",'[1]King plakken'!$A1968)</f>
        <v>CLE-39734</v>
      </c>
      <c r="B1967" s="1" t="str">
        <f>IF('[1]King plakken'!$G1968="","",'[1]King plakken'!$G1968)</f>
        <v>8005125397341</v>
      </c>
      <c r="C1967" s="1" t="str">
        <f>IF('[1]King plakken'!$D1968="","",'[1]King plakken'!$D1968)</f>
        <v>Dungeons &amp; Dragons (1000)</v>
      </c>
      <c r="D1967" s="3">
        <f>IF('[1]King plakken'!$C1968="","",'[1]King plakken'!$C1968)</f>
        <v>8.5</v>
      </c>
      <c r="E1967" s="3">
        <f>IF('[1]King plakken'!$F1968="","",'[1]King plakken'!$F1968)</f>
        <v>16.989999999999998</v>
      </c>
      <c r="F1967" s="4" t="str">
        <f>IF('[1]King plakken'!$B1968="","",IF('[1]King plakken'!$B1968=11,SUBSTITUTE('[1]King plakken'!$B1968,11,"21%"),SUBSTITUTE('[1]King plakken'!$B1968,12,"9%")))</f>
        <v>21%</v>
      </c>
      <c r="G1967" s="2">
        <f>IF('[1]King plakken'!$H1968="","",IF('[1]King plakken'!$H1968-'[1]King plakken'!$I1968-'[1]King plakken'!$J1968&lt;0,0,'[1]King plakken'!$H1968-'[1]King plakken'!$I1968-'[1]King plakken'!$J1968))</f>
        <v>15</v>
      </c>
      <c r="H1967" s="1" t="str">
        <f>IF('[1]King plakken'!$K1968="","",'[1]King plakken'!$K1968)</f>
        <v>Puzzels-&gt;Puzzel</v>
      </c>
      <c r="I1967" s="1" t="str">
        <f>IF('[1]King plakken'!$L1968="","",'[1]King plakken'!$L1968)</f>
        <v>Beschikbaar</v>
      </c>
      <c r="J1967" s="1" t="str">
        <f>IF('[1]King plakken'!$M1968="","",'[1]King plakken'!$M1968)</f>
        <v>Clementoni</v>
      </c>
      <c r="K1967" s="1">
        <f>IF('[1]King plakken'!$E1968="","",'[1]King plakken'!$E1968)</f>
        <v>6</v>
      </c>
    </row>
    <row r="1968" spans="1:11" x14ac:dyDescent="0.25">
      <c r="A1968" s="1" t="str">
        <f>IF('[1]King plakken'!$A1969="","",'[1]King plakken'!$A1969)</f>
        <v>CLE-39735</v>
      </c>
      <c r="B1968" s="1" t="str">
        <f>IF('[1]King plakken'!$G1969="","",'[1]King plakken'!$G1969)</f>
        <v>8005125397358</v>
      </c>
      <c r="C1968" s="1" t="str">
        <f>IF('[1]King plakken'!$D1969="","",'[1]King plakken'!$D1969)</f>
        <v>Dungeons &amp; Dragons (1000)</v>
      </c>
      <c r="D1968" s="3">
        <f>IF('[1]King plakken'!$C1969="","",'[1]King plakken'!$C1969)</f>
        <v>8.5</v>
      </c>
      <c r="E1968" s="3">
        <f>IF('[1]King plakken'!$F1969="","",'[1]King plakken'!$F1969)</f>
        <v>16.989999999999998</v>
      </c>
      <c r="F1968" s="4" t="str">
        <f>IF('[1]King plakken'!$B1969="","",IF('[1]King plakken'!$B1969=11,SUBSTITUTE('[1]King plakken'!$B1969,11,"21%"),SUBSTITUTE('[1]King plakken'!$B1969,12,"9%")))</f>
        <v>21%</v>
      </c>
      <c r="G1968" s="2">
        <f>IF('[1]King plakken'!$H1969="","",IF('[1]King plakken'!$H1969-'[1]King plakken'!$I1969-'[1]King plakken'!$J1969&lt;0,0,'[1]King plakken'!$H1969-'[1]King plakken'!$I1969-'[1]King plakken'!$J1969))</f>
        <v>2</v>
      </c>
      <c r="H1968" s="1" t="str">
        <f>IF('[1]King plakken'!$K1969="","",'[1]King plakken'!$K1969)</f>
        <v>Puzzels-&gt;Puzzel</v>
      </c>
      <c r="I1968" s="1" t="str">
        <f>IF('[1]King plakken'!$L1969="","",'[1]King plakken'!$L1969)</f>
        <v>Beschikbaar</v>
      </c>
      <c r="J1968" s="1" t="str">
        <f>IF('[1]King plakken'!$M1969="","",'[1]King plakken'!$M1969)</f>
        <v>Clementoni</v>
      </c>
      <c r="K1968" s="1">
        <f>IF('[1]King plakken'!$E1969="","",'[1]King plakken'!$E1969)</f>
        <v>6</v>
      </c>
    </row>
    <row r="1969" spans="1:11" x14ac:dyDescent="0.25">
      <c r="A1969" s="1" t="str">
        <f>IF('[1]King plakken'!$A1970="","",'[1]King plakken'!$A1970)</f>
        <v>CLE-39736</v>
      </c>
      <c r="B1969" s="1" t="str">
        <f>IF('[1]King plakken'!$G1970="","",'[1]King plakken'!$G1970)</f>
        <v>8005125397365</v>
      </c>
      <c r="C1969" s="1" t="str">
        <f>IF('[1]King plakken'!$D1970="","",'[1]King plakken'!$D1970)</f>
        <v>Dungeons &amp; Dragons Panorama (1000)</v>
      </c>
      <c r="D1969" s="3">
        <f>IF('[1]King plakken'!$C1970="","",'[1]King plakken'!$C1970)</f>
        <v>8.5</v>
      </c>
      <c r="E1969" s="3">
        <f>IF('[1]King plakken'!$F1970="","",'[1]King plakken'!$F1970)</f>
        <v>16.989999999999998</v>
      </c>
      <c r="F1969" s="4" t="str">
        <f>IF('[1]King plakken'!$B1970="","",IF('[1]King plakken'!$B1970=11,SUBSTITUTE('[1]King plakken'!$B1970,11,"21%"),SUBSTITUTE('[1]King plakken'!$B1970,12,"9%")))</f>
        <v>21%</v>
      </c>
      <c r="G1969" s="2">
        <f>IF('[1]King plakken'!$H1970="","",IF('[1]King plakken'!$H1970-'[1]King plakken'!$I1970-'[1]King plakken'!$J1970&lt;0,0,'[1]King plakken'!$H1970-'[1]King plakken'!$I1970-'[1]King plakken'!$J1970))</f>
        <v>7</v>
      </c>
      <c r="H1969" s="1" t="str">
        <f>IF('[1]King plakken'!$K1970="","",'[1]King plakken'!$K1970)</f>
        <v>Puzzels-&gt;Puzzel</v>
      </c>
      <c r="I1969" s="1" t="str">
        <f>IF('[1]King plakken'!$L1970="","",'[1]King plakken'!$L1970)</f>
        <v>Beschikbaar</v>
      </c>
      <c r="J1969" s="1" t="str">
        <f>IF('[1]King plakken'!$M1970="","",'[1]King plakken'!$M1970)</f>
        <v>Clementoni</v>
      </c>
      <c r="K1969" s="1">
        <f>IF('[1]King plakken'!$E1970="","",'[1]King plakken'!$E1970)</f>
        <v>6</v>
      </c>
    </row>
    <row r="1970" spans="1:11" x14ac:dyDescent="0.25">
      <c r="A1970" s="1" t="str">
        <f>IF('[1]King plakken'!$A1971="","",'[1]King plakken'!$A1971)</f>
        <v>CLE-39751</v>
      </c>
      <c r="B1970" s="1" t="str">
        <f>IF('[1]King plakken'!$G1971="","",'[1]King plakken'!$G1971)</f>
        <v>8005125397518</v>
      </c>
      <c r="C1970" s="1" t="str">
        <f>IF('[1]King plakken'!$D1971="","",'[1]King plakken'!$D1971)</f>
        <v>Impossible One Piece (1000)</v>
      </c>
      <c r="D1970" s="3">
        <f>IF('[1]King plakken'!$C1971="","",'[1]King plakken'!$C1971)</f>
        <v>8.5</v>
      </c>
      <c r="E1970" s="3">
        <f>IF('[1]King plakken'!$F1971="","",'[1]King plakken'!$F1971)</f>
        <v>16.989999999999998</v>
      </c>
      <c r="F1970" s="4" t="str">
        <f>IF('[1]King plakken'!$B1971="","",IF('[1]King plakken'!$B1971=11,SUBSTITUTE('[1]King plakken'!$B1971,11,"21%"),SUBSTITUTE('[1]King plakken'!$B1971,12,"9%")))</f>
        <v>21%</v>
      </c>
      <c r="G1970" s="2">
        <f>IF('[1]King plakken'!$H1971="","",IF('[1]King plakken'!$H1971-'[1]King plakken'!$I1971-'[1]King plakken'!$J1971&lt;0,0,'[1]King plakken'!$H1971-'[1]King plakken'!$I1971-'[1]King plakken'!$J1971))</f>
        <v>12</v>
      </c>
      <c r="H1970" s="1" t="str">
        <f>IF('[1]King plakken'!$K1971="","",'[1]King plakken'!$K1971)</f>
        <v>Puzzels-&gt;Puzzel</v>
      </c>
      <c r="I1970" s="1" t="str">
        <f>IF('[1]King plakken'!$L1971="","",'[1]King plakken'!$L1971)</f>
        <v>Beschikbaar</v>
      </c>
      <c r="J1970" s="1" t="str">
        <f>IF('[1]King plakken'!$M1971="","",'[1]King plakken'!$M1971)</f>
        <v>Clementoni</v>
      </c>
      <c r="K1970" s="1">
        <f>IF('[1]King plakken'!$E1971="","",'[1]King plakken'!$E1971)</f>
        <v>6</v>
      </c>
    </row>
    <row r="1971" spans="1:11" x14ac:dyDescent="0.25">
      <c r="A1971" s="1" t="str">
        <f>IF('[1]King plakken'!$A1972="","",'[1]King plakken'!$A1972)</f>
        <v>CLE-39755</v>
      </c>
      <c r="B1971" s="1" t="str">
        <f>IF('[1]King plakken'!$G1972="","",'[1]King plakken'!$G1972)</f>
        <v>8005125397556</v>
      </c>
      <c r="C1971" s="1" t="str">
        <f>IF('[1]King plakken'!$D1972="","",'[1]King plakken'!$D1972)</f>
        <v>Keith Haring (1000)</v>
      </c>
      <c r="D1971" s="3">
        <f>IF('[1]King plakken'!$C1972="","",'[1]King plakken'!$C1972)</f>
        <v>8.5</v>
      </c>
      <c r="E1971" s="3">
        <f>IF('[1]King plakken'!$F1972="","",'[1]King plakken'!$F1972)</f>
        <v>16.989999999999998</v>
      </c>
      <c r="F1971" s="4" t="str">
        <f>IF('[1]King plakken'!$B1972="","",IF('[1]King plakken'!$B1972=11,SUBSTITUTE('[1]King plakken'!$B1972,11,"21%"),SUBSTITUTE('[1]King plakken'!$B1972,12,"9%")))</f>
        <v>21%</v>
      </c>
      <c r="G1971" s="2">
        <f>IF('[1]King plakken'!$H1972="","",IF('[1]King plakken'!$H1972-'[1]King plakken'!$I1972-'[1]King plakken'!$J1972&lt;0,0,'[1]King plakken'!$H1972-'[1]King plakken'!$I1972-'[1]King plakken'!$J1972))</f>
        <v>7</v>
      </c>
      <c r="H1971" s="1" t="str">
        <f>IF('[1]King plakken'!$K1972="","",'[1]King plakken'!$K1972)</f>
        <v>Puzzels-&gt;Puzzel</v>
      </c>
      <c r="I1971" s="1" t="str">
        <f>IF('[1]King plakken'!$L1972="","",'[1]King plakken'!$L1972)</f>
        <v>Beschikbaar</v>
      </c>
      <c r="J1971" s="1" t="str">
        <f>IF('[1]King plakken'!$M1972="","",'[1]King plakken'!$M1972)</f>
        <v>Clementoni</v>
      </c>
      <c r="K1971" s="1">
        <f>IF('[1]King plakken'!$E1972="","",'[1]King plakken'!$E1972)</f>
        <v>6</v>
      </c>
    </row>
    <row r="1972" spans="1:11" x14ac:dyDescent="0.25">
      <c r="A1972" s="1" t="str">
        <f>IF('[1]King plakken'!$A1973="","",'[1]King plakken'!$A1973)</f>
        <v>CLE-39756</v>
      </c>
      <c r="B1972" s="1" t="str">
        <f>IF('[1]King plakken'!$G1973="","",'[1]King plakken'!$G1973)</f>
        <v>8005125397563</v>
      </c>
      <c r="C1972" s="1" t="str">
        <f>IF('[1]King plakken'!$D1973="","",'[1]King plakken'!$D1973)</f>
        <v>Keith Haring (1000)</v>
      </c>
      <c r="D1972" s="3">
        <f>IF('[1]King plakken'!$C1973="","",'[1]King plakken'!$C1973)</f>
        <v>8.5</v>
      </c>
      <c r="E1972" s="3">
        <f>IF('[1]King plakken'!$F1973="","",'[1]King plakken'!$F1973)</f>
        <v>16.989999999999998</v>
      </c>
      <c r="F1972" s="4" t="str">
        <f>IF('[1]King plakken'!$B1973="","",IF('[1]King plakken'!$B1973=11,SUBSTITUTE('[1]King plakken'!$B1973,11,"21%"),SUBSTITUTE('[1]King plakken'!$B1973,12,"9%")))</f>
        <v>21%</v>
      </c>
      <c r="G1972" s="2">
        <f>IF('[1]King plakken'!$H1973="","",IF('[1]King plakken'!$H1973-'[1]King plakken'!$I1973-'[1]King plakken'!$J1973&lt;0,0,'[1]King plakken'!$H1973-'[1]King plakken'!$I1973-'[1]King plakken'!$J1973))</f>
        <v>18</v>
      </c>
      <c r="H1972" s="1" t="str">
        <f>IF('[1]King plakken'!$K1973="","",'[1]King plakken'!$K1973)</f>
        <v>Puzzels-&gt;Puzzel</v>
      </c>
      <c r="I1972" s="1" t="str">
        <f>IF('[1]King plakken'!$L1973="","",'[1]King plakken'!$L1973)</f>
        <v>Beschikbaar</v>
      </c>
      <c r="J1972" s="1" t="str">
        <f>IF('[1]King plakken'!$M1973="","",'[1]King plakken'!$M1973)</f>
        <v>Clementoni</v>
      </c>
      <c r="K1972" s="1">
        <f>IF('[1]King plakken'!$E1973="","",'[1]King plakken'!$E1973)</f>
        <v>6</v>
      </c>
    </row>
    <row r="1973" spans="1:11" x14ac:dyDescent="0.25">
      <c r="A1973" s="1" t="str">
        <f>IF('[1]King plakken'!$A1974="","",'[1]King plakken'!$A1974)</f>
        <v>CLE-39757</v>
      </c>
      <c r="B1973" s="1" t="str">
        <f>IF('[1]King plakken'!$G1974="","",'[1]King plakken'!$G1974)</f>
        <v>8005125397570</v>
      </c>
      <c r="C1973" s="1" t="str">
        <f>IF('[1]King plakken'!$D1974="","",'[1]King plakken'!$D1974)</f>
        <v>Haring - 3 (1000)</v>
      </c>
      <c r="D1973" s="3">
        <f>IF('[1]King plakken'!$C1974="","",'[1]King plakken'!$C1974)</f>
        <v>8.5</v>
      </c>
      <c r="E1973" s="3">
        <f>IF('[1]King plakken'!$F1974="","",'[1]King plakken'!$F1974)</f>
        <v>16.989999999999998</v>
      </c>
      <c r="F1973" s="4" t="str">
        <f>IF('[1]King plakken'!$B1974="","",IF('[1]King plakken'!$B1974=11,SUBSTITUTE('[1]King plakken'!$B1974,11,"21%"),SUBSTITUTE('[1]King plakken'!$B1974,12,"9%")))</f>
        <v>21%</v>
      </c>
      <c r="G1973" s="2">
        <f>IF('[1]King plakken'!$H1974="","",IF('[1]King plakken'!$H1974-'[1]King plakken'!$I1974-'[1]King plakken'!$J1974&lt;0,0,'[1]King plakken'!$H1974-'[1]King plakken'!$I1974-'[1]King plakken'!$J1974))</f>
        <v>14</v>
      </c>
      <c r="H1973" s="1" t="str">
        <f>IF('[1]King plakken'!$K1974="","",'[1]King plakken'!$K1974)</f>
        <v>Puzzels-&gt;Puzzel</v>
      </c>
      <c r="I1973" s="1" t="str">
        <f>IF('[1]King plakken'!$L1974="","",'[1]King plakken'!$L1974)</f>
        <v>Beschikbaar</v>
      </c>
      <c r="J1973" s="1" t="str">
        <f>IF('[1]King plakken'!$M1974="","",'[1]King plakken'!$M1974)</f>
        <v>Clementoni</v>
      </c>
      <c r="K1973" s="1">
        <f>IF('[1]King plakken'!$E1974="","",'[1]King plakken'!$E1974)</f>
        <v>6</v>
      </c>
    </row>
    <row r="1974" spans="1:11" x14ac:dyDescent="0.25">
      <c r="A1974" s="1" t="str">
        <f>IF('[1]King plakken'!$A1975="","",'[1]King plakken'!$A1975)</f>
        <v>CLE-39763</v>
      </c>
      <c r="B1974" s="1" t="str">
        <f>IF('[1]King plakken'!$G1975="","",'[1]King plakken'!$G1975)</f>
        <v>8005125397631</v>
      </c>
      <c r="C1974" s="1" t="str">
        <f>IF('[1]King plakken'!$D1975="","",'[1]King plakken'!$D1975)</f>
        <v>Stranger Things 2023 (1000)</v>
      </c>
      <c r="D1974" s="3">
        <f>IF('[1]King plakken'!$C1975="","",'[1]King plakken'!$C1975)</f>
        <v>8.5</v>
      </c>
      <c r="E1974" s="3">
        <f>IF('[1]King plakken'!$F1975="","",'[1]King plakken'!$F1975)</f>
        <v>16.989999999999998</v>
      </c>
      <c r="F1974" s="4" t="str">
        <f>IF('[1]King plakken'!$B1975="","",IF('[1]King plakken'!$B1975=11,SUBSTITUTE('[1]King plakken'!$B1975,11,"21%"),SUBSTITUTE('[1]King plakken'!$B1975,12,"9%")))</f>
        <v>21%</v>
      </c>
      <c r="G1974" s="2">
        <f>IF('[1]King plakken'!$H1975="","",IF('[1]King plakken'!$H1975-'[1]King plakken'!$I1975-'[1]King plakken'!$J1975&lt;0,0,'[1]King plakken'!$H1975-'[1]King plakken'!$I1975-'[1]King plakken'!$J1975))</f>
        <v>3</v>
      </c>
      <c r="H1974" s="1" t="str">
        <f>IF('[1]King plakken'!$K1975="","",'[1]King plakken'!$K1975)</f>
        <v>Puzzels-&gt;Puzzel</v>
      </c>
      <c r="I1974" s="1" t="str">
        <f>IF('[1]King plakken'!$L1975="","",'[1]King plakken'!$L1975)</f>
        <v>Beschikbaar</v>
      </c>
      <c r="J1974" s="1" t="str">
        <f>IF('[1]King plakken'!$M1975="","",'[1]King plakken'!$M1975)</f>
        <v>Clementoni</v>
      </c>
      <c r="K1974" s="1">
        <f>IF('[1]King plakken'!$E1975="","",'[1]King plakken'!$E1975)</f>
        <v>6</v>
      </c>
    </row>
    <row r="1975" spans="1:11" x14ac:dyDescent="0.25">
      <c r="A1975" s="1" t="str">
        <f>IF('[1]King plakken'!$A1976="","",'[1]King plakken'!$A1976)</f>
        <v>CLE-39793</v>
      </c>
      <c r="B1975" s="1" t="str">
        <f>IF('[1]King plakken'!$G1976="","",'[1]King plakken'!$G1976)</f>
        <v>8005125397938</v>
      </c>
      <c r="C1975" s="1" t="str">
        <f>IF('[1]King plakken'!$D1976="","",'[1]King plakken'!$D1976)</f>
        <v>Disney Stitch (1000)</v>
      </c>
      <c r="D1975" s="3">
        <f>IF('[1]King plakken'!$C1976="","",'[1]King plakken'!$C1976)</f>
        <v>8.5</v>
      </c>
      <c r="E1975" s="3">
        <f>IF('[1]King plakken'!$F1976="","",'[1]King plakken'!$F1976)</f>
        <v>16.989999999999998</v>
      </c>
      <c r="F1975" s="4" t="str">
        <f>IF('[1]King plakken'!$B1976="","",IF('[1]King plakken'!$B1976=11,SUBSTITUTE('[1]King plakken'!$B1976,11,"21%"),SUBSTITUTE('[1]King plakken'!$B1976,12,"9%")))</f>
        <v>21%</v>
      </c>
      <c r="G1975" s="2">
        <f>IF('[1]King plakken'!$H1976="","",IF('[1]King plakken'!$H1976-'[1]King plakken'!$I1976-'[1]King plakken'!$J1976&lt;0,0,'[1]King plakken'!$H1976-'[1]King plakken'!$I1976-'[1]King plakken'!$J1976))</f>
        <v>0</v>
      </c>
      <c r="H1975" s="1" t="str">
        <f>IF('[1]King plakken'!$K1976="","",'[1]King plakken'!$K1976)</f>
        <v>Puzzels-&gt;Puzzel</v>
      </c>
      <c r="I1975" s="1" t="str">
        <f>IF('[1]King plakken'!$L1976="","",'[1]King plakken'!$L1976)</f>
        <v>Beschikbaar</v>
      </c>
      <c r="J1975" s="1" t="str">
        <f>IF('[1]King plakken'!$M1976="","",'[1]King plakken'!$M1976)</f>
        <v>Clementoni</v>
      </c>
      <c r="K1975" s="1">
        <f>IF('[1]King plakken'!$E1976="","",'[1]King plakken'!$E1976)</f>
        <v>6</v>
      </c>
    </row>
    <row r="1976" spans="1:11" x14ac:dyDescent="0.25">
      <c r="A1976" s="1" t="str">
        <f>IF('[1]King plakken'!$A1977="","",'[1]King plakken'!$A1977)</f>
        <v>CLE-39830</v>
      </c>
      <c r="B1976" s="1" t="str">
        <f>IF('[1]King plakken'!$G1977="","",'[1]King plakken'!$G1977)</f>
        <v>8005125398300</v>
      </c>
      <c r="C1976" s="1" t="str">
        <f>IF('[1]King plakken'!$D1977="","",'[1]King plakken'!$D1977)</f>
        <v>Impossible Disney Emoji (1000)</v>
      </c>
      <c r="D1976" s="3">
        <f>IF('[1]King plakken'!$C1977="","",'[1]King plakken'!$C1977)</f>
        <v>8.5</v>
      </c>
      <c r="E1976" s="3">
        <f>IF('[1]King plakken'!$F1977="","",'[1]King plakken'!$F1977)</f>
        <v>16.989999999999998</v>
      </c>
      <c r="F1976" s="4" t="str">
        <f>IF('[1]King plakken'!$B1977="","",IF('[1]King plakken'!$B1977=11,SUBSTITUTE('[1]King plakken'!$B1977,11,"21%"),SUBSTITUTE('[1]King plakken'!$B1977,12,"9%")))</f>
        <v>21%</v>
      </c>
      <c r="G1976" s="2">
        <f>IF('[1]King plakken'!$H1977="","",IF('[1]King plakken'!$H1977-'[1]King plakken'!$I1977-'[1]King plakken'!$J1977&lt;0,0,'[1]King plakken'!$H1977-'[1]King plakken'!$I1977-'[1]King plakken'!$J1977))</f>
        <v>10</v>
      </c>
      <c r="H1976" s="1" t="str">
        <f>IF('[1]King plakken'!$K1977="","",'[1]King plakken'!$K1977)</f>
        <v>Puzzels-&gt;Puzzel</v>
      </c>
      <c r="I1976" s="1" t="str">
        <f>IF('[1]King plakken'!$L1977="","",'[1]King plakken'!$L1977)</f>
        <v>Beschikbaar</v>
      </c>
      <c r="J1976" s="1" t="str">
        <f>IF('[1]King plakken'!$M1977="","",'[1]King plakken'!$M1977)</f>
        <v>Clementoni</v>
      </c>
      <c r="K1976" s="1">
        <f>IF('[1]King plakken'!$E1977="","",'[1]King plakken'!$E1977)</f>
        <v>6</v>
      </c>
    </row>
    <row r="1977" spans="1:11" x14ac:dyDescent="0.25">
      <c r="A1977" s="1" t="str">
        <f>IF('[1]King plakken'!$A1978="","",'[1]King plakken'!$A1978)</f>
        <v>CLE-39833</v>
      </c>
      <c r="B1977" s="1" t="str">
        <f>IF('[1]King plakken'!$G1978="","",'[1]King plakken'!$G1978)</f>
        <v>8005125398331</v>
      </c>
      <c r="C1977" s="1" t="str">
        <f>IF('[1]King plakken'!$D1978="","",'[1]King plakken'!$D1978)</f>
        <v>Naruto (1000)</v>
      </c>
      <c r="D1977" s="3">
        <f>IF('[1]King plakken'!$C1978="","",'[1]King plakken'!$C1978)</f>
        <v>8.5</v>
      </c>
      <c r="E1977" s="3">
        <f>IF('[1]King plakken'!$F1978="","",'[1]King plakken'!$F1978)</f>
        <v>16.989999999999998</v>
      </c>
      <c r="F1977" s="4" t="str">
        <f>IF('[1]King plakken'!$B1978="","",IF('[1]King plakken'!$B1978=11,SUBSTITUTE('[1]King plakken'!$B1978,11,"21%"),SUBSTITUTE('[1]King plakken'!$B1978,12,"9%")))</f>
        <v>21%</v>
      </c>
      <c r="G1977" s="2">
        <f>IF('[1]King plakken'!$H1978="","",IF('[1]King plakken'!$H1978-'[1]King plakken'!$I1978-'[1]King plakken'!$J1978&lt;0,0,'[1]King plakken'!$H1978-'[1]King plakken'!$I1978-'[1]King plakken'!$J1978))</f>
        <v>1</v>
      </c>
      <c r="H1977" s="1" t="str">
        <f>IF('[1]King plakken'!$K1978="","",'[1]King plakken'!$K1978)</f>
        <v>Puzzels-&gt;Puzzel</v>
      </c>
      <c r="I1977" s="1" t="str">
        <f>IF('[1]King plakken'!$L1978="","",'[1]King plakken'!$L1978)</f>
        <v>Beschikbaar</v>
      </c>
      <c r="J1977" s="1" t="str">
        <f>IF('[1]King plakken'!$M1978="","",'[1]King plakken'!$M1978)</f>
        <v>Clementoni</v>
      </c>
      <c r="K1977" s="1">
        <f>IF('[1]King plakken'!$E1978="","",'[1]King plakken'!$E1978)</f>
        <v>6</v>
      </c>
    </row>
    <row r="1978" spans="1:11" x14ac:dyDescent="0.25">
      <c r="A1978" s="1" t="str">
        <f>IF('[1]King plakken'!$A1979="","",'[1]King plakken'!$A1979)</f>
        <v>CLE-39834</v>
      </c>
      <c r="B1978" s="1" t="str">
        <f>IF('[1]King plakken'!$G1979="","",'[1]King plakken'!$G1979)</f>
        <v>8005125398348</v>
      </c>
      <c r="C1978" s="1" t="str">
        <f>IF('[1]King plakken'!$D1979="","",'[1]King plakken'!$D1979)</f>
        <v>Naruto (1000)</v>
      </c>
      <c r="D1978" s="3">
        <f>IF('[1]King plakken'!$C1979="","",'[1]King plakken'!$C1979)</f>
        <v>8.5</v>
      </c>
      <c r="E1978" s="3">
        <f>IF('[1]King plakken'!$F1979="","",'[1]King plakken'!$F1979)</f>
        <v>16.989999999999998</v>
      </c>
      <c r="F1978" s="4" t="str">
        <f>IF('[1]King plakken'!$B1979="","",IF('[1]King plakken'!$B1979=11,SUBSTITUTE('[1]King plakken'!$B1979,11,"21%"),SUBSTITUTE('[1]King plakken'!$B1979,12,"9%")))</f>
        <v>21%</v>
      </c>
      <c r="G1978" s="2">
        <f>IF('[1]King plakken'!$H1979="","",IF('[1]King plakken'!$H1979-'[1]King plakken'!$I1979-'[1]King plakken'!$J1979&lt;0,0,'[1]King plakken'!$H1979-'[1]King plakken'!$I1979-'[1]King plakken'!$J1979))</f>
        <v>1</v>
      </c>
      <c r="H1978" s="1" t="str">
        <f>IF('[1]King plakken'!$K1979="","",'[1]King plakken'!$K1979)</f>
        <v>Puzzels-&gt;Puzzel</v>
      </c>
      <c r="I1978" s="1" t="str">
        <f>IF('[1]King plakken'!$L1979="","",'[1]King plakken'!$L1979)</f>
        <v>Beschikbaar</v>
      </c>
      <c r="J1978" s="1" t="str">
        <f>IF('[1]King plakken'!$M1979="","",'[1]King plakken'!$M1979)</f>
        <v>Clementoni</v>
      </c>
      <c r="K1978" s="1">
        <f>IF('[1]King plakken'!$E1979="","",'[1]King plakken'!$E1979)</f>
        <v>6</v>
      </c>
    </row>
    <row r="1979" spans="1:11" x14ac:dyDescent="0.25">
      <c r="A1979" s="1" t="str">
        <f>IF('[1]King plakken'!$A1980="","",'[1]King plakken'!$A1980)</f>
        <v>CLE-39914</v>
      </c>
      <c r="B1979" s="1" t="str">
        <f>IF('[1]King plakken'!$G1980="","",'[1]King plakken'!$G1980)</f>
        <v>8005125399147</v>
      </c>
      <c r="C1979" s="1" t="str">
        <f>IF('[1]King plakken'!$D1980="","",'[1]King plakken'!$D1980)</f>
        <v>Dungeons &amp; Dragons Puzzle 1 (1000)</v>
      </c>
      <c r="D1979" s="3">
        <f>IF('[1]King plakken'!$C1980="","",'[1]King plakken'!$C1980)</f>
        <v>8.5</v>
      </c>
      <c r="E1979" s="3">
        <f>IF('[1]King plakken'!$F1980="","",'[1]King plakken'!$F1980)</f>
        <v>16.989999999999998</v>
      </c>
      <c r="F1979" s="4" t="str">
        <f>IF('[1]King plakken'!$B1980="","",IF('[1]King plakken'!$B1980=11,SUBSTITUTE('[1]King plakken'!$B1980,11,"21%"),SUBSTITUTE('[1]King plakken'!$B1980,12,"9%")))</f>
        <v>21%</v>
      </c>
      <c r="G1979" s="2">
        <f>IF('[1]King plakken'!$H1980="","",IF('[1]King plakken'!$H1980-'[1]King plakken'!$I1980-'[1]King plakken'!$J1980&lt;0,0,'[1]King plakken'!$H1980-'[1]King plakken'!$I1980-'[1]King plakken'!$J1980))</f>
        <v>7</v>
      </c>
      <c r="H1979" s="1" t="str">
        <f>IF('[1]King plakken'!$K1980="","",'[1]King plakken'!$K1980)</f>
        <v>Puzzels-&gt;Puzzel</v>
      </c>
      <c r="I1979" s="1" t="str">
        <f>IF('[1]King plakken'!$L1980="","",'[1]King plakken'!$L1980)</f>
        <v>Beschikbaar</v>
      </c>
      <c r="J1979" s="1" t="str">
        <f>IF('[1]King plakken'!$M1980="","",'[1]King plakken'!$M1980)</f>
        <v>Clementoni</v>
      </c>
      <c r="K1979" s="1">
        <f>IF('[1]King plakken'!$E1980="","",'[1]King plakken'!$E1980)</f>
        <v>6</v>
      </c>
    </row>
    <row r="1980" spans="1:11" x14ac:dyDescent="0.25">
      <c r="A1980" s="1" t="str">
        <f>IF('[1]King plakken'!$A1981="","",'[1]King plakken'!$A1981)</f>
        <v>CLE-56182</v>
      </c>
      <c r="B1980" s="1" t="str">
        <f>IF('[1]King plakken'!$G1981="","",'[1]King plakken'!$G1981)</f>
        <v>8005125561827</v>
      </c>
      <c r="C1980" s="1" t="str">
        <f>IF('[1]King plakken'!$D1981="","",'[1]King plakken'!$D1981)</f>
        <v>Miffy - House Clemmy</v>
      </c>
      <c r="D1980" s="3">
        <f>IF('[1]King plakken'!$C1981="","",'[1]King plakken'!$C1981)</f>
        <v>9</v>
      </c>
      <c r="E1980" s="3">
        <f>IF('[1]King plakken'!$F1981="","",'[1]King plakken'!$F1981)</f>
        <v>16.989999999999998</v>
      </c>
      <c r="F1980" s="4" t="str">
        <f>IF('[1]King plakken'!$B1981="","",IF('[1]King plakken'!$B1981=11,SUBSTITUTE('[1]King plakken'!$B1981,11,"21%"),SUBSTITUTE('[1]King plakken'!$B1981,12,"9%")))</f>
        <v>21%</v>
      </c>
      <c r="G1980" s="2">
        <f>IF('[1]King plakken'!$H1981="","",IF('[1]King plakken'!$H1981-'[1]King plakken'!$I1981-'[1]King plakken'!$J1981&lt;0,0,'[1]King plakken'!$H1981-'[1]King plakken'!$I1981-'[1]King plakken'!$J1981))</f>
        <v>12</v>
      </c>
      <c r="H1980" s="1" t="str">
        <f>IF('[1]King plakken'!$K1981="","",'[1]King plakken'!$K1981)</f>
        <v>Speelgoed-&gt;Speelgoed</v>
      </c>
      <c r="I1980" s="1" t="str">
        <f>IF('[1]King plakken'!$L1981="","",'[1]King plakken'!$L1981)</f>
        <v>Beschikbaar</v>
      </c>
      <c r="J1980" s="1" t="str">
        <f>IF('[1]King plakken'!$M1981="","",'[1]King plakken'!$M1981)</f>
        <v>Clementoni</v>
      </c>
      <c r="K1980" s="1">
        <f>IF('[1]King plakken'!$E1981="","",'[1]King plakken'!$E1981)</f>
        <v>6</v>
      </c>
    </row>
    <row r="1981" spans="1:11" x14ac:dyDescent="0.25">
      <c r="A1981" s="1" t="str">
        <f>IF('[1]King plakken'!$A1982="","",'[1]King plakken'!$A1982)</f>
        <v>CLE-56185</v>
      </c>
      <c r="B1981" s="1" t="str">
        <f>IF('[1]King plakken'!$G1982="","",'[1]King plakken'!$G1982)</f>
        <v>8005125561858</v>
      </c>
      <c r="C1981" s="1" t="str">
        <f>IF('[1]King plakken'!$D1982="","",'[1]King plakken'!$D1982)</f>
        <v>Miffy - Talking Plush</v>
      </c>
      <c r="D1981" s="3">
        <f>IF('[1]King plakken'!$C1982="","",'[1]King plakken'!$C1982)</f>
        <v>13.8</v>
      </c>
      <c r="E1981" s="3">
        <f>IF('[1]King plakken'!$F1982="","",'[1]King plakken'!$F1982)</f>
        <v>24.99</v>
      </c>
      <c r="F1981" s="4" t="str">
        <f>IF('[1]King plakken'!$B1982="","",IF('[1]King plakken'!$B1982=11,SUBSTITUTE('[1]King plakken'!$B1982,11,"21%"),SUBSTITUTE('[1]King plakken'!$B1982,12,"9%")))</f>
        <v>21%</v>
      </c>
      <c r="G1981" s="2">
        <f>IF('[1]King plakken'!$H1982="","",IF('[1]King plakken'!$H1982-'[1]King plakken'!$I1982-'[1]King plakken'!$J1982&lt;0,0,'[1]King plakken'!$H1982-'[1]King plakken'!$I1982-'[1]King plakken'!$J1982))</f>
        <v>0</v>
      </c>
      <c r="H1981" s="1" t="str">
        <f>IF('[1]King plakken'!$K1982="","",'[1]King plakken'!$K1982)</f>
        <v>Pluche en Speelfiguren-&gt;Pluche</v>
      </c>
      <c r="I1981" s="1" t="str">
        <f>IF('[1]King plakken'!$L1982="","",'[1]King plakken'!$L1982)</f>
        <v>Beschikbaar</v>
      </c>
      <c r="J1981" s="1" t="str">
        <f>IF('[1]King plakken'!$M1982="","",'[1]King plakken'!$M1982)</f>
        <v>Clementoni</v>
      </c>
      <c r="K1981" s="1">
        <f>IF('[1]King plakken'!$E1982="","",'[1]King plakken'!$E1982)</f>
        <v>6</v>
      </c>
    </row>
    <row r="1982" spans="1:11" x14ac:dyDescent="0.25">
      <c r="A1982" s="1" t="str">
        <f>IF('[1]King plakken'!$A1983="","",'[1]King plakken'!$A1983)</f>
        <v>CLE-56416</v>
      </c>
      <c r="B1982" s="1" t="str">
        <f>IF('[1]King plakken'!$G1983="","",'[1]King plakken'!$G1983)</f>
        <v>8005125564163</v>
      </c>
      <c r="C1982" s="1" t="str">
        <f>IF('[1]King plakken'!$D1983="","",'[1]King plakken'!$D1983)</f>
        <v>Up or Down</v>
      </c>
      <c r="D1982" s="3">
        <f>IF('[1]King plakken'!$C1983="","",'[1]King plakken'!$C1983)</f>
        <v>8.5</v>
      </c>
      <c r="E1982" s="3">
        <f>IF('[1]King plakken'!$F1983="","",'[1]King plakken'!$F1983)</f>
        <v>14.99</v>
      </c>
      <c r="F1982" s="4" t="str">
        <f>IF('[1]King plakken'!$B1983="","",IF('[1]King plakken'!$B1983=11,SUBSTITUTE('[1]King plakken'!$B1983,11,"21%"),SUBSTITUTE('[1]King plakken'!$B1983,12,"9%")))</f>
        <v>21%</v>
      </c>
      <c r="G1982" s="2">
        <f>IF('[1]King plakken'!$H1983="","",IF('[1]King plakken'!$H1983-'[1]King plakken'!$I1983-'[1]King plakken'!$J1983&lt;0,0,'[1]King plakken'!$H1983-'[1]King plakken'!$I1983-'[1]King plakken'!$J1983))</f>
        <v>0</v>
      </c>
      <c r="H1982" s="1" t="str">
        <f>IF('[1]King plakken'!$K1983="","",'[1]King plakken'!$K1983)</f>
        <v>Spellen-&gt;Bordspel</v>
      </c>
      <c r="I1982" s="1" t="str">
        <f>IF('[1]King plakken'!$L1983="","",'[1]King plakken'!$L1983)</f>
        <v>Beschikbaar</v>
      </c>
      <c r="J1982" s="1" t="str">
        <f>IF('[1]King plakken'!$M1983="","",'[1]King plakken'!$M1983)</f>
        <v>Clementoni</v>
      </c>
      <c r="K1982" s="1">
        <f>IF('[1]King plakken'!$E1983="","",'[1]King plakken'!$E1983)</f>
        <v>6</v>
      </c>
    </row>
    <row r="1983" spans="1:11" x14ac:dyDescent="0.25">
      <c r="A1983" s="1" t="str">
        <f>IF('[1]King plakken'!$A1984="","",'[1]King plakken'!$A1984)</f>
        <v>CLE-56417</v>
      </c>
      <c r="B1983" s="1" t="str">
        <f>IF('[1]King plakken'!$G1984="","",'[1]King plakken'!$G1984)</f>
        <v>8005125564170</v>
      </c>
      <c r="C1983" s="1" t="str">
        <f>IF('[1]King plakken'!$D1984="","",'[1]King plakken'!$D1984)</f>
        <v>Multitasking</v>
      </c>
      <c r="D1983" s="3">
        <f>IF('[1]King plakken'!$C1984="","",'[1]King plakken'!$C1984)</f>
        <v>8.5</v>
      </c>
      <c r="E1983" s="3">
        <f>IF('[1]King plakken'!$F1984="","",'[1]King plakken'!$F1984)</f>
        <v>14.99</v>
      </c>
      <c r="F1983" s="4" t="str">
        <f>IF('[1]King plakken'!$B1984="","",IF('[1]King plakken'!$B1984=11,SUBSTITUTE('[1]King plakken'!$B1984,11,"21%"),SUBSTITUTE('[1]King plakken'!$B1984,12,"9%")))</f>
        <v>21%</v>
      </c>
      <c r="G1983" s="2">
        <f>IF('[1]King plakken'!$H1984="","",IF('[1]King plakken'!$H1984-'[1]King plakken'!$I1984-'[1]King plakken'!$J1984&lt;0,0,'[1]King plakken'!$H1984-'[1]King plakken'!$I1984-'[1]King plakken'!$J1984))</f>
        <v>0</v>
      </c>
      <c r="H1983" s="1" t="str">
        <f>IF('[1]King plakken'!$K1984="","",'[1]King plakken'!$K1984)</f>
        <v>Spellen-&gt;Bordspel</v>
      </c>
      <c r="I1983" s="1" t="str">
        <f>IF('[1]King plakken'!$L1984="","",'[1]King plakken'!$L1984)</f>
        <v>Beschikbaar</v>
      </c>
      <c r="J1983" s="1" t="str">
        <f>IF('[1]King plakken'!$M1984="","",'[1]King plakken'!$M1984)</f>
        <v>Clementoni</v>
      </c>
      <c r="K1983" s="1">
        <f>IF('[1]King plakken'!$E1984="","",'[1]King plakken'!$E1984)</f>
        <v>6</v>
      </c>
    </row>
    <row r="1984" spans="1:11" x14ac:dyDescent="0.25">
      <c r="A1984" s="1" t="str">
        <f>IF('[1]King plakken'!$A1985="","",'[1]King plakken'!$A1985)</f>
        <v>CLE-75108</v>
      </c>
      <c r="B1984" s="1" t="str">
        <f>IF('[1]King plakken'!$G1985="","",'[1]King plakken'!$G1985)</f>
        <v>8005125751082</v>
      </c>
      <c r="C1984" s="1" t="str">
        <f>IF('[1]King plakken'!$D1985="","",'[1]King plakken'!$D1985)</f>
        <v>Who'S The Boomer</v>
      </c>
      <c r="D1984" s="3">
        <f>IF('[1]King plakken'!$C1985="","",'[1]King plakken'!$C1985)</f>
        <v>8.5</v>
      </c>
      <c r="E1984" s="3">
        <f>IF('[1]King plakken'!$F1985="","",'[1]King plakken'!$F1985)</f>
        <v>14.99</v>
      </c>
      <c r="F1984" s="4" t="str">
        <f>IF('[1]King plakken'!$B1985="","",IF('[1]King plakken'!$B1985=11,SUBSTITUTE('[1]King plakken'!$B1985,11,"21%"),SUBSTITUTE('[1]King plakken'!$B1985,12,"9%")))</f>
        <v>21%</v>
      </c>
      <c r="G1984" s="2">
        <f>IF('[1]King plakken'!$H1985="","",IF('[1]King plakken'!$H1985-'[1]King plakken'!$I1985-'[1]King plakken'!$J1985&lt;0,0,'[1]King plakken'!$H1985-'[1]King plakken'!$I1985-'[1]King plakken'!$J1985))</f>
        <v>3</v>
      </c>
      <c r="H1984" s="1" t="str">
        <f>IF('[1]King plakken'!$K1985="","",'[1]King plakken'!$K1985)</f>
        <v>Spellen-&gt;Bordspel</v>
      </c>
      <c r="I1984" s="1" t="str">
        <f>IF('[1]King plakken'!$L1985="","",'[1]King plakken'!$L1985)</f>
        <v>Beschikbaar</v>
      </c>
      <c r="J1984" s="1" t="str">
        <f>IF('[1]King plakken'!$M1985="","",'[1]King plakken'!$M1985)</f>
        <v>Clementoni</v>
      </c>
      <c r="K1984" s="1">
        <f>IF('[1]King plakken'!$E1985="","",'[1]King plakken'!$E1985)</f>
        <v>6</v>
      </c>
    </row>
    <row r="1985" spans="1:11" x14ac:dyDescent="0.25">
      <c r="A1985" s="1" t="str">
        <f>IF('[1]King plakken'!$A1986="","",'[1]King plakken'!$A1986)</f>
        <v>CLG-0289006</v>
      </c>
      <c r="B1985" s="1" t="str">
        <f>IF('[1]King plakken'!$G1986="","",'[1]King plakken'!$G1986)</f>
        <v>4895216132135</v>
      </c>
      <c r="C1985" s="1" t="str">
        <f>IF('[1]King plakken'!$D1986="","",'[1]King plakken'!$D1986)</f>
        <v>Clown Stoepkrijt in Ton (37 st.)</v>
      </c>
      <c r="D1985" s="3">
        <f>IF('[1]King plakken'!$C1986="","",'[1]King plakken'!$C1986)</f>
        <v>4.9400000000000004</v>
      </c>
      <c r="E1985" s="3">
        <f>IF('[1]King plakken'!$F1986="","",'[1]King plakken'!$F1986)</f>
        <v>9.25</v>
      </c>
      <c r="F1985" s="4" t="str">
        <f>IF('[1]King plakken'!$B1986="","",IF('[1]King plakken'!$B1986=11,SUBSTITUTE('[1]King plakken'!$B1986,11,"21%"),SUBSTITUTE('[1]King plakken'!$B1986,12,"9%")))</f>
        <v>21%</v>
      </c>
      <c r="G1985" s="2">
        <f>IF('[1]King plakken'!$H1986="","",IF('[1]King plakken'!$H1986-'[1]King plakken'!$I1986-'[1]King plakken'!$J1986&lt;0,0,'[1]King plakken'!$H1986-'[1]King plakken'!$I1986-'[1]King plakken'!$J1986))</f>
        <v>2</v>
      </c>
      <c r="H1985" s="1" t="str">
        <f>IF('[1]King plakken'!$K1986="","",'[1]King plakken'!$K1986)</f>
        <v>Creatief-&gt;Tekenen, kleuren en schilderen</v>
      </c>
      <c r="I1985" s="1" t="str">
        <f>IF('[1]King plakken'!$L1986="","",'[1]King plakken'!$L1986)</f>
        <v>Beschikbaar</v>
      </c>
      <c r="J1985" s="1" t="str">
        <f>IF('[1]King plakken'!$M1986="","",'[1]King plakken'!$M1986)</f>
        <v>Clown Games</v>
      </c>
      <c r="K1985" s="1">
        <f>IF('[1]King plakken'!$E1986="","",'[1]King plakken'!$E1986)</f>
        <v>12</v>
      </c>
    </row>
    <row r="1986" spans="1:11" x14ac:dyDescent="0.25">
      <c r="A1986" s="1" t="str">
        <f>IF('[1]King plakken'!$A1987="","",'[1]King plakken'!$A1987)</f>
        <v>CLG-0601018</v>
      </c>
      <c r="B1986" s="1" t="str">
        <f>IF('[1]King plakken'!$G1987="","",'[1]King plakken'!$G1987)</f>
        <v>8712051213231</v>
      </c>
      <c r="C1986" s="1" t="str">
        <f>IF('[1]King plakken'!$D1987="","",'[1]King plakken'!$D1987)</f>
        <v>Clown Dobbelset + Scoreblok</v>
      </c>
      <c r="D1986" s="3">
        <f>IF('[1]King plakken'!$C1987="","",'[1]King plakken'!$C1987)</f>
        <v>1.49</v>
      </c>
      <c r="E1986" s="3">
        <f>IF('[1]King plakken'!$F1987="","",'[1]King plakken'!$F1987)</f>
        <v>3.95</v>
      </c>
      <c r="F1986" s="4" t="str">
        <f>IF('[1]King plakken'!$B1987="","",IF('[1]King plakken'!$B1987=11,SUBSTITUTE('[1]King plakken'!$B1987,11,"21%"),SUBSTITUTE('[1]King plakken'!$B1987,12,"9%")))</f>
        <v>21%</v>
      </c>
      <c r="G1986" s="2">
        <f>IF('[1]King plakken'!$H1987="","",IF('[1]King plakken'!$H1987-'[1]King plakken'!$I1987-'[1]King plakken'!$J1987&lt;0,0,'[1]King plakken'!$H1987-'[1]King plakken'!$I1987-'[1]King plakken'!$J1987))</f>
        <v>58</v>
      </c>
      <c r="H1986" s="1" t="str">
        <f>IF('[1]King plakken'!$K1987="","",'[1]King plakken'!$K1987)</f>
        <v>Spellen-&gt;Dobbelspel</v>
      </c>
      <c r="I1986" s="1" t="str">
        <f>IF('[1]King plakken'!$L1987="","",'[1]King plakken'!$L1987)</f>
        <v>Beschikbaar</v>
      </c>
      <c r="J1986" s="1" t="str">
        <f>IF('[1]King plakken'!$M1987="","",'[1]King plakken'!$M1987)</f>
        <v>Clown Games</v>
      </c>
      <c r="K1986" s="1">
        <f>IF('[1]King plakken'!$E1987="","",'[1]King plakken'!$E1987)</f>
        <v>12</v>
      </c>
    </row>
    <row r="1987" spans="1:11" x14ac:dyDescent="0.25">
      <c r="A1987" s="1" t="str">
        <f>IF('[1]King plakken'!$A1988="","",'[1]King plakken'!$A1988)</f>
        <v>CLG-0604178</v>
      </c>
      <c r="B1987" s="1" t="str">
        <f>IF('[1]King plakken'!$G1988="","",'[1]King plakken'!$G1988)</f>
        <v>8712051207971</v>
      </c>
      <c r="C1987" s="1" t="str">
        <f>IF('[1]King plakken'!$D1988="","",'[1]King plakken'!$D1988)</f>
        <v>Keezen</v>
      </c>
      <c r="D1987" s="3">
        <f>IF('[1]King plakken'!$C1988="","",'[1]King plakken'!$C1988)</f>
        <v>7.95</v>
      </c>
      <c r="E1987" s="3">
        <f>IF('[1]King plakken'!$F1988="","",'[1]King plakken'!$F1988)</f>
        <v>17.95</v>
      </c>
      <c r="F1987" s="4" t="str">
        <f>IF('[1]King plakken'!$B1988="","",IF('[1]King plakken'!$B1988=11,SUBSTITUTE('[1]King plakken'!$B1988,11,"21%"),SUBSTITUTE('[1]King plakken'!$B1988,12,"9%")))</f>
        <v>21%</v>
      </c>
      <c r="G1987" s="2">
        <f>IF('[1]King plakken'!$H1988="","",IF('[1]King plakken'!$H1988-'[1]King plakken'!$I1988-'[1]King plakken'!$J1988&lt;0,0,'[1]King plakken'!$H1988-'[1]King plakken'!$I1988-'[1]King plakken'!$J1988))</f>
        <v>0</v>
      </c>
      <c r="H1987" s="1" t="str">
        <f>IF('[1]King plakken'!$K1988="","",'[1]King plakken'!$K1988)</f>
        <v>Spellen-&gt;Bordspel</v>
      </c>
      <c r="I1987" s="1" t="str">
        <f>IF('[1]King plakken'!$L1988="","",'[1]King plakken'!$L1988)</f>
        <v>Herprint</v>
      </c>
      <c r="J1987" s="1" t="str">
        <f>IF('[1]King plakken'!$M1988="","",'[1]King plakken'!$M1988)</f>
        <v>Clown Games</v>
      </c>
      <c r="K1987" s="1">
        <f>IF('[1]King plakken'!$E1988="","",'[1]King plakken'!$E1988)</f>
        <v>5</v>
      </c>
    </row>
    <row r="1988" spans="1:11" x14ac:dyDescent="0.25">
      <c r="A1988" s="1" t="str">
        <f>IF('[1]King plakken'!$A1989="","",'[1]King plakken'!$A1989)</f>
        <v>CLG-0606003</v>
      </c>
      <c r="B1988" s="1" t="str">
        <f>IF('[1]King plakken'!$G1989="","",'[1]King plakken'!$G1989)</f>
        <v>8712051213972</v>
      </c>
      <c r="C1988" s="1" t="str">
        <f>IF('[1]King plakken'!$D1989="","",'[1]King plakken'!$D1989)</f>
        <v>Clown Games Bingo Molen Groot</v>
      </c>
      <c r="D1988" s="3">
        <f>IF('[1]King plakken'!$C1989="","",'[1]King plakken'!$C1989)</f>
        <v>19.5</v>
      </c>
      <c r="E1988" s="3">
        <f>IF('[1]King plakken'!$F1989="","",'[1]King plakken'!$F1989)</f>
        <v>37.950000000000003</v>
      </c>
      <c r="F1988" s="4" t="str">
        <f>IF('[1]King plakken'!$B1989="","",IF('[1]King plakken'!$B1989=11,SUBSTITUTE('[1]King plakken'!$B1989,11,"21%"),SUBSTITUTE('[1]King plakken'!$B1989,12,"9%")))</f>
        <v>21%</v>
      </c>
      <c r="G1988" s="2">
        <f>IF('[1]King plakken'!$H1989="","",IF('[1]King plakken'!$H1989-'[1]King plakken'!$I1989-'[1]King plakken'!$J1989&lt;0,0,'[1]King plakken'!$H1989-'[1]King plakken'!$I1989-'[1]King plakken'!$J1989))</f>
        <v>2</v>
      </c>
      <c r="H1988" s="1" t="str">
        <f>IF('[1]King plakken'!$K1989="","",'[1]King plakken'!$K1989)</f>
        <v>Spellen-&gt;Kaartspel</v>
      </c>
      <c r="I1988" s="1" t="str">
        <f>IF('[1]King plakken'!$L1989="","",'[1]King plakken'!$L1989)</f>
        <v>Beschikbaar</v>
      </c>
      <c r="J1988" s="1" t="str">
        <f>IF('[1]King plakken'!$M1989="","",'[1]King plakken'!$M1989)</f>
        <v>Clown Games</v>
      </c>
      <c r="K1988" s="1">
        <f>IF('[1]King plakken'!$E1989="","",'[1]King plakken'!$E1989)</f>
        <v>4</v>
      </c>
    </row>
    <row r="1989" spans="1:11" x14ac:dyDescent="0.25">
      <c r="A1989" s="1" t="str">
        <f>IF('[1]King plakken'!$A1990="","",'[1]King plakken'!$A1990)</f>
        <v>CLG-0607045</v>
      </c>
      <c r="B1989" s="1" t="str">
        <f>IF('[1]King plakken'!$G1990="","",'[1]King plakken'!$G1990)</f>
        <v>8712051220918</v>
      </c>
      <c r="C1989" s="1" t="str">
        <f>IF('[1]King plakken'!$D1990="","",'[1]King plakken'!$D1990)</f>
        <v>Clown Keezenspel Reiseditie</v>
      </c>
      <c r="D1989" s="3">
        <f>IF('[1]King plakken'!$C1990="","",'[1]King plakken'!$C1990)</f>
        <v>3.95</v>
      </c>
      <c r="E1989" s="3">
        <f>IF('[1]King plakken'!$F1990="","",'[1]King plakken'!$F1990)</f>
        <v>9.99</v>
      </c>
      <c r="F1989" s="4" t="str">
        <f>IF('[1]King plakken'!$B1990="","",IF('[1]King plakken'!$B1990=11,SUBSTITUTE('[1]King plakken'!$B1990,11,"21%"),SUBSTITUTE('[1]King plakken'!$B1990,12,"9%")))</f>
        <v>21%</v>
      </c>
      <c r="G1989" s="2">
        <f>IF('[1]King plakken'!$H1990="","",IF('[1]King plakken'!$H1990-'[1]King plakken'!$I1990-'[1]King plakken'!$J1990&lt;0,0,'[1]King plakken'!$H1990-'[1]King plakken'!$I1990-'[1]King plakken'!$J1990))</f>
        <v>0</v>
      </c>
      <c r="H1989" s="1" t="str">
        <f>IF('[1]King plakken'!$K1990="","",'[1]King plakken'!$K1990)</f>
        <v>Spellen-&gt;Bordspel</v>
      </c>
      <c r="I1989" s="1" t="str">
        <f>IF('[1]King plakken'!$L1990="","",'[1]King plakken'!$L1990)</f>
        <v>Beschikbaar</v>
      </c>
      <c r="J1989" s="1" t="str">
        <f>IF('[1]King plakken'!$M1990="","",'[1]King plakken'!$M1990)</f>
        <v>Clown Games</v>
      </c>
      <c r="K1989" s="1">
        <f>IF('[1]King plakken'!$E1990="","",'[1]King plakken'!$E1990)</f>
        <v>6</v>
      </c>
    </row>
    <row r="1990" spans="1:11" x14ac:dyDescent="0.25">
      <c r="A1990" s="1" t="str">
        <f>IF('[1]King plakken'!$A1991="","",'[1]King plakken'!$A1991)</f>
        <v>CLG-0607063</v>
      </c>
      <c r="B1990" s="1" t="str">
        <f>IF('[1]King plakken'!$G1991="","",'[1]King plakken'!$G1991)</f>
        <v>8712051213903</v>
      </c>
      <c r="C1990" s="1" t="str">
        <f>IF('[1]King plakken'!$D1991="","",'[1]King plakken'!$D1991)</f>
        <v>Beer Pong!</v>
      </c>
      <c r="D1990" s="3">
        <f>IF('[1]King plakken'!$C1991="","",'[1]King plakken'!$C1991)</f>
        <v>3.45</v>
      </c>
      <c r="E1990" s="3">
        <f>IF('[1]King plakken'!$F1991="","",'[1]King plakken'!$F1991)</f>
        <v>7.95</v>
      </c>
      <c r="F1990" s="4" t="str">
        <f>IF('[1]King plakken'!$B1991="","",IF('[1]King plakken'!$B1991=11,SUBSTITUTE('[1]King plakken'!$B1991,11,"21%"),SUBSTITUTE('[1]King plakken'!$B1991,12,"9%")))</f>
        <v>21%</v>
      </c>
      <c r="G1990" s="2">
        <f>IF('[1]King plakken'!$H1991="","",IF('[1]King plakken'!$H1991-'[1]King plakken'!$I1991-'[1]King plakken'!$J1991&lt;0,0,'[1]King plakken'!$H1991-'[1]King plakken'!$I1991-'[1]King plakken'!$J1991))</f>
        <v>108</v>
      </c>
      <c r="H1990" s="1" t="str">
        <f>IF('[1]King plakken'!$K1991="","",'[1]King plakken'!$K1991)</f>
        <v>Spellen-&gt;Partygames</v>
      </c>
      <c r="I1990" s="1" t="str">
        <f>IF('[1]King plakken'!$L1991="","",'[1]King plakken'!$L1991)</f>
        <v>Beschikbaar</v>
      </c>
      <c r="J1990" s="1" t="str">
        <f>IF('[1]King plakken'!$M1991="","",'[1]King plakken'!$M1991)</f>
        <v>Clown Games</v>
      </c>
      <c r="K1990" s="1">
        <f>IF('[1]King plakken'!$E1991="","",'[1]King plakken'!$E1991)</f>
        <v>12</v>
      </c>
    </row>
    <row r="1991" spans="1:11" x14ac:dyDescent="0.25">
      <c r="A1991" s="1" t="str">
        <f>IF('[1]King plakken'!$A1992="","",'[1]King plakken'!$A1992)</f>
        <v>CLG-0607193</v>
      </c>
      <c r="B1991" s="1" t="str">
        <f>IF('[1]King plakken'!$G1992="","",'[1]King plakken'!$G1992)</f>
        <v>8712051211596</v>
      </c>
      <c r="C1991" s="1" t="str">
        <f>IF('[1]King plakken'!$D1992="","",'[1]King plakken'!$D1992)</f>
        <v>Clown Games Dobbelen</v>
      </c>
      <c r="D1991" s="3">
        <f>IF('[1]King plakken'!$C1992="","",'[1]King plakken'!$C1992)</f>
        <v>2.5</v>
      </c>
      <c r="E1991" s="3">
        <f>IF('[1]King plakken'!$F1992="","",'[1]King plakken'!$F1992)</f>
        <v>5</v>
      </c>
      <c r="F1991" s="4" t="str">
        <f>IF('[1]King plakken'!$B1992="","",IF('[1]King plakken'!$B1992=11,SUBSTITUTE('[1]King plakken'!$B1992,11,"21%"),SUBSTITUTE('[1]King plakken'!$B1992,12,"9%")))</f>
        <v>21%</v>
      </c>
      <c r="G1991" s="2">
        <f>IF('[1]King plakken'!$H1992="","",IF('[1]King plakken'!$H1992-'[1]King plakken'!$I1992-'[1]King plakken'!$J1992&lt;0,0,'[1]King plakken'!$H1992-'[1]King plakken'!$I1992-'[1]King plakken'!$J1992))</f>
        <v>10</v>
      </c>
      <c r="H1991" s="1" t="str">
        <f>IF('[1]King plakken'!$K1992="","",'[1]King plakken'!$K1992)</f>
        <v>Spellen-&gt;Dobbelspel</v>
      </c>
      <c r="I1991" s="1" t="str">
        <f>IF('[1]King plakken'!$L1992="","",'[1]King plakken'!$L1992)</f>
        <v>Beschikbaar</v>
      </c>
      <c r="J1991" s="1" t="str">
        <f>IF('[1]King plakken'!$M1992="","",'[1]King plakken'!$M1992)</f>
        <v>Clown Games</v>
      </c>
      <c r="K1991" s="1">
        <f>IF('[1]King plakken'!$E1992="","",'[1]King plakken'!$E1992)</f>
        <v>6</v>
      </c>
    </row>
    <row r="1992" spans="1:11" x14ac:dyDescent="0.25">
      <c r="A1992" s="1" t="str">
        <f>IF('[1]King plakken'!$A1993="","",'[1]King plakken'!$A1993)</f>
        <v>CLG-0608003</v>
      </c>
      <c r="B1992" s="1" t="str">
        <f>IF('[1]King plakken'!$G1993="","",'[1]King plakken'!$G1993)</f>
        <v>8712051577883</v>
      </c>
      <c r="C1992" s="1" t="str">
        <f>IF('[1]King plakken'!$D1993="","",'[1]King plakken'!$D1993)</f>
        <v>Clown Dobbelstenen (6 stuks)</v>
      </c>
      <c r="D1992" s="3">
        <f>IF('[1]King plakken'!$C1993="","",'[1]King plakken'!$C1993)</f>
        <v>0.5</v>
      </c>
      <c r="E1992" s="3">
        <f>IF('[1]King plakken'!$F1993="","",'[1]King plakken'!$F1993)</f>
        <v>1.25</v>
      </c>
      <c r="F1992" s="4" t="str">
        <f>IF('[1]King plakken'!$B1993="","",IF('[1]King plakken'!$B1993=11,SUBSTITUTE('[1]King plakken'!$B1993,11,"21%"),SUBSTITUTE('[1]King plakken'!$B1993,12,"9%")))</f>
        <v>21%</v>
      </c>
      <c r="G1992" s="2">
        <f>IF('[1]King plakken'!$H1993="","",IF('[1]King plakken'!$H1993-'[1]King plakken'!$I1993-'[1]King plakken'!$J1993&lt;0,0,'[1]King plakken'!$H1993-'[1]King plakken'!$I1993-'[1]King plakken'!$J1993))</f>
        <v>0</v>
      </c>
      <c r="H1992" s="1" t="str">
        <f>IF('[1]King plakken'!$K1993="","",'[1]King plakken'!$K1993)</f>
        <v>Speltoebehoren-&gt;Dobbelstenen (en counters)</v>
      </c>
      <c r="I1992" s="1" t="str">
        <f>IF('[1]King plakken'!$L1993="","",'[1]King plakken'!$L1993)</f>
        <v>Beschikbaar</v>
      </c>
      <c r="J1992" s="1" t="str">
        <f>IF('[1]King plakken'!$M1993="","",'[1]King plakken'!$M1993)</f>
        <v>Clown Games</v>
      </c>
      <c r="K1992" s="1">
        <f>IF('[1]King plakken'!$E1993="","",'[1]King plakken'!$E1993)</f>
        <v>12</v>
      </c>
    </row>
    <row r="1993" spans="1:11" x14ac:dyDescent="0.25">
      <c r="A1993" s="1" t="str">
        <f>IF('[1]King plakken'!$A1994="","",'[1]King plakken'!$A1994)</f>
        <v>CLG-0635001</v>
      </c>
      <c r="B1993" s="1" t="str">
        <f>IF('[1]King plakken'!$G1994="","",'[1]King plakken'!$G1994)</f>
        <v>8712051200811</v>
      </c>
      <c r="C1993" s="1" t="str">
        <f>IF('[1]King plakken'!$D1994="","",'[1]King plakken'!$D1994)</f>
        <v>Clown 100 Kaart- &amp; Dobbelspellen</v>
      </c>
      <c r="D1993" s="3">
        <f>IF('[1]King plakken'!$C1994="","",'[1]King plakken'!$C1994)</f>
        <v>4.95</v>
      </c>
      <c r="E1993" s="3">
        <f>IF('[1]King plakken'!$F1994="","",'[1]King plakken'!$F1994)</f>
        <v>9.9499999999999993</v>
      </c>
      <c r="F1993" s="4" t="str">
        <f>IF('[1]King plakken'!$B1994="","",IF('[1]King plakken'!$B1994=11,SUBSTITUTE('[1]King plakken'!$B1994,11,"21%"),SUBSTITUTE('[1]King plakken'!$B1994,12,"9%")))</f>
        <v>21%</v>
      </c>
      <c r="G1993" s="2">
        <f>IF('[1]King plakken'!$H1994="","",IF('[1]King plakken'!$H1994-'[1]King plakken'!$I1994-'[1]King plakken'!$J1994&lt;0,0,'[1]King plakken'!$H1994-'[1]King plakken'!$I1994-'[1]King plakken'!$J1994))</f>
        <v>0</v>
      </c>
      <c r="H1993" s="1" t="str">
        <f>IF('[1]King plakken'!$K1994="","",'[1]King plakken'!$K1994)</f>
        <v>Spellen-&gt;Kaartspel</v>
      </c>
      <c r="I1993" s="1" t="str">
        <f>IF('[1]King plakken'!$L1994="","",'[1]King plakken'!$L1994)</f>
        <v>Beschikbaar</v>
      </c>
      <c r="J1993" s="1" t="str">
        <f>IF('[1]King plakken'!$M1994="","",'[1]King plakken'!$M1994)</f>
        <v>Clown Games</v>
      </c>
      <c r="K1993" s="1">
        <f>IF('[1]King plakken'!$E1994="","",'[1]King plakken'!$E1994)</f>
        <v>6</v>
      </c>
    </row>
    <row r="1994" spans="1:11" x14ac:dyDescent="0.25">
      <c r="A1994" s="1" t="str">
        <f>IF('[1]King plakken'!$A1995="","",'[1]King plakken'!$A1995)</f>
        <v>CLG-0647003</v>
      </c>
      <c r="B1994" s="1" t="str">
        <f>IF('[1]King plakken'!$G1995="","",'[1]King plakken'!$G1995)</f>
        <v>8712051583389</v>
      </c>
      <c r="C1994" s="1" t="str">
        <f>IF('[1]King plakken'!$D1995="","",'[1]King plakken'!$D1995)</f>
        <v>Clown Scoreblok (50 vel)</v>
      </c>
      <c r="D1994" s="3">
        <f>IF('[1]King plakken'!$C1995="","",'[1]King plakken'!$C1995)</f>
        <v>0.75</v>
      </c>
      <c r="E1994" s="3">
        <f>IF('[1]King plakken'!$F1995="","",'[1]King plakken'!$F1995)</f>
        <v>1.25</v>
      </c>
      <c r="F1994" s="4" t="str">
        <f>IF('[1]King plakken'!$B1995="","",IF('[1]King plakken'!$B1995=11,SUBSTITUTE('[1]King plakken'!$B1995,11,"21%"),SUBSTITUTE('[1]King plakken'!$B1995,12,"9%")))</f>
        <v>21%</v>
      </c>
      <c r="G1994" s="2">
        <f>IF('[1]King plakken'!$H1995="","",IF('[1]King plakken'!$H1995-'[1]King plakken'!$I1995-'[1]King plakken'!$J1995&lt;0,0,'[1]King plakken'!$H1995-'[1]King plakken'!$I1995-'[1]King plakken'!$J1995))</f>
        <v>55</v>
      </c>
      <c r="H1994" s="1" t="str">
        <f>IF('[1]King plakken'!$K1995="","",'[1]King plakken'!$K1995)</f>
        <v>Spellen-&gt;Dobbelspel</v>
      </c>
      <c r="I1994" s="1" t="str">
        <f>IF('[1]King plakken'!$L1995="","",'[1]King plakken'!$L1995)</f>
        <v>Beschikbaar</v>
      </c>
      <c r="J1994" s="1" t="str">
        <f>IF('[1]King plakken'!$M1995="","",'[1]King plakken'!$M1995)</f>
        <v>Clown Games</v>
      </c>
      <c r="K1994" s="1">
        <f>IF('[1]King plakken'!$E1995="","",'[1]King plakken'!$E1995)</f>
        <v>12</v>
      </c>
    </row>
    <row r="1995" spans="1:11" x14ac:dyDescent="0.25">
      <c r="A1995" s="1" t="str">
        <f>IF('[1]King plakken'!$A1996="","",'[1]King plakken'!$A1996)</f>
        <v>CLG-0896036</v>
      </c>
      <c r="B1995" s="1" t="str">
        <f>IF('[1]King plakken'!$G1996="","",'[1]King plakken'!$G1996)</f>
        <v>8712051202372</v>
      </c>
      <c r="C1995" s="1" t="str">
        <f>IF('[1]King plakken'!$D1996="","",'[1]King plakken'!$D1996)</f>
        <v>3D Clown Magic Silver (24)</v>
      </c>
      <c r="D1995" s="3">
        <f>IF('[1]King plakken'!$C1996="","",'[1]King plakken'!$C1996)</f>
        <v>2.4500000000000002</v>
      </c>
      <c r="E1995" s="3">
        <f>IF('[1]King plakken'!$F1996="","",'[1]King plakken'!$F1996)</f>
        <v>5.5</v>
      </c>
      <c r="F1995" s="4" t="str">
        <f>IF('[1]King plakken'!$B1996="","",IF('[1]King plakken'!$B1996=11,SUBSTITUTE('[1]King plakken'!$B1996,11,"21%"),SUBSTITUTE('[1]King plakken'!$B1996,12,"9%")))</f>
        <v>21%</v>
      </c>
      <c r="G1995" s="2">
        <f>IF('[1]King plakken'!$H1996="","",IF('[1]King plakken'!$H1996-'[1]King plakken'!$I1996-'[1]King plakken'!$J1996&lt;0,0,'[1]King plakken'!$H1996-'[1]King plakken'!$I1996-'[1]King plakken'!$J1996))</f>
        <v>8</v>
      </c>
      <c r="H1995" s="1" t="str">
        <f>IF('[1]King plakken'!$K1996="","",'[1]King plakken'!$K1996)</f>
        <v>Puzzels-&gt;3D-Puzzel</v>
      </c>
      <c r="I1995" s="1" t="str">
        <f>IF('[1]King plakken'!$L1996="","",'[1]King plakken'!$L1996)</f>
        <v>Beschikbaar</v>
      </c>
      <c r="J1995" s="1" t="str">
        <f>IF('[1]King plakken'!$M1996="","",'[1]King plakken'!$M1996)</f>
        <v>Clown Games</v>
      </c>
      <c r="K1995" s="1">
        <f>IF('[1]King plakken'!$E1996="","",'[1]King plakken'!$E1996)</f>
        <v>12</v>
      </c>
    </row>
    <row r="1996" spans="1:11" x14ac:dyDescent="0.25">
      <c r="A1996" s="1" t="str">
        <f>IF('[1]King plakken'!$A1997="","",'[1]King plakken'!$A1997)</f>
        <v>CLG-0896037</v>
      </c>
      <c r="B1996" s="1" t="str">
        <f>IF('[1]King plakken'!$G1997="","",'[1]King plakken'!$G1997)</f>
        <v>8712051216737</v>
      </c>
      <c r="C1996" s="1" t="str">
        <f>IF('[1]King plakken'!$D1997="","",'[1]King plakken'!$D1997)</f>
        <v>3D Clown Magic (24)</v>
      </c>
      <c r="D1996" s="3">
        <f>IF('[1]King plakken'!$C1997="","",'[1]King plakken'!$C1997)</f>
        <v>2.25</v>
      </c>
      <c r="E1996" s="3">
        <f>IF('[1]King plakken'!$F1997="","",'[1]King plakken'!$F1997)</f>
        <v>5.95</v>
      </c>
      <c r="F1996" s="4" t="str">
        <f>IF('[1]King plakken'!$B1997="","",IF('[1]King plakken'!$B1997=11,SUBSTITUTE('[1]King plakken'!$B1997,11,"21%"),SUBSTITUTE('[1]King plakken'!$B1997,12,"9%")))</f>
        <v>21%</v>
      </c>
      <c r="G1996" s="2">
        <f>IF('[1]King plakken'!$H1997="","",IF('[1]King plakken'!$H1997-'[1]King plakken'!$I1997-'[1]King plakken'!$J1997&lt;0,0,'[1]King plakken'!$H1997-'[1]King plakken'!$I1997-'[1]King plakken'!$J1997))</f>
        <v>39</v>
      </c>
      <c r="H1996" s="1" t="str">
        <f>IF('[1]King plakken'!$K1997="","",'[1]King plakken'!$K1997)</f>
        <v>Puzzels-&gt;3D-Puzzel</v>
      </c>
      <c r="I1996" s="1" t="str">
        <f>IF('[1]King plakken'!$L1997="","",'[1]King plakken'!$L1997)</f>
        <v>Beschikbaar</v>
      </c>
      <c r="J1996" s="1" t="str">
        <f>IF('[1]King plakken'!$M1997="","",'[1]King plakken'!$M1997)</f>
        <v>Clown Games</v>
      </c>
      <c r="K1996" s="1">
        <f>IF('[1]King plakken'!$E1997="","",'[1]King plakken'!$E1997)</f>
        <v>12</v>
      </c>
    </row>
    <row r="1997" spans="1:11" x14ac:dyDescent="0.25">
      <c r="A1997" s="1" t="str">
        <f>IF('[1]King plakken'!$A1998="","",'[1]King plakken'!$A1998)</f>
        <v>CLG-0896142</v>
      </c>
      <c r="B1997" s="1" t="str">
        <f>IF('[1]King plakken'!$G1998="","",'[1]King plakken'!$G1998)</f>
        <v>8712051219783</v>
      </c>
      <c r="C1997" s="1" t="str">
        <f>IF('[1]King plakken'!$D1998="","",'[1]King plakken'!$D1998)</f>
        <v>Clown Magic Rainbow Ball</v>
      </c>
      <c r="D1997" s="3">
        <f>IF('[1]King plakken'!$C1998="","",'[1]King plakken'!$C1998)</f>
        <v>2.25</v>
      </c>
      <c r="E1997" s="3">
        <f>IF('[1]King plakken'!$F1998="","",'[1]King plakken'!$F1998)</f>
        <v>5.95</v>
      </c>
      <c r="F1997" s="4" t="str">
        <f>IF('[1]King plakken'!$B1998="","",IF('[1]King plakken'!$B1998=11,SUBSTITUTE('[1]King plakken'!$B1998,11,"21%"),SUBSTITUTE('[1]King plakken'!$B1998,12,"9%")))</f>
        <v>21%</v>
      </c>
      <c r="G1997" s="2">
        <f>IF('[1]King plakken'!$H1998="","",IF('[1]King plakken'!$H1998-'[1]King plakken'!$I1998-'[1]King plakken'!$J1998&lt;0,0,'[1]King plakken'!$H1998-'[1]King plakken'!$I1998-'[1]King plakken'!$J1998))</f>
        <v>0</v>
      </c>
      <c r="H1997" s="1" t="str">
        <f>IF('[1]King plakken'!$K1998="","",'[1]King plakken'!$K1998)</f>
        <v>Spellen-&gt;Denkspel</v>
      </c>
      <c r="I1997" s="1" t="str">
        <f>IF('[1]King plakken'!$L1998="","",'[1]King plakken'!$L1998)</f>
        <v>Beschikbaar</v>
      </c>
      <c r="J1997" s="1" t="str">
        <f>IF('[1]King plakken'!$M1998="","",'[1]King plakken'!$M1998)</f>
        <v>Clown Games</v>
      </c>
      <c r="K1997" s="1">
        <f>IF('[1]King plakken'!$E1998="","",'[1]King plakken'!$E1998)</f>
        <v>12</v>
      </c>
    </row>
    <row r="1998" spans="1:11" x14ac:dyDescent="0.25">
      <c r="A1998" s="1" t="str">
        <f>IF('[1]King plakken'!$A1999="","",'[1]King plakken'!$A1999)</f>
        <v>CLG-2000045</v>
      </c>
      <c r="B1998" s="1" t="str">
        <f>IF('[1]King plakken'!$G1999="","",'[1]King plakken'!$G1999)</f>
        <v>8712051025476</v>
      </c>
      <c r="C1998" s="1" t="str">
        <f>IF('[1]King plakken'!$D1999="","",'[1]King plakken'!$D1999)</f>
        <v>Clown Magic Cube 2 in 1</v>
      </c>
      <c r="D1998" s="3">
        <f>IF('[1]King plakken'!$C1999="","",'[1]King plakken'!$C1999)</f>
        <v>2.95</v>
      </c>
      <c r="E1998" s="3">
        <f>IF('[1]King plakken'!$F1999="","",'[1]King plakken'!$F1999)</f>
        <v>6.99</v>
      </c>
      <c r="F1998" s="4" t="str">
        <f>IF('[1]King plakken'!$B1999="","",IF('[1]King plakken'!$B1999=11,SUBSTITUTE('[1]King plakken'!$B1999,11,"21%"),SUBSTITUTE('[1]King plakken'!$B1999,12,"9%")))</f>
        <v>21%</v>
      </c>
      <c r="G1998" s="2">
        <f>IF('[1]King plakken'!$H1999="","",IF('[1]King plakken'!$H1999-'[1]King plakken'!$I1999-'[1]King plakken'!$J1999&lt;0,0,'[1]King plakken'!$H1999-'[1]King plakken'!$I1999-'[1]King plakken'!$J1999))</f>
        <v>28</v>
      </c>
      <c r="H1998" s="1" t="str">
        <f>IF('[1]King plakken'!$K1999="","",'[1]King plakken'!$K1999)</f>
        <v>Spellen-&gt;Denkspel</v>
      </c>
      <c r="I1998" s="1" t="str">
        <f>IF('[1]King plakken'!$L1999="","",'[1]King plakken'!$L1999)</f>
        <v>Beschikbaar</v>
      </c>
      <c r="J1998" s="1" t="str">
        <f>IF('[1]King plakken'!$M1999="","",'[1]King plakken'!$M1999)</f>
        <v>Clown Games</v>
      </c>
      <c r="K1998" s="1">
        <f>IF('[1]King plakken'!$E1999="","",'[1]King plakken'!$E1999)</f>
        <v>12</v>
      </c>
    </row>
    <row r="1999" spans="1:11" x14ac:dyDescent="0.25">
      <c r="A1999" s="1" t="str">
        <f>IF('[1]King plakken'!$A2000="","",'[1]King plakken'!$A2000)</f>
        <v>CLG-2000047</v>
      </c>
      <c r="B1999" s="1" t="str">
        <f>IF('[1]King plakken'!$G2000="","",'[1]King plakken'!$G2000)</f>
        <v>8712051025513</v>
      </c>
      <c r="C1999" s="1" t="str">
        <f>IF('[1]King plakken'!$D2000="","",'[1]King plakken'!$D2000)</f>
        <v>Clown 15 Go! Original</v>
      </c>
      <c r="D1999" s="3">
        <f>IF('[1]King plakken'!$C2000="","",'[1]King plakken'!$C2000)</f>
        <v>3.95</v>
      </c>
      <c r="E1999" s="3">
        <f>IF('[1]King plakken'!$F2000="","",'[1]King plakken'!$F2000)</f>
        <v>8.9499999999999993</v>
      </c>
      <c r="F1999" s="4" t="str">
        <f>IF('[1]King plakken'!$B2000="","",IF('[1]King plakken'!$B2000=11,SUBSTITUTE('[1]King plakken'!$B2000,11,"21%"),SUBSTITUTE('[1]King plakken'!$B2000,12,"9%")))</f>
        <v>21%</v>
      </c>
      <c r="G1999" s="2">
        <f>IF('[1]King plakken'!$H2000="","",IF('[1]King plakken'!$H2000-'[1]King plakken'!$I2000-'[1]King plakken'!$J2000&lt;0,0,'[1]King plakken'!$H2000-'[1]King plakken'!$I2000-'[1]King plakken'!$J2000))</f>
        <v>4</v>
      </c>
      <c r="H1999" s="1" t="str">
        <f>IF('[1]King plakken'!$K2000="","",'[1]King plakken'!$K2000)</f>
        <v>Spellen-&gt;Bordspel</v>
      </c>
      <c r="I1999" s="1" t="str">
        <f>IF('[1]King plakken'!$L2000="","",'[1]King plakken'!$L2000)</f>
        <v>Beschikbaar</v>
      </c>
      <c r="J1999" s="1" t="str">
        <f>IF('[1]King plakken'!$M2000="","",'[1]King plakken'!$M2000)</f>
        <v>Clown Games</v>
      </c>
      <c r="K1999" s="1">
        <f>IF('[1]King plakken'!$E2000="","",'[1]King plakken'!$E2000)</f>
        <v>12</v>
      </c>
    </row>
    <row r="2000" spans="1:11" x14ac:dyDescent="0.25">
      <c r="A2000" s="1" t="str">
        <f>IF('[1]King plakken'!$A2001="","",'[1]King plakken'!$A2001)</f>
        <v>CLG-2001712</v>
      </c>
      <c r="B2000" s="1" t="str">
        <f>IF('[1]King plakken'!$G2001="","",'[1]King plakken'!$G2001)</f>
        <v>8712051043678</v>
      </c>
      <c r="C2000" s="1" t="str">
        <f>IF('[1]King plakken'!$D2001="","",'[1]King plakken'!$D2001)</f>
        <v>Clown Games Speelkaarten Set 2</v>
      </c>
      <c r="D2000" s="3">
        <f>IF('[1]King plakken'!$C2001="","",'[1]King plakken'!$C2001)</f>
        <v>0.9</v>
      </c>
      <c r="E2000" s="3">
        <f>IF('[1]King plakken'!$F2001="","",'[1]King plakken'!$F2001)</f>
        <v>1.75</v>
      </c>
      <c r="F2000" s="4" t="str">
        <f>IF('[1]King plakken'!$B2001="","",IF('[1]King plakken'!$B2001=11,SUBSTITUTE('[1]King plakken'!$B2001,11,"21%"),SUBSTITUTE('[1]King plakken'!$B2001,12,"9%")))</f>
        <v>21%</v>
      </c>
      <c r="G2000" s="2">
        <f>IF('[1]King plakken'!$H2001="","",IF('[1]King plakken'!$H2001-'[1]King plakken'!$I2001-'[1]King plakken'!$J2001&lt;0,0,'[1]King plakken'!$H2001-'[1]King plakken'!$I2001-'[1]King plakken'!$J2001))</f>
        <v>12</v>
      </c>
      <c r="H2000" s="1" t="str">
        <f>IF('[1]King plakken'!$K2001="","",'[1]King plakken'!$K2001)</f>
        <v>Spellen-&gt;Kaartspel</v>
      </c>
      <c r="I2000" s="1" t="str">
        <f>IF('[1]King plakken'!$L2001="","",'[1]King plakken'!$L2001)</f>
        <v>Beschikbaar</v>
      </c>
      <c r="J2000" s="1" t="str">
        <f>IF('[1]King plakken'!$M2001="","",'[1]King plakken'!$M2001)</f>
        <v>Clown Games</v>
      </c>
      <c r="K2000" s="1">
        <f>IF('[1]King plakken'!$E2001="","",'[1]King plakken'!$E2001)</f>
        <v>6</v>
      </c>
    </row>
    <row r="2001" spans="1:11" x14ac:dyDescent="0.25">
      <c r="A2001" s="1" t="str">
        <f>IF('[1]King plakken'!$A2002="","",'[1]King plakken'!$A2002)</f>
        <v>CLG-2001713</v>
      </c>
      <c r="B2001" s="1" t="str">
        <f>IF('[1]King plakken'!$G2002="","",'[1]King plakken'!$G2002)</f>
        <v>8712051043715</v>
      </c>
      <c r="C2001" s="1" t="str">
        <f>IF('[1]King plakken'!$D2002="","",'[1]King plakken'!$D2002)</f>
        <v>Clown Games Mini Speelkaarten Set 2</v>
      </c>
      <c r="D2001" s="3">
        <f>IF('[1]King plakken'!$C2002="","",'[1]King plakken'!$C2002)</f>
        <v>0.6</v>
      </c>
      <c r="E2001" s="3">
        <f>IF('[1]King plakken'!$F2002="","",'[1]King plakken'!$F2002)</f>
        <v>1.25</v>
      </c>
      <c r="F2001" s="4" t="str">
        <f>IF('[1]King plakken'!$B2002="","",IF('[1]King plakken'!$B2002=11,SUBSTITUTE('[1]King plakken'!$B2002,11,"21%"),SUBSTITUTE('[1]King plakken'!$B2002,12,"9%")))</f>
        <v>21%</v>
      </c>
      <c r="G2001" s="2">
        <f>IF('[1]King plakken'!$H2002="","",IF('[1]King plakken'!$H2002-'[1]King plakken'!$I2002-'[1]King plakken'!$J2002&lt;0,0,'[1]King plakken'!$H2002-'[1]King plakken'!$I2002-'[1]King plakken'!$J2002))</f>
        <v>25</v>
      </c>
      <c r="H2001" s="1" t="str">
        <f>IF('[1]King plakken'!$K2002="","",'[1]King plakken'!$K2002)</f>
        <v>Spellen-&gt;Kaartspel</v>
      </c>
      <c r="I2001" s="1" t="str">
        <f>IF('[1]King plakken'!$L2002="","",'[1]King plakken'!$L2002)</f>
        <v>Beschikbaar</v>
      </c>
      <c r="J2001" s="1" t="str">
        <f>IF('[1]King plakken'!$M2002="","",'[1]King plakken'!$M2002)</f>
        <v>Clown Games</v>
      </c>
      <c r="K2001" s="1">
        <f>IF('[1]King plakken'!$E2002="","",'[1]King plakken'!$E2002)</f>
        <v>24</v>
      </c>
    </row>
    <row r="2002" spans="1:11" x14ac:dyDescent="0.25">
      <c r="A2002" s="1" t="str">
        <f>IF('[1]King plakken'!$A2003="","",'[1]King plakken'!$A2003)</f>
        <v>CLG-2002845</v>
      </c>
      <c r="B2002" s="1" t="str">
        <f>IF('[1]King plakken'!$G2003="","",'[1]King plakken'!$G2003)</f>
        <v>8712051051857</v>
      </c>
      <c r="C2002" s="1" t="str">
        <f>IF('[1]King plakken'!$D2003="","",'[1]King plakken'!$D2003)</f>
        <v>Clown Magic Puzzle Twist &amp; Turn</v>
      </c>
      <c r="D2002" s="3">
        <f>IF('[1]King plakken'!$C2003="","",'[1]King plakken'!$C2003)</f>
        <v>2.25</v>
      </c>
      <c r="E2002" s="3">
        <f>IF('[1]King plakken'!$F2003="","",'[1]King plakken'!$F2003)</f>
        <v>5.95</v>
      </c>
      <c r="F2002" s="4" t="str">
        <f>IF('[1]King plakken'!$B2003="","",IF('[1]King plakken'!$B2003=11,SUBSTITUTE('[1]King plakken'!$B2003,11,"21%"),SUBSTITUTE('[1]King plakken'!$B2003,12,"9%")))</f>
        <v>21%</v>
      </c>
      <c r="G2002" s="2">
        <f>IF('[1]King plakken'!$H2003="","",IF('[1]King plakken'!$H2003-'[1]King plakken'!$I2003-'[1]King plakken'!$J2003&lt;0,0,'[1]King plakken'!$H2003-'[1]King plakken'!$I2003-'[1]King plakken'!$J2003))</f>
        <v>8</v>
      </c>
      <c r="H2002" s="1" t="str">
        <f>IF('[1]King plakken'!$K2003="","",'[1]King plakken'!$K2003)</f>
        <v>Spellen-&gt;Denkspel</v>
      </c>
      <c r="I2002" s="1" t="str">
        <f>IF('[1]King plakken'!$L2003="","",'[1]King plakken'!$L2003)</f>
        <v>Beschikbaar</v>
      </c>
      <c r="J2002" s="1" t="str">
        <f>IF('[1]King plakken'!$M2003="","",'[1]King plakken'!$M2003)</f>
        <v>Clown Games</v>
      </c>
      <c r="K2002" s="1">
        <f>IF('[1]King plakken'!$E2003="","",'[1]King plakken'!$E2003)</f>
        <v>12</v>
      </c>
    </row>
    <row r="2003" spans="1:11" x14ac:dyDescent="0.25">
      <c r="A2003" s="1" t="str">
        <f>IF('[1]King plakken'!$A2004="","",'[1]King plakken'!$A2004)</f>
        <v>CLG-2002887</v>
      </c>
      <c r="B2003" s="1" t="str">
        <f>IF('[1]King plakken'!$G2004="","",'[1]King plakken'!$G2004)</f>
        <v>8712051052632</v>
      </c>
      <c r="C2003" s="1" t="str">
        <f>IF('[1]King plakken'!$D2004="","",'[1]King plakken'!$D2004)</f>
        <v>Clown Houten Keezenspel</v>
      </c>
      <c r="D2003" s="3">
        <f>IF('[1]King plakken'!$C2004="","",'[1]King plakken'!$C2004)</f>
        <v>14.95</v>
      </c>
      <c r="E2003" s="3">
        <f>IF('[1]King plakken'!$F2004="","",'[1]King plakken'!$F2004)</f>
        <v>32.99</v>
      </c>
      <c r="F2003" s="4" t="str">
        <f>IF('[1]King plakken'!$B2004="","",IF('[1]King plakken'!$B2004=11,SUBSTITUTE('[1]King plakken'!$B2004,11,"21%"),SUBSTITUTE('[1]King plakken'!$B2004,12,"9%")))</f>
        <v>21%</v>
      </c>
      <c r="G2003" s="2">
        <f>IF('[1]King plakken'!$H2004="","",IF('[1]King plakken'!$H2004-'[1]King plakken'!$I2004-'[1]King plakken'!$J2004&lt;0,0,'[1]King plakken'!$H2004-'[1]King plakken'!$I2004-'[1]King plakken'!$J2004))</f>
        <v>0</v>
      </c>
      <c r="H2003" s="1" t="str">
        <f>IF('[1]King plakken'!$K2004="","",'[1]King plakken'!$K2004)</f>
        <v>Spellen-&gt;Bordspel</v>
      </c>
      <c r="I2003" s="1" t="str">
        <f>IF('[1]King plakken'!$L2004="","",'[1]King plakken'!$L2004)</f>
        <v>Beschikbaar</v>
      </c>
      <c r="J2003" s="1" t="str">
        <f>IF('[1]King plakken'!$M2004="","",'[1]King plakken'!$M2004)</f>
        <v>Clown Games</v>
      </c>
      <c r="K2003" s="1">
        <f>IF('[1]King plakken'!$E2004="","",'[1]King plakken'!$E2004)</f>
        <v>8</v>
      </c>
    </row>
    <row r="2004" spans="1:11" x14ac:dyDescent="0.25">
      <c r="A2004" s="1" t="str">
        <f>IF('[1]King plakken'!$A2005="","",'[1]King plakken'!$A2005)</f>
        <v>CLG-2004129</v>
      </c>
      <c r="B2004" s="1" t="str">
        <f>IF('[1]King plakken'!$G2005="","",'[1]King plakken'!$G2005)</f>
        <v>8712051066288</v>
      </c>
      <c r="C2004" s="1" t="str">
        <f>IF('[1]King plakken'!$D2005="","",'[1]King plakken'!$D2005)</f>
        <v>Tafel Bowling Game 120cm</v>
      </c>
      <c r="D2004" s="3">
        <f>IF('[1]King plakken'!$C2005="","",'[1]King plakken'!$C2005)</f>
        <v>4.95</v>
      </c>
      <c r="E2004" s="3">
        <f>IF('[1]King plakken'!$F2005="","",'[1]King plakken'!$F2005)</f>
        <v>9.9499999999999993</v>
      </c>
      <c r="F2004" s="4" t="str">
        <f>IF('[1]King plakken'!$B2005="","",IF('[1]King plakken'!$B2005=11,SUBSTITUTE('[1]King plakken'!$B2005,11,"21%"),SUBSTITUTE('[1]King plakken'!$B2005,12,"9%")))</f>
        <v>21%</v>
      </c>
      <c r="G2004" s="2">
        <f>IF('[1]King plakken'!$H2005="","",IF('[1]King plakken'!$H2005-'[1]King plakken'!$I2005-'[1]King plakken'!$J2005&lt;0,0,'[1]King plakken'!$H2005-'[1]King plakken'!$I2005-'[1]King plakken'!$J2005))</f>
        <v>2</v>
      </c>
      <c r="H2004" s="1" t="str">
        <f>IF('[1]King plakken'!$K2005="","",'[1]King plakken'!$K2005)</f>
        <v>Spellen-&gt;Behendigheidsspel</v>
      </c>
      <c r="I2004" s="1" t="str">
        <f>IF('[1]King plakken'!$L2005="","",'[1]King plakken'!$L2005)</f>
        <v>Beschikbaar</v>
      </c>
      <c r="J2004" s="1" t="str">
        <f>IF('[1]King plakken'!$M2005="","",'[1]King plakken'!$M2005)</f>
        <v>Clown Games</v>
      </c>
      <c r="K2004" s="1">
        <f>IF('[1]King plakken'!$E2005="","",'[1]King plakken'!$E2005)</f>
        <v>8</v>
      </c>
    </row>
    <row r="2005" spans="1:11" x14ac:dyDescent="0.25">
      <c r="A2005" s="1" t="str">
        <f>IF('[1]King plakken'!$A2006="","",'[1]King plakken'!$A2006)</f>
        <v>CLG-2004131</v>
      </c>
      <c r="B2005" s="1" t="str">
        <f>IF('[1]King plakken'!$G2006="","",'[1]King plakken'!$G2006)</f>
        <v>8712051066325</v>
      </c>
      <c r="C2005" s="1" t="str">
        <f>IF('[1]King plakken'!$D2006="","",'[1]King plakken'!$D2006)</f>
        <v>Clown Pesten</v>
      </c>
      <c r="D2005" s="3">
        <f>IF('[1]King plakken'!$C2006="","",'[1]King plakken'!$C2006)</f>
        <v>3.95</v>
      </c>
      <c r="E2005" s="3">
        <f>IF('[1]King plakken'!$F2006="","",'[1]King plakken'!$F2006)</f>
        <v>7.95</v>
      </c>
      <c r="F2005" s="4" t="str">
        <f>IF('[1]King plakken'!$B2006="","",IF('[1]King plakken'!$B2006=11,SUBSTITUTE('[1]King plakken'!$B2006,11,"21%"),SUBSTITUTE('[1]King plakken'!$B2006,12,"9%")))</f>
        <v>21%</v>
      </c>
      <c r="G2005" s="2">
        <f>IF('[1]King plakken'!$H2006="","",IF('[1]King plakken'!$H2006-'[1]King plakken'!$I2006-'[1]King plakken'!$J2006&lt;0,0,'[1]King plakken'!$H2006-'[1]King plakken'!$I2006-'[1]King plakken'!$J2006))</f>
        <v>9</v>
      </c>
      <c r="H2005" s="1" t="str">
        <f>IF('[1]King plakken'!$K2006="","",'[1]King plakken'!$K2006)</f>
        <v>Spellen-&gt;Kaartspel</v>
      </c>
      <c r="I2005" s="1" t="str">
        <f>IF('[1]King plakken'!$L2006="","",'[1]King plakken'!$L2006)</f>
        <v>Beschikbaar</v>
      </c>
      <c r="J2005" s="1" t="str">
        <f>IF('[1]King plakken'!$M2006="","",'[1]King plakken'!$M2006)</f>
        <v>Clown Games</v>
      </c>
      <c r="K2005" s="1">
        <f>IF('[1]King plakken'!$E2006="","",'[1]King plakken'!$E2006)</f>
        <v>6</v>
      </c>
    </row>
    <row r="2006" spans="1:11" x14ac:dyDescent="0.25">
      <c r="A2006" s="1" t="str">
        <f>IF('[1]King plakken'!$A2007="","",'[1]King plakken'!$A2007)</f>
        <v>CLG-2004140</v>
      </c>
      <c r="B2006" s="1" t="str">
        <f>IF('[1]King plakken'!$G2007="","",'[1]King plakken'!$G2007)</f>
        <v>8712051066462</v>
      </c>
      <c r="C2006" s="1" t="str">
        <f>IF('[1]King plakken'!$D2007="","",'[1]King plakken'!$D2007)</f>
        <v>Clown Kaartschudmachine</v>
      </c>
      <c r="D2006" s="3">
        <f>IF('[1]King plakken'!$C2007="","",'[1]King plakken'!$C2007)</f>
        <v>5.5</v>
      </c>
      <c r="E2006" s="3">
        <f>IF('[1]King plakken'!$F2007="","",'[1]King plakken'!$F2007)</f>
        <v>11.95</v>
      </c>
      <c r="F2006" s="4" t="str">
        <f>IF('[1]King plakken'!$B2007="","",IF('[1]King plakken'!$B2007=11,SUBSTITUTE('[1]King plakken'!$B2007,11,"21%"),SUBSTITUTE('[1]King plakken'!$B2007,12,"9%")))</f>
        <v>21%</v>
      </c>
      <c r="G2006" s="2">
        <f>IF('[1]King plakken'!$H2007="","",IF('[1]King plakken'!$H2007-'[1]King plakken'!$I2007-'[1]King plakken'!$J2007&lt;0,0,'[1]King plakken'!$H2007-'[1]King plakken'!$I2007-'[1]King plakken'!$J2007))</f>
        <v>17</v>
      </c>
      <c r="H2006" s="1" t="str">
        <f>IF('[1]King plakken'!$K2007="","",'[1]King plakken'!$K2007)</f>
        <v>Speltoebehoren-&gt;Overig</v>
      </c>
      <c r="I2006" s="1" t="str">
        <f>IF('[1]King plakken'!$L2007="","",'[1]King plakken'!$L2007)</f>
        <v>Beschikbaar</v>
      </c>
      <c r="J2006" s="1" t="str">
        <f>IF('[1]King plakken'!$M2007="","",'[1]King plakken'!$M2007)</f>
        <v>Clown Games</v>
      </c>
      <c r="K2006" s="1">
        <f>IF('[1]King plakken'!$E2007="","",'[1]King plakken'!$E2007)</f>
        <v>4</v>
      </c>
    </row>
    <row r="2007" spans="1:11" x14ac:dyDescent="0.25">
      <c r="A2007" s="1" t="str">
        <f>IF('[1]King plakken'!$A2008="","",'[1]King plakken'!$A2008)</f>
        <v>CLG-2005979</v>
      </c>
      <c r="B2007" s="1" t="str">
        <f>IF('[1]King plakken'!$G2008="","",'[1]King plakken'!$G2008)</f>
        <v>8712051085784</v>
      </c>
      <c r="C2007" s="1" t="str">
        <f>IF('[1]King plakken'!$D2008="","",'[1]King plakken'!$D2008)</f>
        <v>3D Clown Magic Multi Colour (24)</v>
      </c>
      <c r="D2007" s="3">
        <f>IF('[1]King plakken'!$C2008="","",'[1]King plakken'!$C2008)</f>
        <v>2.4500000000000002</v>
      </c>
      <c r="E2007" s="3">
        <f>IF('[1]King plakken'!$F2008="","",'[1]King plakken'!$F2008)</f>
        <v>5.95</v>
      </c>
      <c r="F2007" s="4" t="str">
        <f>IF('[1]King plakken'!$B2008="","",IF('[1]King plakken'!$B2008=11,SUBSTITUTE('[1]King plakken'!$B2008,11,"21%"),SUBSTITUTE('[1]King plakken'!$B2008,12,"9%")))</f>
        <v>21%</v>
      </c>
      <c r="G2007" s="2">
        <f>IF('[1]King plakken'!$H2008="","",IF('[1]King plakken'!$H2008-'[1]King plakken'!$I2008-'[1]King plakken'!$J2008&lt;0,0,'[1]King plakken'!$H2008-'[1]King plakken'!$I2008-'[1]King plakken'!$J2008))</f>
        <v>16</v>
      </c>
      <c r="H2007" s="1" t="str">
        <f>IF('[1]King plakken'!$K2008="","",'[1]King plakken'!$K2008)</f>
        <v>Puzzels-&gt;3D-Puzzel</v>
      </c>
      <c r="I2007" s="1" t="str">
        <f>IF('[1]King plakken'!$L2008="","",'[1]King plakken'!$L2008)</f>
        <v>Beschikbaar</v>
      </c>
      <c r="J2007" s="1" t="str">
        <f>IF('[1]King plakken'!$M2008="","",'[1]King plakken'!$M2008)</f>
        <v>Clown Games</v>
      </c>
      <c r="K2007" s="1">
        <f>IF('[1]King plakken'!$E2008="","",'[1]King plakken'!$E2008)</f>
        <v>12</v>
      </c>
    </row>
    <row r="2008" spans="1:11" x14ac:dyDescent="0.25">
      <c r="A2008" s="1" t="str">
        <f>IF('[1]King plakken'!$A2009="","",'[1]King plakken'!$A2009)</f>
        <v>CLG-2005982</v>
      </c>
      <c r="B2008" s="1" t="str">
        <f>IF('[1]King plakken'!$G2009="","",'[1]King plakken'!$G2009)</f>
        <v>8712051085876</v>
      </c>
      <c r="C2008" s="1" t="str">
        <f>IF('[1]King plakken'!$D2009="","",'[1]King plakken'!$D2009)</f>
        <v>3D Clown Magic (Assorti geleverd blauw/geel/groen/roze) (48)</v>
      </c>
      <c r="D2008" s="3">
        <f>IF('[1]King plakken'!$C2009="","",'[1]King plakken'!$C2009)</f>
        <v>5.5</v>
      </c>
      <c r="E2008" s="3">
        <f>IF('[1]King plakken'!$F2009="","",'[1]King plakken'!$F2009)</f>
        <v>12.95</v>
      </c>
      <c r="F2008" s="4" t="str">
        <f>IF('[1]King plakken'!$B2009="","",IF('[1]King plakken'!$B2009=11,SUBSTITUTE('[1]King plakken'!$B2009,11,"21%"),SUBSTITUTE('[1]King plakken'!$B2009,12,"9%")))</f>
        <v>21%</v>
      </c>
      <c r="G2008" s="2">
        <f>IF('[1]King plakken'!$H2009="","",IF('[1]King plakken'!$H2009-'[1]King plakken'!$I2009-'[1]King plakken'!$J2009&lt;0,0,'[1]King plakken'!$H2009-'[1]King plakken'!$I2009-'[1]King plakken'!$J2009))</f>
        <v>3</v>
      </c>
      <c r="H2008" s="1" t="str">
        <f>IF('[1]King plakken'!$K2009="","",'[1]King plakken'!$K2009)</f>
        <v>Puzzels-&gt;3D-Puzzel</v>
      </c>
      <c r="I2008" s="1" t="str">
        <f>IF('[1]King plakken'!$L2009="","",'[1]King plakken'!$L2009)</f>
        <v>Beschikbaar</v>
      </c>
      <c r="J2008" s="1" t="str">
        <f>IF('[1]King plakken'!$M2009="","",'[1]King plakken'!$M2009)</f>
        <v>Clown Games</v>
      </c>
      <c r="K2008" s="1">
        <f>IF('[1]King plakken'!$E2009="","",'[1]King plakken'!$E2009)</f>
        <v>6</v>
      </c>
    </row>
    <row r="2009" spans="1:11" x14ac:dyDescent="0.25">
      <c r="A2009" s="1" t="str">
        <f>IF('[1]King plakken'!$A2010="","",'[1]King plakken'!$A2010)</f>
        <v>CLG-2005983</v>
      </c>
      <c r="B2009" s="1" t="str">
        <f>IF('[1]King plakken'!$G2010="","",'[1]King plakken'!$G2010)</f>
        <v>8712051085906</v>
      </c>
      <c r="C2009" s="1" t="str">
        <f>IF('[1]King plakken'!$D2010="","",'[1]King plakken'!$D2010)</f>
        <v>3D Clown Magic Multi Colour (48)</v>
      </c>
      <c r="D2009" s="3">
        <f>IF('[1]King plakken'!$C2010="","",'[1]King plakken'!$C2010)</f>
        <v>5.5</v>
      </c>
      <c r="E2009" s="3">
        <f>IF('[1]King plakken'!$F2010="","",'[1]King plakken'!$F2010)</f>
        <v>12.95</v>
      </c>
      <c r="F2009" s="4" t="str">
        <f>IF('[1]King plakken'!$B2010="","",IF('[1]King plakken'!$B2010=11,SUBSTITUTE('[1]King plakken'!$B2010,11,"21%"),SUBSTITUTE('[1]King plakken'!$B2010,12,"9%")))</f>
        <v>21%</v>
      </c>
      <c r="G2009" s="2">
        <f>IF('[1]King plakken'!$H2010="","",IF('[1]King plakken'!$H2010-'[1]King plakken'!$I2010-'[1]King plakken'!$J2010&lt;0,0,'[1]King plakken'!$H2010-'[1]King plakken'!$I2010-'[1]King plakken'!$J2010))</f>
        <v>3</v>
      </c>
      <c r="H2009" s="1" t="str">
        <f>IF('[1]King plakken'!$K2010="","",'[1]King plakken'!$K2010)</f>
        <v>Puzzels-&gt;3D-Puzzel</v>
      </c>
      <c r="I2009" s="1" t="str">
        <f>IF('[1]King plakken'!$L2010="","",'[1]King plakken'!$L2010)</f>
        <v>Beschikbaar</v>
      </c>
      <c r="J2009" s="1" t="str">
        <f>IF('[1]King plakken'!$M2010="","",'[1]King plakken'!$M2010)</f>
        <v>Clown Games</v>
      </c>
      <c r="K2009" s="1">
        <f>IF('[1]King plakken'!$E2010="","",'[1]King plakken'!$E2010)</f>
        <v>6</v>
      </c>
    </row>
    <row r="2010" spans="1:11" x14ac:dyDescent="0.25">
      <c r="A2010" s="1" t="str">
        <f>IF('[1]King plakken'!$A2011="","",'[1]King plakken'!$A2011)</f>
        <v>CLG-2007300</v>
      </c>
      <c r="B2010" s="1" t="str">
        <f>IF('[1]King plakken'!$G2011="","",'[1]King plakken'!$G2011)</f>
        <v>8712051093871</v>
      </c>
      <c r="C2010" s="1" t="str">
        <f>IF('[1]King plakken'!$D2011="","",'[1]King plakken'!$D2011)</f>
        <v>Het Elfstedentochtspel</v>
      </c>
      <c r="D2010" s="3">
        <f>IF('[1]King plakken'!$C2011="","",'[1]King plakken'!$C2011)</f>
        <v>7.95</v>
      </c>
      <c r="E2010" s="3">
        <f>IF('[1]King plakken'!$F2011="","",'[1]King plakken'!$F2011)</f>
        <v>17.95</v>
      </c>
      <c r="F2010" s="4" t="str">
        <f>IF('[1]King plakken'!$B2011="","",IF('[1]King plakken'!$B2011=11,SUBSTITUTE('[1]King plakken'!$B2011,11,"21%"),SUBSTITUTE('[1]King plakken'!$B2011,12,"9%")))</f>
        <v>21%</v>
      </c>
      <c r="G2010" s="2">
        <f>IF('[1]King plakken'!$H2011="","",IF('[1]King plakken'!$H2011-'[1]King plakken'!$I2011-'[1]King plakken'!$J2011&lt;0,0,'[1]King plakken'!$H2011-'[1]King plakken'!$I2011-'[1]King plakken'!$J2011))</f>
        <v>7</v>
      </c>
      <c r="H2010" s="1" t="str">
        <f>IF('[1]King plakken'!$K2011="","",'[1]King plakken'!$K2011)</f>
        <v>Spellen-&gt;Bordspel</v>
      </c>
      <c r="I2010" s="1" t="str">
        <f>IF('[1]King plakken'!$L2011="","",'[1]King plakken'!$L2011)</f>
        <v>Beschikbaar</v>
      </c>
      <c r="J2010" s="1" t="str">
        <f>IF('[1]King plakken'!$M2011="","",'[1]King plakken'!$M2011)</f>
        <v>Clown Games</v>
      </c>
      <c r="K2010" s="1">
        <f>IF('[1]King plakken'!$E2011="","",'[1]King plakken'!$E2011)</f>
        <v>5</v>
      </c>
    </row>
    <row r="2011" spans="1:11" x14ac:dyDescent="0.25">
      <c r="A2011" s="1" t="str">
        <f>IF('[1]King plakken'!$A2012="","",'[1]King plakken'!$A2012)</f>
        <v>CLG-2007606</v>
      </c>
      <c r="B2011" s="1" t="str">
        <f>IF('[1]King plakken'!$G2012="","",'[1]King plakken'!$G2012)</f>
        <v>8712051096155</v>
      </c>
      <c r="C2011" s="1" t="str">
        <f>IF('[1]King plakken'!$D2012="","",'[1]King plakken'!$D2012)</f>
        <v>Clown Games Schaakstukken Hout</v>
      </c>
      <c r="D2011" s="3">
        <f>IF('[1]King plakken'!$C2012="","",'[1]King plakken'!$C2012)</f>
        <v>4.45</v>
      </c>
      <c r="E2011" s="3">
        <f>IF('[1]King plakken'!$F2012="","",'[1]King plakken'!$F2012)</f>
        <v>8.9499999999999993</v>
      </c>
      <c r="F2011" s="4" t="str">
        <f>IF('[1]King plakken'!$B2012="","",IF('[1]King plakken'!$B2012=11,SUBSTITUTE('[1]King plakken'!$B2012,11,"21%"),SUBSTITUTE('[1]King plakken'!$B2012,12,"9%")))</f>
        <v>21%</v>
      </c>
      <c r="G2011" s="2">
        <f>IF('[1]King plakken'!$H2012="","",IF('[1]King plakken'!$H2012-'[1]King plakken'!$I2012-'[1]King plakken'!$J2012&lt;0,0,'[1]King plakken'!$H2012-'[1]King plakken'!$I2012-'[1]King plakken'!$J2012))</f>
        <v>7</v>
      </c>
      <c r="H2011" s="1" t="str">
        <f>IF('[1]King plakken'!$K2012="","",'[1]King plakken'!$K2012)</f>
        <v>Spellen-&gt;Denkspel</v>
      </c>
      <c r="I2011" s="1" t="str">
        <f>IF('[1]King plakken'!$L2012="","",'[1]King plakken'!$L2012)</f>
        <v>Beschikbaar</v>
      </c>
      <c r="J2011" s="1" t="str">
        <f>IF('[1]King plakken'!$M2012="","",'[1]King plakken'!$M2012)</f>
        <v>Clown Games</v>
      </c>
      <c r="K2011" s="1">
        <f>IF('[1]King plakken'!$E2012="","",'[1]King plakken'!$E2012)</f>
        <v>24</v>
      </c>
    </row>
    <row r="2012" spans="1:11" x14ac:dyDescent="0.25">
      <c r="A2012" s="1" t="str">
        <f>IF('[1]King plakken'!$A2013="","",'[1]King plakken'!$A2013)</f>
        <v>CLG-2007607</v>
      </c>
      <c r="B2012" s="1" t="str">
        <f>IF('[1]King plakken'!$G2013="","",'[1]King plakken'!$G2013)</f>
        <v>8712051096179</v>
      </c>
      <c r="C2012" s="1" t="str">
        <f>IF('[1]King plakken'!$D2013="","",'[1]King plakken'!$D2013)</f>
        <v>Clown Games Dam/Schaakbord</v>
      </c>
      <c r="D2012" s="3">
        <f>IF('[1]King plakken'!$C2013="","",'[1]King plakken'!$C2013)</f>
        <v>3.95</v>
      </c>
      <c r="E2012" s="3">
        <f>IF('[1]King plakken'!$F2013="","",'[1]King plakken'!$F2013)</f>
        <v>7.95</v>
      </c>
      <c r="F2012" s="4" t="str">
        <f>IF('[1]King plakken'!$B2013="","",IF('[1]King plakken'!$B2013=11,SUBSTITUTE('[1]King plakken'!$B2013,11,"21%"),SUBSTITUTE('[1]King plakken'!$B2013,12,"9%")))</f>
        <v>21%</v>
      </c>
      <c r="G2012" s="2">
        <f>IF('[1]King plakken'!$H2013="","",IF('[1]King plakken'!$H2013-'[1]King plakken'!$I2013-'[1]King plakken'!$J2013&lt;0,0,'[1]King plakken'!$H2013-'[1]King plakken'!$I2013-'[1]King plakken'!$J2013))</f>
        <v>0</v>
      </c>
      <c r="H2012" s="1" t="str">
        <f>IF('[1]King plakken'!$K2013="","",'[1]King plakken'!$K2013)</f>
        <v>Spellen-&gt;Denkspel</v>
      </c>
      <c r="I2012" s="1" t="str">
        <f>IF('[1]King plakken'!$L2013="","",'[1]King plakken'!$L2013)</f>
        <v>Beschikbaar</v>
      </c>
      <c r="J2012" s="1" t="str">
        <f>IF('[1]King plakken'!$M2013="","",'[1]King plakken'!$M2013)</f>
        <v>Clown Games</v>
      </c>
      <c r="K2012" s="1">
        <f>IF('[1]King plakken'!$E2013="","",'[1]King plakken'!$E2013)</f>
        <v>6</v>
      </c>
    </row>
    <row r="2013" spans="1:11" x14ac:dyDescent="0.25">
      <c r="A2013" s="1" t="str">
        <f>IF('[1]King plakken'!$A2014="","",'[1]King plakken'!$A2014)</f>
        <v>CLG-2007608</v>
      </c>
      <c r="B2013" s="1" t="str">
        <f>IF('[1]King plakken'!$G2014="","",'[1]King plakken'!$G2014)</f>
        <v>8712051096193</v>
      </c>
      <c r="C2013" s="1" t="str">
        <f>IF('[1]King plakken'!$D2014="","",'[1]King plakken'!$D2014)</f>
        <v>Clown Games Damstenen Hout</v>
      </c>
      <c r="D2013" s="3">
        <f>IF('[1]King plakken'!$C2014="","",'[1]King plakken'!$C2014)</f>
        <v>3.25</v>
      </c>
      <c r="E2013" s="3">
        <f>IF('[1]King plakken'!$F2014="","",'[1]King plakken'!$F2014)</f>
        <v>6.5</v>
      </c>
      <c r="F2013" s="4" t="str">
        <f>IF('[1]King plakken'!$B2014="","",IF('[1]King plakken'!$B2014=11,SUBSTITUTE('[1]King plakken'!$B2014,11,"21%"),SUBSTITUTE('[1]King plakken'!$B2014,12,"9%")))</f>
        <v>21%</v>
      </c>
      <c r="G2013" s="2">
        <f>IF('[1]King plakken'!$H2014="","",IF('[1]King plakken'!$H2014-'[1]King plakken'!$I2014-'[1]King plakken'!$J2014&lt;0,0,'[1]King plakken'!$H2014-'[1]King plakken'!$I2014-'[1]King plakken'!$J2014))</f>
        <v>0</v>
      </c>
      <c r="H2013" s="1" t="str">
        <f>IF('[1]King plakken'!$K2014="","",'[1]King plakken'!$K2014)</f>
        <v>Speltoebehoren-&gt;Overig</v>
      </c>
      <c r="I2013" s="1" t="str">
        <f>IF('[1]King plakken'!$L2014="","",'[1]King plakken'!$L2014)</f>
        <v>Beschikbaar</v>
      </c>
      <c r="J2013" s="1" t="str">
        <f>IF('[1]King plakken'!$M2014="","",'[1]King plakken'!$M2014)</f>
        <v>Clown Games</v>
      </c>
      <c r="K2013" s="1">
        <f>IF('[1]King plakken'!$E2014="","",'[1]King plakken'!$E2014)</f>
        <v>24</v>
      </c>
    </row>
    <row r="2014" spans="1:11" x14ac:dyDescent="0.25">
      <c r="A2014" s="1" t="str">
        <f>IF('[1]King plakken'!$A2015="","",'[1]King plakken'!$A2015)</f>
        <v>CLG-2007609</v>
      </c>
      <c r="B2014" s="1" t="str">
        <f>IF('[1]King plakken'!$G2015="","",'[1]King plakken'!$G2015)</f>
        <v>8712051096216</v>
      </c>
      <c r="C2014" s="1" t="str">
        <f>IF('[1]King plakken'!$D2015="","",'[1]King plakken'!$D2015)</f>
        <v>Clown Games Kaarthouder</v>
      </c>
      <c r="D2014" s="3">
        <f>IF('[1]King plakken'!$C2015="","",'[1]King plakken'!$C2015)</f>
        <v>1.95</v>
      </c>
      <c r="E2014" s="3">
        <f>IF('[1]King plakken'!$F2015="","",'[1]King plakken'!$F2015)</f>
        <v>3.95</v>
      </c>
      <c r="F2014" s="4" t="str">
        <f>IF('[1]King plakken'!$B2015="","",IF('[1]King plakken'!$B2015=11,SUBSTITUTE('[1]King plakken'!$B2015,11,"21%"),SUBSTITUTE('[1]King plakken'!$B2015,12,"9%")))</f>
        <v>21%</v>
      </c>
      <c r="G2014" s="2">
        <f>IF('[1]King plakken'!$H2015="","",IF('[1]King plakken'!$H2015-'[1]King plakken'!$I2015-'[1]King plakken'!$J2015&lt;0,0,'[1]King plakken'!$H2015-'[1]King plakken'!$I2015-'[1]King plakken'!$J2015))</f>
        <v>242</v>
      </c>
      <c r="H2014" s="1" t="str">
        <f>IF('[1]King plakken'!$K2015="","",'[1]King plakken'!$K2015)</f>
        <v>Speltoebehoren-&gt;Kaarthouders</v>
      </c>
      <c r="I2014" s="1" t="str">
        <f>IF('[1]King plakken'!$L2015="","",'[1]King plakken'!$L2015)</f>
        <v>Beschikbaar</v>
      </c>
      <c r="J2014" s="1" t="str">
        <f>IF('[1]King plakken'!$M2015="","",'[1]King plakken'!$M2015)</f>
        <v>Clown Games</v>
      </c>
      <c r="K2014" s="1">
        <f>IF('[1]King plakken'!$E2015="","",'[1]King plakken'!$E2015)</f>
        <v>10</v>
      </c>
    </row>
    <row r="2015" spans="1:11" x14ac:dyDescent="0.25">
      <c r="A2015" s="1" t="str">
        <f>IF('[1]King plakken'!$A2016="","",'[1]King plakken'!$A2016)</f>
        <v>CLG-2007612</v>
      </c>
      <c r="B2015" s="1" t="str">
        <f>IF('[1]King plakken'!$G2016="","",'[1]King plakken'!$G2016)</f>
        <v>8712051096278</v>
      </c>
      <c r="C2015" s="1" t="str">
        <f>IF('[1]King plakken'!$D2016="","",'[1]King plakken'!$D2016)</f>
        <v>Clown Games Wobbling Wall</v>
      </c>
      <c r="D2015" s="3">
        <f>IF('[1]King plakken'!$C2016="","",'[1]King plakken'!$C2016)</f>
        <v>5.95</v>
      </c>
      <c r="E2015" s="3">
        <f>IF('[1]King plakken'!$F2016="","",'[1]King plakken'!$F2016)</f>
        <v>11.95</v>
      </c>
      <c r="F2015" s="4" t="str">
        <f>IF('[1]King plakken'!$B2016="","",IF('[1]King plakken'!$B2016=11,SUBSTITUTE('[1]King plakken'!$B2016,11,"21%"),SUBSTITUTE('[1]King plakken'!$B2016,12,"9%")))</f>
        <v>21%</v>
      </c>
      <c r="G2015" s="2">
        <f>IF('[1]King plakken'!$H2016="","",IF('[1]King plakken'!$H2016-'[1]King plakken'!$I2016-'[1]King plakken'!$J2016&lt;0,0,'[1]King plakken'!$H2016-'[1]King plakken'!$I2016-'[1]King plakken'!$J2016))</f>
        <v>8</v>
      </c>
      <c r="H2015" s="1" t="str">
        <f>IF('[1]King plakken'!$K2016="","",'[1]King plakken'!$K2016)</f>
        <v>Spellen-&gt;Bordspel</v>
      </c>
      <c r="I2015" s="1" t="str">
        <f>IF('[1]King plakken'!$L2016="","",'[1]King plakken'!$L2016)</f>
        <v>Beschikbaar</v>
      </c>
      <c r="J2015" s="1" t="str">
        <f>IF('[1]King plakken'!$M2016="","",'[1]King plakken'!$M2016)</f>
        <v>Clown Games</v>
      </c>
      <c r="K2015" s="1">
        <f>IF('[1]King plakken'!$E2016="","",'[1]King plakken'!$E2016)</f>
        <v>12</v>
      </c>
    </row>
    <row r="2016" spans="1:11" x14ac:dyDescent="0.25">
      <c r="A2016" s="1" t="str">
        <f>IF('[1]King plakken'!$A2017="","",'[1]King plakken'!$A2017)</f>
        <v>CLG-2007613</v>
      </c>
      <c r="B2016" s="1" t="str">
        <f>IF('[1]King plakken'!$G2017="","",'[1]King plakken'!$G2017)</f>
        <v>8712051096292</v>
      </c>
      <c r="C2016" s="1" t="str">
        <f>IF('[1]King plakken'!$D2017="","",'[1]King plakken'!$D2017)</f>
        <v>Clown Magic Puzzle Blocks</v>
      </c>
      <c r="D2016" s="3">
        <f>IF('[1]King plakken'!$C2017="","",'[1]King plakken'!$C2017)</f>
        <v>1.95</v>
      </c>
      <c r="E2016" s="3">
        <f>IF('[1]King plakken'!$F2017="","",'[1]King plakken'!$F2017)</f>
        <v>3.95</v>
      </c>
      <c r="F2016" s="4" t="str">
        <f>IF('[1]King plakken'!$B2017="","",IF('[1]King plakken'!$B2017=11,SUBSTITUTE('[1]King plakken'!$B2017,11,"21%"),SUBSTITUTE('[1]King plakken'!$B2017,12,"9%")))</f>
        <v>21%</v>
      </c>
      <c r="G2016" s="2">
        <f>IF('[1]King plakken'!$H2017="","",IF('[1]King plakken'!$H2017-'[1]King plakken'!$I2017-'[1]King plakken'!$J2017&lt;0,0,'[1]King plakken'!$H2017-'[1]King plakken'!$I2017-'[1]King plakken'!$J2017))</f>
        <v>13</v>
      </c>
      <c r="H2016" s="1" t="str">
        <f>IF('[1]King plakken'!$K2017="","",'[1]King plakken'!$K2017)</f>
        <v>Spellen-&gt;Denkspel</v>
      </c>
      <c r="I2016" s="1" t="str">
        <f>IF('[1]King plakken'!$L2017="","",'[1]King plakken'!$L2017)</f>
        <v>Beschikbaar</v>
      </c>
      <c r="J2016" s="1" t="str">
        <f>IF('[1]King plakken'!$M2017="","",'[1]King plakken'!$M2017)</f>
        <v>Clown Games</v>
      </c>
      <c r="K2016" s="1">
        <f>IF('[1]King plakken'!$E2017="","",'[1]King plakken'!$E2017)</f>
        <v>12</v>
      </c>
    </row>
    <row r="2017" spans="1:11" x14ac:dyDescent="0.25">
      <c r="A2017" s="1" t="str">
        <f>IF('[1]King plakken'!$A2018="","",'[1]King plakken'!$A2018)</f>
        <v>CLG-2007770</v>
      </c>
      <c r="B2017" s="1" t="str">
        <f>IF('[1]King plakken'!$G2018="","",'[1]King plakken'!$G2018)</f>
        <v>8712051096797</v>
      </c>
      <c r="C2017" s="1" t="str">
        <f>IF('[1]King plakken'!$D2018="","",'[1]King plakken'!$D2018)</f>
        <v>Clown Games Monkey Balance</v>
      </c>
      <c r="D2017" s="3">
        <f>IF('[1]King plakken'!$C2018="","",'[1]King plakken'!$C2018)</f>
        <v>5.95</v>
      </c>
      <c r="E2017" s="3">
        <f>IF('[1]King plakken'!$F2018="","",'[1]King plakken'!$F2018)</f>
        <v>11.95</v>
      </c>
      <c r="F2017" s="4" t="str">
        <f>IF('[1]King plakken'!$B2018="","",IF('[1]King plakken'!$B2018=11,SUBSTITUTE('[1]King plakken'!$B2018,11,"21%"),SUBSTITUTE('[1]King plakken'!$B2018,12,"9%")))</f>
        <v>21%</v>
      </c>
      <c r="G2017" s="2">
        <f>IF('[1]King plakken'!$H2018="","",IF('[1]King plakken'!$H2018-'[1]King plakken'!$I2018-'[1]King plakken'!$J2018&lt;0,0,'[1]King plakken'!$H2018-'[1]King plakken'!$I2018-'[1]King plakken'!$J2018))</f>
        <v>2</v>
      </c>
      <c r="H2017" s="1" t="str">
        <f>IF('[1]King plakken'!$K2018="","",'[1]King plakken'!$K2018)</f>
        <v>Spellen-&gt;Behendigheidsspel</v>
      </c>
      <c r="I2017" s="1" t="str">
        <f>IF('[1]King plakken'!$L2018="","",'[1]King plakken'!$L2018)</f>
        <v>Beschikbaar</v>
      </c>
      <c r="J2017" s="1" t="str">
        <f>IF('[1]King plakken'!$M2018="","",'[1]King plakken'!$M2018)</f>
        <v>Clown Games</v>
      </c>
      <c r="K2017" s="1">
        <f>IF('[1]King plakken'!$E2018="","",'[1]King plakken'!$E2018)</f>
        <v>12</v>
      </c>
    </row>
    <row r="2018" spans="1:11" x14ac:dyDescent="0.25">
      <c r="A2018" s="1" t="str">
        <f>IF('[1]King plakken'!$A2019="","",'[1]King plakken'!$A2019)</f>
        <v>CLG-2007871</v>
      </c>
      <c r="B2018" s="1" t="str">
        <f>IF('[1]King plakken'!$G2019="","",'[1]King plakken'!$G2019)</f>
        <v>8712051097152</v>
      </c>
      <c r="C2018" s="1" t="str">
        <f>IF('[1]King plakken'!$D2019="","",'[1]King plakken'!$D2019)</f>
        <v>Clown Kids 50 Kaart &amp; Dobbel Spellen</v>
      </c>
      <c r="D2018" s="3">
        <f>IF('[1]King plakken'!$C2019="","",'[1]King plakken'!$C2019)</f>
        <v>4.95</v>
      </c>
      <c r="E2018" s="3">
        <f>IF('[1]King plakken'!$F2019="","",'[1]King plakken'!$F2019)</f>
        <v>9.9499999999999993</v>
      </c>
      <c r="F2018" s="4" t="str">
        <f>IF('[1]King plakken'!$B2019="","",IF('[1]King plakken'!$B2019=11,SUBSTITUTE('[1]King plakken'!$B2019,11,"21%"),SUBSTITUTE('[1]King plakken'!$B2019,12,"9%")))</f>
        <v>21%</v>
      </c>
      <c r="G2018" s="2">
        <f>IF('[1]King plakken'!$H2019="","",IF('[1]King plakken'!$H2019-'[1]King plakken'!$I2019-'[1]King plakken'!$J2019&lt;0,0,'[1]King plakken'!$H2019-'[1]King plakken'!$I2019-'[1]King plakken'!$J2019))</f>
        <v>2</v>
      </c>
      <c r="H2018" s="1" t="str">
        <f>IF('[1]King plakken'!$K2019="","",'[1]King plakken'!$K2019)</f>
        <v>Spellen-&gt;Kaartspel</v>
      </c>
      <c r="I2018" s="1" t="str">
        <f>IF('[1]King plakken'!$L2019="","",'[1]King plakken'!$L2019)</f>
        <v>Beschikbaar</v>
      </c>
      <c r="J2018" s="1" t="str">
        <f>IF('[1]King plakken'!$M2019="","",'[1]King plakken'!$M2019)</f>
        <v>Clown Games</v>
      </c>
      <c r="K2018" s="1">
        <f>IF('[1]King plakken'!$E2019="","",'[1]King plakken'!$E2019)</f>
        <v>6</v>
      </c>
    </row>
    <row r="2019" spans="1:11" x14ac:dyDescent="0.25">
      <c r="A2019" s="1" t="str">
        <f>IF('[1]King plakken'!$A2020="","",'[1]King plakken'!$A2020)</f>
        <v>CLG-2009092</v>
      </c>
      <c r="B2019" s="1" t="str">
        <f>IF('[1]King plakken'!$G2020="","",'[1]King plakken'!$G2020)</f>
        <v>8712051105956</v>
      </c>
      <c r="C2019" s="1" t="str">
        <f>IF('[1]King plakken'!$D2020="","",'[1]King plakken'!$D2020)</f>
        <v>Clown Games Rainbow Ball Game</v>
      </c>
      <c r="D2019" s="3">
        <f>IF('[1]King plakken'!$C2020="","",'[1]King plakken'!$C2020)</f>
        <v>5.95</v>
      </c>
      <c r="E2019" s="3">
        <f>IF('[1]King plakken'!$F2020="","",'[1]King plakken'!$F2020)</f>
        <v>11.95</v>
      </c>
      <c r="F2019" s="4" t="str">
        <f>IF('[1]King plakken'!$B2020="","",IF('[1]King plakken'!$B2020=11,SUBSTITUTE('[1]King plakken'!$B2020,11,"21%"),SUBSTITUTE('[1]King plakken'!$B2020,12,"9%")))</f>
        <v>21%</v>
      </c>
      <c r="G2019" s="2">
        <f>IF('[1]King plakken'!$H2020="","",IF('[1]King plakken'!$H2020-'[1]King plakken'!$I2020-'[1]King plakken'!$J2020&lt;0,0,'[1]King plakken'!$H2020-'[1]King plakken'!$I2020-'[1]King plakken'!$J2020))</f>
        <v>7</v>
      </c>
      <c r="H2019" s="1" t="str">
        <f>IF('[1]King plakken'!$K2020="","",'[1]King plakken'!$K2020)</f>
        <v>Spellen-&gt;Bordspel</v>
      </c>
      <c r="I2019" s="1" t="str">
        <f>IF('[1]King plakken'!$L2020="","",'[1]King plakken'!$L2020)</f>
        <v>Beschikbaar</v>
      </c>
      <c r="J2019" s="1" t="str">
        <f>IF('[1]King plakken'!$M2020="","",'[1]King plakken'!$M2020)</f>
        <v>Clown Games</v>
      </c>
      <c r="K2019" s="1">
        <f>IF('[1]King plakken'!$E2020="","",'[1]King plakken'!$E2020)</f>
        <v>12</v>
      </c>
    </row>
    <row r="2020" spans="1:11" x14ac:dyDescent="0.25">
      <c r="A2020" s="1" t="str">
        <f>IF('[1]King plakken'!$A2021="","",'[1]King plakken'!$A2021)</f>
        <v>CLG-2009094</v>
      </c>
      <c r="B2020" s="1" t="str">
        <f>IF('[1]King plakken'!$G2021="","",'[1]King plakken'!$G2021)</f>
        <v>8712051106021</v>
      </c>
      <c r="C2020" s="1" t="str">
        <f>IF('[1]King plakken'!$D2021="","",'[1]King plakken'!$D2021)</f>
        <v>Clown Games Double Spot Game</v>
      </c>
      <c r="D2020" s="3">
        <f>IF('[1]King plakken'!$C2021="","",'[1]King plakken'!$C2021)</f>
        <v>7.95</v>
      </c>
      <c r="E2020" s="3">
        <f>IF('[1]King plakken'!$F2021="","",'[1]King plakken'!$F2021)</f>
        <v>14.95</v>
      </c>
      <c r="F2020" s="4" t="str">
        <f>IF('[1]King plakken'!$B2021="","",IF('[1]King plakken'!$B2021=11,SUBSTITUTE('[1]King plakken'!$B2021,11,"21%"),SUBSTITUTE('[1]King plakken'!$B2021,12,"9%")))</f>
        <v>21%</v>
      </c>
      <c r="G2020" s="2">
        <f>IF('[1]King plakken'!$H2021="","",IF('[1]King plakken'!$H2021-'[1]King plakken'!$I2021-'[1]King plakken'!$J2021&lt;0,0,'[1]King plakken'!$H2021-'[1]King plakken'!$I2021-'[1]King plakken'!$J2021))</f>
        <v>2</v>
      </c>
      <c r="H2020" s="1" t="str">
        <f>IF('[1]King plakken'!$K2021="","",'[1]King plakken'!$K2021)</f>
        <v>Spellen-&gt;Bordspel</v>
      </c>
      <c r="I2020" s="1" t="str">
        <f>IF('[1]King plakken'!$L2021="","",'[1]King plakken'!$L2021)</f>
        <v>Beschikbaar</v>
      </c>
      <c r="J2020" s="1" t="str">
        <f>IF('[1]King plakken'!$M2021="","",'[1]King plakken'!$M2021)</f>
        <v>Clown Games</v>
      </c>
      <c r="K2020" s="1">
        <f>IF('[1]King plakken'!$E2021="","",'[1]King plakken'!$E2021)</f>
        <v>12</v>
      </c>
    </row>
    <row r="2021" spans="1:11" x14ac:dyDescent="0.25">
      <c r="A2021" s="1" t="str">
        <f>IF('[1]King plakken'!$A2022="","",'[1]King plakken'!$A2022)</f>
        <v>CLG-2009272</v>
      </c>
      <c r="B2021" s="1" t="str">
        <f>IF('[1]King plakken'!$G2022="","",'[1]King plakken'!$G2022)</f>
        <v>8712051107462</v>
      </c>
      <c r="C2021" s="1" t="str">
        <f>IF('[1]King plakken'!$D2022="","",'[1]King plakken'!$D2022)</f>
        <v>Clown Magic Puzzle Board</v>
      </c>
      <c r="D2021" s="3">
        <f>IF('[1]King plakken'!$C2022="","",'[1]King plakken'!$C2022)</f>
        <v>4.95</v>
      </c>
      <c r="E2021" s="3">
        <f>IF('[1]King plakken'!$F2022="","",'[1]King plakken'!$F2022)</f>
        <v>9.9499999999999993</v>
      </c>
      <c r="F2021" s="4" t="str">
        <f>IF('[1]King plakken'!$B2022="","",IF('[1]King plakken'!$B2022=11,SUBSTITUTE('[1]King plakken'!$B2022,11,"21%"),SUBSTITUTE('[1]King plakken'!$B2022,12,"9%")))</f>
        <v>21%</v>
      </c>
      <c r="G2021" s="2">
        <f>IF('[1]King plakken'!$H2022="","",IF('[1]King plakken'!$H2022-'[1]King plakken'!$I2022-'[1]King plakken'!$J2022&lt;0,0,'[1]King plakken'!$H2022-'[1]King plakken'!$I2022-'[1]King plakken'!$J2022))</f>
        <v>4</v>
      </c>
      <c r="H2021" s="1" t="str">
        <f>IF('[1]King plakken'!$K2022="","",'[1]King plakken'!$K2022)</f>
        <v>Spellen-&gt;Denkspel</v>
      </c>
      <c r="I2021" s="1" t="str">
        <f>IF('[1]King plakken'!$L2022="","",'[1]King plakken'!$L2022)</f>
        <v>Beschikbaar</v>
      </c>
      <c r="J2021" s="1" t="str">
        <f>IF('[1]King plakken'!$M2022="","",'[1]King plakken'!$M2022)</f>
        <v>Clown Games</v>
      </c>
      <c r="K2021" s="1">
        <f>IF('[1]King plakken'!$E2022="","",'[1]King plakken'!$E2022)</f>
        <v>12</v>
      </c>
    </row>
    <row r="2022" spans="1:11" x14ac:dyDescent="0.25">
      <c r="A2022" s="1" t="str">
        <f>IF('[1]King plakken'!$A2023="","",'[1]King plakken'!$A2023)</f>
        <v>CLG-2012239</v>
      </c>
      <c r="B2022" s="1" t="str">
        <f>IF('[1]King plakken'!$G2023="","",'[1]King plakken'!$G2023)</f>
        <v>8712051127088</v>
      </c>
      <c r="C2022" s="1" t="str">
        <f>IF('[1]King plakken'!$D2023="","",'[1]King plakken'!$D2023)</f>
        <v>Tokkenspel</v>
      </c>
      <c r="D2022" s="3">
        <f>IF('[1]King plakken'!$C2023="","",'[1]King plakken'!$C2023)</f>
        <v>7.95</v>
      </c>
      <c r="E2022" s="3">
        <f>IF('[1]King plakken'!$F2023="","",'[1]King plakken'!$F2023)</f>
        <v>17.95</v>
      </c>
      <c r="F2022" s="4" t="str">
        <f>IF('[1]King plakken'!$B2023="","",IF('[1]King plakken'!$B2023=11,SUBSTITUTE('[1]King plakken'!$B2023,11,"21%"),SUBSTITUTE('[1]King plakken'!$B2023,12,"9%")))</f>
        <v>21%</v>
      </c>
      <c r="G2022" s="2">
        <f>IF('[1]King plakken'!$H2023="","",IF('[1]King plakken'!$H2023-'[1]King plakken'!$I2023-'[1]King plakken'!$J2023&lt;0,0,'[1]King plakken'!$H2023-'[1]King plakken'!$I2023-'[1]King plakken'!$J2023))</f>
        <v>0</v>
      </c>
      <c r="H2022" s="1" t="str">
        <f>IF('[1]King plakken'!$K2023="","",'[1]King plakken'!$K2023)</f>
        <v>Spellen-&gt;Bordspel</v>
      </c>
      <c r="I2022" s="1" t="str">
        <f>IF('[1]King plakken'!$L2023="","",'[1]King plakken'!$L2023)</f>
        <v>Herprint</v>
      </c>
      <c r="J2022" s="1" t="str">
        <f>IF('[1]King plakken'!$M2023="","",'[1]King plakken'!$M2023)</f>
        <v>Clown Games</v>
      </c>
      <c r="K2022" s="1">
        <f>IF('[1]King plakken'!$E2023="","",'[1]King plakken'!$E2023)</f>
        <v>5</v>
      </c>
    </row>
    <row r="2023" spans="1:11" x14ac:dyDescent="0.25">
      <c r="A2023" s="1" t="str">
        <f>IF('[1]King plakken'!$A2024="","",'[1]King plakken'!$A2024)</f>
        <v>COA-HEG</v>
      </c>
      <c r="B2023" s="1" t="str">
        <f>IF('[1]King plakken'!$G2024="","",'[1]King plakken'!$G2024)</f>
        <v>9789491806117</v>
      </c>
      <c r="C2023" s="1" t="str">
        <f>IF('[1]King plakken'!$D2024="","",'[1]King plakken'!$D2024)</f>
        <v>Helpende gedachten</v>
      </c>
      <c r="D2023" s="3">
        <f>IF('[1]King plakken'!$C2024="","",'[1]King plakken'!$C2024)</f>
        <v>6.5</v>
      </c>
      <c r="E2023" s="3">
        <f>IF('[1]King plakken'!$F2024="","",'[1]King plakken'!$F2024)</f>
        <v>12.95</v>
      </c>
      <c r="F2023" s="4" t="str">
        <f>IF('[1]King plakken'!$B2024="","",IF('[1]King plakken'!$B2024=11,SUBSTITUTE('[1]King plakken'!$B2024,11,"21%"),SUBSTITUTE('[1]King plakken'!$B2024,12,"9%")))</f>
        <v>21%</v>
      </c>
      <c r="G2023" s="2">
        <f>IF('[1]King plakken'!$H2024="","",IF('[1]King plakken'!$H2024-'[1]King plakken'!$I2024-'[1]King plakken'!$J2024&lt;0,0,'[1]King plakken'!$H2024-'[1]King plakken'!$I2024-'[1]King plakken'!$J2024))</f>
        <v>23</v>
      </c>
      <c r="H2023" s="1" t="str">
        <f>IF('[1]King plakken'!$K2024="","",'[1]King plakken'!$K2024)</f>
        <v>Feel Good Cards</v>
      </c>
      <c r="I2023" s="1" t="str">
        <f>IF('[1]King plakken'!$L2024="","",'[1]King plakken'!$L2024)</f>
        <v>Beschikbaar</v>
      </c>
      <c r="J2023" s="1" t="str">
        <f>IF('[1]King plakken'!$M2024="","",'[1]King plakken'!$M2024)</f>
        <v>Pica</v>
      </c>
      <c r="K2023" s="1">
        <f>IF('[1]King plakken'!$E2024="","",'[1]King plakken'!$E2024)</f>
        <v>20</v>
      </c>
    </row>
    <row r="2024" spans="1:11" x14ac:dyDescent="0.25">
      <c r="A2024" s="1" t="str">
        <f>IF('[1]King plakken'!$A2025="","",'[1]King plakken'!$A2025)</f>
        <v>COA-HGV</v>
      </c>
      <c r="B2024" s="1" t="str">
        <f>IF('[1]King plakken'!$G2025="","",'[1]King plakken'!$G2025)</f>
        <v>9789493209046</v>
      </c>
      <c r="C2024" s="1" t="str">
        <f>IF('[1]King plakken'!$D2025="","",'[1]King plakken'!$D2025)</f>
        <v>Helpende Gedachten (voor volwassenen)</v>
      </c>
      <c r="D2024" s="3">
        <f>IF('[1]King plakken'!$C2025="","",'[1]King plakken'!$C2025)</f>
        <v>10</v>
      </c>
      <c r="E2024" s="3">
        <f>IF('[1]King plakken'!$F2025="","",'[1]King plakken'!$F2025)</f>
        <v>19.95</v>
      </c>
      <c r="F2024" s="4" t="str">
        <f>IF('[1]King plakken'!$B2025="","",IF('[1]King plakken'!$B2025=11,SUBSTITUTE('[1]King plakken'!$B2025,11,"21%"),SUBSTITUTE('[1]King plakken'!$B2025,12,"9%")))</f>
        <v>21%</v>
      </c>
      <c r="G2024" s="2">
        <f>IF('[1]King plakken'!$H2025="","",IF('[1]King plakken'!$H2025-'[1]King plakken'!$I2025-'[1]King plakken'!$J2025&lt;0,0,'[1]King plakken'!$H2025-'[1]King plakken'!$I2025-'[1]King plakken'!$J2025))</f>
        <v>1</v>
      </c>
      <c r="H2024" s="1" t="str">
        <f>IF('[1]King plakken'!$K2025="","",'[1]King plakken'!$K2025)</f>
        <v>Feel Good Cards</v>
      </c>
      <c r="I2024" s="1" t="str">
        <f>IF('[1]King plakken'!$L2025="","",'[1]King plakken'!$L2025)</f>
        <v>Beschikbaar</v>
      </c>
      <c r="J2024" s="1" t="str">
        <f>IF('[1]King plakken'!$M2025="","",'[1]King plakken'!$M2025)</f>
        <v>Pica</v>
      </c>
      <c r="K2024" s="1">
        <f>IF('[1]King plakken'!$E2025="","",'[1]King plakken'!$E2025)</f>
        <v>10</v>
      </c>
    </row>
    <row r="2025" spans="1:11" x14ac:dyDescent="0.25">
      <c r="A2025" s="1" t="str">
        <f>IF('[1]King plakken'!$A2026="","",'[1]King plakken'!$A2026)</f>
        <v>COA-JOK</v>
      </c>
      <c r="B2025" s="1" t="str">
        <f>IF('[1]King plakken'!$G2026="","",'[1]King plakken'!$G2026)</f>
        <v>9789493209275</v>
      </c>
      <c r="C2025" s="1" t="str">
        <f>IF('[1]King plakken'!$D2026="","",'[1]King plakken'!$D2026)</f>
        <v>Jouw Kwaliteiten!</v>
      </c>
      <c r="D2025" s="3">
        <f>IF('[1]King plakken'!$C2026="","",'[1]King plakken'!$C2026)</f>
        <v>9.9499999999999993</v>
      </c>
      <c r="E2025" s="3">
        <f>IF('[1]King plakken'!$F2026="","",'[1]King plakken'!$F2026)</f>
        <v>19.899999999999999</v>
      </c>
      <c r="F2025" s="4" t="str">
        <f>IF('[1]King plakken'!$B2026="","",IF('[1]King plakken'!$B2026=11,SUBSTITUTE('[1]King plakken'!$B2026,11,"21%"),SUBSTITUTE('[1]King plakken'!$B2026,12,"9%")))</f>
        <v>21%</v>
      </c>
      <c r="G2025" s="2">
        <f>IF('[1]King plakken'!$H2026="","",IF('[1]King plakken'!$H2026-'[1]King plakken'!$I2026-'[1]King plakken'!$J2026&lt;0,0,'[1]King plakken'!$H2026-'[1]King plakken'!$I2026-'[1]King plakken'!$J2026))</f>
        <v>0</v>
      </c>
      <c r="H2025" s="1" t="str">
        <f>IF('[1]King plakken'!$K2026="","",'[1]King plakken'!$K2026)</f>
        <v>Feel Good Cards</v>
      </c>
      <c r="I2025" s="1" t="str">
        <f>IF('[1]King plakken'!$L2026="","",'[1]King plakken'!$L2026)</f>
        <v>Beschikbaar</v>
      </c>
      <c r="J2025" s="1" t="str">
        <f>IF('[1]King plakken'!$M2026="","",'[1]King plakken'!$M2026)</f>
        <v>Pica</v>
      </c>
      <c r="K2025" s="1">
        <f>IF('[1]King plakken'!$E2026="","",'[1]King plakken'!$E2026)</f>
        <v>10</v>
      </c>
    </row>
    <row r="2026" spans="1:11" x14ac:dyDescent="0.25">
      <c r="A2026" s="1" t="str">
        <f>IF('[1]King plakken'!$A2027="","",'[1]King plakken'!$A2027)</f>
        <v>COA-JUN</v>
      </c>
      <c r="B2026" s="1" t="str">
        <f>IF('[1]King plakken'!$G2027="","",'[1]King plakken'!$G2027)</f>
        <v>9789491806216</v>
      </c>
      <c r="C2026" s="1" t="str">
        <f>IF('[1]King plakken'!$D2027="","",'[1]King plakken'!$D2027)</f>
        <v>Junior Coachkaarten</v>
      </c>
      <c r="D2026" s="3">
        <f>IF('[1]King plakken'!$C2027="","",'[1]King plakken'!$C2027)</f>
        <v>8</v>
      </c>
      <c r="E2026" s="3">
        <f>IF('[1]King plakken'!$F2027="","",'[1]King plakken'!$F2027)</f>
        <v>15.95</v>
      </c>
      <c r="F2026" s="4" t="str">
        <f>IF('[1]King plakken'!$B2027="","",IF('[1]King plakken'!$B2027=11,SUBSTITUTE('[1]King plakken'!$B2027,11,"21%"),SUBSTITUTE('[1]King plakken'!$B2027,12,"9%")))</f>
        <v>21%</v>
      </c>
      <c r="G2026" s="2">
        <f>IF('[1]King plakken'!$H2027="","",IF('[1]King plakken'!$H2027-'[1]King plakken'!$I2027-'[1]King plakken'!$J2027&lt;0,0,'[1]King plakken'!$H2027-'[1]King plakken'!$I2027-'[1]King plakken'!$J2027))</f>
        <v>17</v>
      </c>
      <c r="H2026" s="1" t="str">
        <f>IF('[1]King plakken'!$K2027="","",'[1]King plakken'!$K2027)</f>
        <v>Feel Good Cards</v>
      </c>
      <c r="I2026" s="1" t="str">
        <f>IF('[1]King plakken'!$L2027="","",'[1]King plakken'!$L2027)</f>
        <v>Beschikbaar</v>
      </c>
      <c r="J2026" s="1" t="str">
        <f>IF('[1]King plakken'!$M2027="","",'[1]King plakken'!$M2027)</f>
        <v>Pica</v>
      </c>
      <c r="K2026" s="1">
        <f>IF('[1]King plakken'!$E2027="","",'[1]King plakken'!$E2027)</f>
        <v>10</v>
      </c>
    </row>
    <row r="2027" spans="1:11" x14ac:dyDescent="0.25">
      <c r="A2027" s="1" t="str">
        <f>IF('[1]King plakken'!$A2028="","",'[1]King plakken'!$A2028)</f>
        <v>COA-MED</v>
      </c>
      <c r="B2027" s="1" t="str">
        <f>IF('[1]King plakken'!$G2028="","",'[1]King plakken'!$G2028)</f>
        <v>9789492525444</v>
      </c>
      <c r="C2027" s="1" t="str">
        <f>IF('[1]King plakken'!$D2028="","",'[1]King plakken'!$D2028)</f>
        <v>MediJA Praat</v>
      </c>
      <c r="D2027" s="3">
        <f>IF('[1]King plakken'!$C2028="","",'[1]King plakken'!$C2028)</f>
        <v>8</v>
      </c>
      <c r="E2027" s="3">
        <f>IF('[1]King plakken'!$F2028="","",'[1]King plakken'!$F2028)</f>
        <v>15.95</v>
      </c>
      <c r="F2027" s="4" t="str">
        <f>IF('[1]King plakken'!$B2028="","",IF('[1]King plakken'!$B2028=11,SUBSTITUTE('[1]King plakken'!$B2028,11,"21%"),SUBSTITUTE('[1]King plakken'!$B2028,12,"9%")))</f>
        <v>21%</v>
      </c>
      <c r="G2027" s="2">
        <f>IF('[1]King plakken'!$H2028="","",IF('[1]King plakken'!$H2028-'[1]King plakken'!$I2028-'[1]King plakken'!$J2028&lt;0,0,'[1]King plakken'!$H2028-'[1]King plakken'!$I2028-'[1]King plakken'!$J2028))</f>
        <v>4</v>
      </c>
      <c r="H2027" s="1" t="str">
        <f>IF('[1]King plakken'!$K2028="","",'[1]King plakken'!$K2028)</f>
        <v>Feel Good Cards</v>
      </c>
      <c r="I2027" s="1" t="str">
        <f>IF('[1]King plakken'!$L2028="","",'[1]King plakken'!$L2028)</f>
        <v>Beschikbaar</v>
      </c>
      <c r="J2027" s="1" t="str">
        <f>IF('[1]King plakken'!$M2028="","",'[1]King plakken'!$M2028)</f>
        <v>Pica</v>
      </c>
      <c r="K2027" s="1">
        <f>IF('[1]King plakken'!$E2028="","",'[1]King plakken'!$E2028)</f>
        <v>10</v>
      </c>
    </row>
    <row r="2028" spans="1:11" x14ac:dyDescent="0.25">
      <c r="A2028" s="1" t="str">
        <f>IF('[1]King plakken'!$A2029="","",'[1]King plakken'!$A2029)</f>
        <v>COA-MIS</v>
      </c>
      <c r="B2028" s="1" t="str">
        <f>IF('[1]King plakken'!$G2029="","",'[1]King plakken'!$G2029)</f>
        <v>9789492525543</v>
      </c>
      <c r="C2028" s="1" t="str">
        <f>IF('[1]King plakken'!$D2029="","",'[1]King plakken'!$D2029)</f>
        <v>Mindset Gesprekskaarten</v>
      </c>
      <c r="D2028" s="3">
        <f>IF('[1]King plakken'!$C2029="","",'[1]King plakken'!$C2029)</f>
        <v>9.9499999999999993</v>
      </c>
      <c r="E2028" s="3">
        <f>IF('[1]King plakken'!$F2029="","",'[1]King plakken'!$F2029)</f>
        <v>19.899999999999999</v>
      </c>
      <c r="F2028" s="4" t="str">
        <f>IF('[1]King plakken'!$B2029="","",IF('[1]King plakken'!$B2029=11,SUBSTITUTE('[1]King plakken'!$B2029,11,"21%"),SUBSTITUTE('[1]King plakken'!$B2029,12,"9%")))</f>
        <v>21%</v>
      </c>
      <c r="G2028" s="2">
        <f>IF('[1]King plakken'!$H2029="","",IF('[1]King plakken'!$H2029-'[1]King plakken'!$I2029-'[1]King plakken'!$J2029&lt;0,0,'[1]King plakken'!$H2029-'[1]King plakken'!$I2029-'[1]King plakken'!$J2029))</f>
        <v>5</v>
      </c>
      <c r="H2028" s="1" t="str">
        <f>IF('[1]King plakken'!$K2029="","",'[1]King plakken'!$K2029)</f>
        <v>Feel Good Cards</v>
      </c>
      <c r="I2028" s="1" t="str">
        <f>IF('[1]King plakken'!$L2029="","",'[1]King plakken'!$L2029)</f>
        <v>Beschikbaar</v>
      </c>
      <c r="J2028" s="1" t="str">
        <f>IF('[1]King plakken'!$M2029="","",'[1]King plakken'!$M2029)</f>
        <v>Pica</v>
      </c>
      <c r="K2028" s="1">
        <f>IF('[1]King plakken'!$E2029="","",'[1]King plakken'!$E2029)</f>
        <v>10</v>
      </c>
    </row>
    <row r="2029" spans="1:11" x14ac:dyDescent="0.25">
      <c r="A2029" s="1" t="str">
        <f>IF('[1]King plakken'!$A2030="","",'[1]King plakken'!$A2030)</f>
        <v>COA-PUB</v>
      </c>
      <c r="B2029" s="1" t="str">
        <f>IF('[1]King plakken'!$G2030="","",'[1]King plakken'!$G2030)</f>
        <v>9789491806506</v>
      </c>
      <c r="C2029" s="1" t="str">
        <f>IF('[1]King plakken'!$D2030="","",'[1]King plakken'!$D2030)</f>
        <v>Puber Coachkaarten</v>
      </c>
      <c r="D2029" s="3">
        <f>IF('[1]King plakken'!$C2030="","",'[1]King plakken'!$C2030)</f>
        <v>8</v>
      </c>
      <c r="E2029" s="3">
        <f>IF('[1]King plakken'!$F2030="","",'[1]King plakken'!$F2030)</f>
        <v>15.95</v>
      </c>
      <c r="F2029" s="4" t="str">
        <f>IF('[1]King plakken'!$B2030="","",IF('[1]King plakken'!$B2030=11,SUBSTITUTE('[1]King plakken'!$B2030,11,"21%"),SUBSTITUTE('[1]King plakken'!$B2030,12,"9%")))</f>
        <v>21%</v>
      </c>
      <c r="G2029" s="2">
        <f>IF('[1]King plakken'!$H2030="","",IF('[1]King plakken'!$H2030-'[1]King plakken'!$I2030-'[1]King plakken'!$J2030&lt;0,0,'[1]King plakken'!$H2030-'[1]King plakken'!$I2030-'[1]King plakken'!$J2030))</f>
        <v>0</v>
      </c>
      <c r="H2029" s="1" t="str">
        <f>IF('[1]King plakken'!$K2030="","",'[1]King plakken'!$K2030)</f>
        <v>Feel Good Cards</v>
      </c>
      <c r="I2029" s="1" t="str">
        <f>IF('[1]King plakken'!$L2030="","",'[1]King plakken'!$L2030)</f>
        <v>Beschikbaar</v>
      </c>
      <c r="J2029" s="1" t="str">
        <f>IF('[1]King plakken'!$M2030="","",'[1]King plakken'!$M2030)</f>
        <v>Pica</v>
      </c>
      <c r="K2029" s="1">
        <f>IF('[1]King plakken'!$E2030="","",'[1]King plakken'!$E2030)</f>
        <v>10</v>
      </c>
    </row>
    <row r="2030" spans="1:11" x14ac:dyDescent="0.25">
      <c r="A2030" s="1" t="str">
        <f>IF('[1]King plakken'!$A2031="","",'[1]King plakken'!$A2031)</f>
        <v>COA-TOS</v>
      </c>
      <c r="B2030" s="1" t="str">
        <f>IF('[1]King plakken'!$G2031="","",'[1]King plakken'!$G2031)</f>
        <v>9789493209848</v>
      </c>
      <c r="C2030" s="1" t="str">
        <f>IF('[1]King plakken'!$D2031="","",'[1]King plakken'!$D2031)</f>
        <v>Communicatiekaarten TOS</v>
      </c>
      <c r="D2030" s="3">
        <f>IF('[1]King plakken'!$C2031="","",'[1]King plakken'!$C2031)</f>
        <v>19.95</v>
      </c>
      <c r="E2030" s="3">
        <f>IF('[1]King plakken'!$F2031="","",'[1]King plakken'!$F2031)</f>
        <v>39.9</v>
      </c>
      <c r="F2030" s="4" t="str">
        <f>IF('[1]King plakken'!$B2031="","",IF('[1]King plakken'!$B2031=11,SUBSTITUTE('[1]King plakken'!$B2031,11,"21%"),SUBSTITUTE('[1]King plakken'!$B2031,12,"9%")))</f>
        <v>21%</v>
      </c>
      <c r="G2030" s="2">
        <f>IF('[1]King plakken'!$H2031="","",IF('[1]King plakken'!$H2031-'[1]King plakken'!$I2031-'[1]King plakken'!$J2031&lt;0,0,'[1]King plakken'!$H2031-'[1]King plakken'!$I2031-'[1]King plakken'!$J2031))</f>
        <v>12</v>
      </c>
      <c r="H2030" s="1" t="str">
        <f>IF('[1]King plakken'!$K2031="","",'[1]King plakken'!$K2031)</f>
        <v>Feel Good Cards</v>
      </c>
      <c r="I2030" s="1" t="str">
        <f>IF('[1]King plakken'!$L2031="","",'[1]King plakken'!$L2031)</f>
        <v>Beschikbaar</v>
      </c>
      <c r="J2030" s="1" t="str">
        <f>IF('[1]King plakken'!$M2031="","",'[1]King plakken'!$M2031)</f>
        <v>Pica</v>
      </c>
      <c r="K2030" s="1">
        <f>IF('[1]King plakken'!$E2031="","",'[1]King plakken'!$E2031)</f>
        <v>20</v>
      </c>
    </row>
    <row r="2031" spans="1:11" x14ac:dyDescent="0.25">
      <c r="A2031" s="1" t="str">
        <f>IF('[1]King plakken'!$A2032="","",'[1]King plakken'!$A2032)</f>
        <v>COA-WVJ</v>
      </c>
      <c r="B2031" s="1" t="str">
        <f>IF('[1]King plakken'!$G2032="","",'[1]King plakken'!$G2032)</f>
        <v>9789492525253</v>
      </c>
      <c r="C2031" s="1" t="str">
        <f>IF('[1]King plakken'!$D2032="","",'[1]King plakken'!$D2032)</f>
        <v>Wat voel je? Wat denk je?</v>
      </c>
      <c r="D2031" s="3">
        <f>IF('[1]King plakken'!$C2032="","",'[1]King plakken'!$C2032)</f>
        <v>6.5</v>
      </c>
      <c r="E2031" s="3">
        <f>IF('[1]King plakken'!$F2032="","",'[1]King plakken'!$F2032)</f>
        <v>12.95</v>
      </c>
      <c r="F2031" s="4" t="str">
        <f>IF('[1]King plakken'!$B2032="","",IF('[1]King plakken'!$B2032=11,SUBSTITUTE('[1]King plakken'!$B2032,11,"21%"),SUBSTITUTE('[1]King plakken'!$B2032,12,"9%")))</f>
        <v>21%</v>
      </c>
      <c r="G2031" s="2">
        <f>IF('[1]King plakken'!$H2032="","",IF('[1]King plakken'!$H2032-'[1]King plakken'!$I2032-'[1]King plakken'!$J2032&lt;0,0,'[1]King plakken'!$H2032-'[1]King plakken'!$I2032-'[1]King plakken'!$J2032))</f>
        <v>5</v>
      </c>
      <c r="H2031" s="1" t="str">
        <f>IF('[1]King plakken'!$K2032="","",'[1]King plakken'!$K2032)</f>
        <v>Feel Good Cards</v>
      </c>
      <c r="I2031" s="1" t="str">
        <f>IF('[1]King plakken'!$L2032="","",'[1]King plakken'!$L2032)</f>
        <v>Beschikbaar</v>
      </c>
      <c r="J2031" s="1" t="str">
        <f>IF('[1]King plakken'!$M2032="","",'[1]King plakken'!$M2032)</f>
        <v>Pica</v>
      </c>
      <c r="K2031" s="1">
        <f>IF('[1]King plakken'!$E2032="","",'[1]King plakken'!$E2032)</f>
        <v>10</v>
      </c>
    </row>
    <row r="2032" spans="1:11" x14ac:dyDescent="0.25">
      <c r="A2032" s="1" t="str">
        <f>IF('[1]King plakken'!$A2033="","",'[1]King plakken'!$A2033)</f>
        <v>CPL-01297</v>
      </c>
      <c r="B2032" s="1" t="str">
        <f>IF('[1]King plakken'!$G2033="","",'[1]King plakken'!$G2033)</f>
        <v>9789090301297</v>
      </c>
      <c r="C2032" s="1" t="str">
        <f>IF('[1]King plakken'!$D2033="","",'[1]King plakken'!$D2033)</f>
        <v>Complimentenspel</v>
      </c>
      <c r="D2032" s="3">
        <f>IF('[1]King plakken'!$C2033="","",'[1]King plakken'!$C2033)</f>
        <v>13.63</v>
      </c>
      <c r="E2032" s="3">
        <f>IF('[1]King plakken'!$F2033="","",'[1]King plakken'!$F2033)</f>
        <v>23.95</v>
      </c>
      <c r="F2032" s="4" t="str">
        <f>IF('[1]King plakken'!$B2033="","",IF('[1]King plakken'!$B2033=11,SUBSTITUTE('[1]King plakken'!$B2033,11,"21%"),SUBSTITUTE('[1]King plakken'!$B2033,12,"9%")))</f>
        <v>21%</v>
      </c>
      <c r="G2032" s="2">
        <f>IF('[1]King plakken'!$H2033="","",IF('[1]King plakken'!$H2033-'[1]King plakken'!$I2033-'[1]King plakken'!$J2033&lt;0,0,'[1]King plakken'!$H2033-'[1]King plakken'!$I2033-'[1]King plakken'!$J2033))</f>
        <v>6</v>
      </c>
      <c r="H2032" s="1" t="str">
        <f>IF('[1]King plakken'!$K2033="","",'[1]King plakken'!$K2033)</f>
        <v>Feel Good Cards</v>
      </c>
      <c r="I2032" s="1" t="str">
        <f>IF('[1]King plakken'!$L2033="","",'[1]King plakken'!$L2033)</f>
        <v>Beschikbaar</v>
      </c>
      <c r="J2032" s="1" t="str">
        <f>IF('[1]King plakken'!$M2033="","",'[1]King plakken'!$M2033)</f>
        <v>Complimentenspel</v>
      </c>
      <c r="K2032" s="1">
        <f>IF('[1]King plakken'!$E2033="","",'[1]King plakken'!$E2033)</f>
        <v>12</v>
      </c>
    </row>
    <row r="2033" spans="1:11" x14ac:dyDescent="0.25">
      <c r="A2033" s="1" t="str">
        <f>IF('[1]King plakken'!$A2034="","",'[1]King plakken'!$A2034)</f>
        <v>CPL-72606</v>
      </c>
      <c r="B2033" s="1" t="str">
        <f>IF('[1]King plakken'!$G2034="","",'[1]King plakken'!$G2034)</f>
        <v>9789082872606</v>
      </c>
      <c r="C2033" s="1" t="str">
        <f>IF('[1]King plakken'!$D2034="","",'[1]King plakken'!$D2034)</f>
        <v>Complimentenspel ADHD</v>
      </c>
      <c r="D2033" s="3">
        <f>IF('[1]King plakken'!$C2034="","",'[1]King plakken'!$C2034)</f>
        <v>13.63</v>
      </c>
      <c r="E2033" s="3">
        <f>IF('[1]King plakken'!$F2034="","",'[1]King plakken'!$F2034)</f>
        <v>23.95</v>
      </c>
      <c r="F2033" s="4" t="str">
        <f>IF('[1]King plakken'!$B2034="","",IF('[1]King plakken'!$B2034=11,SUBSTITUTE('[1]King plakken'!$B2034,11,"21%"),SUBSTITUTE('[1]King plakken'!$B2034,12,"9%")))</f>
        <v>21%</v>
      </c>
      <c r="G2033" s="2">
        <f>IF('[1]King plakken'!$H2034="","",IF('[1]King plakken'!$H2034-'[1]King plakken'!$I2034-'[1]King plakken'!$J2034&lt;0,0,'[1]King plakken'!$H2034-'[1]King plakken'!$I2034-'[1]King plakken'!$J2034))</f>
        <v>21</v>
      </c>
      <c r="H2033" s="1" t="str">
        <f>IF('[1]King plakken'!$K2034="","",'[1]King plakken'!$K2034)</f>
        <v>Feel Good Cards</v>
      </c>
      <c r="I2033" s="1" t="str">
        <f>IF('[1]King plakken'!$L2034="","",'[1]King plakken'!$L2034)</f>
        <v>Beschikbaar</v>
      </c>
      <c r="J2033" s="1" t="str">
        <f>IF('[1]King plakken'!$M2034="","",'[1]King plakken'!$M2034)</f>
        <v>Complimentenspel</v>
      </c>
      <c r="K2033" s="1">
        <f>IF('[1]King plakken'!$E2034="","",'[1]King plakken'!$E2034)</f>
        <v>24</v>
      </c>
    </row>
    <row r="2034" spans="1:11" x14ac:dyDescent="0.25">
      <c r="A2034" s="1" t="str">
        <f>IF('[1]King plakken'!$A2035="","",'[1]King plakken'!$A2035)</f>
        <v>CPL-72613</v>
      </c>
      <c r="B2034" s="1" t="str">
        <f>IF('[1]King plakken'!$G2035="","",'[1]King plakken'!$G2035)</f>
        <v>9789082872613</v>
      </c>
      <c r="C2034" s="1" t="str">
        <f>IF('[1]King plakken'!$D2035="","",'[1]King plakken'!$D2035)</f>
        <v>Complimentenspel Autisme</v>
      </c>
      <c r="D2034" s="3">
        <f>IF('[1]King plakken'!$C2035="","",'[1]King plakken'!$C2035)</f>
        <v>13.63</v>
      </c>
      <c r="E2034" s="3">
        <f>IF('[1]King plakken'!$F2035="","",'[1]King plakken'!$F2035)</f>
        <v>23.95</v>
      </c>
      <c r="F2034" s="4" t="str">
        <f>IF('[1]King plakken'!$B2035="","",IF('[1]King plakken'!$B2035=11,SUBSTITUTE('[1]King plakken'!$B2035,11,"21%"),SUBSTITUTE('[1]King plakken'!$B2035,12,"9%")))</f>
        <v>21%</v>
      </c>
      <c r="G2034" s="2">
        <f>IF('[1]King plakken'!$H2035="","",IF('[1]King plakken'!$H2035-'[1]King plakken'!$I2035-'[1]King plakken'!$J2035&lt;0,0,'[1]King plakken'!$H2035-'[1]King plakken'!$I2035-'[1]King plakken'!$J2035))</f>
        <v>1</v>
      </c>
      <c r="H2034" s="1" t="str">
        <f>IF('[1]King plakken'!$K2035="","",'[1]King plakken'!$K2035)</f>
        <v>Feel Good Cards</v>
      </c>
      <c r="I2034" s="1" t="str">
        <f>IF('[1]King plakken'!$L2035="","",'[1]King plakken'!$L2035)</f>
        <v>Beschikbaar</v>
      </c>
      <c r="J2034" s="1" t="str">
        <f>IF('[1]King plakken'!$M2035="","",'[1]King plakken'!$M2035)</f>
        <v>Complimentenspel</v>
      </c>
      <c r="K2034" s="1">
        <f>IF('[1]King plakken'!$E2035="","",'[1]King plakken'!$E2035)</f>
        <v>12</v>
      </c>
    </row>
    <row r="2035" spans="1:11" x14ac:dyDescent="0.25">
      <c r="A2035" s="1" t="str">
        <f>IF('[1]King plakken'!$A2036="","",'[1]King plakken'!$A2036)</f>
        <v>CPL-72620</v>
      </c>
      <c r="B2035" s="1" t="str">
        <f>IF('[1]King plakken'!$G2036="","",'[1]King plakken'!$G2036)</f>
        <v>9789082872620</v>
      </c>
      <c r="C2035" s="1" t="str">
        <f>IF('[1]King plakken'!$D2036="","",'[1]King plakken'!$D2036)</f>
        <v>Complimenten Inspiratie Boek</v>
      </c>
      <c r="D2035" s="3">
        <f>IF('[1]King plakken'!$C2036="","",'[1]King plakken'!$C2036)</f>
        <v>9.75</v>
      </c>
      <c r="E2035" s="3">
        <f>IF('[1]King plakken'!$F2036="","",'[1]King plakken'!$F2036)</f>
        <v>14.5</v>
      </c>
      <c r="F2035" s="4" t="str">
        <f>IF('[1]King plakken'!$B2036="","",IF('[1]King plakken'!$B2036=11,SUBSTITUTE('[1]King plakken'!$B2036,11,"21%"),SUBSTITUTE('[1]King plakken'!$B2036,12,"9%")))</f>
        <v>9%</v>
      </c>
      <c r="G2035" s="2">
        <f>IF('[1]King plakken'!$H2036="","",IF('[1]King plakken'!$H2036-'[1]King plakken'!$I2036-'[1]King plakken'!$J2036&lt;0,0,'[1]King plakken'!$H2036-'[1]King plakken'!$I2036-'[1]King plakken'!$J2036))</f>
        <v>2</v>
      </c>
      <c r="H2035" s="1" t="str">
        <f>IF('[1]King plakken'!$K2036="","",'[1]King plakken'!$K2036)</f>
        <v>Educatief-&gt;Boek</v>
      </c>
      <c r="I2035" s="1" t="str">
        <f>IF('[1]King plakken'!$L2036="","",'[1]King plakken'!$L2036)</f>
        <v>Beschikbaar</v>
      </c>
      <c r="J2035" s="1" t="str">
        <f>IF('[1]King plakken'!$M2036="","",'[1]King plakken'!$M2036)</f>
        <v>Complimentenspel</v>
      </c>
      <c r="K2035" s="1">
        <f>IF('[1]King plakken'!$E2036="","",'[1]King plakken'!$E2036)</f>
        <v>1</v>
      </c>
    </row>
    <row r="2036" spans="1:11" x14ac:dyDescent="0.25">
      <c r="A2036" s="1" t="str">
        <f>IF('[1]King plakken'!$A2037="","",'[1]King plakken'!$A2037)</f>
        <v>CPL-91204</v>
      </c>
      <c r="B2036" s="1" t="str">
        <f>IF('[1]King plakken'!$G2037="","",'[1]King plakken'!$G2037)</f>
        <v>9789082791228</v>
      </c>
      <c r="C2036" s="1" t="str">
        <f>IF('[1]King plakken'!$D2037="","",'[1]King plakken'!$D2037)</f>
        <v>Goed Gesprek</v>
      </c>
      <c r="D2036" s="3">
        <f>IF('[1]King plakken'!$C2037="","",'[1]King plakken'!$C2037)</f>
        <v>13.32</v>
      </c>
      <c r="E2036" s="3">
        <f>IF('[1]King plakken'!$F2037="","",'[1]King plakken'!$F2037)</f>
        <v>21.95</v>
      </c>
      <c r="F2036" s="4" t="str">
        <f>IF('[1]King plakken'!$B2037="","",IF('[1]King plakken'!$B2037=11,SUBSTITUTE('[1]King plakken'!$B2037,11,"21%"),SUBSTITUTE('[1]King plakken'!$B2037,12,"9%")))</f>
        <v>21%</v>
      </c>
      <c r="G2036" s="2">
        <f>IF('[1]King plakken'!$H2037="","",IF('[1]King plakken'!$H2037-'[1]King plakken'!$I2037-'[1]King plakken'!$J2037&lt;0,0,'[1]King plakken'!$H2037-'[1]King plakken'!$I2037-'[1]King plakken'!$J2037))</f>
        <v>15</v>
      </c>
      <c r="H2036" s="1" t="str">
        <f>IF('[1]King plakken'!$K2037="","",'[1]King plakken'!$K2037)</f>
        <v>Feel Good Cards</v>
      </c>
      <c r="I2036" s="1" t="str">
        <f>IF('[1]King plakken'!$L2037="","",'[1]King plakken'!$L2037)</f>
        <v>Beschikbaar</v>
      </c>
      <c r="J2036" s="1" t="str">
        <f>IF('[1]King plakken'!$M2037="","",'[1]King plakken'!$M2037)</f>
        <v>Stoere Stappen</v>
      </c>
      <c r="K2036" s="1">
        <f>IF('[1]King plakken'!$E2037="","",'[1]King plakken'!$E2037)</f>
        <v>12</v>
      </c>
    </row>
    <row r="2037" spans="1:11" x14ac:dyDescent="0.25">
      <c r="A2037" s="1" t="str">
        <f>IF('[1]King plakken'!$A2038="","",'[1]King plakken'!$A2038)</f>
        <v>CPL-91211</v>
      </c>
      <c r="B2037" s="1" t="str">
        <f>IF('[1]King plakken'!$G2038="","",'[1]King plakken'!$G2038)</f>
        <v>9789082791211</v>
      </c>
      <c r="C2037" s="1" t="str">
        <f>IF('[1]King plakken'!$D2038="","",'[1]King plakken'!$D2038)</f>
        <v>Krachtvriendjes</v>
      </c>
      <c r="D2037" s="3">
        <f>IF('[1]King plakken'!$C2038="","",'[1]King plakken'!$C2038)</f>
        <v>13.32</v>
      </c>
      <c r="E2037" s="3">
        <f>IF('[1]King plakken'!$F2038="","",'[1]King plakken'!$F2038)</f>
        <v>21.95</v>
      </c>
      <c r="F2037" s="4" t="str">
        <f>IF('[1]King plakken'!$B2038="","",IF('[1]King plakken'!$B2038=11,SUBSTITUTE('[1]King plakken'!$B2038,11,"21%"),SUBSTITUTE('[1]King plakken'!$B2038,12,"9%")))</f>
        <v>21%</v>
      </c>
      <c r="G2037" s="2">
        <f>IF('[1]King plakken'!$H2038="","",IF('[1]King plakken'!$H2038-'[1]King plakken'!$I2038-'[1]King plakken'!$J2038&lt;0,0,'[1]King plakken'!$H2038-'[1]King plakken'!$I2038-'[1]King plakken'!$J2038))</f>
        <v>15</v>
      </c>
      <c r="H2037" s="1" t="str">
        <f>IF('[1]King plakken'!$K2038="","",'[1]King plakken'!$K2038)</f>
        <v>Feel Good Cards</v>
      </c>
      <c r="I2037" s="1" t="str">
        <f>IF('[1]King plakken'!$L2038="","",'[1]King plakken'!$L2038)</f>
        <v>Beschikbaar</v>
      </c>
      <c r="J2037" s="1" t="str">
        <f>IF('[1]King plakken'!$M2038="","",'[1]King plakken'!$M2038)</f>
        <v>Stoere Stappen</v>
      </c>
      <c r="K2037" s="1">
        <f>IF('[1]King plakken'!$E2038="","",'[1]King plakken'!$E2038)</f>
        <v>10</v>
      </c>
    </row>
    <row r="2038" spans="1:11" x14ac:dyDescent="0.25">
      <c r="A2038" s="1" t="str">
        <f>IF('[1]King plakken'!$A2039="","",'[1]King plakken'!$A2039)</f>
        <v>CRE-01059</v>
      </c>
      <c r="B2038" s="1" t="str">
        <f>IF('[1]King plakken'!$G2039="","",'[1]King plakken'!$G2039)</f>
        <v>8714181010599</v>
      </c>
      <c r="C2038" s="1" t="str">
        <f>IF('[1]King plakken'!$D2039="","",'[1]King plakken'!$D2039)</f>
        <v>Creallcolor 250 ml 19 Goud</v>
      </c>
      <c r="D2038" s="3">
        <f>IF('[1]King plakken'!$C2039="","",'[1]King plakken'!$C2039)</f>
        <v>3.8</v>
      </c>
      <c r="E2038" s="3">
        <f>IF('[1]King plakken'!$F2039="","",'[1]King plakken'!$F2039)</f>
        <v>7.99</v>
      </c>
      <c r="F2038" s="4" t="str">
        <f>IF('[1]King plakken'!$B2039="","",IF('[1]King plakken'!$B2039=11,SUBSTITUTE('[1]King plakken'!$B2039,11,"21%"),SUBSTITUTE('[1]King plakken'!$B2039,12,"9%")))</f>
        <v>21%</v>
      </c>
      <c r="G2038" s="2">
        <f>IF('[1]King plakken'!$H2039="","",IF('[1]King plakken'!$H2039-'[1]King plakken'!$I2039-'[1]King plakken'!$J2039&lt;0,0,'[1]King plakken'!$H2039-'[1]King plakken'!$I2039-'[1]King plakken'!$J2039))</f>
        <v>5</v>
      </c>
      <c r="H2038" s="1" t="str">
        <f>IF('[1]King plakken'!$K2039="","",'[1]King plakken'!$K2039)</f>
        <v>Creatief-&gt;Tekenen, kleuren en schilderen</v>
      </c>
      <c r="I2038" s="1" t="str">
        <f>IF('[1]King plakken'!$L2039="","",'[1]King plakken'!$L2039)</f>
        <v>Beschikbaar</v>
      </c>
      <c r="J2038" s="1" t="str">
        <f>IF('[1]King plakken'!$M2039="","",'[1]King plakken'!$M2039)</f>
        <v>Creall</v>
      </c>
      <c r="K2038" s="1">
        <f>IF('[1]King plakken'!$E2039="","",'[1]King plakken'!$E2039)</f>
        <v>6</v>
      </c>
    </row>
    <row r="2039" spans="1:11" x14ac:dyDescent="0.25">
      <c r="A2039" s="1" t="str">
        <f>IF('[1]King plakken'!$A2040="","",'[1]King plakken'!$A2040)</f>
        <v>CRE-01060</v>
      </c>
      <c r="B2039" s="1" t="str">
        <f>IF('[1]King plakken'!$G2040="","",'[1]King plakken'!$G2040)</f>
        <v>8714181010605</v>
      </c>
      <c r="C2039" s="1" t="str">
        <f>IF('[1]King plakken'!$D2040="","",'[1]King plakken'!$D2040)</f>
        <v>Creallcolor 250 ml 20 Zilver</v>
      </c>
      <c r="D2039" s="3">
        <f>IF('[1]King plakken'!$C2040="","",'[1]King plakken'!$C2040)</f>
        <v>3.57</v>
      </c>
      <c r="E2039" s="3">
        <f>IF('[1]King plakken'!$F2040="","",'[1]King plakken'!$F2040)</f>
        <v>7.5</v>
      </c>
      <c r="F2039" s="4" t="str">
        <f>IF('[1]King plakken'!$B2040="","",IF('[1]King plakken'!$B2040=11,SUBSTITUTE('[1]King plakken'!$B2040,11,"21%"),SUBSTITUTE('[1]King plakken'!$B2040,12,"9%")))</f>
        <v>21%</v>
      </c>
      <c r="G2039" s="2">
        <f>IF('[1]King plakken'!$H2040="","",IF('[1]King plakken'!$H2040-'[1]King plakken'!$I2040-'[1]King plakken'!$J2040&lt;0,0,'[1]King plakken'!$H2040-'[1]King plakken'!$I2040-'[1]King plakken'!$J2040))</f>
        <v>5</v>
      </c>
      <c r="H2039" s="1" t="str">
        <f>IF('[1]King plakken'!$K2040="","",'[1]King plakken'!$K2040)</f>
        <v>Creatief-&gt;Tekenen, kleuren en schilderen</v>
      </c>
      <c r="I2039" s="1" t="str">
        <f>IF('[1]King plakken'!$L2040="","",'[1]King plakken'!$L2040)</f>
        <v>Beschikbaar</v>
      </c>
      <c r="J2039" s="1" t="str">
        <f>IF('[1]King plakken'!$M2040="","",'[1]King plakken'!$M2040)</f>
        <v>Creall</v>
      </c>
      <c r="K2039" s="1">
        <f>IF('[1]King plakken'!$E2040="","",'[1]King plakken'!$E2040)</f>
        <v>6</v>
      </c>
    </row>
    <row r="2040" spans="1:11" x14ac:dyDescent="0.25">
      <c r="A2040" s="1" t="str">
        <f>IF('[1]King plakken'!$A2041="","",'[1]King plakken'!$A2041)</f>
        <v>CRE-01083</v>
      </c>
      <c r="B2040" s="1" t="str">
        <f>IF('[1]King plakken'!$G2041="","",'[1]King plakken'!$G2041)</f>
        <v>8714181010834</v>
      </c>
      <c r="C2040" s="1" t="str">
        <f>IF('[1]King plakken'!$D2041="","",'[1]King plakken'!$D2041)</f>
        <v>Creallcolor 250 ml 21 Koper</v>
      </c>
      <c r="D2040" s="3">
        <f>IF('[1]King plakken'!$C2041="","",'[1]King plakken'!$C2041)</f>
        <v>3.57</v>
      </c>
      <c r="E2040" s="3">
        <f>IF('[1]King plakken'!$F2041="","",'[1]King plakken'!$F2041)</f>
        <v>7.5</v>
      </c>
      <c r="F2040" s="4" t="str">
        <f>IF('[1]King plakken'!$B2041="","",IF('[1]King plakken'!$B2041=11,SUBSTITUTE('[1]King plakken'!$B2041,11,"21%"),SUBSTITUTE('[1]King plakken'!$B2041,12,"9%")))</f>
        <v>21%</v>
      </c>
      <c r="G2040" s="2">
        <f>IF('[1]King plakken'!$H2041="","",IF('[1]King plakken'!$H2041-'[1]King plakken'!$I2041-'[1]King plakken'!$J2041&lt;0,0,'[1]King plakken'!$H2041-'[1]King plakken'!$I2041-'[1]King plakken'!$J2041))</f>
        <v>4</v>
      </c>
      <c r="H2040" s="1" t="str">
        <f>IF('[1]King plakken'!$K2041="","",'[1]King plakken'!$K2041)</f>
        <v>Creatief-&gt;Tekenen, kleuren en schilderen</v>
      </c>
      <c r="I2040" s="1" t="str">
        <f>IF('[1]King plakken'!$L2041="","",'[1]King plakken'!$L2041)</f>
        <v>Beschikbaar</v>
      </c>
      <c r="J2040" s="1" t="str">
        <f>IF('[1]King plakken'!$M2041="","",'[1]King plakken'!$M2041)</f>
        <v>Creall</v>
      </c>
      <c r="K2040" s="1">
        <f>IF('[1]King plakken'!$E2041="","",'[1]King plakken'!$E2041)</f>
        <v>6</v>
      </c>
    </row>
    <row r="2041" spans="1:11" x14ac:dyDescent="0.25">
      <c r="A2041" s="1" t="str">
        <f>IF('[1]King plakken'!$A2042="","",'[1]King plakken'!$A2042)</f>
        <v>CRE-01084</v>
      </c>
      <c r="B2041" s="1" t="str">
        <f>IF('[1]King plakken'!$G2042="","",'[1]King plakken'!$G2042)</f>
        <v>8714181010851</v>
      </c>
      <c r="C2041" s="1" t="str">
        <f>IF('[1]King plakken'!$D2042="","",'[1]King plakken'!$D2042)</f>
        <v>Creallcolor 250 ml 22 Brons</v>
      </c>
      <c r="D2041" s="3">
        <f>IF('[1]King plakken'!$C2042="","",'[1]King plakken'!$C2042)</f>
        <v>3.57</v>
      </c>
      <c r="E2041" s="3">
        <f>IF('[1]King plakken'!$F2042="","",'[1]King plakken'!$F2042)</f>
        <v>7.5</v>
      </c>
      <c r="F2041" s="4" t="str">
        <f>IF('[1]King plakken'!$B2042="","",IF('[1]King plakken'!$B2042=11,SUBSTITUTE('[1]King plakken'!$B2042,11,"21%"),SUBSTITUTE('[1]King plakken'!$B2042,12,"9%")))</f>
        <v>21%</v>
      </c>
      <c r="G2041" s="2">
        <f>IF('[1]King plakken'!$H2042="","",IF('[1]King plakken'!$H2042-'[1]King plakken'!$I2042-'[1]King plakken'!$J2042&lt;0,0,'[1]King plakken'!$H2042-'[1]King plakken'!$I2042-'[1]King plakken'!$J2042))</f>
        <v>5</v>
      </c>
      <c r="H2041" s="1" t="str">
        <f>IF('[1]King plakken'!$K2042="","",'[1]King plakken'!$K2042)</f>
        <v>Creatief-&gt;Tekenen, kleuren en schilderen</v>
      </c>
      <c r="I2041" s="1" t="str">
        <f>IF('[1]King plakken'!$L2042="","",'[1]King plakken'!$L2042)</f>
        <v>Beschikbaar</v>
      </c>
      <c r="J2041" s="1" t="str">
        <f>IF('[1]King plakken'!$M2042="","",'[1]King plakken'!$M2042)</f>
        <v>Creall</v>
      </c>
      <c r="K2041" s="1">
        <f>IF('[1]King plakken'!$E2042="","",'[1]King plakken'!$E2042)</f>
        <v>6</v>
      </c>
    </row>
    <row r="2042" spans="1:11" x14ac:dyDescent="0.25">
      <c r="A2042" s="1" t="str">
        <f>IF('[1]King plakken'!$A2043="","",'[1]King plakken'!$A2043)</f>
        <v>CRE-01225</v>
      </c>
      <c r="B2042" s="1" t="str">
        <f>IF('[1]King plakken'!$G2043="","",'[1]King plakken'!$G2043)</f>
        <v>8714181012258</v>
      </c>
      <c r="C2042" s="1" t="str">
        <f>IF('[1]King plakken'!$D2043="","",'[1]King plakken'!$D2043)</f>
        <v>Creall Glitter 6 x 250ml Ass.</v>
      </c>
      <c r="D2042" s="3">
        <f>IF('[1]King plakken'!$C2043="","",'[1]King plakken'!$C2043)</f>
        <v>26.04</v>
      </c>
      <c r="E2042" s="3">
        <f>IF('[1]King plakken'!$F2043="","",'[1]King plakken'!$F2043)</f>
        <v>52.99</v>
      </c>
      <c r="F2042" s="4" t="str">
        <f>IF('[1]King plakken'!$B2043="","",IF('[1]King plakken'!$B2043=11,SUBSTITUTE('[1]King plakken'!$B2043,11,"21%"),SUBSTITUTE('[1]King plakken'!$B2043,12,"9%")))</f>
        <v>21%</v>
      </c>
      <c r="G2042" s="2">
        <f>IF('[1]King plakken'!$H2043="","",IF('[1]King plakken'!$H2043-'[1]King plakken'!$I2043-'[1]King plakken'!$J2043&lt;0,0,'[1]King plakken'!$H2043-'[1]King plakken'!$I2043-'[1]King plakken'!$J2043))</f>
        <v>4</v>
      </c>
      <c r="H2042" s="1" t="str">
        <f>IF('[1]King plakken'!$K2043="","",'[1]King plakken'!$K2043)</f>
        <v>Creatief-&gt;Tekenen, kleuren en schilderen</v>
      </c>
      <c r="I2042" s="1" t="str">
        <f>IF('[1]King plakken'!$L2043="","",'[1]King plakken'!$L2043)</f>
        <v>Beschikbaar</v>
      </c>
      <c r="J2042" s="1" t="str">
        <f>IF('[1]King plakken'!$M2043="","",'[1]King plakken'!$M2043)</f>
        <v>Creall</v>
      </c>
      <c r="K2042" s="1">
        <f>IF('[1]King plakken'!$E2043="","",'[1]King plakken'!$E2043)</f>
        <v>6</v>
      </c>
    </row>
    <row r="2043" spans="1:11" x14ac:dyDescent="0.25">
      <c r="A2043" s="1" t="str">
        <f>IF('[1]King plakken'!$A2044="","",'[1]King plakken'!$A2044)</f>
        <v>CRE-02660</v>
      </c>
      <c r="B2043" s="1" t="str">
        <f>IF('[1]King plakken'!$G2044="","",'[1]King plakken'!$G2044)</f>
        <v>8714181026606</v>
      </c>
      <c r="C2043" s="1" t="str">
        <f>IF('[1]King plakken'!$D2044="","",'[1]King plakken'!$D2044)</f>
        <v>Creall Fluor 6 x 250 ml Ass.</v>
      </c>
      <c r="D2043" s="3">
        <f>IF('[1]King plakken'!$C2044="","",'[1]King plakken'!$C2044)</f>
        <v>23.71</v>
      </c>
      <c r="E2043" s="3">
        <f>IF('[1]King plakken'!$F2044="","",'[1]King plakken'!$F2044)</f>
        <v>47.99</v>
      </c>
      <c r="F2043" s="4" t="str">
        <f>IF('[1]King plakken'!$B2044="","",IF('[1]King plakken'!$B2044=11,SUBSTITUTE('[1]King plakken'!$B2044,11,"21%"),SUBSTITUTE('[1]King plakken'!$B2044,12,"9%")))</f>
        <v>21%</v>
      </c>
      <c r="G2043" s="2">
        <f>IF('[1]King plakken'!$H2044="","",IF('[1]King plakken'!$H2044-'[1]King plakken'!$I2044-'[1]King plakken'!$J2044&lt;0,0,'[1]King plakken'!$H2044-'[1]King plakken'!$I2044-'[1]King plakken'!$J2044))</f>
        <v>4</v>
      </c>
      <c r="H2043" s="1" t="str">
        <f>IF('[1]King plakken'!$K2044="","",'[1]King plakken'!$K2044)</f>
        <v>Creatief-&gt;Tekenen, kleuren en schilderen</v>
      </c>
      <c r="I2043" s="1" t="str">
        <f>IF('[1]King plakken'!$L2044="","",'[1]King plakken'!$L2044)</f>
        <v>Beschikbaar</v>
      </c>
      <c r="J2043" s="1" t="str">
        <f>IF('[1]King plakken'!$M2044="","",'[1]King plakken'!$M2044)</f>
        <v>Creall</v>
      </c>
      <c r="K2043" s="1">
        <f>IF('[1]King plakken'!$E2044="","",'[1]King plakken'!$E2044)</f>
        <v>6</v>
      </c>
    </row>
    <row r="2044" spans="1:11" x14ac:dyDescent="0.25">
      <c r="A2044" s="1" t="str">
        <f>IF('[1]King plakken'!$A2045="","",'[1]King plakken'!$A2045)</f>
        <v>CRE-03005</v>
      </c>
      <c r="B2044" s="1" t="str">
        <f>IF('[1]King plakken'!$G2045="","",'[1]King plakken'!$G2045)</f>
        <v>8714181030054</v>
      </c>
      <c r="C2044" s="1" t="str">
        <f>IF('[1]King plakken'!$D2045="","",'[1]King plakken'!$D2045)</f>
        <v>Creall Therm Soft Happy Ingredients 2000g Wit</v>
      </c>
      <c r="D2044" s="3">
        <f>IF('[1]King plakken'!$C2045="","",'[1]King plakken'!$C2045)</f>
        <v>21</v>
      </c>
      <c r="E2044" s="3">
        <f>IF('[1]King plakken'!$F2045="","",'[1]King plakken'!$F2045)</f>
        <v>41.99</v>
      </c>
      <c r="F2044" s="4" t="str">
        <f>IF('[1]King plakken'!$B2045="","",IF('[1]King plakken'!$B2045=11,SUBSTITUTE('[1]King plakken'!$B2045,11,"21%"),SUBSTITUTE('[1]King plakken'!$B2045,12,"9%")))</f>
        <v>21%</v>
      </c>
      <c r="G2044" s="2">
        <f>IF('[1]King plakken'!$H2045="","",IF('[1]King plakken'!$H2045-'[1]King plakken'!$I2045-'[1]King plakken'!$J2045&lt;0,0,'[1]King plakken'!$H2045-'[1]King plakken'!$I2045-'[1]King plakken'!$J2045))</f>
        <v>24</v>
      </c>
      <c r="H2044" s="1" t="str">
        <f>IF('[1]King plakken'!$K2045="","",'[1]King plakken'!$K2045)</f>
        <v>Creatief-&gt;Tekenen, kleuren en schilderen</v>
      </c>
      <c r="I2044" s="1" t="str">
        <f>IF('[1]King plakken'!$L2045="","",'[1]King plakken'!$L2045)</f>
        <v>Beschikbaar</v>
      </c>
      <c r="J2044" s="1" t="str">
        <f>IF('[1]King plakken'!$M2045="","",'[1]King plakken'!$M2045)</f>
        <v>Creall</v>
      </c>
      <c r="K2044" s="1">
        <f>IF('[1]King plakken'!$E2045="","",'[1]King plakken'!$E2045)</f>
        <v>8</v>
      </c>
    </row>
    <row r="2045" spans="1:11" x14ac:dyDescent="0.25">
      <c r="A2045" s="1" t="str">
        <f>IF('[1]King plakken'!$A2046="","",'[1]King plakken'!$A2046)</f>
        <v>CRE-03202</v>
      </c>
      <c r="B2045" s="1" t="str">
        <f>IF('[1]King plakken'!$G2046="","",'[1]King plakken'!$G2046)</f>
        <v>8714181032027</v>
      </c>
      <c r="C2045" s="1" t="str">
        <f>IF('[1]King plakken'!$D2046="","",'[1]King plakken'!$D2046)</f>
        <v>Modelling Sand 2500gr</v>
      </c>
      <c r="D2045" s="3">
        <f>IF('[1]King plakken'!$C2046="","",'[1]King plakken'!$C2046)</f>
        <v>10.86</v>
      </c>
      <c r="E2045" s="3">
        <f>IF('[1]King plakken'!$F2046="","",'[1]King plakken'!$F2046)</f>
        <v>21.75</v>
      </c>
      <c r="F2045" s="4" t="str">
        <f>IF('[1]King plakken'!$B2046="","",IF('[1]King plakken'!$B2046=11,SUBSTITUTE('[1]King plakken'!$B2046,11,"21%"),SUBSTITUTE('[1]King plakken'!$B2046,12,"9%")))</f>
        <v>21%</v>
      </c>
      <c r="G2045" s="2">
        <f>IF('[1]King plakken'!$H2046="","",IF('[1]King plakken'!$H2046-'[1]King plakken'!$I2046-'[1]King plakken'!$J2046&lt;0,0,'[1]King plakken'!$H2046-'[1]King plakken'!$I2046-'[1]King plakken'!$J2046))</f>
        <v>15</v>
      </c>
      <c r="H2045" s="1" t="str">
        <f>IF('[1]King plakken'!$K2046="","",'[1]King plakken'!$K2046)</f>
        <v>Creatief-&gt;Knutselen</v>
      </c>
      <c r="I2045" s="1" t="str">
        <f>IF('[1]King plakken'!$L2046="","",'[1]King plakken'!$L2046)</f>
        <v>Beschikbaar</v>
      </c>
      <c r="J2045" s="1" t="str">
        <f>IF('[1]King plakken'!$M2046="","",'[1]King plakken'!$M2046)</f>
        <v>Creall</v>
      </c>
      <c r="K2045" s="1">
        <f>IF('[1]King plakken'!$E2046="","",'[1]King plakken'!$E2046)</f>
        <v>8</v>
      </c>
    </row>
    <row r="2046" spans="1:11" x14ac:dyDescent="0.25">
      <c r="A2046" s="1" t="str">
        <f>IF('[1]King plakken'!$A2047="","",'[1]King plakken'!$A2047)</f>
        <v>CRE-03203</v>
      </c>
      <c r="B2046" s="1" t="str">
        <f>IF('[1]King plakken'!$G2047="","",'[1]King plakken'!$G2047)</f>
        <v>8714181032034</v>
      </c>
      <c r="C2046" s="1" t="str">
        <f>IF('[1]King plakken'!$D2047="","",'[1]King plakken'!$D2047)</f>
        <v>Modelling Sand 750gr</v>
      </c>
      <c r="D2046" s="3">
        <f>IF('[1]King plakken'!$C2047="","",'[1]King plakken'!$C2047)</f>
        <v>5.77</v>
      </c>
      <c r="E2046" s="3">
        <f>IF('[1]King plakken'!$F2047="","",'[1]King plakken'!$F2047)</f>
        <v>11.5</v>
      </c>
      <c r="F2046" s="4" t="str">
        <f>IF('[1]King plakken'!$B2047="","",IF('[1]King plakken'!$B2047=11,SUBSTITUTE('[1]King plakken'!$B2047,11,"21%"),SUBSTITUTE('[1]King plakken'!$B2047,12,"9%")))</f>
        <v>21%</v>
      </c>
      <c r="G2046" s="2">
        <f>IF('[1]King plakken'!$H2047="","",IF('[1]King plakken'!$H2047-'[1]King plakken'!$I2047-'[1]King plakken'!$J2047&lt;0,0,'[1]King plakken'!$H2047-'[1]King plakken'!$I2047-'[1]King plakken'!$J2047))</f>
        <v>13</v>
      </c>
      <c r="H2046" s="1" t="str">
        <f>IF('[1]King plakken'!$K2047="","",'[1]King plakken'!$K2047)</f>
        <v>Creatief-&gt;Knutselen</v>
      </c>
      <c r="I2046" s="1" t="str">
        <f>IF('[1]King plakken'!$L2047="","",'[1]King plakken'!$L2047)</f>
        <v>Beschikbaar</v>
      </c>
      <c r="J2046" s="1" t="str">
        <f>IF('[1]King plakken'!$M2047="","",'[1]King plakken'!$M2047)</f>
        <v>Creall</v>
      </c>
      <c r="K2046" s="1">
        <f>IF('[1]King plakken'!$E2047="","",'[1]King plakken'!$E2047)</f>
        <v>12</v>
      </c>
    </row>
    <row r="2047" spans="1:11" x14ac:dyDescent="0.25">
      <c r="A2047" s="1" t="str">
        <f>IF('[1]King plakken'!$A2048="","",'[1]King plakken'!$A2048)</f>
        <v>CRE-03204</v>
      </c>
      <c r="B2047" s="1" t="str">
        <f>IF('[1]King plakken'!$G2048="","",'[1]King plakken'!$G2048)</f>
        <v>8714181032041</v>
      </c>
      <c r="C2047" s="1" t="str">
        <f>IF('[1]King plakken'!$D2048="","",'[1]King plakken'!$D2048)</f>
        <v>Modelling Sand (Kinetisch Zand) 750gr Geel</v>
      </c>
      <c r="D2047" s="3">
        <f>IF('[1]King plakken'!$C2048="","",'[1]King plakken'!$C2048)</f>
        <v>5.77</v>
      </c>
      <c r="E2047" s="3">
        <f>IF('[1]King plakken'!$F2048="","",'[1]King plakken'!$F2048)</f>
        <v>11.5</v>
      </c>
      <c r="F2047" s="4" t="str">
        <f>IF('[1]King plakken'!$B2048="","",IF('[1]King plakken'!$B2048=11,SUBSTITUTE('[1]King plakken'!$B2048,11,"21%"),SUBSTITUTE('[1]King plakken'!$B2048,12,"9%")))</f>
        <v>21%</v>
      </c>
      <c r="G2047" s="2">
        <f>IF('[1]King plakken'!$H2048="","",IF('[1]King plakken'!$H2048-'[1]King plakken'!$I2048-'[1]King plakken'!$J2048&lt;0,0,'[1]King plakken'!$H2048-'[1]King plakken'!$I2048-'[1]King plakken'!$J2048))</f>
        <v>0</v>
      </c>
      <c r="H2047" s="1" t="str">
        <f>IF('[1]King plakken'!$K2048="","",'[1]King plakken'!$K2048)</f>
        <v>Creatief-&gt;Knutselen</v>
      </c>
      <c r="I2047" s="1" t="str">
        <f>IF('[1]King plakken'!$L2048="","",'[1]King plakken'!$L2048)</f>
        <v>Beschikbaar</v>
      </c>
      <c r="J2047" s="1" t="str">
        <f>IF('[1]King plakken'!$M2048="","",'[1]King plakken'!$M2048)</f>
        <v>Creall</v>
      </c>
      <c r="K2047" s="1">
        <f>IF('[1]King plakken'!$E2048="","",'[1]King plakken'!$E2048)</f>
        <v>12</v>
      </c>
    </row>
    <row r="2048" spans="1:11" x14ac:dyDescent="0.25">
      <c r="A2048" s="1" t="str">
        <f>IF('[1]King plakken'!$A2049="","",'[1]King plakken'!$A2049)</f>
        <v>CRE-03205</v>
      </c>
      <c r="B2048" s="1" t="str">
        <f>IF('[1]King plakken'!$G2049="","",'[1]King plakken'!$G2049)</f>
        <v>8714181032058</v>
      </c>
      <c r="C2048" s="1" t="str">
        <f>IF('[1]King plakken'!$D2049="","",'[1]King plakken'!$D2049)</f>
        <v>Modelling Sand (Kinetisch Zand) 750gr Blauw</v>
      </c>
      <c r="D2048" s="3">
        <f>IF('[1]King plakken'!$C2049="","",'[1]King plakken'!$C2049)</f>
        <v>5.77</v>
      </c>
      <c r="E2048" s="3">
        <f>IF('[1]King plakken'!$F2049="","",'[1]King plakken'!$F2049)</f>
        <v>11.5</v>
      </c>
      <c r="F2048" s="4" t="str">
        <f>IF('[1]King plakken'!$B2049="","",IF('[1]King plakken'!$B2049=11,SUBSTITUTE('[1]King plakken'!$B2049,11,"21%"),SUBSTITUTE('[1]King plakken'!$B2049,12,"9%")))</f>
        <v>21%</v>
      </c>
      <c r="G2048" s="2">
        <f>IF('[1]King plakken'!$H2049="","",IF('[1]King plakken'!$H2049-'[1]King plakken'!$I2049-'[1]King plakken'!$J2049&lt;0,0,'[1]King plakken'!$H2049-'[1]King plakken'!$I2049-'[1]King plakken'!$J2049))</f>
        <v>1</v>
      </c>
      <c r="H2048" s="1" t="str">
        <f>IF('[1]King plakken'!$K2049="","",'[1]King plakken'!$K2049)</f>
        <v>Creatief-&gt;Knutselen</v>
      </c>
      <c r="I2048" s="1" t="str">
        <f>IF('[1]King plakken'!$L2049="","",'[1]King plakken'!$L2049)</f>
        <v>Beschikbaar</v>
      </c>
      <c r="J2048" s="1" t="str">
        <f>IF('[1]King plakken'!$M2049="","",'[1]King plakken'!$M2049)</f>
        <v>Creall</v>
      </c>
      <c r="K2048" s="1">
        <f>IF('[1]King plakken'!$E2049="","",'[1]King plakken'!$E2049)</f>
        <v>12</v>
      </c>
    </row>
    <row r="2049" spans="1:11" x14ac:dyDescent="0.25">
      <c r="A2049" s="1" t="str">
        <f>IF('[1]King plakken'!$A2050="","",'[1]King plakken'!$A2050)</f>
        <v>CRE-03206</v>
      </c>
      <c r="B2049" s="1" t="str">
        <f>IF('[1]King plakken'!$G2050="","",'[1]King plakken'!$G2050)</f>
        <v>8714181032065</v>
      </c>
      <c r="C2049" s="1" t="str">
        <f>IF('[1]King plakken'!$D2050="","",'[1]King plakken'!$D2050)</f>
        <v>Modelling Sand (Kinetisch Zand) 750gr Groen</v>
      </c>
      <c r="D2049" s="3">
        <f>IF('[1]King plakken'!$C2050="","",'[1]King plakken'!$C2050)</f>
        <v>5.77</v>
      </c>
      <c r="E2049" s="3">
        <f>IF('[1]King plakken'!$F2050="","",'[1]King plakken'!$F2050)</f>
        <v>11.5</v>
      </c>
      <c r="F2049" s="4" t="str">
        <f>IF('[1]King plakken'!$B2050="","",IF('[1]King plakken'!$B2050=11,SUBSTITUTE('[1]King plakken'!$B2050,11,"21%"),SUBSTITUTE('[1]King plakken'!$B2050,12,"9%")))</f>
        <v>21%</v>
      </c>
      <c r="G2049" s="2">
        <f>IF('[1]King plakken'!$H2050="","",IF('[1]King plakken'!$H2050-'[1]King plakken'!$I2050-'[1]King plakken'!$J2050&lt;0,0,'[1]King plakken'!$H2050-'[1]King plakken'!$I2050-'[1]King plakken'!$J2050))</f>
        <v>10</v>
      </c>
      <c r="H2049" s="1" t="str">
        <f>IF('[1]King plakken'!$K2050="","",'[1]King plakken'!$K2050)</f>
        <v>Creatief-&gt;Knutselen</v>
      </c>
      <c r="I2049" s="1" t="str">
        <f>IF('[1]King plakken'!$L2050="","",'[1]King plakken'!$L2050)</f>
        <v>Beschikbaar</v>
      </c>
      <c r="J2049" s="1" t="str">
        <f>IF('[1]King plakken'!$M2050="","",'[1]King plakken'!$M2050)</f>
        <v>Creall</v>
      </c>
      <c r="K2049" s="1">
        <f>IF('[1]King plakken'!$E2050="","",'[1]King plakken'!$E2050)</f>
        <v>12</v>
      </c>
    </row>
    <row r="2050" spans="1:11" x14ac:dyDescent="0.25">
      <c r="A2050" s="1" t="str">
        <f>IF('[1]King plakken'!$A2051="","",'[1]King plakken'!$A2051)</f>
        <v>CRE-03207</v>
      </c>
      <c r="B2050" s="1" t="str">
        <f>IF('[1]King plakken'!$G2051="","",'[1]King plakken'!$G2051)</f>
        <v>8714181032072</v>
      </c>
      <c r="C2050" s="1" t="str">
        <f>IF('[1]King plakken'!$D2051="","",'[1]King plakken'!$D2051)</f>
        <v>Modelling Sand (Kinetisch Zand) 750gr Rood</v>
      </c>
      <c r="D2050" s="3">
        <f>IF('[1]King plakken'!$C2051="","",'[1]King plakken'!$C2051)</f>
        <v>5.77</v>
      </c>
      <c r="E2050" s="3">
        <f>IF('[1]King plakken'!$F2051="","",'[1]King plakken'!$F2051)</f>
        <v>11.5</v>
      </c>
      <c r="F2050" s="4" t="str">
        <f>IF('[1]King plakken'!$B2051="","",IF('[1]King plakken'!$B2051=11,SUBSTITUTE('[1]King plakken'!$B2051,11,"21%"),SUBSTITUTE('[1]King plakken'!$B2051,12,"9%")))</f>
        <v>21%</v>
      </c>
      <c r="G2050" s="2">
        <f>IF('[1]King plakken'!$H2051="","",IF('[1]King plakken'!$H2051-'[1]King plakken'!$I2051-'[1]King plakken'!$J2051&lt;0,0,'[1]King plakken'!$H2051-'[1]King plakken'!$I2051-'[1]King plakken'!$J2051))</f>
        <v>0</v>
      </c>
      <c r="H2050" s="1" t="str">
        <f>IF('[1]King plakken'!$K2051="","",'[1]King plakken'!$K2051)</f>
        <v>Creatief-&gt;Knutselen</v>
      </c>
      <c r="I2050" s="1" t="str">
        <f>IF('[1]King plakken'!$L2051="","",'[1]King plakken'!$L2051)</f>
        <v>Beschikbaar</v>
      </c>
      <c r="J2050" s="1" t="str">
        <f>IF('[1]King plakken'!$M2051="","",'[1]King plakken'!$M2051)</f>
        <v>Creall</v>
      </c>
      <c r="K2050" s="1">
        <f>IF('[1]King plakken'!$E2051="","",'[1]King plakken'!$E2051)</f>
        <v>12</v>
      </c>
    </row>
    <row r="2051" spans="1:11" x14ac:dyDescent="0.25">
      <c r="A2051" s="1" t="str">
        <f>IF('[1]King plakken'!$A2052="","",'[1]King plakken'!$A2052)</f>
        <v>CRE-03208</v>
      </c>
      <c r="B2051" s="1" t="str">
        <f>IF('[1]King plakken'!$G2052="","",'[1]King plakken'!$G2052)</f>
        <v>8714181032089</v>
      </c>
      <c r="C2051" s="1" t="str">
        <f>IF('[1]King plakken'!$D2052="","",'[1]King plakken'!$D2052)</f>
        <v>Modelling Sand (Kinetisch Zand) 750gr Paars</v>
      </c>
      <c r="D2051" s="3">
        <f>IF('[1]King plakken'!$C2052="","",'[1]King plakken'!$C2052)</f>
        <v>5.77</v>
      </c>
      <c r="E2051" s="3">
        <f>IF('[1]King plakken'!$F2052="","",'[1]King plakken'!$F2052)</f>
        <v>11.5</v>
      </c>
      <c r="F2051" s="4" t="str">
        <f>IF('[1]King plakken'!$B2052="","",IF('[1]King plakken'!$B2052=11,SUBSTITUTE('[1]King plakken'!$B2052,11,"21%"),SUBSTITUTE('[1]King plakken'!$B2052,12,"9%")))</f>
        <v>21%</v>
      </c>
      <c r="G2051" s="2">
        <f>IF('[1]King plakken'!$H2052="","",IF('[1]King plakken'!$H2052-'[1]King plakken'!$I2052-'[1]King plakken'!$J2052&lt;0,0,'[1]King plakken'!$H2052-'[1]King plakken'!$I2052-'[1]King plakken'!$J2052))</f>
        <v>7</v>
      </c>
      <c r="H2051" s="1" t="str">
        <f>IF('[1]King plakken'!$K2052="","",'[1]King plakken'!$K2052)</f>
        <v>Creatief-&gt;Knutselen</v>
      </c>
      <c r="I2051" s="1" t="str">
        <f>IF('[1]King plakken'!$L2052="","",'[1]King plakken'!$L2052)</f>
        <v>Beschikbaar</v>
      </c>
      <c r="J2051" s="1" t="str">
        <f>IF('[1]King plakken'!$M2052="","",'[1]King plakken'!$M2052)</f>
        <v>Creall</v>
      </c>
      <c r="K2051" s="1">
        <f>IF('[1]King plakken'!$E2052="","",'[1]King plakken'!$E2052)</f>
        <v>12</v>
      </c>
    </row>
    <row r="2052" spans="1:11" x14ac:dyDescent="0.25">
      <c r="A2052" s="1" t="str">
        <f>IF('[1]King plakken'!$A2053="","",'[1]King plakken'!$A2053)</f>
        <v>CRE-03252</v>
      </c>
      <c r="B2052" s="1" t="str">
        <f>IF('[1]King plakken'!$G2053="","",'[1]King plakken'!$G2053)</f>
        <v>8714181032522</v>
      </c>
      <c r="C2052" s="1" t="str">
        <f>IF('[1]King plakken'!$D2053="","",'[1]King plakken'!$D2053)</f>
        <v>Creall Sculp It! Modelling Sand Happy Ingredients Naturel 3500 g- 5000 ml</v>
      </c>
      <c r="D2052" s="3">
        <f>IF('[1]King plakken'!$C2053="","",'[1]King plakken'!$C2053)</f>
        <v>27.43</v>
      </c>
      <c r="E2052" s="3">
        <f>IF('[1]King plakken'!$F2053="","",'[1]King plakken'!$F2053)</f>
        <v>54.99</v>
      </c>
      <c r="F2052" s="4" t="str">
        <f>IF('[1]King plakken'!$B2053="","",IF('[1]King plakken'!$B2053=11,SUBSTITUTE('[1]King plakken'!$B2053,11,"21%"),SUBSTITUTE('[1]King plakken'!$B2053,12,"9%")))</f>
        <v>21%</v>
      </c>
      <c r="G2052" s="2">
        <f>IF('[1]King plakken'!$H2053="","",IF('[1]King plakken'!$H2053-'[1]King plakken'!$I2053-'[1]King plakken'!$J2053&lt;0,0,'[1]King plakken'!$H2053-'[1]King plakken'!$I2053-'[1]King plakken'!$J2053))</f>
        <v>2</v>
      </c>
      <c r="H2052" s="1" t="str">
        <f>IF('[1]King plakken'!$K2053="","",'[1]King plakken'!$K2053)</f>
        <v>Creatief-&gt;Knutselen</v>
      </c>
      <c r="I2052" s="1" t="str">
        <f>IF('[1]King plakken'!$L2053="","",'[1]King plakken'!$L2053)</f>
        <v>Beschikbaar</v>
      </c>
      <c r="J2052" s="1" t="str">
        <f>IF('[1]King plakken'!$M2053="","",'[1]King plakken'!$M2053)</f>
        <v>Creall</v>
      </c>
      <c r="K2052" s="1">
        <f>IF('[1]King plakken'!$E2053="","",'[1]King plakken'!$E2053)</f>
        <v>2</v>
      </c>
    </row>
    <row r="2053" spans="1:11" x14ac:dyDescent="0.25">
      <c r="A2053" s="1" t="str">
        <f>IF('[1]King plakken'!$A2054="","",'[1]King plakken'!$A2054)</f>
        <v>CRE-03901</v>
      </c>
      <c r="B2053" s="1" t="str">
        <f>IF('[1]King plakken'!$G2054="","",'[1]King plakken'!$G2054)</f>
        <v>8714181039019</v>
      </c>
      <c r="C2053" s="1" t="str">
        <f>IF('[1]King plakken'!$D2054="","",'[1]King plakken'!$D2054)</f>
        <v>Cutters - 28 Uitsteekvormen</v>
      </c>
      <c r="D2053" s="3">
        <f>IF('[1]King plakken'!$C2054="","",'[1]King plakken'!$C2054)</f>
        <v>10.69</v>
      </c>
      <c r="E2053" s="3">
        <f>IF('[1]King plakken'!$F2054="","",'[1]King plakken'!$F2054)</f>
        <v>20.99</v>
      </c>
      <c r="F2053" s="4" t="str">
        <f>IF('[1]King plakken'!$B2054="","",IF('[1]King plakken'!$B2054=11,SUBSTITUTE('[1]King plakken'!$B2054,11,"21%"),SUBSTITUTE('[1]King plakken'!$B2054,12,"9%")))</f>
        <v>21%</v>
      </c>
      <c r="G2053" s="2">
        <f>IF('[1]King plakken'!$H2054="","",IF('[1]King plakken'!$H2054-'[1]King plakken'!$I2054-'[1]King plakken'!$J2054&lt;0,0,'[1]King plakken'!$H2054-'[1]King plakken'!$I2054-'[1]King plakken'!$J2054))</f>
        <v>8</v>
      </c>
      <c r="H2053" s="1" t="str">
        <f>IF('[1]King plakken'!$K2054="","",'[1]King plakken'!$K2054)</f>
        <v>Creatief-&gt;Overig en accessoires</v>
      </c>
      <c r="I2053" s="1" t="str">
        <f>IF('[1]King plakken'!$L2054="","",'[1]King plakken'!$L2054)</f>
        <v>Beschikbaar</v>
      </c>
      <c r="J2053" s="1" t="str">
        <f>IF('[1]King plakken'!$M2054="","",'[1]King plakken'!$M2054)</f>
        <v>Creall</v>
      </c>
      <c r="K2053" s="1">
        <f>IF('[1]King plakken'!$E2054="","",'[1]King plakken'!$E2054)</f>
        <v>6</v>
      </c>
    </row>
    <row r="2054" spans="1:11" x14ac:dyDescent="0.25">
      <c r="A2054" s="1" t="str">
        <f>IF('[1]King plakken'!$A2055="","",'[1]King plakken'!$A2055)</f>
        <v>CRE-03905</v>
      </c>
      <c r="B2054" s="1" t="str">
        <f>IF('[1]King plakken'!$G2055="","",'[1]King plakken'!$G2055)</f>
        <v>8714181039057</v>
      </c>
      <c r="C2054" s="1" t="str">
        <f>IF('[1]King plakken'!$D2055="","",'[1]King plakken'!$D2055)</f>
        <v>Klei Spatels</v>
      </c>
      <c r="D2054" s="3">
        <f>IF('[1]King plakken'!$C2055="","",'[1]King plakken'!$C2055)</f>
        <v>2.5299999999999998</v>
      </c>
      <c r="E2054" s="3">
        <f>IF('[1]King plakken'!$F2055="","",'[1]King plakken'!$F2055)</f>
        <v>4.99</v>
      </c>
      <c r="F2054" s="4" t="str">
        <f>IF('[1]King plakken'!$B2055="","",IF('[1]King plakken'!$B2055=11,SUBSTITUTE('[1]King plakken'!$B2055,11,"21%"),SUBSTITUTE('[1]King plakken'!$B2055,12,"9%")))</f>
        <v>21%</v>
      </c>
      <c r="G2054" s="2">
        <f>IF('[1]King plakken'!$H2055="","",IF('[1]King plakken'!$H2055-'[1]King plakken'!$I2055-'[1]King plakken'!$J2055&lt;0,0,'[1]King plakken'!$H2055-'[1]King plakken'!$I2055-'[1]King plakken'!$J2055))</f>
        <v>0</v>
      </c>
      <c r="H2054" s="1" t="str">
        <f>IF('[1]King plakken'!$K2055="","",'[1]King plakken'!$K2055)</f>
        <v>Creatief-&gt;Overig en accessoires</v>
      </c>
      <c r="I2054" s="1" t="str">
        <f>IF('[1]King plakken'!$L2055="","",'[1]King plakken'!$L2055)</f>
        <v>Beschikbaar</v>
      </c>
      <c r="J2054" s="1" t="str">
        <f>IF('[1]King plakken'!$M2055="","",'[1]King plakken'!$M2055)</f>
        <v>Creall</v>
      </c>
      <c r="K2054" s="1">
        <f>IF('[1]King plakken'!$E2055="","",'[1]King plakken'!$E2055)</f>
        <v>42</v>
      </c>
    </row>
    <row r="2055" spans="1:11" x14ac:dyDescent="0.25">
      <c r="A2055" s="1" t="str">
        <f>IF('[1]King plakken'!$A2056="","",'[1]King plakken'!$A2056)</f>
        <v>CRE-03910</v>
      </c>
      <c r="B2055" s="1" t="str">
        <f>IF('[1]King plakken'!$G2056="","",'[1]King plakken'!$G2056)</f>
        <v>8714181039101</v>
      </c>
      <c r="C2055" s="1" t="str">
        <f>IF('[1]King plakken'!$D2056="","",'[1]King plakken'!$D2056)</f>
        <v>Klei Gereedschap Assortiment (5)</v>
      </c>
      <c r="D2055" s="3">
        <f>IF('[1]King plakken'!$C2056="","",'[1]King plakken'!$C2056)</f>
        <v>3.89</v>
      </c>
      <c r="E2055" s="3">
        <f>IF('[1]King plakken'!$F2056="","",'[1]King plakken'!$F2056)</f>
        <v>7.75</v>
      </c>
      <c r="F2055" s="4" t="str">
        <f>IF('[1]King plakken'!$B2056="","",IF('[1]King plakken'!$B2056=11,SUBSTITUTE('[1]King plakken'!$B2056,11,"21%"),SUBSTITUTE('[1]King plakken'!$B2056,12,"9%")))</f>
        <v>21%</v>
      </c>
      <c r="G2055" s="2">
        <f>IF('[1]King plakken'!$H2056="","",IF('[1]King plakken'!$H2056-'[1]King plakken'!$I2056-'[1]King plakken'!$J2056&lt;0,0,'[1]King plakken'!$H2056-'[1]King plakken'!$I2056-'[1]King plakken'!$J2056))</f>
        <v>0</v>
      </c>
      <c r="H2055" s="1" t="str">
        <f>IF('[1]King plakken'!$K2056="","",'[1]King plakken'!$K2056)</f>
        <v>Creatief-&gt;Overig en accessoires</v>
      </c>
      <c r="I2055" s="1" t="str">
        <f>IF('[1]King plakken'!$L2056="","",'[1]King plakken'!$L2056)</f>
        <v>Beschikbaar</v>
      </c>
      <c r="J2055" s="1" t="str">
        <f>IF('[1]King plakken'!$M2056="","",'[1]King plakken'!$M2056)</f>
        <v>Creall</v>
      </c>
      <c r="K2055" s="1">
        <f>IF('[1]King plakken'!$E2056="","",'[1]King plakken'!$E2056)</f>
        <v>6</v>
      </c>
    </row>
    <row r="2056" spans="1:11" x14ac:dyDescent="0.25">
      <c r="A2056" s="1" t="str">
        <f>IF('[1]King plakken'!$A2057="","",'[1]King plakken'!$A2057)</f>
        <v>CRE-03912</v>
      </c>
      <c r="B2056" s="1" t="str">
        <f>IF('[1]King plakken'!$G2057="","",'[1]King plakken'!$G2057)</f>
        <v>8714181039125</v>
      </c>
      <c r="C2056" s="1" t="str">
        <f>IF('[1]King plakken'!$D2057="","",'[1]King plakken'!$D2057)</f>
        <v>Klei Roller</v>
      </c>
      <c r="D2056" s="3">
        <f>IF('[1]King plakken'!$C2057="","",'[1]King plakken'!$C2057)</f>
        <v>3.09</v>
      </c>
      <c r="E2056" s="3">
        <f>IF('[1]King plakken'!$F2057="","",'[1]King plakken'!$F2057)</f>
        <v>5.99</v>
      </c>
      <c r="F2056" s="4" t="str">
        <f>IF('[1]King plakken'!$B2057="","",IF('[1]King plakken'!$B2057=11,SUBSTITUTE('[1]King plakken'!$B2057,11,"21%"),SUBSTITUTE('[1]King plakken'!$B2057,12,"9%")))</f>
        <v>21%</v>
      </c>
      <c r="G2056" s="2">
        <f>IF('[1]King plakken'!$H2057="","",IF('[1]King plakken'!$H2057-'[1]King plakken'!$I2057-'[1]King plakken'!$J2057&lt;0,0,'[1]King plakken'!$H2057-'[1]King plakken'!$I2057-'[1]King plakken'!$J2057))</f>
        <v>1</v>
      </c>
      <c r="H2056" s="1" t="str">
        <f>IF('[1]King plakken'!$K2057="","",'[1]King plakken'!$K2057)</f>
        <v>Creatief-&gt;Overig en accessoires</v>
      </c>
      <c r="I2056" s="1" t="str">
        <f>IF('[1]King plakken'!$L2057="","",'[1]King plakken'!$L2057)</f>
        <v>Beschikbaar</v>
      </c>
      <c r="J2056" s="1" t="str">
        <f>IF('[1]King plakken'!$M2057="","",'[1]King plakken'!$M2057)</f>
        <v>Creall</v>
      </c>
      <c r="K2056" s="1">
        <f>IF('[1]King plakken'!$E2057="","",'[1]King plakken'!$E2057)</f>
        <v>12</v>
      </c>
    </row>
    <row r="2057" spans="1:11" x14ac:dyDescent="0.25">
      <c r="A2057" s="1" t="str">
        <f>IF('[1]King plakken'!$A2058="","",'[1]King plakken'!$A2058)</f>
        <v>CRE-03913</v>
      </c>
      <c r="B2057" s="1" t="str">
        <f>IF('[1]King plakken'!$G2058="","",'[1]King plakken'!$G2058)</f>
        <v>8714181039132</v>
      </c>
      <c r="C2057" s="1" t="str">
        <f>IF('[1]King plakken'!$D2058="","",'[1]King plakken'!$D2058)</f>
        <v>Modelling Stick - Boetseer Roller</v>
      </c>
      <c r="D2057" s="3">
        <f>IF('[1]King plakken'!$C2058="","",'[1]King plakken'!$C2058)</f>
        <v>1.3</v>
      </c>
      <c r="E2057" s="3">
        <f>IF('[1]King plakken'!$F2058="","",'[1]King plakken'!$F2058)</f>
        <v>2.5</v>
      </c>
      <c r="F2057" s="4" t="str">
        <f>IF('[1]King plakken'!$B2058="","",IF('[1]King plakken'!$B2058=11,SUBSTITUTE('[1]King plakken'!$B2058,11,"21%"),SUBSTITUTE('[1]King plakken'!$B2058,12,"9%")))</f>
        <v>21%</v>
      </c>
      <c r="G2057" s="2">
        <f>IF('[1]King plakken'!$H2058="","",IF('[1]King plakken'!$H2058-'[1]King plakken'!$I2058-'[1]King plakken'!$J2058&lt;0,0,'[1]King plakken'!$H2058-'[1]King plakken'!$I2058-'[1]King plakken'!$J2058))</f>
        <v>0</v>
      </c>
      <c r="H2057" s="1" t="str">
        <f>IF('[1]King plakken'!$K2058="","",'[1]King plakken'!$K2058)</f>
        <v>Creatief-&gt;Overig en accessoires</v>
      </c>
      <c r="I2057" s="1" t="str">
        <f>IF('[1]King plakken'!$L2058="","",'[1]King plakken'!$L2058)</f>
        <v>Beschikbaar</v>
      </c>
      <c r="J2057" s="1" t="str">
        <f>IF('[1]King plakken'!$M2058="","",'[1]King plakken'!$M2058)</f>
        <v>Creall</v>
      </c>
      <c r="K2057" s="1">
        <f>IF('[1]King plakken'!$E2058="","",'[1]King plakken'!$E2058)</f>
        <v>12</v>
      </c>
    </row>
    <row r="2058" spans="1:11" x14ac:dyDescent="0.25">
      <c r="A2058" s="1" t="str">
        <f>IF('[1]King plakken'!$A2059="","",'[1]King plakken'!$A2059)</f>
        <v>CRE-03915</v>
      </c>
      <c r="B2058" s="1" t="str">
        <f>IF('[1]King plakken'!$G2059="","",'[1]King plakken'!$G2059)</f>
        <v>8714181039156</v>
      </c>
      <c r="C2058" s="1" t="str">
        <f>IF('[1]King plakken'!$D2059="","",'[1]King plakken'!$D2059)</f>
        <v>Funny Characters voor Klei</v>
      </c>
      <c r="D2058" s="3">
        <f>IF('[1]King plakken'!$C2059="","",'[1]King plakken'!$C2059)</f>
        <v>8.51</v>
      </c>
      <c r="E2058" s="3">
        <f>IF('[1]King plakken'!$F2059="","",'[1]King plakken'!$F2059)</f>
        <v>16.989999999999998</v>
      </c>
      <c r="F2058" s="4" t="str">
        <f>IF('[1]King plakken'!$B2059="","",IF('[1]King plakken'!$B2059=11,SUBSTITUTE('[1]King plakken'!$B2059,11,"21%"),SUBSTITUTE('[1]King plakken'!$B2059,12,"9%")))</f>
        <v>21%</v>
      </c>
      <c r="G2058" s="2">
        <f>IF('[1]King plakken'!$H2059="","",IF('[1]King plakken'!$H2059-'[1]King plakken'!$I2059-'[1]King plakken'!$J2059&lt;0,0,'[1]King plakken'!$H2059-'[1]King plakken'!$I2059-'[1]King plakken'!$J2059))</f>
        <v>0</v>
      </c>
      <c r="H2058" s="1" t="str">
        <f>IF('[1]King plakken'!$K2059="","",'[1]King plakken'!$K2059)</f>
        <v>Creatief-&gt;Overig en accessoires</v>
      </c>
      <c r="I2058" s="1" t="str">
        <f>IF('[1]King plakken'!$L2059="","",'[1]King plakken'!$L2059)</f>
        <v>Beschikbaar</v>
      </c>
      <c r="J2058" s="1" t="str">
        <f>IF('[1]King plakken'!$M2059="","",'[1]King plakken'!$M2059)</f>
        <v>Creall</v>
      </c>
      <c r="K2058" s="1">
        <f>IF('[1]King plakken'!$E2059="","",'[1]King plakken'!$E2059)</f>
        <v>12</v>
      </c>
    </row>
    <row r="2059" spans="1:11" x14ac:dyDescent="0.25">
      <c r="A2059" s="1" t="str">
        <f>IF('[1]King plakken'!$A2060="","",'[1]King plakken'!$A2060)</f>
        <v>CRE-05945</v>
      </c>
      <c r="B2059" s="1" t="str">
        <f>IF('[1]King plakken'!$G2060="","",'[1]King plakken'!$G2060)</f>
        <v>8714181059451</v>
      </c>
      <c r="C2059" s="1" t="str">
        <f>IF('[1]King plakken'!$D2060="","",'[1]King plakken'!$D2060)</f>
        <v>Creall Glow in the Dark 250 ml Ass.</v>
      </c>
      <c r="D2059" s="3">
        <f>IF('[1]King plakken'!$C2060="","",'[1]King plakken'!$C2060)</f>
        <v>30.21</v>
      </c>
      <c r="E2059" s="3">
        <f>IF('[1]King plakken'!$F2060="","",'[1]King plakken'!$F2060)</f>
        <v>59.99</v>
      </c>
      <c r="F2059" s="4" t="str">
        <f>IF('[1]King plakken'!$B2060="","",IF('[1]King plakken'!$B2060=11,SUBSTITUTE('[1]King plakken'!$B2060,11,"21%"),SUBSTITUTE('[1]King plakken'!$B2060,12,"9%")))</f>
        <v>21%</v>
      </c>
      <c r="G2059" s="2">
        <f>IF('[1]King plakken'!$H2060="","",IF('[1]King plakken'!$H2060-'[1]King plakken'!$I2060-'[1]King plakken'!$J2060&lt;0,0,'[1]King plakken'!$H2060-'[1]King plakken'!$I2060-'[1]King plakken'!$J2060))</f>
        <v>5</v>
      </c>
      <c r="H2059" s="1" t="str">
        <f>IF('[1]King plakken'!$K2060="","",'[1]King plakken'!$K2060)</f>
        <v>Creatief-&gt;Tekenen, kleuren en schilderen</v>
      </c>
      <c r="I2059" s="1" t="str">
        <f>IF('[1]King plakken'!$L2060="","",'[1]King plakken'!$L2060)</f>
        <v>Beschikbaar</v>
      </c>
      <c r="J2059" s="1" t="str">
        <f>IF('[1]King plakken'!$M2060="","",'[1]King plakken'!$M2060)</f>
        <v>Creall</v>
      </c>
      <c r="K2059" s="1">
        <f>IF('[1]King plakken'!$E2060="","",'[1]King plakken'!$E2060)</f>
        <v>4</v>
      </c>
    </row>
    <row r="2060" spans="1:11" x14ac:dyDescent="0.25">
      <c r="A2060" s="1" t="str">
        <f>IF('[1]King plakken'!$A2061="","",'[1]King plakken'!$A2061)</f>
        <v>CRE-07855</v>
      </c>
      <c r="B2060" s="1" t="str">
        <f>IF('[1]King plakken'!$G2061="","",'[1]King plakken'!$G2061)</f>
        <v>8714181078353</v>
      </c>
      <c r="C2060" s="1" t="str">
        <f>IF('[1]King plakken'!$D2061="","",'[1]King plakken'!$D2061)</f>
        <v>Creall Fingerpaint Happy Ingredients (6 x 80ml)</v>
      </c>
      <c r="D2060" s="3">
        <f>IF('[1]King plakken'!$C2061="","",'[1]King plakken'!$C2061)</f>
        <v>7.89</v>
      </c>
      <c r="E2060" s="3">
        <f>IF('[1]King plakken'!$F2061="","",'[1]King plakken'!$F2061)</f>
        <v>15.75</v>
      </c>
      <c r="F2060" s="4" t="str">
        <f>IF('[1]King plakken'!$B2061="","",IF('[1]King plakken'!$B2061=11,SUBSTITUTE('[1]King plakken'!$B2061,11,"21%"),SUBSTITUTE('[1]King plakken'!$B2061,12,"9%")))</f>
        <v>21%</v>
      </c>
      <c r="G2060" s="2">
        <f>IF('[1]King plakken'!$H2061="","",IF('[1]King plakken'!$H2061-'[1]King plakken'!$I2061-'[1]King plakken'!$J2061&lt;0,0,'[1]King plakken'!$H2061-'[1]King plakken'!$I2061-'[1]King plakken'!$J2061))</f>
        <v>6</v>
      </c>
      <c r="H2060" s="1" t="str">
        <f>IF('[1]King plakken'!$K2061="","",'[1]King plakken'!$K2061)</f>
        <v>Creatief-&gt;Tekenen, kleuren en schilderen</v>
      </c>
      <c r="I2060" s="1" t="str">
        <f>IF('[1]King plakken'!$L2061="","",'[1]King plakken'!$L2061)</f>
        <v>Beschikbaar</v>
      </c>
      <c r="J2060" s="1" t="str">
        <f>IF('[1]King plakken'!$M2061="","",'[1]King plakken'!$M2061)</f>
        <v>Creall</v>
      </c>
      <c r="K2060" s="1">
        <f>IF('[1]King plakken'!$E2061="","",'[1]King plakken'!$E2061)</f>
        <v>12</v>
      </c>
    </row>
    <row r="2061" spans="1:11" x14ac:dyDescent="0.25">
      <c r="A2061" s="1" t="str">
        <f>IF('[1]King plakken'!$A2062="","",'[1]King plakken'!$A2062)</f>
        <v>CRE-08601</v>
      </c>
      <c r="B2061" s="1" t="str">
        <f>IF('[1]King plakken'!$G2062="","",'[1]King plakken'!$G2062)</f>
        <v>8714181086013</v>
      </c>
      <c r="C2061" s="1" t="str">
        <f>IF('[1]King plakken'!$D2062="","",'[1]King plakken'!$D2062)</f>
        <v>Silky (wasco) Assortiment (12)</v>
      </c>
      <c r="D2061" s="3">
        <f>IF('[1]King plakken'!$C2062="","",'[1]King plakken'!$C2062)</f>
        <v>4.8099999999999996</v>
      </c>
      <c r="E2061" s="3">
        <f>IF('[1]King plakken'!$F2062="","",'[1]King plakken'!$F2062)</f>
        <v>9.99</v>
      </c>
      <c r="F2061" s="4" t="str">
        <f>IF('[1]King plakken'!$B2062="","",IF('[1]King plakken'!$B2062=11,SUBSTITUTE('[1]King plakken'!$B2062,11,"21%"),SUBSTITUTE('[1]King plakken'!$B2062,12,"9%")))</f>
        <v>21%</v>
      </c>
      <c r="G2061" s="2">
        <f>IF('[1]King plakken'!$H2062="","",IF('[1]King plakken'!$H2062-'[1]King plakken'!$I2062-'[1]King plakken'!$J2062&lt;0,0,'[1]King plakken'!$H2062-'[1]King plakken'!$I2062-'[1]King plakken'!$J2062))</f>
        <v>3</v>
      </c>
      <c r="H2061" s="1" t="str">
        <f>IF('[1]King plakken'!$K2062="","",'[1]King plakken'!$K2062)</f>
        <v>Creatief-&gt;Tekenen, kleuren en schilderen</v>
      </c>
      <c r="I2061" s="1" t="str">
        <f>IF('[1]King plakken'!$L2062="","",'[1]King plakken'!$L2062)</f>
        <v>Beschikbaar</v>
      </c>
      <c r="J2061" s="1" t="str">
        <f>IF('[1]King plakken'!$M2062="","",'[1]King plakken'!$M2062)</f>
        <v>Creall</v>
      </c>
      <c r="K2061" s="1">
        <f>IF('[1]King plakken'!$E2062="","",'[1]King plakken'!$E2062)</f>
        <v>12</v>
      </c>
    </row>
    <row r="2062" spans="1:11" x14ac:dyDescent="0.25">
      <c r="A2062" s="1" t="str">
        <f>IF('[1]King plakken'!$A2063="","",'[1]King plakken'!$A2063)</f>
        <v>CRE-09545</v>
      </c>
      <c r="B2062" s="1" t="str">
        <f>IF('[1]King plakken'!$G2063="","",'[1]King plakken'!$G2063)</f>
        <v>8714181095459</v>
      </c>
      <c r="C2062" s="1" t="str">
        <f>IF('[1]King plakken'!$D2063="","",'[1]King plakken'!$D2063)</f>
        <v>Kids Glue Spongy Lijmstift</v>
      </c>
      <c r="D2062" s="3">
        <f>IF('[1]King plakken'!$C2063="","",'[1]King plakken'!$C2063)</f>
        <v>1.2</v>
      </c>
      <c r="E2062" s="3">
        <f>IF('[1]King plakken'!$F2063="","",'[1]King plakken'!$F2063)</f>
        <v>2.4900000000000002</v>
      </c>
      <c r="F2062" s="4" t="str">
        <f>IF('[1]King plakken'!$B2063="","",IF('[1]King plakken'!$B2063=11,SUBSTITUTE('[1]King plakken'!$B2063,11,"21%"),SUBSTITUTE('[1]King plakken'!$B2063,12,"9%")))</f>
        <v>21%</v>
      </c>
      <c r="G2062" s="2">
        <f>IF('[1]King plakken'!$H2063="","",IF('[1]King plakken'!$H2063-'[1]King plakken'!$I2063-'[1]King plakken'!$J2063&lt;0,0,'[1]King plakken'!$H2063-'[1]King plakken'!$I2063-'[1]King plakken'!$J2063))</f>
        <v>15</v>
      </c>
      <c r="H2062" s="1" t="str">
        <f>IF('[1]King plakken'!$K2063="","",'[1]King plakken'!$K2063)</f>
        <v>Creatief-&gt;Overig en accessoires</v>
      </c>
      <c r="I2062" s="1" t="str">
        <f>IF('[1]King plakken'!$L2063="","",'[1]King plakken'!$L2063)</f>
        <v>Beschikbaar</v>
      </c>
      <c r="J2062" s="1" t="str">
        <f>IF('[1]King plakken'!$M2063="","",'[1]King plakken'!$M2063)</f>
        <v>Creall</v>
      </c>
      <c r="K2062" s="1">
        <f>IF('[1]King plakken'!$E2063="","",'[1]King plakken'!$E2063)</f>
        <v>6</v>
      </c>
    </row>
    <row r="2063" spans="1:11" x14ac:dyDescent="0.25">
      <c r="A2063" s="1" t="str">
        <f>IF('[1]King plakken'!$A2064="","",'[1]King plakken'!$A2064)</f>
        <v>CRE-09610</v>
      </c>
      <c r="B2063" s="1" t="str">
        <f>IF('[1]King plakken'!$G2064="","",'[1]King plakken'!$G2064)</f>
        <v>8714181096104</v>
      </c>
      <c r="C2063" s="1" t="str">
        <f>IF('[1]King plakken'!$D2064="","",'[1]King plakken'!$D2064)</f>
        <v>Creall Glitterglue 6 x 100 ml Ass.</v>
      </c>
      <c r="D2063" s="3">
        <f>IF('[1]King plakken'!$C2064="","",'[1]King plakken'!$C2064)</f>
        <v>14.39</v>
      </c>
      <c r="E2063" s="3">
        <f>IF('[1]King plakken'!$F2064="","",'[1]King plakken'!$F2064)</f>
        <v>28.99</v>
      </c>
      <c r="F2063" s="4" t="str">
        <f>IF('[1]King plakken'!$B2064="","",IF('[1]King plakken'!$B2064=11,SUBSTITUTE('[1]King plakken'!$B2064,11,"21%"),SUBSTITUTE('[1]King plakken'!$B2064,12,"9%")))</f>
        <v>21%</v>
      </c>
      <c r="G2063" s="2">
        <f>IF('[1]King plakken'!$H2064="","",IF('[1]King plakken'!$H2064-'[1]King plakken'!$I2064-'[1]King plakken'!$J2064&lt;0,0,'[1]King plakken'!$H2064-'[1]King plakken'!$I2064-'[1]King plakken'!$J2064))</f>
        <v>15</v>
      </c>
      <c r="H2063" s="1" t="str">
        <f>IF('[1]King plakken'!$K2064="","",'[1]King plakken'!$K2064)</f>
        <v>Creatief-&gt;Overig en accessoires</v>
      </c>
      <c r="I2063" s="1" t="str">
        <f>IF('[1]King plakken'!$L2064="","",'[1]King plakken'!$L2064)</f>
        <v>Beschikbaar</v>
      </c>
      <c r="J2063" s="1" t="str">
        <f>IF('[1]King plakken'!$M2064="","",'[1]King plakken'!$M2064)</f>
        <v>Creall</v>
      </c>
      <c r="K2063" s="1">
        <f>IF('[1]King plakken'!$E2064="","",'[1]King plakken'!$E2064)</f>
        <v>12</v>
      </c>
    </row>
    <row r="2064" spans="1:11" x14ac:dyDescent="0.25">
      <c r="A2064" s="1" t="str">
        <f>IF('[1]King plakken'!$A2065="","",'[1]King plakken'!$A2065)</f>
        <v>CRE-10605</v>
      </c>
      <c r="B2064" s="1" t="str">
        <f>IF('[1]King plakken'!$G2065="","",'[1]King plakken'!$G2065)</f>
        <v>8714181106056</v>
      </c>
      <c r="C2064" s="1" t="str">
        <f>IF('[1]King plakken'!$D2065="","",'[1]King plakken'!$D2065)</f>
        <v>Kids Glue Paste 100gr</v>
      </c>
      <c r="D2064" s="3">
        <f>IF('[1]King plakken'!$C2065="","",'[1]King plakken'!$C2065)</f>
        <v>1.1599999999999999</v>
      </c>
      <c r="E2064" s="3">
        <f>IF('[1]King plakken'!$F2065="","",'[1]King plakken'!$F2065)</f>
        <v>2.25</v>
      </c>
      <c r="F2064" s="4" t="str">
        <f>IF('[1]King plakken'!$B2065="","",IF('[1]King plakken'!$B2065=11,SUBSTITUTE('[1]King plakken'!$B2065,11,"21%"),SUBSTITUTE('[1]King plakken'!$B2065,12,"9%")))</f>
        <v>21%</v>
      </c>
      <c r="G2064" s="2">
        <f>IF('[1]King plakken'!$H2065="","",IF('[1]King plakken'!$H2065-'[1]King plakken'!$I2065-'[1]King plakken'!$J2065&lt;0,0,'[1]King plakken'!$H2065-'[1]King plakken'!$I2065-'[1]King plakken'!$J2065))</f>
        <v>16</v>
      </c>
      <c r="H2064" s="1" t="str">
        <f>IF('[1]King plakken'!$K2065="","",'[1]King plakken'!$K2065)</f>
        <v>Creatief-&gt;Overig en accessoires</v>
      </c>
      <c r="I2064" s="1" t="str">
        <f>IF('[1]King plakken'!$L2065="","",'[1]King plakken'!$L2065)</f>
        <v>Beschikbaar</v>
      </c>
      <c r="J2064" s="1" t="str">
        <f>IF('[1]King plakken'!$M2065="","",'[1]King plakken'!$M2065)</f>
        <v>Creall</v>
      </c>
      <c r="K2064" s="1">
        <f>IF('[1]King plakken'!$E2065="","",'[1]King plakken'!$E2065)</f>
        <v>24</v>
      </c>
    </row>
    <row r="2065" spans="1:11" x14ac:dyDescent="0.25">
      <c r="A2065" s="1" t="str">
        <f>IF('[1]King plakken'!$A2066="","",'[1]King plakken'!$A2066)</f>
        <v>CRE-12005</v>
      </c>
      <c r="B2065" s="1" t="str">
        <f>IF('[1]King plakken'!$G2066="","",'[1]King plakken'!$G2066)</f>
        <v>8714181120052</v>
      </c>
      <c r="C2065" s="1" t="str">
        <f>IF('[1]King plakken'!$D2066="","",'[1]King plakken'!$D2066)</f>
        <v>Kids Glue Stick</v>
      </c>
      <c r="D2065" s="3">
        <f>IF('[1]King plakken'!$C2066="","",'[1]King plakken'!$C2066)</f>
        <v>0.89</v>
      </c>
      <c r="E2065" s="3">
        <f>IF('[1]King plakken'!$F2066="","",'[1]King plakken'!$F2066)</f>
        <v>1.75</v>
      </c>
      <c r="F2065" s="4" t="str">
        <f>IF('[1]King plakken'!$B2066="","",IF('[1]King plakken'!$B2066=11,SUBSTITUTE('[1]King plakken'!$B2066,11,"21%"),SUBSTITUTE('[1]King plakken'!$B2066,12,"9%")))</f>
        <v>21%</v>
      </c>
      <c r="G2065" s="2">
        <f>IF('[1]King plakken'!$H2066="","",IF('[1]King plakken'!$H2066-'[1]King plakken'!$I2066-'[1]King plakken'!$J2066&lt;0,0,'[1]King plakken'!$H2066-'[1]King plakken'!$I2066-'[1]King plakken'!$J2066))</f>
        <v>10</v>
      </c>
      <c r="H2065" s="1" t="str">
        <f>IF('[1]King plakken'!$K2066="","",'[1]King plakken'!$K2066)</f>
        <v>Creatief-&gt;Overig en accessoires</v>
      </c>
      <c r="I2065" s="1" t="str">
        <f>IF('[1]King plakken'!$L2066="","",'[1]King plakken'!$L2066)</f>
        <v>Beschikbaar</v>
      </c>
      <c r="J2065" s="1" t="str">
        <f>IF('[1]King plakken'!$M2066="","",'[1]King plakken'!$M2066)</f>
        <v>Creall</v>
      </c>
      <c r="K2065" s="1">
        <f>IF('[1]King plakken'!$E2066="","",'[1]King plakken'!$E2066)</f>
        <v>12</v>
      </c>
    </row>
    <row r="2066" spans="1:11" x14ac:dyDescent="0.25">
      <c r="A2066" s="1" t="str">
        <f>IF('[1]King plakken'!$A2067="","",'[1]King plakken'!$A2067)</f>
        <v>CRE-12007</v>
      </c>
      <c r="B2066" s="1" t="str">
        <f>IF('[1]King plakken'!$G2067="","",'[1]King plakken'!$G2067)</f>
        <v>8714181120076</v>
      </c>
      <c r="C2066" s="1" t="str">
        <f>IF('[1]King plakken'!$D2067="","",'[1]King plakken'!$D2067)</f>
        <v>Creall KidS Glue Magic Stick 22 g</v>
      </c>
      <c r="D2066" s="3">
        <f>IF('[1]King plakken'!$C2067="","",'[1]King plakken'!$C2067)</f>
        <v>1.32</v>
      </c>
      <c r="E2066" s="3">
        <f>IF('[1]King plakken'!$F2067="","",'[1]King plakken'!$F2067)</f>
        <v>2.5</v>
      </c>
      <c r="F2066" s="4" t="str">
        <f>IF('[1]King plakken'!$B2067="","",IF('[1]King plakken'!$B2067=11,SUBSTITUTE('[1]King plakken'!$B2067,11,"21%"),SUBSTITUTE('[1]King plakken'!$B2067,12,"9%")))</f>
        <v>21%</v>
      </c>
      <c r="G2066" s="2">
        <f>IF('[1]King plakken'!$H2067="","",IF('[1]King plakken'!$H2067-'[1]King plakken'!$I2067-'[1]King plakken'!$J2067&lt;0,0,'[1]King plakken'!$H2067-'[1]King plakken'!$I2067-'[1]King plakken'!$J2067))</f>
        <v>11</v>
      </c>
      <c r="H2066" s="1" t="str">
        <f>IF('[1]King plakken'!$K2067="","",'[1]King plakken'!$K2067)</f>
        <v>Creatief-&gt;Overig en accessoires</v>
      </c>
      <c r="I2066" s="1" t="str">
        <f>IF('[1]King plakken'!$L2067="","",'[1]King plakken'!$L2067)</f>
        <v>Beschikbaar</v>
      </c>
      <c r="J2066" s="1" t="str">
        <f>IF('[1]King plakken'!$M2067="","",'[1]King plakken'!$M2067)</f>
        <v>Creall</v>
      </c>
      <c r="K2066" s="1">
        <f>IF('[1]King plakken'!$E2067="","",'[1]King plakken'!$E2067)</f>
        <v>12</v>
      </c>
    </row>
    <row r="2067" spans="1:11" x14ac:dyDescent="0.25">
      <c r="A2067" s="1" t="str">
        <f>IF('[1]King plakken'!$A2068="","",'[1]King plakken'!$A2068)</f>
        <v>CRE-16922</v>
      </c>
      <c r="B2067" s="1" t="str">
        <f>IF('[1]King plakken'!$G2068="","",'[1]King plakken'!$G2068)</f>
        <v>8714181169228</v>
      </c>
      <c r="C2067" s="1" t="str">
        <f>IF('[1]King plakken'!$D2068="","",'[1]King plakken'!$D2068)</f>
        <v>Kid Brush Balloon</v>
      </c>
      <c r="D2067" s="3">
        <f>IF('[1]King plakken'!$C2068="","",'[1]King plakken'!$C2068)</f>
        <v>0.67</v>
      </c>
      <c r="E2067" s="3">
        <f>IF('[1]King plakken'!$F2068="","",'[1]King plakken'!$F2068)</f>
        <v>1.25</v>
      </c>
      <c r="F2067" s="4" t="str">
        <f>IF('[1]King plakken'!$B2068="","",IF('[1]King plakken'!$B2068=11,SUBSTITUTE('[1]King plakken'!$B2068,11,"21%"),SUBSTITUTE('[1]King plakken'!$B2068,12,"9%")))</f>
        <v>21%</v>
      </c>
      <c r="G2067" s="2">
        <f>IF('[1]King plakken'!$H2068="","",IF('[1]King plakken'!$H2068-'[1]King plakken'!$I2068-'[1]King plakken'!$J2068&lt;0,0,'[1]King plakken'!$H2068-'[1]King plakken'!$I2068-'[1]King plakken'!$J2068))</f>
        <v>9</v>
      </c>
      <c r="H2067" s="1" t="str">
        <f>IF('[1]King plakken'!$K2068="","",'[1]King plakken'!$K2068)</f>
        <v>Creatief-&gt;Overig en accessoires</v>
      </c>
      <c r="I2067" s="1" t="str">
        <f>IF('[1]King plakken'!$L2068="","",'[1]King plakken'!$L2068)</f>
        <v>Beschikbaar</v>
      </c>
      <c r="J2067" s="1" t="str">
        <f>IF('[1]King plakken'!$M2068="","",'[1]King plakken'!$M2068)</f>
        <v>Creall</v>
      </c>
      <c r="K2067" s="1">
        <f>IF('[1]King plakken'!$E2068="","",'[1]King plakken'!$E2068)</f>
        <v>12</v>
      </c>
    </row>
    <row r="2068" spans="1:11" x14ac:dyDescent="0.25">
      <c r="A2068" s="1" t="str">
        <f>IF('[1]King plakken'!$A2069="","",'[1]King plakken'!$A2069)</f>
        <v>CRE-20600</v>
      </c>
      <c r="B2068" s="1" t="str">
        <f>IF('[1]King plakken'!$G2069="","",'[1]King plakken'!$G2069)</f>
        <v>8714181206008</v>
      </c>
      <c r="C2068" s="1" t="str">
        <f>IF('[1]King plakken'!$D2069="","",'[1]King plakken'!$D2069)</f>
        <v>Creall Window Colour 6 x 80 ml Ass.</v>
      </c>
      <c r="D2068" s="3">
        <f>IF('[1]King plakken'!$C2069="","",'[1]King plakken'!$C2069)</f>
        <v>13.58</v>
      </c>
      <c r="E2068" s="3">
        <f>IF('[1]King plakken'!$F2069="","",'[1]King plakken'!$F2069)</f>
        <v>26.99</v>
      </c>
      <c r="F2068" s="4" t="str">
        <f>IF('[1]King plakken'!$B2069="","",IF('[1]King plakken'!$B2069=11,SUBSTITUTE('[1]King plakken'!$B2069,11,"21%"),SUBSTITUTE('[1]King plakken'!$B2069,12,"9%")))</f>
        <v>21%</v>
      </c>
      <c r="G2068" s="2">
        <f>IF('[1]King plakken'!$H2069="","",IF('[1]King plakken'!$H2069-'[1]King plakken'!$I2069-'[1]King plakken'!$J2069&lt;0,0,'[1]King plakken'!$H2069-'[1]King plakken'!$I2069-'[1]King plakken'!$J2069))</f>
        <v>8</v>
      </c>
      <c r="H2068" s="1" t="str">
        <f>IF('[1]King plakken'!$K2069="","",'[1]King plakken'!$K2069)</f>
        <v>Creatief-&gt;Tekenen, kleuren en schilderen</v>
      </c>
      <c r="I2068" s="1" t="str">
        <f>IF('[1]King plakken'!$L2069="","",'[1]King plakken'!$L2069)</f>
        <v>Beschikbaar</v>
      </c>
      <c r="J2068" s="1" t="str">
        <f>IF('[1]King plakken'!$M2069="","",'[1]King plakken'!$M2069)</f>
        <v>Creall</v>
      </c>
      <c r="K2068" s="1">
        <f>IF('[1]King plakken'!$E2069="","",'[1]King plakken'!$E2069)</f>
        <v>12</v>
      </c>
    </row>
    <row r="2069" spans="1:11" x14ac:dyDescent="0.25">
      <c r="A2069" s="1" t="str">
        <f>IF('[1]King plakken'!$A2070="","",'[1]King plakken'!$A2070)</f>
        <v>CRE-23465</v>
      </c>
      <c r="B2069" s="1" t="str">
        <f>IF('[1]King plakken'!$G2070="","",'[1]King plakken'!$G2070)</f>
        <v>8714181234650</v>
      </c>
      <c r="C2069" s="1" t="str">
        <f>IF('[1]King plakken'!$D2070="","",'[1]King plakken'!$D2070)</f>
        <v>Creall Pearl 6 x 250 ml Ass.</v>
      </c>
      <c r="D2069" s="3">
        <f>IF('[1]King plakken'!$C2070="","",'[1]King plakken'!$C2070)</f>
        <v>21.75</v>
      </c>
      <c r="E2069" s="3">
        <f>IF('[1]King plakken'!$F2070="","",'[1]King plakken'!$F2070)</f>
        <v>43.5</v>
      </c>
      <c r="F2069" s="4" t="str">
        <f>IF('[1]King plakken'!$B2070="","",IF('[1]King plakken'!$B2070=11,SUBSTITUTE('[1]King plakken'!$B2070,11,"21%"),SUBSTITUTE('[1]King plakken'!$B2070,12,"9%")))</f>
        <v>21%</v>
      </c>
      <c r="G2069" s="2">
        <f>IF('[1]King plakken'!$H2070="","",IF('[1]King plakken'!$H2070-'[1]King plakken'!$I2070-'[1]King plakken'!$J2070&lt;0,0,'[1]King plakken'!$H2070-'[1]King plakken'!$I2070-'[1]King plakken'!$J2070))</f>
        <v>5</v>
      </c>
      <c r="H2069" s="1" t="str">
        <f>IF('[1]King plakken'!$K2070="","",'[1]King plakken'!$K2070)</f>
        <v>Creatief-&gt;Tekenen, kleuren en schilderen</v>
      </c>
      <c r="I2069" s="1" t="str">
        <f>IF('[1]King plakken'!$L2070="","",'[1]King plakken'!$L2070)</f>
        <v>Beschikbaar</v>
      </c>
      <c r="J2069" s="1" t="str">
        <f>IF('[1]King plakken'!$M2070="","",'[1]King plakken'!$M2070)</f>
        <v>Creall</v>
      </c>
      <c r="K2069" s="1">
        <f>IF('[1]King plakken'!$E2070="","",'[1]King plakken'!$E2070)</f>
        <v>6</v>
      </c>
    </row>
    <row r="2070" spans="1:11" x14ac:dyDescent="0.25">
      <c r="A2070" s="1" t="str">
        <f>IF('[1]King plakken'!$A2071="","",'[1]King plakken'!$A2071)</f>
        <v>CRE-24045</v>
      </c>
      <c r="B2070" s="1" t="str">
        <f>IF('[1]King plakken'!$G2071="","",'[1]King plakken'!$G2071)</f>
        <v>8714181240453</v>
      </c>
      <c r="C2070" s="1" t="str">
        <f>IF('[1]King plakken'!$D2071="","",'[1]King plakken'!$D2071)</f>
        <v>Creall Tex 6 x 250 ml Ass.</v>
      </c>
      <c r="D2070" s="3">
        <f>IF('[1]King plakken'!$C2071="","",'[1]King plakken'!$C2071)</f>
        <v>22.54</v>
      </c>
      <c r="E2070" s="3">
        <f>IF('[1]King plakken'!$F2071="","",'[1]King plakken'!$F2071)</f>
        <v>44.99</v>
      </c>
      <c r="F2070" s="4" t="str">
        <f>IF('[1]King plakken'!$B2071="","",IF('[1]King plakken'!$B2071=11,SUBSTITUTE('[1]King plakken'!$B2071,11,"21%"),SUBSTITUTE('[1]King plakken'!$B2071,12,"9%")))</f>
        <v>21%</v>
      </c>
      <c r="G2070" s="2">
        <f>IF('[1]King plakken'!$H2071="","",IF('[1]King plakken'!$H2071-'[1]King plakken'!$I2071-'[1]King plakken'!$J2071&lt;0,0,'[1]King plakken'!$H2071-'[1]King plakken'!$I2071-'[1]King plakken'!$J2071))</f>
        <v>5</v>
      </c>
      <c r="H2070" s="1" t="str">
        <f>IF('[1]King plakken'!$K2071="","",'[1]King plakken'!$K2071)</f>
        <v>Creatief-&gt;Tekenen, kleuren en schilderen</v>
      </c>
      <c r="I2070" s="1" t="str">
        <f>IF('[1]King plakken'!$L2071="","",'[1]King plakken'!$L2071)</f>
        <v>Beschikbaar</v>
      </c>
      <c r="J2070" s="1" t="str">
        <f>IF('[1]King plakken'!$M2071="","",'[1]King plakken'!$M2071)</f>
        <v>Creall</v>
      </c>
      <c r="K2070" s="1">
        <f>IF('[1]King plakken'!$E2071="","",'[1]King plakken'!$E2071)</f>
        <v>6</v>
      </c>
    </row>
    <row r="2071" spans="1:11" x14ac:dyDescent="0.25">
      <c r="A2071" s="1" t="str">
        <f>IF('[1]King plakken'!$A2072="","",'[1]King plakken'!$A2072)</f>
        <v>CRE-24610</v>
      </c>
      <c r="B2071" s="1" t="str">
        <f>IF('[1]King plakken'!$G2072="","",'[1]King plakken'!$G2072)</f>
        <v>8714181246103</v>
      </c>
      <c r="C2071" s="1" t="str">
        <f>IF('[1]King plakken'!$D2072="","",'[1]King plakken'!$D2072)</f>
        <v>Creall Street Chalk Paint 6 x 250 ml Ass.</v>
      </c>
      <c r="D2071" s="3">
        <f>IF('[1]King plakken'!$C2072="","",'[1]King plakken'!$C2072)</f>
        <v>11.95</v>
      </c>
      <c r="E2071" s="3">
        <f>IF('[1]King plakken'!$F2072="","",'[1]King plakken'!$F2072)</f>
        <v>23.99</v>
      </c>
      <c r="F2071" s="4" t="str">
        <f>IF('[1]King plakken'!$B2072="","",IF('[1]King plakken'!$B2072=11,SUBSTITUTE('[1]King plakken'!$B2072,11,"21%"),SUBSTITUTE('[1]King plakken'!$B2072,12,"9%")))</f>
        <v>21%</v>
      </c>
      <c r="G2071" s="2">
        <f>IF('[1]King plakken'!$H2072="","",IF('[1]King plakken'!$H2072-'[1]King plakken'!$I2072-'[1]King plakken'!$J2072&lt;0,0,'[1]King plakken'!$H2072-'[1]King plakken'!$I2072-'[1]King plakken'!$J2072))</f>
        <v>3</v>
      </c>
      <c r="H2071" s="1" t="str">
        <f>IF('[1]King plakken'!$K2072="","",'[1]King plakken'!$K2072)</f>
        <v>Creatief-&gt;Tekenen, kleuren en schilderen</v>
      </c>
      <c r="I2071" s="1" t="str">
        <f>IF('[1]King plakken'!$L2072="","",'[1]King plakken'!$L2072)</f>
        <v>Beschikbaar</v>
      </c>
      <c r="J2071" s="1" t="str">
        <f>IF('[1]King plakken'!$M2072="","",'[1]King plakken'!$M2072)</f>
        <v>Creall</v>
      </c>
      <c r="K2071" s="1">
        <f>IF('[1]King plakken'!$E2072="","",'[1]King plakken'!$E2072)</f>
        <v>6</v>
      </c>
    </row>
    <row r="2072" spans="1:11" x14ac:dyDescent="0.25">
      <c r="A2072" s="1" t="str">
        <f>IF('[1]King plakken'!$A2073="","",'[1]King plakken'!$A2073)</f>
        <v>CRE-25070</v>
      </c>
      <c r="B2072" s="1" t="str">
        <f>IF('[1]King plakken'!$G2073="","",'[1]King plakken'!$G2073)</f>
        <v>8714181250704</v>
      </c>
      <c r="C2072" s="1" t="str">
        <f>IF('[1]King plakken'!$D2073="","",'[1]King plakken'!$D2073)</f>
        <v>Supersoft Klei Assortiment (5) 450gr</v>
      </c>
      <c r="D2072" s="3">
        <f>IF('[1]King plakken'!$C2073="","",'[1]King plakken'!$C2073)</f>
        <v>7.23</v>
      </c>
      <c r="E2072" s="3">
        <f>IF('[1]King plakken'!$F2073="","",'[1]King plakken'!$F2073)</f>
        <v>13.99</v>
      </c>
      <c r="F2072" s="4" t="str">
        <f>IF('[1]King plakken'!$B2073="","",IF('[1]King plakken'!$B2073=11,SUBSTITUTE('[1]King plakken'!$B2073,11,"21%"),SUBSTITUTE('[1]King plakken'!$B2073,12,"9%")))</f>
        <v>21%</v>
      </c>
      <c r="G2072" s="2">
        <f>IF('[1]King plakken'!$H2073="","",IF('[1]King plakken'!$H2073-'[1]King plakken'!$I2073-'[1]King plakken'!$J2073&lt;0,0,'[1]King plakken'!$H2073-'[1]King plakken'!$I2073-'[1]King plakken'!$J2073))</f>
        <v>0</v>
      </c>
      <c r="H2072" s="1" t="str">
        <f>IF('[1]King plakken'!$K2073="","",'[1]King plakken'!$K2073)</f>
        <v>Creatief-&gt;Knutselen</v>
      </c>
      <c r="I2072" s="1" t="str">
        <f>IF('[1]King plakken'!$L2073="","",'[1]King plakken'!$L2073)</f>
        <v>Beschikbaar</v>
      </c>
      <c r="J2072" s="1" t="str">
        <f>IF('[1]King plakken'!$M2073="","",'[1]King plakken'!$M2073)</f>
        <v>Creall</v>
      </c>
      <c r="K2072" s="1">
        <f>IF('[1]King plakken'!$E2073="","",'[1]King plakken'!$E2073)</f>
        <v>12</v>
      </c>
    </row>
    <row r="2073" spans="1:11" x14ac:dyDescent="0.25">
      <c r="A2073" s="1" t="str">
        <f>IF('[1]King plakken'!$A2074="","",'[1]King plakken'!$A2074)</f>
        <v>CRE-25201</v>
      </c>
      <c r="B2073" s="1" t="str">
        <f>IF('[1]King plakken'!$G2074="","",'[1]King plakken'!$G2074)</f>
        <v>8714181252012</v>
      </c>
      <c r="C2073" s="1" t="str">
        <f>IF('[1]King plakken'!$D2074="","",'[1]King plakken'!$D2074)</f>
        <v>Supersoft Klei Blok 500gr Rood</v>
      </c>
      <c r="D2073" s="3">
        <f>IF('[1]King plakken'!$C2074="","",'[1]King plakken'!$C2074)</f>
        <v>3.81</v>
      </c>
      <c r="E2073" s="3">
        <f>IF('[1]King plakken'!$F2074="","",'[1]King plakken'!$F2074)</f>
        <v>7.5</v>
      </c>
      <c r="F2073" s="4" t="str">
        <f>IF('[1]King plakken'!$B2074="","",IF('[1]King plakken'!$B2074=11,SUBSTITUTE('[1]King plakken'!$B2074,11,"21%"),SUBSTITUTE('[1]King plakken'!$B2074,12,"9%")))</f>
        <v>21%</v>
      </c>
      <c r="G2073" s="2">
        <f>IF('[1]King plakken'!$H2074="","",IF('[1]King plakken'!$H2074-'[1]King plakken'!$I2074-'[1]King plakken'!$J2074&lt;0,0,'[1]King plakken'!$H2074-'[1]King plakken'!$I2074-'[1]King plakken'!$J2074))</f>
        <v>30</v>
      </c>
      <c r="H2073" s="1" t="str">
        <f>IF('[1]King plakken'!$K2074="","",'[1]King plakken'!$K2074)</f>
        <v>Creatief-&gt;Knutselen</v>
      </c>
      <c r="I2073" s="1" t="str">
        <f>IF('[1]King plakken'!$L2074="","",'[1]King plakken'!$L2074)</f>
        <v>Beschikbaar</v>
      </c>
      <c r="J2073" s="1" t="str">
        <f>IF('[1]King plakken'!$M2074="","",'[1]King plakken'!$M2074)</f>
        <v>Creall</v>
      </c>
      <c r="K2073" s="1">
        <f>IF('[1]King plakken'!$E2074="","",'[1]King plakken'!$E2074)</f>
        <v>36</v>
      </c>
    </row>
    <row r="2074" spans="1:11" x14ac:dyDescent="0.25">
      <c r="A2074" s="1" t="str">
        <f>IF('[1]King plakken'!$A2075="","",'[1]King plakken'!$A2075)</f>
        <v>CRE-25202</v>
      </c>
      <c r="B2074" s="1" t="str">
        <f>IF('[1]King plakken'!$G2075="","",'[1]King plakken'!$G2075)</f>
        <v>8714181252029</v>
      </c>
      <c r="C2074" s="1" t="str">
        <f>IF('[1]King plakken'!$D2075="","",'[1]King plakken'!$D2075)</f>
        <v>Supersoft Klei Blok 500gr Groen</v>
      </c>
      <c r="D2074" s="3">
        <f>IF('[1]King plakken'!$C2075="","",'[1]King plakken'!$C2075)</f>
        <v>3.81</v>
      </c>
      <c r="E2074" s="3">
        <f>IF('[1]King plakken'!$F2075="","",'[1]King plakken'!$F2075)</f>
        <v>7.5</v>
      </c>
      <c r="F2074" s="4" t="str">
        <f>IF('[1]King plakken'!$B2075="","",IF('[1]King plakken'!$B2075=11,SUBSTITUTE('[1]King plakken'!$B2075,11,"21%"),SUBSTITUTE('[1]King plakken'!$B2075,12,"9%")))</f>
        <v>21%</v>
      </c>
      <c r="G2074" s="2">
        <f>IF('[1]King plakken'!$H2075="","",IF('[1]King plakken'!$H2075-'[1]King plakken'!$I2075-'[1]King plakken'!$J2075&lt;0,0,'[1]King plakken'!$H2075-'[1]King plakken'!$I2075-'[1]King plakken'!$J2075))</f>
        <v>23</v>
      </c>
      <c r="H2074" s="1" t="str">
        <f>IF('[1]King plakken'!$K2075="","",'[1]King plakken'!$K2075)</f>
        <v>Creatief-&gt;Knutselen</v>
      </c>
      <c r="I2074" s="1" t="str">
        <f>IF('[1]King plakken'!$L2075="","",'[1]King plakken'!$L2075)</f>
        <v>Beschikbaar</v>
      </c>
      <c r="J2074" s="1" t="str">
        <f>IF('[1]King plakken'!$M2075="","",'[1]King plakken'!$M2075)</f>
        <v>Creall</v>
      </c>
      <c r="K2074" s="1">
        <f>IF('[1]King plakken'!$E2075="","",'[1]King plakken'!$E2075)</f>
        <v>36</v>
      </c>
    </row>
    <row r="2075" spans="1:11" x14ac:dyDescent="0.25">
      <c r="A2075" s="1" t="str">
        <f>IF('[1]King plakken'!$A2076="","",'[1]King plakken'!$A2076)</f>
        <v>CRE-25203</v>
      </c>
      <c r="B2075" s="1" t="str">
        <f>IF('[1]King plakken'!$G2076="","",'[1]King plakken'!$G2076)</f>
        <v>8714181252036</v>
      </c>
      <c r="C2075" s="1" t="str">
        <f>IF('[1]King plakken'!$D2076="","",'[1]King plakken'!$D2076)</f>
        <v>Supersoft Klei Blok 500gr Blauw</v>
      </c>
      <c r="D2075" s="3">
        <f>IF('[1]King plakken'!$C2076="","",'[1]King plakken'!$C2076)</f>
        <v>3.81</v>
      </c>
      <c r="E2075" s="3">
        <f>IF('[1]King plakken'!$F2076="","",'[1]King plakken'!$F2076)</f>
        <v>7.5</v>
      </c>
      <c r="F2075" s="4" t="str">
        <f>IF('[1]King plakken'!$B2076="","",IF('[1]King plakken'!$B2076=11,SUBSTITUTE('[1]King plakken'!$B2076,11,"21%"),SUBSTITUTE('[1]King plakken'!$B2076,12,"9%")))</f>
        <v>21%</v>
      </c>
      <c r="G2075" s="2">
        <f>IF('[1]King plakken'!$H2076="","",IF('[1]King plakken'!$H2076-'[1]King plakken'!$I2076-'[1]King plakken'!$J2076&lt;0,0,'[1]King plakken'!$H2076-'[1]King plakken'!$I2076-'[1]King plakken'!$J2076))</f>
        <v>35</v>
      </c>
      <c r="H2075" s="1" t="str">
        <f>IF('[1]King plakken'!$K2076="","",'[1]King plakken'!$K2076)</f>
        <v>Creatief-&gt;Knutselen</v>
      </c>
      <c r="I2075" s="1" t="str">
        <f>IF('[1]King plakken'!$L2076="","",'[1]King plakken'!$L2076)</f>
        <v>Beschikbaar</v>
      </c>
      <c r="J2075" s="1" t="str">
        <f>IF('[1]King plakken'!$M2076="","",'[1]King plakken'!$M2076)</f>
        <v>Creall</v>
      </c>
      <c r="K2075" s="1">
        <f>IF('[1]King plakken'!$E2076="","",'[1]King plakken'!$E2076)</f>
        <v>36</v>
      </c>
    </row>
    <row r="2076" spans="1:11" x14ac:dyDescent="0.25">
      <c r="A2076" s="1" t="str">
        <f>IF('[1]King plakken'!$A2077="","",'[1]King plakken'!$A2077)</f>
        <v>CRE-25204</v>
      </c>
      <c r="B2076" s="1" t="str">
        <f>IF('[1]King plakken'!$G2077="","",'[1]King plakken'!$G2077)</f>
        <v>8714181252043</v>
      </c>
      <c r="C2076" s="1" t="str">
        <f>IF('[1]King plakken'!$D2077="","",'[1]King plakken'!$D2077)</f>
        <v>Supersoft Klei Blok 500gr Geel</v>
      </c>
      <c r="D2076" s="3">
        <f>IF('[1]King plakken'!$C2077="","",'[1]King plakken'!$C2077)</f>
        <v>3.81</v>
      </c>
      <c r="E2076" s="3">
        <f>IF('[1]King plakken'!$F2077="","",'[1]King plakken'!$F2077)</f>
        <v>7.5</v>
      </c>
      <c r="F2076" s="4" t="str">
        <f>IF('[1]King plakken'!$B2077="","",IF('[1]King plakken'!$B2077=11,SUBSTITUTE('[1]King plakken'!$B2077,11,"21%"),SUBSTITUTE('[1]King plakken'!$B2077,12,"9%")))</f>
        <v>21%</v>
      </c>
      <c r="G2076" s="2">
        <f>IF('[1]King plakken'!$H2077="","",IF('[1]King plakken'!$H2077-'[1]King plakken'!$I2077-'[1]King plakken'!$J2077&lt;0,0,'[1]King plakken'!$H2077-'[1]King plakken'!$I2077-'[1]King plakken'!$J2077))</f>
        <v>24</v>
      </c>
      <c r="H2076" s="1" t="str">
        <f>IF('[1]King plakken'!$K2077="","",'[1]King plakken'!$K2077)</f>
        <v>Creatief-&gt;Knutselen</v>
      </c>
      <c r="I2076" s="1" t="str">
        <f>IF('[1]King plakken'!$L2077="","",'[1]King plakken'!$L2077)</f>
        <v>Beschikbaar</v>
      </c>
      <c r="J2076" s="1" t="str">
        <f>IF('[1]King plakken'!$M2077="","",'[1]King plakken'!$M2077)</f>
        <v>Creall</v>
      </c>
      <c r="K2076" s="1">
        <f>IF('[1]King plakken'!$E2077="","",'[1]King plakken'!$E2077)</f>
        <v>36</v>
      </c>
    </row>
    <row r="2077" spans="1:11" x14ac:dyDescent="0.25">
      <c r="A2077" s="1" t="str">
        <f>IF('[1]King plakken'!$A2078="","",'[1]King plakken'!$A2078)</f>
        <v>CRE-25205</v>
      </c>
      <c r="B2077" s="1" t="str">
        <f>IF('[1]King plakken'!$G2078="","",'[1]King plakken'!$G2078)</f>
        <v>8714181252050</v>
      </c>
      <c r="C2077" s="1" t="str">
        <f>IF('[1]King plakken'!$D2078="","",'[1]King plakken'!$D2078)</f>
        <v>Supersoft Klei Blok 500gr Wit</v>
      </c>
      <c r="D2077" s="3">
        <f>IF('[1]King plakken'!$C2078="","",'[1]King plakken'!$C2078)</f>
        <v>3.81</v>
      </c>
      <c r="E2077" s="3">
        <f>IF('[1]King plakken'!$F2078="","",'[1]King plakken'!$F2078)</f>
        <v>7.5</v>
      </c>
      <c r="F2077" s="4" t="str">
        <f>IF('[1]King plakken'!$B2078="","",IF('[1]King plakken'!$B2078=11,SUBSTITUTE('[1]King plakken'!$B2078,11,"21%"),SUBSTITUTE('[1]King plakken'!$B2078,12,"9%")))</f>
        <v>21%</v>
      </c>
      <c r="G2077" s="2">
        <f>IF('[1]King plakken'!$H2078="","",IF('[1]King plakken'!$H2078-'[1]King plakken'!$I2078-'[1]King plakken'!$J2078&lt;0,0,'[1]King plakken'!$H2078-'[1]King plakken'!$I2078-'[1]King plakken'!$J2078))</f>
        <v>15</v>
      </c>
      <c r="H2077" s="1" t="str">
        <f>IF('[1]King plakken'!$K2078="","",'[1]King plakken'!$K2078)</f>
        <v>Creatief-&gt;Knutselen</v>
      </c>
      <c r="I2077" s="1" t="str">
        <f>IF('[1]King plakken'!$L2078="","",'[1]King plakken'!$L2078)</f>
        <v>Beschikbaar</v>
      </c>
      <c r="J2077" s="1" t="str">
        <f>IF('[1]King plakken'!$M2078="","",'[1]King plakken'!$M2078)</f>
        <v>Creall</v>
      </c>
      <c r="K2077" s="1">
        <f>IF('[1]King plakken'!$E2078="","",'[1]King plakken'!$E2078)</f>
        <v>36</v>
      </c>
    </row>
    <row r="2078" spans="1:11" x14ac:dyDescent="0.25">
      <c r="A2078" s="1" t="str">
        <f>IF('[1]King plakken'!$A2079="","",'[1]King plakken'!$A2079)</f>
        <v>CRE-25206</v>
      </c>
      <c r="B2078" s="1" t="str">
        <f>IF('[1]King plakken'!$G2079="","",'[1]King plakken'!$G2079)</f>
        <v>8714181252067</v>
      </c>
      <c r="C2078" s="1" t="str">
        <f>IF('[1]King plakken'!$D2079="","",'[1]King plakken'!$D2079)</f>
        <v>Supersoft Klei Blok 500gr Oranje</v>
      </c>
      <c r="D2078" s="3">
        <f>IF('[1]King plakken'!$C2079="","",'[1]King plakken'!$C2079)</f>
        <v>3.81</v>
      </c>
      <c r="E2078" s="3">
        <f>IF('[1]King plakken'!$F2079="","",'[1]King plakken'!$F2079)</f>
        <v>7.5</v>
      </c>
      <c r="F2078" s="4" t="str">
        <f>IF('[1]King plakken'!$B2079="","",IF('[1]King plakken'!$B2079=11,SUBSTITUTE('[1]King plakken'!$B2079,11,"21%"),SUBSTITUTE('[1]King plakken'!$B2079,12,"9%")))</f>
        <v>21%</v>
      </c>
      <c r="G2078" s="2">
        <f>IF('[1]King plakken'!$H2079="","",IF('[1]King plakken'!$H2079-'[1]King plakken'!$I2079-'[1]King plakken'!$J2079&lt;0,0,'[1]King plakken'!$H2079-'[1]King plakken'!$I2079-'[1]King plakken'!$J2079))</f>
        <v>32</v>
      </c>
      <c r="H2078" s="1" t="str">
        <f>IF('[1]King plakken'!$K2079="","",'[1]King plakken'!$K2079)</f>
        <v>Creatief-&gt;Knutselen</v>
      </c>
      <c r="I2078" s="1" t="str">
        <f>IF('[1]King plakken'!$L2079="","",'[1]King plakken'!$L2079)</f>
        <v>Beschikbaar</v>
      </c>
      <c r="J2078" s="1" t="str">
        <f>IF('[1]King plakken'!$M2079="","",'[1]King plakken'!$M2079)</f>
        <v>Creall</v>
      </c>
      <c r="K2078" s="1">
        <f>IF('[1]King plakken'!$E2079="","",'[1]King plakken'!$E2079)</f>
        <v>36</v>
      </c>
    </row>
    <row r="2079" spans="1:11" x14ac:dyDescent="0.25">
      <c r="A2079" s="1" t="str">
        <f>IF('[1]King plakken'!$A2080="","",'[1]King plakken'!$A2080)</f>
        <v>CRE-25207</v>
      </c>
      <c r="B2079" s="1" t="str">
        <f>IF('[1]King plakken'!$G2080="","",'[1]King plakken'!$G2080)</f>
        <v>8714181252074</v>
      </c>
      <c r="C2079" s="1" t="str">
        <f>IF('[1]King plakken'!$D2080="","",'[1]King plakken'!$D2080)</f>
        <v>Supersoft Klei Blok 500gr Paars</v>
      </c>
      <c r="D2079" s="3">
        <f>IF('[1]King plakken'!$C2080="","",'[1]King plakken'!$C2080)</f>
        <v>3.81</v>
      </c>
      <c r="E2079" s="3">
        <f>IF('[1]King plakken'!$F2080="","",'[1]King plakken'!$F2080)</f>
        <v>7.5</v>
      </c>
      <c r="F2079" s="4" t="str">
        <f>IF('[1]King plakken'!$B2080="","",IF('[1]King plakken'!$B2080=11,SUBSTITUTE('[1]King plakken'!$B2080,11,"21%"),SUBSTITUTE('[1]King plakken'!$B2080,12,"9%")))</f>
        <v>21%</v>
      </c>
      <c r="G2079" s="2">
        <f>IF('[1]King plakken'!$H2080="","",IF('[1]King plakken'!$H2080-'[1]King plakken'!$I2080-'[1]King plakken'!$J2080&lt;0,0,'[1]King plakken'!$H2080-'[1]King plakken'!$I2080-'[1]King plakken'!$J2080))</f>
        <v>13</v>
      </c>
      <c r="H2079" s="1" t="str">
        <f>IF('[1]King plakken'!$K2080="","",'[1]King plakken'!$K2080)</f>
        <v>Creatief-&gt;Knutselen</v>
      </c>
      <c r="I2079" s="1" t="str">
        <f>IF('[1]King plakken'!$L2080="","",'[1]King plakken'!$L2080)</f>
        <v>Beschikbaar</v>
      </c>
      <c r="J2079" s="1" t="str">
        <f>IF('[1]King plakken'!$M2080="","",'[1]King plakken'!$M2080)</f>
        <v>Creall</v>
      </c>
      <c r="K2079" s="1">
        <f>IF('[1]King plakken'!$E2080="","",'[1]King plakken'!$E2080)</f>
        <v>36</v>
      </c>
    </row>
    <row r="2080" spans="1:11" x14ac:dyDescent="0.25">
      <c r="A2080" s="1" t="str">
        <f>IF('[1]King plakken'!$A2081="","",'[1]King plakken'!$A2081)</f>
        <v>CRE-25208</v>
      </c>
      <c r="B2080" s="1" t="str">
        <f>IF('[1]King plakken'!$G2081="","",'[1]King plakken'!$G2081)</f>
        <v>8714181252081</v>
      </c>
      <c r="C2080" s="1" t="str">
        <f>IF('[1]King plakken'!$D2081="","",'[1]King plakken'!$D2081)</f>
        <v>Supersoft Klei Blok 500gr Roze</v>
      </c>
      <c r="D2080" s="3">
        <f>IF('[1]King plakken'!$C2081="","",'[1]King plakken'!$C2081)</f>
        <v>3.81</v>
      </c>
      <c r="E2080" s="3">
        <f>IF('[1]King plakken'!$F2081="","",'[1]King plakken'!$F2081)</f>
        <v>7.5</v>
      </c>
      <c r="F2080" s="4" t="str">
        <f>IF('[1]King plakken'!$B2081="","",IF('[1]King plakken'!$B2081=11,SUBSTITUTE('[1]King plakken'!$B2081,11,"21%"),SUBSTITUTE('[1]King plakken'!$B2081,12,"9%")))</f>
        <v>21%</v>
      </c>
      <c r="G2080" s="2">
        <f>IF('[1]King plakken'!$H2081="","",IF('[1]King plakken'!$H2081-'[1]King plakken'!$I2081-'[1]King plakken'!$J2081&lt;0,0,'[1]King plakken'!$H2081-'[1]King plakken'!$I2081-'[1]King plakken'!$J2081))</f>
        <v>26</v>
      </c>
      <c r="H2080" s="1" t="str">
        <f>IF('[1]King plakken'!$K2081="","",'[1]King plakken'!$K2081)</f>
        <v>Creatief-&gt;Knutselen</v>
      </c>
      <c r="I2080" s="1" t="str">
        <f>IF('[1]King plakken'!$L2081="","",'[1]King plakken'!$L2081)</f>
        <v>Beschikbaar</v>
      </c>
      <c r="J2080" s="1" t="str">
        <f>IF('[1]King plakken'!$M2081="","",'[1]King plakken'!$M2081)</f>
        <v>Creall</v>
      </c>
      <c r="K2080" s="1">
        <f>IF('[1]King plakken'!$E2081="","",'[1]King plakken'!$E2081)</f>
        <v>36</v>
      </c>
    </row>
    <row r="2081" spans="1:11" x14ac:dyDescent="0.25">
      <c r="A2081" s="1" t="str">
        <f>IF('[1]King plakken'!$A2082="","",'[1]King plakken'!$A2082)</f>
        <v>CRE-25209</v>
      </c>
      <c r="B2081" s="1" t="str">
        <f>IF('[1]King plakken'!$G2082="","",'[1]King plakken'!$G2082)</f>
        <v>8714181252098</v>
      </c>
      <c r="C2081" s="1" t="str">
        <f>IF('[1]King plakken'!$D2082="","",'[1]King plakken'!$D2082)</f>
        <v>Supersoft Klei Blok 500gr Zwart</v>
      </c>
      <c r="D2081" s="3">
        <f>IF('[1]King plakken'!$C2082="","",'[1]King plakken'!$C2082)</f>
        <v>3.81</v>
      </c>
      <c r="E2081" s="3">
        <f>IF('[1]King plakken'!$F2082="","",'[1]King plakken'!$F2082)</f>
        <v>7.5</v>
      </c>
      <c r="F2081" s="4" t="str">
        <f>IF('[1]King plakken'!$B2082="","",IF('[1]King plakken'!$B2082=11,SUBSTITUTE('[1]King plakken'!$B2082,11,"21%"),SUBSTITUTE('[1]King plakken'!$B2082,12,"9%")))</f>
        <v>21%</v>
      </c>
      <c r="G2081" s="2">
        <f>IF('[1]King plakken'!$H2082="","",IF('[1]King plakken'!$H2082-'[1]King plakken'!$I2082-'[1]King plakken'!$J2082&lt;0,0,'[1]King plakken'!$H2082-'[1]King plakken'!$I2082-'[1]King plakken'!$J2082))</f>
        <v>34</v>
      </c>
      <c r="H2081" s="1" t="str">
        <f>IF('[1]King plakken'!$K2082="","",'[1]King plakken'!$K2082)</f>
        <v>Creatief-&gt;Knutselen</v>
      </c>
      <c r="I2081" s="1" t="str">
        <f>IF('[1]King plakken'!$L2082="","",'[1]King plakken'!$L2082)</f>
        <v>Beschikbaar</v>
      </c>
      <c r="J2081" s="1" t="str">
        <f>IF('[1]King plakken'!$M2082="","",'[1]King plakken'!$M2082)</f>
        <v>Creall</v>
      </c>
      <c r="K2081" s="1">
        <f>IF('[1]King plakken'!$E2082="","",'[1]King plakken'!$E2082)</f>
        <v>36</v>
      </c>
    </row>
    <row r="2082" spans="1:11" x14ac:dyDescent="0.25">
      <c r="A2082" s="1" t="str">
        <f>IF('[1]King plakken'!$A2083="","",'[1]King plakken'!$A2083)</f>
        <v>CRE-25210</v>
      </c>
      <c r="B2082" s="1" t="str">
        <f>IF('[1]King plakken'!$G2083="","",'[1]King plakken'!$G2083)</f>
        <v>8714181252104</v>
      </c>
      <c r="C2082" s="1" t="str">
        <f>IF('[1]King plakken'!$D2083="","",'[1]King plakken'!$D2083)</f>
        <v>Supersoft Klei Blok 500gr Bruin</v>
      </c>
      <c r="D2082" s="3">
        <f>IF('[1]King plakken'!$C2083="","",'[1]King plakken'!$C2083)</f>
        <v>3.81</v>
      </c>
      <c r="E2082" s="3">
        <f>IF('[1]King plakken'!$F2083="","",'[1]King plakken'!$F2083)</f>
        <v>7.5</v>
      </c>
      <c r="F2082" s="4" t="str">
        <f>IF('[1]King plakken'!$B2083="","",IF('[1]King plakken'!$B2083=11,SUBSTITUTE('[1]King plakken'!$B2083,11,"21%"),SUBSTITUTE('[1]King plakken'!$B2083,12,"9%")))</f>
        <v>21%</v>
      </c>
      <c r="G2082" s="2">
        <f>IF('[1]King plakken'!$H2083="","",IF('[1]King plakken'!$H2083-'[1]King plakken'!$I2083-'[1]King plakken'!$J2083&lt;0,0,'[1]King plakken'!$H2083-'[1]King plakken'!$I2083-'[1]King plakken'!$J2083))</f>
        <v>0</v>
      </c>
      <c r="H2082" s="1" t="str">
        <f>IF('[1]King plakken'!$K2083="","",'[1]King plakken'!$K2083)</f>
        <v>Creatief-&gt;Knutselen</v>
      </c>
      <c r="I2082" s="1" t="str">
        <f>IF('[1]King plakken'!$L2083="","",'[1]King plakken'!$L2083)</f>
        <v>Beschikbaar</v>
      </c>
      <c r="J2082" s="1" t="str">
        <f>IF('[1]King plakken'!$M2083="","",'[1]King plakken'!$M2083)</f>
        <v>Creall</v>
      </c>
      <c r="K2082" s="1">
        <f>IF('[1]King plakken'!$E2083="","",'[1]King plakken'!$E2083)</f>
        <v>36</v>
      </c>
    </row>
    <row r="2083" spans="1:11" x14ac:dyDescent="0.25">
      <c r="A2083" s="1" t="str">
        <f>IF('[1]King plakken'!$A2084="","",'[1]King plakken'!$A2084)</f>
        <v>CRE-25930</v>
      </c>
      <c r="B2083" s="1" t="str">
        <f>IF('[1]King plakken'!$G2084="","",'[1]King plakken'!$G2084)</f>
        <v>8714181259301</v>
      </c>
      <c r="C2083" s="1" t="str">
        <f>IF('[1]King plakken'!$D2084="","",'[1]King plakken'!$D2084)</f>
        <v>Mini Silky Soft Boetseerklei assortiment 300gr - Zachte Kleuren</v>
      </c>
      <c r="D2083" s="3">
        <f>IF('[1]King plakken'!$C2084="","",'[1]King plakken'!$C2084)</f>
        <v>7.3</v>
      </c>
      <c r="E2083" s="3">
        <f>IF('[1]King plakken'!$F2084="","",'[1]King plakken'!$F2084)</f>
        <v>13.99</v>
      </c>
      <c r="F2083" s="4" t="str">
        <f>IF('[1]King plakken'!$B2084="","",IF('[1]King plakken'!$B2084=11,SUBSTITUTE('[1]King plakken'!$B2084,11,"21%"),SUBSTITUTE('[1]King plakken'!$B2084,12,"9%")))</f>
        <v>21%</v>
      </c>
      <c r="G2083" s="2">
        <f>IF('[1]King plakken'!$H2084="","",IF('[1]King plakken'!$H2084-'[1]King plakken'!$I2084-'[1]King plakken'!$J2084&lt;0,0,'[1]King plakken'!$H2084-'[1]King plakken'!$I2084-'[1]King plakken'!$J2084))</f>
        <v>3</v>
      </c>
      <c r="H2083" s="1" t="str">
        <f>IF('[1]King plakken'!$K2084="","",'[1]King plakken'!$K2084)</f>
        <v>Creatief-&gt;Knutselen</v>
      </c>
      <c r="I2083" s="1" t="str">
        <f>IF('[1]King plakken'!$L2084="","",'[1]King plakken'!$L2084)</f>
        <v>Beschikbaar</v>
      </c>
      <c r="J2083" s="1" t="str">
        <f>IF('[1]King plakken'!$M2084="","",'[1]King plakken'!$M2084)</f>
        <v>Creall</v>
      </c>
      <c r="K2083" s="1">
        <f>IF('[1]King plakken'!$E2084="","",'[1]King plakken'!$E2084)</f>
        <v>12</v>
      </c>
    </row>
    <row r="2084" spans="1:11" x14ac:dyDescent="0.25">
      <c r="A2084" s="1" t="str">
        <f>IF('[1]King plakken'!$A2085="","",'[1]King plakken'!$A2085)</f>
        <v>CRE-25945</v>
      </c>
      <c r="B2084" s="1" t="str">
        <f>IF('[1]King plakken'!$G2085="","",'[1]King plakken'!$G2085)</f>
        <v>8714181259455</v>
      </c>
      <c r="C2084" s="1" t="str">
        <f>IF('[1]King plakken'!$D2085="","",'[1]King plakken'!$D2085)</f>
        <v>Mini Silky Soft Boetseerklei assortiment 300gr - Felle Kleuren</v>
      </c>
      <c r="D2084" s="3">
        <f>IF('[1]King plakken'!$C2085="","",'[1]King plakken'!$C2085)</f>
        <v>7.3</v>
      </c>
      <c r="E2084" s="3">
        <f>IF('[1]King plakken'!$F2085="","",'[1]King plakken'!$F2085)</f>
        <v>13.99</v>
      </c>
      <c r="F2084" s="4" t="str">
        <f>IF('[1]King plakken'!$B2085="","",IF('[1]King plakken'!$B2085=11,SUBSTITUTE('[1]King plakken'!$B2085,11,"21%"),SUBSTITUTE('[1]King plakken'!$B2085,12,"9%")))</f>
        <v>21%</v>
      </c>
      <c r="G2084" s="2">
        <f>IF('[1]King plakken'!$H2085="","",IF('[1]King plakken'!$H2085-'[1]King plakken'!$I2085-'[1]King plakken'!$J2085&lt;0,0,'[1]King plakken'!$H2085-'[1]King plakken'!$I2085-'[1]King plakken'!$J2085))</f>
        <v>5</v>
      </c>
      <c r="H2084" s="1" t="str">
        <f>IF('[1]King plakken'!$K2085="","",'[1]King plakken'!$K2085)</f>
        <v>Creatief-&gt;Knutselen</v>
      </c>
      <c r="I2084" s="1" t="str">
        <f>IF('[1]King plakken'!$L2085="","",'[1]King plakken'!$L2085)</f>
        <v>Beschikbaar</v>
      </c>
      <c r="J2084" s="1" t="str">
        <f>IF('[1]King plakken'!$M2085="","",'[1]King plakken'!$M2085)</f>
        <v>Creall</v>
      </c>
      <c r="K2084" s="1">
        <f>IF('[1]King plakken'!$E2085="","",'[1]King plakken'!$E2085)</f>
        <v>12</v>
      </c>
    </row>
    <row r="2085" spans="1:11" x14ac:dyDescent="0.25">
      <c r="A2085" s="1" t="str">
        <f>IF('[1]King plakken'!$A2086="","",'[1]King plakken'!$A2086)</f>
        <v>CRE-26210</v>
      </c>
      <c r="B2085" s="1" t="str">
        <f>IF('[1]King plakken'!$G2086="","",'[1]King plakken'!$G2086)</f>
        <v>8714181262103</v>
      </c>
      <c r="C2085" s="1" t="str">
        <f>IF('[1]King plakken'!$D2086="","",'[1]King plakken'!$D2086)</f>
        <v>Do en Dry Boetseerklei 500gr</v>
      </c>
      <c r="D2085" s="3">
        <f>IF('[1]King plakken'!$C2086="","",'[1]King plakken'!$C2086)</f>
        <v>1.5</v>
      </c>
      <c r="E2085" s="3">
        <f>IF('[1]King plakken'!$F2086="","",'[1]King plakken'!$F2086)</f>
        <v>2.99</v>
      </c>
      <c r="F2085" s="4" t="str">
        <f>IF('[1]King plakken'!$B2086="","",IF('[1]King plakken'!$B2086=11,SUBSTITUTE('[1]King plakken'!$B2086,11,"21%"),SUBSTITUTE('[1]King plakken'!$B2086,12,"9%")))</f>
        <v>21%</v>
      </c>
      <c r="G2085" s="2">
        <f>IF('[1]King plakken'!$H2086="","",IF('[1]King plakken'!$H2086-'[1]King plakken'!$I2086-'[1]King plakken'!$J2086&lt;0,0,'[1]King plakken'!$H2086-'[1]King plakken'!$I2086-'[1]King plakken'!$J2086))</f>
        <v>6</v>
      </c>
      <c r="H2085" s="1" t="str">
        <f>IF('[1]King plakken'!$K2086="","",'[1]King plakken'!$K2086)</f>
        <v>Creatief-&gt;Knutselen</v>
      </c>
      <c r="I2085" s="1" t="str">
        <f>IF('[1]King plakken'!$L2086="","",'[1]King plakken'!$L2086)</f>
        <v>Beschikbaar</v>
      </c>
      <c r="J2085" s="1" t="str">
        <f>IF('[1]King plakken'!$M2086="","",'[1]King plakken'!$M2086)</f>
        <v>Creall</v>
      </c>
      <c r="K2085" s="1">
        <f>IF('[1]King plakken'!$E2086="","",'[1]King plakken'!$E2086)</f>
        <v>12</v>
      </c>
    </row>
    <row r="2086" spans="1:11" x14ac:dyDescent="0.25">
      <c r="A2086" s="1" t="str">
        <f>IF('[1]King plakken'!$A2087="","",'[1]King plakken'!$A2087)</f>
        <v>CRE-26211</v>
      </c>
      <c r="B2086" s="1" t="str">
        <f>IF('[1]King plakken'!$G2087="","",'[1]King plakken'!$G2087)</f>
        <v>8714181262110</v>
      </c>
      <c r="C2086" s="1" t="str">
        <f>IF('[1]King plakken'!$D2087="","",'[1]King plakken'!$D2087)</f>
        <v>Creall Do en Dry Happy Ingredients 500 g Terra</v>
      </c>
      <c r="D2086" s="3">
        <f>IF('[1]King plakken'!$C2087="","",'[1]King plakken'!$C2087)</f>
        <v>1.38</v>
      </c>
      <c r="E2086" s="3">
        <f>IF('[1]King plakken'!$F2087="","",'[1]King plakken'!$F2087)</f>
        <v>3.99</v>
      </c>
      <c r="F2086" s="4" t="str">
        <f>IF('[1]King plakken'!$B2087="","",IF('[1]King plakken'!$B2087=11,SUBSTITUTE('[1]King plakken'!$B2087,11,"21%"),SUBSTITUTE('[1]King plakken'!$B2087,12,"9%")))</f>
        <v>21%</v>
      </c>
      <c r="G2086" s="2">
        <f>IF('[1]King plakken'!$H2087="","",IF('[1]King plakken'!$H2087-'[1]King plakken'!$I2087-'[1]King plakken'!$J2087&lt;0,0,'[1]King plakken'!$H2087-'[1]King plakken'!$I2087-'[1]King plakken'!$J2087))</f>
        <v>12</v>
      </c>
      <c r="H2086" s="1" t="str">
        <f>IF('[1]King plakken'!$K2087="","",'[1]King plakken'!$K2087)</f>
        <v>Creatief-&gt;Knutselen</v>
      </c>
      <c r="I2086" s="1" t="str">
        <f>IF('[1]King plakken'!$L2087="","",'[1]King plakken'!$L2087)</f>
        <v>Beschikbaar</v>
      </c>
      <c r="J2086" s="1" t="str">
        <f>IF('[1]King plakken'!$M2087="","",'[1]King plakken'!$M2087)</f>
        <v>Creall</v>
      </c>
      <c r="K2086" s="1">
        <f>IF('[1]King plakken'!$E2087="","",'[1]King plakken'!$E2087)</f>
        <v>12</v>
      </c>
    </row>
    <row r="2087" spans="1:11" x14ac:dyDescent="0.25">
      <c r="A2087" s="1" t="str">
        <f>IF('[1]King plakken'!$A2088="","",'[1]King plakken'!$A2088)</f>
        <v>CRE-26212</v>
      </c>
      <c r="B2087" s="1" t="str">
        <f>IF('[1]King plakken'!$G2088="","",'[1]King plakken'!$G2088)</f>
        <v>8714181262127</v>
      </c>
      <c r="C2087" s="1" t="str">
        <f>IF('[1]King plakken'!$D2088="","",'[1]King plakken'!$D2088)</f>
        <v>Creall Do en Dry Happy Ingredients 500 g Cement Look</v>
      </c>
      <c r="D2087" s="3">
        <f>IF('[1]King plakken'!$C2088="","",'[1]King plakken'!$C2088)</f>
        <v>1.93</v>
      </c>
      <c r="E2087" s="3">
        <f>IF('[1]King plakken'!$F2088="","",'[1]King plakken'!$F2088)</f>
        <v>3.99</v>
      </c>
      <c r="F2087" s="4" t="str">
        <f>IF('[1]King plakken'!$B2088="","",IF('[1]King plakken'!$B2088=11,SUBSTITUTE('[1]King plakken'!$B2088,11,"21%"),SUBSTITUTE('[1]King plakken'!$B2088,12,"9%")))</f>
        <v>21%</v>
      </c>
      <c r="G2087" s="2">
        <f>IF('[1]King plakken'!$H2088="","",IF('[1]King plakken'!$H2088-'[1]King plakken'!$I2088-'[1]King plakken'!$J2088&lt;0,0,'[1]King plakken'!$H2088-'[1]King plakken'!$I2088-'[1]King plakken'!$J2088))</f>
        <v>6</v>
      </c>
      <c r="H2087" s="1" t="str">
        <f>IF('[1]King plakken'!$K2088="","",'[1]King plakken'!$K2088)</f>
        <v>Creatief-&gt;Knutselen</v>
      </c>
      <c r="I2087" s="1" t="str">
        <f>IF('[1]King plakken'!$L2088="","",'[1]King plakken'!$L2088)</f>
        <v>Beschikbaar</v>
      </c>
      <c r="J2087" s="1" t="str">
        <f>IF('[1]King plakken'!$M2088="","",'[1]King plakken'!$M2088)</f>
        <v>Creall</v>
      </c>
      <c r="K2087" s="1">
        <f>IF('[1]King plakken'!$E2088="","",'[1]King plakken'!$E2088)</f>
        <v>12</v>
      </c>
    </row>
    <row r="2088" spans="1:11" x14ac:dyDescent="0.25">
      <c r="A2088" s="1" t="str">
        <f>IF('[1]King plakken'!$A2089="","",'[1]King plakken'!$A2089)</f>
        <v>CRE-28500</v>
      </c>
      <c r="B2088" s="1" t="str">
        <f>IF('[1]King plakken'!$G2089="","",'[1]King plakken'!$G2089)</f>
        <v>8714181285003</v>
      </c>
      <c r="C2088" s="1" t="str">
        <f>IF('[1]King plakken'!$D2089="","",'[1]King plakken'!$D2089)</f>
        <v>Watercolor Waterverfdoos</v>
      </c>
      <c r="D2088" s="3">
        <f>IF('[1]King plakken'!$C2089="","",'[1]King plakken'!$C2089)</f>
        <v>1.68</v>
      </c>
      <c r="E2088" s="3">
        <f>IF('[1]King plakken'!$F2089="","",'[1]King plakken'!$F2089)</f>
        <v>3.25</v>
      </c>
      <c r="F2088" s="4" t="str">
        <f>IF('[1]King plakken'!$B2089="","",IF('[1]King plakken'!$B2089=11,SUBSTITUTE('[1]King plakken'!$B2089,11,"21%"),SUBSTITUTE('[1]King plakken'!$B2089,12,"9%")))</f>
        <v>21%</v>
      </c>
      <c r="G2088" s="2">
        <f>IF('[1]King plakken'!$H2089="","",IF('[1]King plakken'!$H2089-'[1]King plakken'!$I2089-'[1]King plakken'!$J2089&lt;0,0,'[1]King plakken'!$H2089-'[1]King plakken'!$I2089-'[1]King plakken'!$J2089))</f>
        <v>24</v>
      </c>
      <c r="H2088" s="1" t="str">
        <f>IF('[1]King plakken'!$K2089="","",'[1]King plakken'!$K2089)</f>
        <v>Creatief-&gt;Tekenen, kleuren en schilderen</v>
      </c>
      <c r="I2088" s="1" t="str">
        <f>IF('[1]King plakken'!$L2089="","",'[1]King plakken'!$L2089)</f>
        <v>Beschikbaar</v>
      </c>
      <c r="J2088" s="1" t="str">
        <f>IF('[1]King plakken'!$M2089="","",'[1]King plakken'!$M2089)</f>
        <v>Creall</v>
      </c>
      <c r="K2088" s="1">
        <f>IF('[1]King plakken'!$E2089="","",'[1]King plakken'!$E2089)</f>
        <v>12</v>
      </c>
    </row>
    <row r="2089" spans="1:11" x14ac:dyDescent="0.25">
      <c r="A2089" s="1" t="str">
        <f>IF('[1]King plakken'!$A2090="","",'[1]King plakken'!$A2090)</f>
        <v>CRE-30530</v>
      </c>
      <c r="B2089" s="1" t="str">
        <f>IF('[1]King plakken'!$G2090="","",'[1]King plakken'!$G2090)</f>
        <v>8714181305305</v>
      </c>
      <c r="C2089" s="1" t="str">
        <f>IF('[1]King plakken'!$D2090="","",'[1]King plakken'!$D2090)</f>
        <v>Dactacolor Plakkaatverf Tube Assortiment 5x250ml</v>
      </c>
      <c r="D2089" s="3">
        <f>IF('[1]King plakken'!$C2090="","",'[1]King plakken'!$C2090)</f>
        <v>8.16</v>
      </c>
      <c r="E2089" s="3">
        <f>IF('[1]King plakken'!$F2090="","",'[1]King plakken'!$F2090)</f>
        <v>15.99</v>
      </c>
      <c r="F2089" s="4" t="str">
        <f>IF('[1]King plakken'!$B2090="","",IF('[1]King plakken'!$B2090=11,SUBSTITUTE('[1]King plakken'!$B2090,11,"21%"),SUBSTITUTE('[1]King plakken'!$B2090,12,"9%")))</f>
        <v>21%</v>
      </c>
      <c r="G2089" s="2">
        <f>IF('[1]King plakken'!$H2090="","",IF('[1]King plakken'!$H2090-'[1]King plakken'!$I2090-'[1]King plakken'!$J2090&lt;0,0,'[1]King plakken'!$H2090-'[1]King plakken'!$I2090-'[1]King plakken'!$J2090))</f>
        <v>24</v>
      </c>
      <c r="H2089" s="1" t="str">
        <f>IF('[1]King plakken'!$K2090="","",'[1]King plakken'!$K2090)</f>
        <v>Creatief-&gt;Tekenen, kleuren en schilderen</v>
      </c>
      <c r="I2089" s="1" t="str">
        <f>IF('[1]King plakken'!$L2090="","",'[1]King plakken'!$L2090)</f>
        <v>Beschikbaar</v>
      </c>
      <c r="J2089" s="1" t="str">
        <f>IF('[1]King plakken'!$M2090="","",'[1]King plakken'!$M2090)</f>
        <v>Creall</v>
      </c>
      <c r="K2089" s="1">
        <f>IF('[1]King plakken'!$E2090="","",'[1]King plakken'!$E2090)</f>
        <v>6</v>
      </c>
    </row>
    <row r="2090" spans="1:11" x14ac:dyDescent="0.25">
      <c r="A2090" s="1" t="str">
        <f>IF('[1]King plakken'!$A2091="","",'[1]King plakken'!$A2091)</f>
        <v>CRE-30728</v>
      </c>
      <c r="B2090" s="1" t="str">
        <f>IF('[1]King plakken'!$G2091="","",'[1]King plakken'!$G2091)</f>
        <v>8714181307286</v>
      </c>
      <c r="C2090" s="1" t="str">
        <f>IF('[1]King plakken'!$D2091="","",'[1]King plakken'!$D2091)</f>
        <v>Creall Basiccolor 6 x 250 ml Ass.</v>
      </c>
      <c r="D2090" s="3">
        <f>IF('[1]King plakken'!$C2091="","",'[1]King plakken'!$C2091)</f>
        <v>7.67</v>
      </c>
      <c r="E2090" s="3">
        <f>IF('[1]King plakken'!$F2091="","",'[1]King plakken'!$F2091)</f>
        <v>14.99</v>
      </c>
      <c r="F2090" s="4" t="str">
        <f>IF('[1]King plakken'!$B2091="","",IF('[1]King plakken'!$B2091=11,SUBSTITUTE('[1]King plakken'!$B2091,11,"21%"),SUBSTITUTE('[1]King plakken'!$B2091,12,"9%")))</f>
        <v>21%</v>
      </c>
      <c r="G2090" s="2">
        <f>IF('[1]King plakken'!$H2091="","",IF('[1]King plakken'!$H2091-'[1]King plakken'!$I2091-'[1]King plakken'!$J2091&lt;0,0,'[1]King plakken'!$H2091-'[1]King plakken'!$I2091-'[1]King plakken'!$J2091))</f>
        <v>11</v>
      </c>
      <c r="H2090" s="1" t="str">
        <f>IF('[1]King plakken'!$K2091="","",'[1]King plakken'!$K2091)</f>
        <v>Creatief-&gt;Tekenen, kleuren en schilderen</v>
      </c>
      <c r="I2090" s="1" t="str">
        <f>IF('[1]King plakken'!$L2091="","",'[1]King plakken'!$L2091)</f>
        <v>Beschikbaar</v>
      </c>
      <c r="J2090" s="1" t="str">
        <f>IF('[1]King plakken'!$M2091="","",'[1]King plakken'!$M2091)</f>
        <v>Creall</v>
      </c>
      <c r="K2090" s="1">
        <f>IF('[1]King plakken'!$E2091="","",'[1]King plakken'!$E2091)</f>
        <v>6</v>
      </c>
    </row>
    <row r="2091" spans="1:11" x14ac:dyDescent="0.25">
      <c r="A2091" s="1" t="str">
        <f>IF('[1]King plakken'!$A2092="","",'[1]King plakken'!$A2092)</f>
        <v>CRE-32002</v>
      </c>
      <c r="B2091" s="1" t="str">
        <f>IF('[1]King plakken'!$G2092="","",'[1]King plakken'!$G2092)</f>
        <v>8714181320025</v>
      </c>
      <c r="C2091" s="1" t="str">
        <f>IF('[1]King plakken'!$D2092="","",'[1]King plakken'!$D2092)</f>
        <v>Creall Opaque Black Tube 120 ml</v>
      </c>
      <c r="D2091" s="3">
        <f>IF('[1]King plakken'!$C2092="","",'[1]King plakken'!$C2092)</f>
        <v>2.72</v>
      </c>
      <c r="E2091" s="3">
        <f>IF('[1]King plakken'!$F2092="","",'[1]King plakken'!$F2092)</f>
        <v>5.5</v>
      </c>
      <c r="F2091" s="4" t="str">
        <f>IF('[1]King plakken'!$B2092="","",IF('[1]King plakken'!$B2092=11,SUBSTITUTE('[1]King plakken'!$B2092,11,"21%"),SUBSTITUTE('[1]King plakken'!$B2092,12,"9%")))</f>
        <v>21%</v>
      </c>
      <c r="G2091" s="2">
        <f>IF('[1]King plakken'!$H2092="","",IF('[1]King plakken'!$H2092-'[1]King plakken'!$I2092-'[1]King plakken'!$J2092&lt;0,0,'[1]King plakken'!$H2092-'[1]King plakken'!$I2092-'[1]King plakken'!$J2092))</f>
        <v>5</v>
      </c>
      <c r="H2091" s="1" t="str">
        <f>IF('[1]King plakken'!$K2092="","",'[1]King plakken'!$K2092)</f>
        <v>Creatief-&gt;Tekenen, kleuren en schilderen</v>
      </c>
      <c r="I2091" s="1" t="str">
        <f>IF('[1]King plakken'!$L2092="","",'[1]King plakken'!$L2092)</f>
        <v>Beschikbaar</v>
      </c>
      <c r="J2091" s="1" t="str">
        <f>IF('[1]King plakken'!$M2092="","",'[1]King plakken'!$M2092)</f>
        <v>Creall</v>
      </c>
      <c r="K2091" s="1">
        <f>IF('[1]King plakken'!$E2092="","",'[1]King plakken'!$E2092)</f>
        <v>6</v>
      </c>
    </row>
    <row r="2092" spans="1:11" x14ac:dyDescent="0.25">
      <c r="A2092" s="1" t="str">
        <f>IF('[1]King plakken'!$A2093="","",'[1]King plakken'!$A2093)</f>
        <v>CRE-33800</v>
      </c>
      <c r="B2092" s="1" t="str">
        <f>IF('[1]King plakken'!$G2093="","",'[1]King plakken'!$G2093)</f>
        <v>8714181338006</v>
      </c>
      <c r="C2092" s="1" t="str">
        <f>IF('[1]King plakken'!$D2093="","",'[1]King plakken'!$D2093)</f>
        <v>Creall Studio Acrylics Tube Assortiment 5 x 120 ml</v>
      </c>
      <c r="D2092" s="3">
        <f>IF('[1]King plakken'!$C2093="","",'[1]King plakken'!$C2093)</f>
        <v>9.1300000000000008</v>
      </c>
      <c r="E2092" s="3">
        <f>IF('[1]King plakken'!$F2093="","",'[1]King plakken'!$F2093)</f>
        <v>17.989999999999998</v>
      </c>
      <c r="F2092" s="4" t="str">
        <f>IF('[1]King plakken'!$B2093="","",IF('[1]King plakken'!$B2093=11,SUBSTITUTE('[1]King plakken'!$B2093,11,"21%"),SUBSTITUTE('[1]King plakken'!$B2093,12,"9%")))</f>
        <v>21%</v>
      </c>
      <c r="G2092" s="2">
        <f>IF('[1]King plakken'!$H2093="","",IF('[1]King plakken'!$H2093-'[1]King plakken'!$I2093-'[1]King plakken'!$J2093&lt;0,0,'[1]King plakken'!$H2093-'[1]King plakken'!$I2093-'[1]King plakken'!$J2093))</f>
        <v>6</v>
      </c>
      <c r="H2092" s="1" t="str">
        <f>IF('[1]King plakken'!$K2093="","",'[1]King plakken'!$K2093)</f>
        <v>Creatief-&gt;Tekenen, kleuren en schilderen</v>
      </c>
      <c r="I2092" s="1" t="str">
        <f>IF('[1]King plakken'!$L2093="","",'[1]King plakken'!$L2093)</f>
        <v>Beschikbaar</v>
      </c>
      <c r="J2092" s="1" t="str">
        <f>IF('[1]King plakken'!$M2093="","",'[1]King plakken'!$M2093)</f>
        <v>Creall</v>
      </c>
      <c r="K2092" s="1">
        <f>IF('[1]King plakken'!$E2093="","",'[1]King plakken'!$E2093)</f>
        <v>6</v>
      </c>
    </row>
    <row r="2093" spans="1:11" x14ac:dyDescent="0.25">
      <c r="A2093" s="1" t="str">
        <f>IF('[1]King plakken'!$A2094="","",'[1]King plakken'!$A2094)</f>
        <v>CRE-33802</v>
      </c>
      <c r="B2093" s="1" t="str">
        <f>IF('[1]King plakken'!$G2094="","",'[1]King plakken'!$G2094)</f>
        <v>8714181338020</v>
      </c>
      <c r="C2093" s="1" t="str">
        <f>IF('[1]King plakken'!$D2094="","",'[1]King plakken'!$D2094)</f>
        <v>Creall Studio Acrylics Tube Metallics Ass. 5 x 120 ml</v>
      </c>
      <c r="D2093" s="3">
        <f>IF('[1]King plakken'!$C2094="","",'[1]King plakken'!$C2094)</f>
        <v>11.05</v>
      </c>
      <c r="E2093" s="3">
        <f>IF('[1]King plakken'!$F2094="","",'[1]King plakken'!$F2094)</f>
        <v>21.99</v>
      </c>
      <c r="F2093" s="4" t="str">
        <f>IF('[1]King plakken'!$B2094="","",IF('[1]King plakken'!$B2094=11,SUBSTITUTE('[1]King plakken'!$B2094,11,"21%"),SUBSTITUTE('[1]King plakken'!$B2094,12,"9%")))</f>
        <v>21%</v>
      </c>
      <c r="G2093" s="2">
        <f>IF('[1]King plakken'!$H2094="","",IF('[1]King plakken'!$H2094-'[1]King plakken'!$I2094-'[1]King plakken'!$J2094&lt;0,0,'[1]King plakken'!$H2094-'[1]King plakken'!$I2094-'[1]King plakken'!$J2094))</f>
        <v>6</v>
      </c>
      <c r="H2093" s="1" t="str">
        <f>IF('[1]King plakken'!$K2094="","",'[1]King plakken'!$K2094)</f>
        <v>Creatief-&gt;Tekenen, kleuren en schilderen</v>
      </c>
      <c r="I2093" s="1" t="str">
        <f>IF('[1]King plakken'!$L2094="","",'[1]King plakken'!$L2094)</f>
        <v>Beschikbaar</v>
      </c>
      <c r="J2093" s="1" t="str">
        <f>IF('[1]King plakken'!$M2094="","",'[1]King plakken'!$M2094)</f>
        <v>Creall</v>
      </c>
      <c r="K2093" s="1">
        <f>IF('[1]King plakken'!$E2094="","",'[1]King plakken'!$E2094)</f>
        <v>6</v>
      </c>
    </row>
    <row r="2094" spans="1:11" x14ac:dyDescent="0.25">
      <c r="A2094" s="1" t="str">
        <f>IF('[1]King plakken'!$A2095="","",'[1]King plakken'!$A2095)</f>
        <v>CRE-33803</v>
      </c>
      <c r="B2094" s="1" t="str">
        <f>IF('[1]King plakken'!$G2095="","",'[1]King plakken'!$G2095)</f>
        <v>8714181338037</v>
      </c>
      <c r="C2094" s="1" t="str">
        <f>IF('[1]King plakken'!$D2095="","",'[1]King plakken'!$D2095)</f>
        <v>Creall Studio Acrylics Tube Fluor Ass. 5 x 120 ml</v>
      </c>
      <c r="D2094" s="3">
        <f>IF('[1]King plakken'!$C2095="","",'[1]King plakken'!$C2095)</f>
        <v>10.83</v>
      </c>
      <c r="E2094" s="3">
        <f>IF('[1]King plakken'!$F2095="","",'[1]King plakken'!$F2095)</f>
        <v>21.99</v>
      </c>
      <c r="F2094" s="4" t="str">
        <f>IF('[1]King plakken'!$B2095="","",IF('[1]King plakken'!$B2095=11,SUBSTITUTE('[1]King plakken'!$B2095,11,"21%"),SUBSTITUTE('[1]King plakken'!$B2095,12,"9%")))</f>
        <v>21%</v>
      </c>
      <c r="G2094" s="2">
        <f>IF('[1]King plakken'!$H2095="","",IF('[1]King plakken'!$H2095-'[1]King plakken'!$I2095-'[1]King plakken'!$J2095&lt;0,0,'[1]King plakken'!$H2095-'[1]King plakken'!$I2095-'[1]King plakken'!$J2095))</f>
        <v>2</v>
      </c>
      <c r="H2094" s="1" t="str">
        <f>IF('[1]King plakken'!$K2095="","",'[1]King plakken'!$K2095)</f>
        <v>Creatief-&gt;Tekenen, kleuren en schilderen</v>
      </c>
      <c r="I2094" s="1" t="str">
        <f>IF('[1]King plakken'!$L2095="","",'[1]King plakken'!$L2095)</f>
        <v>Beschikbaar</v>
      </c>
      <c r="J2094" s="1" t="str">
        <f>IF('[1]King plakken'!$M2095="","",'[1]King plakken'!$M2095)</f>
        <v>Creall</v>
      </c>
      <c r="K2094" s="1">
        <f>IF('[1]King plakken'!$E2095="","",'[1]King plakken'!$E2095)</f>
        <v>6</v>
      </c>
    </row>
    <row r="2095" spans="1:11" x14ac:dyDescent="0.25">
      <c r="A2095" s="1" t="str">
        <f>IF('[1]King plakken'!$A2096="","",'[1]King plakken'!$A2096)</f>
        <v>CRE-34004</v>
      </c>
      <c r="B2095" s="1" t="str">
        <f>IF('[1]King plakken'!$G2096="","",'[1]King plakken'!$G2096)</f>
        <v>8714181340047</v>
      </c>
      <c r="C2095" s="1" t="str">
        <f>IF('[1]King plakken'!$D2096="","",'[1]King plakken'!$D2096)</f>
        <v>Creall Boardy 250 ml Zwart</v>
      </c>
      <c r="D2095" s="3">
        <f>IF('[1]King plakken'!$C2096="","",'[1]King plakken'!$C2096)</f>
        <v>4.25</v>
      </c>
      <c r="E2095" s="3">
        <f>IF('[1]King plakken'!$F2096="","",'[1]King plakken'!$F2096)</f>
        <v>8.5</v>
      </c>
      <c r="F2095" s="4" t="str">
        <f>IF('[1]King plakken'!$B2096="","",IF('[1]King plakken'!$B2096=11,SUBSTITUTE('[1]King plakken'!$B2096,11,"21%"),SUBSTITUTE('[1]King plakken'!$B2096,12,"9%")))</f>
        <v>21%</v>
      </c>
      <c r="G2095" s="2">
        <f>IF('[1]King plakken'!$H2096="","",IF('[1]King plakken'!$H2096-'[1]King plakken'!$I2096-'[1]King plakken'!$J2096&lt;0,0,'[1]King plakken'!$H2096-'[1]King plakken'!$I2096-'[1]King plakken'!$J2096))</f>
        <v>6</v>
      </c>
      <c r="H2095" s="1" t="str">
        <f>IF('[1]King plakken'!$K2096="","",'[1]King plakken'!$K2096)</f>
        <v>Creatief-&gt;Tekenen, kleuren en schilderen</v>
      </c>
      <c r="I2095" s="1" t="str">
        <f>IF('[1]King plakken'!$L2096="","",'[1]King plakken'!$L2096)</f>
        <v>Beschikbaar</v>
      </c>
      <c r="J2095" s="1" t="str">
        <f>IF('[1]King plakken'!$M2096="","",'[1]King plakken'!$M2096)</f>
        <v>Creall</v>
      </c>
      <c r="K2095" s="1">
        <f>IF('[1]King plakken'!$E2096="","",'[1]King plakken'!$E2096)</f>
        <v>6</v>
      </c>
    </row>
    <row r="2096" spans="1:11" x14ac:dyDescent="0.25">
      <c r="A2096" s="1" t="str">
        <f>IF('[1]King plakken'!$A2097="","",'[1]King plakken'!$A2097)</f>
        <v>CRE-35026</v>
      </c>
      <c r="B2096" s="1" t="str">
        <f>IF('[1]King plakken'!$G2097="","",'[1]King plakken'!$G2097)</f>
        <v>8714181350268</v>
      </c>
      <c r="C2096" s="1" t="str">
        <f>IF('[1]King plakken'!$D2097="","",'[1]King plakken'!$D2097)</f>
        <v>Spongy Plakkaatverf Stift Primary set 6x70ml</v>
      </c>
      <c r="D2096" s="3">
        <f>IF('[1]King plakken'!$C2097="","",'[1]King plakken'!$C2097)</f>
        <v>9.6300000000000008</v>
      </c>
      <c r="E2096" s="3">
        <f>IF('[1]King plakken'!$F2097="","",'[1]King plakken'!$F2097)</f>
        <v>19.5</v>
      </c>
      <c r="F2096" s="4" t="str">
        <f>IF('[1]King plakken'!$B2097="","",IF('[1]King plakken'!$B2097=11,SUBSTITUTE('[1]King plakken'!$B2097,11,"21%"),SUBSTITUTE('[1]King plakken'!$B2097,12,"9%")))</f>
        <v>21%</v>
      </c>
      <c r="G2096" s="2">
        <f>IF('[1]King plakken'!$H2097="","",IF('[1]King plakken'!$H2097-'[1]King plakken'!$I2097-'[1]King plakken'!$J2097&lt;0,0,'[1]King plakken'!$H2097-'[1]King plakken'!$I2097-'[1]King plakken'!$J2097))</f>
        <v>0</v>
      </c>
      <c r="H2096" s="1" t="str">
        <f>IF('[1]King plakken'!$K2097="","",'[1]King plakken'!$K2097)</f>
        <v>Creatief-&gt;Tekenen, kleuren en schilderen</v>
      </c>
      <c r="I2096" s="1" t="str">
        <f>IF('[1]King plakken'!$L2097="","",'[1]King plakken'!$L2097)</f>
        <v>Beschikbaar</v>
      </c>
      <c r="J2096" s="1" t="str">
        <f>IF('[1]King plakken'!$M2097="","",'[1]King plakken'!$M2097)</f>
        <v>Creall</v>
      </c>
      <c r="K2096" s="1">
        <f>IF('[1]King plakken'!$E2097="","",'[1]King plakken'!$E2097)</f>
        <v>12</v>
      </c>
    </row>
    <row r="2097" spans="1:11" x14ac:dyDescent="0.25">
      <c r="A2097" s="1" t="str">
        <f>IF('[1]King plakken'!$A2098="","",'[1]King plakken'!$A2098)</f>
        <v>CRE-38001</v>
      </c>
      <c r="B2097" s="1" t="str">
        <f>IF('[1]King plakken'!$G2098="","",'[1]King plakken'!$G2098)</f>
        <v>8714181380012</v>
      </c>
      <c r="C2097" s="1" t="str">
        <f>IF('[1]King plakken'!$D2098="","",'[1]King plakken'!$D2098)</f>
        <v>Creall Magnet 250 ml</v>
      </c>
      <c r="D2097" s="3">
        <f>IF('[1]King plakken'!$C2098="","",'[1]King plakken'!$C2098)</f>
        <v>7.12</v>
      </c>
      <c r="E2097" s="3">
        <f>IF('[1]King plakken'!$F2098="","",'[1]King plakken'!$F2098)</f>
        <v>13.99</v>
      </c>
      <c r="F2097" s="4" t="str">
        <f>IF('[1]King plakken'!$B2098="","",IF('[1]King plakken'!$B2098=11,SUBSTITUTE('[1]King plakken'!$B2098,11,"21%"),SUBSTITUTE('[1]King plakken'!$B2098,12,"9%")))</f>
        <v>21%</v>
      </c>
      <c r="G2097" s="2">
        <f>IF('[1]King plakken'!$H2098="","",IF('[1]King plakken'!$H2098-'[1]King plakken'!$I2098-'[1]King plakken'!$J2098&lt;0,0,'[1]King plakken'!$H2098-'[1]King plakken'!$I2098-'[1]King plakken'!$J2098))</f>
        <v>7</v>
      </c>
      <c r="H2097" s="1" t="str">
        <f>IF('[1]King plakken'!$K2098="","",'[1]King plakken'!$K2098)</f>
        <v>Creatief-&gt;Tekenen, kleuren en schilderen</v>
      </c>
      <c r="I2097" s="1" t="str">
        <f>IF('[1]King plakken'!$L2098="","",'[1]King plakken'!$L2098)</f>
        <v>Beschikbaar</v>
      </c>
      <c r="J2097" s="1" t="str">
        <f>IF('[1]King plakken'!$M2098="","",'[1]King plakken'!$M2098)</f>
        <v>Creall</v>
      </c>
      <c r="K2097" s="1">
        <f>IF('[1]King plakken'!$E2098="","",'[1]King plakken'!$E2098)</f>
        <v>6</v>
      </c>
    </row>
    <row r="2098" spans="1:11" x14ac:dyDescent="0.25">
      <c r="A2098" s="1" t="str">
        <f>IF('[1]King plakken'!$A2099="","",'[1]King plakken'!$A2099)</f>
        <v>CRR-BLU8</v>
      </c>
      <c r="B2098" s="1" t="str">
        <f>IF('[1]King plakken'!$G2099="","",'[1]King plakken'!$G2099)</f>
        <v>0705105850399</v>
      </c>
      <c r="C2098" s="1" t="str">
        <f>IF('[1]King plakken'!$D2099="","",'[1]King plakken'!$D2099)</f>
        <v>Blue Velvet 8 colors</v>
      </c>
      <c r="D2098" s="3">
        <f>IF('[1]King plakken'!$C2099="","",'[1]King plakken'!$C2099)</f>
        <v>4.05</v>
      </c>
      <c r="E2098" s="3">
        <f>IF('[1]King plakken'!$F2099="","",'[1]King plakken'!$F2099)</f>
        <v>8.9499999999999993</v>
      </c>
      <c r="F2098" s="4" t="str">
        <f>IF('[1]King plakken'!$B2099="","",IF('[1]King plakken'!$B2099=11,SUBSTITUTE('[1]King plakken'!$B2099,11,"21%"),SUBSTITUTE('[1]King plakken'!$B2099,12,"9%")))</f>
        <v>21%</v>
      </c>
      <c r="G2098" s="2">
        <f>IF('[1]King plakken'!$H2099="","",IF('[1]King plakken'!$H2099-'[1]King plakken'!$I2099-'[1]King plakken'!$J2099&lt;0,0,'[1]King plakken'!$H2099-'[1]King plakken'!$I2099-'[1]King plakken'!$J2099))</f>
        <v>83</v>
      </c>
      <c r="H2098" s="1" t="str">
        <f>IF('[1]King plakken'!$K2099="","",'[1]King plakken'!$K2099)</f>
        <v>Creatief-&gt;Tekenen, kleuren en schilderen</v>
      </c>
      <c r="I2098" s="1" t="str">
        <f>IF('[1]King plakken'!$L2099="","",'[1]King plakken'!$L2099)</f>
        <v>Beschikbaar</v>
      </c>
      <c r="J2098" s="1" t="str">
        <f>IF('[1]King plakken'!$M2099="","",'[1]King plakken'!$M2099)</f>
        <v>Crayon Rocks</v>
      </c>
      <c r="K2098" s="1">
        <f>IF('[1]King plakken'!$E2099="","",'[1]King plakken'!$E2099)</f>
        <v>100</v>
      </c>
    </row>
    <row r="2099" spans="1:11" x14ac:dyDescent="0.25">
      <c r="A2099" s="1" t="str">
        <f>IF('[1]King plakken'!$A2100="","",'[1]King plakken'!$A2100)</f>
        <v>CRR-BOX64</v>
      </c>
      <c r="B2099" s="1" t="str">
        <f>IF('[1]King plakken'!$G2100="","",'[1]King plakken'!$G2100)</f>
        <v>0705105850696</v>
      </c>
      <c r="C2099" s="1" t="str">
        <f>IF('[1]King plakken'!$D2100="","",'[1]King plakken'!$D2100)</f>
        <v>Crayon box 4 x 16 colors</v>
      </c>
      <c r="D2099" s="3">
        <f>IF('[1]King plakken'!$C2100="","",'[1]King plakken'!$C2100)</f>
        <v>24.89</v>
      </c>
      <c r="E2099" s="3">
        <f>IF('[1]King plakken'!$F2100="","",'[1]King plakken'!$F2100)</f>
        <v>49.95</v>
      </c>
      <c r="F2099" s="4" t="str">
        <f>IF('[1]King plakken'!$B2100="","",IF('[1]King plakken'!$B2100=11,SUBSTITUTE('[1]King plakken'!$B2100,11,"21%"),SUBSTITUTE('[1]King plakken'!$B2100,12,"9%")))</f>
        <v>21%</v>
      </c>
      <c r="G2099" s="2">
        <f>IF('[1]King plakken'!$H2100="","",IF('[1]King plakken'!$H2100-'[1]King plakken'!$I2100-'[1]King plakken'!$J2100&lt;0,0,'[1]King plakken'!$H2100-'[1]King plakken'!$I2100-'[1]King plakken'!$J2100))</f>
        <v>9</v>
      </c>
      <c r="H2099" s="1" t="str">
        <f>IF('[1]King plakken'!$K2100="","",'[1]King plakken'!$K2100)</f>
        <v>Creatief-&gt;Tekenen, kleuren en schilderen</v>
      </c>
      <c r="I2099" s="1" t="str">
        <f>IF('[1]King plakken'!$L2100="","",'[1]King plakken'!$L2100)</f>
        <v>Beschikbaar</v>
      </c>
      <c r="J2099" s="1" t="str">
        <f>IF('[1]King plakken'!$M2100="","",'[1]King plakken'!$M2100)</f>
        <v>Crayon Rocks</v>
      </c>
      <c r="K2099" s="1">
        <f>IF('[1]King plakken'!$E2100="","",'[1]King plakken'!$E2100)</f>
        <v>12</v>
      </c>
    </row>
    <row r="2100" spans="1:11" x14ac:dyDescent="0.25">
      <c r="A2100" s="1" t="str">
        <f>IF('[1]King plakken'!$A2101="","",'[1]King plakken'!$A2101)</f>
        <v>CRR-BOX64.32</v>
      </c>
      <c r="B2100" s="1" t="str">
        <f>IF('[1]King plakken'!$G2101="","",'[1]King plakken'!$G2101)</f>
        <v>0199620592306</v>
      </c>
      <c r="C2100" s="1" t="str">
        <f>IF('[1]King plakken'!$D2101="","",'[1]King plakken'!$D2101)</f>
        <v>Crayon Rocks - Crayon Box 2 x 32 colors</v>
      </c>
      <c r="D2100" s="3">
        <f>IF('[1]King plakken'!$C2101="","",'[1]King plakken'!$C2101)</f>
        <v>25.78</v>
      </c>
      <c r="E2100" s="3">
        <f>IF('[1]King plakken'!$F2101="","",'[1]King plakken'!$F2101)</f>
        <v>49.95</v>
      </c>
      <c r="F2100" s="4" t="str">
        <f>IF('[1]King plakken'!$B2101="","",IF('[1]King plakken'!$B2101=11,SUBSTITUTE('[1]King plakken'!$B2101,11,"21%"),SUBSTITUTE('[1]King plakken'!$B2101,12,"9%")))</f>
        <v>21%</v>
      </c>
      <c r="G2100" s="2">
        <f>IF('[1]King plakken'!$H2101="","",IF('[1]King plakken'!$H2101-'[1]King plakken'!$I2101-'[1]King plakken'!$J2101&lt;0,0,'[1]King plakken'!$H2101-'[1]King plakken'!$I2101-'[1]King plakken'!$J2101))</f>
        <v>14</v>
      </c>
      <c r="H2100" s="1" t="str">
        <f>IF('[1]King plakken'!$K2101="","",'[1]King plakken'!$K2101)</f>
        <v>Creatief-&gt;Tekenen, kleuren en schilderen</v>
      </c>
      <c r="I2100" s="1" t="str">
        <f>IF('[1]King plakken'!$L2101="","",'[1]King plakken'!$L2101)</f>
        <v>Beschikbaar</v>
      </c>
      <c r="J2100" s="1" t="str">
        <f>IF('[1]King plakken'!$M2101="","",'[1]King plakken'!$M2101)</f>
        <v>Crayon Rocks</v>
      </c>
      <c r="K2100" s="1">
        <f>IF('[1]King plakken'!$E2101="","",'[1]King plakken'!$E2101)</f>
        <v>12</v>
      </c>
    </row>
    <row r="2101" spans="1:11" x14ac:dyDescent="0.25">
      <c r="A2101" s="1" t="str">
        <f>IF('[1]King plakken'!$A2102="","",'[1]King plakken'!$A2102)</f>
        <v>CRR-COT16</v>
      </c>
      <c r="B2101" s="1" t="str">
        <f>IF('[1]King plakken'!$G2102="","",'[1]King plakken'!$G2102)</f>
        <v>0705105850498</v>
      </c>
      <c r="C2101" s="1" t="str">
        <f>IF('[1]King plakken'!$D2102="","",'[1]King plakken'!$D2102)</f>
        <v>Cotton Muslin 16 colors</v>
      </c>
      <c r="D2101" s="3">
        <f>IF('[1]King plakken'!$C2102="","",'[1]King plakken'!$C2102)</f>
        <v>6.42</v>
      </c>
      <c r="E2101" s="3">
        <f>IF('[1]King plakken'!$F2102="","",'[1]King plakken'!$F2102)</f>
        <v>12.95</v>
      </c>
      <c r="F2101" s="4" t="str">
        <f>IF('[1]King plakken'!$B2102="","",IF('[1]King plakken'!$B2102=11,SUBSTITUTE('[1]King plakken'!$B2102,11,"21%"),SUBSTITUTE('[1]King plakken'!$B2102,12,"9%")))</f>
        <v>21%</v>
      </c>
      <c r="G2101" s="2">
        <f>IF('[1]King plakken'!$H2102="","",IF('[1]King plakken'!$H2102-'[1]King plakken'!$I2102-'[1]King plakken'!$J2102&lt;0,0,'[1]King plakken'!$H2102-'[1]King plakken'!$I2102-'[1]King plakken'!$J2102))</f>
        <v>45</v>
      </c>
      <c r="H2101" s="1" t="str">
        <f>IF('[1]King plakken'!$K2102="","",'[1]King plakken'!$K2102)</f>
        <v>Creatief-&gt;Tekenen, kleuren en schilderen</v>
      </c>
      <c r="I2101" s="1" t="str">
        <f>IF('[1]King plakken'!$L2102="","",'[1]King plakken'!$L2102)</f>
        <v>Beschikbaar</v>
      </c>
      <c r="J2101" s="1" t="str">
        <f>IF('[1]King plakken'!$M2102="","",'[1]King plakken'!$M2102)</f>
        <v>Crayon Rocks</v>
      </c>
      <c r="K2101" s="1">
        <f>IF('[1]King plakken'!$E2102="","",'[1]King plakken'!$E2102)</f>
        <v>50</v>
      </c>
    </row>
    <row r="2102" spans="1:11" x14ac:dyDescent="0.25">
      <c r="A2102" s="1" t="str">
        <f>IF('[1]King plakken'!$A2103="","",'[1]King plakken'!$A2103)</f>
        <v>CRR-COT32</v>
      </c>
      <c r="B2102" s="1" t="str">
        <f>IF('[1]King plakken'!$G2103="","",'[1]King plakken'!$G2103)</f>
        <v>0019962059537</v>
      </c>
      <c r="C2102" s="1" t="str">
        <f>IF('[1]King plakken'!$D2103="","",'[1]King plakken'!$D2103)</f>
        <v>Crayon Rocks - Cotton Muslin 32 colors</v>
      </c>
      <c r="D2102" s="3">
        <f>IF('[1]King plakken'!$C2103="","",'[1]King plakken'!$C2103)</f>
        <v>13.36</v>
      </c>
      <c r="E2102" s="3">
        <f>IF('[1]King plakken'!$F2103="","",'[1]King plakken'!$F2103)</f>
        <v>25.95</v>
      </c>
      <c r="F2102" s="4" t="str">
        <f>IF('[1]King plakken'!$B2103="","",IF('[1]King plakken'!$B2103=11,SUBSTITUTE('[1]King plakken'!$B2103,11,"21%"),SUBSTITUTE('[1]King plakken'!$B2103,12,"9%")))</f>
        <v>21%</v>
      </c>
      <c r="G2102" s="2">
        <f>IF('[1]King plakken'!$H2103="","",IF('[1]King plakken'!$H2103-'[1]King plakken'!$I2103-'[1]King plakken'!$J2103&lt;0,0,'[1]King plakken'!$H2103-'[1]King plakken'!$I2103-'[1]King plakken'!$J2103))</f>
        <v>0</v>
      </c>
      <c r="H2102" s="1" t="str">
        <f>IF('[1]King plakken'!$K2103="","",'[1]King plakken'!$K2103)</f>
        <v>Creatief-&gt;Tekenen, kleuren en schilderen</v>
      </c>
      <c r="I2102" s="1" t="str">
        <f>IF('[1]King plakken'!$L2103="","",'[1]King plakken'!$L2103)</f>
        <v>Beschikbaar</v>
      </c>
      <c r="J2102" s="1" t="str">
        <f>IF('[1]King plakken'!$M2103="","",'[1]King plakken'!$M2103)</f>
        <v>Crayon Rocks</v>
      </c>
      <c r="K2102" s="1">
        <f>IF('[1]King plakken'!$E2103="","",'[1]King plakken'!$E2103)</f>
        <v>25</v>
      </c>
    </row>
    <row r="2103" spans="1:11" x14ac:dyDescent="0.25">
      <c r="A2103" s="1" t="str">
        <f>IF('[1]King plakken'!$A2104="","",'[1]King plakken'!$A2104)</f>
        <v>CRR-COT8</v>
      </c>
      <c r="B2103" s="1" t="str">
        <f>IF('[1]King plakken'!$G2104="","",'[1]King plakken'!$G2104)</f>
        <v>0728028127911</v>
      </c>
      <c r="C2103" s="1" t="str">
        <f>IF('[1]King plakken'!$D2104="","",'[1]King plakken'!$D2104)</f>
        <v>Cotton Muslin 8 colors</v>
      </c>
      <c r="D2103" s="3">
        <f>IF('[1]King plakken'!$C2104="","",'[1]King plakken'!$C2104)</f>
        <v>4.05</v>
      </c>
      <c r="E2103" s="3">
        <f>IF('[1]King plakken'!$F2104="","",'[1]King plakken'!$F2104)</f>
        <v>8.9499999999999993</v>
      </c>
      <c r="F2103" s="4" t="str">
        <f>IF('[1]King plakken'!$B2104="","",IF('[1]King plakken'!$B2104=11,SUBSTITUTE('[1]King plakken'!$B2104,11,"21%"),SUBSTITUTE('[1]King plakken'!$B2104,12,"9%")))</f>
        <v>21%</v>
      </c>
      <c r="G2103" s="2">
        <f>IF('[1]King plakken'!$H2104="","",IF('[1]King plakken'!$H2104-'[1]King plakken'!$I2104-'[1]King plakken'!$J2104&lt;0,0,'[1]King plakken'!$H2104-'[1]King plakken'!$I2104-'[1]King plakken'!$J2104))</f>
        <v>76</v>
      </c>
      <c r="H2103" s="1" t="str">
        <f>IF('[1]King plakken'!$K2104="","",'[1]King plakken'!$K2104)</f>
        <v>Creatief-&gt;Tekenen, kleuren en schilderen</v>
      </c>
      <c r="I2103" s="1" t="str">
        <f>IF('[1]King plakken'!$L2104="","",'[1]King plakken'!$L2104)</f>
        <v>Beschikbaar</v>
      </c>
      <c r="J2103" s="1" t="str">
        <f>IF('[1]King plakken'!$M2104="","",'[1]King plakken'!$M2104)</f>
        <v>Crayon Rocks</v>
      </c>
      <c r="K2103" s="1">
        <f>IF('[1]King plakken'!$E2104="","",'[1]King plakken'!$E2104)</f>
        <v>100</v>
      </c>
    </row>
    <row r="2104" spans="1:11" x14ac:dyDescent="0.25">
      <c r="A2104" s="1" t="str">
        <f>IF('[1]King plakken'!$A2105="","",'[1]King plakken'!$A2105)</f>
        <v>CRR-RED16</v>
      </c>
      <c r="B2104" s="1" t="str">
        <f>IF('[1]King plakken'!$G2105="","",'[1]King plakken'!$G2105)</f>
        <v>0728028127904</v>
      </c>
      <c r="C2104" s="1" t="str">
        <f>IF('[1]King plakken'!$D2105="","",'[1]King plakken'!$D2105)</f>
        <v>Red Velvet 16 colors</v>
      </c>
      <c r="D2104" s="3">
        <f>IF('[1]King plakken'!$C2105="","",'[1]King plakken'!$C2105)</f>
        <v>6.42</v>
      </c>
      <c r="E2104" s="3">
        <f>IF('[1]King plakken'!$F2105="","",'[1]King plakken'!$F2105)</f>
        <v>12.95</v>
      </c>
      <c r="F2104" s="4" t="str">
        <f>IF('[1]King plakken'!$B2105="","",IF('[1]King plakken'!$B2105=11,SUBSTITUTE('[1]King plakken'!$B2105,11,"21%"),SUBSTITUTE('[1]King plakken'!$B2105,12,"9%")))</f>
        <v>21%</v>
      </c>
      <c r="G2104" s="2">
        <f>IF('[1]King plakken'!$H2105="","",IF('[1]King plakken'!$H2105-'[1]King plakken'!$I2105-'[1]King plakken'!$J2105&lt;0,0,'[1]King plakken'!$H2105-'[1]King plakken'!$I2105-'[1]King plakken'!$J2105))</f>
        <v>12</v>
      </c>
      <c r="H2104" s="1" t="str">
        <f>IF('[1]King plakken'!$K2105="","",'[1]King plakken'!$K2105)</f>
        <v>Creatief-&gt;Tekenen, kleuren en schilderen</v>
      </c>
      <c r="I2104" s="1" t="str">
        <f>IF('[1]King plakken'!$L2105="","",'[1]King plakken'!$L2105)</f>
        <v>Beschikbaar</v>
      </c>
      <c r="J2104" s="1" t="str">
        <f>IF('[1]King plakken'!$M2105="","",'[1]King plakken'!$M2105)</f>
        <v>Crayon Rocks</v>
      </c>
      <c r="K2104" s="1">
        <f>IF('[1]King plakken'!$E2105="","",'[1]King plakken'!$E2105)</f>
        <v>50</v>
      </c>
    </row>
    <row r="2105" spans="1:11" x14ac:dyDescent="0.25">
      <c r="A2105" s="1" t="str">
        <f>IF('[1]King plakken'!$A2106="","",'[1]King plakken'!$A2106)</f>
        <v>CRT-00234</v>
      </c>
      <c r="B2105" s="1" t="str">
        <f>IF('[1]King plakken'!$G2106="","",'[1]King plakken'!$G2106)</f>
        <v>5411068600234</v>
      </c>
      <c r="C2105" s="1" t="str">
        <f>IF('[1]King plakken'!$D2106="","",'[1]King plakken'!$D2106)</f>
        <v>Maverick - Texas Hold em Poker set</v>
      </c>
      <c r="D2105" s="3">
        <f>IF('[1]King plakken'!$C2106="","",'[1]King plakken'!$C2106)</f>
        <v>26.4</v>
      </c>
      <c r="E2105" s="3">
        <f>IF('[1]King plakken'!$F2106="","",'[1]King plakken'!$F2106)</f>
        <v>44.99</v>
      </c>
      <c r="F2105" s="4" t="str">
        <f>IF('[1]King plakken'!$B2106="","",IF('[1]King plakken'!$B2106=11,SUBSTITUTE('[1]King plakken'!$B2106,11,"21%"),SUBSTITUTE('[1]King plakken'!$B2106,12,"9%")))</f>
        <v>21%</v>
      </c>
      <c r="G2105" s="2">
        <f>IF('[1]King plakken'!$H2106="","",IF('[1]King plakken'!$H2106-'[1]King plakken'!$I2106-'[1]King plakken'!$J2106&lt;0,0,'[1]King plakken'!$H2106-'[1]King plakken'!$I2106-'[1]King plakken'!$J2106))</f>
        <v>2</v>
      </c>
      <c r="H2105" s="1" t="str">
        <f>IF('[1]King plakken'!$K2106="","",'[1]King plakken'!$K2106)</f>
        <v>Spellen-&gt;Kaartspel</v>
      </c>
      <c r="I2105" s="1" t="str">
        <f>IF('[1]King plakken'!$L2106="","",'[1]King plakken'!$L2106)</f>
        <v>Beschikbaar</v>
      </c>
      <c r="J2105" s="1" t="str">
        <f>IF('[1]King plakken'!$M2106="","",'[1]King plakken'!$M2106)</f>
        <v>Maverick</v>
      </c>
      <c r="K2105" s="1">
        <f>IF('[1]King plakken'!$E2106="","",'[1]King plakken'!$E2106)</f>
        <v>2</v>
      </c>
    </row>
    <row r="2106" spans="1:11" x14ac:dyDescent="0.25">
      <c r="A2106" s="1" t="str">
        <f>IF('[1]King plakken'!$A2107="","",'[1]King plakken'!$A2107)</f>
        <v>CRT-00885</v>
      </c>
      <c r="B2106" s="1" t="str">
        <f>IF('[1]King plakken'!$G2107="","",'[1]King plakken'!$G2107)</f>
        <v>0073854000885</v>
      </c>
      <c r="C2106" s="1" t="str">
        <f>IF('[1]King plakken'!$D2107="","",'[1]King plakken'!$D2107)</f>
        <v>Bicycle Rider Back International Jumbo Index</v>
      </c>
      <c r="D2106" s="3">
        <f>IF('[1]King plakken'!$C2107="","",'[1]King plakken'!$C2107)</f>
        <v>2.5</v>
      </c>
      <c r="E2106" s="3">
        <f>IF('[1]King plakken'!$F2107="","",'[1]King plakken'!$F2107)</f>
        <v>4.99</v>
      </c>
      <c r="F2106" s="4" t="str">
        <f>IF('[1]King plakken'!$B2107="","",IF('[1]King plakken'!$B2107=11,SUBSTITUTE('[1]King plakken'!$B2107,11,"21%"),SUBSTITUTE('[1]King plakken'!$B2107,12,"9%")))</f>
        <v>21%</v>
      </c>
      <c r="G2106" s="2">
        <f>IF('[1]King plakken'!$H2107="","",IF('[1]King plakken'!$H2107-'[1]King plakken'!$I2107-'[1]King plakken'!$J2107&lt;0,0,'[1]King plakken'!$H2107-'[1]King plakken'!$I2107-'[1]King plakken'!$J2107))</f>
        <v>11</v>
      </c>
      <c r="H2106" s="1" t="str">
        <f>IF('[1]King plakken'!$K2107="","",'[1]King plakken'!$K2107)</f>
        <v>Spellen-&gt;Speelkaarten</v>
      </c>
      <c r="I2106" s="1" t="str">
        <f>IF('[1]King plakken'!$L2107="","",'[1]King plakken'!$L2107)</f>
        <v>Beschikbaar</v>
      </c>
      <c r="J2106" s="1" t="str">
        <f>IF('[1]King plakken'!$M2107="","",'[1]King plakken'!$M2107)</f>
        <v>BICYCLE</v>
      </c>
      <c r="K2106" s="1">
        <f>IF('[1]King plakken'!$E2107="","",'[1]King plakken'!$E2107)</f>
        <v>12</v>
      </c>
    </row>
    <row r="2107" spans="1:11" x14ac:dyDescent="0.25">
      <c r="A2107" s="1" t="str">
        <f>IF('[1]King plakken'!$A2108="","",'[1]King plakken'!$A2108)</f>
        <v>CRT-00887</v>
      </c>
      <c r="B2107" s="1" t="str">
        <f>IF('[1]King plakken'!$G2108="","",'[1]King plakken'!$G2108)</f>
        <v>0073854600887</v>
      </c>
      <c r="C2107" s="1" t="str">
        <f>IF('[1]King plakken'!$D2108="","",'[1]King plakken'!$D2108)</f>
        <v>2 - Pack Jumbo Index</v>
      </c>
      <c r="D2107" s="3">
        <f>IF('[1]King plakken'!$C2108="","",'[1]King plakken'!$C2108)</f>
        <v>4.7699999999999996</v>
      </c>
      <c r="E2107" s="3">
        <f>IF('[1]King plakken'!$F2108="","",'[1]King plakken'!$F2108)</f>
        <v>9.99</v>
      </c>
      <c r="F2107" s="4" t="str">
        <f>IF('[1]King plakken'!$B2108="","",IF('[1]King plakken'!$B2108=11,SUBSTITUTE('[1]King plakken'!$B2108,11,"21%"),SUBSTITUTE('[1]King plakken'!$B2108,12,"9%")))</f>
        <v>21%</v>
      </c>
      <c r="G2107" s="2">
        <f>IF('[1]King plakken'!$H2108="","",IF('[1]King plakken'!$H2108-'[1]King plakken'!$I2108-'[1]King plakken'!$J2108&lt;0,0,'[1]King plakken'!$H2108-'[1]King plakken'!$I2108-'[1]King plakken'!$J2108))</f>
        <v>91</v>
      </c>
      <c r="H2107" s="1" t="str">
        <f>IF('[1]King plakken'!$K2108="","",'[1]King plakken'!$K2108)</f>
        <v>Spellen-&gt;Speelkaarten</v>
      </c>
      <c r="I2107" s="1" t="str">
        <f>IF('[1]King plakken'!$L2108="","",'[1]King plakken'!$L2108)</f>
        <v>Beschikbaar</v>
      </c>
      <c r="J2107" s="1" t="str">
        <f>IF('[1]King plakken'!$M2108="","",'[1]King plakken'!$M2108)</f>
        <v>BICYCLE</v>
      </c>
      <c r="K2107" s="1">
        <f>IF('[1]King plakken'!$E2108="","",'[1]King plakken'!$E2108)</f>
        <v>72</v>
      </c>
    </row>
    <row r="2108" spans="1:11" x14ac:dyDescent="0.25">
      <c r="A2108" s="1" t="str">
        <f>IF('[1]King plakken'!$A2109="","",'[1]King plakken'!$A2109)</f>
        <v>CRT-02367</v>
      </c>
      <c r="B2108" s="1" t="str">
        <f>IF('[1]King plakken'!$G2109="","",'[1]King plakken'!$G2109)</f>
        <v>5411068302367</v>
      </c>
      <c r="C2108" s="1" t="str">
        <f>IF('[1]King plakken'!$D2109="","",'[1]King plakken'!$D2109)</f>
        <v>Disney Advent Countdown Calendar (U)</v>
      </c>
      <c r="D2108" s="3">
        <f>IF('[1]King plakken'!$C2109="","",'[1]King plakken'!$C2109)</f>
        <v>17.93</v>
      </c>
      <c r="E2108" s="3">
        <f>IF('[1]King plakken'!$F2109="","",'[1]King plakken'!$F2109)</f>
        <v>34.99</v>
      </c>
      <c r="F2108" s="4" t="str">
        <f>IF('[1]King plakken'!$B2109="","",IF('[1]King plakken'!$B2109=11,SUBSTITUTE('[1]King plakken'!$B2109,11,"21%"),SUBSTITUTE('[1]King plakken'!$B2109,12,"9%")))</f>
        <v>21%</v>
      </c>
      <c r="G2108" s="2">
        <f>IF('[1]King plakken'!$H2109="","",IF('[1]King plakken'!$H2109-'[1]King plakken'!$I2109-'[1]King plakken'!$J2109&lt;0,0,'[1]King plakken'!$H2109-'[1]King plakken'!$I2109-'[1]King plakken'!$J2109))</f>
        <v>0</v>
      </c>
      <c r="H2108" s="1" t="str">
        <f>IF('[1]King plakken'!$K2109="","",'[1]King plakken'!$K2109)</f>
        <v>Spellen-&gt;Bordspel; OP = OP</v>
      </c>
      <c r="I2108" s="1" t="str">
        <f>IF('[1]King plakken'!$L2109="","",'[1]King plakken'!$L2109)</f>
        <v>Beschikbaar</v>
      </c>
      <c r="J2108" s="1" t="str">
        <f>IF('[1]King plakken'!$M2109="","",'[1]King plakken'!$M2109)</f>
        <v>Disney</v>
      </c>
      <c r="K2108" s="1">
        <f>IF('[1]King plakken'!$E2109="","",'[1]King plakken'!$E2109)</f>
        <v>6</v>
      </c>
    </row>
    <row r="2109" spans="1:11" x14ac:dyDescent="0.25">
      <c r="A2109" s="1" t="str">
        <f>IF('[1]King plakken'!$A2110="","",'[1]King plakken'!$A2110)</f>
        <v>CRT-02572</v>
      </c>
      <c r="B2109" s="1" t="str">
        <f>IF('[1]King plakken'!$G2110="","",'[1]King plakken'!$G2110)</f>
        <v>5411068302572</v>
      </c>
      <c r="C2109" s="1" t="str">
        <f>IF('[1]King plakken'!$D2110="","",'[1]King plakken'!$D2110)</f>
        <v>Disney Princess - Race N Chase Gem Tag -</v>
      </c>
      <c r="D2109" s="3">
        <f>IF('[1]King plakken'!$C2110="","",'[1]King plakken'!$C2110)</f>
        <v>15.37</v>
      </c>
      <c r="E2109" s="3">
        <f>IF('[1]King plakken'!$F2110="","",'[1]King plakken'!$F2110)</f>
        <v>29.99</v>
      </c>
      <c r="F2109" s="4" t="str">
        <f>IF('[1]King plakken'!$B2110="","",IF('[1]King plakken'!$B2110=11,SUBSTITUTE('[1]King plakken'!$B2110,11,"21%"),SUBSTITUTE('[1]King plakken'!$B2110,12,"9%")))</f>
        <v>21%</v>
      </c>
      <c r="G2109" s="2">
        <f>IF('[1]King plakken'!$H2110="","",IF('[1]King plakken'!$H2110-'[1]King plakken'!$I2110-'[1]King plakken'!$J2110&lt;0,0,'[1]King plakken'!$H2110-'[1]King plakken'!$I2110-'[1]King plakken'!$J2110))</f>
        <v>4</v>
      </c>
      <c r="H2109" s="1" t="str">
        <f>IF('[1]King plakken'!$K2110="","",'[1]King plakken'!$K2110)</f>
        <v>Spellen-&gt;Bordspel</v>
      </c>
      <c r="I2109" s="1" t="str">
        <f>IF('[1]King plakken'!$L2110="","",'[1]King plakken'!$L2110)</f>
        <v>Beschikbaar</v>
      </c>
      <c r="J2109" s="1" t="str">
        <f>IF('[1]King plakken'!$M2110="","",'[1]King plakken'!$M2110)</f>
        <v>Disney</v>
      </c>
      <c r="K2109" s="1">
        <f>IF('[1]King plakken'!$E2110="","",'[1]King plakken'!$E2110)</f>
        <v>6</v>
      </c>
    </row>
    <row r="2110" spans="1:11" x14ac:dyDescent="0.25">
      <c r="A2110" s="1" t="str">
        <f>IF('[1]King plakken'!$A2111="","",'[1]King plakken'!$A2111)</f>
        <v>CRT-02695</v>
      </c>
      <c r="B2110" s="1" t="str">
        <f>IF('[1]King plakken'!$G2111="","",'[1]King plakken'!$G2111)</f>
        <v>5411068302695</v>
      </c>
      <c r="C2110" s="1" t="str">
        <f>IF('[1]King plakken'!$D2111="","",'[1]King plakken'!$D2111)</f>
        <v>Marvel Avengers Home Sprint</v>
      </c>
      <c r="D2110" s="3">
        <f>IF('[1]King plakken'!$C2111="","",'[1]King plakken'!$C2111)</f>
        <v>12.8</v>
      </c>
      <c r="E2110" s="3">
        <f>IF('[1]King plakken'!$F2111="","",'[1]King plakken'!$F2111)</f>
        <v>24.99</v>
      </c>
      <c r="F2110" s="4" t="str">
        <f>IF('[1]King plakken'!$B2111="","",IF('[1]King plakken'!$B2111=11,SUBSTITUTE('[1]King plakken'!$B2111,11,"21%"),SUBSTITUTE('[1]King plakken'!$B2111,12,"9%")))</f>
        <v>21%</v>
      </c>
      <c r="G2110" s="2">
        <f>IF('[1]King plakken'!$H2111="","",IF('[1]King plakken'!$H2111-'[1]King plakken'!$I2111-'[1]King plakken'!$J2111&lt;0,0,'[1]King plakken'!$H2111-'[1]King plakken'!$I2111-'[1]King plakken'!$J2111))</f>
        <v>7</v>
      </c>
      <c r="H2110" s="1" t="str">
        <f>IF('[1]King plakken'!$K2111="","",'[1]King plakken'!$K2111)</f>
        <v>Spellen-&gt;Bordspel</v>
      </c>
      <c r="I2110" s="1" t="str">
        <f>IF('[1]King plakken'!$L2111="","",'[1]King plakken'!$L2111)</f>
        <v>Beschikbaar</v>
      </c>
      <c r="J2110" s="1" t="str">
        <f>IF('[1]King plakken'!$M2111="","",'[1]King plakken'!$M2111)</f>
        <v>Marvel</v>
      </c>
      <c r="K2110" s="1">
        <f>IF('[1]King plakken'!$E2111="","",'[1]King plakken'!$E2111)</f>
        <v>6</v>
      </c>
    </row>
    <row r="2111" spans="1:11" x14ac:dyDescent="0.25">
      <c r="A2111" s="1" t="str">
        <f>IF('[1]King plakken'!$A2112="","",'[1]King plakken'!$A2112)</f>
        <v>CRT-03111</v>
      </c>
      <c r="B2111" s="1" t="str">
        <f>IF('[1]King plakken'!$G2112="","",'[1]King plakken'!$G2112)</f>
        <v>5411068303111</v>
      </c>
      <c r="C2111" s="1" t="str">
        <f>IF('[1]King plakken'!$D2112="","",'[1]King plakken'!$D2112)</f>
        <v>Marvel Avengers Game Compendium</v>
      </c>
      <c r="D2111" s="3">
        <f>IF('[1]King plakken'!$C2112="","",'[1]King plakken'!$C2112)</f>
        <v>7.68</v>
      </c>
      <c r="E2111" s="3">
        <f>IF('[1]King plakken'!$F2112="","",'[1]King plakken'!$F2112)</f>
        <v>14.99</v>
      </c>
      <c r="F2111" s="4" t="str">
        <f>IF('[1]King plakken'!$B2112="","",IF('[1]King plakken'!$B2112=11,SUBSTITUTE('[1]King plakken'!$B2112,11,"21%"),SUBSTITUTE('[1]King plakken'!$B2112,12,"9%")))</f>
        <v>21%</v>
      </c>
      <c r="G2111" s="2">
        <f>IF('[1]King plakken'!$H2112="","",IF('[1]King plakken'!$H2112-'[1]King plakken'!$I2112-'[1]King plakken'!$J2112&lt;0,0,'[1]King plakken'!$H2112-'[1]King plakken'!$I2112-'[1]King plakken'!$J2112))</f>
        <v>13</v>
      </c>
      <c r="H2111" s="1" t="str">
        <f>IF('[1]King plakken'!$K2112="","",'[1]King plakken'!$K2112)</f>
        <v>Spellen-&gt;Bordspel</v>
      </c>
      <c r="I2111" s="1" t="str">
        <f>IF('[1]King plakken'!$L2112="","",'[1]King plakken'!$L2112)</f>
        <v>Beschikbaar</v>
      </c>
      <c r="J2111" s="1" t="str">
        <f>IF('[1]King plakken'!$M2112="","",'[1]King plakken'!$M2112)</f>
        <v>Cartamundi</v>
      </c>
      <c r="K2111" s="1">
        <f>IF('[1]King plakken'!$E2112="","",'[1]King plakken'!$E2112)</f>
        <v>10</v>
      </c>
    </row>
    <row r="2112" spans="1:11" x14ac:dyDescent="0.25">
      <c r="A2112" s="1" t="str">
        <f>IF('[1]King plakken'!$A2113="","",'[1]King plakken'!$A2113)</f>
        <v>CRT-03210</v>
      </c>
      <c r="B2112" s="1" t="str">
        <f>IF('[1]King plakken'!$G2113="","",'[1]King plakken'!$G2113)</f>
        <v>5411068303210</v>
      </c>
      <c r="C2112" s="1" t="str">
        <f>IF('[1]King plakken'!$D2113="","",'[1]King plakken'!$D2113)</f>
        <v>Naruto Chunin Exam Sprint Board Game -EU</v>
      </c>
      <c r="D2112" s="3">
        <f>IF('[1]King plakken'!$C2113="","",'[1]King plakken'!$C2113)</f>
        <v>12.8</v>
      </c>
      <c r="E2112" s="3">
        <f>IF('[1]King plakken'!$F2113="","",'[1]King plakken'!$F2113)</f>
        <v>24.99</v>
      </c>
      <c r="F2112" s="4" t="str">
        <f>IF('[1]King plakken'!$B2113="","",IF('[1]King plakken'!$B2113=11,SUBSTITUTE('[1]King plakken'!$B2113,11,"21%"),SUBSTITUTE('[1]King plakken'!$B2113,12,"9%")))</f>
        <v>21%</v>
      </c>
      <c r="G2112" s="2">
        <f>IF('[1]King plakken'!$H2113="","",IF('[1]King plakken'!$H2113-'[1]King plakken'!$I2113-'[1]King plakken'!$J2113&lt;0,0,'[1]King plakken'!$H2113-'[1]King plakken'!$I2113-'[1]King plakken'!$J2113))</f>
        <v>2</v>
      </c>
      <c r="H2112" s="1" t="str">
        <f>IF('[1]King plakken'!$K2113="","",'[1]King plakken'!$K2113)</f>
        <v>Spellen-&gt;Bordspel</v>
      </c>
      <c r="I2112" s="1" t="str">
        <f>IF('[1]King plakken'!$L2113="","",'[1]King plakken'!$L2113)</f>
        <v>Beschikbaar</v>
      </c>
      <c r="J2112" s="1" t="str">
        <f>IF('[1]King plakken'!$M2113="","",'[1]King plakken'!$M2113)</f>
        <v>Naruto</v>
      </c>
      <c r="K2112" s="1">
        <f>IF('[1]King plakken'!$E2113="","",'[1]King plakken'!$E2113)</f>
        <v>6</v>
      </c>
    </row>
    <row r="2113" spans="1:11" x14ac:dyDescent="0.25">
      <c r="A2113" s="1" t="str">
        <f>IF('[1]King plakken'!$A2114="","",'[1]King plakken'!$A2114)</f>
        <v>CRT-03227</v>
      </c>
      <c r="B2113" s="1" t="str">
        <f>IF('[1]King plakken'!$G2114="","",'[1]King plakken'!$G2114)</f>
        <v>5411068303227</v>
      </c>
      <c r="C2113" s="1" t="str">
        <f>IF('[1]King plakken'!$D2114="","",'[1]King plakken'!$D2114)</f>
        <v>Disney Portrait Challenge</v>
      </c>
      <c r="D2113" s="3">
        <f>IF('[1]King plakken'!$C2114="","",'[1]King plakken'!$C2114)</f>
        <v>15.86</v>
      </c>
      <c r="E2113" s="3">
        <f>IF('[1]King plakken'!$F2114="","",'[1]King plakken'!$F2114)</f>
        <v>29.99</v>
      </c>
      <c r="F2113" s="4" t="str">
        <f>IF('[1]King plakken'!$B2114="","",IF('[1]King plakken'!$B2114=11,SUBSTITUTE('[1]King plakken'!$B2114,11,"21%"),SUBSTITUTE('[1]King plakken'!$B2114,12,"9%")))</f>
        <v>21%</v>
      </c>
      <c r="G2113" s="2">
        <f>IF('[1]King plakken'!$H2114="","",IF('[1]King plakken'!$H2114-'[1]King plakken'!$I2114-'[1]King plakken'!$J2114&lt;0,0,'[1]King plakken'!$H2114-'[1]King plakken'!$I2114-'[1]King plakken'!$J2114))</f>
        <v>4</v>
      </c>
      <c r="H2113" s="1" t="str">
        <f>IF('[1]King plakken'!$K2114="","",'[1]King plakken'!$K2114)</f>
        <v>Spellen-&gt;Bordspel</v>
      </c>
      <c r="I2113" s="1" t="str">
        <f>IF('[1]King plakken'!$L2114="","",'[1]King plakken'!$L2114)</f>
        <v>Beschikbaar</v>
      </c>
      <c r="J2113" s="1" t="str">
        <f>IF('[1]King plakken'!$M2114="","",'[1]King plakken'!$M2114)</f>
        <v>Cartamundi</v>
      </c>
      <c r="K2113" s="1">
        <f>IF('[1]King plakken'!$E2114="","",'[1]King plakken'!$E2114)</f>
        <v>6</v>
      </c>
    </row>
    <row r="2114" spans="1:11" x14ac:dyDescent="0.25">
      <c r="A2114" s="1" t="str">
        <f>IF('[1]King plakken'!$A2115="","",'[1]King plakken'!$A2115)</f>
        <v>CRT-03234</v>
      </c>
      <c r="B2114" s="1" t="str">
        <f>IF('[1]King plakken'!$G2115="","",'[1]King plakken'!$G2115)</f>
        <v>5411068303234</v>
      </c>
      <c r="C2114" s="1" t="str">
        <f>IF('[1]King plakken'!$D2115="","",'[1]King plakken'!$D2115)</f>
        <v>Spidey - Mystery at the Museum</v>
      </c>
      <c r="D2114" s="3">
        <f>IF('[1]King plakken'!$C2115="","",'[1]King plakken'!$C2115)</f>
        <v>13.22</v>
      </c>
      <c r="E2114" s="3">
        <f>IF('[1]King plakken'!$F2115="","",'[1]King plakken'!$F2115)</f>
        <v>24.99</v>
      </c>
      <c r="F2114" s="4" t="str">
        <f>IF('[1]King plakken'!$B2115="","",IF('[1]King plakken'!$B2115=11,SUBSTITUTE('[1]King plakken'!$B2115,11,"21%"),SUBSTITUTE('[1]King plakken'!$B2115,12,"9%")))</f>
        <v>21%</v>
      </c>
      <c r="G2114" s="2">
        <f>IF('[1]King plakken'!$H2115="","",IF('[1]King plakken'!$H2115-'[1]King plakken'!$I2115-'[1]King plakken'!$J2115&lt;0,0,'[1]King plakken'!$H2115-'[1]King plakken'!$I2115-'[1]King plakken'!$J2115))</f>
        <v>5</v>
      </c>
      <c r="H2114" s="1" t="str">
        <f>IF('[1]King plakken'!$K2115="","",'[1]King plakken'!$K2115)</f>
        <v>Spellen-&gt;Bordspel</v>
      </c>
      <c r="I2114" s="1" t="str">
        <f>IF('[1]King plakken'!$L2115="","",'[1]King plakken'!$L2115)</f>
        <v>Beschikbaar</v>
      </c>
      <c r="J2114" s="1" t="str">
        <f>IF('[1]King plakken'!$M2115="","",'[1]King plakken'!$M2115)</f>
        <v>Cartamundi</v>
      </c>
      <c r="K2114" s="1">
        <f>IF('[1]King plakken'!$E2115="","",'[1]King plakken'!$E2115)</f>
        <v>6</v>
      </c>
    </row>
    <row r="2115" spans="1:11" x14ac:dyDescent="0.25">
      <c r="A2115" s="1" t="str">
        <f>IF('[1]King plakken'!$A2116="","",'[1]King plakken'!$A2116)</f>
        <v>CRT-03272</v>
      </c>
      <c r="B2115" s="1" t="str">
        <f>IF('[1]King plakken'!$G2116="","",'[1]King plakken'!$G2116)</f>
        <v>5411068303272</v>
      </c>
      <c r="C2115" s="1" t="str">
        <f>IF('[1]King plakken'!$D2116="","",'[1]King plakken'!$D2116)</f>
        <v>Match en Tell</v>
      </c>
      <c r="D2115" s="3">
        <f>IF('[1]King plakken'!$C2116="","",'[1]King plakken'!$C2116)</f>
        <v>6.87</v>
      </c>
      <c r="E2115" s="3">
        <f>IF('[1]King plakken'!$F2116="","",'[1]King plakken'!$F2116)</f>
        <v>12.99</v>
      </c>
      <c r="F2115" s="4" t="str">
        <f>IF('[1]King plakken'!$B2116="","",IF('[1]King plakken'!$B2116=11,SUBSTITUTE('[1]King plakken'!$B2116,11,"21%"),SUBSTITUTE('[1]King plakken'!$B2116,12,"9%")))</f>
        <v>21%</v>
      </c>
      <c r="G2115" s="2">
        <f>IF('[1]King plakken'!$H2116="","",IF('[1]King plakken'!$H2116-'[1]King plakken'!$I2116-'[1]King plakken'!$J2116&lt;0,0,'[1]King plakken'!$H2116-'[1]King plakken'!$I2116-'[1]King plakken'!$J2116))</f>
        <v>14</v>
      </c>
      <c r="H2115" s="1" t="str">
        <f>IF('[1]King plakken'!$K2116="","",'[1]King plakken'!$K2116)</f>
        <v>Spellen-&gt;Bordspel</v>
      </c>
      <c r="I2115" s="1" t="str">
        <f>IF('[1]King plakken'!$L2116="","",'[1]King plakken'!$L2116)</f>
        <v>Beschikbaar</v>
      </c>
      <c r="J2115" s="1" t="str">
        <f>IF('[1]King plakken'!$M2116="","",'[1]King plakken'!$M2116)</f>
        <v>Cartamundi</v>
      </c>
      <c r="K2115" s="1">
        <f>IF('[1]King plakken'!$E2116="","",'[1]King plakken'!$E2116)</f>
        <v>12</v>
      </c>
    </row>
    <row r="2116" spans="1:11" x14ac:dyDescent="0.25">
      <c r="A2116" s="1" t="str">
        <f>IF('[1]King plakken'!$A2117="","",'[1]King plakken'!$A2117)</f>
        <v>CRT-03326</v>
      </c>
      <c r="B2116" s="1" t="str">
        <f>IF('[1]King plakken'!$G2117="","",'[1]King plakken'!$G2117)</f>
        <v>5411068303326</v>
      </c>
      <c r="C2116" s="1" t="str">
        <f>IF('[1]King plakken'!$D2117="","",'[1]King plakken'!$D2117)</f>
        <v>Lord of the Rings Mount Doom</v>
      </c>
      <c r="D2116" s="3">
        <f>IF('[1]King plakken'!$C2117="","",'[1]King plakken'!$C2117)</f>
        <v>15.86</v>
      </c>
      <c r="E2116" s="3">
        <f>IF('[1]King plakken'!$F2117="","",'[1]King plakken'!$F2117)</f>
        <v>29.99</v>
      </c>
      <c r="F2116" s="4" t="str">
        <f>IF('[1]King plakken'!$B2117="","",IF('[1]King plakken'!$B2117=11,SUBSTITUTE('[1]King plakken'!$B2117,11,"21%"),SUBSTITUTE('[1]King plakken'!$B2117,12,"9%")))</f>
        <v>21%</v>
      </c>
      <c r="G2116" s="2">
        <f>IF('[1]King plakken'!$H2117="","",IF('[1]King plakken'!$H2117-'[1]King plakken'!$I2117-'[1]King plakken'!$J2117&lt;0,0,'[1]King plakken'!$H2117-'[1]King plakken'!$I2117-'[1]King plakken'!$J2117))</f>
        <v>3</v>
      </c>
      <c r="H2116" s="1" t="str">
        <f>IF('[1]King plakken'!$K2117="","",'[1]King plakken'!$K2117)</f>
        <v>Spellen-&gt;Bordspel</v>
      </c>
      <c r="I2116" s="1" t="str">
        <f>IF('[1]King plakken'!$L2117="","",'[1]King plakken'!$L2117)</f>
        <v>Beschikbaar</v>
      </c>
      <c r="J2116" s="1" t="str">
        <f>IF('[1]King plakken'!$M2117="","",'[1]King plakken'!$M2117)</f>
        <v>Cartamundi</v>
      </c>
      <c r="K2116" s="1">
        <f>IF('[1]King plakken'!$E2117="","",'[1]King plakken'!$E2117)</f>
        <v>3</v>
      </c>
    </row>
    <row r="2117" spans="1:11" x14ac:dyDescent="0.25">
      <c r="A2117" s="1" t="str">
        <f>IF('[1]King plakken'!$A2118="","",'[1]King plakken'!$A2118)</f>
        <v>CRT-03364</v>
      </c>
      <c r="B2117" s="1" t="str">
        <f>IF('[1]King plakken'!$G2118="","",'[1]King plakken'!$G2118)</f>
        <v>5411068303364</v>
      </c>
      <c r="C2117" s="1" t="str">
        <f>IF('[1]King plakken'!$D2118="","",'[1]King plakken'!$D2118)</f>
        <v>Lord of the Rings Battle for Helms Deep</v>
      </c>
      <c r="D2117" s="3">
        <f>IF('[1]King plakken'!$C2118="","",'[1]King plakken'!$C2118)</f>
        <v>15.86</v>
      </c>
      <c r="E2117" s="3">
        <f>IF('[1]King plakken'!$F2118="","",'[1]King plakken'!$F2118)</f>
        <v>29.99</v>
      </c>
      <c r="F2117" s="4" t="str">
        <f>IF('[1]King plakken'!$B2118="","",IF('[1]King plakken'!$B2118=11,SUBSTITUTE('[1]King plakken'!$B2118,11,"21%"),SUBSTITUTE('[1]King plakken'!$B2118,12,"9%")))</f>
        <v>21%</v>
      </c>
      <c r="G2117" s="2">
        <f>IF('[1]King plakken'!$H2118="","",IF('[1]King plakken'!$H2118-'[1]King plakken'!$I2118-'[1]King plakken'!$J2118&lt;0,0,'[1]King plakken'!$H2118-'[1]King plakken'!$I2118-'[1]King plakken'!$J2118))</f>
        <v>3</v>
      </c>
      <c r="H2117" s="1" t="str">
        <f>IF('[1]King plakken'!$K2118="","",'[1]King plakken'!$K2118)</f>
        <v>Spellen-&gt;Bordspel</v>
      </c>
      <c r="I2117" s="1" t="str">
        <f>IF('[1]King plakken'!$L2118="","",'[1]King plakken'!$L2118)</f>
        <v>Beschikbaar</v>
      </c>
      <c r="J2117" s="1" t="str">
        <f>IF('[1]King plakken'!$M2118="","",'[1]King plakken'!$M2118)</f>
        <v>Cartamundi</v>
      </c>
      <c r="K2117" s="1">
        <f>IF('[1]King plakken'!$E2118="","",'[1]King plakken'!$E2118)</f>
        <v>3</v>
      </c>
    </row>
    <row r="2118" spans="1:11" x14ac:dyDescent="0.25">
      <c r="A2118" s="1" t="str">
        <f>IF('[1]King plakken'!$A2119="","",'[1]King plakken'!$A2119)</f>
        <v>CRT-03401</v>
      </c>
      <c r="B2118" s="1" t="str">
        <f>IF('[1]King plakken'!$G2119="","",'[1]King plakken'!$G2119)</f>
        <v>5411068303401</v>
      </c>
      <c r="C2118" s="1" t="str">
        <f>IF('[1]King plakken'!$D2119="","",'[1]King plakken'!$D2119)</f>
        <v>House of Dragon Sky of Fire</v>
      </c>
      <c r="D2118" s="3">
        <f>IF('[1]King plakken'!$C2119="","",'[1]King plakken'!$C2119)</f>
        <v>13.22</v>
      </c>
      <c r="E2118" s="3">
        <f>IF('[1]King plakken'!$F2119="","",'[1]King plakken'!$F2119)</f>
        <v>24.99</v>
      </c>
      <c r="F2118" s="4" t="str">
        <f>IF('[1]King plakken'!$B2119="","",IF('[1]King plakken'!$B2119=11,SUBSTITUTE('[1]King plakken'!$B2119,11,"21%"),SUBSTITUTE('[1]King plakken'!$B2119,12,"9%")))</f>
        <v>21%</v>
      </c>
      <c r="G2118" s="2">
        <f>IF('[1]King plakken'!$H2119="","",IF('[1]King plakken'!$H2119-'[1]King plakken'!$I2119-'[1]King plakken'!$J2119&lt;0,0,'[1]King plakken'!$H2119-'[1]King plakken'!$I2119-'[1]King plakken'!$J2119))</f>
        <v>3</v>
      </c>
      <c r="H2118" s="1" t="str">
        <f>IF('[1]King plakken'!$K2119="","",'[1]King plakken'!$K2119)</f>
        <v>Spellen-&gt;Bordspel</v>
      </c>
      <c r="I2118" s="1" t="str">
        <f>IF('[1]King plakken'!$L2119="","",'[1]King plakken'!$L2119)</f>
        <v>Beschikbaar</v>
      </c>
      <c r="J2118" s="1" t="str">
        <f>IF('[1]King plakken'!$M2119="","",'[1]King plakken'!$M2119)</f>
        <v>Cartamundi</v>
      </c>
      <c r="K2118" s="1">
        <f>IF('[1]King plakken'!$E2119="","",'[1]King plakken'!$E2119)</f>
        <v>3</v>
      </c>
    </row>
    <row r="2119" spans="1:11" x14ac:dyDescent="0.25">
      <c r="A2119" s="1" t="str">
        <f>IF('[1]King plakken'!$A2120="","",'[1]King plakken'!$A2120)</f>
        <v>CRT-03449</v>
      </c>
      <c r="B2119" s="1" t="str">
        <f>IF('[1]King plakken'!$G2120="","",'[1]King plakken'!$G2120)</f>
        <v>5411068303449</v>
      </c>
      <c r="C2119" s="1" t="str">
        <f>IF('[1]King plakken'!$D2120="","",'[1]King plakken'!$D2120)</f>
        <v>House of Dragon Seat of Power</v>
      </c>
      <c r="D2119" s="3">
        <f>IF('[1]King plakken'!$C2120="","",'[1]King plakken'!$C2120)</f>
        <v>18.510000000000002</v>
      </c>
      <c r="E2119" s="3">
        <f>IF('[1]King plakken'!$F2120="","",'[1]King plakken'!$F2120)</f>
        <v>34.99</v>
      </c>
      <c r="F2119" s="4" t="str">
        <f>IF('[1]King plakken'!$B2120="","",IF('[1]King plakken'!$B2120=11,SUBSTITUTE('[1]King plakken'!$B2120,11,"21%"),SUBSTITUTE('[1]King plakken'!$B2120,12,"9%")))</f>
        <v>21%</v>
      </c>
      <c r="G2119" s="2">
        <f>IF('[1]King plakken'!$H2120="","",IF('[1]King plakken'!$H2120-'[1]King plakken'!$I2120-'[1]King plakken'!$J2120&lt;0,0,'[1]King plakken'!$H2120-'[1]King plakken'!$I2120-'[1]King plakken'!$J2120))</f>
        <v>3</v>
      </c>
      <c r="H2119" s="1" t="str">
        <f>IF('[1]King plakken'!$K2120="","",'[1]King plakken'!$K2120)</f>
        <v>Spellen-&gt;Bordspel</v>
      </c>
      <c r="I2119" s="1" t="str">
        <f>IF('[1]King plakken'!$L2120="","",'[1]King plakken'!$L2120)</f>
        <v>Beschikbaar</v>
      </c>
      <c r="J2119" s="1" t="str">
        <f>IF('[1]King plakken'!$M2120="","",'[1]King plakken'!$M2120)</f>
        <v>Cartamundi</v>
      </c>
      <c r="K2119" s="1">
        <f>IF('[1]King plakken'!$E2120="","",'[1]King plakken'!$E2120)</f>
        <v>3</v>
      </c>
    </row>
    <row r="2120" spans="1:11" x14ac:dyDescent="0.25">
      <c r="A2120" s="1" t="str">
        <f>IF('[1]King plakken'!$A2121="","",'[1]King plakken'!$A2121)</f>
        <v>CRT-06000</v>
      </c>
      <c r="B2120" s="1" t="str">
        <f>IF('[1]King plakken'!$G2121="","",'[1]King plakken'!$G2121)</f>
        <v>0831705006000</v>
      </c>
      <c r="C2120" s="1" t="str">
        <f>IF('[1]King plakken'!$D2121="","",'[1]King plakken'!$D2121)</f>
        <v>COPAG Double Deck Green en Burgundy 1546</v>
      </c>
      <c r="D2120" s="3">
        <f>IF('[1]King plakken'!$C2121="","",'[1]King plakken'!$C2121)</f>
        <v>11.78</v>
      </c>
      <c r="E2120" s="3">
        <f>IF('[1]King plakken'!$F2121="","",'[1]King plakken'!$F2121)</f>
        <v>22.99</v>
      </c>
      <c r="F2120" s="4" t="str">
        <f>IF('[1]King plakken'!$B2121="","",IF('[1]King plakken'!$B2121=11,SUBSTITUTE('[1]King plakken'!$B2121,11,"21%"),SUBSTITUTE('[1]King plakken'!$B2121,12,"9%")))</f>
        <v>21%</v>
      </c>
      <c r="G2120" s="2">
        <f>IF('[1]King plakken'!$H2121="","",IF('[1]King plakken'!$H2121-'[1]King plakken'!$I2121-'[1]King plakken'!$J2121&lt;0,0,'[1]King plakken'!$H2121-'[1]King plakken'!$I2121-'[1]King plakken'!$J2121))</f>
        <v>0</v>
      </c>
      <c r="H2120" s="1" t="str">
        <f>IF('[1]King plakken'!$K2121="","",'[1]King plakken'!$K2121)</f>
        <v>Spellen-&gt;Speelkaarten</v>
      </c>
      <c r="I2120" s="1" t="str">
        <f>IF('[1]King plakken'!$L2121="","",'[1]King plakken'!$L2121)</f>
        <v>Beschikbaar</v>
      </c>
      <c r="J2120" s="1" t="str">
        <f>IF('[1]King plakken'!$M2121="","",'[1]King plakken'!$M2121)</f>
        <v>Copag</v>
      </c>
      <c r="K2120" s="1">
        <f>IF('[1]King plakken'!$E2121="","",'[1]King plakken'!$E2121)</f>
        <v>12</v>
      </c>
    </row>
    <row r="2121" spans="1:11" x14ac:dyDescent="0.25">
      <c r="A2121" s="1" t="str">
        <f>IF('[1]King plakken'!$A2122="","",'[1]King plakken'!$A2122)</f>
        <v>CRT-08081</v>
      </c>
      <c r="B2121" s="1" t="str">
        <f>IF('[1]King plakken'!$G2122="","",'[1]King plakken'!$G2122)</f>
        <v>0073854608081</v>
      </c>
      <c r="C2121" s="1" t="str">
        <f>IF('[1]King plakken'!$D2122="","",'[1]King plakken'!$D2122)</f>
        <v>Bicycle Rider Back 808 Gold Duo Pack</v>
      </c>
      <c r="D2121" s="3">
        <f>IF('[1]King plakken'!$C2122="","",'[1]King plakken'!$C2122)</f>
        <v>4.7699999999999996</v>
      </c>
      <c r="E2121" s="3">
        <f>IF('[1]King plakken'!$F2122="","",'[1]King plakken'!$F2122)</f>
        <v>9.99</v>
      </c>
      <c r="F2121" s="4" t="str">
        <f>IF('[1]King plakken'!$B2122="","",IF('[1]King plakken'!$B2122=11,SUBSTITUTE('[1]King plakken'!$B2122,11,"21%"),SUBSTITUTE('[1]King plakken'!$B2122,12,"9%")))</f>
        <v>21%</v>
      </c>
      <c r="G2121" s="2">
        <f>IF('[1]King plakken'!$H2122="","",IF('[1]King plakken'!$H2122-'[1]King plakken'!$I2122-'[1]King plakken'!$J2122&lt;0,0,'[1]King plakken'!$H2122-'[1]King plakken'!$I2122-'[1]King plakken'!$J2122))</f>
        <v>11</v>
      </c>
      <c r="H2121" s="1" t="str">
        <f>IF('[1]King plakken'!$K2122="","",'[1]King plakken'!$K2122)</f>
        <v>Spellen-&gt;Speelkaarten</v>
      </c>
      <c r="I2121" s="1" t="str">
        <f>IF('[1]King plakken'!$L2122="","",'[1]King plakken'!$L2122)</f>
        <v>Beschikbaar</v>
      </c>
      <c r="J2121" s="1" t="str">
        <f>IF('[1]King plakken'!$M2122="","",'[1]King plakken'!$M2122)</f>
        <v>Bicycle</v>
      </c>
      <c r="K2121" s="1">
        <f>IF('[1]King plakken'!$E2122="","",'[1]King plakken'!$E2122)</f>
        <v>12</v>
      </c>
    </row>
    <row r="2122" spans="1:11" x14ac:dyDescent="0.25">
      <c r="A2122" s="1" t="str">
        <f>IF('[1]King plakken'!$A2123="","",'[1]King plakken'!$A2123)</f>
        <v>CRT-10.40.01.334A</v>
      </c>
      <c r="B2122" s="1" t="str">
        <f>IF('[1]King plakken'!$G2123="","",'[1]King plakken'!$G2123)</f>
        <v>5411068400438</v>
      </c>
      <c r="C2122" s="1" t="str">
        <f>IF('[1]King plakken'!$D2123="","",'[1]King plakken'!$D2123)</f>
        <v>Copag 100% plastic Poker normal faces rood - Speelkaarten</v>
      </c>
      <c r="D2122" s="3">
        <f>IF('[1]King plakken'!$C2123="","",'[1]King plakken'!$C2123)</f>
        <v>5.12</v>
      </c>
      <c r="E2122" s="3">
        <f>IF('[1]King plakken'!$F2123="","",'[1]King plakken'!$F2123)</f>
        <v>9.99</v>
      </c>
      <c r="F2122" s="4" t="str">
        <f>IF('[1]King plakken'!$B2123="","",IF('[1]King plakken'!$B2123=11,SUBSTITUTE('[1]King plakken'!$B2123,11,"21%"),SUBSTITUTE('[1]King plakken'!$B2123,12,"9%")))</f>
        <v>21%</v>
      </c>
      <c r="G2122" s="2">
        <f>IF('[1]King plakken'!$H2123="","",IF('[1]King plakken'!$H2123-'[1]King plakken'!$I2123-'[1]King plakken'!$J2123&lt;0,0,'[1]King plakken'!$H2123-'[1]King plakken'!$I2123-'[1]King plakken'!$J2123))</f>
        <v>45</v>
      </c>
      <c r="H2122" s="1" t="str">
        <f>IF('[1]King plakken'!$K2123="","",'[1]King plakken'!$K2123)</f>
        <v>Spellen-&gt;Kaartspel</v>
      </c>
      <c r="I2122" s="1" t="str">
        <f>IF('[1]King plakken'!$L2123="","",'[1]King plakken'!$L2123)</f>
        <v>Beschikbaar</v>
      </c>
      <c r="J2122" s="1" t="str">
        <f>IF('[1]King plakken'!$M2123="","",'[1]King plakken'!$M2123)</f>
        <v>Copag</v>
      </c>
      <c r="K2122" s="1">
        <f>IF('[1]King plakken'!$E2123="","",'[1]King plakken'!$E2123)</f>
        <v>72</v>
      </c>
    </row>
    <row r="2123" spans="1:11" x14ac:dyDescent="0.25">
      <c r="A2123" s="1" t="str">
        <f>IF('[1]King plakken'!$A2124="","",'[1]King plakken'!$A2124)</f>
        <v>CRT-10.40.01.334B</v>
      </c>
      <c r="B2123" s="1" t="str">
        <f>IF('[1]King plakken'!$G2124="","",'[1]King plakken'!$G2124)</f>
        <v>5411068400360</v>
      </c>
      <c r="C2123" s="1" t="str">
        <f>IF('[1]King plakken'!$D2124="","",'[1]King plakken'!$D2124)</f>
        <v>Copag 100% plastic Poker normal faces blauw - Speelkaarten</v>
      </c>
      <c r="D2123" s="3">
        <f>IF('[1]King plakken'!$C2124="","",'[1]King plakken'!$C2124)</f>
        <v>5.12</v>
      </c>
      <c r="E2123" s="3">
        <f>IF('[1]King plakken'!$F2124="","",'[1]King plakken'!$F2124)</f>
        <v>9.99</v>
      </c>
      <c r="F2123" s="4" t="str">
        <f>IF('[1]King plakken'!$B2124="","",IF('[1]King plakken'!$B2124=11,SUBSTITUTE('[1]King plakken'!$B2124,11,"21%"),SUBSTITUTE('[1]King plakken'!$B2124,12,"9%")))</f>
        <v>21%</v>
      </c>
      <c r="G2123" s="2">
        <f>IF('[1]King plakken'!$H2124="","",IF('[1]King plakken'!$H2124-'[1]King plakken'!$I2124-'[1]King plakken'!$J2124&lt;0,0,'[1]King plakken'!$H2124-'[1]King plakken'!$I2124-'[1]King plakken'!$J2124))</f>
        <v>72</v>
      </c>
      <c r="H2123" s="1" t="str">
        <f>IF('[1]King plakken'!$K2124="","",'[1]King plakken'!$K2124)</f>
        <v>Spellen-&gt;Kaartspel</v>
      </c>
      <c r="I2123" s="1" t="str">
        <f>IF('[1]King plakken'!$L2124="","",'[1]King plakken'!$L2124)</f>
        <v>Beschikbaar</v>
      </c>
      <c r="J2123" s="1" t="str">
        <f>IF('[1]King plakken'!$M2124="","",'[1]King plakken'!$M2124)</f>
        <v>Copag</v>
      </c>
      <c r="K2123" s="1">
        <f>IF('[1]King plakken'!$E2124="","",'[1]King plakken'!$E2124)</f>
        <v>72</v>
      </c>
    </row>
    <row r="2124" spans="1:11" x14ac:dyDescent="0.25">
      <c r="A2124" s="1" t="str">
        <f>IF('[1]King plakken'!$A2125="","",'[1]King plakken'!$A2125)</f>
        <v>CRT-10.40.01.344A</v>
      </c>
      <c r="B2124" s="1" t="str">
        <f>IF('[1]King plakken'!$G2125="","",'[1]King plakken'!$G2125)</f>
        <v>5411068400377</v>
      </c>
      <c r="C2124" s="1" t="str">
        <f>IF('[1]King plakken'!$D2125="","",'[1]King plakken'!$D2125)</f>
        <v>Copag 100% plastic Poker jumbo faces - 2 index rood - Speelkaarten</v>
      </c>
      <c r="D2124" s="3">
        <f>IF('[1]King plakken'!$C2125="","",'[1]King plakken'!$C2125)</f>
        <v>5.12</v>
      </c>
      <c r="E2124" s="3">
        <f>IF('[1]King plakken'!$F2125="","",'[1]King plakken'!$F2125)</f>
        <v>9.99</v>
      </c>
      <c r="F2124" s="4" t="str">
        <f>IF('[1]King plakken'!$B2125="","",IF('[1]King plakken'!$B2125=11,SUBSTITUTE('[1]King plakken'!$B2125,11,"21%"),SUBSTITUTE('[1]King plakken'!$B2125,12,"9%")))</f>
        <v>21%</v>
      </c>
      <c r="G2124" s="2">
        <f>IF('[1]King plakken'!$H2125="","",IF('[1]King plakken'!$H2125-'[1]King plakken'!$I2125-'[1]King plakken'!$J2125&lt;0,0,'[1]King plakken'!$H2125-'[1]King plakken'!$I2125-'[1]King plakken'!$J2125))</f>
        <v>41</v>
      </c>
      <c r="H2124" s="1" t="str">
        <f>IF('[1]King plakken'!$K2125="","",'[1]King plakken'!$K2125)</f>
        <v>Spellen-&gt;Kaartspel</v>
      </c>
      <c r="I2124" s="1" t="str">
        <f>IF('[1]King plakken'!$L2125="","",'[1]King plakken'!$L2125)</f>
        <v>Beschikbaar</v>
      </c>
      <c r="J2124" s="1" t="str">
        <f>IF('[1]King plakken'!$M2125="","",'[1]King plakken'!$M2125)</f>
        <v>Copag</v>
      </c>
      <c r="K2124" s="1">
        <f>IF('[1]King plakken'!$E2125="","",'[1]King plakken'!$E2125)</f>
        <v>72</v>
      </c>
    </row>
    <row r="2125" spans="1:11" x14ac:dyDescent="0.25">
      <c r="A2125" s="1" t="str">
        <f>IF('[1]King plakken'!$A2126="","",'[1]King plakken'!$A2126)</f>
        <v>CRT-10.40.01.344B</v>
      </c>
      <c r="B2125" s="1" t="str">
        <f>IF('[1]King plakken'!$G2126="","",'[1]King plakken'!$G2126)</f>
        <v>5411068400452</v>
      </c>
      <c r="C2125" s="1" t="str">
        <f>IF('[1]King plakken'!$D2126="","",'[1]King plakken'!$D2126)</f>
        <v>Copag 100% plastic Poker jumbo faces - 2 index blauw - Speelkaarten</v>
      </c>
      <c r="D2125" s="3">
        <f>IF('[1]King plakken'!$C2126="","",'[1]King plakken'!$C2126)</f>
        <v>5.12</v>
      </c>
      <c r="E2125" s="3">
        <f>IF('[1]King plakken'!$F2126="","",'[1]King plakken'!$F2126)</f>
        <v>9.99</v>
      </c>
      <c r="F2125" s="4" t="str">
        <f>IF('[1]King plakken'!$B2126="","",IF('[1]King plakken'!$B2126=11,SUBSTITUTE('[1]King plakken'!$B2126,11,"21%"),SUBSTITUTE('[1]King plakken'!$B2126,12,"9%")))</f>
        <v>21%</v>
      </c>
      <c r="G2125" s="2">
        <f>IF('[1]King plakken'!$H2126="","",IF('[1]King plakken'!$H2126-'[1]King plakken'!$I2126-'[1]King plakken'!$J2126&lt;0,0,'[1]King plakken'!$H2126-'[1]King plakken'!$I2126-'[1]King plakken'!$J2126))</f>
        <v>26</v>
      </c>
      <c r="H2125" s="1" t="str">
        <f>IF('[1]King plakken'!$K2126="","",'[1]King plakken'!$K2126)</f>
        <v>Spellen-&gt;Kaartspel</v>
      </c>
      <c r="I2125" s="1" t="str">
        <f>IF('[1]King plakken'!$L2126="","",'[1]King plakken'!$L2126)</f>
        <v>Beschikbaar</v>
      </c>
      <c r="J2125" s="1" t="str">
        <f>IF('[1]King plakken'!$M2126="","",'[1]King plakken'!$M2126)</f>
        <v>Copag</v>
      </c>
      <c r="K2125" s="1">
        <f>IF('[1]King plakken'!$E2126="","",'[1]King plakken'!$E2126)</f>
        <v>72</v>
      </c>
    </row>
    <row r="2126" spans="1:11" x14ac:dyDescent="0.25">
      <c r="A2126" s="1" t="str">
        <f>IF('[1]King plakken'!$A2127="","",'[1]King plakken'!$A2127)</f>
        <v>CRT-10.71.14.124B</v>
      </c>
      <c r="B2126" s="1" t="str">
        <f>IF('[1]King plakken'!$G2127="","",'[1]King plakken'!$G2127)</f>
        <v>5411068036446</v>
      </c>
      <c r="C2126" s="1" t="str">
        <f>IF('[1]King plakken'!$D2127="","",'[1]King plakken'!$D2127)</f>
        <v>Bridge Joker - Hollandse Voorkanten - Speelkaarten (blauw)</v>
      </c>
      <c r="D2126" s="3">
        <f>IF('[1]King plakken'!$C2127="","",'[1]King plakken'!$C2127)</f>
        <v>0.79</v>
      </c>
      <c r="E2126" s="3">
        <f>IF('[1]King plakken'!$F2127="","",'[1]King plakken'!$F2127)</f>
        <v>1.99</v>
      </c>
      <c r="F2126" s="4" t="str">
        <f>IF('[1]King plakken'!$B2127="","",IF('[1]King plakken'!$B2127=11,SUBSTITUTE('[1]King plakken'!$B2127,11,"21%"),SUBSTITUTE('[1]King plakken'!$B2127,12,"9%")))</f>
        <v>21%</v>
      </c>
      <c r="G2126" s="2">
        <f>IF('[1]King plakken'!$H2127="","",IF('[1]King plakken'!$H2127-'[1]King plakken'!$I2127-'[1]King plakken'!$J2127&lt;0,0,'[1]King plakken'!$H2127-'[1]King plakken'!$I2127-'[1]King plakken'!$J2127))</f>
        <v>86</v>
      </c>
      <c r="H2126" s="1" t="str">
        <f>IF('[1]King plakken'!$K2127="","",'[1]King plakken'!$K2127)</f>
        <v>Spellen-&gt;Kaartspel</v>
      </c>
      <c r="I2126" s="1" t="str">
        <f>IF('[1]King plakken'!$L2127="","",'[1]King plakken'!$L2127)</f>
        <v>Beschikbaar</v>
      </c>
      <c r="J2126" s="1" t="str">
        <f>IF('[1]King plakken'!$M2127="","",'[1]King plakken'!$M2127)</f>
        <v>Cartamundi</v>
      </c>
      <c r="K2126" s="1">
        <f>IF('[1]King plakken'!$E2127="","",'[1]King plakken'!$E2127)</f>
        <v>20</v>
      </c>
    </row>
    <row r="2127" spans="1:11" x14ac:dyDescent="0.25">
      <c r="A2127" s="1" t="str">
        <f>IF('[1]King plakken'!$A2128="","",'[1]King plakken'!$A2128)</f>
        <v>CRT-10.84.66.992</v>
      </c>
      <c r="B2127" s="1" t="str">
        <f>IF('[1]King plakken'!$G2128="","",'[1]King plakken'!$G2128)</f>
        <v>5411068841156</v>
      </c>
      <c r="C2127" s="1" t="str">
        <f>IF('[1]King plakken'!$D2128="","",'[1]King plakken'!$D2128)</f>
        <v>Shuffle - Harry Potter - 4 in 1 Kaartspel</v>
      </c>
      <c r="D2127" s="3">
        <f>IF('[1]King plakken'!$C2128="","",'[1]King plakken'!$C2128)</f>
        <v>2.56</v>
      </c>
      <c r="E2127" s="3">
        <f>IF('[1]King plakken'!$F2128="","",'[1]King plakken'!$F2128)</f>
        <v>4.99</v>
      </c>
      <c r="F2127" s="4" t="str">
        <f>IF('[1]King plakken'!$B2128="","",IF('[1]King plakken'!$B2128=11,SUBSTITUTE('[1]King plakken'!$B2128,11,"21%"),SUBSTITUTE('[1]King plakken'!$B2128,12,"9%")))</f>
        <v>21%</v>
      </c>
      <c r="G2127" s="2">
        <f>IF('[1]King plakken'!$H2128="","",IF('[1]King plakken'!$H2128-'[1]King plakken'!$I2128-'[1]King plakken'!$J2128&lt;0,0,'[1]King plakken'!$H2128-'[1]King plakken'!$I2128-'[1]King plakken'!$J2128))</f>
        <v>11</v>
      </c>
      <c r="H2127" s="1" t="str">
        <f>IF('[1]King plakken'!$K2128="","",'[1]King plakken'!$K2128)</f>
        <v>Spellen-&gt;Kaartspel</v>
      </c>
      <c r="I2127" s="1" t="str">
        <f>IF('[1]King plakken'!$L2128="","",'[1]King plakken'!$L2128)</f>
        <v>Beschikbaar</v>
      </c>
      <c r="J2127" s="1" t="str">
        <f>IF('[1]King plakken'!$M2128="","",'[1]King plakken'!$M2128)</f>
        <v>Cartamundi</v>
      </c>
      <c r="K2127" s="1">
        <f>IF('[1]King plakken'!$E2128="","",'[1]King plakken'!$E2128)</f>
        <v>12</v>
      </c>
    </row>
    <row r="2128" spans="1:11" x14ac:dyDescent="0.25">
      <c r="A2128" s="1" t="str">
        <f>IF('[1]King plakken'!$A2129="","",'[1]King plakken'!$A2129)</f>
        <v>CRT-10.84.67.998</v>
      </c>
      <c r="B2128" s="1" t="str">
        <f>IF('[1]King plakken'!$G2129="","",'[1]King plakken'!$G2129)</f>
        <v>5411068841163</v>
      </c>
      <c r="C2128" s="1" t="str">
        <f>IF('[1]King plakken'!$D2129="","",'[1]King plakken'!$D2129)</f>
        <v>Color Addict</v>
      </c>
      <c r="D2128" s="3">
        <f>IF('[1]King plakken'!$C2129="","",'[1]King plakken'!$C2129)</f>
        <v>6.14</v>
      </c>
      <c r="E2128" s="3">
        <f>IF('[1]King plakken'!$F2129="","",'[1]King plakken'!$F2129)</f>
        <v>11.99</v>
      </c>
      <c r="F2128" s="4" t="str">
        <f>IF('[1]King plakken'!$B2129="","",IF('[1]King plakken'!$B2129=11,SUBSTITUTE('[1]King plakken'!$B2129,11,"21%"),SUBSTITUTE('[1]King plakken'!$B2129,12,"9%")))</f>
        <v>21%</v>
      </c>
      <c r="G2128" s="2">
        <f>IF('[1]King plakken'!$H2129="","",IF('[1]King plakken'!$H2129-'[1]King plakken'!$I2129-'[1]King plakken'!$J2129&lt;0,0,'[1]King plakken'!$H2129-'[1]King plakken'!$I2129-'[1]King plakken'!$J2129))</f>
        <v>2</v>
      </c>
      <c r="H2128" s="1" t="str">
        <f>IF('[1]King plakken'!$K2129="","",'[1]King plakken'!$K2129)</f>
        <v>Spellen-&gt;Kaartspel</v>
      </c>
      <c r="I2128" s="1" t="str">
        <f>IF('[1]King plakken'!$L2129="","",'[1]King plakken'!$L2129)</f>
        <v>Beschikbaar</v>
      </c>
      <c r="J2128" s="1" t="str">
        <f>IF('[1]King plakken'!$M2129="","",'[1]King plakken'!$M2129)</f>
        <v>Cartamundi</v>
      </c>
      <c r="K2128" s="1">
        <f>IF('[1]King plakken'!$E2129="","",'[1]King plakken'!$E2129)</f>
        <v>12</v>
      </c>
    </row>
    <row r="2129" spans="1:11" x14ac:dyDescent="0.25">
      <c r="A2129" s="1" t="str">
        <f>IF('[1]King plakken'!$A2130="","",'[1]King plakken'!$A2130)</f>
        <v>CRT-10.85.86.992</v>
      </c>
      <c r="B2129" s="1" t="str">
        <f>IF('[1]King plakken'!$G2130="","",'[1]King plakken'!$G2130)</f>
        <v>5411068843013</v>
      </c>
      <c r="C2129" s="1" t="str">
        <f>IF('[1]King plakken'!$D2130="","",'[1]King plakken'!$D2130)</f>
        <v>Harry Potter - Seek the Deathly Hallows - Kaartspel (U)</v>
      </c>
      <c r="D2129" s="3">
        <f>IF('[1]King plakken'!$C2130="","",'[1]King plakken'!$C2130)</f>
        <v>6.66</v>
      </c>
      <c r="E2129" s="3">
        <f>IF('[1]King plakken'!$F2130="","",'[1]King plakken'!$F2130)</f>
        <v>12.99</v>
      </c>
      <c r="F2129" s="4" t="str">
        <f>IF('[1]King plakken'!$B2130="","",IF('[1]King plakken'!$B2130=11,SUBSTITUTE('[1]King plakken'!$B2130,11,"21%"),SUBSTITUTE('[1]King plakken'!$B2130,12,"9%")))</f>
        <v>21%</v>
      </c>
      <c r="G2129" s="2">
        <f>IF('[1]King plakken'!$H2130="","",IF('[1]King plakken'!$H2130-'[1]King plakken'!$I2130-'[1]King plakken'!$J2130&lt;0,0,'[1]King plakken'!$H2130-'[1]King plakken'!$I2130-'[1]King plakken'!$J2130))</f>
        <v>1</v>
      </c>
      <c r="H2129" s="1" t="str">
        <f>IF('[1]King plakken'!$K2130="","",'[1]King plakken'!$K2130)</f>
        <v>Spellen-&gt;Kaartspel; OP = OP</v>
      </c>
      <c r="I2129" s="1" t="str">
        <f>IF('[1]King plakken'!$L2130="","",'[1]King plakken'!$L2130)</f>
        <v>Uitloop</v>
      </c>
      <c r="J2129" s="1" t="str">
        <f>IF('[1]King plakken'!$M2130="","",'[1]King plakken'!$M2130)</f>
        <v>Cartamundi</v>
      </c>
      <c r="K2129" s="1">
        <f>IF('[1]King plakken'!$E2130="","",'[1]King plakken'!$E2130)</f>
        <v>12</v>
      </c>
    </row>
    <row r="2130" spans="1:11" x14ac:dyDescent="0.25">
      <c r="A2130" s="1" t="str">
        <f>IF('[1]King plakken'!$A2131="","",'[1]King plakken'!$A2131)</f>
        <v>CRT-1003428</v>
      </c>
      <c r="B2130" s="1" t="str">
        <f>IF('[1]King plakken'!$G2131="","",'[1]King plakken'!$G2131)</f>
        <v>0073854000090</v>
      </c>
      <c r="C2130" s="1" t="str">
        <f>IF('[1]King plakken'!$D2131="","",'[1]King plakken'!$D2131)</f>
        <v>Standard Index Mix Red en Blue Circle</v>
      </c>
      <c r="D2130" s="3">
        <f>IF('[1]King plakken'!$C2131="","",'[1]King plakken'!$C2131)</f>
        <v>2.65</v>
      </c>
      <c r="E2130" s="3">
        <f>IF('[1]King plakken'!$F2131="","",'[1]King plakken'!$F2131)</f>
        <v>4.99</v>
      </c>
      <c r="F2130" s="4" t="str">
        <f>IF('[1]King plakken'!$B2131="","",IF('[1]King plakken'!$B2131=11,SUBSTITUTE('[1]King plakken'!$B2131,11,"21%"),SUBSTITUTE('[1]King plakken'!$B2131,12,"9%")))</f>
        <v>21%</v>
      </c>
      <c r="G2130" s="2">
        <f>IF('[1]King plakken'!$H2131="","",IF('[1]King plakken'!$H2131-'[1]King plakken'!$I2131-'[1]King plakken'!$J2131&lt;0,0,'[1]King plakken'!$H2131-'[1]King plakken'!$I2131-'[1]King plakken'!$J2131))</f>
        <v>0</v>
      </c>
      <c r="H2130" s="1" t="str">
        <f>IF('[1]King plakken'!$K2131="","",'[1]King plakken'!$K2131)</f>
        <v>Spellen-&gt;Speelkaarten</v>
      </c>
      <c r="I2130" s="1" t="str">
        <f>IF('[1]King plakken'!$L2131="","",'[1]King plakken'!$L2131)</f>
        <v>Beschikbaar</v>
      </c>
      <c r="J2130" s="1" t="str">
        <f>IF('[1]King plakken'!$M2131="","",'[1]King plakken'!$M2131)</f>
        <v>Tally Ho</v>
      </c>
      <c r="K2130" s="1">
        <f>IF('[1]King plakken'!$E2131="","",'[1]King plakken'!$E2131)</f>
        <v>144</v>
      </c>
    </row>
    <row r="2131" spans="1:11" x14ac:dyDescent="0.25">
      <c r="A2131" s="1" t="str">
        <f>IF('[1]King plakken'!$A2132="","",'[1]King plakken'!$A2132)</f>
        <v>CRT-10041186</v>
      </c>
      <c r="B2131" s="1" t="str">
        <f>IF('[1]King plakken'!$G2132="","",'[1]King plakken'!$G2132)</f>
        <v>0073854094990</v>
      </c>
      <c r="C2131" s="1" t="str">
        <f>IF('[1]King plakken'!$D2132="","",'[1]King plakken'!$D2132)</f>
        <v>Bicycle Stargazer Falling Star</v>
      </c>
      <c r="D2131" s="3">
        <f>IF('[1]King plakken'!$C2132="","",'[1]King plakken'!$C2132)</f>
        <v>3.98</v>
      </c>
      <c r="E2131" s="3">
        <f>IF('[1]King plakken'!$F2132="","",'[1]King plakken'!$F2132)</f>
        <v>8.99</v>
      </c>
      <c r="F2131" s="4" t="str">
        <f>IF('[1]King plakken'!$B2132="","",IF('[1]King plakken'!$B2132=11,SUBSTITUTE('[1]King plakken'!$B2132,11,"21%"),SUBSTITUTE('[1]King plakken'!$B2132,12,"9%")))</f>
        <v>21%</v>
      </c>
      <c r="G2131" s="2">
        <f>IF('[1]King plakken'!$H2132="","",IF('[1]King plakken'!$H2132-'[1]King plakken'!$I2132-'[1]King plakken'!$J2132&lt;0,0,'[1]King plakken'!$H2132-'[1]King plakken'!$I2132-'[1]King plakken'!$J2132))</f>
        <v>4</v>
      </c>
      <c r="H2131" s="1" t="str">
        <f>IF('[1]King plakken'!$K2132="","",'[1]King plakken'!$K2132)</f>
        <v>Spellen-&gt;Speelkaarten</v>
      </c>
      <c r="I2131" s="1" t="str">
        <f>IF('[1]King plakken'!$L2132="","",'[1]King plakken'!$L2132)</f>
        <v>Beschikbaar</v>
      </c>
      <c r="J2131" s="1" t="str">
        <f>IF('[1]King plakken'!$M2132="","",'[1]King plakken'!$M2132)</f>
        <v>Bicycle</v>
      </c>
      <c r="K2131" s="1">
        <f>IF('[1]King plakken'!$E2132="","",'[1]King plakken'!$E2132)</f>
        <v>6</v>
      </c>
    </row>
    <row r="2132" spans="1:11" x14ac:dyDescent="0.25">
      <c r="A2132" s="1" t="str">
        <f>IF('[1]King plakken'!$A2133="","",'[1]King plakken'!$A2133)</f>
        <v>CRT-10041803</v>
      </c>
      <c r="B2132" s="1" t="str">
        <f>IF('[1]King plakken'!$G2133="","",'[1]King plakken'!$G2133)</f>
        <v>0073854096703</v>
      </c>
      <c r="C2132" s="1" t="str">
        <f>IF('[1]King plakken'!$D2133="","",'[1]King plakken'!$D2133)</f>
        <v>Bicycle Elton John</v>
      </c>
      <c r="D2132" s="3">
        <f>IF('[1]King plakken'!$C2133="","",'[1]King plakken'!$C2133)</f>
        <v>7.18</v>
      </c>
      <c r="E2132" s="3">
        <f>IF('[1]King plakken'!$F2133="","",'[1]King plakken'!$F2133)</f>
        <v>15.99</v>
      </c>
      <c r="F2132" s="4" t="str">
        <f>IF('[1]King plakken'!$B2133="","",IF('[1]King plakken'!$B2133=11,SUBSTITUTE('[1]King plakken'!$B2133,11,"21%"),SUBSTITUTE('[1]King plakken'!$B2133,12,"9%")))</f>
        <v>21%</v>
      </c>
      <c r="G2132" s="2">
        <f>IF('[1]King plakken'!$H2133="","",IF('[1]King plakken'!$H2133-'[1]King plakken'!$I2133-'[1]King plakken'!$J2133&lt;0,0,'[1]King plakken'!$H2133-'[1]King plakken'!$I2133-'[1]King plakken'!$J2133))</f>
        <v>15</v>
      </c>
      <c r="H2132" s="1" t="str">
        <f>IF('[1]King plakken'!$K2133="","",'[1]King plakken'!$K2133)</f>
        <v>Spellen-&gt;Speelkaarten</v>
      </c>
      <c r="I2132" s="1" t="str">
        <f>IF('[1]King plakken'!$L2133="","",'[1]King plakken'!$L2133)</f>
        <v>Beschikbaar</v>
      </c>
      <c r="J2132" s="1" t="str">
        <f>IF('[1]King plakken'!$M2133="","",'[1]King plakken'!$M2133)</f>
        <v>Bicycle</v>
      </c>
      <c r="K2132" s="1">
        <f>IF('[1]King plakken'!$E2133="","",'[1]King plakken'!$E2133)</f>
        <v>6</v>
      </c>
    </row>
    <row r="2133" spans="1:11" x14ac:dyDescent="0.25">
      <c r="A2133" s="1" t="str">
        <f>IF('[1]King plakken'!$A2134="","",'[1]King plakken'!$A2134)</f>
        <v>CRT-10042417</v>
      </c>
      <c r="B2133" s="1" t="str">
        <f>IF('[1]King plakken'!$G2134="","",'[1]King plakken'!$G2134)</f>
        <v>0073854096918</v>
      </c>
      <c r="C2133" s="1" t="str">
        <f>IF('[1]King plakken'!$D2134="","",'[1]King plakken'!$D2134)</f>
        <v>Bicycle Disney Donald Duck</v>
      </c>
      <c r="D2133" s="3">
        <f>IF('[1]King plakken'!$C2134="","",'[1]King plakken'!$C2134)</f>
        <v>3.98</v>
      </c>
      <c r="E2133" s="3">
        <f>IF('[1]King plakken'!$F2134="","",'[1]King plakken'!$F2134)</f>
        <v>8.99</v>
      </c>
      <c r="F2133" s="4" t="str">
        <f>IF('[1]King plakken'!$B2134="","",IF('[1]King plakken'!$B2134=11,SUBSTITUTE('[1]King plakken'!$B2134,11,"21%"),SUBSTITUTE('[1]King plakken'!$B2134,12,"9%")))</f>
        <v>21%</v>
      </c>
      <c r="G2133" s="2">
        <f>IF('[1]King plakken'!$H2134="","",IF('[1]King plakken'!$H2134-'[1]King plakken'!$I2134-'[1]King plakken'!$J2134&lt;0,0,'[1]King plakken'!$H2134-'[1]King plakken'!$I2134-'[1]King plakken'!$J2134))</f>
        <v>11</v>
      </c>
      <c r="H2133" s="1" t="str">
        <f>IF('[1]King plakken'!$K2134="","",'[1]King plakken'!$K2134)</f>
        <v>Spellen-&gt;Speelkaarten</v>
      </c>
      <c r="I2133" s="1" t="str">
        <f>IF('[1]King plakken'!$L2134="","",'[1]King plakken'!$L2134)</f>
        <v>Beschikbaar</v>
      </c>
      <c r="J2133" s="1" t="str">
        <f>IF('[1]King plakken'!$M2134="","",'[1]King plakken'!$M2134)</f>
        <v>Bicycle</v>
      </c>
      <c r="K2133" s="1">
        <f>IF('[1]King plakken'!$E2134="","",'[1]King plakken'!$E2134)</f>
        <v>6</v>
      </c>
    </row>
    <row r="2134" spans="1:11" x14ac:dyDescent="0.25">
      <c r="A2134" s="1" t="str">
        <f>IF('[1]King plakken'!$A2135="","",'[1]King plakken'!$A2135)</f>
        <v>CRT-10042418</v>
      </c>
      <c r="B2134" s="1" t="str">
        <f>IF('[1]King plakken'!$G2135="","",'[1]King plakken'!$G2135)</f>
        <v>0073854096925</v>
      </c>
      <c r="C2134" s="1" t="str">
        <f>IF('[1]King plakken'!$D2135="","",'[1]King plakken'!$D2135)</f>
        <v>Bicycle Disney Lion King</v>
      </c>
      <c r="D2134" s="3">
        <f>IF('[1]King plakken'!$C2135="","",'[1]King plakken'!$C2135)</f>
        <v>6.89</v>
      </c>
      <c r="E2134" s="3">
        <f>IF('[1]King plakken'!$F2135="","",'[1]King plakken'!$F2135)</f>
        <v>14.99</v>
      </c>
      <c r="F2134" s="4" t="str">
        <f>IF('[1]King plakken'!$B2135="","",IF('[1]King plakken'!$B2135=11,SUBSTITUTE('[1]King plakken'!$B2135,11,"21%"),SUBSTITUTE('[1]King plakken'!$B2135,12,"9%")))</f>
        <v>21%</v>
      </c>
      <c r="G2134" s="2">
        <f>IF('[1]King plakken'!$H2135="","",IF('[1]King plakken'!$H2135-'[1]King plakken'!$I2135-'[1]King plakken'!$J2135&lt;0,0,'[1]King plakken'!$H2135-'[1]King plakken'!$I2135-'[1]King plakken'!$J2135))</f>
        <v>11</v>
      </c>
      <c r="H2134" s="1" t="str">
        <f>IF('[1]King plakken'!$K2135="","",'[1]King plakken'!$K2135)</f>
        <v>Spellen-&gt;Speelkaarten</v>
      </c>
      <c r="I2134" s="1" t="str">
        <f>IF('[1]King plakken'!$L2135="","",'[1]King plakken'!$L2135)</f>
        <v>Beschikbaar</v>
      </c>
      <c r="J2134" s="1" t="str">
        <f>IF('[1]King plakken'!$M2135="","",'[1]King plakken'!$M2135)</f>
        <v>Bicycle</v>
      </c>
      <c r="K2134" s="1">
        <f>IF('[1]King plakken'!$E2135="","",'[1]King plakken'!$E2135)</f>
        <v>6</v>
      </c>
    </row>
    <row r="2135" spans="1:11" x14ac:dyDescent="0.25">
      <c r="A2135" s="1" t="str">
        <f>IF('[1]King plakken'!$A2136="","",'[1]King plakken'!$A2136)</f>
        <v>CRT-10042439</v>
      </c>
      <c r="B2135" s="1" t="str">
        <f>IF('[1]King plakken'!$G2136="","",'[1]King plakken'!$G2136)</f>
        <v>0073854096932</v>
      </c>
      <c r="C2135" s="1" t="str">
        <f>IF('[1]King plakken'!$D2136="","",'[1]King plakken'!$D2136)</f>
        <v>Bicycle Disney Frozen</v>
      </c>
      <c r="D2135" s="3">
        <f>IF('[1]King plakken'!$C2136="","",'[1]King plakken'!$C2136)</f>
        <v>6.89</v>
      </c>
      <c r="E2135" s="3">
        <f>IF('[1]King plakken'!$F2136="","",'[1]King plakken'!$F2136)</f>
        <v>12.99</v>
      </c>
      <c r="F2135" s="4" t="str">
        <f>IF('[1]King plakken'!$B2136="","",IF('[1]King plakken'!$B2136=11,SUBSTITUTE('[1]King plakken'!$B2136,11,"21%"),SUBSTITUTE('[1]King plakken'!$B2136,12,"9%")))</f>
        <v>21%</v>
      </c>
      <c r="G2135" s="2">
        <f>IF('[1]King plakken'!$H2136="","",IF('[1]King plakken'!$H2136-'[1]King plakken'!$I2136-'[1]King plakken'!$J2136&lt;0,0,'[1]King plakken'!$H2136-'[1]King plakken'!$I2136-'[1]King plakken'!$J2136))</f>
        <v>6</v>
      </c>
      <c r="H2135" s="1" t="str">
        <f>IF('[1]King plakken'!$K2136="","",'[1]King plakken'!$K2136)</f>
        <v>Spellen-&gt;Speelkaarten</v>
      </c>
      <c r="I2135" s="1" t="str">
        <f>IF('[1]King plakken'!$L2136="","",'[1]King plakken'!$L2136)</f>
        <v>Beschikbaar</v>
      </c>
      <c r="J2135" s="1" t="str">
        <f>IF('[1]King plakken'!$M2136="","",'[1]King plakken'!$M2136)</f>
        <v>Bicycle</v>
      </c>
      <c r="K2135" s="1">
        <f>IF('[1]King plakken'!$E2136="","",'[1]King plakken'!$E2136)</f>
        <v>6</v>
      </c>
    </row>
    <row r="2136" spans="1:11" x14ac:dyDescent="0.25">
      <c r="A2136" s="1" t="str">
        <f>IF('[1]King plakken'!$A2137="","",'[1]King plakken'!$A2137)</f>
        <v>CRT-10042448</v>
      </c>
      <c r="B2136" s="1" t="str">
        <f>IF('[1]King plakken'!$G2137="","",'[1]King plakken'!$G2137)</f>
        <v>0073854097182</v>
      </c>
      <c r="C2136" s="1" t="str">
        <f>IF('[1]King plakken'!$D2137="","",'[1]King plakken'!$D2137)</f>
        <v>Bicycle Disney Alice In Wonderland</v>
      </c>
      <c r="D2136" s="3">
        <f>IF('[1]King plakken'!$C2137="","",'[1]King plakken'!$C2137)</f>
        <v>5.75</v>
      </c>
      <c r="E2136" s="3">
        <f>IF('[1]King plakken'!$F2137="","",'[1]King plakken'!$F2137)</f>
        <v>12.99</v>
      </c>
      <c r="F2136" s="4" t="str">
        <f>IF('[1]King plakken'!$B2137="","",IF('[1]King plakken'!$B2137=11,SUBSTITUTE('[1]King plakken'!$B2137,11,"21%"),SUBSTITUTE('[1]King plakken'!$B2137,12,"9%")))</f>
        <v>21%</v>
      </c>
      <c r="G2136" s="2">
        <f>IF('[1]King plakken'!$H2137="","",IF('[1]King plakken'!$H2137-'[1]King plakken'!$I2137-'[1]King plakken'!$J2137&lt;0,0,'[1]King plakken'!$H2137-'[1]King plakken'!$I2137-'[1]King plakken'!$J2137))</f>
        <v>2</v>
      </c>
      <c r="H2136" s="1" t="str">
        <f>IF('[1]King plakken'!$K2137="","",'[1]King plakken'!$K2137)</f>
        <v>Spellen-&gt;Speelkaarten</v>
      </c>
      <c r="I2136" s="1" t="str">
        <f>IF('[1]King plakken'!$L2137="","",'[1]King plakken'!$L2137)</f>
        <v>Beschikbaar</v>
      </c>
      <c r="J2136" s="1" t="str">
        <f>IF('[1]King plakken'!$M2137="","",'[1]King plakken'!$M2137)</f>
        <v>Bicycle</v>
      </c>
      <c r="K2136" s="1">
        <f>IF('[1]King plakken'!$E2137="","",'[1]King plakken'!$E2137)</f>
        <v>6</v>
      </c>
    </row>
    <row r="2137" spans="1:11" x14ac:dyDescent="0.25">
      <c r="A2137" s="1" t="str">
        <f>IF('[1]King plakken'!$A2138="","",'[1]King plakken'!$A2138)</f>
        <v>CRT-10042449</v>
      </c>
      <c r="B2137" s="1" t="str">
        <f>IF('[1]King plakken'!$G2138="","",'[1]King plakken'!$G2138)</f>
        <v>0073854097199</v>
      </c>
      <c r="C2137" s="1" t="str">
        <f>IF('[1]King plakken'!$D2138="","",'[1]King plakken'!$D2138)</f>
        <v>Bicycle Disney Stitch</v>
      </c>
      <c r="D2137" s="3">
        <f>IF('[1]King plakken'!$C2138="","",'[1]King plakken'!$C2138)</f>
        <v>3.98</v>
      </c>
      <c r="E2137" s="3">
        <f>IF('[1]King plakken'!$F2138="","",'[1]King plakken'!$F2138)</f>
        <v>8.99</v>
      </c>
      <c r="F2137" s="4" t="str">
        <f>IF('[1]King plakken'!$B2138="","",IF('[1]King plakken'!$B2138=11,SUBSTITUTE('[1]King plakken'!$B2138,11,"21%"),SUBSTITUTE('[1]King plakken'!$B2138,12,"9%")))</f>
        <v>21%</v>
      </c>
      <c r="G2137" s="2">
        <f>IF('[1]King plakken'!$H2138="","",IF('[1]King plakken'!$H2138-'[1]King plakken'!$I2138-'[1]King plakken'!$J2138&lt;0,0,'[1]King plakken'!$H2138-'[1]King plakken'!$I2138-'[1]King plakken'!$J2138))</f>
        <v>13</v>
      </c>
      <c r="H2137" s="1" t="str">
        <f>IF('[1]King plakken'!$K2138="","",'[1]King plakken'!$K2138)</f>
        <v>Spellen-&gt;Speelkaarten</v>
      </c>
      <c r="I2137" s="1" t="str">
        <f>IF('[1]King plakken'!$L2138="","",'[1]King plakken'!$L2138)</f>
        <v>Beschikbaar</v>
      </c>
      <c r="J2137" s="1" t="str">
        <f>IF('[1]King plakken'!$M2138="","",'[1]King plakken'!$M2138)</f>
        <v>Bicycle</v>
      </c>
      <c r="K2137" s="1">
        <f>IF('[1]King plakken'!$E2138="","",'[1]King plakken'!$E2138)</f>
        <v>6</v>
      </c>
    </row>
    <row r="2138" spans="1:11" x14ac:dyDescent="0.25">
      <c r="A2138" s="1" t="str">
        <f>IF('[1]King plakken'!$A2139="","",'[1]King plakken'!$A2139)</f>
        <v>CRT-10042450</v>
      </c>
      <c r="B2138" s="1" t="str">
        <f>IF('[1]King plakken'!$G2139="","",'[1]King plakken'!$G2139)</f>
        <v>0073854097205</v>
      </c>
      <c r="C2138" s="1" t="str">
        <f>IF('[1]King plakken'!$D2139="","",'[1]King plakken'!$D2139)</f>
        <v>Bicycle Disney The Nightmare Before</v>
      </c>
      <c r="D2138" s="3">
        <f>IF('[1]King plakken'!$C2139="","",'[1]King plakken'!$C2139)</f>
        <v>5.75</v>
      </c>
      <c r="E2138" s="3">
        <f>IF('[1]King plakken'!$F2139="","",'[1]King plakken'!$F2139)</f>
        <v>12.99</v>
      </c>
      <c r="F2138" s="4" t="str">
        <f>IF('[1]King plakken'!$B2139="","",IF('[1]King plakken'!$B2139=11,SUBSTITUTE('[1]King plakken'!$B2139,11,"21%"),SUBSTITUTE('[1]King plakken'!$B2139,12,"9%")))</f>
        <v>21%</v>
      </c>
      <c r="G2138" s="2">
        <f>IF('[1]King plakken'!$H2139="","",IF('[1]King plakken'!$H2139-'[1]King plakken'!$I2139-'[1]King plakken'!$J2139&lt;0,0,'[1]King plakken'!$H2139-'[1]King plakken'!$I2139-'[1]King plakken'!$J2139))</f>
        <v>1</v>
      </c>
      <c r="H2138" s="1" t="str">
        <f>IF('[1]King plakken'!$K2139="","",'[1]King plakken'!$K2139)</f>
        <v>Spellen-&gt;Speelkaarten</v>
      </c>
      <c r="I2138" s="1" t="str">
        <f>IF('[1]King plakken'!$L2139="","",'[1]King plakken'!$L2139)</f>
        <v>Beschikbaar</v>
      </c>
      <c r="J2138" s="1" t="str">
        <f>IF('[1]King plakken'!$M2139="","",'[1]King plakken'!$M2139)</f>
        <v>Bicycle</v>
      </c>
      <c r="K2138" s="1">
        <f>IF('[1]King plakken'!$E2139="","",'[1]King plakken'!$E2139)</f>
        <v>6</v>
      </c>
    </row>
    <row r="2139" spans="1:11" x14ac:dyDescent="0.25">
      <c r="A2139" s="1" t="str">
        <f>IF('[1]King plakken'!$A2140="","",'[1]King plakken'!$A2140)</f>
        <v>CRT-10043393</v>
      </c>
      <c r="B2139" s="1" t="str">
        <f>IF('[1]King plakken'!$G2140="","",'[1]King plakken'!$G2140)</f>
        <v>0073854097212</v>
      </c>
      <c r="C2139" s="1" t="str">
        <f>IF('[1]King plakken'!$D2140="","",'[1]King plakken'!$D2140)</f>
        <v>Bicycle Bored Ape Yacht</v>
      </c>
      <c r="D2139" s="3">
        <f>IF('[1]King plakken'!$C2140="","",'[1]King plakken'!$C2140)</f>
        <v>5.75</v>
      </c>
      <c r="E2139" s="3">
        <f>IF('[1]King plakken'!$F2140="","",'[1]King plakken'!$F2140)</f>
        <v>12.99</v>
      </c>
      <c r="F2139" s="4" t="str">
        <f>IF('[1]King plakken'!$B2140="","",IF('[1]King plakken'!$B2140=11,SUBSTITUTE('[1]King plakken'!$B2140,11,"21%"),SUBSTITUTE('[1]King plakken'!$B2140,12,"9%")))</f>
        <v>21%</v>
      </c>
      <c r="G2139" s="2">
        <f>IF('[1]King plakken'!$H2140="","",IF('[1]King plakken'!$H2140-'[1]King plakken'!$I2140-'[1]King plakken'!$J2140&lt;0,0,'[1]King plakken'!$H2140-'[1]King plakken'!$I2140-'[1]King plakken'!$J2140))</f>
        <v>11</v>
      </c>
      <c r="H2139" s="1" t="str">
        <f>IF('[1]King plakken'!$K2140="","",'[1]King plakken'!$K2140)</f>
        <v>Spellen-&gt;Speelkaarten</v>
      </c>
      <c r="I2139" s="1" t="str">
        <f>IF('[1]King plakken'!$L2140="","",'[1]King plakken'!$L2140)</f>
        <v>Beschikbaar</v>
      </c>
      <c r="J2139" s="1" t="str">
        <f>IF('[1]King plakken'!$M2140="","",'[1]King plakken'!$M2140)</f>
        <v>Bicycle</v>
      </c>
      <c r="K2139" s="1">
        <f>IF('[1]King plakken'!$E2140="","",'[1]King plakken'!$E2140)</f>
        <v>6</v>
      </c>
    </row>
    <row r="2140" spans="1:11" x14ac:dyDescent="0.25">
      <c r="A2140" s="1" t="str">
        <f>IF('[1]King plakken'!$A2141="","",'[1]King plakken'!$A2141)</f>
        <v>CRT-10043598</v>
      </c>
      <c r="B2140" s="1" t="str">
        <f>IF('[1]King plakken'!$G2141="","",'[1]King plakken'!$G2141)</f>
        <v>0073854096383</v>
      </c>
      <c r="C2140" s="1" t="str">
        <f>IF('[1]King plakken'!$D2141="","",'[1]King plakken'!$D2141)</f>
        <v>Bicycle Dragon Red</v>
      </c>
      <c r="D2140" s="3">
        <f>IF('[1]King plakken'!$C2141="","",'[1]King plakken'!$C2141)</f>
        <v>5.75</v>
      </c>
      <c r="E2140" s="3">
        <f>IF('[1]King plakken'!$F2141="","",'[1]King plakken'!$F2141)</f>
        <v>12.99</v>
      </c>
      <c r="F2140" s="4" t="str">
        <f>IF('[1]King plakken'!$B2141="","",IF('[1]King plakken'!$B2141=11,SUBSTITUTE('[1]King plakken'!$B2141,11,"21%"),SUBSTITUTE('[1]King plakken'!$B2141,12,"9%")))</f>
        <v>21%</v>
      </c>
      <c r="G2140" s="2">
        <f>IF('[1]King plakken'!$H2141="","",IF('[1]King plakken'!$H2141-'[1]King plakken'!$I2141-'[1]King plakken'!$J2141&lt;0,0,'[1]King plakken'!$H2141-'[1]King plakken'!$I2141-'[1]King plakken'!$J2141))</f>
        <v>13</v>
      </c>
      <c r="H2140" s="1" t="str">
        <f>IF('[1]King plakken'!$K2141="","",'[1]King plakken'!$K2141)</f>
        <v>Spellen-&gt;Speelkaarten</v>
      </c>
      <c r="I2140" s="1" t="str">
        <f>IF('[1]King plakken'!$L2141="","",'[1]King plakken'!$L2141)</f>
        <v>Beschikbaar</v>
      </c>
      <c r="J2140" s="1" t="str">
        <f>IF('[1]King plakken'!$M2141="","",'[1]King plakken'!$M2141)</f>
        <v>Bicycle</v>
      </c>
      <c r="K2140" s="1">
        <f>IF('[1]King plakken'!$E2141="","",'[1]King plakken'!$E2141)</f>
        <v>6</v>
      </c>
    </row>
    <row r="2141" spans="1:11" x14ac:dyDescent="0.25">
      <c r="A2141" s="1" t="str">
        <f>IF('[1]King plakken'!$A2142="","",'[1]King plakken'!$A2142)</f>
        <v>CRT-10044094</v>
      </c>
      <c r="B2141" s="1" t="str">
        <f>IF('[1]King plakken'!$G2142="","",'[1]King plakken'!$G2142)</f>
        <v>0073854097724</v>
      </c>
      <c r="C2141" s="1" t="str">
        <f>IF('[1]King plakken'!$D2142="","",'[1]King plakken'!$D2142)</f>
        <v>Bicycle Dragon Black</v>
      </c>
      <c r="D2141" s="3">
        <f>IF('[1]King plakken'!$C2142="","",'[1]King plakken'!$C2142)</f>
        <v>5.75</v>
      </c>
      <c r="E2141" s="3">
        <f>IF('[1]King plakken'!$F2142="","",'[1]King plakken'!$F2142)</f>
        <v>12.99</v>
      </c>
      <c r="F2141" s="4" t="str">
        <f>IF('[1]King plakken'!$B2142="","",IF('[1]King plakken'!$B2142=11,SUBSTITUTE('[1]King plakken'!$B2142,11,"21%"),SUBSTITUTE('[1]King plakken'!$B2142,12,"9%")))</f>
        <v>21%</v>
      </c>
      <c r="G2141" s="2">
        <f>IF('[1]King plakken'!$H2142="","",IF('[1]King plakken'!$H2142-'[1]King plakken'!$I2142-'[1]King plakken'!$J2142&lt;0,0,'[1]King plakken'!$H2142-'[1]King plakken'!$I2142-'[1]King plakken'!$J2142))</f>
        <v>7</v>
      </c>
      <c r="H2141" s="1" t="str">
        <f>IF('[1]King plakken'!$K2142="","",'[1]King plakken'!$K2142)</f>
        <v>Spellen-&gt;Speelkaarten</v>
      </c>
      <c r="I2141" s="1" t="str">
        <f>IF('[1]King plakken'!$L2142="","",'[1]King plakken'!$L2142)</f>
        <v>Beschikbaar</v>
      </c>
      <c r="J2141" s="1" t="str">
        <f>IF('[1]King plakken'!$M2142="","",'[1]King plakken'!$M2142)</f>
        <v>Bicycle</v>
      </c>
      <c r="K2141" s="1">
        <f>IF('[1]King plakken'!$E2142="","",'[1]King plakken'!$E2142)</f>
        <v>6</v>
      </c>
    </row>
    <row r="2142" spans="1:11" x14ac:dyDescent="0.25">
      <c r="A2142" s="1" t="str">
        <f>IF('[1]King plakken'!$A2143="","",'[1]King plakken'!$A2143)</f>
        <v>CRT-10044107</v>
      </c>
      <c r="B2142" s="1" t="str">
        <f>IF('[1]King plakken'!$G2143="","",'[1]King plakken'!$G2143)</f>
        <v>0073854097731</v>
      </c>
      <c r="C2142" s="1" t="str">
        <f>IF('[1]King plakken'!$D2143="","",'[1]King plakken'!$D2143)</f>
        <v>Bicycle Dragon Gold</v>
      </c>
      <c r="D2142" s="3">
        <f>IF('[1]King plakken'!$C2143="","",'[1]King plakken'!$C2143)</f>
        <v>5.75</v>
      </c>
      <c r="E2142" s="3">
        <f>IF('[1]King plakken'!$F2143="","",'[1]King plakken'!$F2143)</f>
        <v>12.99</v>
      </c>
      <c r="F2142" s="4" t="str">
        <f>IF('[1]King plakken'!$B2143="","",IF('[1]King plakken'!$B2143=11,SUBSTITUTE('[1]King plakken'!$B2143,11,"21%"),SUBSTITUTE('[1]King plakken'!$B2143,12,"9%")))</f>
        <v>21%</v>
      </c>
      <c r="G2142" s="2">
        <f>IF('[1]King plakken'!$H2143="","",IF('[1]King plakken'!$H2143-'[1]King plakken'!$I2143-'[1]King plakken'!$J2143&lt;0,0,'[1]King plakken'!$H2143-'[1]King plakken'!$I2143-'[1]King plakken'!$J2143))</f>
        <v>3</v>
      </c>
      <c r="H2142" s="1" t="str">
        <f>IF('[1]King plakken'!$K2143="","",'[1]King plakken'!$K2143)</f>
        <v>Spellen-&gt;Speelkaarten; Nieuw</v>
      </c>
      <c r="I2142" s="1" t="str">
        <f>IF('[1]King plakken'!$L2143="","",'[1]King plakken'!$L2143)</f>
        <v>Nieuw</v>
      </c>
      <c r="J2142" s="1" t="str">
        <f>IF('[1]King plakken'!$M2143="","",'[1]King plakken'!$M2143)</f>
        <v>Bicycle</v>
      </c>
      <c r="K2142" s="1">
        <f>IF('[1]King plakken'!$E2143="","",'[1]King plakken'!$E2143)</f>
        <v>6</v>
      </c>
    </row>
    <row r="2143" spans="1:11" x14ac:dyDescent="0.25">
      <c r="A2143" s="1" t="str">
        <f>IF('[1]King plakken'!$A2144="","",'[1]King plakken'!$A2144)</f>
        <v>CRT-10044435</v>
      </c>
      <c r="B2143" s="1" t="str">
        <f>IF('[1]King plakken'!$G2144="","",'[1]King plakken'!$G2144)</f>
        <v>0073854097809</v>
      </c>
      <c r="C2143" s="1" t="str">
        <f>IF('[1]King plakken'!$D2144="","",'[1]King plakken'!$D2144)</f>
        <v>Bicycle Stargazer 201</v>
      </c>
      <c r="D2143" s="3">
        <f>IF('[1]King plakken'!$C2144="","",'[1]King plakken'!$C2144)</f>
        <v>3.98</v>
      </c>
      <c r="E2143" s="3">
        <f>IF('[1]King plakken'!$F2144="","",'[1]King plakken'!$F2144)</f>
        <v>8.99</v>
      </c>
      <c r="F2143" s="4" t="str">
        <f>IF('[1]King plakken'!$B2144="","",IF('[1]King plakken'!$B2144=11,SUBSTITUTE('[1]King plakken'!$B2144,11,"21%"),SUBSTITUTE('[1]King plakken'!$B2144,12,"9%")))</f>
        <v>21%</v>
      </c>
      <c r="G2143" s="2">
        <f>IF('[1]King plakken'!$H2144="","",IF('[1]King plakken'!$H2144-'[1]King plakken'!$I2144-'[1]King plakken'!$J2144&lt;0,0,'[1]King plakken'!$H2144-'[1]King plakken'!$I2144-'[1]King plakken'!$J2144))</f>
        <v>8</v>
      </c>
      <c r="H2143" s="1" t="str">
        <f>IF('[1]King plakken'!$K2144="","",'[1]King plakken'!$K2144)</f>
        <v>Spellen-&gt;Speelkaarten</v>
      </c>
      <c r="I2143" s="1" t="str">
        <f>IF('[1]King plakken'!$L2144="","",'[1]King plakken'!$L2144)</f>
        <v>Beschikbaar</v>
      </c>
      <c r="J2143" s="1" t="str">
        <f>IF('[1]King plakken'!$M2144="","",'[1]King plakken'!$M2144)</f>
        <v>Bicycle</v>
      </c>
      <c r="K2143" s="1">
        <f>IF('[1]King plakken'!$E2144="","",'[1]King plakken'!$E2144)</f>
        <v>6</v>
      </c>
    </row>
    <row r="2144" spans="1:11" x14ac:dyDescent="0.25">
      <c r="A2144" s="1" t="str">
        <f>IF('[1]King plakken'!$A2145="","",'[1]King plakken'!$A2145)</f>
        <v>CRT-10044474</v>
      </c>
      <c r="B2144" s="1" t="str">
        <f>IF('[1]King plakken'!$G2145="","",'[1]King plakken'!$G2145)</f>
        <v>0073854097830</v>
      </c>
      <c r="C2144" s="1" t="str">
        <f>IF('[1]King plakken'!$D2145="","",'[1]King plakken'!$D2145)</f>
        <v>Bicycle Stargazer 202</v>
      </c>
      <c r="D2144" s="3">
        <f>IF('[1]King plakken'!$C2145="","",'[1]King plakken'!$C2145)</f>
        <v>3.98</v>
      </c>
      <c r="E2144" s="3">
        <f>IF('[1]King plakken'!$F2145="","",'[1]King plakken'!$F2145)</f>
        <v>8.99</v>
      </c>
      <c r="F2144" s="4" t="str">
        <f>IF('[1]King plakken'!$B2145="","",IF('[1]King plakken'!$B2145=11,SUBSTITUTE('[1]King plakken'!$B2145,11,"21%"),SUBSTITUTE('[1]King plakken'!$B2145,12,"9%")))</f>
        <v>21%</v>
      </c>
      <c r="G2144" s="2">
        <f>IF('[1]King plakken'!$H2145="","",IF('[1]King plakken'!$H2145-'[1]King plakken'!$I2145-'[1]King plakken'!$J2145&lt;0,0,'[1]King plakken'!$H2145-'[1]King plakken'!$I2145-'[1]King plakken'!$J2145))</f>
        <v>20</v>
      </c>
      <c r="H2144" s="1" t="str">
        <f>IF('[1]King plakken'!$K2145="","",'[1]King plakken'!$K2145)</f>
        <v>Spellen-&gt;Speelkaarten; Nieuw</v>
      </c>
      <c r="I2144" s="1" t="str">
        <f>IF('[1]King plakken'!$L2145="","",'[1]King plakken'!$L2145)</f>
        <v>Nieuw</v>
      </c>
      <c r="J2144" s="1" t="str">
        <f>IF('[1]King plakken'!$M2145="","",'[1]King plakken'!$M2145)</f>
        <v>Bicycle</v>
      </c>
      <c r="K2144" s="1">
        <f>IF('[1]King plakken'!$E2145="","",'[1]King plakken'!$E2145)</f>
        <v>6</v>
      </c>
    </row>
    <row r="2145" spans="1:11" x14ac:dyDescent="0.25">
      <c r="A2145" s="1" t="str">
        <f>IF('[1]King plakken'!$A2146="","",'[1]King plakken'!$A2146)</f>
        <v>CRT-10044539-0001</v>
      </c>
      <c r="B2145" s="1" t="str">
        <f>IF('[1]King plakken'!$G2146="","",'[1]King plakken'!$G2146)</f>
        <v>5411068061509</v>
      </c>
      <c r="C2145" s="1" t="str">
        <f>IF('[1]King plakken'!$D2146="","",'[1]King plakken'!$D2146)</f>
        <v>Twisted History</v>
      </c>
      <c r="D2145" s="3">
        <f>IF('[1]King plakken'!$C2146="","",'[1]King plakken'!$C2146)</f>
        <v>13.22</v>
      </c>
      <c r="E2145" s="3">
        <f>IF('[1]King plakken'!$F2146="","",'[1]King plakken'!$F2146)</f>
        <v>24.99</v>
      </c>
      <c r="F2145" s="4" t="str">
        <f>IF('[1]King plakken'!$B2146="","",IF('[1]King plakken'!$B2146=11,SUBSTITUTE('[1]King plakken'!$B2146,11,"21%"),SUBSTITUTE('[1]King plakken'!$B2146,12,"9%")))</f>
        <v>21%</v>
      </c>
      <c r="G2145" s="2">
        <f>IF('[1]King plakken'!$H2146="","",IF('[1]King plakken'!$H2146-'[1]King plakken'!$I2146-'[1]King plakken'!$J2146&lt;0,0,'[1]King plakken'!$H2146-'[1]King plakken'!$I2146-'[1]King plakken'!$J2146))</f>
        <v>2</v>
      </c>
      <c r="H2145" s="1" t="str">
        <f>IF('[1]King plakken'!$K2146="","",'[1]King plakken'!$K2146)</f>
        <v>Spellen-&gt;Kaartspel</v>
      </c>
      <c r="I2145" s="1" t="str">
        <f>IF('[1]King plakken'!$L2146="","",'[1]King plakken'!$L2146)</f>
        <v>Beschikbaar</v>
      </c>
      <c r="J2145" s="1" t="str">
        <f>IF('[1]King plakken'!$M2146="","",'[1]King plakken'!$M2146)</f>
        <v>Shuffle</v>
      </c>
      <c r="K2145" s="1">
        <f>IF('[1]King plakken'!$E2146="","",'[1]King plakken'!$E2146)</f>
        <v>6</v>
      </c>
    </row>
    <row r="2146" spans="1:11" x14ac:dyDescent="0.25">
      <c r="A2146" s="1" t="str">
        <f>IF('[1]King plakken'!$A2147="","",'[1]King plakken'!$A2147)</f>
        <v>CRT-10044808</v>
      </c>
      <c r="B2146" s="1" t="str">
        <f>IF('[1]King plakken'!$G2147="","",'[1]King plakken'!$G2147)</f>
        <v>0073854096888</v>
      </c>
      <c r="C2146" s="1" t="str">
        <f>IF('[1]King plakken'!$D2147="","",'[1]King plakken'!$D2147)</f>
        <v>Bicycle Purple Peacock</v>
      </c>
      <c r="D2146" s="3">
        <f>IF('[1]King plakken'!$C2147="","",'[1]King plakken'!$C2147)</f>
        <v>6.89</v>
      </c>
      <c r="E2146" s="3">
        <f>IF('[1]King plakken'!$F2147="","",'[1]King plakken'!$F2147)</f>
        <v>14.99</v>
      </c>
      <c r="F2146" s="4" t="str">
        <f>IF('[1]King plakken'!$B2147="","",IF('[1]King plakken'!$B2147=11,SUBSTITUTE('[1]King plakken'!$B2147,11,"21%"),SUBSTITUTE('[1]King plakken'!$B2147,12,"9%")))</f>
        <v>21%</v>
      </c>
      <c r="G2146" s="2">
        <f>IF('[1]King plakken'!$H2147="","",IF('[1]King plakken'!$H2147-'[1]King plakken'!$I2147-'[1]King plakken'!$J2147&lt;0,0,'[1]King plakken'!$H2147-'[1]King plakken'!$I2147-'[1]King plakken'!$J2147))</f>
        <v>10</v>
      </c>
      <c r="H2146" s="1" t="str">
        <f>IF('[1]King plakken'!$K2147="","",'[1]King plakken'!$K2147)</f>
        <v>Spellen-&gt;Speelkaarten</v>
      </c>
      <c r="I2146" s="1" t="str">
        <f>IF('[1]King plakken'!$L2147="","",'[1]King plakken'!$L2147)</f>
        <v>Beschikbaar</v>
      </c>
      <c r="J2146" s="1" t="str">
        <f>IF('[1]King plakken'!$M2147="","",'[1]King plakken'!$M2147)</f>
        <v>Bicycle</v>
      </c>
      <c r="K2146" s="1">
        <f>IF('[1]King plakken'!$E2147="","",'[1]King plakken'!$E2147)</f>
        <v>6</v>
      </c>
    </row>
    <row r="2147" spans="1:11" x14ac:dyDescent="0.25">
      <c r="A2147" s="1" t="str">
        <f>IF('[1]King plakken'!$A2148="","",'[1]King plakken'!$A2148)</f>
        <v>CRT-10044868</v>
      </c>
      <c r="B2147" s="1" t="str">
        <f>IF('[1]King plakken'!$G2148="","",'[1]King plakken'!$G2148)</f>
        <v>0073854096611</v>
      </c>
      <c r="C2147" s="1" t="str">
        <f>IF('[1]King plakken'!$D2148="","",'[1]King plakken'!$D2148)</f>
        <v>Bicycle Color Series Berry 1</v>
      </c>
      <c r="D2147" s="3">
        <f>IF('[1]King plakken'!$C2148="","",'[1]King plakken'!$C2148)</f>
        <v>3.98</v>
      </c>
      <c r="E2147" s="3">
        <f>IF('[1]King plakken'!$F2148="","",'[1]King plakken'!$F2148)</f>
        <v>8.99</v>
      </c>
      <c r="F2147" s="4" t="str">
        <f>IF('[1]King plakken'!$B2148="","",IF('[1]King plakken'!$B2148=11,SUBSTITUTE('[1]King plakken'!$B2148,11,"21%"),SUBSTITUTE('[1]King plakken'!$B2148,12,"9%")))</f>
        <v>21%</v>
      </c>
      <c r="G2147" s="2">
        <f>IF('[1]King plakken'!$H2148="","",IF('[1]King plakken'!$H2148-'[1]King plakken'!$I2148-'[1]King plakken'!$J2148&lt;0,0,'[1]King plakken'!$H2148-'[1]King plakken'!$I2148-'[1]King plakken'!$J2148))</f>
        <v>6</v>
      </c>
      <c r="H2147" s="1" t="str">
        <f>IF('[1]King plakken'!$K2148="","",'[1]King plakken'!$K2148)</f>
        <v>Spellen-&gt;Speelkaarten; Nieuw</v>
      </c>
      <c r="I2147" s="1" t="str">
        <f>IF('[1]King plakken'!$L2148="","",'[1]King plakken'!$L2148)</f>
        <v>Nieuw</v>
      </c>
      <c r="J2147" s="1" t="str">
        <f>IF('[1]King plakken'!$M2148="","",'[1]King plakken'!$M2148)</f>
        <v>Bicycle</v>
      </c>
      <c r="K2147" s="1">
        <f>IF('[1]King plakken'!$E2148="","",'[1]King plakken'!$E2148)</f>
        <v>6</v>
      </c>
    </row>
    <row r="2148" spans="1:11" x14ac:dyDescent="0.25">
      <c r="A2148" s="1" t="str">
        <f>IF('[1]King plakken'!$A2149="","",'[1]King plakken'!$A2149)</f>
        <v>CRT-10044869</v>
      </c>
      <c r="B2148" s="1" t="str">
        <f>IF('[1]King plakken'!$G2149="","",'[1]King plakken'!$G2149)</f>
        <v>0073854096628</v>
      </c>
      <c r="C2148" s="1" t="str">
        <f>IF('[1]King plakken'!$D2149="","",'[1]King plakken'!$D2149)</f>
        <v>Bicycle Color Series Breeze 2</v>
      </c>
      <c r="D2148" s="3">
        <f>IF('[1]King plakken'!$C2149="","",'[1]King plakken'!$C2149)</f>
        <v>3.98</v>
      </c>
      <c r="E2148" s="3">
        <f>IF('[1]King plakken'!$F2149="","",'[1]King plakken'!$F2149)</f>
        <v>8.99</v>
      </c>
      <c r="F2148" s="4" t="str">
        <f>IF('[1]King plakken'!$B2149="","",IF('[1]King plakken'!$B2149=11,SUBSTITUTE('[1]King plakken'!$B2149,11,"21%"),SUBSTITUTE('[1]King plakken'!$B2149,12,"9%")))</f>
        <v>21%</v>
      </c>
      <c r="G2148" s="2">
        <f>IF('[1]King plakken'!$H2149="","",IF('[1]King plakken'!$H2149-'[1]King plakken'!$I2149-'[1]King plakken'!$J2149&lt;0,0,'[1]King plakken'!$H2149-'[1]King plakken'!$I2149-'[1]King plakken'!$J2149))</f>
        <v>5</v>
      </c>
      <c r="H2148" s="1" t="str">
        <f>IF('[1]King plakken'!$K2149="","",'[1]King plakken'!$K2149)</f>
        <v>Spellen-&gt;Speelkaarten</v>
      </c>
      <c r="I2148" s="1" t="str">
        <f>IF('[1]King plakken'!$L2149="","",'[1]King plakken'!$L2149)</f>
        <v>Beschikbaar</v>
      </c>
      <c r="J2148" s="1" t="str">
        <f>IF('[1]King plakken'!$M2149="","",'[1]King plakken'!$M2149)</f>
        <v>Bicycle</v>
      </c>
      <c r="K2148" s="1">
        <f>IF('[1]King plakken'!$E2149="","",'[1]King plakken'!$E2149)</f>
        <v>6</v>
      </c>
    </row>
    <row r="2149" spans="1:11" x14ac:dyDescent="0.25">
      <c r="A2149" s="1" t="str">
        <f>IF('[1]King plakken'!$A2150="","",'[1]King plakken'!$A2150)</f>
        <v>CRT-1005016</v>
      </c>
      <c r="B2149" s="1" t="str">
        <f>IF('[1]King plakken'!$G2150="","",'[1]King plakken'!$G2150)</f>
        <v>0073854008072</v>
      </c>
      <c r="C2149" s="1" t="str">
        <f>IF('[1]King plakken'!$D2150="","",'[1]King plakken'!$D2150)</f>
        <v>Bicycle 807 Classic Tuck Rider Back</v>
      </c>
      <c r="D2149" s="3">
        <f>IF('[1]King plakken'!$C2150="","",'[1]King plakken'!$C2150)</f>
        <v>2.65</v>
      </c>
      <c r="E2149" s="3">
        <f>IF('[1]King plakken'!$F2150="","",'[1]King plakken'!$F2150)</f>
        <v>5.99</v>
      </c>
      <c r="F2149" s="4" t="str">
        <f>IF('[1]King plakken'!$B2150="","",IF('[1]King plakken'!$B2150=11,SUBSTITUTE('[1]King plakken'!$B2150,11,"21%"),SUBSTITUTE('[1]King plakken'!$B2150,12,"9%")))</f>
        <v>21%</v>
      </c>
      <c r="G2149" s="2">
        <f>IF('[1]King plakken'!$H2150="","",IF('[1]King plakken'!$H2150-'[1]King plakken'!$I2150-'[1]King plakken'!$J2150&lt;0,0,'[1]King plakken'!$H2150-'[1]King plakken'!$I2150-'[1]King plakken'!$J2150))</f>
        <v>142</v>
      </c>
      <c r="H2149" s="1" t="str">
        <f>IF('[1]King plakken'!$K2150="","",'[1]King plakken'!$K2150)</f>
        <v>Spellen-&gt;Speelkaarten</v>
      </c>
      <c r="I2149" s="1" t="str">
        <f>IF('[1]King plakken'!$L2150="","",'[1]King plakken'!$L2150)</f>
        <v>Beschikbaar</v>
      </c>
      <c r="J2149" s="1" t="str">
        <f>IF('[1]King plakken'!$M2150="","",'[1]King plakken'!$M2150)</f>
        <v>Bicycle</v>
      </c>
      <c r="K2149" s="1">
        <f>IF('[1]King plakken'!$E2150="","",'[1]King plakken'!$E2150)</f>
        <v>144</v>
      </c>
    </row>
    <row r="2150" spans="1:11" x14ac:dyDescent="0.25">
      <c r="A2150" s="1" t="str">
        <f>IF('[1]King plakken'!$A2151="","",'[1]King plakken'!$A2151)</f>
        <v>CRT-1006704</v>
      </c>
      <c r="B2150" s="1" t="str">
        <f>IF('[1]King plakken'!$G2151="","",'[1]King plakken'!$G2151)</f>
        <v/>
      </c>
      <c r="C2150" s="1" t="str">
        <f>IF('[1]King plakken'!$D2151="","",'[1]King plakken'!$D2151)</f>
        <v>Standard Index Half Fan/Circle</v>
      </c>
      <c r="D2150" s="3">
        <f>IF('[1]King plakken'!$C2151="","",'[1]King plakken'!$C2151)</f>
        <v>2.65</v>
      </c>
      <c r="E2150" s="3">
        <f>IF('[1]King plakken'!$F2151="","",'[1]King plakken'!$F2151)</f>
        <v>4.99</v>
      </c>
      <c r="F2150" s="4" t="str">
        <f>IF('[1]King plakken'!$B2151="","",IF('[1]King plakken'!$B2151=11,SUBSTITUTE('[1]King plakken'!$B2151,11,"21%"),SUBSTITUTE('[1]King plakken'!$B2151,12,"9%")))</f>
        <v>21%</v>
      </c>
      <c r="G2150" s="2">
        <f>IF('[1]King plakken'!$H2151="","",IF('[1]King plakken'!$H2151-'[1]King plakken'!$I2151-'[1]King plakken'!$J2151&lt;0,0,'[1]King plakken'!$H2151-'[1]King plakken'!$I2151-'[1]King plakken'!$J2151))</f>
        <v>0</v>
      </c>
      <c r="H2150" s="1" t="str">
        <f>IF('[1]King plakken'!$K2151="","",'[1]King plakken'!$K2151)</f>
        <v>Spellen-&gt;Speelkaarten</v>
      </c>
      <c r="I2150" s="1" t="str">
        <f>IF('[1]King plakken'!$L2151="","",'[1]King plakken'!$L2151)</f>
        <v>Beschikbaar</v>
      </c>
      <c r="J2150" s="1" t="str">
        <f>IF('[1]King plakken'!$M2151="","",'[1]King plakken'!$M2151)</f>
        <v>Tally Ho</v>
      </c>
      <c r="K2150" s="1">
        <f>IF('[1]King plakken'!$E2151="","",'[1]King plakken'!$E2151)</f>
        <v>144</v>
      </c>
    </row>
    <row r="2151" spans="1:11" x14ac:dyDescent="0.25">
      <c r="A2151" s="1" t="str">
        <f>IF('[1]King plakken'!$A2152="","",'[1]King plakken'!$A2152)</f>
        <v>CRT-1012694</v>
      </c>
      <c r="B2151" s="1" t="str">
        <f>IF('[1]King plakken'!$G2152="","",'[1]King plakken'!$G2152)</f>
        <v/>
      </c>
      <c r="C2151" s="1" t="str">
        <f>IF('[1]King plakken'!$D2152="","",'[1]King plakken'!$D2152)</f>
        <v>Bicycle Gaff Deck Blank Back/Standard</v>
      </c>
      <c r="D2151" s="3">
        <f>IF('[1]King plakken'!$C2152="","",'[1]King plakken'!$C2152)</f>
        <v>3.98</v>
      </c>
      <c r="E2151" s="3">
        <f>IF('[1]King plakken'!$F2152="","",'[1]King plakken'!$F2152)</f>
        <v>8.99</v>
      </c>
      <c r="F2151" s="4" t="str">
        <f>IF('[1]King plakken'!$B2152="","",IF('[1]King plakken'!$B2152=11,SUBSTITUTE('[1]King plakken'!$B2152,11,"21%"),SUBSTITUTE('[1]King plakken'!$B2152,12,"9%")))</f>
        <v>21%</v>
      </c>
      <c r="G2151" s="2">
        <f>IF('[1]King plakken'!$H2152="","",IF('[1]King plakken'!$H2152-'[1]King plakken'!$I2152-'[1]King plakken'!$J2152&lt;0,0,'[1]King plakken'!$H2152-'[1]King plakken'!$I2152-'[1]King plakken'!$J2152))</f>
        <v>10</v>
      </c>
      <c r="H2151" s="1" t="str">
        <f>IF('[1]King plakken'!$K2152="","",'[1]King plakken'!$K2152)</f>
        <v>Spellen-&gt;Speelkaarten</v>
      </c>
      <c r="I2151" s="1" t="str">
        <f>IF('[1]King plakken'!$L2152="","",'[1]King plakken'!$L2152)</f>
        <v>Beschikbaar</v>
      </c>
      <c r="J2151" s="1" t="str">
        <f>IF('[1]King plakken'!$M2152="","",'[1]King plakken'!$M2152)</f>
        <v>Bicycle</v>
      </c>
      <c r="K2151" s="1">
        <f>IF('[1]King plakken'!$E2152="","",'[1]King plakken'!$E2152)</f>
        <v>12</v>
      </c>
    </row>
    <row r="2152" spans="1:11" x14ac:dyDescent="0.25">
      <c r="A2152" s="1" t="str">
        <f>IF('[1]King plakken'!$A2153="","",'[1]King plakken'!$A2153)</f>
        <v>CRT-1013467</v>
      </c>
      <c r="B2152" s="1" t="str">
        <f>IF('[1]King plakken'!$G2153="","",'[1]King plakken'!$G2153)</f>
        <v/>
      </c>
      <c r="C2152" s="1" t="str">
        <f>IF('[1]King plakken'!$D2153="","",'[1]King plakken'!$D2153)</f>
        <v>Bicycle Gaff Deck Double Back/Red Blue</v>
      </c>
      <c r="D2152" s="3">
        <f>IF('[1]King plakken'!$C2153="","",'[1]King plakken'!$C2153)</f>
        <v>3.98</v>
      </c>
      <c r="E2152" s="3">
        <f>IF('[1]King plakken'!$F2153="","",'[1]King plakken'!$F2153)</f>
        <v>8.99</v>
      </c>
      <c r="F2152" s="4" t="str">
        <f>IF('[1]King plakken'!$B2153="","",IF('[1]King plakken'!$B2153=11,SUBSTITUTE('[1]King plakken'!$B2153,11,"21%"),SUBSTITUTE('[1]King plakken'!$B2153,12,"9%")))</f>
        <v>21%</v>
      </c>
      <c r="G2152" s="2">
        <f>IF('[1]King plakken'!$H2153="","",IF('[1]King plakken'!$H2153-'[1]King plakken'!$I2153-'[1]King plakken'!$J2153&lt;0,0,'[1]King plakken'!$H2153-'[1]King plakken'!$I2153-'[1]King plakken'!$J2153))</f>
        <v>10</v>
      </c>
      <c r="H2152" s="1" t="str">
        <f>IF('[1]King plakken'!$K2153="","",'[1]King plakken'!$K2153)</f>
        <v>Spellen-&gt;Speelkaarten</v>
      </c>
      <c r="I2152" s="1" t="str">
        <f>IF('[1]King plakken'!$L2153="","",'[1]King plakken'!$L2153)</f>
        <v>Beschikbaar</v>
      </c>
      <c r="J2152" s="1" t="str">
        <f>IF('[1]King plakken'!$M2153="","",'[1]King plakken'!$M2153)</f>
        <v>Bicycle</v>
      </c>
      <c r="K2152" s="1">
        <f>IF('[1]King plakken'!$E2153="","",'[1]King plakken'!$E2153)</f>
        <v>12</v>
      </c>
    </row>
    <row r="2153" spans="1:11" x14ac:dyDescent="0.25">
      <c r="A2153" s="1" t="str">
        <f>IF('[1]King plakken'!$A2154="","",'[1]King plakken'!$A2154)</f>
        <v>CRT-1014830</v>
      </c>
      <c r="B2153" s="1" t="str">
        <f>IF('[1]King plakken'!$G2154="","",'[1]King plakken'!$G2154)</f>
        <v/>
      </c>
      <c r="C2153" s="1" t="str">
        <f>IF('[1]King plakken'!$D2154="","",'[1]King plakken'!$D2154)</f>
        <v>Bicycle Gaff Deck Stripper Decks - Red</v>
      </c>
      <c r="D2153" s="3">
        <f>IF('[1]King plakken'!$C2154="","",'[1]King plakken'!$C2154)</f>
        <v>3.98</v>
      </c>
      <c r="E2153" s="3">
        <f>IF('[1]King plakken'!$F2154="","",'[1]King plakken'!$F2154)</f>
        <v>8.99</v>
      </c>
      <c r="F2153" s="4" t="str">
        <f>IF('[1]King plakken'!$B2154="","",IF('[1]King plakken'!$B2154=11,SUBSTITUTE('[1]King plakken'!$B2154,11,"21%"),SUBSTITUTE('[1]King plakken'!$B2154,12,"9%")))</f>
        <v>21%</v>
      </c>
      <c r="G2153" s="2">
        <f>IF('[1]King plakken'!$H2154="","",IF('[1]King plakken'!$H2154-'[1]King plakken'!$I2154-'[1]King plakken'!$J2154&lt;0,0,'[1]King plakken'!$H2154-'[1]King plakken'!$I2154-'[1]King plakken'!$J2154))</f>
        <v>0</v>
      </c>
      <c r="H2153" s="1" t="str">
        <f>IF('[1]King plakken'!$K2154="","",'[1]King plakken'!$K2154)</f>
        <v>Spellen-&gt;Speelkaarten</v>
      </c>
      <c r="I2153" s="1" t="str">
        <f>IF('[1]King plakken'!$L2154="","",'[1]King plakken'!$L2154)</f>
        <v>Beschikbaar</v>
      </c>
      <c r="J2153" s="1" t="str">
        <f>IF('[1]King plakken'!$M2154="","",'[1]King plakken'!$M2154)</f>
        <v>Bicycle</v>
      </c>
      <c r="K2153" s="1">
        <f>IF('[1]King plakken'!$E2154="","",'[1]King plakken'!$E2154)</f>
        <v>12</v>
      </c>
    </row>
    <row r="2154" spans="1:11" x14ac:dyDescent="0.25">
      <c r="A2154" s="1" t="str">
        <f>IF('[1]King plakken'!$A2155="","",'[1]King plakken'!$A2155)</f>
        <v>CRT-1014845</v>
      </c>
      <c r="B2154" s="1" t="str">
        <f>IF('[1]King plakken'!$G2155="","",'[1]King plakken'!$G2155)</f>
        <v>0073854008089</v>
      </c>
      <c r="C2154" s="1" t="str">
        <f>IF('[1]King plakken'!$D2155="","",'[1]King plakken'!$D2155)</f>
        <v>Bicycle Gaff Deck Double Face</v>
      </c>
      <c r="D2154" s="3">
        <f>IF('[1]King plakken'!$C2155="","",'[1]King plakken'!$C2155)</f>
        <v>3.98</v>
      </c>
      <c r="E2154" s="3">
        <f>IF('[1]King plakken'!$F2155="","",'[1]King plakken'!$F2155)</f>
        <v>8.99</v>
      </c>
      <c r="F2154" s="4" t="str">
        <f>IF('[1]King plakken'!$B2155="","",IF('[1]King plakken'!$B2155=11,SUBSTITUTE('[1]King plakken'!$B2155,11,"21%"),SUBSTITUTE('[1]King plakken'!$B2155,12,"9%")))</f>
        <v>21%</v>
      </c>
      <c r="G2154" s="2">
        <f>IF('[1]King plakken'!$H2155="","",IF('[1]King plakken'!$H2155-'[1]King plakken'!$I2155-'[1]King plakken'!$J2155&lt;0,0,'[1]King plakken'!$H2155-'[1]King plakken'!$I2155-'[1]King plakken'!$J2155))</f>
        <v>60</v>
      </c>
      <c r="H2154" s="1" t="str">
        <f>IF('[1]King plakken'!$K2155="","",'[1]King plakken'!$K2155)</f>
        <v>Spellen-&gt;Speelkaarten</v>
      </c>
      <c r="I2154" s="1" t="str">
        <f>IF('[1]King plakken'!$L2155="","",'[1]King plakken'!$L2155)</f>
        <v>Beschikbaar</v>
      </c>
      <c r="J2154" s="1" t="str">
        <f>IF('[1]King plakken'!$M2155="","",'[1]King plakken'!$M2155)</f>
        <v>Bicycle</v>
      </c>
      <c r="K2154" s="1">
        <f>IF('[1]King plakken'!$E2155="","",'[1]King plakken'!$E2155)</f>
        <v>12</v>
      </c>
    </row>
    <row r="2155" spans="1:11" x14ac:dyDescent="0.25">
      <c r="A2155" s="1" t="str">
        <f>IF('[1]King plakken'!$A2156="","",'[1]King plakken'!$A2156)</f>
        <v>CRT-1016762</v>
      </c>
      <c r="B2155" s="1" t="str">
        <f>IF('[1]King plakken'!$G2156="","",'[1]King plakken'!$G2156)</f>
        <v/>
      </c>
      <c r="C2155" s="1" t="str">
        <f>IF('[1]King plakken'!$D2156="","",'[1]King plakken'!$D2156)</f>
        <v>Bicycle Gaff Deck Short Decks Red Back</v>
      </c>
      <c r="D2155" s="3">
        <f>IF('[1]King plakken'!$C2156="","",'[1]King plakken'!$C2156)</f>
        <v>4.7699999999999996</v>
      </c>
      <c r="E2155" s="3">
        <f>IF('[1]King plakken'!$F2156="","",'[1]King plakken'!$F2156)</f>
        <v>9.99</v>
      </c>
      <c r="F2155" s="4" t="str">
        <f>IF('[1]King plakken'!$B2156="","",IF('[1]King plakken'!$B2156=11,SUBSTITUTE('[1]King plakken'!$B2156,11,"21%"),SUBSTITUTE('[1]King plakken'!$B2156,12,"9%")))</f>
        <v>21%</v>
      </c>
      <c r="G2155" s="2">
        <f>IF('[1]King plakken'!$H2156="","",IF('[1]King plakken'!$H2156-'[1]King plakken'!$I2156-'[1]King plakken'!$J2156&lt;0,0,'[1]King plakken'!$H2156-'[1]King plakken'!$I2156-'[1]King plakken'!$J2156))</f>
        <v>0</v>
      </c>
      <c r="H2155" s="1" t="str">
        <f>IF('[1]King plakken'!$K2156="","",'[1]King plakken'!$K2156)</f>
        <v>Spellen-&gt;Speelkaarten</v>
      </c>
      <c r="I2155" s="1" t="str">
        <f>IF('[1]King plakken'!$L2156="","",'[1]King plakken'!$L2156)</f>
        <v>Beschikbaar</v>
      </c>
      <c r="J2155" s="1" t="str">
        <f>IF('[1]King plakken'!$M2156="","",'[1]King plakken'!$M2156)</f>
        <v>Bicycle</v>
      </c>
      <c r="K2155" s="1">
        <f>IF('[1]King plakken'!$E2156="","",'[1]King plakken'!$E2156)</f>
        <v>12</v>
      </c>
    </row>
    <row r="2156" spans="1:11" x14ac:dyDescent="0.25">
      <c r="A2156" s="1" t="str">
        <f>IF('[1]King plakken'!$A2157="","",'[1]King plakken'!$A2157)</f>
        <v>CRT-1016766</v>
      </c>
      <c r="B2156" s="1" t="str">
        <f>IF('[1]King plakken'!$G2157="","",'[1]King plakken'!$G2157)</f>
        <v/>
      </c>
      <c r="C2156" s="1" t="str">
        <f>IF('[1]King plakken'!$D2157="","",'[1]King plakken'!$D2157)</f>
        <v>Bicycle Gaff Deck Short Decks Blue Back</v>
      </c>
      <c r="D2156" s="3">
        <f>IF('[1]King plakken'!$C2157="","",'[1]King plakken'!$C2157)</f>
        <v>4.7699999999999996</v>
      </c>
      <c r="E2156" s="3">
        <f>IF('[1]King plakken'!$F2157="","",'[1]King plakken'!$F2157)</f>
        <v>9.99</v>
      </c>
      <c r="F2156" s="4" t="str">
        <f>IF('[1]King plakken'!$B2157="","",IF('[1]King plakken'!$B2157=11,SUBSTITUTE('[1]King plakken'!$B2157,11,"21%"),SUBSTITUTE('[1]King plakken'!$B2157,12,"9%")))</f>
        <v>21%</v>
      </c>
      <c r="G2156" s="2">
        <f>IF('[1]King plakken'!$H2157="","",IF('[1]King plakken'!$H2157-'[1]King plakken'!$I2157-'[1]King plakken'!$J2157&lt;0,0,'[1]King plakken'!$H2157-'[1]King plakken'!$I2157-'[1]King plakken'!$J2157))</f>
        <v>12</v>
      </c>
      <c r="H2156" s="1" t="str">
        <f>IF('[1]King plakken'!$K2157="","",'[1]King plakken'!$K2157)</f>
        <v>Spellen-&gt;Speelkaarten</v>
      </c>
      <c r="I2156" s="1" t="str">
        <f>IF('[1]King plakken'!$L2157="","",'[1]King plakken'!$L2157)</f>
        <v>Beschikbaar</v>
      </c>
      <c r="J2156" s="1" t="str">
        <f>IF('[1]King plakken'!$M2157="","",'[1]King plakken'!$M2157)</f>
        <v>Bicycle</v>
      </c>
      <c r="K2156" s="1">
        <f>IF('[1]King plakken'!$E2157="","",'[1]King plakken'!$E2157)</f>
        <v>12</v>
      </c>
    </row>
    <row r="2157" spans="1:11" x14ac:dyDescent="0.25">
      <c r="A2157" s="1" t="str">
        <f>IF('[1]King plakken'!$A2158="","",'[1]King plakken'!$A2158)</f>
        <v>CRT-1019707</v>
      </c>
      <c r="B2157" s="1" t="str">
        <f>IF('[1]King plakken'!$G2158="","",'[1]King plakken'!$G2158)</f>
        <v/>
      </c>
      <c r="C2157" s="1" t="str">
        <f>IF('[1]King plakken'!$D2158="","",'[1]King plakken'!$D2158)</f>
        <v>Bicycle Gaff Deck Double Back Red/Red</v>
      </c>
      <c r="D2157" s="3">
        <f>IF('[1]King plakken'!$C2158="","",'[1]King plakken'!$C2158)</f>
        <v>3.98</v>
      </c>
      <c r="E2157" s="3">
        <f>IF('[1]King plakken'!$F2158="","",'[1]King plakken'!$F2158)</f>
        <v>8.99</v>
      </c>
      <c r="F2157" s="4" t="str">
        <f>IF('[1]King plakken'!$B2158="","",IF('[1]King plakken'!$B2158=11,SUBSTITUTE('[1]King plakken'!$B2158,11,"21%"),SUBSTITUTE('[1]King plakken'!$B2158,12,"9%")))</f>
        <v>21%</v>
      </c>
      <c r="G2157" s="2">
        <f>IF('[1]King plakken'!$H2158="","",IF('[1]King plakken'!$H2158-'[1]King plakken'!$I2158-'[1]King plakken'!$J2158&lt;0,0,'[1]King plakken'!$H2158-'[1]King plakken'!$I2158-'[1]King plakken'!$J2158))</f>
        <v>0</v>
      </c>
      <c r="H2157" s="1" t="str">
        <f>IF('[1]King plakken'!$K2158="","",'[1]King plakken'!$K2158)</f>
        <v>Spellen-&gt;Speelkaarten</v>
      </c>
      <c r="I2157" s="1" t="str">
        <f>IF('[1]King plakken'!$L2158="","",'[1]King plakken'!$L2158)</f>
        <v>Beschikbaar</v>
      </c>
      <c r="J2157" s="1" t="str">
        <f>IF('[1]King plakken'!$M2158="","",'[1]King plakken'!$M2158)</f>
        <v>Bicycle</v>
      </c>
      <c r="K2157" s="1">
        <f>IF('[1]King plakken'!$E2158="","",'[1]King plakken'!$E2158)</f>
        <v>24</v>
      </c>
    </row>
    <row r="2158" spans="1:11" x14ac:dyDescent="0.25">
      <c r="A2158" s="1" t="str">
        <f>IF('[1]King plakken'!$A2159="","",'[1]King plakken'!$A2159)</f>
        <v>CRT-1019708</v>
      </c>
      <c r="B2158" s="1" t="str">
        <f>IF('[1]King plakken'!$G2159="","",'[1]King plakken'!$G2159)</f>
        <v/>
      </c>
      <c r="C2158" s="1" t="str">
        <f>IF('[1]King plakken'!$D2159="","",'[1]King plakken'!$D2159)</f>
        <v>Bicycle Gaff Deck Double Back Blue/Blue</v>
      </c>
      <c r="D2158" s="3">
        <f>IF('[1]King plakken'!$C2159="","",'[1]King plakken'!$C2159)</f>
        <v>3.98</v>
      </c>
      <c r="E2158" s="3">
        <f>IF('[1]King plakken'!$F2159="","",'[1]King plakken'!$F2159)</f>
        <v>8.99</v>
      </c>
      <c r="F2158" s="4" t="str">
        <f>IF('[1]King plakken'!$B2159="","",IF('[1]King plakken'!$B2159=11,SUBSTITUTE('[1]King plakken'!$B2159,11,"21%"),SUBSTITUTE('[1]King plakken'!$B2159,12,"9%")))</f>
        <v>21%</v>
      </c>
      <c r="G2158" s="2">
        <f>IF('[1]King plakken'!$H2159="","",IF('[1]King plakken'!$H2159-'[1]King plakken'!$I2159-'[1]King plakken'!$J2159&lt;0,0,'[1]King plakken'!$H2159-'[1]King plakken'!$I2159-'[1]King plakken'!$J2159))</f>
        <v>0</v>
      </c>
      <c r="H2158" s="1" t="str">
        <f>IF('[1]King plakken'!$K2159="","",'[1]King plakken'!$K2159)</f>
        <v>Spellen-&gt;Speelkaarten</v>
      </c>
      <c r="I2158" s="1" t="str">
        <f>IF('[1]King plakken'!$L2159="","",'[1]King plakken'!$L2159)</f>
        <v>Beschikbaar</v>
      </c>
      <c r="J2158" s="1" t="str">
        <f>IF('[1]King plakken'!$M2159="","",'[1]King plakken'!$M2159)</f>
        <v>Bicycle</v>
      </c>
      <c r="K2158" s="1">
        <f>IF('[1]King plakken'!$E2159="","",'[1]King plakken'!$E2159)</f>
        <v>24</v>
      </c>
    </row>
    <row r="2159" spans="1:11" x14ac:dyDescent="0.25">
      <c r="A2159" s="1" t="str">
        <f>IF('[1]King plakken'!$A2160="","",'[1]King plakken'!$A2160)</f>
        <v>CRT-1019709</v>
      </c>
      <c r="B2159" s="1" t="str">
        <f>IF('[1]King plakken'!$G2160="","",'[1]King plakken'!$G2160)</f>
        <v/>
      </c>
      <c r="C2159" s="1" t="str">
        <f>IF('[1]King plakken'!$D2160="","",'[1]King plakken'!$D2160)</f>
        <v>Bicycle Gaff Deck Blank Face Blue Back</v>
      </c>
      <c r="D2159" s="3">
        <f>IF('[1]King plakken'!$C2160="","",'[1]King plakken'!$C2160)</f>
        <v>3.98</v>
      </c>
      <c r="E2159" s="3">
        <f>IF('[1]King plakken'!$F2160="","",'[1]King plakken'!$F2160)</f>
        <v>8.99</v>
      </c>
      <c r="F2159" s="4" t="str">
        <f>IF('[1]King plakken'!$B2160="","",IF('[1]King plakken'!$B2160=11,SUBSTITUTE('[1]King plakken'!$B2160,11,"21%"),SUBSTITUTE('[1]King plakken'!$B2160,12,"9%")))</f>
        <v>21%</v>
      </c>
      <c r="G2159" s="2">
        <f>IF('[1]King plakken'!$H2160="","",IF('[1]King plakken'!$H2160-'[1]King plakken'!$I2160-'[1]King plakken'!$J2160&lt;0,0,'[1]King plakken'!$H2160-'[1]King plakken'!$I2160-'[1]King plakken'!$J2160))</f>
        <v>22</v>
      </c>
      <c r="H2159" s="1" t="str">
        <f>IF('[1]King plakken'!$K2160="","",'[1]King plakken'!$K2160)</f>
        <v>Spellen-&gt;Speelkaarten</v>
      </c>
      <c r="I2159" s="1" t="str">
        <f>IF('[1]King plakken'!$L2160="","",'[1]King plakken'!$L2160)</f>
        <v>Beschikbaar</v>
      </c>
      <c r="J2159" s="1" t="str">
        <f>IF('[1]King plakken'!$M2160="","",'[1]King plakken'!$M2160)</f>
        <v>Bicycle</v>
      </c>
      <c r="K2159" s="1">
        <f>IF('[1]King plakken'!$E2160="","",'[1]King plakken'!$E2160)</f>
        <v>24</v>
      </c>
    </row>
    <row r="2160" spans="1:11" x14ac:dyDescent="0.25">
      <c r="A2160" s="1" t="str">
        <f>IF('[1]King plakken'!$A2161="","",'[1]King plakken'!$A2161)</f>
        <v>CRT-1019710</v>
      </c>
      <c r="B2160" s="1" t="str">
        <f>IF('[1]King plakken'!$G2161="","",'[1]King plakken'!$G2161)</f>
        <v/>
      </c>
      <c r="C2160" s="1" t="str">
        <f>IF('[1]King plakken'!$D2161="","",'[1]King plakken'!$D2161)</f>
        <v>Bicycle Gaff Deck Blank Face Red Back</v>
      </c>
      <c r="D2160" s="3">
        <f>IF('[1]King plakken'!$C2161="","",'[1]King plakken'!$C2161)</f>
        <v>3.98</v>
      </c>
      <c r="E2160" s="3">
        <f>IF('[1]King plakken'!$F2161="","",'[1]King plakken'!$F2161)</f>
        <v>8.99</v>
      </c>
      <c r="F2160" s="4" t="str">
        <f>IF('[1]King plakken'!$B2161="","",IF('[1]King plakken'!$B2161=11,SUBSTITUTE('[1]King plakken'!$B2161,11,"21%"),SUBSTITUTE('[1]King plakken'!$B2161,12,"9%")))</f>
        <v>21%</v>
      </c>
      <c r="G2160" s="2">
        <f>IF('[1]King plakken'!$H2161="","",IF('[1]King plakken'!$H2161-'[1]King plakken'!$I2161-'[1]King plakken'!$J2161&lt;0,0,'[1]King plakken'!$H2161-'[1]King plakken'!$I2161-'[1]King plakken'!$J2161))</f>
        <v>24</v>
      </c>
      <c r="H2160" s="1" t="str">
        <f>IF('[1]King plakken'!$K2161="","",'[1]King plakken'!$K2161)</f>
        <v>Spellen-&gt;Speelkaarten</v>
      </c>
      <c r="I2160" s="1" t="str">
        <f>IF('[1]King plakken'!$L2161="","",'[1]King plakken'!$L2161)</f>
        <v>Beschikbaar</v>
      </c>
      <c r="J2160" s="1" t="str">
        <f>IF('[1]King plakken'!$M2161="","",'[1]King plakken'!$M2161)</f>
        <v>Bicycle</v>
      </c>
      <c r="K2160" s="1">
        <f>IF('[1]King plakken'!$E2161="","",'[1]King plakken'!$E2161)</f>
        <v>24</v>
      </c>
    </row>
    <row r="2161" spans="1:11" x14ac:dyDescent="0.25">
      <c r="A2161" s="1" t="str">
        <f>IF('[1]King plakken'!$A2162="","",'[1]King plakken'!$A2162)</f>
        <v>CRT-1019797</v>
      </c>
      <c r="B2161" s="1" t="str">
        <f>IF('[1]King plakken'!$G2162="","",'[1]King plakken'!$G2162)</f>
        <v/>
      </c>
      <c r="C2161" s="1" t="str">
        <f>IF('[1]King plakken'!$D2162="","",'[1]King plakken'!$D2162)</f>
        <v>Bicycle Gaff Deck Blank Card Both Sides</v>
      </c>
      <c r="D2161" s="3">
        <f>IF('[1]King plakken'!$C2162="","",'[1]King plakken'!$C2162)</f>
        <v>3.98</v>
      </c>
      <c r="E2161" s="3">
        <f>IF('[1]King plakken'!$F2162="","",'[1]King plakken'!$F2162)</f>
        <v>8.99</v>
      </c>
      <c r="F2161" s="4" t="str">
        <f>IF('[1]King plakken'!$B2162="","",IF('[1]King plakken'!$B2162=11,SUBSTITUTE('[1]King plakken'!$B2162,11,"21%"),SUBSTITUTE('[1]King plakken'!$B2162,12,"9%")))</f>
        <v>21%</v>
      </c>
      <c r="G2161" s="2">
        <f>IF('[1]King plakken'!$H2162="","",IF('[1]King plakken'!$H2162-'[1]King plakken'!$I2162-'[1]King plakken'!$J2162&lt;0,0,'[1]King plakken'!$H2162-'[1]King plakken'!$I2162-'[1]King plakken'!$J2162))</f>
        <v>0</v>
      </c>
      <c r="H2161" s="1" t="str">
        <f>IF('[1]King plakken'!$K2162="","",'[1]King plakken'!$K2162)</f>
        <v>Spellen-&gt;Speelkaarten</v>
      </c>
      <c r="I2161" s="1" t="str">
        <f>IF('[1]King plakken'!$L2162="","",'[1]King plakken'!$L2162)</f>
        <v>Beschikbaar</v>
      </c>
      <c r="J2161" s="1" t="str">
        <f>IF('[1]King plakken'!$M2162="","",'[1]King plakken'!$M2162)</f>
        <v>Bicycle</v>
      </c>
      <c r="K2161" s="1">
        <f>IF('[1]King plakken'!$E2162="","",'[1]King plakken'!$E2162)</f>
        <v>24</v>
      </c>
    </row>
    <row r="2162" spans="1:11" x14ac:dyDescent="0.25">
      <c r="A2162" s="1" t="str">
        <f>IF('[1]King plakken'!$A2163="","",'[1]King plakken'!$A2163)</f>
        <v>CRT-102004128</v>
      </c>
      <c r="B2162" s="1" t="str">
        <f>IF('[1]King plakken'!$G2163="","",'[1]King plakken'!$G2163)</f>
        <v>5411068200076</v>
      </c>
      <c r="C2162" s="1" t="str">
        <f>IF('[1]King plakken'!$D2163="","",'[1]King plakken'!$D2163)</f>
        <v>ACE Bridge Speelkaarten - Engelse Voorkant (Assorti geleverd rood of blauw) (U)</v>
      </c>
      <c r="D2162" s="3">
        <f>IF('[1]King plakken'!$C2163="","",'[1]King plakken'!$C2163)</f>
        <v>2.2999999999999998</v>
      </c>
      <c r="E2162" s="3">
        <f>IF('[1]King plakken'!$F2163="","",'[1]King plakken'!$F2163)</f>
        <v>4.99</v>
      </c>
      <c r="F2162" s="4" t="str">
        <f>IF('[1]King plakken'!$B2163="","",IF('[1]King plakken'!$B2163=11,SUBSTITUTE('[1]King plakken'!$B2163,11,"21%"),SUBSTITUTE('[1]King plakken'!$B2163,12,"9%")))</f>
        <v>21%</v>
      </c>
      <c r="G2162" s="2">
        <f>IF('[1]King plakken'!$H2163="","",IF('[1]King plakken'!$H2163-'[1]King plakken'!$I2163-'[1]King plakken'!$J2163&lt;0,0,'[1]King plakken'!$H2163-'[1]King plakken'!$I2163-'[1]King plakken'!$J2163))</f>
        <v>0</v>
      </c>
      <c r="H2162" s="1" t="str">
        <f>IF('[1]King plakken'!$K2163="","",'[1]King plakken'!$K2163)</f>
        <v>Spellen-&gt;Kaartspel; OP = OP</v>
      </c>
      <c r="I2162" s="1" t="str">
        <f>IF('[1]King plakken'!$L2163="","",'[1]King plakken'!$L2163)</f>
        <v>Uitloop</v>
      </c>
      <c r="J2162" s="1" t="str">
        <f>IF('[1]King plakken'!$M2163="","",'[1]King plakken'!$M2163)</f>
        <v>Cartamundi</v>
      </c>
      <c r="K2162" s="1">
        <f>IF('[1]King plakken'!$E2163="","",'[1]King plakken'!$E2163)</f>
        <v>12</v>
      </c>
    </row>
    <row r="2163" spans="1:11" x14ac:dyDescent="0.25">
      <c r="A2163" s="1" t="str">
        <f>IF('[1]King plakken'!$A2164="","",'[1]King plakken'!$A2164)</f>
        <v>CRT-1028934</v>
      </c>
      <c r="B2163" s="1" t="str">
        <f>IF('[1]King plakken'!$G2164="","",'[1]King plakken'!$G2164)</f>
        <v>8420707351809</v>
      </c>
      <c r="C2163" s="1" t="str">
        <f>IF('[1]King plakken'!$D2164="","",'[1]King plakken'!$D2164)</f>
        <v>Fournier Nº 2500 (4 Standard Index)</v>
      </c>
      <c r="D2163" s="3">
        <f>IF('[1]King plakken'!$C2164="","",'[1]King plakken'!$C2164)</f>
        <v>6.75</v>
      </c>
      <c r="E2163" s="3">
        <f>IF('[1]King plakken'!$F2164="","",'[1]King plakken'!$F2164)</f>
        <v>9.99</v>
      </c>
      <c r="F2163" s="4" t="str">
        <f>IF('[1]King plakken'!$B2164="","",IF('[1]King plakken'!$B2164=11,SUBSTITUTE('[1]King plakken'!$B2164,11,"21%"),SUBSTITUTE('[1]King plakken'!$B2164,12,"9%")))</f>
        <v>21%</v>
      </c>
      <c r="G2163" s="2">
        <f>IF('[1]King plakken'!$H2164="","",IF('[1]King plakken'!$H2164-'[1]King plakken'!$I2164-'[1]King plakken'!$J2164&lt;0,0,'[1]King plakken'!$H2164-'[1]King plakken'!$I2164-'[1]King plakken'!$J2164))</f>
        <v>10</v>
      </c>
      <c r="H2163" s="1" t="str">
        <f>IF('[1]King plakken'!$K2164="","",'[1]King plakken'!$K2164)</f>
        <v>Spellen-&gt;Speelkaarten</v>
      </c>
      <c r="I2163" s="1" t="str">
        <f>IF('[1]King plakken'!$L2164="","",'[1]King plakken'!$L2164)</f>
        <v>Beschikbaar</v>
      </c>
      <c r="J2163" s="1" t="str">
        <f>IF('[1]King plakken'!$M2164="","",'[1]King plakken'!$M2164)</f>
        <v>Fournier</v>
      </c>
      <c r="K2163" s="1">
        <f>IF('[1]King plakken'!$E2164="","",'[1]King plakken'!$E2164)</f>
        <v>12</v>
      </c>
    </row>
    <row r="2164" spans="1:11" x14ac:dyDescent="0.25">
      <c r="A2164" s="1" t="str">
        <f>IF('[1]King plakken'!$A2165="","",'[1]King plakken'!$A2165)</f>
        <v>CRT-1028935</v>
      </c>
      <c r="B2164" s="1" t="str">
        <f>IF('[1]King plakken'!$G2165="","",'[1]King plakken'!$G2165)</f>
        <v>8420707351786</v>
      </c>
      <c r="C2164" s="1" t="str">
        <f>IF('[1]King plakken'!$D2165="","",'[1]King plakken'!$D2165)</f>
        <v>Fournier Nº 2800 (2 Jumbo Index)</v>
      </c>
      <c r="D2164" s="3">
        <f>IF('[1]King plakken'!$C2165="","",'[1]King plakken'!$C2165)</f>
        <v>6.75</v>
      </c>
      <c r="E2164" s="3">
        <f>IF('[1]King plakken'!$F2165="","",'[1]King plakken'!$F2165)</f>
        <v>9.99</v>
      </c>
      <c r="F2164" s="4" t="str">
        <f>IF('[1]King plakken'!$B2165="","",IF('[1]King plakken'!$B2165=11,SUBSTITUTE('[1]King plakken'!$B2165,11,"21%"),SUBSTITUTE('[1]King plakken'!$B2165,12,"9%")))</f>
        <v>21%</v>
      </c>
      <c r="G2164" s="2">
        <f>IF('[1]King plakken'!$H2165="","",IF('[1]King plakken'!$H2165-'[1]King plakken'!$I2165-'[1]King plakken'!$J2165&lt;0,0,'[1]King plakken'!$H2165-'[1]King plakken'!$I2165-'[1]King plakken'!$J2165))</f>
        <v>12</v>
      </c>
      <c r="H2164" s="1" t="str">
        <f>IF('[1]King plakken'!$K2165="","",'[1]King plakken'!$K2165)</f>
        <v>Spellen-&gt;Speelkaarten</v>
      </c>
      <c r="I2164" s="1" t="str">
        <f>IF('[1]King plakken'!$L2165="","",'[1]King plakken'!$L2165)</f>
        <v>Beschikbaar</v>
      </c>
      <c r="J2164" s="1" t="str">
        <f>IF('[1]King plakken'!$M2165="","",'[1]King plakken'!$M2165)</f>
        <v>Fournier</v>
      </c>
      <c r="K2164" s="1">
        <f>IF('[1]King plakken'!$E2165="","",'[1]King plakken'!$E2165)</f>
        <v>12</v>
      </c>
    </row>
    <row r="2165" spans="1:11" x14ac:dyDescent="0.25">
      <c r="A2165" s="1" t="str">
        <f>IF('[1]King plakken'!$A2166="","",'[1]King plakken'!$A2166)</f>
        <v>CRT-103028061</v>
      </c>
      <c r="B2165" s="1" t="str">
        <f>IF('[1]King plakken'!$G2166="","",'[1]King plakken'!$G2166)</f>
        <v>5411068303043</v>
      </c>
      <c r="C2165" s="1" t="str">
        <f>IF('[1]King plakken'!$D2166="","",'[1]King plakken'!$D2166)</f>
        <v>Friends - Race to Central Perk</v>
      </c>
      <c r="D2165" s="3">
        <f>IF('[1]King plakken'!$C2166="","",'[1]King plakken'!$C2166)</f>
        <v>12.8</v>
      </c>
      <c r="E2165" s="3">
        <f>IF('[1]King plakken'!$F2166="","",'[1]King plakken'!$F2166)</f>
        <v>24.99</v>
      </c>
      <c r="F2165" s="4" t="str">
        <f>IF('[1]King plakken'!$B2166="","",IF('[1]King plakken'!$B2166=11,SUBSTITUTE('[1]King plakken'!$B2166,11,"21%"),SUBSTITUTE('[1]King plakken'!$B2166,12,"9%")))</f>
        <v>21%</v>
      </c>
      <c r="G2165" s="2">
        <f>IF('[1]King plakken'!$H2166="","",IF('[1]King plakken'!$H2166-'[1]King plakken'!$I2166-'[1]King plakken'!$J2166&lt;0,0,'[1]King plakken'!$H2166-'[1]King plakken'!$I2166-'[1]King plakken'!$J2166))</f>
        <v>1</v>
      </c>
      <c r="H2165" s="1" t="str">
        <f>IF('[1]King plakken'!$K2166="","",'[1]King plakken'!$K2166)</f>
        <v>Spellen-&gt;Bordspel</v>
      </c>
      <c r="I2165" s="1" t="str">
        <f>IF('[1]King plakken'!$L2166="","",'[1]King plakken'!$L2166)</f>
        <v>Beschikbaar</v>
      </c>
      <c r="J2165" s="1" t="str">
        <f>IF('[1]King plakken'!$M2166="","",'[1]King plakken'!$M2166)</f>
        <v>Cartamundi</v>
      </c>
      <c r="K2165" s="1">
        <f>IF('[1]King plakken'!$E2166="","",'[1]King plakken'!$E2166)</f>
        <v>6</v>
      </c>
    </row>
    <row r="2166" spans="1:11" x14ac:dyDescent="0.25">
      <c r="A2166" s="1" t="str">
        <f>IF('[1]King plakken'!$A2167="","",'[1]King plakken'!$A2167)</f>
        <v>CRT-103044011</v>
      </c>
      <c r="B2166" s="1" t="str">
        <f>IF('[1]King plakken'!$G2167="","",'[1]King plakken'!$G2167)</f>
        <v>5411068302848</v>
      </c>
      <c r="C2166" s="1" t="str">
        <f>IF('[1]King plakken'!$D2167="","",'[1]King plakken'!$D2167)</f>
        <v>Harry Potter - Hogwarts Hallways</v>
      </c>
      <c r="D2166" s="3">
        <f>IF('[1]King plakken'!$C2167="","",'[1]King plakken'!$C2167)</f>
        <v>15.37</v>
      </c>
      <c r="E2166" s="3">
        <f>IF('[1]King plakken'!$F2167="","",'[1]King plakken'!$F2167)</f>
        <v>29.99</v>
      </c>
      <c r="F2166" s="4" t="str">
        <f>IF('[1]King plakken'!$B2167="","",IF('[1]King plakken'!$B2167=11,SUBSTITUTE('[1]King plakken'!$B2167,11,"21%"),SUBSTITUTE('[1]King plakken'!$B2167,12,"9%")))</f>
        <v>21%</v>
      </c>
      <c r="G2166" s="2">
        <f>IF('[1]King plakken'!$H2167="","",IF('[1]King plakken'!$H2167-'[1]King plakken'!$I2167-'[1]King plakken'!$J2167&lt;0,0,'[1]King plakken'!$H2167-'[1]King plakken'!$I2167-'[1]King plakken'!$J2167))</f>
        <v>2</v>
      </c>
      <c r="H2166" s="1" t="str">
        <f>IF('[1]King plakken'!$K2167="","",'[1]King plakken'!$K2167)</f>
        <v>Spellen-&gt;Bordspel</v>
      </c>
      <c r="I2166" s="1" t="str">
        <f>IF('[1]King plakken'!$L2167="","",'[1]King plakken'!$L2167)</f>
        <v>Beschikbaar</v>
      </c>
      <c r="J2166" s="1" t="str">
        <f>IF('[1]King plakken'!$M2167="","",'[1]King plakken'!$M2167)</f>
        <v>Cartamundi</v>
      </c>
      <c r="K2166" s="1">
        <f>IF('[1]King plakken'!$E2167="","",'[1]King plakken'!$E2167)</f>
        <v>6</v>
      </c>
    </row>
    <row r="2167" spans="1:11" x14ac:dyDescent="0.25">
      <c r="A2167" s="1" t="str">
        <f>IF('[1]King plakken'!$A2168="","",'[1]King plakken'!$A2168)</f>
        <v>CRT-103046011</v>
      </c>
      <c r="B2167" s="1" t="str">
        <f>IF('[1]King plakken'!$G2168="","",'[1]King plakken'!$G2168)</f>
        <v>5411068303197</v>
      </c>
      <c r="C2167" s="1" t="str">
        <f>IF('[1]King plakken'!$D2168="","",'[1]King plakken'!$D2168)</f>
        <v>Harry Potter - Seek The Snitch</v>
      </c>
      <c r="D2167" s="3">
        <f>IF('[1]King plakken'!$C2168="","",'[1]King plakken'!$C2168)</f>
        <v>17.93</v>
      </c>
      <c r="E2167" s="3">
        <f>IF('[1]King plakken'!$F2168="","",'[1]King plakken'!$F2168)</f>
        <v>34.99</v>
      </c>
      <c r="F2167" s="4" t="str">
        <f>IF('[1]King plakken'!$B2168="","",IF('[1]King plakken'!$B2168=11,SUBSTITUTE('[1]King plakken'!$B2168,11,"21%"),SUBSTITUTE('[1]King plakken'!$B2168,12,"9%")))</f>
        <v>21%</v>
      </c>
      <c r="G2167" s="2">
        <f>IF('[1]King plakken'!$H2168="","",IF('[1]King plakken'!$H2168-'[1]King plakken'!$I2168-'[1]King plakken'!$J2168&lt;0,0,'[1]King plakken'!$H2168-'[1]King plakken'!$I2168-'[1]King plakken'!$J2168))</f>
        <v>4</v>
      </c>
      <c r="H2167" s="1" t="str">
        <f>IF('[1]King plakken'!$K2168="","",'[1]King plakken'!$K2168)</f>
        <v>Spellen-&gt;Bordspel</v>
      </c>
      <c r="I2167" s="1" t="str">
        <f>IF('[1]King plakken'!$L2168="","",'[1]King plakken'!$L2168)</f>
        <v>Beschikbaar</v>
      </c>
      <c r="J2167" s="1" t="str">
        <f>IF('[1]King plakken'!$M2168="","",'[1]King plakken'!$M2168)</f>
        <v>Cartamundi</v>
      </c>
      <c r="K2167" s="1">
        <f>IF('[1]King plakken'!$E2168="","",'[1]King plakken'!$E2168)</f>
        <v>4</v>
      </c>
    </row>
    <row r="2168" spans="1:11" x14ac:dyDescent="0.25">
      <c r="A2168" s="1" t="str">
        <f>IF('[1]King plakken'!$A2169="","",'[1]King plakken'!$A2169)</f>
        <v>CRT-103051011</v>
      </c>
      <c r="B2168" s="1" t="str">
        <f>IF('[1]King plakken'!$G2169="","",'[1]King plakken'!$G2169)</f>
        <v>5411068303180</v>
      </c>
      <c r="C2168" s="1" t="str">
        <f>IF('[1]King plakken'!$D2169="","",'[1]King plakken'!$D2169)</f>
        <v>Harry Potter - Wizardry Quest</v>
      </c>
      <c r="D2168" s="3">
        <f>IF('[1]King plakken'!$C2169="","",'[1]King plakken'!$C2169)</f>
        <v>12.8</v>
      </c>
      <c r="E2168" s="3">
        <f>IF('[1]King plakken'!$F2169="","",'[1]King plakken'!$F2169)</f>
        <v>24.99</v>
      </c>
      <c r="F2168" s="4" t="str">
        <f>IF('[1]King plakken'!$B2169="","",IF('[1]King plakken'!$B2169=11,SUBSTITUTE('[1]King plakken'!$B2169,11,"21%"),SUBSTITUTE('[1]King plakken'!$B2169,12,"9%")))</f>
        <v>21%</v>
      </c>
      <c r="G2168" s="2">
        <f>IF('[1]King plakken'!$H2169="","",IF('[1]King plakken'!$H2169-'[1]King plakken'!$I2169-'[1]King plakken'!$J2169&lt;0,0,'[1]King plakken'!$H2169-'[1]King plakken'!$I2169-'[1]King plakken'!$J2169))</f>
        <v>0</v>
      </c>
      <c r="H2168" s="1" t="str">
        <f>IF('[1]King plakken'!$K2169="","",'[1]King plakken'!$K2169)</f>
        <v>Spellen-&gt;Bordspel</v>
      </c>
      <c r="I2168" s="1" t="str">
        <f>IF('[1]King plakken'!$L2169="","",'[1]King plakken'!$L2169)</f>
        <v>Beschikbaar</v>
      </c>
      <c r="J2168" s="1" t="str">
        <f>IF('[1]King plakken'!$M2169="","",'[1]King plakken'!$M2169)</f>
        <v>Cartamundi</v>
      </c>
      <c r="K2168" s="1">
        <f>IF('[1]King plakken'!$E2169="","",'[1]King plakken'!$E2169)</f>
        <v>6</v>
      </c>
    </row>
    <row r="2169" spans="1:11" x14ac:dyDescent="0.25">
      <c r="A2169" s="1" t="str">
        <f>IF('[1]King plakken'!$A2170="","",'[1]King plakken'!$A2170)</f>
        <v>CRT-104001338</v>
      </c>
      <c r="B2169" s="1" t="str">
        <f>IF('[1]King plakken'!$G2170="","",'[1]King plakken'!$G2170)</f>
        <v>5411068400643</v>
      </c>
      <c r="C2169" s="1" t="str">
        <f>IF('[1]King plakken'!$D2170="","",'[1]King plakken'!$D2170)</f>
        <v>Copag Regular Face - 2 Index -</v>
      </c>
      <c r="D2169" s="3">
        <f>IF('[1]King plakken'!$C2170="","",'[1]King plakken'!$C2170)</f>
        <v>5.12</v>
      </c>
      <c r="E2169" s="3">
        <f>IF('[1]King plakken'!$F2170="","",'[1]King plakken'!$F2170)</f>
        <v>9.99</v>
      </c>
      <c r="F2169" s="4" t="str">
        <f>IF('[1]King plakken'!$B2170="","",IF('[1]King plakken'!$B2170=11,SUBSTITUTE('[1]King plakken'!$B2170,11,"21%"),SUBSTITUTE('[1]King plakken'!$B2170,12,"9%")))</f>
        <v>21%</v>
      </c>
      <c r="G2169" s="2">
        <f>IF('[1]King plakken'!$H2170="","",IF('[1]King plakken'!$H2170-'[1]King plakken'!$I2170-'[1]King plakken'!$J2170&lt;0,0,'[1]King plakken'!$H2170-'[1]King plakken'!$I2170-'[1]King plakken'!$J2170))</f>
        <v>7</v>
      </c>
      <c r="H2169" s="1" t="str">
        <f>IF('[1]King plakken'!$K2170="","",'[1]King plakken'!$K2170)</f>
        <v>Spellen-&gt;Speelkaarten</v>
      </c>
      <c r="I2169" s="1" t="str">
        <f>IF('[1]King plakken'!$L2170="","",'[1]King plakken'!$L2170)</f>
        <v>Beschikbaar</v>
      </c>
      <c r="J2169" s="1" t="str">
        <f>IF('[1]King plakken'!$M2170="","",'[1]King plakken'!$M2170)</f>
        <v>Copag</v>
      </c>
      <c r="K2169" s="1">
        <f>IF('[1]King plakken'!$E2170="","",'[1]King plakken'!$E2170)</f>
        <v>12</v>
      </c>
    </row>
    <row r="2170" spans="1:11" x14ac:dyDescent="0.25">
      <c r="A2170" s="1" t="str">
        <f>IF('[1]King plakken'!$A2171="","",'[1]King plakken'!$A2171)</f>
        <v>CRT-104001348</v>
      </c>
      <c r="B2170" s="1" t="str">
        <f>IF('[1]King plakken'!$G2171="","",'[1]King plakken'!$G2171)</f>
        <v>5411068400650</v>
      </c>
      <c r="C2170" s="1" t="str">
        <f>IF('[1]King plakken'!$D2171="","",'[1]King plakken'!$D2171)</f>
        <v>Copag Jumbo Face - 2 Index - Rood/Blauw Display Mix</v>
      </c>
      <c r="D2170" s="3">
        <f>IF('[1]King plakken'!$C2171="","",'[1]King plakken'!$C2171)</f>
        <v>5.12</v>
      </c>
      <c r="E2170" s="3">
        <f>IF('[1]King plakken'!$F2171="","",'[1]King plakken'!$F2171)</f>
        <v>9.99</v>
      </c>
      <c r="F2170" s="4" t="str">
        <f>IF('[1]King plakken'!$B2171="","",IF('[1]King plakken'!$B2171=11,SUBSTITUTE('[1]King plakken'!$B2171,11,"21%"),SUBSTITUTE('[1]King plakken'!$B2171,12,"9%")))</f>
        <v>21%</v>
      </c>
      <c r="G2170" s="2">
        <f>IF('[1]King plakken'!$H2171="","",IF('[1]King plakken'!$H2171-'[1]King plakken'!$I2171-'[1]King plakken'!$J2171&lt;0,0,'[1]King plakken'!$H2171-'[1]King plakken'!$I2171-'[1]King plakken'!$J2171))</f>
        <v>0</v>
      </c>
      <c r="H2170" s="1" t="str">
        <f>IF('[1]King plakken'!$K2171="","",'[1]King plakken'!$K2171)</f>
        <v>Spellen-&gt;Speelkaarten</v>
      </c>
      <c r="I2170" s="1" t="str">
        <f>IF('[1]King plakken'!$L2171="","",'[1]King plakken'!$L2171)</f>
        <v>Beschikbaar</v>
      </c>
      <c r="J2170" s="1" t="str">
        <f>IF('[1]King plakken'!$M2171="","",'[1]King plakken'!$M2171)</f>
        <v>Copag</v>
      </c>
      <c r="K2170" s="1">
        <f>IF('[1]King plakken'!$E2171="","",'[1]King plakken'!$E2171)</f>
        <v>12</v>
      </c>
    </row>
    <row r="2171" spans="1:11" x14ac:dyDescent="0.25">
      <c r="A2171" s="1" t="str">
        <f>IF('[1]King plakken'!$A2172="","",'[1]King plakken'!$A2172)</f>
        <v>CRT-104006334a</v>
      </c>
      <c r="B2171" s="1" t="str">
        <f>IF('[1]King plakken'!$G2172="","",'[1]King plakken'!$G2172)</f>
        <v>5411068400568</v>
      </c>
      <c r="C2171" s="1" t="str">
        <f>IF('[1]King plakken'!$D2172="","",'[1]King plakken'!$D2172)</f>
        <v>Copag - Texas Holdem Gold - Jumbo Face - 2 index - TBX Red</v>
      </c>
      <c r="D2171" s="3">
        <f>IF('[1]King plakken'!$C2172="","",'[1]King plakken'!$C2172)</f>
        <v>5.12</v>
      </c>
      <c r="E2171" s="3">
        <f>IF('[1]King plakken'!$F2172="","",'[1]King plakken'!$F2172)</f>
        <v>9.99</v>
      </c>
      <c r="F2171" s="4" t="str">
        <f>IF('[1]King plakken'!$B2172="","",IF('[1]King plakken'!$B2172=11,SUBSTITUTE('[1]King plakken'!$B2172,11,"21%"),SUBSTITUTE('[1]King plakken'!$B2172,12,"9%")))</f>
        <v>21%</v>
      </c>
      <c r="G2171" s="2">
        <f>IF('[1]King plakken'!$H2172="","",IF('[1]King plakken'!$H2172-'[1]King plakken'!$I2172-'[1]King plakken'!$J2172&lt;0,0,'[1]King plakken'!$H2172-'[1]King plakken'!$I2172-'[1]King plakken'!$J2172))</f>
        <v>54</v>
      </c>
      <c r="H2171" s="1" t="str">
        <f>IF('[1]King plakken'!$K2172="","",'[1]King plakken'!$K2172)</f>
        <v>Spellen-&gt;Kaartspel</v>
      </c>
      <c r="I2171" s="1" t="str">
        <f>IF('[1]King plakken'!$L2172="","",'[1]King plakken'!$L2172)</f>
        <v>Beschikbaar</v>
      </c>
      <c r="J2171" s="1" t="str">
        <f>IF('[1]King plakken'!$M2172="","",'[1]King plakken'!$M2172)</f>
        <v>Copag</v>
      </c>
      <c r="K2171" s="1">
        <f>IF('[1]King plakken'!$E2172="","",'[1]King plakken'!$E2172)</f>
        <v>72</v>
      </c>
    </row>
    <row r="2172" spans="1:11" x14ac:dyDescent="0.25">
      <c r="A2172" s="1" t="str">
        <f>IF('[1]King plakken'!$A2173="","",'[1]King plakken'!$A2173)</f>
        <v>CRT-104006334b</v>
      </c>
      <c r="B2172" s="1" t="str">
        <f>IF('[1]King plakken'!$G2173="","",'[1]King plakken'!$G2173)</f>
        <v>5411068400551</v>
      </c>
      <c r="C2172" s="1" t="str">
        <f>IF('[1]King plakken'!$D2173="","",'[1]King plakken'!$D2173)</f>
        <v>Copag - Texas Holdem Gold - Jumbo Face - 2 index - TBX Black</v>
      </c>
      <c r="D2172" s="3">
        <f>IF('[1]King plakken'!$C2173="","",'[1]King plakken'!$C2173)</f>
        <v>5.12</v>
      </c>
      <c r="E2172" s="3">
        <f>IF('[1]King plakken'!$F2173="","",'[1]King plakken'!$F2173)</f>
        <v>9.99</v>
      </c>
      <c r="F2172" s="4" t="str">
        <f>IF('[1]King plakken'!$B2173="","",IF('[1]King plakken'!$B2173=11,SUBSTITUTE('[1]King plakken'!$B2173,11,"21%"),SUBSTITUTE('[1]King plakken'!$B2173,12,"9%")))</f>
        <v>21%</v>
      </c>
      <c r="G2172" s="2">
        <f>IF('[1]King plakken'!$H2173="","",IF('[1]King plakken'!$H2173-'[1]King plakken'!$I2173-'[1]King plakken'!$J2173&lt;0,0,'[1]King plakken'!$H2173-'[1]King plakken'!$I2173-'[1]King plakken'!$J2173))</f>
        <v>46</v>
      </c>
      <c r="H2172" s="1" t="str">
        <f>IF('[1]King plakken'!$K2173="","",'[1]King plakken'!$K2173)</f>
        <v>Spellen-&gt;Kaartspel</v>
      </c>
      <c r="I2172" s="1" t="str">
        <f>IF('[1]King plakken'!$L2173="","",'[1]King plakken'!$L2173)</f>
        <v>Beschikbaar</v>
      </c>
      <c r="J2172" s="1" t="str">
        <f>IF('[1]King plakken'!$M2173="","",'[1]King plakken'!$M2173)</f>
        <v>Copag</v>
      </c>
      <c r="K2172" s="1">
        <f>IF('[1]King plakken'!$E2173="","",'[1]King plakken'!$E2173)</f>
        <v>72</v>
      </c>
    </row>
    <row r="2173" spans="1:11" x14ac:dyDescent="0.25">
      <c r="A2173" s="1" t="str">
        <f>IF('[1]King plakken'!$A2174="","",'[1]King plakken'!$A2174)</f>
        <v>CRT-104006338</v>
      </c>
      <c r="B2173" s="1" t="str">
        <f>IF('[1]King plakken'!$G2174="","",'[1]King plakken'!$G2174)</f>
        <v>5411068400667</v>
      </c>
      <c r="C2173" s="1" t="str">
        <f>IF('[1]King plakken'!$D2174="","",'[1]King plakken'!$D2174)</f>
        <v>Copag Texas Hold'Em Gold - Jumbo Face - 2 Index - Rood/Zwart Display Mix</v>
      </c>
      <c r="D2173" s="3">
        <f>IF('[1]King plakken'!$C2174="","",'[1]King plakken'!$C2174)</f>
        <v>5.12</v>
      </c>
      <c r="E2173" s="3">
        <f>IF('[1]King plakken'!$F2174="","",'[1]King plakken'!$F2174)</f>
        <v>9.99</v>
      </c>
      <c r="F2173" s="4" t="str">
        <f>IF('[1]King plakken'!$B2174="","",IF('[1]King plakken'!$B2174=11,SUBSTITUTE('[1]King plakken'!$B2174,11,"21%"),SUBSTITUTE('[1]King plakken'!$B2174,12,"9%")))</f>
        <v>21%</v>
      </c>
      <c r="G2173" s="2">
        <f>IF('[1]King plakken'!$H2174="","",IF('[1]King plakken'!$H2174-'[1]King plakken'!$I2174-'[1]King plakken'!$J2174&lt;0,0,'[1]King plakken'!$H2174-'[1]King plakken'!$I2174-'[1]King plakken'!$J2174))</f>
        <v>11</v>
      </c>
      <c r="H2173" s="1" t="str">
        <f>IF('[1]King plakken'!$K2174="","",'[1]King plakken'!$K2174)</f>
        <v>Spellen-&gt;Speelkaarten</v>
      </c>
      <c r="I2173" s="1" t="str">
        <f>IF('[1]King plakken'!$L2174="","",'[1]King plakken'!$L2174)</f>
        <v>Beschikbaar</v>
      </c>
      <c r="J2173" s="1" t="str">
        <f>IF('[1]King plakken'!$M2174="","",'[1]King plakken'!$M2174)</f>
        <v>Copag</v>
      </c>
      <c r="K2173" s="1">
        <f>IF('[1]King plakken'!$E2174="","",'[1]King plakken'!$E2174)</f>
        <v>12</v>
      </c>
    </row>
    <row r="2174" spans="1:11" x14ac:dyDescent="0.25">
      <c r="A2174" s="1" t="str">
        <f>IF('[1]King plakken'!$A2175="","",'[1]King plakken'!$A2175)</f>
        <v>CRT-104009324a</v>
      </c>
      <c r="B2174" s="1" t="str">
        <f>IF('[1]King plakken'!$G2175="","",'[1]King plakken'!$G2175)</f>
        <v>5411068640612</v>
      </c>
      <c r="C2174" s="1" t="str">
        <f>IF('[1]King plakken'!$D2175="","",'[1]King plakken'!$D2175)</f>
        <v>Copag - Jumbo Face - 4 Index - TBX Red</v>
      </c>
      <c r="D2174" s="3">
        <f>IF('[1]King plakken'!$C2175="","",'[1]King plakken'!$C2175)</f>
        <v>5.12</v>
      </c>
      <c r="E2174" s="3">
        <f>IF('[1]King plakken'!$F2175="","",'[1]King plakken'!$F2175)</f>
        <v>9.99</v>
      </c>
      <c r="F2174" s="4" t="str">
        <f>IF('[1]King plakken'!$B2175="","",IF('[1]King plakken'!$B2175=11,SUBSTITUTE('[1]King plakken'!$B2175,11,"21%"),SUBSTITUTE('[1]King plakken'!$B2175,12,"9%")))</f>
        <v>21%</v>
      </c>
      <c r="G2174" s="2">
        <f>IF('[1]King plakken'!$H2175="","",IF('[1]King plakken'!$H2175-'[1]King plakken'!$I2175-'[1]King plakken'!$J2175&lt;0,0,'[1]King plakken'!$H2175-'[1]King plakken'!$I2175-'[1]King plakken'!$J2175))</f>
        <v>34</v>
      </c>
      <c r="H2174" s="1" t="str">
        <f>IF('[1]King plakken'!$K2175="","",'[1]King plakken'!$K2175)</f>
        <v>Spellen-&gt;Kaartspel</v>
      </c>
      <c r="I2174" s="1" t="str">
        <f>IF('[1]King plakken'!$L2175="","",'[1]King plakken'!$L2175)</f>
        <v>Beschikbaar</v>
      </c>
      <c r="J2174" s="1" t="str">
        <f>IF('[1]King plakken'!$M2175="","",'[1]King plakken'!$M2175)</f>
        <v>Copag</v>
      </c>
      <c r="K2174" s="1">
        <f>IF('[1]King plakken'!$E2175="","",'[1]King plakken'!$E2175)</f>
        <v>72</v>
      </c>
    </row>
    <row r="2175" spans="1:11" x14ac:dyDescent="0.25">
      <c r="A2175" s="1" t="str">
        <f>IF('[1]King plakken'!$A2176="","",'[1]King plakken'!$A2176)</f>
        <v>CRT-104009324b</v>
      </c>
      <c r="B2175" s="1" t="str">
        <f>IF('[1]King plakken'!$G2176="","",'[1]King plakken'!$G2176)</f>
        <v>5411068640599</v>
      </c>
      <c r="C2175" s="1" t="str">
        <f>IF('[1]King plakken'!$D2176="","",'[1]King plakken'!$D2176)</f>
        <v>Copag - Jumbo Face - 4 Index - TBX Blue</v>
      </c>
      <c r="D2175" s="3">
        <f>IF('[1]King plakken'!$C2176="","",'[1]King plakken'!$C2176)</f>
        <v>5.12</v>
      </c>
      <c r="E2175" s="3">
        <f>IF('[1]King plakken'!$F2176="","",'[1]King plakken'!$F2176)</f>
        <v>9.99</v>
      </c>
      <c r="F2175" s="4" t="str">
        <f>IF('[1]King plakken'!$B2176="","",IF('[1]King plakken'!$B2176=11,SUBSTITUTE('[1]King plakken'!$B2176,11,"21%"),SUBSTITUTE('[1]King plakken'!$B2176,12,"9%")))</f>
        <v>21%</v>
      </c>
      <c r="G2175" s="2">
        <f>IF('[1]King plakken'!$H2176="","",IF('[1]King plakken'!$H2176-'[1]King plakken'!$I2176-'[1]King plakken'!$J2176&lt;0,0,'[1]King plakken'!$H2176-'[1]King plakken'!$I2176-'[1]King plakken'!$J2176))</f>
        <v>65</v>
      </c>
      <c r="H2175" s="1" t="str">
        <f>IF('[1]King plakken'!$K2176="","",'[1]King plakken'!$K2176)</f>
        <v>Spellen-&gt;Kaartspel</v>
      </c>
      <c r="I2175" s="1" t="str">
        <f>IF('[1]King plakken'!$L2176="","",'[1]King plakken'!$L2176)</f>
        <v>Beschikbaar</v>
      </c>
      <c r="J2175" s="1" t="str">
        <f>IF('[1]King plakken'!$M2176="","",'[1]King plakken'!$M2176)</f>
        <v>Copag</v>
      </c>
      <c r="K2175" s="1">
        <f>IF('[1]King plakken'!$E2176="","",'[1]King plakken'!$E2176)</f>
        <v>72</v>
      </c>
    </row>
    <row r="2176" spans="1:11" x14ac:dyDescent="0.25">
      <c r="A2176" s="1" t="str">
        <f>IF('[1]King plakken'!$A2177="","",'[1]King plakken'!$A2177)</f>
        <v>CRT-104009328</v>
      </c>
      <c r="B2176" s="1" t="str">
        <f>IF('[1]King plakken'!$G2177="","",'[1]King plakken'!$G2177)</f>
        <v>5411068400681</v>
      </c>
      <c r="C2176" s="1" t="str">
        <f>IF('[1]King plakken'!$D2177="","",'[1]King plakken'!$D2177)</f>
        <v>CopagJumbo Face - 4 Index - Rood/Blauw Display Mix</v>
      </c>
      <c r="D2176" s="3">
        <f>IF('[1]King plakken'!$C2177="","",'[1]King plakken'!$C2177)</f>
        <v>5.12</v>
      </c>
      <c r="E2176" s="3">
        <f>IF('[1]King plakken'!$F2177="","",'[1]King plakken'!$F2177)</f>
        <v>9.99</v>
      </c>
      <c r="F2176" s="4" t="str">
        <f>IF('[1]King plakken'!$B2177="","",IF('[1]King plakken'!$B2177=11,SUBSTITUTE('[1]King plakken'!$B2177,11,"21%"),SUBSTITUTE('[1]King plakken'!$B2177,12,"9%")))</f>
        <v>21%</v>
      </c>
      <c r="G2176" s="2">
        <f>IF('[1]King plakken'!$H2177="","",IF('[1]King plakken'!$H2177-'[1]King plakken'!$I2177-'[1]King plakken'!$J2177&lt;0,0,'[1]King plakken'!$H2177-'[1]King plakken'!$I2177-'[1]King plakken'!$J2177))</f>
        <v>0</v>
      </c>
      <c r="H2176" s="1" t="str">
        <f>IF('[1]King plakken'!$K2177="","",'[1]King plakken'!$K2177)</f>
        <v>Spellen-&gt;Speelkaarten</v>
      </c>
      <c r="I2176" s="1" t="str">
        <f>IF('[1]King plakken'!$L2177="","",'[1]King plakken'!$L2177)</f>
        <v>Beschikbaar</v>
      </c>
      <c r="J2176" s="1" t="str">
        <f>IF('[1]King plakken'!$M2177="","",'[1]King plakken'!$M2177)</f>
        <v>Copag</v>
      </c>
      <c r="K2176" s="1">
        <f>IF('[1]King plakken'!$E2177="","",'[1]King plakken'!$E2177)</f>
        <v>12</v>
      </c>
    </row>
    <row r="2177" spans="1:11" x14ac:dyDescent="0.25">
      <c r="A2177" s="1" t="str">
        <f>IF('[1]King plakken'!$A2178="","",'[1]King plakken'!$A2178)</f>
        <v>CRT-10716</v>
      </c>
      <c r="B2177" s="1" t="str">
        <f>IF('[1]King plakken'!$G2178="","",'[1]King plakken'!$G2178)</f>
        <v>0073854010716</v>
      </c>
      <c r="C2177" s="1" t="str">
        <f>IF('[1]King plakken'!$D2178="","",'[1]King plakken'!$D2178)</f>
        <v>Bicycle 8G Clay Chips (100 Stuks)</v>
      </c>
      <c r="D2177" s="3">
        <f>IF('[1]King plakken'!$C2178="","",'[1]King plakken'!$C2178)</f>
        <v>12.48</v>
      </c>
      <c r="E2177" s="3">
        <f>IF('[1]King plakken'!$F2178="","",'[1]King plakken'!$F2178)</f>
        <v>24.99</v>
      </c>
      <c r="F2177" s="4" t="str">
        <f>IF('[1]King plakken'!$B2178="","",IF('[1]King plakken'!$B2178=11,SUBSTITUTE('[1]King plakken'!$B2178,11,"21%"),SUBSTITUTE('[1]King plakken'!$B2178,12,"9%")))</f>
        <v>21%</v>
      </c>
      <c r="G2177" s="2">
        <f>IF('[1]King plakken'!$H2178="","",IF('[1]King plakken'!$H2178-'[1]King plakken'!$I2178-'[1]King plakken'!$J2178&lt;0,0,'[1]King plakken'!$H2178-'[1]King plakken'!$I2178-'[1]King plakken'!$J2178))</f>
        <v>3</v>
      </c>
      <c r="H2177" s="1" t="str">
        <f>IF('[1]King plakken'!$K2178="","",'[1]King plakken'!$K2178)</f>
        <v>Spellen-&gt;Kaartspel</v>
      </c>
      <c r="I2177" s="1" t="str">
        <f>IF('[1]King plakken'!$L2178="","",'[1]King plakken'!$L2178)</f>
        <v>Beschikbaar</v>
      </c>
      <c r="J2177" s="1" t="str">
        <f>IF('[1]King plakken'!$M2178="","",'[1]King plakken'!$M2178)</f>
        <v>BICYCLE</v>
      </c>
      <c r="K2177" s="1">
        <f>IF('[1]King plakken'!$E2178="","",'[1]King plakken'!$E2178)</f>
        <v>1</v>
      </c>
    </row>
    <row r="2178" spans="1:11" x14ac:dyDescent="0.25">
      <c r="A2178" s="1" t="str">
        <f>IF('[1]King plakken'!$A2179="","",'[1]King plakken'!$A2179)</f>
        <v>CRT-108458992</v>
      </c>
      <c r="B2178" s="1" t="str">
        <f>IF('[1]King plakken'!$G2179="","",'[1]King plakken'!$G2179)</f>
        <v>5411068841071</v>
      </c>
      <c r="C2178" s="1" t="str">
        <f>IF('[1]King plakken'!$D2179="","",'[1]King plakken'!$D2179)</f>
        <v>Shuffle - Disney Princess - 4 in 1 Kaartspel</v>
      </c>
      <c r="D2178" s="3">
        <f>IF('[1]King plakken'!$C2179="","",'[1]King plakken'!$C2179)</f>
        <v>2.56</v>
      </c>
      <c r="E2178" s="3">
        <f>IF('[1]King plakken'!$F2179="","",'[1]King plakken'!$F2179)</f>
        <v>4.99</v>
      </c>
      <c r="F2178" s="4" t="str">
        <f>IF('[1]King plakken'!$B2179="","",IF('[1]King plakken'!$B2179=11,SUBSTITUTE('[1]King plakken'!$B2179,11,"21%"),SUBSTITUTE('[1]King plakken'!$B2179,12,"9%")))</f>
        <v>21%</v>
      </c>
      <c r="G2178" s="2">
        <f>IF('[1]King plakken'!$H2179="","",IF('[1]King plakken'!$H2179-'[1]King plakken'!$I2179-'[1]King plakken'!$J2179&lt;0,0,'[1]King plakken'!$H2179-'[1]King plakken'!$I2179-'[1]King plakken'!$J2179))</f>
        <v>10</v>
      </c>
      <c r="H2178" s="1" t="str">
        <f>IF('[1]King plakken'!$K2179="","",'[1]King plakken'!$K2179)</f>
        <v>Spellen-&gt;Kaartspel</v>
      </c>
      <c r="I2178" s="1" t="str">
        <f>IF('[1]King plakken'!$L2179="","",'[1]King plakken'!$L2179)</f>
        <v>Beschikbaar</v>
      </c>
      <c r="J2178" s="1" t="str">
        <f>IF('[1]King plakken'!$M2179="","",'[1]King plakken'!$M2179)</f>
        <v>Shuffle</v>
      </c>
      <c r="K2178" s="1">
        <f>IF('[1]King plakken'!$E2179="","",'[1]King plakken'!$E2179)</f>
        <v>12</v>
      </c>
    </row>
    <row r="2179" spans="1:11" x14ac:dyDescent="0.25">
      <c r="A2179" s="1" t="str">
        <f>IF('[1]King plakken'!$A2180="","",'[1]King plakken'!$A2180)</f>
        <v>CRT-108576993</v>
      </c>
      <c r="B2179" s="1" t="str">
        <f>IF('[1]King plakken'!$G2180="","",'[1]King plakken'!$G2180)</f>
        <v>5411068200410</v>
      </c>
      <c r="C2179" s="1" t="str">
        <f>IF('[1]King plakken'!$D2180="","",'[1]King plakken'!$D2180)</f>
        <v>Shuffle - Frozen 2 Hints Card Game - Box (U)</v>
      </c>
      <c r="D2179" s="3">
        <f>IF('[1]King plakken'!$C2180="","",'[1]King plakken'!$C2180)</f>
        <v>5.12</v>
      </c>
      <c r="E2179" s="3">
        <f>IF('[1]King plakken'!$F2180="","",'[1]King plakken'!$F2180)</f>
        <v>9.99</v>
      </c>
      <c r="F2179" s="4" t="str">
        <f>IF('[1]King plakken'!$B2180="","",IF('[1]King plakken'!$B2180=11,SUBSTITUTE('[1]King plakken'!$B2180,11,"21%"),SUBSTITUTE('[1]King plakken'!$B2180,12,"9%")))</f>
        <v>21%</v>
      </c>
      <c r="G2179" s="2">
        <f>IF('[1]King plakken'!$H2180="","",IF('[1]King plakken'!$H2180-'[1]King plakken'!$I2180-'[1]King plakken'!$J2180&lt;0,0,'[1]King plakken'!$H2180-'[1]King plakken'!$I2180-'[1]King plakken'!$J2180))</f>
        <v>3</v>
      </c>
      <c r="H2179" s="1" t="str">
        <f>IF('[1]King plakken'!$K2180="","",'[1]King plakken'!$K2180)</f>
        <v>Spellen-&gt;Kaartspel; OP = OP</v>
      </c>
      <c r="I2179" s="1" t="str">
        <f>IF('[1]King plakken'!$L2180="","",'[1]King plakken'!$L2180)</f>
        <v>Uitloop</v>
      </c>
      <c r="J2179" s="1" t="str">
        <f>IF('[1]King plakken'!$M2180="","",'[1]King plakken'!$M2180)</f>
        <v>Shuffle</v>
      </c>
      <c r="K2179" s="1">
        <f>IF('[1]King plakken'!$E2180="","",'[1]King plakken'!$E2180)</f>
        <v>12</v>
      </c>
    </row>
    <row r="2180" spans="1:11" x14ac:dyDescent="0.25">
      <c r="A2180" s="1" t="str">
        <f>IF('[1]King plakken'!$A2181="","",'[1]King plakken'!$A2181)</f>
        <v>CRT-108636014</v>
      </c>
      <c r="B2180" s="1" t="str">
        <f>IF('[1]King plakken'!$G2181="","",'[1]King plakken'!$G2181)</f>
        <v>5411068860744</v>
      </c>
      <c r="C2180" s="1" t="str">
        <f>IF('[1]King plakken'!$D2181="","",'[1]King plakken'!$D2181)</f>
        <v>Friends - Wicked Wango Quiz</v>
      </c>
      <c r="D2180" s="3">
        <f>IF('[1]King plakken'!$C2181="","",'[1]King plakken'!$C2181)</f>
        <v>8.99</v>
      </c>
      <c r="E2180" s="3">
        <f>IF('[1]King plakken'!$F2181="","",'[1]King plakken'!$F2181)</f>
        <v>16.989999999999998</v>
      </c>
      <c r="F2180" s="4" t="str">
        <f>IF('[1]King plakken'!$B2181="","",IF('[1]King plakken'!$B2181=11,SUBSTITUTE('[1]King plakken'!$B2181,11,"21%"),SUBSTITUTE('[1]King plakken'!$B2181,12,"9%")))</f>
        <v>21%</v>
      </c>
      <c r="G2180" s="2">
        <f>IF('[1]King plakken'!$H2181="","",IF('[1]King plakken'!$H2181-'[1]King plakken'!$I2181-'[1]King plakken'!$J2181&lt;0,0,'[1]King plakken'!$H2181-'[1]King plakken'!$I2181-'[1]King plakken'!$J2181))</f>
        <v>9</v>
      </c>
      <c r="H2180" s="1" t="str">
        <f>IF('[1]King plakken'!$K2181="","",'[1]King plakken'!$K2181)</f>
        <v>Spellen-&gt;Kaartspel</v>
      </c>
      <c r="I2180" s="1" t="str">
        <f>IF('[1]King plakken'!$L2181="","",'[1]King plakken'!$L2181)</f>
        <v>Beschikbaar</v>
      </c>
      <c r="J2180" s="1" t="str">
        <f>IF('[1]King plakken'!$M2181="","",'[1]King plakken'!$M2181)</f>
        <v>Cartamundi</v>
      </c>
      <c r="K2180" s="1">
        <f>IF('[1]King plakken'!$E2181="","",'[1]King plakken'!$E2181)</f>
        <v>12</v>
      </c>
    </row>
    <row r="2181" spans="1:11" x14ac:dyDescent="0.25">
      <c r="A2181" s="1" t="str">
        <f>IF('[1]King plakken'!$A2182="","",'[1]King plakken'!$A2182)</f>
        <v>CRT-108646042</v>
      </c>
      <c r="B2181" s="1" t="str">
        <f>IF('[1]King plakken'!$G2182="","",'[1]King plakken'!$G2182)</f>
        <v>5411068861161</v>
      </c>
      <c r="C2181" s="1" t="str">
        <f>IF('[1]King plakken'!$D2182="","",'[1]King plakken'!$D2182)</f>
        <v>E.T. (U)</v>
      </c>
      <c r="D2181" s="3">
        <f>IF('[1]King plakken'!$C2182="","",'[1]King plakken'!$C2182)</f>
        <v>6.66</v>
      </c>
      <c r="E2181" s="3">
        <f>IF('[1]King plakken'!$F2182="","",'[1]King plakken'!$F2182)</f>
        <v>12.99</v>
      </c>
      <c r="F2181" s="4" t="str">
        <f>IF('[1]King plakken'!$B2182="","",IF('[1]King plakken'!$B2182=11,SUBSTITUTE('[1]King plakken'!$B2182,11,"21%"),SUBSTITUTE('[1]King plakken'!$B2182,12,"9%")))</f>
        <v>21%</v>
      </c>
      <c r="G2181" s="2">
        <f>IF('[1]King plakken'!$H2182="","",IF('[1]King plakken'!$H2182-'[1]King plakken'!$I2182-'[1]King plakken'!$J2182&lt;0,0,'[1]King plakken'!$H2182-'[1]King plakken'!$I2182-'[1]King plakken'!$J2182))</f>
        <v>8</v>
      </c>
      <c r="H2181" s="1" t="str">
        <f>IF('[1]King plakken'!$K2182="","",'[1]King plakken'!$K2182)</f>
        <v>Spellen-&gt;Kaartspel; OP = OP</v>
      </c>
      <c r="I2181" s="1" t="str">
        <f>IF('[1]King plakken'!$L2182="","",'[1]King plakken'!$L2182)</f>
        <v>Uitloop</v>
      </c>
      <c r="J2181" s="1" t="str">
        <f>IF('[1]King plakken'!$M2182="","",'[1]King plakken'!$M2182)</f>
        <v>Shuffle</v>
      </c>
      <c r="K2181" s="1">
        <f>IF('[1]King plakken'!$E2182="","",'[1]King plakken'!$E2182)</f>
        <v>12</v>
      </c>
    </row>
    <row r="2182" spans="1:11" x14ac:dyDescent="0.25">
      <c r="A2182" s="1" t="str">
        <f>IF('[1]King plakken'!$A2183="","",'[1]King plakken'!$A2183)</f>
        <v>CRT-108652014</v>
      </c>
      <c r="B2182" s="1" t="str">
        <f>IF('[1]King plakken'!$G2183="","",'[1]King plakken'!$G2183)</f>
        <v>5411068861321</v>
      </c>
      <c r="C2182" s="1" t="str">
        <f>IF('[1]King plakken'!$D2183="","",'[1]King plakken'!$D2183)</f>
        <v>Color Addict Kids</v>
      </c>
      <c r="D2182" s="3">
        <f>IF('[1]King plakken'!$C2183="","",'[1]King plakken'!$C2183)</f>
        <v>6.14</v>
      </c>
      <c r="E2182" s="3">
        <f>IF('[1]King plakken'!$F2183="","",'[1]King plakken'!$F2183)</f>
        <v>11.99</v>
      </c>
      <c r="F2182" s="4" t="str">
        <f>IF('[1]King plakken'!$B2183="","",IF('[1]King plakken'!$B2183=11,SUBSTITUTE('[1]King plakken'!$B2183,11,"21%"),SUBSTITUTE('[1]King plakken'!$B2183,12,"9%")))</f>
        <v>21%</v>
      </c>
      <c r="G2182" s="2">
        <f>IF('[1]King plakken'!$H2183="","",IF('[1]King plakken'!$H2183-'[1]King plakken'!$I2183-'[1]King plakken'!$J2183&lt;0,0,'[1]King plakken'!$H2183-'[1]King plakken'!$I2183-'[1]King plakken'!$J2183))</f>
        <v>15</v>
      </c>
      <c r="H2182" s="1" t="str">
        <f>IF('[1]King plakken'!$K2183="","",'[1]King plakken'!$K2183)</f>
        <v>Spellen-&gt;Kaartspel</v>
      </c>
      <c r="I2182" s="1" t="str">
        <f>IF('[1]King plakken'!$L2183="","",'[1]King plakken'!$L2183)</f>
        <v>Beschikbaar</v>
      </c>
      <c r="J2182" s="1" t="str">
        <f>IF('[1]King plakken'!$M2183="","",'[1]King plakken'!$M2183)</f>
        <v>Shuffle</v>
      </c>
      <c r="K2182" s="1">
        <f>IF('[1]King plakken'!$E2183="","",'[1]King plakken'!$E2183)</f>
        <v>12</v>
      </c>
    </row>
    <row r="2183" spans="1:11" x14ac:dyDescent="0.25">
      <c r="A2183" s="1" t="str">
        <f>IF('[1]King plakken'!$A2184="","",'[1]King plakken'!$A2184)</f>
        <v>CRT-108655014</v>
      </c>
      <c r="B2183" s="1" t="str">
        <f>IF('[1]King plakken'!$G2184="","",'[1]King plakken'!$G2184)</f>
        <v>5411068986024</v>
      </c>
      <c r="C2183" s="1" t="str">
        <f>IF('[1]King plakken'!$D2184="","",'[1]King plakken'!$D2184)</f>
        <v>Color Strike AANBIEDING</v>
      </c>
      <c r="D2183" s="3">
        <f>IF('[1]King plakken'!$C2184="","",'[1]King plakken'!$C2184)</f>
        <v>6.66</v>
      </c>
      <c r="E2183" s="3">
        <f>IF('[1]King plakken'!$F2184="","",'[1]King plakken'!$F2184)</f>
        <v>12.99</v>
      </c>
      <c r="F2183" s="4" t="str">
        <f>IF('[1]King plakken'!$B2184="","",IF('[1]King plakken'!$B2184=11,SUBSTITUTE('[1]King plakken'!$B2184,11,"21%"),SUBSTITUTE('[1]King plakken'!$B2184,12,"9%")))</f>
        <v>21%</v>
      </c>
      <c r="G2183" s="2">
        <f>IF('[1]King plakken'!$H2184="","",IF('[1]King plakken'!$H2184-'[1]King plakken'!$I2184-'[1]King plakken'!$J2184&lt;0,0,'[1]King plakken'!$H2184-'[1]King plakken'!$I2184-'[1]King plakken'!$J2184))</f>
        <v>138</v>
      </c>
      <c r="H2183" s="1" t="str">
        <f>IF('[1]King plakken'!$K2184="","",'[1]King plakken'!$K2184)</f>
        <v>Spellen-&gt;Kaartspel</v>
      </c>
      <c r="I2183" s="1" t="str">
        <f>IF('[1]King plakken'!$L2184="","",'[1]King plakken'!$L2184)</f>
        <v>Beschikbaar</v>
      </c>
      <c r="J2183" s="1" t="str">
        <f>IF('[1]King plakken'!$M2184="","",'[1]King plakken'!$M2184)</f>
        <v>Cartamundi</v>
      </c>
      <c r="K2183" s="1">
        <f>IF('[1]King plakken'!$E2184="","",'[1]King plakken'!$E2184)</f>
        <v>12</v>
      </c>
    </row>
    <row r="2184" spans="1:11" x14ac:dyDescent="0.25">
      <c r="A2184" s="1" t="str">
        <f>IF('[1]King plakken'!$A2185="","",'[1]King plakken'!$A2185)</f>
        <v>CRT-108684992</v>
      </c>
      <c r="B2184" s="1" t="str">
        <f>IF('[1]King plakken'!$G2185="","",'[1]King plakken'!$G2185)</f>
        <v>5411068862779</v>
      </c>
      <c r="C2184" s="1" t="str">
        <f>IF('[1]King plakken'!$D2185="","",'[1]King plakken'!$D2185)</f>
        <v>Hero Card Games - Marvel Heroes Assemble</v>
      </c>
      <c r="D2184" s="3">
        <f>IF('[1]King plakken'!$C2185="","",'[1]King plakken'!$C2185)</f>
        <v>7.68</v>
      </c>
      <c r="E2184" s="3">
        <f>IF('[1]King plakken'!$F2185="","",'[1]King plakken'!$F2185)</f>
        <v>14.99</v>
      </c>
      <c r="F2184" s="4" t="str">
        <f>IF('[1]King plakken'!$B2185="","",IF('[1]King plakken'!$B2185=11,SUBSTITUTE('[1]King plakken'!$B2185,11,"21%"),SUBSTITUTE('[1]King plakken'!$B2185,12,"9%")))</f>
        <v>21%</v>
      </c>
      <c r="G2184" s="2">
        <f>IF('[1]King plakken'!$H2185="","",IF('[1]King plakken'!$H2185-'[1]King plakken'!$I2185-'[1]King plakken'!$J2185&lt;0,0,'[1]King plakken'!$H2185-'[1]King plakken'!$I2185-'[1]King plakken'!$J2185))</f>
        <v>5</v>
      </c>
      <c r="H2184" s="1" t="str">
        <f>IF('[1]King plakken'!$K2185="","",'[1]King plakken'!$K2185)</f>
        <v>Spellen-&gt;Kaartspel</v>
      </c>
      <c r="I2184" s="1" t="str">
        <f>IF('[1]King plakken'!$L2185="","",'[1]King plakken'!$L2185)</f>
        <v>Beschikbaar</v>
      </c>
      <c r="J2184" s="1" t="str">
        <f>IF('[1]King plakken'!$M2185="","",'[1]King plakken'!$M2185)</f>
        <v>Cartamundi</v>
      </c>
      <c r="K2184" s="1">
        <f>IF('[1]King plakken'!$E2185="","",'[1]King plakken'!$E2185)</f>
        <v>12</v>
      </c>
    </row>
    <row r="2185" spans="1:11" x14ac:dyDescent="0.25">
      <c r="A2185" s="1" t="str">
        <f>IF('[1]King plakken'!$A2186="","",'[1]King plakken'!$A2186)</f>
        <v>CRT-108699992</v>
      </c>
      <c r="B2185" s="1" t="str">
        <f>IF('[1]King plakken'!$G2186="","",'[1]King plakken'!$G2186)</f>
        <v>5411068863028</v>
      </c>
      <c r="C2185" s="1" t="str">
        <f>IF('[1]King plakken'!$D2186="","",'[1]King plakken'!$D2186)</f>
        <v>Color Addict Puzzle</v>
      </c>
      <c r="D2185" s="3">
        <f>IF('[1]King plakken'!$C2186="","",'[1]King plakken'!$C2186)</f>
        <v>6.14</v>
      </c>
      <c r="E2185" s="3">
        <f>IF('[1]King plakken'!$F2186="","",'[1]King plakken'!$F2186)</f>
        <v>11.99</v>
      </c>
      <c r="F2185" s="4" t="str">
        <f>IF('[1]King plakken'!$B2186="","",IF('[1]King plakken'!$B2186=11,SUBSTITUTE('[1]King plakken'!$B2186,11,"21%"),SUBSTITUTE('[1]King plakken'!$B2186,12,"9%")))</f>
        <v>21%</v>
      </c>
      <c r="G2185" s="2">
        <f>IF('[1]King plakken'!$H2186="","",IF('[1]King plakken'!$H2186-'[1]King plakken'!$I2186-'[1]King plakken'!$J2186&lt;0,0,'[1]King plakken'!$H2186-'[1]King plakken'!$I2186-'[1]King plakken'!$J2186))</f>
        <v>30</v>
      </c>
      <c r="H2185" s="1" t="str">
        <f>IF('[1]King plakken'!$K2186="","",'[1]King plakken'!$K2186)</f>
        <v>Spellen-&gt;Kaartspel</v>
      </c>
      <c r="I2185" s="1" t="str">
        <f>IF('[1]King plakken'!$L2186="","",'[1]King plakken'!$L2186)</f>
        <v>Beschikbaar</v>
      </c>
      <c r="J2185" s="1" t="str">
        <f>IF('[1]King plakken'!$M2186="","",'[1]King plakken'!$M2186)</f>
        <v>Cartamundi</v>
      </c>
      <c r="K2185" s="1">
        <f>IF('[1]King plakken'!$E2186="","",'[1]King plakken'!$E2186)</f>
        <v>12</v>
      </c>
    </row>
    <row r="2186" spans="1:11" x14ac:dyDescent="0.25">
      <c r="A2186" s="1" t="str">
        <f>IF('[1]King plakken'!$A2187="","",'[1]King plakken'!$A2187)</f>
        <v>CRT-108729992</v>
      </c>
      <c r="B2186" s="1" t="str">
        <f>IF('[1]King plakken'!$G2187="","",'[1]King plakken'!$G2187)</f>
        <v>5411068870514</v>
      </c>
      <c r="C2186" s="1" t="str">
        <f>IF('[1]King plakken'!$D2187="","",'[1]King plakken'!$D2187)</f>
        <v>Shuffle Gabby'S Dollhouse 4-In-1 -</v>
      </c>
      <c r="D2186" s="3">
        <f>IF('[1]King plakken'!$C2187="","",'[1]King plakken'!$C2187)</f>
        <v>2.56</v>
      </c>
      <c r="E2186" s="3">
        <f>IF('[1]King plakken'!$F2187="","",'[1]King plakken'!$F2187)</f>
        <v>4.99</v>
      </c>
      <c r="F2186" s="4" t="str">
        <f>IF('[1]King plakken'!$B2187="","",IF('[1]King plakken'!$B2187=11,SUBSTITUTE('[1]King plakken'!$B2187,11,"21%"),SUBSTITUTE('[1]King plakken'!$B2187,12,"9%")))</f>
        <v>21%</v>
      </c>
      <c r="G2186" s="2">
        <f>IF('[1]King plakken'!$H2187="","",IF('[1]King plakken'!$H2187-'[1]King plakken'!$I2187-'[1]King plakken'!$J2187&lt;0,0,'[1]King plakken'!$H2187-'[1]King plakken'!$I2187-'[1]King plakken'!$J2187))</f>
        <v>186</v>
      </c>
      <c r="H2186" s="1" t="str">
        <f>IF('[1]King plakken'!$K2187="","",'[1]King plakken'!$K2187)</f>
        <v>Spellen-&gt;Kaartspel</v>
      </c>
      <c r="I2186" s="1" t="str">
        <f>IF('[1]King plakken'!$L2187="","",'[1]King plakken'!$L2187)</f>
        <v>Beschikbaar</v>
      </c>
      <c r="J2186" s="1" t="str">
        <f>IF('[1]King plakken'!$M2187="","",'[1]King plakken'!$M2187)</f>
        <v>Shuffle</v>
      </c>
      <c r="K2186" s="1">
        <f>IF('[1]King plakken'!$E2187="","",'[1]King plakken'!$E2187)</f>
        <v>12</v>
      </c>
    </row>
    <row r="2187" spans="1:11" x14ac:dyDescent="0.25">
      <c r="A2187" s="1" t="str">
        <f>IF('[1]King plakken'!$A2188="","",'[1]King plakken'!$A2188)</f>
        <v>CRT-108739992</v>
      </c>
      <c r="B2187" s="1" t="str">
        <f>IF('[1]King plakken'!$G2188="","",'[1]King plakken'!$G2188)</f>
        <v>5411068870699</v>
      </c>
      <c r="C2187" s="1" t="str">
        <f>IF('[1]King plakken'!$D2188="","",'[1]King plakken'!$D2188)</f>
        <v>Shuffle Gabby'S Dollhouse Game</v>
      </c>
      <c r="D2187" s="3">
        <f>IF('[1]King plakken'!$C2188="","",'[1]King plakken'!$C2188)</f>
        <v>7.93</v>
      </c>
      <c r="E2187" s="3">
        <f>IF('[1]King plakken'!$F2188="","",'[1]King plakken'!$F2188)</f>
        <v>14.99</v>
      </c>
      <c r="F2187" s="4" t="str">
        <f>IF('[1]King plakken'!$B2188="","",IF('[1]King plakken'!$B2188=11,SUBSTITUTE('[1]King plakken'!$B2188,11,"21%"),SUBSTITUTE('[1]King plakken'!$B2188,12,"9%")))</f>
        <v>21%</v>
      </c>
      <c r="G2187" s="2">
        <f>IF('[1]King plakken'!$H2188="","",IF('[1]King plakken'!$H2188-'[1]King plakken'!$I2188-'[1]King plakken'!$J2188&lt;0,0,'[1]King plakken'!$H2188-'[1]King plakken'!$I2188-'[1]King plakken'!$J2188))</f>
        <v>12</v>
      </c>
      <c r="H2187" s="1" t="str">
        <f>IF('[1]King plakken'!$K2188="","",'[1]King plakken'!$K2188)</f>
        <v>Spellen-&gt;Bordspel</v>
      </c>
      <c r="I2187" s="1" t="str">
        <f>IF('[1]King plakken'!$L2188="","",'[1]King plakken'!$L2188)</f>
        <v>Beschikbaar</v>
      </c>
      <c r="J2187" s="1" t="str">
        <f>IF('[1]King plakken'!$M2188="","",'[1]King plakken'!$M2188)</f>
        <v>Shuffle</v>
      </c>
      <c r="K2187" s="1">
        <f>IF('[1]King plakken'!$E2188="","",'[1]King plakken'!$E2188)</f>
        <v>10</v>
      </c>
    </row>
    <row r="2188" spans="1:11" x14ac:dyDescent="0.25">
      <c r="A2188" s="1" t="str">
        <f>IF('[1]King plakken'!$A2189="","",'[1]King plakken'!$A2189)</f>
        <v>CRT-130015521</v>
      </c>
      <c r="B2188" s="1" t="str">
        <f>IF('[1]King plakken'!$G2189="","",'[1]King plakken'!$G2189)</f>
        <v>5060964690087</v>
      </c>
      <c r="C2188" s="1" t="str">
        <f>IF('[1]King plakken'!$D2189="","",'[1]King plakken'!$D2189)</f>
        <v>Outsmarted</v>
      </c>
      <c r="D2188" s="3">
        <f>IF('[1]King plakken'!$C2189="","",'[1]King plakken'!$C2189)</f>
        <v>21.15</v>
      </c>
      <c r="E2188" s="3">
        <f>IF('[1]King plakken'!$F2189="","",'[1]King plakken'!$F2189)</f>
        <v>39.99</v>
      </c>
      <c r="F2188" s="4" t="str">
        <f>IF('[1]King plakken'!$B2189="","",IF('[1]King plakken'!$B2189=11,SUBSTITUTE('[1]King plakken'!$B2189,11,"21%"),SUBSTITUTE('[1]King plakken'!$B2189,12,"9%")))</f>
        <v>21%</v>
      </c>
      <c r="G2188" s="2">
        <f>IF('[1]King plakken'!$H2189="","",IF('[1]King plakken'!$H2189-'[1]King plakken'!$I2189-'[1]King plakken'!$J2189&lt;0,0,'[1]King plakken'!$H2189-'[1]King plakken'!$I2189-'[1]King plakken'!$J2189))</f>
        <v>40</v>
      </c>
      <c r="H2188" s="1" t="str">
        <f>IF('[1]King plakken'!$K2189="","",'[1]King plakken'!$K2189)</f>
        <v>Spellen-&gt;Quizspel</v>
      </c>
      <c r="I2188" s="1" t="str">
        <f>IF('[1]King plakken'!$L2189="","",'[1]King plakken'!$L2189)</f>
        <v>Beschikbaar</v>
      </c>
      <c r="J2188" s="1" t="str">
        <f>IF('[1]King plakken'!$M2189="","",'[1]King plakken'!$M2189)</f>
        <v>Shuffle</v>
      </c>
      <c r="K2188" s="1">
        <f>IF('[1]King plakken'!$E2189="","",'[1]King plakken'!$E2189)</f>
        <v>20</v>
      </c>
    </row>
    <row r="2189" spans="1:11" x14ac:dyDescent="0.25">
      <c r="A2189" s="1" t="str">
        <f>IF('[1]King plakken'!$A2190="","",'[1]King plakken'!$A2190)</f>
        <v>CRT-14837</v>
      </c>
      <c r="B2189" s="1" t="str">
        <f>IF('[1]King plakken'!$G2190="","",'[1]King plakken'!$G2190)</f>
        <v>0073854014837</v>
      </c>
      <c r="C2189" s="1" t="str">
        <f>IF('[1]King plakken'!$D2190="","",'[1]King plakken'!$D2190)</f>
        <v>Tragic Royalty Deck</v>
      </c>
      <c r="D2189" s="3">
        <f>IF('[1]King plakken'!$C2190="","",'[1]King plakken'!$C2190)</f>
        <v>3.98</v>
      </c>
      <c r="E2189" s="3">
        <f>IF('[1]King plakken'!$F2190="","",'[1]King plakken'!$F2190)</f>
        <v>8.99</v>
      </c>
      <c r="F2189" s="4" t="str">
        <f>IF('[1]King plakken'!$B2190="","",IF('[1]King plakken'!$B2190=11,SUBSTITUTE('[1]King plakken'!$B2190,11,"21%"),SUBSTITUTE('[1]King plakken'!$B2190,12,"9%")))</f>
        <v>21%</v>
      </c>
      <c r="G2189" s="2">
        <f>IF('[1]King plakken'!$H2190="","",IF('[1]King plakken'!$H2190-'[1]King plakken'!$I2190-'[1]King plakken'!$J2190&lt;0,0,'[1]King plakken'!$H2190-'[1]King plakken'!$I2190-'[1]King plakken'!$J2190))</f>
        <v>11</v>
      </c>
      <c r="H2189" s="1" t="str">
        <f>IF('[1]King plakken'!$K2190="","",'[1]King plakken'!$K2190)</f>
        <v>Spellen-&gt;Speelkaarten</v>
      </c>
      <c r="I2189" s="1" t="str">
        <f>IF('[1]King plakken'!$L2190="","",'[1]King plakken'!$L2190)</f>
        <v>Beschikbaar</v>
      </c>
      <c r="J2189" s="1" t="str">
        <f>IF('[1]King plakken'!$M2190="","",'[1]King plakken'!$M2190)</f>
        <v>BICYCLE</v>
      </c>
      <c r="K2189" s="1">
        <f>IF('[1]King plakken'!$E2190="","",'[1]King plakken'!$E2190)</f>
        <v>24</v>
      </c>
    </row>
    <row r="2190" spans="1:11" x14ac:dyDescent="0.25">
      <c r="A2190" s="1" t="str">
        <f>IF('[1]King plakken'!$A2191="","",'[1]King plakken'!$A2191)</f>
        <v>CRT-15285</v>
      </c>
      <c r="B2190" s="1" t="str">
        <f>IF('[1]King plakken'!$G2191="","",'[1]King plakken'!$G2191)</f>
        <v>0073854015285</v>
      </c>
      <c r="C2190" s="1" t="str">
        <f>IF('[1]King plakken'!$D2191="","",'[1]King plakken'!$D2191)</f>
        <v>Bicycle Guardians</v>
      </c>
      <c r="D2190" s="3">
        <f>IF('[1]King plakken'!$C2191="","",'[1]King plakken'!$C2191)</f>
        <v>3.98</v>
      </c>
      <c r="E2190" s="3">
        <f>IF('[1]King plakken'!$F2191="","",'[1]King plakken'!$F2191)</f>
        <v>8.99</v>
      </c>
      <c r="F2190" s="4" t="str">
        <f>IF('[1]King plakken'!$B2191="","",IF('[1]King plakken'!$B2191=11,SUBSTITUTE('[1]King plakken'!$B2191,11,"21%"),SUBSTITUTE('[1]King plakken'!$B2191,12,"9%")))</f>
        <v>21%</v>
      </c>
      <c r="G2190" s="2">
        <f>IF('[1]King plakken'!$H2191="","",IF('[1]King plakken'!$H2191-'[1]King plakken'!$I2191-'[1]King plakken'!$J2191&lt;0,0,'[1]King plakken'!$H2191-'[1]King plakken'!$I2191-'[1]King plakken'!$J2191))</f>
        <v>66</v>
      </c>
      <c r="H2190" s="1" t="str">
        <f>IF('[1]King plakken'!$K2191="","",'[1]King plakken'!$K2191)</f>
        <v>Spellen-&gt;Speelkaarten</v>
      </c>
      <c r="I2190" s="1" t="str">
        <f>IF('[1]King plakken'!$L2191="","",'[1]King plakken'!$L2191)</f>
        <v>Beschikbaar</v>
      </c>
      <c r="J2190" s="1" t="str">
        <f>IF('[1]King plakken'!$M2191="","",'[1]King plakken'!$M2191)</f>
        <v>BICYCLE</v>
      </c>
      <c r="K2190" s="1">
        <f>IF('[1]King plakken'!$E2191="","",'[1]King plakken'!$E2191)</f>
        <v>6</v>
      </c>
    </row>
    <row r="2191" spans="1:11" x14ac:dyDescent="0.25">
      <c r="A2191" s="1" t="str">
        <f>IF('[1]King plakken'!$A2192="","",'[1]King plakken'!$A2192)</f>
        <v>CRT-15907</v>
      </c>
      <c r="B2191" s="1" t="str">
        <f>IF('[1]King plakken'!$G2192="","",'[1]King plakken'!$G2192)</f>
        <v>8420707415907</v>
      </c>
      <c r="C2191" s="1" t="str">
        <f>IF('[1]King plakken'!$D2192="","",'[1]King plakken'!$D2192)</f>
        <v>Anne Stokes Tarot</v>
      </c>
      <c r="D2191" s="3">
        <f>IF('[1]King plakken'!$C2192="","",'[1]King plakken'!$C2192)</f>
        <v>6.89</v>
      </c>
      <c r="E2191" s="3">
        <f>IF('[1]King plakken'!$F2192="","",'[1]King plakken'!$F2192)</f>
        <v>14.99</v>
      </c>
      <c r="F2191" s="4" t="str">
        <f>IF('[1]King plakken'!$B2192="","",IF('[1]King plakken'!$B2192=11,SUBSTITUTE('[1]King plakken'!$B2192,11,"21%"),SUBSTITUTE('[1]King plakken'!$B2192,12,"9%")))</f>
        <v>21%</v>
      </c>
      <c r="G2191" s="2">
        <f>IF('[1]King plakken'!$H2192="","",IF('[1]King plakken'!$H2192-'[1]King plakken'!$I2192-'[1]King plakken'!$J2192&lt;0,0,'[1]King plakken'!$H2192-'[1]King plakken'!$I2192-'[1]King plakken'!$J2192))</f>
        <v>13</v>
      </c>
      <c r="H2191" s="1" t="str">
        <f>IF('[1]King plakken'!$K2192="","",'[1]King plakken'!$K2192)</f>
        <v>Spellen-&gt;Kaartspel</v>
      </c>
      <c r="I2191" s="1" t="str">
        <f>IF('[1]King plakken'!$L2192="","",'[1]King plakken'!$L2192)</f>
        <v>Beschikbaar</v>
      </c>
      <c r="J2191" s="1" t="str">
        <f>IF('[1]King plakken'!$M2192="","",'[1]King plakken'!$M2192)</f>
        <v>FOURNIER</v>
      </c>
      <c r="K2191" s="1">
        <f>IF('[1]King plakken'!$E2192="","",'[1]King plakken'!$E2192)</f>
        <v>6</v>
      </c>
    </row>
    <row r="2192" spans="1:11" x14ac:dyDescent="0.25">
      <c r="A2192" s="1" t="str">
        <f>IF('[1]King plakken'!$A2193="","",'[1]King plakken'!$A2193)</f>
        <v>CRT-16510</v>
      </c>
      <c r="B2192" s="1" t="str">
        <f>IF('[1]King plakken'!$G2193="","",'[1]King plakken'!$G2193)</f>
        <v>0073854016510</v>
      </c>
      <c r="C2192" s="1" t="str">
        <f>IF('[1]King plakken'!$D2193="","",'[1]King plakken'!$D2193)</f>
        <v>Bicycle Rider Back International Back Std. Index</v>
      </c>
      <c r="D2192" s="3">
        <f>IF('[1]King plakken'!$C2193="","",'[1]King plakken'!$C2193)</f>
        <v>2.5</v>
      </c>
      <c r="E2192" s="3">
        <f>IF('[1]King plakken'!$F2193="","",'[1]King plakken'!$F2193)</f>
        <v>4.99</v>
      </c>
      <c r="F2192" s="4" t="str">
        <f>IF('[1]King plakken'!$B2193="","",IF('[1]King plakken'!$B2193=11,SUBSTITUTE('[1]King plakken'!$B2193,11,"21%"),SUBSTITUTE('[1]King plakken'!$B2193,12,"9%")))</f>
        <v>21%</v>
      </c>
      <c r="G2192" s="2">
        <f>IF('[1]King plakken'!$H2193="","",IF('[1]King plakken'!$H2193-'[1]King plakken'!$I2193-'[1]King plakken'!$J2193&lt;0,0,'[1]King plakken'!$H2193-'[1]King plakken'!$I2193-'[1]King plakken'!$J2193))</f>
        <v>68</v>
      </c>
      <c r="H2192" s="1" t="str">
        <f>IF('[1]King plakken'!$K2193="","",'[1]King plakken'!$K2193)</f>
        <v>Spellen-&gt;Speelkaarten</v>
      </c>
      <c r="I2192" s="1" t="str">
        <f>IF('[1]King plakken'!$L2193="","",'[1]King plakken'!$L2193)</f>
        <v>Beschikbaar</v>
      </c>
      <c r="J2192" s="1" t="str">
        <f>IF('[1]King plakken'!$M2193="","",'[1]King plakken'!$M2193)</f>
        <v>BICYCLE</v>
      </c>
      <c r="K2192" s="1">
        <f>IF('[1]King plakken'!$E2193="","",'[1]King plakken'!$E2193)</f>
        <v>12</v>
      </c>
    </row>
    <row r="2193" spans="1:11" x14ac:dyDescent="0.25">
      <c r="A2193" s="1" t="str">
        <f>IF('[1]King plakken'!$A2194="","",'[1]King plakken'!$A2194)</f>
        <v>CRT-17208</v>
      </c>
      <c r="B2193" s="1" t="str">
        <f>IF('[1]King plakken'!$G2194="","",'[1]King plakken'!$G2194)</f>
        <v>8420707417208</v>
      </c>
      <c r="C2193" s="1" t="str">
        <f>IF('[1]King plakken'!$D2194="","",'[1]King plakken'!$D2194)</f>
        <v>Alchemy Tarot</v>
      </c>
      <c r="D2193" s="3">
        <f>IF('[1]King plakken'!$C2194="","",'[1]King plakken'!$C2194)</f>
        <v>6.89</v>
      </c>
      <c r="E2193" s="3">
        <f>IF('[1]King plakken'!$F2194="","",'[1]King plakken'!$F2194)</f>
        <v>14.99</v>
      </c>
      <c r="F2193" s="4" t="str">
        <f>IF('[1]King plakken'!$B2194="","",IF('[1]King plakken'!$B2194=11,SUBSTITUTE('[1]King plakken'!$B2194,11,"21%"),SUBSTITUTE('[1]King plakken'!$B2194,12,"9%")))</f>
        <v>21%</v>
      </c>
      <c r="G2193" s="2">
        <f>IF('[1]King plakken'!$H2194="","",IF('[1]King plakken'!$H2194-'[1]King plakken'!$I2194-'[1]King plakken'!$J2194&lt;0,0,'[1]King plakken'!$H2194-'[1]King plakken'!$I2194-'[1]King plakken'!$J2194))</f>
        <v>4</v>
      </c>
      <c r="H2193" s="1" t="str">
        <f>IF('[1]King plakken'!$K2194="","",'[1]King plakken'!$K2194)</f>
        <v>Spellen-&gt;Kaartspel</v>
      </c>
      <c r="I2193" s="1" t="str">
        <f>IF('[1]King plakken'!$L2194="","",'[1]King plakken'!$L2194)</f>
        <v>Beschikbaar</v>
      </c>
      <c r="J2193" s="1" t="str">
        <f>IF('[1]King plakken'!$M2194="","",'[1]King plakken'!$M2194)</f>
        <v>FOURNIER</v>
      </c>
      <c r="K2193" s="1">
        <f>IF('[1]King plakken'!$E2194="","",'[1]King plakken'!$E2194)</f>
        <v>6</v>
      </c>
    </row>
    <row r="2194" spans="1:11" x14ac:dyDescent="0.25">
      <c r="A2194" s="1" t="str">
        <f>IF('[1]King plakken'!$A2195="","",'[1]King plakken'!$A2195)</f>
        <v>CRT-19825</v>
      </c>
      <c r="B2194" s="1" t="str">
        <f>IF('[1]King plakken'!$G2195="","",'[1]King plakken'!$G2195)</f>
        <v>0073854019825</v>
      </c>
      <c r="C2194" s="1" t="str">
        <f>IF('[1]King plakken'!$D2195="","",'[1]King plakken'!$D2195)</f>
        <v>Bicycle Archangels</v>
      </c>
      <c r="D2194" s="3">
        <f>IF('[1]King plakken'!$C2195="","",'[1]King plakken'!$C2195)</f>
        <v>6.89</v>
      </c>
      <c r="E2194" s="3">
        <f>IF('[1]King plakken'!$F2195="","",'[1]King plakken'!$F2195)</f>
        <v>14.99</v>
      </c>
      <c r="F2194" s="4" t="str">
        <f>IF('[1]King plakken'!$B2195="","",IF('[1]King plakken'!$B2195=11,SUBSTITUTE('[1]King plakken'!$B2195,11,"21%"),SUBSTITUTE('[1]King plakken'!$B2195,12,"9%")))</f>
        <v>21%</v>
      </c>
      <c r="G2194" s="2">
        <f>IF('[1]King plakken'!$H2195="","",IF('[1]King plakken'!$H2195-'[1]King plakken'!$I2195-'[1]King plakken'!$J2195&lt;0,0,'[1]King plakken'!$H2195-'[1]King plakken'!$I2195-'[1]King plakken'!$J2195))</f>
        <v>50</v>
      </c>
      <c r="H2194" s="1" t="str">
        <f>IF('[1]King plakken'!$K2195="","",'[1]King plakken'!$K2195)</f>
        <v>Spellen-&gt;Speelkaarten</v>
      </c>
      <c r="I2194" s="1" t="str">
        <f>IF('[1]King plakken'!$L2195="","",'[1]King plakken'!$L2195)</f>
        <v>Beschikbaar</v>
      </c>
      <c r="J2194" s="1" t="str">
        <f>IF('[1]King plakken'!$M2195="","",'[1]King plakken'!$M2195)</f>
        <v>BICYCLE</v>
      </c>
      <c r="K2194" s="1">
        <f>IF('[1]King plakken'!$E2195="","",'[1]King plakken'!$E2195)</f>
        <v>6</v>
      </c>
    </row>
    <row r="2195" spans="1:11" x14ac:dyDescent="0.25">
      <c r="A2195" s="1" t="str">
        <f>IF('[1]King plakken'!$A2196="","",'[1]King plakken'!$A2196)</f>
        <v>CRT-23174</v>
      </c>
      <c r="B2195" s="1" t="str">
        <f>IF('[1]King plakken'!$G2196="","",'[1]King plakken'!$G2196)</f>
        <v>0073854023174</v>
      </c>
      <c r="C2195" s="1" t="str">
        <f>IF('[1]King plakken'!$D2196="","",'[1]King plakken'!$D2196)</f>
        <v>Bicycle Fire</v>
      </c>
      <c r="D2195" s="3">
        <f>IF('[1]King plakken'!$C2196="","",'[1]King plakken'!$C2196)</f>
        <v>3.98</v>
      </c>
      <c r="E2195" s="3">
        <f>IF('[1]King plakken'!$F2196="","",'[1]King plakken'!$F2196)</f>
        <v>8.99</v>
      </c>
      <c r="F2195" s="4" t="str">
        <f>IF('[1]King plakken'!$B2196="","",IF('[1]King plakken'!$B2196=11,SUBSTITUTE('[1]King plakken'!$B2196,11,"21%"),SUBSTITUTE('[1]King plakken'!$B2196,12,"9%")))</f>
        <v>21%</v>
      </c>
      <c r="G2195" s="2">
        <f>IF('[1]King plakken'!$H2196="","",IF('[1]King plakken'!$H2196-'[1]King plakken'!$I2196-'[1]King plakken'!$J2196&lt;0,0,'[1]King plakken'!$H2196-'[1]King plakken'!$I2196-'[1]King plakken'!$J2196))</f>
        <v>15</v>
      </c>
      <c r="H2195" s="1" t="str">
        <f>IF('[1]King plakken'!$K2196="","",'[1]King plakken'!$K2196)</f>
        <v>Spellen-&gt;Speelkaarten</v>
      </c>
      <c r="I2195" s="1" t="str">
        <f>IF('[1]King plakken'!$L2196="","",'[1]King plakken'!$L2196)</f>
        <v>Beschikbaar</v>
      </c>
      <c r="J2195" s="1" t="str">
        <f>IF('[1]King plakken'!$M2196="","",'[1]King plakken'!$M2196)</f>
        <v>BICYCLE</v>
      </c>
      <c r="K2195" s="1">
        <f>IF('[1]King plakken'!$E2196="","",'[1]King plakken'!$E2196)</f>
        <v>24</v>
      </c>
    </row>
    <row r="2196" spans="1:11" x14ac:dyDescent="0.25">
      <c r="A2196" s="1" t="str">
        <f>IF('[1]King plakken'!$A2197="","",'[1]King plakken'!$A2197)</f>
        <v>CRT-23181</v>
      </c>
      <c r="B2196" s="1" t="str">
        <f>IF('[1]King plakken'!$G2197="","",'[1]King plakken'!$G2197)</f>
        <v>0073854023181</v>
      </c>
      <c r="C2196" s="1" t="str">
        <f>IF('[1]King plakken'!$D2197="","",'[1]King plakken'!$D2197)</f>
        <v>Bicycle Stargazer</v>
      </c>
      <c r="D2196" s="3">
        <f>IF('[1]King plakken'!$C2197="","",'[1]King plakken'!$C2197)</f>
        <v>3.98</v>
      </c>
      <c r="E2196" s="3">
        <f>IF('[1]King plakken'!$F2197="","",'[1]King plakken'!$F2197)</f>
        <v>8.99</v>
      </c>
      <c r="F2196" s="4" t="str">
        <f>IF('[1]King plakken'!$B2197="","",IF('[1]King plakken'!$B2197=11,SUBSTITUTE('[1]King plakken'!$B2197,11,"21%"),SUBSTITUTE('[1]King plakken'!$B2197,12,"9%")))</f>
        <v>21%</v>
      </c>
      <c r="G2196" s="2">
        <f>IF('[1]King plakken'!$H2197="","",IF('[1]King plakken'!$H2197-'[1]King plakken'!$I2197-'[1]King plakken'!$J2197&lt;0,0,'[1]King plakken'!$H2197-'[1]King plakken'!$I2197-'[1]King plakken'!$J2197))</f>
        <v>33</v>
      </c>
      <c r="H2196" s="1" t="str">
        <f>IF('[1]King plakken'!$K2197="","",'[1]King plakken'!$K2197)</f>
        <v>Spellen-&gt;Speelkaarten</v>
      </c>
      <c r="I2196" s="1" t="str">
        <f>IF('[1]King plakken'!$L2197="","",'[1]King plakken'!$L2197)</f>
        <v>Beschikbaar</v>
      </c>
      <c r="J2196" s="1" t="str">
        <f>IF('[1]King plakken'!$M2197="","",'[1]King plakken'!$M2197)</f>
        <v>BICYCLE</v>
      </c>
      <c r="K2196" s="1">
        <f>IF('[1]King plakken'!$E2197="","",'[1]King plakken'!$E2197)</f>
        <v>6</v>
      </c>
    </row>
    <row r="2197" spans="1:11" x14ac:dyDescent="0.25">
      <c r="A2197" s="1" t="str">
        <f>IF('[1]King plakken'!$A2198="","",'[1]King plakken'!$A2198)</f>
        <v>CRT-23952</v>
      </c>
      <c r="B2197" s="1" t="str">
        <f>IF('[1]King plakken'!$G2198="","",'[1]King plakken'!$G2198)</f>
        <v>0073854023952</v>
      </c>
      <c r="C2197" s="1" t="str">
        <f>IF('[1]King plakken'!$D2198="","",'[1]King plakken'!$D2198)</f>
        <v>Bicycle Bourbon</v>
      </c>
      <c r="D2197" s="3">
        <f>IF('[1]King plakken'!$C2198="","",'[1]King plakken'!$C2198)</f>
        <v>3.98</v>
      </c>
      <c r="E2197" s="3">
        <f>IF('[1]King plakken'!$F2198="","",'[1]King plakken'!$F2198)</f>
        <v>8.99</v>
      </c>
      <c r="F2197" s="4" t="str">
        <f>IF('[1]King plakken'!$B2198="","",IF('[1]King plakken'!$B2198=11,SUBSTITUTE('[1]King plakken'!$B2198,11,"21%"),SUBSTITUTE('[1]King plakken'!$B2198,12,"9%")))</f>
        <v>21%</v>
      </c>
      <c r="G2197" s="2">
        <f>IF('[1]King plakken'!$H2198="","",IF('[1]King plakken'!$H2198-'[1]King plakken'!$I2198-'[1]King plakken'!$J2198&lt;0,0,'[1]King plakken'!$H2198-'[1]King plakken'!$I2198-'[1]King plakken'!$J2198))</f>
        <v>7</v>
      </c>
      <c r="H2197" s="1" t="str">
        <f>IF('[1]King plakken'!$K2198="","",'[1]King plakken'!$K2198)</f>
        <v>Spellen-&gt;Speelkaarten</v>
      </c>
      <c r="I2197" s="1" t="str">
        <f>IF('[1]King plakken'!$L2198="","",'[1]King plakken'!$L2198)</f>
        <v>Beschikbaar</v>
      </c>
      <c r="J2197" s="1" t="str">
        <f>IF('[1]King plakken'!$M2198="","",'[1]King plakken'!$M2198)</f>
        <v>BICYCLE</v>
      </c>
      <c r="K2197" s="1">
        <f>IF('[1]King plakken'!$E2198="","",'[1]King plakken'!$E2198)</f>
        <v>24</v>
      </c>
    </row>
    <row r="2198" spans="1:11" x14ac:dyDescent="0.25">
      <c r="A2198" s="1" t="str">
        <f>IF('[1]King plakken'!$A2199="","",'[1]King plakken'!$A2199)</f>
        <v>CRT-24270</v>
      </c>
      <c r="B2198" s="1" t="str">
        <f>IF('[1]King plakken'!$G2199="","",'[1]King plakken'!$G2199)</f>
        <v>0073854024270</v>
      </c>
      <c r="C2198" s="1" t="str">
        <f>IF('[1]King plakken'!$D2199="","",'[1]King plakken'!$D2199)</f>
        <v>Bicycle Vintage</v>
      </c>
      <c r="D2198" s="3">
        <f>IF('[1]King plakken'!$C2199="","",'[1]King plakken'!$C2199)</f>
        <v>3.98</v>
      </c>
      <c r="E2198" s="3">
        <f>IF('[1]King plakken'!$F2199="","",'[1]King plakken'!$F2199)</f>
        <v>8.99</v>
      </c>
      <c r="F2198" s="4" t="str">
        <f>IF('[1]King plakken'!$B2199="","",IF('[1]King plakken'!$B2199=11,SUBSTITUTE('[1]King plakken'!$B2199,11,"21%"),SUBSTITUTE('[1]King plakken'!$B2199,12,"9%")))</f>
        <v>21%</v>
      </c>
      <c r="G2198" s="2">
        <f>IF('[1]King plakken'!$H2199="","",IF('[1]King plakken'!$H2199-'[1]King plakken'!$I2199-'[1]King plakken'!$J2199&lt;0,0,'[1]King plakken'!$H2199-'[1]King plakken'!$I2199-'[1]King plakken'!$J2199))</f>
        <v>0</v>
      </c>
      <c r="H2198" s="1" t="str">
        <f>IF('[1]King plakken'!$K2199="","",'[1]King plakken'!$K2199)</f>
        <v>Spellen-&gt;Speelkaarten</v>
      </c>
      <c r="I2198" s="1" t="str">
        <f>IF('[1]King plakken'!$L2199="","",'[1]King plakken'!$L2199)</f>
        <v>Beschikbaar</v>
      </c>
      <c r="J2198" s="1" t="str">
        <f>IF('[1]King plakken'!$M2199="","",'[1]King plakken'!$M2199)</f>
        <v>BICYCLE</v>
      </c>
      <c r="K2198" s="1">
        <f>IF('[1]King plakken'!$E2199="","",'[1]King plakken'!$E2199)</f>
        <v>12</v>
      </c>
    </row>
    <row r="2199" spans="1:11" x14ac:dyDescent="0.25">
      <c r="A2199" s="1" t="str">
        <f>IF('[1]King plakken'!$A2200="","",'[1]King plakken'!$A2200)</f>
        <v>CRT-24317</v>
      </c>
      <c r="B2199" s="1" t="str">
        <f>IF('[1]King plakken'!$G2200="","",'[1]King plakken'!$G2200)</f>
        <v>0073854024317</v>
      </c>
      <c r="C2199" s="1" t="str">
        <f>IF('[1]King plakken'!$D2200="","",'[1]King plakken'!$D2200)</f>
        <v>Bicycle Stargazer Sunspot</v>
      </c>
      <c r="D2199" s="3">
        <f>IF('[1]King plakken'!$C2200="","",'[1]King plakken'!$C2200)</f>
        <v>3.98</v>
      </c>
      <c r="E2199" s="3">
        <f>IF('[1]King plakken'!$F2200="","",'[1]King plakken'!$F2200)</f>
        <v>8.99</v>
      </c>
      <c r="F2199" s="4" t="str">
        <f>IF('[1]King plakken'!$B2200="","",IF('[1]King plakken'!$B2200=11,SUBSTITUTE('[1]King plakken'!$B2200,11,"21%"),SUBSTITUTE('[1]King plakken'!$B2200,12,"9%")))</f>
        <v>21%</v>
      </c>
      <c r="G2199" s="2">
        <f>IF('[1]King plakken'!$H2200="","",IF('[1]King plakken'!$H2200-'[1]King plakken'!$I2200-'[1]King plakken'!$J2200&lt;0,0,'[1]King plakken'!$H2200-'[1]King plakken'!$I2200-'[1]King plakken'!$J2200))</f>
        <v>0</v>
      </c>
      <c r="H2199" s="1" t="str">
        <f>IF('[1]King plakken'!$K2200="","",'[1]King plakken'!$K2200)</f>
        <v>Spellen-&gt;Speelkaarten</v>
      </c>
      <c r="I2199" s="1" t="str">
        <f>IF('[1]King plakken'!$L2200="","",'[1]King plakken'!$L2200)</f>
        <v>Beschikbaar</v>
      </c>
      <c r="J2199" s="1" t="str">
        <f>IF('[1]King plakken'!$M2200="","",'[1]King plakken'!$M2200)</f>
        <v>BICYCLE</v>
      </c>
      <c r="K2199" s="1">
        <f>IF('[1]King plakken'!$E2200="","",'[1]King plakken'!$E2200)</f>
        <v>24</v>
      </c>
    </row>
    <row r="2200" spans="1:11" x14ac:dyDescent="0.25">
      <c r="A2200" s="1" t="str">
        <f>IF('[1]King plakken'!$A2201="","",'[1]King plakken'!$A2201)</f>
        <v>CRT-24409</v>
      </c>
      <c r="B2200" s="1" t="str">
        <f>IF('[1]King plakken'!$G2201="","",'[1]King plakken'!$G2201)</f>
        <v>0073854024409</v>
      </c>
      <c r="C2200" s="1" t="str">
        <f>IF('[1]King plakken'!$D2201="","",'[1]King plakken'!$D2201)</f>
        <v>Bicycle Foil Metalluxe Red</v>
      </c>
      <c r="D2200" s="3">
        <f>IF('[1]King plakken'!$C2201="","",'[1]King plakken'!$C2201)</f>
        <v>6.89</v>
      </c>
      <c r="E2200" s="3">
        <f>IF('[1]King plakken'!$F2201="","",'[1]King plakken'!$F2201)</f>
        <v>14.99</v>
      </c>
      <c r="F2200" s="4" t="str">
        <f>IF('[1]King plakken'!$B2201="","",IF('[1]King plakken'!$B2201=11,SUBSTITUTE('[1]King plakken'!$B2201,11,"21%"),SUBSTITUTE('[1]King plakken'!$B2201,12,"9%")))</f>
        <v>21%</v>
      </c>
      <c r="G2200" s="2">
        <f>IF('[1]King plakken'!$H2201="","",IF('[1]King plakken'!$H2201-'[1]King plakken'!$I2201-'[1]King plakken'!$J2201&lt;0,0,'[1]King plakken'!$H2201-'[1]King plakken'!$I2201-'[1]King plakken'!$J2201))</f>
        <v>51</v>
      </c>
      <c r="H2200" s="1" t="str">
        <f>IF('[1]King plakken'!$K2201="","",'[1]King plakken'!$K2201)</f>
        <v>Spellen-&gt;Speelkaarten</v>
      </c>
      <c r="I2200" s="1" t="str">
        <f>IF('[1]King plakken'!$L2201="","",'[1]King plakken'!$L2201)</f>
        <v>Beschikbaar</v>
      </c>
      <c r="J2200" s="1" t="str">
        <f>IF('[1]King plakken'!$M2201="","",'[1]King plakken'!$M2201)</f>
        <v>BICYCLE</v>
      </c>
      <c r="K2200" s="1">
        <f>IF('[1]King plakken'!$E2201="","",'[1]King plakken'!$E2201)</f>
        <v>6</v>
      </c>
    </row>
    <row r="2201" spans="1:11" x14ac:dyDescent="0.25">
      <c r="A2201" s="1" t="str">
        <f>IF('[1]King plakken'!$A2202="","",'[1]King plakken'!$A2202)</f>
        <v>CRT-24416</v>
      </c>
      <c r="B2201" s="1" t="str">
        <f>IF('[1]King plakken'!$G2202="","",'[1]King plakken'!$G2202)</f>
        <v>0073854024416</v>
      </c>
      <c r="C2201" s="1" t="str">
        <f>IF('[1]King plakken'!$D2202="","",'[1]King plakken'!$D2202)</f>
        <v>Bicycle Foil Metalluxe Blue Cs24 In6</v>
      </c>
      <c r="D2201" s="3">
        <f>IF('[1]King plakken'!$C2202="","",'[1]King plakken'!$C2202)</f>
        <v>6.89</v>
      </c>
      <c r="E2201" s="3">
        <f>IF('[1]King plakken'!$F2202="","",'[1]King plakken'!$F2202)</f>
        <v>14.99</v>
      </c>
      <c r="F2201" s="4" t="str">
        <f>IF('[1]King plakken'!$B2202="","",IF('[1]King plakken'!$B2202=11,SUBSTITUTE('[1]King plakken'!$B2202,11,"21%"),SUBSTITUTE('[1]King plakken'!$B2202,12,"9%")))</f>
        <v>21%</v>
      </c>
      <c r="G2201" s="2">
        <f>IF('[1]King plakken'!$H2202="","",IF('[1]King plakken'!$H2202-'[1]King plakken'!$I2202-'[1]King plakken'!$J2202&lt;0,0,'[1]King plakken'!$H2202-'[1]King plakken'!$I2202-'[1]King plakken'!$J2202))</f>
        <v>56</v>
      </c>
      <c r="H2201" s="1" t="str">
        <f>IF('[1]King plakken'!$K2202="","",'[1]King plakken'!$K2202)</f>
        <v>Spellen-&gt;Speelkaarten</v>
      </c>
      <c r="I2201" s="1" t="str">
        <f>IF('[1]King plakken'!$L2202="","",'[1]King plakken'!$L2202)</f>
        <v>Beschikbaar</v>
      </c>
      <c r="J2201" s="1" t="str">
        <f>IF('[1]King plakken'!$M2202="","",'[1]King plakken'!$M2202)</f>
        <v>BICYCLE</v>
      </c>
      <c r="K2201" s="1">
        <f>IF('[1]King plakken'!$E2202="","",'[1]King plakken'!$E2202)</f>
        <v>6</v>
      </c>
    </row>
    <row r="2202" spans="1:11" x14ac:dyDescent="0.25">
      <c r="A2202" s="1" t="str">
        <f>IF('[1]King plakken'!$A2203="","",'[1]King plakken'!$A2203)</f>
        <v>CRT-24515</v>
      </c>
      <c r="B2202" s="1" t="str">
        <f>IF('[1]King plakken'!$G2203="","",'[1]King plakken'!$G2203)</f>
        <v>0073854024515</v>
      </c>
      <c r="C2202" s="1" t="str">
        <f>IF('[1]King plakken'!$D2203="","",'[1]King plakken'!$D2203)</f>
        <v>Bicycle Dragon</v>
      </c>
      <c r="D2202" s="3">
        <f>IF('[1]King plakken'!$C2203="","",'[1]King plakken'!$C2203)</f>
        <v>5.75</v>
      </c>
      <c r="E2202" s="3">
        <f>IF('[1]King plakken'!$F2203="","",'[1]King plakken'!$F2203)</f>
        <v>12.99</v>
      </c>
      <c r="F2202" s="4" t="str">
        <f>IF('[1]King plakken'!$B2203="","",IF('[1]King plakken'!$B2203=11,SUBSTITUTE('[1]King plakken'!$B2203,11,"21%"),SUBSTITUTE('[1]King plakken'!$B2203,12,"9%")))</f>
        <v>21%</v>
      </c>
      <c r="G2202" s="2">
        <f>IF('[1]King plakken'!$H2203="","",IF('[1]King plakken'!$H2203-'[1]King plakken'!$I2203-'[1]King plakken'!$J2203&lt;0,0,'[1]King plakken'!$H2203-'[1]King plakken'!$I2203-'[1]King plakken'!$J2203))</f>
        <v>69</v>
      </c>
      <c r="H2202" s="1" t="str">
        <f>IF('[1]King plakken'!$K2203="","",'[1]King plakken'!$K2203)</f>
        <v>Spellen-&gt;Speelkaarten</v>
      </c>
      <c r="I2202" s="1" t="str">
        <f>IF('[1]King plakken'!$L2203="","",'[1]King plakken'!$L2203)</f>
        <v>Beschikbaar</v>
      </c>
      <c r="J2202" s="1" t="str">
        <f>IF('[1]King plakken'!$M2203="","",'[1]King plakken'!$M2203)</f>
        <v>BICYCLE</v>
      </c>
      <c r="K2202" s="1">
        <f>IF('[1]King plakken'!$E2203="","",'[1]King plakken'!$E2203)</f>
        <v>6</v>
      </c>
    </row>
    <row r="2203" spans="1:11" x14ac:dyDescent="0.25">
      <c r="A2203" s="1" t="str">
        <f>IF('[1]King plakken'!$A2204="","",'[1]King plakken'!$A2204)</f>
        <v>CRT-24614</v>
      </c>
      <c r="B2203" s="1" t="str">
        <f>IF('[1]King plakken'!$G2204="","",'[1]King plakken'!$G2204)</f>
        <v>0073854024614</v>
      </c>
      <c r="C2203" s="1" t="str">
        <f>IF('[1]King plakken'!$D2204="","",'[1]King plakken'!$D2204)</f>
        <v>Bicycle Aureo</v>
      </c>
      <c r="D2203" s="3">
        <f>IF('[1]King plakken'!$C2204="","",'[1]King plakken'!$C2204)</f>
        <v>5.5</v>
      </c>
      <c r="E2203" s="3">
        <f>IF('[1]King plakken'!$F2204="","",'[1]King plakken'!$F2204)</f>
        <v>11.99</v>
      </c>
      <c r="F2203" s="4" t="str">
        <f>IF('[1]King plakken'!$B2204="","",IF('[1]King plakken'!$B2204=11,SUBSTITUTE('[1]King plakken'!$B2204,11,"21%"),SUBSTITUTE('[1]King plakken'!$B2204,12,"9%")))</f>
        <v>21%</v>
      </c>
      <c r="G2203" s="2">
        <f>IF('[1]King plakken'!$H2204="","",IF('[1]King plakken'!$H2204-'[1]King plakken'!$I2204-'[1]King plakken'!$J2204&lt;0,0,'[1]King plakken'!$H2204-'[1]King plakken'!$I2204-'[1]King plakken'!$J2204))</f>
        <v>55</v>
      </c>
      <c r="H2203" s="1" t="str">
        <f>IF('[1]King plakken'!$K2204="","",'[1]King plakken'!$K2204)</f>
        <v>Spellen-&gt;Speelkaarten</v>
      </c>
      <c r="I2203" s="1" t="str">
        <f>IF('[1]King plakken'!$L2204="","",'[1]King plakken'!$L2204)</f>
        <v>Beschikbaar</v>
      </c>
      <c r="J2203" s="1" t="str">
        <f>IF('[1]King plakken'!$M2204="","",'[1]King plakken'!$M2204)</f>
        <v>BICYCLE</v>
      </c>
      <c r="K2203" s="1">
        <f>IF('[1]King plakken'!$E2204="","",'[1]King plakken'!$E2204)</f>
        <v>6</v>
      </c>
    </row>
    <row r="2204" spans="1:11" x14ac:dyDescent="0.25">
      <c r="A2204" s="1" t="str">
        <f>IF('[1]King plakken'!$A2205="","",'[1]King plakken'!$A2205)</f>
        <v>CRT-25413</v>
      </c>
      <c r="B2204" s="1" t="str">
        <f>IF('[1]King plakken'!$G2205="","",'[1]King plakken'!$G2205)</f>
        <v>0073854025413</v>
      </c>
      <c r="C2204" s="1" t="str">
        <f>IF('[1]King plakken'!$D2205="","",'[1]King plakken'!$D2205)</f>
        <v>Bicycle Architectural Wonders</v>
      </c>
      <c r="D2204" s="3">
        <f>IF('[1]King plakken'!$C2205="","",'[1]King plakken'!$C2205)</f>
        <v>5.5</v>
      </c>
      <c r="E2204" s="3">
        <f>IF('[1]King plakken'!$F2205="","",'[1]King plakken'!$F2205)</f>
        <v>11.99</v>
      </c>
      <c r="F2204" s="4" t="str">
        <f>IF('[1]King plakken'!$B2205="","",IF('[1]King plakken'!$B2205=11,SUBSTITUTE('[1]King plakken'!$B2205,11,"21%"),SUBSTITUTE('[1]King plakken'!$B2205,12,"9%")))</f>
        <v>21%</v>
      </c>
      <c r="G2204" s="2">
        <f>IF('[1]King plakken'!$H2205="","",IF('[1]King plakken'!$H2205-'[1]King plakken'!$I2205-'[1]King plakken'!$J2205&lt;0,0,'[1]King plakken'!$H2205-'[1]King plakken'!$I2205-'[1]King plakken'!$J2205))</f>
        <v>45</v>
      </c>
      <c r="H2204" s="1" t="str">
        <f>IF('[1]King plakken'!$K2205="","",'[1]King plakken'!$K2205)</f>
        <v>Spellen-&gt;Speelkaarten</v>
      </c>
      <c r="I2204" s="1" t="str">
        <f>IF('[1]King plakken'!$L2205="","",'[1]King plakken'!$L2205)</f>
        <v>Beschikbaar</v>
      </c>
      <c r="J2204" s="1" t="str">
        <f>IF('[1]King plakken'!$M2205="","",'[1]King plakken'!$M2205)</f>
        <v>BICYCLE</v>
      </c>
      <c r="K2204" s="1">
        <f>IF('[1]King plakken'!$E2205="","",'[1]King plakken'!$E2205)</f>
        <v>6</v>
      </c>
    </row>
    <row r="2205" spans="1:11" x14ac:dyDescent="0.25">
      <c r="A2205" s="1" t="str">
        <f>IF('[1]King plakken'!$A2206="","",'[1]King plakken'!$A2206)</f>
        <v>CRT-28528</v>
      </c>
      <c r="B2205" s="1" t="str">
        <f>IF('[1]King plakken'!$G2206="","",'[1]King plakken'!$G2206)</f>
        <v>8420707328528</v>
      </c>
      <c r="C2205" s="1" t="str">
        <f>IF('[1]King plakken'!$D2206="","",'[1]King plakken'!$D2206)</f>
        <v>The Labyrinth Tarot (Luis Royo)</v>
      </c>
      <c r="D2205" s="3">
        <f>IF('[1]King plakken'!$C2206="","",'[1]King plakken'!$C2206)</f>
        <v>6.89</v>
      </c>
      <c r="E2205" s="3">
        <f>IF('[1]King plakken'!$F2206="","",'[1]King plakken'!$F2206)</f>
        <v>14.99</v>
      </c>
      <c r="F2205" s="4" t="str">
        <f>IF('[1]King plakken'!$B2206="","",IF('[1]King plakken'!$B2206=11,SUBSTITUTE('[1]King plakken'!$B2206,11,"21%"),SUBSTITUTE('[1]King plakken'!$B2206,12,"9%")))</f>
        <v>21%</v>
      </c>
      <c r="G2205" s="2">
        <f>IF('[1]King plakken'!$H2206="","",IF('[1]King plakken'!$H2206-'[1]King plakken'!$I2206-'[1]King plakken'!$J2206&lt;0,0,'[1]King plakken'!$H2206-'[1]King plakken'!$I2206-'[1]King plakken'!$J2206))</f>
        <v>4</v>
      </c>
      <c r="H2205" s="1" t="str">
        <f>IF('[1]King plakken'!$K2206="","",'[1]King plakken'!$K2206)</f>
        <v>Spellen-&gt;Kaartspel</v>
      </c>
      <c r="I2205" s="1" t="str">
        <f>IF('[1]King plakken'!$L2206="","",'[1]King plakken'!$L2206)</f>
        <v>Beschikbaar</v>
      </c>
      <c r="J2205" s="1" t="str">
        <f>IF('[1]King plakken'!$M2206="","",'[1]King plakken'!$M2206)</f>
        <v>FOURNIER</v>
      </c>
      <c r="K2205" s="1">
        <f>IF('[1]King plakken'!$E2206="","",'[1]King plakken'!$E2206)</f>
        <v>6</v>
      </c>
    </row>
    <row r="2206" spans="1:11" x14ac:dyDescent="0.25">
      <c r="A2206" s="1" t="str">
        <f>IF('[1]King plakken'!$A2207="","",'[1]King plakken'!$A2207)</f>
        <v>CRT-31239</v>
      </c>
      <c r="B2206" s="1" t="str">
        <f>IF('[1]King plakken'!$G2207="","",'[1]King plakken'!$G2207)</f>
        <v>0831705002385</v>
      </c>
      <c r="C2206" s="1" t="str">
        <f>IF('[1]King plakken'!$D2207="","",'[1]King plakken'!$D2207)</f>
        <v>Copag Double Deck Blauw en Rood 1546</v>
      </c>
      <c r="D2206" s="3">
        <f>IF('[1]King plakken'!$C2207="","",'[1]King plakken'!$C2207)</f>
        <v>11.78</v>
      </c>
      <c r="E2206" s="3">
        <f>IF('[1]King plakken'!$F2207="","",'[1]King plakken'!$F2207)</f>
        <v>22.99</v>
      </c>
      <c r="F2206" s="4" t="str">
        <f>IF('[1]King plakken'!$B2207="","",IF('[1]King plakken'!$B2207=11,SUBSTITUTE('[1]King plakken'!$B2207,11,"21%"),SUBSTITUTE('[1]King plakken'!$B2207,12,"9%")))</f>
        <v>21%</v>
      </c>
      <c r="G2206" s="2">
        <f>IF('[1]King plakken'!$H2207="","",IF('[1]King plakken'!$H2207-'[1]King plakken'!$I2207-'[1]King plakken'!$J2207&lt;0,0,'[1]King plakken'!$H2207-'[1]King plakken'!$I2207-'[1]King plakken'!$J2207))</f>
        <v>0</v>
      </c>
      <c r="H2206" s="1" t="str">
        <f>IF('[1]King plakken'!$K2207="","",'[1]King plakken'!$K2207)</f>
        <v>Spellen-&gt;Speelkaarten; Nieuw</v>
      </c>
      <c r="I2206" s="1" t="str">
        <f>IF('[1]King plakken'!$L2207="","",'[1]King plakken'!$L2207)</f>
        <v>Nieuw</v>
      </c>
      <c r="J2206" s="1" t="str">
        <f>IF('[1]King plakken'!$M2207="","",'[1]King plakken'!$M2207)</f>
        <v>Copag</v>
      </c>
      <c r="K2206" s="1">
        <f>IF('[1]King plakken'!$E2207="","",'[1]King plakken'!$E2207)</f>
        <v>12</v>
      </c>
    </row>
    <row r="2207" spans="1:11" x14ac:dyDescent="0.25">
      <c r="A2207" s="1" t="str">
        <f>IF('[1]King plakken'!$A2208="","",'[1]King plakken'!$A2208)</f>
        <v>CRT-31698</v>
      </c>
      <c r="B2207" s="1" t="str">
        <f>IF('[1]King plakken'!$G2208="","",'[1]King plakken'!$G2208)</f>
        <v>7896192316981 </v>
      </c>
      <c r="C2207" s="1" t="str">
        <f>IF('[1]King plakken'!$D2208="","",'[1]King plakken'!$D2208)</f>
        <v>Copag Elite 100% 6 Color Mix (Nog Niet Compleet)</v>
      </c>
      <c r="D2207" s="3">
        <f>IF('[1]King plakken'!$C2208="","",'[1]King plakken'!$C2208)</f>
        <v>4.6100000000000003</v>
      </c>
      <c r="E2207" s="3">
        <f>IF('[1]King plakken'!$F2208="","",'[1]King plakken'!$F2208)</f>
        <v>8.99</v>
      </c>
      <c r="F2207" s="4" t="str">
        <f>IF('[1]King plakken'!$B2208="","",IF('[1]King plakken'!$B2208=11,SUBSTITUTE('[1]King plakken'!$B2208,11,"21%"),SUBSTITUTE('[1]King plakken'!$B2208,12,"9%")))</f>
        <v>21%</v>
      </c>
      <c r="G2207" s="2" t="str">
        <f>IF('[1]King plakken'!$H2208="","",IF('[1]King plakken'!$H2208-'[1]King plakken'!$I2208-'[1]King plakken'!$J2208&lt;0,0,'[1]King plakken'!$H2208-'[1]King plakken'!$I2208-'[1]King plakken'!$J2208))</f>
        <v/>
      </c>
      <c r="H2207" s="1" t="str">
        <f>IF('[1]King plakken'!$K2208="","",'[1]King plakken'!$K2208)</f>
        <v>Spellen-&gt;Speelkaarten</v>
      </c>
      <c r="I2207" s="1" t="str">
        <f>IF('[1]King plakken'!$L2208="","",'[1]King plakken'!$L2208)</f>
        <v>Beschikbaar</v>
      </c>
      <c r="J2207" s="1" t="str">
        <f>IF('[1]King plakken'!$M2208="","",'[1]King plakken'!$M2208)</f>
        <v/>
      </c>
      <c r="K2207" s="1" t="str">
        <f>IF('[1]King plakken'!$E2208="","",'[1]King plakken'!$E2208)</f>
        <v/>
      </c>
    </row>
    <row r="2208" spans="1:11" x14ac:dyDescent="0.25">
      <c r="A2208" s="1" t="str">
        <f>IF('[1]King plakken'!$A2209="","",'[1]King plakken'!$A2209)</f>
        <v>CRT-31771</v>
      </c>
      <c r="B2208" s="1" t="str">
        <f>IF('[1]King plakken'!$G2209="","",'[1]King plakken'!$G2209)</f>
        <v>0702921431771</v>
      </c>
      <c r="C2208" s="1" t="str">
        <f>IF('[1]King plakken'!$D2209="","",'[1]King plakken'!$D2209)</f>
        <v>Blue Monarchs (U)</v>
      </c>
      <c r="D2208" s="3">
        <f>IF('[1]King plakken'!$C2209="","",'[1]King plakken'!$C2209)</f>
        <v>7.75</v>
      </c>
      <c r="E2208" s="3">
        <f>IF('[1]King plakken'!$F2209="","",'[1]King plakken'!$F2209)</f>
        <v>14.99</v>
      </c>
      <c r="F2208" s="4" t="str">
        <f>IF('[1]King plakken'!$B2209="","",IF('[1]King plakken'!$B2209=11,SUBSTITUTE('[1]King plakken'!$B2209,11,"21%"),SUBSTITUTE('[1]King plakken'!$B2209,12,"9%")))</f>
        <v>21%</v>
      </c>
      <c r="G2208" s="2">
        <f>IF('[1]King plakken'!$H2209="","",IF('[1]King plakken'!$H2209-'[1]King plakken'!$I2209-'[1]King plakken'!$J2209&lt;0,0,'[1]King plakken'!$H2209-'[1]King plakken'!$I2209-'[1]King plakken'!$J2209))</f>
        <v>9</v>
      </c>
      <c r="H2208" s="1" t="str">
        <f>IF('[1]King plakken'!$K2209="","",'[1]King plakken'!$K2209)</f>
        <v>Spellen-&gt;Speelkaarten; OP = OP</v>
      </c>
      <c r="I2208" s="1" t="str">
        <f>IF('[1]King plakken'!$L2209="","",'[1]King plakken'!$L2209)</f>
        <v>Uitloop</v>
      </c>
      <c r="J2208" s="1" t="str">
        <f>IF('[1]King plakken'!$M2209="","",'[1]King plakken'!$M2209)</f>
        <v>THEORY11</v>
      </c>
      <c r="K2208" s="1">
        <f>IF('[1]King plakken'!$E2209="","",'[1]King plakken'!$E2209)</f>
        <v>24</v>
      </c>
    </row>
    <row r="2209" spans="1:11" x14ac:dyDescent="0.25">
      <c r="A2209" s="1" t="str">
        <f>IF('[1]King plakken'!$A2210="","",'[1]King plakken'!$A2210)</f>
        <v>CRT-36774</v>
      </c>
      <c r="B2209" s="1" t="str">
        <f>IF('[1]King plakken'!$G2210="","",'[1]King plakken'!$G2210)</f>
        <v>5411068036774</v>
      </c>
      <c r="C2209" s="1" t="str">
        <f>IF('[1]King plakken'!$D2210="","",'[1]King plakken'!$D2210)</f>
        <v>JOKER Plastic Poker Duopack - 5th panel</v>
      </c>
      <c r="D2209" s="3">
        <f>IF('[1]King plakken'!$C2210="","",'[1]King plakken'!$C2210)</f>
        <v>3</v>
      </c>
      <c r="E2209" s="3">
        <f>IF('[1]King plakken'!$F2210="","",'[1]King plakken'!$F2210)</f>
        <v>5.99</v>
      </c>
      <c r="F2209" s="4" t="str">
        <f>IF('[1]King plakken'!$B2210="","",IF('[1]King plakken'!$B2210=11,SUBSTITUTE('[1]King plakken'!$B2210,11,"21%"),SUBSTITUTE('[1]King plakken'!$B2210,12,"9%")))</f>
        <v>21%</v>
      </c>
      <c r="G2209" s="2">
        <f>IF('[1]King plakken'!$H2210="","",IF('[1]King plakken'!$H2210-'[1]King plakken'!$I2210-'[1]King plakken'!$J2210&lt;0,0,'[1]King plakken'!$H2210-'[1]King plakken'!$I2210-'[1]King plakken'!$J2210))</f>
        <v>126</v>
      </c>
      <c r="H2209" s="1" t="str">
        <f>IF('[1]King plakken'!$K2210="","",'[1]King plakken'!$K2210)</f>
        <v>Spellen-&gt;Speelkaarten</v>
      </c>
      <c r="I2209" s="1" t="str">
        <f>IF('[1]King plakken'!$L2210="","",'[1]King plakken'!$L2210)</f>
        <v>Beschikbaar</v>
      </c>
      <c r="J2209" s="1" t="str">
        <f>IF('[1]King plakken'!$M2210="","",'[1]King plakken'!$M2210)</f>
        <v>Joker</v>
      </c>
      <c r="K2209" s="1">
        <f>IF('[1]King plakken'!$E2210="","",'[1]King plakken'!$E2210)</f>
        <v>96</v>
      </c>
    </row>
    <row r="2210" spans="1:11" x14ac:dyDescent="0.25">
      <c r="A2210" s="1" t="str">
        <f>IF('[1]King plakken'!$A2211="","",'[1]King plakken'!$A2211)</f>
        <v>CRT-38405</v>
      </c>
      <c r="B2210" s="1" t="str">
        <f>IF('[1]King plakken'!$G2211="","",'[1]King plakken'!$G2211)</f>
        <v>0708828938405</v>
      </c>
      <c r="C2210" s="1" t="str">
        <f>IF('[1]King plakken'!$D2211="","",'[1]King plakken'!$D2211)</f>
        <v>Provisions (U) AANBIEDING</v>
      </c>
      <c r="D2210" s="3">
        <f>IF('[1]King plakken'!$C2211="","",'[1]King plakken'!$C2211)</f>
        <v>5.5</v>
      </c>
      <c r="E2210" s="3">
        <f>IF('[1]King plakken'!$F2211="","",'[1]King plakken'!$F2211)</f>
        <v>14.99</v>
      </c>
      <c r="F2210" s="4" t="str">
        <f>IF('[1]King plakken'!$B2211="","",IF('[1]King plakken'!$B2211=11,SUBSTITUTE('[1]King plakken'!$B2211,11,"21%"),SUBSTITUTE('[1]King plakken'!$B2211,12,"9%")))</f>
        <v>21%</v>
      </c>
      <c r="G2210" s="2">
        <f>IF('[1]King plakken'!$H2211="","",IF('[1]King plakken'!$H2211-'[1]King plakken'!$I2211-'[1]King plakken'!$J2211&lt;0,0,'[1]King plakken'!$H2211-'[1]King plakken'!$I2211-'[1]King plakken'!$J2211))</f>
        <v>3</v>
      </c>
      <c r="H2210" s="1" t="str">
        <f>IF('[1]King plakken'!$K2211="","",'[1]King plakken'!$K2211)</f>
        <v>Spellen-&gt;Speelkaarten; OP = OP</v>
      </c>
      <c r="I2210" s="1" t="str">
        <f>IF('[1]King plakken'!$L2211="","",'[1]King plakken'!$L2211)</f>
        <v>Uitloop</v>
      </c>
      <c r="J2210" s="1" t="str">
        <f>IF('[1]King plakken'!$M2211="","",'[1]King plakken'!$M2211)</f>
        <v>THEORY11</v>
      </c>
      <c r="K2210" s="1">
        <f>IF('[1]King plakken'!$E2211="","",'[1]King plakken'!$E2211)</f>
        <v>24</v>
      </c>
    </row>
    <row r="2211" spans="1:11" x14ac:dyDescent="0.25">
      <c r="A2211" s="1" t="str">
        <f>IF('[1]King plakken'!$A2212="","",'[1]King plakken'!$A2212)</f>
        <v>CRT-41005</v>
      </c>
      <c r="B2211" s="1" t="str">
        <f>IF('[1]King plakken'!$G2212="","",'[1]King plakken'!$G2212)</f>
        <v>8420707441005</v>
      </c>
      <c r="C2211" s="1" t="str">
        <f>IF('[1]King plakken'!$D2212="","",'[1]King plakken'!$D2212)</f>
        <v>Prestige Rider Back 100% Plastic Jumbo Index</v>
      </c>
      <c r="D2211" s="3">
        <f>IF('[1]King plakken'!$C2212="","",'[1]King plakken'!$C2212)</f>
        <v>4.28</v>
      </c>
      <c r="E2211" s="3">
        <f>IF('[1]King plakken'!$F2212="","",'[1]King plakken'!$F2212)</f>
        <v>7.99</v>
      </c>
      <c r="F2211" s="4" t="str">
        <f>IF('[1]King plakken'!$B2212="","",IF('[1]King plakken'!$B2212=11,SUBSTITUTE('[1]King plakken'!$B2212,11,"21%"),SUBSTITUTE('[1]King plakken'!$B2212,12,"9%")))</f>
        <v>21%</v>
      </c>
      <c r="G2211" s="2">
        <f>IF('[1]King plakken'!$H2212="","",IF('[1]King plakken'!$H2212-'[1]King plakken'!$I2212-'[1]King plakken'!$J2212&lt;0,0,'[1]King plakken'!$H2212-'[1]King plakken'!$I2212-'[1]King plakken'!$J2212))</f>
        <v>0</v>
      </c>
      <c r="H2211" s="1" t="str">
        <f>IF('[1]King plakken'!$K2212="","",'[1]King plakken'!$K2212)</f>
        <v>Spellen-&gt;Speelkaarten</v>
      </c>
      <c r="I2211" s="1" t="str">
        <f>IF('[1]King plakken'!$L2212="","",'[1]King plakken'!$L2212)</f>
        <v>Beschikbaar</v>
      </c>
      <c r="J2211" s="1" t="str">
        <f>IF('[1]King plakken'!$M2212="","",'[1]King plakken'!$M2212)</f>
        <v>FOURNIER</v>
      </c>
      <c r="K2211" s="1">
        <f>IF('[1]King plakken'!$E2212="","",'[1]King plakken'!$E2212)</f>
        <v>12</v>
      </c>
    </row>
    <row r="2212" spans="1:11" x14ac:dyDescent="0.25">
      <c r="A2212" s="1" t="str">
        <f>IF('[1]King plakken'!$A2213="","",'[1]King plakken'!$A2213)</f>
        <v>CRT-50915</v>
      </c>
      <c r="B2212" s="1" t="str">
        <f>IF('[1]King plakken'!$G2213="","",'[1]King plakken'!$G2213)</f>
        <v>8420707450915</v>
      </c>
      <c r="C2212" s="1" t="str">
        <f>IF('[1]King plakken'!$D2213="","",'[1]King plakken'!$D2213)</f>
        <v>Tarot Nekro</v>
      </c>
      <c r="D2212" s="3">
        <f>IF('[1]King plakken'!$C2213="","",'[1]King plakken'!$C2213)</f>
        <v>6.89</v>
      </c>
      <c r="E2212" s="3">
        <f>IF('[1]King plakken'!$F2213="","",'[1]King plakken'!$F2213)</f>
        <v>14.99</v>
      </c>
      <c r="F2212" s="4" t="str">
        <f>IF('[1]King plakken'!$B2213="","",IF('[1]King plakken'!$B2213=11,SUBSTITUTE('[1]King plakken'!$B2213,11,"21%"),SUBSTITUTE('[1]King plakken'!$B2213,12,"9%")))</f>
        <v>21%</v>
      </c>
      <c r="G2212" s="2">
        <f>IF('[1]King plakken'!$H2213="","",IF('[1]King plakken'!$H2213-'[1]King plakken'!$I2213-'[1]King plakken'!$J2213&lt;0,0,'[1]King plakken'!$H2213-'[1]King plakken'!$I2213-'[1]King plakken'!$J2213))</f>
        <v>10</v>
      </c>
      <c r="H2212" s="1" t="str">
        <f>IF('[1]King plakken'!$K2213="","",'[1]King plakken'!$K2213)</f>
        <v>Spellen-&gt;Speelkaarten</v>
      </c>
      <c r="I2212" s="1" t="str">
        <f>IF('[1]King plakken'!$L2213="","",'[1]King plakken'!$L2213)</f>
        <v>Beschikbaar</v>
      </c>
      <c r="J2212" s="1" t="str">
        <f>IF('[1]King plakken'!$M2213="","",'[1]King plakken'!$M2213)</f>
        <v>Fournier</v>
      </c>
      <c r="K2212" s="1">
        <f>IF('[1]King plakken'!$E2213="","",'[1]King plakken'!$E2213)</f>
        <v>6</v>
      </c>
    </row>
    <row r="2213" spans="1:11" x14ac:dyDescent="0.25">
      <c r="A2213" s="1" t="str">
        <f>IF('[1]King plakken'!$A2214="","",'[1]King plakken'!$A2214)</f>
        <v>CRT-50991</v>
      </c>
      <c r="B2213" s="1" t="str">
        <f>IF('[1]King plakken'!$G2214="","",'[1]King plakken'!$G2214)</f>
        <v>8420707450991</v>
      </c>
      <c r="C2213" s="1" t="str">
        <f>IF('[1]King plakken'!$D2214="","",'[1]King plakken'!$D2214)</f>
        <v>Tarot del Fuego by Ricardo Cavolo</v>
      </c>
      <c r="D2213" s="3">
        <f>IF('[1]King plakken'!$C2214="","",'[1]King plakken'!$C2214)</f>
        <v>6.89</v>
      </c>
      <c r="E2213" s="3">
        <f>IF('[1]King plakken'!$F2214="","",'[1]King plakken'!$F2214)</f>
        <v>14.99</v>
      </c>
      <c r="F2213" s="4" t="str">
        <f>IF('[1]King plakken'!$B2214="","",IF('[1]King plakken'!$B2214=11,SUBSTITUTE('[1]King plakken'!$B2214,11,"21%"),SUBSTITUTE('[1]King plakken'!$B2214,12,"9%")))</f>
        <v>21%</v>
      </c>
      <c r="G2213" s="2">
        <f>IF('[1]King plakken'!$H2214="","",IF('[1]King plakken'!$H2214-'[1]King plakken'!$I2214-'[1]King plakken'!$J2214&lt;0,0,'[1]King plakken'!$H2214-'[1]King plakken'!$I2214-'[1]King plakken'!$J2214))</f>
        <v>0</v>
      </c>
      <c r="H2213" s="1" t="str">
        <f>IF('[1]King plakken'!$K2214="","",'[1]King plakken'!$K2214)</f>
        <v>Spellen-&gt;Speelkaarten</v>
      </c>
      <c r="I2213" s="1" t="str">
        <f>IF('[1]King plakken'!$L2214="","",'[1]King plakken'!$L2214)</f>
        <v>Beschikbaar</v>
      </c>
      <c r="J2213" s="1" t="str">
        <f>IF('[1]King plakken'!$M2214="","",'[1]King plakken'!$M2214)</f>
        <v>Fournier</v>
      </c>
      <c r="K2213" s="1">
        <f>IF('[1]King plakken'!$E2214="","",'[1]King plakken'!$E2214)</f>
        <v>6</v>
      </c>
    </row>
    <row r="2214" spans="1:11" x14ac:dyDescent="0.25">
      <c r="A2214" s="1" t="str">
        <f>IF('[1]King plakken'!$A2215="","",'[1]King plakken'!$A2215)</f>
        <v>CRT-51097</v>
      </c>
      <c r="B2214" s="1" t="str">
        <f>IF('[1]King plakken'!$G2215="","",'[1]King plakken'!$G2215)</f>
        <v>8420707451097</v>
      </c>
      <c r="C2214" s="1" t="str">
        <f>IF('[1]King plakken'!$D2215="","",'[1]King plakken'!$D2215)</f>
        <v>Anne Stokes Legends Tarot</v>
      </c>
      <c r="D2214" s="3">
        <f>IF('[1]King plakken'!$C2215="","",'[1]King plakken'!$C2215)</f>
        <v>6.89</v>
      </c>
      <c r="E2214" s="3">
        <f>IF('[1]King plakken'!$F2215="","",'[1]King plakken'!$F2215)</f>
        <v>19.989999999999998</v>
      </c>
      <c r="F2214" s="4" t="str">
        <f>IF('[1]King plakken'!$B2215="","",IF('[1]King plakken'!$B2215=11,SUBSTITUTE('[1]King plakken'!$B2215,11,"21%"),SUBSTITUTE('[1]King plakken'!$B2215,12,"9%")))</f>
        <v>21%</v>
      </c>
      <c r="G2214" s="2">
        <f>IF('[1]King plakken'!$H2215="","",IF('[1]King plakken'!$H2215-'[1]King plakken'!$I2215-'[1]King plakken'!$J2215&lt;0,0,'[1]King plakken'!$H2215-'[1]King plakken'!$I2215-'[1]King plakken'!$J2215))</f>
        <v>10</v>
      </c>
      <c r="H2214" s="1" t="str">
        <f>IF('[1]King plakken'!$K2215="","",'[1]King plakken'!$K2215)</f>
        <v>Spellen-&gt;Kaartspel</v>
      </c>
      <c r="I2214" s="1" t="str">
        <f>IF('[1]King plakken'!$L2215="","",'[1]King plakken'!$L2215)</f>
        <v>Beschikbaar</v>
      </c>
      <c r="J2214" s="1" t="str">
        <f>IF('[1]King plakken'!$M2215="","",'[1]King plakken'!$M2215)</f>
        <v>FOURNIER</v>
      </c>
      <c r="K2214" s="1">
        <f>IF('[1]King plakken'!$E2215="","",'[1]King plakken'!$E2215)</f>
        <v>6</v>
      </c>
    </row>
    <row r="2215" spans="1:11" x14ac:dyDescent="0.25">
      <c r="A2215" s="1" t="str">
        <f>IF('[1]King plakken'!$A2216="","",'[1]King plakken'!$A2216)</f>
        <v>CRT-51387</v>
      </c>
      <c r="B2215" s="1" t="str">
        <f>IF('[1]King plakken'!$G2216="","",'[1]King plakken'!$G2216)</f>
        <v>8420707451387</v>
      </c>
      <c r="C2215" s="1" t="str">
        <f>IF('[1]King plakken'!$D2216="","",'[1]King plakken'!$D2216)</f>
        <v>Familiars Tarot By Lisa Parker</v>
      </c>
      <c r="D2215" s="3">
        <f>IF('[1]King plakken'!$C2216="","",'[1]King plakken'!$C2216)</f>
        <v>6.89</v>
      </c>
      <c r="E2215" s="3">
        <f>IF('[1]King plakken'!$F2216="","",'[1]King plakken'!$F2216)</f>
        <v>14.99</v>
      </c>
      <c r="F2215" s="4" t="str">
        <f>IF('[1]King plakken'!$B2216="","",IF('[1]King plakken'!$B2216=11,SUBSTITUTE('[1]King plakken'!$B2216,11,"21%"),SUBSTITUTE('[1]King plakken'!$B2216,12,"9%")))</f>
        <v>21%</v>
      </c>
      <c r="G2215" s="2">
        <f>IF('[1]King plakken'!$H2216="","",IF('[1]King plakken'!$H2216-'[1]King plakken'!$I2216-'[1]King plakken'!$J2216&lt;0,0,'[1]King plakken'!$H2216-'[1]King plakken'!$I2216-'[1]King plakken'!$J2216))</f>
        <v>1</v>
      </c>
      <c r="H2215" s="1" t="str">
        <f>IF('[1]King plakken'!$K2216="","",'[1]King plakken'!$K2216)</f>
        <v>Spellen-&gt;Kaartspel</v>
      </c>
      <c r="I2215" s="1" t="str">
        <f>IF('[1]King plakken'!$L2216="","",'[1]King plakken'!$L2216)</f>
        <v>Beschikbaar</v>
      </c>
      <c r="J2215" s="1" t="str">
        <f>IF('[1]King plakken'!$M2216="","",'[1]King plakken'!$M2216)</f>
        <v>FOURNIER</v>
      </c>
      <c r="K2215" s="1">
        <f>IF('[1]King plakken'!$E2216="","",'[1]King plakken'!$E2216)</f>
        <v>6</v>
      </c>
    </row>
    <row r="2216" spans="1:11" x14ac:dyDescent="0.25">
      <c r="A2216" s="1" t="str">
        <f>IF('[1]King plakken'!$A2217="","",'[1]King plakken'!$A2217)</f>
        <v>CRT-51745</v>
      </c>
      <c r="B2216" s="1" t="str">
        <f>IF('[1]King plakken'!$G2217="","",'[1]King plakken'!$G2217)</f>
        <v>8420707451745</v>
      </c>
      <c r="C2216" s="1" t="str">
        <f>IF('[1]King plakken'!$D2217="","",'[1]King plakken'!$D2217)</f>
        <v>Frida Kahlo Tarot</v>
      </c>
      <c r="D2216" s="3">
        <f>IF('[1]King plakken'!$C2217="","",'[1]King plakken'!$C2217)</f>
        <v>6.89</v>
      </c>
      <c r="E2216" s="3">
        <f>IF('[1]King plakken'!$F2217="","",'[1]King plakken'!$F2217)</f>
        <v>14.99</v>
      </c>
      <c r="F2216" s="4" t="str">
        <f>IF('[1]King plakken'!$B2217="","",IF('[1]King plakken'!$B2217=11,SUBSTITUTE('[1]King plakken'!$B2217,11,"21%"),SUBSTITUTE('[1]King plakken'!$B2217,12,"9%")))</f>
        <v>21%</v>
      </c>
      <c r="G2216" s="2">
        <f>IF('[1]King plakken'!$H2217="","",IF('[1]King plakken'!$H2217-'[1]King plakken'!$I2217-'[1]King plakken'!$J2217&lt;0,0,'[1]King plakken'!$H2217-'[1]King plakken'!$I2217-'[1]King plakken'!$J2217))</f>
        <v>6</v>
      </c>
      <c r="H2216" s="1" t="str">
        <f>IF('[1]King plakken'!$K2217="","",'[1]King plakken'!$K2217)</f>
        <v>Spellen-&gt;Speelkaarten</v>
      </c>
      <c r="I2216" s="1" t="str">
        <f>IF('[1]King plakken'!$L2217="","",'[1]King plakken'!$L2217)</f>
        <v>Beschikbaar</v>
      </c>
      <c r="J2216" s="1" t="str">
        <f>IF('[1]King plakken'!$M2217="","",'[1]King plakken'!$M2217)</f>
        <v>Fournier</v>
      </c>
      <c r="K2216" s="1">
        <f>IF('[1]King plakken'!$E2217="","",'[1]King plakken'!$E2217)</f>
        <v>6</v>
      </c>
    </row>
    <row r="2217" spans="1:11" x14ac:dyDescent="0.25">
      <c r="A2217" s="1" t="str">
        <f>IF('[1]King plakken'!$A2218="","",'[1]King plakken'!$A2218)</f>
        <v>CRT-51776</v>
      </c>
      <c r="B2217" s="1" t="str">
        <f>IF('[1]King plakken'!$G2218="","",'[1]King plakken'!$G2218)</f>
        <v>8420707451776</v>
      </c>
      <c r="C2217" s="1" t="str">
        <f>IF('[1]King plakken'!$D2218="","",'[1]King plakken'!$D2218)</f>
        <v>Magic Tarot by Amaia Arrazola</v>
      </c>
      <c r="D2217" s="3">
        <f>IF('[1]King plakken'!$C2218="","",'[1]King plakken'!$C2218)</f>
        <v>6.89</v>
      </c>
      <c r="E2217" s="3">
        <f>IF('[1]King plakken'!$F2218="","",'[1]King plakken'!$F2218)</f>
        <v>14.99</v>
      </c>
      <c r="F2217" s="4" t="str">
        <f>IF('[1]King plakken'!$B2218="","",IF('[1]King plakken'!$B2218=11,SUBSTITUTE('[1]King plakken'!$B2218,11,"21%"),SUBSTITUTE('[1]King plakken'!$B2218,12,"9%")))</f>
        <v>21%</v>
      </c>
      <c r="G2217" s="2">
        <f>IF('[1]King plakken'!$H2218="","",IF('[1]King plakken'!$H2218-'[1]King plakken'!$I2218-'[1]King plakken'!$J2218&lt;0,0,'[1]King plakken'!$H2218-'[1]King plakken'!$I2218-'[1]King plakken'!$J2218))</f>
        <v>5</v>
      </c>
      <c r="H2217" s="1" t="str">
        <f>IF('[1]King plakken'!$K2218="","",'[1]King plakken'!$K2218)</f>
        <v>Spellen-&gt;Speelkaarten</v>
      </c>
      <c r="I2217" s="1" t="str">
        <f>IF('[1]King plakken'!$L2218="","",'[1]King plakken'!$L2218)</f>
        <v>Beschikbaar</v>
      </c>
      <c r="J2217" s="1" t="str">
        <f>IF('[1]King plakken'!$M2218="","",'[1]King plakken'!$M2218)</f>
        <v>Fournier</v>
      </c>
      <c r="K2217" s="1">
        <f>IF('[1]King plakken'!$E2218="","",'[1]King plakken'!$E2218)</f>
        <v>6</v>
      </c>
    </row>
    <row r="2218" spans="1:11" x14ac:dyDescent="0.25">
      <c r="A2218" s="1" t="str">
        <f>IF('[1]King plakken'!$A2219="","",'[1]King plakken'!$A2219)</f>
        <v>CRT-51981</v>
      </c>
      <c r="B2218" s="1" t="str">
        <f>IF('[1]King plakken'!$G2219="","",'[1]King plakken'!$G2219)</f>
        <v>8420707451981</v>
      </c>
      <c r="C2218" s="1" t="str">
        <f>IF('[1]King plakken'!$D2219="","",'[1]King plakken'!$D2219)</f>
        <v>Tarot El Dios de los Tres</v>
      </c>
      <c r="D2218" s="3">
        <f>IF('[1]King plakken'!$C2219="","",'[1]King plakken'!$C2219)</f>
        <v>6.89</v>
      </c>
      <c r="E2218" s="3">
        <f>IF('[1]King plakken'!$F2219="","",'[1]King plakken'!$F2219)</f>
        <v>14.99</v>
      </c>
      <c r="F2218" s="4" t="str">
        <f>IF('[1]King plakken'!$B2219="","",IF('[1]King plakken'!$B2219=11,SUBSTITUTE('[1]King plakken'!$B2219,11,"21%"),SUBSTITUTE('[1]King plakken'!$B2219,12,"9%")))</f>
        <v>21%</v>
      </c>
      <c r="G2218" s="2">
        <f>IF('[1]King plakken'!$H2219="","",IF('[1]King plakken'!$H2219-'[1]King plakken'!$I2219-'[1]King plakken'!$J2219&lt;0,0,'[1]King plakken'!$H2219-'[1]King plakken'!$I2219-'[1]King plakken'!$J2219))</f>
        <v>0</v>
      </c>
      <c r="H2218" s="1" t="str">
        <f>IF('[1]King plakken'!$K2219="","",'[1]King plakken'!$K2219)</f>
        <v>Spellen-&gt;Speelkaarten</v>
      </c>
      <c r="I2218" s="1" t="str">
        <f>IF('[1]King plakken'!$L2219="","",'[1]King plakken'!$L2219)</f>
        <v>Beschikbaar</v>
      </c>
      <c r="J2218" s="1" t="str">
        <f>IF('[1]King plakken'!$M2219="","",'[1]King plakken'!$M2219)</f>
        <v>Fournier</v>
      </c>
      <c r="K2218" s="1">
        <f>IF('[1]King plakken'!$E2219="","",'[1]King plakken'!$E2219)</f>
        <v>6</v>
      </c>
    </row>
    <row r="2219" spans="1:11" x14ac:dyDescent="0.25">
      <c r="A2219" s="1" t="str">
        <f>IF('[1]King plakken'!$A2220="","",'[1]King plakken'!$A2220)</f>
        <v>CRT-51998</v>
      </c>
      <c r="B2219" s="1" t="str">
        <f>IF('[1]King plakken'!$G2220="","",'[1]King plakken'!$G2220)</f>
        <v>8420707451998</v>
      </c>
      <c r="C2219" s="1" t="str">
        <f>IF('[1]King plakken'!$D2220="","",'[1]King plakken'!$D2220)</f>
        <v>Tarot Cats by Ana Juan</v>
      </c>
      <c r="D2219" s="3">
        <f>IF('[1]King plakken'!$C2220="","",'[1]King plakken'!$C2220)</f>
        <v>6.89</v>
      </c>
      <c r="E2219" s="3">
        <f>IF('[1]King plakken'!$F2220="","",'[1]King plakken'!$F2220)</f>
        <v>14.99</v>
      </c>
      <c r="F2219" s="4" t="str">
        <f>IF('[1]King plakken'!$B2220="","",IF('[1]King plakken'!$B2220=11,SUBSTITUTE('[1]King plakken'!$B2220,11,"21%"),SUBSTITUTE('[1]King plakken'!$B2220,12,"9%")))</f>
        <v>21%</v>
      </c>
      <c r="G2219" s="2">
        <f>IF('[1]King plakken'!$H2220="","",IF('[1]King plakken'!$H2220-'[1]King plakken'!$I2220-'[1]King plakken'!$J2220&lt;0,0,'[1]King plakken'!$H2220-'[1]King plakken'!$I2220-'[1]King plakken'!$J2220))</f>
        <v>6</v>
      </c>
      <c r="H2219" s="1" t="str">
        <f>IF('[1]King plakken'!$K2220="","",'[1]King plakken'!$K2220)</f>
        <v>Spellen-&gt;Speelkaarten</v>
      </c>
      <c r="I2219" s="1" t="str">
        <f>IF('[1]King plakken'!$L2220="","",'[1]King plakken'!$L2220)</f>
        <v>Beschikbaar</v>
      </c>
      <c r="J2219" s="1" t="str">
        <f>IF('[1]King plakken'!$M2220="","",'[1]King plakken'!$M2220)</f>
        <v>Fournier</v>
      </c>
      <c r="K2219" s="1">
        <f>IF('[1]King plakken'!$E2220="","",'[1]King plakken'!$E2220)</f>
        <v>6</v>
      </c>
    </row>
    <row r="2220" spans="1:11" x14ac:dyDescent="0.25">
      <c r="A2220" s="1" t="str">
        <f>IF('[1]King plakken'!$A2221="","",'[1]King plakken'!$A2221)</f>
        <v>CRT-52025</v>
      </c>
      <c r="B2220" s="1" t="str">
        <f>IF('[1]King plakken'!$G2221="","",'[1]King plakken'!$G2221)</f>
        <v>8420707452025</v>
      </c>
      <c r="C2220" s="1" t="str">
        <f>IF('[1]King plakken'!$D2221="","",'[1]King plakken'!$D2221)</f>
        <v>Tarot Carlotydes</v>
      </c>
      <c r="D2220" s="3">
        <f>IF('[1]King plakken'!$C2221="","",'[1]King plakken'!$C2221)</f>
        <v>6.89</v>
      </c>
      <c r="E2220" s="3">
        <f>IF('[1]King plakken'!$F2221="","",'[1]King plakken'!$F2221)</f>
        <v>14.99</v>
      </c>
      <c r="F2220" s="4" t="str">
        <f>IF('[1]King plakken'!$B2221="","",IF('[1]King plakken'!$B2221=11,SUBSTITUTE('[1]King plakken'!$B2221,11,"21%"),SUBSTITUTE('[1]King plakken'!$B2221,12,"9%")))</f>
        <v>21%</v>
      </c>
      <c r="G2220" s="2">
        <f>IF('[1]King plakken'!$H2221="","",IF('[1]King plakken'!$H2221-'[1]King plakken'!$I2221-'[1]King plakken'!$J2221&lt;0,0,'[1]King plakken'!$H2221-'[1]King plakken'!$I2221-'[1]King plakken'!$J2221))</f>
        <v>4</v>
      </c>
      <c r="H2220" s="1" t="str">
        <f>IF('[1]King plakken'!$K2221="","",'[1]King plakken'!$K2221)</f>
        <v>Spellen-&gt;Speelkaarten</v>
      </c>
      <c r="I2220" s="1" t="str">
        <f>IF('[1]King plakken'!$L2221="","",'[1]King plakken'!$L2221)</f>
        <v>Beschikbaar</v>
      </c>
      <c r="J2220" s="1" t="str">
        <f>IF('[1]King plakken'!$M2221="","",'[1]King plakken'!$M2221)</f>
        <v>Fournier</v>
      </c>
      <c r="K2220" s="1">
        <f>IF('[1]King plakken'!$E2221="","",'[1]King plakken'!$E2221)</f>
        <v>6</v>
      </c>
    </row>
    <row r="2221" spans="1:11" x14ac:dyDescent="0.25">
      <c r="A2221" s="1" t="str">
        <f>IF('[1]King plakken'!$A2222="","",'[1]King plakken'!$A2222)</f>
        <v>CRT-52032</v>
      </c>
      <c r="B2221" s="1" t="str">
        <f>IF('[1]King plakken'!$G2222="","",'[1]King plakken'!$G2222)</f>
        <v>8420707452032</v>
      </c>
      <c r="C2221" s="1" t="str">
        <f>IF('[1]King plakken'!$D2222="","",'[1]King plakken'!$D2222)</f>
        <v>Tarot de Luz by Aitor Saraiba</v>
      </c>
      <c r="D2221" s="3">
        <f>IF('[1]King plakken'!$C2222="","",'[1]King plakken'!$C2222)</f>
        <v>6.89</v>
      </c>
      <c r="E2221" s="3">
        <f>IF('[1]King plakken'!$F2222="","",'[1]King plakken'!$F2222)</f>
        <v>14.99</v>
      </c>
      <c r="F2221" s="4" t="str">
        <f>IF('[1]King plakken'!$B2222="","",IF('[1]King plakken'!$B2222=11,SUBSTITUTE('[1]King plakken'!$B2222,11,"21%"),SUBSTITUTE('[1]King plakken'!$B2222,12,"9%")))</f>
        <v>21%</v>
      </c>
      <c r="G2221" s="2">
        <f>IF('[1]King plakken'!$H2222="","",IF('[1]King plakken'!$H2222-'[1]King plakken'!$I2222-'[1]King plakken'!$J2222&lt;0,0,'[1]King plakken'!$H2222-'[1]King plakken'!$I2222-'[1]King plakken'!$J2222))</f>
        <v>4</v>
      </c>
      <c r="H2221" s="1" t="str">
        <f>IF('[1]King plakken'!$K2222="","",'[1]King plakken'!$K2222)</f>
        <v>Spellen-&gt;Speelkaarten</v>
      </c>
      <c r="I2221" s="1" t="str">
        <f>IF('[1]King plakken'!$L2222="","",'[1]King plakken'!$L2222)</f>
        <v>Beschikbaar</v>
      </c>
      <c r="J2221" s="1" t="str">
        <f>IF('[1]King plakken'!$M2222="","",'[1]King plakken'!$M2222)</f>
        <v>Fournier</v>
      </c>
      <c r="K2221" s="1">
        <f>IF('[1]King plakken'!$E2222="","",'[1]King plakken'!$E2222)</f>
        <v>6</v>
      </c>
    </row>
    <row r="2222" spans="1:11" x14ac:dyDescent="0.25">
      <c r="A2222" s="1" t="str">
        <f>IF('[1]King plakken'!$A2223="","",'[1]King plakken'!$A2223)</f>
        <v>CRT-60287</v>
      </c>
      <c r="B2222" s="1" t="str">
        <f>IF('[1]King plakken'!$G2223="","",'[1]King plakken'!$G2223)</f>
        <v>5411068860287</v>
      </c>
      <c r="C2222" s="1" t="str">
        <f>IF('[1]King plakken'!$D2223="","",'[1]King plakken'!$D2223)</f>
        <v>Batman 4in1 5th panel (U)</v>
      </c>
      <c r="D2222" s="3">
        <f>IF('[1]King plakken'!$C2223="","",'[1]King plakken'!$C2223)</f>
        <v>2.56</v>
      </c>
      <c r="E2222" s="3">
        <f>IF('[1]King plakken'!$F2223="","",'[1]King plakken'!$F2223)</f>
        <v>4.99</v>
      </c>
      <c r="F2222" s="4" t="str">
        <f>IF('[1]King plakken'!$B2223="","",IF('[1]King plakken'!$B2223=11,SUBSTITUTE('[1]King plakken'!$B2223,11,"21%"),SUBSTITUTE('[1]King plakken'!$B2223,12,"9%")))</f>
        <v>21%</v>
      </c>
      <c r="G2222" s="2">
        <f>IF('[1]King plakken'!$H2223="","",IF('[1]King plakken'!$H2223-'[1]King plakken'!$I2223-'[1]King plakken'!$J2223&lt;0,0,'[1]King plakken'!$H2223-'[1]King plakken'!$I2223-'[1]King plakken'!$J2223))</f>
        <v>0</v>
      </c>
      <c r="H2222" s="1" t="str">
        <f>IF('[1]King plakken'!$K2223="","",'[1]King plakken'!$K2223)</f>
        <v>Spellen-&gt;Kaartspel; OP = OP</v>
      </c>
      <c r="I2222" s="1" t="str">
        <f>IF('[1]King plakken'!$L2223="","",'[1]King plakken'!$L2223)</f>
        <v>Uitloop</v>
      </c>
      <c r="J2222" s="1" t="str">
        <f>IF('[1]King plakken'!$M2223="","",'[1]King plakken'!$M2223)</f>
        <v>Shuffle</v>
      </c>
      <c r="K2222" s="1">
        <f>IF('[1]King plakken'!$E2223="","",'[1]King plakken'!$E2223)</f>
        <v>12</v>
      </c>
    </row>
    <row r="2223" spans="1:11" x14ac:dyDescent="0.25">
      <c r="A2223" s="1" t="str">
        <f>IF('[1]King plakken'!$A2224="","",'[1]King plakken'!$A2224)</f>
        <v>CRT-60522</v>
      </c>
      <c r="B2223" s="1" t="str">
        <f>IF('[1]King plakken'!$G2224="","",'[1]King plakken'!$G2224)</f>
        <v>5411068860522</v>
      </c>
      <c r="C2223" s="1" t="str">
        <f>IF('[1]King plakken'!$D2224="","",'[1]King plakken'!$D2224)</f>
        <v>Paw Patrol Play in the Bathtub - Shuffle</v>
      </c>
      <c r="D2223" s="3">
        <f>IF('[1]King plakken'!$C2224="","",'[1]King plakken'!$C2224)</f>
        <v>5.12</v>
      </c>
      <c r="E2223" s="3">
        <f>IF('[1]King plakken'!$F2224="","",'[1]King plakken'!$F2224)</f>
        <v>9.99</v>
      </c>
      <c r="F2223" s="4" t="str">
        <f>IF('[1]King plakken'!$B2224="","",IF('[1]King plakken'!$B2224=11,SUBSTITUTE('[1]King plakken'!$B2224,11,"21%"),SUBSTITUTE('[1]King plakken'!$B2224,12,"9%")))</f>
        <v>21%</v>
      </c>
      <c r="G2223" s="2">
        <f>IF('[1]King plakken'!$H2224="","",IF('[1]King plakken'!$H2224-'[1]King plakken'!$I2224-'[1]King plakken'!$J2224&lt;0,0,'[1]King plakken'!$H2224-'[1]King plakken'!$I2224-'[1]King plakken'!$J2224))</f>
        <v>1</v>
      </c>
      <c r="H2223" s="1" t="str">
        <f>IF('[1]King plakken'!$K2224="","",'[1]King plakken'!$K2224)</f>
        <v>Spellen-&gt;Kaartspel; OP = OP</v>
      </c>
      <c r="I2223" s="1" t="str">
        <f>IF('[1]King plakken'!$L2224="","",'[1]King plakken'!$L2224)</f>
        <v>Uitloop</v>
      </c>
      <c r="J2223" s="1" t="str">
        <f>IF('[1]King plakken'!$M2224="","",'[1]King plakken'!$M2224)</f>
        <v>Shuffle</v>
      </c>
      <c r="K2223" s="1">
        <f>IF('[1]King plakken'!$E2224="","",'[1]King plakken'!$E2224)</f>
        <v>12</v>
      </c>
    </row>
    <row r="2224" spans="1:11" x14ac:dyDescent="0.25">
      <c r="A2224" s="1" t="str">
        <f>IF('[1]King plakken'!$A2225="","",'[1]King plakken'!$A2225)</f>
        <v>CRT-62304</v>
      </c>
      <c r="B2224" s="1" t="str">
        <f>IF('[1]King plakken'!$G2225="","",'[1]King plakken'!$G2225)</f>
        <v>5411068862304</v>
      </c>
      <c r="C2224" s="1" t="str">
        <f>IF('[1]King plakken'!$D2225="","",'[1]King plakken'!$D2225)</f>
        <v>Paw Patrol - Alphabet en Number</v>
      </c>
      <c r="D2224" s="3">
        <f>IF('[1]King plakken'!$C2225="","",'[1]King plakken'!$C2225)</f>
        <v>3.07</v>
      </c>
      <c r="E2224" s="3">
        <f>IF('[1]King plakken'!$F2225="","",'[1]King plakken'!$F2225)</f>
        <v>5.99</v>
      </c>
      <c r="F2224" s="4" t="str">
        <f>IF('[1]King plakken'!$B2225="","",IF('[1]King plakken'!$B2225=11,SUBSTITUTE('[1]King plakken'!$B2225,11,"21%"),SUBSTITUTE('[1]King plakken'!$B2225,12,"9%")))</f>
        <v>21%</v>
      </c>
      <c r="G2224" s="2">
        <f>IF('[1]King plakken'!$H2225="","",IF('[1]King plakken'!$H2225-'[1]King plakken'!$I2225-'[1]King plakken'!$J2225&lt;0,0,'[1]King plakken'!$H2225-'[1]King plakken'!$I2225-'[1]King plakken'!$J2225))</f>
        <v>1</v>
      </c>
      <c r="H2224" s="1" t="str">
        <f>IF('[1]King plakken'!$K2225="","",'[1]King plakken'!$K2225)</f>
        <v>Educatief-&gt;Spel; OP = OP</v>
      </c>
      <c r="I2224" s="1" t="str">
        <f>IF('[1]King plakken'!$L2225="","",'[1]King plakken'!$L2225)</f>
        <v>Uitloop</v>
      </c>
      <c r="J2224" s="1" t="str">
        <f>IF('[1]King plakken'!$M2225="","",'[1]King plakken'!$M2225)</f>
        <v>Shuffle</v>
      </c>
      <c r="K2224" s="1">
        <f>IF('[1]King plakken'!$E2225="","",'[1]King plakken'!$E2225)</f>
        <v>48</v>
      </c>
    </row>
    <row r="2225" spans="1:11" x14ac:dyDescent="0.25">
      <c r="A2225" s="1" t="str">
        <f>IF('[1]King plakken'!$A2226="","",'[1]King plakken'!$A2226)</f>
        <v>CRT-62441</v>
      </c>
      <c r="B2225" s="1" t="str">
        <f>IF('[1]King plakken'!$G2226="","",'[1]King plakken'!$G2226)</f>
        <v>5411068862441</v>
      </c>
      <c r="C2225" s="1" t="str">
        <f>IF('[1]King plakken'!$D2226="","",'[1]King plakken'!$D2226)</f>
        <v>Paw Patrol - Match (U)</v>
      </c>
      <c r="D2225" s="3">
        <f>IF('[1]King plakken'!$C2226="","",'[1]King plakken'!$C2226)</f>
        <v>5.12</v>
      </c>
      <c r="E2225" s="3">
        <f>IF('[1]King plakken'!$F2226="","",'[1]King plakken'!$F2226)</f>
        <v>9.99</v>
      </c>
      <c r="F2225" s="4" t="str">
        <f>IF('[1]King plakken'!$B2226="","",IF('[1]King plakken'!$B2226=11,SUBSTITUTE('[1]King plakken'!$B2226,11,"21%"),SUBSTITUTE('[1]King plakken'!$B2226,12,"9%")))</f>
        <v>21%</v>
      </c>
      <c r="G2225" s="2">
        <f>IF('[1]King plakken'!$H2226="","",IF('[1]King plakken'!$H2226-'[1]King plakken'!$I2226-'[1]King plakken'!$J2226&lt;0,0,'[1]King plakken'!$H2226-'[1]King plakken'!$I2226-'[1]King plakken'!$J2226))</f>
        <v>2</v>
      </c>
      <c r="H2225" s="1" t="str">
        <f>IF('[1]King plakken'!$K2226="","",'[1]King plakken'!$K2226)</f>
        <v>Educatief-&gt;Spel; OP = OP</v>
      </c>
      <c r="I2225" s="1" t="str">
        <f>IF('[1]King plakken'!$L2226="","",'[1]King plakken'!$L2226)</f>
        <v>Uitloop</v>
      </c>
      <c r="J2225" s="1" t="str">
        <f>IF('[1]King plakken'!$M2226="","",'[1]King plakken'!$M2226)</f>
        <v>Shuffle</v>
      </c>
      <c r="K2225" s="1">
        <f>IF('[1]King plakken'!$E2226="","",'[1]King plakken'!$E2226)</f>
        <v>12</v>
      </c>
    </row>
    <row r="2226" spans="1:11" x14ac:dyDescent="0.25">
      <c r="A2226" s="1" t="str">
        <f>IF('[1]King plakken'!$A2227="","",'[1]King plakken'!$A2227)</f>
        <v>CRT-62724</v>
      </c>
      <c r="B2226" s="1" t="str">
        <f>IF('[1]King plakken'!$G2227="","",'[1]King plakken'!$G2227)</f>
        <v>5411068862724</v>
      </c>
      <c r="C2226" s="1" t="str">
        <f>IF('[1]King plakken'!$D2227="","",'[1]King plakken'!$D2227)</f>
        <v>Avengers 4in1 5th panel</v>
      </c>
      <c r="D2226" s="3">
        <f>IF('[1]King plakken'!$C2227="","",'[1]King plakken'!$C2227)</f>
        <v>2.56</v>
      </c>
      <c r="E2226" s="3">
        <f>IF('[1]King plakken'!$F2227="","",'[1]King plakken'!$F2227)</f>
        <v>4.99</v>
      </c>
      <c r="F2226" s="4" t="str">
        <f>IF('[1]King plakken'!$B2227="","",IF('[1]King plakken'!$B2227=11,SUBSTITUTE('[1]King plakken'!$B2227,11,"21%"),SUBSTITUTE('[1]King plakken'!$B2227,12,"9%")))</f>
        <v>21%</v>
      </c>
      <c r="G2226" s="2">
        <f>IF('[1]King plakken'!$H2227="","",IF('[1]King plakken'!$H2227-'[1]King plakken'!$I2227-'[1]King plakken'!$J2227&lt;0,0,'[1]King plakken'!$H2227-'[1]King plakken'!$I2227-'[1]King plakken'!$J2227))</f>
        <v>5</v>
      </c>
      <c r="H2226" s="1" t="str">
        <f>IF('[1]King plakken'!$K2227="","",'[1]King plakken'!$K2227)</f>
        <v>Spellen-&gt;Kaartspel</v>
      </c>
      <c r="I2226" s="1" t="str">
        <f>IF('[1]King plakken'!$L2227="","",'[1]King plakken'!$L2227)</f>
        <v>Beschikbaar</v>
      </c>
      <c r="J2226" s="1" t="str">
        <f>IF('[1]King plakken'!$M2227="","",'[1]King plakken'!$M2227)</f>
        <v>Shuffle</v>
      </c>
      <c r="K2226" s="1">
        <f>IF('[1]King plakken'!$E2227="","",'[1]King plakken'!$E2227)</f>
        <v>12</v>
      </c>
    </row>
    <row r="2227" spans="1:11" x14ac:dyDescent="0.25">
      <c r="A2227" s="1" t="str">
        <f>IF('[1]King plakken'!$A2228="","",'[1]King plakken'!$A2228)</f>
        <v>CRT-63318</v>
      </c>
      <c r="B2227" s="1" t="str">
        <f>IF('[1]King plakken'!$G2228="","",'[1]King plakken'!$G2228)</f>
        <v>5411068863318</v>
      </c>
      <c r="C2227" s="1" t="str">
        <f>IF('[1]King plakken'!$D2228="","",'[1]King plakken'!$D2228)</f>
        <v>Spidey en Amazing Friends 4in1 5th panel</v>
      </c>
      <c r="D2227" s="3">
        <f>IF('[1]King plakken'!$C2228="","",'[1]King plakken'!$C2228)</f>
        <v>2.56</v>
      </c>
      <c r="E2227" s="3">
        <f>IF('[1]King plakken'!$F2228="","",'[1]King plakken'!$F2228)</f>
        <v>4.99</v>
      </c>
      <c r="F2227" s="4" t="str">
        <f>IF('[1]King plakken'!$B2228="","",IF('[1]King plakken'!$B2228=11,SUBSTITUTE('[1]King plakken'!$B2228,11,"21%"),SUBSTITUTE('[1]King plakken'!$B2228,12,"9%")))</f>
        <v>21%</v>
      </c>
      <c r="G2227" s="2">
        <f>IF('[1]King plakken'!$H2228="","",IF('[1]King plakken'!$H2228-'[1]King plakken'!$I2228-'[1]King plakken'!$J2228&lt;0,0,'[1]King plakken'!$H2228-'[1]King plakken'!$I2228-'[1]King plakken'!$J2228))</f>
        <v>0</v>
      </c>
      <c r="H2227" s="1" t="str">
        <f>IF('[1]King plakken'!$K2228="","",'[1]King plakken'!$K2228)</f>
        <v>Spellen-&gt;Kaartspel</v>
      </c>
      <c r="I2227" s="1" t="str">
        <f>IF('[1]King plakken'!$L2228="","",'[1]King plakken'!$L2228)</f>
        <v>Beschikbaar</v>
      </c>
      <c r="J2227" s="1" t="str">
        <f>IF('[1]King plakken'!$M2228="","",'[1]King plakken'!$M2228)</f>
        <v>Shuffle</v>
      </c>
      <c r="K2227" s="1">
        <f>IF('[1]King plakken'!$E2228="","",'[1]King plakken'!$E2228)</f>
        <v>12</v>
      </c>
    </row>
    <row r="2228" spans="1:11" x14ac:dyDescent="0.25">
      <c r="A2228" s="1" t="str">
        <f>IF('[1]King plakken'!$A2229="","",'[1]King plakken'!$A2229)</f>
        <v>CRT-70309</v>
      </c>
      <c r="B2228" s="1" t="str">
        <f>IF('[1]King plakken'!$G2229="","",'[1]King plakken'!$G2229)</f>
        <v>5411068870309</v>
      </c>
      <c r="C2228" s="1" t="str">
        <f>IF('[1]King plakken'!$D2229="","",'[1]King plakken'!$D2229)</f>
        <v>Spidey en Amazing Friends - Match</v>
      </c>
      <c r="D2228" s="3">
        <f>IF('[1]King plakken'!$C2229="","",'[1]King plakken'!$C2229)</f>
        <v>5.12</v>
      </c>
      <c r="E2228" s="3">
        <f>IF('[1]King plakken'!$F2229="","",'[1]King plakken'!$F2229)</f>
        <v>9.99</v>
      </c>
      <c r="F2228" s="4" t="str">
        <f>IF('[1]King plakken'!$B2229="","",IF('[1]King plakken'!$B2229=11,SUBSTITUTE('[1]King plakken'!$B2229,11,"21%"),SUBSTITUTE('[1]King plakken'!$B2229,12,"9%")))</f>
        <v>21%</v>
      </c>
      <c r="G2228" s="2">
        <f>IF('[1]King plakken'!$H2229="","",IF('[1]King plakken'!$H2229-'[1]King plakken'!$I2229-'[1]King plakken'!$J2229&lt;0,0,'[1]King plakken'!$H2229-'[1]King plakken'!$I2229-'[1]King plakken'!$J2229))</f>
        <v>5</v>
      </c>
      <c r="H2228" s="1" t="str">
        <f>IF('[1]King plakken'!$K2229="","",'[1]King plakken'!$K2229)</f>
        <v>Educatief-&gt;Spel</v>
      </c>
      <c r="I2228" s="1" t="str">
        <f>IF('[1]King plakken'!$L2229="","",'[1]King plakken'!$L2229)</f>
        <v>Beschikbaar</v>
      </c>
      <c r="J2228" s="1" t="str">
        <f>IF('[1]King plakken'!$M2229="","",'[1]King plakken'!$M2229)</f>
        <v>Shuffle</v>
      </c>
      <c r="K2228" s="1">
        <f>IF('[1]King plakken'!$E2229="","",'[1]King plakken'!$E2229)</f>
        <v>12</v>
      </c>
    </row>
    <row r="2229" spans="1:11" x14ac:dyDescent="0.25">
      <c r="A2229" s="1" t="str">
        <f>IF('[1]King plakken'!$A2230="","",'[1]King plakken'!$A2230)</f>
        <v>CRT-70316</v>
      </c>
      <c r="B2229" s="1" t="str">
        <f>IF('[1]King plakken'!$G2230="","",'[1]King plakken'!$G2230)</f>
        <v>5411068870316</v>
      </c>
      <c r="C2229" s="1" t="str">
        <f>IF('[1]King plakken'!$D2230="","",'[1]King plakken'!$D2230)</f>
        <v>Spidey en Amazing Friends - Dominoes</v>
      </c>
      <c r="D2229" s="3">
        <f>IF('[1]King plakken'!$C2230="","",'[1]King plakken'!$C2230)</f>
        <v>5.12</v>
      </c>
      <c r="E2229" s="3">
        <f>IF('[1]King plakken'!$F2230="","",'[1]King plakken'!$F2230)</f>
        <v>9.99</v>
      </c>
      <c r="F2229" s="4" t="str">
        <f>IF('[1]King plakken'!$B2230="","",IF('[1]King plakken'!$B2230=11,SUBSTITUTE('[1]King plakken'!$B2230,11,"21%"),SUBSTITUTE('[1]King plakken'!$B2230,12,"9%")))</f>
        <v>21%</v>
      </c>
      <c r="G2229" s="2">
        <f>IF('[1]King plakken'!$H2230="","",IF('[1]King plakken'!$H2230-'[1]King plakken'!$I2230-'[1]King plakken'!$J2230&lt;0,0,'[1]King plakken'!$H2230-'[1]King plakken'!$I2230-'[1]King plakken'!$J2230))</f>
        <v>8</v>
      </c>
      <c r="H2229" s="1" t="str">
        <f>IF('[1]King plakken'!$K2230="","",'[1]King plakken'!$K2230)</f>
        <v>Spellen-&gt;Bordspel</v>
      </c>
      <c r="I2229" s="1" t="str">
        <f>IF('[1]King plakken'!$L2230="","",'[1]King plakken'!$L2230)</f>
        <v>Beschikbaar</v>
      </c>
      <c r="J2229" s="1" t="str">
        <f>IF('[1]King plakken'!$M2230="","",'[1]King plakken'!$M2230)</f>
        <v>Shuffle</v>
      </c>
      <c r="K2229" s="1">
        <f>IF('[1]King plakken'!$E2230="","",'[1]King plakken'!$E2230)</f>
        <v>12</v>
      </c>
    </row>
    <row r="2230" spans="1:11" x14ac:dyDescent="0.25">
      <c r="A2230" s="1" t="str">
        <f>IF('[1]King plakken'!$A2231="","",'[1]King plakken'!$A2231)</f>
        <v>CRT-70323</v>
      </c>
      <c r="B2230" s="1" t="str">
        <f>IF('[1]King plakken'!$G2231="","",'[1]King plakken'!$G2231)</f>
        <v>5411068870323</v>
      </c>
      <c r="C2230" s="1" t="str">
        <f>IF('[1]King plakken'!$D2231="","",'[1]King plakken'!$D2231)</f>
        <v>Spidey en Amazing Friends - Spidey</v>
      </c>
      <c r="D2230" s="3">
        <f>IF('[1]King plakken'!$C2231="","",'[1]King plakken'!$C2231)</f>
        <v>7.68</v>
      </c>
      <c r="E2230" s="3">
        <f>IF('[1]King plakken'!$F2231="","",'[1]King plakken'!$F2231)</f>
        <v>14.99</v>
      </c>
      <c r="F2230" s="4" t="str">
        <f>IF('[1]King plakken'!$B2231="","",IF('[1]King plakken'!$B2231=11,SUBSTITUTE('[1]King plakken'!$B2231,11,"21%"),SUBSTITUTE('[1]King plakken'!$B2231,12,"9%")))</f>
        <v>21%</v>
      </c>
      <c r="G2230" s="2">
        <f>IF('[1]King plakken'!$H2231="","",IF('[1]King plakken'!$H2231-'[1]King plakken'!$I2231-'[1]King plakken'!$J2231&lt;0,0,'[1]King plakken'!$H2231-'[1]King plakken'!$I2231-'[1]King plakken'!$J2231))</f>
        <v>170</v>
      </c>
      <c r="H2230" s="1" t="str">
        <f>IF('[1]King plakken'!$K2231="","",'[1]King plakken'!$K2231)</f>
        <v>Educatief-&gt;Spel</v>
      </c>
      <c r="I2230" s="1" t="str">
        <f>IF('[1]King plakken'!$L2231="","",'[1]King plakken'!$L2231)</f>
        <v>Beschikbaar</v>
      </c>
      <c r="J2230" s="1" t="str">
        <f>IF('[1]King plakken'!$M2231="","",'[1]King plakken'!$M2231)</f>
        <v>Shuffle</v>
      </c>
      <c r="K2230" s="1">
        <f>IF('[1]King plakken'!$E2231="","",'[1]King plakken'!$E2231)</f>
        <v>6</v>
      </c>
    </row>
    <row r="2231" spans="1:11" x14ac:dyDescent="0.25">
      <c r="A2231" s="1" t="str">
        <f>IF('[1]King plakken'!$A2232="","",'[1]King plakken'!$A2232)</f>
        <v>CRT-77090</v>
      </c>
      <c r="B2231" s="1" t="str">
        <f>IF('[1]King plakken'!$G2232="","",'[1]King plakken'!$G2232)</f>
        <v>8420707377090</v>
      </c>
      <c r="C2231" s="1" t="str">
        <f>IF('[1]King plakken'!$D2232="","",'[1]King plakken'!$D2232)</f>
        <v>Favole Tarot</v>
      </c>
      <c r="D2231" s="3">
        <f>IF('[1]King plakken'!$C2232="","",'[1]King plakken'!$C2232)</f>
        <v>6.89</v>
      </c>
      <c r="E2231" s="3">
        <f>IF('[1]King plakken'!$F2232="","",'[1]King plakken'!$F2232)</f>
        <v>14.99</v>
      </c>
      <c r="F2231" s="4" t="str">
        <f>IF('[1]King plakken'!$B2232="","",IF('[1]King plakken'!$B2232=11,SUBSTITUTE('[1]King plakken'!$B2232,11,"21%"),SUBSTITUTE('[1]King plakken'!$B2232,12,"9%")))</f>
        <v>21%</v>
      </c>
      <c r="G2231" s="2">
        <f>IF('[1]King plakken'!$H2232="","",IF('[1]King plakken'!$H2232-'[1]King plakken'!$I2232-'[1]King plakken'!$J2232&lt;0,0,'[1]King plakken'!$H2232-'[1]King plakken'!$I2232-'[1]King plakken'!$J2232))</f>
        <v>4</v>
      </c>
      <c r="H2231" s="1" t="str">
        <f>IF('[1]King plakken'!$K2232="","",'[1]King plakken'!$K2232)</f>
        <v>Spellen-&gt;Speelkaarten</v>
      </c>
      <c r="I2231" s="1" t="str">
        <f>IF('[1]King plakken'!$L2232="","",'[1]King plakken'!$L2232)</f>
        <v>Beschikbaar</v>
      </c>
      <c r="J2231" s="1" t="str">
        <f>IF('[1]King plakken'!$M2232="","",'[1]King plakken'!$M2232)</f>
        <v>Fournier</v>
      </c>
      <c r="K2231" s="1">
        <f>IF('[1]King plakken'!$E2232="","",'[1]King plakken'!$E2232)</f>
        <v>6</v>
      </c>
    </row>
    <row r="2232" spans="1:11" x14ac:dyDescent="0.25">
      <c r="A2232" s="1" t="str">
        <f>IF('[1]King plakken'!$A2233="","",'[1]King plakken'!$A2233)</f>
        <v>CRT-80388</v>
      </c>
      <c r="B2232" s="1" t="str">
        <f>IF('[1]King plakken'!$G2233="","",'[1]King plakken'!$G2233)</f>
        <v>5411068080388</v>
      </c>
      <c r="C2232" s="1" t="str">
        <f>IF('[1]King plakken'!$D2233="","",'[1]King plakken'!$D2233)</f>
        <v>Hro The Flash Flowpack (display=24)</v>
      </c>
      <c r="D2232" s="3">
        <f>IF('[1]King plakken'!$C2233="","",'[1]King plakken'!$C2233)</f>
        <v>2.64</v>
      </c>
      <c r="E2232" s="3">
        <f>IF('[1]King plakken'!$F2233="","",'[1]King plakken'!$F2233)</f>
        <v>4.99</v>
      </c>
      <c r="F2232" s="4" t="str">
        <f>IF('[1]King plakken'!$B2233="","",IF('[1]King plakken'!$B2233=11,SUBSTITUTE('[1]King plakken'!$B2233,11,"21%"),SUBSTITUTE('[1]King plakken'!$B2233,12,"9%")))</f>
        <v>21%</v>
      </c>
      <c r="G2232" s="2">
        <f>IF('[1]King plakken'!$H2233="","",IF('[1]King plakken'!$H2233-'[1]King plakken'!$I2233-'[1]King plakken'!$J2233&lt;0,0,'[1]King plakken'!$H2233-'[1]King plakken'!$I2233-'[1]King plakken'!$J2233))</f>
        <v>1006</v>
      </c>
      <c r="H2232" s="1" t="str">
        <f>IF('[1]King plakken'!$K2233="","",'[1]King plakken'!$K2233)</f>
        <v>Spellen-&gt;Kaartspel</v>
      </c>
      <c r="I2232" s="1" t="str">
        <f>IF('[1]King plakken'!$L2233="","",'[1]King plakken'!$L2233)</f>
        <v>Beschikbaar</v>
      </c>
      <c r="J2232" s="1" t="str">
        <f>IF('[1]King plakken'!$M2233="","",'[1]King plakken'!$M2233)</f>
        <v>Hro</v>
      </c>
      <c r="K2232" s="1">
        <f>IF('[1]King plakken'!$E2233="","",'[1]King plakken'!$E2233)</f>
        <v>24</v>
      </c>
    </row>
    <row r="2233" spans="1:11" x14ac:dyDescent="0.25">
      <c r="A2233" s="1" t="str">
        <f>IF('[1]King plakken'!$A2234="","",'[1]King plakken'!$A2234)</f>
        <v>CRT-80425</v>
      </c>
      <c r="B2233" s="1" t="str">
        <f>IF('[1]King plakken'!$G2234="","",'[1]King plakken'!$G2234)</f>
        <v>5411068080425</v>
      </c>
      <c r="C2233" s="1" t="str">
        <f>IF('[1]King plakken'!$D2234="","",'[1]King plakken'!$D2234)</f>
        <v>Hro The Flash 4-Pack Premium Pack</v>
      </c>
      <c r="D2233" s="3">
        <f>IF('[1]King plakken'!$C2234="","",'[1]King plakken'!$C2234)</f>
        <v>10.54</v>
      </c>
      <c r="E2233" s="3">
        <f>IF('[1]King plakken'!$F2234="","",'[1]King plakken'!$F2234)</f>
        <v>19.989999999999998</v>
      </c>
      <c r="F2233" s="4" t="str">
        <f>IF('[1]King plakken'!$B2234="","",IF('[1]King plakken'!$B2234=11,SUBSTITUTE('[1]King plakken'!$B2234,11,"21%"),SUBSTITUTE('[1]King plakken'!$B2234,12,"9%")))</f>
        <v>21%</v>
      </c>
      <c r="G2233" s="2">
        <f>IF('[1]King plakken'!$H2234="","",IF('[1]King plakken'!$H2234-'[1]King plakken'!$I2234-'[1]King plakken'!$J2234&lt;0,0,'[1]King plakken'!$H2234-'[1]King plakken'!$I2234-'[1]King plakken'!$J2234))</f>
        <v>40</v>
      </c>
      <c r="H2233" s="1" t="str">
        <f>IF('[1]King plakken'!$K2234="","",'[1]King plakken'!$K2234)</f>
        <v>Spellen-&gt;Kaartspel</v>
      </c>
      <c r="I2233" s="1" t="str">
        <f>IF('[1]King plakken'!$L2234="","",'[1]King plakken'!$L2234)</f>
        <v>Beschikbaar</v>
      </c>
      <c r="J2233" s="1" t="str">
        <f>IF('[1]King plakken'!$M2234="","",'[1]King plakken'!$M2234)</f>
        <v>Hro</v>
      </c>
      <c r="K2233" s="1">
        <f>IF('[1]King plakken'!$E2234="","",'[1]King plakken'!$E2234)</f>
        <v>24</v>
      </c>
    </row>
    <row r="2234" spans="1:11" x14ac:dyDescent="0.25">
      <c r="A2234" s="1" t="str">
        <f>IF('[1]King plakken'!$A2235="","",'[1]King plakken'!$A2235)</f>
        <v>CRT-80487</v>
      </c>
      <c r="B2234" s="1" t="str">
        <f>IF('[1]King plakken'!$G2235="","",'[1]King plakken'!$G2235)</f>
        <v>5411068080487</v>
      </c>
      <c r="C2234" s="1" t="str">
        <f>IF('[1]King plakken'!$D2235="","",'[1]King plakken'!$D2235)</f>
        <v>Hro The Flash 8-Pack Premium Pack</v>
      </c>
      <c r="D2234" s="3">
        <f>IF('[1]King plakken'!$C2235="","",'[1]King plakken'!$C2235)</f>
        <v>21.08</v>
      </c>
      <c r="E2234" s="3">
        <f>IF('[1]King plakken'!$F2235="","",'[1]King plakken'!$F2235)</f>
        <v>39.99</v>
      </c>
      <c r="F2234" s="4" t="str">
        <f>IF('[1]King plakken'!$B2235="","",IF('[1]King plakken'!$B2235=11,SUBSTITUTE('[1]King plakken'!$B2235,11,"21%"),SUBSTITUTE('[1]King plakken'!$B2235,12,"9%")))</f>
        <v>21%</v>
      </c>
      <c r="G2234" s="2">
        <f>IF('[1]King plakken'!$H2235="","",IF('[1]King plakken'!$H2235-'[1]King plakken'!$I2235-'[1]King plakken'!$J2235&lt;0,0,'[1]King plakken'!$H2235-'[1]King plakken'!$I2235-'[1]King plakken'!$J2235))</f>
        <v>20</v>
      </c>
      <c r="H2234" s="1" t="str">
        <f>IF('[1]King plakken'!$K2235="","",'[1]King plakken'!$K2235)</f>
        <v>Spellen-&gt;Kaartspel</v>
      </c>
      <c r="I2234" s="1" t="str">
        <f>IF('[1]King plakken'!$L2235="","",'[1]King plakken'!$L2235)</f>
        <v>Beschikbaar</v>
      </c>
      <c r="J2234" s="1" t="str">
        <f>IF('[1]King plakken'!$M2235="","",'[1]King plakken'!$M2235)</f>
        <v>Hro</v>
      </c>
      <c r="K2234" s="1">
        <f>IF('[1]King plakken'!$E2235="","",'[1]King plakken'!$E2235)</f>
        <v>12</v>
      </c>
    </row>
    <row r="2235" spans="1:11" x14ac:dyDescent="0.25">
      <c r="A2235" s="1" t="str">
        <f>IF('[1]King plakken'!$A2236="","",'[1]King plakken'!$A2236)</f>
        <v>CRT-89016</v>
      </c>
      <c r="B2235" s="1" t="str">
        <f>IF('[1]King plakken'!$G2236="","",'[1]King plakken'!$G2236)</f>
        <v>8420707089016</v>
      </c>
      <c r="C2235" s="1" t="str">
        <f>IF('[1]King plakken'!$D2236="","",'[1]King plakken'!$D2236)</f>
        <v>Spanish Tarot</v>
      </c>
      <c r="D2235" s="3">
        <f>IF('[1]King plakken'!$C2236="","",'[1]King plakken'!$C2236)</f>
        <v>6.55</v>
      </c>
      <c r="E2235" s="3">
        <f>IF('[1]King plakken'!$F2236="","",'[1]King plakken'!$F2236)</f>
        <v>14.99</v>
      </c>
      <c r="F2235" s="4" t="str">
        <f>IF('[1]King plakken'!$B2236="","",IF('[1]King plakken'!$B2236=11,SUBSTITUTE('[1]King plakken'!$B2236,11,"21%"),SUBSTITUTE('[1]King plakken'!$B2236,12,"9%")))</f>
        <v>21%</v>
      </c>
      <c r="G2235" s="2">
        <f>IF('[1]King plakken'!$H2236="","",IF('[1]King plakken'!$H2236-'[1]King plakken'!$I2236-'[1]King plakken'!$J2236&lt;0,0,'[1]King plakken'!$H2236-'[1]King plakken'!$I2236-'[1]King plakken'!$J2236))</f>
        <v>5</v>
      </c>
      <c r="H2235" s="1" t="str">
        <f>IF('[1]King plakken'!$K2236="","",'[1]King plakken'!$K2236)</f>
        <v>Spellen-&gt;Speelkaarten</v>
      </c>
      <c r="I2235" s="1" t="str">
        <f>IF('[1]King plakken'!$L2236="","",'[1]King plakken'!$L2236)</f>
        <v>Beschikbaar</v>
      </c>
      <c r="J2235" s="1" t="str">
        <f>IF('[1]King plakken'!$M2236="","",'[1]King plakken'!$M2236)</f>
        <v>Fournier</v>
      </c>
      <c r="K2235" s="1">
        <f>IF('[1]King plakken'!$E2236="","",'[1]King plakken'!$E2236)</f>
        <v>6</v>
      </c>
    </row>
    <row r="2236" spans="1:11" x14ac:dyDescent="0.25">
      <c r="A2236" s="1" t="str">
        <f>IF('[1]King plakken'!$A2237="","",'[1]King plakken'!$A2237)</f>
        <v>CRT-89047</v>
      </c>
      <c r="B2236" s="1" t="str">
        <f>IF('[1]King plakken'!$G2237="","",'[1]King plakken'!$G2237)</f>
        <v>8420707089047</v>
      </c>
      <c r="C2236" s="1" t="str">
        <f>IF('[1]King plakken'!$D2237="","",'[1]King plakken'!$D2237)</f>
        <v>Esoteric Tarot</v>
      </c>
      <c r="D2236" s="3">
        <f>IF('[1]King plakken'!$C2237="","",'[1]King plakken'!$C2237)</f>
        <v>6.55</v>
      </c>
      <c r="E2236" s="3">
        <f>IF('[1]King plakken'!$F2237="","",'[1]King plakken'!$F2237)</f>
        <v>14.99</v>
      </c>
      <c r="F2236" s="4" t="str">
        <f>IF('[1]King plakken'!$B2237="","",IF('[1]King plakken'!$B2237=11,SUBSTITUTE('[1]King plakken'!$B2237,11,"21%"),SUBSTITUTE('[1]King plakken'!$B2237,12,"9%")))</f>
        <v>21%</v>
      </c>
      <c r="G2236" s="2">
        <f>IF('[1]King plakken'!$H2237="","",IF('[1]King plakken'!$H2237-'[1]King plakken'!$I2237-'[1]King plakken'!$J2237&lt;0,0,'[1]King plakken'!$H2237-'[1]King plakken'!$I2237-'[1]King plakken'!$J2237))</f>
        <v>3</v>
      </c>
      <c r="H2236" s="1" t="str">
        <f>IF('[1]King plakken'!$K2237="","",'[1]King plakken'!$K2237)</f>
        <v>Spellen-&gt;Speelkaarten</v>
      </c>
      <c r="I2236" s="1" t="str">
        <f>IF('[1]King plakken'!$L2237="","",'[1]King plakken'!$L2237)</f>
        <v>Beschikbaar</v>
      </c>
      <c r="J2236" s="1" t="str">
        <f>IF('[1]King plakken'!$M2237="","",'[1]King plakken'!$M2237)</f>
        <v>Fournier</v>
      </c>
      <c r="K2236" s="1">
        <f>IF('[1]King plakken'!$E2237="","",'[1]King plakken'!$E2237)</f>
        <v>6</v>
      </c>
    </row>
    <row r="2237" spans="1:11" x14ac:dyDescent="0.25">
      <c r="A2237" s="1" t="str">
        <f>IF('[1]King plakken'!$A2238="","",'[1]King plakken'!$A2238)</f>
        <v>CRT-89085</v>
      </c>
      <c r="B2237" s="1" t="str">
        <f>IF('[1]King plakken'!$G2238="","",'[1]King plakken'!$G2238)</f>
        <v>8420707089085</v>
      </c>
      <c r="C2237" s="1" t="str">
        <f>IF('[1]King plakken'!$D2238="","",'[1]King plakken'!$D2238)</f>
        <v>La Tarot de Marseille Tarot</v>
      </c>
      <c r="D2237" s="3">
        <f>IF('[1]King plakken'!$C2238="","",'[1]King plakken'!$C2238)</f>
        <v>6.55</v>
      </c>
      <c r="E2237" s="3">
        <f>IF('[1]King plakken'!$F2238="","",'[1]King plakken'!$F2238)</f>
        <v>14.99</v>
      </c>
      <c r="F2237" s="4" t="str">
        <f>IF('[1]King plakken'!$B2238="","",IF('[1]King plakken'!$B2238=11,SUBSTITUTE('[1]King plakken'!$B2238,11,"21%"),SUBSTITUTE('[1]King plakken'!$B2238,12,"9%")))</f>
        <v>21%</v>
      </c>
      <c r="G2237" s="2">
        <f>IF('[1]King plakken'!$H2238="","",IF('[1]King plakken'!$H2238-'[1]King plakken'!$I2238-'[1]King plakken'!$J2238&lt;0,0,'[1]King plakken'!$H2238-'[1]King plakken'!$I2238-'[1]King plakken'!$J2238))</f>
        <v>3</v>
      </c>
      <c r="H2237" s="1" t="str">
        <f>IF('[1]King plakken'!$K2238="","",'[1]King plakken'!$K2238)</f>
        <v>Spellen-&gt;Speelkaarten</v>
      </c>
      <c r="I2237" s="1" t="str">
        <f>IF('[1]King plakken'!$L2238="","",'[1]King plakken'!$L2238)</f>
        <v>Beschikbaar</v>
      </c>
      <c r="J2237" s="1" t="str">
        <f>IF('[1]King plakken'!$M2238="","",'[1]King plakken'!$M2238)</f>
        <v>Fournier</v>
      </c>
      <c r="K2237" s="1">
        <f>IF('[1]King plakken'!$E2238="","",'[1]King plakken'!$E2238)</f>
        <v>6</v>
      </c>
    </row>
    <row r="2238" spans="1:11" x14ac:dyDescent="0.25">
      <c r="A2238" s="1" t="str">
        <f>IF('[1]King plakken'!$A2239="","",'[1]King plakken'!$A2239)</f>
        <v>CRT-93603</v>
      </c>
      <c r="B2238" s="1" t="str">
        <f>IF('[1]King plakken'!$G2239="","",'[1]King plakken'!$G2239)</f>
        <v>0073854093603</v>
      </c>
      <c r="C2238" s="1" t="str">
        <f>IF('[1]King plakken'!$D2239="","",'[1]King plakken'!$D2239)</f>
        <v>Bicycle Dark Mode</v>
      </c>
      <c r="D2238" s="3">
        <f>IF('[1]King plakken'!$C2239="","",'[1]King plakken'!$C2239)</f>
        <v>3.98</v>
      </c>
      <c r="E2238" s="3">
        <f>IF('[1]King plakken'!$F2239="","",'[1]King plakken'!$F2239)</f>
        <v>8.99</v>
      </c>
      <c r="F2238" s="4" t="str">
        <f>IF('[1]King plakken'!$B2239="","",IF('[1]King plakken'!$B2239=11,SUBSTITUTE('[1]King plakken'!$B2239,11,"21%"),SUBSTITUTE('[1]King plakken'!$B2239,12,"9%")))</f>
        <v>21%</v>
      </c>
      <c r="G2238" s="2">
        <f>IF('[1]King plakken'!$H2239="","",IF('[1]King plakken'!$H2239-'[1]King plakken'!$I2239-'[1]King plakken'!$J2239&lt;0,0,'[1]King plakken'!$H2239-'[1]King plakken'!$I2239-'[1]King plakken'!$J2239))</f>
        <v>62</v>
      </c>
      <c r="H2238" s="1" t="str">
        <f>IF('[1]King plakken'!$K2239="","",'[1]King plakken'!$K2239)</f>
        <v>Spellen-&gt;Speelkaarten</v>
      </c>
      <c r="I2238" s="1" t="str">
        <f>IF('[1]King plakken'!$L2239="","",'[1]King plakken'!$L2239)</f>
        <v>Beschikbaar</v>
      </c>
      <c r="J2238" s="1" t="str">
        <f>IF('[1]King plakken'!$M2239="","",'[1]King plakken'!$M2239)</f>
        <v>BICYCLE</v>
      </c>
      <c r="K2238" s="1">
        <f>IF('[1]King plakken'!$E2239="","",'[1]King plakken'!$E2239)</f>
        <v>6</v>
      </c>
    </row>
    <row r="2239" spans="1:11" x14ac:dyDescent="0.25">
      <c r="A2239" s="1" t="str">
        <f>IF('[1]King plakken'!$A2240="","",'[1]King plakken'!$A2240)</f>
        <v>CRT-93610</v>
      </c>
      <c r="B2239" s="1" t="str">
        <f>IF('[1]King plakken'!$G2240="","",'[1]King plakken'!$G2240)</f>
        <v>0073854093610</v>
      </c>
      <c r="C2239" s="1" t="str">
        <f>IF('[1]King plakken'!$D2240="","",'[1]King plakken'!$D2240)</f>
        <v>Bicycle Fyrebird</v>
      </c>
      <c r="D2239" s="3">
        <f>IF('[1]King plakken'!$C2240="","",'[1]King plakken'!$C2240)</f>
        <v>3.98</v>
      </c>
      <c r="E2239" s="3">
        <f>IF('[1]King plakken'!$F2240="","",'[1]King plakken'!$F2240)</f>
        <v>8.99</v>
      </c>
      <c r="F2239" s="4" t="str">
        <f>IF('[1]King plakken'!$B2240="","",IF('[1]King plakken'!$B2240=11,SUBSTITUTE('[1]King plakken'!$B2240,11,"21%"),SUBSTITUTE('[1]King plakken'!$B2240,12,"9%")))</f>
        <v>21%</v>
      </c>
      <c r="G2239" s="2">
        <f>IF('[1]King plakken'!$H2240="","",IF('[1]King plakken'!$H2240-'[1]King plakken'!$I2240-'[1]King plakken'!$J2240&lt;0,0,'[1]King plakken'!$H2240-'[1]King plakken'!$I2240-'[1]King plakken'!$J2240))</f>
        <v>56</v>
      </c>
      <c r="H2239" s="1" t="str">
        <f>IF('[1]King plakken'!$K2240="","",'[1]King plakken'!$K2240)</f>
        <v>Spellen-&gt;Speelkaarten</v>
      </c>
      <c r="I2239" s="1" t="str">
        <f>IF('[1]King plakken'!$L2240="","",'[1]King plakken'!$L2240)</f>
        <v>Beschikbaar</v>
      </c>
      <c r="J2239" s="1" t="str">
        <f>IF('[1]King plakken'!$M2240="","",'[1]King plakken'!$M2240)</f>
        <v>BICYCLE</v>
      </c>
      <c r="K2239" s="1">
        <f>IF('[1]King plakken'!$E2240="","",'[1]King plakken'!$E2240)</f>
        <v>6</v>
      </c>
    </row>
    <row r="2240" spans="1:11" x14ac:dyDescent="0.25">
      <c r="A2240" s="1" t="str">
        <f>IF('[1]King plakken'!$A2241="","",'[1]King plakken'!$A2241)</f>
        <v>CRT-93627</v>
      </c>
      <c r="B2240" s="1" t="str">
        <f>IF('[1]King plakken'!$G2241="","",'[1]King plakken'!$G2241)</f>
        <v>0073854093627</v>
      </c>
      <c r="C2240" s="1" t="str">
        <f>IF('[1]King plakken'!$D2241="","",'[1]King plakken'!$D2241)</f>
        <v>Bicycle Sea King</v>
      </c>
      <c r="D2240" s="3">
        <f>IF('[1]King plakken'!$C2241="","",'[1]King plakken'!$C2241)</f>
        <v>3.98</v>
      </c>
      <c r="E2240" s="3">
        <f>IF('[1]King plakken'!$F2241="","",'[1]King plakken'!$F2241)</f>
        <v>8.99</v>
      </c>
      <c r="F2240" s="4" t="str">
        <f>IF('[1]King plakken'!$B2241="","",IF('[1]King plakken'!$B2241=11,SUBSTITUTE('[1]King plakken'!$B2241,11,"21%"),SUBSTITUTE('[1]King plakken'!$B2241,12,"9%")))</f>
        <v>21%</v>
      </c>
      <c r="G2240" s="2">
        <f>IF('[1]King plakken'!$H2241="","",IF('[1]King plakken'!$H2241-'[1]King plakken'!$I2241-'[1]King plakken'!$J2241&lt;0,0,'[1]King plakken'!$H2241-'[1]King plakken'!$I2241-'[1]King plakken'!$J2241))</f>
        <v>11</v>
      </c>
      <c r="H2240" s="1" t="str">
        <f>IF('[1]King plakken'!$K2241="","",'[1]King plakken'!$K2241)</f>
        <v>Spellen-&gt;Speelkaarten</v>
      </c>
      <c r="I2240" s="1" t="str">
        <f>IF('[1]King plakken'!$L2241="","",'[1]King plakken'!$L2241)</f>
        <v>Beschikbaar</v>
      </c>
      <c r="J2240" s="1" t="str">
        <f>IF('[1]King plakken'!$M2241="","",'[1]King plakken'!$M2241)</f>
        <v>BICYCLE</v>
      </c>
      <c r="K2240" s="1">
        <f>IF('[1]King plakken'!$E2241="","",'[1]King plakken'!$E2241)</f>
        <v>6</v>
      </c>
    </row>
    <row r="2241" spans="1:11" x14ac:dyDescent="0.25">
      <c r="A2241" s="1" t="str">
        <f>IF('[1]King plakken'!$A2242="","",'[1]King plakken'!$A2242)</f>
        <v>CRT-93634</v>
      </c>
      <c r="B2241" s="1" t="str">
        <f>IF('[1]King plakken'!$G2242="","",'[1]King plakken'!$G2242)</f>
        <v>0073854093634</v>
      </c>
      <c r="C2241" s="1" t="str">
        <f>IF('[1]King plakken'!$D2242="","",'[1]King plakken'!$D2242)</f>
        <v>Bicycle Aviary</v>
      </c>
      <c r="D2241" s="3">
        <f>IF('[1]King plakken'!$C2242="","",'[1]King plakken'!$C2242)</f>
        <v>3.3</v>
      </c>
      <c r="E2241" s="3">
        <f>IF('[1]King plakken'!$F2242="","",'[1]King plakken'!$F2242)</f>
        <v>7.99</v>
      </c>
      <c r="F2241" s="4" t="str">
        <f>IF('[1]King plakken'!$B2242="","",IF('[1]King plakken'!$B2242=11,SUBSTITUTE('[1]King plakken'!$B2242,11,"21%"),SUBSTITUTE('[1]King plakken'!$B2242,12,"9%")))</f>
        <v>21%</v>
      </c>
      <c r="G2241" s="2">
        <f>IF('[1]King plakken'!$H2242="","",IF('[1]King plakken'!$H2242-'[1]King plakken'!$I2242-'[1]King plakken'!$J2242&lt;0,0,'[1]King plakken'!$H2242-'[1]King plakken'!$I2242-'[1]King plakken'!$J2242))</f>
        <v>45</v>
      </c>
      <c r="H2241" s="1" t="str">
        <f>IF('[1]King plakken'!$K2242="","",'[1]King plakken'!$K2242)</f>
        <v>Spellen-&gt;Speelkaarten</v>
      </c>
      <c r="I2241" s="1" t="str">
        <f>IF('[1]King plakken'!$L2242="","",'[1]King plakken'!$L2242)</f>
        <v>Beschikbaar</v>
      </c>
      <c r="J2241" s="1" t="str">
        <f>IF('[1]King plakken'!$M2242="","",'[1]King plakken'!$M2242)</f>
        <v>BICYCLE</v>
      </c>
      <c r="K2241" s="1">
        <f>IF('[1]King plakken'!$E2242="","",'[1]King plakken'!$E2242)</f>
        <v>6</v>
      </c>
    </row>
    <row r="2242" spans="1:11" x14ac:dyDescent="0.25">
      <c r="A2242" s="1" t="str">
        <f>IF('[1]King plakken'!$A2243="","",'[1]King plakken'!$A2243)</f>
        <v>CRT-93665</v>
      </c>
      <c r="B2242" s="1" t="str">
        <f>IF('[1]King plakken'!$G2243="","",'[1]King plakken'!$G2243)</f>
        <v>0073854093665</v>
      </c>
      <c r="C2242" s="1" t="str">
        <f>IF('[1]King plakken'!$D2243="","",'[1]King plakken'!$D2243)</f>
        <v>Bicycle Stargazer Nebula</v>
      </c>
      <c r="D2242" s="3">
        <f>IF('[1]King plakken'!$C2243="","",'[1]King plakken'!$C2243)</f>
        <v>3.98</v>
      </c>
      <c r="E2242" s="3">
        <f>IF('[1]King plakken'!$F2243="","",'[1]King plakken'!$F2243)</f>
        <v>8.99</v>
      </c>
      <c r="F2242" s="4" t="str">
        <f>IF('[1]King plakken'!$B2243="","",IF('[1]King plakken'!$B2243=11,SUBSTITUTE('[1]King plakken'!$B2243,11,"21%"),SUBSTITUTE('[1]King plakken'!$B2243,12,"9%")))</f>
        <v>21%</v>
      </c>
      <c r="G2242" s="2">
        <f>IF('[1]King plakken'!$H2243="","",IF('[1]King plakken'!$H2243-'[1]King plakken'!$I2243-'[1]King plakken'!$J2243&lt;0,0,'[1]King plakken'!$H2243-'[1]King plakken'!$I2243-'[1]King plakken'!$J2243))</f>
        <v>10</v>
      </c>
      <c r="H2242" s="1" t="str">
        <f>IF('[1]King plakken'!$K2243="","",'[1]King plakken'!$K2243)</f>
        <v>Spellen-&gt;Speelkaarten</v>
      </c>
      <c r="I2242" s="1" t="str">
        <f>IF('[1]King plakken'!$L2243="","",'[1]King plakken'!$L2243)</f>
        <v>Beschikbaar</v>
      </c>
      <c r="J2242" s="1" t="str">
        <f>IF('[1]King plakken'!$M2243="","",'[1]King plakken'!$M2243)</f>
        <v>BICYCLE</v>
      </c>
      <c r="K2242" s="1">
        <f>IF('[1]King plakken'!$E2243="","",'[1]King plakken'!$E2243)</f>
        <v>24</v>
      </c>
    </row>
    <row r="2243" spans="1:11" x14ac:dyDescent="0.25">
      <c r="A2243" s="1" t="str">
        <f>IF('[1]King plakken'!$A2244="","",'[1]King plakken'!$A2244)</f>
        <v>CRT-93672</v>
      </c>
      <c r="B2243" s="1" t="str">
        <f>IF('[1]King plakken'!$G2244="","",'[1]King plakken'!$G2244)</f>
        <v>0073854093672</v>
      </c>
      <c r="C2243" s="1" t="str">
        <f>IF('[1]King plakken'!$D2244="","",'[1]King plakken'!$D2244)</f>
        <v>Bicycle Stargazer New Moon</v>
      </c>
      <c r="D2243" s="3">
        <f>IF('[1]King plakken'!$C2244="","",'[1]King plakken'!$C2244)</f>
        <v>3.98</v>
      </c>
      <c r="E2243" s="3">
        <f>IF('[1]King plakken'!$F2244="","",'[1]King plakken'!$F2244)</f>
        <v>8.99</v>
      </c>
      <c r="F2243" s="4" t="str">
        <f>IF('[1]King plakken'!$B2244="","",IF('[1]King plakken'!$B2244=11,SUBSTITUTE('[1]King plakken'!$B2244,11,"21%"),SUBSTITUTE('[1]King plakken'!$B2244,12,"9%")))</f>
        <v>21%</v>
      </c>
      <c r="G2243" s="2">
        <f>IF('[1]King plakken'!$H2244="","",IF('[1]King plakken'!$H2244-'[1]King plakken'!$I2244-'[1]King plakken'!$J2244&lt;0,0,'[1]King plakken'!$H2244-'[1]King plakken'!$I2244-'[1]King plakken'!$J2244))</f>
        <v>29</v>
      </c>
      <c r="H2243" s="1" t="str">
        <f>IF('[1]King plakken'!$K2244="","",'[1]King plakken'!$K2244)</f>
        <v>Spellen-&gt;Speelkaarten</v>
      </c>
      <c r="I2243" s="1" t="str">
        <f>IF('[1]King plakken'!$L2244="","",'[1]King plakken'!$L2244)</f>
        <v>Beschikbaar</v>
      </c>
      <c r="J2243" s="1" t="str">
        <f>IF('[1]King plakken'!$M2244="","",'[1]King plakken'!$M2244)</f>
        <v>BICYCLE</v>
      </c>
      <c r="K2243" s="1">
        <f>IF('[1]King plakken'!$E2244="","",'[1]King plakken'!$E2244)</f>
        <v>6</v>
      </c>
    </row>
    <row r="2244" spans="1:11" x14ac:dyDescent="0.25">
      <c r="A2244" s="1" t="str">
        <f>IF('[1]King plakken'!$A2245="","",'[1]King plakken'!$A2245)</f>
        <v>CRT-93863</v>
      </c>
      <c r="B2244" s="1" t="str">
        <f>IF('[1]King plakken'!$G2245="","",'[1]King plakken'!$G2245)</f>
        <v>0073854093863</v>
      </c>
      <c r="C2244" s="1" t="str">
        <f>IF('[1]King plakken'!$D2245="","",'[1]King plakken'!$D2245)</f>
        <v>Bicycle Brosmind Fourgangs</v>
      </c>
      <c r="D2244" s="3">
        <f>IF('[1]King plakken'!$C2245="","",'[1]King plakken'!$C2245)</f>
        <v>3.98</v>
      </c>
      <c r="E2244" s="3">
        <f>IF('[1]King plakken'!$F2245="","",'[1]King plakken'!$F2245)</f>
        <v>8.99</v>
      </c>
      <c r="F2244" s="4" t="str">
        <f>IF('[1]King plakken'!$B2245="","",IF('[1]King plakken'!$B2245=11,SUBSTITUTE('[1]King plakken'!$B2245,11,"21%"),SUBSTITUTE('[1]King plakken'!$B2245,12,"9%")))</f>
        <v>21%</v>
      </c>
      <c r="G2244" s="2">
        <f>IF('[1]King plakken'!$H2245="","",IF('[1]King plakken'!$H2245-'[1]King plakken'!$I2245-'[1]King plakken'!$J2245&lt;0,0,'[1]King plakken'!$H2245-'[1]King plakken'!$I2245-'[1]King plakken'!$J2245))</f>
        <v>0</v>
      </c>
      <c r="H2244" s="1" t="str">
        <f>IF('[1]King plakken'!$K2245="","",'[1]King plakken'!$K2245)</f>
        <v>Spellen-&gt;Speelkaarten</v>
      </c>
      <c r="I2244" s="1" t="str">
        <f>IF('[1]King plakken'!$L2245="","",'[1]King plakken'!$L2245)</f>
        <v>herprint</v>
      </c>
      <c r="J2244" s="1" t="str">
        <f>IF('[1]King plakken'!$M2245="","",'[1]King plakken'!$M2245)</f>
        <v>BICYCLE</v>
      </c>
      <c r="K2244" s="1">
        <f>IF('[1]King plakken'!$E2245="","",'[1]King plakken'!$E2245)</f>
        <v>24</v>
      </c>
    </row>
    <row r="2245" spans="1:11" x14ac:dyDescent="0.25">
      <c r="A2245" s="1" t="str">
        <f>IF('[1]King plakken'!$A2246="","",'[1]King plakken'!$A2246)</f>
        <v>CRT-93894</v>
      </c>
      <c r="B2245" s="1" t="str">
        <f>IF('[1]King plakken'!$G2246="","",'[1]King plakken'!$G2246)</f>
        <v>0073854093894</v>
      </c>
      <c r="C2245" s="1" t="str">
        <f>IF('[1]King plakken'!$D2246="","",'[1]King plakken'!$D2246)</f>
        <v>Bicycle Stargazer Observatory</v>
      </c>
      <c r="D2245" s="3">
        <f>IF('[1]King plakken'!$C2246="","",'[1]King plakken'!$C2246)</f>
        <v>3.98</v>
      </c>
      <c r="E2245" s="3">
        <f>IF('[1]King plakken'!$F2246="","",'[1]King plakken'!$F2246)</f>
        <v>8.99</v>
      </c>
      <c r="F2245" s="4" t="str">
        <f>IF('[1]King plakken'!$B2246="","",IF('[1]King plakken'!$B2246=11,SUBSTITUTE('[1]King plakken'!$B2246,11,"21%"),SUBSTITUTE('[1]King plakken'!$B2246,12,"9%")))</f>
        <v>21%</v>
      </c>
      <c r="G2245" s="2">
        <f>IF('[1]King plakken'!$H2246="","",IF('[1]King plakken'!$H2246-'[1]King plakken'!$I2246-'[1]King plakken'!$J2246&lt;0,0,'[1]King plakken'!$H2246-'[1]King plakken'!$I2246-'[1]King plakken'!$J2246))</f>
        <v>13</v>
      </c>
      <c r="H2245" s="1" t="str">
        <f>IF('[1]King plakken'!$K2246="","",'[1]King plakken'!$K2246)</f>
        <v>Spellen-&gt;Speelkaarten</v>
      </c>
      <c r="I2245" s="1" t="str">
        <f>IF('[1]King plakken'!$L2246="","",'[1]King plakken'!$L2246)</f>
        <v>Beschikbaar</v>
      </c>
      <c r="J2245" s="1" t="str">
        <f>IF('[1]King plakken'!$M2246="","",'[1]King plakken'!$M2246)</f>
        <v>BICYCLE</v>
      </c>
      <c r="K2245" s="1">
        <f>IF('[1]King plakken'!$E2246="","",'[1]King plakken'!$E2246)</f>
        <v>24</v>
      </c>
    </row>
    <row r="2246" spans="1:11" x14ac:dyDescent="0.25">
      <c r="A2246" s="1" t="str">
        <f>IF('[1]King plakken'!$A2247="","",'[1]King plakken'!$A2247)</f>
        <v>CRT-93900</v>
      </c>
      <c r="B2246" s="1" t="str">
        <f>IF('[1]King plakken'!$G2247="","",'[1]King plakken'!$G2247)</f>
        <v>0073854093900</v>
      </c>
      <c r="C2246" s="1" t="str">
        <f>IF('[1]King plakken'!$D2247="","",'[1]King plakken'!$D2247)</f>
        <v>Bicycle Marquis</v>
      </c>
      <c r="D2246" s="3">
        <f>IF('[1]King plakken'!$C2247="","",'[1]King plakken'!$C2247)</f>
        <v>3.98</v>
      </c>
      <c r="E2246" s="3">
        <f>IF('[1]King plakken'!$F2247="","",'[1]King plakken'!$F2247)</f>
        <v>8.99</v>
      </c>
      <c r="F2246" s="4" t="str">
        <f>IF('[1]King plakken'!$B2247="","",IF('[1]King plakken'!$B2247=11,SUBSTITUTE('[1]King plakken'!$B2247,11,"21%"),SUBSTITUTE('[1]King plakken'!$B2247,12,"9%")))</f>
        <v>21%</v>
      </c>
      <c r="G2246" s="2">
        <f>IF('[1]King plakken'!$H2247="","",IF('[1]King plakken'!$H2247-'[1]King plakken'!$I2247-'[1]King plakken'!$J2247&lt;0,0,'[1]King plakken'!$H2247-'[1]King plakken'!$I2247-'[1]King plakken'!$J2247))</f>
        <v>0</v>
      </c>
      <c r="H2246" s="1" t="str">
        <f>IF('[1]King plakken'!$K2247="","",'[1]King plakken'!$K2247)</f>
        <v>Spellen-&gt;Speelkaarten</v>
      </c>
      <c r="I2246" s="1" t="str">
        <f>IF('[1]King plakken'!$L2247="","",'[1]King plakken'!$L2247)</f>
        <v>Beschikbaar</v>
      </c>
      <c r="J2246" s="1" t="str">
        <f>IF('[1]King plakken'!$M2247="","",'[1]King plakken'!$M2247)</f>
        <v>BICYCLE</v>
      </c>
      <c r="K2246" s="1">
        <f>IF('[1]King plakken'!$E2247="","",'[1]King plakken'!$E2247)</f>
        <v>24</v>
      </c>
    </row>
    <row r="2247" spans="1:11" x14ac:dyDescent="0.25">
      <c r="A2247" s="1" t="str">
        <f>IF('[1]King plakken'!$A2248="","",'[1]King plakken'!$A2248)</f>
        <v>CRT-93917</v>
      </c>
      <c r="B2247" s="1" t="str">
        <f>IF('[1]King plakken'!$G2248="","",'[1]King plakken'!$G2248)</f>
        <v>0073854093917</v>
      </c>
      <c r="C2247" s="1" t="str">
        <f>IF('[1]King plakken'!$D2248="","",'[1]King plakken'!$D2248)</f>
        <v>Bicycle Odyssey</v>
      </c>
      <c r="D2247" s="3">
        <f>IF('[1]King plakken'!$C2248="","",'[1]King plakken'!$C2248)</f>
        <v>3.98</v>
      </c>
      <c r="E2247" s="3">
        <f>IF('[1]King plakken'!$F2248="","",'[1]King plakken'!$F2248)</f>
        <v>8.99</v>
      </c>
      <c r="F2247" s="4" t="str">
        <f>IF('[1]King plakken'!$B2248="","",IF('[1]King plakken'!$B2248=11,SUBSTITUTE('[1]King plakken'!$B2248,11,"21%"),SUBSTITUTE('[1]King plakken'!$B2248,12,"9%")))</f>
        <v>21%</v>
      </c>
      <c r="G2247" s="2">
        <f>IF('[1]King plakken'!$H2248="","",IF('[1]King plakken'!$H2248-'[1]King plakken'!$I2248-'[1]King plakken'!$J2248&lt;0,0,'[1]King plakken'!$H2248-'[1]King plakken'!$I2248-'[1]King plakken'!$J2248))</f>
        <v>9</v>
      </c>
      <c r="H2247" s="1" t="str">
        <f>IF('[1]King plakken'!$K2248="","",'[1]King plakken'!$K2248)</f>
        <v>Spellen-&gt;Speelkaarten</v>
      </c>
      <c r="I2247" s="1" t="str">
        <f>IF('[1]King plakken'!$L2248="","",'[1]King plakken'!$L2248)</f>
        <v>Beschikbaar</v>
      </c>
      <c r="J2247" s="1" t="str">
        <f>IF('[1]King plakken'!$M2248="","",'[1]King plakken'!$M2248)</f>
        <v>BICYCLE</v>
      </c>
      <c r="K2247" s="1">
        <f>IF('[1]King plakken'!$E2248="","",'[1]King plakken'!$E2248)</f>
        <v>24</v>
      </c>
    </row>
    <row r="2248" spans="1:11" x14ac:dyDescent="0.25">
      <c r="A2248" s="1" t="str">
        <f>IF('[1]King plakken'!$A2249="","",'[1]King plakken'!$A2249)</f>
        <v>CRT-93986</v>
      </c>
      <c r="B2248" s="1" t="str">
        <f>IF('[1]King plakken'!$G2249="","",'[1]King plakken'!$G2249)</f>
        <v>0073854093986</v>
      </c>
      <c r="C2248" s="1" t="str">
        <f>IF('[1]King plakken'!$D2249="","",'[1]King plakken'!$D2249)</f>
        <v>Bicycle Botanica</v>
      </c>
      <c r="D2248" s="3">
        <f>IF('[1]King plakken'!$C2249="","",'[1]King plakken'!$C2249)</f>
        <v>3.98</v>
      </c>
      <c r="E2248" s="3">
        <f>IF('[1]King plakken'!$F2249="","",'[1]King plakken'!$F2249)</f>
        <v>8.99</v>
      </c>
      <c r="F2248" s="4" t="str">
        <f>IF('[1]King plakken'!$B2249="","",IF('[1]King plakken'!$B2249=11,SUBSTITUTE('[1]King plakken'!$B2249,11,"21%"),SUBSTITUTE('[1]King plakken'!$B2249,12,"9%")))</f>
        <v>21%</v>
      </c>
      <c r="G2248" s="2">
        <f>IF('[1]King plakken'!$H2249="","",IF('[1]King plakken'!$H2249-'[1]King plakken'!$I2249-'[1]King plakken'!$J2249&lt;0,0,'[1]King plakken'!$H2249-'[1]King plakken'!$I2249-'[1]King plakken'!$J2249))</f>
        <v>3</v>
      </c>
      <c r="H2248" s="1" t="str">
        <f>IF('[1]King plakken'!$K2249="","",'[1]King plakken'!$K2249)</f>
        <v>Spellen-&gt;Speelkaarten</v>
      </c>
      <c r="I2248" s="1" t="str">
        <f>IF('[1]King plakken'!$L2249="","",'[1]King plakken'!$L2249)</f>
        <v>Beschikbaar</v>
      </c>
      <c r="J2248" s="1" t="str">
        <f>IF('[1]King plakken'!$M2249="","",'[1]King plakken'!$M2249)</f>
        <v>BICYCLE</v>
      </c>
      <c r="K2248" s="1">
        <f>IF('[1]King plakken'!$E2249="","",'[1]King plakken'!$E2249)</f>
        <v>24</v>
      </c>
    </row>
    <row r="2249" spans="1:11" x14ac:dyDescent="0.25">
      <c r="A2249" s="1" t="str">
        <f>IF('[1]King plakken'!$A2250="","",'[1]King plakken'!$A2250)</f>
        <v>CRT-94228</v>
      </c>
      <c r="B2249" s="1" t="str">
        <f>IF('[1]King plakken'!$G2250="","",'[1]King plakken'!$G2250)</f>
        <v>0073854094228</v>
      </c>
      <c r="C2249" s="1" t="str">
        <f>IF('[1]King plakken'!$D2250="","",'[1]King plakken'!$D2250)</f>
        <v>Bicycle Shin Lim</v>
      </c>
      <c r="D2249" s="3">
        <f>IF('[1]King plakken'!$C2250="","",'[1]King plakken'!$C2250)</f>
        <v>6.89</v>
      </c>
      <c r="E2249" s="3">
        <f>IF('[1]King plakken'!$F2250="","",'[1]King plakken'!$F2250)</f>
        <v>14.99</v>
      </c>
      <c r="F2249" s="4" t="str">
        <f>IF('[1]King plakken'!$B2250="","",IF('[1]King plakken'!$B2250=11,SUBSTITUTE('[1]King plakken'!$B2250,11,"21%"),SUBSTITUTE('[1]King plakken'!$B2250,12,"9%")))</f>
        <v>21%</v>
      </c>
      <c r="G2249" s="2">
        <f>IF('[1]King plakken'!$H2250="","",IF('[1]King plakken'!$H2250-'[1]King plakken'!$I2250-'[1]King plakken'!$J2250&lt;0,0,'[1]King plakken'!$H2250-'[1]King plakken'!$I2250-'[1]King plakken'!$J2250))</f>
        <v>15</v>
      </c>
      <c r="H2249" s="1" t="str">
        <f>IF('[1]King plakken'!$K2250="","",'[1]King plakken'!$K2250)</f>
        <v>Spellen-&gt;Speelkaarten</v>
      </c>
      <c r="I2249" s="1" t="str">
        <f>IF('[1]King plakken'!$L2250="","",'[1]King plakken'!$L2250)</f>
        <v>Beschikbaar</v>
      </c>
      <c r="J2249" s="1" t="str">
        <f>IF('[1]King plakken'!$M2250="","",'[1]King plakken'!$M2250)</f>
        <v>BICYCLE</v>
      </c>
      <c r="K2249" s="1">
        <f>IF('[1]King plakken'!$E2250="","",'[1]King plakken'!$E2250)</f>
        <v>6</v>
      </c>
    </row>
    <row r="2250" spans="1:11" x14ac:dyDescent="0.25">
      <c r="A2250" s="1" t="str">
        <f>IF('[1]King plakken'!$A2251="","",'[1]King plakken'!$A2251)</f>
        <v>CRT-94235</v>
      </c>
      <c r="B2250" s="1" t="str">
        <f>IF('[1]King plakken'!$G2251="","",'[1]King plakken'!$G2251)</f>
        <v>0073854094235</v>
      </c>
      <c r="C2250" s="1" t="str">
        <f>IF('[1]King plakken'!$D2251="","",'[1]King plakken'!$D2251)</f>
        <v>Bicycle Cyberpunk Cyber City</v>
      </c>
      <c r="D2250" s="3">
        <f>IF('[1]King plakken'!$C2251="","",'[1]King plakken'!$C2251)</f>
        <v>3.98</v>
      </c>
      <c r="E2250" s="3">
        <f>IF('[1]King plakken'!$F2251="","",'[1]King plakken'!$F2251)</f>
        <v>8.99</v>
      </c>
      <c r="F2250" s="4" t="str">
        <f>IF('[1]King plakken'!$B2251="","",IF('[1]King plakken'!$B2251=11,SUBSTITUTE('[1]King plakken'!$B2251,11,"21%"),SUBSTITUTE('[1]King plakken'!$B2251,12,"9%")))</f>
        <v>21%</v>
      </c>
      <c r="G2250" s="2">
        <f>IF('[1]King plakken'!$H2251="","",IF('[1]King plakken'!$H2251-'[1]King plakken'!$I2251-'[1]King plakken'!$J2251&lt;0,0,'[1]King plakken'!$H2251-'[1]King plakken'!$I2251-'[1]King plakken'!$J2251))</f>
        <v>21</v>
      </c>
      <c r="H2250" s="1" t="str">
        <f>IF('[1]King plakken'!$K2251="","",'[1]King plakken'!$K2251)</f>
        <v>Spellen-&gt;Speelkaarten</v>
      </c>
      <c r="I2250" s="1" t="str">
        <f>IF('[1]King plakken'!$L2251="","",'[1]King plakken'!$L2251)</f>
        <v>Beschikbaar</v>
      </c>
      <c r="J2250" s="1" t="str">
        <f>IF('[1]King plakken'!$M2251="","",'[1]King plakken'!$M2251)</f>
        <v>Bicycle</v>
      </c>
      <c r="K2250" s="1">
        <f>IF('[1]King plakken'!$E2251="","",'[1]King plakken'!$E2251)</f>
        <v>24</v>
      </c>
    </row>
    <row r="2251" spans="1:11" x14ac:dyDescent="0.25">
      <c r="A2251" s="1" t="str">
        <f>IF('[1]King plakken'!$A2252="","",'[1]King plakken'!$A2252)</f>
        <v>CRT-94259</v>
      </c>
      <c r="B2251" s="1" t="str">
        <f>IF('[1]King plakken'!$G2252="","",'[1]King plakken'!$G2252)</f>
        <v>0073854094259</v>
      </c>
      <c r="C2251" s="1" t="str">
        <f>IF('[1]King plakken'!$D2252="","",'[1]King plakken'!$D2252)</f>
        <v>Bicycle World Of Warcaft Burning Crusade</v>
      </c>
      <c r="D2251" s="3">
        <f>IF('[1]King plakken'!$C2252="","",'[1]King plakken'!$C2252)</f>
        <v>5.75</v>
      </c>
      <c r="E2251" s="3">
        <f>IF('[1]King plakken'!$F2252="","",'[1]King plakken'!$F2252)</f>
        <v>12.99</v>
      </c>
      <c r="F2251" s="4" t="str">
        <f>IF('[1]King plakken'!$B2252="","",IF('[1]King plakken'!$B2252=11,SUBSTITUTE('[1]King plakken'!$B2252,11,"21%"),SUBSTITUTE('[1]King plakken'!$B2252,12,"9%")))</f>
        <v>21%</v>
      </c>
      <c r="G2251" s="2">
        <f>IF('[1]King plakken'!$H2252="","",IF('[1]King plakken'!$H2252-'[1]King plakken'!$I2252-'[1]King plakken'!$J2252&lt;0,0,'[1]King plakken'!$H2252-'[1]King plakken'!$I2252-'[1]King plakken'!$J2252))</f>
        <v>15</v>
      </c>
      <c r="H2251" s="1" t="str">
        <f>IF('[1]King plakken'!$K2252="","",'[1]King plakken'!$K2252)</f>
        <v>Spellen-&gt;Kaartspel</v>
      </c>
      <c r="I2251" s="1" t="str">
        <f>IF('[1]King plakken'!$L2252="","",'[1]King plakken'!$L2252)</f>
        <v>Beschikbaar</v>
      </c>
      <c r="J2251" s="1" t="str">
        <f>IF('[1]King plakken'!$M2252="","",'[1]King plakken'!$M2252)</f>
        <v>BICYCLE</v>
      </c>
      <c r="K2251" s="1">
        <f>IF('[1]King plakken'!$E2252="","",'[1]King plakken'!$E2252)</f>
        <v>6</v>
      </c>
    </row>
    <row r="2252" spans="1:11" x14ac:dyDescent="0.25">
      <c r="A2252" s="1" t="str">
        <f>IF('[1]King plakken'!$A2253="","",'[1]King plakken'!$A2253)</f>
        <v>CRT-94266</v>
      </c>
      <c r="B2252" s="1" t="str">
        <f>IF('[1]King plakken'!$G2253="","",'[1]King plakken'!$G2253)</f>
        <v>0073854094266</v>
      </c>
      <c r="C2252" s="1" t="str">
        <f>IF('[1]King plakken'!$D2253="","",'[1]King plakken'!$D2253)</f>
        <v>Bicycle World Of Warcaft Classic</v>
      </c>
      <c r="D2252" s="3">
        <f>IF('[1]King plakken'!$C2253="","",'[1]King plakken'!$C2253)</f>
        <v>5.75</v>
      </c>
      <c r="E2252" s="3">
        <f>IF('[1]King plakken'!$F2253="","",'[1]King plakken'!$F2253)</f>
        <v>12.99</v>
      </c>
      <c r="F2252" s="4" t="str">
        <f>IF('[1]King plakken'!$B2253="","",IF('[1]King plakken'!$B2253=11,SUBSTITUTE('[1]King plakken'!$B2253,11,"21%"),SUBSTITUTE('[1]King plakken'!$B2253,12,"9%")))</f>
        <v>21%</v>
      </c>
      <c r="G2252" s="2">
        <f>IF('[1]King plakken'!$H2253="","",IF('[1]King plakken'!$H2253-'[1]King plakken'!$I2253-'[1]King plakken'!$J2253&lt;0,0,'[1]King plakken'!$H2253-'[1]King plakken'!$I2253-'[1]King plakken'!$J2253))</f>
        <v>11</v>
      </c>
      <c r="H2252" s="1" t="str">
        <f>IF('[1]King plakken'!$K2253="","",'[1]King plakken'!$K2253)</f>
        <v>Spellen-&gt;Kaartspel</v>
      </c>
      <c r="I2252" s="1" t="str">
        <f>IF('[1]King plakken'!$L2253="","",'[1]King plakken'!$L2253)</f>
        <v>Beschikbaar</v>
      </c>
      <c r="J2252" s="1" t="str">
        <f>IF('[1]King plakken'!$M2253="","",'[1]King plakken'!$M2253)</f>
        <v>BICYCLE</v>
      </c>
      <c r="K2252" s="1">
        <f>IF('[1]King plakken'!$E2253="","",'[1]King plakken'!$E2253)</f>
        <v>6</v>
      </c>
    </row>
    <row r="2253" spans="1:11" x14ac:dyDescent="0.25">
      <c r="A2253" s="1" t="str">
        <f>IF('[1]King plakken'!$A2254="","",'[1]King plakken'!$A2254)</f>
        <v>CRT-94594</v>
      </c>
      <c r="B2253" s="1" t="str">
        <f>IF('[1]King plakken'!$G2254="","",'[1]King plakken'!$G2254)</f>
        <v>0073854094594</v>
      </c>
      <c r="C2253" s="1" t="str">
        <f>IF('[1]King plakken'!$D2254="","",'[1]King plakken'!$D2254)</f>
        <v>Bicycle Back To The Future</v>
      </c>
      <c r="D2253" s="3">
        <f>IF('[1]King plakken'!$C2254="","",'[1]King plakken'!$C2254)</f>
        <v>6.89</v>
      </c>
      <c r="E2253" s="3">
        <f>IF('[1]King plakken'!$F2254="","",'[1]King plakken'!$F2254)</f>
        <v>14.99</v>
      </c>
      <c r="F2253" s="4" t="str">
        <f>IF('[1]King plakken'!$B2254="","",IF('[1]King plakken'!$B2254=11,SUBSTITUTE('[1]King plakken'!$B2254,11,"21%"),SUBSTITUTE('[1]King plakken'!$B2254,12,"9%")))</f>
        <v>21%</v>
      </c>
      <c r="G2253" s="2">
        <f>IF('[1]King plakken'!$H2254="","",IF('[1]King plakken'!$H2254-'[1]King plakken'!$I2254-'[1]King plakken'!$J2254&lt;0,0,'[1]King plakken'!$H2254-'[1]King plakken'!$I2254-'[1]King plakken'!$J2254))</f>
        <v>6</v>
      </c>
      <c r="H2253" s="1" t="str">
        <f>IF('[1]King plakken'!$K2254="","",'[1]King plakken'!$K2254)</f>
        <v>Spellen-&gt;Speelkaarten</v>
      </c>
      <c r="I2253" s="1" t="str">
        <f>IF('[1]King plakken'!$L2254="","",'[1]King plakken'!$L2254)</f>
        <v>Beschikbaar</v>
      </c>
      <c r="J2253" s="1" t="str">
        <f>IF('[1]King plakken'!$M2254="","",'[1]King plakken'!$M2254)</f>
        <v>BICYCLE</v>
      </c>
      <c r="K2253" s="1">
        <f>IF('[1]King plakken'!$E2254="","",'[1]King plakken'!$E2254)</f>
        <v>6</v>
      </c>
    </row>
    <row r="2254" spans="1:11" x14ac:dyDescent="0.25">
      <c r="A2254" s="1" t="str">
        <f>IF('[1]King plakken'!$A2255="","",'[1]King plakken'!$A2255)</f>
        <v>CRT-94655</v>
      </c>
      <c r="B2254" s="1" t="str">
        <f>IF('[1]King plakken'!$G2255="","",'[1]King plakken'!$G2255)</f>
        <v>0073854094655</v>
      </c>
      <c r="C2254" s="1" t="str">
        <f>IF('[1]King plakken'!$D2255="","",'[1]King plakken'!$D2255)</f>
        <v>Bicycle Cinder</v>
      </c>
      <c r="D2254" s="3">
        <f>IF('[1]King plakken'!$C2255="","",'[1]King plakken'!$C2255)</f>
        <v>5.5</v>
      </c>
      <c r="E2254" s="3">
        <f>IF('[1]King plakken'!$F2255="","",'[1]King plakken'!$F2255)</f>
        <v>11.99</v>
      </c>
      <c r="F2254" s="4" t="str">
        <f>IF('[1]King plakken'!$B2255="","",IF('[1]King plakken'!$B2255=11,SUBSTITUTE('[1]King plakken'!$B2255,11,"21%"),SUBSTITUTE('[1]King plakken'!$B2255,12,"9%")))</f>
        <v>21%</v>
      </c>
      <c r="G2254" s="2">
        <f>IF('[1]King plakken'!$H2255="","",IF('[1]King plakken'!$H2255-'[1]King plakken'!$I2255-'[1]King plakken'!$J2255&lt;0,0,'[1]King plakken'!$H2255-'[1]King plakken'!$I2255-'[1]King plakken'!$J2255))</f>
        <v>16</v>
      </c>
      <c r="H2254" s="1" t="str">
        <f>IF('[1]King plakken'!$K2255="","",'[1]King plakken'!$K2255)</f>
        <v>Spellen-&gt;Speelkaarten</v>
      </c>
      <c r="I2254" s="1" t="str">
        <f>IF('[1]King plakken'!$L2255="","",'[1]King plakken'!$L2255)</f>
        <v>Beschikbaar</v>
      </c>
      <c r="J2254" s="1" t="str">
        <f>IF('[1]King plakken'!$M2255="","",'[1]King plakken'!$M2255)</f>
        <v>Bicycle</v>
      </c>
      <c r="K2254" s="1">
        <f>IF('[1]King plakken'!$E2255="","",'[1]King plakken'!$E2255)</f>
        <v>24</v>
      </c>
    </row>
    <row r="2255" spans="1:11" x14ac:dyDescent="0.25">
      <c r="A2255" s="1" t="str">
        <f>IF('[1]King plakken'!$A2256="","",'[1]King plakken'!$A2256)</f>
        <v>CRT-94662</v>
      </c>
      <c r="B2255" s="1" t="str">
        <f>IF('[1]King plakken'!$G2256="","",'[1]King plakken'!$G2256)</f>
        <v>0073854094662</v>
      </c>
      <c r="C2255" s="1" t="str">
        <f>IF('[1]King plakken'!$D2256="","",'[1]King plakken'!$D2256)</f>
        <v>Bicycle Cypher</v>
      </c>
      <c r="D2255" s="3">
        <f>IF('[1]King plakken'!$C2256="","",'[1]King plakken'!$C2256)</f>
        <v>5.5</v>
      </c>
      <c r="E2255" s="3">
        <f>IF('[1]King plakken'!$F2256="","",'[1]King plakken'!$F2256)</f>
        <v>11.99</v>
      </c>
      <c r="F2255" s="4" t="str">
        <f>IF('[1]King plakken'!$B2256="","",IF('[1]King plakken'!$B2256=11,SUBSTITUTE('[1]King plakken'!$B2256,11,"21%"),SUBSTITUTE('[1]King plakken'!$B2256,12,"9%")))</f>
        <v>21%</v>
      </c>
      <c r="G2255" s="2">
        <f>IF('[1]King plakken'!$H2256="","",IF('[1]King plakken'!$H2256-'[1]King plakken'!$I2256-'[1]King plakken'!$J2256&lt;0,0,'[1]King plakken'!$H2256-'[1]King plakken'!$I2256-'[1]King plakken'!$J2256))</f>
        <v>21</v>
      </c>
      <c r="H2255" s="1" t="str">
        <f>IF('[1]King plakken'!$K2256="","",'[1]King plakken'!$K2256)</f>
        <v>Spellen-&gt;Speelkaarten</v>
      </c>
      <c r="I2255" s="1" t="str">
        <f>IF('[1]King plakken'!$L2256="","",'[1]King plakken'!$L2256)</f>
        <v>Beschikbaar</v>
      </c>
      <c r="J2255" s="1" t="str">
        <f>IF('[1]King plakken'!$M2256="","",'[1]King plakken'!$M2256)</f>
        <v>Bicycle</v>
      </c>
      <c r="K2255" s="1">
        <f>IF('[1]King plakken'!$E2256="","",'[1]King plakken'!$E2256)</f>
        <v>24</v>
      </c>
    </row>
    <row r="2256" spans="1:11" x14ac:dyDescent="0.25">
      <c r="A2256" s="1" t="str">
        <f>IF('[1]King plakken'!$A2257="","",'[1]King plakken'!$A2257)</f>
        <v>CRT-94679</v>
      </c>
      <c r="B2256" s="1" t="str">
        <f>IF('[1]King plakken'!$G2257="","",'[1]King plakken'!$G2257)</f>
        <v>0073854094679</v>
      </c>
      <c r="C2256" s="1" t="str">
        <f>IF('[1]King plakken'!$D2257="","",'[1]King plakken'!$D2257)</f>
        <v>Bicycle Jacquard</v>
      </c>
      <c r="D2256" s="3">
        <f>IF('[1]King plakken'!$C2257="","",'[1]King plakken'!$C2257)</f>
        <v>5.5</v>
      </c>
      <c r="E2256" s="3">
        <f>IF('[1]King plakken'!$F2257="","",'[1]King plakken'!$F2257)</f>
        <v>11.99</v>
      </c>
      <c r="F2256" s="4" t="str">
        <f>IF('[1]King plakken'!$B2257="","",IF('[1]King plakken'!$B2257=11,SUBSTITUTE('[1]King plakken'!$B2257,11,"21%"),SUBSTITUTE('[1]King plakken'!$B2257,12,"9%")))</f>
        <v>21%</v>
      </c>
      <c r="G2256" s="2">
        <f>IF('[1]King plakken'!$H2257="","",IF('[1]King plakken'!$H2257-'[1]King plakken'!$I2257-'[1]King plakken'!$J2257&lt;0,0,'[1]King plakken'!$H2257-'[1]King plakken'!$I2257-'[1]King plakken'!$J2257))</f>
        <v>20</v>
      </c>
      <c r="H2256" s="1" t="str">
        <f>IF('[1]King plakken'!$K2257="","",'[1]King plakken'!$K2257)</f>
        <v>Spellen-&gt;Speelkaarten</v>
      </c>
      <c r="I2256" s="1" t="str">
        <f>IF('[1]King plakken'!$L2257="","",'[1]King plakken'!$L2257)</f>
        <v>Beschikbaar</v>
      </c>
      <c r="J2256" s="1" t="str">
        <f>IF('[1]King plakken'!$M2257="","",'[1]King plakken'!$M2257)</f>
        <v>Bicycle</v>
      </c>
      <c r="K2256" s="1">
        <f>IF('[1]King plakken'!$E2257="","",'[1]King plakken'!$E2257)</f>
        <v>24</v>
      </c>
    </row>
    <row r="2257" spans="1:11" x14ac:dyDescent="0.25">
      <c r="A2257" s="1" t="str">
        <f>IF('[1]King plakken'!$A2258="","",'[1]King plakken'!$A2258)</f>
        <v>CRT-94686</v>
      </c>
      <c r="B2257" s="1" t="str">
        <f>IF('[1]King plakken'!$G2258="","",'[1]King plakken'!$G2258)</f>
        <v>0073854094686</v>
      </c>
      <c r="C2257" s="1" t="str">
        <f>IF('[1]King plakken'!$D2258="","",'[1]King plakken'!$D2258)</f>
        <v>Bicycle Verbena</v>
      </c>
      <c r="D2257" s="3">
        <f>IF('[1]King plakken'!$C2258="","",'[1]King plakken'!$C2258)</f>
        <v>5.5</v>
      </c>
      <c r="E2257" s="3">
        <f>IF('[1]King plakken'!$F2258="","",'[1]King plakken'!$F2258)</f>
        <v>11.99</v>
      </c>
      <c r="F2257" s="4" t="str">
        <f>IF('[1]King plakken'!$B2258="","",IF('[1]King plakken'!$B2258=11,SUBSTITUTE('[1]King plakken'!$B2258,11,"21%"),SUBSTITUTE('[1]King plakken'!$B2258,12,"9%")))</f>
        <v>21%</v>
      </c>
      <c r="G2257" s="2">
        <f>IF('[1]King plakken'!$H2258="","",IF('[1]King plakken'!$H2258-'[1]King plakken'!$I2258-'[1]King plakken'!$J2258&lt;0,0,'[1]King plakken'!$H2258-'[1]King plakken'!$I2258-'[1]King plakken'!$J2258))</f>
        <v>12</v>
      </c>
      <c r="H2257" s="1" t="str">
        <f>IF('[1]King plakken'!$K2258="","",'[1]King plakken'!$K2258)</f>
        <v>Spellen-&gt;Speelkaarten</v>
      </c>
      <c r="I2257" s="1" t="str">
        <f>IF('[1]King plakken'!$L2258="","",'[1]King plakken'!$L2258)</f>
        <v>Beschikbaar</v>
      </c>
      <c r="J2257" s="1" t="str">
        <f>IF('[1]King plakken'!$M2258="","",'[1]King plakken'!$M2258)</f>
        <v>Bicycle</v>
      </c>
      <c r="K2257" s="1">
        <f>IF('[1]King plakken'!$E2258="","",'[1]King plakken'!$E2258)</f>
        <v>24</v>
      </c>
    </row>
    <row r="2258" spans="1:11" x14ac:dyDescent="0.25">
      <c r="A2258" s="1" t="str">
        <f>IF('[1]King plakken'!$A2259="","",'[1]King plakken'!$A2259)</f>
        <v>CRT-94846</v>
      </c>
      <c r="B2258" s="1" t="str">
        <f>IF('[1]King plakken'!$G2259="","",'[1]King plakken'!$G2259)</f>
        <v>0073854094846</v>
      </c>
      <c r="C2258" s="1" t="str">
        <f>IF('[1]King plakken'!$D2259="","",'[1]King plakken'!$D2259)</f>
        <v>Bicycle World Of Warcaft Wrath Of The Li</v>
      </c>
      <c r="D2258" s="3">
        <f>IF('[1]King plakken'!$C2259="","",'[1]King plakken'!$C2259)</f>
        <v>5.75</v>
      </c>
      <c r="E2258" s="3">
        <f>IF('[1]King plakken'!$F2259="","",'[1]King plakken'!$F2259)</f>
        <v>12.99</v>
      </c>
      <c r="F2258" s="4" t="str">
        <f>IF('[1]King plakken'!$B2259="","",IF('[1]King plakken'!$B2259=11,SUBSTITUTE('[1]King plakken'!$B2259,11,"21%"),SUBSTITUTE('[1]King plakken'!$B2259,12,"9%")))</f>
        <v>21%</v>
      </c>
      <c r="G2258" s="2">
        <f>IF('[1]King plakken'!$H2259="","",IF('[1]King plakken'!$H2259-'[1]King plakken'!$I2259-'[1]King plakken'!$J2259&lt;0,0,'[1]King plakken'!$H2259-'[1]King plakken'!$I2259-'[1]King plakken'!$J2259))</f>
        <v>10</v>
      </c>
      <c r="H2258" s="1" t="str">
        <f>IF('[1]King plakken'!$K2259="","",'[1]King plakken'!$K2259)</f>
        <v>Spellen-&gt;Kaartspel</v>
      </c>
      <c r="I2258" s="1" t="str">
        <f>IF('[1]King plakken'!$L2259="","",'[1]King plakken'!$L2259)</f>
        <v>Beschikbaar</v>
      </c>
      <c r="J2258" s="1" t="str">
        <f>IF('[1]King plakken'!$M2259="","",'[1]King plakken'!$M2259)</f>
        <v>BICYCLE</v>
      </c>
      <c r="K2258" s="1">
        <f>IF('[1]King plakken'!$E2259="","",'[1]King plakken'!$E2259)</f>
        <v>6</v>
      </c>
    </row>
    <row r="2259" spans="1:11" x14ac:dyDescent="0.25">
      <c r="A2259" s="1" t="str">
        <f>IF('[1]King plakken'!$A2260="","",'[1]King plakken'!$A2260)</f>
        <v>CRT-95409</v>
      </c>
      <c r="B2259" s="1" t="str">
        <f>IF('[1]King plakken'!$G2260="","",'[1]King plakken'!$G2260)</f>
        <v>0831705004082</v>
      </c>
      <c r="C2259" s="1" t="str">
        <f>IF('[1]King plakken'!$D2260="","",'[1]King plakken'!$D2260)</f>
        <v>Copag Double Deck Oranje en Bruin</v>
      </c>
      <c r="D2259" s="3">
        <f>IF('[1]King plakken'!$C2260="","",'[1]King plakken'!$C2260)</f>
        <v>11.78</v>
      </c>
      <c r="E2259" s="3">
        <f>IF('[1]King plakken'!$F2260="","",'[1]King plakken'!$F2260)</f>
        <v>22.99</v>
      </c>
      <c r="F2259" s="4" t="str">
        <f>IF('[1]King plakken'!$B2260="","",IF('[1]King plakken'!$B2260=11,SUBSTITUTE('[1]King plakken'!$B2260,11,"21%"),SUBSTITUTE('[1]King plakken'!$B2260,12,"9%")))</f>
        <v>21%</v>
      </c>
      <c r="G2259" s="2">
        <f>IF('[1]King plakken'!$H2260="","",IF('[1]King plakken'!$H2260-'[1]King plakken'!$I2260-'[1]King plakken'!$J2260&lt;0,0,'[1]King plakken'!$H2260-'[1]King plakken'!$I2260-'[1]King plakken'!$J2260))</f>
        <v>0</v>
      </c>
      <c r="H2259" s="1" t="str">
        <f>IF('[1]King plakken'!$K2260="","",'[1]King plakken'!$K2260)</f>
        <v>Spellen-&gt;Speelkaarten; Nieuw</v>
      </c>
      <c r="I2259" s="1" t="str">
        <f>IF('[1]King plakken'!$L2260="","",'[1]King plakken'!$L2260)</f>
        <v>Nieuw</v>
      </c>
      <c r="J2259" s="1" t="str">
        <f>IF('[1]King plakken'!$M2260="","",'[1]King plakken'!$M2260)</f>
        <v>Copag</v>
      </c>
      <c r="K2259" s="1">
        <f>IF('[1]King plakken'!$E2260="","",'[1]King plakken'!$E2260)</f>
        <v>12</v>
      </c>
    </row>
    <row r="2260" spans="1:11" x14ac:dyDescent="0.25">
      <c r="A2260" s="1" t="str">
        <f>IF('[1]King plakken'!$A2261="","",'[1]King plakken'!$A2261)</f>
        <v>CRT-95539</v>
      </c>
      <c r="B2260" s="1" t="str">
        <f>IF('[1]King plakken'!$G2261="","",'[1]King plakken'!$G2261)</f>
        <v>0073854095539</v>
      </c>
      <c r="C2260" s="1" t="str">
        <f>IF('[1]King plakken'!$D2261="","",'[1]King plakken'!$D2261)</f>
        <v>Bicycle Disney Princess Pink en Navy</v>
      </c>
      <c r="D2260" s="3">
        <f>IF('[1]King plakken'!$C2261="","",'[1]King plakken'!$C2261)</f>
        <v>5.75</v>
      </c>
      <c r="E2260" s="3">
        <f>IF('[1]King plakken'!$F2261="","",'[1]King plakken'!$F2261)</f>
        <v>12.99</v>
      </c>
      <c r="F2260" s="4" t="str">
        <f>IF('[1]King plakken'!$B2261="","",IF('[1]King plakken'!$B2261=11,SUBSTITUTE('[1]King plakken'!$B2261,11,"21%"),SUBSTITUTE('[1]King plakken'!$B2261,12,"9%")))</f>
        <v>21%</v>
      </c>
      <c r="G2260" s="2">
        <f>IF('[1]King plakken'!$H2261="","",IF('[1]King plakken'!$H2261-'[1]King plakken'!$I2261-'[1]King plakken'!$J2261&lt;0,0,'[1]King plakken'!$H2261-'[1]King plakken'!$I2261-'[1]King plakken'!$J2261))</f>
        <v>35</v>
      </c>
      <c r="H2260" s="1" t="str">
        <f>IF('[1]King plakken'!$K2261="","",'[1]King plakken'!$K2261)</f>
        <v>Spellen-&gt;Kaartspel</v>
      </c>
      <c r="I2260" s="1" t="str">
        <f>IF('[1]King plakken'!$L2261="","",'[1]King plakken'!$L2261)</f>
        <v>Beschikbaar</v>
      </c>
      <c r="J2260" s="1" t="str">
        <f>IF('[1]King plakken'!$M2261="","",'[1]King plakken'!$M2261)</f>
        <v>BICYCLE</v>
      </c>
      <c r="K2260" s="1">
        <f>IF('[1]King plakken'!$E2261="","",'[1]King plakken'!$E2261)</f>
        <v>6</v>
      </c>
    </row>
    <row r="2261" spans="1:11" x14ac:dyDescent="0.25">
      <c r="A2261" s="1" t="str">
        <f>IF('[1]King plakken'!$A2262="","",'[1]King plakken'!$A2262)</f>
        <v>CRT-95546</v>
      </c>
      <c r="B2261" s="1" t="str">
        <f>IF('[1]King plakken'!$G2262="","",'[1]King plakken'!$G2262)</f>
        <v>0073854095546</v>
      </c>
      <c r="C2261" s="1" t="str">
        <f>IF('[1]King plakken'!$D2262="","",'[1]King plakken'!$D2262)</f>
        <v>Bicycle Mickey Black Gold</v>
      </c>
      <c r="D2261" s="3">
        <f>IF('[1]King plakken'!$C2262="","",'[1]King plakken'!$C2262)</f>
        <v>6.89</v>
      </c>
      <c r="E2261" s="3">
        <f>IF('[1]King plakken'!$F2262="","",'[1]King plakken'!$F2262)</f>
        <v>14.99</v>
      </c>
      <c r="F2261" s="4" t="str">
        <f>IF('[1]King plakken'!$B2262="","",IF('[1]King plakken'!$B2262=11,SUBSTITUTE('[1]King plakken'!$B2262,11,"21%"),SUBSTITUTE('[1]King plakken'!$B2262,12,"9%")))</f>
        <v>21%</v>
      </c>
      <c r="G2261" s="2">
        <f>IF('[1]King plakken'!$H2262="","",IF('[1]King plakken'!$H2262-'[1]King plakken'!$I2262-'[1]King plakken'!$J2262&lt;0,0,'[1]King plakken'!$H2262-'[1]King plakken'!$I2262-'[1]King plakken'!$J2262))</f>
        <v>33</v>
      </c>
      <c r="H2261" s="1" t="str">
        <f>IF('[1]King plakken'!$K2262="","",'[1]King plakken'!$K2262)</f>
        <v>Spellen-&gt;Kaartspel</v>
      </c>
      <c r="I2261" s="1" t="str">
        <f>IF('[1]King plakken'!$L2262="","",'[1]King plakken'!$L2262)</f>
        <v>Beschikbaar</v>
      </c>
      <c r="J2261" s="1" t="str">
        <f>IF('[1]King plakken'!$M2262="","",'[1]King plakken'!$M2262)</f>
        <v>BICYCLE</v>
      </c>
      <c r="K2261" s="1">
        <f>IF('[1]King plakken'!$E2262="","",'[1]King plakken'!$E2262)</f>
        <v>6</v>
      </c>
    </row>
    <row r="2262" spans="1:11" x14ac:dyDescent="0.25">
      <c r="A2262" s="1" t="str">
        <f>IF('[1]King plakken'!$A2263="","",'[1]King plakken'!$A2263)</f>
        <v>CRT-95645</v>
      </c>
      <c r="B2262" s="1" t="str">
        <f>IF('[1]King plakken'!$G2263="","",'[1]King plakken'!$G2263)</f>
        <v>0073854095645</v>
      </c>
      <c r="C2262" s="1" t="str">
        <f>IF('[1]King plakken'!$D2263="","",'[1]King plakken'!$D2263)</f>
        <v>Bicycle Classic Mickey</v>
      </c>
      <c r="D2262" s="3">
        <f>IF('[1]King plakken'!$C2263="","",'[1]King plakken'!$C2263)</f>
        <v>3.98</v>
      </c>
      <c r="E2262" s="3">
        <f>IF('[1]King plakken'!$F2263="","",'[1]King plakken'!$F2263)</f>
        <v>8.99</v>
      </c>
      <c r="F2262" s="4" t="str">
        <f>IF('[1]King plakken'!$B2263="","",IF('[1]King plakken'!$B2263=11,SUBSTITUTE('[1]King plakken'!$B2263,11,"21%"),SUBSTITUTE('[1]King plakken'!$B2263,12,"9%")))</f>
        <v>21%</v>
      </c>
      <c r="G2262" s="2">
        <f>IF('[1]King plakken'!$H2263="","",IF('[1]King plakken'!$H2263-'[1]King plakken'!$I2263-'[1]King plakken'!$J2263&lt;0,0,'[1]King plakken'!$H2263-'[1]King plakken'!$I2263-'[1]King plakken'!$J2263))</f>
        <v>37</v>
      </c>
      <c r="H2262" s="1" t="str">
        <f>IF('[1]King plakken'!$K2263="","",'[1]King plakken'!$K2263)</f>
        <v>Spellen-&gt;Kaartspel</v>
      </c>
      <c r="I2262" s="1" t="str">
        <f>IF('[1]King plakken'!$L2263="","",'[1]King plakken'!$L2263)</f>
        <v>Beschikbaar</v>
      </c>
      <c r="J2262" s="1" t="str">
        <f>IF('[1]King plakken'!$M2263="","",'[1]King plakken'!$M2263)</f>
        <v>BICYCLE</v>
      </c>
      <c r="K2262" s="1">
        <f>IF('[1]King plakken'!$E2263="","",'[1]King plakken'!$E2263)</f>
        <v>6</v>
      </c>
    </row>
    <row r="2263" spans="1:11" x14ac:dyDescent="0.25">
      <c r="A2263" s="1" t="str">
        <f>IF('[1]King plakken'!$A2264="","",'[1]King plakken'!$A2264)</f>
        <v>CRT-95814</v>
      </c>
      <c r="B2263" s="1" t="str">
        <f>IF('[1]King plakken'!$G2264="","",'[1]King plakken'!$G2264)</f>
        <v>0831705008134</v>
      </c>
      <c r="C2263" s="1" t="str">
        <f>IF('[1]King plakken'!$D2264="","",'[1]King plakken'!$D2264)</f>
        <v>Copag Double Deck Paars en Grijs 1546</v>
      </c>
      <c r="D2263" s="3">
        <f>IF('[1]King plakken'!$C2264="","",'[1]King plakken'!$C2264)</f>
        <v>11.78</v>
      </c>
      <c r="E2263" s="3">
        <f>IF('[1]King plakken'!$F2264="","",'[1]King plakken'!$F2264)</f>
        <v>22.99</v>
      </c>
      <c r="F2263" s="4" t="str">
        <f>IF('[1]King plakken'!$B2264="","",IF('[1]King plakken'!$B2264=11,SUBSTITUTE('[1]King plakken'!$B2264,11,"21%"),SUBSTITUTE('[1]King plakken'!$B2264,12,"9%")))</f>
        <v>21%</v>
      </c>
      <c r="G2263" s="2">
        <f>IF('[1]King plakken'!$H2264="","",IF('[1]King plakken'!$H2264-'[1]King plakken'!$I2264-'[1]King plakken'!$J2264&lt;0,0,'[1]King plakken'!$H2264-'[1]King plakken'!$I2264-'[1]King plakken'!$J2264))</f>
        <v>0</v>
      </c>
      <c r="H2263" s="1" t="str">
        <f>IF('[1]King plakken'!$K2264="","",'[1]King plakken'!$K2264)</f>
        <v>Spellen-&gt;Speelkaarten; Nieuw</v>
      </c>
      <c r="I2263" s="1" t="str">
        <f>IF('[1]King plakken'!$L2264="","",'[1]King plakken'!$L2264)</f>
        <v>Nieuw</v>
      </c>
      <c r="J2263" s="1" t="str">
        <f>IF('[1]King plakken'!$M2264="","",'[1]King plakken'!$M2264)</f>
        <v>Copag</v>
      </c>
      <c r="K2263" s="1">
        <f>IF('[1]King plakken'!$E2264="","",'[1]King plakken'!$E2264)</f>
        <v>12</v>
      </c>
    </row>
    <row r="2264" spans="1:11" x14ac:dyDescent="0.25">
      <c r="A2264" s="1" t="str">
        <f>IF('[1]King plakken'!$A2265="","",'[1]King plakken'!$A2265)</f>
        <v>CRT-95829</v>
      </c>
      <c r="B2264" s="1" t="str">
        <f>IF('[1]King plakken'!$G2265="","",'[1]King plakken'!$G2265)</f>
        <v>0073854095829</v>
      </c>
      <c r="C2264" s="1" t="str">
        <f>IF('[1]King plakken'!$D2265="","",'[1]King plakken'!$D2265)</f>
        <v>Bicycle Disney Villains Green en Purple</v>
      </c>
      <c r="D2264" s="3">
        <f>IF('[1]King plakken'!$C2265="","",'[1]King plakken'!$C2265)</f>
        <v>6.89</v>
      </c>
      <c r="E2264" s="3">
        <f>IF('[1]King plakken'!$F2265="","",'[1]King plakken'!$F2265)</f>
        <v>14.99</v>
      </c>
      <c r="F2264" s="4" t="str">
        <f>IF('[1]King plakken'!$B2265="","",IF('[1]King plakken'!$B2265=11,SUBSTITUTE('[1]King plakken'!$B2265,11,"21%"),SUBSTITUTE('[1]King plakken'!$B2265,12,"9%")))</f>
        <v>21%</v>
      </c>
      <c r="G2264" s="2">
        <f>IF('[1]King plakken'!$H2265="","",IF('[1]King plakken'!$H2265-'[1]King plakken'!$I2265-'[1]King plakken'!$J2265&lt;0,0,'[1]King plakken'!$H2265-'[1]King plakken'!$I2265-'[1]King plakken'!$J2265))</f>
        <v>6</v>
      </c>
      <c r="H2264" s="1" t="str">
        <f>IF('[1]King plakken'!$K2265="","",'[1]King plakken'!$K2265)</f>
        <v>Spellen-&gt;Kaartspel</v>
      </c>
      <c r="I2264" s="1" t="str">
        <f>IF('[1]King plakken'!$L2265="","",'[1]King plakken'!$L2265)</f>
        <v>Beschikbaar</v>
      </c>
      <c r="J2264" s="1" t="str">
        <f>IF('[1]King plakken'!$M2265="","",'[1]King plakken'!$M2265)</f>
        <v>BICYCLE</v>
      </c>
      <c r="K2264" s="1">
        <f>IF('[1]King plakken'!$E2265="","",'[1]King plakken'!$E2265)</f>
        <v>6</v>
      </c>
    </row>
    <row r="2265" spans="1:11" x14ac:dyDescent="0.25">
      <c r="A2265" s="1" t="str">
        <f>IF('[1]King plakken'!$A2266="","",'[1]King plakken'!$A2266)</f>
        <v>CRT-95942</v>
      </c>
      <c r="B2265" s="1" t="str">
        <f>IF('[1]King plakken'!$G2266="","",'[1]King plakken'!$G2266)</f>
        <v>0073854095942</v>
      </c>
      <c r="C2265" s="1" t="str">
        <f>IF('[1]King plakken'!$D2266="","",'[1]King plakken'!$D2266)</f>
        <v>Bicycle Belgium Tricolor</v>
      </c>
      <c r="D2265" s="3">
        <f>IF('[1]King plakken'!$C2266="","",'[1]King plakken'!$C2266)</f>
        <v>6.89</v>
      </c>
      <c r="E2265" s="3">
        <f>IF('[1]King plakken'!$F2266="","",'[1]King plakken'!$F2266)</f>
        <v>14.99</v>
      </c>
      <c r="F2265" s="4" t="str">
        <f>IF('[1]King plakken'!$B2266="","",IF('[1]King plakken'!$B2266=11,SUBSTITUTE('[1]King plakken'!$B2266,11,"21%"),SUBSTITUTE('[1]King plakken'!$B2266,12,"9%")))</f>
        <v>21%</v>
      </c>
      <c r="G2265" s="2">
        <f>IF('[1]King plakken'!$H2266="","",IF('[1]King plakken'!$H2266-'[1]King plakken'!$I2266-'[1]King plakken'!$J2266&lt;0,0,'[1]King plakken'!$H2266-'[1]King plakken'!$I2266-'[1]King plakken'!$J2266))</f>
        <v>13</v>
      </c>
      <c r="H2265" s="1" t="str">
        <f>IF('[1]King plakken'!$K2266="","",'[1]King plakken'!$K2266)</f>
        <v>Spellen-&gt;Kaartspel</v>
      </c>
      <c r="I2265" s="1" t="str">
        <f>IF('[1]King plakken'!$L2266="","",'[1]King plakken'!$L2266)</f>
        <v>Beschikbaar</v>
      </c>
      <c r="J2265" s="1" t="str">
        <f>IF('[1]King plakken'!$M2266="","",'[1]King plakken'!$M2266)</f>
        <v>BICYCLE</v>
      </c>
      <c r="K2265" s="1">
        <f>IF('[1]King plakken'!$E2266="","",'[1]King plakken'!$E2266)</f>
        <v>6</v>
      </c>
    </row>
    <row r="2266" spans="1:11" x14ac:dyDescent="0.25">
      <c r="A2266" s="1" t="str">
        <f>IF('[1]King plakken'!$A2267="","",'[1]King plakken'!$A2267)</f>
        <v>CRT-DISPLAYH</v>
      </c>
      <c r="B2266" s="1" t="str">
        <f>IF('[1]King plakken'!$G2267="","",'[1]King plakken'!$G2267)</f>
        <v/>
      </c>
      <c r="C2266" s="1" t="str">
        <f>IF('[1]King plakken'!$D2267="","",'[1]King plakken'!$D2267)</f>
        <v>Display Hout Bicycle Kaartspellen (36 st</v>
      </c>
      <c r="D2266" s="3">
        <f>IF('[1]King plakken'!$C2267="","",'[1]King plakken'!$C2267)</f>
        <v>159.08000000000001</v>
      </c>
      <c r="E2266" s="3">
        <f>IF('[1]King plakken'!$F2267="","",'[1]King plakken'!$F2267)</f>
        <v>409.64</v>
      </c>
      <c r="F2266" s="4" t="str">
        <f>IF('[1]King plakken'!$B2267="","",IF('[1]King plakken'!$B2267=11,SUBSTITUTE('[1]King plakken'!$B2267,11,"21%"),SUBSTITUTE('[1]King plakken'!$B2267,12,"9%")))</f>
        <v>21%</v>
      </c>
      <c r="G2266" s="2">
        <f>IF('[1]King plakken'!$H2267="","",IF('[1]King plakken'!$H2267-'[1]King plakken'!$I2267-'[1]King plakken'!$J2267&lt;0,0,'[1]King plakken'!$H2267-'[1]King plakken'!$I2267-'[1]King plakken'!$J2267))</f>
        <v>0</v>
      </c>
      <c r="H2266" s="1" t="str">
        <f>IF('[1]King plakken'!$K2267="","",'[1]King plakken'!$K2267)</f>
        <v>Spellen-&gt;Kaartspel</v>
      </c>
      <c r="I2266" s="1" t="str">
        <f>IF('[1]King plakken'!$L2267="","",'[1]King plakken'!$L2267)</f>
        <v>Beschikbaar</v>
      </c>
      <c r="J2266" s="1" t="str">
        <f>IF('[1]King plakken'!$M2267="","",'[1]King plakken'!$M2267)</f>
        <v>Bicycle</v>
      </c>
      <c r="K2266" s="1">
        <f>IF('[1]King plakken'!$E2267="","",'[1]King plakken'!$E2267)</f>
        <v>1</v>
      </c>
    </row>
    <row r="2267" spans="1:11" x14ac:dyDescent="0.25">
      <c r="A2267" s="1" t="str">
        <f>IF('[1]King plakken'!$A2268="","",'[1]King plakken'!$A2268)</f>
        <v>CRT-DISPLAYK</v>
      </c>
      <c r="B2267" s="1" t="str">
        <f>IF('[1]King plakken'!$G2268="","",'[1]King plakken'!$G2268)</f>
        <v/>
      </c>
      <c r="C2267" s="1" t="str">
        <f>IF('[1]King plakken'!$D2268="","",'[1]King plakken'!$D2268)</f>
        <v>Display Karton Bicycle Kaartspellen (24</v>
      </c>
      <c r="D2267" s="3">
        <f>IF('[1]King plakken'!$C2268="","",'[1]King plakken'!$C2268)</f>
        <v>110.7</v>
      </c>
      <c r="E2267" s="3">
        <f>IF('[1]King plakken'!$F2268="","",'[1]King plakken'!$F2268)</f>
        <v>287.76</v>
      </c>
      <c r="F2267" s="4" t="str">
        <f>IF('[1]King plakken'!$B2268="","",IF('[1]King plakken'!$B2268=11,SUBSTITUTE('[1]King plakken'!$B2268,11,"21%"),SUBSTITUTE('[1]King plakken'!$B2268,12,"9%")))</f>
        <v>21%</v>
      </c>
      <c r="G2267" s="2">
        <f>IF('[1]King plakken'!$H2268="","",IF('[1]King plakken'!$H2268-'[1]King plakken'!$I2268-'[1]King plakken'!$J2268&lt;0,0,'[1]King plakken'!$H2268-'[1]King plakken'!$I2268-'[1]King plakken'!$J2268))</f>
        <v>4</v>
      </c>
      <c r="H2267" s="1" t="str">
        <f>IF('[1]King plakken'!$K2268="","",'[1]King plakken'!$K2268)</f>
        <v>Spellen-&gt;Kaartspel</v>
      </c>
      <c r="I2267" s="1" t="str">
        <f>IF('[1]King plakken'!$L2268="","",'[1]King plakken'!$L2268)</f>
        <v>Beschikbaar</v>
      </c>
      <c r="J2267" s="1" t="str">
        <f>IF('[1]King plakken'!$M2268="","",'[1]King plakken'!$M2268)</f>
        <v>Bicycle</v>
      </c>
      <c r="K2267" s="1">
        <f>IF('[1]King plakken'!$E2268="","",'[1]King plakken'!$E2268)</f>
        <v>1</v>
      </c>
    </row>
    <row r="2268" spans="1:11" x14ac:dyDescent="0.25">
      <c r="A2268" s="1" t="str">
        <f>IF('[1]King plakken'!$A2269="","",'[1]King plakken'!$A2269)</f>
        <v>CRT-F28519</v>
      </c>
      <c r="B2268" s="1" t="str">
        <f>IF('[1]King plakken'!$G2269="","",'[1]King plakken'!$G2269)</f>
        <v>8420707285197</v>
      </c>
      <c r="C2268" s="1" t="str">
        <f>IF('[1]King plakken'!$D2269="","",'[1]King plakken'!$D2269)</f>
        <v>Fournier Bridge 54 Speelkaarten</v>
      </c>
      <c r="D2268" s="3">
        <f>IF('[1]King plakken'!$C2269="","",'[1]King plakken'!$C2269)</f>
        <v>2.56</v>
      </c>
      <c r="E2268" s="3">
        <f>IF('[1]King plakken'!$F2269="","",'[1]King plakken'!$F2269)</f>
        <v>4.99</v>
      </c>
      <c r="F2268" s="4" t="str">
        <f>IF('[1]King plakken'!$B2269="","",IF('[1]King plakken'!$B2269=11,SUBSTITUTE('[1]King plakken'!$B2269,11,"21%"),SUBSTITUTE('[1]King plakken'!$B2269,12,"9%")))</f>
        <v>21%</v>
      </c>
      <c r="G2268" s="2">
        <f>IF('[1]King plakken'!$H2269="","",IF('[1]King plakken'!$H2269-'[1]King plakken'!$I2269-'[1]King plakken'!$J2269&lt;0,0,'[1]King plakken'!$H2269-'[1]King plakken'!$I2269-'[1]King plakken'!$J2269))</f>
        <v>12</v>
      </c>
      <c r="H2268" s="1" t="str">
        <f>IF('[1]King plakken'!$K2269="","",'[1]King plakken'!$K2269)</f>
        <v>Spellen-&gt;Speelkaarten</v>
      </c>
      <c r="I2268" s="1" t="str">
        <f>IF('[1]King plakken'!$L2269="","",'[1]King plakken'!$L2269)</f>
        <v>Beschikbaar</v>
      </c>
      <c r="J2268" s="1" t="str">
        <f>IF('[1]King plakken'!$M2269="","",'[1]King plakken'!$M2269)</f>
        <v>Fournier</v>
      </c>
      <c r="K2268" s="1">
        <f>IF('[1]King plakken'!$E2269="","",'[1]King plakken'!$E2269)</f>
        <v>12</v>
      </c>
    </row>
    <row r="2269" spans="1:11" x14ac:dyDescent="0.25">
      <c r="A2269" s="1" t="str">
        <f>IF('[1]King plakken'!$A2270="","",'[1]King plakken'!$A2270)</f>
        <v>CRT-Fcnumber-100025</v>
      </c>
      <c r="B2269" s="1" t="str">
        <f>IF('[1]King plakken'!$G2270="","",'[1]King plakken'!$G2270)</f>
        <v/>
      </c>
      <c r="C2269" s="1" t="str">
        <f>IF('[1]King plakken'!$D2270="","",'[1]King plakken'!$D2270)</f>
        <v>Bicycle Tokyo Revengers (Nog Niet</v>
      </c>
      <c r="D2269" s="3">
        <f>IF('[1]King plakken'!$C2270="","",'[1]King plakken'!$C2270)</f>
        <v>5.5</v>
      </c>
      <c r="E2269" s="3">
        <f>IF('[1]King plakken'!$F2270="","",'[1]King plakken'!$F2270)</f>
        <v>11.99</v>
      </c>
      <c r="F2269" s="4" t="str">
        <f>IF('[1]King plakken'!$B2270="","",IF('[1]King plakken'!$B2270=11,SUBSTITUTE('[1]King plakken'!$B2270,11,"21%"),SUBSTITUTE('[1]King plakken'!$B2270,12,"9%")))</f>
        <v>21%</v>
      </c>
      <c r="G2269" s="2">
        <f>IF('[1]King plakken'!$H2270="","",IF('[1]King plakken'!$H2270-'[1]King plakken'!$I2270-'[1]King plakken'!$J2270&lt;0,0,'[1]King plakken'!$H2270-'[1]King plakken'!$I2270-'[1]King plakken'!$J2270))</f>
        <v>0</v>
      </c>
      <c r="H2269" s="1" t="str">
        <f>IF('[1]King plakken'!$K2270="","",'[1]King plakken'!$K2270)</f>
        <v>Spellen-&gt;Speelkaarten</v>
      </c>
      <c r="I2269" s="1" t="str">
        <f>IF('[1]King plakken'!$L2270="","",'[1]King plakken'!$L2270)</f>
        <v>Pre-Order</v>
      </c>
      <c r="J2269" s="1" t="str">
        <f>IF('[1]King plakken'!$M2270="","",'[1]King plakken'!$M2270)</f>
        <v/>
      </c>
      <c r="K2269" s="1">
        <f>IF('[1]King plakken'!$E2270="","",'[1]King plakken'!$E2270)</f>
        <v>1</v>
      </c>
    </row>
    <row r="2270" spans="1:11" x14ac:dyDescent="0.25">
      <c r="A2270" s="1" t="str">
        <f>IF('[1]King plakken'!$A2271="","",'[1]King plakken'!$A2271)</f>
        <v>CRT-RSPZL</v>
      </c>
      <c r="B2270" s="1" t="str">
        <f>IF('[1]King plakken'!$G2271="","",'[1]King plakken'!$G2271)</f>
        <v>X0023RSPZL</v>
      </c>
      <c r="C2270" s="1" t="str">
        <f>IF('[1]King plakken'!$D2271="","",'[1]King plakken'!$D2271)</f>
        <v>COPAG Double Deck Blue en Red 1546 Jumbo</v>
      </c>
      <c r="D2270" s="3">
        <f>IF('[1]King plakken'!$C2271="","",'[1]King plakken'!$C2271)</f>
        <v>11.78</v>
      </c>
      <c r="E2270" s="3">
        <f>IF('[1]King plakken'!$F2271="","",'[1]King plakken'!$F2271)</f>
        <v>22.99</v>
      </c>
      <c r="F2270" s="4" t="str">
        <f>IF('[1]King plakken'!$B2271="","",IF('[1]King plakken'!$B2271=11,SUBSTITUTE('[1]King plakken'!$B2271,11,"21%"),SUBSTITUTE('[1]King plakken'!$B2271,12,"9%")))</f>
        <v>21%</v>
      </c>
      <c r="G2270" s="2">
        <f>IF('[1]King plakken'!$H2271="","",IF('[1]King plakken'!$H2271-'[1]King plakken'!$I2271-'[1]King plakken'!$J2271&lt;0,0,'[1]King plakken'!$H2271-'[1]King plakken'!$I2271-'[1]King plakken'!$J2271))</f>
        <v>0</v>
      </c>
      <c r="H2270" s="1" t="str">
        <f>IF('[1]King plakken'!$K2271="","",'[1]King plakken'!$K2271)</f>
        <v>Spellen-&gt;Speelkaarten</v>
      </c>
      <c r="I2270" s="1" t="str">
        <f>IF('[1]King plakken'!$L2271="","",'[1]King plakken'!$L2271)</f>
        <v>Beschikbaar</v>
      </c>
      <c r="J2270" s="1" t="str">
        <f>IF('[1]King plakken'!$M2271="","",'[1]King plakken'!$M2271)</f>
        <v>Copag</v>
      </c>
      <c r="K2270" s="1">
        <f>IF('[1]King plakken'!$E2271="","",'[1]King plakken'!$E2271)</f>
        <v>12</v>
      </c>
    </row>
    <row r="2271" spans="1:11" x14ac:dyDescent="0.25">
      <c r="A2271" s="1" t="str">
        <f>IF('[1]King plakken'!$A2272="","",'[1]King plakken'!$A2272)</f>
        <v>CRT-WKU99</v>
      </c>
      <c r="B2271" s="1" t="str">
        <f>IF('[1]King plakken'!$G2272="","",'[1]King plakken'!$G2272)</f>
        <v>X002OWKU99</v>
      </c>
      <c r="C2271" s="1" t="str">
        <f>IF('[1]King plakken'!$D2272="","",'[1]King plakken'!$D2272)</f>
        <v>COPAG Double Deck Black en Gold 1546 Jum</v>
      </c>
      <c r="D2271" s="3">
        <f>IF('[1]King plakken'!$C2272="","",'[1]King plakken'!$C2272)</f>
        <v>11.78</v>
      </c>
      <c r="E2271" s="3">
        <f>IF('[1]King plakken'!$F2272="","",'[1]King plakken'!$F2272)</f>
        <v>22.99</v>
      </c>
      <c r="F2271" s="4" t="str">
        <f>IF('[1]King plakken'!$B2272="","",IF('[1]King plakken'!$B2272=11,SUBSTITUTE('[1]King plakken'!$B2272,11,"21%"),SUBSTITUTE('[1]King plakken'!$B2272,12,"9%")))</f>
        <v>21%</v>
      </c>
      <c r="G2271" s="2">
        <f>IF('[1]King plakken'!$H2272="","",IF('[1]King plakken'!$H2272-'[1]King plakken'!$I2272-'[1]King plakken'!$J2272&lt;0,0,'[1]King plakken'!$H2272-'[1]King plakken'!$I2272-'[1]King plakken'!$J2272))</f>
        <v>0</v>
      </c>
      <c r="H2271" s="1" t="str">
        <f>IF('[1]King plakken'!$K2272="","",'[1]King plakken'!$K2272)</f>
        <v>Spellen-&gt;Speelkaarten</v>
      </c>
      <c r="I2271" s="1" t="str">
        <f>IF('[1]King plakken'!$L2272="","",'[1]King plakken'!$L2272)</f>
        <v>Beschikbaar</v>
      </c>
      <c r="J2271" s="1" t="str">
        <f>IF('[1]King plakken'!$M2272="","",'[1]King plakken'!$M2272)</f>
        <v>Copag</v>
      </c>
      <c r="K2271" s="1">
        <f>IF('[1]King plakken'!$E2272="","",'[1]King plakken'!$E2272)</f>
        <v>12</v>
      </c>
    </row>
    <row r="2272" spans="1:11" x14ac:dyDescent="0.25">
      <c r="A2272" s="1" t="str">
        <f>IF('[1]King plakken'!$A2273="","",'[1]King plakken'!$A2273)</f>
        <v>CYB-34147</v>
      </c>
      <c r="B2272" s="1" t="str">
        <f>IF('[1]King plakken'!$G2273="","",'[1]King plakken'!$G2273)</f>
        <v>8720844034147</v>
      </c>
      <c r="C2272" s="1" t="str">
        <f>IF('[1]King plakken'!$D2273="","",'[1]King plakken'!$D2273)</f>
        <v>Thé Tjong-Khing's Horror Kaartspel</v>
      </c>
      <c r="D2272" s="3">
        <f>IF('[1]King plakken'!$C2273="","",'[1]King plakken'!$C2273)</f>
        <v>5</v>
      </c>
      <c r="E2272" s="3">
        <f>IF('[1]King plakken'!$F2273="","",'[1]King plakken'!$F2273)</f>
        <v>9.99</v>
      </c>
      <c r="F2272" s="4" t="str">
        <f>IF('[1]King plakken'!$B2273="","",IF('[1]King plakken'!$B2273=11,SUBSTITUTE('[1]King plakken'!$B2273,11,"21%"),SUBSTITUTE('[1]King plakken'!$B2273,12,"9%")))</f>
        <v>21%</v>
      </c>
      <c r="G2272" s="2">
        <f>IF('[1]King plakken'!$H2273="","",IF('[1]King plakken'!$H2273-'[1]King plakken'!$I2273-'[1]King plakken'!$J2273&lt;0,0,'[1]King plakken'!$H2273-'[1]King plakken'!$I2273-'[1]King plakken'!$J2273))</f>
        <v>320</v>
      </c>
      <c r="H2272" s="1" t="str">
        <f>IF('[1]King plakken'!$K2273="","",'[1]King plakken'!$K2273)</f>
        <v>Spellen-&gt;Kaartspel</v>
      </c>
      <c r="I2272" s="1" t="str">
        <f>IF('[1]King plakken'!$L2273="","",'[1]King plakken'!$L2273)</f>
        <v>Beschikbaar</v>
      </c>
      <c r="J2272" s="1" t="str">
        <f>IF('[1]King plakken'!$M2273="","",'[1]King plakken'!$M2273)</f>
        <v>Uitgeverij Cybu</v>
      </c>
      <c r="K2272" s="1">
        <f>IF('[1]King plakken'!$E2273="","",'[1]King plakken'!$E2273)</f>
        <v>100</v>
      </c>
    </row>
    <row r="2273" spans="1:11" x14ac:dyDescent="0.25">
      <c r="A2273" s="1" t="str">
        <f>IF('[1]King plakken'!$A2274="","",'[1]King plakken'!$A2274)</f>
        <v>DAL-SAN</v>
      </c>
      <c r="B2273" s="1" t="str">
        <f>IF('[1]King plakken'!$G2274="","",'[1]King plakken'!$G2274)</f>
        <v>8717703070118</v>
      </c>
      <c r="C2273" s="1" t="str">
        <f>IF('[1]King plakken'!$D2274="","",'[1]King plakken'!$D2274)</f>
        <v>Santoska</v>
      </c>
      <c r="D2273" s="3">
        <f>IF('[1]King plakken'!$C2274="","",'[1]King plakken'!$C2274)</f>
        <v>6</v>
      </c>
      <c r="E2273" s="3">
        <f>IF('[1]King plakken'!$F2274="","",'[1]King plakken'!$F2274)</f>
        <v>11.99</v>
      </c>
      <c r="F2273" s="4" t="str">
        <f>IF('[1]King plakken'!$B2274="","",IF('[1]King plakken'!$B2274=11,SUBSTITUTE('[1]King plakken'!$B2274,11,"21%"),SUBSTITUTE('[1]King plakken'!$B2274,12,"9%")))</f>
        <v>21%</v>
      </c>
      <c r="G2273" s="2">
        <f>IF('[1]King plakken'!$H2274="","",IF('[1]King plakken'!$H2274-'[1]King plakken'!$I2274-'[1]King plakken'!$J2274&lt;0,0,'[1]King plakken'!$H2274-'[1]King plakken'!$I2274-'[1]King plakken'!$J2274))</f>
        <v>61</v>
      </c>
      <c r="H2273" s="1" t="str">
        <f>IF('[1]King plakken'!$K2274="","",'[1]King plakken'!$K2274)</f>
        <v>Spellen-&gt;Kaartspel</v>
      </c>
      <c r="I2273" s="1" t="str">
        <f>IF('[1]King plakken'!$L2274="","",'[1]King plakken'!$L2274)</f>
        <v>Beschikbaar</v>
      </c>
      <c r="J2273" s="1" t="str">
        <f>IF('[1]King plakken'!$M2274="","",'[1]King plakken'!$M2274)</f>
        <v>Santoska</v>
      </c>
      <c r="K2273" s="1">
        <f>IF('[1]King plakken'!$E2274="","",'[1]King plakken'!$E2274)</f>
        <v>48</v>
      </c>
    </row>
    <row r="2274" spans="1:11" x14ac:dyDescent="0.25">
      <c r="A2274" s="1" t="str">
        <f>IF('[1]King plakken'!$A2275="","",'[1]King plakken'!$A2275)</f>
        <v>DNV-87620</v>
      </c>
      <c r="B2274" s="1" t="str">
        <f>IF('[1]King plakken'!$G2275="","",'[1]King plakken'!$G2275)</f>
        <v>9789081387620</v>
      </c>
      <c r="C2274" s="1" t="str">
        <f>IF('[1]King plakken'!$D2275="","",'[1]King plakken'!$D2275)</f>
        <v>Van Denken naar Voelen - Inspiratiekaarten (U) AANBIEDING</v>
      </c>
      <c r="D2274" s="3">
        <f>IF('[1]King plakken'!$C2275="","",'[1]King plakken'!$C2275)</f>
        <v>5.5</v>
      </c>
      <c r="E2274" s="3">
        <f>IF('[1]King plakken'!$F2275="","",'[1]King plakken'!$F2275)</f>
        <v>18.88</v>
      </c>
      <c r="F2274" s="4" t="str">
        <f>IF('[1]King plakken'!$B2275="","",IF('[1]King plakken'!$B2275=11,SUBSTITUTE('[1]King plakken'!$B2275,11,"21%"),SUBSTITUTE('[1]King plakken'!$B2275,12,"9%")))</f>
        <v>21%</v>
      </c>
      <c r="G2274" s="2">
        <f>IF('[1]King plakken'!$H2275="","",IF('[1]King plakken'!$H2275-'[1]King plakken'!$I2275-'[1]King plakken'!$J2275&lt;0,0,'[1]King plakken'!$H2275-'[1]King plakken'!$I2275-'[1]King plakken'!$J2275))</f>
        <v>19</v>
      </c>
      <c r="H2274" s="1" t="str">
        <f>IF('[1]King plakken'!$K2275="","",'[1]King plakken'!$K2275)</f>
        <v>Feel Good Cards; OP = OP</v>
      </c>
      <c r="I2274" s="1" t="str">
        <f>IF('[1]King plakken'!$L2275="","",'[1]King plakken'!$L2275)</f>
        <v>Uitloop</v>
      </c>
      <c r="J2274" s="1" t="str">
        <f>IF('[1]King plakken'!$M2275="","",'[1]King plakken'!$M2275)</f>
        <v>Isis4U</v>
      </c>
      <c r="K2274" s="1">
        <f>IF('[1]King plakken'!$E2275="","",'[1]King plakken'!$E2275)</f>
        <v>22</v>
      </c>
    </row>
    <row r="2275" spans="1:11" x14ac:dyDescent="0.25">
      <c r="A2275" s="1" t="str">
        <f>IF('[1]King plakken'!$A2276="","",'[1]King plakken'!$A2276)</f>
        <v>DRM-NKS</v>
      </c>
      <c r="B2275" s="1" t="str">
        <f>IF('[1]King plakken'!$G2276="","",'[1]King plakken'!$G2276)</f>
        <v>8717953147219</v>
      </c>
      <c r="C2275" s="1" t="str">
        <f>IF('[1]King plakken'!$D2276="","",'[1]King plakken'!$D2276)</f>
        <v>Notenkwartetspel (U) AANBIEDING</v>
      </c>
      <c r="D2275" s="3">
        <f>IF('[1]King plakken'!$C2276="","",'[1]King plakken'!$C2276)</f>
        <v>5</v>
      </c>
      <c r="E2275" s="3">
        <f>IF('[1]King plakken'!$F2276="","",'[1]King plakken'!$F2276)</f>
        <v>9.9499999999999993</v>
      </c>
      <c r="F2275" s="4" t="str">
        <f>IF('[1]King plakken'!$B2276="","",IF('[1]King plakken'!$B2276=11,SUBSTITUTE('[1]King plakken'!$B2276,11,"21%"),SUBSTITUTE('[1]King plakken'!$B2276,12,"9%")))</f>
        <v>21%</v>
      </c>
      <c r="G2275" s="2">
        <f>IF('[1]King plakken'!$H2276="","",IF('[1]King plakken'!$H2276-'[1]King plakken'!$I2276-'[1]King plakken'!$J2276&lt;0,0,'[1]King plakken'!$H2276-'[1]King plakken'!$I2276-'[1]King plakken'!$J2276))</f>
        <v>44</v>
      </c>
      <c r="H2275" s="1" t="str">
        <f>IF('[1]King plakken'!$K2276="","",'[1]King plakken'!$K2276)</f>
        <v>Spellen-&gt;Kaartspel; OP = OP</v>
      </c>
      <c r="I2275" s="1" t="str">
        <f>IF('[1]King plakken'!$L2276="","",'[1]King plakken'!$L2276)</f>
        <v>Uitloop</v>
      </c>
      <c r="J2275" s="1" t="str">
        <f>IF('[1]King plakken'!$M2276="","",'[1]King plakken'!$M2276)</f>
        <v>Uitgeverij de Graaff</v>
      </c>
      <c r="K2275" s="1">
        <f>IF('[1]King plakken'!$E2276="","",'[1]King plakken'!$E2276)</f>
        <v>250</v>
      </c>
    </row>
    <row r="2276" spans="1:11" x14ac:dyDescent="0.25">
      <c r="A2276" s="1" t="str">
        <f>IF('[1]King plakken'!$A2277="","",'[1]King plakken'!$A2277)</f>
        <v>DUB-CBZ</v>
      </c>
      <c r="B2276" s="1" t="str">
        <f>IF('[1]King plakken'!$G2277="","",'[1]King plakken'!$G2277)</f>
        <v>9789080759381</v>
      </c>
      <c r="C2276" s="1" t="str">
        <f>IF('[1]King plakken'!$D2277="","",'[1]King plakken'!$D2277)</f>
        <v>Check! De beste zet</v>
      </c>
      <c r="D2276" s="3">
        <f>IF('[1]King plakken'!$C2277="","",'[1]King plakken'!$C2277)</f>
        <v>7.48</v>
      </c>
      <c r="E2276" s="3">
        <f>IF('[1]King plakken'!$F2277="","",'[1]King plakken'!$F2277)</f>
        <v>14.95</v>
      </c>
      <c r="F2276" s="4" t="str">
        <f>IF('[1]King plakken'!$B2277="","",IF('[1]King plakken'!$B2277=11,SUBSTITUTE('[1]King plakken'!$B2277,11,"21%"),SUBSTITUTE('[1]King plakken'!$B2277,12,"9%")))</f>
        <v>21%</v>
      </c>
      <c r="G2276" s="2">
        <f>IF('[1]King plakken'!$H2277="","",IF('[1]King plakken'!$H2277-'[1]King plakken'!$I2277-'[1]King plakken'!$J2277&lt;0,0,'[1]King plakken'!$H2277-'[1]King plakken'!$I2277-'[1]King plakken'!$J2277))</f>
        <v>668</v>
      </c>
      <c r="H2276" s="1" t="str">
        <f>IF('[1]King plakken'!$K2277="","",'[1]King plakken'!$K2277)</f>
        <v>Spellen-&gt;Bordspel</v>
      </c>
      <c r="I2276" s="1" t="str">
        <f>IF('[1]King plakken'!$L2277="","",'[1]King plakken'!$L2277)</f>
        <v>Beschikbaar</v>
      </c>
      <c r="J2276" s="1" t="str">
        <f>IF('[1]King plakken'!$M2277="","",'[1]King plakken'!$M2277)</f>
        <v>Dubbelzes Uitgeverij</v>
      </c>
      <c r="K2276" s="1">
        <f>IF('[1]King plakken'!$E2277="","",'[1]King plakken'!$E2277)</f>
        <v>1</v>
      </c>
    </row>
    <row r="2277" spans="1:11" x14ac:dyDescent="0.25">
      <c r="A2277" s="1" t="str">
        <f>IF('[1]King plakken'!$A2278="","",'[1]King plakken'!$A2278)</f>
        <v>DUB-EIG</v>
      </c>
      <c r="B2277" s="1" t="str">
        <f>IF('[1]King plakken'!$G2278="","",'[1]King plakken'!$G2278)</f>
        <v>9789080759312</v>
      </c>
      <c r="C2277" s="1" t="str">
        <f>IF('[1]King plakken'!$D2278="","",'[1]King plakken'!$D2278)</f>
        <v>Eigenwijsjes</v>
      </c>
      <c r="D2277" s="3">
        <f>IF('[1]King plakken'!$C2278="","",'[1]King plakken'!$C2278)</f>
        <v>6.48</v>
      </c>
      <c r="E2277" s="3">
        <f>IF('[1]King plakken'!$F2278="","",'[1]King plakken'!$F2278)</f>
        <v>12.95</v>
      </c>
      <c r="F2277" s="4" t="str">
        <f>IF('[1]King plakken'!$B2278="","",IF('[1]King plakken'!$B2278=11,SUBSTITUTE('[1]King plakken'!$B2278,11,"21%"),SUBSTITUTE('[1]King plakken'!$B2278,12,"9%")))</f>
        <v>21%</v>
      </c>
      <c r="G2277" s="2">
        <f>IF('[1]King plakken'!$H2278="","",IF('[1]King plakken'!$H2278-'[1]King plakken'!$I2278-'[1]King plakken'!$J2278&lt;0,0,'[1]King plakken'!$H2278-'[1]King plakken'!$I2278-'[1]King plakken'!$J2278))</f>
        <v>3</v>
      </c>
      <c r="H2277" s="1" t="str">
        <f>IF('[1]King plakken'!$K2278="","",'[1]King plakken'!$K2278)</f>
        <v>Feel Good Cards</v>
      </c>
      <c r="I2277" s="1" t="str">
        <f>IF('[1]King plakken'!$L2278="","",'[1]King plakken'!$L2278)</f>
        <v>Beschikbaar</v>
      </c>
      <c r="J2277" s="1" t="str">
        <f>IF('[1]King plakken'!$M2278="","",'[1]King plakken'!$M2278)</f>
        <v>Dubbelzes Uitgeverij</v>
      </c>
      <c r="K2277" s="1">
        <f>IF('[1]King plakken'!$E2278="","",'[1]King plakken'!$E2278)</f>
        <v>12</v>
      </c>
    </row>
    <row r="2278" spans="1:11" x14ac:dyDescent="0.25">
      <c r="A2278" s="1" t="str">
        <f>IF('[1]King plakken'!$A2279="","",'[1]King plakken'!$A2279)</f>
        <v>DUB-LEK</v>
      </c>
      <c r="B2278" s="1" t="str">
        <f>IF('[1]King plakken'!$G2279="","",'[1]King plakken'!$G2279)</f>
        <v>9789082872651</v>
      </c>
      <c r="C2278" s="1" t="str">
        <f>IF('[1]King plakken'!$D2279="","",'[1]King plakken'!$D2279)</f>
        <v>Lekker in je Vel Emotiekaarten</v>
      </c>
      <c r="D2278" s="3">
        <f>IF('[1]King plakken'!$C2279="","",'[1]King plakken'!$C2279)</f>
        <v>9.5500000000000007</v>
      </c>
      <c r="E2278" s="3">
        <f>IF('[1]King plakken'!$F2279="","",'[1]King plakken'!$F2279)</f>
        <v>18.95</v>
      </c>
      <c r="F2278" s="4" t="str">
        <f>IF('[1]King plakken'!$B2279="","",IF('[1]King plakken'!$B2279=11,SUBSTITUTE('[1]King plakken'!$B2279,11,"21%"),SUBSTITUTE('[1]King plakken'!$B2279,12,"9%")))</f>
        <v>21%</v>
      </c>
      <c r="G2278" s="2">
        <f>IF('[1]King plakken'!$H2279="","",IF('[1]King plakken'!$H2279-'[1]King plakken'!$I2279-'[1]King plakken'!$J2279&lt;0,0,'[1]King plakken'!$H2279-'[1]King plakken'!$I2279-'[1]King plakken'!$J2279))</f>
        <v>3</v>
      </c>
      <c r="H2278" s="1" t="str">
        <f>IF('[1]King plakken'!$K2279="","",'[1]King plakken'!$K2279)</f>
        <v>Feel Good Cards</v>
      </c>
      <c r="I2278" s="1" t="str">
        <f>IF('[1]King plakken'!$L2279="","",'[1]King plakken'!$L2279)</f>
        <v>Beschikbaar</v>
      </c>
      <c r="J2278" s="1" t="str">
        <f>IF('[1]King plakken'!$M2279="","",'[1]King plakken'!$M2279)</f>
        <v>Dubbelzes Uitgeverij</v>
      </c>
      <c r="K2278" s="1">
        <f>IF('[1]King plakken'!$E2279="","",'[1]King plakken'!$E2279)</f>
        <v>6</v>
      </c>
    </row>
    <row r="2279" spans="1:11" x14ac:dyDescent="0.25">
      <c r="A2279" s="1" t="str">
        <f>IF('[1]King plakken'!$A2280="","",'[1]King plakken'!$A2280)</f>
        <v>DUB-OKI</v>
      </c>
      <c r="B2279" s="1" t="str">
        <f>IF('[1]King plakken'!$G2280="","",'[1]King plakken'!$G2280)</f>
        <v>9789081930239</v>
      </c>
      <c r="C2279" s="1" t="str">
        <f>IF('[1]King plakken'!$D2280="","",'[1]King plakken'!$D2280)</f>
        <v>Okidootjes Veerkracht (display = 6)</v>
      </c>
      <c r="D2279" s="3">
        <f>IF('[1]King plakken'!$C2280="","",'[1]King plakken'!$C2280)</f>
        <v>7.5</v>
      </c>
      <c r="E2279" s="3">
        <f>IF('[1]King plakken'!$F2280="","",'[1]King plakken'!$F2280)</f>
        <v>14.95</v>
      </c>
      <c r="F2279" s="4" t="str">
        <f>IF('[1]King plakken'!$B2280="","",IF('[1]King plakken'!$B2280=11,SUBSTITUTE('[1]King plakken'!$B2280,11,"21%"),SUBSTITUTE('[1]King plakken'!$B2280,12,"9%")))</f>
        <v>21%</v>
      </c>
      <c r="G2279" s="2">
        <f>IF('[1]King plakken'!$H2280="","",IF('[1]King plakken'!$H2280-'[1]King plakken'!$I2280-'[1]King plakken'!$J2280&lt;0,0,'[1]King plakken'!$H2280-'[1]King plakken'!$I2280-'[1]King plakken'!$J2280))</f>
        <v>14</v>
      </c>
      <c r="H2279" s="1" t="str">
        <f>IF('[1]King plakken'!$K2280="","",'[1]King plakken'!$K2280)</f>
        <v>Feel Good Cards</v>
      </c>
      <c r="I2279" s="1" t="str">
        <f>IF('[1]King plakken'!$L2280="","",'[1]King plakken'!$L2280)</f>
        <v>Beschikbaar</v>
      </c>
      <c r="J2279" s="1" t="str">
        <f>IF('[1]King plakken'!$M2280="","",'[1]King plakken'!$M2280)</f>
        <v>Dubbelzes Uitgeverij</v>
      </c>
      <c r="K2279" s="1">
        <f>IF('[1]King plakken'!$E2280="","",'[1]King plakken'!$E2280)</f>
        <v>120</v>
      </c>
    </row>
    <row r="2280" spans="1:11" x14ac:dyDescent="0.25">
      <c r="A2280" s="1" t="str">
        <f>IF('[1]King plakken'!$A2281="","",'[1]King plakken'!$A2281)</f>
        <v>DUB-RIJ</v>
      </c>
      <c r="B2280" s="1" t="str">
        <f>IF('[1]King plakken'!$G2281="","",'[1]King plakken'!$G2281)</f>
        <v>9789082872699</v>
      </c>
      <c r="C2280" s="1" t="str">
        <f>IF('[1]King plakken'!$D2281="","",'[1]King plakken'!$D2281)</f>
        <v>Rijmelarij</v>
      </c>
      <c r="D2280" s="3">
        <f>IF('[1]King plakken'!$C2281="","",'[1]King plakken'!$C2281)</f>
        <v>9.5500000000000007</v>
      </c>
      <c r="E2280" s="3">
        <f>IF('[1]King plakken'!$F2281="","",'[1]King plakken'!$F2281)</f>
        <v>18.95</v>
      </c>
      <c r="F2280" s="4" t="str">
        <f>IF('[1]King plakken'!$B2281="","",IF('[1]King plakken'!$B2281=11,SUBSTITUTE('[1]King plakken'!$B2281,11,"21%"),SUBSTITUTE('[1]King plakken'!$B2281,12,"9%")))</f>
        <v>21%</v>
      </c>
      <c r="G2280" s="2">
        <f>IF('[1]King plakken'!$H2281="","",IF('[1]King plakken'!$H2281-'[1]King plakken'!$I2281-'[1]King plakken'!$J2281&lt;0,0,'[1]King plakken'!$H2281-'[1]King plakken'!$I2281-'[1]King plakken'!$J2281))</f>
        <v>24</v>
      </c>
      <c r="H2280" s="1" t="str">
        <f>IF('[1]King plakken'!$K2281="","",'[1]King plakken'!$K2281)</f>
        <v>Spellen-&gt;Kaartspel</v>
      </c>
      <c r="I2280" s="1" t="str">
        <f>IF('[1]King plakken'!$L2281="","",'[1]King plakken'!$L2281)</f>
        <v>Beschikbaar</v>
      </c>
      <c r="J2280" s="1" t="str">
        <f>IF('[1]King plakken'!$M2281="","",'[1]King plakken'!$M2281)</f>
        <v>Dubbelzes Uitgeverij</v>
      </c>
      <c r="K2280" s="1">
        <f>IF('[1]King plakken'!$E2281="","",'[1]King plakken'!$E2281)</f>
        <v>6</v>
      </c>
    </row>
    <row r="2281" spans="1:11" x14ac:dyDescent="0.25">
      <c r="A2281" s="1" t="str">
        <f>IF('[1]King plakken'!$A2282="","",'[1]King plakken'!$A2282)</f>
        <v>DUB-SJS</v>
      </c>
      <c r="B2281" s="1" t="str">
        <f>IF('[1]King plakken'!$G2282="","",'[1]King plakken'!$G2282)</f>
        <v>9789082872644</v>
      </c>
      <c r="C2281" s="1" t="str">
        <f>IF('[1]King plakken'!$D2282="","",'[1]King plakken'!$D2282)</f>
        <v>Spiegel Jezelf Kwaliteitenspel</v>
      </c>
      <c r="D2281" s="3">
        <f>IF('[1]King plakken'!$C2282="","",'[1]King plakken'!$C2282)</f>
        <v>9.5500000000000007</v>
      </c>
      <c r="E2281" s="3">
        <f>IF('[1]King plakken'!$F2282="","",'[1]King plakken'!$F2282)</f>
        <v>18.95</v>
      </c>
      <c r="F2281" s="4" t="str">
        <f>IF('[1]King plakken'!$B2282="","",IF('[1]King plakken'!$B2282=11,SUBSTITUTE('[1]King plakken'!$B2282,11,"21%"),SUBSTITUTE('[1]King plakken'!$B2282,12,"9%")))</f>
        <v>21%</v>
      </c>
      <c r="G2281" s="2">
        <f>IF('[1]King plakken'!$H2282="","",IF('[1]King plakken'!$H2282-'[1]King plakken'!$I2282-'[1]King plakken'!$J2282&lt;0,0,'[1]King plakken'!$H2282-'[1]King plakken'!$I2282-'[1]King plakken'!$J2282))</f>
        <v>30</v>
      </c>
      <c r="H2281" s="1" t="str">
        <f>IF('[1]King plakken'!$K2282="","",'[1]King plakken'!$K2282)</f>
        <v>Feel Good Cards</v>
      </c>
      <c r="I2281" s="1" t="str">
        <f>IF('[1]King plakken'!$L2282="","",'[1]King plakken'!$L2282)</f>
        <v>Beschikbaar</v>
      </c>
      <c r="J2281" s="1" t="str">
        <f>IF('[1]King plakken'!$M2282="","",'[1]King plakken'!$M2282)</f>
        <v>Dubbelzes Uitgeverij</v>
      </c>
      <c r="K2281" s="1">
        <f>IF('[1]King plakken'!$E2282="","",'[1]King plakken'!$E2282)</f>
        <v>6</v>
      </c>
    </row>
    <row r="2282" spans="1:11" x14ac:dyDescent="0.25">
      <c r="A2282" s="1" t="str">
        <f>IF('[1]King plakken'!$A2283="","",'[1]King plakken'!$A2283)</f>
        <v>DUB-TON</v>
      </c>
      <c r="B2282" s="1" t="str">
        <f>IF('[1]King plakken'!$G2283="","",'[1]King plakken'!$G2283)</f>
        <v>9789080759336</v>
      </c>
      <c r="C2282" s="1" t="str">
        <f>IF('[1]King plakken'!$D2283="","",'[1]King plakken'!$D2283)</f>
        <v>Tongbrekers</v>
      </c>
      <c r="D2282" s="3">
        <f>IF('[1]King plakken'!$C2283="","",'[1]King plakken'!$C2283)</f>
        <v>7.5</v>
      </c>
      <c r="E2282" s="3">
        <f>IF('[1]King plakken'!$F2283="","",'[1]King plakken'!$F2283)</f>
        <v>14.95</v>
      </c>
      <c r="F2282" s="4" t="str">
        <f>IF('[1]King plakken'!$B2283="","",IF('[1]King plakken'!$B2283=11,SUBSTITUTE('[1]King plakken'!$B2283,11,"21%"),SUBSTITUTE('[1]King plakken'!$B2283,12,"9%")))</f>
        <v>21%</v>
      </c>
      <c r="G2282" s="2">
        <f>IF('[1]King plakken'!$H2283="","",IF('[1]King plakken'!$H2283-'[1]King plakken'!$I2283-'[1]King plakken'!$J2283&lt;0,0,'[1]King plakken'!$H2283-'[1]King plakken'!$I2283-'[1]King plakken'!$J2283))</f>
        <v>14</v>
      </c>
      <c r="H2282" s="1" t="str">
        <f>IF('[1]King plakken'!$K2283="","",'[1]King plakken'!$K2283)</f>
        <v>Spellen-&gt;Kaartspel</v>
      </c>
      <c r="I2282" s="1" t="str">
        <f>IF('[1]King plakken'!$L2283="","",'[1]King plakken'!$L2283)</f>
        <v>Beschikbaar</v>
      </c>
      <c r="J2282" s="1" t="str">
        <f>IF('[1]King plakken'!$M2283="","",'[1]King plakken'!$M2283)</f>
        <v>Dubbelzes Uitgeverij</v>
      </c>
      <c r="K2282" s="1">
        <f>IF('[1]King plakken'!$E2283="","",'[1]King plakken'!$E2283)</f>
        <v>6</v>
      </c>
    </row>
    <row r="2283" spans="1:11" x14ac:dyDescent="0.25">
      <c r="A2283" s="1" t="str">
        <f>IF('[1]King plakken'!$A2284="","",'[1]King plakken'!$A2284)</f>
        <v>DUB-TOP</v>
      </c>
      <c r="B2283" s="1" t="str">
        <f>IF('[1]King plakken'!$G2284="","",'[1]King plakken'!$G2284)</f>
        <v>9789082872675</v>
      </c>
      <c r="C2283" s="1" t="str">
        <f>IF('[1]King plakken'!$D2284="","",'[1]King plakken'!$D2284)</f>
        <v>TOP-tot-TEEN beweegspel</v>
      </c>
      <c r="D2283" s="3">
        <f>IF('[1]King plakken'!$C2284="","",'[1]King plakken'!$C2284)</f>
        <v>9.5500000000000007</v>
      </c>
      <c r="E2283" s="3">
        <f>IF('[1]King plakken'!$F2284="","",'[1]King plakken'!$F2284)</f>
        <v>18.95</v>
      </c>
      <c r="F2283" s="4" t="str">
        <f>IF('[1]King plakken'!$B2284="","",IF('[1]King plakken'!$B2284=11,SUBSTITUTE('[1]King plakken'!$B2284,11,"21%"),SUBSTITUTE('[1]King plakken'!$B2284,12,"9%")))</f>
        <v>21%</v>
      </c>
      <c r="G2283" s="2">
        <f>IF('[1]King plakken'!$H2284="","",IF('[1]King plakken'!$H2284-'[1]King plakken'!$I2284-'[1]King plakken'!$J2284&lt;0,0,'[1]King plakken'!$H2284-'[1]King plakken'!$I2284-'[1]King plakken'!$J2284))</f>
        <v>0</v>
      </c>
      <c r="H2283" s="1" t="str">
        <f>IF('[1]King plakken'!$K2284="","",'[1]King plakken'!$K2284)</f>
        <v>Spellen-&gt;Behendigheidsspel</v>
      </c>
      <c r="I2283" s="1" t="str">
        <f>IF('[1]King plakken'!$L2284="","",'[1]King plakken'!$L2284)</f>
        <v>Beschikbaar</v>
      </c>
      <c r="J2283" s="1" t="str">
        <f>IF('[1]King plakken'!$M2284="","",'[1]King plakken'!$M2284)</f>
        <v/>
      </c>
      <c r="K2283" s="1">
        <f>IF('[1]King plakken'!$E2284="","",'[1]King plakken'!$E2284)</f>
        <v>1</v>
      </c>
    </row>
    <row r="2284" spans="1:11" x14ac:dyDescent="0.25">
      <c r="A2284" s="1" t="str">
        <f>IF('[1]King plakken'!$A2285="","",'[1]King plakken'!$A2285)</f>
        <v>DYE-1000</v>
      </c>
      <c r="B2284" s="1" t="str">
        <f>IF('[1]King plakken'!$G2285="","",'[1]King plakken'!$G2285)</f>
        <v>0866157000306</v>
      </c>
      <c r="C2284" s="1" t="str">
        <f>IF('[1]King plakken'!$D2285="","",'[1]King plakken'!$D2285)</f>
        <v>Bad People - Base Game</v>
      </c>
      <c r="D2284" s="3">
        <f>IF('[1]King plakken'!$C2285="","",'[1]King plakken'!$C2285)</f>
        <v>15</v>
      </c>
      <c r="E2284" s="3">
        <f>IF('[1]King plakken'!$F2285="","",'[1]King plakken'!$F2285)</f>
        <v>29.99</v>
      </c>
      <c r="F2284" s="4" t="str">
        <f>IF('[1]King plakken'!$B2285="","",IF('[1]King plakken'!$B2285=11,SUBSTITUTE('[1]King plakken'!$B2285,11,"21%"),SUBSTITUTE('[1]King plakken'!$B2285,12,"9%")))</f>
        <v>21%</v>
      </c>
      <c r="G2284" s="2">
        <f>IF('[1]King plakken'!$H2285="","",IF('[1]King plakken'!$H2285-'[1]King plakken'!$I2285-'[1]King plakken'!$J2285&lt;0,0,'[1]King plakken'!$H2285-'[1]King plakken'!$I2285-'[1]King plakken'!$J2285))</f>
        <v>2</v>
      </c>
      <c r="H2284" s="1" t="str">
        <f>IF('[1]King plakken'!$K2285="","",'[1]King plakken'!$K2285)</f>
        <v>Spellen-&gt;Kaartspel</v>
      </c>
      <c r="I2284" s="1" t="str">
        <f>IF('[1]King plakken'!$L2285="","",'[1]King plakken'!$L2285)</f>
        <v>Beschikbaar</v>
      </c>
      <c r="J2284" s="1" t="str">
        <f>IF('[1]King plakken'!$M2285="","",'[1]King plakken'!$M2285)</f>
        <v>Dyce</v>
      </c>
      <c r="K2284" s="1">
        <f>IF('[1]King plakken'!$E2285="","",'[1]King plakken'!$E2285)</f>
        <v>6</v>
      </c>
    </row>
    <row r="2285" spans="1:11" x14ac:dyDescent="0.25">
      <c r="A2285" s="1" t="str">
        <f>IF('[1]King plakken'!$A2286="","",'[1]King plakken'!$A2286)</f>
        <v>DYE-1002</v>
      </c>
      <c r="B2285" s="1" t="str">
        <f>IF('[1]King plakken'!$G2286="","",'[1]King plakken'!$G2286)</f>
        <v>0079346001699</v>
      </c>
      <c r="C2285" s="1" t="str">
        <f>IF('[1]King plakken'!$D2286="","",'[1]King plakken'!$D2286)</f>
        <v>The Voting Game - The Adult Party Game About Your Friends</v>
      </c>
      <c r="D2285" s="3">
        <f>IF('[1]King plakken'!$C2286="","",'[1]King plakken'!$C2286)</f>
        <v>12.5</v>
      </c>
      <c r="E2285" s="3">
        <f>IF('[1]King plakken'!$F2286="","",'[1]King plakken'!$F2286)</f>
        <v>24.99</v>
      </c>
      <c r="F2285" s="4" t="str">
        <f>IF('[1]King plakken'!$B2286="","",IF('[1]King plakken'!$B2286=11,SUBSTITUTE('[1]King plakken'!$B2286,11,"21%"),SUBSTITUTE('[1]King plakken'!$B2286,12,"9%")))</f>
        <v>21%</v>
      </c>
      <c r="G2285" s="2">
        <f>IF('[1]King plakken'!$H2286="","",IF('[1]King plakken'!$H2286-'[1]King plakken'!$I2286-'[1]King plakken'!$J2286&lt;0,0,'[1]King plakken'!$H2286-'[1]King plakken'!$I2286-'[1]King plakken'!$J2286))</f>
        <v>27</v>
      </c>
      <c r="H2285" s="1" t="str">
        <f>IF('[1]King plakken'!$K2286="","",'[1]King plakken'!$K2286)</f>
        <v>Spellen-&gt;Kaartspel</v>
      </c>
      <c r="I2285" s="1" t="str">
        <f>IF('[1]King plakken'!$L2286="","",'[1]King plakken'!$L2286)</f>
        <v>Beschikbaar</v>
      </c>
      <c r="J2285" s="1" t="str">
        <f>IF('[1]King plakken'!$M2286="","",'[1]King plakken'!$M2286)</f>
        <v>Dyce</v>
      </c>
      <c r="K2285" s="1">
        <f>IF('[1]King plakken'!$E2286="","",'[1]King plakken'!$E2286)</f>
        <v>6</v>
      </c>
    </row>
    <row r="2286" spans="1:11" x14ac:dyDescent="0.25">
      <c r="A2286" s="1" t="str">
        <f>IF('[1]King plakken'!$A2287="","",'[1]King plakken'!$A2287)</f>
        <v>DYE-1008</v>
      </c>
      <c r="B2286" s="1" t="str">
        <f>IF('[1]King plakken'!$G2287="","",'[1]King plakken'!$G2287)</f>
        <v>0856732007080</v>
      </c>
      <c r="C2286" s="1" t="str">
        <f>IF('[1]King plakken'!$D2287="","",'[1]King plakken'!$D2287)</f>
        <v>The Voting Game - The Adult Party Game About Your Friends [NSFW Edition]</v>
      </c>
      <c r="D2286" s="3">
        <f>IF('[1]King plakken'!$C2287="","",'[1]King plakken'!$C2287)</f>
        <v>15</v>
      </c>
      <c r="E2286" s="3">
        <f>IF('[1]King plakken'!$F2287="","",'[1]King plakken'!$F2287)</f>
        <v>29.99</v>
      </c>
      <c r="F2286" s="4" t="str">
        <f>IF('[1]King plakken'!$B2287="","",IF('[1]King plakken'!$B2287=11,SUBSTITUTE('[1]King plakken'!$B2287,11,"21%"),SUBSTITUTE('[1]King plakken'!$B2287,12,"9%")))</f>
        <v>21%</v>
      </c>
      <c r="G2286" s="2">
        <f>IF('[1]King plakken'!$H2287="","",IF('[1]King plakken'!$H2287-'[1]King plakken'!$I2287-'[1]King plakken'!$J2287&lt;0,0,'[1]King plakken'!$H2287-'[1]King plakken'!$I2287-'[1]King plakken'!$J2287))</f>
        <v>21</v>
      </c>
      <c r="H2286" s="1" t="str">
        <f>IF('[1]King plakken'!$K2287="","",'[1]King plakken'!$K2287)</f>
        <v>Spellen-&gt;Kaartspel</v>
      </c>
      <c r="I2286" s="1" t="str">
        <f>IF('[1]King plakken'!$L2287="","",'[1]King plakken'!$L2287)</f>
        <v>Beschikbaar</v>
      </c>
      <c r="J2286" s="1" t="str">
        <f>IF('[1]King plakken'!$M2287="","",'[1]King plakken'!$M2287)</f>
        <v>Dyce</v>
      </c>
      <c r="K2286" s="1">
        <f>IF('[1]King plakken'!$E2287="","",'[1]King plakken'!$E2287)</f>
        <v>6</v>
      </c>
    </row>
    <row r="2287" spans="1:11" x14ac:dyDescent="0.25">
      <c r="A2287" s="1" t="str">
        <f>IF('[1]King plakken'!$A2288="","",'[1]King plakken'!$A2288)</f>
        <v>DYE-1100</v>
      </c>
      <c r="B2287" s="1" t="str">
        <f>IF('[1]King plakken'!$G2288="","",'[1]King plakken'!$G2288)</f>
        <v>0856732007240</v>
      </c>
      <c r="C2287" s="1" t="str">
        <f>IF('[1]King plakken'!$D2288="","",'[1]King plakken'!$D2288)</f>
        <v>Liar Liar - The Game of Truths and Lies</v>
      </c>
      <c r="D2287" s="3">
        <f>IF('[1]King plakken'!$C2288="","",'[1]King plakken'!$C2288)</f>
        <v>10</v>
      </c>
      <c r="E2287" s="3">
        <f>IF('[1]King plakken'!$F2288="","",'[1]King plakken'!$F2288)</f>
        <v>19.989999999999998</v>
      </c>
      <c r="F2287" s="4" t="str">
        <f>IF('[1]King plakken'!$B2288="","",IF('[1]King plakken'!$B2288=11,SUBSTITUTE('[1]King plakken'!$B2288,11,"21%"),SUBSTITUTE('[1]King plakken'!$B2288,12,"9%")))</f>
        <v>21%</v>
      </c>
      <c r="G2287" s="2">
        <f>IF('[1]King plakken'!$H2288="","",IF('[1]King plakken'!$H2288-'[1]King plakken'!$I2288-'[1]King plakken'!$J2288&lt;0,0,'[1]King plakken'!$H2288-'[1]King plakken'!$I2288-'[1]King plakken'!$J2288))</f>
        <v>52</v>
      </c>
      <c r="H2287" s="1" t="str">
        <f>IF('[1]King plakken'!$K2288="","",'[1]King plakken'!$K2288)</f>
        <v>Spellen-&gt;Kaartspel</v>
      </c>
      <c r="I2287" s="1" t="str">
        <f>IF('[1]King plakken'!$L2288="","",'[1]King plakken'!$L2288)</f>
        <v>Beschikbaar</v>
      </c>
      <c r="J2287" s="1" t="str">
        <f>IF('[1]King plakken'!$M2288="","",'[1]King plakken'!$M2288)</f>
        <v>Dyce</v>
      </c>
      <c r="K2287" s="1">
        <f>IF('[1]King plakken'!$E2288="","",'[1]King plakken'!$E2288)</f>
        <v>6</v>
      </c>
    </row>
    <row r="2288" spans="1:11" x14ac:dyDescent="0.25">
      <c r="A2288" s="1" t="str">
        <f>IF('[1]King plakken'!$A2289="","",'[1]King plakken'!$A2289)</f>
        <v>DYE-1200</v>
      </c>
      <c r="B2288" s="1" t="str">
        <f>IF('[1]King plakken'!$G2289="","",'[1]King plakken'!$G2289)</f>
        <v>0856732007288</v>
      </c>
      <c r="C2288" s="1" t="str">
        <f>IF('[1]King plakken'!$D2289="","",'[1]King plakken'!$D2289)</f>
        <v>Rabbit Hole - What Will Your Friends Fall For?</v>
      </c>
      <c r="D2288" s="3">
        <f>IF('[1]King plakken'!$C2289="","",'[1]King plakken'!$C2289)</f>
        <v>12.5</v>
      </c>
      <c r="E2288" s="3">
        <f>IF('[1]King plakken'!$F2289="","",'[1]King plakken'!$F2289)</f>
        <v>24.99</v>
      </c>
      <c r="F2288" s="4" t="str">
        <f>IF('[1]King plakken'!$B2289="","",IF('[1]King plakken'!$B2289=11,SUBSTITUTE('[1]King plakken'!$B2289,11,"21%"),SUBSTITUTE('[1]King plakken'!$B2289,12,"9%")))</f>
        <v>21%</v>
      </c>
      <c r="G2288" s="2">
        <f>IF('[1]King plakken'!$H2289="","",IF('[1]King plakken'!$H2289-'[1]King plakken'!$I2289-'[1]King plakken'!$J2289&lt;0,0,'[1]King plakken'!$H2289-'[1]King plakken'!$I2289-'[1]King plakken'!$J2289))</f>
        <v>12</v>
      </c>
      <c r="H2288" s="1" t="str">
        <f>IF('[1]King plakken'!$K2289="","",'[1]King plakken'!$K2289)</f>
        <v>Spellen-&gt;Kaartspel</v>
      </c>
      <c r="I2288" s="1" t="str">
        <f>IF('[1]King plakken'!$L2289="","",'[1]King plakken'!$L2289)</f>
        <v>Beschikbaar</v>
      </c>
      <c r="J2288" s="1" t="str">
        <f>IF('[1]King plakken'!$M2289="","",'[1]King plakken'!$M2289)</f>
        <v>Dyce</v>
      </c>
      <c r="K2288" s="1">
        <f>IF('[1]King plakken'!$E2289="","",'[1]King plakken'!$E2289)</f>
        <v>6</v>
      </c>
    </row>
    <row r="2289" spans="1:11" x14ac:dyDescent="0.25">
      <c r="A2289" s="1" t="str">
        <f>IF('[1]King plakken'!$A2290="","",'[1]King plakken'!$A2290)</f>
        <v>DYE-2001</v>
      </c>
      <c r="B2289" s="1" t="str">
        <f>IF('[1]King plakken'!$G2290="","",'[1]King plakken'!$G2290)</f>
        <v>0019962213212</v>
      </c>
      <c r="C2289" s="1" t="str">
        <f>IF('[1]King plakken'!$D2290="","",'[1]King plakken'!$D2290)</f>
        <v>Hot Seat - The Adult Party Game About Your Friends</v>
      </c>
      <c r="D2289" s="3">
        <f>IF('[1]King plakken'!$C2290="","",'[1]King plakken'!$C2290)</f>
        <v>12.5</v>
      </c>
      <c r="E2289" s="3">
        <f>IF('[1]King plakken'!$F2290="","",'[1]King plakken'!$F2290)</f>
        <v>24.99</v>
      </c>
      <c r="F2289" s="4" t="str">
        <f>IF('[1]King plakken'!$B2290="","",IF('[1]King plakken'!$B2290=11,SUBSTITUTE('[1]King plakken'!$B2290,11,"21%"),SUBSTITUTE('[1]King plakken'!$B2290,12,"9%")))</f>
        <v>21%</v>
      </c>
      <c r="G2289" s="2">
        <f>IF('[1]King plakken'!$H2290="","",IF('[1]King plakken'!$H2290-'[1]King plakken'!$I2290-'[1]King plakken'!$J2290&lt;0,0,'[1]King plakken'!$H2290-'[1]King plakken'!$I2290-'[1]King plakken'!$J2290))</f>
        <v>23</v>
      </c>
      <c r="H2289" s="1" t="str">
        <f>IF('[1]King plakken'!$K2290="","",'[1]King plakken'!$K2290)</f>
        <v>Spellen-&gt;Kaartspel</v>
      </c>
      <c r="I2289" s="1" t="str">
        <f>IF('[1]King plakken'!$L2290="","",'[1]King plakken'!$L2290)</f>
        <v>Beschikbaar</v>
      </c>
      <c r="J2289" s="1" t="str">
        <f>IF('[1]King plakken'!$M2290="","",'[1]King plakken'!$M2290)</f>
        <v>Dyce</v>
      </c>
      <c r="K2289" s="1">
        <f>IF('[1]King plakken'!$E2290="","",'[1]King plakken'!$E2290)</f>
        <v>6</v>
      </c>
    </row>
    <row r="2290" spans="1:11" x14ac:dyDescent="0.25">
      <c r="A2290" s="1" t="str">
        <f>IF('[1]King plakken'!$A2291="","",'[1]King plakken'!$A2291)</f>
        <v>DYE-3001</v>
      </c>
      <c r="B2290" s="1" t="str">
        <f>IF('[1]King plakken'!$G2291="","",'[1]King plakken'!$G2291)</f>
        <v>0856732007004</v>
      </c>
      <c r="C2290" s="1" t="str">
        <f>IF('[1]King plakken'!$D2291="","",'[1]King plakken'!$D2291)</f>
        <v>Pick Your Poison The Would You Rather...? Party Game [Family / All Ages Edition]</v>
      </c>
      <c r="D2290" s="3">
        <f>IF('[1]King plakken'!$C2291="","",'[1]King plakken'!$C2291)</f>
        <v>12.5</v>
      </c>
      <c r="E2290" s="3">
        <f>IF('[1]King plakken'!$F2291="","",'[1]King plakken'!$F2291)</f>
        <v>24.99</v>
      </c>
      <c r="F2290" s="4" t="str">
        <f>IF('[1]King plakken'!$B2291="","",IF('[1]King plakken'!$B2291=11,SUBSTITUTE('[1]King plakken'!$B2291,11,"21%"),SUBSTITUTE('[1]King plakken'!$B2291,12,"9%")))</f>
        <v>21%</v>
      </c>
      <c r="G2290" s="2">
        <f>IF('[1]King plakken'!$H2291="","",IF('[1]King plakken'!$H2291-'[1]King plakken'!$I2291-'[1]King plakken'!$J2291&lt;0,0,'[1]King plakken'!$H2291-'[1]King plakken'!$I2291-'[1]King plakken'!$J2291))</f>
        <v>0</v>
      </c>
      <c r="H2290" s="1" t="str">
        <f>IF('[1]King plakken'!$K2291="","",'[1]King plakken'!$K2291)</f>
        <v>Spellen-&gt;Kaartspel</v>
      </c>
      <c r="I2290" s="1" t="str">
        <f>IF('[1]King plakken'!$L2291="","",'[1]King plakken'!$L2291)</f>
        <v>Beschikbaar</v>
      </c>
      <c r="J2290" s="1" t="str">
        <f>IF('[1]King plakken'!$M2291="","",'[1]King plakken'!$M2291)</f>
        <v>Dyce</v>
      </c>
      <c r="K2290" s="1">
        <f>IF('[1]King plakken'!$E2291="","",'[1]King plakken'!$E2291)</f>
        <v>6</v>
      </c>
    </row>
    <row r="2291" spans="1:11" x14ac:dyDescent="0.25">
      <c r="A2291" s="1" t="str">
        <f>IF('[1]King plakken'!$A2292="","",'[1]King plakken'!$A2292)</f>
        <v>DYE-3002</v>
      </c>
      <c r="B2291" s="1" t="str">
        <f>IF('[1]King plakken'!$G2292="","",'[1]King plakken'!$G2292)</f>
        <v>0856732007011</v>
      </c>
      <c r="C2291" s="1" t="str">
        <f>IF('[1]King plakken'!$D2292="","",'[1]King plakken'!$D2292)</f>
        <v>Pick Your Poison After Dark Edition - The Would You Rather...? Adult Party Game</v>
      </c>
      <c r="D2291" s="3">
        <f>IF('[1]King plakken'!$C2292="","",'[1]King plakken'!$C2292)</f>
        <v>15</v>
      </c>
      <c r="E2291" s="3">
        <f>IF('[1]King plakken'!$F2292="","",'[1]King plakken'!$F2292)</f>
        <v>29.99</v>
      </c>
      <c r="F2291" s="4" t="str">
        <f>IF('[1]King plakken'!$B2292="","",IF('[1]King plakken'!$B2292=11,SUBSTITUTE('[1]King plakken'!$B2292,11,"21%"),SUBSTITUTE('[1]King plakken'!$B2292,12,"9%")))</f>
        <v>21%</v>
      </c>
      <c r="G2291" s="2">
        <f>IF('[1]King plakken'!$H2292="","",IF('[1]King plakken'!$H2292-'[1]King plakken'!$I2292-'[1]King plakken'!$J2292&lt;0,0,'[1]King plakken'!$H2292-'[1]King plakken'!$I2292-'[1]King plakken'!$J2292))</f>
        <v>0</v>
      </c>
      <c r="H2291" s="1" t="str">
        <f>IF('[1]King plakken'!$K2292="","",'[1]King plakken'!$K2292)</f>
        <v>Spellen-&gt;Kaartspel</v>
      </c>
      <c r="I2291" s="1" t="str">
        <f>IF('[1]King plakken'!$L2292="","",'[1]King plakken'!$L2292)</f>
        <v>Beschikbaar</v>
      </c>
      <c r="J2291" s="1" t="str">
        <f>IF('[1]King plakken'!$M2292="","",'[1]King plakken'!$M2292)</f>
        <v>Dyce</v>
      </c>
      <c r="K2291" s="1">
        <f>IF('[1]King plakken'!$E2292="","",'[1]King plakken'!$E2292)</f>
        <v>6</v>
      </c>
    </row>
    <row r="2292" spans="1:11" x14ac:dyDescent="0.25">
      <c r="A2292" s="1" t="str">
        <f>IF('[1]King plakken'!$A2293="","",'[1]King plakken'!$A2293)</f>
        <v>DYE-8000</v>
      </c>
      <c r="B2292" s="1" t="str">
        <f>IF('[1]King plakken'!$G2293="","",'[1]King plakken'!$G2293)</f>
        <v>0866157000375</v>
      </c>
      <c r="C2292" s="1" t="str">
        <f>IF('[1]King plakken'!$D2293="","",'[1]King plakken'!$D2293)</f>
        <v>Bad Choices - Base Game</v>
      </c>
      <c r="D2292" s="3">
        <f>IF('[1]King plakken'!$C2293="","",'[1]King plakken'!$C2293)</f>
        <v>12.5</v>
      </c>
      <c r="E2292" s="3">
        <f>IF('[1]King plakken'!$F2293="","",'[1]King plakken'!$F2293)</f>
        <v>24.99</v>
      </c>
      <c r="F2292" s="4" t="str">
        <f>IF('[1]King plakken'!$B2293="","",IF('[1]King plakken'!$B2293=11,SUBSTITUTE('[1]King plakken'!$B2293,11,"21%"),SUBSTITUTE('[1]King plakken'!$B2293,12,"9%")))</f>
        <v>21%</v>
      </c>
      <c r="G2292" s="2">
        <f>IF('[1]King plakken'!$H2293="","",IF('[1]King plakken'!$H2293-'[1]King plakken'!$I2293-'[1]King plakken'!$J2293&lt;0,0,'[1]King plakken'!$H2293-'[1]King plakken'!$I2293-'[1]King plakken'!$J2293))</f>
        <v>0</v>
      </c>
      <c r="H2292" s="1" t="str">
        <f>IF('[1]King plakken'!$K2293="","",'[1]King plakken'!$K2293)</f>
        <v>Spellen-&gt;Kaartspel</v>
      </c>
      <c r="I2292" s="1" t="str">
        <f>IF('[1]King plakken'!$L2293="","",'[1]King plakken'!$L2293)</f>
        <v>herprint</v>
      </c>
      <c r="J2292" s="1" t="str">
        <f>IF('[1]King plakken'!$M2293="","",'[1]King plakken'!$M2293)</f>
        <v>Dyce</v>
      </c>
      <c r="K2292" s="1">
        <f>IF('[1]King plakken'!$E2293="","",'[1]King plakken'!$E2293)</f>
        <v>6</v>
      </c>
    </row>
    <row r="2293" spans="1:11" x14ac:dyDescent="0.25">
      <c r="A2293" s="1" t="str">
        <f>IF('[1]King plakken'!$A2294="","",'[1]King plakken'!$A2294)</f>
        <v>EDU-11053</v>
      </c>
      <c r="B2293" s="1" t="str">
        <f>IF('[1]King plakken'!$G2294="","",'[1]King plakken'!$G2294)</f>
        <v>8411349110534</v>
      </c>
      <c r="C2293" s="1" t="str">
        <f>IF('[1]King plakken'!$D2294="","",'[1]King plakken'!$D2294)</f>
        <v>Soft Cans Panorama (2000) (U)</v>
      </c>
      <c r="D2293" s="3">
        <f>IF('[1]King plakken'!$C2294="","",'[1]King plakken'!$C2294)</f>
        <v>16.7</v>
      </c>
      <c r="E2293" s="3">
        <f>IF('[1]King plakken'!$F2294="","",'[1]King plakken'!$F2294)</f>
        <v>30.99</v>
      </c>
      <c r="F2293" s="4" t="str">
        <f>IF('[1]King plakken'!$B2294="","",IF('[1]King plakken'!$B2294=11,SUBSTITUTE('[1]King plakken'!$B2294,11,"21%"),SUBSTITUTE('[1]King plakken'!$B2294,12,"9%")))</f>
        <v>21%</v>
      </c>
      <c r="G2293" s="2">
        <f>IF('[1]King plakken'!$H2294="","",IF('[1]King plakken'!$H2294-'[1]King plakken'!$I2294-'[1]King plakken'!$J2294&lt;0,0,'[1]King plakken'!$H2294-'[1]King plakken'!$I2294-'[1]King plakken'!$J2294))</f>
        <v>1</v>
      </c>
      <c r="H2293" s="1" t="str">
        <f>IF('[1]King plakken'!$K2294="","",'[1]King plakken'!$K2294)</f>
        <v>Puzzels-&gt;Puzzel; OP = OP</v>
      </c>
      <c r="I2293" s="1" t="str">
        <f>IF('[1]King plakken'!$L2294="","",'[1]King plakken'!$L2294)</f>
        <v>Uitloop</v>
      </c>
      <c r="J2293" s="1" t="str">
        <f>IF('[1]King plakken'!$M2294="","",'[1]King plakken'!$M2294)</f>
        <v/>
      </c>
      <c r="K2293" s="1">
        <f>IF('[1]King plakken'!$E2294="","",'[1]King plakken'!$E2294)</f>
        <v>1</v>
      </c>
    </row>
    <row r="2294" spans="1:11" x14ac:dyDescent="0.25">
      <c r="A2294" s="1" t="str">
        <f>IF('[1]King plakken'!$A2295="","",'[1]King plakken'!$A2295)</f>
        <v>EDU-11502</v>
      </c>
      <c r="B2294" s="1" t="str">
        <f>IF('[1]King plakken'!$G2295="","",'[1]King plakken'!$G2295)</f>
        <v>8412668115026</v>
      </c>
      <c r="C2294" s="1" t="str">
        <f>IF('[1]King plakken'!$D2295="","",'[1]King plakken'!$D2295)</f>
        <v>Guernica - Pablo Picasso Panorama (3000) (U)</v>
      </c>
      <c r="D2294" s="3">
        <f>IF('[1]King plakken'!$C2295="","",'[1]King plakken'!$C2295)</f>
        <v>22.6</v>
      </c>
      <c r="E2294" s="3">
        <f>IF('[1]King plakken'!$F2295="","",'[1]King plakken'!$F2295)</f>
        <v>41.99</v>
      </c>
      <c r="F2294" s="4" t="str">
        <f>IF('[1]King plakken'!$B2295="","",IF('[1]King plakken'!$B2295=11,SUBSTITUTE('[1]King plakken'!$B2295,11,"21%"),SUBSTITUTE('[1]King plakken'!$B2295,12,"9%")))</f>
        <v>21%</v>
      </c>
      <c r="G2294" s="2">
        <f>IF('[1]King plakken'!$H2295="","",IF('[1]King plakken'!$H2295-'[1]King plakken'!$I2295-'[1]King plakken'!$J2295&lt;0,0,'[1]King plakken'!$H2295-'[1]King plakken'!$I2295-'[1]King plakken'!$J2295))</f>
        <v>1</v>
      </c>
      <c r="H2294" s="1" t="str">
        <f>IF('[1]King plakken'!$K2295="","",'[1]King plakken'!$K2295)</f>
        <v>Puzzels-&gt;Puzzel; OP = OP</v>
      </c>
      <c r="I2294" s="1" t="str">
        <f>IF('[1]King plakken'!$L2295="","",'[1]King plakken'!$L2295)</f>
        <v>Uitloop</v>
      </c>
      <c r="J2294" s="1" t="str">
        <f>IF('[1]King plakken'!$M2295="","",'[1]King plakken'!$M2295)</f>
        <v/>
      </c>
      <c r="K2294" s="1">
        <f>IF('[1]King plakken'!$E2295="","",'[1]King plakken'!$E2295)</f>
        <v>1</v>
      </c>
    </row>
    <row r="2295" spans="1:11" x14ac:dyDescent="0.25">
      <c r="A2295" s="1" t="str">
        <f>IF('[1]King plakken'!$A2296="","",'[1]King plakken'!$A2296)</f>
        <v>EDU-11874</v>
      </c>
      <c r="B2295" s="1" t="str">
        <f>IF('[1]King plakken'!$G2296="","",'[1]King plakken'!$G2296)</f>
        <v>8412668118744</v>
      </c>
      <c r="C2295" s="1" t="str">
        <f>IF('[1]King plakken'!$D2296="","",'[1]King plakken'!$D2296)</f>
        <v>Collage - Miniature Series - Gaudi (1000)</v>
      </c>
      <c r="D2295" s="3">
        <f>IF('[1]King plakken'!$C2296="","",'[1]King plakken'!$C2296)</f>
        <v>9.18</v>
      </c>
      <c r="E2295" s="3">
        <f>IF('[1]King plakken'!$F2296="","",'[1]King plakken'!$F2296)</f>
        <v>16.989999999999998</v>
      </c>
      <c r="F2295" s="4" t="str">
        <f>IF('[1]King plakken'!$B2296="","",IF('[1]King plakken'!$B2296=11,SUBSTITUTE('[1]King plakken'!$B2296,11,"21%"),SUBSTITUTE('[1]King plakken'!$B2296,12,"9%")))</f>
        <v>21%</v>
      </c>
      <c r="G2295" s="2">
        <f>IF('[1]King plakken'!$H2296="","",IF('[1]King plakken'!$H2296-'[1]King plakken'!$I2296-'[1]King plakken'!$J2296&lt;0,0,'[1]King plakken'!$H2296-'[1]King plakken'!$I2296-'[1]King plakken'!$J2296))</f>
        <v>4</v>
      </c>
      <c r="H2295" s="1" t="str">
        <f>IF('[1]King plakken'!$K2296="","",'[1]King plakken'!$K2296)</f>
        <v>Puzzels-&gt;Puzzel</v>
      </c>
      <c r="I2295" s="1" t="str">
        <f>IF('[1]King plakken'!$L2296="","",'[1]King plakken'!$L2296)</f>
        <v>Beschikbaar</v>
      </c>
      <c r="J2295" s="1" t="str">
        <f>IF('[1]King plakken'!$M2296="","",'[1]King plakken'!$M2296)</f>
        <v>Educa</v>
      </c>
      <c r="K2295" s="1">
        <f>IF('[1]King plakken'!$E2296="","",'[1]King plakken'!$E2296)</f>
        <v>4</v>
      </c>
    </row>
    <row r="2296" spans="1:11" x14ac:dyDescent="0.25">
      <c r="A2296" s="1" t="str">
        <f>IF('[1]King plakken'!$A2297="","",'[1]King plakken'!$A2297)</f>
        <v>EDU-12736</v>
      </c>
      <c r="B2296" s="1" t="str">
        <f>IF('[1]King plakken'!$G2297="","",'[1]King plakken'!$G2297)</f>
        <v>8412668127364</v>
      </c>
      <c r="C2296" s="1" t="str">
        <f>IF('[1]King plakken'!$D2297="","",'[1]King plakken'!$D2297)</f>
        <v>Beers (1000)</v>
      </c>
      <c r="D2296" s="3">
        <f>IF('[1]King plakken'!$C2297="","",'[1]King plakken'!$C2297)</f>
        <v>8.31</v>
      </c>
      <c r="E2296" s="3">
        <f>IF('[1]King plakken'!$F2297="","",'[1]King plakken'!$F2297)</f>
        <v>15.99</v>
      </c>
      <c r="F2296" s="4" t="str">
        <f>IF('[1]King plakken'!$B2297="","",IF('[1]King plakken'!$B2297=11,SUBSTITUTE('[1]King plakken'!$B2297,11,"21%"),SUBSTITUTE('[1]King plakken'!$B2297,12,"9%")))</f>
        <v>21%</v>
      </c>
      <c r="G2296" s="2">
        <f>IF('[1]King plakken'!$H2297="","",IF('[1]King plakken'!$H2297-'[1]King plakken'!$I2297-'[1]King plakken'!$J2297&lt;0,0,'[1]King plakken'!$H2297-'[1]King plakken'!$I2297-'[1]King plakken'!$J2297))</f>
        <v>3</v>
      </c>
      <c r="H2296" s="1" t="str">
        <f>IF('[1]King plakken'!$K2297="","",'[1]King plakken'!$K2297)</f>
        <v>Puzzels-&gt;Puzzel</v>
      </c>
      <c r="I2296" s="1" t="str">
        <f>IF('[1]King plakken'!$L2297="","",'[1]King plakken'!$L2297)</f>
        <v>Beschikbaar</v>
      </c>
      <c r="J2296" s="1" t="str">
        <f>IF('[1]King plakken'!$M2297="","",'[1]King plakken'!$M2297)</f>
        <v>Educa</v>
      </c>
      <c r="K2296" s="1">
        <f>IF('[1]King plakken'!$E2297="","",'[1]King plakken'!$E2297)</f>
        <v>1</v>
      </c>
    </row>
    <row r="2297" spans="1:11" x14ac:dyDescent="0.25">
      <c r="A2297" s="1" t="str">
        <f>IF('[1]King plakken'!$A2298="","",'[1]King plakken'!$A2298)</f>
        <v>EDU-14446</v>
      </c>
      <c r="B2297" s="1" t="str">
        <f>IF('[1]King plakken'!$G2298="","",'[1]King plakken'!$G2298)</f>
        <v>8412668144460</v>
      </c>
      <c r="C2297" s="1" t="str">
        <f>IF('[1]King plakken'!$D2298="","",'[1]King plakken'!$D2298)</f>
        <v>Cans (1500) (U)</v>
      </c>
      <c r="D2297" s="3">
        <f>IF('[1]King plakken'!$C2298="","",'[1]King plakken'!$C2298)</f>
        <v>13.41</v>
      </c>
      <c r="E2297" s="3">
        <f>IF('[1]King plakken'!$F2298="","",'[1]King plakken'!$F2298)</f>
        <v>24.99</v>
      </c>
      <c r="F2297" s="4" t="str">
        <f>IF('[1]King plakken'!$B2298="","",IF('[1]King plakken'!$B2298=11,SUBSTITUTE('[1]King plakken'!$B2298,11,"21%"),SUBSTITUTE('[1]King plakken'!$B2298,12,"9%")))</f>
        <v>21%</v>
      </c>
      <c r="G2297" s="2">
        <f>IF('[1]King plakken'!$H2298="","",IF('[1]King plakken'!$H2298-'[1]King plakken'!$I2298-'[1]King plakken'!$J2298&lt;0,0,'[1]King plakken'!$H2298-'[1]King plakken'!$I2298-'[1]King plakken'!$J2298))</f>
        <v>2</v>
      </c>
      <c r="H2297" s="1" t="str">
        <f>IF('[1]King plakken'!$K2298="","",'[1]King plakken'!$K2298)</f>
        <v>Puzzels-&gt;Puzzel; OP = OP</v>
      </c>
      <c r="I2297" s="1" t="str">
        <f>IF('[1]King plakken'!$L2298="","",'[1]King plakken'!$L2298)</f>
        <v>Uitloop</v>
      </c>
      <c r="J2297" s="1" t="str">
        <f>IF('[1]King plakken'!$M2298="","",'[1]King plakken'!$M2298)</f>
        <v/>
      </c>
      <c r="K2297" s="1">
        <f>IF('[1]King plakken'!$E2298="","",'[1]King plakken'!$E2298)</f>
        <v>1</v>
      </c>
    </row>
    <row r="2298" spans="1:11" x14ac:dyDescent="0.25">
      <c r="A2298" s="1" t="str">
        <f>IF('[1]King plakken'!$A2299="","",'[1]King plakken'!$A2299)</f>
        <v>EDU-14460</v>
      </c>
      <c r="B2298" s="1" t="str">
        <f>IF('[1]King plakken'!$G2299="","",'[1]King plakken'!$G2299)</f>
        <v>8412668144606</v>
      </c>
      <c r="C2298" s="1" t="str">
        <f>IF('[1]King plakken'!$D2299="","",'[1]King plakken'!$D2299)</f>
        <v>Guernica - Miniature Series - Pablo Picasso (1000)</v>
      </c>
      <c r="D2298" s="3">
        <f>IF('[1]King plakken'!$C2299="","",'[1]King plakken'!$C2299)</f>
        <v>9.18</v>
      </c>
      <c r="E2298" s="3">
        <f>IF('[1]King plakken'!$F2299="","",'[1]King plakken'!$F2299)</f>
        <v>16.989999999999998</v>
      </c>
      <c r="F2298" s="4" t="str">
        <f>IF('[1]King plakken'!$B2299="","",IF('[1]King plakken'!$B2299=11,SUBSTITUTE('[1]King plakken'!$B2299,11,"21%"),SUBSTITUTE('[1]King plakken'!$B2299,12,"9%")))</f>
        <v>21%</v>
      </c>
      <c r="G2298" s="2">
        <f>IF('[1]King plakken'!$H2299="","",IF('[1]King plakken'!$H2299-'[1]King plakken'!$I2299-'[1]King plakken'!$J2299&lt;0,0,'[1]King plakken'!$H2299-'[1]King plakken'!$I2299-'[1]King plakken'!$J2299))</f>
        <v>3</v>
      </c>
      <c r="H2298" s="1" t="str">
        <f>IF('[1]King plakken'!$K2299="","",'[1]King plakken'!$K2299)</f>
        <v>Puzzels-&gt;Puzzel</v>
      </c>
      <c r="I2298" s="1" t="str">
        <f>IF('[1]King plakken'!$L2299="","",'[1]King plakken'!$L2299)</f>
        <v>Beschikbaar</v>
      </c>
      <c r="J2298" s="1" t="str">
        <f>IF('[1]King plakken'!$M2299="","",'[1]King plakken'!$M2299)</f>
        <v>Educa</v>
      </c>
      <c r="K2298" s="1">
        <f>IF('[1]King plakken'!$E2299="","",'[1]King plakken'!$E2299)</f>
        <v>1</v>
      </c>
    </row>
    <row r="2299" spans="1:11" x14ac:dyDescent="0.25">
      <c r="A2299" s="1" t="str">
        <f>IF('[1]King plakken'!$A2300="","",'[1]King plakken'!$A2300)</f>
        <v>EDU-14827</v>
      </c>
      <c r="B2299" s="1" t="str">
        <f>IF('[1]King plakken'!$G2300="","",'[1]King plakken'!$G2300)</f>
        <v>8412668148277</v>
      </c>
      <c r="C2299" s="1" t="str">
        <f>IF('[1]King plakken'!$D2300="","",'[1]King plakken'!$D2300)</f>
        <v>The World, executive map (4000)</v>
      </c>
      <c r="D2299" s="3">
        <f>IF('[1]King plakken'!$C2300="","",'[1]King plakken'!$C2300)</f>
        <v>28.74</v>
      </c>
      <c r="E2299" s="3">
        <f>IF('[1]King plakken'!$F2300="","",'[1]King plakken'!$F2300)</f>
        <v>53.99</v>
      </c>
      <c r="F2299" s="4" t="str">
        <f>IF('[1]King plakken'!$B2300="","",IF('[1]King plakken'!$B2300=11,SUBSTITUTE('[1]King plakken'!$B2300,11,"21%"),SUBSTITUTE('[1]King plakken'!$B2300,12,"9%")))</f>
        <v>21%</v>
      </c>
      <c r="G2299" s="2">
        <f>IF('[1]King plakken'!$H2300="","",IF('[1]King plakken'!$H2300-'[1]King plakken'!$I2300-'[1]King plakken'!$J2300&lt;0,0,'[1]King plakken'!$H2300-'[1]King plakken'!$I2300-'[1]King plakken'!$J2300))</f>
        <v>2</v>
      </c>
      <c r="H2299" s="1" t="str">
        <f>IF('[1]King plakken'!$K2300="","",'[1]King plakken'!$K2300)</f>
        <v>Puzzels-&gt;Puzzel</v>
      </c>
      <c r="I2299" s="1" t="str">
        <f>IF('[1]King plakken'!$L2300="","",'[1]King plakken'!$L2300)</f>
        <v>Beschikbaar</v>
      </c>
      <c r="J2299" s="1" t="str">
        <f>IF('[1]King plakken'!$M2300="","",'[1]King plakken'!$M2300)</f>
        <v>Educa</v>
      </c>
      <c r="K2299" s="1">
        <f>IF('[1]King plakken'!$E2300="","",'[1]King plakken'!$E2300)</f>
        <v>1</v>
      </c>
    </row>
    <row r="2300" spans="1:11" x14ac:dyDescent="0.25">
      <c r="A2300" s="1" t="str">
        <f>IF('[1]King plakken'!$A2301="","",'[1]King plakken'!$A2301)</f>
        <v>EDU-14831</v>
      </c>
      <c r="B2300" s="1" t="str">
        <f>IF('[1]King plakken'!$G2301="","",'[1]King plakken'!$G2301)</f>
        <v>8412668148314</v>
      </c>
      <c r="C2300" s="1" t="str">
        <f>IF('[1]King plakken'!$D2301="","",'[1]King plakken'!$D2301)</f>
        <v>The Garden Of Earthly Delights - Jheronimus Bosch (9000) (U)</v>
      </c>
      <c r="D2300" s="3">
        <f>IF('[1]King plakken'!$C2301="","",'[1]King plakken'!$C2301)</f>
        <v>94.44</v>
      </c>
      <c r="E2300" s="3">
        <f>IF('[1]King plakken'!$F2301="","",'[1]King plakken'!$F2301)</f>
        <v>174.99</v>
      </c>
      <c r="F2300" s="4" t="str">
        <f>IF('[1]King plakken'!$B2301="","",IF('[1]King plakken'!$B2301=11,SUBSTITUTE('[1]King plakken'!$B2301,11,"21%"),SUBSTITUTE('[1]King plakken'!$B2301,12,"9%")))</f>
        <v>21%</v>
      </c>
      <c r="G2300" s="2">
        <f>IF('[1]King plakken'!$H2301="","",IF('[1]King plakken'!$H2301-'[1]King plakken'!$I2301-'[1]King plakken'!$J2301&lt;0,0,'[1]King plakken'!$H2301-'[1]King plakken'!$I2301-'[1]King plakken'!$J2301))</f>
        <v>2</v>
      </c>
      <c r="H2300" s="1" t="str">
        <f>IF('[1]King plakken'!$K2301="","",'[1]King plakken'!$K2301)</f>
        <v>Puzzels-&gt;Puzzel; OP = OP</v>
      </c>
      <c r="I2300" s="1" t="str">
        <f>IF('[1]King plakken'!$L2301="","",'[1]King plakken'!$L2301)</f>
        <v>Uitloop</v>
      </c>
      <c r="J2300" s="1" t="str">
        <f>IF('[1]King plakken'!$M2301="","",'[1]King plakken'!$M2301)</f>
        <v/>
      </c>
      <c r="K2300" s="1">
        <f>IF('[1]King plakken'!$E2301="","",'[1]King plakken'!$E2301)</f>
        <v>1</v>
      </c>
    </row>
    <row r="2301" spans="1:11" x14ac:dyDescent="0.25">
      <c r="A2301" s="1" t="str">
        <f>IF('[1]King plakken'!$A2302="","",'[1]King plakken'!$A2302)</f>
        <v>EDU-14835</v>
      </c>
      <c r="B2301" s="1" t="str">
        <f>IF('[1]King plakken'!$G2302="","",'[1]King plakken'!$G2302)</f>
        <v>8412668148352</v>
      </c>
      <c r="C2301" s="1" t="str">
        <f>IF('[1]King plakken'!$D2302="","",'[1]King plakken'!$D2302)</f>
        <v>Soft Cans - Miniature Series (1000)</v>
      </c>
      <c r="D2301" s="3">
        <f>IF('[1]King plakken'!$C2302="","",'[1]King plakken'!$C2302)</f>
        <v>9.18</v>
      </c>
      <c r="E2301" s="3">
        <f>IF('[1]King plakken'!$F2302="","",'[1]King plakken'!$F2302)</f>
        <v>16.989999999999998</v>
      </c>
      <c r="F2301" s="4" t="str">
        <f>IF('[1]King plakken'!$B2302="","",IF('[1]King plakken'!$B2302=11,SUBSTITUTE('[1]King plakken'!$B2302,11,"21%"),SUBSTITUTE('[1]King plakken'!$B2302,12,"9%")))</f>
        <v>21%</v>
      </c>
      <c r="G2301" s="2">
        <f>IF('[1]King plakken'!$H2302="","",IF('[1]King plakken'!$H2302-'[1]King plakken'!$I2302-'[1]King plakken'!$J2302&lt;0,0,'[1]King plakken'!$H2302-'[1]King plakken'!$I2302-'[1]King plakken'!$J2302))</f>
        <v>6</v>
      </c>
      <c r="H2301" s="1" t="str">
        <f>IF('[1]King plakken'!$K2302="","",'[1]King plakken'!$K2302)</f>
        <v>Puzzels-&gt;Puzzel</v>
      </c>
      <c r="I2301" s="1" t="str">
        <f>IF('[1]King plakken'!$L2302="","",'[1]King plakken'!$L2302)</f>
        <v>Beschikbaar</v>
      </c>
      <c r="J2301" s="1" t="str">
        <f>IF('[1]King plakken'!$M2302="","",'[1]King plakken'!$M2302)</f>
        <v>Educa</v>
      </c>
      <c r="K2301" s="1">
        <f>IF('[1]King plakken'!$E2302="","",'[1]King plakken'!$E2302)</f>
        <v>1</v>
      </c>
    </row>
    <row r="2302" spans="1:11" x14ac:dyDescent="0.25">
      <c r="A2302" s="1" t="str">
        <f>IF('[1]King plakken'!$A2303="","",'[1]King plakken'!$A2303)</f>
        <v>EDU-15159</v>
      </c>
      <c r="B2302" s="1" t="str">
        <f>IF('[1]King plakken'!$G2303="","",'[1]King plakken'!$G2303)</f>
        <v>8412668151598</v>
      </c>
      <c r="C2302" s="1" t="str">
        <f>IF('[1]King plakken'!$D2303="","",'[1]King plakken'!$D2303)</f>
        <v>Antique World Map (1000)</v>
      </c>
      <c r="D2302" s="3">
        <f>IF('[1]King plakken'!$C2303="","",'[1]King plakken'!$C2303)</f>
        <v>8.31</v>
      </c>
      <c r="E2302" s="3">
        <f>IF('[1]King plakken'!$F2303="","",'[1]King plakken'!$F2303)</f>
        <v>15.99</v>
      </c>
      <c r="F2302" s="4" t="str">
        <f>IF('[1]King plakken'!$B2303="","",IF('[1]King plakken'!$B2303=11,SUBSTITUTE('[1]King plakken'!$B2303,11,"21%"),SUBSTITUTE('[1]King plakken'!$B2303,12,"9%")))</f>
        <v>21%</v>
      </c>
      <c r="G2302" s="2">
        <f>IF('[1]King plakken'!$H2303="","",IF('[1]King plakken'!$H2303-'[1]King plakken'!$I2303-'[1]King plakken'!$J2303&lt;0,0,'[1]King plakken'!$H2303-'[1]King plakken'!$I2303-'[1]King plakken'!$J2303))</f>
        <v>4</v>
      </c>
      <c r="H2302" s="1" t="str">
        <f>IF('[1]King plakken'!$K2303="","",'[1]King plakken'!$K2303)</f>
        <v>Puzzels-&gt;Puzzel</v>
      </c>
      <c r="I2302" s="1" t="str">
        <f>IF('[1]King plakken'!$L2303="","",'[1]King plakken'!$L2303)</f>
        <v>Beschikbaar</v>
      </c>
      <c r="J2302" s="1" t="str">
        <f>IF('[1]King plakken'!$M2303="","",'[1]King plakken'!$M2303)</f>
        <v>Educa</v>
      </c>
      <c r="K2302" s="1">
        <f>IF('[1]King plakken'!$E2303="","",'[1]King plakken'!$E2303)</f>
        <v>4</v>
      </c>
    </row>
    <row r="2303" spans="1:11" x14ac:dyDescent="0.25">
      <c r="A2303" s="1" t="str">
        <f>IF('[1]King plakken'!$A2304="","",'[1]King plakken'!$A2304)</f>
        <v>EDU-15512</v>
      </c>
      <c r="B2303" s="1" t="str">
        <f>IF('[1]King plakken'!$G2304="","",'[1]King plakken'!$G2304)</f>
        <v>8412668155121</v>
      </c>
      <c r="C2303" s="1" t="str">
        <f>IF('[1]King plakken'!$D2304="","",'[1]King plakken'!$D2304)</f>
        <v>Tropische papegaai (500)</v>
      </c>
      <c r="D2303" s="3">
        <f>IF('[1]King plakken'!$C2304="","",'[1]King plakken'!$C2304)</f>
        <v>6.59</v>
      </c>
      <c r="E2303" s="3">
        <f>IF('[1]King plakken'!$F2304="","",'[1]King plakken'!$F2304)</f>
        <v>12.99</v>
      </c>
      <c r="F2303" s="4" t="str">
        <f>IF('[1]King plakken'!$B2304="","",IF('[1]King plakken'!$B2304=11,SUBSTITUTE('[1]King plakken'!$B2304,11,"21%"),SUBSTITUTE('[1]King plakken'!$B2304,12,"9%")))</f>
        <v>21%</v>
      </c>
      <c r="G2303" s="2">
        <f>IF('[1]King plakken'!$H2304="","",IF('[1]King plakken'!$H2304-'[1]King plakken'!$I2304-'[1]King plakken'!$J2304&lt;0,0,'[1]King plakken'!$H2304-'[1]King plakken'!$I2304-'[1]King plakken'!$J2304))</f>
        <v>2</v>
      </c>
      <c r="H2303" s="1" t="str">
        <f>IF('[1]King plakken'!$K2304="","",'[1]King plakken'!$K2304)</f>
        <v>Puzzels-&gt;Puzzel</v>
      </c>
      <c r="I2303" s="1" t="str">
        <f>IF('[1]King plakken'!$L2304="","",'[1]King plakken'!$L2304)</f>
        <v>Beschikbaar</v>
      </c>
      <c r="J2303" s="1" t="str">
        <f>IF('[1]King plakken'!$M2304="","",'[1]King plakken'!$M2304)</f>
        <v>Educa</v>
      </c>
      <c r="K2303" s="1">
        <f>IF('[1]King plakken'!$E2304="","",'[1]King plakken'!$E2304)</f>
        <v>6</v>
      </c>
    </row>
    <row r="2304" spans="1:11" x14ac:dyDescent="0.25">
      <c r="A2304" s="1" t="str">
        <f>IF('[1]King plakken'!$A2305="","",'[1]King plakken'!$A2305)</f>
        <v>EDU-15517</v>
      </c>
      <c r="B2304" s="1" t="str">
        <f>IF('[1]King plakken'!$G2305="","",'[1]King plakken'!$G2305)</f>
        <v>8412668155176</v>
      </c>
      <c r="C2304" s="1" t="str">
        <f>IF('[1]King plakken'!$D2305="","",'[1]King plakken'!$D2305)</f>
        <v>Groepsfoto (1000)</v>
      </c>
      <c r="D2304" s="3">
        <f>IF('[1]King plakken'!$C2305="","",'[1]King plakken'!$C2305)</f>
        <v>8.31</v>
      </c>
      <c r="E2304" s="3">
        <f>IF('[1]King plakken'!$F2305="","",'[1]King plakken'!$F2305)</f>
        <v>15.99</v>
      </c>
      <c r="F2304" s="4" t="str">
        <f>IF('[1]King plakken'!$B2305="","",IF('[1]King plakken'!$B2305=11,SUBSTITUTE('[1]King plakken'!$B2305,11,"21%"),SUBSTITUTE('[1]King plakken'!$B2305,12,"9%")))</f>
        <v>21%</v>
      </c>
      <c r="G2304" s="2">
        <f>IF('[1]King plakken'!$H2305="","",IF('[1]King plakken'!$H2305-'[1]King plakken'!$I2305-'[1]King plakken'!$J2305&lt;0,0,'[1]King plakken'!$H2305-'[1]King plakken'!$I2305-'[1]King plakken'!$J2305))</f>
        <v>1</v>
      </c>
      <c r="H2304" s="1" t="str">
        <f>IF('[1]King plakken'!$K2305="","",'[1]King plakken'!$K2305)</f>
        <v>Puzzels-&gt;Puzzel</v>
      </c>
      <c r="I2304" s="1" t="str">
        <f>IF('[1]King plakken'!$L2305="","",'[1]King plakken'!$L2305)</f>
        <v>Beschikbaar</v>
      </c>
      <c r="J2304" s="1" t="str">
        <f>IF('[1]King plakken'!$M2305="","",'[1]King plakken'!$M2305)</f>
        <v>Educa</v>
      </c>
      <c r="K2304" s="1">
        <f>IF('[1]King plakken'!$E2305="","",'[1]King plakken'!$E2305)</f>
        <v>4</v>
      </c>
    </row>
    <row r="2305" spans="1:11" x14ac:dyDescent="0.25">
      <c r="A2305" s="1" t="str">
        <f>IF('[1]King plakken'!$A2306="","",'[1]King plakken'!$A2306)</f>
        <v>EDU-15524</v>
      </c>
      <c r="B2305" s="1" t="str">
        <f>IF('[1]King plakken'!$G2306="","",'[1]King plakken'!$G2306)</f>
        <v>8412668155244</v>
      </c>
      <c r="C2305" s="1" t="str">
        <f>IF('[1]King plakken'!$D2306="","",'[1]King plakken'!$D2306)</f>
        <v>Kruiden (1000) (U)</v>
      </c>
      <c r="D2305" s="3">
        <f>IF('[1]King plakken'!$C2306="","",'[1]King plakken'!$C2306)</f>
        <v>8.31</v>
      </c>
      <c r="E2305" s="3">
        <f>IF('[1]King plakken'!$F2306="","",'[1]King plakken'!$F2306)</f>
        <v>15.99</v>
      </c>
      <c r="F2305" s="4" t="str">
        <f>IF('[1]King plakken'!$B2306="","",IF('[1]King plakken'!$B2306=11,SUBSTITUTE('[1]King plakken'!$B2306,11,"21%"),SUBSTITUTE('[1]King plakken'!$B2306,12,"9%")))</f>
        <v>21%</v>
      </c>
      <c r="G2305" s="2">
        <f>IF('[1]King plakken'!$H2306="","",IF('[1]King plakken'!$H2306-'[1]King plakken'!$I2306-'[1]King plakken'!$J2306&lt;0,0,'[1]King plakken'!$H2306-'[1]King plakken'!$I2306-'[1]King plakken'!$J2306))</f>
        <v>5</v>
      </c>
      <c r="H2305" s="1" t="str">
        <f>IF('[1]King plakken'!$K2306="","",'[1]King plakken'!$K2306)</f>
        <v>Puzzels-&gt;Puzzel; OP = OP</v>
      </c>
      <c r="I2305" s="1" t="str">
        <f>IF('[1]King plakken'!$L2306="","",'[1]King plakken'!$L2306)</f>
        <v>Uitloop</v>
      </c>
      <c r="J2305" s="1" t="str">
        <f>IF('[1]King plakken'!$M2306="","",'[1]King plakken'!$M2306)</f>
        <v>Educa</v>
      </c>
      <c r="K2305" s="1">
        <f>IF('[1]King plakken'!$E2306="","",'[1]King plakken'!$E2306)</f>
        <v>1</v>
      </c>
    </row>
    <row r="2306" spans="1:11" x14ac:dyDescent="0.25">
      <c r="A2306" s="1" t="str">
        <f>IF('[1]King plakken'!$A2307="","",'[1]King plakken'!$A2307)</f>
        <v>EDU-15525</v>
      </c>
      <c r="B2306" s="1" t="str">
        <f>IF('[1]King plakken'!$G2307="","",'[1]King plakken'!$G2307)</f>
        <v>8412668155251</v>
      </c>
      <c r="C2306" s="1" t="str">
        <f>IF('[1]King plakken'!$D2307="","",'[1]King plakken'!$D2307)</f>
        <v>Times Square, New York (1000) (U)</v>
      </c>
      <c r="D2306" s="3">
        <f>IF('[1]King plakken'!$C2307="","",'[1]King plakken'!$C2307)</f>
        <v>8.31</v>
      </c>
      <c r="E2306" s="3">
        <f>IF('[1]King plakken'!$F2307="","",'[1]King plakken'!$F2307)</f>
        <v>15.99</v>
      </c>
      <c r="F2306" s="4" t="str">
        <f>IF('[1]King plakken'!$B2307="","",IF('[1]King plakken'!$B2307=11,SUBSTITUTE('[1]King plakken'!$B2307,11,"21%"),SUBSTITUTE('[1]King plakken'!$B2307,12,"9%")))</f>
        <v>21%</v>
      </c>
      <c r="G2306" s="2">
        <f>IF('[1]King plakken'!$H2307="","",IF('[1]King plakken'!$H2307-'[1]King plakken'!$I2307-'[1]King plakken'!$J2307&lt;0,0,'[1]King plakken'!$H2307-'[1]King plakken'!$I2307-'[1]King plakken'!$J2307))</f>
        <v>1</v>
      </c>
      <c r="H2306" s="1" t="str">
        <f>IF('[1]King plakken'!$K2307="","",'[1]King plakken'!$K2307)</f>
        <v>Puzzels-&gt;Puzzel; OP = OP</v>
      </c>
      <c r="I2306" s="1" t="str">
        <f>IF('[1]King plakken'!$L2307="","",'[1]King plakken'!$L2307)</f>
        <v>Uitloop</v>
      </c>
      <c r="J2306" s="1" t="str">
        <f>IF('[1]King plakken'!$M2307="","",'[1]King plakken'!$M2307)</f>
        <v/>
      </c>
      <c r="K2306" s="1">
        <f>IF('[1]King plakken'!$E2307="","",'[1]King plakken'!$E2307)</f>
        <v>1</v>
      </c>
    </row>
    <row r="2307" spans="1:11" x14ac:dyDescent="0.25">
      <c r="A2307" s="1" t="str">
        <f>IF('[1]King plakken'!$A2308="","",'[1]King plakken'!$A2308)</f>
        <v>EDU-15908</v>
      </c>
      <c r="B2307" s="1" t="str">
        <f>IF('[1]King plakken'!$G2308="","",'[1]King plakken'!$G2308)</f>
        <v>8412668159082</v>
      </c>
      <c r="C2307" s="1" t="str">
        <f>IF('[1]King plakken'!$D2308="","",'[1]King plakken'!$D2308)</f>
        <v>Dieren op de Klassenfoto (300) (U)</v>
      </c>
      <c r="D2307" s="3">
        <f>IF('[1]King plakken'!$C2308="","",'[1]King plakken'!$C2308)</f>
        <v>5.79</v>
      </c>
      <c r="E2307" s="3">
        <f>IF('[1]King plakken'!$F2308="","",'[1]King plakken'!$F2308)</f>
        <v>10.99</v>
      </c>
      <c r="F2307" s="4" t="str">
        <f>IF('[1]King plakken'!$B2308="","",IF('[1]King plakken'!$B2308=11,SUBSTITUTE('[1]King plakken'!$B2308,11,"21%"),SUBSTITUTE('[1]King plakken'!$B2308,12,"9%")))</f>
        <v>21%</v>
      </c>
      <c r="G2307" s="2">
        <f>IF('[1]King plakken'!$H2308="","",IF('[1]King plakken'!$H2308-'[1]King plakken'!$I2308-'[1]King plakken'!$J2308&lt;0,0,'[1]King plakken'!$H2308-'[1]King plakken'!$I2308-'[1]King plakken'!$J2308))</f>
        <v>1</v>
      </c>
      <c r="H2307" s="1" t="str">
        <f>IF('[1]King plakken'!$K2308="","",'[1]King plakken'!$K2308)</f>
        <v>Puzzels-&gt;Puzzel; OP = OP</v>
      </c>
      <c r="I2307" s="1" t="str">
        <f>IF('[1]King plakken'!$L2308="","",'[1]King plakken'!$L2308)</f>
        <v>Uitloop</v>
      </c>
      <c r="J2307" s="1" t="str">
        <f>IF('[1]King plakken'!$M2308="","",'[1]King plakken'!$M2308)</f>
        <v/>
      </c>
      <c r="K2307" s="1">
        <f>IF('[1]King plakken'!$E2308="","",'[1]King plakken'!$E2308)</f>
        <v>1</v>
      </c>
    </row>
    <row r="2308" spans="1:11" x14ac:dyDescent="0.25">
      <c r="A2308" s="1" t="str">
        <f>IF('[1]King plakken'!$A2309="","",'[1]King plakken'!$A2309)</f>
        <v>EDU-16005</v>
      </c>
      <c r="B2308" s="1" t="str">
        <f>IF('[1]King plakken'!$G2309="","",'[1]King plakken'!$G2309)</f>
        <v>8412668160057</v>
      </c>
      <c r="C2308" s="1" t="str">
        <f>IF('[1]King plakken'!$D2309="","",'[1]King plakken'!$D2309)</f>
        <v>Wereldkaart (1500)</v>
      </c>
      <c r="D2308" s="3">
        <f>IF('[1]King plakken'!$C2309="","",'[1]King plakken'!$C2309)</f>
        <v>13.41</v>
      </c>
      <c r="E2308" s="3">
        <f>IF('[1]King plakken'!$F2309="","",'[1]King plakken'!$F2309)</f>
        <v>24.99</v>
      </c>
      <c r="F2308" s="4" t="str">
        <f>IF('[1]King plakken'!$B2309="","",IF('[1]King plakken'!$B2309=11,SUBSTITUTE('[1]King plakken'!$B2309,11,"21%"),SUBSTITUTE('[1]King plakken'!$B2309,12,"9%")))</f>
        <v>21%</v>
      </c>
      <c r="G2308" s="2">
        <f>IF('[1]King plakken'!$H2309="","",IF('[1]King plakken'!$H2309-'[1]King plakken'!$I2309-'[1]King plakken'!$J2309&lt;0,0,'[1]King plakken'!$H2309-'[1]King plakken'!$I2309-'[1]King plakken'!$J2309))</f>
        <v>4</v>
      </c>
      <c r="H2308" s="1" t="str">
        <f>IF('[1]King plakken'!$K2309="","",'[1]King plakken'!$K2309)</f>
        <v>Puzzels-&gt;Puzzel</v>
      </c>
      <c r="I2308" s="1" t="str">
        <f>IF('[1]King plakken'!$L2309="","",'[1]King plakken'!$L2309)</f>
        <v>Beschikbaar</v>
      </c>
      <c r="J2308" s="1" t="str">
        <f>IF('[1]King plakken'!$M2309="","",'[1]King plakken'!$M2309)</f>
        <v>Educa</v>
      </c>
      <c r="K2308" s="1">
        <f>IF('[1]King plakken'!$E2309="","",'[1]King plakken'!$E2309)</f>
        <v>4</v>
      </c>
    </row>
    <row r="2309" spans="1:11" x14ac:dyDescent="0.25">
      <c r="A2309" s="1" t="str">
        <f>IF('[1]King plakken'!$A2310="","",'[1]King plakken'!$A2310)</f>
        <v>EDU-16009</v>
      </c>
      <c r="B2309" s="1" t="str">
        <f>IF('[1]King plakken'!$G2310="","",'[1]King plakken'!$G2310)</f>
        <v>8412668160095</v>
      </c>
      <c r="C2309" s="1" t="str">
        <f>IF('[1]King plakken'!$D2310="","",'[1]King plakken'!$D2310)</f>
        <v>Breakfast in New York (1500)</v>
      </c>
      <c r="D2309" s="3">
        <f>IF('[1]King plakken'!$C2310="","",'[1]King plakken'!$C2310)</f>
        <v>13.41</v>
      </c>
      <c r="E2309" s="3">
        <f>IF('[1]King plakken'!$F2310="","",'[1]King plakken'!$F2310)</f>
        <v>24.99</v>
      </c>
      <c r="F2309" s="4" t="str">
        <f>IF('[1]King plakken'!$B2310="","",IF('[1]King plakken'!$B2310=11,SUBSTITUTE('[1]King plakken'!$B2310,11,"21%"),SUBSTITUTE('[1]King plakken'!$B2310,12,"9%")))</f>
        <v>21%</v>
      </c>
      <c r="G2309" s="2">
        <f>IF('[1]King plakken'!$H2310="","",IF('[1]King plakken'!$H2310-'[1]King plakken'!$I2310-'[1]King plakken'!$J2310&lt;0,0,'[1]King plakken'!$H2310-'[1]King plakken'!$I2310-'[1]King plakken'!$J2310))</f>
        <v>4</v>
      </c>
      <c r="H2309" s="1" t="str">
        <f>IF('[1]King plakken'!$K2310="","",'[1]King plakken'!$K2310)</f>
        <v>Puzzels-&gt;Puzzel</v>
      </c>
      <c r="I2309" s="1" t="str">
        <f>IF('[1]King plakken'!$L2310="","",'[1]King plakken'!$L2310)</f>
        <v>Beschikbaar</v>
      </c>
      <c r="J2309" s="1" t="str">
        <f>IF('[1]King plakken'!$M2310="","",'[1]King plakken'!$M2310)</f>
        <v>Educa</v>
      </c>
      <c r="K2309" s="1">
        <f>IF('[1]King plakken'!$E2310="","",'[1]King plakken'!$E2310)</f>
        <v>4</v>
      </c>
    </row>
    <row r="2310" spans="1:11" x14ac:dyDescent="0.25">
      <c r="A2310" s="1" t="str">
        <f>IF('[1]King plakken'!$A2311="","",'[1]King plakken'!$A2311)</f>
        <v>EDU-16013</v>
      </c>
      <c r="B2310" s="1" t="str">
        <f>IF('[1]King plakken'!$G2311="","",'[1]King plakken'!$G2311)</f>
        <v>8412668160132</v>
      </c>
      <c r="C2310" s="1" t="str">
        <f>IF('[1]King plakken'!$D2311="","",'[1]King plakken'!$D2311)</f>
        <v>Afrikaanse Jungle (2000)</v>
      </c>
      <c r="D2310" s="3">
        <f>IF('[1]King plakken'!$C2311="","",'[1]King plakken'!$C2311)</f>
        <v>16.7</v>
      </c>
      <c r="E2310" s="3">
        <f>IF('[1]King plakken'!$F2311="","",'[1]King plakken'!$F2311)</f>
        <v>30.99</v>
      </c>
      <c r="F2310" s="4" t="str">
        <f>IF('[1]King plakken'!$B2311="","",IF('[1]King plakken'!$B2311=11,SUBSTITUTE('[1]King plakken'!$B2311,11,"21%"),SUBSTITUTE('[1]King plakken'!$B2311,12,"9%")))</f>
        <v>21%</v>
      </c>
      <c r="G2310" s="2">
        <f>IF('[1]King plakken'!$H2311="","",IF('[1]King plakken'!$H2311-'[1]King plakken'!$I2311-'[1]King plakken'!$J2311&lt;0,0,'[1]King plakken'!$H2311-'[1]King plakken'!$I2311-'[1]King plakken'!$J2311))</f>
        <v>6</v>
      </c>
      <c r="H2310" s="1" t="str">
        <f>IF('[1]King plakken'!$K2311="","",'[1]King plakken'!$K2311)</f>
        <v>Puzzels-&gt;Puzzel</v>
      </c>
      <c r="I2310" s="1" t="str">
        <f>IF('[1]King plakken'!$L2311="","",'[1]King plakken'!$L2311)</f>
        <v>Beschikbaar</v>
      </c>
      <c r="J2310" s="1" t="str">
        <f>IF('[1]King plakken'!$M2311="","",'[1]King plakken'!$M2311)</f>
        <v>Educa</v>
      </c>
      <c r="K2310" s="1">
        <f>IF('[1]King plakken'!$E2311="","",'[1]King plakken'!$E2311)</f>
        <v>4</v>
      </c>
    </row>
    <row r="2311" spans="1:11" x14ac:dyDescent="0.25">
      <c r="A2311" s="1" t="str">
        <f>IF('[1]King plakken'!$A2312="","",'[1]King plakken'!$A2312)</f>
        <v>EDU-16066</v>
      </c>
      <c r="B2311" s="1" t="str">
        <f>IF('[1]King plakken'!$G2312="","",'[1]King plakken'!$G2312)</f>
        <v>8412668160668</v>
      </c>
      <c r="C2311" s="1" t="str">
        <f>IF('[1]King plakken'!$D2312="","",'[1]King plakken'!$D2312)</f>
        <v>Wildlife (33600) (U)</v>
      </c>
      <c r="D2311" s="3">
        <f>IF('[1]King plakken'!$C2312="","",'[1]King plakken'!$C2312)</f>
        <v>236.88</v>
      </c>
      <c r="E2311" s="3">
        <f>IF('[1]King plakken'!$F2312="","",'[1]King plakken'!$F2312)</f>
        <v>439.99</v>
      </c>
      <c r="F2311" s="4" t="str">
        <f>IF('[1]King plakken'!$B2312="","",IF('[1]King plakken'!$B2312=11,SUBSTITUTE('[1]King plakken'!$B2312,11,"21%"),SUBSTITUTE('[1]King plakken'!$B2312,12,"9%")))</f>
        <v>21%</v>
      </c>
      <c r="G2311" s="2">
        <f>IF('[1]King plakken'!$H2312="","",IF('[1]King plakken'!$H2312-'[1]King plakken'!$I2312-'[1]King plakken'!$J2312&lt;0,0,'[1]King plakken'!$H2312-'[1]King plakken'!$I2312-'[1]King plakken'!$J2312))</f>
        <v>2</v>
      </c>
      <c r="H2311" s="1" t="str">
        <f>IF('[1]King plakken'!$K2312="","",'[1]King plakken'!$K2312)</f>
        <v>Puzzels-&gt;Puzzel; OP = OP</v>
      </c>
      <c r="I2311" s="1" t="str">
        <f>IF('[1]King plakken'!$L2312="","",'[1]King plakken'!$L2312)</f>
        <v>Uitloop</v>
      </c>
      <c r="J2311" s="1" t="str">
        <f>IF('[1]King plakken'!$M2312="","",'[1]King plakken'!$M2312)</f>
        <v>Educa</v>
      </c>
      <c r="K2311" s="1">
        <f>IF('[1]King plakken'!$E2312="","",'[1]King plakken'!$E2312)</f>
        <v>1</v>
      </c>
    </row>
    <row r="2312" spans="1:11" x14ac:dyDescent="0.25">
      <c r="A2312" s="1" t="str">
        <f>IF('[1]King plakken'!$A2313="","",'[1]King plakken'!$A2313)</f>
        <v>EDU-16297</v>
      </c>
      <c r="B2312" s="1" t="str">
        <f>IF('[1]King plakken'!$G2313="","",'[1]King plakken'!$G2313)</f>
        <v>8412668162976</v>
      </c>
      <c r="C2312" s="1" t="str">
        <f>IF('[1]King plakken'!$D2313="","",'[1]King plakken'!$D2313)</f>
        <v>The Marvellous World of Disney II (1000)</v>
      </c>
      <c r="D2312" s="3">
        <f>IF('[1]King plakken'!$C2313="","",'[1]King plakken'!$C2313)</f>
        <v>8.31</v>
      </c>
      <c r="E2312" s="3">
        <f>IF('[1]King plakken'!$F2313="","",'[1]King plakken'!$F2313)</f>
        <v>15.99</v>
      </c>
      <c r="F2312" s="4" t="str">
        <f>IF('[1]King plakken'!$B2313="","",IF('[1]King plakken'!$B2313=11,SUBSTITUTE('[1]King plakken'!$B2313,11,"21%"),SUBSTITUTE('[1]King plakken'!$B2313,12,"9%")))</f>
        <v>21%</v>
      </c>
      <c r="G2312" s="2">
        <f>IF('[1]King plakken'!$H2313="","",IF('[1]King plakken'!$H2313-'[1]King plakken'!$I2313-'[1]King plakken'!$J2313&lt;0,0,'[1]King plakken'!$H2313-'[1]King plakken'!$I2313-'[1]King plakken'!$J2313))</f>
        <v>0</v>
      </c>
      <c r="H2312" s="1" t="str">
        <f>IF('[1]King plakken'!$K2313="","",'[1]King plakken'!$K2313)</f>
        <v>Puzzels-&gt;Puzzel</v>
      </c>
      <c r="I2312" s="1" t="str">
        <f>IF('[1]King plakken'!$L2313="","",'[1]King plakken'!$L2313)</f>
        <v>Beschikbaar</v>
      </c>
      <c r="J2312" s="1" t="str">
        <f>IF('[1]King plakken'!$M2313="","",'[1]King plakken'!$M2313)</f>
        <v>Educa</v>
      </c>
      <c r="K2312" s="1">
        <f>IF('[1]King plakken'!$E2313="","",'[1]King plakken'!$E2313)</f>
        <v>4</v>
      </c>
    </row>
    <row r="2313" spans="1:11" x14ac:dyDescent="0.25">
      <c r="A2313" s="1" t="str">
        <f>IF('[1]King plakken'!$A2314="","",'[1]King plakken'!$A2314)</f>
        <v>EDU-16775</v>
      </c>
      <c r="B2313" s="1" t="str">
        <f>IF('[1]King plakken'!$G2314="","",'[1]King plakken'!$G2314)</f>
        <v>8412668167759</v>
      </c>
      <c r="C2313" s="1" t="str">
        <f>IF('[1]King plakken'!$D2314="","",'[1]King plakken'!$D2314)</f>
        <v>Mount Fuji, Japan (2000)</v>
      </c>
      <c r="D2313" s="3">
        <f>IF('[1]King plakken'!$C2314="","",'[1]King plakken'!$C2314)</f>
        <v>16.7</v>
      </c>
      <c r="E2313" s="3">
        <f>IF('[1]King plakken'!$F2314="","",'[1]King plakken'!$F2314)</f>
        <v>30.99</v>
      </c>
      <c r="F2313" s="4" t="str">
        <f>IF('[1]King plakken'!$B2314="","",IF('[1]King plakken'!$B2314=11,SUBSTITUTE('[1]King plakken'!$B2314,11,"21%"),SUBSTITUTE('[1]King plakken'!$B2314,12,"9%")))</f>
        <v>21%</v>
      </c>
      <c r="G2313" s="2">
        <f>IF('[1]King plakken'!$H2314="","",IF('[1]King plakken'!$H2314-'[1]King plakken'!$I2314-'[1]King plakken'!$J2314&lt;0,0,'[1]King plakken'!$H2314-'[1]King plakken'!$I2314-'[1]King plakken'!$J2314))</f>
        <v>5</v>
      </c>
      <c r="H2313" s="1" t="str">
        <f>IF('[1]King plakken'!$K2314="","",'[1]King plakken'!$K2314)</f>
        <v>Puzzels-&gt;Puzzel</v>
      </c>
      <c r="I2313" s="1" t="str">
        <f>IF('[1]King plakken'!$L2314="","",'[1]King plakken'!$L2314)</f>
        <v>Beschikbaar</v>
      </c>
      <c r="J2313" s="1" t="str">
        <f>IF('[1]King plakken'!$M2314="","",'[1]King plakken'!$M2314)</f>
        <v>Educa</v>
      </c>
      <c r="K2313" s="1">
        <f>IF('[1]King plakken'!$E2314="","",'[1]King plakken'!$E2314)</f>
        <v>4</v>
      </c>
    </row>
    <row r="2314" spans="1:11" x14ac:dyDescent="0.25">
      <c r="A2314" s="1" t="str">
        <f>IF('[1]King plakken'!$A2315="","",'[1]King plakken'!$A2315)</f>
        <v>EDU-17097</v>
      </c>
      <c r="B2314" s="1" t="str">
        <f>IF('[1]King plakken'!$G2315="","",'[1]King plakken'!$G2315)</f>
        <v>8412668170971</v>
      </c>
      <c r="C2314" s="1" t="str">
        <f>IF('[1]King plakken'!$D2315="","",'[1]King plakken'!$D2315)</f>
        <v>Sagrada Familia (1000)</v>
      </c>
      <c r="D2314" s="3">
        <f>IF('[1]King plakken'!$C2315="","",'[1]King plakken'!$C2315)</f>
        <v>8.31</v>
      </c>
      <c r="E2314" s="3">
        <f>IF('[1]King plakken'!$F2315="","",'[1]King plakken'!$F2315)</f>
        <v>15.99</v>
      </c>
      <c r="F2314" s="4" t="str">
        <f>IF('[1]King plakken'!$B2315="","",IF('[1]King plakken'!$B2315=11,SUBSTITUTE('[1]King plakken'!$B2315,11,"21%"),SUBSTITUTE('[1]King plakken'!$B2315,12,"9%")))</f>
        <v>21%</v>
      </c>
      <c r="G2314" s="2">
        <f>IF('[1]King plakken'!$H2315="","",IF('[1]King plakken'!$H2315-'[1]King plakken'!$I2315-'[1]King plakken'!$J2315&lt;0,0,'[1]King plakken'!$H2315-'[1]King plakken'!$I2315-'[1]King plakken'!$J2315))</f>
        <v>2</v>
      </c>
      <c r="H2314" s="1" t="str">
        <f>IF('[1]King plakken'!$K2315="","",'[1]King plakken'!$K2315)</f>
        <v>Puzzels-&gt;Puzzel</v>
      </c>
      <c r="I2314" s="1" t="str">
        <f>IF('[1]King plakken'!$L2315="","",'[1]King plakken'!$L2315)</f>
        <v>Beschikbaar</v>
      </c>
      <c r="J2314" s="1" t="str">
        <f>IF('[1]King plakken'!$M2315="","",'[1]King plakken'!$M2315)</f>
        <v>Educa</v>
      </c>
      <c r="K2314" s="1">
        <f>IF('[1]King plakken'!$E2315="","",'[1]King plakken'!$E2315)</f>
        <v>4</v>
      </c>
    </row>
    <row r="2315" spans="1:11" x14ac:dyDescent="0.25">
      <c r="A2315" s="1" t="str">
        <f>IF('[1]King plakken'!$A2316="","",'[1]King plakken'!$A2316)</f>
        <v>EDU-17099</v>
      </c>
      <c r="B2315" s="1" t="str">
        <f>IF('[1]King plakken'!$G2316="","",'[1]King plakken'!$G2316)</f>
        <v>8412668170995</v>
      </c>
      <c r="C2315" s="1" t="str">
        <f>IF('[1]King plakken'!$D2316="","",'[1]King plakken'!$D2316)</f>
        <v>Once upon a Time (1000) (U)</v>
      </c>
      <c r="D2315" s="3">
        <f>IF('[1]King plakken'!$C2316="","",'[1]King plakken'!$C2316)</f>
        <v>8.31</v>
      </c>
      <c r="E2315" s="3">
        <f>IF('[1]King plakken'!$F2316="","",'[1]King plakken'!$F2316)</f>
        <v>15.99</v>
      </c>
      <c r="F2315" s="4" t="str">
        <f>IF('[1]King plakken'!$B2316="","",IF('[1]King plakken'!$B2316=11,SUBSTITUTE('[1]King plakken'!$B2316,11,"21%"),SUBSTITUTE('[1]King plakken'!$B2316,12,"9%")))</f>
        <v>21%</v>
      </c>
      <c r="G2315" s="2">
        <f>IF('[1]King plakken'!$H2316="","",IF('[1]King plakken'!$H2316-'[1]King plakken'!$I2316-'[1]King plakken'!$J2316&lt;0,0,'[1]King plakken'!$H2316-'[1]King plakken'!$I2316-'[1]King plakken'!$J2316))</f>
        <v>0</v>
      </c>
      <c r="H2315" s="1" t="str">
        <f>IF('[1]King plakken'!$K2316="","",'[1]King plakken'!$K2316)</f>
        <v>Puzzels-&gt;Puzzel; OP = OP</v>
      </c>
      <c r="I2315" s="1" t="str">
        <f>IF('[1]King plakken'!$L2316="","",'[1]King plakken'!$L2316)</f>
        <v>Uitloop</v>
      </c>
      <c r="J2315" s="1" t="str">
        <f>IF('[1]King plakken'!$M2316="","",'[1]King plakken'!$M2316)</f>
        <v>Educa</v>
      </c>
      <c r="K2315" s="1">
        <f>IF('[1]King plakken'!$E2316="","",'[1]King plakken'!$E2316)</f>
        <v>1</v>
      </c>
    </row>
    <row r="2316" spans="1:11" x14ac:dyDescent="0.25">
      <c r="A2316" s="1" t="str">
        <f>IF('[1]King plakken'!$A2317="","",'[1]King plakken'!$A2317)</f>
        <v>EDU-17124</v>
      </c>
      <c r="B2316" s="1" t="str">
        <f>IF('[1]King plakken'!$G2317="","",'[1]King plakken'!$G2317)</f>
        <v>8412668171244</v>
      </c>
      <c r="C2316" s="1" t="str">
        <f>IF('[1]King plakken'!$D2317="","",'[1]King plakken'!$D2317)</f>
        <v>Zonsondergang in Venetië (1500)</v>
      </c>
      <c r="D2316" s="3">
        <f>IF('[1]King plakken'!$C2317="","",'[1]King plakken'!$C2317)</f>
        <v>13.41</v>
      </c>
      <c r="E2316" s="3">
        <f>IF('[1]King plakken'!$F2317="","",'[1]King plakken'!$F2317)</f>
        <v>24.99</v>
      </c>
      <c r="F2316" s="4" t="str">
        <f>IF('[1]King plakken'!$B2317="","",IF('[1]King plakken'!$B2317=11,SUBSTITUTE('[1]King plakken'!$B2317,11,"21%"),SUBSTITUTE('[1]King plakken'!$B2317,12,"9%")))</f>
        <v>21%</v>
      </c>
      <c r="G2316" s="2">
        <f>IF('[1]King plakken'!$H2317="","",IF('[1]King plakken'!$H2317-'[1]King plakken'!$I2317-'[1]King plakken'!$J2317&lt;0,0,'[1]King plakken'!$H2317-'[1]King plakken'!$I2317-'[1]King plakken'!$J2317))</f>
        <v>6</v>
      </c>
      <c r="H2316" s="1" t="str">
        <f>IF('[1]King plakken'!$K2317="","",'[1]King plakken'!$K2317)</f>
        <v>Puzzels-&gt;Puzzel</v>
      </c>
      <c r="I2316" s="1" t="str">
        <f>IF('[1]King plakken'!$L2317="","",'[1]King plakken'!$L2317)</f>
        <v>Beschikbaar</v>
      </c>
      <c r="J2316" s="1" t="str">
        <f>IF('[1]King plakken'!$M2317="","",'[1]King plakken'!$M2317)</f>
        <v>Educa</v>
      </c>
      <c r="K2316" s="1">
        <f>IF('[1]King plakken'!$E2317="","",'[1]King plakken'!$E2317)</f>
        <v>4</v>
      </c>
    </row>
    <row r="2317" spans="1:11" x14ac:dyDescent="0.25">
      <c r="A2317" s="1" t="str">
        <f>IF('[1]King plakken'!$A2318="","",'[1]King plakken'!$A2318)</f>
        <v>EDU-17127</v>
      </c>
      <c r="B2317" s="1" t="str">
        <f>IF('[1]King plakken'!$G2318="","",'[1]King plakken'!$G2318)</f>
        <v>8412668171275</v>
      </c>
      <c r="C2317" s="1" t="str">
        <f>IF('[1]King plakken'!$D2318="","",'[1]King plakken'!$D2318)</f>
        <v>Amsterdam (2000)</v>
      </c>
      <c r="D2317" s="3">
        <f>IF('[1]King plakken'!$C2318="","",'[1]King plakken'!$C2318)</f>
        <v>16.7</v>
      </c>
      <c r="E2317" s="3">
        <f>IF('[1]King plakken'!$F2318="","",'[1]King plakken'!$F2318)</f>
        <v>30.99</v>
      </c>
      <c r="F2317" s="4" t="str">
        <f>IF('[1]King plakken'!$B2318="","",IF('[1]King plakken'!$B2318=11,SUBSTITUTE('[1]King plakken'!$B2318,11,"21%"),SUBSTITUTE('[1]King plakken'!$B2318,12,"9%")))</f>
        <v>21%</v>
      </c>
      <c r="G2317" s="2">
        <f>IF('[1]King plakken'!$H2318="","",IF('[1]King plakken'!$H2318-'[1]King plakken'!$I2318-'[1]King plakken'!$J2318&lt;0,0,'[1]King plakken'!$H2318-'[1]King plakken'!$I2318-'[1]King plakken'!$J2318))</f>
        <v>2</v>
      </c>
      <c r="H2317" s="1" t="str">
        <f>IF('[1]King plakken'!$K2318="","",'[1]King plakken'!$K2318)</f>
        <v>Puzzels-&gt;Puzzel</v>
      </c>
      <c r="I2317" s="1" t="str">
        <f>IF('[1]King plakken'!$L2318="","",'[1]King plakken'!$L2318)</f>
        <v>Beschikbaar</v>
      </c>
      <c r="J2317" s="1" t="str">
        <f>IF('[1]King plakken'!$M2318="","",'[1]King plakken'!$M2318)</f>
        <v>Educa</v>
      </c>
      <c r="K2317" s="1">
        <f>IF('[1]King plakken'!$E2318="","",'[1]King plakken'!$E2318)</f>
        <v>4</v>
      </c>
    </row>
    <row r="2318" spans="1:11" x14ac:dyDescent="0.25">
      <c r="A2318" s="1" t="str">
        <f>IF('[1]King plakken'!$A2319="","",'[1]King plakken'!$A2319)</f>
        <v>EDU-17645</v>
      </c>
      <c r="B2318" s="1" t="str">
        <f>IF('[1]King plakken'!$G2319="","",'[1]King plakken'!$G2319)</f>
        <v>8412668176454</v>
      </c>
      <c r="C2318" s="1" t="str">
        <f>IF('[1]King plakken'!$D2319="","",'[1]King plakken'!$D2319)</f>
        <v>Puppy Bagage (500)</v>
      </c>
      <c r="D2318" s="3">
        <f>IF('[1]King plakken'!$C2319="","",'[1]King plakken'!$C2319)</f>
        <v>6.59</v>
      </c>
      <c r="E2318" s="3">
        <f>IF('[1]King plakken'!$F2319="","",'[1]King plakken'!$F2319)</f>
        <v>12.99</v>
      </c>
      <c r="F2318" s="4" t="str">
        <f>IF('[1]King plakken'!$B2319="","",IF('[1]King plakken'!$B2319=11,SUBSTITUTE('[1]King plakken'!$B2319,11,"21%"),SUBSTITUTE('[1]King plakken'!$B2319,12,"9%")))</f>
        <v>21%</v>
      </c>
      <c r="G2318" s="2">
        <f>IF('[1]King plakken'!$H2319="","",IF('[1]King plakken'!$H2319-'[1]King plakken'!$I2319-'[1]King plakken'!$J2319&lt;0,0,'[1]King plakken'!$H2319-'[1]King plakken'!$I2319-'[1]King plakken'!$J2319))</f>
        <v>6</v>
      </c>
      <c r="H2318" s="1" t="str">
        <f>IF('[1]King plakken'!$K2319="","",'[1]King plakken'!$K2319)</f>
        <v>Puzzels-&gt;Puzzel</v>
      </c>
      <c r="I2318" s="1" t="str">
        <f>IF('[1]King plakken'!$L2319="","",'[1]King plakken'!$L2319)</f>
        <v>Beschikbaar</v>
      </c>
      <c r="J2318" s="1" t="str">
        <f>IF('[1]King plakken'!$M2319="","",'[1]King plakken'!$M2319)</f>
        <v>Educa</v>
      </c>
      <c r="K2318" s="1">
        <f>IF('[1]King plakken'!$E2319="","",'[1]King plakken'!$E2319)</f>
        <v>6</v>
      </c>
    </row>
    <row r="2319" spans="1:11" x14ac:dyDescent="0.25">
      <c r="A2319" s="1" t="str">
        <f>IF('[1]King plakken'!$A2320="","",'[1]King plakken'!$A2320)</f>
        <v>EDU-17662</v>
      </c>
      <c r="B2319" s="1" t="str">
        <f>IF('[1]King plakken'!$G2320="","",'[1]King plakken'!$G2320)</f>
        <v>8412668176621</v>
      </c>
      <c r="C2319" s="1" t="str">
        <f>IF('[1]King plakken'!$D2320="","",'[1]King plakken'!$D2320)</f>
        <v>Tijgers in de Boom (1000)</v>
      </c>
      <c r="D2319" s="3">
        <f>IF('[1]King plakken'!$C2320="","",'[1]King plakken'!$C2320)</f>
        <v>8.31</v>
      </c>
      <c r="E2319" s="3">
        <f>IF('[1]King plakken'!$F2320="","",'[1]King plakken'!$F2320)</f>
        <v>15.99</v>
      </c>
      <c r="F2319" s="4" t="str">
        <f>IF('[1]King plakken'!$B2320="","",IF('[1]King plakken'!$B2320=11,SUBSTITUTE('[1]King plakken'!$B2320,11,"21%"),SUBSTITUTE('[1]King plakken'!$B2320,12,"9%")))</f>
        <v>21%</v>
      </c>
      <c r="G2319" s="2">
        <f>IF('[1]King plakken'!$H2320="","",IF('[1]King plakken'!$H2320-'[1]King plakken'!$I2320-'[1]King plakken'!$J2320&lt;0,0,'[1]King plakken'!$H2320-'[1]King plakken'!$I2320-'[1]King plakken'!$J2320))</f>
        <v>0</v>
      </c>
      <c r="H2319" s="1" t="str">
        <f>IF('[1]King plakken'!$K2320="","",'[1]King plakken'!$K2320)</f>
        <v>Puzzels-&gt;Puzzel</v>
      </c>
      <c r="I2319" s="1" t="str">
        <f>IF('[1]King plakken'!$L2320="","",'[1]King plakken'!$L2320)</f>
        <v>Beschikbaar</v>
      </c>
      <c r="J2319" s="1" t="str">
        <f>IF('[1]King plakken'!$M2320="","",'[1]King plakken'!$M2320)</f>
        <v>Educa</v>
      </c>
      <c r="K2319" s="1">
        <f>IF('[1]King plakken'!$E2320="","",'[1]King plakken'!$E2320)</f>
        <v>4</v>
      </c>
    </row>
    <row r="2320" spans="1:11" x14ac:dyDescent="0.25">
      <c r="A2320" s="1" t="str">
        <f>IF('[1]King plakken'!$A2321="","",'[1]King plakken'!$A2321)</f>
        <v>EDU-17675</v>
      </c>
      <c r="B2320" s="1" t="str">
        <f>IF('[1]King plakken'!$G2321="","",'[1]King plakken'!$G2321)</f>
        <v>8412668176751</v>
      </c>
      <c r="C2320" s="1" t="str">
        <f>IF('[1]King plakken'!$D2321="","",'[1]King plakken'!$D2321)</f>
        <v>Zonsondergang in Parijs (3000)</v>
      </c>
      <c r="D2320" s="3">
        <f>IF('[1]King plakken'!$C2321="","",'[1]King plakken'!$C2321)</f>
        <v>21.99</v>
      </c>
      <c r="E2320" s="3">
        <f>IF('[1]King plakken'!$F2321="","",'[1]King plakken'!$F2321)</f>
        <v>40.99</v>
      </c>
      <c r="F2320" s="4" t="str">
        <f>IF('[1]King plakken'!$B2321="","",IF('[1]King plakken'!$B2321=11,SUBSTITUTE('[1]King plakken'!$B2321,11,"21%"),SUBSTITUTE('[1]King plakken'!$B2321,12,"9%")))</f>
        <v>21%</v>
      </c>
      <c r="G2320" s="2">
        <f>IF('[1]King plakken'!$H2321="","",IF('[1]King plakken'!$H2321-'[1]King plakken'!$I2321-'[1]King plakken'!$J2321&lt;0,0,'[1]King plakken'!$H2321-'[1]King plakken'!$I2321-'[1]King plakken'!$J2321))</f>
        <v>4</v>
      </c>
      <c r="H2320" s="1" t="str">
        <f>IF('[1]King plakken'!$K2321="","",'[1]King plakken'!$K2321)</f>
        <v>Puzzels-&gt;Puzzel</v>
      </c>
      <c r="I2320" s="1" t="str">
        <f>IF('[1]King plakken'!$L2321="","",'[1]King plakken'!$L2321)</f>
        <v>Beschikbaar</v>
      </c>
      <c r="J2320" s="1" t="str">
        <f>IF('[1]King plakken'!$M2321="","",'[1]King plakken'!$M2321)</f>
        <v>Educa</v>
      </c>
      <c r="K2320" s="1">
        <f>IF('[1]King plakken'!$E2321="","",'[1]King plakken'!$E2321)</f>
        <v>4</v>
      </c>
    </row>
    <row r="2321" spans="1:11" x14ac:dyDescent="0.25">
      <c r="A2321" s="1" t="str">
        <f>IF('[1]King plakken'!$A2322="","",'[1]King plakken'!$A2322)</f>
        <v>EDU-17696</v>
      </c>
      <c r="B2321" s="1" t="str">
        <f>IF('[1]King plakken'!$G2322="","",'[1]King plakken'!$G2322)</f>
        <v>8412668176966</v>
      </c>
      <c r="C2321" s="1" t="str">
        <f>IF('[1]King plakken'!$D2322="","",'[1]King plakken'!$D2322)</f>
        <v>Draak, Prinses en Eenhoorn (1500)</v>
      </c>
      <c r="D2321" s="3">
        <f>IF('[1]King plakken'!$C2322="","",'[1]King plakken'!$C2322)</f>
        <v>13.41</v>
      </c>
      <c r="E2321" s="3">
        <f>IF('[1]King plakken'!$F2322="","",'[1]King plakken'!$F2322)</f>
        <v>24.99</v>
      </c>
      <c r="F2321" s="4" t="str">
        <f>IF('[1]King plakken'!$B2322="","",IF('[1]King plakken'!$B2322=11,SUBSTITUTE('[1]King plakken'!$B2322,11,"21%"),SUBSTITUTE('[1]King plakken'!$B2322,12,"9%")))</f>
        <v>21%</v>
      </c>
      <c r="G2321" s="2">
        <f>IF('[1]King plakken'!$H2322="","",IF('[1]King plakken'!$H2322-'[1]King plakken'!$I2322-'[1]King plakken'!$J2322&lt;0,0,'[1]King plakken'!$H2322-'[1]King plakken'!$I2322-'[1]King plakken'!$J2322))</f>
        <v>3</v>
      </c>
      <c r="H2321" s="1" t="str">
        <f>IF('[1]King plakken'!$K2322="","",'[1]King plakken'!$K2322)</f>
        <v>Puzzels-&gt;Puzzel</v>
      </c>
      <c r="I2321" s="1" t="str">
        <f>IF('[1]King plakken'!$L2322="","",'[1]King plakken'!$L2322)</f>
        <v>Beschikbaar</v>
      </c>
      <c r="J2321" s="1" t="str">
        <f>IF('[1]King plakken'!$M2322="","",'[1]King plakken'!$M2322)</f>
        <v>Educa</v>
      </c>
      <c r="K2321" s="1">
        <f>IF('[1]King plakken'!$E2322="","",'[1]King plakken'!$E2322)</f>
        <v>4</v>
      </c>
    </row>
    <row r="2322" spans="1:11" x14ac:dyDescent="0.25">
      <c r="A2322" s="1" t="str">
        <f>IF('[1]King plakken'!$A2323="","",'[1]King plakken'!$A2323)</f>
        <v>EDU-17697</v>
      </c>
      <c r="B2322" s="1" t="str">
        <f>IF('[1]King plakken'!$G2323="","",'[1]King plakken'!$G2323)</f>
        <v>8412668176973</v>
      </c>
      <c r="C2322" s="1" t="str">
        <f>IF('[1]King plakken'!$D2323="","",'[1]King plakken'!$D2323)</f>
        <v>Bekende Plekken in Europa (2000)</v>
      </c>
      <c r="D2322" s="3">
        <f>IF('[1]King plakken'!$C2323="","",'[1]King plakken'!$C2323)</f>
        <v>16.7</v>
      </c>
      <c r="E2322" s="3">
        <f>IF('[1]King plakken'!$F2323="","",'[1]King plakken'!$F2323)</f>
        <v>30.99</v>
      </c>
      <c r="F2322" s="4" t="str">
        <f>IF('[1]King plakken'!$B2323="","",IF('[1]King plakken'!$B2323=11,SUBSTITUTE('[1]King plakken'!$B2323,11,"21%"),SUBSTITUTE('[1]King plakken'!$B2323,12,"9%")))</f>
        <v>21%</v>
      </c>
      <c r="G2322" s="2">
        <f>IF('[1]King plakken'!$H2323="","",IF('[1]King plakken'!$H2323-'[1]King plakken'!$I2323-'[1]King plakken'!$J2323&lt;0,0,'[1]King plakken'!$H2323-'[1]King plakken'!$I2323-'[1]King plakken'!$J2323))</f>
        <v>2</v>
      </c>
      <c r="H2322" s="1" t="str">
        <f>IF('[1]King plakken'!$K2323="","",'[1]King plakken'!$K2323)</f>
        <v>Puzzels-&gt;Puzzel</v>
      </c>
      <c r="I2322" s="1" t="str">
        <f>IF('[1]King plakken'!$L2323="","",'[1]King plakken'!$L2323)</f>
        <v>Beschikbaar</v>
      </c>
      <c r="J2322" s="1" t="str">
        <f>IF('[1]King plakken'!$M2323="","",'[1]King plakken'!$M2323)</f>
        <v>Educa</v>
      </c>
      <c r="K2322" s="1">
        <f>IF('[1]King plakken'!$E2323="","",'[1]King plakken'!$E2323)</f>
        <v>1</v>
      </c>
    </row>
    <row r="2323" spans="1:11" x14ac:dyDescent="0.25">
      <c r="A2323" s="1" t="str">
        <f>IF('[1]King plakken'!$A2324="","",'[1]King plakken'!$A2324)</f>
        <v>EDU-17740</v>
      </c>
      <c r="B2323" s="1" t="str">
        <f>IF('[1]King plakken'!$G2324="","",'[1]King plakken'!$G2324)</f>
        <v>8412668177406</v>
      </c>
      <c r="C2323" s="1" t="str">
        <f>IF('[1]King plakken'!$D2324="","",'[1]King plakken'!$D2324)</f>
        <v>Vuurtoren bij Rock Bay (1000)</v>
      </c>
      <c r="D2323" s="3">
        <f>IF('[1]King plakken'!$C2324="","",'[1]King plakken'!$C2324)</f>
        <v>8.31</v>
      </c>
      <c r="E2323" s="3">
        <f>IF('[1]King plakken'!$F2324="","",'[1]King plakken'!$F2324)</f>
        <v>15.99</v>
      </c>
      <c r="F2323" s="4" t="str">
        <f>IF('[1]King plakken'!$B2324="","",IF('[1]King plakken'!$B2324=11,SUBSTITUTE('[1]King plakken'!$B2324,11,"21%"),SUBSTITUTE('[1]King plakken'!$B2324,12,"9%")))</f>
        <v>21%</v>
      </c>
      <c r="G2323" s="2">
        <f>IF('[1]King plakken'!$H2324="","",IF('[1]King plakken'!$H2324-'[1]King plakken'!$I2324-'[1]King plakken'!$J2324&lt;0,0,'[1]King plakken'!$H2324-'[1]King plakken'!$I2324-'[1]King plakken'!$J2324))</f>
        <v>4</v>
      </c>
      <c r="H2323" s="1" t="str">
        <f>IF('[1]King plakken'!$K2324="","",'[1]King plakken'!$K2324)</f>
        <v>Puzzels-&gt;Puzzel</v>
      </c>
      <c r="I2323" s="1" t="str">
        <f>IF('[1]King plakken'!$L2324="","",'[1]King plakken'!$L2324)</f>
        <v>Beschikbaar</v>
      </c>
      <c r="J2323" s="1" t="str">
        <f>IF('[1]King plakken'!$M2324="","",'[1]King plakken'!$M2324)</f>
        <v>Educa</v>
      </c>
      <c r="K2323" s="1">
        <f>IF('[1]King plakken'!$E2324="","",'[1]King plakken'!$E2324)</f>
        <v>4</v>
      </c>
    </row>
    <row r="2324" spans="1:11" x14ac:dyDescent="0.25">
      <c r="A2324" s="1" t="str">
        <f>IF('[1]King plakken'!$A2325="","",'[1]King plakken'!$A2325)</f>
        <v>EDU-17959</v>
      </c>
      <c r="B2324" s="1" t="str">
        <f>IF('[1]King plakken'!$G2325="","",'[1]King plakken'!$G2325)</f>
        <v>8412668179592</v>
      </c>
      <c r="C2324" s="1" t="str">
        <f>IF('[1]King plakken'!$D2325="","",'[1]King plakken'!$D2325)</f>
        <v>Awake Your Magic (500)</v>
      </c>
      <c r="D2324" s="3">
        <f>IF('[1]King plakken'!$C2325="","",'[1]King plakken'!$C2325)</f>
        <v>6.59</v>
      </c>
      <c r="E2324" s="3">
        <f>IF('[1]King plakken'!$F2325="","",'[1]King plakken'!$F2325)</f>
        <v>12.99</v>
      </c>
      <c r="F2324" s="4" t="str">
        <f>IF('[1]King plakken'!$B2325="","",IF('[1]King plakken'!$B2325=11,SUBSTITUTE('[1]King plakken'!$B2325,11,"21%"),SUBSTITUTE('[1]King plakken'!$B2325,12,"9%")))</f>
        <v>21%</v>
      </c>
      <c r="G2324" s="2">
        <f>IF('[1]King plakken'!$H2325="","",IF('[1]King plakken'!$H2325-'[1]King plakken'!$I2325-'[1]King plakken'!$J2325&lt;0,0,'[1]King plakken'!$H2325-'[1]King plakken'!$I2325-'[1]King plakken'!$J2325))</f>
        <v>4</v>
      </c>
      <c r="H2324" s="1" t="str">
        <f>IF('[1]King plakken'!$K2325="","",'[1]King plakken'!$K2325)</f>
        <v>Puzzels-&gt;Puzzel</v>
      </c>
      <c r="I2324" s="1" t="str">
        <f>IF('[1]King plakken'!$L2325="","",'[1]King plakken'!$L2325)</f>
        <v>Beschikbaar</v>
      </c>
      <c r="J2324" s="1" t="str">
        <f>IF('[1]King plakken'!$M2325="","",'[1]King plakken'!$M2325)</f>
        <v>Educa</v>
      </c>
      <c r="K2324" s="1">
        <f>IF('[1]King plakken'!$E2325="","",'[1]King plakken'!$E2325)</f>
        <v>6</v>
      </c>
    </row>
    <row r="2325" spans="1:11" x14ac:dyDescent="0.25">
      <c r="A2325" s="1" t="str">
        <f>IF('[1]King plakken'!$A2326="","",'[1]King plakken'!$A2326)</f>
        <v>EDU-17962</v>
      </c>
      <c r="B2325" s="1" t="str">
        <f>IF('[1]King plakken'!$G2326="","",'[1]King plakken'!$G2326)</f>
        <v>8412668179622</v>
      </c>
      <c r="C2325" s="1" t="str">
        <f>IF('[1]King plakken'!$D2326="","",'[1]King plakken'!$D2326)</f>
        <v>Crazy European Map (500)</v>
      </c>
      <c r="D2325" s="3">
        <f>IF('[1]King plakken'!$C2326="","",'[1]King plakken'!$C2326)</f>
        <v>6.59</v>
      </c>
      <c r="E2325" s="3">
        <f>IF('[1]King plakken'!$F2326="","",'[1]King plakken'!$F2326)</f>
        <v>12.99</v>
      </c>
      <c r="F2325" s="4" t="str">
        <f>IF('[1]King plakken'!$B2326="","",IF('[1]King plakken'!$B2326=11,SUBSTITUTE('[1]King plakken'!$B2326,11,"21%"),SUBSTITUTE('[1]King plakken'!$B2326,12,"9%")))</f>
        <v>21%</v>
      </c>
      <c r="G2325" s="2">
        <f>IF('[1]King plakken'!$H2326="","",IF('[1]King plakken'!$H2326-'[1]King plakken'!$I2326-'[1]King plakken'!$J2326&lt;0,0,'[1]King plakken'!$H2326-'[1]King plakken'!$I2326-'[1]King plakken'!$J2326))</f>
        <v>5</v>
      </c>
      <c r="H2325" s="1" t="str">
        <f>IF('[1]King plakken'!$K2326="","",'[1]King plakken'!$K2326)</f>
        <v>Puzzels-&gt;Puzzel</v>
      </c>
      <c r="I2325" s="1" t="str">
        <f>IF('[1]King plakken'!$L2326="","",'[1]King plakken'!$L2326)</f>
        <v>Beschikbaar</v>
      </c>
      <c r="J2325" s="1" t="str">
        <f>IF('[1]King plakken'!$M2326="","",'[1]King plakken'!$M2326)</f>
        <v>Educa</v>
      </c>
      <c r="K2325" s="1">
        <f>IF('[1]King plakken'!$E2326="","",'[1]King plakken'!$E2326)</f>
        <v>6</v>
      </c>
    </row>
    <row r="2326" spans="1:11" x14ac:dyDescent="0.25">
      <c r="A2326" s="1" t="str">
        <f>IF('[1]King plakken'!$A2327="","",'[1]King plakken'!$A2327)</f>
        <v>EDU-17967</v>
      </c>
      <c r="B2326" s="1" t="str">
        <f>IF('[1]King plakken'!$G2327="","",'[1]King plakken'!$G2327)</f>
        <v>8412668179677</v>
      </c>
      <c r="C2326" s="1" t="str">
        <f>IF('[1]King plakken'!$D2327="","",'[1]King plakken'!$D2327)</f>
        <v>Aurora Borealis (1000)</v>
      </c>
      <c r="D2326" s="3">
        <f>IF('[1]King plakken'!$C2327="","",'[1]King plakken'!$C2327)</f>
        <v>8.31</v>
      </c>
      <c r="E2326" s="3">
        <f>IF('[1]King plakken'!$F2327="","",'[1]King plakken'!$F2327)</f>
        <v>15.99</v>
      </c>
      <c r="F2326" s="4" t="str">
        <f>IF('[1]King plakken'!$B2327="","",IF('[1]King plakken'!$B2327=11,SUBSTITUTE('[1]King plakken'!$B2327,11,"21%"),SUBSTITUTE('[1]King plakken'!$B2327,12,"9%")))</f>
        <v>21%</v>
      </c>
      <c r="G2326" s="2">
        <f>IF('[1]King plakken'!$H2327="","",IF('[1]King plakken'!$H2327-'[1]King plakken'!$I2327-'[1]King plakken'!$J2327&lt;0,0,'[1]King plakken'!$H2327-'[1]King plakken'!$I2327-'[1]King plakken'!$J2327))</f>
        <v>3</v>
      </c>
      <c r="H2326" s="1" t="str">
        <f>IF('[1]King plakken'!$K2327="","",'[1]King plakken'!$K2327)</f>
        <v>Puzzels-&gt;Puzzel</v>
      </c>
      <c r="I2326" s="1" t="str">
        <f>IF('[1]King plakken'!$L2327="","",'[1]King plakken'!$L2327)</f>
        <v>Beschikbaar</v>
      </c>
      <c r="J2326" s="1" t="str">
        <f>IF('[1]King plakken'!$M2327="","",'[1]King plakken'!$M2327)</f>
        <v>Educa</v>
      </c>
      <c r="K2326" s="1">
        <f>IF('[1]King plakken'!$E2327="","",'[1]King plakken'!$E2327)</f>
        <v>4</v>
      </c>
    </row>
    <row r="2327" spans="1:11" x14ac:dyDescent="0.25">
      <c r="A2327" s="1" t="str">
        <f>IF('[1]King plakken'!$A2328="","",'[1]King plakken'!$A2328)</f>
        <v>EDU-17969</v>
      </c>
      <c r="B2327" s="1" t="str">
        <f>IF('[1]King plakken'!$G2328="","",'[1]King plakken'!$G2328)</f>
        <v>8412668179691</v>
      </c>
      <c r="C2327" s="1" t="str">
        <f>IF('[1]King plakken'!$D2328="","",'[1]King plakken'!$D2328)</f>
        <v>Yasaka Pagoda, Kyoto, Japan (1000)</v>
      </c>
      <c r="D2327" s="3">
        <f>IF('[1]King plakken'!$C2328="","",'[1]King plakken'!$C2328)</f>
        <v>8.31</v>
      </c>
      <c r="E2327" s="3">
        <f>IF('[1]King plakken'!$F2328="","",'[1]King plakken'!$F2328)</f>
        <v>15.99</v>
      </c>
      <c r="F2327" s="4" t="str">
        <f>IF('[1]King plakken'!$B2328="","",IF('[1]King plakken'!$B2328=11,SUBSTITUTE('[1]King plakken'!$B2328,11,"21%"),SUBSTITUTE('[1]King plakken'!$B2328,12,"9%")))</f>
        <v>21%</v>
      </c>
      <c r="G2327" s="2">
        <f>IF('[1]King plakken'!$H2328="","",IF('[1]King plakken'!$H2328-'[1]King plakken'!$I2328-'[1]King plakken'!$J2328&lt;0,0,'[1]King plakken'!$H2328-'[1]King plakken'!$I2328-'[1]King plakken'!$J2328))</f>
        <v>4</v>
      </c>
      <c r="H2327" s="1" t="str">
        <f>IF('[1]King plakken'!$K2328="","",'[1]King plakken'!$K2328)</f>
        <v>Puzzels-&gt;Puzzel</v>
      </c>
      <c r="I2327" s="1" t="str">
        <f>IF('[1]King plakken'!$L2328="","",'[1]King plakken'!$L2328)</f>
        <v>Beschikbaar</v>
      </c>
      <c r="J2327" s="1" t="str">
        <f>IF('[1]King plakken'!$M2328="","",'[1]King plakken'!$M2328)</f>
        <v>Educa</v>
      </c>
      <c r="K2327" s="1">
        <f>IF('[1]King plakken'!$E2328="","",'[1]King plakken'!$E2328)</f>
        <v>4</v>
      </c>
    </row>
    <row r="2328" spans="1:11" x14ac:dyDescent="0.25">
      <c r="A2328" s="1" t="str">
        <f>IF('[1]King plakken'!$A2329="","",'[1]King plakken'!$A2329)</f>
        <v>EDU-17973</v>
      </c>
      <c r="B2328" s="1" t="str">
        <f>IF('[1]King plakken'!$G2329="","",'[1]King plakken'!$G2329)</f>
        <v>8412668179738</v>
      </c>
      <c r="C2328" s="1" t="str">
        <f>IF('[1]King plakken'!$D2329="","",'[1]King plakken'!$D2329)</f>
        <v>Matterhorn Mountain in Autumn (1000)</v>
      </c>
      <c r="D2328" s="3">
        <f>IF('[1]King plakken'!$C2329="","",'[1]King plakken'!$C2329)</f>
        <v>8.31</v>
      </c>
      <c r="E2328" s="3">
        <f>IF('[1]King plakken'!$F2329="","",'[1]King plakken'!$F2329)</f>
        <v>15.99</v>
      </c>
      <c r="F2328" s="4" t="str">
        <f>IF('[1]King plakken'!$B2329="","",IF('[1]King plakken'!$B2329=11,SUBSTITUTE('[1]King plakken'!$B2329,11,"21%"),SUBSTITUTE('[1]King plakken'!$B2329,12,"9%")))</f>
        <v>21%</v>
      </c>
      <c r="G2328" s="2">
        <f>IF('[1]King plakken'!$H2329="","",IF('[1]King plakken'!$H2329-'[1]King plakken'!$I2329-'[1]King plakken'!$J2329&lt;0,0,'[1]King plakken'!$H2329-'[1]King plakken'!$I2329-'[1]King plakken'!$J2329))</f>
        <v>0</v>
      </c>
      <c r="H2328" s="1" t="str">
        <f>IF('[1]King plakken'!$K2329="","",'[1]King plakken'!$K2329)</f>
        <v>Puzzels-&gt;Puzzel; Thema</v>
      </c>
      <c r="I2328" s="1" t="str">
        <f>IF('[1]King plakken'!$L2329="","",'[1]King plakken'!$L2329)</f>
        <v>Beschikbaar</v>
      </c>
      <c r="J2328" s="1" t="str">
        <f>IF('[1]King plakken'!$M2329="","",'[1]King plakken'!$M2329)</f>
        <v>Educa</v>
      </c>
      <c r="K2328" s="1">
        <f>IF('[1]King plakken'!$E2329="","",'[1]King plakken'!$E2329)</f>
        <v>4</v>
      </c>
    </row>
    <row r="2329" spans="1:11" x14ac:dyDescent="0.25">
      <c r="A2329" s="1" t="str">
        <f>IF('[1]King plakken'!$A2330="","",'[1]King plakken'!$A2330)</f>
        <v>EDU-17977</v>
      </c>
      <c r="B2329" s="1" t="str">
        <f>IF('[1]King plakken'!$G2330="","",'[1]King plakken'!$G2330)</f>
        <v>8412668179776</v>
      </c>
      <c r="C2329" s="1" t="str">
        <f>IF('[1]King plakken'!$D2330="","",'[1]King plakken'!$D2330)</f>
        <v>Hot Air Balloons (1500)</v>
      </c>
      <c r="D2329" s="3">
        <f>IF('[1]King plakken'!$C2330="","",'[1]King plakken'!$C2330)</f>
        <v>13.41</v>
      </c>
      <c r="E2329" s="3">
        <f>IF('[1]King plakken'!$F2330="","",'[1]King plakken'!$F2330)</f>
        <v>24.99</v>
      </c>
      <c r="F2329" s="4" t="str">
        <f>IF('[1]King plakken'!$B2330="","",IF('[1]King plakken'!$B2330=11,SUBSTITUTE('[1]King plakken'!$B2330,11,"21%"),SUBSTITUTE('[1]King plakken'!$B2330,12,"9%")))</f>
        <v>21%</v>
      </c>
      <c r="G2329" s="2">
        <f>IF('[1]King plakken'!$H2330="","",IF('[1]King plakken'!$H2330-'[1]King plakken'!$I2330-'[1]King plakken'!$J2330&lt;0,0,'[1]King plakken'!$H2330-'[1]King plakken'!$I2330-'[1]King plakken'!$J2330))</f>
        <v>2</v>
      </c>
      <c r="H2329" s="1" t="str">
        <f>IF('[1]King plakken'!$K2330="","",'[1]King plakken'!$K2330)</f>
        <v>Puzzels-&gt;Puzzel</v>
      </c>
      <c r="I2329" s="1" t="str">
        <f>IF('[1]King plakken'!$L2330="","",'[1]King plakken'!$L2330)</f>
        <v>Beschikbaar</v>
      </c>
      <c r="J2329" s="1" t="str">
        <f>IF('[1]King plakken'!$M2330="","",'[1]King plakken'!$M2330)</f>
        <v>Educa</v>
      </c>
      <c r="K2329" s="1">
        <f>IF('[1]King plakken'!$E2330="","",'[1]King plakken'!$E2330)</f>
        <v>4</v>
      </c>
    </row>
    <row r="2330" spans="1:11" x14ac:dyDescent="0.25">
      <c r="A2330" s="1" t="str">
        <f>IF('[1]King plakken'!$A2331="","",'[1]King plakken'!$A2331)</f>
        <v>EDU-17988</v>
      </c>
      <c r="B2330" s="1" t="str">
        <f>IF('[1]King plakken'!$G2331="","",'[1]King plakken'!$G2331)</f>
        <v>8412668179882</v>
      </c>
      <c r="C2330" s="1" t="str">
        <f>IF('[1]King plakken'!$D2331="","",'[1]King plakken'!$D2331)</f>
        <v>Bicycle with Flowers (500)</v>
      </c>
      <c r="D2330" s="3">
        <f>IF('[1]King plakken'!$C2331="","",'[1]King plakken'!$C2331)</f>
        <v>6.59</v>
      </c>
      <c r="E2330" s="3">
        <f>IF('[1]King plakken'!$F2331="","",'[1]King plakken'!$F2331)</f>
        <v>12.99</v>
      </c>
      <c r="F2330" s="4" t="str">
        <f>IF('[1]King plakken'!$B2331="","",IF('[1]King plakken'!$B2331=11,SUBSTITUTE('[1]King plakken'!$B2331,11,"21%"),SUBSTITUTE('[1]King plakken'!$B2331,12,"9%")))</f>
        <v>21%</v>
      </c>
      <c r="G2330" s="2">
        <f>IF('[1]King plakken'!$H2331="","",IF('[1]King plakken'!$H2331-'[1]King plakken'!$I2331-'[1]King plakken'!$J2331&lt;0,0,'[1]King plakken'!$H2331-'[1]King plakken'!$I2331-'[1]King plakken'!$J2331))</f>
        <v>5</v>
      </c>
      <c r="H2330" s="1" t="str">
        <f>IF('[1]King plakken'!$K2331="","",'[1]King plakken'!$K2331)</f>
        <v>Puzzels-&gt;Puzzel</v>
      </c>
      <c r="I2330" s="1" t="str">
        <f>IF('[1]King plakken'!$L2331="","",'[1]King plakken'!$L2331)</f>
        <v>Beschikbaar</v>
      </c>
      <c r="J2330" s="1" t="str">
        <f>IF('[1]King plakken'!$M2331="","",'[1]King plakken'!$M2331)</f>
        <v>Educa</v>
      </c>
      <c r="K2330" s="1">
        <f>IF('[1]King plakken'!$E2331="","",'[1]King plakken'!$E2331)</f>
        <v>6</v>
      </c>
    </row>
    <row r="2331" spans="1:11" x14ac:dyDescent="0.25">
      <c r="A2331" s="1" t="str">
        <f>IF('[1]King plakken'!$A2332="","",'[1]King plakken'!$A2332)</f>
        <v>EDU-18009</v>
      </c>
      <c r="B2331" s="1" t="str">
        <f>IF('[1]King plakken'!$G2332="","",'[1]King plakken'!$G2332)</f>
        <v>8412668180093</v>
      </c>
      <c r="C2331" s="1" t="str">
        <f>IF('[1]King plakken'!$D2332="","",'[1]King plakken'!$D2332)</f>
        <v>Italian Fascino (2000)</v>
      </c>
      <c r="D2331" s="3">
        <f>IF('[1]King plakken'!$C2332="","",'[1]King plakken'!$C2332)</f>
        <v>16.7</v>
      </c>
      <c r="E2331" s="3">
        <f>IF('[1]King plakken'!$F2332="","",'[1]King plakken'!$F2332)</f>
        <v>30.99</v>
      </c>
      <c r="F2331" s="4" t="str">
        <f>IF('[1]King plakken'!$B2332="","",IF('[1]King plakken'!$B2332=11,SUBSTITUTE('[1]King plakken'!$B2332,11,"21%"),SUBSTITUTE('[1]King plakken'!$B2332,12,"9%")))</f>
        <v>21%</v>
      </c>
      <c r="G2331" s="2">
        <f>IF('[1]King plakken'!$H2332="","",IF('[1]King plakken'!$H2332-'[1]King plakken'!$I2332-'[1]King plakken'!$J2332&lt;0,0,'[1]King plakken'!$H2332-'[1]King plakken'!$I2332-'[1]King plakken'!$J2332))</f>
        <v>0</v>
      </c>
      <c r="H2331" s="1" t="str">
        <f>IF('[1]King plakken'!$K2332="","",'[1]King plakken'!$K2332)</f>
        <v>Puzzels-&gt;Puzzel</v>
      </c>
      <c r="I2331" s="1" t="str">
        <f>IF('[1]King plakken'!$L2332="","",'[1]King plakken'!$L2332)</f>
        <v>Beschikbaar</v>
      </c>
      <c r="J2331" s="1" t="str">
        <f>IF('[1]King plakken'!$M2332="","",'[1]King plakken'!$M2332)</f>
        <v>Educa</v>
      </c>
      <c r="K2331" s="1">
        <f>IF('[1]King plakken'!$E2332="","",'[1]King plakken'!$E2332)</f>
        <v>4</v>
      </c>
    </row>
    <row r="2332" spans="1:11" x14ac:dyDescent="0.25">
      <c r="A2332" s="1" t="str">
        <f>IF('[1]King plakken'!$A2333="","",'[1]King plakken'!$A2333)</f>
        <v>EDU-18015</v>
      </c>
      <c r="B2332" s="1" t="str">
        <f>IF('[1]King plakken'!$G2333="","",'[1]King plakken'!$G2333)</f>
        <v>8412668180154</v>
      </c>
      <c r="C2332" s="1" t="str">
        <f>IF('[1]King plakken'!$D2333="","",'[1]King plakken'!$D2333)</f>
        <v>The Harbour Evening (5000)</v>
      </c>
      <c r="D2332" s="3">
        <f>IF('[1]King plakken'!$C2333="","",'[1]King plakken'!$C2333)</f>
        <v>35.64</v>
      </c>
      <c r="E2332" s="3">
        <f>IF('[1]King plakken'!$F2333="","",'[1]King plakken'!$F2333)</f>
        <v>65.989999999999995</v>
      </c>
      <c r="F2332" s="4" t="str">
        <f>IF('[1]King plakken'!$B2333="","",IF('[1]King plakken'!$B2333=11,SUBSTITUTE('[1]King plakken'!$B2333,11,"21%"),SUBSTITUTE('[1]King plakken'!$B2333,12,"9%")))</f>
        <v>21%</v>
      </c>
      <c r="G2332" s="2">
        <f>IF('[1]King plakken'!$H2333="","",IF('[1]King plakken'!$H2333-'[1]King plakken'!$I2333-'[1]King plakken'!$J2333&lt;0,0,'[1]King plakken'!$H2333-'[1]King plakken'!$I2333-'[1]King plakken'!$J2333))</f>
        <v>0</v>
      </c>
      <c r="H2332" s="1" t="str">
        <f>IF('[1]King plakken'!$K2333="","",'[1]King plakken'!$K2333)</f>
        <v>Puzzels-&gt;Puzzel</v>
      </c>
      <c r="I2332" s="1" t="str">
        <f>IF('[1]King plakken'!$L2333="","",'[1]King plakken'!$L2333)</f>
        <v>Beschikbaar</v>
      </c>
      <c r="J2332" s="1" t="str">
        <f>IF('[1]King plakken'!$M2333="","",'[1]King plakken'!$M2333)</f>
        <v>Educa</v>
      </c>
      <c r="K2332" s="1">
        <f>IF('[1]King plakken'!$E2333="","",'[1]King plakken'!$E2333)</f>
        <v>4</v>
      </c>
    </row>
    <row r="2333" spans="1:11" x14ac:dyDescent="0.25">
      <c r="A2333" s="1" t="str">
        <f>IF('[1]King plakken'!$A2334="","",'[1]King plakken'!$A2334)</f>
        <v>EDU-18447</v>
      </c>
      <c r="B2333" s="1" t="str">
        <f>IF('[1]King plakken'!$G2334="","",'[1]King plakken'!$G2334)</f>
        <v>8412668184473</v>
      </c>
      <c r="C2333" s="1" t="str">
        <f>IF('[1]King plakken'!$D2334="","",'[1]King plakken'!$D2334)</f>
        <v>Blikjes Frisdrank (500) (U)</v>
      </c>
      <c r="D2333" s="3">
        <f>IF('[1]King plakken'!$C2334="","",'[1]King plakken'!$C2334)</f>
        <v>6.59</v>
      </c>
      <c r="E2333" s="3">
        <f>IF('[1]King plakken'!$F2334="","",'[1]King plakken'!$F2334)</f>
        <v>12.99</v>
      </c>
      <c r="F2333" s="4" t="str">
        <f>IF('[1]King plakken'!$B2334="","",IF('[1]King plakken'!$B2334=11,SUBSTITUTE('[1]King plakken'!$B2334,11,"21%"),SUBSTITUTE('[1]King plakken'!$B2334,12,"9%")))</f>
        <v>21%</v>
      </c>
      <c r="G2333" s="2">
        <f>IF('[1]King plakken'!$H2334="","",IF('[1]King plakken'!$H2334-'[1]King plakken'!$I2334-'[1]King plakken'!$J2334&lt;0,0,'[1]King plakken'!$H2334-'[1]King plakken'!$I2334-'[1]King plakken'!$J2334))</f>
        <v>1</v>
      </c>
      <c r="H2333" s="1" t="str">
        <f>IF('[1]King plakken'!$K2334="","",'[1]King plakken'!$K2334)</f>
        <v>Puzzels-&gt;Puzzel; OP = OP</v>
      </c>
      <c r="I2333" s="1" t="str">
        <f>IF('[1]King plakken'!$L2334="","",'[1]King plakken'!$L2334)</f>
        <v>Uitloop</v>
      </c>
      <c r="J2333" s="1" t="str">
        <f>IF('[1]King plakken'!$M2334="","",'[1]King plakken'!$M2334)</f>
        <v>Educa</v>
      </c>
      <c r="K2333" s="1">
        <f>IF('[1]King plakken'!$E2334="","",'[1]King plakken'!$E2334)</f>
        <v>1</v>
      </c>
    </row>
    <row r="2334" spans="1:11" x14ac:dyDescent="0.25">
      <c r="A2334" s="1" t="str">
        <f>IF('[1]King plakken'!$A2335="","",'[1]King plakken'!$A2335)</f>
        <v>EDU-18458</v>
      </c>
      <c r="B2334" s="1" t="str">
        <f>IF('[1]King plakken'!$G2335="","",'[1]King plakken'!$G2335)</f>
        <v>8412668184589</v>
      </c>
      <c r="C2334" s="1" t="str">
        <f>IF('[1]King plakken'!$D2335="","",'[1]King plakken'!$D2335)</f>
        <v>Dansende Huizen Amsterdam (1000)</v>
      </c>
      <c r="D2334" s="3">
        <f>IF('[1]King plakken'!$C2335="","",'[1]King plakken'!$C2335)</f>
        <v>8.31</v>
      </c>
      <c r="E2334" s="3">
        <f>IF('[1]King plakken'!$F2335="","",'[1]King plakken'!$F2335)</f>
        <v>15.99</v>
      </c>
      <c r="F2334" s="4" t="str">
        <f>IF('[1]King plakken'!$B2335="","",IF('[1]King plakken'!$B2335=11,SUBSTITUTE('[1]King plakken'!$B2335,11,"21%"),SUBSTITUTE('[1]King plakken'!$B2335,12,"9%")))</f>
        <v>21%</v>
      </c>
      <c r="G2334" s="2">
        <f>IF('[1]King plakken'!$H2335="","",IF('[1]King plakken'!$H2335-'[1]King plakken'!$I2335-'[1]King plakken'!$J2335&lt;0,0,'[1]King plakken'!$H2335-'[1]King plakken'!$I2335-'[1]King plakken'!$J2335))</f>
        <v>7</v>
      </c>
      <c r="H2334" s="1" t="str">
        <f>IF('[1]King plakken'!$K2335="","",'[1]King plakken'!$K2335)</f>
        <v>Puzzels-&gt;Puzzel</v>
      </c>
      <c r="I2334" s="1" t="str">
        <f>IF('[1]King plakken'!$L2335="","",'[1]King plakken'!$L2335)</f>
        <v>Beschikbaar</v>
      </c>
      <c r="J2334" s="1" t="str">
        <f>IF('[1]King plakken'!$M2335="","",'[1]King plakken'!$M2335)</f>
        <v>Educa</v>
      </c>
      <c r="K2334" s="1">
        <f>IF('[1]King plakken'!$E2335="","",'[1]King plakken'!$E2335)</f>
        <v>4</v>
      </c>
    </row>
    <row r="2335" spans="1:11" x14ac:dyDescent="0.25">
      <c r="A2335" s="1" t="str">
        <f>IF('[1]King plakken'!$A2336="","",'[1]King plakken'!$A2336)</f>
        <v>EDU-18466</v>
      </c>
      <c r="B2335" s="1" t="str">
        <f>IF('[1]King plakken'!$G2336="","",'[1]King plakken'!$G2336)</f>
        <v>8412668184664</v>
      </c>
      <c r="C2335" s="1" t="str">
        <f>IF('[1]King plakken'!$D2336="","",'[1]King plakken'!$D2336)</f>
        <v>Manhattan bij Nacht (1500) (U)</v>
      </c>
      <c r="D2335" s="3">
        <f>IF('[1]King plakken'!$C2336="","",'[1]King plakken'!$C2336)</f>
        <v>13.41</v>
      </c>
      <c r="E2335" s="3">
        <f>IF('[1]King plakken'!$F2336="","",'[1]King plakken'!$F2336)</f>
        <v>24.99</v>
      </c>
      <c r="F2335" s="4" t="str">
        <f>IF('[1]King plakken'!$B2336="","",IF('[1]King plakken'!$B2336=11,SUBSTITUTE('[1]King plakken'!$B2336,11,"21%"),SUBSTITUTE('[1]King plakken'!$B2336,12,"9%")))</f>
        <v>21%</v>
      </c>
      <c r="G2335" s="2">
        <f>IF('[1]King plakken'!$H2336="","",IF('[1]King plakken'!$H2336-'[1]King plakken'!$I2336-'[1]King plakken'!$J2336&lt;0,0,'[1]King plakken'!$H2336-'[1]King plakken'!$I2336-'[1]King plakken'!$J2336))</f>
        <v>4</v>
      </c>
      <c r="H2335" s="1" t="str">
        <f>IF('[1]King plakken'!$K2336="","",'[1]King plakken'!$K2336)</f>
        <v>Puzzels-&gt;Puzzel; OP = OP</v>
      </c>
      <c r="I2335" s="1" t="str">
        <f>IF('[1]King plakken'!$L2336="","",'[1]King plakken'!$L2336)</f>
        <v>Uitloop</v>
      </c>
      <c r="J2335" s="1" t="str">
        <f>IF('[1]King plakken'!$M2336="","",'[1]King plakken'!$M2336)</f>
        <v>Educa</v>
      </c>
      <c r="K2335" s="1">
        <f>IF('[1]King plakken'!$E2336="","",'[1]King plakken'!$E2336)</f>
        <v>1</v>
      </c>
    </row>
    <row r="2336" spans="1:11" x14ac:dyDescent="0.25">
      <c r="A2336" s="1" t="str">
        <f>IF('[1]King plakken'!$A2337="","",'[1]King plakken'!$A2337)</f>
        <v>EDU-18478</v>
      </c>
      <c r="B2336" s="1" t="str">
        <f>IF('[1]King plakken'!$G2337="","",'[1]King plakken'!$G2337)</f>
        <v>8412668184787</v>
      </c>
      <c r="C2336" s="1" t="str">
        <f>IF('[1]King plakken'!$D2337="","",'[1]King plakken'!$D2337)</f>
        <v>Grote Witte Haai (500) (U)</v>
      </c>
      <c r="D2336" s="3">
        <f>IF('[1]King plakken'!$C2337="","",'[1]King plakken'!$C2337)</f>
        <v>6.59</v>
      </c>
      <c r="E2336" s="3">
        <f>IF('[1]King plakken'!$F2337="","",'[1]King plakken'!$F2337)</f>
        <v>12.99</v>
      </c>
      <c r="F2336" s="4" t="str">
        <f>IF('[1]King plakken'!$B2337="","",IF('[1]King plakken'!$B2337=11,SUBSTITUTE('[1]King plakken'!$B2337,11,"21%"),SUBSTITUTE('[1]King plakken'!$B2337,12,"9%")))</f>
        <v>21%</v>
      </c>
      <c r="G2336" s="2">
        <f>IF('[1]King plakken'!$H2337="","",IF('[1]King plakken'!$H2337-'[1]King plakken'!$I2337-'[1]King plakken'!$J2337&lt;0,0,'[1]King plakken'!$H2337-'[1]King plakken'!$I2337-'[1]King plakken'!$J2337))</f>
        <v>1</v>
      </c>
      <c r="H2336" s="1" t="str">
        <f>IF('[1]King plakken'!$K2337="","",'[1]King plakken'!$K2337)</f>
        <v>Puzzels-&gt;Puzzel; OP = OP</v>
      </c>
      <c r="I2336" s="1" t="str">
        <f>IF('[1]King plakken'!$L2337="","",'[1]King plakken'!$L2337)</f>
        <v>Uitloop</v>
      </c>
      <c r="J2336" s="1" t="str">
        <f>IF('[1]King plakken'!$M2337="","",'[1]King plakken'!$M2337)</f>
        <v>Educa</v>
      </c>
      <c r="K2336" s="1">
        <f>IF('[1]King plakken'!$E2337="","",'[1]King plakken'!$E2337)</f>
        <v>1</v>
      </c>
    </row>
    <row r="2337" spans="1:11" x14ac:dyDescent="0.25">
      <c r="A2337" s="1" t="str">
        <f>IF('[1]King plakken'!$A2338="","",'[1]King plakken'!$A2338)</f>
        <v>EDU-18491</v>
      </c>
      <c r="B2337" s="1" t="str">
        <f>IF('[1]King plakken'!$G2338="","",'[1]King plakken'!$G2338)</f>
        <v>8412668184916</v>
      </c>
      <c r="C2337" s="1" t="str">
        <f>IF('[1]King plakken'!$D2338="","",'[1]King plakken'!$D2338)</f>
        <v>Van Gogh (2 x 1000)</v>
      </c>
      <c r="D2337" s="3">
        <f>IF('[1]King plakken'!$C2338="","",'[1]King plakken'!$C2338)</f>
        <v>13.33</v>
      </c>
      <c r="E2337" s="3">
        <f>IF('[1]King plakken'!$F2338="","",'[1]King plakken'!$F2338)</f>
        <v>24.99</v>
      </c>
      <c r="F2337" s="4" t="str">
        <f>IF('[1]King plakken'!$B2338="","",IF('[1]King plakken'!$B2338=11,SUBSTITUTE('[1]King plakken'!$B2338,11,"21%"),SUBSTITUTE('[1]King plakken'!$B2338,12,"9%")))</f>
        <v>21%</v>
      </c>
      <c r="G2337" s="2">
        <f>IF('[1]King plakken'!$H2338="","",IF('[1]King plakken'!$H2338-'[1]King plakken'!$I2338-'[1]King plakken'!$J2338&lt;0,0,'[1]King plakken'!$H2338-'[1]King plakken'!$I2338-'[1]King plakken'!$J2338))</f>
        <v>4</v>
      </c>
      <c r="H2337" s="1" t="str">
        <f>IF('[1]King plakken'!$K2338="","",'[1]King plakken'!$K2338)</f>
        <v>Puzzels-&gt;Puzzel</v>
      </c>
      <c r="I2337" s="1" t="str">
        <f>IF('[1]King plakken'!$L2338="","",'[1]King plakken'!$L2338)</f>
        <v>Beschikbaar</v>
      </c>
      <c r="J2337" s="1" t="str">
        <f>IF('[1]King plakken'!$M2338="","",'[1]King plakken'!$M2338)</f>
        <v>Educa</v>
      </c>
      <c r="K2337" s="1">
        <f>IF('[1]King plakken'!$E2338="","",'[1]King plakken'!$E2338)</f>
        <v>4</v>
      </c>
    </row>
    <row r="2338" spans="1:11" x14ac:dyDescent="0.25">
      <c r="A2338" s="1" t="str">
        <f>IF('[1]King plakken'!$A2339="","",'[1]King plakken'!$A2339)</f>
        <v>EDU-18493</v>
      </c>
      <c r="B2338" s="1" t="str">
        <f>IF('[1]King plakken'!$G2339="","",'[1]King plakken'!$G2339)</f>
        <v>8412668184930</v>
      </c>
      <c r="C2338" s="1" t="str">
        <f>IF('[1]King plakken'!$D2339="","",'[1]King plakken'!$D2339)</f>
        <v>Frida Kahlo (1000)</v>
      </c>
      <c r="D2338" s="3">
        <f>IF('[1]King plakken'!$C2339="","",'[1]King plakken'!$C2339)</f>
        <v>8.31</v>
      </c>
      <c r="E2338" s="3">
        <f>IF('[1]King plakken'!$F2339="","",'[1]King plakken'!$F2339)</f>
        <v>15.99</v>
      </c>
      <c r="F2338" s="4" t="str">
        <f>IF('[1]King plakken'!$B2339="","",IF('[1]King plakken'!$B2339=11,SUBSTITUTE('[1]King plakken'!$B2339,11,"21%"),SUBSTITUTE('[1]King plakken'!$B2339,12,"9%")))</f>
        <v>21%</v>
      </c>
      <c r="G2338" s="2">
        <f>IF('[1]King plakken'!$H2339="","",IF('[1]King plakken'!$H2339-'[1]King plakken'!$I2339-'[1]King plakken'!$J2339&lt;0,0,'[1]King plakken'!$H2339-'[1]King plakken'!$I2339-'[1]King plakken'!$J2339))</f>
        <v>5</v>
      </c>
      <c r="H2338" s="1" t="str">
        <f>IF('[1]King plakken'!$K2339="","",'[1]King plakken'!$K2339)</f>
        <v>Puzzels-&gt;Puzzel</v>
      </c>
      <c r="I2338" s="1" t="str">
        <f>IF('[1]King plakken'!$L2339="","",'[1]King plakken'!$L2339)</f>
        <v>Beschikbaar</v>
      </c>
      <c r="J2338" s="1" t="str">
        <f>IF('[1]King plakken'!$M2339="","",'[1]King plakken'!$M2339)</f>
        <v>Educa</v>
      </c>
      <c r="K2338" s="1">
        <f>IF('[1]King plakken'!$E2339="","",'[1]King plakken'!$E2339)</f>
        <v>1</v>
      </c>
    </row>
    <row r="2339" spans="1:11" x14ac:dyDescent="0.25">
      <c r="A2339" s="1" t="str">
        <f>IF('[1]King plakken'!$A2340="","",'[1]King plakken'!$A2340)</f>
        <v>EDU-18500</v>
      </c>
      <c r="B2339" s="1" t="str">
        <f>IF('[1]King plakken'!$G2340="","",'[1]King plakken'!$G2340)</f>
        <v>8412668185005</v>
      </c>
      <c r="C2339" s="1" t="str">
        <f>IF('[1]King plakken'!$D2340="","",'[1]King plakken'!$D2340)</f>
        <v>Politieke Kaart (1500) (U)</v>
      </c>
      <c r="D2339" s="3">
        <f>IF('[1]King plakken'!$C2340="","",'[1]King plakken'!$C2340)</f>
        <v>13.41</v>
      </c>
      <c r="E2339" s="3">
        <f>IF('[1]King plakken'!$F2340="","",'[1]King plakken'!$F2340)</f>
        <v>24.99</v>
      </c>
      <c r="F2339" s="4" t="str">
        <f>IF('[1]King plakken'!$B2340="","",IF('[1]King plakken'!$B2340=11,SUBSTITUTE('[1]King plakken'!$B2340,11,"21%"),SUBSTITUTE('[1]King plakken'!$B2340,12,"9%")))</f>
        <v>21%</v>
      </c>
      <c r="G2339" s="2">
        <f>IF('[1]King plakken'!$H2340="","",IF('[1]King plakken'!$H2340-'[1]King plakken'!$I2340-'[1]King plakken'!$J2340&lt;0,0,'[1]King plakken'!$H2340-'[1]King plakken'!$I2340-'[1]King plakken'!$J2340))</f>
        <v>2</v>
      </c>
      <c r="H2339" s="1" t="str">
        <f>IF('[1]King plakken'!$K2340="","",'[1]King plakken'!$K2340)</f>
        <v>Puzzels-&gt;Puzzel; OP = OP</v>
      </c>
      <c r="I2339" s="1" t="str">
        <f>IF('[1]King plakken'!$L2340="","",'[1]King plakken'!$L2340)</f>
        <v>Uitloop</v>
      </c>
      <c r="J2339" s="1" t="str">
        <f>IF('[1]King plakken'!$M2340="","",'[1]King plakken'!$M2340)</f>
        <v>Educa</v>
      </c>
      <c r="K2339" s="1">
        <f>IF('[1]King plakken'!$E2340="","",'[1]King plakken'!$E2340)</f>
        <v>1</v>
      </c>
    </row>
    <row r="2340" spans="1:11" x14ac:dyDescent="0.25">
      <c r="A2340" s="1" t="str">
        <f>IF('[1]King plakken'!$A2341="","",'[1]King plakken'!$A2341)</f>
        <v>EDU-18505</v>
      </c>
      <c r="B2340" s="1" t="str">
        <f>IF('[1]King plakken'!$G2341="","",'[1]King plakken'!$G2341)</f>
        <v>8412668185050</v>
      </c>
      <c r="C2340" s="1" t="str">
        <f>IF('[1]King plakken'!$D2341="","",'[1]King plakken'!$D2341)</f>
        <v>Tuin der Heerlijkheden (2000)</v>
      </c>
      <c r="D2340" s="3">
        <f>IF('[1]King plakken'!$C2341="","",'[1]King plakken'!$C2341)</f>
        <v>16.7</v>
      </c>
      <c r="E2340" s="3">
        <f>IF('[1]King plakken'!$F2341="","",'[1]King plakken'!$F2341)</f>
        <v>30.99</v>
      </c>
      <c r="F2340" s="4" t="str">
        <f>IF('[1]King plakken'!$B2341="","",IF('[1]King plakken'!$B2341=11,SUBSTITUTE('[1]King plakken'!$B2341,11,"21%"),SUBSTITUTE('[1]King plakken'!$B2341,12,"9%")))</f>
        <v>21%</v>
      </c>
      <c r="G2340" s="2">
        <f>IF('[1]King plakken'!$H2341="","",IF('[1]King plakken'!$H2341-'[1]King plakken'!$I2341-'[1]King plakken'!$J2341&lt;0,0,'[1]King plakken'!$H2341-'[1]King plakken'!$I2341-'[1]King plakken'!$J2341))</f>
        <v>0</v>
      </c>
      <c r="H2340" s="1" t="str">
        <f>IF('[1]King plakken'!$K2341="","",'[1]King plakken'!$K2341)</f>
        <v>Puzzels-&gt;Puzzel</v>
      </c>
      <c r="I2340" s="1" t="str">
        <f>IF('[1]King plakken'!$L2341="","",'[1]King plakken'!$L2341)</f>
        <v>Beschikbaar</v>
      </c>
      <c r="J2340" s="1" t="str">
        <f>IF('[1]King plakken'!$M2341="","",'[1]King plakken'!$M2341)</f>
        <v>Educa</v>
      </c>
      <c r="K2340" s="1">
        <f>IF('[1]King plakken'!$E2341="","",'[1]King plakken'!$E2341)</f>
        <v>4</v>
      </c>
    </row>
    <row r="2341" spans="1:11" x14ac:dyDescent="0.25">
      <c r="A2341" s="1" t="str">
        <f>IF('[1]King plakken'!$A2342="","",'[1]King plakken'!$A2342)</f>
        <v>EDU-18506</v>
      </c>
      <c r="B2341" s="1" t="str">
        <f>IF('[1]King plakken'!$G2342="","",'[1]King plakken'!$G2342)</f>
        <v>8412668185067</v>
      </c>
      <c r="C2341" s="1" t="str">
        <f>IF('[1]King plakken'!$D2342="","",'[1]King plakken'!$D2342)</f>
        <v>Parijs (2000)</v>
      </c>
      <c r="D2341" s="3">
        <f>IF('[1]King plakken'!$C2342="","",'[1]King plakken'!$C2342)</f>
        <v>16.7</v>
      </c>
      <c r="E2341" s="3">
        <f>IF('[1]King plakken'!$F2342="","",'[1]King plakken'!$F2342)</f>
        <v>30.99</v>
      </c>
      <c r="F2341" s="4" t="str">
        <f>IF('[1]King plakken'!$B2342="","",IF('[1]King plakken'!$B2342=11,SUBSTITUTE('[1]King plakken'!$B2342,11,"21%"),SUBSTITUTE('[1]King plakken'!$B2342,12,"9%")))</f>
        <v>21%</v>
      </c>
      <c r="G2341" s="2">
        <f>IF('[1]King plakken'!$H2342="","",IF('[1]King plakken'!$H2342-'[1]King plakken'!$I2342-'[1]King plakken'!$J2342&lt;0,0,'[1]King plakken'!$H2342-'[1]King plakken'!$I2342-'[1]King plakken'!$J2342))</f>
        <v>0</v>
      </c>
      <c r="H2341" s="1" t="str">
        <f>IF('[1]King plakken'!$K2342="","",'[1]King plakken'!$K2342)</f>
        <v>Puzzels-&gt;Puzzel</v>
      </c>
      <c r="I2341" s="1" t="str">
        <f>IF('[1]King plakken'!$L2342="","",'[1]King plakken'!$L2342)</f>
        <v>Beschikbaar</v>
      </c>
      <c r="J2341" s="1" t="str">
        <f>IF('[1]King plakken'!$M2342="","",'[1]King plakken'!$M2342)</f>
        <v>Educa</v>
      </c>
      <c r="K2341" s="1">
        <f>IF('[1]King plakken'!$E2342="","",'[1]King plakken'!$E2342)</f>
        <v>4</v>
      </c>
    </row>
    <row r="2342" spans="1:11" x14ac:dyDescent="0.25">
      <c r="A2342" s="1" t="str">
        <f>IF('[1]King plakken'!$A2343="","",'[1]King plakken'!$A2343)</f>
        <v>EDU-18507</v>
      </c>
      <c r="B2342" s="1" t="str">
        <f>IF('[1]King plakken'!$G2343="","",'[1]King plakken'!$G2343)</f>
        <v>8412668185074</v>
      </c>
      <c r="C2342" s="1" t="str">
        <f>IF('[1]King plakken'!$D2343="","",'[1]King plakken'!$D2343)</f>
        <v>Vuurtoren bij de Oceaan (3000)</v>
      </c>
      <c r="D2342" s="3">
        <f>IF('[1]King plakken'!$C2343="","",'[1]King plakken'!$C2343)</f>
        <v>21.99</v>
      </c>
      <c r="E2342" s="3">
        <f>IF('[1]King plakken'!$F2343="","",'[1]King plakken'!$F2343)</f>
        <v>40.99</v>
      </c>
      <c r="F2342" s="4" t="str">
        <f>IF('[1]King plakken'!$B2343="","",IF('[1]King plakken'!$B2343=11,SUBSTITUTE('[1]King plakken'!$B2343,11,"21%"),SUBSTITUTE('[1]King plakken'!$B2343,12,"9%")))</f>
        <v>21%</v>
      </c>
      <c r="G2342" s="2">
        <f>IF('[1]King plakken'!$H2343="","",IF('[1]King plakken'!$H2343-'[1]King plakken'!$I2343-'[1]King plakken'!$J2343&lt;0,0,'[1]King plakken'!$H2343-'[1]King plakken'!$I2343-'[1]King plakken'!$J2343))</f>
        <v>3</v>
      </c>
      <c r="H2342" s="1" t="str">
        <f>IF('[1]King plakken'!$K2343="","",'[1]King plakken'!$K2343)</f>
        <v>Puzzels-&gt;Puzzel</v>
      </c>
      <c r="I2342" s="1" t="str">
        <f>IF('[1]King plakken'!$L2343="","",'[1]King plakken'!$L2343)</f>
        <v>Beschikbaar</v>
      </c>
      <c r="J2342" s="1" t="str">
        <f>IF('[1]King plakken'!$M2343="","",'[1]King plakken'!$M2343)</f>
        <v>Educa</v>
      </c>
      <c r="K2342" s="1">
        <f>IF('[1]King plakken'!$E2343="","",'[1]King plakken'!$E2343)</f>
        <v>4</v>
      </c>
    </row>
    <row r="2343" spans="1:11" x14ac:dyDescent="0.25">
      <c r="A2343" s="1" t="str">
        <f>IF('[1]King plakken'!$A2344="","",'[1]King plakken'!$A2344)</f>
        <v>EDU-18508</v>
      </c>
      <c r="B2343" s="1" t="str">
        <f>IF('[1]King plakken'!$G2344="","",'[1]King plakken'!$G2344)</f>
        <v>8412668185081</v>
      </c>
      <c r="C2343" s="1" t="str">
        <f>IF('[1]King plakken'!$D2344="","",'[1]King plakken'!$D2344)</f>
        <v>Manhattan (3000) (U)</v>
      </c>
      <c r="D2343" s="3">
        <f>IF('[1]King plakken'!$C2344="","",'[1]King plakken'!$C2344)</f>
        <v>21.99</v>
      </c>
      <c r="E2343" s="3">
        <f>IF('[1]King plakken'!$F2344="","",'[1]King plakken'!$F2344)</f>
        <v>40.99</v>
      </c>
      <c r="F2343" s="4" t="str">
        <f>IF('[1]King plakken'!$B2344="","",IF('[1]King plakken'!$B2344=11,SUBSTITUTE('[1]King plakken'!$B2344,11,"21%"),SUBSTITUTE('[1]King plakken'!$B2344,12,"9%")))</f>
        <v>21%</v>
      </c>
      <c r="G2343" s="2">
        <f>IF('[1]King plakken'!$H2344="","",IF('[1]King plakken'!$H2344-'[1]King plakken'!$I2344-'[1]King plakken'!$J2344&lt;0,0,'[1]King plakken'!$H2344-'[1]King plakken'!$I2344-'[1]King plakken'!$J2344))</f>
        <v>3</v>
      </c>
      <c r="H2343" s="1" t="str">
        <f>IF('[1]King plakken'!$K2344="","",'[1]King plakken'!$K2344)</f>
        <v>Puzzels-&gt;Puzzel; OP = OP</v>
      </c>
      <c r="I2343" s="1" t="str">
        <f>IF('[1]King plakken'!$L2344="","",'[1]King plakken'!$L2344)</f>
        <v>Uitloop</v>
      </c>
      <c r="J2343" s="1" t="str">
        <f>IF('[1]King plakken'!$M2344="","",'[1]King plakken'!$M2344)</f>
        <v>Educa</v>
      </c>
      <c r="K2343" s="1">
        <f>IF('[1]King plakken'!$E2344="","",'[1]King plakken'!$E2344)</f>
        <v>1</v>
      </c>
    </row>
    <row r="2344" spans="1:11" x14ac:dyDescent="0.25">
      <c r="A2344" s="1" t="str">
        <f>IF('[1]King plakken'!$A2345="","",'[1]King plakken'!$A2345)</f>
        <v>EDU-18583</v>
      </c>
      <c r="B2344" s="1" t="str">
        <f>IF('[1]King plakken'!$G2345="","",'[1]King plakken'!$G2345)</f>
        <v>8412668185838</v>
      </c>
      <c r="C2344" s="1" t="str">
        <f>IF('[1]King plakken'!$D2345="","",'[1]King plakken'!$D2345)</f>
        <v>De Beste Boekhandel ter Wereld (5000)</v>
      </c>
      <c r="D2344" s="3">
        <f>IF('[1]King plakken'!$C2345="","",'[1]King plakken'!$C2345)</f>
        <v>35.64</v>
      </c>
      <c r="E2344" s="3">
        <f>IF('[1]King plakken'!$F2345="","",'[1]King plakken'!$F2345)</f>
        <v>65.989999999999995</v>
      </c>
      <c r="F2344" s="4" t="str">
        <f>IF('[1]King plakken'!$B2345="","",IF('[1]King plakken'!$B2345=11,SUBSTITUTE('[1]King plakken'!$B2345,11,"21%"),SUBSTITUTE('[1]King plakken'!$B2345,12,"9%")))</f>
        <v>21%</v>
      </c>
      <c r="G2344" s="2">
        <f>IF('[1]King plakken'!$H2345="","",IF('[1]King plakken'!$H2345-'[1]King plakken'!$I2345-'[1]King plakken'!$J2345&lt;0,0,'[1]King plakken'!$H2345-'[1]King plakken'!$I2345-'[1]King plakken'!$J2345))</f>
        <v>3</v>
      </c>
      <c r="H2344" s="1" t="str">
        <f>IF('[1]King plakken'!$K2345="","",'[1]King plakken'!$K2345)</f>
        <v>Puzzels-&gt;Puzzel</v>
      </c>
      <c r="I2344" s="1" t="str">
        <f>IF('[1]King plakken'!$L2345="","",'[1]King plakken'!$L2345)</f>
        <v>Beschikbaar</v>
      </c>
      <c r="J2344" s="1" t="str">
        <f>IF('[1]King plakken'!$M2345="","",'[1]King plakken'!$M2345)</f>
        <v>Educa</v>
      </c>
      <c r="K2344" s="1">
        <f>IF('[1]King plakken'!$E2345="","",'[1]King plakken'!$E2345)</f>
        <v>1</v>
      </c>
    </row>
    <row r="2345" spans="1:11" x14ac:dyDescent="0.25">
      <c r="A2345" s="1" t="str">
        <f>IF('[1]King plakken'!$A2346="","",'[1]King plakken'!$A2346)</f>
        <v>EDU-19002</v>
      </c>
      <c r="B2345" s="1" t="str">
        <f>IF('[1]King plakken'!$G2346="","",'[1]King plakken'!$G2346)</f>
        <v>8412668190023</v>
      </c>
      <c r="C2345" s="1" t="str">
        <f>IF('[1]King plakken'!$D2346="","",'[1]King plakken'!$D2346)</f>
        <v>De Grote Golf van Kanagawa (500)</v>
      </c>
      <c r="D2345" s="3">
        <f>IF('[1]King plakken'!$C2346="","",'[1]King plakken'!$C2346)</f>
        <v>6.59</v>
      </c>
      <c r="E2345" s="3">
        <f>IF('[1]King plakken'!$F2346="","",'[1]King plakken'!$F2346)</f>
        <v>12.99</v>
      </c>
      <c r="F2345" s="4" t="str">
        <f>IF('[1]King plakken'!$B2346="","",IF('[1]King plakken'!$B2346=11,SUBSTITUTE('[1]King plakken'!$B2346,11,"21%"),SUBSTITUTE('[1]King plakken'!$B2346,12,"9%")))</f>
        <v>21%</v>
      </c>
      <c r="G2345" s="2">
        <f>IF('[1]King plakken'!$H2346="","",IF('[1]King plakken'!$H2346-'[1]King plakken'!$I2346-'[1]King plakken'!$J2346&lt;0,0,'[1]King plakken'!$H2346-'[1]King plakken'!$I2346-'[1]King plakken'!$J2346))</f>
        <v>3</v>
      </c>
      <c r="H2345" s="1" t="str">
        <f>IF('[1]King plakken'!$K2346="","",'[1]King plakken'!$K2346)</f>
        <v>Puzzels-&gt;Puzzel</v>
      </c>
      <c r="I2345" s="1" t="str">
        <f>IF('[1]King plakken'!$L2346="","",'[1]King plakken'!$L2346)</f>
        <v>Beschikbaar</v>
      </c>
      <c r="J2345" s="1" t="str">
        <f>IF('[1]King plakken'!$M2346="","",'[1]King plakken'!$M2346)</f>
        <v>Educa</v>
      </c>
      <c r="K2345" s="1">
        <f>IF('[1]King plakken'!$E2346="","",'[1]King plakken'!$E2346)</f>
        <v>1</v>
      </c>
    </row>
    <row r="2346" spans="1:11" x14ac:dyDescent="0.25">
      <c r="A2346" s="1" t="str">
        <f>IF('[1]King plakken'!$A2347="","",'[1]King plakken'!$A2347)</f>
        <v>EDU-19019</v>
      </c>
      <c r="B2346" s="1" t="str">
        <f>IF('[1]King plakken'!$G2347="","",'[1]King plakken'!$G2347)</f>
        <v>8412668190191</v>
      </c>
      <c r="C2346" s="1" t="str">
        <f>IF('[1]King plakken'!$D2347="","",'[1]King plakken'!$D2347)</f>
        <v>Parijs - Dominic Davison (1000)</v>
      </c>
      <c r="D2346" s="3">
        <f>IF('[1]King plakken'!$C2347="","",'[1]King plakken'!$C2347)</f>
        <v>8.31</v>
      </c>
      <c r="E2346" s="3">
        <f>IF('[1]King plakken'!$F2347="","",'[1]King plakken'!$F2347)</f>
        <v>15.99</v>
      </c>
      <c r="F2346" s="4" t="str">
        <f>IF('[1]King plakken'!$B2347="","",IF('[1]King plakken'!$B2347=11,SUBSTITUTE('[1]King plakken'!$B2347,11,"21%"),SUBSTITUTE('[1]King plakken'!$B2347,12,"9%")))</f>
        <v>21%</v>
      </c>
      <c r="G2346" s="2">
        <f>IF('[1]King plakken'!$H2347="","",IF('[1]King plakken'!$H2347-'[1]King plakken'!$I2347-'[1]King plakken'!$J2347&lt;0,0,'[1]King plakken'!$H2347-'[1]King plakken'!$I2347-'[1]King plakken'!$J2347))</f>
        <v>4</v>
      </c>
      <c r="H2346" s="1" t="str">
        <f>IF('[1]King plakken'!$K2347="","",'[1]King plakken'!$K2347)</f>
        <v>Puzzels-&gt;Puzzel</v>
      </c>
      <c r="I2346" s="1" t="str">
        <f>IF('[1]King plakken'!$L2347="","",'[1]King plakken'!$L2347)</f>
        <v>Beschikbaar</v>
      </c>
      <c r="J2346" s="1" t="str">
        <f>IF('[1]King plakken'!$M2347="","",'[1]King plakken'!$M2347)</f>
        <v>Educa</v>
      </c>
      <c r="K2346" s="1">
        <f>IF('[1]King plakken'!$E2347="","",'[1]King plakken'!$E2347)</f>
        <v>4</v>
      </c>
    </row>
    <row r="2347" spans="1:11" x14ac:dyDescent="0.25">
      <c r="A2347" s="1" t="str">
        <f>IF('[1]King plakken'!$A2348="","",'[1]King plakken'!$A2348)</f>
        <v>EDU-19035</v>
      </c>
      <c r="B2347" s="1" t="str">
        <f>IF('[1]King plakken'!$G2348="","",'[1]King plakken'!$G2348)</f>
        <v>8412668190351</v>
      </c>
      <c r="C2347" s="1" t="str">
        <f>IF('[1]King plakken'!$D2348="","",'[1]King plakken'!$D2348)</f>
        <v>Miniatuur Blikjes II (1000) (U)</v>
      </c>
      <c r="D2347" s="3">
        <f>IF('[1]King plakken'!$C2348="","",'[1]King plakken'!$C2348)</f>
        <v>8.15</v>
      </c>
      <c r="E2347" s="3">
        <f>IF('[1]King plakken'!$F2348="","",'[1]King plakken'!$F2348)</f>
        <v>14.99</v>
      </c>
      <c r="F2347" s="4" t="str">
        <f>IF('[1]King plakken'!$B2348="","",IF('[1]King plakken'!$B2348=11,SUBSTITUTE('[1]King plakken'!$B2348,11,"21%"),SUBSTITUTE('[1]King plakken'!$B2348,12,"9%")))</f>
        <v>21%</v>
      </c>
      <c r="G2347" s="2">
        <f>IF('[1]King plakken'!$H2348="","",IF('[1]King plakken'!$H2348-'[1]King plakken'!$I2348-'[1]King plakken'!$J2348&lt;0,0,'[1]King plakken'!$H2348-'[1]King plakken'!$I2348-'[1]King plakken'!$J2348))</f>
        <v>1</v>
      </c>
      <c r="H2347" s="1" t="str">
        <f>IF('[1]King plakken'!$K2348="","",'[1]King plakken'!$K2348)</f>
        <v>Puzzels-&gt;Puzzel; OP = OP</v>
      </c>
      <c r="I2347" s="1" t="str">
        <f>IF('[1]King plakken'!$L2348="","",'[1]King plakken'!$L2348)</f>
        <v>Uitloop</v>
      </c>
      <c r="J2347" s="1" t="str">
        <f>IF('[1]King plakken'!$M2348="","",'[1]King plakken'!$M2348)</f>
        <v>Educa</v>
      </c>
      <c r="K2347" s="1">
        <f>IF('[1]King plakken'!$E2348="","",'[1]King plakken'!$E2348)</f>
        <v>1</v>
      </c>
    </row>
    <row r="2348" spans="1:11" x14ac:dyDescent="0.25">
      <c r="A2348" s="1" t="str">
        <f>IF('[1]King plakken'!$A2349="","",'[1]King plakken'!$A2349)</f>
        <v>EDU-19040</v>
      </c>
      <c r="B2348" s="1" t="str">
        <f>IF('[1]King plakken'!$G2349="","",'[1]King plakken'!$G2349)</f>
        <v>8412668190405</v>
      </c>
      <c r="C2348" s="1" t="str">
        <f>IF('[1]King plakken'!$D2349="","",'[1]King plakken'!$D2349)</f>
        <v>Santorini (1500) (U)</v>
      </c>
      <c r="D2348" s="3">
        <f>IF('[1]King plakken'!$C2349="","",'[1]King plakken'!$C2349)</f>
        <v>13.41</v>
      </c>
      <c r="E2348" s="3">
        <f>IF('[1]King plakken'!$F2349="","",'[1]King plakken'!$F2349)</f>
        <v>24.99</v>
      </c>
      <c r="F2348" s="4" t="str">
        <f>IF('[1]King plakken'!$B2349="","",IF('[1]King plakken'!$B2349=11,SUBSTITUTE('[1]King plakken'!$B2349,11,"21%"),SUBSTITUTE('[1]King plakken'!$B2349,12,"9%")))</f>
        <v>21%</v>
      </c>
      <c r="G2348" s="2">
        <f>IF('[1]King plakken'!$H2349="","",IF('[1]King plakken'!$H2349-'[1]King plakken'!$I2349-'[1]King plakken'!$J2349&lt;0,0,'[1]King plakken'!$H2349-'[1]King plakken'!$I2349-'[1]King plakken'!$J2349))</f>
        <v>1</v>
      </c>
      <c r="H2348" s="1" t="str">
        <f>IF('[1]King plakken'!$K2349="","",'[1]King plakken'!$K2349)</f>
        <v>Puzzels-&gt;Puzzel; OP = OP</v>
      </c>
      <c r="I2348" s="1" t="str">
        <f>IF('[1]King plakken'!$L2349="","",'[1]King plakken'!$L2349)</f>
        <v>Uitloop</v>
      </c>
      <c r="J2348" s="1" t="str">
        <f>IF('[1]King plakken'!$M2349="","",'[1]King plakken'!$M2349)</f>
        <v>Educa</v>
      </c>
      <c r="K2348" s="1">
        <f>IF('[1]King plakken'!$E2349="","",'[1]King plakken'!$E2349)</f>
        <v>1</v>
      </c>
    </row>
    <row r="2349" spans="1:11" x14ac:dyDescent="0.25">
      <c r="A2349" s="1" t="str">
        <f>IF('[1]King plakken'!$A2350="","",'[1]King plakken'!$A2350)</f>
        <v>EDU-19046</v>
      </c>
      <c r="B2349" s="1" t="str">
        <f>IF('[1]King plakken'!$G2350="","",'[1]King plakken'!$G2350)</f>
        <v>8412668190467</v>
      </c>
      <c r="C2349" s="1" t="str">
        <f>IF('[1]King plakken'!$D2350="","",'[1]King plakken'!$D2350)</f>
        <v>Londen bij Ondergaande Zon (2000)</v>
      </c>
      <c r="D2349" s="3">
        <f>IF('[1]King plakken'!$C2350="","",'[1]King plakken'!$C2350)</f>
        <v>16.7</v>
      </c>
      <c r="E2349" s="3">
        <f>IF('[1]King plakken'!$F2350="","",'[1]King plakken'!$F2350)</f>
        <v>30.99</v>
      </c>
      <c r="F2349" s="4" t="str">
        <f>IF('[1]King plakken'!$B2350="","",IF('[1]King plakken'!$B2350=11,SUBSTITUTE('[1]King plakken'!$B2350,11,"21%"),SUBSTITUTE('[1]King plakken'!$B2350,12,"9%")))</f>
        <v>21%</v>
      </c>
      <c r="G2349" s="2">
        <f>IF('[1]King plakken'!$H2350="","",IF('[1]King plakken'!$H2350-'[1]King plakken'!$I2350-'[1]King plakken'!$J2350&lt;0,0,'[1]King plakken'!$H2350-'[1]King plakken'!$I2350-'[1]King plakken'!$J2350))</f>
        <v>1</v>
      </c>
      <c r="H2349" s="1" t="str">
        <f>IF('[1]King plakken'!$K2350="","",'[1]King plakken'!$K2350)</f>
        <v>Puzzels-&gt;Puzzel</v>
      </c>
      <c r="I2349" s="1" t="str">
        <f>IF('[1]King plakken'!$L2350="","",'[1]King plakken'!$L2350)</f>
        <v>Beschikbaar</v>
      </c>
      <c r="J2349" s="1" t="str">
        <f>IF('[1]King plakken'!$M2350="","",'[1]King plakken'!$M2350)</f>
        <v>Educa</v>
      </c>
      <c r="K2349" s="1">
        <f>IF('[1]King plakken'!$E2350="","",'[1]King plakken'!$E2350)</f>
        <v>4</v>
      </c>
    </row>
    <row r="2350" spans="1:11" x14ac:dyDescent="0.25">
      <c r="A2350" s="1" t="str">
        <f>IF('[1]King plakken'!$A2351="","",'[1]King plakken'!$A2351)</f>
        <v>EDU-19051</v>
      </c>
      <c r="B2350" s="1" t="str">
        <f>IF('[1]King plakken'!$G2351="","",'[1]King plakken'!$G2351)</f>
        <v>8412668190511</v>
      </c>
      <c r="C2350" s="1" t="str">
        <f>IF('[1]King plakken'!$D2351="","",'[1]King plakken'!$D2351)</f>
        <v>Colmar (3000)</v>
      </c>
      <c r="D2350" s="3">
        <f>IF('[1]King plakken'!$C2351="","",'[1]King plakken'!$C2351)</f>
        <v>21.99</v>
      </c>
      <c r="E2350" s="3">
        <f>IF('[1]King plakken'!$F2351="","",'[1]King plakken'!$F2351)</f>
        <v>40.99</v>
      </c>
      <c r="F2350" s="4" t="str">
        <f>IF('[1]King plakken'!$B2351="","",IF('[1]King plakken'!$B2351=11,SUBSTITUTE('[1]King plakken'!$B2351,11,"21%"),SUBSTITUTE('[1]King plakken'!$B2351,12,"9%")))</f>
        <v>21%</v>
      </c>
      <c r="G2350" s="2">
        <f>IF('[1]King plakken'!$H2351="","",IF('[1]King plakken'!$H2351-'[1]King plakken'!$I2351-'[1]King plakken'!$J2351&lt;0,0,'[1]King plakken'!$H2351-'[1]King plakken'!$I2351-'[1]King plakken'!$J2351))</f>
        <v>1</v>
      </c>
      <c r="H2350" s="1" t="str">
        <f>IF('[1]King plakken'!$K2351="","",'[1]King plakken'!$K2351)</f>
        <v>Puzzels-&gt;Puzzel</v>
      </c>
      <c r="I2350" s="1" t="str">
        <f>IF('[1]King plakken'!$L2351="","",'[1]King plakken'!$L2351)</f>
        <v>Beschikbaar</v>
      </c>
      <c r="J2350" s="1" t="str">
        <f>IF('[1]King plakken'!$M2351="","",'[1]King plakken'!$M2351)</f>
        <v>Educa</v>
      </c>
      <c r="K2350" s="1">
        <f>IF('[1]King plakken'!$E2351="","",'[1]King plakken'!$E2351)</f>
        <v>4</v>
      </c>
    </row>
    <row r="2351" spans="1:11" x14ac:dyDescent="0.25">
      <c r="A2351" s="1" t="str">
        <f>IF('[1]King plakken'!$A2352="","",'[1]King plakken'!$A2352)</f>
        <v>EDU-19052</v>
      </c>
      <c r="B2351" s="1" t="str">
        <f>IF('[1]King plakken'!$G2352="","",'[1]King plakken'!$G2352)</f>
        <v>8412668190528</v>
      </c>
      <c r="C2351" s="1" t="str">
        <f>IF('[1]King plakken'!$D2352="","",'[1]King plakken'!$D2352)</f>
        <v>Ondergaande Zon in Como (3000)</v>
      </c>
      <c r="D2351" s="3">
        <f>IF('[1]King plakken'!$C2352="","",'[1]King plakken'!$C2352)</f>
        <v>21.99</v>
      </c>
      <c r="E2351" s="3">
        <f>IF('[1]King plakken'!$F2352="","",'[1]King plakken'!$F2352)</f>
        <v>40.99</v>
      </c>
      <c r="F2351" s="4" t="str">
        <f>IF('[1]King plakken'!$B2352="","",IF('[1]King plakken'!$B2352=11,SUBSTITUTE('[1]King plakken'!$B2352,11,"21%"),SUBSTITUTE('[1]King plakken'!$B2352,12,"9%")))</f>
        <v>21%</v>
      </c>
      <c r="G2351" s="2">
        <f>IF('[1]King plakken'!$H2352="","",IF('[1]King plakken'!$H2352-'[1]King plakken'!$I2352-'[1]King plakken'!$J2352&lt;0,0,'[1]King plakken'!$H2352-'[1]King plakken'!$I2352-'[1]King plakken'!$J2352))</f>
        <v>3</v>
      </c>
      <c r="H2351" s="1" t="str">
        <f>IF('[1]King plakken'!$K2352="","",'[1]King plakken'!$K2352)</f>
        <v>Puzzels-&gt;Puzzel</v>
      </c>
      <c r="I2351" s="1" t="str">
        <f>IF('[1]King plakken'!$L2352="","",'[1]King plakken'!$L2352)</f>
        <v>Beschikbaar</v>
      </c>
      <c r="J2351" s="1" t="str">
        <f>IF('[1]King plakken'!$M2352="","",'[1]King plakken'!$M2352)</f>
        <v>Educa</v>
      </c>
      <c r="K2351" s="1">
        <f>IF('[1]King plakken'!$E2352="","",'[1]King plakken'!$E2352)</f>
        <v>4</v>
      </c>
    </row>
    <row r="2352" spans="1:11" x14ac:dyDescent="0.25">
      <c r="A2352" s="1" t="str">
        <f>IF('[1]King plakken'!$A2353="","",'[1]King plakken'!$A2353)</f>
        <v>EDU-19057</v>
      </c>
      <c r="B2352" s="1" t="str">
        <f>IF('[1]King plakken'!$G2353="","",'[1]King plakken'!$G2353)</f>
        <v>8412668190573</v>
      </c>
      <c r="C2352" s="1" t="str">
        <f>IF('[1]King plakken'!$D2353="","",'[1]King plakken'!$D2353)</f>
        <v>Het Mooiste van de Wereld (12000) (U)</v>
      </c>
      <c r="D2352" s="3">
        <f>IF('[1]King plakken'!$C2353="","",'[1]King plakken'!$C2353)</f>
        <v>110.22</v>
      </c>
      <c r="E2352" s="3">
        <f>IF('[1]King plakken'!$F2353="","",'[1]King plakken'!$F2353)</f>
        <v>204.99</v>
      </c>
      <c r="F2352" s="4" t="str">
        <f>IF('[1]King plakken'!$B2353="","",IF('[1]King plakken'!$B2353=11,SUBSTITUTE('[1]King plakken'!$B2353,11,"21%"),SUBSTITUTE('[1]King plakken'!$B2353,12,"9%")))</f>
        <v>21%</v>
      </c>
      <c r="G2352" s="2">
        <f>IF('[1]King plakken'!$H2353="","",IF('[1]King plakken'!$H2353-'[1]King plakken'!$I2353-'[1]King plakken'!$J2353&lt;0,0,'[1]King plakken'!$H2353-'[1]King plakken'!$I2353-'[1]King plakken'!$J2353))</f>
        <v>2</v>
      </c>
      <c r="H2352" s="1" t="str">
        <f>IF('[1]King plakken'!$K2353="","",'[1]King plakken'!$K2353)</f>
        <v>Puzzels-&gt;Puzzel; OP = OP</v>
      </c>
      <c r="I2352" s="1" t="str">
        <f>IF('[1]King plakken'!$L2353="","",'[1]King plakken'!$L2353)</f>
        <v>Uitloop</v>
      </c>
      <c r="J2352" s="1" t="str">
        <f>IF('[1]King plakken'!$M2353="","",'[1]King plakken'!$M2353)</f>
        <v>Educa</v>
      </c>
      <c r="K2352" s="1">
        <f>IF('[1]King plakken'!$E2353="","",'[1]King plakken'!$E2353)</f>
        <v>1</v>
      </c>
    </row>
    <row r="2353" spans="1:11" x14ac:dyDescent="0.25">
      <c r="A2353" s="1" t="str">
        <f>IF('[1]King plakken'!$A2354="","",'[1]King plakken'!$A2354)</f>
        <v>EDU-19247</v>
      </c>
      <c r="B2353" s="1" t="str">
        <f>IF('[1]King plakken'!$G2354="","",'[1]King plakken'!$G2354)</f>
        <v>8412668192478</v>
      </c>
      <c r="C2353" s="1" t="str">
        <f>IF('[1]King plakken'!$D2354="","",'[1]King plakken'!$D2354)</f>
        <v>Feeën en Vlinders (500)</v>
      </c>
      <c r="D2353" s="3">
        <f>IF('[1]King plakken'!$C2354="","",'[1]King plakken'!$C2354)</f>
        <v>6.59</v>
      </c>
      <c r="E2353" s="3">
        <f>IF('[1]King plakken'!$F2354="","",'[1]King plakken'!$F2354)</f>
        <v>12.99</v>
      </c>
      <c r="F2353" s="4" t="str">
        <f>IF('[1]King plakken'!$B2354="","",IF('[1]King plakken'!$B2354=11,SUBSTITUTE('[1]King plakken'!$B2354,11,"21%"),SUBSTITUTE('[1]King plakken'!$B2354,12,"9%")))</f>
        <v>21%</v>
      </c>
      <c r="G2353" s="2">
        <f>IF('[1]King plakken'!$H2354="","",IF('[1]King plakken'!$H2354-'[1]King plakken'!$I2354-'[1]King plakken'!$J2354&lt;0,0,'[1]King plakken'!$H2354-'[1]King plakken'!$I2354-'[1]King plakken'!$J2354))</f>
        <v>4</v>
      </c>
      <c r="H2353" s="1" t="str">
        <f>IF('[1]King plakken'!$K2354="","",'[1]King plakken'!$K2354)</f>
        <v>Puzzels-&gt;Puzzel</v>
      </c>
      <c r="I2353" s="1" t="str">
        <f>IF('[1]King plakken'!$L2354="","",'[1]King plakken'!$L2354)</f>
        <v>Beschikbaar</v>
      </c>
      <c r="J2353" s="1" t="str">
        <f>IF('[1]King plakken'!$M2354="","",'[1]King plakken'!$M2354)</f>
        <v>Educa</v>
      </c>
      <c r="K2353" s="1">
        <f>IF('[1]King plakken'!$E2354="","",'[1]King plakken'!$E2354)</f>
        <v>6</v>
      </c>
    </row>
    <row r="2354" spans="1:11" x14ac:dyDescent="0.25">
      <c r="A2354" s="1" t="str">
        <f>IF('[1]King plakken'!$A2355="","",'[1]King plakken'!$A2355)</f>
        <v>EDU-19251</v>
      </c>
      <c r="B2354" s="1" t="str">
        <f>IF('[1]King plakken'!$G2355="","",'[1]King plakken'!$G2355)</f>
        <v>8412668192515</v>
      </c>
      <c r="C2354" s="1" t="str">
        <f>IF('[1]King plakken'!$D2355="","",'[1]King plakken'!$D2355)</f>
        <v>Viva la Vida, Frida Kahlo (500)</v>
      </c>
      <c r="D2354" s="3">
        <f>IF('[1]King plakken'!$C2355="","",'[1]King plakken'!$C2355)</f>
        <v>6.59</v>
      </c>
      <c r="E2354" s="3">
        <f>IF('[1]King plakken'!$F2355="","",'[1]King plakken'!$F2355)</f>
        <v>12.99</v>
      </c>
      <c r="F2354" s="4" t="str">
        <f>IF('[1]King plakken'!$B2355="","",IF('[1]King plakken'!$B2355=11,SUBSTITUTE('[1]King plakken'!$B2355,11,"21%"),SUBSTITUTE('[1]King plakken'!$B2355,12,"9%")))</f>
        <v>21%</v>
      </c>
      <c r="G2354" s="2">
        <f>IF('[1]King plakken'!$H2355="","",IF('[1]King plakken'!$H2355-'[1]King plakken'!$I2355-'[1]King plakken'!$J2355&lt;0,0,'[1]King plakken'!$H2355-'[1]King plakken'!$I2355-'[1]King plakken'!$J2355))</f>
        <v>3</v>
      </c>
      <c r="H2354" s="1" t="str">
        <f>IF('[1]King plakken'!$K2355="","",'[1]King plakken'!$K2355)</f>
        <v>Puzzels-&gt;Puzzel</v>
      </c>
      <c r="I2354" s="1" t="str">
        <f>IF('[1]King plakken'!$L2355="","",'[1]King plakken'!$L2355)</f>
        <v>Beschikbaar</v>
      </c>
      <c r="J2354" s="1" t="str">
        <f>IF('[1]King plakken'!$M2355="","",'[1]King plakken'!$M2355)</f>
        <v>Educa</v>
      </c>
      <c r="K2354" s="1">
        <f>IF('[1]King plakken'!$E2355="","",'[1]King plakken'!$E2355)</f>
        <v>6</v>
      </c>
    </row>
    <row r="2355" spans="1:11" x14ac:dyDescent="0.25">
      <c r="A2355" s="1" t="str">
        <f>IF('[1]King plakken'!$A2356="","",'[1]King plakken'!$A2356)</f>
        <v>EDU-19255</v>
      </c>
      <c r="B2355" s="1" t="str">
        <f>IF('[1]King plakken'!$G2356="","",'[1]King plakken'!$G2356)</f>
        <v>8412668192553</v>
      </c>
      <c r="C2355" s="1" t="str">
        <f>IF('[1]King plakken'!$D2356="","",'[1]King plakken'!$D2356)</f>
        <v>Fiets in Lavendelveld (1000)</v>
      </c>
      <c r="D2355" s="3">
        <f>IF('[1]King plakken'!$C2356="","",'[1]King plakken'!$C2356)</f>
        <v>8.31</v>
      </c>
      <c r="E2355" s="3">
        <f>IF('[1]King plakken'!$F2356="","",'[1]King plakken'!$F2356)</f>
        <v>15.99</v>
      </c>
      <c r="F2355" s="4" t="str">
        <f>IF('[1]King plakken'!$B2356="","",IF('[1]King plakken'!$B2356=11,SUBSTITUTE('[1]King plakken'!$B2356,11,"21%"),SUBSTITUTE('[1]King plakken'!$B2356,12,"9%")))</f>
        <v>21%</v>
      </c>
      <c r="G2355" s="2">
        <f>IF('[1]King plakken'!$H2356="","",IF('[1]King plakken'!$H2356-'[1]King plakken'!$I2356-'[1]King plakken'!$J2356&lt;0,0,'[1]King plakken'!$H2356-'[1]King plakken'!$I2356-'[1]King plakken'!$J2356))</f>
        <v>7</v>
      </c>
      <c r="H2355" s="1" t="str">
        <f>IF('[1]King plakken'!$K2356="","",'[1]King plakken'!$K2356)</f>
        <v>Puzzels-&gt;Puzzel</v>
      </c>
      <c r="I2355" s="1" t="str">
        <f>IF('[1]King plakken'!$L2356="","",'[1]King plakken'!$L2356)</f>
        <v>Beschikbaar</v>
      </c>
      <c r="J2355" s="1" t="str">
        <f>IF('[1]King plakken'!$M2356="","",'[1]King plakken'!$M2356)</f>
        <v>Educa</v>
      </c>
      <c r="K2355" s="1">
        <f>IF('[1]King plakken'!$E2356="","",'[1]King plakken'!$E2356)</f>
        <v>4</v>
      </c>
    </row>
    <row r="2356" spans="1:11" x14ac:dyDescent="0.25">
      <c r="A2356" s="1" t="str">
        <f>IF('[1]King plakken'!$A2357="","",'[1]King plakken'!$A2357)</f>
        <v>EDU-19258</v>
      </c>
      <c r="B2356" s="1" t="str">
        <f>IF('[1]King plakken'!$G2357="","",'[1]King plakken'!$G2357)</f>
        <v>8412668192584</v>
      </c>
      <c r="C2356" s="1" t="str">
        <f>IF('[1]King plakken'!$D2357="","",'[1]King plakken'!$D2357)</f>
        <v>Art Nouveau (1000)</v>
      </c>
      <c r="D2356" s="3">
        <f>IF('[1]King plakken'!$C2357="","",'[1]King plakken'!$C2357)</f>
        <v>8.31</v>
      </c>
      <c r="E2356" s="3">
        <f>IF('[1]King plakken'!$F2357="","",'[1]King plakken'!$F2357)</f>
        <v>15.99</v>
      </c>
      <c r="F2356" s="4" t="str">
        <f>IF('[1]King plakken'!$B2357="","",IF('[1]King plakken'!$B2357=11,SUBSTITUTE('[1]King plakken'!$B2357,11,"21%"),SUBSTITUTE('[1]King plakken'!$B2357,12,"9%")))</f>
        <v>21%</v>
      </c>
      <c r="G2356" s="2">
        <f>IF('[1]King plakken'!$H2357="","",IF('[1]King plakken'!$H2357-'[1]King plakken'!$I2357-'[1]King plakken'!$J2357&lt;0,0,'[1]King plakken'!$H2357-'[1]King plakken'!$I2357-'[1]King plakken'!$J2357))</f>
        <v>2</v>
      </c>
      <c r="H2356" s="1" t="str">
        <f>IF('[1]King plakken'!$K2357="","",'[1]King plakken'!$K2357)</f>
        <v>Puzzels-&gt;Puzzel</v>
      </c>
      <c r="I2356" s="1" t="str">
        <f>IF('[1]King plakken'!$L2357="","",'[1]King plakken'!$L2357)</f>
        <v>Beschikbaar</v>
      </c>
      <c r="J2356" s="1" t="str">
        <f>IF('[1]King plakken'!$M2357="","",'[1]King plakken'!$M2357)</f>
        <v>Educa</v>
      </c>
      <c r="K2356" s="1">
        <f>IF('[1]King plakken'!$E2357="","",'[1]King plakken'!$E2357)</f>
        <v>1</v>
      </c>
    </row>
    <row r="2357" spans="1:11" x14ac:dyDescent="0.25">
      <c r="A2357" s="1" t="str">
        <f>IF('[1]King plakken'!$A2358="","",'[1]King plakken'!$A2358)</f>
        <v>EDU-19263</v>
      </c>
      <c r="B2357" s="1" t="str">
        <f>IF('[1]King plakken'!$G2358="","",'[1]King plakken'!$G2358)</f>
        <v>8412668192638</v>
      </c>
      <c r="C2357" s="1" t="str">
        <f>IF('[1]King plakken'!$D2358="","",'[1]King plakken'!$D2358)</f>
        <v>Vincent van Gogh -Starry Night (1000)</v>
      </c>
      <c r="D2357" s="3">
        <f>IF('[1]King plakken'!$C2358="","",'[1]King plakken'!$C2358)</f>
        <v>8.31</v>
      </c>
      <c r="E2357" s="3">
        <f>IF('[1]King plakken'!$F2358="","",'[1]King plakken'!$F2358)</f>
        <v>15.99</v>
      </c>
      <c r="F2357" s="4" t="str">
        <f>IF('[1]King plakken'!$B2358="","",IF('[1]King plakken'!$B2358=11,SUBSTITUTE('[1]King plakken'!$B2358,11,"21%"),SUBSTITUTE('[1]King plakken'!$B2358,12,"9%")))</f>
        <v>21%</v>
      </c>
      <c r="G2357" s="2">
        <f>IF('[1]King plakken'!$H2358="","",IF('[1]King plakken'!$H2358-'[1]King plakken'!$I2358-'[1]King plakken'!$J2358&lt;0,0,'[1]King plakken'!$H2358-'[1]King plakken'!$I2358-'[1]King plakken'!$J2358))</f>
        <v>2</v>
      </c>
      <c r="H2357" s="1" t="str">
        <f>IF('[1]King plakken'!$K2358="","",'[1]King plakken'!$K2358)</f>
        <v>Puzzels-&gt;Puzzel</v>
      </c>
      <c r="I2357" s="1" t="str">
        <f>IF('[1]King plakken'!$L2358="","",'[1]King plakken'!$L2358)</f>
        <v>Beschikbaar</v>
      </c>
      <c r="J2357" s="1" t="str">
        <f>IF('[1]King plakken'!$M2358="","",'[1]King plakken'!$M2358)</f>
        <v>Educa</v>
      </c>
      <c r="K2357" s="1">
        <f>IF('[1]King plakken'!$E2358="","",'[1]King plakken'!$E2358)</f>
        <v>4</v>
      </c>
    </row>
    <row r="2358" spans="1:11" x14ac:dyDescent="0.25">
      <c r="A2358" s="1" t="str">
        <f>IF('[1]King plakken'!$A2359="","",'[1]King plakken'!$A2359)</f>
        <v>EDU-19272</v>
      </c>
      <c r="B2358" s="1" t="str">
        <f>IF('[1]King plakken'!$G2359="","",'[1]King plakken'!$G2359)</f>
        <v>8412668192720</v>
      </c>
      <c r="C2358" s="1" t="str">
        <f>IF('[1]King plakken'!$D2359="","",'[1]King plakken'!$D2359)</f>
        <v>Florence (1500) (U)</v>
      </c>
      <c r="D2358" s="3">
        <f>IF('[1]King plakken'!$C2359="","",'[1]King plakken'!$C2359)</f>
        <v>13.41</v>
      </c>
      <c r="E2358" s="3">
        <f>IF('[1]King plakken'!$F2359="","",'[1]King plakken'!$F2359)</f>
        <v>24.99</v>
      </c>
      <c r="F2358" s="4" t="str">
        <f>IF('[1]King plakken'!$B2359="","",IF('[1]King plakken'!$B2359=11,SUBSTITUTE('[1]King plakken'!$B2359,11,"21%"),SUBSTITUTE('[1]King plakken'!$B2359,12,"9%")))</f>
        <v>21%</v>
      </c>
      <c r="G2358" s="2">
        <f>IF('[1]King plakken'!$H2359="","",IF('[1]King plakken'!$H2359-'[1]King plakken'!$I2359-'[1]King plakken'!$J2359&lt;0,0,'[1]King plakken'!$H2359-'[1]King plakken'!$I2359-'[1]King plakken'!$J2359))</f>
        <v>1</v>
      </c>
      <c r="H2358" s="1" t="str">
        <f>IF('[1]King plakken'!$K2359="","",'[1]King plakken'!$K2359)</f>
        <v>Puzzels-&gt;Puzzel; OP = OP</v>
      </c>
      <c r="I2358" s="1" t="str">
        <f>IF('[1]King plakken'!$L2359="","",'[1]King plakken'!$L2359)</f>
        <v>Uitloop</v>
      </c>
      <c r="J2358" s="1" t="str">
        <f>IF('[1]King plakken'!$M2359="","",'[1]King plakken'!$M2359)</f>
        <v>Educa</v>
      </c>
      <c r="K2358" s="1">
        <f>IF('[1]King plakken'!$E2359="","",'[1]King plakken'!$E2359)</f>
        <v>1</v>
      </c>
    </row>
    <row r="2359" spans="1:11" x14ac:dyDescent="0.25">
      <c r="A2359" s="1" t="str">
        <f>IF('[1]King plakken'!$A2360="","",'[1]King plakken'!$A2360)</f>
        <v>EDU-19273</v>
      </c>
      <c r="B2359" s="1" t="str">
        <f>IF('[1]King plakken'!$G2360="","",'[1]King plakken'!$G2360)</f>
        <v>8412668192737</v>
      </c>
      <c r="C2359" s="1" t="str">
        <f>IF('[1]King plakken'!$D2360="","",'[1]King plakken'!$D2360)</f>
        <v>Kunst Collectie (1500)</v>
      </c>
      <c r="D2359" s="3">
        <f>IF('[1]King plakken'!$C2360="","",'[1]King plakken'!$C2360)</f>
        <v>13.33</v>
      </c>
      <c r="E2359" s="3">
        <f>IF('[1]King plakken'!$F2360="","",'[1]King plakken'!$F2360)</f>
        <v>24.99</v>
      </c>
      <c r="F2359" s="4" t="str">
        <f>IF('[1]King plakken'!$B2360="","",IF('[1]King plakken'!$B2360=11,SUBSTITUTE('[1]King plakken'!$B2360,11,"21%"),SUBSTITUTE('[1]King plakken'!$B2360,12,"9%")))</f>
        <v>21%</v>
      </c>
      <c r="G2359" s="2">
        <f>IF('[1]King plakken'!$H2360="","",IF('[1]King plakken'!$H2360-'[1]King plakken'!$I2360-'[1]King plakken'!$J2360&lt;0,0,'[1]King plakken'!$H2360-'[1]King plakken'!$I2360-'[1]King plakken'!$J2360))</f>
        <v>1</v>
      </c>
      <c r="H2359" s="1" t="str">
        <f>IF('[1]King plakken'!$K2360="","",'[1]King plakken'!$K2360)</f>
        <v>Puzzels-&gt;Puzzel</v>
      </c>
      <c r="I2359" s="1" t="str">
        <f>IF('[1]King plakken'!$L2360="","",'[1]King plakken'!$L2360)</f>
        <v>Beschikbaar</v>
      </c>
      <c r="J2359" s="1" t="str">
        <f>IF('[1]King plakken'!$M2360="","",'[1]King plakken'!$M2360)</f>
        <v>Educa</v>
      </c>
      <c r="K2359" s="1">
        <f>IF('[1]King plakken'!$E2360="","",'[1]King plakken'!$E2360)</f>
        <v>4</v>
      </c>
    </row>
    <row r="2360" spans="1:11" x14ac:dyDescent="0.25">
      <c r="A2360" s="1" t="str">
        <f>IF('[1]King plakken'!$A2361="","",'[1]King plakken'!$A2361)</f>
        <v>EDU-19275</v>
      </c>
      <c r="B2360" s="1" t="str">
        <f>IF('[1]King plakken'!$G2361="","",'[1]King plakken'!$G2361)</f>
        <v>8412668192751</v>
      </c>
      <c r="C2360" s="1" t="str">
        <f>IF('[1]King plakken'!$D2361="","",'[1]King plakken'!$D2361)</f>
        <v>Boot in het Meer (2000) (U)</v>
      </c>
      <c r="D2360" s="3">
        <f>IF('[1]King plakken'!$C2361="","",'[1]King plakken'!$C2361)</f>
        <v>16.7</v>
      </c>
      <c r="E2360" s="3">
        <f>IF('[1]King plakken'!$F2361="","",'[1]King plakken'!$F2361)</f>
        <v>30.99</v>
      </c>
      <c r="F2360" s="4" t="str">
        <f>IF('[1]King plakken'!$B2361="","",IF('[1]King plakken'!$B2361=11,SUBSTITUTE('[1]King plakken'!$B2361,11,"21%"),SUBSTITUTE('[1]King plakken'!$B2361,12,"9%")))</f>
        <v>21%</v>
      </c>
      <c r="G2360" s="2">
        <f>IF('[1]King plakken'!$H2361="","",IF('[1]King plakken'!$H2361-'[1]King plakken'!$I2361-'[1]King plakken'!$J2361&lt;0,0,'[1]King plakken'!$H2361-'[1]King plakken'!$I2361-'[1]King plakken'!$J2361))</f>
        <v>3</v>
      </c>
      <c r="H2360" s="1" t="str">
        <f>IF('[1]King plakken'!$K2361="","",'[1]King plakken'!$K2361)</f>
        <v>Puzzels-&gt;Puzzel; OP = OP</v>
      </c>
      <c r="I2360" s="1" t="str">
        <f>IF('[1]King plakken'!$L2361="","",'[1]King plakken'!$L2361)</f>
        <v>Uitloop</v>
      </c>
      <c r="J2360" s="1" t="str">
        <f>IF('[1]King plakken'!$M2361="","",'[1]King plakken'!$M2361)</f>
        <v>Educa</v>
      </c>
      <c r="K2360" s="1">
        <f>IF('[1]King plakken'!$E2361="","",'[1]King plakken'!$E2361)</f>
        <v>1</v>
      </c>
    </row>
    <row r="2361" spans="1:11" x14ac:dyDescent="0.25">
      <c r="A2361" s="1" t="str">
        <f>IF('[1]King plakken'!$A2362="","",'[1]King plakken'!$A2362)</f>
        <v>EDU-19276</v>
      </c>
      <c r="B2361" s="1" t="str">
        <f>IF('[1]King plakken'!$G2362="","",'[1]King plakken'!$G2362)</f>
        <v>8412668192768</v>
      </c>
      <c r="C2361" s="1" t="str">
        <f>IF('[1]King plakken'!$D2362="","",'[1]King plakken'!$D2362)</f>
        <v>Kasteel van Osaka (2000)</v>
      </c>
      <c r="D2361" s="3">
        <f>IF('[1]King plakken'!$C2362="","",'[1]King plakken'!$C2362)</f>
        <v>16.7</v>
      </c>
      <c r="E2361" s="3">
        <f>IF('[1]King plakken'!$F2362="","",'[1]King plakken'!$F2362)</f>
        <v>30.99</v>
      </c>
      <c r="F2361" s="4" t="str">
        <f>IF('[1]King plakken'!$B2362="","",IF('[1]King plakken'!$B2362=11,SUBSTITUTE('[1]King plakken'!$B2362,11,"21%"),SUBSTITUTE('[1]King plakken'!$B2362,12,"9%")))</f>
        <v>21%</v>
      </c>
      <c r="G2361" s="2">
        <f>IF('[1]King plakken'!$H2362="","",IF('[1]King plakken'!$H2362-'[1]King plakken'!$I2362-'[1]King plakken'!$J2362&lt;0,0,'[1]King plakken'!$H2362-'[1]King plakken'!$I2362-'[1]King plakken'!$J2362))</f>
        <v>1</v>
      </c>
      <c r="H2361" s="1" t="str">
        <f>IF('[1]King plakken'!$K2362="","",'[1]King plakken'!$K2362)</f>
        <v>Puzzels-&gt;Puzzel</v>
      </c>
      <c r="I2361" s="1" t="str">
        <f>IF('[1]King plakken'!$L2362="","",'[1]King plakken'!$L2362)</f>
        <v>Beschikbaar</v>
      </c>
      <c r="J2361" s="1" t="str">
        <f>IF('[1]King plakken'!$M2362="","",'[1]King plakken'!$M2362)</f>
        <v>Educa</v>
      </c>
      <c r="K2361" s="1">
        <f>IF('[1]King plakken'!$E2362="","",'[1]King plakken'!$E2362)</f>
        <v>4</v>
      </c>
    </row>
    <row r="2362" spans="1:11" x14ac:dyDescent="0.25">
      <c r="A2362" s="1" t="str">
        <f>IF('[1]King plakken'!$A2363="","",'[1]King plakken'!$A2363)</f>
        <v>EDU-19277</v>
      </c>
      <c r="B2362" s="1" t="str">
        <f>IF('[1]King plakken'!$G2363="","",'[1]King plakken'!$G2363)</f>
        <v>8412668192775</v>
      </c>
      <c r="C2362" s="1" t="str">
        <f>IF('[1]King plakken'!$D2363="","",'[1]King plakken'!$D2363)</f>
        <v>Eagle Rider (2000) (U)</v>
      </c>
      <c r="D2362" s="3">
        <f>IF('[1]King plakken'!$C2363="","",'[1]King plakken'!$C2363)</f>
        <v>16.7</v>
      </c>
      <c r="E2362" s="3">
        <f>IF('[1]King plakken'!$F2363="","",'[1]King plakken'!$F2363)</f>
        <v>30.99</v>
      </c>
      <c r="F2362" s="4" t="str">
        <f>IF('[1]King plakken'!$B2363="","",IF('[1]King plakken'!$B2363=11,SUBSTITUTE('[1]King plakken'!$B2363,11,"21%"),SUBSTITUTE('[1]King plakken'!$B2363,12,"9%")))</f>
        <v>21%</v>
      </c>
      <c r="G2362" s="2">
        <f>IF('[1]King plakken'!$H2363="","",IF('[1]King plakken'!$H2363-'[1]King plakken'!$I2363-'[1]King plakken'!$J2363&lt;0,0,'[1]King plakken'!$H2363-'[1]King plakken'!$I2363-'[1]King plakken'!$J2363))</f>
        <v>1</v>
      </c>
      <c r="H2362" s="1" t="str">
        <f>IF('[1]King plakken'!$K2363="","",'[1]King plakken'!$K2363)</f>
        <v>Puzzels-&gt;Puzzel; OP = OP</v>
      </c>
      <c r="I2362" s="1" t="str">
        <f>IF('[1]King plakken'!$L2363="","",'[1]King plakken'!$L2363)</f>
        <v>Uitloop</v>
      </c>
      <c r="J2362" s="1" t="str">
        <f>IF('[1]King plakken'!$M2363="","",'[1]King plakken'!$M2363)</f>
        <v>Educa</v>
      </c>
      <c r="K2362" s="1">
        <f>IF('[1]King plakken'!$E2363="","",'[1]King plakken'!$E2363)</f>
        <v>1</v>
      </c>
    </row>
    <row r="2363" spans="1:11" x14ac:dyDescent="0.25">
      <c r="A2363" s="1" t="str">
        <f>IF('[1]King plakken'!$A2364="","",'[1]King plakken'!$A2364)</f>
        <v>EDU-19278</v>
      </c>
      <c r="B2363" s="1" t="str">
        <f>IF('[1]King plakken'!$G2364="","",'[1]King plakken'!$G2364)</f>
        <v>8412668192782</v>
      </c>
      <c r="C2363" s="1" t="str">
        <f>IF('[1]King plakken'!$D2364="","",'[1]King plakken'!$D2364)</f>
        <v>Haven van Kopenhagen (2000) (U)</v>
      </c>
      <c r="D2363" s="3">
        <f>IF('[1]King plakken'!$C2364="","",'[1]King plakken'!$C2364)</f>
        <v>16.7</v>
      </c>
      <c r="E2363" s="3">
        <f>IF('[1]King plakken'!$F2364="","",'[1]King plakken'!$F2364)</f>
        <v>30.99</v>
      </c>
      <c r="F2363" s="4" t="str">
        <f>IF('[1]King plakken'!$B2364="","",IF('[1]King plakken'!$B2364=11,SUBSTITUTE('[1]King plakken'!$B2364,11,"21%"),SUBSTITUTE('[1]King plakken'!$B2364,12,"9%")))</f>
        <v>21%</v>
      </c>
      <c r="G2363" s="2">
        <f>IF('[1]King plakken'!$H2364="","",IF('[1]King plakken'!$H2364-'[1]King plakken'!$I2364-'[1]King plakken'!$J2364&lt;0,0,'[1]King plakken'!$H2364-'[1]King plakken'!$I2364-'[1]King plakken'!$J2364))</f>
        <v>4</v>
      </c>
      <c r="H2363" s="1" t="str">
        <f>IF('[1]King plakken'!$K2364="","",'[1]King plakken'!$K2364)</f>
        <v>Puzzels-&gt;Puzzel; OP = OP</v>
      </c>
      <c r="I2363" s="1" t="str">
        <f>IF('[1]King plakken'!$L2364="","",'[1]King plakken'!$L2364)</f>
        <v>Uitloop</v>
      </c>
      <c r="J2363" s="1" t="str">
        <f>IF('[1]King plakken'!$M2364="","",'[1]King plakken'!$M2364)</f>
        <v>Educa</v>
      </c>
      <c r="K2363" s="1">
        <f>IF('[1]King plakken'!$E2364="","",'[1]King plakken'!$E2364)</f>
        <v>1</v>
      </c>
    </row>
    <row r="2364" spans="1:11" x14ac:dyDescent="0.25">
      <c r="A2364" s="1" t="str">
        <f>IF('[1]King plakken'!$A2365="","",'[1]King plakken'!$A2365)</f>
        <v>EDU-19279</v>
      </c>
      <c r="B2364" s="1" t="str">
        <f>IF('[1]King plakken'!$G2365="","",'[1]King plakken'!$G2365)</f>
        <v>8412668192799</v>
      </c>
      <c r="C2364" s="1" t="str">
        <f>IF('[1]King plakken'!$D2365="","",'[1]King plakken'!$D2365)</f>
        <v>Maroon Bells (2000) (U)</v>
      </c>
      <c r="D2364" s="3">
        <f>IF('[1]King plakken'!$C2365="","",'[1]King plakken'!$C2365)</f>
        <v>16.7</v>
      </c>
      <c r="E2364" s="3">
        <f>IF('[1]King plakken'!$F2365="","",'[1]King plakken'!$F2365)</f>
        <v>30.99</v>
      </c>
      <c r="F2364" s="4" t="str">
        <f>IF('[1]King plakken'!$B2365="","",IF('[1]King plakken'!$B2365=11,SUBSTITUTE('[1]King plakken'!$B2365,11,"21%"),SUBSTITUTE('[1]King plakken'!$B2365,12,"9%")))</f>
        <v>21%</v>
      </c>
      <c r="G2364" s="2">
        <f>IF('[1]King plakken'!$H2365="","",IF('[1]King plakken'!$H2365-'[1]King plakken'!$I2365-'[1]King plakken'!$J2365&lt;0,0,'[1]King plakken'!$H2365-'[1]King plakken'!$I2365-'[1]King plakken'!$J2365))</f>
        <v>2</v>
      </c>
      <c r="H2364" s="1" t="str">
        <f>IF('[1]King plakken'!$K2365="","",'[1]King plakken'!$K2365)</f>
        <v>Puzzels-&gt;Puzzel; OP = OP</v>
      </c>
      <c r="I2364" s="1" t="str">
        <f>IF('[1]King plakken'!$L2365="","",'[1]King plakken'!$L2365)</f>
        <v>Uitloop</v>
      </c>
      <c r="J2364" s="1" t="str">
        <f>IF('[1]King plakken'!$M2365="","",'[1]King plakken'!$M2365)</f>
        <v>Educa</v>
      </c>
      <c r="K2364" s="1">
        <f>IF('[1]King plakken'!$E2365="","",'[1]King plakken'!$E2365)</f>
        <v>1</v>
      </c>
    </row>
    <row r="2365" spans="1:11" x14ac:dyDescent="0.25">
      <c r="A2365" s="1" t="str">
        <f>IF('[1]King plakken'!$A2366="","",'[1]King plakken'!$A2366)</f>
        <v>EDU-19280</v>
      </c>
      <c r="B2365" s="1" t="str">
        <f>IF('[1]King plakken'!$G2366="","",'[1]King plakken'!$G2366)</f>
        <v>8412668192805</v>
      </c>
      <c r="C2365" s="1" t="str">
        <f>IF('[1]King plakken'!$D2366="","",'[1]King plakken'!$D2366)</f>
        <v>Waterval in Thailand (2000) (U)</v>
      </c>
      <c r="D2365" s="3">
        <f>IF('[1]King plakken'!$C2366="","",'[1]King plakken'!$C2366)</f>
        <v>16.7</v>
      </c>
      <c r="E2365" s="3">
        <f>IF('[1]King plakken'!$F2366="","",'[1]King plakken'!$F2366)</f>
        <v>30.99</v>
      </c>
      <c r="F2365" s="4" t="str">
        <f>IF('[1]King plakken'!$B2366="","",IF('[1]King plakken'!$B2366=11,SUBSTITUTE('[1]King plakken'!$B2366,11,"21%"),SUBSTITUTE('[1]King plakken'!$B2366,12,"9%")))</f>
        <v>21%</v>
      </c>
      <c r="G2365" s="2">
        <f>IF('[1]King plakken'!$H2366="","",IF('[1]King plakken'!$H2366-'[1]King plakken'!$I2366-'[1]King plakken'!$J2366&lt;0,0,'[1]King plakken'!$H2366-'[1]King plakken'!$I2366-'[1]King plakken'!$J2366))</f>
        <v>2</v>
      </c>
      <c r="H2365" s="1" t="str">
        <f>IF('[1]King plakken'!$K2366="","",'[1]King plakken'!$K2366)</f>
        <v>Puzzels-&gt;Puzzel; OP = OP</v>
      </c>
      <c r="I2365" s="1" t="str">
        <f>IF('[1]King plakken'!$L2366="","",'[1]King plakken'!$L2366)</f>
        <v>Uitloop</v>
      </c>
      <c r="J2365" s="1" t="str">
        <f>IF('[1]King plakken'!$M2366="","",'[1]King plakken'!$M2366)</f>
        <v>Educa</v>
      </c>
      <c r="K2365" s="1">
        <f>IF('[1]King plakken'!$E2366="","",'[1]King plakken'!$E2366)</f>
        <v>1</v>
      </c>
    </row>
    <row r="2366" spans="1:11" x14ac:dyDescent="0.25">
      <c r="A2366" s="1" t="str">
        <f>IF('[1]King plakken'!$A2367="","",'[1]King plakken'!$A2367)</f>
        <v>EDU-19281</v>
      </c>
      <c r="B2366" s="1" t="str">
        <f>IF('[1]King plakken'!$G2367="","",'[1]King plakken'!$G2367)</f>
        <v>8412668192812</v>
      </c>
      <c r="C2366" s="1" t="str">
        <f>IF('[1]King plakken'!$D2367="","",'[1]King plakken'!$D2367)</f>
        <v>Meer in de Herfst (3000)</v>
      </c>
      <c r="D2366" s="3">
        <f>IF('[1]King plakken'!$C2367="","",'[1]King plakken'!$C2367)</f>
        <v>21.99</v>
      </c>
      <c r="E2366" s="3">
        <f>IF('[1]King plakken'!$F2367="","",'[1]King plakken'!$F2367)</f>
        <v>40.99</v>
      </c>
      <c r="F2366" s="4" t="str">
        <f>IF('[1]King plakken'!$B2367="","",IF('[1]King plakken'!$B2367=11,SUBSTITUTE('[1]King plakken'!$B2367,11,"21%"),SUBSTITUTE('[1]King plakken'!$B2367,12,"9%")))</f>
        <v>21%</v>
      </c>
      <c r="G2366" s="2">
        <f>IF('[1]King plakken'!$H2367="","",IF('[1]King plakken'!$H2367-'[1]King plakken'!$I2367-'[1]King plakken'!$J2367&lt;0,0,'[1]King plakken'!$H2367-'[1]King plakken'!$I2367-'[1]King plakken'!$J2367))</f>
        <v>4</v>
      </c>
      <c r="H2366" s="1" t="str">
        <f>IF('[1]King plakken'!$K2367="","",'[1]King plakken'!$K2367)</f>
        <v>Puzzels-&gt;Puzzel; Thema</v>
      </c>
      <c r="I2366" s="1" t="str">
        <f>IF('[1]King plakken'!$L2367="","",'[1]King plakken'!$L2367)</f>
        <v>Beschikbaar</v>
      </c>
      <c r="J2366" s="1" t="str">
        <f>IF('[1]King plakken'!$M2367="","",'[1]King plakken'!$M2367)</f>
        <v>Educa</v>
      </c>
      <c r="K2366" s="1">
        <f>IF('[1]King plakken'!$E2367="","",'[1]King plakken'!$E2367)</f>
        <v>4</v>
      </c>
    </row>
    <row r="2367" spans="1:11" x14ac:dyDescent="0.25">
      <c r="A2367" s="1" t="str">
        <f>IF('[1]King plakken'!$A2368="","",'[1]King plakken'!$A2368)</f>
        <v>EDU-19282</v>
      </c>
      <c r="B2367" s="1" t="str">
        <f>IF('[1]King plakken'!$G2368="","",'[1]King plakken'!$G2368)</f>
        <v>8412668192829</v>
      </c>
      <c r="C2367" s="1" t="str">
        <f>IF('[1]King plakken'!$D2368="","",'[1]King plakken'!$D2368)</f>
        <v>Japanse Tuin (3000)</v>
      </c>
      <c r="D2367" s="3">
        <f>IF('[1]King plakken'!$C2368="","",'[1]King plakken'!$C2368)</f>
        <v>21.99</v>
      </c>
      <c r="E2367" s="3">
        <f>IF('[1]King plakken'!$F2368="","",'[1]King plakken'!$F2368)</f>
        <v>40.99</v>
      </c>
      <c r="F2367" s="4" t="str">
        <f>IF('[1]King plakken'!$B2368="","",IF('[1]King plakken'!$B2368=11,SUBSTITUTE('[1]King plakken'!$B2368,11,"21%"),SUBSTITUTE('[1]King plakken'!$B2368,12,"9%")))</f>
        <v>21%</v>
      </c>
      <c r="G2367" s="2">
        <f>IF('[1]King plakken'!$H2368="","",IF('[1]King plakken'!$H2368-'[1]King plakken'!$I2368-'[1]King plakken'!$J2368&lt;0,0,'[1]King plakken'!$H2368-'[1]King plakken'!$I2368-'[1]King plakken'!$J2368))</f>
        <v>5</v>
      </c>
      <c r="H2367" s="1" t="str">
        <f>IF('[1]King plakken'!$K2368="","",'[1]King plakken'!$K2368)</f>
        <v>Puzzels-&gt;Puzzel</v>
      </c>
      <c r="I2367" s="1" t="str">
        <f>IF('[1]King plakken'!$L2368="","",'[1]King plakken'!$L2368)</f>
        <v>Beschikbaar</v>
      </c>
      <c r="J2367" s="1" t="str">
        <f>IF('[1]King plakken'!$M2368="","",'[1]King plakken'!$M2368)</f>
        <v>Educa</v>
      </c>
      <c r="K2367" s="1">
        <f>IF('[1]King plakken'!$E2368="","",'[1]King plakken'!$E2368)</f>
        <v>4</v>
      </c>
    </row>
    <row r="2368" spans="1:11" x14ac:dyDescent="0.25">
      <c r="A2368" s="1" t="str">
        <f>IF('[1]King plakken'!$A2369="","",'[1]King plakken'!$A2369)</f>
        <v>EDU-19284</v>
      </c>
      <c r="B2368" s="1" t="str">
        <f>IF('[1]King plakken'!$G2369="","",'[1]King plakken'!$G2369)</f>
        <v>8412668192843</v>
      </c>
      <c r="C2368" s="1" t="str">
        <f>IF('[1]King plakken'!$D2369="","",'[1]King plakken'!$D2369)</f>
        <v>Straten in Parijs (4000)</v>
      </c>
      <c r="D2368" s="3">
        <f>IF('[1]King plakken'!$C2369="","",'[1]King plakken'!$C2369)</f>
        <v>28.74</v>
      </c>
      <c r="E2368" s="3">
        <f>IF('[1]King plakken'!$F2369="","",'[1]King plakken'!$F2369)</f>
        <v>53.99</v>
      </c>
      <c r="F2368" s="4" t="str">
        <f>IF('[1]King plakken'!$B2369="","",IF('[1]King plakken'!$B2369=11,SUBSTITUTE('[1]King plakken'!$B2369,11,"21%"),SUBSTITUTE('[1]King plakken'!$B2369,12,"9%")))</f>
        <v>21%</v>
      </c>
      <c r="G2368" s="2">
        <f>IF('[1]King plakken'!$H2369="","",IF('[1]King plakken'!$H2369-'[1]King plakken'!$I2369-'[1]King plakken'!$J2369&lt;0,0,'[1]King plakken'!$H2369-'[1]King plakken'!$I2369-'[1]King plakken'!$J2369))</f>
        <v>3</v>
      </c>
      <c r="H2368" s="1" t="str">
        <f>IF('[1]King plakken'!$K2369="","",'[1]King plakken'!$K2369)</f>
        <v>Puzzels-&gt;Puzzel</v>
      </c>
      <c r="I2368" s="1" t="str">
        <f>IF('[1]King plakken'!$L2369="","",'[1]King plakken'!$L2369)</f>
        <v>Beschikbaar</v>
      </c>
      <c r="J2368" s="1" t="str">
        <f>IF('[1]King plakken'!$M2369="","",'[1]King plakken'!$M2369)</f>
        <v>Educa</v>
      </c>
      <c r="K2368" s="1">
        <f>IF('[1]King plakken'!$E2369="","",'[1]King plakken'!$E2369)</f>
        <v>1</v>
      </c>
    </row>
    <row r="2369" spans="1:11" x14ac:dyDescent="0.25">
      <c r="A2369" s="1" t="str">
        <f>IF('[1]King plakken'!$A2370="","",'[1]King plakken'!$A2370)</f>
        <v>EDU-19285</v>
      </c>
      <c r="B2369" s="1" t="str">
        <f>IF('[1]King plakken'!$G2370="","",'[1]King plakken'!$G2370)</f>
        <v>8412668192850</v>
      </c>
      <c r="C2369" s="1" t="str">
        <f>IF('[1]King plakken'!$D2370="","",'[1]King plakken'!$D2370)</f>
        <v>Het Leven in de Jungle (4000) (U)</v>
      </c>
      <c r="D2369" s="3">
        <f>IF('[1]King plakken'!$C2370="","",'[1]King plakken'!$C2370)</f>
        <v>28.74</v>
      </c>
      <c r="E2369" s="3">
        <f>IF('[1]King plakken'!$F2370="","",'[1]King plakken'!$F2370)</f>
        <v>53.99</v>
      </c>
      <c r="F2369" s="4" t="str">
        <f>IF('[1]King plakken'!$B2370="","",IF('[1]King plakken'!$B2370=11,SUBSTITUTE('[1]King plakken'!$B2370,11,"21%"),SUBSTITUTE('[1]King plakken'!$B2370,12,"9%")))</f>
        <v>21%</v>
      </c>
      <c r="G2369" s="2">
        <f>IF('[1]King plakken'!$H2370="","",IF('[1]King plakken'!$H2370-'[1]King plakken'!$I2370-'[1]King plakken'!$J2370&lt;0,0,'[1]King plakken'!$H2370-'[1]King plakken'!$I2370-'[1]King plakken'!$J2370))</f>
        <v>2</v>
      </c>
      <c r="H2369" s="1" t="str">
        <f>IF('[1]King plakken'!$K2370="","",'[1]King plakken'!$K2370)</f>
        <v>Puzzels-&gt;Puzzel; OP = OP</v>
      </c>
      <c r="I2369" s="1" t="str">
        <f>IF('[1]King plakken'!$L2370="","",'[1]King plakken'!$L2370)</f>
        <v>Uitloop</v>
      </c>
      <c r="J2369" s="1" t="str">
        <f>IF('[1]King plakken'!$M2370="","",'[1]King plakken'!$M2370)</f>
        <v>Educa</v>
      </c>
      <c r="K2369" s="1">
        <f>IF('[1]King plakken'!$E2370="","",'[1]King plakken'!$E2370)</f>
        <v>1</v>
      </c>
    </row>
    <row r="2370" spans="1:11" x14ac:dyDescent="0.25">
      <c r="A2370" s="1" t="str">
        <f>IF('[1]King plakken'!$A2371="","",'[1]King plakken'!$A2371)</f>
        <v>EDU-19547</v>
      </c>
      <c r="B2370" s="1" t="str">
        <f>IF('[1]King plakken'!$G2371="","",'[1]King plakken'!$G2371)</f>
        <v>8412668195479</v>
      </c>
      <c r="C2370" s="1" t="str">
        <f>IF('[1]King plakken'!$D2371="","",'[1]King plakken'!$D2371)</f>
        <v>Papegaaien (500)</v>
      </c>
      <c r="D2370" s="3">
        <f>IF('[1]King plakken'!$C2371="","",'[1]King plakken'!$C2371)</f>
        <v>6.59</v>
      </c>
      <c r="E2370" s="3">
        <f>IF('[1]King plakken'!$F2371="","",'[1]King plakken'!$F2371)</f>
        <v>12.99</v>
      </c>
      <c r="F2370" s="4" t="str">
        <f>IF('[1]King plakken'!$B2371="","",IF('[1]King plakken'!$B2371=11,SUBSTITUTE('[1]King plakken'!$B2371,11,"21%"),SUBSTITUTE('[1]King plakken'!$B2371,12,"9%")))</f>
        <v>21%</v>
      </c>
      <c r="G2370" s="2">
        <f>IF('[1]King plakken'!$H2371="","",IF('[1]King plakken'!$H2371-'[1]King plakken'!$I2371-'[1]King plakken'!$J2371&lt;0,0,'[1]King plakken'!$H2371-'[1]King plakken'!$I2371-'[1]King plakken'!$J2371))</f>
        <v>7</v>
      </c>
      <c r="H2370" s="1" t="str">
        <f>IF('[1]King plakken'!$K2371="","",'[1]King plakken'!$K2371)</f>
        <v>Puzzels-&gt;Puzzel</v>
      </c>
      <c r="I2370" s="1" t="str">
        <f>IF('[1]King plakken'!$L2371="","",'[1]King plakken'!$L2371)</f>
        <v>Beschikbaar</v>
      </c>
      <c r="J2370" s="1" t="str">
        <f>IF('[1]King plakken'!$M2371="","",'[1]King plakken'!$M2371)</f>
        <v>Educa</v>
      </c>
      <c r="K2370" s="1">
        <f>IF('[1]King plakken'!$E2371="","",'[1]King plakken'!$E2371)</f>
        <v>6</v>
      </c>
    </row>
    <row r="2371" spans="1:11" x14ac:dyDescent="0.25">
      <c r="A2371" s="1" t="str">
        <f>IF('[1]King plakken'!$A2372="","",'[1]King plakken'!$A2372)</f>
        <v>EDU-19548</v>
      </c>
      <c r="B2371" s="1" t="str">
        <f>IF('[1]King plakken'!$G2372="","",'[1]King plakken'!$G2372)</f>
        <v>8412668195486</v>
      </c>
      <c r="C2371" s="1" t="str">
        <f>IF('[1]King plakken'!$D2372="","",'[1]King plakken'!$D2372)</f>
        <v>Wolven Op de Rotsen (500)</v>
      </c>
      <c r="D2371" s="3">
        <f>IF('[1]King plakken'!$C2372="","",'[1]King plakken'!$C2372)</f>
        <v>6.59</v>
      </c>
      <c r="E2371" s="3">
        <f>IF('[1]King plakken'!$F2372="","",'[1]King plakken'!$F2372)</f>
        <v>12.99</v>
      </c>
      <c r="F2371" s="4" t="str">
        <f>IF('[1]King plakken'!$B2372="","",IF('[1]King plakken'!$B2372=11,SUBSTITUTE('[1]King plakken'!$B2372,11,"21%"),SUBSTITUTE('[1]King plakken'!$B2372,12,"9%")))</f>
        <v>21%</v>
      </c>
      <c r="G2371" s="2">
        <f>IF('[1]King plakken'!$H2372="","",IF('[1]King plakken'!$H2372-'[1]King plakken'!$I2372-'[1]King plakken'!$J2372&lt;0,0,'[1]King plakken'!$H2372-'[1]King plakken'!$I2372-'[1]King plakken'!$J2372))</f>
        <v>1</v>
      </c>
      <c r="H2371" s="1" t="str">
        <f>IF('[1]King plakken'!$K2372="","",'[1]King plakken'!$K2372)</f>
        <v>Puzzels-&gt;Puzzel</v>
      </c>
      <c r="I2371" s="1" t="str">
        <f>IF('[1]King plakken'!$L2372="","",'[1]King plakken'!$L2372)</f>
        <v>Beschikbaar</v>
      </c>
      <c r="J2371" s="1" t="str">
        <f>IF('[1]King plakken'!$M2372="","",'[1]King plakken'!$M2372)</f>
        <v>Educa</v>
      </c>
      <c r="K2371" s="1">
        <f>IF('[1]King plakken'!$E2372="","",'[1]King plakken'!$E2372)</f>
        <v>6</v>
      </c>
    </row>
    <row r="2372" spans="1:11" x14ac:dyDescent="0.25">
      <c r="A2372" s="1" t="str">
        <f>IF('[1]King plakken'!$A2373="","",'[1]King plakken'!$A2373)</f>
        <v>EDU-19551</v>
      </c>
      <c r="B2372" s="1" t="str">
        <f>IF('[1]King plakken'!$G2373="","",'[1]King plakken'!$G2373)</f>
        <v>8412668195516</v>
      </c>
      <c r="C2372" s="1" t="str">
        <f>IF('[1]King plakken'!$D2373="","",'[1]King plakken'!$D2373)</f>
        <v>Kleurrijk Bos (500)</v>
      </c>
      <c r="D2372" s="3">
        <f>IF('[1]King plakken'!$C2373="","",'[1]King plakken'!$C2373)</f>
        <v>6.59</v>
      </c>
      <c r="E2372" s="3">
        <f>IF('[1]King plakken'!$F2373="","",'[1]King plakken'!$F2373)</f>
        <v>12.99</v>
      </c>
      <c r="F2372" s="4" t="str">
        <f>IF('[1]King plakken'!$B2373="","",IF('[1]King plakken'!$B2373=11,SUBSTITUTE('[1]King plakken'!$B2373,11,"21%"),SUBSTITUTE('[1]King plakken'!$B2373,12,"9%")))</f>
        <v>21%</v>
      </c>
      <c r="G2372" s="2">
        <f>IF('[1]King plakken'!$H2373="","",IF('[1]King plakken'!$H2373-'[1]King plakken'!$I2373-'[1]King plakken'!$J2373&lt;0,0,'[1]King plakken'!$H2373-'[1]King plakken'!$I2373-'[1]King plakken'!$J2373))</f>
        <v>0</v>
      </c>
      <c r="H2372" s="1" t="str">
        <f>IF('[1]King plakken'!$K2373="","",'[1]King plakken'!$K2373)</f>
        <v>Puzzels-&gt;Puzzel</v>
      </c>
      <c r="I2372" s="1" t="str">
        <f>IF('[1]King plakken'!$L2373="","",'[1]King plakken'!$L2373)</f>
        <v>Beschikbaar</v>
      </c>
      <c r="J2372" s="1" t="str">
        <f>IF('[1]King plakken'!$M2373="","",'[1]King plakken'!$M2373)</f>
        <v>Educa</v>
      </c>
      <c r="K2372" s="1">
        <f>IF('[1]King plakken'!$E2373="","",'[1]King plakken'!$E2373)</f>
        <v>6</v>
      </c>
    </row>
    <row r="2373" spans="1:11" x14ac:dyDescent="0.25">
      <c r="A2373" s="1" t="str">
        <f>IF('[1]King plakken'!$A2374="","",'[1]King plakken'!$A2374)</f>
        <v>EDU-19552</v>
      </c>
      <c r="B2373" s="1" t="str">
        <f>IF('[1]King plakken'!$G2374="","",'[1]King plakken'!$G2374)</f>
        <v>8412668195523</v>
      </c>
      <c r="C2373" s="1" t="str">
        <f>IF('[1]King plakken'!$D2374="","",'[1]King plakken'!$D2374)</f>
        <v>Verborgen Haven (500)</v>
      </c>
      <c r="D2373" s="3">
        <f>IF('[1]King plakken'!$C2374="","",'[1]King plakken'!$C2374)</f>
        <v>6.59</v>
      </c>
      <c r="E2373" s="3">
        <f>IF('[1]King plakken'!$F2374="","",'[1]King plakken'!$F2374)</f>
        <v>12.99</v>
      </c>
      <c r="F2373" s="4" t="str">
        <f>IF('[1]King plakken'!$B2374="","",IF('[1]King plakken'!$B2374=11,SUBSTITUTE('[1]King plakken'!$B2374,11,"21%"),SUBSTITUTE('[1]King plakken'!$B2374,12,"9%")))</f>
        <v>21%</v>
      </c>
      <c r="G2373" s="2">
        <f>IF('[1]King plakken'!$H2374="","",IF('[1]King plakken'!$H2374-'[1]King plakken'!$I2374-'[1]King plakken'!$J2374&lt;0,0,'[1]King plakken'!$H2374-'[1]King plakken'!$I2374-'[1]King plakken'!$J2374))</f>
        <v>5</v>
      </c>
      <c r="H2373" s="1" t="str">
        <f>IF('[1]King plakken'!$K2374="","",'[1]King plakken'!$K2374)</f>
        <v>Puzzels-&gt;Puzzel</v>
      </c>
      <c r="I2373" s="1" t="str">
        <f>IF('[1]King plakken'!$L2374="","",'[1]King plakken'!$L2374)</f>
        <v>Beschikbaar</v>
      </c>
      <c r="J2373" s="1" t="str">
        <f>IF('[1]King plakken'!$M2374="","",'[1]King plakken'!$M2374)</f>
        <v>Educa</v>
      </c>
      <c r="K2373" s="1">
        <f>IF('[1]King plakken'!$E2374="","",'[1]King plakken'!$E2374)</f>
        <v>6</v>
      </c>
    </row>
    <row r="2374" spans="1:11" x14ac:dyDescent="0.25">
      <c r="A2374" s="1" t="str">
        <f>IF('[1]King plakken'!$A2375="","",'[1]King plakken'!$A2375)</f>
        <v>EDU-19553</v>
      </c>
      <c r="B2374" s="1" t="str">
        <f>IF('[1]King plakken'!$G2375="","",'[1]King plakken'!$G2375)</f>
        <v>8412668195530</v>
      </c>
      <c r="C2374" s="1" t="str">
        <f>IF('[1]King plakken'!$D2375="","",'[1]King plakken'!$D2375)</f>
        <v>Ezels (500)</v>
      </c>
      <c r="D2374" s="3">
        <f>IF('[1]King plakken'!$C2375="","",'[1]King plakken'!$C2375)</f>
        <v>6.59</v>
      </c>
      <c r="E2374" s="3">
        <f>IF('[1]King plakken'!$F2375="","",'[1]King plakken'!$F2375)</f>
        <v>12.99</v>
      </c>
      <c r="F2374" s="4" t="str">
        <f>IF('[1]King plakken'!$B2375="","",IF('[1]King plakken'!$B2375=11,SUBSTITUTE('[1]King plakken'!$B2375,11,"21%"),SUBSTITUTE('[1]King plakken'!$B2375,12,"9%")))</f>
        <v>21%</v>
      </c>
      <c r="G2374" s="2">
        <f>IF('[1]King plakken'!$H2375="","",IF('[1]King plakken'!$H2375-'[1]King plakken'!$I2375-'[1]King plakken'!$J2375&lt;0,0,'[1]King plakken'!$H2375-'[1]King plakken'!$I2375-'[1]King plakken'!$J2375))</f>
        <v>3</v>
      </c>
      <c r="H2374" s="1" t="str">
        <f>IF('[1]King plakken'!$K2375="","",'[1]King plakken'!$K2375)</f>
        <v>Puzzels-&gt;Puzzel</v>
      </c>
      <c r="I2374" s="1" t="str">
        <f>IF('[1]King plakken'!$L2375="","",'[1]King plakken'!$L2375)</f>
        <v>Beschikbaar</v>
      </c>
      <c r="J2374" s="1" t="str">
        <f>IF('[1]King plakken'!$M2375="","",'[1]King plakken'!$M2375)</f>
        <v>Educa</v>
      </c>
      <c r="K2374" s="1">
        <f>IF('[1]King plakken'!$E2375="","",'[1]King plakken'!$E2375)</f>
        <v>6</v>
      </c>
    </row>
    <row r="2375" spans="1:11" x14ac:dyDescent="0.25">
      <c r="A2375" s="1" t="str">
        <f>IF('[1]King plakken'!$A2376="","",'[1]King plakken'!$A2376)</f>
        <v>EDU-19554</v>
      </c>
      <c r="B2375" s="1" t="str">
        <f>IF('[1]King plakken'!$G2376="","",'[1]King plakken'!$G2376)</f>
        <v>8412668195547</v>
      </c>
      <c r="C2375" s="1" t="str">
        <f>IF('[1]King plakken'!$D2376="","",'[1]King plakken'!$D2376)</f>
        <v>Feeënhuis (500)</v>
      </c>
      <c r="D2375" s="3">
        <f>IF('[1]King plakken'!$C2376="","",'[1]King plakken'!$C2376)</f>
        <v>6.59</v>
      </c>
      <c r="E2375" s="3">
        <f>IF('[1]King plakken'!$F2376="","",'[1]King plakken'!$F2376)</f>
        <v>12.99</v>
      </c>
      <c r="F2375" s="4" t="str">
        <f>IF('[1]King plakken'!$B2376="","",IF('[1]King plakken'!$B2376=11,SUBSTITUTE('[1]King plakken'!$B2376,11,"21%"),SUBSTITUTE('[1]King plakken'!$B2376,12,"9%")))</f>
        <v>21%</v>
      </c>
      <c r="G2375" s="2">
        <f>IF('[1]King plakken'!$H2376="","",IF('[1]King plakken'!$H2376-'[1]King plakken'!$I2376-'[1]King plakken'!$J2376&lt;0,0,'[1]King plakken'!$H2376-'[1]King plakken'!$I2376-'[1]King plakken'!$J2376))</f>
        <v>5</v>
      </c>
      <c r="H2375" s="1" t="str">
        <f>IF('[1]King plakken'!$K2376="","",'[1]King plakken'!$K2376)</f>
        <v>Puzzels-&gt;Puzzel</v>
      </c>
      <c r="I2375" s="1" t="str">
        <f>IF('[1]King plakken'!$L2376="","",'[1]King plakken'!$L2376)</f>
        <v>Beschikbaar</v>
      </c>
      <c r="J2375" s="1" t="str">
        <f>IF('[1]King plakken'!$M2376="","",'[1]King plakken'!$M2376)</f>
        <v>Educa</v>
      </c>
      <c r="K2375" s="1">
        <f>IF('[1]King plakken'!$E2376="","",'[1]King plakken'!$E2376)</f>
        <v>6</v>
      </c>
    </row>
    <row r="2376" spans="1:11" x14ac:dyDescent="0.25">
      <c r="A2376" s="1" t="str">
        <f>IF('[1]King plakken'!$A2377="","",'[1]King plakken'!$A2377)</f>
        <v>EDU-19562</v>
      </c>
      <c r="B2376" s="1" t="str">
        <f>IF('[1]King plakken'!$G2377="","",'[1]King plakken'!$G2377)</f>
        <v>8412668195622</v>
      </c>
      <c r="C2376" s="1" t="str">
        <f>IF('[1]King plakken'!$D2377="","",'[1]King plakken'!$D2377)</f>
        <v>Italiaanse Wandeling (1500)</v>
      </c>
      <c r="D2376" s="3">
        <f>IF('[1]King plakken'!$C2377="","",'[1]King plakken'!$C2377)</f>
        <v>13.41</v>
      </c>
      <c r="E2376" s="3">
        <f>IF('[1]King plakken'!$F2377="","",'[1]King plakken'!$F2377)</f>
        <v>24.99</v>
      </c>
      <c r="F2376" s="4" t="str">
        <f>IF('[1]King plakken'!$B2377="","",IF('[1]King plakken'!$B2377=11,SUBSTITUTE('[1]King plakken'!$B2377,11,"21%"),SUBSTITUTE('[1]King plakken'!$B2377,12,"9%")))</f>
        <v>21%</v>
      </c>
      <c r="G2376" s="2">
        <f>IF('[1]King plakken'!$H2377="","",IF('[1]King plakken'!$H2377-'[1]King plakken'!$I2377-'[1]King plakken'!$J2377&lt;0,0,'[1]King plakken'!$H2377-'[1]King plakken'!$I2377-'[1]King plakken'!$J2377))</f>
        <v>3</v>
      </c>
      <c r="H2376" s="1" t="str">
        <f>IF('[1]King plakken'!$K2377="","",'[1]King plakken'!$K2377)</f>
        <v>Puzzels-&gt;Puzzel</v>
      </c>
      <c r="I2376" s="1" t="str">
        <f>IF('[1]King plakken'!$L2377="","",'[1]King plakken'!$L2377)</f>
        <v>Beschikbaar</v>
      </c>
      <c r="J2376" s="1" t="str">
        <f>IF('[1]King plakken'!$M2377="","",'[1]King plakken'!$M2377)</f>
        <v>Educa</v>
      </c>
      <c r="K2376" s="1">
        <f>IF('[1]King plakken'!$E2377="","",'[1]King plakken'!$E2377)</f>
        <v>4</v>
      </c>
    </row>
    <row r="2377" spans="1:11" x14ac:dyDescent="0.25">
      <c r="A2377" s="1" t="str">
        <f>IF('[1]King plakken'!$A2378="","",'[1]King plakken'!$A2378)</f>
        <v>EDU-19563</v>
      </c>
      <c r="B2377" s="1" t="str">
        <f>IF('[1]King plakken'!$G2378="","",'[1]King plakken'!$G2378)</f>
        <v>8412668195639</v>
      </c>
      <c r="C2377" s="1" t="str">
        <f>IF('[1]King plakken'!$D2378="","",'[1]King plakken'!$D2378)</f>
        <v>Stralende Jungle (1500) (U)</v>
      </c>
      <c r="D2377" s="3">
        <f>IF('[1]King plakken'!$C2378="","",'[1]King plakken'!$C2378)</f>
        <v>13.41</v>
      </c>
      <c r="E2377" s="3">
        <f>IF('[1]King plakken'!$F2378="","",'[1]King plakken'!$F2378)</f>
        <v>24.99</v>
      </c>
      <c r="F2377" s="4" t="str">
        <f>IF('[1]King plakken'!$B2378="","",IF('[1]King plakken'!$B2378=11,SUBSTITUTE('[1]King plakken'!$B2378,11,"21%"),SUBSTITUTE('[1]King plakken'!$B2378,12,"9%")))</f>
        <v>21%</v>
      </c>
      <c r="G2377" s="2">
        <f>IF('[1]King plakken'!$H2378="","",IF('[1]King plakken'!$H2378-'[1]King plakken'!$I2378-'[1]King plakken'!$J2378&lt;0,0,'[1]King plakken'!$H2378-'[1]King plakken'!$I2378-'[1]King plakken'!$J2378))</f>
        <v>1</v>
      </c>
      <c r="H2377" s="1" t="str">
        <f>IF('[1]King plakken'!$K2378="","",'[1]King plakken'!$K2378)</f>
        <v>Puzzels-&gt;Puzzel; OP = OP</v>
      </c>
      <c r="I2377" s="1" t="str">
        <f>IF('[1]King plakken'!$L2378="","",'[1]King plakken'!$L2378)</f>
        <v>Uitloop</v>
      </c>
      <c r="J2377" s="1" t="str">
        <f>IF('[1]King plakken'!$M2378="","",'[1]King plakken'!$M2378)</f>
        <v>Educa</v>
      </c>
      <c r="K2377" s="1">
        <f>IF('[1]King plakken'!$E2378="","",'[1]King plakken'!$E2378)</f>
        <v>1</v>
      </c>
    </row>
    <row r="2378" spans="1:11" x14ac:dyDescent="0.25">
      <c r="A2378" s="1" t="str">
        <f>IF('[1]King plakken'!$A2379="","",'[1]King plakken'!$A2379)</f>
        <v>EDU-19565</v>
      </c>
      <c r="B2378" s="1" t="str">
        <f>IF('[1]King plakken'!$G2379="","",'[1]King plakken'!$G2379)</f>
        <v>8412668195653</v>
      </c>
      <c r="C2378" s="1" t="str">
        <f>IF('[1]King plakken'!$D2379="","",'[1]King plakken'!$D2379)</f>
        <v>Maya Aztec Montage (2000) (U)</v>
      </c>
      <c r="D2378" s="3">
        <f>IF('[1]King plakken'!$C2379="","",'[1]King plakken'!$C2379)</f>
        <v>16.7</v>
      </c>
      <c r="E2378" s="3">
        <f>IF('[1]King plakken'!$F2379="","",'[1]King plakken'!$F2379)</f>
        <v>30.99</v>
      </c>
      <c r="F2378" s="4" t="str">
        <f>IF('[1]King plakken'!$B2379="","",IF('[1]King plakken'!$B2379=11,SUBSTITUTE('[1]King plakken'!$B2379,11,"21%"),SUBSTITUTE('[1]King plakken'!$B2379,12,"9%")))</f>
        <v>21%</v>
      </c>
      <c r="G2378" s="2">
        <f>IF('[1]King plakken'!$H2379="","",IF('[1]King plakken'!$H2379-'[1]King plakken'!$I2379-'[1]King plakken'!$J2379&lt;0,0,'[1]King plakken'!$H2379-'[1]King plakken'!$I2379-'[1]King plakken'!$J2379))</f>
        <v>1</v>
      </c>
      <c r="H2378" s="1" t="str">
        <f>IF('[1]King plakken'!$K2379="","",'[1]King plakken'!$K2379)</f>
        <v>Puzzels-&gt;Puzzel; OP = OP</v>
      </c>
      <c r="I2378" s="1" t="str">
        <f>IF('[1]King plakken'!$L2379="","",'[1]King plakken'!$L2379)</f>
        <v>Uitloop</v>
      </c>
      <c r="J2378" s="1" t="str">
        <f>IF('[1]King plakken'!$M2379="","",'[1]King plakken'!$M2379)</f>
        <v>Educa</v>
      </c>
      <c r="K2378" s="1">
        <f>IF('[1]King plakken'!$E2379="","",'[1]King plakken'!$E2379)</f>
        <v>1</v>
      </c>
    </row>
    <row r="2379" spans="1:11" x14ac:dyDescent="0.25">
      <c r="A2379" s="1" t="str">
        <f>IF('[1]King plakken'!$A2380="","",'[1]King plakken'!$A2380)</f>
        <v>EDU-19567</v>
      </c>
      <c r="B2379" s="1" t="str">
        <f>IF('[1]King plakken'!$G2380="","",'[1]King plakken'!$G2380)</f>
        <v>8412668195677</v>
      </c>
      <c r="C2379" s="1" t="str">
        <f>IF('[1]King plakken'!$D2380="","",'[1]King plakken'!$D2380)</f>
        <v>Planisfeer (3000) (U)</v>
      </c>
      <c r="D2379" s="3">
        <f>IF('[1]King plakken'!$C2380="","",'[1]King plakken'!$C2380)</f>
        <v>21.99</v>
      </c>
      <c r="E2379" s="3">
        <f>IF('[1]King plakken'!$F2380="","",'[1]King plakken'!$F2380)</f>
        <v>40.99</v>
      </c>
      <c r="F2379" s="4" t="str">
        <f>IF('[1]King plakken'!$B2380="","",IF('[1]King plakken'!$B2380=11,SUBSTITUTE('[1]King plakken'!$B2380,11,"21%"),SUBSTITUTE('[1]King plakken'!$B2380,12,"9%")))</f>
        <v>21%</v>
      </c>
      <c r="G2379" s="2">
        <f>IF('[1]King plakken'!$H2380="","",IF('[1]King plakken'!$H2380-'[1]King plakken'!$I2380-'[1]King plakken'!$J2380&lt;0,0,'[1]King plakken'!$H2380-'[1]King plakken'!$I2380-'[1]King plakken'!$J2380))</f>
        <v>2</v>
      </c>
      <c r="H2379" s="1" t="str">
        <f>IF('[1]King plakken'!$K2380="","",'[1]King plakken'!$K2380)</f>
        <v>Puzzels-&gt;Puzzel; OP = OP</v>
      </c>
      <c r="I2379" s="1" t="str">
        <f>IF('[1]King plakken'!$L2380="","",'[1]King plakken'!$L2380)</f>
        <v>Uitloop</v>
      </c>
      <c r="J2379" s="1" t="str">
        <f>IF('[1]King plakken'!$M2380="","",'[1]King plakken'!$M2380)</f>
        <v>Educa</v>
      </c>
      <c r="K2379" s="1">
        <f>IF('[1]King plakken'!$E2380="","",'[1]King plakken'!$E2380)</f>
        <v>1</v>
      </c>
    </row>
    <row r="2380" spans="1:11" x14ac:dyDescent="0.25">
      <c r="A2380" s="1" t="str">
        <f>IF('[1]King plakken'!$A2381="","",'[1]King plakken'!$A2381)</f>
        <v>EDU-19568</v>
      </c>
      <c r="B2380" s="1" t="str">
        <f>IF('[1]King plakken'!$G2381="","",'[1]King plakken'!$G2381)</f>
        <v>8412668195684</v>
      </c>
      <c r="C2380" s="1" t="str">
        <f>IF('[1]King plakken'!$D2381="","",'[1]King plakken'!$D2381)</f>
        <v>Alpine Chalet (4000)</v>
      </c>
      <c r="D2380" s="3">
        <f>IF('[1]King plakken'!$C2381="","",'[1]King plakken'!$C2381)</f>
        <v>28.74</v>
      </c>
      <c r="E2380" s="3">
        <f>IF('[1]King plakken'!$F2381="","",'[1]King plakken'!$F2381)</f>
        <v>53.99</v>
      </c>
      <c r="F2380" s="4" t="str">
        <f>IF('[1]King plakken'!$B2381="","",IF('[1]King plakken'!$B2381=11,SUBSTITUTE('[1]King plakken'!$B2381,11,"21%"),SUBSTITUTE('[1]King plakken'!$B2381,12,"9%")))</f>
        <v>21%</v>
      </c>
      <c r="G2380" s="2">
        <f>IF('[1]King plakken'!$H2381="","",IF('[1]King plakken'!$H2381-'[1]King plakken'!$I2381-'[1]King plakken'!$J2381&lt;0,0,'[1]King plakken'!$H2381-'[1]King plakken'!$I2381-'[1]King plakken'!$J2381))</f>
        <v>3</v>
      </c>
      <c r="H2380" s="1" t="str">
        <f>IF('[1]King plakken'!$K2381="","",'[1]King plakken'!$K2381)</f>
        <v>Puzzels-&gt;Puzzel</v>
      </c>
      <c r="I2380" s="1" t="str">
        <f>IF('[1]King plakken'!$L2381="","",'[1]King plakken'!$L2381)</f>
        <v>Beschikbaar</v>
      </c>
      <c r="J2380" s="1" t="str">
        <f>IF('[1]King plakken'!$M2381="","",'[1]King plakken'!$M2381)</f>
        <v>Educa</v>
      </c>
      <c r="K2380" s="1">
        <f>IF('[1]King plakken'!$E2381="","",'[1]King plakken'!$E2381)</f>
        <v>1</v>
      </c>
    </row>
    <row r="2381" spans="1:11" x14ac:dyDescent="0.25">
      <c r="A2381" s="1" t="str">
        <f>IF('[1]King plakken'!$A2382="","",'[1]King plakken'!$A2382)</f>
        <v>EDU-19569</v>
      </c>
      <c r="B2381" s="1" t="str">
        <f>IF('[1]King plakken'!$G2382="","",'[1]King plakken'!$G2382)</f>
        <v>8412668195691</v>
      </c>
      <c r="C2381" s="1" t="str">
        <f>IF('[1]King plakken'!$D2382="","",'[1]King plakken'!$D2382)</f>
        <v>Sterrenbeelden (4000)</v>
      </c>
      <c r="D2381" s="3">
        <f>IF('[1]King plakken'!$C2382="","",'[1]King plakken'!$C2382)</f>
        <v>28.74</v>
      </c>
      <c r="E2381" s="3">
        <f>IF('[1]King plakken'!$F2382="","",'[1]King plakken'!$F2382)</f>
        <v>53.99</v>
      </c>
      <c r="F2381" s="4" t="str">
        <f>IF('[1]King plakken'!$B2382="","",IF('[1]King plakken'!$B2382=11,SUBSTITUTE('[1]King plakken'!$B2382,11,"21%"),SUBSTITUTE('[1]King plakken'!$B2382,12,"9%")))</f>
        <v>21%</v>
      </c>
      <c r="G2381" s="2">
        <f>IF('[1]King plakken'!$H2382="","",IF('[1]King plakken'!$H2382-'[1]King plakken'!$I2382-'[1]King plakken'!$J2382&lt;0,0,'[1]King plakken'!$H2382-'[1]King plakken'!$I2382-'[1]King plakken'!$J2382))</f>
        <v>0</v>
      </c>
      <c r="H2381" s="1" t="str">
        <f>IF('[1]King plakken'!$K2382="","",'[1]King plakken'!$K2382)</f>
        <v>Puzzels-&gt;Puzzel</v>
      </c>
      <c r="I2381" s="1" t="str">
        <f>IF('[1]King plakken'!$L2382="","",'[1]King plakken'!$L2382)</f>
        <v>Beschikbaar</v>
      </c>
      <c r="J2381" s="1" t="str">
        <f>IF('[1]King plakken'!$M2382="","",'[1]King plakken'!$M2382)</f>
        <v>Educa</v>
      </c>
      <c r="K2381" s="1">
        <f>IF('[1]King plakken'!$E2382="","",'[1]King plakken'!$E2382)</f>
        <v>2</v>
      </c>
    </row>
    <row r="2382" spans="1:11" x14ac:dyDescent="0.25">
      <c r="A2382" s="1" t="str">
        <f>IF('[1]King plakken'!$A2383="","",'[1]King plakken'!$A2383)</f>
        <v>EDU-19570</v>
      </c>
      <c r="B2382" s="1" t="str">
        <f>IF('[1]King plakken'!$G2383="","",'[1]King plakken'!$G2383)</f>
        <v>8412668195707</v>
      </c>
      <c r="C2382" s="1" t="str">
        <f>IF('[1]King plakken'!$D2383="","",'[1]King plakken'!$D2383)</f>
        <v>Droomstad (8000)</v>
      </c>
      <c r="D2382" s="3">
        <f>IF('[1]King plakken'!$C2383="","",'[1]King plakken'!$C2383)</f>
        <v>59.25</v>
      </c>
      <c r="E2382" s="3">
        <f>IF('[1]King plakken'!$F2383="","",'[1]King plakken'!$F2383)</f>
        <v>114.99</v>
      </c>
      <c r="F2382" s="4" t="str">
        <f>IF('[1]King plakken'!$B2383="","",IF('[1]King plakken'!$B2383=11,SUBSTITUTE('[1]King plakken'!$B2383,11,"21%"),SUBSTITUTE('[1]King plakken'!$B2383,12,"9%")))</f>
        <v>21%</v>
      </c>
      <c r="G2382" s="2">
        <f>IF('[1]King plakken'!$H2383="","",IF('[1]King plakken'!$H2383-'[1]King plakken'!$I2383-'[1]King plakken'!$J2383&lt;0,0,'[1]King plakken'!$H2383-'[1]King plakken'!$I2383-'[1]King plakken'!$J2383))</f>
        <v>0</v>
      </c>
      <c r="H2382" s="1" t="str">
        <f>IF('[1]King plakken'!$K2383="","",'[1]King plakken'!$K2383)</f>
        <v>Puzzels-&gt;Puzzel</v>
      </c>
      <c r="I2382" s="1" t="str">
        <f>IF('[1]King plakken'!$L2383="","",'[1]King plakken'!$L2383)</f>
        <v>Beschikbaar</v>
      </c>
      <c r="J2382" s="1" t="str">
        <f>IF('[1]King plakken'!$M2383="","",'[1]King plakken'!$M2383)</f>
        <v>Educa</v>
      </c>
      <c r="K2382" s="1">
        <f>IF('[1]King plakken'!$E2383="","",'[1]King plakken'!$E2383)</f>
        <v>1</v>
      </c>
    </row>
    <row r="2383" spans="1:11" x14ac:dyDescent="0.25">
      <c r="A2383" s="1" t="str">
        <f>IF('[1]King plakken'!$A2384="","",'[1]King plakken'!$A2384)</f>
        <v>EDU-19571</v>
      </c>
      <c r="B2383" s="1" t="str">
        <f>IF('[1]King plakken'!$G2384="","",'[1]King plakken'!$G2384)</f>
        <v>8412668195714</v>
      </c>
      <c r="C2383" s="1" t="str">
        <f>IF('[1]King plakken'!$D2384="","",'[1]King plakken'!$D2384)</f>
        <v>Tropical, Esther Gili (1000) (U)</v>
      </c>
      <c r="D2383" s="3">
        <f>IF('[1]King plakken'!$C2384="","",'[1]King plakken'!$C2384)</f>
        <v>8.31</v>
      </c>
      <c r="E2383" s="3">
        <f>IF('[1]King plakken'!$F2384="","",'[1]King plakken'!$F2384)</f>
        <v>15.99</v>
      </c>
      <c r="F2383" s="4" t="str">
        <f>IF('[1]King plakken'!$B2384="","",IF('[1]King plakken'!$B2384=11,SUBSTITUTE('[1]King plakken'!$B2384,11,"21%"),SUBSTITUTE('[1]King plakken'!$B2384,12,"9%")))</f>
        <v>21%</v>
      </c>
      <c r="G2383" s="2">
        <f>IF('[1]King plakken'!$H2384="","",IF('[1]King plakken'!$H2384-'[1]King plakken'!$I2384-'[1]King plakken'!$J2384&lt;0,0,'[1]King plakken'!$H2384-'[1]King plakken'!$I2384-'[1]King plakken'!$J2384))</f>
        <v>1</v>
      </c>
      <c r="H2383" s="1" t="str">
        <f>IF('[1]King plakken'!$K2384="","",'[1]King plakken'!$K2384)</f>
        <v>Puzzels-&gt;Puzzel; OP = OP</v>
      </c>
      <c r="I2383" s="1" t="str">
        <f>IF('[1]King plakken'!$L2384="","",'[1]King plakken'!$L2384)</f>
        <v>Uitloop</v>
      </c>
      <c r="J2383" s="1" t="str">
        <f>IF('[1]King plakken'!$M2384="","",'[1]King plakken'!$M2384)</f>
        <v>Educa</v>
      </c>
      <c r="K2383" s="1">
        <f>IF('[1]King plakken'!$E2384="","",'[1]King plakken'!$E2384)</f>
        <v>1</v>
      </c>
    </row>
    <row r="2384" spans="1:11" x14ac:dyDescent="0.25">
      <c r="A2384" s="1" t="str">
        <f>IF('[1]King plakken'!$A2385="","",'[1]King plakken'!$A2385)</f>
        <v>EDU-19572</v>
      </c>
      <c r="B2384" s="1" t="str">
        <f>IF('[1]King plakken'!$G2385="","",'[1]King plakken'!$G2385)</f>
        <v>8412668195721</v>
      </c>
      <c r="C2384" s="1" t="str">
        <f>IF('[1]King plakken'!$D2385="","",'[1]King plakken'!$D2385)</f>
        <v>Disney encanto (500)</v>
      </c>
      <c r="D2384" s="3">
        <f>IF('[1]King plakken'!$C2385="","",'[1]King plakken'!$C2385)</f>
        <v>6.59</v>
      </c>
      <c r="E2384" s="3">
        <f>IF('[1]King plakken'!$F2385="","",'[1]King plakken'!$F2385)</f>
        <v>12.99</v>
      </c>
      <c r="F2384" s="4" t="str">
        <f>IF('[1]King plakken'!$B2385="","",IF('[1]King plakken'!$B2385=11,SUBSTITUTE('[1]King plakken'!$B2385,11,"21%"),SUBSTITUTE('[1]King plakken'!$B2385,12,"9%")))</f>
        <v>21%</v>
      </c>
      <c r="G2384" s="2">
        <f>IF('[1]King plakken'!$H2385="","",IF('[1]King plakken'!$H2385-'[1]King plakken'!$I2385-'[1]King plakken'!$J2385&lt;0,0,'[1]King plakken'!$H2385-'[1]King plakken'!$I2385-'[1]King plakken'!$J2385))</f>
        <v>0</v>
      </c>
      <c r="H2384" s="1" t="str">
        <f>IF('[1]King plakken'!$K2385="","",'[1]King plakken'!$K2385)</f>
        <v>Puzzels-&gt;Puzzel</v>
      </c>
      <c r="I2384" s="1" t="str">
        <f>IF('[1]King plakken'!$L2385="","",'[1]King plakken'!$L2385)</f>
        <v>Beschikbaar</v>
      </c>
      <c r="J2384" s="1" t="str">
        <f>IF('[1]King plakken'!$M2385="","",'[1]King plakken'!$M2385)</f>
        <v>Educa</v>
      </c>
      <c r="K2384" s="1">
        <f>IF('[1]King plakken'!$E2385="","",'[1]King plakken'!$E2385)</f>
        <v>6</v>
      </c>
    </row>
    <row r="2385" spans="1:11" x14ac:dyDescent="0.25">
      <c r="A2385" s="1" t="str">
        <f>IF('[1]King plakken'!$A2386="","",'[1]King plakken'!$A2386)</f>
        <v>EDU-19574</v>
      </c>
      <c r="B2385" s="1" t="str">
        <f>IF('[1]King plakken'!$G2386="","",'[1]King plakken'!$G2386)</f>
        <v>8412668195745</v>
      </c>
      <c r="C2385" s="1" t="str">
        <f>IF('[1]King plakken'!$D2386="","",'[1]King plakken'!$D2386)</f>
        <v>Huis van de Draak (1000) (U)</v>
      </c>
      <c r="D2385" s="3">
        <f>IF('[1]King plakken'!$C2386="","",'[1]King plakken'!$C2386)</f>
        <v>8.31</v>
      </c>
      <c r="E2385" s="3">
        <f>IF('[1]King plakken'!$F2386="","",'[1]King plakken'!$F2386)</f>
        <v>15.99</v>
      </c>
      <c r="F2385" s="4" t="str">
        <f>IF('[1]King plakken'!$B2386="","",IF('[1]King plakken'!$B2386=11,SUBSTITUTE('[1]King plakken'!$B2386,11,"21%"),SUBSTITUTE('[1]King plakken'!$B2386,12,"9%")))</f>
        <v>21%</v>
      </c>
      <c r="G2385" s="2">
        <f>IF('[1]King plakken'!$H2386="","",IF('[1]King plakken'!$H2386-'[1]King plakken'!$I2386-'[1]King plakken'!$J2386&lt;0,0,'[1]King plakken'!$H2386-'[1]King plakken'!$I2386-'[1]King plakken'!$J2386))</f>
        <v>5</v>
      </c>
      <c r="H2385" s="1" t="str">
        <f>IF('[1]King plakken'!$K2386="","",'[1]King plakken'!$K2386)</f>
        <v>Puzzels-&gt;Puzzel; OP = OP</v>
      </c>
      <c r="I2385" s="1" t="str">
        <f>IF('[1]King plakken'!$L2386="","",'[1]King plakken'!$L2386)</f>
        <v>Uitloop</v>
      </c>
      <c r="J2385" s="1" t="str">
        <f>IF('[1]King plakken'!$M2386="","",'[1]King plakken'!$M2386)</f>
        <v>Educa</v>
      </c>
      <c r="K2385" s="1">
        <f>IF('[1]King plakken'!$E2386="","",'[1]King plakken'!$E2386)</f>
        <v>1</v>
      </c>
    </row>
    <row r="2386" spans="1:11" x14ac:dyDescent="0.25">
      <c r="A2386" s="1" t="str">
        <f>IF('[1]King plakken'!$A2387="","",'[1]King plakken'!$A2387)</f>
        <v>EDU-19576</v>
      </c>
      <c r="B2386" s="1" t="str">
        <f>IF('[1]King plakken'!$G2387="","",'[1]King plakken'!$G2387)</f>
        <v>8412668195769</v>
      </c>
      <c r="C2386" s="1" t="str">
        <f>IF('[1]King plakken'!$D2387="","",'[1]King plakken'!$D2387)</f>
        <v>Alhambra, Granada (1000) (U)</v>
      </c>
      <c r="D2386" s="3">
        <f>IF('[1]King plakken'!$C2387="","",'[1]King plakken'!$C2387)</f>
        <v>8.31</v>
      </c>
      <c r="E2386" s="3">
        <f>IF('[1]King plakken'!$F2387="","",'[1]King plakken'!$F2387)</f>
        <v>15.99</v>
      </c>
      <c r="F2386" s="4" t="str">
        <f>IF('[1]King plakken'!$B2387="","",IF('[1]King plakken'!$B2387=11,SUBSTITUTE('[1]King plakken'!$B2387,11,"21%"),SUBSTITUTE('[1]King plakken'!$B2387,12,"9%")))</f>
        <v>21%</v>
      </c>
      <c r="G2386" s="2">
        <f>IF('[1]King plakken'!$H2387="","",IF('[1]King plakken'!$H2387-'[1]King plakken'!$I2387-'[1]King plakken'!$J2387&lt;0,0,'[1]King plakken'!$H2387-'[1]King plakken'!$I2387-'[1]King plakken'!$J2387))</f>
        <v>2</v>
      </c>
      <c r="H2386" s="1" t="str">
        <f>IF('[1]King plakken'!$K2387="","",'[1]King plakken'!$K2387)</f>
        <v>Puzzels-&gt;Puzzel; OP = OP</v>
      </c>
      <c r="I2386" s="1" t="str">
        <f>IF('[1]King plakken'!$L2387="","",'[1]King plakken'!$L2387)</f>
        <v>Uitloop</v>
      </c>
      <c r="J2386" s="1" t="str">
        <f>IF('[1]King plakken'!$M2387="","",'[1]King plakken'!$M2387)</f>
        <v>Educa</v>
      </c>
      <c r="K2386" s="1">
        <f>IF('[1]King plakken'!$E2387="","",'[1]King plakken'!$E2387)</f>
        <v>1</v>
      </c>
    </row>
    <row r="2387" spans="1:11" x14ac:dyDescent="0.25">
      <c r="A2387" s="1" t="str">
        <f>IF('[1]King plakken'!$A2388="","",'[1]King plakken'!$A2388)</f>
        <v>EDU-19611</v>
      </c>
      <c r="B2387" s="1" t="str">
        <f>IF('[1]King plakken'!$G2388="","",'[1]King plakken'!$G2388)</f>
        <v>8412668196117</v>
      </c>
      <c r="C2387" s="1" t="str">
        <f>IF('[1]King plakken'!$D2388="","",'[1]King plakken'!$D2388)</f>
        <v>Cairo, Egypte (1000)</v>
      </c>
      <c r="D2387" s="3">
        <f>IF('[1]King plakken'!$C2388="","",'[1]King plakken'!$C2388)</f>
        <v>8.31</v>
      </c>
      <c r="E2387" s="3">
        <f>IF('[1]King plakken'!$F2388="","",'[1]King plakken'!$F2388)</f>
        <v>15.99</v>
      </c>
      <c r="F2387" s="4" t="str">
        <f>IF('[1]King plakken'!$B2388="","",IF('[1]King plakken'!$B2388=11,SUBSTITUTE('[1]King plakken'!$B2388,11,"21%"),SUBSTITUTE('[1]King plakken'!$B2388,12,"9%")))</f>
        <v>21%</v>
      </c>
      <c r="G2387" s="2">
        <f>IF('[1]King plakken'!$H2388="","",IF('[1]King plakken'!$H2388-'[1]King plakken'!$I2388-'[1]King plakken'!$J2388&lt;0,0,'[1]King plakken'!$H2388-'[1]King plakken'!$I2388-'[1]King plakken'!$J2388))</f>
        <v>5</v>
      </c>
      <c r="H2387" s="1" t="str">
        <f>IF('[1]King plakken'!$K2388="","",'[1]King plakken'!$K2388)</f>
        <v>Puzzels-&gt;Puzzel</v>
      </c>
      <c r="I2387" s="1" t="str">
        <f>IF('[1]King plakken'!$L2388="","",'[1]King plakken'!$L2388)</f>
        <v>Beschikbaar</v>
      </c>
      <c r="J2387" s="1" t="str">
        <f>IF('[1]King plakken'!$M2388="","",'[1]King plakken'!$M2388)</f>
        <v>Educa</v>
      </c>
      <c r="K2387" s="1">
        <f>IF('[1]King plakken'!$E2388="","",'[1]King plakken'!$E2388)</f>
        <v>1</v>
      </c>
    </row>
    <row r="2388" spans="1:11" x14ac:dyDescent="0.25">
      <c r="A2388" s="1" t="str">
        <f>IF('[1]King plakken'!$A2389="","",'[1]King plakken'!$A2389)</f>
        <v>EDU-19612</v>
      </c>
      <c r="B2388" s="1" t="str">
        <f>IF('[1]King plakken'!$G2389="","",'[1]King plakken'!$G2389)</f>
        <v>8412668196124</v>
      </c>
      <c r="C2388" s="1" t="str">
        <f>IF('[1]King plakken'!$D2389="","",'[1]King plakken'!$D2389)</f>
        <v>Blauwe Moskee, Istanbul (1000) (U)</v>
      </c>
      <c r="D2388" s="3">
        <f>IF('[1]King plakken'!$C2389="","",'[1]King plakken'!$C2389)</f>
        <v>8.31</v>
      </c>
      <c r="E2388" s="3">
        <f>IF('[1]King plakken'!$F2389="","",'[1]King plakken'!$F2389)</f>
        <v>15.99</v>
      </c>
      <c r="F2388" s="4" t="str">
        <f>IF('[1]King plakken'!$B2389="","",IF('[1]King plakken'!$B2389=11,SUBSTITUTE('[1]King plakken'!$B2389,11,"21%"),SUBSTITUTE('[1]King plakken'!$B2389,12,"9%")))</f>
        <v>21%</v>
      </c>
      <c r="G2388" s="2">
        <f>IF('[1]King plakken'!$H2389="","",IF('[1]King plakken'!$H2389-'[1]King plakken'!$I2389-'[1]King plakken'!$J2389&lt;0,0,'[1]King plakken'!$H2389-'[1]King plakken'!$I2389-'[1]King plakken'!$J2389))</f>
        <v>2</v>
      </c>
      <c r="H2388" s="1" t="str">
        <f>IF('[1]King plakken'!$K2389="","",'[1]King plakken'!$K2389)</f>
        <v>Puzzels-&gt;Puzzel; OP = OP</v>
      </c>
      <c r="I2388" s="1" t="str">
        <f>IF('[1]King plakken'!$L2389="","",'[1]King plakken'!$L2389)</f>
        <v>Uitloop</v>
      </c>
      <c r="J2388" s="1" t="str">
        <f>IF('[1]King plakken'!$M2389="","",'[1]King plakken'!$M2389)</f>
        <v>Educa</v>
      </c>
      <c r="K2388" s="1">
        <f>IF('[1]King plakken'!$E2389="","",'[1]King plakken'!$E2389)</f>
        <v>1</v>
      </c>
    </row>
    <row r="2389" spans="1:11" x14ac:dyDescent="0.25">
      <c r="A2389" s="1" t="str">
        <f>IF('[1]King plakken'!$A2390="","",'[1]King plakken'!$A2390)</f>
        <v>EDU-19620</v>
      </c>
      <c r="B2389" s="1" t="str">
        <f>IF('[1]King plakken'!$G2390="","",'[1]King plakken'!$G2390)</f>
        <v>8412668196209</v>
      </c>
      <c r="C2389" s="1" t="str">
        <f>IF('[1]King plakken'!$D2390="","",'[1]King plakken'!$D2390)</f>
        <v>Planisfeer (2000) (U)</v>
      </c>
      <c r="D2389" s="3">
        <f>IF('[1]King plakken'!$C2390="","",'[1]King plakken'!$C2390)</f>
        <v>16.7</v>
      </c>
      <c r="E2389" s="3">
        <f>IF('[1]King plakken'!$F2390="","",'[1]King plakken'!$F2390)</f>
        <v>30.99</v>
      </c>
      <c r="F2389" s="4" t="str">
        <f>IF('[1]King plakken'!$B2390="","",IF('[1]King plakken'!$B2390=11,SUBSTITUTE('[1]King plakken'!$B2390,11,"21%"),SUBSTITUTE('[1]King plakken'!$B2390,12,"9%")))</f>
        <v>21%</v>
      </c>
      <c r="G2389" s="2">
        <f>IF('[1]King plakken'!$H2390="","",IF('[1]King plakken'!$H2390-'[1]King plakken'!$I2390-'[1]King plakken'!$J2390&lt;0,0,'[1]King plakken'!$H2390-'[1]King plakken'!$I2390-'[1]King plakken'!$J2390))</f>
        <v>1</v>
      </c>
      <c r="H2389" s="1" t="str">
        <f>IF('[1]King plakken'!$K2390="","",'[1]King plakken'!$K2390)</f>
        <v>Puzzels-&gt;Puzzel; OP = OP</v>
      </c>
      <c r="I2389" s="1" t="str">
        <f>IF('[1]King plakken'!$L2390="","",'[1]King plakken'!$L2390)</f>
        <v>Uitloop</v>
      </c>
      <c r="J2389" s="1" t="str">
        <f>IF('[1]King plakken'!$M2390="","",'[1]King plakken'!$M2390)</f>
        <v>Educa</v>
      </c>
      <c r="K2389" s="1">
        <f>IF('[1]King plakken'!$E2390="","",'[1]King plakken'!$E2390)</f>
        <v>1</v>
      </c>
    </row>
    <row r="2390" spans="1:11" x14ac:dyDescent="0.25">
      <c r="A2390" s="1" t="str">
        <f>IF('[1]King plakken'!$A2391="","",'[1]King plakken'!$A2391)</f>
        <v>EDU-19643</v>
      </c>
      <c r="B2390" s="1" t="str">
        <f>IF('[1]King plakken'!$G2391="","",'[1]King plakken'!$G2391)</f>
        <v>8412668196438</v>
      </c>
      <c r="C2390" s="1" t="str">
        <f>IF('[1]King plakken'!$D2391="","",'[1]King plakken'!$D2391)</f>
        <v>Kameel in de Woestijn (1000) (U)</v>
      </c>
      <c r="D2390" s="3">
        <f>IF('[1]King plakken'!$C2391="","",'[1]King plakken'!$C2391)</f>
        <v>8.31</v>
      </c>
      <c r="E2390" s="3">
        <f>IF('[1]King plakken'!$F2391="","",'[1]King plakken'!$F2391)</f>
        <v>15.99</v>
      </c>
      <c r="F2390" s="4" t="str">
        <f>IF('[1]King plakken'!$B2391="","",IF('[1]King plakken'!$B2391=11,SUBSTITUTE('[1]King plakken'!$B2391,11,"21%"),SUBSTITUTE('[1]King plakken'!$B2391,12,"9%")))</f>
        <v>21%</v>
      </c>
      <c r="G2390" s="2">
        <f>IF('[1]King plakken'!$H2391="","",IF('[1]King plakken'!$H2391-'[1]King plakken'!$I2391-'[1]King plakken'!$J2391&lt;0,0,'[1]King plakken'!$H2391-'[1]King plakken'!$I2391-'[1]King plakken'!$J2391))</f>
        <v>3</v>
      </c>
      <c r="H2390" s="1" t="str">
        <f>IF('[1]King plakken'!$K2391="","",'[1]King plakken'!$K2391)</f>
        <v>Puzzels-&gt;Puzzel; OP = OP</v>
      </c>
      <c r="I2390" s="1" t="str">
        <f>IF('[1]King plakken'!$L2391="","",'[1]King plakken'!$L2391)</f>
        <v>Uitloop</v>
      </c>
      <c r="J2390" s="1" t="str">
        <f>IF('[1]King plakken'!$M2391="","",'[1]King plakken'!$M2391)</f>
        <v>Educa</v>
      </c>
      <c r="K2390" s="1">
        <f>IF('[1]King plakken'!$E2391="","",'[1]King plakken'!$E2391)</f>
        <v>1</v>
      </c>
    </row>
    <row r="2391" spans="1:11" x14ac:dyDescent="0.25">
      <c r="A2391" s="1" t="str">
        <f>IF('[1]King plakken'!$A2392="","",'[1]King plakken'!$A2392)</f>
        <v>EDU-19905</v>
      </c>
      <c r="B2391" s="1" t="str">
        <f>IF('[1]King plakken'!$G2392="","",'[1]King plakken'!$G2392)</f>
        <v>8412668199057</v>
      </c>
      <c r="C2391" s="1" t="str">
        <f>IF('[1]King plakken'!$D2392="","",'[1]King plakken'!$D2392)</f>
        <v>De Slimme Boeren (500)</v>
      </c>
      <c r="D2391" s="3">
        <f>IF('[1]King plakken'!$C2392="","",'[1]King plakken'!$C2392)</f>
        <v>6.59</v>
      </c>
      <c r="E2391" s="3">
        <f>IF('[1]King plakken'!$F2392="","",'[1]King plakken'!$F2392)</f>
        <v>12.99</v>
      </c>
      <c r="F2391" s="4" t="str">
        <f>IF('[1]King plakken'!$B2392="","",IF('[1]King plakken'!$B2392=11,SUBSTITUTE('[1]King plakken'!$B2392,11,"21%"),SUBSTITUTE('[1]King plakken'!$B2392,12,"9%")))</f>
        <v>21%</v>
      </c>
      <c r="G2391" s="2">
        <f>IF('[1]King plakken'!$H2392="","",IF('[1]King plakken'!$H2392-'[1]King plakken'!$I2392-'[1]King plakken'!$J2392&lt;0,0,'[1]King plakken'!$H2392-'[1]King plakken'!$I2392-'[1]King plakken'!$J2392))</f>
        <v>1</v>
      </c>
      <c r="H2391" s="1" t="str">
        <f>IF('[1]King plakken'!$K2392="","",'[1]King plakken'!$K2392)</f>
        <v>Puzzels-&gt;Puzzel</v>
      </c>
      <c r="I2391" s="1" t="str">
        <f>IF('[1]King plakken'!$L2392="","",'[1]King plakken'!$L2392)</f>
        <v>Beschikbaar</v>
      </c>
      <c r="J2391" s="1" t="str">
        <f>IF('[1]King plakken'!$M2392="","",'[1]King plakken'!$M2392)</f>
        <v>Educa</v>
      </c>
      <c r="K2391" s="1">
        <f>IF('[1]King plakken'!$E2392="","",'[1]King plakken'!$E2392)</f>
        <v>6</v>
      </c>
    </row>
    <row r="2392" spans="1:11" x14ac:dyDescent="0.25">
      <c r="A2392" s="1" t="str">
        <f>IF('[1]King plakken'!$A2393="","",'[1]King plakken'!$A2393)</f>
        <v>EDU-19907</v>
      </c>
      <c r="B2392" s="1" t="str">
        <f>IF('[1]King plakken'!$G2393="","",'[1]King plakken'!$G2393)</f>
        <v>8412668199071</v>
      </c>
      <c r="C2392" s="1" t="str">
        <f>IF('[1]King plakken'!$D2393="","",'[1]King plakken'!$D2393)</f>
        <v>De Kus (500)</v>
      </c>
      <c r="D2392" s="3">
        <f>IF('[1]King plakken'!$C2393="","",'[1]King plakken'!$C2393)</f>
        <v>6.59</v>
      </c>
      <c r="E2392" s="3">
        <f>IF('[1]King plakken'!$F2393="","",'[1]King plakken'!$F2393)</f>
        <v>12.99</v>
      </c>
      <c r="F2392" s="4" t="str">
        <f>IF('[1]King plakken'!$B2393="","",IF('[1]King plakken'!$B2393=11,SUBSTITUTE('[1]King plakken'!$B2393,11,"21%"),SUBSTITUTE('[1]King plakken'!$B2393,12,"9%")))</f>
        <v>21%</v>
      </c>
      <c r="G2392" s="2">
        <f>IF('[1]King plakken'!$H2393="","",IF('[1]King plakken'!$H2393-'[1]King plakken'!$I2393-'[1]King plakken'!$J2393&lt;0,0,'[1]King plakken'!$H2393-'[1]King plakken'!$I2393-'[1]King plakken'!$J2393))</f>
        <v>7</v>
      </c>
      <c r="H2392" s="1" t="str">
        <f>IF('[1]King plakken'!$K2393="","",'[1]King plakken'!$K2393)</f>
        <v>Puzzels-&gt;Puzzel</v>
      </c>
      <c r="I2392" s="1" t="str">
        <f>IF('[1]King plakken'!$L2393="","",'[1]King plakken'!$L2393)</f>
        <v>Beschikbaar</v>
      </c>
      <c r="J2392" s="1" t="str">
        <f>IF('[1]King plakken'!$M2393="","",'[1]King plakken'!$M2393)</f>
        <v>Educa</v>
      </c>
      <c r="K2392" s="1">
        <f>IF('[1]King plakken'!$E2393="","",'[1]King plakken'!$E2393)</f>
        <v>6</v>
      </c>
    </row>
    <row r="2393" spans="1:11" x14ac:dyDescent="0.25">
      <c r="A2393" s="1" t="str">
        <f>IF('[1]King plakken'!$A2394="","",'[1]King plakken'!$A2394)</f>
        <v>EDU-19921</v>
      </c>
      <c r="B2393" s="1" t="str">
        <f>IF('[1]King plakken'!$G2394="","",'[1]King plakken'!$G2394)</f>
        <v>8412668199217</v>
      </c>
      <c r="C2393" s="1" t="str">
        <f>IF('[1]King plakken'!$D2394="","",'[1]King plakken'!$D2394)</f>
        <v>Bloemenwagen (1000)</v>
      </c>
      <c r="D2393" s="3">
        <f>IF('[1]King plakken'!$C2394="","",'[1]King plakken'!$C2394)</f>
        <v>8.31</v>
      </c>
      <c r="E2393" s="3">
        <f>IF('[1]King plakken'!$F2394="","",'[1]King plakken'!$F2394)</f>
        <v>15.99</v>
      </c>
      <c r="F2393" s="4" t="str">
        <f>IF('[1]King plakken'!$B2394="","",IF('[1]King plakken'!$B2394=11,SUBSTITUTE('[1]King plakken'!$B2394,11,"21%"),SUBSTITUTE('[1]King plakken'!$B2394,12,"9%")))</f>
        <v>21%</v>
      </c>
      <c r="G2393" s="2">
        <f>IF('[1]King plakken'!$H2394="","",IF('[1]King plakken'!$H2394-'[1]King plakken'!$I2394-'[1]King plakken'!$J2394&lt;0,0,'[1]King plakken'!$H2394-'[1]King plakken'!$I2394-'[1]King plakken'!$J2394))</f>
        <v>4</v>
      </c>
      <c r="H2393" s="1" t="str">
        <f>IF('[1]King plakken'!$K2394="","",'[1]King plakken'!$K2394)</f>
        <v>Puzzels-&gt;Puzzel</v>
      </c>
      <c r="I2393" s="1" t="str">
        <f>IF('[1]King plakken'!$L2394="","",'[1]King plakken'!$L2394)</f>
        <v>Beschikbaar</v>
      </c>
      <c r="J2393" s="1" t="str">
        <f>IF('[1]King plakken'!$M2394="","",'[1]King plakken'!$M2394)</f>
        <v>Educa</v>
      </c>
      <c r="K2393" s="1">
        <f>IF('[1]King plakken'!$E2394="","",'[1]King plakken'!$E2394)</f>
        <v>4</v>
      </c>
    </row>
    <row r="2394" spans="1:11" x14ac:dyDescent="0.25">
      <c r="A2394" s="1" t="str">
        <f>IF('[1]King plakken'!$A2395="","",'[1]King plakken'!$A2395)</f>
        <v>EDU-19922</v>
      </c>
      <c r="B2394" s="1" t="str">
        <f>IF('[1]King plakken'!$G2395="","",'[1]King plakken'!$G2395)</f>
        <v>8412668199224</v>
      </c>
      <c r="C2394" s="1" t="str">
        <f>IF('[1]King plakken'!$D2395="","",'[1]King plakken'!$D2395)</f>
        <v>Vakantie op het Platteland (1000)</v>
      </c>
      <c r="D2394" s="3">
        <f>IF('[1]King plakken'!$C2395="","",'[1]King plakken'!$C2395)</f>
        <v>8.31</v>
      </c>
      <c r="E2394" s="3">
        <f>IF('[1]King plakken'!$F2395="","",'[1]King plakken'!$F2395)</f>
        <v>15.99</v>
      </c>
      <c r="F2394" s="4" t="str">
        <f>IF('[1]King plakken'!$B2395="","",IF('[1]King plakken'!$B2395=11,SUBSTITUTE('[1]King plakken'!$B2395,11,"21%"),SUBSTITUTE('[1]King plakken'!$B2395,12,"9%")))</f>
        <v>21%</v>
      </c>
      <c r="G2394" s="2">
        <f>IF('[1]King plakken'!$H2395="","",IF('[1]King plakken'!$H2395-'[1]King plakken'!$I2395-'[1]King plakken'!$J2395&lt;0,0,'[1]King plakken'!$H2395-'[1]King plakken'!$I2395-'[1]King plakken'!$J2395))</f>
        <v>0</v>
      </c>
      <c r="H2394" s="1" t="str">
        <f>IF('[1]King plakken'!$K2395="","",'[1]King plakken'!$K2395)</f>
        <v>Puzzels-&gt;Puzzel</v>
      </c>
      <c r="I2394" s="1" t="str">
        <f>IF('[1]King plakken'!$L2395="","",'[1]King plakken'!$L2395)</f>
        <v>Beschikbaar</v>
      </c>
      <c r="J2394" s="1" t="str">
        <f>IF('[1]King plakken'!$M2395="","",'[1]King plakken'!$M2395)</f>
        <v>Educa</v>
      </c>
      <c r="K2394" s="1">
        <f>IF('[1]King plakken'!$E2395="","",'[1]King plakken'!$E2395)</f>
        <v>4</v>
      </c>
    </row>
    <row r="2395" spans="1:11" x14ac:dyDescent="0.25">
      <c r="A2395" s="1" t="str">
        <f>IF('[1]King plakken'!$A2396="","",'[1]King plakken'!$A2396)</f>
        <v>EDU-19923</v>
      </c>
      <c r="B2395" s="1" t="str">
        <f>IF('[1]King plakken'!$G2396="","",'[1]King plakken'!$G2396)</f>
        <v>8412668199231</v>
      </c>
      <c r="C2395" s="1" t="str">
        <f>IF('[1]King plakken'!$D2396="","",'[1]King plakken'!$D2396)</f>
        <v>Trevifontein, Rome (1000)</v>
      </c>
      <c r="D2395" s="3">
        <f>IF('[1]King plakken'!$C2396="","",'[1]King plakken'!$C2396)</f>
        <v>8.31</v>
      </c>
      <c r="E2395" s="3">
        <f>IF('[1]King plakken'!$F2396="","",'[1]King plakken'!$F2396)</f>
        <v>15.99</v>
      </c>
      <c r="F2395" s="4" t="str">
        <f>IF('[1]King plakken'!$B2396="","",IF('[1]King plakken'!$B2396=11,SUBSTITUTE('[1]King plakken'!$B2396,11,"21%"),SUBSTITUTE('[1]King plakken'!$B2396,12,"9%")))</f>
        <v>21%</v>
      </c>
      <c r="G2395" s="2">
        <f>IF('[1]King plakken'!$H2396="","",IF('[1]King plakken'!$H2396-'[1]King plakken'!$I2396-'[1]King plakken'!$J2396&lt;0,0,'[1]King plakken'!$H2396-'[1]King plakken'!$I2396-'[1]King plakken'!$J2396))</f>
        <v>3</v>
      </c>
      <c r="H2395" s="1" t="str">
        <f>IF('[1]King plakken'!$K2396="","",'[1]King plakken'!$K2396)</f>
        <v>Puzzels-&gt;Puzzel</v>
      </c>
      <c r="I2395" s="1" t="str">
        <f>IF('[1]King plakken'!$L2396="","",'[1]King plakken'!$L2396)</f>
        <v>Beschikbaar</v>
      </c>
      <c r="J2395" s="1" t="str">
        <f>IF('[1]King plakken'!$M2396="","",'[1]King plakken'!$M2396)</f>
        <v>Educa</v>
      </c>
      <c r="K2395" s="1">
        <f>IF('[1]King plakken'!$E2396="","",'[1]King plakken'!$E2396)</f>
        <v>4</v>
      </c>
    </row>
    <row r="2396" spans="1:11" x14ac:dyDescent="0.25">
      <c r="A2396" s="1" t="str">
        <f>IF('[1]King plakken'!$A2397="","",'[1]King plakken'!$A2397)</f>
        <v>EDU-19925</v>
      </c>
      <c r="B2396" s="1" t="str">
        <f>IF('[1]King plakken'!$G2397="","",'[1]King plakken'!$G2397)</f>
        <v>8412668199255</v>
      </c>
      <c r="C2396" s="1" t="str">
        <f>IF('[1]King plakken'!$D2397="","",'[1]King plakken'!$D2397)</f>
        <v>Bibliotheek (1000)</v>
      </c>
      <c r="D2396" s="3">
        <f>IF('[1]King plakken'!$C2397="","",'[1]King plakken'!$C2397)</f>
        <v>8.31</v>
      </c>
      <c r="E2396" s="3">
        <f>IF('[1]King plakken'!$F2397="","",'[1]King plakken'!$F2397)</f>
        <v>15.99</v>
      </c>
      <c r="F2396" s="4" t="str">
        <f>IF('[1]King plakken'!$B2397="","",IF('[1]King plakken'!$B2397=11,SUBSTITUTE('[1]King plakken'!$B2397,11,"21%"),SUBSTITUTE('[1]King plakken'!$B2397,12,"9%")))</f>
        <v>21%</v>
      </c>
      <c r="G2396" s="2">
        <f>IF('[1]King plakken'!$H2397="","",IF('[1]King plakken'!$H2397-'[1]King plakken'!$I2397-'[1]King plakken'!$J2397&lt;0,0,'[1]King plakken'!$H2397-'[1]King plakken'!$I2397-'[1]King plakken'!$J2397))</f>
        <v>4</v>
      </c>
      <c r="H2396" s="1" t="str">
        <f>IF('[1]King plakken'!$K2397="","",'[1]King plakken'!$K2397)</f>
        <v>Puzzels-&gt;Puzzel</v>
      </c>
      <c r="I2396" s="1" t="str">
        <f>IF('[1]King plakken'!$L2397="","",'[1]King plakken'!$L2397)</f>
        <v>Beschikbaar</v>
      </c>
      <c r="J2396" s="1" t="str">
        <f>IF('[1]King plakken'!$M2397="","",'[1]King plakken'!$M2397)</f>
        <v>Educa</v>
      </c>
      <c r="K2396" s="1">
        <f>IF('[1]King plakken'!$E2397="","",'[1]King plakken'!$E2397)</f>
        <v>4</v>
      </c>
    </row>
    <row r="2397" spans="1:11" x14ac:dyDescent="0.25">
      <c r="A2397" s="1" t="str">
        <f>IF('[1]King plakken'!$A2398="","",'[1]King plakken'!$A2398)</f>
        <v>EDU-19934</v>
      </c>
      <c r="B2397" s="1" t="str">
        <f>IF('[1]King plakken'!$G2398="","",'[1]King plakken'!$G2398)</f>
        <v>8412668199347</v>
      </c>
      <c r="C2397" s="1" t="str">
        <f>IF('[1]King plakken'!$D2398="","",'[1]King plakken'!$D2398)</f>
        <v>Toukan (1000)</v>
      </c>
      <c r="D2397" s="3">
        <f>IF('[1]King plakken'!$C2398="","",'[1]King plakken'!$C2398)</f>
        <v>8.31</v>
      </c>
      <c r="E2397" s="3">
        <f>IF('[1]King plakken'!$F2398="","",'[1]King plakken'!$F2398)</f>
        <v>15.99</v>
      </c>
      <c r="F2397" s="4" t="str">
        <f>IF('[1]King plakken'!$B2398="","",IF('[1]King plakken'!$B2398=11,SUBSTITUTE('[1]King plakken'!$B2398,11,"21%"),SUBSTITUTE('[1]King plakken'!$B2398,12,"9%")))</f>
        <v>21%</v>
      </c>
      <c r="G2397" s="2">
        <f>IF('[1]King plakken'!$H2398="","",IF('[1]King plakken'!$H2398-'[1]King plakken'!$I2398-'[1]King plakken'!$J2398&lt;0,0,'[1]King plakken'!$H2398-'[1]King plakken'!$I2398-'[1]King plakken'!$J2398))</f>
        <v>5</v>
      </c>
      <c r="H2397" s="1" t="str">
        <f>IF('[1]King plakken'!$K2398="","",'[1]King plakken'!$K2398)</f>
        <v>Puzzels-&gt;Puzzel</v>
      </c>
      <c r="I2397" s="1" t="str">
        <f>IF('[1]King plakken'!$L2398="","",'[1]King plakken'!$L2398)</f>
        <v>Beschikbaar</v>
      </c>
      <c r="J2397" s="1" t="str">
        <f>IF('[1]King plakken'!$M2398="","",'[1]King plakken'!$M2398)</f>
        <v>Educa</v>
      </c>
      <c r="K2397" s="1">
        <f>IF('[1]King plakken'!$E2398="","",'[1]King plakken'!$E2398)</f>
        <v>4</v>
      </c>
    </row>
    <row r="2398" spans="1:11" x14ac:dyDescent="0.25">
      <c r="A2398" s="1" t="str">
        <f>IF('[1]King plakken'!$A2399="","",'[1]King plakken'!$A2399)</f>
        <v>EDU-19936</v>
      </c>
      <c r="B2398" s="1" t="str">
        <f>IF('[1]King plakken'!$G2399="","",'[1]King plakken'!$G2399)</f>
        <v>8412668199361</v>
      </c>
      <c r="C2398" s="1" t="str">
        <f>IF('[1]King plakken'!$D2399="","",'[1]King plakken'!$D2399)</f>
        <v>Herfst bij Notre Dame (1000)</v>
      </c>
      <c r="D2398" s="3">
        <f>IF('[1]King plakken'!$C2399="","",'[1]King plakken'!$C2399)</f>
        <v>8.31</v>
      </c>
      <c r="E2398" s="3">
        <f>IF('[1]King plakken'!$F2399="","",'[1]King plakken'!$F2399)</f>
        <v>15.99</v>
      </c>
      <c r="F2398" s="4" t="str">
        <f>IF('[1]King plakken'!$B2399="","",IF('[1]King plakken'!$B2399=11,SUBSTITUTE('[1]King plakken'!$B2399,11,"21%"),SUBSTITUTE('[1]King plakken'!$B2399,12,"9%")))</f>
        <v>21%</v>
      </c>
      <c r="G2398" s="2">
        <f>IF('[1]King plakken'!$H2399="","",IF('[1]King plakken'!$H2399-'[1]King plakken'!$I2399-'[1]King plakken'!$J2399&lt;0,0,'[1]King plakken'!$H2399-'[1]King plakken'!$I2399-'[1]King plakken'!$J2399))</f>
        <v>2</v>
      </c>
      <c r="H2398" s="1" t="str">
        <f>IF('[1]King plakken'!$K2399="","",'[1]King plakken'!$K2399)</f>
        <v>Puzzels-&gt;Puzzel; Thema</v>
      </c>
      <c r="I2398" s="1" t="str">
        <f>IF('[1]King plakken'!$L2399="","",'[1]King plakken'!$L2399)</f>
        <v>Beschikbaar</v>
      </c>
      <c r="J2398" s="1" t="str">
        <f>IF('[1]King plakken'!$M2399="","",'[1]King plakken'!$M2399)</f>
        <v>Educa</v>
      </c>
      <c r="K2398" s="1">
        <f>IF('[1]King plakken'!$E2399="","",'[1]King plakken'!$E2399)</f>
        <v>4</v>
      </c>
    </row>
    <row r="2399" spans="1:11" x14ac:dyDescent="0.25">
      <c r="A2399" s="1" t="str">
        <f>IF('[1]King plakken'!$A2400="","",'[1]King plakken'!$A2400)</f>
        <v>EDU-19941</v>
      </c>
      <c r="B2399" s="1" t="str">
        <f>IF('[1]King plakken'!$G2400="","",'[1]King plakken'!$G2400)</f>
        <v>8412668199415</v>
      </c>
      <c r="C2399" s="1" t="str">
        <f>IF('[1]King plakken'!$D2400="","",'[1]King plakken'!$D2400)</f>
        <v>Elemental Magic Star Grafiek, Anne</v>
      </c>
      <c r="D2399" s="3">
        <f>IF('[1]King plakken'!$C2400="","",'[1]King plakken'!$C2400)</f>
        <v>13.41</v>
      </c>
      <c r="E2399" s="3">
        <f>IF('[1]King plakken'!$F2400="","",'[1]King plakken'!$F2400)</f>
        <v>24.99</v>
      </c>
      <c r="F2399" s="4" t="str">
        <f>IF('[1]King plakken'!$B2400="","",IF('[1]King plakken'!$B2400=11,SUBSTITUTE('[1]King plakken'!$B2400,11,"21%"),SUBSTITUTE('[1]King plakken'!$B2400,12,"9%")))</f>
        <v>21%</v>
      </c>
      <c r="G2399" s="2">
        <f>IF('[1]King plakken'!$H2400="","",IF('[1]King plakken'!$H2400-'[1]King plakken'!$I2400-'[1]King plakken'!$J2400&lt;0,0,'[1]King plakken'!$H2400-'[1]King plakken'!$I2400-'[1]King plakken'!$J2400))</f>
        <v>5</v>
      </c>
      <c r="H2399" s="1" t="str">
        <f>IF('[1]King plakken'!$K2400="","",'[1]King plakken'!$K2400)</f>
        <v>Puzzels-&gt;Puzzel</v>
      </c>
      <c r="I2399" s="1" t="str">
        <f>IF('[1]King plakken'!$L2400="","",'[1]King plakken'!$L2400)</f>
        <v>Beschikbaar</v>
      </c>
      <c r="J2399" s="1" t="str">
        <f>IF('[1]King plakken'!$M2400="","",'[1]King plakken'!$M2400)</f>
        <v>Educa</v>
      </c>
      <c r="K2399" s="1">
        <f>IF('[1]King plakken'!$E2400="","",'[1]King plakken'!$E2400)</f>
        <v>4</v>
      </c>
    </row>
    <row r="2400" spans="1:11" x14ac:dyDescent="0.25">
      <c r="A2400" s="1" t="str">
        <f>IF('[1]King plakken'!$A2401="","",'[1]King plakken'!$A2401)</f>
        <v>EDU-19942</v>
      </c>
      <c r="B2400" s="1" t="str">
        <f>IF('[1]King plakken'!$G2401="","",'[1]King plakken'!$G2401)</f>
        <v>8412668199422</v>
      </c>
      <c r="C2400" s="1" t="str">
        <f>IF('[1]King plakken'!$D2401="","",'[1]King plakken'!$D2401)</f>
        <v>Bengaalse Pauwen (1500)</v>
      </c>
      <c r="D2400" s="3">
        <f>IF('[1]King plakken'!$C2401="","",'[1]King plakken'!$C2401)</f>
        <v>13.43</v>
      </c>
      <c r="E2400" s="3">
        <f>IF('[1]King plakken'!$F2401="","",'[1]King plakken'!$F2401)</f>
        <v>24.99</v>
      </c>
      <c r="F2400" s="4" t="str">
        <f>IF('[1]King plakken'!$B2401="","",IF('[1]King plakken'!$B2401=11,SUBSTITUTE('[1]King plakken'!$B2401,11,"21%"),SUBSTITUTE('[1]King plakken'!$B2401,12,"9%")))</f>
        <v>21%</v>
      </c>
      <c r="G2400" s="2">
        <f>IF('[1]King plakken'!$H2401="","",IF('[1]King plakken'!$H2401-'[1]King plakken'!$I2401-'[1]King plakken'!$J2401&lt;0,0,'[1]King plakken'!$H2401-'[1]King plakken'!$I2401-'[1]King plakken'!$J2401))</f>
        <v>4</v>
      </c>
      <c r="H2400" s="1" t="str">
        <f>IF('[1]King plakken'!$K2401="","",'[1]King plakken'!$K2401)</f>
        <v>Puzzels-&gt;Puzzel</v>
      </c>
      <c r="I2400" s="1" t="str">
        <f>IF('[1]King plakken'!$L2401="","",'[1]King plakken'!$L2401)</f>
        <v>Beschikbaar</v>
      </c>
      <c r="J2400" s="1" t="str">
        <f>IF('[1]King plakken'!$M2401="","",'[1]King plakken'!$M2401)</f>
        <v>Educa</v>
      </c>
      <c r="K2400" s="1">
        <f>IF('[1]King plakken'!$E2401="","",'[1]King plakken'!$E2401)</f>
        <v>4</v>
      </c>
    </row>
    <row r="2401" spans="1:11" x14ac:dyDescent="0.25">
      <c r="A2401" s="1" t="str">
        <f>IF('[1]King plakken'!$A2402="","",'[1]King plakken'!$A2402)</f>
        <v>EDU-19944</v>
      </c>
      <c r="B2401" s="1" t="str">
        <f>IF('[1]King plakken'!$G2402="","",'[1]King plakken'!$G2402)</f>
        <v>8412668199446</v>
      </c>
      <c r="C2401" s="1" t="str">
        <f>IF('[1]King plakken'!$D2402="","",'[1]King plakken'!$D2402)</f>
        <v>Droomstad (2000)</v>
      </c>
      <c r="D2401" s="3">
        <f>IF('[1]King plakken'!$C2402="","",'[1]King plakken'!$C2402)</f>
        <v>16.7</v>
      </c>
      <c r="E2401" s="3">
        <f>IF('[1]King plakken'!$F2402="","",'[1]King plakken'!$F2402)</f>
        <v>30.99</v>
      </c>
      <c r="F2401" s="4" t="str">
        <f>IF('[1]King plakken'!$B2402="","",IF('[1]King plakken'!$B2402=11,SUBSTITUTE('[1]King plakken'!$B2402,11,"21%"),SUBSTITUTE('[1]King plakken'!$B2402,12,"9%")))</f>
        <v>21%</v>
      </c>
      <c r="G2401" s="2">
        <f>IF('[1]King plakken'!$H2402="","",IF('[1]King plakken'!$H2402-'[1]King plakken'!$I2402-'[1]King plakken'!$J2402&lt;0,0,'[1]King plakken'!$H2402-'[1]King plakken'!$I2402-'[1]King plakken'!$J2402))</f>
        <v>0</v>
      </c>
      <c r="H2401" s="1" t="str">
        <f>IF('[1]King plakken'!$K2402="","",'[1]King plakken'!$K2402)</f>
        <v>Puzzels-&gt;Puzzel</v>
      </c>
      <c r="I2401" s="1" t="str">
        <f>IF('[1]King plakken'!$L2402="","",'[1]King plakken'!$L2402)</f>
        <v>Beschikbaar</v>
      </c>
      <c r="J2401" s="1" t="str">
        <f>IF('[1]King plakken'!$M2402="","",'[1]King plakken'!$M2402)</f>
        <v>Educa</v>
      </c>
      <c r="K2401" s="1">
        <f>IF('[1]King plakken'!$E2402="","",'[1]King plakken'!$E2402)</f>
        <v>4</v>
      </c>
    </row>
    <row r="2402" spans="1:11" x14ac:dyDescent="0.25">
      <c r="A2402" s="1" t="str">
        <f>IF('[1]King plakken'!$A2403="","",'[1]King plakken'!$A2403)</f>
        <v>EDU-19947</v>
      </c>
      <c r="B2402" s="1" t="str">
        <f>IF('[1]King plakken'!$G2403="","",'[1]King plakken'!$G2403)</f>
        <v>8412668199477</v>
      </c>
      <c r="C2402" s="1" t="str">
        <f>IF('[1]King plakken'!$D2403="","",'[1]King plakken'!$D2403)</f>
        <v>Vallei van de Luchtballonnen (3000)</v>
      </c>
      <c r="D2402" s="3">
        <f>IF('[1]King plakken'!$C2403="","",'[1]King plakken'!$C2403)</f>
        <v>21.99</v>
      </c>
      <c r="E2402" s="3">
        <f>IF('[1]King plakken'!$F2403="","",'[1]King plakken'!$F2403)</f>
        <v>40.99</v>
      </c>
      <c r="F2402" s="4" t="str">
        <f>IF('[1]King plakken'!$B2403="","",IF('[1]King plakken'!$B2403=11,SUBSTITUTE('[1]King plakken'!$B2403,11,"21%"),SUBSTITUTE('[1]King plakken'!$B2403,12,"9%")))</f>
        <v>21%</v>
      </c>
      <c r="G2402" s="2">
        <f>IF('[1]King plakken'!$H2403="","",IF('[1]King plakken'!$H2403-'[1]King plakken'!$I2403-'[1]King plakken'!$J2403&lt;0,0,'[1]King plakken'!$H2403-'[1]King plakken'!$I2403-'[1]King plakken'!$J2403))</f>
        <v>4</v>
      </c>
      <c r="H2402" s="1" t="str">
        <f>IF('[1]King plakken'!$K2403="","",'[1]King plakken'!$K2403)</f>
        <v>Puzzels-&gt;Puzzel</v>
      </c>
      <c r="I2402" s="1" t="str">
        <f>IF('[1]King plakken'!$L2403="","",'[1]King plakken'!$L2403)</f>
        <v>Beschikbaar</v>
      </c>
      <c r="J2402" s="1" t="str">
        <f>IF('[1]King plakken'!$M2403="","",'[1]King plakken'!$M2403)</f>
        <v>Educa</v>
      </c>
      <c r="K2402" s="1">
        <f>IF('[1]King plakken'!$E2403="","",'[1]King plakken'!$E2403)</f>
        <v>4</v>
      </c>
    </row>
    <row r="2403" spans="1:11" x14ac:dyDescent="0.25">
      <c r="A2403" s="1" t="str">
        <f>IF('[1]King plakken'!$A2404="","",'[1]King plakken'!$A2404)</f>
        <v>EDU-19950</v>
      </c>
      <c r="B2403" s="1" t="str">
        <f>IF('[1]King plakken'!$G2404="","",'[1]King plakken'!$G2404)</f>
        <v>8412668199507</v>
      </c>
      <c r="C2403" s="1" t="str">
        <f>IF('[1]King plakken'!$D2404="","",'[1]King plakken'!$D2404)</f>
        <v>Het Consulaat (5000)</v>
      </c>
      <c r="D2403" s="3">
        <f>IF('[1]King plakken'!$C2404="","",'[1]King plakken'!$C2404)</f>
        <v>35.64</v>
      </c>
      <c r="E2403" s="3">
        <f>IF('[1]King plakken'!$F2404="","",'[1]King plakken'!$F2404)</f>
        <v>65.989999999999995</v>
      </c>
      <c r="F2403" s="4" t="str">
        <f>IF('[1]King plakken'!$B2404="","",IF('[1]King plakken'!$B2404=11,SUBSTITUTE('[1]King plakken'!$B2404,11,"21%"),SUBSTITUTE('[1]King plakken'!$B2404,12,"9%")))</f>
        <v>21%</v>
      </c>
      <c r="G2403" s="2">
        <f>IF('[1]King plakken'!$H2404="","",IF('[1]King plakken'!$H2404-'[1]King plakken'!$I2404-'[1]King plakken'!$J2404&lt;0,0,'[1]King plakken'!$H2404-'[1]King plakken'!$I2404-'[1]King plakken'!$J2404))</f>
        <v>2</v>
      </c>
      <c r="H2403" s="1" t="str">
        <f>IF('[1]King plakken'!$K2404="","",'[1]King plakken'!$K2404)</f>
        <v>Puzzels-&gt;Puzzel</v>
      </c>
      <c r="I2403" s="1" t="str">
        <f>IF('[1]King plakken'!$L2404="","",'[1]King plakken'!$L2404)</f>
        <v>Beschikbaar</v>
      </c>
      <c r="J2403" s="1" t="str">
        <f>IF('[1]King plakken'!$M2404="","",'[1]King plakken'!$M2404)</f>
        <v>Educa</v>
      </c>
      <c r="K2403" s="1">
        <f>IF('[1]King plakken'!$E2404="","",'[1]King plakken'!$E2404)</f>
        <v>4</v>
      </c>
    </row>
    <row r="2404" spans="1:11" x14ac:dyDescent="0.25">
      <c r="A2404" s="1" t="str">
        <f>IF('[1]King plakken'!$A2405="","",'[1]King plakken'!$A2405)</f>
        <v>EDU-CAT</v>
      </c>
      <c r="B2404" s="1" t="str">
        <f>IF('[1]King plakken'!$G2405="","",'[1]King plakken'!$G2405)</f>
        <v/>
      </c>
      <c r="C2404" s="1" t="str">
        <f>IF('[1]King plakken'!$D2405="","",'[1]King plakken'!$D2405)</f>
        <v>Educa Catalogus (promo)</v>
      </c>
      <c r="D2404" s="3">
        <f>IF('[1]King plakken'!$C2405="","",'[1]King plakken'!$C2405)</f>
        <v>0</v>
      </c>
      <c r="E2404" s="3">
        <f>IF('[1]King plakken'!$F2405="","",'[1]King plakken'!$F2405)</f>
        <v>0</v>
      </c>
      <c r="F2404" s="4" t="str">
        <f>IF('[1]King plakken'!$B2405="","",IF('[1]King plakken'!$B2405=11,SUBSTITUTE('[1]King plakken'!$B2405,11,"21%"),SUBSTITUTE('[1]King plakken'!$B2405,12,"9%")))</f>
        <v>21%</v>
      </c>
      <c r="G2404" s="2">
        <f>IF('[1]King plakken'!$H2405="","",IF('[1]King plakken'!$H2405-'[1]King plakken'!$I2405-'[1]King plakken'!$J2405&lt;0,0,'[1]King plakken'!$H2405-'[1]King plakken'!$I2405-'[1]King plakken'!$J2405))</f>
        <v>0</v>
      </c>
      <c r="H2404" s="1" t="str">
        <f>IF('[1]King plakken'!$K2405="","",'[1]King plakken'!$K2405)</f>
        <v>Catalogi en Promotie-&gt;Catalogi en Promotie</v>
      </c>
      <c r="I2404" s="1" t="str">
        <f>IF('[1]King plakken'!$L2405="","",'[1]King plakken'!$L2405)</f>
        <v>Herprint</v>
      </c>
      <c r="J2404" s="1" t="str">
        <f>IF('[1]King plakken'!$M2405="","",'[1]King plakken'!$M2405)</f>
        <v/>
      </c>
      <c r="K2404" s="1">
        <f>IF('[1]King plakken'!$E2405="","",'[1]King plakken'!$E2405)</f>
        <v>1</v>
      </c>
    </row>
    <row r="2405" spans="1:11" x14ac:dyDescent="0.25">
      <c r="A2405" s="1" t="str">
        <f>IF('[1]King plakken'!$A2406="","",'[1]King plakken'!$A2406)</f>
        <v>EEB-ASMIMG</v>
      </c>
      <c r="B2405" s="1" t="str">
        <f>IF('[1]King plakken'!$G2406="","",'[1]King plakken'!$G2406)</f>
        <v>0689196507847</v>
      </c>
      <c r="C2405" s="1" t="str">
        <f>IF('[1]King plakken'!$D2406="","",'[1]King plakken'!$D2406)</f>
        <v>Display Miniature Matching Games Assortiment (16 stuks) (U) AANBIEDING</v>
      </c>
      <c r="D2405" s="3">
        <f>IF('[1]King plakken'!$C2406="","",'[1]King plakken'!$C2406)</f>
        <v>30</v>
      </c>
      <c r="E2405" s="3">
        <f>IF('[1]King plakken'!$F2406="","",'[1]King plakken'!$F2406)</f>
        <v>5.5</v>
      </c>
      <c r="F2405" s="4" t="str">
        <f>IF('[1]King plakken'!$B2406="","",IF('[1]King plakken'!$B2406=11,SUBSTITUTE('[1]King plakken'!$B2406,11,"21%"),SUBSTITUTE('[1]King plakken'!$B2406,12,"9%")))</f>
        <v>21%</v>
      </c>
      <c r="G2405" s="2">
        <f>IF('[1]King plakken'!$H2406="","",IF('[1]King plakken'!$H2406-'[1]King plakken'!$I2406-'[1]King plakken'!$J2406&lt;0,0,'[1]King plakken'!$H2406-'[1]King plakken'!$I2406-'[1]King plakken'!$J2406))</f>
        <v>13</v>
      </c>
      <c r="H2405" s="1" t="str">
        <f>IF('[1]King plakken'!$K2406="","",'[1]King plakken'!$K2406)</f>
        <v>Spellen-&gt;Kaartspel; OP = OP</v>
      </c>
      <c r="I2405" s="1" t="str">
        <f>IF('[1]King plakken'!$L2406="","",'[1]King plakken'!$L2406)</f>
        <v>Uitloop</v>
      </c>
      <c r="J2405" s="1" t="str">
        <f>IF('[1]King plakken'!$M2406="","",'[1]King plakken'!$M2406)</f>
        <v>eeBoo</v>
      </c>
      <c r="K2405" s="1">
        <f>IF('[1]King plakken'!$E2406="","",'[1]King plakken'!$E2406)</f>
        <v>1</v>
      </c>
    </row>
    <row r="2406" spans="1:11" x14ac:dyDescent="0.25">
      <c r="A2406" s="1" t="str">
        <f>IF('[1]King plakken'!$A2407="","",'[1]King plakken'!$A2407)</f>
        <v>EEB-ASMVPZ</v>
      </c>
      <c r="B2406" s="1" t="str">
        <f>IF('[1]King plakken'!$G2407="","",'[1]King plakken'!$G2407)</f>
        <v>0689196510557</v>
      </c>
      <c r="C2406" s="1" t="str">
        <f>IF('[1]King plakken'!$D2407="","",'[1]King plakken'!$D2407)</f>
        <v>Display Mini Puzzle Assortment - Valentines (36) (16 stuks) (U) AANBIEDING</v>
      </c>
      <c r="D2406" s="3">
        <f>IF('[1]King plakken'!$C2407="","",'[1]King plakken'!$C2407)</f>
        <v>30</v>
      </c>
      <c r="E2406" s="3">
        <f>IF('[1]King plakken'!$F2407="","",'[1]King plakken'!$F2407)</f>
        <v>5.5</v>
      </c>
      <c r="F2406" s="4" t="str">
        <f>IF('[1]King plakken'!$B2407="","",IF('[1]King plakken'!$B2407=11,SUBSTITUTE('[1]King plakken'!$B2407,11,"21%"),SUBSTITUTE('[1]King plakken'!$B2407,12,"9%")))</f>
        <v>21%</v>
      </c>
      <c r="G2406" s="2">
        <f>IF('[1]King plakken'!$H2407="","",IF('[1]King plakken'!$H2407-'[1]King plakken'!$I2407-'[1]King plakken'!$J2407&lt;0,0,'[1]King plakken'!$H2407-'[1]King plakken'!$I2407-'[1]King plakken'!$J2407))</f>
        <v>34</v>
      </c>
      <c r="H2406" s="1" t="str">
        <f>IF('[1]King plakken'!$K2407="","",'[1]King plakken'!$K2407)</f>
        <v>Puzzels-&gt;Puzzel; OP = OP</v>
      </c>
      <c r="I2406" s="1" t="str">
        <f>IF('[1]King plakken'!$L2407="","",'[1]King plakken'!$L2407)</f>
        <v>Uitloop</v>
      </c>
      <c r="J2406" s="1" t="str">
        <f>IF('[1]King plakken'!$M2407="","",'[1]King plakken'!$M2407)</f>
        <v>eeBoo</v>
      </c>
      <c r="K2406" s="1">
        <f>IF('[1]King plakken'!$E2407="","",'[1]King plakken'!$E2407)</f>
        <v>4</v>
      </c>
    </row>
    <row r="2407" spans="1:11" x14ac:dyDescent="0.25">
      <c r="A2407" s="1" t="str">
        <f>IF('[1]King plakken'!$A2408="","",'[1]King plakken'!$A2408)</f>
        <v>EEB-ASSP2</v>
      </c>
      <c r="B2407" s="1" t="str">
        <f>IF('[1]King plakken'!$G2408="","",'[1]King plakken'!$G2408)</f>
        <v>0689196508493</v>
      </c>
      <c r="C2407" s="1" t="str">
        <f>IF('[1]King plakken'!$D2408="","",'[1]King plakken'!$D2408)</f>
        <v>Small Pencils Assortment - Animal (24 stuks) (U) AANBIEDING</v>
      </c>
      <c r="D2407" s="3">
        <f>IF('[1]King plakken'!$C2408="","",'[1]King plakken'!$C2408)</f>
        <v>40</v>
      </c>
      <c r="E2407" s="3">
        <f>IF('[1]King plakken'!$F2408="","",'[1]King plakken'!$F2408)</f>
        <v>4.99</v>
      </c>
      <c r="F2407" s="4" t="str">
        <f>IF('[1]King plakken'!$B2408="","",IF('[1]King plakken'!$B2408=11,SUBSTITUTE('[1]King plakken'!$B2408,11,"21%"),SUBSTITUTE('[1]King plakken'!$B2408,12,"9%")))</f>
        <v>21%</v>
      </c>
      <c r="G2407" s="2">
        <f>IF('[1]King plakken'!$H2408="","",IF('[1]King plakken'!$H2408-'[1]King plakken'!$I2408-'[1]King plakken'!$J2408&lt;0,0,'[1]King plakken'!$H2408-'[1]King plakken'!$I2408-'[1]King plakken'!$J2408))</f>
        <v>1</v>
      </c>
      <c r="H2407" s="1" t="str">
        <f>IF('[1]King plakken'!$K2408="","",'[1]King plakken'!$K2408)</f>
        <v>Creatief-&gt;Tekenen, kleuren en schilderen; OP = OP</v>
      </c>
      <c r="I2407" s="1" t="str">
        <f>IF('[1]King plakken'!$L2408="","",'[1]King plakken'!$L2408)</f>
        <v>Uitloop</v>
      </c>
      <c r="J2407" s="1" t="str">
        <f>IF('[1]King plakken'!$M2408="","",'[1]King plakken'!$M2408)</f>
        <v>eeBoo</v>
      </c>
      <c r="K2407" s="1">
        <f>IF('[1]King plakken'!$E2408="","",'[1]King plakken'!$E2408)</f>
        <v>12</v>
      </c>
    </row>
    <row r="2408" spans="1:11" x14ac:dyDescent="0.25">
      <c r="A2408" s="1" t="str">
        <f>IF('[1]King plakken'!$A2409="","",'[1]King plakken'!$A2409)</f>
        <v>EEB-ASSSK</v>
      </c>
      <c r="B2408" s="1" t="str">
        <f>IF('[1]King plakken'!$G2409="","",'[1]King plakken'!$G2409)</f>
        <v>0689196514012</v>
      </c>
      <c r="C2408" s="1" t="str">
        <f>IF('[1]King plakken'!$D2409="","",'[1]King plakken'!$D2409)</f>
        <v>Small Sketchbooks Assortment (24 stuks) (U) AANBIEDING</v>
      </c>
      <c r="D2408" s="3">
        <f>IF('[1]King plakken'!$C2409="","",'[1]King plakken'!$C2409)</f>
        <v>25</v>
      </c>
      <c r="E2408" s="3">
        <f>IF('[1]King plakken'!$F2409="","",'[1]King plakken'!$F2409)</f>
        <v>2.99</v>
      </c>
      <c r="F2408" s="4" t="str">
        <f>IF('[1]King plakken'!$B2409="","",IF('[1]King plakken'!$B2409=11,SUBSTITUTE('[1]King plakken'!$B2409,11,"21%"),SUBSTITUTE('[1]King plakken'!$B2409,12,"9%")))</f>
        <v>21%</v>
      </c>
      <c r="G2408" s="2">
        <f>IF('[1]King plakken'!$H2409="","",IF('[1]King plakken'!$H2409-'[1]King plakken'!$I2409-'[1]King plakken'!$J2409&lt;0,0,'[1]King plakken'!$H2409-'[1]King plakken'!$I2409-'[1]King plakken'!$J2409))</f>
        <v>11</v>
      </c>
      <c r="H2408" s="1" t="str">
        <f>IF('[1]King plakken'!$K2409="","",'[1]King plakken'!$K2409)</f>
        <v>Creatief-&gt;Tekenen, kleuren en schilderen; OP = OP</v>
      </c>
      <c r="I2408" s="1" t="str">
        <f>IF('[1]King plakken'!$L2409="","",'[1]King plakken'!$L2409)</f>
        <v>Uitloop</v>
      </c>
      <c r="J2408" s="1" t="str">
        <f>IF('[1]King plakken'!$M2409="","",'[1]King plakken'!$M2409)</f>
        <v>eeBoo</v>
      </c>
      <c r="K2408" s="1">
        <f>IF('[1]King plakken'!$E2409="","",'[1]King plakken'!$E2409)</f>
        <v>8</v>
      </c>
    </row>
    <row r="2409" spans="1:11" x14ac:dyDescent="0.25">
      <c r="A2409" s="1" t="str">
        <f>IF('[1]King plakken'!$A2410="","",'[1]King plakken'!$A2410)</f>
        <v>EEB-ASSSK2</v>
      </c>
      <c r="B2409" s="1" t="str">
        <f>IF('[1]King plakken'!$G2410="","",'[1]King plakken'!$G2410)</f>
        <v>0689196508486</v>
      </c>
      <c r="C2409" s="1" t="str">
        <f>IF('[1]King plakken'!$D2410="","",'[1]King plakken'!$D2410)</f>
        <v>Small Sketchbooks Assortment - Animal (24 stuks) (U) AANBIEDING</v>
      </c>
      <c r="D2409" s="3">
        <f>IF('[1]King plakken'!$C2410="","",'[1]King plakken'!$C2410)</f>
        <v>25</v>
      </c>
      <c r="E2409" s="3">
        <f>IF('[1]King plakken'!$F2410="","",'[1]King plakken'!$F2410)</f>
        <v>2.99</v>
      </c>
      <c r="F2409" s="4" t="str">
        <f>IF('[1]King plakken'!$B2410="","",IF('[1]King plakken'!$B2410=11,SUBSTITUTE('[1]King plakken'!$B2410,11,"21%"),SUBSTITUTE('[1]King plakken'!$B2410,12,"9%")))</f>
        <v>21%</v>
      </c>
      <c r="G2409" s="2">
        <f>IF('[1]King plakken'!$H2410="","",IF('[1]King plakken'!$H2410-'[1]King plakken'!$I2410-'[1]King plakken'!$J2410&lt;0,0,'[1]King plakken'!$H2410-'[1]King plakken'!$I2410-'[1]King plakken'!$J2410))</f>
        <v>26</v>
      </c>
      <c r="H2409" s="1" t="str">
        <f>IF('[1]King plakken'!$K2410="","",'[1]King plakken'!$K2410)</f>
        <v>Creatief-&gt;Tekenen, kleuren en schilderen; OP = OP</v>
      </c>
      <c r="I2409" s="1" t="str">
        <f>IF('[1]King plakken'!$L2410="","",'[1]King plakken'!$L2410)</f>
        <v>Uitloop</v>
      </c>
      <c r="J2409" s="1" t="str">
        <f>IF('[1]King plakken'!$M2410="","",'[1]King plakken'!$M2410)</f>
        <v>eeBoo</v>
      </c>
      <c r="K2409" s="1">
        <f>IF('[1]King plakken'!$E2410="","",'[1]King plakken'!$E2410)</f>
        <v>8</v>
      </c>
    </row>
    <row r="2410" spans="1:11" x14ac:dyDescent="0.25">
      <c r="A2410" s="1" t="str">
        <f>IF('[1]King plakken'!$A2411="","",'[1]King plakken'!$A2411)</f>
        <v>EEB-ASSSK3</v>
      </c>
      <c r="B2410" s="1" t="str">
        <f>IF('[1]King plakken'!$G2411="","",'[1]King plakken'!$G2411)</f>
        <v>0689196510618</v>
      </c>
      <c r="C2410" s="1" t="str">
        <f>IF('[1]King plakken'!$D2411="","",'[1]King plakken'!$D2411)</f>
        <v>Small Sketchbook Assortment Dino (24 stuks) (U) AANBIEDING</v>
      </c>
      <c r="D2410" s="3">
        <f>IF('[1]King plakken'!$C2411="","",'[1]King plakken'!$C2411)</f>
        <v>25</v>
      </c>
      <c r="E2410" s="3">
        <f>IF('[1]King plakken'!$F2411="","",'[1]King plakken'!$F2411)</f>
        <v>2.99</v>
      </c>
      <c r="F2410" s="4" t="str">
        <f>IF('[1]King plakken'!$B2411="","",IF('[1]King plakken'!$B2411=11,SUBSTITUTE('[1]King plakken'!$B2411,11,"21%"),SUBSTITUTE('[1]King plakken'!$B2411,12,"9%")))</f>
        <v>21%</v>
      </c>
      <c r="G2410" s="2">
        <f>IF('[1]King plakken'!$H2411="","",IF('[1]King plakken'!$H2411-'[1]King plakken'!$I2411-'[1]King plakken'!$J2411&lt;0,0,'[1]King plakken'!$H2411-'[1]King plakken'!$I2411-'[1]King plakken'!$J2411))</f>
        <v>28</v>
      </c>
      <c r="H2410" s="1" t="str">
        <f>IF('[1]King plakken'!$K2411="","",'[1]King plakken'!$K2411)</f>
        <v>Creatief-&gt;Tekenen, kleuren en schilderen; OP = OP</v>
      </c>
      <c r="I2410" s="1" t="str">
        <f>IF('[1]King plakken'!$L2411="","",'[1]King plakken'!$L2411)</f>
        <v>Uitloop</v>
      </c>
      <c r="J2410" s="1" t="str">
        <f>IF('[1]King plakken'!$M2411="","",'[1]King plakken'!$M2411)</f>
        <v>eeBoo</v>
      </c>
      <c r="K2410" s="1">
        <f>IF('[1]King plakken'!$E2411="","",'[1]King plakken'!$E2411)</f>
        <v>8</v>
      </c>
    </row>
    <row r="2411" spans="1:11" x14ac:dyDescent="0.25">
      <c r="A2411" s="1" t="str">
        <f>IF('[1]King plakken'!$A2412="","",'[1]King plakken'!$A2412)</f>
        <v>EEB-BOLAN</v>
      </c>
      <c r="B2411" s="1" t="str">
        <f>IF('[1]King plakken'!$G2412="","",'[1]King plakken'!$G2412)</f>
        <v>0689196513329</v>
      </c>
      <c r="C2411" s="1" t="str">
        <f>IF('[1]King plakken'!$D2412="","",'[1]King plakken'!$D2412)</f>
        <v>4 Language Bingo (U)</v>
      </c>
      <c r="D2411" s="3">
        <f>IF('[1]King plakken'!$C2412="","",'[1]King plakken'!$C2412)</f>
        <v>10</v>
      </c>
      <c r="E2411" s="3">
        <f>IF('[1]King plakken'!$F2412="","",'[1]King plakken'!$F2412)</f>
        <v>19.989999999999998</v>
      </c>
      <c r="F2411" s="4" t="str">
        <f>IF('[1]King plakken'!$B2412="","",IF('[1]King plakken'!$B2412=11,SUBSTITUTE('[1]King plakken'!$B2412,11,"21%"),SUBSTITUTE('[1]King plakken'!$B2412,12,"9%")))</f>
        <v>21%</v>
      </c>
      <c r="G2411" s="2">
        <f>IF('[1]King plakken'!$H2412="","",IF('[1]King plakken'!$H2412-'[1]King plakken'!$I2412-'[1]King plakken'!$J2412&lt;0,0,'[1]King plakken'!$H2412-'[1]King plakken'!$I2412-'[1]King plakken'!$J2412))</f>
        <v>27</v>
      </c>
      <c r="H2411" s="1" t="str">
        <f>IF('[1]King plakken'!$K2412="","",'[1]King plakken'!$K2412)</f>
        <v>Spellen-&gt;Kaartspel; OP = OP</v>
      </c>
      <c r="I2411" s="1" t="str">
        <f>IF('[1]King plakken'!$L2412="","",'[1]King plakken'!$L2412)</f>
        <v>Uitloop</v>
      </c>
      <c r="J2411" s="1" t="str">
        <f>IF('[1]King plakken'!$M2412="","",'[1]King plakken'!$M2412)</f>
        <v>eeBoo</v>
      </c>
      <c r="K2411" s="1">
        <f>IF('[1]King plakken'!$E2412="","",'[1]King plakken'!$E2412)</f>
        <v>18</v>
      </c>
    </row>
    <row r="2412" spans="1:11" x14ac:dyDescent="0.25">
      <c r="A2412" s="1" t="str">
        <f>IF('[1]King plakken'!$A2413="","",'[1]King plakken'!$A2413)</f>
        <v>EEB-DOMCAT</v>
      </c>
      <c r="B2412" s="1" t="str">
        <f>IF('[1]King plakken'!$G2413="","",'[1]King plakken'!$G2413)</f>
        <v>0689196512247</v>
      </c>
      <c r="C2412" s="1" t="str">
        <f>IF('[1]King plakken'!$D2413="","",'[1]King plakken'!$D2413)</f>
        <v>Giant Shiny Cat Dominoes (U)</v>
      </c>
      <c r="D2412" s="3">
        <f>IF('[1]King plakken'!$C2413="","",'[1]King plakken'!$C2413)</f>
        <v>9</v>
      </c>
      <c r="E2412" s="3">
        <f>IF('[1]King plakken'!$F2413="","",'[1]King plakken'!$F2413)</f>
        <v>17.989999999999998</v>
      </c>
      <c r="F2412" s="4" t="str">
        <f>IF('[1]King plakken'!$B2413="","",IF('[1]King plakken'!$B2413=11,SUBSTITUTE('[1]King plakken'!$B2413,11,"21%"),SUBSTITUTE('[1]King plakken'!$B2413,12,"9%")))</f>
        <v>21%</v>
      </c>
      <c r="G2412" s="2">
        <f>IF('[1]King plakken'!$H2413="","",IF('[1]King plakken'!$H2413-'[1]King plakken'!$I2413-'[1]King plakken'!$J2413&lt;0,0,'[1]King plakken'!$H2413-'[1]King plakken'!$I2413-'[1]King plakken'!$J2413))</f>
        <v>23</v>
      </c>
      <c r="H2412" s="1" t="str">
        <f>IF('[1]King plakken'!$K2413="","",'[1]King plakken'!$K2413)</f>
        <v>Spellen-&gt;Bordspel; OP = OP</v>
      </c>
      <c r="I2412" s="1" t="str">
        <f>IF('[1]King plakken'!$L2413="","",'[1]King plakken'!$L2413)</f>
        <v>Uitloop</v>
      </c>
      <c r="J2412" s="1" t="str">
        <f>IF('[1]King plakken'!$M2413="","",'[1]King plakken'!$M2413)</f>
        <v>eeBoo</v>
      </c>
      <c r="K2412" s="1">
        <f>IF('[1]King plakken'!$E2413="","",'[1]King plakken'!$E2413)</f>
        <v>24</v>
      </c>
    </row>
    <row r="2413" spans="1:11" x14ac:dyDescent="0.25">
      <c r="A2413" s="1" t="str">
        <f>IF('[1]King plakken'!$A2414="","",'[1]King plakken'!$A2414)</f>
        <v>EEB-DOMDNO</v>
      </c>
      <c r="B2413" s="1" t="str">
        <f>IF('[1]King plakken'!$G2414="","",'[1]King plakken'!$G2414)</f>
        <v>0689196510427</v>
      </c>
      <c r="C2413" s="1" t="str">
        <f>IF('[1]King plakken'!$D2414="","",'[1]King plakken'!$D2414)</f>
        <v>Giant Shiny Dinosaur Dominoes (U)</v>
      </c>
      <c r="D2413" s="3">
        <f>IF('[1]King plakken'!$C2414="","",'[1]King plakken'!$C2414)</f>
        <v>9</v>
      </c>
      <c r="E2413" s="3">
        <f>IF('[1]King plakken'!$F2414="","",'[1]King plakken'!$F2414)</f>
        <v>17.989999999999998</v>
      </c>
      <c r="F2413" s="4" t="str">
        <f>IF('[1]King plakken'!$B2414="","",IF('[1]King plakken'!$B2414=11,SUBSTITUTE('[1]King plakken'!$B2414,11,"21%"),SUBSTITUTE('[1]King plakken'!$B2414,12,"9%")))</f>
        <v>21%</v>
      </c>
      <c r="G2413" s="2">
        <f>IF('[1]King plakken'!$H2414="","",IF('[1]King plakken'!$H2414-'[1]King plakken'!$I2414-'[1]King plakken'!$J2414&lt;0,0,'[1]King plakken'!$H2414-'[1]King plakken'!$I2414-'[1]King plakken'!$J2414))</f>
        <v>15</v>
      </c>
      <c r="H2413" s="1" t="str">
        <f>IF('[1]King plakken'!$K2414="","",'[1]King plakken'!$K2414)</f>
        <v>Spellen-&gt;Bordspel; OP = OP</v>
      </c>
      <c r="I2413" s="1" t="str">
        <f>IF('[1]King plakken'!$L2414="","",'[1]King plakken'!$L2414)</f>
        <v>Uitloop</v>
      </c>
      <c r="J2413" s="1" t="str">
        <f>IF('[1]King plakken'!$M2414="","",'[1]King plakken'!$M2414)</f>
        <v>eeBoo</v>
      </c>
      <c r="K2413" s="1">
        <f>IF('[1]King plakken'!$E2414="","",'[1]King plakken'!$E2414)</f>
        <v>24</v>
      </c>
    </row>
    <row r="2414" spans="1:11" x14ac:dyDescent="0.25">
      <c r="A2414" s="1" t="str">
        <f>IF('[1]King plakken'!$A2415="","",'[1]King plakken'!$A2415)</f>
        <v>EEB-LGDNO</v>
      </c>
      <c r="B2414" s="1" t="str">
        <f>IF('[1]King plakken'!$G2415="","",'[1]King plakken'!$G2415)</f>
        <v>0689196507625</v>
      </c>
      <c r="C2414" s="1" t="str">
        <f>IF('[1]King plakken'!$D2415="","",'[1]King plakken'!$D2415)</f>
        <v>Dinosaurs Little Matching Game (U)</v>
      </c>
      <c r="D2414" s="3">
        <f>IF('[1]King plakken'!$C2415="","",'[1]King plakken'!$C2415)</f>
        <v>5.5</v>
      </c>
      <c r="E2414" s="3">
        <f>IF('[1]King plakken'!$F2415="","",'[1]King plakken'!$F2415)</f>
        <v>10.99</v>
      </c>
      <c r="F2414" s="4" t="str">
        <f>IF('[1]King plakken'!$B2415="","",IF('[1]King plakken'!$B2415=11,SUBSTITUTE('[1]King plakken'!$B2415,11,"21%"),SUBSTITUTE('[1]King plakken'!$B2415,12,"9%")))</f>
        <v>21%</v>
      </c>
      <c r="G2414" s="2">
        <f>IF('[1]King plakken'!$H2415="","",IF('[1]King plakken'!$H2415-'[1]King plakken'!$I2415-'[1]King plakken'!$J2415&lt;0,0,'[1]King plakken'!$H2415-'[1]King plakken'!$I2415-'[1]King plakken'!$J2415))</f>
        <v>25</v>
      </c>
      <c r="H2414" s="1" t="str">
        <f>IF('[1]King plakken'!$K2415="","",'[1]King plakken'!$K2415)</f>
        <v>Spellen-&gt;Kaartspel; OP = OP</v>
      </c>
      <c r="I2414" s="1" t="str">
        <f>IF('[1]King plakken'!$L2415="","",'[1]King plakken'!$L2415)</f>
        <v>Uitloop</v>
      </c>
      <c r="J2414" s="1" t="str">
        <f>IF('[1]King plakken'!$M2415="","",'[1]King plakken'!$M2415)</f>
        <v>eeBoo</v>
      </c>
      <c r="K2414" s="1">
        <f>IF('[1]King plakken'!$E2415="","",'[1]King plakken'!$E2415)</f>
        <v>24</v>
      </c>
    </row>
    <row r="2415" spans="1:11" x14ac:dyDescent="0.25">
      <c r="A2415" s="1" t="str">
        <f>IF('[1]King plakken'!$A2416="","",'[1]King plakken'!$A2416)</f>
        <v>EEB-MGDSR</v>
      </c>
      <c r="B2415" s="1" t="str">
        <f>IF('[1]King plakken'!$G2416="","",'[1]King plakken'!$G2416)</f>
        <v>0689196511752</v>
      </c>
      <c r="C2415" s="1" t="str">
        <f>IF('[1]King plakken'!$D2416="","",'[1]King plakken'!$D2416)</f>
        <v>Shiny Dinosaur Memory and Matching Game (U)</v>
      </c>
      <c r="D2415" s="3">
        <f>IF('[1]King plakken'!$C2416="","",'[1]King plakken'!$C2416)</f>
        <v>10</v>
      </c>
      <c r="E2415" s="3">
        <f>IF('[1]King plakken'!$F2416="","",'[1]King plakken'!$F2416)</f>
        <v>19.989999999999998</v>
      </c>
      <c r="F2415" s="4" t="str">
        <f>IF('[1]King plakken'!$B2416="","",IF('[1]King plakken'!$B2416=11,SUBSTITUTE('[1]King plakken'!$B2416,11,"21%"),SUBSTITUTE('[1]King plakken'!$B2416,12,"9%")))</f>
        <v>21%</v>
      </c>
      <c r="G2415" s="2">
        <f>IF('[1]King plakken'!$H2416="","",IF('[1]King plakken'!$H2416-'[1]King plakken'!$I2416-'[1]King plakken'!$J2416&lt;0,0,'[1]King plakken'!$H2416-'[1]King plakken'!$I2416-'[1]King plakken'!$J2416))</f>
        <v>7</v>
      </c>
      <c r="H2415" s="1" t="str">
        <f>IF('[1]King plakken'!$K2416="","",'[1]King plakken'!$K2416)</f>
        <v>Spellen-&gt;Kaartspel; OP = OP</v>
      </c>
      <c r="I2415" s="1" t="str">
        <f>IF('[1]King plakken'!$L2416="","",'[1]King plakken'!$L2416)</f>
        <v>Uitloop</v>
      </c>
      <c r="J2415" s="1" t="str">
        <f>IF('[1]King plakken'!$M2416="","",'[1]King plakken'!$M2416)</f>
        <v>eeBoo</v>
      </c>
      <c r="K2415" s="1">
        <f>IF('[1]King plakken'!$E2416="","",'[1]King plakken'!$E2416)</f>
        <v>18</v>
      </c>
    </row>
    <row r="2416" spans="1:11" x14ac:dyDescent="0.25">
      <c r="A2416" s="1" t="str">
        <f>IF('[1]King plakken'!$A2417="","",'[1]King plakken'!$A2417)</f>
        <v>EEB-MGLOE3</v>
      </c>
      <c r="B2416" s="1" t="str">
        <f>IF('[1]King plakken'!$G2417="","",'[1]King plakken'!$G2417)</f>
        <v>0689196504235</v>
      </c>
      <c r="C2416" s="1" t="str">
        <f>IF('[1]King plakken'!$D2417="","",'[1]King plakken'!$D2417)</f>
        <v>Life on Earth Matching Game (U)</v>
      </c>
      <c r="D2416" s="3">
        <f>IF('[1]King plakken'!$C2417="","",'[1]King plakken'!$C2417)</f>
        <v>10</v>
      </c>
      <c r="E2416" s="3">
        <f>IF('[1]King plakken'!$F2417="","",'[1]King plakken'!$F2417)</f>
        <v>19.989999999999998</v>
      </c>
      <c r="F2416" s="4" t="str">
        <f>IF('[1]King plakken'!$B2417="","",IF('[1]King plakken'!$B2417=11,SUBSTITUTE('[1]King plakken'!$B2417,11,"21%"),SUBSTITUTE('[1]King plakken'!$B2417,12,"9%")))</f>
        <v>21%</v>
      </c>
      <c r="G2416" s="2">
        <f>IF('[1]King plakken'!$H2417="","",IF('[1]King plakken'!$H2417-'[1]King plakken'!$I2417-'[1]King plakken'!$J2417&lt;0,0,'[1]King plakken'!$H2417-'[1]King plakken'!$I2417-'[1]King plakken'!$J2417))</f>
        <v>18</v>
      </c>
      <c r="H2416" s="1" t="str">
        <f>IF('[1]King plakken'!$K2417="","",'[1]King plakken'!$K2417)</f>
        <v>Spellen-&gt;Kaartspel; OP = OP</v>
      </c>
      <c r="I2416" s="1" t="str">
        <f>IF('[1]King plakken'!$L2417="","",'[1]King plakken'!$L2417)</f>
        <v>Uitloop</v>
      </c>
      <c r="J2416" s="1" t="str">
        <f>IF('[1]King plakken'!$M2417="","",'[1]King plakken'!$M2417)</f>
        <v>eeBoo</v>
      </c>
      <c r="K2416" s="1">
        <f>IF('[1]King plakken'!$E2417="","",'[1]King plakken'!$E2417)</f>
        <v>18</v>
      </c>
    </row>
    <row r="2417" spans="1:11" x14ac:dyDescent="0.25">
      <c r="A2417" s="1" t="str">
        <f>IF('[1]King plakken'!$A2418="","",'[1]King plakken'!$A2418)</f>
        <v>EEB-MGWND</v>
      </c>
      <c r="B2417" s="1" t="str">
        <f>IF('[1]King plakken'!$G2418="","",'[1]King plakken'!$G2418)</f>
        <v>0689196513220</v>
      </c>
      <c r="C2417" s="1" t="str">
        <f>IF('[1]King plakken'!$D2418="","",'[1]King plakken'!$D2418)</f>
        <v>Woodland Memory &amp; Matching Game (U)</v>
      </c>
      <c r="D2417" s="3">
        <f>IF('[1]King plakken'!$C2418="","",'[1]King plakken'!$C2418)</f>
        <v>10</v>
      </c>
      <c r="E2417" s="3">
        <f>IF('[1]King plakken'!$F2418="","",'[1]King plakken'!$F2418)</f>
        <v>19.989999999999998</v>
      </c>
      <c r="F2417" s="4" t="str">
        <f>IF('[1]King plakken'!$B2418="","",IF('[1]King plakken'!$B2418=11,SUBSTITUTE('[1]King plakken'!$B2418,11,"21%"),SUBSTITUTE('[1]King plakken'!$B2418,12,"9%")))</f>
        <v>21%</v>
      </c>
      <c r="G2417" s="2">
        <f>IF('[1]King plakken'!$H2418="","",IF('[1]King plakken'!$H2418-'[1]King plakken'!$I2418-'[1]King plakken'!$J2418&lt;0,0,'[1]King plakken'!$H2418-'[1]King plakken'!$I2418-'[1]King plakken'!$J2418))</f>
        <v>27</v>
      </c>
      <c r="H2417" s="1" t="str">
        <f>IF('[1]King plakken'!$K2418="","",'[1]King plakken'!$K2418)</f>
        <v>Spellen-&gt;Kaartspel; OP = OP</v>
      </c>
      <c r="I2417" s="1" t="str">
        <f>IF('[1]King plakken'!$L2418="","",'[1]King plakken'!$L2418)</f>
        <v>Uitloop</v>
      </c>
      <c r="J2417" s="1" t="str">
        <f>IF('[1]King plakken'!$M2418="","",'[1]King plakken'!$M2418)</f>
        <v>eeBoo</v>
      </c>
      <c r="K2417" s="1">
        <f>IF('[1]King plakken'!$E2418="","",'[1]King plakken'!$E2418)</f>
        <v>18</v>
      </c>
    </row>
    <row r="2418" spans="1:11" x14ac:dyDescent="0.25">
      <c r="A2418" s="1" t="str">
        <f>IF('[1]King plakken'!$A2419="","",'[1]King plakken'!$A2419)</f>
        <v>EEB-PCMAI</v>
      </c>
      <c r="B2418" s="1" t="str">
        <f>IF('[1]King plakken'!$G2419="","",'[1]King plakken'!$G2419)</f>
        <v>0689196514340</v>
      </c>
      <c r="C2418" s="1" t="str">
        <f>IF('[1]King plakken'!$D2419="","",'[1]King plakken'!$D2419)</f>
        <v>Malin's Birds Bridge Playing Card Set (2 Decks) (U)</v>
      </c>
      <c r="D2418" s="3">
        <f>IF('[1]King plakken'!$C2419="","",'[1]King plakken'!$C2419)</f>
        <v>10</v>
      </c>
      <c r="E2418" s="3">
        <f>IF('[1]King plakken'!$F2419="","",'[1]King plakken'!$F2419)</f>
        <v>19.989999999999998</v>
      </c>
      <c r="F2418" s="4" t="str">
        <f>IF('[1]King plakken'!$B2419="","",IF('[1]King plakken'!$B2419=11,SUBSTITUTE('[1]King plakken'!$B2419,11,"21%"),SUBSTITUTE('[1]King plakken'!$B2419,12,"9%")))</f>
        <v>21%</v>
      </c>
      <c r="G2418" s="2">
        <f>IF('[1]King plakken'!$H2419="","",IF('[1]King plakken'!$H2419-'[1]King plakken'!$I2419-'[1]King plakken'!$J2419&lt;0,0,'[1]King plakken'!$H2419-'[1]King plakken'!$I2419-'[1]King plakken'!$J2419))</f>
        <v>60</v>
      </c>
      <c r="H2418" s="1" t="str">
        <f>IF('[1]King plakken'!$K2419="","",'[1]King plakken'!$K2419)</f>
        <v>Spellen-&gt;Speelkaarten; OP = OP</v>
      </c>
      <c r="I2418" s="1" t="str">
        <f>IF('[1]King plakken'!$L2419="","",'[1]King plakken'!$L2419)</f>
        <v>Uitloop</v>
      </c>
      <c r="J2418" s="1" t="str">
        <f>IF('[1]King plakken'!$M2419="","",'[1]King plakken'!$M2419)</f>
        <v>eeBoo</v>
      </c>
      <c r="K2418" s="1">
        <f>IF('[1]King plakken'!$E2419="","",'[1]King plakken'!$E2419)</f>
        <v>36</v>
      </c>
    </row>
    <row r="2419" spans="1:11" x14ac:dyDescent="0.25">
      <c r="A2419" s="1" t="str">
        <f>IF('[1]King plakken'!$A2420="","",'[1]King plakken'!$A2420)</f>
        <v>EEB-PCMOK</v>
      </c>
      <c r="B2419" s="1" t="str">
        <f>IF('[1]King plakken'!$G2420="","",'[1]King plakken'!$G2420)</f>
        <v>0689196514357</v>
      </c>
      <c r="C2419" s="1" t="str">
        <f>IF('[1]King plakken'!$D2420="","",'[1]King plakken'!$D2420)</f>
        <v>Monika's Peacock Bridge Playing Card Set (2 Decks) (U)</v>
      </c>
      <c r="D2419" s="3">
        <f>IF('[1]King plakken'!$C2420="","",'[1]King plakken'!$C2420)</f>
        <v>10</v>
      </c>
      <c r="E2419" s="3">
        <f>IF('[1]King plakken'!$F2420="","",'[1]King plakken'!$F2420)</f>
        <v>19.989999999999998</v>
      </c>
      <c r="F2419" s="4" t="str">
        <f>IF('[1]King plakken'!$B2420="","",IF('[1]King plakken'!$B2420=11,SUBSTITUTE('[1]King plakken'!$B2420,11,"21%"),SUBSTITUTE('[1]King plakken'!$B2420,12,"9%")))</f>
        <v>21%</v>
      </c>
      <c r="G2419" s="2">
        <f>IF('[1]King plakken'!$H2420="","",IF('[1]King plakken'!$H2420-'[1]King plakken'!$I2420-'[1]King plakken'!$J2420&lt;0,0,'[1]King plakken'!$H2420-'[1]King plakken'!$I2420-'[1]King plakken'!$J2420))</f>
        <v>60</v>
      </c>
      <c r="H2419" s="1" t="str">
        <f>IF('[1]King plakken'!$K2420="","",'[1]King plakken'!$K2420)</f>
        <v>Spellen-&gt;Speelkaarten; OP = OP</v>
      </c>
      <c r="I2419" s="1" t="str">
        <f>IF('[1]King plakken'!$L2420="","",'[1]King plakken'!$L2420)</f>
        <v>Uitloop</v>
      </c>
      <c r="J2419" s="1" t="str">
        <f>IF('[1]King plakken'!$M2420="","",'[1]King plakken'!$M2420)</f>
        <v>eeBoo</v>
      </c>
      <c r="K2419" s="1">
        <f>IF('[1]King plakken'!$E2420="","",'[1]King plakken'!$E2420)</f>
        <v>36</v>
      </c>
    </row>
    <row r="2420" spans="1:11" x14ac:dyDescent="0.25">
      <c r="A2420" s="1" t="str">
        <f>IF('[1]King plakken'!$A2421="","",'[1]King plakken'!$A2421)</f>
        <v>EEB-PCSAR</v>
      </c>
      <c r="B2420" s="1" t="str">
        <f>IF('[1]King plakken'!$G2421="","",'[1]King plakken'!$G2421)</f>
        <v>0689196514364</v>
      </c>
      <c r="C2420" s="1" t="str">
        <f>IF('[1]King plakken'!$D2421="","",'[1]King plakken'!$D2421)</f>
        <v>Sarah's From the Garden Bridge Playing Card Set (2 Decks) (U)</v>
      </c>
      <c r="D2420" s="3">
        <f>IF('[1]King plakken'!$C2421="","",'[1]King plakken'!$C2421)</f>
        <v>10</v>
      </c>
      <c r="E2420" s="3">
        <f>IF('[1]King plakken'!$F2421="","",'[1]King plakken'!$F2421)</f>
        <v>19.989999999999998</v>
      </c>
      <c r="F2420" s="4" t="str">
        <f>IF('[1]King plakken'!$B2421="","",IF('[1]King plakken'!$B2421=11,SUBSTITUTE('[1]King plakken'!$B2421,11,"21%"),SUBSTITUTE('[1]King plakken'!$B2421,12,"9%")))</f>
        <v>21%</v>
      </c>
      <c r="G2420" s="2">
        <f>IF('[1]King plakken'!$H2421="","",IF('[1]King plakken'!$H2421-'[1]King plakken'!$I2421-'[1]King plakken'!$J2421&lt;0,0,'[1]King plakken'!$H2421-'[1]King plakken'!$I2421-'[1]King plakken'!$J2421))</f>
        <v>65</v>
      </c>
      <c r="H2420" s="1" t="str">
        <f>IF('[1]King plakken'!$K2421="","",'[1]King plakken'!$K2421)</f>
        <v>Spellen-&gt;Speelkaarten; OP = OP</v>
      </c>
      <c r="I2420" s="1" t="str">
        <f>IF('[1]King plakken'!$L2421="","",'[1]King plakken'!$L2421)</f>
        <v>Uitloop</v>
      </c>
      <c r="J2420" s="1" t="str">
        <f>IF('[1]King plakken'!$M2421="","",'[1]King plakken'!$M2421)</f>
        <v>eeBoo</v>
      </c>
      <c r="K2420" s="1">
        <f>IF('[1]King plakken'!$E2421="","",'[1]King plakken'!$E2421)</f>
        <v>36</v>
      </c>
    </row>
    <row r="2421" spans="1:11" x14ac:dyDescent="0.25">
      <c r="A2421" s="1" t="str">
        <f>IF('[1]King plakken'!$A2422="","",'[1]King plakken'!$A2422)</f>
        <v>EEB-PZBOC</v>
      </c>
      <c r="B2421" s="1" t="str">
        <f>IF('[1]King plakken'!$G2422="","",'[1]King plakken'!$G2422)</f>
        <v>0689196511844</v>
      </c>
      <c r="C2421" s="1" t="str">
        <f>IF('[1]King plakken'!$D2422="","",'[1]King plakken'!$D2422)</f>
        <v>Beauty of Color (100) (U)</v>
      </c>
      <c r="D2421" s="3">
        <f>IF('[1]King plakken'!$C2422="","",'[1]King plakken'!$C2422)</f>
        <v>10</v>
      </c>
      <c r="E2421" s="3">
        <f>IF('[1]King plakken'!$F2422="","",'[1]King plakken'!$F2422)</f>
        <v>19.989999999999998</v>
      </c>
      <c r="F2421" s="4" t="str">
        <f>IF('[1]King plakken'!$B2422="","",IF('[1]King plakken'!$B2422=11,SUBSTITUTE('[1]King plakken'!$B2422,11,"21%"),SUBSTITUTE('[1]King plakken'!$B2422,12,"9%")))</f>
        <v>21%</v>
      </c>
      <c r="G2421" s="2">
        <f>IF('[1]King plakken'!$H2422="","",IF('[1]King plakken'!$H2422-'[1]King plakken'!$I2422-'[1]King plakken'!$J2422&lt;0,0,'[1]King plakken'!$H2422-'[1]King plakken'!$I2422-'[1]King plakken'!$J2422))</f>
        <v>11</v>
      </c>
      <c r="H2421" s="1" t="str">
        <f>IF('[1]King plakken'!$K2422="","",'[1]King plakken'!$K2422)</f>
        <v>Puzzels-&gt;Puzzel; OP = OP</v>
      </c>
      <c r="I2421" s="1" t="str">
        <f>IF('[1]King plakken'!$L2422="","",'[1]King plakken'!$L2422)</f>
        <v>Uitloop</v>
      </c>
      <c r="J2421" s="1" t="str">
        <f>IF('[1]King plakken'!$M2422="","",'[1]King plakken'!$M2422)</f>
        <v>eeBoo</v>
      </c>
      <c r="K2421" s="1">
        <f>IF('[1]King plakken'!$E2422="","",'[1]King plakken'!$E2422)</f>
        <v>12</v>
      </c>
    </row>
    <row r="2422" spans="1:11" x14ac:dyDescent="0.25">
      <c r="A2422" s="1" t="str">
        <f>IF('[1]King plakken'!$A2423="","",'[1]King plakken'!$A2423)</f>
        <v>EEB-PZDNO</v>
      </c>
      <c r="B2422" s="1" t="str">
        <f>IF('[1]King plakken'!$G2423="","",'[1]King plakken'!$G2423)</f>
        <v>0689196512858</v>
      </c>
      <c r="C2422" s="1" t="str">
        <f>IF('[1]King plakken'!$D2423="","",'[1]King plakken'!$D2423)</f>
        <v>Land of Dinosaurs (100) (U)</v>
      </c>
      <c r="D2422" s="3">
        <f>IF('[1]King plakken'!$C2423="","",'[1]King plakken'!$C2423)</f>
        <v>8.5</v>
      </c>
      <c r="E2422" s="3">
        <f>IF('[1]King plakken'!$F2423="","",'[1]King plakken'!$F2423)</f>
        <v>16.989999999999998</v>
      </c>
      <c r="F2422" s="4" t="str">
        <f>IF('[1]King plakken'!$B2423="","",IF('[1]King plakken'!$B2423=11,SUBSTITUTE('[1]King plakken'!$B2423,11,"21%"),SUBSTITUTE('[1]King plakken'!$B2423,12,"9%")))</f>
        <v>21%</v>
      </c>
      <c r="G2422" s="2">
        <f>IF('[1]King plakken'!$H2423="","",IF('[1]King plakken'!$H2423-'[1]King plakken'!$I2423-'[1]King plakken'!$J2423&lt;0,0,'[1]King plakken'!$H2423-'[1]King plakken'!$I2423-'[1]King plakken'!$J2423))</f>
        <v>29</v>
      </c>
      <c r="H2422" s="1" t="str">
        <f>IF('[1]King plakken'!$K2423="","",'[1]King plakken'!$K2423)</f>
        <v>Puzzels-&gt;Puzzel; OP = OP</v>
      </c>
      <c r="I2422" s="1" t="str">
        <f>IF('[1]King plakken'!$L2423="","",'[1]King plakken'!$L2423)</f>
        <v>Uitloop</v>
      </c>
      <c r="J2422" s="1" t="str">
        <f>IF('[1]King plakken'!$M2423="","",'[1]King plakken'!$M2423)</f>
        <v>eeBoo</v>
      </c>
      <c r="K2422" s="1">
        <f>IF('[1]King plakken'!$E2423="","",'[1]King plakken'!$E2423)</f>
        <v>12</v>
      </c>
    </row>
    <row r="2423" spans="1:11" x14ac:dyDescent="0.25">
      <c r="A2423" s="1" t="str">
        <f>IF('[1]King plakken'!$A2424="","",'[1]King plakken'!$A2424)</f>
        <v>EEB-PZFBBL</v>
      </c>
      <c r="B2423" s="1" t="str">
        <f>IF('[1]King plakken'!$G2424="","",'[1]King plakken'!$G2424)</f>
        <v>0689196514319</v>
      </c>
      <c r="C2423" s="1" t="str">
        <f>IF('[1]King plakken'!$D2424="","",'[1]King plakken'!$D2424)</f>
        <v>Birds en Blossoms (500)</v>
      </c>
      <c r="D2423" s="3">
        <f>IF('[1]King plakken'!$C2424="","",'[1]King plakken'!$C2424)</f>
        <v>11</v>
      </c>
      <c r="E2423" s="3">
        <f>IF('[1]King plakken'!$F2424="","",'[1]King plakken'!$F2424)</f>
        <v>21.99</v>
      </c>
      <c r="F2423" s="4" t="str">
        <f>IF('[1]King plakken'!$B2424="","",IF('[1]King plakken'!$B2424=11,SUBSTITUTE('[1]King plakken'!$B2424,11,"21%"),SUBSTITUTE('[1]King plakken'!$B2424,12,"9%")))</f>
        <v>21%</v>
      </c>
      <c r="G2423" s="2">
        <f>IF('[1]King plakken'!$H2424="","",IF('[1]King plakken'!$H2424-'[1]King plakken'!$I2424-'[1]King plakken'!$J2424&lt;0,0,'[1]King plakken'!$H2424-'[1]King plakken'!$I2424-'[1]King plakken'!$J2424))</f>
        <v>0</v>
      </c>
      <c r="H2423" s="1" t="str">
        <f>IF('[1]King plakken'!$K2424="","",'[1]King plakken'!$K2424)</f>
        <v>Puzzels-&gt;Puzzel</v>
      </c>
      <c r="I2423" s="1" t="str">
        <f>IF('[1]King plakken'!$L2424="","",'[1]King plakken'!$L2424)</f>
        <v>Beschikbaar</v>
      </c>
      <c r="J2423" s="1" t="str">
        <f>IF('[1]King plakken'!$M2424="","",'[1]King plakken'!$M2424)</f>
        <v>eeBoo</v>
      </c>
      <c r="K2423" s="1">
        <f>IF('[1]King plakken'!$E2424="","",'[1]King plakken'!$E2424)</f>
        <v>12</v>
      </c>
    </row>
    <row r="2424" spans="1:11" x14ac:dyDescent="0.25">
      <c r="A2424" s="1" t="str">
        <f>IF('[1]King plakken'!$A2425="","",'[1]King plakken'!$A2425)</f>
        <v>EEB-PZFBDF</v>
      </c>
      <c r="B2424" s="1" t="str">
        <f>IF('[1]King plakken'!$G2425="","",'[1]King plakken'!$G2425)</f>
        <v>0689196511233</v>
      </c>
      <c r="C2424" s="1" t="str">
        <f>IF('[1]King plakken'!$D2425="","",'[1]King plakken'!$D2425)</f>
        <v>Birds and Flowers (500) (U) AANBIEDING</v>
      </c>
      <c r="D2424" s="3">
        <f>IF('[1]King plakken'!$C2425="","",'[1]King plakken'!$C2425)</f>
        <v>8</v>
      </c>
      <c r="E2424" s="3">
        <f>IF('[1]King plakken'!$F2425="","",'[1]King plakken'!$F2425)</f>
        <v>21.99</v>
      </c>
      <c r="F2424" s="4" t="str">
        <f>IF('[1]King plakken'!$B2425="","",IF('[1]King plakken'!$B2425=11,SUBSTITUTE('[1]King plakken'!$B2425,11,"21%"),SUBSTITUTE('[1]King plakken'!$B2425,12,"9%")))</f>
        <v>21%</v>
      </c>
      <c r="G2424" s="2">
        <f>IF('[1]King plakken'!$H2425="","",IF('[1]King plakken'!$H2425-'[1]King plakken'!$I2425-'[1]King plakken'!$J2425&lt;0,0,'[1]King plakken'!$H2425-'[1]King plakken'!$I2425-'[1]King plakken'!$J2425))</f>
        <v>587</v>
      </c>
      <c r="H2424" s="1" t="str">
        <f>IF('[1]King plakken'!$K2425="","",'[1]King plakken'!$K2425)</f>
        <v>Puzzels-&gt;Puzzel; OP = OP</v>
      </c>
      <c r="I2424" s="1" t="str">
        <f>IF('[1]King plakken'!$L2425="","",'[1]King plakken'!$L2425)</f>
        <v>Uitloop</v>
      </c>
      <c r="J2424" s="1" t="str">
        <f>IF('[1]King plakken'!$M2425="","",'[1]King plakken'!$M2425)</f>
        <v>eeBoo</v>
      </c>
      <c r="K2424" s="1">
        <f>IF('[1]King plakken'!$E2425="","",'[1]King plakken'!$E2425)</f>
        <v>12</v>
      </c>
    </row>
    <row r="2425" spans="1:11" x14ac:dyDescent="0.25">
      <c r="A2425" s="1" t="str">
        <f>IF('[1]King plakken'!$A2426="","",'[1]King plakken'!$A2426)</f>
        <v>EEB-PZFBOD</v>
      </c>
      <c r="B2425" s="1" t="str">
        <f>IF('[1]King plakken'!$G2426="","",'[1]King plakken'!$G2426)</f>
        <v>0689196507274</v>
      </c>
      <c r="C2425" s="1" t="str">
        <f>IF('[1]King plakken'!$D2426="","",'[1]King plakken'!$D2426)</f>
        <v>Biodiversity (500) (U) AANBIEDING</v>
      </c>
      <c r="D2425" s="3">
        <f>IF('[1]King plakken'!$C2426="","",'[1]King plakken'!$C2426)</f>
        <v>8</v>
      </c>
      <c r="E2425" s="3">
        <f>IF('[1]King plakken'!$F2426="","",'[1]King plakken'!$F2426)</f>
        <v>21.99</v>
      </c>
      <c r="F2425" s="4" t="str">
        <f>IF('[1]King plakken'!$B2426="","",IF('[1]King plakken'!$B2426=11,SUBSTITUTE('[1]King plakken'!$B2426,11,"21%"),SUBSTITUTE('[1]King plakken'!$B2426,12,"9%")))</f>
        <v>21%</v>
      </c>
      <c r="G2425" s="2">
        <f>IF('[1]King plakken'!$H2426="","",IF('[1]King plakken'!$H2426-'[1]King plakken'!$I2426-'[1]King plakken'!$J2426&lt;0,0,'[1]King plakken'!$H2426-'[1]King plakken'!$I2426-'[1]King plakken'!$J2426))</f>
        <v>12</v>
      </c>
      <c r="H2425" s="1" t="str">
        <f>IF('[1]King plakken'!$K2426="","",'[1]King plakken'!$K2426)</f>
        <v>Puzzels-&gt;Puzzel; OP = OP</v>
      </c>
      <c r="I2425" s="1" t="str">
        <f>IF('[1]King plakken'!$L2426="","",'[1]King plakken'!$L2426)</f>
        <v>Uitloop</v>
      </c>
      <c r="J2425" s="1" t="str">
        <f>IF('[1]King plakken'!$M2426="","",'[1]King plakken'!$M2426)</f>
        <v>eeBoo</v>
      </c>
      <c r="K2425" s="1">
        <f>IF('[1]King plakken'!$E2426="","",'[1]King plakken'!$E2426)</f>
        <v>12</v>
      </c>
    </row>
    <row r="2426" spans="1:11" x14ac:dyDescent="0.25">
      <c r="A2426" s="1" t="str">
        <f>IF('[1]King plakken'!$A2427="","",'[1]King plakken'!$A2427)</f>
        <v>EEB-PZFBRD</v>
      </c>
      <c r="B2426" s="1" t="str">
        <f>IF('[1]King plakken'!$G2427="","",'[1]King plakken'!$G2427)</f>
        <v>0689196515088</v>
      </c>
      <c r="C2426" s="1" t="str">
        <f>IF('[1]King plakken'!$D2427="","",'[1]King plakken'!$D2427)</f>
        <v>Four Birds (500)</v>
      </c>
      <c r="D2426" s="3">
        <f>IF('[1]King plakken'!$C2427="","",'[1]King plakken'!$C2427)</f>
        <v>11</v>
      </c>
      <c r="E2426" s="3">
        <f>IF('[1]King plakken'!$F2427="","",'[1]King plakken'!$F2427)</f>
        <v>21.99</v>
      </c>
      <c r="F2426" s="4" t="str">
        <f>IF('[1]King plakken'!$B2427="","",IF('[1]King plakken'!$B2427=11,SUBSTITUTE('[1]King plakken'!$B2427,11,"21%"),SUBSTITUTE('[1]King plakken'!$B2427,12,"9%")))</f>
        <v>21%</v>
      </c>
      <c r="G2426" s="2">
        <f>IF('[1]King plakken'!$H2427="","",IF('[1]King plakken'!$H2427-'[1]King plakken'!$I2427-'[1]King plakken'!$J2427&lt;0,0,'[1]King plakken'!$H2427-'[1]King plakken'!$I2427-'[1]King plakken'!$J2427))</f>
        <v>0</v>
      </c>
      <c r="H2426" s="1" t="str">
        <f>IF('[1]King plakken'!$K2427="","",'[1]King plakken'!$K2427)</f>
        <v>Puzzels-&gt;Puzzel</v>
      </c>
      <c r="I2426" s="1" t="str">
        <f>IF('[1]King plakken'!$L2427="","",'[1]King plakken'!$L2427)</f>
        <v>Beschikbaar</v>
      </c>
      <c r="J2426" s="1" t="str">
        <f>IF('[1]King plakken'!$M2427="","",'[1]King plakken'!$M2427)</f>
        <v>eeBoo</v>
      </c>
      <c r="K2426" s="1">
        <f>IF('[1]King plakken'!$E2427="","",'[1]King plakken'!$E2427)</f>
        <v>12</v>
      </c>
    </row>
    <row r="2427" spans="1:11" x14ac:dyDescent="0.25">
      <c r="A2427" s="1" t="str">
        <f>IF('[1]King plakken'!$A2428="","",'[1]King plakken'!$A2428)</f>
        <v>EEB-PZFCOK</v>
      </c>
      <c r="B2427" s="1" t="str">
        <f>IF('[1]King plakken'!$G2428="","",'[1]King plakken'!$G2428)</f>
        <v>0689196513633</v>
      </c>
      <c r="C2427" s="1" t="str">
        <f>IF('[1]King plakken'!$D2428="","",'[1]King plakken'!$D2428)</f>
        <v>Whats Cooking? (500)</v>
      </c>
      <c r="D2427" s="3">
        <f>IF('[1]King plakken'!$C2428="","",'[1]King plakken'!$C2428)</f>
        <v>11</v>
      </c>
      <c r="E2427" s="3">
        <f>IF('[1]King plakken'!$F2428="","",'[1]King plakken'!$F2428)</f>
        <v>21.99</v>
      </c>
      <c r="F2427" s="4" t="str">
        <f>IF('[1]King plakken'!$B2428="","",IF('[1]King plakken'!$B2428=11,SUBSTITUTE('[1]King plakken'!$B2428,11,"21%"),SUBSTITUTE('[1]King plakken'!$B2428,12,"9%")))</f>
        <v>21%</v>
      </c>
      <c r="G2427" s="2">
        <f>IF('[1]King plakken'!$H2428="","",IF('[1]King plakken'!$H2428-'[1]King plakken'!$I2428-'[1]King plakken'!$J2428&lt;0,0,'[1]King plakken'!$H2428-'[1]King plakken'!$I2428-'[1]King plakken'!$J2428))</f>
        <v>18</v>
      </c>
      <c r="H2427" s="1" t="str">
        <f>IF('[1]King plakken'!$K2428="","",'[1]King plakken'!$K2428)</f>
        <v>Puzzels-&gt;Puzzel</v>
      </c>
      <c r="I2427" s="1" t="str">
        <f>IF('[1]King plakken'!$L2428="","",'[1]King plakken'!$L2428)</f>
        <v>Beschikbaar</v>
      </c>
      <c r="J2427" s="1" t="str">
        <f>IF('[1]King plakken'!$M2428="","",'[1]King plakken'!$M2428)</f>
        <v>eeBoo</v>
      </c>
      <c r="K2427" s="1">
        <f>IF('[1]King plakken'!$E2428="","",'[1]King plakken'!$E2428)</f>
        <v>12</v>
      </c>
    </row>
    <row r="2428" spans="1:11" x14ac:dyDescent="0.25">
      <c r="A2428" s="1" t="str">
        <f>IF('[1]King plakken'!$A2429="","",'[1]King plakken'!$A2429)</f>
        <v>EEB-PZFCWR</v>
      </c>
      <c r="B2428" s="1" t="str">
        <f>IF('[1]King plakken'!$G2429="","",'[1]King plakken'!$G2429)</f>
        <v>0689196514647</v>
      </c>
      <c r="C2428" s="1" t="str">
        <f>IF('[1]King plakken'!$D2429="","",'[1]King plakken'!$D2429)</f>
        <v>Cats of the World (500)</v>
      </c>
      <c r="D2428" s="3">
        <f>IF('[1]King plakken'!$C2429="","",'[1]King plakken'!$C2429)</f>
        <v>11</v>
      </c>
      <c r="E2428" s="3">
        <f>IF('[1]King plakken'!$F2429="","",'[1]King plakken'!$F2429)</f>
        <v>21.99</v>
      </c>
      <c r="F2428" s="4" t="str">
        <f>IF('[1]King plakken'!$B2429="","",IF('[1]King plakken'!$B2429=11,SUBSTITUTE('[1]King plakken'!$B2429,11,"21%"),SUBSTITUTE('[1]King plakken'!$B2429,12,"9%")))</f>
        <v>21%</v>
      </c>
      <c r="G2428" s="2">
        <f>IF('[1]King plakken'!$H2429="","",IF('[1]King plakken'!$H2429-'[1]King plakken'!$I2429-'[1]King plakken'!$J2429&lt;0,0,'[1]King plakken'!$H2429-'[1]King plakken'!$I2429-'[1]King plakken'!$J2429))</f>
        <v>0</v>
      </c>
      <c r="H2428" s="1" t="str">
        <f>IF('[1]King plakken'!$K2429="","",'[1]King plakken'!$K2429)</f>
        <v>Puzzels-&gt;Puzzel</v>
      </c>
      <c r="I2428" s="1" t="str">
        <f>IF('[1]King plakken'!$L2429="","",'[1]King plakken'!$L2429)</f>
        <v>Beschikbaar</v>
      </c>
      <c r="J2428" s="1" t="str">
        <f>IF('[1]King plakken'!$M2429="","",'[1]King plakken'!$M2429)</f>
        <v>eeBoo</v>
      </c>
      <c r="K2428" s="1">
        <f>IF('[1]King plakken'!$E2429="","",'[1]King plakken'!$E2429)</f>
        <v>12</v>
      </c>
    </row>
    <row r="2429" spans="1:11" x14ac:dyDescent="0.25">
      <c r="A2429" s="1" t="str">
        <f>IF('[1]King plakken'!$A2430="","",'[1]King plakken'!$A2430)</f>
        <v>EEB-PZFDOW</v>
      </c>
      <c r="B2429" s="1" t="str">
        <f>IF('[1]King plakken'!$G2430="","",'[1]King plakken'!$G2430)</f>
        <v>0689196512612</v>
      </c>
      <c r="C2429" s="1" t="str">
        <f>IF('[1]King plakken'!$D2430="","",'[1]King plakken'!$D2430)</f>
        <v>Dogs of the World (500)</v>
      </c>
      <c r="D2429" s="3">
        <f>IF('[1]King plakken'!$C2430="","",'[1]King plakken'!$C2430)</f>
        <v>11</v>
      </c>
      <c r="E2429" s="3">
        <f>IF('[1]King plakken'!$F2430="","",'[1]King plakken'!$F2430)</f>
        <v>21.99</v>
      </c>
      <c r="F2429" s="4" t="str">
        <f>IF('[1]King plakken'!$B2430="","",IF('[1]King plakken'!$B2430=11,SUBSTITUTE('[1]King plakken'!$B2430,11,"21%"),SUBSTITUTE('[1]King plakken'!$B2430,12,"9%")))</f>
        <v>21%</v>
      </c>
      <c r="G2429" s="2">
        <f>IF('[1]King plakken'!$H2430="","",IF('[1]King plakken'!$H2430-'[1]King plakken'!$I2430-'[1]King plakken'!$J2430&lt;0,0,'[1]King plakken'!$H2430-'[1]King plakken'!$I2430-'[1]King plakken'!$J2430))</f>
        <v>9</v>
      </c>
      <c r="H2429" s="1" t="str">
        <f>IF('[1]King plakken'!$K2430="","",'[1]King plakken'!$K2430)</f>
        <v>Puzzels-&gt;Puzzel</v>
      </c>
      <c r="I2429" s="1" t="str">
        <f>IF('[1]King plakken'!$L2430="","",'[1]King plakken'!$L2430)</f>
        <v>Beschikbaar</v>
      </c>
      <c r="J2429" s="1" t="str">
        <f>IF('[1]King plakken'!$M2430="","",'[1]King plakken'!$M2430)</f>
        <v>eeBoo</v>
      </c>
      <c r="K2429" s="1">
        <f>IF('[1]King plakken'!$E2430="","",'[1]King plakken'!$E2430)</f>
        <v>12</v>
      </c>
    </row>
    <row r="2430" spans="1:11" x14ac:dyDescent="0.25">
      <c r="A2430" s="1" t="str">
        <f>IF('[1]King plakken'!$A2431="","",'[1]King plakken'!$A2431)</f>
        <v>EEB-PZFFBB</v>
      </c>
      <c r="B2430" s="1" t="str">
        <f>IF('[1]King plakken'!$G2431="","",'[1]King plakken'!$G2431)</f>
        <v>0689196509278</v>
      </c>
      <c r="C2430" s="1" t="str">
        <f>IF('[1]King plakken'!$D2431="","",'[1]King plakken'!$D2431)</f>
        <v>Fish and Boat (500) (U) AANBIEDING</v>
      </c>
      <c r="D2430" s="3">
        <f>IF('[1]King plakken'!$C2431="","",'[1]King plakken'!$C2431)</f>
        <v>8</v>
      </c>
      <c r="E2430" s="3">
        <f>IF('[1]King plakken'!$F2431="","",'[1]King plakken'!$F2431)</f>
        <v>21.99</v>
      </c>
      <c r="F2430" s="4" t="str">
        <f>IF('[1]King plakken'!$B2431="","",IF('[1]King plakken'!$B2431=11,SUBSTITUTE('[1]King plakken'!$B2431,11,"21%"),SUBSTITUTE('[1]King plakken'!$B2431,12,"9%")))</f>
        <v>21%</v>
      </c>
      <c r="G2430" s="2">
        <f>IF('[1]King plakken'!$H2431="","",IF('[1]King plakken'!$H2431-'[1]King plakken'!$I2431-'[1]King plakken'!$J2431&lt;0,0,'[1]King plakken'!$H2431-'[1]King plakken'!$I2431-'[1]King plakken'!$J2431))</f>
        <v>124</v>
      </c>
      <c r="H2430" s="1" t="str">
        <f>IF('[1]King plakken'!$K2431="","",'[1]King plakken'!$K2431)</f>
        <v>Puzzels-&gt;Puzzel; OP = OP</v>
      </c>
      <c r="I2430" s="1" t="str">
        <f>IF('[1]King plakken'!$L2431="","",'[1]King plakken'!$L2431)</f>
        <v>Uitloop</v>
      </c>
      <c r="J2430" s="1" t="str">
        <f>IF('[1]King plakken'!$M2431="","",'[1]King plakken'!$M2431)</f>
        <v>eeBoo</v>
      </c>
      <c r="K2430" s="1">
        <f>IF('[1]King plakken'!$E2431="","",'[1]King plakken'!$E2431)</f>
        <v>12</v>
      </c>
    </row>
    <row r="2431" spans="1:11" x14ac:dyDescent="0.25">
      <c r="A2431" s="1" t="str">
        <f>IF('[1]King plakken'!$A2432="","",'[1]King plakken'!$A2432)</f>
        <v>EEB-PZFFUF</v>
      </c>
      <c r="B2431" s="1" t="str">
        <f>IF('[1]King plakken'!$G2432="","",'[1]King plakken'!$G2432)</f>
        <v>0689196515194</v>
      </c>
      <c r="C2431" s="1" t="str">
        <f>IF('[1]King plakken'!$D2432="","",'[1]King plakken'!$D2432)</f>
        <v>Fruits &amp; Flowers Still Life (500)</v>
      </c>
      <c r="D2431" s="3">
        <f>IF('[1]King plakken'!$C2432="","",'[1]King plakken'!$C2432)</f>
        <v>11</v>
      </c>
      <c r="E2431" s="3">
        <f>IF('[1]King plakken'!$F2432="","",'[1]King plakken'!$F2432)</f>
        <v>21.99</v>
      </c>
      <c r="F2431" s="4" t="str">
        <f>IF('[1]King plakken'!$B2432="","",IF('[1]King plakken'!$B2432=11,SUBSTITUTE('[1]King plakken'!$B2432,11,"21%"),SUBSTITUTE('[1]King plakken'!$B2432,12,"9%")))</f>
        <v>21%</v>
      </c>
      <c r="G2431" s="2">
        <f>IF('[1]King plakken'!$H2432="","",IF('[1]King plakken'!$H2432-'[1]King plakken'!$I2432-'[1]King plakken'!$J2432&lt;0,0,'[1]King plakken'!$H2432-'[1]King plakken'!$I2432-'[1]King plakken'!$J2432))</f>
        <v>0</v>
      </c>
      <c r="H2431" s="1" t="str">
        <f>IF('[1]King plakken'!$K2432="","",'[1]King plakken'!$K2432)</f>
        <v>Puzzels-&gt;Puzzel</v>
      </c>
      <c r="I2431" s="1" t="str">
        <f>IF('[1]King plakken'!$L2432="","",'[1]King plakken'!$L2432)</f>
        <v>pre-order</v>
      </c>
      <c r="J2431" s="1" t="str">
        <f>IF('[1]King plakken'!$M2432="","",'[1]King plakken'!$M2432)</f>
        <v>eeBoo</v>
      </c>
      <c r="K2431" s="1">
        <f>IF('[1]King plakken'!$E2432="","",'[1]King plakken'!$E2432)</f>
        <v>12</v>
      </c>
    </row>
    <row r="2432" spans="1:11" x14ac:dyDescent="0.25">
      <c r="A2432" s="1" t="str">
        <f>IF('[1]King plakken'!$A2433="","",'[1]King plakken'!$A2433)</f>
        <v>EEB-PZFGDE</v>
      </c>
      <c r="B2432" s="1" t="str">
        <f>IF('[1]King plakken'!$G2433="","",'[1]King plakken'!$G2433)</f>
        <v>0689196513275</v>
      </c>
      <c r="C2432" s="1" t="str">
        <f>IF('[1]King plakken'!$D2433="","",'[1]King plakken'!$D2433)</f>
        <v>Garden of Eden (500)</v>
      </c>
      <c r="D2432" s="3">
        <f>IF('[1]King plakken'!$C2433="","",'[1]King plakken'!$C2433)</f>
        <v>11</v>
      </c>
      <c r="E2432" s="3">
        <f>IF('[1]King plakken'!$F2433="","",'[1]King plakken'!$F2433)</f>
        <v>21.99</v>
      </c>
      <c r="F2432" s="4" t="str">
        <f>IF('[1]King plakken'!$B2433="","",IF('[1]King plakken'!$B2433=11,SUBSTITUTE('[1]King plakken'!$B2433,11,"21%"),SUBSTITUTE('[1]King plakken'!$B2433,12,"9%")))</f>
        <v>21%</v>
      </c>
      <c r="G2432" s="2">
        <f>IF('[1]King plakken'!$H2433="","",IF('[1]King plakken'!$H2433-'[1]King plakken'!$I2433-'[1]King plakken'!$J2433&lt;0,0,'[1]King plakken'!$H2433-'[1]King plakken'!$I2433-'[1]King plakken'!$J2433))</f>
        <v>0</v>
      </c>
      <c r="H2432" s="1" t="str">
        <f>IF('[1]King plakken'!$K2433="","",'[1]King plakken'!$K2433)</f>
        <v>Puzzels-&gt;Puzzel</v>
      </c>
      <c r="I2432" s="1" t="str">
        <f>IF('[1]King plakken'!$L2433="","",'[1]King plakken'!$L2433)</f>
        <v>Beschikbaar</v>
      </c>
      <c r="J2432" s="1" t="str">
        <f>IF('[1]King plakken'!$M2433="","",'[1]King plakken'!$M2433)</f>
        <v>eeBoo</v>
      </c>
      <c r="K2432" s="1">
        <f>IF('[1]King plakken'!$E2433="","",'[1]King plakken'!$E2433)</f>
        <v>12</v>
      </c>
    </row>
    <row r="2433" spans="1:11" x14ac:dyDescent="0.25">
      <c r="A2433" s="1" t="str">
        <f>IF('[1]King plakken'!$A2434="","",'[1]King plakken'!$A2434)</f>
        <v>EEB-PZFGSA</v>
      </c>
      <c r="B2433" s="1" t="str">
        <f>IF('[1]King plakken'!$G2434="","",'[1]King plakken'!$G2434)</f>
        <v>0689196513138</v>
      </c>
      <c r="C2433" s="1" t="str">
        <f>IF('[1]King plakken'!$D2434="","",'[1]King plakken'!$D2434)</f>
        <v>Garden Sanctuary (500)</v>
      </c>
      <c r="D2433" s="3">
        <f>IF('[1]King plakken'!$C2434="","",'[1]King plakken'!$C2434)</f>
        <v>11</v>
      </c>
      <c r="E2433" s="3">
        <f>IF('[1]King plakken'!$F2434="","",'[1]King plakken'!$F2434)</f>
        <v>21.99</v>
      </c>
      <c r="F2433" s="4" t="str">
        <f>IF('[1]King plakken'!$B2434="","",IF('[1]King plakken'!$B2434=11,SUBSTITUTE('[1]King plakken'!$B2434,11,"21%"),SUBSTITUTE('[1]King plakken'!$B2434,12,"9%")))</f>
        <v>21%</v>
      </c>
      <c r="G2433" s="2">
        <f>IF('[1]King plakken'!$H2434="","",IF('[1]King plakken'!$H2434-'[1]King plakken'!$I2434-'[1]King plakken'!$J2434&lt;0,0,'[1]King plakken'!$H2434-'[1]King plakken'!$I2434-'[1]King plakken'!$J2434))</f>
        <v>15</v>
      </c>
      <c r="H2433" s="1" t="str">
        <f>IF('[1]King plakken'!$K2434="","",'[1]King plakken'!$K2434)</f>
        <v>Puzzels-&gt;Puzzel</v>
      </c>
      <c r="I2433" s="1" t="str">
        <f>IF('[1]King plakken'!$L2434="","",'[1]King plakken'!$L2434)</f>
        <v>Beschikbaar</v>
      </c>
      <c r="J2433" s="1" t="str">
        <f>IF('[1]King plakken'!$M2434="","",'[1]King plakken'!$M2434)</f>
        <v>eeBoo</v>
      </c>
      <c r="K2433" s="1">
        <f>IF('[1]King plakken'!$E2434="","",'[1]King plakken'!$E2434)</f>
        <v>12</v>
      </c>
    </row>
    <row r="2434" spans="1:11" x14ac:dyDescent="0.25">
      <c r="A2434" s="1" t="str">
        <f>IF('[1]King plakken'!$A2435="","",'[1]King plakken'!$A2435)</f>
        <v>EEB-PZFHMB</v>
      </c>
      <c r="B2434" s="1" t="str">
        <f>IF('[1]King plakken'!$G2435="","",'[1]King plakken'!$G2435)</f>
        <v>0689196507793</v>
      </c>
      <c r="C2434" s="1" t="str">
        <f>IF('[1]King plakken'!$D2435="","",'[1]King plakken'!$D2435)</f>
        <v>Hummingbirds (500)</v>
      </c>
      <c r="D2434" s="3">
        <f>IF('[1]King plakken'!$C2435="","",'[1]King plakken'!$C2435)</f>
        <v>11</v>
      </c>
      <c r="E2434" s="3">
        <f>IF('[1]King plakken'!$F2435="","",'[1]King plakken'!$F2435)</f>
        <v>21.99</v>
      </c>
      <c r="F2434" s="4" t="str">
        <f>IF('[1]King plakken'!$B2435="","",IF('[1]King plakken'!$B2435=11,SUBSTITUTE('[1]King plakken'!$B2435,11,"21%"),SUBSTITUTE('[1]King plakken'!$B2435,12,"9%")))</f>
        <v>21%</v>
      </c>
      <c r="G2434" s="2">
        <f>IF('[1]King plakken'!$H2435="","",IF('[1]King plakken'!$H2435-'[1]King plakken'!$I2435-'[1]King plakken'!$J2435&lt;0,0,'[1]King plakken'!$H2435-'[1]King plakken'!$I2435-'[1]King plakken'!$J2435))</f>
        <v>0</v>
      </c>
      <c r="H2434" s="1" t="str">
        <f>IF('[1]King plakken'!$K2435="","",'[1]King plakken'!$K2435)</f>
        <v>Puzzels-&gt;Puzzel</v>
      </c>
      <c r="I2434" s="1" t="str">
        <f>IF('[1]King plakken'!$L2435="","",'[1]King plakken'!$L2435)</f>
        <v>Beschikbaar</v>
      </c>
      <c r="J2434" s="1" t="str">
        <f>IF('[1]King plakken'!$M2435="","",'[1]King plakken'!$M2435)</f>
        <v>eeBoo</v>
      </c>
      <c r="K2434" s="1">
        <f>IF('[1]King plakken'!$E2435="","",'[1]King plakken'!$E2435)</f>
        <v>12</v>
      </c>
    </row>
    <row r="2435" spans="1:11" x14ac:dyDescent="0.25">
      <c r="A2435" s="1" t="str">
        <f>IF('[1]King plakken'!$A2436="","",'[1]King plakken'!$A2436)</f>
        <v>EEB-PZFMBU</v>
      </c>
      <c r="B2435" s="1" t="str">
        <f>IF('[1]King plakken'!$G2436="","",'[1]King plakken'!$G2436)</f>
        <v>0689196508219</v>
      </c>
      <c r="C2435" s="1" t="str">
        <f>IF('[1]King plakken'!$D2436="","",'[1]King plakken'!$D2436)</f>
        <v>Mushrooms and Butterflies (500)</v>
      </c>
      <c r="D2435" s="3">
        <f>IF('[1]King plakken'!$C2436="","",'[1]King plakken'!$C2436)</f>
        <v>11</v>
      </c>
      <c r="E2435" s="3">
        <f>IF('[1]King plakken'!$F2436="","",'[1]King plakken'!$F2436)</f>
        <v>21.99</v>
      </c>
      <c r="F2435" s="4" t="str">
        <f>IF('[1]King plakken'!$B2436="","",IF('[1]King plakken'!$B2436=11,SUBSTITUTE('[1]King plakken'!$B2436,11,"21%"),SUBSTITUTE('[1]King plakken'!$B2436,12,"9%")))</f>
        <v>21%</v>
      </c>
      <c r="G2435" s="2">
        <f>IF('[1]King plakken'!$H2436="","",IF('[1]King plakken'!$H2436-'[1]King plakken'!$I2436-'[1]King plakken'!$J2436&lt;0,0,'[1]King plakken'!$H2436-'[1]King plakken'!$I2436-'[1]King plakken'!$J2436))</f>
        <v>0</v>
      </c>
      <c r="H2435" s="1" t="str">
        <f>IF('[1]King plakken'!$K2436="","",'[1]King plakken'!$K2436)</f>
        <v>Puzzels-&gt;Puzzel</v>
      </c>
      <c r="I2435" s="1" t="str">
        <f>IF('[1]King plakken'!$L2436="","",'[1]King plakken'!$L2436)</f>
        <v>Beschikbaar</v>
      </c>
      <c r="J2435" s="1" t="str">
        <f>IF('[1]King plakken'!$M2436="","",'[1]King plakken'!$M2436)</f>
        <v>eeBoo</v>
      </c>
      <c r="K2435" s="1">
        <f>IF('[1]King plakken'!$E2436="","",'[1]King plakken'!$E2436)</f>
        <v>12</v>
      </c>
    </row>
    <row r="2436" spans="1:11" x14ac:dyDescent="0.25">
      <c r="A2436" s="1" t="str">
        <f>IF('[1]King plakken'!$A2437="","",'[1]King plakken'!$A2437)</f>
        <v>EEB-PZFMND</v>
      </c>
      <c r="B2436" s="1" t="str">
        <f>IF('[1]King plakken'!$G2437="","",'[1]King plakken'!$G2437)</f>
        <v>0689196510434</v>
      </c>
      <c r="C2436" s="1" t="str">
        <f>IF('[1]King plakken'!$D2437="","",'[1]King plakken'!$D2437)</f>
        <v>Moon Dance (500) (U)</v>
      </c>
      <c r="D2436" s="3">
        <f>IF('[1]King plakken'!$C2437="","",'[1]King plakken'!$C2437)</f>
        <v>11</v>
      </c>
      <c r="E2436" s="3">
        <f>IF('[1]King plakken'!$F2437="","",'[1]King plakken'!$F2437)</f>
        <v>21.99</v>
      </c>
      <c r="F2436" s="4" t="str">
        <f>IF('[1]King plakken'!$B2437="","",IF('[1]King plakken'!$B2437=11,SUBSTITUTE('[1]King plakken'!$B2437,11,"21%"),SUBSTITUTE('[1]King plakken'!$B2437,12,"9%")))</f>
        <v>21%</v>
      </c>
      <c r="G2436" s="2">
        <f>IF('[1]King plakken'!$H2437="","",IF('[1]King plakken'!$H2437-'[1]King plakken'!$I2437-'[1]King plakken'!$J2437&lt;0,0,'[1]King plakken'!$H2437-'[1]King plakken'!$I2437-'[1]King plakken'!$J2437))</f>
        <v>2</v>
      </c>
      <c r="H2436" s="1" t="str">
        <f>IF('[1]King plakken'!$K2437="","",'[1]King plakken'!$K2437)</f>
        <v>Puzzels-&gt;Puzzel; OP = OP</v>
      </c>
      <c r="I2436" s="1" t="str">
        <f>IF('[1]King plakken'!$L2437="","",'[1]King plakken'!$L2437)</f>
        <v>Uitloop</v>
      </c>
      <c r="J2436" s="1" t="str">
        <f>IF('[1]King plakken'!$M2437="","",'[1]King plakken'!$M2437)</f>
        <v>eeBoo</v>
      </c>
      <c r="K2436" s="1">
        <f>IF('[1]King plakken'!$E2437="","",'[1]King plakken'!$E2437)</f>
        <v>12</v>
      </c>
    </row>
    <row r="2437" spans="1:11" x14ac:dyDescent="0.25">
      <c r="A2437" s="1" t="str">
        <f>IF('[1]King plakken'!$A2438="","",'[1]King plakken'!$A2438)</f>
        <v>EEB-PZFMOT</v>
      </c>
      <c r="B2437" s="1" t="str">
        <f>IF('[1]King plakken'!$G2438="","",'[1]King plakken'!$G2438)</f>
        <v>0689196513268</v>
      </c>
      <c r="C2437" s="1" t="str">
        <f>IF('[1]King plakken'!$D2438="","",'[1]King plakken'!$D2438)</f>
        <v>Moths (500)</v>
      </c>
      <c r="D2437" s="3">
        <f>IF('[1]King plakken'!$C2438="","",'[1]King plakken'!$C2438)</f>
        <v>11</v>
      </c>
      <c r="E2437" s="3">
        <f>IF('[1]King plakken'!$F2438="","",'[1]King plakken'!$F2438)</f>
        <v>21.99</v>
      </c>
      <c r="F2437" s="4" t="str">
        <f>IF('[1]King plakken'!$B2438="","",IF('[1]King plakken'!$B2438=11,SUBSTITUTE('[1]King plakken'!$B2438,11,"21%"),SUBSTITUTE('[1]King plakken'!$B2438,12,"9%")))</f>
        <v>21%</v>
      </c>
      <c r="G2437" s="2">
        <f>IF('[1]King plakken'!$H2438="","",IF('[1]King plakken'!$H2438-'[1]King plakken'!$I2438-'[1]King plakken'!$J2438&lt;0,0,'[1]King plakken'!$H2438-'[1]King plakken'!$I2438-'[1]King plakken'!$J2438))</f>
        <v>14</v>
      </c>
      <c r="H2437" s="1" t="str">
        <f>IF('[1]King plakken'!$K2438="","",'[1]King plakken'!$K2438)</f>
        <v>Puzzels-&gt;Puzzel</v>
      </c>
      <c r="I2437" s="1" t="str">
        <f>IF('[1]King plakken'!$L2438="","",'[1]King plakken'!$L2438)</f>
        <v>Beschikbaar</v>
      </c>
      <c r="J2437" s="1" t="str">
        <f>IF('[1]King plakken'!$M2438="","",'[1]King plakken'!$M2438)</f>
        <v>eeBoo</v>
      </c>
      <c r="K2437" s="1">
        <f>IF('[1]King plakken'!$E2438="","",'[1]King plakken'!$E2438)</f>
        <v>12</v>
      </c>
    </row>
    <row r="2438" spans="1:11" x14ac:dyDescent="0.25">
      <c r="A2438" s="1" t="str">
        <f>IF('[1]King plakken'!$A2439="","",'[1]King plakken'!$A2439)</f>
        <v>EEB-PZFMSR</v>
      </c>
      <c r="B2438" s="1" t="str">
        <f>IF('[1]King plakken'!$G2439="","",'[1]King plakken'!$G2439)</f>
        <v>0689196515323</v>
      </c>
      <c r="C2438" s="1" t="str">
        <f>IF('[1]King plakken'!$D2439="","",'[1]King plakken'!$D2439)</f>
        <v>Ms. Santas Reindeer (500)</v>
      </c>
      <c r="D2438" s="3">
        <f>IF('[1]King plakken'!$C2439="","",'[1]King plakken'!$C2439)</f>
        <v>11</v>
      </c>
      <c r="E2438" s="3">
        <f>IF('[1]King plakken'!$F2439="","",'[1]King plakken'!$F2439)</f>
        <v>21.99</v>
      </c>
      <c r="F2438" s="4" t="str">
        <f>IF('[1]King plakken'!$B2439="","",IF('[1]King plakken'!$B2439=11,SUBSTITUTE('[1]King plakken'!$B2439,11,"21%"),SUBSTITUTE('[1]King plakken'!$B2439,12,"9%")))</f>
        <v>21%</v>
      </c>
      <c r="G2438" s="2">
        <f>IF('[1]King plakken'!$H2439="","",IF('[1]King plakken'!$H2439-'[1]King plakken'!$I2439-'[1]King plakken'!$J2439&lt;0,0,'[1]King plakken'!$H2439-'[1]King plakken'!$I2439-'[1]King plakken'!$J2439))</f>
        <v>15</v>
      </c>
      <c r="H2438" s="1" t="str">
        <f>IF('[1]King plakken'!$K2439="","",'[1]King plakken'!$K2439)</f>
        <v>Puzzels-&gt;Puzzel</v>
      </c>
      <c r="I2438" s="1" t="str">
        <f>IF('[1]King plakken'!$L2439="","",'[1]King plakken'!$L2439)</f>
        <v>Beschikbaar</v>
      </c>
      <c r="J2438" s="1" t="str">
        <f>IF('[1]King plakken'!$M2439="","",'[1]King plakken'!$M2439)</f>
        <v>eeBoo</v>
      </c>
      <c r="K2438" s="1">
        <f>IF('[1]King plakken'!$E2439="","",'[1]King plakken'!$E2439)</f>
        <v>12</v>
      </c>
    </row>
    <row r="2439" spans="1:11" x14ac:dyDescent="0.25">
      <c r="A2439" s="1" t="str">
        <f>IF('[1]King plakken'!$A2440="","",'[1]King plakken'!$A2440)</f>
        <v>EEB-PZFOEM</v>
      </c>
      <c r="B2439" s="1" t="str">
        <f>IF('[1]King plakken'!$G2440="","",'[1]King plakken'!$G2440)</f>
        <v>0689196516306</v>
      </c>
      <c r="C2439" s="1" t="str">
        <f>IF('[1]King plakken'!$D2440="","",'[1]King plakken'!$D2440)</f>
        <v>Edible Mushrooms (500)</v>
      </c>
      <c r="D2439" s="3">
        <f>IF('[1]King plakken'!$C2440="","",'[1]King plakken'!$C2440)</f>
        <v>11</v>
      </c>
      <c r="E2439" s="3">
        <f>IF('[1]King plakken'!$F2440="","",'[1]King plakken'!$F2440)</f>
        <v>21.99</v>
      </c>
      <c r="F2439" s="4" t="str">
        <f>IF('[1]King plakken'!$B2440="","",IF('[1]King plakken'!$B2440=11,SUBSTITUTE('[1]King plakken'!$B2440,11,"21%"),SUBSTITUTE('[1]King plakken'!$B2440,12,"9%")))</f>
        <v>21%</v>
      </c>
      <c r="G2439" s="2">
        <f>IF('[1]King plakken'!$H2440="","",IF('[1]King plakken'!$H2440-'[1]King plakken'!$I2440-'[1]King plakken'!$J2440&lt;0,0,'[1]King plakken'!$H2440-'[1]King plakken'!$I2440-'[1]King plakken'!$J2440))</f>
        <v>0</v>
      </c>
      <c r="H2439" s="1" t="str">
        <f>IF('[1]King plakken'!$K2440="","",'[1]King plakken'!$K2440)</f>
        <v>Puzzels-&gt;Puzzel</v>
      </c>
      <c r="I2439" s="1" t="str">
        <f>IF('[1]King plakken'!$L2440="","",'[1]King plakken'!$L2440)</f>
        <v>pre-order</v>
      </c>
      <c r="J2439" s="1" t="str">
        <f>IF('[1]King plakken'!$M2440="","",'[1]King plakken'!$M2440)</f>
        <v>eeBoo</v>
      </c>
      <c r="K2439" s="1">
        <f>IF('[1]King plakken'!$E2440="","",'[1]King plakken'!$E2440)</f>
        <v>12</v>
      </c>
    </row>
    <row r="2440" spans="1:11" x14ac:dyDescent="0.25">
      <c r="A2440" s="1" t="str">
        <f>IF('[1]King plakken'!$A2441="","",'[1]King plakken'!$A2441)</f>
        <v>EEB-PZFOPM</v>
      </c>
      <c r="B2440" s="1" t="str">
        <f>IF('[1]King plakken'!$G2441="","",'[1]King plakken'!$G2441)</f>
        <v>0689196521294</v>
      </c>
      <c r="C2440" s="1" t="str">
        <f>IF('[1]King plakken'!$D2441="","",'[1]King plakken'!$D2441)</f>
        <v>Poisonous Mushrooms (500)</v>
      </c>
      <c r="D2440" s="3">
        <f>IF('[1]King plakken'!$C2441="","",'[1]King plakken'!$C2441)</f>
        <v>11</v>
      </c>
      <c r="E2440" s="3">
        <f>IF('[1]King plakken'!$F2441="","",'[1]King plakken'!$F2441)</f>
        <v>21.99</v>
      </c>
      <c r="F2440" s="4" t="str">
        <f>IF('[1]King plakken'!$B2441="","",IF('[1]King plakken'!$B2441=11,SUBSTITUTE('[1]King plakken'!$B2441,11,"21%"),SUBSTITUTE('[1]King plakken'!$B2441,12,"9%")))</f>
        <v>21%</v>
      </c>
      <c r="G2440" s="2">
        <f>IF('[1]King plakken'!$H2441="","",IF('[1]King plakken'!$H2441-'[1]King plakken'!$I2441-'[1]King plakken'!$J2441&lt;0,0,'[1]King plakken'!$H2441-'[1]King plakken'!$I2441-'[1]King plakken'!$J2441))</f>
        <v>0</v>
      </c>
      <c r="H2440" s="1" t="str">
        <f>IF('[1]King plakken'!$K2441="","",'[1]King plakken'!$K2441)</f>
        <v>Puzzels-&gt;Puzzel</v>
      </c>
      <c r="I2440" s="1" t="str">
        <f>IF('[1]King plakken'!$L2441="","",'[1]King plakken'!$L2441)</f>
        <v>pre-order</v>
      </c>
      <c r="J2440" s="1" t="str">
        <f>IF('[1]King plakken'!$M2441="","",'[1]King plakken'!$M2441)</f>
        <v>eeBoo</v>
      </c>
      <c r="K2440" s="1">
        <f>IF('[1]King plakken'!$E2441="","",'[1]King plakken'!$E2441)</f>
        <v>12</v>
      </c>
    </row>
    <row r="2441" spans="1:11" x14ac:dyDescent="0.25">
      <c r="A2441" s="1" t="str">
        <f>IF('[1]King plakken'!$A2442="","",'[1]King plakken'!$A2442)</f>
        <v>EEB-PZFPRB</v>
      </c>
      <c r="B2441" s="1" t="str">
        <f>IF('[1]King plakken'!$G2442="","",'[1]King plakken'!$G2442)</f>
        <v>0689196511615</v>
      </c>
      <c r="C2441" s="1" t="str">
        <f>IF('[1]King plakken'!$D2442="","",'[1]King plakken'!$D2442)</f>
        <v>Purple Bird and Flowers (500)</v>
      </c>
      <c r="D2441" s="3">
        <f>IF('[1]King plakken'!$C2442="","",'[1]King plakken'!$C2442)</f>
        <v>11</v>
      </c>
      <c r="E2441" s="3">
        <f>IF('[1]King plakken'!$F2442="","",'[1]King plakken'!$F2442)</f>
        <v>21.99</v>
      </c>
      <c r="F2441" s="4" t="str">
        <f>IF('[1]King plakken'!$B2442="","",IF('[1]King plakken'!$B2442=11,SUBSTITUTE('[1]King plakken'!$B2442,11,"21%"),SUBSTITUTE('[1]King plakken'!$B2442,12,"9%")))</f>
        <v>21%</v>
      </c>
      <c r="G2441" s="2">
        <f>IF('[1]King plakken'!$H2442="","",IF('[1]King plakken'!$H2442-'[1]King plakken'!$I2442-'[1]King plakken'!$J2442&lt;0,0,'[1]King plakken'!$H2442-'[1]King plakken'!$I2442-'[1]King plakken'!$J2442))</f>
        <v>12</v>
      </c>
      <c r="H2441" s="1" t="str">
        <f>IF('[1]King plakken'!$K2442="","",'[1]King plakken'!$K2442)</f>
        <v>Puzzels-&gt;Puzzel</v>
      </c>
      <c r="I2441" s="1" t="str">
        <f>IF('[1]King plakken'!$L2442="","",'[1]King plakken'!$L2442)</f>
        <v>Beschikbaar</v>
      </c>
      <c r="J2441" s="1" t="str">
        <f>IF('[1]King plakken'!$M2442="","",'[1]King plakken'!$M2442)</f>
        <v>eeBoo</v>
      </c>
      <c r="K2441" s="1">
        <f>IF('[1]King plakken'!$E2442="","",'[1]King plakken'!$E2442)</f>
        <v>12</v>
      </c>
    </row>
    <row r="2442" spans="1:11" x14ac:dyDescent="0.25">
      <c r="A2442" s="1" t="str">
        <f>IF('[1]King plakken'!$A2443="","",'[1]King plakken'!$A2443)</f>
        <v>EEB-PZFRFG</v>
      </c>
      <c r="B2442" s="1" t="str">
        <f>IF('[1]King plakken'!$G2443="","",'[1]King plakken'!$G2443)</f>
        <v>0689196512650</v>
      </c>
      <c r="C2442" s="1" t="str">
        <f>IF('[1]King plakken'!$D2443="","",'[1]King plakken'!$D2443)</f>
        <v>Rooftop Garden (500) (U)</v>
      </c>
      <c r="D2442" s="3">
        <f>IF('[1]King plakken'!$C2443="","",'[1]King plakken'!$C2443)</f>
        <v>11</v>
      </c>
      <c r="E2442" s="3">
        <f>IF('[1]King plakken'!$F2443="","",'[1]King plakken'!$F2443)</f>
        <v>21.99</v>
      </c>
      <c r="F2442" s="4" t="str">
        <f>IF('[1]King plakken'!$B2443="","",IF('[1]King plakken'!$B2443=11,SUBSTITUTE('[1]King plakken'!$B2443,11,"21%"),SUBSTITUTE('[1]King plakken'!$B2443,12,"9%")))</f>
        <v>21%</v>
      </c>
      <c r="G2442" s="2">
        <f>IF('[1]King plakken'!$H2443="","",IF('[1]King plakken'!$H2443-'[1]King plakken'!$I2443-'[1]King plakken'!$J2443&lt;0,0,'[1]King plakken'!$H2443-'[1]King plakken'!$I2443-'[1]King plakken'!$J2443))</f>
        <v>7</v>
      </c>
      <c r="H2442" s="1" t="str">
        <f>IF('[1]King plakken'!$K2443="","",'[1]King plakken'!$K2443)</f>
        <v>Puzzels-&gt;Puzzel; OP = OP</v>
      </c>
      <c r="I2442" s="1" t="str">
        <f>IF('[1]King plakken'!$L2443="","",'[1]King plakken'!$L2443)</f>
        <v>Uitloop</v>
      </c>
      <c r="J2442" s="1" t="str">
        <f>IF('[1]King plakken'!$M2443="","",'[1]King plakken'!$M2443)</f>
        <v>eeBoo</v>
      </c>
      <c r="K2442" s="1">
        <f>IF('[1]King plakken'!$E2443="","",'[1]King plakken'!$E2443)</f>
        <v>12</v>
      </c>
    </row>
    <row r="2443" spans="1:11" x14ac:dyDescent="0.25">
      <c r="A2443" s="1" t="str">
        <f>IF('[1]King plakken'!$A2444="","",'[1]King plakken'!$A2444)</f>
        <v>EEB-PZFSLF</v>
      </c>
      <c r="B2443" s="1" t="str">
        <f>IF('[1]King plakken'!$G2444="","",'[1]King plakken'!$G2444)</f>
        <v>0689196511240</v>
      </c>
      <c r="C2443" s="1" t="str">
        <f>IF('[1]King plakken'!$D2444="","",'[1]King plakken'!$D2444)</f>
        <v>Still Life with Flowers (500)</v>
      </c>
      <c r="D2443" s="3">
        <f>IF('[1]King plakken'!$C2444="","",'[1]King plakken'!$C2444)</f>
        <v>11</v>
      </c>
      <c r="E2443" s="3">
        <f>IF('[1]King plakken'!$F2444="","",'[1]King plakken'!$F2444)</f>
        <v>21.99</v>
      </c>
      <c r="F2443" s="4" t="str">
        <f>IF('[1]King plakken'!$B2444="","",IF('[1]King plakken'!$B2444=11,SUBSTITUTE('[1]King plakken'!$B2444,11,"21%"),SUBSTITUTE('[1]King plakken'!$B2444,12,"9%")))</f>
        <v>21%</v>
      </c>
      <c r="G2443" s="2">
        <f>IF('[1]King plakken'!$H2444="","",IF('[1]King plakken'!$H2444-'[1]King plakken'!$I2444-'[1]King plakken'!$J2444&lt;0,0,'[1]King plakken'!$H2444-'[1]King plakken'!$I2444-'[1]King plakken'!$J2444))</f>
        <v>21</v>
      </c>
      <c r="H2443" s="1" t="str">
        <f>IF('[1]King plakken'!$K2444="","",'[1]King plakken'!$K2444)</f>
        <v>Puzzels-&gt;Puzzel</v>
      </c>
      <c r="I2443" s="1" t="str">
        <f>IF('[1]King plakken'!$L2444="","",'[1]King plakken'!$L2444)</f>
        <v>Beschikbaar</v>
      </c>
      <c r="J2443" s="1" t="str">
        <f>IF('[1]King plakken'!$M2444="","",'[1]King plakken'!$M2444)</f>
        <v>eeBoo</v>
      </c>
      <c r="K2443" s="1">
        <f>IF('[1]King plakken'!$E2444="","",'[1]King plakken'!$E2444)</f>
        <v>12</v>
      </c>
    </row>
    <row r="2444" spans="1:11" x14ac:dyDescent="0.25">
      <c r="A2444" s="1" t="str">
        <f>IF('[1]King plakken'!$A2445="","",'[1]King plakken'!$A2445)</f>
        <v>EEB-PZFTFL</v>
      </c>
      <c r="B2444" s="1" t="str">
        <f>IF('[1]King plakken'!$G2445="","",'[1]King plakken'!$G2445)</f>
        <v>0689196513169</v>
      </c>
      <c r="C2444" s="1" t="str">
        <f>IF('[1]King plakken'!$D2445="","",'[1]King plakken'!$D2445)</f>
        <v>Theatre of Flowers (500)</v>
      </c>
      <c r="D2444" s="3">
        <f>IF('[1]King plakken'!$C2445="","",'[1]King plakken'!$C2445)</f>
        <v>11</v>
      </c>
      <c r="E2444" s="3">
        <f>IF('[1]King plakken'!$F2445="","",'[1]King plakken'!$F2445)</f>
        <v>21.99</v>
      </c>
      <c r="F2444" s="4" t="str">
        <f>IF('[1]King plakken'!$B2445="","",IF('[1]King plakken'!$B2445=11,SUBSTITUTE('[1]King plakken'!$B2445,11,"21%"),SUBSTITUTE('[1]King plakken'!$B2445,12,"9%")))</f>
        <v>21%</v>
      </c>
      <c r="G2444" s="2">
        <f>IF('[1]King plakken'!$H2445="","",IF('[1]King plakken'!$H2445-'[1]King plakken'!$I2445-'[1]King plakken'!$J2445&lt;0,0,'[1]King plakken'!$H2445-'[1]King plakken'!$I2445-'[1]King plakken'!$J2445))</f>
        <v>36</v>
      </c>
      <c r="H2444" s="1" t="str">
        <f>IF('[1]King plakken'!$K2445="","",'[1]King plakken'!$K2445)</f>
        <v>Puzzels-&gt;Puzzel</v>
      </c>
      <c r="I2444" s="1" t="str">
        <f>IF('[1]King plakken'!$L2445="","",'[1]King plakken'!$L2445)</f>
        <v>Beschikbaar</v>
      </c>
      <c r="J2444" s="1" t="str">
        <f>IF('[1]King plakken'!$M2445="","",'[1]King plakken'!$M2445)</f>
        <v>eeBoo</v>
      </c>
      <c r="K2444" s="1">
        <f>IF('[1]King plakken'!$E2445="","",'[1]King plakken'!$E2445)</f>
        <v>12</v>
      </c>
    </row>
    <row r="2445" spans="1:11" x14ac:dyDescent="0.25">
      <c r="A2445" s="1" t="str">
        <f>IF('[1]King plakken'!$A2446="","",'[1]King plakken'!$A2446)</f>
        <v>EEB-PZFUNG</v>
      </c>
      <c r="B2445" s="1" t="str">
        <f>IF('[1]King plakken'!$G2446="","",'[1]King plakken'!$G2446)</f>
        <v>0689196507250</v>
      </c>
      <c r="C2445" s="1" t="str">
        <f>IF('[1]King plakken'!$D2446="","",'[1]King plakken'!$D2446)</f>
        <v>Unicorn Garden (500)</v>
      </c>
      <c r="D2445" s="3">
        <f>IF('[1]King plakken'!$C2446="","",'[1]King plakken'!$C2446)</f>
        <v>11</v>
      </c>
      <c r="E2445" s="3">
        <f>IF('[1]King plakken'!$F2446="","",'[1]King plakken'!$F2446)</f>
        <v>21.99</v>
      </c>
      <c r="F2445" s="4" t="str">
        <f>IF('[1]King plakken'!$B2446="","",IF('[1]King plakken'!$B2446=11,SUBSTITUTE('[1]King plakken'!$B2446,11,"21%"),SUBSTITUTE('[1]King plakken'!$B2446,12,"9%")))</f>
        <v>21%</v>
      </c>
      <c r="G2445" s="2">
        <f>IF('[1]King plakken'!$H2446="","",IF('[1]King plakken'!$H2446-'[1]King plakken'!$I2446-'[1]King plakken'!$J2446&lt;0,0,'[1]King plakken'!$H2446-'[1]King plakken'!$I2446-'[1]King plakken'!$J2446))</f>
        <v>13</v>
      </c>
      <c r="H2445" s="1" t="str">
        <f>IF('[1]King plakken'!$K2446="","",'[1]King plakken'!$K2446)</f>
        <v>Puzzels-&gt;Puzzel</v>
      </c>
      <c r="I2445" s="1" t="str">
        <f>IF('[1]King plakken'!$L2446="","",'[1]King plakken'!$L2446)</f>
        <v>Beschikbaar</v>
      </c>
      <c r="J2445" s="1" t="str">
        <f>IF('[1]King plakken'!$M2446="","",'[1]King plakken'!$M2446)</f>
        <v>eeBoo</v>
      </c>
      <c r="K2445" s="1">
        <f>IF('[1]King plakken'!$E2446="","",'[1]King plakken'!$E2446)</f>
        <v>12</v>
      </c>
    </row>
    <row r="2446" spans="1:11" x14ac:dyDescent="0.25">
      <c r="A2446" s="1" t="str">
        <f>IF('[1]King plakken'!$A2447="","",'[1]King plakken'!$A2447)</f>
        <v>EEB-PZFWM</v>
      </c>
      <c r="B2446" s="1" t="str">
        <f>IF('[1]King plakken'!$G2447="","",'[1]King plakken'!$G2447)</f>
        <v>0689196507779</v>
      </c>
      <c r="C2446" s="1" t="str">
        <f>IF('[1]King plakken'!$D2447="","",'[1]King plakken'!$D2447)</f>
        <v>Women March! (500) (U)</v>
      </c>
      <c r="D2446" s="3">
        <f>IF('[1]King plakken'!$C2447="","",'[1]King plakken'!$C2447)</f>
        <v>11</v>
      </c>
      <c r="E2446" s="3">
        <f>IF('[1]King plakken'!$F2447="","",'[1]King plakken'!$F2447)</f>
        <v>21.99</v>
      </c>
      <c r="F2446" s="4" t="str">
        <f>IF('[1]King plakken'!$B2447="","",IF('[1]King plakken'!$B2447=11,SUBSTITUTE('[1]King plakken'!$B2447,11,"21%"),SUBSTITUTE('[1]King plakken'!$B2447,12,"9%")))</f>
        <v>21%</v>
      </c>
      <c r="G2446" s="2">
        <f>IF('[1]King plakken'!$H2447="","",IF('[1]King plakken'!$H2447-'[1]King plakken'!$I2447-'[1]King plakken'!$J2447&lt;0,0,'[1]King plakken'!$H2447-'[1]King plakken'!$I2447-'[1]King plakken'!$J2447))</f>
        <v>17</v>
      </c>
      <c r="H2446" s="1" t="str">
        <f>IF('[1]King plakken'!$K2447="","",'[1]King plakken'!$K2447)</f>
        <v>Puzzels-&gt;Puzzel; OP = OP</v>
      </c>
      <c r="I2446" s="1" t="str">
        <f>IF('[1]King plakken'!$L2447="","",'[1]King plakken'!$L2447)</f>
        <v>Uitloop</v>
      </c>
      <c r="J2446" s="1" t="str">
        <f>IF('[1]King plakken'!$M2447="","",'[1]King plakken'!$M2447)</f>
        <v>eeBoo</v>
      </c>
      <c r="K2446" s="1">
        <f>IF('[1]King plakken'!$E2447="","",'[1]King plakken'!$E2447)</f>
        <v>12</v>
      </c>
    </row>
    <row r="2447" spans="1:11" x14ac:dyDescent="0.25">
      <c r="A2447" s="1" t="str">
        <f>IF('[1]King plakken'!$A2448="","",'[1]King plakken'!$A2448)</f>
        <v>EEB-PZKOA2</v>
      </c>
      <c r="B2447" s="1" t="str">
        <f>IF('[1]King plakken'!$G2448="","",'[1]King plakken'!$G2448)</f>
        <v>0689196512568</v>
      </c>
      <c r="C2447" s="1" t="str">
        <f>IF('[1]King plakken'!$D2448="","",'[1]King plakken'!$D2448)</f>
        <v>Koala House (64) (U)</v>
      </c>
      <c r="D2447" s="3">
        <f>IF('[1]King plakken'!$C2448="","",'[1]King plakken'!$C2448)</f>
        <v>7</v>
      </c>
      <c r="E2447" s="3">
        <f>IF('[1]King plakken'!$F2448="","",'[1]King plakken'!$F2448)</f>
        <v>13.99</v>
      </c>
      <c r="F2447" s="4" t="str">
        <f>IF('[1]King plakken'!$B2448="","",IF('[1]King plakken'!$B2448=11,SUBSTITUTE('[1]King plakken'!$B2448,11,"21%"),SUBSTITUTE('[1]King plakken'!$B2448,12,"9%")))</f>
        <v>21%</v>
      </c>
      <c r="G2447" s="2">
        <f>IF('[1]King plakken'!$H2448="","",IF('[1]King plakken'!$H2448-'[1]King plakken'!$I2448-'[1]King plakken'!$J2448&lt;0,0,'[1]King plakken'!$H2448-'[1]King plakken'!$I2448-'[1]King plakken'!$J2448))</f>
        <v>15</v>
      </c>
      <c r="H2447" s="1" t="str">
        <f>IF('[1]King plakken'!$K2448="","",'[1]King plakken'!$K2448)</f>
        <v>Puzzels-&gt;Puzzel; OP = OP</v>
      </c>
      <c r="I2447" s="1" t="str">
        <f>IF('[1]King plakken'!$L2448="","",'[1]King plakken'!$L2448)</f>
        <v>Uitloop</v>
      </c>
      <c r="J2447" s="1" t="str">
        <f>IF('[1]King plakken'!$M2448="","",'[1]King plakken'!$M2448)</f>
        <v>eeBoo</v>
      </c>
      <c r="K2447" s="1">
        <f>IF('[1]King plakken'!$E2448="","",'[1]King plakken'!$E2448)</f>
        <v>18</v>
      </c>
    </row>
    <row r="2448" spans="1:11" x14ac:dyDescent="0.25">
      <c r="A2448" s="1" t="str">
        <f>IF('[1]King plakken'!$A2449="","",'[1]King plakken'!$A2449)</f>
        <v>EEB-PZL100</v>
      </c>
      <c r="B2448" s="1" t="str">
        <f>IF('[1]King plakken'!$G2449="","",'[1]King plakken'!$G2449)</f>
        <v>0689196503948</v>
      </c>
      <c r="C2448" s="1" t="str">
        <f>IF('[1]King plakken'!$D2449="","",'[1]King plakken'!$D2449)</f>
        <v>Life on Earth (100) (U)</v>
      </c>
      <c r="D2448" s="3">
        <f>IF('[1]King plakken'!$C2449="","",'[1]King plakken'!$C2449)</f>
        <v>8.5</v>
      </c>
      <c r="E2448" s="3">
        <f>IF('[1]King plakken'!$F2449="","",'[1]King plakken'!$F2449)</f>
        <v>17.989999999999998</v>
      </c>
      <c r="F2448" s="4" t="str">
        <f>IF('[1]King plakken'!$B2449="","",IF('[1]King plakken'!$B2449=11,SUBSTITUTE('[1]King plakken'!$B2449,11,"21%"),SUBSTITUTE('[1]King plakken'!$B2449,12,"9%")))</f>
        <v>21%</v>
      </c>
      <c r="G2448" s="2">
        <f>IF('[1]King plakken'!$H2449="","",IF('[1]King plakken'!$H2449-'[1]King plakken'!$I2449-'[1]King plakken'!$J2449&lt;0,0,'[1]King plakken'!$H2449-'[1]King plakken'!$I2449-'[1]King plakken'!$J2449))</f>
        <v>4</v>
      </c>
      <c r="H2448" s="1" t="str">
        <f>IF('[1]King plakken'!$K2449="","",'[1]King plakken'!$K2449)</f>
        <v>Puzzels-&gt;Puzzel; OP = OP</v>
      </c>
      <c r="I2448" s="1" t="str">
        <f>IF('[1]King plakken'!$L2449="","",'[1]King plakken'!$L2449)</f>
        <v>Uitloop</v>
      </c>
      <c r="J2448" s="1" t="str">
        <f>IF('[1]King plakken'!$M2449="","",'[1]King plakken'!$M2449)</f>
        <v>eeBoo</v>
      </c>
      <c r="K2448" s="1">
        <f>IF('[1]King plakken'!$E2449="","",'[1]King plakken'!$E2449)</f>
        <v>12</v>
      </c>
    </row>
    <row r="2449" spans="1:11" x14ac:dyDescent="0.25">
      <c r="A2449" s="1" t="str">
        <f>IF('[1]King plakken'!$A2450="","",'[1]King plakken'!$A2450)</f>
        <v>EEB-PZOTP2</v>
      </c>
      <c r="B2449" s="1" t="str">
        <f>IF('[1]King plakken'!$G2450="","",'[1]King plakken'!$G2450)</f>
        <v>0689196512476</v>
      </c>
      <c r="C2449" s="1" t="str">
        <f>IF('[1]King plakken'!$D2450="","",'[1]King plakken'!$D2450)</f>
        <v>Otters at Play (64) (U)</v>
      </c>
      <c r="D2449" s="3">
        <f>IF('[1]King plakken'!$C2450="","",'[1]King plakken'!$C2450)</f>
        <v>7</v>
      </c>
      <c r="E2449" s="3">
        <f>IF('[1]King plakken'!$F2450="","",'[1]King plakken'!$F2450)</f>
        <v>13.99</v>
      </c>
      <c r="F2449" s="4" t="str">
        <f>IF('[1]King plakken'!$B2450="","",IF('[1]King plakken'!$B2450=11,SUBSTITUTE('[1]King plakken'!$B2450,11,"21%"),SUBSTITUTE('[1]King plakken'!$B2450,12,"9%")))</f>
        <v>21%</v>
      </c>
      <c r="G2449" s="2">
        <f>IF('[1]King plakken'!$H2450="","",IF('[1]King plakken'!$H2450-'[1]King plakken'!$I2450-'[1]King plakken'!$J2450&lt;0,0,'[1]King plakken'!$H2450-'[1]King plakken'!$I2450-'[1]King plakken'!$J2450))</f>
        <v>3</v>
      </c>
      <c r="H2449" s="1" t="str">
        <f>IF('[1]King plakken'!$K2450="","",'[1]King plakken'!$K2450)</f>
        <v>Puzzels-&gt;Puzzel; OP = OP</v>
      </c>
      <c r="I2449" s="1" t="str">
        <f>IF('[1]King plakken'!$L2450="","",'[1]King plakken'!$L2450)</f>
        <v>Uitloop</v>
      </c>
      <c r="J2449" s="1" t="str">
        <f>IF('[1]King plakken'!$M2450="","",'[1]King plakken'!$M2450)</f>
        <v>eeBoo</v>
      </c>
      <c r="K2449" s="1">
        <f>IF('[1]King plakken'!$E2450="","",'[1]King plakken'!$E2450)</f>
        <v>18</v>
      </c>
    </row>
    <row r="2450" spans="1:11" x14ac:dyDescent="0.25">
      <c r="A2450" s="1" t="str">
        <f>IF('[1]King plakken'!$A2451="","",'[1]King plakken'!$A2451)</f>
        <v>EEB-PZRNF</v>
      </c>
      <c r="B2450" s="1" t="str">
        <f>IF('[1]King plakken'!$G2451="","",'[1]King plakken'!$G2451)</f>
        <v>0689196511851</v>
      </c>
      <c r="C2450" s="1" t="str">
        <f>IF('[1]King plakken'!$D2451="","",'[1]King plakken'!$D2451)</f>
        <v>Rainforest (100) (U)</v>
      </c>
      <c r="D2450" s="3">
        <f>IF('[1]King plakken'!$C2451="","",'[1]King plakken'!$C2451)</f>
        <v>10</v>
      </c>
      <c r="E2450" s="3">
        <f>IF('[1]King plakken'!$F2451="","",'[1]King plakken'!$F2451)</f>
        <v>19.989999999999998</v>
      </c>
      <c r="F2450" s="4" t="str">
        <f>IF('[1]King plakken'!$B2451="","",IF('[1]King plakken'!$B2451=11,SUBSTITUTE('[1]King plakken'!$B2451,11,"21%"),SUBSTITUTE('[1]King plakken'!$B2451,12,"9%")))</f>
        <v>21%</v>
      </c>
      <c r="G2450" s="2">
        <f>IF('[1]King plakken'!$H2451="","",IF('[1]King plakken'!$H2451-'[1]King plakken'!$I2451-'[1]King plakken'!$J2451&lt;0,0,'[1]King plakken'!$H2451-'[1]King plakken'!$I2451-'[1]King plakken'!$J2451))</f>
        <v>3</v>
      </c>
      <c r="H2450" s="1" t="str">
        <f>IF('[1]King plakken'!$K2451="","",'[1]King plakken'!$K2451)</f>
        <v>Puzzels-&gt;Puzzel; OP = OP</v>
      </c>
      <c r="I2450" s="1" t="str">
        <f>IF('[1]King plakken'!$L2451="","",'[1]King plakken'!$L2451)</f>
        <v>Uitloop</v>
      </c>
      <c r="J2450" s="1" t="str">
        <f>IF('[1]King plakken'!$M2451="","",'[1]King plakken'!$M2451)</f>
        <v>eeBoo</v>
      </c>
      <c r="K2450" s="1">
        <f>IF('[1]King plakken'!$E2451="","",'[1]King plakken'!$E2451)</f>
        <v>12</v>
      </c>
    </row>
    <row r="2451" spans="1:11" x14ac:dyDescent="0.25">
      <c r="A2451" s="1" t="str">
        <f>IF('[1]King plakken'!$A2452="","",'[1]King plakken'!$A2452)</f>
        <v>EEB-PZSCI</v>
      </c>
      <c r="B2451" s="1" t="str">
        <f>IF('[1]King plakken'!$G2452="","",'[1]King plakken'!$G2452)</f>
        <v>0689196504853</v>
      </c>
      <c r="C2451" s="1" t="str">
        <f>IF('[1]King plakken'!$D2452="","",'[1]King plakken'!$D2452)</f>
        <v>Natural Science (100) (U) AANBIEDING</v>
      </c>
      <c r="D2451" s="3">
        <f>IF('[1]King plakken'!$C2452="","",'[1]King plakken'!$C2452)</f>
        <v>5</v>
      </c>
      <c r="E2451" s="3">
        <f>IF('[1]King plakken'!$F2452="","",'[1]King plakken'!$F2452)</f>
        <v>17.989999999999998</v>
      </c>
      <c r="F2451" s="4" t="str">
        <f>IF('[1]King plakken'!$B2452="","",IF('[1]King plakken'!$B2452=11,SUBSTITUTE('[1]King plakken'!$B2452,11,"21%"),SUBSTITUTE('[1]King plakken'!$B2452,12,"9%")))</f>
        <v>21%</v>
      </c>
      <c r="G2451" s="2">
        <f>IF('[1]King plakken'!$H2452="","",IF('[1]King plakken'!$H2452-'[1]King plakken'!$I2452-'[1]King plakken'!$J2452&lt;0,0,'[1]King plakken'!$H2452-'[1]King plakken'!$I2452-'[1]King plakken'!$J2452))</f>
        <v>6</v>
      </c>
      <c r="H2451" s="1" t="str">
        <f>IF('[1]King plakken'!$K2452="","",'[1]King plakken'!$K2452)</f>
        <v>Puzzels-&gt;Puzzel; OP = OP</v>
      </c>
      <c r="I2451" s="1" t="str">
        <f>IF('[1]King plakken'!$L2452="","",'[1]King plakken'!$L2452)</f>
        <v>Uitloop</v>
      </c>
      <c r="J2451" s="1" t="str">
        <f>IF('[1]King plakken'!$M2452="","",'[1]King plakken'!$M2452)</f>
        <v>eeBoo</v>
      </c>
      <c r="K2451" s="1">
        <f>IF('[1]King plakken'!$E2452="","",'[1]King plakken'!$E2452)</f>
        <v>12</v>
      </c>
    </row>
    <row r="2452" spans="1:11" x14ac:dyDescent="0.25">
      <c r="A2452" s="1" t="str">
        <f>IF('[1]King plakken'!$A2453="","",'[1]King plakken'!$A2453)</f>
        <v>EEB-PZSHK</v>
      </c>
      <c r="B2452" s="1" t="str">
        <f>IF('[1]King plakken'!$G2453="","",'[1]King plakken'!$G2453)</f>
        <v>0689196514234</v>
      </c>
      <c r="C2452" s="1" t="str">
        <f>IF('[1]King plakken'!$D2453="","",'[1]King plakken'!$D2453)</f>
        <v>Love of Sharks (100) (U)</v>
      </c>
      <c r="D2452" s="3">
        <f>IF('[1]King plakken'!$C2453="","",'[1]King plakken'!$C2453)</f>
        <v>8.5</v>
      </c>
      <c r="E2452" s="3">
        <f>IF('[1]King plakken'!$F2453="","",'[1]King plakken'!$F2453)</f>
        <v>17.989999999999998</v>
      </c>
      <c r="F2452" s="4" t="str">
        <f>IF('[1]King plakken'!$B2453="","",IF('[1]King plakken'!$B2453=11,SUBSTITUTE('[1]King plakken'!$B2453,11,"21%"),SUBSTITUTE('[1]King plakken'!$B2453,12,"9%")))</f>
        <v>21%</v>
      </c>
      <c r="G2452" s="2">
        <f>IF('[1]King plakken'!$H2453="","",IF('[1]King plakken'!$H2453-'[1]King plakken'!$I2453-'[1]King plakken'!$J2453&lt;0,0,'[1]King plakken'!$H2453-'[1]King plakken'!$I2453-'[1]King plakken'!$J2453))</f>
        <v>2</v>
      </c>
      <c r="H2452" s="1" t="str">
        <f>IF('[1]King plakken'!$K2453="","",'[1]King plakken'!$K2453)</f>
        <v>Puzzels-&gt;Puzzel; OP = OP</v>
      </c>
      <c r="I2452" s="1" t="str">
        <f>IF('[1]King plakken'!$L2453="","",'[1]King plakken'!$L2453)</f>
        <v>Uitloop</v>
      </c>
      <c r="J2452" s="1" t="str">
        <f>IF('[1]King plakken'!$M2453="","",'[1]King plakken'!$M2453)</f>
        <v>eeBoo</v>
      </c>
      <c r="K2452" s="1">
        <f>IF('[1]King plakken'!$E2453="","",'[1]King plakken'!$E2453)</f>
        <v>12</v>
      </c>
    </row>
    <row r="2453" spans="1:11" x14ac:dyDescent="0.25">
      <c r="A2453" s="1" t="str">
        <f>IF('[1]King plakken'!$A2454="","",'[1]King plakken'!$A2454)</f>
        <v>EEB-PZTACO</v>
      </c>
      <c r="B2453" s="1" t="str">
        <f>IF('[1]King plakken'!$G2454="","",'[1]King plakken'!$G2454)</f>
        <v>0689196521300</v>
      </c>
      <c r="C2453" s="1" t="str">
        <f>IF('[1]King plakken'!$D2454="","",'[1]King plakken'!$D2454)</f>
        <v>Alchemist's Orchard (1000)</v>
      </c>
      <c r="D2453" s="3">
        <f>IF('[1]King plakken'!$C2454="","",'[1]King plakken'!$C2454)</f>
        <v>11</v>
      </c>
      <c r="E2453" s="3">
        <f>IF('[1]King plakken'!$F2454="","",'[1]King plakken'!$F2454)</f>
        <v>21.99</v>
      </c>
      <c r="F2453" s="4" t="str">
        <f>IF('[1]King plakken'!$B2454="","",IF('[1]King plakken'!$B2454=11,SUBSTITUTE('[1]King plakken'!$B2454,11,"21%"),SUBSTITUTE('[1]King plakken'!$B2454,12,"9%")))</f>
        <v>21%</v>
      </c>
      <c r="G2453" s="2">
        <f>IF('[1]King plakken'!$H2454="","",IF('[1]King plakken'!$H2454-'[1]King plakken'!$I2454-'[1]King plakken'!$J2454&lt;0,0,'[1]King plakken'!$H2454-'[1]King plakken'!$I2454-'[1]King plakken'!$J2454))</f>
        <v>0</v>
      </c>
      <c r="H2453" s="1" t="str">
        <f>IF('[1]King plakken'!$K2454="","",'[1]King plakken'!$K2454)</f>
        <v>Puzzels-&gt;Puzzel</v>
      </c>
      <c r="I2453" s="1" t="str">
        <f>IF('[1]King plakken'!$L2454="","",'[1]King plakken'!$L2454)</f>
        <v>pre-order</v>
      </c>
      <c r="J2453" s="1" t="str">
        <f>IF('[1]King plakken'!$M2454="","",'[1]King plakken'!$M2454)</f>
        <v>eeBoo</v>
      </c>
      <c r="K2453" s="1">
        <f>IF('[1]King plakken'!$E2454="","",'[1]King plakken'!$E2454)</f>
        <v>12</v>
      </c>
    </row>
    <row r="2454" spans="1:11" x14ac:dyDescent="0.25">
      <c r="A2454" s="1" t="str">
        <f>IF('[1]King plakken'!$A2455="","",'[1]King plakken'!$A2455)</f>
        <v>EEB-PZTAHL</v>
      </c>
      <c r="B2454" s="1" t="str">
        <f>IF('[1]King plakken'!$G2455="","",'[1]King plakken'!$G2455)</f>
        <v>0689196514609</v>
      </c>
      <c r="C2454" s="1" t="str">
        <f>IF('[1]King plakken'!$D2455="","",'[1]King plakken'!$D2455)</f>
        <v>Alchemists Library (1000)</v>
      </c>
      <c r="D2454" s="3">
        <f>IF('[1]King plakken'!$C2455="","",'[1]King plakken'!$C2455)</f>
        <v>11</v>
      </c>
      <c r="E2454" s="3">
        <f>IF('[1]King plakken'!$F2455="","",'[1]King plakken'!$F2455)</f>
        <v>21.99</v>
      </c>
      <c r="F2454" s="4" t="str">
        <f>IF('[1]King plakken'!$B2455="","",IF('[1]King plakken'!$B2455=11,SUBSTITUTE('[1]King plakken'!$B2455,11,"21%"),SUBSTITUTE('[1]King plakken'!$B2455,12,"9%")))</f>
        <v>21%</v>
      </c>
      <c r="G2454" s="2">
        <f>IF('[1]King plakken'!$H2455="","",IF('[1]King plakken'!$H2455-'[1]King plakken'!$I2455-'[1]King plakken'!$J2455&lt;0,0,'[1]King plakken'!$H2455-'[1]King plakken'!$I2455-'[1]King plakken'!$J2455))</f>
        <v>0</v>
      </c>
      <c r="H2454" s="1" t="str">
        <f>IF('[1]King plakken'!$K2455="","",'[1]King plakken'!$K2455)</f>
        <v>Puzzels-&gt;Puzzel</v>
      </c>
      <c r="I2454" s="1" t="str">
        <f>IF('[1]King plakken'!$L2455="","",'[1]King plakken'!$L2455)</f>
        <v>Beschikbaar</v>
      </c>
      <c r="J2454" s="1" t="str">
        <f>IF('[1]King plakken'!$M2455="","",'[1]King plakken'!$M2455)</f>
        <v>eeBoo</v>
      </c>
      <c r="K2454" s="1">
        <f>IF('[1]King plakken'!$E2455="","",'[1]King plakken'!$E2455)</f>
        <v>12</v>
      </c>
    </row>
    <row r="2455" spans="1:11" x14ac:dyDescent="0.25">
      <c r="A2455" s="1" t="str">
        <f>IF('[1]King plakken'!$A2456="","",'[1]King plakken'!$A2456)</f>
        <v>EEB-PZTALC</v>
      </c>
      <c r="B2455" s="1" t="str">
        <f>IF('[1]King plakken'!$G2456="","",'[1]King plakken'!$G2456)</f>
        <v>0689196511721</v>
      </c>
      <c r="C2455" s="1" t="str">
        <f>IF('[1]King plakken'!$D2456="","",'[1]King plakken'!$D2456)</f>
        <v>Alchemists Cabinet (1000)</v>
      </c>
      <c r="D2455" s="3">
        <f>IF('[1]King plakken'!$C2456="","",'[1]King plakken'!$C2456)</f>
        <v>11</v>
      </c>
      <c r="E2455" s="3">
        <f>IF('[1]King plakken'!$F2456="","",'[1]King plakken'!$F2456)</f>
        <v>21.99</v>
      </c>
      <c r="F2455" s="4" t="str">
        <f>IF('[1]King plakken'!$B2456="","",IF('[1]King plakken'!$B2456=11,SUBSTITUTE('[1]King plakken'!$B2456,11,"21%"),SUBSTITUTE('[1]King plakken'!$B2456,12,"9%")))</f>
        <v>21%</v>
      </c>
      <c r="G2455" s="2">
        <f>IF('[1]King plakken'!$H2456="","",IF('[1]King plakken'!$H2456-'[1]King plakken'!$I2456-'[1]King plakken'!$J2456&lt;0,0,'[1]King plakken'!$H2456-'[1]King plakken'!$I2456-'[1]King plakken'!$J2456))</f>
        <v>0</v>
      </c>
      <c r="H2455" s="1" t="str">
        <f>IF('[1]King plakken'!$K2456="","",'[1]King plakken'!$K2456)</f>
        <v>Puzzels-&gt;Puzzel</v>
      </c>
      <c r="I2455" s="1" t="str">
        <f>IF('[1]King plakken'!$L2456="","",'[1]King plakken'!$L2456)</f>
        <v>Beschikbaar</v>
      </c>
      <c r="J2455" s="1" t="str">
        <f>IF('[1]King plakken'!$M2456="","",'[1]King plakken'!$M2456)</f>
        <v>eeBoo</v>
      </c>
      <c r="K2455" s="1">
        <f>IF('[1]King plakken'!$E2456="","",'[1]King plakken'!$E2456)</f>
        <v>12</v>
      </c>
    </row>
    <row r="2456" spans="1:11" x14ac:dyDescent="0.25">
      <c r="A2456" s="1" t="str">
        <f>IF('[1]King plakken'!$A2457="","",'[1]King plakken'!$A2457)</f>
        <v>EEB-PZTAMD</v>
      </c>
      <c r="B2456" s="1" t="str">
        <f>IF('[1]King plakken'!$G2457="","",'[1]King plakken'!$G2457)</f>
        <v>0689196513657</v>
      </c>
      <c r="C2456" s="1" t="str">
        <f>IF('[1]King plakken'!$D2457="","",'[1]King plakken'!$D2457)</f>
        <v>Magical Amsterdam (1000)</v>
      </c>
      <c r="D2456" s="3">
        <f>IF('[1]King plakken'!$C2457="","",'[1]King plakken'!$C2457)</f>
        <v>11</v>
      </c>
      <c r="E2456" s="3">
        <f>IF('[1]King plakken'!$F2457="","",'[1]King plakken'!$F2457)</f>
        <v>21.99</v>
      </c>
      <c r="F2456" s="4" t="str">
        <f>IF('[1]King plakken'!$B2457="","",IF('[1]King plakken'!$B2457=11,SUBSTITUTE('[1]King plakken'!$B2457,11,"21%"),SUBSTITUTE('[1]King plakken'!$B2457,12,"9%")))</f>
        <v>21%</v>
      </c>
      <c r="G2456" s="2">
        <f>IF('[1]King plakken'!$H2457="","",IF('[1]King plakken'!$H2457-'[1]King plakken'!$I2457-'[1]King plakken'!$J2457&lt;0,0,'[1]King plakken'!$H2457-'[1]King plakken'!$I2457-'[1]King plakken'!$J2457))</f>
        <v>0</v>
      </c>
      <c r="H2456" s="1" t="str">
        <f>IF('[1]King plakken'!$K2457="","",'[1]King plakken'!$K2457)</f>
        <v>Puzzels-&gt;Puzzel</v>
      </c>
      <c r="I2456" s="1" t="str">
        <f>IF('[1]King plakken'!$L2457="","",'[1]King plakken'!$L2457)</f>
        <v>Beschikbaar</v>
      </c>
      <c r="J2456" s="1" t="str">
        <f>IF('[1]King plakken'!$M2457="","",'[1]King plakken'!$M2457)</f>
        <v>eeBoo</v>
      </c>
      <c r="K2456" s="1">
        <f>IF('[1]King plakken'!$E2457="","",'[1]King plakken'!$E2457)</f>
        <v>12</v>
      </c>
    </row>
    <row r="2457" spans="1:11" x14ac:dyDescent="0.25">
      <c r="A2457" s="1" t="str">
        <f>IF('[1]King plakken'!$A2458="","",'[1]King plakken'!$A2458)</f>
        <v>EEB-PZTAST</v>
      </c>
      <c r="B2457" s="1" t="str">
        <f>IF('[1]King plakken'!$G2458="","",'[1]King plakken'!$G2458)</f>
        <v>0689196513664</v>
      </c>
      <c r="C2457" s="1" t="str">
        <f>IF('[1]King plakken'!$D2458="","",'[1]King plakken'!$D2458)</f>
        <v>The Alchemists Home (1000)</v>
      </c>
      <c r="D2457" s="3">
        <f>IF('[1]King plakken'!$C2458="","",'[1]King plakken'!$C2458)</f>
        <v>11</v>
      </c>
      <c r="E2457" s="3">
        <f>IF('[1]King plakken'!$F2458="","",'[1]King plakken'!$F2458)</f>
        <v>21.99</v>
      </c>
      <c r="F2457" s="4" t="str">
        <f>IF('[1]King plakken'!$B2458="","",IF('[1]King plakken'!$B2458=11,SUBSTITUTE('[1]King plakken'!$B2458,11,"21%"),SUBSTITUTE('[1]King plakken'!$B2458,12,"9%")))</f>
        <v>21%</v>
      </c>
      <c r="G2457" s="2">
        <f>IF('[1]King plakken'!$H2458="","",IF('[1]King plakken'!$H2458-'[1]King plakken'!$I2458-'[1]King plakken'!$J2458&lt;0,0,'[1]King plakken'!$H2458-'[1]King plakken'!$I2458-'[1]King plakken'!$J2458))</f>
        <v>0</v>
      </c>
      <c r="H2457" s="1" t="str">
        <f>IF('[1]King plakken'!$K2458="","",'[1]King plakken'!$K2458)</f>
        <v>Puzzels-&gt;Puzzel</v>
      </c>
      <c r="I2457" s="1" t="str">
        <f>IF('[1]King plakken'!$L2458="","",'[1]King plakken'!$L2458)</f>
        <v>Beschikbaar</v>
      </c>
      <c r="J2457" s="1" t="str">
        <f>IF('[1]King plakken'!$M2458="","",'[1]King plakken'!$M2458)</f>
        <v>eeBoo</v>
      </c>
      <c r="K2457" s="1">
        <f>IF('[1]King plakken'!$E2458="","",'[1]King plakken'!$E2458)</f>
        <v>12</v>
      </c>
    </row>
    <row r="2458" spans="1:11" x14ac:dyDescent="0.25">
      <c r="A2458" s="1" t="str">
        <f>IF('[1]King plakken'!$A2459="","",'[1]King plakken'!$A2459)</f>
        <v>EEB-PZTATD</v>
      </c>
      <c r="B2458" s="1" t="str">
        <f>IF('[1]King plakken'!$G2459="","",'[1]King plakken'!$G2459)</f>
        <v>0689196514456</v>
      </c>
      <c r="C2458" s="1" t="str">
        <f>IF('[1]King plakken'!$D2459="","",'[1]King plakken'!$D2459)</f>
        <v>Artist en Daughter (1000)</v>
      </c>
      <c r="D2458" s="3">
        <f>IF('[1]King plakken'!$C2459="","",'[1]King plakken'!$C2459)</f>
        <v>11</v>
      </c>
      <c r="E2458" s="3">
        <f>IF('[1]King plakken'!$F2459="","",'[1]King plakken'!$F2459)</f>
        <v>21.99</v>
      </c>
      <c r="F2458" s="4" t="str">
        <f>IF('[1]King plakken'!$B2459="","",IF('[1]King plakken'!$B2459=11,SUBSTITUTE('[1]King plakken'!$B2459,11,"21%"),SUBSTITUTE('[1]King plakken'!$B2459,12,"9%")))</f>
        <v>21%</v>
      </c>
      <c r="G2458" s="2">
        <f>IF('[1]King plakken'!$H2459="","",IF('[1]King plakken'!$H2459-'[1]King plakken'!$I2459-'[1]King plakken'!$J2459&lt;0,0,'[1]King plakken'!$H2459-'[1]King plakken'!$I2459-'[1]King plakken'!$J2459))</f>
        <v>2</v>
      </c>
      <c r="H2458" s="1" t="str">
        <f>IF('[1]King plakken'!$K2459="","",'[1]King plakken'!$K2459)</f>
        <v>Puzzels-&gt;Puzzel</v>
      </c>
      <c r="I2458" s="1" t="str">
        <f>IF('[1]King plakken'!$L2459="","",'[1]King plakken'!$L2459)</f>
        <v>Beschikbaar</v>
      </c>
      <c r="J2458" s="1" t="str">
        <f>IF('[1]King plakken'!$M2459="","",'[1]King plakken'!$M2459)</f>
        <v>eeBoo</v>
      </c>
      <c r="K2458" s="1">
        <f>IF('[1]King plakken'!$E2459="","",'[1]King plakken'!$E2459)</f>
        <v>12</v>
      </c>
    </row>
    <row r="2459" spans="1:11" x14ac:dyDescent="0.25">
      <c r="A2459" s="1" t="str">
        <f>IF('[1]King plakken'!$A2460="","",'[1]King plakken'!$A2460)</f>
        <v>EEB-PZTBDS</v>
      </c>
      <c r="B2459" s="1" t="str">
        <f>IF('[1]King plakken'!$G2460="","",'[1]King plakken'!$G2460)</f>
        <v>0689196514296</v>
      </c>
      <c r="C2459" s="1" t="str">
        <f>IF('[1]King plakken'!$D2460="","",'[1]King plakken'!$D2460)</f>
        <v>Birds of Scotland (1000)</v>
      </c>
      <c r="D2459" s="3">
        <f>IF('[1]King plakken'!$C2460="","",'[1]King plakken'!$C2460)</f>
        <v>11</v>
      </c>
      <c r="E2459" s="3">
        <f>IF('[1]King plakken'!$F2460="","",'[1]King plakken'!$F2460)</f>
        <v>21.99</v>
      </c>
      <c r="F2459" s="4" t="str">
        <f>IF('[1]King plakken'!$B2460="","",IF('[1]King plakken'!$B2460=11,SUBSTITUTE('[1]King plakken'!$B2460,11,"21%"),SUBSTITUTE('[1]King plakken'!$B2460,12,"9%")))</f>
        <v>21%</v>
      </c>
      <c r="G2459" s="2">
        <f>IF('[1]King plakken'!$H2460="","",IF('[1]King plakken'!$H2460-'[1]King plakken'!$I2460-'[1]King plakken'!$J2460&lt;0,0,'[1]King plakken'!$H2460-'[1]King plakken'!$I2460-'[1]King plakken'!$J2460))</f>
        <v>5</v>
      </c>
      <c r="H2459" s="1" t="str">
        <f>IF('[1]King plakken'!$K2460="","",'[1]King plakken'!$K2460)</f>
        <v>Puzzels-&gt;Puzzel</v>
      </c>
      <c r="I2459" s="1" t="str">
        <f>IF('[1]King plakken'!$L2460="","",'[1]King plakken'!$L2460)</f>
        <v>Beschikbaar</v>
      </c>
      <c r="J2459" s="1" t="str">
        <f>IF('[1]King plakken'!$M2460="","",'[1]King plakken'!$M2460)</f>
        <v>eeBoo</v>
      </c>
      <c r="K2459" s="1">
        <f>IF('[1]King plakken'!$E2460="","",'[1]King plakken'!$E2460)</f>
        <v>12</v>
      </c>
    </row>
    <row r="2460" spans="1:11" x14ac:dyDescent="0.25">
      <c r="A2460" s="1" t="str">
        <f>IF('[1]King plakken'!$A2461="","",'[1]King plakken'!$A2461)</f>
        <v>EEB-PZTBGN</v>
      </c>
      <c r="B2460" s="1" t="str">
        <f>IF('[1]King plakken'!$G2461="","",'[1]King plakken'!$G2461)</f>
        <v>0689196507526</v>
      </c>
      <c r="C2460" s="1" t="str">
        <f>IF('[1]King plakken'!$D2461="","",'[1]King plakken'!$D2461)</f>
        <v>Bountiful Garden (1000)</v>
      </c>
      <c r="D2460" s="3">
        <f>IF('[1]King plakken'!$C2461="","",'[1]King plakken'!$C2461)</f>
        <v>11</v>
      </c>
      <c r="E2460" s="3">
        <f>IF('[1]King plakken'!$F2461="","",'[1]King plakken'!$F2461)</f>
        <v>21.99</v>
      </c>
      <c r="F2460" s="4" t="str">
        <f>IF('[1]King plakken'!$B2461="","",IF('[1]King plakken'!$B2461=11,SUBSTITUTE('[1]King plakken'!$B2461,11,"21%"),SUBSTITUTE('[1]King plakken'!$B2461,12,"9%")))</f>
        <v>21%</v>
      </c>
      <c r="G2460" s="2">
        <f>IF('[1]King plakken'!$H2461="","",IF('[1]King plakken'!$H2461-'[1]King plakken'!$I2461-'[1]King plakken'!$J2461&lt;0,0,'[1]King plakken'!$H2461-'[1]King plakken'!$I2461-'[1]King plakken'!$J2461))</f>
        <v>222</v>
      </c>
      <c r="H2460" s="1" t="str">
        <f>IF('[1]King plakken'!$K2461="","",'[1]King plakken'!$K2461)</f>
        <v>Puzzels-&gt;Puzzel</v>
      </c>
      <c r="I2460" s="1" t="str">
        <f>IF('[1]King plakken'!$L2461="","",'[1]King plakken'!$L2461)</f>
        <v>Beschikbaar</v>
      </c>
      <c r="J2460" s="1" t="str">
        <f>IF('[1]King plakken'!$M2461="","",'[1]King plakken'!$M2461)</f>
        <v>eeBoo</v>
      </c>
      <c r="K2460" s="1">
        <f>IF('[1]King plakken'!$E2461="","",'[1]King plakken'!$E2461)</f>
        <v>12</v>
      </c>
    </row>
    <row r="2461" spans="1:11" x14ac:dyDescent="0.25">
      <c r="A2461" s="1" t="str">
        <f>IF('[1]King plakken'!$A2462="","",'[1]King plakken'!$A2462)</f>
        <v>EEB-PZTBPK</v>
      </c>
      <c r="B2461" s="1" t="str">
        <f>IF('[1]King plakken'!$G2462="","",'[1]King plakken'!$G2462)</f>
        <v>0689196512490</v>
      </c>
      <c r="C2461" s="1" t="str">
        <f>IF('[1]King plakken'!$D2462="","",'[1]King plakken'!$D2462)</f>
        <v>Birds in the Park (1000)</v>
      </c>
      <c r="D2461" s="3">
        <f>IF('[1]King plakken'!$C2462="","",'[1]King plakken'!$C2462)</f>
        <v>11</v>
      </c>
      <c r="E2461" s="3">
        <f>IF('[1]King plakken'!$F2462="","",'[1]King plakken'!$F2462)</f>
        <v>21.99</v>
      </c>
      <c r="F2461" s="4" t="str">
        <f>IF('[1]King plakken'!$B2462="","",IF('[1]King plakken'!$B2462=11,SUBSTITUTE('[1]King plakken'!$B2462,11,"21%"),SUBSTITUTE('[1]King plakken'!$B2462,12,"9%")))</f>
        <v>21%</v>
      </c>
      <c r="G2461" s="2">
        <f>IF('[1]King plakken'!$H2462="","",IF('[1]King plakken'!$H2462-'[1]King plakken'!$I2462-'[1]King plakken'!$J2462&lt;0,0,'[1]King plakken'!$H2462-'[1]King plakken'!$I2462-'[1]King plakken'!$J2462))</f>
        <v>0</v>
      </c>
      <c r="H2461" s="1" t="str">
        <f>IF('[1]King plakken'!$K2462="","",'[1]King plakken'!$K2462)</f>
        <v>Puzzels-&gt;Puzzel</v>
      </c>
      <c r="I2461" s="1" t="str">
        <f>IF('[1]King plakken'!$L2462="","",'[1]King plakken'!$L2462)</f>
        <v>Beschikbaar</v>
      </c>
      <c r="J2461" s="1" t="str">
        <f>IF('[1]King plakken'!$M2462="","",'[1]King plakken'!$M2462)</f>
        <v>eeBoo</v>
      </c>
      <c r="K2461" s="1">
        <f>IF('[1]King plakken'!$E2462="","",'[1]King plakken'!$E2462)</f>
        <v>12</v>
      </c>
    </row>
    <row r="2462" spans="1:11" x14ac:dyDescent="0.25">
      <c r="A2462" s="1" t="str">
        <f>IF('[1]King plakken'!$A2463="","",'[1]King plakken'!$A2463)</f>
        <v>EEB-PZTBUK</v>
      </c>
      <c r="B2462" s="1" t="str">
        <f>IF('[1]King plakken'!$G2463="","",'[1]King plakken'!$G2463)</f>
        <v>0689196512285</v>
      </c>
      <c r="C2462" s="1" t="str">
        <f>IF('[1]King plakken'!$D2463="","",'[1]King plakken'!$D2463)</f>
        <v>Blue Kitchen (1000)</v>
      </c>
      <c r="D2462" s="3">
        <f>IF('[1]King plakken'!$C2463="","",'[1]King plakken'!$C2463)</f>
        <v>11</v>
      </c>
      <c r="E2462" s="3">
        <f>IF('[1]King plakken'!$F2463="","",'[1]King plakken'!$F2463)</f>
        <v>21.99</v>
      </c>
      <c r="F2462" s="4" t="str">
        <f>IF('[1]King plakken'!$B2463="","",IF('[1]King plakken'!$B2463=11,SUBSTITUTE('[1]King plakken'!$B2463,11,"21%"),SUBSTITUTE('[1]King plakken'!$B2463,12,"9%")))</f>
        <v>21%</v>
      </c>
      <c r="G2462" s="2">
        <f>IF('[1]King plakken'!$H2463="","",IF('[1]King plakken'!$H2463-'[1]King plakken'!$I2463-'[1]King plakken'!$J2463&lt;0,0,'[1]King plakken'!$H2463-'[1]King plakken'!$I2463-'[1]King plakken'!$J2463))</f>
        <v>0</v>
      </c>
      <c r="H2462" s="1" t="str">
        <f>IF('[1]King plakken'!$K2463="","",'[1]King plakken'!$K2463)</f>
        <v>Puzzels-&gt;Puzzel</v>
      </c>
      <c r="I2462" s="1" t="str">
        <f>IF('[1]King plakken'!$L2463="","",'[1]King plakken'!$L2463)</f>
        <v>Beschikbaar</v>
      </c>
      <c r="J2462" s="1" t="str">
        <f>IF('[1]King plakken'!$M2463="","",'[1]King plakken'!$M2463)</f>
        <v>eeBoo</v>
      </c>
      <c r="K2462" s="1">
        <f>IF('[1]King plakken'!$E2463="","",'[1]King plakken'!$E2463)</f>
        <v>12</v>
      </c>
    </row>
    <row r="2463" spans="1:11" x14ac:dyDescent="0.25">
      <c r="A2463" s="1" t="str">
        <f>IF('[1]King plakken'!$A2464="","",'[1]King plakken'!$A2464)</f>
        <v>EEB-PZTCDR</v>
      </c>
      <c r="B2463" s="1" t="str">
        <f>IF('[1]King plakken'!$G2464="","",'[1]King plakken'!$G2464)</f>
        <v>0689196520969</v>
      </c>
      <c r="C2463" s="1" t="str">
        <f>IF('[1]King plakken'!$D2464="","",'[1]King plakken'!$D2464)</f>
        <v>Christmas Decoration (1000)</v>
      </c>
      <c r="D2463" s="3">
        <f>IF('[1]King plakken'!$C2464="","",'[1]King plakken'!$C2464)</f>
        <v>11</v>
      </c>
      <c r="E2463" s="3">
        <f>IF('[1]King plakken'!$F2464="","",'[1]King plakken'!$F2464)</f>
        <v>21.99</v>
      </c>
      <c r="F2463" s="4" t="str">
        <f>IF('[1]King plakken'!$B2464="","",IF('[1]King plakken'!$B2464=11,SUBSTITUTE('[1]King plakken'!$B2464,11,"21%"),SUBSTITUTE('[1]King plakken'!$B2464,12,"9%")))</f>
        <v>21%</v>
      </c>
      <c r="G2463" s="2">
        <f>IF('[1]King plakken'!$H2464="","",IF('[1]King plakken'!$H2464-'[1]King plakken'!$I2464-'[1]King plakken'!$J2464&lt;0,0,'[1]King plakken'!$H2464-'[1]King plakken'!$I2464-'[1]King plakken'!$J2464))</f>
        <v>0</v>
      </c>
      <c r="H2463" s="1" t="str">
        <f>IF('[1]King plakken'!$K2464="","",'[1]King plakken'!$K2464)</f>
        <v>Puzzels-&gt;Puzzel</v>
      </c>
      <c r="I2463" s="1" t="str">
        <f>IF('[1]King plakken'!$L2464="","",'[1]King plakken'!$L2464)</f>
        <v>pre-order</v>
      </c>
      <c r="J2463" s="1" t="str">
        <f>IF('[1]King plakken'!$M2464="","",'[1]King plakken'!$M2464)</f>
        <v>eeBoo</v>
      </c>
      <c r="K2463" s="1">
        <f>IF('[1]King plakken'!$E2464="","",'[1]King plakken'!$E2464)</f>
        <v>12</v>
      </c>
    </row>
    <row r="2464" spans="1:11" x14ac:dyDescent="0.25">
      <c r="A2464" s="1" t="str">
        <f>IF('[1]King plakken'!$A2465="","",'[1]King plakken'!$A2465)</f>
        <v>EEB-PZTCGE</v>
      </c>
      <c r="B2464" s="1" t="str">
        <f>IF('[1]King plakken'!$G2465="","",'[1]King plakken'!$G2465)</f>
        <v>0689196511578</v>
      </c>
      <c r="C2464" s="1" t="str">
        <f>IF('[1]King plakken'!$D2465="","",'[1]King plakken'!$D2465)</f>
        <v>English Cottage (1000)</v>
      </c>
      <c r="D2464" s="3">
        <f>IF('[1]King plakken'!$C2465="","",'[1]King plakken'!$C2465)</f>
        <v>11</v>
      </c>
      <c r="E2464" s="3">
        <f>IF('[1]King plakken'!$F2465="","",'[1]King plakken'!$F2465)</f>
        <v>21.99</v>
      </c>
      <c r="F2464" s="4" t="str">
        <f>IF('[1]King plakken'!$B2465="","",IF('[1]King plakken'!$B2465=11,SUBSTITUTE('[1]King plakken'!$B2465,11,"21%"),SUBSTITUTE('[1]King plakken'!$B2465,12,"9%")))</f>
        <v>21%</v>
      </c>
      <c r="G2464" s="2">
        <f>IF('[1]King plakken'!$H2465="","",IF('[1]King plakken'!$H2465-'[1]King plakken'!$I2465-'[1]King plakken'!$J2465&lt;0,0,'[1]King plakken'!$H2465-'[1]King plakken'!$I2465-'[1]King plakken'!$J2465))</f>
        <v>0</v>
      </c>
      <c r="H2464" s="1" t="str">
        <f>IF('[1]King plakken'!$K2465="","",'[1]King plakken'!$K2465)</f>
        <v>Puzzels-&gt;Puzzel</v>
      </c>
      <c r="I2464" s="1" t="str">
        <f>IF('[1]King plakken'!$L2465="","",'[1]King plakken'!$L2465)</f>
        <v>Beschikbaar</v>
      </c>
      <c r="J2464" s="1" t="str">
        <f>IF('[1]King plakken'!$M2465="","",'[1]King plakken'!$M2465)</f>
        <v>eeBoo</v>
      </c>
      <c r="K2464" s="1">
        <f>IF('[1]King plakken'!$E2465="","",'[1]King plakken'!$E2465)</f>
        <v>12</v>
      </c>
    </row>
    <row r="2465" spans="1:11" x14ac:dyDescent="0.25">
      <c r="A2465" s="1" t="str">
        <f>IF('[1]King plakken'!$A2466="","",'[1]King plakken'!$A2466)</f>
        <v>EEB-PZTCIW</v>
      </c>
      <c r="B2465" s="1" t="str">
        <f>IF('[1]King plakken'!$G2466="","",'[1]King plakken'!$G2466)</f>
        <v>0689196514616</v>
      </c>
      <c r="C2465" s="1" t="str">
        <f>IF('[1]King plakken'!$D2466="","",'[1]King plakken'!$D2466)</f>
        <v>Cats in Window (1000)</v>
      </c>
      <c r="D2465" s="3">
        <f>IF('[1]King plakken'!$C2466="","",'[1]King plakken'!$C2466)</f>
        <v>11</v>
      </c>
      <c r="E2465" s="3">
        <f>IF('[1]King plakken'!$F2466="","",'[1]King plakken'!$F2466)</f>
        <v>21.99</v>
      </c>
      <c r="F2465" s="4" t="str">
        <f>IF('[1]King plakken'!$B2466="","",IF('[1]King plakken'!$B2466=11,SUBSTITUTE('[1]King plakken'!$B2466,11,"21%"),SUBSTITUTE('[1]King plakken'!$B2466,12,"9%")))</f>
        <v>21%</v>
      </c>
      <c r="G2465" s="2">
        <f>IF('[1]King plakken'!$H2466="","",IF('[1]King plakken'!$H2466-'[1]King plakken'!$I2466-'[1]King plakken'!$J2466&lt;0,0,'[1]King plakken'!$H2466-'[1]King plakken'!$I2466-'[1]King plakken'!$J2466))</f>
        <v>0</v>
      </c>
      <c r="H2465" s="1" t="str">
        <f>IF('[1]King plakken'!$K2466="","",'[1]King plakken'!$K2466)</f>
        <v>Puzzels-&gt;Puzzel</v>
      </c>
      <c r="I2465" s="1" t="str">
        <f>IF('[1]King plakken'!$L2466="","",'[1]King plakken'!$L2466)</f>
        <v>Beschikbaar</v>
      </c>
      <c r="J2465" s="1" t="str">
        <f>IF('[1]King plakken'!$M2466="","",'[1]King plakken'!$M2466)</f>
        <v>eeBoo</v>
      </c>
      <c r="K2465" s="1">
        <f>IF('[1]King plakken'!$E2466="","",'[1]King plakken'!$E2466)</f>
        <v>12</v>
      </c>
    </row>
    <row r="2466" spans="1:11" x14ac:dyDescent="0.25">
      <c r="A2466" s="1" t="str">
        <f>IF('[1]King plakken'!$A2467="","",'[1]King plakken'!$A2467)</f>
        <v>EEB-PZTCLE</v>
      </c>
      <c r="B2466" s="1" t="str">
        <f>IF('[1]King plakken'!$G2467="","",'[1]King plakken'!$G2467)</f>
        <v>0689196511059</v>
      </c>
      <c r="C2466" s="1" t="str">
        <f>IF('[1]King plakken'!$D2467="","",'[1]King plakken'!$D2467)</f>
        <v>Celebration (1000) (U) AANBIEDING</v>
      </c>
      <c r="D2466" s="3">
        <f>IF('[1]King plakken'!$C2467="","",'[1]King plakken'!$C2467)</f>
        <v>8</v>
      </c>
      <c r="E2466" s="3">
        <f>IF('[1]King plakken'!$F2467="","",'[1]King plakken'!$F2467)</f>
        <v>21.99</v>
      </c>
      <c r="F2466" s="4" t="str">
        <f>IF('[1]King plakken'!$B2467="","",IF('[1]King plakken'!$B2467=11,SUBSTITUTE('[1]King plakken'!$B2467,11,"21%"),SUBSTITUTE('[1]King plakken'!$B2467,12,"9%")))</f>
        <v>21%</v>
      </c>
      <c r="G2466" s="2">
        <f>IF('[1]King plakken'!$H2467="","",IF('[1]King plakken'!$H2467-'[1]King plakken'!$I2467-'[1]King plakken'!$J2467&lt;0,0,'[1]King plakken'!$H2467-'[1]King plakken'!$I2467-'[1]King plakken'!$J2467))</f>
        <v>20</v>
      </c>
      <c r="H2466" s="1" t="str">
        <f>IF('[1]King plakken'!$K2467="","",'[1]King plakken'!$K2467)</f>
        <v>Puzzels-&gt;Puzzel; OP = OP</v>
      </c>
      <c r="I2466" s="1" t="str">
        <f>IF('[1]King plakken'!$L2467="","",'[1]King plakken'!$L2467)</f>
        <v>Uitloop</v>
      </c>
      <c r="J2466" s="1" t="str">
        <f>IF('[1]King plakken'!$M2467="","",'[1]King plakken'!$M2467)</f>
        <v>eeBoo</v>
      </c>
      <c r="K2466" s="1">
        <f>IF('[1]King plakken'!$E2467="","",'[1]King plakken'!$E2467)</f>
        <v>12</v>
      </c>
    </row>
    <row r="2467" spans="1:11" x14ac:dyDescent="0.25">
      <c r="A2467" s="1" t="str">
        <f>IF('[1]King plakken'!$A2468="","",'[1]King plakken'!$A2468)</f>
        <v>EEB-PZTCOP</v>
      </c>
      <c r="B2467" s="1" t="str">
        <f>IF('[1]King plakken'!$G2468="","",'[1]King plakken'!$G2468)</f>
        <v>0689196510878</v>
      </c>
      <c r="C2467" s="1" t="str">
        <f>IF('[1]King plakken'!$D2468="","",'[1]King plakken'!$D2468)</f>
        <v>Copenhagen (1000)</v>
      </c>
      <c r="D2467" s="3">
        <f>IF('[1]King plakken'!$C2468="","",'[1]King plakken'!$C2468)</f>
        <v>11</v>
      </c>
      <c r="E2467" s="3">
        <f>IF('[1]King plakken'!$F2468="","",'[1]King plakken'!$F2468)</f>
        <v>21.99</v>
      </c>
      <c r="F2467" s="4" t="str">
        <f>IF('[1]King plakken'!$B2468="","",IF('[1]King plakken'!$B2468=11,SUBSTITUTE('[1]King plakken'!$B2468,11,"21%"),SUBSTITUTE('[1]King plakken'!$B2468,12,"9%")))</f>
        <v>21%</v>
      </c>
      <c r="G2467" s="2">
        <f>IF('[1]King plakken'!$H2468="","",IF('[1]King plakken'!$H2468-'[1]King plakken'!$I2468-'[1]King plakken'!$J2468&lt;0,0,'[1]King plakken'!$H2468-'[1]King plakken'!$I2468-'[1]King plakken'!$J2468))</f>
        <v>0</v>
      </c>
      <c r="H2467" s="1" t="str">
        <f>IF('[1]King plakken'!$K2468="","",'[1]King plakken'!$K2468)</f>
        <v>Puzzels-&gt;Puzzel</v>
      </c>
      <c r="I2467" s="1" t="str">
        <f>IF('[1]King plakken'!$L2468="","",'[1]King plakken'!$L2468)</f>
        <v>Beschikbaar</v>
      </c>
      <c r="J2467" s="1" t="str">
        <f>IF('[1]King plakken'!$M2468="","",'[1]King plakken'!$M2468)</f>
        <v>eeBoo</v>
      </c>
      <c r="K2467" s="1">
        <f>IF('[1]King plakken'!$E2468="","",'[1]King plakken'!$E2468)</f>
        <v>12</v>
      </c>
    </row>
    <row r="2468" spans="1:11" x14ac:dyDescent="0.25">
      <c r="A2468" s="1" t="str">
        <f>IF('[1]King plakken'!$A2469="","",'[1]King plakken'!$A2469)</f>
        <v>EEB-PZTDQS</v>
      </c>
      <c r="B2468" s="1" t="str">
        <f>IF('[1]King plakken'!$G2469="","",'[1]King plakken'!$G2469)</f>
        <v>0689196512254</v>
      </c>
      <c r="C2468" s="1" t="str">
        <f>IF('[1]King plakken'!$D2469="","",'[1]King plakken'!$D2469)</f>
        <v>Dutch Quilt Sampler (1000) (U)</v>
      </c>
      <c r="D2468" s="3">
        <f>IF('[1]King plakken'!$C2469="","",'[1]King plakken'!$C2469)</f>
        <v>11</v>
      </c>
      <c r="E2468" s="3">
        <f>IF('[1]King plakken'!$F2469="","",'[1]King plakken'!$F2469)</f>
        <v>21.99</v>
      </c>
      <c r="F2468" s="4" t="str">
        <f>IF('[1]King plakken'!$B2469="","",IF('[1]King plakken'!$B2469=11,SUBSTITUTE('[1]King plakken'!$B2469,11,"21%"),SUBSTITUTE('[1]King plakken'!$B2469,12,"9%")))</f>
        <v>21%</v>
      </c>
      <c r="G2468" s="2">
        <f>IF('[1]King plakken'!$H2469="","",IF('[1]King plakken'!$H2469-'[1]King plakken'!$I2469-'[1]King plakken'!$J2469&lt;0,0,'[1]King plakken'!$H2469-'[1]King plakken'!$I2469-'[1]King plakken'!$J2469))</f>
        <v>9</v>
      </c>
      <c r="H2468" s="1" t="str">
        <f>IF('[1]King plakken'!$K2469="","",'[1]King plakken'!$K2469)</f>
        <v>Puzzels-&gt;Puzzel; OP = OP</v>
      </c>
      <c r="I2468" s="1" t="str">
        <f>IF('[1]King plakken'!$L2469="","",'[1]King plakken'!$L2469)</f>
        <v>Uitloop</v>
      </c>
      <c r="J2468" s="1" t="str">
        <f>IF('[1]King plakken'!$M2469="","",'[1]King plakken'!$M2469)</f>
        <v>eeBoo</v>
      </c>
      <c r="K2468" s="1">
        <f>IF('[1]King plakken'!$E2469="","",'[1]King plakken'!$E2469)</f>
        <v>12</v>
      </c>
    </row>
    <row r="2469" spans="1:11" x14ac:dyDescent="0.25">
      <c r="A2469" s="1" t="str">
        <f>IF('[1]King plakken'!$A2470="","",'[1]King plakken'!$A2470)</f>
        <v>EEB-PZTECC</v>
      </c>
      <c r="B2469" s="1" t="str">
        <f>IF('[1]King plakken'!$G2470="","",'[1]King plakken'!$G2470)</f>
        <v>0689196520952</v>
      </c>
      <c r="C2469" s="1" t="str">
        <f>IF('[1]King plakken'!$D2470="","",'[1]King plakken'!$D2470)</f>
        <v>English Cottage Christmas (1000)</v>
      </c>
      <c r="D2469" s="3">
        <f>IF('[1]King plakken'!$C2470="","",'[1]King plakken'!$C2470)</f>
        <v>11</v>
      </c>
      <c r="E2469" s="3">
        <f>IF('[1]King plakken'!$F2470="","",'[1]King plakken'!$F2470)</f>
        <v>21.99</v>
      </c>
      <c r="F2469" s="4" t="str">
        <f>IF('[1]King plakken'!$B2470="","",IF('[1]King plakken'!$B2470=11,SUBSTITUTE('[1]King plakken'!$B2470,11,"21%"),SUBSTITUTE('[1]King plakken'!$B2470,12,"9%")))</f>
        <v>21%</v>
      </c>
      <c r="G2469" s="2">
        <f>IF('[1]King plakken'!$H2470="","",IF('[1]King plakken'!$H2470-'[1]King plakken'!$I2470-'[1]King plakken'!$J2470&lt;0,0,'[1]King plakken'!$H2470-'[1]King plakken'!$I2470-'[1]King plakken'!$J2470))</f>
        <v>0</v>
      </c>
      <c r="H2469" s="1" t="str">
        <f>IF('[1]King plakken'!$K2470="","",'[1]King plakken'!$K2470)</f>
        <v>Puzzels-&gt;Puzzel</v>
      </c>
      <c r="I2469" s="1" t="str">
        <f>IF('[1]King plakken'!$L2470="","",'[1]King plakken'!$L2470)</f>
        <v>pre-order</v>
      </c>
      <c r="J2469" s="1" t="str">
        <f>IF('[1]King plakken'!$M2470="","",'[1]King plakken'!$M2470)</f>
        <v>eeBoo</v>
      </c>
      <c r="K2469" s="1">
        <f>IF('[1]King plakken'!$E2470="","",'[1]King plakken'!$E2470)</f>
        <v>12</v>
      </c>
    </row>
    <row r="2470" spans="1:11" x14ac:dyDescent="0.25">
      <c r="A2470" s="1" t="str">
        <f>IF('[1]King plakken'!$A2471="","",'[1]King plakken'!$A2471)</f>
        <v>EEB-PZTEHG</v>
      </c>
      <c r="B2470" s="1" t="str">
        <f>IF('[1]King plakken'!$G2471="","",'[1]King plakken'!$G2471)</f>
        <v>0689196514111</v>
      </c>
      <c r="C2470" s="1" t="str">
        <f>IF('[1]King plakken'!$D2471="","",'[1]King plakken'!$D2471)</f>
        <v>English Hedgerow (1000)</v>
      </c>
      <c r="D2470" s="3">
        <f>IF('[1]King plakken'!$C2471="","",'[1]King plakken'!$C2471)</f>
        <v>11</v>
      </c>
      <c r="E2470" s="3">
        <f>IF('[1]King plakken'!$F2471="","",'[1]King plakken'!$F2471)</f>
        <v>21.99</v>
      </c>
      <c r="F2470" s="4" t="str">
        <f>IF('[1]King plakken'!$B2471="","",IF('[1]King plakken'!$B2471=11,SUBSTITUTE('[1]King plakken'!$B2471,11,"21%"),SUBSTITUTE('[1]King plakken'!$B2471,12,"9%")))</f>
        <v>21%</v>
      </c>
      <c r="G2470" s="2">
        <f>IF('[1]King plakken'!$H2471="","",IF('[1]King plakken'!$H2471-'[1]King plakken'!$I2471-'[1]King plakken'!$J2471&lt;0,0,'[1]King plakken'!$H2471-'[1]King plakken'!$I2471-'[1]King plakken'!$J2471))</f>
        <v>11</v>
      </c>
      <c r="H2470" s="1" t="str">
        <f>IF('[1]King plakken'!$K2471="","",'[1]King plakken'!$K2471)</f>
        <v>Puzzels-&gt;Puzzel</v>
      </c>
      <c r="I2470" s="1" t="str">
        <f>IF('[1]King plakken'!$L2471="","",'[1]King plakken'!$L2471)</f>
        <v>Beschikbaar</v>
      </c>
      <c r="J2470" s="1" t="str">
        <f>IF('[1]King plakken'!$M2471="","",'[1]King plakken'!$M2471)</f>
        <v>eeBoo</v>
      </c>
      <c r="K2470" s="1">
        <f>IF('[1]King plakken'!$E2471="","",'[1]King plakken'!$E2471)</f>
        <v>12</v>
      </c>
    </row>
    <row r="2471" spans="1:11" x14ac:dyDescent="0.25">
      <c r="A2471" s="1" t="str">
        <f>IF('[1]King plakken'!$A2472="","",'[1]King plakken'!$A2472)</f>
        <v>EEB-PZTENG</v>
      </c>
      <c r="B2471" s="1" t="str">
        <f>IF('[1]King plakken'!$G2472="","",'[1]King plakken'!$G2472)</f>
        <v>0689196521348</v>
      </c>
      <c r="C2471" s="1" t="str">
        <f>IF('[1]King plakken'!$D2472="","",'[1]King plakken'!$D2472)</f>
        <v>English Greenhouse (1000)</v>
      </c>
      <c r="D2471" s="3">
        <f>IF('[1]King plakken'!$C2472="","",'[1]King plakken'!$C2472)</f>
        <v>11</v>
      </c>
      <c r="E2471" s="3">
        <f>IF('[1]King plakken'!$F2472="","",'[1]King plakken'!$F2472)</f>
        <v>21.99</v>
      </c>
      <c r="F2471" s="4" t="str">
        <f>IF('[1]King plakken'!$B2472="","",IF('[1]King plakken'!$B2472=11,SUBSTITUTE('[1]King plakken'!$B2472,11,"21%"),SUBSTITUTE('[1]King plakken'!$B2472,12,"9%")))</f>
        <v>21%</v>
      </c>
      <c r="G2471" s="2">
        <f>IF('[1]King plakken'!$H2472="","",IF('[1]King plakken'!$H2472-'[1]King plakken'!$I2472-'[1]King plakken'!$J2472&lt;0,0,'[1]King plakken'!$H2472-'[1]King plakken'!$I2472-'[1]King plakken'!$J2472))</f>
        <v>0</v>
      </c>
      <c r="H2471" s="1" t="str">
        <f>IF('[1]King plakken'!$K2472="","",'[1]King plakken'!$K2472)</f>
        <v>Puzzels-&gt;Puzzel</v>
      </c>
      <c r="I2471" s="1" t="str">
        <f>IF('[1]King plakken'!$L2472="","",'[1]King plakken'!$L2472)</f>
        <v>pre-order</v>
      </c>
      <c r="J2471" s="1" t="str">
        <f>IF('[1]King plakken'!$M2472="","",'[1]King plakken'!$M2472)</f>
        <v>eeBoo</v>
      </c>
      <c r="K2471" s="1">
        <f>IF('[1]King plakken'!$E2472="","",'[1]King plakken'!$E2472)</f>
        <v>12</v>
      </c>
    </row>
    <row r="2472" spans="1:11" x14ac:dyDescent="0.25">
      <c r="A2472" s="1" t="str">
        <f>IF('[1]King plakken'!$A2473="","",'[1]King plakken'!$A2473)</f>
        <v>EEB-PZTGPE</v>
      </c>
      <c r="B2472" s="1" t="str">
        <f>IF('[1]King plakken'!$G2473="","",'[1]King plakken'!$G2473)</f>
        <v>0689196513190</v>
      </c>
      <c r="C2472" s="1" t="str">
        <f>IF('[1]King plakken'!$D2473="","",'[1]King plakken'!$D2473)</f>
        <v>Goddesses &amp; Pets (1000) (U)</v>
      </c>
      <c r="D2472" s="3">
        <f>IF('[1]King plakken'!$C2473="","",'[1]King plakken'!$C2473)</f>
        <v>11</v>
      </c>
      <c r="E2472" s="3">
        <f>IF('[1]King plakken'!$F2473="","",'[1]King plakken'!$F2473)</f>
        <v>21.99</v>
      </c>
      <c r="F2472" s="4" t="str">
        <f>IF('[1]King plakken'!$B2473="","",IF('[1]King plakken'!$B2473=11,SUBSTITUTE('[1]King plakken'!$B2473,11,"21%"),SUBSTITUTE('[1]King plakken'!$B2473,12,"9%")))</f>
        <v>21%</v>
      </c>
      <c r="G2472" s="2">
        <f>IF('[1]King plakken'!$H2473="","",IF('[1]King plakken'!$H2473-'[1]King plakken'!$I2473-'[1]King plakken'!$J2473&lt;0,0,'[1]King plakken'!$H2473-'[1]King plakken'!$I2473-'[1]King plakken'!$J2473))</f>
        <v>24</v>
      </c>
      <c r="H2472" s="1" t="str">
        <f>IF('[1]King plakken'!$K2473="","",'[1]King plakken'!$K2473)</f>
        <v>Puzzels-&gt;Puzzel; OP = OP</v>
      </c>
      <c r="I2472" s="1" t="str">
        <f>IF('[1]King plakken'!$L2473="","",'[1]King plakken'!$L2473)</f>
        <v>Uitloop</v>
      </c>
      <c r="J2472" s="1" t="str">
        <f>IF('[1]King plakken'!$M2473="","",'[1]King plakken'!$M2473)</f>
        <v>eeBoo</v>
      </c>
      <c r="K2472" s="1">
        <f>IF('[1]King plakken'!$E2473="","",'[1]King plakken'!$E2473)</f>
        <v>12</v>
      </c>
    </row>
    <row r="2473" spans="1:11" x14ac:dyDescent="0.25">
      <c r="A2473" s="1" t="str">
        <f>IF('[1]King plakken'!$A2474="","",'[1]King plakken'!$A2474)</f>
        <v>EEB-PZTGPY</v>
      </c>
      <c r="B2473" s="1" t="str">
        <f>IF('[1]King plakken'!$G2474="","",'[1]King plakken'!$G2474)</f>
        <v>0689196521027</v>
      </c>
      <c r="C2473" s="1" t="str">
        <f>IF('[1]King plakken'!$D2474="","",'[1]King plakken'!$D2474)</f>
        <v>Garden Party (1000) Pc</v>
      </c>
      <c r="D2473" s="3">
        <f>IF('[1]King plakken'!$C2474="","",'[1]King plakken'!$C2474)</f>
        <v>11</v>
      </c>
      <c r="E2473" s="3">
        <f>IF('[1]King plakken'!$F2474="","",'[1]King plakken'!$F2474)</f>
        <v>21.99</v>
      </c>
      <c r="F2473" s="4" t="str">
        <f>IF('[1]King plakken'!$B2474="","",IF('[1]King plakken'!$B2474=11,SUBSTITUTE('[1]King plakken'!$B2474,11,"21%"),SUBSTITUTE('[1]King plakken'!$B2474,12,"9%")))</f>
        <v>21%</v>
      </c>
      <c r="G2473" s="2">
        <f>IF('[1]King plakken'!$H2474="","",IF('[1]King plakken'!$H2474-'[1]King plakken'!$I2474-'[1]King plakken'!$J2474&lt;0,0,'[1]King plakken'!$H2474-'[1]King plakken'!$I2474-'[1]King plakken'!$J2474))</f>
        <v>0</v>
      </c>
      <c r="H2473" s="1" t="str">
        <f>IF('[1]King plakken'!$K2474="","",'[1]King plakken'!$K2474)</f>
        <v>Puzzels-&gt;Puzzel</v>
      </c>
      <c r="I2473" s="1" t="str">
        <f>IF('[1]King plakken'!$L2474="","",'[1]King plakken'!$L2474)</f>
        <v>pre-order</v>
      </c>
      <c r="J2473" s="1" t="str">
        <f>IF('[1]King plakken'!$M2474="","",'[1]King plakken'!$M2474)</f>
        <v>eeBoo</v>
      </c>
      <c r="K2473" s="1">
        <f>IF('[1]King plakken'!$E2474="","",'[1]King plakken'!$E2474)</f>
        <v>12</v>
      </c>
    </row>
    <row r="2474" spans="1:11" x14ac:dyDescent="0.25">
      <c r="A2474" s="1" t="str">
        <f>IF('[1]King plakken'!$A2475="","",'[1]King plakken'!$A2475)</f>
        <v>EEB-PZTHBG</v>
      </c>
      <c r="B2474" s="1" t="str">
        <f>IF('[1]King plakken'!$G2475="","",'[1]King plakken'!$G2475)</f>
        <v>0689196514128</v>
      </c>
      <c r="C2474" s="1" t="str">
        <f>IF('[1]King plakken'!$D2475="","",'[1]King plakken'!$D2475)</f>
        <v>Hummingbirds and Gems (1000)</v>
      </c>
      <c r="D2474" s="3">
        <f>IF('[1]King plakken'!$C2475="","",'[1]King plakken'!$C2475)</f>
        <v>11</v>
      </c>
      <c r="E2474" s="3">
        <f>IF('[1]King plakken'!$F2475="","",'[1]King plakken'!$F2475)</f>
        <v>21.99</v>
      </c>
      <c r="F2474" s="4" t="str">
        <f>IF('[1]King plakken'!$B2475="","",IF('[1]King plakken'!$B2475=11,SUBSTITUTE('[1]King plakken'!$B2475,11,"21%"),SUBSTITUTE('[1]King plakken'!$B2475,12,"9%")))</f>
        <v>21%</v>
      </c>
      <c r="G2474" s="2">
        <f>IF('[1]King plakken'!$H2475="","",IF('[1]King plakken'!$H2475-'[1]King plakken'!$I2475-'[1]King plakken'!$J2475&lt;0,0,'[1]King plakken'!$H2475-'[1]King plakken'!$I2475-'[1]King plakken'!$J2475))</f>
        <v>54</v>
      </c>
      <c r="H2474" s="1" t="str">
        <f>IF('[1]King plakken'!$K2475="","",'[1]King plakken'!$K2475)</f>
        <v>Puzzels-&gt;Puzzel</v>
      </c>
      <c r="I2474" s="1" t="str">
        <f>IF('[1]King plakken'!$L2475="","",'[1]King plakken'!$L2475)</f>
        <v>Beschikbaar</v>
      </c>
      <c r="J2474" s="1" t="str">
        <f>IF('[1]King plakken'!$M2475="","",'[1]King plakken'!$M2475)</f>
        <v>eeBoo</v>
      </c>
      <c r="K2474" s="1">
        <f>IF('[1]King plakken'!$E2475="","",'[1]King plakken'!$E2475)</f>
        <v>12</v>
      </c>
    </row>
    <row r="2475" spans="1:11" x14ac:dyDescent="0.25">
      <c r="A2475" s="1" t="str">
        <f>IF('[1]King plakken'!$A2476="","",'[1]King plakken'!$A2476)</f>
        <v>EEB-PZTHOD</v>
      </c>
      <c r="B2475" s="1" t="str">
        <f>IF('[1]King plakken'!$G2476="","",'[1]King plakken'!$G2476)</f>
        <v>0689196513688</v>
      </c>
      <c r="C2475" s="1" t="str">
        <f>IF('[1]King plakken'!$D2476="","",'[1]King plakken'!$D2476)</f>
        <v>A Happy Holiday (1000)</v>
      </c>
      <c r="D2475" s="3">
        <f>IF('[1]King plakken'!$C2476="","",'[1]King plakken'!$C2476)</f>
        <v>11</v>
      </c>
      <c r="E2475" s="3">
        <f>IF('[1]King plakken'!$F2476="","",'[1]King plakken'!$F2476)</f>
        <v>21.99</v>
      </c>
      <c r="F2475" s="4" t="str">
        <f>IF('[1]King plakken'!$B2476="","",IF('[1]King plakken'!$B2476=11,SUBSTITUTE('[1]King plakken'!$B2476,11,"21%"),SUBSTITUTE('[1]King plakken'!$B2476,12,"9%")))</f>
        <v>21%</v>
      </c>
      <c r="G2475" s="2">
        <f>IF('[1]King plakken'!$H2476="","",IF('[1]King plakken'!$H2476-'[1]King plakken'!$I2476-'[1]King plakken'!$J2476&lt;0,0,'[1]King plakken'!$H2476-'[1]King plakken'!$I2476-'[1]King plakken'!$J2476))</f>
        <v>0</v>
      </c>
      <c r="H2475" s="1" t="str">
        <f>IF('[1]King plakken'!$K2476="","",'[1]King plakken'!$K2476)</f>
        <v>Puzzels-&gt;Puzzel</v>
      </c>
      <c r="I2475" s="1" t="str">
        <f>IF('[1]King plakken'!$L2476="","",'[1]King plakken'!$L2476)</f>
        <v>herprint</v>
      </c>
      <c r="J2475" s="1" t="str">
        <f>IF('[1]King plakken'!$M2476="","",'[1]King plakken'!$M2476)</f>
        <v>eeBoo</v>
      </c>
      <c r="K2475" s="1">
        <f>IF('[1]King plakken'!$E2476="","",'[1]King plakken'!$E2476)</f>
        <v>12</v>
      </c>
    </row>
    <row r="2476" spans="1:11" x14ac:dyDescent="0.25">
      <c r="A2476" s="1" t="str">
        <f>IF('[1]King plakken'!$A2477="","",'[1]King plakken'!$A2477)</f>
        <v>EEB-PZTHYO</v>
      </c>
      <c r="B2476" s="1" t="str">
        <f>IF('[1]King plakken'!$G2477="","",'[1]King plakken'!$G2477)</f>
        <v>0689196514982</v>
      </c>
      <c r="C2476" s="1" t="str">
        <f>IF('[1]King plakken'!$D2477="","",'[1]King plakken'!$D2477)</f>
        <v>Holiday Ornaments (1000)</v>
      </c>
      <c r="D2476" s="3">
        <f>IF('[1]King plakken'!$C2477="","",'[1]King plakken'!$C2477)</f>
        <v>11</v>
      </c>
      <c r="E2476" s="3">
        <f>IF('[1]King plakken'!$F2477="","",'[1]King plakken'!$F2477)</f>
        <v>21.99</v>
      </c>
      <c r="F2476" s="4" t="str">
        <f>IF('[1]King plakken'!$B2477="","",IF('[1]King plakken'!$B2477=11,SUBSTITUTE('[1]King plakken'!$B2477,11,"21%"),SUBSTITUTE('[1]King plakken'!$B2477,12,"9%")))</f>
        <v>21%</v>
      </c>
      <c r="G2476" s="2">
        <f>IF('[1]King plakken'!$H2477="","",IF('[1]King plakken'!$H2477-'[1]King plakken'!$I2477-'[1]King plakken'!$J2477&lt;0,0,'[1]King plakken'!$H2477-'[1]King plakken'!$I2477-'[1]King plakken'!$J2477))</f>
        <v>1</v>
      </c>
      <c r="H2476" s="1" t="str">
        <f>IF('[1]King plakken'!$K2477="","",'[1]King plakken'!$K2477)</f>
        <v>Puzzels-&gt;Puzzel</v>
      </c>
      <c r="I2476" s="1" t="str">
        <f>IF('[1]King plakken'!$L2477="","",'[1]King plakken'!$L2477)</f>
        <v>Beschikbaar</v>
      </c>
      <c r="J2476" s="1" t="str">
        <f>IF('[1]King plakken'!$M2477="","",'[1]King plakken'!$M2477)</f>
        <v>eeBoo</v>
      </c>
      <c r="K2476" s="1">
        <f>IF('[1]King plakken'!$E2477="","",'[1]King plakken'!$E2477)</f>
        <v>12</v>
      </c>
    </row>
    <row r="2477" spans="1:11" x14ac:dyDescent="0.25">
      <c r="A2477" s="1" t="str">
        <f>IF('[1]King plakken'!$A2478="","",'[1]King plakken'!$A2478)</f>
        <v>EEB-PZTHYV</v>
      </c>
      <c r="B2477" s="1" t="str">
        <f>IF('[1]King plakken'!$G2478="","",'[1]King plakken'!$G2478)</f>
        <v>0689196520976</v>
      </c>
      <c r="C2477" s="1" t="str">
        <f>IF('[1]King plakken'!$D2478="","",'[1]King plakken'!$D2478)</f>
        <v>Holiday Village (1000)</v>
      </c>
      <c r="D2477" s="3">
        <f>IF('[1]King plakken'!$C2478="","",'[1]King plakken'!$C2478)</f>
        <v>11</v>
      </c>
      <c r="E2477" s="3">
        <f>IF('[1]King plakken'!$F2478="","",'[1]King plakken'!$F2478)</f>
        <v>21.99</v>
      </c>
      <c r="F2477" s="4" t="str">
        <f>IF('[1]King plakken'!$B2478="","",IF('[1]King plakken'!$B2478=11,SUBSTITUTE('[1]King plakken'!$B2478,11,"21%"),SUBSTITUTE('[1]King plakken'!$B2478,12,"9%")))</f>
        <v>21%</v>
      </c>
      <c r="G2477" s="2">
        <f>IF('[1]King plakken'!$H2478="","",IF('[1]King plakken'!$H2478-'[1]King plakken'!$I2478-'[1]King plakken'!$J2478&lt;0,0,'[1]King plakken'!$H2478-'[1]King plakken'!$I2478-'[1]King plakken'!$J2478))</f>
        <v>0</v>
      </c>
      <c r="H2477" s="1" t="str">
        <f>IF('[1]King plakken'!$K2478="","",'[1]King plakken'!$K2478)</f>
        <v>Puzzels-&gt;Puzzel</v>
      </c>
      <c r="I2477" s="1" t="str">
        <f>IF('[1]King plakken'!$L2478="","",'[1]King plakken'!$L2478)</f>
        <v>pre-order</v>
      </c>
      <c r="J2477" s="1" t="str">
        <f>IF('[1]King plakken'!$M2478="","",'[1]King plakken'!$M2478)</f>
        <v>eeBoo</v>
      </c>
      <c r="K2477" s="1">
        <f>IF('[1]King plakken'!$E2478="","",'[1]King plakken'!$E2478)</f>
        <v>12</v>
      </c>
    </row>
    <row r="2478" spans="1:11" x14ac:dyDescent="0.25">
      <c r="A2478" s="1" t="str">
        <f>IF('[1]King plakken'!$A2479="","",'[1]King plakken'!$A2479)</f>
        <v>EEB-PZTLDL</v>
      </c>
      <c r="B2478" s="1" t="str">
        <f>IF('[1]King plakken'!$G2479="","",'[1]King plakken'!$G2479)</f>
        <v>0689196510762</v>
      </c>
      <c r="C2478" s="1" t="str">
        <f>IF('[1]King plakken'!$D2479="","",'[1]King plakken'!$D2479)</f>
        <v>London Life (1000)</v>
      </c>
      <c r="D2478" s="3">
        <f>IF('[1]King plakken'!$C2479="","",'[1]King plakken'!$C2479)</f>
        <v>11</v>
      </c>
      <c r="E2478" s="3">
        <f>IF('[1]King plakken'!$F2479="","",'[1]King plakken'!$F2479)</f>
        <v>21.99</v>
      </c>
      <c r="F2478" s="4" t="str">
        <f>IF('[1]King plakken'!$B2479="","",IF('[1]King plakken'!$B2479=11,SUBSTITUTE('[1]King plakken'!$B2479,11,"21%"),SUBSTITUTE('[1]King plakken'!$B2479,12,"9%")))</f>
        <v>21%</v>
      </c>
      <c r="G2478" s="2">
        <f>IF('[1]King plakken'!$H2479="","",IF('[1]King plakken'!$H2479-'[1]King plakken'!$I2479-'[1]King plakken'!$J2479&lt;0,0,'[1]King plakken'!$H2479-'[1]King plakken'!$I2479-'[1]King plakken'!$J2479))</f>
        <v>23</v>
      </c>
      <c r="H2478" s="1" t="str">
        <f>IF('[1]King plakken'!$K2479="","",'[1]King plakken'!$K2479)</f>
        <v>Puzzels-&gt;Puzzel</v>
      </c>
      <c r="I2478" s="1" t="str">
        <f>IF('[1]King plakken'!$L2479="","",'[1]King plakken'!$L2479)</f>
        <v>Beschikbaar</v>
      </c>
      <c r="J2478" s="1" t="str">
        <f>IF('[1]King plakken'!$M2479="","",'[1]King plakken'!$M2479)</f>
        <v>eeBoo</v>
      </c>
      <c r="K2478" s="1">
        <f>IF('[1]King plakken'!$E2479="","",'[1]King plakken'!$E2479)</f>
        <v>12</v>
      </c>
    </row>
    <row r="2479" spans="1:11" x14ac:dyDescent="0.25">
      <c r="A2479" s="1" t="str">
        <f>IF('[1]King plakken'!$A2480="","",'[1]King plakken'!$A2480)</f>
        <v>EEB-PZTLNM</v>
      </c>
      <c r="B2479" s="1" t="str">
        <f>IF('[1]King plakken'!$G2480="","",'[1]King plakken'!$G2480)</f>
        <v>0689196521355</v>
      </c>
      <c r="C2479" s="1" t="str">
        <f>IF('[1]King plakken'!$D2480="","",'[1]King plakken'!$D2480)</f>
        <v>London Market (1000)</v>
      </c>
      <c r="D2479" s="3">
        <f>IF('[1]King plakken'!$C2480="","",'[1]King plakken'!$C2480)</f>
        <v>11</v>
      </c>
      <c r="E2479" s="3">
        <f>IF('[1]King plakken'!$F2480="","",'[1]King plakken'!$F2480)</f>
        <v>21.99</v>
      </c>
      <c r="F2479" s="4" t="str">
        <f>IF('[1]King plakken'!$B2480="","",IF('[1]King plakken'!$B2480=11,SUBSTITUTE('[1]King plakken'!$B2480,11,"21%"),SUBSTITUTE('[1]King plakken'!$B2480,12,"9%")))</f>
        <v>21%</v>
      </c>
      <c r="G2479" s="2">
        <f>IF('[1]King plakken'!$H2480="","",IF('[1]King plakken'!$H2480-'[1]King plakken'!$I2480-'[1]King plakken'!$J2480&lt;0,0,'[1]King plakken'!$H2480-'[1]King plakken'!$I2480-'[1]King plakken'!$J2480))</f>
        <v>0</v>
      </c>
      <c r="H2479" s="1" t="str">
        <f>IF('[1]King plakken'!$K2480="","",'[1]King plakken'!$K2480)</f>
        <v>Puzzels-&gt;Puzzel</v>
      </c>
      <c r="I2479" s="1" t="str">
        <f>IF('[1]King plakken'!$L2480="","",'[1]King plakken'!$L2480)</f>
        <v>pre-order</v>
      </c>
      <c r="J2479" s="1" t="str">
        <f>IF('[1]King plakken'!$M2480="","",'[1]King plakken'!$M2480)</f>
        <v>eeBoo</v>
      </c>
      <c r="K2479" s="1">
        <f>IF('[1]King plakken'!$E2480="","",'[1]King plakken'!$E2480)</f>
        <v>12</v>
      </c>
    </row>
    <row r="2480" spans="1:11" x14ac:dyDescent="0.25">
      <c r="A2480" s="1" t="str">
        <f>IF('[1]King plakken'!$A2481="","",'[1]King plakken'!$A2481)</f>
        <v>EEB-PZTLRW</v>
      </c>
      <c r="B2480" s="1" t="str">
        <f>IF('[1]King plakken'!$G2481="","",'[1]King plakken'!$G2481)</f>
        <v>0689196510489</v>
      </c>
      <c r="C2480" s="1" t="str">
        <f>IF('[1]King plakken'!$D2481="","",'[1]King plakken'!$D2481)</f>
        <v>Liberty Rainbow (1000) (U) AANBIEDING</v>
      </c>
      <c r="D2480" s="3">
        <f>IF('[1]King plakken'!$C2481="","",'[1]King plakken'!$C2481)</f>
        <v>8</v>
      </c>
      <c r="E2480" s="3">
        <f>IF('[1]King plakken'!$F2481="","",'[1]King plakken'!$F2481)</f>
        <v>21.99</v>
      </c>
      <c r="F2480" s="4" t="str">
        <f>IF('[1]King plakken'!$B2481="","",IF('[1]King plakken'!$B2481=11,SUBSTITUTE('[1]King plakken'!$B2481,11,"21%"),SUBSTITUTE('[1]King plakken'!$B2481,12,"9%")))</f>
        <v>21%</v>
      </c>
      <c r="G2480" s="2">
        <f>IF('[1]King plakken'!$H2481="","",IF('[1]King plakken'!$H2481-'[1]King plakken'!$I2481-'[1]King plakken'!$J2481&lt;0,0,'[1]King plakken'!$H2481-'[1]King plakken'!$I2481-'[1]King plakken'!$J2481))</f>
        <v>7</v>
      </c>
      <c r="H2480" s="1" t="str">
        <f>IF('[1]King plakken'!$K2481="","",'[1]King plakken'!$K2481)</f>
        <v>Puzzels-&gt;Puzzel; OP = OP</v>
      </c>
      <c r="I2480" s="1" t="str">
        <f>IF('[1]King plakken'!$L2481="","",'[1]King plakken'!$L2481)</f>
        <v>Uitloop</v>
      </c>
      <c r="J2480" s="1" t="str">
        <f>IF('[1]King plakken'!$M2481="","",'[1]King plakken'!$M2481)</f>
        <v>eeBoo</v>
      </c>
      <c r="K2480" s="1">
        <f>IF('[1]King plakken'!$E2481="","",'[1]King plakken'!$E2481)</f>
        <v>12</v>
      </c>
    </row>
    <row r="2481" spans="1:11" x14ac:dyDescent="0.25">
      <c r="A2481" s="1" t="str">
        <f>IF('[1]King plakken'!$A2482="","",'[1]King plakken'!$A2482)</f>
        <v>EEB-PZTLSB</v>
      </c>
      <c r="B2481" s="1" t="str">
        <f>IF('[1]King plakken'!$G2482="","",'[1]King plakken'!$G2482)</f>
        <v>0689196514173</v>
      </c>
      <c r="C2481" s="1" t="str">
        <f>IF('[1]King plakken'!$D2482="","",'[1]King plakken'!$D2482)</f>
        <v>Lisbon (1000)</v>
      </c>
      <c r="D2481" s="3">
        <f>IF('[1]King plakken'!$C2482="","",'[1]King plakken'!$C2482)</f>
        <v>11</v>
      </c>
      <c r="E2481" s="3">
        <f>IF('[1]King plakken'!$F2482="","",'[1]King plakken'!$F2482)</f>
        <v>21.99</v>
      </c>
      <c r="F2481" s="4" t="str">
        <f>IF('[1]King plakken'!$B2482="","",IF('[1]King plakken'!$B2482=11,SUBSTITUTE('[1]King plakken'!$B2482,11,"21%"),SUBSTITUTE('[1]King plakken'!$B2482,12,"9%")))</f>
        <v>21%</v>
      </c>
      <c r="G2481" s="2">
        <f>IF('[1]King plakken'!$H2482="","",IF('[1]King plakken'!$H2482-'[1]King plakken'!$I2482-'[1]King plakken'!$J2482&lt;0,0,'[1]King plakken'!$H2482-'[1]King plakken'!$I2482-'[1]King plakken'!$J2482))</f>
        <v>0</v>
      </c>
      <c r="H2481" s="1" t="str">
        <f>IF('[1]King plakken'!$K2482="","",'[1]King plakken'!$K2482)</f>
        <v>Puzzels-&gt;Puzzel</v>
      </c>
      <c r="I2481" s="1" t="str">
        <f>IF('[1]King plakken'!$L2482="","",'[1]King plakken'!$L2482)</f>
        <v>Beschikbaar</v>
      </c>
      <c r="J2481" s="1" t="str">
        <f>IF('[1]King plakken'!$M2482="","",'[1]King plakken'!$M2482)</f>
        <v>eeBoo</v>
      </c>
      <c r="K2481" s="1">
        <f>IF('[1]King plakken'!$E2482="","",'[1]King plakken'!$E2482)</f>
        <v>12</v>
      </c>
    </row>
    <row r="2482" spans="1:11" x14ac:dyDescent="0.25">
      <c r="A2482" s="1" t="str">
        <f>IF('[1]King plakken'!$A2483="","",'[1]King plakken'!$A2483)</f>
        <v>EEB-PZTLVK</v>
      </c>
      <c r="B2482" s="1" t="str">
        <f>IF('[1]King plakken'!$G2483="","",'[1]King plakken'!$G2483)</f>
        <v>0689196514623</v>
      </c>
      <c r="C2482" s="1" t="str">
        <f>IF('[1]King plakken'!$D2483="","",'[1]King plakken'!$D2483)</f>
        <v>Lavender Kitchen (1000)</v>
      </c>
      <c r="D2482" s="3">
        <f>IF('[1]King plakken'!$C2483="","",'[1]King plakken'!$C2483)</f>
        <v>11</v>
      </c>
      <c r="E2482" s="3">
        <f>IF('[1]King plakken'!$F2483="","",'[1]King plakken'!$F2483)</f>
        <v>21.99</v>
      </c>
      <c r="F2482" s="4" t="str">
        <f>IF('[1]King plakken'!$B2483="","",IF('[1]King plakken'!$B2483=11,SUBSTITUTE('[1]King plakken'!$B2483,11,"21%"),SUBSTITUTE('[1]King plakken'!$B2483,12,"9%")))</f>
        <v>21%</v>
      </c>
      <c r="G2482" s="2">
        <f>IF('[1]King plakken'!$H2483="","",IF('[1]King plakken'!$H2483-'[1]King plakken'!$I2483-'[1]King plakken'!$J2483&lt;0,0,'[1]King plakken'!$H2483-'[1]King plakken'!$I2483-'[1]King plakken'!$J2483))</f>
        <v>13</v>
      </c>
      <c r="H2482" s="1" t="str">
        <f>IF('[1]King plakken'!$K2483="","",'[1]King plakken'!$K2483)</f>
        <v>Puzzels-&gt;Puzzel</v>
      </c>
      <c r="I2482" s="1" t="str">
        <f>IF('[1]King plakken'!$L2483="","",'[1]King plakken'!$L2483)</f>
        <v>Beschikbaar</v>
      </c>
      <c r="J2482" s="1" t="str">
        <f>IF('[1]King plakken'!$M2483="","",'[1]King plakken'!$M2483)</f>
        <v>eeBoo</v>
      </c>
      <c r="K2482" s="1">
        <f>IF('[1]King plakken'!$E2483="","",'[1]King plakken'!$E2483)</f>
        <v>12</v>
      </c>
    </row>
    <row r="2483" spans="1:11" x14ac:dyDescent="0.25">
      <c r="A2483" s="1" t="str">
        <f>IF('[1]King plakken'!$A2484="","",'[1]King plakken'!$A2484)</f>
        <v>EEB-PZTMFR</v>
      </c>
      <c r="B2483" s="1" t="str">
        <f>IF('[1]King plakken'!$G2484="","",'[1]King plakken'!$G2484)</f>
        <v>0689196514166</v>
      </c>
      <c r="C2483" s="1" t="str">
        <f>IF('[1]King plakken'!$D2484="","",'[1]King plakken'!$D2484)</f>
        <v>Marketplace in France (1000)</v>
      </c>
      <c r="D2483" s="3">
        <f>IF('[1]King plakken'!$C2484="","",'[1]King plakken'!$C2484)</f>
        <v>11</v>
      </c>
      <c r="E2483" s="3">
        <f>IF('[1]King plakken'!$F2484="","",'[1]King plakken'!$F2484)</f>
        <v>21.99</v>
      </c>
      <c r="F2483" s="4" t="str">
        <f>IF('[1]King plakken'!$B2484="","",IF('[1]King plakken'!$B2484=11,SUBSTITUTE('[1]King plakken'!$B2484,11,"21%"),SUBSTITUTE('[1]King plakken'!$B2484,12,"9%")))</f>
        <v>21%</v>
      </c>
      <c r="G2483" s="2">
        <f>IF('[1]King plakken'!$H2484="","",IF('[1]King plakken'!$H2484-'[1]King plakken'!$I2484-'[1]King plakken'!$J2484&lt;0,0,'[1]King plakken'!$H2484-'[1]King plakken'!$I2484-'[1]King plakken'!$J2484))</f>
        <v>4</v>
      </c>
      <c r="H2483" s="1" t="str">
        <f>IF('[1]King plakken'!$K2484="","",'[1]King plakken'!$K2484)</f>
        <v>Puzzels-&gt;Puzzel</v>
      </c>
      <c r="I2483" s="1" t="str">
        <f>IF('[1]King plakken'!$L2484="","",'[1]King plakken'!$L2484)</f>
        <v>Beschikbaar</v>
      </c>
      <c r="J2483" s="1" t="str">
        <f>IF('[1]King plakken'!$M2484="","",'[1]King plakken'!$M2484)</f>
        <v>eeBoo</v>
      </c>
      <c r="K2483" s="1">
        <f>IF('[1]King plakken'!$E2484="","",'[1]King plakken'!$E2484)</f>
        <v>12</v>
      </c>
    </row>
    <row r="2484" spans="1:11" x14ac:dyDescent="0.25">
      <c r="A2484" s="1" t="str">
        <f>IF('[1]King plakken'!$A2485="","",'[1]King plakken'!$A2485)</f>
        <v>EEB-PZTMGF</v>
      </c>
      <c r="B2484" s="1" t="str">
        <f>IF('[1]King plakken'!$G2485="","",'[1]King plakken'!$G2485)</f>
        <v>0689196521362</v>
      </c>
      <c r="C2484" s="1" t="str">
        <f>IF('[1]King plakken'!$D2485="","",'[1]King plakken'!$D2485)</f>
        <v>Magical Fruits (1000)</v>
      </c>
      <c r="D2484" s="3">
        <f>IF('[1]King plakken'!$C2485="","",'[1]King plakken'!$C2485)</f>
        <v>11</v>
      </c>
      <c r="E2484" s="3">
        <f>IF('[1]King plakken'!$F2485="","",'[1]King plakken'!$F2485)</f>
        <v>21.99</v>
      </c>
      <c r="F2484" s="4" t="str">
        <f>IF('[1]King plakken'!$B2485="","",IF('[1]King plakken'!$B2485=11,SUBSTITUTE('[1]King plakken'!$B2485,11,"21%"),SUBSTITUTE('[1]King plakken'!$B2485,12,"9%")))</f>
        <v>21%</v>
      </c>
      <c r="G2484" s="2">
        <f>IF('[1]King plakken'!$H2485="","",IF('[1]King plakken'!$H2485-'[1]King plakken'!$I2485-'[1]King plakken'!$J2485&lt;0,0,'[1]King plakken'!$H2485-'[1]King plakken'!$I2485-'[1]King plakken'!$J2485))</f>
        <v>0</v>
      </c>
      <c r="H2484" s="1" t="str">
        <f>IF('[1]King plakken'!$K2485="","",'[1]King plakken'!$K2485)</f>
        <v>Puzzels-&gt;Puzzel</v>
      </c>
      <c r="I2484" s="1" t="str">
        <f>IF('[1]King plakken'!$L2485="","",'[1]King plakken'!$L2485)</f>
        <v>pre-order</v>
      </c>
      <c r="J2484" s="1" t="str">
        <f>IF('[1]King plakken'!$M2485="","",'[1]King plakken'!$M2485)</f>
        <v>eeBoo</v>
      </c>
      <c r="K2484" s="1">
        <f>IF('[1]King plakken'!$E2485="","",'[1]King plakken'!$E2485)</f>
        <v>12</v>
      </c>
    </row>
    <row r="2485" spans="1:11" x14ac:dyDescent="0.25">
      <c r="A2485" s="1" t="str">
        <f>IF('[1]King plakken'!$A2486="","",'[1]King plakken'!$A2486)</f>
        <v>EEB-PZTMNK</v>
      </c>
      <c r="B2485" s="1" t="str">
        <f>IF('[1]King plakken'!$G2486="","",'[1]King plakken'!$G2486)</f>
        <v>0689196521317</v>
      </c>
      <c r="C2485" s="1" t="str">
        <f>IF('[1]King plakken'!$D2486="","",'[1]King plakken'!$D2486)</f>
        <v>Morning Kitchen (1000)</v>
      </c>
      <c r="D2485" s="3">
        <f>IF('[1]King plakken'!$C2486="","",'[1]King plakken'!$C2486)</f>
        <v>11</v>
      </c>
      <c r="E2485" s="3">
        <f>IF('[1]King plakken'!$F2486="","",'[1]King plakken'!$F2486)</f>
        <v>21.99</v>
      </c>
      <c r="F2485" s="4" t="str">
        <f>IF('[1]King plakken'!$B2486="","",IF('[1]King plakken'!$B2486=11,SUBSTITUTE('[1]King plakken'!$B2486,11,"21%"),SUBSTITUTE('[1]King plakken'!$B2486,12,"9%")))</f>
        <v>21%</v>
      </c>
      <c r="G2485" s="2">
        <f>IF('[1]King plakken'!$H2486="","",IF('[1]King plakken'!$H2486-'[1]King plakken'!$I2486-'[1]King plakken'!$J2486&lt;0,0,'[1]King plakken'!$H2486-'[1]King plakken'!$I2486-'[1]King plakken'!$J2486))</f>
        <v>0</v>
      </c>
      <c r="H2485" s="1" t="str">
        <f>IF('[1]King plakken'!$K2486="","",'[1]King plakken'!$K2486)</f>
        <v>Puzzels-&gt;Puzzel</v>
      </c>
      <c r="I2485" s="1" t="str">
        <f>IF('[1]King plakken'!$L2486="","",'[1]King plakken'!$L2486)</f>
        <v>pre-order</v>
      </c>
      <c r="J2485" s="1" t="str">
        <f>IF('[1]King plakken'!$M2486="","",'[1]King plakken'!$M2486)</f>
        <v>eeBoo</v>
      </c>
      <c r="K2485" s="1">
        <f>IF('[1]King plakken'!$E2486="","",'[1]King plakken'!$E2486)</f>
        <v>12</v>
      </c>
    </row>
    <row r="2486" spans="1:11" x14ac:dyDescent="0.25">
      <c r="A2486" s="1" t="str">
        <f>IF('[1]King plakken'!$A2487="","",'[1]King plakken'!$A2487)</f>
        <v>EEB-PZTMRW</v>
      </c>
      <c r="B2486" s="1" t="str">
        <f>IF('[1]King plakken'!$G2487="","",'[1]King plakken'!$G2487)</f>
        <v>0689196513145</v>
      </c>
      <c r="C2486" s="1" t="str">
        <f>IF('[1]King plakken'!$D2487="","",'[1]King plakken'!$D2487)</f>
        <v>Mushroom Rainbow (1000) (U)</v>
      </c>
      <c r="D2486" s="3">
        <f>IF('[1]King plakken'!$C2487="","",'[1]King plakken'!$C2487)</f>
        <v>11</v>
      </c>
      <c r="E2486" s="3">
        <f>IF('[1]King plakken'!$F2487="","",'[1]King plakken'!$F2487)</f>
        <v>21.99</v>
      </c>
      <c r="F2486" s="4" t="str">
        <f>IF('[1]King plakken'!$B2487="","",IF('[1]King plakken'!$B2487=11,SUBSTITUTE('[1]King plakken'!$B2487,11,"21%"),SUBSTITUTE('[1]King plakken'!$B2487,12,"9%")))</f>
        <v>21%</v>
      </c>
      <c r="G2486" s="2">
        <f>IF('[1]King plakken'!$H2487="","",IF('[1]King plakken'!$H2487-'[1]King plakken'!$I2487-'[1]King plakken'!$J2487&lt;0,0,'[1]King plakken'!$H2487-'[1]King plakken'!$I2487-'[1]King plakken'!$J2487))</f>
        <v>5</v>
      </c>
      <c r="H2486" s="1" t="str">
        <f>IF('[1]King plakken'!$K2487="","",'[1]King plakken'!$K2487)</f>
        <v>Puzzels-&gt;Puzzel; OP = OP</v>
      </c>
      <c r="I2486" s="1" t="str">
        <f>IF('[1]King plakken'!$L2487="","",'[1]King plakken'!$L2487)</f>
        <v>Uitloop</v>
      </c>
      <c r="J2486" s="1" t="str">
        <f>IF('[1]King plakken'!$M2487="","",'[1]King plakken'!$M2487)</f>
        <v>eeBoo</v>
      </c>
      <c r="K2486" s="1">
        <f>IF('[1]King plakken'!$E2487="","",'[1]King plakken'!$E2487)</f>
        <v>12</v>
      </c>
    </row>
    <row r="2487" spans="1:11" x14ac:dyDescent="0.25">
      <c r="A2487" s="1" t="str">
        <f>IF('[1]King plakken'!$A2488="","",'[1]King plakken'!$A2488)</f>
        <v>EEB-PZTOWL</v>
      </c>
      <c r="B2487" s="1" t="str">
        <f>IF('[1]King plakken'!$G2488="","",'[1]King plakken'!$G2488)</f>
        <v>0689196521324</v>
      </c>
      <c r="C2487" s="1" t="str">
        <f>IF('[1]King plakken'!$D2488="","",'[1]King plakken'!$D2488)</f>
        <v>Parliament of Owls (1000)</v>
      </c>
      <c r="D2487" s="3">
        <f>IF('[1]King plakken'!$C2488="","",'[1]King plakken'!$C2488)</f>
        <v>11</v>
      </c>
      <c r="E2487" s="3">
        <f>IF('[1]King plakken'!$F2488="","",'[1]King plakken'!$F2488)</f>
        <v>21.99</v>
      </c>
      <c r="F2487" s="4" t="str">
        <f>IF('[1]King plakken'!$B2488="","",IF('[1]King plakken'!$B2488=11,SUBSTITUTE('[1]King plakken'!$B2488,11,"21%"),SUBSTITUTE('[1]King plakken'!$B2488,12,"9%")))</f>
        <v>21%</v>
      </c>
      <c r="G2487" s="2">
        <f>IF('[1]King plakken'!$H2488="","",IF('[1]King plakken'!$H2488-'[1]King plakken'!$I2488-'[1]King plakken'!$J2488&lt;0,0,'[1]King plakken'!$H2488-'[1]King plakken'!$I2488-'[1]King plakken'!$J2488))</f>
        <v>0</v>
      </c>
      <c r="H2487" s="1" t="str">
        <f>IF('[1]King plakken'!$K2488="","",'[1]King plakken'!$K2488)</f>
        <v>Puzzels-&gt;Puzzel</v>
      </c>
      <c r="I2487" s="1" t="str">
        <f>IF('[1]King plakken'!$L2488="","",'[1]King plakken'!$L2488)</f>
        <v>pre-order</v>
      </c>
      <c r="J2487" s="1" t="str">
        <f>IF('[1]King plakken'!$M2488="","",'[1]King plakken'!$M2488)</f>
        <v>eeBoo</v>
      </c>
      <c r="K2487" s="1">
        <f>IF('[1]King plakken'!$E2488="","",'[1]King plakken'!$E2488)</f>
        <v>12</v>
      </c>
    </row>
    <row r="2488" spans="1:11" x14ac:dyDescent="0.25">
      <c r="A2488" s="1" t="str">
        <f>IF('[1]King plakken'!$A2489="","",'[1]King plakken'!$A2489)</f>
        <v>EEB-PZTPD2</v>
      </c>
      <c r="B2488" s="1" t="str">
        <f>IF('[1]King plakken'!$G2489="","",'[1]King plakken'!$G2489)</f>
        <v>0689196510359</v>
      </c>
      <c r="C2488" s="1" t="str">
        <f>IF('[1]King plakken'!$D2489="","",'[1]King plakken'!$D2489)</f>
        <v>Paris in a Day (1000)</v>
      </c>
      <c r="D2488" s="3">
        <f>IF('[1]King plakken'!$C2489="","",'[1]King plakken'!$C2489)</f>
        <v>11</v>
      </c>
      <c r="E2488" s="3">
        <f>IF('[1]King plakken'!$F2489="","",'[1]King plakken'!$F2489)</f>
        <v>21.99</v>
      </c>
      <c r="F2488" s="4" t="str">
        <f>IF('[1]King plakken'!$B2489="","",IF('[1]King plakken'!$B2489=11,SUBSTITUTE('[1]King plakken'!$B2489,11,"21%"),SUBSTITUTE('[1]King plakken'!$B2489,12,"9%")))</f>
        <v>21%</v>
      </c>
      <c r="G2488" s="2">
        <f>IF('[1]King plakken'!$H2489="","",IF('[1]King plakken'!$H2489-'[1]King plakken'!$I2489-'[1]King plakken'!$J2489&lt;0,0,'[1]King plakken'!$H2489-'[1]King plakken'!$I2489-'[1]King plakken'!$J2489))</f>
        <v>0</v>
      </c>
      <c r="H2488" s="1" t="str">
        <f>IF('[1]King plakken'!$K2489="","",'[1]King plakken'!$K2489)</f>
        <v>Puzzels-&gt;Puzzel</v>
      </c>
      <c r="I2488" s="1" t="str">
        <f>IF('[1]King plakken'!$L2489="","",'[1]King plakken'!$L2489)</f>
        <v>Beschikbaar</v>
      </c>
      <c r="J2488" s="1" t="str">
        <f>IF('[1]King plakken'!$M2489="","",'[1]King plakken'!$M2489)</f>
        <v>eeBoo</v>
      </c>
      <c r="K2488" s="1">
        <f>IF('[1]King plakken'!$E2489="","",'[1]King plakken'!$E2489)</f>
        <v>12</v>
      </c>
    </row>
    <row r="2489" spans="1:11" x14ac:dyDescent="0.25">
      <c r="A2489" s="1" t="str">
        <f>IF('[1]King plakken'!$A2490="","",'[1]King plakken'!$A2490)</f>
        <v>EEB-PZTPTL</v>
      </c>
      <c r="B2489" s="1" t="str">
        <f>IF('[1]King plakken'!$G2490="","",'[1]King plakken'!$G2490)</f>
        <v>0689196510403</v>
      </c>
      <c r="C2489" s="1" t="str">
        <f>IF('[1]King plakken'!$D2490="","",'[1]King plakken'!$D2490)</f>
        <v>Plant Ladies (1000) (U)</v>
      </c>
      <c r="D2489" s="3">
        <f>IF('[1]King plakken'!$C2490="","",'[1]King plakken'!$C2490)</f>
        <v>11</v>
      </c>
      <c r="E2489" s="3">
        <f>IF('[1]King plakken'!$F2490="","",'[1]King plakken'!$F2490)</f>
        <v>21.99</v>
      </c>
      <c r="F2489" s="4" t="str">
        <f>IF('[1]King plakken'!$B2490="","",IF('[1]King plakken'!$B2490=11,SUBSTITUTE('[1]King plakken'!$B2490,11,"21%"),SUBSTITUTE('[1]King plakken'!$B2490,12,"9%")))</f>
        <v>21%</v>
      </c>
      <c r="G2489" s="2">
        <f>IF('[1]King plakken'!$H2490="","",IF('[1]King plakken'!$H2490-'[1]King plakken'!$I2490-'[1]King plakken'!$J2490&lt;0,0,'[1]King plakken'!$H2490-'[1]King plakken'!$I2490-'[1]King plakken'!$J2490))</f>
        <v>16</v>
      </c>
      <c r="H2489" s="1" t="str">
        <f>IF('[1]King plakken'!$K2490="","",'[1]King plakken'!$K2490)</f>
        <v>Puzzels-&gt;Puzzel; OP = OP</v>
      </c>
      <c r="I2489" s="1" t="str">
        <f>IF('[1]King plakken'!$L2490="","",'[1]King plakken'!$L2490)</f>
        <v>Uitloop</v>
      </c>
      <c r="J2489" s="1" t="str">
        <f>IF('[1]King plakken'!$M2490="","",'[1]King plakken'!$M2490)</f>
        <v>eeBoo</v>
      </c>
      <c r="K2489" s="1">
        <f>IF('[1]King plakken'!$E2490="","",'[1]King plakken'!$E2490)</f>
        <v>12</v>
      </c>
    </row>
    <row r="2490" spans="1:11" x14ac:dyDescent="0.25">
      <c r="A2490" s="1" t="str">
        <f>IF('[1]King plakken'!$A2491="","",'[1]King plakken'!$A2491)</f>
        <v>EEB-PZTRBW</v>
      </c>
      <c r="B2490" s="1" t="str">
        <f>IF('[1]King plakken'!$G2491="","",'[1]King plakken'!$G2491)</f>
        <v>0689196509971</v>
      </c>
      <c r="C2490" s="1" t="str">
        <f>IF('[1]King plakken'!$D2491="","",'[1]King plakken'!$D2491)</f>
        <v>A Rainbow World (1000) (U)</v>
      </c>
      <c r="D2490" s="3">
        <f>IF('[1]King plakken'!$C2491="","",'[1]King plakken'!$C2491)</f>
        <v>11</v>
      </c>
      <c r="E2490" s="3">
        <f>IF('[1]King plakken'!$F2491="","",'[1]King plakken'!$F2491)</f>
        <v>21.99</v>
      </c>
      <c r="F2490" s="4" t="str">
        <f>IF('[1]King plakken'!$B2491="","",IF('[1]King plakken'!$B2491=11,SUBSTITUTE('[1]King plakken'!$B2491,11,"21%"),SUBSTITUTE('[1]King plakken'!$B2491,12,"9%")))</f>
        <v>21%</v>
      </c>
      <c r="G2490" s="2">
        <f>IF('[1]King plakken'!$H2491="","",IF('[1]King plakken'!$H2491-'[1]King plakken'!$I2491-'[1]King plakken'!$J2491&lt;0,0,'[1]King plakken'!$H2491-'[1]King plakken'!$I2491-'[1]King plakken'!$J2491))</f>
        <v>44</v>
      </c>
      <c r="H2490" s="1" t="str">
        <f>IF('[1]King plakken'!$K2491="","",'[1]King plakken'!$K2491)</f>
        <v>Puzzels-&gt;Puzzel; OP = OP</v>
      </c>
      <c r="I2490" s="1" t="str">
        <f>IF('[1]King plakken'!$L2491="","",'[1]King plakken'!$L2491)</f>
        <v>Uitloop</v>
      </c>
      <c r="J2490" s="1" t="str">
        <f>IF('[1]King plakken'!$M2491="","",'[1]King plakken'!$M2491)</f>
        <v>eeBoo</v>
      </c>
      <c r="K2490" s="1">
        <f>IF('[1]King plakken'!$E2491="","",'[1]King plakken'!$E2491)</f>
        <v>12</v>
      </c>
    </row>
    <row r="2491" spans="1:11" x14ac:dyDescent="0.25">
      <c r="A2491" s="1" t="str">
        <f>IF('[1]King plakken'!$A2492="","",'[1]King plakken'!$A2492)</f>
        <v>EEB-PZTRRD</v>
      </c>
      <c r="B2491" s="1" t="str">
        <f>IF('[1]King plakken'!$G2492="","",'[1]King plakken'!$G2492)</f>
        <v>0689196514135</v>
      </c>
      <c r="C2491" s="1" t="str">
        <f>IF('[1]King plakken'!$D2492="","",'[1]King plakken'!$D2492)</f>
        <v>Reading en Relaxing (1000)</v>
      </c>
      <c r="D2491" s="3">
        <f>IF('[1]King plakken'!$C2492="","",'[1]King plakken'!$C2492)</f>
        <v>11</v>
      </c>
      <c r="E2491" s="3">
        <f>IF('[1]King plakken'!$F2492="","",'[1]King plakken'!$F2492)</f>
        <v>21.99</v>
      </c>
      <c r="F2491" s="4" t="str">
        <f>IF('[1]King plakken'!$B2492="","",IF('[1]King plakken'!$B2492=11,SUBSTITUTE('[1]King plakken'!$B2492,11,"21%"),SUBSTITUTE('[1]King plakken'!$B2492,12,"9%")))</f>
        <v>21%</v>
      </c>
      <c r="G2491" s="2">
        <f>IF('[1]King plakken'!$H2492="","",IF('[1]King plakken'!$H2492-'[1]King plakken'!$I2492-'[1]King plakken'!$J2492&lt;0,0,'[1]King plakken'!$H2492-'[1]King plakken'!$I2492-'[1]King plakken'!$J2492))</f>
        <v>0</v>
      </c>
      <c r="H2491" s="1" t="str">
        <f>IF('[1]King plakken'!$K2492="","",'[1]King plakken'!$K2492)</f>
        <v>Puzzels-&gt;Puzzel</v>
      </c>
      <c r="I2491" s="1" t="str">
        <f>IF('[1]King plakken'!$L2492="","",'[1]King plakken'!$L2492)</f>
        <v>Beschikbaar</v>
      </c>
      <c r="J2491" s="1" t="str">
        <f>IF('[1]King plakken'!$M2492="","",'[1]King plakken'!$M2492)</f>
        <v>eeBoo</v>
      </c>
      <c r="K2491" s="1">
        <f>IF('[1]King plakken'!$E2492="","",'[1]King plakken'!$E2492)</f>
        <v>12</v>
      </c>
    </row>
    <row r="2492" spans="1:11" x14ac:dyDescent="0.25">
      <c r="A2492" s="1" t="str">
        <f>IF('[1]King plakken'!$A2493="","",'[1]King plakken'!$A2493)</f>
        <v>EEB-PZTSBD</v>
      </c>
      <c r="B2492" s="1" t="str">
        <f>IF('[1]King plakken'!$G2493="","",'[1]King plakken'!$G2493)</f>
        <v>0689196511141</v>
      </c>
      <c r="C2492" s="1" t="str">
        <f>IF('[1]King plakken'!$D2493="","",'[1]King plakken'!$D2493)</f>
        <v>Songbirds Tree (1000)</v>
      </c>
      <c r="D2492" s="3">
        <f>IF('[1]King plakken'!$C2493="","",'[1]King plakken'!$C2493)</f>
        <v>11</v>
      </c>
      <c r="E2492" s="3">
        <f>IF('[1]King plakken'!$F2493="","",'[1]King plakken'!$F2493)</f>
        <v>21.99</v>
      </c>
      <c r="F2492" s="4" t="str">
        <f>IF('[1]King plakken'!$B2493="","",IF('[1]King plakken'!$B2493=11,SUBSTITUTE('[1]King plakken'!$B2493,11,"21%"),SUBSTITUTE('[1]King plakken'!$B2493,12,"9%")))</f>
        <v>21%</v>
      </c>
      <c r="G2492" s="2">
        <f>IF('[1]King plakken'!$H2493="","",IF('[1]King plakken'!$H2493-'[1]King plakken'!$I2493-'[1]King plakken'!$J2493&lt;0,0,'[1]King plakken'!$H2493-'[1]King plakken'!$I2493-'[1]King plakken'!$J2493))</f>
        <v>24</v>
      </c>
      <c r="H2492" s="1" t="str">
        <f>IF('[1]King plakken'!$K2493="","",'[1]King plakken'!$K2493)</f>
        <v>Puzzels-&gt;Puzzel</v>
      </c>
      <c r="I2492" s="1" t="str">
        <f>IF('[1]King plakken'!$L2493="","",'[1]King plakken'!$L2493)</f>
        <v>Beschikbaar</v>
      </c>
      <c r="J2492" s="1" t="str">
        <f>IF('[1]King plakken'!$M2493="","",'[1]King plakken'!$M2493)</f>
        <v>eeBoo</v>
      </c>
      <c r="K2492" s="1">
        <f>IF('[1]King plakken'!$E2493="","",'[1]King plakken'!$E2493)</f>
        <v>12</v>
      </c>
    </row>
    <row r="2493" spans="1:11" x14ac:dyDescent="0.25">
      <c r="A2493" s="1" t="str">
        <f>IF('[1]King plakken'!$A2494="","",'[1]King plakken'!$A2494)</f>
        <v>EEB-PZTSE2</v>
      </c>
      <c r="B2493" s="1" t="str">
        <f>IF('[1]King plakken'!$G2494="","",'[1]King plakken'!$G2494)</f>
        <v>0689196509728</v>
      </c>
      <c r="C2493" s="1" t="str">
        <f>IF('[1]King plakken'!$D2494="","",'[1]King plakken'!$D2494)</f>
        <v>Seagull Garden (1000)</v>
      </c>
      <c r="D2493" s="3">
        <f>IF('[1]King plakken'!$C2494="","",'[1]King plakken'!$C2494)</f>
        <v>11</v>
      </c>
      <c r="E2493" s="3">
        <f>IF('[1]King plakken'!$F2494="","",'[1]King plakken'!$F2494)</f>
        <v>21.99</v>
      </c>
      <c r="F2493" s="4" t="str">
        <f>IF('[1]King plakken'!$B2494="","",IF('[1]King plakken'!$B2494=11,SUBSTITUTE('[1]King plakken'!$B2494,11,"21%"),SUBSTITUTE('[1]King plakken'!$B2494,12,"9%")))</f>
        <v>21%</v>
      </c>
      <c r="G2493" s="2">
        <f>IF('[1]King plakken'!$H2494="","",IF('[1]King plakken'!$H2494-'[1]King plakken'!$I2494-'[1]King plakken'!$J2494&lt;0,0,'[1]King plakken'!$H2494-'[1]King plakken'!$I2494-'[1]King plakken'!$J2494))</f>
        <v>142</v>
      </c>
      <c r="H2493" s="1" t="str">
        <f>IF('[1]King plakken'!$K2494="","",'[1]King plakken'!$K2494)</f>
        <v>Puzzels-&gt;Puzzel</v>
      </c>
      <c r="I2493" s="1" t="str">
        <f>IF('[1]King plakken'!$L2494="","",'[1]King plakken'!$L2494)</f>
        <v>Beschikbaar</v>
      </c>
      <c r="J2493" s="1" t="str">
        <f>IF('[1]King plakken'!$M2494="","",'[1]King plakken'!$M2494)</f>
        <v>eeBoo</v>
      </c>
      <c r="K2493" s="1">
        <f>IF('[1]King plakken'!$E2494="","",'[1]King plakken'!$E2494)</f>
        <v>12</v>
      </c>
    </row>
    <row r="2494" spans="1:11" x14ac:dyDescent="0.25">
      <c r="A2494" s="1" t="str">
        <f>IF('[1]King plakken'!$A2495="","",'[1]King plakken'!$A2495)</f>
        <v>EEB-PZTSGS</v>
      </c>
      <c r="B2494" s="1" t="str">
        <f>IF('[1]King plakken'!$G2495="","",'[1]King plakken'!$G2495)</f>
        <v>0689196509223</v>
      </c>
      <c r="C2494" s="1" t="str">
        <f>IF('[1]King plakken'!$D2495="","",'[1]King plakken'!$D2495)</f>
        <v>Summer Garden (1000) (U) AANBIEDING</v>
      </c>
      <c r="D2494" s="3">
        <f>IF('[1]King plakken'!$C2495="","",'[1]King plakken'!$C2495)</f>
        <v>8</v>
      </c>
      <c r="E2494" s="3">
        <f>IF('[1]King plakken'!$F2495="","",'[1]King plakken'!$F2495)</f>
        <v>21.99</v>
      </c>
      <c r="F2494" s="4" t="str">
        <f>IF('[1]King plakken'!$B2495="","",IF('[1]King plakken'!$B2495=11,SUBSTITUTE('[1]King plakken'!$B2495,11,"21%"),SUBSTITUTE('[1]King plakken'!$B2495,12,"9%")))</f>
        <v>21%</v>
      </c>
      <c r="G2494" s="2">
        <f>IF('[1]King plakken'!$H2495="","",IF('[1]King plakken'!$H2495-'[1]King plakken'!$I2495-'[1]King plakken'!$J2495&lt;0,0,'[1]King plakken'!$H2495-'[1]King plakken'!$I2495-'[1]King plakken'!$J2495))</f>
        <v>12</v>
      </c>
      <c r="H2494" s="1" t="str">
        <f>IF('[1]King plakken'!$K2495="","",'[1]King plakken'!$K2495)</f>
        <v>Puzzels-&gt;Puzzel; OP = OP</v>
      </c>
      <c r="I2494" s="1" t="str">
        <f>IF('[1]King plakken'!$L2495="","",'[1]King plakken'!$L2495)</f>
        <v>Uitloop</v>
      </c>
      <c r="J2494" s="1" t="str">
        <f>IF('[1]King plakken'!$M2495="","",'[1]King plakken'!$M2495)</f>
        <v>eeBoo</v>
      </c>
      <c r="K2494" s="1">
        <f>IF('[1]King plakken'!$E2495="","",'[1]King plakken'!$E2495)</f>
        <v>12</v>
      </c>
    </row>
    <row r="2495" spans="1:11" x14ac:dyDescent="0.25">
      <c r="A2495" s="1" t="str">
        <f>IF('[1]King plakken'!$A2496="","",'[1]King plakken'!$A2496)</f>
        <v>EEB-PZTSMB</v>
      </c>
      <c r="B2495" s="1" t="str">
        <f>IF('[1]King plakken'!$G2496="","",'[1]King plakken'!$G2496)</f>
        <v>0689196514326</v>
      </c>
      <c r="C2495" s="1" t="str">
        <f>IF('[1]King plakken'!$D2496="","",'[1]King plakken'!$D2496)</f>
        <v>Summer Bouquet (1000)</v>
      </c>
      <c r="D2495" s="3">
        <f>IF('[1]King plakken'!$C2496="","",'[1]King plakken'!$C2496)</f>
        <v>11</v>
      </c>
      <c r="E2495" s="3">
        <f>IF('[1]King plakken'!$F2496="","",'[1]King plakken'!$F2496)</f>
        <v>21.99</v>
      </c>
      <c r="F2495" s="4" t="str">
        <f>IF('[1]King plakken'!$B2496="","",IF('[1]King plakken'!$B2496=11,SUBSTITUTE('[1]King plakken'!$B2496,11,"21%"),SUBSTITUTE('[1]King plakken'!$B2496,12,"9%")))</f>
        <v>21%</v>
      </c>
      <c r="G2495" s="2">
        <f>IF('[1]King plakken'!$H2496="","",IF('[1]King plakken'!$H2496-'[1]King plakken'!$I2496-'[1]King plakken'!$J2496&lt;0,0,'[1]King plakken'!$H2496-'[1]King plakken'!$I2496-'[1]King plakken'!$J2496))</f>
        <v>0</v>
      </c>
      <c r="H2495" s="1" t="str">
        <f>IF('[1]King plakken'!$K2496="","",'[1]King plakken'!$K2496)</f>
        <v>Puzzels-&gt;Puzzel</v>
      </c>
      <c r="I2495" s="1" t="str">
        <f>IF('[1]King plakken'!$L2496="","",'[1]King plakken'!$L2496)</f>
        <v>Beschikbaar</v>
      </c>
      <c r="J2495" s="1" t="str">
        <f>IF('[1]King plakken'!$M2496="","",'[1]King plakken'!$M2496)</f>
        <v>eeBoo</v>
      </c>
      <c r="K2495" s="1">
        <f>IF('[1]King plakken'!$E2496="","",'[1]King plakken'!$E2496)</f>
        <v>12</v>
      </c>
    </row>
    <row r="2496" spans="1:11" x14ac:dyDescent="0.25">
      <c r="A2496" s="1" t="str">
        <f>IF('[1]King plakken'!$A2497="","",'[1]King plakken'!$A2497)</f>
        <v>EEB-PZTTLT</v>
      </c>
      <c r="B2496" s="1" t="str">
        <f>IF('[1]King plakken'!$G2497="","",'[1]King plakken'!$G2497)</f>
        <v>0689196520945</v>
      </c>
      <c r="C2496" s="1" t="str">
        <f>IF('[1]King plakken'!$D2497="","",'[1]King plakken'!$D2497)</f>
        <v>The Little Tree (1000)</v>
      </c>
      <c r="D2496" s="3">
        <f>IF('[1]King plakken'!$C2497="","",'[1]King plakken'!$C2497)</f>
        <v>11</v>
      </c>
      <c r="E2496" s="3">
        <f>IF('[1]King plakken'!$F2497="","",'[1]King plakken'!$F2497)</f>
        <v>21.99</v>
      </c>
      <c r="F2496" s="4" t="str">
        <f>IF('[1]King plakken'!$B2497="","",IF('[1]King plakken'!$B2497=11,SUBSTITUTE('[1]King plakken'!$B2497,11,"21%"),SUBSTITUTE('[1]King plakken'!$B2497,12,"9%")))</f>
        <v>21%</v>
      </c>
      <c r="G2496" s="2">
        <f>IF('[1]King plakken'!$H2497="","",IF('[1]King plakken'!$H2497-'[1]King plakken'!$I2497-'[1]King plakken'!$J2497&lt;0,0,'[1]King plakken'!$H2497-'[1]King plakken'!$I2497-'[1]King plakken'!$J2497))</f>
        <v>0</v>
      </c>
      <c r="H2496" s="1" t="str">
        <f>IF('[1]King plakken'!$K2497="","",'[1]King plakken'!$K2497)</f>
        <v>Puzzels-&gt;Puzzel</v>
      </c>
      <c r="I2496" s="1" t="str">
        <f>IF('[1]King plakken'!$L2497="","",'[1]King plakken'!$L2497)</f>
        <v>pre-order</v>
      </c>
      <c r="J2496" s="1" t="str">
        <f>IF('[1]King plakken'!$M2497="","",'[1]King plakken'!$M2497)</f>
        <v>eeBoo</v>
      </c>
      <c r="K2496" s="1">
        <f>IF('[1]King plakken'!$E2497="","",'[1]King plakken'!$E2497)</f>
        <v>12</v>
      </c>
    </row>
    <row r="2497" spans="1:11" x14ac:dyDescent="0.25">
      <c r="A2497" s="1" t="str">
        <f>IF('[1]King plakken'!$A2498="","",'[1]King plakken'!$A2498)</f>
        <v>EEB-PZTTOL</v>
      </c>
      <c r="B2497" s="1" t="str">
        <f>IF('[1]King plakken'!$G2498="","",'[1]King plakken'!$G2498)</f>
        <v>0689196508257</v>
      </c>
      <c r="C2497" s="1" t="str">
        <f>IF('[1]King plakken'!$D2498="","",'[1]King plakken'!$D2498)</f>
        <v>Tree of Life (1000)</v>
      </c>
      <c r="D2497" s="3">
        <f>IF('[1]King plakken'!$C2498="","",'[1]King plakken'!$C2498)</f>
        <v>11</v>
      </c>
      <c r="E2497" s="3">
        <f>IF('[1]King plakken'!$F2498="","",'[1]King plakken'!$F2498)</f>
        <v>21.99</v>
      </c>
      <c r="F2497" s="4" t="str">
        <f>IF('[1]King plakken'!$B2498="","",IF('[1]King plakken'!$B2498=11,SUBSTITUTE('[1]King plakken'!$B2498,11,"21%"),SUBSTITUTE('[1]King plakken'!$B2498,12,"9%")))</f>
        <v>21%</v>
      </c>
      <c r="G2497" s="2">
        <f>IF('[1]King plakken'!$H2498="","",IF('[1]King plakken'!$H2498-'[1]King plakken'!$I2498-'[1]King plakken'!$J2498&lt;0,0,'[1]King plakken'!$H2498-'[1]King plakken'!$I2498-'[1]King plakken'!$J2498))</f>
        <v>0</v>
      </c>
      <c r="H2497" s="1" t="str">
        <f>IF('[1]King plakken'!$K2498="","",'[1]King plakken'!$K2498)</f>
        <v>Puzzels-&gt;Puzzel</v>
      </c>
      <c r="I2497" s="1" t="str">
        <f>IF('[1]King plakken'!$L2498="","",'[1]King plakken'!$L2498)</f>
        <v>Beschikbaar</v>
      </c>
      <c r="J2497" s="1" t="str">
        <f>IF('[1]King plakken'!$M2498="","",'[1]King plakken'!$M2498)</f>
        <v>eeBoo</v>
      </c>
      <c r="K2497" s="1">
        <f>IF('[1]King plakken'!$E2498="","",'[1]King plakken'!$E2498)</f>
        <v>12</v>
      </c>
    </row>
    <row r="2498" spans="1:11" x14ac:dyDescent="0.25">
      <c r="A2498" s="1" t="str">
        <f>IF('[1]King plakken'!$A2499="","",'[1]King plakken'!$A2499)</f>
        <v>EEB-PZTVCE</v>
      </c>
      <c r="B2498" s="1" t="str">
        <f>IF('[1]King plakken'!$G2499="","",'[1]King plakken'!$G2499)</f>
        <v>0689196511080</v>
      </c>
      <c r="C2498" s="1" t="str">
        <f>IF('[1]King plakken'!$D2499="","",'[1]King plakken'!$D2499)</f>
        <v>Venice Open Market (1000)</v>
      </c>
      <c r="D2498" s="3">
        <f>IF('[1]King plakken'!$C2499="","",'[1]King plakken'!$C2499)</f>
        <v>11</v>
      </c>
      <c r="E2498" s="3">
        <f>IF('[1]King plakken'!$F2499="","",'[1]King plakken'!$F2499)</f>
        <v>21.99</v>
      </c>
      <c r="F2498" s="4" t="str">
        <f>IF('[1]King plakken'!$B2499="","",IF('[1]King plakken'!$B2499=11,SUBSTITUTE('[1]King plakken'!$B2499,11,"21%"),SUBSTITUTE('[1]King plakken'!$B2499,12,"9%")))</f>
        <v>21%</v>
      </c>
      <c r="G2498" s="2">
        <f>IF('[1]King plakken'!$H2499="","",IF('[1]King plakken'!$H2499-'[1]King plakken'!$I2499-'[1]King plakken'!$J2499&lt;0,0,'[1]King plakken'!$H2499-'[1]King plakken'!$I2499-'[1]King plakken'!$J2499))</f>
        <v>0</v>
      </c>
      <c r="H2498" s="1" t="str">
        <f>IF('[1]King plakken'!$K2499="","",'[1]King plakken'!$K2499)</f>
        <v>Puzzels-&gt;Puzzel</v>
      </c>
      <c r="I2498" s="1" t="str">
        <f>IF('[1]King plakken'!$L2499="","",'[1]King plakken'!$L2499)</f>
        <v>Beschikbaar</v>
      </c>
      <c r="J2498" s="1" t="str">
        <f>IF('[1]King plakken'!$M2499="","",'[1]King plakken'!$M2499)</f>
        <v>eeBoo</v>
      </c>
      <c r="K2498" s="1">
        <f>IF('[1]King plakken'!$E2499="","",'[1]King plakken'!$E2499)</f>
        <v>12</v>
      </c>
    </row>
    <row r="2499" spans="1:11" x14ac:dyDescent="0.25">
      <c r="A2499" s="1" t="str">
        <f>IF('[1]King plakken'!$A2500="","",'[1]King plakken'!$A2500)</f>
        <v>EEB-PZTVLV</v>
      </c>
      <c r="B2499" s="1" t="str">
        <f>IF('[1]King plakken'!$G2500="","",'[1]King plakken'!$G2500)</f>
        <v>0689196509254</v>
      </c>
      <c r="C2499" s="1" t="str">
        <f>IF('[1]King plakken'!$D2500="","",'[1]King plakken'!$D2500)</f>
        <v>Viva la Vida (1000) (U)</v>
      </c>
      <c r="D2499" s="3">
        <f>IF('[1]King plakken'!$C2500="","",'[1]King plakken'!$C2500)</f>
        <v>11</v>
      </c>
      <c r="E2499" s="3">
        <f>IF('[1]King plakken'!$F2500="","",'[1]King plakken'!$F2500)</f>
        <v>21.99</v>
      </c>
      <c r="F2499" s="4" t="str">
        <f>IF('[1]King plakken'!$B2500="","",IF('[1]King plakken'!$B2500=11,SUBSTITUTE('[1]King plakken'!$B2500,11,"21%"),SUBSTITUTE('[1]King plakken'!$B2500,12,"9%")))</f>
        <v>21%</v>
      </c>
      <c r="G2499" s="2">
        <f>IF('[1]King plakken'!$H2500="","",IF('[1]King plakken'!$H2500-'[1]King plakken'!$I2500-'[1]King plakken'!$J2500&lt;0,0,'[1]King plakken'!$H2500-'[1]King plakken'!$I2500-'[1]King plakken'!$J2500))</f>
        <v>7</v>
      </c>
      <c r="H2499" s="1" t="str">
        <f>IF('[1]King plakken'!$K2500="","",'[1]King plakken'!$K2500)</f>
        <v>Puzzels-&gt;Puzzel; OP = OP</v>
      </c>
      <c r="I2499" s="1" t="str">
        <f>IF('[1]King plakken'!$L2500="","",'[1]King plakken'!$L2500)</f>
        <v>Uitloop</v>
      </c>
      <c r="J2499" s="1" t="str">
        <f>IF('[1]King plakken'!$M2500="","",'[1]King plakken'!$M2500)</f>
        <v>eeBoo</v>
      </c>
      <c r="K2499" s="1">
        <f>IF('[1]King plakken'!$E2500="","",'[1]King plakken'!$E2500)</f>
        <v>12</v>
      </c>
    </row>
    <row r="2500" spans="1:11" x14ac:dyDescent="0.25">
      <c r="A2500" s="1" t="str">
        <f>IF('[1]King plakken'!$A2501="","",'[1]King plakken'!$A2501)</f>
        <v>EEB-PZTVTL</v>
      </c>
      <c r="B2500" s="1" t="str">
        <f>IF('[1]King plakken'!$G2501="","",'[1]King plakken'!$G2501)</f>
        <v>0689196521379</v>
      </c>
      <c r="C2500" s="1" t="str">
        <f>IF('[1]King plakken'!$D2501="","",'[1]King plakken'!$D2501)</f>
        <v>Vintage Library (1000)</v>
      </c>
      <c r="D2500" s="3">
        <f>IF('[1]King plakken'!$C2501="","",'[1]King plakken'!$C2501)</f>
        <v>11</v>
      </c>
      <c r="E2500" s="3">
        <f>IF('[1]King plakken'!$F2501="","",'[1]King plakken'!$F2501)</f>
        <v>21.99</v>
      </c>
      <c r="F2500" s="4" t="str">
        <f>IF('[1]King plakken'!$B2501="","",IF('[1]King plakken'!$B2501=11,SUBSTITUTE('[1]King plakken'!$B2501,11,"21%"),SUBSTITUTE('[1]King plakken'!$B2501,12,"9%")))</f>
        <v>21%</v>
      </c>
      <c r="G2500" s="2">
        <f>IF('[1]King plakken'!$H2501="","",IF('[1]King plakken'!$H2501-'[1]King plakken'!$I2501-'[1]King plakken'!$J2501&lt;0,0,'[1]King plakken'!$H2501-'[1]King plakken'!$I2501-'[1]King plakken'!$J2501))</f>
        <v>0</v>
      </c>
      <c r="H2500" s="1" t="str">
        <f>IF('[1]King plakken'!$K2501="","",'[1]King plakken'!$K2501)</f>
        <v>Puzzels-&gt;Puzzel</v>
      </c>
      <c r="I2500" s="1" t="str">
        <f>IF('[1]King plakken'!$L2501="","",'[1]King plakken'!$L2501)</f>
        <v>pre-order</v>
      </c>
      <c r="J2500" s="1" t="str">
        <f>IF('[1]King plakken'!$M2501="","",'[1]King plakken'!$M2501)</f>
        <v>eeBoo</v>
      </c>
      <c r="K2500" s="1">
        <f>IF('[1]King plakken'!$E2501="","",'[1]King plakken'!$E2501)</f>
        <v>12</v>
      </c>
    </row>
    <row r="2501" spans="1:11" x14ac:dyDescent="0.25">
      <c r="A2501" s="1" t="str">
        <f>IF('[1]King plakken'!$A2502="","",'[1]King plakken'!$A2502)</f>
        <v>EEB-PZTWRD</v>
      </c>
      <c r="B2501" s="1" t="str">
        <f>IF('[1]King plakken'!$G2502="","",'[1]King plakken'!$G2502)</f>
        <v>0689196514463</v>
      </c>
      <c r="C2501" s="1" t="str">
        <f>IF('[1]King plakken'!$D2502="","",'[1]King plakken'!$D2502)</f>
        <v>Women Reading (1000)</v>
      </c>
      <c r="D2501" s="3">
        <f>IF('[1]King plakken'!$C2502="","",'[1]King plakken'!$C2502)</f>
        <v>11</v>
      </c>
      <c r="E2501" s="3">
        <f>IF('[1]King plakken'!$F2502="","",'[1]King plakken'!$F2502)</f>
        <v>21.99</v>
      </c>
      <c r="F2501" s="4" t="str">
        <f>IF('[1]King plakken'!$B2502="","",IF('[1]King plakken'!$B2502=11,SUBSTITUTE('[1]King plakken'!$B2502,11,"21%"),SUBSTITUTE('[1]King plakken'!$B2502,12,"9%")))</f>
        <v>21%</v>
      </c>
      <c r="G2501" s="2">
        <f>IF('[1]King plakken'!$H2502="","",IF('[1]King plakken'!$H2502-'[1]King plakken'!$I2502-'[1]King plakken'!$J2502&lt;0,0,'[1]King plakken'!$H2502-'[1]King plakken'!$I2502-'[1]King plakken'!$J2502))</f>
        <v>0</v>
      </c>
      <c r="H2501" s="1" t="str">
        <f>IF('[1]King plakken'!$K2502="","",'[1]King plakken'!$K2502)</f>
        <v>Puzzels-&gt;Puzzel</v>
      </c>
      <c r="I2501" s="1" t="str">
        <f>IF('[1]King plakken'!$L2502="","",'[1]King plakken'!$L2502)</f>
        <v>Beschikbaar</v>
      </c>
      <c r="J2501" s="1" t="str">
        <f>IF('[1]King plakken'!$M2502="","",'[1]King plakken'!$M2502)</f>
        <v>eeBoo</v>
      </c>
      <c r="K2501" s="1">
        <f>IF('[1]King plakken'!$E2502="","",'[1]King plakken'!$E2502)</f>
        <v>12</v>
      </c>
    </row>
    <row r="2502" spans="1:11" x14ac:dyDescent="0.25">
      <c r="A2502" s="1" t="str">
        <f>IF('[1]King plakken'!$A2503="","",'[1]King plakken'!$A2503)</f>
        <v>EEB-PZULR</v>
      </c>
      <c r="B2502" s="1" t="str">
        <f>IF('[1]King plakken'!$G2503="","",'[1]King plakken'!$G2503)</f>
        <v>0689196510793</v>
      </c>
      <c r="C2502" s="1" t="str">
        <f>IF('[1]King plakken'!$D2503="","",'[1]King plakken'!$D2503)</f>
        <v>Upcycled Robots (100) (U) AANBIEDING</v>
      </c>
      <c r="D2502" s="3">
        <f>IF('[1]King plakken'!$C2503="","",'[1]King plakken'!$C2503)</f>
        <v>5</v>
      </c>
      <c r="E2502" s="3">
        <f>IF('[1]King plakken'!$F2503="","",'[1]King plakken'!$F2503)</f>
        <v>17.989999999999998</v>
      </c>
      <c r="F2502" s="4" t="str">
        <f>IF('[1]King plakken'!$B2503="","",IF('[1]King plakken'!$B2503=11,SUBSTITUTE('[1]King plakken'!$B2503,11,"21%"),SUBSTITUTE('[1]King plakken'!$B2503,12,"9%")))</f>
        <v>21%</v>
      </c>
      <c r="G2502" s="2">
        <f>IF('[1]King plakken'!$H2503="","",IF('[1]King plakken'!$H2503-'[1]King plakken'!$I2503-'[1]King plakken'!$J2503&lt;0,0,'[1]King plakken'!$H2503-'[1]King plakken'!$I2503-'[1]King plakken'!$J2503))</f>
        <v>0</v>
      </c>
      <c r="H2502" s="1" t="str">
        <f>IF('[1]King plakken'!$K2503="","",'[1]King plakken'!$K2503)</f>
        <v>Puzzels-&gt;Puzzel; OP = OP</v>
      </c>
      <c r="I2502" s="1" t="str">
        <f>IF('[1]King plakken'!$L2503="","",'[1]King plakken'!$L2503)</f>
        <v>Uitloop</v>
      </c>
      <c r="J2502" s="1" t="str">
        <f>IF('[1]King plakken'!$M2503="","",'[1]King plakken'!$M2503)</f>
        <v>eeBoo</v>
      </c>
      <c r="K2502" s="1">
        <f>IF('[1]King plakken'!$E2503="","",'[1]King plakken'!$E2503)</f>
        <v>12</v>
      </c>
    </row>
    <row r="2503" spans="1:11" x14ac:dyDescent="0.25">
      <c r="A2503" s="1" t="str">
        <f>IF('[1]King plakken'!$A2504="","",'[1]King plakken'!$A2504)</f>
        <v>EEB-PZWHBM</v>
      </c>
      <c r="B2503" s="1" t="str">
        <f>IF('[1]King plakken'!$G2504="","",'[1]King plakken'!$G2504)</f>
        <v>0689196512117</v>
      </c>
      <c r="C2503" s="1" t="str">
        <f>IF('[1]King plakken'!$D2504="","",'[1]King plakken'!$D2504)</f>
        <v>Within the Biomes (48) (U)</v>
      </c>
      <c r="D2503" s="3">
        <f>IF('[1]King plakken'!$C2504="","",'[1]King plakken'!$C2504)</f>
        <v>10</v>
      </c>
      <c r="E2503" s="3">
        <f>IF('[1]King plakken'!$F2504="","",'[1]King plakken'!$F2504)</f>
        <v>19.989999999999998</v>
      </c>
      <c r="F2503" s="4" t="str">
        <f>IF('[1]King plakken'!$B2504="","",IF('[1]King plakken'!$B2504=11,SUBSTITUTE('[1]King plakken'!$B2504,11,"21%"),SUBSTITUTE('[1]King plakken'!$B2504,12,"9%")))</f>
        <v>21%</v>
      </c>
      <c r="G2503" s="2">
        <f>IF('[1]King plakken'!$H2504="","",IF('[1]King plakken'!$H2504-'[1]King plakken'!$I2504-'[1]King plakken'!$J2504&lt;0,0,'[1]King plakken'!$H2504-'[1]King plakken'!$I2504-'[1]King plakken'!$J2504))</f>
        <v>11</v>
      </c>
      <c r="H2503" s="1" t="str">
        <f>IF('[1]King plakken'!$K2504="","",'[1]King plakken'!$K2504)</f>
        <v>Puzzels-&gt;Puzzel; OP = OP</v>
      </c>
      <c r="I2503" s="1" t="str">
        <f>IF('[1]King plakken'!$L2504="","",'[1]King plakken'!$L2504)</f>
        <v>Uitloop</v>
      </c>
      <c r="J2503" s="1" t="str">
        <f>IF('[1]King plakken'!$M2504="","",'[1]King plakken'!$M2504)</f>
        <v>eeBoo</v>
      </c>
      <c r="K2503" s="1">
        <f>IF('[1]King plakken'!$E2504="","",'[1]King plakken'!$E2504)</f>
        <v>12</v>
      </c>
    </row>
    <row r="2504" spans="1:11" x14ac:dyDescent="0.25">
      <c r="A2504" s="1" t="str">
        <f>IF('[1]King plakken'!$A2505="","",'[1]King plakken'!$A2505)</f>
        <v>EEB-PZWHCO</v>
      </c>
      <c r="B2504" s="1" t="str">
        <f>IF('[1]King plakken'!$G2505="","",'[1]King plakken'!$G2505)</f>
        <v>0689196511875</v>
      </c>
      <c r="C2504" s="1" t="str">
        <f>IF('[1]King plakken'!$D2505="","",'[1]King plakken'!$D2505)</f>
        <v>Within the Country (48) (U)</v>
      </c>
      <c r="D2504" s="3">
        <f>IF('[1]King plakken'!$C2505="","",'[1]King plakken'!$C2505)</f>
        <v>10</v>
      </c>
      <c r="E2504" s="3">
        <f>IF('[1]King plakken'!$F2505="","",'[1]King plakken'!$F2505)</f>
        <v>19.989999999999998</v>
      </c>
      <c r="F2504" s="4" t="str">
        <f>IF('[1]King plakken'!$B2505="","",IF('[1]King plakken'!$B2505=11,SUBSTITUTE('[1]King plakken'!$B2505,11,"21%"),SUBSTITUTE('[1]King plakken'!$B2505,12,"9%")))</f>
        <v>21%</v>
      </c>
      <c r="G2504" s="2">
        <f>IF('[1]King plakken'!$H2505="","",IF('[1]King plakken'!$H2505-'[1]King plakken'!$I2505-'[1]King plakken'!$J2505&lt;0,0,'[1]King plakken'!$H2505-'[1]King plakken'!$I2505-'[1]King plakken'!$J2505))</f>
        <v>9</v>
      </c>
      <c r="H2504" s="1" t="str">
        <f>IF('[1]King plakken'!$K2505="","",'[1]King plakken'!$K2505)</f>
        <v>Puzzels-&gt;Puzzel; OP = OP</v>
      </c>
      <c r="I2504" s="1" t="str">
        <f>IF('[1]King plakken'!$L2505="","",'[1]King plakken'!$L2505)</f>
        <v>Uitloop</v>
      </c>
      <c r="J2504" s="1" t="str">
        <f>IF('[1]King plakken'!$M2505="","",'[1]King plakken'!$M2505)</f>
        <v>eeBoo</v>
      </c>
      <c r="K2504" s="1">
        <f>IF('[1]King plakken'!$E2505="","",'[1]King plakken'!$E2505)</f>
        <v>12</v>
      </c>
    </row>
    <row r="2505" spans="1:11" x14ac:dyDescent="0.25">
      <c r="A2505" s="1" t="str">
        <f>IF('[1]King plakken'!$A2506="","",'[1]King plakken'!$A2506)</f>
        <v>EEB-PZWHCT</v>
      </c>
      <c r="B2505" s="1" t="str">
        <f>IF('[1]King plakken'!$G2506="","",'[1]King plakken'!$G2506)</f>
        <v>0689196511905</v>
      </c>
      <c r="C2505" s="1" t="str">
        <f>IF('[1]King plakken'!$D2506="","",'[1]King plakken'!$D2506)</f>
        <v>Within the City (48) (U)</v>
      </c>
      <c r="D2505" s="3">
        <f>IF('[1]King plakken'!$C2506="","",'[1]King plakken'!$C2506)</f>
        <v>10</v>
      </c>
      <c r="E2505" s="3">
        <f>IF('[1]King plakken'!$F2506="","",'[1]King plakken'!$F2506)</f>
        <v>19.989999999999998</v>
      </c>
      <c r="F2505" s="4" t="str">
        <f>IF('[1]King plakken'!$B2506="","",IF('[1]King plakken'!$B2506=11,SUBSTITUTE('[1]King plakken'!$B2506,11,"21%"),SUBSTITUTE('[1]King plakken'!$B2506,12,"9%")))</f>
        <v>21%</v>
      </c>
      <c r="G2505" s="2">
        <f>IF('[1]King plakken'!$H2506="","",IF('[1]King plakken'!$H2506-'[1]King plakken'!$I2506-'[1]King plakken'!$J2506&lt;0,0,'[1]King plakken'!$H2506-'[1]King plakken'!$I2506-'[1]King plakken'!$J2506))</f>
        <v>19</v>
      </c>
      <c r="H2505" s="1" t="str">
        <f>IF('[1]King plakken'!$K2506="","",'[1]King plakken'!$K2506)</f>
        <v>Puzzels-&gt;Puzzel; OP = OP</v>
      </c>
      <c r="I2505" s="1" t="str">
        <f>IF('[1]King plakken'!$L2506="","",'[1]King plakken'!$L2506)</f>
        <v>Uitloop</v>
      </c>
      <c r="J2505" s="1" t="str">
        <f>IF('[1]King plakken'!$M2506="","",'[1]King plakken'!$M2506)</f>
        <v>eeBoo</v>
      </c>
      <c r="K2505" s="1">
        <f>IF('[1]King plakken'!$E2506="","",'[1]King plakken'!$E2506)</f>
        <v>12</v>
      </c>
    </row>
    <row r="2506" spans="1:11" x14ac:dyDescent="0.25">
      <c r="A2506" s="1" t="str">
        <f>IF('[1]King plakken'!$A2507="","",'[1]King plakken'!$A2507)</f>
        <v>EEB-PZWHSE</v>
      </c>
      <c r="B2506" s="1" t="str">
        <f>IF('[1]King plakken'!$G2507="","",'[1]King plakken'!$G2507)</f>
        <v>0689196511899</v>
      </c>
      <c r="C2506" s="1" t="str">
        <f>IF('[1]King plakken'!$D2507="","",'[1]King plakken'!$D2507)</f>
        <v>Within the Sea (48) (U)</v>
      </c>
      <c r="D2506" s="3">
        <f>IF('[1]King plakken'!$C2507="","",'[1]King plakken'!$C2507)</f>
        <v>10</v>
      </c>
      <c r="E2506" s="3">
        <f>IF('[1]King plakken'!$F2507="","",'[1]King plakken'!$F2507)</f>
        <v>19.989999999999998</v>
      </c>
      <c r="F2506" s="4" t="str">
        <f>IF('[1]King plakken'!$B2507="","",IF('[1]King plakken'!$B2507=11,SUBSTITUTE('[1]King plakken'!$B2507,11,"21%"),SUBSTITUTE('[1]King plakken'!$B2507,12,"9%")))</f>
        <v>21%</v>
      </c>
      <c r="G2506" s="2">
        <f>IF('[1]King plakken'!$H2507="","",IF('[1]King plakken'!$H2507-'[1]King plakken'!$I2507-'[1]King plakken'!$J2507&lt;0,0,'[1]King plakken'!$H2507-'[1]King plakken'!$I2507-'[1]King plakken'!$J2507))</f>
        <v>12</v>
      </c>
      <c r="H2506" s="1" t="str">
        <f>IF('[1]King plakken'!$K2507="","",'[1]King plakken'!$K2507)</f>
        <v>Puzzels-&gt;Puzzel; OP = OP</v>
      </c>
      <c r="I2506" s="1" t="str">
        <f>IF('[1]King plakken'!$L2507="","",'[1]King plakken'!$L2507)</f>
        <v>Uitloop</v>
      </c>
      <c r="J2506" s="1" t="str">
        <f>IF('[1]King plakken'!$M2507="","",'[1]King plakken'!$M2507)</f>
        <v>eeBoo</v>
      </c>
      <c r="K2506" s="1">
        <f>IF('[1]King plakken'!$E2507="","",'[1]King plakken'!$E2507)</f>
        <v>12</v>
      </c>
    </row>
    <row r="2507" spans="1:11" x14ac:dyDescent="0.25">
      <c r="A2507" s="1" t="str">
        <f>IF('[1]King plakken'!$A2508="","",'[1]King plakken'!$A2508)</f>
        <v>EEB-PZWND</v>
      </c>
      <c r="B2507" s="1" t="str">
        <f>IF('[1]King plakken'!$G2508="","",'[1]King plakken'!$G2508)</f>
        <v>0689196511837</v>
      </c>
      <c r="C2507" s="1" t="str">
        <f>IF('[1]King plakken'!$D2508="","",'[1]King plakken'!$D2508)</f>
        <v>International Women's Day (100) (U) AANBIEDING</v>
      </c>
      <c r="D2507" s="3">
        <f>IF('[1]King plakken'!$C2508="","",'[1]King plakken'!$C2508)</f>
        <v>5</v>
      </c>
      <c r="E2507" s="3">
        <f>IF('[1]King plakken'!$F2508="","",'[1]King plakken'!$F2508)</f>
        <v>19.989999999999998</v>
      </c>
      <c r="F2507" s="4" t="str">
        <f>IF('[1]King plakken'!$B2508="","",IF('[1]King plakken'!$B2508=11,SUBSTITUTE('[1]King plakken'!$B2508,11,"21%"),SUBSTITUTE('[1]King plakken'!$B2508,12,"9%")))</f>
        <v>21%</v>
      </c>
      <c r="G2507" s="2">
        <f>IF('[1]King plakken'!$H2508="","",IF('[1]King plakken'!$H2508-'[1]King plakken'!$I2508-'[1]King plakken'!$J2508&lt;0,0,'[1]King plakken'!$H2508-'[1]King plakken'!$I2508-'[1]King plakken'!$J2508))</f>
        <v>1</v>
      </c>
      <c r="H2507" s="1" t="str">
        <f>IF('[1]King plakken'!$K2508="","",'[1]King plakken'!$K2508)</f>
        <v>Puzzels-&gt;Puzzel; OP = OP</v>
      </c>
      <c r="I2507" s="1" t="str">
        <f>IF('[1]King plakken'!$L2508="","",'[1]King plakken'!$L2508)</f>
        <v>Uitloop</v>
      </c>
      <c r="J2507" s="1" t="str">
        <f>IF('[1]King plakken'!$M2508="","",'[1]King plakken'!$M2508)</f>
        <v>eeBoo</v>
      </c>
      <c r="K2507" s="1">
        <f>IF('[1]King plakken'!$E2508="","",'[1]King plakken'!$E2508)</f>
        <v>12</v>
      </c>
    </row>
    <row r="2508" spans="1:11" x14ac:dyDescent="0.25">
      <c r="A2508" s="1" t="str">
        <f>IF('[1]King plakken'!$A2509="","",'[1]King plakken'!$A2509)</f>
        <v>EEB-PZWTG</v>
      </c>
      <c r="B2508" s="1" t="str">
        <f>IF('[1]King plakken'!$G2509="","",'[1]King plakken'!$G2509)</f>
        <v>0689196512582</v>
      </c>
      <c r="C2508" s="1" t="str">
        <f>IF('[1]King plakken'!$D2509="","",'[1]King plakken'!$D2509)</f>
        <v>Wild Things (64) (U)</v>
      </c>
      <c r="D2508" s="3">
        <f>IF('[1]King plakken'!$C2509="","",'[1]King plakken'!$C2509)</f>
        <v>7</v>
      </c>
      <c r="E2508" s="3">
        <f>IF('[1]King plakken'!$F2509="","",'[1]King plakken'!$F2509)</f>
        <v>13.99</v>
      </c>
      <c r="F2508" s="4" t="str">
        <f>IF('[1]King plakken'!$B2509="","",IF('[1]King plakken'!$B2509=11,SUBSTITUTE('[1]King plakken'!$B2509,11,"21%"),SUBSTITUTE('[1]King plakken'!$B2509,12,"9%")))</f>
        <v>21%</v>
      </c>
      <c r="G2508" s="2">
        <f>IF('[1]King plakken'!$H2509="","",IF('[1]King plakken'!$H2509-'[1]King plakken'!$I2509-'[1]King plakken'!$J2509&lt;0,0,'[1]King plakken'!$H2509-'[1]King plakken'!$I2509-'[1]King plakken'!$J2509))</f>
        <v>0</v>
      </c>
      <c r="H2508" s="1" t="str">
        <f>IF('[1]King plakken'!$K2509="","",'[1]King plakken'!$K2509)</f>
        <v>Puzzels-&gt;Puzzel; OP = OP</v>
      </c>
      <c r="I2508" s="1" t="str">
        <f>IF('[1]King plakken'!$L2509="","",'[1]King plakken'!$L2509)</f>
        <v>Uitloop</v>
      </c>
      <c r="J2508" s="1" t="str">
        <f>IF('[1]King plakken'!$M2509="","",'[1]King plakken'!$M2509)</f>
        <v>eeBoo</v>
      </c>
      <c r="K2508" s="1">
        <f>IF('[1]King plakken'!$E2509="","",'[1]King plakken'!$E2509)</f>
        <v>18</v>
      </c>
    </row>
    <row r="2509" spans="1:11" x14ac:dyDescent="0.25">
      <c r="A2509" s="1" t="str">
        <f>IF('[1]King plakken'!$A2510="","",'[1]King plakken'!$A2510)</f>
        <v>EEB-SKTOL</v>
      </c>
      <c r="B2509" s="1" t="str">
        <f>IF('[1]King plakken'!$G2510="","",'[1]King plakken'!$G2510)</f>
        <v>0689196510335</v>
      </c>
      <c r="C2509" s="1" t="str">
        <f>IF('[1]King plakken'!$D2510="","",'[1]King plakken'!$D2510)</f>
        <v>Tree of Life Sketchbook (U) AANBIEDING</v>
      </c>
      <c r="D2509" s="3">
        <f>IF('[1]King plakken'!$C2510="","",'[1]King plakken'!$C2510)</f>
        <v>1</v>
      </c>
      <c r="E2509" s="3">
        <f>IF('[1]King plakken'!$F2510="","",'[1]King plakken'!$F2510)</f>
        <v>7.99</v>
      </c>
      <c r="F2509" s="4" t="str">
        <f>IF('[1]King plakken'!$B2510="","",IF('[1]King plakken'!$B2510=11,SUBSTITUTE('[1]King plakken'!$B2510,11,"21%"),SUBSTITUTE('[1]King plakken'!$B2510,12,"9%")))</f>
        <v>21%</v>
      </c>
      <c r="G2509" s="2">
        <f>IF('[1]King plakken'!$H2510="","",IF('[1]King plakken'!$H2510-'[1]King plakken'!$I2510-'[1]King plakken'!$J2510&lt;0,0,'[1]King plakken'!$H2510-'[1]King plakken'!$I2510-'[1]King plakken'!$J2510))</f>
        <v>131</v>
      </c>
      <c r="H2509" s="1" t="str">
        <f>IF('[1]King plakken'!$K2510="","",'[1]King plakken'!$K2510)</f>
        <v>Creatief-&gt;Tekenen, kleuren en schilderen; OP = OP</v>
      </c>
      <c r="I2509" s="1" t="str">
        <f>IF('[1]King plakken'!$L2510="","",'[1]King plakken'!$L2510)</f>
        <v>Uitloop</v>
      </c>
      <c r="J2509" s="1" t="str">
        <f>IF('[1]King plakken'!$M2510="","",'[1]King plakken'!$M2510)</f>
        <v>eeBoo</v>
      </c>
      <c r="K2509" s="1">
        <f>IF('[1]King plakken'!$E2510="","",'[1]King plakken'!$E2510)</f>
        <v>24</v>
      </c>
    </row>
    <row r="2510" spans="1:11" x14ac:dyDescent="0.25">
      <c r="A2510" s="1" t="str">
        <f>IF('[1]King plakken'!$A2511="","",'[1]King plakken'!$A2511)</f>
        <v>ELM-0023</v>
      </c>
      <c r="B2510" s="1" t="str">
        <f>IF('[1]King plakken'!$G2511="","",'[1]King plakken'!$G2511)</f>
        <v>9789000370023</v>
      </c>
      <c r="C2510" s="1" t="str">
        <f>IF('[1]King plakken'!$D2511="","",'[1]King plakken'!$D2511)</f>
        <v>Elma van Vliet - Hartenvragen Mama (U) AANBIEDING</v>
      </c>
      <c r="D2510" s="3">
        <f>IF('[1]King plakken'!$C2511="","",'[1]King plakken'!$C2511)</f>
        <v>7.5</v>
      </c>
      <c r="E2510" s="3">
        <f>IF('[1]King plakken'!$F2511="","",'[1]King plakken'!$F2511)</f>
        <v>15</v>
      </c>
      <c r="F2510" s="4" t="str">
        <f>IF('[1]King plakken'!$B2511="","",IF('[1]King plakken'!$B2511=11,SUBSTITUTE('[1]King plakken'!$B2511,11,"21%"),SUBSTITUTE('[1]King plakken'!$B2511,12,"9%")))</f>
        <v>21%</v>
      </c>
      <c r="G2510" s="2">
        <f>IF('[1]King plakken'!$H2511="","",IF('[1]King plakken'!$H2511-'[1]King plakken'!$I2511-'[1]King plakken'!$J2511&lt;0,0,'[1]King plakken'!$H2511-'[1]King plakken'!$I2511-'[1]King plakken'!$J2511))</f>
        <v>504</v>
      </c>
      <c r="H2510" s="1" t="str">
        <f>IF('[1]King plakken'!$K2511="","",'[1]King plakken'!$K2511)</f>
        <v>Feel Good Cards; OP = OP</v>
      </c>
      <c r="I2510" s="1" t="str">
        <f>IF('[1]King plakken'!$L2511="","",'[1]King plakken'!$L2511)</f>
        <v>Uitloop</v>
      </c>
      <c r="J2510" s="1" t="str">
        <f>IF('[1]King plakken'!$M2511="","",'[1]King plakken'!$M2511)</f>
        <v>Elma van Vliet</v>
      </c>
      <c r="K2510" s="1">
        <f>IF('[1]King plakken'!$E2511="","",'[1]King plakken'!$E2511)</f>
        <v>40</v>
      </c>
    </row>
    <row r="2511" spans="1:11" x14ac:dyDescent="0.25">
      <c r="A2511" s="1" t="str">
        <f>IF('[1]King plakken'!$A2512="","",'[1]King plakken'!$A2512)</f>
        <v>ELM-0986</v>
      </c>
      <c r="B2511" s="1" t="str">
        <f>IF('[1]King plakken'!$G2512="","",'[1]King plakken'!$G2512)</f>
        <v>9789000370986</v>
      </c>
      <c r="C2511" s="1" t="str">
        <f>IF('[1]King plakken'!$D2512="","",'[1]King plakken'!$D2512)</f>
        <v>Elma van Vliet - Hartenvragen Oma (U) AANBIEDING</v>
      </c>
      <c r="D2511" s="3">
        <f>IF('[1]King plakken'!$C2512="","",'[1]King plakken'!$C2512)</f>
        <v>7.5</v>
      </c>
      <c r="E2511" s="3">
        <f>IF('[1]King plakken'!$F2512="","",'[1]King plakken'!$F2512)</f>
        <v>15</v>
      </c>
      <c r="F2511" s="4" t="str">
        <f>IF('[1]King plakken'!$B2512="","",IF('[1]King plakken'!$B2512=11,SUBSTITUTE('[1]King plakken'!$B2512,11,"21%"),SUBSTITUTE('[1]King plakken'!$B2512,12,"9%")))</f>
        <v>21%</v>
      </c>
      <c r="G2511" s="2">
        <f>IF('[1]King plakken'!$H2512="","",IF('[1]King plakken'!$H2512-'[1]King plakken'!$I2512-'[1]King plakken'!$J2512&lt;0,0,'[1]King plakken'!$H2512-'[1]King plakken'!$I2512-'[1]King plakken'!$J2512))</f>
        <v>827</v>
      </c>
      <c r="H2511" s="1" t="str">
        <f>IF('[1]King plakken'!$K2512="","",'[1]King plakken'!$K2512)</f>
        <v>Feel Good Cards; OP = OP</v>
      </c>
      <c r="I2511" s="1" t="str">
        <f>IF('[1]King plakken'!$L2512="","",'[1]King plakken'!$L2512)</f>
        <v>Uitloop</v>
      </c>
      <c r="J2511" s="1" t="str">
        <f>IF('[1]King plakken'!$M2512="","",'[1]King plakken'!$M2512)</f>
        <v>Elma van Vliet</v>
      </c>
      <c r="K2511" s="1">
        <f>IF('[1]King plakken'!$E2512="","",'[1]King plakken'!$E2512)</f>
        <v>40</v>
      </c>
    </row>
    <row r="2512" spans="1:11" x14ac:dyDescent="0.25">
      <c r="A2512" s="1" t="str">
        <f>IF('[1]King plakken'!$A2513="","",'[1]King plakken'!$A2513)</f>
        <v>ELM-2354</v>
      </c>
      <c r="B2512" s="1" t="str">
        <f>IF('[1]King plakken'!$G2513="","",'[1]King plakken'!$G2513)</f>
        <v>9789083172354</v>
      </c>
      <c r="C2512" s="1" t="str">
        <f>IF('[1]King plakken'!$D2513="","",'[1]King plakken'!$D2513)</f>
        <v>Vraag Maar! - Moeder en Kind (U) AANBIEDING</v>
      </c>
      <c r="D2512" s="3">
        <f>IF('[1]King plakken'!$C2513="","",'[1]King plakken'!$C2513)</f>
        <v>9.25</v>
      </c>
      <c r="E2512" s="3">
        <f>IF('[1]King plakken'!$F2513="","",'[1]King plakken'!$F2513)</f>
        <v>18.5</v>
      </c>
      <c r="F2512" s="4" t="str">
        <f>IF('[1]King plakken'!$B2513="","",IF('[1]King plakken'!$B2513=11,SUBSTITUTE('[1]King plakken'!$B2513,11,"21%"),SUBSTITUTE('[1]King plakken'!$B2513,12,"9%")))</f>
        <v>21%</v>
      </c>
      <c r="G2512" s="2">
        <f>IF('[1]King plakken'!$H2513="","",IF('[1]King plakken'!$H2513-'[1]King plakken'!$I2513-'[1]King plakken'!$J2513&lt;0,0,'[1]King plakken'!$H2513-'[1]King plakken'!$I2513-'[1]King plakken'!$J2513))</f>
        <v>111</v>
      </c>
      <c r="H2512" s="1" t="str">
        <f>IF('[1]King plakken'!$K2513="","",'[1]King plakken'!$K2513)</f>
        <v>Feel Good Cards; OP = OP</v>
      </c>
      <c r="I2512" s="1" t="str">
        <f>IF('[1]King plakken'!$L2513="","",'[1]King plakken'!$L2513)</f>
        <v>Uitloop</v>
      </c>
      <c r="J2512" s="1" t="str">
        <f>IF('[1]King plakken'!$M2513="","",'[1]King plakken'!$M2513)</f>
        <v>Elma van Vliet</v>
      </c>
      <c r="K2512" s="1">
        <f>IF('[1]King plakken'!$E2513="","",'[1]King plakken'!$E2513)</f>
        <v>40</v>
      </c>
    </row>
    <row r="2513" spans="1:11" x14ac:dyDescent="0.25">
      <c r="A2513" s="1" t="str">
        <f>IF('[1]King plakken'!$A2514="","",'[1]King plakken'!$A2514)</f>
        <v>ELM-2378</v>
      </c>
      <c r="B2513" s="1" t="str">
        <f>IF('[1]King plakken'!$G2514="","",'[1]King plakken'!$G2514)</f>
        <v>9789083172378</v>
      </c>
      <c r="C2513" s="1" t="str">
        <f>IF('[1]King plakken'!$D2514="","",'[1]King plakken'!$D2514)</f>
        <v>Vraag Maar! - Vader en Kind (U) AANBIEDING</v>
      </c>
      <c r="D2513" s="3">
        <f>IF('[1]King plakken'!$C2514="","",'[1]King plakken'!$C2514)</f>
        <v>9.25</v>
      </c>
      <c r="E2513" s="3">
        <f>IF('[1]King plakken'!$F2514="","",'[1]King plakken'!$F2514)</f>
        <v>18.5</v>
      </c>
      <c r="F2513" s="4" t="str">
        <f>IF('[1]King plakken'!$B2514="","",IF('[1]King plakken'!$B2514=11,SUBSTITUTE('[1]King plakken'!$B2514,11,"21%"),SUBSTITUTE('[1]King plakken'!$B2514,12,"9%")))</f>
        <v>21%</v>
      </c>
      <c r="G2513" s="2">
        <f>IF('[1]King plakken'!$H2514="","",IF('[1]King plakken'!$H2514-'[1]King plakken'!$I2514-'[1]King plakken'!$J2514&lt;0,0,'[1]King plakken'!$H2514-'[1]King plakken'!$I2514-'[1]King plakken'!$J2514))</f>
        <v>169</v>
      </c>
      <c r="H2513" s="1" t="str">
        <f>IF('[1]King plakken'!$K2514="","",'[1]King plakken'!$K2514)</f>
        <v>Feel Good Cards; OP = OP</v>
      </c>
      <c r="I2513" s="1" t="str">
        <f>IF('[1]King plakken'!$L2514="","",'[1]King plakken'!$L2514)</f>
        <v>Uitloop</v>
      </c>
      <c r="J2513" s="1" t="str">
        <f>IF('[1]King plakken'!$M2514="","",'[1]King plakken'!$M2514)</f>
        <v>Elma van Vliet</v>
      </c>
      <c r="K2513" s="1">
        <f>IF('[1]King plakken'!$E2514="","",'[1]King plakken'!$E2514)</f>
        <v>40</v>
      </c>
    </row>
    <row r="2514" spans="1:11" x14ac:dyDescent="0.25">
      <c r="A2514" s="1" t="str">
        <f>IF('[1]King plakken'!$A2515="","",'[1]King plakken'!$A2515)</f>
        <v>ELM-2385</v>
      </c>
      <c r="B2514" s="1" t="str">
        <f>IF('[1]King plakken'!$G2515="","",'[1]King plakken'!$G2515)</f>
        <v>9789083172385</v>
      </c>
      <c r="C2514" s="1" t="str">
        <f>IF('[1]King plakken'!$D2515="","",'[1]King plakken'!$D2515)</f>
        <v>Vraag Maar! - Gezin (U) AANBIEDING</v>
      </c>
      <c r="D2514" s="3">
        <f>IF('[1]King plakken'!$C2515="","",'[1]King plakken'!$C2515)</f>
        <v>9.25</v>
      </c>
      <c r="E2514" s="3">
        <f>IF('[1]King plakken'!$F2515="","",'[1]King plakken'!$F2515)</f>
        <v>18.5</v>
      </c>
      <c r="F2514" s="4" t="str">
        <f>IF('[1]King plakken'!$B2515="","",IF('[1]King plakken'!$B2515=11,SUBSTITUTE('[1]King plakken'!$B2515,11,"21%"),SUBSTITUTE('[1]King plakken'!$B2515,12,"9%")))</f>
        <v>21%</v>
      </c>
      <c r="G2514" s="2">
        <f>IF('[1]King plakken'!$H2515="","",IF('[1]King plakken'!$H2515-'[1]King plakken'!$I2515-'[1]King plakken'!$J2515&lt;0,0,'[1]King plakken'!$H2515-'[1]King plakken'!$I2515-'[1]King plakken'!$J2515))</f>
        <v>96</v>
      </c>
      <c r="H2514" s="1" t="str">
        <f>IF('[1]King plakken'!$K2515="","",'[1]King plakken'!$K2515)</f>
        <v>Feel Good Cards; OP = OP</v>
      </c>
      <c r="I2514" s="1" t="str">
        <f>IF('[1]King plakken'!$L2515="","",'[1]King plakken'!$L2515)</f>
        <v>Uitloop</v>
      </c>
      <c r="J2514" s="1" t="str">
        <f>IF('[1]King plakken'!$M2515="","",'[1]King plakken'!$M2515)</f>
        <v>Elma van Vliet</v>
      </c>
      <c r="K2514" s="1">
        <f>IF('[1]King plakken'!$E2515="","",'[1]King plakken'!$E2515)</f>
        <v>40</v>
      </c>
    </row>
    <row r="2515" spans="1:11" x14ac:dyDescent="0.25">
      <c r="A2515" s="1" t="str">
        <f>IF('[1]King plakken'!$A2516="","",'[1]King plakken'!$A2516)</f>
        <v>ENG-065001-A</v>
      </c>
      <c r="B2515" s="1" t="str">
        <f>IF('[1]King plakken'!$G2516="","",'[1]King plakken'!$G2516)</f>
        <v>8716096018417</v>
      </c>
      <c r="C2515" s="1" t="str">
        <f>IF('[1]King plakken'!$D2516="","",'[1]King plakken'!$D2516)</f>
        <v>Dubbelzijdig Magnetisch/ Papieren Dartbord in Dierenthema</v>
      </c>
      <c r="D2515" s="3">
        <f>IF('[1]King plakken'!$C2516="","",'[1]King plakken'!$C2516)</f>
        <v>8.98</v>
      </c>
      <c r="E2515" s="3">
        <f>IF('[1]King plakken'!$F2516="","",'[1]King plakken'!$F2516)</f>
        <v>17.95</v>
      </c>
      <c r="F2515" s="4" t="str">
        <f>IF('[1]King plakken'!$B2516="","",IF('[1]King plakken'!$B2516=11,SUBSTITUTE('[1]King plakken'!$B2516,11,"21%"),SUBSTITUTE('[1]King plakken'!$B2516,12,"9%")))</f>
        <v>21%</v>
      </c>
      <c r="G2515" s="2">
        <f>IF('[1]King plakken'!$H2516="","",IF('[1]King plakken'!$H2516-'[1]King plakken'!$I2516-'[1]King plakken'!$J2516&lt;0,0,'[1]King plakken'!$H2516-'[1]King plakken'!$I2516-'[1]King plakken'!$J2516))</f>
        <v>12</v>
      </c>
      <c r="H2515" s="1" t="str">
        <f>IF('[1]King plakken'!$K2516="","",'[1]King plakken'!$K2516)</f>
        <v>Spellen-&gt;Behendigheidsspel; OP = OP</v>
      </c>
      <c r="I2515" s="1" t="str">
        <f>IF('[1]King plakken'!$L2516="","",'[1]King plakken'!$L2516)</f>
        <v>Uitloop</v>
      </c>
      <c r="J2515" s="1" t="str">
        <f>IF('[1]King plakken'!$M2516="","",'[1]King plakken'!$M2516)</f>
        <v>Engelhart</v>
      </c>
      <c r="K2515" s="1">
        <f>IF('[1]King plakken'!$E2516="","",'[1]King plakken'!$E2516)</f>
        <v>10</v>
      </c>
    </row>
    <row r="2516" spans="1:11" x14ac:dyDescent="0.25">
      <c r="A2516" s="1" t="str">
        <f>IF('[1]King plakken'!$A2517="","",'[1]King plakken'!$A2517)</f>
        <v>ENG-065001-S</v>
      </c>
      <c r="B2516" s="1" t="str">
        <f>IF('[1]King plakken'!$G2517="","",'[1]King plakken'!$G2517)</f>
        <v>8716096018431</v>
      </c>
      <c r="C2516" s="1" t="str">
        <f>IF('[1]King plakken'!$D2517="","",'[1]King plakken'!$D2517)</f>
        <v>Dubbelzijdig Magnetisch/ Papieren Dartbord in Ruimtethema</v>
      </c>
      <c r="D2516" s="3">
        <f>IF('[1]King plakken'!$C2517="","",'[1]King plakken'!$C2517)</f>
        <v>8.98</v>
      </c>
      <c r="E2516" s="3">
        <f>IF('[1]King plakken'!$F2517="","",'[1]King plakken'!$F2517)</f>
        <v>17.95</v>
      </c>
      <c r="F2516" s="4" t="str">
        <f>IF('[1]King plakken'!$B2517="","",IF('[1]King plakken'!$B2517=11,SUBSTITUTE('[1]King plakken'!$B2517,11,"21%"),SUBSTITUTE('[1]King plakken'!$B2517,12,"9%")))</f>
        <v>21%</v>
      </c>
      <c r="G2516" s="2">
        <f>IF('[1]King plakken'!$H2517="","",IF('[1]King plakken'!$H2517-'[1]King plakken'!$I2517-'[1]King plakken'!$J2517&lt;0,0,'[1]King plakken'!$H2517-'[1]King plakken'!$I2517-'[1]King plakken'!$J2517))</f>
        <v>10</v>
      </c>
      <c r="H2516" s="1" t="str">
        <f>IF('[1]King plakken'!$K2517="","",'[1]King plakken'!$K2517)</f>
        <v>Spellen-&gt;Behendigheidsspel; OP = OP</v>
      </c>
      <c r="I2516" s="1" t="str">
        <f>IF('[1]King plakken'!$L2517="","",'[1]King plakken'!$L2517)</f>
        <v>Uitloop</v>
      </c>
      <c r="J2516" s="1" t="str">
        <f>IF('[1]King plakken'!$M2517="","",'[1]King plakken'!$M2517)</f>
        <v>Engelhart</v>
      </c>
      <c r="K2516" s="1">
        <f>IF('[1]King plakken'!$E2517="","",'[1]King plakken'!$E2517)</f>
        <v>10</v>
      </c>
    </row>
    <row r="2517" spans="1:11" x14ac:dyDescent="0.25">
      <c r="A2517" s="1" t="str">
        <f>IF('[1]King plakken'!$A2518="","",'[1]King plakken'!$A2518)</f>
        <v>ENG-150000</v>
      </c>
      <c r="B2517" s="1" t="str">
        <f>IF('[1]King plakken'!$G2518="","",'[1]King plakken'!$G2518)</f>
        <v>8716096000658</v>
      </c>
      <c r="C2517" s="1" t="str">
        <f>IF('[1]King plakken'!$D2518="","",'[1]King plakken'!$D2518)</f>
        <v>Schaakstukken Koningshoogte 77 mm</v>
      </c>
      <c r="D2517" s="3">
        <f>IF('[1]King plakken'!$C2518="","",'[1]King plakken'!$C2518)</f>
        <v>4.9800000000000004</v>
      </c>
      <c r="E2517" s="3">
        <f>IF('[1]King plakken'!$F2518="","",'[1]King plakken'!$F2518)</f>
        <v>9.9499999999999993</v>
      </c>
      <c r="F2517" s="4" t="str">
        <f>IF('[1]King plakken'!$B2518="","",IF('[1]King plakken'!$B2518=11,SUBSTITUTE('[1]King plakken'!$B2518,11,"21%"),SUBSTITUTE('[1]King plakken'!$B2518,12,"9%")))</f>
        <v>21%</v>
      </c>
      <c r="G2517" s="2">
        <f>IF('[1]King plakken'!$H2518="","",IF('[1]King plakken'!$H2518-'[1]King plakken'!$I2518-'[1]King plakken'!$J2518&lt;0,0,'[1]King plakken'!$H2518-'[1]King plakken'!$I2518-'[1]King plakken'!$J2518))</f>
        <v>16</v>
      </c>
      <c r="H2517" s="1" t="str">
        <f>IF('[1]King plakken'!$K2518="","",'[1]King plakken'!$K2518)</f>
        <v>Speltoebehoren-&gt;Overig</v>
      </c>
      <c r="I2517" s="1" t="str">
        <f>IF('[1]King plakken'!$L2518="","",'[1]King plakken'!$L2518)</f>
        <v>Beschikbaar</v>
      </c>
      <c r="J2517" s="1" t="str">
        <f>IF('[1]King plakken'!$M2518="","",'[1]King plakken'!$M2518)</f>
        <v>Longfield Games</v>
      </c>
      <c r="K2517" s="1">
        <f>IF('[1]King plakken'!$E2518="","",'[1]King plakken'!$E2518)</f>
        <v>24</v>
      </c>
    </row>
    <row r="2518" spans="1:11" x14ac:dyDescent="0.25">
      <c r="A2518" s="1" t="str">
        <f>IF('[1]King plakken'!$A2519="","",'[1]King plakken'!$A2519)</f>
        <v>ENG-150010</v>
      </c>
      <c r="B2518" s="1" t="str">
        <f>IF('[1]King plakken'!$G2519="","",'[1]King plakken'!$G2519)</f>
        <v>8716096007480</v>
      </c>
      <c r="C2518" s="1" t="str">
        <f>IF('[1]King plakken'!$D2519="","",'[1]King plakken'!$D2519)</f>
        <v>Schaakstukken Koningshoogte 88 mm</v>
      </c>
      <c r="D2518" s="3">
        <f>IF('[1]King plakken'!$C2519="","",'[1]King plakken'!$C2519)</f>
        <v>7.48</v>
      </c>
      <c r="E2518" s="3">
        <f>IF('[1]King plakken'!$F2519="","",'[1]King plakken'!$F2519)</f>
        <v>14.95</v>
      </c>
      <c r="F2518" s="4" t="str">
        <f>IF('[1]King plakken'!$B2519="","",IF('[1]King plakken'!$B2519=11,SUBSTITUTE('[1]King plakken'!$B2519,11,"21%"),SUBSTITUTE('[1]King plakken'!$B2519,12,"9%")))</f>
        <v>21%</v>
      </c>
      <c r="G2518" s="2">
        <f>IF('[1]King plakken'!$H2519="","",IF('[1]King plakken'!$H2519-'[1]King plakken'!$I2519-'[1]King plakken'!$J2519&lt;0,0,'[1]King plakken'!$H2519-'[1]King plakken'!$I2519-'[1]King plakken'!$J2519))</f>
        <v>15</v>
      </c>
      <c r="H2518" s="1" t="str">
        <f>IF('[1]King plakken'!$K2519="","",'[1]King plakken'!$K2519)</f>
        <v>Speltoebehoren-&gt;Overig</v>
      </c>
      <c r="I2518" s="1" t="str">
        <f>IF('[1]King plakken'!$L2519="","",'[1]King plakken'!$L2519)</f>
        <v>Beschikbaar</v>
      </c>
      <c r="J2518" s="1" t="str">
        <f>IF('[1]King plakken'!$M2519="","",'[1]King plakken'!$M2519)</f>
        <v>Longfield Games</v>
      </c>
      <c r="K2518" s="1">
        <f>IF('[1]King plakken'!$E2519="","",'[1]King plakken'!$E2519)</f>
        <v>24</v>
      </c>
    </row>
    <row r="2519" spans="1:11" x14ac:dyDescent="0.25">
      <c r="A2519" s="1" t="str">
        <f>IF('[1]King plakken'!$A2520="","",'[1]King plakken'!$A2520)</f>
        <v>ENG-150230</v>
      </c>
      <c r="B2519" s="1" t="str">
        <f>IF('[1]King plakken'!$G2520="","",'[1]King plakken'!$G2520)</f>
        <v>8716096005998</v>
      </c>
      <c r="C2519" s="1" t="str">
        <f>IF('[1]King plakken'!$D2520="","",'[1]King plakken'!$D2520)</f>
        <v>Schaakset ingelegd 40 cm</v>
      </c>
      <c r="D2519" s="3">
        <f>IF('[1]King plakken'!$C2520="","",'[1]King plakken'!$C2520)</f>
        <v>19.98</v>
      </c>
      <c r="E2519" s="3">
        <f>IF('[1]King plakken'!$F2520="","",'[1]King plakken'!$F2520)</f>
        <v>39.950000000000003</v>
      </c>
      <c r="F2519" s="4" t="str">
        <f>IF('[1]King plakken'!$B2520="","",IF('[1]King plakken'!$B2520=11,SUBSTITUTE('[1]King plakken'!$B2520,11,"21%"),SUBSTITUTE('[1]King plakken'!$B2520,12,"9%")))</f>
        <v>21%</v>
      </c>
      <c r="G2519" s="2">
        <f>IF('[1]King plakken'!$H2520="","",IF('[1]King plakken'!$H2520-'[1]King plakken'!$I2520-'[1]King plakken'!$J2520&lt;0,0,'[1]King plakken'!$H2520-'[1]King plakken'!$I2520-'[1]King plakken'!$J2520))</f>
        <v>0</v>
      </c>
      <c r="H2519" s="1" t="str">
        <f>IF('[1]King plakken'!$K2520="","",'[1]King plakken'!$K2520)</f>
        <v>Spellen-&gt;Bordspel</v>
      </c>
      <c r="I2519" s="1" t="str">
        <f>IF('[1]King plakken'!$L2520="","",'[1]King plakken'!$L2520)</f>
        <v>Beschikbaar</v>
      </c>
      <c r="J2519" s="1" t="str">
        <f>IF('[1]King plakken'!$M2520="","",'[1]King plakken'!$M2520)</f>
        <v>Longfield Games</v>
      </c>
      <c r="K2519" s="1">
        <f>IF('[1]King plakken'!$E2520="","",'[1]King plakken'!$E2520)</f>
        <v>6</v>
      </c>
    </row>
    <row r="2520" spans="1:11" x14ac:dyDescent="0.25">
      <c r="A2520" s="1" t="str">
        <f>IF('[1]King plakken'!$A2521="","",'[1]King plakken'!$A2521)</f>
        <v>ENG-150235</v>
      </c>
      <c r="B2520" s="1" t="str">
        <f>IF('[1]King plakken'!$G2521="","",'[1]King plakken'!$G2521)</f>
        <v>8716096006056</v>
      </c>
      <c r="C2520" s="1" t="str">
        <f>IF('[1]King plakken'!$D2521="","",'[1]King plakken'!$D2521)</f>
        <v>Schaakspel compleet 30 x 30 cm</v>
      </c>
      <c r="D2520" s="3">
        <f>IF('[1]King plakken'!$C2521="","",'[1]King plakken'!$C2521)</f>
        <v>7.48</v>
      </c>
      <c r="E2520" s="3">
        <f>IF('[1]King plakken'!$F2521="","",'[1]King plakken'!$F2521)</f>
        <v>14.95</v>
      </c>
      <c r="F2520" s="4" t="str">
        <f>IF('[1]King plakken'!$B2521="","",IF('[1]King plakken'!$B2521=11,SUBSTITUTE('[1]King plakken'!$B2521,11,"21%"),SUBSTITUTE('[1]King plakken'!$B2521,12,"9%")))</f>
        <v>21%</v>
      </c>
      <c r="G2520" s="2">
        <f>IF('[1]King plakken'!$H2521="","",IF('[1]King plakken'!$H2521-'[1]King plakken'!$I2521-'[1]King plakken'!$J2521&lt;0,0,'[1]King plakken'!$H2521-'[1]King plakken'!$I2521-'[1]King plakken'!$J2521))</f>
        <v>0</v>
      </c>
      <c r="H2520" s="1" t="str">
        <f>IF('[1]King plakken'!$K2521="","",'[1]King plakken'!$K2521)</f>
        <v>Spellen-&gt;Bordspel</v>
      </c>
      <c r="I2520" s="1" t="str">
        <f>IF('[1]King plakken'!$L2521="","",'[1]King plakken'!$L2521)</f>
        <v>Beschikbaar</v>
      </c>
      <c r="J2520" s="1" t="str">
        <f>IF('[1]King plakken'!$M2521="","",'[1]King plakken'!$M2521)</f>
        <v>Longfield Games</v>
      </c>
      <c r="K2520" s="1">
        <f>IF('[1]King plakken'!$E2521="","",'[1]King plakken'!$E2521)</f>
        <v>12</v>
      </c>
    </row>
    <row r="2521" spans="1:11" x14ac:dyDescent="0.25">
      <c r="A2521" s="1" t="str">
        <f>IF('[1]King plakken'!$A2522="","",'[1]King plakken'!$A2522)</f>
        <v>ENG-150236</v>
      </c>
      <c r="B2521" s="1" t="str">
        <f>IF('[1]King plakken'!$G2522="","",'[1]King plakken'!$G2522)</f>
        <v>8716096006049</v>
      </c>
      <c r="C2521" s="1" t="str">
        <f>IF('[1]King plakken'!$D2522="","",'[1]King plakken'!$D2522)</f>
        <v>Damspel compleet 30 x 30 cm</v>
      </c>
      <c r="D2521" s="3">
        <f>IF('[1]King plakken'!$C2522="","",'[1]King plakken'!$C2522)</f>
        <v>7.58</v>
      </c>
      <c r="E2521" s="3">
        <f>IF('[1]King plakken'!$F2522="","",'[1]King plakken'!$F2522)</f>
        <v>14.95</v>
      </c>
      <c r="F2521" s="4" t="str">
        <f>IF('[1]King plakken'!$B2522="","",IF('[1]King plakken'!$B2522=11,SUBSTITUTE('[1]King plakken'!$B2522,11,"21%"),SUBSTITUTE('[1]King plakken'!$B2522,12,"9%")))</f>
        <v>21%</v>
      </c>
      <c r="G2521" s="2">
        <f>IF('[1]King plakken'!$H2522="","",IF('[1]King plakken'!$H2522-'[1]King plakken'!$I2522-'[1]King plakken'!$J2522&lt;0,0,'[1]King plakken'!$H2522-'[1]King plakken'!$I2522-'[1]King plakken'!$J2522))</f>
        <v>21</v>
      </c>
      <c r="H2521" s="1" t="str">
        <f>IF('[1]King plakken'!$K2522="","",'[1]King plakken'!$K2522)</f>
        <v>Spellen-&gt;Bordspel</v>
      </c>
      <c r="I2521" s="1" t="str">
        <f>IF('[1]King plakken'!$L2522="","",'[1]King plakken'!$L2522)</f>
        <v>Beschikbaar</v>
      </c>
      <c r="J2521" s="1" t="str">
        <f>IF('[1]King plakken'!$M2522="","",'[1]King plakken'!$M2522)</f>
        <v>Longfield Games</v>
      </c>
      <c r="K2521" s="1">
        <f>IF('[1]King plakken'!$E2522="","",'[1]King plakken'!$E2522)</f>
        <v>24</v>
      </c>
    </row>
    <row r="2522" spans="1:11" x14ac:dyDescent="0.25">
      <c r="A2522" s="1" t="str">
        <f>IF('[1]King plakken'!$A2523="","",'[1]King plakken'!$A2523)</f>
        <v>ENG-170481</v>
      </c>
      <c r="B2522" s="1" t="str">
        <f>IF('[1]King plakken'!$G2523="","",'[1]King plakken'!$G2523)</f>
        <v>8716096001006</v>
      </c>
      <c r="C2522" s="1" t="str">
        <f>IF('[1]King plakken'!$D2523="","",'[1]King plakken'!$D2523)</f>
        <v>Schaakbord/Dambord Veld 46 mm</v>
      </c>
      <c r="D2522" s="3">
        <f>IF('[1]King plakken'!$C2523="","",'[1]King plakken'!$C2523)</f>
        <v>3.75</v>
      </c>
      <c r="E2522" s="3">
        <f>IF('[1]King plakken'!$F2523="","",'[1]King plakken'!$F2523)</f>
        <v>7.5</v>
      </c>
      <c r="F2522" s="4" t="str">
        <f>IF('[1]King plakken'!$B2523="","",IF('[1]King plakken'!$B2523=11,SUBSTITUTE('[1]King plakken'!$B2523,11,"21%"),SUBSTITUTE('[1]King plakken'!$B2523,12,"9%")))</f>
        <v>21%</v>
      </c>
      <c r="G2522" s="2">
        <f>IF('[1]King plakken'!$H2523="","",IF('[1]King plakken'!$H2523-'[1]King plakken'!$I2523-'[1]King plakken'!$J2523&lt;0,0,'[1]King plakken'!$H2523-'[1]King plakken'!$I2523-'[1]King plakken'!$J2523))</f>
        <v>12</v>
      </c>
      <c r="H2522" s="1" t="str">
        <f>IF('[1]King plakken'!$K2523="","",'[1]King plakken'!$K2523)</f>
        <v>Speltoebehoren-&gt;Speelbord</v>
      </c>
      <c r="I2522" s="1" t="str">
        <f>IF('[1]King plakken'!$L2523="","",'[1]King plakken'!$L2523)</f>
        <v>Beschikbaar</v>
      </c>
      <c r="J2522" s="1" t="str">
        <f>IF('[1]King plakken'!$M2523="","",'[1]King plakken'!$M2523)</f>
        <v>Longfield Games</v>
      </c>
      <c r="K2522" s="1">
        <f>IF('[1]King plakken'!$E2523="","",'[1]King plakken'!$E2523)</f>
        <v>24</v>
      </c>
    </row>
    <row r="2523" spans="1:11" x14ac:dyDescent="0.25">
      <c r="A2523" s="1" t="str">
        <f>IF('[1]King plakken'!$A2524="","",'[1]King plakken'!$A2524)</f>
        <v>ENG-170487</v>
      </c>
      <c r="B2523" s="1" t="str">
        <f>IF('[1]King plakken'!$G2524="","",'[1]King plakken'!$G2524)</f>
        <v>8716096001020</v>
      </c>
      <c r="C2523" s="1" t="str">
        <f>IF('[1]King plakken'!$D2524="","",'[1]King plakken'!$D2524)</f>
        <v>Schaakbord/Dambord Veld 49 mm</v>
      </c>
      <c r="D2523" s="3">
        <f>IF('[1]King plakken'!$C2524="","",'[1]King plakken'!$C2524)</f>
        <v>12</v>
      </c>
      <c r="E2523" s="3">
        <f>IF('[1]King plakken'!$F2524="","",'[1]King plakken'!$F2524)</f>
        <v>23.95</v>
      </c>
      <c r="F2523" s="4" t="str">
        <f>IF('[1]King plakken'!$B2524="","",IF('[1]King plakken'!$B2524=11,SUBSTITUTE('[1]King plakken'!$B2524,11,"21%"),SUBSTITUTE('[1]King plakken'!$B2524,12,"9%")))</f>
        <v>21%</v>
      </c>
      <c r="G2523" s="2">
        <f>IF('[1]King plakken'!$H2524="","",IF('[1]King plakken'!$H2524-'[1]King plakken'!$I2524-'[1]King plakken'!$J2524&lt;0,0,'[1]King plakken'!$H2524-'[1]King plakken'!$I2524-'[1]King plakken'!$J2524))</f>
        <v>1</v>
      </c>
      <c r="H2523" s="1" t="str">
        <f>IF('[1]King plakken'!$K2524="","",'[1]King plakken'!$K2524)</f>
        <v>Speltoebehoren-&gt;Speelbord</v>
      </c>
      <c r="I2523" s="1" t="str">
        <f>IF('[1]King plakken'!$L2524="","",'[1]King plakken'!$L2524)</f>
        <v>Beschikbaar</v>
      </c>
      <c r="J2523" s="1" t="str">
        <f>IF('[1]King plakken'!$M2524="","",'[1]King plakken'!$M2524)</f>
        <v>Longfield Games</v>
      </c>
      <c r="K2523" s="1">
        <f>IF('[1]King plakken'!$E2524="","",'[1]King plakken'!$E2524)</f>
        <v>8</v>
      </c>
    </row>
    <row r="2524" spans="1:11" x14ac:dyDescent="0.25">
      <c r="A2524" s="1" t="str">
        <f>IF('[1]King plakken'!$A2525="","",'[1]King plakken'!$A2525)</f>
        <v>ENG-170488</v>
      </c>
      <c r="B2524" s="1" t="str">
        <f>IF('[1]King plakken'!$G2525="","",'[1]King plakken'!$G2525)</f>
        <v>8716096001037</v>
      </c>
      <c r="C2524" s="1" t="str">
        <f>IF('[1]King plakken'!$D2525="","",'[1]King plakken'!$D2525)</f>
        <v>Schaakbord/Dambord Veld 55 mm</v>
      </c>
      <c r="D2524" s="3">
        <f>IF('[1]King plakken'!$C2525="","",'[1]King plakken'!$C2525)</f>
        <v>15.98</v>
      </c>
      <c r="E2524" s="3">
        <f>IF('[1]King plakken'!$F2525="","",'[1]King plakken'!$F2525)</f>
        <v>31.95</v>
      </c>
      <c r="F2524" s="4" t="str">
        <f>IF('[1]King plakken'!$B2525="","",IF('[1]King plakken'!$B2525=11,SUBSTITUTE('[1]King plakken'!$B2525,11,"21%"),SUBSTITUTE('[1]King plakken'!$B2525,12,"9%")))</f>
        <v>21%</v>
      </c>
      <c r="G2524" s="2">
        <f>IF('[1]King plakken'!$H2525="","",IF('[1]King plakken'!$H2525-'[1]King plakken'!$I2525-'[1]King plakken'!$J2525&lt;0,0,'[1]King plakken'!$H2525-'[1]King plakken'!$I2525-'[1]King plakken'!$J2525))</f>
        <v>0</v>
      </c>
      <c r="H2524" s="1" t="str">
        <f>IF('[1]King plakken'!$K2525="","",'[1]King plakken'!$K2525)</f>
        <v>Speltoebehoren-&gt;Speelbord</v>
      </c>
      <c r="I2524" s="1" t="str">
        <f>IF('[1]King plakken'!$L2525="","",'[1]King plakken'!$L2525)</f>
        <v>Beschikbaar</v>
      </c>
      <c r="J2524" s="1" t="str">
        <f>IF('[1]King plakken'!$M2525="","",'[1]King plakken'!$M2525)</f>
        <v>Longfield Games</v>
      </c>
      <c r="K2524" s="1">
        <f>IF('[1]King plakken'!$E2525="","",'[1]King plakken'!$E2525)</f>
        <v>8</v>
      </c>
    </row>
    <row r="2525" spans="1:11" x14ac:dyDescent="0.25">
      <c r="A2525" s="1" t="str">
        <f>IF('[1]King plakken'!$A2526="","",'[1]King plakken'!$A2526)</f>
        <v>ENG-180101</v>
      </c>
      <c r="B2525" s="1" t="str">
        <f>IF('[1]King plakken'!$G2526="","",'[1]King plakken'!$G2526)</f>
        <v>8716096000962</v>
      </c>
      <c r="C2525" s="1" t="str">
        <f>IF('[1]King plakken'!$D2526="","",'[1]King plakken'!$D2526)</f>
        <v>Damstenen in kistje 30mm</v>
      </c>
      <c r="D2525" s="3">
        <f>IF('[1]King plakken'!$C2526="","",'[1]King plakken'!$C2526)</f>
        <v>3.98</v>
      </c>
      <c r="E2525" s="3">
        <f>IF('[1]King plakken'!$F2526="","",'[1]King plakken'!$F2526)</f>
        <v>7.95</v>
      </c>
      <c r="F2525" s="4" t="str">
        <f>IF('[1]King plakken'!$B2526="","",IF('[1]King plakken'!$B2526=11,SUBSTITUTE('[1]King plakken'!$B2526,11,"21%"),SUBSTITUTE('[1]King plakken'!$B2526,12,"9%")))</f>
        <v>21%</v>
      </c>
      <c r="G2525" s="2">
        <f>IF('[1]King plakken'!$H2526="","",IF('[1]King plakken'!$H2526-'[1]King plakken'!$I2526-'[1]King plakken'!$J2526&lt;0,0,'[1]King plakken'!$H2526-'[1]King plakken'!$I2526-'[1]King plakken'!$J2526))</f>
        <v>29</v>
      </c>
      <c r="H2525" s="1" t="str">
        <f>IF('[1]King plakken'!$K2526="","",'[1]King plakken'!$K2526)</f>
        <v>Speltoebehoren-&gt;Overig</v>
      </c>
      <c r="I2525" s="1" t="str">
        <f>IF('[1]King plakken'!$L2526="","",'[1]King plakken'!$L2526)</f>
        <v>Beschikbaar</v>
      </c>
      <c r="J2525" s="1" t="str">
        <f>IF('[1]King plakken'!$M2526="","",'[1]King plakken'!$M2526)</f>
        <v>Longfield Games</v>
      </c>
      <c r="K2525" s="1">
        <f>IF('[1]King plakken'!$E2526="","",'[1]King plakken'!$E2526)</f>
        <v>30</v>
      </c>
    </row>
    <row r="2526" spans="1:11" x14ac:dyDescent="0.25">
      <c r="A2526" s="1" t="str">
        <f>IF('[1]King plakken'!$A2527="","",'[1]King plakken'!$A2527)</f>
        <v>ENG-180135-L</v>
      </c>
      <c r="B2526" s="1" t="str">
        <f>IF('[1]King plakken'!$G2527="","",'[1]King plakken'!$G2527)</f>
        <v>8716096006452</v>
      </c>
      <c r="C2526" s="1" t="str">
        <f>IF('[1]King plakken'!$D2527="","",'[1]King plakken'!$D2527)</f>
        <v>Damstenen Longfield 35 mm</v>
      </c>
      <c r="D2526" s="3">
        <f>IF('[1]King plakken'!$C2527="","",'[1]King plakken'!$C2527)</f>
        <v>4.9800000000000004</v>
      </c>
      <c r="E2526" s="3">
        <f>IF('[1]King plakken'!$F2527="","",'[1]King plakken'!$F2527)</f>
        <v>9.9499999999999993</v>
      </c>
      <c r="F2526" s="4" t="str">
        <f>IF('[1]King plakken'!$B2527="","",IF('[1]King plakken'!$B2527=11,SUBSTITUTE('[1]King plakken'!$B2527,11,"21%"),SUBSTITUTE('[1]King plakken'!$B2527,12,"9%")))</f>
        <v>21%</v>
      </c>
      <c r="G2526" s="2">
        <f>IF('[1]King plakken'!$H2527="","",IF('[1]King plakken'!$H2527-'[1]King plakken'!$I2527-'[1]King plakken'!$J2527&lt;0,0,'[1]King plakken'!$H2527-'[1]King plakken'!$I2527-'[1]King plakken'!$J2527))</f>
        <v>8</v>
      </c>
      <c r="H2526" s="1" t="str">
        <f>IF('[1]King plakken'!$K2527="","",'[1]King plakken'!$K2527)</f>
        <v>Speltoebehoren-&gt;Overig</v>
      </c>
      <c r="I2526" s="1" t="str">
        <f>IF('[1]King plakken'!$L2527="","",'[1]King plakken'!$L2527)</f>
        <v>Beschikbaar</v>
      </c>
      <c r="J2526" s="1" t="str">
        <f>IF('[1]King plakken'!$M2527="","",'[1]King plakken'!$M2527)</f>
        <v>Longfield Games</v>
      </c>
      <c r="K2526" s="1">
        <f>IF('[1]King plakken'!$E2527="","",'[1]King plakken'!$E2527)</f>
        <v>30</v>
      </c>
    </row>
    <row r="2527" spans="1:11" x14ac:dyDescent="0.25">
      <c r="A2527" s="1" t="str">
        <f>IF('[1]King plakken'!$A2528="","",'[1]King plakken'!$A2528)</f>
        <v>ENG-200711</v>
      </c>
      <c r="B2527" s="1" t="str">
        <f>IF('[1]King plakken'!$G2528="","",'[1]King plakken'!$G2528)</f>
        <v>8716096008852</v>
      </c>
      <c r="C2527" s="1" t="str">
        <f>IF('[1]King plakken'!$D2528="","",'[1]King plakken'!$D2528)</f>
        <v>Reisschaak magnetisch in doosje</v>
      </c>
      <c r="D2527" s="3">
        <f>IF('[1]King plakken'!$C2528="","",'[1]King plakken'!$C2528)</f>
        <v>3.25</v>
      </c>
      <c r="E2527" s="3">
        <f>IF('[1]King plakken'!$F2528="","",'[1]King plakken'!$F2528)</f>
        <v>6.5</v>
      </c>
      <c r="F2527" s="4" t="str">
        <f>IF('[1]King plakken'!$B2528="","",IF('[1]King plakken'!$B2528=11,SUBSTITUTE('[1]King plakken'!$B2528,11,"21%"),SUBSTITUTE('[1]King plakken'!$B2528,12,"9%")))</f>
        <v>21%</v>
      </c>
      <c r="G2527" s="2">
        <f>IF('[1]King plakken'!$H2528="","",IF('[1]King plakken'!$H2528-'[1]King plakken'!$I2528-'[1]King plakken'!$J2528&lt;0,0,'[1]King plakken'!$H2528-'[1]King plakken'!$I2528-'[1]King plakken'!$J2528))</f>
        <v>52</v>
      </c>
      <c r="H2527" s="1" t="str">
        <f>IF('[1]King plakken'!$K2528="","",'[1]King plakken'!$K2528)</f>
        <v>Spellen-&gt;Bordspel</v>
      </c>
      <c r="I2527" s="1" t="str">
        <f>IF('[1]King plakken'!$L2528="","",'[1]King plakken'!$L2528)</f>
        <v>Beschikbaar</v>
      </c>
      <c r="J2527" s="1" t="str">
        <f>IF('[1]King plakken'!$M2528="","",'[1]King plakken'!$M2528)</f>
        <v>Longfield Games</v>
      </c>
      <c r="K2527" s="1">
        <f>IF('[1]King plakken'!$E2528="","",'[1]King plakken'!$E2528)</f>
        <v>96</v>
      </c>
    </row>
    <row r="2528" spans="1:11" x14ac:dyDescent="0.25">
      <c r="A2528" s="1" t="str">
        <f>IF('[1]King plakken'!$A2529="","",'[1]King plakken'!$A2529)</f>
        <v>ENG-200712</v>
      </c>
      <c r="B2528" s="1" t="str">
        <f>IF('[1]King plakken'!$G2529="","",'[1]King plakken'!$G2529)</f>
        <v>8716096010480</v>
      </c>
      <c r="C2528" s="1" t="str">
        <f>IF('[1]King plakken'!$D2529="","",'[1]King plakken'!$D2529)</f>
        <v>Reis Schaak magnetisch opklapbaar 24 x 24 cm</v>
      </c>
      <c r="D2528" s="3">
        <f>IF('[1]King plakken'!$C2529="","",'[1]King plakken'!$C2529)</f>
        <v>4.43</v>
      </c>
      <c r="E2528" s="3">
        <f>IF('[1]King plakken'!$F2529="","",'[1]King plakken'!$F2529)</f>
        <v>9.9499999999999993</v>
      </c>
      <c r="F2528" s="4" t="str">
        <f>IF('[1]King plakken'!$B2529="","",IF('[1]King plakken'!$B2529=11,SUBSTITUTE('[1]King plakken'!$B2529,11,"21%"),SUBSTITUTE('[1]King plakken'!$B2529,12,"9%")))</f>
        <v>21%</v>
      </c>
      <c r="G2528" s="2">
        <f>IF('[1]King plakken'!$H2529="","",IF('[1]King plakken'!$H2529-'[1]King plakken'!$I2529-'[1]King plakken'!$J2529&lt;0,0,'[1]King plakken'!$H2529-'[1]King plakken'!$I2529-'[1]King plakken'!$J2529))</f>
        <v>0</v>
      </c>
      <c r="H2528" s="1" t="str">
        <f>IF('[1]King plakken'!$K2529="","",'[1]King plakken'!$K2529)</f>
        <v>Spellen-&gt;Bordspel</v>
      </c>
      <c r="I2528" s="1" t="str">
        <f>IF('[1]King plakken'!$L2529="","",'[1]King plakken'!$L2529)</f>
        <v>Beschikbaar</v>
      </c>
      <c r="J2528" s="1" t="str">
        <f>IF('[1]King plakken'!$M2529="","",'[1]King plakken'!$M2529)</f>
        <v>Longfield Games</v>
      </c>
      <c r="K2528" s="1">
        <f>IF('[1]King plakken'!$E2529="","",'[1]King plakken'!$E2529)</f>
        <v>24</v>
      </c>
    </row>
    <row r="2529" spans="1:11" x14ac:dyDescent="0.25">
      <c r="A2529" s="1" t="str">
        <f>IF('[1]King plakken'!$A2530="","",'[1]King plakken'!$A2530)</f>
        <v>ENG-250101</v>
      </c>
      <c r="B2529" s="1" t="str">
        <f>IF('[1]King plakken'!$G2530="","",'[1]King plakken'!$G2530)</f>
        <v>8716096008210</v>
      </c>
      <c r="C2529" s="1" t="str">
        <f>IF('[1]King plakken'!$D2530="","",'[1]King plakken'!$D2530)</f>
        <v>Domino dubbel 6 in blik</v>
      </c>
      <c r="D2529" s="3">
        <f>IF('[1]King plakken'!$C2530="","",'[1]King plakken'!$C2530)</f>
        <v>3.75</v>
      </c>
      <c r="E2529" s="3">
        <f>IF('[1]King plakken'!$F2530="","",'[1]King plakken'!$F2530)</f>
        <v>7.5</v>
      </c>
      <c r="F2529" s="4" t="str">
        <f>IF('[1]King plakken'!$B2530="","",IF('[1]King plakken'!$B2530=11,SUBSTITUTE('[1]King plakken'!$B2530,11,"21%"),SUBSTITUTE('[1]King plakken'!$B2530,12,"9%")))</f>
        <v>21%</v>
      </c>
      <c r="G2529" s="2">
        <f>IF('[1]King plakken'!$H2530="","",IF('[1]King plakken'!$H2530-'[1]King plakken'!$I2530-'[1]King plakken'!$J2530&lt;0,0,'[1]King plakken'!$H2530-'[1]King plakken'!$I2530-'[1]King plakken'!$J2530))</f>
        <v>24</v>
      </c>
      <c r="H2529" s="1" t="str">
        <f>IF('[1]King plakken'!$K2530="","",'[1]King plakken'!$K2530)</f>
        <v>Spellen-&gt;Bordspel</v>
      </c>
      <c r="I2529" s="1" t="str">
        <f>IF('[1]King plakken'!$L2530="","",'[1]King plakken'!$L2530)</f>
        <v>Beschikbaar</v>
      </c>
      <c r="J2529" s="1" t="str">
        <f>IF('[1]King plakken'!$M2530="","",'[1]King plakken'!$M2530)</f>
        <v>Longfield Games</v>
      </c>
      <c r="K2529" s="1">
        <f>IF('[1]King plakken'!$E2530="","",'[1]King plakken'!$E2530)</f>
        <v>24</v>
      </c>
    </row>
    <row r="2530" spans="1:11" x14ac:dyDescent="0.25">
      <c r="A2530" s="1" t="str">
        <f>IF('[1]King plakken'!$A2531="","",'[1]King plakken'!$A2531)</f>
        <v>ENG-250102</v>
      </c>
      <c r="B2530" s="1" t="str">
        <f>IF('[1]King plakken'!$G2531="","",'[1]King plakken'!$G2531)</f>
        <v>8716096008227</v>
      </c>
      <c r="C2530" s="1" t="str">
        <f>IF('[1]King plakken'!$D2531="","",'[1]King plakken'!$D2531)</f>
        <v>Domino dubbel 9 in blik</v>
      </c>
      <c r="D2530" s="3">
        <f>IF('[1]King plakken'!$C2531="","",'[1]King plakken'!$C2531)</f>
        <v>6.48</v>
      </c>
      <c r="E2530" s="3">
        <f>IF('[1]King plakken'!$F2531="","",'[1]King plakken'!$F2531)</f>
        <v>12.95</v>
      </c>
      <c r="F2530" s="4" t="str">
        <f>IF('[1]King plakken'!$B2531="","",IF('[1]King plakken'!$B2531=11,SUBSTITUTE('[1]King plakken'!$B2531,11,"21%"),SUBSTITUTE('[1]King plakken'!$B2531,12,"9%")))</f>
        <v>21%</v>
      </c>
      <c r="G2530" s="2">
        <f>IF('[1]King plakken'!$H2531="","",IF('[1]King plakken'!$H2531-'[1]King plakken'!$I2531-'[1]King plakken'!$J2531&lt;0,0,'[1]King plakken'!$H2531-'[1]King plakken'!$I2531-'[1]King plakken'!$J2531))</f>
        <v>5</v>
      </c>
      <c r="H2530" s="1" t="str">
        <f>IF('[1]King plakken'!$K2531="","",'[1]King plakken'!$K2531)</f>
        <v>Spellen-&gt;Bordspel</v>
      </c>
      <c r="I2530" s="1" t="str">
        <f>IF('[1]King plakken'!$L2531="","",'[1]King plakken'!$L2531)</f>
        <v>Beschikbaar</v>
      </c>
      <c r="J2530" s="1" t="str">
        <f>IF('[1]King plakken'!$M2531="","",'[1]King plakken'!$M2531)</f>
        <v>Longfield Games</v>
      </c>
      <c r="K2530" s="1">
        <f>IF('[1]King plakken'!$E2531="","",'[1]King plakken'!$E2531)</f>
        <v>12</v>
      </c>
    </row>
    <row r="2531" spans="1:11" x14ac:dyDescent="0.25">
      <c r="A2531" s="1" t="str">
        <f>IF('[1]King plakken'!$A2532="","",'[1]King plakken'!$A2532)</f>
        <v>ENG-250103</v>
      </c>
      <c r="B2531" s="1" t="str">
        <f>IF('[1]King plakken'!$G2532="","",'[1]King plakken'!$G2532)</f>
        <v>8716096008234</v>
      </c>
      <c r="C2531" s="1" t="str">
        <f>IF('[1]King plakken'!$D2532="","",'[1]King plakken'!$D2532)</f>
        <v>Domino dubbel 12 in blik</v>
      </c>
      <c r="D2531" s="3">
        <f>IF('[1]King plakken'!$C2532="","",'[1]King plakken'!$C2532)</f>
        <v>10.75</v>
      </c>
      <c r="E2531" s="3">
        <f>IF('[1]King plakken'!$F2532="","",'[1]King plakken'!$F2532)</f>
        <v>21.5</v>
      </c>
      <c r="F2531" s="4" t="str">
        <f>IF('[1]King plakken'!$B2532="","",IF('[1]King plakken'!$B2532=11,SUBSTITUTE('[1]King plakken'!$B2532,11,"21%"),SUBSTITUTE('[1]King plakken'!$B2532,12,"9%")))</f>
        <v>21%</v>
      </c>
      <c r="G2531" s="2">
        <f>IF('[1]King plakken'!$H2532="","",IF('[1]King plakken'!$H2532-'[1]King plakken'!$I2532-'[1]King plakken'!$J2532&lt;0,0,'[1]King plakken'!$H2532-'[1]King plakken'!$I2532-'[1]King plakken'!$J2532))</f>
        <v>9</v>
      </c>
      <c r="H2531" s="1" t="str">
        <f>IF('[1]King plakken'!$K2532="","",'[1]King plakken'!$K2532)</f>
        <v>Spellen-&gt;Bordspel</v>
      </c>
      <c r="I2531" s="1" t="str">
        <f>IF('[1]King plakken'!$L2532="","",'[1]King plakken'!$L2532)</f>
        <v>Beschikbaar</v>
      </c>
      <c r="J2531" s="1" t="str">
        <f>IF('[1]King plakken'!$M2532="","",'[1]King plakken'!$M2532)</f>
        <v>Longfield Games</v>
      </c>
      <c r="K2531" s="1">
        <f>IF('[1]King plakken'!$E2532="","",'[1]King plakken'!$E2532)</f>
        <v>12</v>
      </c>
    </row>
    <row r="2532" spans="1:11" x14ac:dyDescent="0.25">
      <c r="A2532" s="1" t="str">
        <f>IF('[1]King plakken'!$A2533="","",'[1]King plakken'!$A2533)</f>
        <v>ENG-250150</v>
      </c>
      <c r="B2532" s="1" t="str">
        <f>IF('[1]King plakken'!$G2533="","",'[1]King plakken'!$G2533)</f>
        <v>8716096013054</v>
      </c>
      <c r="C2532" s="1" t="str">
        <f>IF('[1]King plakken'!$D2533="","",'[1]King plakken'!$D2533)</f>
        <v>Domino dubbel 12 Mexican Train in beuken kist</v>
      </c>
      <c r="D2532" s="3">
        <f>IF('[1]King plakken'!$C2533="","",'[1]King plakken'!$C2533)</f>
        <v>18.5</v>
      </c>
      <c r="E2532" s="3">
        <f>IF('[1]King plakken'!$F2533="","",'[1]King plakken'!$F2533)</f>
        <v>36.99</v>
      </c>
      <c r="F2532" s="4" t="str">
        <f>IF('[1]King plakken'!$B2533="","",IF('[1]King plakken'!$B2533=11,SUBSTITUTE('[1]King plakken'!$B2533,11,"21%"),SUBSTITUTE('[1]King plakken'!$B2533,12,"9%")))</f>
        <v>21%</v>
      </c>
      <c r="G2532" s="2">
        <f>IF('[1]King plakken'!$H2533="","",IF('[1]King plakken'!$H2533-'[1]King plakken'!$I2533-'[1]King plakken'!$J2533&lt;0,0,'[1]King plakken'!$H2533-'[1]King plakken'!$I2533-'[1]King plakken'!$J2533))</f>
        <v>8</v>
      </c>
      <c r="H2532" s="1" t="str">
        <f>IF('[1]King plakken'!$K2533="","",'[1]King plakken'!$K2533)</f>
        <v>Spellen-&gt;Bordspel</v>
      </c>
      <c r="I2532" s="1" t="str">
        <f>IF('[1]King plakken'!$L2533="","",'[1]King plakken'!$L2533)</f>
        <v>Beschikbaar</v>
      </c>
      <c r="J2532" s="1" t="str">
        <f>IF('[1]King plakken'!$M2533="","",'[1]King plakken'!$M2533)</f>
        <v>Longfield Games</v>
      </c>
      <c r="K2532" s="1">
        <f>IF('[1]King plakken'!$E2533="","",'[1]King plakken'!$E2533)</f>
        <v>6</v>
      </c>
    </row>
    <row r="2533" spans="1:11" x14ac:dyDescent="0.25">
      <c r="A2533" s="1" t="str">
        <f>IF('[1]King plakken'!$A2534="","",'[1]King plakken'!$A2534)</f>
        <v>ENG-250170</v>
      </c>
      <c r="B2533" s="1" t="str">
        <f>IF('[1]King plakken'!$G2534="","",'[1]King plakken'!$G2534)</f>
        <v>8716096017519</v>
      </c>
      <c r="C2533" s="1" t="str">
        <f>IF('[1]King plakken'!$D2534="","",'[1]King plakken'!$D2534)</f>
        <v>Domino D12 - Mexican Train in houten kist</v>
      </c>
      <c r="D2533" s="3">
        <f>IF('[1]King plakken'!$C2534="","",'[1]King plakken'!$C2534)</f>
        <v>14.67</v>
      </c>
      <c r="E2533" s="3">
        <f>IF('[1]King plakken'!$F2534="","",'[1]King plakken'!$F2534)</f>
        <v>28.95</v>
      </c>
      <c r="F2533" s="4" t="str">
        <f>IF('[1]King plakken'!$B2534="","",IF('[1]King plakken'!$B2534=11,SUBSTITUTE('[1]King plakken'!$B2534,11,"21%"),SUBSTITUTE('[1]King plakken'!$B2534,12,"9%")))</f>
        <v>21%</v>
      </c>
      <c r="G2533" s="2">
        <f>IF('[1]King plakken'!$H2534="","",IF('[1]King plakken'!$H2534-'[1]King plakken'!$I2534-'[1]King plakken'!$J2534&lt;0,0,'[1]King plakken'!$H2534-'[1]King plakken'!$I2534-'[1]King plakken'!$J2534))</f>
        <v>1</v>
      </c>
      <c r="H2533" s="1" t="str">
        <f>IF('[1]King plakken'!$K2534="","",'[1]King plakken'!$K2534)</f>
        <v>Spellen-&gt;Bordspel</v>
      </c>
      <c r="I2533" s="1" t="str">
        <f>IF('[1]King plakken'!$L2534="","",'[1]King plakken'!$L2534)</f>
        <v>Beschikbaar</v>
      </c>
      <c r="J2533" s="1" t="str">
        <f>IF('[1]King plakken'!$M2534="","",'[1]King plakken'!$M2534)</f>
        <v>Longfield Games</v>
      </c>
      <c r="K2533" s="1">
        <f>IF('[1]King plakken'!$E2534="","",'[1]King plakken'!$E2534)</f>
        <v>10</v>
      </c>
    </row>
    <row r="2534" spans="1:11" x14ac:dyDescent="0.25">
      <c r="A2534" s="1" t="str">
        <f>IF('[1]King plakken'!$A2535="","",'[1]King plakken'!$A2535)</f>
        <v>ENG-250406</v>
      </c>
      <c r="B2534" s="1" t="str">
        <f>IF('[1]King plakken'!$G2535="","",'[1]King plakken'!$G2535)</f>
        <v>8716096005639</v>
      </c>
      <c r="C2534" s="1" t="str">
        <f>IF('[1]King plakken'!$D2535="","",'[1]King plakken'!$D2535)</f>
        <v>Mah Jong Latten groot</v>
      </c>
      <c r="D2534" s="3">
        <f>IF('[1]King plakken'!$C2535="","",'[1]King plakken'!$C2535)</f>
        <v>11.48</v>
      </c>
      <c r="E2534" s="3">
        <f>IF('[1]King plakken'!$F2535="","",'[1]King plakken'!$F2535)</f>
        <v>22.95</v>
      </c>
      <c r="F2534" s="4" t="str">
        <f>IF('[1]King plakken'!$B2535="","",IF('[1]King plakken'!$B2535=11,SUBSTITUTE('[1]King plakken'!$B2535,11,"21%"),SUBSTITUTE('[1]King plakken'!$B2535,12,"9%")))</f>
        <v>21%</v>
      </c>
      <c r="G2534" s="2">
        <f>IF('[1]King plakken'!$H2535="","",IF('[1]King plakken'!$H2535-'[1]King plakken'!$I2535-'[1]King plakken'!$J2535&lt;0,0,'[1]King plakken'!$H2535-'[1]King plakken'!$I2535-'[1]King plakken'!$J2535))</f>
        <v>0</v>
      </c>
      <c r="H2534" s="1" t="str">
        <f>IF('[1]King plakken'!$K2535="","",'[1]King plakken'!$K2535)</f>
        <v>Spellen-&gt;Bordspel</v>
      </c>
      <c r="I2534" s="1" t="str">
        <f>IF('[1]King plakken'!$L2535="","",'[1]King plakken'!$L2535)</f>
        <v>Beschikbaar</v>
      </c>
      <c r="J2534" s="1" t="str">
        <f>IF('[1]King plakken'!$M2535="","",'[1]King plakken'!$M2535)</f>
        <v>Longfield Games</v>
      </c>
      <c r="K2534" s="1">
        <f>IF('[1]King plakken'!$E2535="","",'[1]King plakken'!$E2535)</f>
        <v>20</v>
      </c>
    </row>
    <row r="2535" spans="1:11" x14ac:dyDescent="0.25">
      <c r="A2535" s="1" t="str">
        <f>IF('[1]King plakken'!$A2536="","",'[1]King plakken'!$A2536)</f>
        <v>ENG-250500</v>
      </c>
      <c r="B2535" s="1" t="str">
        <f>IF('[1]King plakken'!$G2536="","",'[1]King plakken'!$G2536)</f>
        <v>8716096019506</v>
      </c>
      <c r="C2535" s="1" t="str">
        <f>IF('[1]King plakken'!$D2536="","",'[1]King plakken'!$D2536)</f>
        <v>Backgammon 9". rode zipper. grijs/ zwart/ rood</v>
      </c>
      <c r="D2535" s="3">
        <f>IF('[1]King plakken'!$C2536="","",'[1]King plakken'!$C2536)</f>
        <v>20</v>
      </c>
      <c r="E2535" s="3">
        <f>IF('[1]King plakken'!$F2536="","",'[1]King plakken'!$F2536)</f>
        <v>39.99</v>
      </c>
      <c r="F2535" s="4" t="str">
        <f>IF('[1]King plakken'!$B2536="","",IF('[1]King plakken'!$B2536=11,SUBSTITUTE('[1]King plakken'!$B2536,11,"21%"),SUBSTITUTE('[1]King plakken'!$B2536,12,"9%")))</f>
        <v>21%</v>
      </c>
      <c r="G2535" s="2">
        <f>IF('[1]King plakken'!$H2536="","",IF('[1]King plakken'!$H2536-'[1]King plakken'!$I2536-'[1]King plakken'!$J2536&lt;0,0,'[1]King plakken'!$H2536-'[1]King plakken'!$I2536-'[1]King plakken'!$J2536))</f>
        <v>0</v>
      </c>
      <c r="H2535" s="1" t="str">
        <f>IF('[1]King plakken'!$K2536="","",'[1]King plakken'!$K2536)</f>
        <v>Spellen-&gt;Dobbelspel</v>
      </c>
      <c r="I2535" s="1" t="str">
        <f>IF('[1]King plakken'!$L2536="","",'[1]King plakken'!$L2536)</f>
        <v>Beschikbaar</v>
      </c>
      <c r="J2535" s="1" t="str">
        <f>IF('[1]King plakken'!$M2536="","",'[1]King plakken'!$M2536)</f>
        <v>Longfield Games</v>
      </c>
      <c r="K2535" s="1">
        <f>IF('[1]King plakken'!$E2536="","",'[1]King plakken'!$E2536)</f>
        <v>20</v>
      </c>
    </row>
    <row r="2536" spans="1:11" x14ac:dyDescent="0.25">
      <c r="A2536" s="1" t="str">
        <f>IF('[1]King plakken'!$A2537="","",'[1]King plakken'!$A2537)</f>
        <v>ENG-250502</v>
      </c>
      <c r="B2536" s="1" t="str">
        <f>IF('[1]King plakken'!$G2537="","",'[1]King plakken'!$G2537)</f>
        <v>8716096019162</v>
      </c>
      <c r="C2536" s="1" t="str">
        <f>IF('[1]King plakken'!$D2537="","",'[1]King plakken'!$D2537)</f>
        <v>Backgammon 9''. zwarte zipper. groen/ rood/ wit</v>
      </c>
      <c r="D2536" s="3">
        <f>IF('[1]King plakken'!$C2537="","",'[1]King plakken'!$C2537)</f>
        <v>20</v>
      </c>
      <c r="E2536" s="3">
        <f>IF('[1]King plakken'!$F2537="","",'[1]King plakken'!$F2537)</f>
        <v>39.99</v>
      </c>
      <c r="F2536" s="4" t="str">
        <f>IF('[1]King plakken'!$B2537="","",IF('[1]King plakken'!$B2537=11,SUBSTITUTE('[1]King plakken'!$B2537,11,"21%"),SUBSTITUTE('[1]King plakken'!$B2537,12,"9%")))</f>
        <v>21%</v>
      </c>
      <c r="G2536" s="2">
        <f>IF('[1]King plakken'!$H2537="","",IF('[1]King plakken'!$H2537-'[1]King plakken'!$I2537-'[1]King plakken'!$J2537&lt;0,0,'[1]King plakken'!$H2537-'[1]King plakken'!$I2537-'[1]King plakken'!$J2537))</f>
        <v>0</v>
      </c>
      <c r="H2536" s="1" t="str">
        <f>IF('[1]King plakken'!$K2537="","",'[1]King plakken'!$K2537)</f>
        <v>Spellen-&gt;Dobbelspel</v>
      </c>
      <c r="I2536" s="1" t="str">
        <f>IF('[1]King plakken'!$L2537="","",'[1]King plakken'!$L2537)</f>
        <v>Beschikbaar</v>
      </c>
      <c r="J2536" s="1" t="str">
        <f>IF('[1]King plakken'!$M2537="","",'[1]King plakken'!$M2537)</f>
        <v>Longfield Games</v>
      </c>
      <c r="K2536" s="1">
        <f>IF('[1]King plakken'!$E2537="","",'[1]King plakken'!$E2537)</f>
        <v>20</v>
      </c>
    </row>
    <row r="2537" spans="1:11" x14ac:dyDescent="0.25">
      <c r="A2537" s="1" t="str">
        <f>IF('[1]King plakken'!$A2538="","",'[1]King plakken'!$A2538)</f>
        <v>ENG-250512</v>
      </c>
      <c r="B2537" s="1" t="str">
        <f>IF('[1]King plakken'!$G2538="","",'[1]King plakken'!$G2538)</f>
        <v>8716096017663</v>
      </c>
      <c r="C2537" s="1" t="str">
        <f>IF('[1]King plakken'!$D2538="","",'[1]King plakken'!$D2538)</f>
        <v>Back gammon 11 inch (grijs/ zwart/ wit gestikt)</v>
      </c>
      <c r="D2537" s="3">
        <f>IF('[1]King plakken'!$C2538="","",'[1]King plakken'!$C2538)</f>
        <v>22.98</v>
      </c>
      <c r="E2537" s="3">
        <f>IF('[1]King plakken'!$F2538="","",'[1]King plakken'!$F2538)</f>
        <v>45.95</v>
      </c>
      <c r="F2537" s="4" t="str">
        <f>IF('[1]King plakken'!$B2538="","",IF('[1]King plakken'!$B2538=11,SUBSTITUTE('[1]King plakken'!$B2538,11,"21%"),SUBSTITUTE('[1]King plakken'!$B2538,12,"9%")))</f>
        <v>21%</v>
      </c>
      <c r="G2537" s="2">
        <f>IF('[1]King plakken'!$H2538="","",IF('[1]King plakken'!$H2538-'[1]King plakken'!$I2538-'[1]King plakken'!$J2538&lt;0,0,'[1]King plakken'!$H2538-'[1]King plakken'!$I2538-'[1]King plakken'!$J2538))</f>
        <v>5</v>
      </c>
      <c r="H2537" s="1" t="str">
        <f>IF('[1]King plakken'!$K2538="","",'[1]King plakken'!$K2538)</f>
        <v>Spellen-&gt;Bordspel; OP = OP</v>
      </c>
      <c r="I2537" s="1" t="str">
        <f>IF('[1]King plakken'!$L2538="","",'[1]King plakken'!$L2538)</f>
        <v>Uitloop</v>
      </c>
      <c r="J2537" s="1" t="str">
        <f>IF('[1]King plakken'!$M2538="","",'[1]King plakken'!$M2538)</f>
        <v>Engelhart</v>
      </c>
      <c r="K2537" s="1">
        <f>IF('[1]King plakken'!$E2538="","",'[1]King plakken'!$E2538)</f>
        <v>6</v>
      </c>
    </row>
    <row r="2538" spans="1:11" x14ac:dyDescent="0.25">
      <c r="A2538" s="1" t="str">
        <f>IF('[1]King plakken'!$A2539="","",'[1]King plakken'!$A2539)</f>
        <v>ENG-250513</v>
      </c>
      <c r="B2538" s="1" t="str">
        <f>IF('[1]King plakken'!$G2539="","",'[1]King plakken'!$G2539)</f>
        <v>8716096017670</v>
      </c>
      <c r="C2538" s="1" t="str">
        <f>IF('[1]King plakken'!$D2539="","",'[1]King plakken'!$D2539)</f>
        <v>Back gammon 11 inch (rood/ zwart/ wit gestikt)</v>
      </c>
      <c r="D2538" s="3">
        <f>IF('[1]King plakken'!$C2539="","",'[1]King plakken'!$C2539)</f>
        <v>22.98</v>
      </c>
      <c r="E2538" s="3">
        <f>IF('[1]King plakken'!$F2539="","",'[1]King plakken'!$F2539)</f>
        <v>45.95</v>
      </c>
      <c r="F2538" s="4" t="str">
        <f>IF('[1]King plakken'!$B2539="","",IF('[1]King plakken'!$B2539=11,SUBSTITUTE('[1]King plakken'!$B2539,11,"21%"),SUBSTITUTE('[1]King plakken'!$B2539,12,"9%")))</f>
        <v>21%</v>
      </c>
      <c r="G2538" s="2">
        <f>IF('[1]King plakken'!$H2539="","",IF('[1]King plakken'!$H2539-'[1]King plakken'!$I2539-'[1]King plakken'!$J2539&lt;0,0,'[1]King plakken'!$H2539-'[1]King plakken'!$I2539-'[1]King plakken'!$J2539))</f>
        <v>12</v>
      </c>
      <c r="H2538" s="1" t="str">
        <f>IF('[1]King plakken'!$K2539="","",'[1]King plakken'!$K2539)</f>
        <v>Spellen-&gt;Bordspel; OP = OP</v>
      </c>
      <c r="I2538" s="1" t="str">
        <f>IF('[1]King plakken'!$L2539="","",'[1]King plakken'!$L2539)</f>
        <v>Uitloop</v>
      </c>
      <c r="J2538" s="1" t="str">
        <f>IF('[1]King plakken'!$M2539="","",'[1]King plakken'!$M2539)</f>
        <v>Engelhart</v>
      </c>
      <c r="K2538" s="1">
        <f>IF('[1]King plakken'!$E2539="","",'[1]King plakken'!$E2539)</f>
        <v>6</v>
      </c>
    </row>
    <row r="2539" spans="1:11" x14ac:dyDescent="0.25">
      <c r="A2539" s="1" t="str">
        <f>IF('[1]King plakken'!$A2540="","",'[1]King plakken'!$A2540)</f>
        <v>ENG-250514</v>
      </c>
      <c r="B2539" s="1" t="str">
        <f>IF('[1]King plakken'!$G2540="","",'[1]King plakken'!$G2540)</f>
        <v>8716096017687</v>
      </c>
      <c r="C2539" s="1" t="str">
        <f>IF('[1]King plakken'!$D2540="","",'[1]King plakken'!$D2540)</f>
        <v>Back gammon 11 inch (groen/ rood/ wit gestikt)</v>
      </c>
      <c r="D2539" s="3">
        <f>IF('[1]King plakken'!$C2540="","",'[1]King plakken'!$C2540)</f>
        <v>22.98</v>
      </c>
      <c r="E2539" s="3">
        <f>IF('[1]King plakken'!$F2540="","",'[1]King plakken'!$F2540)</f>
        <v>45.95</v>
      </c>
      <c r="F2539" s="4" t="str">
        <f>IF('[1]King plakken'!$B2540="","",IF('[1]King plakken'!$B2540=11,SUBSTITUTE('[1]King plakken'!$B2540,11,"21%"),SUBSTITUTE('[1]King plakken'!$B2540,12,"9%")))</f>
        <v>21%</v>
      </c>
      <c r="G2539" s="2">
        <f>IF('[1]King plakken'!$H2540="","",IF('[1]King plakken'!$H2540-'[1]King plakken'!$I2540-'[1]King plakken'!$J2540&lt;0,0,'[1]King plakken'!$H2540-'[1]King plakken'!$I2540-'[1]King plakken'!$J2540))</f>
        <v>18</v>
      </c>
      <c r="H2539" s="1" t="str">
        <f>IF('[1]King plakken'!$K2540="","",'[1]King plakken'!$K2540)</f>
        <v>Spellen-&gt;Bordspel; OP = OP</v>
      </c>
      <c r="I2539" s="1" t="str">
        <f>IF('[1]King plakken'!$L2540="","",'[1]King plakken'!$L2540)</f>
        <v>Uitloop</v>
      </c>
      <c r="J2539" s="1" t="str">
        <f>IF('[1]King plakken'!$M2540="","",'[1]King plakken'!$M2540)</f>
        <v>Engelhart</v>
      </c>
      <c r="K2539" s="1">
        <f>IF('[1]King plakken'!$E2540="","",'[1]King plakken'!$E2540)</f>
        <v>6</v>
      </c>
    </row>
    <row r="2540" spans="1:11" x14ac:dyDescent="0.25">
      <c r="A2540" s="1" t="str">
        <f>IF('[1]King plakken'!$A2541="","",'[1]King plakken'!$A2541)</f>
        <v>ENG-300260</v>
      </c>
      <c r="B2540" s="1" t="str">
        <f>IF('[1]King plakken'!$G2541="","",'[1]King plakken'!$G2541)</f>
        <v>8716096001594</v>
      </c>
      <c r="C2540" s="1" t="str">
        <f>IF('[1]King plakken'!$D2541="","",'[1]King plakken'!$D2541)</f>
        <v>Dobbelsteen Set D6 16mm in doosje (6 stuks)</v>
      </c>
      <c r="D2540" s="3">
        <f>IF('[1]King plakken'!$C2541="","",'[1]King plakken'!$C2541)</f>
        <v>0.77</v>
      </c>
      <c r="E2540" s="3">
        <f>IF('[1]King plakken'!$F2541="","",'[1]King plakken'!$F2541)</f>
        <v>1.75</v>
      </c>
      <c r="F2540" s="4" t="str">
        <f>IF('[1]King plakken'!$B2541="","",IF('[1]King plakken'!$B2541=11,SUBSTITUTE('[1]King plakken'!$B2541,11,"21%"),SUBSTITUTE('[1]King plakken'!$B2541,12,"9%")))</f>
        <v>21%</v>
      </c>
      <c r="G2540" s="2">
        <f>IF('[1]King plakken'!$H2541="","",IF('[1]King plakken'!$H2541-'[1]King plakken'!$I2541-'[1]King plakken'!$J2541&lt;0,0,'[1]King plakken'!$H2541-'[1]King plakken'!$I2541-'[1]King plakken'!$J2541))</f>
        <v>23</v>
      </c>
      <c r="H2540" s="1" t="str">
        <f>IF('[1]King plakken'!$K2541="","",'[1]King plakken'!$K2541)</f>
        <v>Speltoebehoren-&gt;Dobbelstenen (en counters)</v>
      </c>
      <c r="I2540" s="1" t="str">
        <f>IF('[1]King plakken'!$L2541="","",'[1]King plakken'!$L2541)</f>
        <v>Beschikbaar</v>
      </c>
      <c r="J2540" s="1" t="str">
        <f>IF('[1]King plakken'!$M2541="","",'[1]King plakken'!$M2541)</f>
        <v>Longfield Games</v>
      </c>
      <c r="K2540" s="1">
        <f>IF('[1]King plakken'!$E2541="","",'[1]King plakken'!$E2541)</f>
        <v>240</v>
      </c>
    </row>
    <row r="2541" spans="1:11" x14ac:dyDescent="0.25">
      <c r="A2541" s="1" t="str">
        <f>IF('[1]King plakken'!$A2542="","",'[1]King plakken'!$A2542)</f>
        <v>ENG-300409</v>
      </c>
      <c r="B2541" s="1" t="str">
        <f>IF('[1]King plakken'!$G2542="","",'[1]King plakken'!$G2542)</f>
        <v>8716096005028</v>
      </c>
      <c r="C2541" s="1" t="str">
        <f>IF('[1]King plakken'!$D2542="","",'[1]King plakken'!$D2542)</f>
        <v>Shut the Box Klein 28 x 20 x 4,5 cm</v>
      </c>
      <c r="D2541" s="3">
        <f>IF('[1]King plakken'!$C2542="","",'[1]King plakken'!$C2542)</f>
        <v>5.48</v>
      </c>
      <c r="E2541" s="3">
        <f>IF('[1]King plakken'!$F2542="","",'[1]King plakken'!$F2542)</f>
        <v>10.95</v>
      </c>
      <c r="F2541" s="4" t="str">
        <f>IF('[1]King plakken'!$B2542="","",IF('[1]King plakken'!$B2542=11,SUBSTITUTE('[1]King plakken'!$B2542,11,"21%"),SUBSTITUTE('[1]King plakken'!$B2542,12,"9%")))</f>
        <v>21%</v>
      </c>
      <c r="G2541" s="2">
        <f>IF('[1]King plakken'!$H2542="","",IF('[1]King plakken'!$H2542-'[1]King plakken'!$I2542-'[1]King plakken'!$J2542&lt;0,0,'[1]King plakken'!$H2542-'[1]King plakken'!$I2542-'[1]King plakken'!$J2542))</f>
        <v>17</v>
      </c>
      <c r="H2541" s="1" t="str">
        <f>IF('[1]King plakken'!$K2542="","",'[1]King plakken'!$K2542)</f>
        <v>Spellen-&gt;Bordspel; OP = OP</v>
      </c>
      <c r="I2541" s="1" t="str">
        <f>IF('[1]King plakken'!$L2542="","",'[1]King plakken'!$L2542)</f>
        <v>Uitloop</v>
      </c>
      <c r="J2541" s="1" t="str">
        <f>IF('[1]King plakken'!$M2542="","",'[1]King plakken'!$M2542)</f>
        <v>Engelhart</v>
      </c>
      <c r="K2541" s="1">
        <f>IF('[1]King plakken'!$E2542="","",'[1]King plakken'!$E2542)</f>
        <v>24</v>
      </c>
    </row>
    <row r="2542" spans="1:11" x14ac:dyDescent="0.25">
      <c r="A2542" s="1" t="str">
        <f>IF('[1]King plakken'!$A2543="","",'[1]King plakken'!$A2543)</f>
        <v>ENG-300410</v>
      </c>
      <c r="B2542" s="1" t="str">
        <f>IF('[1]King plakken'!$G2543="","",'[1]King plakken'!$G2543)</f>
        <v>8716096000023</v>
      </c>
      <c r="C2542" s="1" t="str">
        <f>IF('[1]King plakken'!$D2543="","",'[1]King plakken'!$D2543)</f>
        <v>Shut the Box Dubbel 34 x 24 x 4 cm</v>
      </c>
      <c r="D2542" s="3">
        <f>IF('[1]King plakken'!$C2543="","",'[1]King plakken'!$C2543)</f>
        <v>9.48</v>
      </c>
      <c r="E2542" s="3">
        <f>IF('[1]King plakken'!$F2543="","",'[1]King plakken'!$F2543)</f>
        <v>18.95</v>
      </c>
      <c r="F2542" s="4" t="str">
        <f>IF('[1]King plakken'!$B2543="","",IF('[1]King plakken'!$B2543=11,SUBSTITUTE('[1]King plakken'!$B2543,11,"21%"),SUBSTITUTE('[1]King plakken'!$B2543,12,"9%")))</f>
        <v>21%</v>
      </c>
      <c r="G2542" s="2">
        <f>IF('[1]King plakken'!$H2543="","",IF('[1]King plakken'!$H2543-'[1]King plakken'!$I2543-'[1]King plakken'!$J2543&lt;0,0,'[1]King plakken'!$H2543-'[1]King plakken'!$I2543-'[1]King plakken'!$J2543))</f>
        <v>7</v>
      </c>
      <c r="H2542" s="1" t="str">
        <f>IF('[1]King plakken'!$K2543="","",'[1]King plakken'!$K2543)</f>
        <v>Spellen-&gt;Bordspel; OP = OP</v>
      </c>
      <c r="I2542" s="1" t="str">
        <f>IF('[1]King plakken'!$L2543="","",'[1]King plakken'!$L2543)</f>
        <v>Uitloop</v>
      </c>
      <c r="J2542" s="1" t="str">
        <f>IF('[1]King plakken'!$M2543="","",'[1]King plakken'!$M2543)</f>
        <v>Engelhart</v>
      </c>
      <c r="K2542" s="1">
        <f>IF('[1]King plakken'!$E2543="","",'[1]King plakken'!$E2543)</f>
        <v>12</v>
      </c>
    </row>
    <row r="2543" spans="1:11" x14ac:dyDescent="0.25">
      <c r="A2543" s="1" t="str">
        <f>IF('[1]King plakken'!$A2544="","",'[1]King plakken'!$A2544)</f>
        <v>ENG-300600</v>
      </c>
      <c r="B2543" s="1" t="str">
        <f>IF('[1]King plakken'!$G2544="","",'[1]King plakken'!$G2544)</f>
        <v>8716096009095</v>
      </c>
      <c r="C2543" s="1" t="str">
        <f>IF('[1]King plakken'!$D2544="","",'[1]King plakken'!$D2544)</f>
        <v>Scoreblok Yahtzee 100 vel</v>
      </c>
      <c r="D2543" s="3">
        <f>IF('[1]King plakken'!$C2544="","",'[1]King plakken'!$C2544)</f>
        <v>0.77</v>
      </c>
      <c r="E2543" s="3">
        <f>IF('[1]King plakken'!$F2544="","",'[1]King plakken'!$F2544)</f>
        <v>1.5</v>
      </c>
      <c r="F2543" s="4" t="str">
        <f>IF('[1]King plakken'!$B2544="","",IF('[1]King plakken'!$B2544=11,SUBSTITUTE('[1]King plakken'!$B2544,11,"21%"),SUBSTITUTE('[1]King plakken'!$B2544,12,"9%")))</f>
        <v>21%</v>
      </c>
      <c r="G2543" s="2">
        <f>IF('[1]King plakken'!$H2544="","",IF('[1]King plakken'!$H2544-'[1]King plakken'!$I2544-'[1]King plakken'!$J2544&lt;0,0,'[1]King plakken'!$H2544-'[1]King plakken'!$I2544-'[1]King plakken'!$J2544))</f>
        <v>0</v>
      </c>
      <c r="H2543" s="1" t="str">
        <f>IF('[1]King plakken'!$K2544="","",'[1]King plakken'!$K2544)</f>
        <v>Spellen-&gt;Bordspel</v>
      </c>
      <c r="I2543" s="1" t="str">
        <f>IF('[1]King plakken'!$L2544="","",'[1]King plakken'!$L2544)</f>
        <v>Beschikbaar</v>
      </c>
      <c r="J2543" s="1" t="str">
        <f>IF('[1]King plakken'!$M2544="","",'[1]King plakken'!$M2544)</f>
        <v>Longfield Games</v>
      </c>
      <c r="K2543" s="1">
        <f>IF('[1]King plakken'!$E2544="","",'[1]King plakken'!$E2544)</f>
        <v>100</v>
      </c>
    </row>
    <row r="2544" spans="1:11" x14ac:dyDescent="0.25">
      <c r="A2544" s="1" t="str">
        <f>IF('[1]King plakken'!$A2545="","",'[1]King plakken'!$A2545)</f>
        <v>ENG-300603</v>
      </c>
      <c r="B2544" s="1" t="str">
        <f>IF('[1]King plakken'!$G2545="","",'[1]King plakken'!$G2545)</f>
        <v>8716096001662</v>
      </c>
      <c r="C2544" s="1" t="str">
        <f>IF('[1]King plakken'!$D2545="","",'[1]King plakken'!$D2545)</f>
        <v>Pokerbeker Kunstleer Zwart (9cm hoog)</v>
      </c>
      <c r="D2544" s="3">
        <f>IF('[1]King plakken'!$C2545="","",'[1]King plakken'!$C2545)</f>
        <v>0.75</v>
      </c>
      <c r="E2544" s="3">
        <f>IF('[1]King plakken'!$F2545="","",'[1]King plakken'!$F2545)</f>
        <v>1.5</v>
      </c>
      <c r="F2544" s="4" t="str">
        <f>IF('[1]King plakken'!$B2545="","",IF('[1]King plakken'!$B2545=11,SUBSTITUTE('[1]King plakken'!$B2545,11,"21%"),SUBSTITUTE('[1]King plakken'!$B2545,12,"9%")))</f>
        <v>21%</v>
      </c>
      <c r="G2544" s="2">
        <f>IF('[1]King plakken'!$H2545="","",IF('[1]King plakken'!$H2545-'[1]King plakken'!$I2545-'[1]King plakken'!$J2545&lt;0,0,'[1]King plakken'!$H2545-'[1]King plakken'!$I2545-'[1]King plakken'!$J2545))</f>
        <v>0</v>
      </c>
      <c r="H2544" s="1" t="str">
        <f>IF('[1]King plakken'!$K2545="","",'[1]King plakken'!$K2545)</f>
        <v>Speltoebehoren-&gt;Dobbelbekersen-bakken</v>
      </c>
      <c r="I2544" s="1" t="str">
        <f>IF('[1]King plakken'!$L2545="","",'[1]King plakken'!$L2545)</f>
        <v>Beschikbaar</v>
      </c>
      <c r="J2544" s="1" t="str">
        <f>IF('[1]King plakken'!$M2545="","",'[1]King plakken'!$M2545)</f>
        <v>Longfield Games</v>
      </c>
      <c r="K2544" s="1">
        <f>IF('[1]King plakken'!$E2545="","",'[1]King plakken'!$E2545)</f>
        <v>240</v>
      </c>
    </row>
    <row r="2545" spans="1:11" x14ac:dyDescent="0.25">
      <c r="A2545" s="1" t="str">
        <f>IF('[1]King plakken'!$A2546="","",'[1]King plakken'!$A2546)</f>
        <v>ENG-300604</v>
      </c>
      <c r="B2545" s="1" t="str">
        <f>IF('[1]King plakken'!$G2546="","",'[1]King plakken'!$G2546)</f>
        <v>8716096001655</v>
      </c>
      <c r="C2545" s="1" t="str">
        <f>IF('[1]King plakken'!$D2546="","",'[1]King plakken'!$D2546)</f>
        <v>Dobbelset - Beker + D6 16mm Dobbelsteen Set (6 stuks)</v>
      </c>
      <c r="D2545" s="3">
        <f>IF('[1]King plakken'!$C2546="","",'[1]King plakken'!$C2546)</f>
        <v>1.43</v>
      </c>
      <c r="E2545" s="3">
        <f>IF('[1]King plakken'!$F2546="","",'[1]King plakken'!$F2546)</f>
        <v>2.95</v>
      </c>
      <c r="F2545" s="4" t="str">
        <f>IF('[1]King plakken'!$B2546="","",IF('[1]King plakken'!$B2546=11,SUBSTITUTE('[1]King plakken'!$B2546,11,"21%"),SUBSTITUTE('[1]King plakken'!$B2546,12,"9%")))</f>
        <v>21%</v>
      </c>
      <c r="G2545" s="2">
        <f>IF('[1]King plakken'!$H2546="","",IF('[1]King plakken'!$H2546-'[1]King plakken'!$I2546-'[1]King plakken'!$J2546&lt;0,0,'[1]King plakken'!$H2546-'[1]King plakken'!$I2546-'[1]King plakken'!$J2546))</f>
        <v>582</v>
      </c>
      <c r="H2545" s="1" t="str">
        <f>IF('[1]King plakken'!$K2546="","",'[1]King plakken'!$K2546)</f>
        <v>Spellen-&gt;Dobbelspel</v>
      </c>
      <c r="I2545" s="1" t="str">
        <f>IF('[1]King plakken'!$L2546="","",'[1]King plakken'!$L2546)</f>
        <v>Beschikbaar</v>
      </c>
      <c r="J2545" s="1" t="str">
        <f>IF('[1]King plakken'!$M2546="","",'[1]King plakken'!$M2546)</f>
        <v>Longfield Games</v>
      </c>
      <c r="K2545" s="1">
        <f>IF('[1]King plakken'!$E2546="","",'[1]King plakken'!$E2546)</f>
        <v>120</v>
      </c>
    </row>
    <row r="2546" spans="1:11" x14ac:dyDescent="0.25">
      <c r="A2546" s="1" t="str">
        <f>IF('[1]King plakken'!$A2547="","",'[1]King plakken'!$A2547)</f>
        <v>ENG-300605</v>
      </c>
      <c r="B2546" s="1" t="str">
        <f>IF('[1]King plakken'!$G2547="","",'[1]King plakken'!$G2547)</f>
        <v>8716096007534</v>
      </c>
      <c r="C2546" s="1" t="str">
        <f>IF('[1]King plakken'!$D2547="","",'[1]King plakken'!$D2547)</f>
        <v>Pokerbeker met Deksel, 5 Pokerdobbelstenen en D6 Dobbelsteen Set (6 stuks)</v>
      </c>
      <c r="D2546" s="3">
        <f>IF('[1]King plakken'!$C2547="","",'[1]King plakken'!$C2547)</f>
        <v>3.98</v>
      </c>
      <c r="E2546" s="3">
        <f>IF('[1]King plakken'!$F2547="","",'[1]King plakken'!$F2547)</f>
        <v>7.95</v>
      </c>
      <c r="F2546" s="4" t="str">
        <f>IF('[1]King plakken'!$B2547="","",IF('[1]King plakken'!$B2547=11,SUBSTITUTE('[1]King plakken'!$B2547,11,"21%"),SUBSTITUTE('[1]King plakken'!$B2547,12,"9%")))</f>
        <v>21%</v>
      </c>
      <c r="G2546" s="2">
        <f>IF('[1]King plakken'!$H2547="","",IF('[1]King plakken'!$H2547-'[1]King plakken'!$I2547-'[1]King plakken'!$J2547&lt;0,0,'[1]King plakken'!$H2547-'[1]King plakken'!$I2547-'[1]King plakken'!$J2547))</f>
        <v>11</v>
      </c>
      <c r="H2546" s="1" t="str">
        <f>IF('[1]King plakken'!$K2547="","",'[1]King plakken'!$K2547)</f>
        <v>Speltoebehoren-&gt;Dobbelbekersen-bakken</v>
      </c>
      <c r="I2546" s="1" t="str">
        <f>IF('[1]King plakken'!$L2547="","",'[1]King plakken'!$L2547)</f>
        <v>Beschikbaar</v>
      </c>
      <c r="J2546" s="1" t="str">
        <f>IF('[1]King plakken'!$M2547="","",'[1]King plakken'!$M2547)</f>
        <v>Longfield Games</v>
      </c>
      <c r="K2546" s="1">
        <f>IF('[1]King plakken'!$E2547="","",'[1]King plakken'!$E2547)</f>
        <v>12</v>
      </c>
    </row>
    <row r="2547" spans="1:11" x14ac:dyDescent="0.25">
      <c r="A2547" s="1" t="str">
        <f>IF('[1]King plakken'!$A2548="","",'[1]King plakken'!$A2548)</f>
        <v>ENG-300607</v>
      </c>
      <c r="B2547" s="1" t="str">
        <f>IF('[1]King plakken'!$G2548="","",'[1]King plakken'!$G2548)</f>
        <v>8716096001679</v>
      </c>
      <c r="C2547" s="1" t="str">
        <f>IF('[1]King plakken'!$D2548="","",'[1]King plakken'!$D2548)</f>
        <v>Pokerbeker Leder Naturel (10cm hoog)</v>
      </c>
      <c r="D2547" s="3">
        <f>IF('[1]King plakken'!$C2548="","",'[1]King plakken'!$C2548)</f>
        <v>2.25</v>
      </c>
      <c r="E2547" s="3">
        <f>IF('[1]King plakken'!$F2548="","",'[1]King plakken'!$F2548)</f>
        <v>4.5</v>
      </c>
      <c r="F2547" s="4" t="str">
        <f>IF('[1]King plakken'!$B2548="","",IF('[1]King plakken'!$B2548=11,SUBSTITUTE('[1]King plakken'!$B2548,11,"21%"),SUBSTITUTE('[1]King plakken'!$B2548,12,"9%")))</f>
        <v>21%</v>
      </c>
      <c r="G2547" s="2">
        <f>IF('[1]King plakken'!$H2548="","",IF('[1]King plakken'!$H2548-'[1]King plakken'!$I2548-'[1]King plakken'!$J2548&lt;0,0,'[1]King plakken'!$H2548-'[1]King plakken'!$I2548-'[1]King plakken'!$J2548))</f>
        <v>0</v>
      </c>
      <c r="H2547" s="1" t="str">
        <f>IF('[1]King plakken'!$K2548="","",'[1]King plakken'!$K2548)</f>
        <v>Speltoebehoren-&gt;Dobbelbekersen-bakken</v>
      </c>
      <c r="I2547" s="1" t="str">
        <f>IF('[1]King plakken'!$L2548="","",'[1]King plakken'!$L2548)</f>
        <v>Beschikbaar</v>
      </c>
      <c r="J2547" s="1" t="str">
        <f>IF('[1]King plakken'!$M2548="","",'[1]King plakken'!$M2548)</f>
        <v>Longfield Games</v>
      </c>
      <c r="K2547" s="1">
        <f>IF('[1]King plakken'!$E2548="","",'[1]King plakken'!$E2548)</f>
        <v>6</v>
      </c>
    </row>
    <row r="2548" spans="1:11" x14ac:dyDescent="0.25">
      <c r="A2548" s="1" t="str">
        <f>IF('[1]King plakken'!$A2549="","",'[1]King plakken'!$A2549)</f>
        <v>ENG-300611</v>
      </c>
      <c r="B2548" s="1" t="str">
        <f>IF('[1]King plakken'!$G2549="","",'[1]King plakken'!$G2549)</f>
        <v>8716096017618</v>
      </c>
      <c r="C2548" s="1" t="str">
        <f>IF('[1]King plakken'!$D2549="","",'[1]King plakken'!$D2549)</f>
        <v>Pokerbeker met Deksel Zwart Leder met Dobbelstenen 16mm (doorsnede 7 cm)</v>
      </c>
      <c r="D2548" s="3">
        <f>IF('[1]King plakken'!$C2549="","",'[1]King plakken'!$C2549)</f>
        <v>7.48</v>
      </c>
      <c r="E2548" s="3">
        <f>IF('[1]King plakken'!$F2549="","",'[1]King plakken'!$F2549)</f>
        <v>14.95</v>
      </c>
      <c r="F2548" s="4" t="str">
        <f>IF('[1]King plakken'!$B2549="","",IF('[1]King plakken'!$B2549=11,SUBSTITUTE('[1]King plakken'!$B2549,11,"21%"),SUBSTITUTE('[1]King plakken'!$B2549,12,"9%")))</f>
        <v>21%</v>
      </c>
      <c r="G2548" s="2">
        <f>IF('[1]King plakken'!$H2549="","",IF('[1]King plakken'!$H2549-'[1]King plakken'!$I2549-'[1]King plakken'!$J2549&lt;0,0,'[1]King plakken'!$H2549-'[1]King plakken'!$I2549-'[1]King plakken'!$J2549))</f>
        <v>0</v>
      </c>
      <c r="H2548" s="1" t="str">
        <f>IF('[1]King plakken'!$K2549="","",'[1]King plakken'!$K2549)</f>
        <v>Speltoebehoren-&gt;Dobbelbekersen-bakken</v>
      </c>
      <c r="I2548" s="1" t="str">
        <f>IF('[1]King plakken'!$L2549="","",'[1]King plakken'!$L2549)</f>
        <v>herprint</v>
      </c>
      <c r="J2548" s="1" t="str">
        <f>IF('[1]King plakken'!$M2549="","",'[1]King plakken'!$M2549)</f>
        <v>Engelhart</v>
      </c>
      <c r="K2548" s="1">
        <f>IF('[1]King plakken'!$E2549="","",'[1]King plakken'!$E2549)</f>
        <v>6</v>
      </c>
    </row>
    <row r="2549" spans="1:11" x14ac:dyDescent="0.25">
      <c r="A2549" s="1" t="str">
        <f>IF('[1]King plakken'!$A2550="","",'[1]King plakken'!$A2550)</f>
        <v>ENG-300811</v>
      </c>
      <c r="B2549" s="1" t="str">
        <f>IF('[1]King plakken'!$G2550="","",'[1]King plakken'!$G2550)</f>
        <v>8716096016208</v>
      </c>
      <c r="C2549" s="1" t="str">
        <f>IF('[1]King plakken'!$D2550="","",'[1]King plakken'!$D2550)</f>
        <v>Dobbelset compleet</v>
      </c>
      <c r="D2549" s="3">
        <f>IF('[1]King plakken'!$C2550="","",'[1]King plakken'!$C2550)</f>
        <v>6.25</v>
      </c>
      <c r="E2549" s="3">
        <f>IF('[1]King plakken'!$F2550="","",'[1]King plakken'!$F2550)</f>
        <v>12.5</v>
      </c>
      <c r="F2549" s="4" t="str">
        <f>IF('[1]King plakken'!$B2550="","",IF('[1]King plakken'!$B2550=11,SUBSTITUTE('[1]King plakken'!$B2550,11,"21%"),SUBSTITUTE('[1]King plakken'!$B2550,12,"9%")))</f>
        <v>21%</v>
      </c>
      <c r="G2549" s="2">
        <f>IF('[1]King plakken'!$H2550="","",IF('[1]King plakken'!$H2550-'[1]King plakken'!$I2550-'[1]King plakken'!$J2550&lt;0,0,'[1]King plakken'!$H2550-'[1]King plakken'!$I2550-'[1]King plakken'!$J2550))</f>
        <v>0</v>
      </c>
      <c r="H2549" s="1" t="str">
        <f>IF('[1]King plakken'!$K2550="","",'[1]King plakken'!$K2550)</f>
        <v>Speltoebehoren-&gt;Dobbelstenen (en counters)</v>
      </c>
      <c r="I2549" s="1" t="str">
        <f>IF('[1]King plakken'!$L2550="","",'[1]King plakken'!$L2550)</f>
        <v>Beschikbaar</v>
      </c>
      <c r="J2549" s="1" t="str">
        <f>IF('[1]King plakken'!$M2550="","",'[1]King plakken'!$M2550)</f>
        <v>Longfield Games</v>
      </c>
      <c r="K2549" s="1">
        <f>IF('[1]King plakken'!$E2550="","",'[1]King plakken'!$E2550)</f>
        <v>12</v>
      </c>
    </row>
    <row r="2550" spans="1:11" x14ac:dyDescent="0.25">
      <c r="A2550" s="1" t="str">
        <f>IF('[1]King plakken'!$A2551="","",'[1]King plakken'!$A2551)</f>
        <v>ENG-340500</v>
      </c>
      <c r="B2550" s="1" t="str">
        <f>IF('[1]King plakken'!$G2551="","",'[1]King plakken'!$G2551)</f>
        <v>8716096016215</v>
      </c>
      <c r="C2550" s="1" t="str">
        <f>IF('[1]King plakken'!$D2551="","",'[1]King plakken'!$D2551)</f>
        <v>Curling/ Shuffleboard</v>
      </c>
      <c r="D2550" s="3">
        <f>IF('[1]King plakken'!$C2551="","",'[1]King plakken'!$C2551)</f>
        <v>24.48</v>
      </c>
      <c r="E2550" s="3">
        <f>IF('[1]King plakken'!$F2551="","",'[1]King plakken'!$F2551)</f>
        <v>48.95</v>
      </c>
      <c r="F2550" s="4" t="str">
        <f>IF('[1]King plakken'!$B2551="","",IF('[1]King plakken'!$B2551=11,SUBSTITUTE('[1]King plakken'!$B2551,11,"21%"),SUBSTITUTE('[1]King plakken'!$B2551,12,"9%")))</f>
        <v>21%</v>
      </c>
      <c r="G2550" s="2">
        <f>IF('[1]King plakken'!$H2551="","",IF('[1]King plakken'!$H2551-'[1]King plakken'!$I2551-'[1]King plakken'!$J2551&lt;0,0,'[1]King plakken'!$H2551-'[1]King plakken'!$I2551-'[1]King plakken'!$J2551))</f>
        <v>15</v>
      </c>
      <c r="H2550" s="1" t="str">
        <f>IF('[1]King plakken'!$K2551="","",'[1]King plakken'!$K2551)</f>
        <v>Spellen-&gt;Bordspel; OP = OP</v>
      </c>
      <c r="I2550" s="1" t="str">
        <f>IF('[1]King plakken'!$L2551="","",'[1]King plakken'!$L2551)</f>
        <v>Uitloop</v>
      </c>
      <c r="J2550" s="1" t="str">
        <f>IF('[1]King plakken'!$M2551="","",'[1]King plakken'!$M2551)</f>
        <v>Longfield Games</v>
      </c>
      <c r="K2550" s="1">
        <f>IF('[1]King plakken'!$E2551="","",'[1]King plakken'!$E2551)</f>
        <v>6</v>
      </c>
    </row>
    <row r="2551" spans="1:11" x14ac:dyDescent="0.25">
      <c r="A2551" s="1" t="str">
        <f>IF('[1]King plakken'!$A2552="","",'[1]King plakken'!$A2552)</f>
        <v>ENG-340654</v>
      </c>
      <c r="B2551" s="1" t="str">
        <f>IF('[1]King plakken'!$G2552="","",'[1]King plakken'!$G2552)</f>
        <v>8716096010701</v>
      </c>
      <c r="C2551" s="1" t="str">
        <f>IF('[1]King plakken'!$D2552="","",'[1]King plakken'!$D2552)</f>
        <v>Set sjoelschijven groot, hol gedraaid</v>
      </c>
      <c r="D2551" s="3">
        <f>IF('[1]King plakken'!$C2552="","",'[1]King plakken'!$C2552)</f>
        <v>6.98</v>
      </c>
      <c r="E2551" s="3">
        <f>IF('[1]King plakken'!$F2552="","",'[1]King plakken'!$F2552)</f>
        <v>13.95</v>
      </c>
      <c r="F2551" s="4" t="str">
        <f>IF('[1]King plakken'!$B2552="","",IF('[1]King plakken'!$B2552=11,SUBSTITUTE('[1]King plakken'!$B2552,11,"21%"),SUBSTITUTE('[1]King plakken'!$B2552,12,"9%")))</f>
        <v>21%</v>
      </c>
      <c r="G2551" s="2">
        <f>IF('[1]King plakken'!$H2552="","",IF('[1]King plakken'!$H2552-'[1]King plakken'!$I2552-'[1]King plakken'!$J2552&lt;0,0,'[1]King plakken'!$H2552-'[1]King plakken'!$I2552-'[1]King plakken'!$J2552))</f>
        <v>6</v>
      </c>
      <c r="H2551" s="1" t="str">
        <f>IF('[1]King plakken'!$K2552="","",'[1]King plakken'!$K2552)</f>
        <v>Speltoebehoren-&gt;Overig</v>
      </c>
      <c r="I2551" s="1" t="str">
        <f>IF('[1]King plakken'!$L2552="","",'[1]King plakken'!$L2552)</f>
        <v>Beschikbaar</v>
      </c>
      <c r="J2551" s="1" t="str">
        <f>IF('[1]King plakken'!$M2552="","",'[1]King plakken'!$M2552)</f>
        <v>Longfield Games</v>
      </c>
      <c r="K2551" s="1">
        <f>IF('[1]King plakken'!$E2552="","",'[1]King plakken'!$E2552)</f>
        <v>16</v>
      </c>
    </row>
    <row r="2552" spans="1:11" x14ac:dyDescent="0.25">
      <c r="A2552" s="1" t="str">
        <f>IF('[1]King plakken'!$A2553="","",'[1]King plakken'!$A2553)</f>
        <v>ENG-340661</v>
      </c>
      <c r="B2552" s="1" t="str">
        <f>IF('[1]King plakken'!$G2553="","",'[1]King plakken'!$G2553)</f>
        <v>8716096018370</v>
      </c>
      <c r="C2552" s="1" t="str">
        <f>IF('[1]King plakken'!$D2553="","",'[1]King plakken'!$D2553)</f>
        <v>Tweedelige Sjoelbak in Dinothema</v>
      </c>
      <c r="D2552" s="3">
        <f>IF('[1]King plakken'!$C2553="","",'[1]King plakken'!$C2553)</f>
        <v>27.48</v>
      </c>
      <c r="E2552" s="3">
        <f>IF('[1]King plakken'!$F2553="","",'[1]King plakken'!$F2553)</f>
        <v>54.95</v>
      </c>
      <c r="F2552" s="4" t="str">
        <f>IF('[1]King plakken'!$B2553="","",IF('[1]King plakken'!$B2553=11,SUBSTITUTE('[1]King plakken'!$B2553,11,"21%"),SUBSTITUTE('[1]King plakken'!$B2553,12,"9%")))</f>
        <v>21%</v>
      </c>
      <c r="G2552" s="2">
        <f>IF('[1]King plakken'!$H2553="","",IF('[1]King plakken'!$H2553-'[1]King plakken'!$I2553-'[1]King plakken'!$J2553&lt;0,0,'[1]King plakken'!$H2553-'[1]King plakken'!$I2553-'[1]King plakken'!$J2553))</f>
        <v>4</v>
      </c>
      <c r="H2552" s="1" t="str">
        <f>IF('[1]King plakken'!$K2553="","",'[1]King plakken'!$K2553)</f>
        <v>Spellen-&gt;Behendigheidsspel; OP = OP</v>
      </c>
      <c r="I2552" s="1" t="str">
        <f>IF('[1]King plakken'!$L2553="","",'[1]King plakken'!$L2553)</f>
        <v>Uitloop</v>
      </c>
      <c r="J2552" s="1" t="str">
        <f>IF('[1]King plakken'!$M2553="","",'[1]King plakken'!$M2553)</f>
        <v>Engelhart</v>
      </c>
      <c r="K2552" s="1">
        <f>IF('[1]King plakken'!$E2553="","",'[1]King plakken'!$E2553)</f>
        <v>6</v>
      </c>
    </row>
    <row r="2553" spans="1:11" x14ac:dyDescent="0.25">
      <c r="A2553" s="1" t="str">
        <f>IF('[1]King plakken'!$A2554="","",'[1]King plakken'!$A2554)</f>
        <v>ENG-340725</v>
      </c>
      <c r="B2553" s="1" t="str">
        <f>IF('[1]King plakken'!$G2554="","",'[1]King plakken'!$G2554)</f>
        <v>8716096001907</v>
      </c>
      <c r="C2553" s="1" t="str">
        <f>IF('[1]King plakken'!$D2554="","",'[1]King plakken'!$D2554)</f>
        <v>Mikado (50cm)</v>
      </c>
      <c r="D2553" s="3">
        <f>IF('[1]King plakken'!$C2554="","",'[1]King plakken'!$C2554)</f>
        <v>2.98</v>
      </c>
      <c r="E2553" s="3">
        <f>IF('[1]King plakken'!$F2554="","",'[1]King plakken'!$F2554)</f>
        <v>5.95</v>
      </c>
      <c r="F2553" s="4" t="str">
        <f>IF('[1]King plakken'!$B2554="","",IF('[1]King plakken'!$B2554=11,SUBSTITUTE('[1]King plakken'!$B2554,11,"21%"),SUBSTITUTE('[1]King plakken'!$B2554,12,"9%")))</f>
        <v>21%</v>
      </c>
      <c r="G2553" s="2">
        <f>IF('[1]King plakken'!$H2554="","",IF('[1]King plakken'!$H2554-'[1]King plakken'!$I2554-'[1]King plakken'!$J2554&lt;0,0,'[1]King plakken'!$H2554-'[1]King plakken'!$I2554-'[1]King plakken'!$J2554))</f>
        <v>23</v>
      </c>
      <c r="H2553" s="1" t="str">
        <f>IF('[1]King plakken'!$K2554="","",'[1]King plakken'!$K2554)</f>
        <v>Spellen-&gt;Behendigheidsspel</v>
      </c>
      <c r="I2553" s="1" t="str">
        <f>IF('[1]King plakken'!$L2554="","",'[1]King plakken'!$L2554)</f>
        <v>Beschikbaar</v>
      </c>
      <c r="J2553" s="1" t="str">
        <f>IF('[1]King plakken'!$M2554="","",'[1]King plakken'!$M2554)</f>
        <v>Longfield Games</v>
      </c>
      <c r="K2553" s="1">
        <f>IF('[1]King plakken'!$E2554="","",'[1]King plakken'!$E2554)</f>
        <v>24</v>
      </c>
    </row>
    <row r="2554" spans="1:11" x14ac:dyDescent="0.25">
      <c r="A2554" s="1" t="str">
        <f>IF('[1]King plakken'!$A2555="","",'[1]King plakken'!$A2555)</f>
        <v>ENG-350100</v>
      </c>
      <c r="B2554" s="1" t="str">
        <f>IF('[1]King plakken'!$G2555="","",'[1]King plakken'!$G2555)</f>
        <v>8716096018820</v>
      </c>
      <c r="C2554" s="1" t="str">
        <f>IF('[1]King plakken'!$D2555="","",'[1]King plakken'!$D2555)</f>
        <v>Double Tangram</v>
      </c>
      <c r="D2554" s="3">
        <f>IF('[1]King plakken'!$C2555="","",'[1]King plakken'!$C2555)</f>
        <v>10.75</v>
      </c>
      <c r="E2554" s="3">
        <f>IF('[1]King plakken'!$F2555="","",'[1]King plakken'!$F2555)</f>
        <v>21.5</v>
      </c>
      <c r="F2554" s="4" t="str">
        <f>IF('[1]King plakken'!$B2555="","",IF('[1]King plakken'!$B2555=11,SUBSTITUTE('[1]King plakken'!$B2555,11,"21%"),SUBSTITUTE('[1]King plakken'!$B2555,12,"9%")))</f>
        <v>21%</v>
      </c>
      <c r="G2554" s="2">
        <f>IF('[1]King plakken'!$H2555="","",IF('[1]King plakken'!$H2555-'[1]King plakken'!$I2555-'[1]King plakken'!$J2555&lt;0,0,'[1]King plakken'!$H2555-'[1]King plakken'!$I2555-'[1]King plakken'!$J2555))</f>
        <v>0</v>
      </c>
      <c r="H2554" s="1" t="str">
        <f>IF('[1]King plakken'!$K2555="","",'[1]King plakken'!$K2555)</f>
        <v>Spellen-&gt;Denkspel</v>
      </c>
      <c r="I2554" s="1" t="str">
        <f>IF('[1]King plakken'!$L2555="","",'[1]King plakken'!$L2555)</f>
        <v>Beschikbaar</v>
      </c>
      <c r="J2554" s="1" t="str">
        <f>IF('[1]King plakken'!$M2555="","",'[1]King plakken'!$M2555)</f>
        <v>Longfield Games</v>
      </c>
      <c r="K2554" s="1">
        <f>IF('[1]King plakken'!$E2555="","",'[1]King plakken'!$E2555)</f>
        <v>24</v>
      </c>
    </row>
    <row r="2555" spans="1:11" x14ac:dyDescent="0.25">
      <c r="A2555" s="1" t="str">
        <f>IF('[1]King plakken'!$A2556="","",'[1]King plakken'!$A2556)</f>
        <v>ENG-350270</v>
      </c>
      <c r="B2555" s="1" t="str">
        <f>IF('[1]King plakken'!$G2556="","",'[1]King plakken'!$G2556)</f>
        <v>8716096018998</v>
      </c>
      <c r="C2555" s="1" t="str">
        <f>IF('[1]King plakken'!$D2556="","",'[1]King plakken'!$D2556)</f>
        <v>Nine Men Morris</v>
      </c>
      <c r="D2555" s="3">
        <f>IF('[1]King plakken'!$C2556="","",'[1]King plakken'!$C2556)</f>
        <v>5.5</v>
      </c>
      <c r="E2555" s="3">
        <f>IF('[1]King plakken'!$F2556="","",'[1]King plakken'!$F2556)</f>
        <v>10.99</v>
      </c>
      <c r="F2555" s="4" t="str">
        <f>IF('[1]King plakken'!$B2556="","",IF('[1]King plakken'!$B2556=11,SUBSTITUTE('[1]King plakken'!$B2556,11,"21%"),SUBSTITUTE('[1]King plakken'!$B2556,12,"9%")))</f>
        <v>21%</v>
      </c>
      <c r="G2555" s="2">
        <f>IF('[1]King plakken'!$H2556="","",IF('[1]King plakken'!$H2556-'[1]King plakken'!$I2556-'[1]King plakken'!$J2556&lt;0,0,'[1]King plakken'!$H2556-'[1]King plakken'!$I2556-'[1]King plakken'!$J2556))</f>
        <v>0</v>
      </c>
      <c r="H2555" s="1" t="str">
        <f>IF('[1]King plakken'!$K2556="","",'[1]King plakken'!$K2556)</f>
        <v>Spellen-&gt;Denkspel</v>
      </c>
      <c r="I2555" s="1" t="str">
        <f>IF('[1]King plakken'!$L2556="","",'[1]King plakken'!$L2556)</f>
        <v>Beschikbaar</v>
      </c>
      <c r="J2555" s="1" t="str">
        <f>IF('[1]King plakken'!$M2556="","",'[1]King plakken'!$M2556)</f>
        <v>Longfield Games</v>
      </c>
      <c r="K2555" s="1">
        <f>IF('[1]King plakken'!$E2556="","",'[1]King plakken'!$E2556)</f>
        <v>24</v>
      </c>
    </row>
    <row r="2556" spans="1:11" x14ac:dyDescent="0.25">
      <c r="A2556" s="1" t="str">
        <f>IF('[1]King plakken'!$A2557="","",'[1]King plakken'!$A2557)</f>
        <v>ENG-360564</v>
      </c>
      <c r="B2556" s="1" t="str">
        <f>IF('[1]King plakken'!$G2557="","",'[1]King plakken'!$G2557)</f>
        <v>8716096012279</v>
      </c>
      <c r="C2556" s="1" t="str">
        <f>IF('[1]King plakken'!$D2557="","",'[1]King plakken'!$D2557)</f>
        <v>Bingomolen zwart metaal 13.5 cm set compleet</v>
      </c>
      <c r="D2556" s="3">
        <f>IF('[1]King plakken'!$C2557="","",'[1]King plakken'!$C2557)</f>
        <v>7.5</v>
      </c>
      <c r="E2556" s="3">
        <f>IF('[1]King plakken'!$F2557="","",'[1]King plakken'!$F2557)</f>
        <v>14.99</v>
      </c>
      <c r="F2556" s="4" t="str">
        <f>IF('[1]King plakken'!$B2557="","",IF('[1]King plakken'!$B2557=11,SUBSTITUTE('[1]King plakken'!$B2557,11,"21%"),SUBSTITUTE('[1]King plakken'!$B2557,12,"9%")))</f>
        <v>21%</v>
      </c>
      <c r="G2556" s="2">
        <f>IF('[1]King plakken'!$H2557="","",IF('[1]King plakken'!$H2557-'[1]King plakken'!$I2557-'[1]King plakken'!$J2557&lt;0,0,'[1]King plakken'!$H2557-'[1]King plakken'!$I2557-'[1]King plakken'!$J2557))</f>
        <v>0</v>
      </c>
      <c r="H2556" s="1" t="str">
        <f>IF('[1]King plakken'!$K2557="","",'[1]King plakken'!$K2557)</f>
        <v>Spellen-&gt;Bordspel</v>
      </c>
      <c r="I2556" s="1" t="str">
        <f>IF('[1]King plakken'!$L2557="","",'[1]King plakken'!$L2557)</f>
        <v>Beschikbaar</v>
      </c>
      <c r="J2556" s="1" t="str">
        <f>IF('[1]King plakken'!$M2557="","",'[1]King plakken'!$M2557)</f>
        <v>Longfield Games</v>
      </c>
      <c r="K2556" s="1">
        <f>IF('[1]King plakken'!$E2557="","",'[1]King plakken'!$E2557)</f>
        <v>6</v>
      </c>
    </row>
    <row r="2557" spans="1:11" x14ac:dyDescent="0.25">
      <c r="A2557" s="1" t="str">
        <f>IF('[1]King plakken'!$A2558="","",'[1]King plakken'!$A2558)</f>
        <v>ENG-360567-W</v>
      </c>
      <c r="B2557" s="1" t="str">
        <f>IF('[1]King plakken'!$G2558="","",'[1]King plakken'!$G2558)</f>
        <v>8716096007442</v>
      </c>
      <c r="C2557" s="1" t="str">
        <f>IF('[1]King plakken'!$D2558="","",'[1]King plakken'!$D2558)</f>
        <v>Lotto/Bingomolen Set (1-90)</v>
      </c>
      <c r="D2557" s="3">
        <f>IF('[1]King plakken'!$C2558="","",'[1]King plakken'!$C2558)</f>
        <v>24.48</v>
      </c>
      <c r="E2557" s="3">
        <f>IF('[1]King plakken'!$F2558="","",'[1]King plakken'!$F2558)</f>
        <v>48.95</v>
      </c>
      <c r="F2557" s="4" t="str">
        <f>IF('[1]King plakken'!$B2558="","",IF('[1]King plakken'!$B2558=11,SUBSTITUTE('[1]King plakken'!$B2558,11,"21%"),SUBSTITUTE('[1]King plakken'!$B2558,12,"9%")))</f>
        <v>21%</v>
      </c>
      <c r="G2557" s="2">
        <f>IF('[1]King plakken'!$H2558="","",IF('[1]King plakken'!$H2558-'[1]King plakken'!$I2558-'[1]King plakken'!$J2558&lt;0,0,'[1]King plakken'!$H2558-'[1]King plakken'!$I2558-'[1]King plakken'!$J2558))</f>
        <v>5</v>
      </c>
      <c r="H2557" s="1" t="str">
        <f>IF('[1]King plakken'!$K2558="","",'[1]King plakken'!$K2558)</f>
        <v>Spellen-&gt;Bordspel</v>
      </c>
      <c r="I2557" s="1" t="str">
        <f>IF('[1]King plakken'!$L2558="","",'[1]King plakken'!$L2558)</f>
        <v>Beschikbaar</v>
      </c>
      <c r="J2557" s="1" t="str">
        <f>IF('[1]King plakken'!$M2558="","",'[1]King plakken'!$M2558)</f>
        <v>Longfield Games</v>
      </c>
      <c r="K2557" s="1">
        <f>IF('[1]King plakken'!$E2558="","",'[1]King plakken'!$E2558)</f>
        <v>8</v>
      </c>
    </row>
    <row r="2558" spans="1:11" x14ac:dyDescent="0.25">
      <c r="A2558" s="1" t="str">
        <f>IF('[1]King plakken'!$A2559="","",'[1]King plakken'!$A2559)</f>
        <v>ENG-360601</v>
      </c>
      <c r="B2558" s="1" t="str">
        <f>IF('[1]King plakken'!$G2559="","",'[1]King plakken'!$G2559)</f>
        <v>8716096001914</v>
      </c>
      <c r="C2558" s="1" t="str">
        <f>IF('[1]King plakken'!$D2559="","",'[1]King plakken'!$D2559)</f>
        <v>Bingokaarten 500 vel</v>
      </c>
      <c r="D2558" s="3">
        <f>IF('[1]King plakken'!$C2559="","",'[1]King plakken'!$C2559)</f>
        <v>2.48</v>
      </c>
      <c r="E2558" s="3">
        <f>IF('[1]King plakken'!$F2559="","",'[1]King plakken'!$F2559)</f>
        <v>4.95</v>
      </c>
      <c r="F2558" s="4" t="str">
        <f>IF('[1]King plakken'!$B2559="","",IF('[1]King plakken'!$B2559=11,SUBSTITUTE('[1]King plakken'!$B2559,11,"21%"),SUBSTITUTE('[1]King plakken'!$B2559,12,"9%")))</f>
        <v>21%</v>
      </c>
      <c r="G2558" s="2">
        <f>IF('[1]King plakken'!$H2559="","",IF('[1]King plakken'!$H2559-'[1]King plakken'!$I2559-'[1]King plakken'!$J2559&lt;0,0,'[1]King plakken'!$H2559-'[1]King plakken'!$I2559-'[1]King plakken'!$J2559))</f>
        <v>202</v>
      </c>
      <c r="H2558" s="1" t="str">
        <f>IF('[1]King plakken'!$K2559="","",'[1]King plakken'!$K2559)</f>
        <v>Spellen-&gt;Bordspel</v>
      </c>
      <c r="I2558" s="1" t="str">
        <f>IF('[1]King plakken'!$L2559="","",'[1]King plakken'!$L2559)</f>
        <v>Beschikbaar</v>
      </c>
      <c r="J2558" s="1" t="str">
        <f>IF('[1]King plakken'!$M2559="","",'[1]King plakken'!$M2559)</f>
        <v>Longfield Games</v>
      </c>
      <c r="K2558" s="1">
        <f>IF('[1]King plakken'!$E2559="","",'[1]King plakken'!$E2559)</f>
        <v>21</v>
      </c>
    </row>
    <row r="2559" spans="1:11" x14ac:dyDescent="0.25">
      <c r="A2559" s="1" t="str">
        <f>IF('[1]King plakken'!$A2560="","",'[1]King plakken'!$A2560)</f>
        <v>ENG-360605</v>
      </c>
      <c r="B2559" s="1" t="str">
        <f>IF('[1]King plakken'!$G2560="","",'[1]King plakken'!$G2560)</f>
        <v>8716096019193</v>
      </c>
      <c r="C2559" s="1" t="str">
        <f>IF('[1]King plakken'!$D2560="","",'[1]King plakken'!$D2560)</f>
        <v>Bingo Dabbers 3st. rood/geel/blauw 20ml</v>
      </c>
      <c r="D2559" s="3">
        <f>IF('[1]King plakken'!$C2560="","",'[1]King plakken'!$C2560)</f>
        <v>1.5</v>
      </c>
      <c r="E2559" s="3">
        <f>IF('[1]King plakken'!$F2560="","",'[1]King plakken'!$F2560)</f>
        <v>2.99</v>
      </c>
      <c r="F2559" s="4" t="str">
        <f>IF('[1]King plakken'!$B2560="","",IF('[1]King plakken'!$B2560=11,SUBSTITUTE('[1]King plakken'!$B2560,11,"21%"),SUBSTITUTE('[1]King plakken'!$B2560,12,"9%")))</f>
        <v>21%</v>
      </c>
      <c r="G2559" s="2">
        <f>IF('[1]King plakken'!$H2560="","",IF('[1]King plakken'!$H2560-'[1]King plakken'!$I2560-'[1]King plakken'!$J2560&lt;0,0,'[1]King plakken'!$H2560-'[1]King plakken'!$I2560-'[1]King plakken'!$J2560))</f>
        <v>0</v>
      </c>
      <c r="H2559" s="1" t="str">
        <f>IF('[1]King plakken'!$K2560="","",'[1]King plakken'!$K2560)</f>
        <v>Speltoebehoren-&gt;Overig</v>
      </c>
      <c r="I2559" s="1" t="str">
        <f>IF('[1]King plakken'!$L2560="","",'[1]King plakken'!$L2560)</f>
        <v>Beschikbaar</v>
      </c>
      <c r="J2559" s="1" t="str">
        <f>IF('[1]King plakken'!$M2560="","",'[1]King plakken'!$M2560)</f>
        <v>Longfield Games</v>
      </c>
      <c r="K2559" s="1">
        <f>IF('[1]King plakken'!$E2560="","",'[1]King plakken'!$E2560)</f>
        <v>96</v>
      </c>
    </row>
    <row r="2560" spans="1:11" x14ac:dyDescent="0.25">
      <c r="A2560" s="1" t="str">
        <f>IF('[1]King plakken'!$A2561="","",'[1]King plakken'!$A2561)</f>
        <v>ENG-390111</v>
      </c>
      <c r="B2560" s="1" t="str">
        <f>IF('[1]King plakken'!$G2561="","",'[1]King plakken'!$G2561)</f>
        <v>8716096002003</v>
      </c>
      <c r="C2560" s="1" t="str">
        <f>IF('[1]King plakken'!$D2561="","",'[1]King plakken'!$D2561)</f>
        <v>Speelkaarten Longfield</v>
      </c>
      <c r="D2560" s="3">
        <f>IF('[1]King plakken'!$C2561="","",'[1]King plakken'!$C2561)</f>
        <v>0.78</v>
      </c>
      <c r="E2560" s="3">
        <f>IF('[1]King plakken'!$F2561="","",'[1]King plakken'!$F2561)</f>
        <v>1.65</v>
      </c>
      <c r="F2560" s="4" t="str">
        <f>IF('[1]King plakken'!$B2561="","",IF('[1]King plakken'!$B2561=11,SUBSTITUTE('[1]King plakken'!$B2561,11,"21%"),SUBSTITUTE('[1]King plakken'!$B2561,12,"9%")))</f>
        <v>21%</v>
      </c>
      <c r="G2560" s="2">
        <f>IF('[1]King plakken'!$H2561="","",IF('[1]King plakken'!$H2561-'[1]King plakken'!$I2561-'[1]King plakken'!$J2561&lt;0,0,'[1]King plakken'!$H2561-'[1]King plakken'!$I2561-'[1]King plakken'!$J2561))</f>
        <v>104</v>
      </c>
      <c r="H2560" s="1" t="str">
        <f>IF('[1]King plakken'!$K2561="","",'[1]King plakken'!$K2561)</f>
        <v>Spellen-&gt;Kaartspel</v>
      </c>
      <c r="I2560" s="1" t="str">
        <f>IF('[1]King plakken'!$L2561="","",'[1]King plakken'!$L2561)</f>
        <v>Beschikbaar</v>
      </c>
      <c r="J2560" s="1" t="str">
        <f>IF('[1]King plakken'!$M2561="","",'[1]King plakken'!$M2561)</f>
        <v>Longfield Games</v>
      </c>
      <c r="K2560" s="1">
        <f>IF('[1]King plakken'!$E2561="","",'[1]King plakken'!$E2561)</f>
        <v>100</v>
      </c>
    </row>
    <row r="2561" spans="1:11" x14ac:dyDescent="0.25">
      <c r="A2561" s="1" t="str">
        <f>IF('[1]King plakken'!$A2562="","",'[1]King plakken'!$A2562)</f>
        <v>ENG-390112</v>
      </c>
      <c r="B2561" s="1" t="str">
        <f>IF('[1]King plakken'!$G2562="","",'[1]King plakken'!$G2562)</f>
        <v>8716096002027</v>
      </c>
      <c r="C2561" s="1" t="str">
        <f>IF('[1]King plakken'!$D2562="","",'[1]King plakken'!$D2562)</f>
        <v>Speelkaarten Longfield Senior</v>
      </c>
      <c r="D2561" s="3">
        <f>IF('[1]King plakken'!$C2562="","",'[1]King plakken'!$C2562)</f>
        <v>1</v>
      </c>
      <c r="E2561" s="3">
        <f>IF('[1]King plakken'!$F2562="","",'[1]King plakken'!$F2562)</f>
        <v>1.95</v>
      </c>
      <c r="F2561" s="4" t="str">
        <f>IF('[1]King plakken'!$B2562="","",IF('[1]King plakken'!$B2562=11,SUBSTITUTE('[1]King plakken'!$B2562,11,"21%"),SUBSTITUTE('[1]King plakken'!$B2562,12,"9%")))</f>
        <v>21%</v>
      </c>
      <c r="G2561" s="2">
        <f>IF('[1]King plakken'!$H2562="","",IF('[1]King plakken'!$H2562-'[1]King plakken'!$I2562-'[1]King plakken'!$J2562&lt;0,0,'[1]King plakken'!$H2562-'[1]King plakken'!$I2562-'[1]King plakken'!$J2562))</f>
        <v>27</v>
      </c>
      <c r="H2561" s="1" t="str">
        <f>IF('[1]King plakken'!$K2562="","",'[1]King plakken'!$K2562)</f>
        <v>Spellen-&gt;Kaartspel</v>
      </c>
      <c r="I2561" s="1" t="str">
        <f>IF('[1]King plakken'!$L2562="","",'[1]King plakken'!$L2562)</f>
        <v>Beschikbaar</v>
      </c>
      <c r="J2561" s="1" t="str">
        <f>IF('[1]King plakken'!$M2562="","",'[1]King plakken'!$M2562)</f>
        <v>Longfield Games</v>
      </c>
      <c r="K2561" s="1">
        <f>IF('[1]King plakken'!$E2562="","",'[1]King plakken'!$E2562)</f>
        <v>100</v>
      </c>
    </row>
    <row r="2562" spans="1:11" x14ac:dyDescent="0.25">
      <c r="A2562" s="1" t="str">
        <f>IF('[1]King plakken'!$A2563="","",'[1]King plakken'!$A2563)</f>
        <v>ENG-390114</v>
      </c>
      <c r="B2562" s="1" t="str">
        <f>IF('[1]King plakken'!$G2563="","",'[1]King plakken'!$G2563)</f>
        <v>8716096002034</v>
      </c>
      <c r="C2562" s="1" t="str">
        <f>IF('[1]King plakken'!$D2563="","",'[1]King plakken'!$D2563)</f>
        <v>Speelkaarten Longfield 100% plastic</v>
      </c>
      <c r="D2562" s="3">
        <f>IF('[1]King plakken'!$C2563="","",'[1]King plakken'!$C2563)</f>
        <v>1.75</v>
      </c>
      <c r="E2562" s="3">
        <f>IF('[1]King plakken'!$F2563="","",'[1]King plakken'!$F2563)</f>
        <v>3.5</v>
      </c>
      <c r="F2562" s="4" t="str">
        <f>IF('[1]King plakken'!$B2563="","",IF('[1]King plakken'!$B2563=11,SUBSTITUTE('[1]King plakken'!$B2563,11,"21%"),SUBSTITUTE('[1]King plakken'!$B2563,12,"9%")))</f>
        <v>21%</v>
      </c>
      <c r="G2562" s="2">
        <f>IF('[1]King plakken'!$H2563="","",IF('[1]King plakken'!$H2563-'[1]King plakken'!$I2563-'[1]King plakken'!$J2563&lt;0,0,'[1]King plakken'!$H2563-'[1]King plakken'!$I2563-'[1]King plakken'!$J2563))</f>
        <v>32</v>
      </c>
      <c r="H2562" s="1" t="str">
        <f>IF('[1]King plakken'!$K2563="","",'[1]King plakken'!$K2563)</f>
        <v>Spellen-&gt;Kaartspel</v>
      </c>
      <c r="I2562" s="1" t="str">
        <f>IF('[1]King plakken'!$L2563="","",'[1]King plakken'!$L2563)</f>
        <v>Beschikbaar</v>
      </c>
      <c r="J2562" s="1" t="str">
        <f>IF('[1]King plakken'!$M2563="","",'[1]King plakken'!$M2563)</f>
        <v>Longfield Games</v>
      </c>
      <c r="K2562" s="1">
        <f>IF('[1]King plakken'!$E2563="","",'[1]King plakken'!$E2563)</f>
        <v>96</v>
      </c>
    </row>
    <row r="2563" spans="1:11" x14ac:dyDescent="0.25">
      <c r="A2563" s="1" t="str">
        <f>IF('[1]King plakken'!$A2564="","",'[1]King plakken'!$A2564)</f>
        <v>ENG-390116</v>
      </c>
      <c r="B2563" s="1" t="str">
        <f>IF('[1]King plakken'!$G2564="","",'[1]King plakken'!$G2564)</f>
        <v>8716096005400</v>
      </c>
      <c r="C2563" s="1" t="str">
        <f>IF('[1]King plakken'!$D2564="","",'[1]King plakken'!$D2564)</f>
        <v>Kaartetui Longfield - Speelkaarten</v>
      </c>
      <c r="D2563" s="3">
        <f>IF('[1]King plakken'!$C2564="","",'[1]King plakken'!$C2564)</f>
        <v>1.83</v>
      </c>
      <c r="E2563" s="3">
        <f>IF('[1]King plakken'!$F2564="","",'[1]King plakken'!$F2564)</f>
        <v>3.5</v>
      </c>
      <c r="F2563" s="4" t="str">
        <f>IF('[1]King plakken'!$B2564="","",IF('[1]King plakken'!$B2564=11,SUBSTITUTE('[1]King plakken'!$B2564,11,"21%"),SUBSTITUTE('[1]King plakken'!$B2564,12,"9%")))</f>
        <v>21%</v>
      </c>
      <c r="G2563" s="2">
        <f>IF('[1]King plakken'!$H2564="","",IF('[1]King plakken'!$H2564-'[1]King plakken'!$I2564-'[1]King plakken'!$J2564&lt;0,0,'[1]King plakken'!$H2564-'[1]King plakken'!$I2564-'[1]King plakken'!$J2564))</f>
        <v>0</v>
      </c>
      <c r="H2563" s="1" t="str">
        <f>IF('[1]King plakken'!$K2564="","",'[1]King plakken'!$K2564)</f>
        <v>Speltoebehoren-&gt;Kaarthouders</v>
      </c>
      <c r="I2563" s="1" t="str">
        <f>IF('[1]King plakken'!$L2564="","",'[1]King plakken'!$L2564)</f>
        <v>Beschikbaar</v>
      </c>
      <c r="J2563" s="1" t="str">
        <f>IF('[1]King plakken'!$M2564="","",'[1]King plakken'!$M2564)</f>
        <v>Longfield Games</v>
      </c>
      <c r="K2563" s="1">
        <f>IF('[1]King plakken'!$E2564="","",'[1]King plakken'!$E2564)</f>
        <v>72</v>
      </c>
    </row>
    <row r="2564" spans="1:11" x14ac:dyDescent="0.25">
      <c r="A2564" s="1" t="str">
        <f>IF('[1]King plakken'!$A2565="","",'[1]King plakken'!$A2565)</f>
        <v>ENG-390600</v>
      </c>
      <c r="B2564" s="1" t="str">
        <f>IF('[1]King plakken'!$G2565="","",'[1]King plakken'!$G2565)</f>
        <v>8716096019315</v>
      </c>
      <c r="C2564" s="1" t="str">
        <f>IF('[1]King plakken'!$D2565="","",'[1]King plakken'!$D2565)</f>
        <v>Klaverjas scoreblok 50 vellen - A5 formaat</v>
      </c>
      <c r="D2564" s="3">
        <f>IF('[1]King plakken'!$C2565="","",'[1]King plakken'!$C2565)</f>
        <v>1</v>
      </c>
      <c r="E2564" s="3">
        <f>IF('[1]King plakken'!$F2565="","",'[1]King plakken'!$F2565)</f>
        <v>1.99</v>
      </c>
      <c r="F2564" s="4" t="str">
        <f>IF('[1]King plakken'!$B2565="","",IF('[1]King plakken'!$B2565=11,SUBSTITUTE('[1]King plakken'!$B2565,11,"21%"),SUBSTITUTE('[1]King plakken'!$B2565,12,"9%")))</f>
        <v>21%</v>
      </c>
      <c r="G2564" s="2">
        <f>IF('[1]King plakken'!$H2565="","",IF('[1]King plakken'!$H2565-'[1]King plakken'!$I2565-'[1]King plakken'!$J2565&lt;0,0,'[1]King plakken'!$H2565-'[1]King plakken'!$I2565-'[1]King plakken'!$J2565))</f>
        <v>0</v>
      </c>
      <c r="H2564" s="1" t="str">
        <f>IF('[1]King plakken'!$K2565="","",'[1]King plakken'!$K2565)</f>
        <v>Speltoebehoren-&gt;Overig</v>
      </c>
      <c r="I2564" s="1" t="str">
        <f>IF('[1]King plakken'!$L2565="","",'[1]King plakken'!$L2565)</f>
        <v>Beschikbaar</v>
      </c>
      <c r="J2564" s="1" t="str">
        <f>IF('[1]King plakken'!$M2565="","",'[1]King plakken'!$M2565)</f>
        <v>Longfield Games</v>
      </c>
      <c r="K2564" s="1">
        <f>IF('[1]King plakken'!$E2565="","",'[1]King plakken'!$E2565)</f>
        <v>50</v>
      </c>
    </row>
    <row r="2565" spans="1:11" x14ac:dyDescent="0.25">
      <c r="A2565" s="1" t="str">
        <f>IF('[1]King plakken'!$A2566="","",'[1]King plakken'!$A2566)</f>
        <v>ENG-390809</v>
      </c>
      <c r="B2565" s="1" t="str">
        <f>IF('[1]King plakken'!$G2566="","",'[1]King plakken'!$G2566)</f>
        <v>8716096002478</v>
      </c>
      <c r="C2565" s="1" t="str">
        <f>IF('[1]King plakken'!$D2566="","",'[1]King plakken'!$D2566)</f>
        <v>Kaarthouder hout groot 50 cm</v>
      </c>
      <c r="D2565" s="3">
        <f>IF('[1]King plakken'!$C2566="","",'[1]King plakken'!$C2566)</f>
        <v>2.75</v>
      </c>
      <c r="E2565" s="3">
        <f>IF('[1]King plakken'!$F2566="","",'[1]King plakken'!$F2566)</f>
        <v>5.5</v>
      </c>
      <c r="F2565" s="4" t="str">
        <f>IF('[1]King plakken'!$B2566="","",IF('[1]King plakken'!$B2566=11,SUBSTITUTE('[1]King plakken'!$B2566,11,"21%"),SUBSTITUTE('[1]King plakken'!$B2566,12,"9%")))</f>
        <v>21%</v>
      </c>
      <c r="G2565" s="2">
        <f>IF('[1]King plakken'!$H2566="","",IF('[1]King plakken'!$H2566-'[1]King plakken'!$I2566-'[1]King plakken'!$J2566&lt;0,0,'[1]King plakken'!$H2566-'[1]King plakken'!$I2566-'[1]King plakken'!$J2566))</f>
        <v>87</v>
      </c>
      <c r="H2565" s="1" t="str">
        <f>IF('[1]King plakken'!$K2566="","",'[1]King plakken'!$K2566)</f>
        <v>Speltoebehoren-&gt;Kaarthouders</v>
      </c>
      <c r="I2565" s="1" t="str">
        <f>IF('[1]King plakken'!$L2566="","",'[1]King plakken'!$L2566)</f>
        <v>Beschikbaar</v>
      </c>
      <c r="J2565" s="1" t="str">
        <f>IF('[1]King plakken'!$M2566="","",'[1]King plakken'!$M2566)</f>
        <v>Longfield Games</v>
      </c>
      <c r="K2565" s="1">
        <f>IF('[1]King plakken'!$E2566="","",'[1]King plakken'!$E2566)</f>
        <v>144</v>
      </c>
    </row>
    <row r="2566" spans="1:11" x14ac:dyDescent="0.25">
      <c r="A2566" s="1" t="str">
        <f>IF('[1]King plakken'!$A2567="","",'[1]King plakken'!$A2567)</f>
        <v>ENG-390815</v>
      </c>
      <c r="B2566" s="1" t="str">
        <f>IF('[1]King plakken'!$G2567="","",'[1]King plakken'!$G2567)</f>
        <v>8716096019223</v>
      </c>
      <c r="C2566" s="1" t="str">
        <f>IF('[1]King plakken'!$D2567="","",'[1]King plakken'!$D2567)</f>
        <v>Kaarthouder Piramide Dubbel</v>
      </c>
      <c r="D2566" s="3">
        <f>IF('[1]King plakken'!$C2567="","",'[1]King plakken'!$C2567)</f>
        <v>7.98</v>
      </c>
      <c r="E2566" s="3">
        <f>IF('[1]King plakken'!$F2567="","",'[1]King plakken'!$F2567)</f>
        <v>15.95</v>
      </c>
      <c r="F2566" s="4" t="str">
        <f>IF('[1]King plakken'!$B2567="","",IF('[1]King plakken'!$B2567=11,SUBSTITUTE('[1]King plakken'!$B2567,11,"21%"),SUBSTITUTE('[1]King plakken'!$B2567,12,"9%")))</f>
        <v>21%</v>
      </c>
      <c r="G2566" s="2">
        <f>IF('[1]King plakken'!$H2567="","",IF('[1]King plakken'!$H2567-'[1]King plakken'!$I2567-'[1]King plakken'!$J2567&lt;0,0,'[1]King plakken'!$H2567-'[1]King plakken'!$I2567-'[1]King plakken'!$J2567))</f>
        <v>22</v>
      </c>
      <c r="H2566" s="1" t="str">
        <f>IF('[1]King plakken'!$K2567="","",'[1]King plakken'!$K2567)</f>
        <v>Speltoebehoren-&gt;Kaarthouders</v>
      </c>
      <c r="I2566" s="1" t="str">
        <f>IF('[1]King plakken'!$L2567="","",'[1]King plakken'!$L2567)</f>
        <v>Beschikbaar</v>
      </c>
      <c r="J2566" s="1" t="str">
        <f>IF('[1]King plakken'!$M2567="","",'[1]King plakken'!$M2567)</f>
        <v>Longfield Games</v>
      </c>
      <c r="K2566" s="1">
        <f>IF('[1]King plakken'!$E2567="","",'[1]King plakken'!$E2567)</f>
        <v>40</v>
      </c>
    </row>
    <row r="2567" spans="1:11" x14ac:dyDescent="0.25">
      <c r="A2567" s="1" t="str">
        <f>IF('[1]King plakken'!$A2568="","",'[1]King plakken'!$A2568)</f>
        <v>ENG-390816</v>
      </c>
      <c r="B2567" s="1" t="str">
        <f>IF('[1]King plakken'!$G2568="","",'[1]King plakken'!$G2568)</f>
        <v>8716096019186</v>
      </c>
      <c r="C2567" s="1" t="str">
        <f>IF('[1]King plakken'!$D2568="","",'[1]King plakken'!$D2568)</f>
        <v>Kaarthouder Dubbel 35cm</v>
      </c>
      <c r="D2567" s="3">
        <f>IF('[1]King plakken'!$C2568="","",'[1]King plakken'!$C2568)</f>
        <v>3.98</v>
      </c>
      <c r="E2567" s="3">
        <f>IF('[1]King plakken'!$F2568="","",'[1]King plakken'!$F2568)</f>
        <v>7.95</v>
      </c>
      <c r="F2567" s="4" t="str">
        <f>IF('[1]King plakken'!$B2568="","",IF('[1]King plakken'!$B2568=11,SUBSTITUTE('[1]King plakken'!$B2568,11,"21%"),SUBSTITUTE('[1]King plakken'!$B2568,12,"9%")))</f>
        <v>21%</v>
      </c>
      <c r="G2567" s="2">
        <f>IF('[1]King plakken'!$H2568="","",IF('[1]King plakken'!$H2568-'[1]King plakken'!$I2568-'[1]King plakken'!$J2568&lt;0,0,'[1]King plakken'!$H2568-'[1]King plakken'!$I2568-'[1]King plakken'!$J2568))</f>
        <v>46</v>
      </c>
      <c r="H2567" s="1" t="str">
        <f>IF('[1]King plakken'!$K2568="","",'[1]King plakken'!$K2568)</f>
        <v>Speltoebehoren-&gt;Kaarthouders</v>
      </c>
      <c r="I2567" s="1" t="str">
        <f>IF('[1]King plakken'!$L2568="","",'[1]King plakken'!$L2568)</f>
        <v>Beschikbaar</v>
      </c>
      <c r="J2567" s="1" t="str">
        <f>IF('[1]King plakken'!$M2568="","",'[1]King plakken'!$M2568)</f>
        <v>Longfield Games</v>
      </c>
      <c r="K2567" s="1">
        <f>IF('[1]King plakken'!$E2568="","",'[1]King plakken'!$E2568)</f>
        <v>48</v>
      </c>
    </row>
    <row r="2568" spans="1:11" x14ac:dyDescent="0.25">
      <c r="A2568" s="1" t="str">
        <f>IF('[1]King plakken'!$A2569="","",'[1]King plakken'!$A2569)</f>
        <v>ENG-390817</v>
      </c>
      <c r="B2568" s="1" t="str">
        <f>IF('[1]King plakken'!$G2569="","",'[1]King plakken'!$G2569)</f>
        <v>8716096006544</v>
      </c>
      <c r="C2568" s="1" t="str">
        <f>IF('[1]King plakken'!$D2569="","",'[1]King plakken'!$D2569)</f>
        <v>Kaarthouder hout middel 35 cm</v>
      </c>
      <c r="D2568" s="3">
        <f>IF('[1]King plakken'!$C2569="","",'[1]King plakken'!$C2569)</f>
        <v>1.75</v>
      </c>
      <c r="E2568" s="3">
        <f>IF('[1]King plakken'!$F2569="","",'[1]King plakken'!$F2569)</f>
        <v>3.5</v>
      </c>
      <c r="F2568" s="4" t="str">
        <f>IF('[1]King plakken'!$B2569="","",IF('[1]King plakken'!$B2569=11,SUBSTITUTE('[1]King plakken'!$B2569,11,"21%"),SUBSTITUTE('[1]King plakken'!$B2569,12,"9%")))</f>
        <v>21%</v>
      </c>
      <c r="G2568" s="2">
        <f>IF('[1]King plakken'!$H2569="","",IF('[1]King plakken'!$H2569-'[1]King plakken'!$I2569-'[1]King plakken'!$J2569&lt;0,0,'[1]King plakken'!$H2569-'[1]King plakken'!$I2569-'[1]King plakken'!$J2569))</f>
        <v>23</v>
      </c>
      <c r="H2568" s="1" t="str">
        <f>IF('[1]King plakken'!$K2569="","",'[1]King plakken'!$K2569)</f>
        <v>Speltoebehoren-&gt;Kaarthouders</v>
      </c>
      <c r="I2568" s="1" t="str">
        <f>IF('[1]King plakken'!$L2569="","",'[1]King plakken'!$L2569)</f>
        <v>Beschikbaar</v>
      </c>
      <c r="J2568" s="1" t="str">
        <f>IF('[1]King plakken'!$M2569="","",'[1]King plakken'!$M2569)</f>
        <v>Longfield Games</v>
      </c>
      <c r="K2568" s="1">
        <f>IF('[1]King plakken'!$E2569="","",'[1]King plakken'!$E2569)</f>
        <v>72</v>
      </c>
    </row>
    <row r="2569" spans="1:11" x14ac:dyDescent="0.25">
      <c r="A2569" s="1" t="str">
        <f>IF('[1]King plakken'!$A2570="","",'[1]King plakken'!$A2570)</f>
        <v>ENG-390818</v>
      </c>
      <c r="B2569" s="1" t="str">
        <f>IF('[1]King plakken'!$G2570="","",'[1]King plakken'!$G2570)</f>
        <v>8716096016642</v>
      </c>
      <c r="C2569" s="1" t="str">
        <f>IF('[1]King plakken'!$D2570="","",'[1]King plakken'!$D2570)</f>
        <v>Domino- en Kaarthouder (4 stuks)</v>
      </c>
      <c r="D2569" s="3">
        <f>IF('[1]King plakken'!$C2570="","",'[1]King plakken'!$C2570)</f>
        <v>5.98</v>
      </c>
      <c r="E2569" s="3">
        <f>IF('[1]King plakken'!$F2570="","",'[1]King plakken'!$F2570)</f>
        <v>11.95</v>
      </c>
      <c r="F2569" s="4" t="str">
        <f>IF('[1]King plakken'!$B2570="","",IF('[1]King plakken'!$B2570=11,SUBSTITUTE('[1]King plakken'!$B2570,11,"21%"),SUBSTITUTE('[1]King plakken'!$B2570,12,"9%")))</f>
        <v>21%</v>
      </c>
      <c r="G2569" s="2">
        <f>IF('[1]King plakken'!$H2570="","",IF('[1]King plakken'!$H2570-'[1]King plakken'!$I2570-'[1]King plakken'!$J2570&lt;0,0,'[1]King plakken'!$H2570-'[1]King plakken'!$I2570-'[1]King plakken'!$J2570))</f>
        <v>77</v>
      </c>
      <c r="H2569" s="1" t="str">
        <f>IF('[1]King plakken'!$K2570="","",'[1]King plakken'!$K2570)</f>
        <v>Speltoebehoren-&gt;Kaarthouders</v>
      </c>
      <c r="I2569" s="1" t="str">
        <f>IF('[1]King plakken'!$L2570="","",'[1]King plakken'!$L2570)</f>
        <v>Beschikbaar</v>
      </c>
      <c r="J2569" s="1" t="str">
        <f>IF('[1]King plakken'!$M2570="","",'[1]King plakken'!$M2570)</f>
        <v>Longfield Games</v>
      </c>
      <c r="K2569" s="1">
        <f>IF('[1]King plakken'!$E2570="","",'[1]King plakken'!$E2570)</f>
        <v>18</v>
      </c>
    </row>
    <row r="2570" spans="1:11" x14ac:dyDescent="0.25">
      <c r="A2570" s="1" t="str">
        <f>IF('[1]King plakken'!$A2571="","",'[1]King plakken'!$A2571)</f>
        <v>ENG-390820</v>
      </c>
      <c r="B2570" s="1" t="str">
        <f>IF('[1]King plakken'!$G2571="","",'[1]King plakken'!$G2571)</f>
        <v>8716096002515</v>
      </c>
      <c r="C2570" s="1" t="str">
        <f>IF('[1]King plakken'!$D2571="","",'[1]King plakken'!$D2571)</f>
        <v>Kaartschud machine (manueel)</v>
      </c>
      <c r="D2570" s="3">
        <f>IF('[1]King plakken'!$C2571="","",'[1]King plakken'!$C2571)</f>
        <v>9.48</v>
      </c>
      <c r="E2570" s="3">
        <f>IF('[1]King plakken'!$F2571="","",'[1]King plakken'!$F2571)</f>
        <v>18.95</v>
      </c>
      <c r="F2570" s="4" t="str">
        <f>IF('[1]King plakken'!$B2571="","",IF('[1]King plakken'!$B2571=11,SUBSTITUTE('[1]King plakken'!$B2571,11,"21%"),SUBSTITUTE('[1]King plakken'!$B2571,12,"9%")))</f>
        <v>21%</v>
      </c>
      <c r="G2570" s="2">
        <f>IF('[1]King plakken'!$H2571="","",IF('[1]King plakken'!$H2571-'[1]King plakken'!$I2571-'[1]King plakken'!$J2571&lt;0,0,'[1]King plakken'!$H2571-'[1]King plakken'!$I2571-'[1]King plakken'!$J2571))</f>
        <v>11</v>
      </c>
      <c r="H2570" s="1" t="str">
        <f>IF('[1]King plakken'!$K2571="","",'[1]King plakken'!$K2571)</f>
        <v>Speltoebehoren-&gt;Overig</v>
      </c>
      <c r="I2570" s="1" t="str">
        <f>IF('[1]King plakken'!$L2571="","",'[1]King plakken'!$L2571)</f>
        <v>Beschikbaar</v>
      </c>
      <c r="J2570" s="1" t="str">
        <f>IF('[1]King plakken'!$M2571="","",'[1]King plakken'!$M2571)</f>
        <v>Longfield Games</v>
      </c>
      <c r="K2570" s="1">
        <f>IF('[1]King plakken'!$E2571="","",'[1]King plakken'!$E2571)</f>
        <v>12</v>
      </c>
    </row>
    <row r="2571" spans="1:11" x14ac:dyDescent="0.25">
      <c r="A2571" s="1" t="str">
        <f>IF('[1]King plakken'!$A2572="","",'[1]King plakken'!$A2572)</f>
        <v>ENG-511010</v>
      </c>
      <c r="B2571" s="1" t="str">
        <f>IF('[1]King plakken'!$G2572="","",'[1]King plakken'!$G2572)</f>
        <v>7392601077004</v>
      </c>
      <c r="C2571" s="1" t="str">
        <f>IF('[1]King plakken'!$D2572="","",'[1]King plakken'!$D2572)</f>
        <v>Kubb Viking Original Rubberhout</v>
      </c>
      <c r="D2571" s="3">
        <f>IF('[1]King plakken'!$C2572="","",'[1]King plakken'!$C2572)</f>
        <v>37.479999999999997</v>
      </c>
      <c r="E2571" s="3">
        <f>IF('[1]King plakken'!$F2572="","",'[1]King plakken'!$F2572)</f>
        <v>74.95</v>
      </c>
      <c r="F2571" s="4" t="str">
        <f>IF('[1]King plakken'!$B2572="","",IF('[1]King plakken'!$B2572=11,SUBSTITUTE('[1]King plakken'!$B2572,11,"21%"),SUBSTITUTE('[1]King plakken'!$B2572,12,"9%")))</f>
        <v>21%</v>
      </c>
      <c r="G2571" s="2">
        <f>IF('[1]King plakken'!$H2572="","",IF('[1]King plakken'!$H2572-'[1]King plakken'!$I2572-'[1]King plakken'!$J2572&lt;0,0,'[1]King plakken'!$H2572-'[1]King plakken'!$I2572-'[1]King plakken'!$J2572))</f>
        <v>1</v>
      </c>
      <c r="H2571" s="1" t="str">
        <f>IF('[1]King plakken'!$K2572="","",'[1]King plakken'!$K2572)</f>
        <v>Spellen-&gt;Behendigheidsspel</v>
      </c>
      <c r="I2571" s="1" t="str">
        <f>IF('[1]King plakken'!$L2572="","",'[1]King plakken'!$L2572)</f>
        <v>Beschikbaar</v>
      </c>
      <c r="J2571" s="1" t="str">
        <f>IF('[1]King plakken'!$M2572="","",'[1]King plakken'!$M2572)</f>
        <v>Longfield Games</v>
      </c>
      <c r="K2571" s="1">
        <f>IF('[1]King plakken'!$E2572="","",'[1]King plakken'!$E2572)</f>
        <v>4</v>
      </c>
    </row>
    <row r="2572" spans="1:11" x14ac:dyDescent="0.25">
      <c r="A2572" s="1" t="str">
        <f>IF('[1]King plakken'!$A2573="","",'[1]King plakken'!$A2573)</f>
        <v>ENG-511011-1</v>
      </c>
      <c r="B2572" s="1" t="str">
        <f>IF('[1]King plakken'!$G2573="","",'[1]King plakken'!$G2573)</f>
        <v>7392601110114</v>
      </c>
      <c r="C2572" s="1" t="str">
        <f>IF('[1]King plakken'!$D2573="","",'[1]King plakken'!$D2573)</f>
        <v>Kubb Viking Original Rubberhout - Rode Koning</v>
      </c>
      <c r="D2572" s="3">
        <f>IF('[1]King plakken'!$C2573="","",'[1]King plakken'!$C2573)</f>
        <v>37.479999999999997</v>
      </c>
      <c r="E2572" s="3">
        <f>IF('[1]King plakken'!$F2573="","",'[1]King plakken'!$F2573)</f>
        <v>74.95</v>
      </c>
      <c r="F2572" s="4" t="str">
        <f>IF('[1]King plakken'!$B2573="","",IF('[1]King plakken'!$B2573=11,SUBSTITUTE('[1]King plakken'!$B2573,11,"21%"),SUBSTITUTE('[1]King plakken'!$B2573,12,"9%")))</f>
        <v>21%</v>
      </c>
      <c r="G2572" s="2">
        <f>IF('[1]King plakken'!$H2573="","",IF('[1]King plakken'!$H2573-'[1]King plakken'!$I2573-'[1]King plakken'!$J2573&lt;0,0,'[1]King plakken'!$H2573-'[1]King plakken'!$I2573-'[1]King plakken'!$J2573))</f>
        <v>1</v>
      </c>
      <c r="H2572" s="1" t="str">
        <f>IF('[1]King plakken'!$K2573="","",'[1]King plakken'!$K2573)</f>
        <v>Spellen-&gt;Behendigheidsspel</v>
      </c>
      <c r="I2572" s="1" t="str">
        <f>IF('[1]King plakken'!$L2573="","",'[1]King plakken'!$L2573)</f>
        <v>Beschikbaar</v>
      </c>
      <c r="J2572" s="1" t="str">
        <f>IF('[1]King plakken'!$M2573="","",'[1]King plakken'!$M2573)</f>
        <v>Longfield Games</v>
      </c>
      <c r="K2572" s="1">
        <f>IF('[1]King plakken'!$E2573="","",'[1]King plakken'!$E2573)</f>
        <v>4</v>
      </c>
    </row>
    <row r="2573" spans="1:11" x14ac:dyDescent="0.25">
      <c r="A2573" s="1" t="str">
        <f>IF('[1]King plakken'!$A2574="","",'[1]King plakken'!$A2574)</f>
        <v>ENG-511012</v>
      </c>
      <c r="B2573" s="1" t="str">
        <f>IF('[1]King plakken'!$G2574="","",'[1]King plakken'!$G2574)</f>
        <v>7392601511126</v>
      </c>
      <c r="C2573" s="1" t="str">
        <f>IF('[1]King plakken'!$D2574="","",'[1]King plakken'!$D2574)</f>
        <v>Kubb Original Black Edition</v>
      </c>
      <c r="D2573" s="3">
        <f>IF('[1]King plakken'!$C2574="","",'[1]King plakken'!$C2574)</f>
        <v>37.479999999999997</v>
      </c>
      <c r="E2573" s="3">
        <f>IF('[1]King plakken'!$F2574="","",'[1]King plakken'!$F2574)</f>
        <v>89.95</v>
      </c>
      <c r="F2573" s="4" t="str">
        <f>IF('[1]King plakken'!$B2574="","",IF('[1]King plakken'!$B2574=11,SUBSTITUTE('[1]King plakken'!$B2574,11,"21%"),SUBSTITUTE('[1]King plakken'!$B2574,12,"9%")))</f>
        <v>21%</v>
      </c>
      <c r="G2573" s="2">
        <f>IF('[1]King plakken'!$H2574="","",IF('[1]King plakken'!$H2574-'[1]King plakken'!$I2574-'[1]King plakken'!$J2574&lt;0,0,'[1]King plakken'!$H2574-'[1]King plakken'!$I2574-'[1]King plakken'!$J2574))</f>
        <v>3</v>
      </c>
      <c r="H2573" s="1" t="str">
        <f>IF('[1]King plakken'!$K2574="","",'[1]King plakken'!$K2574)</f>
        <v>Spellen-&gt;Behendigheidsspel; OP = OP</v>
      </c>
      <c r="I2573" s="1" t="str">
        <f>IF('[1]King plakken'!$L2574="","",'[1]King plakken'!$L2574)</f>
        <v>Uitloop</v>
      </c>
      <c r="J2573" s="1" t="str">
        <f>IF('[1]King plakken'!$M2574="","",'[1]King plakken'!$M2574)</f>
        <v>Longfield Games</v>
      </c>
      <c r="K2573" s="1">
        <f>IF('[1]King plakken'!$E2574="","",'[1]King plakken'!$E2574)</f>
        <v>4</v>
      </c>
    </row>
    <row r="2574" spans="1:11" x14ac:dyDescent="0.25">
      <c r="A2574" s="1" t="str">
        <f>IF('[1]King plakken'!$A2575="","",'[1]King plakken'!$A2575)</f>
        <v>ENG-756000</v>
      </c>
      <c r="B2574" s="1" t="str">
        <f>IF('[1]King plakken'!$G2575="","",'[1]King plakken'!$G2575)</f>
        <v>8716096002751</v>
      </c>
      <c r="C2574" s="1" t="str">
        <f>IF('[1]King plakken'!$D2575="","",'[1]King plakken'!$D2575)</f>
        <v>Jongleerballen groot 2,5 inch</v>
      </c>
      <c r="D2574" s="3">
        <f>IF('[1]King plakken'!$C2575="","",'[1]King plakken'!$C2575)</f>
        <v>2.48</v>
      </c>
      <c r="E2574" s="3">
        <f>IF('[1]King plakken'!$F2575="","",'[1]King plakken'!$F2575)</f>
        <v>4.95</v>
      </c>
      <c r="F2574" s="4" t="str">
        <f>IF('[1]King plakken'!$B2575="","",IF('[1]King plakken'!$B2575=11,SUBSTITUTE('[1]King plakken'!$B2575,11,"21%"),SUBSTITUTE('[1]King plakken'!$B2575,12,"9%")))</f>
        <v>21%</v>
      </c>
      <c r="G2574" s="2">
        <f>IF('[1]King plakken'!$H2575="","",IF('[1]King plakken'!$H2575-'[1]King plakken'!$I2575-'[1]King plakken'!$J2575&lt;0,0,'[1]King plakken'!$H2575-'[1]King plakken'!$I2575-'[1]King plakken'!$J2575))</f>
        <v>0</v>
      </c>
      <c r="H2574" s="1" t="str">
        <f>IF('[1]King plakken'!$K2575="","",'[1]King plakken'!$K2575)</f>
        <v>Spellen-&gt;Behendigheidsspel</v>
      </c>
      <c r="I2574" s="1" t="str">
        <f>IF('[1]King plakken'!$L2575="","",'[1]King plakken'!$L2575)</f>
        <v>Beschikbaar</v>
      </c>
      <c r="J2574" s="1" t="str">
        <f>IF('[1]King plakken'!$M2575="","",'[1]King plakken'!$M2575)</f>
        <v>Longfield Games</v>
      </c>
      <c r="K2574" s="1">
        <f>IF('[1]King plakken'!$E2575="","",'[1]King plakken'!$E2575)</f>
        <v>60</v>
      </c>
    </row>
    <row r="2575" spans="1:11" x14ac:dyDescent="0.25">
      <c r="A2575" s="1" t="str">
        <f>IF('[1]King plakken'!$A2576="","",'[1]King plakken'!$A2576)</f>
        <v>ENH-ENBCCBK608BKEW</v>
      </c>
      <c r="B2575" s="1" t="str">
        <f>IF('[1]King plakken'!$G2576="","",'[1]King plakken'!$G2576)</f>
        <v>0637836622566</v>
      </c>
      <c r="C2575" s="1" t="str">
        <f>IF('[1]King plakken'!$D2576="","",'[1]King plakken'!$D2576)</f>
        <v>Designer Edition Full Size Trading Card Storage Box Backpack - Black</v>
      </c>
      <c r="D2575" s="3">
        <f>IF('[1]King plakken'!$C2576="","",'[1]King plakken'!$C2576)</f>
        <v>57.5</v>
      </c>
      <c r="E2575" s="3">
        <f>IF('[1]King plakken'!$F2576="","",'[1]King plakken'!$F2576)</f>
        <v>114.99</v>
      </c>
      <c r="F2575" s="4" t="str">
        <f>IF('[1]King plakken'!$B2576="","",IF('[1]King plakken'!$B2576=11,SUBSTITUTE('[1]King plakken'!$B2576,11,"21%"),SUBSTITUTE('[1]King plakken'!$B2576,12,"9%")))</f>
        <v>21%</v>
      </c>
      <c r="G2575" s="2">
        <f>IF('[1]King plakken'!$H2576="","",IF('[1]King plakken'!$H2576-'[1]King plakken'!$I2576-'[1]King plakken'!$J2576&lt;0,0,'[1]King plakken'!$H2576-'[1]King plakken'!$I2576-'[1]King plakken'!$J2576))</f>
        <v>5</v>
      </c>
      <c r="H2575" s="1" t="str">
        <f>IF('[1]King plakken'!$K2576="","",'[1]King plakken'!$K2576)</f>
        <v>Speltoebehoren-&gt;Opbergers</v>
      </c>
      <c r="I2575" s="1" t="str">
        <f>IF('[1]King plakken'!$L2576="","",'[1]King plakken'!$L2576)</f>
        <v>Beschikbaar</v>
      </c>
      <c r="J2575" s="1" t="str">
        <f>IF('[1]King plakken'!$M2576="","",'[1]King plakken'!$M2576)</f>
        <v>Enhance Gaming</v>
      </c>
      <c r="K2575" s="1">
        <f>IF('[1]King plakken'!$E2576="","",'[1]King plakken'!$E2576)</f>
        <v>6</v>
      </c>
    </row>
    <row r="2576" spans="1:11" x14ac:dyDescent="0.25">
      <c r="A2576" s="1" t="str">
        <f>IF('[1]King plakken'!$A2577="","",'[1]King plakken'!$A2577)</f>
        <v>ENH-ENTTADL100CLEW</v>
      </c>
      <c r="B2576" s="1" t="str">
        <f>IF('[1]King plakken'!$G2577="","",'[1]King plakken'!$G2577)</f>
        <v>0637836624492</v>
      </c>
      <c r="C2576" s="1" t="str">
        <f>IF('[1]King plakken'!$D2577="","",'[1]King plakken'!$D2577)</f>
        <v>Tabletop LED Dice Tower and Dice Set</v>
      </c>
      <c r="D2576" s="3">
        <f>IF('[1]King plakken'!$C2577="","",'[1]King plakken'!$C2577)</f>
        <v>23</v>
      </c>
      <c r="E2576" s="3">
        <f>IF('[1]King plakken'!$F2577="","",'[1]King plakken'!$F2577)</f>
        <v>45.99</v>
      </c>
      <c r="F2576" s="4" t="str">
        <f>IF('[1]King plakken'!$B2577="","",IF('[1]King plakken'!$B2577=11,SUBSTITUTE('[1]King plakken'!$B2577,11,"21%"),SUBSTITUTE('[1]King plakken'!$B2577,12,"9%")))</f>
        <v>21%</v>
      </c>
      <c r="G2576" s="2">
        <f>IF('[1]King plakken'!$H2577="","",IF('[1]King plakken'!$H2577-'[1]King plakken'!$I2577-'[1]King plakken'!$J2577&lt;0,0,'[1]King plakken'!$H2577-'[1]King plakken'!$I2577-'[1]King plakken'!$J2577))</f>
        <v>0</v>
      </c>
      <c r="H2576" s="1" t="str">
        <f>IF('[1]King plakken'!$K2577="","",'[1]King plakken'!$K2577)</f>
        <v>Speltoebehoren-&gt;Dobbelbekers en -bakken</v>
      </c>
      <c r="I2576" s="1" t="str">
        <f>IF('[1]King plakken'!$L2577="","",'[1]King plakken'!$L2577)</f>
        <v>Pre-Order</v>
      </c>
      <c r="J2576" s="1" t="str">
        <f>IF('[1]King plakken'!$M2577="","",'[1]King plakken'!$M2577)</f>
        <v>Enhanced Gaming</v>
      </c>
      <c r="K2576" s="1">
        <f>IF('[1]King plakken'!$E2577="","",'[1]King plakken'!$E2577)</f>
        <v>10</v>
      </c>
    </row>
    <row r="2577" spans="1:11" x14ac:dyDescent="0.25">
      <c r="A2577" s="1" t="str">
        <f>IF('[1]King plakken'!$A2578="","",'[1]King plakken'!$A2578)</f>
        <v>ENH-ENTTBSS100PAEW</v>
      </c>
      <c r="B2577" s="1" t="str">
        <f>IF('[1]King plakken'!$G2578="","",'[1]King plakken'!$G2578)</f>
        <v>0637836611805</v>
      </c>
      <c r="C2577" s="1" t="str">
        <f>IF('[1]King plakken'!$D2578="","",'[1]King plakken'!$D2578)</f>
        <v>Tabletop RPG Grid Mat Campaign Kit</v>
      </c>
      <c r="D2577" s="3">
        <f>IF('[1]King plakken'!$C2578="","",'[1]King plakken'!$C2578)</f>
        <v>17.5</v>
      </c>
      <c r="E2577" s="3">
        <f>IF('[1]King plakken'!$F2578="","",'[1]King plakken'!$F2578)</f>
        <v>34.99</v>
      </c>
      <c r="F2577" s="4" t="str">
        <f>IF('[1]King plakken'!$B2578="","",IF('[1]King plakken'!$B2578=11,SUBSTITUTE('[1]King plakken'!$B2578,11,"21%"),SUBSTITUTE('[1]King plakken'!$B2578,12,"9%")))</f>
        <v>21%</v>
      </c>
      <c r="G2577" s="2">
        <f>IF('[1]King plakken'!$H2578="","",IF('[1]King plakken'!$H2578-'[1]King plakken'!$I2578-'[1]King plakken'!$J2578&lt;0,0,'[1]King plakken'!$H2578-'[1]King plakken'!$I2578-'[1]King plakken'!$J2578))</f>
        <v>0</v>
      </c>
      <c r="H2577" s="1" t="str">
        <f>IF('[1]King plakken'!$K2578="","",'[1]King plakken'!$K2578)</f>
        <v>Speltoebehoren-&gt;Speelbord</v>
      </c>
      <c r="I2577" s="1" t="str">
        <f>IF('[1]King plakken'!$L2578="","",'[1]King plakken'!$L2578)</f>
        <v>Pre-Order</v>
      </c>
      <c r="J2577" s="1" t="str">
        <f>IF('[1]King plakken'!$M2578="","",'[1]King plakken'!$M2578)</f>
        <v>Enhanced Gaming</v>
      </c>
      <c r="K2577" s="1">
        <f>IF('[1]King plakken'!$E2578="","",'[1]King plakken'!$E2578)</f>
        <v>25</v>
      </c>
    </row>
    <row r="2578" spans="1:11" x14ac:dyDescent="0.25">
      <c r="A2578" s="1" t="str">
        <f>IF('[1]King plakken'!$A2579="","",'[1]King plakken'!$A2579)</f>
        <v>ENH-ENTTCEC100BKEW</v>
      </c>
      <c r="B2578" s="1" t="str">
        <f>IF('[1]King plakken'!$G2579="","",'[1]King plakken'!$G2579)</f>
        <v>0637836612611</v>
      </c>
      <c r="C2578" s="1" t="str">
        <f>IF('[1]King plakken'!$D2579="","",'[1]King plakken'!$D2579)</f>
        <v>Tabletop Series RPG Organizer Case - Black</v>
      </c>
      <c r="D2578" s="3">
        <f>IF('[1]King plakken'!$C2579="","",'[1]King plakken'!$C2579)</f>
        <v>46</v>
      </c>
      <c r="E2578" s="3">
        <f>IF('[1]King plakken'!$F2579="","",'[1]King plakken'!$F2579)</f>
        <v>91.99</v>
      </c>
      <c r="F2578" s="4" t="str">
        <f>IF('[1]King plakken'!$B2579="","",IF('[1]King plakken'!$B2579=11,SUBSTITUTE('[1]King plakken'!$B2579,11,"21%"),SUBSTITUTE('[1]King plakken'!$B2579,12,"9%")))</f>
        <v>21%</v>
      </c>
      <c r="G2578" s="2">
        <f>IF('[1]King plakken'!$H2579="","",IF('[1]King plakken'!$H2579-'[1]King plakken'!$I2579-'[1]King plakken'!$J2579&lt;0,0,'[1]King plakken'!$H2579-'[1]King plakken'!$I2579-'[1]King plakken'!$J2579))</f>
        <v>5</v>
      </c>
      <c r="H2578" s="1" t="str">
        <f>IF('[1]King plakken'!$K2579="","",'[1]King plakken'!$K2579)</f>
        <v>Speltoebehoren-&gt;Opbergers</v>
      </c>
      <c r="I2578" s="1" t="str">
        <f>IF('[1]King plakken'!$L2579="","",'[1]King plakken'!$L2579)</f>
        <v>Beschikbaar</v>
      </c>
      <c r="J2578" s="1" t="str">
        <f>IF('[1]King plakken'!$M2579="","",'[1]King plakken'!$M2579)</f>
        <v>Enhance Gaming</v>
      </c>
      <c r="K2578" s="1">
        <f>IF('[1]King plakken'!$E2579="","",'[1]King plakken'!$E2579)</f>
        <v>10</v>
      </c>
    </row>
    <row r="2579" spans="1:11" x14ac:dyDescent="0.25">
      <c r="A2579" s="1" t="str">
        <f>IF('[1]King plakken'!$A2580="","",'[1]King plakken'!$A2580)</f>
        <v>ENH-ENTTCEC200RDEW</v>
      </c>
      <c r="B2579" s="1" t="str">
        <f>IF('[1]King plakken'!$G2580="","",'[1]King plakken'!$G2580)</f>
        <v>0637836619948</v>
      </c>
      <c r="C2579" s="1" t="str">
        <f>IF('[1]King plakken'!$D2580="","",'[1]King plakken'!$D2580)</f>
        <v>Tabletop RPG Organizer Case Collector's Edition - Red</v>
      </c>
      <c r="D2579" s="3">
        <f>IF('[1]King plakken'!$C2580="","",'[1]King plakken'!$C2580)</f>
        <v>57.5</v>
      </c>
      <c r="E2579" s="3">
        <f>IF('[1]King plakken'!$F2580="","",'[1]King plakken'!$F2580)</f>
        <v>114.99</v>
      </c>
      <c r="F2579" s="4" t="str">
        <f>IF('[1]King plakken'!$B2580="","",IF('[1]King plakken'!$B2580=11,SUBSTITUTE('[1]King plakken'!$B2580,11,"21%"),SUBSTITUTE('[1]King plakken'!$B2580,12,"9%")))</f>
        <v>21%</v>
      </c>
      <c r="G2579" s="2">
        <f>IF('[1]King plakken'!$H2580="","",IF('[1]King plakken'!$H2580-'[1]King plakken'!$I2580-'[1]King plakken'!$J2580&lt;0,0,'[1]King plakken'!$H2580-'[1]King plakken'!$I2580-'[1]King plakken'!$J2580))</f>
        <v>10</v>
      </c>
      <c r="H2579" s="1" t="str">
        <f>IF('[1]King plakken'!$K2580="","",'[1]King plakken'!$K2580)</f>
        <v>Speltoebehoren-&gt;Opbergers</v>
      </c>
      <c r="I2579" s="1" t="str">
        <f>IF('[1]King plakken'!$L2580="","",'[1]King plakken'!$L2580)</f>
        <v>Beschikbaar</v>
      </c>
      <c r="J2579" s="1" t="str">
        <f>IF('[1]King plakken'!$M2580="","",'[1]King plakken'!$M2580)</f>
        <v>Enhance Gaming</v>
      </c>
      <c r="K2579" s="1">
        <f>IF('[1]King plakken'!$E2580="","",'[1]King plakken'!$E2580)</f>
        <v>10</v>
      </c>
    </row>
    <row r="2580" spans="1:11" x14ac:dyDescent="0.25">
      <c r="A2580" s="1" t="str">
        <f>IF('[1]King plakken'!$A2581="","",'[1]King plakken'!$A2581)</f>
        <v>ENH-ENTTCED100BKEW</v>
      </c>
      <c r="B2580" s="1" t="str">
        <f>IF('[1]King plakken'!$G2581="","",'[1]King plakken'!$G2581)</f>
        <v>0637836611706</v>
      </c>
      <c r="C2580" s="1" t="str">
        <f>IF('[1]King plakken'!$D2581="","",'[1]King plakken'!$D2581)</f>
        <v>Tabletop Dice Case - Black</v>
      </c>
      <c r="D2580" s="3">
        <f>IF('[1]King plakken'!$C2581="","",'[1]King plakken'!$C2581)</f>
        <v>17.5</v>
      </c>
      <c r="E2580" s="3">
        <f>IF('[1]King plakken'!$F2581="","",'[1]King plakken'!$F2581)</f>
        <v>34.99</v>
      </c>
      <c r="F2580" s="4" t="str">
        <f>IF('[1]King plakken'!$B2581="","",IF('[1]King plakken'!$B2581=11,SUBSTITUTE('[1]King plakken'!$B2581,11,"21%"),SUBSTITUTE('[1]King plakken'!$B2581,12,"9%")))</f>
        <v>21%</v>
      </c>
      <c r="G2580" s="2">
        <f>IF('[1]King plakken'!$H2581="","",IF('[1]King plakken'!$H2581-'[1]King plakken'!$I2581-'[1]King plakken'!$J2581&lt;0,0,'[1]King plakken'!$H2581-'[1]King plakken'!$I2581-'[1]King plakken'!$J2581))</f>
        <v>0</v>
      </c>
      <c r="H2580" s="1" t="str">
        <f>IF('[1]King plakken'!$K2581="","",'[1]King plakken'!$K2581)</f>
        <v>Speltoebehoren-&gt;Opbergers</v>
      </c>
      <c r="I2580" s="1" t="str">
        <f>IF('[1]King plakken'!$L2581="","",'[1]King plakken'!$L2581)</f>
        <v>Herprint</v>
      </c>
      <c r="J2580" s="1" t="str">
        <f>IF('[1]King plakken'!$M2581="","",'[1]King plakken'!$M2581)</f>
        <v>Enhance Gaming</v>
      </c>
      <c r="K2580" s="1">
        <f>IF('[1]King plakken'!$E2581="","",'[1]King plakken'!$E2581)</f>
        <v>20</v>
      </c>
    </row>
    <row r="2581" spans="1:11" x14ac:dyDescent="0.25">
      <c r="A2581" s="1" t="str">
        <f>IF('[1]King plakken'!$A2582="","",'[1]King plakken'!$A2582)</f>
        <v>ENH-ENTTCET100BKEW</v>
      </c>
      <c r="B2581" s="1" t="str">
        <f>IF('[1]King plakken'!$G2582="","",'[1]King plakken'!$G2582)</f>
        <v>0637836614691</v>
      </c>
      <c r="C2581" s="1" t="str">
        <f>IF('[1]King plakken'!$D2582="","",'[1]King plakken'!$D2582)</f>
        <v>Tabletop RPGs Community Dice Organizer Case  XL Rolling Tray</v>
      </c>
      <c r="D2581" s="3">
        <f>IF('[1]King plakken'!$C2582="","",'[1]King plakken'!$C2582)</f>
        <v>28.5</v>
      </c>
      <c r="E2581" s="3">
        <f>IF('[1]King plakken'!$F2582="","",'[1]King plakken'!$F2582)</f>
        <v>56.99</v>
      </c>
      <c r="F2581" s="4" t="str">
        <f>IF('[1]King plakken'!$B2582="","",IF('[1]King plakken'!$B2582=11,SUBSTITUTE('[1]King plakken'!$B2582,11,"21%"),SUBSTITUTE('[1]King plakken'!$B2582,12,"9%")))</f>
        <v>21%</v>
      </c>
      <c r="G2581" s="2">
        <f>IF('[1]King plakken'!$H2582="","",IF('[1]King plakken'!$H2582-'[1]King plakken'!$I2582-'[1]King plakken'!$J2582&lt;0,0,'[1]King plakken'!$H2582-'[1]King plakken'!$I2582-'[1]King plakken'!$J2582))</f>
        <v>0</v>
      </c>
      <c r="H2581" s="1" t="str">
        <f>IF('[1]King plakken'!$K2582="","",'[1]King plakken'!$K2582)</f>
        <v>Speltoebehoren-&gt;Dobbelbekers en -bakken</v>
      </c>
      <c r="I2581" s="1" t="str">
        <f>IF('[1]King plakken'!$L2582="","",'[1]King plakken'!$L2582)</f>
        <v>Pre-Order</v>
      </c>
      <c r="J2581" s="1" t="str">
        <f>IF('[1]King plakken'!$M2582="","",'[1]King plakken'!$M2582)</f>
        <v>Enhanced Gaming</v>
      </c>
      <c r="K2581" s="1">
        <f>IF('[1]King plakken'!$E2582="","",'[1]King plakken'!$E2582)</f>
        <v>10</v>
      </c>
    </row>
    <row r="2582" spans="1:11" x14ac:dyDescent="0.25">
      <c r="A2582" s="1" t="str">
        <f>IF('[1]King plakken'!$A2583="","",'[1]King plakken'!$A2583)</f>
        <v>ENH-ENTTCFA100BKEW</v>
      </c>
      <c r="B2582" s="1" t="str">
        <f>IF('[1]King plakken'!$G2583="","",'[1]King plakken'!$G2583)</f>
        <v>0637836621941</v>
      </c>
      <c r="C2582" s="1" t="str">
        <f>IF('[1]King plakken'!$D2583="","",'[1]King plakken'!$D2583)</f>
        <v>Tabletop Trading Card Album - Black</v>
      </c>
      <c r="D2582" s="3">
        <f>IF('[1]King plakken'!$C2583="","",'[1]King plakken'!$C2583)</f>
        <v>34.5</v>
      </c>
      <c r="E2582" s="3">
        <f>IF('[1]King plakken'!$F2583="","",'[1]King plakken'!$F2583)</f>
        <v>68.989999999999995</v>
      </c>
      <c r="F2582" s="4" t="str">
        <f>IF('[1]King plakken'!$B2583="","",IF('[1]King plakken'!$B2583=11,SUBSTITUTE('[1]King plakken'!$B2583,11,"21%"),SUBSTITUTE('[1]King plakken'!$B2583,12,"9%")))</f>
        <v>21%</v>
      </c>
      <c r="G2582" s="2">
        <f>IF('[1]King plakken'!$H2583="","",IF('[1]King plakken'!$H2583-'[1]King plakken'!$I2583-'[1]King plakken'!$J2583&lt;0,0,'[1]King plakken'!$H2583-'[1]King plakken'!$I2583-'[1]King plakken'!$J2583))</f>
        <v>6</v>
      </c>
      <c r="H2582" s="1" t="str">
        <f>IF('[1]King plakken'!$K2583="","",'[1]King plakken'!$K2583)</f>
        <v>Speltoebehoren-&gt;Opbergers</v>
      </c>
      <c r="I2582" s="1" t="str">
        <f>IF('[1]King plakken'!$L2583="","",'[1]King plakken'!$L2583)</f>
        <v>Beschikbaar</v>
      </c>
      <c r="J2582" s="1" t="str">
        <f>IF('[1]King plakken'!$M2583="","",'[1]King plakken'!$M2583)</f>
        <v>Enhance Gaming</v>
      </c>
      <c r="K2582" s="1">
        <f>IF('[1]King plakken'!$E2583="","",'[1]King plakken'!$E2583)</f>
        <v>10</v>
      </c>
    </row>
    <row r="2583" spans="1:11" x14ac:dyDescent="0.25">
      <c r="A2583" s="1" t="str">
        <f>IF('[1]King plakken'!$A2584="","",'[1]King plakken'!$A2584)</f>
        <v>ENH-ENTTCFC100BKEW</v>
      </c>
      <c r="B2583" s="1" t="str">
        <f>IF('[1]King plakken'!$G2584="","",'[1]King plakken'!$G2584)</f>
        <v>0637836607716</v>
      </c>
      <c r="C2583" s="1" t="str">
        <f>IF('[1]King plakken'!$D2584="","",'[1]King plakken'!$D2584)</f>
        <v>Trading Card Travel Case - Black</v>
      </c>
      <c r="D2583" s="3">
        <f>IF('[1]King plakken'!$C2584="","",'[1]King plakken'!$C2584)</f>
        <v>28.5</v>
      </c>
      <c r="E2583" s="3">
        <f>IF('[1]King plakken'!$F2584="","",'[1]King plakken'!$F2584)</f>
        <v>56.99</v>
      </c>
      <c r="F2583" s="4" t="str">
        <f>IF('[1]King plakken'!$B2584="","",IF('[1]King plakken'!$B2584=11,SUBSTITUTE('[1]King plakken'!$B2584,11,"21%"),SUBSTITUTE('[1]King plakken'!$B2584,12,"9%")))</f>
        <v>21%</v>
      </c>
      <c r="G2583" s="2">
        <f>IF('[1]King plakken'!$H2584="","",IF('[1]King plakken'!$H2584-'[1]King plakken'!$I2584-'[1]King plakken'!$J2584&lt;0,0,'[1]King plakken'!$H2584-'[1]King plakken'!$I2584-'[1]King plakken'!$J2584))</f>
        <v>4</v>
      </c>
      <c r="H2583" s="1" t="str">
        <f>IF('[1]King plakken'!$K2584="","",'[1]King plakken'!$K2584)</f>
        <v>Speltoebehoren-&gt;Opbergers</v>
      </c>
      <c r="I2583" s="1" t="str">
        <f>IF('[1]King plakken'!$L2584="","",'[1]King plakken'!$L2584)</f>
        <v>Beschikbaar</v>
      </c>
      <c r="J2583" s="1" t="str">
        <f>IF('[1]King plakken'!$M2584="","",'[1]King plakken'!$M2584)</f>
        <v>Enhance Gaming</v>
      </c>
      <c r="K2583" s="1">
        <f>IF('[1]King plakken'!$E2584="","",'[1]King plakken'!$E2584)</f>
        <v>10</v>
      </c>
    </row>
    <row r="2584" spans="1:11" x14ac:dyDescent="0.25">
      <c r="A2584" s="1" t="str">
        <f>IF('[1]King plakken'!$A2585="","",'[1]King plakken'!$A2585)</f>
        <v>ENH-ENTTCFD100BKEW</v>
      </c>
      <c r="B2584" s="1" t="str">
        <f>IF('[1]King plakken'!$G2585="","",'[1]King plakken'!$G2585)</f>
        <v>0637836607723</v>
      </c>
      <c r="C2584" s="1" t="str">
        <f>IF('[1]King plakken'!$D2585="","",'[1]King plakken'!$D2585)</f>
        <v>Tabletop Adventurer's Travel Bag - Black</v>
      </c>
      <c r="D2584" s="3">
        <f>IF('[1]King plakken'!$C2585="","",'[1]King plakken'!$C2585)</f>
        <v>57.5</v>
      </c>
      <c r="E2584" s="3">
        <f>IF('[1]King plakken'!$F2585="","",'[1]King plakken'!$F2585)</f>
        <v>114.99</v>
      </c>
      <c r="F2584" s="4" t="str">
        <f>IF('[1]King plakken'!$B2585="","",IF('[1]King plakken'!$B2585=11,SUBSTITUTE('[1]King plakken'!$B2585,11,"21%"),SUBSTITUTE('[1]King plakken'!$B2585,12,"9%")))</f>
        <v>21%</v>
      </c>
      <c r="G2584" s="2">
        <f>IF('[1]King plakken'!$H2585="","",IF('[1]King plakken'!$H2585-'[1]King plakken'!$I2585-'[1]King plakken'!$J2585&lt;0,0,'[1]King plakken'!$H2585-'[1]King plakken'!$I2585-'[1]King plakken'!$J2585))</f>
        <v>4</v>
      </c>
      <c r="H2584" s="1" t="str">
        <f>IF('[1]King plakken'!$K2585="","",'[1]King plakken'!$K2585)</f>
        <v>Speltoebehoren-&gt;Opbergers</v>
      </c>
      <c r="I2584" s="1" t="str">
        <f>IF('[1]King plakken'!$L2585="","",'[1]King plakken'!$L2585)</f>
        <v>Beschikbaar</v>
      </c>
      <c r="J2584" s="1" t="str">
        <f>IF('[1]King plakken'!$M2585="","",'[1]King plakken'!$M2585)</f>
        <v>Enhance Gaming</v>
      </c>
      <c r="K2584" s="1">
        <f>IF('[1]King plakken'!$E2585="","",'[1]King plakken'!$E2585)</f>
        <v>3</v>
      </c>
    </row>
    <row r="2585" spans="1:11" x14ac:dyDescent="0.25">
      <c r="A2585" s="1" t="str">
        <f>IF('[1]King plakken'!$A2586="","",'[1]King plakken'!$A2586)</f>
        <v>ENH-ENTTCFD200BKEW</v>
      </c>
      <c r="B2585" s="1" t="str">
        <f>IF('[1]King plakken'!$G2586="","",'[1]King plakken'!$G2586)</f>
        <v>0637836616152</v>
      </c>
      <c r="C2585" s="1" t="str">
        <f>IF('[1]King plakken'!$D2586="","",'[1]King plakken'!$D2586)</f>
        <v>Collectors Edition Tabletop Adventurer's Travel Bag - Black</v>
      </c>
      <c r="D2585" s="3">
        <f>IF('[1]King plakken'!$C2586="","",'[1]King plakken'!$C2586)</f>
        <v>86.5</v>
      </c>
      <c r="E2585" s="3">
        <f>IF('[1]King plakken'!$F2586="","",'[1]King plakken'!$F2586)</f>
        <v>172.99</v>
      </c>
      <c r="F2585" s="4" t="str">
        <f>IF('[1]King plakken'!$B2586="","",IF('[1]King plakken'!$B2586=11,SUBSTITUTE('[1]King plakken'!$B2586,11,"21%"),SUBSTITUTE('[1]King plakken'!$B2586,12,"9%")))</f>
        <v>21%</v>
      </c>
      <c r="G2585" s="2">
        <f>IF('[1]King plakken'!$H2586="","",IF('[1]King plakken'!$H2586-'[1]King plakken'!$I2586-'[1]King plakken'!$J2586&lt;0,0,'[1]King plakken'!$H2586-'[1]King plakken'!$I2586-'[1]King plakken'!$J2586))</f>
        <v>8</v>
      </c>
      <c r="H2585" s="1" t="str">
        <f>IF('[1]King plakken'!$K2586="","",'[1]King plakken'!$K2586)</f>
        <v>Speltoebehoren-&gt;Opbergers</v>
      </c>
      <c r="I2585" s="1" t="str">
        <f>IF('[1]King plakken'!$L2586="","",'[1]King plakken'!$L2586)</f>
        <v>Beschikbaar</v>
      </c>
      <c r="J2585" s="1" t="str">
        <f>IF('[1]King plakken'!$M2586="","",'[1]King plakken'!$M2586)</f>
        <v>Enhance Gaming</v>
      </c>
      <c r="K2585" s="1">
        <f>IF('[1]King plakken'!$E2586="","",'[1]King plakken'!$E2586)</f>
        <v>3</v>
      </c>
    </row>
    <row r="2586" spans="1:11" x14ac:dyDescent="0.25">
      <c r="A2586" s="1" t="str">
        <f>IF('[1]King plakken'!$A2587="","",'[1]King plakken'!$A2587)</f>
        <v>ENH-ENTTCFD200PREW</v>
      </c>
      <c r="B2586" s="1" t="str">
        <f>IF('[1]King plakken'!$G2587="","",'[1]King plakken'!$G2587)</f>
        <v>0637836619764</v>
      </c>
      <c r="C2586" s="1" t="str">
        <f>IF('[1]King plakken'!$D2587="","",'[1]King plakken'!$D2587)</f>
        <v>Collectors Edition Tabletop Adventurer's Travel Bag - Purple</v>
      </c>
      <c r="D2586" s="3">
        <f>IF('[1]King plakken'!$C2587="","",'[1]King plakken'!$C2587)</f>
        <v>86.5</v>
      </c>
      <c r="E2586" s="3">
        <f>IF('[1]King plakken'!$F2587="","",'[1]King plakken'!$F2587)</f>
        <v>172.99</v>
      </c>
      <c r="F2586" s="4" t="str">
        <f>IF('[1]King plakken'!$B2587="","",IF('[1]King plakken'!$B2587=11,SUBSTITUTE('[1]King plakken'!$B2587,11,"21%"),SUBSTITUTE('[1]King plakken'!$B2587,12,"9%")))</f>
        <v>21%</v>
      </c>
      <c r="G2586" s="2">
        <f>IF('[1]King plakken'!$H2587="","",IF('[1]King plakken'!$H2587-'[1]King plakken'!$I2587-'[1]King plakken'!$J2587&lt;0,0,'[1]King plakken'!$H2587-'[1]King plakken'!$I2587-'[1]King plakken'!$J2587))</f>
        <v>6</v>
      </c>
      <c r="H2586" s="1" t="str">
        <f>IF('[1]King plakken'!$K2587="","",'[1]King plakken'!$K2587)</f>
        <v>Speltoebehoren-&gt;Opbergers</v>
      </c>
      <c r="I2586" s="1" t="str">
        <f>IF('[1]King plakken'!$L2587="","",'[1]King plakken'!$L2587)</f>
        <v>Beschikbaar</v>
      </c>
      <c r="J2586" s="1" t="str">
        <f>IF('[1]King plakken'!$M2587="","",'[1]King plakken'!$M2587)</f>
        <v>Enhance Gaming</v>
      </c>
      <c r="K2586" s="1">
        <f>IF('[1]King plakken'!$E2587="","",'[1]King plakken'!$E2587)</f>
        <v>3</v>
      </c>
    </row>
    <row r="2587" spans="1:11" x14ac:dyDescent="0.25">
      <c r="A2587" s="1" t="str">
        <f>IF('[1]King plakken'!$A2588="","",'[1]King plakken'!$A2588)</f>
        <v>ENH-ENTTCFE100BKEW</v>
      </c>
      <c r="B2587" s="1" t="str">
        <f>IF('[1]King plakken'!$G2588="","",'[1]King plakken'!$G2588)</f>
        <v>0637836622757</v>
      </c>
      <c r="C2587" s="1" t="str">
        <f>IF('[1]King plakken'!$D2588="","",'[1]King plakken'!$D2588)</f>
        <v>Tabletop Game Box Shoulder Bag Collapsible - Black (Small)</v>
      </c>
      <c r="D2587" s="3">
        <f>IF('[1]King plakken'!$C2588="","",'[1]King plakken'!$C2588)</f>
        <v>46</v>
      </c>
      <c r="E2587" s="3">
        <f>IF('[1]King plakken'!$F2588="","",'[1]King plakken'!$F2588)</f>
        <v>91.99</v>
      </c>
      <c r="F2587" s="4" t="str">
        <f>IF('[1]King plakken'!$B2588="","",IF('[1]King plakken'!$B2588=11,SUBSTITUTE('[1]King plakken'!$B2588,11,"21%"),SUBSTITUTE('[1]King plakken'!$B2588,12,"9%")))</f>
        <v>21%</v>
      </c>
      <c r="G2587" s="2">
        <f>IF('[1]King plakken'!$H2588="","",IF('[1]King plakken'!$H2588-'[1]King plakken'!$I2588-'[1]King plakken'!$J2588&lt;0,0,'[1]King plakken'!$H2588-'[1]King plakken'!$I2588-'[1]King plakken'!$J2588))</f>
        <v>4</v>
      </c>
      <c r="H2587" s="1" t="str">
        <f>IF('[1]King plakken'!$K2588="","",'[1]King plakken'!$K2588)</f>
        <v>Speltoebehoren-&gt;Opbergers</v>
      </c>
      <c r="I2587" s="1" t="str">
        <f>IF('[1]King plakken'!$L2588="","",'[1]King plakken'!$L2588)</f>
        <v>Beschikbaar</v>
      </c>
      <c r="J2587" s="1" t="str">
        <f>IF('[1]King plakken'!$M2588="","",'[1]King plakken'!$M2588)</f>
        <v>Enhance Gaming</v>
      </c>
      <c r="K2587" s="1">
        <f>IF('[1]King plakken'!$E2588="","",'[1]King plakken'!$E2588)</f>
        <v>5</v>
      </c>
    </row>
    <row r="2588" spans="1:11" x14ac:dyDescent="0.25">
      <c r="A2588" s="1" t="str">
        <f>IF('[1]King plakken'!$A2589="","",'[1]King plakken'!$A2589)</f>
        <v>ENH-ENTTCFG100BKEW</v>
      </c>
      <c r="B2588" s="1" t="str">
        <f>IF('[1]King plakken'!$G2589="","",'[1]King plakken'!$G2589)</f>
        <v>0637836611386</v>
      </c>
      <c r="C2588" s="1" t="str">
        <f>IF('[1]King plakken'!$D2589="","",'[1]King plakken'!$D2589)</f>
        <v>Board Game Backpack - Black (Large)</v>
      </c>
      <c r="D2588" s="3">
        <f>IF('[1]King plakken'!$C2589="","",'[1]King plakken'!$C2589)</f>
        <v>80.5</v>
      </c>
      <c r="E2588" s="3">
        <f>IF('[1]King plakken'!$F2589="","",'[1]King plakken'!$F2589)</f>
        <v>160.99</v>
      </c>
      <c r="F2588" s="4" t="str">
        <f>IF('[1]King plakken'!$B2589="","",IF('[1]King plakken'!$B2589=11,SUBSTITUTE('[1]King plakken'!$B2589,11,"21%"),SUBSTITUTE('[1]King plakken'!$B2589,12,"9%")))</f>
        <v>21%</v>
      </c>
      <c r="G2588" s="2">
        <f>IF('[1]King plakken'!$H2589="","",IF('[1]King plakken'!$H2589-'[1]King plakken'!$I2589-'[1]King plakken'!$J2589&lt;0,0,'[1]King plakken'!$H2589-'[1]King plakken'!$I2589-'[1]King plakken'!$J2589))</f>
        <v>0</v>
      </c>
      <c r="H2588" s="1" t="str">
        <f>IF('[1]King plakken'!$K2589="","",'[1]King plakken'!$K2589)</f>
        <v>Speltoebehoren-&gt;Opbergers</v>
      </c>
      <c r="I2588" s="1" t="str">
        <f>IF('[1]King plakken'!$L2589="","",'[1]King plakken'!$L2589)</f>
        <v>Beschikbaar</v>
      </c>
      <c r="J2588" s="1" t="str">
        <f>IF('[1]King plakken'!$M2589="","",'[1]King plakken'!$M2589)</f>
        <v>Enhance Gaming</v>
      </c>
      <c r="K2588" s="1">
        <f>IF('[1]King plakken'!$E2589="","",'[1]King plakken'!$E2589)</f>
        <v>1</v>
      </c>
    </row>
    <row r="2589" spans="1:11" x14ac:dyDescent="0.25">
      <c r="A2589" s="1" t="str">
        <f>IF('[1]King plakken'!$A2590="","",'[1]King plakken'!$A2590)</f>
        <v>ENH-ENTTCFM100BKEW</v>
      </c>
      <c r="B2589" s="1" t="str">
        <f>IF('[1]King plakken'!$G2590="","",'[1]King plakken'!$G2590)</f>
        <v>0637836607730</v>
      </c>
      <c r="C2589" s="1" t="str">
        <f>IF('[1]King plakken'!$D2590="","",'[1]King plakken'!$D2590)</f>
        <v>Miniature Figure Storage Case - Black (Large)</v>
      </c>
      <c r="D2589" s="3">
        <f>IF('[1]King plakken'!$C2590="","",'[1]King plakken'!$C2590)</f>
        <v>46</v>
      </c>
      <c r="E2589" s="3">
        <f>IF('[1]King plakken'!$F2590="","",'[1]King plakken'!$F2590)</f>
        <v>91.99</v>
      </c>
      <c r="F2589" s="4" t="str">
        <f>IF('[1]King plakken'!$B2590="","",IF('[1]King plakken'!$B2590=11,SUBSTITUTE('[1]King plakken'!$B2590,11,"21%"),SUBSTITUTE('[1]King plakken'!$B2590,12,"9%")))</f>
        <v>21%</v>
      </c>
      <c r="G2589" s="2">
        <f>IF('[1]King plakken'!$H2590="","",IF('[1]King plakken'!$H2590-'[1]King plakken'!$I2590-'[1]King plakken'!$J2590&lt;0,0,'[1]King plakken'!$H2590-'[1]King plakken'!$I2590-'[1]King plakken'!$J2590))</f>
        <v>0</v>
      </c>
      <c r="H2589" s="1" t="str">
        <f>IF('[1]King plakken'!$K2590="","",'[1]King plakken'!$K2590)</f>
        <v>Speltoebehoren-&gt;Opbergers</v>
      </c>
      <c r="I2589" s="1" t="str">
        <f>IF('[1]King plakken'!$L2590="","",'[1]King plakken'!$L2590)</f>
        <v>Beschikbaar</v>
      </c>
      <c r="J2589" s="1" t="str">
        <f>IF('[1]King plakken'!$M2590="","",'[1]King plakken'!$M2590)</f>
        <v>Enhance Gaming</v>
      </c>
      <c r="K2589" s="1">
        <f>IF('[1]King plakken'!$E2590="","",'[1]King plakken'!$E2590)</f>
        <v>2</v>
      </c>
    </row>
    <row r="2590" spans="1:11" x14ac:dyDescent="0.25">
      <c r="A2590" s="1" t="str">
        <f>IF('[1]King plakken'!$A2591="","",'[1]King plakken'!$A2591)</f>
        <v>ENH-ENTTCFP100BKEW</v>
      </c>
      <c r="B2590" s="1" t="str">
        <f>IF('[1]King plakken'!$G2591="","",'[1]King plakken'!$G2591)</f>
        <v>0637836612055</v>
      </c>
      <c r="C2590" s="1" t="str">
        <f>IF('[1]King plakken'!$D2591="","",'[1]King plakken'!$D2591)</f>
        <v>Tabletop RPG Player's Essentials Bag - Black</v>
      </c>
      <c r="D2590" s="3">
        <f>IF('[1]King plakken'!$C2591="","",'[1]King plakken'!$C2591)</f>
        <v>34.5</v>
      </c>
      <c r="E2590" s="3">
        <f>IF('[1]King plakken'!$F2591="","",'[1]King plakken'!$F2591)</f>
        <v>68.989999999999995</v>
      </c>
      <c r="F2590" s="4" t="str">
        <f>IF('[1]King plakken'!$B2591="","",IF('[1]King plakken'!$B2591=11,SUBSTITUTE('[1]King plakken'!$B2591,11,"21%"),SUBSTITUTE('[1]King plakken'!$B2591,12,"9%")))</f>
        <v>21%</v>
      </c>
      <c r="G2590" s="2">
        <f>IF('[1]King plakken'!$H2591="","",IF('[1]King plakken'!$H2591-'[1]King plakken'!$I2591-'[1]King plakken'!$J2591&lt;0,0,'[1]King plakken'!$H2591-'[1]King plakken'!$I2591-'[1]King plakken'!$J2591))</f>
        <v>5</v>
      </c>
      <c r="H2590" s="1" t="str">
        <f>IF('[1]King plakken'!$K2591="","",'[1]King plakken'!$K2591)</f>
        <v>Speltoebehoren-&gt;Opbergers</v>
      </c>
      <c r="I2590" s="1" t="str">
        <f>IF('[1]King plakken'!$L2591="","",'[1]King plakken'!$L2591)</f>
        <v>Beschikbaar</v>
      </c>
      <c r="J2590" s="1" t="str">
        <f>IF('[1]King plakken'!$M2591="","",'[1]King plakken'!$M2591)</f>
        <v>Enhance Gaming</v>
      </c>
      <c r="K2590" s="1">
        <f>IF('[1]King plakken'!$E2591="","",'[1]King plakken'!$E2591)</f>
        <v>6</v>
      </c>
    </row>
    <row r="2591" spans="1:11" x14ac:dyDescent="0.25">
      <c r="A2591" s="1" t="str">
        <f>IF('[1]King plakken'!$A2592="","",'[1]King plakken'!$A2592)</f>
        <v>ENH-ENTTCFP200BKEW</v>
      </c>
      <c r="B2591" s="1" t="str">
        <f>IF('[1]King plakken'!$G2592="","",'[1]King plakken'!$G2592)</f>
        <v>0637836619825</v>
      </c>
      <c r="C2591" s="1" t="str">
        <f>IF('[1]King plakken'!$D2592="","",'[1]King plakken'!$D2592)</f>
        <v>Tabletop RPG Player's Bag Collector's Edition - Black</v>
      </c>
      <c r="D2591" s="3">
        <f>IF('[1]King plakken'!$C2592="","",'[1]King plakken'!$C2592)</f>
        <v>46</v>
      </c>
      <c r="E2591" s="3">
        <f>IF('[1]King plakken'!$F2592="","",'[1]King plakken'!$F2592)</f>
        <v>91.99</v>
      </c>
      <c r="F2591" s="4" t="str">
        <f>IF('[1]King plakken'!$B2592="","",IF('[1]King plakken'!$B2592=11,SUBSTITUTE('[1]King plakken'!$B2592,11,"21%"),SUBSTITUTE('[1]King plakken'!$B2592,12,"9%")))</f>
        <v>21%</v>
      </c>
      <c r="G2591" s="2">
        <f>IF('[1]King plakken'!$H2592="","",IF('[1]King plakken'!$H2592-'[1]King plakken'!$I2592-'[1]King plakken'!$J2592&lt;0,0,'[1]King plakken'!$H2592-'[1]King plakken'!$I2592-'[1]King plakken'!$J2592))</f>
        <v>3</v>
      </c>
      <c r="H2591" s="1" t="str">
        <f>IF('[1]King plakken'!$K2592="","",'[1]King plakken'!$K2592)</f>
        <v>Speltoebehoren-&gt;Opbergers</v>
      </c>
      <c r="I2591" s="1" t="str">
        <f>IF('[1]King plakken'!$L2592="","",'[1]King plakken'!$L2592)</f>
        <v>Beschikbaar</v>
      </c>
      <c r="J2591" s="1" t="str">
        <f>IF('[1]King plakken'!$M2592="","",'[1]King plakken'!$M2592)</f>
        <v>Enhance Gaming</v>
      </c>
      <c r="K2591" s="1">
        <f>IF('[1]King plakken'!$E2592="","",'[1]King plakken'!$E2592)</f>
        <v>6</v>
      </c>
    </row>
    <row r="2592" spans="1:11" x14ac:dyDescent="0.25">
      <c r="A2592" s="1" t="str">
        <f>IF('[1]King plakken'!$A2593="","",'[1]King plakken'!$A2593)</f>
        <v>ENH-ENTTCFR100BKEW</v>
      </c>
      <c r="B2592" s="1" t="str">
        <f>IF('[1]King plakken'!$G2593="","",'[1]King plakken'!$G2593)</f>
        <v>0637836620869</v>
      </c>
      <c r="C2592" s="1" t="str">
        <f>IF('[1]King plakken'!$D2593="","",'[1]King plakken'!$D2593)</f>
        <v>Tabletop RPG Backpack - Black</v>
      </c>
      <c r="D2592" s="3">
        <f>IF('[1]King plakken'!$C2593="","",'[1]King plakken'!$C2593)</f>
        <v>92</v>
      </c>
      <c r="E2592" s="3">
        <f>IF('[1]King plakken'!$F2593="","",'[1]King plakken'!$F2593)</f>
        <v>183.99</v>
      </c>
      <c r="F2592" s="4" t="str">
        <f>IF('[1]King plakken'!$B2593="","",IF('[1]King plakken'!$B2593=11,SUBSTITUTE('[1]King plakken'!$B2593,11,"21%"),SUBSTITUTE('[1]King plakken'!$B2593,12,"9%")))</f>
        <v>21%</v>
      </c>
      <c r="G2592" s="2">
        <f>IF('[1]King plakken'!$H2593="","",IF('[1]King plakken'!$H2593-'[1]King plakken'!$I2593-'[1]King plakken'!$J2593&lt;0,0,'[1]King plakken'!$H2593-'[1]King plakken'!$I2593-'[1]King plakken'!$J2593))</f>
        <v>2</v>
      </c>
      <c r="H2592" s="1" t="str">
        <f>IF('[1]King plakken'!$K2593="","",'[1]King plakken'!$K2593)</f>
        <v>Speltoebehoren-&gt;Opbergers</v>
      </c>
      <c r="I2592" s="1" t="str">
        <f>IF('[1]King plakken'!$L2593="","",'[1]King plakken'!$L2593)</f>
        <v>Beschikbaar</v>
      </c>
      <c r="J2592" s="1" t="str">
        <f>IF('[1]King plakken'!$M2593="","",'[1]King plakken'!$M2593)</f>
        <v>Enhance Gaming</v>
      </c>
      <c r="K2592" s="1">
        <f>IF('[1]King plakken'!$E2593="","",'[1]King plakken'!$E2593)</f>
        <v>2</v>
      </c>
    </row>
    <row r="2593" spans="1:11" x14ac:dyDescent="0.25">
      <c r="A2593" s="1" t="str">
        <f>IF('[1]King plakken'!$A2594="","",'[1]King plakken'!$A2594)</f>
        <v>ENH-ENTTCFT100BKEW</v>
      </c>
      <c r="B2593" s="1" t="str">
        <f>IF('[1]King plakken'!$G2594="","",'[1]King plakken'!$G2594)</f>
        <v>0637836612062</v>
      </c>
      <c r="C2593" s="1" t="str">
        <f>IF('[1]King plakken'!$D2594="","",'[1]King plakken'!$D2594)</f>
        <v>Card Storage Backpack - Black</v>
      </c>
      <c r="D2593" s="3">
        <f>IF('[1]King plakken'!$C2594="","",'[1]King plakken'!$C2594)</f>
        <v>80.5</v>
      </c>
      <c r="E2593" s="3">
        <f>IF('[1]King plakken'!$F2594="","",'[1]King plakken'!$F2594)</f>
        <v>160.99</v>
      </c>
      <c r="F2593" s="4" t="str">
        <f>IF('[1]King plakken'!$B2594="","",IF('[1]King plakken'!$B2594=11,SUBSTITUTE('[1]King plakken'!$B2594,11,"21%"),SUBSTITUTE('[1]King plakken'!$B2594,12,"9%")))</f>
        <v>21%</v>
      </c>
      <c r="G2593" s="2">
        <f>IF('[1]King plakken'!$H2594="","",IF('[1]King plakken'!$H2594-'[1]King plakken'!$I2594-'[1]King plakken'!$J2594&lt;0,0,'[1]King plakken'!$H2594-'[1]King plakken'!$I2594-'[1]King plakken'!$J2594))</f>
        <v>1</v>
      </c>
      <c r="H2593" s="1" t="str">
        <f>IF('[1]King plakken'!$K2594="","",'[1]King plakken'!$K2594)</f>
        <v>Speltoebehoren-&gt;Opbergers</v>
      </c>
      <c r="I2593" s="1" t="str">
        <f>IF('[1]King plakken'!$L2594="","",'[1]King plakken'!$L2594)</f>
        <v>Beschikbaar</v>
      </c>
      <c r="J2593" s="1" t="str">
        <f>IF('[1]King plakken'!$M2594="","",'[1]King plakken'!$M2594)</f>
        <v>Enhance Gaming</v>
      </c>
      <c r="K2593" s="1">
        <f>IF('[1]King plakken'!$E2594="","",'[1]King plakken'!$E2594)</f>
        <v>3</v>
      </c>
    </row>
    <row r="2594" spans="1:11" x14ac:dyDescent="0.25">
      <c r="A2594" s="1" t="str">
        <f>IF('[1]King plakken'!$A2595="","",'[1]King plakken'!$A2595)</f>
        <v>ENH-ENTTCFT200BKEW</v>
      </c>
      <c r="B2594" s="1" t="str">
        <f>IF('[1]King plakken'!$G2595="","",'[1]King plakken'!$G2595)</f>
        <v>0637836620906</v>
      </c>
      <c r="C2594" s="1" t="str">
        <f>IF('[1]King plakken'!$D2595="","",'[1]King plakken'!$D2595)</f>
        <v>Tabletop Collector's Edition Card Storage Backpack - Black</v>
      </c>
      <c r="D2594" s="3">
        <f>IF('[1]King plakken'!$C2595="","",'[1]King plakken'!$C2595)</f>
        <v>115</v>
      </c>
      <c r="E2594" s="3">
        <f>IF('[1]King plakken'!$F2595="","",'[1]King plakken'!$F2595)</f>
        <v>229.99</v>
      </c>
      <c r="F2594" s="4" t="str">
        <f>IF('[1]King plakken'!$B2595="","",IF('[1]King plakken'!$B2595=11,SUBSTITUTE('[1]King plakken'!$B2595,11,"21%"),SUBSTITUTE('[1]King plakken'!$B2595,12,"9%")))</f>
        <v>21%</v>
      </c>
      <c r="G2594" s="2">
        <f>IF('[1]King plakken'!$H2595="","",IF('[1]King plakken'!$H2595-'[1]King plakken'!$I2595-'[1]King plakken'!$J2595&lt;0,0,'[1]King plakken'!$H2595-'[1]King plakken'!$I2595-'[1]King plakken'!$J2595))</f>
        <v>6</v>
      </c>
      <c r="H2594" s="1" t="str">
        <f>IF('[1]King plakken'!$K2595="","",'[1]King plakken'!$K2595)</f>
        <v>Speltoebehoren-&gt;Opbergers</v>
      </c>
      <c r="I2594" s="1" t="str">
        <f>IF('[1]King plakken'!$L2595="","",'[1]King plakken'!$L2595)</f>
        <v>Beschikbaar</v>
      </c>
      <c r="J2594" s="1" t="str">
        <f>IF('[1]King plakken'!$M2595="","",'[1]King plakken'!$M2595)</f>
        <v>Enhance Gaming</v>
      </c>
      <c r="K2594" s="1">
        <f>IF('[1]King plakken'!$E2595="","",'[1]King plakken'!$E2595)</f>
        <v>3</v>
      </c>
    </row>
    <row r="2595" spans="1:11" x14ac:dyDescent="0.25">
      <c r="A2595" s="1" t="str">
        <f>IF('[1]King plakken'!$A2596="","",'[1]King plakken'!$A2596)</f>
        <v>ENH-ENTTCFW100BKEW</v>
      </c>
      <c r="B2595" s="1" t="str">
        <f>IF('[1]King plakken'!$G2596="","",'[1]King plakken'!$G2596)</f>
        <v>0637836621934</v>
      </c>
      <c r="C2595" s="1" t="str">
        <f>IF('[1]King plakken'!$D2596="","",'[1]King plakken'!$D2596)</f>
        <v>Tabletop Miniature Figure Satchel - Black (Small)</v>
      </c>
      <c r="D2595" s="3">
        <f>IF('[1]King plakken'!$C2596="","",'[1]King plakken'!$C2596)</f>
        <v>29</v>
      </c>
      <c r="E2595" s="3">
        <f>IF('[1]King plakken'!$F2596="","",'[1]King plakken'!$F2596)</f>
        <v>57.99</v>
      </c>
      <c r="F2595" s="4" t="str">
        <f>IF('[1]King plakken'!$B2596="","",IF('[1]King plakken'!$B2596=11,SUBSTITUTE('[1]King plakken'!$B2596,11,"21%"),SUBSTITUTE('[1]King plakken'!$B2596,12,"9%")))</f>
        <v>21%</v>
      </c>
      <c r="G2595" s="2">
        <f>IF('[1]King plakken'!$H2596="","",IF('[1]King plakken'!$H2596-'[1]King plakken'!$I2596-'[1]King plakken'!$J2596&lt;0,0,'[1]King plakken'!$H2596-'[1]King plakken'!$I2596-'[1]King plakken'!$J2596))</f>
        <v>5</v>
      </c>
      <c r="H2595" s="1" t="str">
        <f>IF('[1]King plakken'!$K2596="","",'[1]King plakken'!$K2596)</f>
        <v>Speltoebehoren-&gt;Opbergers</v>
      </c>
      <c r="I2595" s="1" t="str">
        <f>IF('[1]King plakken'!$L2596="","",'[1]King plakken'!$L2596)</f>
        <v>Beschikbaar</v>
      </c>
      <c r="J2595" s="1" t="str">
        <f>IF('[1]King plakken'!$M2596="","",'[1]King plakken'!$M2596)</f>
        <v>Enhance Gaming</v>
      </c>
      <c r="K2595" s="1">
        <f>IF('[1]King plakken'!$E2596="","",'[1]King plakken'!$E2596)</f>
        <v>8</v>
      </c>
    </row>
    <row r="2596" spans="1:11" x14ac:dyDescent="0.25">
      <c r="A2596" s="1" t="str">
        <f>IF('[1]King plakken'!$A2597="","",'[1]King plakken'!$A2597)</f>
        <v>ENH-ENTTGT1100MCEW</v>
      </c>
      <c r="B2596" s="1" t="str">
        <f>IF('[1]King plakken'!$G2597="","",'[1]King plakken'!$G2597)</f>
        <v>0637836624928</v>
      </c>
      <c r="C2596" s="1" t="str">
        <f>IF('[1]King plakken'!$D2597="","",'[1]King plakken'!$D2597)</f>
        <v>Tabletop Treasure Token Set</v>
      </c>
      <c r="D2596" s="3">
        <f>IF('[1]King plakken'!$C2597="","",'[1]King plakken'!$C2597)</f>
        <v>11.5</v>
      </c>
      <c r="E2596" s="3">
        <f>IF('[1]King plakken'!$F2597="","",'[1]King plakken'!$F2597)</f>
        <v>22.99</v>
      </c>
      <c r="F2596" s="4" t="str">
        <f>IF('[1]King plakken'!$B2597="","",IF('[1]King plakken'!$B2597=11,SUBSTITUTE('[1]King plakken'!$B2597,11,"21%"),SUBSTITUTE('[1]King plakken'!$B2597,12,"9%")))</f>
        <v>21%</v>
      </c>
      <c r="G2596" s="2">
        <f>IF('[1]King plakken'!$H2597="","",IF('[1]King plakken'!$H2597-'[1]King plakken'!$I2597-'[1]King plakken'!$J2597&lt;0,0,'[1]King plakken'!$H2597-'[1]King plakken'!$I2597-'[1]King plakken'!$J2597))</f>
        <v>0</v>
      </c>
      <c r="H2596" s="1" t="str">
        <f>IF('[1]King plakken'!$K2597="","",'[1]King plakken'!$K2597)</f>
        <v>Speltoebehoren-&gt;Dobbelstenen (en counters)</v>
      </c>
      <c r="I2596" s="1" t="str">
        <f>IF('[1]King plakken'!$L2597="","",'[1]King plakken'!$L2597)</f>
        <v>Pre-Order</v>
      </c>
      <c r="J2596" s="1" t="str">
        <f>IF('[1]King plakken'!$M2597="","",'[1]King plakken'!$M2597)</f>
        <v>Enhanced Gaming</v>
      </c>
      <c r="K2596" s="1">
        <f>IF('[1]King plakken'!$E2597="","",'[1]King plakken'!$E2597)</f>
        <v>20</v>
      </c>
    </row>
    <row r="2597" spans="1:11" x14ac:dyDescent="0.25">
      <c r="A2597" s="1" t="str">
        <f>IF('[1]King plakken'!$A2598="","",'[1]King plakken'!$A2598)</f>
        <v>ENH-ENTTLP1100GNEW</v>
      </c>
      <c r="B2597" s="1" t="str">
        <f>IF('[1]King plakken'!$G2598="","",'[1]King plakken'!$G2598)</f>
        <v>0637836623334</v>
      </c>
      <c r="C2597" s="1" t="str">
        <f>IF('[1]King plakken'!$D2598="","",'[1]King plakken'!$D2598)</f>
        <v>Tabletop Potion Light - Green</v>
      </c>
      <c r="D2597" s="3">
        <f>IF('[1]King plakken'!$C2598="","",'[1]King plakken'!$C2598)</f>
        <v>22.5</v>
      </c>
      <c r="E2597" s="3">
        <f>IF('[1]King plakken'!$F2598="","",'[1]King plakken'!$F2598)</f>
        <v>44.99</v>
      </c>
      <c r="F2597" s="4" t="str">
        <f>IF('[1]King plakken'!$B2598="","",IF('[1]King plakken'!$B2598=11,SUBSTITUTE('[1]King plakken'!$B2598,11,"21%"),SUBSTITUTE('[1]King plakken'!$B2598,12,"9%")))</f>
        <v>21%</v>
      </c>
      <c r="G2597" s="2">
        <f>IF('[1]King plakken'!$H2598="","",IF('[1]King plakken'!$H2598-'[1]King plakken'!$I2598-'[1]King plakken'!$J2598&lt;0,0,'[1]King plakken'!$H2598-'[1]King plakken'!$I2598-'[1]King plakken'!$J2598))</f>
        <v>0</v>
      </c>
      <c r="H2597" s="1" t="str">
        <f>IF('[1]King plakken'!$K2598="","",'[1]King plakken'!$K2598)</f>
        <v>Speltoebehoren-&gt;Overig</v>
      </c>
      <c r="I2597" s="1" t="str">
        <f>IF('[1]King plakken'!$L2598="","",'[1]King plakken'!$L2598)</f>
        <v>Beschikbaar</v>
      </c>
      <c r="J2597" s="1" t="str">
        <f>IF('[1]King plakken'!$M2598="","",'[1]King plakken'!$M2598)</f>
        <v>Enhance Gaming</v>
      </c>
      <c r="K2597" s="1">
        <f>IF('[1]King plakken'!$E2598="","",'[1]King plakken'!$E2598)</f>
        <v>9</v>
      </c>
    </row>
    <row r="2598" spans="1:11" x14ac:dyDescent="0.25">
      <c r="A2598" s="1" t="str">
        <f>IF('[1]King plakken'!$A2599="","",'[1]King plakken'!$A2599)</f>
        <v>ENH-ENTTLP1100PREW</v>
      </c>
      <c r="B2598" s="1" t="str">
        <f>IF('[1]King plakken'!$G2599="","",'[1]King plakken'!$G2599)</f>
        <v>0637836623341</v>
      </c>
      <c r="C2598" s="1" t="str">
        <f>IF('[1]King plakken'!$D2599="","",'[1]King plakken'!$D2599)</f>
        <v>Tabletop Potion Light - Purple</v>
      </c>
      <c r="D2598" s="3">
        <f>IF('[1]King plakken'!$C2599="","",'[1]King plakken'!$C2599)</f>
        <v>22.5</v>
      </c>
      <c r="E2598" s="3">
        <f>IF('[1]King plakken'!$F2599="","",'[1]King plakken'!$F2599)</f>
        <v>44.99</v>
      </c>
      <c r="F2598" s="4" t="str">
        <f>IF('[1]King plakken'!$B2599="","",IF('[1]King plakken'!$B2599=11,SUBSTITUTE('[1]King plakken'!$B2599,11,"21%"),SUBSTITUTE('[1]King plakken'!$B2599,12,"9%")))</f>
        <v>21%</v>
      </c>
      <c r="G2598" s="2">
        <f>IF('[1]King plakken'!$H2599="","",IF('[1]King plakken'!$H2599-'[1]King plakken'!$I2599-'[1]King plakken'!$J2599&lt;0,0,'[1]King plakken'!$H2599-'[1]King plakken'!$I2599-'[1]King plakken'!$J2599))</f>
        <v>0</v>
      </c>
      <c r="H2598" s="1" t="str">
        <f>IF('[1]King plakken'!$K2599="","",'[1]King plakken'!$K2599)</f>
        <v>Speltoebehoren-&gt;Overig</v>
      </c>
      <c r="I2598" s="1" t="str">
        <f>IF('[1]King plakken'!$L2599="","",'[1]King plakken'!$L2599)</f>
        <v>Beschikbaar</v>
      </c>
      <c r="J2598" s="1" t="str">
        <f>IF('[1]King plakken'!$M2599="","",'[1]King plakken'!$M2599)</f>
        <v>Enhance Gaming</v>
      </c>
      <c r="K2598" s="1">
        <f>IF('[1]King plakken'!$E2599="","",'[1]King plakken'!$E2599)</f>
        <v>9</v>
      </c>
    </row>
    <row r="2599" spans="1:11" x14ac:dyDescent="0.25">
      <c r="A2599" s="1" t="str">
        <f>IF('[1]King plakken'!$A2600="","",'[1]King plakken'!$A2600)</f>
        <v>ENH-GRSLS14608BKEW</v>
      </c>
      <c r="B2599" s="1" t="str">
        <f>IF('[1]King plakken'!$G2600="","",'[1]King plakken'!$G2600)</f>
        <v>0637836598052</v>
      </c>
      <c r="C2599" s="1" t="str">
        <f>IF('[1]King plakken'!$D2600="","",'[1]King plakken'!$D2600)</f>
        <v>USA Gear Card Deck Storage Bag</v>
      </c>
      <c r="D2599" s="3">
        <f>IF('[1]King plakken'!$C2600="","",'[1]King plakken'!$C2600)</f>
        <v>23</v>
      </c>
      <c r="E2599" s="3">
        <f>IF('[1]King plakken'!$F2600="","",'[1]King plakken'!$F2600)</f>
        <v>45.99</v>
      </c>
      <c r="F2599" s="4" t="str">
        <f>IF('[1]King plakken'!$B2600="","",IF('[1]King plakken'!$B2600=11,SUBSTITUTE('[1]King plakken'!$B2600,11,"21%"),SUBSTITUTE('[1]King plakken'!$B2600,12,"9%")))</f>
        <v>21%</v>
      </c>
      <c r="G2599" s="2">
        <f>IF('[1]King plakken'!$H2600="","",IF('[1]King plakken'!$H2600-'[1]King plakken'!$I2600-'[1]King plakken'!$J2600&lt;0,0,'[1]King plakken'!$H2600-'[1]King plakken'!$I2600-'[1]King plakken'!$J2600))</f>
        <v>0</v>
      </c>
      <c r="H2599" s="1" t="str">
        <f>IF('[1]King plakken'!$K2600="","",'[1]King plakken'!$K2600)</f>
        <v>Speltoebehoren-&gt;Opbergers</v>
      </c>
      <c r="I2599" s="1" t="str">
        <f>IF('[1]King plakken'!$L2600="","",'[1]King plakken'!$L2600)</f>
        <v>Pre-Order</v>
      </c>
      <c r="J2599" s="1" t="str">
        <f>IF('[1]King plakken'!$M2600="","",'[1]King plakken'!$M2600)</f>
        <v>Enhanced Gaming</v>
      </c>
      <c r="K2599" s="1">
        <f>IF('[1]King plakken'!$E2600="","",'[1]King plakken'!$E2600)</f>
        <v>12</v>
      </c>
    </row>
    <row r="2600" spans="1:11" x14ac:dyDescent="0.25">
      <c r="A2600" s="1" t="str">
        <f>IF('[1]King plakken'!$A2601="","",'[1]King plakken'!$A2601)</f>
        <v>ENJ-1092</v>
      </c>
      <c r="B2600" s="1" t="str">
        <f>IF('[1]King plakken'!$G2601="","",'[1]King plakken'!$G2601)</f>
        <v>5949194010929</v>
      </c>
      <c r="C2600" s="1" t="str">
        <f>IF('[1]King plakken'!$D2601="","",'[1]King plakken'!$D2601)</f>
        <v>Colourful Abstract Oil Painting (1000)</v>
      </c>
      <c r="D2600" s="3">
        <f>IF('[1]King plakken'!$C2601="","",'[1]King plakken'!$C2601)</f>
        <v>9</v>
      </c>
      <c r="E2600" s="3">
        <f>IF('[1]King plakken'!$F2601="","",'[1]King plakken'!$F2601)</f>
        <v>17.989999999999998</v>
      </c>
      <c r="F2600" s="4" t="str">
        <f>IF('[1]King plakken'!$B2601="","",IF('[1]King plakken'!$B2601=11,SUBSTITUTE('[1]King plakken'!$B2601,11,"21%"),SUBSTITUTE('[1]King plakken'!$B2601,12,"9%")))</f>
        <v>21%</v>
      </c>
      <c r="G2600" s="2">
        <f>IF('[1]King plakken'!$H2601="","",IF('[1]King plakken'!$H2601-'[1]King plakken'!$I2601-'[1]King plakken'!$J2601&lt;0,0,'[1]King plakken'!$H2601-'[1]King plakken'!$I2601-'[1]King plakken'!$J2601))</f>
        <v>11</v>
      </c>
      <c r="H2600" s="1" t="str">
        <f>IF('[1]King plakken'!$K2601="","",'[1]King plakken'!$K2601)</f>
        <v>Puzzels-&gt;Puzzel</v>
      </c>
      <c r="I2600" s="1" t="str">
        <f>IF('[1]King plakken'!$L2601="","",'[1]King plakken'!$L2601)</f>
        <v>Beschikbaar</v>
      </c>
      <c r="J2600" s="1" t="str">
        <f>IF('[1]King plakken'!$M2601="","",'[1]King plakken'!$M2601)</f>
        <v>Enjoy Puzzle</v>
      </c>
      <c r="K2600" s="1">
        <f>IF('[1]King plakken'!$E2601="","",'[1]King plakken'!$E2601)</f>
        <v>8</v>
      </c>
    </row>
    <row r="2601" spans="1:11" x14ac:dyDescent="0.25">
      <c r="A2601" s="1" t="str">
        <f>IF('[1]King plakken'!$A2602="","",'[1]King plakken'!$A2602)</f>
        <v>ENJ-1095</v>
      </c>
      <c r="B2601" s="1" t="str">
        <f>IF('[1]King plakken'!$G2602="","",'[1]King plakken'!$G2602)</f>
        <v>5949194010950</v>
      </c>
      <c r="C2601" s="1" t="str">
        <f>IF('[1]King plakken'!$D2602="","",'[1]King plakken'!$D2602)</f>
        <v>Colorful Paint Swirl (1000)</v>
      </c>
      <c r="D2601" s="3">
        <f>IF('[1]King plakken'!$C2602="","",'[1]King plakken'!$C2602)</f>
        <v>9</v>
      </c>
      <c r="E2601" s="3">
        <f>IF('[1]King plakken'!$F2602="","",'[1]King plakken'!$F2602)</f>
        <v>17.989999999999998</v>
      </c>
      <c r="F2601" s="4" t="str">
        <f>IF('[1]King plakken'!$B2602="","",IF('[1]King plakken'!$B2602=11,SUBSTITUTE('[1]King plakken'!$B2602,11,"21%"),SUBSTITUTE('[1]King plakken'!$B2602,12,"9%")))</f>
        <v>21%</v>
      </c>
      <c r="G2601" s="2">
        <f>IF('[1]King plakken'!$H2602="","",IF('[1]King plakken'!$H2602-'[1]King plakken'!$I2602-'[1]King plakken'!$J2602&lt;0,0,'[1]King plakken'!$H2602-'[1]King plakken'!$I2602-'[1]King plakken'!$J2602))</f>
        <v>12</v>
      </c>
      <c r="H2601" s="1" t="str">
        <f>IF('[1]King plakken'!$K2602="","",'[1]King plakken'!$K2602)</f>
        <v>Puzzels-&gt;Puzzel</v>
      </c>
      <c r="I2601" s="1" t="str">
        <f>IF('[1]King plakken'!$L2602="","",'[1]King plakken'!$L2602)</f>
        <v>Beschikbaar</v>
      </c>
      <c r="J2601" s="1" t="str">
        <f>IF('[1]King plakken'!$M2602="","",'[1]King plakken'!$M2602)</f>
        <v>Enjoy Puzzle</v>
      </c>
      <c r="K2601" s="1">
        <f>IF('[1]King plakken'!$E2602="","",'[1]King plakken'!$E2602)</f>
        <v>8</v>
      </c>
    </row>
    <row r="2602" spans="1:11" x14ac:dyDescent="0.25">
      <c r="A2602" s="1" t="str">
        <f>IF('[1]King plakken'!$A2603="","",'[1]King plakken'!$A2603)</f>
        <v>ENJ-1098</v>
      </c>
      <c r="B2602" s="1" t="str">
        <f>IF('[1]King plakken'!$G2603="","",'[1]King plakken'!$G2603)</f>
        <v>5949194010981</v>
      </c>
      <c r="C2602" s="1" t="str">
        <f>IF('[1]King plakken'!$D2603="","",'[1]King plakken'!$D2603)</f>
        <v>Colorful Rainbow Gradient (1000)</v>
      </c>
      <c r="D2602" s="3">
        <f>IF('[1]King plakken'!$C2603="","",'[1]King plakken'!$C2603)</f>
        <v>9</v>
      </c>
      <c r="E2602" s="3">
        <f>IF('[1]King plakken'!$F2603="","",'[1]King plakken'!$F2603)</f>
        <v>17.989999999999998</v>
      </c>
      <c r="F2602" s="4" t="str">
        <f>IF('[1]King plakken'!$B2603="","",IF('[1]King plakken'!$B2603=11,SUBSTITUTE('[1]King plakken'!$B2603,11,"21%"),SUBSTITUTE('[1]King plakken'!$B2603,12,"9%")))</f>
        <v>21%</v>
      </c>
      <c r="G2602" s="2">
        <f>IF('[1]King plakken'!$H2603="","",IF('[1]King plakken'!$H2603-'[1]King plakken'!$I2603-'[1]King plakken'!$J2603&lt;0,0,'[1]King plakken'!$H2603-'[1]King plakken'!$I2603-'[1]King plakken'!$J2603))</f>
        <v>14</v>
      </c>
      <c r="H2602" s="1" t="str">
        <f>IF('[1]King plakken'!$K2603="","",'[1]King plakken'!$K2603)</f>
        <v>Puzzels-&gt;Puzzel</v>
      </c>
      <c r="I2602" s="1" t="str">
        <f>IF('[1]King plakken'!$L2603="","",'[1]King plakken'!$L2603)</f>
        <v>Beschikbaar</v>
      </c>
      <c r="J2602" s="1" t="str">
        <f>IF('[1]King plakken'!$M2603="","",'[1]King plakken'!$M2603)</f>
        <v>Enjoy Puzzle</v>
      </c>
      <c r="K2602" s="1">
        <f>IF('[1]King plakken'!$E2603="","",'[1]King plakken'!$E2603)</f>
        <v>8</v>
      </c>
    </row>
    <row r="2603" spans="1:11" x14ac:dyDescent="0.25">
      <c r="A2603" s="1" t="str">
        <f>IF('[1]King plakken'!$A2604="","",'[1]King plakken'!$A2604)</f>
        <v>ENJ-1113</v>
      </c>
      <c r="B2603" s="1" t="str">
        <f>IF('[1]King plakken'!$G2604="","",'[1]King plakken'!$G2604)</f>
        <v>5949194011131</v>
      </c>
      <c r="C2603" s="1" t="str">
        <f>IF('[1]King plakken'!$D2604="","",'[1]King plakken'!$D2604)</f>
        <v>Vincent Van Gogh: Fritillaries in a Copper Vase (1000)</v>
      </c>
      <c r="D2603" s="3">
        <f>IF('[1]King plakken'!$C2604="","",'[1]King plakken'!$C2604)</f>
        <v>9</v>
      </c>
      <c r="E2603" s="3">
        <f>IF('[1]King plakken'!$F2604="","",'[1]King plakken'!$F2604)</f>
        <v>17.989999999999998</v>
      </c>
      <c r="F2603" s="4" t="str">
        <f>IF('[1]King plakken'!$B2604="","",IF('[1]King plakken'!$B2604=11,SUBSTITUTE('[1]King plakken'!$B2604,11,"21%"),SUBSTITUTE('[1]King plakken'!$B2604,12,"9%")))</f>
        <v>21%</v>
      </c>
      <c r="G2603" s="2">
        <f>IF('[1]King plakken'!$H2604="","",IF('[1]King plakken'!$H2604-'[1]King plakken'!$I2604-'[1]King plakken'!$J2604&lt;0,0,'[1]King plakken'!$H2604-'[1]King plakken'!$I2604-'[1]King plakken'!$J2604))</f>
        <v>3</v>
      </c>
      <c r="H2603" s="1" t="str">
        <f>IF('[1]King plakken'!$K2604="","",'[1]King plakken'!$K2604)</f>
        <v>Puzzels-&gt;Puzzel</v>
      </c>
      <c r="I2603" s="1" t="str">
        <f>IF('[1]King plakken'!$L2604="","",'[1]King plakken'!$L2604)</f>
        <v>Beschikbaar</v>
      </c>
      <c r="J2603" s="1" t="str">
        <f>IF('[1]King plakken'!$M2604="","",'[1]King plakken'!$M2604)</f>
        <v>Enjoy Puzzle</v>
      </c>
      <c r="K2603" s="1">
        <f>IF('[1]King plakken'!$E2604="","",'[1]King plakken'!$E2604)</f>
        <v>8</v>
      </c>
    </row>
    <row r="2604" spans="1:11" x14ac:dyDescent="0.25">
      <c r="A2604" s="1" t="str">
        <f>IF('[1]King plakken'!$A2605="","",'[1]King plakken'!$A2605)</f>
        <v>ENJ-1116</v>
      </c>
      <c r="B2604" s="1" t="str">
        <f>IF('[1]King plakken'!$G2605="","",'[1]King plakken'!$G2605)</f>
        <v>5949194011162</v>
      </c>
      <c r="C2604" s="1" t="str">
        <f>IF('[1]King plakken'!$D2605="","",'[1]King plakken'!$D2605)</f>
        <v>William Bouguereau: The Virgin With Angels (1000)</v>
      </c>
      <c r="D2604" s="3">
        <f>IF('[1]King plakken'!$C2605="","",'[1]King plakken'!$C2605)</f>
        <v>9</v>
      </c>
      <c r="E2604" s="3">
        <f>IF('[1]King plakken'!$F2605="","",'[1]King plakken'!$F2605)</f>
        <v>17.989999999999998</v>
      </c>
      <c r="F2604" s="4" t="str">
        <f>IF('[1]King plakken'!$B2605="","",IF('[1]King plakken'!$B2605=11,SUBSTITUTE('[1]King plakken'!$B2605,11,"21%"),SUBSTITUTE('[1]King plakken'!$B2605,12,"9%")))</f>
        <v>21%</v>
      </c>
      <c r="G2604" s="2">
        <f>IF('[1]King plakken'!$H2605="","",IF('[1]King plakken'!$H2605-'[1]King plakken'!$I2605-'[1]King plakken'!$J2605&lt;0,0,'[1]King plakken'!$H2605-'[1]King plakken'!$I2605-'[1]King plakken'!$J2605))</f>
        <v>14</v>
      </c>
      <c r="H2604" s="1" t="str">
        <f>IF('[1]King plakken'!$K2605="","",'[1]King plakken'!$K2605)</f>
        <v>Puzzels-&gt;Puzzel</v>
      </c>
      <c r="I2604" s="1" t="str">
        <f>IF('[1]King plakken'!$L2605="","",'[1]King plakken'!$L2605)</f>
        <v>Beschikbaar</v>
      </c>
      <c r="J2604" s="1" t="str">
        <f>IF('[1]King plakken'!$M2605="","",'[1]King plakken'!$M2605)</f>
        <v>Enjoy Puzzle</v>
      </c>
      <c r="K2604" s="1">
        <f>IF('[1]King plakken'!$E2605="","",'[1]King plakken'!$E2605)</f>
        <v>8</v>
      </c>
    </row>
    <row r="2605" spans="1:11" x14ac:dyDescent="0.25">
      <c r="A2605" s="1" t="str">
        <f>IF('[1]King plakken'!$A2606="","",'[1]King plakken'!$A2606)</f>
        <v>ENJ-1122</v>
      </c>
      <c r="B2605" s="1" t="str">
        <f>IF('[1]King plakken'!$G2606="","",'[1]King plakken'!$G2606)</f>
        <v>5949194011223</v>
      </c>
      <c r="C2605" s="1" t="str">
        <f>IF('[1]King plakken'!$D2606="","",'[1]King plakken'!$D2606)</f>
        <v>Emile Vernon: The Flower Garden (1000)</v>
      </c>
      <c r="D2605" s="3">
        <f>IF('[1]King plakken'!$C2606="","",'[1]King plakken'!$C2606)</f>
        <v>9</v>
      </c>
      <c r="E2605" s="3">
        <f>IF('[1]King plakken'!$F2606="","",'[1]King plakken'!$F2606)</f>
        <v>17.989999999999998</v>
      </c>
      <c r="F2605" s="4" t="str">
        <f>IF('[1]King plakken'!$B2606="","",IF('[1]King plakken'!$B2606=11,SUBSTITUTE('[1]King plakken'!$B2606,11,"21%"),SUBSTITUTE('[1]King plakken'!$B2606,12,"9%")))</f>
        <v>21%</v>
      </c>
      <c r="G2605" s="2">
        <f>IF('[1]King plakken'!$H2606="","",IF('[1]King plakken'!$H2606-'[1]King plakken'!$I2606-'[1]King plakken'!$J2606&lt;0,0,'[1]King plakken'!$H2606-'[1]King plakken'!$I2606-'[1]King plakken'!$J2606))</f>
        <v>4</v>
      </c>
      <c r="H2605" s="1" t="str">
        <f>IF('[1]King plakken'!$K2606="","",'[1]King plakken'!$K2606)</f>
        <v>Puzzels-&gt;Puzzel</v>
      </c>
      <c r="I2605" s="1" t="str">
        <f>IF('[1]King plakken'!$L2606="","",'[1]King plakken'!$L2606)</f>
        <v>Beschikbaar</v>
      </c>
      <c r="J2605" s="1" t="str">
        <f>IF('[1]King plakken'!$M2606="","",'[1]King plakken'!$M2606)</f>
        <v>Enjoy Puzzle</v>
      </c>
      <c r="K2605" s="1">
        <f>IF('[1]King plakken'!$E2606="","",'[1]King plakken'!$E2606)</f>
        <v>8</v>
      </c>
    </row>
    <row r="2606" spans="1:11" x14ac:dyDescent="0.25">
      <c r="A2606" s="1" t="str">
        <f>IF('[1]King plakken'!$A2607="","",'[1]King plakken'!$A2607)</f>
        <v>ENJ-1143</v>
      </c>
      <c r="B2606" s="1" t="str">
        <f>IF('[1]King plakken'!$G2607="","",'[1]King plakken'!$G2607)</f>
        <v>5949194011438</v>
      </c>
      <c r="C2606" s="1" t="str">
        <f>IF('[1]King plakken'!$D2607="","",'[1]King plakken'!$D2607)</f>
        <v>Vincent Van Gogh - Self-portrait with a Straw Hat (1000)</v>
      </c>
      <c r="D2606" s="3">
        <f>IF('[1]King plakken'!$C2607="","",'[1]King plakken'!$C2607)</f>
        <v>9</v>
      </c>
      <c r="E2606" s="3">
        <f>IF('[1]King plakken'!$F2607="","",'[1]King plakken'!$F2607)</f>
        <v>17.989999999999998</v>
      </c>
      <c r="F2606" s="4" t="str">
        <f>IF('[1]King plakken'!$B2607="","",IF('[1]King plakken'!$B2607=11,SUBSTITUTE('[1]King plakken'!$B2607,11,"21%"),SUBSTITUTE('[1]King plakken'!$B2607,12,"9%")))</f>
        <v>21%</v>
      </c>
      <c r="G2606" s="2">
        <f>IF('[1]King plakken'!$H2607="","",IF('[1]King plakken'!$H2607-'[1]King plakken'!$I2607-'[1]King plakken'!$J2607&lt;0,0,'[1]King plakken'!$H2607-'[1]King plakken'!$I2607-'[1]King plakken'!$J2607))</f>
        <v>0</v>
      </c>
      <c r="H2606" s="1" t="str">
        <f>IF('[1]King plakken'!$K2607="","",'[1]King plakken'!$K2607)</f>
        <v>Puzzels-&gt;Puzzel</v>
      </c>
      <c r="I2606" s="1" t="str">
        <f>IF('[1]King plakken'!$L2607="","",'[1]King plakken'!$L2607)</f>
        <v>Beschikbaar</v>
      </c>
      <c r="J2606" s="1" t="str">
        <f>IF('[1]King plakken'!$M2607="","",'[1]King plakken'!$M2607)</f>
        <v>Enjoy Puzzle</v>
      </c>
      <c r="K2606" s="1">
        <f>IF('[1]King plakken'!$E2607="","",'[1]King plakken'!$E2607)</f>
        <v>8</v>
      </c>
    </row>
    <row r="2607" spans="1:11" x14ac:dyDescent="0.25">
      <c r="A2607" s="1" t="str">
        <f>IF('[1]King plakken'!$A2608="","",'[1]King plakken'!$A2608)</f>
        <v>ENJ-1152</v>
      </c>
      <c r="B2607" s="1" t="str">
        <f>IF('[1]King plakken'!$G2608="","",'[1]King plakken'!$G2608)</f>
        <v>5949194011520</v>
      </c>
      <c r="C2607" s="1" t="str">
        <f>IF('[1]King plakken'!$D2608="","",'[1]King plakken'!$D2608)</f>
        <v>Vincent Van Gogh - The Church in Auvers-sur-Oise (1000)</v>
      </c>
      <c r="D2607" s="3">
        <f>IF('[1]King plakken'!$C2608="","",'[1]King plakken'!$C2608)</f>
        <v>9</v>
      </c>
      <c r="E2607" s="3">
        <f>IF('[1]King plakken'!$F2608="","",'[1]King plakken'!$F2608)</f>
        <v>17.989999999999998</v>
      </c>
      <c r="F2607" s="4" t="str">
        <f>IF('[1]King plakken'!$B2608="","",IF('[1]King plakken'!$B2608=11,SUBSTITUTE('[1]King plakken'!$B2608,11,"21%"),SUBSTITUTE('[1]King plakken'!$B2608,12,"9%")))</f>
        <v>21%</v>
      </c>
      <c r="G2607" s="2">
        <f>IF('[1]King plakken'!$H2608="","",IF('[1]King plakken'!$H2608-'[1]King plakken'!$I2608-'[1]King plakken'!$J2608&lt;0,0,'[1]King plakken'!$H2608-'[1]King plakken'!$I2608-'[1]King plakken'!$J2608))</f>
        <v>5</v>
      </c>
      <c r="H2607" s="1" t="str">
        <f>IF('[1]King plakken'!$K2608="","",'[1]King plakken'!$K2608)</f>
        <v>Puzzels-&gt;Puzzel</v>
      </c>
      <c r="I2607" s="1" t="str">
        <f>IF('[1]King plakken'!$L2608="","",'[1]King plakken'!$L2608)</f>
        <v>Beschikbaar</v>
      </c>
      <c r="J2607" s="1" t="str">
        <f>IF('[1]King plakken'!$M2608="","",'[1]King plakken'!$M2608)</f>
        <v>Enjoy Puzzle</v>
      </c>
      <c r="K2607" s="1">
        <f>IF('[1]King plakken'!$E2608="","",'[1]King plakken'!$E2608)</f>
        <v>8</v>
      </c>
    </row>
    <row r="2608" spans="1:11" x14ac:dyDescent="0.25">
      <c r="A2608" s="1" t="str">
        <f>IF('[1]King plakken'!$A2609="","",'[1]King plakken'!$A2609)</f>
        <v>ENJ-1155</v>
      </c>
      <c r="B2608" s="1" t="str">
        <f>IF('[1]King plakken'!$G2609="","",'[1]King plakken'!$G2609)</f>
        <v>5949194011551</v>
      </c>
      <c r="C2608" s="1" t="str">
        <f>IF('[1]King plakken'!$D2609="","",'[1]King plakken'!$D2609)</f>
        <v>Vincent Van Gogh - The Siesta (1000)</v>
      </c>
      <c r="D2608" s="3">
        <f>IF('[1]King plakken'!$C2609="","",'[1]King plakken'!$C2609)</f>
        <v>9</v>
      </c>
      <c r="E2608" s="3">
        <f>IF('[1]King plakken'!$F2609="","",'[1]King plakken'!$F2609)</f>
        <v>17.989999999999998</v>
      </c>
      <c r="F2608" s="4" t="str">
        <f>IF('[1]King plakken'!$B2609="","",IF('[1]King plakken'!$B2609=11,SUBSTITUTE('[1]King plakken'!$B2609,11,"21%"),SUBSTITUTE('[1]King plakken'!$B2609,12,"9%")))</f>
        <v>21%</v>
      </c>
      <c r="G2608" s="2">
        <f>IF('[1]King plakken'!$H2609="","",IF('[1]King plakken'!$H2609-'[1]King plakken'!$I2609-'[1]King plakken'!$J2609&lt;0,0,'[1]King plakken'!$H2609-'[1]King plakken'!$I2609-'[1]King plakken'!$J2609))</f>
        <v>12</v>
      </c>
      <c r="H2608" s="1" t="str">
        <f>IF('[1]King plakken'!$K2609="","",'[1]King plakken'!$K2609)</f>
        <v>Puzzels-&gt;Puzzel</v>
      </c>
      <c r="I2608" s="1" t="str">
        <f>IF('[1]King plakken'!$L2609="","",'[1]King plakken'!$L2609)</f>
        <v>Beschikbaar</v>
      </c>
      <c r="J2608" s="1" t="str">
        <f>IF('[1]King plakken'!$M2609="","",'[1]King plakken'!$M2609)</f>
        <v>Enjoy Puzzle</v>
      </c>
      <c r="K2608" s="1">
        <f>IF('[1]King plakken'!$E2609="","",'[1]King plakken'!$E2609)</f>
        <v>8</v>
      </c>
    </row>
    <row r="2609" spans="1:11" x14ac:dyDescent="0.25">
      <c r="A2609" s="1" t="str">
        <f>IF('[1]King plakken'!$A2610="","",'[1]King plakken'!$A2610)</f>
        <v>ENJ-1158</v>
      </c>
      <c r="B2609" s="1" t="str">
        <f>IF('[1]King plakken'!$G2610="","",'[1]King plakken'!$G2610)</f>
        <v>5949194011582</v>
      </c>
      <c r="C2609" s="1" t="str">
        <f>IF('[1]King plakken'!$D2610="","",'[1]King plakken'!$D2610)</f>
        <v>Vincent Van Gogh - Vase with Daisies and Anemones (1000)</v>
      </c>
      <c r="D2609" s="3">
        <f>IF('[1]King plakken'!$C2610="","",'[1]King plakken'!$C2610)</f>
        <v>9</v>
      </c>
      <c r="E2609" s="3">
        <f>IF('[1]King plakken'!$F2610="","",'[1]King plakken'!$F2610)</f>
        <v>17.989999999999998</v>
      </c>
      <c r="F2609" s="4" t="str">
        <f>IF('[1]King plakken'!$B2610="","",IF('[1]King plakken'!$B2610=11,SUBSTITUTE('[1]King plakken'!$B2610,11,"21%"),SUBSTITUTE('[1]King plakken'!$B2610,12,"9%")))</f>
        <v>21%</v>
      </c>
      <c r="G2609" s="2">
        <f>IF('[1]King plakken'!$H2610="","",IF('[1]King plakken'!$H2610-'[1]King plakken'!$I2610-'[1]King plakken'!$J2610&lt;0,0,'[1]King plakken'!$H2610-'[1]King plakken'!$I2610-'[1]King plakken'!$J2610))</f>
        <v>0</v>
      </c>
      <c r="H2609" s="1" t="str">
        <f>IF('[1]King plakken'!$K2610="","",'[1]King plakken'!$K2610)</f>
        <v>Puzzels-&gt;Puzzel</v>
      </c>
      <c r="I2609" s="1" t="str">
        <f>IF('[1]King plakken'!$L2610="","",'[1]King plakken'!$L2610)</f>
        <v>Beschikbaar</v>
      </c>
      <c r="J2609" s="1" t="str">
        <f>IF('[1]King plakken'!$M2610="","",'[1]King plakken'!$M2610)</f>
        <v>Enjoy Puzzle</v>
      </c>
      <c r="K2609" s="1">
        <f>IF('[1]King plakken'!$E2610="","",'[1]King plakken'!$E2610)</f>
        <v>8</v>
      </c>
    </row>
    <row r="2610" spans="1:11" x14ac:dyDescent="0.25">
      <c r="A2610" s="1" t="str">
        <f>IF('[1]King plakken'!$A2611="","",'[1]King plakken'!$A2611)</f>
        <v>ENJ-1161</v>
      </c>
      <c r="B2610" s="1" t="str">
        <f>IF('[1]King plakken'!$G2611="","",'[1]King plakken'!$G2611)</f>
        <v>5949194011612</v>
      </c>
      <c r="C2610" s="1" t="str">
        <f>IF('[1]King plakken'!$D2611="","",'[1]King plakken'!$D2611)</f>
        <v>Vincent Van Gogh - Vase with Gladioli and Chinese Asters (1000)</v>
      </c>
      <c r="D2610" s="3">
        <f>IF('[1]King plakken'!$C2611="","",'[1]King plakken'!$C2611)</f>
        <v>9</v>
      </c>
      <c r="E2610" s="3">
        <f>IF('[1]King plakken'!$F2611="","",'[1]King plakken'!$F2611)</f>
        <v>17.989999999999998</v>
      </c>
      <c r="F2610" s="4" t="str">
        <f>IF('[1]King plakken'!$B2611="","",IF('[1]King plakken'!$B2611=11,SUBSTITUTE('[1]King plakken'!$B2611,11,"21%"),SUBSTITUTE('[1]King plakken'!$B2611,12,"9%")))</f>
        <v>21%</v>
      </c>
      <c r="G2610" s="2">
        <f>IF('[1]King plakken'!$H2611="","",IF('[1]King plakken'!$H2611-'[1]King plakken'!$I2611-'[1]King plakken'!$J2611&lt;0,0,'[1]King plakken'!$H2611-'[1]King plakken'!$I2611-'[1]King plakken'!$J2611))</f>
        <v>8</v>
      </c>
      <c r="H2610" s="1" t="str">
        <f>IF('[1]King plakken'!$K2611="","",'[1]King plakken'!$K2611)</f>
        <v>Puzzels-&gt;Puzzel</v>
      </c>
      <c r="I2610" s="1" t="str">
        <f>IF('[1]King plakken'!$L2611="","",'[1]King plakken'!$L2611)</f>
        <v>Beschikbaar</v>
      </c>
      <c r="J2610" s="1" t="str">
        <f>IF('[1]King plakken'!$M2611="","",'[1]King plakken'!$M2611)</f>
        <v>Enjoy Puzzle</v>
      </c>
      <c r="K2610" s="1">
        <f>IF('[1]King plakken'!$E2611="","",'[1]King plakken'!$E2611)</f>
        <v>8</v>
      </c>
    </row>
    <row r="2611" spans="1:11" x14ac:dyDescent="0.25">
      <c r="A2611" s="1" t="str">
        <f>IF('[1]King plakken'!$A2612="","",'[1]King plakken'!$A2612)</f>
        <v>ENJ-1179</v>
      </c>
      <c r="B2611" s="1" t="str">
        <f>IF('[1]King plakken'!$G2612="","",'[1]King plakken'!$G2612)</f>
        <v>5949194011797</v>
      </c>
      <c r="C2611" s="1" t="str">
        <f>IF('[1]King plakken'!$D2612="","",'[1]King plakken'!$D2612)</f>
        <v>Vincent Van Gogh - Orchard in Blossom (1000)</v>
      </c>
      <c r="D2611" s="3">
        <f>IF('[1]King plakken'!$C2612="","",'[1]King plakken'!$C2612)</f>
        <v>9</v>
      </c>
      <c r="E2611" s="3">
        <f>IF('[1]King plakken'!$F2612="","",'[1]King plakken'!$F2612)</f>
        <v>17.989999999999998</v>
      </c>
      <c r="F2611" s="4" t="str">
        <f>IF('[1]King plakken'!$B2612="","",IF('[1]King plakken'!$B2612=11,SUBSTITUTE('[1]King plakken'!$B2612,11,"21%"),SUBSTITUTE('[1]King plakken'!$B2612,12,"9%")))</f>
        <v>21%</v>
      </c>
      <c r="G2611" s="2">
        <f>IF('[1]King plakken'!$H2612="","",IF('[1]King plakken'!$H2612-'[1]King plakken'!$I2612-'[1]King plakken'!$J2612&lt;0,0,'[1]King plakken'!$H2612-'[1]King plakken'!$I2612-'[1]King plakken'!$J2612))</f>
        <v>0</v>
      </c>
      <c r="H2611" s="1" t="str">
        <f>IF('[1]King plakken'!$K2612="","",'[1]King plakken'!$K2612)</f>
        <v>Puzzels-&gt;Puzzel</v>
      </c>
      <c r="I2611" s="1" t="str">
        <f>IF('[1]King plakken'!$L2612="","",'[1]King plakken'!$L2612)</f>
        <v>Beschikbaar</v>
      </c>
      <c r="J2611" s="1" t="str">
        <f>IF('[1]King plakken'!$M2612="","",'[1]King plakken'!$M2612)</f>
        <v>Enjoy Puzzle</v>
      </c>
      <c r="K2611" s="1">
        <f>IF('[1]King plakken'!$E2612="","",'[1]King plakken'!$E2612)</f>
        <v>8</v>
      </c>
    </row>
    <row r="2612" spans="1:11" x14ac:dyDescent="0.25">
      <c r="A2612" s="1" t="str">
        <f>IF('[1]King plakken'!$A2613="","",'[1]King plakken'!$A2613)</f>
        <v>ENJ-1182</v>
      </c>
      <c r="B2612" s="1" t="str">
        <f>IF('[1]King plakken'!$G2613="","",'[1]King plakken'!$G2613)</f>
        <v>5949194011827</v>
      </c>
      <c r="C2612" s="1" t="str">
        <f>IF('[1]King plakken'!$D2613="","",'[1]King plakken'!$D2613)</f>
        <v>Vincent Van Gogh - Still Life Painting of Lilacs (1000)</v>
      </c>
      <c r="D2612" s="3">
        <f>IF('[1]King plakken'!$C2613="","",'[1]King plakken'!$C2613)</f>
        <v>9</v>
      </c>
      <c r="E2612" s="3">
        <f>IF('[1]King plakken'!$F2613="","",'[1]King plakken'!$F2613)</f>
        <v>17.989999999999998</v>
      </c>
      <c r="F2612" s="4" t="str">
        <f>IF('[1]King plakken'!$B2613="","",IF('[1]King plakken'!$B2613=11,SUBSTITUTE('[1]King plakken'!$B2613,11,"21%"),SUBSTITUTE('[1]King plakken'!$B2613,12,"9%")))</f>
        <v>21%</v>
      </c>
      <c r="G2612" s="2">
        <f>IF('[1]King plakken'!$H2613="","",IF('[1]King plakken'!$H2613-'[1]King plakken'!$I2613-'[1]King plakken'!$J2613&lt;0,0,'[1]King plakken'!$H2613-'[1]King plakken'!$I2613-'[1]King plakken'!$J2613))</f>
        <v>10</v>
      </c>
      <c r="H2612" s="1" t="str">
        <f>IF('[1]King plakken'!$K2613="","",'[1]King plakken'!$K2613)</f>
        <v>Puzzels-&gt;Puzzel</v>
      </c>
      <c r="I2612" s="1" t="str">
        <f>IF('[1]King plakken'!$L2613="","",'[1]King plakken'!$L2613)</f>
        <v>Beschikbaar</v>
      </c>
      <c r="J2612" s="1" t="str">
        <f>IF('[1]King plakken'!$M2613="","",'[1]King plakken'!$M2613)</f>
        <v>Enjoy Puzzle</v>
      </c>
      <c r="K2612" s="1">
        <f>IF('[1]King plakken'!$E2613="","",'[1]King plakken'!$E2613)</f>
        <v>8</v>
      </c>
    </row>
    <row r="2613" spans="1:11" x14ac:dyDescent="0.25">
      <c r="A2613" s="1" t="str">
        <f>IF('[1]King plakken'!$A2614="","",'[1]King plakken'!$A2614)</f>
        <v>ENJ-1224</v>
      </c>
      <c r="B2613" s="1" t="str">
        <f>IF('[1]King plakken'!$G2614="","",'[1]King plakken'!$G2614)</f>
        <v>5949194012244</v>
      </c>
      <c r="C2613" s="1" t="str">
        <f>IF('[1]King plakken'!$D2614="","",'[1]King plakken'!$D2614)</f>
        <v>Woman with Color Art Makeup (1000)</v>
      </c>
      <c r="D2613" s="3">
        <f>IF('[1]King plakken'!$C2614="","",'[1]King plakken'!$C2614)</f>
        <v>9</v>
      </c>
      <c r="E2613" s="3">
        <f>IF('[1]King plakken'!$F2614="","",'[1]King plakken'!$F2614)</f>
        <v>17.989999999999998</v>
      </c>
      <c r="F2613" s="4" t="str">
        <f>IF('[1]King plakken'!$B2614="","",IF('[1]King plakken'!$B2614=11,SUBSTITUTE('[1]King plakken'!$B2614,11,"21%"),SUBSTITUTE('[1]King plakken'!$B2614,12,"9%")))</f>
        <v>21%</v>
      </c>
      <c r="G2613" s="2">
        <f>IF('[1]King plakken'!$H2614="","",IF('[1]King plakken'!$H2614-'[1]King plakken'!$I2614-'[1]King plakken'!$J2614&lt;0,0,'[1]King plakken'!$H2614-'[1]King plakken'!$I2614-'[1]King plakken'!$J2614))</f>
        <v>13</v>
      </c>
      <c r="H2613" s="1" t="str">
        <f>IF('[1]King plakken'!$K2614="","",'[1]King plakken'!$K2614)</f>
        <v>Puzzels-&gt;Puzzel</v>
      </c>
      <c r="I2613" s="1" t="str">
        <f>IF('[1]King plakken'!$L2614="","",'[1]King plakken'!$L2614)</f>
        <v>Beschikbaar</v>
      </c>
      <c r="J2613" s="1" t="str">
        <f>IF('[1]King plakken'!$M2614="","",'[1]King plakken'!$M2614)</f>
        <v>Enjoy Puzzle</v>
      </c>
      <c r="K2613" s="1">
        <f>IF('[1]King plakken'!$E2614="","",'[1]King plakken'!$E2614)</f>
        <v>8</v>
      </c>
    </row>
    <row r="2614" spans="1:11" x14ac:dyDescent="0.25">
      <c r="A2614" s="1" t="str">
        <f>IF('[1]King plakken'!$A2615="","",'[1]King plakken'!$A2615)</f>
        <v>ENJ-1236</v>
      </c>
      <c r="B2614" s="1" t="str">
        <f>IF('[1]King plakken'!$G2615="","",'[1]King plakken'!$G2615)</f>
        <v>5949194012367</v>
      </c>
      <c r="C2614" s="1" t="str">
        <f>IF('[1]King plakken'!$D2615="","",'[1]King plakken'!$D2615)</f>
        <v>Colorful Gradient Swirl (1000)</v>
      </c>
      <c r="D2614" s="3">
        <f>IF('[1]King plakken'!$C2615="","",'[1]King plakken'!$C2615)</f>
        <v>9</v>
      </c>
      <c r="E2614" s="3">
        <f>IF('[1]King plakken'!$F2615="","",'[1]King plakken'!$F2615)</f>
        <v>17.989999999999998</v>
      </c>
      <c r="F2614" s="4" t="str">
        <f>IF('[1]King plakken'!$B2615="","",IF('[1]King plakken'!$B2615=11,SUBSTITUTE('[1]King plakken'!$B2615,11,"21%"),SUBSTITUTE('[1]King plakken'!$B2615,12,"9%")))</f>
        <v>21%</v>
      </c>
      <c r="G2614" s="2">
        <f>IF('[1]King plakken'!$H2615="","",IF('[1]King plakken'!$H2615-'[1]King plakken'!$I2615-'[1]King plakken'!$J2615&lt;0,0,'[1]King plakken'!$H2615-'[1]King plakken'!$I2615-'[1]King plakken'!$J2615))</f>
        <v>26</v>
      </c>
      <c r="H2614" s="1" t="str">
        <f>IF('[1]King plakken'!$K2615="","",'[1]King plakken'!$K2615)</f>
        <v>Puzzels-&gt;Puzzel</v>
      </c>
      <c r="I2614" s="1" t="str">
        <f>IF('[1]King plakken'!$L2615="","",'[1]King plakken'!$L2615)</f>
        <v>Beschikbaar</v>
      </c>
      <c r="J2614" s="1" t="str">
        <f>IF('[1]King plakken'!$M2615="","",'[1]King plakken'!$M2615)</f>
        <v>Enjoy Puzzle</v>
      </c>
      <c r="K2614" s="1">
        <f>IF('[1]King plakken'!$E2615="","",'[1]King plakken'!$E2615)</f>
        <v>8</v>
      </c>
    </row>
    <row r="2615" spans="1:11" x14ac:dyDescent="0.25">
      <c r="A2615" s="1" t="str">
        <f>IF('[1]King plakken'!$A2616="","",'[1]King plakken'!$A2616)</f>
        <v>ENJ-1239</v>
      </c>
      <c r="B2615" s="1" t="str">
        <f>IF('[1]King plakken'!$G2616="","",'[1]King plakken'!$G2616)</f>
        <v>5949194012398</v>
      </c>
      <c r="C2615" s="1" t="str">
        <f>IF('[1]King plakken'!$D2616="","",'[1]King plakken'!$D2616)</f>
        <v>Rainbow Gradient Poligonal Swirl (1000)</v>
      </c>
      <c r="D2615" s="3">
        <f>IF('[1]King plakken'!$C2616="","",'[1]King plakken'!$C2616)</f>
        <v>9</v>
      </c>
      <c r="E2615" s="3">
        <f>IF('[1]King plakken'!$F2616="","",'[1]King plakken'!$F2616)</f>
        <v>17.989999999999998</v>
      </c>
      <c r="F2615" s="4" t="str">
        <f>IF('[1]King plakken'!$B2616="","",IF('[1]King plakken'!$B2616=11,SUBSTITUTE('[1]King plakken'!$B2616,11,"21%"),SUBSTITUTE('[1]King plakken'!$B2616,12,"9%")))</f>
        <v>21%</v>
      </c>
      <c r="G2615" s="2">
        <f>IF('[1]King plakken'!$H2616="","",IF('[1]King plakken'!$H2616-'[1]King plakken'!$I2616-'[1]King plakken'!$J2616&lt;0,0,'[1]King plakken'!$H2616-'[1]King plakken'!$I2616-'[1]King plakken'!$J2616))</f>
        <v>13</v>
      </c>
      <c r="H2615" s="1" t="str">
        <f>IF('[1]King plakken'!$K2616="","",'[1]King plakken'!$K2616)</f>
        <v>Puzzels-&gt;Puzzel</v>
      </c>
      <c r="I2615" s="1" t="str">
        <f>IF('[1]King plakken'!$L2616="","",'[1]King plakken'!$L2616)</f>
        <v>Beschikbaar</v>
      </c>
      <c r="J2615" s="1" t="str">
        <f>IF('[1]King plakken'!$M2616="","",'[1]King plakken'!$M2616)</f>
        <v>Enjoy Puzzle</v>
      </c>
      <c r="K2615" s="1">
        <f>IF('[1]King plakken'!$E2616="","",'[1]King plakken'!$E2616)</f>
        <v>8</v>
      </c>
    </row>
    <row r="2616" spans="1:11" x14ac:dyDescent="0.25">
      <c r="A2616" s="1" t="str">
        <f>IF('[1]King plakken'!$A2617="","",'[1]King plakken'!$A2617)</f>
        <v>ENJ-1242</v>
      </c>
      <c r="B2616" s="1" t="str">
        <f>IF('[1]King plakken'!$G2617="","",'[1]King plakken'!$G2617)</f>
        <v>5949194012428</v>
      </c>
      <c r="C2616" s="1" t="str">
        <f>IF('[1]King plakken'!$D2617="","",'[1]King plakken'!$D2617)</f>
        <v>Rainbow Glitter Gradient (1000)</v>
      </c>
      <c r="D2616" s="3">
        <f>IF('[1]King plakken'!$C2617="","",'[1]King plakken'!$C2617)</f>
        <v>9</v>
      </c>
      <c r="E2616" s="3">
        <f>IF('[1]King plakken'!$F2617="","",'[1]King plakken'!$F2617)</f>
        <v>17.989999999999998</v>
      </c>
      <c r="F2616" s="4" t="str">
        <f>IF('[1]King plakken'!$B2617="","",IF('[1]King plakken'!$B2617=11,SUBSTITUTE('[1]King plakken'!$B2617,11,"21%"),SUBSTITUTE('[1]King plakken'!$B2617,12,"9%")))</f>
        <v>21%</v>
      </c>
      <c r="G2616" s="2">
        <f>IF('[1]King plakken'!$H2617="","",IF('[1]King plakken'!$H2617-'[1]King plakken'!$I2617-'[1]King plakken'!$J2617&lt;0,0,'[1]King plakken'!$H2617-'[1]King plakken'!$I2617-'[1]King plakken'!$J2617))</f>
        <v>15</v>
      </c>
      <c r="H2616" s="1" t="str">
        <f>IF('[1]King plakken'!$K2617="","",'[1]King plakken'!$K2617)</f>
        <v>Puzzels-&gt;Puzzel</v>
      </c>
      <c r="I2616" s="1" t="str">
        <f>IF('[1]King plakken'!$L2617="","",'[1]King plakken'!$L2617)</f>
        <v>Beschikbaar</v>
      </c>
      <c r="J2616" s="1" t="str">
        <f>IF('[1]King plakken'!$M2617="","",'[1]King plakken'!$M2617)</f>
        <v>Enjoy Puzzle</v>
      </c>
      <c r="K2616" s="1">
        <f>IF('[1]King plakken'!$E2617="","",'[1]King plakken'!$E2617)</f>
        <v>8</v>
      </c>
    </row>
    <row r="2617" spans="1:11" x14ac:dyDescent="0.25">
      <c r="A2617" s="1" t="str">
        <f>IF('[1]King plakken'!$A2618="","",'[1]King plakken'!$A2618)</f>
        <v>ENJ-1278</v>
      </c>
      <c r="B2617" s="1" t="str">
        <f>IF('[1]King plakken'!$G2618="","",'[1]King plakken'!$G2618)</f>
        <v>5949194012787</v>
      </c>
      <c r="C2617" s="1" t="str">
        <f>IF('[1]King plakken'!$D2618="","",'[1]King plakken'!$D2618)</f>
        <v>The Helix Nebula (1000)</v>
      </c>
      <c r="D2617" s="3">
        <f>IF('[1]King plakken'!$C2618="","",'[1]King plakken'!$C2618)</f>
        <v>9</v>
      </c>
      <c r="E2617" s="3">
        <f>IF('[1]King plakken'!$F2618="","",'[1]King plakken'!$F2618)</f>
        <v>17.989999999999998</v>
      </c>
      <c r="F2617" s="4" t="str">
        <f>IF('[1]King plakken'!$B2618="","",IF('[1]King plakken'!$B2618=11,SUBSTITUTE('[1]King plakken'!$B2618,11,"21%"),SUBSTITUTE('[1]King plakken'!$B2618,12,"9%")))</f>
        <v>21%</v>
      </c>
      <c r="G2617" s="2">
        <f>IF('[1]King plakken'!$H2618="","",IF('[1]King plakken'!$H2618-'[1]King plakken'!$I2618-'[1]King plakken'!$J2618&lt;0,0,'[1]King plakken'!$H2618-'[1]King plakken'!$I2618-'[1]King plakken'!$J2618))</f>
        <v>23</v>
      </c>
      <c r="H2617" s="1" t="str">
        <f>IF('[1]King plakken'!$K2618="","",'[1]King plakken'!$K2618)</f>
        <v>Puzzels-&gt;Puzzel</v>
      </c>
      <c r="I2617" s="1" t="str">
        <f>IF('[1]King plakken'!$L2618="","",'[1]King plakken'!$L2618)</f>
        <v>Beschikbaar</v>
      </c>
      <c r="J2617" s="1" t="str">
        <f>IF('[1]King plakken'!$M2618="","",'[1]King plakken'!$M2618)</f>
        <v>Enjoy Puzzle</v>
      </c>
      <c r="K2617" s="1">
        <f>IF('[1]King plakken'!$E2618="","",'[1]King plakken'!$E2618)</f>
        <v>8</v>
      </c>
    </row>
    <row r="2618" spans="1:11" x14ac:dyDescent="0.25">
      <c r="A2618" s="1" t="str">
        <f>IF('[1]King plakken'!$A2619="","",'[1]King plakken'!$A2619)</f>
        <v>ENJ-1296</v>
      </c>
      <c r="B2618" s="1" t="str">
        <f>IF('[1]King plakken'!$G2619="","",'[1]King plakken'!$G2619)</f>
        <v>5949194012961</v>
      </c>
      <c r="C2618" s="1" t="str">
        <f>IF('[1]King plakken'!$D2619="","",'[1]King plakken'!$D2619)</f>
        <v>Rainbow Drops (1000)</v>
      </c>
      <c r="D2618" s="3">
        <f>IF('[1]King plakken'!$C2619="","",'[1]King plakken'!$C2619)</f>
        <v>9</v>
      </c>
      <c r="E2618" s="3">
        <f>IF('[1]King plakken'!$F2619="","",'[1]King plakken'!$F2619)</f>
        <v>17.989999999999998</v>
      </c>
      <c r="F2618" s="4" t="str">
        <f>IF('[1]King plakken'!$B2619="","",IF('[1]King plakken'!$B2619=11,SUBSTITUTE('[1]King plakken'!$B2619,11,"21%"),SUBSTITUTE('[1]King plakken'!$B2619,12,"9%")))</f>
        <v>21%</v>
      </c>
      <c r="G2618" s="2">
        <f>IF('[1]King plakken'!$H2619="","",IF('[1]King plakken'!$H2619-'[1]King plakken'!$I2619-'[1]King plakken'!$J2619&lt;0,0,'[1]King plakken'!$H2619-'[1]King plakken'!$I2619-'[1]King plakken'!$J2619))</f>
        <v>9</v>
      </c>
      <c r="H2618" s="1" t="str">
        <f>IF('[1]King plakken'!$K2619="","",'[1]King plakken'!$K2619)</f>
        <v>Puzzels-&gt;Puzzel</v>
      </c>
      <c r="I2618" s="1" t="str">
        <f>IF('[1]King plakken'!$L2619="","",'[1]King plakken'!$L2619)</f>
        <v>Beschikbaar</v>
      </c>
      <c r="J2618" s="1" t="str">
        <f>IF('[1]King plakken'!$M2619="","",'[1]King plakken'!$M2619)</f>
        <v>Enjoy Puzzle</v>
      </c>
      <c r="K2618" s="1">
        <f>IF('[1]King plakken'!$E2619="","",'[1]King plakken'!$E2619)</f>
        <v>8</v>
      </c>
    </row>
    <row r="2619" spans="1:11" x14ac:dyDescent="0.25">
      <c r="A2619" s="1" t="str">
        <f>IF('[1]King plakken'!$A2620="","",'[1]King plakken'!$A2620)</f>
        <v>ENJ-1314</v>
      </c>
      <c r="B2619" s="1" t="str">
        <f>IF('[1]King plakken'!$G2620="","",'[1]King plakken'!$G2620)</f>
        <v>5949194013142</v>
      </c>
      <c r="C2619" s="1" t="str">
        <f>IF('[1]King plakken'!$D2620="","",'[1]King plakken'!$D2620)</f>
        <v>Rainbow Fractals (1000)</v>
      </c>
      <c r="D2619" s="3">
        <f>IF('[1]King plakken'!$C2620="","",'[1]King plakken'!$C2620)</f>
        <v>9</v>
      </c>
      <c r="E2619" s="3">
        <f>IF('[1]King plakken'!$F2620="","",'[1]King plakken'!$F2620)</f>
        <v>17.989999999999998</v>
      </c>
      <c r="F2619" s="4" t="str">
        <f>IF('[1]King plakken'!$B2620="","",IF('[1]King plakken'!$B2620=11,SUBSTITUTE('[1]King plakken'!$B2620,11,"21%"),SUBSTITUTE('[1]King plakken'!$B2620,12,"9%")))</f>
        <v>21%</v>
      </c>
      <c r="G2619" s="2">
        <f>IF('[1]King plakken'!$H2620="","",IF('[1]King plakken'!$H2620-'[1]King plakken'!$I2620-'[1]King plakken'!$J2620&lt;0,0,'[1]King plakken'!$H2620-'[1]King plakken'!$I2620-'[1]King plakken'!$J2620))</f>
        <v>13</v>
      </c>
      <c r="H2619" s="1" t="str">
        <f>IF('[1]King plakken'!$K2620="","",'[1]King plakken'!$K2620)</f>
        <v>Puzzels-&gt;Puzzel</v>
      </c>
      <c r="I2619" s="1" t="str">
        <f>IF('[1]King plakken'!$L2620="","",'[1]King plakken'!$L2620)</f>
        <v>Beschikbaar</v>
      </c>
      <c r="J2619" s="1" t="str">
        <f>IF('[1]King plakken'!$M2620="","",'[1]King plakken'!$M2620)</f>
        <v>Enjoy Puzzle</v>
      </c>
      <c r="K2619" s="1">
        <f>IF('[1]King plakken'!$E2620="","",'[1]King plakken'!$E2620)</f>
        <v>8</v>
      </c>
    </row>
    <row r="2620" spans="1:11" x14ac:dyDescent="0.25">
      <c r="A2620" s="1" t="str">
        <f>IF('[1]King plakken'!$A2621="","",'[1]King plakken'!$A2621)</f>
        <v>ENJ-1422</v>
      </c>
      <c r="B2620" s="1" t="str">
        <f>IF('[1]King plakken'!$G2621="","",'[1]King plakken'!$G2621)</f>
        <v>5949194014224</v>
      </c>
      <c r="C2620" s="1" t="str">
        <f>IF('[1]King plakken'!$D2621="","",'[1]King plakken'!$D2621)</f>
        <v>Angel Blessing (1000)</v>
      </c>
      <c r="D2620" s="3">
        <f>IF('[1]King plakken'!$C2621="","",'[1]King plakken'!$C2621)</f>
        <v>9</v>
      </c>
      <c r="E2620" s="3">
        <f>IF('[1]King plakken'!$F2621="","",'[1]King plakken'!$F2621)</f>
        <v>17.989999999999998</v>
      </c>
      <c r="F2620" s="4" t="str">
        <f>IF('[1]King plakken'!$B2621="","",IF('[1]King plakken'!$B2621=11,SUBSTITUTE('[1]King plakken'!$B2621,11,"21%"),SUBSTITUTE('[1]King plakken'!$B2621,12,"9%")))</f>
        <v>21%</v>
      </c>
      <c r="G2620" s="2">
        <f>IF('[1]King plakken'!$H2621="","",IF('[1]King plakken'!$H2621-'[1]King plakken'!$I2621-'[1]King plakken'!$J2621&lt;0,0,'[1]King plakken'!$H2621-'[1]King plakken'!$I2621-'[1]King plakken'!$J2621))</f>
        <v>8</v>
      </c>
      <c r="H2620" s="1" t="str">
        <f>IF('[1]King plakken'!$K2621="","",'[1]King plakken'!$K2621)</f>
        <v>Puzzels-&gt;Puzzel</v>
      </c>
      <c r="I2620" s="1" t="str">
        <f>IF('[1]King plakken'!$L2621="","",'[1]King plakken'!$L2621)</f>
        <v>Beschikbaar</v>
      </c>
      <c r="J2620" s="1" t="str">
        <f>IF('[1]King plakken'!$M2621="","",'[1]King plakken'!$M2621)</f>
        <v>Enjoy Puzzle</v>
      </c>
      <c r="K2620" s="1">
        <f>IF('[1]King plakken'!$E2621="","",'[1]King plakken'!$E2621)</f>
        <v>8</v>
      </c>
    </row>
    <row r="2621" spans="1:11" x14ac:dyDescent="0.25">
      <c r="A2621" s="1" t="str">
        <f>IF('[1]King plakken'!$A2622="","",'[1]King plakken'!$A2622)</f>
        <v>ENJ-1458</v>
      </c>
      <c r="B2621" s="1" t="str">
        <f>IF('[1]King plakken'!$G2622="","",'[1]King plakken'!$G2622)</f>
        <v>5949194014583</v>
      </c>
      <c r="C2621" s="1" t="str">
        <f>IF('[1]King plakken'!$D2622="","",'[1]King plakken'!$D2622)</f>
        <v>Smiling Buddha (1000)</v>
      </c>
      <c r="D2621" s="3">
        <f>IF('[1]King plakken'!$C2622="","",'[1]King plakken'!$C2622)</f>
        <v>9</v>
      </c>
      <c r="E2621" s="3">
        <f>IF('[1]King plakken'!$F2622="","",'[1]King plakken'!$F2622)</f>
        <v>17.989999999999998</v>
      </c>
      <c r="F2621" s="4" t="str">
        <f>IF('[1]King plakken'!$B2622="","",IF('[1]King plakken'!$B2622=11,SUBSTITUTE('[1]King plakken'!$B2622,11,"21%"),SUBSTITUTE('[1]King plakken'!$B2622,12,"9%")))</f>
        <v>21%</v>
      </c>
      <c r="G2621" s="2">
        <f>IF('[1]King plakken'!$H2622="","",IF('[1]King plakken'!$H2622-'[1]King plakken'!$I2622-'[1]King plakken'!$J2622&lt;0,0,'[1]King plakken'!$H2622-'[1]King plakken'!$I2622-'[1]King plakken'!$J2622))</f>
        <v>7</v>
      </c>
      <c r="H2621" s="1" t="str">
        <f>IF('[1]King plakken'!$K2622="","",'[1]King plakken'!$K2622)</f>
        <v>Puzzels-&gt;Puzzel</v>
      </c>
      <c r="I2621" s="1" t="str">
        <f>IF('[1]King plakken'!$L2622="","",'[1]King plakken'!$L2622)</f>
        <v>Beschikbaar</v>
      </c>
      <c r="J2621" s="1" t="str">
        <f>IF('[1]King plakken'!$M2622="","",'[1]King plakken'!$M2622)</f>
        <v>Enjoy Puzzle</v>
      </c>
      <c r="K2621" s="1">
        <f>IF('[1]King plakken'!$E2622="","",'[1]King plakken'!$E2622)</f>
        <v>8</v>
      </c>
    </row>
    <row r="2622" spans="1:11" x14ac:dyDescent="0.25">
      <c r="A2622" s="1" t="str">
        <f>IF('[1]King plakken'!$A2623="","",'[1]King plakken'!$A2623)</f>
        <v>ENJ-1464</v>
      </c>
      <c r="B2622" s="1" t="str">
        <f>IF('[1]King plakken'!$G2623="","",'[1]King plakken'!$G2623)</f>
        <v>5949194014644</v>
      </c>
      <c r="C2622" s="1" t="str">
        <f>IF('[1]King plakken'!$D2623="","",'[1]King plakken'!$D2623)</f>
        <v>Colorful Skulls (1000)</v>
      </c>
      <c r="D2622" s="3">
        <f>IF('[1]King plakken'!$C2623="","",'[1]King plakken'!$C2623)</f>
        <v>9</v>
      </c>
      <c r="E2622" s="3">
        <f>IF('[1]King plakken'!$F2623="","",'[1]King plakken'!$F2623)</f>
        <v>17.989999999999998</v>
      </c>
      <c r="F2622" s="4" t="str">
        <f>IF('[1]King plakken'!$B2623="","",IF('[1]King plakken'!$B2623=11,SUBSTITUTE('[1]King plakken'!$B2623,11,"21%"),SUBSTITUTE('[1]King plakken'!$B2623,12,"9%")))</f>
        <v>21%</v>
      </c>
      <c r="G2622" s="2">
        <f>IF('[1]King plakken'!$H2623="","",IF('[1]King plakken'!$H2623-'[1]King plakken'!$I2623-'[1]King plakken'!$J2623&lt;0,0,'[1]King plakken'!$H2623-'[1]King plakken'!$I2623-'[1]King plakken'!$J2623))</f>
        <v>12</v>
      </c>
      <c r="H2622" s="1" t="str">
        <f>IF('[1]King plakken'!$K2623="","",'[1]King plakken'!$K2623)</f>
        <v>Puzzels-&gt;Puzzel</v>
      </c>
      <c r="I2622" s="1" t="str">
        <f>IF('[1]King plakken'!$L2623="","",'[1]King plakken'!$L2623)</f>
        <v>Beschikbaar</v>
      </c>
      <c r="J2622" s="1" t="str">
        <f>IF('[1]King plakken'!$M2623="","",'[1]King plakken'!$M2623)</f>
        <v>Enjoy Puzzle</v>
      </c>
      <c r="K2622" s="1">
        <f>IF('[1]King plakken'!$E2623="","",'[1]King plakken'!$E2623)</f>
        <v>8</v>
      </c>
    </row>
    <row r="2623" spans="1:11" x14ac:dyDescent="0.25">
      <c r="A2623" s="1" t="str">
        <f>IF('[1]King plakken'!$A2624="","",'[1]King plakken'!$A2624)</f>
        <v>ENJ-1467</v>
      </c>
      <c r="B2623" s="1" t="str">
        <f>IF('[1]King plakken'!$G2624="","",'[1]King plakken'!$G2624)</f>
        <v>5949194014675</v>
      </c>
      <c r="C2623" s="1" t="str">
        <f>IF('[1]King plakken'!$D2624="","",'[1]King plakken'!$D2624)</f>
        <v>Multicolor Glitter (1000)</v>
      </c>
      <c r="D2623" s="3">
        <f>IF('[1]King plakken'!$C2624="","",'[1]King plakken'!$C2624)</f>
        <v>9</v>
      </c>
      <c r="E2623" s="3">
        <f>IF('[1]King plakken'!$F2624="","",'[1]King plakken'!$F2624)</f>
        <v>17.989999999999998</v>
      </c>
      <c r="F2623" s="4" t="str">
        <f>IF('[1]King plakken'!$B2624="","",IF('[1]King plakken'!$B2624=11,SUBSTITUTE('[1]King plakken'!$B2624,11,"21%"),SUBSTITUTE('[1]King plakken'!$B2624,12,"9%")))</f>
        <v>21%</v>
      </c>
      <c r="G2623" s="2">
        <f>IF('[1]King plakken'!$H2624="","",IF('[1]King plakken'!$H2624-'[1]King plakken'!$I2624-'[1]King plakken'!$J2624&lt;0,0,'[1]King plakken'!$H2624-'[1]King plakken'!$I2624-'[1]King plakken'!$J2624))</f>
        <v>16</v>
      </c>
      <c r="H2623" s="1" t="str">
        <f>IF('[1]King plakken'!$K2624="","",'[1]King plakken'!$K2624)</f>
        <v>Puzzels-&gt;Puzzel</v>
      </c>
      <c r="I2623" s="1" t="str">
        <f>IF('[1]King plakken'!$L2624="","",'[1]King plakken'!$L2624)</f>
        <v>Beschikbaar</v>
      </c>
      <c r="J2623" s="1" t="str">
        <f>IF('[1]King plakken'!$M2624="","",'[1]King plakken'!$M2624)</f>
        <v>Enjoy Puzzle</v>
      </c>
      <c r="K2623" s="1">
        <f>IF('[1]King plakken'!$E2624="","",'[1]King plakken'!$E2624)</f>
        <v>8</v>
      </c>
    </row>
    <row r="2624" spans="1:11" x14ac:dyDescent="0.25">
      <c r="A2624" s="1" t="str">
        <f>IF('[1]King plakken'!$A2625="","",'[1]King plakken'!$A2625)</f>
        <v>ENJ-1470</v>
      </c>
      <c r="B2624" s="1" t="str">
        <f>IF('[1]King plakken'!$G2625="","",'[1]King plakken'!$G2625)</f>
        <v>5949194014705</v>
      </c>
      <c r="C2624" s="1" t="str">
        <f>IF('[1]King plakken'!$D2625="","",'[1]King plakken'!$D2625)</f>
        <v>Colorful Dreams (1000)</v>
      </c>
      <c r="D2624" s="3">
        <f>IF('[1]King plakken'!$C2625="","",'[1]King plakken'!$C2625)</f>
        <v>9</v>
      </c>
      <c r="E2624" s="3">
        <f>IF('[1]King plakken'!$F2625="","",'[1]King plakken'!$F2625)</f>
        <v>17.989999999999998</v>
      </c>
      <c r="F2624" s="4" t="str">
        <f>IF('[1]King plakken'!$B2625="","",IF('[1]King plakken'!$B2625=11,SUBSTITUTE('[1]King plakken'!$B2625,11,"21%"),SUBSTITUTE('[1]King plakken'!$B2625,12,"9%")))</f>
        <v>21%</v>
      </c>
      <c r="G2624" s="2">
        <f>IF('[1]King plakken'!$H2625="","",IF('[1]King plakken'!$H2625-'[1]King plakken'!$I2625-'[1]King plakken'!$J2625&lt;0,0,'[1]King plakken'!$H2625-'[1]King plakken'!$I2625-'[1]King plakken'!$J2625))</f>
        <v>3</v>
      </c>
      <c r="H2624" s="1" t="str">
        <f>IF('[1]King plakken'!$K2625="","",'[1]King plakken'!$K2625)</f>
        <v>Puzzels-&gt;Puzzel</v>
      </c>
      <c r="I2624" s="1" t="str">
        <f>IF('[1]King plakken'!$L2625="","",'[1]King plakken'!$L2625)</f>
        <v>Beschikbaar</v>
      </c>
      <c r="J2624" s="1" t="str">
        <f>IF('[1]King plakken'!$M2625="","",'[1]King plakken'!$M2625)</f>
        <v>Enjoy Puzzle</v>
      </c>
      <c r="K2624" s="1">
        <f>IF('[1]King plakken'!$E2625="","",'[1]King plakken'!$E2625)</f>
        <v>8</v>
      </c>
    </row>
    <row r="2625" spans="1:11" x14ac:dyDescent="0.25">
      <c r="A2625" s="1" t="str">
        <f>IF('[1]King plakken'!$A2626="","",'[1]King plakken'!$A2626)</f>
        <v>ENJ-1602</v>
      </c>
      <c r="B2625" s="1" t="str">
        <f>IF('[1]King plakken'!$G2626="","",'[1]King plakken'!$G2626)</f>
        <v>5949194016020</v>
      </c>
      <c r="C2625" s="1" t="str">
        <f>IF('[1]King plakken'!$D2626="","",'[1]King plakken'!$D2626)</f>
        <v>A Log Cabin on the River (1000)</v>
      </c>
      <c r="D2625" s="3">
        <f>IF('[1]King plakken'!$C2626="","",'[1]King plakken'!$C2626)</f>
        <v>9</v>
      </c>
      <c r="E2625" s="3">
        <f>IF('[1]King plakken'!$F2626="","",'[1]King plakken'!$F2626)</f>
        <v>17.989999999999998</v>
      </c>
      <c r="F2625" s="4" t="str">
        <f>IF('[1]King plakken'!$B2626="","",IF('[1]King plakken'!$B2626=11,SUBSTITUTE('[1]King plakken'!$B2626,11,"21%"),SUBSTITUTE('[1]King plakken'!$B2626,12,"9%")))</f>
        <v>21%</v>
      </c>
      <c r="G2625" s="2">
        <f>IF('[1]King plakken'!$H2626="","",IF('[1]King plakken'!$H2626-'[1]King plakken'!$I2626-'[1]King plakken'!$J2626&lt;0,0,'[1]King plakken'!$H2626-'[1]King plakken'!$I2626-'[1]King plakken'!$J2626))</f>
        <v>8</v>
      </c>
      <c r="H2625" s="1" t="str">
        <f>IF('[1]King plakken'!$K2626="","",'[1]King plakken'!$K2626)</f>
        <v>Puzzels-&gt;Puzzel</v>
      </c>
      <c r="I2625" s="1" t="str">
        <f>IF('[1]King plakken'!$L2626="","",'[1]King plakken'!$L2626)</f>
        <v>Beschikbaar</v>
      </c>
      <c r="J2625" s="1" t="str">
        <f>IF('[1]King plakken'!$M2626="","",'[1]King plakken'!$M2626)</f>
        <v>Enjoy Puzzle</v>
      </c>
      <c r="K2625" s="1">
        <f>IF('[1]King plakken'!$E2626="","",'[1]King plakken'!$E2626)</f>
        <v>8</v>
      </c>
    </row>
    <row r="2626" spans="1:11" x14ac:dyDescent="0.25">
      <c r="A2626" s="1" t="str">
        <f>IF('[1]King plakken'!$A2627="","",'[1]King plakken'!$A2627)</f>
        <v>ENJ-1605</v>
      </c>
      <c r="B2626" s="1" t="str">
        <f>IF('[1]King plakken'!$G2627="","",'[1]King plakken'!$G2627)</f>
        <v>5949194016051</v>
      </c>
      <c r="C2626" s="1" t="str">
        <f>IF('[1]King plakken'!$D2627="","",'[1]King plakken'!$D2627)</f>
        <v>A Log Cabin by the Rapids (1000)</v>
      </c>
      <c r="D2626" s="3">
        <f>IF('[1]King plakken'!$C2627="","",'[1]King plakken'!$C2627)</f>
        <v>9</v>
      </c>
      <c r="E2626" s="3">
        <f>IF('[1]King plakken'!$F2627="","",'[1]King plakken'!$F2627)</f>
        <v>17.989999999999998</v>
      </c>
      <c r="F2626" s="4" t="str">
        <f>IF('[1]King plakken'!$B2627="","",IF('[1]King plakken'!$B2627=11,SUBSTITUTE('[1]King plakken'!$B2627,11,"21%"),SUBSTITUTE('[1]King plakken'!$B2627,12,"9%")))</f>
        <v>21%</v>
      </c>
      <c r="G2626" s="2">
        <f>IF('[1]King plakken'!$H2627="","",IF('[1]King plakken'!$H2627-'[1]King plakken'!$I2627-'[1]King plakken'!$J2627&lt;0,0,'[1]King plakken'!$H2627-'[1]King plakken'!$I2627-'[1]King plakken'!$J2627))</f>
        <v>12</v>
      </c>
      <c r="H2626" s="1" t="str">
        <f>IF('[1]King plakken'!$K2627="","",'[1]King plakken'!$K2627)</f>
        <v>Puzzels-&gt;Puzzel</v>
      </c>
      <c r="I2626" s="1" t="str">
        <f>IF('[1]King plakken'!$L2627="","",'[1]King plakken'!$L2627)</f>
        <v>Beschikbaar</v>
      </c>
      <c r="J2626" s="1" t="str">
        <f>IF('[1]King plakken'!$M2627="","",'[1]King plakken'!$M2627)</f>
        <v>Enjoy Puzzle</v>
      </c>
      <c r="K2626" s="1">
        <f>IF('[1]King plakken'!$E2627="","",'[1]King plakken'!$E2627)</f>
        <v>8</v>
      </c>
    </row>
    <row r="2627" spans="1:11" x14ac:dyDescent="0.25">
      <c r="A2627" s="1" t="str">
        <f>IF('[1]King plakken'!$A2628="","",'[1]King plakken'!$A2628)</f>
        <v>ENJ-1608</v>
      </c>
      <c r="B2627" s="1" t="str">
        <f>IF('[1]King plakken'!$G2628="","",'[1]King plakken'!$G2628)</f>
        <v>5949194016082</v>
      </c>
      <c r="C2627" s="1" t="str">
        <f>IF('[1]King plakken'!$D2628="","",'[1]King plakken'!$D2628)</f>
        <v>A Log Cabin by the Magic Creek (1000)</v>
      </c>
      <c r="D2627" s="3">
        <f>IF('[1]King plakken'!$C2628="","",'[1]King plakken'!$C2628)</f>
        <v>9</v>
      </c>
      <c r="E2627" s="3">
        <f>IF('[1]King plakken'!$F2628="","",'[1]King plakken'!$F2628)</f>
        <v>17.989999999999998</v>
      </c>
      <c r="F2627" s="4" t="str">
        <f>IF('[1]King plakken'!$B2628="","",IF('[1]King plakken'!$B2628=11,SUBSTITUTE('[1]King plakken'!$B2628,11,"21%"),SUBSTITUTE('[1]King plakken'!$B2628,12,"9%")))</f>
        <v>21%</v>
      </c>
      <c r="G2627" s="2">
        <f>IF('[1]King plakken'!$H2628="","",IF('[1]King plakken'!$H2628-'[1]King plakken'!$I2628-'[1]King plakken'!$J2628&lt;0,0,'[1]King plakken'!$H2628-'[1]King plakken'!$I2628-'[1]King plakken'!$J2628))</f>
        <v>12</v>
      </c>
      <c r="H2627" s="1" t="str">
        <f>IF('[1]King plakken'!$K2628="","",'[1]King plakken'!$K2628)</f>
        <v>Puzzels-&gt;Puzzel</v>
      </c>
      <c r="I2627" s="1" t="str">
        <f>IF('[1]King plakken'!$L2628="","",'[1]King plakken'!$L2628)</f>
        <v>Beschikbaar</v>
      </c>
      <c r="J2627" s="1" t="str">
        <f>IF('[1]King plakken'!$M2628="","",'[1]King plakken'!$M2628)</f>
        <v>Enjoy Puzzle</v>
      </c>
      <c r="K2627" s="1">
        <f>IF('[1]King plakken'!$E2628="","",'[1]King plakken'!$E2628)</f>
        <v>8</v>
      </c>
    </row>
    <row r="2628" spans="1:11" x14ac:dyDescent="0.25">
      <c r="A2628" s="1" t="str">
        <f>IF('[1]King plakken'!$A2629="","",'[1]King plakken'!$A2629)</f>
        <v>ENJ-1611</v>
      </c>
      <c r="B2628" s="1" t="str">
        <f>IF('[1]King plakken'!$G2629="","",'[1]King plakken'!$G2629)</f>
        <v>5949194016112</v>
      </c>
      <c r="C2628" s="1" t="str">
        <f>IF('[1]King plakken'!$D2629="","",'[1]King plakken'!$D2629)</f>
        <v>The Magic Lighthouse (1000)</v>
      </c>
      <c r="D2628" s="3">
        <f>IF('[1]King plakken'!$C2629="","",'[1]King plakken'!$C2629)</f>
        <v>9</v>
      </c>
      <c r="E2628" s="3">
        <f>IF('[1]King plakken'!$F2629="","",'[1]King plakken'!$F2629)</f>
        <v>17.989999999999998</v>
      </c>
      <c r="F2628" s="4" t="str">
        <f>IF('[1]King plakken'!$B2629="","",IF('[1]King plakken'!$B2629=11,SUBSTITUTE('[1]King plakken'!$B2629,11,"21%"),SUBSTITUTE('[1]King plakken'!$B2629,12,"9%")))</f>
        <v>21%</v>
      </c>
      <c r="G2628" s="2">
        <f>IF('[1]King plakken'!$H2629="","",IF('[1]King plakken'!$H2629-'[1]King plakken'!$I2629-'[1]King plakken'!$J2629&lt;0,0,'[1]King plakken'!$H2629-'[1]King plakken'!$I2629-'[1]King plakken'!$J2629))</f>
        <v>6</v>
      </c>
      <c r="H2628" s="1" t="str">
        <f>IF('[1]King plakken'!$K2629="","",'[1]King plakken'!$K2629)</f>
        <v>Puzzels-&gt;Puzzel</v>
      </c>
      <c r="I2628" s="1" t="str">
        <f>IF('[1]King plakken'!$L2629="","",'[1]King plakken'!$L2629)</f>
        <v>Beschikbaar</v>
      </c>
      <c r="J2628" s="1" t="str">
        <f>IF('[1]King plakken'!$M2629="","",'[1]King plakken'!$M2629)</f>
        <v>Enjoy Puzzle</v>
      </c>
      <c r="K2628" s="1">
        <f>IF('[1]King plakken'!$E2629="","",'[1]King plakken'!$E2629)</f>
        <v>8</v>
      </c>
    </row>
    <row r="2629" spans="1:11" x14ac:dyDescent="0.25">
      <c r="A2629" s="1" t="str">
        <f>IF('[1]King plakken'!$A2630="","",'[1]King plakken'!$A2630)</f>
        <v>ENJ-1614</v>
      </c>
      <c r="B2629" s="1" t="str">
        <f>IF('[1]King plakken'!$G2630="","",'[1]King plakken'!$G2630)</f>
        <v>5949194016143</v>
      </c>
      <c r="C2629" s="1" t="str">
        <f>IF('[1]King plakken'!$D2630="","",'[1]King plakken'!$D2630)</f>
        <v>A Log Cabin on a Cliff (1000)</v>
      </c>
      <c r="D2629" s="3">
        <f>IF('[1]King plakken'!$C2630="","",'[1]King plakken'!$C2630)</f>
        <v>9</v>
      </c>
      <c r="E2629" s="3">
        <f>IF('[1]King plakken'!$F2630="","",'[1]King plakken'!$F2630)</f>
        <v>17.989999999999998</v>
      </c>
      <c r="F2629" s="4" t="str">
        <f>IF('[1]King plakken'!$B2630="","",IF('[1]King plakken'!$B2630=11,SUBSTITUTE('[1]King plakken'!$B2630,11,"21%"),SUBSTITUTE('[1]King plakken'!$B2630,12,"9%")))</f>
        <v>21%</v>
      </c>
      <c r="G2629" s="2">
        <f>IF('[1]King plakken'!$H2630="","",IF('[1]King plakken'!$H2630-'[1]King plakken'!$I2630-'[1]King plakken'!$J2630&lt;0,0,'[1]King plakken'!$H2630-'[1]King plakken'!$I2630-'[1]King plakken'!$J2630))</f>
        <v>11</v>
      </c>
      <c r="H2629" s="1" t="str">
        <f>IF('[1]King plakken'!$K2630="","",'[1]King plakken'!$K2630)</f>
        <v>Puzzels-&gt;Puzzel</v>
      </c>
      <c r="I2629" s="1" t="str">
        <f>IF('[1]King plakken'!$L2630="","",'[1]King plakken'!$L2630)</f>
        <v>Beschikbaar</v>
      </c>
      <c r="J2629" s="1" t="str">
        <f>IF('[1]King plakken'!$M2630="","",'[1]King plakken'!$M2630)</f>
        <v>Enjoy Puzzle</v>
      </c>
      <c r="K2629" s="1">
        <f>IF('[1]King plakken'!$E2630="","",'[1]King plakken'!$E2630)</f>
        <v>8</v>
      </c>
    </row>
    <row r="2630" spans="1:11" x14ac:dyDescent="0.25">
      <c r="A2630" s="1" t="str">
        <f>IF('[1]King plakken'!$A2631="","",'[1]King plakken'!$A2631)</f>
        <v>ENJ-1617</v>
      </c>
      <c r="B2630" s="1" t="str">
        <f>IF('[1]King plakken'!$G2631="","",'[1]King plakken'!$G2631)</f>
        <v>5949194016174</v>
      </c>
      <c r="C2630" s="1" t="str">
        <f>IF('[1]King plakken'!$D2631="","",'[1]King plakken'!$D2631)</f>
        <v>Magical Island (1000)</v>
      </c>
      <c r="D2630" s="3">
        <f>IF('[1]King plakken'!$C2631="","",'[1]King plakken'!$C2631)</f>
        <v>9</v>
      </c>
      <c r="E2630" s="3">
        <f>IF('[1]King plakken'!$F2631="","",'[1]King plakken'!$F2631)</f>
        <v>17.989999999999998</v>
      </c>
      <c r="F2630" s="4" t="str">
        <f>IF('[1]King plakken'!$B2631="","",IF('[1]King plakken'!$B2631=11,SUBSTITUTE('[1]King plakken'!$B2631,11,"21%"),SUBSTITUTE('[1]King plakken'!$B2631,12,"9%")))</f>
        <v>21%</v>
      </c>
      <c r="G2630" s="2">
        <f>IF('[1]King plakken'!$H2631="","",IF('[1]King plakken'!$H2631-'[1]King plakken'!$I2631-'[1]King plakken'!$J2631&lt;0,0,'[1]King plakken'!$H2631-'[1]King plakken'!$I2631-'[1]King plakken'!$J2631))</f>
        <v>5</v>
      </c>
      <c r="H2630" s="1" t="str">
        <f>IF('[1]King plakken'!$K2631="","",'[1]King plakken'!$K2631)</f>
        <v>Puzzels-&gt;Puzzel</v>
      </c>
      <c r="I2630" s="1" t="str">
        <f>IF('[1]King plakken'!$L2631="","",'[1]King plakken'!$L2631)</f>
        <v>Beschikbaar</v>
      </c>
      <c r="J2630" s="1" t="str">
        <f>IF('[1]King plakken'!$M2631="","",'[1]King plakken'!$M2631)</f>
        <v>Enjoy Puzzle</v>
      </c>
      <c r="K2630" s="1">
        <f>IF('[1]King plakken'!$E2631="","",'[1]King plakken'!$E2631)</f>
        <v>8</v>
      </c>
    </row>
    <row r="2631" spans="1:11" x14ac:dyDescent="0.25">
      <c r="A2631" s="1" t="str">
        <f>IF('[1]King plakken'!$A2632="","",'[1]King plakken'!$A2632)</f>
        <v>ENJ-1635</v>
      </c>
      <c r="B2631" s="1" t="str">
        <f>IF('[1]King plakken'!$G2632="","",'[1]King plakken'!$G2632)</f>
        <v>5949194016358</v>
      </c>
      <c r="C2631" s="1" t="str">
        <f>IF('[1]King plakken'!$D2632="","",'[1]King plakken'!$D2632)</f>
        <v>Psychedelic Rainbow Spiral (1000)</v>
      </c>
      <c r="D2631" s="3">
        <f>IF('[1]King plakken'!$C2632="","",'[1]King plakken'!$C2632)</f>
        <v>9</v>
      </c>
      <c r="E2631" s="3">
        <f>IF('[1]King plakken'!$F2632="","",'[1]King plakken'!$F2632)</f>
        <v>17.989999999999998</v>
      </c>
      <c r="F2631" s="4" t="str">
        <f>IF('[1]King plakken'!$B2632="","",IF('[1]King plakken'!$B2632=11,SUBSTITUTE('[1]King plakken'!$B2632,11,"21%"),SUBSTITUTE('[1]King plakken'!$B2632,12,"9%")))</f>
        <v>21%</v>
      </c>
      <c r="G2631" s="2">
        <f>IF('[1]King plakken'!$H2632="","",IF('[1]King plakken'!$H2632-'[1]King plakken'!$I2632-'[1]King plakken'!$J2632&lt;0,0,'[1]King plakken'!$H2632-'[1]King plakken'!$I2632-'[1]King plakken'!$J2632))</f>
        <v>3</v>
      </c>
      <c r="H2631" s="1" t="str">
        <f>IF('[1]King plakken'!$K2632="","",'[1]King plakken'!$K2632)</f>
        <v>Puzzels-&gt;Puzzel</v>
      </c>
      <c r="I2631" s="1" t="str">
        <f>IF('[1]King plakken'!$L2632="","",'[1]King plakken'!$L2632)</f>
        <v>Beschikbaar</v>
      </c>
      <c r="J2631" s="1" t="str">
        <f>IF('[1]King plakken'!$M2632="","",'[1]King plakken'!$M2632)</f>
        <v>Enjoy Puzzle</v>
      </c>
      <c r="K2631" s="1">
        <f>IF('[1]King plakken'!$E2632="","",'[1]King plakken'!$E2632)</f>
        <v>8</v>
      </c>
    </row>
    <row r="2632" spans="1:11" x14ac:dyDescent="0.25">
      <c r="A2632" s="1" t="str">
        <f>IF('[1]King plakken'!$A2633="","",'[1]King plakken'!$A2633)</f>
        <v>ENJ-1638</v>
      </c>
      <c r="B2632" s="1" t="str">
        <f>IF('[1]King plakken'!$G2633="","",'[1]King plakken'!$G2633)</f>
        <v>5949194016389</v>
      </c>
      <c r="C2632" s="1" t="str">
        <f>IF('[1]King plakken'!$D2633="","",'[1]King plakken'!$D2633)</f>
        <v>Gradient Rainbow Swirl (1000)</v>
      </c>
      <c r="D2632" s="3">
        <f>IF('[1]King plakken'!$C2633="","",'[1]King plakken'!$C2633)</f>
        <v>9</v>
      </c>
      <c r="E2632" s="3">
        <f>IF('[1]King plakken'!$F2633="","",'[1]King plakken'!$F2633)</f>
        <v>17.989999999999998</v>
      </c>
      <c r="F2632" s="4" t="str">
        <f>IF('[1]King plakken'!$B2633="","",IF('[1]King plakken'!$B2633=11,SUBSTITUTE('[1]King plakken'!$B2633,11,"21%"),SUBSTITUTE('[1]King plakken'!$B2633,12,"9%")))</f>
        <v>21%</v>
      </c>
      <c r="G2632" s="2">
        <f>IF('[1]King plakken'!$H2633="","",IF('[1]King plakken'!$H2633-'[1]King plakken'!$I2633-'[1]King plakken'!$J2633&lt;0,0,'[1]King plakken'!$H2633-'[1]King plakken'!$I2633-'[1]King plakken'!$J2633))</f>
        <v>12</v>
      </c>
      <c r="H2632" s="1" t="str">
        <f>IF('[1]King plakken'!$K2633="","",'[1]King plakken'!$K2633)</f>
        <v>Puzzels-&gt;Puzzel</v>
      </c>
      <c r="I2632" s="1" t="str">
        <f>IF('[1]King plakken'!$L2633="","",'[1]King plakken'!$L2633)</f>
        <v>Beschikbaar</v>
      </c>
      <c r="J2632" s="1" t="str">
        <f>IF('[1]King plakken'!$M2633="","",'[1]King plakken'!$M2633)</f>
        <v>Enjoy Puzzle</v>
      </c>
      <c r="K2632" s="1">
        <f>IF('[1]King plakken'!$E2633="","",'[1]King plakken'!$E2633)</f>
        <v>8</v>
      </c>
    </row>
    <row r="2633" spans="1:11" x14ac:dyDescent="0.25">
      <c r="A2633" s="1" t="str">
        <f>IF('[1]King plakken'!$A2634="","",'[1]King plakken'!$A2634)</f>
        <v>ENJ-1641</v>
      </c>
      <c r="B2633" s="1" t="str">
        <f>IF('[1]King plakken'!$G2634="","",'[1]King plakken'!$G2634)</f>
        <v>5949194016419</v>
      </c>
      <c r="C2633" s="1" t="str">
        <f>IF('[1]King plakken'!$D2634="","",'[1]King plakken'!$D2634)</f>
        <v>Rainbow Spectrum (1000)</v>
      </c>
      <c r="D2633" s="3">
        <f>IF('[1]King plakken'!$C2634="","",'[1]King plakken'!$C2634)</f>
        <v>9</v>
      </c>
      <c r="E2633" s="3">
        <f>IF('[1]King plakken'!$F2634="","",'[1]King plakken'!$F2634)</f>
        <v>17.989999999999998</v>
      </c>
      <c r="F2633" s="4" t="str">
        <f>IF('[1]King plakken'!$B2634="","",IF('[1]King plakken'!$B2634=11,SUBSTITUTE('[1]King plakken'!$B2634,11,"21%"),SUBSTITUTE('[1]King plakken'!$B2634,12,"9%")))</f>
        <v>21%</v>
      </c>
      <c r="G2633" s="2">
        <f>IF('[1]King plakken'!$H2634="","",IF('[1]King plakken'!$H2634-'[1]King plakken'!$I2634-'[1]King plakken'!$J2634&lt;0,0,'[1]King plakken'!$H2634-'[1]King plakken'!$I2634-'[1]King plakken'!$J2634))</f>
        <v>15</v>
      </c>
      <c r="H2633" s="1" t="str">
        <f>IF('[1]King plakken'!$K2634="","",'[1]King plakken'!$K2634)</f>
        <v>Puzzels-&gt;Puzzel</v>
      </c>
      <c r="I2633" s="1" t="str">
        <f>IF('[1]King plakken'!$L2634="","",'[1]King plakken'!$L2634)</f>
        <v>Beschikbaar</v>
      </c>
      <c r="J2633" s="1" t="str">
        <f>IF('[1]King plakken'!$M2634="","",'[1]King plakken'!$M2634)</f>
        <v>Enjoy Puzzle</v>
      </c>
      <c r="K2633" s="1">
        <f>IF('[1]King plakken'!$E2634="","",'[1]King plakken'!$E2634)</f>
        <v>8</v>
      </c>
    </row>
    <row r="2634" spans="1:11" x14ac:dyDescent="0.25">
      <c r="A2634" s="1" t="str">
        <f>IF('[1]King plakken'!$A2635="","",'[1]King plakken'!$A2635)</f>
        <v>ENJ-1741</v>
      </c>
      <c r="B2634" s="1" t="str">
        <f>IF('[1]King plakken'!$G2635="","",'[1]King plakken'!$G2635)</f>
        <v>5949194017416</v>
      </c>
      <c r="C2634" s="1" t="str">
        <f>IF('[1]King plakken'!$D2635="","",'[1]King plakken'!$D2635)</f>
        <v>Spring Melody (1000)</v>
      </c>
      <c r="D2634" s="3">
        <f>IF('[1]King plakken'!$C2635="","",'[1]King plakken'!$C2635)</f>
        <v>9</v>
      </c>
      <c r="E2634" s="3">
        <f>IF('[1]King plakken'!$F2635="","",'[1]King plakken'!$F2635)</f>
        <v>17.989999999999998</v>
      </c>
      <c r="F2634" s="4" t="str">
        <f>IF('[1]King plakken'!$B2635="","",IF('[1]King plakken'!$B2635=11,SUBSTITUTE('[1]King plakken'!$B2635,11,"21%"),SUBSTITUTE('[1]King plakken'!$B2635,12,"9%")))</f>
        <v>21%</v>
      </c>
      <c r="G2634" s="2">
        <f>IF('[1]King plakken'!$H2635="","",IF('[1]King plakken'!$H2635-'[1]King plakken'!$I2635-'[1]King plakken'!$J2635&lt;0,0,'[1]King plakken'!$H2635-'[1]King plakken'!$I2635-'[1]King plakken'!$J2635))</f>
        <v>4</v>
      </c>
      <c r="H2634" s="1" t="str">
        <f>IF('[1]King plakken'!$K2635="","",'[1]King plakken'!$K2635)</f>
        <v>Puzzels-&gt;Puzzel</v>
      </c>
      <c r="I2634" s="1" t="str">
        <f>IF('[1]King plakken'!$L2635="","",'[1]King plakken'!$L2635)</f>
        <v>Beschikbaar</v>
      </c>
      <c r="J2634" s="1" t="str">
        <f>IF('[1]King plakken'!$M2635="","",'[1]King plakken'!$M2635)</f>
        <v>Enjoy Puzzle</v>
      </c>
      <c r="K2634" s="1">
        <f>IF('[1]King plakken'!$E2635="","",'[1]King plakken'!$E2635)</f>
        <v>8</v>
      </c>
    </row>
    <row r="2635" spans="1:11" x14ac:dyDescent="0.25">
      <c r="A2635" s="1" t="str">
        <f>IF('[1]King plakken'!$A2636="","",'[1]King plakken'!$A2636)</f>
        <v>ENJ-1744</v>
      </c>
      <c r="B2635" s="1" t="str">
        <f>IF('[1]King plakken'!$G2636="","",'[1]King plakken'!$G2636)</f>
        <v>5949194017447</v>
      </c>
      <c r="C2635" s="1" t="str">
        <f>IF('[1]King plakken'!$D2636="","",'[1]King plakken'!$D2636)</f>
        <v>Sunny Morning (1000)</v>
      </c>
      <c r="D2635" s="3">
        <f>IF('[1]King plakken'!$C2636="","",'[1]King plakken'!$C2636)</f>
        <v>9</v>
      </c>
      <c r="E2635" s="3">
        <f>IF('[1]King plakken'!$F2636="","",'[1]King plakken'!$F2636)</f>
        <v>17.989999999999998</v>
      </c>
      <c r="F2635" s="4" t="str">
        <f>IF('[1]King plakken'!$B2636="","",IF('[1]King plakken'!$B2636=11,SUBSTITUTE('[1]King plakken'!$B2636,11,"21%"),SUBSTITUTE('[1]King plakken'!$B2636,12,"9%")))</f>
        <v>21%</v>
      </c>
      <c r="G2635" s="2">
        <f>IF('[1]King plakken'!$H2636="","",IF('[1]King plakken'!$H2636-'[1]King plakken'!$I2636-'[1]King plakken'!$J2636&lt;0,0,'[1]King plakken'!$H2636-'[1]King plakken'!$I2636-'[1]King plakken'!$J2636))</f>
        <v>9</v>
      </c>
      <c r="H2635" s="1" t="str">
        <f>IF('[1]King plakken'!$K2636="","",'[1]King plakken'!$K2636)</f>
        <v>Puzzels-&gt;Puzzel</v>
      </c>
      <c r="I2635" s="1" t="str">
        <f>IF('[1]King plakken'!$L2636="","",'[1]King plakken'!$L2636)</f>
        <v>Beschikbaar</v>
      </c>
      <c r="J2635" s="1" t="str">
        <f>IF('[1]King plakken'!$M2636="","",'[1]King plakken'!$M2636)</f>
        <v>Enjoy Puzzle</v>
      </c>
      <c r="K2635" s="1">
        <f>IF('[1]King plakken'!$E2636="","",'[1]King plakken'!$E2636)</f>
        <v>8</v>
      </c>
    </row>
    <row r="2636" spans="1:11" x14ac:dyDescent="0.25">
      <c r="A2636" s="1" t="str">
        <f>IF('[1]King plakken'!$A2637="","",'[1]King plakken'!$A2637)</f>
        <v>ENJ-1747</v>
      </c>
      <c r="B2636" s="1" t="str">
        <f>IF('[1]King plakken'!$G2637="","",'[1]King plakken'!$G2637)</f>
        <v>5949194017478</v>
      </c>
      <c r="C2636" s="1" t="str">
        <f>IF('[1]King plakken'!$D2637="","",'[1]King plakken'!$D2637)</f>
        <v>Sunny Road to the Sea (1000)</v>
      </c>
      <c r="D2636" s="3">
        <f>IF('[1]King plakken'!$C2637="","",'[1]King plakken'!$C2637)</f>
        <v>9</v>
      </c>
      <c r="E2636" s="3">
        <f>IF('[1]King plakken'!$F2637="","",'[1]King plakken'!$F2637)</f>
        <v>17.989999999999998</v>
      </c>
      <c r="F2636" s="4" t="str">
        <f>IF('[1]King plakken'!$B2637="","",IF('[1]King plakken'!$B2637=11,SUBSTITUTE('[1]King plakken'!$B2637,11,"21%"),SUBSTITUTE('[1]King plakken'!$B2637,12,"9%")))</f>
        <v>21%</v>
      </c>
      <c r="G2636" s="2">
        <f>IF('[1]King plakken'!$H2637="","",IF('[1]King plakken'!$H2637-'[1]King plakken'!$I2637-'[1]King plakken'!$J2637&lt;0,0,'[1]King plakken'!$H2637-'[1]King plakken'!$I2637-'[1]King plakken'!$J2637))</f>
        <v>6</v>
      </c>
      <c r="H2636" s="1" t="str">
        <f>IF('[1]King plakken'!$K2637="","",'[1]King plakken'!$K2637)</f>
        <v>Puzzels-&gt;Puzzel</v>
      </c>
      <c r="I2636" s="1" t="str">
        <f>IF('[1]King plakken'!$L2637="","",'[1]King plakken'!$L2637)</f>
        <v>Beschikbaar</v>
      </c>
      <c r="J2636" s="1" t="str">
        <f>IF('[1]King plakken'!$M2637="","",'[1]King plakken'!$M2637)</f>
        <v>Enjoy Puzzle</v>
      </c>
      <c r="K2636" s="1">
        <f>IF('[1]King plakken'!$E2637="","",'[1]King plakken'!$E2637)</f>
        <v>8</v>
      </c>
    </row>
    <row r="2637" spans="1:11" x14ac:dyDescent="0.25">
      <c r="A2637" s="1" t="str">
        <f>IF('[1]King plakken'!$A2638="","",'[1]King plakken'!$A2638)</f>
        <v>ENJ-1781</v>
      </c>
      <c r="B2637" s="1" t="str">
        <f>IF('[1]King plakken'!$G2638="","",'[1]King plakken'!$G2638)</f>
        <v>5949194017812</v>
      </c>
      <c r="C2637" s="1" t="str">
        <f>IF('[1]King plakken'!$D2638="","",'[1]King plakken'!$D2638)</f>
        <v>Bright Cat and Butterfly (1000)</v>
      </c>
      <c r="D2637" s="3">
        <f>IF('[1]King plakken'!$C2638="","",'[1]King plakken'!$C2638)</f>
        <v>9</v>
      </c>
      <c r="E2637" s="3">
        <f>IF('[1]King plakken'!$F2638="","",'[1]King plakken'!$F2638)</f>
        <v>17.989999999999998</v>
      </c>
      <c r="F2637" s="4" t="str">
        <f>IF('[1]King plakken'!$B2638="","",IF('[1]King plakken'!$B2638=11,SUBSTITUTE('[1]King plakken'!$B2638,11,"21%"),SUBSTITUTE('[1]King plakken'!$B2638,12,"9%")))</f>
        <v>21%</v>
      </c>
      <c r="G2637" s="2">
        <f>IF('[1]King plakken'!$H2638="","",IF('[1]King plakken'!$H2638-'[1]King plakken'!$I2638-'[1]King plakken'!$J2638&lt;0,0,'[1]King plakken'!$H2638-'[1]King plakken'!$I2638-'[1]King plakken'!$J2638))</f>
        <v>0</v>
      </c>
      <c r="H2637" s="1" t="str">
        <f>IF('[1]King plakken'!$K2638="","",'[1]King plakken'!$K2638)</f>
        <v>Puzzels-&gt;Puzzel</v>
      </c>
      <c r="I2637" s="1" t="str">
        <f>IF('[1]King plakken'!$L2638="","",'[1]King plakken'!$L2638)</f>
        <v>Beschikbaar</v>
      </c>
      <c r="J2637" s="1" t="str">
        <f>IF('[1]King plakken'!$M2638="","",'[1]King plakken'!$M2638)</f>
        <v>Enjoy Puzzle</v>
      </c>
      <c r="K2637" s="1">
        <f>IF('[1]King plakken'!$E2638="","",'[1]King plakken'!$E2638)</f>
        <v>8</v>
      </c>
    </row>
    <row r="2638" spans="1:11" x14ac:dyDescent="0.25">
      <c r="A2638" s="1" t="str">
        <f>IF('[1]King plakken'!$A2639="","",'[1]King plakken'!$A2639)</f>
        <v>ENJ-1820</v>
      </c>
      <c r="B2638" s="1" t="str">
        <f>IF('[1]King plakken'!$G2639="","",'[1]King plakken'!$G2639)</f>
        <v>5949194018208</v>
      </c>
      <c r="C2638" s="1" t="str">
        <f>IF('[1]King plakken'!$D2639="","",'[1]King plakken'!$D2639)</f>
        <v>Phoenix Bird (1000)</v>
      </c>
      <c r="D2638" s="3">
        <f>IF('[1]King plakken'!$C2639="","",'[1]King plakken'!$C2639)</f>
        <v>9</v>
      </c>
      <c r="E2638" s="3">
        <f>IF('[1]King plakken'!$F2639="","",'[1]King plakken'!$F2639)</f>
        <v>17.989999999999998</v>
      </c>
      <c r="F2638" s="4" t="str">
        <f>IF('[1]King plakken'!$B2639="","",IF('[1]King plakken'!$B2639=11,SUBSTITUTE('[1]King plakken'!$B2639,11,"21%"),SUBSTITUTE('[1]King plakken'!$B2639,12,"9%")))</f>
        <v>21%</v>
      </c>
      <c r="G2638" s="2">
        <f>IF('[1]King plakken'!$H2639="","",IF('[1]King plakken'!$H2639-'[1]King plakken'!$I2639-'[1]King plakken'!$J2639&lt;0,0,'[1]King plakken'!$H2639-'[1]King plakken'!$I2639-'[1]King plakken'!$J2639))</f>
        <v>6</v>
      </c>
      <c r="H2638" s="1" t="str">
        <f>IF('[1]King plakken'!$K2639="","",'[1]King plakken'!$K2639)</f>
        <v>Puzzels-&gt;Puzzel</v>
      </c>
      <c r="I2638" s="1" t="str">
        <f>IF('[1]King plakken'!$L2639="","",'[1]King plakken'!$L2639)</f>
        <v>Beschikbaar</v>
      </c>
      <c r="J2638" s="1" t="str">
        <f>IF('[1]King plakken'!$M2639="","",'[1]King plakken'!$M2639)</f>
        <v>Enjoy Puzzle</v>
      </c>
      <c r="K2638" s="1">
        <f>IF('[1]King plakken'!$E2639="","",'[1]King plakken'!$E2639)</f>
        <v>8</v>
      </c>
    </row>
    <row r="2639" spans="1:11" x14ac:dyDescent="0.25">
      <c r="A2639" s="1" t="str">
        <f>IF('[1]King plakken'!$A2640="","",'[1]King plakken'!$A2640)</f>
        <v>ENJ-1922</v>
      </c>
      <c r="B2639" s="1" t="str">
        <f>IF('[1]King plakken'!$G2640="","",'[1]King plakken'!$G2640)</f>
        <v>5949194019229</v>
      </c>
      <c r="C2639" s="1" t="str">
        <f>IF('[1]King plakken'!$D2640="","",'[1]King plakken'!$D2640)</f>
        <v>Doodle Safari (1000)</v>
      </c>
      <c r="D2639" s="3">
        <f>IF('[1]King plakken'!$C2640="","",'[1]King plakken'!$C2640)</f>
        <v>9</v>
      </c>
      <c r="E2639" s="3">
        <f>IF('[1]King plakken'!$F2640="","",'[1]King plakken'!$F2640)</f>
        <v>17.989999999999998</v>
      </c>
      <c r="F2639" s="4" t="str">
        <f>IF('[1]King plakken'!$B2640="","",IF('[1]King plakken'!$B2640=11,SUBSTITUTE('[1]King plakken'!$B2640,11,"21%"),SUBSTITUTE('[1]King plakken'!$B2640,12,"9%")))</f>
        <v>21%</v>
      </c>
      <c r="G2639" s="2">
        <f>IF('[1]King plakken'!$H2640="","",IF('[1]King plakken'!$H2640-'[1]King plakken'!$I2640-'[1]King plakken'!$J2640&lt;0,0,'[1]King plakken'!$H2640-'[1]King plakken'!$I2640-'[1]King plakken'!$J2640))</f>
        <v>9</v>
      </c>
      <c r="H2639" s="1" t="str">
        <f>IF('[1]King plakken'!$K2640="","",'[1]King plakken'!$K2640)</f>
        <v>Puzzels-&gt;Puzzel</v>
      </c>
      <c r="I2639" s="1" t="str">
        <f>IF('[1]King plakken'!$L2640="","",'[1]King plakken'!$L2640)</f>
        <v>Beschikbaar</v>
      </c>
      <c r="J2639" s="1" t="str">
        <f>IF('[1]King plakken'!$M2640="","",'[1]King plakken'!$M2640)</f>
        <v>Enjoy Puzzle</v>
      </c>
      <c r="K2639" s="1">
        <f>IF('[1]King plakken'!$E2640="","",'[1]King plakken'!$E2640)</f>
        <v>8</v>
      </c>
    </row>
    <row r="2640" spans="1:11" x14ac:dyDescent="0.25">
      <c r="A2640" s="1" t="str">
        <f>IF('[1]King plakken'!$A2641="","",'[1]King plakken'!$A2641)</f>
        <v>ENJ-1955</v>
      </c>
      <c r="B2640" s="1" t="str">
        <f>IF('[1]King plakken'!$G2641="","",'[1]King plakken'!$G2641)</f>
        <v>5949194019557</v>
      </c>
      <c r="C2640" s="1" t="str">
        <f>IF('[1]King plakken'!$D2641="","",'[1]King plakken'!$D2641)</f>
        <v>Fairy Tale Christmas (1000)</v>
      </c>
      <c r="D2640" s="3">
        <f>IF('[1]King plakken'!$C2641="","",'[1]King plakken'!$C2641)</f>
        <v>9</v>
      </c>
      <c r="E2640" s="3">
        <f>IF('[1]King plakken'!$F2641="","",'[1]King plakken'!$F2641)</f>
        <v>17.989999999999998</v>
      </c>
      <c r="F2640" s="4" t="str">
        <f>IF('[1]King plakken'!$B2641="","",IF('[1]King plakken'!$B2641=11,SUBSTITUTE('[1]King plakken'!$B2641,11,"21%"),SUBSTITUTE('[1]King plakken'!$B2641,12,"9%")))</f>
        <v>21%</v>
      </c>
      <c r="G2640" s="2">
        <f>IF('[1]King plakken'!$H2641="","",IF('[1]King plakken'!$H2641-'[1]King plakken'!$I2641-'[1]King plakken'!$J2641&lt;0,0,'[1]King plakken'!$H2641-'[1]King plakken'!$I2641-'[1]King plakken'!$J2641))</f>
        <v>0</v>
      </c>
      <c r="H2640" s="1" t="str">
        <f>IF('[1]King plakken'!$K2641="","",'[1]King plakken'!$K2641)</f>
        <v>Puzzels-&gt;Puzzel</v>
      </c>
      <c r="I2640" s="1" t="str">
        <f>IF('[1]King plakken'!$L2641="","",'[1]King plakken'!$L2641)</f>
        <v>Pre-Order</v>
      </c>
      <c r="J2640" s="1" t="str">
        <f>IF('[1]King plakken'!$M2641="","",'[1]King plakken'!$M2641)</f>
        <v>Enjoy Puzzle</v>
      </c>
      <c r="K2640" s="1">
        <f>IF('[1]King plakken'!$E2641="","",'[1]King plakken'!$E2641)</f>
        <v>8</v>
      </c>
    </row>
    <row r="2641" spans="1:11" x14ac:dyDescent="0.25">
      <c r="A2641" s="1" t="str">
        <f>IF('[1]King plakken'!$A2642="","",'[1]King plakken'!$A2642)</f>
        <v>ENJ-1964</v>
      </c>
      <c r="B2641" s="1" t="str">
        <f>IF('[1]King plakken'!$G2642="","",'[1]King plakken'!$G2642)</f>
        <v>5949194019649</v>
      </c>
      <c r="C2641" s="1" t="str">
        <f>IF('[1]King plakken'!$D2642="","",'[1]King plakken'!$D2642)</f>
        <v>Abstract Neon Feathers (1000)</v>
      </c>
      <c r="D2641" s="3">
        <f>IF('[1]King plakken'!$C2642="","",'[1]King plakken'!$C2642)</f>
        <v>9</v>
      </c>
      <c r="E2641" s="3">
        <f>IF('[1]King plakken'!$F2642="","",'[1]King plakken'!$F2642)</f>
        <v>17.989999999999998</v>
      </c>
      <c r="F2641" s="4" t="str">
        <f>IF('[1]King plakken'!$B2642="","",IF('[1]King plakken'!$B2642=11,SUBSTITUTE('[1]King plakken'!$B2642,11,"21%"),SUBSTITUTE('[1]King plakken'!$B2642,12,"9%")))</f>
        <v>21%</v>
      </c>
      <c r="G2641" s="2">
        <f>IF('[1]King plakken'!$H2642="","",IF('[1]King plakken'!$H2642-'[1]King plakken'!$I2642-'[1]King plakken'!$J2642&lt;0,0,'[1]King plakken'!$H2642-'[1]King plakken'!$I2642-'[1]King plakken'!$J2642))</f>
        <v>10</v>
      </c>
      <c r="H2641" s="1" t="str">
        <f>IF('[1]King plakken'!$K2642="","",'[1]King plakken'!$K2642)</f>
        <v>Puzzels-&gt;Puzzel</v>
      </c>
      <c r="I2641" s="1" t="str">
        <f>IF('[1]King plakken'!$L2642="","",'[1]King plakken'!$L2642)</f>
        <v>Beschikbaar</v>
      </c>
      <c r="J2641" s="1" t="str">
        <f>IF('[1]King plakken'!$M2642="","",'[1]King plakken'!$M2642)</f>
        <v>Enjoy Puzzle</v>
      </c>
      <c r="K2641" s="1">
        <f>IF('[1]King plakken'!$E2642="","",'[1]King plakken'!$E2642)</f>
        <v>8</v>
      </c>
    </row>
    <row r="2642" spans="1:11" x14ac:dyDescent="0.25">
      <c r="A2642" s="1" t="str">
        <f>IF('[1]King plakken'!$A2643="","",'[1]King plakken'!$A2643)</f>
        <v>ENJ-1970</v>
      </c>
      <c r="B2642" s="1" t="str">
        <f>IF('[1]King plakken'!$G2643="","",'[1]King plakken'!$G2643)</f>
        <v>5949194019700</v>
      </c>
      <c r="C2642" s="1" t="str">
        <f>IF('[1]King plakken'!$D2643="","",'[1]King plakken'!$D2643)</f>
        <v>Stained Glass Rainbow Burst (1000)</v>
      </c>
      <c r="D2642" s="3">
        <f>IF('[1]King plakken'!$C2643="","",'[1]King plakken'!$C2643)</f>
        <v>9</v>
      </c>
      <c r="E2642" s="3">
        <f>IF('[1]King plakken'!$F2643="","",'[1]King plakken'!$F2643)</f>
        <v>17.989999999999998</v>
      </c>
      <c r="F2642" s="4" t="str">
        <f>IF('[1]King plakken'!$B2643="","",IF('[1]King plakken'!$B2643=11,SUBSTITUTE('[1]King plakken'!$B2643,11,"21%"),SUBSTITUTE('[1]King plakken'!$B2643,12,"9%")))</f>
        <v>21%</v>
      </c>
      <c r="G2642" s="2">
        <f>IF('[1]King plakken'!$H2643="","",IF('[1]King plakken'!$H2643-'[1]King plakken'!$I2643-'[1]King plakken'!$J2643&lt;0,0,'[1]King plakken'!$H2643-'[1]King plakken'!$I2643-'[1]King plakken'!$J2643))</f>
        <v>13</v>
      </c>
      <c r="H2642" s="1" t="str">
        <f>IF('[1]King plakken'!$K2643="","",'[1]King plakken'!$K2643)</f>
        <v>Puzzels-&gt;Puzzel</v>
      </c>
      <c r="I2642" s="1" t="str">
        <f>IF('[1]King plakken'!$L2643="","",'[1]King plakken'!$L2643)</f>
        <v>Beschikbaar</v>
      </c>
      <c r="J2642" s="1" t="str">
        <f>IF('[1]King plakken'!$M2643="","",'[1]King plakken'!$M2643)</f>
        <v>Enjoy Puzzle</v>
      </c>
      <c r="K2642" s="1">
        <f>IF('[1]King plakken'!$E2643="","",'[1]King plakken'!$E2643)</f>
        <v>8</v>
      </c>
    </row>
    <row r="2643" spans="1:11" x14ac:dyDescent="0.25">
      <c r="A2643" s="1" t="str">
        <f>IF('[1]King plakken'!$A2644="","",'[1]King plakken'!$A2644)</f>
        <v>ENJ-1976</v>
      </c>
      <c r="B2643" s="1" t="str">
        <f>IF('[1]King plakken'!$G2644="","",'[1]King plakken'!$G2644)</f>
        <v>5949194019762</v>
      </c>
      <c r="C2643" s="1" t="str">
        <f>IF('[1]King plakken'!$D2644="","",'[1]King plakken'!$D2644)</f>
        <v>Fishes (1000)</v>
      </c>
      <c r="D2643" s="3">
        <f>IF('[1]King plakken'!$C2644="","",'[1]King plakken'!$C2644)</f>
        <v>9</v>
      </c>
      <c r="E2643" s="3">
        <f>IF('[1]King plakken'!$F2644="","",'[1]King plakken'!$F2644)</f>
        <v>17.989999999999998</v>
      </c>
      <c r="F2643" s="4" t="str">
        <f>IF('[1]King plakken'!$B2644="","",IF('[1]King plakken'!$B2644=11,SUBSTITUTE('[1]King plakken'!$B2644,11,"21%"),SUBSTITUTE('[1]King plakken'!$B2644,12,"9%")))</f>
        <v>21%</v>
      </c>
      <c r="G2643" s="2">
        <f>IF('[1]King plakken'!$H2644="","",IF('[1]King plakken'!$H2644-'[1]King plakken'!$I2644-'[1]King plakken'!$J2644&lt;0,0,'[1]King plakken'!$H2644-'[1]King plakken'!$I2644-'[1]King plakken'!$J2644))</f>
        <v>1</v>
      </c>
      <c r="H2643" s="1" t="str">
        <f>IF('[1]King plakken'!$K2644="","",'[1]King plakken'!$K2644)</f>
        <v>Puzzels-&gt;Puzzel</v>
      </c>
      <c r="I2643" s="1" t="str">
        <f>IF('[1]King plakken'!$L2644="","",'[1]King plakken'!$L2644)</f>
        <v>Beschikbaar</v>
      </c>
      <c r="J2643" s="1" t="str">
        <f>IF('[1]King plakken'!$M2644="","",'[1]King plakken'!$M2644)</f>
        <v>Enjoy Puzzle</v>
      </c>
      <c r="K2643" s="1">
        <f>IF('[1]King plakken'!$E2644="","",'[1]King plakken'!$E2644)</f>
        <v>8</v>
      </c>
    </row>
    <row r="2644" spans="1:11" x14ac:dyDescent="0.25">
      <c r="A2644" s="1" t="str">
        <f>IF('[1]King plakken'!$A2645="","",'[1]King plakken'!$A2645)</f>
        <v>ENJ-2003</v>
      </c>
      <c r="B2644" s="1" t="str">
        <f>IF('[1]King plakken'!$G2645="","",'[1]King plakken'!$G2645)</f>
        <v>5949194020034</v>
      </c>
      <c r="C2644" s="1" t="str">
        <f>IF('[1]King plakken'!$D2645="","",'[1]King plakken'!$D2645)</f>
        <v>Euphoric Depths (1000)</v>
      </c>
      <c r="D2644" s="3">
        <f>IF('[1]King plakken'!$C2645="","",'[1]King plakken'!$C2645)</f>
        <v>9</v>
      </c>
      <c r="E2644" s="3">
        <f>IF('[1]King plakken'!$F2645="","",'[1]King plakken'!$F2645)</f>
        <v>17.989999999999998</v>
      </c>
      <c r="F2644" s="4" t="str">
        <f>IF('[1]King plakken'!$B2645="","",IF('[1]King plakken'!$B2645=11,SUBSTITUTE('[1]King plakken'!$B2645,11,"21%"),SUBSTITUTE('[1]King plakken'!$B2645,12,"9%")))</f>
        <v>21%</v>
      </c>
      <c r="G2644" s="2">
        <f>IF('[1]King plakken'!$H2645="","",IF('[1]King plakken'!$H2645-'[1]King plakken'!$I2645-'[1]King plakken'!$J2645&lt;0,0,'[1]King plakken'!$H2645-'[1]King plakken'!$I2645-'[1]King plakken'!$J2645))</f>
        <v>11</v>
      </c>
      <c r="H2644" s="1" t="str">
        <f>IF('[1]King plakken'!$K2645="","",'[1]King plakken'!$K2645)</f>
        <v>Puzzels-&gt;Puzzel</v>
      </c>
      <c r="I2644" s="1" t="str">
        <f>IF('[1]King plakken'!$L2645="","",'[1]King plakken'!$L2645)</f>
        <v>Beschikbaar</v>
      </c>
      <c r="J2644" s="1" t="str">
        <f>IF('[1]King plakken'!$M2645="","",'[1]King plakken'!$M2645)</f>
        <v>Enjoy Puzzle</v>
      </c>
      <c r="K2644" s="1">
        <f>IF('[1]King plakken'!$E2645="","",'[1]King plakken'!$E2645)</f>
        <v>8</v>
      </c>
    </row>
    <row r="2645" spans="1:11" x14ac:dyDescent="0.25">
      <c r="A2645" s="1" t="str">
        <f>IF('[1]King plakken'!$A2646="","",'[1]King plakken'!$A2646)</f>
        <v>ENJ-2005</v>
      </c>
      <c r="B2645" s="1" t="str">
        <f>IF('[1]King plakken'!$G2646="","",'[1]King plakken'!$G2646)</f>
        <v>5949194020058</v>
      </c>
      <c r="C2645" s="1" t="str">
        <f>IF('[1]King plakken'!$D2646="","",'[1]King plakken'!$D2646)</f>
        <v>Revolutionary Blossom (1000)</v>
      </c>
      <c r="D2645" s="3">
        <f>IF('[1]King plakken'!$C2646="","",'[1]King plakken'!$C2646)</f>
        <v>9</v>
      </c>
      <c r="E2645" s="3">
        <f>IF('[1]King plakken'!$F2646="","",'[1]King plakken'!$F2646)</f>
        <v>17.989999999999998</v>
      </c>
      <c r="F2645" s="4" t="str">
        <f>IF('[1]King plakken'!$B2646="","",IF('[1]King plakken'!$B2646=11,SUBSTITUTE('[1]King plakken'!$B2646,11,"21%"),SUBSTITUTE('[1]King plakken'!$B2646,12,"9%")))</f>
        <v>21%</v>
      </c>
      <c r="G2645" s="2">
        <f>IF('[1]King plakken'!$H2646="","",IF('[1]King plakken'!$H2646-'[1]King plakken'!$I2646-'[1]King plakken'!$J2646&lt;0,0,'[1]King plakken'!$H2646-'[1]King plakken'!$I2646-'[1]King plakken'!$J2646))</f>
        <v>8</v>
      </c>
      <c r="H2645" s="1" t="str">
        <f>IF('[1]King plakken'!$K2646="","",'[1]King plakken'!$K2646)</f>
        <v>Puzzels-&gt;Puzzel</v>
      </c>
      <c r="I2645" s="1" t="str">
        <f>IF('[1]King plakken'!$L2646="","",'[1]King plakken'!$L2646)</f>
        <v>Beschikbaar</v>
      </c>
      <c r="J2645" s="1" t="str">
        <f>IF('[1]King plakken'!$M2646="","",'[1]King plakken'!$M2646)</f>
        <v>Enjoy Puzzle</v>
      </c>
      <c r="K2645" s="1">
        <f>IF('[1]King plakken'!$E2646="","",'[1]King plakken'!$E2646)</f>
        <v>8</v>
      </c>
    </row>
    <row r="2646" spans="1:11" x14ac:dyDescent="0.25">
      <c r="A2646" s="1" t="str">
        <f>IF('[1]King plakken'!$A2647="","",'[1]King plakken'!$A2647)</f>
        <v>ENJ-2010</v>
      </c>
      <c r="B2646" s="1" t="str">
        <f>IF('[1]King plakken'!$G2647="","",'[1]King plakken'!$G2647)</f>
        <v>5949194020102</v>
      </c>
      <c r="C2646" s="1" t="str">
        <f>IF('[1]King plakken'!$D2647="","",'[1]King plakken'!$D2647)</f>
        <v>Floral Curtain (1000)</v>
      </c>
      <c r="D2646" s="3">
        <f>IF('[1]King plakken'!$C2647="","",'[1]King plakken'!$C2647)</f>
        <v>9</v>
      </c>
      <c r="E2646" s="3">
        <f>IF('[1]King plakken'!$F2647="","",'[1]King plakken'!$F2647)</f>
        <v>17.989999999999998</v>
      </c>
      <c r="F2646" s="4" t="str">
        <f>IF('[1]King plakken'!$B2647="","",IF('[1]King plakken'!$B2647=11,SUBSTITUTE('[1]King plakken'!$B2647,11,"21%"),SUBSTITUTE('[1]King plakken'!$B2647,12,"9%")))</f>
        <v>21%</v>
      </c>
      <c r="G2646" s="2">
        <f>IF('[1]King plakken'!$H2647="","",IF('[1]King plakken'!$H2647-'[1]King plakken'!$I2647-'[1]King plakken'!$J2647&lt;0,0,'[1]King plakken'!$H2647-'[1]King plakken'!$I2647-'[1]King plakken'!$J2647))</f>
        <v>11</v>
      </c>
      <c r="H2646" s="1" t="str">
        <f>IF('[1]King plakken'!$K2647="","",'[1]King plakken'!$K2647)</f>
        <v>Puzzels-&gt;Puzzel</v>
      </c>
      <c r="I2646" s="1" t="str">
        <f>IF('[1]King plakken'!$L2647="","",'[1]King plakken'!$L2647)</f>
        <v>Beschikbaar</v>
      </c>
      <c r="J2646" s="1" t="str">
        <f>IF('[1]King plakken'!$M2647="","",'[1]King plakken'!$M2647)</f>
        <v>Enjoy Puzzle</v>
      </c>
      <c r="K2646" s="1">
        <f>IF('[1]King plakken'!$E2647="","",'[1]King plakken'!$E2647)</f>
        <v>8</v>
      </c>
    </row>
    <row r="2647" spans="1:11" x14ac:dyDescent="0.25">
      <c r="A2647" s="1" t="str">
        <f>IF('[1]King plakken'!$A2648="","",'[1]King plakken'!$A2648)</f>
        <v>ENJ-2013</v>
      </c>
      <c r="B2647" s="1" t="str">
        <f>IF('[1]King plakken'!$G2648="","",'[1]King plakken'!$G2648)</f>
        <v>5949194020133</v>
      </c>
      <c r="C2647" s="1" t="str">
        <f>IF('[1]King plakken'!$D2648="","",'[1]King plakken'!$D2648)</f>
        <v>Foxy (1000)</v>
      </c>
      <c r="D2647" s="3">
        <f>IF('[1]King plakken'!$C2648="","",'[1]King plakken'!$C2648)</f>
        <v>9</v>
      </c>
      <c r="E2647" s="3">
        <f>IF('[1]King plakken'!$F2648="","",'[1]King plakken'!$F2648)</f>
        <v>17.989999999999998</v>
      </c>
      <c r="F2647" s="4" t="str">
        <f>IF('[1]King plakken'!$B2648="","",IF('[1]King plakken'!$B2648=11,SUBSTITUTE('[1]King plakken'!$B2648,11,"21%"),SUBSTITUTE('[1]King plakken'!$B2648,12,"9%")))</f>
        <v>21%</v>
      </c>
      <c r="G2647" s="2">
        <f>IF('[1]King plakken'!$H2648="","",IF('[1]King plakken'!$H2648-'[1]King plakken'!$I2648-'[1]King plakken'!$J2648&lt;0,0,'[1]King plakken'!$H2648-'[1]King plakken'!$I2648-'[1]King plakken'!$J2648))</f>
        <v>21</v>
      </c>
      <c r="H2647" s="1" t="str">
        <f>IF('[1]King plakken'!$K2648="","",'[1]King plakken'!$K2648)</f>
        <v>Puzzels-&gt;Puzzel</v>
      </c>
      <c r="I2647" s="1" t="str">
        <f>IF('[1]King plakken'!$L2648="","",'[1]King plakken'!$L2648)</f>
        <v>Beschikbaar</v>
      </c>
      <c r="J2647" s="1" t="str">
        <f>IF('[1]King plakken'!$M2648="","",'[1]King plakken'!$M2648)</f>
        <v>Enjoy Puzzle</v>
      </c>
      <c r="K2647" s="1">
        <f>IF('[1]King plakken'!$E2648="","",'[1]King plakken'!$E2648)</f>
        <v>8</v>
      </c>
    </row>
    <row r="2648" spans="1:11" x14ac:dyDescent="0.25">
      <c r="A2648" s="1" t="str">
        <f>IF('[1]King plakken'!$A2649="","",'[1]King plakken'!$A2649)</f>
        <v>ENJ-2014</v>
      </c>
      <c r="B2648" s="1" t="str">
        <f>IF('[1]King plakken'!$G2649="","",'[1]King plakken'!$G2649)</f>
        <v>5949194020140</v>
      </c>
      <c r="C2648" s="1" t="str">
        <f>IF('[1]King plakken'!$D2649="","",'[1]King plakken'!$D2649)</f>
        <v>Quetzalcoatl (1000)</v>
      </c>
      <c r="D2648" s="3">
        <f>IF('[1]King plakken'!$C2649="","",'[1]King plakken'!$C2649)</f>
        <v>9</v>
      </c>
      <c r="E2648" s="3">
        <f>IF('[1]King plakken'!$F2649="","",'[1]King plakken'!$F2649)</f>
        <v>17.989999999999998</v>
      </c>
      <c r="F2648" s="4" t="str">
        <f>IF('[1]King plakken'!$B2649="","",IF('[1]King plakken'!$B2649=11,SUBSTITUTE('[1]King plakken'!$B2649,11,"21%"),SUBSTITUTE('[1]King plakken'!$B2649,12,"9%")))</f>
        <v>21%</v>
      </c>
      <c r="G2648" s="2">
        <f>IF('[1]King plakken'!$H2649="","",IF('[1]King plakken'!$H2649-'[1]King plakken'!$I2649-'[1]King plakken'!$J2649&lt;0,0,'[1]King plakken'!$H2649-'[1]King plakken'!$I2649-'[1]King plakken'!$J2649))</f>
        <v>19</v>
      </c>
      <c r="H2648" s="1" t="str">
        <f>IF('[1]King plakken'!$K2649="","",'[1]King plakken'!$K2649)</f>
        <v>Puzzels-&gt;Puzzel</v>
      </c>
      <c r="I2648" s="1" t="str">
        <f>IF('[1]King plakken'!$L2649="","",'[1]King plakken'!$L2649)</f>
        <v>Beschikbaar</v>
      </c>
      <c r="J2648" s="1" t="str">
        <f>IF('[1]King plakken'!$M2649="","",'[1]King plakken'!$M2649)</f>
        <v>Enjoy Puzzle</v>
      </c>
      <c r="K2648" s="1">
        <f>IF('[1]King plakken'!$E2649="","",'[1]King plakken'!$E2649)</f>
        <v>8</v>
      </c>
    </row>
    <row r="2649" spans="1:11" x14ac:dyDescent="0.25">
      <c r="A2649" s="1" t="str">
        <f>IF('[1]King plakken'!$A2650="","",'[1]King plakken'!$A2650)</f>
        <v>ENJ-2015</v>
      </c>
      <c r="B2649" s="1" t="str">
        <f>IF('[1]King plakken'!$G2650="","",'[1]King plakken'!$G2650)</f>
        <v>5949194020157</v>
      </c>
      <c r="C2649" s="1" t="str">
        <f>IF('[1]King plakken'!$D2650="","",'[1]King plakken'!$D2650)</f>
        <v>Rainbow Snake (1000)</v>
      </c>
      <c r="D2649" s="3">
        <f>IF('[1]King plakken'!$C2650="","",'[1]King plakken'!$C2650)</f>
        <v>9</v>
      </c>
      <c r="E2649" s="3">
        <f>IF('[1]King plakken'!$F2650="","",'[1]King plakken'!$F2650)</f>
        <v>17.989999999999998</v>
      </c>
      <c r="F2649" s="4" t="str">
        <f>IF('[1]King plakken'!$B2650="","",IF('[1]King plakken'!$B2650=11,SUBSTITUTE('[1]King plakken'!$B2650,11,"21%"),SUBSTITUTE('[1]King plakken'!$B2650,12,"9%")))</f>
        <v>21%</v>
      </c>
      <c r="G2649" s="2">
        <f>IF('[1]King plakken'!$H2650="","",IF('[1]King plakken'!$H2650-'[1]King plakken'!$I2650-'[1]King plakken'!$J2650&lt;0,0,'[1]King plakken'!$H2650-'[1]King plakken'!$I2650-'[1]King plakken'!$J2650))</f>
        <v>18</v>
      </c>
      <c r="H2649" s="1" t="str">
        <f>IF('[1]King plakken'!$K2650="","",'[1]King plakken'!$K2650)</f>
        <v>Puzzels-&gt;Puzzel</v>
      </c>
      <c r="I2649" s="1" t="str">
        <f>IF('[1]King plakken'!$L2650="","",'[1]King plakken'!$L2650)</f>
        <v>Beschikbaar</v>
      </c>
      <c r="J2649" s="1" t="str">
        <f>IF('[1]King plakken'!$M2650="","",'[1]King plakken'!$M2650)</f>
        <v>Enjoy Puzzle</v>
      </c>
      <c r="K2649" s="1">
        <f>IF('[1]King plakken'!$E2650="","",'[1]King plakken'!$E2650)</f>
        <v>8</v>
      </c>
    </row>
    <row r="2650" spans="1:11" x14ac:dyDescent="0.25">
      <c r="A2650" s="1" t="str">
        <f>IF('[1]King plakken'!$A2651="","",'[1]King plakken'!$A2651)</f>
        <v>ENJ-2016</v>
      </c>
      <c r="B2650" s="1" t="str">
        <f>IF('[1]King plakken'!$G2651="","",'[1]King plakken'!$G2651)</f>
        <v>5949194020164</v>
      </c>
      <c r="C2650" s="1" t="str">
        <f>IF('[1]King plakken'!$D2651="","",'[1]King plakken'!$D2651)</f>
        <v>Tree of Life (1000)</v>
      </c>
      <c r="D2650" s="3">
        <f>IF('[1]King plakken'!$C2651="","",'[1]King plakken'!$C2651)</f>
        <v>9</v>
      </c>
      <c r="E2650" s="3">
        <f>IF('[1]King plakken'!$F2651="","",'[1]King plakken'!$F2651)</f>
        <v>17.989999999999998</v>
      </c>
      <c r="F2650" s="4" t="str">
        <f>IF('[1]King plakken'!$B2651="","",IF('[1]King plakken'!$B2651=11,SUBSTITUTE('[1]King plakken'!$B2651,11,"21%"),SUBSTITUTE('[1]King plakken'!$B2651,12,"9%")))</f>
        <v>21%</v>
      </c>
      <c r="G2650" s="2">
        <f>IF('[1]King plakken'!$H2651="","",IF('[1]King plakken'!$H2651-'[1]King plakken'!$I2651-'[1]King plakken'!$J2651&lt;0,0,'[1]King plakken'!$H2651-'[1]King plakken'!$I2651-'[1]King plakken'!$J2651))</f>
        <v>10</v>
      </c>
      <c r="H2650" s="1" t="str">
        <f>IF('[1]King plakken'!$K2651="","",'[1]King plakken'!$K2651)</f>
        <v>Puzzels-&gt;Puzzel</v>
      </c>
      <c r="I2650" s="1" t="str">
        <f>IF('[1]King plakken'!$L2651="","",'[1]King plakken'!$L2651)</f>
        <v>Beschikbaar</v>
      </c>
      <c r="J2650" s="1" t="str">
        <f>IF('[1]King plakken'!$M2651="","",'[1]King plakken'!$M2651)</f>
        <v>Enjoy Puzzle</v>
      </c>
      <c r="K2650" s="1">
        <f>IF('[1]King plakken'!$E2651="","",'[1]King plakken'!$E2651)</f>
        <v>8</v>
      </c>
    </row>
    <row r="2651" spans="1:11" x14ac:dyDescent="0.25">
      <c r="A2651" s="1" t="str">
        <f>IF('[1]King plakken'!$A2652="","",'[1]King plakken'!$A2652)</f>
        <v>ENJ-2017</v>
      </c>
      <c r="B2651" s="1" t="str">
        <f>IF('[1]King plakken'!$G2652="","",'[1]King plakken'!$G2652)</f>
        <v>5949194020171</v>
      </c>
      <c r="C2651" s="1" t="str">
        <f>IF('[1]King plakken'!$D2652="","",'[1]King plakken'!$D2652)</f>
        <v>Wishes (1000)</v>
      </c>
      <c r="D2651" s="3">
        <f>IF('[1]King plakken'!$C2652="","",'[1]King plakken'!$C2652)</f>
        <v>9</v>
      </c>
      <c r="E2651" s="3">
        <f>IF('[1]King plakken'!$F2652="","",'[1]King plakken'!$F2652)</f>
        <v>17.989999999999998</v>
      </c>
      <c r="F2651" s="4" t="str">
        <f>IF('[1]King plakken'!$B2652="","",IF('[1]King plakken'!$B2652=11,SUBSTITUTE('[1]King plakken'!$B2652,11,"21%"),SUBSTITUTE('[1]King plakken'!$B2652,12,"9%")))</f>
        <v>21%</v>
      </c>
      <c r="G2651" s="2">
        <f>IF('[1]King plakken'!$H2652="","",IF('[1]King plakken'!$H2652-'[1]King plakken'!$I2652-'[1]King plakken'!$J2652&lt;0,0,'[1]King plakken'!$H2652-'[1]King plakken'!$I2652-'[1]King plakken'!$J2652))</f>
        <v>3</v>
      </c>
      <c r="H2651" s="1" t="str">
        <f>IF('[1]King plakken'!$K2652="","",'[1]King plakken'!$K2652)</f>
        <v>Puzzels-&gt;Puzzel</v>
      </c>
      <c r="I2651" s="1" t="str">
        <f>IF('[1]King plakken'!$L2652="","",'[1]King plakken'!$L2652)</f>
        <v>Beschikbaar</v>
      </c>
      <c r="J2651" s="1" t="str">
        <f>IF('[1]King plakken'!$M2652="","",'[1]King plakken'!$M2652)</f>
        <v>Enjoy Puzzle</v>
      </c>
      <c r="K2651" s="1">
        <f>IF('[1]King plakken'!$E2652="","",'[1]King plakken'!$E2652)</f>
        <v>8</v>
      </c>
    </row>
    <row r="2652" spans="1:11" x14ac:dyDescent="0.25">
      <c r="A2652" s="1" t="str">
        <f>IF('[1]King plakken'!$A2653="","",'[1]King plakken'!$A2653)</f>
        <v>ENJ-2018</v>
      </c>
      <c r="B2652" s="1" t="str">
        <f>IF('[1]King plakken'!$G2653="","",'[1]King plakken'!$G2653)</f>
        <v>5949194020188</v>
      </c>
      <c r="C2652" s="1" t="str">
        <f>IF('[1]King plakken'!$D2653="","",'[1]King plakken'!$D2653)</f>
        <v>Deep Blue Sea (1000)</v>
      </c>
      <c r="D2652" s="3">
        <f>IF('[1]King plakken'!$C2653="","",'[1]King plakken'!$C2653)</f>
        <v>9</v>
      </c>
      <c r="E2652" s="3">
        <f>IF('[1]King plakken'!$F2653="","",'[1]King plakken'!$F2653)</f>
        <v>17.989999999999998</v>
      </c>
      <c r="F2652" s="4" t="str">
        <f>IF('[1]King plakken'!$B2653="","",IF('[1]King plakken'!$B2653=11,SUBSTITUTE('[1]King plakken'!$B2653,11,"21%"),SUBSTITUTE('[1]King plakken'!$B2653,12,"9%")))</f>
        <v>21%</v>
      </c>
      <c r="G2652" s="2">
        <f>IF('[1]King plakken'!$H2653="","",IF('[1]King plakken'!$H2653-'[1]King plakken'!$I2653-'[1]King plakken'!$J2653&lt;0,0,'[1]King plakken'!$H2653-'[1]King plakken'!$I2653-'[1]King plakken'!$J2653))</f>
        <v>13</v>
      </c>
      <c r="H2652" s="1" t="str">
        <f>IF('[1]King plakken'!$K2653="","",'[1]King plakken'!$K2653)</f>
        <v>Puzzels-&gt;Puzzel</v>
      </c>
      <c r="I2652" s="1" t="str">
        <f>IF('[1]King plakken'!$L2653="","",'[1]King plakken'!$L2653)</f>
        <v>Beschikbaar</v>
      </c>
      <c r="J2652" s="1" t="str">
        <f>IF('[1]King plakken'!$M2653="","",'[1]King plakken'!$M2653)</f>
        <v>Enjoy Puzzle</v>
      </c>
      <c r="K2652" s="1">
        <f>IF('[1]King plakken'!$E2653="","",'[1]King plakken'!$E2653)</f>
        <v>8</v>
      </c>
    </row>
    <row r="2653" spans="1:11" x14ac:dyDescent="0.25">
      <c r="A2653" s="1" t="str">
        <f>IF('[1]King plakken'!$A2654="","",'[1]King plakken'!$A2654)</f>
        <v>ENJ-2019</v>
      </c>
      <c r="B2653" s="1" t="str">
        <f>IF('[1]King plakken'!$G2654="","",'[1]King plakken'!$G2654)</f>
        <v>5949194020195</v>
      </c>
      <c r="C2653" s="1" t="str">
        <f>IF('[1]King plakken'!$D2654="","",'[1]King plakken'!$D2654)</f>
        <v>Just Keep Swimming (1000)</v>
      </c>
      <c r="D2653" s="3">
        <f>IF('[1]King plakken'!$C2654="","",'[1]King plakken'!$C2654)</f>
        <v>9</v>
      </c>
      <c r="E2653" s="3">
        <f>IF('[1]King plakken'!$F2654="","",'[1]King plakken'!$F2654)</f>
        <v>17.989999999999998</v>
      </c>
      <c r="F2653" s="4" t="str">
        <f>IF('[1]King plakken'!$B2654="","",IF('[1]King plakken'!$B2654=11,SUBSTITUTE('[1]King plakken'!$B2654,11,"21%"),SUBSTITUTE('[1]King plakken'!$B2654,12,"9%")))</f>
        <v>21%</v>
      </c>
      <c r="G2653" s="2">
        <f>IF('[1]King plakken'!$H2654="","",IF('[1]King plakken'!$H2654-'[1]King plakken'!$I2654-'[1]King plakken'!$J2654&lt;0,0,'[1]King plakken'!$H2654-'[1]King plakken'!$I2654-'[1]King plakken'!$J2654))</f>
        <v>6</v>
      </c>
      <c r="H2653" s="1" t="str">
        <f>IF('[1]King plakken'!$K2654="","",'[1]King plakken'!$K2654)</f>
        <v>Puzzels-&gt;Puzzel</v>
      </c>
      <c r="I2653" s="1" t="str">
        <f>IF('[1]King plakken'!$L2654="","",'[1]King plakken'!$L2654)</f>
        <v>Beschikbaar</v>
      </c>
      <c r="J2653" s="1" t="str">
        <f>IF('[1]King plakken'!$M2654="","",'[1]King plakken'!$M2654)</f>
        <v>Enjoy Puzzle</v>
      </c>
      <c r="K2653" s="1">
        <f>IF('[1]King plakken'!$E2654="","",'[1]King plakken'!$E2654)</f>
        <v>8</v>
      </c>
    </row>
    <row r="2654" spans="1:11" x14ac:dyDescent="0.25">
      <c r="A2654" s="1" t="str">
        <f>IF('[1]King plakken'!$A2655="","",'[1]King plakken'!$A2655)</f>
        <v>ENJ-2022</v>
      </c>
      <c r="B2654" s="1" t="str">
        <f>IF('[1]King plakken'!$G2655="","",'[1]King plakken'!$G2655)</f>
        <v>5949194020225</v>
      </c>
      <c r="C2654" s="1" t="str">
        <f>IF('[1]King plakken'!$D2655="","",'[1]King plakken'!$D2655)</f>
        <v>Sweet Spring (1000)</v>
      </c>
      <c r="D2654" s="3">
        <f>IF('[1]King plakken'!$C2655="","",'[1]King plakken'!$C2655)</f>
        <v>9</v>
      </c>
      <c r="E2654" s="3">
        <f>IF('[1]King plakken'!$F2655="","",'[1]King plakken'!$F2655)</f>
        <v>17.989999999999998</v>
      </c>
      <c r="F2654" s="4" t="str">
        <f>IF('[1]King plakken'!$B2655="","",IF('[1]King plakken'!$B2655=11,SUBSTITUTE('[1]King plakken'!$B2655,11,"21%"),SUBSTITUTE('[1]King plakken'!$B2655,12,"9%")))</f>
        <v>21%</v>
      </c>
      <c r="G2654" s="2">
        <f>IF('[1]King plakken'!$H2655="","",IF('[1]King plakken'!$H2655-'[1]King plakken'!$I2655-'[1]King plakken'!$J2655&lt;0,0,'[1]King plakken'!$H2655-'[1]King plakken'!$I2655-'[1]King plakken'!$J2655))</f>
        <v>23</v>
      </c>
      <c r="H2654" s="1" t="str">
        <f>IF('[1]King plakken'!$K2655="","",'[1]King plakken'!$K2655)</f>
        <v>Puzzels-&gt;Puzzel</v>
      </c>
      <c r="I2654" s="1" t="str">
        <f>IF('[1]King plakken'!$L2655="","",'[1]King plakken'!$L2655)</f>
        <v>Beschikbaar</v>
      </c>
      <c r="J2654" s="1" t="str">
        <f>IF('[1]King plakken'!$M2655="","",'[1]King plakken'!$M2655)</f>
        <v>Enjoy Puzzle</v>
      </c>
      <c r="K2654" s="1">
        <f>IF('[1]King plakken'!$E2655="","",'[1]King plakken'!$E2655)</f>
        <v>8</v>
      </c>
    </row>
    <row r="2655" spans="1:11" x14ac:dyDescent="0.25">
      <c r="A2655" s="1" t="str">
        <f>IF('[1]King plakken'!$A2656="","",'[1]King plakken'!$A2656)</f>
        <v>ENJ-2025</v>
      </c>
      <c r="B2655" s="1" t="str">
        <f>IF('[1]King plakken'!$G2656="","",'[1]King plakken'!$G2656)</f>
        <v>5949194020256</v>
      </c>
      <c r="C2655" s="1" t="str">
        <f>IF('[1]King plakken'!$D2656="","",'[1]King plakken'!$D2656)</f>
        <v>Nightmare Manor (1000)</v>
      </c>
      <c r="D2655" s="3">
        <f>IF('[1]King plakken'!$C2656="","",'[1]King plakken'!$C2656)</f>
        <v>9</v>
      </c>
      <c r="E2655" s="3">
        <f>IF('[1]King plakken'!$F2656="","",'[1]King plakken'!$F2656)</f>
        <v>17.989999999999998</v>
      </c>
      <c r="F2655" s="4" t="str">
        <f>IF('[1]King plakken'!$B2656="","",IF('[1]King plakken'!$B2656=11,SUBSTITUTE('[1]King plakken'!$B2656,11,"21%"),SUBSTITUTE('[1]King plakken'!$B2656,12,"9%")))</f>
        <v>21%</v>
      </c>
      <c r="G2655" s="2">
        <f>IF('[1]King plakken'!$H2656="","",IF('[1]King plakken'!$H2656-'[1]King plakken'!$I2656-'[1]King plakken'!$J2656&lt;0,0,'[1]King plakken'!$H2656-'[1]King plakken'!$I2656-'[1]King plakken'!$J2656))</f>
        <v>0</v>
      </c>
      <c r="H2655" s="1" t="str">
        <f>IF('[1]King plakken'!$K2656="","",'[1]King plakken'!$K2656)</f>
        <v>Puzzels-&gt;Puzzel</v>
      </c>
      <c r="I2655" s="1" t="str">
        <f>IF('[1]King plakken'!$L2656="","",'[1]King plakken'!$L2656)</f>
        <v>Beschikbaar</v>
      </c>
      <c r="J2655" s="1" t="str">
        <f>IF('[1]King plakken'!$M2656="","",'[1]King plakken'!$M2656)</f>
        <v>Enjoy Puzzle</v>
      </c>
      <c r="K2655" s="1">
        <f>IF('[1]King plakken'!$E2656="","",'[1]King plakken'!$E2656)</f>
        <v>8</v>
      </c>
    </row>
    <row r="2656" spans="1:11" x14ac:dyDescent="0.25">
      <c r="A2656" s="1" t="str">
        <f>IF('[1]King plakken'!$A2657="","",'[1]King plakken'!$A2657)</f>
        <v>ENJ-2028</v>
      </c>
      <c r="B2656" s="1" t="str">
        <f>IF('[1]King plakken'!$G2657="","",'[1]King plakken'!$G2657)</f>
        <v>5949194020287</v>
      </c>
      <c r="C2656" s="1" t="str">
        <f>IF('[1]King plakken'!$D2657="","",'[1]King plakken'!$D2657)</f>
        <v>Mother Earth (1000)</v>
      </c>
      <c r="D2656" s="3">
        <f>IF('[1]King plakken'!$C2657="","",'[1]King plakken'!$C2657)</f>
        <v>9</v>
      </c>
      <c r="E2656" s="3">
        <f>IF('[1]King plakken'!$F2657="","",'[1]King plakken'!$F2657)</f>
        <v>17.989999999999998</v>
      </c>
      <c r="F2656" s="4" t="str">
        <f>IF('[1]King plakken'!$B2657="","",IF('[1]King plakken'!$B2657=11,SUBSTITUTE('[1]King plakken'!$B2657,11,"21%"),SUBSTITUTE('[1]King plakken'!$B2657,12,"9%")))</f>
        <v>21%</v>
      </c>
      <c r="G2656" s="2">
        <f>IF('[1]King plakken'!$H2657="","",IF('[1]King plakken'!$H2657-'[1]King plakken'!$I2657-'[1]King plakken'!$J2657&lt;0,0,'[1]King plakken'!$H2657-'[1]King plakken'!$I2657-'[1]King plakken'!$J2657))</f>
        <v>9</v>
      </c>
      <c r="H2656" s="1" t="str">
        <f>IF('[1]King plakken'!$K2657="","",'[1]King plakken'!$K2657)</f>
        <v>Puzzels-&gt;Puzzel</v>
      </c>
      <c r="I2656" s="1" t="str">
        <f>IF('[1]King plakken'!$L2657="","",'[1]King plakken'!$L2657)</f>
        <v>Beschikbaar</v>
      </c>
      <c r="J2656" s="1" t="str">
        <f>IF('[1]King plakken'!$M2657="","",'[1]King plakken'!$M2657)</f>
        <v>Enjoy Puzzle</v>
      </c>
      <c r="K2656" s="1">
        <f>IF('[1]King plakken'!$E2657="","",'[1]King plakken'!$E2657)</f>
        <v>8</v>
      </c>
    </row>
    <row r="2657" spans="1:11" x14ac:dyDescent="0.25">
      <c r="A2657" s="1" t="str">
        <f>IF('[1]King plakken'!$A2658="","",'[1]King plakken'!$A2658)</f>
        <v>ENJ-2029</v>
      </c>
      <c r="B2657" s="1" t="str">
        <f>IF('[1]King plakken'!$G2658="","",'[1]King plakken'!$G2658)</f>
        <v>5949194020294</v>
      </c>
      <c r="C2657" s="1" t="str">
        <f>IF('[1]King plakken'!$D2658="","",'[1]King plakken'!$D2658)</f>
        <v>Wild Spirit (1000)</v>
      </c>
      <c r="D2657" s="3">
        <f>IF('[1]King plakken'!$C2658="","",'[1]King plakken'!$C2658)</f>
        <v>9</v>
      </c>
      <c r="E2657" s="3">
        <f>IF('[1]King plakken'!$F2658="","",'[1]King plakken'!$F2658)</f>
        <v>17.989999999999998</v>
      </c>
      <c r="F2657" s="4" t="str">
        <f>IF('[1]King plakken'!$B2658="","",IF('[1]King plakken'!$B2658=11,SUBSTITUTE('[1]King plakken'!$B2658,11,"21%"),SUBSTITUTE('[1]King plakken'!$B2658,12,"9%")))</f>
        <v>21%</v>
      </c>
      <c r="G2657" s="2">
        <f>IF('[1]King plakken'!$H2658="","",IF('[1]King plakken'!$H2658-'[1]King plakken'!$I2658-'[1]King plakken'!$J2658&lt;0,0,'[1]King plakken'!$H2658-'[1]King plakken'!$I2658-'[1]King plakken'!$J2658))</f>
        <v>8</v>
      </c>
      <c r="H2657" s="1" t="str">
        <f>IF('[1]King plakken'!$K2658="","",'[1]King plakken'!$K2658)</f>
        <v>Puzzels-&gt;Puzzel</v>
      </c>
      <c r="I2657" s="1" t="str">
        <f>IF('[1]King plakken'!$L2658="","",'[1]King plakken'!$L2658)</f>
        <v>Beschikbaar</v>
      </c>
      <c r="J2657" s="1" t="str">
        <f>IF('[1]King plakken'!$M2658="","",'[1]King plakken'!$M2658)</f>
        <v>Enjoy Puzzle</v>
      </c>
      <c r="K2657" s="1">
        <f>IF('[1]King plakken'!$E2658="","",'[1]King plakken'!$E2658)</f>
        <v>8</v>
      </c>
    </row>
    <row r="2658" spans="1:11" x14ac:dyDescent="0.25">
      <c r="A2658" s="1" t="str">
        <f>IF('[1]King plakken'!$A2659="","",'[1]King plakken'!$A2659)</f>
        <v>ENJ-2031</v>
      </c>
      <c r="B2658" s="1" t="str">
        <f>IF('[1]King plakken'!$G2659="","",'[1]King plakken'!$G2659)</f>
        <v>5949194020317</v>
      </c>
      <c r="C2658" s="1" t="str">
        <f>IF('[1]King plakken'!$D2659="","",'[1]King plakken'!$D2659)</f>
        <v>Woodland Collage (1000)</v>
      </c>
      <c r="D2658" s="3">
        <f>IF('[1]King plakken'!$C2659="","",'[1]King plakken'!$C2659)</f>
        <v>9</v>
      </c>
      <c r="E2658" s="3">
        <f>IF('[1]King plakken'!$F2659="","",'[1]King plakken'!$F2659)</f>
        <v>17.989999999999998</v>
      </c>
      <c r="F2658" s="4" t="str">
        <f>IF('[1]King plakken'!$B2659="","",IF('[1]King plakken'!$B2659=11,SUBSTITUTE('[1]King plakken'!$B2659,11,"21%"),SUBSTITUTE('[1]King plakken'!$B2659,12,"9%")))</f>
        <v>21%</v>
      </c>
      <c r="G2658" s="2">
        <f>IF('[1]King plakken'!$H2659="","",IF('[1]King plakken'!$H2659-'[1]King plakken'!$I2659-'[1]King plakken'!$J2659&lt;0,0,'[1]King plakken'!$H2659-'[1]King plakken'!$I2659-'[1]King plakken'!$J2659))</f>
        <v>0</v>
      </c>
      <c r="H2658" s="1" t="str">
        <f>IF('[1]King plakken'!$K2659="","",'[1]King plakken'!$K2659)</f>
        <v>Puzzels-&gt;Puzzel</v>
      </c>
      <c r="I2658" s="1" t="str">
        <f>IF('[1]King plakken'!$L2659="","",'[1]King plakken'!$L2659)</f>
        <v>Beschikbaar</v>
      </c>
      <c r="J2658" s="1" t="str">
        <f>IF('[1]King plakken'!$M2659="","",'[1]King plakken'!$M2659)</f>
        <v>Enjoy Puzzle</v>
      </c>
      <c r="K2658" s="1">
        <f>IF('[1]King plakken'!$E2659="","",'[1]King plakken'!$E2659)</f>
        <v>8</v>
      </c>
    </row>
    <row r="2659" spans="1:11" x14ac:dyDescent="0.25">
      <c r="A2659" s="1" t="str">
        <f>IF('[1]King plakken'!$A2660="","",'[1]King plakken'!$A2660)</f>
        <v>ENJ-2032</v>
      </c>
      <c r="B2659" s="1" t="str">
        <f>IF('[1]King plakken'!$G2660="","",'[1]King plakken'!$G2660)</f>
        <v>5949194020324</v>
      </c>
      <c r="C2659" s="1" t="str">
        <f>IF('[1]King plakken'!$D2660="","",'[1]King plakken'!$D2660)</f>
        <v>Feathered Fenzy (1000)</v>
      </c>
      <c r="D2659" s="3">
        <f>IF('[1]King plakken'!$C2660="","",'[1]King plakken'!$C2660)</f>
        <v>9</v>
      </c>
      <c r="E2659" s="3">
        <f>IF('[1]King plakken'!$F2660="","",'[1]King plakken'!$F2660)</f>
        <v>17.989999999999998</v>
      </c>
      <c r="F2659" s="4" t="str">
        <f>IF('[1]King plakken'!$B2660="","",IF('[1]King plakken'!$B2660=11,SUBSTITUTE('[1]King plakken'!$B2660,11,"21%"),SUBSTITUTE('[1]King plakken'!$B2660,12,"9%")))</f>
        <v>21%</v>
      </c>
      <c r="G2659" s="2">
        <f>IF('[1]King plakken'!$H2660="","",IF('[1]King plakken'!$H2660-'[1]King plakken'!$I2660-'[1]King plakken'!$J2660&lt;0,0,'[1]King plakken'!$H2660-'[1]King plakken'!$I2660-'[1]King plakken'!$J2660))</f>
        <v>8</v>
      </c>
      <c r="H2659" s="1" t="str">
        <f>IF('[1]King plakken'!$K2660="","",'[1]King plakken'!$K2660)</f>
        <v>Puzzels-&gt;Puzzel</v>
      </c>
      <c r="I2659" s="1" t="str">
        <f>IF('[1]King plakken'!$L2660="","",'[1]King plakken'!$L2660)</f>
        <v>Beschikbaar</v>
      </c>
      <c r="J2659" s="1" t="str">
        <f>IF('[1]King plakken'!$M2660="","",'[1]King plakken'!$M2660)</f>
        <v>Enjoy Puzzle</v>
      </c>
      <c r="K2659" s="1">
        <f>IF('[1]King plakken'!$E2660="","",'[1]King plakken'!$E2660)</f>
        <v>8</v>
      </c>
    </row>
    <row r="2660" spans="1:11" x14ac:dyDescent="0.25">
      <c r="A2660" s="1" t="str">
        <f>IF('[1]King plakken'!$A2661="","",'[1]King plakken'!$A2661)</f>
        <v>ENJ-2033</v>
      </c>
      <c r="B2660" s="1" t="str">
        <f>IF('[1]King plakken'!$G2661="","",'[1]King plakken'!$G2661)</f>
        <v>5949194020331</v>
      </c>
      <c r="C2660" s="1" t="str">
        <f>IF('[1]King plakken'!$D2661="","",'[1]King plakken'!$D2661)</f>
        <v>Orchid Jungle (1000)</v>
      </c>
      <c r="D2660" s="3">
        <f>IF('[1]King plakken'!$C2661="","",'[1]King plakken'!$C2661)</f>
        <v>9</v>
      </c>
      <c r="E2660" s="3">
        <f>IF('[1]King plakken'!$F2661="","",'[1]King plakken'!$F2661)</f>
        <v>17.989999999999998</v>
      </c>
      <c r="F2660" s="4" t="str">
        <f>IF('[1]King plakken'!$B2661="","",IF('[1]King plakken'!$B2661=11,SUBSTITUTE('[1]King plakken'!$B2661,11,"21%"),SUBSTITUTE('[1]King plakken'!$B2661,12,"9%")))</f>
        <v>21%</v>
      </c>
      <c r="G2660" s="2">
        <f>IF('[1]King plakken'!$H2661="","",IF('[1]King plakken'!$H2661-'[1]King plakken'!$I2661-'[1]King plakken'!$J2661&lt;0,0,'[1]King plakken'!$H2661-'[1]King plakken'!$I2661-'[1]King plakken'!$J2661))</f>
        <v>14</v>
      </c>
      <c r="H2660" s="1" t="str">
        <f>IF('[1]King plakken'!$K2661="","",'[1]King plakken'!$K2661)</f>
        <v>Puzzels-&gt;Puzzel</v>
      </c>
      <c r="I2660" s="1" t="str">
        <f>IF('[1]King plakken'!$L2661="","",'[1]King plakken'!$L2661)</f>
        <v>Beschikbaar</v>
      </c>
      <c r="J2660" s="1" t="str">
        <f>IF('[1]King plakken'!$M2661="","",'[1]King plakken'!$M2661)</f>
        <v>Enjoy Puzzle</v>
      </c>
      <c r="K2660" s="1">
        <f>IF('[1]King plakken'!$E2661="","",'[1]King plakken'!$E2661)</f>
        <v>8</v>
      </c>
    </row>
    <row r="2661" spans="1:11" x14ac:dyDescent="0.25">
      <c r="A2661" s="1" t="str">
        <f>IF('[1]King plakken'!$A2662="","",'[1]King plakken'!$A2662)</f>
        <v>ENJ-2034</v>
      </c>
      <c r="B2661" s="1" t="str">
        <f>IF('[1]King plakken'!$G2662="","",'[1]King plakken'!$G2662)</f>
        <v>5949194020348</v>
      </c>
      <c r="C2661" s="1" t="str">
        <f>IF('[1]King plakken'!$D2662="","",'[1]King plakken'!$D2662)</f>
        <v>Tropical Treasures (1000)</v>
      </c>
      <c r="D2661" s="3">
        <f>IF('[1]King plakken'!$C2662="","",'[1]King plakken'!$C2662)</f>
        <v>9</v>
      </c>
      <c r="E2661" s="3">
        <f>IF('[1]King plakken'!$F2662="","",'[1]King plakken'!$F2662)</f>
        <v>17.989999999999998</v>
      </c>
      <c r="F2661" s="4" t="str">
        <f>IF('[1]King plakken'!$B2662="","",IF('[1]King plakken'!$B2662=11,SUBSTITUTE('[1]King plakken'!$B2662,11,"21%"),SUBSTITUTE('[1]King plakken'!$B2662,12,"9%")))</f>
        <v>21%</v>
      </c>
      <c r="G2661" s="2">
        <f>IF('[1]King plakken'!$H2662="","",IF('[1]King plakken'!$H2662-'[1]King plakken'!$I2662-'[1]King plakken'!$J2662&lt;0,0,'[1]King plakken'!$H2662-'[1]King plakken'!$I2662-'[1]King plakken'!$J2662))</f>
        <v>20</v>
      </c>
      <c r="H2661" s="1" t="str">
        <f>IF('[1]King plakken'!$K2662="","",'[1]King plakken'!$K2662)</f>
        <v>Puzzels-&gt;Puzzel</v>
      </c>
      <c r="I2661" s="1" t="str">
        <f>IF('[1]King plakken'!$L2662="","",'[1]King plakken'!$L2662)</f>
        <v>Beschikbaar</v>
      </c>
      <c r="J2661" s="1" t="str">
        <f>IF('[1]King plakken'!$M2662="","",'[1]King plakken'!$M2662)</f>
        <v>Enjoy Puzzle</v>
      </c>
      <c r="K2661" s="1">
        <f>IF('[1]King plakken'!$E2662="","",'[1]King plakken'!$E2662)</f>
        <v>8</v>
      </c>
    </row>
    <row r="2662" spans="1:11" x14ac:dyDescent="0.25">
      <c r="A2662" s="1" t="str">
        <f>IF('[1]King plakken'!$A2663="","",'[1]King plakken'!$A2663)</f>
        <v>ENJ-2035</v>
      </c>
      <c r="B2662" s="1" t="str">
        <f>IF('[1]King plakken'!$G2663="","",'[1]King plakken'!$G2663)</f>
        <v>5949194020355</v>
      </c>
      <c r="C2662" s="1" t="str">
        <f>IF('[1]King plakken'!$D2663="","",'[1]King plakken'!$D2663)</f>
        <v>Underwater Rainbow (1000)</v>
      </c>
      <c r="D2662" s="3">
        <f>IF('[1]King plakken'!$C2663="","",'[1]King plakken'!$C2663)</f>
        <v>9</v>
      </c>
      <c r="E2662" s="3">
        <f>IF('[1]King plakken'!$F2663="","",'[1]King plakken'!$F2663)</f>
        <v>17.989999999999998</v>
      </c>
      <c r="F2662" s="4" t="str">
        <f>IF('[1]King plakken'!$B2663="","",IF('[1]King plakken'!$B2663=11,SUBSTITUTE('[1]King plakken'!$B2663,11,"21%"),SUBSTITUTE('[1]King plakken'!$B2663,12,"9%")))</f>
        <v>21%</v>
      </c>
      <c r="G2662" s="2">
        <f>IF('[1]King plakken'!$H2663="","",IF('[1]King plakken'!$H2663-'[1]King plakken'!$I2663-'[1]King plakken'!$J2663&lt;0,0,'[1]King plakken'!$H2663-'[1]King plakken'!$I2663-'[1]King plakken'!$J2663))</f>
        <v>8</v>
      </c>
      <c r="H2662" s="1" t="str">
        <f>IF('[1]King plakken'!$K2663="","",'[1]King plakken'!$K2663)</f>
        <v>Puzzels-&gt;Puzzel</v>
      </c>
      <c r="I2662" s="1" t="str">
        <f>IF('[1]King plakken'!$L2663="","",'[1]King plakken'!$L2663)</f>
        <v>Beschikbaar</v>
      </c>
      <c r="J2662" s="1" t="str">
        <f>IF('[1]King plakken'!$M2663="","",'[1]King plakken'!$M2663)</f>
        <v>Enjoy Puzzle</v>
      </c>
      <c r="K2662" s="1">
        <f>IF('[1]King plakken'!$E2663="","",'[1]King plakken'!$E2663)</f>
        <v>8</v>
      </c>
    </row>
    <row r="2663" spans="1:11" x14ac:dyDescent="0.25">
      <c r="A2663" s="1" t="str">
        <f>IF('[1]King plakken'!$A2664="","",'[1]King plakken'!$A2664)</f>
        <v>ENJ-2040</v>
      </c>
      <c r="B2663" s="1" t="str">
        <f>IF('[1]King plakken'!$G2664="","",'[1]King plakken'!$G2664)</f>
        <v>5949194020409</v>
      </c>
      <c r="C2663" s="1" t="str">
        <f>IF('[1]King plakken'!$D2664="","",'[1]King plakken'!$D2664)</f>
        <v>Puppy Patch (1000)</v>
      </c>
      <c r="D2663" s="3">
        <f>IF('[1]King plakken'!$C2664="","",'[1]King plakken'!$C2664)</f>
        <v>9</v>
      </c>
      <c r="E2663" s="3">
        <f>IF('[1]King plakken'!$F2664="","",'[1]King plakken'!$F2664)</f>
        <v>17.989999999999998</v>
      </c>
      <c r="F2663" s="4" t="str">
        <f>IF('[1]King plakken'!$B2664="","",IF('[1]King plakken'!$B2664=11,SUBSTITUTE('[1]King plakken'!$B2664,11,"21%"),SUBSTITUTE('[1]King plakken'!$B2664,12,"9%")))</f>
        <v>21%</v>
      </c>
      <c r="G2663" s="2">
        <f>IF('[1]King plakken'!$H2664="","",IF('[1]King plakken'!$H2664-'[1]King plakken'!$I2664-'[1]King plakken'!$J2664&lt;0,0,'[1]King plakken'!$H2664-'[1]King plakken'!$I2664-'[1]King plakken'!$J2664))</f>
        <v>5</v>
      </c>
      <c r="H2663" s="1" t="str">
        <f>IF('[1]King plakken'!$K2664="","",'[1]King plakken'!$K2664)</f>
        <v>Puzzels-&gt;Puzzel</v>
      </c>
      <c r="I2663" s="1" t="str">
        <f>IF('[1]King plakken'!$L2664="","",'[1]King plakken'!$L2664)</f>
        <v>Beschikbaar</v>
      </c>
      <c r="J2663" s="1" t="str">
        <f>IF('[1]King plakken'!$M2664="","",'[1]King plakken'!$M2664)</f>
        <v>Enjoy Puzzle</v>
      </c>
      <c r="K2663" s="1">
        <f>IF('[1]King plakken'!$E2664="","",'[1]King plakken'!$E2664)</f>
        <v>8</v>
      </c>
    </row>
    <row r="2664" spans="1:11" x14ac:dyDescent="0.25">
      <c r="A2664" s="1" t="str">
        <f>IF('[1]King plakken'!$A2665="","",'[1]King plakken'!$A2665)</f>
        <v>ENJ-2041</v>
      </c>
      <c r="B2664" s="1" t="str">
        <f>IF('[1]King plakken'!$G2665="","",'[1]King plakken'!$G2665)</f>
        <v>5949194020416</v>
      </c>
      <c r="C2664" s="1" t="str">
        <f>IF('[1]King plakken'!$D2665="","",'[1]King plakken'!$D2665)</f>
        <v>Fairies and Dragonflies (1000)</v>
      </c>
      <c r="D2664" s="3">
        <f>IF('[1]King plakken'!$C2665="","",'[1]King plakken'!$C2665)</f>
        <v>9</v>
      </c>
      <c r="E2664" s="3">
        <f>IF('[1]King plakken'!$F2665="","",'[1]King plakken'!$F2665)</f>
        <v>17.989999999999998</v>
      </c>
      <c r="F2664" s="4" t="str">
        <f>IF('[1]King plakken'!$B2665="","",IF('[1]King plakken'!$B2665=11,SUBSTITUTE('[1]King plakken'!$B2665,11,"21%"),SUBSTITUTE('[1]King plakken'!$B2665,12,"9%")))</f>
        <v>21%</v>
      </c>
      <c r="G2664" s="2">
        <f>IF('[1]King plakken'!$H2665="","",IF('[1]King plakken'!$H2665-'[1]King plakken'!$I2665-'[1]King plakken'!$J2665&lt;0,0,'[1]King plakken'!$H2665-'[1]King plakken'!$I2665-'[1]King plakken'!$J2665))</f>
        <v>26</v>
      </c>
      <c r="H2664" s="1" t="str">
        <f>IF('[1]King plakken'!$K2665="","",'[1]King plakken'!$K2665)</f>
        <v>Puzzels-&gt;Puzzel</v>
      </c>
      <c r="I2664" s="1" t="str">
        <f>IF('[1]King plakken'!$L2665="","",'[1]King plakken'!$L2665)</f>
        <v>Beschikbaar</v>
      </c>
      <c r="J2664" s="1" t="str">
        <f>IF('[1]King plakken'!$M2665="","",'[1]King plakken'!$M2665)</f>
        <v>Enjoy Puzzle</v>
      </c>
      <c r="K2664" s="1">
        <f>IF('[1]King plakken'!$E2665="","",'[1]King plakken'!$E2665)</f>
        <v>8</v>
      </c>
    </row>
    <row r="2665" spans="1:11" x14ac:dyDescent="0.25">
      <c r="A2665" s="1" t="str">
        <f>IF('[1]King plakken'!$A2666="","",'[1]King plakken'!$A2666)</f>
        <v>ENJ-2043</v>
      </c>
      <c r="B2665" s="1" t="str">
        <f>IF('[1]King plakken'!$G2666="","",'[1]King plakken'!$G2666)</f>
        <v>5949194020430</v>
      </c>
      <c r="C2665" s="1" t="str">
        <f>IF('[1]King plakken'!$D2666="","",'[1]King plakken'!$D2666)</f>
        <v>Animal Magic (1000)</v>
      </c>
      <c r="D2665" s="3">
        <f>IF('[1]King plakken'!$C2666="","",'[1]King plakken'!$C2666)</f>
        <v>9</v>
      </c>
      <c r="E2665" s="3">
        <f>IF('[1]King plakken'!$F2666="","",'[1]King plakken'!$F2666)</f>
        <v>17.989999999999998</v>
      </c>
      <c r="F2665" s="4" t="str">
        <f>IF('[1]King plakken'!$B2666="","",IF('[1]King plakken'!$B2666=11,SUBSTITUTE('[1]King plakken'!$B2666,11,"21%"),SUBSTITUTE('[1]King plakken'!$B2666,12,"9%")))</f>
        <v>21%</v>
      </c>
      <c r="G2665" s="2">
        <f>IF('[1]King plakken'!$H2666="","",IF('[1]King plakken'!$H2666-'[1]King plakken'!$I2666-'[1]King plakken'!$J2666&lt;0,0,'[1]King plakken'!$H2666-'[1]King plakken'!$I2666-'[1]King plakken'!$J2666))</f>
        <v>0</v>
      </c>
      <c r="H2665" s="1" t="str">
        <f>IF('[1]King plakken'!$K2666="","",'[1]King plakken'!$K2666)</f>
        <v>Puzzels-&gt;Puzzel</v>
      </c>
      <c r="I2665" s="1" t="str">
        <f>IF('[1]King plakken'!$L2666="","",'[1]King plakken'!$L2666)</f>
        <v>Beschikbaar</v>
      </c>
      <c r="J2665" s="1" t="str">
        <f>IF('[1]King plakken'!$M2666="","",'[1]King plakken'!$M2666)</f>
        <v>Enjoy Puzzle</v>
      </c>
      <c r="K2665" s="1">
        <f>IF('[1]King plakken'!$E2666="","",'[1]King plakken'!$E2666)</f>
        <v>8</v>
      </c>
    </row>
    <row r="2666" spans="1:11" x14ac:dyDescent="0.25">
      <c r="A2666" s="1" t="str">
        <f>IF('[1]King plakken'!$A2667="","",'[1]King plakken'!$A2667)</f>
        <v>ENJ-2044</v>
      </c>
      <c r="B2666" s="1" t="str">
        <f>IF('[1]King plakken'!$G2667="","",'[1]King plakken'!$G2667)</f>
        <v>5949194020447</v>
      </c>
      <c r="C2666" s="1" t="str">
        <f>IF('[1]King plakken'!$D2667="","",'[1]King plakken'!$D2667)</f>
        <v>Butterflies (1000)</v>
      </c>
      <c r="D2666" s="3">
        <f>IF('[1]King plakken'!$C2667="","",'[1]King plakken'!$C2667)</f>
        <v>9</v>
      </c>
      <c r="E2666" s="3">
        <f>IF('[1]King plakken'!$F2667="","",'[1]King plakken'!$F2667)</f>
        <v>17.989999999999998</v>
      </c>
      <c r="F2666" s="4" t="str">
        <f>IF('[1]King plakken'!$B2667="","",IF('[1]King plakken'!$B2667=11,SUBSTITUTE('[1]King plakken'!$B2667,11,"21%"),SUBSTITUTE('[1]King plakken'!$B2667,12,"9%")))</f>
        <v>21%</v>
      </c>
      <c r="G2666" s="2">
        <f>IF('[1]King plakken'!$H2667="","",IF('[1]King plakken'!$H2667-'[1]King plakken'!$I2667-'[1]King plakken'!$J2667&lt;0,0,'[1]King plakken'!$H2667-'[1]King plakken'!$I2667-'[1]King plakken'!$J2667))</f>
        <v>18</v>
      </c>
      <c r="H2666" s="1" t="str">
        <f>IF('[1]King plakken'!$K2667="","",'[1]King plakken'!$K2667)</f>
        <v>Puzzels-&gt;Puzzel</v>
      </c>
      <c r="I2666" s="1" t="str">
        <f>IF('[1]King plakken'!$L2667="","",'[1]King plakken'!$L2667)</f>
        <v>Beschikbaar</v>
      </c>
      <c r="J2666" s="1" t="str">
        <f>IF('[1]King plakken'!$M2667="","",'[1]King plakken'!$M2667)</f>
        <v>Enjoy Puzzle</v>
      </c>
      <c r="K2666" s="1">
        <f>IF('[1]King plakken'!$E2667="","",'[1]King plakken'!$E2667)</f>
        <v>8</v>
      </c>
    </row>
    <row r="2667" spans="1:11" x14ac:dyDescent="0.25">
      <c r="A2667" s="1" t="str">
        <f>IF('[1]King plakken'!$A2668="","",'[1]King plakken'!$A2668)</f>
        <v>ENJ-2046</v>
      </c>
      <c r="B2667" s="1" t="str">
        <f>IF('[1]King plakken'!$G2668="","",'[1]King plakken'!$G2668)</f>
        <v>5949194020461</v>
      </c>
      <c r="C2667" s="1" t="str">
        <f>IF('[1]King plakken'!$D2668="","",'[1]King plakken'!$D2668)</f>
        <v>Floral Patterns (1000)</v>
      </c>
      <c r="D2667" s="3">
        <f>IF('[1]King plakken'!$C2668="","",'[1]King plakken'!$C2668)</f>
        <v>9</v>
      </c>
      <c r="E2667" s="3">
        <f>IF('[1]King plakken'!$F2668="","",'[1]King plakken'!$F2668)</f>
        <v>17.989999999999998</v>
      </c>
      <c r="F2667" s="4" t="str">
        <f>IF('[1]King plakken'!$B2668="","",IF('[1]King plakken'!$B2668=11,SUBSTITUTE('[1]King plakken'!$B2668,11,"21%"),SUBSTITUTE('[1]King plakken'!$B2668,12,"9%")))</f>
        <v>21%</v>
      </c>
      <c r="G2667" s="2">
        <f>IF('[1]King plakken'!$H2668="","",IF('[1]King plakken'!$H2668-'[1]King plakken'!$I2668-'[1]King plakken'!$J2668&lt;0,0,'[1]King plakken'!$H2668-'[1]King plakken'!$I2668-'[1]King plakken'!$J2668))</f>
        <v>12</v>
      </c>
      <c r="H2667" s="1" t="str">
        <f>IF('[1]King plakken'!$K2668="","",'[1]King plakken'!$K2668)</f>
        <v>Puzzels-&gt;Puzzel</v>
      </c>
      <c r="I2667" s="1" t="str">
        <f>IF('[1]King plakken'!$L2668="","",'[1]King plakken'!$L2668)</f>
        <v>Beschikbaar</v>
      </c>
      <c r="J2667" s="1" t="str">
        <f>IF('[1]King plakken'!$M2668="","",'[1]King plakken'!$M2668)</f>
        <v>Enjoy Puzzle</v>
      </c>
      <c r="K2667" s="1">
        <f>IF('[1]King plakken'!$E2668="","",'[1]King plakken'!$E2668)</f>
        <v>8</v>
      </c>
    </row>
    <row r="2668" spans="1:11" x14ac:dyDescent="0.25">
      <c r="A2668" s="1" t="str">
        <f>IF('[1]King plakken'!$A2669="","",'[1]King plakken'!$A2669)</f>
        <v>ENJ-2049</v>
      </c>
      <c r="B2668" s="1" t="str">
        <f>IF('[1]King plakken'!$G2669="","",'[1]King plakken'!$G2669)</f>
        <v>5949194020492</v>
      </c>
      <c r="C2668" s="1" t="str">
        <f>IF('[1]King plakken'!$D2669="","",'[1]King plakken'!$D2669)</f>
        <v>Patterned Fishes (1000)</v>
      </c>
      <c r="D2668" s="3">
        <f>IF('[1]King plakken'!$C2669="","",'[1]King plakken'!$C2669)</f>
        <v>9</v>
      </c>
      <c r="E2668" s="3">
        <f>IF('[1]King plakken'!$F2669="","",'[1]King plakken'!$F2669)</f>
        <v>17.989999999999998</v>
      </c>
      <c r="F2668" s="4" t="str">
        <f>IF('[1]King plakken'!$B2669="","",IF('[1]King plakken'!$B2669=11,SUBSTITUTE('[1]King plakken'!$B2669,11,"21%"),SUBSTITUTE('[1]King plakken'!$B2669,12,"9%")))</f>
        <v>21%</v>
      </c>
      <c r="G2668" s="2">
        <f>IF('[1]King plakken'!$H2669="","",IF('[1]King plakken'!$H2669-'[1]King plakken'!$I2669-'[1]King plakken'!$J2669&lt;0,0,'[1]King plakken'!$H2669-'[1]King plakken'!$I2669-'[1]King plakken'!$J2669))</f>
        <v>14</v>
      </c>
      <c r="H2668" s="1" t="str">
        <f>IF('[1]King plakken'!$K2669="","",'[1]King plakken'!$K2669)</f>
        <v>Puzzels-&gt;Puzzel</v>
      </c>
      <c r="I2668" s="1" t="str">
        <f>IF('[1]King plakken'!$L2669="","",'[1]King plakken'!$L2669)</f>
        <v>Beschikbaar</v>
      </c>
      <c r="J2668" s="1" t="str">
        <f>IF('[1]King plakken'!$M2669="","",'[1]King plakken'!$M2669)</f>
        <v>Enjoy Puzzle</v>
      </c>
      <c r="K2668" s="1">
        <f>IF('[1]King plakken'!$E2669="","",'[1]King plakken'!$E2669)</f>
        <v>8</v>
      </c>
    </row>
    <row r="2669" spans="1:11" x14ac:dyDescent="0.25">
      <c r="A2669" s="1" t="str">
        <f>IF('[1]King plakken'!$A2670="","",'[1]King plakken'!$A2670)</f>
        <v>ENJ-2052</v>
      </c>
      <c r="B2669" s="1" t="str">
        <f>IF('[1]King plakken'!$G2670="","",'[1]King plakken'!$G2670)</f>
        <v>5949194020522</v>
      </c>
      <c r="C2669" s="1" t="str">
        <f>IF('[1]King plakken'!$D2670="","",'[1]King plakken'!$D2670)</f>
        <v>Yoga in the Park (1000)</v>
      </c>
      <c r="D2669" s="3">
        <f>IF('[1]King plakken'!$C2670="","",'[1]King plakken'!$C2670)</f>
        <v>9</v>
      </c>
      <c r="E2669" s="3">
        <f>IF('[1]King plakken'!$F2670="","",'[1]King plakken'!$F2670)</f>
        <v>17.989999999999998</v>
      </c>
      <c r="F2669" s="4" t="str">
        <f>IF('[1]King plakken'!$B2670="","",IF('[1]King plakken'!$B2670=11,SUBSTITUTE('[1]King plakken'!$B2670,11,"21%"),SUBSTITUTE('[1]King plakken'!$B2670,12,"9%")))</f>
        <v>21%</v>
      </c>
      <c r="G2669" s="2">
        <f>IF('[1]King plakken'!$H2670="","",IF('[1]King plakken'!$H2670-'[1]King plakken'!$I2670-'[1]King plakken'!$J2670&lt;0,0,'[1]King plakken'!$H2670-'[1]King plakken'!$I2670-'[1]King plakken'!$J2670))</f>
        <v>14</v>
      </c>
      <c r="H2669" s="1" t="str">
        <f>IF('[1]King plakken'!$K2670="","",'[1]King plakken'!$K2670)</f>
        <v>Puzzels-&gt;Puzzel</v>
      </c>
      <c r="I2669" s="1" t="str">
        <f>IF('[1]King plakken'!$L2670="","",'[1]King plakken'!$L2670)</f>
        <v>Beschikbaar</v>
      </c>
      <c r="J2669" s="1" t="str">
        <f>IF('[1]King plakken'!$M2670="","",'[1]King plakken'!$M2670)</f>
        <v>Enjoy Puzzle</v>
      </c>
      <c r="K2669" s="1">
        <f>IF('[1]King plakken'!$E2670="","",'[1]King plakken'!$E2670)</f>
        <v>8</v>
      </c>
    </row>
    <row r="2670" spans="1:11" x14ac:dyDescent="0.25">
      <c r="A2670" s="1" t="str">
        <f>IF('[1]King plakken'!$A2671="","",'[1]King plakken'!$A2671)</f>
        <v>ENJ-2053</v>
      </c>
      <c r="B2670" s="1" t="str">
        <f>IF('[1]King plakken'!$G2671="","",'[1]King plakken'!$G2671)</f>
        <v>5949194020539</v>
      </c>
      <c r="C2670" s="1" t="str">
        <f>IF('[1]King plakken'!$D2671="","",'[1]King plakken'!$D2671)</f>
        <v>Treehouses (1000)</v>
      </c>
      <c r="D2670" s="3">
        <f>IF('[1]King plakken'!$C2671="","",'[1]King plakken'!$C2671)</f>
        <v>9</v>
      </c>
      <c r="E2670" s="3">
        <f>IF('[1]King plakken'!$F2671="","",'[1]King plakken'!$F2671)</f>
        <v>17.989999999999998</v>
      </c>
      <c r="F2670" s="4" t="str">
        <f>IF('[1]King plakken'!$B2671="","",IF('[1]King plakken'!$B2671=11,SUBSTITUTE('[1]King plakken'!$B2671,11,"21%"),SUBSTITUTE('[1]King plakken'!$B2671,12,"9%")))</f>
        <v>21%</v>
      </c>
      <c r="G2670" s="2">
        <f>IF('[1]King plakken'!$H2671="","",IF('[1]King plakken'!$H2671-'[1]King plakken'!$I2671-'[1]King plakken'!$J2671&lt;0,0,'[1]King plakken'!$H2671-'[1]King plakken'!$I2671-'[1]King plakken'!$J2671))</f>
        <v>22</v>
      </c>
      <c r="H2670" s="1" t="str">
        <f>IF('[1]King plakken'!$K2671="","",'[1]King plakken'!$K2671)</f>
        <v>Puzzels-&gt;Puzzel</v>
      </c>
      <c r="I2670" s="1" t="str">
        <f>IF('[1]King plakken'!$L2671="","",'[1]King plakken'!$L2671)</f>
        <v>Beschikbaar</v>
      </c>
      <c r="J2670" s="1" t="str">
        <f>IF('[1]King plakken'!$M2671="","",'[1]King plakken'!$M2671)</f>
        <v>Enjoy Puzzle</v>
      </c>
      <c r="K2670" s="1">
        <f>IF('[1]King plakken'!$E2671="","",'[1]King plakken'!$E2671)</f>
        <v>8</v>
      </c>
    </row>
    <row r="2671" spans="1:11" x14ac:dyDescent="0.25">
      <c r="A2671" s="1" t="str">
        <f>IF('[1]King plakken'!$A2672="","",'[1]King plakken'!$A2672)</f>
        <v>ENJ-2054</v>
      </c>
      <c r="B2671" s="1" t="str">
        <f>IF('[1]King plakken'!$G2672="","",'[1]King plakken'!$G2672)</f>
        <v>5949194020546</v>
      </c>
      <c r="C2671" s="1" t="str">
        <f>IF('[1]King plakken'!$D2672="","",'[1]King plakken'!$D2672)</f>
        <v>World Landmarks (1000)</v>
      </c>
      <c r="D2671" s="3">
        <f>IF('[1]King plakken'!$C2672="","",'[1]King plakken'!$C2672)</f>
        <v>9</v>
      </c>
      <c r="E2671" s="3">
        <f>IF('[1]King plakken'!$F2672="","",'[1]King plakken'!$F2672)</f>
        <v>17.989999999999998</v>
      </c>
      <c r="F2671" s="4" t="str">
        <f>IF('[1]King plakken'!$B2672="","",IF('[1]King plakken'!$B2672=11,SUBSTITUTE('[1]King plakken'!$B2672,11,"21%"),SUBSTITUTE('[1]King plakken'!$B2672,12,"9%")))</f>
        <v>21%</v>
      </c>
      <c r="G2671" s="2">
        <f>IF('[1]King plakken'!$H2672="","",IF('[1]King plakken'!$H2672-'[1]King plakken'!$I2672-'[1]King plakken'!$J2672&lt;0,0,'[1]King plakken'!$H2672-'[1]King plakken'!$I2672-'[1]King plakken'!$J2672))</f>
        <v>14</v>
      </c>
      <c r="H2671" s="1" t="str">
        <f>IF('[1]King plakken'!$K2672="","",'[1]King plakken'!$K2672)</f>
        <v>Puzzels-&gt;Puzzel</v>
      </c>
      <c r="I2671" s="1" t="str">
        <f>IF('[1]King plakken'!$L2672="","",'[1]King plakken'!$L2672)</f>
        <v>Beschikbaar</v>
      </c>
      <c r="J2671" s="1" t="str">
        <f>IF('[1]King plakken'!$M2672="","",'[1]King plakken'!$M2672)</f>
        <v>Enjoy Puzzle</v>
      </c>
      <c r="K2671" s="1">
        <f>IF('[1]King plakken'!$E2672="","",'[1]King plakken'!$E2672)</f>
        <v>8</v>
      </c>
    </row>
    <row r="2672" spans="1:11" x14ac:dyDescent="0.25">
      <c r="A2672" s="1" t="str">
        <f>IF('[1]King plakken'!$A2673="","",'[1]King plakken'!$A2673)</f>
        <v>ENJ-2055</v>
      </c>
      <c r="B2672" s="1" t="str">
        <f>IF('[1]King plakken'!$G2673="","",'[1]King plakken'!$G2673)</f>
        <v>5949194020553</v>
      </c>
      <c r="C2672" s="1" t="str">
        <f>IF('[1]King plakken'!$D2673="","",'[1]King plakken'!$D2673)</f>
        <v>Designer Patterns 1 (1000)</v>
      </c>
      <c r="D2672" s="3">
        <f>IF('[1]King plakken'!$C2673="","",'[1]King plakken'!$C2673)</f>
        <v>9</v>
      </c>
      <c r="E2672" s="3">
        <f>IF('[1]King plakken'!$F2673="","",'[1]King plakken'!$F2673)</f>
        <v>17.989999999999998</v>
      </c>
      <c r="F2672" s="4" t="str">
        <f>IF('[1]King plakken'!$B2673="","",IF('[1]King plakken'!$B2673=11,SUBSTITUTE('[1]King plakken'!$B2673,11,"21%"),SUBSTITUTE('[1]King plakken'!$B2673,12,"9%")))</f>
        <v>21%</v>
      </c>
      <c r="G2672" s="2">
        <f>IF('[1]King plakken'!$H2673="","",IF('[1]King plakken'!$H2673-'[1]King plakken'!$I2673-'[1]King plakken'!$J2673&lt;0,0,'[1]King plakken'!$H2673-'[1]King plakken'!$I2673-'[1]King plakken'!$J2673))</f>
        <v>14</v>
      </c>
      <c r="H2672" s="1" t="str">
        <f>IF('[1]King plakken'!$K2673="","",'[1]King plakken'!$K2673)</f>
        <v>Puzzels-&gt;Puzzel</v>
      </c>
      <c r="I2672" s="1" t="str">
        <f>IF('[1]King plakken'!$L2673="","",'[1]King plakken'!$L2673)</f>
        <v>Beschikbaar</v>
      </c>
      <c r="J2672" s="1" t="str">
        <f>IF('[1]King plakken'!$M2673="","",'[1]King plakken'!$M2673)</f>
        <v>Enjoy Puzzle</v>
      </c>
      <c r="K2672" s="1">
        <f>IF('[1]King plakken'!$E2673="","",'[1]King plakken'!$E2673)</f>
        <v>8</v>
      </c>
    </row>
    <row r="2673" spans="1:11" x14ac:dyDescent="0.25">
      <c r="A2673" s="1" t="str">
        <f>IF('[1]King plakken'!$A2674="","",'[1]King plakken'!$A2674)</f>
        <v>ENJ-2056</v>
      </c>
      <c r="B2673" s="1" t="str">
        <f>IF('[1]King plakken'!$G2674="","",'[1]King plakken'!$G2674)</f>
        <v>5949194020560</v>
      </c>
      <c r="C2673" s="1" t="str">
        <f>IF('[1]King plakken'!$D2674="","",'[1]King plakken'!$D2674)</f>
        <v>Designer Patterns 2 (1000)</v>
      </c>
      <c r="D2673" s="3">
        <f>IF('[1]King plakken'!$C2674="","",'[1]King plakken'!$C2674)</f>
        <v>9</v>
      </c>
      <c r="E2673" s="3">
        <f>IF('[1]King plakken'!$F2674="","",'[1]King plakken'!$F2674)</f>
        <v>17.989999999999998</v>
      </c>
      <c r="F2673" s="4" t="str">
        <f>IF('[1]King plakken'!$B2674="","",IF('[1]King plakken'!$B2674=11,SUBSTITUTE('[1]King plakken'!$B2674,11,"21%"),SUBSTITUTE('[1]King plakken'!$B2674,12,"9%")))</f>
        <v>21%</v>
      </c>
      <c r="G2673" s="2">
        <f>IF('[1]King plakken'!$H2674="","",IF('[1]King plakken'!$H2674-'[1]King plakken'!$I2674-'[1]King plakken'!$J2674&lt;0,0,'[1]King plakken'!$H2674-'[1]King plakken'!$I2674-'[1]King plakken'!$J2674))</f>
        <v>6</v>
      </c>
      <c r="H2673" s="1" t="str">
        <f>IF('[1]King plakken'!$K2674="","",'[1]King plakken'!$K2674)</f>
        <v>Puzzels-&gt;Puzzel</v>
      </c>
      <c r="I2673" s="1" t="str">
        <f>IF('[1]King plakken'!$L2674="","",'[1]King plakken'!$L2674)</f>
        <v>Beschikbaar</v>
      </c>
      <c r="J2673" s="1" t="str">
        <f>IF('[1]King plakken'!$M2674="","",'[1]King plakken'!$M2674)</f>
        <v>Enjoy Puzzle</v>
      </c>
      <c r="K2673" s="1">
        <f>IF('[1]King plakken'!$E2674="","",'[1]King plakken'!$E2674)</f>
        <v>8</v>
      </c>
    </row>
    <row r="2674" spans="1:11" x14ac:dyDescent="0.25">
      <c r="A2674" s="1" t="str">
        <f>IF('[1]King plakken'!$A2675="","",'[1]King plakken'!$A2675)</f>
        <v>ENJ-2057</v>
      </c>
      <c r="B2674" s="1" t="str">
        <f>IF('[1]King plakken'!$G2675="","",'[1]King plakken'!$G2675)</f>
        <v>5949194020577</v>
      </c>
      <c r="C2674" s="1" t="str">
        <f>IF('[1]King plakken'!$D2675="","",'[1]King plakken'!$D2675)</f>
        <v>Designer Patterns 3 (1000)</v>
      </c>
      <c r="D2674" s="3">
        <f>IF('[1]King plakken'!$C2675="","",'[1]King plakken'!$C2675)</f>
        <v>9</v>
      </c>
      <c r="E2674" s="3">
        <f>IF('[1]King plakken'!$F2675="","",'[1]King plakken'!$F2675)</f>
        <v>17.989999999999998</v>
      </c>
      <c r="F2674" s="4" t="str">
        <f>IF('[1]King plakken'!$B2675="","",IF('[1]King plakken'!$B2675=11,SUBSTITUTE('[1]King plakken'!$B2675,11,"21%"),SUBSTITUTE('[1]King plakken'!$B2675,12,"9%")))</f>
        <v>21%</v>
      </c>
      <c r="G2674" s="2">
        <f>IF('[1]King plakken'!$H2675="","",IF('[1]King plakken'!$H2675-'[1]King plakken'!$I2675-'[1]King plakken'!$J2675&lt;0,0,'[1]King plakken'!$H2675-'[1]King plakken'!$I2675-'[1]King plakken'!$J2675))</f>
        <v>14</v>
      </c>
      <c r="H2674" s="1" t="str">
        <f>IF('[1]King plakken'!$K2675="","",'[1]King plakken'!$K2675)</f>
        <v>Puzzels-&gt;Puzzel</v>
      </c>
      <c r="I2674" s="1" t="str">
        <f>IF('[1]King plakken'!$L2675="","",'[1]King plakken'!$L2675)</f>
        <v>Beschikbaar</v>
      </c>
      <c r="J2674" s="1" t="str">
        <f>IF('[1]King plakken'!$M2675="","",'[1]King plakken'!$M2675)</f>
        <v>Enjoy Puzzle</v>
      </c>
      <c r="K2674" s="1">
        <f>IF('[1]King plakken'!$E2675="","",'[1]King plakken'!$E2675)</f>
        <v>8</v>
      </c>
    </row>
    <row r="2675" spans="1:11" x14ac:dyDescent="0.25">
      <c r="A2675" s="1" t="str">
        <f>IF('[1]King plakken'!$A2676="","",'[1]King plakken'!$A2676)</f>
        <v>ENJ-2058</v>
      </c>
      <c r="B2675" s="1" t="str">
        <f>IF('[1]King plakken'!$G2676="","",'[1]King plakken'!$G2676)</f>
        <v>5949194020584</v>
      </c>
      <c r="C2675" s="1" t="str">
        <f>IF('[1]King plakken'!$D2676="","",'[1]King plakken'!$D2676)</f>
        <v>Designer Patterns 4 (1000)</v>
      </c>
      <c r="D2675" s="3">
        <f>IF('[1]King plakken'!$C2676="","",'[1]King plakken'!$C2676)</f>
        <v>9</v>
      </c>
      <c r="E2675" s="3">
        <f>IF('[1]King plakken'!$F2676="","",'[1]King plakken'!$F2676)</f>
        <v>17.989999999999998</v>
      </c>
      <c r="F2675" s="4" t="str">
        <f>IF('[1]King plakken'!$B2676="","",IF('[1]King plakken'!$B2676=11,SUBSTITUTE('[1]King plakken'!$B2676,11,"21%"),SUBSTITUTE('[1]King plakken'!$B2676,12,"9%")))</f>
        <v>21%</v>
      </c>
      <c r="G2675" s="2">
        <f>IF('[1]King plakken'!$H2676="","",IF('[1]King plakken'!$H2676-'[1]King plakken'!$I2676-'[1]King plakken'!$J2676&lt;0,0,'[1]King plakken'!$H2676-'[1]King plakken'!$I2676-'[1]King plakken'!$J2676))</f>
        <v>4</v>
      </c>
      <c r="H2675" s="1" t="str">
        <f>IF('[1]King plakken'!$K2676="","",'[1]King plakken'!$K2676)</f>
        <v>Puzzels-&gt;Puzzel</v>
      </c>
      <c r="I2675" s="1" t="str">
        <f>IF('[1]King plakken'!$L2676="","",'[1]King plakken'!$L2676)</f>
        <v>Beschikbaar</v>
      </c>
      <c r="J2675" s="1" t="str">
        <f>IF('[1]King plakken'!$M2676="","",'[1]King plakken'!$M2676)</f>
        <v>Enjoy Puzzle</v>
      </c>
      <c r="K2675" s="1">
        <f>IF('[1]King plakken'!$E2676="","",'[1]King plakken'!$E2676)</f>
        <v>8</v>
      </c>
    </row>
    <row r="2676" spans="1:11" x14ac:dyDescent="0.25">
      <c r="A2676" s="1" t="str">
        <f>IF('[1]King plakken'!$A2677="","",'[1]King plakken'!$A2677)</f>
        <v>ENJ-2059</v>
      </c>
      <c r="B2676" s="1" t="str">
        <f>IF('[1]King plakken'!$G2677="","",'[1]King plakken'!$G2677)</f>
        <v>5949194020591</v>
      </c>
      <c r="C2676" s="1" t="str">
        <f>IF('[1]King plakken'!$D2677="","",'[1]King plakken'!$D2677)</f>
        <v>Designer Patterns 5 (1000)</v>
      </c>
      <c r="D2676" s="3">
        <f>IF('[1]King plakken'!$C2677="","",'[1]King plakken'!$C2677)</f>
        <v>9</v>
      </c>
      <c r="E2676" s="3">
        <f>IF('[1]King plakken'!$F2677="","",'[1]King plakken'!$F2677)</f>
        <v>17.989999999999998</v>
      </c>
      <c r="F2676" s="4" t="str">
        <f>IF('[1]King plakken'!$B2677="","",IF('[1]King plakken'!$B2677=11,SUBSTITUTE('[1]King plakken'!$B2677,11,"21%"),SUBSTITUTE('[1]King plakken'!$B2677,12,"9%")))</f>
        <v>21%</v>
      </c>
      <c r="G2676" s="2">
        <f>IF('[1]King plakken'!$H2677="","",IF('[1]King plakken'!$H2677-'[1]King plakken'!$I2677-'[1]King plakken'!$J2677&lt;0,0,'[1]King plakken'!$H2677-'[1]King plakken'!$I2677-'[1]King plakken'!$J2677))</f>
        <v>7</v>
      </c>
      <c r="H2676" s="1" t="str">
        <f>IF('[1]King plakken'!$K2677="","",'[1]King plakken'!$K2677)</f>
        <v>Puzzels-&gt;Puzzel</v>
      </c>
      <c r="I2676" s="1" t="str">
        <f>IF('[1]King plakken'!$L2677="","",'[1]King plakken'!$L2677)</f>
        <v>Beschikbaar</v>
      </c>
      <c r="J2676" s="1" t="str">
        <f>IF('[1]King plakken'!$M2677="","",'[1]King plakken'!$M2677)</f>
        <v>Enjoy Puzzle</v>
      </c>
      <c r="K2676" s="1">
        <f>IF('[1]King plakken'!$E2677="","",'[1]King plakken'!$E2677)</f>
        <v>8</v>
      </c>
    </row>
    <row r="2677" spans="1:11" x14ac:dyDescent="0.25">
      <c r="A2677" s="1" t="str">
        <f>IF('[1]King plakken'!$A2678="","",'[1]King plakken'!$A2678)</f>
        <v>ENJ-2062</v>
      </c>
      <c r="B2677" s="1" t="str">
        <f>IF('[1]King plakken'!$G2678="","",'[1]King plakken'!$G2678)</f>
        <v>5949194020621</v>
      </c>
      <c r="C2677" s="1" t="str">
        <f>IF('[1]King plakken'!$D2678="","",'[1]King plakken'!$D2678)</f>
        <v>Magic In The Moonlight (1000)</v>
      </c>
      <c r="D2677" s="3">
        <f>IF('[1]King plakken'!$C2678="","",'[1]King plakken'!$C2678)</f>
        <v>9</v>
      </c>
      <c r="E2677" s="3">
        <f>IF('[1]King plakken'!$F2678="","",'[1]King plakken'!$F2678)</f>
        <v>17.989999999999998</v>
      </c>
      <c r="F2677" s="4" t="str">
        <f>IF('[1]King plakken'!$B2678="","",IF('[1]King plakken'!$B2678=11,SUBSTITUTE('[1]King plakken'!$B2678,11,"21%"),SUBSTITUTE('[1]King plakken'!$B2678,12,"9%")))</f>
        <v>21%</v>
      </c>
      <c r="G2677" s="2">
        <f>IF('[1]King plakken'!$H2678="","",IF('[1]King plakken'!$H2678-'[1]King plakken'!$I2678-'[1]King plakken'!$J2678&lt;0,0,'[1]King plakken'!$H2678-'[1]King plakken'!$I2678-'[1]King plakken'!$J2678))</f>
        <v>30</v>
      </c>
      <c r="H2677" s="1" t="str">
        <f>IF('[1]King plakken'!$K2678="","",'[1]King plakken'!$K2678)</f>
        <v>Puzzels-&gt;Puzzel</v>
      </c>
      <c r="I2677" s="1" t="str">
        <f>IF('[1]King plakken'!$L2678="","",'[1]King plakken'!$L2678)</f>
        <v>Beschikbaar</v>
      </c>
      <c r="J2677" s="1" t="str">
        <f>IF('[1]King plakken'!$M2678="","",'[1]King plakken'!$M2678)</f>
        <v>Enjoy Puzzle</v>
      </c>
      <c r="K2677" s="1">
        <f>IF('[1]King plakken'!$E2678="","",'[1]King plakken'!$E2678)</f>
        <v>8</v>
      </c>
    </row>
    <row r="2678" spans="1:11" x14ac:dyDescent="0.25">
      <c r="A2678" s="1" t="str">
        <f>IF('[1]King plakken'!$A2679="","",'[1]King plakken'!$A2679)</f>
        <v>ENJ-2078</v>
      </c>
      <c r="B2678" s="1" t="str">
        <f>IF('[1]King plakken'!$G2679="","",'[1]King plakken'!$G2679)</f>
        <v>5949194020782</v>
      </c>
      <c r="C2678" s="1" t="str">
        <f>IF('[1]King plakken'!$D2679="","",'[1]King plakken'!$D2679)</f>
        <v>Houses on Water, Groningen, Netherlands (1000)</v>
      </c>
      <c r="D2678" s="3">
        <f>IF('[1]King plakken'!$C2679="","",'[1]King plakken'!$C2679)</f>
        <v>9</v>
      </c>
      <c r="E2678" s="3">
        <f>IF('[1]King plakken'!$F2679="","",'[1]King plakken'!$F2679)</f>
        <v>17.989999999999998</v>
      </c>
      <c r="F2678" s="4" t="str">
        <f>IF('[1]King plakken'!$B2679="","",IF('[1]King plakken'!$B2679=11,SUBSTITUTE('[1]King plakken'!$B2679,11,"21%"),SUBSTITUTE('[1]King plakken'!$B2679,12,"9%")))</f>
        <v>21%</v>
      </c>
      <c r="G2678" s="2">
        <f>IF('[1]King plakken'!$H2679="","",IF('[1]King plakken'!$H2679-'[1]King plakken'!$I2679-'[1]King plakken'!$J2679&lt;0,0,'[1]King plakken'!$H2679-'[1]King plakken'!$I2679-'[1]King plakken'!$J2679))</f>
        <v>29</v>
      </c>
      <c r="H2678" s="1" t="str">
        <f>IF('[1]King plakken'!$K2679="","",'[1]King plakken'!$K2679)</f>
        <v>Puzzels-&gt;Puzzel</v>
      </c>
      <c r="I2678" s="1" t="str">
        <f>IF('[1]King plakken'!$L2679="","",'[1]King plakken'!$L2679)</f>
        <v>Beschikbaar</v>
      </c>
      <c r="J2678" s="1" t="str">
        <f>IF('[1]King plakken'!$M2679="","",'[1]King plakken'!$M2679)</f>
        <v>Enjoy Puzzle</v>
      </c>
      <c r="K2678" s="1">
        <f>IF('[1]King plakken'!$E2679="","",'[1]King plakken'!$E2679)</f>
        <v>8</v>
      </c>
    </row>
    <row r="2679" spans="1:11" x14ac:dyDescent="0.25">
      <c r="A2679" s="1" t="str">
        <f>IF('[1]King plakken'!$A2680="","",'[1]King plakken'!$A2680)</f>
        <v>ENJ-2090</v>
      </c>
      <c r="B2679" s="1" t="str">
        <f>IF('[1]King plakken'!$G2680="","",'[1]King plakken'!$G2680)</f>
        <v>5949194020904</v>
      </c>
      <c r="C2679" s="1" t="str">
        <f>IF('[1]King plakken'!$D2680="","",'[1]King plakken'!$D2680)</f>
        <v>Scary Dracula's Castle (1000)</v>
      </c>
      <c r="D2679" s="3">
        <f>IF('[1]King plakken'!$C2680="","",'[1]King plakken'!$C2680)</f>
        <v>9</v>
      </c>
      <c r="E2679" s="3">
        <f>IF('[1]King plakken'!$F2680="","",'[1]King plakken'!$F2680)</f>
        <v>17.989999999999998</v>
      </c>
      <c r="F2679" s="4" t="str">
        <f>IF('[1]King plakken'!$B2680="","",IF('[1]King plakken'!$B2680=11,SUBSTITUTE('[1]King plakken'!$B2680,11,"21%"),SUBSTITUTE('[1]King plakken'!$B2680,12,"9%")))</f>
        <v>21%</v>
      </c>
      <c r="G2679" s="2">
        <f>IF('[1]King plakken'!$H2680="","",IF('[1]King plakken'!$H2680-'[1]King plakken'!$I2680-'[1]King plakken'!$J2680&lt;0,0,'[1]King plakken'!$H2680-'[1]King plakken'!$I2680-'[1]King plakken'!$J2680))</f>
        <v>20</v>
      </c>
      <c r="H2679" s="1" t="str">
        <f>IF('[1]King plakken'!$K2680="","",'[1]King plakken'!$K2680)</f>
        <v>Puzzels-&gt;Puzzel</v>
      </c>
      <c r="I2679" s="1" t="str">
        <f>IF('[1]King plakken'!$L2680="","",'[1]King plakken'!$L2680)</f>
        <v>Beschikbaar</v>
      </c>
      <c r="J2679" s="1" t="str">
        <f>IF('[1]King plakken'!$M2680="","",'[1]King plakken'!$M2680)</f>
        <v>Enjoy Puzzle</v>
      </c>
      <c r="K2679" s="1">
        <f>IF('[1]King plakken'!$E2680="","",'[1]King plakken'!$E2680)</f>
        <v>8</v>
      </c>
    </row>
    <row r="2680" spans="1:11" x14ac:dyDescent="0.25">
      <c r="A2680" s="1" t="str">
        <f>IF('[1]King plakken'!$A2681="","",'[1]King plakken'!$A2681)</f>
        <v>ENJ-2097</v>
      </c>
      <c r="B2680" s="1" t="str">
        <f>IF('[1]King plakken'!$G2681="","",'[1]King plakken'!$G2681)</f>
        <v>5949194020973</v>
      </c>
      <c r="C2680" s="1" t="str">
        <f>IF('[1]King plakken'!$D2681="","",'[1]King plakken'!$D2681)</f>
        <v>Ghent at Twilight, Belgium (1000)</v>
      </c>
      <c r="D2680" s="3">
        <f>IF('[1]King plakken'!$C2681="","",'[1]King plakken'!$C2681)</f>
        <v>9</v>
      </c>
      <c r="E2680" s="3">
        <f>IF('[1]King plakken'!$F2681="","",'[1]King plakken'!$F2681)</f>
        <v>17.989999999999998</v>
      </c>
      <c r="F2680" s="4" t="str">
        <f>IF('[1]King plakken'!$B2681="","",IF('[1]King plakken'!$B2681=11,SUBSTITUTE('[1]King plakken'!$B2681,11,"21%"),SUBSTITUTE('[1]King plakken'!$B2681,12,"9%")))</f>
        <v>21%</v>
      </c>
      <c r="G2680" s="2">
        <f>IF('[1]King plakken'!$H2681="","",IF('[1]King plakken'!$H2681-'[1]King plakken'!$I2681-'[1]King plakken'!$J2681&lt;0,0,'[1]King plakken'!$H2681-'[1]King plakken'!$I2681-'[1]King plakken'!$J2681))</f>
        <v>17</v>
      </c>
      <c r="H2680" s="1" t="str">
        <f>IF('[1]King plakken'!$K2681="","",'[1]King plakken'!$K2681)</f>
        <v>Puzzels-&gt;Puzzel</v>
      </c>
      <c r="I2680" s="1" t="str">
        <f>IF('[1]King plakken'!$L2681="","",'[1]King plakken'!$L2681)</f>
        <v>Beschikbaar</v>
      </c>
      <c r="J2680" s="1" t="str">
        <f>IF('[1]King plakken'!$M2681="","",'[1]King plakken'!$M2681)</f>
        <v>Enjoy Puzzle</v>
      </c>
      <c r="K2680" s="1">
        <f>IF('[1]King plakken'!$E2681="","",'[1]King plakken'!$E2681)</f>
        <v>8</v>
      </c>
    </row>
    <row r="2681" spans="1:11" x14ac:dyDescent="0.25">
      <c r="A2681" s="1" t="str">
        <f>IF('[1]King plakken'!$A2682="","",'[1]King plakken'!$A2682)</f>
        <v>ENJ-2099</v>
      </c>
      <c r="B2681" s="1" t="str">
        <f>IF('[1]King plakken'!$G2682="","",'[1]King plakken'!$G2682)</f>
        <v>5949194020997</v>
      </c>
      <c r="C2681" s="1" t="str">
        <f>IF('[1]King plakken'!$D2682="","",'[1]King plakken'!$D2682)</f>
        <v>Farm House in the Netherlands (1000)</v>
      </c>
      <c r="D2681" s="3">
        <f>IF('[1]King plakken'!$C2682="","",'[1]King plakken'!$C2682)</f>
        <v>9</v>
      </c>
      <c r="E2681" s="3">
        <f>IF('[1]King plakken'!$F2682="","",'[1]King plakken'!$F2682)</f>
        <v>17.989999999999998</v>
      </c>
      <c r="F2681" s="4" t="str">
        <f>IF('[1]King plakken'!$B2682="","",IF('[1]King plakken'!$B2682=11,SUBSTITUTE('[1]King plakken'!$B2682,11,"21%"),SUBSTITUTE('[1]King plakken'!$B2682,12,"9%")))</f>
        <v>21%</v>
      </c>
      <c r="G2681" s="2">
        <f>IF('[1]King plakken'!$H2682="","",IF('[1]King plakken'!$H2682-'[1]King plakken'!$I2682-'[1]King plakken'!$J2682&lt;0,0,'[1]King plakken'!$H2682-'[1]King plakken'!$I2682-'[1]King plakken'!$J2682))</f>
        <v>0</v>
      </c>
      <c r="H2681" s="1" t="str">
        <f>IF('[1]King plakken'!$K2682="","",'[1]King plakken'!$K2682)</f>
        <v>Puzzels-&gt;Puzzel</v>
      </c>
      <c r="I2681" s="1" t="str">
        <f>IF('[1]King plakken'!$L2682="","",'[1]King plakken'!$L2682)</f>
        <v>Beschikbaar</v>
      </c>
      <c r="J2681" s="1" t="str">
        <f>IF('[1]King plakken'!$M2682="","",'[1]King plakken'!$M2682)</f>
        <v>Enjoy Puzzle</v>
      </c>
      <c r="K2681" s="1">
        <f>IF('[1]King plakken'!$E2682="","",'[1]King plakken'!$E2682)</f>
        <v>8</v>
      </c>
    </row>
    <row r="2682" spans="1:11" x14ac:dyDescent="0.25">
      <c r="A2682" s="1" t="str">
        <f>IF('[1]King plakken'!$A2683="","",'[1]King plakken'!$A2683)</f>
        <v>ENJ-2104</v>
      </c>
      <c r="B2682" s="1" t="str">
        <f>IF('[1]King plakken'!$G2683="","",'[1]King plakken'!$G2683)</f>
        <v>5949194021048</v>
      </c>
      <c r="C2682" s="1" t="str">
        <f>IF('[1]King plakken'!$D2683="","",'[1]King plakken'!$D2683)</f>
        <v>Magical Bond (1000)</v>
      </c>
      <c r="D2682" s="3">
        <f>IF('[1]King plakken'!$C2683="","",'[1]King plakken'!$C2683)</f>
        <v>9</v>
      </c>
      <c r="E2682" s="3">
        <f>IF('[1]King plakken'!$F2683="","",'[1]King plakken'!$F2683)</f>
        <v>17.989999999999998</v>
      </c>
      <c r="F2682" s="4" t="str">
        <f>IF('[1]King plakken'!$B2683="","",IF('[1]King plakken'!$B2683=11,SUBSTITUTE('[1]King plakken'!$B2683,11,"21%"),SUBSTITUTE('[1]King plakken'!$B2683,12,"9%")))</f>
        <v>21%</v>
      </c>
      <c r="G2682" s="2">
        <f>IF('[1]King plakken'!$H2683="","",IF('[1]King plakken'!$H2683-'[1]King plakken'!$I2683-'[1]King plakken'!$J2683&lt;0,0,'[1]King plakken'!$H2683-'[1]King plakken'!$I2683-'[1]King plakken'!$J2683))</f>
        <v>13</v>
      </c>
      <c r="H2682" s="1" t="str">
        <f>IF('[1]King plakken'!$K2683="","",'[1]King plakken'!$K2683)</f>
        <v>Puzzels-&gt;Puzzel</v>
      </c>
      <c r="I2682" s="1" t="str">
        <f>IF('[1]King plakken'!$L2683="","",'[1]King plakken'!$L2683)</f>
        <v>Beschikbaar</v>
      </c>
      <c r="J2682" s="1" t="str">
        <f>IF('[1]King plakken'!$M2683="","",'[1]King plakken'!$M2683)</f>
        <v>Enjoy Puzzle</v>
      </c>
      <c r="K2682" s="1">
        <f>IF('[1]King plakken'!$E2683="","",'[1]King plakken'!$E2683)</f>
        <v>8</v>
      </c>
    </row>
    <row r="2683" spans="1:11" x14ac:dyDescent="0.25">
      <c r="A2683" s="1" t="str">
        <f>IF('[1]King plakken'!$A2684="","",'[1]King plakken'!$A2684)</f>
        <v>ENJ-2105</v>
      </c>
      <c r="B2683" s="1" t="str">
        <f>IF('[1]King plakken'!$G2684="","",'[1]King plakken'!$G2684)</f>
        <v>5949194021055</v>
      </c>
      <c r="C2683" s="1" t="str">
        <f>IF('[1]King plakken'!$D2684="","",'[1]King plakken'!$D2684)</f>
        <v>Interstellar Encirclement (1000)</v>
      </c>
      <c r="D2683" s="3">
        <f>IF('[1]King plakken'!$C2684="","",'[1]King plakken'!$C2684)</f>
        <v>9</v>
      </c>
      <c r="E2683" s="3">
        <f>IF('[1]King plakken'!$F2684="","",'[1]King plakken'!$F2684)</f>
        <v>17.989999999999998</v>
      </c>
      <c r="F2683" s="4" t="str">
        <f>IF('[1]King plakken'!$B2684="","",IF('[1]King plakken'!$B2684=11,SUBSTITUTE('[1]King plakken'!$B2684,11,"21%"),SUBSTITUTE('[1]King plakken'!$B2684,12,"9%")))</f>
        <v>21%</v>
      </c>
      <c r="G2683" s="2">
        <f>IF('[1]King plakken'!$H2684="","",IF('[1]King plakken'!$H2684-'[1]King plakken'!$I2684-'[1]King plakken'!$J2684&lt;0,0,'[1]King plakken'!$H2684-'[1]King plakken'!$I2684-'[1]King plakken'!$J2684))</f>
        <v>3</v>
      </c>
      <c r="H2683" s="1" t="str">
        <f>IF('[1]King plakken'!$K2684="","",'[1]King plakken'!$K2684)</f>
        <v>Puzzels-&gt;Puzzel</v>
      </c>
      <c r="I2683" s="1" t="str">
        <f>IF('[1]King plakken'!$L2684="","",'[1]King plakken'!$L2684)</f>
        <v>Beschikbaar</v>
      </c>
      <c r="J2683" s="1" t="str">
        <f>IF('[1]King plakken'!$M2684="","",'[1]King plakken'!$M2684)</f>
        <v>Enjoy Puzzle</v>
      </c>
      <c r="K2683" s="1">
        <f>IF('[1]King plakken'!$E2684="","",'[1]King plakken'!$E2684)</f>
        <v>8</v>
      </c>
    </row>
    <row r="2684" spans="1:11" x14ac:dyDescent="0.25">
      <c r="A2684" s="1" t="str">
        <f>IF('[1]King plakken'!$A2685="","",'[1]King plakken'!$A2685)</f>
        <v>ENJ-2106</v>
      </c>
      <c r="B2684" s="1" t="str">
        <f>IF('[1]King plakken'!$G2685="","",'[1]King plakken'!$G2685)</f>
        <v>5949194021062</v>
      </c>
      <c r="C2684" s="1" t="str">
        <f>IF('[1]King plakken'!$D2685="","",'[1]King plakken'!$D2685)</f>
        <v>Chromatic Speed (1000)</v>
      </c>
      <c r="D2684" s="3">
        <f>IF('[1]King plakken'!$C2685="","",'[1]King plakken'!$C2685)</f>
        <v>9</v>
      </c>
      <c r="E2684" s="3">
        <f>IF('[1]King plakken'!$F2685="","",'[1]King plakken'!$F2685)</f>
        <v>17.989999999999998</v>
      </c>
      <c r="F2684" s="4" t="str">
        <f>IF('[1]King plakken'!$B2685="","",IF('[1]King plakken'!$B2685=11,SUBSTITUTE('[1]King plakken'!$B2685,11,"21%"),SUBSTITUTE('[1]King plakken'!$B2685,12,"9%")))</f>
        <v>21%</v>
      </c>
      <c r="G2684" s="2">
        <f>IF('[1]King plakken'!$H2685="","",IF('[1]King plakken'!$H2685-'[1]King plakken'!$I2685-'[1]King plakken'!$J2685&lt;0,0,'[1]King plakken'!$H2685-'[1]King plakken'!$I2685-'[1]King plakken'!$J2685))</f>
        <v>20</v>
      </c>
      <c r="H2684" s="1" t="str">
        <f>IF('[1]King plakken'!$K2685="","",'[1]King plakken'!$K2685)</f>
        <v>Puzzels-&gt;Puzzel</v>
      </c>
      <c r="I2684" s="1" t="str">
        <f>IF('[1]King plakken'!$L2685="","",'[1]King plakken'!$L2685)</f>
        <v>Beschikbaar</v>
      </c>
      <c r="J2684" s="1" t="str">
        <f>IF('[1]King plakken'!$M2685="","",'[1]King plakken'!$M2685)</f>
        <v>Enjoy Puzzle</v>
      </c>
      <c r="K2684" s="1">
        <f>IF('[1]King plakken'!$E2685="","",'[1]King plakken'!$E2685)</f>
        <v>8</v>
      </c>
    </row>
    <row r="2685" spans="1:11" x14ac:dyDescent="0.25">
      <c r="A2685" s="1" t="str">
        <f>IF('[1]King plakken'!$A2686="","",'[1]King plakken'!$A2686)</f>
        <v>ENJ-2107</v>
      </c>
      <c r="B2685" s="1" t="str">
        <f>IF('[1]King plakken'!$G2686="","",'[1]King plakken'!$G2686)</f>
        <v>5949194021079</v>
      </c>
      <c r="C2685" s="1" t="str">
        <f>IF('[1]King plakken'!$D2686="","",'[1]King plakken'!$D2686)</f>
        <v>Hue Burst (1000)</v>
      </c>
      <c r="D2685" s="3">
        <f>IF('[1]King plakken'!$C2686="","",'[1]King plakken'!$C2686)</f>
        <v>9</v>
      </c>
      <c r="E2685" s="3">
        <f>IF('[1]King plakken'!$F2686="","",'[1]King plakken'!$F2686)</f>
        <v>17.989999999999998</v>
      </c>
      <c r="F2685" s="4" t="str">
        <f>IF('[1]King plakken'!$B2686="","",IF('[1]King plakken'!$B2686=11,SUBSTITUTE('[1]King plakken'!$B2686,11,"21%"),SUBSTITUTE('[1]King plakken'!$B2686,12,"9%")))</f>
        <v>21%</v>
      </c>
      <c r="G2685" s="2">
        <f>IF('[1]King plakken'!$H2686="","",IF('[1]King plakken'!$H2686-'[1]King plakken'!$I2686-'[1]King plakken'!$J2686&lt;0,0,'[1]King plakken'!$H2686-'[1]King plakken'!$I2686-'[1]King plakken'!$J2686))</f>
        <v>10</v>
      </c>
      <c r="H2685" s="1" t="str">
        <f>IF('[1]King plakken'!$K2686="","",'[1]King plakken'!$K2686)</f>
        <v>Puzzels-&gt;Puzzel</v>
      </c>
      <c r="I2685" s="1" t="str">
        <f>IF('[1]King plakken'!$L2686="","",'[1]King plakken'!$L2686)</f>
        <v>Beschikbaar</v>
      </c>
      <c r="J2685" s="1" t="str">
        <f>IF('[1]King plakken'!$M2686="","",'[1]King plakken'!$M2686)</f>
        <v>Enjoy Puzzle</v>
      </c>
      <c r="K2685" s="1">
        <f>IF('[1]King plakken'!$E2686="","",'[1]King plakken'!$E2686)</f>
        <v>8</v>
      </c>
    </row>
    <row r="2686" spans="1:11" x14ac:dyDescent="0.25">
      <c r="A2686" s="1" t="str">
        <f>IF('[1]King plakken'!$A2687="","",'[1]King plakken'!$A2687)</f>
        <v>ENJ-2108</v>
      </c>
      <c r="B2686" s="1" t="str">
        <f>IF('[1]King plakken'!$G2687="","",'[1]King plakken'!$G2687)</f>
        <v>5949194021086</v>
      </c>
      <c r="C2686" s="1" t="str">
        <f>IF('[1]King plakken'!$D2687="","",'[1]King plakken'!$D2687)</f>
        <v>Kaleidoscopic Rainbow (1000)</v>
      </c>
      <c r="D2686" s="3">
        <f>IF('[1]King plakken'!$C2687="","",'[1]King plakken'!$C2687)</f>
        <v>9</v>
      </c>
      <c r="E2686" s="3">
        <f>IF('[1]King plakken'!$F2687="","",'[1]King plakken'!$F2687)</f>
        <v>17.989999999999998</v>
      </c>
      <c r="F2686" s="4" t="str">
        <f>IF('[1]King plakken'!$B2687="","",IF('[1]King plakken'!$B2687=11,SUBSTITUTE('[1]King plakken'!$B2687,11,"21%"),SUBSTITUTE('[1]King plakken'!$B2687,12,"9%")))</f>
        <v>21%</v>
      </c>
      <c r="G2686" s="2">
        <f>IF('[1]King plakken'!$H2687="","",IF('[1]King plakken'!$H2687-'[1]King plakken'!$I2687-'[1]King plakken'!$J2687&lt;0,0,'[1]King plakken'!$H2687-'[1]King plakken'!$I2687-'[1]King plakken'!$J2687))</f>
        <v>23</v>
      </c>
      <c r="H2686" s="1" t="str">
        <f>IF('[1]King plakken'!$K2687="","",'[1]King plakken'!$K2687)</f>
        <v>Puzzels-&gt;Puzzel</v>
      </c>
      <c r="I2686" s="1" t="str">
        <f>IF('[1]King plakken'!$L2687="","",'[1]King plakken'!$L2687)</f>
        <v>Beschikbaar</v>
      </c>
      <c r="J2686" s="1" t="str">
        <f>IF('[1]King plakken'!$M2687="","",'[1]King plakken'!$M2687)</f>
        <v>Enjoy Puzzle</v>
      </c>
      <c r="K2686" s="1">
        <f>IF('[1]King plakken'!$E2687="","",'[1]King plakken'!$E2687)</f>
        <v>8</v>
      </c>
    </row>
    <row r="2687" spans="1:11" x14ac:dyDescent="0.25">
      <c r="A2687" s="1" t="str">
        <f>IF('[1]King plakken'!$A2688="","",'[1]King plakken'!$A2688)</f>
        <v>ENJ-2109</v>
      </c>
      <c r="B2687" s="1" t="str">
        <f>IF('[1]King plakken'!$G2688="","",'[1]King plakken'!$G2688)</f>
        <v>5949194021093</v>
      </c>
      <c r="C2687" s="1" t="str">
        <f>IF('[1]King plakken'!$D2688="","",'[1]King plakken'!$D2688)</f>
        <v>Rainbow Fizz (1000)</v>
      </c>
      <c r="D2687" s="3">
        <f>IF('[1]King plakken'!$C2688="","",'[1]King plakken'!$C2688)</f>
        <v>9</v>
      </c>
      <c r="E2687" s="3">
        <f>IF('[1]King plakken'!$F2688="","",'[1]King plakken'!$F2688)</f>
        <v>17.989999999999998</v>
      </c>
      <c r="F2687" s="4" t="str">
        <f>IF('[1]King plakken'!$B2688="","",IF('[1]King plakken'!$B2688=11,SUBSTITUTE('[1]King plakken'!$B2688,11,"21%"),SUBSTITUTE('[1]King plakken'!$B2688,12,"9%")))</f>
        <v>21%</v>
      </c>
      <c r="G2687" s="2">
        <f>IF('[1]King plakken'!$H2688="","",IF('[1]King plakken'!$H2688-'[1]King plakken'!$I2688-'[1]King plakken'!$J2688&lt;0,0,'[1]King plakken'!$H2688-'[1]King plakken'!$I2688-'[1]King plakken'!$J2688))</f>
        <v>22</v>
      </c>
      <c r="H2687" s="1" t="str">
        <f>IF('[1]King plakken'!$K2688="","",'[1]King plakken'!$K2688)</f>
        <v>Puzzels-&gt;Puzzel</v>
      </c>
      <c r="I2687" s="1" t="str">
        <f>IF('[1]King plakken'!$L2688="","",'[1]King plakken'!$L2688)</f>
        <v>Beschikbaar</v>
      </c>
      <c r="J2687" s="1" t="str">
        <f>IF('[1]King plakken'!$M2688="","",'[1]King plakken'!$M2688)</f>
        <v>Enjoy Puzzle</v>
      </c>
      <c r="K2687" s="1">
        <f>IF('[1]King plakken'!$E2688="","",'[1]King plakken'!$E2688)</f>
        <v>8</v>
      </c>
    </row>
    <row r="2688" spans="1:11" x14ac:dyDescent="0.25">
      <c r="A2688" s="1" t="str">
        <f>IF('[1]King plakken'!$A2689="","",'[1]King plakken'!$A2689)</f>
        <v>ENJ-2110</v>
      </c>
      <c r="B2688" s="1" t="str">
        <f>IF('[1]King plakken'!$G2689="","",'[1]King plakken'!$G2689)</f>
        <v>5949194021109</v>
      </c>
      <c r="C2688" s="1" t="str">
        <f>IF('[1]King plakken'!$D2689="","",'[1]King plakken'!$D2689)</f>
        <v>Thorny Gradient (1000)</v>
      </c>
      <c r="D2688" s="3">
        <f>IF('[1]King plakken'!$C2689="","",'[1]King plakken'!$C2689)</f>
        <v>9</v>
      </c>
      <c r="E2688" s="3">
        <f>IF('[1]King plakken'!$F2689="","",'[1]King plakken'!$F2689)</f>
        <v>17.989999999999998</v>
      </c>
      <c r="F2688" s="4" t="str">
        <f>IF('[1]King plakken'!$B2689="","",IF('[1]King plakken'!$B2689=11,SUBSTITUTE('[1]King plakken'!$B2689,11,"21%"),SUBSTITUTE('[1]King plakken'!$B2689,12,"9%")))</f>
        <v>21%</v>
      </c>
      <c r="G2688" s="2">
        <f>IF('[1]King plakken'!$H2689="","",IF('[1]King plakken'!$H2689-'[1]King plakken'!$I2689-'[1]King plakken'!$J2689&lt;0,0,'[1]King plakken'!$H2689-'[1]King plakken'!$I2689-'[1]King plakken'!$J2689))</f>
        <v>20</v>
      </c>
      <c r="H2688" s="1" t="str">
        <f>IF('[1]King plakken'!$K2689="","",'[1]King plakken'!$K2689)</f>
        <v>Puzzels-&gt;Puzzel</v>
      </c>
      <c r="I2688" s="1" t="str">
        <f>IF('[1]King plakken'!$L2689="","",'[1]King plakken'!$L2689)</f>
        <v>Beschikbaar</v>
      </c>
      <c r="J2688" s="1" t="str">
        <f>IF('[1]King plakken'!$M2689="","",'[1]King plakken'!$M2689)</f>
        <v>Enjoy Puzzle</v>
      </c>
      <c r="K2688" s="1">
        <f>IF('[1]King plakken'!$E2689="","",'[1]King plakken'!$E2689)</f>
        <v>8</v>
      </c>
    </row>
    <row r="2689" spans="1:11" x14ac:dyDescent="0.25">
      <c r="A2689" s="1" t="str">
        <f>IF('[1]King plakken'!$A2690="","",'[1]King plakken'!$A2690)</f>
        <v>ENJ-2111</v>
      </c>
      <c r="B2689" s="1" t="str">
        <f>IF('[1]King plakken'!$G2690="","",'[1]King plakken'!$G2690)</f>
        <v>5949194021116</v>
      </c>
      <c r="C2689" s="1" t="str">
        <f>IF('[1]King plakken'!$D2690="","",'[1]King plakken'!$D2690)</f>
        <v>Hypnosis (1000)</v>
      </c>
      <c r="D2689" s="3">
        <f>IF('[1]King plakken'!$C2690="","",'[1]King plakken'!$C2690)</f>
        <v>9</v>
      </c>
      <c r="E2689" s="3">
        <f>IF('[1]King plakken'!$F2690="","",'[1]King plakken'!$F2690)</f>
        <v>17.989999999999998</v>
      </c>
      <c r="F2689" s="4" t="str">
        <f>IF('[1]King plakken'!$B2690="","",IF('[1]King plakken'!$B2690=11,SUBSTITUTE('[1]King plakken'!$B2690,11,"21%"),SUBSTITUTE('[1]King plakken'!$B2690,12,"9%")))</f>
        <v>21%</v>
      </c>
      <c r="G2689" s="2">
        <f>IF('[1]King plakken'!$H2690="","",IF('[1]King plakken'!$H2690-'[1]King plakken'!$I2690-'[1]King plakken'!$J2690&lt;0,0,'[1]King plakken'!$H2690-'[1]King plakken'!$I2690-'[1]King plakken'!$J2690))</f>
        <v>14</v>
      </c>
      <c r="H2689" s="1" t="str">
        <f>IF('[1]King plakken'!$K2690="","",'[1]King plakken'!$K2690)</f>
        <v>Puzzels-&gt;Puzzel</v>
      </c>
      <c r="I2689" s="1" t="str">
        <f>IF('[1]King plakken'!$L2690="","",'[1]King plakken'!$L2690)</f>
        <v>Beschikbaar</v>
      </c>
      <c r="J2689" s="1" t="str">
        <f>IF('[1]King plakken'!$M2690="","",'[1]King plakken'!$M2690)</f>
        <v>Enjoy Puzzle</v>
      </c>
      <c r="K2689" s="1">
        <f>IF('[1]King plakken'!$E2690="","",'[1]King plakken'!$E2690)</f>
        <v>8</v>
      </c>
    </row>
    <row r="2690" spans="1:11" x14ac:dyDescent="0.25">
      <c r="A2690" s="1" t="str">
        <f>IF('[1]King plakken'!$A2691="","",'[1]King plakken'!$A2691)</f>
        <v>ENJ-2112</v>
      </c>
      <c r="B2690" s="1" t="str">
        <f>IF('[1]King plakken'!$G2691="","",'[1]King plakken'!$G2691)</f>
        <v>5949194021123</v>
      </c>
      <c r="C2690" s="1" t="str">
        <f>IF('[1]King plakken'!$D2691="","",'[1]King plakken'!$D2691)</f>
        <v>Rainbow Marble (1000)</v>
      </c>
      <c r="D2690" s="3">
        <f>IF('[1]King plakken'!$C2691="","",'[1]King plakken'!$C2691)</f>
        <v>9</v>
      </c>
      <c r="E2690" s="3">
        <f>IF('[1]King plakken'!$F2691="","",'[1]King plakken'!$F2691)</f>
        <v>17.989999999999998</v>
      </c>
      <c r="F2690" s="4" t="str">
        <f>IF('[1]King plakken'!$B2691="","",IF('[1]King plakken'!$B2691=11,SUBSTITUTE('[1]King plakken'!$B2691,11,"21%"),SUBSTITUTE('[1]King plakken'!$B2691,12,"9%")))</f>
        <v>21%</v>
      </c>
      <c r="G2690" s="2">
        <f>IF('[1]King plakken'!$H2691="","",IF('[1]King plakken'!$H2691-'[1]King plakken'!$I2691-'[1]King plakken'!$J2691&lt;0,0,'[1]King plakken'!$H2691-'[1]King plakken'!$I2691-'[1]King plakken'!$J2691))</f>
        <v>22</v>
      </c>
      <c r="H2690" s="1" t="str">
        <f>IF('[1]King plakken'!$K2691="","",'[1]King plakken'!$K2691)</f>
        <v>Puzzels-&gt;Puzzel</v>
      </c>
      <c r="I2690" s="1" t="str">
        <f>IF('[1]King plakken'!$L2691="","",'[1]King plakken'!$L2691)</f>
        <v>Beschikbaar</v>
      </c>
      <c r="J2690" s="1" t="str">
        <f>IF('[1]King plakken'!$M2691="","",'[1]King plakken'!$M2691)</f>
        <v>Enjoy Puzzle</v>
      </c>
      <c r="K2690" s="1">
        <f>IF('[1]King plakken'!$E2691="","",'[1]King plakken'!$E2691)</f>
        <v>8</v>
      </c>
    </row>
    <row r="2691" spans="1:11" x14ac:dyDescent="0.25">
      <c r="A2691" s="1" t="str">
        <f>IF('[1]King plakken'!$A2692="","",'[1]King plakken'!$A2692)</f>
        <v>ENJ-2114</v>
      </c>
      <c r="B2691" s="1" t="str">
        <f>IF('[1]King plakken'!$G2692="","",'[1]King plakken'!$G2692)</f>
        <v>5949194021147</v>
      </c>
      <c r="C2691" s="1" t="str">
        <f>IF('[1]King plakken'!$D2692="","",'[1]King plakken'!$D2692)</f>
        <v>Amsterdam Houses (1000)</v>
      </c>
      <c r="D2691" s="3">
        <f>IF('[1]King plakken'!$C2692="","",'[1]King plakken'!$C2692)</f>
        <v>9</v>
      </c>
      <c r="E2691" s="3">
        <f>IF('[1]King plakken'!$F2692="","",'[1]King plakken'!$F2692)</f>
        <v>17.989999999999998</v>
      </c>
      <c r="F2691" s="4" t="str">
        <f>IF('[1]King plakken'!$B2692="","",IF('[1]King plakken'!$B2692=11,SUBSTITUTE('[1]King plakken'!$B2692,11,"21%"),SUBSTITUTE('[1]King plakken'!$B2692,12,"9%")))</f>
        <v>21%</v>
      </c>
      <c r="G2691" s="2">
        <f>IF('[1]King plakken'!$H2692="","",IF('[1]King plakken'!$H2692-'[1]King plakken'!$I2692-'[1]King plakken'!$J2692&lt;0,0,'[1]King plakken'!$H2692-'[1]King plakken'!$I2692-'[1]King plakken'!$J2692))</f>
        <v>6</v>
      </c>
      <c r="H2691" s="1" t="str">
        <f>IF('[1]King plakken'!$K2692="","",'[1]King plakken'!$K2692)</f>
        <v>Puzzels-&gt;Puzzel</v>
      </c>
      <c r="I2691" s="1" t="str">
        <f>IF('[1]King plakken'!$L2692="","",'[1]King plakken'!$L2692)</f>
        <v>Beschikbaar</v>
      </c>
      <c r="J2691" s="1" t="str">
        <f>IF('[1]King plakken'!$M2692="","",'[1]King plakken'!$M2692)</f>
        <v>Enjoy Puzzle</v>
      </c>
      <c r="K2691" s="1">
        <f>IF('[1]King plakken'!$E2692="","",'[1]King plakken'!$E2692)</f>
        <v>8</v>
      </c>
    </row>
    <row r="2692" spans="1:11" x14ac:dyDescent="0.25">
      <c r="A2692" s="1" t="str">
        <f>IF('[1]King plakken'!$A2693="","",'[1]King plakken'!$A2693)</f>
        <v>ENJ-2118</v>
      </c>
      <c r="B2692" s="1" t="str">
        <f>IF('[1]King plakken'!$G2693="","",'[1]King plakken'!$G2693)</f>
        <v>5949194021185</v>
      </c>
      <c r="C2692" s="1" t="str">
        <f>IF('[1]King plakken'!$D2693="","",'[1]King plakken'!$D2693)</f>
        <v>Fairy Tale Bird (1000)</v>
      </c>
      <c r="D2692" s="3">
        <f>IF('[1]King plakken'!$C2693="","",'[1]King plakken'!$C2693)</f>
        <v>9</v>
      </c>
      <c r="E2692" s="3">
        <f>IF('[1]King plakken'!$F2693="","",'[1]King plakken'!$F2693)</f>
        <v>17.989999999999998</v>
      </c>
      <c r="F2692" s="4" t="str">
        <f>IF('[1]King plakken'!$B2693="","",IF('[1]King plakken'!$B2693=11,SUBSTITUTE('[1]King plakken'!$B2693,11,"21%"),SUBSTITUTE('[1]King plakken'!$B2693,12,"9%")))</f>
        <v>21%</v>
      </c>
      <c r="G2692" s="2">
        <f>IF('[1]King plakken'!$H2693="","",IF('[1]King plakken'!$H2693-'[1]King plakken'!$I2693-'[1]King plakken'!$J2693&lt;0,0,'[1]King plakken'!$H2693-'[1]King plakken'!$I2693-'[1]King plakken'!$J2693))</f>
        <v>16</v>
      </c>
      <c r="H2692" s="1" t="str">
        <f>IF('[1]King plakken'!$K2693="","",'[1]King plakken'!$K2693)</f>
        <v>Puzzels-&gt;Puzzel</v>
      </c>
      <c r="I2692" s="1" t="str">
        <f>IF('[1]King plakken'!$L2693="","",'[1]King plakken'!$L2693)</f>
        <v>Beschikbaar</v>
      </c>
      <c r="J2692" s="1" t="str">
        <f>IF('[1]King plakken'!$M2693="","",'[1]King plakken'!$M2693)</f>
        <v>Enjoy Puzzle</v>
      </c>
      <c r="K2692" s="1">
        <f>IF('[1]King plakken'!$E2693="","",'[1]King plakken'!$E2693)</f>
        <v>8</v>
      </c>
    </row>
    <row r="2693" spans="1:11" x14ac:dyDescent="0.25">
      <c r="A2693" s="1" t="str">
        <f>IF('[1]King plakken'!$A2694="","",'[1]King plakken'!$A2694)</f>
        <v>ENJ-2119</v>
      </c>
      <c r="B2693" s="1" t="str">
        <f>IF('[1]King plakken'!$G2694="","",'[1]King plakken'!$G2694)</f>
        <v>5949194021192</v>
      </c>
      <c r="C2693" s="1" t="str">
        <f>IF('[1]King plakken'!$D2694="","",'[1]King plakken'!$D2694)</f>
        <v>Fairy Tale Houses (1000)</v>
      </c>
      <c r="D2693" s="3">
        <f>IF('[1]King plakken'!$C2694="","",'[1]King plakken'!$C2694)</f>
        <v>9</v>
      </c>
      <c r="E2693" s="3">
        <f>IF('[1]King plakken'!$F2694="","",'[1]King plakken'!$F2694)</f>
        <v>17.989999999999998</v>
      </c>
      <c r="F2693" s="4" t="str">
        <f>IF('[1]King plakken'!$B2694="","",IF('[1]King plakken'!$B2694=11,SUBSTITUTE('[1]King plakken'!$B2694,11,"21%"),SUBSTITUTE('[1]King plakken'!$B2694,12,"9%")))</f>
        <v>21%</v>
      </c>
      <c r="G2693" s="2">
        <f>IF('[1]King plakken'!$H2694="","",IF('[1]King plakken'!$H2694-'[1]King plakken'!$I2694-'[1]King plakken'!$J2694&lt;0,0,'[1]King plakken'!$H2694-'[1]King plakken'!$I2694-'[1]King plakken'!$J2694))</f>
        <v>19</v>
      </c>
      <c r="H2693" s="1" t="str">
        <f>IF('[1]King plakken'!$K2694="","",'[1]King plakken'!$K2694)</f>
        <v>Puzzels-&gt;Puzzel</v>
      </c>
      <c r="I2693" s="1" t="str">
        <f>IF('[1]King plakken'!$L2694="","",'[1]King plakken'!$L2694)</f>
        <v>Beschikbaar</v>
      </c>
      <c r="J2693" s="1" t="str">
        <f>IF('[1]King plakken'!$M2694="","",'[1]King plakken'!$M2694)</f>
        <v>Enjoy Puzzle</v>
      </c>
      <c r="K2693" s="1">
        <f>IF('[1]King plakken'!$E2694="","",'[1]King plakken'!$E2694)</f>
        <v>8</v>
      </c>
    </row>
    <row r="2694" spans="1:11" x14ac:dyDescent="0.25">
      <c r="A2694" s="1" t="str">
        <f>IF('[1]King plakken'!$A2695="","",'[1]King plakken'!$A2695)</f>
        <v>ENJ-2120</v>
      </c>
      <c r="B2694" s="1" t="str">
        <f>IF('[1]King plakken'!$G2695="","",'[1]King plakken'!$G2695)</f>
        <v>5949194021208</v>
      </c>
      <c r="C2694" s="1" t="str">
        <f>IF('[1]King plakken'!$D2695="","",'[1]King plakken'!$D2695)</f>
        <v>Crystal Butterfly (1000)</v>
      </c>
      <c r="D2694" s="3">
        <f>IF('[1]King plakken'!$C2695="","",'[1]King plakken'!$C2695)</f>
        <v>9</v>
      </c>
      <c r="E2694" s="3">
        <f>IF('[1]King plakken'!$F2695="","",'[1]King plakken'!$F2695)</f>
        <v>17.989999999999998</v>
      </c>
      <c r="F2694" s="4" t="str">
        <f>IF('[1]King plakken'!$B2695="","",IF('[1]King plakken'!$B2695=11,SUBSTITUTE('[1]King plakken'!$B2695,11,"21%"),SUBSTITUTE('[1]King plakken'!$B2695,12,"9%")))</f>
        <v>21%</v>
      </c>
      <c r="G2694" s="2">
        <f>IF('[1]King plakken'!$H2695="","",IF('[1]King plakken'!$H2695-'[1]King plakken'!$I2695-'[1]King plakken'!$J2695&lt;0,0,'[1]King plakken'!$H2695-'[1]King plakken'!$I2695-'[1]King plakken'!$J2695))</f>
        <v>8</v>
      </c>
      <c r="H2694" s="1" t="str">
        <f>IF('[1]King plakken'!$K2695="","",'[1]King plakken'!$K2695)</f>
        <v>Puzzels-&gt;Puzzel</v>
      </c>
      <c r="I2694" s="1" t="str">
        <f>IF('[1]King plakken'!$L2695="","",'[1]King plakken'!$L2695)</f>
        <v>Beschikbaar</v>
      </c>
      <c r="J2694" s="1" t="str">
        <f>IF('[1]King plakken'!$M2695="","",'[1]King plakken'!$M2695)</f>
        <v>Enjoy Puzzle</v>
      </c>
      <c r="K2694" s="1">
        <f>IF('[1]King plakken'!$E2695="","",'[1]King plakken'!$E2695)</f>
        <v>8</v>
      </c>
    </row>
    <row r="2695" spans="1:11" x14ac:dyDescent="0.25">
      <c r="A2695" s="1" t="str">
        <f>IF('[1]King plakken'!$A2696="","",'[1]King plakken'!$A2696)</f>
        <v>ENJ-2121</v>
      </c>
      <c r="B2695" s="1" t="str">
        <f>IF('[1]King plakken'!$G2696="","",'[1]King plakken'!$G2696)</f>
        <v>5949194021215</v>
      </c>
      <c r="C2695" s="1" t="str">
        <f>IF('[1]King plakken'!$D2696="","",'[1]King plakken'!$D2696)</f>
        <v>Ornamental Cat (1000)</v>
      </c>
      <c r="D2695" s="3">
        <f>IF('[1]King plakken'!$C2696="","",'[1]King plakken'!$C2696)</f>
        <v>9</v>
      </c>
      <c r="E2695" s="3">
        <f>IF('[1]King plakken'!$F2696="","",'[1]King plakken'!$F2696)</f>
        <v>17.989999999999998</v>
      </c>
      <c r="F2695" s="4" t="str">
        <f>IF('[1]King plakken'!$B2696="","",IF('[1]King plakken'!$B2696=11,SUBSTITUTE('[1]King plakken'!$B2696,11,"21%"),SUBSTITUTE('[1]King plakken'!$B2696,12,"9%")))</f>
        <v>21%</v>
      </c>
      <c r="G2695" s="2">
        <f>IF('[1]King plakken'!$H2696="","",IF('[1]King plakken'!$H2696-'[1]King plakken'!$I2696-'[1]King plakken'!$J2696&lt;0,0,'[1]King plakken'!$H2696-'[1]King plakken'!$I2696-'[1]King plakken'!$J2696))</f>
        <v>8</v>
      </c>
      <c r="H2695" s="1" t="str">
        <f>IF('[1]King plakken'!$K2696="","",'[1]King plakken'!$K2696)</f>
        <v>Puzzels-&gt;Puzzel</v>
      </c>
      <c r="I2695" s="1" t="str">
        <f>IF('[1]King plakken'!$L2696="","",'[1]King plakken'!$L2696)</f>
        <v>Beschikbaar</v>
      </c>
      <c r="J2695" s="1" t="str">
        <f>IF('[1]King plakken'!$M2696="","",'[1]King plakken'!$M2696)</f>
        <v>Enjoy Puzzle</v>
      </c>
      <c r="K2695" s="1">
        <f>IF('[1]King plakken'!$E2696="","",'[1]King plakken'!$E2696)</f>
        <v>8</v>
      </c>
    </row>
    <row r="2696" spans="1:11" x14ac:dyDescent="0.25">
      <c r="A2696" s="1" t="str">
        <f>IF('[1]King plakken'!$A2697="","",'[1]King plakken'!$A2697)</f>
        <v>ENJ-2122</v>
      </c>
      <c r="B2696" s="1" t="str">
        <f>IF('[1]King plakken'!$G2697="","",'[1]King plakken'!$G2697)</f>
        <v>5949194021222</v>
      </c>
      <c r="C2696" s="1" t="str">
        <f>IF('[1]King plakken'!$D2697="","",'[1]King plakken'!$D2697)</f>
        <v>Inseparable Cat and Kitten (1000)</v>
      </c>
      <c r="D2696" s="3">
        <f>IF('[1]King plakken'!$C2697="","",'[1]King plakken'!$C2697)</f>
        <v>9</v>
      </c>
      <c r="E2696" s="3">
        <f>IF('[1]King plakken'!$F2697="","",'[1]King plakken'!$F2697)</f>
        <v>17.989999999999998</v>
      </c>
      <c r="F2696" s="4" t="str">
        <f>IF('[1]King plakken'!$B2697="","",IF('[1]King plakken'!$B2697=11,SUBSTITUTE('[1]King plakken'!$B2697,11,"21%"),SUBSTITUTE('[1]King plakken'!$B2697,12,"9%")))</f>
        <v>21%</v>
      </c>
      <c r="G2696" s="2">
        <f>IF('[1]King plakken'!$H2697="","",IF('[1]King plakken'!$H2697-'[1]King plakken'!$I2697-'[1]King plakken'!$J2697&lt;0,0,'[1]King plakken'!$H2697-'[1]King plakken'!$I2697-'[1]King plakken'!$J2697))</f>
        <v>8</v>
      </c>
      <c r="H2696" s="1" t="str">
        <f>IF('[1]King plakken'!$K2697="","",'[1]King plakken'!$K2697)</f>
        <v>Puzzels-&gt;Puzzel</v>
      </c>
      <c r="I2696" s="1" t="str">
        <f>IF('[1]King plakken'!$L2697="","",'[1]King plakken'!$L2697)</f>
        <v>Beschikbaar</v>
      </c>
      <c r="J2696" s="1" t="str">
        <f>IF('[1]King plakken'!$M2697="","",'[1]King plakken'!$M2697)</f>
        <v>Enjoy Puzzle</v>
      </c>
      <c r="K2696" s="1">
        <f>IF('[1]King plakken'!$E2697="","",'[1]King plakken'!$E2697)</f>
        <v>8</v>
      </c>
    </row>
    <row r="2697" spans="1:11" x14ac:dyDescent="0.25">
      <c r="A2697" s="1" t="str">
        <f>IF('[1]King plakken'!$A2698="","",'[1]King plakken'!$A2698)</f>
        <v>ENJ-2123</v>
      </c>
      <c r="B2697" s="1" t="str">
        <f>IF('[1]King plakken'!$G2698="","",'[1]King plakken'!$G2698)</f>
        <v>5949194021239</v>
      </c>
      <c r="C2697" s="1" t="str">
        <f>IF('[1]King plakken'!$D2698="","",'[1]King plakken'!$D2698)</f>
        <v>Submerged Rainbow (1000)</v>
      </c>
      <c r="D2697" s="3">
        <f>IF('[1]King plakken'!$C2698="","",'[1]King plakken'!$C2698)</f>
        <v>9</v>
      </c>
      <c r="E2697" s="3">
        <f>IF('[1]King plakken'!$F2698="","",'[1]King plakken'!$F2698)</f>
        <v>17.989999999999998</v>
      </c>
      <c r="F2697" s="4" t="str">
        <f>IF('[1]King plakken'!$B2698="","",IF('[1]King plakken'!$B2698=11,SUBSTITUTE('[1]King plakken'!$B2698,11,"21%"),SUBSTITUTE('[1]King plakken'!$B2698,12,"9%")))</f>
        <v>21%</v>
      </c>
      <c r="G2697" s="2">
        <f>IF('[1]King plakken'!$H2698="","",IF('[1]King plakken'!$H2698-'[1]King plakken'!$I2698-'[1]King plakken'!$J2698&lt;0,0,'[1]King plakken'!$H2698-'[1]King plakken'!$I2698-'[1]King plakken'!$J2698))</f>
        <v>10</v>
      </c>
      <c r="H2697" s="1" t="str">
        <f>IF('[1]King plakken'!$K2698="","",'[1]King plakken'!$K2698)</f>
        <v>Puzzels-&gt;Puzzel</v>
      </c>
      <c r="I2697" s="1" t="str">
        <f>IF('[1]King plakken'!$L2698="","",'[1]King plakken'!$L2698)</f>
        <v>Beschikbaar</v>
      </c>
      <c r="J2697" s="1" t="str">
        <f>IF('[1]King plakken'!$M2698="","",'[1]King plakken'!$M2698)</f>
        <v>Enjoy Puzzle</v>
      </c>
      <c r="K2697" s="1">
        <f>IF('[1]King plakken'!$E2698="","",'[1]King plakken'!$E2698)</f>
        <v>8</v>
      </c>
    </row>
    <row r="2698" spans="1:11" x14ac:dyDescent="0.25">
      <c r="A2698" s="1" t="str">
        <f>IF('[1]King plakken'!$A2699="","",'[1]King plakken'!$A2699)</f>
        <v>ENJ-2129</v>
      </c>
      <c r="B2698" s="1" t="str">
        <f>IF('[1]King plakken'!$G2699="","",'[1]King plakken'!$G2699)</f>
        <v>5949194021291</v>
      </c>
      <c r="C2698" s="1" t="str">
        <f>IF('[1]King plakken'!$D2699="","",'[1]King plakken'!$D2699)</f>
        <v>Queen of Butterflies (1000)</v>
      </c>
      <c r="D2698" s="3">
        <f>IF('[1]King plakken'!$C2699="","",'[1]King plakken'!$C2699)</f>
        <v>9</v>
      </c>
      <c r="E2698" s="3">
        <f>IF('[1]King plakken'!$F2699="","",'[1]King plakken'!$F2699)</f>
        <v>17.989999999999998</v>
      </c>
      <c r="F2698" s="4" t="str">
        <f>IF('[1]King plakken'!$B2699="","",IF('[1]King plakken'!$B2699=11,SUBSTITUTE('[1]King plakken'!$B2699,11,"21%"),SUBSTITUTE('[1]King plakken'!$B2699,12,"9%")))</f>
        <v>21%</v>
      </c>
      <c r="G2698" s="2">
        <f>IF('[1]King plakken'!$H2699="","",IF('[1]King plakken'!$H2699-'[1]King plakken'!$I2699-'[1]King plakken'!$J2699&lt;0,0,'[1]King plakken'!$H2699-'[1]King plakken'!$I2699-'[1]King plakken'!$J2699))</f>
        <v>10</v>
      </c>
      <c r="H2698" s="1" t="str">
        <f>IF('[1]King plakken'!$K2699="","",'[1]King plakken'!$K2699)</f>
        <v>Puzzels-&gt;Puzzel</v>
      </c>
      <c r="I2698" s="1" t="str">
        <f>IF('[1]King plakken'!$L2699="","",'[1]King plakken'!$L2699)</f>
        <v>Beschikbaar</v>
      </c>
      <c r="J2698" s="1" t="str">
        <f>IF('[1]King plakken'!$M2699="","",'[1]King plakken'!$M2699)</f>
        <v>Enjoy Puzzle</v>
      </c>
      <c r="K2698" s="1">
        <f>IF('[1]King plakken'!$E2699="","",'[1]King plakken'!$E2699)</f>
        <v>8</v>
      </c>
    </row>
    <row r="2699" spans="1:11" x14ac:dyDescent="0.25">
      <c r="A2699" s="1" t="str">
        <f>IF('[1]King plakken'!$A2700="","",'[1]King plakken'!$A2700)</f>
        <v>ENJ-2130</v>
      </c>
      <c r="B2699" s="1" t="str">
        <f>IF('[1]King plakken'!$G2700="","",'[1]King plakken'!$G2700)</f>
        <v>5949194021307</v>
      </c>
      <c r="C2699" s="1" t="str">
        <f>IF('[1]King plakken'!$D2700="","",'[1]King plakken'!$D2700)</f>
        <v>Flowers in the Rain (1000)</v>
      </c>
      <c r="D2699" s="3">
        <f>IF('[1]King plakken'!$C2700="","",'[1]King plakken'!$C2700)</f>
        <v>9</v>
      </c>
      <c r="E2699" s="3">
        <f>IF('[1]King plakken'!$F2700="","",'[1]King plakken'!$F2700)</f>
        <v>17.989999999999998</v>
      </c>
      <c r="F2699" s="4" t="str">
        <f>IF('[1]King plakken'!$B2700="","",IF('[1]King plakken'!$B2700=11,SUBSTITUTE('[1]King plakken'!$B2700,11,"21%"),SUBSTITUTE('[1]King plakken'!$B2700,12,"9%")))</f>
        <v>21%</v>
      </c>
      <c r="G2699" s="2">
        <f>IF('[1]King plakken'!$H2700="","",IF('[1]King plakken'!$H2700-'[1]King plakken'!$I2700-'[1]King plakken'!$J2700&lt;0,0,'[1]King plakken'!$H2700-'[1]King plakken'!$I2700-'[1]King plakken'!$J2700))</f>
        <v>10</v>
      </c>
      <c r="H2699" s="1" t="str">
        <f>IF('[1]King plakken'!$K2700="","",'[1]King plakken'!$K2700)</f>
        <v>Puzzels-&gt;Puzzel</v>
      </c>
      <c r="I2699" s="1" t="str">
        <f>IF('[1]King plakken'!$L2700="","",'[1]King plakken'!$L2700)</f>
        <v>Beschikbaar</v>
      </c>
      <c r="J2699" s="1" t="str">
        <f>IF('[1]King plakken'!$M2700="","",'[1]King plakken'!$M2700)</f>
        <v>Enjoy Puzzle</v>
      </c>
      <c r="K2699" s="1">
        <f>IF('[1]King plakken'!$E2700="","",'[1]King plakken'!$E2700)</f>
        <v>8</v>
      </c>
    </row>
    <row r="2700" spans="1:11" x14ac:dyDescent="0.25">
      <c r="A2700" s="1" t="str">
        <f>IF('[1]King plakken'!$A2701="","",'[1]King plakken'!$A2701)</f>
        <v>ENJ-2134</v>
      </c>
      <c r="B2700" s="1" t="str">
        <f>IF('[1]King plakken'!$G2701="","",'[1]King plakken'!$G2701)</f>
        <v>5949194021345</v>
      </c>
      <c r="C2700" s="1" t="str">
        <f>IF('[1]King plakken'!$D2701="","",'[1]King plakken'!$D2701)</f>
        <v>Sunset Rain (1000)</v>
      </c>
      <c r="D2700" s="3">
        <f>IF('[1]King plakken'!$C2701="","",'[1]King plakken'!$C2701)</f>
        <v>9</v>
      </c>
      <c r="E2700" s="3">
        <f>IF('[1]King plakken'!$F2701="","",'[1]King plakken'!$F2701)</f>
        <v>17.989999999999998</v>
      </c>
      <c r="F2700" s="4" t="str">
        <f>IF('[1]King plakken'!$B2701="","",IF('[1]King plakken'!$B2701=11,SUBSTITUTE('[1]King plakken'!$B2701,11,"21%"),SUBSTITUTE('[1]King plakken'!$B2701,12,"9%")))</f>
        <v>21%</v>
      </c>
      <c r="G2700" s="2">
        <f>IF('[1]King plakken'!$H2701="","",IF('[1]King plakken'!$H2701-'[1]King plakken'!$I2701-'[1]King plakken'!$J2701&lt;0,0,'[1]King plakken'!$H2701-'[1]King plakken'!$I2701-'[1]King plakken'!$J2701))</f>
        <v>11</v>
      </c>
      <c r="H2700" s="1" t="str">
        <f>IF('[1]King plakken'!$K2701="","",'[1]King plakken'!$K2701)</f>
        <v>Puzzels-&gt;Puzzel</v>
      </c>
      <c r="I2700" s="1" t="str">
        <f>IF('[1]King plakken'!$L2701="","",'[1]King plakken'!$L2701)</f>
        <v>Beschikbaar</v>
      </c>
      <c r="J2700" s="1" t="str">
        <f>IF('[1]King plakken'!$M2701="","",'[1]King plakken'!$M2701)</f>
        <v>Enjoy Puzzle</v>
      </c>
      <c r="K2700" s="1">
        <f>IF('[1]King plakken'!$E2701="","",'[1]King plakken'!$E2701)</f>
        <v>8</v>
      </c>
    </row>
    <row r="2701" spans="1:11" x14ac:dyDescent="0.25">
      <c r="A2701" s="1" t="str">
        <f>IF('[1]King plakken'!$A2702="","",'[1]King plakken'!$A2702)</f>
        <v>ENJ-2135</v>
      </c>
      <c r="B2701" s="1" t="str">
        <f>IF('[1]King plakken'!$G2702="","",'[1]King plakken'!$G2702)</f>
        <v>5949194021352</v>
      </c>
      <c r="C2701" s="1" t="str">
        <f>IF('[1]King plakken'!$D2702="","",'[1]King plakken'!$D2702)</f>
        <v>Butterfly in the Forest (1000)</v>
      </c>
      <c r="D2701" s="3">
        <f>IF('[1]King plakken'!$C2702="","",'[1]King plakken'!$C2702)</f>
        <v>9</v>
      </c>
      <c r="E2701" s="3">
        <f>IF('[1]King plakken'!$F2702="","",'[1]King plakken'!$F2702)</f>
        <v>17.989999999999998</v>
      </c>
      <c r="F2701" s="4" t="str">
        <f>IF('[1]King plakken'!$B2702="","",IF('[1]King plakken'!$B2702=11,SUBSTITUTE('[1]King plakken'!$B2702,11,"21%"),SUBSTITUTE('[1]King plakken'!$B2702,12,"9%")))</f>
        <v>21%</v>
      </c>
      <c r="G2701" s="2">
        <f>IF('[1]King plakken'!$H2702="","",IF('[1]King plakken'!$H2702-'[1]King plakken'!$I2702-'[1]King plakken'!$J2702&lt;0,0,'[1]King plakken'!$H2702-'[1]King plakken'!$I2702-'[1]King plakken'!$J2702))</f>
        <v>3</v>
      </c>
      <c r="H2701" s="1" t="str">
        <f>IF('[1]King plakken'!$K2702="","",'[1]King plakken'!$K2702)</f>
        <v>Puzzels-&gt;Puzzel</v>
      </c>
      <c r="I2701" s="1" t="str">
        <f>IF('[1]King plakken'!$L2702="","",'[1]King plakken'!$L2702)</f>
        <v>Beschikbaar</v>
      </c>
      <c r="J2701" s="1" t="str">
        <f>IF('[1]King plakken'!$M2702="","",'[1]King plakken'!$M2702)</f>
        <v>Enjoy Puzzle</v>
      </c>
      <c r="K2701" s="1">
        <f>IF('[1]King plakken'!$E2702="","",'[1]King plakken'!$E2702)</f>
        <v>8</v>
      </c>
    </row>
    <row r="2702" spans="1:11" x14ac:dyDescent="0.25">
      <c r="A2702" s="1" t="str">
        <f>IF('[1]King plakken'!$A2703="","",'[1]King plakken'!$A2703)</f>
        <v>ENJ-2136</v>
      </c>
      <c r="B2702" s="1" t="str">
        <f>IF('[1]King plakken'!$G2703="","",'[1]King plakken'!$G2703)</f>
        <v>5949194021369</v>
      </c>
      <c r="C2702" s="1" t="str">
        <f>IF('[1]King plakken'!$D2703="","",'[1]King plakken'!$D2703)</f>
        <v>Icy Gaze (1000)</v>
      </c>
      <c r="D2702" s="3">
        <f>IF('[1]King plakken'!$C2703="","",'[1]King plakken'!$C2703)</f>
        <v>9</v>
      </c>
      <c r="E2702" s="3">
        <f>IF('[1]King plakken'!$F2703="","",'[1]King plakken'!$F2703)</f>
        <v>17.989999999999998</v>
      </c>
      <c r="F2702" s="4" t="str">
        <f>IF('[1]King plakken'!$B2703="","",IF('[1]King plakken'!$B2703=11,SUBSTITUTE('[1]King plakken'!$B2703,11,"21%"),SUBSTITUTE('[1]King plakken'!$B2703,12,"9%")))</f>
        <v>21%</v>
      </c>
      <c r="G2702" s="2">
        <f>IF('[1]King plakken'!$H2703="","",IF('[1]King plakken'!$H2703-'[1]King plakken'!$I2703-'[1]King plakken'!$J2703&lt;0,0,'[1]King plakken'!$H2703-'[1]King plakken'!$I2703-'[1]King plakken'!$J2703))</f>
        <v>0</v>
      </c>
      <c r="H2702" s="1" t="str">
        <f>IF('[1]King plakken'!$K2703="","",'[1]King plakken'!$K2703)</f>
        <v>Puzzels-&gt;Puzzel</v>
      </c>
      <c r="I2702" s="1" t="str">
        <f>IF('[1]King plakken'!$L2703="","",'[1]King plakken'!$L2703)</f>
        <v>Beschikbaar</v>
      </c>
      <c r="J2702" s="1" t="str">
        <f>IF('[1]King plakken'!$M2703="","",'[1]King plakken'!$M2703)</f>
        <v>Enjoy Puzzle</v>
      </c>
      <c r="K2702" s="1">
        <f>IF('[1]King plakken'!$E2703="","",'[1]King plakken'!$E2703)</f>
        <v>8</v>
      </c>
    </row>
    <row r="2703" spans="1:11" x14ac:dyDescent="0.25">
      <c r="A2703" s="1" t="str">
        <f>IF('[1]King plakken'!$A2704="","",'[1]King plakken'!$A2704)</f>
        <v>ENJ-2138</v>
      </c>
      <c r="B2703" s="1" t="str">
        <f>IF('[1]King plakken'!$G2704="","",'[1]King plakken'!$G2704)</f>
        <v>5949194021383</v>
      </c>
      <c r="C2703" s="1" t="str">
        <f>IF('[1]King plakken'!$D2704="","",'[1]King plakken'!$D2704)</f>
        <v>Fantasmagoria (1000)</v>
      </c>
      <c r="D2703" s="3">
        <f>IF('[1]King plakken'!$C2704="","",'[1]King plakken'!$C2704)</f>
        <v>9</v>
      </c>
      <c r="E2703" s="3">
        <f>IF('[1]King plakken'!$F2704="","",'[1]King plakken'!$F2704)</f>
        <v>17.989999999999998</v>
      </c>
      <c r="F2703" s="4" t="str">
        <f>IF('[1]King plakken'!$B2704="","",IF('[1]King plakken'!$B2704=11,SUBSTITUTE('[1]King plakken'!$B2704,11,"21%"),SUBSTITUTE('[1]King plakken'!$B2704,12,"9%")))</f>
        <v>21%</v>
      </c>
      <c r="G2703" s="2">
        <f>IF('[1]King plakken'!$H2704="","",IF('[1]King plakken'!$H2704-'[1]King plakken'!$I2704-'[1]King plakken'!$J2704&lt;0,0,'[1]King plakken'!$H2704-'[1]King plakken'!$I2704-'[1]King plakken'!$J2704))</f>
        <v>0</v>
      </c>
      <c r="H2703" s="1" t="str">
        <f>IF('[1]King plakken'!$K2704="","",'[1]King plakken'!$K2704)</f>
        <v>Puzzels-&gt;Puzzel</v>
      </c>
      <c r="I2703" s="1" t="str">
        <f>IF('[1]King plakken'!$L2704="","",'[1]King plakken'!$L2704)</f>
        <v>Beschikbaar</v>
      </c>
      <c r="J2703" s="1" t="str">
        <f>IF('[1]King plakken'!$M2704="","",'[1]King plakken'!$M2704)</f>
        <v>Enjoy Puzzle</v>
      </c>
      <c r="K2703" s="1">
        <f>IF('[1]King plakken'!$E2704="","",'[1]King plakken'!$E2704)</f>
        <v>8</v>
      </c>
    </row>
    <row r="2704" spans="1:11" x14ac:dyDescent="0.25">
      <c r="A2704" s="1" t="str">
        <f>IF('[1]King plakken'!$A2705="","",'[1]King plakken'!$A2705)</f>
        <v>ENJ-2140</v>
      </c>
      <c r="B2704" s="1" t="str">
        <f>IF('[1]King plakken'!$G2705="","",'[1]King plakken'!$G2705)</f>
        <v>5949194021406</v>
      </c>
      <c r="C2704" s="1" t="str">
        <f>IF('[1]King plakken'!$D2705="","",'[1]King plakken'!$D2705)</f>
        <v>White Cat (1000)</v>
      </c>
      <c r="D2704" s="3">
        <f>IF('[1]King plakken'!$C2705="","",'[1]King plakken'!$C2705)</f>
        <v>9</v>
      </c>
      <c r="E2704" s="3">
        <f>IF('[1]King plakken'!$F2705="","",'[1]King plakken'!$F2705)</f>
        <v>17.989999999999998</v>
      </c>
      <c r="F2704" s="4" t="str">
        <f>IF('[1]King plakken'!$B2705="","",IF('[1]King plakken'!$B2705=11,SUBSTITUTE('[1]King plakken'!$B2705,11,"21%"),SUBSTITUTE('[1]King plakken'!$B2705,12,"9%")))</f>
        <v>21%</v>
      </c>
      <c r="G2704" s="2">
        <f>IF('[1]King plakken'!$H2705="","",IF('[1]King plakken'!$H2705-'[1]King plakken'!$I2705-'[1]King plakken'!$J2705&lt;0,0,'[1]King plakken'!$H2705-'[1]King plakken'!$I2705-'[1]King plakken'!$J2705))</f>
        <v>0</v>
      </c>
      <c r="H2704" s="1" t="str">
        <f>IF('[1]King plakken'!$K2705="","",'[1]King plakken'!$K2705)</f>
        <v>Puzzels-&gt;Puzzel</v>
      </c>
      <c r="I2704" s="1" t="str">
        <f>IF('[1]King plakken'!$L2705="","",'[1]King plakken'!$L2705)</f>
        <v>Beschikbaar</v>
      </c>
      <c r="J2704" s="1" t="str">
        <f>IF('[1]King plakken'!$M2705="","",'[1]King plakken'!$M2705)</f>
        <v>Enjoy Puzzle</v>
      </c>
      <c r="K2704" s="1">
        <f>IF('[1]King plakken'!$E2705="","",'[1]King plakken'!$E2705)</f>
        <v>8</v>
      </c>
    </row>
    <row r="2705" spans="1:11" x14ac:dyDescent="0.25">
      <c r="A2705" s="1" t="str">
        <f>IF('[1]King plakken'!$A2706="","",'[1]King plakken'!$A2706)</f>
        <v>ENJ-2141</v>
      </c>
      <c r="B2705" s="1" t="str">
        <f>IF('[1]King plakken'!$G2706="","",'[1]King plakken'!$G2706)</f>
        <v>5949194021413</v>
      </c>
      <c r="C2705" s="1" t="str">
        <f>IF('[1]King plakken'!$D2706="","",'[1]King plakken'!$D2706)</f>
        <v>Ginger Mermaid (1000)</v>
      </c>
      <c r="D2705" s="3">
        <f>IF('[1]King plakken'!$C2706="","",'[1]King plakken'!$C2706)</f>
        <v>9</v>
      </c>
      <c r="E2705" s="3">
        <f>IF('[1]King plakken'!$F2706="","",'[1]King plakken'!$F2706)</f>
        <v>17.989999999999998</v>
      </c>
      <c r="F2705" s="4" t="str">
        <f>IF('[1]King plakken'!$B2706="","",IF('[1]King plakken'!$B2706=11,SUBSTITUTE('[1]King plakken'!$B2706,11,"21%"),SUBSTITUTE('[1]King plakken'!$B2706,12,"9%")))</f>
        <v>21%</v>
      </c>
      <c r="G2705" s="2">
        <f>IF('[1]King plakken'!$H2706="","",IF('[1]King plakken'!$H2706-'[1]King plakken'!$I2706-'[1]King plakken'!$J2706&lt;0,0,'[1]King plakken'!$H2706-'[1]King plakken'!$I2706-'[1]King plakken'!$J2706))</f>
        <v>12</v>
      </c>
      <c r="H2705" s="1" t="str">
        <f>IF('[1]King plakken'!$K2706="","",'[1]King plakken'!$K2706)</f>
        <v>Puzzels-&gt;Puzzel</v>
      </c>
      <c r="I2705" s="1" t="str">
        <f>IF('[1]King plakken'!$L2706="","",'[1]King plakken'!$L2706)</f>
        <v>Beschikbaar</v>
      </c>
      <c r="J2705" s="1" t="str">
        <f>IF('[1]King plakken'!$M2706="","",'[1]King plakken'!$M2706)</f>
        <v>Enjoy Puzzle</v>
      </c>
      <c r="K2705" s="1">
        <f>IF('[1]King plakken'!$E2706="","",'[1]King plakken'!$E2706)</f>
        <v>8</v>
      </c>
    </row>
    <row r="2706" spans="1:11" x14ac:dyDescent="0.25">
      <c r="A2706" s="1" t="str">
        <f>IF('[1]King plakken'!$A2707="","",'[1]King plakken'!$A2707)</f>
        <v>ENJ-2143</v>
      </c>
      <c r="B2706" s="1" t="str">
        <f>IF('[1]King plakken'!$G2707="","",'[1]King plakken'!$G2707)</f>
        <v>5949194021437</v>
      </c>
      <c r="C2706" s="1" t="str">
        <f>IF('[1]King plakken'!$D2707="","",'[1]King plakken'!$D2707)</f>
        <v>Blue Dragon (1000)</v>
      </c>
      <c r="D2706" s="3">
        <f>IF('[1]King plakken'!$C2707="","",'[1]King plakken'!$C2707)</f>
        <v>9</v>
      </c>
      <c r="E2706" s="3">
        <f>IF('[1]King plakken'!$F2707="","",'[1]King plakken'!$F2707)</f>
        <v>17.989999999999998</v>
      </c>
      <c r="F2706" s="4" t="str">
        <f>IF('[1]King plakken'!$B2707="","",IF('[1]King plakken'!$B2707=11,SUBSTITUTE('[1]King plakken'!$B2707,11,"21%"),SUBSTITUTE('[1]King plakken'!$B2707,12,"9%")))</f>
        <v>21%</v>
      </c>
      <c r="G2706" s="2">
        <f>IF('[1]King plakken'!$H2707="","",IF('[1]King plakken'!$H2707-'[1]King plakken'!$I2707-'[1]King plakken'!$J2707&lt;0,0,'[1]King plakken'!$H2707-'[1]King plakken'!$I2707-'[1]King plakken'!$J2707))</f>
        <v>0</v>
      </c>
      <c r="H2706" s="1" t="str">
        <f>IF('[1]King plakken'!$K2707="","",'[1]King plakken'!$K2707)</f>
        <v>Puzzels-&gt;Puzzel</v>
      </c>
      <c r="I2706" s="1" t="str">
        <f>IF('[1]King plakken'!$L2707="","",'[1]King plakken'!$L2707)</f>
        <v>Beschikbaar</v>
      </c>
      <c r="J2706" s="1" t="str">
        <f>IF('[1]King plakken'!$M2707="","",'[1]King plakken'!$M2707)</f>
        <v>Enjoy Puzzle</v>
      </c>
      <c r="K2706" s="1">
        <f>IF('[1]King plakken'!$E2707="","",'[1]King plakken'!$E2707)</f>
        <v>8</v>
      </c>
    </row>
    <row r="2707" spans="1:11" x14ac:dyDescent="0.25">
      <c r="A2707" s="1" t="str">
        <f>IF('[1]King plakken'!$A2708="","",'[1]King plakken'!$A2708)</f>
        <v>ENJ-2145</v>
      </c>
      <c r="B2707" s="1" t="str">
        <f>IF('[1]King plakken'!$G2708="","",'[1]King plakken'!$G2708)</f>
        <v>5949194021451</v>
      </c>
      <c r="C2707" s="1" t="str">
        <f>IF('[1]King plakken'!$D2708="","",'[1]King plakken'!$D2708)</f>
        <v>Sunflower House (1000)</v>
      </c>
      <c r="D2707" s="3">
        <f>IF('[1]King plakken'!$C2708="","",'[1]King plakken'!$C2708)</f>
        <v>9</v>
      </c>
      <c r="E2707" s="3">
        <f>IF('[1]King plakken'!$F2708="","",'[1]King plakken'!$F2708)</f>
        <v>17.989999999999998</v>
      </c>
      <c r="F2707" s="4" t="str">
        <f>IF('[1]King plakken'!$B2708="","",IF('[1]King plakken'!$B2708=11,SUBSTITUTE('[1]King plakken'!$B2708,11,"21%"),SUBSTITUTE('[1]King plakken'!$B2708,12,"9%")))</f>
        <v>21%</v>
      </c>
      <c r="G2707" s="2">
        <f>IF('[1]King plakken'!$H2708="","",IF('[1]King plakken'!$H2708-'[1]King plakken'!$I2708-'[1]King plakken'!$J2708&lt;0,0,'[1]King plakken'!$H2708-'[1]King plakken'!$I2708-'[1]King plakken'!$J2708))</f>
        <v>0</v>
      </c>
      <c r="H2707" s="1" t="str">
        <f>IF('[1]King plakken'!$K2708="","",'[1]King plakken'!$K2708)</f>
        <v>Puzzels-&gt;Puzzel</v>
      </c>
      <c r="I2707" s="1" t="str">
        <f>IF('[1]King plakken'!$L2708="","",'[1]King plakken'!$L2708)</f>
        <v>Pre-Order</v>
      </c>
      <c r="J2707" s="1" t="str">
        <f>IF('[1]King plakken'!$M2708="","",'[1]King plakken'!$M2708)</f>
        <v>Enjoy Puzzle</v>
      </c>
      <c r="K2707" s="1">
        <f>IF('[1]King plakken'!$E2708="","",'[1]King plakken'!$E2708)</f>
        <v>8</v>
      </c>
    </row>
    <row r="2708" spans="1:11" x14ac:dyDescent="0.25">
      <c r="A2708" s="1" t="str">
        <f>IF('[1]King plakken'!$A2709="","",'[1]King plakken'!$A2709)</f>
        <v>ENJ-2147</v>
      </c>
      <c r="B2708" s="1" t="str">
        <f>IF('[1]King plakken'!$G2709="","",'[1]King plakken'!$G2709)</f>
        <v>5949194021475</v>
      </c>
      <c r="C2708" s="1" t="str">
        <f>IF('[1]King plakken'!$D2709="","",'[1]King plakken'!$D2709)</f>
        <v>Colorful Birdie (1000)</v>
      </c>
      <c r="D2708" s="3">
        <f>IF('[1]King plakken'!$C2709="","",'[1]King plakken'!$C2709)</f>
        <v>9</v>
      </c>
      <c r="E2708" s="3">
        <f>IF('[1]King plakken'!$F2709="","",'[1]King plakken'!$F2709)</f>
        <v>17.989999999999998</v>
      </c>
      <c r="F2708" s="4" t="str">
        <f>IF('[1]King plakken'!$B2709="","",IF('[1]King plakken'!$B2709=11,SUBSTITUTE('[1]King plakken'!$B2709,11,"21%"),SUBSTITUTE('[1]King plakken'!$B2709,12,"9%")))</f>
        <v>21%</v>
      </c>
      <c r="G2708" s="2">
        <f>IF('[1]King plakken'!$H2709="","",IF('[1]King plakken'!$H2709-'[1]King plakken'!$I2709-'[1]King plakken'!$J2709&lt;0,0,'[1]King plakken'!$H2709-'[1]King plakken'!$I2709-'[1]King plakken'!$J2709))</f>
        <v>0</v>
      </c>
      <c r="H2708" s="1" t="str">
        <f>IF('[1]King plakken'!$K2709="","",'[1]King plakken'!$K2709)</f>
        <v>Puzzels-&gt;Puzzel</v>
      </c>
      <c r="I2708" s="1" t="str">
        <f>IF('[1]King plakken'!$L2709="","",'[1]King plakken'!$L2709)</f>
        <v>Beschikbaar</v>
      </c>
      <c r="J2708" s="1" t="str">
        <f>IF('[1]King plakken'!$M2709="","",'[1]King plakken'!$M2709)</f>
        <v>Enjoy Puzzle</v>
      </c>
      <c r="K2708" s="1">
        <f>IF('[1]King plakken'!$E2709="","",'[1]King plakken'!$E2709)</f>
        <v>8</v>
      </c>
    </row>
    <row r="2709" spans="1:11" x14ac:dyDescent="0.25">
      <c r="A2709" s="1" t="str">
        <f>IF('[1]King plakken'!$A2710="","",'[1]King plakken'!$A2710)</f>
        <v>ENJ-2149</v>
      </c>
      <c r="B2709" s="1" t="str">
        <f>IF('[1]King plakken'!$G2710="","",'[1]King plakken'!$G2710)</f>
        <v>5949194021499</v>
      </c>
      <c r="C2709" s="1" t="str">
        <f>IF('[1]King plakken'!$D2710="","",'[1]King plakken'!$D2710)</f>
        <v>Garden Bunny (1000)</v>
      </c>
      <c r="D2709" s="3">
        <f>IF('[1]King plakken'!$C2710="","",'[1]King plakken'!$C2710)</f>
        <v>9</v>
      </c>
      <c r="E2709" s="3">
        <f>IF('[1]King plakken'!$F2710="","",'[1]King plakken'!$F2710)</f>
        <v>17.989999999999998</v>
      </c>
      <c r="F2709" s="4" t="str">
        <f>IF('[1]King plakken'!$B2710="","",IF('[1]King plakken'!$B2710=11,SUBSTITUTE('[1]King plakken'!$B2710,11,"21%"),SUBSTITUTE('[1]King plakken'!$B2710,12,"9%")))</f>
        <v>21%</v>
      </c>
      <c r="G2709" s="2">
        <f>IF('[1]King plakken'!$H2710="","",IF('[1]King plakken'!$H2710-'[1]King plakken'!$I2710-'[1]King plakken'!$J2710&lt;0,0,'[1]King plakken'!$H2710-'[1]King plakken'!$I2710-'[1]King plakken'!$J2710))</f>
        <v>42</v>
      </c>
      <c r="H2709" s="1" t="str">
        <f>IF('[1]King plakken'!$K2710="","",'[1]King plakken'!$K2710)</f>
        <v>Puzzels-&gt;Puzzel</v>
      </c>
      <c r="I2709" s="1" t="str">
        <f>IF('[1]King plakken'!$L2710="","",'[1]King plakken'!$L2710)</f>
        <v>Beschikbaar</v>
      </c>
      <c r="J2709" s="1" t="str">
        <f>IF('[1]King plakken'!$M2710="","",'[1]King plakken'!$M2710)</f>
        <v>Enjoy Puzzle</v>
      </c>
      <c r="K2709" s="1">
        <f>IF('[1]King plakken'!$E2710="","",'[1]King plakken'!$E2710)</f>
        <v>8</v>
      </c>
    </row>
    <row r="2710" spans="1:11" x14ac:dyDescent="0.25">
      <c r="A2710" s="1" t="str">
        <f>IF('[1]King plakken'!$A2711="","",'[1]King plakken'!$A2711)</f>
        <v>ENJ-2150</v>
      </c>
      <c r="B2710" s="1" t="str">
        <f>IF('[1]King plakken'!$G2711="","",'[1]King plakken'!$G2711)</f>
        <v>5949194021505</v>
      </c>
      <c r="C2710" s="1" t="str">
        <f>IF('[1]King plakken'!$D2711="","",'[1]King plakken'!$D2711)</f>
        <v>Flower Teddy Bear (1000)</v>
      </c>
      <c r="D2710" s="3">
        <f>IF('[1]King plakken'!$C2711="","",'[1]King plakken'!$C2711)</f>
        <v>9</v>
      </c>
      <c r="E2710" s="3">
        <f>IF('[1]King plakken'!$F2711="","",'[1]King plakken'!$F2711)</f>
        <v>17.989999999999998</v>
      </c>
      <c r="F2710" s="4" t="str">
        <f>IF('[1]King plakken'!$B2711="","",IF('[1]King plakken'!$B2711=11,SUBSTITUTE('[1]King plakken'!$B2711,11,"21%"),SUBSTITUTE('[1]King plakken'!$B2711,12,"9%")))</f>
        <v>21%</v>
      </c>
      <c r="G2710" s="2">
        <f>IF('[1]King plakken'!$H2711="","",IF('[1]King plakken'!$H2711-'[1]King plakken'!$I2711-'[1]King plakken'!$J2711&lt;0,0,'[1]King plakken'!$H2711-'[1]King plakken'!$I2711-'[1]King plakken'!$J2711))</f>
        <v>0</v>
      </c>
      <c r="H2710" s="1" t="str">
        <f>IF('[1]King plakken'!$K2711="","",'[1]King plakken'!$K2711)</f>
        <v>Puzzels-&gt;Puzzel</v>
      </c>
      <c r="I2710" s="1" t="str">
        <f>IF('[1]King plakken'!$L2711="","",'[1]King plakken'!$L2711)</f>
        <v>Beschikbaar</v>
      </c>
      <c r="J2710" s="1" t="str">
        <f>IF('[1]King plakken'!$M2711="","",'[1]King plakken'!$M2711)</f>
        <v>Enjoy Puzzle</v>
      </c>
      <c r="K2710" s="1">
        <f>IF('[1]King plakken'!$E2711="","",'[1]King plakken'!$E2711)</f>
        <v>8</v>
      </c>
    </row>
    <row r="2711" spans="1:11" x14ac:dyDescent="0.25">
      <c r="A2711" s="1" t="str">
        <f>IF('[1]King plakken'!$A2712="","",'[1]King plakken'!$A2712)</f>
        <v>ENJ-2153</v>
      </c>
      <c r="B2711" s="1" t="str">
        <f>IF('[1]King plakken'!$G2712="","",'[1]King plakken'!$G2712)</f>
        <v>5949194021536</v>
      </c>
      <c r="C2711" s="1" t="str">
        <f>IF('[1]King plakken'!$D2712="","",'[1]King plakken'!$D2712)</f>
        <v>House of Colors (1000)</v>
      </c>
      <c r="D2711" s="3">
        <f>IF('[1]King plakken'!$C2712="","",'[1]King plakken'!$C2712)</f>
        <v>9</v>
      </c>
      <c r="E2711" s="3">
        <f>IF('[1]King plakken'!$F2712="","",'[1]King plakken'!$F2712)</f>
        <v>17.989999999999998</v>
      </c>
      <c r="F2711" s="4" t="str">
        <f>IF('[1]King plakken'!$B2712="","",IF('[1]King plakken'!$B2712=11,SUBSTITUTE('[1]King plakken'!$B2712,11,"21%"),SUBSTITUTE('[1]King plakken'!$B2712,12,"9%")))</f>
        <v>21%</v>
      </c>
      <c r="G2711" s="2">
        <f>IF('[1]King plakken'!$H2712="","",IF('[1]King plakken'!$H2712-'[1]King plakken'!$I2712-'[1]King plakken'!$J2712&lt;0,0,'[1]King plakken'!$H2712-'[1]King plakken'!$I2712-'[1]King plakken'!$J2712))</f>
        <v>0</v>
      </c>
      <c r="H2711" s="1" t="str">
        <f>IF('[1]King plakken'!$K2712="","",'[1]King plakken'!$K2712)</f>
        <v>Puzzels-&gt;Puzzel</v>
      </c>
      <c r="I2711" s="1" t="str">
        <f>IF('[1]King plakken'!$L2712="","",'[1]King plakken'!$L2712)</f>
        <v>Beschikbaar</v>
      </c>
      <c r="J2711" s="1" t="str">
        <f>IF('[1]King plakken'!$M2712="","",'[1]King plakken'!$M2712)</f>
        <v>Enjoy Puzzle</v>
      </c>
      <c r="K2711" s="1">
        <f>IF('[1]King plakken'!$E2712="","",'[1]King plakken'!$E2712)</f>
        <v>8</v>
      </c>
    </row>
    <row r="2712" spans="1:11" x14ac:dyDescent="0.25">
      <c r="A2712" s="1" t="str">
        <f>IF('[1]King plakken'!$A2713="","",'[1]King plakken'!$A2713)</f>
        <v>ENJ-2154</v>
      </c>
      <c r="B2712" s="1" t="str">
        <f>IF('[1]King plakken'!$G2713="","",'[1]King plakken'!$G2713)</f>
        <v>5949194021543</v>
      </c>
      <c r="C2712" s="1" t="str">
        <f>IF('[1]King plakken'!$D2713="","",'[1]King plakken'!$D2713)</f>
        <v>Sunrise Landscape (1000)</v>
      </c>
      <c r="D2712" s="3">
        <f>IF('[1]King plakken'!$C2713="","",'[1]King plakken'!$C2713)</f>
        <v>9</v>
      </c>
      <c r="E2712" s="3">
        <f>IF('[1]King plakken'!$F2713="","",'[1]King plakken'!$F2713)</f>
        <v>17.989999999999998</v>
      </c>
      <c r="F2712" s="4" t="str">
        <f>IF('[1]King plakken'!$B2713="","",IF('[1]King plakken'!$B2713=11,SUBSTITUTE('[1]King plakken'!$B2713,11,"21%"),SUBSTITUTE('[1]King plakken'!$B2713,12,"9%")))</f>
        <v>21%</v>
      </c>
      <c r="G2712" s="2">
        <f>IF('[1]King plakken'!$H2713="","",IF('[1]King plakken'!$H2713-'[1]King plakken'!$I2713-'[1]King plakken'!$J2713&lt;0,0,'[1]King plakken'!$H2713-'[1]King plakken'!$I2713-'[1]King plakken'!$J2713))</f>
        <v>23</v>
      </c>
      <c r="H2712" s="1" t="str">
        <f>IF('[1]King plakken'!$K2713="","",'[1]King plakken'!$K2713)</f>
        <v>Puzzels-&gt;Puzzel</v>
      </c>
      <c r="I2712" s="1" t="str">
        <f>IF('[1]King plakken'!$L2713="","",'[1]King plakken'!$L2713)</f>
        <v>Beschikbaar</v>
      </c>
      <c r="J2712" s="1" t="str">
        <f>IF('[1]King plakken'!$M2713="","",'[1]King plakken'!$M2713)</f>
        <v>Enjoy Puzzle</v>
      </c>
      <c r="K2712" s="1">
        <f>IF('[1]King plakken'!$E2713="","",'[1]King plakken'!$E2713)</f>
        <v>8</v>
      </c>
    </row>
    <row r="2713" spans="1:11" x14ac:dyDescent="0.25">
      <c r="A2713" s="1" t="str">
        <f>IF('[1]King plakken'!$A2714="","",'[1]King plakken'!$A2714)</f>
        <v>ENJ-2155</v>
      </c>
      <c r="B2713" s="1" t="str">
        <f>IF('[1]King plakken'!$G2714="","",'[1]King plakken'!$G2714)</f>
        <v>5949194021550</v>
      </c>
      <c r="C2713" s="1" t="str">
        <f>IF('[1]King plakken'!$D2714="","",'[1]King plakken'!$D2714)</f>
        <v>Magical Deer (1000)</v>
      </c>
      <c r="D2713" s="3">
        <f>IF('[1]King plakken'!$C2714="","",'[1]King plakken'!$C2714)</f>
        <v>9</v>
      </c>
      <c r="E2713" s="3">
        <f>IF('[1]King plakken'!$F2714="","",'[1]King plakken'!$F2714)</f>
        <v>17.989999999999998</v>
      </c>
      <c r="F2713" s="4" t="str">
        <f>IF('[1]King plakken'!$B2714="","",IF('[1]King plakken'!$B2714=11,SUBSTITUTE('[1]King plakken'!$B2714,11,"21%"),SUBSTITUTE('[1]King plakken'!$B2714,12,"9%")))</f>
        <v>21%</v>
      </c>
      <c r="G2713" s="2">
        <f>IF('[1]King plakken'!$H2714="","",IF('[1]King plakken'!$H2714-'[1]King plakken'!$I2714-'[1]King plakken'!$J2714&lt;0,0,'[1]King plakken'!$H2714-'[1]King plakken'!$I2714-'[1]King plakken'!$J2714))</f>
        <v>9</v>
      </c>
      <c r="H2713" s="1" t="str">
        <f>IF('[1]King plakken'!$K2714="","",'[1]King plakken'!$K2714)</f>
        <v>Puzzels-&gt;Puzzel</v>
      </c>
      <c r="I2713" s="1" t="str">
        <f>IF('[1]King plakken'!$L2714="","",'[1]King plakken'!$L2714)</f>
        <v>Beschikbaar</v>
      </c>
      <c r="J2713" s="1" t="str">
        <f>IF('[1]King plakken'!$M2714="","",'[1]King plakken'!$M2714)</f>
        <v>Enjoy Puzzle</v>
      </c>
      <c r="K2713" s="1">
        <f>IF('[1]King plakken'!$E2714="","",'[1]King plakken'!$E2714)</f>
        <v>8</v>
      </c>
    </row>
    <row r="2714" spans="1:11" x14ac:dyDescent="0.25">
      <c r="A2714" s="1" t="str">
        <f>IF('[1]King plakken'!$A2715="","",'[1]King plakken'!$A2715)</f>
        <v>ENJ-2156</v>
      </c>
      <c r="B2714" s="1" t="str">
        <f>IF('[1]King plakken'!$G2715="","",'[1]King plakken'!$G2715)</f>
        <v>5949194021567</v>
      </c>
      <c r="C2714" s="1" t="str">
        <f>IF('[1]King plakken'!$D2715="","",'[1]King plakken'!$D2715)</f>
        <v>Cool Rabbit (1000)</v>
      </c>
      <c r="D2714" s="3">
        <f>IF('[1]King plakken'!$C2715="","",'[1]King plakken'!$C2715)</f>
        <v>9</v>
      </c>
      <c r="E2714" s="3">
        <f>IF('[1]King plakken'!$F2715="","",'[1]King plakken'!$F2715)</f>
        <v>17.989999999999998</v>
      </c>
      <c r="F2714" s="4" t="str">
        <f>IF('[1]King plakken'!$B2715="","",IF('[1]King plakken'!$B2715=11,SUBSTITUTE('[1]King plakken'!$B2715,11,"21%"),SUBSTITUTE('[1]King plakken'!$B2715,12,"9%")))</f>
        <v>21%</v>
      </c>
      <c r="G2714" s="2">
        <f>IF('[1]King plakken'!$H2715="","",IF('[1]King plakken'!$H2715-'[1]King plakken'!$I2715-'[1]King plakken'!$J2715&lt;0,0,'[1]King plakken'!$H2715-'[1]King plakken'!$I2715-'[1]King plakken'!$J2715))</f>
        <v>0</v>
      </c>
      <c r="H2714" s="1" t="str">
        <f>IF('[1]King plakken'!$K2715="","",'[1]King plakken'!$K2715)</f>
        <v>Puzzels-&gt;Puzzel</v>
      </c>
      <c r="I2714" s="1" t="str">
        <f>IF('[1]King plakken'!$L2715="","",'[1]King plakken'!$L2715)</f>
        <v>Beschikbaar</v>
      </c>
      <c r="J2714" s="1" t="str">
        <f>IF('[1]King plakken'!$M2715="","",'[1]King plakken'!$M2715)</f>
        <v>Enjoy Puzzle</v>
      </c>
      <c r="K2714" s="1">
        <f>IF('[1]King plakken'!$E2715="","",'[1]King plakken'!$E2715)</f>
        <v>8</v>
      </c>
    </row>
    <row r="2715" spans="1:11" x14ac:dyDescent="0.25">
      <c r="A2715" s="1" t="str">
        <f>IF('[1]King plakken'!$A2716="","",'[1]King plakken'!$A2716)</f>
        <v>ENJ-2158</v>
      </c>
      <c r="B2715" s="1" t="str">
        <f>IF('[1]King plakken'!$G2716="","",'[1]King plakken'!$G2716)</f>
        <v>5949194021581</v>
      </c>
      <c r="C2715" s="1" t="str">
        <f>IF('[1]King plakken'!$D2716="","",'[1]King plakken'!$D2716)</f>
        <v>Cute Octopus (1000)</v>
      </c>
      <c r="D2715" s="3">
        <f>IF('[1]King plakken'!$C2716="","",'[1]King plakken'!$C2716)</f>
        <v>9</v>
      </c>
      <c r="E2715" s="3">
        <f>IF('[1]King plakken'!$F2716="","",'[1]King plakken'!$F2716)</f>
        <v>17.989999999999998</v>
      </c>
      <c r="F2715" s="4" t="str">
        <f>IF('[1]King plakken'!$B2716="","",IF('[1]King plakken'!$B2716=11,SUBSTITUTE('[1]King plakken'!$B2716,11,"21%"),SUBSTITUTE('[1]King plakken'!$B2716,12,"9%")))</f>
        <v>21%</v>
      </c>
      <c r="G2715" s="2">
        <f>IF('[1]King plakken'!$H2716="","",IF('[1]King plakken'!$H2716-'[1]King plakken'!$I2716-'[1]King plakken'!$J2716&lt;0,0,'[1]King plakken'!$H2716-'[1]King plakken'!$I2716-'[1]King plakken'!$J2716))</f>
        <v>5</v>
      </c>
      <c r="H2715" s="1" t="str">
        <f>IF('[1]King plakken'!$K2716="","",'[1]King plakken'!$K2716)</f>
        <v>Puzzels-&gt;Puzzel</v>
      </c>
      <c r="I2715" s="1" t="str">
        <f>IF('[1]King plakken'!$L2716="","",'[1]King plakken'!$L2716)</f>
        <v>Beschikbaar</v>
      </c>
      <c r="J2715" s="1" t="str">
        <f>IF('[1]King plakken'!$M2716="","",'[1]King plakken'!$M2716)</f>
        <v>Enjoy Puzzle</v>
      </c>
      <c r="K2715" s="1">
        <f>IF('[1]King plakken'!$E2716="","",'[1]King plakken'!$E2716)</f>
        <v>8</v>
      </c>
    </row>
    <row r="2716" spans="1:11" x14ac:dyDescent="0.25">
      <c r="A2716" s="1" t="str">
        <f>IF('[1]King plakken'!$A2717="","",'[1]King plakken'!$A2717)</f>
        <v>ENJ-2159</v>
      </c>
      <c r="B2716" s="1" t="str">
        <f>IF('[1]King plakken'!$G2717="","",'[1]King plakken'!$G2717)</f>
        <v>5949194021598</v>
      </c>
      <c r="C2716" s="1" t="str">
        <f>IF('[1]King plakken'!$D2717="","",'[1]King plakken'!$D2717)</f>
        <v>Sea Horse (1000)</v>
      </c>
      <c r="D2716" s="3">
        <f>IF('[1]King plakken'!$C2717="","",'[1]King plakken'!$C2717)</f>
        <v>9</v>
      </c>
      <c r="E2716" s="3">
        <f>IF('[1]King plakken'!$F2717="","",'[1]King plakken'!$F2717)</f>
        <v>17.989999999999998</v>
      </c>
      <c r="F2716" s="4" t="str">
        <f>IF('[1]King plakken'!$B2717="","",IF('[1]King plakken'!$B2717=11,SUBSTITUTE('[1]King plakken'!$B2717,11,"21%"),SUBSTITUTE('[1]King plakken'!$B2717,12,"9%")))</f>
        <v>21%</v>
      </c>
      <c r="G2716" s="2">
        <f>IF('[1]King plakken'!$H2717="","",IF('[1]King plakken'!$H2717-'[1]King plakken'!$I2717-'[1]King plakken'!$J2717&lt;0,0,'[1]King plakken'!$H2717-'[1]King plakken'!$I2717-'[1]King plakken'!$J2717))</f>
        <v>0</v>
      </c>
      <c r="H2716" s="1" t="str">
        <f>IF('[1]King plakken'!$K2717="","",'[1]King plakken'!$K2717)</f>
        <v>Puzzels-&gt;Puzzel</v>
      </c>
      <c r="I2716" s="1" t="str">
        <f>IF('[1]King plakken'!$L2717="","",'[1]King plakken'!$L2717)</f>
        <v>Beschikbaar</v>
      </c>
      <c r="J2716" s="1" t="str">
        <f>IF('[1]King plakken'!$M2717="","",'[1]King plakken'!$M2717)</f>
        <v>Enjoy Puzzle</v>
      </c>
      <c r="K2716" s="1">
        <f>IF('[1]King plakken'!$E2717="","",'[1]King plakken'!$E2717)</f>
        <v>8</v>
      </c>
    </row>
    <row r="2717" spans="1:11" x14ac:dyDescent="0.25">
      <c r="A2717" s="1" t="str">
        <f>IF('[1]King plakken'!$A2718="","",'[1]King plakken'!$A2718)</f>
        <v>ENJ-2161</v>
      </c>
      <c r="B2717" s="1" t="str">
        <f>IF('[1]King plakken'!$G2718="","",'[1]King plakken'!$G2718)</f>
        <v>5949194021611</v>
      </c>
      <c r="C2717" s="1" t="str">
        <f>IF('[1]King plakken'!$D2718="","",'[1]King plakken'!$D2718)</f>
        <v>Neon Owl (1000)</v>
      </c>
      <c r="D2717" s="3">
        <f>IF('[1]King plakken'!$C2718="","",'[1]King plakken'!$C2718)</f>
        <v>9</v>
      </c>
      <c r="E2717" s="3">
        <f>IF('[1]King plakken'!$F2718="","",'[1]King plakken'!$F2718)</f>
        <v>17.989999999999998</v>
      </c>
      <c r="F2717" s="4" t="str">
        <f>IF('[1]King plakken'!$B2718="","",IF('[1]King plakken'!$B2718=11,SUBSTITUTE('[1]King plakken'!$B2718,11,"21%"),SUBSTITUTE('[1]King plakken'!$B2718,12,"9%")))</f>
        <v>21%</v>
      </c>
      <c r="G2717" s="2">
        <f>IF('[1]King plakken'!$H2718="","",IF('[1]King plakken'!$H2718-'[1]King plakken'!$I2718-'[1]King plakken'!$J2718&lt;0,0,'[1]King plakken'!$H2718-'[1]King plakken'!$I2718-'[1]King plakken'!$J2718))</f>
        <v>0</v>
      </c>
      <c r="H2717" s="1" t="str">
        <f>IF('[1]King plakken'!$K2718="","",'[1]King plakken'!$K2718)</f>
        <v>Puzzels-&gt;Puzzel</v>
      </c>
      <c r="I2717" s="1" t="str">
        <f>IF('[1]King plakken'!$L2718="","",'[1]King plakken'!$L2718)</f>
        <v>Beschikbaar</v>
      </c>
      <c r="J2717" s="1" t="str">
        <f>IF('[1]King plakken'!$M2718="","",'[1]King plakken'!$M2718)</f>
        <v>Enjoy Puzzle</v>
      </c>
      <c r="K2717" s="1">
        <f>IF('[1]King plakken'!$E2718="","",'[1]King plakken'!$E2718)</f>
        <v>8</v>
      </c>
    </row>
    <row r="2718" spans="1:11" x14ac:dyDescent="0.25">
      <c r="A2718" s="1" t="str">
        <f>IF('[1]King plakken'!$A2719="","",'[1]King plakken'!$A2719)</f>
        <v>ENJ-2162</v>
      </c>
      <c r="B2718" s="1" t="str">
        <f>IF('[1]King plakken'!$G2719="","",'[1]King plakken'!$G2719)</f>
        <v>5949194021628</v>
      </c>
      <c r="C2718" s="1" t="str">
        <f>IF('[1]King plakken'!$D2719="","",'[1]King plakken'!$D2719)</f>
        <v>Enchanted Fox (1000)</v>
      </c>
      <c r="D2718" s="3">
        <f>IF('[1]King plakken'!$C2719="","",'[1]King plakken'!$C2719)</f>
        <v>9</v>
      </c>
      <c r="E2718" s="3">
        <f>IF('[1]King plakken'!$F2719="","",'[1]King plakken'!$F2719)</f>
        <v>17.989999999999998</v>
      </c>
      <c r="F2718" s="4" t="str">
        <f>IF('[1]King plakken'!$B2719="","",IF('[1]King plakken'!$B2719=11,SUBSTITUTE('[1]King plakken'!$B2719,11,"21%"),SUBSTITUTE('[1]King plakken'!$B2719,12,"9%")))</f>
        <v>21%</v>
      </c>
      <c r="G2718" s="2">
        <f>IF('[1]King plakken'!$H2719="","",IF('[1]King plakken'!$H2719-'[1]King plakken'!$I2719-'[1]King plakken'!$J2719&lt;0,0,'[1]King plakken'!$H2719-'[1]King plakken'!$I2719-'[1]King plakken'!$J2719))</f>
        <v>0</v>
      </c>
      <c r="H2718" s="1" t="str">
        <f>IF('[1]King plakken'!$K2719="","",'[1]King plakken'!$K2719)</f>
        <v>Puzzels-&gt;Puzzel</v>
      </c>
      <c r="I2718" s="1" t="str">
        <f>IF('[1]King plakken'!$L2719="","",'[1]King plakken'!$L2719)</f>
        <v>Beschikbaar</v>
      </c>
      <c r="J2718" s="1" t="str">
        <f>IF('[1]King plakken'!$M2719="","",'[1]King plakken'!$M2719)</f>
        <v>Enjoy Puzzle</v>
      </c>
      <c r="K2718" s="1">
        <f>IF('[1]King plakken'!$E2719="","",'[1]King plakken'!$E2719)</f>
        <v>8</v>
      </c>
    </row>
    <row r="2719" spans="1:11" x14ac:dyDescent="0.25">
      <c r="A2719" s="1" t="str">
        <f>IF('[1]King plakken'!$A2720="","",'[1]King plakken'!$A2720)</f>
        <v>ENJ-2163</v>
      </c>
      <c r="B2719" s="1" t="str">
        <f>IF('[1]King plakken'!$G2720="","",'[1]King plakken'!$G2720)</f>
        <v>5949194021635</v>
      </c>
      <c r="C2719" s="1" t="str">
        <f>IF('[1]King plakken'!$D2720="","",'[1]King plakken'!$D2720)</f>
        <v>The King (1000)</v>
      </c>
      <c r="D2719" s="3">
        <f>IF('[1]King plakken'!$C2720="","",'[1]King plakken'!$C2720)</f>
        <v>9</v>
      </c>
      <c r="E2719" s="3">
        <f>IF('[1]King plakken'!$F2720="","",'[1]King plakken'!$F2720)</f>
        <v>17.989999999999998</v>
      </c>
      <c r="F2719" s="4" t="str">
        <f>IF('[1]King plakken'!$B2720="","",IF('[1]King plakken'!$B2720=11,SUBSTITUTE('[1]King plakken'!$B2720,11,"21%"),SUBSTITUTE('[1]King plakken'!$B2720,12,"9%")))</f>
        <v>21%</v>
      </c>
      <c r="G2719" s="2">
        <f>IF('[1]King plakken'!$H2720="","",IF('[1]King plakken'!$H2720-'[1]King plakken'!$I2720-'[1]King plakken'!$J2720&lt;0,0,'[1]King plakken'!$H2720-'[1]King plakken'!$I2720-'[1]King plakken'!$J2720))</f>
        <v>0</v>
      </c>
      <c r="H2719" s="1" t="str">
        <f>IF('[1]King plakken'!$K2720="","",'[1]King plakken'!$K2720)</f>
        <v>Puzzels-&gt;Puzzel</v>
      </c>
      <c r="I2719" s="1" t="str">
        <f>IF('[1]King plakken'!$L2720="","",'[1]King plakken'!$L2720)</f>
        <v>Beschikbaar</v>
      </c>
      <c r="J2719" s="1" t="str">
        <f>IF('[1]King plakken'!$M2720="","",'[1]King plakken'!$M2720)</f>
        <v>Enjoy Puzzle</v>
      </c>
      <c r="K2719" s="1">
        <f>IF('[1]King plakken'!$E2720="","",'[1]King plakken'!$E2720)</f>
        <v>8</v>
      </c>
    </row>
    <row r="2720" spans="1:11" x14ac:dyDescent="0.25">
      <c r="A2720" s="1" t="str">
        <f>IF('[1]King plakken'!$A2721="","",'[1]King plakken'!$A2721)</f>
        <v>ENJ-2164</v>
      </c>
      <c r="B2720" s="1" t="str">
        <f>IF('[1]King plakken'!$G2721="","",'[1]King plakken'!$G2721)</f>
        <v>5949194021642</v>
      </c>
      <c r="C2720" s="1" t="str">
        <f>IF('[1]King plakken'!$D2721="","",'[1]King plakken'!$D2721)</f>
        <v>Magical Wolf Portrait (1000)</v>
      </c>
      <c r="D2720" s="3">
        <f>IF('[1]King plakken'!$C2721="","",'[1]King plakken'!$C2721)</f>
        <v>9</v>
      </c>
      <c r="E2720" s="3">
        <f>IF('[1]King plakken'!$F2721="","",'[1]King plakken'!$F2721)</f>
        <v>17.989999999999998</v>
      </c>
      <c r="F2720" s="4" t="str">
        <f>IF('[1]King plakken'!$B2721="","",IF('[1]King plakken'!$B2721=11,SUBSTITUTE('[1]King plakken'!$B2721,11,"21%"),SUBSTITUTE('[1]King plakken'!$B2721,12,"9%")))</f>
        <v>21%</v>
      </c>
      <c r="G2720" s="2">
        <f>IF('[1]King plakken'!$H2721="","",IF('[1]King plakken'!$H2721-'[1]King plakken'!$I2721-'[1]King plakken'!$J2721&lt;0,0,'[1]King plakken'!$H2721-'[1]King plakken'!$I2721-'[1]King plakken'!$J2721))</f>
        <v>21</v>
      </c>
      <c r="H2720" s="1" t="str">
        <f>IF('[1]King plakken'!$K2721="","",'[1]King plakken'!$K2721)</f>
        <v>Puzzels-&gt;Puzzel</v>
      </c>
      <c r="I2720" s="1" t="str">
        <f>IF('[1]King plakken'!$L2721="","",'[1]King plakken'!$L2721)</f>
        <v>Beschikbaar</v>
      </c>
      <c r="J2720" s="1" t="str">
        <f>IF('[1]King plakken'!$M2721="","",'[1]King plakken'!$M2721)</f>
        <v>Enjoy Puzzle</v>
      </c>
      <c r="K2720" s="1">
        <f>IF('[1]King plakken'!$E2721="","",'[1]King plakken'!$E2721)</f>
        <v>8</v>
      </c>
    </row>
    <row r="2721" spans="1:11" x14ac:dyDescent="0.25">
      <c r="A2721" s="1" t="str">
        <f>IF('[1]King plakken'!$A2722="","",'[1]King plakken'!$A2722)</f>
        <v>ENJ-2165</v>
      </c>
      <c r="B2721" s="1" t="str">
        <f>IF('[1]King plakken'!$G2722="","",'[1]King plakken'!$G2722)</f>
        <v>5949194021659</v>
      </c>
      <c r="C2721" s="1" t="str">
        <f>IF('[1]King plakken'!$D2722="","",'[1]King plakken'!$D2722)</f>
        <v>Lady and the Wolf (1000)</v>
      </c>
      <c r="D2721" s="3">
        <f>IF('[1]King plakken'!$C2722="","",'[1]King plakken'!$C2722)</f>
        <v>9</v>
      </c>
      <c r="E2721" s="3">
        <f>IF('[1]King plakken'!$F2722="","",'[1]King plakken'!$F2722)</f>
        <v>17.989999999999998</v>
      </c>
      <c r="F2721" s="4" t="str">
        <f>IF('[1]King plakken'!$B2722="","",IF('[1]King plakken'!$B2722=11,SUBSTITUTE('[1]King plakken'!$B2722,11,"21%"),SUBSTITUTE('[1]King plakken'!$B2722,12,"9%")))</f>
        <v>21%</v>
      </c>
      <c r="G2721" s="2">
        <f>IF('[1]King plakken'!$H2722="","",IF('[1]King plakken'!$H2722-'[1]King plakken'!$I2722-'[1]King plakken'!$J2722&lt;0,0,'[1]King plakken'!$H2722-'[1]King plakken'!$I2722-'[1]King plakken'!$J2722))</f>
        <v>13</v>
      </c>
      <c r="H2721" s="1" t="str">
        <f>IF('[1]King plakken'!$K2722="","",'[1]King plakken'!$K2722)</f>
        <v>Puzzels-&gt;Puzzel</v>
      </c>
      <c r="I2721" s="1" t="str">
        <f>IF('[1]King plakken'!$L2722="","",'[1]King plakken'!$L2722)</f>
        <v>Beschikbaar</v>
      </c>
      <c r="J2721" s="1" t="str">
        <f>IF('[1]King plakken'!$M2722="","",'[1]King plakken'!$M2722)</f>
        <v>Enjoy Puzzle</v>
      </c>
      <c r="K2721" s="1">
        <f>IF('[1]King plakken'!$E2722="","",'[1]King plakken'!$E2722)</f>
        <v>8</v>
      </c>
    </row>
    <row r="2722" spans="1:11" x14ac:dyDescent="0.25">
      <c r="A2722" s="1" t="str">
        <f>IF('[1]King plakken'!$A2723="","",'[1]King plakken'!$A2723)</f>
        <v>ENJ-2166</v>
      </c>
      <c r="B2722" s="1" t="str">
        <f>IF('[1]King plakken'!$G2723="","",'[1]King plakken'!$G2723)</f>
        <v>5949194021666</v>
      </c>
      <c r="C2722" s="1" t="str">
        <f>IF('[1]King plakken'!$D2723="","",'[1]King plakken'!$D2723)</f>
        <v>The Wolf (1000)</v>
      </c>
      <c r="D2722" s="3">
        <f>IF('[1]King plakken'!$C2723="","",'[1]King plakken'!$C2723)</f>
        <v>9</v>
      </c>
      <c r="E2722" s="3">
        <f>IF('[1]King plakken'!$F2723="","",'[1]King plakken'!$F2723)</f>
        <v>17.989999999999998</v>
      </c>
      <c r="F2722" s="4" t="str">
        <f>IF('[1]King plakken'!$B2723="","",IF('[1]King plakken'!$B2723=11,SUBSTITUTE('[1]King plakken'!$B2723,11,"21%"),SUBSTITUTE('[1]King plakken'!$B2723,12,"9%")))</f>
        <v>21%</v>
      </c>
      <c r="G2722" s="2">
        <f>IF('[1]King plakken'!$H2723="","",IF('[1]King plakken'!$H2723-'[1]King plakken'!$I2723-'[1]King plakken'!$J2723&lt;0,0,'[1]King plakken'!$H2723-'[1]King plakken'!$I2723-'[1]King plakken'!$J2723))</f>
        <v>20</v>
      </c>
      <c r="H2722" s="1" t="str">
        <f>IF('[1]King plakken'!$K2723="","",'[1]King plakken'!$K2723)</f>
        <v>Puzzels-&gt;Puzzel</v>
      </c>
      <c r="I2722" s="1" t="str">
        <f>IF('[1]King plakken'!$L2723="","",'[1]King plakken'!$L2723)</f>
        <v>Beschikbaar</v>
      </c>
      <c r="J2722" s="1" t="str">
        <f>IF('[1]King plakken'!$M2723="","",'[1]King plakken'!$M2723)</f>
        <v>Enjoy Puzzle</v>
      </c>
      <c r="K2722" s="1">
        <f>IF('[1]King plakken'!$E2723="","",'[1]King plakken'!$E2723)</f>
        <v>8</v>
      </c>
    </row>
    <row r="2723" spans="1:11" x14ac:dyDescent="0.25">
      <c r="A2723" s="1" t="str">
        <f>IF('[1]King plakken'!$A2724="","",'[1]King plakken'!$A2724)</f>
        <v>ENJ-2167</v>
      </c>
      <c r="B2723" s="1" t="str">
        <f>IF('[1]King plakken'!$G2724="","",'[1]King plakken'!$G2724)</f>
        <v>5949194021673</v>
      </c>
      <c r="C2723" s="1" t="str">
        <f>IF('[1]King plakken'!$D2724="","",'[1]King plakken'!$D2724)</f>
        <v>Garden Skeleton (1000)</v>
      </c>
      <c r="D2723" s="3">
        <f>IF('[1]King plakken'!$C2724="","",'[1]King plakken'!$C2724)</f>
        <v>9</v>
      </c>
      <c r="E2723" s="3">
        <f>IF('[1]King plakken'!$F2724="","",'[1]King plakken'!$F2724)</f>
        <v>17.989999999999998</v>
      </c>
      <c r="F2723" s="4" t="str">
        <f>IF('[1]King plakken'!$B2724="","",IF('[1]King plakken'!$B2724=11,SUBSTITUTE('[1]King plakken'!$B2724,11,"21%"),SUBSTITUTE('[1]King plakken'!$B2724,12,"9%")))</f>
        <v>21%</v>
      </c>
      <c r="G2723" s="2">
        <f>IF('[1]King plakken'!$H2724="","",IF('[1]King plakken'!$H2724-'[1]King plakken'!$I2724-'[1]King plakken'!$J2724&lt;0,0,'[1]King plakken'!$H2724-'[1]King plakken'!$I2724-'[1]King plakken'!$J2724))</f>
        <v>5</v>
      </c>
      <c r="H2723" s="1" t="str">
        <f>IF('[1]King plakken'!$K2724="","",'[1]King plakken'!$K2724)</f>
        <v>Puzzels-&gt;Puzzel</v>
      </c>
      <c r="I2723" s="1" t="str">
        <f>IF('[1]King plakken'!$L2724="","",'[1]King plakken'!$L2724)</f>
        <v>Beschikbaar</v>
      </c>
      <c r="J2723" s="1" t="str">
        <f>IF('[1]King plakken'!$M2724="","",'[1]King plakken'!$M2724)</f>
        <v>Enjoy Puzzle</v>
      </c>
      <c r="K2723" s="1">
        <f>IF('[1]King plakken'!$E2724="","",'[1]King plakken'!$E2724)</f>
        <v>8</v>
      </c>
    </row>
    <row r="2724" spans="1:11" x14ac:dyDescent="0.25">
      <c r="A2724" s="1" t="str">
        <f>IF('[1]King plakken'!$A2725="","",'[1]King plakken'!$A2725)</f>
        <v>ENJ-2168</v>
      </c>
      <c r="B2724" s="1" t="str">
        <f>IF('[1]King plakken'!$G2725="","",'[1]King plakken'!$G2725)</f>
        <v>5949194021680</v>
      </c>
      <c r="C2724" s="1" t="str">
        <f>IF('[1]King plakken'!$D2725="","",'[1]King plakken'!$D2725)</f>
        <v>Dark Witch (1000)</v>
      </c>
      <c r="D2724" s="3">
        <f>IF('[1]King plakken'!$C2725="","",'[1]King plakken'!$C2725)</f>
        <v>9</v>
      </c>
      <c r="E2724" s="3">
        <f>IF('[1]King plakken'!$F2725="","",'[1]King plakken'!$F2725)</f>
        <v>17.989999999999998</v>
      </c>
      <c r="F2724" s="4" t="str">
        <f>IF('[1]King plakken'!$B2725="","",IF('[1]King plakken'!$B2725=11,SUBSTITUTE('[1]King plakken'!$B2725,11,"21%"),SUBSTITUTE('[1]King plakken'!$B2725,12,"9%")))</f>
        <v>21%</v>
      </c>
      <c r="G2724" s="2">
        <f>IF('[1]King plakken'!$H2725="","",IF('[1]King plakken'!$H2725-'[1]King plakken'!$I2725-'[1]King plakken'!$J2725&lt;0,0,'[1]King plakken'!$H2725-'[1]King plakken'!$I2725-'[1]King plakken'!$J2725))</f>
        <v>6</v>
      </c>
      <c r="H2724" s="1" t="str">
        <f>IF('[1]King plakken'!$K2725="","",'[1]King plakken'!$K2725)</f>
        <v>Puzzels-&gt;Puzzel</v>
      </c>
      <c r="I2724" s="1" t="str">
        <f>IF('[1]King plakken'!$L2725="","",'[1]King plakken'!$L2725)</f>
        <v>Beschikbaar</v>
      </c>
      <c r="J2724" s="1" t="str">
        <f>IF('[1]King plakken'!$M2725="","",'[1]King plakken'!$M2725)</f>
        <v>Enjoy Puzzle</v>
      </c>
      <c r="K2724" s="1">
        <f>IF('[1]King plakken'!$E2725="","",'[1]King plakken'!$E2725)</f>
        <v>8</v>
      </c>
    </row>
    <row r="2725" spans="1:11" x14ac:dyDescent="0.25">
      <c r="A2725" s="1" t="str">
        <f>IF('[1]King plakken'!$A2726="","",'[1]King plakken'!$A2726)</f>
        <v>ENJ-2169</v>
      </c>
      <c r="B2725" s="1" t="str">
        <f>IF('[1]King plakken'!$G2726="","",'[1]King plakken'!$G2726)</f>
        <v>5949194021697</v>
      </c>
      <c r="C2725" s="1" t="str">
        <f>IF('[1]King plakken'!$D2726="","",'[1]King plakken'!$D2726)</f>
        <v>Gothic Flowers Portrait (1000)</v>
      </c>
      <c r="D2725" s="3">
        <f>IF('[1]King plakken'!$C2726="","",'[1]King plakken'!$C2726)</f>
        <v>9</v>
      </c>
      <c r="E2725" s="3">
        <f>IF('[1]King plakken'!$F2726="","",'[1]King plakken'!$F2726)</f>
        <v>17.989999999999998</v>
      </c>
      <c r="F2725" s="4" t="str">
        <f>IF('[1]King plakken'!$B2726="","",IF('[1]King plakken'!$B2726=11,SUBSTITUTE('[1]King plakken'!$B2726,11,"21%"),SUBSTITUTE('[1]King plakken'!$B2726,12,"9%")))</f>
        <v>21%</v>
      </c>
      <c r="G2725" s="2">
        <f>IF('[1]King plakken'!$H2726="","",IF('[1]King plakken'!$H2726-'[1]King plakken'!$I2726-'[1]King plakken'!$J2726&lt;0,0,'[1]King plakken'!$H2726-'[1]King plakken'!$I2726-'[1]King plakken'!$J2726))</f>
        <v>6</v>
      </c>
      <c r="H2725" s="1" t="str">
        <f>IF('[1]King plakken'!$K2726="","",'[1]King plakken'!$K2726)</f>
        <v>Puzzels-&gt;Puzzel</v>
      </c>
      <c r="I2725" s="1" t="str">
        <f>IF('[1]King plakken'!$L2726="","",'[1]King plakken'!$L2726)</f>
        <v>Beschikbaar</v>
      </c>
      <c r="J2725" s="1" t="str">
        <f>IF('[1]King plakken'!$M2726="","",'[1]King plakken'!$M2726)</f>
        <v>Enjoy Puzzle</v>
      </c>
      <c r="K2725" s="1">
        <f>IF('[1]King plakken'!$E2726="","",'[1]King plakken'!$E2726)</f>
        <v>8</v>
      </c>
    </row>
    <row r="2726" spans="1:11" x14ac:dyDescent="0.25">
      <c r="A2726" s="1" t="str">
        <f>IF('[1]King plakken'!$A2727="","",'[1]King plakken'!$A2727)</f>
        <v>ENJ-2170</v>
      </c>
      <c r="B2726" s="1" t="str">
        <f>IF('[1]King plakken'!$G2727="","",'[1]King plakken'!$G2727)</f>
        <v>5949194021703</v>
      </c>
      <c r="C2726" s="1" t="str">
        <f>IF('[1]King plakken'!$D2727="","",'[1]King plakken'!$D2727)</f>
        <v>Dark Angel (1000)</v>
      </c>
      <c r="D2726" s="3">
        <f>IF('[1]King plakken'!$C2727="","",'[1]King plakken'!$C2727)</f>
        <v>9</v>
      </c>
      <c r="E2726" s="3">
        <f>IF('[1]King plakken'!$F2727="","",'[1]King plakken'!$F2727)</f>
        <v>17.989999999999998</v>
      </c>
      <c r="F2726" s="4" t="str">
        <f>IF('[1]King plakken'!$B2727="","",IF('[1]King plakken'!$B2727=11,SUBSTITUTE('[1]King plakken'!$B2727,11,"21%"),SUBSTITUTE('[1]King plakken'!$B2727,12,"9%")))</f>
        <v>21%</v>
      </c>
      <c r="G2726" s="2">
        <f>IF('[1]King plakken'!$H2727="","",IF('[1]King plakken'!$H2727-'[1]King plakken'!$I2727-'[1]King plakken'!$J2727&lt;0,0,'[1]King plakken'!$H2727-'[1]King plakken'!$I2727-'[1]King plakken'!$J2727))</f>
        <v>25</v>
      </c>
      <c r="H2726" s="1" t="str">
        <f>IF('[1]King plakken'!$K2727="","",'[1]King plakken'!$K2727)</f>
        <v>Puzzels-&gt;Puzzel</v>
      </c>
      <c r="I2726" s="1" t="str">
        <f>IF('[1]King plakken'!$L2727="","",'[1]King plakken'!$L2727)</f>
        <v>Beschikbaar</v>
      </c>
      <c r="J2726" s="1" t="str">
        <f>IF('[1]King plakken'!$M2727="","",'[1]King plakken'!$M2727)</f>
        <v>Enjoy Puzzle</v>
      </c>
      <c r="K2726" s="1">
        <f>IF('[1]King plakken'!$E2727="","",'[1]King plakken'!$E2727)</f>
        <v>8</v>
      </c>
    </row>
    <row r="2727" spans="1:11" x14ac:dyDescent="0.25">
      <c r="A2727" s="1" t="str">
        <f>IF('[1]King plakken'!$A2728="","",'[1]King plakken'!$A2728)</f>
        <v>ENJ-2171</v>
      </c>
      <c r="B2727" s="1" t="str">
        <f>IF('[1]King plakken'!$G2728="","",'[1]King plakken'!$G2728)</f>
        <v>5949194021710</v>
      </c>
      <c r="C2727" s="1" t="str">
        <f>IF('[1]King plakken'!$D2728="","",'[1]King plakken'!$D2728)</f>
        <v>Priestess (1000)</v>
      </c>
      <c r="D2727" s="3">
        <f>IF('[1]King plakken'!$C2728="","",'[1]King plakken'!$C2728)</f>
        <v>9</v>
      </c>
      <c r="E2727" s="3">
        <f>IF('[1]King plakken'!$F2728="","",'[1]King plakken'!$F2728)</f>
        <v>17.989999999999998</v>
      </c>
      <c r="F2727" s="4" t="str">
        <f>IF('[1]King plakken'!$B2728="","",IF('[1]King plakken'!$B2728=11,SUBSTITUTE('[1]King plakken'!$B2728,11,"21%"),SUBSTITUTE('[1]King plakken'!$B2728,12,"9%")))</f>
        <v>21%</v>
      </c>
      <c r="G2727" s="2">
        <f>IF('[1]King plakken'!$H2728="","",IF('[1]King plakken'!$H2728-'[1]King plakken'!$I2728-'[1]King plakken'!$J2728&lt;0,0,'[1]King plakken'!$H2728-'[1]King plakken'!$I2728-'[1]King plakken'!$J2728))</f>
        <v>19</v>
      </c>
      <c r="H2727" s="1" t="str">
        <f>IF('[1]King plakken'!$K2728="","",'[1]King plakken'!$K2728)</f>
        <v>Puzzels-&gt;Puzzel</v>
      </c>
      <c r="I2727" s="1" t="str">
        <f>IF('[1]King plakken'!$L2728="","",'[1]King plakken'!$L2728)</f>
        <v>Beschikbaar</v>
      </c>
      <c r="J2727" s="1" t="str">
        <f>IF('[1]King plakken'!$M2728="","",'[1]King plakken'!$M2728)</f>
        <v>Enjoy Puzzle</v>
      </c>
      <c r="K2727" s="1">
        <f>IF('[1]King plakken'!$E2728="","",'[1]King plakken'!$E2728)</f>
        <v>8</v>
      </c>
    </row>
    <row r="2728" spans="1:11" x14ac:dyDescent="0.25">
      <c r="A2728" s="1" t="str">
        <f>IF('[1]King plakken'!$A2729="","",'[1]King plakken'!$A2729)</f>
        <v>ENJ-2173</v>
      </c>
      <c r="B2728" s="1" t="str">
        <f>IF('[1]King plakken'!$G2729="","",'[1]King plakken'!$G2729)</f>
        <v>5949194021734</v>
      </c>
      <c r="C2728" s="1" t="str">
        <f>IF('[1]King plakken'!$D2729="","",'[1]King plakken'!$D2729)</f>
        <v>Water Element (1000)</v>
      </c>
      <c r="D2728" s="3">
        <f>IF('[1]King plakken'!$C2729="","",'[1]King plakken'!$C2729)</f>
        <v>9</v>
      </c>
      <c r="E2728" s="3">
        <f>IF('[1]King plakken'!$F2729="","",'[1]King plakken'!$F2729)</f>
        <v>17.989999999999998</v>
      </c>
      <c r="F2728" s="4" t="str">
        <f>IF('[1]King plakken'!$B2729="","",IF('[1]King plakken'!$B2729=11,SUBSTITUTE('[1]King plakken'!$B2729,11,"21%"),SUBSTITUTE('[1]King plakken'!$B2729,12,"9%")))</f>
        <v>21%</v>
      </c>
      <c r="G2728" s="2">
        <f>IF('[1]King plakken'!$H2729="","",IF('[1]King plakken'!$H2729-'[1]King plakken'!$I2729-'[1]King plakken'!$J2729&lt;0,0,'[1]King plakken'!$H2729-'[1]King plakken'!$I2729-'[1]King plakken'!$J2729))</f>
        <v>19</v>
      </c>
      <c r="H2728" s="1" t="str">
        <f>IF('[1]King plakken'!$K2729="","",'[1]King plakken'!$K2729)</f>
        <v>Puzzels-&gt;Puzzel</v>
      </c>
      <c r="I2728" s="1" t="str">
        <f>IF('[1]King plakken'!$L2729="","",'[1]King plakken'!$L2729)</f>
        <v>Beschikbaar</v>
      </c>
      <c r="J2728" s="1" t="str">
        <f>IF('[1]King plakken'!$M2729="","",'[1]King plakken'!$M2729)</f>
        <v>Enjoy Puzzle</v>
      </c>
      <c r="K2728" s="1">
        <f>IF('[1]King plakken'!$E2729="","",'[1]King plakken'!$E2729)</f>
        <v>8</v>
      </c>
    </row>
    <row r="2729" spans="1:11" x14ac:dyDescent="0.25">
      <c r="A2729" s="1" t="str">
        <f>IF('[1]King plakken'!$A2730="","",'[1]King plakken'!$A2730)</f>
        <v>ENJ-2174</v>
      </c>
      <c r="B2729" s="1" t="str">
        <f>IF('[1]King plakken'!$G2730="","",'[1]King plakken'!$G2730)</f>
        <v>5949194021741</v>
      </c>
      <c r="C2729" s="1" t="str">
        <f>IF('[1]King plakken'!$D2730="","",'[1]King plakken'!$D2730)</f>
        <v>Fire Element (1000)</v>
      </c>
      <c r="D2729" s="3">
        <f>IF('[1]King plakken'!$C2730="","",'[1]King plakken'!$C2730)</f>
        <v>9</v>
      </c>
      <c r="E2729" s="3">
        <f>IF('[1]King plakken'!$F2730="","",'[1]King plakken'!$F2730)</f>
        <v>17.989999999999998</v>
      </c>
      <c r="F2729" s="4" t="str">
        <f>IF('[1]King plakken'!$B2730="","",IF('[1]King plakken'!$B2730=11,SUBSTITUTE('[1]King plakken'!$B2730,11,"21%"),SUBSTITUTE('[1]King plakken'!$B2730,12,"9%")))</f>
        <v>21%</v>
      </c>
      <c r="G2729" s="2">
        <f>IF('[1]King plakken'!$H2730="","",IF('[1]King plakken'!$H2730-'[1]King plakken'!$I2730-'[1]King plakken'!$J2730&lt;0,0,'[1]King plakken'!$H2730-'[1]King plakken'!$I2730-'[1]King plakken'!$J2730))</f>
        <v>17</v>
      </c>
      <c r="H2729" s="1" t="str">
        <f>IF('[1]King plakken'!$K2730="","",'[1]King plakken'!$K2730)</f>
        <v>Puzzels-&gt;Puzzel</v>
      </c>
      <c r="I2729" s="1" t="str">
        <f>IF('[1]King plakken'!$L2730="","",'[1]King plakken'!$L2730)</f>
        <v>Beschikbaar</v>
      </c>
      <c r="J2729" s="1" t="str">
        <f>IF('[1]King plakken'!$M2730="","",'[1]King plakken'!$M2730)</f>
        <v>Enjoy Puzzle</v>
      </c>
      <c r="K2729" s="1">
        <f>IF('[1]King plakken'!$E2730="","",'[1]King plakken'!$E2730)</f>
        <v>8</v>
      </c>
    </row>
    <row r="2730" spans="1:11" x14ac:dyDescent="0.25">
      <c r="A2730" s="1" t="str">
        <f>IF('[1]King plakken'!$A2731="","",'[1]King plakken'!$A2731)</f>
        <v>ENJ-2175</v>
      </c>
      <c r="B2730" s="1" t="str">
        <f>IF('[1]King plakken'!$G2731="","",'[1]King plakken'!$G2731)</f>
        <v>5949194021758</v>
      </c>
      <c r="C2730" s="1" t="str">
        <f>IF('[1]King plakken'!$D2731="","",'[1]King plakken'!$D2731)</f>
        <v>Celestial Botanica (1000)</v>
      </c>
      <c r="D2730" s="3">
        <f>IF('[1]King plakken'!$C2731="","",'[1]King plakken'!$C2731)</f>
        <v>9</v>
      </c>
      <c r="E2730" s="3">
        <f>IF('[1]King plakken'!$F2731="","",'[1]King plakken'!$F2731)</f>
        <v>17.989999999999998</v>
      </c>
      <c r="F2730" s="4" t="str">
        <f>IF('[1]King plakken'!$B2731="","",IF('[1]King plakken'!$B2731=11,SUBSTITUTE('[1]King plakken'!$B2731,11,"21%"),SUBSTITUTE('[1]King plakken'!$B2731,12,"9%")))</f>
        <v>21%</v>
      </c>
      <c r="G2730" s="2">
        <f>IF('[1]King plakken'!$H2731="","",IF('[1]King plakken'!$H2731-'[1]King plakken'!$I2731-'[1]King plakken'!$J2731&lt;0,0,'[1]King plakken'!$H2731-'[1]King plakken'!$I2731-'[1]King plakken'!$J2731))</f>
        <v>0</v>
      </c>
      <c r="H2730" s="1" t="str">
        <f>IF('[1]King plakken'!$K2731="","",'[1]King plakken'!$K2731)</f>
        <v>Puzzels-&gt;Puzzel</v>
      </c>
      <c r="I2730" s="1" t="str">
        <f>IF('[1]King plakken'!$L2731="","",'[1]King plakken'!$L2731)</f>
        <v>Beschikbaar</v>
      </c>
      <c r="J2730" s="1" t="str">
        <f>IF('[1]King plakken'!$M2731="","",'[1]King plakken'!$M2731)</f>
        <v>Enjoy Puzzle</v>
      </c>
      <c r="K2730" s="1">
        <f>IF('[1]King plakken'!$E2731="","",'[1]King plakken'!$E2731)</f>
        <v>8</v>
      </c>
    </row>
    <row r="2731" spans="1:11" x14ac:dyDescent="0.25">
      <c r="A2731" s="1" t="str">
        <f>IF('[1]King plakken'!$A2732="","",'[1]King plakken'!$A2732)</f>
        <v>ENJ-2176</v>
      </c>
      <c r="B2731" s="1" t="str">
        <f>IF('[1]King plakken'!$G2732="","",'[1]King plakken'!$G2732)</f>
        <v>5949194021765</v>
      </c>
      <c r="C2731" s="1" t="str">
        <f>IF('[1]King plakken'!$D2732="","",'[1]King plakken'!$D2732)</f>
        <v>Dragon (1000)</v>
      </c>
      <c r="D2731" s="3">
        <f>IF('[1]King plakken'!$C2732="","",'[1]King plakken'!$C2732)</f>
        <v>9</v>
      </c>
      <c r="E2731" s="3">
        <f>IF('[1]King plakken'!$F2732="","",'[1]King plakken'!$F2732)</f>
        <v>17.989999999999998</v>
      </c>
      <c r="F2731" s="4" t="str">
        <f>IF('[1]King plakken'!$B2732="","",IF('[1]King plakken'!$B2732=11,SUBSTITUTE('[1]King plakken'!$B2732,11,"21%"),SUBSTITUTE('[1]King plakken'!$B2732,12,"9%")))</f>
        <v>21%</v>
      </c>
      <c r="G2731" s="2">
        <f>IF('[1]King plakken'!$H2732="","",IF('[1]King plakken'!$H2732-'[1]King plakken'!$I2732-'[1]King plakken'!$J2732&lt;0,0,'[1]King plakken'!$H2732-'[1]King plakken'!$I2732-'[1]King plakken'!$J2732))</f>
        <v>6</v>
      </c>
      <c r="H2731" s="1" t="str">
        <f>IF('[1]King plakken'!$K2732="","",'[1]King plakken'!$K2732)</f>
        <v>Puzzels-&gt;Puzzel</v>
      </c>
      <c r="I2731" s="1" t="str">
        <f>IF('[1]King plakken'!$L2732="","",'[1]King plakken'!$L2732)</f>
        <v>Beschikbaar</v>
      </c>
      <c r="J2731" s="1" t="str">
        <f>IF('[1]King plakken'!$M2732="","",'[1]King plakken'!$M2732)</f>
        <v>Enjoy Puzzle</v>
      </c>
      <c r="K2731" s="1">
        <f>IF('[1]King plakken'!$E2732="","",'[1]King plakken'!$E2732)</f>
        <v>8</v>
      </c>
    </row>
    <row r="2732" spans="1:11" x14ac:dyDescent="0.25">
      <c r="A2732" s="1" t="str">
        <f>IF('[1]King plakken'!$A2733="","",'[1]King plakken'!$A2733)</f>
        <v>ENJ-2178</v>
      </c>
      <c r="B2732" s="1" t="str">
        <f>IF('[1]King plakken'!$G2733="","",'[1]King plakken'!$G2733)</f>
        <v>5949194021789</v>
      </c>
      <c r="C2732" s="1" t="str">
        <f>IF('[1]King plakken'!$D2733="","",'[1]King plakken'!$D2733)</f>
        <v>Happy Bird (1000)</v>
      </c>
      <c r="D2732" s="3">
        <f>IF('[1]King plakken'!$C2733="","",'[1]King plakken'!$C2733)</f>
        <v>9</v>
      </c>
      <c r="E2732" s="3">
        <f>IF('[1]King plakken'!$F2733="","",'[1]King plakken'!$F2733)</f>
        <v>17.989999999999998</v>
      </c>
      <c r="F2732" s="4" t="str">
        <f>IF('[1]King plakken'!$B2733="","",IF('[1]King plakken'!$B2733=11,SUBSTITUTE('[1]King plakken'!$B2733,11,"21%"),SUBSTITUTE('[1]King plakken'!$B2733,12,"9%")))</f>
        <v>21%</v>
      </c>
      <c r="G2732" s="2">
        <f>IF('[1]King plakken'!$H2733="","",IF('[1]King plakken'!$H2733-'[1]King plakken'!$I2733-'[1]King plakken'!$J2733&lt;0,0,'[1]King plakken'!$H2733-'[1]King plakken'!$I2733-'[1]King plakken'!$J2733))</f>
        <v>0</v>
      </c>
      <c r="H2732" s="1" t="str">
        <f>IF('[1]King plakken'!$K2733="","",'[1]King plakken'!$K2733)</f>
        <v>Puzzels-&gt;Puzzel</v>
      </c>
      <c r="I2732" s="1" t="str">
        <f>IF('[1]King plakken'!$L2733="","",'[1]King plakken'!$L2733)</f>
        <v>Beschikbaar</v>
      </c>
      <c r="J2732" s="1" t="str">
        <f>IF('[1]King plakken'!$M2733="","",'[1]King plakken'!$M2733)</f>
        <v>Enjoy Puzzle</v>
      </c>
      <c r="K2732" s="1">
        <f>IF('[1]King plakken'!$E2733="","",'[1]King plakken'!$E2733)</f>
        <v>8</v>
      </c>
    </row>
    <row r="2733" spans="1:11" x14ac:dyDescent="0.25">
      <c r="A2733" s="1" t="str">
        <f>IF('[1]King plakken'!$A2734="","",'[1]King plakken'!$A2734)</f>
        <v>ENJ-2181</v>
      </c>
      <c r="B2733" s="1" t="str">
        <f>IF('[1]King plakken'!$G2734="","",'[1]King plakken'!$G2734)</f>
        <v>5949194021819</v>
      </c>
      <c r="C2733" s="1" t="str">
        <f>IF('[1]King plakken'!$D2734="","",'[1]King plakken'!$D2734)</f>
        <v>Wise One (1000)</v>
      </c>
      <c r="D2733" s="3">
        <f>IF('[1]King plakken'!$C2734="","",'[1]King plakken'!$C2734)</f>
        <v>9</v>
      </c>
      <c r="E2733" s="3">
        <f>IF('[1]King plakken'!$F2734="","",'[1]King plakken'!$F2734)</f>
        <v>17.989999999999998</v>
      </c>
      <c r="F2733" s="4" t="str">
        <f>IF('[1]King plakken'!$B2734="","",IF('[1]King plakken'!$B2734=11,SUBSTITUTE('[1]King plakken'!$B2734,11,"21%"),SUBSTITUTE('[1]King plakken'!$B2734,12,"9%")))</f>
        <v>21%</v>
      </c>
      <c r="G2733" s="2">
        <f>IF('[1]King plakken'!$H2734="","",IF('[1]King plakken'!$H2734-'[1]King plakken'!$I2734-'[1]King plakken'!$J2734&lt;0,0,'[1]King plakken'!$H2734-'[1]King plakken'!$I2734-'[1]King plakken'!$J2734))</f>
        <v>13</v>
      </c>
      <c r="H2733" s="1" t="str">
        <f>IF('[1]King plakken'!$K2734="","",'[1]King plakken'!$K2734)</f>
        <v>Puzzels-&gt;Puzzel</v>
      </c>
      <c r="I2733" s="1" t="str">
        <f>IF('[1]King plakken'!$L2734="","",'[1]King plakken'!$L2734)</f>
        <v>Beschikbaar</v>
      </c>
      <c r="J2733" s="1" t="str">
        <f>IF('[1]King plakken'!$M2734="","",'[1]King plakken'!$M2734)</f>
        <v>Enjoy Puzzle</v>
      </c>
      <c r="K2733" s="1">
        <f>IF('[1]King plakken'!$E2734="","",'[1]King plakken'!$E2734)</f>
        <v>8</v>
      </c>
    </row>
    <row r="2734" spans="1:11" x14ac:dyDescent="0.25">
      <c r="A2734" s="1" t="str">
        <f>IF('[1]King plakken'!$A2735="","",'[1]King plakken'!$A2735)</f>
        <v>ENJ-2182</v>
      </c>
      <c r="B2734" s="1" t="str">
        <f>IF('[1]King plakken'!$G2735="","",'[1]King plakken'!$G2735)</f>
        <v>5949194021826</v>
      </c>
      <c r="C2734" s="1" t="str">
        <f>IF('[1]King plakken'!$D2735="","",'[1]King plakken'!$D2735)</f>
        <v>Atlantis (1000)</v>
      </c>
      <c r="D2734" s="3">
        <f>IF('[1]King plakken'!$C2735="","",'[1]King plakken'!$C2735)</f>
        <v>9</v>
      </c>
      <c r="E2734" s="3">
        <f>IF('[1]King plakken'!$F2735="","",'[1]King plakken'!$F2735)</f>
        <v>17.989999999999998</v>
      </c>
      <c r="F2734" s="4" t="str">
        <f>IF('[1]King plakken'!$B2735="","",IF('[1]King plakken'!$B2735=11,SUBSTITUTE('[1]King plakken'!$B2735,11,"21%"),SUBSTITUTE('[1]King plakken'!$B2735,12,"9%")))</f>
        <v>21%</v>
      </c>
      <c r="G2734" s="2">
        <f>IF('[1]King plakken'!$H2735="","",IF('[1]King plakken'!$H2735-'[1]King plakken'!$I2735-'[1]King plakken'!$J2735&lt;0,0,'[1]King plakken'!$H2735-'[1]King plakken'!$I2735-'[1]King plakken'!$J2735))</f>
        <v>0</v>
      </c>
      <c r="H2734" s="1" t="str">
        <f>IF('[1]King plakken'!$K2735="","",'[1]King plakken'!$K2735)</f>
        <v>Puzzels-&gt;Puzzel</v>
      </c>
      <c r="I2734" s="1" t="str">
        <f>IF('[1]King plakken'!$L2735="","",'[1]King plakken'!$L2735)</f>
        <v>Pre-Order</v>
      </c>
      <c r="J2734" s="1" t="str">
        <f>IF('[1]King plakken'!$M2735="","",'[1]King plakken'!$M2735)</f>
        <v>Enjoy Puzzle</v>
      </c>
      <c r="K2734" s="1">
        <f>IF('[1]King plakken'!$E2735="","",'[1]King plakken'!$E2735)</f>
        <v>8</v>
      </c>
    </row>
    <row r="2735" spans="1:11" x14ac:dyDescent="0.25">
      <c r="A2735" s="1" t="str">
        <f>IF('[1]King plakken'!$A2736="","",'[1]King plakken'!$A2736)</f>
        <v>ENJ-2183</v>
      </c>
      <c r="B2735" s="1" t="str">
        <f>IF('[1]King plakken'!$G2736="","",'[1]King plakken'!$G2736)</f>
        <v>5949194021833</v>
      </c>
      <c r="C2735" s="1" t="str">
        <f>IF('[1]King plakken'!$D2736="","",'[1]King plakken'!$D2736)</f>
        <v>Wolf Moon (1000)</v>
      </c>
      <c r="D2735" s="3">
        <f>IF('[1]King plakken'!$C2736="","",'[1]King plakken'!$C2736)</f>
        <v>9</v>
      </c>
      <c r="E2735" s="3">
        <f>IF('[1]King plakken'!$F2736="","",'[1]King plakken'!$F2736)</f>
        <v>17.989999999999998</v>
      </c>
      <c r="F2735" s="4" t="str">
        <f>IF('[1]King plakken'!$B2736="","",IF('[1]King plakken'!$B2736=11,SUBSTITUTE('[1]King plakken'!$B2736,11,"21%"),SUBSTITUTE('[1]King plakken'!$B2736,12,"9%")))</f>
        <v>21%</v>
      </c>
      <c r="G2735" s="2">
        <f>IF('[1]King plakken'!$H2736="","",IF('[1]King plakken'!$H2736-'[1]King plakken'!$I2736-'[1]King plakken'!$J2736&lt;0,0,'[1]King plakken'!$H2736-'[1]King plakken'!$I2736-'[1]King plakken'!$J2736))</f>
        <v>14</v>
      </c>
      <c r="H2735" s="1" t="str">
        <f>IF('[1]King plakken'!$K2736="","",'[1]King plakken'!$K2736)</f>
        <v>Puzzels-&gt;Puzzel</v>
      </c>
      <c r="I2735" s="1" t="str">
        <f>IF('[1]King plakken'!$L2736="","",'[1]King plakken'!$L2736)</f>
        <v>Beschikbaar</v>
      </c>
      <c r="J2735" s="1" t="str">
        <f>IF('[1]King plakken'!$M2736="","",'[1]King plakken'!$M2736)</f>
        <v>Enjoy Puzzle</v>
      </c>
      <c r="K2735" s="1">
        <f>IF('[1]King plakken'!$E2736="","",'[1]King plakken'!$E2736)</f>
        <v>8</v>
      </c>
    </row>
    <row r="2736" spans="1:11" x14ac:dyDescent="0.25">
      <c r="A2736" s="1" t="str">
        <f>IF('[1]King plakken'!$A2737="","",'[1]King plakken'!$A2737)</f>
        <v>ENJ-2184</v>
      </c>
      <c r="B2736" s="1" t="str">
        <f>IF('[1]King plakken'!$G2737="","",'[1]King plakken'!$G2737)</f>
        <v>5949194021840</v>
      </c>
      <c r="C2736" s="1" t="str">
        <f>IF('[1]King plakken'!$D2737="","",'[1]King plakken'!$D2737)</f>
        <v>Swan Song (1000)</v>
      </c>
      <c r="D2736" s="3">
        <f>IF('[1]King plakken'!$C2737="","",'[1]King plakken'!$C2737)</f>
        <v>9</v>
      </c>
      <c r="E2736" s="3">
        <f>IF('[1]King plakken'!$F2737="","",'[1]King plakken'!$F2737)</f>
        <v>17.989999999999998</v>
      </c>
      <c r="F2736" s="4" t="str">
        <f>IF('[1]King plakken'!$B2737="","",IF('[1]King plakken'!$B2737=11,SUBSTITUTE('[1]King plakken'!$B2737,11,"21%"),SUBSTITUTE('[1]King plakken'!$B2737,12,"9%")))</f>
        <v>21%</v>
      </c>
      <c r="G2736" s="2">
        <f>IF('[1]King plakken'!$H2737="","",IF('[1]King plakken'!$H2737-'[1]King plakken'!$I2737-'[1]King plakken'!$J2737&lt;0,0,'[1]King plakken'!$H2737-'[1]King plakken'!$I2737-'[1]King plakken'!$J2737))</f>
        <v>0</v>
      </c>
      <c r="H2736" s="1" t="str">
        <f>IF('[1]King plakken'!$K2737="","",'[1]King plakken'!$K2737)</f>
        <v>Puzzels-&gt;Puzzel</v>
      </c>
      <c r="I2736" s="1" t="str">
        <f>IF('[1]King plakken'!$L2737="","",'[1]King plakken'!$L2737)</f>
        <v>Pre-Order</v>
      </c>
      <c r="J2736" s="1" t="str">
        <f>IF('[1]King plakken'!$M2737="","",'[1]King plakken'!$M2737)</f>
        <v>Enjoy Puzzle</v>
      </c>
      <c r="K2736" s="1">
        <f>IF('[1]King plakken'!$E2737="","",'[1]King plakken'!$E2737)</f>
        <v>8</v>
      </c>
    </row>
    <row r="2737" spans="1:11" x14ac:dyDescent="0.25">
      <c r="A2737" s="1" t="str">
        <f>IF('[1]King plakken'!$A2738="","",'[1]King plakken'!$A2738)</f>
        <v>ENJ-2185</v>
      </c>
      <c r="B2737" s="1" t="str">
        <f>IF('[1]King plakken'!$G2738="","",'[1]King plakken'!$G2738)</f>
        <v>5949194021857</v>
      </c>
      <c r="C2737" s="1" t="str">
        <f>IF('[1]King plakken'!$D2738="","",'[1]King plakken'!$D2738)</f>
        <v>Enchanted Harmony Unicorn (1000)</v>
      </c>
      <c r="D2737" s="3">
        <f>IF('[1]King plakken'!$C2738="","",'[1]King plakken'!$C2738)</f>
        <v>9</v>
      </c>
      <c r="E2737" s="3">
        <f>IF('[1]King plakken'!$F2738="","",'[1]King plakken'!$F2738)</f>
        <v>17.989999999999998</v>
      </c>
      <c r="F2737" s="4" t="str">
        <f>IF('[1]King plakken'!$B2738="","",IF('[1]King plakken'!$B2738=11,SUBSTITUTE('[1]King plakken'!$B2738,11,"21%"),SUBSTITUTE('[1]King plakken'!$B2738,12,"9%")))</f>
        <v>21%</v>
      </c>
      <c r="G2737" s="2">
        <f>IF('[1]King plakken'!$H2738="","",IF('[1]King plakken'!$H2738-'[1]King plakken'!$I2738-'[1]King plakken'!$J2738&lt;0,0,'[1]King plakken'!$H2738-'[1]King plakken'!$I2738-'[1]King plakken'!$J2738))</f>
        <v>19</v>
      </c>
      <c r="H2737" s="1" t="str">
        <f>IF('[1]King plakken'!$K2738="","",'[1]King plakken'!$K2738)</f>
        <v>Puzzels-&gt;Puzzel</v>
      </c>
      <c r="I2737" s="1" t="str">
        <f>IF('[1]King plakken'!$L2738="","",'[1]King plakken'!$L2738)</f>
        <v>Beschikbaar</v>
      </c>
      <c r="J2737" s="1" t="str">
        <f>IF('[1]King plakken'!$M2738="","",'[1]King plakken'!$M2738)</f>
        <v>Enjoy Puzzle</v>
      </c>
      <c r="K2737" s="1">
        <f>IF('[1]King plakken'!$E2738="","",'[1]King plakken'!$E2738)</f>
        <v>8</v>
      </c>
    </row>
    <row r="2738" spans="1:11" x14ac:dyDescent="0.25">
      <c r="A2738" s="1" t="str">
        <f>IF('[1]King plakken'!$A2739="","",'[1]King plakken'!$A2739)</f>
        <v>ENJ-2188</v>
      </c>
      <c r="B2738" s="1" t="str">
        <f>IF('[1]King plakken'!$G2739="","",'[1]King plakken'!$G2739)</f>
        <v>5949194021888</v>
      </c>
      <c r="C2738" s="1" t="str">
        <f>IF('[1]King plakken'!$D2739="","",'[1]King plakken'!$D2739)</f>
        <v>Reborn (1000)</v>
      </c>
      <c r="D2738" s="3">
        <f>IF('[1]King plakken'!$C2739="","",'[1]King plakken'!$C2739)</f>
        <v>9</v>
      </c>
      <c r="E2738" s="3">
        <f>IF('[1]King plakken'!$F2739="","",'[1]King plakken'!$F2739)</f>
        <v>17.989999999999998</v>
      </c>
      <c r="F2738" s="4" t="str">
        <f>IF('[1]King plakken'!$B2739="","",IF('[1]King plakken'!$B2739=11,SUBSTITUTE('[1]King plakken'!$B2739,11,"21%"),SUBSTITUTE('[1]King plakken'!$B2739,12,"9%")))</f>
        <v>21%</v>
      </c>
      <c r="G2738" s="2">
        <f>IF('[1]King plakken'!$H2739="","",IF('[1]King plakken'!$H2739-'[1]King plakken'!$I2739-'[1]King plakken'!$J2739&lt;0,0,'[1]King plakken'!$H2739-'[1]King plakken'!$I2739-'[1]King plakken'!$J2739))</f>
        <v>14</v>
      </c>
      <c r="H2738" s="1" t="str">
        <f>IF('[1]King plakken'!$K2739="","",'[1]King plakken'!$K2739)</f>
        <v>Puzzels-&gt;Puzzel</v>
      </c>
      <c r="I2738" s="1" t="str">
        <f>IF('[1]King plakken'!$L2739="","",'[1]King plakken'!$L2739)</f>
        <v>Beschikbaar</v>
      </c>
      <c r="J2738" s="1" t="str">
        <f>IF('[1]King plakken'!$M2739="","",'[1]King plakken'!$M2739)</f>
        <v>Enjoy Puzzle</v>
      </c>
      <c r="K2738" s="1">
        <f>IF('[1]King plakken'!$E2739="","",'[1]King plakken'!$E2739)</f>
        <v>8</v>
      </c>
    </row>
    <row r="2739" spans="1:11" x14ac:dyDescent="0.25">
      <c r="A2739" s="1" t="str">
        <f>IF('[1]King plakken'!$A2740="","",'[1]King plakken'!$A2740)</f>
        <v>ENJ-2191</v>
      </c>
      <c r="B2739" s="1" t="str">
        <f>IF('[1]King plakken'!$G2740="","",'[1]King plakken'!$G2740)</f>
        <v>5949194021918</v>
      </c>
      <c r="C2739" s="1" t="str">
        <f>IF('[1]King plakken'!$D2740="","",'[1]King plakken'!$D2740)</f>
        <v>Geisha Garden (1000)</v>
      </c>
      <c r="D2739" s="3">
        <f>IF('[1]King plakken'!$C2740="","",'[1]King plakken'!$C2740)</f>
        <v>9</v>
      </c>
      <c r="E2739" s="3">
        <f>IF('[1]King plakken'!$F2740="","",'[1]King plakken'!$F2740)</f>
        <v>17.989999999999998</v>
      </c>
      <c r="F2739" s="4" t="str">
        <f>IF('[1]King plakken'!$B2740="","",IF('[1]King plakken'!$B2740=11,SUBSTITUTE('[1]King plakken'!$B2740,11,"21%"),SUBSTITUTE('[1]King plakken'!$B2740,12,"9%")))</f>
        <v>21%</v>
      </c>
      <c r="G2739" s="2">
        <f>IF('[1]King plakken'!$H2740="","",IF('[1]King plakken'!$H2740-'[1]King plakken'!$I2740-'[1]King plakken'!$J2740&lt;0,0,'[1]King plakken'!$H2740-'[1]King plakken'!$I2740-'[1]King plakken'!$J2740))</f>
        <v>0</v>
      </c>
      <c r="H2739" s="1" t="str">
        <f>IF('[1]King plakken'!$K2740="","",'[1]King plakken'!$K2740)</f>
        <v>Puzzels-&gt;Puzzel</v>
      </c>
      <c r="I2739" s="1" t="str">
        <f>IF('[1]King plakken'!$L2740="","",'[1]King plakken'!$L2740)</f>
        <v>Pre-Order</v>
      </c>
      <c r="J2739" s="1" t="str">
        <f>IF('[1]King plakken'!$M2740="","",'[1]King plakken'!$M2740)</f>
        <v>Enjoy Puzzle</v>
      </c>
      <c r="K2739" s="1">
        <f>IF('[1]King plakken'!$E2740="","",'[1]King plakken'!$E2740)</f>
        <v>8</v>
      </c>
    </row>
    <row r="2740" spans="1:11" x14ac:dyDescent="0.25">
      <c r="A2740" s="1" t="str">
        <f>IF('[1]King plakken'!$A2741="","",'[1]King plakken'!$A2741)</f>
        <v>ENJ-2192</v>
      </c>
      <c r="B2740" s="1" t="str">
        <f>IF('[1]King plakken'!$G2741="","",'[1]King plakken'!$G2741)</f>
        <v>5949194021925</v>
      </c>
      <c r="C2740" s="1" t="str">
        <f>IF('[1]King plakken'!$D2741="","",'[1]King plakken'!$D2741)</f>
        <v>Beautiful Storm (1000)</v>
      </c>
      <c r="D2740" s="3">
        <f>IF('[1]King plakken'!$C2741="","",'[1]King plakken'!$C2741)</f>
        <v>9</v>
      </c>
      <c r="E2740" s="3">
        <f>IF('[1]King plakken'!$F2741="","",'[1]King plakken'!$F2741)</f>
        <v>17.989999999999998</v>
      </c>
      <c r="F2740" s="4" t="str">
        <f>IF('[1]King plakken'!$B2741="","",IF('[1]King plakken'!$B2741=11,SUBSTITUTE('[1]King plakken'!$B2741,11,"21%"),SUBSTITUTE('[1]King plakken'!$B2741,12,"9%")))</f>
        <v>21%</v>
      </c>
      <c r="G2740" s="2">
        <f>IF('[1]King plakken'!$H2741="","",IF('[1]King plakken'!$H2741-'[1]King plakken'!$I2741-'[1]King plakken'!$J2741&lt;0,0,'[1]King plakken'!$H2741-'[1]King plakken'!$I2741-'[1]King plakken'!$J2741))</f>
        <v>22</v>
      </c>
      <c r="H2740" s="1" t="str">
        <f>IF('[1]King plakken'!$K2741="","",'[1]King plakken'!$K2741)</f>
        <v>Puzzels-&gt;Puzzel</v>
      </c>
      <c r="I2740" s="1" t="str">
        <f>IF('[1]King plakken'!$L2741="","",'[1]King plakken'!$L2741)</f>
        <v>Beschikbaar</v>
      </c>
      <c r="J2740" s="1" t="str">
        <f>IF('[1]King plakken'!$M2741="","",'[1]King plakken'!$M2741)</f>
        <v>Enjoy Puzzle</v>
      </c>
      <c r="K2740" s="1">
        <f>IF('[1]King plakken'!$E2741="","",'[1]King plakken'!$E2741)</f>
        <v>8</v>
      </c>
    </row>
    <row r="2741" spans="1:11" x14ac:dyDescent="0.25">
      <c r="A2741" s="1" t="str">
        <f>IF('[1]King plakken'!$A2742="","",'[1]King plakken'!$A2742)</f>
        <v>ENJ-2194</v>
      </c>
      <c r="B2741" s="1" t="str">
        <f>IF('[1]King plakken'!$G2742="","",'[1]King plakken'!$G2742)</f>
        <v>5949194021949</v>
      </c>
      <c r="C2741" s="1" t="str">
        <f>IF('[1]King plakken'!$D2742="","",'[1]King plakken'!$D2742)</f>
        <v>Japanese Garden (1000)</v>
      </c>
      <c r="D2741" s="3">
        <f>IF('[1]King plakken'!$C2742="","",'[1]King plakken'!$C2742)</f>
        <v>9</v>
      </c>
      <c r="E2741" s="3">
        <f>IF('[1]King plakken'!$F2742="","",'[1]King plakken'!$F2742)</f>
        <v>17.989999999999998</v>
      </c>
      <c r="F2741" s="4" t="str">
        <f>IF('[1]King plakken'!$B2742="","",IF('[1]King plakken'!$B2742=11,SUBSTITUTE('[1]King plakken'!$B2742,11,"21%"),SUBSTITUTE('[1]King plakken'!$B2742,12,"9%")))</f>
        <v>21%</v>
      </c>
      <c r="G2741" s="2">
        <f>IF('[1]King plakken'!$H2742="","",IF('[1]King plakken'!$H2742-'[1]King plakken'!$I2742-'[1]King plakken'!$J2742&lt;0,0,'[1]King plakken'!$H2742-'[1]King plakken'!$I2742-'[1]King plakken'!$J2742))</f>
        <v>0</v>
      </c>
      <c r="H2741" s="1" t="str">
        <f>IF('[1]King plakken'!$K2742="","",'[1]King plakken'!$K2742)</f>
        <v>Puzzels-&gt;Puzzel</v>
      </c>
      <c r="I2741" s="1" t="str">
        <f>IF('[1]King plakken'!$L2742="","",'[1]King plakken'!$L2742)</f>
        <v>Pre-Order</v>
      </c>
      <c r="J2741" s="1" t="str">
        <f>IF('[1]King plakken'!$M2742="","",'[1]King plakken'!$M2742)</f>
        <v>Enjoy Puzzle</v>
      </c>
      <c r="K2741" s="1">
        <f>IF('[1]King plakken'!$E2742="","",'[1]King plakken'!$E2742)</f>
        <v>8</v>
      </c>
    </row>
    <row r="2742" spans="1:11" x14ac:dyDescent="0.25">
      <c r="A2742" s="1" t="str">
        <f>IF('[1]King plakken'!$A2743="","",'[1]King plakken'!$A2743)</f>
        <v>ENJ-2195</v>
      </c>
      <c r="B2742" s="1" t="str">
        <f>IF('[1]King plakken'!$G2743="","",'[1]King plakken'!$G2743)</f>
        <v>5949194021956</v>
      </c>
      <c r="C2742" s="1" t="str">
        <f>IF('[1]King plakken'!$D2743="","",'[1]King plakken'!$D2743)</f>
        <v>Witch's Night Out (1000)</v>
      </c>
      <c r="D2742" s="3">
        <f>IF('[1]King plakken'!$C2743="","",'[1]King plakken'!$C2743)</f>
        <v>9</v>
      </c>
      <c r="E2742" s="3">
        <f>IF('[1]King plakken'!$F2743="","",'[1]King plakken'!$F2743)</f>
        <v>17.989999999999998</v>
      </c>
      <c r="F2742" s="4" t="str">
        <f>IF('[1]King plakken'!$B2743="","",IF('[1]King plakken'!$B2743=11,SUBSTITUTE('[1]King plakken'!$B2743,11,"21%"),SUBSTITUTE('[1]King plakken'!$B2743,12,"9%")))</f>
        <v>21%</v>
      </c>
      <c r="G2742" s="2">
        <f>IF('[1]King plakken'!$H2743="","",IF('[1]King plakken'!$H2743-'[1]King plakken'!$I2743-'[1]King plakken'!$J2743&lt;0,0,'[1]King plakken'!$H2743-'[1]King plakken'!$I2743-'[1]King plakken'!$J2743))</f>
        <v>16</v>
      </c>
      <c r="H2742" s="1" t="str">
        <f>IF('[1]King plakken'!$K2743="","",'[1]King plakken'!$K2743)</f>
        <v>Puzzels-&gt;Puzzel</v>
      </c>
      <c r="I2742" s="1" t="str">
        <f>IF('[1]King plakken'!$L2743="","",'[1]King plakken'!$L2743)</f>
        <v>Beschikbaar</v>
      </c>
      <c r="J2742" s="1" t="str">
        <f>IF('[1]King plakken'!$M2743="","",'[1]King plakken'!$M2743)</f>
        <v>Enjoy Puzzle</v>
      </c>
      <c r="K2742" s="1">
        <f>IF('[1]King plakken'!$E2743="","",'[1]King plakken'!$E2743)</f>
        <v>8</v>
      </c>
    </row>
    <row r="2743" spans="1:11" x14ac:dyDescent="0.25">
      <c r="A2743" s="1" t="str">
        <f>IF('[1]King plakken'!$A2744="","",'[1]King plakken'!$A2744)</f>
        <v>ENJ-2196</v>
      </c>
      <c r="B2743" s="1" t="str">
        <f>IF('[1]King plakken'!$G2744="","",'[1]King plakken'!$G2744)</f>
        <v>5949194021963</v>
      </c>
      <c r="C2743" s="1" t="str">
        <f>IF('[1]King plakken'!$D2744="","",'[1]King plakken'!$D2744)</f>
        <v>Tree of the Universe (1000)</v>
      </c>
      <c r="D2743" s="3">
        <f>IF('[1]King plakken'!$C2744="","",'[1]King plakken'!$C2744)</f>
        <v>9</v>
      </c>
      <c r="E2743" s="3">
        <f>IF('[1]King plakken'!$F2744="","",'[1]King plakken'!$F2744)</f>
        <v>17.989999999999998</v>
      </c>
      <c r="F2743" s="4" t="str">
        <f>IF('[1]King plakken'!$B2744="","",IF('[1]King plakken'!$B2744=11,SUBSTITUTE('[1]King plakken'!$B2744,11,"21%"),SUBSTITUTE('[1]King plakken'!$B2744,12,"9%")))</f>
        <v>21%</v>
      </c>
      <c r="G2743" s="2">
        <f>IF('[1]King plakken'!$H2744="","",IF('[1]King plakken'!$H2744-'[1]King plakken'!$I2744-'[1]King plakken'!$J2744&lt;0,0,'[1]King plakken'!$H2744-'[1]King plakken'!$I2744-'[1]King plakken'!$J2744))</f>
        <v>15</v>
      </c>
      <c r="H2743" s="1" t="str">
        <f>IF('[1]King plakken'!$K2744="","",'[1]King plakken'!$K2744)</f>
        <v>Puzzels-&gt;Puzzel</v>
      </c>
      <c r="I2743" s="1" t="str">
        <f>IF('[1]King plakken'!$L2744="","",'[1]King plakken'!$L2744)</f>
        <v>Beschikbaar</v>
      </c>
      <c r="J2743" s="1" t="str">
        <f>IF('[1]King plakken'!$M2744="","",'[1]King plakken'!$M2744)</f>
        <v>Enjoy Puzzle</v>
      </c>
      <c r="K2743" s="1">
        <f>IF('[1]King plakken'!$E2744="","",'[1]King plakken'!$E2744)</f>
        <v>8</v>
      </c>
    </row>
    <row r="2744" spans="1:11" x14ac:dyDescent="0.25">
      <c r="A2744" s="1" t="str">
        <f>IF('[1]King plakken'!$A2745="","",'[1]King plakken'!$A2745)</f>
        <v>ENJ-2197</v>
      </c>
      <c r="B2744" s="1" t="str">
        <f>IF('[1]King plakken'!$G2745="","",'[1]King plakken'!$G2745)</f>
        <v>5949194021970</v>
      </c>
      <c r="C2744" s="1" t="str">
        <f>IF('[1]King plakken'!$D2745="","",'[1]King plakken'!$D2745)</f>
        <v>Cosmic Tree of Life (1000)</v>
      </c>
      <c r="D2744" s="3">
        <f>IF('[1]King plakken'!$C2745="","",'[1]King plakken'!$C2745)</f>
        <v>9</v>
      </c>
      <c r="E2744" s="3">
        <f>IF('[1]King plakken'!$F2745="","",'[1]King plakken'!$F2745)</f>
        <v>17.989999999999998</v>
      </c>
      <c r="F2744" s="4" t="str">
        <f>IF('[1]King plakken'!$B2745="","",IF('[1]King plakken'!$B2745=11,SUBSTITUTE('[1]King plakken'!$B2745,11,"21%"),SUBSTITUTE('[1]King plakken'!$B2745,12,"9%")))</f>
        <v>21%</v>
      </c>
      <c r="G2744" s="2">
        <f>IF('[1]King plakken'!$H2745="","",IF('[1]King plakken'!$H2745-'[1]King plakken'!$I2745-'[1]King plakken'!$J2745&lt;0,0,'[1]King plakken'!$H2745-'[1]King plakken'!$I2745-'[1]King plakken'!$J2745))</f>
        <v>4</v>
      </c>
      <c r="H2744" s="1" t="str">
        <f>IF('[1]King plakken'!$K2745="","",'[1]King plakken'!$K2745)</f>
        <v>Puzzels-&gt;Puzzel</v>
      </c>
      <c r="I2744" s="1" t="str">
        <f>IF('[1]King plakken'!$L2745="","",'[1]King plakken'!$L2745)</f>
        <v>Beschikbaar</v>
      </c>
      <c r="J2744" s="1" t="str">
        <f>IF('[1]King plakken'!$M2745="","",'[1]King plakken'!$M2745)</f>
        <v>Enjoy Puzzle</v>
      </c>
      <c r="K2744" s="1">
        <f>IF('[1]King plakken'!$E2745="","",'[1]King plakken'!$E2745)</f>
        <v>8</v>
      </c>
    </row>
    <row r="2745" spans="1:11" x14ac:dyDescent="0.25">
      <c r="A2745" s="1" t="str">
        <f>IF('[1]King plakken'!$A2746="","",'[1]King plakken'!$A2746)</f>
        <v>ENJ-2198</v>
      </c>
      <c r="B2745" s="1" t="str">
        <f>IF('[1]King plakken'!$G2746="","",'[1]King plakken'!$G2746)</f>
        <v>5949194021987</v>
      </c>
      <c r="C2745" s="1" t="str">
        <f>IF('[1]King plakken'!$D2746="","",'[1]King plakken'!$D2746)</f>
        <v>Norse Tree of Life (1000)</v>
      </c>
      <c r="D2745" s="3">
        <f>IF('[1]King plakken'!$C2746="","",'[1]King plakken'!$C2746)</f>
        <v>9</v>
      </c>
      <c r="E2745" s="3">
        <f>IF('[1]King plakken'!$F2746="","",'[1]King plakken'!$F2746)</f>
        <v>17.989999999999998</v>
      </c>
      <c r="F2745" s="4" t="str">
        <f>IF('[1]King plakken'!$B2746="","",IF('[1]King plakken'!$B2746=11,SUBSTITUTE('[1]King plakken'!$B2746,11,"21%"),SUBSTITUTE('[1]King plakken'!$B2746,12,"9%")))</f>
        <v>21%</v>
      </c>
      <c r="G2745" s="2">
        <f>IF('[1]King plakken'!$H2746="","",IF('[1]King plakken'!$H2746-'[1]King plakken'!$I2746-'[1]King plakken'!$J2746&lt;0,0,'[1]King plakken'!$H2746-'[1]King plakken'!$I2746-'[1]King plakken'!$J2746))</f>
        <v>0</v>
      </c>
      <c r="H2745" s="1" t="str">
        <f>IF('[1]King plakken'!$K2746="","",'[1]King plakken'!$K2746)</f>
        <v>Puzzels-&gt;Puzzel</v>
      </c>
      <c r="I2745" s="1" t="str">
        <f>IF('[1]King plakken'!$L2746="","",'[1]King plakken'!$L2746)</f>
        <v>Beschikbaar</v>
      </c>
      <c r="J2745" s="1" t="str">
        <f>IF('[1]King plakken'!$M2746="","",'[1]King plakken'!$M2746)</f>
        <v>Enjoy Puzzle</v>
      </c>
      <c r="K2745" s="1">
        <f>IF('[1]King plakken'!$E2746="","",'[1]King plakken'!$E2746)</f>
        <v>8</v>
      </c>
    </row>
    <row r="2746" spans="1:11" x14ac:dyDescent="0.25">
      <c r="A2746" s="1" t="str">
        <f>IF('[1]King plakken'!$A2747="","",'[1]King plakken'!$A2747)</f>
        <v>ENJ-2201</v>
      </c>
      <c r="B2746" s="1" t="str">
        <f>IF('[1]King plakken'!$G2747="","",'[1]King plakken'!$G2747)</f>
        <v>5949194022014</v>
      </c>
      <c r="C2746" s="1" t="str">
        <f>IF('[1]King plakken'!$D2747="","",'[1]King plakken'!$D2747)</f>
        <v>Rainbow Epicenter (1000)</v>
      </c>
      <c r="D2746" s="3">
        <f>IF('[1]King plakken'!$C2747="","",'[1]King plakken'!$C2747)</f>
        <v>9</v>
      </c>
      <c r="E2746" s="3">
        <f>IF('[1]King plakken'!$F2747="","",'[1]King plakken'!$F2747)</f>
        <v>17.989999999999998</v>
      </c>
      <c r="F2746" s="4" t="str">
        <f>IF('[1]King plakken'!$B2747="","",IF('[1]King plakken'!$B2747=11,SUBSTITUTE('[1]King plakken'!$B2747,11,"21%"),SUBSTITUTE('[1]King plakken'!$B2747,12,"9%")))</f>
        <v>21%</v>
      </c>
      <c r="G2746" s="2">
        <f>IF('[1]King plakken'!$H2747="","",IF('[1]King plakken'!$H2747-'[1]King plakken'!$I2747-'[1]King plakken'!$J2747&lt;0,0,'[1]King plakken'!$H2747-'[1]King plakken'!$I2747-'[1]King plakken'!$J2747))</f>
        <v>17</v>
      </c>
      <c r="H2746" s="1" t="str">
        <f>IF('[1]King plakken'!$K2747="","",'[1]King plakken'!$K2747)</f>
        <v>Puzzels-&gt;Puzzel</v>
      </c>
      <c r="I2746" s="1" t="str">
        <f>IF('[1]King plakken'!$L2747="","",'[1]King plakken'!$L2747)</f>
        <v>Beschikbaar</v>
      </c>
      <c r="J2746" s="1" t="str">
        <f>IF('[1]King plakken'!$M2747="","",'[1]King plakken'!$M2747)</f>
        <v>Enjoy Puzzle</v>
      </c>
      <c r="K2746" s="1">
        <f>IF('[1]King plakken'!$E2747="","",'[1]King plakken'!$E2747)</f>
        <v>8</v>
      </c>
    </row>
    <row r="2747" spans="1:11" x14ac:dyDescent="0.25">
      <c r="A2747" s="1" t="str">
        <f>IF('[1]King plakken'!$A2748="","",'[1]King plakken'!$A2748)</f>
        <v>ENJ-2202</v>
      </c>
      <c r="B2747" s="1" t="str">
        <f>IF('[1]King plakken'!$G2748="","",'[1]King plakken'!$G2748)</f>
        <v>5949194022021</v>
      </c>
      <c r="C2747" s="1" t="str">
        <f>IF('[1]King plakken'!$D2748="","",'[1]King plakken'!$D2748)</f>
        <v>Jungle Tapestry (1000)</v>
      </c>
      <c r="D2747" s="3">
        <f>IF('[1]King plakken'!$C2748="","",'[1]King plakken'!$C2748)</f>
        <v>9</v>
      </c>
      <c r="E2747" s="3">
        <f>IF('[1]King plakken'!$F2748="","",'[1]King plakken'!$F2748)</f>
        <v>17.989999999999998</v>
      </c>
      <c r="F2747" s="4" t="str">
        <f>IF('[1]King plakken'!$B2748="","",IF('[1]King plakken'!$B2748=11,SUBSTITUTE('[1]King plakken'!$B2748,11,"21%"),SUBSTITUTE('[1]King plakken'!$B2748,12,"9%")))</f>
        <v>21%</v>
      </c>
      <c r="G2747" s="2">
        <f>IF('[1]King plakken'!$H2748="","",IF('[1]King plakken'!$H2748-'[1]King plakken'!$I2748-'[1]King plakken'!$J2748&lt;0,0,'[1]King plakken'!$H2748-'[1]King plakken'!$I2748-'[1]King plakken'!$J2748))</f>
        <v>0</v>
      </c>
      <c r="H2747" s="1" t="str">
        <f>IF('[1]King plakken'!$K2748="","",'[1]King plakken'!$K2748)</f>
        <v>Puzzels-&gt;Puzzel</v>
      </c>
      <c r="I2747" s="1" t="str">
        <f>IF('[1]King plakken'!$L2748="","",'[1]King plakken'!$L2748)</f>
        <v>Pre-Order</v>
      </c>
      <c r="J2747" s="1" t="str">
        <f>IF('[1]King plakken'!$M2748="","",'[1]King plakken'!$M2748)</f>
        <v>Enjoy Puzzle</v>
      </c>
      <c r="K2747" s="1">
        <f>IF('[1]King plakken'!$E2748="","",'[1]King plakken'!$E2748)</f>
        <v>8</v>
      </c>
    </row>
    <row r="2748" spans="1:11" x14ac:dyDescent="0.25">
      <c r="A2748" s="1" t="str">
        <f>IF('[1]King plakken'!$A2749="","",'[1]King plakken'!$A2749)</f>
        <v>ENJ-2203</v>
      </c>
      <c r="B2748" s="1" t="str">
        <f>IF('[1]King plakken'!$G2749="","",'[1]King plakken'!$G2749)</f>
        <v>5949194022038</v>
      </c>
      <c r="C2748" s="1" t="str">
        <f>IF('[1]King plakken'!$D2749="","",'[1]King plakken'!$D2749)</f>
        <v>Tiger Resilience (1000)</v>
      </c>
      <c r="D2748" s="3">
        <f>IF('[1]King plakken'!$C2749="","",'[1]King plakken'!$C2749)</f>
        <v>9</v>
      </c>
      <c r="E2748" s="3">
        <f>IF('[1]King plakken'!$F2749="","",'[1]King plakken'!$F2749)</f>
        <v>17.989999999999998</v>
      </c>
      <c r="F2748" s="4" t="str">
        <f>IF('[1]King plakken'!$B2749="","",IF('[1]King plakken'!$B2749=11,SUBSTITUTE('[1]King plakken'!$B2749,11,"21%"),SUBSTITUTE('[1]King plakken'!$B2749,12,"9%")))</f>
        <v>21%</v>
      </c>
      <c r="G2748" s="2">
        <f>IF('[1]King plakken'!$H2749="","",IF('[1]King plakken'!$H2749-'[1]King plakken'!$I2749-'[1]King plakken'!$J2749&lt;0,0,'[1]King plakken'!$H2749-'[1]King plakken'!$I2749-'[1]King plakken'!$J2749))</f>
        <v>6</v>
      </c>
      <c r="H2748" s="1" t="str">
        <f>IF('[1]King plakken'!$K2749="","",'[1]King plakken'!$K2749)</f>
        <v>Puzzels-&gt;Puzzel</v>
      </c>
      <c r="I2748" s="1" t="str">
        <f>IF('[1]King plakken'!$L2749="","",'[1]King plakken'!$L2749)</f>
        <v>Beschikbaar</v>
      </c>
      <c r="J2748" s="1" t="str">
        <f>IF('[1]King plakken'!$M2749="","",'[1]King plakken'!$M2749)</f>
        <v>Enjoy Puzzle</v>
      </c>
      <c r="K2748" s="1">
        <f>IF('[1]King plakken'!$E2749="","",'[1]King plakken'!$E2749)</f>
        <v>8</v>
      </c>
    </row>
    <row r="2749" spans="1:11" x14ac:dyDescent="0.25">
      <c r="A2749" s="1" t="str">
        <f>IF('[1]King plakken'!$A2750="","",'[1]King plakken'!$A2750)</f>
        <v>ENJ-2205</v>
      </c>
      <c r="B2749" s="1" t="str">
        <f>IF('[1]King plakken'!$G2750="","",'[1]King plakken'!$G2750)</f>
        <v>5949194022052</v>
      </c>
      <c r="C2749" s="1" t="str">
        <f>IF('[1]King plakken'!$D2750="","",'[1]King plakken'!$D2750)</f>
        <v>Radiant King (1000)</v>
      </c>
      <c r="D2749" s="3">
        <f>IF('[1]King plakken'!$C2750="","",'[1]King plakken'!$C2750)</f>
        <v>9</v>
      </c>
      <c r="E2749" s="3">
        <f>IF('[1]King plakken'!$F2750="","",'[1]King plakken'!$F2750)</f>
        <v>17.989999999999998</v>
      </c>
      <c r="F2749" s="4" t="str">
        <f>IF('[1]King plakken'!$B2750="","",IF('[1]King plakken'!$B2750=11,SUBSTITUTE('[1]King plakken'!$B2750,11,"21%"),SUBSTITUTE('[1]King plakken'!$B2750,12,"9%")))</f>
        <v>21%</v>
      </c>
      <c r="G2749" s="2">
        <f>IF('[1]King plakken'!$H2750="","",IF('[1]King plakken'!$H2750-'[1]King plakken'!$I2750-'[1]King plakken'!$J2750&lt;0,0,'[1]King plakken'!$H2750-'[1]King plakken'!$I2750-'[1]King plakken'!$J2750))</f>
        <v>0</v>
      </c>
      <c r="H2749" s="1" t="str">
        <f>IF('[1]King plakken'!$K2750="","",'[1]King plakken'!$K2750)</f>
        <v>Puzzels-&gt;Puzzel</v>
      </c>
      <c r="I2749" s="1" t="str">
        <f>IF('[1]King plakken'!$L2750="","",'[1]King plakken'!$L2750)</f>
        <v>Beschikbaar</v>
      </c>
      <c r="J2749" s="1" t="str">
        <f>IF('[1]King plakken'!$M2750="","",'[1]King plakken'!$M2750)</f>
        <v>Enjoy Puzzle</v>
      </c>
      <c r="K2749" s="1">
        <f>IF('[1]King plakken'!$E2750="","",'[1]King plakken'!$E2750)</f>
        <v>8</v>
      </c>
    </row>
    <row r="2750" spans="1:11" x14ac:dyDescent="0.25">
      <c r="A2750" s="1" t="str">
        <f>IF('[1]King plakken'!$A2751="","",'[1]King plakken'!$A2751)</f>
        <v>ENJ-2210</v>
      </c>
      <c r="B2750" s="1" t="str">
        <f>IF('[1]King plakken'!$G2751="","",'[1]King plakken'!$G2751)</f>
        <v>5949194022106</v>
      </c>
      <c r="C2750" s="1" t="str">
        <f>IF('[1]King plakken'!$D2751="","",'[1]King plakken'!$D2751)</f>
        <v>Quirky Skull (1000)</v>
      </c>
      <c r="D2750" s="3">
        <f>IF('[1]King plakken'!$C2751="","",'[1]King plakken'!$C2751)</f>
        <v>9</v>
      </c>
      <c r="E2750" s="3">
        <f>IF('[1]King plakken'!$F2751="","",'[1]King plakken'!$F2751)</f>
        <v>17.989999999999998</v>
      </c>
      <c r="F2750" s="4" t="str">
        <f>IF('[1]King plakken'!$B2751="","",IF('[1]King plakken'!$B2751=11,SUBSTITUTE('[1]King plakken'!$B2751,11,"21%"),SUBSTITUTE('[1]King plakken'!$B2751,12,"9%")))</f>
        <v>21%</v>
      </c>
      <c r="G2750" s="2">
        <f>IF('[1]King plakken'!$H2751="","",IF('[1]King plakken'!$H2751-'[1]King plakken'!$I2751-'[1]King plakken'!$J2751&lt;0,0,'[1]King plakken'!$H2751-'[1]King plakken'!$I2751-'[1]King plakken'!$J2751))</f>
        <v>10</v>
      </c>
      <c r="H2750" s="1" t="str">
        <f>IF('[1]King plakken'!$K2751="","",'[1]King plakken'!$K2751)</f>
        <v>Puzzels-&gt;Puzzel</v>
      </c>
      <c r="I2750" s="1" t="str">
        <f>IF('[1]King plakken'!$L2751="","",'[1]King plakken'!$L2751)</f>
        <v>Beschikbaar</v>
      </c>
      <c r="J2750" s="1" t="str">
        <f>IF('[1]King plakken'!$M2751="","",'[1]King plakken'!$M2751)</f>
        <v>Enjoy Puzzle</v>
      </c>
      <c r="K2750" s="1">
        <f>IF('[1]King plakken'!$E2751="","",'[1]King plakken'!$E2751)</f>
        <v>8</v>
      </c>
    </row>
    <row r="2751" spans="1:11" x14ac:dyDescent="0.25">
      <c r="A2751" s="1" t="str">
        <f>IF('[1]King plakken'!$A2752="","",'[1]King plakken'!$A2752)</f>
        <v>ENJ-2213</v>
      </c>
      <c r="B2751" s="1" t="str">
        <f>IF('[1]King plakken'!$G2752="","",'[1]King plakken'!$G2752)</f>
        <v>5949194022137</v>
      </c>
      <c r="C2751" s="1" t="str">
        <f>IF('[1]King plakken'!$D2752="","",'[1]King plakken'!$D2752)</f>
        <v>Gentle Owl (1000)</v>
      </c>
      <c r="D2751" s="3">
        <f>IF('[1]King plakken'!$C2752="","",'[1]King plakken'!$C2752)</f>
        <v>9</v>
      </c>
      <c r="E2751" s="3">
        <f>IF('[1]King plakken'!$F2752="","",'[1]King plakken'!$F2752)</f>
        <v>17.989999999999998</v>
      </c>
      <c r="F2751" s="4" t="str">
        <f>IF('[1]King plakken'!$B2752="","",IF('[1]King plakken'!$B2752=11,SUBSTITUTE('[1]King plakken'!$B2752,11,"21%"),SUBSTITUTE('[1]King plakken'!$B2752,12,"9%")))</f>
        <v>21%</v>
      </c>
      <c r="G2751" s="2">
        <f>IF('[1]King plakken'!$H2752="","",IF('[1]King plakken'!$H2752-'[1]King plakken'!$I2752-'[1]King plakken'!$J2752&lt;0,0,'[1]King plakken'!$H2752-'[1]King plakken'!$I2752-'[1]King plakken'!$J2752))</f>
        <v>0</v>
      </c>
      <c r="H2751" s="1" t="str">
        <f>IF('[1]King plakken'!$K2752="","",'[1]King plakken'!$K2752)</f>
        <v>Puzzels-&gt;Puzzel</v>
      </c>
      <c r="I2751" s="1" t="str">
        <f>IF('[1]King plakken'!$L2752="","",'[1]King plakken'!$L2752)</f>
        <v>Pre-Order</v>
      </c>
      <c r="J2751" s="1" t="str">
        <f>IF('[1]King plakken'!$M2752="","",'[1]King plakken'!$M2752)</f>
        <v>Enjoy Puzzle</v>
      </c>
      <c r="K2751" s="1">
        <f>IF('[1]King plakken'!$E2752="","",'[1]King plakken'!$E2752)</f>
        <v>8</v>
      </c>
    </row>
    <row r="2752" spans="1:11" x14ac:dyDescent="0.25">
      <c r="A2752" s="1" t="str">
        <f>IF('[1]King plakken'!$A2753="","",'[1]King plakken'!$A2753)</f>
        <v>ENJ-2216</v>
      </c>
      <c r="B2752" s="1" t="str">
        <f>IF('[1]King plakken'!$G2753="","",'[1]King plakken'!$G2753)</f>
        <v>5949194022168</v>
      </c>
      <c r="C2752" s="1" t="str">
        <f>IF('[1]King plakken'!$D2753="","",'[1]King plakken'!$D2753)</f>
        <v>Underwater Lighthouse (1000)</v>
      </c>
      <c r="D2752" s="3">
        <f>IF('[1]King plakken'!$C2753="","",'[1]King plakken'!$C2753)</f>
        <v>9</v>
      </c>
      <c r="E2752" s="3">
        <f>IF('[1]King plakken'!$F2753="","",'[1]King plakken'!$F2753)</f>
        <v>17.989999999999998</v>
      </c>
      <c r="F2752" s="4" t="str">
        <f>IF('[1]King plakken'!$B2753="","",IF('[1]King plakken'!$B2753=11,SUBSTITUTE('[1]King plakken'!$B2753,11,"21%"),SUBSTITUTE('[1]King plakken'!$B2753,12,"9%")))</f>
        <v>21%</v>
      </c>
      <c r="G2752" s="2">
        <f>IF('[1]King plakken'!$H2753="","",IF('[1]King plakken'!$H2753-'[1]King plakken'!$I2753-'[1]King plakken'!$J2753&lt;0,0,'[1]King plakken'!$H2753-'[1]King plakken'!$I2753-'[1]King plakken'!$J2753))</f>
        <v>4</v>
      </c>
      <c r="H2752" s="1" t="str">
        <f>IF('[1]King plakken'!$K2753="","",'[1]King plakken'!$K2753)</f>
        <v>Puzzels-&gt;Puzzel</v>
      </c>
      <c r="I2752" s="1" t="str">
        <f>IF('[1]King plakken'!$L2753="","",'[1]King plakken'!$L2753)</f>
        <v>Beschikbaar</v>
      </c>
      <c r="J2752" s="1" t="str">
        <f>IF('[1]King plakken'!$M2753="","",'[1]King plakken'!$M2753)</f>
        <v>Enjoy Puzzle</v>
      </c>
      <c r="K2752" s="1">
        <f>IF('[1]King plakken'!$E2753="","",'[1]King plakken'!$E2753)</f>
        <v>8</v>
      </c>
    </row>
    <row r="2753" spans="1:11" x14ac:dyDescent="0.25">
      <c r="A2753" s="1" t="str">
        <f>IF('[1]King plakken'!$A2754="","",'[1]King plakken'!$A2754)</f>
        <v>ENJ-2222</v>
      </c>
      <c r="B2753" s="1" t="str">
        <f>IF('[1]King plakken'!$G2754="","",'[1]King plakken'!$G2754)</f>
        <v>5949194022229</v>
      </c>
      <c r="C2753" s="1" t="str">
        <f>IF('[1]King plakken'!$D2754="","",'[1]King plakken'!$D2754)</f>
        <v>Crowned Stag (1000)</v>
      </c>
      <c r="D2753" s="3">
        <f>IF('[1]King plakken'!$C2754="","",'[1]King plakken'!$C2754)</f>
        <v>9</v>
      </c>
      <c r="E2753" s="3">
        <f>IF('[1]King plakken'!$F2754="","",'[1]King plakken'!$F2754)</f>
        <v>17.989999999999998</v>
      </c>
      <c r="F2753" s="4" t="str">
        <f>IF('[1]King plakken'!$B2754="","",IF('[1]King plakken'!$B2754=11,SUBSTITUTE('[1]King plakken'!$B2754,11,"21%"),SUBSTITUTE('[1]King plakken'!$B2754,12,"9%")))</f>
        <v>21%</v>
      </c>
      <c r="G2753" s="2">
        <f>IF('[1]King plakken'!$H2754="","",IF('[1]King plakken'!$H2754-'[1]King plakken'!$I2754-'[1]King plakken'!$J2754&lt;0,0,'[1]King plakken'!$H2754-'[1]King plakken'!$I2754-'[1]King plakken'!$J2754))</f>
        <v>0</v>
      </c>
      <c r="H2753" s="1" t="str">
        <f>IF('[1]King plakken'!$K2754="","",'[1]King plakken'!$K2754)</f>
        <v>Puzzels-&gt;Puzzel</v>
      </c>
      <c r="I2753" s="1" t="str">
        <f>IF('[1]King plakken'!$L2754="","",'[1]King plakken'!$L2754)</f>
        <v>Beschikbaar</v>
      </c>
      <c r="J2753" s="1" t="str">
        <f>IF('[1]King plakken'!$M2754="","",'[1]King plakken'!$M2754)</f>
        <v>Enjoy Puzzle</v>
      </c>
      <c r="K2753" s="1">
        <f>IF('[1]King plakken'!$E2754="","",'[1]King plakken'!$E2754)</f>
        <v>8</v>
      </c>
    </row>
    <row r="2754" spans="1:11" x14ac:dyDescent="0.25">
      <c r="A2754" s="1" t="str">
        <f>IF('[1]King plakken'!$A2755="","",'[1]King plakken'!$A2755)</f>
        <v>ENJ-2224</v>
      </c>
      <c r="B2754" s="1" t="str">
        <f>IF('[1]King plakken'!$G2755="","",'[1]King plakken'!$G2755)</f>
        <v>5949194022243</v>
      </c>
      <c r="C2754" s="1" t="str">
        <f>IF('[1]King plakken'!$D2755="","",'[1]King plakken'!$D2755)</f>
        <v>Dazzling Owl (1000)</v>
      </c>
      <c r="D2754" s="3">
        <f>IF('[1]King plakken'!$C2755="","",'[1]King plakken'!$C2755)</f>
        <v>9</v>
      </c>
      <c r="E2754" s="3">
        <f>IF('[1]King plakken'!$F2755="","",'[1]King plakken'!$F2755)</f>
        <v>17.989999999999998</v>
      </c>
      <c r="F2754" s="4" t="str">
        <f>IF('[1]King plakken'!$B2755="","",IF('[1]King plakken'!$B2755=11,SUBSTITUTE('[1]King plakken'!$B2755,11,"21%"),SUBSTITUTE('[1]King plakken'!$B2755,12,"9%")))</f>
        <v>21%</v>
      </c>
      <c r="G2754" s="2">
        <f>IF('[1]King plakken'!$H2755="","",IF('[1]King plakken'!$H2755-'[1]King plakken'!$I2755-'[1]King plakken'!$J2755&lt;0,0,'[1]King plakken'!$H2755-'[1]King plakken'!$I2755-'[1]King plakken'!$J2755))</f>
        <v>0</v>
      </c>
      <c r="H2754" s="1" t="str">
        <f>IF('[1]King plakken'!$K2755="","",'[1]King plakken'!$K2755)</f>
        <v>Puzzels-&gt;Puzzel</v>
      </c>
      <c r="I2754" s="1" t="str">
        <f>IF('[1]King plakken'!$L2755="","",'[1]King plakken'!$L2755)</f>
        <v>Beschikbaar</v>
      </c>
      <c r="J2754" s="1" t="str">
        <f>IF('[1]King plakken'!$M2755="","",'[1]King plakken'!$M2755)</f>
        <v>Enjoy Puzzle</v>
      </c>
      <c r="K2754" s="1">
        <f>IF('[1]King plakken'!$E2755="","",'[1]King plakken'!$E2755)</f>
        <v>8</v>
      </c>
    </row>
    <row r="2755" spans="1:11" x14ac:dyDescent="0.25">
      <c r="A2755" s="1" t="str">
        <f>IF('[1]King plakken'!$A2756="","",'[1]King plakken'!$A2756)</f>
        <v>ENJ-2225</v>
      </c>
      <c r="B2755" s="1" t="str">
        <f>IF('[1]King plakken'!$G2756="","",'[1]King plakken'!$G2756)</f>
        <v>5949194022250</v>
      </c>
      <c r="C2755" s="1" t="str">
        <f>IF('[1]King plakken'!$D2756="","",'[1]King plakken'!$D2756)</f>
        <v>Autumnal Owl (1000)</v>
      </c>
      <c r="D2755" s="3">
        <f>IF('[1]King plakken'!$C2756="","",'[1]King plakken'!$C2756)</f>
        <v>9</v>
      </c>
      <c r="E2755" s="3">
        <f>IF('[1]King plakken'!$F2756="","",'[1]King plakken'!$F2756)</f>
        <v>17.989999999999998</v>
      </c>
      <c r="F2755" s="4" t="str">
        <f>IF('[1]King plakken'!$B2756="","",IF('[1]King plakken'!$B2756=11,SUBSTITUTE('[1]King plakken'!$B2756,11,"21%"),SUBSTITUTE('[1]King plakken'!$B2756,12,"9%")))</f>
        <v>21%</v>
      </c>
      <c r="G2755" s="2">
        <f>IF('[1]King plakken'!$H2756="","",IF('[1]King plakken'!$H2756-'[1]King plakken'!$I2756-'[1]King plakken'!$J2756&lt;0,0,'[1]King plakken'!$H2756-'[1]King plakken'!$I2756-'[1]King plakken'!$J2756))</f>
        <v>0</v>
      </c>
      <c r="H2755" s="1" t="str">
        <f>IF('[1]King plakken'!$K2756="","",'[1]King plakken'!$K2756)</f>
        <v>Puzzels-&gt;Puzzel</v>
      </c>
      <c r="I2755" s="1" t="str">
        <f>IF('[1]King plakken'!$L2756="","",'[1]King plakken'!$L2756)</f>
        <v>Pre-Order</v>
      </c>
      <c r="J2755" s="1" t="str">
        <f>IF('[1]King plakken'!$M2756="","",'[1]King plakken'!$M2756)</f>
        <v>Enjoy Puzzle</v>
      </c>
      <c r="K2755" s="1">
        <f>IF('[1]King plakken'!$E2756="","",'[1]King plakken'!$E2756)</f>
        <v>8</v>
      </c>
    </row>
    <row r="2756" spans="1:11" x14ac:dyDescent="0.25">
      <c r="A2756" s="1" t="str">
        <f>IF('[1]King plakken'!$A2757="","",'[1]King plakken'!$A2757)</f>
        <v>ENJ-2229</v>
      </c>
      <c r="B2756" s="1" t="str">
        <f>IF('[1]King plakken'!$G2757="","",'[1]King plakken'!$G2757)</f>
        <v>5949194022298</v>
      </c>
      <c r="C2756" s="1" t="str">
        <f>IF('[1]King plakken'!$D2757="","",'[1]King plakken'!$D2757)</f>
        <v>I'm Watching You (1000)</v>
      </c>
      <c r="D2756" s="3">
        <f>IF('[1]King plakken'!$C2757="","",'[1]King plakken'!$C2757)</f>
        <v>9</v>
      </c>
      <c r="E2756" s="3">
        <f>IF('[1]King plakken'!$F2757="","",'[1]King plakken'!$F2757)</f>
        <v>17.989999999999998</v>
      </c>
      <c r="F2756" s="4" t="str">
        <f>IF('[1]King plakken'!$B2757="","",IF('[1]King plakken'!$B2757=11,SUBSTITUTE('[1]King plakken'!$B2757,11,"21%"),SUBSTITUTE('[1]King plakken'!$B2757,12,"9%")))</f>
        <v>21%</v>
      </c>
      <c r="G2756" s="2">
        <f>IF('[1]King plakken'!$H2757="","",IF('[1]King plakken'!$H2757-'[1]King plakken'!$I2757-'[1]King plakken'!$J2757&lt;0,0,'[1]King plakken'!$H2757-'[1]King plakken'!$I2757-'[1]King plakken'!$J2757))</f>
        <v>0</v>
      </c>
      <c r="H2756" s="1" t="str">
        <f>IF('[1]King plakken'!$K2757="","",'[1]King plakken'!$K2757)</f>
        <v>Puzzels-&gt;Puzzel</v>
      </c>
      <c r="I2756" s="1" t="str">
        <f>IF('[1]King plakken'!$L2757="","",'[1]King plakken'!$L2757)</f>
        <v>Pre-Order</v>
      </c>
      <c r="J2756" s="1" t="str">
        <f>IF('[1]King plakken'!$M2757="","",'[1]King plakken'!$M2757)</f>
        <v>Enjoy Puzzle</v>
      </c>
      <c r="K2756" s="1">
        <f>IF('[1]King plakken'!$E2757="","",'[1]King plakken'!$E2757)</f>
        <v>8</v>
      </c>
    </row>
    <row r="2757" spans="1:11" x14ac:dyDescent="0.25">
      <c r="A2757" s="1" t="str">
        <f>IF('[1]King plakken'!$A2758="","",'[1]King plakken'!$A2758)</f>
        <v>EPO-31068</v>
      </c>
      <c r="B2757" s="1" t="str">
        <f>IF('[1]King plakken'!$G2758="","",'[1]King plakken'!$G2758)</f>
        <v>5054131310687</v>
      </c>
      <c r="C2757" s="1" t="str">
        <f>IF('[1]King plakken'!$D2758="","",'[1]King plakken'!$D2758)</f>
        <v>Navulling Sylvanian Families Set   (Standaards)</v>
      </c>
      <c r="D2757" s="3">
        <f>IF('[1]King plakken'!$C2758="","",'[1]King plakken'!$C2758)</f>
        <v>4.55</v>
      </c>
      <c r="E2757" s="3">
        <f>IF('[1]King plakken'!$F2758="","",'[1]King plakken'!$F2758)</f>
        <v>8.99</v>
      </c>
      <c r="F2757" s="4" t="str">
        <f>IF('[1]King plakken'!$B2758="","",IF('[1]King plakken'!$B2758=11,SUBSTITUTE('[1]King plakken'!$B2758,11,"21%"),SUBSTITUTE('[1]King plakken'!$B2758,12,"9%")))</f>
        <v>21%</v>
      </c>
      <c r="G2757" s="2">
        <f>IF('[1]King plakken'!$H2758="","",IF('[1]King plakken'!$H2758-'[1]King plakken'!$I2758-'[1]King plakken'!$J2758&lt;0,0,'[1]King plakken'!$H2758-'[1]King plakken'!$I2758-'[1]King plakken'!$J2758))</f>
        <v>1</v>
      </c>
      <c r="H2757" s="1" t="str">
        <f>IF('[1]King plakken'!$K2758="","",'[1]King plakken'!$K2758)</f>
        <v>Pluche en Speelfiguren-&gt;Speelfiguurset</v>
      </c>
      <c r="I2757" s="1" t="str">
        <f>IF('[1]King plakken'!$L2758="","",'[1]King plakken'!$L2758)</f>
        <v>Beschikbaar</v>
      </c>
      <c r="J2757" s="1" t="str">
        <f>IF('[1]King plakken'!$M2758="","",'[1]King plakken'!$M2758)</f>
        <v>Aquabeads</v>
      </c>
      <c r="K2757" s="1">
        <f>IF('[1]King plakken'!$E2758="","",'[1]King plakken'!$E2758)</f>
        <v>6</v>
      </c>
    </row>
    <row r="2758" spans="1:11" x14ac:dyDescent="0.25">
      <c r="A2758" s="1" t="str">
        <f>IF('[1]King plakken'!$A2759="","",'[1]King plakken'!$A2759)</f>
        <v>EPO-31332</v>
      </c>
      <c r="B2758" s="1" t="str">
        <f>IF('[1]King plakken'!$G2759="","",'[1]King plakken'!$G2759)</f>
        <v>5054131313329</v>
      </c>
      <c r="C2758" s="1" t="str">
        <f>IF('[1]King plakken'!$D2759="","",'[1]King plakken'!$D2759)</f>
        <v>Flip Tray (Legbord)</v>
      </c>
      <c r="D2758" s="3">
        <f>IF('[1]King plakken'!$C2759="","",'[1]King plakken'!$C2759)</f>
        <v>3.42</v>
      </c>
      <c r="E2758" s="3">
        <f>IF('[1]King plakken'!$F2759="","",'[1]King plakken'!$F2759)</f>
        <v>6.99</v>
      </c>
      <c r="F2758" s="4" t="str">
        <f>IF('[1]King plakken'!$B2759="","",IF('[1]King plakken'!$B2759=11,SUBSTITUTE('[1]King plakken'!$B2759,11,"21%"),SUBSTITUTE('[1]King plakken'!$B2759,12,"9%")))</f>
        <v>21%</v>
      </c>
      <c r="G2758" s="2">
        <f>IF('[1]King plakken'!$H2759="","",IF('[1]King plakken'!$H2759-'[1]King plakken'!$I2759-'[1]King plakken'!$J2759&lt;0,0,'[1]King plakken'!$H2759-'[1]King plakken'!$I2759-'[1]King plakken'!$J2759))</f>
        <v>6</v>
      </c>
      <c r="H2758" s="1" t="str">
        <f>IF('[1]King plakken'!$K2759="","",'[1]King plakken'!$K2759)</f>
        <v>Creatief-&gt;Overig en accessoires</v>
      </c>
      <c r="I2758" s="1" t="str">
        <f>IF('[1]King plakken'!$L2759="","",'[1]King plakken'!$L2759)</f>
        <v>Beschikbaar</v>
      </c>
      <c r="J2758" s="1" t="str">
        <f>IF('[1]King plakken'!$M2759="","",'[1]King plakken'!$M2759)</f>
        <v>Aquabeads</v>
      </c>
      <c r="K2758" s="1">
        <f>IF('[1]King plakken'!$E2759="","",'[1]King plakken'!$E2759)</f>
        <v>6</v>
      </c>
    </row>
    <row r="2759" spans="1:11" x14ac:dyDescent="0.25">
      <c r="A2759" s="1" t="str">
        <f>IF('[1]King plakken'!$A2760="","",'[1]King plakken'!$A2760)</f>
        <v>EPO-31370</v>
      </c>
      <c r="B2759" s="1" t="str">
        <f>IF('[1]King plakken'!$G2760="","",'[1]King plakken'!$G2760)</f>
        <v>5054131313701</v>
      </c>
      <c r="C2759" s="1" t="str">
        <f>IF('[1]King plakken'!$D2760="","",'[1]King plakken'!$D2760)</f>
        <v>Frozen Ii Character Set</v>
      </c>
      <c r="D2759" s="3">
        <f>IF('[1]King plakken'!$C2760="","",'[1]King plakken'!$C2760)</f>
        <v>9.1</v>
      </c>
      <c r="E2759" s="3">
        <f>IF('[1]King plakken'!$F2760="","",'[1]King plakken'!$F2760)</f>
        <v>14.99</v>
      </c>
      <c r="F2759" s="4" t="str">
        <f>IF('[1]King plakken'!$B2760="","",IF('[1]King plakken'!$B2760=11,SUBSTITUTE('[1]King plakken'!$B2760,11,"21%"),SUBSTITUTE('[1]King plakken'!$B2760,12,"9%")))</f>
        <v>21%</v>
      </c>
      <c r="G2759" s="2">
        <f>IF('[1]King plakken'!$H2760="","",IF('[1]King plakken'!$H2760-'[1]King plakken'!$I2760-'[1]King plakken'!$J2760&lt;0,0,'[1]King plakken'!$H2760-'[1]King plakken'!$I2760-'[1]King plakken'!$J2760))</f>
        <v>6</v>
      </c>
      <c r="H2759" s="1" t="str">
        <f>IF('[1]King plakken'!$K2760="","",'[1]King plakken'!$K2760)</f>
        <v>Creatief-&gt;Knutselen</v>
      </c>
      <c r="I2759" s="1" t="str">
        <f>IF('[1]King plakken'!$L2760="","",'[1]King plakken'!$L2760)</f>
        <v>Beschikbaar</v>
      </c>
      <c r="J2759" s="1" t="str">
        <f>IF('[1]King plakken'!$M2760="","",'[1]King plakken'!$M2760)</f>
        <v>Aquabeads</v>
      </c>
      <c r="K2759" s="1">
        <f>IF('[1]King plakken'!$E2760="","",'[1]King plakken'!$E2760)</f>
        <v>6</v>
      </c>
    </row>
    <row r="2760" spans="1:11" x14ac:dyDescent="0.25">
      <c r="A2760" s="1" t="str">
        <f>IF('[1]King plakken'!$A2761="","",'[1]King plakken'!$A2761)</f>
        <v>EPO-31502</v>
      </c>
      <c r="B2760" s="1" t="str">
        <f>IF('[1]King plakken'!$G2761="","",'[1]King plakken'!$G2761)</f>
        <v>5054131315026</v>
      </c>
      <c r="C2760" s="1" t="str">
        <f>IF('[1]King plakken'!$D2761="","",'[1]King plakken'!$D2761)</f>
        <v>Navulling Mega Parelpakket</v>
      </c>
      <c r="D2760" s="3">
        <f>IF('[1]King plakken'!$C2761="","",'[1]King plakken'!$C2761)</f>
        <v>17.05</v>
      </c>
      <c r="E2760" s="3">
        <f>IF('[1]King plakken'!$F2761="","",'[1]King plakken'!$F2761)</f>
        <v>29.99</v>
      </c>
      <c r="F2760" s="4" t="str">
        <f>IF('[1]King plakken'!$B2761="","",IF('[1]King plakken'!$B2761=11,SUBSTITUTE('[1]King plakken'!$B2761,11,"21%"),SUBSTITUTE('[1]King plakken'!$B2761,12,"9%")))</f>
        <v>21%</v>
      </c>
      <c r="G2760" s="2">
        <f>IF('[1]King plakken'!$H2761="","",IF('[1]King plakken'!$H2761-'[1]King plakken'!$I2761-'[1]King plakken'!$J2761&lt;0,0,'[1]King plakken'!$H2761-'[1]King plakken'!$I2761-'[1]King plakken'!$J2761))</f>
        <v>2</v>
      </c>
      <c r="H2760" s="1" t="str">
        <f>IF('[1]King plakken'!$K2761="","",'[1]King plakken'!$K2761)</f>
        <v>Creatief-&gt;Overig en accessoires</v>
      </c>
      <c r="I2760" s="1" t="str">
        <f>IF('[1]King plakken'!$L2761="","",'[1]King plakken'!$L2761)</f>
        <v>Beschikbaar</v>
      </c>
      <c r="J2760" s="1" t="str">
        <f>IF('[1]King plakken'!$M2761="","",'[1]King plakken'!$M2761)</f>
        <v>Aquabeads</v>
      </c>
      <c r="K2760" s="1">
        <f>IF('[1]King plakken'!$E2761="","",'[1]King plakken'!$E2761)</f>
        <v>4</v>
      </c>
    </row>
    <row r="2761" spans="1:11" x14ac:dyDescent="0.25">
      <c r="A2761" s="1" t="str">
        <f>IF('[1]King plakken'!$A2762="","",'[1]King plakken'!$A2762)</f>
        <v>EPO-31505</v>
      </c>
      <c r="B2761" s="1" t="str">
        <f>IF('[1]King plakken'!$G2762="","",'[1]King plakken'!$G2762)</f>
        <v>5054131315057</v>
      </c>
      <c r="C2761" s="1" t="str">
        <f>IF('[1]King plakken'!$D2762="","",'[1]King plakken'!$D2762)</f>
        <v>Navulling Pastel Parels</v>
      </c>
      <c r="D2761" s="3">
        <f>IF('[1]King plakken'!$C2762="","",'[1]King plakken'!$C2762)</f>
        <v>5.7</v>
      </c>
      <c r="E2761" s="3">
        <f>IF('[1]King plakken'!$F2762="","",'[1]King plakken'!$F2762)</f>
        <v>9.99</v>
      </c>
      <c r="F2761" s="4" t="str">
        <f>IF('[1]King plakken'!$B2762="","",IF('[1]King plakken'!$B2762=11,SUBSTITUTE('[1]King plakken'!$B2762,11,"21%"),SUBSTITUTE('[1]King plakken'!$B2762,12,"9%")))</f>
        <v>21%</v>
      </c>
      <c r="G2761" s="2">
        <f>IF('[1]King plakken'!$H2762="","",IF('[1]King plakken'!$H2762-'[1]King plakken'!$I2762-'[1]King plakken'!$J2762&lt;0,0,'[1]King plakken'!$H2762-'[1]King plakken'!$I2762-'[1]King plakken'!$J2762))</f>
        <v>5</v>
      </c>
      <c r="H2761" s="1" t="str">
        <f>IF('[1]King plakken'!$K2762="","",'[1]King plakken'!$K2762)</f>
        <v>Creatief-&gt;Knutselen</v>
      </c>
      <c r="I2761" s="1" t="str">
        <f>IF('[1]King plakken'!$L2762="","",'[1]King plakken'!$L2762)</f>
        <v>Beschikbaar</v>
      </c>
      <c r="J2761" s="1" t="str">
        <f>IF('[1]King plakken'!$M2762="","",'[1]King plakken'!$M2762)</f>
        <v>Aquabeads</v>
      </c>
      <c r="K2761" s="1">
        <f>IF('[1]King plakken'!$E2762="","",'[1]King plakken'!$E2762)</f>
        <v>6</v>
      </c>
    </row>
    <row r="2762" spans="1:11" x14ac:dyDescent="0.25">
      <c r="A2762" s="1" t="str">
        <f>IF('[1]King plakken'!$A2763="","",'[1]King plakken'!$A2763)</f>
        <v>EPO-31512</v>
      </c>
      <c r="B2762" s="1" t="str">
        <f>IF('[1]King plakken'!$G2763="","",'[1]King plakken'!$G2763)</f>
        <v>5054131315125</v>
      </c>
      <c r="C2762" s="1" t="str">
        <f>IF('[1]King plakken'!$D2763="","",'[1]King plakken'!$D2763)</f>
        <v>Parelpen</v>
      </c>
      <c r="D2762" s="3">
        <f>IF('[1]King plakken'!$C2763="","",'[1]King plakken'!$C2763)</f>
        <v>2.85</v>
      </c>
      <c r="E2762" s="3">
        <f>IF('[1]King plakken'!$F2763="","",'[1]King plakken'!$F2763)</f>
        <v>4.99</v>
      </c>
      <c r="F2762" s="4" t="str">
        <f>IF('[1]King plakken'!$B2763="","",IF('[1]King plakken'!$B2763=11,SUBSTITUTE('[1]King plakken'!$B2763,11,"21%"),SUBSTITUTE('[1]King plakken'!$B2763,12,"9%")))</f>
        <v>21%</v>
      </c>
      <c r="G2762" s="2">
        <f>IF('[1]King plakken'!$H2763="","",IF('[1]King plakken'!$H2763-'[1]King plakken'!$I2763-'[1]King plakken'!$J2763&lt;0,0,'[1]King plakken'!$H2763-'[1]King plakken'!$I2763-'[1]King plakken'!$J2763))</f>
        <v>0</v>
      </c>
      <c r="H2762" s="1" t="str">
        <f>IF('[1]King plakken'!$K2763="","",'[1]King plakken'!$K2763)</f>
        <v>Creatief-&gt;Overig en accessoires</v>
      </c>
      <c r="I2762" s="1" t="str">
        <f>IF('[1]King plakken'!$L2763="","",'[1]King plakken'!$L2763)</f>
        <v>Beschikbaar</v>
      </c>
      <c r="J2762" s="1" t="str">
        <f>IF('[1]King plakken'!$M2763="","",'[1]King plakken'!$M2763)</f>
        <v>Aquabeads</v>
      </c>
      <c r="K2762" s="1">
        <f>IF('[1]King plakken'!$E2763="","",'[1]King plakken'!$E2763)</f>
        <v>6</v>
      </c>
    </row>
    <row r="2763" spans="1:11" x14ac:dyDescent="0.25">
      <c r="A2763" s="1" t="str">
        <f>IF('[1]King plakken'!$A2764="","",'[1]King plakken'!$A2764)</f>
        <v>EPO-31513</v>
      </c>
      <c r="B2763" s="1" t="str">
        <f>IF('[1]King plakken'!$G2764="","",'[1]King plakken'!$G2764)</f>
        <v>5054131315132</v>
      </c>
      <c r="C2763" s="1" t="str">
        <f>IF('[1]King plakken'!$D2764="","",'[1]King plakken'!$D2764)</f>
        <v>Grote Sproeier</v>
      </c>
      <c r="D2763" s="3">
        <f>IF('[1]King plakken'!$C2764="","",'[1]King plakken'!$C2764)</f>
        <v>2.85</v>
      </c>
      <c r="E2763" s="3">
        <f>IF('[1]King plakken'!$F2764="","",'[1]King plakken'!$F2764)</f>
        <v>4.99</v>
      </c>
      <c r="F2763" s="4" t="str">
        <f>IF('[1]King plakken'!$B2764="","",IF('[1]King plakken'!$B2764=11,SUBSTITUTE('[1]King plakken'!$B2764,11,"21%"),SUBSTITUTE('[1]King plakken'!$B2764,12,"9%")))</f>
        <v>21%</v>
      </c>
      <c r="G2763" s="2">
        <f>IF('[1]King plakken'!$H2764="","",IF('[1]King plakken'!$H2764-'[1]King plakken'!$I2764-'[1]King plakken'!$J2764&lt;0,0,'[1]King plakken'!$H2764-'[1]King plakken'!$I2764-'[1]King plakken'!$J2764))</f>
        <v>4</v>
      </c>
      <c r="H2763" s="1" t="str">
        <f>IF('[1]King plakken'!$K2764="","",'[1]King plakken'!$K2764)</f>
        <v>Creatief-&gt;Overig en accessoires</v>
      </c>
      <c r="I2763" s="1" t="str">
        <f>IF('[1]King plakken'!$L2764="","",'[1]King plakken'!$L2764)</f>
        <v>Beschikbaar</v>
      </c>
      <c r="J2763" s="1" t="str">
        <f>IF('[1]King plakken'!$M2764="","",'[1]King plakken'!$M2764)</f>
        <v>Aquabeads</v>
      </c>
      <c r="K2763" s="1">
        <f>IF('[1]King plakken'!$E2764="","",'[1]King plakken'!$E2764)</f>
        <v>6</v>
      </c>
    </row>
    <row r="2764" spans="1:11" x14ac:dyDescent="0.25">
      <c r="A2764" s="1" t="str">
        <f>IF('[1]King plakken'!$A2765="","",'[1]King plakken'!$A2765)</f>
        <v>EPO-31515</v>
      </c>
      <c r="B2764" s="1" t="str">
        <f>IF('[1]King plakken'!$G2765="","",'[1]King plakken'!$G2765)</f>
        <v>5054131315156</v>
      </c>
      <c r="C2764" s="1" t="str">
        <f>IF('[1]King plakken'!$D2765="","",'[1]King plakken'!$D2765)</f>
        <v>Parel Picker</v>
      </c>
      <c r="D2764" s="3">
        <f>IF('[1]King plakken'!$C2765="","",'[1]King plakken'!$C2765)</f>
        <v>2.85</v>
      </c>
      <c r="E2764" s="3">
        <f>IF('[1]King plakken'!$F2765="","",'[1]King plakken'!$F2765)</f>
        <v>4.99</v>
      </c>
      <c r="F2764" s="4" t="str">
        <f>IF('[1]King plakken'!$B2765="","",IF('[1]King plakken'!$B2765=11,SUBSTITUTE('[1]King plakken'!$B2765,11,"21%"),SUBSTITUTE('[1]King plakken'!$B2765,12,"9%")))</f>
        <v>21%</v>
      </c>
      <c r="G2764" s="2">
        <f>IF('[1]King plakken'!$H2765="","",IF('[1]King plakken'!$H2765-'[1]King plakken'!$I2765-'[1]King plakken'!$J2765&lt;0,0,'[1]King plakken'!$H2765-'[1]King plakken'!$I2765-'[1]King plakken'!$J2765))</f>
        <v>3</v>
      </c>
      <c r="H2764" s="1" t="str">
        <f>IF('[1]King plakken'!$K2765="","",'[1]King plakken'!$K2765)</f>
        <v>Creatief-&gt;Knutselen</v>
      </c>
      <c r="I2764" s="1" t="str">
        <f>IF('[1]King plakken'!$L2765="","",'[1]King plakken'!$L2765)</f>
        <v>Beschikbaar</v>
      </c>
      <c r="J2764" s="1" t="str">
        <f>IF('[1]King plakken'!$M2765="","",'[1]King plakken'!$M2765)</f>
        <v>Aquabeads</v>
      </c>
      <c r="K2764" s="1">
        <f>IF('[1]King plakken'!$E2765="","",'[1]King plakken'!$E2765)</f>
        <v>6</v>
      </c>
    </row>
    <row r="2765" spans="1:11" x14ac:dyDescent="0.25">
      <c r="A2765" s="1" t="str">
        <f>IF('[1]King plakken'!$A2766="","",'[1]King plakken'!$A2766)</f>
        <v>EPO-31517</v>
      </c>
      <c r="B2765" s="1" t="str">
        <f>IF('[1]King plakken'!$G2766="","",'[1]King plakken'!$G2766)</f>
        <v>5054131315170</v>
      </c>
      <c r="C2765" s="1" t="str">
        <f>IF('[1]King plakken'!$D2766="","",'[1]King plakken'!$D2766)</f>
        <v>Navulling Parelpakket</v>
      </c>
      <c r="D2765" s="3">
        <f>IF('[1]King plakken'!$C2766="","",'[1]King plakken'!$C2766)</f>
        <v>4.55</v>
      </c>
      <c r="E2765" s="3">
        <f>IF('[1]King plakken'!$F2766="","",'[1]King plakken'!$F2766)</f>
        <v>8.99</v>
      </c>
      <c r="F2765" s="4" t="str">
        <f>IF('[1]King plakken'!$B2766="","",IF('[1]King plakken'!$B2766=11,SUBSTITUTE('[1]King plakken'!$B2766,11,"21%"),SUBSTITUTE('[1]King plakken'!$B2766,12,"9%")))</f>
        <v>21%</v>
      </c>
      <c r="G2765" s="2">
        <f>IF('[1]King plakken'!$H2766="","",IF('[1]King plakken'!$H2766-'[1]King plakken'!$I2766-'[1]King plakken'!$J2766&lt;0,0,'[1]King plakken'!$H2766-'[1]King plakken'!$I2766-'[1]King plakken'!$J2766))</f>
        <v>1</v>
      </c>
      <c r="H2765" s="1" t="str">
        <f>IF('[1]King plakken'!$K2766="","",'[1]King plakken'!$K2766)</f>
        <v>Creatief-&gt;Overig en accessoires</v>
      </c>
      <c r="I2765" s="1" t="str">
        <f>IF('[1]King plakken'!$L2766="","",'[1]King plakken'!$L2766)</f>
        <v>Beschikbaar</v>
      </c>
      <c r="J2765" s="1" t="str">
        <f>IF('[1]King plakken'!$M2766="","",'[1]King plakken'!$M2766)</f>
        <v>Aquabeads</v>
      </c>
      <c r="K2765" s="1">
        <f>IF('[1]King plakken'!$E2766="","",'[1]King plakken'!$E2766)</f>
        <v>6</v>
      </c>
    </row>
    <row r="2766" spans="1:11" x14ac:dyDescent="0.25">
      <c r="A2766" s="1" t="str">
        <f>IF('[1]King plakken'!$A2767="","",'[1]King plakken'!$A2767)</f>
        <v>EPO-31520</v>
      </c>
      <c r="B2766" s="1" t="str">
        <f>IF('[1]King plakken'!$G2767="","",'[1]King plakken'!$G2767)</f>
        <v>5054131315200</v>
      </c>
      <c r="C2766" s="1" t="str">
        <f>IF('[1]King plakken'!$D2767="","",'[1]King plakken'!$D2767)</f>
        <v>Navulling Juweelparelpakket</v>
      </c>
      <c r="D2766" s="3">
        <f>IF('[1]King plakken'!$C2767="","",'[1]King plakken'!$C2767)</f>
        <v>4.55</v>
      </c>
      <c r="E2766" s="3">
        <f>IF('[1]King plakken'!$F2767="","",'[1]King plakken'!$F2767)</f>
        <v>8.99</v>
      </c>
      <c r="F2766" s="4" t="str">
        <f>IF('[1]King plakken'!$B2767="","",IF('[1]King plakken'!$B2767=11,SUBSTITUTE('[1]King plakken'!$B2767,11,"21%"),SUBSTITUTE('[1]King plakken'!$B2767,12,"9%")))</f>
        <v>21%</v>
      </c>
      <c r="G2766" s="2">
        <f>IF('[1]King plakken'!$H2767="","",IF('[1]King plakken'!$H2767-'[1]King plakken'!$I2767-'[1]King plakken'!$J2767&lt;0,0,'[1]King plakken'!$H2767-'[1]King plakken'!$I2767-'[1]King plakken'!$J2767))</f>
        <v>22</v>
      </c>
      <c r="H2766" s="1" t="str">
        <f>IF('[1]King plakken'!$K2767="","",'[1]King plakken'!$K2767)</f>
        <v>Creatief-&gt;Overig en accessoires</v>
      </c>
      <c r="I2766" s="1" t="str">
        <f>IF('[1]King plakken'!$L2767="","",'[1]King plakken'!$L2767)</f>
        <v>Beschikbaar</v>
      </c>
      <c r="J2766" s="1" t="str">
        <f>IF('[1]King plakken'!$M2767="","",'[1]King plakken'!$M2767)</f>
        <v>Aquabeads</v>
      </c>
      <c r="K2766" s="1">
        <f>IF('[1]King plakken'!$E2767="","",'[1]King plakken'!$E2767)</f>
        <v>6</v>
      </c>
    </row>
    <row r="2767" spans="1:11" x14ac:dyDescent="0.25">
      <c r="A2767" s="1" t="str">
        <f>IF('[1]King plakken'!$A2768="","",'[1]King plakken'!$A2768)</f>
        <v>EPO-31601</v>
      </c>
      <c r="B2767" s="1" t="str">
        <f>IF('[1]King plakken'!$G2768="","",'[1]King plakken'!$G2768)</f>
        <v>5054131316016</v>
      </c>
      <c r="C2767" s="1" t="str">
        <f>IF('[1]King plakken'!$D2768="","",'[1]King plakken'!$D2768)</f>
        <v>Sterrenparels Studio</v>
      </c>
      <c r="D2767" s="3">
        <f>IF('[1]King plakken'!$C2768="","",'[1]King plakken'!$C2768)</f>
        <v>11.4</v>
      </c>
      <c r="E2767" s="3">
        <f>IF('[1]King plakken'!$F2768="","",'[1]King plakken'!$F2768)</f>
        <v>19.989999999999998</v>
      </c>
      <c r="F2767" s="4" t="str">
        <f>IF('[1]King plakken'!$B2768="","",IF('[1]King plakken'!$B2768=11,SUBSTITUTE('[1]King plakken'!$B2768,11,"21%"),SUBSTITUTE('[1]King plakken'!$B2768,12,"9%")))</f>
        <v>21%</v>
      </c>
      <c r="G2767" s="2">
        <f>IF('[1]King plakken'!$H2768="","",IF('[1]King plakken'!$H2768-'[1]King plakken'!$I2768-'[1]King plakken'!$J2768&lt;0,0,'[1]King plakken'!$H2768-'[1]King plakken'!$I2768-'[1]King plakken'!$J2768))</f>
        <v>4</v>
      </c>
      <c r="H2767" s="1" t="str">
        <f>IF('[1]King plakken'!$K2768="","",'[1]King plakken'!$K2768)</f>
        <v>Creatief-&gt;Knutselen</v>
      </c>
      <c r="I2767" s="1" t="str">
        <f>IF('[1]King plakken'!$L2768="","",'[1]King plakken'!$L2768)</f>
        <v>Beschikbaar</v>
      </c>
      <c r="J2767" s="1" t="str">
        <f>IF('[1]King plakken'!$M2768="","",'[1]King plakken'!$M2768)</f>
        <v>Aquabeads</v>
      </c>
      <c r="K2767" s="1">
        <f>IF('[1]King plakken'!$E2768="","",'[1]King plakken'!$E2768)</f>
        <v>4</v>
      </c>
    </row>
    <row r="2768" spans="1:11" x14ac:dyDescent="0.25">
      <c r="A2768" s="1" t="str">
        <f>IF('[1]King plakken'!$A2769="","",'[1]King plakken'!$A2769)</f>
        <v>EPO-31602</v>
      </c>
      <c r="B2768" s="1" t="str">
        <f>IF('[1]King plakken'!$G2769="","",'[1]King plakken'!$G2769)</f>
        <v>5054131316023</v>
      </c>
      <c r="C2768" s="1" t="str">
        <f>IF('[1]King plakken'!$D2769="","",'[1]King plakken'!$D2769)</f>
        <v>Navulling Sterrenparels Vriendenset</v>
      </c>
      <c r="D2768" s="3">
        <f>IF('[1]King plakken'!$C2769="","",'[1]King plakken'!$C2769)</f>
        <v>4.55</v>
      </c>
      <c r="E2768" s="3">
        <f>IF('[1]King plakken'!$F2769="","",'[1]King plakken'!$F2769)</f>
        <v>8.99</v>
      </c>
      <c r="F2768" s="4" t="str">
        <f>IF('[1]King plakken'!$B2769="","",IF('[1]King plakken'!$B2769=11,SUBSTITUTE('[1]King plakken'!$B2769,11,"21%"),SUBSTITUTE('[1]King plakken'!$B2769,12,"9%")))</f>
        <v>21%</v>
      </c>
      <c r="G2768" s="2">
        <f>IF('[1]King plakken'!$H2769="","",IF('[1]King plakken'!$H2769-'[1]King plakken'!$I2769-'[1]King plakken'!$J2769&lt;0,0,'[1]King plakken'!$H2769-'[1]King plakken'!$I2769-'[1]King plakken'!$J2769))</f>
        <v>2</v>
      </c>
      <c r="H2768" s="1" t="str">
        <f>IF('[1]King plakken'!$K2769="","",'[1]King plakken'!$K2769)</f>
        <v>Creatief-&gt;Overig en accessoires</v>
      </c>
      <c r="I2768" s="1" t="str">
        <f>IF('[1]King plakken'!$L2769="","",'[1]King plakken'!$L2769)</f>
        <v>Beschikbaar</v>
      </c>
      <c r="J2768" s="1" t="str">
        <f>IF('[1]King plakken'!$M2769="","",'[1]King plakken'!$M2769)</f>
        <v>Aquabeads</v>
      </c>
      <c r="K2768" s="1">
        <f>IF('[1]King plakken'!$E2769="","",'[1]King plakken'!$E2769)</f>
        <v>6</v>
      </c>
    </row>
    <row r="2769" spans="1:11" x14ac:dyDescent="0.25">
      <c r="A2769" s="1" t="str">
        <f>IF('[1]King plakken'!$A2770="","",'[1]King plakken'!$A2770)</f>
        <v>EPO-31603</v>
      </c>
      <c r="B2769" s="1" t="str">
        <f>IF('[1]King plakken'!$G2770="","",'[1]King plakken'!$G2770)</f>
        <v>5054131316030</v>
      </c>
      <c r="C2769" s="1" t="str">
        <f>IF('[1]King plakken'!$D2770="","",'[1]King plakken'!$D2770)</f>
        <v>Sterrenparels Navulling</v>
      </c>
      <c r="D2769" s="3">
        <f>IF('[1]King plakken'!$C2770="","",'[1]King plakken'!$C2770)</f>
        <v>4.55</v>
      </c>
      <c r="E2769" s="3">
        <f>IF('[1]King plakken'!$F2770="","",'[1]King plakken'!$F2770)</f>
        <v>8.99</v>
      </c>
      <c r="F2769" s="4" t="str">
        <f>IF('[1]King plakken'!$B2770="","",IF('[1]King plakken'!$B2770=11,SUBSTITUTE('[1]King plakken'!$B2770,11,"21%"),SUBSTITUTE('[1]King plakken'!$B2770,12,"9%")))</f>
        <v>21%</v>
      </c>
      <c r="G2769" s="2">
        <f>IF('[1]King plakken'!$H2770="","",IF('[1]King plakken'!$H2770-'[1]King plakken'!$I2770-'[1]King plakken'!$J2770&lt;0,0,'[1]King plakken'!$H2770-'[1]King plakken'!$I2770-'[1]King plakken'!$J2770))</f>
        <v>1</v>
      </c>
      <c r="H2769" s="1" t="str">
        <f>IF('[1]King plakken'!$K2770="","",'[1]King plakken'!$K2770)</f>
        <v>Creatief-&gt;Overig en accessoires</v>
      </c>
      <c r="I2769" s="1" t="str">
        <f>IF('[1]King plakken'!$L2770="","",'[1]King plakken'!$L2770)</f>
        <v>Beschikbaar</v>
      </c>
      <c r="J2769" s="1" t="str">
        <f>IF('[1]King plakken'!$M2770="","",'[1]King plakken'!$M2770)</f>
        <v>Aquabeads</v>
      </c>
      <c r="K2769" s="1">
        <f>IF('[1]King plakken'!$E2770="","",'[1]King plakken'!$E2770)</f>
        <v>6</v>
      </c>
    </row>
    <row r="2770" spans="1:11" x14ac:dyDescent="0.25">
      <c r="A2770" s="1" t="str">
        <f>IF('[1]King plakken'!$A2771="","",'[1]King plakken'!$A2771)</f>
        <v>EPO-31606</v>
      </c>
      <c r="B2770" s="1" t="str">
        <f>IF('[1]King plakken'!$G2771="","",'[1]King plakken'!$G2771)</f>
        <v>5054131316061</v>
      </c>
      <c r="C2770" s="1" t="str">
        <f>IF('[1]King plakken'!$D2771="","",'[1]King plakken'!$D2771)</f>
        <v>Disney Princess Schitterende Figurenset</v>
      </c>
      <c r="D2770" s="3">
        <f>IF('[1]King plakken'!$C2771="","",'[1]King plakken'!$C2771)</f>
        <v>9.1</v>
      </c>
      <c r="E2770" s="3">
        <f>IF('[1]King plakken'!$F2771="","",'[1]King plakken'!$F2771)</f>
        <v>15.99</v>
      </c>
      <c r="F2770" s="4" t="str">
        <f>IF('[1]King plakken'!$B2771="","",IF('[1]King plakken'!$B2771=11,SUBSTITUTE('[1]King plakken'!$B2771,11,"21%"),SUBSTITUTE('[1]King plakken'!$B2771,12,"9%")))</f>
        <v>21%</v>
      </c>
      <c r="G2770" s="2">
        <f>IF('[1]King plakken'!$H2771="","",IF('[1]King plakken'!$H2771-'[1]King plakken'!$I2771-'[1]King plakken'!$J2771&lt;0,0,'[1]King plakken'!$H2771-'[1]King plakken'!$I2771-'[1]King plakken'!$J2771))</f>
        <v>3</v>
      </c>
      <c r="H2770" s="1" t="str">
        <f>IF('[1]King plakken'!$K2771="","",'[1]King plakken'!$K2771)</f>
        <v>Creatief-&gt;Overig en accessoires</v>
      </c>
      <c r="I2770" s="1" t="str">
        <f>IF('[1]King plakken'!$L2771="","",'[1]King plakken'!$L2771)</f>
        <v>Beschikbaar</v>
      </c>
      <c r="J2770" s="1" t="str">
        <f>IF('[1]King plakken'!$M2771="","",'[1]King plakken'!$M2771)</f>
        <v>Aquabeads</v>
      </c>
      <c r="K2770" s="1">
        <f>IF('[1]King plakken'!$E2771="","",'[1]King plakken'!$E2771)</f>
        <v>6</v>
      </c>
    </row>
    <row r="2771" spans="1:11" x14ac:dyDescent="0.25">
      <c r="A2771" s="1" t="str">
        <f>IF('[1]King plakken'!$A2772="","",'[1]King plakken'!$A2772)</f>
        <v>EPO-31766</v>
      </c>
      <c r="B2771" s="1" t="str">
        <f>IF('[1]King plakken'!$G2772="","",'[1]King plakken'!$G2772)</f>
        <v>5054131317662</v>
      </c>
      <c r="C2771" s="1" t="str">
        <f>IF('[1]King plakken'!$D2772="","",'[1]King plakken'!$D2772)</f>
        <v>Sprookjes Wereld</v>
      </c>
      <c r="D2771" s="3">
        <f>IF('[1]King plakken'!$C2772="","",'[1]King plakken'!$C2772)</f>
        <v>11.4</v>
      </c>
      <c r="E2771" s="3">
        <f>IF('[1]King plakken'!$F2772="","",'[1]King plakken'!$F2772)</f>
        <v>19.989999999999998</v>
      </c>
      <c r="F2771" s="4" t="str">
        <f>IF('[1]King plakken'!$B2772="","",IF('[1]King plakken'!$B2772=11,SUBSTITUTE('[1]King plakken'!$B2772,11,"21%"),SUBSTITUTE('[1]King plakken'!$B2772,12,"9%")))</f>
        <v>21%</v>
      </c>
      <c r="G2771" s="2">
        <f>IF('[1]King plakken'!$H2772="","",IF('[1]King plakken'!$H2772-'[1]King plakken'!$I2772-'[1]King plakken'!$J2772&lt;0,0,'[1]King plakken'!$H2772-'[1]King plakken'!$I2772-'[1]King plakken'!$J2772))</f>
        <v>3</v>
      </c>
      <c r="H2771" s="1" t="str">
        <f>IF('[1]King plakken'!$K2772="","",'[1]King plakken'!$K2772)</f>
        <v>Creatief-&gt;Knutselen</v>
      </c>
      <c r="I2771" s="1" t="str">
        <f>IF('[1]King plakken'!$L2772="","",'[1]King plakken'!$L2772)</f>
        <v>Beschikbaar</v>
      </c>
      <c r="J2771" s="1" t="str">
        <f>IF('[1]King plakken'!$M2772="","",'[1]King plakken'!$M2772)</f>
        <v>Aquabeads</v>
      </c>
      <c r="K2771" s="1">
        <f>IF('[1]King plakken'!$E2772="","",'[1]King plakken'!$E2772)</f>
        <v>4</v>
      </c>
    </row>
    <row r="2772" spans="1:11" x14ac:dyDescent="0.25">
      <c r="A2772" s="1" t="str">
        <f>IF('[1]King plakken'!$A2773="","",'[1]King plakken'!$A2773)</f>
        <v>EPO-31769</v>
      </c>
      <c r="B2772" s="1" t="str">
        <f>IF('[1]King plakken'!$G2773="","",'[1]King plakken'!$G2773)</f>
        <v>5054131317693</v>
      </c>
      <c r="C2772" s="1" t="str">
        <f>IF('[1]King plakken'!$D2773="","",'[1]King plakken'!$D2773)</f>
        <v>Navulling Zee Dieren</v>
      </c>
      <c r="D2772" s="3">
        <f>IF('[1]King plakken'!$C2773="","",'[1]King plakken'!$C2773)</f>
        <v>5.7</v>
      </c>
      <c r="E2772" s="3">
        <f>IF('[1]King plakken'!$F2773="","",'[1]King plakken'!$F2773)</f>
        <v>9.99</v>
      </c>
      <c r="F2772" s="4" t="str">
        <f>IF('[1]King plakken'!$B2773="","",IF('[1]King plakken'!$B2773=11,SUBSTITUTE('[1]King plakken'!$B2773,11,"21%"),SUBSTITUTE('[1]King plakken'!$B2773,12,"9%")))</f>
        <v>21%</v>
      </c>
      <c r="G2772" s="2">
        <f>IF('[1]King plakken'!$H2773="","",IF('[1]King plakken'!$H2773-'[1]King plakken'!$I2773-'[1]King plakken'!$J2773&lt;0,0,'[1]King plakken'!$H2773-'[1]King plakken'!$I2773-'[1]King plakken'!$J2773))</f>
        <v>6</v>
      </c>
      <c r="H2772" s="1" t="str">
        <f>IF('[1]King plakken'!$K2773="","",'[1]King plakken'!$K2773)</f>
        <v>Creatief-&gt;Knutselen</v>
      </c>
      <c r="I2772" s="1" t="str">
        <f>IF('[1]King plakken'!$L2773="","",'[1]King plakken'!$L2773)</f>
        <v>Beschikbaar</v>
      </c>
      <c r="J2772" s="1" t="str">
        <f>IF('[1]King plakken'!$M2773="","",'[1]King plakken'!$M2773)</f>
        <v>Aquabeads</v>
      </c>
      <c r="K2772" s="1">
        <f>IF('[1]King plakken'!$E2773="","",'[1]King plakken'!$E2773)</f>
        <v>6</v>
      </c>
    </row>
    <row r="2773" spans="1:11" x14ac:dyDescent="0.25">
      <c r="A2773" s="1" t="str">
        <f>IF('[1]King plakken'!$A2774="","",'[1]King plakken'!$A2774)</f>
        <v>EPO-31770</v>
      </c>
      <c r="B2773" s="1" t="str">
        <f>IF('[1]King plakken'!$G2774="","",'[1]King plakken'!$G2774)</f>
        <v>5054131317709</v>
      </c>
      <c r="C2773" s="1" t="str">
        <f>IF('[1]King plakken'!$D2774="","",'[1]King plakken'!$D2774)</f>
        <v>Navulling Sleutelhanger</v>
      </c>
      <c r="D2773" s="3">
        <f>IF('[1]King plakken'!$C2774="","",'[1]King plakken'!$C2774)</f>
        <v>4.58</v>
      </c>
      <c r="E2773" s="3">
        <f>IF('[1]King plakken'!$F2774="","",'[1]King plakken'!$F2774)</f>
        <v>9.99</v>
      </c>
      <c r="F2773" s="4" t="str">
        <f>IF('[1]King plakken'!$B2774="","",IF('[1]King plakken'!$B2774=11,SUBSTITUTE('[1]King plakken'!$B2774,11,"21%"),SUBSTITUTE('[1]King plakken'!$B2774,12,"9%")))</f>
        <v>21%</v>
      </c>
      <c r="G2773" s="2">
        <f>IF('[1]King plakken'!$H2774="","",IF('[1]King plakken'!$H2774-'[1]King plakken'!$I2774-'[1]King plakken'!$J2774&lt;0,0,'[1]King plakken'!$H2774-'[1]King plakken'!$I2774-'[1]King plakken'!$J2774))</f>
        <v>6</v>
      </c>
      <c r="H2773" s="1" t="str">
        <f>IF('[1]King plakken'!$K2774="","",'[1]King plakken'!$K2774)</f>
        <v>Creatief-&gt;Knutselen</v>
      </c>
      <c r="I2773" s="1" t="str">
        <f>IF('[1]King plakken'!$L2774="","",'[1]King plakken'!$L2774)</f>
        <v>Beschikbaar</v>
      </c>
      <c r="J2773" s="1" t="str">
        <f>IF('[1]King plakken'!$M2774="","",'[1]King plakken'!$M2774)</f>
        <v>Aquabeads</v>
      </c>
      <c r="K2773" s="1">
        <f>IF('[1]King plakken'!$E2774="","",'[1]King plakken'!$E2774)</f>
        <v>6</v>
      </c>
    </row>
    <row r="2774" spans="1:11" x14ac:dyDescent="0.25">
      <c r="A2774" s="1" t="str">
        <f>IF('[1]King plakken'!$A2775="","",'[1]King plakken'!$A2775)</f>
        <v>EPO-31771</v>
      </c>
      <c r="B2774" s="1" t="str">
        <f>IF('[1]King plakken'!$G2775="","",'[1]King plakken'!$G2775)</f>
        <v>5054131317716</v>
      </c>
      <c r="C2774" s="1" t="str">
        <f>IF('[1]King plakken'!$D2775="","",'[1]King plakken'!$D2775)</f>
        <v>Mini Sets Assorti (assorti geleverd)</v>
      </c>
      <c r="D2774" s="3">
        <f>IF('[1]King plakken'!$C2775="","",'[1]King plakken'!$C2775)</f>
        <v>3.42</v>
      </c>
      <c r="E2774" s="3">
        <f>IF('[1]King plakken'!$F2775="","",'[1]King plakken'!$F2775)</f>
        <v>5.99</v>
      </c>
      <c r="F2774" s="4" t="str">
        <f>IF('[1]King plakken'!$B2775="","",IF('[1]King plakken'!$B2775=11,SUBSTITUTE('[1]King plakken'!$B2775,11,"21%"),SUBSTITUTE('[1]King plakken'!$B2775,12,"9%")))</f>
        <v>21%</v>
      </c>
      <c r="G2774" s="2">
        <f>IF('[1]King plakken'!$H2775="","",IF('[1]King plakken'!$H2775-'[1]King plakken'!$I2775-'[1]King plakken'!$J2775&lt;0,0,'[1]King plakken'!$H2775-'[1]King plakken'!$I2775-'[1]King plakken'!$J2775))</f>
        <v>10</v>
      </c>
      <c r="H2774" s="1" t="str">
        <f>IF('[1]King plakken'!$K2775="","",'[1]King plakken'!$K2775)</f>
        <v>Creatief-&gt;Overig en accessoires</v>
      </c>
      <c r="I2774" s="1" t="str">
        <f>IF('[1]King plakken'!$L2775="","",'[1]King plakken'!$L2775)</f>
        <v>Beschikbaar</v>
      </c>
      <c r="J2774" s="1" t="str">
        <f>IF('[1]King plakken'!$M2775="","",'[1]King plakken'!$M2775)</f>
        <v>Aquabeads</v>
      </c>
      <c r="K2774" s="1">
        <f>IF('[1]King plakken'!$E2775="","",'[1]King plakken'!$E2775)</f>
        <v>12</v>
      </c>
    </row>
    <row r="2775" spans="1:11" x14ac:dyDescent="0.25">
      <c r="A2775" s="1" t="str">
        <f>IF('[1]King plakken'!$A2776="","",'[1]King plakken'!$A2776)</f>
        <v>EPO-31773</v>
      </c>
      <c r="B2775" s="1" t="str">
        <f>IF('[1]King plakken'!$G2776="","",'[1]King plakken'!$G2776)</f>
        <v>5054131317730</v>
      </c>
      <c r="C2775" s="1" t="str">
        <f>IF('[1]King plakken'!$D2776="","",'[1]King plakken'!$D2776)</f>
        <v>Disney Prinses Box</v>
      </c>
      <c r="D2775" s="3">
        <f>IF('[1]King plakken'!$C2776="","",'[1]King plakken'!$C2776)</f>
        <v>19.95</v>
      </c>
      <c r="E2775" s="3">
        <f>IF('[1]King plakken'!$F2776="","",'[1]King plakken'!$F2776)</f>
        <v>34.99</v>
      </c>
      <c r="F2775" s="4" t="str">
        <f>IF('[1]King plakken'!$B2776="","",IF('[1]King plakken'!$B2776=11,SUBSTITUTE('[1]King plakken'!$B2776,11,"21%"),SUBSTITUTE('[1]King plakken'!$B2776,12,"9%")))</f>
        <v>21%</v>
      </c>
      <c r="G2775" s="2">
        <f>IF('[1]King plakken'!$H2776="","",IF('[1]King plakken'!$H2776-'[1]King plakken'!$I2776-'[1]King plakken'!$J2776&lt;0,0,'[1]King plakken'!$H2776-'[1]King plakken'!$I2776-'[1]King plakken'!$J2776))</f>
        <v>0</v>
      </c>
      <c r="H2775" s="1" t="str">
        <f>IF('[1]King plakken'!$K2776="","",'[1]King plakken'!$K2776)</f>
        <v>Creatief-&gt;Knutselen</v>
      </c>
      <c r="I2775" s="1" t="str">
        <f>IF('[1]King plakken'!$L2776="","",'[1]King plakken'!$L2776)</f>
        <v>Beschikbaar</v>
      </c>
      <c r="J2775" s="1" t="str">
        <f>IF('[1]King plakken'!$M2776="","",'[1]King plakken'!$M2776)</f>
        <v>Aquabeads</v>
      </c>
      <c r="K2775" s="1">
        <f>IF('[1]King plakken'!$E2776="","",'[1]King plakken'!$E2776)</f>
        <v>4</v>
      </c>
    </row>
    <row r="2776" spans="1:11" x14ac:dyDescent="0.25">
      <c r="A2776" s="1" t="str">
        <f>IF('[1]King plakken'!$A2777="","",'[1]King plakken'!$A2777)</f>
        <v>EPO-31774</v>
      </c>
      <c r="B2776" s="1" t="str">
        <f>IF('[1]King plakken'!$G2777="","",'[1]King plakken'!$G2777)</f>
        <v>5054131317747</v>
      </c>
      <c r="C2776" s="1" t="str">
        <f>IF('[1]King plakken'!$D2777="","",'[1]King plakken'!$D2777)</f>
        <v>Super Mario Box</v>
      </c>
      <c r="D2776" s="3">
        <f>IF('[1]King plakken'!$C2777="","",'[1]King plakken'!$C2777)</f>
        <v>19.95</v>
      </c>
      <c r="E2776" s="3">
        <f>IF('[1]King plakken'!$F2777="","",'[1]King plakken'!$F2777)</f>
        <v>34.99</v>
      </c>
      <c r="F2776" s="4" t="str">
        <f>IF('[1]King plakken'!$B2777="","",IF('[1]King plakken'!$B2777=11,SUBSTITUTE('[1]King plakken'!$B2777,11,"21%"),SUBSTITUTE('[1]King plakken'!$B2777,12,"9%")))</f>
        <v>21%</v>
      </c>
      <c r="G2776" s="2">
        <f>IF('[1]King plakken'!$H2777="","",IF('[1]King plakken'!$H2777-'[1]King plakken'!$I2777-'[1]King plakken'!$J2777&lt;0,0,'[1]King plakken'!$H2777-'[1]King plakken'!$I2777-'[1]King plakken'!$J2777))</f>
        <v>2</v>
      </c>
      <c r="H2776" s="1" t="str">
        <f>IF('[1]King plakken'!$K2777="","",'[1]King plakken'!$K2777)</f>
        <v>Creatief-&gt;Overig en accessoires</v>
      </c>
      <c r="I2776" s="1" t="str">
        <f>IF('[1]King plakken'!$L2777="","",'[1]King plakken'!$L2777)</f>
        <v>Beschikbaar</v>
      </c>
      <c r="J2776" s="1" t="str">
        <f>IF('[1]King plakken'!$M2777="","",'[1]King plakken'!$M2777)</f>
        <v>Aquabeads</v>
      </c>
      <c r="K2776" s="1">
        <f>IF('[1]King plakken'!$E2777="","",'[1]King plakken'!$E2777)</f>
        <v>4</v>
      </c>
    </row>
    <row r="2777" spans="1:11" x14ac:dyDescent="0.25">
      <c r="A2777" s="1" t="str">
        <f>IF('[1]King plakken'!$A2778="","",'[1]King plakken'!$A2778)</f>
        <v>EPO-31775</v>
      </c>
      <c r="B2777" s="1" t="str">
        <f>IF('[1]King plakken'!$G2778="","",'[1]King plakken'!$G2778)</f>
        <v>5054131317754</v>
      </c>
      <c r="C2777" s="1" t="str">
        <f>IF('[1]King plakken'!$D2778="","",'[1]King plakken'!$D2778)</f>
        <v>Ontwerp Studio</v>
      </c>
      <c r="D2777" s="3">
        <f>IF('[1]King plakken'!$C2778="","",'[1]King plakken'!$C2778)</f>
        <v>22.85</v>
      </c>
      <c r="E2777" s="3">
        <f>IF('[1]King plakken'!$F2778="","",'[1]King plakken'!$F2778)</f>
        <v>39.99</v>
      </c>
      <c r="F2777" s="4" t="str">
        <f>IF('[1]King plakken'!$B2778="","",IF('[1]King plakken'!$B2778=11,SUBSTITUTE('[1]King plakken'!$B2778,11,"21%"),SUBSTITUTE('[1]King plakken'!$B2778,12,"9%")))</f>
        <v>21%</v>
      </c>
      <c r="G2777" s="2">
        <f>IF('[1]King plakken'!$H2778="","",IF('[1]King plakken'!$H2778-'[1]King plakken'!$I2778-'[1]King plakken'!$J2778&lt;0,0,'[1]King plakken'!$H2778-'[1]King plakken'!$I2778-'[1]King plakken'!$J2778))</f>
        <v>4</v>
      </c>
      <c r="H2777" s="1" t="str">
        <f>IF('[1]King plakken'!$K2778="","",'[1]King plakken'!$K2778)</f>
        <v>Creatief-&gt;Knutselen</v>
      </c>
      <c r="I2777" s="1" t="str">
        <f>IF('[1]King plakken'!$L2778="","",'[1]King plakken'!$L2778)</f>
        <v>Beschikbaar</v>
      </c>
      <c r="J2777" s="1" t="str">
        <f>IF('[1]King plakken'!$M2778="","",'[1]King plakken'!$M2778)</f>
        <v>Aquabeads</v>
      </c>
      <c r="K2777" s="1">
        <f>IF('[1]King plakken'!$E2778="","",'[1]King plakken'!$E2778)</f>
        <v>4</v>
      </c>
    </row>
    <row r="2778" spans="1:11" x14ac:dyDescent="0.25">
      <c r="A2778" s="1" t="str">
        <f>IF('[1]King plakken'!$A2779="","",'[1]King plakken'!$A2779)</f>
        <v>EPO-31832</v>
      </c>
      <c r="B2778" s="1" t="str">
        <f>IF('[1]King plakken'!$G2779="","",'[1]King plakken'!$G2779)</f>
        <v>5054131318324</v>
      </c>
      <c r="C2778" s="1" t="str">
        <f>IF('[1]King plakken'!$D2779="","",'[1]King plakken'!$D2779)</f>
        <v>Animal Crossing: New Horizons Character</v>
      </c>
      <c r="D2778" s="3">
        <f>IF('[1]King plakken'!$C2779="","",'[1]King plakken'!$C2779)</f>
        <v>8.5500000000000007</v>
      </c>
      <c r="E2778" s="3">
        <f>IF('[1]King plakken'!$F2779="","",'[1]King plakken'!$F2779)</f>
        <v>14.99</v>
      </c>
      <c r="F2778" s="4" t="str">
        <f>IF('[1]King plakken'!$B2779="","",IF('[1]King plakken'!$B2779=11,SUBSTITUTE('[1]King plakken'!$B2779,11,"21%"),SUBSTITUTE('[1]King plakken'!$B2779,12,"9%")))</f>
        <v>21%</v>
      </c>
      <c r="G2778" s="2">
        <f>IF('[1]King plakken'!$H2779="","",IF('[1]King plakken'!$H2779-'[1]King plakken'!$I2779-'[1]King plakken'!$J2779&lt;0,0,'[1]King plakken'!$H2779-'[1]King plakken'!$I2779-'[1]King plakken'!$J2779))</f>
        <v>0</v>
      </c>
      <c r="H2778" s="1" t="str">
        <f>IF('[1]King plakken'!$K2779="","",'[1]King plakken'!$K2779)</f>
        <v>Creatief-&gt;Knutselen</v>
      </c>
      <c r="I2778" s="1" t="str">
        <f>IF('[1]King plakken'!$L2779="","",'[1]King plakken'!$L2779)</f>
        <v>Beschikbaar</v>
      </c>
      <c r="J2778" s="1" t="str">
        <f>IF('[1]King plakken'!$M2779="","",'[1]King plakken'!$M2779)</f>
        <v>Aquabeads</v>
      </c>
      <c r="K2778" s="1">
        <f>IF('[1]King plakken'!$E2779="","",'[1]King plakken'!$E2779)</f>
        <v>7</v>
      </c>
    </row>
    <row r="2779" spans="1:11" x14ac:dyDescent="0.25">
      <c r="A2779" s="1" t="str">
        <f>IF('[1]King plakken'!$A2780="","",'[1]King plakken'!$A2780)</f>
        <v>EPO-31837</v>
      </c>
      <c r="B2779" s="1" t="str">
        <f>IF('[1]King plakken'!$G2780="","",'[1]King plakken'!$G2780)</f>
        <v>5054131318379</v>
      </c>
      <c r="C2779" s="1" t="str">
        <f>IF('[1]King plakken'!$D2780="","",'[1]King plakken'!$D2780)</f>
        <v>De Betoverde Wereld Set</v>
      </c>
      <c r="D2779" s="3">
        <f>IF('[1]King plakken'!$C2780="","",'[1]King plakken'!$C2780)</f>
        <v>14.25</v>
      </c>
      <c r="E2779" s="3">
        <f>IF('[1]King plakken'!$F2780="","",'[1]King plakken'!$F2780)</f>
        <v>24.99</v>
      </c>
      <c r="F2779" s="4" t="str">
        <f>IF('[1]King plakken'!$B2780="","",IF('[1]King plakken'!$B2780=11,SUBSTITUTE('[1]King plakken'!$B2780,11,"21%"),SUBSTITUTE('[1]King plakken'!$B2780,12,"9%")))</f>
        <v>21%</v>
      </c>
      <c r="G2779" s="2">
        <f>IF('[1]King plakken'!$H2780="","",IF('[1]King plakken'!$H2780-'[1]King plakken'!$I2780-'[1]King plakken'!$J2780&lt;0,0,'[1]King plakken'!$H2780-'[1]King plakken'!$I2780-'[1]King plakken'!$J2780))</f>
        <v>3</v>
      </c>
      <c r="H2779" s="1" t="str">
        <f>IF('[1]King plakken'!$K2780="","",'[1]King plakken'!$K2780)</f>
        <v>Creatief-&gt;Knutselen</v>
      </c>
      <c r="I2779" s="1" t="str">
        <f>IF('[1]King plakken'!$L2780="","",'[1]King plakken'!$L2780)</f>
        <v>Beschikbaar</v>
      </c>
      <c r="J2779" s="1" t="str">
        <f>IF('[1]King plakken'!$M2780="","",'[1]King plakken'!$M2780)</f>
        <v>Aquabeads</v>
      </c>
      <c r="K2779" s="1">
        <f>IF('[1]King plakken'!$E2780="","",'[1]King plakken'!$E2780)</f>
        <v>4</v>
      </c>
    </row>
    <row r="2780" spans="1:11" x14ac:dyDescent="0.25">
      <c r="A2780" s="1" t="str">
        <f>IF('[1]King plakken'!$A2781="","",'[1]King plakken'!$A2781)</f>
        <v>EPO-31838</v>
      </c>
      <c r="B2780" s="1" t="str">
        <f>IF('[1]King plakken'!$G2781="","",'[1]King plakken'!$G2781)</f>
        <v>5054131318386</v>
      </c>
      <c r="C2780" s="1" t="str">
        <f>IF('[1]King plakken'!$D2781="","",'[1]King plakken'!$D2781)</f>
        <v>Dag Op De Boerderij Box</v>
      </c>
      <c r="D2780" s="3">
        <f>IF('[1]King plakken'!$C2781="","",'[1]King plakken'!$C2781)</f>
        <v>19.95</v>
      </c>
      <c r="E2780" s="3">
        <f>IF('[1]King plakken'!$F2781="","",'[1]King plakken'!$F2781)</f>
        <v>34.99</v>
      </c>
      <c r="F2780" s="4" t="str">
        <f>IF('[1]King plakken'!$B2781="","",IF('[1]King plakken'!$B2781=11,SUBSTITUTE('[1]King plakken'!$B2781,11,"21%"),SUBSTITUTE('[1]King plakken'!$B2781,12,"9%")))</f>
        <v>21%</v>
      </c>
      <c r="G2780" s="2">
        <f>IF('[1]King plakken'!$H2781="","",IF('[1]King plakken'!$H2781-'[1]King plakken'!$I2781-'[1]King plakken'!$J2781&lt;0,0,'[1]King plakken'!$H2781-'[1]King plakken'!$I2781-'[1]King plakken'!$J2781))</f>
        <v>4</v>
      </c>
      <c r="H2780" s="1" t="str">
        <f>IF('[1]King plakken'!$K2781="","",'[1]King plakken'!$K2781)</f>
        <v>Creatief-&gt;Knutselen</v>
      </c>
      <c r="I2780" s="1" t="str">
        <f>IF('[1]King plakken'!$L2781="","",'[1]King plakken'!$L2781)</f>
        <v>Beschikbaar</v>
      </c>
      <c r="J2780" s="1" t="str">
        <f>IF('[1]King plakken'!$M2781="","",'[1]King plakken'!$M2781)</f>
        <v>Aquabeads</v>
      </c>
      <c r="K2780" s="1">
        <f>IF('[1]King plakken'!$E2781="","",'[1]King plakken'!$E2781)</f>
        <v>4</v>
      </c>
    </row>
    <row r="2781" spans="1:11" x14ac:dyDescent="0.25">
      <c r="A2781" s="1" t="str">
        <f>IF('[1]King plakken'!$A2782="","",'[1]King plakken'!$A2782)</f>
        <v>EPO-31901</v>
      </c>
      <c r="B2781" s="1" t="str">
        <f>IF('[1]King plakken'!$G2782="","",'[1]King plakken'!$G2782)</f>
        <v>5054131319017</v>
      </c>
      <c r="C2781" s="1" t="str">
        <f>IF('[1]King plakken'!$D2782="","",'[1]King plakken'!$D2782)</f>
        <v>Disney Prinses Tiara Set</v>
      </c>
      <c r="D2781" s="3">
        <f>IF('[1]King plakken'!$C2782="","",'[1]King plakken'!$C2782)</f>
        <v>14.9</v>
      </c>
      <c r="E2781" s="3">
        <f>IF('[1]King plakken'!$F2782="","",'[1]King plakken'!$F2782)</f>
        <v>25.99</v>
      </c>
      <c r="F2781" s="4" t="str">
        <f>IF('[1]King plakken'!$B2782="","",IF('[1]King plakken'!$B2782=11,SUBSTITUTE('[1]King plakken'!$B2782,11,"21%"),SUBSTITUTE('[1]King plakken'!$B2782,12,"9%")))</f>
        <v>21%</v>
      </c>
      <c r="G2781" s="2">
        <f>IF('[1]King plakken'!$H2782="","",IF('[1]King plakken'!$H2782-'[1]King plakken'!$I2782-'[1]King plakken'!$J2782&lt;0,0,'[1]King plakken'!$H2782-'[1]King plakken'!$I2782-'[1]King plakken'!$J2782))</f>
        <v>4</v>
      </c>
      <c r="H2781" s="1" t="str">
        <f>IF('[1]King plakken'!$K2782="","",'[1]King plakken'!$K2782)</f>
        <v>Creatief-&gt;Knutselen</v>
      </c>
      <c r="I2781" s="1" t="str">
        <f>IF('[1]King plakken'!$L2782="","",'[1]King plakken'!$L2782)</f>
        <v>Beschikbaar</v>
      </c>
      <c r="J2781" s="1" t="str">
        <f>IF('[1]King plakken'!$M2782="","",'[1]King plakken'!$M2782)</f>
        <v>Aquabeads</v>
      </c>
      <c r="K2781" s="1">
        <f>IF('[1]King plakken'!$E2782="","",'[1]King plakken'!$E2782)</f>
        <v>4</v>
      </c>
    </row>
    <row r="2782" spans="1:11" x14ac:dyDescent="0.25">
      <c r="A2782" s="1" t="str">
        <f>IF('[1]King plakken'!$A2783="","",'[1]King plakken'!$A2783)</f>
        <v>EPO-31912</v>
      </c>
      <c r="B2782" s="1" t="str">
        <f>IF('[1]King plakken'!$G2783="","",'[1]King plakken'!$G2783)</f>
        <v>5054131319123</v>
      </c>
      <c r="C2782" s="1" t="str">
        <f>IF('[1]King plakken'!$D2783="","",'[1]King plakken'!$D2783)</f>
        <v>Beginners Meeneem Koffer</v>
      </c>
      <c r="D2782" s="3">
        <f>IF('[1]King plakken'!$C2783="","",'[1]King plakken'!$C2783)</f>
        <v>11.4</v>
      </c>
      <c r="E2782" s="3">
        <f>IF('[1]King plakken'!$F2783="","",'[1]King plakken'!$F2783)</f>
        <v>19.989999999999998</v>
      </c>
      <c r="F2782" s="4" t="str">
        <f>IF('[1]King plakken'!$B2783="","",IF('[1]King plakken'!$B2783=11,SUBSTITUTE('[1]King plakken'!$B2783,11,"21%"),SUBSTITUTE('[1]King plakken'!$B2783,12,"9%")))</f>
        <v>21%</v>
      </c>
      <c r="G2782" s="2">
        <f>IF('[1]King plakken'!$H2783="","",IF('[1]King plakken'!$H2783-'[1]King plakken'!$I2783-'[1]King plakken'!$J2783&lt;0,0,'[1]King plakken'!$H2783-'[1]King plakken'!$I2783-'[1]King plakken'!$J2783))</f>
        <v>1</v>
      </c>
      <c r="H2782" s="1" t="str">
        <f>IF('[1]King plakken'!$K2783="","",'[1]King plakken'!$K2783)</f>
        <v>Creatief-&gt;Overig en accessoires</v>
      </c>
      <c r="I2782" s="1" t="str">
        <f>IF('[1]King plakken'!$L2783="","",'[1]King plakken'!$L2783)</f>
        <v>Beschikbaar</v>
      </c>
      <c r="J2782" s="1" t="str">
        <f>IF('[1]King plakken'!$M2783="","",'[1]King plakken'!$M2783)</f>
        <v>Aquabeads</v>
      </c>
      <c r="K2782" s="1">
        <f>IF('[1]King plakken'!$E2783="","",'[1]King plakken'!$E2783)</f>
        <v>4</v>
      </c>
    </row>
    <row r="2783" spans="1:11" x14ac:dyDescent="0.25">
      <c r="A2783" s="1" t="str">
        <f>IF('[1]King plakken'!$A2784="","",'[1]King plakken'!$A2784)</f>
        <v>EPO-31913</v>
      </c>
      <c r="B2783" s="1" t="str">
        <f>IF('[1]King plakken'!$G2784="","",'[1]King plakken'!$G2784)</f>
        <v>5054131319130</v>
      </c>
      <c r="C2783" s="1" t="str">
        <f>IF('[1]King plakken'!$D2784="","",'[1]King plakken'!$D2784)</f>
        <v>Navulling Mega Parelbox</v>
      </c>
      <c r="D2783" s="3">
        <f>IF('[1]King plakken'!$C2784="","",'[1]King plakken'!$C2784)</f>
        <v>17.05</v>
      </c>
      <c r="E2783" s="3">
        <f>IF('[1]King plakken'!$F2784="","",'[1]King plakken'!$F2784)</f>
        <v>29.99</v>
      </c>
      <c r="F2783" s="4" t="str">
        <f>IF('[1]King plakken'!$B2784="","",IF('[1]King plakken'!$B2784=11,SUBSTITUTE('[1]King plakken'!$B2784,11,"21%"),SUBSTITUTE('[1]King plakken'!$B2784,12,"9%")))</f>
        <v>21%</v>
      </c>
      <c r="G2783" s="2">
        <f>IF('[1]King plakken'!$H2784="","",IF('[1]King plakken'!$H2784-'[1]King plakken'!$I2784-'[1]King plakken'!$J2784&lt;0,0,'[1]King plakken'!$H2784-'[1]King plakken'!$I2784-'[1]King plakken'!$J2784))</f>
        <v>4</v>
      </c>
      <c r="H2783" s="1" t="str">
        <f>IF('[1]King plakken'!$K2784="","",'[1]King plakken'!$K2784)</f>
        <v>Creatief-&gt;Knutselen</v>
      </c>
      <c r="I2783" s="1" t="str">
        <f>IF('[1]King plakken'!$L2784="","",'[1]King plakken'!$L2784)</f>
        <v>Beschikbaar</v>
      </c>
      <c r="J2783" s="1" t="str">
        <f>IF('[1]King plakken'!$M2784="","",'[1]King plakken'!$M2784)</f>
        <v>Aquabeads</v>
      </c>
      <c r="K2783" s="1">
        <f>IF('[1]King plakken'!$E2784="","",'[1]King plakken'!$E2784)</f>
        <v>4</v>
      </c>
    </row>
    <row r="2784" spans="1:11" x14ac:dyDescent="0.25">
      <c r="A2784" s="1" t="str">
        <f>IF('[1]King plakken'!$A2785="","",'[1]King plakken'!$A2785)</f>
        <v>EPO-31914</v>
      </c>
      <c r="B2784" s="1" t="str">
        <f>IF('[1]King plakken'!$G2785="","",'[1]King plakken'!$G2785)</f>
        <v>5054131319147</v>
      </c>
      <c r="C2784" s="1" t="str">
        <f>IF('[1]King plakken'!$D2785="","",'[1]King plakken'!$D2785)</f>
        <v>Luxe Meeneemtas</v>
      </c>
      <c r="D2784" s="3">
        <f>IF('[1]King plakken'!$C2785="","",'[1]King plakken'!$C2785)</f>
        <v>22.85</v>
      </c>
      <c r="E2784" s="3">
        <f>IF('[1]King plakken'!$F2785="","",'[1]King plakken'!$F2785)</f>
        <v>39.99</v>
      </c>
      <c r="F2784" s="4" t="str">
        <f>IF('[1]King plakken'!$B2785="","",IF('[1]King plakken'!$B2785=11,SUBSTITUTE('[1]King plakken'!$B2785,11,"21%"),SUBSTITUTE('[1]King plakken'!$B2785,12,"9%")))</f>
        <v>21%</v>
      </c>
      <c r="G2784" s="2">
        <f>IF('[1]King plakken'!$H2785="","",IF('[1]King plakken'!$H2785-'[1]King plakken'!$I2785-'[1]King plakken'!$J2785&lt;0,0,'[1]King plakken'!$H2785-'[1]King plakken'!$I2785-'[1]King plakken'!$J2785))</f>
        <v>2</v>
      </c>
      <c r="H2784" s="1" t="str">
        <f>IF('[1]King plakken'!$K2785="","",'[1]King plakken'!$K2785)</f>
        <v>Creatief-&gt;Knutselen</v>
      </c>
      <c r="I2784" s="1" t="str">
        <f>IF('[1]King plakken'!$L2785="","",'[1]King plakken'!$L2785)</f>
        <v>Beschikbaar</v>
      </c>
      <c r="J2784" s="1" t="str">
        <f>IF('[1]King plakken'!$M2785="","",'[1]King plakken'!$M2785)</f>
        <v>Aquabeads</v>
      </c>
      <c r="K2784" s="1">
        <f>IF('[1]King plakken'!$E2785="","",'[1]King plakken'!$E2785)</f>
        <v>4</v>
      </c>
    </row>
    <row r="2785" spans="1:11" x14ac:dyDescent="0.25">
      <c r="A2785" s="1" t="str">
        <f>IF('[1]King plakken'!$A2786="","",'[1]King plakken'!$A2786)</f>
        <v>EPO-31915</v>
      </c>
      <c r="B2785" s="1" t="str">
        <f>IF('[1]King plakken'!$G2786="","",'[1]King plakken'!$G2786)</f>
        <v>5054131319154</v>
      </c>
      <c r="C2785" s="1" t="str">
        <f>IF('[1]King plakken'!$D2786="","",'[1]King plakken'!$D2786)</f>
        <v>Navulling Dierenvrienden</v>
      </c>
      <c r="D2785" s="3">
        <f>IF('[1]King plakken'!$C2786="","",'[1]King plakken'!$C2786)</f>
        <v>4.55</v>
      </c>
      <c r="E2785" s="3">
        <f>IF('[1]King plakken'!$F2786="","",'[1]King plakken'!$F2786)</f>
        <v>8.99</v>
      </c>
      <c r="F2785" s="4" t="str">
        <f>IF('[1]King plakken'!$B2786="","",IF('[1]King plakken'!$B2786=11,SUBSTITUTE('[1]King plakken'!$B2786,11,"21%"),SUBSTITUTE('[1]King plakken'!$B2786,12,"9%")))</f>
        <v>21%</v>
      </c>
      <c r="G2785" s="2">
        <f>IF('[1]King plakken'!$H2786="","",IF('[1]King plakken'!$H2786-'[1]King plakken'!$I2786-'[1]King plakken'!$J2786&lt;0,0,'[1]King plakken'!$H2786-'[1]King plakken'!$I2786-'[1]King plakken'!$J2786))</f>
        <v>0</v>
      </c>
      <c r="H2785" s="1" t="str">
        <f>IF('[1]King plakken'!$K2786="","",'[1]King plakken'!$K2786)</f>
        <v>Creatief-&gt;Overig en accessoires</v>
      </c>
      <c r="I2785" s="1" t="str">
        <f>IF('[1]King plakken'!$L2786="","",'[1]King plakken'!$L2786)</f>
        <v>Beschikbaar</v>
      </c>
      <c r="J2785" s="1" t="str">
        <f>IF('[1]King plakken'!$M2786="","",'[1]King plakken'!$M2786)</f>
        <v>Aquabeads</v>
      </c>
      <c r="K2785" s="1">
        <f>IF('[1]King plakken'!$E2786="","",'[1]King plakken'!$E2786)</f>
        <v>4</v>
      </c>
    </row>
    <row r="2786" spans="1:11" x14ac:dyDescent="0.25">
      <c r="A2786" s="1" t="str">
        <f>IF('[1]King plakken'!$A2787="","",'[1]King plakken'!$A2787)</f>
        <v>EPO-31944</v>
      </c>
      <c r="B2786" s="1" t="str">
        <f>IF('[1]King plakken'!$G2787="","",'[1]King plakken'!$G2787)</f>
        <v>5054131319444</v>
      </c>
      <c r="C2786" s="1" t="str">
        <f>IF('[1]King plakken'!$D2787="","",'[1]King plakken'!$D2787)</f>
        <v>Eenhoornset</v>
      </c>
      <c r="D2786" s="3">
        <f>IF('[1]King plakken'!$C2787="","",'[1]King plakken'!$C2787)</f>
        <v>14.25</v>
      </c>
      <c r="E2786" s="3">
        <f>IF('[1]King plakken'!$F2787="","",'[1]King plakken'!$F2787)</f>
        <v>22.99</v>
      </c>
      <c r="F2786" s="4" t="str">
        <f>IF('[1]King plakken'!$B2787="","",IF('[1]King plakken'!$B2787=11,SUBSTITUTE('[1]King plakken'!$B2787,11,"21%"),SUBSTITUTE('[1]King plakken'!$B2787,12,"9%")))</f>
        <v>21%</v>
      </c>
      <c r="G2786" s="2">
        <f>IF('[1]King plakken'!$H2787="","",IF('[1]King plakken'!$H2787-'[1]King plakken'!$I2787-'[1]King plakken'!$J2787&lt;0,0,'[1]King plakken'!$H2787-'[1]King plakken'!$I2787-'[1]King plakken'!$J2787))</f>
        <v>7</v>
      </c>
      <c r="H2786" s="1" t="str">
        <f>IF('[1]King plakken'!$K2787="","",'[1]King plakken'!$K2787)</f>
        <v>Creatief-&gt;Overig en accessoires</v>
      </c>
      <c r="I2786" s="1" t="str">
        <f>IF('[1]King plakken'!$L2787="","",'[1]King plakken'!$L2787)</f>
        <v>Beschikbaar</v>
      </c>
      <c r="J2786" s="1" t="str">
        <f>IF('[1]King plakken'!$M2787="","",'[1]King plakken'!$M2787)</f>
        <v>Aquabeads</v>
      </c>
      <c r="K2786" s="1">
        <f>IF('[1]King plakken'!$E2787="","",'[1]King plakken'!$E2787)</f>
        <v>4</v>
      </c>
    </row>
    <row r="2787" spans="1:11" x14ac:dyDescent="0.25">
      <c r="A2787" s="1" t="str">
        <f>IF('[1]King plakken'!$A2788="","",'[1]King plakken'!$A2788)</f>
        <v>EPO-31946</v>
      </c>
      <c r="B2787" s="1" t="str">
        <f>IF('[1]King plakken'!$G2788="","",'[1]King plakken'!$G2788)</f>
        <v>5054131319468</v>
      </c>
      <c r="C2787" s="1" t="str">
        <f>IF('[1]King plakken'!$D2788="","",'[1]King plakken'!$D2788)</f>
        <v>Super Mario Character Set</v>
      </c>
      <c r="D2787" s="3">
        <f>IF('[1]King plakken'!$C2788="","",'[1]King plakken'!$C2788)</f>
        <v>9.1</v>
      </c>
      <c r="E2787" s="3">
        <f>IF('[1]King plakken'!$F2788="","",'[1]King plakken'!$F2788)</f>
        <v>15.99</v>
      </c>
      <c r="F2787" s="4" t="str">
        <f>IF('[1]King plakken'!$B2788="","",IF('[1]King plakken'!$B2788=11,SUBSTITUTE('[1]King plakken'!$B2788,11,"21%"),SUBSTITUTE('[1]King plakken'!$B2788,12,"9%")))</f>
        <v>21%</v>
      </c>
      <c r="G2787" s="2">
        <f>IF('[1]King plakken'!$H2788="","",IF('[1]King plakken'!$H2788-'[1]King plakken'!$I2788-'[1]King plakken'!$J2788&lt;0,0,'[1]King plakken'!$H2788-'[1]King plakken'!$I2788-'[1]King plakken'!$J2788))</f>
        <v>0</v>
      </c>
      <c r="H2787" s="1" t="str">
        <f>IF('[1]King plakken'!$K2788="","",'[1]King plakken'!$K2788)</f>
        <v>Creatief-&gt;Overig en accessoires</v>
      </c>
      <c r="I2787" s="1" t="str">
        <f>IF('[1]King plakken'!$L2788="","",'[1]King plakken'!$L2788)</f>
        <v>Beschikbaar</v>
      </c>
      <c r="J2787" s="1" t="str">
        <f>IF('[1]King plakken'!$M2788="","",'[1]King plakken'!$M2788)</f>
        <v>Aquabeads</v>
      </c>
      <c r="K2787" s="1">
        <f>IF('[1]King plakken'!$E2788="","",'[1]King plakken'!$E2788)</f>
        <v>4</v>
      </c>
    </row>
    <row r="2788" spans="1:11" x14ac:dyDescent="0.25">
      <c r="A2788" s="1" t="str">
        <f>IF('[1]King plakken'!$A2789="","",'[1]King plakken'!$A2789)</f>
        <v>EPO-31967</v>
      </c>
      <c r="B2788" s="1" t="str">
        <f>IF('[1]King plakken'!$G2789="","",'[1]King plakken'!$G2789)</f>
        <v>5054131319673</v>
      </c>
      <c r="C2788" s="1" t="str">
        <f>IF('[1]King plakken'!$D2789="","",'[1]King plakken'!$D2789)</f>
        <v>Artiesten Meeneemkoffer</v>
      </c>
      <c r="D2788" s="3">
        <f>IF('[1]King plakken'!$C2789="","",'[1]King plakken'!$C2789)</f>
        <v>22.85</v>
      </c>
      <c r="E2788" s="3">
        <f>IF('[1]King plakken'!$F2789="","",'[1]King plakken'!$F2789)</f>
        <v>39.99</v>
      </c>
      <c r="F2788" s="4" t="str">
        <f>IF('[1]King plakken'!$B2789="","",IF('[1]King plakken'!$B2789=11,SUBSTITUTE('[1]King plakken'!$B2789,11,"21%"),SUBSTITUTE('[1]King plakken'!$B2789,12,"9%")))</f>
        <v>21%</v>
      </c>
      <c r="G2788" s="2">
        <f>IF('[1]King plakken'!$H2789="","",IF('[1]King plakken'!$H2789-'[1]King plakken'!$I2789-'[1]King plakken'!$J2789&lt;0,0,'[1]King plakken'!$H2789-'[1]King plakken'!$I2789-'[1]King plakken'!$J2789))</f>
        <v>4</v>
      </c>
      <c r="H2788" s="1" t="str">
        <f>IF('[1]King plakken'!$K2789="","",'[1]King plakken'!$K2789)</f>
        <v>Creatief-&gt;Overig en accessoires</v>
      </c>
      <c r="I2788" s="1" t="str">
        <f>IF('[1]King plakken'!$L2789="","",'[1]King plakken'!$L2789)</f>
        <v>Beschikbaar</v>
      </c>
      <c r="J2788" s="1" t="str">
        <f>IF('[1]King plakken'!$M2789="","",'[1]King plakken'!$M2789)</f>
        <v>Aquabeads</v>
      </c>
      <c r="K2788" s="1">
        <f>IF('[1]King plakken'!$E2789="","",'[1]King plakken'!$E2789)</f>
        <v>4</v>
      </c>
    </row>
    <row r="2789" spans="1:11" x14ac:dyDescent="0.25">
      <c r="A2789" s="1" t="str">
        <f>IF('[1]King plakken'!$A2790="","",'[1]King plakken'!$A2790)</f>
        <v>EPO-31993</v>
      </c>
      <c r="B2789" s="1" t="str">
        <f>IF('[1]King plakken'!$G2790="","",'[1]King plakken'!$G2790)</f>
        <v>5054131319932</v>
      </c>
      <c r="C2789" s="1" t="str">
        <f>IF('[1]King plakken'!$D2790="","",'[1]King plakken'!$D2790)</f>
        <v>Luxe Rugzak</v>
      </c>
      <c r="D2789" s="3">
        <f>IF('[1]King plakken'!$C2790="","",'[1]King plakken'!$C2790)</f>
        <v>22.85</v>
      </c>
      <c r="E2789" s="3">
        <f>IF('[1]King plakken'!$F2790="","",'[1]King plakken'!$F2790)</f>
        <v>39.99</v>
      </c>
      <c r="F2789" s="4" t="str">
        <f>IF('[1]King plakken'!$B2790="","",IF('[1]King plakken'!$B2790=11,SUBSTITUTE('[1]King plakken'!$B2790,11,"21%"),SUBSTITUTE('[1]King plakken'!$B2790,12,"9%")))</f>
        <v>21%</v>
      </c>
      <c r="G2789" s="2">
        <f>IF('[1]King plakken'!$H2790="","",IF('[1]King plakken'!$H2790-'[1]King plakken'!$I2790-'[1]King plakken'!$J2790&lt;0,0,'[1]King plakken'!$H2790-'[1]King plakken'!$I2790-'[1]King plakken'!$J2790))</f>
        <v>0</v>
      </c>
      <c r="H2789" s="1" t="str">
        <f>IF('[1]King plakken'!$K2790="","",'[1]King plakken'!$K2790)</f>
        <v>Creatief-&gt;Knutselen</v>
      </c>
      <c r="I2789" s="1" t="str">
        <f>IF('[1]King plakken'!$L2790="","",'[1]King plakken'!$L2790)</f>
        <v>Beschikbaar</v>
      </c>
      <c r="J2789" s="1" t="str">
        <f>IF('[1]King plakken'!$M2790="","",'[1]King plakken'!$M2790)</f>
        <v>Aquabeads</v>
      </c>
      <c r="K2789" s="1">
        <f>IF('[1]King plakken'!$E2790="","",'[1]King plakken'!$E2790)</f>
        <v>4</v>
      </c>
    </row>
    <row r="2790" spans="1:11" x14ac:dyDescent="0.25">
      <c r="A2790" s="1" t="str">
        <f>IF('[1]King plakken'!$A2791="","",'[1]King plakken'!$A2791)</f>
        <v>EPO-31994</v>
      </c>
      <c r="B2790" s="1" t="str">
        <f>IF('[1]King plakken'!$G2791="","",'[1]King plakken'!$G2791)</f>
        <v>5054131319949</v>
      </c>
      <c r="C2790" s="1" t="str">
        <f>IF('[1]King plakken'!$D2791="","",'[1]King plakken'!$D2791)</f>
        <v>Dinosaurus Wereld</v>
      </c>
      <c r="D2790" s="3">
        <f>IF('[1]King plakken'!$C2791="","",'[1]King plakken'!$C2791)</f>
        <v>14.25</v>
      </c>
      <c r="E2790" s="3">
        <f>IF('[1]King plakken'!$F2791="","",'[1]King plakken'!$F2791)</f>
        <v>24.99</v>
      </c>
      <c r="F2790" s="4" t="str">
        <f>IF('[1]King plakken'!$B2791="","",IF('[1]King plakken'!$B2791=11,SUBSTITUTE('[1]King plakken'!$B2791,11,"21%"),SUBSTITUTE('[1]King plakken'!$B2791,12,"9%")))</f>
        <v>21%</v>
      </c>
      <c r="G2790" s="2">
        <f>IF('[1]King plakken'!$H2791="","",IF('[1]King plakken'!$H2791-'[1]King plakken'!$I2791-'[1]King plakken'!$J2791&lt;0,0,'[1]King plakken'!$H2791-'[1]King plakken'!$I2791-'[1]King plakken'!$J2791))</f>
        <v>7</v>
      </c>
      <c r="H2790" s="1" t="str">
        <f>IF('[1]King plakken'!$K2791="","",'[1]King plakken'!$K2791)</f>
        <v>Creatief-&gt;Overig en accessoires</v>
      </c>
      <c r="I2790" s="1" t="str">
        <f>IF('[1]King plakken'!$L2791="","",'[1]King plakken'!$L2791)</f>
        <v>Beschikbaar</v>
      </c>
      <c r="J2790" s="1" t="str">
        <f>IF('[1]King plakken'!$M2791="","",'[1]King plakken'!$M2791)</f>
        <v>Aquabeads</v>
      </c>
      <c r="K2790" s="1">
        <f>IF('[1]King plakken'!$E2791="","",'[1]King plakken'!$E2791)</f>
        <v>4</v>
      </c>
    </row>
    <row r="2791" spans="1:11" x14ac:dyDescent="0.25">
      <c r="A2791" s="1" t="str">
        <f>IF('[1]King plakken'!$A2792="","",'[1]King plakken'!$A2792)</f>
        <v>EPO-31995</v>
      </c>
      <c r="B2791" s="1" t="str">
        <f>IF('[1]King plakken'!$G2792="","",'[1]King plakken'!$G2792)</f>
        <v>5054131319956</v>
      </c>
      <c r="C2791" s="1" t="str">
        <f>IF('[1]King plakken'!$D2792="","",'[1]King plakken'!$D2792)</f>
        <v>Navulling Glans Parel Pakket</v>
      </c>
      <c r="D2791" s="3">
        <f>IF('[1]King plakken'!$C2792="","",'[1]King plakken'!$C2792)</f>
        <v>14.25</v>
      </c>
      <c r="E2791" s="3">
        <f>IF('[1]King plakken'!$F2792="","",'[1]King plakken'!$F2792)</f>
        <v>24.99</v>
      </c>
      <c r="F2791" s="4" t="str">
        <f>IF('[1]King plakken'!$B2792="","",IF('[1]King plakken'!$B2792=11,SUBSTITUTE('[1]King plakken'!$B2792,11,"21%"),SUBSTITUTE('[1]King plakken'!$B2792,12,"9%")))</f>
        <v>21%</v>
      </c>
      <c r="G2791" s="2">
        <f>IF('[1]King plakken'!$H2792="","",IF('[1]King plakken'!$H2792-'[1]King plakken'!$I2792-'[1]King plakken'!$J2792&lt;0,0,'[1]King plakken'!$H2792-'[1]King plakken'!$I2792-'[1]King plakken'!$J2792))</f>
        <v>9</v>
      </c>
      <c r="H2791" s="1" t="str">
        <f>IF('[1]King plakken'!$K2792="","",'[1]King plakken'!$K2792)</f>
        <v>Creatief-&gt;Overig en accessoires</v>
      </c>
      <c r="I2791" s="1" t="str">
        <f>IF('[1]King plakken'!$L2792="","",'[1]King plakken'!$L2792)</f>
        <v>Beschikbaar</v>
      </c>
      <c r="J2791" s="1" t="str">
        <f>IF('[1]King plakken'!$M2792="","",'[1]King plakken'!$M2792)</f>
        <v>Aquabeads</v>
      </c>
      <c r="K2791" s="1">
        <f>IF('[1]King plakken'!$E2792="","",'[1]King plakken'!$E2792)</f>
        <v>4</v>
      </c>
    </row>
    <row r="2792" spans="1:11" x14ac:dyDescent="0.25">
      <c r="A2792" s="1" t="str">
        <f>IF('[1]King plakken'!$A2793="","",'[1]King plakken'!$A2793)</f>
        <v>EPO-31997</v>
      </c>
      <c r="B2792" s="1" t="str">
        <f>IF('[1]King plakken'!$G2793="","",'[1]King plakken'!$G2793)</f>
        <v>5054131319970</v>
      </c>
      <c r="C2792" s="1" t="str">
        <f>IF('[1]King plakken'!$D2793="","",'[1]King plakken'!$D2793)</f>
        <v>Disney Princess Verkleed Set</v>
      </c>
      <c r="D2792" s="3">
        <f>IF('[1]King plakken'!$C2793="","",'[1]King plakken'!$C2793)</f>
        <v>14.25</v>
      </c>
      <c r="E2792" s="3">
        <f>IF('[1]King plakken'!$F2793="","",'[1]King plakken'!$F2793)</f>
        <v>24.99</v>
      </c>
      <c r="F2792" s="4" t="str">
        <f>IF('[1]King plakken'!$B2793="","",IF('[1]King plakken'!$B2793=11,SUBSTITUTE('[1]King plakken'!$B2793,11,"21%"),SUBSTITUTE('[1]King plakken'!$B2793,12,"9%")))</f>
        <v>21%</v>
      </c>
      <c r="G2792" s="2">
        <f>IF('[1]King plakken'!$H2793="","",IF('[1]King plakken'!$H2793-'[1]King plakken'!$I2793-'[1]King plakken'!$J2793&lt;0,0,'[1]King plakken'!$H2793-'[1]King plakken'!$I2793-'[1]King plakken'!$J2793))</f>
        <v>4</v>
      </c>
      <c r="H2792" s="1" t="str">
        <f>IF('[1]King plakken'!$K2793="","",'[1]King plakken'!$K2793)</f>
        <v>Creatief-&gt;Knutselen</v>
      </c>
      <c r="I2792" s="1" t="str">
        <f>IF('[1]King plakken'!$L2793="","",'[1]King plakken'!$L2793)</f>
        <v>Beschikbaar</v>
      </c>
      <c r="J2792" s="1" t="str">
        <f>IF('[1]King plakken'!$M2793="","",'[1]King plakken'!$M2793)</f>
        <v>Aquabeads</v>
      </c>
      <c r="K2792" s="1">
        <f>IF('[1]King plakken'!$E2793="","",'[1]King plakken'!$E2793)</f>
        <v>4</v>
      </c>
    </row>
    <row r="2793" spans="1:11" x14ac:dyDescent="0.25">
      <c r="A2793" s="1" t="str">
        <f>IF('[1]King plakken'!$A2794="","",'[1]King plakken'!$A2794)</f>
        <v>EPO-31999</v>
      </c>
      <c r="B2793" s="1" t="str">
        <f>IF('[1]King plakken'!$G2794="","",'[1]King plakken'!$G2794)</f>
        <v>5054131319994</v>
      </c>
      <c r="C2793" s="1" t="str">
        <f>IF('[1]King plakken'!$D2794="","",'[1]King plakken'!$D2794)</f>
        <v>Basis Starter Set</v>
      </c>
      <c r="D2793" s="3">
        <f>IF('[1]King plakken'!$C2794="","",'[1]King plakken'!$C2794)</f>
        <v>5.7</v>
      </c>
      <c r="E2793" s="3">
        <f>IF('[1]King plakken'!$F2794="","",'[1]King plakken'!$F2794)</f>
        <v>9.99</v>
      </c>
      <c r="F2793" s="4" t="str">
        <f>IF('[1]King plakken'!$B2794="","",IF('[1]King plakken'!$B2794=11,SUBSTITUTE('[1]King plakken'!$B2794,11,"21%"),SUBSTITUTE('[1]King plakken'!$B2794,12,"9%")))</f>
        <v>21%</v>
      </c>
      <c r="G2793" s="2">
        <f>IF('[1]King plakken'!$H2794="","",IF('[1]King plakken'!$H2794-'[1]King plakken'!$I2794-'[1]King plakken'!$J2794&lt;0,0,'[1]King plakken'!$H2794-'[1]King plakken'!$I2794-'[1]King plakken'!$J2794))</f>
        <v>0</v>
      </c>
      <c r="H2793" s="1" t="str">
        <f>IF('[1]King plakken'!$K2794="","",'[1]King plakken'!$K2794)</f>
        <v>Creatief-&gt;Knutselen</v>
      </c>
      <c r="I2793" s="1" t="str">
        <f>IF('[1]King plakken'!$L2794="","",'[1]King plakken'!$L2794)</f>
        <v>Herprint</v>
      </c>
      <c r="J2793" s="1" t="str">
        <f>IF('[1]King plakken'!$M2794="","",'[1]King plakken'!$M2794)</f>
        <v>Aquabeads</v>
      </c>
      <c r="K2793" s="1">
        <f>IF('[1]King plakken'!$E2794="","",'[1]King plakken'!$E2794)</f>
        <v>12</v>
      </c>
    </row>
    <row r="2794" spans="1:11" x14ac:dyDescent="0.25">
      <c r="A2794" s="1" t="str">
        <f>IF('[1]King plakken'!$A2795="","",'[1]King plakken'!$A2795)</f>
        <v>EPO-32000</v>
      </c>
      <c r="B2794" s="1" t="str">
        <f>IF('[1]King plakken'!$G2795="","",'[1]King plakken'!$G2795)</f>
        <v>5054131320006</v>
      </c>
      <c r="C2794" s="1" t="str">
        <f>IF('[1]King plakken'!$D2795="","",'[1]King plakken'!$D2795)</f>
        <v>Mini Speelset</v>
      </c>
      <c r="D2794" s="3">
        <f>IF('[1]King plakken'!$C2795="","",'[1]King plakken'!$C2795)</f>
        <v>3.42</v>
      </c>
      <c r="E2794" s="3">
        <f>IF('[1]King plakken'!$F2795="","",'[1]King plakken'!$F2795)</f>
        <v>5.99</v>
      </c>
      <c r="F2794" s="4" t="str">
        <f>IF('[1]King plakken'!$B2795="","",IF('[1]King plakken'!$B2795=11,SUBSTITUTE('[1]King plakken'!$B2795,11,"21%"),SUBSTITUTE('[1]King plakken'!$B2795,12,"9%")))</f>
        <v>21%</v>
      </c>
      <c r="G2794" s="2">
        <f>IF('[1]King plakken'!$H2795="","",IF('[1]King plakken'!$H2795-'[1]King plakken'!$I2795-'[1]King plakken'!$J2795&lt;0,0,'[1]King plakken'!$H2795-'[1]King plakken'!$I2795-'[1]King plakken'!$J2795))</f>
        <v>11</v>
      </c>
      <c r="H2794" s="1" t="str">
        <f>IF('[1]King plakken'!$K2795="","",'[1]King plakken'!$K2795)</f>
        <v>Creatief-&gt;Overig en accessoires</v>
      </c>
      <c r="I2794" s="1" t="str">
        <f>IF('[1]King plakken'!$L2795="","",'[1]King plakken'!$L2795)</f>
        <v>Beschikbaar</v>
      </c>
      <c r="J2794" s="1" t="str">
        <f>IF('[1]King plakken'!$M2795="","",'[1]King plakken'!$M2795)</f>
        <v>Aquabeads</v>
      </c>
      <c r="K2794" s="1">
        <f>IF('[1]King plakken'!$E2795="","",'[1]King plakken'!$E2795)</f>
        <v>12</v>
      </c>
    </row>
    <row r="2795" spans="1:11" x14ac:dyDescent="0.25">
      <c r="A2795" s="1" t="str">
        <f>IF('[1]King plakken'!$A2796="","",'[1]King plakken'!$A2796)</f>
        <v>EPO-35006</v>
      </c>
      <c r="B2795" s="1" t="str">
        <f>IF('[1]King plakken'!$G2796="","",'[1]King plakken'!$G2796)</f>
        <v>5054131350065</v>
      </c>
      <c r="C2795" s="1" t="str">
        <f>IF('[1]King plakken'!$D2796="","",'[1]King plakken'!$D2796)</f>
        <v>Aquabeads Nagelstudio- Disney Princess</v>
      </c>
      <c r="D2795" s="3">
        <f>IF('[1]King plakken'!$C2796="","",'[1]King plakken'!$C2796)</f>
        <v>11.4</v>
      </c>
      <c r="E2795" s="3">
        <f>IF('[1]King plakken'!$F2796="","",'[1]King plakken'!$F2796)</f>
        <v>19.989999999999998</v>
      </c>
      <c r="F2795" s="4" t="str">
        <f>IF('[1]King plakken'!$B2796="","",IF('[1]King plakken'!$B2796=11,SUBSTITUTE('[1]King plakken'!$B2796,11,"21%"),SUBSTITUTE('[1]King plakken'!$B2796,12,"9%")))</f>
        <v>21%</v>
      </c>
      <c r="G2795" s="2">
        <f>IF('[1]King plakken'!$H2796="","",IF('[1]King plakken'!$H2796-'[1]King plakken'!$I2796-'[1]King plakken'!$J2796&lt;0,0,'[1]King plakken'!$H2796-'[1]King plakken'!$I2796-'[1]King plakken'!$J2796))</f>
        <v>4</v>
      </c>
      <c r="H2795" s="1" t="str">
        <f>IF('[1]King plakken'!$K2796="","",'[1]King plakken'!$K2796)</f>
        <v>Creatief-&gt;Overig en accessoires</v>
      </c>
      <c r="I2795" s="1" t="str">
        <f>IF('[1]King plakken'!$L2796="","",'[1]King plakken'!$L2796)</f>
        <v>Beschikbaar</v>
      </c>
      <c r="J2795" s="1" t="str">
        <f>IF('[1]King plakken'!$M2796="","",'[1]King plakken'!$M2796)</f>
        <v>Aquabeads</v>
      </c>
      <c r="K2795" s="1">
        <f>IF('[1]King plakken'!$E2796="","",'[1]King plakken'!$E2796)</f>
        <v>4</v>
      </c>
    </row>
    <row r="2796" spans="1:11" x14ac:dyDescent="0.25">
      <c r="A2796" s="1" t="str">
        <f>IF('[1]King plakken'!$A2797="","",'[1]King plakken'!$A2797)</f>
        <v>EPO-35007</v>
      </c>
      <c r="B2796" s="1" t="str">
        <f>IF('[1]King plakken'!$G2797="","",'[1]King plakken'!$G2797)</f>
        <v>5054131350072</v>
      </c>
      <c r="C2796" s="1" t="str">
        <f>IF('[1]King plakken'!$D2797="","",'[1]King plakken'!$D2797)</f>
        <v>Fancy Nagel Navulling</v>
      </c>
      <c r="D2796" s="3">
        <f>IF('[1]King plakken'!$C2797="","",'[1]King plakken'!$C2797)</f>
        <v>5.7</v>
      </c>
      <c r="E2796" s="3">
        <f>IF('[1]King plakken'!$F2797="","",'[1]King plakken'!$F2797)</f>
        <v>9.99</v>
      </c>
      <c r="F2796" s="4" t="str">
        <f>IF('[1]King plakken'!$B2797="","",IF('[1]King plakken'!$B2797=11,SUBSTITUTE('[1]King plakken'!$B2797,11,"21%"),SUBSTITUTE('[1]King plakken'!$B2797,12,"9%")))</f>
        <v>21%</v>
      </c>
      <c r="G2796" s="2">
        <f>IF('[1]King plakken'!$H2797="","",IF('[1]King plakken'!$H2797-'[1]King plakken'!$I2797-'[1]King plakken'!$J2797&lt;0,0,'[1]King plakken'!$H2797-'[1]King plakken'!$I2797-'[1]King plakken'!$J2797))</f>
        <v>2</v>
      </c>
      <c r="H2796" s="1" t="str">
        <f>IF('[1]King plakken'!$K2797="","",'[1]King plakken'!$K2797)</f>
        <v>Creatief-&gt;Overig en accessoires</v>
      </c>
      <c r="I2796" s="1" t="str">
        <f>IF('[1]King plakken'!$L2797="","",'[1]King plakken'!$L2797)</f>
        <v>Beschikbaar</v>
      </c>
      <c r="J2796" s="1" t="str">
        <f>IF('[1]King plakken'!$M2797="","",'[1]King plakken'!$M2797)</f>
        <v>Aquabeads</v>
      </c>
      <c r="K2796" s="1">
        <f>IF('[1]King plakken'!$E2797="","",'[1]King plakken'!$E2797)</f>
        <v>4</v>
      </c>
    </row>
    <row r="2797" spans="1:11" x14ac:dyDescent="0.25">
      <c r="A2797" s="1" t="str">
        <f>IF('[1]King plakken'!$A2798="","",'[1]King plakken'!$A2798)</f>
        <v>EPO-35009</v>
      </c>
      <c r="B2797" s="1" t="str">
        <f>IF('[1]King plakken'!$G2798="","",'[1]King plakken'!$G2798)</f>
        <v>5054131350096</v>
      </c>
      <c r="C2797" s="1" t="str">
        <f>IF('[1]King plakken'!$D2798="","",'[1]King plakken'!$D2798)</f>
        <v>Dreamy Nagel Navulling</v>
      </c>
      <c r="D2797" s="3">
        <f>IF('[1]King plakken'!$C2798="","",'[1]King plakken'!$C2798)</f>
        <v>5.7</v>
      </c>
      <c r="E2797" s="3">
        <f>IF('[1]King plakken'!$F2798="","",'[1]King plakken'!$F2798)</f>
        <v>9.99</v>
      </c>
      <c r="F2797" s="4" t="str">
        <f>IF('[1]King plakken'!$B2798="","",IF('[1]King plakken'!$B2798=11,SUBSTITUTE('[1]King plakken'!$B2798,11,"21%"),SUBSTITUTE('[1]King plakken'!$B2798,12,"9%")))</f>
        <v>21%</v>
      </c>
      <c r="G2797" s="2">
        <f>IF('[1]King plakken'!$H2798="","",IF('[1]King plakken'!$H2798-'[1]King plakken'!$I2798-'[1]King plakken'!$J2798&lt;0,0,'[1]King plakken'!$H2798-'[1]King plakken'!$I2798-'[1]King plakken'!$J2798))</f>
        <v>5</v>
      </c>
      <c r="H2797" s="1" t="str">
        <f>IF('[1]King plakken'!$K2798="","",'[1]King plakken'!$K2798)</f>
        <v>Creatief-&gt;Overig en accessoires</v>
      </c>
      <c r="I2797" s="1" t="str">
        <f>IF('[1]King plakken'!$L2798="","",'[1]King plakken'!$L2798)</f>
        <v>Beschikbaar</v>
      </c>
      <c r="J2797" s="1" t="str">
        <f>IF('[1]King plakken'!$M2798="","",'[1]King plakken'!$M2798)</f>
        <v>Aquabeads</v>
      </c>
      <c r="K2797" s="1">
        <f>IF('[1]King plakken'!$E2798="","",'[1]King plakken'!$E2798)</f>
        <v>4</v>
      </c>
    </row>
    <row r="2798" spans="1:11" x14ac:dyDescent="0.25">
      <c r="A2798" s="1" t="str">
        <f>IF('[1]King plakken'!$A2799="","",'[1]King plakken'!$A2799)</f>
        <v>EPO-35027</v>
      </c>
      <c r="B2798" s="1" t="str">
        <f>IF('[1]King plakken'!$G2799="","",'[1]King plakken'!$G2799)</f>
        <v>5054131350270</v>
      </c>
      <c r="C2798" s="1" t="str">
        <f>IF('[1]King plakken'!$D2799="","",'[1]King plakken'!$D2799)</f>
        <v>Veelkleurige Nagelset</v>
      </c>
      <c r="D2798" s="3">
        <f>IF('[1]King plakken'!$C2799="","",'[1]King plakken'!$C2799)</f>
        <v>14.25</v>
      </c>
      <c r="E2798" s="3">
        <f>IF('[1]King plakken'!$F2799="","",'[1]King plakken'!$F2799)</f>
        <v>24.99</v>
      </c>
      <c r="F2798" s="4" t="str">
        <f>IF('[1]King plakken'!$B2799="","",IF('[1]King plakken'!$B2799=11,SUBSTITUTE('[1]King plakken'!$B2799,11,"21%"),SUBSTITUTE('[1]King plakken'!$B2799,12,"9%")))</f>
        <v>21%</v>
      </c>
      <c r="G2798" s="2">
        <f>IF('[1]King plakken'!$H2799="","",IF('[1]King plakken'!$H2799-'[1]King plakken'!$I2799-'[1]King plakken'!$J2799&lt;0,0,'[1]King plakken'!$H2799-'[1]King plakken'!$I2799-'[1]King plakken'!$J2799))</f>
        <v>4</v>
      </c>
      <c r="H2798" s="1" t="str">
        <f>IF('[1]King plakken'!$K2799="","",'[1]King plakken'!$K2799)</f>
        <v>Creatief-&gt;Knutselen</v>
      </c>
      <c r="I2798" s="1" t="str">
        <f>IF('[1]King plakken'!$L2799="","",'[1]King plakken'!$L2799)</f>
        <v>Beschikbaar</v>
      </c>
      <c r="J2798" s="1" t="str">
        <f>IF('[1]King plakken'!$M2799="","",'[1]King plakken'!$M2799)</f>
        <v>Aquabeads</v>
      </c>
      <c r="K2798" s="1">
        <f>IF('[1]King plakken'!$E2799="","",'[1]King plakken'!$E2799)</f>
        <v>4</v>
      </c>
    </row>
    <row r="2799" spans="1:11" x14ac:dyDescent="0.25">
      <c r="A2799" s="1" t="str">
        <f>IF('[1]King plakken'!$A2800="","",'[1]King plakken'!$A2800)</f>
        <v>EPO-35046</v>
      </c>
      <c r="B2799" s="1" t="str">
        <f>IF('[1]King plakken'!$G2800="","",'[1]King plakken'!$G2800)</f>
        <v>5054131350461</v>
      </c>
      <c r="C2799" s="1" t="str">
        <f>IF('[1]King plakken'!$D2800="","",'[1]King plakken'!$D2800)</f>
        <v>Ocean Dierenset</v>
      </c>
      <c r="D2799" s="3">
        <f>IF('[1]King plakken'!$C2800="","",'[1]King plakken'!$C2800)</f>
        <v>14.25</v>
      </c>
      <c r="E2799" s="3">
        <f>IF('[1]King plakken'!$F2800="","",'[1]King plakken'!$F2800)</f>
        <v>24.99</v>
      </c>
      <c r="F2799" s="4" t="str">
        <f>IF('[1]King plakken'!$B2800="","",IF('[1]King plakken'!$B2800=11,SUBSTITUTE('[1]King plakken'!$B2800,11,"21%"),SUBSTITUTE('[1]King plakken'!$B2800,12,"9%")))</f>
        <v>21%</v>
      </c>
      <c r="G2799" s="2">
        <f>IF('[1]King plakken'!$H2800="","",IF('[1]King plakken'!$H2800-'[1]King plakken'!$I2800-'[1]King plakken'!$J2800&lt;0,0,'[1]King plakken'!$H2800-'[1]King plakken'!$I2800-'[1]King plakken'!$J2800))</f>
        <v>3</v>
      </c>
      <c r="H2799" s="1" t="str">
        <f>IF('[1]King plakken'!$K2800="","",'[1]King plakken'!$K2800)</f>
        <v>Creatief-&gt;Overig en accessoires</v>
      </c>
      <c r="I2799" s="1" t="str">
        <f>IF('[1]King plakken'!$L2800="","",'[1]King plakken'!$L2800)</f>
        <v>Beschikbaar</v>
      </c>
      <c r="J2799" s="1" t="str">
        <f>IF('[1]King plakken'!$M2800="","",'[1]King plakken'!$M2800)</f>
        <v>Aquabeads</v>
      </c>
      <c r="K2799" s="1">
        <f>IF('[1]King plakken'!$E2800="","",'[1]King plakken'!$E2800)</f>
        <v>4</v>
      </c>
    </row>
    <row r="2800" spans="1:11" x14ac:dyDescent="0.25">
      <c r="A2800" s="1" t="str">
        <f>IF('[1]King plakken'!$A2801="","",'[1]King plakken'!$A2801)</f>
        <v>EPO-35055</v>
      </c>
      <c r="B2800" s="1" t="str">
        <f>IF('[1]King plakken'!$G2801="","",'[1]King plakken'!$G2801)</f>
        <v>5054131350553</v>
      </c>
      <c r="C2800" s="1" t="str">
        <f>IF('[1]King plakken'!$D2801="","",'[1]King plakken'!$D2801)</f>
        <v>Display Aquabeads (2023)</v>
      </c>
      <c r="D2800" s="3">
        <f>IF('[1]King plakken'!$C2801="","",'[1]King plakken'!$C2801)</f>
        <v>520</v>
      </c>
      <c r="E2800" s="3">
        <f>IF('[1]King plakken'!$F2801="","",'[1]King plakken'!$F2801)</f>
        <v>0</v>
      </c>
      <c r="F2800" s="4" t="str">
        <f>IF('[1]King plakken'!$B2801="","",IF('[1]King plakken'!$B2801=11,SUBSTITUTE('[1]King plakken'!$B2801,11,"21%"),SUBSTITUTE('[1]King plakken'!$B2801,12,"9%")))</f>
        <v>21%</v>
      </c>
      <c r="G2800" s="2">
        <f>IF('[1]King plakken'!$H2801="","",IF('[1]King plakken'!$H2801-'[1]King plakken'!$I2801-'[1]King plakken'!$J2801&lt;0,0,'[1]King plakken'!$H2801-'[1]King plakken'!$I2801-'[1]King plakken'!$J2801))</f>
        <v>2</v>
      </c>
      <c r="H2800" s="1" t="str">
        <f>IF('[1]King plakken'!$K2801="","",'[1]King plakken'!$K2801)</f>
        <v>Creatief-&gt;Knutselen</v>
      </c>
      <c r="I2800" s="1" t="str">
        <f>IF('[1]King plakken'!$L2801="","",'[1]King plakken'!$L2801)</f>
        <v>Beschikbaar</v>
      </c>
      <c r="J2800" s="1" t="str">
        <f>IF('[1]King plakken'!$M2801="","",'[1]King plakken'!$M2801)</f>
        <v>Aquabeads</v>
      </c>
      <c r="K2800" s="1">
        <f>IF('[1]King plakken'!$E2801="","",'[1]King plakken'!$E2801)</f>
        <v>1</v>
      </c>
    </row>
    <row r="2801" spans="1:11" x14ac:dyDescent="0.25">
      <c r="A2801" s="1" t="str">
        <f>IF('[1]King plakken'!$A2802="","",'[1]King plakken'!$A2802)</f>
        <v>EPO-35059</v>
      </c>
      <c r="B2801" s="1" t="str">
        <f>IF('[1]King plakken'!$G2802="","",'[1]King plakken'!$G2802)</f>
        <v>5054131350591</v>
      </c>
      <c r="C2801" s="1" t="str">
        <f>IF('[1]King plakken'!$D2802="","",'[1]King plakken'!$D2802)</f>
        <v>Sprankelende navulling nagelset</v>
      </c>
      <c r="D2801" s="3">
        <f>IF('[1]King plakken'!$C2802="","",'[1]King plakken'!$C2802)</f>
        <v>5.7</v>
      </c>
      <c r="E2801" s="3">
        <f>IF('[1]King plakken'!$F2802="","",'[1]King plakken'!$F2802)</f>
        <v>9.99</v>
      </c>
      <c r="F2801" s="4" t="str">
        <f>IF('[1]King plakken'!$B2802="","",IF('[1]King plakken'!$B2802=11,SUBSTITUTE('[1]King plakken'!$B2802,11,"21%"),SUBSTITUTE('[1]King plakken'!$B2802,12,"9%")))</f>
        <v>21%</v>
      </c>
      <c r="G2801" s="2">
        <f>IF('[1]King plakken'!$H2802="","",IF('[1]King plakken'!$H2802-'[1]King plakken'!$I2802-'[1]King plakken'!$J2802&lt;0,0,'[1]King plakken'!$H2802-'[1]King plakken'!$I2802-'[1]King plakken'!$J2802))</f>
        <v>4</v>
      </c>
      <c r="H2801" s="1" t="str">
        <f>IF('[1]King plakken'!$K2802="","",'[1]King plakken'!$K2802)</f>
        <v>Creatief-&gt;Knutselen</v>
      </c>
      <c r="I2801" s="1" t="str">
        <f>IF('[1]King plakken'!$L2802="","",'[1]King plakken'!$L2802)</f>
        <v>Beschikbaar</v>
      </c>
      <c r="J2801" s="1" t="str">
        <f>IF('[1]King plakken'!$M2802="","",'[1]King plakken'!$M2802)</f>
        <v>Aquabeads</v>
      </c>
      <c r="K2801" s="1">
        <f>IF('[1]King plakken'!$E2802="","",'[1]King plakken'!$E2802)</f>
        <v>4</v>
      </c>
    </row>
    <row r="2802" spans="1:11" x14ac:dyDescent="0.25">
      <c r="A2802" s="1" t="str">
        <f>IF('[1]King plakken'!$A2803="","",'[1]King plakken'!$A2803)</f>
        <v>EPO-35060</v>
      </c>
      <c r="B2802" s="1" t="str">
        <f>IF('[1]King plakken'!$G2803="","",'[1]King plakken'!$G2803)</f>
        <v>5054131350607</v>
      </c>
      <c r="C2802" s="1" t="str">
        <f>IF('[1]King plakken'!$D2803="","",'[1]King plakken'!$D2803)</f>
        <v>Magische navulling nagelset</v>
      </c>
      <c r="D2802" s="3">
        <f>IF('[1]King plakken'!$C2803="","",'[1]King plakken'!$C2803)</f>
        <v>5.7</v>
      </c>
      <c r="E2802" s="3">
        <f>IF('[1]King plakken'!$F2803="","",'[1]King plakken'!$F2803)</f>
        <v>9.99</v>
      </c>
      <c r="F2802" s="4" t="str">
        <f>IF('[1]King plakken'!$B2803="","",IF('[1]King plakken'!$B2803=11,SUBSTITUTE('[1]King plakken'!$B2803,11,"21%"),SUBSTITUTE('[1]King plakken'!$B2803,12,"9%")))</f>
        <v>21%</v>
      </c>
      <c r="G2802" s="2">
        <f>IF('[1]King plakken'!$H2803="","",IF('[1]King plakken'!$H2803-'[1]King plakken'!$I2803-'[1]King plakken'!$J2803&lt;0,0,'[1]King plakken'!$H2803-'[1]King plakken'!$I2803-'[1]King plakken'!$J2803))</f>
        <v>4</v>
      </c>
      <c r="H2802" s="1" t="str">
        <f>IF('[1]King plakken'!$K2803="","",'[1]King plakken'!$K2803)</f>
        <v>Creatief-&gt;Knutselen</v>
      </c>
      <c r="I2802" s="1" t="str">
        <f>IF('[1]King plakken'!$L2803="","",'[1]King plakken'!$L2803)</f>
        <v>Beschikbaar</v>
      </c>
      <c r="J2802" s="1" t="str">
        <f>IF('[1]King plakken'!$M2803="","",'[1]King plakken'!$M2803)</f>
        <v>Aquabeads</v>
      </c>
      <c r="K2802" s="1">
        <f>IF('[1]King plakken'!$E2803="","",'[1]King plakken'!$E2803)</f>
        <v>4</v>
      </c>
    </row>
    <row r="2803" spans="1:11" x14ac:dyDescent="0.25">
      <c r="A2803" s="1" t="str">
        <f>IF('[1]King plakken'!$A2804="","",'[1]King plakken'!$A2804)</f>
        <v>EPO-35067</v>
      </c>
      <c r="B2803" s="1" t="str">
        <f>IF('[1]King plakken'!$G2804="","",'[1]King plakken'!$G2804)</f>
        <v>5054131350676</v>
      </c>
      <c r="C2803" s="1" t="str">
        <f>IF('[1]King plakken'!$D2804="","",'[1]King plakken'!$D2804)</f>
        <v>Schattige dierenset</v>
      </c>
      <c r="D2803" s="3">
        <f>IF('[1]King plakken'!$C2804="","",'[1]King plakken'!$C2804)</f>
        <v>5.7</v>
      </c>
      <c r="E2803" s="3">
        <f>IF('[1]King plakken'!$F2804="","",'[1]King plakken'!$F2804)</f>
        <v>9.99</v>
      </c>
      <c r="F2803" s="4" t="str">
        <f>IF('[1]King plakken'!$B2804="","",IF('[1]King plakken'!$B2804=11,SUBSTITUTE('[1]King plakken'!$B2804,11,"21%"),SUBSTITUTE('[1]King plakken'!$B2804,12,"9%")))</f>
        <v>21%</v>
      </c>
      <c r="G2803" s="2">
        <f>IF('[1]King plakken'!$H2804="","",IF('[1]King plakken'!$H2804-'[1]King plakken'!$I2804-'[1]King plakken'!$J2804&lt;0,0,'[1]King plakken'!$H2804-'[1]King plakken'!$I2804-'[1]King plakken'!$J2804))</f>
        <v>4</v>
      </c>
      <c r="H2803" s="1" t="str">
        <f>IF('[1]King plakken'!$K2804="","",'[1]King plakken'!$K2804)</f>
        <v>Creatief-&gt;Knutselen</v>
      </c>
      <c r="I2803" s="1" t="str">
        <f>IF('[1]King plakken'!$L2804="","",'[1]King plakken'!$L2804)</f>
        <v>Beschikbaar</v>
      </c>
      <c r="J2803" s="1" t="str">
        <f>IF('[1]King plakken'!$M2804="","",'[1]King plakken'!$M2804)</f>
        <v>Aquabeads</v>
      </c>
      <c r="K2803" s="1">
        <f>IF('[1]King plakken'!$E2804="","",'[1]King plakken'!$E2804)</f>
        <v>4</v>
      </c>
    </row>
    <row r="2804" spans="1:11" x14ac:dyDescent="0.25">
      <c r="A2804" s="1" t="str">
        <f>IF('[1]King plakken'!$A2805="","",'[1]King plakken'!$A2805)</f>
        <v>EPO-4018</v>
      </c>
      <c r="B2804" s="1" t="str">
        <f>IF('[1]King plakken'!$G2805="","",'[1]King plakken'!$G2805)</f>
        <v>5054131040188</v>
      </c>
      <c r="C2804" s="1" t="str">
        <f>IF('[1]King plakken'!$D2805="","",'[1]King plakken'!$D2805)</f>
        <v>Familie Egel</v>
      </c>
      <c r="D2804" s="3">
        <f>IF('[1]King plakken'!$C2805="","",'[1]King plakken'!$C2805)</f>
        <v>14.9</v>
      </c>
      <c r="E2804" s="3">
        <f>IF('[1]King plakken'!$F2805="","",'[1]King plakken'!$F2805)</f>
        <v>25.99</v>
      </c>
      <c r="F2804" s="4" t="str">
        <f>IF('[1]King plakken'!$B2805="","",IF('[1]King plakken'!$B2805=11,SUBSTITUTE('[1]King plakken'!$B2805,11,"21%"),SUBSTITUTE('[1]King plakken'!$B2805,12,"9%")))</f>
        <v>21%</v>
      </c>
      <c r="G2804" s="2">
        <f>IF('[1]King plakken'!$H2805="","",IF('[1]King plakken'!$H2805-'[1]King plakken'!$I2805-'[1]King plakken'!$J2805&lt;0,0,'[1]King plakken'!$H2805-'[1]King plakken'!$I2805-'[1]King plakken'!$J2805))</f>
        <v>4</v>
      </c>
      <c r="H2804" s="1" t="str">
        <f>IF('[1]King plakken'!$K2805="","",'[1]King plakken'!$K2805)</f>
        <v>Pluche en Speelfiguren-&gt;Speelfiguurset; Thema</v>
      </c>
      <c r="I2804" s="1" t="str">
        <f>IF('[1]King plakken'!$L2805="","",'[1]King plakken'!$L2805)</f>
        <v>Beschikbaar</v>
      </c>
      <c r="J2804" s="1" t="str">
        <f>IF('[1]King plakken'!$M2805="","",'[1]King plakken'!$M2805)</f>
        <v>Sylvanian Families</v>
      </c>
      <c r="K2804" s="1">
        <f>IF('[1]King plakken'!$E2805="","",'[1]King plakken'!$E2805)</f>
        <v>6</v>
      </c>
    </row>
    <row r="2805" spans="1:11" x14ac:dyDescent="0.25">
      <c r="A2805" s="1" t="str">
        <f>IF('[1]King plakken'!$A2806="","",'[1]King plakken'!$A2806)</f>
        <v>EPO-4030</v>
      </c>
      <c r="B2805" s="1" t="str">
        <f>IF('[1]King plakken'!$G2806="","",'[1]King plakken'!$G2806)</f>
        <v>5054131040300</v>
      </c>
      <c r="C2805" s="1" t="str">
        <f>IF('[1]King plakken'!$D2806="","",'[1]King plakken'!$D2806)</f>
        <v>Familie Katoenstaartkonijn</v>
      </c>
      <c r="D2805" s="3">
        <f>IF('[1]King plakken'!$C2806="","",'[1]King plakken'!$C2806)</f>
        <v>14.25</v>
      </c>
      <c r="E2805" s="3">
        <f>IF('[1]King plakken'!$F2806="","",'[1]King plakken'!$F2806)</f>
        <v>24.99</v>
      </c>
      <c r="F2805" s="4" t="str">
        <f>IF('[1]King plakken'!$B2806="","",IF('[1]King plakken'!$B2806=11,SUBSTITUTE('[1]King plakken'!$B2806,11,"21%"),SUBSTITUTE('[1]King plakken'!$B2806,12,"9%")))</f>
        <v>21%</v>
      </c>
      <c r="G2805" s="2">
        <f>IF('[1]King plakken'!$H2806="","",IF('[1]King plakken'!$H2806-'[1]King plakken'!$I2806-'[1]King plakken'!$J2806&lt;0,0,'[1]King plakken'!$H2806-'[1]King plakken'!$I2806-'[1]King plakken'!$J2806))</f>
        <v>4</v>
      </c>
      <c r="H2805" s="1" t="str">
        <f>IF('[1]King plakken'!$K2806="","",'[1]King plakken'!$K2806)</f>
        <v>Pluche en Speelfiguren-&gt;Speelfiguurset</v>
      </c>
      <c r="I2805" s="1" t="str">
        <f>IF('[1]King plakken'!$L2806="","",'[1]King plakken'!$L2806)</f>
        <v>Beschikbaar</v>
      </c>
      <c r="J2805" s="1" t="str">
        <f>IF('[1]King plakken'!$M2806="","",'[1]King plakken'!$M2806)</f>
        <v>Sylvanian Families</v>
      </c>
      <c r="K2805" s="1">
        <f>IF('[1]King plakken'!$E2806="","",'[1]King plakken'!$E2806)</f>
        <v>6</v>
      </c>
    </row>
    <row r="2806" spans="1:11" x14ac:dyDescent="0.25">
      <c r="A2806" s="1" t="str">
        <f>IF('[1]King plakken'!$A2807="","",'[1]King plakken'!$A2807)</f>
        <v>EPO-4172</v>
      </c>
      <c r="B2806" s="1" t="str">
        <f>IF('[1]King plakken'!$G2807="","",'[1]King plakken'!$G2807)</f>
        <v>5054131041727</v>
      </c>
      <c r="C2806" s="1" t="str">
        <f>IF('[1]King plakken'!$D2807="","",'[1]King plakken'!$D2807)</f>
        <v>Familie Walnoot Eekhoorn</v>
      </c>
      <c r="D2806" s="3">
        <f>IF('[1]King plakken'!$C2807="","",'[1]King plakken'!$C2807)</f>
        <v>15.45</v>
      </c>
      <c r="E2806" s="3">
        <f>IF('[1]King plakken'!$F2807="","",'[1]King plakken'!$F2807)</f>
        <v>26.99</v>
      </c>
      <c r="F2806" s="4" t="str">
        <f>IF('[1]King plakken'!$B2807="","",IF('[1]King plakken'!$B2807=11,SUBSTITUTE('[1]King plakken'!$B2807,11,"21%"),SUBSTITUTE('[1]King plakken'!$B2807,12,"9%")))</f>
        <v>21%</v>
      </c>
      <c r="G2806" s="2">
        <f>IF('[1]King plakken'!$H2807="","",IF('[1]King plakken'!$H2807-'[1]King plakken'!$I2807-'[1]King plakken'!$J2807&lt;0,0,'[1]King plakken'!$H2807-'[1]King plakken'!$I2807-'[1]King plakken'!$J2807))</f>
        <v>6</v>
      </c>
      <c r="H2806" s="1" t="str">
        <f>IF('[1]King plakken'!$K2807="","",'[1]King plakken'!$K2807)</f>
        <v>Pluche en Speelfiguren-&gt;Speelfiguurset</v>
      </c>
      <c r="I2806" s="1" t="str">
        <f>IF('[1]King plakken'!$L2807="","",'[1]King plakken'!$L2807)</f>
        <v>Beschikbaar</v>
      </c>
      <c r="J2806" s="1" t="str">
        <f>IF('[1]King plakken'!$M2807="","",'[1]King plakken'!$M2807)</f>
        <v>Sylvanian Families</v>
      </c>
      <c r="K2806" s="1">
        <f>IF('[1]King plakken'!$E2807="","",'[1]King plakken'!$E2807)</f>
        <v>6</v>
      </c>
    </row>
    <row r="2807" spans="1:11" x14ac:dyDescent="0.25">
      <c r="A2807" s="1" t="str">
        <f>IF('[1]King plakken'!$A2808="","",'[1]King plakken'!$A2808)</f>
        <v>EPO-4464</v>
      </c>
      <c r="B2807" s="1" t="str">
        <f>IF('[1]King plakken'!$G2808="","",'[1]King plakken'!$G2808)</f>
        <v>5054131044643</v>
      </c>
      <c r="C2807" s="1" t="str">
        <f>IF('[1]King plakken'!$D2808="","",'[1]King plakken'!$D2808)</f>
        <v>Set Van 3 Meubels</v>
      </c>
      <c r="D2807" s="3">
        <f>IF('[1]King plakken'!$C2808="","",'[1]King plakken'!$C2808)</f>
        <v>10.85</v>
      </c>
      <c r="E2807" s="3">
        <f>IF('[1]King plakken'!$F2808="","",'[1]King plakken'!$F2808)</f>
        <v>18.989999999999998</v>
      </c>
      <c r="F2807" s="4" t="str">
        <f>IF('[1]King plakken'!$B2808="","",IF('[1]King plakken'!$B2808=11,SUBSTITUTE('[1]King plakken'!$B2808,11,"21%"),SUBSTITUTE('[1]King plakken'!$B2808,12,"9%")))</f>
        <v>21%</v>
      </c>
      <c r="G2807" s="2">
        <f>IF('[1]King plakken'!$H2808="","",IF('[1]King plakken'!$H2808-'[1]King plakken'!$I2808-'[1]King plakken'!$J2808&lt;0,0,'[1]King plakken'!$H2808-'[1]King plakken'!$I2808-'[1]King plakken'!$J2808))</f>
        <v>5</v>
      </c>
      <c r="H2807" s="1" t="str">
        <f>IF('[1]King plakken'!$K2808="","",'[1]King plakken'!$K2808)</f>
        <v>Pluche en Speelfiguren-&gt;Speelfiguur</v>
      </c>
      <c r="I2807" s="1" t="str">
        <f>IF('[1]King plakken'!$L2808="","",'[1]King plakken'!$L2808)</f>
        <v>Beschikbaar</v>
      </c>
      <c r="J2807" s="1" t="str">
        <f>IF('[1]King plakken'!$M2808="","",'[1]King plakken'!$M2808)</f>
        <v>Sylvanian Families</v>
      </c>
      <c r="K2807" s="1">
        <f>IF('[1]King plakken'!$E2808="","",'[1]King plakken'!$E2808)</f>
        <v>6</v>
      </c>
    </row>
    <row r="2808" spans="1:11" x14ac:dyDescent="0.25">
      <c r="A2808" s="1" t="str">
        <f>IF('[1]King plakken'!$A2809="","",'[1]King plakken'!$A2809)</f>
        <v>EPO-4506</v>
      </c>
      <c r="B2808" s="1" t="str">
        <f>IF('[1]King plakken'!$G2809="","",'[1]King plakken'!$G2809)</f>
        <v>5054131045060</v>
      </c>
      <c r="C2808" s="1" t="str">
        <f>IF('[1]King plakken'!$D2809="","",'[1]King plakken'!$D2809)</f>
        <v>Eettafelset</v>
      </c>
      <c r="D2808" s="3">
        <f>IF('[1]King plakken'!$C2809="","",'[1]King plakken'!$C2809)</f>
        <v>5.7</v>
      </c>
      <c r="E2808" s="3">
        <f>IF('[1]King plakken'!$F2809="","",'[1]King plakken'!$F2809)</f>
        <v>9.99</v>
      </c>
      <c r="F2808" s="4" t="str">
        <f>IF('[1]King plakken'!$B2809="","",IF('[1]King plakken'!$B2809=11,SUBSTITUTE('[1]King plakken'!$B2809,11,"21%"),SUBSTITUTE('[1]King plakken'!$B2809,12,"9%")))</f>
        <v>21%</v>
      </c>
      <c r="G2808" s="2">
        <f>IF('[1]King plakken'!$H2809="","",IF('[1]King plakken'!$H2809-'[1]King plakken'!$I2809-'[1]King plakken'!$J2809&lt;0,0,'[1]King plakken'!$H2809-'[1]King plakken'!$I2809-'[1]King plakken'!$J2809))</f>
        <v>2</v>
      </c>
      <c r="H2808" s="1" t="str">
        <f>IF('[1]King plakken'!$K2809="","",'[1]King plakken'!$K2809)</f>
        <v>Pluche en Speelfiguren-&gt;Speelfiguur</v>
      </c>
      <c r="I2808" s="1" t="str">
        <f>IF('[1]King plakken'!$L2809="","",'[1]King plakken'!$L2809)</f>
        <v>Beschikbaar</v>
      </c>
      <c r="J2808" s="1" t="str">
        <f>IF('[1]King plakken'!$M2809="","",'[1]King plakken'!$M2809)</f>
        <v>Sylvanian Families</v>
      </c>
      <c r="K2808" s="1">
        <f>IF('[1]King plakken'!$E2809="","",'[1]King plakken'!$E2809)</f>
        <v>6</v>
      </c>
    </row>
    <row r="2809" spans="1:11" x14ac:dyDescent="0.25">
      <c r="A2809" s="1" t="str">
        <f>IF('[1]King plakken'!$A2810="","",'[1]King plakken'!$A2810)</f>
        <v>EPO-4533</v>
      </c>
      <c r="B2809" s="1" t="str">
        <f>IF('[1]King plakken'!$G2810="","",'[1]King plakken'!$G2810)</f>
        <v>5054131045336</v>
      </c>
      <c r="C2809" s="1" t="str">
        <f>IF('[1]King plakken'!$D2810="","",'[1]King plakken'!$D2810)</f>
        <v>Dubbele Kinderwagen</v>
      </c>
      <c r="D2809" s="3">
        <f>IF('[1]King plakken'!$C2810="","",'[1]King plakken'!$C2810)</f>
        <v>4</v>
      </c>
      <c r="E2809" s="3">
        <f>IF('[1]King plakken'!$F2810="","",'[1]King plakken'!$F2810)</f>
        <v>6.99</v>
      </c>
      <c r="F2809" s="4" t="str">
        <f>IF('[1]King plakken'!$B2810="","",IF('[1]King plakken'!$B2810=11,SUBSTITUTE('[1]King plakken'!$B2810,11,"21%"),SUBSTITUTE('[1]King plakken'!$B2810,12,"9%")))</f>
        <v>21%</v>
      </c>
      <c r="G2809" s="2">
        <f>IF('[1]King plakken'!$H2810="","",IF('[1]King plakken'!$H2810-'[1]King plakken'!$I2810-'[1]King plakken'!$J2810&lt;0,0,'[1]King plakken'!$H2810-'[1]King plakken'!$I2810-'[1]King plakken'!$J2810))</f>
        <v>6</v>
      </c>
      <c r="H2809" s="1" t="str">
        <f>IF('[1]King plakken'!$K2810="","",'[1]King plakken'!$K2810)</f>
        <v>Pluche en Speelfiguren-&gt;Speelfiguurset</v>
      </c>
      <c r="I2809" s="1" t="str">
        <f>IF('[1]King plakken'!$L2810="","",'[1]King plakken'!$L2810)</f>
        <v>Beschikbaar</v>
      </c>
      <c r="J2809" s="1" t="str">
        <f>IF('[1]King plakken'!$M2810="","",'[1]King plakken'!$M2810)</f>
        <v>Sylvanian Families</v>
      </c>
      <c r="K2809" s="1">
        <f>IF('[1]King plakken'!$E2810="","",'[1]King plakken'!$E2810)</f>
        <v>6</v>
      </c>
    </row>
    <row r="2810" spans="1:11" x14ac:dyDescent="0.25">
      <c r="A2810" s="1" t="str">
        <f>IF('[1]King plakken'!$A2811="","",'[1]King plakken'!$A2811)</f>
        <v>EPO-5013</v>
      </c>
      <c r="B2810" s="1" t="str">
        <f>IF('[1]King plakken'!$G2811="","",'[1]King plakken'!$G2811)</f>
        <v>5054131050132</v>
      </c>
      <c r="C2810" s="1" t="str">
        <f>IF('[1]King plakken'!$D2811="","",'[1]King plakken'!$D2811)</f>
        <v>Set Vader Chocoladekonijn</v>
      </c>
      <c r="D2810" s="3">
        <f>IF('[1]King plakken'!$C2811="","",'[1]King plakken'!$C2811)</f>
        <v>11.4</v>
      </c>
      <c r="E2810" s="3">
        <f>IF('[1]King plakken'!$F2811="","",'[1]King plakken'!$F2811)</f>
        <v>19.989999999999998</v>
      </c>
      <c r="F2810" s="4" t="str">
        <f>IF('[1]King plakken'!$B2811="","",IF('[1]King plakken'!$B2811=11,SUBSTITUTE('[1]King plakken'!$B2811,11,"21%"),SUBSTITUTE('[1]King plakken'!$B2811,12,"9%")))</f>
        <v>21%</v>
      </c>
      <c r="G2810" s="2">
        <f>IF('[1]King plakken'!$H2811="","",IF('[1]King plakken'!$H2811-'[1]King plakken'!$I2811-'[1]King plakken'!$J2811&lt;0,0,'[1]King plakken'!$H2811-'[1]King plakken'!$I2811-'[1]King plakken'!$J2811))</f>
        <v>3</v>
      </c>
      <c r="H2810" s="1" t="str">
        <f>IF('[1]King plakken'!$K2811="","",'[1]King plakken'!$K2811)</f>
        <v>Pluche en Speelfiguren-&gt;Speelfiguurset</v>
      </c>
      <c r="I2810" s="1" t="str">
        <f>IF('[1]King plakken'!$L2811="","",'[1]King plakken'!$L2811)</f>
        <v>Beschikbaar</v>
      </c>
      <c r="J2810" s="1" t="str">
        <f>IF('[1]King plakken'!$M2811="","",'[1]King plakken'!$M2811)</f>
        <v>Sylvanian Families</v>
      </c>
      <c r="K2810" s="1">
        <f>IF('[1]King plakken'!$E2811="","",'[1]King plakken'!$E2811)</f>
        <v>6</v>
      </c>
    </row>
    <row r="2811" spans="1:11" x14ac:dyDescent="0.25">
      <c r="A2811" s="1" t="str">
        <f>IF('[1]King plakken'!$A2812="","",'[1]King plakken'!$A2812)</f>
        <v>EPO-5014</v>
      </c>
      <c r="B2811" s="1" t="str">
        <f>IF('[1]King plakken'!$G2812="","",'[1]King plakken'!$G2812)</f>
        <v>5054131050149</v>
      </c>
      <c r="C2811" s="1" t="str">
        <f>IF('[1]King plakken'!$D2812="","",'[1]King plakken'!$D2812)</f>
        <v>Set Moeder Chocoladekonijn</v>
      </c>
      <c r="D2811" s="3">
        <f>IF('[1]King plakken'!$C2812="","",'[1]King plakken'!$C2812)</f>
        <v>11.4</v>
      </c>
      <c r="E2811" s="3">
        <f>IF('[1]King plakken'!$F2812="","",'[1]King plakken'!$F2812)</f>
        <v>19.989999999999998</v>
      </c>
      <c r="F2811" s="4" t="str">
        <f>IF('[1]King plakken'!$B2812="","",IF('[1]King plakken'!$B2812=11,SUBSTITUTE('[1]King plakken'!$B2812,11,"21%"),SUBSTITUTE('[1]King plakken'!$B2812,12,"9%")))</f>
        <v>21%</v>
      </c>
      <c r="G2811" s="2">
        <f>IF('[1]King plakken'!$H2812="","",IF('[1]King plakken'!$H2812-'[1]King plakken'!$I2812-'[1]King plakken'!$J2812&lt;0,0,'[1]King plakken'!$H2812-'[1]King plakken'!$I2812-'[1]King plakken'!$J2812))</f>
        <v>4</v>
      </c>
      <c r="H2811" s="1" t="str">
        <f>IF('[1]King plakken'!$K2812="","",'[1]King plakken'!$K2812)</f>
        <v>Pluche en Speelfiguren-&gt;Speelfiguurset</v>
      </c>
      <c r="I2811" s="1" t="str">
        <f>IF('[1]King plakken'!$L2812="","",'[1]King plakken'!$L2812)</f>
        <v>Beschikbaar</v>
      </c>
      <c r="J2811" s="1" t="str">
        <f>IF('[1]King plakken'!$M2812="","",'[1]King plakken'!$M2812)</f>
        <v>Sylvanian Families</v>
      </c>
      <c r="K2811" s="1">
        <f>IF('[1]King plakken'!$E2812="","",'[1]King plakken'!$E2812)</f>
        <v>6</v>
      </c>
    </row>
    <row r="2812" spans="1:11" x14ac:dyDescent="0.25">
      <c r="A2812" s="1" t="str">
        <f>IF('[1]King plakken'!$A2813="","",'[1]King plakken'!$A2813)</f>
        <v>EPO-5015</v>
      </c>
      <c r="B2812" s="1" t="str">
        <f>IF('[1]King plakken'!$G2813="","",'[1]King plakken'!$G2813)</f>
        <v>5054131050156</v>
      </c>
      <c r="C2812" s="1" t="str">
        <f>IF('[1]King plakken'!$D2813="","",'[1]King plakken'!$D2813)</f>
        <v>Set Broer Chocoladekonijn</v>
      </c>
      <c r="D2812" s="3">
        <f>IF('[1]King plakken'!$C2813="","",'[1]King plakken'!$C2813)</f>
        <v>11.4</v>
      </c>
      <c r="E2812" s="3">
        <f>IF('[1]King plakken'!$F2813="","",'[1]King plakken'!$F2813)</f>
        <v>19.989999999999998</v>
      </c>
      <c r="F2812" s="4" t="str">
        <f>IF('[1]King plakken'!$B2813="","",IF('[1]King plakken'!$B2813=11,SUBSTITUTE('[1]King plakken'!$B2813,11,"21%"),SUBSTITUTE('[1]King plakken'!$B2813,12,"9%")))</f>
        <v>21%</v>
      </c>
      <c r="G2812" s="2">
        <f>IF('[1]King plakken'!$H2813="","",IF('[1]King plakken'!$H2813-'[1]King plakken'!$I2813-'[1]King plakken'!$J2813&lt;0,0,'[1]King plakken'!$H2813-'[1]King plakken'!$I2813-'[1]King plakken'!$J2813))</f>
        <v>5</v>
      </c>
      <c r="H2812" s="1" t="str">
        <f>IF('[1]King plakken'!$K2813="","",'[1]King plakken'!$K2813)</f>
        <v>Pluche en Speelfiguren-&gt;Speelfiguurset</v>
      </c>
      <c r="I2812" s="1" t="str">
        <f>IF('[1]King plakken'!$L2813="","",'[1]King plakken'!$L2813)</f>
        <v>Beschikbaar</v>
      </c>
      <c r="J2812" s="1" t="str">
        <f>IF('[1]King plakken'!$M2813="","",'[1]King plakken'!$M2813)</f>
        <v>Sylvanian Families</v>
      </c>
      <c r="K2812" s="1">
        <f>IF('[1]King plakken'!$E2813="","",'[1]King plakken'!$E2813)</f>
        <v>6</v>
      </c>
    </row>
    <row r="2813" spans="1:11" x14ac:dyDescent="0.25">
      <c r="A2813" s="1" t="str">
        <f>IF('[1]King plakken'!$A2814="","",'[1]King plakken'!$A2814)</f>
        <v>EPO-5016</v>
      </c>
      <c r="B2813" s="1" t="str">
        <f>IF('[1]King plakken'!$G2814="","",'[1]King plakken'!$G2814)</f>
        <v>5054131050163</v>
      </c>
      <c r="C2813" s="1" t="str">
        <f>IF('[1]King plakken'!$D2814="","",'[1]King plakken'!$D2814)</f>
        <v>Set Zus Chocoladekonijn</v>
      </c>
      <c r="D2813" s="3">
        <f>IF('[1]King plakken'!$C2814="","",'[1]King plakken'!$C2814)</f>
        <v>11.4</v>
      </c>
      <c r="E2813" s="3">
        <f>IF('[1]King plakken'!$F2814="","",'[1]King plakken'!$F2814)</f>
        <v>19.989999999999998</v>
      </c>
      <c r="F2813" s="4" t="str">
        <f>IF('[1]King plakken'!$B2814="","",IF('[1]King plakken'!$B2814=11,SUBSTITUTE('[1]King plakken'!$B2814,11,"21%"),SUBSTITUTE('[1]King plakken'!$B2814,12,"9%")))</f>
        <v>21%</v>
      </c>
      <c r="G2813" s="2">
        <f>IF('[1]King plakken'!$H2814="","",IF('[1]King plakken'!$H2814-'[1]King plakken'!$I2814-'[1]King plakken'!$J2814&lt;0,0,'[1]King plakken'!$H2814-'[1]King plakken'!$I2814-'[1]King plakken'!$J2814))</f>
        <v>4</v>
      </c>
      <c r="H2813" s="1" t="str">
        <f>IF('[1]King plakken'!$K2814="","",'[1]King plakken'!$K2814)</f>
        <v>Pluche en Speelfiguren-&gt;Speelfiguurset</v>
      </c>
      <c r="I2813" s="1" t="str">
        <f>IF('[1]King plakken'!$L2814="","",'[1]King plakken'!$L2814)</f>
        <v>Beschikbaar</v>
      </c>
      <c r="J2813" s="1" t="str">
        <f>IF('[1]King plakken'!$M2814="","",'[1]King plakken'!$M2814)</f>
        <v>Sylvanian Families</v>
      </c>
      <c r="K2813" s="1">
        <f>IF('[1]King plakken'!$E2814="","",'[1]King plakken'!$E2814)</f>
        <v>6</v>
      </c>
    </row>
    <row r="2814" spans="1:11" x14ac:dyDescent="0.25">
      <c r="A2814" s="1" t="str">
        <f>IF('[1]King plakken'!$A2815="","",'[1]King plakken'!$A2815)</f>
        <v>EPO-5017</v>
      </c>
      <c r="B2814" s="1" t="str">
        <f>IF('[1]King plakken'!$G2815="","",'[1]King plakken'!$G2815)</f>
        <v>5054131050170</v>
      </c>
      <c r="C2814" s="1" t="str">
        <f>IF('[1]King plakken'!$D2815="","",'[1]King plakken'!$D2815)</f>
        <v>Set Baby Chocoladekonijn</v>
      </c>
      <c r="D2814" s="3">
        <f>IF('[1]King plakken'!$C2815="","",'[1]King plakken'!$C2815)</f>
        <v>8</v>
      </c>
      <c r="E2814" s="3">
        <f>IF('[1]King plakken'!$F2815="","",'[1]King plakken'!$F2815)</f>
        <v>14.99</v>
      </c>
      <c r="F2814" s="4" t="str">
        <f>IF('[1]King plakken'!$B2815="","",IF('[1]King plakken'!$B2815=11,SUBSTITUTE('[1]King plakken'!$B2815,11,"21%"),SUBSTITUTE('[1]King plakken'!$B2815,12,"9%")))</f>
        <v>21%</v>
      </c>
      <c r="G2814" s="2">
        <f>IF('[1]King plakken'!$H2815="","",IF('[1]King plakken'!$H2815-'[1]King plakken'!$I2815-'[1]King plakken'!$J2815&lt;0,0,'[1]King plakken'!$H2815-'[1]King plakken'!$I2815-'[1]King plakken'!$J2815))</f>
        <v>3</v>
      </c>
      <c r="H2814" s="1" t="str">
        <f>IF('[1]King plakken'!$K2815="","",'[1]King plakken'!$K2815)</f>
        <v>Pluche en Speelfiguren-&gt;Speelfiguur</v>
      </c>
      <c r="I2814" s="1" t="str">
        <f>IF('[1]King plakken'!$L2815="","",'[1]King plakken'!$L2815)</f>
        <v>Beschikbaar</v>
      </c>
      <c r="J2814" s="1" t="str">
        <f>IF('[1]King plakken'!$M2815="","",'[1]King plakken'!$M2815)</f>
        <v>Sylvanian Families</v>
      </c>
      <c r="K2814" s="1">
        <f>IF('[1]King plakken'!$E2815="","",'[1]King plakken'!$E2815)</f>
        <v>6</v>
      </c>
    </row>
    <row r="2815" spans="1:11" x14ac:dyDescent="0.25">
      <c r="A2815" s="1" t="str">
        <f>IF('[1]King plakken'!$A2816="","",'[1]King plakken'!$A2816)</f>
        <v>EPO-5019</v>
      </c>
      <c r="B2815" s="1" t="str">
        <f>IF('[1]King plakken'!$G2816="","",'[1]King plakken'!$G2816)</f>
        <v>5054131050194</v>
      </c>
      <c r="C2815" s="1" t="str">
        <f>IF('[1]King plakken'!$D2816="","",'[1]King plakken'!$D2816)</f>
        <v>Twijfelaar-Bed</v>
      </c>
      <c r="D2815" s="3">
        <f>IF('[1]King plakken'!$C2816="","",'[1]King plakken'!$C2816)</f>
        <v>6.85</v>
      </c>
      <c r="E2815" s="3">
        <f>IF('[1]King plakken'!$F2816="","",'[1]King plakken'!$F2816)</f>
        <v>11.99</v>
      </c>
      <c r="F2815" s="4" t="str">
        <f>IF('[1]King plakken'!$B2816="","",IF('[1]King plakken'!$B2816=11,SUBSTITUTE('[1]King plakken'!$B2816,11,"21%"),SUBSTITUTE('[1]King plakken'!$B2816,12,"9%")))</f>
        <v>21%</v>
      </c>
      <c r="G2815" s="2">
        <f>IF('[1]King plakken'!$H2816="","",IF('[1]King plakken'!$H2816-'[1]King plakken'!$I2816-'[1]King plakken'!$J2816&lt;0,0,'[1]King plakken'!$H2816-'[1]King plakken'!$I2816-'[1]King plakken'!$J2816))</f>
        <v>7</v>
      </c>
      <c r="H2815" s="1" t="str">
        <f>IF('[1]King plakken'!$K2816="","",'[1]King plakken'!$K2816)</f>
        <v>Pluche en Speelfiguren-&gt;Speelfiguur</v>
      </c>
      <c r="I2815" s="1" t="str">
        <f>IF('[1]King plakken'!$L2816="","",'[1]King plakken'!$L2816)</f>
        <v>Beschikbaar</v>
      </c>
      <c r="J2815" s="1" t="str">
        <f>IF('[1]King plakken'!$M2816="","",'[1]King plakken'!$M2816)</f>
        <v>Sylvanian Families</v>
      </c>
      <c r="K2815" s="1">
        <f>IF('[1]King plakken'!$E2816="","",'[1]King plakken'!$E2816)</f>
        <v>6</v>
      </c>
    </row>
    <row r="2816" spans="1:11" x14ac:dyDescent="0.25">
      <c r="A2816" s="1" t="str">
        <f>IF('[1]King plakken'!$A2817="","",'[1]King plakken'!$A2817)</f>
        <v>EPO-5045</v>
      </c>
      <c r="B2816" s="1" t="str">
        <f>IF('[1]King plakken'!$G2817="","",'[1]King plakken'!$G2817)</f>
        <v>5054131050453</v>
      </c>
      <c r="C2816" s="1" t="str">
        <f>IF('[1]King plakken'!$D2817="","",'[1]King plakken'!$D2817)</f>
        <v>Caravan</v>
      </c>
      <c r="D2816" s="3">
        <f>IF('[1]King plakken'!$C2817="","",'[1]King plakken'!$C2817)</f>
        <v>45.5</v>
      </c>
      <c r="E2816" s="3">
        <f>IF('[1]King plakken'!$F2817="","",'[1]King plakken'!$F2817)</f>
        <v>79.989999999999995</v>
      </c>
      <c r="F2816" s="4" t="str">
        <f>IF('[1]King plakken'!$B2817="","",IF('[1]King plakken'!$B2817=11,SUBSTITUTE('[1]King plakken'!$B2817,11,"21%"),SUBSTITUTE('[1]King plakken'!$B2817,12,"9%")))</f>
        <v>21%</v>
      </c>
      <c r="G2816" s="2">
        <f>IF('[1]King plakken'!$H2817="","",IF('[1]King plakken'!$H2817-'[1]King plakken'!$I2817-'[1]King plakken'!$J2817&lt;0,0,'[1]King plakken'!$H2817-'[1]King plakken'!$I2817-'[1]King plakken'!$J2817))</f>
        <v>0</v>
      </c>
      <c r="H2816" s="1" t="str">
        <f>IF('[1]King plakken'!$K2817="","",'[1]King plakken'!$K2817)</f>
        <v>Pluche en Speelfiguren-&gt;Speelfiguurset</v>
      </c>
      <c r="I2816" s="1" t="str">
        <f>IF('[1]King plakken'!$L2817="","",'[1]King plakken'!$L2817)</f>
        <v>Herprint</v>
      </c>
      <c r="J2816" s="1" t="str">
        <f>IF('[1]King plakken'!$M2817="","",'[1]King plakken'!$M2817)</f>
        <v>Sylvanian Families</v>
      </c>
      <c r="K2816" s="1">
        <f>IF('[1]King plakken'!$E2817="","",'[1]King plakken'!$E2817)</f>
        <v>3</v>
      </c>
    </row>
    <row r="2817" spans="1:11" x14ac:dyDescent="0.25">
      <c r="A2817" s="1" t="str">
        <f>IF('[1]King plakken'!$A2818="","",'[1]King plakken'!$A2818)</f>
        <v>EPO-5059</v>
      </c>
      <c r="B2817" s="1" t="str">
        <f>IF('[1]King plakken'!$G2818="","",'[1]King plakken'!$G2818)</f>
        <v>5054131050590</v>
      </c>
      <c r="C2817" s="1" t="str">
        <f>IF('[1]King plakken'!$D2818="","",'[1]King plakken'!$D2818)</f>
        <v>Familie Beer</v>
      </c>
      <c r="D2817" s="3">
        <f>IF('[1]King plakken'!$C2818="","",'[1]King plakken'!$C2818)</f>
        <v>16.55</v>
      </c>
      <c r="E2817" s="3">
        <f>IF('[1]King plakken'!$F2818="","",'[1]King plakken'!$F2818)</f>
        <v>27.99</v>
      </c>
      <c r="F2817" s="4" t="str">
        <f>IF('[1]King plakken'!$B2818="","",IF('[1]King plakken'!$B2818=11,SUBSTITUTE('[1]King plakken'!$B2818,11,"21%"),SUBSTITUTE('[1]King plakken'!$B2818,12,"9%")))</f>
        <v>21%</v>
      </c>
      <c r="G2817" s="2">
        <f>IF('[1]King plakken'!$H2818="","",IF('[1]King plakken'!$H2818-'[1]King plakken'!$I2818-'[1]King plakken'!$J2818&lt;0,0,'[1]King plakken'!$H2818-'[1]King plakken'!$I2818-'[1]King plakken'!$J2818))</f>
        <v>5</v>
      </c>
      <c r="H2817" s="1" t="str">
        <f>IF('[1]King plakken'!$K2818="","",'[1]King plakken'!$K2818)</f>
        <v>Pluche en Speelfiguren-&gt;Speelfiguurset</v>
      </c>
      <c r="I2817" s="1" t="str">
        <f>IF('[1]King plakken'!$L2818="","",'[1]King plakken'!$L2818)</f>
        <v>Beschikbaar</v>
      </c>
      <c r="J2817" s="1" t="str">
        <f>IF('[1]King plakken'!$M2818="","",'[1]King plakken'!$M2818)</f>
        <v>Sylvanian Families</v>
      </c>
      <c r="K2817" s="1">
        <f>IF('[1]King plakken'!$E2818="","",'[1]King plakken'!$E2818)</f>
        <v>6</v>
      </c>
    </row>
    <row r="2818" spans="1:11" x14ac:dyDescent="0.25">
      <c r="A2818" s="1" t="str">
        <f>IF('[1]King plakken'!$A2819="","",'[1]King plakken'!$A2819)</f>
        <v>EPO-5094</v>
      </c>
      <c r="B2818" s="1" t="str">
        <f>IF('[1]King plakken'!$G2819="","",'[1]King plakken'!$G2819)</f>
        <v>5054131050941</v>
      </c>
      <c r="C2818" s="1" t="str">
        <f>IF('[1]King plakken'!$D2819="","",'[1]King plakken'!$D2819)</f>
        <v>Set Voor Streekkliniek</v>
      </c>
      <c r="D2818" s="3">
        <f>IF('[1]King plakken'!$C2819="","",'[1]King plakken'!$C2819)</f>
        <v>13.65</v>
      </c>
      <c r="E2818" s="3">
        <f>IF('[1]King plakken'!$F2819="","",'[1]King plakken'!$F2819)</f>
        <v>22.99</v>
      </c>
      <c r="F2818" s="4" t="str">
        <f>IF('[1]King plakken'!$B2819="","",IF('[1]King plakken'!$B2819=11,SUBSTITUTE('[1]King plakken'!$B2819,11,"21%"),SUBSTITUTE('[1]King plakken'!$B2819,12,"9%")))</f>
        <v>21%</v>
      </c>
      <c r="G2818" s="2">
        <f>IF('[1]King plakken'!$H2819="","",IF('[1]King plakken'!$H2819-'[1]King plakken'!$I2819-'[1]King plakken'!$J2819&lt;0,0,'[1]King plakken'!$H2819-'[1]King plakken'!$I2819-'[1]King plakken'!$J2819))</f>
        <v>0</v>
      </c>
      <c r="H2818" s="1" t="str">
        <f>IF('[1]King plakken'!$K2819="","",'[1]King plakken'!$K2819)</f>
        <v>Pluche en Speelfiguren-&gt;Speelfiguurset</v>
      </c>
      <c r="I2818" s="1" t="str">
        <f>IF('[1]King plakken'!$L2819="","",'[1]King plakken'!$L2819)</f>
        <v>Beschikbaar</v>
      </c>
      <c r="J2818" s="1" t="str">
        <f>IF('[1]King plakken'!$M2819="","",'[1]King plakken'!$M2819)</f>
        <v>Sylvanian Families</v>
      </c>
      <c r="K2818" s="1">
        <f>IF('[1]King plakken'!$E2819="","",'[1]King plakken'!$E2819)</f>
        <v>6</v>
      </c>
    </row>
    <row r="2819" spans="1:11" x14ac:dyDescent="0.25">
      <c r="A2819" s="1" t="str">
        <f>IF('[1]King plakken'!$A2820="","",'[1]King plakken'!$A2820)</f>
        <v>EPO-5095</v>
      </c>
      <c r="B2819" s="1" t="str">
        <f>IF('[1]King plakken'!$G2820="","",'[1]King plakken'!$G2820)</f>
        <v>5054131050958</v>
      </c>
      <c r="C2819" s="1" t="str">
        <f>IF('[1]King plakken'!$D2820="","",'[1]King plakken'!$D2820)</f>
        <v>Set Voor Streektandarts</v>
      </c>
      <c r="D2819" s="3">
        <f>IF('[1]King plakken'!$C2820="","",'[1]King plakken'!$C2820)</f>
        <v>11.4</v>
      </c>
      <c r="E2819" s="3">
        <f>IF('[1]King plakken'!$F2820="","",'[1]King plakken'!$F2820)</f>
        <v>19.989999999999998</v>
      </c>
      <c r="F2819" s="4" t="str">
        <f>IF('[1]King plakken'!$B2820="","",IF('[1]King plakken'!$B2820=11,SUBSTITUTE('[1]King plakken'!$B2820,11,"21%"),SUBSTITUTE('[1]King plakken'!$B2820,12,"9%")))</f>
        <v>21%</v>
      </c>
      <c r="G2819" s="2">
        <f>IF('[1]King plakken'!$H2820="","",IF('[1]King plakken'!$H2820-'[1]King plakken'!$I2820-'[1]King plakken'!$J2820&lt;0,0,'[1]King plakken'!$H2820-'[1]King plakken'!$I2820-'[1]King plakken'!$J2820))</f>
        <v>0</v>
      </c>
      <c r="H2819" s="1" t="str">
        <f>IF('[1]King plakken'!$K2820="","",'[1]King plakken'!$K2820)</f>
        <v>Pluche en Speelfiguren-&gt;Speelfiguurset</v>
      </c>
      <c r="I2819" s="1" t="str">
        <f>IF('[1]King plakken'!$L2820="","",'[1]King plakken'!$L2820)</f>
        <v>Beschikbaar</v>
      </c>
      <c r="J2819" s="1" t="str">
        <f>IF('[1]King plakken'!$M2820="","",'[1]King plakken'!$M2820)</f>
        <v>Sylvanian Families</v>
      </c>
      <c r="K2819" s="1">
        <f>IF('[1]King plakken'!$E2820="","",'[1]King plakken'!$E2820)</f>
        <v>6</v>
      </c>
    </row>
    <row r="2820" spans="1:11" x14ac:dyDescent="0.25">
      <c r="A2820" s="1" t="str">
        <f>IF('[1]King plakken'!$A2821="","",'[1]King plakken'!$A2821)</f>
        <v>EPO-5096</v>
      </c>
      <c r="B2820" s="1" t="str">
        <f>IF('[1]King plakken'!$G2821="","",'[1]King plakken'!$G2821)</f>
        <v>5054131050965</v>
      </c>
      <c r="C2820" s="1" t="str">
        <f>IF('[1]King plakken'!$D2821="","",'[1]King plakken'!$D2821)</f>
        <v>Streekdokter</v>
      </c>
      <c r="D2820" s="3">
        <f>IF('[1]King plakken'!$C2821="","",'[1]King plakken'!$C2821)</f>
        <v>28.5</v>
      </c>
      <c r="E2820" s="3">
        <f>IF('[1]King plakken'!$F2821="","",'[1]King plakken'!$F2821)</f>
        <v>49.99</v>
      </c>
      <c r="F2820" s="4" t="str">
        <f>IF('[1]King plakken'!$B2821="","",IF('[1]King plakken'!$B2821=11,SUBSTITUTE('[1]King plakken'!$B2821,11,"21%"),SUBSTITUTE('[1]King plakken'!$B2821,12,"9%")))</f>
        <v>21%</v>
      </c>
      <c r="G2820" s="2">
        <f>IF('[1]King plakken'!$H2821="","",IF('[1]King plakken'!$H2821-'[1]King plakken'!$I2821-'[1]King plakken'!$J2821&lt;0,0,'[1]King plakken'!$H2821-'[1]King plakken'!$I2821-'[1]King plakken'!$J2821))</f>
        <v>0</v>
      </c>
      <c r="H2820" s="1" t="str">
        <f>IF('[1]King plakken'!$K2821="","",'[1]King plakken'!$K2821)</f>
        <v>Pluche en Speelfiguren-&gt;Speelfiguurset</v>
      </c>
      <c r="I2820" s="1" t="str">
        <f>IF('[1]King plakken'!$L2821="","",'[1]King plakken'!$L2821)</f>
        <v>Beschikbaar</v>
      </c>
      <c r="J2820" s="1" t="str">
        <f>IF('[1]King plakken'!$M2821="","",'[1]King plakken'!$M2821)</f>
        <v>Sylvanian Families</v>
      </c>
      <c r="K2820" s="1">
        <f>IF('[1]King plakken'!$E2821="","",'[1]King plakken'!$E2821)</f>
        <v>6</v>
      </c>
    </row>
    <row r="2821" spans="1:11" x14ac:dyDescent="0.25">
      <c r="A2821" s="1" t="str">
        <f>IF('[1]King plakken'!$A2822="","",'[1]King plakken'!$A2822)</f>
        <v>EPO-5105</v>
      </c>
      <c r="B2821" s="1" t="str">
        <f>IF('[1]King plakken'!$G2822="","",'[1]King plakken'!$G2822)</f>
        <v>5054131051054</v>
      </c>
      <c r="C2821" s="1" t="str">
        <f>IF('[1]King plakken'!$D2822="","",'[1]King plakken'!$D2822)</f>
        <v>Sylvanian Families  5105 Streekschool</v>
      </c>
      <c r="D2821" s="3">
        <f>IF('[1]King plakken'!$C2822="","",'[1]King plakken'!$C2822)</f>
        <v>34.25</v>
      </c>
      <c r="E2821" s="3">
        <f>IF('[1]King plakken'!$F2822="","",'[1]King plakken'!$F2822)</f>
        <v>59.99</v>
      </c>
      <c r="F2821" s="4" t="str">
        <f>IF('[1]King plakken'!$B2822="","",IF('[1]King plakken'!$B2822=11,SUBSTITUTE('[1]King plakken'!$B2822,11,"21%"),SUBSTITUTE('[1]King plakken'!$B2822,12,"9%")))</f>
        <v>21%</v>
      </c>
      <c r="G2821" s="2">
        <f>IF('[1]King plakken'!$H2822="","",IF('[1]King plakken'!$H2822-'[1]King plakken'!$I2822-'[1]King plakken'!$J2822&lt;0,0,'[1]King plakken'!$H2822-'[1]King plakken'!$I2822-'[1]King plakken'!$J2822))</f>
        <v>0</v>
      </c>
      <c r="H2821" s="1" t="str">
        <f>IF('[1]King plakken'!$K2822="","",'[1]King plakken'!$K2822)</f>
        <v>Pluche en Speelfiguren-&gt;Speelfiguurset</v>
      </c>
      <c r="I2821" s="1" t="str">
        <f>IF('[1]King plakken'!$L2822="","",'[1]King plakken'!$L2822)</f>
        <v>Herprint</v>
      </c>
      <c r="J2821" s="1" t="str">
        <f>IF('[1]King plakken'!$M2822="","",'[1]King plakken'!$M2822)</f>
        <v>SYLVANIAN FAMILIES</v>
      </c>
      <c r="K2821" s="1">
        <f>IF('[1]King plakken'!$E2822="","",'[1]King plakken'!$E2822)</f>
        <v>6</v>
      </c>
    </row>
    <row r="2822" spans="1:11" x14ac:dyDescent="0.25">
      <c r="A2822" s="1" t="str">
        <f>IF('[1]King plakken'!$A2823="","",'[1]King plakken'!$A2823)</f>
        <v>EPO-5180</v>
      </c>
      <c r="B2822" s="1" t="str">
        <f>IF('[1]King plakken'!$G2823="","",'[1]King plakken'!$G2823)</f>
        <v>5054131051801</v>
      </c>
      <c r="C2822" s="1" t="str">
        <f>IF('[1]King plakken'!$D2823="","",'[1]King plakken'!$D2823)</f>
        <v>Familie Gestreepte Kat</v>
      </c>
      <c r="D2822" s="3">
        <f>IF('[1]King plakken'!$C2823="","",'[1]King plakken'!$C2823)</f>
        <v>16.55</v>
      </c>
      <c r="E2822" s="3">
        <f>IF('[1]King plakken'!$F2823="","",'[1]King plakken'!$F2823)</f>
        <v>27.99</v>
      </c>
      <c r="F2822" s="4" t="str">
        <f>IF('[1]King plakken'!$B2823="","",IF('[1]King plakken'!$B2823=11,SUBSTITUTE('[1]King plakken'!$B2823,11,"21%"),SUBSTITUTE('[1]King plakken'!$B2823,12,"9%")))</f>
        <v>21%</v>
      </c>
      <c r="G2822" s="2">
        <f>IF('[1]King plakken'!$H2823="","",IF('[1]King plakken'!$H2823-'[1]King plakken'!$I2823-'[1]King plakken'!$J2823&lt;0,0,'[1]King plakken'!$H2823-'[1]King plakken'!$I2823-'[1]King plakken'!$J2823))</f>
        <v>1</v>
      </c>
      <c r="H2822" s="1" t="str">
        <f>IF('[1]King plakken'!$K2823="","",'[1]King plakken'!$K2823)</f>
        <v>Pluche en Speelfiguren-&gt;Speelfiguurset</v>
      </c>
      <c r="I2822" s="1" t="str">
        <f>IF('[1]King plakken'!$L2823="","",'[1]King plakken'!$L2823)</f>
        <v>Beschikbaar</v>
      </c>
      <c r="J2822" s="1" t="str">
        <f>IF('[1]King plakken'!$M2823="","",'[1]King plakken'!$M2823)</f>
        <v>Sylvanian Families</v>
      </c>
      <c r="K2822" s="1">
        <f>IF('[1]King plakken'!$E2823="","",'[1]King plakken'!$E2823)</f>
        <v>6</v>
      </c>
    </row>
    <row r="2823" spans="1:11" x14ac:dyDescent="0.25">
      <c r="A2823" s="1" t="str">
        <f>IF('[1]King plakken'!$A2824="","",'[1]King plakken'!$A2824)</f>
        <v>EPO-5181</v>
      </c>
      <c r="B2823" s="1" t="str">
        <f>IF('[1]King plakken'!$G2824="","",'[1]King plakken'!$G2824)</f>
        <v>5054131051818</v>
      </c>
      <c r="C2823" s="1" t="str">
        <f>IF('[1]King plakken'!$D2824="","",'[1]King plakken'!$D2824)</f>
        <v>Familie Tuxedo Kat</v>
      </c>
      <c r="D2823" s="3">
        <f>IF('[1]King plakken'!$C2824="","",'[1]King plakken'!$C2824)</f>
        <v>16.55</v>
      </c>
      <c r="E2823" s="3">
        <f>IF('[1]King plakken'!$F2824="","",'[1]King plakken'!$F2824)</f>
        <v>27.99</v>
      </c>
      <c r="F2823" s="4" t="str">
        <f>IF('[1]King plakken'!$B2824="","",IF('[1]King plakken'!$B2824=11,SUBSTITUTE('[1]King plakken'!$B2824,11,"21%"),SUBSTITUTE('[1]King plakken'!$B2824,12,"9%")))</f>
        <v>21%</v>
      </c>
      <c r="G2823" s="2">
        <f>IF('[1]King plakken'!$H2824="","",IF('[1]King plakken'!$H2824-'[1]King plakken'!$I2824-'[1]King plakken'!$J2824&lt;0,0,'[1]King plakken'!$H2824-'[1]King plakken'!$I2824-'[1]King plakken'!$J2824))</f>
        <v>5</v>
      </c>
      <c r="H2823" s="1" t="str">
        <f>IF('[1]King plakken'!$K2824="","",'[1]King plakken'!$K2824)</f>
        <v>Pluche en Speelfiguren-&gt;Speelfiguurset</v>
      </c>
      <c r="I2823" s="1" t="str">
        <f>IF('[1]King plakken'!$L2824="","",'[1]King plakken'!$L2824)</f>
        <v>Beschikbaar</v>
      </c>
      <c r="J2823" s="1" t="str">
        <f>IF('[1]King plakken'!$M2824="","",'[1]King plakken'!$M2824)</f>
        <v>Sylvanian Families</v>
      </c>
      <c r="K2823" s="1">
        <f>IF('[1]King plakken'!$E2824="","",'[1]King plakken'!$E2824)</f>
        <v>6</v>
      </c>
    </row>
    <row r="2824" spans="1:11" x14ac:dyDescent="0.25">
      <c r="A2824" s="1" t="str">
        <f>IF('[1]King plakken'!$A2825="","",'[1]King plakken'!$A2825)</f>
        <v>EPO-5182</v>
      </c>
      <c r="B2824" s="1" t="str">
        <f>IF('[1]King plakken'!$G2825="","",'[1]King plakken'!$G2825)</f>
        <v>5054131051825</v>
      </c>
      <c r="C2824" s="1" t="str">
        <f>IF('[1]King plakken'!$D2825="","",'[1]King plakken'!$D2825)</f>
        <v>Familie Labrador</v>
      </c>
      <c r="D2824" s="3">
        <f>IF('[1]King plakken'!$C2825="","",'[1]King plakken'!$C2825)</f>
        <v>16</v>
      </c>
      <c r="E2824" s="3">
        <f>IF('[1]King plakken'!$F2825="","",'[1]King plakken'!$F2825)</f>
        <v>26.99</v>
      </c>
      <c r="F2824" s="4" t="str">
        <f>IF('[1]King plakken'!$B2825="","",IF('[1]King plakken'!$B2825=11,SUBSTITUTE('[1]King plakken'!$B2825,11,"21%"),SUBSTITUTE('[1]King plakken'!$B2825,12,"9%")))</f>
        <v>21%</v>
      </c>
      <c r="G2824" s="2">
        <f>IF('[1]King plakken'!$H2825="","",IF('[1]King plakken'!$H2825-'[1]King plakken'!$I2825-'[1]King plakken'!$J2825&lt;0,0,'[1]King plakken'!$H2825-'[1]King plakken'!$I2825-'[1]King plakken'!$J2825))</f>
        <v>4</v>
      </c>
      <c r="H2824" s="1" t="str">
        <f>IF('[1]King plakken'!$K2825="","",'[1]King plakken'!$K2825)</f>
        <v>Pluche en Speelfiguren-&gt;Speelfiguurset</v>
      </c>
      <c r="I2824" s="1" t="str">
        <f>IF('[1]King plakken'!$L2825="","",'[1]King plakken'!$L2825)</f>
        <v>Beschikbaar</v>
      </c>
      <c r="J2824" s="1" t="str">
        <f>IF('[1]King plakken'!$M2825="","",'[1]King plakken'!$M2825)</f>
        <v>Sylvanian Families</v>
      </c>
      <c r="K2824" s="1">
        <f>IF('[1]King plakken'!$E2825="","",'[1]King plakken'!$E2825)</f>
        <v>6</v>
      </c>
    </row>
    <row r="2825" spans="1:11" x14ac:dyDescent="0.25">
      <c r="A2825" s="1" t="str">
        <f>IF('[1]King plakken'!$A2826="","",'[1]King plakken'!$A2826)</f>
        <v>EPO-5190</v>
      </c>
      <c r="B2825" s="1" t="str">
        <f>IF('[1]King plakken'!$G2826="","",'[1]King plakken'!$G2826)</f>
        <v>5054131051900</v>
      </c>
      <c r="C2825" s="1" t="str">
        <f>IF('[1]King plakken'!$D2826="","",'[1]King plakken'!$D2826)</f>
        <v>Opa En Oma Chocoladekonijn</v>
      </c>
      <c r="D2825" s="3">
        <f>IF('[1]King plakken'!$C2826="","",'[1]King plakken'!$C2826)</f>
        <v>12.65</v>
      </c>
      <c r="E2825" s="3">
        <f>IF('[1]King plakken'!$F2826="","",'[1]King plakken'!$F2826)</f>
        <v>21.99</v>
      </c>
      <c r="F2825" s="4" t="str">
        <f>IF('[1]King plakken'!$B2826="","",IF('[1]King plakken'!$B2826=11,SUBSTITUTE('[1]King plakken'!$B2826,11,"21%"),SUBSTITUTE('[1]King plakken'!$B2826,12,"9%")))</f>
        <v>21%</v>
      </c>
      <c r="G2825" s="2">
        <f>IF('[1]King plakken'!$H2826="","",IF('[1]King plakken'!$H2826-'[1]King plakken'!$I2826-'[1]King plakken'!$J2826&lt;0,0,'[1]King plakken'!$H2826-'[1]King plakken'!$I2826-'[1]King plakken'!$J2826))</f>
        <v>3</v>
      </c>
      <c r="H2825" s="1" t="str">
        <f>IF('[1]King plakken'!$K2826="","",'[1]King plakken'!$K2826)</f>
        <v>Pluche en Speelfiguren-&gt;Speelfiguurset</v>
      </c>
      <c r="I2825" s="1" t="str">
        <f>IF('[1]King plakken'!$L2826="","",'[1]King plakken'!$L2826)</f>
        <v>Beschikbaar</v>
      </c>
      <c r="J2825" s="1" t="str">
        <f>IF('[1]King plakken'!$M2826="","",'[1]King plakken'!$M2826)</f>
        <v>Sylvanian Families</v>
      </c>
      <c r="K2825" s="1">
        <f>IF('[1]King plakken'!$E2826="","",'[1]King plakken'!$E2826)</f>
        <v>6</v>
      </c>
    </row>
    <row r="2826" spans="1:11" x14ac:dyDescent="0.25">
      <c r="A2826" s="1" t="str">
        <f>IF('[1]King plakken'!$A2827="","",'[1]King plakken'!$A2827)</f>
        <v>EPO-5221</v>
      </c>
      <c r="B2826" s="1" t="str">
        <f>IF('[1]King plakken'!$G2827="","",'[1]King plakken'!$G2827)</f>
        <v>5054131052211</v>
      </c>
      <c r="C2826" s="1" t="str">
        <f>IF('[1]King plakken'!$D2827="","",'[1]King plakken'!$D2827)</f>
        <v>Hoge Kinderstoel</v>
      </c>
      <c r="D2826" s="3">
        <f>IF('[1]King plakken'!$C2827="","",'[1]King plakken'!$C2827)</f>
        <v>4</v>
      </c>
      <c r="E2826" s="3">
        <f>IF('[1]King plakken'!$F2827="","",'[1]King plakken'!$F2827)</f>
        <v>6.99</v>
      </c>
      <c r="F2826" s="4" t="str">
        <f>IF('[1]King plakken'!$B2827="","",IF('[1]King plakken'!$B2827=11,SUBSTITUTE('[1]King plakken'!$B2827,11,"21%"),SUBSTITUTE('[1]King plakken'!$B2827,12,"9%")))</f>
        <v>21%</v>
      </c>
      <c r="G2826" s="2">
        <f>IF('[1]King plakken'!$H2827="","",IF('[1]King plakken'!$H2827-'[1]King plakken'!$I2827-'[1]King plakken'!$J2827&lt;0,0,'[1]King plakken'!$H2827-'[1]King plakken'!$I2827-'[1]King plakken'!$J2827))</f>
        <v>3</v>
      </c>
      <c r="H2826" s="1" t="str">
        <f>IF('[1]King plakken'!$K2827="","",'[1]King plakken'!$K2827)</f>
        <v>Pluche en Speelfiguren-&gt;Speelfiguurset</v>
      </c>
      <c r="I2826" s="1" t="str">
        <f>IF('[1]King plakken'!$L2827="","",'[1]King plakken'!$L2827)</f>
        <v>Beschikbaar</v>
      </c>
      <c r="J2826" s="1" t="str">
        <f>IF('[1]King plakken'!$M2827="","",'[1]King plakken'!$M2827)</f>
        <v>Sylvanian Families</v>
      </c>
      <c r="K2826" s="1">
        <f>IF('[1]King plakken'!$E2827="","",'[1]King plakken'!$E2827)</f>
        <v>6</v>
      </c>
    </row>
    <row r="2827" spans="1:11" x14ac:dyDescent="0.25">
      <c r="A2827" s="1" t="str">
        <f>IF('[1]King plakken'!$A2828="","",'[1]King plakken'!$A2828)</f>
        <v>EPO-5225</v>
      </c>
      <c r="B2827" s="1" t="str">
        <f>IF('[1]King plakken'!$G2828="","",'[1]King plakken'!$G2828)</f>
        <v>5054131052259</v>
      </c>
      <c r="C2827" s="1" t="str">
        <f>IF('[1]King plakken'!$D2828="","",'[1]King plakken'!$D2828)</f>
        <v>Set  Pannenkoeken Bakken</v>
      </c>
      <c r="D2827" s="3">
        <f>IF('[1]King plakken'!$C2828="","",'[1]King plakken'!$C2828)</f>
        <v>6.25</v>
      </c>
      <c r="E2827" s="3">
        <f>IF('[1]King plakken'!$F2828="","",'[1]King plakken'!$F2828)</f>
        <v>10.99</v>
      </c>
      <c r="F2827" s="4" t="str">
        <f>IF('[1]King plakken'!$B2828="","",IF('[1]King plakken'!$B2828=11,SUBSTITUTE('[1]King plakken'!$B2828,11,"21%"),SUBSTITUTE('[1]King plakken'!$B2828,12,"9%")))</f>
        <v>21%</v>
      </c>
      <c r="G2827" s="2">
        <f>IF('[1]King plakken'!$H2828="","",IF('[1]King plakken'!$H2828-'[1]King plakken'!$I2828-'[1]King plakken'!$J2828&lt;0,0,'[1]King plakken'!$H2828-'[1]King plakken'!$I2828-'[1]King plakken'!$J2828))</f>
        <v>6</v>
      </c>
      <c r="H2827" s="1" t="str">
        <f>IF('[1]King plakken'!$K2828="","",'[1]King plakken'!$K2828)</f>
        <v>Pluche en Speelfiguren-&gt;Speelfiguur</v>
      </c>
      <c r="I2827" s="1" t="str">
        <f>IF('[1]King plakken'!$L2828="","",'[1]King plakken'!$L2828)</f>
        <v>Beschikbaar</v>
      </c>
      <c r="J2827" s="1" t="str">
        <f>IF('[1]King plakken'!$M2828="","",'[1]King plakken'!$M2828)</f>
        <v>Sylvanian Families</v>
      </c>
      <c r="K2827" s="1">
        <f>IF('[1]King plakken'!$E2828="","",'[1]King plakken'!$E2828)</f>
        <v>6</v>
      </c>
    </row>
    <row r="2828" spans="1:11" x14ac:dyDescent="0.25">
      <c r="A2828" s="1" t="str">
        <f>IF('[1]King plakken'!$A2829="","",'[1]King plakken'!$A2829)</f>
        <v>EPO-5259</v>
      </c>
      <c r="B2828" s="1" t="str">
        <f>IF('[1]King plakken'!$G2829="","",'[1]King plakken'!$G2829)</f>
        <v>5054131052594</v>
      </c>
      <c r="C2828" s="1" t="str">
        <f>IF('[1]King plakken'!$D2829="","",'[1]King plakken'!$D2829)</f>
        <v>Familie Poedel</v>
      </c>
      <c r="D2828" s="3">
        <f>IF('[1]King plakken'!$C2829="","",'[1]King plakken'!$C2829)</f>
        <v>16</v>
      </c>
      <c r="E2828" s="3">
        <f>IF('[1]King plakken'!$F2829="","",'[1]King plakken'!$F2829)</f>
        <v>26.99</v>
      </c>
      <c r="F2828" s="4" t="str">
        <f>IF('[1]King plakken'!$B2829="","",IF('[1]King plakken'!$B2829=11,SUBSTITUTE('[1]King plakken'!$B2829,11,"21%"),SUBSTITUTE('[1]King plakken'!$B2829,12,"9%")))</f>
        <v>21%</v>
      </c>
      <c r="G2828" s="2">
        <f>IF('[1]King plakken'!$H2829="","",IF('[1]King plakken'!$H2829-'[1]King plakken'!$I2829-'[1]King plakken'!$J2829&lt;0,0,'[1]King plakken'!$H2829-'[1]King plakken'!$I2829-'[1]King plakken'!$J2829))</f>
        <v>6</v>
      </c>
      <c r="H2828" s="1" t="str">
        <f>IF('[1]King plakken'!$K2829="","",'[1]King plakken'!$K2829)</f>
        <v>Pluche en Speelfiguren-&gt;Speelfiguurset</v>
      </c>
      <c r="I2828" s="1" t="str">
        <f>IF('[1]King plakken'!$L2829="","",'[1]King plakken'!$L2829)</f>
        <v>Beschikbaar</v>
      </c>
      <c r="J2828" s="1" t="str">
        <f>IF('[1]King plakken'!$M2829="","",'[1]King plakken'!$M2829)</f>
        <v>Sylvanian Families</v>
      </c>
      <c r="K2828" s="1">
        <f>IF('[1]King plakken'!$E2829="","",'[1]King plakken'!$E2829)</f>
        <v>6</v>
      </c>
    </row>
    <row r="2829" spans="1:11" x14ac:dyDescent="0.25">
      <c r="A2829" s="1" t="str">
        <f>IF('[1]King plakken'!$A2830="","",'[1]King plakken'!$A2830)</f>
        <v>EPO-5272</v>
      </c>
      <c r="B2829" s="1" t="str">
        <f>IF('[1]King plakken'!$G2830="","",'[1]King plakken'!$G2830)</f>
        <v>5054131052723</v>
      </c>
      <c r="C2829" s="1" t="str">
        <f>IF('[1]King plakken'!$D2830="","",'[1]King plakken'!$D2830)</f>
        <v>Familie Kangoeroe</v>
      </c>
      <c r="D2829" s="3">
        <f>IF('[1]King plakken'!$C2830="","",'[1]King plakken'!$C2830)</f>
        <v>16</v>
      </c>
      <c r="E2829" s="3">
        <f>IF('[1]King plakken'!$F2830="","",'[1]King plakken'!$F2830)</f>
        <v>26.99</v>
      </c>
      <c r="F2829" s="4" t="str">
        <f>IF('[1]King plakken'!$B2830="","",IF('[1]King plakken'!$B2830=11,SUBSTITUTE('[1]King plakken'!$B2830,11,"21%"),SUBSTITUTE('[1]King plakken'!$B2830,12,"9%")))</f>
        <v>21%</v>
      </c>
      <c r="G2829" s="2">
        <f>IF('[1]King plakken'!$H2830="","",IF('[1]King plakken'!$H2830-'[1]King plakken'!$I2830-'[1]King plakken'!$J2830&lt;0,0,'[1]King plakken'!$H2830-'[1]King plakken'!$I2830-'[1]King plakken'!$J2830))</f>
        <v>4</v>
      </c>
      <c r="H2829" s="1" t="str">
        <f>IF('[1]King plakken'!$K2830="","",'[1]King plakken'!$K2830)</f>
        <v>Pluche en Speelfiguren-&gt;Speelfiguur</v>
      </c>
      <c r="I2829" s="1" t="str">
        <f>IF('[1]King plakken'!$L2830="","",'[1]King plakken'!$L2830)</f>
        <v>Beschikbaar</v>
      </c>
      <c r="J2829" s="1" t="str">
        <f>IF('[1]King plakken'!$M2830="","",'[1]King plakken'!$M2830)</f>
        <v>Sylvanian Families</v>
      </c>
      <c r="K2829" s="1">
        <f>IF('[1]King plakken'!$E2830="","",'[1]King plakken'!$E2830)</f>
        <v>6</v>
      </c>
    </row>
    <row r="2830" spans="1:11" x14ac:dyDescent="0.25">
      <c r="A2830" s="1" t="str">
        <f>IF('[1]King plakken'!$A2831="","",'[1]King plakken'!$A2831)</f>
        <v>EPO-5274</v>
      </c>
      <c r="B2830" s="1" t="str">
        <f>IF('[1]King plakken'!$G2831="","",'[1]King plakken'!$G2831)</f>
        <v>5054131052747</v>
      </c>
      <c r="C2830" s="1" t="str">
        <f>IF('[1]King plakken'!$D2831="","",'[1]King plakken'!$D2831)</f>
        <v>7-Zits Familiewagen</v>
      </c>
      <c r="D2830" s="3">
        <f>IF('[1]King plakken'!$C2831="","",'[1]King plakken'!$C2831)</f>
        <v>19.95</v>
      </c>
      <c r="E2830" s="3">
        <f>IF('[1]King plakken'!$F2831="","",'[1]King plakken'!$F2831)</f>
        <v>34.99</v>
      </c>
      <c r="F2830" s="4" t="str">
        <f>IF('[1]King plakken'!$B2831="","",IF('[1]King plakken'!$B2831=11,SUBSTITUTE('[1]King plakken'!$B2831,11,"21%"),SUBSTITUTE('[1]King plakken'!$B2831,12,"9%")))</f>
        <v>21%</v>
      </c>
      <c r="G2830" s="2">
        <f>IF('[1]King plakken'!$H2831="","",IF('[1]King plakken'!$H2831-'[1]King plakken'!$I2831-'[1]King plakken'!$J2831&lt;0,0,'[1]King plakken'!$H2831-'[1]King plakken'!$I2831-'[1]King plakken'!$J2831))</f>
        <v>6</v>
      </c>
      <c r="H2830" s="1" t="str">
        <f>IF('[1]King plakken'!$K2831="","",'[1]King plakken'!$K2831)</f>
        <v>Pluche en Speelfiguren-&gt;Speelfiguurset</v>
      </c>
      <c r="I2830" s="1" t="str">
        <f>IF('[1]King plakken'!$L2831="","",'[1]King plakken'!$L2831)</f>
        <v>Beschikbaar</v>
      </c>
      <c r="J2830" s="1" t="str">
        <f>IF('[1]King plakken'!$M2831="","",'[1]King plakken'!$M2831)</f>
        <v>Sylvanian Families</v>
      </c>
      <c r="K2830" s="1">
        <f>IF('[1]King plakken'!$E2831="","",'[1]King plakken'!$E2831)</f>
        <v>6</v>
      </c>
    </row>
    <row r="2831" spans="1:11" x14ac:dyDescent="0.25">
      <c r="A2831" s="1" t="str">
        <f>IF('[1]King plakken'!$A2832="","",'[1]King plakken'!$A2832)</f>
        <v>EPO-5286</v>
      </c>
      <c r="B2831" s="1" t="str">
        <f>IF('[1]King plakken'!$G2832="","",'[1]King plakken'!$G2832)</f>
        <v>5054131052860</v>
      </c>
      <c r="C2831" s="1" t="str">
        <f>IF('[1]King plakken'!$D2832="","",'[1]King plakken'!$D2832)</f>
        <v>Badkamerset</v>
      </c>
      <c r="D2831" s="3">
        <f>IF('[1]King plakken'!$C2832="","",'[1]King plakken'!$C2832)</f>
        <v>11.4</v>
      </c>
      <c r="E2831" s="3">
        <f>IF('[1]King plakken'!$F2832="","",'[1]King plakken'!$F2832)</f>
        <v>19.989999999999998</v>
      </c>
      <c r="F2831" s="4" t="str">
        <f>IF('[1]King plakken'!$B2832="","",IF('[1]King plakken'!$B2832=11,SUBSTITUTE('[1]King plakken'!$B2832,11,"21%"),SUBSTITUTE('[1]King plakken'!$B2832,12,"9%")))</f>
        <v>21%</v>
      </c>
      <c r="G2831" s="2">
        <f>IF('[1]King plakken'!$H2832="","",IF('[1]King plakken'!$H2832-'[1]King plakken'!$I2832-'[1]King plakken'!$J2832&lt;0,0,'[1]King plakken'!$H2832-'[1]King plakken'!$I2832-'[1]King plakken'!$J2832))</f>
        <v>0</v>
      </c>
      <c r="H2831" s="1" t="str">
        <f>IF('[1]King plakken'!$K2832="","",'[1]King plakken'!$K2832)</f>
        <v>Pluche en Speelfiguren-&gt;Speelfiguur</v>
      </c>
      <c r="I2831" s="1" t="str">
        <f>IF('[1]King plakken'!$L2832="","",'[1]King plakken'!$L2832)</f>
        <v>Beschikbaar</v>
      </c>
      <c r="J2831" s="1" t="str">
        <f>IF('[1]King plakken'!$M2832="","",'[1]King plakken'!$M2832)</f>
        <v>Sylvanian Families</v>
      </c>
      <c r="K2831" s="1">
        <f>IF('[1]King plakken'!$E2832="","",'[1]King plakken'!$E2832)</f>
        <v>6</v>
      </c>
    </row>
    <row r="2832" spans="1:11" x14ac:dyDescent="0.25">
      <c r="A2832" s="1" t="str">
        <f>IF('[1]King plakken'!$A2833="","",'[1]King plakken'!$A2833)</f>
        <v>EPO-5308</v>
      </c>
      <c r="B2832" s="1" t="str">
        <f>IF('[1]King plakken'!$G2833="","",'[1]King plakken'!$G2833)</f>
        <v>5054131053089</v>
      </c>
      <c r="C2832" s="1" t="str">
        <f>IF('[1]King plakken'!$D2833="","",'[1]King plakken'!$D2833)</f>
        <v>Familie Marshmellow Muis</v>
      </c>
      <c r="D2832" s="3">
        <f>IF('[1]King plakken'!$C2833="","",'[1]King plakken'!$C2833)</f>
        <v>16</v>
      </c>
      <c r="E2832" s="3">
        <f>IF('[1]King plakken'!$F2833="","",'[1]King plakken'!$F2833)</f>
        <v>27.99</v>
      </c>
      <c r="F2832" s="4" t="str">
        <f>IF('[1]King plakken'!$B2833="","",IF('[1]King plakken'!$B2833=11,SUBSTITUTE('[1]King plakken'!$B2833,11,"21%"),SUBSTITUTE('[1]King plakken'!$B2833,12,"9%")))</f>
        <v>21%</v>
      </c>
      <c r="G2832" s="2">
        <f>IF('[1]King plakken'!$H2833="","",IF('[1]King plakken'!$H2833-'[1]King plakken'!$I2833-'[1]King plakken'!$J2833&lt;0,0,'[1]King plakken'!$H2833-'[1]King plakken'!$I2833-'[1]King plakken'!$J2833))</f>
        <v>5</v>
      </c>
      <c r="H2832" s="1" t="str">
        <f>IF('[1]King plakken'!$K2833="","",'[1]King plakken'!$K2833)</f>
        <v>Pluche en Speelfiguren-&gt;Speelfiguurset</v>
      </c>
      <c r="I2832" s="1" t="str">
        <f>IF('[1]King plakken'!$L2833="","",'[1]King plakken'!$L2833)</f>
        <v>Beschikbaar</v>
      </c>
      <c r="J2832" s="1" t="str">
        <f>IF('[1]King plakken'!$M2833="","",'[1]King plakken'!$M2833)</f>
        <v>Sylvanian Families</v>
      </c>
      <c r="K2832" s="1">
        <f>IF('[1]King plakken'!$E2833="","",'[1]King plakken'!$E2833)</f>
        <v>6</v>
      </c>
    </row>
    <row r="2833" spans="1:11" x14ac:dyDescent="0.25">
      <c r="A2833" s="1" t="str">
        <f>IF('[1]King plakken'!$A2834="","",'[1]King plakken'!$A2834)</f>
        <v>EPO-5310</v>
      </c>
      <c r="B2833" s="1" t="str">
        <f>IF('[1]King plakken'!$G2834="","",'[1]King plakken'!$G2834)</f>
        <v>5054131053102</v>
      </c>
      <c r="C2833" s="1" t="str">
        <f>IF('[1]King plakken'!$D2834="","",'[1]King plakken'!$D2834)</f>
        <v>Familie Koala</v>
      </c>
      <c r="D2833" s="3">
        <f>IF('[1]King plakken'!$C2834="","",'[1]King plakken'!$C2834)</f>
        <v>11.4</v>
      </c>
      <c r="E2833" s="3">
        <f>IF('[1]King plakken'!$F2834="","",'[1]King plakken'!$F2834)</f>
        <v>19.989999999999998</v>
      </c>
      <c r="F2833" s="4" t="str">
        <f>IF('[1]King plakken'!$B2834="","",IF('[1]King plakken'!$B2834=11,SUBSTITUTE('[1]King plakken'!$B2834,11,"21%"),SUBSTITUTE('[1]King plakken'!$B2834,12,"9%")))</f>
        <v>21%</v>
      </c>
      <c r="G2833" s="2">
        <f>IF('[1]King plakken'!$H2834="","",IF('[1]King plakken'!$H2834-'[1]King plakken'!$I2834-'[1]King plakken'!$J2834&lt;0,0,'[1]King plakken'!$H2834-'[1]King plakken'!$I2834-'[1]King plakken'!$J2834))</f>
        <v>2</v>
      </c>
      <c r="H2833" s="1" t="str">
        <f>IF('[1]King plakken'!$K2834="","",'[1]King plakken'!$K2834)</f>
        <v>Pluche en Speelfiguren-&gt;Speelfiguur</v>
      </c>
      <c r="I2833" s="1" t="str">
        <f>IF('[1]King plakken'!$L2834="","",'[1]King plakken'!$L2834)</f>
        <v>Beschikbaar</v>
      </c>
      <c r="J2833" s="1" t="str">
        <f>IF('[1]King plakken'!$M2834="","",'[1]King plakken'!$M2834)</f>
        <v>Sylvanian Families</v>
      </c>
      <c r="K2833" s="1">
        <f>IF('[1]King plakken'!$E2834="","",'[1]King plakken'!$E2834)</f>
        <v>6</v>
      </c>
    </row>
    <row r="2834" spans="1:11" x14ac:dyDescent="0.25">
      <c r="A2834" s="1" t="str">
        <f>IF('[1]King plakken'!$A2835="","",'[1]King plakken'!$A2835)</f>
        <v>EPO-5315</v>
      </c>
      <c r="B2834" s="1" t="str">
        <f>IF('[1]King plakken'!$G2835="","",'[1]King plakken'!$G2835)</f>
        <v>5054131053157</v>
      </c>
      <c r="C2834" s="1" t="str">
        <f>IF('[1]King plakken'!$D2835="","",'[1]King plakken'!$D2835)</f>
        <v>Supermarkt</v>
      </c>
      <c r="D2834" s="3">
        <f>IF('[1]King plakken'!$C2835="","",'[1]King plakken'!$C2835)</f>
        <v>21.72</v>
      </c>
      <c r="E2834" s="3">
        <f>IF('[1]King plakken'!$F2835="","",'[1]King plakken'!$F2835)</f>
        <v>35.99</v>
      </c>
      <c r="F2834" s="4" t="str">
        <f>IF('[1]King plakken'!$B2835="","",IF('[1]King plakken'!$B2835=11,SUBSTITUTE('[1]King plakken'!$B2835,11,"21%"),SUBSTITUTE('[1]King plakken'!$B2835,12,"9%")))</f>
        <v>21%</v>
      </c>
      <c r="G2834" s="2">
        <f>IF('[1]King plakken'!$H2835="","",IF('[1]King plakken'!$H2835-'[1]King plakken'!$I2835-'[1]King plakken'!$J2835&lt;0,0,'[1]King plakken'!$H2835-'[1]King plakken'!$I2835-'[1]King plakken'!$J2835))</f>
        <v>2</v>
      </c>
      <c r="H2834" s="1" t="str">
        <f>IF('[1]King plakken'!$K2835="","",'[1]King plakken'!$K2835)</f>
        <v>Pluche en Speelfiguren-&gt;Speelfiguurset</v>
      </c>
      <c r="I2834" s="1" t="str">
        <f>IF('[1]King plakken'!$L2835="","",'[1]King plakken'!$L2835)</f>
        <v>Beschikbaar</v>
      </c>
      <c r="J2834" s="1" t="str">
        <f>IF('[1]King plakken'!$M2835="","",'[1]King plakken'!$M2835)</f>
        <v>Sylvanian Families</v>
      </c>
      <c r="K2834" s="1">
        <f>IF('[1]King plakken'!$E2835="","",'[1]King plakken'!$E2835)</f>
        <v>6</v>
      </c>
    </row>
    <row r="2835" spans="1:11" x14ac:dyDescent="0.25">
      <c r="A2835" s="1" t="str">
        <f>IF('[1]King plakken'!$A2836="","",'[1]King plakken'!$A2836)</f>
        <v>EPO-5318</v>
      </c>
      <c r="B2835" s="1" t="str">
        <f>IF('[1]King plakken'!$G2836="","",'[1]King plakken'!$G2836)</f>
        <v>5054131053188</v>
      </c>
      <c r="C2835" s="1" t="str">
        <f>IF('[1]King plakken'!$D2836="","",'[1]King plakken'!$D2836)</f>
        <v>Baby Boomhut</v>
      </c>
      <c r="D2835" s="3">
        <f>IF('[1]King plakken'!$C2836="","",'[1]King plakken'!$C2836)</f>
        <v>9.1</v>
      </c>
      <c r="E2835" s="3">
        <f>IF('[1]King plakken'!$F2836="","",'[1]King plakken'!$F2836)</f>
        <v>15.99</v>
      </c>
      <c r="F2835" s="4" t="str">
        <f>IF('[1]King plakken'!$B2836="","",IF('[1]King plakken'!$B2836=11,SUBSTITUTE('[1]King plakken'!$B2836,11,"21%"),SUBSTITUTE('[1]King plakken'!$B2836,12,"9%")))</f>
        <v>21%</v>
      </c>
      <c r="G2835" s="2">
        <f>IF('[1]King plakken'!$H2836="","",IF('[1]King plakken'!$H2836-'[1]King plakken'!$I2836-'[1]King plakken'!$J2836&lt;0,0,'[1]King plakken'!$H2836-'[1]King plakken'!$I2836-'[1]King plakken'!$J2836))</f>
        <v>3</v>
      </c>
      <c r="H2835" s="1" t="str">
        <f>IF('[1]King plakken'!$K2836="","",'[1]King plakken'!$K2836)</f>
        <v>Pluche en Speelfiguren-&gt;Speelfiguur</v>
      </c>
      <c r="I2835" s="1" t="str">
        <f>IF('[1]King plakken'!$L2836="","",'[1]King plakken'!$L2836)</f>
        <v>Beschikbaar</v>
      </c>
      <c r="J2835" s="1" t="str">
        <f>IF('[1]King plakken'!$M2836="","",'[1]King plakken'!$M2836)</f>
        <v>Sylvanian Families</v>
      </c>
      <c r="K2835" s="1">
        <f>IF('[1]King plakken'!$E2836="","",'[1]King plakken'!$E2836)</f>
        <v>6</v>
      </c>
    </row>
    <row r="2836" spans="1:11" x14ac:dyDescent="0.25">
      <c r="A2836" s="1" t="str">
        <f>IF('[1]King plakken'!$A2837="","",'[1]King plakken'!$A2837)</f>
        <v>EPO-5320</v>
      </c>
      <c r="B2836" s="1" t="str">
        <f>IF('[1]King plakken'!$G2837="","",'[1]King plakken'!$G2837)</f>
        <v>5054131053201</v>
      </c>
      <c r="C2836" s="1" t="str">
        <f>IF('[1]King plakken'!$D2837="","",'[1]King plakken'!$D2837)</f>
        <v>Baby Choo-Choo Trein</v>
      </c>
      <c r="D2836" s="3">
        <f>IF('[1]King plakken'!$C2837="","",'[1]King plakken'!$C2837)</f>
        <v>9.1</v>
      </c>
      <c r="E2836" s="3">
        <f>IF('[1]King plakken'!$F2837="","",'[1]King plakken'!$F2837)</f>
        <v>15.99</v>
      </c>
      <c r="F2836" s="4" t="str">
        <f>IF('[1]King plakken'!$B2837="","",IF('[1]King plakken'!$B2837=11,SUBSTITUTE('[1]King plakken'!$B2837,11,"21%"),SUBSTITUTE('[1]King plakken'!$B2837,12,"9%")))</f>
        <v>21%</v>
      </c>
      <c r="G2836" s="2">
        <f>IF('[1]King plakken'!$H2837="","",IF('[1]King plakken'!$H2837-'[1]King plakken'!$I2837-'[1]King plakken'!$J2837&lt;0,0,'[1]King plakken'!$H2837-'[1]King plakken'!$I2837-'[1]King plakken'!$J2837))</f>
        <v>5</v>
      </c>
      <c r="H2836" s="1" t="str">
        <f>IF('[1]King plakken'!$K2837="","",'[1]King plakken'!$K2837)</f>
        <v>Pluche en Speelfiguren-&gt;Speelfiguur</v>
      </c>
      <c r="I2836" s="1" t="str">
        <f>IF('[1]King plakken'!$L2837="","",'[1]King plakken'!$L2837)</f>
        <v>Beschikbaar</v>
      </c>
      <c r="J2836" s="1" t="str">
        <f>IF('[1]King plakken'!$M2837="","",'[1]King plakken'!$M2837)</f>
        <v>Sylvanian Families</v>
      </c>
      <c r="K2836" s="1">
        <f>IF('[1]King plakken'!$E2837="","",'[1]King plakken'!$E2837)</f>
        <v>6</v>
      </c>
    </row>
    <row r="2837" spans="1:11" x14ac:dyDescent="0.25">
      <c r="A2837" s="1" t="str">
        <f>IF('[1]King plakken'!$A2838="","",'[1]King plakken'!$A2838)</f>
        <v>EPO-5333</v>
      </c>
      <c r="B2837" s="1" t="str">
        <f>IF('[1]King plakken'!$G2838="","",'[1]King plakken'!$G2838)</f>
        <v>5054131053331</v>
      </c>
      <c r="C2837" s="1" t="str">
        <f>IF('[1]King plakken'!$D2838="","",'[1]King plakken'!$D2838)</f>
        <v>Baby Reuzenrad</v>
      </c>
      <c r="D2837" s="3">
        <f>IF('[1]King plakken'!$C2838="","",'[1]King plakken'!$C2838)</f>
        <v>9.1</v>
      </c>
      <c r="E2837" s="3">
        <f>IF('[1]King plakken'!$F2838="","",'[1]King plakken'!$F2838)</f>
        <v>14.99</v>
      </c>
      <c r="F2837" s="4" t="str">
        <f>IF('[1]King plakken'!$B2838="","",IF('[1]King plakken'!$B2838=11,SUBSTITUTE('[1]King plakken'!$B2838,11,"21%"),SUBSTITUTE('[1]King plakken'!$B2838,12,"9%")))</f>
        <v>21%</v>
      </c>
      <c r="G2837" s="2">
        <f>IF('[1]King plakken'!$H2838="","",IF('[1]King plakken'!$H2838-'[1]King plakken'!$I2838-'[1]King plakken'!$J2838&lt;0,0,'[1]King plakken'!$H2838-'[1]King plakken'!$I2838-'[1]King plakken'!$J2838))</f>
        <v>3</v>
      </c>
      <c r="H2837" s="1" t="str">
        <f>IF('[1]King plakken'!$K2838="","",'[1]King plakken'!$K2838)</f>
        <v>Pluche en Speelfiguren-&gt;Speelfiguurset</v>
      </c>
      <c r="I2837" s="1" t="str">
        <f>IF('[1]King plakken'!$L2838="","",'[1]King plakken'!$L2838)</f>
        <v>Beschikbaar</v>
      </c>
      <c r="J2837" s="1" t="str">
        <f>IF('[1]King plakken'!$M2838="","",'[1]King plakken'!$M2838)</f>
        <v>Sylvanian Families</v>
      </c>
      <c r="K2837" s="1">
        <f>IF('[1]King plakken'!$E2838="","",'[1]King plakken'!$E2838)</f>
        <v>6</v>
      </c>
    </row>
    <row r="2838" spans="1:11" x14ac:dyDescent="0.25">
      <c r="A2838" s="1" t="str">
        <f>IF('[1]King plakken'!$A2839="","",'[1]King plakken'!$A2839)</f>
        <v>EPO-5337</v>
      </c>
      <c r="B2838" s="1" t="str">
        <f>IF('[1]King plakken'!$G2839="","",'[1]King plakken'!$G2839)</f>
        <v>5054131053379</v>
      </c>
      <c r="C2838" s="1" t="str">
        <f>IF('[1]King plakken'!$D2839="","",'[1]King plakken'!$D2839)</f>
        <v>Drieling Marshmellow Muis</v>
      </c>
      <c r="D2838" s="3">
        <f>IF('[1]King plakken'!$C2839="","",'[1]King plakken'!$C2839)</f>
        <v>5.7</v>
      </c>
      <c r="E2838" s="3">
        <f>IF('[1]King plakken'!$F2839="","",'[1]King plakken'!$F2839)</f>
        <v>9.99</v>
      </c>
      <c r="F2838" s="4" t="str">
        <f>IF('[1]King plakken'!$B2839="","",IF('[1]King plakken'!$B2839=11,SUBSTITUTE('[1]King plakken'!$B2839,11,"21%"),SUBSTITUTE('[1]King plakken'!$B2839,12,"9%")))</f>
        <v>21%</v>
      </c>
      <c r="G2838" s="2">
        <f>IF('[1]King plakken'!$H2839="","",IF('[1]King plakken'!$H2839-'[1]King plakken'!$I2839-'[1]King plakken'!$J2839&lt;0,0,'[1]King plakken'!$H2839-'[1]King plakken'!$I2839-'[1]King plakken'!$J2839))</f>
        <v>6</v>
      </c>
      <c r="H2838" s="1" t="str">
        <f>IF('[1]King plakken'!$K2839="","",'[1]King plakken'!$K2839)</f>
        <v>Pluche en Speelfiguren-&gt;Speelfiguur</v>
      </c>
      <c r="I2838" s="1" t="str">
        <f>IF('[1]King plakken'!$L2839="","",'[1]King plakken'!$L2839)</f>
        <v>Beschikbaar</v>
      </c>
      <c r="J2838" s="1" t="str">
        <f>IF('[1]King plakken'!$M2839="","",'[1]King plakken'!$M2839)</f>
        <v>Sylvanian Families</v>
      </c>
      <c r="K2838" s="1">
        <f>IF('[1]King plakken'!$E2839="","",'[1]King plakken'!$E2839)</f>
        <v>6</v>
      </c>
    </row>
    <row r="2839" spans="1:11" x14ac:dyDescent="0.25">
      <c r="A2839" s="1" t="str">
        <f>IF('[1]King plakken'!$A2840="","",'[1]King plakken'!$A2840)</f>
        <v>EPO-5338</v>
      </c>
      <c r="B2839" s="1" t="str">
        <f>IF('[1]King plakken'!$G2840="","",'[1]King plakken'!$G2840)</f>
        <v>5054131053386</v>
      </c>
      <c r="C2839" s="1" t="str">
        <f>IF('[1]King plakken'!$D2840="","",'[1]King plakken'!$D2840)</f>
        <v>Kinderslaapkamerset</v>
      </c>
      <c r="D2839" s="3">
        <f>IF('[1]King plakken'!$C2840="","",'[1]King plakken'!$C2840)</f>
        <v>11.4</v>
      </c>
      <c r="E2839" s="3">
        <f>IF('[1]King plakken'!$F2840="","",'[1]King plakken'!$F2840)</f>
        <v>19.989999999999998</v>
      </c>
      <c r="F2839" s="4" t="str">
        <f>IF('[1]King plakken'!$B2840="","",IF('[1]King plakken'!$B2840=11,SUBSTITUTE('[1]King plakken'!$B2840,11,"21%"),SUBSTITUTE('[1]King plakken'!$B2840,12,"9%")))</f>
        <v>21%</v>
      </c>
      <c r="G2839" s="2">
        <f>IF('[1]King plakken'!$H2840="","",IF('[1]King plakken'!$H2840-'[1]King plakken'!$I2840-'[1]King plakken'!$J2840&lt;0,0,'[1]King plakken'!$H2840-'[1]King plakken'!$I2840-'[1]King plakken'!$J2840))</f>
        <v>2</v>
      </c>
      <c r="H2839" s="1" t="str">
        <f>IF('[1]King plakken'!$K2840="","",'[1]King plakken'!$K2840)</f>
        <v>Pluche en Speelfiguren-&gt;Speelfiguur</v>
      </c>
      <c r="I2839" s="1" t="str">
        <f>IF('[1]King plakken'!$L2840="","",'[1]King plakken'!$L2840)</f>
        <v>Beschikbaar</v>
      </c>
      <c r="J2839" s="1" t="str">
        <f>IF('[1]King plakken'!$M2840="","",'[1]King plakken'!$M2840)</f>
        <v>Sylvanian Families</v>
      </c>
      <c r="K2839" s="1">
        <f>IF('[1]King plakken'!$E2840="","",'[1]King plakken'!$E2840)</f>
        <v>6</v>
      </c>
    </row>
    <row r="2840" spans="1:11" x14ac:dyDescent="0.25">
      <c r="A2840" s="1" t="str">
        <f>IF('[1]King plakken'!$A2841="","",'[1]King plakken'!$A2841)</f>
        <v>EPO-5339</v>
      </c>
      <c r="B2840" s="1" t="str">
        <f>IF('[1]King plakken'!$G2841="","",'[1]King plakken'!$G2841)</f>
        <v>5054131053393</v>
      </c>
      <c r="C2840" s="1" t="str">
        <f>IF('[1]King plakken'!$D2841="","",'[1]King plakken'!$D2841)</f>
        <v>Woonkamerset</v>
      </c>
      <c r="D2840" s="3">
        <f>IF('[1]King plakken'!$C2841="","",'[1]King plakken'!$C2841)</f>
        <v>11.4</v>
      </c>
      <c r="E2840" s="3">
        <f>IF('[1]King plakken'!$F2841="","",'[1]King plakken'!$F2841)</f>
        <v>19.989999999999998</v>
      </c>
      <c r="F2840" s="4" t="str">
        <f>IF('[1]King plakken'!$B2841="","",IF('[1]King plakken'!$B2841=11,SUBSTITUTE('[1]King plakken'!$B2841,11,"21%"),SUBSTITUTE('[1]King plakken'!$B2841,12,"9%")))</f>
        <v>21%</v>
      </c>
      <c r="G2840" s="2">
        <f>IF('[1]King plakken'!$H2841="","",IF('[1]King plakken'!$H2841-'[1]King plakken'!$I2841-'[1]King plakken'!$J2841&lt;0,0,'[1]King plakken'!$H2841-'[1]King plakken'!$I2841-'[1]King plakken'!$J2841))</f>
        <v>8</v>
      </c>
      <c r="H2840" s="1" t="str">
        <f>IF('[1]King plakken'!$K2841="","",'[1]King plakken'!$K2841)</f>
        <v>Pluche en Speelfiguren-&gt;Speelfiguur</v>
      </c>
      <c r="I2840" s="1" t="str">
        <f>IF('[1]King plakken'!$L2841="","",'[1]King plakken'!$L2841)</f>
        <v>Beschikbaar</v>
      </c>
      <c r="J2840" s="1" t="str">
        <f>IF('[1]King plakken'!$M2841="","",'[1]King plakken'!$M2841)</f>
        <v>Sylvanian Families</v>
      </c>
      <c r="K2840" s="1">
        <f>IF('[1]King plakken'!$E2841="","",'[1]King plakken'!$E2841)</f>
        <v>6</v>
      </c>
    </row>
    <row r="2841" spans="1:11" x14ac:dyDescent="0.25">
      <c r="A2841" s="1" t="str">
        <f>IF('[1]King plakken'!$A2842="","",'[1]King plakken'!$A2842)</f>
        <v>EPO-5340</v>
      </c>
      <c r="B2841" s="1" t="str">
        <f>IF('[1]King plakken'!$G2842="","",'[1]King plakken'!$G2842)</f>
        <v>5054131053409</v>
      </c>
      <c r="C2841" s="1" t="str">
        <f>IF('[1]King plakken'!$D2842="","",'[1]King plakken'!$D2842)</f>
        <v>Eetkamerset</v>
      </c>
      <c r="D2841" s="3">
        <f>IF('[1]King plakken'!$C2842="","",'[1]King plakken'!$C2842)</f>
        <v>11.4</v>
      </c>
      <c r="E2841" s="3">
        <f>IF('[1]King plakken'!$F2842="","",'[1]King plakken'!$F2842)</f>
        <v>19.989999999999998</v>
      </c>
      <c r="F2841" s="4" t="str">
        <f>IF('[1]King plakken'!$B2842="","",IF('[1]King plakken'!$B2842=11,SUBSTITUTE('[1]King plakken'!$B2842,11,"21%"),SUBSTITUTE('[1]King plakken'!$B2842,12,"9%")))</f>
        <v>21%</v>
      </c>
      <c r="G2841" s="2">
        <f>IF('[1]King plakken'!$H2842="","",IF('[1]King plakken'!$H2842-'[1]King plakken'!$I2842-'[1]King plakken'!$J2842&lt;0,0,'[1]King plakken'!$H2842-'[1]King plakken'!$I2842-'[1]King plakken'!$J2842))</f>
        <v>9</v>
      </c>
      <c r="H2841" s="1" t="str">
        <f>IF('[1]King plakken'!$K2842="","",'[1]King plakken'!$K2842)</f>
        <v>Pluche en Speelfiguren-&gt;Speelfiguur</v>
      </c>
      <c r="I2841" s="1" t="str">
        <f>IF('[1]King plakken'!$L2842="","",'[1]King plakken'!$L2842)</f>
        <v>Beschikbaar</v>
      </c>
      <c r="J2841" s="1" t="str">
        <f>IF('[1]King plakken'!$M2842="","",'[1]King plakken'!$M2842)</f>
        <v>Sylvanian Families</v>
      </c>
      <c r="K2841" s="1">
        <f>IF('[1]King plakken'!$E2842="","",'[1]King plakken'!$E2842)</f>
        <v>6</v>
      </c>
    </row>
    <row r="2842" spans="1:11" x14ac:dyDescent="0.25">
      <c r="A2842" s="1" t="str">
        <f>IF('[1]King plakken'!$A2843="","",'[1]King plakken'!$A2843)</f>
        <v>EPO-5341</v>
      </c>
      <c r="B2842" s="1" t="str">
        <f>IF('[1]King plakken'!$G2843="","",'[1]King plakken'!$G2843)</f>
        <v>5054131053416</v>
      </c>
      <c r="C2842" s="1" t="str">
        <f>IF('[1]King plakken'!$D2843="","",'[1]King plakken'!$D2843)</f>
        <v>Keukenspeelset</v>
      </c>
      <c r="D2842" s="3">
        <f>IF('[1]King plakken'!$C2843="","",'[1]King plakken'!$C2843)</f>
        <v>11.4</v>
      </c>
      <c r="E2842" s="3">
        <f>IF('[1]King plakken'!$F2843="","",'[1]King plakken'!$F2843)</f>
        <v>19.989999999999998</v>
      </c>
      <c r="F2842" s="4" t="str">
        <f>IF('[1]King plakken'!$B2843="","",IF('[1]King plakken'!$B2843=11,SUBSTITUTE('[1]King plakken'!$B2843,11,"21%"),SUBSTITUTE('[1]King plakken'!$B2843,12,"9%")))</f>
        <v>21%</v>
      </c>
      <c r="G2842" s="2">
        <f>IF('[1]King plakken'!$H2843="","",IF('[1]King plakken'!$H2843-'[1]King plakken'!$I2843-'[1]King plakken'!$J2843&lt;0,0,'[1]King plakken'!$H2843-'[1]King plakken'!$I2843-'[1]King plakken'!$J2843))</f>
        <v>4</v>
      </c>
      <c r="H2842" s="1" t="str">
        <f>IF('[1]King plakken'!$K2843="","",'[1]King plakken'!$K2843)</f>
        <v>Pluche en Speelfiguren-&gt;Speelfiguurset</v>
      </c>
      <c r="I2842" s="1" t="str">
        <f>IF('[1]King plakken'!$L2843="","",'[1]King plakken'!$L2843)</f>
        <v>Beschikbaar</v>
      </c>
      <c r="J2842" s="1" t="str">
        <f>IF('[1]King plakken'!$M2843="","",'[1]King plakken'!$M2843)</f>
        <v>Sylvanian Families</v>
      </c>
      <c r="K2842" s="1">
        <f>IF('[1]King plakken'!$E2843="","",'[1]King plakken'!$E2843)</f>
        <v>6</v>
      </c>
    </row>
    <row r="2843" spans="1:11" x14ac:dyDescent="0.25">
      <c r="A2843" s="1" t="str">
        <f>IF('[1]King plakken'!$A2844="","",'[1]King plakken'!$A2844)</f>
        <v>EPO-5393</v>
      </c>
      <c r="B2843" s="1" t="str">
        <f>IF('[1]King plakken'!$G2844="","",'[1]King plakken'!$G2844)</f>
        <v>5054131053935</v>
      </c>
      <c r="C2843" s="1" t="str">
        <f>IF('[1]King plakken'!$D2844="","",'[1]King plakken'!$D2844)</f>
        <v>Zoet Frambozenhuis</v>
      </c>
      <c r="D2843" s="3">
        <f>IF('[1]King plakken'!$C2844="","",'[1]King plakken'!$C2844)</f>
        <v>17.05</v>
      </c>
      <c r="E2843" s="3">
        <f>IF('[1]King plakken'!$F2844="","",'[1]King plakken'!$F2844)</f>
        <v>29.99</v>
      </c>
      <c r="F2843" s="4" t="str">
        <f>IF('[1]King plakken'!$B2844="","",IF('[1]King plakken'!$B2844=11,SUBSTITUTE('[1]King plakken'!$B2844,11,"21%"),SUBSTITUTE('[1]King plakken'!$B2844,12,"9%")))</f>
        <v>21%</v>
      </c>
      <c r="G2843" s="2">
        <f>IF('[1]King plakken'!$H2844="","",IF('[1]King plakken'!$H2844-'[1]King plakken'!$I2844-'[1]King plakken'!$J2844&lt;0,0,'[1]King plakken'!$H2844-'[1]King plakken'!$I2844-'[1]King plakken'!$J2844))</f>
        <v>3</v>
      </c>
      <c r="H2843" s="1" t="str">
        <f>IF('[1]King plakken'!$K2844="","",'[1]King plakken'!$K2844)</f>
        <v>Pluche en Speelfiguren-&gt;Speelfiguurset</v>
      </c>
      <c r="I2843" s="1" t="str">
        <f>IF('[1]King plakken'!$L2844="","",'[1]King plakken'!$L2844)</f>
        <v>Beschikbaar</v>
      </c>
      <c r="J2843" s="1" t="str">
        <f>IF('[1]King plakken'!$M2844="","",'[1]King plakken'!$M2844)</f>
        <v>Sylvanian Families</v>
      </c>
      <c r="K2843" s="1">
        <f>IF('[1]King plakken'!$E2844="","",'[1]King plakken'!$E2844)</f>
        <v>6</v>
      </c>
    </row>
    <row r="2844" spans="1:11" x14ac:dyDescent="0.25">
      <c r="A2844" s="1" t="str">
        <f>IF('[1]King plakken'!$A2845="","",'[1]King plakken'!$A2845)</f>
        <v>EPO-5405</v>
      </c>
      <c r="B2844" s="1" t="str">
        <f>IF('[1]King plakken'!$G2845="","",'[1]King plakken'!$G2845)</f>
        <v>5054131054055</v>
      </c>
      <c r="C2844" s="1" t="str">
        <f>IF('[1]King plakken'!$D2845="","",'[1]King plakken'!$D2845)</f>
        <v>Baby Chocoladekonijn</v>
      </c>
      <c r="D2844" s="3">
        <f>IF('[1]King plakken'!$C2845="","",'[1]King plakken'!$C2845)</f>
        <v>4.55</v>
      </c>
      <c r="E2844" s="3">
        <f>IF('[1]King plakken'!$F2845="","",'[1]King plakken'!$F2845)</f>
        <v>7.99</v>
      </c>
      <c r="F2844" s="4" t="str">
        <f>IF('[1]King plakken'!$B2845="","",IF('[1]King plakken'!$B2845=11,SUBSTITUTE('[1]King plakken'!$B2845,11,"21%"),SUBSTITUTE('[1]King plakken'!$B2845,12,"9%")))</f>
        <v>21%</v>
      </c>
      <c r="G2844" s="2">
        <f>IF('[1]King plakken'!$H2845="","",IF('[1]King plakken'!$H2845-'[1]King plakken'!$I2845-'[1]King plakken'!$J2845&lt;0,0,'[1]King plakken'!$H2845-'[1]King plakken'!$I2845-'[1]King plakken'!$J2845))</f>
        <v>5</v>
      </c>
      <c r="H2844" s="1" t="str">
        <f>IF('[1]King plakken'!$K2845="","",'[1]King plakken'!$K2845)</f>
        <v>Pluche en Speelfiguren-&gt;Speelfiguur</v>
      </c>
      <c r="I2844" s="1" t="str">
        <f>IF('[1]King plakken'!$L2845="","",'[1]King plakken'!$L2845)</f>
        <v>Beschikbaar</v>
      </c>
      <c r="J2844" s="1" t="str">
        <f>IF('[1]King plakken'!$M2845="","",'[1]King plakken'!$M2845)</f>
        <v>Sylvanian Families</v>
      </c>
      <c r="K2844" s="1">
        <f>IF('[1]King plakken'!$E2845="","",'[1]King plakken'!$E2845)</f>
        <v>6</v>
      </c>
    </row>
    <row r="2845" spans="1:11" x14ac:dyDescent="0.25">
      <c r="A2845" s="1" t="str">
        <f>IF('[1]King plakken'!$A2846="","",'[1]King plakken'!$A2846)</f>
        <v>EPO-5406</v>
      </c>
      <c r="B2845" s="1" t="str">
        <f>IF('[1]King plakken'!$G2846="","",'[1]King plakken'!$G2846)</f>
        <v>5054131054062</v>
      </c>
      <c r="C2845" s="1" t="str">
        <f>IF('[1]King plakken'!$D2846="","",'[1]King plakken'!$D2846)</f>
        <v>Baby Walnoot Eekhoorn</v>
      </c>
      <c r="D2845" s="3">
        <f>IF('[1]King plakken'!$C2846="","",'[1]King plakken'!$C2846)</f>
        <v>4.55</v>
      </c>
      <c r="E2845" s="3">
        <f>IF('[1]King plakken'!$F2846="","",'[1]King plakken'!$F2846)</f>
        <v>7.99</v>
      </c>
      <c r="F2845" s="4" t="str">
        <f>IF('[1]King plakken'!$B2846="","",IF('[1]King plakken'!$B2846=11,SUBSTITUTE('[1]King plakken'!$B2846,11,"21%"),SUBSTITUTE('[1]King plakken'!$B2846,12,"9%")))</f>
        <v>21%</v>
      </c>
      <c r="G2845" s="2">
        <f>IF('[1]King plakken'!$H2846="","",IF('[1]King plakken'!$H2846-'[1]King plakken'!$I2846-'[1]King plakken'!$J2846&lt;0,0,'[1]King plakken'!$H2846-'[1]King plakken'!$I2846-'[1]King plakken'!$J2846))</f>
        <v>3</v>
      </c>
      <c r="H2845" s="1" t="str">
        <f>IF('[1]King plakken'!$K2846="","",'[1]King plakken'!$K2846)</f>
        <v>Pluche en Speelfiguren-&gt;Speelfiguurset</v>
      </c>
      <c r="I2845" s="1" t="str">
        <f>IF('[1]King plakken'!$L2846="","",'[1]King plakken'!$L2846)</f>
        <v>Beschikbaar</v>
      </c>
      <c r="J2845" s="1" t="str">
        <f>IF('[1]King plakken'!$M2846="","",'[1]King plakken'!$M2846)</f>
        <v>Sylvanian Families</v>
      </c>
      <c r="K2845" s="1">
        <f>IF('[1]King plakken'!$E2846="","",'[1]King plakken'!$E2846)</f>
        <v>6</v>
      </c>
    </row>
    <row r="2846" spans="1:11" x14ac:dyDescent="0.25">
      <c r="A2846" s="1" t="str">
        <f>IF('[1]King plakken'!$A2847="","",'[1]King plakken'!$A2847)</f>
        <v>EPO-5408</v>
      </c>
      <c r="B2846" s="1" t="str">
        <f>IF('[1]King plakken'!$G2847="","",'[1]King plakken'!$G2847)</f>
        <v>5054131054086</v>
      </c>
      <c r="C2846" s="1" t="str">
        <f>IF('[1]King plakken'!$D2847="","",'[1]King plakken'!$D2847)</f>
        <v>Baby Marshmellow Muis</v>
      </c>
      <c r="D2846" s="3">
        <f>IF('[1]King plakken'!$C2847="","",'[1]King plakken'!$C2847)</f>
        <v>4.55</v>
      </c>
      <c r="E2846" s="3">
        <f>IF('[1]King plakken'!$F2847="","",'[1]King plakken'!$F2847)</f>
        <v>7.99</v>
      </c>
      <c r="F2846" s="4" t="str">
        <f>IF('[1]King plakken'!$B2847="","",IF('[1]King plakken'!$B2847=11,SUBSTITUTE('[1]King plakken'!$B2847,11,"21%"),SUBSTITUTE('[1]King plakken'!$B2847,12,"9%")))</f>
        <v>21%</v>
      </c>
      <c r="G2846" s="2">
        <f>IF('[1]King plakken'!$H2847="","",IF('[1]King plakken'!$H2847-'[1]King plakken'!$I2847-'[1]King plakken'!$J2847&lt;0,0,'[1]King plakken'!$H2847-'[1]King plakken'!$I2847-'[1]King plakken'!$J2847))</f>
        <v>0</v>
      </c>
      <c r="H2846" s="1" t="str">
        <f>IF('[1]King plakken'!$K2847="","",'[1]King plakken'!$K2847)</f>
        <v>Pluche en Speelfiguren-&gt;Speelfiguurset</v>
      </c>
      <c r="I2846" s="1" t="str">
        <f>IF('[1]King plakken'!$L2847="","",'[1]King plakken'!$L2847)</f>
        <v>Herprint</v>
      </c>
      <c r="J2846" s="1" t="str">
        <f>IF('[1]King plakken'!$M2847="","",'[1]King plakken'!$M2847)</f>
        <v>Sylvanian Families</v>
      </c>
      <c r="K2846" s="1">
        <f>IF('[1]King plakken'!$E2847="","",'[1]King plakken'!$E2847)</f>
        <v>6</v>
      </c>
    </row>
    <row r="2847" spans="1:11" x14ac:dyDescent="0.25">
      <c r="A2847" s="1" t="str">
        <f>IF('[1]King plakken'!$A2848="","",'[1]King plakken'!$A2848)</f>
        <v>EPO-5410</v>
      </c>
      <c r="B2847" s="1" t="str">
        <f>IF('[1]King plakken'!$G2848="","",'[1]King plakken'!$G2848)</f>
        <v>5054131054109</v>
      </c>
      <c r="C2847" s="1" t="str">
        <f>IF('[1]King plakken'!$D2848="","",'[1]King plakken'!$D2848)</f>
        <v>Baby Egel</v>
      </c>
      <c r="D2847" s="3">
        <f>IF('[1]King plakken'!$C2848="","",'[1]King plakken'!$C2848)</f>
        <v>4.55</v>
      </c>
      <c r="E2847" s="3">
        <f>IF('[1]King plakken'!$F2848="","",'[1]King plakken'!$F2848)</f>
        <v>7.99</v>
      </c>
      <c r="F2847" s="4" t="str">
        <f>IF('[1]King plakken'!$B2848="","",IF('[1]King plakken'!$B2848=11,SUBSTITUTE('[1]King plakken'!$B2848,11,"21%"),SUBSTITUTE('[1]King plakken'!$B2848,12,"9%")))</f>
        <v>21%</v>
      </c>
      <c r="G2847" s="2">
        <f>IF('[1]King plakken'!$H2848="","",IF('[1]King plakken'!$H2848-'[1]King plakken'!$I2848-'[1]King plakken'!$J2848&lt;0,0,'[1]King plakken'!$H2848-'[1]King plakken'!$I2848-'[1]King plakken'!$J2848))</f>
        <v>5</v>
      </c>
      <c r="H2847" s="1" t="str">
        <f>IF('[1]King plakken'!$K2848="","",'[1]King plakken'!$K2848)</f>
        <v>Pluche en Speelfiguren-&gt;Speelfiguurset; Thema</v>
      </c>
      <c r="I2847" s="1" t="str">
        <f>IF('[1]King plakken'!$L2848="","",'[1]King plakken'!$L2848)</f>
        <v>Beschikbaar</v>
      </c>
      <c r="J2847" s="1" t="str">
        <f>IF('[1]King plakken'!$M2848="","",'[1]King plakken'!$M2848)</f>
        <v>Sylvanian Families</v>
      </c>
      <c r="K2847" s="1">
        <f>IF('[1]King plakken'!$E2848="","",'[1]King plakken'!$E2848)</f>
        <v>6</v>
      </c>
    </row>
    <row r="2848" spans="1:11" x14ac:dyDescent="0.25">
      <c r="A2848" s="1" t="str">
        <f>IF('[1]King plakken'!$A2849="","",'[1]King plakken'!$A2849)</f>
        <v>EPO-5411</v>
      </c>
      <c r="B2848" s="1" t="str">
        <f>IF('[1]King plakken'!$G2849="","",'[1]King plakken'!$G2849)</f>
        <v>5054131054116</v>
      </c>
      <c r="C2848" s="1" t="str">
        <f>IF('[1]King plakken'!$D2849="","",'[1]King plakken'!$D2849)</f>
        <v>Baby Poedel</v>
      </c>
      <c r="D2848" s="3">
        <f>IF('[1]King plakken'!$C2849="","",'[1]King plakken'!$C2849)</f>
        <v>4.55</v>
      </c>
      <c r="E2848" s="3">
        <f>IF('[1]King plakken'!$F2849="","",'[1]King plakken'!$F2849)</f>
        <v>7.99</v>
      </c>
      <c r="F2848" s="4" t="str">
        <f>IF('[1]King plakken'!$B2849="","",IF('[1]King plakken'!$B2849=11,SUBSTITUTE('[1]King plakken'!$B2849,11,"21%"),SUBSTITUTE('[1]King plakken'!$B2849,12,"9%")))</f>
        <v>21%</v>
      </c>
      <c r="G2848" s="2">
        <f>IF('[1]King plakken'!$H2849="","",IF('[1]King plakken'!$H2849-'[1]King plakken'!$I2849-'[1]King plakken'!$J2849&lt;0,0,'[1]King plakken'!$H2849-'[1]King plakken'!$I2849-'[1]King plakken'!$J2849))</f>
        <v>0</v>
      </c>
      <c r="H2848" s="1" t="str">
        <f>IF('[1]King plakken'!$K2849="","",'[1]King plakken'!$K2849)</f>
        <v>Pluche en Speelfiguren-&gt;Speelfiguurset</v>
      </c>
      <c r="I2848" s="1" t="str">
        <f>IF('[1]King plakken'!$L2849="","",'[1]King plakken'!$L2849)</f>
        <v>Herprint</v>
      </c>
      <c r="J2848" s="1" t="str">
        <f>IF('[1]King plakken'!$M2849="","",'[1]King plakken'!$M2849)</f>
        <v>Sylvanian Families</v>
      </c>
      <c r="K2848" s="1">
        <f>IF('[1]King plakken'!$E2849="","",'[1]King plakken'!$E2849)</f>
        <v>6</v>
      </c>
    </row>
    <row r="2849" spans="1:11" x14ac:dyDescent="0.25">
      <c r="A2849" s="1" t="str">
        <f>IF('[1]King plakken'!$A2850="","",'[1]King plakken'!$A2850)</f>
        <v>EPO-5412</v>
      </c>
      <c r="B2849" s="1" t="str">
        <f>IF('[1]King plakken'!$G2850="","",'[1]King plakken'!$G2850)</f>
        <v>5054131054123</v>
      </c>
      <c r="C2849" s="1" t="str">
        <f>IF('[1]King plakken'!$D2850="","",'[1]King plakken'!$D2850)</f>
        <v>Baby Beer</v>
      </c>
      <c r="D2849" s="3">
        <f>IF('[1]King plakken'!$C2850="","",'[1]King plakken'!$C2850)</f>
        <v>4.55</v>
      </c>
      <c r="E2849" s="3">
        <f>IF('[1]King plakken'!$F2850="","",'[1]King plakken'!$F2850)</f>
        <v>7.99</v>
      </c>
      <c r="F2849" s="4" t="str">
        <f>IF('[1]King plakken'!$B2850="","",IF('[1]King plakken'!$B2850=11,SUBSTITUTE('[1]King plakken'!$B2850,11,"21%"),SUBSTITUTE('[1]King plakken'!$B2850,12,"9%")))</f>
        <v>21%</v>
      </c>
      <c r="G2849" s="2">
        <f>IF('[1]King plakken'!$H2850="","",IF('[1]King plakken'!$H2850-'[1]King plakken'!$I2850-'[1]King plakken'!$J2850&lt;0,0,'[1]King plakken'!$H2850-'[1]King plakken'!$I2850-'[1]King plakken'!$J2850))</f>
        <v>0</v>
      </c>
      <c r="H2849" s="1" t="str">
        <f>IF('[1]King plakken'!$K2850="","",'[1]King plakken'!$K2850)</f>
        <v>Pluche en Speelfiguren-&gt;Speelfiguurset</v>
      </c>
      <c r="I2849" s="1" t="str">
        <f>IF('[1]King plakken'!$L2850="","",'[1]King plakken'!$L2850)</f>
        <v>Herprint</v>
      </c>
      <c r="J2849" s="1" t="str">
        <f>IF('[1]King plakken'!$M2850="","",'[1]King plakken'!$M2850)</f>
        <v>Sylvanian Families</v>
      </c>
      <c r="K2849" s="1">
        <f>IF('[1]King plakken'!$E2850="","",'[1]King plakken'!$E2850)</f>
        <v>6</v>
      </c>
    </row>
    <row r="2850" spans="1:11" x14ac:dyDescent="0.25">
      <c r="A2850" s="1" t="str">
        <f>IF('[1]King plakken'!$A2851="","",'[1]King plakken'!$A2851)</f>
        <v>EPO-5413</v>
      </c>
      <c r="B2850" s="1" t="str">
        <f>IF('[1]King plakken'!$G2851="","",'[1]King plakken'!$G2851)</f>
        <v>5054131054130</v>
      </c>
      <c r="C2850" s="1" t="str">
        <f>IF('[1]King plakken'!$D2851="","",'[1]King plakken'!$D2851)</f>
        <v>Baby Wit Konijn</v>
      </c>
      <c r="D2850" s="3">
        <f>IF('[1]King plakken'!$C2851="","",'[1]King plakken'!$C2851)</f>
        <v>4.55</v>
      </c>
      <c r="E2850" s="3">
        <f>IF('[1]King plakken'!$F2851="","",'[1]King plakken'!$F2851)</f>
        <v>7.99</v>
      </c>
      <c r="F2850" s="4" t="str">
        <f>IF('[1]King plakken'!$B2851="","",IF('[1]King plakken'!$B2851=11,SUBSTITUTE('[1]King plakken'!$B2851,11,"21%"),SUBSTITUTE('[1]King plakken'!$B2851,12,"9%")))</f>
        <v>21%</v>
      </c>
      <c r="G2850" s="2">
        <f>IF('[1]King plakken'!$H2851="","",IF('[1]King plakken'!$H2851-'[1]King plakken'!$I2851-'[1]King plakken'!$J2851&lt;0,0,'[1]King plakken'!$H2851-'[1]King plakken'!$I2851-'[1]King plakken'!$J2851))</f>
        <v>6</v>
      </c>
      <c r="H2850" s="1" t="str">
        <f>IF('[1]King plakken'!$K2851="","",'[1]King plakken'!$K2851)</f>
        <v>Pluche en Speelfiguren-&gt;Speelfiguurset</v>
      </c>
      <c r="I2850" s="1" t="str">
        <f>IF('[1]King plakken'!$L2851="","",'[1]King plakken'!$L2851)</f>
        <v>Beschikbaar</v>
      </c>
      <c r="J2850" s="1" t="str">
        <f>IF('[1]King plakken'!$M2851="","",'[1]King plakken'!$M2851)</f>
        <v>Sylvanian Families</v>
      </c>
      <c r="K2850" s="1">
        <f>IF('[1]King plakken'!$E2851="","",'[1]King plakken'!$E2851)</f>
        <v>6</v>
      </c>
    </row>
    <row r="2851" spans="1:11" x14ac:dyDescent="0.25">
      <c r="A2851" s="1" t="str">
        <f>IF('[1]King plakken'!$A2852="","",'[1]King plakken'!$A2852)</f>
        <v>EPO-5420</v>
      </c>
      <c r="B2851" s="1" t="str">
        <f>IF('[1]King plakken'!$G2852="","",'[1]King plakken'!$G2852)</f>
        <v>5054131054208</v>
      </c>
      <c r="C2851" s="1" t="str">
        <f>IF('[1]King plakken'!$D2852="","",'[1]King plakken'!$D2852)</f>
        <v>Tweeling Chocoladekonijn</v>
      </c>
      <c r="D2851" s="3">
        <f>IF('[1]King plakken'!$C2852="","",'[1]King plakken'!$C2852)</f>
        <v>5.7</v>
      </c>
      <c r="E2851" s="3">
        <f>IF('[1]King plakken'!$F2852="","",'[1]King plakken'!$F2852)</f>
        <v>9.99</v>
      </c>
      <c r="F2851" s="4" t="str">
        <f>IF('[1]King plakken'!$B2852="","",IF('[1]King plakken'!$B2852=11,SUBSTITUTE('[1]King plakken'!$B2852,11,"21%"),SUBSTITUTE('[1]King plakken'!$B2852,12,"9%")))</f>
        <v>21%</v>
      </c>
      <c r="G2851" s="2">
        <f>IF('[1]King plakken'!$H2852="","",IF('[1]King plakken'!$H2852-'[1]King plakken'!$I2852-'[1]King plakken'!$J2852&lt;0,0,'[1]King plakken'!$H2852-'[1]King plakken'!$I2852-'[1]King plakken'!$J2852))</f>
        <v>5</v>
      </c>
      <c r="H2851" s="1" t="str">
        <f>IF('[1]King plakken'!$K2852="","",'[1]King plakken'!$K2852)</f>
        <v>Pluche en Speelfiguren-&gt;Speelfiguur</v>
      </c>
      <c r="I2851" s="1" t="str">
        <f>IF('[1]King plakken'!$L2852="","",'[1]King plakken'!$L2852)</f>
        <v>Beschikbaar</v>
      </c>
      <c r="J2851" s="1" t="str">
        <f>IF('[1]King plakken'!$M2852="","",'[1]King plakken'!$M2852)</f>
        <v>Sylvanian Families</v>
      </c>
      <c r="K2851" s="1">
        <f>IF('[1]King plakken'!$E2852="","",'[1]King plakken'!$E2852)</f>
        <v>6</v>
      </c>
    </row>
    <row r="2852" spans="1:11" x14ac:dyDescent="0.25">
      <c r="A2852" s="1" t="str">
        <f>IF('[1]King plakken'!$A2853="","",'[1]King plakken'!$A2853)</f>
        <v>EPO-5421</v>
      </c>
      <c r="B2852" s="1" t="str">
        <f>IF('[1]King plakken'!$G2853="","",'[1]King plakken'!$G2853)</f>
        <v>5054131054215</v>
      </c>
      <c r="C2852" s="1" t="str">
        <f>IF('[1]King plakken'!$D2853="","",'[1]King plakken'!$D2853)</f>
        <v>Tweeling Walnoot Eekhoorn</v>
      </c>
      <c r="D2852" s="3">
        <f>IF('[1]King plakken'!$C2853="","",'[1]King plakken'!$C2853)</f>
        <v>5.7</v>
      </c>
      <c r="E2852" s="3">
        <f>IF('[1]King plakken'!$F2853="","",'[1]King plakken'!$F2853)</f>
        <v>9.99</v>
      </c>
      <c r="F2852" s="4" t="str">
        <f>IF('[1]King plakken'!$B2853="","",IF('[1]King plakken'!$B2853=11,SUBSTITUTE('[1]King plakken'!$B2853,11,"21%"),SUBSTITUTE('[1]King plakken'!$B2853,12,"9%")))</f>
        <v>21%</v>
      </c>
      <c r="G2852" s="2">
        <f>IF('[1]King plakken'!$H2853="","",IF('[1]King plakken'!$H2853-'[1]King plakken'!$I2853-'[1]King plakken'!$J2853&lt;0,0,'[1]King plakken'!$H2853-'[1]King plakken'!$I2853-'[1]King plakken'!$J2853))</f>
        <v>5</v>
      </c>
      <c r="H2852" s="1" t="str">
        <f>IF('[1]King plakken'!$K2853="","",'[1]King plakken'!$K2853)</f>
        <v>Pluche en Speelfiguren-&gt;Speelfiguurset</v>
      </c>
      <c r="I2852" s="1" t="str">
        <f>IF('[1]King plakken'!$L2853="","",'[1]King plakken'!$L2853)</f>
        <v>Beschikbaar</v>
      </c>
      <c r="J2852" s="1" t="str">
        <f>IF('[1]King plakken'!$M2853="","",'[1]King plakken'!$M2853)</f>
        <v>Sylvanian Families</v>
      </c>
      <c r="K2852" s="1">
        <f>IF('[1]King plakken'!$E2853="","",'[1]King plakken'!$E2853)</f>
        <v>6</v>
      </c>
    </row>
    <row r="2853" spans="1:11" x14ac:dyDescent="0.25">
      <c r="A2853" s="1" t="str">
        <f>IF('[1]King plakken'!$A2854="","",'[1]King plakken'!$A2854)</f>
        <v>EPO-5424</v>
      </c>
      <c r="B2853" s="1" t="str">
        <f>IF('[1]King plakken'!$G2854="","",'[1]King plakken'!$G2854)</f>
        <v>5054131054246</v>
      </c>
      <c r="C2853" s="1" t="str">
        <f>IF('[1]King plakken'!$D2854="","",'[1]King plakken'!$D2854)</f>
        <v>Tweeling Egel</v>
      </c>
      <c r="D2853" s="3">
        <f>IF('[1]King plakken'!$C2854="","",'[1]King plakken'!$C2854)</f>
        <v>5.7</v>
      </c>
      <c r="E2853" s="3">
        <f>IF('[1]King plakken'!$F2854="","",'[1]King plakken'!$F2854)</f>
        <v>9.99</v>
      </c>
      <c r="F2853" s="4" t="str">
        <f>IF('[1]King plakken'!$B2854="","",IF('[1]King plakken'!$B2854=11,SUBSTITUTE('[1]King plakken'!$B2854,11,"21%"),SUBSTITUTE('[1]King plakken'!$B2854,12,"9%")))</f>
        <v>21%</v>
      </c>
      <c r="G2853" s="2">
        <f>IF('[1]King plakken'!$H2854="","",IF('[1]King plakken'!$H2854-'[1]King plakken'!$I2854-'[1]King plakken'!$J2854&lt;0,0,'[1]King plakken'!$H2854-'[1]King plakken'!$I2854-'[1]King plakken'!$J2854))</f>
        <v>1</v>
      </c>
      <c r="H2853" s="1" t="str">
        <f>IF('[1]King plakken'!$K2854="","",'[1]King plakken'!$K2854)</f>
        <v>Pluche en Speelfiguren-&gt;Speelfiguur; Thema</v>
      </c>
      <c r="I2853" s="1" t="str">
        <f>IF('[1]King plakken'!$L2854="","",'[1]King plakken'!$L2854)</f>
        <v>Beschikbaar</v>
      </c>
      <c r="J2853" s="1" t="str">
        <f>IF('[1]King plakken'!$M2854="","",'[1]King plakken'!$M2854)</f>
        <v>Sylvanian Families</v>
      </c>
      <c r="K2853" s="1">
        <f>IF('[1]King plakken'!$E2854="","",'[1]King plakken'!$E2854)</f>
        <v>6</v>
      </c>
    </row>
    <row r="2854" spans="1:11" x14ac:dyDescent="0.25">
      <c r="A2854" s="1" t="str">
        <f>IF('[1]King plakken'!$A2855="","",'[1]King plakken'!$A2855)</f>
        <v>EPO-5425</v>
      </c>
      <c r="B2854" s="1" t="str">
        <f>IF('[1]King plakken'!$G2855="","",'[1]King plakken'!$G2855)</f>
        <v>5054131054253</v>
      </c>
      <c r="C2854" s="1" t="str">
        <f>IF('[1]King plakken'!$D2855="","",'[1]King plakken'!$D2855)</f>
        <v>Tweeling Poedel</v>
      </c>
      <c r="D2854" s="3">
        <f>IF('[1]King plakken'!$C2855="","",'[1]King plakken'!$C2855)</f>
        <v>5.7</v>
      </c>
      <c r="E2854" s="3">
        <f>IF('[1]King plakken'!$F2855="","",'[1]King plakken'!$F2855)</f>
        <v>9.99</v>
      </c>
      <c r="F2854" s="4" t="str">
        <f>IF('[1]King plakken'!$B2855="","",IF('[1]King plakken'!$B2855=11,SUBSTITUTE('[1]King plakken'!$B2855,11,"21%"),SUBSTITUTE('[1]King plakken'!$B2855,12,"9%")))</f>
        <v>21%</v>
      </c>
      <c r="G2854" s="2">
        <f>IF('[1]King plakken'!$H2855="","",IF('[1]King plakken'!$H2855-'[1]King plakken'!$I2855-'[1]King plakken'!$J2855&lt;0,0,'[1]King plakken'!$H2855-'[1]King plakken'!$I2855-'[1]King plakken'!$J2855))</f>
        <v>5</v>
      </c>
      <c r="H2854" s="1" t="str">
        <f>IF('[1]King plakken'!$K2855="","",'[1]King plakken'!$K2855)</f>
        <v>Pluche en Speelfiguren-&gt;Speelfiguurset</v>
      </c>
      <c r="I2854" s="1" t="str">
        <f>IF('[1]King plakken'!$L2855="","",'[1]King plakken'!$L2855)</f>
        <v>Beschikbaar</v>
      </c>
      <c r="J2854" s="1" t="str">
        <f>IF('[1]King plakken'!$M2855="","",'[1]King plakken'!$M2855)</f>
        <v>Sylvanian Families</v>
      </c>
      <c r="K2854" s="1">
        <f>IF('[1]King plakken'!$E2855="","",'[1]King plakken'!$E2855)</f>
        <v>6</v>
      </c>
    </row>
    <row r="2855" spans="1:11" x14ac:dyDescent="0.25">
      <c r="A2855" s="1" t="str">
        <f>IF('[1]King plakken'!$A2856="","",'[1]King plakken'!$A2856)</f>
        <v>EPO-5426</v>
      </c>
      <c r="B2855" s="1" t="str">
        <f>IF('[1]King plakken'!$G2856="","",'[1]King plakken'!$G2856)</f>
        <v>5054131054260</v>
      </c>
      <c r="C2855" s="1" t="str">
        <f>IF('[1]King plakken'!$D2856="","",'[1]King plakken'!$D2856)</f>
        <v>Tweeling Beer</v>
      </c>
      <c r="D2855" s="3">
        <f>IF('[1]King plakken'!$C2856="","",'[1]King plakken'!$C2856)</f>
        <v>5.7</v>
      </c>
      <c r="E2855" s="3">
        <f>IF('[1]King plakken'!$F2856="","",'[1]King plakken'!$F2856)</f>
        <v>9.99</v>
      </c>
      <c r="F2855" s="4" t="str">
        <f>IF('[1]King plakken'!$B2856="","",IF('[1]King plakken'!$B2856=11,SUBSTITUTE('[1]King plakken'!$B2856,11,"21%"),SUBSTITUTE('[1]King plakken'!$B2856,12,"9%")))</f>
        <v>21%</v>
      </c>
      <c r="G2855" s="2">
        <f>IF('[1]King plakken'!$H2856="","",IF('[1]King plakken'!$H2856-'[1]King plakken'!$I2856-'[1]King plakken'!$J2856&lt;0,0,'[1]King plakken'!$H2856-'[1]King plakken'!$I2856-'[1]King plakken'!$J2856))</f>
        <v>2</v>
      </c>
      <c r="H2855" s="1" t="str">
        <f>IF('[1]King plakken'!$K2856="","",'[1]King plakken'!$K2856)</f>
        <v>Pluche en Speelfiguren-&gt;Speelfiguurset</v>
      </c>
      <c r="I2855" s="1" t="str">
        <f>IF('[1]King plakken'!$L2856="","",'[1]King plakken'!$L2856)</f>
        <v>Beschikbaar</v>
      </c>
      <c r="J2855" s="1" t="str">
        <f>IF('[1]King plakken'!$M2856="","",'[1]King plakken'!$M2856)</f>
        <v>Sylvanian Families</v>
      </c>
      <c r="K2855" s="1">
        <f>IF('[1]King plakken'!$E2856="","",'[1]King plakken'!$E2856)</f>
        <v>6</v>
      </c>
    </row>
    <row r="2856" spans="1:11" x14ac:dyDescent="0.25">
      <c r="A2856" s="1" t="str">
        <f>IF('[1]King plakken'!$A2857="","",'[1]King plakken'!$A2857)</f>
        <v>EPO-5432</v>
      </c>
      <c r="B2856" s="1" t="str">
        <f>IF('[1]King plakken'!$G2857="","",'[1]King plakken'!$G2857)</f>
        <v>5054131054321</v>
      </c>
      <c r="C2856" s="1" t="str">
        <f>IF('[1]King plakken'!$D2857="","",'[1]King plakken'!$D2857)</f>
        <v>Set Tweeling Chocoladekonijn</v>
      </c>
      <c r="D2856" s="3">
        <f>IF('[1]King plakken'!$C2857="","",'[1]King plakken'!$C2857)</f>
        <v>9.1</v>
      </c>
      <c r="E2856" s="3">
        <f>IF('[1]King plakken'!$F2857="","",'[1]King plakken'!$F2857)</f>
        <v>15.99</v>
      </c>
      <c r="F2856" s="4" t="str">
        <f>IF('[1]King plakken'!$B2857="","",IF('[1]King plakken'!$B2857=11,SUBSTITUTE('[1]King plakken'!$B2857,11,"21%"),SUBSTITUTE('[1]King plakken'!$B2857,12,"9%")))</f>
        <v>21%</v>
      </c>
      <c r="G2856" s="2">
        <f>IF('[1]King plakken'!$H2857="","",IF('[1]King plakken'!$H2857-'[1]King plakken'!$I2857-'[1]King plakken'!$J2857&lt;0,0,'[1]King plakken'!$H2857-'[1]King plakken'!$I2857-'[1]King plakken'!$J2857))</f>
        <v>3</v>
      </c>
      <c r="H2856" s="1" t="str">
        <f>IF('[1]King plakken'!$K2857="","",'[1]King plakken'!$K2857)</f>
        <v>Pluche en Speelfiguren-&gt;Speelfiguur</v>
      </c>
      <c r="I2856" s="1" t="str">
        <f>IF('[1]King plakken'!$L2857="","",'[1]King plakken'!$L2857)</f>
        <v>Beschikbaar</v>
      </c>
      <c r="J2856" s="1" t="str">
        <f>IF('[1]King plakken'!$M2857="","",'[1]King plakken'!$M2857)</f>
        <v>Sylvanian Families</v>
      </c>
      <c r="K2856" s="1">
        <f>IF('[1]King plakken'!$E2857="","",'[1]King plakken'!$E2857)</f>
        <v>6</v>
      </c>
    </row>
    <row r="2857" spans="1:11" x14ac:dyDescent="0.25">
      <c r="A2857" s="1" t="str">
        <f>IF('[1]King plakken'!$A2858="","",'[1]King plakken'!$A2858)</f>
        <v>EPO-5433</v>
      </c>
      <c r="B2857" s="1" t="str">
        <f>IF('[1]King plakken'!$G2858="","",'[1]King plakken'!$G2858)</f>
        <v>5054131054338</v>
      </c>
      <c r="C2857" s="1" t="str">
        <f>IF('[1]King plakken'!$D2858="","",'[1]King plakken'!$D2858)</f>
        <v>Sylvanian Families  5433 Baby Op Komst</v>
      </c>
      <c r="D2857" s="3">
        <f>IF('[1]King plakken'!$C2858="","",'[1]King plakken'!$C2858)</f>
        <v>11.4</v>
      </c>
      <c r="E2857" s="3">
        <f>IF('[1]King plakken'!$F2858="","",'[1]King plakken'!$F2858)</f>
        <v>19.989999999999998</v>
      </c>
      <c r="F2857" s="4" t="str">
        <f>IF('[1]King plakken'!$B2858="","",IF('[1]King plakken'!$B2858=11,SUBSTITUTE('[1]King plakken'!$B2858,11,"21%"),SUBSTITUTE('[1]King plakken'!$B2858,12,"9%")))</f>
        <v>21%</v>
      </c>
      <c r="G2857" s="2">
        <f>IF('[1]King plakken'!$H2858="","",IF('[1]King plakken'!$H2858-'[1]King plakken'!$I2858-'[1]King plakken'!$J2858&lt;0,0,'[1]King plakken'!$H2858-'[1]King plakken'!$I2858-'[1]King plakken'!$J2858))</f>
        <v>0</v>
      </c>
      <c r="H2857" s="1" t="str">
        <f>IF('[1]King plakken'!$K2858="","",'[1]King plakken'!$K2858)</f>
        <v>Pluche en Speelfiguren-&gt;Speelfiguurset</v>
      </c>
      <c r="I2857" s="1" t="str">
        <f>IF('[1]King plakken'!$L2858="","",'[1]King plakken'!$L2858)</f>
        <v>Beschikbaar</v>
      </c>
      <c r="J2857" s="1" t="str">
        <f>IF('[1]King plakken'!$M2858="","",'[1]King plakken'!$M2858)</f>
        <v>SYLVANIAN FAMILIES</v>
      </c>
      <c r="K2857" s="1">
        <f>IF('[1]King plakken'!$E2858="","",'[1]King plakken'!$E2858)</f>
        <v>6</v>
      </c>
    </row>
    <row r="2858" spans="1:11" x14ac:dyDescent="0.25">
      <c r="A2858" s="1" t="str">
        <f>IF('[1]King plakken'!$A2859="","",'[1]King plakken'!$A2859)</f>
        <v>EPO-5442</v>
      </c>
      <c r="B2858" s="1" t="str">
        <f>IF('[1]King plakken'!$G2859="","",'[1]King plakken'!$G2859)</f>
        <v>5054131054420</v>
      </c>
      <c r="C2858" s="1" t="str">
        <f>IF('[1]King plakken'!$D2859="","",'[1]King plakken'!$D2859)</f>
        <v>Keukeneiland</v>
      </c>
      <c r="D2858" s="3">
        <f>IF('[1]King plakken'!$C2859="","",'[1]King plakken'!$C2859)</f>
        <v>8.5500000000000007</v>
      </c>
      <c r="E2858" s="3">
        <f>IF('[1]King plakken'!$F2859="","",'[1]King plakken'!$F2859)</f>
        <v>14.99</v>
      </c>
      <c r="F2858" s="4" t="str">
        <f>IF('[1]King plakken'!$B2859="","",IF('[1]King plakken'!$B2859=11,SUBSTITUTE('[1]King plakken'!$B2859,11,"21%"),SUBSTITUTE('[1]King plakken'!$B2859,12,"9%")))</f>
        <v>21%</v>
      </c>
      <c r="G2858" s="2">
        <f>IF('[1]King plakken'!$H2859="","",IF('[1]King plakken'!$H2859-'[1]King plakken'!$I2859-'[1]King plakken'!$J2859&lt;0,0,'[1]King plakken'!$H2859-'[1]King plakken'!$I2859-'[1]King plakken'!$J2859))</f>
        <v>5</v>
      </c>
      <c r="H2858" s="1" t="str">
        <f>IF('[1]King plakken'!$K2859="","",'[1]King plakken'!$K2859)</f>
        <v>Pluche en Speelfiguren-&gt;Speelfiguur</v>
      </c>
      <c r="I2858" s="1" t="str">
        <f>IF('[1]King plakken'!$L2859="","",'[1]King plakken'!$L2859)</f>
        <v>Beschikbaar</v>
      </c>
      <c r="J2858" s="1" t="str">
        <f>IF('[1]King plakken'!$M2859="","",'[1]King plakken'!$M2859)</f>
        <v>Sylvanian Families</v>
      </c>
      <c r="K2858" s="1">
        <f>IF('[1]King plakken'!$E2859="","",'[1]King plakken'!$E2859)</f>
        <v>6</v>
      </c>
    </row>
    <row r="2859" spans="1:11" x14ac:dyDescent="0.25">
      <c r="A2859" s="1" t="str">
        <f>IF('[1]King plakken'!$A2860="","",'[1]King plakken'!$A2860)</f>
        <v>EPO-5444</v>
      </c>
      <c r="B2859" s="1" t="str">
        <f>IF('[1]King plakken'!$G2860="","",'[1]King plakken'!$G2860)</f>
        <v>5054131054444</v>
      </c>
      <c r="C2859" s="1" t="str">
        <f>IF('[1]King plakken'!$D2860="","",'[1]King plakken'!$D2860)</f>
        <v>Ontbijtset</v>
      </c>
      <c r="D2859" s="3">
        <f>IF('[1]King plakken'!$C2860="","",'[1]King plakken'!$C2860)</f>
        <v>5.7</v>
      </c>
      <c r="E2859" s="3">
        <f>IF('[1]King plakken'!$F2860="","",'[1]King plakken'!$F2860)</f>
        <v>9.99</v>
      </c>
      <c r="F2859" s="4" t="str">
        <f>IF('[1]King plakken'!$B2860="","",IF('[1]King plakken'!$B2860=11,SUBSTITUTE('[1]King plakken'!$B2860,11,"21%"),SUBSTITUTE('[1]King plakken'!$B2860,12,"9%")))</f>
        <v>21%</v>
      </c>
      <c r="G2859" s="2">
        <f>IF('[1]King plakken'!$H2860="","",IF('[1]King plakken'!$H2860-'[1]King plakken'!$I2860-'[1]King plakken'!$J2860&lt;0,0,'[1]King plakken'!$H2860-'[1]King plakken'!$I2860-'[1]King plakken'!$J2860))</f>
        <v>3</v>
      </c>
      <c r="H2859" s="1" t="str">
        <f>IF('[1]King plakken'!$K2860="","",'[1]King plakken'!$K2860)</f>
        <v>Pluche en Speelfiguren-&gt;Speelfiguur</v>
      </c>
      <c r="I2859" s="1" t="str">
        <f>IF('[1]King plakken'!$L2860="","",'[1]King plakken'!$L2860)</f>
        <v>Beschikbaar</v>
      </c>
      <c r="J2859" s="1" t="str">
        <f>IF('[1]King plakken'!$M2860="","",'[1]King plakken'!$M2860)</f>
        <v>Sylvanian Families</v>
      </c>
      <c r="K2859" s="1">
        <f>IF('[1]King plakken'!$E2860="","",'[1]King plakken'!$E2860)</f>
        <v>6</v>
      </c>
    </row>
    <row r="2860" spans="1:11" x14ac:dyDescent="0.25">
      <c r="A2860" s="1" t="str">
        <f>IF('[1]King plakken'!$A2861="","",'[1]King plakken'!$A2861)</f>
        <v>EPO-5445</v>
      </c>
      <c r="B2860" s="1" t="str">
        <f>IF('[1]King plakken'!$G2861="","",'[1]King plakken'!$G2861)</f>
        <v>5054131054451</v>
      </c>
      <c r="C2860" s="1" t="str">
        <f>IF('[1]King plakken'!$D2861="","",'[1]King plakken'!$D2861)</f>
        <v>Wasmachine &amp; Stofzuiger</v>
      </c>
      <c r="D2860" s="3">
        <f>IF('[1]King plakken'!$C2861="","",'[1]King plakken'!$C2861)</f>
        <v>5.7</v>
      </c>
      <c r="E2860" s="3">
        <f>IF('[1]King plakken'!$F2861="","",'[1]King plakken'!$F2861)</f>
        <v>9.99</v>
      </c>
      <c r="F2860" s="4" t="str">
        <f>IF('[1]King plakken'!$B2861="","",IF('[1]King plakken'!$B2861=11,SUBSTITUTE('[1]King plakken'!$B2861,11,"21%"),SUBSTITUTE('[1]King plakken'!$B2861,12,"9%")))</f>
        <v>21%</v>
      </c>
      <c r="G2860" s="2">
        <f>IF('[1]King plakken'!$H2861="","",IF('[1]King plakken'!$H2861-'[1]King plakken'!$I2861-'[1]King plakken'!$J2861&lt;0,0,'[1]King plakken'!$H2861-'[1]King plakken'!$I2861-'[1]King plakken'!$J2861))</f>
        <v>16</v>
      </c>
      <c r="H2860" s="1" t="str">
        <f>IF('[1]King plakken'!$K2861="","",'[1]King plakken'!$K2861)</f>
        <v>Pluche en Speelfiguren-&gt;Speelfiguur</v>
      </c>
      <c r="I2860" s="1" t="str">
        <f>IF('[1]King plakken'!$L2861="","",'[1]King plakken'!$L2861)</f>
        <v>Beschikbaar</v>
      </c>
      <c r="J2860" s="1" t="str">
        <f>IF('[1]King plakken'!$M2861="","",'[1]King plakken'!$M2861)</f>
        <v>Sylvanian Families</v>
      </c>
      <c r="K2860" s="1">
        <f>IF('[1]King plakken'!$E2861="","",'[1]King plakken'!$E2861)</f>
        <v>6</v>
      </c>
    </row>
    <row r="2861" spans="1:11" x14ac:dyDescent="0.25">
      <c r="A2861" s="1" t="str">
        <f>IF('[1]King plakken'!$A2862="","",'[1]King plakken'!$A2862)</f>
        <v>EPO-5448</v>
      </c>
      <c r="B2861" s="1" t="str">
        <f>IF('[1]King plakken'!$G2862="","",'[1]King plakken'!$G2862)</f>
        <v>5054131054482</v>
      </c>
      <c r="C2861" s="1" t="str">
        <f>IF('[1]King plakken'!$D2862="","",'[1]King plakken'!$D2862)</f>
        <v>Familie Auto</v>
      </c>
      <c r="D2861" s="3">
        <f>IF('[1]King plakken'!$C2862="","",'[1]King plakken'!$C2862)</f>
        <v>17.05</v>
      </c>
      <c r="E2861" s="3">
        <f>IF('[1]King plakken'!$F2862="","",'[1]King plakken'!$F2862)</f>
        <v>29.99</v>
      </c>
      <c r="F2861" s="4" t="str">
        <f>IF('[1]King plakken'!$B2862="","",IF('[1]King plakken'!$B2862=11,SUBSTITUTE('[1]King plakken'!$B2862,11,"21%"),SUBSTITUTE('[1]King plakken'!$B2862,12,"9%")))</f>
        <v>21%</v>
      </c>
      <c r="G2861" s="2">
        <f>IF('[1]King plakken'!$H2862="","",IF('[1]King plakken'!$H2862-'[1]King plakken'!$I2862-'[1]King plakken'!$J2862&lt;0,0,'[1]King plakken'!$H2862-'[1]King plakken'!$I2862-'[1]King plakken'!$J2862))</f>
        <v>4</v>
      </c>
      <c r="H2861" s="1" t="str">
        <f>IF('[1]King plakken'!$K2862="","",'[1]King plakken'!$K2862)</f>
        <v>Pluche en Speelfiguren-&gt;Speelfiguurset</v>
      </c>
      <c r="I2861" s="1" t="str">
        <f>IF('[1]King plakken'!$L2862="","",'[1]King plakken'!$L2862)</f>
        <v>Beschikbaar</v>
      </c>
      <c r="J2861" s="1" t="str">
        <f>IF('[1]King plakken'!$M2862="","",'[1]King plakken'!$M2862)</f>
        <v>Sylvanian Families</v>
      </c>
      <c r="K2861" s="1">
        <f>IF('[1]King plakken'!$E2862="","",'[1]King plakken'!$E2862)</f>
        <v>6</v>
      </c>
    </row>
    <row r="2862" spans="1:11" x14ac:dyDescent="0.25">
      <c r="A2862" s="1" t="str">
        <f>IF('[1]King plakken'!$A2863="","",'[1]King plakken'!$A2863)</f>
        <v>EPO-5449</v>
      </c>
      <c r="B2862" s="1" t="str">
        <f>IF('[1]King plakken'!$G2863="","",'[1]King plakken'!$G2863)</f>
        <v>5054131054499</v>
      </c>
      <c r="C2862" s="1" t="str">
        <f>IF('[1]King plakken'!$D2863="","",'[1]King plakken'!$D2863)</f>
        <v>Meubelstartset ( Moeder)</v>
      </c>
      <c r="D2862" s="3">
        <f>IF('[1]King plakken'!$C2863="","",'[1]King plakken'!$C2863)</f>
        <v>19.95</v>
      </c>
      <c r="E2862" s="3">
        <f>IF('[1]King plakken'!$F2863="","",'[1]King plakken'!$F2863)</f>
        <v>34.99</v>
      </c>
      <c r="F2862" s="4" t="str">
        <f>IF('[1]King plakken'!$B2863="","",IF('[1]King plakken'!$B2863=11,SUBSTITUTE('[1]King plakken'!$B2863,11,"21%"),SUBSTITUTE('[1]King plakken'!$B2863,12,"9%")))</f>
        <v>21%</v>
      </c>
      <c r="G2862" s="2">
        <f>IF('[1]King plakken'!$H2863="","",IF('[1]King plakken'!$H2863-'[1]King plakken'!$I2863-'[1]King plakken'!$J2863&lt;0,0,'[1]King plakken'!$H2863-'[1]King plakken'!$I2863-'[1]King plakken'!$J2863))</f>
        <v>4</v>
      </c>
      <c r="H2862" s="1" t="str">
        <f>IF('[1]King plakken'!$K2863="","",'[1]King plakken'!$K2863)</f>
        <v>Pluche en Speelfiguren-&gt;Speelfiguurset</v>
      </c>
      <c r="I2862" s="1" t="str">
        <f>IF('[1]King plakken'!$L2863="","",'[1]King plakken'!$L2863)</f>
        <v>Beschikbaar</v>
      </c>
      <c r="J2862" s="1" t="str">
        <f>IF('[1]King plakken'!$M2863="","",'[1]King plakken'!$M2863)</f>
        <v>Sylvanian Families</v>
      </c>
      <c r="K2862" s="1">
        <f>IF('[1]King plakken'!$E2863="","",'[1]King plakken'!$E2863)</f>
        <v>6</v>
      </c>
    </row>
    <row r="2863" spans="1:11" x14ac:dyDescent="0.25">
      <c r="A2863" s="1" t="str">
        <f>IF('[1]King plakken'!$A2864="","",'[1]King plakken'!$A2864)</f>
        <v>EPO-5450</v>
      </c>
      <c r="B2863" s="1" t="str">
        <f>IF('[1]King plakken'!$G2864="","",'[1]King plakken'!$G2864)</f>
        <v>5054131054505</v>
      </c>
      <c r="C2863" s="1" t="str">
        <f>IF('[1]King plakken'!$D2864="","",'[1]King plakken'!$D2864)</f>
        <v>Avontuurlijke Boomhut</v>
      </c>
      <c r="D2863" s="3">
        <f>IF('[1]King plakken'!$C2864="","",'[1]King plakken'!$C2864)</f>
        <v>28.5</v>
      </c>
      <c r="E2863" s="3">
        <f>IF('[1]King plakken'!$F2864="","",'[1]King plakken'!$F2864)</f>
        <v>49.99</v>
      </c>
      <c r="F2863" s="4" t="str">
        <f>IF('[1]King plakken'!$B2864="","",IF('[1]King plakken'!$B2864=11,SUBSTITUTE('[1]King plakken'!$B2864,11,"21%"),SUBSTITUTE('[1]King plakken'!$B2864,12,"9%")))</f>
        <v>21%</v>
      </c>
      <c r="G2863" s="2">
        <f>IF('[1]King plakken'!$H2864="","",IF('[1]King plakken'!$H2864-'[1]King plakken'!$I2864-'[1]King plakken'!$J2864&lt;0,0,'[1]King plakken'!$H2864-'[1]King plakken'!$I2864-'[1]King plakken'!$J2864))</f>
        <v>0</v>
      </c>
      <c r="H2863" s="1" t="str">
        <f>IF('[1]King plakken'!$K2864="","",'[1]King plakken'!$K2864)</f>
        <v>Pluche en Speelfiguren-&gt;Speelfiguur</v>
      </c>
      <c r="I2863" s="1" t="str">
        <f>IF('[1]King plakken'!$L2864="","",'[1]King plakken'!$L2864)</f>
        <v>Beschikbaar</v>
      </c>
      <c r="J2863" s="1" t="str">
        <f>IF('[1]King plakken'!$M2864="","",'[1]King plakken'!$M2864)</f>
        <v>Sylvanian Families</v>
      </c>
      <c r="K2863" s="1">
        <f>IF('[1]King plakken'!$E2864="","",'[1]King plakken'!$E2864)</f>
        <v>4</v>
      </c>
    </row>
    <row r="2864" spans="1:11" x14ac:dyDescent="0.25">
      <c r="A2864" s="1" t="str">
        <f>IF('[1]King plakken'!$A2865="","",'[1]King plakken'!$A2865)</f>
        <v>EPO-5451</v>
      </c>
      <c r="B2864" s="1" t="str">
        <f>IF('[1]King plakken'!$G2865="","",'[1]King plakken'!$G2865)</f>
        <v>5054131054512</v>
      </c>
      <c r="C2864" s="1" t="str">
        <f>IF('[1]King plakken'!$D2865="","",'[1]King plakken'!$D2865)</f>
        <v>Blokhut Aan Het Meer</v>
      </c>
      <c r="D2864" s="3">
        <f>IF('[1]King plakken'!$C2865="","",'[1]King plakken'!$C2865)</f>
        <v>22.85</v>
      </c>
      <c r="E2864" s="3">
        <f>IF('[1]King plakken'!$F2865="","",'[1]King plakken'!$F2865)</f>
        <v>39.99</v>
      </c>
      <c r="F2864" s="4" t="str">
        <f>IF('[1]King plakken'!$B2865="","",IF('[1]King plakken'!$B2865=11,SUBSTITUTE('[1]King plakken'!$B2865,11,"21%"),SUBSTITUTE('[1]King plakken'!$B2865,12,"9%")))</f>
        <v>21%</v>
      </c>
      <c r="G2864" s="2">
        <f>IF('[1]King plakken'!$H2865="","",IF('[1]King plakken'!$H2865-'[1]King plakken'!$I2865-'[1]King plakken'!$J2865&lt;0,0,'[1]King plakken'!$H2865-'[1]King plakken'!$I2865-'[1]King plakken'!$J2865))</f>
        <v>0</v>
      </c>
      <c r="H2864" s="1" t="str">
        <f>IF('[1]King plakken'!$K2865="","",'[1]King plakken'!$K2865)</f>
        <v>Pluche en Speelfiguren-&gt;Speelfiguurset</v>
      </c>
      <c r="I2864" s="1" t="str">
        <f>IF('[1]King plakken'!$L2865="","",'[1]King plakken'!$L2865)</f>
        <v>Beschikbaar</v>
      </c>
      <c r="J2864" s="1" t="str">
        <f>IF('[1]King plakken'!$M2865="","",'[1]King plakken'!$M2865)</f>
        <v>Sylvanian Families</v>
      </c>
      <c r="K2864" s="1">
        <f>IF('[1]King plakken'!$E2865="","",'[1]King plakken'!$E2865)</f>
        <v>6</v>
      </c>
    </row>
    <row r="2865" spans="1:11" x14ac:dyDescent="0.25">
      <c r="A2865" s="1" t="str">
        <f>IF('[1]King plakken'!$A2866="","",'[1]King plakken'!$A2866)</f>
        <v>EPO-5452</v>
      </c>
      <c r="B2865" s="1" t="str">
        <f>IF('[1]King plakken'!$G2866="","",'[1]King plakken'!$G2866)</f>
        <v>5054131054529</v>
      </c>
      <c r="C2865" s="1" t="str">
        <f>IF('[1]King plakken'!$D2866="","",'[1]King plakken'!$D2866)</f>
        <v>Baby Kabelbaanpark</v>
      </c>
      <c r="D2865" s="3">
        <f>IF('[1]King plakken'!$C2866="","",'[1]King plakken'!$C2866)</f>
        <v>9.1</v>
      </c>
      <c r="E2865" s="3">
        <f>IF('[1]King plakken'!$F2866="","",'[1]King plakken'!$F2866)</f>
        <v>15.99</v>
      </c>
      <c r="F2865" s="4" t="str">
        <f>IF('[1]King plakken'!$B2866="","",IF('[1]King plakken'!$B2866=11,SUBSTITUTE('[1]King plakken'!$B2866,11,"21%"),SUBSTITUTE('[1]King plakken'!$B2866,12,"9%")))</f>
        <v>21%</v>
      </c>
      <c r="G2865" s="2">
        <f>IF('[1]King plakken'!$H2866="","",IF('[1]King plakken'!$H2866-'[1]King plakken'!$I2866-'[1]King plakken'!$J2866&lt;0,0,'[1]King plakken'!$H2866-'[1]King plakken'!$I2866-'[1]King plakken'!$J2866))</f>
        <v>4</v>
      </c>
      <c r="H2865" s="1" t="str">
        <f>IF('[1]King plakken'!$K2866="","",'[1]King plakken'!$K2866)</f>
        <v>Pluche en Speelfiguren-&gt;Speelfiguur</v>
      </c>
      <c r="I2865" s="1" t="str">
        <f>IF('[1]King plakken'!$L2866="","",'[1]King plakken'!$L2866)</f>
        <v>Beschikbaar</v>
      </c>
      <c r="J2865" s="1" t="str">
        <f>IF('[1]King plakken'!$M2866="","",'[1]King plakken'!$M2866)</f>
        <v>Sylvanian Families</v>
      </c>
      <c r="K2865" s="1">
        <f>IF('[1]King plakken'!$E2866="","",'[1]King plakken'!$E2866)</f>
        <v>6</v>
      </c>
    </row>
    <row r="2866" spans="1:11" x14ac:dyDescent="0.25">
      <c r="A2866" s="1" t="str">
        <f>IF('[1]King plakken'!$A2867="","",'[1]King plakken'!$A2867)</f>
        <v>EPO-5453</v>
      </c>
      <c r="B2866" s="1" t="str">
        <f>IF('[1]King plakken'!$G2867="","",'[1]King plakken'!$G2867)</f>
        <v>5054131054536</v>
      </c>
      <c r="C2866" s="1" t="str">
        <f>IF('[1]King plakken'!$D2867="","",'[1]King plakken'!$D2867)</f>
        <v>Baby Schuilplaats</v>
      </c>
      <c r="D2866" s="3">
        <f>IF('[1]King plakken'!$C2867="","",'[1]King plakken'!$C2867)</f>
        <v>9.1</v>
      </c>
      <c r="E2866" s="3">
        <f>IF('[1]King plakken'!$F2867="","",'[1]King plakken'!$F2867)</f>
        <v>15.99</v>
      </c>
      <c r="F2866" s="4" t="str">
        <f>IF('[1]King plakken'!$B2867="","",IF('[1]King plakken'!$B2867=11,SUBSTITUTE('[1]King plakken'!$B2867,11,"21%"),SUBSTITUTE('[1]King plakken'!$B2867,12,"9%")))</f>
        <v>21%</v>
      </c>
      <c r="G2866" s="2">
        <f>IF('[1]King plakken'!$H2867="","",IF('[1]King plakken'!$H2867-'[1]King plakken'!$I2867-'[1]King plakken'!$J2867&lt;0,0,'[1]King plakken'!$H2867-'[1]King plakken'!$I2867-'[1]King plakken'!$J2867))</f>
        <v>4</v>
      </c>
      <c r="H2866" s="1" t="str">
        <f>IF('[1]King plakken'!$K2867="","",'[1]King plakken'!$K2867)</f>
        <v>Pluche en Speelfiguren-&gt;Speelfiguur</v>
      </c>
      <c r="I2866" s="1" t="str">
        <f>IF('[1]King plakken'!$L2867="","",'[1]King plakken'!$L2867)</f>
        <v>Beschikbaar</v>
      </c>
      <c r="J2866" s="1" t="str">
        <f>IF('[1]King plakken'!$M2867="","",'[1]King plakken'!$M2867)</f>
        <v>Sylvanian Families</v>
      </c>
      <c r="K2866" s="1">
        <f>IF('[1]King plakken'!$E2867="","",'[1]King plakken'!$E2867)</f>
        <v>6</v>
      </c>
    </row>
    <row r="2867" spans="1:11" x14ac:dyDescent="0.25">
      <c r="A2867" s="1" t="str">
        <f>IF('[1]King plakken'!$A2868="","",'[1]King plakken'!$A2868)</f>
        <v>EPO-5454</v>
      </c>
      <c r="B2867" s="1" t="str">
        <f>IF('[1]King plakken'!$G2868="","",'[1]King plakken'!$G2868)</f>
        <v>5054131054543</v>
      </c>
      <c r="C2867" s="1" t="str">
        <f>IF('[1]King plakken'!$D2868="","",'[1]King plakken'!$D2868)</f>
        <v>Familie Camper</v>
      </c>
      <c r="D2867" s="3">
        <f>IF('[1]King plakken'!$C2868="","",'[1]King plakken'!$C2868)</f>
        <v>22.8</v>
      </c>
      <c r="E2867" s="3">
        <f>IF('[1]King plakken'!$F2868="","",'[1]King plakken'!$F2868)</f>
        <v>39.950000000000003</v>
      </c>
      <c r="F2867" s="4" t="str">
        <f>IF('[1]King plakken'!$B2868="","",IF('[1]King plakken'!$B2868=11,SUBSTITUTE('[1]King plakken'!$B2868,11,"21%"),SUBSTITUTE('[1]King plakken'!$B2868,12,"9%")))</f>
        <v>21%</v>
      </c>
      <c r="G2867" s="2">
        <f>IF('[1]King plakken'!$H2868="","",IF('[1]King plakken'!$H2868-'[1]King plakken'!$I2868-'[1]King plakken'!$J2868&lt;0,0,'[1]King plakken'!$H2868-'[1]King plakken'!$I2868-'[1]King plakken'!$J2868))</f>
        <v>5</v>
      </c>
      <c r="H2867" s="1" t="str">
        <f>IF('[1]King plakken'!$K2868="","",'[1]King plakken'!$K2868)</f>
        <v>Pluche en Speelfiguren-&gt;Speelfiguurset</v>
      </c>
      <c r="I2867" s="1" t="str">
        <f>IF('[1]King plakken'!$L2868="","",'[1]King plakken'!$L2868)</f>
        <v>Beschikbaar</v>
      </c>
      <c r="J2867" s="1" t="str">
        <f>IF('[1]King plakken'!$M2868="","",'[1]King plakken'!$M2868)</f>
        <v>Sylvanian Families</v>
      </c>
      <c r="K2867" s="1">
        <f>IF('[1]King plakken'!$E2868="","",'[1]King plakken'!$E2868)</f>
        <v>6</v>
      </c>
    </row>
    <row r="2868" spans="1:11" x14ac:dyDescent="0.25">
      <c r="A2868" s="1" t="str">
        <f>IF('[1]King plakken'!$A2869="","",'[1]King plakken'!$A2869)</f>
        <v>EPO-5455</v>
      </c>
      <c r="B2868" s="1" t="str">
        <f>IF('[1]King plakken'!$G2869="","",'[1]King plakken'!$G2869)</f>
        <v>5054131054550</v>
      </c>
      <c r="C2868" s="1" t="str">
        <f>IF('[1]King plakken'!$D2869="","",'[1]King plakken'!$D2869)</f>
        <v>Familie Perzische Kat</v>
      </c>
      <c r="D2868" s="3">
        <f>IF('[1]King plakken'!$C2869="","",'[1]King plakken'!$C2869)</f>
        <v>17.05</v>
      </c>
      <c r="E2868" s="3">
        <f>IF('[1]King plakken'!$F2869="","",'[1]King plakken'!$F2869)</f>
        <v>29.99</v>
      </c>
      <c r="F2868" s="4" t="str">
        <f>IF('[1]King plakken'!$B2869="","",IF('[1]King plakken'!$B2869=11,SUBSTITUTE('[1]King plakken'!$B2869,11,"21%"),SUBSTITUTE('[1]King plakken'!$B2869,12,"9%")))</f>
        <v>21%</v>
      </c>
      <c r="G2868" s="2">
        <f>IF('[1]King plakken'!$H2869="","",IF('[1]King plakken'!$H2869-'[1]King plakken'!$I2869-'[1]King plakken'!$J2869&lt;0,0,'[1]King plakken'!$H2869-'[1]King plakken'!$I2869-'[1]King plakken'!$J2869))</f>
        <v>6</v>
      </c>
      <c r="H2868" s="1" t="str">
        <f>IF('[1]King plakken'!$K2869="","",'[1]King plakken'!$K2869)</f>
        <v>Pluche en Speelfiguren-&gt;Speelfiguurset</v>
      </c>
      <c r="I2868" s="1" t="str">
        <f>IF('[1]King plakken'!$L2869="","",'[1]King plakken'!$L2869)</f>
        <v>Beschikbaar</v>
      </c>
      <c r="J2868" s="1" t="str">
        <f>IF('[1]King plakken'!$M2869="","",'[1]King plakken'!$M2869)</f>
        <v>Sylvanian Families</v>
      </c>
      <c r="K2868" s="1">
        <f>IF('[1]King plakken'!$E2869="","",'[1]King plakken'!$E2869)</f>
        <v>6</v>
      </c>
    </row>
    <row r="2869" spans="1:11" x14ac:dyDescent="0.25">
      <c r="A2869" s="1" t="str">
        <f>IF('[1]King plakken'!$A2870="","",'[1]King plakken'!$A2870)</f>
        <v>EPO-5456</v>
      </c>
      <c r="B2869" s="1" t="str">
        <f>IF('[1]King plakken'!$G2870="","",'[1]King plakken'!$G2870)</f>
        <v>5054131054567</v>
      </c>
      <c r="C2869" s="1" t="str">
        <f>IF('[1]King plakken'!$D2870="","",'[1]King plakken'!$D2870)</f>
        <v>Baby Perzische Kat</v>
      </c>
      <c r="D2869" s="3">
        <f>IF('[1]King plakken'!$C2870="","",'[1]King plakken'!$C2870)</f>
        <v>4.55</v>
      </c>
      <c r="E2869" s="3">
        <f>IF('[1]King plakken'!$F2870="","",'[1]King plakken'!$F2870)</f>
        <v>7.99</v>
      </c>
      <c r="F2869" s="4" t="str">
        <f>IF('[1]King plakken'!$B2870="","",IF('[1]King plakken'!$B2870=11,SUBSTITUTE('[1]King plakken'!$B2870,11,"21%"),SUBSTITUTE('[1]King plakken'!$B2870,12,"9%")))</f>
        <v>21%</v>
      </c>
      <c r="G2869" s="2">
        <f>IF('[1]King plakken'!$H2870="","",IF('[1]King plakken'!$H2870-'[1]King plakken'!$I2870-'[1]King plakken'!$J2870&lt;0,0,'[1]King plakken'!$H2870-'[1]King plakken'!$I2870-'[1]King plakken'!$J2870))</f>
        <v>6</v>
      </c>
      <c r="H2869" s="1" t="str">
        <f>IF('[1]King plakken'!$K2870="","",'[1]King plakken'!$K2870)</f>
        <v>Pluche en Speelfiguren-&gt;Speelfiguurset</v>
      </c>
      <c r="I2869" s="1" t="str">
        <f>IF('[1]King plakken'!$L2870="","",'[1]King plakken'!$L2870)</f>
        <v>Beschikbaar</v>
      </c>
      <c r="J2869" s="1" t="str">
        <f>IF('[1]King plakken'!$M2870="","",'[1]King plakken'!$M2870)</f>
        <v>Sylvanian Families</v>
      </c>
      <c r="K2869" s="1">
        <f>IF('[1]King plakken'!$E2870="","",'[1]King plakken'!$E2870)</f>
        <v>6</v>
      </c>
    </row>
    <row r="2870" spans="1:11" x14ac:dyDescent="0.25">
      <c r="A2870" s="1" t="str">
        <f>IF('[1]King plakken'!$A2871="","",'[1]King plakken'!$A2871)</f>
        <v>EPO-5457</v>
      </c>
      <c r="B2870" s="1" t="str">
        <f>IF('[1]King plakken'!$G2871="","",'[1]King plakken'!$G2871)</f>
        <v>5054131054574</v>
      </c>
      <c r="C2870" s="1" t="str">
        <f>IF('[1]King plakken'!$D2871="","",'[1]King plakken'!$D2871)</f>
        <v>Tweeling Perzische Kat</v>
      </c>
      <c r="D2870" s="3">
        <f>IF('[1]King plakken'!$C2871="","",'[1]King plakken'!$C2871)</f>
        <v>5.7</v>
      </c>
      <c r="E2870" s="3">
        <f>IF('[1]King plakken'!$F2871="","",'[1]King plakken'!$F2871)</f>
        <v>9.99</v>
      </c>
      <c r="F2870" s="4" t="str">
        <f>IF('[1]King plakken'!$B2871="","",IF('[1]King plakken'!$B2871=11,SUBSTITUTE('[1]King plakken'!$B2871,11,"21%"),SUBSTITUTE('[1]King plakken'!$B2871,12,"9%")))</f>
        <v>21%</v>
      </c>
      <c r="G2870" s="2">
        <f>IF('[1]King plakken'!$H2871="","",IF('[1]King plakken'!$H2871-'[1]King plakken'!$I2871-'[1]King plakken'!$J2871&lt;0,0,'[1]King plakken'!$H2871-'[1]King plakken'!$I2871-'[1]King plakken'!$J2871))</f>
        <v>5</v>
      </c>
      <c r="H2870" s="1" t="str">
        <f>IF('[1]King plakken'!$K2871="","",'[1]King plakken'!$K2871)</f>
        <v>Pluche en Speelfiguren-&gt;Speelfiguur</v>
      </c>
      <c r="I2870" s="1" t="str">
        <f>IF('[1]King plakken'!$L2871="","",'[1]King plakken'!$L2871)</f>
        <v>Beschikbaar</v>
      </c>
      <c r="J2870" s="1" t="str">
        <f>IF('[1]King plakken'!$M2871="","",'[1]King plakken'!$M2871)</f>
        <v>Sylvanian Families</v>
      </c>
      <c r="K2870" s="1">
        <f>IF('[1]King plakken'!$E2871="","",'[1]King plakken'!$E2871)</f>
        <v>6</v>
      </c>
    </row>
    <row r="2871" spans="1:11" x14ac:dyDescent="0.25">
      <c r="A2871" s="1" t="str">
        <f>IF('[1]King plakken'!$A2872="","",'[1]King plakken'!$A2872)</f>
        <v>EPO-5458</v>
      </c>
      <c r="B2871" s="1" t="str">
        <f>IF('[1]King plakken'!$G2872="","",'[1]King plakken'!$G2872)</f>
        <v>5054131054581</v>
      </c>
      <c r="C2871" s="1" t="str">
        <f>IF('[1]King plakken'!$D2872="","",'[1]King plakken'!$D2872)</f>
        <v>Drieling Perzische Kat</v>
      </c>
      <c r="D2871" s="3">
        <f>IF('[1]King plakken'!$C2872="","",'[1]King plakken'!$C2872)</f>
        <v>6.25</v>
      </c>
      <c r="E2871" s="3">
        <f>IF('[1]King plakken'!$F2872="","",'[1]King plakken'!$F2872)</f>
        <v>10.99</v>
      </c>
      <c r="F2871" s="4" t="str">
        <f>IF('[1]King plakken'!$B2872="","",IF('[1]King plakken'!$B2872=11,SUBSTITUTE('[1]King plakken'!$B2872,11,"21%"),SUBSTITUTE('[1]King plakken'!$B2872,12,"9%")))</f>
        <v>21%</v>
      </c>
      <c r="G2871" s="2">
        <f>IF('[1]King plakken'!$H2872="","",IF('[1]King plakken'!$H2872-'[1]King plakken'!$I2872-'[1]King plakken'!$J2872&lt;0,0,'[1]King plakken'!$H2872-'[1]King plakken'!$I2872-'[1]King plakken'!$J2872))</f>
        <v>1</v>
      </c>
      <c r="H2871" s="1" t="str">
        <f>IF('[1]King plakken'!$K2872="","",'[1]King plakken'!$K2872)</f>
        <v>Pluche en Speelfiguren-&gt;Speelfiguur</v>
      </c>
      <c r="I2871" s="1" t="str">
        <f>IF('[1]King plakken'!$L2872="","",'[1]King plakken'!$L2872)</f>
        <v>Beschikbaar</v>
      </c>
      <c r="J2871" s="1" t="str">
        <f>IF('[1]King plakken'!$M2872="","",'[1]King plakken'!$M2872)</f>
        <v>Sylvanian Families</v>
      </c>
      <c r="K2871" s="1">
        <f>IF('[1]King plakken'!$E2872="","",'[1]King plakken'!$E2872)</f>
        <v>6</v>
      </c>
    </row>
    <row r="2872" spans="1:11" x14ac:dyDescent="0.25">
      <c r="A2872" s="1" t="str">
        <f>IF('[1]King plakken'!$A2873="","",'[1]King plakken'!$A2873)</f>
        <v>EPO-5461</v>
      </c>
      <c r="B2872" s="1" t="str">
        <f>IF('[1]King plakken'!$G2873="","",'[1]King plakken'!$G2873)</f>
        <v>5054131054611</v>
      </c>
      <c r="C2872" s="1" t="str">
        <f>IF('[1]King plakken'!$D2873="","",'[1]King plakken'!$D2873)</f>
        <v>Modespeelset - Perzische Kat</v>
      </c>
      <c r="D2872" s="3">
        <f>IF('[1]King plakken'!$C2873="","",'[1]King plakken'!$C2873)</f>
        <v>14.8</v>
      </c>
      <c r="E2872" s="3">
        <f>IF('[1]King plakken'!$F2873="","",'[1]King plakken'!$F2873)</f>
        <v>24.99</v>
      </c>
      <c r="F2872" s="4" t="str">
        <f>IF('[1]King plakken'!$B2873="","",IF('[1]King plakken'!$B2873=11,SUBSTITUTE('[1]King plakken'!$B2873,11,"21%"),SUBSTITUTE('[1]King plakken'!$B2873,12,"9%")))</f>
        <v>21%</v>
      </c>
      <c r="G2872" s="2">
        <f>IF('[1]King plakken'!$H2873="","",IF('[1]King plakken'!$H2873-'[1]King plakken'!$I2873-'[1]King plakken'!$J2873&lt;0,0,'[1]King plakken'!$H2873-'[1]King plakken'!$I2873-'[1]King plakken'!$J2873))</f>
        <v>4</v>
      </c>
      <c r="H2872" s="1" t="str">
        <f>IF('[1]King plakken'!$K2873="","",'[1]King plakken'!$K2873)</f>
        <v>Pluche en Speelfiguren-&gt;Speelfiguurset</v>
      </c>
      <c r="I2872" s="1" t="str">
        <f>IF('[1]King plakken'!$L2873="","",'[1]King plakken'!$L2873)</f>
        <v>Beschikbaar</v>
      </c>
      <c r="J2872" s="1" t="str">
        <f>IF('[1]King plakken'!$M2873="","",'[1]King plakken'!$M2873)</f>
        <v>Sylvanian Families</v>
      </c>
      <c r="K2872" s="1">
        <f>IF('[1]King plakken'!$E2873="","",'[1]King plakken'!$E2873)</f>
        <v>6</v>
      </c>
    </row>
    <row r="2873" spans="1:11" x14ac:dyDescent="0.25">
      <c r="A2873" s="1" t="str">
        <f>IF('[1]King plakken'!$A2874="","",'[1]King plakken'!$A2874)</f>
        <v>EPO-5489</v>
      </c>
      <c r="B2873" s="1" t="str">
        <f>IF('[1]King plakken'!$G2874="","",'[1]King plakken'!$G2874)</f>
        <v>5054131054895</v>
      </c>
      <c r="C2873" s="1" t="str">
        <f>IF('[1]King plakken'!$D2874="","",'[1]King plakken'!$D2874)</f>
        <v>Caravan</v>
      </c>
      <c r="D2873" s="3">
        <f>IF('[1]King plakken'!$C2874="","",'[1]King plakken'!$C2874)</f>
        <v>45.5</v>
      </c>
      <c r="E2873" s="3">
        <f>IF('[1]King plakken'!$F2874="","",'[1]King plakken'!$F2874)</f>
        <v>79.989999999999995</v>
      </c>
      <c r="F2873" s="4" t="str">
        <f>IF('[1]King plakken'!$B2874="","",IF('[1]King plakken'!$B2874=11,SUBSTITUTE('[1]King plakken'!$B2874,11,"21%"),SUBSTITUTE('[1]King plakken'!$B2874,12,"9%")))</f>
        <v>21%</v>
      </c>
      <c r="G2873" s="2">
        <f>IF('[1]King plakken'!$H2874="","",IF('[1]King plakken'!$H2874-'[1]King plakken'!$I2874-'[1]King plakken'!$J2874&lt;0,0,'[1]King plakken'!$H2874-'[1]King plakken'!$I2874-'[1]King plakken'!$J2874))</f>
        <v>3</v>
      </c>
      <c r="H2873" s="1" t="str">
        <f>IF('[1]King plakken'!$K2874="","",'[1]King plakken'!$K2874)</f>
        <v>Pluche en Speelfiguren-&gt;Speelfiguurset</v>
      </c>
      <c r="I2873" s="1" t="str">
        <f>IF('[1]King plakken'!$L2874="","",'[1]King plakken'!$L2874)</f>
        <v>Beschikbaar</v>
      </c>
      <c r="J2873" s="1" t="str">
        <f>IF('[1]King plakken'!$M2874="","",'[1]King plakken'!$M2874)</f>
        <v>Sylvanian Families</v>
      </c>
      <c r="K2873" s="1">
        <f>IF('[1]King plakken'!$E2874="","",'[1]King plakken'!$E2874)</f>
        <v>1</v>
      </c>
    </row>
    <row r="2874" spans="1:11" x14ac:dyDescent="0.25">
      <c r="A2874" s="1" t="str">
        <f>IF('[1]King plakken'!$A2875="","",'[1]King plakken'!$A2875)</f>
        <v>EPO-5526</v>
      </c>
      <c r="B2874" s="1" t="str">
        <f>IF('[1]King plakken'!$G2875="","",'[1]King plakken'!$G2875)</f>
        <v>5054131055267</v>
      </c>
      <c r="C2874" s="1" t="str">
        <f>IF('[1]King plakken'!$D2875="","",'[1]King plakken'!$D2875)</f>
        <v>Baby Molen</v>
      </c>
      <c r="D2874" s="3">
        <f>IF('[1]King plakken'!$C2875="","",'[1]King plakken'!$C2875)</f>
        <v>12.5</v>
      </c>
      <c r="E2874" s="3">
        <f>IF('[1]King plakken'!$F2875="","",'[1]King plakken'!$F2875)</f>
        <v>20.99</v>
      </c>
      <c r="F2874" s="4" t="str">
        <f>IF('[1]King plakken'!$B2875="","",IF('[1]King plakken'!$B2875=11,SUBSTITUTE('[1]King plakken'!$B2875,11,"21%"),SUBSTITUTE('[1]King plakken'!$B2875,12,"9%")))</f>
        <v>21%</v>
      </c>
      <c r="G2874" s="2">
        <f>IF('[1]King plakken'!$H2875="","",IF('[1]King plakken'!$H2875-'[1]King plakken'!$I2875-'[1]King plakken'!$J2875&lt;0,0,'[1]King plakken'!$H2875-'[1]King plakken'!$I2875-'[1]King plakken'!$J2875))</f>
        <v>6</v>
      </c>
      <c r="H2874" s="1" t="str">
        <f>IF('[1]King plakken'!$K2875="","",'[1]King plakken'!$K2875)</f>
        <v>Pluche en Speelfiguren-&gt;Speelfiguurset</v>
      </c>
      <c r="I2874" s="1" t="str">
        <f>IF('[1]King plakken'!$L2875="","",'[1]King plakken'!$L2875)</f>
        <v>Beschikbaar</v>
      </c>
      <c r="J2874" s="1" t="str">
        <f>IF('[1]King plakken'!$M2875="","",'[1]King plakken'!$M2875)</f>
        <v>Sylvanian Families</v>
      </c>
      <c r="K2874" s="1">
        <f>IF('[1]King plakken'!$E2875="","",'[1]King plakken'!$E2875)</f>
        <v>6</v>
      </c>
    </row>
    <row r="2875" spans="1:11" x14ac:dyDescent="0.25">
      <c r="A2875" s="1" t="str">
        <f>IF('[1]King plakken'!$A2876="","",'[1]King plakken'!$A2876)</f>
        <v>EPO-5527</v>
      </c>
      <c r="B2875" s="1" t="str">
        <f>IF('[1]King plakken'!$G2876="","",'[1]King plakken'!$G2876)</f>
        <v>5054131055274</v>
      </c>
      <c r="C2875" s="1" t="str">
        <f>IF('[1]King plakken'!$D2876="","",'[1]King plakken'!$D2876)</f>
        <v>Baby Ballon Speelhuisje</v>
      </c>
      <c r="D2875" s="3">
        <f>IF('[1]King plakken'!$C2876="","",'[1]King plakken'!$C2876)</f>
        <v>12.5</v>
      </c>
      <c r="E2875" s="3">
        <f>IF('[1]King plakken'!$F2876="","",'[1]King plakken'!$F2876)</f>
        <v>20.99</v>
      </c>
      <c r="F2875" s="4" t="str">
        <f>IF('[1]King plakken'!$B2876="","",IF('[1]King plakken'!$B2876=11,SUBSTITUTE('[1]King plakken'!$B2876,11,"21%"),SUBSTITUTE('[1]King plakken'!$B2876,12,"9%")))</f>
        <v>21%</v>
      </c>
      <c r="G2875" s="2">
        <f>IF('[1]King plakken'!$H2876="","",IF('[1]King plakken'!$H2876-'[1]King plakken'!$I2876-'[1]King plakken'!$J2876&lt;0,0,'[1]King plakken'!$H2876-'[1]King plakken'!$I2876-'[1]King plakken'!$J2876))</f>
        <v>5</v>
      </c>
      <c r="H2875" s="1" t="str">
        <f>IF('[1]King plakken'!$K2876="","",'[1]King plakken'!$K2876)</f>
        <v>Pluche en Speelfiguren-&gt;Speelfiguur</v>
      </c>
      <c r="I2875" s="1" t="str">
        <f>IF('[1]King plakken'!$L2876="","",'[1]King plakken'!$L2876)</f>
        <v>Beschikbaar</v>
      </c>
      <c r="J2875" s="1" t="str">
        <f>IF('[1]King plakken'!$M2876="","",'[1]King plakken'!$M2876)</f>
        <v>Sylvanian Families</v>
      </c>
      <c r="K2875" s="1">
        <f>IF('[1]King plakken'!$E2876="","",'[1]King plakken'!$E2876)</f>
        <v>6</v>
      </c>
    </row>
    <row r="2876" spans="1:11" x14ac:dyDescent="0.25">
      <c r="A2876" s="1" t="str">
        <f>IF('[1]King plakken'!$A2877="","",'[1]King plakken'!$A2877)</f>
        <v>EPO-5528</v>
      </c>
      <c r="B2876" s="1" t="str">
        <f>IF('[1]King plakken'!$G2877="","",'[1]King plakken'!$G2877)</f>
        <v>5054131055281</v>
      </c>
      <c r="C2876" s="1" t="str">
        <f>IF('[1]King plakken'!$D2877="","",'[1]King plakken'!$D2877)</f>
        <v>Plafondlamp</v>
      </c>
      <c r="D2876" s="3">
        <f>IF('[1]King plakken'!$C2877="","",'[1]King plakken'!$C2877)</f>
        <v>5.7</v>
      </c>
      <c r="E2876" s="3">
        <f>IF('[1]King plakken'!$F2877="","",'[1]King plakken'!$F2877)</f>
        <v>9.99</v>
      </c>
      <c r="F2876" s="4" t="str">
        <f>IF('[1]King plakken'!$B2877="","",IF('[1]King plakken'!$B2877=11,SUBSTITUTE('[1]King plakken'!$B2877,11,"21%"),SUBSTITUTE('[1]King plakken'!$B2877,12,"9%")))</f>
        <v>21%</v>
      </c>
      <c r="G2876" s="2">
        <f>IF('[1]King plakken'!$H2877="","",IF('[1]King plakken'!$H2877-'[1]King plakken'!$I2877-'[1]King plakken'!$J2877&lt;0,0,'[1]King plakken'!$H2877-'[1]King plakken'!$I2877-'[1]King plakken'!$J2877))</f>
        <v>5</v>
      </c>
      <c r="H2876" s="1" t="str">
        <f>IF('[1]King plakken'!$K2877="","",'[1]King plakken'!$K2877)</f>
        <v>Pluche en Speelfiguren-&gt;Speelfiguurset</v>
      </c>
      <c r="I2876" s="1" t="str">
        <f>IF('[1]King plakken'!$L2877="","",'[1]King plakken'!$L2877)</f>
        <v>Beschikbaar</v>
      </c>
      <c r="J2876" s="1" t="str">
        <f>IF('[1]King plakken'!$M2877="","",'[1]King plakken'!$M2877)</f>
        <v>Sylvanian Families</v>
      </c>
      <c r="K2876" s="1">
        <f>IF('[1]King plakken'!$E2877="","",'[1]King plakken'!$E2877)</f>
        <v>6</v>
      </c>
    </row>
    <row r="2877" spans="1:11" x14ac:dyDescent="0.25">
      <c r="A2877" s="1" t="str">
        <f>IF('[1]King plakken'!$A2878="","",'[1]King plakken'!$A2878)</f>
        <v>EPO-5529</v>
      </c>
      <c r="B2877" s="1" t="str">
        <f>IF('[1]King plakken'!$G2878="","",'[1]King plakken'!$G2878)</f>
        <v>5054131055298</v>
      </c>
      <c r="C2877" s="1" t="str">
        <f>IF('[1]King plakken'!$D2878="","",'[1]King plakken'!$D2878)</f>
        <v>Familie Panda</v>
      </c>
      <c r="D2877" s="3">
        <f>IF('[1]King plakken'!$C2878="","",'[1]King plakken'!$C2878)</f>
        <v>16.55</v>
      </c>
      <c r="E2877" s="3">
        <f>IF('[1]King plakken'!$F2878="","",'[1]King plakken'!$F2878)</f>
        <v>27.99</v>
      </c>
      <c r="F2877" s="4" t="str">
        <f>IF('[1]King plakken'!$B2878="","",IF('[1]King plakken'!$B2878=11,SUBSTITUTE('[1]King plakken'!$B2878,11,"21%"),SUBSTITUTE('[1]King plakken'!$B2878,12,"9%")))</f>
        <v>21%</v>
      </c>
      <c r="G2877" s="2">
        <f>IF('[1]King plakken'!$H2878="","",IF('[1]King plakken'!$H2878-'[1]King plakken'!$I2878-'[1]King plakken'!$J2878&lt;0,0,'[1]King plakken'!$H2878-'[1]King plakken'!$I2878-'[1]King plakken'!$J2878))</f>
        <v>6</v>
      </c>
      <c r="H2877" s="1" t="str">
        <f>IF('[1]King plakken'!$K2878="","",'[1]King plakken'!$K2878)</f>
        <v>Pluche en Speelfiguren-&gt;Speelfiguur</v>
      </c>
      <c r="I2877" s="1" t="str">
        <f>IF('[1]King plakken'!$L2878="","",'[1]King plakken'!$L2878)</f>
        <v>Beschikbaar</v>
      </c>
      <c r="J2877" s="1" t="str">
        <f>IF('[1]King plakken'!$M2878="","",'[1]King plakken'!$M2878)</f>
        <v>Sylvanian Families</v>
      </c>
      <c r="K2877" s="1">
        <f>IF('[1]King plakken'!$E2878="","",'[1]King plakken'!$E2878)</f>
        <v>6</v>
      </c>
    </row>
    <row r="2878" spans="1:11" x14ac:dyDescent="0.25">
      <c r="A2878" s="1" t="str">
        <f>IF('[1]King plakken'!$A2879="","",'[1]King plakken'!$A2879)</f>
        <v>EPO-5530</v>
      </c>
      <c r="B2878" s="1" t="str">
        <f>IF('[1]King plakken'!$G2879="","",'[1]King plakken'!$G2879)</f>
        <v>5054131055304</v>
      </c>
      <c r="C2878" s="1" t="str">
        <f>IF('[1]King plakken'!$D2879="","",'[1]King plakken'!$D2879)</f>
        <v>Familie Nacht Kat</v>
      </c>
      <c r="D2878" s="3">
        <f>IF('[1]King plakken'!$C2879="","",'[1]King plakken'!$C2879)</f>
        <v>17.05</v>
      </c>
      <c r="E2878" s="3">
        <f>IF('[1]King plakken'!$F2879="","",'[1]King plakken'!$F2879)</f>
        <v>29.99</v>
      </c>
      <c r="F2878" s="4" t="str">
        <f>IF('[1]King plakken'!$B2879="","",IF('[1]King plakken'!$B2879=11,SUBSTITUTE('[1]King plakken'!$B2879,11,"21%"),SUBSTITUTE('[1]King plakken'!$B2879,12,"9%")))</f>
        <v>21%</v>
      </c>
      <c r="G2878" s="2">
        <f>IF('[1]King plakken'!$H2879="","",IF('[1]King plakken'!$H2879-'[1]King plakken'!$I2879-'[1]King plakken'!$J2879&lt;0,0,'[1]King plakken'!$H2879-'[1]King plakken'!$I2879-'[1]King plakken'!$J2879))</f>
        <v>6</v>
      </c>
      <c r="H2878" s="1" t="str">
        <f>IF('[1]King plakken'!$K2879="","",'[1]King plakken'!$K2879)</f>
        <v>Pluche en Speelfiguren-&gt;Speelfiguurset</v>
      </c>
      <c r="I2878" s="1" t="str">
        <f>IF('[1]King plakken'!$L2879="","",'[1]King plakken'!$L2879)</f>
        <v>Beschikbaar</v>
      </c>
      <c r="J2878" s="1" t="str">
        <f>IF('[1]King plakken'!$M2879="","",'[1]King plakken'!$M2879)</f>
        <v>Sylvanian Families</v>
      </c>
      <c r="K2878" s="1">
        <f>IF('[1]King plakken'!$E2879="","",'[1]King plakken'!$E2879)</f>
        <v>6</v>
      </c>
    </row>
    <row r="2879" spans="1:11" x14ac:dyDescent="0.25">
      <c r="A2879" s="1" t="str">
        <f>IF('[1]King plakken'!$A2880="","",'[1]King plakken'!$A2880)</f>
        <v>EPO-5532</v>
      </c>
      <c r="B2879" s="1" t="str">
        <f>IF('[1]King plakken'!$G2880="","",'[1]King plakken'!$G2880)</f>
        <v>5054131055328</v>
      </c>
      <c r="C2879" s="1" t="str">
        <f>IF('[1]King plakken'!$D2880="","",'[1]King plakken'!$D2880)</f>
        <v>Drieling Chocoladekonijn Verzorgingsset</v>
      </c>
      <c r="D2879" s="3">
        <f>IF('[1]King plakken'!$C2880="","",'[1]King plakken'!$C2880)</f>
        <v>13.65</v>
      </c>
      <c r="E2879" s="3">
        <f>IF('[1]King plakken'!$F2880="","",'[1]King plakken'!$F2880)</f>
        <v>22.99</v>
      </c>
      <c r="F2879" s="4" t="str">
        <f>IF('[1]King plakken'!$B2880="","",IF('[1]King plakken'!$B2880=11,SUBSTITUTE('[1]King plakken'!$B2880,11,"21%"),SUBSTITUTE('[1]King plakken'!$B2880,12,"9%")))</f>
        <v>21%</v>
      </c>
      <c r="G2879" s="2">
        <f>IF('[1]King plakken'!$H2880="","",IF('[1]King plakken'!$H2880-'[1]King plakken'!$I2880-'[1]King plakken'!$J2880&lt;0,0,'[1]King plakken'!$H2880-'[1]King plakken'!$I2880-'[1]King plakken'!$J2880))</f>
        <v>6</v>
      </c>
      <c r="H2879" s="1" t="str">
        <f>IF('[1]King plakken'!$K2880="","",'[1]King plakken'!$K2880)</f>
        <v>Pluche en Speelfiguren-&gt;Speelfiguur</v>
      </c>
      <c r="I2879" s="1" t="str">
        <f>IF('[1]King plakken'!$L2880="","",'[1]King plakken'!$L2880)</f>
        <v>Beschikbaar</v>
      </c>
      <c r="J2879" s="1" t="str">
        <f>IF('[1]King plakken'!$M2880="","",'[1]King plakken'!$M2880)</f>
        <v>Sylvanian Families</v>
      </c>
      <c r="K2879" s="1">
        <f>IF('[1]King plakken'!$E2880="","",'[1]King plakken'!$E2880)</f>
        <v>6</v>
      </c>
    </row>
    <row r="2880" spans="1:11" x14ac:dyDescent="0.25">
      <c r="A2880" s="1" t="str">
        <f>IF('[1]King plakken'!$A2881="","",'[1]King plakken'!$A2881)</f>
        <v>EPO-5533</v>
      </c>
      <c r="B2880" s="1" t="str">
        <f>IF('[1]King plakken'!$G2881="","",'[1]King plakken'!$G2881)</f>
        <v>5054131055335</v>
      </c>
      <c r="C2880" s="1" t="str">
        <f>IF('[1]King plakken'!$D2881="","",'[1]King plakken'!$D2881)</f>
        <v>Wandelwagen Drieling</v>
      </c>
      <c r="D2880" s="3">
        <f>IF('[1]King plakken'!$C2881="","",'[1]King plakken'!$C2881)</f>
        <v>5.0999999999999996</v>
      </c>
      <c r="E2880" s="3">
        <f>IF('[1]King plakken'!$F2881="","",'[1]King plakken'!$F2881)</f>
        <v>8.99</v>
      </c>
      <c r="F2880" s="4" t="str">
        <f>IF('[1]King plakken'!$B2881="","",IF('[1]King plakken'!$B2881=11,SUBSTITUTE('[1]King plakken'!$B2881,11,"21%"),SUBSTITUTE('[1]King plakken'!$B2881,12,"9%")))</f>
        <v>21%</v>
      </c>
      <c r="G2880" s="2">
        <f>IF('[1]King plakken'!$H2881="","",IF('[1]King plakken'!$H2881-'[1]King plakken'!$I2881-'[1]King plakken'!$J2881&lt;0,0,'[1]King plakken'!$H2881-'[1]King plakken'!$I2881-'[1]King plakken'!$J2881))</f>
        <v>5</v>
      </c>
      <c r="H2880" s="1" t="str">
        <f>IF('[1]King plakken'!$K2881="","",'[1]King plakken'!$K2881)</f>
        <v>Pluche en Speelfiguren-&gt;Speelfiguur</v>
      </c>
      <c r="I2880" s="1" t="str">
        <f>IF('[1]King plakken'!$L2881="","",'[1]King plakken'!$L2881)</f>
        <v>Beschikbaar</v>
      </c>
      <c r="J2880" s="1" t="str">
        <f>IF('[1]King plakken'!$M2881="","",'[1]King plakken'!$M2881)</f>
        <v>Sylvanian Families</v>
      </c>
      <c r="K2880" s="1">
        <f>IF('[1]King plakken'!$E2881="","",'[1]King plakken'!$E2881)</f>
        <v>6</v>
      </c>
    </row>
    <row r="2881" spans="1:11" x14ac:dyDescent="0.25">
      <c r="A2881" s="1" t="str">
        <f>IF('[1]King plakken'!$A2882="","",'[1]King plakken'!$A2882)</f>
        <v>EPO-5534</v>
      </c>
      <c r="B2881" s="1" t="str">
        <f>IF('[1]King plakken'!$G2882="","",'[1]King plakken'!$G2882)</f>
        <v>5054131055342</v>
      </c>
      <c r="C2881" s="1" t="str">
        <f>IF('[1]King plakken'!$D2882="","",'[1]King plakken'!$D2882)</f>
        <v>Bed Voor Drieling Met Mobiel</v>
      </c>
      <c r="D2881" s="3">
        <f>IF('[1]King plakken'!$C2882="","",'[1]King plakken'!$C2882)</f>
        <v>5.7</v>
      </c>
      <c r="E2881" s="3">
        <f>IF('[1]King plakken'!$F2882="","",'[1]King plakken'!$F2882)</f>
        <v>9.99</v>
      </c>
      <c r="F2881" s="4" t="str">
        <f>IF('[1]King plakken'!$B2882="","",IF('[1]King plakken'!$B2882=11,SUBSTITUTE('[1]King plakken'!$B2882,11,"21%"),SUBSTITUTE('[1]King plakken'!$B2882,12,"9%")))</f>
        <v>21%</v>
      </c>
      <c r="G2881" s="2">
        <f>IF('[1]King plakken'!$H2882="","",IF('[1]King plakken'!$H2882-'[1]King plakken'!$I2882-'[1]King plakken'!$J2882&lt;0,0,'[1]King plakken'!$H2882-'[1]King plakken'!$I2882-'[1]King plakken'!$J2882))</f>
        <v>6</v>
      </c>
      <c r="H2881" s="1" t="str">
        <f>IF('[1]King plakken'!$K2882="","",'[1]King plakken'!$K2882)</f>
        <v>Pluche en Speelfiguren-&gt;Speelfiguur</v>
      </c>
      <c r="I2881" s="1" t="str">
        <f>IF('[1]King plakken'!$L2882="","",'[1]King plakken'!$L2882)</f>
        <v>Beschikbaar</v>
      </c>
      <c r="J2881" s="1" t="str">
        <f>IF('[1]King plakken'!$M2882="","",'[1]King plakken'!$M2882)</f>
        <v>Sylvanian Families</v>
      </c>
      <c r="K2881" s="1">
        <f>IF('[1]King plakken'!$E2882="","",'[1]King plakken'!$E2882)</f>
        <v>6</v>
      </c>
    </row>
    <row r="2882" spans="1:11" x14ac:dyDescent="0.25">
      <c r="A2882" s="1" t="str">
        <f>IF('[1]King plakken'!$A2883="","",'[1]King plakken'!$A2883)</f>
        <v>EPO-5535</v>
      </c>
      <c r="B2882" s="1" t="str">
        <f>IF('[1]King plakken'!$G2883="","",'[1]King plakken'!$G2883)</f>
        <v>5054131055359</v>
      </c>
      <c r="C2882" s="1" t="str">
        <f>IF('[1]King plakken'!$D2883="","",'[1]King plakken'!$D2883)</f>
        <v>Familie Picknick Auto</v>
      </c>
      <c r="D2882" s="3">
        <f>IF('[1]King plakken'!$C2883="","",'[1]King plakken'!$C2883)</f>
        <v>19.95</v>
      </c>
      <c r="E2882" s="3">
        <f>IF('[1]King plakken'!$F2883="","",'[1]King plakken'!$F2883)</f>
        <v>34.99</v>
      </c>
      <c r="F2882" s="4" t="str">
        <f>IF('[1]King plakken'!$B2883="","",IF('[1]King plakken'!$B2883=11,SUBSTITUTE('[1]King plakken'!$B2883,11,"21%"),SUBSTITUTE('[1]King plakken'!$B2883,12,"9%")))</f>
        <v>21%</v>
      </c>
      <c r="G2882" s="2">
        <f>IF('[1]King plakken'!$H2883="","",IF('[1]King plakken'!$H2883-'[1]King plakken'!$I2883-'[1]King plakken'!$J2883&lt;0,0,'[1]King plakken'!$H2883-'[1]King plakken'!$I2883-'[1]King plakken'!$J2883))</f>
        <v>6</v>
      </c>
      <c r="H2882" s="1" t="str">
        <f>IF('[1]King plakken'!$K2883="","",'[1]King plakken'!$K2883)</f>
        <v>Pluche en Speelfiguren-&gt;Speelfiguur</v>
      </c>
      <c r="I2882" s="1" t="str">
        <f>IF('[1]King plakken'!$L2883="","",'[1]King plakken'!$L2883)</f>
        <v>Beschikbaar</v>
      </c>
      <c r="J2882" s="1" t="str">
        <f>IF('[1]King plakken'!$M2883="","",'[1]King plakken'!$M2883)</f>
        <v>Sylvanian Families</v>
      </c>
      <c r="K2882" s="1">
        <f>IF('[1]King plakken'!$E2883="","",'[1]King plakken'!$E2883)</f>
        <v>6</v>
      </c>
    </row>
    <row r="2883" spans="1:11" x14ac:dyDescent="0.25">
      <c r="A2883" s="1" t="str">
        <f>IF('[1]King plakken'!$A2884="","",'[1]King plakken'!$A2884)</f>
        <v>EPO-5536</v>
      </c>
      <c r="B2883" s="1" t="str">
        <f>IF('[1]King plakken'!$G2884="","",'[1]King plakken'!$G2884)</f>
        <v>5054131055366</v>
      </c>
      <c r="C2883" s="1" t="str">
        <f>IF('[1]King plakken'!$D2884="","",'[1]King plakken'!$D2884)</f>
        <v>Bakkerij Set Voor Startershuis</v>
      </c>
      <c r="D2883" s="3">
        <f>IF('[1]King plakken'!$C2884="","",'[1]King plakken'!$C2884)</f>
        <v>17.05</v>
      </c>
      <c r="E2883" s="3">
        <f>IF('[1]King plakken'!$F2884="","",'[1]King plakken'!$F2884)</f>
        <v>29.99</v>
      </c>
      <c r="F2883" s="4" t="str">
        <f>IF('[1]King plakken'!$B2884="","",IF('[1]King plakken'!$B2884=11,SUBSTITUTE('[1]King plakken'!$B2884,11,"21%"),SUBSTITUTE('[1]King plakken'!$B2884,12,"9%")))</f>
        <v>21%</v>
      </c>
      <c r="G2883" s="2">
        <f>IF('[1]King plakken'!$H2884="","",IF('[1]King plakken'!$H2884-'[1]King plakken'!$I2884-'[1]King plakken'!$J2884&lt;0,0,'[1]King plakken'!$H2884-'[1]King plakken'!$I2884-'[1]King plakken'!$J2884))</f>
        <v>6</v>
      </c>
      <c r="H2883" s="1" t="str">
        <f>IF('[1]King plakken'!$K2884="","",'[1]King plakken'!$K2884)</f>
        <v>Pluche en Speelfiguren-&gt;Speelfiguurset</v>
      </c>
      <c r="I2883" s="1" t="str">
        <f>IF('[1]King plakken'!$L2884="","",'[1]King plakken'!$L2884)</f>
        <v>Beschikbaar</v>
      </c>
      <c r="J2883" s="1" t="str">
        <f>IF('[1]King plakken'!$M2884="","",'[1]King plakken'!$M2884)</f>
        <v>Sylvanian Families</v>
      </c>
      <c r="K2883" s="1">
        <f>IF('[1]King plakken'!$E2884="","",'[1]King plakken'!$E2884)</f>
        <v>6</v>
      </c>
    </row>
    <row r="2884" spans="1:11" x14ac:dyDescent="0.25">
      <c r="A2884" s="1" t="str">
        <f>IF('[1]King plakken'!$A2885="","",'[1]King plakken'!$A2885)</f>
        <v>EPO-5537</v>
      </c>
      <c r="B2884" s="1" t="str">
        <f>IF('[1]King plakken'!$G2885="","",'[1]King plakken'!$G2885)</f>
        <v>5054131055373</v>
      </c>
      <c r="C2884" s="1" t="str">
        <f>IF('[1]King plakken'!$D2885="","",'[1]King plakken'!$D2885)</f>
        <v>Baby Pretpark</v>
      </c>
      <c r="D2884" s="3">
        <f>IF('[1]King plakken'!$C2885="","",'[1]King plakken'!$C2885)</f>
        <v>34.25</v>
      </c>
      <c r="E2884" s="3">
        <f>IF('[1]King plakken'!$F2885="","",'[1]King plakken'!$F2885)</f>
        <v>59.99</v>
      </c>
      <c r="F2884" s="4" t="str">
        <f>IF('[1]King plakken'!$B2885="","",IF('[1]King plakken'!$B2885=11,SUBSTITUTE('[1]King plakken'!$B2885,11,"21%"),SUBSTITUTE('[1]King plakken'!$B2885,12,"9%")))</f>
        <v>21%</v>
      </c>
      <c r="G2884" s="2">
        <f>IF('[1]King plakken'!$H2885="","",IF('[1]King plakken'!$H2885-'[1]King plakken'!$I2885-'[1]King plakken'!$J2885&lt;0,0,'[1]King plakken'!$H2885-'[1]King plakken'!$I2885-'[1]King plakken'!$J2885))</f>
        <v>1</v>
      </c>
      <c r="H2884" s="1" t="str">
        <f>IF('[1]King plakken'!$K2885="","",'[1]King plakken'!$K2885)</f>
        <v>Pluche en Speelfiguren-&gt;Speelfiguur</v>
      </c>
      <c r="I2884" s="1" t="str">
        <f>IF('[1]King plakken'!$L2885="","",'[1]King plakken'!$L2885)</f>
        <v>Beschikbaar</v>
      </c>
      <c r="J2884" s="1" t="str">
        <f>IF('[1]King plakken'!$M2885="","",'[1]King plakken'!$M2885)</f>
        <v>Sylvanian Families</v>
      </c>
      <c r="K2884" s="1">
        <f>IF('[1]King plakken'!$E2885="","",'[1]King plakken'!$E2885)</f>
        <v>4</v>
      </c>
    </row>
    <row r="2885" spans="1:11" x14ac:dyDescent="0.25">
      <c r="A2885" s="1" t="str">
        <f>IF('[1]King plakken'!$A2886="","",'[1]King plakken'!$A2886)</f>
        <v>EPO-5539</v>
      </c>
      <c r="B2885" s="1" t="str">
        <f>IF('[1]King plakken'!$G2886="","",'[1]King plakken'!$G2886)</f>
        <v>5054131055397</v>
      </c>
      <c r="C2885" s="1" t="str">
        <f>IF('[1]King plakken'!$D2886="","",'[1]King plakken'!$D2886)</f>
        <v>Baby Draaimolen</v>
      </c>
      <c r="D2885" s="3">
        <f>IF('[1]King plakken'!$C2886="","",'[1]King plakken'!$C2886)</f>
        <v>11.4</v>
      </c>
      <c r="E2885" s="3">
        <f>IF('[1]King plakken'!$F2886="","",'[1]King plakken'!$F2886)</f>
        <v>19.989999999999998</v>
      </c>
      <c r="F2885" s="4" t="str">
        <f>IF('[1]King plakken'!$B2886="","",IF('[1]King plakken'!$B2886=11,SUBSTITUTE('[1]King plakken'!$B2886,11,"21%"),SUBSTITUTE('[1]King plakken'!$B2886,12,"9%")))</f>
        <v>21%</v>
      </c>
      <c r="G2885" s="2">
        <f>IF('[1]King plakken'!$H2886="","",IF('[1]King plakken'!$H2886-'[1]King plakken'!$I2886-'[1]King plakken'!$J2886&lt;0,0,'[1]King plakken'!$H2886-'[1]King plakken'!$I2886-'[1]King plakken'!$J2886))</f>
        <v>6</v>
      </c>
      <c r="H2885" s="1" t="str">
        <f>IF('[1]King plakken'!$K2886="","",'[1]King plakken'!$K2886)</f>
        <v>Pluche en Speelfiguren-&gt;Speelfiguur</v>
      </c>
      <c r="I2885" s="1" t="str">
        <f>IF('[1]King plakken'!$L2886="","",'[1]King plakken'!$L2886)</f>
        <v>Beschikbaar</v>
      </c>
      <c r="J2885" s="1" t="str">
        <f>IF('[1]King plakken'!$M2886="","",'[1]King plakken'!$M2886)</f>
        <v>Sylvanian Families</v>
      </c>
      <c r="K2885" s="1">
        <f>IF('[1]King plakken'!$E2886="","",'[1]King plakken'!$E2886)</f>
        <v>6</v>
      </c>
    </row>
    <row r="2886" spans="1:11" x14ac:dyDescent="0.25">
      <c r="A2886" s="1" t="str">
        <f>IF('[1]King plakken'!$A2887="","",'[1]King plakken'!$A2887)</f>
        <v>EPO-5540</v>
      </c>
      <c r="B2886" s="1" t="str">
        <f>IF('[1]King plakken'!$G2887="","",'[1]King plakken'!$G2887)</f>
        <v>5054131055403</v>
      </c>
      <c r="C2886" s="1" t="str">
        <f>IF('[1]King plakken'!$D2887="","",'[1]King plakken'!$D2887)</f>
        <v>Fashion Playset- Marshmallow Muis</v>
      </c>
      <c r="D2886" s="3">
        <f>IF('[1]King plakken'!$C2887="","",'[1]King plakken'!$C2887)</f>
        <v>14.25</v>
      </c>
      <c r="E2886" s="3">
        <f>IF('[1]King plakken'!$F2887="","",'[1]King plakken'!$F2887)</f>
        <v>24.99</v>
      </c>
      <c r="F2886" s="4" t="str">
        <f>IF('[1]King plakken'!$B2887="","",IF('[1]King plakken'!$B2887=11,SUBSTITUTE('[1]King plakken'!$B2887,11,"21%"),SUBSTITUTE('[1]King plakken'!$B2887,12,"9%")))</f>
        <v>21%</v>
      </c>
      <c r="G2886" s="2">
        <f>IF('[1]King plakken'!$H2887="","",IF('[1]King plakken'!$H2887-'[1]King plakken'!$I2887-'[1]King plakken'!$J2887&lt;0,0,'[1]King plakken'!$H2887-'[1]King plakken'!$I2887-'[1]King plakken'!$J2887))</f>
        <v>0</v>
      </c>
      <c r="H2886" s="1" t="str">
        <f>IF('[1]King plakken'!$K2887="","",'[1]King plakken'!$K2887)</f>
        <v>Pluche en Speelfiguren-&gt;Speelfiguurset</v>
      </c>
      <c r="I2886" s="1" t="str">
        <f>IF('[1]King plakken'!$L2887="","",'[1]King plakken'!$L2887)</f>
        <v>Beschikbaar</v>
      </c>
      <c r="J2886" s="1" t="str">
        <f>IF('[1]King plakken'!$M2887="","",'[1]King plakken'!$M2887)</f>
        <v>Sylvanian Families</v>
      </c>
      <c r="K2886" s="1">
        <f>IF('[1]King plakken'!$E2887="","",'[1]King plakken'!$E2887)</f>
        <v>6</v>
      </c>
    </row>
    <row r="2887" spans="1:11" x14ac:dyDescent="0.25">
      <c r="A2887" s="1" t="str">
        <f>IF('[1]King plakken'!$A2888="","",'[1]King plakken'!$A2888)</f>
        <v>EPO-5541</v>
      </c>
      <c r="B2887" s="1" t="str">
        <f>IF('[1]King plakken'!$G2888="","",'[1]King plakken'!$G2888)</f>
        <v>5054131055410</v>
      </c>
      <c r="C2887" s="1" t="str">
        <f>IF('[1]King plakken'!$D2888="","",'[1]King plakken'!$D2888)</f>
        <v>Fashion Playset- Karamelhond</v>
      </c>
      <c r="D2887" s="3">
        <f>IF('[1]King plakken'!$C2888="","",'[1]King plakken'!$C2888)</f>
        <v>14.25</v>
      </c>
      <c r="E2887" s="3">
        <f>IF('[1]King plakken'!$F2888="","",'[1]King plakken'!$F2888)</f>
        <v>24.99</v>
      </c>
      <c r="F2887" s="4" t="str">
        <f>IF('[1]King plakken'!$B2888="","",IF('[1]King plakken'!$B2888=11,SUBSTITUTE('[1]King plakken'!$B2888,11,"21%"),SUBSTITUTE('[1]King plakken'!$B2888,12,"9%")))</f>
        <v>21%</v>
      </c>
      <c r="G2887" s="2">
        <f>IF('[1]King plakken'!$H2888="","",IF('[1]King plakken'!$H2888-'[1]King plakken'!$I2888-'[1]King plakken'!$J2888&lt;0,0,'[1]King plakken'!$H2888-'[1]King plakken'!$I2888-'[1]King plakken'!$J2888))</f>
        <v>0</v>
      </c>
      <c r="H2887" s="1" t="str">
        <f>IF('[1]King plakken'!$K2888="","",'[1]King plakken'!$K2888)</f>
        <v>Pluche en Speelfiguren-&gt;Speelfiguurset</v>
      </c>
      <c r="I2887" s="1" t="str">
        <f>IF('[1]King plakken'!$L2888="","",'[1]King plakken'!$L2888)</f>
        <v>Beschikbaar</v>
      </c>
      <c r="J2887" s="1" t="str">
        <f>IF('[1]King plakken'!$M2888="","",'[1]King plakken'!$M2888)</f>
        <v>Sylvanian Families</v>
      </c>
      <c r="K2887" s="1">
        <f>IF('[1]King plakken'!$E2888="","",'[1]King plakken'!$E2888)</f>
        <v>6</v>
      </c>
    </row>
    <row r="2888" spans="1:11" x14ac:dyDescent="0.25">
      <c r="A2888" s="1" t="str">
        <f>IF('[1]King plakken'!$A2889="","",'[1]King plakken'!$A2889)</f>
        <v>EPO-5542</v>
      </c>
      <c r="B2888" s="1" t="str">
        <f>IF('[1]King plakken'!$G2889="","",'[1]King plakken'!$G2889)</f>
        <v>5054131055427</v>
      </c>
      <c r="C2888" s="1" t="str">
        <f>IF('[1]King plakken'!$D2889="","",'[1]King plakken'!$D2889)</f>
        <v>Het Spookjeshuis</v>
      </c>
      <c r="D2888" s="3">
        <f>IF('[1]King plakken'!$C2889="","",'[1]King plakken'!$C2889)</f>
        <v>11.4</v>
      </c>
      <c r="E2888" s="3">
        <f>IF('[1]King plakken'!$F2889="","",'[1]King plakken'!$F2889)</f>
        <v>18.989999999999998</v>
      </c>
      <c r="F2888" s="4" t="str">
        <f>IF('[1]King plakken'!$B2889="","",IF('[1]King plakken'!$B2889=11,SUBSTITUTE('[1]King plakken'!$B2889,11,"21%"),SUBSTITUTE('[1]King plakken'!$B2889,12,"9%")))</f>
        <v>21%</v>
      </c>
      <c r="G2888" s="2">
        <f>IF('[1]King plakken'!$H2889="","",IF('[1]King plakken'!$H2889-'[1]King plakken'!$I2889-'[1]King plakken'!$J2889&lt;0,0,'[1]King plakken'!$H2889-'[1]King plakken'!$I2889-'[1]King plakken'!$J2889))</f>
        <v>5</v>
      </c>
      <c r="H2888" s="1" t="str">
        <f>IF('[1]King plakken'!$K2889="","",'[1]King plakken'!$K2889)</f>
        <v>Pluche en Speelfiguren-&gt;Speelfiguurset</v>
      </c>
      <c r="I2888" s="1" t="str">
        <f>IF('[1]King plakken'!$L2889="","",'[1]King plakken'!$L2889)</f>
        <v>Beschikbaar</v>
      </c>
      <c r="J2888" s="1" t="str">
        <f>IF('[1]King plakken'!$M2889="","",'[1]King plakken'!$M2889)</f>
        <v>Sylvanian Families</v>
      </c>
      <c r="K2888" s="1">
        <f>IF('[1]King plakken'!$E2889="","",'[1]King plakken'!$E2889)</f>
        <v>6</v>
      </c>
    </row>
    <row r="2889" spans="1:11" x14ac:dyDescent="0.25">
      <c r="A2889" s="1" t="str">
        <f>IF('[1]King plakken'!$A2890="","",'[1]King plakken'!$A2890)</f>
        <v>EPO-5567</v>
      </c>
      <c r="B2889" s="1" t="str">
        <f>IF('[1]King plakken'!$G2890="","",'[1]King plakken'!$G2890)</f>
        <v>5054131055670</v>
      </c>
      <c r="C2889" s="1" t="str">
        <f>IF('[1]King plakken'!$D2890="","",'[1]King plakken'!$D2890)</f>
        <v>Startershuis</v>
      </c>
      <c r="D2889" s="3">
        <f>IF('[1]King plakken'!$C2890="","",'[1]King plakken'!$C2890)</f>
        <v>22.85</v>
      </c>
      <c r="E2889" s="3">
        <f>IF('[1]King plakken'!$F2890="","",'[1]King plakken'!$F2890)</f>
        <v>39.99</v>
      </c>
      <c r="F2889" s="4" t="str">
        <f>IF('[1]King plakken'!$B2890="","",IF('[1]King plakken'!$B2890=11,SUBSTITUTE('[1]King plakken'!$B2890,11,"21%"),SUBSTITUTE('[1]King plakken'!$B2890,12,"9%")))</f>
        <v>21%</v>
      </c>
      <c r="G2889" s="2">
        <f>IF('[1]King plakken'!$H2890="","",IF('[1]King plakken'!$H2890-'[1]King plakken'!$I2890-'[1]King plakken'!$J2890&lt;0,0,'[1]King plakken'!$H2890-'[1]King plakken'!$I2890-'[1]King plakken'!$J2890))</f>
        <v>0</v>
      </c>
      <c r="H2889" s="1" t="str">
        <f>IF('[1]King plakken'!$K2890="","",'[1]King plakken'!$K2890)</f>
        <v>Pluche en Speelfiguren-&gt;Speelfiguur</v>
      </c>
      <c r="I2889" s="1" t="str">
        <f>IF('[1]King plakken'!$L2890="","",'[1]King plakken'!$L2890)</f>
        <v>Beschikbaar</v>
      </c>
      <c r="J2889" s="1" t="str">
        <f>IF('[1]King plakken'!$M2890="","",'[1]King plakken'!$M2890)</f>
        <v>Sylvanian Families</v>
      </c>
      <c r="K2889" s="1">
        <f>IF('[1]King plakken'!$E2890="","",'[1]King plakken'!$E2890)</f>
        <v>6</v>
      </c>
    </row>
    <row r="2890" spans="1:11" x14ac:dyDescent="0.25">
      <c r="A2890" s="1" t="str">
        <f>IF('[1]King plakken'!$A2891="","",'[1]King plakken'!$A2891)</f>
        <v>EPO-5616</v>
      </c>
      <c r="B2890" s="1" t="str">
        <f>IF('[1]King plakken'!$G2891="","",'[1]King plakken'!$G2891)</f>
        <v>5054131056165</v>
      </c>
      <c r="C2890" s="1" t="str">
        <f>IF('[1]King plakken'!$D2891="","",'[1]King plakken'!$D2891)</f>
        <v>Baby Trio (Ninja)</v>
      </c>
      <c r="D2890" s="3">
        <f>IF('[1]King plakken'!$C2891="","",'[1]King plakken'!$C2891)</f>
        <v>14.9</v>
      </c>
      <c r="E2890" s="3">
        <f>IF('[1]King plakken'!$F2891="","",'[1]King plakken'!$F2891)</f>
        <v>25.99</v>
      </c>
      <c r="F2890" s="4" t="str">
        <f>IF('[1]King plakken'!$B2891="","",IF('[1]King plakken'!$B2891=11,SUBSTITUTE('[1]King plakken'!$B2891,11,"21%"),SUBSTITUTE('[1]King plakken'!$B2891,12,"9%")))</f>
        <v>21%</v>
      </c>
      <c r="G2890" s="2">
        <f>IF('[1]King plakken'!$H2891="","",IF('[1]King plakken'!$H2891-'[1]King plakken'!$I2891-'[1]King plakken'!$J2891&lt;0,0,'[1]King plakken'!$H2891-'[1]King plakken'!$I2891-'[1]King plakken'!$J2891))</f>
        <v>0</v>
      </c>
      <c r="H2890" s="1" t="str">
        <f>IF('[1]King plakken'!$K2891="","",'[1]King plakken'!$K2891)</f>
        <v>Pluche en Speelfiguren-&gt;Speelfiguurset</v>
      </c>
      <c r="I2890" s="1" t="str">
        <f>IF('[1]King plakken'!$L2891="","",'[1]King plakken'!$L2891)</f>
        <v>Herprint</v>
      </c>
      <c r="J2890" s="1" t="str">
        <f>IF('[1]King plakken'!$M2891="","",'[1]King plakken'!$M2891)</f>
        <v>Sylvanian Families</v>
      </c>
      <c r="K2890" s="1">
        <f>IF('[1]King plakken'!$E2891="","",'[1]King plakken'!$E2891)</f>
        <v>6</v>
      </c>
    </row>
    <row r="2891" spans="1:11" x14ac:dyDescent="0.25">
      <c r="A2891" s="1" t="str">
        <f>IF('[1]King plakken'!$A2892="","",'[1]King plakken'!$A2892)</f>
        <v>EPO-5619</v>
      </c>
      <c r="B2891" s="1" t="str">
        <f>IF('[1]King plakken'!$G2892="","",'[1]King plakken'!$G2892)</f>
        <v>5054131056196</v>
      </c>
      <c r="C2891" s="1" t="str">
        <f>IF('[1]King plakken'!$D2892="","",'[1]King plakken'!$D2892)</f>
        <v>Familie Schaap</v>
      </c>
      <c r="D2891" s="3">
        <f>IF('[1]King plakken'!$C2892="","",'[1]King plakken'!$C2892)</f>
        <v>17.05</v>
      </c>
      <c r="E2891" s="3">
        <f>IF('[1]King plakken'!$F2892="","",'[1]King plakken'!$F2892)</f>
        <v>29.99</v>
      </c>
      <c r="F2891" s="4" t="str">
        <f>IF('[1]King plakken'!$B2892="","",IF('[1]King plakken'!$B2892=11,SUBSTITUTE('[1]King plakken'!$B2892,11,"21%"),SUBSTITUTE('[1]King plakken'!$B2892,12,"9%")))</f>
        <v>21%</v>
      </c>
      <c r="G2891" s="2">
        <f>IF('[1]King plakken'!$H2892="","",IF('[1]King plakken'!$H2892-'[1]King plakken'!$I2892-'[1]King plakken'!$J2892&lt;0,0,'[1]King plakken'!$H2892-'[1]King plakken'!$I2892-'[1]King plakken'!$J2892))</f>
        <v>5</v>
      </c>
      <c r="H2891" s="1" t="str">
        <f>IF('[1]King plakken'!$K2892="","",'[1]King plakken'!$K2892)</f>
        <v>Pluche en Speelfiguren-&gt;Speelfiguurset</v>
      </c>
      <c r="I2891" s="1" t="str">
        <f>IF('[1]King plakken'!$L2892="","",'[1]King plakken'!$L2892)</f>
        <v>Beschikbaar</v>
      </c>
      <c r="J2891" s="1" t="str">
        <f>IF('[1]King plakken'!$M2892="","",'[1]King plakken'!$M2892)</f>
        <v>Sylvanian Families</v>
      </c>
      <c r="K2891" s="1">
        <f>IF('[1]King plakken'!$E2892="","",'[1]King plakken'!$E2892)</f>
        <v>6</v>
      </c>
    </row>
    <row r="2892" spans="1:11" x14ac:dyDescent="0.25">
      <c r="A2892" s="1" t="str">
        <f>IF('[1]King plakken'!$A2893="","",'[1]King plakken'!$A2893)</f>
        <v>EPO-5620</v>
      </c>
      <c r="B2892" s="1" t="str">
        <f>IF('[1]King plakken'!$G2893="","",'[1]King plakken'!$G2893)</f>
        <v>5054131056202</v>
      </c>
      <c r="C2892" s="1" t="str">
        <f>IF('[1]King plakken'!$D2893="","",'[1]King plakken'!$D2893)</f>
        <v>Baby Schaap</v>
      </c>
      <c r="D2892" s="3">
        <f>IF('[1]King plakken'!$C2893="","",'[1]King plakken'!$C2893)</f>
        <v>4.55</v>
      </c>
      <c r="E2892" s="3">
        <f>IF('[1]King plakken'!$F2893="","",'[1]King plakken'!$F2893)</f>
        <v>7.99</v>
      </c>
      <c r="F2892" s="4" t="str">
        <f>IF('[1]King plakken'!$B2893="","",IF('[1]King plakken'!$B2893=11,SUBSTITUTE('[1]King plakken'!$B2893,11,"21%"),SUBSTITUTE('[1]King plakken'!$B2893,12,"9%")))</f>
        <v>21%</v>
      </c>
      <c r="G2892" s="2">
        <f>IF('[1]King plakken'!$H2893="","",IF('[1]King plakken'!$H2893-'[1]King plakken'!$I2893-'[1]King plakken'!$J2893&lt;0,0,'[1]King plakken'!$H2893-'[1]King plakken'!$I2893-'[1]King plakken'!$J2893))</f>
        <v>6</v>
      </c>
      <c r="H2892" s="1" t="str">
        <f>IF('[1]King plakken'!$K2893="","",'[1]King plakken'!$K2893)</f>
        <v>Pluche en Speelfiguren-&gt;Speelfiguurset</v>
      </c>
      <c r="I2892" s="1" t="str">
        <f>IF('[1]King plakken'!$L2893="","",'[1]King plakken'!$L2893)</f>
        <v>Beschikbaar</v>
      </c>
      <c r="J2892" s="1" t="str">
        <f>IF('[1]King plakken'!$M2893="","",'[1]King plakken'!$M2893)</f>
        <v>Sylvanian Families</v>
      </c>
      <c r="K2892" s="1">
        <f>IF('[1]King plakken'!$E2893="","",'[1]King plakken'!$E2893)</f>
        <v>6</v>
      </c>
    </row>
    <row r="2893" spans="1:11" x14ac:dyDescent="0.25">
      <c r="A2893" s="1" t="str">
        <f>IF('[1]King plakken'!$A2894="","",'[1]King plakken'!$A2894)</f>
        <v>EPO-5621</v>
      </c>
      <c r="B2893" s="1" t="str">
        <f>IF('[1]King plakken'!$G2894="","",'[1]King plakken'!$G2894)</f>
        <v>5054131056219</v>
      </c>
      <c r="C2893" s="1" t="str">
        <f>IF('[1]King plakken'!$D2894="","",'[1]King plakken'!$D2894)</f>
        <v>Tweeling Schaap</v>
      </c>
      <c r="D2893" s="3">
        <f>IF('[1]King plakken'!$C2894="","",'[1]King plakken'!$C2894)</f>
        <v>5.7</v>
      </c>
      <c r="E2893" s="3">
        <f>IF('[1]King plakken'!$F2894="","",'[1]King plakken'!$F2894)</f>
        <v>9.99</v>
      </c>
      <c r="F2893" s="4" t="str">
        <f>IF('[1]King plakken'!$B2894="","",IF('[1]King plakken'!$B2894=11,SUBSTITUTE('[1]King plakken'!$B2894,11,"21%"),SUBSTITUTE('[1]King plakken'!$B2894,12,"9%")))</f>
        <v>21%</v>
      </c>
      <c r="G2893" s="2">
        <f>IF('[1]King plakken'!$H2894="","",IF('[1]King plakken'!$H2894-'[1]King plakken'!$I2894-'[1]King plakken'!$J2894&lt;0,0,'[1]King plakken'!$H2894-'[1]King plakken'!$I2894-'[1]King plakken'!$J2894))</f>
        <v>6</v>
      </c>
      <c r="H2893" s="1" t="str">
        <f>IF('[1]King plakken'!$K2894="","",'[1]King plakken'!$K2894)</f>
        <v>Pluche en Speelfiguren-&gt;Speelfiguurset</v>
      </c>
      <c r="I2893" s="1" t="str">
        <f>IF('[1]King plakken'!$L2894="","",'[1]King plakken'!$L2894)</f>
        <v>Beschikbaar</v>
      </c>
      <c r="J2893" s="1" t="str">
        <f>IF('[1]King plakken'!$M2894="","",'[1]King plakken'!$M2894)</f>
        <v>Sylvanian Families</v>
      </c>
      <c r="K2893" s="1">
        <f>IF('[1]King plakken'!$E2894="","",'[1]King plakken'!$E2894)</f>
        <v>6</v>
      </c>
    </row>
    <row r="2894" spans="1:11" x14ac:dyDescent="0.25">
      <c r="A2894" s="1" t="str">
        <f>IF('[1]King plakken'!$A2895="","",'[1]King plakken'!$A2895)</f>
        <v>EPO-5622</v>
      </c>
      <c r="B2894" s="1" t="str">
        <f>IF('[1]King plakken'!$G2895="","",'[1]King plakken'!$G2895)</f>
        <v>5054131056226</v>
      </c>
      <c r="C2894" s="1" t="str">
        <f>IF('[1]King plakken'!$D2895="","",'[1]King plakken'!$D2895)</f>
        <v>Familie Geit</v>
      </c>
      <c r="D2894" s="3">
        <f>IF('[1]King plakken'!$C2895="","",'[1]King plakken'!$C2895)</f>
        <v>17.05</v>
      </c>
      <c r="E2894" s="3">
        <f>IF('[1]King plakken'!$F2895="","",'[1]King plakken'!$F2895)</f>
        <v>29.99</v>
      </c>
      <c r="F2894" s="4" t="str">
        <f>IF('[1]King plakken'!$B2895="","",IF('[1]King plakken'!$B2895=11,SUBSTITUTE('[1]King plakken'!$B2895,11,"21%"),SUBSTITUTE('[1]King plakken'!$B2895,12,"9%")))</f>
        <v>21%</v>
      </c>
      <c r="G2894" s="2">
        <f>IF('[1]King plakken'!$H2895="","",IF('[1]King plakken'!$H2895-'[1]King plakken'!$I2895-'[1]King plakken'!$J2895&lt;0,0,'[1]King plakken'!$H2895-'[1]King plakken'!$I2895-'[1]King plakken'!$J2895))</f>
        <v>5</v>
      </c>
      <c r="H2894" s="1" t="str">
        <f>IF('[1]King plakken'!$K2895="","",'[1]King plakken'!$K2895)</f>
        <v>Pluche en Speelfiguren-&gt;Speelfiguurset</v>
      </c>
      <c r="I2894" s="1" t="str">
        <f>IF('[1]King plakken'!$L2895="","",'[1]King plakken'!$L2895)</f>
        <v>Beschikbaar</v>
      </c>
      <c r="J2894" s="1" t="str">
        <f>IF('[1]King plakken'!$M2895="","",'[1]King plakken'!$M2895)</f>
        <v>Sylvanian Families</v>
      </c>
      <c r="K2894" s="1">
        <f>IF('[1]King plakken'!$E2895="","",'[1]King plakken'!$E2895)</f>
        <v>6</v>
      </c>
    </row>
    <row r="2895" spans="1:11" x14ac:dyDescent="0.25">
      <c r="A2895" s="1" t="str">
        <f>IF('[1]King plakken'!$A2896="","",'[1]King plakken'!$A2896)</f>
        <v>EPO-5636</v>
      </c>
      <c r="B2895" s="1" t="str">
        <f>IF('[1]King plakken'!$G2896="","",'[1]King plakken'!$G2896)</f>
        <v>5054131056363</v>
      </c>
      <c r="C2895" s="1" t="str">
        <f>IF('[1]King plakken'!$D2896="","",'[1]King plakken'!$D2896)</f>
        <v>Familie Husky</v>
      </c>
      <c r="D2895" s="3">
        <f>IF('[1]King plakken'!$C2896="","",'[1]King plakken'!$C2896)</f>
        <v>17.05</v>
      </c>
      <c r="E2895" s="3">
        <f>IF('[1]King plakken'!$F2896="","",'[1]King plakken'!$F2896)</f>
        <v>29.99</v>
      </c>
      <c r="F2895" s="4" t="str">
        <f>IF('[1]King plakken'!$B2896="","",IF('[1]King plakken'!$B2896=11,SUBSTITUTE('[1]King plakken'!$B2896,11,"21%"),SUBSTITUTE('[1]King plakken'!$B2896,12,"9%")))</f>
        <v>21%</v>
      </c>
      <c r="G2895" s="2">
        <f>IF('[1]King plakken'!$H2896="","",IF('[1]King plakken'!$H2896-'[1]King plakken'!$I2896-'[1]King plakken'!$J2896&lt;0,0,'[1]King plakken'!$H2896-'[1]King plakken'!$I2896-'[1]King plakken'!$J2896))</f>
        <v>2</v>
      </c>
      <c r="H2895" s="1" t="str">
        <f>IF('[1]King plakken'!$K2896="","",'[1]King plakken'!$K2896)</f>
        <v>Pluche en Speelfiguren-&gt;Speelfiguur</v>
      </c>
      <c r="I2895" s="1" t="str">
        <f>IF('[1]King plakken'!$L2896="","",'[1]King plakken'!$L2896)</f>
        <v>Beschikbaar</v>
      </c>
      <c r="J2895" s="1" t="str">
        <f>IF('[1]King plakken'!$M2896="","",'[1]King plakken'!$M2896)</f>
        <v>Sylvanian Families</v>
      </c>
      <c r="K2895" s="1">
        <f>IF('[1]King plakken'!$E2896="","",'[1]King plakken'!$E2896)</f>
        <v>6</v>
      </c>
    </row>
    <row r="2896" spans="1:11" x14ac:dyDescent="0.25">
      <c r="A2896" s="1" t="str">
        <f>IF('[1]King plakken'!$A2897="","",'[1]King plakken'!$A2897)</f>
        <v>EPO-5637</v>
      </c>
      <c r="B2896" s="1" t="str">
        <f>IF('[1]King plakken'!$G2897="","",'[1]King plakken'!$G2897)</f>
        <v>5054131056370</v>
      </c>
      <c r="C2896" s="1" t="str">
        <f>IF('[1]King plakken'!$D2897="","",'[1]King plakken'!$D2897)</f>
        <v>Tandem Fiets Set- Husky Zus en Broer</v>
      </c>
      <c r="D2896" s="3">
        <f>IF('[1]King plakken'!$C2897="","",'[1]King plakken'!$C2897)</f>
        <v>16.55</v>
      </c>
      <c r="E2896" s="3">
        <f>IF('[1]King plakken'!$F2897="","",'[1]King plakken'!$F2897)</f>
        <v>27.99</v>
      </c>
      <c r="F2896" s="4" t="str">
        <f>IF('[1]King plakken'!$B2897="","",IF('[1]King plakken'!$B2897=11,SUBSTITUTE('[1]King plakken'!$B2897,11,"21%"),SUBSTITUTE('[1]King plakken'!$B2897,12,"9%")))</f>
        <v>21%</v>
      </c>
      <c r="G2896" s="2">
        <f>IF('[1]King plakken'!$H2897="","",IF('[1]King plakken'!$H2897-'[1]King plakken'!$I2897-'[1]King plakken'!$J2897&lt;0,0,'[1]King plakken'!$H2897-'[1]King plakken'!$I2897-'[1]King plakken'!$J2897))</f>
        <v>3</v>
      </c>
      <c r="H2896" s="1" t="str">
        <f>IF('[1]King plakken'!$K2897="","",'[1]King plakken'!$K2897)</f>
        <v>Pluche en Speelfiguren-&gt;Speelfiguurset</v>
      </c>
      <c r="I2896" s="1" t="str">
        <f>IF('[1]King plakken'!$L2897="","",'[1]King plakken'!$L2897)</f>
        <v>Beschikbaar</v>
      </c>
      <c r="J2896" s="1" t="str">
        <f>IF('[1]King plakken'!$M2897="","",'[1]King plakken'!$M2897)</f>
        <v>Sylvanian Families</v>
      </c>
      <c r="K2896" s="1">
        <f>IF('[1]King plakken'!$E2897="","",'[1]King plakken'!$E2897)</f>
        <v>6</v>
      </c>
    </row>
    <row r="2897" spans="1:11" x14ac:dyDescent="0.25">
      <c r="A2897" s="1" t="str">
        <f>IF('[1]King plakken'!$A2898="","",'[1]King plakken'!$A2898)</f>
        <v>EPO-5638</v>
      </c>
      <c r="B2897" s="1" t="str">
        <f>IF('[1]King plakken'!$G2898="","",'[1]King plakken'!$G2898)</f>
        <v>5054131056387</v>
      </c>
      <c r="C2897" s="1" t="str">
        <f>IF('[1]King plakken'!$D2898="","",'[1]King plakken'!$D2898)</f>
        <v>Tweeling Husky</v>
      </c>
      <c r="D2897" s="3">
        <f>IF('[1]King plakken'!$C2898="","",'[1]King plakken'!$C2898)</f>
        <v>5.7</v>
      </c>
      <c r="E2897" s="3">
        <f>IF('[1]King plakken'!$F2898="","",'[1]King plakken'!$F2898)</f>
        <v>9.99</v>
      </c>
      <c r="F2897" s="4" t="str">
        <f>IF('[1]King plakken'!$B2898="","",IF('[1]King plakken'!$B2898=11,SUBSTITUTE('[1]King plakken'!$B2898,11,"21%"),SUBSTITUTE('[1]King plakken'!$B2898,12,"9%")))</f>
        <v>21%</v>
      </c>
      <c r="G2897" s="2">
        <f>IF('[1]King plakken'!$H2898="","",IF('[1]King plakken'!$H2898-'[1]King plakken'!$I2898-'[1]King plakken'!$J2898&lt;0,0,'[1]King plakken'!$H2898-'[1]King plakken'!$I2898-'[1]King plakken'!$J2898))</f>
        <v>3</v>
      </c>
      <c r="H2897" s="1" t="str">
        <f>IF('[1]King plakken'!$K2898="","",'[1]King plakken'!$K2898)</f>
        <v>Pluche en Speelfiguren-&gt;Speelfiguurset</v>
      </c>
      <c r="I2897" s="1" t="str">
        <f>IF('[1]King plakken'!$L2898="","",'[1]King plakken'!$L2898)</f>
        <v>Beschikbaar</v>
      </c>
      <c r="J2897" s="1" t="str">
        <f>IF('[1]King plakken'!$M2898="","",'[1]King plakken'!$M2898)</f>
        <v>Sylvanian Families</v>
      </c>
      <c r="K2897" s="1">
        <f>IF('[1]King plakken'!$E2898="","",'[1]King plakken'!$E2898)</f>
        <v>6</v>
      </c>
    </row>
    <row r="2898" spans="1:11" x14ac:dyDescent="0.25">
      <c r="A2898" s="1" t="str">
        <f>IF('[1]King plakken'!$A2899="","",'[1]King plakken'!$A2899)</f>
        <v>EPO-5639</v>
      </c>
      <c r="B2898" s="1" t="str">
        <f>IF('[1]King plakken'!$G2899="","",'[1]King plakken'!$G2899)</f>
        <v>5054131056394</v>
      </c>
      <c r="C2898" s="1" t="str">
        <f>IF('[1]King plakken'!$D2899="","",'[1]King plakken'!$D2899)</f>
        <v>Familie Giraffe</v>
      </c>
      <c r="D2898" s="3">
        <f>IF('[1]King plakken'!$C2899="","",'[1]King plakken'!$C2899)</f>
        <v>17.05</v>
      </c>
      <c r="E2898" s="3">
        <f>IF('[1]King plakken'!$F2899="","",'[1]King plakken'!$F2899)</f>
        <v>29.99</v>
      </c>
      <c r="F2898" s="4" t="str">
        <f>IF('[1]King plakken'!$B2899="","",IF('[1]King plakken'!$B2899=11,SUBSTITUTE('[1]King plakken'!$B2899,11,"21%"),SUBSTITUTE('[1]King plakken'!$B2899,12,"9%")))</f>
        <v>21%</v>
      </c>
      <c r="G2898" s="2">
        <f>IF('[1]King plakken'!$H2899="","",IF('[1]King plakken'!$H2899-'[1]King plakken'!$I2899-'[1]King plakken'!$J2899&lt;0,0,'[1]King plakken'!$H2899-'[1]King plakken'!$I2899-'[1]King plakken'!$J2899))</f>
        <v>2</v>
      </c>
      <c r="H2898" s="1" t="str">
        <f>IF('[1]King plakken'!$K2899="","",'[1]King plakken'!$K2899)</f>
        <v>Pluche en Speelfiguren-&gt;Speelfiguur</v>
      </c>
      <c r="I2898" s="1" t="str">
        <f>IF('[1]King plakken'!$L2899="","",'[1]King plakken'!$L2899)</f>
        <v>Beschikbaar</v>
      </c>
      <c r="J2898" s="1" t="str">
        <f>IF('[1]King plakken'!$M2899="","",'[1]King plakken'!$M2899)</f>
        <v>Sylvanian Families</v>
      </c>
      <c r="K2898" s="1">
        <f>IF('[1]King plakken'!$E2899="","",'[1]King plakken'!$E2899)</f>
        <v>6</v>
      </c>
    </row>
    <row r="2899" spans="1:11" x14ac:dyDescent="0.25">
      <c r="A2899" s="1" t="str">
        <f>IF('[1]King plakken'!$A2900="","",'[1]King plakken'!$A2900)</f>
        <v>EPO-5640</v>
      </c>
      <c r="B2899" s="1" t="str">
        <f>IF('[1]King plakken'!$G2900="","",'[1]King plakken'!$G2900)</f>
        <v>5054131056400</v>
      </c>
      <c r="C2899" s="1" t="str">
        <f>IF('[1]King plakken'!$D2900="","",'[1]King plakken'!$D2900)</f>
        <v>Bbq Picknick Set- Olifant Meisje</v>
      </c>
      <c r="D2899" s="3">
        <f>IF('[1]King plakken'!$C2900="","",'[1]King plakken'!$C2900)</f>
        <v>17.05</v>
      </c>
      <c r="E2899" s="3">
        <f>IF('[1]King plakken'!$F2900="","",'[1]King plakken'!$F2900)</f>
        <v>29.99</v>
      </c>
      <c r="F2899" s="4" t="str">
        <f>IF('[1]King plakken'!$B2900="","",IF('[1]King plakken'!$B2900=11,SUBSTITUTE('[1]King plakken'!$B2900,11,"21%"),SUBSTITUTE('[1]King plakken'!$B2900,12,"9%")))</f>
        <v>21%</v>
      </c>
      <c r="G2899" s="2">
        <f>IF('[1]King plakken'!$H2900="","",IF('[1]King plakken'!$H2900-'[1]King plakken'!$I2900-'[1]King plakken'!$J2900&lt;0,0,'[1]King plakken'!$H2900-'[1]King plakken'!$I2900-'[1]King plakken'!$J2900))</f>
        <v>0</v>
      </c>
      <c r="H2899" s="1" t="str">
        <f>IF('[1]King plakken'!$K2900="","",'[1]King plakken'!$K2900)</f>
        <v>Pluche en Speelfiguren-&gt;Speelfiguurset</v>
      </c>
      <c r="I2899" s="1" t="str">
        <f>IF('[1]King plakken'!$L2900="","",'[1]King plakken'!$L2900)</f>
        <v>Beschikbaar</v>
      </c>
      <c r="J2899" s="1" t="str">
        <f>IF('[1]King plakken'!$M2900="","",'[1]King plakken'!$M2900)</f>
        <v>Sylvanian Families</v>
      </c>
      <c r="K2899" s="1">
        <f>IF('[1]King plakken'!$E2900="","",'[1]King plakken'!$E2900)</f>
        <v>6</v>
      </c>
    </row>
    <row r="2900" spans="1:11" x14ac:dyDescent="0.25">
      <c r="A2900" s="1" t="str">
        <f>IF('[1]King plakken'!$A2901="","",'[1]King plakken'!$A2901)</f>
        <v>EPO-5641</v>
      </c>
      <c r="B2900" s="1" t="str">
        <f>IF('[1]King plakken'!$G2901="","",'[1]King plakken'!$G2901)</f>
        <v>5054131056417</v>
      </c>
      <c r="C2900" s="1" t="str">
        <f>IF('[1]King plakken'!$D2901="","",'[1]King plakken'!$D2901)</f>
        <v>Weekend Reisset- Konijn Sneeuwwit</v>
      </c>
      <c r="D2900" s="3">
        <f>IF('[1]King plakken'!$C2901="","",'[1]King plakken'!$C2901)</f>
        <v>14.25</v>
      </c>
      <c r="E2900" s="3">
        <f>IF('[1]King plakken'!$F2901="","",'[1]King plakken'!$F2901)</f>
        <v>24.99</v>
      </c>
      <c r="F2900" s="4" t="str">
        <f>IF('[1]King plakken'!$B2901="","",IF('[1]King plakken'!$B2901=11,SUBSTITUTE('[1]King plakken'!$B2901,11,"21%"),SUBSTITUTE('[1]King plakken'!$B2901,12,"9%")))</f>
        <v>21%</v>
      </c>
      <c r="G2900" s="2">
        <f>IF('[1]King plakken'!$H2901="","",IF('[1]King plakken'!$H2901-'[1]King plakken'!$I2901-'[1]King plakken'!$J2901&lt;0,0,'[1]King plakken'!$H2901-'[1]King plakken'!$I2901-'[1]King plakken'!$J2901))</f>
        <v>0</v>
      </c>
      <c r="H2900" s="1" t="str">
        <f>IF('[1]King plakken'!$K2901="","",'[1]King plakken'!$K2901)</f>
        <v>Pluche en Speelfiguren-&gt;Speelfiguurset</v>
      </c>
      <c r="I2900" s="1" t="str">
        <f>IF('[1]King plakken'!$L2901="","",'[1]King plakken'!$L2901)</f>
        <v>Beschikbaar</v>
      </c>
      <c r="J2900" s="1" t="str">
        <f>IF('[1]King plakken'!$M2901="","",'[1]King plakken'!$M2901)</f>
        <v>Sylvanian Families</v>
      </c>
      <c r="K2900" s="1">
        <f>IF('[1]King plakken'!$E2901="","",'[1]King plakken'!$E2901)</f>
        <v>6</v>
      </c>
    </row>
    <row r="2901" spans="1:11" x14ac:dyDescent="0.25">
      <c r="A2901" s="1" t="str">
        <f>IF('[1]King plakken'!$A2902="","",'[1]King plakken'!$A2902)</f>
        <v>EPO-5642</v>
      </c>
      <c r="B2901" s="1" t="str">
        <f>IF('[1]King plakken'!$G2902="","",'[1]King plakken'!$G2902)</f>
        <v>5054131056424</v>
      </c>
      <c r="C2901" s="1" t="str">
        <f>IF('[1]King plakken'!$D2902="","",'[1]King plakken'!$D2902)</f>
        <v>Pony'S Kapsalon</v>
      </c>
      <c r="D2901" s="3">
        <f>IF('[1]King plakken'!$C2902="","",'[1]King plakken'!$C2902)</f>
        <v>45.5</v>
      </c>
      <c r="E2901" s="3">
        <f>IF('[1]King plakken'!$F2902="","",'[1]King plakken'!$F2902)</f>
        <v>79.989999999999995</v>
      </c>
      <c r="F2901" s="4" t="str">
        <f>IF('[1]King plakken'!$B2902="","",IF('[1]King plakken'!$B2902=11,SUBSTITUTE('[1]King plakken'!$B2902,11,"21%"),SUBSTITUTE('[1]King plakken'!$B2902,12,"9%")))</f>
        <v>21%</v>
      </c>
      <c r="G2901" s="2">
        <f>IF('[1]King plakken'!$H2902="","",IF('[1]King plakken'!$H2902-'[1]King plakken'!$I2902-'[1]King plakken'!$J2902&lt;0,0,'[1]King plakken'!$H2902-'[1]King plakken'!$I2902-'[1]King plakken'!$J2902))</f>
        <v>3</v>
      </c>
      <c r="H2901" s="1" t="str">
        <f>IF('[1]King plakken'!$K2902="","",'[1]King plakken'!$K2902)</f>
        <v>Pluche en Speelfiguren-&gt;Speelfiguurset</v>
      </c>
      <c r="I2901" s="1" t="str">
        <f>IF('[1]King plakken'!$L2902="","",'[1]King plakken'!$L2902)</f>
        <v>Beschikbaar</v>
      </c>
      <c r="J2901" s="1" t="str">
        <f>IF('[1]King plakken'!$M2902="","",'[1]King plakken'!$M2902)</f>
        <v>Sylvanian Families</v>
      </c>
      <c r="K2901" s="1">
        <f>IF('[1]King plakken'!$E2902="","",'[1]King plakken'!$E2902)</f>
        <v>4</v>
      </c>
    </row>
    <row r="2902" spans="1:11" x14ac:dyDescent="0.25">
      <c r="A2902" s="1" t="str">
        <f>IF('[1]King plakken'!$A2903="","",'[1]King plakken'!$A2903)</f>
        <v>EPO-5644</v>
      </c>
      <c r="B2902" s="1" t="str">
        <f>IF('[1]King plakken'!$G2903="","",'[1]King plakken'!$G2903)</f>
        <v>5054131056448</v>
      </c>
      <c r="C2902" s="1" t="str">
        <f>IF('[1]King plakken'!$D2903="","",'[1]King plakken'!$D2903)</f>
        <v>Pony'S Kappersset</v>
      </c>
      <c r="D2902" s="3">
        <f>IF('[1]King plakken'!$C2903="","",'[1]King plakken'!$C2903)</f>
        <v>16</v>
      </c>
      <c r="E2902" s="3">
        <f>IF('[1]King plakken'!$F2903="","",'[1]King plakken'!$F2903)</f>
        <v>26.99</v>
      </c>
      <c r="F2902" s="4" t="str">
        <f>IF('[1]King plakken'!$B2903="","",IF('[1]King plakken'!$B2903=11,SUBSTITUTE('[1]King plakken'!$B2903,11,"21%"),SUBSTITUTE('[1]King plakken'!$B2903,12,"9%")))</f>
        <v>21%</v>
      </c>
      <c r="G2902" s="2">
        <f>IF('[1]King plakken'!$H2903="","",IF('[1]King plakken'!$H2903-'[1]King plakken'!$I2903-'[1]King plakken'!$J2903&lt;0,0,'[1]King plakken'!$H2903-'[1]King plakken'!$I2903-'[1]King plakken'!$J2903))</f>
        <v>3</v>
      </c>
      <c r="H2902" s="1" t="str">
        <f>IF('[1]King plakken'!$K2903="","",'[1]King plakken'!$K2903)</f>
        <v>Pluche en Speelfiguren-&gt;Speelfiguurset</v>
      </c>
      <c r="I2902" s="1" t="str">
        <f>IF('[1]King plakken'!$L2903="","",'[1]King plakken'!$L2903)</f>
        <v>Beschikbaar</v>
      </c>
      <c r="J2902" s="1" t="str">
        <f>IF('[1]King plakken'!$M2903="","",'[1]King plakken'!$M2903)</f>
        <v>Sylvanian Families</v>
      </c>
      <c r="K2902" s="1">
        <f>IF('[1]King plakken'!$E2903="","",'[1]King plakken'!$E2903)</f>
        <v>6</v>
      </c>
    </row>
    <row r="2903" spans="1:11" x14ac:dyDescent="0.25">
      <c r="A2903" s="1" t="str">
        <f>IF('[1]King plakken'!$A2904="","",'[1]King plakken'!$A2904)</f>
        <v>EPO-5645</v>
      </c>
      <c r="B2903" s="1" t="str">
        <f>IF('[1]King plakken'!$G2904="","",'[1]King plakken'!$G2904)</f>
        <v>5054131056455</v>
      </c>
      <c r="C2903" s="1" t="str">
        <f>IF('[1]King plakken'!$D2904="","",'[1]King plakken'!$D2904)</f>
        <v>Prinses Verkleedset</v>
      </c>
      <c r="D2903" s="3">
        <f>IF('[1]King plakken'!$C2904="","",'[1]King plakken'!$C2904)</f>
        <v>14.25</v>
      </c>
      <c r="E2903" s="3">
        <f>IF('[1]King plakken'!$F2904="","",'[1]King plakken'!$F2904)</f>
        <v>24.99</v>
      </c>
      <c r="F2903" s="4" t="str">
        <f>IF('[1]King plakken'!$B2904="","",IF('[1]King plakken'!$B2904=11,SUBSTITUTE('[1]King plakken'!$B2904,11,"21%"),SUBSTITUTE('[1]King plakken'!$B2904,12,"9%")))</f>
        <v>21%</v>
      </c>
      <c r="G2903" s="2">
        <f>IF('[1]King plakken'!$H2904="","",IF('[1]King plakken'!$H2904-'[1]King plakken'!$I2904-'[1]King plakken'!$J2904&lt;0,0,'[1]King plakken'!$H2904-'[1]King plakken'!$I2904-'[1]King plakken'!$J2904))</f>
        <v>0</v>
      </c>
      <c r="H2903" s="1" t="str">
        <f>IF('[1]King plakken'!$K2904="","",'[1]King plakken'!$K2904)</f>
        <v>Pluche en Speelfiguren-&gt;Speelfiguurset</v>
      </c>
      <c r="I2903" s="1" t="str">
        <f>IF('[1]King plakken'!$L2904="","",'[1]King plakken'!$L2904)</f>
        <v>Beschikbaar</v>
      </c>
      <c r="J2903" s="1" t="str">
        <f>IF('[1]King plakken'!$M2904="","",'[1]King plakken'!$M2904)</f>
        <v>Sylvanian Families</v>
      </c>
      <c r="K2903" s="1">
        <f>IF('[1]King plakken'!$E2904="","",'[1]King plakken'!$E2904)</f>
        <v>6</v>
      </c>
    </row>
    <row r="2904" spans="1:11" x14ac:dyDescent="0.25">
      <c r="A2904" s="1" t="str">
        <f>IF('[1]King plakken'!$A2905="","",'[1]King plakken'!$A2905)</f>
        <v>EPO-5646</v>
      </c>
      <c r="B2904" s="1" t="str">
        <f>IF('[1]King plakken'!$G2905="","",'[1]King plakken'!$G2905)</f>
        <v>5054131056462</v>
      </c>
      <c r="C2904" s="1" t="str">
        <f>IF('[1]King plakken'!$D2905="","",'[1]King plakken'!$D2905)</f>
        <v>Feest Speelset- Tuxedo Kat Meisje</v>
      </c>
      <c r="D2904" s="3">
        <f>IF('[1]King plakken'!$C2905="","",'[1]King plakken'!$C2905)</f>
        <v>14.25</v>
      </c>
      <c r="E2904" s="3">
        <f>IF('[1]King plakken'!$F2905="","",'[1]King plakken'!$F2905)</f>
        <v>24.99</v>
      </c>
      <c r="F2904" s="4" t="str">
        <f>IF('[1]King plakken'!$B2905="","",IF('[1]King plakken'!$B2905=11,SUBSTITUTE('[1]King plakken'!$B2905,11,"21%"),SUBSTITUTE('[1]King plakken'!$B2905,12,"9%")))</f>
        <v>21%</v>
      </c>
      <c r="G2904" s="2">
        <f>IF('[1]King plakken'!$H2905="","",IF('[1]King plakken'!$H2905-'[1]King plakken'!$I2905-'[1]King plakken'!$J2905&lt;0,0,'[1]King plakken'!$H2905-'[1]King plakken'!$I2905-'[1]King plakken'!$J2905))</f>
        <v>0</v>
      </c>
      <c r="H2904" s="1" t="str">
        <f>IF('[1]King plakken'!$K2905="","",'[1]King plakken'!$K2905)</f>
        <v>Pluche en Speelfiguren-&gt;Speelfiguurset</v>
      </c>
      <c r="I2904" s="1" t="str">
        <f>IF('[1]King plakken'!$L2905="","",'[1]King plakken'!$L2905)</f>
        <v>Beschikbaar</v>
      </c>
      <c r="J2904" s="1" t="str">
        <f>IF('[1]King plakken'!$M2905="","",'[1]King plakken'!$M2905)</f>
        <v>Sylvanian Families</v>
      </c>
      <c r="K2904" s="1">
        <f>IF('[1]King plakken'!$E2905="","",'[1]King plakken'!$E2905)</f>
        <v>6</v>
      </c>
    </row>
    <row r="2905" spans="1:11" x14ac:dyDescent="0.25">
      <c r="A2905" s="1" t="str">
        <f>IF('[1]King plakken'!$A2906="","",'[1]King plakken'!$A2906)</f>
        <v>EPO-5647</v>
      </c>
      <c r="B2905" s="1" t="str">
        <f>IF('[1]King plakken'!$G2906="","",'[1]King plakken'!$G2906)</f>
        <v>5054131056479</v>
      </c>
      <c r="C2905" s="1" t="str">
        <f>IF('[1]King plakken'!$D2906="","",'[1]King plakken'!$D2906)</f>
        <v>Fashion Speelset- Juwelen En Edelstenen</v>
      </c>
      <c r="D2905" s="3">
        <f>IF('[1]King plakken'!$C2906="","",'[1]King plakken'!$C2906)</f>
        <v>14.25</v>
      </c>
      <c r="E2905" s="3">
        <f>IF('[1]King plakken'!$F2906="","",'[1]King plakken'!$F2906)</f>
        <v>24.99</v>
      </c>
      <c r="F2905" s="4" t="str">
        <f>IF('[1]King plakken'!$B2906="","",IF('[1]King plakken'!$B2906=11,SUBSTITUTE('[1]King plakken'!$B2906,11,"21%"),SUBSTITUTE('[1]King plakken'!$B2906,12,"9%")))</f>
        <v>21%</v>
      </c>
      <c r="G2905" s="2">
        <f>IF('[1]King plakken'!$H2906="","",IF('[1]King plakken'!$H2906-'[1]King plakken'!$I2906-'[1]King plakken'!$J2906&lt;0,0,'[1]King plakken'!$H2906-'[1]King plakken'!$I2906-'[1]King plakken'!$J2906))</f>
        <v>0</v>
      </c>
      <c r="H2905" s="1" t="str">
        <f>IF('[1]King plakken'!$K2906="","",'[1]King plakken'!$K2906)</f>
        <v>Pluche en Speelfiguren-&gt;Speelfiguurset</v>
      </c>
      <c r="I2905" s="1" t="str">
        <f>IF('[1]King plakken'!$L2906="","",'[1]King plakken'!$L2906)</f>
        <v>Beschikbaar</v>
      </c>
      <c r="J2905" s="1" t="str">
        <f>IF('[1]King plakken'!$M2906="","",'[1]King plakken'!$M2906)</f>
        <v>Sylvanian Families</v>
      </c>
      <c r="K2905" s="1">
        <f>IF('[1]King plakken'!$E2906="","",'[1]King plakken'!$E2906)</f>
        <v>6</v>
      </c>
    </row>
    <row r="2906" spans="1:11" x14ac:dyDescent="0.25">
      <c r="A2906" s="1" t="str">
        <f>IF('[1]King plakken'!$A2907="","",'[1]King plakken'!$A2907)</f>
        <v>EPO-5650</v>
      </c>
      <c r="B2906" s="1" t="str">
        <f>IF('[1]King plakken'!$G2907="","",'[1]King plakken'!$G2907)</f>
        <v>5054131056509</v>
      </c>
      <c r="C2906" s="1" t="str">
        <f>IF('[1]King plakken'!$D2907="","",'[1]King plakken'!$D2907)</f>
        <v>Pony'S Vriendenset</v>
      </c>
      <c r="D2906" s="3">
        <f>IF('[1]King plakken'!$C2907="","",'[1]King plakken'!$C2907)</f>
        <v>17.05</v>
      </c>
      <c r="E2906" s="3">
        <f>IF('[1]King plakken'!$F2907="","",'[1]King plakken'!$F2907)</f>
        <v>29.99</v>
      </c>
      <c r="F2906" s="4" t="str">
        <f>IF('[1]King plakken'!$B2907="","",IF('[1]King plakken'!$B2907=11,SUBSTITUTE('[1]King plakken'!$B2907,11,"21%"),SUBSTITUTE('[1]King plakken'!$B2907,12,"9%")))</f>
        <v>21%</v>
      </c>
      <c r="G2906" s="2">
        <f>IF('[1]King plakken'!$H2907="","",IF('[1]King plakken'!$H2907-'[1]King plakken'!$I2907-'[1]King plakken'!$J2907&lt;0,0,'[1]King plakken'!$H2907-'[1]King plakken'!$I2907-'[1]King plakken'!$J2907))</f>
        <v>5</v>
      </c>
      <c r="H2906" s="1" t="str">
        <f>IF('[1]King plakken'!$K2907="","",'[1]King plakken'!$K2907)</f>
        <v>Pluche en Speelfiguren-&gt;Speelfiguurset</v>
      </c>
      <c r="I2906" s="1" t="str">
        <f>IF('[1]King plakken'!$L2907="","",'[1]King plakken'!$L2907)</f>
        <v>Beschikbaar</v>
      </c>
      <c r="J2906" s="1" t="str">
        <f>IF('[1]King plakken'!$M2907="","",'[1]King plakken'!$M2907)</f>
        <v>Sylvanian Families</v>
      </c>
      <c r="K2906" s="1">
        <f>IF('[1]King plakken'!$E2907="","",'[1]King plakken'!$E2907)</f>
        <v>6</v>
      </c>
    </row>
    <row r="2907" spans="1:11" x14ac:dyDescent="0.25">
      <c r="A2907" s="1" t="str">
        <f>IF('[1]King plakken'!$A2908="","",'[1]King plakken'!$A2908)</f>
        <v>EPO-5651</v>
      </c>
      <c r="B2907" s="1" t="str">
        <f>IF('[1]King plakken'!$G2908="","",'[1]King plakken'!$G2908)</f>
        <v>5054131056516</v>
      </c>
      <c r="C2907" s="1" t="str">
        <f>IF('[1]King plakken'!$D2908="","",'[1]King plakken'!$D2908)</f>
        <v>Ijskar</v>
      </c>
      <c r="D2907" s="3">
        <f>IF('[1]King plakken'!$C2908="","",'[1]King plakken'!$C2908)</f>
        <v>21.15</v>
      </c>
      <c r="E2907" s="3">
        <f>IF('[1]King plakken'!$F2908="","",'[1]King plakken'!$F2908)</f>
        <v>35.99</v>
      </c>
      <c r="F2907" s="4" t="str">
        <f>IF('[1]King plakken'!$B2908="","",IF('[1]King plakken'!$B2908=11,SUBSTITUTE('[1]King plakken'!$B2908,11,"21%"),SUBSTITUTE('[1]King plakken'!$B2908,12,"9%")))</f>
        <v>21%</v>
      </c>
      <c r="G2907" s="2">
        <f>IF('[1]King plakken'!$H2908="","",IF('[1]King plakken'!$H2908-'[1]King plakken'!$I2908-'[1]King plakken'!$J2908&lt;0,0,'[1]King plakken'!$H2908-'[1]King plakken'!$I2908-'[1]King plakken'!$J2908))</f>
        <v>0</v>
      </c>
      <c r="H2907" s="1" t="str">
        <f>IF('[1]King plakken'!$K2908="","",'[1]King plakken'!$K2908)</f>
        <v>Pluche en Speelfiguren-&gt;Speelfiguur</v>
      </c>
      <c r="I2907" s="1" t="str">
        <f>IF('[1]King plakken'!$L2908="","",'[1]King plakken'!$L2908)</f>
        <v>Beschikbaar</v>
      </c>
      <c r="J2907" s="1" t="str">
        <f>IF('[1]King plakken'!$M2908="","",'[1]King plakken'!$M2908)</f>
        <v>Sylvanian Families</v>
      </c>
      <c r="K2907" s="1">
        <f>IF('[1]King plakken'!$E2908="","",'[1]King plakken'!$E2908)</f>
        <v>6</v>
      </c>
    </row>
    <row r="2908" spans="1:11" x14ac:dyDescent="0.25">
      <c r="A2908" s="1" t="str">
        <f>IF('[1]King plakken'!$A2909="","",'[1]King plakken'!$A2909)</f>
        <v>EPO-5652</v>
      </c>
      <c r="B2908" s="1" t="str">
        <f>IF('[1]King plakken'!$G2909="","",'[1]King plakken'!$G2909)</f>
        <v>5054131056523</v>
      </c>
      <c r="C2908" s="1" t="str">
        <f>IF('[1]King plakken'!$D2909="","",'[1]King plakken'!$D2909)</f>
        <v>Fiets en Rolschaatsset Meisje Panda</v>
      </c>
      <c r="D2908" s="3">
        <f>IF('[1]King plakken'!$C2909="","",'[1]King plakken'!$C2909)</f>
        <v>14.25</v>
      </c>
      <c r="E2908" s="3">
        <f>IF('[1]King plakken'!$F2909="","",'[1]King plakken'!$F2909)</f>
        <v>24.99</v>
      </c>
      <c r="F2908" s="4" t="str">
        <f>IF('[1]King plakken'!$B2909="","",IF('[1]King plakken'!$B2909=11,SUBSTITUTE('[1]King plakken'!$B2909,11,"21%"),SUBSTITUTE('[1]King plakken'!$B2909,12,"9%")))</f>
        <v>21%</v>
      </c>
      <c r="G2908" s="2">
        <f>IF('[1]King plakken'!$H2909="","",IF('[1]King plakken'!$H2909-'[1]King plakken'!$I2909-'[1]King plakken'!$J2909&lt;0,0,'[1]King plakken'!$H2909-'[1]King plakken'!$I2909-'[1]King plakken'!$J2909))</f>
        <v>0</v>
      </c>
      <c r="H2908" s="1" t="str">
        <f>IF('[1]King plakken'!$K2909="","",'[1]King plakken'!$K2909)</f>
        <v>Pluche en Speelfiguren-&gt;Speelfiguurset</v>
      </c>
      <c r="I2908" s="1" t="str">
        <f>IF('[1]King plakken'!$L2909="","",'[1]King plakken'!$L2909)</f>
        <v>Beschikbaar</v>
      </c>
      <c r="J2908" s="1" t="str">
        <f>IF('[1]King plakken'!$M2909="","",'[1]King plakken'!$M2909)</f>
        <v>Sylvanian Families</v>
      </c>
      <c r="K2908" s="1">
        <f>IF('[1]King plakken'!$E2909="","",'[1]King plakken'!$E2909)</f>
        <v>6</v>
      </c>
    </row>
    <row r="2909" spans="1:11" x14ac:dyDescent="0.25">
      <c r="A2909" s="1" t="str">
        <f>IF('[1]King plakken'!$A2910="","",'[1]King plakken'!$A2910)</f>
        <v>EPO-5653</v>
      </c>
      <c r="B2909" s="1" t="str">
        <f>IF('[1]King plakken'!$G2910="","",'[1]King plakken'!$G2910)</f>
        <v>5054131056530</v>
      </c>
      <c r="C2909" s="1" t="str">
        <f>IF('[1]King plakken'!$D2910="","",'[1]King plakken'!$D2910)</f>
        <v>Moeder Schaap Met Popcorn Car</v>
      </c>
      <c r="D2909" s="3">
        <f>IF('[1]King plakken'!$C2910="","",'[1]King plakken'!$C2910)</f>
        <v>21.72</v>
      </c>
      <c r="E2909" s="3">
        <f>IF('[1]King plakken'!$F2910="","",'[1]King plakken'!$F2910)</f>
        <v>35.99</v>
      </c>
      <c r="F2909" s="4" t="str">
        <f>IF('[1]King plakken'!$B2910="","",IF('[1]King plakken'!$B2910=11,SUBSTITUTE('[1]King plakken'!$B2910,11,"21%"),SUBSTITUTE('[1]King plakken'!$B2910,12,"9%")))</f>
        <v>21%</v>
      </c>
      <c r="G2909" s="2">
        <f>IF('[1]King plakken'!$H2910="","",IF('[1]King plakken'!$H2910-'[1]King plakken'!$I2910-'[1]King plakken'!$J2910&lt;0,0,'[1]King plakken'!$H2910-'[1]King plakken'!$I2910-'[1]King plakken'!$J2910))</f>
        <v>0</v>
      </c>
      <c r="H2909" s="1" t="str">
        <f>IF('[1]King plakken'!$K2910="","",'[1]King plakken'!$K2910)</f>
        <v>Pluche en Speelfiguren-&gt;Speelfiguurset</v>
      </c>
      <c r="I2909" s="1" t="str">
        <f>IF('[1]King plakken'!$L2910="","",'[1]King plakken'!$L2910)</f>
        <v>Beschikbaar</v>
      </c>
      <c r="J2909" s="1" t="str">
        <f>IF('[1]King plakken'!$M2910="","",'[1]King plakken'!$M2910)</f>
        <v>Sylvanian Families</v>
      </c>
      <c r="K2909" s="1">
        <f>IF('[1]King plakken'!$E2910="","",'[1]King plakken'!$E2910)</f>
        <v>6</v>
      </c>
    </row>
    <row r="2910" spans="1:11" x14ac:dyDescent="0.25">
      <c r="A2910" s="1" t="str">
        <f>IF('[1]King plakken'!$A2911="","",'[1]King plakken'!$A2911)</f>
        <v>EPO-5654</v>
      </c>
      <c r="B2910" s="1" t="str">
        <f>IF('[1]King plakken'!$G2911="","",'[1]King plakken'!$G2911)</f>
        <v>5054131056547</v>
      </c>
      <c r="C2910" s="1" t="str">
        <f>IF('[1]King plakken'!$D2911="","",'[1]King plakken'!$D2911)</f>
        <v>Trick Or Treat Parade</v>
      </c>
      <c r="D2910" s="3">
        <f>IF('[1]King plakken'!$C2911="","",'[1]King plakken'!$C2911)</f>
        <v>20.57</v>
      </c>
      <c r="E2910" s="3">
        <f>IF('[1]King plakken'!$F2911="","",'[1]King plakken'!$F2911)</f>
        <v>35.99</v>
      </c>
      <c r="F2910" s="4" t="str">
        <f>IF('[1]King plakken'!$B2911="","",IF('[1]King plakken'!$B2911=11,SUBSTITUTE('[1]King plakken'!$B2911,11,"21%"),SUBSTITUTE('[1]King plakken'!$B2911,12,"9%")))</f>
        <v>21%</v>
      </c>
      <c r="G2910" s="2">
        <f>IF('[1]King plakken'!$H2911="","",IF('[1]King plakken'!$H2911-'[1]King plakken'!$I2911-'[1]King plakken'!$J2911&lt;0,0,'[1]King plakken'!$H2911-'[1]King plakken'!$I2911-'[1]King plakken'!$J2911))</f>
        <v>2</v>
      </c>
      <c r="H2910" s="1" t="str">
        <f>IF('[1]King plakken'!$K2911="","",'[1]King plakken'!$K2911)</f>
        <v>Pluche en Speelfiguren-&gt;Speelfiguurset</v>
      </c>
      <c r="I2910" s="1" t="str">
        <f>IF('[1]King plakken'!$L2911="","",'[1]King plakken'!$L2911)</f>
        <v>Beschikbaar</v>
      </c>
      <c r="J2910" s="1" t="str">
        <f>IF('[1]King plakken'!$M2911="","",'[1]King plakken'!$M2911)</f>
        <v>Sylvanian Families</v>
      </c>
      <c r="K2910" s="1">
        <f>IF('[1]King plakken'!$E2911="","",'[1]King plakken'!$E2911)</f>
        <v>6</v>
      </c>
    </row>
    <row r="2911" spans="1:11" x14ac:dyDescent="0.25">
      <c r="A2911" s="1" t="str">
        <f>IF('[1]King plakken'!$A2912="","",'[1]King plakken'!$A2912)</f>
        <v>EPO-5655</v>
      </c>
      <c r="B2911" s="1" t="str">
        <f>IF('[1]King plakken'!$G2912="","",'[1]King plakken'!$G2912)</f>
        <v>5054131056554</v>
      </c>
      <c r="C2911" s="1" t="str">
        <f>IF('[1]King plakken'!$D2912="","",'[1]King plakken'!$D2912)</f>
        <v>Familie Chocoladekonijn</v>
      </c>
      <c r="D2911" s="3">
        <f>IF('[1]King plakken'!$C2912="","",'[1]King plakken'!$C2912)</f>
        <v>14.25</v>
      </c>
      <c r="E2911" s="3">
        <f>IF('[1]King plakken'!$F2912="","",'[1]King plakken'!$F2912)</f>
        <v>24.99</v>
      </c>
      <c r="F2911" s="4" t="str">
        <f>IF('[1]King plakken'!$B2912="","",IF('[1]King plakken'!$B2912=11,SUBSTITUTE('[1]King plakken'!$B2912,11,"21%"),SUBSTITUTE('[1]King plakken'!$B2912,12,"9%")))</f>
        <v>21%</v>
      </c>
      <c r="G2911" s="2">
        <f>IF('[1]King plakken'!$H2912="","",IF('[1]King plakken'!$H2912-'[1]King plakken'!$I2912-'[1]King plakken'!$J2912&lt;0,0,'[1]King plakken'!$H2912-'[1]King plakken'!$I2912-'[1]King plakken'!$J2912))</f>
        <v>6</v>
      </c>
      <c r="H2911" s="1" t="str">
        <f>IF('[1]King plakken'!$K2912="","",'[1]King plakken'!$K2912)</f>
        <v>Pluche en Speelfiguren-&gt;Speelfiguur</v>
      </c>
      <c r="I2911" s="1" t="str">
        <f>IF('[1]King plakken'!$L2912="","",'[1]King plakken'!$L2912)</f>
        <v>Beschikbaar</v>
      </c>
      <c r="J2911" s="1" t="str">
        <f>IF('[1]King plakken'!$M2912="","",'[1]King plakken'!$M2912)</f>
        <v>Sylvanian Families</v>
      </c>
      <c r="K2911" s="1">
        <f>IF('[1]King plakken'!$E2912="","",'[1]King plakken'!$E2912)</f>
        <v>6</v>
      </c>
    </row>
    <row r="2912" spans="1:11" x14ac:dyDescent="0.25">
      <c r="A2912" s="1" t="str">
        <f>IF('[1]King plakken'!$A2913="","",'[1]King plakken'!$A2913)</f>
        <v>EPO-5672</v>
      </c>
      <c r="B2912" s="1" t="str">
        <f>IF('[1]King plakken'!$G2913="","",'[1]King plakken'!$G2913)</f>
        <v>5054131056721</v>
      </c>
      <c r="C2912" s="1" t="str">
        <f>IF('[1]King plakken'!$D2913="","",'[1]King plakken'!$D2913)</f>
        <v>Nursery Playmates</v>
      </c>
      <c r="D2912" s="3">
        <f>IF('[1]King plakken'!$C2913="","",'[1]King plakken'!$C2913)</f>
        <v>17.05</v>
      </c>
      <c r="E2912" s="3">
        <f>IF('[1]King plakken'!$F2913="","",'[1]King plakken'!$F2913)</f>
        <v>29.99</v>
      </c>
      <c r="F2912" s="4" t="str">
        <f>IF('[1]King plakken'!$B2913="","",IF('[1]King plakken'!$B2913=11,SUBSTITUTE('[1]King plakken'!$B2913,11,"21%"),SUBSTITUTE('[1]King plakken'!$B2913,12,"9%")))</f>
        <v>21%</v>
      </c>
      <c r="G2912" s="2">
        <f>IF('[1]King plakken'!$H2913="","",IF('[1]King plakken'!$H2913-'[1]King plakken'!$I2913-'[1]King plakken'!$J2913&lt;0,0,'[1]King plakken'!$H2913-'[1]King plakken'!$I2913-'[1]King plakken'!$J2913))</f>
        <v>0</v>
      </c>
      <c r="H2912" s="1" t="str">
        <f>IF('[1]King plakken'!$K2913="","",'[1]King plakken'!$K2913)</f>
        <v>Pluche en Speelfiguren-&gt;Speelfiguurset</v>
      </c>
      <c r="I2912" s="1" t="str">
        <f>IF('[1]King plakken'!$L2913="","",'[1]King plakken'!$L2913)</f>
        <v>Beschikbaar</v>
      </c>
      <c r="J2912" s="1" t="str">
        <f>IF('[1]King plakken'!$M2913="","",'[1]King plakken'!$M2913)</f>
        <v>Sylvanian Families</v>
      </c>
      <c r="K2912" s="1">
        <f>IF('[1]King plakken'!$E2913="","",'[1]King plakken'!$E2913)</f>
        <v>6</v>
      </c>
    </row>
    <row r="2913" spans="1:11" x14ac:dyDescent="0.25">
      <c r="A2913" s="1" t="str">
        <f>IF('[1]King plakken'!$A2914="","",'[1]King plakken'!$A2914)</f>
        <v>EPO-5684</v>
      </c>
      <c r="B2913" s="1" t="str">
        <f>IF('[1]King plakken'!$G2914="","",'[1]King plakken'!$G2914)</f>
        <v>5054131056844</v>
      </c>
      <c r="C2913" s="1" t="str">
        <f>IF('[1]King plakken'!$D2914="","",'[1]King plakken'!$D2914)</f>
        <v>Baby Duo - Undersea Friends</v>
      </c>
      <c r="D2913" s="3">
        <f>IF('[1]King plakken'!$C2914="","",'[1]King plakken'!$C2914)</f>
        <v>11.4</v>
      </c>
      <c r="E2913" s="3">
        <f>IF('[1]King plakken'!$F2914="","",'[1]King plakken'!$F2914)</f>
        <v>19.989999999999998</v>
      </c>
      <c r="F2913" s="4" t="str">
        <f>IF('[1]King plakken'!$B2914="","",IF('[1]King plakken'!$B2914=11,SUBSTITUTE('[1]King plakken'!$B2914,11,"21%"),SUBSTITUTE('[1]King plakken'!$B2914,12,"9%")))</f>
        <v>21%</v>
      </c>
      <c r="G2913" s="2">
        <f>IF('[1]King plakken'!$H2914="","",IF('[1]King plakken'!$H2914-'[1]King plakken'!$I2914-'[1]King plakken'!$J2914&lt;0,0,'[1]King plakken'!$H2914-'[1]King plakken'!$I2914-'[1]King plakken'!$J2914))</f>
        <v>0</v>
      </c>
      <c r="H2913" s="1" t="str">
        <f>IF('[1]King plakken'!$K2914="","",'[1]King plakken'!$K2914)</f>
        <v>Pluche en Speelfiguren-&gt;Speelfiguurset</v>
      </c>
      <c r="I2913" s="1" t="str">
        <f>IF('[1]King plakken'!$L2914="","",'[1]King plakken'!$L2914)</f>
        <v>Herprint</v>
      </c>
      <c r="J2913" s="1" t="str">
        <f>IF('[1]King plakken'!$M2914="","",'[1]King plakken'!$M2914)</f>
        <v>Sylvanian Families</v>
      </c>
      <c r="K2913" s="1">
        <f>IF('[1]King plakken'!$E2914="","",'[1]King plakken'!$E2914)</f>
        <v>12</v>
      </c>
    </row>
    <row r="2914" spans="1:11" x14ac:dyDescent="0.25">
      <c r="A2914" s="1" t="str">
        <f>IF('[1]King plakken'!$A2915="","",'[1]King plakken'!$A2915)</f>
        <v>EPO-5685</v>
      </c>
      <c r="B2914" s="1" t="str">
        <f>IF('[1]King plakken'!$G2915="","",'[1]King plakken'!$G2915)</f>
        <v>5054131056851</v>
      </c>
      <c r="C2914" s="1" t="str">
        <f>IF('[1]King plakken'!$D2915="","",'[1]King plakken'!$D2915)</f>
        <v>Baby Duo - Ice Cream Sundaes</v>
      </c>
      <c r="D2914" s="3">
        <f>IF('[1]King plakken'!$C2915="","",'[1]King plakken'!$C2915)</f>
        <v>11.4</v>
      </c>
      <c r="E2914" s="3">
        <f>IF('[1]King plakken'!$F2915="","",'[1]King plakken'!$F2915)</f>
        <v>19.989999999999998</v>
      </c>
      <c r="F2914" s="4" t="str">
        <f>IF('[1]King plakken'!$B2915="","",IF('[1]King plakken'!$B2915=11,SUBSTITUTE('[1]King plakken'!$B2915,11,"21%"),SUBSTITUTE('[1]King plakken'!$B2915,12,"9%")))</f>
        <v>21%</v>
      </c>
      <c r="G2914" s="2">
        <f>IF('[1]King plakken'!$H2915="","",IF('[1]King plakken'!$H2915-'[1]King plakken'!$I2915-'[1]King plakken'!$J2915&lt;0,0,'[1]King plakken'!$H2915-'[1]King plakken'!$I2915-'[1]King plakken'!$J2915))</f>
        <v>11</v>
      </c>
      <c r="H2914" s="1" t="str">
        <f>IF('[1]King plakken'!$K2915="","",'[1]King plakken'!$K2915)</f>
        <v>Pluche en Speelfiguren-&gt;Speelfiguurset</v>
      </c>
      <c r="I2914" s="1" t="str">
        <f>IF('[1]King plakken'!$L2915="","",'[1]King plakken'!$L2915)</f>
        <v>Beschikbaar</v>
      </c>
      <c r="J2914" s="1" t="str">
        <f>IF('[1]King plakken'!$M2915="","",'[1]King plakken'!$M2915)</f>
        <v>Sylvanian Families</v>
      </c>
      <c r="K2914" s="1">
        <f>IF('[1]King plakken'!$E2915="","",'[1]King plakken'!$E2915)</f>
        <v>12</v>
      </c>
    </row>
    <row r="2915" spans="1:11" x14ac:dyDescent="0.25">
      <c r="A2915" s="1" t="str">
        <f>IF('[1]King plakken'!$A2916="","",'[1]King plakken'!$A2916)</f>
        <v>EPO-5691</v>
      </c>
      <c r="B2915" s="1" t="str">
        <f>IF('[1]King plakken'!$G2916="","",'[1]King plakken'!$G2916)</f>
        <v>5054131056912</v>
      </c>
      <c r="C2915" s="1" t="str">
        <f>IF('[1]King plakken'!$D2916="","",'[1]King plakken'!$D2916)</f>
        <v>Vrolijk Pasen Set</v>
      </c>
      <c r="D2915" s="3">
        <f>IF('[1]King plakken'!$C2916="","",'[1]King plakken'!$C2916)</f>
        <v>14.25</v>
      </c>
      <c r="E2915" s="3">
        <f>IF('[1]King plakken'!$F2916="","",'[1]King plakken'!$F2916)</f>
        <v>24.99</v>
      </c>
      <c r="F2915" s="4" t="str">
        <f>IF('[1]King plakken'!$B2916="","",IF('[1]King plakken'!$B2916=11,SUBSTITUTE('[1]King plakken'!$B2916,11,"21%"),SUBSTITUTE('[1]King plakken'!$B2916,12,"9%")))</f>
        <v>21%</v>
      </c>
      <c r="G2915" s="2">
        <f>IF('[1]King plakken'!$H2916="","",IF('[1]King plakken'!$H2916-'[1]King plakken'!$I2916-'[1]King plakken'!$J2916&lt;0,0,'[1]King plakken'!$H2916-'[1]King plakken'!$I2916-'[1]King plakken'!$J2916))</f>
        <v>0</v>
      </c>
      <c r="H2915" s="1" t="str">
        <f>IF('[1]King plakken'!$K2916="","",'[1]King plakken'!$K2916)</f>
        <v>Pluche en Speelfiguren-&gt;Speelfiguurset</v>
      </c>
      <c r="I2915" s="1" t="str">
        <f>IF('[1]King plakken'!$L2916="","",'[1]King plakken'!$L2916)</f>
        <v>Beschikbaar</v>
      </c>
      <c r="J2915" s="1" t="str">
        <f>IF('[1]King plakken'!$M2916="","",'[1]King plakken'!$M2916)</f>
        <v>Sylvanian Families</v>
      </c>
      <c r="K2915" s="1">
        <f>IF('[1]King plakken'!$E2916="","",'[1]King plakken'!$E2916)</f>
        <v>6</v>
      </c>
    </row>
    <row r="2916" spans="1:11" x14ac:dyDescent="0.25">
      <c r="A2916" s="1" t="str">
        <f>IF('[1]King plakken'!$A2917="","",'[1]King plakken'!$A2917)</f>
        <v>EPO-5692</v>
      </c>
      <c r="B2916" s="1" t="str">
        <f>IF('[1]King plakken'!$G2917="","",'[1]King plakken'!$G2917)</f>
        <v>5054131056929</v>
      </c>
      <c r="C2916" s="1" t="str">
        <f>IF('[1]King plakken'!$D2917="","",'[1]King plakken'!$D2917)</f>
        <v>Familie Rendier</v>
      </c>
      <c r="D2916" s="3">
        <f>IF('[1]King plakken'!$C2917="","",'[1]King plakken'!$C2917)</f>
        <v>17.05</v>
      </c>
      <c r="E2916" s="3">
        <f>IF('[1]King plakken'!$F2917="","",'[1]King plakken'!$F2917)</f>
        <v>29.99</v>
      </c>
      <c r="F2916" s="4" t="str">
        <f>IF('[1]King plakken'!$B2917="","",IF('[1]King plakken'!$B2917=11,SUBSTITUTE('[1]King plakken'!$B2917,11,"21%"),SUBSTITUTE('[1]King plakken'!$B2917,12,"9%")))</f>
        <v>21%</v>
      </c>
      <c r="G2916" s="2">
        <f>IF('[1]King plakken'!$H2917="","",IF('[1]King plakken'!$H2917-'[1]King plakken'!$I2917-'[1]King plakken'!$J2917&lt;0,0,'[1]King plakken'!$H2917-'[1]King plakken'!$I2917-'[1]King plakken'!$J2917))</f>
        <v>5</v>
      </c>
      <c r="H2916" s="1" t="str">
        <f>IF('[1]King plakken'!$K2917="","",'[1]King plakken'!$K2917)</f>
        <v>Pluche en Speelfiguren-&gt;Speelfiguurset</v>
      </c>
      <c r="I2916" s="1" t="str">
        <f>IF('[1]King plakken'!$L2917="","",'[1]King plakken'!$L2917)</f>
        <v>Beschikbaar</v>
      </c>
      <c r="J2916" s="1" t="str">
        <f>IF('[1]King plakken'!$M2917="","",'[1]King plakken'!$M2917)</f>
        <v>Sylvanian Families</v>
      </c>
      <c r="K2916" s="1">
        <f>IF('[1]King plakken'!$E2917="","",'[1]King plakken'!$E2917)</f>
        <v>6</v>
      </c>
    </row>
    <row r="2917" spans="1:11" x14ac:dyDescent="0.25">
      <c r="A2917" s="1" t="str">
        <f>IF('[1]King plakken'!$A2918="","",'[1]King plakken'!$A2918)</f>
        <v>EPO-5693</v>
      </c>
      <c r="B2917" s="1" t="str">
        <f>IF('[1]King plakken'!$G2918="","",'[1]King plakken'!$G2918)</f>
        <v>5054131056936</v>
      </c>
      <c r="C2917" s="1" t="str">
        <f>IF('[1]King plakken'!$D2918="","",'[1]King plakken'!$D2918)</f>
        <v>Tweeling Rendier</v>
      </c>
      <c r="D2917" s="3">
        <f>IF('[1]King plakken'!$C2918="","",'[1]King plakken'!$C2918)</f>
        <v>5.7</v>
      </c>
      <c r="E2917" s="3">
        <f>IF('[1]King plakken'!$F2918="","",'[1]King plakken'!$F2918)</f>
        <v>9.99</v>
      </c>
      <c r="F2917" s="4" t="str">
        <f>IF('[1]King plakken'!$B2918="","",IF('[1]King plakken'!$B2918=11,SUBSTITUTE('[1]King plakken'!$B2918,11,"21%"),SUBSTITUTE('[1]King plakken'!$B2918,12,"9%")))</f>
        <v>21%</v>
      </c>
      <c r="G2917" s="2">
        <f>IF('[1]King plakken'!$H2918="","",IF('[1]King plakken'!$H2918-'[1]King plakken'!$I2918-'[1]King plakken'!$J2918&lt;0,0,'[1]King plakken'!$H2918-'[1]King plakken'!$I2918-'[1]King plakken'!$J2918))</f>
        <v>3</v>
      </c>
      <c r="H2917" s="1" t="str">
        <f>IF('[1]King plakken'!$K2918="","",'[1]King plakken'!$K2918)</f>
        <v>Pluche en Speelfiguren-&gt;Speelfiguur</v>
      </c>
      <c r="I2917" s="1" t="str">
        <f>IF('[1]King plakken'!$L2918="","",'[1]King plakken'!$L2918)</f>
        <v>Beschikbaar</v>
      </c>
      <c r="J2917" s="1" t="str">
        <f>IF('[1]King plakken'!$M2918="","",'[1]King plakken'!$M2918)</f>
        <v>Sylvanian Families</v>
      </c>
      <c r="K2917" s="1">
        <f>IF('[1]King plakken'!$E2918="","",'[1]King plakken'!$E2918)</f>
        <v>6</v>
      </c>
    </row>
    <row r="2918" spans="1:11" x14ac:dyDescent="0.25">
      <c r="A2918" s="1" t="str">
        <f>IF('[1]King plakken'!$A2919="","",'[1]King plakken'!$A2919)</f>
        <v>EPO-5694</v>
      </c>
      <c r="B2918" s="1" t="str">
        <f>IF('[1]King plakken'!$G2919="","",'[1]King plakken'!$G2919)</f>
        <v>5054131056943</v>
      </c>
      <c r="C2918" s="1" t="str">
        <f>IF('[1]King plakken'!$D2919="","",'[1]King plakken'!$D2919)</f>
        <v>Familie Pinguïn</v>
      </c>
      <c r="D2918" s="3">
        <f>IF('[1]King plakken'!$C2919="","",'[1]King plakken'!$C2919)</f>
        <v>17.149999999999999</v>
      </c>
      <c r="E2918" s="3">
        <f>IF('[1]King plakken'!$F2919="","",'[1]King plakken'!$F2919)</f>
        <v>31.99</v>
      </c>
      <c r="F2918" s="4" t="str">
        <f>IF('[1]King plakken'!$B2919="","",IF('[1]King plakken'!$B2919=11,SUBSTITUTE('[1]King plakken'!$B2919,11,"21%"),SUBSTITUTE('[1]King plakken'!$B2919,12,"9%")))</f>
        <v>21%</v>
      </c>
      <c r="G2918" s="2">
        <f>IF('[1]King plakken'!$H2919="","",IF('[1]King plakken'!$H2919-'[1]King plakken'!$I2919-'[1]King plakken'!$J2919&lt;0,0,'[1]King plakken'!$H2919-'[1]King plakken'!$I2919-'[1]King plakken'!$J2919))</f>
        <v>1</v>
      </c>
      <c r="H2918" s="1" t="str">
        <f>IF('[1]King plakken'!$K2919="","",'[1]King plakken'!$K2919)</f>
        <v>Pluche en Speelfiguren-&gt;Speelfiguur</v>
      </c>
      <c r="I2918" s="1" t="str">
        <f>IF('[1]King plakken'!$L2919="","",'[1]King plakken'!$L2919)</f>
        <v>Beschikbaar</v>
      </c>
      <c r="J2918" s="1" t="str">
        <f>IF('[1]King plakken'!$M2919="","",'[1]King plakken'!$M2919)</f>
        <v>Sylvanian Families</v>
      </c>
      <c r="K2918" s="1">
        <f>IF('[1]King plakken'!$E2919="","",'[1]King plakken'!$E2919)</f>
        <v>6</v>
      </c>
    </row>
    <row r="2919" spans="1:11" x14ac:dyDescent="0.25">
      <c r="A2919" s="1" t="str">
        <f>IF('[1]King plakken'!$A2920="","",'[1]King plakken'!$A2920)</f>
        <v>EPO-5695</v>
      </c>
      <c r="B2919" s="1" t="str">
        <f>IF('[1]King plakken'!$G2920="","",'[1]King plakken'!$G2920)</f>
        <v>5054131056950</v>
      </c>
      <c r="C2919" s="1" t="str">
        <f>IF('[1]King plakken'!$D2920="","",'[1]King plakken'!$D2920)</f>
        <v>Pinguïn Babies Speelset</v>
      </c>
      <c r="D2919" s="3">
        <f>IF('[1]King plakken'!$C2920="","",'[1]King plakken'!$C2920)</f>
        <v>10.25</v>
      </c>
      <c r="E2919" s="3">
        <f>IF('[1]King plakken'!$F2920="","",'[1]King plakken'!$F2920)</f>
        <v>17.989999999999998</v>
      </c>
      <c r="F2919" s="4" t="str">
        <f>IF('[1]King plakken'!$B2920="","",IF('[1]King plakken'!$B2920=11,SUBSTITUTE('[1]King plakken'!$B2920,11,"21%"),SUBSTITUTE('[1]King plakken'!$B2920,12,"9%")))</f>
        <v>21%</v>
      </c>
      <c r="G2919" s="2">
        <f>IF('[1]King plakken'!$H2920="","",IF('[1]King plakken'!$H2920-'[1]King plakken'!$I2920-'[1]King plakken'!$J2920&lt;0,0,'[1]King plakken'!$H2920-'[1]King plakken'!$I2920-'[1]King plakken'!$J2920))</f>
        <v>5</v>
      </c>
      <c r="H2919" s="1" t="str">
        <f>IF('[1]King plakken'!$K2920="","",'[1]King plakken'!$K2920)</f>
        <v>Pluche en Speelfiguren-&gt;Speelfiguur</v>
      </c>
      <c r="I2919" s="1" t="str">
        <f>IF('[1]King plakken'!$L2920="","",'[1]King plakken'!$L2920)</f>
        <v>Beschikbaar</v>
      </c>
      <c r="J2919" s="1" t="str">
        <f>IF('[1]King plakken'!$M2920="","",'[1]King plakken'!$M2920)</f>
        <v>Sylvanian Families</v>
      </c>
      <c r="K2919" s="1">
        <f>IF('[1]King plakken'!$E2920="","",'[1]King plakken'!$E2920)</f>
        <v>6</v>
      </c>
    </row>
    <row r="2920" spans="1:11" x14ac:dyDescent="0.25">
      <c r="A2920" s="1" t="str">
        <f>IF('[1]King plakken'!$A2921="","",'[1]King plakken'!$A2921)</f>
        <v>EPO-5696</v>
      </c>
      <c r="B2920" s="1" t="str">
        <f>IF('[1]King plakken'!$G2921="","",'[1]King plakken'!$G2921)</f>
        <v>5054131056967</v>
      </c>
      <c r="C2920" s="1" t="str">
        <f>IF('[1]King plakken'!$D2921="","",'[1]King plakken'!$D2921)</f>
        <v>Familie Woestijn Vos</v>
      </c>
      <c r="D2920" s="3">
        <f>IF('[1]King plakken'!$C2921="","",'[1]King plakken'!$C2921)</f>
        <v>17.05</v>
      </c>
      <c r="E2920" s="3">
        <f>IF('[1]King plakken'!$F2921="","",'[1]King plakken'!$F2921)</f>
        <v>29.99</v>
      </c>
      <c r="F2920" s="4" t="str">
        <f>IF('[1]King plakken'!$B2921="","",IF('[1]King plakken'!$B2921=11,SUBSTITUTE('[1]King plakken'!$B2921,11,"21%"),SUBSTITUTE('[1]King plakken'!$B2921,12,"9%")))</f>
        <v>21%</v>
      </c>
      <c r="G2920" s="2">
        <f>IF('[1]King plakken'!$H2921="","",IF('[1]King plakken'!$H2921-'[1]King plakken'!$I2921-'[1]King plakken'!$J2921&lt;0,0,'[1]King plakken'!$H2921-'[1]King plakken'!$I2921-'[1]King plakken'!$J2921))</f>
        <v>4</v>
      </c>
      <c r="H2920" s="1" t="str">
        <f>IF('[1]King plakken'!$K2921="","",'[1]King plakken'!$K2921)</f>
        <v>Pluche en Speelfiguren-&gt;Speelfiguur</v>
      </c>
      <c r="I2920" s="1" t="str">
        <f>IF('[1]King plakken'!$L2921="","",'[1]King plakken'!$L2921)</f>
        <v>Beschikbaar</v>
      </c>
      <c r="J2920" s="1" t="str">
        <f>IF('[1]King plakken'!$M2921="","",'[1]King plakken'!$M2921)</f>
        <v>Sylvanian Families</v>
      </c>
      <c r="K2920" s="1">
        <f>IF('[1]King plakken'!$E2921="","",'[1]King plakken'!$E2921)</f>
        <v>6</v>
      </c>
    </row>
    <row r="2921" spans="1:11" x14ac:dyDescent="0.25">
      <c r="A2921" s="1" t="str">
        <f>IF('[1]King plakken'!$A2922="","",'[1]King plakken'!$A2922)</f>
        <v>EPO-5697</v>
      </c>
      <c r="B2921" s="1" t="str">
        <f>IF('[1]King plakken'!$G2922="","",'[1]King plakken'!$G2922)</f>
        <v>5054131056974</v>
      </c>
      <c r="C2921" s="1" t="str">
        <f>IF('[1]King plakken'!$D2922="","",'[1]King plakken'!$D2922)</f>
        <v>Tweeling Woestijn Vos</v>
      </c>
      <c r="D2921" s="3">
        <f>IF('[1]King plakken'!$C2922="","",'[1]King plakken'!$C2922)</f>
        <v>5.7</v>
      </c>
      <c r="E2921" s="3">
        <f>IF('[1]King plakken'!$F2922="","",'[1]King plakken'!$F2922)</f>
        <v>9.99</v>
      </c>
      <c r="F2921" s="4" t="str">
        <f>IF('[1]King plakken'!$B2922="","",IF('[1]King plakken'!$B2922=11,SUBSTITUTE('[1]King plakken'!$B2922,11,"21%"),SUBSTITUTE('[1]King plakken'!$B2922,12,"9%")))</f>
        <v>21%</v>
      </c>
      <c r="G2921" s="2">
        <f>IF('[1]King plakken'!$H2922="","",IF('[1]King plakken'!$H2922-'[1]King plakken'!$I2922-'[1]King plakken'!$J2922&lt;0,0,'[1]King plakken'!$H2922-'[1]King plakken'!$I2922-'[1]King plakken'!$J2922))</f>
        <v>1</v>
      </c>
      <c r="H2921" s="1" t="str">
        <f>IF('[1]King plakken'!$K2922="","",'[1]King plakken'!$K2922)</f>
        <v>Pluche en Speelfiguren-&gt;Speelfiguur</v>
      </c>
      <c r="I2921" s="1" t="str">
        <f>IF('[1]King plakken'!$L2922="","",'[1]King plakken'!$L2922)</f>
        <v>Beschikbaar</v>
      </c>
      <c r="J2921" s="1" t="str">
        <f>IF('[1]King plakken'!$M2922="","",'[1]King plakken'!$M2922)</f>
        <v>Sylvanian Families</v>
      </c>
      <c r="K2921" s="1">
        <f>IF('[1]King plakken'!$E2922="","",'[1]King plakken'!$E2922)</f>
        <v>6</v>
      </c>
    </row>
    <row r="2922" spans="1:11" x14ac:dyDescent="0.25">
      <c r="A2922" s="1" t="str">
        <f>IF('[1]King plakken'!$A2923="","",'[1]King plakken'!$A2923)</f>
        <v>EPO-5698</v>
      </c>
      <c r="B2922" s="1" t="str">
        <f>IF('[1]King plakken'!$G2923="","",'[1]King plakken'!$G2923)</f>
        <v>5054131056981</v>
      </c>
      <c r="C2922" s="1" t="str">
        <f>IF('[1]King plakken'!$D2923="","",'[1]King plakken'!$D2923)</f>
        <v>Picknick Set Woestijn Zus en Baby</v>
      </c>
      <c r="D2922" s="3">
        <f>IF('[1]King plakken'!$C2923="","",'[1]King plakken'!$C2923)</f>
        <v>14.25</v>
      </c>
      <c r="E2922" s="3">
        <f>IF('[1]King plakken'!$F2923="","",'[1]King plakken'!$F2923)</f>
        <v>26.99</v>
      </c>
      <c r="F2922" s="4" t="str">
        <f>IF('[1]King plakken'!$B2923="","",IF('[1]King plakken'!$B2923=11,SUBSTITUTE('[1]King plakken'!$B2923,11,"21%"),SUBSTITUTE('[1]King plakken'!$B2923,12,"9%")))</f>
        <v>21%</v>
      </c>
      <c r="G2922" s="2">
        <f>IF('[1]King plakken'!$H2923="","",IF('[1]King plakken'!$H2923-'[1]King plakken'!$I2923-'[1]King plakken'!$J2923&lt;0,0,'[1]King plakken'!$H2923-'[1]King plakken'!$I2923-'[1]King plakken'!$J2923))</f>
        <v>5</v>
      </c>
      <c r="H2922" s="1" t="str">
        <f>IF('[1]King plakken'!$K2923="","",'[1]King plakken'!$K2923)</f>
        <v>Pluche en Speelfiguren-&gt;Speelfiguurset</v>
      </c>
      <c r="I2922" s="1" t="str">
        <f>IF('[1]King plakken'!$L2923="","",'[1]King plakken'!$L2923)</f>
        <v>Beschikbaar</v>
      </c>
      <c r="J2922" s="1" t="str">
        <f>IF('[1]King plakken'!$M2923="","",'[1]King plakken'!$M2923)</f>
        <v>Sylvanian Families</v>
      </c>
      <c r="K2922" s="1">
        <f>IF('[1]King plakken'!$E2923="","",'[1]King plakken'!$E2923)</f>
        <v>6</v>
      </c>
    </row>
    <row r="2923" spans="1:11" x14ac:dyDescent="0.25">
      <c r="A2923" s="1" t="str">
        <f>IF('[1]King plakken'!$A2924="","",'[1]King plakken'!$A2924)</f>
        <v>EPO-5701</v>
      </c>
      <c r="B2923" s="1" t="str">
        <f>IF('[1]King plakken'!$G2924="","",'[1]King plakken'!$G2924)</f>
        <v>5054131057018</v>
      </c>
      <c r="C2923" s="1" t="str">
        <f>IF('[1]King plakken'!$D2924="","",'[1]King plakken'!$D2924)</f>
        <v>Baby Zeemeermin Kasteel</v>
      </c>
      <c r="D2923" s="3">
        <f>IF('[1]King plakken'!$C2924="","",'[1]King plakken'!$C2924)</f>
        <v>40</v>
      </c>
      <c r="E2923" s="3">
        <f>IF('[1]King plakken'!$F2924="","",'[1]King plakken'!$F2924)</f>
        <v>69.989999999999995</v>
      </c>
      <c r="F2923" s="4" t="str">
        <f>IF('[1]King plakken'!$B2924="","",IF('[1]King plakken'!$B2924=11,SUBSTITUTE('[1]King plakken'!$B2924,11,"21%"),SUBSTITUTE('[1]King plakken'!$B2924,12,"9%")))</f>
        <v>21%</v>
      </c>
      <c r="G2923" s="2">
        <f>IF('[1]King plakken'!$H2924="","",IF('[1]King plakken'!$H2924-'[1]King plakken'!$I2924-'[1]King plakken'!$J2924&lt;0,0,'[1]King plakken'!$H2924-'[1]King plakken'!$I2924-'[1]King plakken'!$J2924))</f>
        <v>0</v>
      </c>
      <c r="H2923" s="1" t="str">
        <f>IF('[1]King plakken'!$K2924="","",'[1]King plakken'!$K2924)</f>
        <v>Pluche en Speelfiguren-&gt;Speelfiguur</v>
      </c>
      <c r="I2923" s="1" t="str">
        <f>IF('[1]King plakken'!$L2924="","",'[1]King plakken'!$L2924)</f>
        <v>Beschikbaar</v>
      </c>
      <c r="J2923" s="1" t="str">
        <f>IF('[1]King plakken'!$M2924="","",'[1]King plakken'!$M2924)</f>
        <v>Sylvanian Families</v>
      </c>
      <c r="K2923" s="1">
        <f>IF('[1]King plakken'!$E2924="","",'[1]King plakken'!$E2924)</f>
        <v>4</v>
      </c>
    </row>
    <row r="2924" spans="1:11" x14ac:dyDescent="0.25">
      <c r="A2924" s="1" t="str">
        <f>IF('[1]King plakken'!$A2925="","",'[1]King plakken'!$A2925)</f>
        <v>EPO-5702</v>
      </c>
      <c r="B2924" s="1" t="str">
        <f>IF('[1]King plakken'!$G2925="","",'[1]King plakken'!$G2925)</f>
        <v>5054131057025</v>
      </c>
      <c r="C2924" s="1" t="str">
        <f>IF('[1]King plakken'!$D2925="","",'[1]King plakken'!$D2925)</f>
        <v>Wolken Regenboog Trein</v>
      </c>
      <c r="D2924" s="3">
        <f>IF('[1]King plakken'!$C2925="","",'[1]King plakken'!$C2925)</f>
        <v>16.55</v>
      </c>
      <c r="E2924" s="3">
        <f>IF('[1]King plakken'!$F2925="","",'[1]King plakken'!$F2925)</f>
        <v>27.99</v>
      </c>
      <c r="F2924" s="4" t="str">
        <f>IF('[1]King plakken'!$B2925="","",IF('[1]King plakken'!$B2925=11,SUBSTITUTE('[1]King plakken'!$B2925,11,"21%"),SUBSTITUTE('[1]King plakken'!$B2925,12,"9%")))</f>
        <v>21%</v>
      </c>
      <c r="G2924" s="2">
        <f>IF('[1]King plakken'!$H2925="","",IF('[1]King plakken'!$H2925-'[1]King plakken'!$I2925-'[1]King plakken'!$J2925&lt;0,0,'[1]King plakken'!$H2925-'[1]King plakken'!$I2925-'[1]King plakken'!$J2925))</f>
        <v>7</v>
      </c>
      <c r="H2924" s="1" t="str">
        <f>IF('[1]King plakken'!$K2925="","",'[1]King plakken'!$K2925)</f>
        <v>Pluche en Speelfiguren-&gt;Speelfiguur</v>
      </c>
      <c r="I2924" s="1" t="str">
        <f>IF('[1]King plakken'!$L2925="","",'[1]King plakken'!$L2925)</f>
        <v>Beschikbaar</v>
      </c>
      <c r="J2924" s="1" t="str">
        <f>IF('[1]King plakken'!$M2925="","",'[1]King plakken'!$M2925)</f>
        <v>Sylvanian Families</v>
      </c>
      <c r="K2924" s="1">
        <f>IF('[1]King plakken'!$E2925="","",'[1]King plakken'!$E2925)</f>
        <v>6</v>
      </c>
    </row>
    <row r="2925" spans="1:11" x14ac:dyDescent="0.25">
      <c r="A2925" s="1" t="str">
        <f>IF('[1]King plakken'!$A2926="","",'[1]King plakken'!$A2926)</f>
        <v>EPO-5703</v>
      </c>
      <c r="B2925" s="1" t="str">
        <f>IF('[1]King plakken'!$G2926="","",'[1]King plakken'!$G2926)</f>
        <v>5054131057032</v>
      </c>
      <c r="C2925" s="1" t="str">
        <f>IF('[1]King plakken'!$D2926="","",'[1]King plakken'!$D2926)</f>
        <v>Koninklijke Prinsessen Set</v>
      </c>
      <c r="D2925" s="3">
        <f>IF('[1]King plakken'!$C2926="","",'[1]King plakken'!$C2926)</f>
        <v>19.95</v>
      </c>
      <c r="E2925" s="3">
        <f>IF('[1]King plakken'!$F2926="","",'[1]King plakken'!$F2926)</f>
        <v>34.99</v>
      </c>
      <c r="F2925" s="4" t="str">
        <f>IF('[1]King plakken'!$B2926="","",IF('[1]King plakken'!$B2926=11,SUBSTITUTE('[1]King plakken'!$B2926,11,"21%"),SUBSTITUTE('[1]King plakken'!$B2926,12,"9%")))</f>
        <v>21%</v>
      </c>
      <c r="G2925" s="2">
        <f>IF('[1]King plakken'!$H2926="","",IF('[1]King plakken'!$H2926-'[1]King plakken'!$I2926-'[1]King plakken'!$J2926&lt;0,0,'[1]King plakken'!$H2926-'[1]King plakken'!$I2926-'[1]King plakken'!$J2926))</f>
        <v>3</v>
      </c>
      <c r="H2925" s="1" t="str">
        <f>IF('[1]King plakken'!$K2926="","",'[1]King plakken'!$K2926)</f>
        <v>Pluche en Speelfiguren-&gt;Speelfiguurset</v>
      </c>
      <c r="I2925" s="1" t="str">
        <f>IF('[1]King plakken'!$L2926="","",'[1]King plakken'!$L2926)</f>
        <v>Beschikbaar</v>
      </c>
      <c r="J2925" s="1" t="str">
        <f>IF('[1]King plakken'!$M2926="","",'[1]King plakken'!$M2926)</f>
        <v>Sylvanian Families</v>
      </c>
      <c r="K2925" s="1">
        <f>IF('[1]King plakken'!$E2926="","",'[1]King plakken'!$E2926)</f>
        <v>6</v>
      </c>
    </row>
    <row r="2926" spans="1:11" x14ac:dyDescent="0.25">
      <c r="A2926" s="1" t="str">
        <f>IF('[1]King plakken'!$A2927="","",'[1]King plakken'!$A2927)</f>
        <v>EPO-5704</v>
      </c>
      <c r="B2926" s="1" t="str">
        <f>IF('[1]King plakken'!$G2927="","",'[1]King plakken'!$G2927)</f>
        <v>5054131057049</v>
      </c>
      <c r="C2926" s="1" t="str">
        <f>IF('[1]King plakken'!$D2927="","",'[1]King plakken'!$D2927)</f>
        <v>Pony'S Beauty Speelset</v>
      </c>
      <c r="D2926" s="3">
        <f>IF('[1]King plakken'!$C2927="","",'[1]King plakken'!$C2927)</f>
        <v>22.85</v>
      </c>
      <c r="E2926" s="3">
        <f>IF('[1]King plakken'!$F2927="","",'[1]King plakken'!$F2927)</f>
        <v>39.99</v>
      </c>
      <c r="F2926" s="4" t="str">
        <f>IF('[1]King plakken'!$B2927="","",IF('[1]King plakken'!$B2927=11,SUBSTITUTE('[1]King plakken'!$B2927,11,"21%"),SUBSTITUTE('[1]King plakken'!$B2927,12,"9%")))</f>
        <v>21%</v>
      </c>
      <c r="G2926" s="2">
        <f>IF('[1]King plakken'!$H2927="","",IF('[1]King plakken'!$H2927-'[1]King plakken'!$I2927-'[1]King plakken'!$J2927&lt;0,0,'[1]King plakken'!$H2927-'[1]King plakken'!$I2927-'[1]King plakken'!$J2927))</f>
        <v>5</v>
      </c>
      <c r="H2926" s="1" t="str">
        <f>IF('[1]King plakken'!$K2927="","",'[1]King plakken'!$K2927)</f>
        <v>Pluche en Speelfiguren-&gt;Speelfiguurset</v>
      </c>
      <c r="I2926" s="1" t="str">
        <f>IF('[1]King plakken'!$L2927="","",'[1]King plakken'!$L2927)</f>
        <v>Beschikbaar</v>
      </c>
      <c r="J2926" s="1" t="str">
        <f>IF('[1]King plakken'!$M2927="","",'[1]King plakken'!$M2927)</f>
        <v>Sylvanian Families</v>
      </c>
      <c r="K2926" s="1">
        <f>IF('[1]King plakken'!$E2927="","",'[1]King plakken'!$E2927)</f>
        <v>6</v>
      </c>
    </row>
    <row r="2927" spans="1:11" x14ac:dyDescent="0.25">
      <c r="A2927" s="1" t="str">
        <f>IF('[1]King plakken'!$A2928="","",'[1]King plakken'!$A2928)</f>
        <v>EPO-5705</v>
      </c>
      <c r="B2927" s="1" t="str">
        <f>IF('[1]King plakken'!$G2928="","",'[1]King plakken'!$G2928)</f>
        <v>5054131057056</v>
      </c>
      <c r="C2927" s="1" t="str">
        <f>IF('[1]King plakken'!$D2928="","",'[1]King plakken'!$D2928)</f>
        <v>Dokters Speelset</v>
      </c>
      <c r="D2927" s="3">
        <f>IF('[1]King plakken'!$C2928="","",'[1]King plakken'!$C2928)</f>
        <v>22.85</v>
      </c>
      <c r="E2927" s="3">
        <f>IF('[1]King plakken'!$F2928="","",'[1]King plakken'!$F2928)</f>
        <v>39.99</v>
      </c>
      <c r="F2927" s="4" t="str">
        <f>IF('[1]King plakken'!$B2928="","",IF('[1]King plakken'!$B2928=11,SUBSTITUTE('[1]King plakken'!$B2928,11,"21%"),SUBSTITUTE('[1]King plakken'!$B2928,12,"9%")))</f>
        <v>21%</v>
      </c>
      <c r="G2927" s="2">
        <f>IF('[1]King plakken'!$H2928="","",IF('[1]King plakken'!$H2928-'[1]King plakken'!$I2928-'[1]King plakken'!$J2928&lt;0,0,'[1]King plakken'!$H2928-'[1]King plakken'!$I2928-'[1]King plakken'!$J2928))</f>
        <v>1</v>
      </c>
      <c r="H2927" s="1" t="str">
        <f>IF('[1]King plakken'!$K2928="","",'[1]King plakken'!$K2928)</f>
        <v>Pluche en Speelfiguren-&gt;Speelfiguurset</v>
      </c>
      <c r="I2927" s="1" t="str">
        <f>IF('[1]King plakken'!$L2928="","",'[1]King plakken'!$L2928)</f>
        <v>Beschikbaar</v>
      </c>
      <c r="J2927" s="1" t="str">
        <f>IF('[1]King plakken'!$M2928="","",'[1]King plakken'!$M2928)</f>
        <v>Sylvanian Families</v>
      </c>
      <c r="K2927" s="1">
        <f>IF('[1]King plakken'!$E2928="","",'[1]King plakken'!$E2928)</f>
        <v>6</v>
      </c>
    </row>
    <row r="2928" spans="1:11" x14ac:dyDescent="0.25">
      <c r="A2928" s="1" t="str">
        <f>IF('[1]King plakken'!$A2929="","",'[1]King plakken'!$A2929)</f>
        <v>EPO-5706</v>
      </c>
      <c r="B2928" s="1" t="str">
        <f>IF('[1]King plakken'!$G2929="","",'[1]King plakken'!$G2929)</f>
        <v>5054131057063</v>
      </c>
      <c r="C2928" s="1" t="str">
        <f>IF('[1]King plakken'!$D2929="","",'[1]King plakken'!$D2929)</f>
        <v>Familie Crème Konijn</v>
      </c>
      <c r="D2928" s="3">
        <f>IF('[1]King plakken'!$C2929="","",'[1]King plakken'!$C2929)</f>
        <v>17.05</v>
      </c>
      <c r="E2928" s="3">
        <f>IF('[1]King plakken'!$F2929="","",'[1]King plakken'!$F2929)</f>
        <v>29.99</v>
      </c>
      <c r="F2928" s="4" t="str">
        <f>IF('[1]King plakken'!$B2929="","",IF('[1]King plakken'!$B2929=11,SUBSTITUTE('[1]King plakken'!$B2929,11,"21%"),SUBSTITUTE('[1]King plakken'!$B2929,12,"9%")))</f>
        <v>21%</v>
      </c>
      <c r="G2928" s="2">
        <f>IF('[1]King plakken'!$H2929="","",IF('[1]King plakken'!$H2929-'[1]King plakken'!$I2929-'[1]King plakken'!$J2929&lt;0,0,'[1]King plakken'!$H2929-'[1]King plakken'!$I2929-'[1]King plakken'!$J2929))</f>
        <v>3</v>
      </c>
      <c r="H2928" s="1" t="str">
        <f>IF('[1]King plakken'!$K2929="","",'[1]King plakken'!$K2929)</f>
        <v>Pluche en Speelfiguren-&gt;Speelfiguur</v>
      </c>
      <c r="I2928" s="1" t="str">
        <f>IF('[1]King plakken'!$L2929="","",'[1]King plakken'!$L2929)</f>
        <v>Beschikbaar</v>
      </c>
      <c r="J2928" s="1" t="str">
        <f>IF('[1]King plakken'!$M2929="","",'[1]King plakken'!$M2929)</f>
        <v>Sylvanian Families</v>
      </c>
      <c r="K2928" s="1">
        <f>IF('[1]King plakken'!$E2929="","",'[1]King plakken'!$E2929)</f>
        <v>6</v>
      </c>
    </row>
    <row r="2929" spans="1:11" x14ac:dyDescent="0.25">
      <c r="A2929" s="1" t="str">
        <f>IF('[1]King plakken'!$A2930="","",'[1]King plakken'!$A2930)</f>
        <v>EPO-5707</v>
      </c>
      <c r="B2929" s="1" t="str">
        <f>IF('[1]King plakken'!$G2930="","",'[1]King plakken'!$G2930)</f>
        <v>5054131057070</v>
      </c>
      <c r="C2929" s="1" t="str">
        <f>IF('[1]King plakken'!$D2930="","",'[1]King plakken'!$D2930)</f>
        <v>Drieling Baby Crème Konijn Badspeelset</v>
      </c>
      <c r="D2929" s="3">
        <f>IF('[1]King plakken'!$C2930="","",'[1]King plakken'!$C2930)</f>
        <v>13.65</v>
      </c>
      <c r="E2929" s="3">
        <f>IF('[1]King plakken'!$F2930="","",'[1]King plakken'!$F2930)</f>
        <v>22.99</v>
      </c>
      <c r="F2929" s="4" t="str">
        <f>IF('[1]King plakken'!$B2930="","",IF('[1]King plakken'!$B2930=11,SUBSTITUTE('[1]King plakken'!$B2930,11,"21%"),SUBSTITUTE('[1]King plakken'!$B2930,12,"9%")))</f>
        <v>21%</v>
      </c>
      <c r="G2929" s="2">
        <f>IF('[1]King plakken'!$H2930="","",IF('[1]King plakken'!$H2930-'[1]King plakken'!$I2930-'[1]King plakken'!$J2930&lt;0,0,'[1]King plakken'!$H2930-'[1]King plakken'!$I2930-'[1]King plakken'!$J2930))</f>
        <v>3</v>
      </c>
      <c r="H2929" s="1" t="str">
        <f>IF('[1]King plakken'!$K2930="","",'[1]King plakken'!$K2930)</f>
        <v>Pluche en Speelfiguren-&gt;Speelfiguur</v>
      </c>
      <c r="I2929" s="1" t="str">
        <f>IF('[1]King plakken'!$L2930="","",'[1]King plakken'!$L2930)</f>
        <v>Beschikbaar</v>
      </c>
      <c r="J2929" s="1" t="str">
        <f>IF('[1]King plakken'!$M2930="","",'[1]King plakken'!$M2930)</f>
        <v>Sylvanian Families</v>
      </c>
      <c r="K2929" s="1">
        <f>IF('[1]King plakken'!$E2930="","",'[1]King plakken'!$E2930)</f>
        <v>6</v>
      </c>
    </row>
    <row r="2930" spans="1:11" x14ac:dyDescent="0.25">
      <c r="A2930" s="1" t="str">
        <f>IF('[1]King plakken'!$A2931="","",'[1]King plakken'!$A2931)</f>
        <v>EPO-5708</v>
      </c>
      <c r="B2930" s="1" t="str">
        <f>IF('[1]King plakken'!$G2931="","",'[1]King plakken'!$G2931)</f>
        <v>5054131057087</v>
      </c>
      <c r="C2930" s="1" t="str">
        <f>IF('[1]King plakken'!$D2931="","",'[1]King plakken'!$D2931)</f>
        <v>Groot Poppenhuis Met Geheime Speelkamer</v>
      </c>
      <c r="D2930" s="3">
        <f>IF('[1]King plakken'!$C2931="","",'[1]King plakken'!$C2931)</f>
        <v>57.1</v>
      </c>
      <c r="E2930" s="3">
        <f>IF('[1]King plakken'!$F2931="","",'[1]King plakken'!$F2931)</f>
        <v>99.99</v>
      </c>
      <c r="F2930" s="4" t="str">
        <f>IF('[1]King plakken'!$B2931="","",IF('[1]King plakken'!$B2931=11,SUBSTITUTE('[1]King plakken'!$B2931,11,"21%"),SUBSTITUTE('[1]King plakken'!$B2931,12,"9%")))</f>
        <v>21%</v>
      </c>
      <c r="G2930" s="2">
        <f>IF('[1]King plakken'!$H2931="","",IF('[1]King plakken'!$H2931-'[1]King plakken'!$I2931-'[1]King plakken'!$J2931&lt;0,0,'[1]King plakken'!$H2931-'[1]King plakken'!$I2931-'[1]King plakken'!$J2931))</f>
        <v>1</v>
      </c>
      <c r="H2930" s="1" t="str">
        <f>IF('[1]King plakken'!$K2931="","",'[1]King plakken'!$K2931)</f>
        <v>Pluche en Speelfiguren-&gt;Speelfiguur</v>
      </c>
      <c r="I2930" s="1" t="str">
        <f>IF('[1]King plakken'!$L2931="","",'[1]King plakken'!$L2931)</f>
        <v>Beschikbaar</v>
      </c>
      <c r="J2930" s="1" t="str">
        <f>IF('[1]King plakken'!$M2931="","",'[1]King plakken'!$M2931)</f>
        <v>Sylvanian Families</v>
      </c>
      <c r="K2930" s="1">
        <f>IF('[1]King plakken'!$E2931="","",'[1]King plakken'!$E2931)</f>
        <v>2</v>
      </c>
    </row>
    <row r="2931" spans="1:11" x14ac:dyDescent="0.25">
      <c r="A2931" s="1" t="str">
        <f>IF('[1]King plakken'!$A2932="","",'[1]King plakken'!$A2932)</f>
        <v>EPO-5709</v>
      </c>
      <c r="B2931" s="1" t="str">
        <f>IF('[1]King plakken'!$G2932="","",'[1]King plakken'!$G2932)</f>
        <v>5054131057094</v>
      </c>
      <c r="C2931" s="1" t="str">
        <f>IF('[1]King plakken'!$D2932="","",'[1]King plakken'!$D2932)</f>
        <v>Baby'S Speelkamer- Baby Panda &amp; Sneeuwwitkonijn</v>
      </c>
      <c r="D2931" s="3">
        <f>IF('[1]King plakken'!$C2932="","",'[1]King plakken'!$C2932)</f>
        <v>16</v>
      </c>
      <c r="E2931" s="3">
        <f>IF('[1]King plakken'!$F2932="","",'[1]King plakken'!$F2932)</f>
        <v>26.99</v>
      </c>
      <c r="F2931" s="4" t="str">
        <f>IF('[1]King plakken'!$B2932="","",IF('[1]King plakken'!$B2932=11,SUBSTITUTE('[1]King plakken'!$B2932,11,"21%"),SUBSTITUTE('[1]King plakken'!$B2932,12,"9%")))</f>
        <v>21%</v>
      </c>
      <c r="G2931" s="2">
        <f>IF('[1]King plakken'!$H2932="","",IF('[1]King plakken'!$H2932-'[1]King plakken'!$I2932-'[1]King plakken'!$J2932&lt;0,0,'[1]King plakken'!$H2932-'[1]King plakken'!$I2932-'[1]King plakken'!$J2932))</f>
        <v>2</v>
      </c>
      <c r="H2931" s="1" t="str">
        <f>IF('[1]King plakken'!$K2932="","",'[1]King plakken'!$K2932)</f>
        <v>Pluche en Speelfiguren-&gt;Speelfiguur</v>
      </c>
      <c r="I2931" s="1" t="str">
        <f>IF('[1]King plakken'!$L2932="","",'[1]King plakken'!$L2932)</f>
        <v>Beschikbaar</v>
      </c>
      <c r="J2931" s="1" t="str">
        <f>IF('[1]King plakken'!$M2932="","",'[1]King plakken'!$M2932)</f>
        <v>Sylvanian Families</v>
      </c>
      <c r="K2931" s="1">
        <f>IF('[1]King plakken'!$E2932="","",'[1]King plakken'!$E2932)</f>
        <v>6</v>
      </c>
    </row>
    <row r="2932" spans="1:11" x14ac:dyDescent="0.25">
      <c r="A2932" s="1" t="str">
        <f>IF('[1]King plakken'!$A2933="","",'[1]King plakken'!$A2933)</f>
        <v>EPO-5710</v>
      </c>
      <c r="B2932" s="1" t="str">
        <f>IF('[1]King plakken'!$G2933="","",'[1]King plakken'!$G2933)</f>
        <v>5054131057100</v>
      </c>
      <c r="C2932" s="1" t="str">
        <f>IF('[1]King plakken'!$D2933="","",'[1]King plakken'!$D2933)</f>
        <v>Vrolijke Kerstvrienden</v>
      </c>
      <c r="D2932" s="3">
        <f>IF('[1]King plakken'!$C2933="","",'[1]King plakken'!$C2933)</f>
        <v>19.95</v>
      </c>
      <c r="E2932" s="3">
        <f>IF('[1]King plakken'!$F2933="","",'[1]King plakken'!$F2933)</f>
        <v>34.99</v>
      </c>
      <c r="F2932" s="4" t="str">
        <f>IF('[1]King plakken'!$B2933="","",IF('[1]King plakken'!$B2933=11,SUBSTITUTE('[1]King plakken'!$B2933,11,"21%"),SUBSTITUTE('[1]King plakken'!$B2933,12,"9%")))</f>
        <v>21%</v>
      </c>
      <c r="G2932" s="2">
        <f>IF('[1]King plakken'!$H2933="","",IF('[1]King plakken'!$H2933-'[1]King plakken'!$I2933-'[1]King plakken'!$J2933&lt;0,0,'[1]King plakken'!$H2933-'[1]King plakken'!$I2933-'[1]King plakken'!$J2933))</f>
        <v>10</v>
      </c>
      <c r="H2932" s="1" t="str">
        <f>IF('[1]King plakken'!$K2933="","",'[1]King plakken'!$K2933)</f>
        <v>Pluche en Speelfiguren-&gt;Speelfiguur</v>
      </c>
      <c r="I2932" s="1" t="str">
        <f>IF('[1]King plakken'!$L2933="","",'[1]King plakken'!$L2933)</f>
        <v>Beschikbaar</v>
      </c>
      <c r="J2932" s="1" t="str">
        <f>IF('[1]King plakken'!$M2933="","",'[1]King plakken'!$M2933)</f>
        <v>Sylvanian Families</v>
      </c>
      <c r="K2932" s="1">
        <f>IF('[1]King plakken'!$E2933="","",'[1]King plakken'!$E2933)</f>
        <v>6</v>
      </c>
    </row>
    <row r="2933" spans="1:11" x14ac:dyDescent="0.25">
      <c r="A2933" s="1" t="str">
        <f>IF('[1]King plakken'!$A2934="","",'[1]King plakken'!$A2934)</f>
        <v>EPO-5735</v>
      </c>
      <c r="B2933" s="1" t="str">
        <f>IF('[1]King plakken'!$G2934="","",'[1]King plakken'!$G2934)</f>
        <v>5054131057353</v>
      </c>
      <c r="C2933" s="1" t="str">
        <f>IF('[1]King plakken'!$D2934="","",'[1]King plakken'!$D2934)</f>
        <v>Familie Bloemen Hangoor Konijn</v>
      </c>
      <c r="D2933" s="3">
        <f>IF('[1]King plakken'!$C2934="","",'[1]King plakken'!$C2934)</f>
        <v>17.05</v>
      </c>
      <c r="E2933" s="3">
        <f>IF('[1]King plakken'!$F2934="","",'[1]King plakken'!$F2934)</f>
        <v>29.99</v>
      </c>
      <c r="F2933" s="4" t="str">
        <f>IF('[1]King plakken'!$B2934="","",IF('[1]King plakken'!$B2934=11,SUBSTITUTE('[1]King plakken'!$B2934,11,"21%"),SUBSTITUTE('[1]King plakken'!$B2934,12,"9%")))</f>
        <v>21%</v>
      </c>
      <c r="G2933" s="2">
        <f>IF('[1]King plakken'!$H2934="","",IF('[1]King plakken'!$H2934-'[1]King plakken'!$I2934-'[1]King plakken'!$J2934&lt;0,0,'[1]King plakken'!$H2934-'[1]King plakken'!$I2934-'[1]King plakken'!$J2934))</f>
        <v>4</v>
      </c>
      <c r="H2933" s="1" t="str">
        <f>IF('[1]King plakken'!$K2934="","",'[1]King plakken'!$K2934)</f>
        <v>Pluche en Speelfiguren-&gt;Speelfiguur</v>
      </c>
      <c r="I2933" s="1" t="str">
        <f>IF('[1]King plakken'!$L2934="","",'[1]King plakken'!$L2934)</f>
        <v>Beschikbaar</v>
      </c>
      <c r="J2933" s="1" t="str">
        <f>IF('[1]King plakken'!$M2934="","",'[1]King plakken'!$M2934)</f>
        <v>Sylvanian Families</v>
      </c>
      <c r="K2933" s="1">
        <f>IF('[1]King plakken'!$E2934="","",'[1]King plakken'!$E2934)</f>
        <v>6</v>
      </c>
    </row>
    <row r="2934" spans="1:11" x14ac:dyDescent="0.25">
      <c r="A2934" s="1" t="str">
        <f>IF('[1]King plakken'!$A2935="","",'[1]King plakken'!$A2935)</f>
        <v>EPO-5736</v>
      </c>
      <c r="B2934" s="1" t="str">
        <f>IF('[1]King plakken'!$G2935="","",'[1]King plakken'!$G2935)</f>
        <v>5054131057360</v>
      </c>
      <c r="C2934" s="1" t="str">
        <f>IF('[1]King plakken'!$D2935="","",'[1]King plakken'!$D2935)</f>
        <v>Tuinierenset - Bloemen Hangoorkonijn</v>
      </c>
      <c r="D2934" s="3">
        <f>IF('[1]King plakken'!$C2935="","",'[1]King plakken'!$C2935)</f>
        <v>14.25</v>
      </c>
      <c r="E2934" s="3">
        <f>IF('[1]King plakken'!$F2935="","",'[1]King plakken'!$F2935)</f>
        <v>24.99</v>
      </c>
      <c r="F2934" s="4" t="str">
        <f>IF('[1]King plakken'!$B2935="","",IF('[1]King plakken'!$B2935=11,SUBSTITUTE('[1]King plakken'!$B2935,11,"21%"),SUBSTITUTE('[1]King plakken'!$B2935,12,"9%")))</f>
        <v>21%</v>
      </c>
      <c r="G2934" s="2">
        <f>IF('[1]King plakken'!$H2935="","",IF('[1]King plakken'!$H2935-'[1]King plakken'!$I2935-'[1]King plakken'!$J2935&lt;0,0,'[1]King plakken'!$H2935-'[1]King plakken'!$I2935-'[1]King plakken'!$J2935))</f>
        <v>5</v>
      </c>
      <c r="H2934" s="1" t="str">
        <f>IF('[1]King plakken'!$K2935="","",'[1]King plakken'!$K2935)</f>
        <v>Pluche en Speelfiguren-&gt;Speelfiguur</v>
      </c>
      <c r="I2934" s="1" t="str">
        <f>IF('[1]King plakken'!$L2935="","",'[1]King plakken'!$L2935)</f>
        <v>Beschikbaar</v>
      </c>
      <c r="J2934" s="1" t="str">
        <f>IF('[1]King plakken'!$M2935="","",'[1]King plakken'!$M2935)</f>
        <v>Sylvanian Families</v>
      </c>
      <c r="K2934" s="1">
        <f>IF('[1]King plakken'!$E2935="","",'[1]King plakken'!$E2935)</f>
        <v>6</v>
      </c>
    </row>
    <row r="2935" spans="1:11" x14ac:dyDescent="0.25">
      <c r="A2935" s="1" t="str">
        <f>IF('[1]King plakken'!$A2936="","",'[1]King plakken'!$A2936)</f>
        <v>EPO-5737</v>
      </c>
      <c r="B2935" s="1" t="str">
        <f>IF('[1]King plakken'!$G2936="","",'[1]King plakken'!$G2936)</f>
        <v>5054131057377</v>
      </c>
      <c r="C2935" s="1" t="str">
        <f>IF('[1]King plakken'!$D2936="","",'[1]King plakken'!$D2936)</f>
        <v>Tweeling Bloemen Hangoor Konijn</v>
      </c>
      <c r="D2935" s="3">
        <f>IF('[1]King plakken'!$C2936="","",'[1]King plakken'!$C2936)</f>
        <v>5.7</v>
      </c>
      <c r="E2935" s="3">
        <f>IF('[1]King plakken'!$F2936="","",'[1]King plakken'!$F2936)</f>
        <v>9.99</v>
      </c>
      <c r="F2935" s="4" t="str">
        <f>IF('[1]King plakken'!$B2936="","",IF('[1]King plakken'!$B2936=11,SUBSTITUTE('[1]King plakken'!$B2936,11,"21%"),SUBSTITUTE('[1]King plakken'!$B2936,12,"9%")))</f>
        <v>21%</v>
      </c>
      <c r="G2935" s="2">
        <f>IF('[1]King plakken'!$H2936="","",IF('[1]King plakken'!$H2936-'[1]King plakken'!$I2936-'[1]King plakken'!$J2936&lt;0,0,'[1]King plakken'!$H2936-'[1]King plakken'!$I2936-'[1]King plakken'!$J2936))</f>
        <v>5</v>
      </c>
      <c r="H2935" s="1" t="str">
        <f>IF('[1]King plakken'!$K2936="","",'[1]King plakken'!$K2936)</f>
        <v>Pluche en Speelfiguren-&gt;Speelfiguur</v>
      </c>
      <c r="I2935" s="1" t="str">
        <f>IF('[1]King plakken'!$L2936="","",'[1]King plakken'!$L2936)</f>
        <v>Beschikbaar</v>
      </c>
      <c r="J2935" s="1" t="str">
        <f>IF('[1]King plakken'!$M2936="","",'[1]King plakken'!$M2936)</f>
        <v>Sylvanian Families</v>
      </c>
      <c r="K2935" s="1">
        <f>IF('[1]King plakken'!$E2936="","",'[1]King plakken'!$E2936)</f>
        <v>6</v>
      </c>
    </row>
    <row r="2936" spans="1:11" x14ac:dyDescent="0.25">
      <c r="A2936" s="1" t="str">
        <f>IF('[1]King plakken'!$A2937="","",'[1]King plakken'!$A2937)</f>
        <v>EPO-5738</v>
      </c>
      <c r="B2936" s="1" t="str">
        <f>IF('[1]King plakken'!$G2937="","",'[1]King plakken'!$G2937)</f>
        <v>5054131057384</v>
      </c>
      <c r="C2936" s="1" t="str">
        <f>IF('[1]King plakken'!$D2937="","",'[1]King plakken'!$D2937)</f>
        <v>Familie Latte Kat</v>
      </c>
      <c r="D2936" s="3">
        <f>IF('[1]King plakken'!$C2937="","",'[1]King plakken'!$C2937)</f>
        <v>17.05</v>
      </c>
      <c r="E2936" s="3">
        <f>IF('[1]King plakken'!$F2937="","",'[1]King plakken'!$F2937)</f>
        <v>29.99</v>
      </c>
      <c r="F2936" s="4" t="str">
        <f>IF('[1]King plakken'!$B2937="","",IF('[1]King plakken'!$B2937=11,SUBSTITUTE('[1]King plakken'!$B2937,11,"21%"),SUBSTITUTE('[1]King plakken'!$B2937,12,"9%")))</f>
        <v>21%</v>
      </c>
      <c r="G2936" s="2">
        <f>IF('[1]King plakken'!$H2937="","",IF('[1]King plakken'!$H2937-'[1]King plakken'!$I2937-'[1]King plakken'!$J2937&lt;0,0,'[1]King plakken'!$H2937-'[1]King plakken'!$I2937-'[1]King plakken'!$J2937))</f>
        <v>4</v>
      </c>
      <c r="H2936" s="1" t="str">
        <f>IF('[1]King plakken'!$K2937="","",'[1]King plakken'!$K2937)</f>
        <v>Pluche en Speelfiguren-&gt;Speelfiguur</v>
      </c>
      <c r="I2936" s="1" t="str">
        <f>IF('[1]King plakken'!$L2937="","",'[1]King plakken'!$L2937)</f>
        <v>Beschikbaar</v>
      </c>
      <c r="J2936" s="1" t="str">
        <f>IF('[1]King plakken'!$M2937="","",'[1]King plakken'!$M2937)</f>
        <v>Sylvanian Families</v>
      </c>
      <c r="K2936" s="1">
        <f>IF('[1]King plakken'!$E2937="","",'[1]King plakken'!$E2937)</f>
        <v>6</v>
      </c>
    </row>
    <row r="2937" spans="1:11" x14ac:dyDescent="0.25">
      <c r="A2937" s="1" t="str">
        <f>IF('[1]King plakken'!$A2938="","",'[1]King plakken'!$A2938)</f>
        <v>EPO-5739</v>
      </c>
      <c r="B2937" s="1" t="str">
        <f>IF('[1]King plakken'!$G2938="","",'[1]King plakken'!$G2938)</f>
        <v>5054131057391</v>
      </c>
      <c r="C2937" s="1" t="str">
        <f>IF('[1]King plakken'!$D2938="","",'[1]King plakken'!$D2938)</f>
        <v>Bad en Douche Set</v>
      </c>
      <c r="D2937" s="3">
        <f>IF('[1]King plakken'!$C2938="","",'[1]King plakken'!$C2938)</f>
        <v>7.4</v>
      </c>
      <c r="E2937" s="3">
        <f>IF('[1]King plakken'!$F2938="","",'[1]King plakken'!$F2938)</f>
        <v>12.99</v>
      </c>
      <c r="F2937" s="4" t="str">
        <f>IF('[1]King plakken'!$B2938="","",IF('[1]King plakken'!$B2938=11,SUBSTITUTE('[1]King plakken'!$B2938,11,"21%"),SUBSTITUTE('[1]King plakken'!$B2938,12,"9%")))</f>
        <v>21%</v>
      </c>
      <c r="G2937" s="2">
        <f>IF('[1]King plakken'!$H2938="","",IF('[1]King plakken'!$H2938-'[1]King plakken'!$I2938-'[1]King plakken'!$J2938&lt;0,0,'[1]King plakken'!$H2938-'[1]King plakken'!$I2938-'[1]King plakken'!$J2938))</f>
        <v>1</v>
      </c>
      <c r="H2937" s="1" t="str">
        <f>IF('[1]King plakken'!$K2938="","",'[1]King plakken'!$K2938)</f>
        <v>Pluche en Speelfiguren-&gt;Speelfiguur</v>
      </c>
      <c r="I2937" s="1" t="str">
        <f>IF('[1]King plakken'!$L2938="","",'[1]King plakken'!$L2938)</f>
        <v>Beschikbaar</v>
      </c>
      <c r="J2937" s="1" t="str">
        <f>IF('[1]King plakken'!$M2938="","",'[1]King plakken'!$M2938)</f>
        <v>Sylvanian Families</v>
      </c>
      <c r="K2937" s="1">
        <f>IF('[1]King plakken'!$E2938="","",'[1]King plakken'!$E2938)</f>
        <v>6</v>
      </c>
    </row>
    <row r="2938" spans="1:11" x14ac:dyDescent="0.25">
      <c r="A2938" s="1" t="str">
        <f>IF('[1]King plakken'!$A2939="","",'[1]King plakken'!$A2939)</f>
        <v>EPO-5740</v>
      </c>
      <c r="B2938" s="1" t="str">
        <f>IF('[1]King plakken'!$G2939="","",'[1]King plakken'!$G2939)</f>
        <v>5054131057407</v>
      </c>
      <c r="C2938" s="1" t="str">
        <f>IF('[1]King plakken'!$D2939="","",'[1]King plakken'!$D2939)</f>
        <v>Toilet Set</v>
      </c>
      <c r="D2938" s="3">
        <f>IF('[1]King plakken'!$C2939="","",'[1]King plakken'!$C2939)</f>
        <v>5.7</v>
      </c>
      <c r="E2938" s="3">
        <f>IF('[1]King plakken'!$F2939="","",'[1]King plakken'!$F2939)</f>
        <v>9.99</v>
      </c>
      <c r="F2938" s="4" t="str">
        <f>IF('[1]King plakken'!$B2939="","",IF('[1]King plakken'!$B2939=11,SUBSTITUTE('[1]King plakken'!$B2939,11,"21%"),SUBSTITUTE('[1]King plakken'!$B2939,12,"9%")))</f>
        <v>21%</v>
      </c>
      <c r="G2938" s="2">
        <f>IF('[1]King plakken'!$H2939="","",IF('[1]King plakken'!$H2939-'[1]King plakken'!$I2939-'[1]King plakken'!$J2939&lt;0,0,'[1]King plakken'!$H2939-'[1]King plakken'!$I2939-'[1]King plakken'!$J2939))</f>
        <v>0</v>
      </c>
      <c r="H2938" s="1" t="str">
        <f>IF('[1]King plakken'!$K2939="","",'[1]King plakken'!$K2939)</f>
        <v>Pluche en Speelfiguren-&gt;Speelfiguur</v>
      </c>
      <c r="I2938" s="1" t="str">
        <f>IF('[1]King plakken'!$L2939="","",'[1]King plakken'!$L2939)</f>
        <v>Beschikbaar</v>
      </c>
      <c r="J2938" s="1" t="str">
        <f>IF('[1]King plakken'!$M2939="","",'[1]King plakken'!$M2939)</f>
        <v>Sylvanian Families</v>
      </c>
      <c r="K2938" s="1">
        <f>IF('[1]King plakken'!$E2939="","",'[1]King plakken'!$E2939)</f>
        <v>6</v>
      </c>
    </row>
    <row r="2939" spans="1:11" x14ac:dyDescent="0.25">
      <c r="A2939" s="1" t="str">
        <f>IF('[1]King plakken'!$A2940="","",'[1]King plakken'!$A2940)</f>
        <v>EPO-5741</v>
      </c>
      <c r="B2939" s="1" t="str">
        <f>IF('[1]King plakken'!$G2940="","",'[1]King plakken'!$G2940)</f>
        <v>5054131057414</v>
      </c>
      <c r="C2939" s="1" t="str">
        <f>IF('[1]King plakken'!$D2940="","",'[1]King plakken'!$D2940)</f>
        <v>Stapelbed voor Drie</v>
      </c>
      <c r="D2939" s="3">
        <f>IF('[1]King plakken'!$C2940="","",'[1]King plakken'!$C2940)</f>
        <v>5.7</v>
      </c>
      <c r="E2939" s="3">
        <f>IF('[1]King plakken'!$F2940="","",'[1]King plakken'!$F2940)</f>
        <v>9.99</v>
      </c>
      <c r="F2939" s="4" t="str">
        <f>IF('[1]King plakken'!$B2940="","",IF('[1]King plakken'!$B2940=11,SUBSTITUTE('[1]King plakken'!$B2940,11,"21%"),SUBSTITUTE('[1]King plakken'!$B2940,12,"9%")))</f>
        <v>21%</v>
      </c>
      <c r="G2939" s="2">
        <f>IF('[1]King plakken'!$H2940="","",IF('[1]King plakken'!$H2940-'[1]King plakken'!$I2940-'[1]King plakken'!$J2940&lt;0,0,'[1]King plakken'!$H2940-'[1]King plakken'!$I2940-'[1]King plakken'!$J2940))</f>
        <v>3</v>
      </c>
      <c r="H2939" s="1" t="str">
        <f>IF('[1]King plakken'!$K2940="","",'[1]King plakken'!$K2940)</f>
        <v>Pluche en Speelfiguren-&gt;Speelfiguur</v>
      </c>
      <c r="I2939" s="1" t="str">
        <f>IF('[1]King plakken'!$L2940="","",'[1]King plakken'!$L2940)</f>
        <v>Beschikbaar</v>
      </c>
      <c r="J2939" s="1" t="str">
        <f>IF('[1]King plakken'!$M2940="","",'[1]King plakken'!$M2940)</f>
        <v>Sylvanian Families</v>
      </c>
      <c r="K2939" s="1">
        <f>IF('[1]King plakken'!$E2940="","",'[1]King plakken'!$E2940)</f>
        <v>6</v>
      </c>
    </row>
    <row r="2940" spans="1:11" x14ac:dyDescent="0.25">
      <c r="A2940" s="1" t="str">
        <f>IF('[1]King plakken'!$A2941="","",'[1]King plakken'!$A2941)</f>
        <v>EPO-5742</v>
      </c>
      <c r="B2940" s="1" t="str">
        <f>IF('[1]King plakken'!$G2941="","",'[1]King plakken'!$G2941)</f>
        <v>5054131057421</v>
      </c>
      <c r="C2940" s="1" t="str">
        <f>IF('[1]King plakken'!$D2941="","",'[1]King plakken'!$D2941)</f>
        <v>Feest Set</v>
      </c>
      <c r="D2940" s="3">
        <f>IF('[1]King plakken'!$C2941="","",'[1]King plakken'!$C2941)</f>
        <v>8.5500000000000007</v>
      </c>
      <c r="E2940" s="3">
        <f>IF('[1]King plakken'!$F2941="","",'[1]King plakken'!$F2941)</f>
        <v>14.99</v>
      </c>
      <c r="F2940" s="4" t="str">
        <f>IF('[1]King plakken'!$B2941="","",IF('[1]King plakken'!$B2941=11,SUBSTITUTE('[1]King plakken'!$B2941,11,"21%"),SUBSTITUTE('[1]King plakken'!$B2941,12,"9%")))</f>
        <v>21%</v>
      </c>
      <c r="G2940" s="2">
        <f>IF('[1]King plakken'!$H2941="","",IF('[1]King plakken'!$H2941-'[1]King plakken'!$I2941-'[1]King plakken'!$J2941&lt;0,0,'[1]King plakken'!$H2941-'[1]King plakken'!$I2941-'[1]King plakken'!$J2941))</f>
        <v>5</v>
      </c>
      <c r="H2940" s="1" t="str">
        <f>IF('[1]King plakken'!$K2941="","",'[1]King plakken'!$K2941)</f>
        <v>Pluche en Speelfiguren-&gt;Speelfiguur</v>
      </c>
      <c r="I2940" s="1" t="str">
        <f>IF('[1]King plakken'!$L2941="","",'[1]King plakken'!$L2941)</f>
        <v>Beschikbaar</v>
      </c>
      <c r="J2940" s="1" t="str">
        <f>IF('[1]King plakken'!$M2941="","",'[1]King plakken'!$M2941)</f>
        <v>Sylvanian Families</v>
      </c>
      <c r="K2940" s="1">
        <f>IF('[1]King plakken'!$E2941="","",'[1]King plakken'!$E2941)</f>
        <v>6</v>
      </c>
    </row>
    <row r="2941" spans="1:11" x14ac:dyDescent="0.25">
      <c r="A2941" s="1" t="str">
        <f>IF('[1]King plakken'!$A2942="","",'[1]King plakken'!$A2942)</f>
        <v>EPO-5743</v>
      </c>
      <c r="B2941" s="1" t="str">
        <f>IF('[1]King plakken'!$G2942="","",'[1]King plakken'!$G2942)</f>
        <v>5054131057438</v>
      </c>
      <c r="C2941" s="1" t="str">
        <f>IF('[1]King plakken'!$D2942="","",'[1]King plakken'!$D2942)</f>
        <v>Zonnig Kinderopvang Kasteel</v>
      </c>
      <c r="D2941" s="3">
        <f>IF('[1]King plakken'!$C2942="","",'[1]King plakken'!$C2942)</f>
        <v>22.85</v>
      </c>
      <c r="E2941" s="3">
        <f>IF('[1]King plakken'!$F2942="","",'[1]King plakken'!$F2942)</f>
        <v>39.99</v>
      </c>
      <c r="F2941" s="4" t="str">
        <f>IF('[1]King plakken'!$B2942="","",IF('[1]King plakken'!$B2942=11,SUBSTITUTE('[1]King plakken'!$B2942,11,"21%"),SUBSTITUTE('[1]King plakken'!$B2942,12,"9%")))</f>
        <v>21%</v>
      </c>
      <c r="G2941" s="2">
        <f>IF('[1]King plakken'!$H2942="","",IF('[1]King plakken'!$H2942-'[1]King plakken'!$I2942-'[1]King plakken'!$J2942&lt;0,0,'[1]King plakken'!$H2942-'[1]King plakken'!$I2942-'[1]King plakken'!$J2942))</f>
        <v>3</v>
      </c>
      <c r="H2941" s="1" t="str">
        <f>IF('[1]King plakken'!$K2942="","",'[1]King plakken'!$K2942)</f>
        <v>Pluche en Speelfiguren-&gt;Speelfiguur</v>
      </c>
      <c r="I2941" s="1" t="str">
        <f>IF('[1]King plakken'!$L2942="","",'[1]King plakken'!$L2942)</f>
        <v>Beschikbaar</v>
      </c>
      <c r="J2941" s="1" t="str">
        <f>IF('[1]King plakken'!$M2942="","",'[1]King plakken'!$M2942)</f>
        <v>Sylvanian Families</v>
      </c>
      <c r="K2941" s="1">
        <f>IF('[1]King plakken'!$E2942="","",'[1]King plakken'!$E2942)</f>
        <v>6</v>
      </c>
    </row>
    <row r="2942" spans="1:11" x14ac:dyDescent="0.25">
      <c r="A2942" s="1" t="str">
        <f>IF('[1]King plakken'!$A2943="","",'[1]King plakken'!$A2943)</f>
        <v>EPO-5744</v>
      </c>
      <c r="B2942" s="1" t="str">
        <f>IF('[1]King plakken'!$G2943="","",'[1]King plakken'!$G2943)</f>
        <v>5054131057445</v>
      </c>
      <c r="C2942" s="1" t="str">
        <f>IF('[1]King plakken'!$D2943="","",'[1]King plakken'!$D2943)</f>
        <v>Regenboog Babybus</v>
      </c>
      <c r="D2942" s="3">
        <f>IF('[1]King plakken'!$C2943="","",'[1]King plakken'!$C2943)</f>
        <v>17.05</v>
      </c>
      <c r="E2942" s="3">
        <f>IF('[1]King plakken'!$F2943="","",'[1]King plakken'!$F2943)</f>
        <v>29.99</v>
      </c>
      <c r="F2942" s="4" t="str">
        <f>IF('[1]King plakken'!$B2943="","",IF('[1]King plakken'!$B2943=11,SUBSTITUTE('[1]King plakken'!$B2943,11,"21%"),SUBSTITUTE('[1]King plakken'!$B2943,12,"9%")))</f>
        <v>21%</v>
      </c>
      <c r="G2942" s="2">
        <f>IF('[1]King plakken'!$H2943="","",IF('[1]King plakken'!$H2943-'[1]King plakken'!$I2943-'[1]King plakken'!$J2943&lt;0,0,'[1]King plakken'!$H2943-'[1]King plakken'!$I2943-'[1]King plakken'!$J2943))</f>
        <v>1</v>
      </c>
      <c r="H2942" s="1" t="str">
        <f>IF('[1]King plakken'!$K2943="","",'[1]King plakken'!$K2943)</f>
        <v>Pluche en Speelfiguren-&gt;Speelfiguur</v>
      </c>
      <c r="I2942" s="1" t="str">
        <f>IF('[1]King plakken'!$L2943="","",'[1]King plakken'!$L2943)</f>
        <v>Beschikbaar</v>
      </c>
      <c r="J2942" s="1" t="str">
        <f>IF('[1]King plakken'!$M2943="","",'[1]King plakken'!$M2943)</f>
        <v>Sylvanian Families</v>
      </c>
      <c r="K2942" s="1">
        <f>IF('[1]King plakken'!$E2943="","",'[1]King plakken'!$E2943)</f>
        <v>6</v>
      </c>
    </row>
    <row r="2943" spans="1:11" x14ac:dyDescent="0.25">
      <c r="A2943" s="1" t="str">
        <f>IF('[1]King plakken'!$A2944="","",'[1]King plakken'!$A2944)</f>
        <v>EPO-5745</v>
      </c>
      <c r="B2943" s="1" t="str">
        <f>IF('[1]King plakken'!$G2944="","",'[1]King plakken'!$G2944)</f>
        <v>5054131057452</v>
      </c>
      <c r="C2943" s="1" t="str">
        <f>IF('[1]King plakken'!$D2944="","",'[1]King plakken'!$D2944)</f>
        <v>Baby Speeltuin</v>
      </c>
      <c r="D2943" s="3">
        <f>IF('[1]King plakken'!$C2944="","",'[1]King plakken'!$C2944)</f>
        <v>9.1</v>
      </c>
      <c r="E2943" s="3">
        <f>IF('[1]King plakken'!$F2944="","",'[1]King plakken'!$F2944)</f>
        <v>15.99</v>
      </c>
      <c r="F2943" s="4" t="str">
        <f>IF('[1]King plakken'!$B2944="","",IF('[1]King plakken'!$B2944=11,SUBSTITUTE('[1]King plakken'!$B2944,11,"21%"),SUBSTITUTE('[1]King plakken'!$B2944,12,"9%")))</f>
        <v>21%</v>
      </c>
      <c r="G2943" s="2">
        <f>IF('[1]King plakken'!$H2944="","",IF('[1]King plakken'!$H2944-'[1]King plakken'!$I2944-'[1]King plakken'!$J2944&lt;0,0,'[1]King plakken'!$H2944-'[1]King plakken'!$I2944-'[1]King plakken'!$J2944))</f>
        <v>2</v>
      </c>
      <c r="H2943" s="1" t="str">
        <f>IF('[1]King plakken'!$K2944="","",'[1]King plakken'!$K2944)</f>
        <v>Pluche en Speelfiguren-&gt;Speelfiguur</v>
      </c>
      <c r="I2943" s="1" t="str">
        <f>IF('[1]King plakken'!$L2944="","",'[1]King plakken'!$L2944)</f>
        <v>Beschikbaar</v>
      </c>
      <c r="J2943" s="1" t="str">
        <f>IF('[1]King plakken'!$M2944="","",'[1]King plakken'!$M2944)</f>
        <v>Sylvanian Families</v>
      </c>
      <c r="K2943" s="1">
        <f>IF('[1]King plakken'!$E2944="","",'[1]King plakken'!$E2944)</f>
        <v>6</v>
      </c>
    </row>
    <row r="2944" spans="1:11" x14ac:dyDescent="0.25">
      <c r="A2944" s="1" t="str">
        <f>IF('[1]King plakken'!$A2945="","",'[1]King plakken'!$A2945)</f>
        <v>EPO-5746</v>
      </c>
      <c r="B2944" s="1" t="str">
        <f>IF('[1]King plakken'!$G2945="","",'[1]King plakken'!$G2945)</f>
        <v>5054131057469</v>
      </c>
      <c r="C2944" s="1" t="str">
        <f>IF('[1]King plakken'!$D2945="","",'[1]King plakken'!$D2945)</f>
        <v>Baby Zandbak en Zwembad</v>
      </c>
      <c r="D2944" s="3">
        <f>IF('[1]King plakken'!$C2945="","",'[1]King plakken'!$C2945)</f>
        <v>14.25</v>
      </c>
      <c r="E2944" s="3">
        <f>IF('[1]King plakken'!$F2945="","",'[1]King plakken'!$F2945)</f>
        <v>24.99</v>
      </c>
      <c r="F2944" s="4" t="str">
        <f>IF('[1]King plakken'!$B2945="","",IF('[1]King plakken'!$B2945=11,SUBSTITUTE('[1]King plakken'!$B2945,11,"21%"),SUBSTITUTE('[1]King plakken'!$B2945,12,"9%")))</f>
        <v>21%</v>
      </c>
      <c r="G2944" s="2">
        <f>IF('[1]King plakken'!$H2945="","",IF('[1]King plakken'!$H2945-'[1]King plakken'!$I2945-'[1]King plakken'!$J2945&lt;0,0,'[1]King plakken'!$H2945-'[1]King plakken'!$I2945-'[1]King plakken'!$J2945))</f>
        <v>0</v>
      </c>
      <c r="H2944" s="1" t="str">
        <f>IF('[1]King plakken'!$K2945="","",'[1]King plakken'!$K2945)</f>
        <v>Pluche en Speelfiguren-&gt;Speelfiguur</v>
      </c>
      <c r="I2944" s="1" t="str">
        <f>IF('[1]King plakken'!$L2945="","",'[1]King plakken'!$L2945)</f>
        <v>Beschikbaar</v>
      </c>
      <c r="J2944" s="1" t="str">
        <f>IF('[1]King plakken'!$M2945="","",'[1]King plakken'!$M2945)</f>
        <v>Sylvanian Families</v>
      </c>
      <c r="K2944" s="1">
        <f>IF('[1]King plakken'!$E2945="","",'[1]King plakken'!$E2945)</f>
        <v>6</v>
      </c>
    </row>
    <row r="2945" spans="1:11" x14ac:dyDescent="0.25">
      <c r="A2945" s="1" t="str">
        <f>IF('[1]King plakken'!$A2946="","",'[1]King plakken'!$A2946)</f>
        <v>EPO-5747</v>
      </c>
      <c r="B2945" s="1" t="str">
        <f>IF('[1]King plakken'!$G2946="","",'[1]King plakken'!$G2946)</f>
        <v>5054131057476</v>
      </c>
      <c r="C2945" s="1" t="str">
        <f>IF('[1]King plakken'!$D2946="","",'[1]King plakken'!$D2946)</f>
        <v>Duo Peutervriendjes - Samen Wandelen</v>
      </c>
      <c r="D2945" s="3">
        <f>IF('[1]King plakken'!$C2946="","",'[1]King plakken'!$C2946)</f>
        <v>8.5500000000000007</v>
      </c>
      <c r="E2945" s="3">
        <f>IF('[1]King plakken'!$F2946="","",'[1]King plakken'!$F2946)</f>
        <v>14.99</v>
      </c>
      <c r="F2945" s="4" t="str">
        <f>IF('[1]King plakken'!$B2946="","",IF('[1]King plakken'!$B2946=11,SUBSTITUTE('[1]King plakken'!$B2946,11,"21%"),SUBSTITUTE('[1]King plakken'!$B2946,12,"9%")))</f>
        <v>21%</v>
      </c>
      <c r="G2945" s="2">
        <f>IF('[1]King plakken'!$H2946="","",IF('[1]King plakken'!$H2946-'[1]King plakken'!$I2946-'[1]King plakken'!$J2946&lt;0,0,'[1]King plakken'!$H2946-'[1]King plakken'!$I2946-'[1]King plakken'!$J2946))</f>
        <v>8</v>
      </c>
      <c r="H2945" s="1" t="str">
        <f>IF('[1]King plakken'!$K2946="","",'[1]King plakken'!$K2946)</f>
        <v>Pluche en Speelfiguren-&gt;Speelfiguur</v>
      </c>
      <c r="I2945" s="1" t="str">
        <f>IF('[1]King plakken'!$L2946="","",'[1]King plakken'!$L2946)</f>
        <v>Beschikbaar</v>
      </c>
      <c r="J2945" s="1" t="str">
        <f>IF('[1]King plakken'!$M2946="","",'[1]King plakken'!$M2946)</f>
        <v>Sylvanian Families</v>
      </c>
      <c r="K2945" s="1">
        <f>IF('[1]King plakken'!$E2946="","",'[1]King plakken'!$E2946)</f>
        <v>6</v>
      </c>
    </row>
    <row r="2946" spans="1:11" x14ac:dyDescent="0.25">
      <c r="A2946" s="1" t="str">
        <f>IF('[1]King plakken'!$A2947="","",'[1]King plakken'!$A2947)</f>
        <v>EPO-5748</v>
      </c>
      <c r="B2946" s="1" t="str">
        <f>IF('[1]King plakken'!$G2947="","",'[1]King plakken'!$G2947)</f>
        <v>5054131057483</v>
      </c>
      <c r="C2946" s="1" t="str">
        <f>IF('[1]King plakken'!$D2947="","",'[1]King plakken'!$D2947)</f>
        <v>Duo Peutervriendjes - Regendag</v>
      </c>
      <c r="D2946" s="3">
        <f>IF('[1]King plakken'!$C2947="","",'[1]King plakken'!$C2947)</f>
        <v>8.5500000000000007</v>
      </c>
      <c r="E2946" s="3">
        <f>IF('[1]King plakken'!$F2947="","",'[1]King plakken'!$F2947)</f>
        <v>14.99</v>
      </c>
      <c r="F2946" s="4" t="str">
        <f>IF('[1]King plakken'!$B2947="","",IF('[1]King plakken'!$B2947=11,SUBSTITUTE('[1]King plakken'!$B2947,11,"21%"),SUBSTITUTE('[1]King plakken'!$B2947,12,"9%")))</f>
        <v>21%</v>
      </c>
      <c r="G2946" s="2">
        <f>IF('[1]King plakken'!$H2947="","",IF('[1]King plakken'!$H2947-'[1]King plakken'!$I2947-'[1]King plakken'!$J2947&lt;0,0,'[1]King plakken'!$H2947-'[1]King plakken'!$I2947-'[1]King plakken'!$J2947))</f>
        <v>1</v>
      </c>
      <c r="H2946" s="1" t="str">
        <f>IF('[1]King plakken'!$K2947="","",'[1]King plakken'!$K2947)</f>
        <v>Pluche en Speelfiguren-&gt;Speelfiguur</v>
      </c>
      <c r="I2946" s="1" t="str">
        <f>IF('[1]King plakken'!$L2947="","",'[1]King plakken'!$L2947)</f>
        <v>Herprint</v>
      </c>
      <c r="J2946" s="1" t="str">
        <f>IF('[1]King plakken'!$M2947="","",'[1]King plakken'!$M2947)</f>
        <v>Sylvanian Families</v>
      </c>
      <c r="K2946" s="1">
        <f>IF('[1]King plakken'!$E2947="","",'[1]King plakken'!$E2947)</f>
        <v>6</v>
      </c>
    </row>
    <row r="2947" spans="1:11" x14ac:dyDescent="0.25">
      <c r="A2947" s="1" t="str">
        <f>IF('[1]King plakken'!$A2948="","",'[1]King plakken'!$A2948)</f>
        <v>EPO-5749</v>
      </c>
      <c r="B2947" s="1" t="str">
        <f>IF('[1]King plakken'!$G2948="","",'[1]King plakken'!$G2948)</f>
        <v>5054131057490</v>
      </c>
      <c r="C2947" s="1" t="str">
        <f>IF('[1]King plakken'!$D2948="","",'[1]King plakken'!$D2948)</f>
        <v>Trio Peutervriendjes - Zwembad Fun</v>
      </c>
      <c r="D2947" s="3">
        <f>IF('[1]King plakken'!$C2948="","",'[1]King plakken'!$C2948)</f>
        <v>11.4</v>
      </c>
      <c r="E2947" s="3">
        <f>IF('[1]King plakken'!$F2948="","",'[1]King plakken'!$F2948)</f>
        <v>19.989999999999998</v>
      </c>
      <c r="F2947" s="4" t="str">
        <f>IF('[1]King plakken'!$B2948="","",IF('[1]King plakken'!$B2948=11,SUBSTITUTE('[1]King plakken'!$B2948,11,"21%"),SUBSTITUTE('[1]King plakken'!$B2948,12,"9%")))</f>
        <v>21%</v>
      </c>
      <c r="G2947" s="2">
        <f>IF('[1]King plakken'!$H2948="","",IF('[1]King plakken'!$H2948-'[1]King plakken'!$I2948-'[1]King plakken'!$J2948&lt;0,0,'[1]King plakken'!$H2948-'[1]King plakken'!$I2948-'[1]King plakken'!$J2948))</f>
        <v>3</v>
      </c>
      <c r="H2947" s="1" t="str">
        <f>IF('[1]King plakken'!$K2948="","",'[1]King plakken'!$K2948)</f>
        <v>Pluche en Speelfiguren-&gt;Speelfiguur</v>
      </c>
      <c r="I2947" s="1" t="str">
        <f>IF('[1]King plakken'!$L2948="","",'[1]King plakken'!$L2948)</f>
        <v>Beschikbaar</v>
      </c>
      <c r="J2947" s="1" t="str">
        <f>IF('[1]King plakken'!$M2948="","",'[1]King plakken'!$M2948)</f>
        <v>Sylvanian Families</v>
      </c>
      <c r="K2947" s="1">
        <f>IF('[1]King plakken'!$E2948="","",'[1]King plakken'!$E2948)</f>
        <v>6</v>
      </c>
    </row>
    <row r="2948" spans="1:11" x14ac:dyDescent="0.25">
      <c r="A2948" s="1" t="str">
        <f>IF('[1]King plakken'!$A2949="","",'[1]King plakken'!$A2949)</f>
        <v>EPO-5750</v>
      </c>
      <c r="B2948" s="1" t="str">
        <f>IF('[1]King plakken'!$G2949="","",'[1]King plakken'!$G2949)</f>
        <v>5054131057506</v>
      </c>
      <c r="C2948" s="1" t="str">
        <f>IF('[1]King plakken'!$D2949="","",'[1]King plakken'!$D2949)</f>
        <v>Trio Peutervriendjes - Pyjama Party</v>
      </c>
      <c r="D2948" s="3">
        <f>IF('[1]King plakken'!$C2949="","",'[1]King plakken'!$C2949)</f>
        <v>11.4</v>
      </c>
      <c r="E2948" s="3">
        <f>IF('[1]King plakken'!$F2949="","",'[1]King plakken'!$F2949)</f>
        <v>19.989999999999998</v>
      </c>
      <c r="F2948" s="4" t="str">
        <f>IF('[1]King plakken'!$B2949="","",IF('[1]King plakken'!$B2949=11,SUBSTITUTE('[1]King plakken'!$B2949,11,"21%"),SUBSTITUTE('[1]King plakken'!$B2949,12,"9%")))</f>
        <v>21%</v>
      </c>
      <c r="G2948" s="2">
        <f>IF('[1]King plakken'!$H2949="","",IF('[1]King plakken'!$H2949-'[1]King plakken'!$I2949-'[1]King plakken'!$J2949&lt;0,0,'[1]King plakken'!$H2949-'[1]King plakken'!$I2949-'[1]King plakken'!$J2949))</f>
        <v>3</v>
      </c>
      <c r="H2948" s="1" t="str">
        <f>IF('[1]King plakken'!$K2949="","",'[1]King plakken'!$K2949)</f>
        <v>Pluche en Speelfiguren-&gt;Speelfiguur</v>
      </c>
      <c r="I2948" s="1" t="str">
        <f>IF('[1]King plakken'!$L2949="","",'[1]King plakken'!$L2949)</f>
        <v>Beschikbaar</v>
      </c>
      <c r="J2948" s="1" t="str">
        <f>IF('[1]King plakken'!$M2949="","",'[1]King plakken'!$M2949)</f>
        <v>Sylvanian Families</v>
      </c>
      <c r="K2948" s="1">
        <f>IF('[1]King plakken'!$E2949="","",'[1]King plakken'!$E2949)</f>
        <v>6</v>
      </c>
    </row>
    <row r="2949" spans="1:11" x14ac:dyDescent="0.25">
      <c r="A2949" s="1" t="str">
        <f>IF('[1]King plakken'!$A2950="","",'[1]King plakken'!$A2950)</f>
        <v>EPO-5751</v>
      </c>
      <c r="B2949" s="1" t="str">
        <f>IF('[1]King plakken'!$G2950="","",'[1]King plakken'!$G2950)</f>
        <v>5054131057513</v>
      </c>
      <c r="C2949" s="1" t="str">
        <f>IF('[1]King plakken'!$D2950="","",'[1]King plakken'!$D2950)</f>
        <v>Verrassingszakjes Baby Bos Outfits</v>
      </c>
      <c r="D2949" s="3">
        <f>IF('[1]King plakken'!$C2950="","",'[1]King plakken'!$C2950)</f>
        <v>3.42</v>
      </c>
      <c r="E2949" s="3">
        <f>IF('[1]King plakken'!$F2950="","",'[1]King plakken'!$F2950)</f>
        <v>5.99</v>
      </c>
      <c r="F2949" s="4" t="str">
        <f>IF('[1]King plakken'!$B2950="","",IF('[1]King plakken'!$B2950=11,SUBSTITUTE('[1]King plakken'!$B2950,11,"21%"),SUBSTITUTE('[1]King plakken'!$B2950,12,"9%")))</f>
        <v>21%</v>
      </c>
      <c r="G2949" s="2">
        <f>IF('[1]King plakken'!$H2950="","",IF('[1]King plakken'!$H2950-'[1]King plakken'!$I2950-'[1]King plakken'!$J2950&lt;0,0,'[1]King plakken'!$H2950-'[1]King plakken'!$I2950-'[1]King plakken'!$J2950))</f>
        <v>0</v>
      </c>
      <c r="H2949" s="1" t="str">
        <f>IF('[1]King plakken'!$K2950="","",'[1]King plakken'!$K2950)</f>
        <v>Pluche en Speelfiguren-&gt;Speelfiguur</v>
      </c>
      <c r="I2949" s="1" t="str">
        <f>IF('[1]King plakken'!$L2950="","",'[1]King plakken'!$L2950)</f>
        <v>Herprint</v>
      </c>
      <c r="J2949" s="1" t="str">
        <f>IF('[1]King plakken'!$M2950="","",'[1]King plakken'!$M2950)</f>
        <v>Sylvanian Families</v>
      </c>
      <c r="K2949" s="1">
        <f>IF('[1]King plakken'!$E2950="","",'[1]King plakken'!$E2950)</f>
        <v>16</v>
      </c>
    </row>
    <row r="2950" spans="1:11" x14ac:dyDescent="0.25">
      <c r="A2950" s="1" t="str">
        <f>IF('[1]King plakken'!$A2951="","",'[1]King plakken'!$A2951)</f>
        <v>EPO-5757</v>
      </c>
      <c r="B2950" s="1" t="str">
        <f>IF('[1]King plakken'!$G2951="","",'[1]King plakken'!$G2951)</f>
        <v>5054131057575</v>
      </c>
      <c r="C2950" s="1" t="str">
        <f>IF('[1]King plakken'!$D2951="","",'[1]King plakken'!$D2951)</f>
        <v>Hamburger stand</v>
      </c>
      <c r="D2950" s="3">
        <f>IF('[1]King plakken'!$C2951="","",'[1]King plakken'!$C2951)</f>
        <v>22.85</v>
      </c>
      <c r="E2950" s="3">
        <f>IF('[1]King plakken'!$F2951="","",'[1]King plakken'!$F2951)</f>
        <v>39.99</v>
      </c>
      <c r="F2950" s="4" t="str">
        <f>IF('[1]King plakken'!$B2951="","",IF('[1]King plakken'!$B2951=11,SUBSTITUTE('[1]King plakken'!$B2951,11,"21%"),SUBSTITUTE('[1]King plakken'!$B2951,12,"9%")))</f>
        <v>21%</v>
      </c>
      <c r="G2950" s="2">
        <f>IF('[1]King plakken'!$H2951="","",IF('[1]King plakken'!$H2951-'[1]King plakken'!$I2951-'[1]King plakken'!$J2951&lt;0,0,'[1]King plakken'!$H2951-'[1]King plakken'!$I2951-'[1]King plakken'!$J2951))</f>
        <v>0</v>
      </c>
      <c r="H2950" s="1" t="str">
        <f>IF('[1]King plakken'!$K2951="","",'[1]King plakken'!$K2951)</f>
        <v>Pluche en Speelfiguren-&gt;Speelfiguurset</v>
      </c>
      <c r="I2950" s="1" t="str">
        <f>IF('[1]King plakken'!$L2951="","",'[1]King plakken'!$L2951)</f>
        <v>Pre-Order</v>
      </c>
      <c r="J2950" s="1" t="str">
        <f>IF('[1]King plakken'!$M2951="","",'[1]King plakken'!$M2951)</f>
        <v>Sylvanian Families</v>
      </c>
      <c r="K2950" s="1">
        <f>IF('[1]King plakken'!$E2951="","",'[1]King plakken'!$E2951)</f>
        <v>6</v>
      </c>
    </row>
    <row r="2951" spans="1:11" x14ac:dyDescent="0.25">
      <c r="A2951" s="1" t="str">
        <f>IF('[1]King plakken'!$A2952="","",'[1]King plakken'!$A2952)</f>
        <v>EPO-5758</v>
      </c>
      <c r="B2951" s="1" t="str">
        <f>IF('[1]King plakken'!$G2952="","",'[1]King plakken'!$G2952)</f>
        <v>5054131057582</v>
      </c>
      <c r="C2951" s="1" t="str">
        <f>IF('[1]King plakken'!$D2952="","",'[1]King plakken'!$D2952)</f>
        <v>Schitterende kleedkamer</v>
      </c>
      <c r="D2951" s="3">
        <f>IF('[1]King plakken'!$C2952="","",'[1]King plakken'!$C2952)</f>
        <v>22.85</v>
      </c>
      <c r="E2951" s="3">
        <f>IF('[1]King plakken'!$F2952="","",'[1]King plakken'!$F2952)</f>
        <v>39.99</v>
      </c>
      <c r="F2951" s="4" t="str">
        <f>IF('[1]King plakken'!$B2952="","",IF('[1]King plakken'!$B2952=11,SUBSTITUTE('[1]King plakken'!$B2952,11,"21%"),SUBSTITUTE('[1]King plakken'!$B2952,12,"9%")))</f>
        <v>21%</v>
      </c>
      <c r="G2951" s="2">
        <f>IF('[1]King plakken'!$H2952="","",IF('[1]King plakken'!$H2952-'[1]King plakken'!$I2952-'[1]King plakken'!$J2952&lt;0,0,'[1]King plakken'!$H2952-'[1]King plakken'!$I2952-'[1]King plakken'!$J2952))</f>
        <v>6</v>
      </c>
      <c r="H2951" s="1" t="str">
        <f>IF('[1]King plakken'!$K2952="","",'[1]King plakken'!$K2952)</f>
        <v>Pluche en Speelfiguren-&gt;Speelfigurenset</v>
      </c>
      <c r="I2951" s="1" t="str">
        <f>IF('[1]King plakken'!$L2952="","",'[1]King plakken'!$L2952)</f>
        <v>Beschikbaar</v>
      </c>
      <c r="J2951" s="1" t="str">
        <f>IF('[1]King plakken'!$M2952="","",'[1]King plakken'!$M2952)</f>
        <v>Sylvanian Families</v>
      </c>
      <c r="K2951" s="1">
        <f>IF('[1]King plakken'!$E2952="","",'[1]King plakken'!$E2952)</f>
        <v>6</v>
      </c>
    </row>
    <row r="2952" spans="1:11" x14ac:dyDescent="0.25">
      <c r="A2952" s="1" t="str">
        <f>IF('[1]King plakken'!$A2953="","",'[1]King plakken'!$A2953)</f>
        <v>EPO-5759</v>
      </c>
      <c r="B2952" s="1" t="str">
        <f>IF('[1]King plakken'!$G2953="","",'[1]King plakken'!$G2953)</f>
        <v>5054131057599</v>
      </c>
      <c r="C2952" s="1" t="str">
        <f>IF('[1]King plakken'!$D2953="","",'[1]King plakken'!$D2953)</f>
        <v>Familie zeehond</v>
      </c>
      <c r="D2952" s="3">
        <f>IF('[1]King plakken'!$C2953="","",'[1]King plakken'!$C2953)</f>
        <v>17.05</v>
      </c>
      <c r="E2952" s="3">
        <f>IF('[1]King plakken'!$F2953="","",'[1]King plakken'!$F2953)</f>
        <v>29.99</v>
      </c>
      <c r="F2952" s="4" t="str">
        <f>IF('[1]King plakken'!$B2953="","",IF('[1]King plakken'!$B2953=11,SUBSTITUTE('[1]King plakken'!$B2953,11,"21%"),SUBSTITUTE('[1]King plakken'!$B2953,12,"9%")))</f>
        <v>21%</v>
      </c>
      <c r="G2952" s="2">
        <f>IF('[1]King plakken'!$H2953="","",IF('[1]King plakken'!$H2953-'[1]King plakken'!$I2953-'[1]King plakken'!$J2953&lt;0,0,'[1]King plakken'!$H2953-'[1]King plakken'!$I2953-'[1]King plakken'!$J2953))</f>
        <v>6</v>
      </c>
      <c r="H2952" s="1" t="str">
        <f>IF('[1]King plakken'!$K2953="","",'[1]King plakken'!$K2953)</f>
        <v>Pluche en Speelfiguren-&gt;Speelfigurenset</v>
      </c>
      <c r="I2952" s="1" t="str">
        <f>IF('[1]King plakken'!$L2953="","",'[1]King plakken'!$L2953)</f>
        <v>Beschikbaar</v>
      </c>
      <c r="J2952" s="1" t="str">
        <f>IF('[1]King plakken'!$M2953="","",'[1]King plakken'!$M2953)</f>
        <v>Sylvanian Families</v>
      </c>
      <c r="K2952" s="1">
        <f>IF('[1]King plakken'!$E2953="","",'[1]King plakken'!$E2953)</f>
        <v>6</v>
      </c>
    </row>
    <row r="2953" spans="1:11" x14ac:dyDescent="0.25">
      <c r="A2953" s="1" t="str">
        <f>IF('[1]King plakken'!$A2954="","",'[1]King plakken'!$A2954)</f>
        <v>EPO-5760</v>
      </c>
      <c r="B2953" s="1" t="str">
        <f>IF('[1]King plakken'!$G2954="","",'[1]King plakken'!$G2954)</f>
        <v>5054131057605</v>
      </c>
      <c r="C2953" s="1" t="str">
        <f>IF('[1]King plakken'!$D2954="","",'[1]King plakken'!$D2954)</f>
        <v>Zeemeermin winkel</v>
      </c>
      <c r="D2953" s="3">
        <f>IF('[1]King plakken'!$C2954="","",'[1]King plakken'!$C2954)</f>
        <v>17.05</v>
      </c>
      <c r="E2953" s="3">
        <f>IF('[1]King plakken'!$F2954="","",'[1]King plakken'!$F2954)</f>
        <v>29.99</v>
      </c>
      <c r="F2953" s="4" t="str">
        <f>IF('[1]King plakken'!$B2954="","",IF('[1]King plakken'!$B2954=11,SUBSTITUTE('[1]King plakken'!$B2954,11,"21%"),SUBSTITUTE('[1]King plakken'!$B2954,12,"9%")))</f>
        <v>21%</v>
      </c>
      <c r="G2953" s="2">
        <f>IF('[1]King plakken'!$H2954="","",IF('[1]King plakken'!$H2954-'[1]King plakken'!$I2954-'[1]King plakken'!$J2954&lt;0,0,'[1]King plakken'!$H2954-'[1]King plakken'!$I2954-'[1]King plakken'!$J2954))</f>
        <v>6</v>
      </c>
      <c r="H2953" s="1" t="str">
        <f>IF('[1]King plakken'!$K2954="","",'[1]King plakken'!$K2954)</f>
        <v>Pluche en Speelfiguren-&gt;Speelfigurenset</v>
      </c>
      <c r="I2953" s="1" t="str">
        <f>IF('[1]King plakken'!$L2954="","",'[1]King plakken'!$L2954)</f>
        <v>Beschikbaar</v>
      </c>
      <c r="J2953" s="1" t="str">
        <f>IF('[1]King plakken'!$M2954="","",'[1]King plakken'!$M2954)</f>
        <v>Sylvanian Families</v>
      </c>
      <c r="K2953" s="1">
        <f>IF('[1]King plakken'!$E2954="","",'[1]King plakken'!$E2954)</f>
        <v>6</v>
      </c>
    </row>
    <row r="2954" spans="1:11" x14ac:dyDescent="0.25">
      <c r="A2954" s="1" t="str">
        <f>IF('[1]King plakken'!$A2955="","",'[1]King plakken'!$A2955)</f>
        <v>EPO-5761</v>
      </c>
      <c r="B2954" s="1" t="str">
        <f>IF('[1]King plakken'!$G2955="","",'[1]King plakken'!$G2955)</f>
        <v>5054131057612</v>
      </c>
      <c r="C2954" s="1" t="str">
        <f>IF('[1]King plakken'!$D2955="","",'[1]King plakken'!$D2955)</f>
        <v>Geheime bos waterval set</v>
      </c>
      <c r="D2954" s="3">
        <f>IF('[1]King plakken'!$C2955="","",'[1]King plakken'!$C2955)</f>
        <v>40</v>
      </c>
      <c r="E2954" s="3">
        <f>IF('[1]King plakken'!$F2955="","",'[1]King plakken'!$F2955)</f>
        <v>69.989999999999995</v>
      </c>
      <c r="F2954" s="4" t="str">
        <f>IF('[1]King plakken'!$B2955="","",IF('[1]King plakken'!$B2955=11,SUBSTITUTE('[1]King plakken'!$B2955,11,"21%"),SUBSTITUTE('[1]King plakken'!$B2955,12,"9%")))</f>
        <v>21%</v>
      </c>
      <c r="G2954" s="2">
        <f>IF('[1]King plakken'!$H2955="","",IF('[1]King plakken'!$H2955-'[1]King plakken'!$I2955-'[1]King plakken'!$J2955&lt;0,0,'[1]King plakken'!$H2955-'[1]King plakken'!$I2955-'[1]King plakken'!$J2955))</f>
        <v>3</v>
      </c>
      <c r="H2954" s="1" t="str">
        <f>IF('[1]King plakken'!$K2955="","",'[1]King plakken'!$K2955)</f>
        <v>Pluche en Speelfiguren-&gt;Speelfigurenset</v>
      </c>
      <c r="I2954" s="1" t="str">
        <f>IF('[1]King plakken'!$L2955="","",'[1]King plakken'!$L2955)</f>
        <v>Beschikbaar</v>
      </c>
      <c r="J2954" s="1" t="str">
        <f>IF('[1]King plakken'!$M2955="","",'[1]King plakken'!$M2955)</f>
        <v>Sylvanian Families</v>
      </c>
      <c r="K2954" s="1">
        <f>IF('[1]King plakken'!$E2955="","",'[1]King plakken'!$E2955)</f>
        <v>4</v>
      </c>
    </row>
    <row r="2955" spans="1:11" x14ac:dyDescent="0.25">
      <c r="A2955" s="1" t="str">
        <f>IF('[1]King plakken'!$A2956="","",'[1]King plakken'!$A2956)</f>
        <v>EPO-5763</v>
      </c>
      <c r="B2955" s="1" t="str">
        <f>IF('[1]King plakken'!$G2956="","",'[1]King plakken'!$G2956)</f>
        <v>5054131057636</v>
      </c>
      <c r="C2955" s="1" t="str">
        <f>IF('[1]King plakken'!$D2956="","",'[1]King plakken'!$D2956)</f>
        <v>Duo avonturiers- latte kat broer en baby</v>
      </c>
      <c r="D2955" s="3">
        <f>IF('[1]King plakken'!$C2956="","",'[1]King plakken'!$C2956)</f>
        <v>11.4</v>
      </c>
      <c r="E2955" s="3">
        <f>IF('[1]King plakken'!$F2956="","",'[1]King plakken'!$F2956)</f>
        <v>19.989999999999998</v>
      </c>
      <c r="F2955" s="4" t="str">
        <f>IF('[1]King plakken'!$B2956="","",IF('[1]King plakken'!$B2956=11,SUBSTITUTE('[1]King plakken'!$B2956,11,"21%"),SUBSTITUTE('[1]King plakken'!$B2956,12,"9%")))</f>
        <v>21%</v>
      </c>
      <c r="G2955" s="2">
        <f>IF('[1]King plakken'!$H2956="","",IF('[1]King plakken'!$H2956-'[1]King plakken'!$I2956-'[1]King plakken'!$J2956&lt;0,0,'[1]King plakken'!$H2956-'[1]King plakken'!$I2956-'[1]King plakken'!$J2956))</f>
        <v>6</v>
      </c>
      <c r="H2955" s="1" t="str">
        <f>IF('[1]King plakken'!$K2956="","",'[1]King plakken'!$K2956)</f>
        <v>Pluche en Speelfiguren-&gt;Speelfigurenset</v>
      </c>
      <c r="I2955" s="1" t="str">
        <f>IF('[1]King plakken'!$L2956="","",'[1]King plakken'!$L2956)</f>
        <v>Beschikbaar</v>
      </c>
      <c r="J2955" s="1" t="str">
        <f>IF('[1]King plakken'!$M2956="","",'[1]King plakken'!$M2956)</f>
        <v>Sylvanian Families</v>
      </c>
      <c r="K2955" s="1">
        <f>IF('[1]King plakken'!$E2956="","",'[1]King plakken'!$E2956)</f>
        <v>6</v>
      </c>
    </row>
    <row r="2956" spans="1:11" x14ac:dyDescent="0.25">
      <c r="A2956" s="1" t="str">
        <f>IF('[1]King plakken'!$A2957="","",'[1]King plakken'!$A2957)</f>
        <v>EPO-5764</v>
      </c>
      <c r="B2956" s="1" t="str">
        <f>IF('[1]King plakken'!$G2957="","",'[1]King plakken'!$G2957)</f>
        <v>5054131057643</v>
      </c>
      <c r="C2956" s="1" t="str">
        <f>IF('[1]King plakken'!$D2957="","",'[1]King plakken'!$D2957)</f>
        <v>Halloween feestset</v>
      </c>
      <c r="D2956" s="3">
        <f>IF('[1]King plakken'!$C2957="","",'[1]King plakken'!$C2957)</f>
        <v>22.85</v>
      </c>
      <c r="E2956" s="3">
        <f>IF('[1]King plakken'!$F2957="","",'[1]King plakken'!$F2957)</f>
        <v>39.99</v>
      </c>
      <c r="F2956" s="4" t="str">
        <f>IF('[1]King plakken'!$B2957="","",IF('[1]King plakken'!$B2957=11,SUBSTITUTE('[1]King plakken'!$B2957,11,"21%"),SUBSTITUTE('[1]King plakken'!$B2957,12,"9%")))</f>
        <v>21%</v>
      </c>
      <c r="G2956" s="2">
        <f>IF('[1]King plakken'!$H2957="","",IF('[1]King plakken'!$H2957-'[1]King plakken'!$I2957-'[1]King plakken'!$J2957&lt;0,0,'[1]King plakken'!$H2957-'[1]King plakken'!$I2957-'[1]King plakken'!$J2957))</f>
        <v>6</v>
      </c>
      <c r="H2956" s="1" t="str">
        <f>IF('[1]King plakken'!$K2957="","",'[1]King plakken'!$K2957)</f>
        <v>Pluche en Speelfiguren-&gt;Speelfigurenset</v>
      </c>
      <c r="I2956" s="1" t="str">
        <f>IF('[1]King plakken'!$L2957="","",'[1]King plakken'!$L2957)</f>
        <v>Beschikbaar</v>
      </c>
      <c r="J2956" s="1" t="str">
        <f>IF('[1]King plakken'!$M2957="","",'[1]King plakken'!$M2957)</f>
        <v>Sylvanian Families</v>
      </c>
      <c r="K2956" s="1">
        <f>IF('[1]King plakken'!$E2957="","",'[1]King plakken'!$E2957)</f>
        <v>6</v>
      </c>
    </row>
    <row r="2957" spans="1:11" x14ac:dyDescent="0.25">
      <c r="A2957" s="1" t="str">
        <f>IF('[1]King plakken'!$A2958="","",'[1]King plakken'!$A2958)</f>
        <v>EPO-5765</v>
      </c>
      <c r="B2957" s="1" t="str">
        <f>IF('[1]King plakken'!$G2958="","",'[1]King plakken'!$G2958)</f>
        <v>5054131057650</v>
      </c>
      <c r="C2957" s="1" t="str">
        <f>IF('[1]King plakken'!$D2958="","",'[1]King plakken'!$D2958)</f>
        <v>Verrassingszakjes Baby taartjes</v>
      </c>
      <c r="D2957" s="3">
        <f>IF('[1]King plakken'!$C2958="","",'[1]King plakken'!$C2958)</f>
        <v>3.42</v>
      </c>
      <c r="E2957" s="3">
        <f>IF('[1]King plakken'!$F2958="","",'[1]King plakken'!$F2958)</f>
        <v>5.99</v>
      </c>
      <c r="F2957" s="4" t="str">
        <f>IF('[1]King plakken'!$B2958="","",IF('[1]King plakken'!$B2958=11,SUBSTITUTE('[1]King plakken'!$B2958,11,"21%"),SUBSTITUTE('[1]King plakken'!$B2958,12,"9%")))</f>
        <v>21%</v>
      </c>
      <c r="G2957" s="2">
        <f>IF('[1]King plakken'!$H2958="","",IF('[1]King plakken'!$H2958-'[1]King plakken'!$I2958-'[1]King plakken'!$J2958&lt;0,0,'[1]King plakken'!$H2958-'[1]King plakken'!$I2958-'[1]King plakken'!$J2958))</f>
        <v>16</v>
      </c>
      <c r="H2957" s="1" t="str">
        <f>IF('[1]King plakken'!$K2958="","",'[1]King plakken'!$K2958)</f>
        <v>Pluche en Speelfiguren-&gt;Speelfigurenset</v>
      </c>
      <c r="I2957" s="1" t="str">
        <f>IF('[1]King plakken'!$L2958="","",'[1]King plakken'!$L2958)</f>
        <v>Beschikbaar</v>
      </c>
      <c r="J2957" s="1" t="str">
        <f>IF('[1]King plakken'!$M2958="","",'[1]King plakken'!$M2958)</f>
        <v>Sylvanian Families</v>
      </c>
      <c r="K2957" s="1">
        <f>IF('[1]King plakken'!$E2958="","",'[1]King plakken'!$E2958)</f>
        <v>16</v>
      </c>
    </row>
    <row r="2958" spans="1:11" x14ac:dyDescent="0.25">
      <c r="A2958" s="1" t="str">
        <f>IF('[1]King plakken'!$A2959="","",'[1]King plakken'!$A2959)</f>
        <v>EPO-5766</v>
      </c>
      <c r="B2958" s="1" t="str">
        <f>IF('[1]King plakken'!$G2959="","",'[1]King plakken'!$G2959)</f>
        <v>5054131057667</v>
      </c>
      <c r="C2958" s="1" t="str">
        <f>IF('[1]King plakken'!$D2959="","",'[1]King plakken'!$D2959)</f>
        <v>Display Sylvanian (2023)</v>
      </c>
      <c r="D2958" s="3">
        <f>IF('[1]King plakken'!$C2959="","",'[1]King plakken'!$C2959)</f>
        <v>590</v>
      </c>
      <c r="E2958" s="3">
        <f>IF('[1]King plakken'!$F2959="","",'[1]King plakken'!$F2959)</f>
        <v>0</v>
      </c>
      <c r="F2958" s="4" t="str">
        <f>IF('[1]King plakken'!$B2959="","",IF('[1]King plakken'!$B2959=11,SUBSTITUTE('[1]King plakken'!$B2959,11,"21%"),SUBSTITUTE('[1]King plakken'!$B2959,12,"9%")))</f>
        <v>21%</v>
      </c>
      <c r="G2958" s="2">
        <f>IF('[1]King plakken'!$H2959="","",IF('[1]King plakken'!$H2959-'[1]King plakken'!$I2959-'[1]King plakken'!$J2959&lt;0,0,'[1]King plakken'!$H2959-'[1]King plakken'!$I2959-'[1]King plakken'!$J2959))</f>
        <v>1</v>
      </c>
      <c r="H2958" s="1" t="str">
        <f>IF('[1]King plakken'!$K2959="","",'[1]King plakken'!$K2959)</f>
        <v>Pluche en Speelfiguren-&gt;Speelfiguur</v>
      </c>
      <c r="I2958" s="1" t="str">
        <f>IF('[1]King plakken'!$L2959="","",'[1]King plakken'!$L2959)</f>
        <v>Beschikbaar</v>
      </c>
      <c r="J2958" s="1" t="str">
        <f>IF('[1]King plakken'!$M2959="","",'[1]King plakken'!$M2959)</f>
        <v>Sylvanian Families</v>
      </c>
      <c r="K2958" s="1">
        <f>IF('[1]King plakken'!$E2959="","",'[1]King plakken'!$E2959)</f>
        <v>1</v>
      </c>
    </row>
    <row r="2959" spans="1:11" x14ac:dyDescent="0.25">
      <c r="A2959" s="1" t="str">
        <f>IF('[1]King plakken'!$A2960="","",'[1]King plakken'!$A2960)</f>
        <v>EPO-7356</v>
      </c>
      <c r="B2959" s="1" t="str">
        <f>IF('[1]King plakken'!$G2960="","",'[1]King plakken'!$G2960)</f>
        <v>5054131073568</v>
      </c>
      <c r="C2959" s="1" t="str">
        <f>IF('[1]King plakken'!$D2960="","",'[1]King plakken'!$D2960)</f>
        <v>Super Mario Blow Up! Shaky Tower</v>
      </c>
      <c r="D2959" s="3">
        <f>IF('[1]King plakken'!$C2960="","",'[1]King plakken'!$C2960)</f>
        <v>11.4</v>
      </c>
      <c r="E2959" s="3">
        <f>IF('[1]King plakken'!$F2960="","",'[1]King plakken'!$F2960)</f>
        <v>19.989999999999998</v>
      </c>
      <c r="F2959" s="4" t="str">
        <f>IF('[1]King plakken'!$B2960="","",IF('[1]King plakken'!$B2960=11,SUBSTITUTE('[1]King plakken'!$B2960,11,"21%"),SUBSTITUTE('[1]King plakken'!$B2960,12,"9%")))</f>
        <v>21%</v>
      </c>
      <c r="G2959" s="2">
        <f>IF('[1]King plakken'!$H2960="","",IF('[1]King plakken'!$H2960-'[1]King plakken'!$I2960-'[1]King plakken'!$J2960&lt;0,0,'[1]King plakken'!$H2960-'[1]King plakken'!$I2960-'[1]King plakken'!$J2960))</f>
        <v>9</v>
      </c>
      <c r="H2959" s="1" t="str">
        <f>IF('[1]King plakken'!$K2960="","",'[1]King plakken'!$K2960)</f>
        <v>Spellen-&gt;Behendigheidsspel</v>
      </c>
      <c r="I2959" s="1" t="str">
        <f>IF('[1]King plakken'!$L2960="","",'[1]King plakken'!$L2960)</f>
        <v>Beschikbaar</v>
      </c>
      <c r="J2959" s="1" t="str">
        <f>IF('[1]King plakken'!$M2960="","",'[1]King plakken'!$M2960)</f>
        <v>Epoch</v>
      </c>
      <c r="K2959" s="1">
        <f>IF('[1]King plakken'!$E2960="","",'[1]King plakken'!$E2960)</f>
        <v>6</v>
      </c>
    </row>
    <row r="2960" spans="1:11" x14ac:dyDescent="0.25">
      <c r="A2960" s="1" t="str">
        <f>IF('[1]King plakken'!$A2961="","",'[1]King plakken'!$A2961)</f>
        <v>EPO-7357</v>
      </c>
      <c r="B2960" s="1" t="str">
        <f>IF('[1]King plakken'!$G2961="","",'[1]King plakken'!$G2961)</f>
        <v>5054131073575</v>
      </c>
      <c r="C2960" s="1" t="str">
        <f>IF('[1]King plakken'!$D2961="","",'[1]King plakken'!$D2961)</f>
        <v>Super Mario Piranha Plant Escape</v>
      </c>
      <c r="D2960" s="3">
        <f>IF('[1]King plakken'!$C2961="","",'[1]King plakken'!$C2961)</f>
        <v>11.4</v>
      </c>
      <c r="E2960" s="3">
        <f>IF('[1]King plakken'!$F2961="","",'[1]King plakken'!$F2961)</f>
        <v>19.989999999999998</v>
      </c>
      <c r="F2960" s="4" t="str">
        <f>IF('[1]King plakken'!$B2961="","",IF('[1]King plakken'!$B2961=11,SUBSTITUTE('[1]King plakken'!$B2961,11,"21%"),SUBSTITUTE('[1]King plakken'!$B2961,12,"9%")))</f>
        <v>21%</v>
      </c>
      <c r="G2960" s="2">
        <f>IF('[1]King plakken'!$H2961="","",IF('[1]King plakken'!$H2961-'[1]King plakken'!$I2961-'[1]King plakken'!$J2961&lt;0,0,'[1]King plakken'!$H2961-'[1]King plakken'!$I2961-'[1]King plakken'!$J2961))</f>
        <v>0</v>
      </c>
      <c r="H2960" s="1" t="str">
        <f>IF('[1]King plakken'!$K2961="","",'[1]King plakken'!$K2961)</f>
        <v>Spellen-&gt;Behendigheidsspel</v>
      </c>
      <c r="I2960" s="1" t="str">
        <f>IF('[1]King plakken'!$L2961="","",'[1]King plakken'!$L2961)</f>
        <v>Beschikbaar</v>
      </c>
      <c r="J2960" s="1" t="str">
        <f>IF('[1]King plakken'!$M2961="","",'[1]King plakken'!$M2961)</f>
        <v>Epoch</v>
      </c>
      <c r="K2960" s="1">
        <f>IF('[1]King plakken'!$E2961="","",'[1]King plakken'!$E2961)</f>
        <v>6</v>
      </c>
    </row>
    <row r="2961" spans="1:11" x14ac:dyDescent="0.25">
      <c r="A2961" s="1" t="str">
        <f>IF('[1]King plakken'!$A2962="","",'[1]King plakken'!$A2962)</f>
        <v>EPO-7358</v>
      </c>
      <c r="B2961" s="1" t="str">
        <f>IF('[1]King plakken'!$G2962="","",'[1]King plakken'!$G2962)</f>
        <v>5054131073582</v>
      </c>
      <c r="C2961" s="1" t="str">
        <f>IF('[1]King plakken'!$D2962="","",'[1]King plakken'!$D2962)</f>
        <v>Super Mario Balancing Game Mario/Yoshi</v>
      </c>
      <c r="D2961" s="3">
        <f>IF('[1]King plakken'!$C2962="","",'[1]King plakken'!$C2962)</f>
        <v>7.4</v>
      </c>
      <c r="E2961" s="3">
        <f>IF('[1]King plakken'!$F2962="","",'[1]King plakken'!$F2962)</f>
        <v>12.99</v>
      </c>
      <c r="F2961" s="4" t="str">
        <f>IF('[1]King plakken'!$B2962="","",IF('[1]King plakken'!$B2962=11,SUBSTITUTE('[1]King plakken'!$B2962,11,"21%"),SUBSTITUTE('[1]King plakken'!$B2962,12,"9%")))</f>
        <v>21%</v>
      </c>
      <c r="G2961" s="2">
        <f>IF('[1]King plakken'!$H2962="","",IF('[1]King plakken'!$H2962-'[1]King plakken'!$I2962-'[1]King plakken'!$J2962&lt;0,0,'[1]King plakken'!$H2962-'[1]King plakken'!$I2962-'[1]King plakken'!$J2962))</f>
        <v>0</v>
      </c>
      <c r="H2961" s="1" t="str">
        <f>IF('[1]King plakken'!$K2962="","",'[1]King plakken'!$K2962)</f>
        <v>Spellen-&gt;Bordspel</v>
      </c>
      <c r="I2961" s="1" t="str">
        <f>IF('[1]King plakken'!$L2962="","",'[1]King plakken'!$L2962)</f>
        <v>Herprint</v>
      </c>
      <c r="J2961" s="1" t="str">
        <f>IF('[1]King plakken'!$M2962="","",'[1]King plakken'!$M2962)</f>
        <v>Epoch</v>
      </c>
      <c r="K2961" s="1">
        <f>IF('[1]King plakken'!$E2962="","",'[1]King plakken'!$E2962)</f>
        <v>12</v>
      </c>
    </row>
    <row r="2962" spans="1:11" x14ac:dyDescent="0.25">
      <c r="A2962" s="1" t="str">
        <f>IF('[1]King plakken'!$A2963="","",'[1]King plakken'!$A2963)</f>
        <v>EPO-7359</v>
      </c>
      <c r="B2962" s="1" t="str">
        <f>IF('[1]King plakken'!$G2963="","",'[1]King plakken'!$G2963)</f>
        <v>5054131073599</v>
      </c>
      <c r="C2962" s="1" t="str">
        <f>IF('[1]King plakken'!$D2963="","",'[1]King plakken'!$D2963)</f>
        <v>Super Mario Balancing Game Mario/Luigi</v>
      </c>
      <c r="D2962" s="3">
        <f>IF('[1]King plakken'!$C2963="","",'[1]King plakken'!$C2963)</f>
        <v>7.4</v>
      </c>
      <c r="E2962" s="3">
        <f>IF('[1]King plakken'!$F2963="","",'[1]King plakken'!$F2963)</f>
        <v>12.99</v>
      </c>
      <c r="F2962" s="4" t="str">
        <f>IF('[1]King plakken'!$B2963="","",IF('[1]King plakken'!$B2963=11,SUBSTITUTE('[1]King plakken'!$B2963,11,"21%"),SUBSTITUTE('[1]King plakken'!$B2963,12,"9%")))</f>
        <v>21%</v>
      </c>
      <c r="G2962" s="2">
        <f>IF('[1]King plakken'!$H2963="","",IF('[1]King plakken'!$H2963-'[1]King plakken'!$I2963-'[1]King plakken'!$J2963&lt;0,0,'[1]King plakken'!$H2963-'[1]King plakken'!$I2963-'[1]King plakken'!$J2963))</f>
        <v>0</v>
      </c>
      <c r="H2962" s="1" t="str">
        <f>IF('[1]King plakken'!$K2963="","",'[1]King plakken'!$K2963)</f>
        <v>Spellen-&gt;Bordspel</v>
      </c>
      <c r="I2962" s="1" t="str">
        <f>IF('[1]King plakken'!$L2963="","",'[1]King plakken'!$L2963)</f>
        <v>Herprint</v>
      </c>
      <c r="J2962" s="1" t="str">
        <f>IF('[1]King plakken'!$M2963="","",'[1]King plakken'!$M2963)</f>
        <v>Epoch</v>
      </c>
      <c r="K2962" s="1">
        <f>IF('[1]King plakken'!$E2963="","",'[1]King plakken'!$E2963)</f>
        <v>12</v>
      </c>
    </row>
    <row r="2963" spans="1:11" x14ac:dyDescent="0.25">
      <c r="A2963" s="1" t="str">
        <f>IF('[1]King plakken'!$A2964="","",'[1]King plakken'!$A2964)</f>
        <v>EPO-7361</v>
      </c>
      <c r="B2963" s="1" t="str">
        <f>IF('[1]King plakken'!$G2964="","",'[1]King plakken'!$G2964)</f>
        <v>5054131073612</v>
      </c>
      <c r="C2963" s="1" t="str">
        <f>IF('[1]King plakken'!$D2964="","",'[1]King plakken'!$D2964)</f>
        <v>Super Mario Air Hockey</v>
      </c>
      <c r="D2963" s="3">
        <f>IF('[1]King plakken'!$C2964="","",'[1]King plakken'!$C2964)</f>
        <v>19.95</v>
      </c>
      <c r="E2963" s="3">
        <f>IF('[1]King plakken'!$F2964="","",'[1]King plakken'!$F2964)</f>
        <v>34.99</v>
      </c>
      <c r="F2963" s="4" t="str">
        <f>IF('[1]King plakken'!$B2964="","",IF('[1]King plakken'!$B2964=11,SUBSTITUTE('[1]King plakken'!$B2964,11,"21%"),SUBSTITUTE('[1]King plakken'!$B2964,12,"9%")))</f>
        <v>21%</v>
      </c>
      <c r="G2963" s="2">
        <f>IF('[1]King plakken'!$H2964="","",IF('[1]King plakken'!$H2964-'[1]King plakken'!$I2964-'[1]King plakken'!$J2964&lt;0,0,'[1]King plakken'!$H2964-'[1]King plakken'!$I2964-'[1]King plakken'!$J2964))</f>
        <v>3</v>
      </c>
      <c r="H2963" s="1" t="str">
        <f>IF('[1]King plakken'!$K2964="","",'[1]King plakken'!$K2964)</f>
        <v>Spellen-&gt;Behendigheidsspel</v>
      </c>
      <c r="I2963" s="1" t="str">
        <f>IF('[1]King plakken'!$L2964="","",'[1]King plakken'!$L2964)</f>
        <v>Beschikbaar</v>
      </c>
      <c r="J2963" s="1" t="str">
        <f>IF('[1]King plakken'!$M2964="","",'[1]King plakken'!$M2964)</f>
        <v>Epoch</v>
      </c>
      <c r="K2963" s="1">
        <f>IF('[1]King plakken'!$E2964="","",'[1]King plakken'!$E2964)</f>
        <v>6</v>
      </c>
    </row>
    <row r="2964" spans="1:11" x14ac:dyDescent="0.25">
      <c r="A2964" s="1" t="str">
        <f>IF('[1]King plakken'!$A2965="","",'[1]King plakken'!$A2965)</f>
        <v>EPO-7367</v>
      </c>
      <c r="B2964" s="1" t="str">
        <f>IF('[1]King plakken'!$G2965="","",'[1]King plakken'!$G2965)</f>
        <v>5054131073674</v>
      </c>
      <c r="C2964" s="1" t="str">
        <f>IF('[1]King plakken'!$D2965="","",'[1]King plakken'!$D2965)</f>
        <v>Super Mario Balancing Game Assortis</v>
      </c>
      <c r="D2964" s="3">
        <f>IF('[1]King plakken'!$C2965="","",'[1]King plakken'!$C2965)</f>
        <v>7.4</v>
      </c>
      <c r="E2964" s="3">
        <f>IF('[1]King plakken'!$F2965="","",'[1]King plakken'!$F2965)</f>
        <v>12.99</v>
      </c>
      <c r="F2964" s="4" t="str">
        <f>IF('[1]King plakken'!$B2965="","",IF('[1]King plakken'!$B2965=11,SUBSTITUTE('[1]King plakken'!$B2965,11,"21%"),SUBSTITUTE('[1]King plakken'!$B2965,12,"9%")))</f>
        <v>21%</v>
      </c>
      <c r="G2964" s="2">
        <f>IF('[1]King plakken'!$H2965="","",IF('[1]King plakken'!$H2965-'[1]King plakken'!$I2965-'[1]King plakken'!$J2965&lt;0,0,'[1]King plakken'!$H2965-'[1]King plakken'!$I2965-'[1]King plakken'!$J2965))</f>
        <v>0</v>
      </c>
      <c r="H2964" s="1" t="str">
        <f>IF('[1]King plakken'!$K2965="","",'[1]King plakken'!$K2965)</f>
        <v>Spellen-&gt;Bordspel</v>
      </c>
      <c r="I2964" s="1" t="str">
        <f>IF('[1]King plakken'!$L2965="","",'[1]King plakken'!$L2965)</f>
        <v>Herprint</v>
      </c>
      <c r="J2964" s="1" t="str">
        <f>IF('[1]King plakken'!$M2965="","",'[1]King plakken'!$M2965)</f>
        <v>Epoch</v>
      </c>
      <c r="K2964" s="1">
        <f>IF('[1]King plakken'!$E2965="","",'[1]King plakken'!$E2965)</f>
        <v>12</v>
      </c>
    </row>
    <row r="2965" spans="1:11" x14ac:dyDescent="0.25">
      <c r="A2965" s="1" t="str">
        <f>IF('[1]King plakken'!$A2966="","",'[1]King plakken'!$A2966)</f>
        <v>EPO-7371</v>
      </c>
      <c r="B2965" s="1" t="str">
        <f>IF('[1]King plakken'!$G2966="","",'[1]King plakken'!$G2966)</f>
        <v>5054131073711</v>
      </c>
      <c r="C2965" s="1" t="str">
        <f>IF('[1]King plakken'!$D2966="","",'[1]King plakken'!$D2966)</f>
        <v>Super Mario Maze Game</v>
      </c>
      <c r="D2965" s="3">
        <f>IF('[1]King plakken'!$C2966="","",'[1]King plakken'!$C2966)</f>
        <v>19.95</v>
      </c>
      <c r="E2965" s="3">
        <f>IF('[1]King plakken'!$F2966="","",'[1]King plakken'!$F2966)</f>
        <v>34.99</v>
      </c>
      <c r="F2965" s="4" t="str">
        <f>IF('[1]King plakken'!$B2966="","",IF('[1]King plakken'!$B2966=11,SUBSTITUTE('[1]King plakken'!$B2966,11,"21%"),SUBSTITUTE('[1]King plakken'!$B2966,12,"9%")))</f>
        <v>21%</v>
      </c>
      <c r="G2965" s="2">
        <f>IF('[1]King plakken'!$H2966="","",IF('[1]King plakken'!$H2966-'[1]King plakken'!$I2966-'[1]King plakken'!$J2966&lt;0,0,'[1]King plakken'!$H2966-'[1]King plakken'!$I2966-'[1]King plakken'!$J2966))</f>
        <v>4</v>
      </c>
      <c r="H2965" s="1" t="str">
        <f>IF('[1]King plakken'!$K2966="","",'[1]King plakken'!$K2966)</f>
        <v>Spellen-&gt;Bordspel</v>
      </c>
      <c r="I2965" s="1" t="str">
        <f>IF('[1]King plakken'!$L2966="","",'[1]King plakken'!$L2966)</f>
        <v>Beschikbaar</v>
      </c>
      <c r="J2965" s="1" t="str">
        <f>IF('[1]King plakken'!$M2966="","",'[1]King plakken'!$M2966)</f>
        <v>Epoch</v>
      </c>
      <c r="K2965" s="1">
        <f>IF('[1]King plakken'!$E2966="","",'[1]King plakken'!$E2966)</f>
        <v>6</v>
      </c>
    </row>
    <row r="2966" spans="1:11" x14ac:dyDescent="0.25">
      <c r="A2966" s="1" t="str">
        <f>IF('[1]King plakken'!$A2967="","",'[1]King plakken'!$A2967)</f>
        <v>EPO-7377</v>
      </c>
      <c r="B2966" s="1" t="str">
        <f>IF('[1]King plakken'!$G2967="","",'[1]King plakken'!$G2967)</f>
        <v>5054131073773</v>
      </c>
      <c r="C2966" s="1" t="str">
        <f>IF('[1]King plakken'!$D2967="","",'[1]King plakken'!$D2967)</f>
        <v>Super Mario Adventure Game Dx</v>
      </c>
      <c r="D2966" s="3">
        <f>IF('[1]King plakken'!$C2967="","",'[1]King plakken'!$C2967)</f>
        <v>19.95</v>
      </c>
      <c r="E2966" s="3">
        <f>IF('[1]King plakken'!$F2967="","",'[1]King plakken'!$F2967)</f>
        <v>34.99</v>
      </c>
      <c r="F2966" s="4" t="str">
        <f>IF('[1]King plakken'!$B2967="","",IF('[1]King plakken'!$B2967=11,SUBSTITUTE('[1]King plakken'!$B2967,11,"21%"),SUBSTITUTE('[1]King plakken'!$B2967,12,"9%")))</f>
        <v>21%</v>
      </c>
      <c r="G2966" s="2">
        <f>IF('[1]King plakken'!$H2967="","",IF('[1]King plakken'!$H2967-'[1]King plakken'!$I2967-'[1]King plakken'!$J2967&lt;0,0,'[1]King plakken'!$H2967-'[1]King plakken'!$I2967-'[1]King plakken'!$J2967))</f>
        <v>0</v>
      </c>
      <c r="H2966" s="1" t="str">
        <f>IF('[1]King plakken'!$K2967="","",'[1]King plakken'!$K2967)</f>
        <v>Spellen-&gt;Behendigheidsspel</v>
      </c>
      <c r="I2966" s="1" t="str">
        <f>IF('[1]King plakken'!$L2967="","",'[1]King plakken'!$L2967)</f>
        <v>Beschikbaar</v>
      </c>
      <c r="J2966" s="1" t="str">
        <f>IF('[1]King plakken'!$M2967="","",'[1]King plakken'!$M2967)</f>
        <v>Epoch</v>
      </c>
      <c r="K2966" s="1">
        <f>IF('[1]King plakken'!$E2967="","",'[1]King plakken'!$E2967)</f>
        <v>6</v>
      </c>
    </row>
    <row r="2967" spans="1:11" x14ac:dyDescent="0.25">
      <c r="A2967" s="1" t="str">
        <f>IF('[1]King plakken'!$A2968="","",'[1]King plakken'!$A2968)</f>
        <v>EPO-7378</v>
      </c>
      <c r="B2967" s="1" t="str">
        <f>IF('[1]King plakken'!$G2968="","",'[1]King plakken'!$G2968)</f>
        <v>5054131073780</v>
      </c>
      <c r="C2967" s="1" t="str">
        <f>IF('[1]King plakken'!$D2968="","",'[1]King plakken'!$D2968)</f>
        <v>Super Mario Castle Land</v>
      </c>
      <c r="D2967" s="3">
        <f>IF('[1]King plakken'!$C2968="","",'[1]King plakken'!$C2968)</f>
        <v>22.85</v>
      </c>
      <c r="E2967" s="3">
        <f>IF('[1]King plakken'!$F2968="","",'[1]King plakken'!$F2968)</f>
        <v>39.99</v>
      </c>
      <c r="F2967" s="4" t="str">
        <f>IF('[1]King plakken'!$B2968="","",IF('[1]King plakken'!$B2968=11,SUBSTITUTE('[1]King plakken'!$B2968,11,"21%"),SUBSTITUTE('[1]King plakken'!$B2968,12,"9%")))</f>
        <v>21%</v>
      </c>
      <c r="G2967" s="2">
        <f>IF('[1]King plakken'!$H2968="","",IF('[1]King plakken'!$H2968-'[1]King plakken'!$I2968-'[1]King plakken'!$J2968&lt;0,0,'[1]King plakken'!$H2968-'[1]King plakken'!$I2968-'[1]King plakken'!$J2968))</f>
        <v>4</v>
      </c>
      <c r="H2967" s="1" t="str">
        <f>IF('[1]King plakken'!$K2968="","",'[1]King plakken'!$K2968)</f>
        <v>Spellen-&gt;Behendigheidsspel</v>
      </c>
      <c r="I2967" s="1" t="str">
        <f>IF('[1]King plakken'!$L2968="","",'[1]King plakken'!$L2968)</f>
        <v>Beschikbaar</v>
      </c>
      <c r="J2967" s="1" t="str">
        <f>IF('[1]King plakken'!$M2968="","",'[1]King plakken'!$M2968)</f>
        <v>Epoch</v>
      </c>
      <c r="K2967" s="1">
        <f>IF('[1]King plakken'!$E2968="","",'[1]King plakken'!$E2968)</f>
        <v>6</v>
      </c>
    </row>
    <row r="2968" spans="1:11" x14ac:dyDescent="0.25">
      <c r="A2968" s="1" t="str">
        <f>IF('[1]King plakken'!$A2969="","",'[1]King plakken'!$A2969)</f>
        <v>EPO-7388</v>
      </c>
      <c r="B2968" s="1" t="str">
        <f>IF('[1]King plakken'!$G2969="","",'[1]King plakken'!$G2969)</f>
        <v>5054131073889</v>
      </c>
      <c r="C2968" s="1" t="str">
        <f>IF('[1]King plakken'!$D2969="","",'[1]King plakken'!$D2969)</f>
        <v>Fire Mario Stadium</v>
      </c>
      <c r="D2968" s="3">
        <f>IF('[1]King plakken'!$C2969="","",'[1]King plakken'!$C2969)</f>
        <v>17.05</v>
      </c>
      <c r="E2968" s="3">
        <f>IF('[1]King plakken'!$F2969="","",'[1]King plakken'!$F2969)</f>
        <v>29.99</v>
      </c>
      <c r="F2968" s="4" t="str">
        <f>IF('[1]King plakken'!$B2969="","",IF('[1]King plakken'!$B2969=11,SUBSTITUTE('[1]King plakken'!$B2969,11,"21%"),SUBSTITUTE('[1]King plakken'!$B2969,12,"9%")))</f>
        <v>21%</v>
      </c>
      <c r="G2968" s="2">
        <f>IF('[1]King plakken'!$H2969="","",IF('[1]King plakken'!$H2969-'[1]King plakken'!$I2969-'[1]King plakken'!$J2969&lt;0,0,'[1]King plakken'!$H2969-'[1]King plakken'!$I2969-'[1]King plakken'!$J2969))</f>
        <v>3</v>
      </c>
      <c r="H2968" s="1" t="str">
        <f>IF('[1]King plakken'!$K2969="","",'[1]King plakken'!$K2969)</f>
        <v>Spellen-&gt;Bordspel</v>
      </c>
      <c r="I2968" s="1" t="str">
        <f>IF('[1]King plakken'!$L2969="","",'[1]King plakken'!$L2969)</f>
        <v>Beschikbaar</v>
      </c>
      <c r="J2968" s="1" t="str">
        <f>IF('[1]King plakken'!$M2969="","",'[1]King plakken'!$M2969)</f>
        <v>Epoch</v>
      </c>
      <c r="K2968" s="1">
        <f>IF('[1]King plakken'!$E2969="","",'[1]King plakken'!$E2969)</f>
        <v>6</v>
      </c>
    </row>
    <row r="2969" spans="1:11" x14ac:dyDescent="0.25">
      <c r="A2969" s="1" t="str">
        <f>IF('[1]King plakken'!$A2970="","",'[1]King plakken'!$A2970)</f>
        <v>EPO-7390</v>
      </c>
      <c r="B2969" s="1" t="str">
        <f>IF('[1]King plakken'!$G2970="","",'[1]King plakken'!$G2970)</f>
        <v>5054131073902</v>
      </c>
      <c r="C2969" s="1" t="str">
        <f>IF('[1]King plakken'!$D2970="","",'[1]King plakken'!$D2970)</f>
        <v>Mario Kart Racing Dx</v>
      </c>
      <c r="D2969" s="3">
        <f>IF('[1]King plakken'!$C2970="","",'[1]King plakken'!$C2970)</f>
        <v>22.85</v>
      </c>
      <c r="E2969" s="3">
        <f>IF('[1]King plakken'!$F2970="","",'[1]King plakken'!$F2970)</f>
        <v>39.99</v>
      </c>
      <c r="F2969" s="4" t="str">
        <f>IF('[1]King plakken'!$B2970="","",IF('[1]King plakken'!$B2970=11,SUBSTITUTE('[1]King plakken'!$B2970,11,"21%"),SUBSTITUTE('[1]King plakken'!$B2970,12,"9%")))</f>
        <v>21%</v>
      </c>
      <c r="G2969" s="2">
        <f>IF('[1]King plakken'!$H2970="","",IF('[1]King plakken'!$H2970-'[1]King plakken'!$I2970-'[1]King plakken'!$J2970&lt;0,0,'[1]King plakken'!$H2970-'[1]King plakken'!$I2970-'[1]King plakken'!$J2970))</f>
        <v>0</v>
      </c>
      <c r="H2969" s="1" t="str">
        <f>IF('[1]King plakken'!$K2970="","",'[1]King plakken'!$K2970)</f>
        <v>Spellen-&gt;Behendigheidsspel</v>
      </c>
      <c r="I2969" s="1" t="str">
        <f>IF('[1]King plakken'!$L2970="","",'[1]King plakken'!$L2970)</f>
        <v>Beschikbaar</v>
      </c>
      <c r="J2969" s="1" t="str">
        <f>IF('[1]King plakken'!$M2970="","",'[1]King plakken'!$M2970)</f>
        <v>Epoch</v>
      </c>
      <c r="K2969" s="1">
        <f>IF('[1]King plakken'!$E2970="","",'[1]King plakken'!$E2970)</f>
        <v>6</v>
      </c>
    </row>
    <row r="2970" spans="1:11" x14ac:dyDescent="0.25">
      <c r="A2970" s="1" t="str">
        <f>IF('[1]King plakken'!$A2971="","",'[1]King plakken'!$A2971)</f>
        <v>EPO-7391</v>
      </c>
      <c r="B2970" s="1" t="str">
        <f>IF('[1]King plakken'!$G2971="","",'[1]King plakken'!$G2971)</f>
        <v>5054131073919</v>
      </c>
      <c r="C2970" s="1" t="str">
        <f>IF('[1]King plakken'!$D2971="","",'[1]King plakken'!$D2971)</f>
        <v>Super Mario Balancing Game Sky Stage</v>
      </c>
      <c r="D2970" s="3">
        <f>IF('[1]King plakken'!$C2971="","",'[1]King plakken'!$C2971)</f>
        <v>5.7</v>
      </c>
      <c r="E2970" s="3">
        <f>IF('[1]King plakken'!$F2971="","",'[1]King plakken'!$F2971)</f>
        <v>12.99</v>
      </c>
      <c r="F2970" s="4" t="str">
        <f>IF('[1]King plakken'!$B2971="","",IF('[1]King plakken'!$B2971=11,SUBSTITUTE('[1]King plakken'!$B2971,11,"21%"),SUBSTITUTE('[1]King plakken'!$B2971,12,"9%")))</f>
        <v>21%</v>
      </c>
      <c r="G2970" s="2">
        <f>IF('[1]King plakken'!$H2971="","",IF('[1]King plakken'!$H2971-'[1]King plakken'!$I2971-'[1]King plakken'!$J2971&lt;0,0,'[1]King plakken'!$H2971-'[1]King plakken'!$I2971-'[1]King plakken'!$J2971))</f>
        <v>8</v>
      </c>
      <c r="H2970" s="1" t="str">
        <f>IF('[1]King plakken'!$K2971="","",'[1]King plakken'!$K2971)</f>
        <v>Spellen-&gt;Bordspel</v>
      </c>
      <c r="I2970" s="1" t="str">
        <f>IF('[1]King plakken'!$L2971="","",'[1]King plakken'!$L2971)</f>
        <v>Beschikbaar</v>
      </c>
      <c r="J2970" s="1" t="str">
        <f>IF('[1]King plakken'!$M2971="","",'[1]King plakken'!$M2971)</f>
        <v>Epoch</v>
      </c>
      <c r="K2970" s="1">
        <f>IF('[1]King plakken'!$E2971="","",'[1]King plakken'!$E2971)</f>
        <v>8</v>
      </c>
    </row>
    <row r="2971" spans="1:11" x14ac:dyDescent="0.25">
      <c r="A2971" s="1" t="str">
        <f>IF('[1]King plakken'!$A2972="","",'[1]King plakken'!$A2972)</f>
        <v>EPO-7392</v>
      </c>
      <c r="B2971" s="1" t="str">
        <f>IF('[1]King plakken'!$G2972="","",'[1]King plakken'!$G2972)</f>
        <v>5054131073926</v>
      </c>
      <c r="C2971" s="1" t="str">
        <f>IF('[1]King plakken'!$D2972="","",'[1]King plakken'!$D2972)</f>
        <v>Super Mario Balancing Game Underwater</v>
      </c>
      <c r="D2971" s="3">
        <f>IF('[1]King plakken'!$C2972="","",'[1]King plakken'!$C2972)</f>
        <v>5.7</v>
      </c>
      <c r="E2971" s="3">
        <f>IF('[1]King plakken'!$F2972="","",'[1]King plakken'!$F2972)</f>
        <v>12.99</v>
      </c>
      <c r="F2971" s="4" t="str">
        <f>IF('[1]King plakken'!$B2972="","",IF('[1]King plakken'!$B2972=11,SUBSTITUTE('[1]King plakken'!$B2972,11,"21%"),SUBSTITUTE('[1]King plakken'!$B2972,12,"9%")))</f>
        <v>21%</v>
      </c>
      <c r="G2971" s="2">
        <f>IF('[1]King plakken'!$H2972="","",IF('[1]King plakken'!$H2972-'[1]King plakken'!$I2972-'[1]King plakken'!$J2972&lt;0,0,'[1]King plakken'!$H2972-'[1]King plakken'!$I2972-'[1]King plakken'!$J2972))</f>
        <v>8</v>
      </c>
      <c r="H2971" s="1" t="str">
        <f>IF('[1]King plakken'!$K2972="","",'[1]King plakken'!$K2972)</f>
        <v>Spellen-&gt;Bordspel</v>
      </c>
      <c r="I2971" s="1" t="str">
        <f>IF('[1]King plakken'!$L2972="","",'[1]King plakken'!$L2972)</f>
        <v>Beschikbaar</v>
      </c>
      <c r="J2971" s="1" t="str">
        <f>IF('[1]King plakken'!$M2972="","",'[1]King plakken'!$M2972)</f>
        <v>Epoch</v>
      </c>
      <c r="K2971" s="1">
        <f>IF('[1]King plakken'!$E2972="","",'[1]King plakken'!$E2972)</f>
        <v>8</v>
      </c>
    </row>
    <row r="2972" spans="1:11" x14ac:dyDescent="0.25">
      <c r="A2972" s="1" t="str">
        <f>IF('[1]King plakken'!$A2973="","",'[1]King plakken'!$A2973)</f>
        <v>EPO-7393</v>
      </c>
      <c r="B2972" s="1" t="str">
        <f>IF('[1]King plakken'!$G2973="","",'[1]King plakken'!$G2973)</f>
        <v>5054131073933</v>
      </c>
      <c r="C2972" s="1" t="str">
        <f>IF('[1]King plakken'!$D2973="","",'[1]King plakken'!$D2973)</f>
        <v>Super Mario Balancing Game Desert Stage</v>
      </c>
      <c r="D2972" s="3">
        <f>IF('[1]King plakken'!$C2973="","",'[1]King plakken'!$C2973)</f>
        <v>5.7</v>
      </c>
      <c r="E2972" s="3">
        <f>IF('[1]King plakken'!$F2973="","",'[1]King plakken'!$F2973)</f>
        <v>12.99</v>
      </c>
      <c r="F2972" s="4" t="str">
        <f>IF('[1]King plakken'!$B2973="","",IF('[1]King plakken'!$B2973=11,SUBSTITUTE('[1]King plakken'!$B2973,11,"21%"),SUBSTITUTE('[1]King plakken'!$B2973,12,"9%")))</f>
        <v>21%</v>
      </c>
      <c r="G2972" s="2">
        <f>IF('[1]King plakken'!$H2973="","",IF('[1]King plakken'!$H2973-'[1]King plakken'!$I2973-'[1]King plakken'!$J2973&lt;0,0,'[1]King plakken'!$H2973-'[1]King plakken'!$I2973-'[1]King plakken'!$J2973))</f>
        <v>7</v>
      </c>
      <c r="H2972" s="1" t="str">
        <f>IF('[1]King plakken'!$K2973="","",'[1]King plakken'!$K2973)</f>
        <v>Spellen-&gt;Bordspel</v>
      </c>
      <c r="I2972" s="1" t="str">
        <f>IF('[1]King plakken'!$L2973="","",'[1]King plakken'!$L2973)</f>
        <v>Beschikbaar</v>
      </c>
      <c r="J2972" s="1" t="str">
        <f>IF('[1]King plakken'!$M2973="","",'[1]King plakken'!$M2973)</f>
        <v>Epoch</v>
      </c>
      <c r="K2972" s="1">
        <f>IF('[1]King plakken'!$E2973="","",'[1]King plakken'!$E2973)</f>
        <v>8</v>
      </c>
    </row>
    <row r="2973" spans="1:11" x14ac:dyDescent="0.25">
      <c r="A2973" s="1" t="str">
        <f>IF('[1]King plakken'!$A2974="","",'[1]King plakken'!$A2974)</f>
        <v>EPO-7397</v>
      </c>
      <c r="B2973" s="1" t="str">
        <f>IF('[1]King plakken'!$G2974="","",'[1]King plakken'!$G2974)</f>
        <v>5054131073971</v>
      </c>
      <c r="C2973" s="1" t="str">
        <f>IF('[1]King plakken'!$D2974="","",'[1]King plakken'!$D2974)</f>
        <v>Super Mario Hover Shell Strike</v>
      </c>
      <c r="D2973" s="3">
        <f>IF('[1]King plakken'!$C2974="","",'[1]King plakken'!$C2974)</f>
        <v>9.1</v>
      </c>
      <c r="E2973" s="3">
        <f>IF('[1]King plakken'!$F2974="","",'[1]King plakken'!$F2974)</f>
        <v>15.99</v>
      </c>
      <c r="F2973" s="4" t="str">
        <f>IF('[1]King plakken'!$B2974="","",IF('[1]King plakken'!$B2974=11,SUBSTITUTE('[1]King plakken'!$B2974,11,"21%"),SUBSTITUTE('[1]King plakken'!$B2974,12,"9%")))</f>
        <v>21%</v>
      </c>
      <c r="G2973" s="2">
        <f>IF('[1]King plakken'!$H2974="","",IF('[1]King plakken'!$H2974-'[1]King plakken'!$I2974-'[1]King plakken'!$J2974&lt;0,0,'[1]King plakken'!$H2974-'[1]King plakken'!$I2974-'[1]King plakken'!$J2974))</f>
        <v>7</v>
      </c>
      <c r="H2973" s="1" t="str">
        <f>IF('[1]King plakken'!$K2974="","",'[1]King plakken'!$K2974)</f>
        <v>Spellen-&gt;Behendigheidsspel</v>
      </c>
      <c r="I2973" s="1" t="str">
        <f>IF('[1]King plakken'!$L2974="","",'[1]King plakken'!$L2974)</f>
        <v>Beschikbaar</v>
      </c>
      <c r="J2973" s="1" t="str">
        <f>IF('[1]King plakken'!$M2974="","",'[1]King plakken'!$M2974)</f>
        <v>Epoch</v>
      </c>
      <c r="K2973" s="1">
        <f>IF('[1]King plakken'!$E2974="","",'[1]King plakken'!$E2974)</f>
        <v>12</v>
      </c>
    </row>
    <row r="2974" spans="1:11" x14ac:dyDescent="0.25">
      <c r="A2974" s="1" t="str">
        <f>IF('[1]King plakken'!$A2975="","",'[1]King plakken'!$A2975)</f>
        <v>EPO-7417</v>
      </c>
      <c r="B2974" s="1" t="str">
        <f>IF('[1]King plakken'!$G2975="","",'[1]King plakken'!$G2975)</f>
        <v>5054131074176</v>
      </c>
      <c r="C2974" s="1" t="str">
        <f>IF('[1]King plakken'!$D2975="","",'[1]King plakken'!$D2975)</f>
        <v>Mario Kart Pack Bowser en Toad</v>
      </c>
      <c r="D2974" s="3">
        <f>IF('[1]King plakken'!$C2975="","",'[1]King plakken'!$C2975)</f>
        <v>5.7</v>
      </c>
      <c r="E2974" s="3">
        <f>IF('[1]King plakken'!$F2975="","",'[1]King plakken'!$F2975)</f>
        <v>9.99</v>
      </c>
      <c r="F2974" s="4" t="str">
        <f>IF('[1]King plakken'!$B2975="","",IF('[1]King plakken'!$B2975=11,SUBSTITUTE('[1]King plakken'!$B2975,11,"21%"),SUBSTITUTE('[1]King plakken'!$B2975,12,"9%")))</f>
        <v>21%</v>
      </c>
      <c r="G2974" s="2">
        <f>IF('[1]King plakken'!$H2975="","",IF('[1]King plakken'!$H2975-'[1]King plakken'!$I2975-'[1]King plakken'!$J2975&lt;0,0,'[1]King plakken'!$H2975-'[1]King plakken'!$I2975-'[1]King plakken'!$J2975))</f>
        <v>0</v>
      </c>
      <c r="H2974" s="1" t="str">
        <f>IF('[1]King plakken'!$K2975="","",'[1]King plakken'!$K2975)</f>
        <v>Spellen-&gt;Bordspel</v>
      </c>
      <c r="I2974" s="1" t="str">
        <f>IF('[1]King plakken'!$L2975="","",'[1]King plakken'!$L2975)</f>
        <v>Beschikbaar</v>
      </c>
      <c r="J2974" s="1" t="str">
        <f>IF('[1]King plakken'!$M2975="","",'[1]King plakken'!$M2975)</f>
        <v>Epoch</v>
      </c>
      <c r="K2974" s="1">
        <f>IF('[1]King plakken'!$E2975="","",'[1]King plakken'!$E2975)</f>
        <v>12</v>
      </c>
    </row>
    <row r="2975" spans="1:11" x14ac:dyDescent="0.25">
      <c r="A2975" s="1" t="str">
        <f>IF('[1]King plakken'!$A2976="","",'[1]King plakken'!$A2976)</f>
        <v>EPO-7434</v>
      </c>
      <c r="B2975" s="1" t="str">
        <f>IF('[1]King plakken'!$G2976="","",'[1]King plakken'!$G2976)</f>
        <v>5054131074343</v>
      </c>
      <c r="C2975" s="1" t="str">
        <f>IF('[1]King plakken'!$D2976="","",'[1]King plakken'!$D2976)</f>
        <v>Super Mario Tennis Spel</v>
      </c>
      <c r="D2975" s="3">
        <f>IF('[1]King plakken'!$C2976="","",'[1]King plakken'!$C2976)</f>
        <v>19.95</v>
      </c>
      <c r="E2975" s="3">
        <f>IF('[1]King plakken'!$F2976="","",'[1]King plakken'!$F2976)</f>
        <v>34.99</v>
      </c>
      <c r="F2975" s="4" t="str">
        <f>IF('[1]King plakken'!$B2976="","",IF('[1]King plakken'!$B2976=11,SUBSTITUTE('[1]King plakken'!$B2976,11,"21%"),SUBSTITUTE('[1]King plakken'!$B2976,12,"9%")))</f>
        <v>21%</v>
      </c>
      <c r="G2975" s="2">
        <f>IF('[1]King plakken'!$H2976="","",IF('[1]King plakken'!$H2976-'[1]King plakken'!$I2976-'[1]King plakken'!$J2976&lt;0,0,'[1]King plakken'!$H2976-'[1]King plakken'!$I2976-'[1]King plakken'!$J2976))</f>
        <v>0</v>
      </c>
      <c r="H2975" s="1" t="str">
        <f>IF('[1]King plakken'!$K2976="","",'[1]King plakken'!$K2976)</f>
        <v>Spellen-&gt;Bordspel</v>
      </c>
      <c r="I2975" s="1" t="str">
        <f>IF('[1]King plakken'!$L2976="","",'[1]King plakken'!$L2976)</f>
        <v>Beschikbaar</v>
      </c>
      <c r="J2975" s="1" t="str">
        <f>IF('[1]King plakken'!$M2976="","",'[1]King plakken'!$M2976)</f>
        <v>Epoch</v>
      </c>
      <c r="K2975" s="1">
        <f>IF('[1]King plakken'!$E2976="","",'[1]King plakken'!$E2976)</f>
        <v>6</v>
      </c>
    </row>
    <row r="2976" spans="1:11" x14ac:dyDescent="0.25">
      <c r="A2976" s="1" t="str">
        <f>IF('[1]King plakken'!$A2977="","",'[1]King plakken'!$A2977)</f>
        <v>EPO-7461</v>
      </c>
      <c r="B2976" s="1" t="str">
        <f>IF('[1]King plakken'!$G2977="","",'[1]King plakken'!$G2977)</f>
        <v>5054131074619</v>
      </c>
      <c r="C2976" s="1" t="str">
        <f>IF('[1]King plakken'!$D2977="","",'[1]King plakken'!$D2977)</f>
        <v>Super Mario Geluks Munten Spel</v>
      </c>
      <c r="D2976" s="3">
        <f>IF('[1]King plakken'!$C2977="","",'[1]King plakken'!$C2977)</f>
        <v>19.95</v>
      </c>
      <c r="E2976" s="3">
        <f>IF('[1]King plakken'!$F2977="","",'[1]King plakken'!$F2977)</f>
        <v>34.99</v>
      </c>
      <c r="F2976" s="4" t="str">
        <f>IF('[1]King plakken'!$B2977="","",IF('[1]King plakken'!$B2977=11,SUBSTITUTE('[1]King plakken'!$B2977,11,"21%"),SUBSTITUTE('[1]King plakken'!$B2977,12,"9%")))</f>
        <v>21%</v>
      </c>
      <c r="G2976" s="2">
        <f>IF('[1]King plakken'!$H2977="","",IF('[1]King plakken'!$H2977-'[1]King plakken'!$I2977-'[1]King plakken'!$J2977&lt;0,0,'[1]King plakken'!$H2977-'[1]King plakken'!$I2977-'[1]King plakken'!$J2977))</f>
        <v>4</v>
      </c>
      <c r="H2976" s="1" t="str">
        <f>IF('[1]King plakken'!$K2977="","",'[1]King plakken'!$K2977)</f>
        <v>Spellen-&gt;Bordspel</v>
      </c>
      <c r="I2976" s="1" t="str">
        <f>IF('[1]King plakken'!$L2977="","",'[1]King plakken'!$L2977)</f>
        <v>Beschikbaar</v>
      </c>
      <c r="J2976" s="1" t="str">
        <f>IF('[1]King plakken'!$M2977="","",'[1]King plakken'!$M2977)</f>
        <v>Epoch</v>
      </c>
      <c r="K2976" s="1">
        <f>IF('[1]King plakken'!$E2977="","",'[1]King plakken'!$E2977)</f>
        <v>6</v>
      </c>
    </row>
    <row r="2977" spans="1:11" x14ac:dyDescent="0.25">
      <c r="A2977" s="1" t="str">
        <f>IF('[1]King plakken'!$A2978="","",'[1]King plakken'!$A2978)</f>
        <v>EPO-7465</v>
      </c>
      <c r="B2977" s="1" t="str">
        <f>IF('[1]King plakken'!$G2978="","",'[1]King plakken'!$G2978)</f>
        <v>5054131074657</v>
      </c>
      <c r="C2977" s="1" t="str">
        <f>IF('[1]King plakken'!$D2978="","",'[1]King plakken'!$D2978)</f>
        <v>Super Mario Route'N Go</v>
      </c>
      <c r="D2977" s="3">
        <f>IF('[1]King plakken'!$C2978="","",'[1]King plakken'!$C2978)</f>
        <v>22.85</v>
      </c>
      <c r="E2977" s="3">
        <f>IF('[1]King plakken'!$F2978="","",'[1]King plakken'!$F2978)</f>
        <v>39.99</v>
      </c>
      <c r="F2977" s="4" t="str">
        <f>IF('[1]King plakken'!$B2978="","",IF('[1]King plakken'!$B2978=11,SUBSTITUTE('[1]King plakken'!$B2978,11,"21%"),SUBSTITUTE('[1]King plakken'!$B2978,12,"9%")))</f>
        <v>21%</v>
      </c>
      <c r="G2977" s="2">
        <f>IF('[1]King plakken'!$H2978="","",IF('[1]King plakken'!$H2978-'[1]King plakken'!$I2978-'[1]King plakken'!$J2978&lt;0,0,'[1]King plakken'!$H2978-'[1]King plakken'!$I2978-'[1]King plakken'!$J2978))</f>
        <v>6</v>
      </c>
      <c r="H2977" s="1" t="str">
        <f>IF('[1]King plakken'!$K2978="","",'[1]King plakken'!$K2978)</f>
        <v>Spellen-&gt;Bordspel</v>
      </c>
      <c r="I2977" s="1" t="str">
        <f>IF('[1]King plakken'!$L2978="","",'[1]King plakken'!$L2978)</f>
        <v>Beschikbaar</v>
      </c>
      <c r="J2977" s="1" t="str">
        <f>IF('[1]King plakken'!$M2978="","",'[1]King plakken'!$M2978)</f>
        <v>Epoch</v>
      </c>
      <c r="K2977" s="1">
        <f>IF('[1]King plakken'!$E2978="","",'[1]King plakken'!$E2978)</f>
        <v>6</v>
      </c>
    </row>
    <row r="2978" spans="1:11" x14ac:dyDescent="0.25">
      <c r="A2978" s="1" t="str">
        <f>IF('[1]King plakken'!$A2979="","",'[1]King plakken'!$A2979)</f>
        <v>EPO-7493</v>
      </c>
      <c r="B2978" s="1" t="str">
        <f>IF('[1]King plakken'!$G2979="","",'[1]King plakken'!$G2979)</f>
        <v>5054131074930</v>
      </c>
      <c r="C2978" s="1" t="str">
        <f>IF('[1]King plakken'!$D2979="","",'[1]King plakken'!$D2979)</f>
        <v>Display Super Mario (2023)</v>
      </c>
      <c r="D2978" s="3">
        <f>IF('[1]King plakken'!$C2979="","",'[1]King plakken'!$C2979)</f>
        <v>441</v>
      </c>
      <c r="E2978" s="3">
        <f>IF('[1]King plakken'!$F2979="","",'[1]King plakken'!$F2979)</f>
        <v>0</v>
      </c>
      <c r="F2978" s="4" t="str">
        <f>IF('[1]King plakken'!$B2979="","",IF('[1]King plakken'!$B2979=11,SUBSTITUTE('[1]King plakken'!$B2979,11,"21%"),SUBSTITUTE('[1]King plakken'!$B2979,12,"9%")))</f>
        <v>21%</v>
      </c>
      <c r="G2978" s="2">
        <f>IF('[1]King plakken'!$H2979="","",IF('[1]King plakken'!$H2979-'[1]King plakken'!$I2979-'[1]King plakken'!$J2979&lt;0,0,'[1]King plakken'!$H2979-'[1]King plakken'!$I2979-'[1]King plakken'!$J2979))</f>
        <v>0</v>
      </c>
      <c r="H2978" s="1" t="str">
        <f>IF('[1]King plakken'!$K2979="","",'[1]King plakken'!$K2979)</f>
        <v>Spellen-&gt;Behendigheidsspel</v>
      </c>
      <c r="I2978" s="1" t="str">
        <f>IF('[1]King plakken'!$L2979="","",'[1]King plakken'!$L2979)</f>
        <v>Beschikbaar</v>
      </c>
      <c r="J2978" s="1" t="str">
        <f>IF('[1]King plakken'!$M2979="","",'[1]King plakken'!$M2979)</f>
        <v>Epoch</v>
      </c>
      <c r="K2978" s="1">
        <f>IF('[1]King plakken'!$E2979="","",'[1]King plakken'!$E2979)</f>
        <v>1</v>
      </c>
    </row>
    <row r="2979" spans="1:11" x14ac:dyDescent="0.25">
      <c r="A2979" s="1" t="str">
        <f>IF('[1]King plakken'!$A2980="","",'[1]King plakken'!$A2980)</f>
        <v>EPO-7509</v>
      </c>
      <c r="B2979" s="1" t="str">
        <f>IF('[1]King plakken'!$G2980="","",'[1]King plakken'!$G2980)</f>
        <v>5054131075098</v>
      </c>
      <c r="C2979" s="1" t="str">
        <f>IF('[1]King plakken'!$D2980="","",'[1]King plakken'!$D2980)</f>
        <v>Jurassic World Shaky Volcano</v>
      </c>
      <c r="D2979" s="3">
        <f>IF('[1]King plakken'!$C2980="","",'[1]King plakken'!$C2980)</f>
        <v>14.25</v>
      </c>
      <c r="E2979" s="3">
        <f>IF('[1]King plakken'!$F2980="","",'[1]King plakken'!$F2980)</f>
        <v>24.99</v>
      </c>
      <c r="F2979" s="4" t="str">
        <f>IF('[1]King plakken'!$B2980="","",IF('[1]King plakken'!$B2980=11,SUBSTITUTE('[1]King plakken'!$B2980,11,"21%"),SUBSTITUTE('[1]King plakken'!$B2980,12,"9%")))</f>
        <v>21%</v>
      </c>
      <c r="G2979" s="2">
        <f>IF('[1]King plakken'!$H2980="","",IF('[1]King plakken'!$H2980-'[1]King plakken'!$I2980-'[1]King plakken'!$J2980&lt;0,0,'[1]King plakken'!$H2980-'[1]King plakken'!$I2980-'[1]King plakken'!$J2980))</f>
        <v>6</v>
      </c>
      <c r="H2979" s="1" t="str">
        <f>IF('[1]King plakken'!$K2980="","",'[1]King plakken'!$K2980)</f>
        <v>Spellen-&gt;Behendigheidsspel</v>
      </c>
      <c r="I2979" s="1" t="str">
        <f>IF('[1]King plakken'!$L2980="","",'[1]King plakken'!$L2980)</f>
        <v>Beschikbaar</v>
      </c>
      <c r="J2979" s="1" t="str">
        <f>IF('[1]King plakken'!$M2980="","",'[1]King plakken'!$M2980)</f>
        <v>Epoch</v>
      </c>
      <c r="K2979" s="1">
        <f>IF('[1]King plakken'!$E2980="","",'[1]King plakken'!$E2980)</f>
        <v>6</v>
      </c>
    </row>
    <row r="2980" spans="1:11" x14ac:dyDescent="0.25">
      <c r="A2980" s="1" t="str">
        <f>IF('[1]King plakken'!$A2981="","",'[1]King plakken'!$A2981)</f>
        <v>EPO-7511</v>
      </c>
      <c r="B2980" s="1" t="str">
        <f>IF('[1]King plakken'!$G2981="","",'[1]King plakken'!$G2981)</f>
        <v>5054131075111</v>
      </c>
      <c r="C2980" s="1" t="str">
        <f>IF('[1]King plakken'!$D2981="","",'[1]King plakken'!$D2981)</f>
        <v>Jurassic World Island Quake -Balancing Game-</v>
      </c>
      <c r="D2980" s="3">
        <f>IF('[1]King plakken'!$C2981="","",'[1]King plakken'!$C2981)</f>
        <v>8.5500000000000007</v>
      </c>
      <c r="E2980" s="3">
        <f>IF('[1]King plakken'!$F2981="","",'[1]King plakken'!$F2981)</f>
        <v>14.99</v>
      </c>
      <c r="F2980" s="4" t="str">
        <f>IF('[1]King plakken'!$B2981="","",IF('[1]King plakken'!$B2981=11,SUBSTITUTE('[1]King plakken'!$B2981,11,"21%"),SUBSTITUTE('[1]King plakken'!$B2981,12,"9%")))</f>
        <v>21%</v>
      </c>
      <c r="G2980" s="2">
        <f>IF('[1]King plakken'!$H2981="","",IF('[1]King plakken'!$H2981-'[1]King plakken'!$I2981-'[1]King plakken'!$J2981&lt;0,0,'[1]King plakken'!$H2981-'[1]King plakken'!$I2981-'[1]King plakken'!$J2981))</f>
        <v>12</v>
      </c>
      <c r="H2980" s="1" t="str">
        <f>IF('[1]King plakken'!$K2981="","",'[1]King plakken'!$K2981)</f>
        <v>Spellen-&gt;Behendigheidsspel</v>
      </c>
      <c r="I2980" s="1" t="str">
        <f>IF('[1]King plakken'!$L2981="","",'[1]King plakken'!$L2981)</f>
        <v>Beschikbaar</v>
      </c>
      <c r="J2980" s="1" t="str">
        <f>IF('[1]King plakken'!$M2981="","",'[1]King plakken'!$M2981)</f>
        <v>Epoch</v>
      </c>
      <c r="K2980" s="1">
        <f>IF('[1]King plakken'!$E2981="","",'[1]King plakken'!$E2981)</f>
        <v>12</v>
      </c>
    </row>
    <row r="2981" spans="1:11" x14ac:dyDescent="0.25">
      <c r="A2981" s="1" t="str">
        <f>IF('[1]King plakken'!$A2982="","",'[1]King plakken'!$A2982)</f>
        <v>EPO-7512</v>
      </c>
      <c r="B2981" s="1" t="str">
        <f>IF('[1]King plakken'!$G2982="","",'[1]King plakken'!$G2982)</f>
        <v>5054131075128</v>
      </c>
      <c r="C2981" s="1" t="str">
        <f>IF('[1]King plakken'!$D2982="","",'[1]King plakken'!$D2982)</f>
        <v>Jurassic World Volcano Quake -Balancing Game-</v>
      </c>
      <c r="D2981" s="3">
        <f>IF('[1]King plakken'!$C2982="","",'[1]King plakken'!$C2982)</f>
        <v>8.5500000000000007</v>
      </c>
      <c r="E2981" s="3">
        <f>IF('[1]King plakken'!$F2982="","",'[1]King plakken'!$F2982)</f>
        <v>14.99</v>
      </c>
      <c r="F2981" s="4" t="str">
        <f>IF('[1]King plakken'!$B2982="","",IF('[1]King plakken'!$B2982=11,SUBSTITUTE('[1]King plakken'!$B2982,11,"21%"),SUBSTITUTE('[1]King plakken'!$B2982,12,"9%")))</f>
        <v>21%</v>
      </c>
      <c r="G2981" s="2">
        <f>IF('[1]King plakken'!$H2982="","",IF('[1]King plakken'!$H2982-'[1]King plakken'!$I2982-'[1]King plakken'!$J2982&lt;0,0,'[1]King plakken'!$H2982-'[1]King plakken'!$I2982-'[1]King plakken'!$J2982))</f>
        <v>12</v>
      </c>
      <c r="H2981" s="1" t="str">
        <f>IF('[1]King plakken'!$K2982="","",'[1]King plakken'!$K2982)</f>
        <v>Spellen-&gt;Behendigheidsspel</v>
      </c>
      <c r="I2981" s="1" t="str">
        <f>IF('[1]King plakken'!$L2982="","",'[1]King plakken'!$L2982)</f>
        <v>Beschikbaar</v>
      </c>
      <c r="J2981" s="1" t="str">
        <f>IF('[1]King plakken'!$M2982="","",'[1]King plakken'!$M2982)</f>
        <v>Epoch</v>
      </c>
      <c r="K2981" s="1">
        <f>IF('[1]King plakken'!$E2982="","",'[1]King plakken'!$E2982)</f>
        <v>12</v>
      </c>
    </row>
    <row r="2982" spans="1:11" x14ac:dyDescent="0.25">
      <c r="A2982" s="1" t="str">
        <f>IF('[1]King plakken'!$A2983="","",'[1]King plakken'!$A2983)</f>
        <v>EPO-7514</v>
      </c>
      <c r="B2982" s="1" t="str">
        <f>IF('[1]King plakken'!$G2983="","",'[1]King plakken'!$G2983)</f>
        <v>5054131075142</v>
      </c>
      <c r="C2982" s="1" t="str">
        <f>IF('[1]King plakken'!$D2983="","",'[1]King plakken'!$D2983)</f>
        <v>Jurrasic World T- Rex Panic</v>
      </c>
      <c r="D2982" s="3">
        <f>IF('[1]King plakken'!$C2983="","",'[1]King plakken'!$C2983)</f>
        <v>16.149999999999999</v>
      </c>
      <c r="E2982" s="3">
        <f>IF('[1]King plakken'!$F2983="","",'[1]King plakken'!$F2983)</f>
        <v>27.99</v>
      </c>
      <c r="F2982" s="4" t="str">
        <f>IF('[1]King plakken'!$B2983="","",IF('[1]King plakken'!$B2983=11,SUBSTITUTE('[1]King plakken'!$B2983,11,"21%"),SUBSTITUTE('[1]King plakken'!$B2983,12,"9%")))</f>
        <v>21%</v>
      </c>
      <c r="G2982" s="2">
        <f>IF('[1]King plakken'!$H2983="","",IF('[1]King plakken'!$H2983-'[1]King plakken'!$I2983-'[1]King plakken'!$J2983&lt;0,0,'[1]King plakken'!$H2983-'[1]King plakken'!$I2983-'[1]King plakken'!$J2983))</f>
        <v>0</v>
      </c>
      <c r="H2982" s="1" t="str">
        <f>IF('[1]King plakken'!$K2983="","",'[1]King plakken'!$K2983)</f>
        <v>Spellen-&gt;Bordspel</v>
      </c>
      <c r="I2982" s="1" t="str">
        <f>IF('[1]King plakken'!$L2983="","",'[1]King plakken'!$L2983)</f>
        <v>Beschikbaar</v>
      </c>
      <c r="J2982" s="1" t="str">
        <f>IF('[1]King plakken'!$M2983="","",'[1]King plakken'!$M2983)</f>
        <v>EPOCH GAMES</v>
      </c>
      <c r="K2982" s="1">
        <f>IF('[1]King plakken'!$E2983="","",'[1]King plakken'!$E2983)</f>
        <v>6</v>
      </c>
    </row>
    <row r="2983" spans="1:11" x14ac:dyDescent="0.25">
      <c r="A2983" s="1" t="str">
        <f>IF('[1]King plakken'!$A2984="","",'[1]King plakken'!$A2984)</f>
        <v>EPO-7517</v>
      </c>
      <c r="B2983" s="1" t="str">
        <f>IF('[1]King plakken'!$G2984="","",'[1]King plakken'!$G2984)</f>
        <v>5054131075173</v>
      </c>
      <c r="C2983" s="1" t="str">
        <f>IF('[1]King plakken'!$D2984="","",'[1]King plakken'!$D2984)</f>
        <v>Minions Hammer POP</v>
      </c>
      <c r="D2983" s="3">
        <f>IF('[1]King plakken'!$C2984="","",'[1]King plakken'!$C2984)</f>
        <v>11.4</v>
      </c>
      <c r="E2983" s="3">
        <f>IF('[1]King plakken'!$F2984="","",'[1]King plakken'!$F2984)</f>
        <v>19.989999999999998</v>
      </c>
      <c r="F2983" s="4" t="str">
        <f>IF('[1]King plakken'!$B2984="","",IF('[1]King plakken'!$B2984=11,SUBSTITUTE('[1]King plakken'!$B2984,11,"21%"),SUBSTITUTE('[1]King plakken'!$B2984,12,"9%")))</f>
        <v>21%</v>
      </c>
      <c r="G2983" s="2">
        <f>IF('[1]King plakken'!$H2984="","",IF('[1]King plakken'!$H2984-'[1]King plakken'!$I2984-'[1]King plakken'!$J2984&lt;0,0,'[1]King plakken'!$H2984-'[1]King plakken'!$I2984-'[1]King plakken'!$J2984))</f>
        <v>8</v>
      </c>
      <c r="H2983" s="1" t="str">
        <f>IF('[1]King plakken'!$K2984="","",'[1]King plakken'!$K2984)</f>
        <v>Spellen-&gt;Behendigheidsspel</v>
      </c>
      <c r="I2983" s="1" t="str">
        <f>IF('[1]King plakken'!$L2984="","",'[1]King plakken'!$L2984)</f>
        <v>Beschikbaar</v>
      </c>
      <c r="J2983" s="1" t="str">
        <f>IF('[1]King plakken'!$M2984="","",'[1]King plakken'!$M2984)</f>
        <v>Epoch</v>
      </c>
      <c r="K2983" s="1">
        <f>IF('[1]King plakken'!$E2984="","",'[1]King plakken'!$E2984)</f>
        <v>12</v>
      </c>
    </row>
    <row r="2984" spans="1:11" x14ac:dyDescent="0.25">
      <c r="A2984" s="1" t="str">
        <f>IF('[1]King plakken'!$A2985="","",'[1]King plakken'!$A2985)</f>
        <v>EPO-7518</v>
      </c>
      <c r="B2984" s="1" t="str">
        <f>IF('[1]King plakken'!$G2985="","",'[1]King plakken'!$G2985)</f>
        <v>5054131075180</v>
      </c>
      <c r="C2984" s="1" t="str">
        <f>IF('[1]King plakken'!$D2985="","",'[1]King plakken'!$D2985)</f>
        <v>Minions U-turn Bowling</v>
      </c>
      <c r="D2984" s="3">
        <f>IF('[1]King plakken'!$C2985="","",'[1]King plakken'!$C2985)</f>
        <v>8.5500000000000007</v>
      </c>
      <c r="E2984" s="3">
        <f>IF('[1]King plakken'!$F2985="","",'[1]King plakken'!$F2985)</f>
        <v>14.99</v>
      </c>
      <c r="F2984" s="4" t="str">
        <f>IF('[1]King plakken'!$B2985="","",IF('[1]King plakken'!$B2985=11,SUBSTITUTE('[1]King plakken'!$B2985,11,"21%"),SUBSTITUTE('[1]King plakken'!$B2985,12,"9%")))</f>
        <v>21%</v>
      </c>
      <c r="G2984" s="2">
        <f>IF('[1]King plakken'!$H2985="","",IF('[1]King plakken'!$H2985-'[1]King plakken'!$I2985-'[1]King plakken'!$J2985&lt;0,0,'[1]King plakken'!$H2985-'[1]King plakken'!$I2985-'[1]King plakken'!$J2985))</f>
        <v>9</v>
      </c>
      <c r="H2984" s="1" t="str">
        <f>IF('[1]King plakken'!$K2985="","",'[1]King plakken'!$K2985)</f>
        <v>Spellen-&gt;Behendigheidsspel</v>
      </c>
      <c r="I2984" s="1" t="str">
        <f>IF('[1]King plakken'!$L2985="","",'[1]King plakken'!$L2985)</f>
        <v>Beschikbaar</v>
      </c>
      <c r="J2984" s="1" t="str">
        <f>IF('[1]King plakken'!$M2985="","",'[1]King plakken'!$M2985)</f>
        <v>Epoch</v>
      </c>
      <c r="K2984" s="1">
        <f>IF('[1]King plakken'!$E2985="","",'[1]King plakken'!$E2985)</f>
        <v>12</v>
      </c>
    </row>
    <row r="2985" spans="1:11" x14ac:dyDescent="0.25">
      <c r="A2985" s="1" t="str">
        <f>IF('[1]King plakken'!$A2986="","",'[1]King plakken'!$A2986)</f>
        <v>EPO-7519</v>
      </c>
      <c r="B2985" s="1" t="str">
        <f>IF('[1]King plakken'!$G2986="","",'[1]King plakken'!$G2986)</f>
        <v>5054131075197</v>
      </c>
      <c r="C2985" s="1" t="str">
        <f>IF('[1]King plakken'!$D2986="","",'[1]King plakken'!$D2986)</f>
        <v>Minions Hover Strike Battle</v>
      </c>
      <c r="D2985" s="3">
        <f>IF('[1]King plakken'!$C2986="","",'[1]King plakken'!$C2986)</f>
        <v>11.4</v>
      </c>
      <c r="E2985" s="3">
        <f>IF('[1]King plakken'!$F2986="","",'[1]King plakken'!$F2986)</f>
        <v>19.989999999999998</v>
      </c>
      <c r="F2985" s="4" t="str">
        <f>IF('[1]King plakken'!$B2986="","",IF('[1]King plakken'!$B2986=11,SUBSTITUTE('[1]King plakken'!$B2986,11,"21%"),SUBSTITUTE('[1]King plakken'!$B2986,12,"9%")))</f>
        <v>21%</v>
      </c>
      <c r="G2985" s="2">
        <f>IF('[1]King plakken'!$H2986="","",IF('[1]King plakken'!$H2986-'[1]King plakken'!$I2986-'[1]King plakken'!$J2986&lt;0,0,'[1]King plakken'!$H2986-'[1]King plakken'!$I2986-'[1]King plakken'!$J2986))</f>
        <v>5</v>
      </c>
      <c r="H2985" s="1" t="str">
        <f>IF('[1]King plakken'!$K2986="","",'[1]King plakken'!$K2986)</f>
        <v>Spellen-&gt;Behendigheidsspel</v>
      </c>
      <c r="I2985" s="1" t="str">
        <f>IF('[1]King plakken'!$L2986="","",'[1]King plakken'!$L2986)</f>
        <v>Beschikbaar</v>
      </c>
      <c r="J2985" s="1" t="str">
        <f>IF('[1]King plakken'!$M2986="","",'[1]King plakken'!$M2986)</f>
        <v>Epoch</v>
      </c>
      <c r="K2985" s="1">
        <f>IF('[1]King plakken'!$E2986="","",'[1]King plakken'!$E2986)</f>
        <v>6</v>
      </c>
    </row>
    <row r="2986" spans="1:11" x14ac:dyDescent="0.25">
      <c r="A2986" s="1" t="str">
        <f>IF('[1]King plakken'!$A2987="","",'[1]King plakken'!$A2987)</f>
        <v>EPO-7521</v>
      </c>
      <c r="B2986" s="1" t="str">
        <f>IF('[1]King plakken'!$G2987="","",'[1]King plakken'!$G2987)</f>
        <v>5054131075210</v>
      </c>
      <c r="C2986" s="1" t="str">
        <f>IF('[1]King plakken'!$D2987="","",'[1]King plakken'!$D2987)</f>
        <v>Minions AVL Maze Mission</v>
      </c>
      <c r="D2986" s="3">
        <f>IF('[1]King plakken'!$C2987="","",'[1]King plakken'!$C2987)</f>
        <v>11.4</v>
      </c>
      <c r="E2986" s="3">
        <f>IF('[1]King plakken'!$F2987="","",'[1]King plakken'!$F2987)</f>
        <v>19.989999999999998</v>
      </c>
      <c r="F2986" s="4" t="str">
        <f>IF('[1]King plakken'!$B2987="","",IF('[1]King plakken'!$B2987=11,SUBSTITUTE('[1]King plakken'!$B2987,11,"21%"),SUBSTITUTE('[1]King plakken'!$B2987,12,"9%")))</f>
        <v>21%</v>
      </c>
      <c r="G2986" s="2">
        <f>IF('[1]King plakken'!$H2987="","",IF('[1]King plakken'!$H2987-'[1]King plakken'!$I2987-'[1]King plakken'!$J2987&lt;0,0,'[1]King plakken'!$H2987-'[1]King plakken'!$I2987-'[1]King plakken'!$J2987))</f>
        <v>6</v>
      </c>
      <c r="H2986" s="1" t="str">
        <f>IF('[1]King plakken'!$K2987="","",'[1]King plakken'!$K2987)</f>
        <v>Spellen-&gt;Behendigheidsspel</v>
      </c>
      <c r="I2986" s="1" t="str">
        <f>IF('[1]King plakken'!$L2987="","",'[1]King plakken'!$L2987)</f>
        <v>Beschikbaar</v>
      </c>
      <c r="J2986" s="1" t="str">
        <f>IF('[1]King plakken'!$M2987="","",'[1]King plakken'!$M2987)</f>
        <v>Epoch</v>
      </c>
      <c r="K2986" s="1">
        <f>IF('[1]King plakken'!$E2987="","",'[1]King plakken'!$E2987)</f>
        <v>6</v>
      </c>
    </row>
    <row r="2987" spans="1:11" x14ac:dyDescent="0.25">
      <c r="A2987" s="1" t="str">
        <f>IF('[1]King plakken'!$A2988="","",'[1]King plakken'!$A2988)</f>
        <v>EPO-7522</v>
      </c>
      <c r="B2987" s="1" t="str">
        <f>IF('[1]King plakken'!$G2988="","",'[1]King plakken'!$G2988)</f>
        <v>5054131075227</v>
      </c>
      <c r="C2987" s="1" t="str">
        <f>IF('[1]King plakken'!$D2988="","",'[1]King plakken'!$D2988)</f>
        <v>Minions AVL Blast Training</v>
      </c>
      <c r="D2987" s="3">
        <f>IF('[1]King plakken'!$C2988="","",'[1]King plakken'!$C2988)</f>
        <v>17.05</v>
      </c>
      <c r="E2987" s="3">
        <f>IF('[1]King plakken'!$F2988="","",'[1]King plakken'!$F2988)</f>
        <v>29.99</v>
      </c>
      <c r="F2987" s="4" t="str">
        <f>IF('[1]King plakken'!$B2988="","",IF('[1]King plakken'!$B2988=11,SUBSTITUTE('[1]King plakken'!$B2988,11,"21%"),SUBSTITUTE('[1]King plakken'!$B2988,12,"9%")))</f>
        <v>21%</v>
      </c>
      <c r="G2987" s="2">
        <f>IF('[1]King plakken'!$H2988="","",IF('[1]King plakken'!$H2988-'[1]King plakken'!$I2988-'[1]King plakken'!$J2988&lt;0,0,'[1]King plakken'!$H2988-'[1]King plakken'!$I2988-'[1]King plakken'!$J2988))</f>
        <v>6</v>
      </c>
      <c r="H2987" s="1" t="str">
        <f>IF('[1]King plakken'!$K2988="","",'[1]King plakken'!$K2988)</f>
        <v>Spellen-&gt;Behendigheidsspel</v>
      </c>
      <c r="I2987" s="1" t="str">
        <f>IF('[1]King plakken'!$L2988="","",'[1]King plakken'!$L2988)</f>
        <v>Beschikbaar</v>
      </c>
      <c r="J2987" s="1" t="str">
        <f>IF('[1]King plakken'!$M2988="","",'[1]King plakken'!$M2988)</f>
        <v>Epoch</v>
      </c>
      <c r="K2987" s="1">
        <f>IF('[1]King plakken'!$E2988="","",'[1]King plakken'!$E2988)</f>
        <v>6</v>
      </c>
    </row>
    <row r="2988" spans="1:11" x14ac:dyDescent="0.25">
      <c r="A2988" s="1" t="str">
        <f>IF('[1]King plakken'!$A2989="","",'[1]King plakken'!$A2989)</f>
        <v>EPO-7523</v>
      </c>
      <c r="B2988" s="1" t="str">
        <f>IF('[1]King plakken'!$G2989="","",'[1]King plakken'!$G2989)</f>
        <v>5054131075234</v>
      </c>
      <c r="C2988" s="1" t="str">
        <f>IF('[1]King plakken'!$D2989="","",'[1]King plakken'!$D2989)</f>
        <v>Jurassic World Cage Breaker</v>
      </c>
      <c r="D2988" s="3">
        <f>IF('[1]King plakken'!$C2989="","",'[1]King plakken'!$C2989)</f>
        <v>10.09</v>
      </c>
      <c r="E2988" s="3">
        <f>IF('[1]King plakken'!$F2989="","",'[1]King plakken'!$F2989)</f>
        <v>17.989999999999998</v>
      </c>
      <c r="F2988" s="4" t="str">
        <f>IF('[1]King plakken'!$B2989="","",IF('[1]King plakken'!$B2989=11,SUBSTITUTE('[1]King plakken'!$B2989,11,"21%"),SUBSTITUTE('[1]King plakken'!$B2989,12,"9%")))</f>
        <v>21%</v>
      </c>
      <c r="G2988" s="2">
        <f>IF('[1]King plakken'!$H2989="","",IF('[1]King plakken'!$H2989-'[1]King plakken'!$I2989-'[1]King plakken'!$J2989&lt;0,0,'[1]King plakken'!$H2989-'[1]King plakken'!$I2989-'[1]King plakken'!$J2989))</f>
        <v>0</v>
      </c>
      <c r="H2988" s="1" t="str">
        <f>IF('[1]King plakken'!$K2989="","",'[1]King plakken'!$K2989)</f>
        <v>Spellen-&gt;Bordspel</v>
      </c>
      <c r="I2988" s="1" t="str">
        <f>IF('[1]King plakken'!$L2989="","",'[1]King plakken'!$L2989)</f>
        <v>Beschikbaar</v>
      </c>
      <c r="J2988" s="1" t="str">
        <f>IF('[1]King plakken'!$M2989="","",'[1]King plakken'!$M2989)</f>
        <v>EPOCH GAMES</v>
      </c>
      <c r="K2988" s="1">
        <f>IF('[1]King plakken'!$E2989="","",'[1]King plakken'!$E2989)</f>
        <v>6</v>
      </c>
    </row>
    <row r="2989" spans="1:11" x14ac:dyDescent="0.25">
      <c r="A2989" s="1" t="str">
        <f>IF('[1]King plakken'!$A2990="","",'[1]King plakken'!$A2990)</f>
        <v>EPO-FT013</v>
      </c>
      <c r="B2989" s="1" t="str">
        <f>IF('[1]King plakken'!$G2990="","",'[1]King plakken'!$G2990)</f>
        <v>3700792000130</v>
      </c>
      <c r="C2989" s="1" t="str">
        <f>IF('[1]King plakken'!$D2990="","",'[1]King plakken'!$D2990)</f>
        <v>Sylvanian Families Consumenten Catalogus</v>
      </c>
      <c r="D2989" s="3">
        <f>IF('[1]King plakken'!$C2990="","",'[1]King plakken'!$C2990)</f>
        <v>0</v>
      </c>
      <c r="E2989" s="3">
        <f>IF('[1]King plakken'!$F2990="","",'[1]King plakken'!$F2990)</f>
        <v>0</v>
      </c>
      <c r="F2989" s="4" t="str">
        <f>IF('[1]King plakken'!$B2990="","",IF('[1]King plakken'!$B2990=11,SUBSTITUTE('[1]King plakken'!$B2990,11,"21%"),SUBSTITUTE('[1]King plakken'!$B2990,12,"9%")))</f>
        <v>21%</v>
      </c>
      <c r="G2989" s="2">
        <f>IF('[1]King plakken'!$H2990="","",IF('[1]King plakken'!$H2990-'[1]King plakken'!$I2990-'[1]King plakken'!$J2990&lt;0,0,'[1]King plakken'!$H2990-'[1]King plakken'!$I2990-'[1]King plakken'!$J2990))</f>
        <v>81</v>
      </c>
      <c r="H2989" s="1" t="str">
        <f>IF('[1]King plakken'!$K2990="","",'[1]King plakken'!$K2990)</f>
        <v>Catalogi en Promotie-&gt;Catalogi en Promotie</v>
      </c>
      <c r="I2989" s="1" t="str">
        <f>IF('[1]King plakken'!$L2990="","",'[1]King plakken'!$L2990)</f>
        <v>Beschikbaar</v>
      </c>
      <c r="J2989" s="1" t="str">
        <f>IF('[1]King plakken'!$M2990="","",'[1]King plakken'!$M2990)</f>
        <v>Sylvanian Families</v>
      </c>
      <c r="K2989" s="1">
        <f>IF('[1]King plakken'!$E2990="","",'[1]King plakken'!$E2990)</f>
        <v>100</v>
      </c>
    </row>
    <row r="2990" spans="1:11" x14ac:dyDescent="0.25">
      <c r="A2990" s="1" t="str">
        <f>IF('[1]King plakken'!$A2991="","",'[1]King plakken'!$A2991)</f>
        <v>EUR-6000-0019</v>
      </c>
      <c r="B2990" s="1" t="str">
        <f>IF('[1]King plakken'!$G2991="","",'[1]King plakken'!$G2991)</f>
        <v>0628136600194</v>
      </c>
      <c r="C2990" s="1" t="str">
        <f>IF('[1]King plakken'!$D2991="","",'[1]King plakken'!$D2991)</f>
        <v>The Ravishment of Psyche - William Bouguereau (1000)</v>
      </c>
      <c r="D2990" s="3">
        <f>IF('[1]King plakken'!$C2991="","",'[1]King plakken'!$C2991)</f>
        <v>7.5</v>
      </c>
      <c r="E2990" s="3">
        <f>IF('[1]King plakken'!$F2991="","",'[1]King plakken'!$F2991)</f>
        <v>14.99</v>
      </c>
      <c r="F2990" s="4" t="str">
        <f>IF('[1]King plakken'!$B2991="","",IF('[1]King plakken'!$B2991=11,SUBSTITUTE('[1]King plakken'!$B2991,11,"21%"),SUBSTITUTE('[1]King plakken'!$B2991,12,"9%")))</f>
        <v>21%</v>
      </c>
      <c r="G2990" s="2">
        <f>IF('[1]King plakken'!$H2991="","",IF('[1]King plakken'!$H2991-'[1]King plakken'!$I2991-'[1]King plakken'!$J2991&lt;0,0,'[1]King plakken'!$H2991-'[1]King plakken'!$I2991-'[1]King plakken'!$J2991))</f>
        <v>3</v>
      </c>
      <c r="H2990" s="1" t="str">
        <f>IF('[1]King plakken'!$K2991="","",'[1]King plakken'!$K2991)</f>
        <v>Puzzels-&gt;Puzzel</v>
      </c>
      <c r="I2990" s="1" t="str">
        <f>IF('[1]King plakken'!$L2991="","",'[1]King plakken'!$L2991)</f>
        <v>Beschikbaar</v>
      </c>
      <c r="J2990" s="1" t="str">
        <f>IF('[1]King plakken'!$M2991="","",'[1]King plakken'!$M2991)</f>
        <v>Eurographics</v>
      </c>
      <c r="K2990" s="1">
        <f>IF('[1]King plakken'!$E2991="","",'[1]King plakken'!$E2991)</f>
        <v>6</v>
      </c>
    </row>
    <row r="2991" spans="1:11" x14ac:dyDescent="0.25">
      <c r="A2991" s="1" t="str">
        <f>IF('[1]King plakken'!$A2992="","",'[1]King plakken'!$A2992)</f>
        <v>EUR-6000-0038</v>
      </c>
      <c r="B2991" s="1" t="str">
        <f>IF('[1]King plakken'!$G2992="","",'[1]King plakken'!$G2992)</f>
        <v>0628136600385</v>
      </c>
      <c r="C2991" s="1" t="str">
        <f>IF('[1]King plakken'!$D2992="","",'[1]King plakken'!$D2992)</f>
        <v>The Accolade - Edmund Blair Leighton (1000)</v>
      </c>
      <c r="D2991" s="3">
        <f>IF('[1]King plakken'!$C2992="","",'[1]King plakken'!$C2992)</f>
        <v>7.5</v>
      </c>
      <c r="E2991" s="3">
        <f>IF('[1]King plakken'!$F2992="","",'[1]King plakken'!$F2992)</f>
        <v>14.99</v>
      </c>
      <c r="F2991" s="4" t="str">
        <f>IF('[1]King plakken'!$B2992="","",IF('[1]King plakken'!$B2992=11,SUBSTITUTE('[1]King plakken'!$B2992,11,"21%"),SUBSTITUTE('[1]King plakken'!$B2992,12,"9%")))</f>
        <v>21%</v>
      </c>
      <c r="G2991" s="2">
        <f>IF('[1]King plakken'!$H2992="","",IF('[1]King plakken'!$H2992-'[1]King plakken'!$I2992-'[1]King plakken'!$J2992&lt;0,0,'[1]King plakken'!$H2992-'[1]King plakken'!$I2992-'[1]King plakken'!$J2992))</f>
        <v>5</v>
      </c>
      <c r="H2991" s="1" t="str">
        <f>IF('[1]King plakken'!$K2992="","",'[1]King plakken'!$K2992)</f>
        <v>Puzzels-&gt;Puzzel</v>
      </c>
      <c r="I2991" s="1" t="str">
        <f>IF('[1]King plakken'!$L2992="","",'[1]King plakken'!$L2992)</f>
        <v>Beschikbaar</v>
      </c>
      <c r="J2991" s="1" t="str">
        <f>IF('[1]King plakken'!$M2992="","",'[1]King plakken'!$M2992)</f>
        <v>Eurographics</v>
      </c>
      <c r="K2991" s="1">
        <f>IF('[1]King plakken'!$E2992="","",'[1]King plakken'!$E2992)</f>
        <v>6</v>
      </c>
    </row>
    <row r="2992" spans="1:11" x14ac:dyDescent="0.25">
      <c r="A2992" s="1" t="str">
        <f>IF('[1]King plakken'!$A2993="","",'[1]King plakken'!$A2993)</f>
        <v>EUR-6000-0075</v>
      </c>
      <c r="B2992" s="1" t="str">
        <f>IF('[1]King plakken'!$G2993="","",'[1]King plakken'!$G2993)</f>
        <v>0628136600750</v>
      </c>
      <c r="C2992" s="1" t="str">
        <f>IF('[1]King plakken'!$D2993="","",'[1]King plakken'!$D2993)</f>
        <v>World War II Aircraft (1000)</v>
      </c>
      <c r="D2992" s="3">
        <f>IF('[1]King plakken'!$C2993="","",'[1]King plakken'!$C2993)</f>
        <v>7.5</v>
      </c>
      <c r="E2992" s="3">
        <f>IF('[1]King plakken'!$F2993="","",'[1]King plakken'!$F2993)</f>
        <v>14.99</v>
      </c>
      <c r="F2992" s="4" t="str">
        <f>IF('[1]King plakken'!$B2993="","",IF('[1]King plakken'!$B2993=11,SUBSTITUTE('[1]King plakken'!$B2993,11,"21%"),SUBSTITUTE('[1]King plakken'!$B2993,12,"9%")))</f>
        <v>21%</v>
      </c>
      <c r="G2992" s="2">
        <f>IF('[1]King plakken'!$H2993="","",IF('[1]King plakken'!$H2993-'[1]King plakken'!$I2993-'[1]King plakken'!$J2993&lt;0,0,'[1]King plakken'!$H2993-'[1]King plakken'!$I2993-'[1]King plakken'!$J2993))</f>
        <v>4</v>
      </c>
      <c r="H2992" s="1" t="str">
        <f>IF('[1]King plakken'!$K2993="","",'[1]King plakken'!$K2993)</f>
        <v>Puzzels-&gt;Puzzel</v>
      </c>
      <c r="I2992" s="1" t="str">
        <f>IF('[1]King plakken'!$L2993="","",'[1]King plakken'!$L2993)</f>
        <v>Beschikbaar</v>
      </c>
      <c r="J2992" s="1" t="str">
        <f>IF('[1]King plakken'!$M2993="","",'[1]King plakken'!$M2993)</f>
        <v>Eurographics</v>
      </c>
      <c r="K2992" s="1">
        <f>IF('[1]King plakken'!$E2993="","",'[1]King plakken'!$E2993)</f>
        <v>6</v>
      </c>
    </row>
    <row r="2993" spans="1:11" x14ac:dyDescent="0.25">
      <c r="A2993" s="1" t="str">
        <f>IF('[1]King plakken'!$A2994="","",'[1]King plakken'!$A2994)</f>
        <v>EUR-6000-0076</v>
      </c>
      <c r="B2993" s="1" t="str">
        <f>IF('[1]King plakken'!$G2994="","",'[1]King plakken'!$G2994)</f>
        <v>0628136600767</v>
      </c>
      <c r="C2993" s="1" t="str">
        <f>IF('[1]King plakken'!$D2994="","",'[1]King plakken'!$D2994)</f>
        <v>Modern Warplanes (1000)</v>
      </c>
      <c r="D2993" s="3">
        <f>IF('[1]King plakken'!$C2994="","",'[1]King plakken'!$C2994)</f>
        <v>7.5</v>
      </c>
      <c r="E2993" s="3">
        <f>IF('[1]King plakken'!$F2994="","",'[1]King plakken'!$F2994)</f>
        <v>14.99</v>
      </c>
      <c r="F2993" s="4" t="str">
        <f>IF('[1]King plakken'!$B2994="","",IF('[1]King plakken'!$B2994=11,SUBSTITUTE('[1]King plakken'!$B2994,11,"21%"),SUBSTITUTE('[1]King plakken'!$B2994,12,"9%")))</f>
        <v>21%</v>
      </c>
      <c r="G2993" s="2">
        <f>IF('[1]King plakken'!$H2994="","",IF('[1]King plakken'!$H2994-'[1]King plakken'!$I2994-'[1]King plakken'!$J2994&lt;0,0,'[1]King plakken'!$H2994-'[1]King plakken'!$I2994-'[1]King plakken'!$J2994))</f>
        <v>6</v>
      </c>
      <c r="H2993" s="1" t="str">
        <f>IF('[1]King plakken'!$K2994="","",'[1]King plakken'!$K2994)</f>
        <v>Puzzels-&gt;Puzzel</v>
      </c>
      <c r="I2993" s="1" t="str">
        <f>IF('[1]King plakken'!$L2994="","",'[1]King plakken'!$L2994)</f>
        <v>Beschikbaar</v>
      </c>
      <c r="J2993" s="1" t="str">
        <f>IF('[1]King plakken'!$M2994="","",'[1]King plakken'!$M2994)</f>
        <v>Eurographics</v>
      </c>
      <c r="K2993" s="1">
        <f>IF('[1]King plakken'!$E2994="","",'[1]King plakken'!$E2994)</f>
        <v>6</v>
      </c>
    </row>
    <row r="2994" spans="1:11" x14ac:dyDescent="0.25">
      <c r="A2994" s="1" t="str">
        <f>IF('[1]King plakken'!$A2995="","",'[1]King plakken'!$A2995)</f>
        <v>EUR-6000-0077</v>
      </c>
      <c r="B2994" s="1" t="str">
        <f>IF('[1]King plakken'!$G2995="","",'[1]King plakken'!$G2995)</f>
        <v>0628136600774</v>
      </c>
      <c r="C2994" s="1" t="str">
        <f>IF('[1]King plakken'!$D2995="","",'[1]King plakken'!$D2995)</f>
        <v>Butterflies (1000)</v>
      </c>
      <c r="D2994" s="3">
        <f>IF('[1]King plakken'!$C2995="","",'[1]King plakken'!$C2995)</f>
        <v>7.5</v>
      </c>
      <c r="E2994" s="3">
        <f>IF('[1]King plakken'!$F2995="","",'[1]King plakken'!$F2995)</f>
        <v>14.99</v>
      </c>
      <c r="F2994" s="4" t="str">
        <f>IF('[1]King plakken'!$B2995="","",IF('[1]King plakken'!$B2995=11,SUBSTITUTE('[1]King plakken'!$B2995,11,"21%"),SUBSTITUTE('[1]King plakken'!$B2995,12,"9%")))</f>
        <v>21%</v>
      </c>
      <c r="G2994" s="2">
        <f>IF('[1]King plakken'!$H2995="","",IF('[1]King plakken'!$H2995-'[1]King plakken'!$I2995-'[1]King plakken'!$J2995&lt;0,0,'[1]King plakken'!$H2995-'[1]King plakken'!$I2995-'[1]King plakken'!$J2995))</f>
        <v>1</v>
      </c>
      <c r="H2994" s="1" t="str">
        <f>IF('[1]King plakken'!$K2995="","",'[1]King plakken'!$K2995)</f>
        <v>Puzzels-&gt;Puzzel</v>
      </c>
      <c r="I2994" s="1" t="str">
        <f>IF('[1]King plakken'!$L2995="","",'[1]King plakken'!$L2995)</f>
        <v>Beschikbaar</v>
      </c>
      <c r="J2994" s="1" t="str">
        <f>IF('[1]King plakken'!$M2995="","",'[1]King plakken'!$M2995)</f>
        <v>Eurographics</v>
      </c>
      <c r="K2994" s="1">
        <f>IF('[1]King plakken'!$E2995="","",'[1]King plakken'!$E2995)</f>
        <v>6</v>
      </c>
    </row>
    <row r="2995" spans="1:11" x14ac:dyDescent="0.25">
      <c r="A2995" s="1" t="str">
        <f>IF('[1]King plakken'!$A2996="","",'[1]King plakken'!$A2996)</f>
        <v>EUR-6000-0079</v>
      </c>
      <c r="B2995" s="1" t="str">
        <f>IF('[1]King plakken'!$G2996="","",'[1]King plakken'!$G2996)</f>
        <v>0628136600798</v>
      </c>
      <c r="C2995" s="1" t="str">
        <f>IF('[1]King plakken'!$D2996="","",'[1]King plakken'!$D2996)</f>
        <v>Sharks (1000)</v>
      </c>
      <c r="D2995" s="3">
        <f>IF('[1]King plakken'!$C2996="","",'[1]King plakken'!$C2996)</f>
        <v>7.5</v>
      </c>
      <c r="E2995" s="3">
        <f>IF('[1]King plakken'!$F2996="","",'[1]King plakken'!$F2996)</f>
        <v>14.99</v>
      </c>
      <c r="F2995" s="4" t="str">
        <f>IF('[1]King plakken'!$B2996="","",IF('[1]King plakken'!$B2996=11,SUBSTITUTE('[1]King plakken'!$B2996,11,"21%"),SUBSTITUTE('[1]King plakken'!$B2996,12,"9%")))</f>
        <v>21%</v>
      </c>
      <c r="G2995" s="2">
        <f>IF('[1]King plakken'!$H2996="","",IF('[1]King plakken'!$H2996-'[1]King plakken'!$I2996-'[1]King plakken'!$J2996&lt;0,0,'[1]King plakken'!$H2996-'[1]King plakken'!$I2996-'[1]King plakken'!$J2996))</f>
        <v>2</v>
      </c>
      <c r="H2995" s="1" t="str">
        <f>IF('[1]King plakken'!$K2996="","",'[1]King plakken'!$K2996)</f>
        <v>Puzzels-&gt;Puzzel</v>
      </c>
      <c r="I2995" s="1" t="str">
        <f>IF('[1]King plakken'!$L2996="","",'[1]King plakken'!$L2996)</f>
        <v>Beschikbaar</v>
      </c>
      <c r="J2995" s="1" t="str">
        <f>IF('[1]King plakken'!$M2996="","",'[1]King plakken'!$M2996)</f>
        <v>Eurographics</v>
      </c>
      <c r="K2995" s="1">
        <f>IF('[1]King plakken'!$E2996="","",'[1]King plakken'!$E2996)</f>
        <v>6</v>
      </c>
    </row>
    <row r="2996" spans="1:11" x14ac:dyDescent="0.25">
      <c r="A2996" s="1" t="str">
        <f>IF('[1]King plakken'!$A2997="","",'[1]King plakken'!$A2997)</f>
        <v>EUR-6000-0083</v>
      </c>
      <c r="B2996" s="1" t="str">
        <f>IF('[1]King plakken'!$G2997="","",'[1]King plakken'!$G2997)</f>
        <v>0628136600835</v>
      </c>
      <c r="C2996" s="1" t="str">
        <f>IF('[1]King plakken'!$D2997="","",'[1]King plakken'!$D2997)</f>
        <v>Ancient Egyptians (1000)</v>
      </c>
      <c r="D2996" s="3">
        <f>IF('[1]King plakken'!$C2997="","",'[1]King plakken'!$C2997)</f>
        <v>7.5</v>
      </c>
      <c r="E2996" s="3">
        <f>IF('[1]King plakken'!$F2997="","",'[1]King plakken'!$F2997)</f>
        <v>14.99</v>
      </c>
      <c r="F2996" s="4" t="str">
        <f>IF('[1]King plakken'!$B2997="","",IF('[1]King plakken'!$B2997=11,SUBSTITUTE('[1]King plakken'!$B2997,11,"21%"),SUBSTITUTE('[1]King plakken'!$B2997,12,"9%")))</f>
        <v>21%</v>
      </c>
      <c r="G2996" s="2">
        <f>IF('[1]King plakken'!$H2997="","",IF('[1]King plakken'!$H2997-'[1]King plakken'!$I2997-'[1]King plakken'!$J2997&lt;0,0,'[1]King plakken'!$H2997-'[1]King plakken'!$I2997-'[1]King plakken'!$J2997))</f>
        <v>4</v>
      </c>
      <c r="H2996" s="1" t="str">
        <f>IF('[1]King plakken'!$K2997="","",'[1]King plakken'!$K2997)</f>
        <v>Puzzels-&gt;Puzzel</v>
      </c>
      <c r="I2996" s="1" t="str">
        <f>IF('[1]King plakken'!$L2997="","",'[1]King plakken'!$L2997)</f>
        <v>Beschikbaar</v>
      </c>
      <c r="J2996" s="1" t="str">
        <f>IF('[1]King plakken'!$M2997="","",'[1]King plakken'!$M2997)</f>
        <v>Eurographics</v>
      </c>
      <c r="K2996" s="1">
        <f>IF('[1]King plakken'!$E2997="","",'[1]King plakken'!$E2997)</f>
        <v>6</v>
      </c>
    </row>
    <row r="2997" spans="1:11" x14ac:dyDescent="0.25">
      <c r="A2997" s="1" t="str">
        <f>IF('[1]King plakken'!$A2998="","",'[1]King plakken'!$A2998)</f>
        <v>EUR-6000-0086</v>
      </c>
      <c r="B2997" s="1" t="str">
        <f>IF('[1]King plakken'!$G2998="","",'[1]King plakken'!$G2998)</f>
        <v>0628136600866</v>
      </c>
      <c r="C2997" s="1" t="str">
        <f>IF('[1]King plakken'!$D2998="","",'[1]King plakken'!$D2998)</f>
        <v>History of Aviation (1000)</v>
      </c>
      <c r="D2997" s="3">
        <f>IF('[1]King plakken'!$C2998="","",'[1]King plakken'!$C2998)</f>
        <v>7.5</v>
      </c>
      <c r="E2997" s="3">
        <f>IF('[1]King plakken'!$F2998="","",'[1]King plakken'!$F2998)</f>
        <v>14.99</v>
      </c>
      <c r="F2997" s="4" t="str">
        <f>IF('[1]King plakken'!$B2998="","",IF('[1]King plakken'!$B2998=11,SUBSTITUTE('[1]King plakken'!$B2998,11,"21%"),SUBSTITUTE('[1]King plakken'!$B2998,12,"9%")))</f>
        <v>21%</v>
      </c>
      <c r="G2997" s="2">
        <f>IF('[1]King plakken'!$H2998="","",IF('[1]King plakken'!$H2998-'[1]King plakken'!$I2998-'[1]King plakken'!$J2998&lt;0,0,'[1]King plakken'!$H2998-'[1]King plakken'!$I2998-'[1]King plakken'!$J2998))</f>
        <v>6</v>
      </c>
      <c r="H2997" s="1" t="str">
        <f>IF('[1]King plakken'!$K2998="","",'[1]King plakken'!$K2998)</f>
        <v>Puzzels-&gt;Puzzel</v>
      </c>
      <c r="I2997" s="1" t="str">
        <f>IF('[1]King plakken'!$L2998="","",'[1]King plakken'!$L2998)</f>
        <v>Beschikbaar</v>
      </c>
      <c r="J2997" s="1" t="str">
        <f>IF('[1]King plakken'!$M2998="","",'[1]King plakken'!$M2998)</f>
        <v>Eurographics</v>
      </c>
      <c r="K2997" s="1">
        <f>IF('[1]King plakken'!$E2998="","",'[1]King plakken'!$E2998)</f>
        <v>6</v>
      </c>
    </row>
    <row r="2998" spans="1:11" x14ac:dyDescent="0.25">
      <c r="A2998" s="1" t="str">
        <f>IF('[1]King plakken'!$A2999="","",'[1]King plakken'!$A2999)</f>
        <v>EUR-6000-0090</v>
      </c>
      <c r="B2998" s="1" t="str">
        <f>IF('[1]King plakken'!$G2999="","",'[1]King plakken'!$G2999)</f>
        <v>0628136600903</v>
      </c>
      <c r="C2998" s="1" t="str">
        <f>IF('[1]King plakken'!$D2999="","",'[1]King plakken'!$D2999)</f>
        <v>Steam Locomotives (1000)</v>
      </c>
      <c r="D2998" s="3">
        <f>IF('[1]King plakken'!$C2999="","",'[1]King plakken'!$C2999)</f>
        <v>7.5</v>
      </c>
      <c r="E2998" s="3">
        <f>IF('[1]King plakken'!$F2999="","",'[1]King plakken'!$F2999)</f>
        <v>14.99</v>
      </c>
      <c r="F2998" s="4" t="str">
        <f>IF('[1]King plakken'!$B2999="","",IF('[1]King plakken'!$B2999=11,SUBSTITUTE('[1]King plakken'!$B2999,11,"21%"),SUBSTITUTE('[1]King plakken'!$B2999,12,"9%")))</f>
        <v>21%</v>
      </c>
      <c r="G2998" s="2">
        <f>IF('[1]King plakken'!$H2999="","",IF('[1]King plakken'!$H2999-'[1]King plakken'!$I2999-'[1]King plakken'!$J2999&lt;0,0,'[1]King plakken'!$H2999-'[1]King plakken'!$I2999-'[1]King plakken'!$J2999))</f>
        <v>0</v>
      </c>
      <c r="H2998" s="1" t="str">
        <f>IF('[1]King plakken'!$K2999="","",'[1]King plakken'!$K2999)</f>
        <v>Puzzels-&gt;Puzzel</v>
      </c>
      <c r="I2998" s="1" t="str">
        <f>IF('[1]King plakken'!$L2999="","",'[1]King plakken'!$L2999)</f>
        <v>Beschikbaar</v>
      </c>
      <c r="J2998" s="1" t="str">
        <f>IF('[1]King plakken'!$M2999="","",'[1]King plakken'!$M2999)</f>
        <v>Eurographics</v>
      </c>
      <c r="K2998" s="1">
        <f>IF('[1]King plakken'!$E2999="","",'[1]King plakken'!$E2999)</f>
        <v>6</v>
      </c>
    </row>
    <row r="2999" spans="1:11" x14ac:dyDescent="0.25">
      <c r="A2999" s="1" t="str">
        <f>IF('[1]King plakken'!$A3000="","",'[1]King plakken'!$A3000)</f>
        <v>EUR-6000-0100</v>
      </c>
      <c r="B2999" s="1" t="str">
        <f>IF('[1]King plakken'!$G3000="","",'[1]King plakken'!$G3000)</f>
        <v>0628136601009</v>
      </c>
      <c r="C2999" s="1" t="str">
        <f>IF('[1]King plakken'!$D3000="","",'[1]King plakken'!$D3000)</f>
        <v>NASA The Solar System (1000)</v>
      </c>
      <c r="D2999" s="3">
        <f>IF('[1]King plakken'!$C3000="","",'[1]King plakken'!$C3000)</f>
        <v>7.5</v>
      </c>
      <c r="E2999" s="3">
        <f>IF('[1]King plakken'!$F3000="","",'[1]King plakken'!$F3000)</f>
        <v>14.99</v>
      </c>
      <c r="F2999" s="4" t="str">
        <f>IF('[1]King plakken'!$B3000="","",IF('[1]King plakken'!$B3000=11,SUBSTITUTE('[1]King plakken'!$B3000,11,"21%"),SUBSTITUTE('[1]King plakken'!$B3000,12,"9%")))</f>
        <v>21%</v>
      </c>
      <c r="G2999" s="2">
        <f>IF('[1]King plakken'!$H3000="","",IF('[1]King plakken'!$H3000-'[1]King plakken'!$I3000-'[1]King plakken'!$J3000&lt;0,0,'[1]King plakken'!$H3000-'[1]King plakken'!$I3000-'[1]King plakken'!$J3000))</f>
        <v>1</v>
      </c>
      <c r="H2999" s="1" t="str">
        <f>IF('[1]King plakken'!$K3000="","",'[1]King plakken'!$K3000)</f>
        <v>Puzzels-&gt;Puzzel</v>
      </c>
      <c r="I2999" s="1" t="str">
        <f>IF('[1]King plakken'!$L3000="","",'[1]King plakken'!$L3000)</f>
        <v>Beschikbaar</v>
      </c>
      <c r="J2999" s="1" t="str">
        <f>IF('[1]King plakken'!$M3000="","",'[1]King plakken'!$M3000)</f>
        <v>Eurographics</v>
      </c>
      <c r="K2999" s="1">
        <f>IF('[1]King plakken'!$E3000="","",'[1]King plakken'!$E3000)</f>
        <v>6</v>
      </c>
    </row>
    <row r="3000" spans="1:11" x14ac:dyDescent="0.25">
      <c r="A3000" s="1" t="str">
        <f>IF('[1]King plakken'!$A3001="","",'[1]King plakken'!$A3001)</f>
        <v>EUR-6000-0128</v>
      </c>
      <c r="B3000" s="1" t="str">
        <f>IF('[1]King plakken'!$G3001="","",'[1]King plakken'!$G3001)</f>
        <v>0628136601283</v>
      </c>
      <c r="C3000" s="1" t="str">
        <f>IF('[1]King plakken'!$D3001="","",'[1]King plakken'!$D3001)</f>
        <v>Flags of the World (1000)</v>
      </c>
      <c r="D3000" s="3">
        <f>IF('[1]King plakken'!$C3001="","",'[1]King plakken'!$C3001)</f>
        <v>7.5</v>
      </c>
      <c r="E3000" s="3">
        <f>IF('[1]King plakken'!$F3001="","",'[1]King plakken'!$F3001)</f>
        <v>14.99</v>
      </c>
      <c r="F3000" s="4" t="str">
        <f>IF('[1]King plakken'!$B3001="","",IF('[1]King plakken'!$B3001=11,SUBSTITUTE('[1]King plakken'!$B3001,11,"21%"),SUBSTITUTE('[1]King plakken'!$B3001,12,"9%")))</f>
        <v>21%</v>
      </c>
      <c r="G3000" s="2">
        <f>IF('[1]King plakken'!$H3001="","",IF('[1]King plakken'!$H3001-'[1]King plakken'!$I3001-'[1]King plakken'!$J3001&lt;0,0,'[1]King plakken'!$H3001-'[1]King plakken'!$I3001-'[1]King plakken'!$J3001))</f>
        <v>1</v>
      </c>
      <c r="H3000" s="1" t="str">
        <f>IF('[1]King plakken'!$K3001="","",'[1]King plakken'!$K3001)</f>
        <v>Puzzels-&gt;Puzzel</v>
      </c>
      <c r="I3000" s="1" t="str">
        <f>IF('[1]King plakken'!$L3001="","",'[1]King plakken'!$L3001)</f>
        <v>Beschikbaar</v>
      </c>
      <c r="J3000" s="1" t="str">
        <f>IF('[1]King plakken'!$M3001="","",'[1]King plakken'!$M3001)</f>
        <v>Eurographics</v>
      </c>
      <c r="K3000" s="1">
        <f>IF('[1]King plakken'!$E3001="","",'[1]King plakken'!$E3001)</f>
        <v>6</v>
      </c>
    </row>
    <row r="3001" spans="1:11" x14ac:dyDescent="0.25">
      <c r="A3001" s="1" t="str">
        <f>IF('[1]King plakken'!$A3002="","",'[1]King plakken'!$A3002)</f>
        <v>EUR-6000-0142</v>
      </c>
      <c r="B3001" s="1" t="str">
        <f>IF('[1]King plakken'!$G3002="","",'[1]King plakken'!$G3002)</f>
        <v>0628136601429</v>
      </c>
      <c r="C3001" s="1" t="str">
        <f>IF('[1]King plakken'!$D3002="","",'[1]King plakken'!$D3002)</f>
        <v>The Kiss (Detail) - Gustav Klimt (1000)</v>
      </c>
      <c r="D3001" s="3">
        <f>IF('[1]King plakken'!$C3002="","",'[1]King plakken'!$C3002)</f>
        <v>7.5</v>
      </c>
      <c r="E3001" s="3">
        <f>IF('[1]King plakken'!$F3002="","",'[1]King plakken'!$F3002)</f>
        <v>14.99</v>
      </c>
      <c r="F3001" s="4" t="str">
        <f>IF('[1]King plakken'!$B3002="","",IF('[1]King plakken'!$B3002=11,SUBSTITUTE('[1]King plakken'!$B3002,11,"21%"),SUBSTITUTE('[1]King plakken'!$B3002,12,"9%")))</f>
        <v>21%</v>
      </c>
      <c r="G3001" s="2">
        <f>IF('[1]King plakken'!$H3002="","",IF('[1]King plakken'!$H3002-'[1]King plakken'!$I3002-'[1]King plakken'!$J3002&lt;0,0,'[1]King plakken'!$H3002-'[1]King plakken'!$I3002-'[1]King plakken'!$J3002))</f>
        <v>4</v>
      </c>
      <c r="H3001" s="1" t="str">
        <f>IF('[1]King plakken'!$K3002="","",'[1]King plakken'!$K3002)</f>
        <v>Puzzels-&gt;Puzzel</v>
      </c>
      <c r="I3001" s="1" t="str">
        <f>IF('[1]King plakken'!$L3002="","",'[1]King plakken'!$L3002)</f>
        <v>Beschikbaar</v>
      </c>
      <c r="J3001" s="1" t="str">
        <f>IF('[1]King plakken'!$M3002="","",'[1]King plakken'!$M3002)</f>
        <v>Eurographics</v>
      </c>
      <c r="K3001" s="1">
        <f>IF('[1]King plakken'!$E3002="","",'[1]King plakken'!$E3002)</f>
        <v>6</v>
      </c>
    </row>
    <row r="3002" spans="1:11" x14ac:dyDescent="0.25">
      <c r="A3002" s="1" t="str">
        <f>IF('[1]King plakken'!$A3003="","",'[1]King plakken'!$A3003)</f>
        <v>EUR-6000-0153</v>
      </c>
      <c r="B3002" s="1" t="str">
        <f>IF('[1]King plakken'!$G3003="","",'[1]King plakken'!$G3003)</f>
        <v>0628136601535</v>
      </c>
      <c r="C3002" s="1" t="str">
        <f>IF('[1]King plakken'!$D3003="","",'[1]King plakken'!$D3003)</f>
        <v>Almond Blossom - Vincent van Gogh (1000)</v>
      </c>
      <c r="D3002" s="3">
        <f>IF('[1]King plakken'!$C3003="","",'[1]King plakken'!$C3003)</f>
        <v>7.5</v>
      </c>
      <c r="E3002" s="3">
        <f>IF('[1]King plakken'!$F3003="","",'[1]King plakken'!$F3003)</f>
        <v>14.99</v>
      </c>
      <c r="F3002" s="4" t="str">
        <f>IF('[1]King plakken'!$B3003="","",IF('[1]King plakken'!$B3003=11,SUBSTITUTE('[1]King plakken'!$B3003,11,"21%"),SUBSTITUTE('[1]King plakken'!$B3003,12,"9%")))</f>
        <v>21%</v>
      </c>
      <c r="G3002" s="2">
        <f>IF('[1]King plakken'!$H3003="","",IF('[1]King plakken'!$H3003-'[1]King plakken'!$I3003-'[1]King plakken'!$J3003&lt;0,0,'[1]King plakken'!$H3003-'[1]King plakken'!$I3003-'[1]King plakken'!$J3003))</f>
        <v>15</v>
      </c>
      <c r="H3002" s="1" t="str">
        <f>IF('[1]King plakken'!$K3003="","",'[1]King plakken'!$K3003)</f>
        <v>Puzzels-&gt;Puzzel</v>
      </c>
      <c r="I3002" s="1" t="str">
        <f>IF('[1]King plakken'!$L3003="","",'[1]King plakken'!$L3003)</f>
        <v>Beschikbaar</v>
      </c>
      <c r="J3002" s="1" t="str">
        <f>IF('[1]King plakken'!$M3003="","",'[1]King plakken'!$M3003)</f>
        <v>Eurographics</v>
      </c>
      <c r="K3002" s="1">
        <f>IF('[1]King plakken'!$E3003="","",'[1]King plakken'!$E3003)</f>
        <v>6</v>
      </c>
    </row>
    <row r="3003" spans="1:11" x14ac:dyDescent="0.25">
      <c r="A3003" s="1" t="str">
        <f>IF('[1]King plakken'!$A3004="","",'[1]King plakken'!$A3004)</f>
        <v>EUR-6000-0173</v>
      </c>
      <c r="B3003" s="1" t="str">
        <f>IF('[1]King plakken'!$G3004="","",'[1]King plakken'!$G3004)</f>
        <v>0628136601733</v>
      </c>
      <c r="C3003" s="1" t="str">
        <f>IF('[1]King plakken'!$D3004="","",'[1]King plakken'!$D3004)</f>
        <v>Panda &amp; Baby (1000)</v>
      </c>
      <c r="D3003" s="3">
        <f>IF('[1]King plakken'!$C3004="","",'[1]King plakken'!$C3004)</f>
        <v>7.5</v>
      </c>
      <c r="E3003" s="3">
        <f>IF('[1]King plakken'!$F3004="","",'[1]King plakken'!$F3004)</f>
        <v>14.99</v>
      </c>
      <c r="F3003" s="4" t="str">
        <f>IF('[1]King plakken'!$B3004="","",IF('[1]King plakken'!$B3004=11,SUBSTITUTE('[1]King plakken'!$B3004,11,"21%"),SUBSTITUTE('[1]King plakken'!$B3004,12,"9%")))</f>
        <v>21%</v>
      </c>
      <c r="G3003" s="2">
        <f>IF('[1]King plakken'!$H3004="","",IF('[1]King plakken'!$H3004-'[1]King plakken'!$I3004-'[1]King plakken'!$J3004&lt;0,0,'[1]King plakken'!$H3004-'[1]King plakken'!$I3004-'[1]King plakken'!$J3004))</f>
        <v>5</v>
      </c>
      <c r="H3003" s="1" t="str">
        <f>IF('[1]King plakken'!$K3004="","",'[1]King plakken'!$K3004)</f>
        <v>Puzzels-&gt;Puzzel</v>
      </c>
      <c r="I3003" s="1" t="str">
        <f>IF('[1]King plakken'!$L3004="","",'[1]King plakken'!$L3004)</f>
        <v>Beschikbaar</v>
      </c>
      <c r="J3003" s="1" t="str">
        <f>IF('[1]King plakken'!$M3004="","",'[1]King plakken'!$M3004)</f>
        <v>Eurographics</v>
      </c>
      <c r="K3003" s="1">
        <f>IF('[1]King plakken'!$E3004="","",'[1]King plakken'!$E3004)</f>
        <v>6</v>
      </c>
    </row>
    <row r="3004" spans="1:11" x14ac:dyDescent="0.25">
      <c r="A3004" s="1" t="str">
        <f>IF('[1]King plakken'!$A3005="","",'[1]King plakken'!$A3005)</f>
        <v>EUR-6000-0249</v>
      </c>
      <c r="B3004" s="1" t="str">
        <f>IF('[1]King plakken'!$G3005="","",'[1]King plakken'!$G3005)</f>
        <v>0628136602495</v>
      </c>
      <c r="C3004" s="1" t="str">
        <f>IF('[1]King plakken'!$D3005="","",'[1]King plakken'!$D3005)</f>
        <v>Famous Writers (1000)</v>
      </c>
      <c r="D3004" s="3">
        <f>IF('[1]King plakken'!$C3005="","",'[1]King plakken'!$C3005)</f>
        <v>7.5</v>
      </c>
      <c r="E3004" s="3">
        <f>IF('[1]King plakken'!$F3005="","",'[1]King plakken'!$F3005)</f>
        <v>14.99</v>
      </c>
      <c r="F3004" s="4" t="str">
        <f>IF('[1]King plakken'!$B3005="","",IF('[1]King plakken'!$B3005=11,SUBSTITUTE('[1]King plakken'!$B3005,11,"21%"),SUBSTITUTE('[1]King plakken'!$B3005,12,"9%")))</f>
        <v>21%</v>
      </c>
      <c r="G3004" s="2">
        <f>IF('[1]King plakken'!$H3005="","",IF('[1]King plakken'!$H3005-'[1]King plakken'!$I3005-'[1]King plakken'!$J3005&lt;0,0,'[1]King plakken'!$H3005-'[1]King plakken'!$I3005-'[1]King plakken'!$J3005))</f>
        <v>4</v>
      </c>
      <c r="H3004" s="1" t="str">
        <f>IF('[1]King plakken'!$K3005="","",'[1]King plakken'!$K3005)</f>
        <v>Puzzels-&gt;Puzzel</v>
      </c>
      <c r="I3004" s="1" t="str">
        <f>IF('[1]King plakken'!$L3005="","",'[1]King plakken'!$L3005)</f>
        <v>Beschikbaar</v>
      </c>
      <c r="J3004" s="1" t="str">
        <f>IF('[1]King plakken'!$M3005="","",'[1]King plakken'!$M3005)</f>
        <v>Eurographics</v>
      </c>
      <c r="K3004" s="1">
        <f>IF('[1]King plakken'!$E3005="","",'[1]King plakken'!$E3005)</f>
        <v>6</v>
      </c>
    </row>
    <row r="3005" spans="1:11" x14ac:dyDescent="0.25">
      <c r="A3005" s="1" t="str">
        <f>IF('[1]King plakken'!$A3006="","",'[1]King plakken'!$A3006)</f>
        <v>EUR-6000-0251</v>
      </c>
      <c r="B3005" s="1" t="str">
        <f>IF('[1]King plakken'!$G3006="","",'[1]King plakken'!$G3006)</f>
        <v>0628136602518</v>
      </c>
      <c r="C3005" s="1" t="str">
        <f>IF('[1]King plakken'!$D3006="","",'[1]King plakken'!$D3006)</f>
        <v>History of Trains (1000)</v>
      </c>
      <c r="D3005" s="3">
        <f>IF('[1]King plakken'!$C3006="","",'[1]King plakken'!$C3006)</f>
        <v>7.5</v>
      </c>
      <c r="E3005" s="3">
        <f>IF('[1]King plakken'!$F3006="","",'[1]King plakken'!$F3006)</f>
        <v>14.99</v>
      </c>
      <c r="F3005" s="4" t="str">
        <f>IF('[1]King plakken'!$B3006="","",IF('[1]King plakken'!$B3006=11,SUBSTITUTE('[1]King plakken'!$B3006,11,"21%"),SUBSTITUTE('[1]King plakken'!$B3006,12,"9%")))</f>
        <v>21%</v>
      </c>
      <c r="G3005" s="2">
        <f>IF('[1]King plakken'!$H3006="","",IF('[1]King plakken'!$H3006-'[1]King plakken'!$I3006-'[1]King plakken'!$J3006&lt;0,0,'[1]King plakken'!$H3006-'[1]King plakken'!$I3006-'[1]King plakken'!$J3006))</f>
        <v>0</v>
      </c>
      <c r="H3005" s="1" t="str">
        <f>IF('[1]King plakken'!$K3006="","",'[1]King plakken'!$K3006)</f>
        <v>Puzzels-&gt;Puzzel</v>
      </c>
      <c r="I3005" s="1" t="str">
        <f>IF('[1]King plakken'!$L3006="","",'[1]King plakken'!$L3006)</f>
        <v>Beschikbaar</v>
      </c>
      <c r="J3005" s="1" t="str">
        <f>IF('[1]King plakken'!$M3006="","",'[1]King plakken'!$M3006)</f>
        <v>Eurographics</v>
      </c>
      <c r="K3005" s="1">
        <f>IF('[1]King plakken'!$E3006="","",'[1]King plakken'!$E3006)</f>
        <v>6</v>
      </c>
    </row>
    <row r="3006" spans="1:11" x14ac:dyDescent="0.25">
      <c r="A3006" s="1" t="str">
        <f>IF('[1]King plakken'!$A3007="","",'[1]King plakken'!$A3007)</f>
        <v>EUR-6000-0256</v>
      </c>
      <c r="B3006" s="1" t="str">
        <f>IF('[1]King plakken'!$G3007="","",'[1]King plakken'!$G3007)</f>
        <v>0628136602563</v>
      </c>
      <c r="C3006" s="1" t="str">
        <f>IF('[1]King plakken'!$D3007="","",'[1]King plakken'!$D3007)</f>
        <v>The Brain (1000)</v>
      </c>
      <c r="D3006" s="3">
        <f>IF('[1]King plakken'!$C3007="","",'[1]King plakken'!$C3007)</f>
        <v>7.5</v>
      </c>
      <c r="E3006" s="3">
        <f>IF('[1]King plakken'!$F3007="","",'[1]King plakken'!$F3007)</f>
        <v>14.99</v>
      </c>
      <c r="F3006" s="4" t="str">
        <f>IF('[1]King plakken'!$B3007="","",IF('[1]King plakken'!$B3007=11,SUBSTITUTE('[1]King plakken'!$B3007,11,"21%"),SUBSTITUTE('[1]King plakken'!$B3007,12,"9%")))</f>
        <v>21%</v>
      </c>
      <c r="G3006" s="2">
        <f>IF('[1]King plakken'!$H3007="","",IF('[1]King plakken'!$H3007-'[1]King plakken'!$I3007-'[1]King plakken'!$J3007&lt;0,0,'[1]King plakken'!$H3007-'[1]King plakken'!$I3007-'[1]King plakken'!$J3007))</f>
        <v>2</v>
      </c>
      <c r="H3006" s="1" t="str">
        <f>IF('[1]King plakken'!$K3007="","",'[1]King plakken'!$K3007)</f>
        <v>Puzzels-&gt;Puzzel</v>
      </c>
      <c r="I3006" s="1" t="str">
        <f>IF('[1]King plakken'!$L3007="","",'[1]King plakken'!$L3007)</f>
        <v>Beschikbaar</v>
      </c>
      <c r="J3006" s="1" t="str">
        <f>IF('[1]King plakken'!$M3007="","",'[1]King plakken'!$M3007)</f>
        <v>Eurographics</v>
      </c>
      <c r="K3006" s="1">
        <f>IF('[1]King plakken'!$E3007="","",'[1]King plakken'!$E3007)</f>
        <v>6</v>
      </c>
    </row>
    <row r="3007" spans="1:11" x14ac:dyDescent="0.25">
      <c r="A3007" s="1" t="str">
        <f>IF('[1]King plakken'!$A3008="","",'[1]King plakken'!$A3008)</f>
        <v>EUR-6000-0257</v>
      </c>
      <c r="B3007" s="1" t="str">
        <f>IF('[1]King plakken'!$G3008="","",'[1]King plakken'!$G3008)</f>
        <v>0628136602570</v>
      </c>
      <c r="C3007" s="1" t="str">
        <f>IF('[1]King plakken'!$D3008="","",'[1]King plakken'!$D3008)</f>
        <v>The Heart (1000)</v>
      </c>
      <c r="D3007" s="3">
        <f>IF('[1]King plakken'!$C3008="","",'[1]King plakken'!$C3008)</f>
        <v>7.5</v>
      </c>
      <c r="E3007" s="3">
        <f>IF('[1]King plakken'!$F3008="","",'[1]King plakken'!$F3008)</f>
        <v>14.99</v>
      </c>
      <c r="F3007" s="4" t="str">
        <f>IF('[1]King plakken'!$B3008="","",IF('[1]King plakken'!$B3008=11,SUBSTITUTE('[1]King plakken'!$B3008,11,"21%"),SUBSTITUTE('[1]King plakken'!$B3008,12,"9%")))</f>
        <v>21%</v>
      </c>
      <c r="G3007" s="2">
        <f>IF('[1]King plakken'!$H3008="","",IF('[1]King plakken'!$H3008-'[1]King plakken'!$I3008-'[1]King plakken'!$J3008&lt;0,0,'[1]King plakken'!$H3008-'[1]King plakken'!$I3008-'[1]King plakken'!$J3008))</f>
        <v>2</v>
      </c>
      <c r="H3007" s="1" t="str">
        <f>IF('[1]King plakken'!$K3008="","",'[1]King plakken'!$K3008)</f>
        <v>Puzzels-&gt;Puzzel</v>
      </c>
      <c r="I3007" s="1" t="str">
        <f>IF('[1]King plakken'!$L3008="","",'[1]King plakken'!$L3008)</f>
        <v>Beschikbaar</v>
      </c>
      <c r="J3007" s="1" t="str">
        <f>IF('[1]King plakken'!$M3008="","",'[1]King plakken'!$M3008)</f>
        <v>Eurographics</v>
      </c>
      <c r="K3007" s="1">
        <f>IF('[1]King plakken'!$E3008="","",'[1]King plakken'!$E3008)</f>
        <v>6</v>
      </c>
    </row>
    <row r="3008" spans="1:11" x14ac:dyDescent="0.25">
      <c r="A3008" s="1" t="str">
        <f>IF('[1]King plakken'!$A3009="","",'[1]King plakken'!$A3009)</f>
        <v>EUR-6000-0258</v>
      </c>
      <c r="B3008" s="1" t="str">
        <f>IF('[1]King plakken'!$G3009="","",'[1]King plakken'!$G3009)</f>
        <v>0628136602587</v>
      </c>
      <c r="C3008" s="1" t="str">
        <f>IF('[1]King plakken'!$D3009="","",'[1]King plakken'!$D3009)</f>
        <v>Periodic Table Illustrated (1000)</v>
      </c>
      <c r="D3008" s="3">
        <f>IF('[1]King plakken'!$C3009="","",'[1]King plakken'!$C3009)</f>
        <v>7.5</v>
      </c>
      <c r="E3008" s="3">
        <f>IF('[1]King plakken'!$F3009="","",'[1]King plakken'!$F3009)</f>
        <v>14.99</v>
      </c>
      <c r="F3008" s="4" t="str">
        <f>IF('[1]King plakken'!$B3009="","",IF('[1]King plakken'!$B3009=11,SUBSTITUTE('[1]King plakken'!$B3009,11,"21%"),SUBSTITUTE('[1]King plakken'!$B3009,12,"9%")))</f>
        <v>21%</v>
      </c>
      <c r="G3008" s="2">
        <f>IF('[1]King plakken'!$H3009="","",IF('[1]King plakken'!$H3009-'[1]King plakken'!$I3009-'[1]King plakken'!$J3009&lt;0,0,'[1]King plakken'!$H3009-'[1]King plakken'!$I3009-'[1]King plakken'!$J3009))</f>
        <v>6</v>
      </c>
      <c r="H3008" s="1" t="str">
        <f>IF('[1]King plakken'!$K3009="","",'[1]King plakken'!$K3009)</f>
        <v>Puzzels-&gt;Puzzel</v>
      </c>
      <c r="I3008" s="1" t="str">
        <f>IF('[1]King plakken'!$L3009="","",'[1]King plakken'!$L3009)</f>
        <v>Beschikbaar</v>
      </c>
      <c r="J3008" s="1" t="str">
        <f>IF('[1]King plakken'!$M3009="","",'[1]King plakken'!$M3009)</f>
        <v>Eurographics</v>
      </c>
      <c r="K3008" s="1">
        <f>IF('[1]King plakken'!$E3009="","",'[1]King plakken'!$E3009)</f>
        <v>6</v>
      </c>
    </row>
    <row r="3009" spans="1:11" x14ac:dyDescent="0.25">
      <c r="A3009" s="1" t="str">
        <f>IF('[1]King plakken'!$A3010="","",'[1]King plakken'!$A3010)</f>
        <v>EUR-6000-0270</v>
      </c>
      <c r="B3009" s="1" t="str">
        <f>IF('[1]King plakken'!$G3010="","",'[1]King plakken'!$G3010)</f>
        <v>0628136602709</v>
      </c>
      <c r="C3009" s="1" t="str">
        <f>IF('[1]King plakken'!$D3010="","",'[1]King plakken'!$D3010)</f>
        <v>Elephant &amp; Baby (1000)</v>
      </c>
      <c r="D3009" s="3">
        <f>IF('[1]King plakken'!$C3010="","",'[1]King plakken'!$C3010)</f>
        <v>7.5</v>
      </c>
      <c r="E3009" s="3">
        <f>IF('[1]King plakken'!$F3010="","",'[1]King plakken'!$F3010)</f>
        <v>14.99</v>
      </c>
      <c r="F3009" s="4" t="str">
        <f>IF('[1]King plakken'!$B3010="","",IF('[1]King plakken'!$B3010=11,SUBSTITUTE('[1]King plakken'!$B3010,11,"21%"),SUBSTITUTE('[1]King plakken'!$B3010,12,"9%")))</f>
        <v>21%</v>
      </c>
      <c r="G3009" s="2">
        <f>IF('[1]King plakken'!$H3010="","",IF('[1]King plakken'!$H3010-'[1]King plakken'!$I3010-'[1]King plakken'!$J3010&lt;0,0,'[1]King plakken'!$H3010-'[1]King plakken'!$I3010-'[1]King plakken'!$J3010))</f>
        <v>1</v>
      </c>
      <c r="H3009" s="1" t="str">
        <f>IF('[1]King plakken'!$K3010="","",'[1]King plakken'!$K3010)</f>
        <v>Puzzels-&gt;Puzzel</v>
      </c>
      <c r="I3009" s="1" t="str">
        <f>IF('[1]King plakken'!$L3010="","",'[1]King plakken'!$L3010)</f>
        <v>Beschikbaar</v>
      </c>
      <c r="J3009" s="1" t="str">
        <f>IF('[1]King plakken'!$M3010="","",'[1]King plakken'!$M3010)</f>
        <v>Eurographics</v>
      </c>
      <c r="K3009" s="1">
        <f>IF('[1]King plakken'!$E3010="","",'[1]King plakken'!$E3010)</f>
        <v>6</v>
      </c>
    </row>
    <row r="3010" spans="1:11" x14ac:dyDescent="0.25">
      <c r="A3010" s="1" t="str">
        <f>IF('[1]King plakken'!$A3011="","",'[1]King plakken'!$A3011)</f>
        <v>EUR-6000-0282</v>
      </c>
      <c r="B3010" s="1" t="str">
        <f>IF('[1]King plakken'!$G3011="","",'[1]King plakken'!$G3011)</f>
        <v>0628136602822</v>
      </c>
      <c r="C3010" s="1" t="str">
        <f>IF('[1]King plakken'!$D3011="","",'[1]King plakken'!$D3011)</f>
        <v>The Tree of Life (1000)</v>
      </c>
      <c r="D3010" s="3">
        <f>IF('[1]King plakken'!$C3011="","",'[1]King plakken'!$C3011)</f>
        <v>7.5</v>
      </c>
      <c r="E3010" s="3">
        <f>IF('[1]King plakken'!$F3011="","",'[1]King plakken'!$F3011)</f>
        <v>14.99</v>
      </c>
      <c r="F3010" s="4" t="str">
        <f>IF('[1]King plakken'!$B3011="","",IF('[1]King plakken'!$B3011=11,SUBSTITUTE('[1]King plakken'!$B3011,11,"21%"),SUBSTITUTE('[1]King plakken'!$B3011,12,"9%")))</f>
        <v>21%</v>
      </c>
      <c r="G3010" s="2">
        <f>IF('[1]King plakken'!$H3011="","",IF('[1]King plakken'!$H3011-'[1]King plakken'!$I3011-'[1]King plakken'!$J3011&lt;0,0,'[1]King plakken'!$H3011-'[1]King plakken'!$I3011-'[1]King plakken'!$J3011))</f>
        <v>4</v>
      </c>
      <c r="H3010" s="1" t="str">
        <f>IF('[1]King plakken'!$K3011="","",'[1]King plakken'!$K3011)</f>
        <v>Puzzels-&gt;Puzzel</v>
      </c>
      <c r="I3010" s="1" t="str">
        <f>IF('[1]King plakken'!$L3011="","",'[1]King plakken'!$L3011)</f>
        <v>Beschikbaar</v>
      </c>
      <c r="J3010" s="1" t="str">
        <f>IF('[1]King plakken'!$M3011="","",'[1]King plakken'!$M3011)</f>
        <v>Eurographics</v>
      </c>
      <c r="K3010" s="1">
        <f>IF('[1]King plakken'!$E3011="","",'[1]King plakken'!$E3011)</f>
        <v>6</v>
      </c>
    </row>
    <row r="3011" spans="1:11" x14ac:dyDescent="0.25">
      <c r="A3011" s="1" t="str">
        <f>IF('[1]King plakken'!$A3012="","",'[1]King plakken'!$A3012)</f>
        <v>EUR-6000-0301</v>
      </c>
      <c r="B3011" s="1" t="str">
        <f>IF('[1]King plakken'!$G3012="","",'[1]King plakken'!$G3012)</f>
        <v>0628136603010</v>
      </c>
      <c r="C3011" s="1" t="str">
        <f>IF('[1]King plakken'!$D3012="","",'[1]King plakken'!$D3012)</f>
        <v>Giraffe Mother's Kiss (1000)</v>
      </c>
      <c r="D3011" s="3">
        <f>IF('[1]King plakken'!$C3012="","",'[1]King plakken'!$C3012)</f>
        <v>7.5</v>
      </c>
      <c r="E3011" s="3">
        <f>IF('[1]King plakken'!$F3012="","",'[1]King plakken'!$F3012)</f>
        <v>14.99</v>
      </c>
      <c r="F3011" s="4" t="str">
        <f>IF('[1]King plakken'!$B3012="","",IF('[1]King plakken'!$B3012=11,SUBSTITUTE('[1]King plakken'!$B3012,11,"21%"),SUBSTITUTE('[1]King plakken'!$B3012,12,"9%")))</f>
        <v>21%</v>
      </c>
      <c r="G3011" s="2">
        <f>IF('[1]King plakken'!$H3012="","",IF('[1]King plakken'!$H3012-'[1]King plakken'!$I3012-'[1]King plakken'!$J3012&lt;0,0,'[1]King plakken'!$H3012-'[1]King plakken'!$I3012-'[1]King plakken'!$J3012))</f>
        <v>2</v>
      </c>
      <c r="H3011" s="1" t="str">
        <f>IF('[1]King plakken'!$K3012="","",'[1]King plakken'!$K3012)</f>
        <v>Puzzels-&gt;Puzzel</v>
      </c>
      <c r="I3011" s="1" t="str">
        <f>IF('[1]King plakken'!$L3012="","",'[1]King plakken'!$L3012)</f>
        <v>Beschikbaar</v>
      </c>
      <c r="J3011" s="1" t="str">
        <f>IF('[1]King plakken'!$M3012="","",'[1]King plakken'!$M3012)</f>
        <v>Eurographics</v>
      </c>
      <c r="K3011" s="1">
        <f>IF('[1]King plakken'!$E3012="","",'[1]King plakken'!$E3012)</f>
        <v>6</v>
      </c>
    </row>
    <row r="3012" spans="1:11" x14ac:dyDescent="0.25">
      <c r="A3012" s="1" t="str">
        <f>IF('[1]King plakken'!$A3013="","",'[1]King plakken'!$A3013)</f>
        <v>EUR-6000-0319</v>
      </c>
      <c r="B3012" s="1" t="str">
        <f>IF('[1]King plakken'!$G3013="","",'[1]King plakken'!$G3013)</f>
        <v>0628136603195</v>
      </c>
      <c r="C3012" s="1" t="str">
        <f>IF('[1]King plakken'!$D3013="","",'[1]King plakken'!$D3013)</f>
        <v>Jerusalem Artichoke Flowers - Claude Monet (1000)</v>
      </c>
      <c r="D3012" s="3">
        <f>IF('[1]King plakken'!$C3013="","",'[1]King plakken'!$C3013)</f>
        <v>7.5</v>
      </c>
      <c r="E3012" s="3">
        <f>IF('[1]King plakken'!$F3013="","",'[1]King plakken'!$F3013)</f>
        <v>14.99</v>
      </c>
      <c r="F3012" s="4" t="str">
        <f>IF('[1]King plakken'!$B3013="","",IF('[1]King plakken'!$B3013=11,SUBSTITUTE('[1]King plakken'!$B3013,11,"21%"),SUBSTITUTE('[1]King plakken'!$B3013,12,"9%")))</f>
        <v>21%</v>
      </c>
      <c r="G3012" s="2">
        <f>IF('[1]King plakken'!$H3013="","",IF('[1]King plakken'!$H3013-'[1]King plakken'!$I3013-'[1]King plakken'!$J3013&lt;0,0,'[1]King plakken'!$H3013-'[1]King plakken'!$I3013-'[1]King plakken'!$J3013))</f>
        <v>2</v>
      </c>
      <c r="H3012" s="1" t="str">
        <f>IF('[1]King plakken'!$K3013="","",'[1]King plakken'!$K3013)</f>
        <v>Puzzels-&gt;Puzzel</v>
      </c>
      <c r="I3012" s="1" t="str">
        <f>IF('[1]King plakken'!$L3013="","",'[1]King plakken'!$L3013)</f>
        <v>Beschikbaar</v>
      </c>
      <c r="J3012" s="1" t="str">
        <f>IF('[1]King plakken'!$M3013="","",'[1]King plakken'!$M3013)</f>
        <v>Eurographics</v>
      </c>
      <c r="K3012" s="1">
        <f>IF('[1]King plakken'!$E3013="","",'[1]King plakken'!$E3013)</f>
        <v>6</v>
      </c>
    </row>
    <row r="3013" spans="1:11" x14ac:dyDescent="0.25">
      <c r="A3013" s="1" t="str">
        <f>IF('[1]King plakken'!$A3014="","",'[1]King plakken'!$A3014)</f>
        <v>EUR-6000-0388</v>
      </c>
      <c r="B3013" s="1" t="str">
        <f>IF('[1]King plakken'!$G3014="","",'[1]King plakken'!$G3014)</f>
        <v>0628136603881</v>
      </c>
      <c r="C3013" s="1" t="str">
        <f>IF('[1]King plakken'!$D3014="","",'[1]King plakken'!$D3014)</f>
        <v>World War II Tanks (1000)</v>
      </c>
      <c r="D3013" s="3">
        <f>IF('[1]King plakken'!$C3014="","",'[1]King plakken'!$C3014)</f>
        <v>7.5</v>
      </c>
      <c r="E3013" s="3">
        <f>IF('[1]King plakken'!$F3014="","",'[1]King plakken'!$F3014)</f>
        <v>14.99</v>
      </c>
      <c r="F3013" s="4" t="str">
        <f>IF('[1]King plakken'!$B3014="","",IF('[1]King plakken'!$B3014=11,SUBSTITUTE('[1]King plakken'!$B3014,11,"21%"),SUBSTITUTE('[1]King plakken'!$B3014,12,"9%")))</f>
        <v>21%</v>
      </c>
      <c r="G3013" s="2">
        <f>IF('[1]King plakken'!$H3014="","",IF('[1]King plakken'!$H3014-'[1]King plakken'!$I3014-'[1]King plakken'!$J3014&lt;0,0,'[1]King plakken'!$H3014-'[1]King plakken'!$I3014-'[1]King plakken'!$J3014))</f>
        <v>6</v>
      </c>
      <c r="H3013" s="1" t="str">
        <f>IF('[1]King plakken'!$K3014="","",'[1]King plakken'!$K3014)</f>
        <v>Puzzels-&gt;Puzzel</v>
      </c>
      <c r="I3013" s="1" t="str">
        <f>IF('[1]King plakken'!$L3014="","",'[1]King plakken'!$L3014)</f>
        <v>Beschikbaar</v>
      </c>
      <c r="J3013" s="1" t="str">
        <f>IF('[1]King plakken'!$M3014="","",'[1]King plakken'!$M3014)</f>
        <v>Eurographics</v>
      </c>
      <c r="K3013" s="1">
        <f>IF('[1]King plakken'!$E3014="","",'[1]King plakken'!$E3014)</f>
        <v>6</v>
      </c>
    </row>
    <row r="3014" spans="1:11" x14ac:dyDescent="0.25">
      <c r="A3014" s="1" t="str">
        <f>IF('[1]King plakken'!$A3015="","",'[1]King plakken'!$A3015)</f>
        <v>EUR-6000-0411</v>
      </c>
      <c r="B3014" s="1" t="str">
        <f>IF('[1]King plakken'!$G3015="","",'[1]King plakken'!$G3015)</f>
        <v>0628136604116</v>
      </c>
      <c r="C3014" s="1" t="str">
        <f>IF('[1]King plakken'!$D3015="","",'[1]King plakken'!$D3015)</f>
        <v>Chocolate (1000)</v>
      </c>
      <c r="D3014" s="3">
        <f>IF('[1]King plakken'!$C3015="","",'[1]King plakken'!$C3015)</f>
        <v>7.5</v>
      </c>
      <c r="E3014" s="3">
        <f>IF('[1]King plakken'!$F3015="","",'[1]King plakken'!$F3015)</f>
        <v>14.99</v>
      </c>
      <c r="F3014" s="4" t="str">
        <f>IF('[1]King plakken'!$B3015="","",IF('[1]King plakken'!$B3015=11,SUBSTITUTE('[1]King plakken'!$B3015,11,"21%"),SUBSTITUTE('[1]King plakken'!$B3015,12,"9%")))</f>
        <v>21%</v>
      </c>
      <c r="G3014" s="2">
        <f>IF('[1]King plakken'!$H3015="","",IF('[1]King plakken'!$H3015-'[1]King plakken'!$I3015-'[1]King plakken'!$J3015&lt;0,0,'[1]King plakken'!$H3015-'[1]King plakken'!$I3015-'[1]King plakken'!$J3015))</f>
        <v>2</v>
      </c>
      <c r="H3014" s="1" t="str">
        <f>IF('[1]King plakken'!$K3015="","",'[1]King plakken'!$K3015)</f>
        <v>Puzzels-&gt;Puzzel</v>
      </c>
      <c r="I3014" s="1" t="str">
        <f>IF('[1]King plakken'!$L3015="","",'[1]King plakken'!$L3015)</f>
        <v>Beschikbaar</v>
      </c>
      <c r="J3014" s="1" t="str">
        <f>IF('[1]King plakken'!$M3015="","",'[1]King plakken'!$M3015)</f>
        <v>Eurographics</v>
      </c>
      <c r="K3014" s="1">
        <f>IF('[1]King plakken'!$E3015="","",'[1]King plakken'!$E3015)</f>
        <v>6</v>
      </c>
    </row>
    <row r="3015" spans="1:11" x14ac:dyDescent="0.25">
      <c r="A3015" s="1" t="str">
        <f>IF('[1]King plakken'!$A3016="","",'[1]King plakken'!$A3016)</f>
        <v>EUR-6000-0433</v>
      </c>
      <c r="B3015" s="1" t="str">
        <f>IF('[1]King plakken'!$G3016="","",'[1]King plakken'!$G3016)</f>
        <v>0628136604338</v>
      </c>
      <c r="C3015" s="1" t="str">
        <f>IF('[1]King plakken'!$D3016="","",'[1]King plakken'!$D3016)</f>
        <v>Sweet Christmas (1000) (winter)</v>
      </c>
      <c r="D3015" s="3">
        <f>IF('[1]King plakken'!$C3016="","",'[1]King plakken'!$C3016)</f>
        <v>7.5</v>
      </c>
      <c r="E3015" s="3">
        <f>IF('[1]King plakken'!$F3016="","",'[1]King plakken'!$F3016)</f>
        <v>14.99</v>
      </c>
      <c r="F3015" s="4" t="str">
        <f>IF('[1]King plakken'!$B3016="","",IF('[1]King plakken'!$B3016=11,SUBSTITUTE('[1]King plakken'!$B3016,11,"21%"),SUBSTITUTE('[1]King plakken'!$B3016,12,"9%")))</f>
        <v>21%</v>
      </c>
      <c r="G3015" s="2">
        <f>IF('[1]King plakken'!$H3016="","",IF('[1]King plakken'!$H3016-'[1]King plakken'!$I3016-'[1]King plakken'!$J3016&lt;0,0,'[1]King plakken'!$H3016-'[1]King plakken'!$I3016-'[1]King plakken'!$J3016))</f>
        <v>0</v>
      </c>
      <c r="H3015" s="1" t="str">
        <f>IF('[1]King plakken'!$K3016="","",'[1]King plakken'!$K3016)</f>
        <v>Puzzels-&gt;Puzzel</v>
      </c>
      <c r="I3015" s="1" t="str">
        <f>IF('[1]King plakken'!$L3016="","",'[1]King plakken'!$L3016)</f>
        <v>Beschikbaar</v>
      </c>
      <c r="J3015" s="1" t="str">
        <f>IF('[1]King plakken'!$M3016="","",'[1]King plakken'!$M3016)</f>
        <v>Eurographics</v>
      </c>
      <c r="K3015" s="1">
        <f>IF('[1]King plakken'!$E3016="","",'[1]King plakken'!$E3016)</f>
        <v>6</v>
      </c>
    </row>
    <row r="3016" spans="1:11" x14ac:dyDescent="0.25">
      <c r="A3016" s="1" t="str">
        <f>IF('[1]King plakken'!$A3017="","",'[1]King plakken'!$A3017)</f>
        <v>EUR-6000-0550</v>
      </c>
      <c r="B3016" s="1" t="str">
        <f>IF('[1]King plakken'!$G3017="","",'[1]King plakken'!$G3017)</f>
        <v>0628136605502</v>
      </c>
      <c r="C3016" s="1" t="str">
        <f>IF('[1]King plakken'!$D3017="","",'[1]King plakken'!$D3017)</f>
        <v>Surfer's Paradise Hawaii (1000)</v>
      </c>
      <c r="D3016" s="3">
        <f>IF('[1]King plakken'!$C3017="","",'[1]King plakken'!$C3017)</f>
        <v>7.5</v>
      </c>
      <c r="E3016" s="3">
        <f>IF('[1]King plakken'!$F3017="","",'[1]King plakken'!$F3017)</f>
        <v>14.99</v>
      </c>
      <c r="F3016" s="4" t="str">
        <f>IF('[1]King plakken'!$B3017="","",IF('[1]King plakken'!$B3017=11,SUBSTITUTE('[1]King plakken'!$B3017,11,"21%"),SUBSTITUTE('[1]King plakken'!$B3017,12,"9%")))</f>
        <v>21%</v>
      </c>
      <c r="G3016" s="2">
        <f>IF('[1]King plakken'!$H3017="","",IF('[1]King plakken'!$H3017-'[1]King plakken'!$I3017-'[1]King plakken'!$J3017&lt;0,0,'[1]King plakken'!$H3017-'[1]King plakken'!$I3017-'[1]King plakken'!$J3017))</f>
        <v>2</v>
      </c>
      <c r="H3016" s="1" t="str">
        <f>IF('[1]King plakken'!$K3017="","",'[1]King plakken'!$K3017)</f>
        <v>Puzzels-&gt;Puzzel</v>
      </c>
      <c r="I3016" s="1" t="str">
        <f>IF('[1]King plakken'!$L3017="","",'[1]King plakken'!$L3017)</f>
        <v>Beschikbaar</v>
      </c>
      <c r="J3016" s="1" t="str">
        <f>IF('[1]King plakken'!$M3017="","",'[1]King plakken'!$M3017)</f>
        <v>Eurographics</v>
      </c>
      <c r="K3016" s="1">
        <f>IF('[1]King plakken'!$E3017="","",'[1]King plakken'!$E3017)</f>
        <v>6</v>
      </c>
    </row>
    <row r="3017" spans="1:11" x14ac:dyDescent="0.25">
      <c r="A3017" s="1" t="str">
        <f>IF('[1]King plakken'!$A3018="","",'[1]King plakken'!$A3018)</f>
        <v>EUR-6000-0557</v>
      </c>
      <c r="B3017" s="1" t="str">
        <f>IF('[1]King plakken'!$G3018="","",'[1]King plakken'!$G3018)</f>
        <v>0628136405577</v>
      </c>
      <c r="C3017" s="1" t="str">
        <f>IF('[1]King plakken'!$D3018="","",'[1]King plakken'!$D3018)</f>
        <v>Map of the World (1000)</v>
      </c>
      <c r="D3017" s="3">
        <f>IF('[1]King plakken'!$C3018="","",'[1]King plakken'!$C3018)</f>
        <v>7.5</v>
      </c>
      <c r="E3017" s="3">
        <f>IF('[1]King plakken'!$F3018="","",'[1]King plakken'!$F3018)</f>
        <v>14.99</v>
      </c>
      <c r="F3017" s="4" t="str">
        <f>IF('[1]King plakken'!$B3018="","",IF('[1]King plakken'!$B3018=11,SUBSTITUTE('[1]King plakken'!$B3018,11,"21%"),SUBSTITUTE('[1]King plakken'!$B3018,12,"9%")))</f>
        <v>21%</v>
      </c>
      <c r="G3017" s="2">
        <f>IF('[1]King plakken'!$H3018="","",IF('[1]King plakken'!$H3018-'[1]King plakken'!$I3018-'[1]King plakken'!$J3018&lt;0,0,'[1]King plakken'!$H3018-'[1]King plakken'!$I3018-'[1]King plakken'!$J3018))</f>
        <v>6</v>
      </c>
      <c r="H3017" s="1" t="str">
        <f>IF('[1]King plakken'!$K3018="","",'[1]King plakken'!$K3018)</f>
        <v>Puzzels-&gt;Puzzel</v>
      </c>
      <c r="I3017" s="1" t="str">
        <f>IF('[1]King plakken'!$L3018="","",'[1]King plakken'!$L3018)</f>
        <v>Beschikbaar</v>
      </c>
      <c r="J3017" s="1" t="str">
        <f>IF('[1]King plakken'!$M3018="","",'[1]King plakken'!$M3018)</f>
        <v>Eurographics</v>
      </c>
      <c r="K3017" s="1">
        <f>IF('[1]King plakken'!$E3018="","",'[1]King plakken'!$E3018)</f>
        <v>6</v>
      </c>
    </row>
    <row r="3018" spans="1:11" x14ac:dyDescent="0.25">
      <c r="A3018" s="1" t="str">
        <f>IF('[1]King plakken'!$A3019="","",'[1]King plakken'!$A3019)</f>
        <v>EUR-6000-0564</v>
      </c>
      <c r="B3018" s="1" t="str">
        <f>IF('[1]King plakken'!$G3019="","",'[1]King plakken'!$G3019)</f>
        <v>0628136605649</v>
      </c>
      <c r="C3018" s="1" t="str">
        <f>IF('[1]King plakken'!$D3019="","",'[1]King plakken'!$D3019)</f>
        <v>Agemaki - Haruyo Morita (1000)</v>
      </c>
      <c r="D3018" s="3">
        <f>IF('[1]King plakken'!$C3019="","",'[1]King plakken'!$C3019)</f>
        <v>7.5</v>
      </c>
      <c r="E3018" s="3">
        <f>IF('[1]King plakken'!$F3019="","",'[1]King plakken'!$F3019)</f>
        <v>14.99</v>
      </c>
      <c r="F3018" s="4" t="str">
        <f>IF('[1]King plakken'!$B3019="","",IF('[1]King plakken'!$B3019=11,SUBSTITUTE('[1]King plakken'!$B3019,11,"21%"),SUBSTITUTE('[1]King plakken'!$B3019,12,"9%")))</f>
        <v>21%</v>
      </c>
      <c r="G3018" s="2">
        <f>IF('[1]King plakken'!$H3019="","",IF('[1]King plakken'!$H3019-'[1]King plakken'!$I3019-'[1]King plakken'!$J3019&lt;0,0,'[1]King plakken'!$H3019-'[1]King plakken'!$I3019-'[1]King plakken'!$J3019))</f>
        <v>4</v>
      </c>
      <c r="H3018" s="1" t="str">
        <f>IF('[1]King plakken'!$K3019="","",'[1]King plakken'!$K3019)</f>
        <v>Puzzels-&gt;Puzzel</v>
      </c>
      <c r="I3018" s="1" t="str">
        <f>IF('[1]King plakken'!$L3019="","",'[1]King plakken'!$L3019)</f>
        <v>Beschikbaar</v>
      </c>
      <c r="J3018" s="1" t="str">
        <f>IF('[1]King plakken'!$M3019="","",'[1]King plakken'!$M3019)</f>
        <v>Eurographics</v>
      </c>
      <c r="K3018" s="1">
        <f>IF('[1]King plakken'!$E3019="","",'[1]King plakken'!$E3019)</f>
        <v>6</v>
      </c>
    </row>
    <row r="3019" spans="1:11" x14ac:dyDescent="0.25">
      <c r="A3019" s="1" t="str">
        <f>IF('[1]King plakken'!$A3020="","",'[1]King plakken'!$A3020)</f>
        <v>EUR-6000-0580</v>
      </c>
      <c r="B3019" s="1" t="str">
        <f>IF('[1]King plakken'!$G3020="","",'[1]King plakken'!$G3020)</f>
        <v>0628136605809</v>
      </c>
      <c r="C3019" s="1" t="str">
        <f>IF('[1]King plakken'!$D3020="","",'[1]King plakken'!$D3020)</f>
        <v>The World of Cats (1000)</v>
      </c>
      <c r="D3019" s="3">
        <f>IF('[1]King plakken'!$C3020="","",'[1]King plakken'!$C3020)</f>
        <v>7.5</v>
      </c>
      <c r="E3019" s="3">
        <f>IF('[1]King plakken'!$F3020="","",'[1]King plakken'!$F3020)</f>
        <v>14.99</v>
      </c>
      <c r="F3019" s="4" t="str">
        <f>IF('[1]King plakken'!$B3020="","",IF('[1]King plakken'!$B3020=11,SUBSTITUTE('[1]King plakken'!$B3020,11,"21%"),SUBSTITUTE('[1]King plakken'!$B3020,12,"9%")))</f>
        <v>21%</v>
      </c>
      <c r="G3019" s="2">
        <f>IF('[1]King plakken'!$H3020="","",IF('[1]King plakken'!$H3020-'[1]King plakken'!$I3020-'[1]King plakken'!$J3020&lt;0,0,'[1]King plakken'!$H3020-'[1]King plakken'!$I3020-'[1]King plakken'!$J3020))</f>
        <v>3</v>
      </c>
      <c r="H3019" s="1" t="str">
        <f>IF('[1]King plakken'!$K3020="","",'[1]King plakken'!$K3020)</f>
        <v>Puzzels-&gt;Puzzel</v>
      </c>
      <c r="I3019" s="1" t="str">
        <f>IF('[1]King plakken'!$L3020="","",'[1]King plakken'!$L3020)</f>
        <v>Beschikbaar</v>
      </c>
      <c r="J3019" s="1" t="str">
        <f>IF('[1]King plakken'!$M3020="","",'[1]King plakken'!$M3020)</f>
        <v>Eurographics</v>
      </c>
      <c r="K3019" s="1">
        <f>IF('[1]King plakken'!$E3020="","",'[1]King plakken'!$E3020)</f>
        <v>6</v>
      </c>
    </row>
    <row r="3020" spans="1:11" x14ac:dyDescent="0.25">
      <c r="A3020" s="1" t="str">
        <f>IF('[1]King plakken'!$A3021="","",'[1]King plakken'!$A3021)</f>
        <v>EUR-6000-0581</v>
      </c>
      <c r="B3020" s="1" t="str">
        <f>IF('[1]King plakken'!$G3021="","",'[1]King plakken'!$G3021)</f>
        <v>0628136605816</v>
      </c>
      <c r="C3020" s="1" t="str">
        <f>IF('[1]King plakken'!$D3021="","",'[1]King plakken'!$D3021)</f>
        <v>The World of Dogs (1000)</v>
      </c>
      <c r="D3020" s="3">
        <f>IF('[1]King plakken'!$C3021="","",'[1]King plakken'!$C3021)</f>
        <v>7.5</v>
      </c>
      <c r="E3020" s="3">
        <f>IF('[1]King plakken'!$F3021="","",'[1]King plakken'!$F3021)</f>
        <v>14.99</v>
      </c>
      <c r="F3020" s="4" t="str">
        <f>IF('[1]King plakken'!$B3021="","",IF('[1]King plakken'!$B3021=11,SUBSTITUTE('[1]King plakken'!$B3021,11,"21%"),SUBSTITUTE('[1]King plakken'!$B3021,12,"9%")))</f>
        <v>21%</v>
      </c>
      <c r="G3020" s="2">
        <f>IF('[1]King plakken'!$H3021="","",IF('[1]King plakken'!$H3021-'[1]King plakken'!$I3021-'[1]King plakken'!$J3021&lt;0,0,'[1]King plakken'!$H3021-'[1]King plakken'!$I3021-'[1]King plakken'!$J3021))</f>
        <v>5</v>
      </c>
      <c r="H3020" s="1" t="str">
        <f>IF('[1]King plakken'!$K3021="","",'[1]King plakken'!$K3021)</f>
        <v>Puzzels-&gt;Puzzel</v>
      </c>
      <c r="I3020" s="1" t="str">
        <f>IF('[1]King plakken'!$L3021="","",'[1]King plakken'!$L3021)</f>
        <v>Beschikbaar</v>
      </c>
      <c r="J3020" s="1" t="str">
        <f>IF('[1]King plakken'!$M3021="","",'[1]King plakken'!$M3021)</f>
        <v>Eurographics</v>
      </c>
      <c r="K3020" s="1">
        <f>IF('[1]King plakken'!$E3021="","",'[1]King plakken'!$E3021)</f>
        <v>6</v>
      </c>
    </row>
    <row r="3021" spans="1:11" x14ac:dyDescent="0.25">
      <c r="A3021" s="1" t="str">
        <f>IF('[1]King plakken'!$A3022="","",'[1]King plakken'!$A3022)</f>
        <v>EUR-6000-0586</v>
      </c>
      <c r="B3021" s="1" t="str">
        <f>IF('[1]King plakken'!$G3022="","",'[1]King plakken'!$G3022)</f>
        <v>0628136605861</v>
      </c>
      <c r="C3021" s="1" t="str">
        <f>IF('[1]King plakken'!$D3022="","",'[1]King plakken'!$D3022)</f>
        <v>Cupcake Celebration (1000)</v>
      </c>
      <c r="D3021" s="3">
        <f>IF('[1]King plakken'!$C3022="","",'[1]King plakken'!$C3022)</f>
        <v>7.5</v>
      </c>
      <c r="E3021" s="3">
        <f>IF('[1]King plakken'!$F3022="","",'[1]King plakken'!$F3022)</f>
        <v>14.99</v>
      </c>
      <c r="F3021" s="4" t="str">
        <f>IF('[1]King plakken'!$B3022="","",IF('[1]King plakken'!$B3022=11,SUBSTITUTE('[1]King plakken'!$B3022,11,"21%"),SUBSTITUTE('[1]King plakken'!$B3022,12,"9%")))</f>
        <v>21%</v>
      </c>
      <c r="G3021" s="2">
        <f>IF('[1]King plakken'!$H3022="","",IF('[1]King plakken'!$H3022-'[1]King plakken'!$I3022-'[1]King plakken'!$J3022&lt;0,0,'[1]King plakken'!$H3022-'[1]King plakken'!$I3022-'[1]King plakken'!$J3022))</f>
        <v>4</v>
      </c>
      <c r="H3021" s="1" t="str">
        <f>IF('[1]King plakken'!$K3022="","",'[1]King plakken'!$K3022)</f>
        <v>Puzzels-&gt;Puzzel</v>
      </c>
      <c r="I3021" s="1" t="str">
        <f>IF('[1]King plakken'!$L3022="","",'[1]King plakken'!$L3022)</f>
        <v>Beschikbaar</v>
      </c>
      <c r="J3021" s="1" t="str">
        <f>IF('[1]King plakken'!$M3022="","",'[1]King plakken'!$M3022)</f>
        <v>Eurographics</v>
      </c>
      <c r="K3021" s="1">
        <f>IF('[1]King plakken'!$E3022="","",'[1]King plakken'!$E3022)</f>
        <v>6</v>
      </c>
    </row>
    <row r="3022" spans="1:11" x14ac:dyDescent="0.25">
      <c r="A3022" s="1" t="str">
        <f>IF('[1]King plakken'!$A3023="","",'[1]King plakken'!$A3023)</f>
        <v>EUR-6000-0589</v>
      </c>
      <c r="B3022" s="1" t="str">
        <f>IF('[1]King plakken'!$G3023="","",'[1]King plakken'!$G3023)</f>
        <v>0628136605892</v>
      </c>
      <c r="C3022" s="1" t="str">
        <f>IF('[1]King plakken'!$D3023="","",'[1]King plakken'!$D3023)</f>
        <v>Coffee (1000)</v>
      </c>
      <c r="D3022" s="3">
        <f>IF('[1]King plakken'!$C3023="","",'[1]King plakken'!$C3023)</f>
        <v>7.5</v>
      </c>
      <c r="E3022" s="3">
        <f>IF('[1]King plakken'!$F3023="","",'[1]King plakken'!$F3023)</f>
        <v>14.99</v>
      </c>
      <c r="F3022" s="4" t="str">
        <f>IF('[1]King plakken'!$B3023="","",IF('[1]King plakken'!$B3023=11,SUBSTITUTE('[1]King plakken'!$B3023,11,"21%"),SUBSTITUTE('[1]King plakken'!$B3023,12,"9%")))</f>
        <v>21%</v>
      </c>
      <c r="G3022" s="2">
        <f>IF('[1]King plakken'!$H3023="","",IF('[1]King plakken'!$H3023-'[1]King plakken'!$I3023-'[1]King plakken'!$J3023&lt;0,0,'[1]King plakken'!$H3023-'[1]King plakken'!$I3023-'[1]King plakken'!$J3023))</f>
        <v>2</v>
      </c>
      <c r="H3022" s="1" t="str">
        <f>IF('[1]King plakken'!$K3023="","",'[1]King plakken'!$K3023)</f>
        <v>Puzzels-&gt;Puzzel</v>
      </c>
      <c r="I3022" s="1" t="str">
        <f>IF('[1]King plakken'!$L3023="","",'[1]King plakken'!$L3023)</f>
        <v>Beschikbaar</v>
      </c>
      <c r="J3022" s="1" t="str">
        <f>IF('[1]King plakken'!$M3023="","",'[1]King plakken'!$M3023)</f>
        <v>Eurographics</v>
      </c>
      <c r="K3022" s="1">
        <f>IF('[1]King plakken'!$E3023="","",'[1]King plakken'!$E3023)</f>
        <v>6</v>
      </c>
    </row>
    <row r="3023" spans="1:11" x14ac:dyDescent="0.25">
      <c r="A3023" s="1" t="str">
        <f>IF('[1]King plakken'!$A3024="","",'[1]King plakken'!$A3024)</f>
        <v>EUR-6000-0590</v>
      </c>
      <c r="B3023" s="1" t="str">
        <f>IF('[1]King plakken'!$G3024="","",'[1]King plakken'!$G3024)</f>
        <v>0628136605908</v>
      </c>
      <c r="C3023" s="1" t="str">
        <f>IF('[1]King plakken'!$D3024="","",'[1]King plakken'!$D3024)</f>
        <v>Ice Cream Flavours (1000)</v>
      </c>
      <c r="D3023" s="3">
        <f>IF('[1]King plakken'!$C3024="","",'[1]King plakken'!$C3024)</f>
        <v>7.5</v>
      </c>
      <c r="E3023" s="3">
        <f>IF('[1]King plakken'!$F3024="","",'[1]King plakken'!$F3024)</f>
        <v>14.99</v>
      </c>
      <c r="F3023" s="4" t="str">
        <f>IF('[1]King plakken'!$B3024="","",IF('[1]King plakken'!$B3024=11,SUBSTITUTE('[1]King plakken'!$B3024,11,"21%"),SUBSTITUTE('[1]King plakken'!$B3024,12,"9%")))</f>
        <v>21%</v>
      </c>
      <c r="G3023" s="2">
        <f>IF('[1]King plakken'!$H3024="","",IF('[1]King plakken'!$H3024-'[1]King plakken'!$I3024-'[1]King plakken'!$J3024&lt;0,0,'[1]King plakken'!$H3024-'[1]King plakken'!$I3024-'[1]King plakken'!$J3024))</f>
        <v>6</v>
      </c>
      <c r="H3023" s="1" t="str">
        <f>IF('[1]King plakken'!$K3024="","",'[1]King plakken'!$K3024)</f>
        <v>Puzzels-&gt;Puzzel</v>
      </c>
      <c r="I3023" s="1" t="str">
        <f>IF('[1]King plakken'!$L3024="","",'[1]King plakken'!$L3024)</f>
        <v>Beschikbaar</v>
      </c>
      <c r="J3023" s="1" t="str">
        <f>IF('[1]King plakken'!$M3024="","",'[1]King plakken'!$M3024)</f>
        <v>Eurographics</v>
      </c>
      <c r="K3023" s="1">
        <f>IF('[1]King plakken'!$E3024="","",'[1]King plakken'!$E3024)</f>
        <v>6</v>
      </c>
    </row>
    <row r="3024" spans="1:11" x14ac:dyDescent="0.25">
      <c r="A3024" s="1" t="str">
        <f>IF('[1]King plakken'!$A3025="","",'[1]King plakken'!$A3025)</f>
        <v>EUR-6000-0648</v>
      </c>
      <c r="B3024" s="1" t="str">
        <f>IF('[1]King plakken'!$G3025="","",'[1]King plakken'!$G3025)</f>
        <v>0628136606486</v>
      </c>
      <c r="C3024" s="1" t="str">
        <f>IF('[1]King plakken'!$D3025="","",'[1]King plakken'!$D3025)</f>
        <v>Railroad Adventures (1000)</v>
      </c>
      <c r="D3024" s="3">
        <f>IF('[1]King plakken'!$C3025="","",'[1]King plakken'!$C3025)</f>
        <v>7.5</v>
      </c>
      <c r="E3024" s="3">
        <f>IF('[1]King plakken'!$F3025="","",'[1]King plakken'!$F3025)</f>
        <v>14.99</v>
      </c>
      <c r="F3024" s="4" t="str">
        <f>IF('[1]King plakken'!$B3025="","",IF('[1]King plakken'!$B3025=11,SUBSTITUTE('[1]King plakken'!$B3025,11,"21%"),SUBSTITUTE('[1]King plakken'!$B3025,12,"9%")))</f>
        <v>21%</v>
      </c>
      <c r="G3024" s="2">
        <f>IF('[1]King plakken'!$H3025="","",IF('[1]King plakken'!$H3025-'[1]King plakken'!$I3025-'[1]King plakken'!$J3025&lt;0,0,'[1]King plakken'!$H3025-'[1]King plakken'!$I3025-'[1]King plakken'!$J3025))</f>
        <v>4</v>
      </c>
      <c r="H3024" s="1" t="str">
        <f>IF('[1]King plakken'!$K3025="","",'[1]King plakken'!$K3025)</f>
        <v>Puzzels-&gt;Puzzel</v>
      </c>
      <c r="I3024" s="1" t="str">
        <f>IF('[1]King plakken'!$L3025="","",'[1]King plakken'!$L3025)</f>
        <v>Beschikbaar</v>
      </c>
      <c r="J3024" s="1" t="str">
        <f>IF('[1]King plakken'!$M3025="","",'[1]King plakken'!$M3025)</f>
        <v>Eurographics</v>
      </c>
      <c r="K3024" s="1">
        <f>IF('[1]King plakken'!$E3025="","",'[1]King plakken'!$E3025)</f>
        <v>6</v>
      </c>
    </row>
    <row r="3025" spans="1:11" x14ac:dyDescent="0.25">
      <c r="A3025" s="1" t="str">
        <f>IF('[1]King plakken'!$A3026="","",'[1]King plakken'!$A3026)</f>
        <v>EUR-6000-0657</v>
      </c>
      <c r="B3025" s="1" t="str">
        <f>IF('[1]King plakken'!$G3026="","",'[1]King plakken'!$G3026)</f>
        <v>0628136106573</v>
      </c>
      <c r="C3025" s="1" t="str">
        <f>IF('[1]King plakken'!$D3026="","",'[1]King plakken'!$D3026)</f>
        <v>New York City - Yellow Cab (1000)</v>
      </c>
      <c r="D3025" s="3">
        <f>IF('[1]King plakken'!$C3026="","",'[1]King plakken'!$C3026)</f>
        <v>7.5</v>
      </c>
      <c r="E3025" s="3">
        <f>IF('[1]King plakken'!$F3026="","",'[1]King plakken'!$F3026)</f>
        <v>14.99</v>
      </c>
      <c r="F3025" s="4" t="str">
        <f>IF('[1]King plakken'!$B3026="","",IF('[1]King plakken'!$B3026=11,SUBSTITUTE('[1]King plakken'!$B3026,11,"21%"),SUBSTITUTE('[1]King plakken'!$B3026,12,"9%")))</f>
        <v>21%</v>
      </c>
      <c r="G3025" s="2">
        <f>IF('[1]King plakken'!$H3026="","",IF('[1]King plakken'!$H3026-'[1]King plakken'!$I3026-'[1]King plakken'!$J3026&lt;0,0,'[1]King plakken'!$H3026-'[1]King plakken'!$I3026-'[1]King plakken'!$J3026))</f>
        <v>3</v>
      </c>
      <c r="H3025" s="1" t="str">
        <f>IF('[1]King plakken'!$K3026="","",'[1]King plakken'!$K3026)</f>
        <v>Puzzels-&gt;Puzzel</v>
      </c>
      <c r="I3025" s="1" t="str">
        <f>IF('[1]King plakken'!$L3026="","",'[1]King plakken'!$L3026)</f>
        <v>Beschikbaar</v>
      </c>
      <c r="J3025" s="1" t="str">
        <f>IF('[1]King plakken'!$M3026="","",'[1]King plakken'!$M3026)</f>
        <v>Eurographics</v>
      </c>
      <c r="K3025" s="1">
        <f>IF('[1]King plakken'!$E3026="","",'[1]King plakken'!$E3026)</f>
        <v>6</v>
      </c>
    </row>
    <row r="3026" spans="1:11" x14ac:dyDescent="0.25">
      <c r="A3026" s="1" t="str">
        <f>IF('[1]King plakken'!$A3027="","",'[1]King plakken'!$A3027)</f>
        <v>EUR-6000-0662</v>
      </c>
      <c r="B3026" s="1" t="str">
        <f>IF('[1]King plakken'!$G3027="","",'[1]King plakken'!$G3027)</f>
        <v>0628136106627</v>
      </c>
      <c r="C3026" s="1" t="str">
        <f>IF('[1]King plakken'!$D3027="","",'[1]King plakken'!$D3027)</f>
        <v>New York City Brooklyn Bridge (1000)</v>
      </c>
      <c r="D3026" s="3">
        <f>IF('[1]King plakken'!$C3027="","",'[1]King plakken'!$C3027)</f>
        <v>7.5</v>
      </c>
      <c r="E3026" s="3">
        <f>IF('[1]King plakken'!$F3027="","",'[1]King plakken'!$F3027)</f>
        <v>14.99</v>
      </c>
      <c r="F3026" s="4" t="str">
        <f>IF('[1]King plakken'!$B3027="","",IF('[1]King plakken'!$B3027=11,SUBSTITUTE('[1]King plakken'!$B3027,11,"21%"),SUBSTITUTE('[1]King plakken'!$B3027,12,"9%")))</f>
        <v>21%</v>
      </c>
      <c r="G3026" s="2">
        <f>IF('[1]King plakken'!$H3027="","",IF('[1]King plakken'!$H3027-'[1]King plakken'!$I3027-'[1]King plakken'!$J3027&lt;0,0,'[1]King plakken'!$H3027-'[1]King plakken'!$I3027-'[1]King plakken'!$J3027))</f>
        <v>1</v>
      </c>
      <c r="H3026" s="1" t="str">
        <f>IF('[1]King plakken'!$K3027="","",'[1]King plakken'!$K3027)</f>
        <v>Puzzels-&gt;Puzzel</v>
      </c>
      <c r="I3026" s="1" t="str">
        <f>IF('[1]King plakken'!$L3027="","",'[1]King plakken'!$L3027)</f>
        <v>Beschikbaar</v>
      </c>
      <c r="J3026" s="1" t="str">
        <f>IF('[1]King plakken'!$M3027="","",'[1]King plakken'!$M3027)</f>
        <v>Eurographics</v>
      </c>
      <c r="K3026" s="1">
        <f>IF('[1]King plakken'!$E3027="","",'[1]King plakken'!$E3027)</f>
        <v>6</v>
      </c>
    </row>
    <row r="3027" spans="1:11" x14ac:dyDescent="0.25">
      <c r="A3027" s="1" t="str">
        <f>IF('[1]King plakken'!$A3028="","",'[1]King plakken'!$A3028)</f>
        <v>EUR-6000-0681</v>
      </c>
      <c r="B3027" s="1" t="str">
        <f>IF('[1]King plakken'!$G3028="","",'[1]King plakken'!$G3028)</f>
        <v>0628136606813</v>
      </c>
      <c r="C3027" s="1" t="str">
        <f>IF('[1]King plakken'!$D3028="","",'[1]King plakken'!$D3028)</f>
        <v>Pickup Truck Evolution (1000)</v>
      </c>
      <c r="D3027" s="3">
        <f>IF('[1]King plakken'!$C3028="","",'[1]King plakken'!$C3028)</f>
        <v>7.5</v>
      </c>
      <c r="E3027" s="3">
        <f>IF('[1]King plakken'!$F3028="","",'[1]King plakken'!$F3028)</f>
        <v>14.99</v>
      </c>
      <c r="F3027" s="4" t="str">
        <f>IF('[1]King plakken'!$B3028="","",IF('[1]King plakken'!$B3028=11,SUBSTITUTE('[1]King plakken'!$B3028,11,"21%"),SUBSTITUTE('[1]King plakken'!$B3028,12,"9%")))</f>
        <v>21%</v>
      </c>
      <c r="G3027" s="2">
        <f>IF('[1]King plakken'!$H3028="","",IF('[1]King plakken'!$H3028-'[1]King plakken'!$I3028-'[1]King plakken'!$J3028&lt;0,0,'[1]King plakken'!$H3028-'[1]King plakken'!$I3028-'[1]King plakken'!$J3028))</f>
        <v>4</v>
      </c>
      <c r="H3027" s="1" t="str">
        <f>IF('[1]King plakken'!$K3028="","",'[1]King plakken'!$K3028)</f>
        <v>Puzzels-&gt;Puzzel</v>
      </c>
      <c r="I3027" s="1" t="str">
        <f>IF('[1]King plakken'!$L3028="","",'[1]King plakken'!$L3028)</f>
        <v>Beschikbaar</v>
      </c>
      <c r="J3027" s="1" t="str">
        <f>IF('[1]King plakken'!$M3028="","",'[1]King plakken'!$M3028)</f>
        <v>Eurographics</v>
      </c>
      <c r="K3027" s="1">
        <f>IF('[1]King plakken'!$E3028="","",'[1]King plakken'!$E3028)</f>
        <v>6</v>
      </c>
    </row>
    <row r="3028" spans="1:11" x14ac:dyDescent="0.25">
      <c r="A3028" s="1" t="str">
        <f>IF('[1]King plakken'!$A3029="","",'[1]King plakken'!$A3029)</f>
        <v>EUR-6000-0682</v>
      </c>
      <c r="B3028" s="1" t="str">
        <f>IF('[1]King plakken'!$G3029="","",'[1]King plakken'!$G3029)</f>
        <v>0628136606820</v>
      </c>
      <c r="C3028" s="1" t="str">
        <f>IF('[1]King plakken'!$D3029="","",'[1]King plakken'!$D3029)</f>
        <v>American Muscle Car Evolution (1000)</v>
      </c>
      <c r="D3028" s="3">
        <f>IF('[1]King plakken'!$C3029="","",'[1]King plakken'!$C3029)</f>
        <v>7.5</v>
      </c>
      <c r="E3028" s="3">
        <f>IF('[1]King plakken'!$F3029="","",'[1]King plakken'!$F3029)</f>
        <v>14.99</v>
      </c>
      <c r="F3028" s="4" t="str">
        <f>IF('[1]King plakken'!$B3029="","",IF('[1]King plakken'!$B3029=11,SUBSTITUTE('[1]King plakken'!$B3029,11,"21%"),SUBSTITUTE('[1]King plakken'!$B3029,12,"9%")))</f>
        <v>21%</v>
      </c>
      <c r="G3028" s="2">
        <f>IF('[1]King plakken'!$H3029="","",IF('[1]King plakken'!$H3029-'[1]King plakken'!$I3029-'[1]King plakken'!$J3029&lt;0,0,'[1]King plakken'!$H3029-'[1]King plakken'!$I3029-'[1]King plakken'!$J3029))</f>
        <v>4</v>
      </c>
      <c r="H3028" s="1" t="str">
        <f>IF('[1]King plakken'!$K3029="","",'[1]King plakken'!$K3029)</f>
        <v>Puzzels-&gt;Puzzel</v>
      </c>
      <c r="I3028" s="1" t="str">
        <f>IF('[1]King plakken'!$L3029="","",'[1]King plakken'!$L3029)</f>
        <v>Beschikbaar</v>
      </c>
      <c r="J3028" s="1" t="str">
        <f>IF('[1]King plakken'!$M3029="","",'[1]King plakken'!$M3029)</f>
        <v>Eurographics</v>
      </c>
      <c r="K3028" s="1">
        <f>IF('[1]King plakken'!$E3029="","",'[1]King plakken'!$E3029)</f>
        <v>6</v>
      </c>
    </row>
    <row r="3029" spans="1:11" x14ac:dyDescent="0.25">
      <c r="A3029" s="1" t="str">
        <f>IF('[1]King plakken'!$A3030="","",'[1]King plakken'!$A3030)</f>
        <v>EUR-6000-0684</v>
      </c>
      <c r="B3029" s="1" t="str">
        <f>IF('[1]King plakken'!$G3030="","",'[1]King plakken'!$G3030)</f>
        <v>0628136606844</v>
      </c>
      <c r="C3029" s="1" t="str">
        <f>IF('[1]King plakken'!$D3030="","",'[1]King plakken'!$D3030)</f>
        <v>Ford Mustang Evolution (1000)</v>
      </c>
      <c r="D3029" s="3">
        <f>IF('[1]King plakken'!$C3030="","",'[1]King plakken'!$C3030)</f>
        <v>7.5</v>
      </c>
      <c r="E3029" s="3">
        <f>IF('[1]King plakken'!$F3030="","",'[1]King plakken'!$F3030)</f>
        <v>14.99</v>
      </c>
      <c r="F3029" s="4" t="str">
        <f>IF('[1]King plakken'!$B3030="","",IF('[1]King plakken'!$B3030=11,SUBSTITUTE('[1]King plakken'!$B3030,11,"21%"),SUBSTITUTE('[1]King plakken'!$B3030,12,"9%")))</f>
        <v>21%</v>
      </c>
      <c r="G3029" s="2">
        <f>IF('[1]King plakken'!$H3030="","",IF('[1]King plakken'!$H3030-'[1]King plakken'!$I3030-'[1]King plakken'!$J3030&lt;0,0,'[1]King plakken'!$H3030-'[1]King plakken'!$I3030-'[1]King plakken'!$J3030))</f>
        <v>5</v>
      </c>
      <c r="H3029" s="1" t="str">
        <f>IF('[1]King plakken'!$K3030="","",'[1]King plakken'!$K3030)</f>
        <v>Puzzels-&gt;Puzzel</v>
      </c>
      <c r="I3029" s="1" t="str">
        <f>IF('[1]King plakken'!$L3030="","",'[1]King plakken'!$L3030)</f>
        <v>Beschikbaar</v>
      </c>
      <c r="J3029" s="1" t="str">
        <f>IF('[1]King plakken'!$M3030="","",'[1]King plakken'!$M3030)</f>
        <v>Eurographics</v>
      </c>
      <c r="K3029" s="1">
        <f>IF('[1]King plakken'!$E3030="","",'[1]King plakken'!$E3030)</f>
        <v>6</v>
      </c>
    </row>
    <row r="3030" spans="1:11" x14ac:dyDescent="0.25">
      <c r="A3030" s="1" t="str">
        <f>IF('[1]King plakken'!$A3031="","",'[1]King plakken'!$A3031)</f>
        <v>EUR-6000-0690</v>
      </c>
      <c r="B3030" s="1" t="str">
        <f>IF('[1]King plakken'!$G3031="","",'[1]King plakken'!$G3031)</f>
        <v>0628136606905</v>
      </c>
      <c r="C3030" s="1" t="str">
        <f>IF('[1]King plakken'!$D3031="","",'[1]King plakken'!$D3031)</f>
        <v>Desert Dreams (1000)</v>
      </c>
      <c r="D3030" s="3">
        <f>IF('[1]King plakken'!$C3031="","",'[1]King plakken'!$C3031)</f>
        <v>7.5</v>
      </c>
      <c r="E3030" s="3">
        <f>IF('[1]King plakken'!$F3031="","",'[1]King plakken'!$F3031)</f>
        <v>14.99</v>
      </c>
      <c r="F3030" s="4" t="str">
        <f>IF('[1]King plakken'!$B3031="","",IF('[1]King plakken'!$B3031=11,SUBSTITUTE('[1]King plakken'!$B3031,11,"21%"),SUBSTITUTE('[1]King plakken'!$B3031,12,"9%")))</f>
        <v>21%</v>
      </c>
      <c r="G3030" s="2">
        <f>IF('[1]King plakken'!$H3031="","",IF('[1]King plakken'!$H3031-'[1]King plakken'!$I3031-'[1]King plakken'!$J3031&lt;0,0,'[1]King plakken'!$H3031-'[1]King plakken'!$I3031-'[1]King plakken'!$J3031))</f>
        <v>6</v>
      </c>
      <c r="H3030" s="1" t="str">
        <f>IF('[1]King plakken'!$K3031="","",'[1]King plakken'!$K3031)</f>
        <v>Puzzels-&gt;Puzzel</v>
      </c>
      <c r="I3030" s="1" t="str">
        <f>IF('[1]King plakken'!$L3031="","",'[1]King plakken'!$L3031)</f>
        <v>Beschikbaar</v>
      </c>
      <c r="J3030" s="1" t="str">
        <f>IF('[1]King plakken'!$M3031="","",'[1]King plakken'!$M3031)</f>
        <v>Eurographics</v>
      </c>
      <c r="K3030" s="1">
        <f>IF('[1]King plakken'!$E3031="","",'[1]King plakken'!$E3031)</f>
        <v>6</v>
      </c>
    </row>
    <row r="3031" spans="1:11" x14ac:dyDescent="0.25">
      <c r="A3031" s="1" t="str">
        <f>IF('[1]King plakken'!$A3032="","",'[1]King plakken'!$A3032)</f>
        <v>EUR-6000-0692</v>
      </c>
      <c r="B3031" s="1" t="str">
        <f>IF('[1]King plakken'!$G3032="","",'[1]King plakken'!$G3032)</f>
        <v>0628136606929</v>
      </c>
      <c r="C3031" s="1" t="str">
        <f>IF('[1]King plakken'!$D3032="","",'[1]King plakken'!$D3032)</f>
        <v>Winter Sunrise (1000) (winter)</v>
      </c>
      <c r="D3031" s="3">
        <f>IF('[1]King plakken'!$C3032="","",'[1]King plakken'!$C3032)</f>
        <v>7.5</v>
      </c>
      <c r="E3031" s="3">
        <f>IF('[1]King plakken'!$F3032="","",'[1]King plakken'!$F3032)</f>
        <v>14.99</v>
      </c>
      <c r="F3031" s="4" t="str">
        <f>IF('[1]King plakken'!$B3032="","",IF('[1]King plakken'!$B3032=11,SUBSTITUTE('[1]King plakken'!$B3032,11,"21%"),SUBSTITUTE('[1]King plakken'!$B3032,12,"9%")))</f>
        <v>21%</v>
      </c>
      <c r="G3031" s="2">
        <f>IF('[1]King plakken'!$H3032="","",IF('[1]King plakken'!$H3032-'[1]King plakken'!$I3032-'[1]King plakken'!$J3032&lt;0,0,'[1]King plakken'!$H3032-'[1]King plakken'!$I3032-'[1]King plakken'!$J3032))</f>
        <v>5</v>
      </c>
      <c r="H3031" s="1" t="str">
        <f>IF('[1]King plakken'!$K3032="","",'[1]King plakken'!$K3032)</f>
        <v>Puzzels-&gt;Puzzel</v>
      </c>
      <c r="I3031" s="1" t="str">
        <f>IF('[1]King plakken'!$L3032="","",'[1]King plakken'!$L3032)</f>
        <v>Beschikbaar</v>
      </c>
      <c r="J3031" s="1" t="str">
        <f>IF('[1]King plakken'!$M3032="","",'[1]King plakken'!$M3032)</f>
        <v>Eurographics</v>
      </c>
      <c r="K3031" s="1">
        <f>IF('[1]King plakken'!$E3032="","",'[1]King plakken'!$E3032)</f>
        <v>6</v>
      </c>
    </row>
    <row r="3032" spans="1:11" x14ac:dyDescent="0.25">
      <c r="A3032" s="1" t="str">
        <f>IF('[1]King plakken'!$A3033="","",'[1]King plakken'!$A3033)</f>
        <v>EUR-6000-0694</v>
      </c>
      <c r="B3032" s="1" t="str">
        <f>IF('[1]King plakken'!$G3033="","",'[1]King plakken'!$G3033)</f>
        <v>0628136606943</v>
      </c>
      <c r="C3032" s="1" t="str">
        <f>IF('[1]King plakken'!$D3033="","",'[1]King plakken'!$D3033)</f>
        <v>Old Pumpkin Farm - Dominic Davison (1000)</v>
      </c>
      <c r="D3032" s="3">
        <f>IF('[1]King plakken'!$C3033="","",'[1]King plakken'!$C3033)</f>
        <v>7.5</v>
      </c>
      <c r="E3032" s="3">
        <f>IF('[1]King plakken'!$F3033="","",'[1]King plakken'!$F3033)</f>
        <v>14.99</v>
      </c>
      <c r="F3032" s="4" t="str">
        <f>IF('[1]King plakken'!$B3033="","",IF('[1]King plakken'!$B3033=11,SUBSTITUTE('[1]King plakken'!$B3033,11,"21%"),SUBSTITUTE('[1]King plakken'!$B3033,12,"9%")))</f>
        <v>21%</v>
      </c>
      <c r="G3032" s="2">
        <f>IF('[1]King plakken'!$H3033="","",IF('[1]King plakken'!$H3033-'[1]King plakken'!$I3033-'[1]King plakken'!$J3033&lt;0,0,'[1]King plakken'!$H3033-'[1]King plakken'!$I3033-'[1]King plakken'!$J3033))</f>
        <v>0</v>
      </c>
      <c r="H3032" s="1" t="str">
        <f>IF('[1]King plakken'!$K3033="","",'[1]King plakken'!$K3033)</f>
        <v>Puzzels-&gt;Puzzel</v>
      </c>
      <c r="I3032" s="1" t="str">
        <f>IF('[1]King plakken'!$L3033="","",'[1]King plakken'!$L3033)</f>
        <v>Beschikbaar</v>
      </c>
      <c r="J3032" s="1" t="str">
        <f>IF('[1]King plakken'!$M3033="","",'[1]King plakken'!$M3033)</f>
        <v>Eurographics</v>
      </c>
      <c r="K3032" s="1">
        <f>IF('[1]King plakken'!$E3033="","",'[1]King plakken'!$E3033)</f>
        <v>6</v>
      </c>
    </row>
    <row r="3033" spans="1:11" x14ac:dyDescent="0.25">
      <c r="A3033" s="1" t="str">
        <f>IF('[1]King plakken'!$A3034="","",'[1]King plakken'!$A3034)</f>
        <v>EUR-6000-0735</v>
      </c>
      <c r="B3033" s="1" t="str">
        <f>IF('[1]King plakken'!$G3034="","",'[1]King plakken'!$G3034)</f>
        <v>0628136607353</v>
      </c>
      <c r="C3033" s="1" t="str">
        <f>IF('[1]King plakken'!$D3034="","",'[1]King plakken'!$D3034)</f>
        <v>Corvette Z06 Out for a Spin (1000)</v>
      </c>
      <c r="D3033" s="3">
        <f>IF('[1]King plakken'!$C3034="","",'[1]King plakken'!$C3034)</f>
        <v>7.5</v>
      </c>
      <c r="E3033" s="3">
        <f>IF('[1]King plakken'!$F3034="","",'[1]King plakken'!$F3034)</f>
        <v>14.99</v>
      </c>
      <c r="F3033" s="4" t="str">
        <f>IF('[1]King plakken'!$B3034="","",IF('[1]King plakken'!$B3034=11,SUBSTITUTE('[1]King plakken'!$B3034,11,"21%"),SUBSTITUTE('[1]King plakken'!$B3034,12,"9%")))</f>
        <v>21%</v>
      </c>
      <c r="G3033" s="2">
        <f>IF('[1]King plakken'!$H3034="","",IF('[1]King plakken'!$H3034-'[1]King plakken'!$I3034-'[1]King plakken'!$J3034&lt;0,0,'[1]King plakken'!$H3034-'[1]King plakken'!$I3034-'[1]King plakken'!$J3034))</f>
        <v>2</v>
      </c>
      <c r="H3033" s="1" t="str">
        <f>IF('[1]King plakken'!$K3034="","",'[1]King plakken'!$K3034)</f>
        <v>Puzzels-&gt;Puzzel</v>
      </c>
      <c r="I3033" s="1" t="str">
        <f>IF('[1]King plakken'!$L3034="","",'[1]King plakken'!$L3034)</f>
        <v>Beschikbaar</v>
      </c>
      <c r="J3033" s="1" t="str">
        <f>IF('[1]King plakken'!$M3034="","",'[1]King plakken'!$M3034)</f>
        <v>Eurographics</v>
      </c>
      <c r="K3033" s="1">
        <f>IF('[1]King plakken'!$E3034="","",'[1]King plakken'!$E3034)</f>
        <v>6</v>
      </c>
    </row>
    <row r="3034" spans="1:11" x14ac:dyDescent="0.25">
      <c r="A3034" s="1" t="str">
        <f>IF('[1]King plakken'!$A3035="","",'[1]King plakken'!$A3035)</f>
        <v>EUR-6000-0742</v>
      </c>
      <c r="B3034" s="1" t="str">
        <f>IF('[1]King plakken'!$G3035="","",'[1]King plakken'!$G3035)</f>
        <v>0628136607421</v>
      </c>
      <c r="C3034" s="1" t="str">
        <f>IF('[1]King plakken'!$D3035="","",'[1]King plakken'!$D3035)</f>
        <v>Higasa - Haruyo Morita (1000)</v>
      </c>
      <c r="D3034" s="3">
        <f>IF('[1]King plakken'!$C3035="","",'[1]King plakken'!$C3035)</f>
        <v>7.5</v>
      </c>
      <c r="E3034" s="3">
        <f>IF('[1]King plakken'!$F3035="","",'[1]King plakken'!$F3035)</f>
        <v>14.99</v>
      </c>
      <c r="F3034" s="4" t="str">
        <f>IF('[1]King plakken'!$B3035="","",IF('[1]King plakken'!$B3035=11,SUBSTITUTE('[1]King plakken'!$B3035,11,"21%"),SUBSTITUTE('[1]King plakken'!$B3035,12,"9%")))</f>
        <v>21%</v>
      </c>
      <c r="G3034" s="2">
        <f>IF('[1]King plakken'!$H3035="","",IF('[1]King plakken'!$H3035-'[1]King plakken'!$I3035-'[1]King plakken'!$J3035&lt;0,0,'[1]King plakken'!$H3035-'[1]King plakken'!$I3035-'[1]King plakken'!$J3035))</f>
        <v>4</v>
      </c>
      <c r="H3034" s="1" t="str">
        <f>IF('[1]King plakken'!$K3035="","",'[1]King plakken'!$K3035)</f>
        <v>Puzzels-&gt;Puzzel</v>
      </c>
      <c r="I3034" s="1" t="str">
        <f>IF('[1]King plakken'!$L3035="","",'[1]King plakken'!$L3035)</f>
        <v>Beschikbaar</v>
      </c>
      <c r="J3034" s="1" t="str">
        <f>IF('[1]King plakken'!$M3035="","",'[1]King plakken'!$M3035)</f>
        <v>Eurographics</v>
      </c>
      <c r="K3034" s="1">
        <f>IF('[1]King plakken'!$E3035="","",'[1]King plakken'!$E3035)</f>
        <v>6</v>
      </c>
    </row>
    <row r="3035" spans="1:11" x14ac:dyDescent="0.25">
      <c r="A3035" s="1" t="str">
        <f>IF('[1]King plakken'!$A3036="","",'[1]King plakken'!$A3036)</f>
        <v>EUR-6000-0750</v>
      </c>
      <c r="B3035" s="1" t="str">
        <f>IF('[1]King plakken'!$G3036="","",'[1]King plakken'!$G3036)</f>
        <v>0628136607506</v>
      </c>
      <c r="C3035" s="1" t="str">
        <f>IF('[1]King plakken'!$D3036="","",'[1]King plakken'!$D3036)</f>
        <v>Globetrotter USA (1000)</v>
      </c>
      <c r="D3035" s="3">
        <f>IF('[1]King plakken'!$C3036="","",'[1]King plakken'!$C3036)</f>
        <v>7.5</v>
      </c>
      <c r="E3035" s="3">
        <f>IF('[1]King plakken'!$F3036="","",'[1]King plakken'!$F3036)</f>
        <v>14.99</v>
      </c>
      <c r="F3035" s="4" t="str">
        <f>IF('[1]King plakken'!$B3036="","",IF('[1]King plakken'!$B3036=11,SUBSTITUTE('[1]King plakken'!$B3036,11,"21%"),SUBSTITUTE('[1]King plakken'!$B3036,12,"9%")))</f>
        <v>21%</v>
      </c>
      <c r="G3035" s="2">
        <f>IF('[1]King plakken'!$H3036="","",IF('[1]King plakken'!$H3036-'[1]King plakken'!$I3036-'[1]King plakken'!$J3036&lt;0,0,'[1]King plakken'!$H3036-'[1]King plakken'!$I3036-'[1]King plakken'!$J3036))</f>
        <v>1</v>
      </c>
      <c r="H3035" s="1" t="str">
        <f>IF('[1]King plakken'!$K3036="","",'[1]King plakken'!$K3036)</f>
        <v>Puzzels-&gt;Puzzel</v>
      </c>
      <c r="I3035" s="1" t="str">
        <f>IF('[1]King plakken'!$L3036="","",'[1]King plakken'!$L3036)</f>
        <v>Beschikbaar</v>
      </c>
      <c r="J3035" s="1" t="str">
        <f>IF('[1]King plakken'!$M3036="","",'[1]King plakken'!$M3036)</f>
        <v>Eurographics</v>
      </c>
      <c r="K3035" s="1">
        <f>IF('[1]King plakken'!$E3036="","",'[1]King plakken'!$E3036)</f>
        <v>6</v>
      </c>
    </row>
    <row r="3036" spans="1:11" x14ac:dyDescent="0.25">
      <c r="A3036" s="1" t="str">
        <f>IF('[1]King plakken'!$A3037="","",'[1]King plakken'!$A3037)</f>
        <v>EUR-6000-0751</v>
      </c>
      <c r="B3036" s="1" t="str">
        <f>IF('[1]King plakken'!$G3037="","",'[1]King plakken'!$G3037)</f>
        <v>0628136607513</v>
      </c>
      <c r="C3036" s="1" t="str">
        <f>IF('[1]King plakken'!$D3037="","",'[1]King plakken'!$D3037)</f>
        <v>World - Globetrotter (1000)</v>
      </c>
      <c r="D3036" s="3">
        <f>IF('[1]King plakken'!$C3037="","",'[1]King plakken'!$C3037)</f>
        <v>7.5</v>
      </c>
      <c r="E3036" s="3">
        <f>IF('[1]King plakken'!$F3037="","",'[1]King plakken'!$F3037)</f>
        <v>14.99</v>
      </c>
      <c r="F3036" s="4" t="str">
        <f>IF('[1]King plakken'!$B3037="","",IF('[1]King plakken'!$B3037=11,SUBSTITUTE('[1]King plakken'!$B3037,11,"21%"),SUBSTITUTE('[1]King plakken'!$B3037,12,"9%")))</f>
        <v>21%</v>
      </c>
      <c r="G3036" s="2">
        <f>IF('[1]King plakken'!$H3037="","",IF('[1]King plakken'!$H3037-'[1]King plakken'!$I3037-'[1]King plakken'!$J3037&lt;0,0,'[1]King plakken'!$H3037-'[1]King plakken'!$I3037-'[1]King plakken'!$J3037))</f>
        <v>3</v>
      </c>
      <c r="H3036" s="1" t="str">
        <f>IF('[1]King plakken'!$K3037="","",'[1]King plakken'!$K3037)</f>
        <v>Puzzels-&gt;Puzzel</v>
      </c>
      <c r="I3036" s="1" t="str">
        <f>IF('[1]King plakken'!$L3037="","",'[1]King plakken'!$L3037)</f>
        <v>Beschikbaar</v>
      </c>
      <c r="J3036" s="1" t="str">
        <f>IF('[1]King plakken'!$M3037="","",'[1]King plakken'!$M3037)</f>
        <v>Eurographics</v>
      </c>
      <c r="K3036" s="1">
        <f>IF('[1]King plakken'!$E3037="","",'[1]King plakken'!$E3037)</f>
        <v>6</v>
      </c>
    </row>
    <row r="3037" spans="1:11" x14ac:dyDescent="0.25">
      <c r="A3037" s="1" t="str">
        <f>IF('[1]King plakken'!$A3038="","",'[1]King plakken'!$A3038)</f>
        <v>EUR-6000-0755</v>
      </c>
      <c r="B3037" s="1" t="str">
        <f>IF('[1]King plakken'!$G3038="","",'[1]King plakken'!$G3038)</f>
        <v>0628136607551</v>
      </c>
      <c r="C3037" s="1" t="str">
        <f>IF('[1]King plakken'!$D3038="","",'[1]King plakken'!$D3038)</f>
        <v>Travel Around the World Vintage Posters (1000)</v>
      </c>
      <c r="D3037" s="3">
        <f>IF('[1]King plakken'!$C3038="","",'[1]King plakken'!$C3038)</f>
        <v>7.5</v>
      </c>
      <c r="E3037" s="3">
        <f>IF('[1]King plakken'!$F3038="","",'[1]King plakken'!$F3038)</f>
        <v>14.99</v>
      </c>
      <c r="F3037" s="4" t="str">
        <f>IF('[1]King plakken'!$B3038="","",IF('[1]King plakken'!$B3038=11,SUBSTITUTE('[1]King plakken'!$B3038,11,"21%"),SUBSTITUTE('[1]King plakken'!$B3038,12,"9%")))</f>
        <v>21%</v>
      </c>
      <c r="G3037" s="2">
        <f>IF('[1]King plakken'!$H3038="","",IF('[1]King plakken'!$H3038-'[1]King plakken'!$I3038-'[1]King plakken'!$J3038&lt;0,0,'[1]King plakken'!$H3038-'[1]King plakken'!$I3038-'[1]King plakken'!$J3038))</f>
        <v>1</v>
      </c>
      <c r="H3037" s="1" t="str">
        <f>IF('[1]King plakken'!$K3038="","",'[1]King plakken'!$K3038)</f>
        <v>Puzzels-&gt;Puzzel</v>
      </c>
      <c r="I3037" s="1" t="str">
        <f>IF('[1]King plakken'!$L3038="","",'[1]King plakken'!$L3038)</f>
        <v>Beschikbaar</v>
      </c>
      <c r="J3037" s="1" t="str">
        <f>IF('[1]King plakken'!$M3038="","",'[1]King plakken'!$M3038)</f>
        <v>Eurographics</v>
      </c>
      <c r="K3037" s="1">
        <f>IF('[1]King plakken'!$E3038="","",'[1]King plakken'!$E3038)</f>
        <v>6</v>
      </c>
    </row>
    <row r="3038" spans="1:11" x14ac:dyDescent="0.25">
      <c r="A3038" s="1" t="str">
        <f>IF('[1]King plakken'!$A3039="","",'[1]King plakken'!$A3039)</f>
        <v>EUR-6000-0756</v>
      </c>
      <c r="B3038" s="1" t="str">
        <f>IF('[1]King plakken'!$G3039="","",'[1]King plakken'!$G3039)</f>
        <v>0628136607568</v>
      </c>
      <c r="C3038" s="1" t="str">
        <f>IF('[1]King plakken'!$D3039="","",'[1]King plakken'!$D3039)</f>
        <v>Vintage Bicycle Posters (1000)</v>
      </c>
      <c r="D3038" s="3">
        <f>IF('[1]King plakken'!$C3039="","",'[1]King plakken'!$C3039)</f>
        <v>7.5</v>
      </c>
      <c r="E3038" s="3">
        <f>IF('[1]King plakken'!$F3039="","",'[1]King plakken'!$F3039)</f>
        <v>14.99</v>
      </c>
      <c r="F3038" s="4" t="str">
        <f>IF('[1]King plakken'!$B3039="","",IF('[1]King plakken'!$B3039=11,SUBSTITUTE('[1]King plakken'!$B3039,11,"21%"),SUBSTITUTE('[1]King plakken'!$B3039,12,"9%")))</f>
        <v>21%</v>
      </c>
      <c r="G3038" s="2">
        <f>IF('[1]King plakken'!$H3039="","",IF('[1]King plakken'!$H3039-'[1]King plakken'!$I3039-'[1]King plakken'!$J3039&lt;0,0,'[1]King plakken'!$H3039-'[1]King plakken'!$I3039-'[1]King plakken'!$J3039))</f>
        <v>3</v>
      </c>
      <c r="H3038" s="1" t="str">
        <f>IF('[1]King plakken'!$K3039="","",'[1]King plakken'!$K3039)</f>
        <v>Puzzels-&gt;Puzzel</v>
      </c>
      <c r="I3038" s="1" t="str">
        <f>IF('[1]King plakken'!$L3039="","",'[1]King plakken'!$L3039)</f>
        <v>Beschikbaar</v>
      </c>
      <c r="J3038" s="1" t="str">
        <f>IF('[1]King plakken'!$M3039="","",'[1]King plakken'!$M3039)</f>
        <v>Eurographics</v>
      </c>
      <c r="K3038" s="1">
        <f>IF('[1]King plakken'!$E3039="","",'[1]King plakken'!$E3039)</f>
        <v>6</v>
      </c>
    </row>
    <row r="3039" spans="1:11" x14ac:dyDescent="0.25">
      <c r="A3039" s="1" t="str">
        <f>IF('[1]King plakken'!$A3040="","",'[1]King plakken'!$A3040)</f>
        <v>EUR-6000-0759</v>
      </c>
      <c r="B3039" s="1" t="str">
        <f>IF('[1]King plakken'!$G3040="","",'[1]King plakken'!$G3040)</f>
        <v>0628136607599</v>
      </c>
      <c r="C3039" s="1" t="str">
        <f>IF('[1]King plakken'!$D3040="","",'[1]King plakken'!$D3040)</f>
        <v>Christmas Ornaments (1000) (winter)</v>
      </c>
      <c r="D3039" s="3">
        <f>IF('[1]King plakken'!$C3040="","",'[1]King plakken'!$C3040)</f>
        <v>7.5</v>
      </c>
      <c r="E3039" s="3">
        <f>IF('[1]King plakken'!$F3040="","",'[1]King plakken'!$F3040)</f>
        <v>14.99</v>
      </c>
      <c r="F3039" s="4" t="str">
        <f>IF('[1]King plakken'!$B3040="","",IF('[1]King plakken'!$B3040=11,SUBSTITUTE('[1]King plakken'!$B3040,11,"21%"),SUBSTITUTE('[1]King plakken'!$B3040,12,"9%")))</f>
        <v>21%</v>
      </c>
      <c r="G3039" s="2">
        <f>IF('[1]King plakken'!$H3040="","",IF('[1]King plakken'!$H3040-'[1]King plakken'!$I3040-'[1]King plakken'!$J3040&lt;0,0,'[1]King plakken'!$H3040-'[1]King plakken'!$I3040-'[1]King plakken'!$J3040))</f>
        <v>3</v>
      </c>
      <c r="H3039" s="1" t="str">
        <f>IF('[1]King plakken'!$K3040="","",'[1]King plakken'!$K3040)</f>
        <v>Puzzels-&gt;Puzzel</v>
      </c>
      <c r="I3039" s="1" t="str">
        <f>IF('[1]King plakken'!$L3040="","",'[1]King plakken'!$L3040)</f>
        <v>Beschikbaar</v>
      </c>
      <c r="J3039" s="1" t="str">
        <f>IF('[1]King plakken'!$M3040="","",'[1]King plakken'!$M3040)</f>
        <v>Eurographics</v>
      </c>
      <c r="K3039" s="1">
        <f>IF('[1]King plakken'!$E3040="","",'[1]King plakken'!$E3040)</f>
        <v>6</v>
      </c>
    </row>
    <row r="3040" spans="1:11" x14ac:dyDescent="0.25">
      <c r="A3040" s="1" t="str">
        <f>IF('[1]King plakken'!$A3041="","",'[1]King plakken'!$A3041)</f>
        <v>EUR-6000-0761</v>
      </c>
      <c r="B3040" s="1" t="str">
        <f>IF('[1]King plakken'!$G3041="","",'[1]King plakken'!$G3041)</f>
        <v>0628136607612</v>
      </c>
      <c r="C3040" s="1" t="str">
        <f>IF('[1]King plakken'!$D3041="","",'[1]King plakken'!$D3041)</f>
        <v>Globetrotter Beaches (1000)</v>
      </c>
      <c r="D3040" s="3">
        <f>IF('[1]King plakken'!$C3041="","",'[1]King plakken'!$C3041)</f>
        <v>7.5</v>
      </c>
      <c r="E3040" s="3">
        <f>IF('[1]King plakken'!$F3041="","",'[1]King plakken'!$F3041)</f>
        <v>14.99</v>
      </c>
      <c r="F3040" s="4" t="str">
        <f>IF('[1]King plakken'!$B3041="","",IF('[1]King plakken'!$B3041=11,SUBSTITUTE('[1]King plakken'!$B3041,11,"21%"),SUBSTITUTE('[1]King plakken'!$B3041,12,"9%")))</f>
        <v>21%</v>
      </c>
      <c r="G3040" s="2">
        <f>IF('[1]King plakken'!$H3041="","",IF('[1]King plakken'!$H3041-'[1]King plakken'!$I3041-'[1]King plakken'!$J3041&lt;0,0,'[1]King plakken'!$H3041-'[1]King plakken'!$I3041-'[1]King plakken'!$J3041))</f>
        <v>3</v>
      </c>
      <c r="H3040" s="1" t="str">
        <f>IF('[1]King plakken'!$K3041="","",'[1]King plakken'!$K3041)</f>
        <v>Puzzels-&gt;Puzzel</v>
      </c>
      <c r="I3040" s="1" t="str">
        <f>IF('[1]King plakken'!$L3041="","",'[1]King plakken'!$L3041)</f>
        <v>Beschikbaar</v>
      </c>
      <c r="J3040" s="1" t="str">
        <f>IF('[1]King plakken'!$M3041="","",'[1]King plakken'!$M3041)</f>
        <v>Eurographics</v>
      </c>
      <c r="K3040" s="1">
        <f>IF('[1]King plakken'!$E3041="","",'[1]King plakken'!$E3041)</f>
        <v>6</v>
      </c>
    </row>
    <row r="3041" spans="1:11" x14ac:dyDescent="0.25">
      <c r="A3041" s="1" t="str">
        <f>IF('[1]King plakken'!$A3042="","",'[1]King plakken'!$A3042)</f>
        <v>EUR-6000-0763</v>
      </c>
      <c r="B3041" s="1" t="str">
        <f>IF('[1]King plakken'!$G3042="","",'[1]King plakken'!$G3042)</f>
        <v>0628136607636</v>
      </c>
      <c r="C3041" s="1" t="str">
        <f>IF('[1]King plakken'!$D3042="","",'[1]King plakken'!$D3042)</f>
        <v>Le Vieux Quebec (1000)</v>
      </c>
      <c r="D3041" s="3">
        <f>IF('[1]King plakken'!$C3042="","",'[1]King plakken'!$C3042)</f>
        <v>7.5</v>
      </c>
      <c r="E3041" s="3">
        <f>IF('[1]King plakken'!$F3042="","",'[1]King plakken'!$F3042)</f>
        <v>14.99</v>
      </c>
      <c r="F3041" s="4" t="str">
        <f>IF('[1]King plakken'!$B3042="","",IF('[1]King plakken'!$B3042=11,SUBSTITUTE('[1]King plakken'!$B3042,11,"21%"),SUBSTITUTE('[1]King plakken'!$B3042,12,"9%")))</f>
        <v>21%</v>
      </c>
      <c r="G3041" s="2">
        <f>IF('[1]King plakken'!$H3042="","",IF('[1]King plakken'!$H3042-'[1]King plakken'!$I3042-'[1]King plakken'!$J3042&lt;0,0,'[1]King plakken'!$H3042-'[1]King plakken'!$I3042-'[1]King plakken'!$J3042))</f>
        <v>6</v>
      </c>
      <c r="H3041" s="1" t="str">
        <f>IF('[1]King plakken'!$K3042="","",'[1]King plakken'!$K3042)</f>
        <v>Puzzels-&gt;Puzzel</v>
      </c>
      <c r="I3041" s="1" t="str">
        <f>IF('[1]King plakken'!$L3042="","",'[1]King plakken'!$L3042)</f>
        <v>Beschikbaar</v>
      </c>
      <c r="J3041" s="1" t="str">
        <f>IF('[1]King plakken'!$M3042="","",'[1]King plakken'!$M3042)</f>
        <v>Eurographics</v>
      </c>
      <c r="K3041" s="1">
        <f>IF('[1]King plakken'!$E3042="","",'[1]King plakken'!$E3042)</f>
        <v>6</v>
      </c>
    </row>
    <row r="3042" spans="1:11" x14ac:dyDescent="0.25">
      <c r="A3042" s="1" t="str">
        <f>IF('[1]King plakken'!$A3043="","",'[1]King plakken'!$A3043)</f>
        <v>EUR-6000-0764</v>
      </c>
      <c r="B3042" s="1" t="str">
        <f>IF('[1]King plakken'!$G3043="","",'[1]King plakken'!$G3043)</f>
        <v>0628136607643</v>
      </c>
      <c r="C3042" s="1" t="str">
        <f>IF('[1]King plakken'!$D3043="","",'[1]King plakken'!$D3043)</f>
        <v>London Big Ben (1000)</v>
      </c>
      <c r="D3042" s="3">
        <f>IF('[1]King plakken'!$C3043="","",'[1]King plakken'!$C3043)</f>
        <v>7.5</v>
      </c>
      <c r="E3042" s="3">
        <f>IF('[1]King plakken'!$F3043="","",'[1]King plakken'!$F3043)</f>
        <v>14.99</v>
      </c>
      <c r="F3042" s="4" t="str">
        <f>IF('[1]King plakken'!$B3043="","",IF('[1]King plakken'!$B3043=11,SUBSTITUTE('[1]King plakken'!$B3043,11,"21%"),SUBSTITUTE('[1]King plakken'!$B3043,12,"9%")))</f>
        <v>21%</v>
      </c>
      <c r="G3042" s="2">
        <f>IF('[1]King plakken'!$H3043="","",IF('[1]King plakken'!$H3043-'[1]King plakken'!$I3043-'[1]King plakken'!$J3043&lt;0,0,'[1]King plakken'!$H3043-'[1]King plakken'!$I3043-'[1]King plakken'!$J3043))</f>
        <v>6</v>
      </c>
      <c r="H3042" s="1" t="str">
        <f>IF('[1]King plakken'!$K3043="","",'[1]King plakken'!$K3043)</f>
        <v>Puzzels-&gt;Puzzel</v>
      </c>
      <c r="I3042" s="1" t="str">
        <f>IF('[1]King plakken'!$L3043="","",'[1]King plakken'!$L3043)</f>
        <v>Beschikbaar</v>
      </c>
      <c r="J3042" s="1" t="str">
        <f>IF('[1]King plakken'!$M3043="","",'[1]King plakken'!$M3043)</f>
        <v>Eurographics</v>
      </c>
      <c r="K3042" s="1">
        <f>IF('[1]King plakken'!$E3043="","",'[1]King plakken'!$E3043)</f>
        <v>6</v>
      </c>
    </row>
    <row r="3043" spans="1:11" x14ac:dyDescent="0.25">
      <c r="A3043" s="1" t="str">
        <f>IF('[1]King plakken'!$A3044="","",'[1]King plakken'!$A3044)</f>
        <v>EUR-6000-0765</v>
      </c>
      <c r="B3043" s="1" t="str">
        <f>IF('[1]King plakken'!$G3044="","",'[1]King plakken'!$G3044)</f>
        <v>0628136607650</v>
      </c>
      <c r="C3043" s="1" t="str">
        <f>IF('[1]King plakken'!$D3044="","",'[1]King plakken'!$D3044)</f>
        <v>Paris La Tour Eiffel (1000)</v>
      </c>
      <c r="D3043" s="3">
        <f>IF('[1]King plakken'!$C3044="","",'[1]King plakken'!$C3044)</f>
        <v>7.5</v>
      </c>
      <c r="E3043" s="3">
        <f>IF('[1]King plakken'!$F3044="","",'[1]King plakken'!$F3044)</f>
        <v>14.99</v>
      </c>
      <c r="F3043" s="4" t="str">
        <f>IF('[1]King plakken'!$B3044="","",IF('[1]King plakken'!$B3044=11,SUBSTITUTE('[1]King plakken'!$B3044,11,"21%"),SUBSTITUTE('[1]King plakken'!$B3044,12,"9%")))</f>
        <v>21%</v>
      </c>
      <c r="G3043" s="2">
        <f>IF('[1]King plakken'!$H3044="","",IF('[1]King plakken'!$H3044-'[1]King plakken'!$I3044-'[1]King plakken'!$J3044&lt;0,0,'[1]King plakken'!$H3044-'[1]King plakken'!$I3044-'[1]King plakken'!$J3044))</f>
        <v>7</v>
      </c>
      <c r="H3043" s="1" t="str">
        <f>IF('[1]King plakken'!$K3044="","",'[1]King plakken'!$K3044)</f>
        <v>Puzzels-&gt;Puzzel</v>
      </c>
      <c r="I3043" s="1" t="str">
        <f>IF('[1]King plakken'!$L3044="","",'[1]King plakken'!$L3044)</f>
        <v>Beschikbaar</v>
      </c>
      <c r="J3043" s="1" t="str">
        <f>IF('[1]King plakken'!$M3044="","",'[1]King plakken'!$M3044)</f>
        <v>Eurographics</v>
      </c>
      <c r="K3043" s="1">
        <f>IF('[1]King plakken'!$E3044="","",'[1]King plakken'!$E3044)</f>
        <v>6</v>
      </c>
    </row>
    <row r="3044" spans="1:11" x14ac:dyDescent="0.25">
      <c r="A3044" s="1" t="str">
        <f>IF('[1]King plakken'!$A3045="","",'[1]King plakken'!$A3045)</f>
        <v>EUR-6000-0766</v>
      </c>
      <c r="B3044" s="1" t="str">
        <f>IF('[1]King plakken'!$G3045="","",'[1]King plakken'!$G3045)</f>
        <v>0628136607667</v>
      </c>
      <c r="C3044" s="1" t="str">
        <f>IF('[1]King plakken'!$D3045="","",'[1]King plakken'!$D3045)</f>
        <v>Venice Rialto Bridge (1000)</v>
      </c>
      <c r="D3044" s="3">
        <f>IF('[1]King plakken'!$C3045="","",'[1]King plakken'!$C3045)</f>
        <v>7.5</v>
      </c>
      <c r="E3044" s="3">
        <f>IF('[1]King plakken'!$F3045="","",'[1]King plakken'!$F3045)</f>
        <v>14.99</v>
      </c>
      <c r="F3044" s="4" t="str">
        <f>IF('[1]King plakken'!$B3045="","",IF('[1]King plakken'!$B3045=11,SUBSTITUTE('[1]King plakken'!$B3045,11,"21%"),SUBSTITUTE('[1]King plakken'!$B3045,12,"9%")))</f>
        <v>21%</v>
      </c>
      <c r="G3044" s="2">
        <f>IF('[1]King plakken'!$H3045="","",IF('[1]King plakken'!$H3045-'[1]King plakken'!$I3045-'[1]King plakken'!$J3045&lt;0,0,'[1]King plakken'!$H3045-'[1]King plakken'!$I3045-'[1]King plakken'!$J3045))</f>
        <v>2</v>
      </c>
      <c r="H3044" s="1" t="str">
        <f>IF('[1]King plakken'!$K3045="","",'[1]King plakken'!$K3045)</f>
        <v>Puzzels-&gt;Puzzel</v>
      </c>
      <c r="I3044" s="1" t="str">
        <f>IF('[1]King plakken'!$L3045="","",'[1]King plakken'!$L3045)</f>
        <v>Beschikbaar</v>
      </c>
      <c r="J3044" s="1" t="str">
        <f>IF('[1]King plakken'!$M3045="","",'[1]King plakken'!$M3045)</f>
        <v>Eurographics</v>
      </c>
      <c r="K3044" s="1">
        <f>IF('[1]King plakken'!$E3045="","",'[1]King plakken'!$E3045)</f>
        <v>6</v>
      </c>
    </row>
    <row r="3045" spans="1:11" x14ac:dyDescent="0.25">
      <c r="A3045" s="1" t="str">
        <f>IF('[1]King plakken'!$A3046="","",'[1]King plakken'!$A3046)</f>
        <v>EUR-6000-0768</v>
      </c>
      <c r="B3045" s="1" t="str">
        <f>IF('[1]King plakken'!$G3046="","",'[1]King plakken'!$G3046)</f>
        <v>0628136607681</v>
      </c>
      <c r="C3045" s="1" t="str">
        <f>IF('[1]King plakken'!$D3046="","",'[1]King plakken'!$D3046)</f>
        <v>Barcelona Park Gnell (1000)</v>
      </c>
      <c r="D3045" s="3">
        <f>IF('[1]King plakken'!$C3046="","",'[1]King plakken'!$C3046)</f>
        <v>7.5</v>
      </c>
      <c r="E3045" s="3">
        <f>IF('[1]King plakken'!$F3046="","",'[1]King plakken'!$F3046)</f>
        <v>14.99</v>
      </c>
      <c r="F3045" s="4" t="str">
        <f>IF('[1]King plakken'!$B3046="","",IF('[1]King plakken'!$B3046=11,SUBSTITUTE('[1]King plakken'!$B3046,11,"21%"),SUBSTITUTE('[1]King plakken'!$B3046,12,"9%")))</f>
        <v>21%</v>
      </c>
      <c r="G3045" s="2">
        <f>IF('[1]King plakken'!$H3046="","",IF('[1]King plakken'!$H3046-'[1]King plakken'!$I3046-'[1]King plakken'!$J3046&lt;0,0,'[1]King plakken'!$H3046-'[1]King plakken'!$I3046-'[1]King plakken'!$J3046))</f>
        <v>3</v>
      </c>
      <c r="H3045" s="1" t="str">
        <f>IF('[1]King plakken'!$K3046="","",'[1]King plakken'!$K3046)</f>
        <v>Puzzels-&gt;Puzzel</v>
      </c>
      <c r="I3045" s="1" t="str">
        <f>IF('[1]King plakken'!$L3046="","",'[1]King plakken'!$L3046)</f>
        <v>Beschikbaar</v>
      </c>
      <c r="J3045" s="1" t="str">
        <f>IF('[1]King plakken'!$M3046="","",'[1]King plakken'!$M3046)</f>
        <v>Eurographics</v>
      </c>
      <c r="K3045" s="1">
        <f>IF('[1]King plakken'!$E3046="","",'[1]King plakken'!$E3046)</f>
        <v>6</v>
      </c>
    </row>
    <row r="3046" spans="1:11" x14ac:dyDescent="0.25">
      <c r="A3046" s="1" t="str">
        <f>IF('[1]King plakken'!$A3047="","",'[1]King plakken'!$A3047)</f>
        <v>EUR-6000-0769</v>
      </c>
      <c r="B3046" s="1" t="str">
        <f>IF('[1]King plakken'!$G3047="","",'[1]King plakken'!$G3047)</f>
        <v>0628136607698</v>
      </c>
      <c r="C3046" s="1" t="str">
        <f>IF('[1]King plakken'!$D3047="","",'[1]King plakken'!$D3047)</f>
        <v>Vintage Posters (1000)</v>
      </c>
      <c r="D3046" s="3">
        <f>IF('[1]King plakken'!$C3047="","",'[1]King plakken'!$C3047)</f>
        <v>7.5</v>
      </c>
      <c r="E3046" s="3">
        <f>IF('[1]King plakken'!$F3047="","",'[1]King plakken'!$F3047)</f>
        <v>14.99</v>
      </c>
      <c r="F3046" s="4" t="str">
        <f>IF('[1]King plakken'!$B3047="","",IF('[1]King plakken'!$B3047=11,SUBSTITUTE('[1]King plakken'!$B3047,11,"21%"),SUBSTITUTE('[1]King plakken'!$B3047,12,"9%")))</f>
        <v>21%</v>
      </c>
      <c r="G3046" s="2">
        <f>IF('[1]King plakken'!$H3047="","",IF('[1]King plakken'!$H3047-'[1]King plakken'!$I3047-'[1]King plakken'!$J3047&lt;0,0,'[1]King plakken'!$H3047-'[1]King plakken'!$I3047-'[1]King plakken'!$J3047))</f>
        <v>0</v>
      </c>
      <c r="H3046" s="1" t="str">
        <f>IF('[1]King plakken'!$K3047="","",'[1]King plakken'!$K3047)</f>
        <v>Puzzels-&gt;Puzzel</v>
      </c>
      <c r="I3046" s="1" t="str">
        <f>IF('[1]King plakken'!$L3047="","",'[1]King plakken'!$L3047)</f>
        <v>Beschikbaar</v>
      </c>
      <c r="J3046" s="1" t="str">
        <f>IF('[1]King plakken'!$M3047="","",'[1]King plakken'!$M3047)</f>
        <v>Eurographics</v>
      </c>
      <c r="K3046" s="1">
        <f>IF('[1]King plakken'!$E3047="","",'[1]King plakken'!$E3047)</f>
        <v>6</v>
      </c>
    </row>
    <row r="3047" spans="1:11" x14ac:dyDescent="0.25">
      <c r="A3047" s="1" t="str">
        <f>IF('[1]King plakken'!$A3048="","",'[1]King plakken'!$A3048)</f>
        <v>EUR-6000-0770</v>
      </c>
      <c r="B3047" s="1" t="str">
        <f>IF('[1]King plakken'!$G3048="","",'[1]King plakken'!$G3048)</f>
        <v>0628136607704</v>
      </c>
      <c r="C3047" s="1" t="str">
        <f>IF('[1]King plakken'!$D3048="","",'[1]King plakken'!$D3048)</f>
        <v>Niagara Falls (1000)</v>
      </c>
      <c r="D3047" s="3">
        <f>IF('[1]King plakken'!$C3048="","",'[1]King plakken'!$C3048)</f>
        <v>7.5</v>
      </c>
      <c r="E3047" s="3">
        <f>IF('[1]King plakken'!$F3048="","",'[1]King plakken'!$F3048)</f>
        <v>14.99</v>
      </c>
      <c r="F3047" s="4" t="str">
        <f>IF('[1]King plakken'!$B3048="","",IF('[1]King plakken'!$B3048=11,SUBSTITUTE('[1]King plakken'!$B3048,11,"21%"),SUBSTITUTE('[1]King plakken'!$B3048,12,"9%")))</f>
        <v>21%</v>
      </c>
      <c r="G3047" s="2">
        <f>IF('[1]King plakken'!$H3048="","",IF('[1]King plakken'!$H3048-'[1]King plakken'!$I3048-'[1]King plakken'!$J3048&lt;0,0,'[1]King plakken'!$H3048-'[1]King plakken'!$I3048-'[1]King plakken'!$J3048))</f>
        <v>3</v>
      </c>
      <c r="H3047" s="1" t="str">
        <f>IF('[1]King plakken'!$K3048="","",'[1]King plakken'!$K3048)</f>
        <v>Puzzels-&gt;Puzzel</v>
      </c>
      <c r="I3047" s="1" t="str">
        <f>IF('[1]King plakken'!$L3048="","",'[1]King plakken'!$L3048)</f>
        <v>Beschikbaar</v>
      </c>
      <c r="J3047" s="1" t="str">
        <f>IF('[1]King plakken'!$M3048="","",'[1]King plakken'!$M3048)</f>
        <v>Eurographics</v>
      </c>
      <c r="K3047" s="1">
        <f>IF('[1]King plakken'!$E3048="","",'[1]King plakken'!$E3048)</f>
        <v>6</v>
      </c>
    </row>
    <row r="3048" spans="1:11" x14ac:dyDescent="0.25">
      <c r="A3048" s="1" t="str">
        <f>IF('[1]King plakken'!$A3049="","",'[1]King plakken'!$A3049)</f>
        <v>EUR-6000-0778</v>
      </c>
      <c r="B3048" s="1" t="str">
        <f>IF('[1]King plakken'!$G3049="","",'[1]King plakken'!$G3049)</f>
        <v>0628136607780</v>
      </c>
      <c r="C3048" s="1" t="str">
        <f>IF('[1]King plakken'!$D3049="","",'[1]King plakken'!$D3049)</f>
        <v>Travel Canada Vintage Posters (1000)</v>
      </c>
      <c r="D3048" s="3">
        <f>IF('[1]King plakken'!$C3049="","",'[1]King plakken'!$C3049)</f>
        <v>7.5</v>
      </c>
      <c r="E3048" s="3">
        <f>IF('[1]King plakken'!$F3049="","",'[1]King plakken'!$F3049)</f>
        <v>14.99</v>
      </c>
      <c r="F3048" s="4" t="str">
        <f>IF('[1]King plakken'!$B3049="","",IF('[1]King plakken'!$B3049=11,SUBSTITUTE('[1]King plakken'!$B3049,11,"21%"),SUBSTITUTE('[1]King plakken'!$B3049,12,"9%")))</f>
        <v>21%</v>
      </c>
      <c r="G3048" s="2">
        <f>IF('[1]King plakken'!$H3049="","",IF('[1]King plakken'!$H3049-'[1]King plakken'!$I3049-'[1]King plakken'!$J3049&lt;0,0,'[1]King plakken'!$H3049-'[1]King plakken'!$I3049-'[1]King plakken'!$J3049))</f>
        <v>2</v>
      </c>
      <c r="H3048" s="1" t="str">
        <f>IF('[1]King plakken'!$K3049="","",'[1]King plakken'!$K3049)</f>
        <v>Puzzels-&gt;Puzzel</v>
      </c>
      <c r="I3048" s="1" t="str">
        <f>IF('[1]King plakken'!$L3049="","",'[1]King plakken'!$L3049)</f>
        <v>Beschikbaar</v>
      </c>
      <c r="J3048" s="1" t="str">
        <f>IF('[1]King plakken'!$M3049="","",'[1]King plakken'!$M3049)</f>
        <v>Eurographics</v>
      </c>
      <c r="K3048" s="1">
        <f>IF('[1]King plakken'!$E3049="","",'[1]King plakken'!$E3049)</f>
        <v>6</v>
      </c>
    </row>
    <row r="3049" spans="1:11" x14ac:dyDescent="0.25">
      <c r="A3049" s="1" t="str">
        <f>IF('[1]King plakken'!$A3050="","",'[1]King plakken'!$A3050)</f>
        <v>EUR-6000-0779</v>
      </c>
      <c r="B3049" s="1" t="str">
        <f>IF('[1]King plakken'!$G3050="","",'[1]King plakken'!$G3050)</f>
        <v>0628136607797</v>
      </c>
      <c r="C3049" s="1" t="str">
        <f>IF('[1]King plakken'!$D3050="","",'[1]King plakken'!$D3050)</f>
        <v>Lighthouses Vintage Posters (1000)</v>
      </c>
      <c r="D3049" s="3">
        <f>IF('[1]King plakken'!$C3050="","",'[1]King plakken'!$C3050)</f>
        <v>7.5</v>
      </c>
      <c r="E3049" s="3">
        <f>IF('[1]King plakken'!$F3050="","",'[1]King plakken'!$F3050)</f>
        <v>14.99</v>
      </c>
      <c r="F3049" s="4" t="str">
        <f>IF('[1]King plakken'!$B3050="","",IF('[1]King plakken'!$B3050=11,SUBSTITUTE('[1]King plakken'!$B3050,11,"21%"),SUBSTITUTE('[1]King plakken'!$B3050,12,"9%")))</f>
        <v>21%</v>
      </c>
      <c r="G3049" s="2">
        <f>IF('[1]King plakken'!$H3050="","",IF('[1]King plakken'!$H3050-'[1]King plakken'!$I3050-'[1]King plakken'!$J3050&lt;0,0,'[1]King plakken'!$H3050-'[1]King plakken'!$I3050-'[1]King plakken'!$J3050))</f>
        <v>0</v>
      </c>
      <c r="H3049" s="1" t="str">
        <f>IF('[1]King plakken'!$K3050="","",'[1]King plakken'!$K3050)</f>
        <v>Puzzels-&gt;Puzzel</v>
      </c>
      <c r="I3049" s="1" t="str">
        <f>IF('[1]King plakken'!$L3050="","",'[1]King plakken'!$L3050)</f>
        <v>Beschikbaar</v>
      </c>
      <c r="J3049" s="1" t="str">
        <f>IF('[1]King plakken'!$M3050="","",'[1]King plakken'!$M3050)</f>
        <v>Eurographics</v>
      </c>
      <c r="K3049" s="1">
        <f>IF('[1]King plakken'!$E3050="","",'[1]King plakken'!$E3050)</f>
        <v>6</v>
      </c>
    </row>
    <row r="3050" spans="1:11" x14ac:dyDescent="0.25">
      <c r="A3050" s="1" t="str">
        <f>IF('[1]King plakken'!$A3051="","",'[1]King plakken'!$A3051)</f>
        <v>EUR-6000-0783</v>
      </c>
      <c r="B3050" s="1" t="str">
        <f>IF('[1]King plakken'!$G3051="","",'[1]King plakken'!$G3051)</f>
        <v>0628136607834</v>
      </c>
      <c r="C3050" s="1" t="str">
        <f>IF('[1]King plakken'!$D3051="","",'[1]King plakken'!$D3051)</f>
        <v>The VW Groovy Bus (1000)</v>
      </c>
      <c r="D3050" s="3">
        <f>IF('[1]King plakken'!$C3051="","",'[1]King plakken'!$C3051)</f>
        <v>7.5</v>
      </c>
      <c r="E3050" s="3">
        <f>IF('[1]King plakken'!$F3051="","",'[1]King plakken'!$F3051)</f>
        <v>14.99</v>
      </c>
      <c r="F3050" s="4" t="str">
        <f>IF('[1]King plakken'!$B3051="","",IF('[1]King plakken'!$B3051=11,SUBSTITUTE('[1]King plakken'!$B3051,11,"21%"),SUBSTITUTE('[1]King plakken'!$B3051,12,"9%")))</f>
        <v>21%</v>
      </c>
      <c r="G3050" s="2">
        <f>IF('[1]King plakken'!$H3051="","",IF('[1]King plakken'!$H3051-'[1]King plakken'!$I3051-'[1]King plakken'!$J3051&lt;0,0,'[1]King plakken'!$H3051-'[1]King plakken'!$I3051-'[1]King plakken'!$J3051))</f>
        <v>9</v>
      </c>
      <c r="H3050" s="1" t="str">
        <f>IF('[1]King plakken'!$K3051="","",'[1]King plakken'!$K3051)</f>
        <v>Puzzels-&gt;Puzzel</v>
      </c>
      <c r="I3050" s="1" t="str">
        <f>IF('[1]King plakken'!$L3051="","",'[1]King plakken'!$L3051)</f>
        <v>Beschikbaar</v>
      </c>
      <c r="J3050" s="1" t="str">
        <f>IF('[1]King plakken'!$M3051="","",'[1]King plakken'!$M3051)</f>
        <v>Eurographics</v>
      </c>
      <c r="K3050" s="1">
        <f>IF('[1]King plakken'!$E3051="","",'[1]King plakken'!$E3051)</f>
        <v>6</v>
      </c>
    </row>
    <row r="3051" spans="1:11" x14ac:dyDescent="0.25">
      <c r="A3051" s="1" t="str">
        <f>IF('[1]King plakken'!$A3052="","",'[1]King plakken'!$A3052)</f>
        <v>EUR-6000-0784</v>
      </c>
      <c r="B3051" s="1" t="str">
        <f>IF('[1]King plakken'!$G3052="","",'[1]King plakken'!$G3052)</f>
        <v>0628136607841</v>
      </c>
      <c r="C3051" s="1" t="str">
        <f>IF('[1]King plakken'!$D3052="","",'[1]King plakken'!$D3052)</f>
        <v>Vintage Christmas Cards (1000) (winter)</v>
      </c>
      <c r="D3051" s="3">
        <f>IF('[1]King plakken'!$C3052="","",'[1]King plakken'!$C3052)</f>
        <v>7.5</v>
      </c>
      <c r="E3051" s="3">
        <f>IF('[1]King plakken'!$F3052="","",'[1]King plakken'!$F3052)</f>
        <v>14.99</v>
      </c>
      <c r="F3051" s="4" t="str">
        <f>IF('[1]King plakken'!$B3052="","",IF('[1]King plakken'!$B3052=11,SUBSTITUTE('[1]King plakken'!$B3052,11,"21%"),SUBSTITUTE('[1]King plakken'!$B3052,12,"9%")))</f>
        <v>21%</v>
      </c>
      <c r="G3051" s="2">
        <f>IF('[1]King plakken'!$H3052="","",IF('[1]King plakken'!$H3052-'[1]King plakken'!$I3052-'[1]King plakken'!$J3052&lt;0,0,'[1]King plakken'!$H3052-'[1]King plakken'!$I3052-'[1]King plakken'!$J3052))</f>
        <v>0</v>
      </c>
      <c r="H3051" s="1" t="str">
        <f>IF('[1]King plakken'!$K3052="","",'[1]King plakken'!$K3052)</f>
        <v>Puzzels-&gt;Puzzel</v>
      </c>
      <c r="I3051" s="1" t="str">
        <f>IF('[1]King plakken'!$L3052="","",'[1]King plakken'!$L3052)</f>
        <v>Beschikbaar</v>
      </c>
      <c r="J3051" s="1" t="str">
        <f>IF('[1]King plakken'!$M3052="","",'[1]King plakken'!$M3052)</f>
        <v>Eurographics</v>
      </c>
      <c r="K3051" s="1">
        <f>IF('[1]King plakken'!$E3052="","",'[1]King plakken'!$E3052)</f>
        <v>6</v>
      </c>
    </row>
    <row r="3052" spans="1:11" x14ac:dyDescent="0.25">
      <c r="A3052" s="1" t="str">
        <f>IF('[1]King plakken'!$A3053="","",'[1]King plakken'!$A3053)</f>
        <v>EUR-6000-0785</v>
      </c>
      <c r="B3052" s="1" t="str">
        <f>IF('[1]King plakken'!$G3053="","",'[1]King plakken'!$G3053)</f>
        <v>0628136607858</v>
      </c>
      <c r="C3052" s="1" t="str">
        <f>IF('[1]King plakken'!$D3053="","",'[1]King plakken'!$D3053)</f>
        <v>Christmas Eve in Paris (1000) (winter)</v>
      </c>
      <c r="D3052" s="3">
        <f>IF('[1]King plakken'!$C3053="","",'[1]King plakken'!$C3053)</f>
        <v>7.5</v>
      </c>
      <c r="E3052" s="3">
        <f>IF('[1]King plakken'!$F3053="","",'[1]King plakken'!$F3053)</f>
        <v>14.99</v>
      </c>
      <c r="F3052" s="4" t="str">
        <f>IF('[1]King plakken'!$B3053="","",IF('[1]King plakken'!$B3053=11,SUBSTITUTE('[1]King plakken'!$B3053,11,"21%"),SUBSTITUTE('[1]King plakken'!$B3053,12,"9%")))</f>
        <v>21%</v>
      </c>
      <c r="G3052" s="2">
        <f>IF('[1]King plakken'!$H3053="","",IF('[1]King plakken'!$H3053-'[1]King plakken'!$I3053-'[1]King plakken'!$J3053&lt;0,0,'[1]King plakken'!$H3053-'[1]King plakken'!$I3053-'[1]King plakken'!$J3053))</f>
        <v>0</v>
      </c>
      <c r="H3052" s="1" t="str">
        <f>IF('[1]King plakken'!$K3053="","",'[1]King plakken'!$K3053)</f>
        <v>Puzzels-&gt;Puzzel</v>
      </c>
      <c r="I3052" s="1" t="str">
        <f>IF('[1]King plakken'!$L3053="","",'[1]King plakken'!$L3053)</f>
        <v>Beschikbaar</v>
      </c>
      <c r="J3052" s="1" t="str">
        <f>IF('[1]King plakken'!$M3053="","",'[1]King plakken'!$M3053)</f>
        <v>Eurographics</v>
      </c>
      <c r="K3052" s="1">
        <f>IF('[1]King plakken'!$E3053="","",'[1]King plakken'!$E3053)</f>
        <v>6</v>
      </c>
    </row>
    <row r="3053" spans="1:11" x14ac:dyDescent="0.25">
      <c r="A3053" s="1" t="str">
        <f>IF('[1]King plakken'!$A3054="","",'[1]King plakken'!$A3054)</f>
        <v>EUR-6000-0786</v>
      </c>
      <c r="B3053" s="1" t="str">
        <f>IF('[1]King plakken'!$G3054="","",'[1]King plakken'!$G3054)</f>
        <v>0628136607865</v>
      </c>
      <c r="C3053" s="1" t="str">
        <f>IF('[1]King plakken'!$D3054="","",'[1]King plakken'!$D3054)</f>
        <v>Manarola Cinque - Terre Italy (1000)</v>
      </c>
      <c r="D3053" s="3">
        <f>IF('[1]King plakken'!$C3054="","",'[1]King plakken'!$C3054)</f>
        <v>7.5</v>
      </c>
      <c r="E3053" s="3">
        <f>IF('[1]King plakken'!$F3054="","",'[1]King plakken'!$F3054)</f>
        <v>14.99</v>
      </c>
      <c r="F3053" s="4" t="str">
        <f>IF('[1]King plakken'!$B3054="","",IF('[1]King plakken'!$B3054=11,SUBSTITUTE('[1]King plakken'!$B3054,11,"21%"),SUBSTITUTE('[1]King plakken'!$B3054,12,"9%")))</f>
        <v>21%</v>
      </c>
      <c r="G3053" s="2">
        <f>IF('[1]King plakken'!$H3054="","",IF('[1]King plakken'!$H3054-'[1]King plakken'!$I3054-'[1]King plakken'!$J3054&lt;0,0,'[1]King plakken'!$H3054-'[1]King plakken'!$I3054-'[1]King plakken'!$J3054))</f>
        <v>0</v>
      </c>
      <c r="H3053" s="1" t="str">
        <f>IF('[1]King plakken'!$K3054="","",'[1]King plakken'!$K3054)</f>
        <v>Puzzels-&gt;Puzzel</v>
      </c>
      <c r="I3053" s="1" t="str">
        <f>IF('[1]King plakken'!$L3054="","",'[1]King plakken'!$L3054)</f>
        <v>Beschikbaar</v>
      </c>
      <c r="J3053" s="1" t="str">
        <f>IF('[1]King plakken'!$M3054="","",'[1]King plakken'!$M3054)</f>
        <v>Eurographics</v>
      </c>
      <c r="K3053" s="1">
        <f>IF('[1]King plakken'!$E3054="","",'[1]King plakken'!$E3054)</f>
        <v>6</v>
      </c>
    </row>
    <row r="3054" spans="1:11" x14ac:dyDescent="0.25">
      <c r="A3054" s="1" t="str">
        <f>IF('[1]King plakken'!$A3055="","",'[1]King plakken'!$A3055)</f>
        <v>EUR-6000-0788</v>
      </c>
      <c r="B3054" s="1" t="str">
        <f>IF('[1]King plakken'!$G3055="","",'[1]King plakken'!$G3055)</f>
        <v>0628136607889</v>
      </c>
      <c r="C3054" s="1" t="str">
        <f>IF('[1]King plakken'!$D3055="","",'[1]King plakken'!$D3055)</f>
        <v>Map of the USA (1000)</v>
      </c>
      <c r="D3054" s="3">
        <f>IF('[1]King plakken'!$C3055="","",'[1]King plakken'!$C3055)</f>
        <v>7.5</v>
      </c>
      <c r="E3054" s="3">
        <f>IF('[1]King plakken'!$F3055="","",'[1]King plakken'!$F3055)</f>
        <v>14.99</v>
      </c>
      <c r="F3054" s="4" t="str">
        <f>IF('[1]King plakken'!$B3055="","",IF('[1]King plakken'!$B3055=11,SUBSTITUTE('[1]King plakken'!$B3055,11,"21%"),SUBSTITUTE('[1]King plakken'!$B3055,12,"9%")))</f>
        <v>21%</v>
      </c>
      <c r="G3054" s="2">
        <f>IF('[1]King plakken'!$H3055="","",IF('[1]King plakken'!$H3055-'[1]King plakken'!$I3055-'[1]King plakken'!$J3055&lt;0,0,'[1]King plakken'!$H3055-'[1]King plakken'!$I3055-'[1]King plakken'!$J3055))</f>
        <v>1</v>
      </c>
      <c r="H3054" s="1" t="str">
        <f>IF('[1]King plakken'!$K3055="","",'[1]King plakken'!$K3055)</f>
        <v>Puzzels-&gt;Puzzel</v>
      </c>
      <c r="I3054" s="1" t="str">
        <f>IF('[1]King plakken'!$L3055="","",'[1]King plakken'!$L3055)</f>
        <v>Beschikbaar</v>
      </c>
      <c r="J3054" s="1" t="str">
        <f>IF('[1]King plakken'!$M3055="","",'[1]King plakken'!$M3055)</f>
        <v>Eurographics</v>
      </c>
      <c r="K3054" s="1">
        <f>IF('[1]King plakken'!$E3055="","",'[1]King plakken'!$E3055)</f>
        <v>6</v>
      </c>
    </row>
    <row r="3055" spans="1:11" x14ac:dyDescent="0.25">
      <c r="A3055" s="1" t="str">
        <f>IF('[1]King plakken'!$A3056="","",'[1]King plakken'!$A3056)</f>
        <v>EUR-6000-0789</v>
      </c>
      <c r="B3055" s="1" t="str">
        <f>IF('[1]King plakken'!$G3056="","",'[1]King plakken'!$G3056)</f>
        <v>0628136607896</v>
      </c>
      <c r="C3055" s="1" t="str">
        <f>IF('[1]King plakken'!$D3056="","",'[1]King plakken'!$D3056)</f>
        <v>Map of Europe (1000)</v>
      </c>
      <c r="D3055" s="3">
        <f>IF('[1]King plakken'!$C3056="","",'[1]King plakken'!$C3056)</f>
        <v>7.5</v>
      </c>
      <c r="E3055" s="3">
        <f>IF('[1]King plakken'!$F3056="","",'[1]King plakken'!$F3056)</f>
        <v>14.99</v>
      </c>
      <c r="F3055" s="4" t="str">
        <f>IF('[1]King plakken'!$B3056="","",IF('[1]King plakken'!$B3056=11,SUBSTITUTE('[1]King plakken'!$B3056,11,"21%"),SUBSTITUTE('[1]King plakken'!$B3056,12,"9%")))</f>
        <v>21%</v>
      </c>
      <c r="G3055" s="2">
        <f>IF('[1]King plakken'!$H3056="","",IF('[1]King plakken'!$H3056-'[1]King plakken'!$I3056-'[1]King plakken'!$J3056&lt;0,0,'[1]King plakken'!$H3056-'[1]King plakken'!$I3056-'[1]King plakken'!$J3056))</f>
        <v>2</v>
      </c>
      <c r="H3055" s="1" t="str">
        <f>IF('[1]King plakken'!$K3056="","",'[1]King plakken'!$K3056)</f>
        <v>Puzzels-&gt;Puzzel</v>
      </c>
      <c r="I3055" s="1" t="str">
        <f>IF('[1]King plakken'!$L3056="","",'[1]King plakken'!$L3056)</f>
        <v>Beschikbaar</v>
      </c>
      <c r="J3055" s="1" t="str">
        <f>IF('[1]King plakken'!$M3056="","",'[1]King plakken'!$M3056)</f>
        <v>Eurographics</v>
      </c>
      <c r="K3055" s="1">
        <f>IF('[1]King plakken'!$E3056="","",'[1]King plakken'!$E3056)</f>
        <v>6</v>
      </c>
    </row>
    <row r="3056" spans="1:11" x14ac:dyDescent="0.25">
      <c r="A3056" s="1" t="str">
        <f>IF('[1]King plakken'!$A3057="","",'[1]King plakken'!$A3057)</f>
        <v>EUR-6000-0790</v>
      </c>
      <c r="B3056" s="1" t="str">
        <f>IF('[1]King plakken'!$G3057="","",'[1]King plakken'!$G3057)</f>
        <v>0628136607902</v>
      </c>
      <c r="C3056" s="1" t="str">
        <f>IF('[1]King plakken'!$D3057="","",'[1]King plakken'!$D3057)</f>
        <v>Christmas Cottage - Dominic Davison (1000) (winter)</v>
      </c>
      <c r="D3056" s="3">
        <f>IF('[1]King plakken'!$C3057="","",'[1]King plakken'!$C3057)</f>
        <v>7.5</v>
      </c>
      <c r="E3056" s="3">
        <f>IF('[1]King plakken'!$F3057="","",'[1]King plakken'!$F3057)</f>
        <v>14.99</v>
      </c>
      <c r="F3056" s="4" t="str">
        <f>IF('[1]King plakken'!$B3057="","",IF('[1]King plakken'!$B3057=11,SUBSTITUTE('[1]King plakken'!$B3057,11,"21%"),SUBSTITUTE('[1]King plakken'!$B3057,12,"9%")))</f>
        <v>21%</v>
      </c>
      <c r="G3056" s="2">
        <f>IF('[1]King plakken'!$H3057="","",IF('[1]King plakken'!$H3057-'[1]King plakken'!$I3057-'[1]King plakken'!$J3057&lt;0,0,'[1]King plakken'!$H3057-'[1]King plakken'!$I3057-'[1]King plakken'!$J3057))</f>
        <v>0</v>
      </c>
      <c r="H3056" s="1" t="str">
        <f>IF('[1]King plakken'!$K3057="","",'[1]King plakken'!$K3057)</f>
        <v>Puzzels-&gt;Puzzel</v>
      </c>
      <c r="I3056" s="1" t="str">
        <f>IF('[1]King plakken'!$L3057="","",'[1]King plakken'!$L3057)</f>
        <v>Beschikbaar</v>
      </c>
      <c r="J3056" s="1" t="str">
        <f>IF('[1]King plakken'!$M3057="","",'[1]King plakken'!$M3057)</f>
        <v>Eurographics</v>
      </c>
      <c r="K3056" s="1">
        <f>IF('[1]King plakken'!$E3057="","",'[1]King plakken'!$E3057)</f>
        <v>6</v>
      </c>
    </row>
    <row r="3057" spans="1:11" x14ac:dyDescent="0.25">
      <c r="A3057" s="1" t="str">
        <f>IF('[1]King plakken'!$A3058="","",'[1]King plakken'!$A3058)</f>
        <v>EUR-6000-0793</v>
      </c>
      <c r="B3057" s="1" t="str">
        <f>IF('[1]King plakken'!$G3058="","",'[1]King plakken'!$G3058)</f>
        <v>0628136607933</v>
      </c>
      <c r="C3057" s="1" t="str">
        <f>IF('[1]King plakken'!$D3058="","",'[1]King plakken'!$D3058)</f>
        <v>New Discoveries - Daniel (1000)</v>
      </c>
      <c r="D3057" s="3">
        <f>IF('[1]King plakken'!$C3058="","",'[1]King plakken'!$C3058)</f>
        <v>7.5</v>
      </c>
      <c r="E3057" s="3">
        <f>IF('[1]King plakken'!$F3058="","",'[1]King plakken'!$F3058)</f>
        <v>14.99</v>
      </c>
      <c r="F3057" s="4" t="str">
        <f>IF('[1]King plakken'!$B3058="","",IF('[1]King plakken'!$B3058=11,SUBSTITUTE('[1]King plakken'!$B3058,11,"21%"),SUBSTITUTE('[1]King plakken'!$B3058,12,"9%")))</f>
        <v>21%</v>
      </c>
      <c r="G3057" s="2">
        <f>IF('[1]King plakken'!$H3058="","",IF('[1]King plakken'!$H3058-'[1]King plakken'!$I3058-'[1]King plakken'!$J3058&lt;0,0,'[1]King plakken'!$H3058-'[1]King plakken'!$I3058-'[1]King plakken'!$J3058))</f>
        <v>2</v>
      </c>
      <c r="H3057" s="1" t="str">
        <f>IF('[1]King plakken'!$K3058="","",'[1]King plakken'!$K3058)</f>
        <v>Puzzels-&gt;Puzzel</v>
      </c>
      <c r="I3057" s="1" t="str">
        <f>IF('[1]King plakken'!$L3058="","",'[1]King plakken'!$L3058)</f>
        <v>Beschikbaar</v>
      </c>
      <c r="J3057" s="1" t="str">
        <f>IF('[1]King plakken'!$M3058="","",'[1]King plakken'!$M3058)</f>
        <v>Eurographics</v>
      </c>
      <c r="K3057" s="1">
        <f>IF('[1]King plakken'!$E3058="","",'[1]King plakken'!$E3058)</f>
        <v>6</v>
      </c>
    </row>
    <row r="3058" spans="1:11" x14ac:dyDescent="0.25">
      <c r="A3058" s="1" t="str">
        <f>IF('[1]King plakken'!$A3059="","",'[1]King plakken'!$A3059)</f>
        <v>EUR-6000-0795</v>
      </c>
      <c r="B3058" s="1" t="str">
        <f>IF('[1]King plakken'!$G3059="","",'[1]King plakken'!$G3059)</f>
        <v>0628136607957</v>
      </c>
      <c r="C3058" s="1" t="str">
        <f>IF('[1]King plakken'!$D3059="","",'[1]King plakken'!$D3059)</f>
        <v>Something Old Something New (1000)</v>
      </c>
      <c r="D3058" s="3">
        <f>IF('[1]King plakken'!$C3059="","",'[1]King plakken'!$C3059)</f>
        <v>7.5</v>
      </c>
      <c r="E3058" s="3">
        <f>IF('[1]King plakken'!$F3059="","",'[1]King plakken'!$F3059)</f>
        <v>14.99</v>
      </c>
      <c r="F3058" s="4" t="str">
        <f>IF('[1]King plakken'!$B3059="","",IF('[1]King plakken'!$B3059=11,SUBSTITUTE('[1]King plakken'!$B3059,11,"21%"),SUBSTITUTE('[1]King plakken'!$B3059,12,"9%")))</f>
        <v>21%</v>
      </c>
      <c r="G3058" s="2">
        <f>IF('[1]King plakken'!$H3059="","",IF('[1]King plakken'!$H3059-'[1]King plakken'!$I3059-'[1]King plakken'!$J3059&lt;0,0,'[1]King plakken'!$H3059-'[1]King plakken'!$I3059-'[1]King plakken'!$J3059))</f>
        <v>1</v>
      </c>
      <c r="H3058" s="1" t="str">
        <f>IF('[1]King plakken'!$K3059="","",'[1]King plakken'!$K3059)</f>
        <v>Puzzels-&gt;Puzzel</v>
      </c>
      <c r="I3058" s="1" t="str">
        <f>IF('[1]King plakken'!$L3059="","",'[1]King plakken'!$L3059)</f>
        <v>Beschikbaar</v>
      </c>
      <c r="J3058" s="1" t="str">
        <f>IF('[1]King plakken'!$M3059="","",'[1]King plakken'!$M3059)</f>
        <v>Eurographics</v>
      </c>
      <c r="K3058" s="1">
        <f>IF('[1]King plakken'!$E3059="","",'[1]King plakken'!$E3059)</f>
        <v>6</v>
      </c>
    </row>
    <row r="3059" spans="1:11" x14ac:dyDescent="0.25">
      <c r="A3059" s="1" t="str">
        <f>IF('[1]King plakken'!$A3060="","",'[1]King plakken'!$A3060)</f>
        <v>EUR-6000-0800</v>
      </c>
      <c r="B3059" s="1" t="str">
        <f>IF('[1]King plakken'!$G3060="","",'[1]King plakken'!$G3060)</f>
        <v>0628136608008</v>
      </c>
      <c r="C3059" s="1" t="str">
        <f>IF('[1]King plakken'!$D3060="","",'[1]King plakken'!$D3060)</f>
        <v>The VW Beetle (1000)</v>
      </c>
      <c r="D3059" s="3">
        <f>IF('[1]King plakken'!$C3060="","",'[1]King plakken'!$C3060)</f>
        <v>7.5</v>
      </c>
      <c r="E3059" s="3">
        <f>IF('[1]King plakken'!$F3060="","",'[1]King plakken'!$F3060)</f>
        <v>14.99</v>
      </c>
      <c r="F3059" s="4" t="str">
        <f>IF('[1]King plakken'!$B3060="","",IF('[1]King plakken'!$B3060=11,SUBSTITUTE('[1]King plakken'!$B3060,11,"21%"),SUBSTITUTE('[1]King plakken'!$B3060,12,"9%")))</f>
        <v>21%</v>
      </c>
      <c r="G3059" s="2">
        <f>IF('[1]King plakken'!$H3060="","",IF('[1]King plakken'!$H3060-'[1]King plakken'!$I3060-'[1]King plakken'!$J3060&lt;0,0,'[1]King plakken'!$H3060-'[1]King plakken'!$I3060-'[1]King plakken'!$J3060))</f>
        <v>2</v>
      </c>
      <c r="H3059" s="1" t="str">
        <f>IF('[1]King plakken'!$K3060="","",'[1]King plakken'!$K3060)</f>
        <v>Puzzels-&gt;Puzzel</v>
      </c>
      <c r="I3059" s="1" t="str">
        <f>IF('[1]King plakken'!$L3060="","",'[1]King plakken'!$L3060)</f>
        <v>Beschikbaar</v>
      </c>
      <c r="J3059" s="1" t="str">
        <f>IF('[1]King plakken'!$M3060="","",'[1]King plakken'!$M3060)</f>
        <v>Eurographics</v>
      </c>
      <c r="K3059" s="1">
        <f>IF('[1]King plakken'!$E3060="","",'[1]King plakken'!$E3060)</f>
        <v>6</v>
      </c>
    </row>
    <row r="3060" spans="1:11" x14ac:dyDescent="0.25">
      <c r="A3060" s="1" t="str">
        <f>IF('[1]King plakken'!$A3061="","",'[1]King plakken'!$A3061)</f>
        <v>EUR-6000-0802</v>
      </c>
      <c r="B3060" s="1" t="str">
        <f>IF('[1]King plakken'!$G3061="","",'[1]King plakken'!$G3061)</f>
        <v>0628136608022</v>
      </c>
      <c r="C3060" s="1" t="str">
        <f>IF('[1]King plakken'!$D3061="","",'[1]King plakken'!$D3061)</f>
        <v>Self-Portrait with Thorn Neclace and Hummingbird - Frida Kahlo (1000)</v>
      </c>
      <c r="D3060" s="3">
        <f>IF('[1]King plakken'!$C3061="","",'[1]King plakken'!$C3061)</f>
        <v>7.5</v>
      </c>
      <c r="E3060" s="3">
        <f>IF('[1]King plakken'!$F3061="","",'[1]King plakken'!$F3061)</f>
        <v>14.99</v>
      </c>
      <c r="F3060" s="4" t="str">
        <f>IF('[1]King plakken'!$B3061="","",IF('[1]King plakken'!$B3061=11,SUBSTITUTE('[1]King plakken'!$B3061,11,"21%"),SUBSTITUTE('[1]King plakken'!$B3061,12,"9%")))</f>
        <v>21%</v>
      </c>
      <c r="G3060" s="2">
        <f>IF('[1]King plakken'!$H3061="","",IF('[1]King plakken'!$H3061-'[1]King plakken'!$I3061-'[1]King plakken'!$J3061&lt;0,0,'[1]King plakken'!$H3061-'[1]King plakken'!$I3061-'[1]King plakken'!$J3061))</f>
        <v>15</v>
      </c>
      <c r="H3060" s="1" t="str">
        <f>IF('[1]King plakken'!$K3061="","",'[1]King plakken'!$K3061)</f>
        <v>Puzzels-&gt;Puzzel</v>
      </c>
      <c r="I3060" s="1" t="str">
        <f>IF('[1]King plakken'!$L3061="","",'[1]King plakken'!$L3061)</f>
        <v>Beschikbaar</v>
      </c>
      <c r="J3060" s="1" t="str">
        <f>IF('[1]King plakken'!$M3061="","",'[1]King plakken'!$M3061)</f>
        <v>Eurographics</v>
      </c>
      <c r="K3060" s="1">
        <f>IF('[1]King plakken'!$E3061="","",'[1]King plakken'!$E3061)</f>
        <v>6</v>
      </c>
    </row>
    <row r="3061" spans="1:11" x14ac:dyDescent="0.25">
      <c r="A3061" s="1" t="str">
        <f>IF('[1]King plakken'!$A3062="","",'[1]King plakken'!$A3062)</f>
        <v>EUR-6000-0806</v>
      </c>
      <c r="B3061" s="1" t="str">
        <f>IF('[1]King plakken'!$G3062="","",'[1]King plakken'!$G3062)</f>
        <v>0628136608060</v>
      </c>
      <c r="C3061" s="1" t="str">
        <f>IF('[1]King plakken'!$D3062="","",'[1]King plakken'!$D3062)</f>
        <v>Flower Seed Catalog Covers (1000)</v>
      </c>
      <c r="D3061" s="3">
        <f>IF('[1]King plakken'!$C3062="","",'[1]King plakken'!$C3062)</f>
        <v>7.5</v>
      </c>
      <c r="E3061" s="3">
        <f>IF('[1]King plakken'!$F3062="","",'[1]King plakken'!$F3062)</f>
        <v>14.99</v>
      </c>
      <c r="F3061" s="4" t="str">
        <f>IF('[1]King plakken'!$B3062="","",IF('[1]King plakken'!$B3062=11,SUBSTITUTE('[1]King plakken'!$B3062,11,"21%"),SUBSTITUTE('[1]King plakken'!$B3062,12,"9%")))</f>
        <v>21%</v>
      </c>
      <c r="G3061" s="2">
        <f>IF('[1]King plakken'!$H3062="","",IF('[1]King plakken'!$H3062-'[1]King plakken'!$I3062-'[1]King plakken'!$J3062&lt;0,0,'[1]King plakken'!$H3062-'[1]King plakken'!$I3062-'[1]King plakken'!$J3062))</f>
        <v>6</v>
      </c>
      <c r="H3061" s="1" t="str">
        <f>IF('[1]King plakken'!$K3062="","",'[1]King plakken'!$K3062)</f>
        <v>Puzzels-&gt;Puzzel</v>
      </c>
      <c r="I3061" s="1" t="str">
        <f>IF('[1]King plakken'!$L3062="","",'[1]King plakken'!$L3062)</f>
        <v>Beschikbaar</v>
      </c>
      <c r="J3061" s="1" t="str">
        <f>IF('[1]King plakken'!$M3062="","",'[1]King plakken'!$M3062)</f>
        <v>Eurographics</v>
      </c>
      <c r="K3061" s="1">
        <f>IF('[1]King plakken'!$E3062="","",'[1]King plakken'!$E3062)</f>
        <v>6</v>
      </c>
    </row>
    <row r="3062" spans="1:11" x14ac:dyDescent="0.25">
      <c r="A3062" s="1" t="str">
        <f>IF('[1]King plakken'!$A3063="","",'[1]King plakken'!$A3063)</f>
        <v>EUR-6000-0807</v>
      </c>
      <c r="B3062" s="1" t="str">
        <f>IF('[1]King plakken'!$G3063="","",'[1]King plakken'!$G3063)</f>
        <v>0628136608077</v>
      </c>
      <c r="C3062" s="1" t="str">
        <f>IF('[1]King plakken'!$D3063="","",'[1]King plakken'!$D3063)</f>
        <v>John Lennon Color Portraits (1000)</v>
      </c>
      <c r="D3062" s="3">
        <f>IF('[1]King plakken'!$C3063="","",'[1]King plakken'!$C3063)</f>
        <v>7.5</v>
      </c>
      <c r="E3062" s="3">
        <f>IF('[1]King plakken'!$F3063="","",'[1]King plakken'!$F3063)</f>
        <v>14.99</v>
      </c>
      <c r="F3062" s="4" t="str">
        <f>IF('[1]King plakken'!$B3063="","",IF('[1]King plakken'!$B3063=11,SUBSTITUTE('[1]King plakken'!$B3063,11,"21%"),SUBSTITUTE('[1]King plakken'!$B3063,12,"9%")))</f>
        <v>21%</v>
      </c>
      <c r="G3062" s="2">
        <f>IF('[1]King plakken'!$H3063="","",IF('[1]King plakken'!$H3063-'[1]King plakken'!$I3063-'[1]King plakken'!$J3063&lt;0,0,'[1]King plakken'!$H3063-'[1]King plakken'!$I3063-'[1]King plakken'!$J3063))</f>
        <v>2</v>
      </c>
      <c r="H3062" s="1" t="str">
        <f>IF('[1]King plakken'!$K3063="","",'[1]King plakken'!$K3063)</f>
        <v>Puzzels-&gt;Puzzel</v>
      </c>
      <c r="I3062" s="1" t="str">
        <f>IF('[1]King plakken'!$L3063="","",'[1]King plakken'!$L3063)</f>
        <v>Beschikbaar</v>
      </c>
      <c r="J3062" s="1" t="str">
        <f>IF('[1]King plakken'!$M3063="","",'[1]King plakken'!$M3063)</f>
        <v>Eurographics</v>
      </c>
      <c r="K3062" s="1">
        <f>IF('[1]King plakken'!$E3063="","",'[1]King plakken'!$E3063)</f>
        <v>6</v>
      </c>
    </row>
    <row r="3063" spans="1:11" x14ac:dyDescent="0.25">
      <c r="A3063" s="1" t="str">
        <f>IF('[1]King plakken'!$A3064="","",'[1]King plakken'!$A3064)</f>
        <v>EUR-6000-0808</v>
      </c>
      <c r="B3063" s="1" t="str">
        <f>IF('[1]King plakken'!$G3064="","",'[1]King plakken'!$G3064)</f>
        <v>0628136608084</v>
      </c>
      <c r="C3063" s="1" t="str">
        <f>IF('[1]King plakken'!$D3064="","",'[1]King plakken'!$D3064)</f>
        <v>John Lennon Live in New York (1000)</v>
      </c>
      <c r="D3063" s="3">
        <f>IF('[1]King plakken'!$C3064="","",'[1]King plakken'!$C3064)</f>
        <v>7.5</v>
      </c>
      <c r="E3063" s="3">
        <f>IF('[1]King plakken'!$F3064="","",'[1]King plakken'!$F3064)</f>
        <v>14.99</v>
      </c>
      <c r="F3063" s="4" t="str">
        <f>IF('[1]King plakken'!$B3064="","",IF('[1]King plakken'!$B3064=11,SUBSTITUTE('[1]King plakken'!$B3064,11,"21%"),SUBSTITUTE('[1]King plakken'!$B3064,12,"9%")))</f>
        <v>21%</v>
      </c>
      <c r="G3063" s="2">
        <f>IF('[1]King plakken'!$H3064="","",IF('[1]King plakken'!$H3064-'[1]King plakken'!$I3064-'[1]King plakken'!$J3064&lt;0,0,'[1]King plakken'!$H3064-'[1]King plakken'!$I3064-'[1]King plakken'!$J3064))</f>
        <v>3</v>
      </c>
      <c r="H3063" s="1" t="str">
        <f>IF('[1]King plakken'!$K3064="","",'[1]King plakken'!$K3064)</f>
        <v>Puzzels-&gt;Puzzel</v>
      </c>
      <c r="I3063" s="1" t="str">
        <f>IF('[1]King plakken'!$L3064="","",'[1]King plakken'!$L3064)</f>
        <v>Beschikbaar</v>
      </c>
      <c r="J3063" s="1" t="str">
        <f>IF('[1]King plakken'!$M3064="","",'[1]King plakken'!$M3064)</f>
        <v>Eurographics</v>
      </c>
      <c r="K3063" s="1">
        <f>IF('[1]King plakken'!$E3064="","",'[1]King plakken'!$E3064)</f>
        <v>6</v>
      </c>
    </row>
    <row r="3064" spans="1:11" x14ac:dyDescent="0.25">
      <c r="A3064" s="1" t="str">
        <f>IF('[1]King plakken'!$A3065="","",'[1]King plakken'!$A3065)</f>
        <v>EUR-6000-0810</v>
      </c>
      <c r="B3064" s="1" t="str">
        <f>IF('[1]King plakken'!$G3065="","",'[1]King plakken'!$G3065)</f>
        <v>0628136608107</v>
      </c>
      <c r="C3064" s="1" t="str">
        <f>IF('[1]King plakken'!$D3065="","",'[1]King plakken'!$D3065)</f>
        <v>Roses - Seed Catalogue (1000)</v>
      </c>
      <c r="D3064" s="3">
        <f>IF('[1]King plakken'!$C3065="","",'[1]King plakken'!$C3065)</f>
        <v>7.5</v>
      </c>
      <c r="E3064" s="3">
        <f>IF('[1]King plakken'!$F3065="","",'[1]King plakken'!$F3065)</f>
        <v>14.99</v>
      </c>
      <c r="F3064" s="4" t="str">
        <f>IF('[1]King plakken'!$B3065="","",IF('[1]King plakken'!$B3065=11,SUBSTITUTE('[1]King plakken'!$B3065,11,"21%"),SUBSTITUTE('[1]King plakken'!$B3065,12,"9%")))</f>
        <v>21%</v>
      </c>
      <c r="G3064" s="2">
        <f>IF('[1]King plakken'!$H3065="","",IF('[1]King plakken'!$H3065-'[1]King plakken'!$I3065-'[1]King plakken'!$J3065&lt;0,0,'[1]King plakken'!$H3065-'[1]King plakken'!$I3065-'[1]King plakken'!$J3065))</f>
        <v>0</v>
      </c>
      <c r="H3064" s="1" t="str">
        <f>IF('[1]King plakken'!$K3065="","",'[1]King plakken'!$K3065)</f>
        <v>Puzzels-&gt;Puzzel</v>
      </c>
      <c r="I3064" s="1" t="str">
        <f>IF('[1]King plakken'!$L3065="","",'[1]King plakken'!$L3065)</f>
        <v>Beschikbaar</v>
      </c>
      <c r="J3064" s="1" t="str">
        <f>IF('[1]King plakken'!$M3065="","",'[1]King plakken'!$M3065)</f>
        <v>Eurographics</v>
      </c>
      <c r="K3064" s="1">
        <f>IF('[1]King plakken'!$E3065="","",'[1]King plakken'!$E3065)</f>
        <v>6</v>
      </c>
    </row>
    <row r="3065" spans="1:11" x14ac:dyDescent="0.25">
      <c r="A3065" s="1" t="str">
        <f>IF('[1]King plakken'!$A3066="","",'[1]King plakken'!$A3066)</f>
        <v>EUR-6000-0812</v>
      </c>
      <c r="B3065" s="1" t="str">
        <f>IF('[1]King plakken'!$G3066="","",'[1]King plakken'!$G3066)</f>
        <v>0628136608121</v>
      </c>
      <c r="C3065" s="1" t="str">
        <f>IF('[1]King plakken'!$D3066="","",'[1]King plakken'!$D3066)</f>
        <v>Marilyn Monroe Red Portrait (1000)</v>
      </c>
      <c r="D3065" s="3">
        <f>IF('[1]King plakken'!$C3066="","",'[1]King plakken'!$C3066)</f>
        <v>7.5</v>
      </c>
      <c r="E3065" s="3">
        <f>IF('[1]King plakken'!$F3066="","",'[1]King plakken'!$F3066)</f>
        <v>14.99</v>
      </c>
      <c r="F3065" s="4" t="str">
        <f>IF('[1]King plakken'!$B3066="","",IF('[1]King plakken'!$B3066=11,SUBSTITUTE('[1]King plakken'!$B3066,11,"21%"),SUBSTITUTE('[1]King plakken'!$B3066,12,"9%")))</f>
        <v>21%</v>
      </c>
      <c r="G3065" s="2">
        <f>IF('[1]King plakken'!$H3066="","",IF('[1]King plakken'!$H3066-'[1]King plakken'!$I3066-'[1]King plakken'!$J3066&lt;0,0,'[1]King plakken'!$H3066-'[1]King plakken'!$I3066-'[1]King plakken'!$J3066))</f>
        <v>12</v>
      </c>
      <c r="H3065" s="1" t="str">
        <f>IF('[1]King plakken'!$K3066="","",'[1]King plakken'!$K3066)</f>
        <v>Puzzels-&gt;Puzzel</v>
      </c>
      <c r="I3065" s="1" t="str">
        <f>IF('[1]King plakken'!$L3066="","",'[1]King plakken'!$L3066)</f>
        <v>Beschikbaar</v>
      </c>
      <c r="J3065" s="1" t="str">
        <f>IF('[1]King plakken'!$M3066="","",'[1]King plakken'!$M3066)</f>
        <v>Eurographics</v>
      </c>
      <c r="K3065" s="1">
        <f>IF('[1]King plakken'!$E3066="","",'[1]King plakken'!$E3066)</f>
        <v>6</v>
      </c>
    </row>
    <row r="3066" spans="1:11" x14ac:dyDescent="0.25">
      <c r="A3066" s="1" t="str">
        <f>IF('[1]King plakken'!$A3067="","",'[1]King plakken'!$A3067)</f>
        <v>EUR-6000-0813</v>
      </c>
      <c r="B3066" s="1" t="str">
        <f>IF('[1]King plakken'!$G3067="","",'[1]King plakken'!$G3067)</f>
        <v>0628136608138</v>
      </c>
      <c r="C3066" s="1" t="str">
        <f>IF('[1]King plakken'!$D3067="","",'[1]King plakken'!$D3067)</f>
        <v>Elvis Presley Comeback Special (1000)</v>
      </c>
      <c r="D3066" s="3">
        <f>IF('[1]King plakken'!$C3067="","",'[1]King plakken'!$C3067)</f>
        <v>7.5</v>
      </c>
      <c r="E3066" s="3">
        <f>IF('[1]King plakken'!$F3067="","",'[1]King plakken'!$F3067)</f>
        <v>14.99</v>
      </c>
      <c r="F3066" s="4" t="str">
        <f>IF('[1]King plakken'!$B3067="","",IF('[1]King plakken'!$B3067=11,SUBSTITUTE('[1]King plakken'!$B3067,11,"21%"),SUBSTITUTE('[1]King plakken'!$B3067,12,"9%")))</f>
        <v>21%</v>
      </c>
      <c r="G3066" s="2">
        <f>IF('[1]King plakken'!$H3067="","",IF('[1]King plakken'!$H3067-'[1]King plakken'!$I3067-'[1]King plakken'!$J3067&lt;0,0,'[1]King plakken'!$H3067-'[1]King plakken'!$I3067-'[1]King plakken'!$J3067))</f>
        <v>2</v>
      </c>
      <c r="H3066" s="1" t="str">
        <f>IF('[1]King plakken'!$K3067="","",'[1]King plakken'!$K3067)</f>
        <v>Puzzels-&gt;Puzzel</v>
      </c>
      <c r="I3066" s="1" t="str">
        <f>IF('[1]King plakken'!$L3067="","",'[1]King plakken'!$L3067)</f>
        <v>Beschikbaar</v>
      </c>
      <c r="J3066" s="1" t="str">
        <f>IF('[1]King plakken'!$M3067="","",'[1]King plakken'!$M3067)</f>
        <v>Eurographics</v>
      </c>
      <c r="K3066" s="1">
        <f>IF('[1]King plakken'!$E3067="","",'[1]King plakken'!$E3067)</f>
        <v>6</v>
      </c>
    </row>
    <row r="3067" spans="1:11" x14ac:dyDescent="0.25">
      <c r="A3067" s="1" t="str">
        <f>IF('[1]King plakken'!$A3068="","",'[1]King plakken'!$A3068)</f>
        <v>EUR-6000-0815</v>
      </c>
      <c r="B3067" s="1" t="str">
        <f>IF('[1]King plakken'!$G3068="","",'[1]King plakken'!$G3068)</f>
        <v>0628136608152</v>
      </c>
      <c r="C3067" s="1" t="str">
        <f>IF('[1]King plakken'!$D3068="","",'[1]King plakken'!$D3068)</f>
        <v>What's your Bug? (1000)</v>
      </c>
      <c r="D3067" s="3">
        <f>IF('[1]King plakken'!$C3068="","",'[1]King plakken'!$C3068)</f>
        <v>7.5</v>
      </c>
      <c r="E3067" s="3">
        <f>IF('[1]King plakken'!$F3068="","",'[1]King plakken'!$F3068)</f>
        <v>14.99</v>
      </c>
      <c r="F3067" s="4" t="str">
        <f>IF('[1]King plakken'!$B3068="","",IF('[1]King plakken'!$B3068=11,SUBSTITUTE('[1]King plakken'!$B3068,11,"21%"),SUBSTITUTE('[1]King plakken'!$B3068,12,"9%")))</f>
        <v>21%</v>
      </c>
      <c r="G3067" s="2">
        <f>IF('[1]King plakken'!$H3068="","",IF('[1]King plakken'!$H3068-'[1]King plakken'!$I3068-'[1]King plakken'!$J3068&lt;0,0,'[1]King plakken'!$H3068-'[1]King plakken'!$I3068-'[1]King plakken'!$J3068))</f>
        <v>0</v>
      </c>
      <c r="H3067" s="1" t="str">
        <f>IF('[1]King plakken'!$K3068="","",'[1]King plakken'!$K3068)</f>
        <v>Puzzels-&gt;Puzzel</v>
      </c>
      <c r="I3067" s="1" t="str">
        <f>IF('[1]King plakken'!$L3068="","",'[1]King plakken'!$L3068)</f>
        <v>Beschikbaar</v>
      </c>
      <c r="J3067" s="1" t="str">
        <f>IF('[1]King plakken'!$M3068="","",'[1]King plakken'!$M3068)</f>
        <v>Eurographics</v>
      </c>
      <c r="K3067" s="1">
        <f>IF('[1]King plakken'!$E3068="","",'[1]King plakken'!$E3068)</f>
        <v>6</v>
      </c>
    </row>
    <row r="3068" spans="1:11" x14ac:dyDescent="0.25">
      <c r="A3068" s="1" t="str">
        <f>IF('[1]King plakken'!$A3069="","",'[1]King plakken'!$A3069)</f>
        <v>EUR-6000-0821</v>
      </c>
      <c r="B3068" s="1" t="str">
        <f>IF('[1]King plakken'!$G3069="","",'[1]King plakken'!$G3069)</f>
        <v>0628136608213</v>
      </c>
      <c r="C3068" s="1" t="str">
        <f>IF('[1]King plakken'!$D3069="","",'[1]King plakken'!$D3069)</f>
        <v>The World of Birds (1000)</v>
      </c>
      <c r="D3068" s="3">
        <f>IF('[1]King plakken'!$C3069="","",'[1]King plakken'!$C3069)</f>
        <v>7.5</v>
      </c>
      <c r="E3068" s="3">
        <f>IF('[1]King plakken'!$F3069="","",'[1]King plakken'!$F3069)</f>
        <v>14.99</v>
      </c>
      <c r="F3068" s="4" t="str">
        <f>IF('[1]King plakken'!$B3069="","",IF('[1]King plakken'!$B3069=11,SUBSTITUTE('[1]King plakken'!$B3069,11,"21%"),SUBSTITUTE('[1]King plakken'!$B3069,12,"9%")))</f>
        <v>21%</v>
      </c>
      <c r="G3068" s="2">
        <f>IF('[1]King plakken'!$H3069="","",IF('[1]King plakken'!$H3069-'[1]King plakken'!$I3069-'[1]King plakken'!$J3069&lt;0,0,'[1]King plakken'!$H3069-'[1]King plakken'!$I3069-'[1]King plakken'!$J3069))</f>
        <v>0</v>
      </c>
      <c r="H3068" s="1" t="str">
        <f>IF('[1]King plakken'!$K3069="","",'[1]King plakken'!$K3069)</f>
        <v>Puzzels-&gt;Puzzel</v>
      </c>
      <c r="I3068" s="1" t="str">
        <f>IF('[1]King plakken'!$L3069="","",'[1]King plakken'!$L3069)</f>
        <v>Beschikbaar</v>
      </c>
      <c r="J3068" s="1" t="str">
        <f>IF('[1]King plakken'!$M3069="","",'[1]King plakken'!$M3069)</f>
        <v>Eurographics</v>
      </c>
      <c r="K3068" s="1">
        <f>IF('[1]King plakken'!$E3069="","",'[1]King plakken'!$E3069)</f>
        <v>6</v>
      </c>
    </row>
    <row r="3069" spans="1:11" x14ac:dyDescent="0.25">
      <c r="A3069" s="1" t="str">
        <f>IF('[1]King plakken'!$A3070="","",'[1]King plakken'!$A3070)</f>
        <v>EUR-6000-0822</v>
      </c>
      <c r="B3069" s="1" t="str">
        <f>IF('[1]King plakken'!$G3070="","",'[1]King plakken'!$G3070)</f>
        <v>0628136608220</v>
      </c>
      <c r="C3069" s="1" t="str">
        <f>IF('[1]King plakken'!$D3070="","",'[1]King plakken'!$D3070)</f>
        <v>The Lamborghini Legend (1000)</v>
      </c>
      <c r="D3069" s="3">
        <f>IF('[1]King plakken'!$C3070="","",'[1]King plakken'!$C3070)</f>
        <v>7.5</v>
      </c>
      <c r="E3069" s="3">
        <f>IF('[1]King plakken'!$F3070="","",'[1]King plakken'!$F3070)</f>
        <v>14.99</v>
      </c>
      <c r="F3069" s="4" t="str">
        <f>IF('[1]King plakken'!$B3070="","",IF('[1]King plakken'!$B3070=11,SUBSTITUTE('[1]King plakken'!$B3070,11,"21%"),SUBSTITUTE('[1]King plakken'!$B3070,12,"9%")))</f>
        <v>21%</v>
      </c>
      <c r="G3069" s="2">
        <f>IF('[1]King plakken'!$H3070="","",IF('[1]King plakken'!$H3070-'[1]King plakken'!$I3070-'[1]King plakken'!$J3070&lt;0,0,'[1]King plakken'!$H3070-'[1]King plakken'!$I3070-'[1]King plakken'!$J3070))</f>
        <v>2</v>
      </c>
      <c r="H3069" s="1" t="str">
        <f>IF('[1]King plakken'!$K3070="","",'[1]King plakken'!$K3070)</f>
        <v>Puzzels-&gt;Puzzel</v>
      </c>
      <c r="I3069" s="1" t="str">
        <f>IF('[1]King plakken'!$L3070="","",'[1]King plakken'!$L3070)</f>
        <v>Beschikbaar</v>
      </c>
      <c r="J3069" s="1" t="str">
        <f>IF('[1]King plakken'!$M3070="","",'[1]King plakken'!$M3070)</f>
        <v>Eurographics</v>
      </c>
      <c r="K3069" s="1">
        <f>IF('[1]King plakken'!$E3070="","",'[1]King plakken'!$E3070)</f>
        <v>6</v>
      </c>
    </row>
    <row r="3070" spans="1:11" x14ac:dyDescent="0.25">
      <c r="A3070" s="1" t="str">
        <f>IF('[1]King plakken'!$A3071="","",'[1]King plakken'!$A3071)</f>
        <v>EUR-6000-0824</v>
      </c>
      <c r="B3070" s="1" t="str">
        <f>IF('[1]King plakken'!$G3071="","",'[1]King plakken'!$G3071)</f>
        <v>0628136608244</v>
      </c>
      <c r="C3070" s="1" t="str">
        <f>IF('[1]King plakken'!$D3071="","",'[1]King plakken'!$D3071)</f>
        <v>Four Seasons - Alphonse Mucha (1000)</v>
      </c>
      <c r="D3070" s="3">
        <f>IF('[1]King plakken'!$C3071="","",'[1]King plakken'!$C3071)</f>
        <v>7.5</v>
      </c>
      <c r="E3070" s="3">
        <f>IF('[1]King plakken'!$F3071="","",'[1]King plakken'!$F3071)</f>
        <v>14.99</v>
      </c>
      <c r="F3070" s="4" t="str">
        <f>IF('[1]King plakken'!$B3071="","",IF('[1]King plakken'!$B3071=11,SUBSTITUTE('[1]King plakken'!$B3071,11,"21%"),SUBSTITUTE('[1]King plakken'!$B3071,12,"9%")))</f>
        <v>21%</v>
      </c>
      <c r="G3070" s="2">
        <f>IF('[1]King plakken'!$H3071="","",IF('[1]King plakken'!$H3071-'[1]King plakken'!$I3071-'[1]King plakken'!$J3071&lt;0,0,'[1]King plakken'!$H3071-'[1]King plakken'!$I3071-'[1]King plakken'!$J3071))</f>
        <v>19</v>
      </c>
      <c r="H3070" s="1" t="str">
        <f>IF('[1]King plakken'!$K3071="","",'[1]King plakken'!$K3071)</f>
        <v>Puzzels-&gt;Puzzel</v>
      </c>
      <c r="I3070" s="1" t="str">
        <f>IF('[1]King plakken'!$L3071="","",'[1]King plakken'!$L3071)</f>
        <v>Beschikbaar</v>
      </c>
      <c r="J3070" s="1" t="str">
        <f>IF('[1]King plakken'!$M3071="","",'[1]King plakken'!$M3071)</f>
        <v>Eurographics</v>
      </c>
      <c r="K3070" s="1">
        <f>IF('[1]King plakken'!$E3071="","",'[1]King plakken'!$E3071)</f>
        <v>6</v>
      </c>
    </row>
    <row r="3071" spans="1:11" x14ac:dyDescent="0.25">
      <c r="A3071" s="1" t="str">
        <f>IF('[1]King plakken'!$A3072="","",'[1]King plakken'!$A3072)</f>
        <v>EUR-6000-0825</v>
      </c>
      <c r="B3071" s="1" t="str">
        <f>IF('[1]King plakken'!$G3072="","",'[1]King plakken'!$G3072)</f>
        <v>0628136608251</v>
      </c>
      <c r="C3071" s="1" t="str">
        <f>IF('[1]King plakken'!$D3072="","",'[1]King plakken'!$D3072)</f>
        <v>Vegetable Garden Overcast - Camille Pissarro (1000)</v>
      </c>
      <c r="D3071" s="3">
        <f>IF('[1]King plakken'!$C3072="","",'[1]King plakken'!$C3072)</f>
        <v>7.5</v>
      </c>
      <c r="E3071" s="3">
        <f>IF('[1]King plakken'!$F3072="","",'[1]King plakken'!$F3072)</f>
        <v>14.99</v>
      </c>
      <c r="F3071" s="4" t="str">
        <f>IF('[1]King plakken'!$B3072="","",IF('[1]King plakken'!$B3072=11,SUBSTITUTE('[1]King plakken'!$B3072,11,"21%"),SUBSTITUTE('[1]King plakken'!$B3072,12,"9%")))</f>
        <v>21%</v>
      </c>
      <c r="G3071" s="2">
        <f>IF('[1]King plakken'!$H3072="","",IF('[1]King plakken'!$H3072-'[1]King plakken'!$I3072-'[1]King plakken'!$J3072&lt;0,0,'[1]King plakken'!$H3072-'[1]King plakken'!$I3072-'[1]King plakken'!$J3072))</f>
        <v>1</v>
      </c>
      <c r="H3071" s="1" t="str">
        <f>IF('[1]King plakken'!$K3072="","",'[1]King plakken'!$K3072)</f>
        <v>Puzzels-&gt;Puzzel</v>
      </c>
      <c r="I3071" s="1" t="str">
        <f>IF('[1]King plakken'!$L3072="","",'[1]King plakken'!$L3072)</f>
        <v>Beschikbaar</v>
      </c>
      <c r="J3071" s="1" t="str">
        <f>IF('[1]King plakken'!$M3072="","",'[1]King plakken'!$M3072)</f>
        <v>Eurographics</v>
      </c>
      <c r="K3071" s="1">
        <f>IF('[1]King plakken'!$E3072="","",'[1]King plakken'!$E3072)</f>
        <v>6</v>
      </c>
    </row>
    <row r="3072" spans="1:11" x14ac:dyDescent="0.25">
      <c r="A3072" s="1" t="str">
        <f>IF('[1]King plakken'!$A3073="","",'[1]King plakken'!$A3073)</f>
        <v>EUR-6000-0826</v>
      </c>
      <c r="B3072" s="1" t="str">
        <f>IF('[1]King plakken'!$G3073="","",'[1]King plakken'!$G3073)</f>
        <v>0628136608268</v>
      </c>
      <c r="C3072" s="1" t="str">
        <f>IF('[1]King plakken'!$D3073="","",'[1]King plakken'!$D3073)</f>
        <v>The Poppy Field - Claude Monet (1000)</v>
      </c>
      <c r="D3072" s="3">
        <f>IF('[1]King plakken'!$C3073="","",'[1]King plakken'!$C3073)</f>
        <v>7.5</v>
      </c>
      <c r="E3072" s="3">
        <f>IF('[1]King plakken'!$F3073="","",'[1]King plakken'!$F3073)</f>
        <v>14.99</v>
      </c>
      <c r="F3072" s="4" t="str">
        <f>IF('[1]King plakken'!$B3073="","",IF('[1]King plakken'!$B3073=11,SUBSTITUTE('[1]King plakken'!$B3073,11,"21%"),SUBSTITUTE('[1]King plakken'!$B3073,12,"9%")))</f>
        <v>21%</v>
      </c>
      <c r="G3072" s="2">
        <f>IF('[1]King plakken'!$H3073="","",IF('[1]King plakken'!$H3073-'[1]King plakken'!$I3073-'[1]King plakken'!$J3073&lt;0,0,'[1]King plakken'!$H3073-'[1]King plakken'!$I3073-'[1]King plakken'!$J3073))</f>
        <v>0</v>
      </c>
      <c r="H3072" s="1" t="str">
        <f>IF('[1]King plakken'!$K3073="","",'[1]King plakken'!$K3073)</f>
        <v>Puzzels-&gt;Puzzel</v>
      </c>
      <c r="I3072" s="1" t="str">
        <f>IF('[1]King plakken'!$L3073="","",'[1]King plakken'!$L3073)</f>
        <v>Beschikbaar</v>
      </c>
      <c r="J3072" s="1" t="str">
        <f>IF('[1]King plakken'!$M3073="","",'[1]King plakken'!$M3073)</f>
        <v>Eurographics</v>
      </c>
      <c r="K3072" s="1">
        <f>IF('[1]King plakken'!$E3073="","",'[1]King plakken'!$E3073)</f>
        <v>6</v>
      </c>
    </row>
    <row r="3073" spans="1:11" x14ac:dyDescent="0.25">
      <c r="A3073" s="1" t="str">
        <f>IF('[1]King plakken'!$A3074="","",'[1]King plakken'!$A3074)</f>
        <v>EUR-6000-0827</v>
      </c>
      <c r="B3073" s="1" t="str">
        <f>IF('[1]King plakken'!$G3074="","",'[1]King plakken'!$G3074)</f>
        <v>0628136608275</v>
      </c>
      <c r="C3073" s="1" t="str">
        <f>IF('[1]King plakken'!$D3074="","",'[1]King plakken'!$D3074)</f>
        <v>The Japanese Footbridge (1000)</v>
      </c>
      <c r="D3073" s="3">
        <f>IF('[1]King plakken'!$C3074="","",'[1]King plakken'!$C3074)</f>
        <v>7.5</v>
      </c>
      <c r="E3073" s="3">
        <f>IF('[1]King plakken'!$F3074="","",'[1]King plakken'!$F3074)</f>
        <v>14.99</v>
      </c>
      <c r="F3073" s="4" t="str">
        <f>IF('[1]King plakken'!$B3074="","",IF('[1]King plakken'!$B3074=11,SUBSTITUTE('[1]King plakken'!$B3074,11,"21%"),SUBSTITUTE('[1]King plakken'!$B3074,12,"9%")))</f>
        <v>21%</v>
      </c>
      <c r="G3073" s="2">
        <f>IF('[1]King plakken'!$H3074="","",IF('[1]King plakken'!$H3074-'[1]King plakken'!$I3074-'[1]King plakken'!$J3074&lt;0,0,'[1]King plakken'!$H3074-'[1]King plakken'!$I3074-'[1]King plakken'!$J3074))</f>
        <v>3</v>
      </c>
      <c r="H3073" s="1" t="str">
        <f>IF('[1]King plakken'!$K3074="","",'[1]King plakken'!$K3074)</f>
        <v>Puzzels-&gt;Puzzel</v>
      </c>
      <c r="I3073" s="1" t="str">
        <f>IF('[1]King plakken'!$L3074="","",'[1]King plakken'!$L3074)</f>
        <v>Beschikbaar</v>
      </c>
      <c r="J3073" s="1" t="str">
        <f>IF('[1]King plakken'!$M3074="","",'[1]King plakken'!$M3074)</f>
        <v>Eurographics</v>
      </c>
      <c r="K3073" s="1">
        <f>IF('[1]King plakken'!$E3074="","",'[1]King plakken'!$E3074)</f>
        <v>6</v>
      </c>
    </row>
    <row r="3074" spans="1:11" x14ac:dyDescent="0.25">
      <c r="A3074" s="1" t="str">
        <f>IF('[1]King plakken'!$A3075="","",'[1]King plakken'!$A3075)</f>
        <v>EUR-6000-0828</v>
      </c>
      <c r="B3074" s="1" t="str">
        <f>IF('[1]King plakken'!$G3075="","",'[1]King plakken'!$G3075)</f>
        <v>0628136608282</v>
      </c>
      <c r="C3074" s="1" t="str">
        <f>IF('[1]King plakken'!$D3075="","",'[1]King plakken'!$D3075)</f>
        <v>The Grand Canal of Venice - Edouard Manet (1000)</v>
      </c>
      <c r="D3074" s="3">
        <f>IF('[1]King plakken'!$C3075="","",'[1]King plakken'!$C3075)</f>
        <v>7.5</v>
      </c>
      <c r="E3074" s="3">
        <f>IF('[1]King plakken'!$F3075="","",'[1]King plakken'!$F3075)</f>
        <v>14.99</v>
      </c>
      <c r="F3074" s="4" t="str">
        <f>IF('[1]King plakken'!$B3075="","",IF('[1]King plakken'!$B3075=11,SUBSTITUTE('[1]King plakken'!$B3075,11,"21%"),SUBSTITUTE('[1]King plakken'!$B3075,12,"9%")))</f>
        <v>21%</v>
      </c>
      <c r="G3074" s="2">
        <f>IF('[1]King plakken'!$H3075="","",IF('[1]King plakken'!$H3075-'[1]King plakken'!$I3075-'[1]King plakken'!$J3075&lt;0,0,'[1]King plakken'!$H3075-'[1]King plakken'!$I3075-'[1]King plakken'!$J3075))</f>
        <v>6</v>
      </c>
      <c r="H3074" s="1" t="str">
        <f>IF('[1]King plakken'!$K3075="","",'[1]King plakken'!$K3075)</f>
        <v>Puzzels-&gt;Puzzel</v>
      </c>
      <c r="I3074" s="1" t="str">
        <f>IF('[1]King plakken'!$L3075="","",'[1]King plakken'!$L3075)</f>
        <v>Beschikbaar</v>
      </c>
      <c r="J3074" s="1" t="str">
        <f>IF('[1]King plakken'!$M3075="","",'[1]King plakken'!$M3075)</f>
        <v>Eurographics</v>
      </c>
      <c r="K3074" s="1">
        <f>IF('[1]King plakken'!$E3075="","",'[1]King plakken'!$E3075)</f>
        <v>6</v>
      </c>
    </row>
    <row r="3075" spans="1:11" x14ac:dyDescent="0.25">
      <c r="A3075" s="1" t="str">
        <f>IF('[1]King plakken'!$A3076="","",'[1]King plakken'!$A3076)</f>
        <v>EUR-6000-0830</v>
      </c>
      <c r="B3075" s="1" t="str">
        <f>IF('[1]King plakken'!$G3076="","",'[1]King plakken'!$G3076)</f>
        <v>0628136608305</v>
      </c>
      <c r="C3075" s="1" t="str">
        <f>IF('[1]King plakken'!$D3076="","",'[1]King plakken'!$D3076)</f>
        <v>The Garden of Earthly Delights - Jheronimus Bosch (1000)</v>
      </c>
      <c r="D3075" s="3">
        <f>IF('[1]King plakken'!$C3076="","",'[1]King plakken'!$C3076)</f>
        <v>7.5</v>
      </c>
      <c r="E3075" s="3">
        <f>IF('[1]King plakken'!$F3076="","",'[1]King plakken'!$F3076)</f>
        <v>14.99</v>
      </c>
      <c r="F3075" s="4" t="str">
        <f>IF('[1]King plakken'!$B3076="","",IF('[1]King plakken'!$B3076=11,SUBSTITUTE('[1]King plakken'!$B3076,11,"21%"),SUBSTITUTE('[1]King plakken'!$B3076,12,"9%")))</f>
        <v>21%</v>
      </c>
      <c r="G3075" s="2">
        <f>IF('[1]King plakken'!$H3076="","",IF('[1]King plakken'!$H3076-'[1]King plakken'!$I3076-'[1]King plakken'!$J3076&lt;0,0,'[1]King plakken'!$H3076-'[1]King plakken'!$I3076-'[1]King plakken'!$J3076))</f>
        <v>29</v>
      </c>
      <c r="H3075" s="1" t="str">
        <f>IF('[1]King plakken'!$K3076="","",'[1]King plakken'!$K3076)</f>
        <v>Puzzels-&gt;Puzzel</v>
      </c>
      <c r="I3075" s="1" t="str">
        <f>IF('[1]King plakken'!$L3076="","",'[1]King plakken'!$L3076)</f>
        <v>Beschikbaar</v>
      </c>
      <c r="J3075" s="1" t="str">
        <f>IF('[1]King plakken'!$M3076="","",'[1]King plakken'!$M3076)</f>
        <v>Eurographics</v>
      </c>
      <c r="K3075" s="1">
        <f>IF('[1]King plakken'!$E3076="","",'[1]King plakken'!$E3076)</f>
        <v>6</v>
      </c>
    </row>
    <row r="3076" spans="1:11" x14ac:dyDescent="0.25">
      <c r="A3076" s="1" t="str">
        <f>IF('[1]King plakken'!$A3077="","",'[1]King plakken'!$A3077)</f>
        <v>EUR-6000-0835</v>
      </c>
      <c r="B3076" s="1" t="str">
        <f>IF('[1]King plakken'!$G3077="","",'[1]King plakken'!$G3077)</f>
        <v>0628136608350</v>
      </c>
      <c r="C3076" s="1" t="str">
        <f>IF('[1]King plakken'!$D3077="","",'[1]King plakken'!$D3077)</f>
        <v>La Orana Maria (Hail Mary) (1000)</v>
      </c>
      <c r="D3076" s="3">
        <f>IF('[1]King plakken'!$C3077="","",'[1]King plakken'!$C3077)</f>
        <v>7.5</v>
      </c>
      <c r="E3076" s="3">
        <f>IF('[1]King plakken'!$F3077="","",'[1]King plakken'!$F3077)</f>
        <v>14.99</v>
      </c>
      <c r="F3076" s="4" t="str">
        <f>IF('[1]King plakken'!$B3077="","",IF('[1]King plakken'!$B3077=11,SUBSTITUTE('[1]King plakken'!$B3077,11,"21%"),SUBSTITUTE('[1]King plakken'!$B3077,12,"9%")))</f>
        <v>21%</v>
      </c>
      <c r="G3076" s="2">
        <f>IF('[1]King plakken'!$H3077="","",IF('[1]King plakken'!$H3077-'[1]King plakken'!$I3077-'[1]King plakken'!$J3077&lt;0,0,'[1]King plakken'!$H3077-'[1]King plakken'!$I3077-'[1]King plakken'!$J3077))</f>
        <v>3</v>
      </c>
      <c r="H3076" s="1" t="str">
        <f>IF('[1]King plakken'!$K3077="","",'[1]King plakken'!$K3077)</f>
        <v>Puzzels-&gt;Puzzel</v>
      </c>
      <c r="I3076" s="1" t="str">
        <f>IF('[1]King plakken'!$L3077="","",'[1]King plakken'!$L3077)</f>
        <v>Beschikbaar</v>
      </c>
      <c r="J3076" s="1" t="str">
        <f>IF('[1]King plakken'!$M3077="","",'[1]King plakken'!$M3077)</f>
        <v>Eurographics</v>
      </c>
      <c r="K3076" s="1">
        <f>IF('[1]King plakken'!$E3077="","",'[1]King plakken'!$E3077)</f>
        <v>6</v>
      </c>
    </row>
    <row r="3077" spans="1:11" x14ac:dyDescent="0.25">
      <c r="A3077" s="1" t="str">
        <f>IF('[1]King plakken'!$A3078="","",'[1]King plakken'!$A3078)</f>
        <v>EUR-6000-0836</v>
      </c>
      <c r="B3077" s="1" t="str">
        <f>IF('[1]King plakken'!$G3078="","",'[1]King plakken'!$G3078)</f>
        <v>0628136608367</v>
      </c>
      <c r="C3077" s="1" t="str">
        <f>IF('[1]King plakken'!$D3078="","",'[1]King plakken'!$D3078)</f>
        <v>Castle and Sun - Paul Klee (1000)</v>
      </c>
      <c r="D3077" s="3">
        <f>IF('[1]King plakken'!$C3078="","",'[1]King plakken'!$C3078)</f>
        <v>7.5</v>
      </c>
      <c r="E3077" s="3">
        <f>IF('[1]King plakken'!$F3078="","",'[1]King plakken'!$F3078)</f>
        <v>14.99</v>
      </c>
      <c r="F3077" s="4" t="str">
        <f>IF('[1]King plakken'!$B3078="","",IF('[1]King plakken'!$B3078=11,SUBSTITUTE('[1]King plakken'!$B3078,11,"21%"),SUBSTITUTE('[1]King plakken'!$B3078,12,"9%")))</f>
        <v>21%</v>
      </c>
      <c r="G3077" s="2">
        <f>IF('[1]King plakken'!$H3078="","",IF('[1]King plakken'!$H3078-'[1]King plakken'!$I3078-'[1]King plakken'!$J3078&lt;0,0,'[1]King plakken'!$H3078-'[1]King plakken'!$I3078-'[1]King plakken'!$J3078))</f>
        <v>3</v>
      </c>
      <c r="H3077" s="1" t="str">
        <f>IF('[1]King plakken'!$K3078="","",'[1]King plakken'!$K3078)</f>
        <v>Puzzels-&gt;Puzzel</v>
      </c>
      <c r="I3077" s="1" t="str">
        <f>IF('[1]King plakken'!$L3078="","",'[1]King plakken'!$L3078)</f>
        <v>Beschikbaar</v>
      </c>
      <c r="J3077" s="1" t="str">
        <f>IF('[1]King plakken'!$M3078="","",'[1]King plakken'!$M3078)</f>
        <v>Eurographics</v>
      </c>
      <c r="K3077" s="1">
        <f>IF('[1]King plakken'!$E3078="","",'[1]King plakken'!$E3078)</f>
        <v>6</v>
      </c>
    </row>
    <row r="3078" spans="1:11" x14ac:dyDescent="0.25">
      <c r="A3078" s="1" t="str">
        <f>IF('[1]King plakken'!$A3079="","",'[1]King plakken'!$A3079)</f>
        <v>EUR-6000-0837</v>
      </c>
      <c r="B3078" s="1" t="str">
        <f>IF('[1]King plakken'!$G3079="","",'[1]King plakken'!$G3079)</f>
        <v>0628136608374</v>
      </c>
      <c r="C3078" s="1" t="str">
        <f>IF('[1]King plakken'!$D3079="","",'[1]King plakken'!$D3079)</f>
        <v>The Tower of Babel - Pieter Bruegel (1000)</v>
      </c>
      <c r="D3078" s="3">
        <f>IF('[1]King plakken'!$C3079="","",'[1]King plakken'!$C3079)</f>
        <v>7.5</v>
      </c>
      <c r="E3078" s="3">
        <f>IF('[1]King plakken'!$F3079="","",'[1]King plakken'!$F3079)</f>
        <v>14.99</v>
      </c>
      <c r="F3078" s="4" t="str">
        <f>IF('[1]King plakken'!$B3079="","",IF('[1]King plakken'!$B3079=11,SUBSTITUTE('[1]King plakken'!$B3079,11,"21%"),SUBSTITUTE('[1]King plakken'!$B3079,12,"9%")))</f>
        <v>21%</v>
      </c>
      <c r="G3078" s="2">
        <f>IF('[1]King plakken'!$H3079="","",IF('[1]King plakken'!$H3079-'[1]King plakken'!$I3079-'[1]King plakken'!$J3079&lt;0,0,'[1]King plakken'!$H3079-'[1]King plakken'!$I3079-'[1]King plakken'!$J3079))</f>
        <v>2</v>
      </c>
      <c r="H3078" s="1" t="str">
        <f>IF('[1]King plakken'!$K3079="","",'[1]King plakken'!$K3079)</f>
        <v>Puzzels-&gt;Puzzel</v>
      </c>
      <c r="I3078" s="1" t="str">
        <f>IF('[1]King plakken'!$L3079="","",'[1]King plakken'!$L3079)</f>
        <v>Herprint</v>
      </c>
      <c r="J3078" s="1" t="str">
        <f>IF('[1]King plakken'!$M3079="","",'[1]King plakken'!$M3079)</f>
        <v>Eurographics</v>
      </c>
      <c r="K3078" s="1">
        <f>IF('[1]King plakken'!$E3079="","",'[1]King plakken'!$E3079)</f>
        <v>6</v>
      </c>
    </row>
    <row r="3079" spans="1:11" x14ac:dyDescent="0.25">
      <c r="A3079" s="1" t="str">
        <f>IF('[1]King plakken'!$A3080="","",'[1]King plakken'!$A3080)</f>
        <v>EUR-6000-0838</v>
      </c>
      <c r="B3079" s="1" t="str">
        <f>IF('[1]King plakken'!$G3080="","",'[1]King plakken'!$G3080)</f>
        <v>0628136608381</v>
      </c>
      <c r="C3079" s="1" t="str">
        <f>IF('[1]King plakken'!$D3080="","",'[1]King plakken'!$D3080)</f>
        <v>Bedroom in Arles - Vincent van Gogh (1000)</v>
      </c>
      <c r="D3079" s="3">
        <f>IF('[1]King plakken'!$C3080="","",'[1]King plakken'!$C3080)</f>
        <v>7.5</v>
      </c>
      <c r="E3079" s="3">
        <f>IF('[1]King plakken'!$F3080="","",'[1]King plakken'!$F3080)</f>
        <v>14.99</v>
      </c>
      <c r="F3079" s="4" t="str">
        <f>IF('[1]King plakken'!$B3080="","",IF('[1]King plakken'!$B3080=11,SUBSTITUTE('[1]King plakken'!$B3080,11,"21%"),SUBSTITUTE('[1]King plakken'!$B3080,12,"9%")))</f>
        <v>21%</v>
      </c>
      <c r="G3079" s="2">
        <f>IF('[1]King plakken'!$H3080="","",IF('[1]King plakken'!$H3080-'[1]King plakken'!$I3080-'[1]King plakken'!$J3080&lt;0,0,'[1]King plakken'!$H3080-'[1]King plakken'!$I3080-'[1]King plakken'!$J3080))</f>
        <v>3</v>
      </c>
      <c r="H3079" s="1" t="str">
        <f>IF('[1]King plakken'!$K3080="","",'[1]King plakken'!$K3080)</f>
        <v>Puzzels-&gt;Puzzel</v>
      </c>
      <c r="I3079" s="1" t="str">
        <f>IF('[1]King plakken'!$L3080="","",'[1]King plakken'!$L3080)</f>
        <v>Beschikbaar</v>
      </c>
      <c r="J3079" s="1" t="str">
        <f>IF('[1]King plakken'!$M3080="","",'[1]King plakken'!$M3080)</f>
        <v>Eurographics</v>
      </c>
      <c r="K3079" s="1">
        <f>IF('[1]King plakken'!$E3080="","",'[1]King plakken'!$E3080)</f>
        <v>6</v>
      </c>
    </row>
    <row r="3080" spans="1:11" x14ac:dyDescent="0.25">
      <c r="A3080" s="1" t="str">
        <f>IF('[1]King plakken'!$A3081="","",'[1]King plakken'!$A3081)</f>
        <v>EUR-6000-0839</v>
      </c>
      <c r="B3080" s="1" t="str">
        <f>IF('[1]King plakken'!$G3081="","",'[1]King plakken'!$G3081)</f>
        <v>0628136608398</v>
      </c>
      <c r="C3080" s="1" t="str">
        <f>IF('[1]King plakken'!$D3081="","",'[1]King plakken'!$D3081)</f>
        <v>Dominant Curve (1000)</v>
      </c>
      <c r="D3080" s="3">
        <f>IF('[1]King plakken'!$C3081="","",'[1]King plakken'!$C3081)</f>
        <v>7.5</v>
      </c>
      <c r="E3080" s="3">
        <f>IF('[1]King plakken'!$F3081="","",'[1]King plakken'!$F3081)</f>
        <v>14.99</v>
      </c>
      <c r="F3080" s="4" t="str">
        <f>IF('[1]King plakken'!$B3081="","",IF('[1]King plakken'!$B3081=11,SUBSTITUTE('[1]King plakken'!$B3081,11,"21%"),SUBSTITUTE('[1]King plakken'!$B3081,12,"9%")))</f>
        <v>21%</v>
      </c>
      <c r="G3080" s="2">
        <f>IF('[1]King plakken'!$H3081="","",IF('[1]King plakken'!$H3081-'[1]King plakken'!$I3081-'[1]King plakken'!$J3081&lt;0,0,'[1]King plakken'!$H3081-'[1]King plakken'!$I3081-'[1]King plakken'!$J3081))</f>
        <v>2</v>
      </c>
      <c r="H3080" s="1" t="str">
        <f>IF('[1]King plakken'!$K3081="","",'[1]King plakken'!$K3081)</f>
        <v>Puzzels-&gt;Puzzel</v>
      </c>
      <c r="I3080" s="1" t="str">
        <f>IF('[1]King plakken'!$L3081="","",'[1]King plakken'!$L3081)</f>
        <v>Beschikbaar</v>
      </c>
      <c r="J3080" s="1" t="str">
        <f>IF('[1]King plakken'!$M3081="","",'[1]King plakken'!$M3081)</f>
        <v>Eurographics</v>
      </c>
      <c r="K3080" s="1">
        <f>IF('[1]King plakken'!$E3081="","",'[1]King plakken'!$E3081)</f>
        <v>6</v>
      </c>
    </row>
    <row r="3081" spans="1:11" x14ac:dyDescent="0.25">
      <c r="A3081" s="1" t="str">
        <f>IF('[1]King plakken'!$A3082="","",'[1]King plakken'!$A3082)</f>
        <v>EUR-6000-0842</v>
      </c>
      <c r="B3081" s="1" t="str">
        <f>IF('[1]King plakken'!$G3082="","",'[1]King plakken'!$G3082)</f>
        <v>0628136608428</v>
      </c>
      <c r="C3081" s="1" t="str">
        <f>IF('[1]King plakken'!$D3082="","",'[1]King plakken'!$D3082)</f>
        <v>Soft Watch at the Moment of it's First Explosion - Salvador DalÃ­ (1000)</v>
      </c>
      <c r="D3081" s="3">
        <f>IF('[1]King plakken'!$C3082="","",'[1]King plakken'!$C3082)</f>
        <v>7.5</v>
      </c>
      <c r="E3081" s="3">
        <f>IF('[1]King plakken'!$F3082="","",'[1]King plakken'!$F3082)</f>
        <v>14.99</v>
      </c>
      <c r="F3081" s="4" t="str">
        <f>IF('[1]King plakken'!$B3082="","",IF('[1]King plakken'!$B3082=11,SUBSTITUTE('[1]King plakken'!$B3082,11,"21%"),SUBSTITUTE('[1]King plakken'!$B3082,12,"9%")))</f>
        <v>21%</v>
      </c>
      <c r="G3081" s="2">
        <f>IF('[1]King plakken'!$H3082="","",IF('[1]King plakken'!$H3082-'[1]King plakken'!$I3082-'[1]King plakken'!$J3082&lt;0,0,'[1]King plakken'!$H3082-'[1]King plakken'!$I3082-'[1]King plakken'!$J3082))</f>
        <v>3</v>
      </c>
      <c r="H3081" s="1" t="str">
        <f>IF('[1]King plakken'!$K3082="","",'[1]King plakken'!$K3082)</f>
        <v>Puzzels-&gt;Puzzel</v>
      </c>
      <c r="I3081" s="1" t="str">
        <f>IF('[1]King plakken'!$L3082="","",'[1]King plakken'!$L3082)</f>
        <v>Beschikbaar</v>
      </c>
      <c r="J3081" s="1" t="str">
        <f>IF('[1]King plakken'!$M3082="","",'[1]King plakken'!$M3082)</f>
        <v>Eurographics</v>
      </c>
      <c r="K3081" s="1">
        <f>IF('[1]King plakken'!$E3082="","",'[1]King plakken'!$E3082)</f>
        <v>6</v>
      </c>
    </row>
    <row r="3082" spans="1:11" x14ac:dyDescent="0.25">
      <c r="A3082" s="1" t="str">
        <f>IF('[1]King plakken'!$A3083="","",'[1]King plakken'!$A3083)</f>
        <v>EUR-6000-0845</v>
      </c>
      <c r="B3082" s="1" t="str">
        <f>IF('[1]King plakken'!$G3083="","",'[1]King plakken'!$G3083)</f>
        <v>0628136608459</v>
      </c>
      <c r="C3082" s="1" t="str">
        <f>IF('[1]King plakken'!$D3083="","",'[1]King plakken'!$D3083)</f>
        <v>The Persistence of Memory - Salvador Dali (1000)</v>
      </c>
      <c r="D3082" s="3">
        <f>IF('[1]King plakken'!$C3083="","",'[1]King plakken'!$C3083)</f>
        <v>7.5</v>
      </c>
      <c r="E3082" s="3">
        <f>IF('[1]King plakken'!$F3083="","",'[1]King plakken'!$F3083)</f>
        <v>14.99</v>
      </c>
      <c r="F3082" s="4" t="str">
        <f>IF('[1]King plakken'!$B3083="","",IF('[1]King plakken'!$B3083=11,SUBSTITUTE('[1]King plakken'!$B3083,11,"21%"),SUBSTITUTE('[1]King plakken'!$B3083,12,"9%")))</f>
        <v>21%</v>
      </c>
      <c r="G3082" s="2">
        <f>IF('[1]King plakken'!$H3083="","",IF('[1]King plakken'!$H3083-'[1]King plakken'!$I3083-'[1]King plakken'!$J3083&lt;0,0,'[1]King plakken'!$H3083-'[1]King plakken'!$I3083-'[1]King plakken'!$J3083))</f>
        <v>4</v>
      </c>
      <c r="H3082" s="1" t="str">
        <f>IF('[1]King plakken'!$K3083="","",'[1]King plakken'!$K3083)</f>
        <v>Puzzels-&gt;Puzzel</v>
      </c>
      <c r="I3082" s="1" t="str">
        <f>IF('[1]King plakken'!$L3083="","",'[1]King plakken'!$L3083)</f>
        <v>Beschikbaar</v>
      </c>
      <c r="J3082" s="1" t="str">
        <f>IF('[1]King plakken'!$M3083="","",'[1]King plakken'!$M3083)</f>
        <v>Eurographics</v>
      </c>
      <c r="K3082" s="1">
        <f>IF('[1]King plakken'!$E3083="","",'[1]King plakken'!$E3083)</f>
        <v>6</v>
      </c>
    </row>
    <row r="3083" spans="1:11" x14ac:dyDescent="0.25">
      <c r="A3083" s="1" t="str">
        <f>IF('[1]King plakken'!$A3084="","",'[1]King plakken'!$A3084)</f>
        <v>EUR-6000-0846</v>
      </c>
      <c r="B3083" s="1" t="str">
        <f>IF('[1]King plakken'!$G3084="","",'[1]King plakken'!$G3084)</f>
        <v>0628136608466</v>
      </c>
      <c r="C3083" s="1" t="str">
        <f>IF('[1]King plakken'!$D3084="","",'[1]King plakken'!$D3084)</f>
        <v>Swans Reflecting Elephants - Salvador DalÃ­ (1000)</v>
      </c>
      <c r="D3083" s="3">
        <f>IF('[1]King plakken'!$C3084="","",'[1]King plakken'!$C3084)</f>
        <v>7.5</v>
      </c>
      <c r="E3083" s="3">
        <f>IF('[1]King plakken'!$F3084="","",'[1]King plakken'!$F3084)</f>
        <v>14.99</v>
      </c>
      <c r="F3083" s="4" t="str">
        <f>IF('[1]King plakken'!$B3084="","",IF('[1]King plakken'!$B3084=11,SUBSTITUTE('[1]King plakken'!$B3084,11,"21%"),SUBSTITUTE('[1]King plakken'!$B3084,12,"9%")))</f>
        <v>21%</v>
      </c>
      <c r="G3083" s="2">
        <f>IF('[1]King plakken'!$H3084="","",IF('[1]King plakken'!$H3084-'[1]King plakken'!$I3084-'[1]King plakken'!$J3084&lt;0,0,'[1]King plakken'!$H3084-'[1]King plakken'!$I3084-'[1]King plakken'!$J3084))</f>
        <v>6</v>
      </c>
      <c r="H3083" s="1" t="str">
        <f>IF('[1]King plakken'!$K3084="","",'[1]King plakken'!$K3084)</f>
        <v>Puzzels-&gt;Puzzel</v>
      </c>
      <c r="I3083" s="1" t="str">
        <f>IF('[1]King plakken'!$L3084="","",'[1]King plakken'!$L3084)</f>
        <v>Beschikbaar</v>
      </c>
      <c r="J3083" s="1" t="str">
        <f>IF('[1]King plakken'!$M3084="","",'[1]King plakken'!$M3084)</f>
        <v>Eurographics</v>
      </c>
      <c r="K3083" s="1">
        <f>IF('[1]King plakken'!$E3084="","",'[1]King plakken'!$E3084)</f>
        <v>6</v>
      </c>
    </row>
    <row r="3084" spans="1:11" x14ac:dyDescent="0.25">
      <c r="A3084" s="1" t="str">
        <f>IF('[1]King plakken'!$A3085="","",'[1]King plakken'!$A3085)</f>
        <v>EUR-6000-0847</v>
      </c>
      <c r="B3084" s="1" t="str">
        <f>IF('[1]King plakken'!$G3085="","",'[1]King plakken'!$G3085)</f>
        <v>0628136608473</v>
      </c>
      <c r="C3084" s="1" t="str">
        <f>IF('[1]King plakken'!$D3085="","",'[1]King plakken'!$D3085)</f>
        <v>The Temptation of St. Anthony - Salvador DalÃ­ (1000)</v>
      </c>
      <c r="D3084" s="3">
        <f>IF('[1]King plakken'!$C3085="","",'[1]King plakken'!$C3085)</f>
        <v>7.5</v>
      </c>
      <c r="E3084" s="3">
        <f>IF('[1]King plakken'!$F3085="","",'[1]King plakken'!$F3085)</f>
        <v>14.99</v>
      </c>
      <c r="F3084" s="4" t="str">
        <f>IF('[1]King plakken'!$B3085="","",IF('[1]King plakken'!$B3085=11,SUBSTITUTE('[1]King plakken'!$B3085,11,"21%"),SUBSTITUTE('[1]King plakken'!$B3085,12,"9%")))</f>
        <v>21%</v>
      </c>
      <c r="G3084" s="2">
        <f>IF('[1]King plakken'!$H3085="","",IF('[1]King plakken'!$H3085-'[1]King plakken'!$I3085-'[1]King plakken'!$J3085&lt;0,0,'[1]King plakken'!$H3085-'[1]King plakken'!$I3085-'[1]King plakken'!$J3085))</f>
        <v>2</v>
      </c>
      <c r="H3084" s="1" t="str">
        <f>IF('[1]King plakken'!$K3085="","",'[1]King plakken'!$K3085)</f>
        <v>Puzzels-&gt;Puzzel</v>
      </c>
      <c r="I3084" s="1" t="str">
        <f>IF('[1]King plakken'!$L3085="","",'[1]King plakken'!$L3085)</f>
        <v>Beschikbaar</v>
      </c>
      <c r="J3084" s="1" t="str">
        <f>IF('[1]King plakken'!$M3085="","",'[1]King plakken'!$M3085)</f>
        <v>Eurographics</v>
      </c>
      <c r="K3084" s="1">
        <f>IF('[1]King plakken'!$E3085="","",'[1]King plakken'!$E3085)</f>
        <v>6</v>
      </c>
    </row>
    <row r="3085" spans="1:11" x14ac:dyDescent="0.25">
      <c r="A3085" s="1" t="str">
        <f>IF('[1]King plakken'!$A3086="","",'[1]King plakken'!$A3086)</f>
        <v>EUR-6000-0848</v>
      </c>
      <c r="B3085" s="1" t="str">
        <f>IF('[1]King plakken'!$G3086="","",'[1]King plakken'!$G3086)</f>
        <v>0628136608480</v>
      </c>
      <c r="C3085" s="1" t="str">
        <f>IF('[1]King plakken'!$D3086="","",'[1]King plakken'!$D3086)</f>
        <v>The Lovers of Venice (1000)</v>
      </c>
      <c r="D3085" s="3">
        <f>IF('[1]King plakken'!$C3086="","",'[1]King plakken'!$C3086)</f>
        <v>7.5</v>
      </c>
      <c r="E3085" s="3">
        <f>IF('[1]King plakken'!$F3086="","",'[1]King plakken'!$F3086)</f>
        <v>14.99</v>
      </c>
      <c r="F3085" s="4" t="str">
        <f>IF('[1]King plakken'!$B3086="","",IF('[1]King plakken'!$B3086=11,SUBSTITUTE('[1]King plakken'!$B3086,11,"21%"),SUBSTITUTE('[1]King plakken'!$B3086,12,"9%")))</f>
        <v>21%</v>
      </c>
      <c r="G3085" s="2">
        <f>IF('[1]King plakken'!$H3086="","",IF('[1]King plakken'!$H3086-'[1]King plakken'!$I3086-'[1]King plakken'!$J3086&lt;0,0,'[1]King plakken'!$H3086-'[1]King plakken'!$I3086-'[1]King plakken'!$J3086))</f>
        <v>0</v>
      </c>
      <c r="H3085" s="1" t="str">
        <f>IF('[1]King plakken'!$K3086="","",'[1]King plakken'!$K3086)</f>
        <v>Puzzels-&gt;Puzzel</v>
      </c>
      <c r="I3085" s="1" t="str">
        <f>IF('[1]King plakken'!$L3086="","",'[1]King plakken'!$L3086)</f>
        <v>Beschikbaar</v>
      </c>
      <c r="J3085" s="1" t="str">
        <f>IF('[1]King plakken'!$M3086="","",'[1]King plakken'!$M3086)</f>
        <v>Eurographics</v>
      </c>
      <c r="K3085" s="1">
        <f>IF('[1]King plakken'!$E3086="","",'[1]King plakken'!$E3086)</f>
        <v>6</v>
      </c>
    </row>
    <row r="3086" spans="1:11" x14ac:dyDescent="0.25">
      <c r="A3086" s="1" t="str">
        <f>IF('[1]King plakken'!$A3087="","",'[1]King plakken'!$A3087)</f>
        <v>EUR-6000-0850</v>
      </c>
      <c r="B3086" s="1" t="str">
        <f>IF('[1]King plakken'!$G3087="","",'[1]King plakken'!$G3087)</f>
        <v>0628136608503</v>
      </c>
      <c r="C3086" s="1" t="str">
        <f>IF('[1]King plakken'!$D3087="","",'[1]King plakken'!$D3087)</f>
        <v>Le Bouquet de Paris - Marc Chagall (1000)</v>
      </c>
      <c r="D3086" s="3">
        <f>IF('[1]King plakken'!$C3087="","",'[1]King plakken'!$C3087)</f>
        <v>7.5</v>
      </c>
      <c r="E3086" s="3">
        <f>IF('[1]King plakken'!$F3087="","",'[1]King plakken'!$F3087)</f>
        <v>14.99</v>
      </c>
      <c r="F3086" s="4" t="str">
        <f>IF('[1]King plakken'!$B3087="","",IF('[1]King plakken'!$B3087=11,SUBSTITUTE('[1]King plakken'!$B3087,11,"21%"),SUBSTITUTE('[1]King plakken'!$B3087,12,"9%")))</f>
        <v>21%</v>
      </c>
      <c r="G3086" s="2">
        <f>IF('[1]King plakken'!$H3087="","",IF('[1]King plakken'!$H3087-'[1]King plakken'!$I3087-'[1]King plakken'!$J3087&lt;0,0,'[1]King plakken'!$H3087-'[1]King plakken'!$I3087-'[1]King plakken'!$J3087))</f>
        <v>5</v>
      </c>
      <c r="H3086" s="1" t="str">
        <f>IF('[1]King plakken'!$K3087="","",'[1]King plakken'!$K3087)</f>
        <v>Puzzels-&gt;Puzzel</v>
      </c>
      <c r="I3086" s="1" t="str">
        <f>IF('[1]King plakken'!$L3087="","",'[1]King plakken'!$L3087)</f>
        <v>Beschikbaar</v>
      </c>
      <c r="J3086" s="1" t="str">
        <f>IF('[1]King plakken'!$M3087="","",'[1]King plakken'!$M3087)</f>
        <v>Eurographics</v>
      </c>
      <c r="K3086" s="1">
        <f>IF('[1]King plakken'!$E3087="","",'[1]King plakken'!$E3087)</f>
        <v>6</v>
      </c>
    </row>
    <row r="3087" spans="1:11" x14ac:dyDescent="0.25">
      <c r="A3087" s="1" t="str">
        <f>IF('[1]King plakken'!$A3088="","",'[1]King plakken'!$A3088)</f>
        <v>EUR-6000-0851</v>
      </c>
      <c r="B3087" s="1" t="str">
        <f>IF('[1]King plakken'!$G3088="","",'[1]King plakken'!$G3088)</f>
        <v>0628136608510</v>
      </c>
      <c r="C3087" s="1" t="str">
        <f>IF('[1]King plakken'!$D3088="","",'[1]King plakken'!$D3088)</f>
        <v>The Circus Horse (1000)</v>
      </c>
      <c r="D3087" s="3">
        <f>IF('[1]King plakken'!$C3088="","",'[1]King plakken'!$C3088)</f>
        <v>7.5</v>
      </c>
      <c r="E3087" s="3">
        <f>IF('[1]King plakken'!$F3088="","",'[1]King plakken'!$F3088)</f>
        <v>14.99</v>
      </c>
      <c r="F3087" s="4" t="str">
        <f>IF('[1]King plakken'!$B3088="","",IF('[1]King plakken'!$B3088=11,SUBSTITUTE('[1]King plakken'!$B3088,11,"21%"),SUBSTITUTE('[1]King plakken'!$B3088,12,"9%")))</f>
        <v>21%</v>
      </c>
      <c r="G3087" s="2">
        <f>IF('[1]King plakken'!$H3088="","",IF('[1]King plakken'!$H3088-'[1]King plakken'!$I3088-'[1]King plakken'!$J3088&lt;0,0,'[1]King plakken'!$H3088-'[1]King plakken'!$I3088-'[1]King plakken'!$J3088))</f>
        <v>4</v>
      </c>
      <c r="H3087" s="1" t="str">
        <f>IF('[1]King plakken'!$K3088="","",'[1]King plakken'!$K3088)</f>
        <v>Puzzels-&gt;Puzzel</v>
      </c>
      <c r="I3087" s="1" t="str">
        <f>IF('[1]King plakken'!$L3088="","",'[1]King plakken'!$L3088)</f>
        <v>Beschikbaar</v>
      </c>
      <c r="J3087" s="1" t="str">
        <f>IF('[1]King plakken'!$M3088="","",'[1]King plakken'!$M3088)</f>
        <v>Eurographics</v>
      </c>
      <c r="K3087" s="1">
        <f>IF('[1]King plakken'!$E3088="","",'[1]King plakken'!$E3088)</f>
        <v>6</v>
      </c>
    </row>
    <row r="3088" spans="1:11" x14ac:dyDescent="0.25">
      <c r="A3088" s="1" t="str">
        <f>IF('[1]King plakken'!$A3089="","",'[1]King plakken'!$A3089)</f>
        <v>EUR-6000-0852</v>
      </c>
      <c r="B3088" s="1" t="str">
        <f>IF('[1]King plakken'!$G3089="","",'[1]King plakken'!$G3089)</f>
        <v>0628136608527</v>
      </c>
      <c r="C3088" s="1" t="str">
        <f>IF('[1]King plakken'!$D3089="","",'[1]King plakken'!$D3089)</f>
        <v>The Blue Violinist (1000)</v>
      </c>
      <c r="D3088" s="3">
        <f>IF('[1]King plakken'!$C3089="","",'[1]King plakken'!$C3089)</f>
        <v>7.5</v>
      </c>
      <c r="E3088" s="3">
        <f>IF('[1]King plakken'!$F3089="","",'[1]King plakken'!$F3089)</f>
        <v>14.99</v>
      </c>
      <c r="F3088" s="4" t="str">
        <f>IF('[1]King plakken'!$B3089="","",IF('[1]King plakken'!$B3089=11,SUBSTITUTE('[1]King plakken'!$B3089,11,"21%"),SUBSTITUTE('[1]King plakken'!$B3089,12,"9%")))</f>
        <v>21%</v>
      </c>
      <c r="G3088" s="2">
        <f>IF('[1]King plakken'!$H3089="","",IF('[1]King plakken'!$H3089-'[1]King plakken'!$I3089-'[1]King plakken'!$J3089&lt;0,0,'[1]King plakken'!$H3089-'[1]King plakken'!$I3089-'[1]King plakken'!$J3089))</f>
        <v>4</v>
      </c>
      <c r="H3088" s="1" t="str">
        <f>IF('[1]King plakken'!$K3089="","",'[1]King plakken'!$K3089)</f>
        <v>Puzzels-&gt;Puzzel</v>
      </c>
      <c r="I3088" s="1" t="str">
        <f>IF('[1]King plakken'!$L3089="","",'[1]King plakken'!$L3089)</f>
        <v>Beschikbaar</v>
      </c>
      <c r="J3088" s="1" t="str">
        <f>IF('[1]King plakken'!$M3089="","",'[1]King plakken'!$M3089)</f>
        <v>Eurographics</v>
      </c>
      <c r="K3088" s="1">
        <f>IF('[1]King plakken'!$E3089="","",'[1]King plakken'!$E3089)</f>
        <v>6</v>
      </c>
    </row>
    <row r="3089" spans="1:11" x14ac:dyDescent="0.25">
      <c r="A3089" s="1" t="str">
        <f>IF('[1]King plakken'!$A3090="","",'[1]King plakken'!$A3090)</f>
        <v>EUR-6000-0853</v>
      </c>
      <c r="B3089" s="1" t="str">
        <f>IF('[1]King plakken'!$G3090="","",'[1]King plakken'!$G3090)</f>
        <v>0628136608534</v>
      </c>
      <c r="C3089" s="1" t="str">
        <f>IF('[1]King plakken'!$D3090="","",'[1]King plakken'!$D3090)</f>
        <v>Paris Through the Window (1000)</v>
      </c>
      <c r="D3089" s="3">
        <f>IF('[1]King plakken'!$C3090="","",'[1]King plakken'!$C3090)</f>
        <v>7.5</v>
      </c>
      <c r="E3089" s="3">
        <f>IF('[1]King plakken'!$F3090="","",'[1]King plakken'!$F3090)</f>
        <v>14.99</v>
      </c>
      <c r="F3089" s="4" t="str">
        <f>IF('[1]King plakken'!$B3090="","",IF('[1]King plakken'!$B3090=11,SUBSTITUTE('[1]King plakken'!$B3090,11,"21%"),SUBSTITUTE('[1]King plakken'!$B3090,12,"9%")))</f>
        <v>21%</v>
      </c>
      <c r="G3089" s="2">
        <f>IF('[1]King plakken'!$H3090="","",IF('[1]King plakken'!$H3090-'[1]King plakken'!$I3090-'[1]King plakken'!$J3090&lt;0,0,'[1]King plakken'!$H3090-'[1]King plakken'!$I3090-'[1]King plakken'!$J3090))</f>
        <v>5</v>
      </c>
      <c r="H3089" s="1" t="str">
        <f>IF('[1]King plakken'!$K3090="","",'[1]King plakken'!$K3090)</f>
        <v>Puzzels-&gt;Puzzel</v>
      </c>
      <c r="I3089" s="1" t="str">
        <f>IF('[1]King plakken'!$L3090="","",'[1]King plakken'!$L3090)</f>
        <v>Beschikbaar</v>
      </c>
      <c r="J3089" s="1" t="str">
        <f>IF('[1]King plakken'!$M3090="","",'[1]King plakken'!$M3090)</f>
        <v>Eurographics</v>
      </c>
      <c r="K3089" s="1">
        <f>IF('[1]King plakken'!$E3090="","",'[1]King plakken'!$E3090)</f>
        <v>6</v>
      </c>
    </row>
    <row r="3090" spans="1:11" x14ac:dyDescent="0.25">
      <c r="A3090" s="1" t="str">
        <f>IF('[1]King plakken'!$A3091="","",'[1]King plakken'!$A3091)</f>
        <v>EUR-6000-0854</v>
      </c>
      <c r="B3090" s="1" t="str">
        <f>IF('[1]King plakken'!$G3091="","",'[1]King plakken'!$G3091)</f>
        <v>0628136608541</v>
      </c>
      <c r="C3090" s="1" t="str">
        <f>IF('[1]King plakken'!$D3091="","",'[1]King plakken'!$D3091)</f>
        <v>Dancer II - Joan Miro (1000)</v>
      </c>
      <c r="D3090" s="3">
        <f>IF('[1]King plakken'!$C3091="","",'[1]King plakken'!$C3091)</f>
        <v>7.5</v>
      </c>
      <c r="E3090" s="3">
        <f>IF('[1]King plakken'!$F3091="","",'[1]King plakken'!$F3091)</f>
        <v>14.99</v>
      </c>
      <c r="F3090" s="4" t="str">
        <f>IF('[1]King plakken'!$B3091="","",IF('[1]King plakken'!$B3091=11,SUBSTITUTE('[1]King plakken'!$B3091,11,"21%"),SUBSTITUTE('[1]King plakken'!$B3091,12,"9%")))</f>
        <v>21%</v>
      </c>
      <c r="G3090" s="2">
        <f>IF('[1]King plakken'!$H3091="","",IF('[1]King plakken'!$H3091-'[1]King plakken'!$I3091-'[1]King plakken'!$J3091&lt;0,0,'[1]King plakken'!$H3091-'[1]King plakken'!$I3091-'[1]King plakken'!$J3091))</f>
        <v>5</v>
      </c>
      <c r="H3090" s="1" t="str">
        <f>IF('[1]King plakken'!$K3091="","",'[1]King plakken'!$K3091)</f>
        <v>Puzzels-&gt;Puzzel</v>
      </c>
      <c r="I3090" s="1" t="str">
        <f>IF('[1]King plakken'!$L3091="","",'[1]King plakken'!$L3091)</f>
        <v>Beschikbaar</v>
      </c>
      <c r="J3090" s="1" t="str">
        <f>IF('[1]King plakken'!$M3091="","",'[1]King plakken'!$M3091)</f>
        <v>Eurographics</v>
      </c>
      <c r="K3090" s="1">
        <f>IF('[1]King plakken'!$E3091="","",'[1]King plakken'!$E3091)</f>
        <v>6</v>
      </c>
    </row>
    <row r="3091" spans="1:11" x14ac:dyDescent="0.25">
      <c r="A3091" s="1" t="str">
        <f>IF('[1]King plakken'!$A3092="","",'[1]King plakken'!$A3092)</f>
        <v>EUR-6000-0856</v>
      </c>
      <c r="B3091" s="1" t="str">
        <f>IF('[1]King plakken'!$G3092="","",'[1]King plakken'!$G3092)</f>
        <v>0628136608565</v>
      </c>
      <c r="C3091" s="1" t="str">
        <f>IF('[1]King plakken'!$D3092="","",'[1]King plakken'!$D3092)</f>
        <v>The Smile of the Flamboyant (1000)</v>
      </c>
      <c r="D3091" s="3">
        <f>IF('[1]King plakken'!$C3092="","",'[1]King plakken'!$C3092)</f>
        <v>7.5</v>
      </c>
      <c r="E3091" s="3">
        <f>IF('[1]King plakken'!$F3092="","",'[1]King plakken'!$F3092)</f>
        <v>14.99</v>
      </c>
      <c r="F3091" s="4" t="str">
        <f>IF('[1]King plakken'!$B3092="","",IF('[1]King plakken'!$B3092=11,SUBSTITUTE('[1]King plakken'!$B3092,11,"21%"),SUBSTITUTE('[1]King plakken'!$B3092,12,"9%")))</f>
        <v>21%</v>
      </c>
      <c r="G3091" s="2">
        <f>IF('[1]King plakken'!$H3092="","",IF('[1]King plakken'!$H3092-'[1]King plakken'!$I3092-'[1]King plakken'!$J3092&lt;0,0,'[1]King plakken'!$H3092-'[1]King plakken'!$I3092-'[1]King plakken'!$J3092))</f>
        <v>4</v>
      </c>
      <c r="H3091" s="1" t="str">
        <f>IF('[1]King plakken'!$K3092="","",'[1]King plakken'!$K3092)</f>
        <v>Puzzels-&gt;Puzzel</v>
      </c>
      <c r="I3091" s="1" t="str">
        <f>IF('[1]King plakken'!$L3092="","",'[1]King plakken'!$L3092)</f>
        <v>Beschikbaar</v>
      </c>
      <c r="J3091" s="1" t="str">
        <f>IF('[1]King plakken'!$M3092="","",'[1]King plakken'!$M3092)</f>
        <v>Eurographics</v>
      </c>
      <c r="K3091" s="1">
        <f>IF('[1]King plakken'!$E3092="","",'[1]King plakken'!$E3092)</f>
        <v>6</v>
      </c>
    </row>
    <row r="3092" spans="1:11" x14ac:dyDescent="0.25">
      <c r="A3092" s="1" t="str">
        <f>IF('[1]King plakken'!$A3093="","",'[1]King plakken'!$A3093)</f>
        <v>EUR-6000-0858</v>
      </c>
      <c r="B3092" s="1" t="str">
        <f>IF('[1]King plakken'!$G3093="","",'[1]King plakken'!$G3093)</f>
        <v>0628136608589</v>
      </c>
      <c r="C3092" s="1" t="str">
        <f>IF('[1]King plakken'!$D3093="","",'[1]King plakken'!$D3093)</f>
        <v>The Tilled Field - Joan Miro (1000)</v>
      </c>
      <c r="D3092" s="3">
        <f>IF('[1]King plakken'!$C3093="","",'[1]King plakken'!$C3093)</f>
        <v>7.5</v>
      </c>
      <c r="E3092" s="3">
        <f>IF('[1]King plakken'!$F3093="","",'[1]King plakken'!$F3093)</f>
        <v>14.99</v>
      </c>
      <c r="F3092" s="4" t="str">
        <f>IF('[1]King plakken'!$B3093="","",IF('[1]King plakken'!$B3093=11,SUBSTITUTE('[1]King plakken'!$B3093,11,"21%"),SUBSTITUTE('[1]King plakken'!$B3093,12,"9%")))</f>
        <v>21%</v>
      </c>
      <c r="G3092" s="2">
        <f>IF('[1]King plakken'!$H3093="","",IF('[1]King plakken'!$H3093-'[1]King plakken'!$I3093-'[1]King plakken'!$J3093&lt;0,0,'[1]King plakken'!$H3093-'[1]King plakken'!$I3093-'[1]King plakken'!$J3093))</f>
        <v>0</v>
      </c>
      <c r="H3092" s="1" t="str">
        <f>IF('[1]King plakken'!$K3093="","",'[1]King plakken'!$K3093)</f>
        <v>Puzzels-&gt;Puzzel</v>
      </c>
      <c r="I3092" s="1" t="str">
        <f>IF('[1]King plakken'!$L3093="","",'[1]King plakken'!$L3093)</f>
        <v>Beschikbaar</v>
      </c>
      <c r="J3092" s="1" t="str">
        <f>IF('[1]King plakken'!$M3093="","",'[1]King plakken'!$M3093)</f>
        <v>Eurographics</v>
      </c>
      <c r="K3092" s="1">
        <f>IF('[1]King plakken'!$E3093="","",'[1]King plakken'!$E3093)</f>
        <v>6</v>
      </c>
    </row>
    <row r="3093" spans="1:11" x14ac:dyDescent="0.25">
      <c r="A3093" s="1" t="str">
        <f>IF('[1]King plakken'!$A3094="","",'[1]King plakken'!$A3094)</f>
        <v>EUR-6000-0859</v>
      </c>
      <c r="B3093" s="1" t="str">
        <f>IF('[1]King plakken'!$G3094="","",'[1]King plakken'!$G3094)</f>
        <v>0628136608596</v>
      </c>
      <c r="C3093" s="1" t="str">
        <f>IF('[1]King plakken'!$D3094="","",'[1]King plakken'!$D3094)</f>
        <v>Swallow, Love - Joan Miro (1000)</v>
      </c>
      <c r="D3093" s="3">
        <f>IF('[1]King plakken'!$C3094="","",'[1]King plakken'!$C3094)</f>
        <v>7.5</v>
      </c>
      <c r="E3093" s="3">
        <f>IF('[1]King plakken'!$F3094="","",'[1]King plakken'!$F3094)</f>
        <v>14.99</v>
      </c>
      <c r="F3093" s="4" t="str">
        <f>IF('[1]King plakken'!$B3094="","",IF('[1]King plakken'!$B3094=11,SUBSTITUTE('[1]King plakken'!$B3094,11,"21%"),SUBSTITUTE('[1]King plakken'!$B3094,12,"9%")))</f>
        <v>21%</v>
      </c>
      <c r="G3093" s="2">
        <f>IF('[1]King plakken'!$H3094="","",IF('[1]King plakken'!$H3094-'[1]King plakken'!$I3094-'[1]King plakken'!$J3094&lt;0,0,'[1]King plakken'!$H3094-'[1]King plakken'!$I3094-'[1]King plakken'!$J3094))</f>
        <v>1</v>
      </c>
      <c r="H3093" s="1" t="str">
        <f>IF('[1]King plakken'!$K3094="","",'[1]King plakken'!$K3094)</f>
        <v>Puzzels-&gt;Puzzel</v>
      </c>
      <c r="I3093" s="1" t="str">
        <f>IF('[1]King plakken'!$L3094="","",'[1]King plakken'!$L3094)</f>
        <v>Beschikbaar</v>
      </c>
      <c r="J3093" s="1" t="str">
        <f>IF('[1]King plakken'!$M3094="","",'[1]King plakken'!$M3094)</f>
        <v>Eurographics</v>
      </c>
      <c r="K3093" s="1">
        <f>IF('[1]King plakken'!$E3094="","",'[1]King plakken'!$E3094)</f>
        <v>6</v>
      </c>
    </row>
    <row r="3094" spans="1:11" x14ac:dyDescent="0.25">
      <c r="A3094" s="1" t="str">
        <f>IF('[1]King plakken'!$A3095="","",'[1]King plakken'!$A3095)</f>
        <v>EUR-6000-0863</v>
      </c>
      <c r="B3094" s="1" t="str">
        <f>IF('[1]King plakken'!$G3095="","",'[1]King plakken'!$G3095)</f>
        <v>0628136608633</v>
      </c>
      <c r="C3094" s="1" t="str">
        <f>IF('[1]King plakken'!$D3095="","",'[1]King plakken'!$D3095)</f>
        <v>Evening Mist - Abraham Hunter (1000)</v>
      </c>
      <c r="D3094" s="3">
        <f>IF('[1]King plakken'!$C3095="","",'[1]King plakken'!$C3095)</f>
        <v>7.5</v>
      </c>
      <c r="E3094" s="3">
        <f>IF('[1]King plakken'!$F3095="","",'[1]King plakken'!$F3095)</f>
        <v>14.99</v>
      </c>
      <c r="F3094" s="4" t="str">
        <f>IF('[1]King plakken'!$B3095="","",IF('[1]King plakken'!$B3095=11,SUBSTITUTE('[1]King plakken'!$B3095,11,"21%"),SUBSTITUTE('[1]King plakken'!$B3095,12,"9%")))</f>
        <v>21%</v>
      </c>
      <c r="G3094" s="2">
        <f>IF('[1]King plakken'!$H3095="","",IF('[1]King plakken'!$H3095-'[1]King plakken'!$I3095-'[1]King plakken'!$J3095&lt;0,0,'[1]King plakken'!$H3095-'[1]King plakken'!$I3095-'[1]King plakken'!$J3095))</f>
        <v>4</v>
      </c>
      <c r="H3094" s="1" t="str">
        <f>IF('[1]King plakken'!$K3095="","",'[1]King plakken'!$K3095)</f>
        <v>Puzzels-&gt;Puzzel</v>
      </c>
      <c r="I3094" s="1" t="str">
        <f>IF('[1]King plakken'!$L3095="","",'[1]King plakken'!$L3095)</f>
        <v>Beschikbaar</v>
      </c>
      <c r="J3094" s="1" t="str">
        <f>IF('[1]King plakken'!$M3095="","",'[1]King plakken'!$M3095)</f>
        <v>Eurographics</v>
      </c>
      <c r="K3094" s="1">
        <f>IF('[1]King plakken'!$E3095="","",'[1]King plakken'!$E3095)</f>
        <v>6</v>
      </c>
    </row>
    <row r="3095" spans="1:11" x14ac:dyDescent="0.25">
      <c r="A3095" s="1" t="str">
        <f>IF('[1]King plakken'!$A3096="","",'[1]King plakken'!$A3096)</f>
        <v>EUR-6000-0870</v>
      </c>
      <c r="B3095" s="1" t="str">
        <f>IF('[1]King plakken'!$G3096="","",'[1]King plakken'!$G3096)</f>
        <v>0628136608701</v>
      </c>
      <c r="C3095" s="1" t="str">
        <f>IF('[1]King plakken'!$D3096="","",'[1]King plakken'!$D3096)</f>
        <v>VW Cool Faces (1000)</v>
      </c>
      <c r="D3095" s="3">
        <f>IF('[1]King plakken'!$C3096="","",'[1]King plakken'!$C3096)</f>
        <v>7.5</v>
      </c>
      <c r="E3095" s="3">
        <f>IF('[1]King plakken'!$F3096="","",'[1]King plakken'!$F3096)</f>
        <v>14.99</v>
      </c>
      <c r="F3095" s="4" t="str">
        <f>IF('[1]King plakken'!$B3096="","",IF('[1]King plakken'!$B3096=11,SUBSTITUTE('[1]King plakken'!$B3096,11,"21%"),SUBSTITUTE('[1]King plakken'!$B3096,12,"9%")))</f>
        <v>21%</v>
      </c>
      <c r="G3095" s="2">
        <f>IF('[1]King plakken'!$H3096="","",IF('[1]King plakken'!$H3096-'[1]King plakken'!$I3096-'[1]King plakken'!$J3096&lt;0,0,'[1]King plakken'!$H3096-'[1]King plakken'!$I3096-'[1]King plakken'!$J3096))</f>
        <v>3</v>
      </c>
      <c r="H3095" s="1" t="str">
        <f>IF('[1]King plakken'!$K3096="","",'[1]King plakken'!$K3096)</f>
        <v>Puzzels-&gt;Puzzel</v>
      </c>
      <c r="I3095" s="1" t="str">
        <f>IF('[1]King plakken'!$L3096="","",'[1]King plakken'!$L3096)</f>
        <v>Beschikbaar</v>
      </c>
      <c r="J3095" s="1" t="str">
        <f>IF('[1]King plakken'!$M3096="","",'[1]King plakken'!$M3096)</f>
        <v>Eurographics</v>
      </c>
      <c r="K3095" s="1">
        <f>IF('[1]King plakken'!$E3096="","",'[1]King plakken'!$E3096)</f>
        <v>6</v>
      </c>
    </row>
    <row r="3096" spans="1:11" x14ac:dyDescent="0.25">
      <c r="A3096" s="1" t="str">
        <f>IF('[1]King plakken'!$A3097="","",'[1]King plakken'!$A3097)</f>
        <v>EUR-6000-0871</v>
      </c>
      <c r="B3096" s="1" t="str">
        <f>IF('[1]King plakken'!$G3097="","",'[1]King plakken'!$G3097)</f>
        <v>0628136608718</v>
      </c>
      <c r="C3096" s="1" t="str">
        <f>IF('[1]King plakken'!$D3097="","",'[1]King plakken'!$D3097)</f>
        <v>Aventador 750-4 Superveloce (1000)</v>
      </c>
      <c r="D3096" s="3">
        <f>IF('[1]King plakken'!$C3097="","",'[1]King plakken'!$C3097)</f>
        <v>7.5</v>
      </c>
      <c r="E3096" s="3">
        <f>IF('[1]King plakken'!$F3097="","",'[1]King plakken'!$F3097)</f>
        <v>14.99</v>
      </c>
      <c r="F3096" s="4" t="str">
        <f>IF('[1]King plakken'!$B3097="","",IF('[1]King plakken'!$B3097=11,SUBSTITUTE('[1]King plakken'!$B3097,11,"21%"),SUBSTITUTE('[1]King plakken'!$B3097,12,"9%")))</f>
        <v>21%</v>
      </c>
      <c r="G3096" s="2">
        <f>IF('[1]King plakken'!$H3097="","",IF('[1]King plakken'!$H3097-'[1]King plakken'!$I3097-'[1]King plakken'!$J3097&lt;0,0,'[1]King plakken'!$H3097-'[1]King plakken'!$I3097-'[1]King plakken'!$J3097))</f>
        <v>3</v>
      </c>
      <c r="H3096" s="1" t="str">
        <f>IF('[1]King plakken'!$K3097="","",'[1]King plakken'!$K3097)</f>
        <v>Puzzels-&gt;Puzzel</v>
      </c>
      <c r="I3096" s="1" t="str">
        <f>IF('[1]King plakken'!$L3097="","",'[1]King plakken'!$L3097)</f>
        <v>Beschikbaar</v>
      </c>
      <c r="J3096" s="1" t="str">
        <f>IF('[1]King plakken'!$M3097="","",'[1]King plakken'!$M3097)</f>
        <v>Eurographics</v>
      </c>
      <c r="K3096" s="1">
        <f>IF('[1]King plakken'!$E3097="","",'[1]King plakken'!$E3097)</f>
        <v>6</v>
      </c>
    </row>
    <row r="3097" spans="1:11" x14ac:dyDescent="0.25">
      <c r="A3097" s="1" t="str">
        <f>IF('[1]King plakken'!$A3098="","",'[1]King plakken'!$A3098)</f>
        <v>EUR-6000-0916</v>
      </c>
      <c r="B3097" s="1" t="str">
        <f>IF('[1]King plakken'!$G3098="","",'[1]King plakken'!$G3098)</f>
        <v>0628136609166</v>
      </c>
      <c r="C3097" s="1" t="str">
        <f>IF('[1]King plakken'!$D3098="","",'[1]King plakken'!$D3098)</f>
        <v>Christmas Eve In London (1000) (winter)</v>
      </c>
      <c r="D3097" s="3">
        <f>IF('[1]King plakken'!$C3098="","",'[1]King plakken'!$C3098)</f>
        <v>7.5</v>
      </c>
      <c r="E3097" s="3">
        <f>IF('[1]King plakken'!$F3098="","",'[1]King plakken'!$F3098)</f>
        <v>14.99</v>
      </c>
      <c r="F3097" s="4" t="str">
        <f>IF('[1]King plakken'!$B3098="","",IF('[1]King plakken'!$B3098=11,SUBSTITUTE('[1]King plakken'!$B3098,11,"21%"),SUBSTITUTE('[1]King plakken'!$B3098,12,"9%")))</f>
        <v>21%</v>
      </c>
      <c r="G3097" s="2">
        <f>IF('[1]King plakken'!$H3098="","",IF('[1]King plakken'!$H3098-'[1]King plakken'!$I3098-'[1]King plakken'!$J3098&lt;0,0,'[1]King plakken'!$H3098-'[1]King plakken'!$I3098-'[1]King plakken'!$J3098))</f>
        <v>0</v>
      </c>
      <c r="H3097" s="1" t="str">
        <f>IF('[1]King plakken'!$K3098="","",'[1]King plakken'!$K3098)</f>
        <v>Puzzels-&gt;Puzzel</v>
      </c>
      <c r="I3097" s="1" t="str">
        <f>IF('[1]King plakken'!$L3098="","",'[1]King plakken'!$L3098)</f>
        <v>Beschikbaar</v>
      </c>
      <c r="J3097" s="1" t="str">
        <f>IF('[1]King plakken'!$M3098="","",'[1]King plakken'!$M3098)</f>
        <v>Eurographics</v>
      </c>
      <c r="K3097" s="1">
        <f>IF('[1]King plakken'!$E3098="","",'[1]King plakken'!$E3098)</f>
        <v>6</v>
      </c>
    </row>
    <row r="3098" spans="1:11" x14ac:dyDescent="0.25">
      <c r="A3098" s="1" t="str">
        <f>IF('[1]King plakken'!$A3099="","",'[1]King plakken'!$A3099)</f>
        <v>EUR-6000-0933</v>
      </c>
      <c r="B3098" s="1" t="str">
        <f>IF('[1]King plakken'!$G3099="","",'[1]King plakken'!$G3099)</f>
        <v>0628136609333</v>
      </c>
      <c r="C3098" s="1" t="str">
        <f>IF('[1]King plakken'!$D3099="","",'[1]King plakken'!$D3099)</f>
        <v>Golf Around the World (1000)</v>
      </c>
      <c r="D3098" s="3">
        <f>IF('[1]King plakken'!$C3099="","",'[1]King plakken'!$C3099)</f>
        <v>7.5</v>
      </c>
      <c r="E3098" s="3">
        <f>IF('[1]King plakken'!$F3099="","",'[1]King plakken'!$F3099)</f>
        <v>14.99</v>
      </c>
      <c r="F3098" s="4" t="str">
        <f>IF('[1]King plakken'!$B3099="","",IF('[1]King plakken'!$B3099=11,SUBSTITUTE('[1]King plakken'!$B3099,11,"21%"),SUBSTITUTE('[1]King plakken'!$B3099,12,"9%")))</f>
        <v>21%</v>
      </c>
      <c r="G3098" s="2">
        <f>IF('[1]King plakken'!$H3099="","",IF('[1]King plakken'!$H3099-'[1]King plakken'!$I3099-'[1]King plakken'!$J3099&lt;0,0,'[1]King plakken'!$H3099-'[1]King plakken'!$I3099-'[1]King plakken'!$J3099))</f>
        <v>4</v>
      </c>
      <c r="H3098" s="1" t="str">
        <f>IF('[1]King plakken'!$K3099="","",'[1]King plakken'!$K3099)</f>
        <v>Puzzels-&gt;Puzzel</v>
      </c>
      <c r="I3098" s="1" t="str">
        <f>IF('[1]King plakken'!$L3099="","",'[1]King plakken'!$L3099)</f>
        <v>Beschikbaar</v>
      </c>
      <c r="J3098" s="1" t="str">
        <f>IF('[1]King plakken'!$M3099="","",'[1]King plakken'!$M3099)</f>
        <v>Eurographics</v>
      </c>
      <c r="K3098" s="1">
        <f>IF('[1]King plakken'!$E3099="","",'[1]King plakken'!$E3099)</f>
        <v>6</v>
      </c>
    </row>
    <row r="3099" spans="1:11" x14ac:dyDescent="0.25">
      <c r="A3099" s="1" t="str">
        <f>IF('[1]King plakken'!$A3100="","",'[1]King plakken'!$A3100)</f>
        <v>EUR-6000-0935</v>
      </c>
      <c r="B3099" s="1" t="str">
        <f>IF('[1]King plakken'!$G3100="","",'[1]King plakken'!$G3100)</f>
        <v>0628136609357</v>
      </c>
      <c r="C3099" s="1" t="str">
        <f>IF('[1]King plakken'!$D3100="","",'[1]King plakken'!$D3100)</f>
        <v>Theatre &amp; Opera Vintage Posters (1000)</v>
      </c>
      <c r="D3099" s="3">
        <f>IF('[1]King plakken'!$C3100="","",'[1]King plakken'!$C3100)</f>
        <v>7.5</v>
      </c>
      <c r="E3099" s="3">
        <f>IF('[1]King plakken'!$F3100="","",'[1]King plakken'!$F3100)</f>
        <v>14.99</v>
      </c>
      <c r="F3099" s="4" t="str">
        <f>IF('[1]King plakken'!$B3100="","",IF('[1]King plakken'!$B3100=11,SUBSTITUTE('[1]King plakken'!$B3100,11,"21%"),SUBSTITUTE('[1]King plakken'!$B3100,12,"9%")))</f>
        <v>21%</v>
      </c>
      <c r="G3099" s="2">
        <f>IF('[1]King plakken'!$H3100="","",IF('[1]King plakken'!$H3100-'[1]King plakken'!$I3100-'[1]King plakken'!$J3100&lt;0,0,'[1]King plakken'!$H3100-'[1]King plakken'!$I3100-'[1]King plakken'!$J3100))</f>
        <v>5</v>
      </c>
      <c r="H3099" s="1" t="str">
        <f>IF('[1]King plakken'!$K3100="","",'[1]King plakken'!$K3100)</f>
        <v>Puzzels-&gt;Puzzel</v>
      </c>
      <c r="I3099" s="1" t="str">
        <f>IF('[1]King plakken'!$L3100="","",'[1]King plakken'!$L3100)</f>
        <v>Beschikbaar</v>
      </c>
      <c r="J3099" s="1" t="str">
        <f>IF('[1]King plakken'!$M3100="","",'[1]King plakken'!$M3100)</f>
        <v>Eurographics</v>
      </c>
      <c r="K3099" s="1">
        <f>IF('[1]King plakken'!$E3100="","",'[1]King plakken'!$E3100)</f>
        <v>6</v>
      </c>
    </row>
    <row r="3100" spans="1:11" x14ac:dyDescent="0.25">
      <c r="A3100" s="1" t="str">
        <f>IF('[1]King plakken'!$A3101="","",'[1]King plakken'!$A3101)</f>
        <v>EUR-6000-0937</v>
      </c>
      <c r="B3100" s="1" t="str">
        <f>IF('[1]King plakken'!$G3101="","",'[1]King plakken'!$G3101)</f>
        <v>0628136609371</v>
      </c>
      <c r="C3100" s="1" t="str">
        <f>IF('[1]King plakken'!$D3101="","",'[1]King plakken'!$D3101)</f>
        <v>WWI &amp; WWII Vintage Posters (1000)</v>
      </c>
      <c r="D3100" s="3">
        <f>IF('[1]King plakken'!$C3101="","",'[1]King plakken'!$C3101)</f>
        <v>7.5</v>
      </c>
      <c r="E3100" s="3">
        <f>IF('[1]King plakken'!$F3101="","",'[1]King plakken'!$F3101)</f>
        <v>14.99</v>
      </c>
      <c r="F3100" s="4" t="str">
        <f>IF('[1]King plakken'!$B3101="","",IF('[1]King plakken'!$B3101=11,SUBSTITUTE('[1]King plakken'!$B3101,11,"21%"),SUBSTITUTE('[1]King plakken'!$B3101,12,"9%")))</f>
        <v>21%</v>
      </c>
      <c r="G3100" s="2">
        <f>IF('[1]King plakken'!$H3101="","",IF('[1]King plakken'!$H3101-'[1]King plakken'!$I3101-'[1]King plakken'!$J3101&lt;0,0,'[1]King plakken'!$H3101-'[1]King plakken'!$I3101-'[1]King plakken'!$J3101))</f>
        <v>5</v>
      </c>
      <c r="H3100" s="1" t="str">
        <f>IF('[1]King plakken'!$K3101="","",'[1]King plakken'!$K3101)</f>
        <v>Puzzels-&gt;Puzzel</v>
      </c>
      <c r="I3100" s="1" t="str">
        <f>IF('[1]King plakken'!$L3101="","",'[1]King plakken'!$L3101)</f>
        <v>Beschikbaar</v>
      </c>
      <c r="J3100" s="1" t="str">
        <f>IF('[1]King plakken'!$M3101="","",'[1]King plakken'!$M3101)</f>
        <v>Eurographics</v>
      </c>
      <c r="K3100" s="1">
        <f>IF('[1]King plakken'!$E3101="","",'[1]King plakken'!$E3101)</f>
        <v>6</v>
      </c>
    </row>
    <row r="3101" spans="1:11" x14ac:dyDescent="0.25">
      <c r="A3101" s="1" t="str">
        <f>IF('[1]King plakken'!$A3102="","",'[1]King plakken'!$A3102)</f>
        <v>EUR-6000-0939</v>
      </c>
      <c r="B3101" s="1" t="str">
        <f>IF('[1]King plakken'!$G3102="","",'[1]King plakken'!$G3102)</f>
        <v>0628136609395</v>
      </c>
      <c r="C3101" s="1" t="str">
        <f>IF('[1]King plakken'!$D3102="","",'[1]King plakken'!$D3102)</f>
        <v>Holiday Dogs (1000) (winter)</v>
      </c>
      <c r="D3101" s="3">
        <f>IF('[1]King plakken'!$C3102="","",'[1]King plakken'!$C3102)</f>
        <v>7.5</v>
      </c>
      <c r="E3101" s="3">
        <f>IF('[1]King plakken'!$F3102="","",'[1]King plakken'!$F3102)</f>
        <v>14.99</v>
      </c>
      <c r="F3101" s="4" t="str">
        <f>IF('[1]King plakken'!$B3102="","",IF('[1]King plakken'!$B3102=11,SUBSTITUTE('[1]King plakken'!$B3102,11,"21%"),SUBSTITUTE('[1]King plakken'!$B3102,12,"9%")))</f>
        <v>21%</v>
      </c>
      <c r="G3101" s="2">
        <f>IF('[1]King plakken'!$H3102="","",IF('[1]King plakken'!$H3102-'[1]King plakken'!$I3102-'[1]King plakken'!$J3102&lt;0,0,'[1]King plakken'!$H3102-'[1]King plakken'!$I3102-'[1]King plakken'!$J3102))</f>
        <v>4</v>
      </c>
      <c r="H3101" s="1" t="str">
        <f>IF('[1]King plakken'!$K3102="","",'[1]King plakken'!$K3102)</f>
        <v>Puzzels-&gt;Puzzel</v>
      </c>
      <c r="I3101" s="1" t="str">
        <f>IF('[1]King plakken'!$L3102="","",'[1]King plakken'!$L3102)</f>
        <v>Beschikbaar</v>
      </c>
      <c r="J3101" s="1" t="str">
        <f>IF('[1]King plakken'!$M3102="","",'[1]King plakken'!$M3102)</f>
        <v>Eurographics</v>
      </c>
      <c r="K3101" s="1">
        <f>IF('[1]King plakken'!$E3102="","",'[1]King plakken'!$E3102)</f>
        <v>6</v>
      </c>
    </row>
    <row r="3102" spans="1:11" x14ac:dyDescent="0.25">
      <c r="A3102" s="1" t="str">
        <f>IF('[1]King plakken'!$A3103="","",'[1]King plakken'!$A3103)</f>
        <v>EUR-6000-0940</v>
      </c>
      <c r="B3102" s="1" t="str">
        <f>IF('[1]King plakken'!$G3103="","",'[1]King plakken'!$G3103)</f>
        <v>0628136609401</v>
      </c>
      <c r="C3102" s="1" t="str">
        <f>IF('[1]King plakken'!$D3103="","",'[1]King plakken'!$D3103)</f>
        <v>Holiday Cats (1000) (winter)</v>
      </c>
      <c r="D3102" s="3">
        <f>IF('[1]King plakken'!$C3103="","",'[1]King plakken'!$C3103)</f>
        <v>7.5</v>
      </c>
      <c r="E3102" s="3">
        <f>IF('[1]King plakken'!$F3103="","",'[1]King plakken'!$F3103)</f>
        <v>14.99</v>
      </c>
      <c r="F3102" s="4" t="str">
        <f>IF('[1]King plakken'!$B3103="","",IF('[1]King plakken'!$B3103=11,SUBSTITUTE('[1]King plakken'!$B3103,11,"21%"),SUBSTITUTE('[1]King plakken'!$B3103,12,"9%")))</f>
        <v>21%</v>
      </c>
      <c r="G3102" s="2">
        <f>IF('[1]King plakken'!$H3103="","",IF('[1]King plakken'!$H3103-'[1]King plakken'!$I3103-'[1]King plakken'!$J3103&lt;0,0,'[1]King plakken'!$H3103-'[1]King plakken'!$I3103-'[1]King plakken'!$J3103))</f>
        <v>17</v>
      </c>
      <c r="H3102" s="1" t="str">
        <f>IF('[1]King plakken'!$K3103="","",'[1]King plakken'!$K3103)</f>
        <v>Puzzels-&gt;Puzzel</v>
      </c>
      <c r="I3102" s="1" t="str">
        <f>IF('[1]King plakken'!$L3103="","",'[1]King plakken'!$L3103)</f>
        <v>Beschikbaar</v>
      </c>
      <c r="J3102" s="1" t="str">
        <f>IF('[1]King plakken'!$M3103="","",'[1]King plakken'!$M3103)</f>
        <v>Eurographics</v>
      </c>
      <c r="K3102" s="1">
        <f>IF('[1]King plakken'!$E3103="","",'[1]King plakken'!$E3103)</f>
        <v>6</v>
      </c>
    </row>
    <row r="3103" spans="1:11" x14ac:dyDescent="0.25">
      <c r="A3103" s="1" t="str">
        <f>IF('[1]King plakken'!$A3104="","",'[1]King plakken'!$A3104)</f>
        <v>EUR-6000-0944</v>
      </c>
      <c r="B3103" s="1" t="str">
        <f>IF('[1]King plakken'!$G3104="","",'[1]King plakken'!$G3104)</f>
        <v>0628136609449</v>
      </c>
      <c r="C3103" s="1" t="str">
        <f>IF('[1]King plakken'!$D3104="","",'[1]King plakken'!$D3104)</f>
        <v>Oia Santorini Greece (1000)</v>
      </c>
      <c r="D3103" s="3">
        <f>IF('[1]King plakken'!$C3104="","",'[1]King plakken'!$C3104)</f>
        <v>7.5</v>
      </c>
      <c r="E3103" s="3">
        <f>IF('[1]King plakken'!$F3104="","",'[1]King plakken'!$F3104)</f>
        <v>14.99</v>
      </c>
      <c r="F3103" s="4" t="str">
        <f>IF('[1]King plakken'!$B3104="","",IF('[1]King plakken'!$B3104=11,SUBSTITUTE('[1]King plakken'!$B3104,11,"21%"),SUBSTITUTE('[1]King plakken'!$B3104,12,"9%")))</f>
        <v>21%</v>
      </c>
      <c r="G3103" s="2">
        <f>IF('[1]King plakken'!$H3104="","",IF('[1]King plakken'!$H3104-'[1]King plakken'!$I3104-'[1]King plakken'!$J3104&lt;0,0,'[1]King plakken'!$H3104-'[1]King plakken'!$I3104-'[1]King plakken'!$J3104))</f>
        <v>4</v>
      </c>
      <c r="H3103" s="1" t="str">
        <f>IF('[1]King plakken'!$K3104="","",'[1]King plakken'!$K3104)</f>
        <v>Puzzels-&gt;Puzzel</v>
      </c>
      <c r="I3103" s="1" t="str">
        <f>IF('[1]King plakken'!$L3104="","",'[1]King plakken'!$L3104)</f>
        <v>Beschikbaar</v>
      </c>
      <c r="J3103" s="1" t="str">
        <f>IF('[1]King plakken'!$M3104="","",'[1]King plakken'!$M3104)</f>
        <v>Eurographics</v>
      </c>
      <c r="K3103" s="1">
        <f>IF('[1]King plakken'!$E3104="","",'[1]King plakken'!$E3104)</f>
        <v>6</v>
      </c>
    </row>
    <row r="3104" spans="1:11" x14ac:dyDescent="0.25">
      <c r="A3104" s="1" t="str">
        <f>IF('[1]King plakken'!$A3105="","",'[1]King plakken'!$A3105)</f>
        <v>EUR-6000-0947</v>
      </c>
      <c r="B3104" s="1" t="str">
        <f>IF('[1]King plakken'!$G3105="","",'[1]King plakken'!$G3105)</f>
        <v>0628136609470</v>
      </c>
      <c r="C3104" s="1" t="str">
        <f>IF('[1]King plakken'!$D3105="","",'[1]King plakken'!$D3105)</f>
        <v>Yosemite National Park California (1000)</v>
      </c>
      <c r="D3104" s="3">
        <f>IF('[1]King plakken'!$C3105="","",'[1]King plakken'!$C3105)</f>
        <v>7.5</v>
      </c>
      <c r="E3104" s="3">
        <f>IF('[1]King plakken'!$F3105="","",'[1]King plakken'!$F3105)</f>
        <v>14.99</v>
      </c>
      <c r="F3104" s="4" t="str">
        <f>IF('[1]King plakken'!$B3105="","",IF('[1]King plakken'!$B3105=11,SUBSTITUTE('[1]King plakken'!$B3105,11,"21%"),SUBSTITUTE('[1]King plakken'!$B3105,12,"9%")))</f>
        <v>21%</v>
      </c>
      <c r="G3104" s="2">
        <f>IF('[1]King plakken'!$H3105="","",IF('[1]King plakken'!$H3105-'[1]King plakken'!$I3105-'[1]King plakken'!$J3105&lt;0,0,'[1]King plakken'!$H3105-'[1]King plakken'!$I3105-'[1]King plakken'!$J3105))</f>
        <v>1</v>
      </c>
      <c r="H3104" s="1" t="str">
        <f>IF('[1]King plakken'!$K3105="","",'[1]King plakken'!$K3105)</f>
        <v>Puzzels-&gt;Puzzel</v>
      </c>
      <c r="I3104" s="1" t="str">
        <f>IF('[1]King plakken'!$L3105="","",'[1]King plakken'!$L3105)</f>
        <v>Beschikbaar</v>
      </c>
      <c r="J3104" s="1" t="str">
        <f>IF('[1]King plakken'!$M3105="","",'[1]King plakken'!$M3105)</f>
        <v>Eurographics</v>
      </c>
      <c r="K3104" s="1">
        <f>IF('[1]King plakken'!$E3105="","",'[1]King plakken'!$E3105)</f>
        <v>6</v>
      </c>
    </row>
    <row r="3105" spans="1:11" x14ac:dyDescent="0.25">
      <c r="A3105" s="1" t="str">
        <f>IF('[1]King plakken'!$A3106="","",'[1]King plakken'!$A3106)</f>
        <v>EUR-6000-0953</v>
      </c>
      <c r="B3105" s="1" t="str">
        <f>IF('[1]King plakken'!$G3106="","",'[1]King plakken'!$G3106)</f>
        <v>0628136609531</v>
      </c>
      <c r="C3105" s="1" t="str">
        <f>IF('[1]King plakken'!$D3106="","",'[1]King plakken'!$D3106)</f>
        <v>Yoga Cats (1000)</v>
      </c>
      <c r="D3105" s="3">
        <f>IF('[1]King plakken'!$C3106="","",'[1]King plakken'!$C3106)</f>
        <v>7.5</v>
      </c>
      <c r="E3105" s="3">
        <f>IF('[1]King plakken'!$F3106="","",'[1]King plakken'!$F3106)</f>
        <v>14.99</v>
      </c>
      <c r="F3105" s="4" t="str">
        <f>IF('[1]King plakken'!$B3106="","",IF('[1]King plakken'!$B3106=11,SUBSTITUTE('[1]King plakken'!$B3106,11,"21%"),SUBSTITUTE('[1]King plakken'!$B3106,12,"9%")))</f>
        <v>21%</v>
      </c>
      <c r="G3105" s="2">
        <f>IF('[1]King plakken'!$H3106="","",IF('[1]King plakken'!$H3106-'[1]King plakken'!$I3106-'[1]King plakken'!$J3106&lt;0,0,'[1]King plakken'!$H3106-'[1]King plakken'!$I3106-'[1]King plakken'!$J3106))</f>
        <v>5</v>
      </c>
      <c r="H3105" s="1" t="str">
        <f>IF('[1]King plakken'!$K3106="","",'[1]King plakken'!$K3106)</f>
        <v>Puzzels-&gt;Puzzel</v>
      </c>
      <c r="I3105" s="1" t="str">
        <f>IF('[1]King plakken'!$L3106="","",'[1]King plakken'!$L3106)</f>
        <v>Beschikbaar</v>
      </c>
      <c r="J3105" s="1" t="str">
        <f>IF('[1]King plakken'!$M3106="","",'[1]King plakken'!$M3106)</f>
        <v>Eurographics</v>
      </c>
      <c r="K3105" s="1">
        <f>IF('[1]King plakken'!$E3106="","",'[1]King plakken'!$E3106)</f>
        <v>6</v>
      </c>
    </row>
    <row r="3106" spans="1:11" x14ac:dyDescent="0.25">
      <c r="A3106" s="1" t="str">
        <f>IF('[1]King plakken'!$A3107="","",'[1]King plakken'!$A3107)</f>
        <v>EUR-6000-0954</v>
      </c>
      <c r="B3106" s="1" t="str">
        <f>IF('[1]King plakken'!$G3107="","",'[1]King plakken'!$G3107)</f>
        <v>0628136609548</v>
      </c>
      <c r="C3106" s="1" t="str">
        <f>IF('[1]King plakken'!$D3107="","",'[1]King plakken'!$D3107)</f>
        <v>Yoga Dogs (1000)</v>
      </c>
      <c r="D3106" s="3">
        <f>IF('[1]King plakken'!$C3107="","",'[1]King plakken'!$C3107)</f>
        <v>7.5</v>
      </c>
      <c r="E3106" s="3">
        <f>IF('[1]King plakken'!$F3107="","",'[1]King plakken'!$F3107)</f>
        <v>14.99</v>
      </c>
      <c r="F3106" s="4" t="str">
        <f>IF('[1]King plakken'!$B3107="","",IF('[1]King plakken'!$B3107=11,SUBSTITUTE('[1]King plakken'!$B3107,11,"21%"),SUBSTITUTE('[1]King plakken'!$B3107,12,"9%")))</f>
        <v>21%</v>
      </c>
      <c r="G3106" s="2">
        <f>IF('[1]King plakken'!$H3107="","",IF('[1]King plakken'!$H3107-'[1]King plakken'!$I3107-'[1]King plakken'!$J3107&lt;0,0,'[1]King plakken'!$H3107-'[1]King plakken'!$I3107-'[1]King plakken'!$J3107))</f>
        <v>6</v>
      </c>
      <c r="H3106" s="1" t="str">
        <f>IF('[1]King plakken'!$K3107="","",'[1]King plakken'!$K3107)</f>
        <v>Puzzels-&gt;Puzzel</v>
      </c>
      <c r="I3106" s="1" t="str">
        <f>IF('[1]King plakken'!$L3107="","",'[1]King plakken'!$L3107)</f>
        <v>Beschikbaar</v>
      </c>
      <c r="J3106" s="1" t="str">
        <f>IF('[1]King plakken'!$M3107="","",'[1]King plakken'!$M3107)</f>
        <v>Eurographics</v>
      </c>
      <c r="K3106" s="1">
        <f>IF('[1]King plakken'!$E3107="","",'[1]King plakken'!$E3107)</f>
        <v>6</v>
      </c>
    </row>
    <row r="3107" spans="1:11" x14ac:dyDescent="0.25">
      <c r="A3107" s="1" t="str">
        <f>IF('[1]King plakken'!$A3108="","",'[1]King plakken'!$A3108)</f>
        <v>EUR-6000-0957</v>
      </c>
      <c r="B3107" s="1" t="str">
        <f>IF('[1]King plakken'!$G3108="","",'[1]King plakken'!$G3108)</f>
        <v>0628136609579</v>
      </c>
      <c r="C3107" s="1" t="str">
        <f>IF('[1]King plakken'!$D3108="","",'[1]King plakken'!$D3108)</f>
        <v>San Francisco Cable Car Heaven (1000)</v>
      </c>
      <c r="D3107" s="3">
        <f>IF('[1]King plakken'!$C3108="","",'[1]King plakken'!$C3108)</f>
        <v>7.5</v>
      </c>
      <c r="E3107" s="3">
        <f>IF('[1]King plakken'!$F3108="","",'[1]King plakken'!$F3108)</f>
        <v>14.99</v>
      </c>
      <c r="F3107" s="4" t="str">
        <f>IF('[1]King plakken'!$B3108="","",IF('[1]King plakken'!$B3108=11,SUBSTITUTE('[1]King plakken'!$B3108,11,"21%"),SUBSTITUTE('[1]King plakken'!$B3108,12,"9%")))</f>
        <v>21%</v>
      </c>
      <c r="G3107" s="2">
        <f>IF('[1]King plakken'!$H3108="","",IF('[1]King plakken'!$H3108-'[1]King plakken'!$I3108-'[1]King plakken'!$J3108&lt;0,0,'[1]King plakken'!$H3108-'[1]King plakken'!$I3108-'[1]King plakken'!$J3108))</f>
        <v>1</v>
      </c>
      <c r="H3107" s="1" t="str">
        <f>IF('[1]King plakken'!$K3108="","",'[1]King plakken'!$K3108)</f>
        <v>Puzzels-&gt;Puzzel</v>
      </c>
      <c r="I3107" s="1" t="str">
        <f>IF('[1]King plakken'!$L3108="","",'[1]King plakken'!$L3108)</f>
        <v>Beschikbaar</v>
      </c>
      <c r="J3107" s="1" t="str">
        <f>IF('[1]King plakken'!$M3108="","",'[1]King plakken'!$M3108)</f>
        <v>Eurographics</v>
      </c>
      <c r="K3107" s="1">
        <f>IF('[1]King plakken'!$E3108="","",'[1]King plakken'!$E3108)</f>
        <v>6</v>
      </c>
    </row>
    <row r="3108" spans="1:11" x14ac:dyDescent="0.25">
      <c r="A3108" s="1" t="str">
        <f>IF('[1]King plakken'!$A3109="","",'[1]King plakken'!$A3109)</f>
        <v>EUR-6000-0961</v>
      </c>
      <c r="B3108" s="1" t="str">
        <f>IF('[1]King plakken'!$G3109="","",'[1]King plakken'!$G3109)</f>
        <v>0628136609616</v>
      </c>
      <c r="C3108" s="1" t="str">
        <f>IF('[1]King plakken'!$D3109="","",'[1]King plakken'!$D3109)</f>
        <v>The French Walkway - Dominic Davison (1000)</v>
      </c>
      <c r="D3108" s="3">
        <f>IF('[1]King plakken'!$C3109="","",'[1]King plakken'!$C3109)</f>
        <v>7.5</v>
      </c>
      <c r="E3108" s="3">
        <f>IF('[1]King plakken'!$F3109="","",'[1]King plakken'!$F3109)</f>
        <v>14.99</v>
      </c>
      <c r="F3108" s="4" t="str">
        <f>IF('[1]King plakken'!$B3109="","",IF('[1]King plakken'!$B3109=11,SUBSTITUTE('[1]King plakken'!$B3109,11,"21%"),SUBSTITUTE('[1]King plakken'!$B3109,12,"9%")))</f>
        <v>21%</v>
      </c>
      <c r="G3108" s="2">
        <f>IF('[1]King plakken'!$H3109="","",IF('[1]King plakken'!$H3109-'[1]King plakken'!$I3109-'[1]King plakken'!$J3109&lt;0,0,'[1]King plakken'!$H3109-'[1]King plakken'!$I3109-'[1]King plakken'!$J3109))</f>
        <v>14</v>
      </c>
      <c r="H3108" s="1" t="str">
        <f>IF('[1]King plakken'!$K3109="","",'[1]King plakken'!$K3109)</f>
        <v>Puzzels-&gt;Puzzel</v>
      </c>
      <c r="I3108" s="1" t="str">
        <f>IF('[1]King plakken'!$L3109="","",'[1]King plakken'!$L3109)</f>
        <v>Beschikbaar</v>
      </c>
      <c r="J3108" s="1" t="str">
        <f>IF('[1]King plakken'!$M3109="","",'[1]King plakken'!$M3109)</f>
        <v>Eurographics</v>
      </c>
      <c r="K3108" s="1">
        <f>IF('[1]King plakken'!$E3109="","",'[1]King plakken'!$E3109)</f>
        <v>6</v>
      </c>
    </row>
    <row r="3109" spans="1:11" x14ac:dyDescent="0.25">
      <c r="A3109" s="1" t="str">
        <f>IF('[1]King plakken'!$A3110="","",'[1]King plakken'!$A3110)</f>
        <v>EUR-6000-0962</v>
      </c>
      <c r="B3109" s="1" t="str">
        <f>IF('[1]King plakken'!$G3110="","",'[1]King plakken'!$G3110)</f>
        <v>0628136609623</v>
      </c>
      <c r="C3109" s="1" t="str">
        <f>IF('[1]King plakken'!$D3110="","",'[1]King plakken'!$D3110)</f>
        <v>Mediterranean Harbor - Dominic Davison (1000)</v>
      </c>
      <c r="D3109" s="3">
        <f>IF('[1]King plakken'!$C3110="","",'[1]King plakken'!$C3110)</f>
        <v>7.5</v>
      </c>
      <c r="E3109" s="3">
        <f>IF('[1]King plakken'!$F3110="","",'[1]King plakken'!$F3110)</f>
        <v>14.99</v>
      </c>
      <c r="F3109" s="4" t="str">
        <f>IF('[1]King plakken'!$B3110="","",IF('[1]King plakken'!$B3110=11,SUBSTITUTE('[1]King plakken'!$B3110,11,"21%"),SUBSTITUTE('[1]King plakken'!$B3110,12,"9%")))</f>
        <v>21%</v>
      </c>
      <c r="G3109" s="2">
        <f>IF('[1]King plakken'!$H3110="","",IF('[1]King plakken'!$H3110-'[1]King plakken'!$I3110-'[1]King plakken'!$J3110&lt;0,0,'[1]King plakken'!$H3110-'[1]King plakken'!$I3110-'[1]King plakken'!$J3110))</f>
        <v>2</v>
      </c>
      <c r="H3109" s="1" t="str">
        <f>IF('[1]King plakken'!$K3110="","",'[1]King plakken'!$K3110)</f>
        <v>Puzzels-&gt;Puzzel</v>
      </c>
      <c r="I3109" s="1" t="str">
        <f>IF('[1]King plakken'!$L3110="","",'[1]King plakken'!$L3110)</f>
        <v>Beschikbaar</v>
      </c>
      <c r="J3109" s="1" t="str">
        <f>IF('[1]King plakken'!$M3110="","",'[1]King plakken'!$M3110)</f>
        <v>Eurographics</v>
      </c>
      <c r="K3109" s="1">
        <f>IF('[1]King plakken'!$E3110="","",'[1]King plakken'!$E3110)</f>
        <v>6</v>
      </c>
    </row>
    <row r="3110" spans="1:11" x14ac:dyDescent="0.25">
      <c r="A3110" s="1" t="str">
        <f>IF('[1]King plakken'!$A3111="","",'[1]King plakken'!$A3111)</f>
        <v>EUR-6000-0963</v>
      </c>
      <c r="B3110" s="1" t="str">
        <f>IF('[1]King plakken'!$G3111="","",'[1]King plakken'!$G3111)</f>
        <v>0628136609630</v>
      </c>
      <c r="C3110" s="1" t="str">
        <f>IF('[1]King plakken'!$D3111="","",'[1]King plakken'!$D3111)</f>
        <v>The Red Hat Restaurant Paris (1000)</v>
      </c>
      <c r="D3110" s="3">
        <f>IF('[1]King plakken'!$C3111="","",'[1]King plakken'!$C3111)</f>
        <v>7.5</v>
      </c>
      <c r="E3110" s="3">
        <f>IF('[1]King plakken'!$F3111="","",'[1]King plakken'!$F3111)</f>
        <v>14.99</v>
      </c>
      <c r="F3110" s="4" t="str">
        <f>IF('[1]King plakken'!$B3111="","",IF('[1]King plakken'!$B3111=11,SUBSTITUTE('[1]King plakken'!$B3111,11,"21%"),SUBSTITUTE('[1]King plakken'!$B3111,12,"9%")))</f>
        <v>21%</v>
      </c>
      <c r="G3110" s="2">
        <f>IF('[1]King plakken'!$H3111="","",IF('[1]King plakken'!$H3111-'[1]King plakken'!$I3111-'[1]King plakken'!$J3111&lt;0,0,'[1]King plakken'!$H3111-'[1]King plakken'!$I3111-'[1]King plakken'!$J3111))</f>
        <v>4</v>
      </c>
      <c r="H3110" s="1" t="str">
        <f>IF('[1]King plakken'!$K3111="","",'[1]King plakken'!$K3111)</f>
        <v>Puzzels-&gt;Puzzel</v>
      </c>
      <c r="I3110" s="1" t="str">
        <f>IF('[1]King plakken'!$L3111="","",'[1]King plakken'!$L3111)</f>
        <v>Beschikbaar</v>
      </c>
      <c r="J3110" s="1" t="str">
        <f>IF('[1]King plakken'!$M3111="","",'[1]King plakken'!$M3111)</f>
        <v>Eurographics</v>
      </c>
      <c r="K3110" s="1">
        <f>IF('[1]King plakken'!$E3111="","",'[1]King plakken'!$E3111)</f>
        <v>6</v>
      </c>
    </row>
    <row r="3111" spans="1:11" x14ac:dyDescent="0.25">
      <c r="A3111" s="1" t="str">
        <f>IF('[1]King plakken'!$A3112="","",'[1]King plakken'!$A3112)</f>
        <v>EUR-6000-0964</v>
      </c>
      <c r="B3111" s="1" t="str">
        <f>IF('[1]King plakken'!$G3112="","",'[1]King plakken'!$G3112)</f>
        <v>0628136609647</v>
      </c>
      <c r="C3111" s="1" t="str">
        <f>IF('[1]King plakken'!$D3112="","",'[1]King plakken'!$D3112)</f>
        <v>Blooming Garden - Dominic Davison (1000)</v>
      </c>
      <c r="D3111" s="3">
        <f>IF('[1]King plakken'!$C3112="","",'[1]King plakken'!$C3112)</f>
        <v>7.5</v>
      </c>
      <c r="E3111" s="3">
        <f>IF('[1]King plakken'!$F3112="","",'[1]King plakken'!$F3112)</f>
        <v>14.99</v>
      </c>
      <c r="F3111" s="4" t="str">
        <f>IF('[1]King plakken'!$B3112="","",IF('[1]King plakken'!$B3112=11,SUBSTITUTE('[1]King plakken'!$B3112,11,"21%"),SUBSTITUTE('[1]King plakken'!$B3112,12,"9%")))</f>
        <v>21%</v>
      </c>
      <c r="G3111" s="2">
        <f>IF('[1]King plakken'!$H3112="","",IF('[1]King plakken'!$H3112-'[1]King plakken'!$I3112-'[1]King plakken'!$J3112&lt;0,0,'[1]King plakken'!$H3112-'[1]King plakken'!$I3112-'[1]King plakken'!$J3112))</f>
        <v>9</v>
      </c>
      <c r="H3111" s="1" t="str">
        <f>IF('[1]King plakken'!$K3112="","",'[1]King plakken'!$K3112)</f>
        <v>Puzzels-&gt;Puzzel</v>
      </c>
      <c r="I3111" s="1" t="str">
        <f>IF('[1]King plakken'!$L3112="","",'[1]King plakken'!$L3112)</f>
        <v>Beschikbaar</v>
      </c>
      <c r="J3111" s="1" t="str">
        <f>IF('[1]King plakken'!$M3112="","",'[1]King plakken'!$M3112)</f>
        <v>Eurographics</v>
      </c>
      <c r="K3111" s="1">
        <f>IF('[1]King plakken'!$E3112="","",'[1]King plakken'!$E3112)</f>
        <v>6</v>
      </c>
    </row>
    <row r="3112" spans="1:11" x14ac:dyDescent="0.25">
      <c r="A3112" s="1" t="str">
        <f>IF('[1]King plakken'!$A3113="","",'[1]King plakken'!$A3113)</f>
        <v>EUR-6000-0965</v>
      </c>
      <c r="B3112" s="1" t="str">
        <f>IF('[1]King plakken'!$G3113="","",'[1]King plakken'!$G3113)</f>
        <v>0628136609654</v>
      </c>
      <c r="C3112" s="1" t="str">
        <f>IF('[1]King plakken'!$D3113="","",'[1]King plakken'!$D3113)</f>
        <v>The Old Lighthouse (1000)</v>
      </c>
      <c r="D3112" s="3">
        <f>IF('[1]King plakken'!$C3113="","",'[1]King plakken'!$C3113)</f>
        <v>7.5</v>
      </c>
      <c r="E3112" s="3">
        <f>IF('[1]King plakken'!$F3113="","",'[1]King plakken'!$F3113)</f>
        <v>14.99</v>
      </c>
      <c r="F3112" s="4" t="str">
        <f>IF('[1]King plakken'!$B3113="","",IF('[1]King plakken'!$B3113=11,SUBSTITUTE('[1]King plakken'!$B3113,11,"21%"),SUBSTITUTE('[1]King plakken'!$B3113,12,"9%")))</f>
        <v>21%</v>
      </c>
      <c r="G3112" s="2">
        <f>IF('[1]King plakken'!$H3113="","",IF('[1]King plakken'!$H3113-'[1]King plakken'!$I3113-'[1]King plakken'!$J3113&lt;0,0,'[1]King plakken'!$H3113-'[1]King plakken'!$I3113-'[1]King plakken'!$J3113))</f>
        <v>2</v>
      </c>
      <c r="H3112" s="1" t="str">
        <f>IF('[1]King plakken'!$K3113="","",'[1]King plakken'!$K3113)</f>
        <v>Puzzels-&gt;Puzzel</v>
      </c>
      <c r="I3112" s="1" t="str">
        <f>IF('[1]King plakken'!$L3113="","",'[1]King plakken'!$L3113)</f>
        <v>Beschikbaar</v>
      </c>
      <c r="J3112" s="1" t="str">
        <f>IF('[1]King plakken'!$M3113="","",'[1]King plakken'!$M3113)</f>
        <v>Eurographics</v>
      </c>
      <c r="K3112" s="1">
        <f>IF('[1]King plakken'!$E3113="","",'[1]King plakken'!$E3113)</f>
        <v>6</v>
      </c>
    </row>
    <row r="3113" spans="1:11" x14ac:dyDescent="0.25">
      <c r="A3113" s="1" t="str">
        <f>IF('[1]King plakken'!$A3114="","",'[1]King plakken'!$A3114)</f>
        <v>EUR-6000-0966</v>
      </c>
      <c r="B3113" s="1" t="str">
        <f>IF('[1]King plakken'!$G3114="","",'[1]King plakken'!$G3114)</f>
        <v>0628136609661</v>
      </c>
      <c r="C3113" s="1" t="str">
        <f>IF('[1]King plakken'!$D3114="","",'[1]King plakken'!$D3114)</f>
        <v>Nordic Morning - Dominic Davison (1000)</v>
      </c>
      <c r="D3113" s="3">
        <f>IF('[1]King plakken'!$C3114="","",'[1]King plakken'!$C3114)</f>
        <v>7.5</v>
      </c>
      <c r="E3113" s="3">
        <f>IF('[1]King plakken'!$F3114="","",'[1]King plakken'!$F3114)</f>
        <v>14.99</v>
      </c>
      <c r="F3113" s="4" t="str">
        <f>IF('[1]King plakken'!$B3114="","",IF('[1]King plakken'!$B3114=11,SUBSTITUTE('[1]King plakken'!$B3114,11,"21%"),SUBSTITUTE('[1]King plakken'!$B3114,12,"9%")))</f>
        <v>21%</v>
      </c>
      <c r="G3113" s="2">
        <f>IF('[1]King plakken'!$H3114="","",IF('[1]King plakken'!$H3114-'[1]King plakken'!$I3114-'[1]King plakken'!$J3114&lt;0,0,'[1]King plakken'!$H3114-'[1]King plakken'!$I3114-'[1]King plakken'!$J3114))</f>
        <v>0</v>
      </c>
      <c r="H3113" s="1" t="str">
        <f>IF('[1]King plakken'!$K3114="","",'[1]King plakken'!$K3114)</f>
        <v>Puzzels-&gt;Puzzel</v>
      </c>
      <c r="I3113" s="1" t="str">
        <f>IF('[1]King plakken'!$L3114="","",'[1]King plakken'!$L3114)</f>
        <v>Beschikbaar</v>
      </c>
      <c r="J3113" s="1" t="str">
        <f>IF('[1]King plakken'!$M3114="","",'[1]King plakken'!$M3114)</f>
        <v>Eurographics</v>
      </c>
      <c r="K3113" s="1">
        <f>IF('[1]King plakken'!$E3114="","",'[1]King plakken'!$E3114)</f>
        <v>6</v>
      </c>
    </row>
    <row r="3114" spans="1:11" x14ac:dyDescent="0.25">
      <c r="A3114" s="1" t="str">
        <f>IF('[1]King plakken'!$A3115="","",'[1]King plakken'!$A3115)</f>
        <v>EUR-6000-0967</v>
      </c>
      <c r="B3114" s="1" t="str">
        <f>IF('[1]King plakken'!$G3115="","",'[1]King plakken'!$G3115)</f>
        <v>0628136609678</v>
      </c>
      <c r="C3114" s="1" t="str">
        <f>IF('[1]King plakken'!$D3115="","",'[1]King plakken'!$D3115)</f>
        <v>Garden Birds - Johan Francis (1000)</v>
      </c>
      <c r="D3114" s="3">
        <f>IF('[1]King plakken'!$C3115="","",'[1]King plakken'!$C3115)</f>
        <v>7.5</v>
      </c>
      <c r="E3114" s="3">
        <f>IF('[1]King plakken'!$F3115="","",'[1]King plakken'!$F3115)</f>
        <v>14.99</v>
      </c>
      <c r="F3114" s="4" t="str">
        <f>IF('[1]King plakken'!$B3115="","",IF('[1]King plakken'!$B3115=11,SUBSTITUTE('[1]King plakken'!$B3115,11,"21%"),SUBSTITUTE('[1]King plakken'!$B3115,12,"9%")))</f>
        <v>21%</v>
      </c>
      <c r="G3114" s="2">
        <f>IF('[1]King plakken'!$H3115="","",IF('[1]King plakken'!$H3115-'[1]King plakken'!$I3115-'[1]King plakken'!$J3115&lt;0,0,'[1]King plakken'!$H3115-'[1]King plakken'!$I3115-'[1]King plakken'!$J3115))</f>
        <v>6</v>
      </c>
      <c r="H3114" s="1" t="str">
        <f>IF('[1]King plakken'!$K3115="","",'[1]King plakken'!$K3115)</f>
        <v>Puzzels-&gt;Puzzel</v>
      </c>
      <c r="I3114" s="1" t="str">
        <f>IF('[1]King plakken'!$L3115="","",'[1]King plakken'!$L3115)</f>
        <v>Beschikbaar</v>
      </c>
      <c r="J3114" s="1" t="str">
        <f>IF('[1]King plakken'!$M3115="","",'[1]King plakken'!$M3115)</f>
        <v>Eurographics</v>
      </c>
      <c r="K3114" s="1">
        <f>IF('[1]King plakken'!$E3115="","",'[1]King plakken'!$E3115)</f>
        <v>6</v>
      </c>
    </row>
    <row r="3115" spans="1:11" x14ac:dyDescent="0.25">
      <c r="A3115" s="1" t="str">
        <f>IF('[1]King plakken'!$A3116="","",'[1]King plakken'!$A3116)</f>
        <v>EUR-6000-0968</v>
      </c>
      <c r="B3115" s="1" t="str">
        <f>IF('[1]King plakken'!$G3116="","",'[1]King plakken'!$G3116)</f>
        <v>0628136609685</v>
      </c>
      <c r="C3115" s="1" t="str">
        <f>IF('[1]King plakken'!$D3116="","",'[1]King plakken'!$D3116)</f>
        <v>The Country Drive - Dominic Davison (1000)</v>
      </c>
      <c r="D3115" s="3">
        <f>IF('[1]King plakken'!$C3116="","",'[1]King plakken'!$C3116)</f>
        <v>7.5</v>
      </c>
      <c r="E3115" s="3">
        <f>IF('[1]King plakken'!$F3116="","",'[1]King plakken'!$F3116)</f>
        <v>14.99</v>
      </c>
      <c r="F3115" s="4" t="str">
        <f>IF('[1]King plakken'!$B3116="","",IF('[1]King plakken'!$B3116=11,SUBSTITUTE('[1]King plakken'!$B3116,11,"21%"),SUBSTITUTE('[1]King plakken'!$B3116,12,"9%")))</f>
        <v>21%</v>
      </c>
      <c r="G3115" s="2">
        <f>IF('[1]King plakken'!$H3116="","",IF('[1]King plakken'!$H3116-'[1]King plakken'!$I3116-'[1]King plakken'!$J3116&lt;0,0,'[1]King plakken'!$H3116-'[1]King plakken'!$I3116-'[1]King plakken'!$J3116))</f>
        <v>0</v>
      </c>
      <c r="H3115" s="1" t="str">
        <f>IF('[1]King plakken'!$K3116="","",'[1]King plakken'!$K3116)</f>
        <v>Puzzels-&gt;Puzzel</v>
      </c>
      <c r="I3115" s="1" t="str">
        <f>IF('[1]King plakken'!$L3116="","",'[1]King plakken'!$L3116)</f>
        <v>Beschikbaar</v>
      </c>
      <c r="J3115" s="1" t="str">
        <f>IF('[1]King plakken'!$M3116="","",'[1]King plakken'!$M3116)</f>
        <v>Eurographics</v>
      </c>
      <c r="K3115" s="1">
        <f>IF('[1]King plakken'!$E3116="","",'[1]King plakken'!$E3116)</f>
        <v>6</v>
      </c>
    </row>
    <row r="3116" spans="1:11" x14ac:dyDescent="0.25">
      <c r="A3116" s="1" t="str">
        <f>IF('[1]King plakken'!$A3117="","",'[1]King plakken'!$A3117)</f>
        <v>EUR-6000-0969</v>
      </c>
      <c r="B3116" s="1" t="str">
        <f>IF('[1]King plakken'!$G3117="","",'[1]King plakken'!$G3117)</f>
        <v>0628136609692</v>
      </c>
      <c r="C3116" s="1" t="str">
        <f>IF('[1]King plakken'!$D3117="","",'[1]King plakken'!$D3117)</f>
        <v>Harbor Sunset - Dominic Davison (1000)</v>
      </c>
      <c r="D3116" s="3">
        <f>IF('[1]King plakken'!$C3117="","",'[1]King plakken'!$C3117)</f>
        <v>7.5</v>
      </c>
      <c r="E3116" s="3">
        <f>IF('[1]King plakken'!$F3117="","",'[1]King plakken'!$F3117)</f>
        <v>14.99</v>
      </c>
      <c r="F3116" s="4" t="str">
        <f>IF('[1]King plakken'!$B3117="","",IF('[1]King plakken'!$B3117=11,SUBSTITUTE('[1]King plakken'!$B3117,11,"21%"),SUBSTITUTE('[1]King plakken'!$B3117,12,"9%")))</f>
        <v>21%</v>
      </c>
      <c r="G3116" s="2">
        <f>IF('[1]King plakken'!$H3117="","",IF('[1]King plakken'!$H3117-'[1]King plakken'!$I3117-'[1]King plakken'!$J3117&lt;0,0,'[1]King plakken'!$H3117-'[1]King plakken'!$I3117-'[1]King plakken'!$J3117))</f>
        <v>0</v>
      </c>
      <c r="H3116" s="1" t="str">
        <f>IF('[1]King plakken'!$K3117="","",'[1]King plakken'!$K3117)</f>
        <v>Puzzels-&gt;Puzzel</v>
      </c>
      <c r="I3116" s="1" t="str">
        <f>IF('[1]King plakken'!$L3117="","",'[1]King plakken'!$L3117)</f>
        <v>Herprint</v>
      </c>
      <c r="J3116" s="1" t="str">
        <f>IF('[1]King plakken'!$M3117="","",'[1]King plakken'!$M3117)</f>
        <v>Eurographics</v>
      </c>
      <c r="K3116" s="1">
        <f>IF('[1]King plakken'!$E3117="","",'[1]King plakken'!$E3117)</f>
        <v>6</v>
      </c>
    </row>
    <row r="3117" spans="1:11" x14ac:dyDescent="0.25">
      <c r="A3117" s="1" t="str">
        <f>IF('[1]King plakken'!$A3118="","",'[1]King plakken'!$A3118)</f>
        <v>EUR-6000-0973</v>
      </c>
      <c r="B3117" s="1" t="str">
        <f>IF('[1]King plakken'!$G3118="","",'[1]King plakken'!$G3118)</f>
        <v>0628136609739</v>
      </c>
      <c r="C3117" s="1" t="str">
        <f>IF('[1]King plakken'!$D3118="","",'[1]King plakken'!$D3118)</f>
        <v>Getting Ready for Christmas (1000) (winter)</v>
      </c>
      <c r="D3117" s="3">
        <f>IF('[1]King plakken'!$C3118="","",'[1]King plakken'!$C3118)</f>
        <v>7.5</v>
      </c>
      <c r="E3117" s="3">
        <f>IF('[1]King plakken'!$F3118="","",'[1]King plakken'!$F3118)</f>
        <v>14.99</v>
      </c>
      <c r="F3117" s="4" t="str">
        <f>IF('[1]King plakken'!$B3118="","",IF('[1]King plakken'!$B3118=11,SUBSTITUTE('[1]King plakken'!$B3118,11,"21%"),SUBSTITUTE('[1]King plakken'!$B3118,12,"9%")))</f>
        <v>21%</v>
      </c>
      <c r="G3117" s="2">
        <f>IF('[1]King plakken'!$H3118="","",IF('[1]King plakken'!$H3118-'[1]King plakken'!$I3118-'[1]King plakken'!$J3118&lt;0,0,'[1]King plakken'!$H3118-'[1]King plakken'!$I3118-'[1]King plakken'!$J3118))</f>
        <v>0</v>
      </c>
      <c r="H3117" s="1" t="str">
        <f>IF('[1]King plakken'!$K3118="","",'[1]King plakken'!$K3118)</f>
        <v>Puzzels-&gt;Puzzel</v>
      </c>
      <c r="I3117" s="1" t="str">
        <f>IF('[1]King plakken'!$L3118="","",'[1]King plakken'!$L3118)</f>
        <v>Beschikbaar</v>
      </c>
      <c r="J3117" s="1" t="str">
        <f>IF('[1]King plakken'!$M3118="","",'[1]King plakken'!$M3118)</f>
        <v>Eurographics</v>
      </c>
      <c r="K3117" s="1">
        <f>IF('[1]King plakken'!$E3118="","",'[1]King plakken'!$E3118)</f>
        <v>6</v>
      </c>
    </row>
    <row r="3118" spans="1:11" x14ac:dyDescent="0.25">
      <c r="A3118" s="1" t="str">
        <f>IF('[1]King plakken'!$A3119="","",'[1]King plakken'!$A3119)</f>
        <v>EUR-6000-0974</v>
      </c>
      <c r="B3118" s="1" t="str">
        <f>IF('[1]King plakken'!$G3119="","",'[1]King plakken'!$G3119)</f>
        <v>0628136609746</v>
      </c>
      <c r="C3118" s="1" t="str">
        <f>IF('[1]King plakken'!$D3119="","",'[1]King plakken'!$D3119)</f>
        <v>Festive Labs - Dominic Davison (1000) (winter)</v>
      </c>
      <c r="D3118" s="3">
        <f>IF('[1]King plakken'!$C3119="","",'[1]King plakken'!$C3119)</f>
        <v>7.5</v>
      </c>
      <c r="E3118" s="3">
        <f>IF('[1]King plakken'!$F3119="","",'[1]King plakken'!$F3119)</f>
        <v>14.99</v>
      </c>
      <c r="F3118" s="4" t="str">
        <f>IF('[1]King plakken'!$B3119="","",IF('[1]King plakken'!$B3119=11,SUBSTITUTE('[1]King plakken'!$B3119,11,"21%"),SUBSTITUTE('[1]King plakken'!$B3119,12,"9%")))</f>
        <v>21%</v>
      </c>
      <c r="G3118" s="2">
        <f>IF('[1]King plakken'!$H3119="","",IF('[1]King plakken'!$H3119-'[1]King plakken'!$I3119-'[1]King plakken'!$J3119&lt;0,0,'[1]King plakken'!$H3119-'[1]King plakken'!$I3119-'[1]King plakken'!$J3119))</f>
        <v>5</v>
      </c>
      <c r="H3118" s="1" t="str">
        <f>IF('[1]King plakken'!$K3119="","",'[1]King plakken'!$K3119)</f>
        <v>Puzzels-&gt;Puzzel</v>
      </c>
      <c r="I3118" s="1" t="str">
        <f>IF('[1]King plakken'!$L3119="","",'[1]King plakken'!$L3119)</f>
        <v>Beschikbaar</v>
      </c>
      <c r="J3118" s="1" t="str">
        <f>IF('[1]King plakken'!$M3119="","",'[1]King plakken'!$M3119)</f>
        <v>Eurographics</v>
      </c>
      <c r="K3118" s="1">
        <f>IF('[1]King plakken'!$E3119="","",'[1]King plakken'!$E3119)</f>
        <v>6</v>
      </c>
    </row>
    <row r="3119" spans="1:11" x14ac:dyDescent="0.25">
      <c r="A3119" s="1" t="str">
        <f>IF('[1]King plakken'!$A3120="","",'[1]King plakken'!$A3120)</f>
        <v>EUR-6000-0976</v>
      </c>
      <c r="B3119" s="1" t="str">
        <f>IF('[1]King plakken'!$G3120="","",'[1]King plakken'!$G3120)</f>
        <v>0628136609760</v>
      </c>
      <c r="C3119" s="1" t="str">
        <f>IF('[1]King plakken'!$D3120="","",'[1]King plakken'!$D3120)</f>
        <v>The Fell Ponies - Steve Crisp (1000)</v>
      </c>
      <c r="D3119" s="3">
        <f>IF('[1]King plakken'!$C3120="","",'[1]King plakken'!$C3120)</f>
        <v>7.5</v>
      </c>
      <c r="E3119" s="3">
        <f>IF('[1]King plakken'!$F3120="","",'[1]King plakken'!$F3120)</f>
        <v>14.99</v>
      </c>
      <c r="F3119" s="4" t="str">
        <f>IF('[1]King plakken'!$B3120="","",IF('[1]King plakken'!$B3120=11,SUBSTITUTE('[1]King plakken'!$B3120,11,"21%"),SUBSTITUTE('[1]King plakken'!$B3120,12,"9%")))</f>
        <v>21%</v>
      </c>
      <c r="G3119" s="2">
        <f>IF('[1]King plakken'!$H3120="","",IF('[1]King plakken'!$H3120-'[1]King plakken'!$I3120-'[1]King plakken'!$J3120&lt;0,0,'[1]King plakken'!$H3120-'[1]King plakken'!$I3120-'[1]King plakken'!$J3120))</f>
        <v>5</v>
      </c>
      <c r="H3119" s="1" t="str">
        <f>IF('[1]King plakken'!$K3120="","",'[1]King plakken'!$K3120)</f>
        <v>Puzzels-&gt;Puzzel</v>
      </c>
      <c r="I3119" s="1" t="str">
        <f>IF('[1]King plakken'!$L3120="","",'[1]King plakken'!$L3120)</f>
        <v>Beschikbaar</v>
      </c>
      <c r="J3119" s="1" t="str">
        <f>IF('[1]King plakken'!$M3120="","",'[1]King plakken'!$M3120)</f>
        <v>Eurographics</v>
      </c>
      <c r="K3119" s="1">
        <f>IF('[1]King plakken'!$E3120="","",'[1]King plakken'!$E3120)</f>
        <v>6</v>
      </c>
    </row>
    <row r="3120" spans="1:11" x14ac:dyDescent="0.25">
      <c r="A3120" s="1" t="str">
        <f>IF('[1]King plakken'!$A3121="","",'[1]King plakken'!$A3121)</f>
        <v>EUR-6000-0978</v>
      </c>
      <c r="B3120" s="1" t="str">
        <f>IF('[1]King plakken'!$G3121="","",'[1]King plakken'!$G3121)</f>
        <v>0628136609784</v>
      </c>
      <c r="C3120" s="1" t="str">
        <f>IF('[1]King plakken'!$D3121="","",'[1]King plakken'!$D3121)</f>
        <v>The Blue Country House - Dominic Davison (1000)</v>
      </c>
      <c r="D3120" s="3">
        <f>IF('[1]King plakken'!$C3121="","",'[1]King plakken'!$C3121)</f>
        <v>7.5</v>
      </c>
      <c r="E3120" s="3">
        <f>IF('[1]King plakken'!$F3121="","",'[1]King plakken'!$F3121)</f>
        <v>14.99</v>
      </c>
      <c r="F3120" s="4" t="str">
        <f>IF('[1]King plakken'!$B3121="","",IF('[1]King plakken'!$B3121=11,SUBSTITUTE('[1]King plakken'!$B3121,11,"21%"),SUBSTITUTE('[1]King plakken'!$B3121,12,"9%")))</f>
        <v>21%</v>
      </c>
      <c r="G3120" s="2">
        <f>IF('[1]King plakken'!$H3121="","",IF('[1]King plakken'!$H3121-'[1]King plakken'!$I3121-'[1]King plakken'!$J3121&lt;0,0,'[1]King plakken'!$H3121-'[1]King plakken'!$I3121-'[1]King plakken'!$J3121))</f>
        <v>3</v>
      </c>
      <c r="H3120" s="1" t="str">
        <f>IF('[1]King plakken'!$K3121="","",'[1]King plakken'!$K3121)</f>
        <v>Puzzels-&gt;Puzzel</v>
      </c>
      <c r="I3120" s="1" t="str">
        <f>IF('[1]King plakken'!$L3121="","",'[1]King plakken'!$L3121)</f>
        <v>Beschikbaar</v>
      </c>
      <c r="J3120" s="1" t="str">
        <f>IF('[1]King plakken'!$M3121="","",'[1]King plakken'!$M3121)</f>
        <v>Eurographics</v>
      </c>
      <c r="K3120" s="1">
        <f>IF('[1]King plakken'!$E3121="","",'[1]King plakken'!$E3121)</f>
        <v>6</v>
      </c>
    </row>
    <row r="3121" spans="1:11" x14ac:dyDescent="0.25">
      <c r="A3121" s="1" t="str">
        <f>IF('[1]King plakken'!$A3122="","",'[1]King plakken'!$A3122)</f>
        <v>EUR-6000-0979</v>
      </c>
      <c r="B3121" s="1" t="str">
        <f>IF('[1]King plakken'!$G3122="","",'[1]King plakken'!$G3122)</f>
        <v>0628136609791</v>
      </c>
      <c r="C3121" s="1" t="str">
        <f>IF('[1]King plakken'!$D3122="","",'[1]King plakken'!$D3122)</f>
        <v>Autumn in an Old Park (1000)</v>
      </c>
      <c r="D3121" s="3">
        <f>IF('[1]King plakken'!$C3122="","",'[1]King plakken'!$C3122)</f>
        <v>7.5</v>
      </c>
      <c r="E3121" s="3">
        <f>IF('[1]King plakken'!$F3122="","",'[1]King plakken'!$F3122)</f>
        <v>14.99</v>
      </c>
      <c r="F3121" s="4" t="str">
        <f>IF('[1]King plakken'!$B3122="","",IF('[1]King plakken'!$B3122=11,SUBSTITUTE('[1]King plakken'!$B3122,11,"21%"),SUBSTITUTE('[1]King plakken'!$B3122,12,"9%")))</f>
        <v>21%</v>
      </c>
      <c r="G3121" s="2">
        <f>IF('[1]King plakken'!$H3122="","",IF('[1]King plakken'!$H3122-'[1]King plakken'!$I3122-'[1]King plakken'!$J3122&lt;0,0,'[1]King plakken'!$H3122-'[1]King plakken'!$I3122-'[1]King plakken'!$J3122))</f>
        <v>0</v>
      </c>
      <c r="H3121" s="1" t="str">
        <f>IF('[1]King plakken'!$K3122="","",'[1]King plakken'!$K3122)</f>
        <v>Puzzels-&gt;Puzzel; Thema</v>
      </c>
      <c r="I3121" s="1" t="str">
        <f>IF('[1]King plakken'!$L3122="","",'[1]King plakken'!$L3122)</f>
        <v>Beschikbaar</v>
      </c>
      <c r="J3121" s="1" t="str">
        <f>IF('[1]King plakken'!$M3122="","",'[1]King plakken'!$M3122)</f>
        <v>Eurographics</v>
      </c>
      <c r="K3121" s="1">
        <f>IF('[1]King plakken'!$E3122="","",'[1]King plakken'!$E3122)</f>
        <v>6</v>
      </c>
    </row>
    <row r="3122" spans="1:11" x14ac:dyDescent="0.25">
      <c r="A3122" s="1" t="str">
        <f>IF('[1]King plakken'!$A3123="","",'[1]King plakken'!$A3123)</f>
        <v>EUR-6000-0983</v>
      </c>
      <c r="B3122" s="1" t="str">
        <f>IF('[1]King plakken'!$G3123="","",'[1]King plakken'!$G3123)</f>
        <v>0628136609838</v>
      </c>
      <c r="C3122" s="1" t="str">
        <f>IF('[1]King plakken'!$D3123="","",'[1]King plakken'!$D3123)</f>
        <v>Seika - Haruyo Morita (1000)</v>
      </c>
      <c r="D3122" s="3">
        <f>IF('[1]King plakken'!$C3123="","",'[1]King plakken'!$C3123)</f>
        <v>7.5</v>
      </c>
      <c r="E3122" s="3">
        <f>IF('[1]King plakken'!$F3123="","",'[1]King plakken'!$F3123)</f>
        <v>14.99</v>
      </c>
      <c r="F3122" s="4" t="str">
        <f>IF('[1]King plakken'!$B3123="","",IF('[1]King plakken'!$B3123=11,SUBSTITUTE('[1]King plakken'!$B3123,11,"21%"),SUBSTITUTE('[1]King plakken'!$B3123,12,"9%")))</f>
        <v>21%</v>
      </c>
      <c r="G3122" s="2">
        <f>IF('[1]King plakken'!$H3123="","",IF('[1]King plakken'!$H3123-'[1]King plakken'!$I3123-'[1]King plakken'!$J3123&lt;0,0,'[1]King plakken'!$H3123-'[1]King plakken'!$I3123-'[1]King plakken'!$J3123))</f>
        <v>3</v>
      </c>
      <c r="H3122" s="1" t="str">
        <f>IF('[1]King plakken'!$K3123="","",'[1]King plakken'!$K3123)</f>
        <v>Puzzels-&gt;Puzzel</v>
      </c>
      <c r="I3122" s="1" t="str">
        <f>IF('[1]King plakken'!$L3123="","",'[1]King plakken'!$L3123)</f>
        <v>Beschikbaar</v>
      </c>
      <c r="J3122" s="1" t="str">
        <f>IF('[1]King plakken'!$M3123="","",'[1]King plakken'!$M3123)</f>
        <v>Eurographics</v>
      </c>
      <c r="K3122" s="1">
        <f>IF('[1]King plakken'!$E3123="","",'[1]King plakken'!$E3123)</f>
        <v>6</v>
      </c>
    </row>
    <row r="3123" spans="1:11" x14ac:dyDescent="0.25">
      <c r="A3123" s="1" t="str">
        <f>IF('[1]King plakken'!$A3124="","",'[1]King plakken'!$A3124)</f>
        <v>EUR-6000-0984</v>
      </c>
      <c r="B3123" s="1" t="str">
        <f>IF('[1]King plakken'!$G3124="","",'[1]King plakken'!$G3124)</f>
        <v>0628136609845</v>
      </c>
      <c r="C3123" s="1" t="str">
        <f>IF('[1]King plakken'!$D3124="","",'[1]King plakken'!$D3124)</f>
        <v>Syungetsu - Haruyo Morita (1000)</v>
      </c>
      <c r="D3123" s="3">
        <f>IF('[1]King plakken'!$C3124="","",'[1]King plakken'!$C3124)</f>
        <v>7.5</v>
      </c>
      <c r="E3123" s="3">
        <f>IF('[1]King plakken'!$F3124="","",'[1]King plakken'!$F3124)</f>
        <v>14.99</v>
      </c>
      <c r="F3123" s="4" t="str">
        <f>IF('[1]King plakken'!$B3124="","",IF('[1]King plakken'!$B3124=11,SUBSTITUTE('[1]King plakken'!$B3124,11,"21%"),SUBSTITUTE('[1]King plakken'!$B3124,12,"9%")))</f>
        <v>21%</v>
      </c>
      <c r="G3123" s="2">
        <f>IF('[1]King plakken'!$H3124="","",IF('[1]King plakken'!$H3124-'[1]King plakken'!$I3124-'[1]King plakken'!$J3124&lt;0,0,'[1]King plakken'!$H3124-'[1]King plakken'!$I3124-'[1]King plakken'!$J3124))</f>
        <v>2</v>
      </c>
      <c r="H3123" s="1" t="str">
        <f>IF('[1]King plakken'!$K3124="","",'[1]King plakken'!$K3124)</f>
        <v>Puzzels-&gt;Puzzel</v>
      </c>
      <c r="I3123" s="1" t="str">
        <f>IF('[1]King plakken'!$L3124="","",'[1]King plakken'!$L3124)</f>
        <v>Beschikbaar</v>
      </c>
      <c r="J3123" s="1" t="str">
        <f>IF('[1]King plakken'!$M3124="","",'[1]King plakken'!$M3124)</f>
        <v>Eurographics</v>
      </c>
      <c r="K3123" s="1">
        <f>IF('[1]King plakken'!$E3124="","",'[1]King plakken'!$E3124)</f>
        <v>6</v>
      </c>
    </row>
    <row r="3124" spans="1:11" x14ac:dyDescent="0.25">
      <c r="A3124" s="1" t="str">
        <f>IF('[1]King plakken'!$A3125="","",'[1]King plakken'!$A3125)</f>
        <v>EUR-6000-1000</v>
      </c>
      <c r="B3124" s="1" t="str">
        <f>IF('[1]King plakken'!$G3125="","",'[1]King plakken'!$G3125)</f>
        <v>0628136610001</v>
      </c>
      <c r="C3124" s="1" t="str">
        <f>IF('[1]King plakken'!$D3125="","",'[1]King plakken'!$D3125)</f>
        <v>The Human Body (1000)</v>
      </c>
      <c r="D3124" s="3">
        <f>IF('[1]King plakken'!$C3125="","",'[1]King plakken'!$C3125)</f>
        <v>7.5</v>
      </c>
      <c r="E3124" s="3">
        <f>IF('[1]King plakken'!$F3125="","",'[1]King plakken'!$F3125)</f>
        <v>14.99</v>
      </c>
      <c r="F3124" s="4" t="str">
        <f>IF('[1]King plakken'!$B3125="","",IF('[1]King plakken'!$B3125=11,SUBSTITUTE('[1]King plakken'!$B3125,11,"21%"),SUBSTITUTE('[1]King plakken'!$B3125,12,"9%")))</f>
        <v>21%</v>
      </c>
      <c r="G3124" s="2">
        <f>IF('[1]King plakken'!$H3125="","",IF('[1]King plakken'!$H3125-'[1]King plakken'!$I3125-'[1]King plakken'!$J3125&lt;0,0,'[1]King plakken'!$H3125-'[1]King plakken'!$I3125-'[1]King plakken'!$J3125))</f>
        <v>0</v>
      </c>
      <c r="H3124" s="1" t="str">
        <f>IF('[1]King plakken'!$K3125="","",'[1]King plakken'!$K3125)</f>
        <v>Puzzels-&gt;Puzzel</v>
      </c>
      <c r="I3124" s="1" t="str">
        <f>IF('[1]King plakken'!$L3125="","",'[1]King plakken'!$L3125)</f>
        <v>Beschikbaar</v>
      </c>
      <c r="J3124" s="1" t="str">
        <f>IF('[1]King plakken'!$M3125="","",'[1]King plakken'!$M3125)</f>
        <v>Eurographics</v>
      </c>
      <c r="K3124" s="1">
        <f>IF('[1]King plakken'!$E3125="","",'[1]King plakken'!$E3125)</f>
        <v>6</v>
      </c>
    </row>
    <row r="3125" spans="1:11" x14ac:dyDescent="0.25">
      <c r="A3125" s="1" t="str">
        <f>IF('[1]King plakken'!$A3126="","",'[1]King plakken'!$A3126)</f>
        <v>EUR-6000-1009</v>
      </c>
      <c r="B3125" s="1" t="str">
        <f>IF('[1]King plakken'!$G3126="","",'[1]King plakken'!$G3126)</f>
        <v>0628136610094</v>
      </c>
      <c r="C3125" s="1" t="str">
        <f>IF('[1]King plakken'!$D3126="","",'[1]King plakken'!$D3126)</f>
        <v>The Planets (1000)</v>
      </c>
      <c r="D3125" s="3">
        <f>IF('[1]King plakken'!$C3126="","",'[1]King plakken'!$C3126)</f>
        <v>7.5</v>
      </c>
      <c r="E3125" s="3">
        <f>IF('[1]King plakken'!$F3126="","",'[1]King plakken'!$F3126)</f>
        <v>14.99</v>
      </c>
      <c r="F3125" s="4" t="str">
        <f>IF('[1]King plakken'!$B3126="","",IF('[1]King plakken'!$B3126=11,SUBSTITUTE('[1]King plakken'!$B3126,11,"21%"),SUBSTITUTE('[1]King plakken'!$B3126,12,"9%")))</f>
        <v>21%</v>
      </c>
      <c r="G3125" s="2">
        <f>IF('[1]King plakken'!$H3126="","",IF('[1]King plakken'!$H3126-'[1]King plakken'!$I3126-'[1]King plakken'!$J3126&lt;0,0,'[1]King plakken'!$H3126-'[1]King plakken'!$I3126-'[1]King plakken'!$J3126))</f>
        <v>1</v>
      </c>
      <c r="H3125" s="1" t="str">
        <f>IF('[1]King plakken'!$K3126="","",'[1]King plakken'!$K3126)</f>
        <v>Puzzels-&gt;Puzzel</v>
      </c>
      <c r="I3125" s="1" t="str">
        <f>IF('[1]King plakken'!$L3126="","",'[1]King plakken'!$L3126)</f>
        <v>Beschikbaar</v>
      </c>
      <c r="J3125" s="1" t="str">
        <f>IF('[1]King plakken'!$M3126="","",'[1]King plakken'!$M3126)</f>
        <v>Eurographics</v>
      </c>
      <c r="K3125" s="1">
        <f>IF('[1]King plakken'!$E3126="","",'[1]King plakken'!$E3126)</f>
        <v>6</v>
      </c>
    </row>
    <row r="3126" spans="1:11" x14ac:dyDescent="0.25">
      <c r="A3126" s="1" t="str">
        <f>IF('[1]King plakken'!$A3127="","",'[1]King plakken'!$A3127)</f>
        <v>EUR-6000-1015</v>
      </c>
      <c r="B3126" s="1" t="str">
        <f>IF('[1]King plakken'!$G3127="","",'[1]King plakken'!$G3127)</f>
        <v>0628136610155</v>
      </c>
      <c r="C3126" s="1" t="str">
        <f>IF('[1]King plakken'!$D3127="","",'[1]King plakken'!$D3127)</f>
        <v>International Space Rockets (1000)</v>
      </c>
      <c r="D3126" s="3">
        <f>IF('[1]King plakken'!$C3127="","",'[1]King plakken'!$C3127)</f>
        <v>7.5</v>
      </c>
      <c r="E3126" s="3">
        <f>IF('[1]King plakken'!$F3127="","",'[1]King plakken'!$F3127)</f>
        <v>14.99</v>
      </c>
      <c r="F3126" s="4" t="str">
        <f>IF('[1]King plakken'!$B3127="","",IF('[1]King plakken'!$B3127=11,SUBSTITUTE('[1]King plakken'!$B3127,11,"21%"),SUBSTITUTE('[1]King plakken'!$B3127,12,"9%")))</f>
        <v>21%</v>
      </c>
      <c r="G3126" s="2">
        <f>IF('[1]King plakken'!$H3127="","",IF('[1]King plakken'!$H3127-'[1]King plakken'!$I3127-'[1]King plakken'!$J3127&lt;0,0,'[1]King plakken'!$H3127-'[1]King plakken'!$I3127-'[1]King plakken'!$J3127))</f>
        <v>4</v>
      </c>
      <c r="H3126" s="1" t="str">
        <f>IF('[1]King plakken'!$K3127="","",'[1]King plakken'!$K3127)</f>
        <v>Puzzels-&gt;Puzzel</v>
      </c>
      <c r="I3126" s="1" t="str">
        <f>IF('[1]King plakken'!$L3127="","",'[1]King plakken'!$L3127)</f>
        <v>Beschikbaar</v>
      </c>
      <c r="J3126" s="1" t="str">
        <f>IF('[1]King plakken'!$M3127="","",'[1]King plakken'!$M3127)</f>
        <v>Eurographics</v>
      </c>
      <c r="K3126" s="1">
        <f>IF('[1]King plakken'!$E3127="","",'[1]King plakken'!$E3127)</f>
        <v>6</v>
      </c>
    </row>
    <row r="3127" spans="1:11" x14ac:dyDescent="0.25">
      <c r="A3127" s="1" t="str">
        <f>IF('[1]King plakken'!$A3128="","",'[1]King plakken'!$A3128)</f>
        <v>EUR-6000-1058</v>
      </c>
      <c r="B3127" s="1" t="str">
        <f>IF('[1]King plakken'!$G3128="","",'[1]King plakken'!$G3128)</f>
        <v>0628136610582</v>
      </c>
      <c r="C3127" s="1" t="str">
        <f>IF('[1]King plakken'!$D3128="","",'[1]King plakken'!$D3128)</f>
        <v>Young Girl in Green - Tamara de Lempicka (1000)</v>
      </c>
      <c r="D3127" s="3">
        <f>IF('[1]King plakken'!$C3128="","",'[1]King plakken'!$C3128)</f>
        <v>7.5</v>
      </c>
      <c r="E3127" s="3">
        <f>IF('[1]King plakken'!$F3128="","",'[1]King plakken'!$F3128)</f>
        <v>14.99</v>
      </c>
      <c r="F3127" s="4" t="str">
        <f>IF('[1]King plakken'!$B3128="","",IF('[1]King plakken'!$B3128=11,SUBSTITUTE('[1]King plakken'!$B3128,11,"21%"),SUBSTITUTE('[1]King plakken'!$B3128,12,"9%")))</f>
        <v>21%</v>
      </c>
      <c r="G3127" s="2">
        <f>IF('[1]King plakken'!$H3128="","",IF('[1]King plakken'!$H3128-'[1]King plakken'!$I3128-'[1]King plakken'!$J3128&lt;0,0,'[1]King plakken'!$H3128-'[1]King plakken'!$I3128-'[1]King plakken'!$J3128))</f>
        <v>1</v>
      </c>
      <c r="H3127" s="1" t="str">
        <f>IF('[1]King plakken'!$K3128="","",'[1]King plakken'!$K3128)</f>
        <v>Puzzels-&gt;Puzzel</v>
      </c>
      <c r="I3127" s="1" t="str">
        <f>IF('[1]King plakken'!$L3128="","",'[1]King plakken'!$L3128)</f>
        <v>Beschikbaar</v>
      </c>
      <c r="J3127" s="1" t="str">
        <f>IF('[1]King plakken'!$M3128="","",'[1]King plakken'!$M3128)</f>
        <v>Eurographics</v>
      </c>
      <c r="K3127" s="1">
        <f>IF('[1]King plakken'!$E3128="","",'[1]King plakken'!$E3128)</f>
        <v>6</v>
      </c>
    </row>
    <row r="3128" spans="1:11" x14ac:dyDescent="0.25">
      <c r="A3128" s="1" t="str">
        <f>IF('[1]King plakken'!$A3129="","",'[1]King plakken'!$A3129)</f>
        <v>EUR-6000-1133</v>
      </c>
      <c r="B3128" s="1" t="str">
        <f>IF('[1]King plakken'!$G3129="","",'[1]King plakken'!$G3129)</f>
        <v>0628136611336</v>
      </c>
      <c r="C3128" s="1" t="str">
        <f>IF('[1]King plakken'!$D3129="","",'[1]King plakken'!$D3129)</f>
        <v>The Lady of Shalott (1000)</v>
      </c>
      <c r="D3128" s="3">
        <f>IF('[1]King plakken'!$C3129="","",'[1]King plakken'!$C3129)</f>
        <v>7.5</v>
      </c>
      <c r="E3128" s="3">
        <f>IF('[1]King plakken'!$F3129="","",'[1]King plakken'!$F3129)</f>
        <v>14.99</v>
      </c>
      <c r="F3128" s="4" t="str">
        <f>IF('[1]King plakken'!$B3129="","",IF('[1]King plakken'!$B3129=11,SUBSTITUTE('[1]King plakken'!$B3129,11,"21%"),SUBSTITUTE('[1]King plakken'!$B3129,12,"9%")))</f>
        <v>21%</v>
      </c>
      <c r="G3128" s="2">
        <f>IF('[1]King plakken'!$H3129="","",IF('[1]King plakken'!$H3129-'[1]King plakken'!$I3129-'[1]King plakken'!$J3129&lt;0,0,'[1]King plakken'!$H3129-'[1]King plakken'!$I3129-'[1]King plakken'!$J3129))</f>
        <v>4</v>
      </c>
      <c r="H3128" s="1" t="str">
        <f>IF('[1]King plakken'!$K3129="","",'[1]King plakken'!$K3129)</f>
        <v>Puzzels-&gt;Puzzel</v>
      </c>
      <c r="I3128" s="1" t="str">
        <f>IF('[1]King plakken'!$L3129="","",'[1]King plakken'!$L3129)</f>
        <v>Beschikbaar</v>
      </c>
      <c r="J3128" s="1" t="str">
        <f>IF('[1]King plakken'!$M3129="","",'[1]King plakken'!$M3129)</f>
        <v>Eurographics</v>
      </c>
      <c r="K3128" s="1">
        <f>IF('[1]King plakken'!$E3129="","",'[1]King plakken'!$E3129)</f>
        <v>6</v>
      </c>
    </row>
    <row r="3129" spans="1:11" x14ac:dyDescent="0.25">
      <c r="A3129" s="1" t="str">
        <f>IF('[1]King plakken'!$A3130="","",'[1]King plakken'!$A3130)</f>
        <v>EUR-6000-1203</v>
      </c>
      <c r="B3129" s="1" t="str">
        <f>IF('[1]King plakken'!$G3130="","",'[1]King plakken'!$G3130)</f>
        <v>0628136612036</v>
      </c>
      <c r="C3129" s="1" t="str">
        <f>IF('[1]King plakken'!$D3130="","",'[1]King plakken'!$D3130)</f>
        <v>Mona Lisa - Leonardo da Vinci (1000)</v>
      </c>
      <c r="D3129" s="3">
        <f>IF('[1]King plakken'!$C3130="","",'[1]King plakken'!$C3130)</f>
        <v>7.5</v>
      </c>
      <c r="E3129" s="3">
        <f>IF('[1]King plakken'!$F3130="","",'[1]King plakken'!$F3130)</f>
        <v>14.99</v>
      </c>
      <c r="F3129" s="4" t="str">
        <f>IF('[1]King plakken'!$B3130="","",IF('[1]King plakken'!$B3130=11,SUBSTITUTE('[1]King plakken'!$B3130,11,"21%"),SUBSTITUTE('[1]King plakken'!$B3130,12,"9%")))</f>
        <v>21%</v>
      </c>
      <c r="G3129" s="2">
        <f>IF('[1]King plakken'!$H3130="","",IF('[1]King plakken'!$H3130-'[1]King plakken'!$I3130-'[1]King plakken'!$J3130&lt;0,0,'[1]King plakken'!$H3130-'[1]King plakken'!$I3130-'[1]King plakken'!$J3130))</f>
        <v>0</v>
      </c>
      <c r="H3129" s="1" t="str">
        <f>IF('[1]King plakken'!$K3130="","",'[1]King plakken'!$K3130)</f>
        <v>Puzzels-&gt;Puzzel</v>
      </c>
      <c r="I3129" s="1" t="str">
        <f>IF('[1]King plakken'!$L3130="","",'[1]King plakken'!$L3130)</f>
        <v>Herprint</v>
      </c>
      <c r="J3129" s="1" t="str">
        <f>IF('[1]King plakken'!$M3130="","",'[1]King plakken'!$M3130)</f>
        <v>Eurographics</v>
      </c>
      <c r="K3129" s="1">
        <f>IF('[1]King plakken'!$E3130="","",'[1]King plakken'!$E3130)</f>
        <v>6</v>
      </c>
    </row>
    <row r="3130" spans="1:11" x14ac:dyDescent="0.25">
      <c r="A3130" s="1" t="str">
        <f>IF('[1]King plakken'!$A3131="","",'[1]King plakken'!$A3131)</f>
        <v>EUR-6000-1204</v>
      </c>
      <c r="B3130" s="1" t="str">
        <f>IF('[1]King plakken'!$G3131="","",'[1]King plakken'!$G3131)</f>
        <v>0628136612043</v>
      </c>
      <c r="C3130" s="1" t="str">
        <f>IF('[1]King plakken'!$D3131="","",'[1]King plakken'!$D3131)</f>
        <v>Starry Night - Vincent van Gogh (1000)</v>
      </c>
      <c r="D3130" s="3">
        <f>IF('[1]King plakken'!$C3131="","",'[1]King plakken'!$C3131)</f>
        <v>7.5</v>
      </c>
      <c r="E3130" s="3">
        <f>IF('[1]King plakken'!$F3131="","",'[1]King plakken'!$F3131)</f>
        <v>14.99</v>
      </c>
      <c r="F3130" s="4" t="str">
        <f>IF('[1]King plakken'!$B3131="","",IF('[1]King plakken'!$B3131=11,SUBSTITUTE('[1]King plakken'!$B3131,11,"21%"),SUBSTITUTE('[1]King plakken'!$B3131,12,"9%")))</f>
        <v>21%</v>
      </c>
      <c r="G3130" s="2">
        <f>IF('[1]King plakken'!$H3131="","",IF('[1]King plakken'!$H3131-'[1]King plakken'!$I3131-'[1]King plakken'!$J3131&lt;0,0,'[1]King plakken'!$H3131-'[1]King plakken'!$I3131-'[1]King plakken'!$J3131))</f>
        <v>18</v>
      </c>
      <c r="H3130" s="1" t="str">
        <f>IF('[1]King plakken'!$K3131="","",'[1]King plakken'!$K3131)</f>
        <v>Puzzels-&gt;Puzzel</v>
      </c>
      <c r="I3130" s="1" t="str">
        <f>IF('[1]King plakken'!$L3131="","",'[1]King plakken'!$L3131)</f>
        <v>Beschikbaar</v>
      </c>
      <c r="J3130" s="1" t="str">
        <f>IF('[1]King plakken'!$M3131="","",'[1]King plakken'!$M3131)</f>
        <v>Eurographics</v>
      </c>
      <c r="K3130" s="1">
        <f>IF('[1]King plakken'!$E3131="","",'[1]King plakken'!$E3131)</f>
        <v>6</v>
      </c>
    </row>
    <row r="3131" spans="1:11" x14ac:dyDescent="0.25">
      <c r="A3131" s="1" t="str">
        <f>IF('[1]King plakken'!$A3132="","",'[1]King plakken'!$A3132)</f>
        <v>EUR-6000-1259</v>
      </c>
      <c r="B3131" s="1" t="str">
        <f>IF('[1]King plakken'!$G3132="","",'[1]King plakken'!$G3132)</f>
        <v>0628136612593</v>
      </c>
      <c r="C3131" s="1" t="str">
        <f>IF('[1]King plakken'!$D3132="","",'[1]King plakken'!$D3132)</f>
        <v>Birds (1000)</v>
      </c>
      <c r="D3131" s="3">
        <f>IF('[1]King plakken'!$C3132="","",'[1]King plakken'!$C3132)</f>
        <v>7.5</v>
      </c>
      <c r="E3131" s="3">
        <f>IF('[1]King plakken'!$F3132="","",'[1]King plakken'!$F3132)</f>
        <v>14.99</v>
      </c>
      <c r="F3131" s="4" t="str">
        <f>IF('[1]King plakken'!$B3132="","",IF('[1]King plakken'!$B3132=11,SUBSTITUTE('[1]King plakken'!$B3132,11,"21%"),SUBSTITUTE('[1]King plakken'!$B3132,12,"9%")))</f>
        <v>21%</v>
      </c>
      <c r="G3131" s="2">
        <f>IF('[1]King plakken'!$H3132="","",IF('[1]King plakken'!$H3132-'[1]King plakken'!$I3132-'[1]King plakken'!$J3132&lt;0,0,'[1]King plakken'!$H3132-'[1]King plakken'!$I3132-'[1]King plakken'!$J3132))</f>
        <v>9</v>
      </c>
      <c r="H3131" s="1" t="str">
        <f>IF('[1]King plakken'!$K3132="","",'[1]King plakken'!$K3132)</f>
        <v>Puzzels-&gt;Puzzel</v>
      </c>
      <c r="I3131" s="1" t="str">
        <f>IF('[1]King plakken'!$L3132="","",'[1]King plakken'!$L3132)</f>
        <v>Beschikbaar</v>
      </c>
      <c r="J3131" s="1" t="str">
        <f>IF('[1]King plakken'!$M3132="","",'[1]King plakken'!$M3132)</f>
        <v>Eurographics</v>
      </c>
      <c r="K3131" s="1">
        <f>IF('[1]King plakken'!$E3132="","",'[1]King plakken'!$E3132)</f>
        <v>6</v>
      </c>
    </row>
    <row r="3132" spans="1:11" x14ac:dyDescent="0.25">
      <c r="A3132" s="1" t="str">
        <f>IF('[1]King plakken'!$A3133="","",'[1]King plakken'!$A3133)</f>
        <v>EUR-6000-1271</v>
      </c>
      <c r="B3132" s="1" t="str">
        <f>IF('[1]King plakken'!$G3133="","",'[1]King plakken'!$G3133)</f>
        <v>0628136612715</v>
      </c>
      <c r="C3132" s="1" t="str">
        <f>IF('[1]King plakken'!$D3133="","",'[1]King plakken'!$D3133)</f>
        <v>Map of the World (1000)</v>
      </c>
      <c r="D3132" s="3">
        <f>IF('[1]King plakken'!$C3133="","",'[1]King plakken'!$C3133)</f>
        <v>7.5</v>
      </c>
      <c r="E3132" s="3">
        <f>IF('[1]King plakken'!$F3133="","",'[1]King plakken'!$F3133)</f>
        <v>14.99</v>
      </c>
      <c r="F3132" s="4" t="str">
        <f>IF('[1]King plakken'!$B3133="","",IF('[1]King plakken'!$B3133=11,SUBSTITUTE('[1]King plakken'!$B3133,11,"21%"),SUBSTITUTE('[1]King plakken'!$B3133,12,"9%")))</f>
        <v>21%</v>
      </c>
      <c r="G3132" s="2">
        <f>IF('[1]King plakken'!$H3133="","",IF('[1]King plakken'!$H3133-'[1]King plakken'!$I3133-'[1]King plakken'!$J3133&lt;0,0,'[1]King plakken'!$H3133-'[1]King plakken'!$I3133-'[1]King plakken'!$J3133))</f>
        <v>5</v>
      </c>
      <c r="H3132" s="1" t="str">
        <f>IF('[1]King plakken'!$K3133="","",'[1]King plakken'!$K3133)</f>
        <v>Puzzels-&gt;Puzzel</v>
      </c>
      <c r="I3132" s="1" t="str">
        <f>IF('[1]King plakken'!$L3133="","",'[1]King plakken'!$L3133)</f>
        <v>Beschikbaar</v>
      </c>
      <c r="J3132" s="1" t="str">
        <f>IF('[1]King plakken'!$M3133="","",'[1]King plakken'!$M3133)</f>
        <v>Eurographics</v>
      </c>
      <c r="K3132" s="1">
        <f>IF('[1]King plakken'!$E3133="","",'[1]King plakken'!$E3133)</f>
        <v>6</v>
      </c>
    </row>
    <row r="3133" spans="1:11" x14ac:dyDescent="0.25">
      <c r="A3133" s="1" t="str">
        <f>IF('[1]King plakken'!$A3134="","",'[1]King plakken'!$A3134)</f>
        <v>EUR-6000-1292</v>
      </c>
      <c r="B3133" s="1" t="str">
        <f>IF('[1]King plakken'!$G3134="","",'[1]King plakken'!$G3134)</f>
        <v>0628136612920</v>
      </c>
      <c r="C3133" s="1" t="str">
        <f>IF('[1]King plakken'!$D3134="","",'[1]King plakken'!$D3134)</f>
        <v>Rosie the Riveter (1000)</v>
      </c>
      <c r="D3133" s="3">
        <f>IF('[1]King plakken'!$C3134="","",'[1]King plakken'!$C3134)</f>
        <v>7.5</v>
      </c>
      <c r="E3133" s="3">
        <f>IF('[1]King plakken'!$F3134="","",'[1]King plakken'!$F3134)</f>
        <v>14.99</v>
      </c>
      <c r="F3133" s="4" t="str">
        <f>IF('[1]King plakken'!$B3134="","",IF('[1]King plakken'!$B3134=11,SUBSTITUTE('[1]King plakken'!$B3134,11,"21%"),SUBSTITUTE('[1]King plakken'!$B3134,12,"9%")))</f>
        <v>21%</v>
      </c>
      <c r="G3133" s="2">
        <f>IF('[1]King plakken'!$H3134="","",IF('[1]King plakken'!$H3134-'[1]King plakken'!$I3134-'[1]King plakken'!$J3134&lt;0,0,'[1]King plakken'!$H3134-'[1]King plakken'!$I3134-'[1]King plakken'!$J3134))</f>
        <v>4</v>
      </c>
      <c r="H3133" s="1" t="str">
        <f>IF('[1]King plakken'!$K3134="","",'[1]King plakken'!$K3134)</f>
        <v>Puzzels-&gt;Puzzel</v>
      </c>
      <c r="I3133" s="1" t="str">
        <f>IF('[1]King plakken'!$L3134="","",'[1]King plakken'!$L3134)</f>
        <v>Beschikbaar</v>
      </c>
      <c r="J3133" s="1" t="str">
        <f>IF('[1]King plakken'!$M3134="","",'[1]King plakken'!$M3134)</f>
        <v>Eurographics</v>
      </c>
      <c r="K3133" s="1">
        <f>IF('[1]King plakken'!$E3134="","",'[1]King plakken'!$E3134)</f>
        <v>6</v>
      </c>
    </row>
    <row r="3134" spans="1:11" x14ac:dyDescent="0.25">
      <c r="A3134" s="1" t="str">
        <f>IF('[1]King plakken'!$A3135="","",'[1]King plakken'!$A3135)</f>
        <v>EUR-6000-1320</v>
      </c>
      <c r="B3134" s="1" t="str">
        <f>IF('[1]King plakken'!$G3135="","",'[1]King plakken'!$G3135)</f>
        <v>0628136613200</v>
      </c>
      <c r="C3134" s="1" t="str">
        <f>IF('[1]King plakken'!$D3135="","",'[1]King plakken'!$D3135)</f>
        <v>The Last Supper - Leonardo da Vinci (1000)</v>
      </c>
      <c r="D3134" s="3">
        <f>IF('[1]King plakken'!$C3135="","",'[1]King plakken'!$C3135)</f>
        <v>7.5</v>
      </c>
      <c r="E3134" s="3">
        <f>IF('[1]King plakken'!$F3135="","",'[1]King plakken'!$F3135)</f>
        <v>14.99</v>
      </c>
      <c r="F3134" s="4" t="str">
        <f>IF('[1]King plakken'!$B3135="","",IF('[1]King plakken'!$B3135=11,SUBSTITUTE('[1]King plakken'!$B3135,11,"21%"),SUBSTITUTE('[1]King plakken'!$B3135,12,"9%")))</f>
        <v>21%</v>
      </c>
      <c r="G3134" s="2">
        <f>IF('[1]King plakken'!$H3135="","",IF('[1]King plakken'!$H3135-'[1]King plakken'!$I3135-'[1]King plakken'!$J3135&lt;0,0,'[1]King plakken'!$H3135-'[1]King plakken'!$I3135-'[1]King plakken'!$J3135))</f>
        <v>14</v>
      </c>
      <c r="H3134" s="1" t="str">
        <f>IF('[1]King plakken'!$K3135="","",'[1]King plakken'!$K3135)</f>
        <v>Puzzels-&gt;Puzzel</v>
      </c>
      <c r="I3134" s="1" t="str">
        <f>IF('[1]King plakken'!$L3135="","",'[1]King plakken'!$L3135)</f>
        <v>Beschikbaar</v>
      </c>
      <c r="J3134" s="1" t="str">
        <f>IF('[1]King plakken'!$M3135="","",'[1]King plakken'!$M3135)</f>
        <v>Eurographics</v>
      </c>
      <c r="K3134" s="1">
        <f>IF('[1]King plakken'!$E3135="","",'[1]King plakken'!$E3135)</f>
        <v>6</v>
      </c>
    </row>
    <row r="3135" spans="1:11" x14ac:dyDescent="0.25">
      <c r="A3135" s="1" t="str">
        <f>IF('[1]King plakken'!$A3136="","",'[1]King plakken'!$A3136)</f>
        <v>EUR-6000-1323</v>
      </c>
      <c r="B3135" s="1" t="str">
        <f>IF('[1]King plakken'!$G3136="","",'[1]King plakken'!$G3136)</f>
        <v>0628136613231</v>
      </c>
      <c r="C3135" s="1" t="str">
        <f>IF('[1]King plakken'!$D3136="","",'[1]King plakken'!$D3136)</f>
        <v>Colour Study of Squares - Wassily Kandinsky (1000)</v>
      </c>
      <c r="D3135" s="3">
        <f>IF('[1]King plakken'!$C3136="","",'[1]King plakken'!$C3136)</f>
        <v>7.5</v>
      </c>
      <c r="E3135" s="3">
        <f>IF('[1]King plakken'!$F3136="","",'[1]King plakken'!$F3136)</f>
        <v>14.99</v>
      </c>
      <c r="F3135" s="4" t="str">
        <f>IF('[1]King plakken'!$B3136="","",IF('[1]King plakken'!$B3136=11,SUBSTITUTE('[1]King plakken'!$B3136,11,"21%"),SUBSTITUTE('[1]King plakken'!$B3136,12,"9%")))</f>
        <v>21%</v>
      </c>
      <c r="G3135" s="2">
        <f>IF('[1]King plakken'!$H3136="","",IF('[1]King plakken'!$H3136-'[1]King plakken'!$I3136-'[1]King plakken'!$J3136&lt;0,0,'[1]King plakken'!$H3136-'[1]King plakken'!$I3136-'[1]King plakken'!$J3136))</f>
        <v>5</v>
      </c>
      <c r="H3135" s="1" t="str">
        <f>IF('[1]King plakken'!$K3136="","",'[1]King plakken'!$K3136)</f>
        <v>Puzzels-&gt;Puzzel</v>
      </c>
      <c r="I3135" s="1" t="str">
        <f>IF('[1]King plakken'!$L3136="","",'[1]King plakken'!$L3136)</f>
        <v>Beschikbaar</v>
      </c>
      <c r="J3135" s="1" t="str">
        <f>IF('[1]King plakken'!$M3136="","",'[1]King plakken'!$M3136)</f>
        <v>Eurographics</v>
      </c>
      <c r="K3135" s="1">
        <f>IF('[1]King plakken'!$E3136="","",'[1]King plakken'!$E3136)</f>
        <v>6</v>
      </c>
    </row>
    <row r="3136" spans="1:11" x14ac:dyDescent="0.25">
      <c r="A3136" s="1" t="str">
        <f>IF('[1]King plakken'!$A3137="","",'[1]King plakken'!$A3137)</f>
        <v>EUR-6000-1399</v>
      </c>
      <c r="B3136" s="1" t="str">
        <f>IF('[1]King plakken'!$G3137="","",'[1]King plakken'!$G3137)</f>
        <v>0628136613996</v>
      </c>
      <c r="C3136" s="1" t="str">
        <f>IF('[1]King plakken'!$D3137="","",'[1]King plakken'!$D3137)</f>
        <v>Chat Noir (1000)</v>
      </c>
      <c r="D3136" s="3">
        <f>IF('[1]King plakken'!$C3137="","",'[1]King plakken'!$C3137)</f>
        <v>7.5</v>
      </c>
      <c r="E3136" s="3">
        <f>IF('[1]King plakken'!$F3137="","",'[1]King plakken'!$F3137)</f>
        <v>14.99</v>
      </c>
      <c r="F3136" s="4" t="str">
        <f>IF('[1]King plakken'!$B3137="","",IF('[1]King plakken'!$B3137=11,SUBSTITUTE('[1]King plakken'!$B3137,11,"21%"),SUBSTITUTE('[1]King plakken'!$B3137,12,"9%")))</f>
        <v>21%</v>
      </c>
      <c r="G3136" s="2">
        <f>IF('[1]King plakken'!$H3137="","",IF('[1]King plakken'!$H3137-'[1]King plakken'!$I3137-'[1]King plakken'!$J3137&lt;0,0,'[1]King plakken'!$H3137-'[1]King plakken'!$I3137-'[1]King plakken'!$J3137))</f>
        <v>4</v>
      </c>
      <c r="H3136" s="1" t="str">
        <f>IF('[1]King plakken'!$K3137="","",'[1]King plakken'!$K3137)</f>
        <v>Puzzels-&gt;Puzzel</v>
      </c>
      <c r="I3136" s="1" t="str">
        <f>IF('[1]King plakken'!$L3137="","",'[1]King plakken'!$L3137)</f>
        <v>Beschikbaar</v>
      </c>
      <c r="J3136" s="1" t="str">
        <f>IF('[1]King plakken'!$M3137="","",'[1]King plakken'!$M3137)</f>
        <v>Eurographics</v>
      </c>
      <c r="K3136" s="1">
        <f>IF('[1]King plakken'!$E3137="","",'[1]King plakken'!$E3137)</f>
        <v>6</v>
      </c>
    </row>
    <row r="3137" spans="1:11" x14ac:dyDescent="0.25">
      <c r="A3137" s="1" t="str">
        <f>IF('[1]King plakken'!$A3138="","",'[1]King plakken'!$A3138)</f>
        <v>EUR-6000-1499</v>
      </c>
      <c r="B3137" s="1" t="str">
        <f>IF('[1]King plakken'!$G3138="","",'[1]King plakken'!$G3138)</f>
        <v>0628136614993</v>
      </c>
      <c r="C3137" s="1" t="str">
        <f>IF('[1]King plakken'!$D3138="","",'[1]King plakken'!$D3138)</f>
        <v>Path Through the Wheat Fields - Claude Monet (1000)</v>
      </c>
      <c r="D3137" s="3">
        <f>IF('[1]King plakken'!$C3138="","",'[1]King plakken'!$C3138)</f>
        <v>7.5</v>
      </c>
      <c r="E3137" s="3">
        <f>IF('[1]King plakken'!$F3138="","",'[1]King plakken'!$F3138)</f>
        <v>14.99</v>
      </c>
      <c r="F3137" s="4" t="str">
        <f>IF('[1]King plakken'!$B3138="","",IF('[1]King plakken'!$B3138=11,SUBSTITUTE('[1]King plakken'!$B3138,11,"21%"),SUBSTITUTE('[1]King plakken'!$B3138,12,"9%")))</f>
        <v>21%</v>
      </c>
      <c r="G3137" s="2">
        <f>IF('[1]King plakken'!$H3138="","",IF('[1]King plakken'!$H3138-'[1]King plakken'!$I3138-'[1]King plakken'!$J3138&lt;0,0,'[1]King plakken'!$H3138-'[1]King plakken'!$I3138-'[1]King plakken'!$J3138))</f>
        <v>1</v>
      </c>
      <c r="H3137" s="1" t="str">
        <f>IF('[1]King plakken'!$K3138="","",'[1]King plakken'!$K3138)</f>
        <v>Puzzels-&gt;Puzzel</v>
      </c>
      <c r="I3137" s="1" t="str">
        <f>IF('[1]King plakken'!$L3138="","",'[1]King plakken'!$L3138)</f>
        <v>Beschikbaar</v>
      </c>
      <c r="J3137" s="1" t="str">
        <f>IF('[1]King plakken'!$M3138="","",'[1]King plakken'!$M3138)</f>
        <v>Eurographics</v>
      </c>
      <c r="K3137" s="1">
        <f>IF('[1]King plakken'!$E3138="","",'[1]King plakken'!$E3138)</f>
        <v>6</v>
      </c>
    </row>
    <row r="3138" spans="1:11" x14ac:dyDescent="0.25">
      <c r="A3138" s="1" t="str">
        <f>IF('[1]King plakken'!$A3139="","",'[1]King plakken'!$A3139)</f>
        <v>EUR-6000-1545</v>
      </c>
      <c r="B3138" s="1" t="str">
        <f>IF('[1]King plakken'!$G3139="","",'[1]King plakken'!$G3139)</f>
        <v>0628136615457</v>
      </c>
      <c r="C3138" s="1" t="str">
        <f>IF('[1]King plakken'!$D3139="","",'[1]King plakken'!$D3139)</f>
        <v>Great Wave of Kanagawa - Katsushika Hokusai (1000)</v>
      </c>
      <c r="D3138" s="3">
        <f>IF('[1]King plakken'!$C3139="","",'[1]King plakken'!$C3139)</f>
        <v>7.5</v>
      </c>
      <c r="E3138" s="3">
        <f>IF('[1]King plakken'!$F3139="","",'[1]King plakken'!$F3139)</f>
        <v>14.99</v>
      </c>
      <c r="F3138" s="4" t="str">
        <f>IF('[1]King plakken'!$B3139="","",IF('[1]King plakken'!$B3139=11,SUBSTITUTE('[1]King plakken'!$B3139,11,"21%"),SUBSTITUTE('[1]King plakken'!$B3139,12,"9%")))</f>
        <v>21%</v>
      </c>
      <c r="G3138" s="2">
        <f>IF('[1]King plakken'!$H3139="","",IF('[1]King plakken'!$H3139-'[1]King plakken'!$I3139-'[1]King plakken'!$J3139&lt;0,0,'[1]King plakken'!$H3139-'[1]King plakken'!$I3139-'[1]King plakken'!$J3139))</f>
        <v>0</v>
      </c>
      <c r="H3138" s="1" t="str">
        <f>IF('[1]King plakken'!$K3139="","",'[1]King plakken'!$K3139)</f>
        <v>Puzzels-&gt;Puzzel</v>
      </c>
      <c r="I3138" s="1" t="str">
        <f>IF('[1]King plakken'!$L3139="","",'[1]King plakken'!$L3139)</f>
        <v>Beschikbaar</v>
      </c>
      <c r="J3138" s="1" t="str">
        <f>IF('[1]King plakken'!$M3139="","",'[1]King plakken'!$M3139)</f>
        <v>Eurographics</v>
      </c>
      <c r="K3138" s="1">
        <f>IF('[1]King plakken'!$E3139="","",'[1]King plakken'!$E3139)</f>
        <v>6</v>
      </c>
    </row>
    <row r="3139" spans="1:11" x14ac:dyDescent="0.25">
      <c r="A3139" s="1" t="str">
        <f>IF('[1]King plakken'!$A3140="","",'[1]King plakken'!$A3140)</f>
        <v>EUR-6000-1897</v>
      </c>
      <c r="B3139" s="1" t="str">
        <f>IF('[1]King plakken'!$G3140="","",'[1]King plakken'!$G3140)</f>
        <v>0628136618977</v>
      </c>
      <c r="C3139" s="1" t="str">
        <f>IF('[1]King plakken'!$D3140="","",'[1]King plakken'!$D3140)</f>
        <v>In Blue - Wassily Kandinsky (1000)</v>
      </c>
      <c r="D3139" s="3">
        <f>IF('[1]King plakken'!$C3140="","",'[1]King plakken'!$C3140)</f>
        <v>7.5</v>
      </c>
      <c r="E3139" s="3">
        <f>IF('[1]King plakken'!$F3140="","",'[1]King plakken'!$F3140)</f>
        <v>14.99</v>
      </c>
      <c r="F3139" s="4" t="str">
        <f>IF('[1]King plakken'!$B3140="","",IF('[1]King plakken'!$B3140=11,SUBSTITUTE('[1]King plakken'!$B3140,11,"21%"),SUBSTITUTE('[1]King plakken'!$B3140,12,"9%")))</f>
        <v>21%</v>
      </c>
      <c r="G3139" s="2">
        <f>IF('[1]King plakken'!$H3140="","",IF('[1]King plakken'!$H3140-'[1]King plakken'!$I3140-'[1]King plakken'!$J3140&lt;0,0,'[1]King plakken'!$H3140-'[1]King plakken'!$I3140-'[1]King plakken'!$J3140))</f>
        <v>6</v>
      </c>
      <c r="H3139" s="1" t="str">
        <f>IF('[1]King plakken'!$K3140="","",'[1]King plakken'!$K3140)</f>
        <v>Puzzels-&gt;Puzzel</v>
      </c>
      <c r="I3139" s="1" t="str">
        <f>IF('[1]King plakken'!$L3140="","",'[1]King plakken'!$L3140)</f>
        <v>Beschikbaar</v>
      </c>
      <c r="J3139" s="1" t="str">
        <f>IF('[1]King plakken'!$M3140="","",'[1]King plakken'!$M3140)</f>
        <v>Eurographics</v>
      </c>
      <c r="K3139" s="1">
        <f>IF('[1]King plakken'!$E3140="","",'[1]King plakken'!$E3140)</f>
        <v>6</v>
      </c>
    </row>
    <row r="3140" spans="1:11" x14ac:dyDescent="0.25">
      <c r="A3140" s="1" t="str">
        <f>IF('[1]King plakken'!$A3141="","",'[1]King plakken'!$A3141)</f>
        <v>EUR-6000-1991</v>
      </c>
      <c r="B3140" s="1" t="str">
        <f>IF('[1]King plakken'!$G3141="","",'[1]King plakken'!$G3141)</f>
        <v>0628136619912</v>
      </c>
      <c r="C3140" s="1" t="str">
        <f>IF('[1]King plakken'!$D3141="","",'[1]King plakken'!$D3141)</f>
        <v>The Music - Gustav Klimt (1000)</v>
      </c>
      <c r="D3140" s="3">
        <f>IF('[1]King plakken'!$C3141="","",'[1]King plakken'!$C3141)</f>
        <v>7.5</v>
      </c>
      <c r="E3140" s="3">
        <f>IF('[1]King plakken'!$F3141="","",'[1]King plakken'!$F3141)</f>
        <v>14.99</v>
      </c>
      <c r="F3140" s="4" t="str">
        <f>IF('[1]King plakken'!$B3141="","",IF('[1]King plakken'!$B3141=11,SUBSTITUTE('[1]King plakken'!$B3141,11,"21%"),SUBSTITUTE('[1]King plakken'!$B3141,12,"9%")))</f>
        <v>21%</v>
      </c>
      <c r="G3140" s="2">
        <f>IF('[1]King plakken'!$H3141="","",IF('[1]King plakken'!$H3141-'[1]King plakken'!$I3141-'[1]King plakken'!$J3141&lt;0,0,'[1]King plakken'!$H3141-'[1]King plakken'!$I3141-'[1]King plakken'!$J3141))</f>
        <v>3</v>
      </c>
      <c r="H3140" s="1" t="str">
        <f>IF('[1]King plakken'!$K3141="","",'[1]King plakken'!$K3141)</f>
        <v>Puzzels-&gt;Puzzel</v>
      </c>
      <c r="I3140" s="1" t="str">
        <f>IF('[1]King plakken'!$L3141="","",'[1]King plakken'!$L3141)</f>
        <v>Beschikbaar</v>
      </c>
      <c r="J3140" s="1" t="str">
        <f>IF('[1]King plakken'!$M3141="","",'[1]King plakken'!$M3141)</f>
        <v>Eurographics</v>
      </c>
      <c r="K3140" s="1">
        <f>IF('[1]King plakken'!$E3141="","",'[1]King plakken'!$E3141)</f>
        <v>6</v>
      </c>
    </row>
    <row r="3141" spans="1:11" x14ac:dyDescent="0.25">
      <c r="A3141" s="1" t="str">
        <f>IF('[1]King plakken'!$A3142="","",'[1]King plakken'!$A3142)</f>
        <v>EUR-6000-1997</v>
      </c>
      <c r="B3141" s="1" t="str">
        <f>IF('[1]King plakken'!$G3142="","",'[1]King plakken'!$G3142)</f>
        <v>0628136619974</v>
      </c>
      <c r="C3141" s="1" t="str">
        <f>IF('[1]King plakken'!$D3142="","",'[1]King plakken'!$D3142)</f>
        <v>Orbis Geographica World Map (1000)</v>
      </c>
      <c r="D3141" s="3">
        <f>IF('[1]King plakken'!$C3142="","",'[1]King plakken'!$C3142)</f>
        <v>7.5</v>
      </c>
      <c r="E3141" s="3">
        <f>IF('[1]King plakken'!$F3142="","",'[1]King plakken'!$F3142)</f>
        <v>14.99</v>
      </c>
      <c r="F3141" s="4" t="str">
        <f>IF('[1]King plakken'!$B3142="","",IF('[1]King plakken'!$B3142=11,SUBSTITUTE('[1]King plakken'!$B3142,11,"21%"),SUBSTITUTE('[1]King plakken'!$B3142,12,"9%")))</f>
        <v>21%</v>
      </c>
      <c r="G3141" s="2">
        <f>IF('[1]King plakken'!$H3142="","",IF('[1]King plakken'!$H3142-'[1]King plakken'!$I3142-'[1]King plakken'!$J3142&lt;0,0,'[1]King plakken'!$H3142-'[1]King plakken'!$I3142-'[1]King plakken'!$J3142))</f>
        <v>5</v>
      </c>
      <c r="H3141" s="1" t="str">
        <f>IF('[1]King plakken'!$K3142="","",'[1]King plakken'!$K3142)</f>
        <v>Puzzels-&gt;Puzzel</v>
      </c>
      <c r="I3141" s="1" t="str">
        <f>IF('[1]King plakken'!$L3142="","",'[1]King plakken'!$L3142)</f>
        <v>Beschikbaar</v>
      </c>
      <c r="J3141" s="1" t="str">
        <f>IF('[1]King plakken'!$M3142="","",'[1]King plakken'!$M3142)</f>
        <v>Eurographics</v>
      </c>
      <c r="K3141" s="1">
        <f>IF('[1]King plakken'!$E3142="","",'[1]King plakken'!$E3142)</f>
        <v>6</v>
      </c>
    </row>
    <row r="3142" spans="1:11" x14ac:dyDescent="0.25">
      <c r="A3142" s="1" t="str">
        <f>IF('[1]King plakken'!$A3143="","",'[1]King plakken'!$A3143)</f>
        <v>EUR-6000-2006</v>
      </c>
      <c r="B3142" s="1" t="str">
        <f>IF('[1]King plakken'!$G3143="","",'[1]King plakken'!$G3143)</f>
        <v>0628136620062</v>
      </c>
      <c r="C3142" s="1" t="str">
        <f>IF('[1]King plakken'!$D3143="","",'[1]King plakken'!$D3143)</f>
        <v>Antique World Map (1000)</v>
      </c>
      <c r="D3142" s="3">
        <f>IF('[1]King plakken'!$C3143="","",'[1]King plakken'!$C3143)</f>
        <v>7.5</v>
      </c>
      <c r="E3142" s="3">
        <f>IF('[1]King plakken'!$F3143="","",'[1]King plakken'!$F3143)</f>
        <v>14.99</v>
      </c>
      <c r="F3142" s="4" t="str">
        <f>IF('[1]King plakken'!$B3143="","",IF('[1]King plakken'!$B3143=11,SUBSTITUTE('[1]King plakken'!$B3143,11,"21%"),SUBSTITUTE('[1]King plakken'!$B3143,12,"9%")))</f>
        <v>21%</v>
      </c>
      <c r="G3142" s="2">
        <f>IF('[1]King plakken'!$H3143="","",IF('[1]King plakken'!$H3143-'[1]King plakken'!$I3143-'[1]King plakken'!$J3143&lt;0,0,'[1]King plakken'!$H3143-'[1]King plakken'!$I3143-'[1]King plakken'!$J3143))</f>
        <v>3</v>
      </c>
      <c r="H3142" s="1" t="str">
        <f>IF('[1]King plakken'!$K3143="","",'[1]King plakken'!$K3143)</f>
        <v>Puzzels-&gt;Puzzel</v>
      </c>
      <c r="I3142" s="1" t="str">
        <f>IF('[1]King plakken'!$L3143="","",'[1]King plakken'!$L3143)</f>
        <v>Beschikbaar</v>
      </c>
      <c r="J3142" s="1" t="str">
        <f>IF('[1]King plakken'!$M3143="","",'[1]King plakken'!$M3143)</f>
        <v>Eurographics</v>
      </c>
      <c r="K3142" s="1">
        <f>IF('[1]King plakken'!$E3143="","",'[1]King plakken'!$E3143)</f>
        <v>6</v>
      </c>
    </row>
    <row r="3143" spans="1:11" x14ac:dyDescent="0.25">
      <c r="A3143" s="1" t="str">
        <f>IF('[1]King plakken'!$A3144="","",'[1]King plakken'!$A3144)</f>
        <v>EUR-6000-2015</v>
      </c>
      <c r="B3143" s="1" t="str">
        <f>IF('[1]King plakken'!$G3144="","",'[1]King plakken'!$G3144)</f>
        <v>0628136620154</v>
      </c>
      <c r="C3143" s="1" t="str">
        <f>IF('[1]King plakken'!$D3144="","",'[1]King plakken'!$D3144)</f>
        <v>The Muscular System (1000)</v>
      </c>
      <c r="D3143" s="3">
        <f>IF('[1]King plakken'!$C3144="","",'[1]King plakken'!$C3144)</f>
        <v>7.5</v>
      </c>
      <c r="E3143" s="3">
        <f>IF('[1]King plakken'!$F3144="","",'[1]King plakken'!$F3144)</f>
        <v>14.99</v>
      </c>
      <c r="F3143" s="4" t="str">
        <f>IF('[1]King plakken'!$B3144="","",IF('[1]King plakken'!$B3144=11,SUBSTITUTE('[1]King plakken'!$B3144,11,"21%"),SUBSTITUTE('[1]King plakken'!$B3144,12,"9%")))</f>
        <v>21%</v>
      </c>
      <c r="G3143" s="2">
        <f>IF('[1]King plakken'!$H3144="","",IF('[1]King plakken'!$H3144-'[1]King plakken'!$I3144-'[1]King plakken'!$J3144&lt;0,0,'[1]King plakken'!$H3144-'[1]King plakken'!$I3144-'[1]King plakken'!$J3144))</f>
        <v>2</v>
      </c>
      <c r="H3143" s="1" t="str">
        <f>IF('[1]King plakken'!$K3144="","",'[1]King plakken'!$K3144)</f>
        <v>Puzzels-&gt;Puzzel</v>
      </c>
      <c r="I3143" s="1" t="str">
        <f>IF('[1]King plakken'!$L3144="","",'[1]King plakken'!$L3144)</f>
        <v>Beschikbaar</v>
      </c>
      <c r="J3143" s="1" t="str">
        <f>IF('[1]King plakken'!$M3144="","",'[1]King plakken'!$M3144)</f>
        <v>Eurographics</v>
      </c>
      <c r="K3143" s="1">
        <f>IF('[1]King plakken'!$E3144="","",'[1]King plakken'!$E3144)</f>
        <v>6</v>
      </c>
    </row>
    <row r="3144" spans="1:11" x14ac:dyDescent="0.25">
      <c r="A3144" s="1" t="str">
        <f>IF('[1]King plakken'!$A3145="","",'[1]King plakken'!$A3145)</f>
        <v>EUR-6000-2016</v>
      </c>
      <c r="B3144" s="1" t="str">
        <f>IF('[1]King plakken'!$G3145="","",'[1]King plakken'!$G3145)</f>
        <v>0628136620161</v>
      </c>
      <c r="C3144" s="1" t="str">
        <f>IF('[1]King plakken'!$D3145="","",'[1]King plakken'!$D3145)</f>
        <v>Creation of Adam (Detail) - Michelangelo (1000)</v>
      </c>
      <c r="D3144" s="3">
        <f>IF('[1]King plakken'!$C3145="","",'[1]King plakken'!$C3145)</f>
        <v>7.5</v>
      </c>
      <c r="E3144" s="3">
        <f>IF('[1]King plakken'!$F3145="","",'[1]King plakken'!$F3145)</f>
        <v>14.99</v>
      </c>
      <c r="F3144" s="4" t="str">
        <f>IF('[1]King plakken'!$B3145="","",IF('[1]King plakken'!$B3145=11,SUBSTITUTE('[1]King plakken'!$B3145,11,"21%"),SUBSTITUTE('[1]King plakken'!$B3145,12,"9%")))</f>
        <v>21%</v>
      </c>
      <c r="G3144" s="2">
        <f>IF('[1]King plakken'!$H3145="","",IF('[1]King plakken'!$H3145-'[1]King plakken'!$I3145-'[1]King plakken'!$J3145&lt;0,0,'[1]King plakken'!$H3145-'[1]King plakken'!$I3145-'[1]King plakken'!$J3145))</f>
        <v>4</v>
      </c>
      <c r="H3144" s="1" t="str">
        <f>IF('[1]King plakken'!$K3145="","",'[1]King plakken'!$K3145)</f>
        <v>Puzzels-&gt;Puzzel</v>
      </c>
      <c r="I3144" s="1" t="str">
        <f>IF('[1]King plakken'!$L3145="","",'[1]King plakken'!$L3145)</f>
        <v>Beschikbaar</v>
      </c>
      <c r="J3144" s="1" t="str">
        <f>IF('[1]King plakken'!$M3145="","",'[1]King plakken'!$M3145)</f>
        <v>Eurographics</v>
      </c>
      <c r="K3144" s="1">
        <f>IF('[1]King plakken'!$E3145="","",'[1]King plakken'!$E3145)</f>
        <v>6</v>
      </c>
    </row>
    <row r="3145" spans="1:11" x14ac:dyDescent="0.25">
      <c r="A3145" s="1" t="str">
        <f>IF('[1]King plakken'!$A3146="","",'[1]King plakken'!$A3146)</f>
        <v>EUR-6000-2031</v>
      </c>
      <c r="B3145" s="1" t="str">
        <f>IF('[1]King plakken'!$G3146="","",'[1]King plakken'!$G3146)</f>
        <v>0628136620314</v>
      </c>
      <c r="C3145" s="1" t="str">
        <f>IF('[1]King plakken'!$D3146="","",'[1]King plakken'!$D3146)</f>
        <v>The Luncheon - Renoir (1000)</v>
      </c>
      <c r="D3145" s="3">
        <f>IF('[1]King plakken'!$C3146="","",'[1]King plakken'!$C3146)</f>
        <v>7.5</v>
      </c>
      <c r="E3145" s="3">
        <f>IF('[1]King plakken'!$F3146="","",'[1]King plakken'!$F3146)</f>
        <v>14.99</v>
      </c>
      <c r="F3145" s="4" t="str">
        <f>IF('[1]King plakken'!$B3146="","",IF('[1]King plakken'!$B3146=11,SUBSTITUTE('[1]King plakken'!$B3146,11,"21%"),SUBSTITUTE('[1]King plakken'!$B3146,12,"9%")))</f>
        <v>21%</v>
      </c>
      <c r="G3145" s="2">
        <f>IF('[1]King plakken'!$H3146="","",IF('[1]King plakken'!$H3146-'[1]King plakken'!$I3146-'[1]King plakken'!$J3146&lt;0,0,'[1]King plakken'!$H3146-'[1]King plakken'!$I3146-'[1]King plakken'!$J3146))</f>
        <v>1</v>
      </c>
      <c r="H3145" s="1" t="str">
        <f>IF('[1]King plakken'!$K3146="","",'[1]King plakken'!$K3146)</f>
        <v>Puzzels-&gt;Puzzel</v>
      </c>
      <c r="I3145" s="1" t="str">
        <f>IF('[1]King plakken'!$L3146="","",'[1]King plakken'!$L3146)</f>
        <v>Beschikbaar</v>
      </c>
      <c r="J3145" s="1" t="str">
        <f>IF('[1]King plakken'!$M3146="","",'[1]King plakken'!$M3146)</f>
        <v>Eurographics</v>
      </c>
      <c r="K3145" s="1">
        <f>IF('[1]King plakken'!$E3146="","",'[1]King plakken'!$E3146)</f>
        <v>6</v>
      </c>
    </row>
    <row r="3146" spans="1:11" x14ac:dyDescent="0.25">
      <c r="A3146" s="1" t="str">
        <f>IF('[1]King plakken'!$A3147="","",'[1]King plakken'!$A3147)</f>
        <v>EUR-6000-2034</v>
      </c>
      <c r="B3146" s="1" t="str">
        <f>IF('[1]King plakken'!$G3147="","",'[1]King plakken'!$G3147)</f>
        <v>0628136620345</v>
      </c>
      <c r="C3146" s="1" t="str">
        <f>IF('[1]King plakken'!$D3147="","",'[1]King plakken'!$D3147)</f>
        <v>Irises (Detail) - Claude Monet (1000)</v>
      </c>
      <c r="D3146" s="3">
        <f>IF('[1]King plakken'!$C3147="","",'[1]King plakken'!$C3147)</f>
        <v>7.5</v>
      </c>
      <c r="E3146" s="3">
        <f>IF('[1]King plakken'!$F3147="","",'[1]King plakken'!$F3147)</f>
        <v>14.99</v>
      </c>
      <c r="F3146" s="4" t="str">
        <f>IF('[1]King plakken'!$B3147="","",IF('[1]King plakken'!$B3147=11,SUBSTITUTE('[1]King plakken'!$B3147,11,"21%"),SUBSTITUTE('[1]King plakken'!$B3147,12,"9%")))</f>
        <v>21%</v>
      </c>
      <c r="G3146" s="2">
        <f>IF('[1]King plakken'!$H3147="","",IF('[1]King plakken'!$H3147-'[1]King plakken'!$I3147-'[1]King plakken'!$J3147&lt;0,0,'[1]King plakken'!$H3147-'[1]King plakken'!$I3147-'[1]King plakken'!$J3147))</f>
        <v>2</v>
      </c>
      <c r="H3146" s="1" t="str">
        <f>IF('[1]King plakken'!$K3147="","",'[1]King plakken'!$K3147)</f>
        <v>Puzzels-&gt;Puzzel</v>
      </c>
      <c r="I3146" s="1" t="str">
        <f>IF('[1]King plakken'!$L3147="","",'[1]King plakken'!$L3147)</f>
        <v>Beschikbaar</v>
      </c>
      <c r="J3146" s="1" t="str">
        <f>IF('[1]King plakken'!$M3147="","",'[1]King plakken'!$M3147)</f>
        <v>Eurographics</v>
      </c>
      <c r="K3146" s="1">
        <f>IF('[1]King plakken'!$E3147="","",'[1]King plakken'!$E3147)</f>
        <v>6</v>
      </c>
    </row>
    <row r="3147" spans="1:11" x14ac:dyDescent="0.25">
      <c r="A3147" s="1" t="str">
        <f>IF('[1]King plakken'!$A3148="","",'[1]King plakken'!$A3148)</f>
        <v>EUR-6000-2132</v>
      </c>
      <c r="B3147" s="1" t="str">
        <f>IF('[1]King plakken'!$G3148="","",'[1]King plakken'!$G3148)</f>
        <v>0628136621328</v>
      </c>
      <c r="C3147" s="1" t="str">
        <f>IF('[1]King plakken'!$D3148="","",'[1]King plakken'!$D3148)</f>
        <v>Forest Stream (1000)</v>
      </c>
      <c r="D3147" s="3">
        <f>IF('[1]King plakken'!$C3148="","",'[1]King plakken'!$C3148)</f>
        <v>7.5</v>
      </c>
      <c r="E3147" s="3">
        <f>IF('[1]King plakken'!$F3148="","",'[1]King plakken'!$F3148)</f>
        <v>14.99</v>
      </c>
      <c r="F3147" s="4" t="str">
        <f>IF('[1]King plakken'!$B3148="","",IF('[1]King plakken'!$B3148=11,SUBSTITUTE('[1]King plakken'!$B3148,11,"21%"),SUBSTITUTE('[1]King plakken'!$B3148,12,"9%")))</f>
        <v>21%</v>
      </c>
      <c r="G3147" s="2">
        <f>IF('[1]King plakken'!$H3148="","",IF('[1]King plakken'!$H3148-'[1]King plakken'!$I3148-'[1]King plakken'!$J3148&lt;0,0,'[1]King plakken'!$H3148-'[1]King plakken'!$I3148-'[1]King plakken'!$J3148))</f>
        <v>0</v>
      </c>
      <c r="H3147" s="1" t="str">
        <f>IF('[1]King plakken'!$K3148="","",'[1]King plakken'!$K3148)</f>
        <v>Puzzels-&gt;Puzzel; Thema</v>
      </c>
      <c r="I3147" s="1" t="str">
        <f>IF('[1]King plakken'!$L3148="","",'[1]King plakken'!$L3148)</f>
        <v>Beschikbaar</v>
      </c>
      <c r="J3147" s="1" t="str">
        <f>IF('[1]King plakken'!$M3148="","",'[1]King plakken'!$M3148)</f>
        <v>Eurographics</v>
      </c>
      <c r="K3147" s="1">
        <f>IF('[1]King plakken'!$E3148="","",'[1]King plakken'!$E3148)</f>
        <v>6</v>
      </c>
    </row>
    <row r="3148" spans="1:11" x14ac:dyDescent="0.25">
      <c r="A3148" s="1" t="str">
        <f>IF('[1]King plakken'!$A3149="","",'[1]King plakken'!$A3149)</f>
        <v>EUR-6000-2143</v>
      </c>
      <c r="B3148" s="1" t="str">
        <f>IF('[1]King plakken'!$G3149="","",'[1]King plakken'!$G3149)</f>
        <v>0628136621434</v>
      </c>
      <c r="C3148" s="1" t="str">
        <f>IF('[1]King plakken'!$D3149="","",'[1]King plakken'!$D3149)</f>
        <v>Café Terrace at Night - Vincent van Gogh (1000)</v>
      </c>
      <c r="D3148" s="3">
        <f>IF('[1]King plakken'!$C3149="","",'[1]King plakken'!$C3149)</f>
        <v>7.5</v>
      </c>
      <c r="E3148" s="3">
        <f>IF('[1]King plakken'!$F3149="","",'[1]King plakken'!$F3149)</f>
        <v>14.99</v>
      </c>
      <c r="F3148" s="4" t="str">
        <f>IF('[1]King plakken'!$B3149="","",IF('[1]King plakken'!$B3149=11,SUBSTITUTE('[1]King plakken'!$B3149,11,"21%"),SUBSTITUTE('[1]King plakken'!$B3149,12,"9%")))</f>
        <v>21%</v>
      </c>
      <c r="G3148" s="2">
        <f>IF('[1]King plakken'!$H3149="","",IF('[1]King plakken'!$H3149-'[1]King plakken'!$I3149-'[1]King plakken'!$J3149&lt;0,0,'[1]King plakken'!$H3149-'[1]King plakken'!$I3149-'[1]King plakken'!$J3149))</f>
        <v>6</v>
      </c>
      <c r="H3148" s="1" t="str">
        <f>IF('[1]King plakken'!$K3149="","",'[1]King plakken'!$K3149)</f>
        <v>Puzzels-&gt;Puzzel</v>
      </c>
      <c r="I3148" s="1" t="str">
        <f>IF('[1]King plakken'!$L3149="","",'[1]King plakken'!$L3149)</f>
        <v>Beschikbaar</v>
      </c>
      <c r="J3148" s="1" t="str">
        <f>IF('[1]King plakken'!$M3149="","",'[1]King plakken'!$M3149)</f>
        <v>Eurographics</v>
      </c>
      <c r="K3148" s="1">
        <f>IF('[1]King plakken'!$E3149="","",'[1]King plakken'!$E3149)</f>
        <v>6</v>
      </c>
    </row>
    <row r="3149" spans="1:11" x14ac:dyDescent="0.25">
      <c r="A3149" s="1" t="str">
        <f>IF('[1]King plakken'!$A3150="","",'[1]King plakken'!$A3150)</f>
        <v>EUR-6000-2776</v>
      </c>
      <c r="B3149" s="1" t="str">
        <f>IF('[1]King plakken'!$G3150="","",'[1]King plakken'!$G3150)</f>
        <v>0628136627764</v>
      </c>
      <c r="C3149" s="1" t="str">
        <f>IF('[1]King plakken'!$D3150="","",'[1]King plakken'!$D3150)</f>
        <v>Mother and Child (Detail) - Gustav Klimt (1000)</v>
      </c>
      <c r="D3149" s="3">
        <f>IF('[1]King plakken'!$C3150="","",'[1]King plakken'!$C3150)</f>
        <v>7.5</v>
      </c>
      <c r="E3149" s="3">
        <f>IF('[1]King plakken'!$F3150="","",'[1]King plakken'!$F3150)</f>
        <v>14.99</v>
      </c>
      <c r="F3149" s="4" t="str">
        <f>IF('[1]King plakken'!$B3150="","",IF('[1]King plakken'!$B3150=11,SUBSTITUTE('[1]King plakken'!$B3150,11,"21%"),SUBSTITUTE('[1]King plakken'!$B3150,12,"9%")))</f>
        <v>21%</v>
      </c>
      <c r="G3149" s="2">
        <f>IF('[1]King plakken'!$H3150="","",IF('[1]King plakken'!$H3150-'[1]King plakken'!$I3150-'[1]King plakken'!$J3150&lt;0,0,'[1]King plakken'!$H3150-'[1]King plakken'!$I3150-'[1]King plakken'!$J3150))</f>
        <v>5</v>
      </c>
      <c r="H3149" s="1" t="str">
        <f>IF('[1]King plakken'!$K3150="","",'[1]King plakken'!$K3150)</f>
        <v>Puzzels-&gt;Puzzel</v>
      </c>
      <c r="I3149" s="1" t="str">
        <f>IF('[1]King plakken'!$L3150="","",'[1]King plakken'!$L3150)</f>
        <v>Beschikbaar</v>
      </c>
      <c r="J3149" s="1" t="str">
        <f>IF('[1]King plakken'!$M3150="","",'[1]King plakken'!$M3150)</f>
        <v>Eurographics</v>
      </c>
      <c r="K3149" s="1">
        <f>IF('[1]King plakken'!$E3150="","",'[1]King plakken'!$E3150)</f>
        <v>6</v>
      </c>
    </row>
    <row r="3150" spans="1:11" x14ac:dyDescent="0.25">
      <c r="A3150" s="1" t="str">
        <f>IF('[1]King plakken'!$A3151="","",'[1]King plakken'!$A3151)</f>
        <v>EUR-6000-3271</v>
      </c>
      <c r="B3150" s="1" t="str">
        <f>IF('[1]King plakken'!$G3151="","",'[1]King plakken'!$G3151)</f>
        <v>0628136632713</v>
      </c>
      <c r="C3150" s="1" t="str">
        <f>IF('[1]King plakken'!$D3151="","",'[1]King plakken'!$D3151)</f>
        <v>Yellow Red Blue - Wassily Kandinsky (1000)</v>
      </c>
      <c r="D3150" s="3">
        <f>IF('[1]King plakken'!$C3151="","",'[1]King plakken'!$C3151)</f>
        <v>7.5</v>
      </c>
      <c r="E3150" s="3">
        <f>IF('[1]King plakken'!$F3151="","",'[1]King plakken'!$F3151)</f>
        <v>14.99</v>
      </c>
      <c r="F3150" s="4" t="str">
        <f>IF('[1]King plakken'!$B3151="","",IF('[1]King plakken'!$B3151=11,SUBSTITUTE('[1]King plakken'!$B3151,11,"21%"),SUBSTITUTE('[1]King plakken'!$B3151,12,"9%")))</f>
        <v>21%</v>
      </c>
      <c r="G3150" s="2">
        <f>IF('[1]King plakken'!$H3151="","",IF('[1]King plakken'!$H3151-'[1]King plakken'!$I3151-'[1]King plakken'!$J3151&lt;0,0,'[1]King plakken'!$H3151-'[1]King plakken'!$I3151-'[1]King plakken'!$J3151))</f>
        <v>8</v>
      </c>
      <c r="H3150" s="1" t="str">
        <f>IF('[1]King plakken'!$K3151="","",'[1]King plakken'!$K3151)</f>
        <v>Puzzels-&gt;Puzzel</v>
      </c>
      <c r="I3150" s="1" t="str">
        <f>IF('[1]King plakken'!$L3151="","",'[1]King plakken'!$L3151)</f>
        <v>Beschikbaar</v>
      </c>
      <c r="J3150" s="1" t="str">
        <f>IF('[1]King plakken'!$M3151="","",'[1]King plakken'!$M3151)</f>
        <v>Eurographics</v>
      </c>
      <c r="K3150" s="1">
        <f>IF('[1]King plakken'!$E3151="","",'[1]King plakken'!$E3151)</f>
        <v>6</v>
      </c>
    </row>
    <row r="3151" spans="1:11" x14ac:dyDescent="0.25">
      <c r="A3151" s="1" t="str">
        <f>IF('[1]King plakken'!$A3152="","",'[1]King plakken'!$A3152)</f>
        <v>EUR-6000-3688</v>
      </c>
      <c r="B3151" s="1" t="str">
        <f>IF('[1]King plakken'!$G3152="","",'[1]King plakken'!$G3152)</f>
        <v>0628136636889</v>
      </c>
      <c r="C3151" s="1" t="str">
        <f>IF('[1]King plakken'!$D3152="","",'[1]King plakken'!$D3152)</f>
        <v>Twelve Sunflowers - Vincent van Gogh (1000)</v>
      </c>
      <c r="D3151" s="3">
        <f>IF('[1]King plakken'!$C3152="","",'[1]King plakken'!$C3152)</f>
        <v>7.5</v>
      </c>
      <c r="E3151" s="3">
        <f>IF('[1]King plakken'!$F3152="","",'[1]King plakken'!$F3152)</f>
        <v>14.99</v>
      </c>
      <c r="F3151" s="4" t="str">
        <f>IF('[1]King plakken'!$B3152="","",IF('[1]King plakken'!$B3152=11,SUBSTITUTE('[1]King plakken'!$B3152,11,"21%"),SUBSTITUTE('[1]King plakken'!$B3152,12,"9%")))</f>
        <v>21%</v>
      </c>
      <c r="G3151" s="2">
        <f>IF('[1]King plakken'!$H3152="","",IF('[1]King plakken'!$H3152-'[1]King plakken'!$I3152-'[1]King plakken'!$J3152&lt;0,0,'[1]King plakken'!$H3152-'[1]King plakken'!$I3152-'[1]King plakken'!$J3152))</f>
        <v>3</v>
      </c>
      <c r="H3151" s="1" t="str">
        <f>IF('[1]King plakken'!$K3152="","",'[1]King plakken'!$K3152)</f>
        <v>Puzzels-&gt;Puzzel</v>
      </c>
      <c r="I3151" s="1" t="str">
        <f>IF('[1]King plakken'!$L3152="","",'[1]King plakken'!$L3152)</f>
        <v>Beschikbaar</v>
      </c>
      <c r="J3151" s="1" t="str">
        <f>IF('[1]King plakken'!$M3152="","",'[1]King plakken'!$M3152)</f>
        <v>Eurographics</v>
      </c>
      <c r="K3151" s="1">
        <f>IF('[1]King plakken'!$E3152="","",'[1]King plakken'!$E3152)</f>
        <v>6</v>
      </c>
    </row>
    <row r="3152" spans="1:11" x14ac:dyDescent="0.25">
      <c r="A3152" s="1" t="str">
        <f>IF('[1]King plakken'!$A3153="","",'[1]King plakken'!$A3153)</f>
        <v>EUR-6000-3693</v>
      </c>
      <c r="B3152" s="1" t="str">
        <f>IF('[1]King plakken'!$G3153="","",'[1]King plakken'!$G3153)</f>
        <v>0628136636933</v>
      </c>
      <c r="C3152" s="1" t="str">
        <f>IF('[1]King plakken'!$D3153="","",'[1]King plakken'!$D3153)</f>
        <v>The Virgin - Gustav Klimt (1000)</v>
      </c>
      <c r="D3152" s="3">
        <f>IF('[1]King plakken'!$C3153="","",'[1]King plakken'!$C3153)</f>
        <v>7.5</v>
      </c>
      <c r="E3152" s="3">
        <f>IF('[1]King plakken'!$F3153="","",'[1]King plakken'!$F3153)</f>
        <v>14.99</v>
      </c>
      <c r="F3152" s="4" t="str">
        <f>IF('[1]King plakken'!$B3153="","",IF('[1]King plakken'!$B3153=11,SUBSTITUTE('[1]King plakken'!$B3153,11,"21%"),SUBSTITUTE('[1]King plakken'!$B3153,12,"9%")))</f>
        <v>21%</v>
      </c>
      <c r="G3152" s="2">
        <f>IF('[1]King plakken'!$H3153="","",IF('[1]King plakken'!$H3153-'[1]King plakken'!$I3153-'[1]King plakken'!$J3153&lt;0,0,'[1]King plakken'!$H3153-'[1]King plakken'!$I3153-'[1]King plakken'!$J3153))</f>
        <v>3</v>
      </c>
      <c r="H3152" s="1" t="str">
        <f>IF('[1]King plakken'!$K3153="","",'[1]King plakken'!$K3153)</f>
        <v>Puzzels-&gt;Puzzel</v>
      </c>
      <c r="I3152" s="1" t="str">
        <f>IF('[1]King plakken'!$L3153="","",'[1]King plakken'!$L3153)</f>
        <v>Beschikbaar</v>
      </c>
      <c r="J3152" s="1" t="str">
        <f>IF('[1]King plakken'!$M3153="","",'[1]King plakken'!$M3153)</f>
        <v>Eurographics</v>
      </c>
      <c r="K3152" s="1">
        <f>IF('[1]King plakken'!$E3153="","",'[1]King plakken'!$E3153)</f>
        <v>6</v>
      </c>
    </row>
    <row r="3153" spans="1:11" x14ac:dyDescent="0.25">
      <c r="A3153" s="1" t="str">
        <f>IF('[1]King plakken'!$A3154="","",'[1]King plakken'!$A3154)</f>
        <v>EUR-6000-3802</v>
      </c>
      <c r="B3153" s="1" t="str">
        <f>IF('[1]King plakken'!$G3154="","",'[1]King plakken'!$G3154)</f>
        <v>0628136638029</v>
      </c>
      <c r="C3153" s="1" t="str">
        <f>IF('[1]King plakken'!$D3154="","",'[1]King plakken'!$D3154)</f>
        <v>Blue Vase - Paul Cezanne (1000)</v>
      </c>
      <c r="D3153" s="3">
        <f>IF('[1]King plakken'!$C3154="","",'[1]King plakken'!$C3154)</f>
        <v>7.5</v>
      </c>
      <c r="E3153" s="3">
        <f>IF('[1]King plakken'!$F3154="","",'[1]King plakken'!$F3154)</f>
        <v>14.99</v>
      </c>
      <c r="F3153" s="4" t="str">
        <f>IF('[1]King plakken'!$B3154="","",IF('[1]King plakken'!$B3154=11,SUBSTITUTE('[1]King plakken'!$B3154,11,"21%"),SUBSTITUTE('[1]King plakken'!$B3154,12,"9%")))</f>
        <v>21%</v>
      </c>
      <c r="G3153" s="2">
        <f>IF('[1]King plakken'!$H3154="","",IF('[1]King plakken'!$H3154-'[1]King plakken'!$I3154-'[1]King plakken'!$J3154&lt;0,0,'[1]King plakken'!$H3154-'[1]King plakken'!$I3154-'[1]King plakken'!$J3154))</f>
        <v>2</v>
      </c>
      <c r="H3153" s="1" t="str">
        <f>IF('[1]King plakken'!$K3154="","",'[1]King plakken'!$K3154)</f>
        <v>Puzzels-&gt;Puzzel</v>
      </c>
      <c r="I3153" s="1" t="str">
        <f>IF('[1]King plakken'!$L3154="","",'[1]King plakken'!$L3154)</f>
        <v>Beschikbaar</v>
      </c>
      <c r="J3153" s="1" t="str">
        <f>IF('[1]King plakken'!$M3154="","",'[1]King plakken'!$M3154)</f>
        <v>Eurographics</v>
      </c>
      <c r="K3153" s="1">
        <f>IF('[1]King plakken'!$E3154="","",'[1]King plakken'!$E3154)</f>
        <v>6</v>
      </c>
    </row>
    <row r="3154" spans="1:11" x14ac:dyDescent="0.25">
      <c r="A3154" s="1" t="str">
        <f>IF('[1]King plakken'!$A3155="","",'[1]King plakken'!$A3155)</f>
        <v>EUR-6000-3846</v>
      </c>
      <c r="B3154" s="1" t="str">
        <f>IF('[1]King plakken'!$G3155="","",'[1]King plakken'!$G3155)</f>
        <v>0628136638463</v>
      </c>
      <c r="C3154" s="1" t="str">
        <f>IF('[1]King plakken'!$D3155="","",'[1]King plakken'!$D3155)</f>
        <v>Forest Path (1000)</v>
      </c>
      <c r="D3154" s="3">
        <f>IF('[1]King plakken'!$C3155="","",'[1]King plakken'!$C3155)</f>
        <v>7.5</v>
      </c>
      <c r="E3154" s="3">
        <f>IF('[1]King plakken'!$F3155="","",'[1]King plakken'!$F3155)</f>
        <v>14.99</v>
      </c>
      <c r="F3154" s="4" t="str">
        <f>IF('[1]King plakken'!$B3155="","",IF('[1]King plakken'!$B3155=11,SUBSTITUTE('[1]King plakken'!$B3155,11,"21%"),SUBSTITUTE('[1]King plakken'!$B3155,12,"9%")))</f>
        <v>21%</v>
      </c>
      <c r="G3154" s="2">
        <f>IF('[1]King plakken'!$H3155="","",IF('[1]King plakken'!$H3155-'[1]King plakken'!$I3155-'[1]King plakken'!$J3155&lt;0,0,'[1]King plakken'!$H3155-'[1]King plakken'!$I3155-'[1]King plakken'!$J3155))</f>
        <v>6</v>
      </c>
      <c r="H3154" s="1" t="str">
        <f>IF('[1]King plakken'!$K3155="","",'[1]King plakken'!$K3155)</f>
        <v>Puzzels-&gt;Puzzel</v>
      </c>
      <c r="I3154" s="1" t="str">
        <f>IF('[1]King plakken'!$L3155="","",'[1]King plakken'!$L3155)</f>
        <v>Beschikbaar</v>
      </c>
      <c r="J3154" s="1" t="str">
        <f>IF('[1]King plakken'!$M3155="","",'[1]King plakken'!$M3155)</f>
        <v>Eurographics</v>
      </c>
      <c r="K3154" s="1">
        <f>IF('[1]King plakken'!$E3155="","",'[1]King plakken'!$E3155)</f>
        <v>6</v>
      </c>
    </row>
    <row r="3155" spans="1:11" x14ac:dyDescent="0.25">
      <c r="A3155" s="1" t="str">
        <f>IF('[1]King plakken'!$A3156="","",'[1]King plakken'!$A3156)</f>
        <v>EUR-6000-3970</v>
      </c>
      <c r="B3155" s="1" t="str">
        <f>IF('[1]King plakken'!$G3156="","",'[1]King plakken'!$G3156)</f>
        <v>0628136639705</v>
      </c>
      <c r="C3155" s="1" t="str">
        <f>IF('[1]King plakken'!$D3156="","",'[1]King plakken'!$D3156)</f>
        <v>Skeletal System (1000)</v>
      </c>
      <c r="D3155" s="3">
        <f>IF('[1]King plakken'!$C3156="","",'[1]King plakken'!$C3156)</f>
        <v>7.5</v>
      </c>
      <c r="E3155" s="3">
        <f>IF('[1]King plakken'!$F3156="","",'[1]King plakken'!$F3156)</f>
        <v>14.99</v>
      </c>
      <c r="F3155" s="4" t="str">
        <f>IF('[1]King plakken'!$B3156="","",IF('[1]King plakken'!$B3156=11,SUBSTITUTE('[1]King plakken'!$B3156,11,"21%"),SUBSTITUTE('[1]King plakken'!$B3156,12,"9%")))</f>
        <v>21%</v>
      </c>
      <c r="G3155" s="2">
        <f>IF('[1]King plakken'!$H3156="","",IF('[1]King plakken'!$H3156-'[1]King plakken'!$I3156-'[1]King plakken'!$J3156&lt;0,0,'[1]King plakken'!$H3156-'[1]King plakken'!$I3156-'[1]King plakken'!$J3156))</f>
        <v>2</v>
      </c>
      <c r="H3155" s="1" t="str">
        <f>IF('[1]King plakken'!$K3156="","",'[1]King plakken'!$K3156)</f>
        <v>Puzzels-&gt;Puzzel</v>
      </c>
      <c r="I3155" s="1" t="str">
        <f>IF('[1]King plakken'!$L3156="","",'[1]King plakken'!$L3156)</f>
        <v>Beschikbaar</v>
      </c>
      <c r="J3155" s="1" t="str">
        <f>IF('[1]King plakken'!$M3156="","",'[1]King plakken'!$M3156)</f>
        <v>Eurographics</v>
      </c>
      <c r="K3155" s="1">
        <f>IF('[1]King plakken'!$E3156="","",'[1]King plakken'!$E3156)</f>
        <v>6</v>
      </c>
    </row>
    <row r="3156" spans="1:11" x14ac:dyDescent="0.25">
      <c r="A3156" s="1" t="str">
        <f>IF('[1]King plakken'!$A3157="","",'[1]King plakken'!$A3157)</f>
        <v>EUR-6000-4141</v>
      </c>
      <c r="B3156" s="1" t="str">
        <f>IF('[1]King plakken'!$G3157="","",'[1]King plakken'!$G3157)</f>
        <v>0628136641418</v>
      </c>
      <c r="C3156" s="1" t="str">
        <f>IF('[1]King plakken'!$D3157="","",'[1]King plakken'!$D3157)</f>
        <v>School of Athens - Raphael (1000)</v>
      </c>
      <c r="D3156" s="3">
        <f>IF('[1]King plakken'!$C3157="","",'[1]King plakken'!$C3157)</f>
        <v>7.5</v>
      </c>
      <c r="E3156" s="3">
        <f>IF('[1]King plakken'!$F3157="","",'[1]King plakken'!$F3157)</f>
        <v>14.99</v>
      </c>
      <c r="F3156" s="4" t="str">
        <f>IF('[1]King plakken'!$B3157="","",IF('[1]King plakken'!$B3157=11,SUBSTITUTE('[1]King plakken'!$B3157,11,"21%"),SUBSTITUTE('[1]King plakken'!$B3157,12,"9%")))</f>
        <v>21%</v>
      </c>
      <c r="G3156" s="2">
        <f>IF('[1]King plakken'!$H3157="","",IF('[1]King plakken'!$H3157-'[1]King plakken'!$I3157-'[1]King plakken'!$J3157&lt;0,0,'[1]King plakken'!$H3157-'[1]King plakken'!$I3157-'[1]King plakken'!$J3157))</f>
        <v>1</v>
      </c>
      <c r="H3156" s="1" t="str">
        <f>IF('[1]King plakken'!$K3157="","",'[1]King plakken'!$K3157)</f>
        <v>Puzzels-&gt;Puzzel</v>
      </c>
      <c r="I3156" s="1" t="str">
        <f>IF('[1]King plakken'!$L3157="","",'[1]King plakken'!$L3157)</f>
        <v>Beschikbaar</v>
      </c>
      <c r="J3156" s="1" t="str">
        <f>IF('[1]King plakken'!$M3157="","",'[1]King plakken'!$M3157)</f>
        <v>Eurographics</v>
      </c>
      <c r="K3156" s="1">
        <f>IF('[1]King plakken'!$E3157="","",'[1]King plakken'!$E3157)</f>
        <v>6</v>
      </c>
    </row>
    <row r="3157" spans="1:11" x14ac:dyDescent="0.25">
      <c r="A3157" s="1" t="str">
        <f>IF('[1]King plakken'!$A3158="","",'[1]King plakken'!$A3158)</f>
        <v>EUR-6000-4364</v>
      </c>
      <c r="B3157" s="1" t="str">
        <f>IF('[1]King plakken'!$G3158="","",'[1]King plakken'!$G3158)</f>
        <v>0628136643641</v>
      </c>
      <c r="C3157" s="1" t="str">
        <f>IF('[1]King plakken'!$D3158="","",'[1]King plakken'!$D3158)</f>
        <v>Irises by Vincent van Gogh (1000)</v>
      </c>
      <c r="D3157" s="3">
        <f>IF('[1]King plakken'!$C3158="","",'[1]King plakken'!$C3158)</f>
        <v>7.5</v>
      </c>
      <c r="E3157" s="3">
        <f>IF('[1]King plakken'!$F3158="","",'[1]King plakken'!$F3158)</f>
        <v>14.99</v>
      </c>
      <c r="F3157" s="4" t="str">
        <f>IF('[1]King plakken'!$B3158="","",IF('[1]King plakken'!$B3158=11,SUBSTITUTE('[1]King plakken'!$B3158,11,"21%"),SUBSTITUTE('[1]King plakken'!$B3158,12,"9%")))</f>
        <v>21%</v>
      </c>
      <c r="G3157" s="2">
        <f>IF('[1]King plakken'!$H3158="","",IF('[1]King plakken'!$H3158-'[1]King plakken'!$I3158-'[1]King plakken'!$J3158&lt;0,0,'[1]King plakken'!$H3158-'[1]King plakken'!$I3158-'[1]King plakken'!$J3158))</f>
        <v>5</v>
      </c>
      <c r="H3157" s="1" t="str">
        <f>IF('[1]King plakken'!$K3158="","",'[1]King plakken'!$K3158)</f>
        <v>Puzzels-&gt;Puzzel</v>
      </c>
      <c r="I3157" s="1" t="str">
        <f>IF('[1]King plakken'!$L3158="","",'[1]King plakken'!$L3158)</f>
        <v>Beschikbaar</v>
      </c>
      <c r="J3157" s="1" t="str">
        <f>IF('[1]King plakken'!$M3158="","",'[1]King plakken'!$M3158)</f>
        <v>Eurographics</v>
      </c>
      <c r="K3157" s="1">
        <f>IF('[1]King plakken'!$E3158="","",'[1]King plakken'!$E3158)</f>
        <v>6</v>
      </c>
    </row>
    <row r="3158" spans="1:11" x14ac:dyDescent="0.25">
      <c r="A3158" s="1" t="str">
        <f>IF('[1]King plakken'!$A3159="","",'[1]King plakken'!$A3159)</f>
        <v>EUR-6000-4365</v>
      </c>
      <c r="B3158" s="1" t="str">
        <f>IF('[1]King plakken'!$G3159="","",'[1]King plakken'!$G3159)</f>
        <v>0628136643658</v>
      </c>
      <c r="C3158" s="1" t="str">
        <f>IF('[1]King plakken'!$D3159="","",'[1]King plakken'!$D3159)</f>
        <v>The Kiss - Gustav Klimt (1000)</v>
      </c>
      <c r="D3158" s="3">
        <f>IF('[1]King plakken'!$C3159="","",'[1]King plakken'!$C3159)</f>
        <v>7.5</v>
      </c>
      <c r="E3158" s="3">
        <f>IF('[1]King plakken'!$F3159="","",'[1]King plakken'!$F3159)</f>
        <v>14.99</v>
      </c>
      <c r="F3158" s="4" t="str">
        <f>IF('[1]King plakken'!$B3159="","",IF('[1]King plakken'!$B3159=11,SUBSTITUTE('[1]King plakken'!$B3159,11,"21%"),SUBSTITUTE('[1]King plakken'!$B3159,12,"9%")))</f>
        <v>21%</v>
      </c>
      <c r="G3158" s="2">
        <f>IF('[1]King plakken'!$H3159="","",IF('[1]King plakken'!$H3159-'[1]King plakken'!$I3159-'[1]King plakken'!$J3159&lt;0,0,'[1]King plakken'!$H3159-'[1]King plakken'!$I3159-'[1]King plakken'!$J3159))</f>
        <v>5</v>
      </c>
      <c r="H3158" s="1" t="str">
        <f>IF('[1]King plakken'!$K3159="","",'[1]King plakken'!$K3159)</f>
        <v>Puzzels-&gt;Puzzel</v>
      </c>
      <c r="I3158" s="1" t="str">
        <f>IF('[1]King plakken'!$L3159="","",'[1]King plakken'!$L3159)</f>
        <v>Beschikbaar</v>
      </c>
      <c r="J3158" s="1" t="str">
        <f>IF('[1]King plakken'!$M3159="","",'[1]King plakken'!$M3159)</f>
        <v>Eurographics</v>
      </c>
      <c r="K3158" s="1">
        <f>IF('[1]King plakken'!$E3159="","",'[1]King plakken'!$E3159)</f>
        <v>6</v>
      </c>
    </row>
    <row r="3159" spans="1:11" x14ac:dyDescent="0.25">
      <c r="A3159" s="1" t="str">
        <f>IF('[1]King plakken'!$A3160="","",'[1]King plakken'!$A3160)</f>
        <v>EUR-6000-4366</v>
      </c>
      <c r="B3159" s="1" t="str">
        <f>IF('[1]King plakken'!$G3160="","",'[1]King plakken'!$G3160)</f>
        <v>0628136643665</v>
      </c>
      <c r="C3159" s="1" t="str">
        <f>IF('[1]King plakken'!$D3160="","",'[1]King plakken'!$D3160)</f>
        <v>Waterlilies - Claude Monet (1000)</v>
      </c>
      <c r="D3159" s="3">
        <f>IF('[1]King plakken'!$C3160="","",'[1]King plakken'!$C3160)</f>
        <v>7.5</v>
      </c>
      <c r="E3159" s="3">
        <f>IF('[1]King plakken'!$F3160="","",'[1]King plakken'!$F3160)</f>
        <v>14.99</v>
      </c>
      <c r="F3159" s="4" t="str">
        <f>IF('[1]King plakken'!$B3160="","",IF('[1]King plakken'!$B3160=11,SUBSTITUTE('[1]King plakken'!$B3160,11,"21%"),SUBSTITUTE('[1]King plakken'!$B3160,12,"9%")))</f>
        <v>21%</v>
      </c>
      <c r="G3159" s="2">
        <f>IF('[1]King plakken'!$H3160="","",IF('[1]King plakken'!$H3160-'[1]King plakken'!$I3160-'[1]King plakken'!$J3160&lt;0,0,'[1]King plakken'!$H3160-'[1]King plakken'!$I3160-'[1]King plakken'!$J3160))</f>
        <v>11</v>
      </c>
      <c r="H3159" s="1" t="str">
        <f>IF('[1]King plakken'!$K3160="","",'[1]King plakken'!$K3160)</f>
        <v>Puzzels-&gt;Puzzel</v>
      </c>
      <c r="I3159" s="1" t="str">
        <f>IF('[1]King plakken'!$L3160="","",'[1]King plakken'!$L3160)</f>
        <v>Beschikbaar</v>
      </c>
      <c r="J3159" s="1" t="str">
        <f>IF('[1]King plakken'!$M3160="","",'[1]King plakken'!$M3160)</f>
        <v>Eurographics</v>
      </c>
      <c r="K3159" s="1">
        <f>IF('[1]King plakken'!$E3160="","",'[1]King plakken'!$E3160)</f>
        <v>6</v>
      </c>
    </row>
    <row r="3160" spans="1:11" x14ac:dyDescent="0.25">
      <c r="A3160" s="1" t="str">
        <f>IF('[1]King plakken'!$A3161="","",'[1]King plakken'!$A3161)</f>
        <v>EUR-6000-4489</v>
      </c>
      <c r="B3160" s="1" t="str">
        <f>IF('[1]King plakken'!$G3161="","",'[1]King plakken'!$G3161)</f>
        <v>0628136644891</v>
      </c>
      <c r="C3160" s="1" t="str">
        <f>IF('[1]King plakken'!$D3161="","",'[1]King plakken'!$D3161)</f>
        <v>The Scream - Edvard Munch (1000)</v>
      </c>
      <c r="D3160" s="3">
        <f>IF('[1]King plakken'!$C3161="","",'[1]King plakken'!$C3161)</f>
        <v>7.5</v>
      </c>
      <c r="E3160" s="3">
        <f>IF('[1]King plakken'!$F3161="","",'[1]King plakken'!$F3161)</f>
        <v>14.99</v>
      </c>
      <c r="F3160" s="4" t="str">
        <f>IF('[1]King plakken'!$B3161="","",IF('[1]King plakken'!$B3161=11,SUBSTITUTE('[1]King plakken'!$B3161,11,"21%"),SUBSTITUTE('[1]King plakken'!$B3161,12,"9%")))</f>
        <v>21%</v>
      </c>
      <c r="G3160" s="2">
        <f>IF('[1]King plakken'!$H3161="","",IF('[1]King plakken'!$H3161-'[1]King plakken'!$I3161-'[1]King plakken'!$J3161&lt;0,0,'[1]King plakken'!$H3161-'[1]King plakken'!$I3161-'[1]King plakken'!$J3161))</f>
        <v>3</v>
      </c>
      <c r="H3160" s="1" t="str">
        <f>IF('[1]King plakken'!$K3161="","",'[1]King plakken'!$K3161)</f>
        <v>Puzzels-&gt;Puzzel</v>
      </c>
      <c r="I3160" s="1" t="str">
        <f>IF('[1]King plakken'!$L3161="","",'[1]King plakken'!$L3161)</f>
        <v>Beschikbaar</v>
      </c>
      <c r="J3160" s="1" t="str">
        <f>IF('[1]King plakken'!$M3161="","",'[1]King plakken'!$M3161)</f>
        <v>Eurographics</v>
      </c>
      <c r="K3160" s="1">
        <f>IF('[1]King plakken'!$E3161="","",'[1]King plakken'!$E3161)</f>
        <v>6</v>
      </c>
    </row>
    <row r="3161" spans="1:11" x14ac:dyDescent="0.25">
      <c r="A3161" s="1" t="str">
        <f>IF('[1]King plakken'!$A3162="","",'[1]King plakken'!$A3162)</f>
        <v>EUR-6000-4908</v>
      </c>
      <c r="B3161" s="1" t="str">
        <f>IF('[1]King plakken'!$G3162="","",'[1]King plakken'!$G3162)</f>
        <v>0628136649087</v>
      </c>
      <c r="C3161" s="1" t="str">
        <f>IF('[1]King plakken'!$D3162="","",'[1]King plakken'!$D3162)</f>
        <v>Monet's Garden - Claude Monet (1000)</v>
      </c>
      <c r="D3161" s="3">
        <f>IF('[1]King plakken'!$C3162="","",'[1]King plakken'!$C3162)</f>
        <v>7.5</v>
      </c>
      <c r="E3161" s="3">
        <f>IF('[1]King plakken'!$F3162="","",'[1]King plakken'!$F3162)</f>
        <v>14.99</v>
      </c>
      <c r="F3161" s="4" t="str">
        <f>IF('[1]King plakken'!$B3162="","",IF('[1]King plakken'!$B3162=11,SUBSTITUTE('[1]King plakken'!$B3162,11,"21%"),SUBSTITUTE('[1]King plakken'!$B3162,12,"9%")))</f>
        <v>21%</v>
      </c>
      <c r="G3161" s="2">
        <f>IF('[1]King plakken'!$H3162="","",IF('[1]King plakken'!$H3162-'[1]King plakken'!$I3162-'[1]King plakken'!$J3162&lt;0,0,'[1]King plakken'!$H3162-'[1]King plakken'!$I3162-'[1]King plakken'!$J3162))</f>
        <v>4</v>
      </c>
      <c r="H3161" s="1" t="str">
        <f>IF('[1]King plakken'!$K3162="","",'[1]King plakken'!$K3162)</f>
        <v>Puzzels-&gt;Puzzel</v>
      </c>
      <c r="I3161" s="1" t="str">
        <f>IF('[1]King plakken'!$L3162="","",'[1]King plakken'!$L3162)</f>
        <v>Beschikbaar</v>
      </c>
      <c r="J3161" s="1" t="str">
        <f>IF('[1]King plakken'!$M3162="","",'[1]King plakken'!$M3162)</f>
        <v>Eurographics</v>
      </c>
      <c r="K3161" s="1">
        <f>IF('[1]King plakken'!$E3162="","",'[1]King plakken'!$E3162)</f>
        <v>6</v>
      </c>
    </row>
    <row r="3162" spans="1:11" x14ac:dyDescent="0.25">
      <c r="A3162" s="1" t="str">
        <f>IF('[1]King plakken'!$A3163="","",'[1]King plakken'!$A3163)</f>
        <v>EUR-6000-5001</v>
      </c>
      <c r="B3162" s="1" t="str">
        <f>IF('[1]King plakken'!$G3163="","",'[1]King plakken'!$G3163)</f>
        <v>0628136650014</v>
      </c>
      <c r="C3162" s="1" t="str">
        <f>IF('[1]King plakken'!$D3163="","",'[1]King plakken'!$D3163)</f>
        <v>Birth of Venus - Sandro Botticelli (1000)</v>
      </c>
      <c r="D3162" s="3">
        <f>IF('[1]King plakken'!$C3163="","",'[1]King plakken'!$C3163)</f>
        <v>7.5</v>
      </c>
      <c r="E3162" s="3">
        <f>IF('[1]King plakken'!$F3163="","",'[1]King plakken'!$F3163)</f>
        <v>14.99</v>
      </c>
      <c r="F3162" s="4" t="str">
        <f>IF('[1]King plakken'!$B3163="","",IF('[1]King plakken'!$B3163=11,SUBSTITUTE('[1]King plakken'!$B3163,11,"21%"),SUBSTITUTE('[1]King plakken'!$B3163,12,"9%")))</f>
        <v>21%</v>
      </c>
      <c r="G3162" s="2">
        <f>IF('[1]King plakken'!$H3163="","",IF('[1]King plakken'!$H3163-'[1]King plakken'!$I3163-'[1]King plakken'!$J3163&lt;0,0,'[1]King plakken'!$H3163-'[1]King plakken'!$I3163-'[1]King plakken'!$J3163))</f>
        <v>0</v>
      </c>
      <c r="H3162" s="1" t="str">
        <f>IF('[1]King plakken'!$K3163="","",'[1]King plakken'!$K3163)</f>
        <v>Puzzels-&gt;Puzzel</v>
      </c>
      <c r="I3162" s="1" t="str">
        <f>IF('[1]King plakken'!$L3163="","",'[1]King plakken'!$L3163)</f>
        <v>Beschikbaar</v>
      </c>
      <c r="J3162" s="1" t="str">
        <f>IF('[1]King plakken'!$M3163="","",'[1]King plakken'!$M3163)</f>
        <v>Eurographics</v>
      </c>
      <c r="K3162" s="1">
        <f>IF('[1]King plakken'!$E3163="","",'[1]King plakken'!$E3163)</f>
        <v>6</v>
      </c>
    </row>
    <row r="3163" spans="1:11" x14ac:dyDescent="0.25">
      <c r="A3163" s="1" t="str">
        <f>IF('[1]King plakken'!$A3164="","",'[1]King plakken'!$A3164)</f>
        <v>EUR-6000-5098</v>
      </c>
      <c r="B3163" s="1" t="str">
        <f>IF('[1]King plakken'!$G3164="","",'[1]King plakken'!$G3164)</f>
        <v>0628136650984</v>
      </c>
      <c r="C3163" s="1" t="str">
        <f>IF('[1]King plakken'!$D3164="","",'[1]King plakken'!$D3164)</f>
        <v>The Vitruvian Man (1000)</v>
      </c>
      <c r="D3163" s="3">
        <f>IF('[1]King plakken'!$C3164="","",'[1]King plakken'!$C3164)</f>
        <v>7.5</v>
      </c>
      <c r="E3163" s="3">
        <f>IF('[1]King plakken'!$F3164="","",'[1]King plakken'!$F3164)</f>
        <v>14.99</v>
      </c>
      <c r="F3163" s="4" t="str">
        <f>IF('[1]King plakken'!$B3164="","",IF('[1]King plakken'!$B3164=11,SUBSTITUTE('[1]King plakken'!$B3164,11,"21%"),SUBSTITUTE('[1]King plakken'!$B3164,12,"9%")))</f>
        <v>21%</v>
      </c>
      <c r="G3163" s="2">
        <f>IF('[1]King plakken'!$H3164="","",IF('[1]King plakken'!$H3164-'[1]King plakken'!$I3164-'[1]King plakken'!$J3164&lt;0,0,'[1]King plakken'!$H3164-'[1]King plakken'!$I3164-'[1]King plakken'!$J3164))</f>
        <v>5</v>
      </c>
      <c r="H3163" s="1" t="str">
        <f>IF('[1]King plakken'!$K3164="","",'[1]King plakken'!$K3164)</f>
        <v>Puzzels-&gt;Puzzel</v>
      </c>
      <c r="I3163" s="1" t="str">
        <f>IF('[1]King plakken'!$L3164="","",'[1]King plakken'!$L3164)</f>
        <v>Beschikbaar</v>
      </c>
      <c r="J3163" s="1" t="str">
        <f>IF('[1]King plakken'!$M3164="","",'[1]King plakken'!$M3164)</f>
        <v>Eurographics</v>
      </c>
      <c r="K3163" s="1">
        <f>IF('[1]King plakken'!$E3164="","",'[1]King plakken'!$E3164)</f>
        <v>6</v>
      </c>
    </row>
    <row r="3164" spans="1:11" x14ac:dyDescent="0.25">
      <c r="A3164" s="1" t="str">
        <f>IF('[1]King plakken'!$A3165="","",'[1]King plakken'!$A3165)</f>
        <v>EUR-6000-5158</v>
      </c>
      <c r="B3164" s="1" t="str">
        <f>IF('[1]King plakken'!$G3165="","",'[1]King plakken'!$G3165)</f>
        <v>0628136651585</v>
      </c>
      <c r="C3164" s="1" t="str">
        <f>IF('[1]King plakken'!$D3165="","",'[1]King plakken'!$D3165)</f>
        <v>Girl with the Pearl Earring - Johannes Vermeer (1000)</v>
      </c>
      <c r="D3164" s="3">
        <f>IF('[1]King plakken'!$C3165="","",'[1]King plakken'!$C3165)</f>
        <v>7.5</v>
      </c>
      <c r="E3164" s="3">
        <f>IF('[1]King plakken'!$F3165="","",'[1]King plakken'!$F3165)</f>
        <v>14.99</v>
      </c>
      <c r="F3164" s="4" t="str">
        <f>IF('[1]King plakken'!$B3165="","",IF('[1]King plakken'!$B3165=11,SUBSTITUTE('[1]King plakken'!$B3165,11,"21%"),SUBSTITUTE('[1]King plakken'!$B3165,12,"9%")))</f>
        <v>21%</v>
      </c>
      <c r="G3164" s="2">
        <f>IF('[1]King plakken'!$H3165="","",IF('[1]King plakken'!$H3165-'[1]King plakken'!$I3165-'[1]King plakken'!$J3165&lt;0,0,'[1]King plakken'!$H3165-'[1]King plakken'!$I3165-'[1]King plakken'!$J3165))</f>
        <v>18</v>
      </c>
      <c r="H3164" s="1" t="str">
        <f>IF('[1]King plakken'!$K3165="","",'[1]King plakken'!$K3165)</f>
        <v>Puzzels-&gt;Puzzel</v>
      </c>
      <c r="I3164" s="1" t="str">
        <f>IF('[1]King plakken'!$L3165="","",'[1]King plakken'!$L3165)</f>
        <v>Beschikbaar</v>
      </c>
      <c r="J3164" s="1" t="str">
        <f>IF('[1]King plakken'!$M3165="","",'[1]King plakken'!$M3165)</f>
        <v>Eurographics</v>
      </c>
      <c r="K3164" s="1">
        <f>IF('[1]King plakken'!$E3165="","",'[1]King plakken'!$E3165)</f>
        <v>6</v>
      </c>
    </row>
    <row r="3165" spans="1:11" x14ac:dyDescent="0.25">
      <c r="A3165" s="1" t="str">
        <f>IF('[1]King plakken'!$A3166="","",'[1]King plakken'!$A3166)</f>
        <v>EUR-6000-5308</v>
      </c>
      <c r="B3165" s="1" t="str">
        <f>IF('[1]King plakken'!$G3166="","",'[1]King plakken'!$G3166)</f>
        <v>0628136653084</v>
      </c>
      <c r="C3165" s="1" t="str">
        <f>IF('[1]King plakken'!$D3166="","",'[1]King plakken'!$D3166)</f>
        <v>Van Gogh Selfies (1000)</v>
      </c>
      <c r="D3165" s="3">
        <f>IF('[1]King plakken'!$C3166="","",'[1]King plakken'!$C3166)</f>
        <v>7.5</v>
      </c>
      <c r="E3165" s="3">
        <f>IF('[1]King plakken'!$F3166="","",'[1]King plakken'!$F3166)</f>
        <v>14.99</v>
      </c>
      <c r="F3165" s="4" t="str">
        <f>IF('[1]King plakken'!$B3166="","",IF('[1]King plakken'!$B3166=11,SUBSTITUTE('[1]King plakken'!$B3166,11,"21%"),SUBSTITUTE('[1]King plakken'!$B3166,12,"9%")))</f>
        <v>21%</v>
      </c>
      <c r="G3165" s="2">
        <f>IF('[1]King plakken'!$H3166="","",IF('[1]King plakken'!$H3166-'[1]King plakken'!$I3166-'[1]King plakken'!$J3166&lt;0,0,'[1]King plakken'!$H3166-'[1]King plakken'!$I3166-'[1]King plakken'!$J3166))</f>
        <v>2</v>
      </c>
      <c r="H3165" s="1" t="str">
        <f>IF('[1]King plakken'!$K3166="","",'[1]King plakken'!$K3166)</f>
        <v>Puzzels-&gt;Puzzel</v>
      </c>
      <c r="I3165" s="1" t="str">
        <f>IF('[1]King plakken'!$L3166="","",'[1]King plakken'!$L3166)</f>
        <v>Beschikbaar</v>
      </c>
      <c r="J3165" s="1" t="str">
        <f>IF('[1]King plakken'!$M3166="","",'[1]King plakken'!$M3166)</f>
        <v>Eurographics</v>
      </c>
      <c r="K3165" s="1">
        <f>IF('[1]King plakken'!$E3166="","",'[1]King plakken'!$E3166)</f>
        <v>6</v>
      </c>
    </row>
    <row r="3166" spans="1:11" x14ac:dyDescent="0.25">
      <c r="A3166" s="1" t="str">
        <f>IF('[1]King plakken'!$A3167="","",'[1]King plakken'!$A3167)</f>
        <v>EUR-6000-5310</v>
      </c>
      <c r="B3166" s="1" t="str">
        <f>IF('[1]King plakken'!$G3167="","",'[1]King plakken'!$G3167)</f>
        <v>0628136653107</v>
      </c>
      <c r="C3166" s="1" t="str">
        <f>IF('[1]King plakken'!$D3167="","",'[1]King plakken'!$D3167)</f>
        <v>The Love &amp; Hope VW Bus - Greg Giordano (1000)</v>
      </c>
      <c r="D3166" s="3">
        <f>IF('[1]King plakken'!$C3167="","",'[1]King plakken'!$C3167)</f>
        <v>7.5</v>
      </c>
      <c r="E3166" s="3">
        <f>IF('[1]King plakken'!$F3167="","",'[1]King plakken'!$F3167)</f>
        <v>14.99</v>
      </c>
      <c r="F3166" s="4" t="str">
        <f>IF('[1]King plakken'!$B3167="","",IF('[1]King plakken'!$B3167=11,SUBSTITUTE('[1]King plakken'!$B3167,11,"21%"),SUBSTITUTE('[1]King plakken'!$B3167,12,"9%")))</f>
        <v>21%</v>
      </c>
      <c r="G3166" s="2">
        <f>IF('[1]King plakken'!$H3167="","",IF('[1]King plakken'!$H3167-'[1]King plakken'!$I3167-'[1]King plakken'!$J3167&lt;0,0,'[1]King plakken'!$H3167-'[1]King plakken'!$I3167-'[1]King plakken'!$J3167))</f>
        <v>6</v>
      </c>
      <c r="H3166" s="1" t="str">
        <f>IF('[1]King plakken'!$K3167="","",'[1]King plakken'!$K3167)</f>
        <v>Puzzels-&gt;Puzzel</v>
      </c>
      <c r="I3166" s="1" t="str">
        <f>IF('[1]King plakken'!$L3167="","",'[1]King plakken'!$L3167)</f>
        <v>Beschikbaar</v>
      </c>
      <c r="J3166" s="1" t="str">
        <f>IF('[1]King plakken'!$M3167="","",'[1]King plakken'!$M3167)</f>
        <v>Eurographics</v>
      </c>
      <c r="K3166" s="1">
        <f>IF('[1]King plakken'!$E3167="","",'[1]King plakken'!$E3167)</f>
        <v>6</v>
      </c>
    </row>
    <row r="3167" spans="1:11" x14ac:dyDescent="0.25">
      <c r="A3167" s="1" t="str">
        <f>IF('[1]King plakken'!$A3168="","",'[1]King plakken'!$A3168)</f>
        <v>EUR-6000-5314</v>
      </c>
      <c r="B3167" s="1" t="str">
        <f>IF('[1]King plakken'!$G3168="","",'[1]King plakken'!$G3168)</f>
        <v>0628136653145</v>
      </c>
      <c r="C3167" s="1" t="str">
        <f>IF('[1]King plakken'!$D3168="","",'[1]King plakken'!$D3168)</f>
        <v>Tea Cups Collection (1000)</v>
      </c>
      <c r="D3167" s="3">
        <f>IF('[1]King plakken'!$C3168="","",'[1]King plakken'!$C3168)</f>
        <v>7.5</v>
      </c>
      <c r="E3167" s="3">
        <f>IF('[1]King plakken'!$F3168="","",'[1]King plakken'!$F3168)</f>
        <v>14.99</v>
      </c>
      <c r="F3167" s="4" t="str">
        <f>IF('[1]King plakken'!$B3168="","",IF('[1]King plakken'!$B3168=11,SUBSTITUTE('[1]King plakken'!$B3168,11,"21%"),SUBSTITUTE('[1]King plakken'!$B3168,12,"9%")))</f>
        <v>21%</v>
      </c>
      <c r="G3167" s="2">
        <f>IF('[1]King plakken'!$H3168="","",IF('[1]King plakken'!$H3168-'[1]King plakken'!$I3168-'[1]King plakken'!$J3168&lt;0,0,'[1]King plakken'!$H3168-'[1]King plakken'!$I3168-'[1]King plakken'!$J3168))</f>
        <v>0</v>
      </c>
      <c r="H3167" s="1" t="str">
        <f>IF('[1]King plakken'!$K3168="","",'[1]King plakken'!$K3168)</f>
        <v>Puzzels-&gt;Puzzel</v>
      </c>
      <c r="I3167" s="1" t="str">
        <f>IF('[1]King plakken'!$L3168="","",'[1]King plakken'!$L3168)</f>
        <v>Beschikbaar</v>
      </c>
      <c r="J3167" s="1" t="str">
        <f>IF('[1]King plakken'!$M3168="","",'[1]King plakken'!$M3168)</f>
        <v>Eurographics</v>
      </c>
      <c r="K3167" s="1">
        <f>IF('[1]King plakken'!$E3168="","",'[1]King plakken'!$E3168)</f>
        <v>6</v>
      </c>
    </row>
    <row r="3168" spans="1:11" x14ac:dyDescent="0.25">
      <c r="A3168" s="1" t="str">
        <f>IF('[1]King plakken'!$A3169="","",'[1]King plakken'!$A3169)</f>
        <v>EUR-6000-5317</v>
      </c>
      <c r="B3168" s="1" t="str">
        <f>IF('[1]King plakken'!$G3169="","",'[1]King plakken'!$G3169)</f>
        <v>0628136653176</v>
      </c>
      <c r="C3168" s="1" t="str">
        <f>IF('[1]King plakken'!$D3169="","",'[1]King plakken'!$D3169)</f>
        <v>Asian Oil Paper Umbrellas (1000)</v>
      </c>
      <c r="D3168" s="3">
        <f>IF('[1]King plakken'!$C3169="","",'[1]King plakken'!$C3169)</f>
        <v>7.5</v>
      </c>
      <c r="E3168" s="3">
        <f>IF('[1]King plakken'!$F3169="","",'[1]King plakken'!$F3169)</f>
        <v>14.99</v>
      </c>
      <c r="F3168" s="4" t="str">
        <f>IF('[1]King plakken'!$B3169="","",IF('[1]King plakken'!$B3169=11,SUBSTITUTE('[1]King plakken'!$B3169,11,"21%"),SUBSTITUTE('[1]King plakken'!$B3169,12,"9%")))</f>
        <v>21%</v>
      </c>
      <c r="G3168" s="2">
        <f>IF('[1]King plakken'!$H3169="","",IF('[1]King plakken'!$H3169-'[1]King plakken'!$I3169-'[1]King plakken'!$J3169&lt;0,0,'[1]King plakken'!$H3169-'[1]King plakken'!$I3169-'[1]King plakken'!$J3169))</f>
        <v>5</v>
      </c>
      <c r="H3168" s="1" t="str">
        <f>IF('[1]King plakken'!$K3169="","",'[1]King plakken'!$K3169)</f>
        <v>Puzzels-&gt;Puzzel</v>
      </c>
      <c r="I3168" s="1" t="str">
        <f>IF('[1]King plakken'!$L3169="","",'[1]King plakken'!$L3169)</f>
        <v>Beschikbaar</v>
      </c>
      <c r="J3168" s="1" t="str">
        <f>IF('[1]King plakken'!$M3169="","",'[1]King plakken'!$M3169)</f>
        <v>Eurographics</v>
      </c>
      <c r="K3168" s="1">
        <f>IF('[1]King plakken'!$E3169="","",'[1]King plakken'!$E3169)</f>
        <v>6</v>
      </c>
    </row>
    <row r="3169" spans="1:11" x14ac:dyDescent="0.25">
      <c r="A3169" s="1" t="str">
        <f>IF('[1]King plakken'!$A3170="","",'[1]King plakken'!$A3170)</f>
        <v>EUR-6000-5326</v>
      </c>
      <c r="B3169" s="1" t="str">
        <f>IF('[1]King plakken'!$G3170="","",'[1]King plakken'!$G3170)</f>
        <v>0628136653268</v>
      </c>
      <c r="C3169" s="1" t="str">
        <f>IF('[1]King plakken'!$D3170="","",'[1]King plakken'!$D3170)</f>
        <v>Tulip Fields Netherlands (1000)</v>
      </c>
      <c r="D3169" s="3">
        <f>IF('[1]King plakken'!$C3170="","",'[1]King plakken'!$C3170)</f>
        <v>7.5</v>
      </c>
      <c r="E3169" s="3">
        <f>IF('[1]King plakken'!$F3170="","",'[1]King plakken'!$F3170)</f>
        <v>14.99</v>
      </c>
      <c r="F3169" s="4" t="str">
        <f>IF('[1]King plakken'!$B3170="","",IF('[1]King plakken'!$B3170=11,SUBSTITUTE('[1]King plakken'!$B3170,11,"21%"),SUBSTITUTE('[1]King plakken'!$B3170,12,"9%")))</f>
        <v>21%</v>
      </c>
      <c r="G3169" s="2">
        <f>IF('[1]King plakken'!$H3170="","",IF('[1]King plakken'!$H3170-'[1]King plakken'!$I3170-'[1]King plakken'!$J3170&lt;0,0,'[1]King plakken'!$H3170-'[1]King plakken'!$I3170-'[1]King plakken'!$J3170))</f>
        <v>4</v>
      </c>
      <c r="H3169" s="1" t="str">
        <f>IF('[1]King plakken'!$K3170="","",'[1]King plakken'!$K3170)</f>
        <v>Puzzels-&gt;Puzzel</v>
      </c>
      <c r="I3169" s="1" t="str">
        <f>IF('[1]King plakken'!$L3170="","",'[1]King plakken'!$L3170)</f>
        <v>Beschikbaar</v>
      </c>
      <c r="J3169" s="1" t="str">
        <f>IF('[1]King plakken'!$M3170="","",'[1]King plakken'!$M3170)</f>
        <v>Eurographics</v>
      </c>
      <c r="K3169" s="1">
        <f>IF('[1]King plakken'!$E3170="","",'[1]King plakken'!$E3170)</f>
        <v>6</v>
      </c>
    </row>
    <row r="3170" spans="1:11" x14ac:dyDescent="0.25">
      <c r="A3170" s="1" t="str">
        <f>IF('[1]King plakken'!$A3171="","",'[1]King plakken'!$A3171)</f>
        <v>EUR-6000-5328</v>
      </c>
      <c r="B3170" s="1" t="str">
        <f>IF('[1]King plakken'!$G3171="","",'[1]King plakken'!$G3171)</f>
        <v>0628136653282</v>
      </c>
      <c r="C3170" s="1" t="str">
        <f>IF('[1]King plakken'!$D3171="","",'[1]King plakken'!$D3171)</f>
        <v>Home Tweet Home (1000)</v>
      </c>
      <c r="D3170" s="3">
        <f>IF('[1]King plakken'!$C3171="","",'[1]King plakken'!$C3171)</f>
        <v>7.5</v>
      </c>
      <c r="E3170" s="3">
        <f>IF('[1]King plakken'!$F3171="","",'[1]King plakken'!$F3171)</f>
        <v>14.99</v>
      </c>
      <c r="F3170" s="4" t="str">
        <f>IF('[1]King plakken'!$B3171="","",IF('[1]King plakken'!$B3171=11,SUBSTITUTE('[1]King plakken'!$B3171,11,"21%"),SUBSTITUTE('[1]King plakken'!$B3171,12,"9%")))</f>
        <v>21%</v>
      </c>
      <c r="G3170" s="2">
        <f>IF('[1]King plakken'!$H3171="","",IF('[1]King plakken'!$H3171-'[1]King plakken'!$I3171-'[1]King plakken'!$J3171&lt;0,0,'[1]King plakken'!$H3171-'[1]King plakken'!$I3171-'[1]King plakken'!$J3171))</f>
        <v>0</v>
      </c>
      <c r="H3170" s="1" t="str">
        <f>IF('[1]King plakken'!$K3171="","",'[1]King plakken'!$K3171)</f>
        <v>Puzzels-&gt;Puzzel</v>
      </c>
      <c r="I3170" s="1" t="str">
        <f>IF('[1]King plakken'!$L3171="","",'[1]King plakken'!$L3171)</f>
        <v>Beschikbaar</v>
      </c>
      <c r="J3170" s="1" t="str">
        <f>IF('[1]King plakken'!$M3171="","",'[1]King plakken'!$M3171)</f>
        <v>Eurographics</v>
      </c>
      <c r="K3170" s="1">
        <f>IF('[1]King plakken'!$E3171="","",'[1]King plakken'!$E3171)</f>
        <v>6</v>
      </c>
    </row>
    <row r="3171" spans="1:11" x14ac:dyDescent="0.25">
      <c r="A3171" s="1" t="str">
        <f>IF('[1]King plakken'!$A3172="","",'[1]King plakken'!$A3172)</f>
        <v>EUR-6000-5329</v>
      </c>
      <c r="B3171" s="1" t="str">
        <f>IF('[1]King plakken'!$G3172="","",'[1]King plakken'!$G3172)</f>
        <v>0628136653299</v>
      </c>
      <c r="C3171" s="1" t="str">
        <f>IF('[1]King plakken'!$D3172="","",'[1]King plakken'!$D3172)</f>
        <v>Suspense - Burton Barber (1000)</v>
      </c>
      <c r="D3171" s="3">
        <f>IF('[1]King plakken'!$C3172="","",'[1]King plakken'!$C3172)</f>
        <v>7.5</v>
      </c>
      <c r="E3171" s="3">
        <f>IF('[1]King plakken'!$F3172="","",'[1]King plakken'!$F3172)</f>
        <v>14.99</v>
      </c>
      <c r="F3171" s="4" t="str">
        <f>IF('[1]King plakken'!$B3172="","",IF('[1]King plakken'!$B3172=11,SUBSTITUTE('[1]King plakken'!$B3172,11,"21%"),SUBSTITUTE('[1]King plakken'!$B3172,12,"9%")))</f>
        <v>21%</v>
      </c>
      <c r="G3171" s="2">
        <f>IF('[1]King plakken'!$H3172="","",IF('[1]King plakken'!$H3172-'[1]King plakken'!$I3172-'[1]King plakken'!$J3172&lt;0,0,'[1]King plakken'!$H3172-'[1]King plakken'!$I3172-'[1]King plakken'!$J3172))</f>
        <v>0</v>
      </c>
      <c r="H3171" s="1" t="str">
        <f>IF('[1]King plakken'!$K3172="","",'[1]King plakken'!$K3172)</f>
        <v>Puzzels-&gt;Puzzel</v>
      </c>
      <c r="I3171" s="1" t="str">
        <f>IF('[1]King plakken'!$L3172="","",'[1]King plakken'!$L3172)</f>
        <v>herprint</v>
      </c>
      <c r="J3171" s="1" t="str">
        <f>IF('[1]King plakken'!$M3172="","",'[1]King plakken'!$M3172)</f>
        <v>Eurographics</v>
      </c>
      <c r="K3171" s="1">
        <f>IF('[1]King plakken'!$E3172="","",'[1]King plakken'!$E3172)</f>
        <v>6</v>
      </c>
    </row>
    <row r="3172" spans="1:11" x14ac:dyDescent="0.25">
      <c r="A3172" s="1" t="str">
        <f>IF('[1]King plakken'!$A3173="","",'[1]King plakken'!$A3173)</f>
        <v>EUR-6000-5337</v>
      </c>
      <c r="B3172" s="1" t="str">
        <f>IF('[1]King plakken'!$G3173="","",'[1]King plakken'!$G3173)</f>
        <v>0628136653374</v>
      </c>
      <c r="C3172" s="1" t="str">
        <f>IF('[1]King plakken'!$D3173="","",'[1]King plakken'!$D3173)</f>
        <v>1959 Chevrolet Apache - Greg Giordano (1000)</v>
      </c>
      <c r="D3172" s="3">
        <f>IF('[1]King plakken'!$C3173="","",'[1]King plakken'!$C3173)</f>
        <v>7.5</v>
      </c>
      <c r="E3172" s="3">
        <f>IF('[1]King plakken'!$F3173="","",'[1]King plakken'!$F3173)</f>
        <v>14.99</v>
      </c>
      <c r="F3172" s="4" t="str">
        <f>IF('[1]King plakken'!$B3173="","",IF('[1]King plakken'!$B3173=11,SUBSTITUTE('[1]King plakken'!$B3173,11,"21%"),SUBSTITUTE('[1]King plakken'!$B3173,12,"9%")))</f>
        <v>21%</v>
      </c>
      <c r="G3172" s="2">
        <f>IF('[1]King plakken'!$H3173="","",IF('[1]King plakken'!$H3173-'[1]King plakken'!$I3173-'[1]King plakken'!$J3173&lt;0,0,'[1]King plakken'!$H3173-'[1]King plakken'!$I3173-'[1]King plakken'!$J3173))</f>
        <v>5</v>
      </c>
      <c r="H3172" s="1" t="str">
        <f>IF('[1]King plakken'!$K3173="","",'[1]King plakken'!$K3173)</f>
        <v>Puzzels-&gt;Puzzel</v>
      </c>
      <c r="I3172" s="1" t="str">
        <f>IF('[1]King plakken'!$L3173="","",'[1]King plakken'!$L3173)</f>
        <v>Beschikbaar</v>
      </c>
      <c r="J3172" s="1" t="str">
        <f>IF('[1]King plakken'!$M3173="","",'[1]King plakken'!$M3173)</f>
        <v>Eurographics</v>
      </c>
      <c r="K3172" s="1">
        <f>IF('[1]King plakken'!$E3173="","",'[1]King plakken'!$E3173)</f>
        <v>6</v>
      </c>
    </row>
    <row r="3173" spans="1:11" x14ac:dyDescent="0.25">
      <c r="A3173" s="1" t="str">
        <f>IF('[1]King plakken'!$A3174="","",'[1]King plakken'!$A3174)</f>
        <v>EUR-6000-5341</v>
      </c>
      <c r="B3173" s="1" t="str">
        <f>IF('[1]King plakken'!$G3174="","",'[1]King plakken'!$G3174)</f>
        <v>0628136653411</v>
      </c>
      <c r="C3173" s="1" t="str">
        <f>IF('[1]King plakken'!$D3174="","",'[1]King plakken'!$D3174)</f>
        <v>Tea Hutch (1000)</v>
      </c>
      <c r="D3173" s="3">
        <f>IF('[1]King plakken'!$C3174="","",'[1]King plakken'!$C3174)</f>
        <v>7.5</v>
      </c>
      <c r="E3173" s="3">
        <f>IF('[1]King plakken'!$F3174="","",'[1]King plakken'!$F3174)</f>
        <v>14.99</v>
      </c>
      <c r="F3173" s="4" t="str">
        <f>IF('[1]King plakken'!$B3174="","",IF('[1]King plakken'!$B3174=11,SUBSTITUTE('[1]King plakken'!$B3174,11,"21%"),SUBSTITUTE('[1]King plakken'!$B3174,12,"9%")))</f>
        <v>21%</v>
      </c>
      <c r="G3173" s="2">
        <f>IF('[1]King plakken'!$H3174="","",IF('[1]King plakken'!$H3174-'[1]King plakken'!$I3174-'[1]King plakken'!$J3174&lt;0,0,'[1]King plakken'!$H3174-'[1]King plakken'!$I3174-'[1]King plakken'!$J3174))</f>
        <v>3</v>
      </c>
      <c r="H3173" s="1" t="str">
        <f>IF('[1]King plakken'!$K3174="","",'[1]King plakken'!$K3174)</f>
        <v>Puzzels-&gt;Puzzel</v>
      </c>
      <c r="I3173" s="1" t="str">
        <f>IF('[1]King plakken'!$L3174="","",'[1]King plakken'!$L3174)</f>
        <v>Beschikbaar</v>
      </c>
      <c r="J3173" s="1" t="str">
        <f>IF('[1]King plakken'!$M3174="","",'[1]King plakken'!$M3174)</f>
        <v>Eurographics</v>
      </c>
      <c r="K3173" s="1">
        <f>IF('[1]King plakken'!$E3174="","",'[1]King plakken'!$E3174)</f>
        <v>6</v>
      </c>
    </row>
    <row r="3174" spans="1:11" x14ac:dyDescent="0.25">
      <c r="A3174" s="1" t="str">
        <f>IF('[1]King plakken'!$A3175="","",'[1]King plakken'!$A3175)</f>
        <v>EUR-6000-5342</v>
      </c>
      <c r="B3174" s="1" t="str">
        <f>IF('[1]King plakken'!$G3175="","",'[1]King plakken'!$G3175)</f>
        <v>0628136653428</v>
      </c>
      <c r="C3174" s="1" t="str">
        <f>IF('[1]King plakken'!$D3175="","",'[1]King plakken'!$D3175)</f>
        <v>Tea Cups Boxes (1000)</v>
      </c>
      <c r="D3174" s="3">
        <f>IF('[1]King plakken'!$C3175="","",'[1]King plakken'!$C3175)</f>
        <v>7.5</v>
      </c>
      <c r="E3174" s="3">
        <f>IF('[1]King plakken'!$F3175="","",'[1]King plakken'!$F3175)</f>
        <v>14.99</v>
      </c>
      <c r="F3174" s="4" t="str">
        <f>IF('[1]King plakken'!$B3175="","",IF('[1]King plakken'!$B3175=11,SUBSTITUTE('[1]King plakken'!$B3175,11,"21%"),SUBSTITUTE('[1]King plakken'!$B3175,12,"9%")))</f>
        <v>21%</v>
      </c>
      <c r="G3174" s="2">
        <f>IF('[1]King plakken'!$H3175="","",IF('[1]King plakken'!$H3175-'[1]King plakken'!$I3175-'[1]King plakken'!$J3175&lt;0,0,'[1]King plakken'!$H3175-'[1]King plakken'!$I3175-'[1]King plakken'!$J3175))</f>
        <v>3</v>
      </c>
      <c r="H3174" s="1" t="str">
        <f>IF('[1]King plakken'!$K3175="","",'[1]King plakken'!$K3175)</f>
        <v>Puzzels-&gt;Puzzel</v>
      </c>
      <c r="I3174" s="1" t="str">
        <f>IF('[1]King plakken'!$L3175="","",'[1]King plakken'!$L3175)</f>
        <v>Beschikbaar</v>
      </c>
      <c r="J3174" s="1" t="str">
        <f>IF('[1]King plakken'!$M3175="","",'[1]King plakken'!$M3175)</f>
        <v>Eurographics</v>
      </c>
      <c r="K3174" s="1">
        <f>IF('[1]King plakken'!$E3175="","",'[1]King plakken'!$E3175)</f>
        <v>6</v>
      </c>
    </row>
    <row r="3175" spans="1:11" x14ac:dyDescent="0.25">
      <c r="A3175" s="1" t="str">
        <f>IF('[1]King plakken'!$A3176="","",'[1]King plakken'!$A3176)</f>
        <v>EUR-6000-5345</v>
      </c>
      <c r="B3175" s="1" t="str">
        <f>IF('[1]King plakken'!$G3176="","",'[1]King plakken'!$G3176)</f>
        <v>0628136653459</v>
      </c>
      <c r="C3175" s="1" t="str">
        <f>IF('[1]King plakken'!$D3176="","",'[1]King plakken'!$D3176)</f>
        <v>Garden Bench (1000)</v>
      </c>
      <c r="D3175" s="3">
        <f>IF('[1]King plakken'!$C3176="","",'[1]King plakken'!$C3176)</f>
        <v>7.5</v>
      </c>
      <c r="E3175" s="3">
        <f>IF('[1]King plakken'!$F3176="","",'[1]King plakken'!$F3176)</f>
        <v>14.99</v>
      </c>
      <c r="F3175" s="4" t="str">
        <f>IF('[1]King plakken'!$B3176="","",IF('[1]King plakken'!$B3176=11,SUBSTITUTE('[1]King plakken'!$B3176,11,"21%"),SUBSTITUTE('[1]King plakken'!$B3176,12,"9%")))</f>
        <v>21%</v>
      </c>
      <c r="G3175" s="2">
        <f>IF('[1]King plakken'!$H3176="","",IF('[1]King plakken'!$H3176-'[1]King plakken'!$I3176-'[1]King plakken'!$J3176&lt;0,0,'[1]King plakken'!$H3176-'[1]King plakken'!$I3176-'[1]King plakken'!$J3176))</f>
        <v>10</v>
      </c>
      <c r="H3175" s="1" t="str">
        <f>IF('[1]King plakken'!$K3176="","",'[1]King plakken'!$K3176)</f>
        <v>Puzzels-&gt;Puzzel</v>
      </c>
      <c r="I3175" s="1" t="str">
        <f>IF('[1]King plakken'!$L3176="","",'[1]King plakken'!$L3176)</f>
        <v>Beschikbaar</v>
      </c>
      <c r="J3175" s="1" t="str">
        <f>IF('[1]King plakken'!$M3176="","",'[1]King plakken'!$M3176)</f>
        <v>Eurographics</v>
      </c>
      <c r="K3175" s="1">
        <f>IF('[1]King plakken'!$E3176="","",'[1]King plakken'!$E3176)</f>
        <v>6</v>
      </c>
    </row>
    <row r="3176" spans="1:11" x14ac:dyDescent="0.25">
      <c r="A3176" s="1" t="str">
        <f>IF('[1]King plakken'!$A3177="","",'[1]King plakken'!$A3177)</f>
        <v>EUR-6000-5346</v>
      </c>
      <c r="B3176" s="1" t="str">
        <f>IF('[1]King plakken'!$G3177="","",'[1]King plakken'!$G3177)</f>
        <v>0628136653466</v>
      </c>
      <c r="C3176" s="1" t="str">
        <f>IF('[1]King plakken'!$D3177="","",'[1]King plakken'!$D3177)</f>
        <v>The Potting Shed (1000)</v>
      </c>
      <c r="D3176" s="3">
        <f>IF('[1]King plakken'!$C3177="","",'[1]King plakken'!$C3177)</f>
        <v>7.5</v>
      </c>
      <c r="E3176" s="3">
        <f>IF('[1]King plakken'!$F3177="","",'[1]King plakken'!$F3177)</f>
        <v>14.99</v>
      </c>
      <c r="F3176" s="4" t="str">
        <f>IF('[1]King plakken'!$B3177="","",IF('[1]King plakken'!$B3177=11,SUBSTITUTE('[1]King plakken'!$B3177,11,"21%"),SUBSTITUTE('[1]King plakken'!$B3177,12,"9%")))</f>
        <v>21%</v>
      </c>
      <c r="G3176" s="2">
        <f>IF('[1]King plakken'!$H3177="","",IF('[1]King plakken'!$H3177-'[1]King plakken'!$I3177-'[1]King plakken'!$J3177&lt;0,0,'[1]King plakken'!$H3177-'[1]King plakken'!$I3177-'[1]King plakken'!$J3177))</f>
        <v>9</v>
      </c>
      <c r="H3176" s="1" t="str">
        <f>IF('[1]King plakken'!$K3177="","",'[1]King plakken'!$K3177)</f>
        <v>Puzzels-&gt;Puzzel</v>
      </c>
      <c r="I3176" s="1" t="str">
        <f>IF('[1]King plakken'!$L3177="","",'[1]King plakken'!$L3177)</f>
        <v>Beschikbaar</v>
      </c>
      <c r="J3176" s="1" t="str">
        <f>IF('[1]King plakken'!$M3177="","",'[1]King plakken'!$M3177)</f>
        <v>Eurographics</v>
      </c>
      <c r="K3176" s="1">
        <f>IF('[1]King plakken'!$E3177="","",'[1]King plakken'!$E3177)</f>
        <v>6</v>
      </c>
    </row>
    <row r="3177" spans="1:11" x14ac:dyDescent="0.25">
      <c r="A3177" s="1" t="str">
        <f>IF('[1]King plakken'!$A3178="","",'[1]King plakken'!$A3178)</f>
        <v>EUR-6000-5347</v>
      </c>
      <c r="B3177" s="1" t="str">
        <f>IF('[1]King plakken'!$G3178="","",'[1]King plakken'!$G3178)</f>
        <v>0628136653473</v>
      </c>
      <c r="C3177" s="1" t="str">
        <f>IF('[1]King plakken'!$D3178="","",'[1]King plakken'!$D3178)</f>
        <v>Sewing Craft Room (1000)</v>
      </c>
      <c r="D3177" s="3">
        <f>IF('[1]King plakken'!$C3178="","",'[1]King plakken'!$C3178)</f>
        <v>7.5</v>
      </c>
      <c r="E3177" s="3">
        <f>IF('[1]King plakken'!$F3178="","",'[1]King plakken'!$F3178)</f>
        <v>14.99</v>
      </c>
      <c r="F3177" s="4" t="str">
        <f>IF('[1]King plakken'!$B3178="","",IF('[1]King plakken'!$B3178=11,SUBSTITUTE('[1]King plakken'!$B3178,11,"21%"),SUBSTITUTE('[1]King plakken'!$B3178,12,"9%")))</f>
        <v>21%</v>
      </c>
      <c r="G3177" s="2">
        <f>IF('[1]King plakken'!$H3178="","",IF('[1]King plakken'!$H3178-'[1]King plakken'!$I3178-'[1]King plakken'!$J3178&lt;0,0,'[1]King plakken'!$H3178-'[1]King plakken'!$I3178-'[1]King plakken'!$J3178))</f>
        <v>0</v>
      </c>
      <c r="H3177" s="1" t="str">
        <f>IF('[1]King plakken'!$K3178="","",'[1]King plakken'!$K3178)</f>
        <v>Puzzels-&gt;Puzzel</v>
      </c>
      <c r="I3177" s="1" t="str">
        <f>IF('[1]King plakken'!$L3178="","",'[1]King plakken'!$L3178)</f>
        <v>Beschikbaar</v>
      </c>
      <c r="J3177" s="1" t="str">
        <f>IF('[1]King plakken'!$M3178="","",'[1]King plakken'!$M3178)</f>
        <v>Eurographics</v>
      </c>
      <c r="K3177" s="1">
        <f>IF('[1]King plakken'!$E3178="","",'[1]King plakken'!$E3178)</f>
        <v>6</v>
      </c>
    </row>
    <row r="3178" spans="1:11" x14ac:dyDescent="0.25">
      <c r="A3178" s="1" t="str">
        <f>IF('[1]King plakken'!$A3179="","",'[1]King plakken'!$A3179)</f>
        <v>EUR-6000-5348</v>
      </c>
      <c r="B3178" s="1" t="str">
        <f>IF('[1]King plakken'!$G3179="","",'[1]King plakken'!$G3179)</f>
        <v>0628136653480</v>
      </c>
      <c r="C3178" s="1" t="str">
        <f>IF('[1]King plakken'!$D3179="","",'[1]King plakken'!$D3179)</f>
        <v>Quilting Craft Room (1000)</v>
      </c>
      <c r="D3178" s="3">
        <f>IF('[1]King plakken'!$C3179="","",'[1]King plakken'!$C3179)</f>
        <v>7.5</v>
      </c>
      <c r="E3178" s="3">
        <f>IF('[1]King plakken'!$F3179="","",'[1]King plakken'!$F3179)</f>
        <v>14.99</v>
      </c>
      <c r="F3178" s="4" t="str">
        <f>IF('[1]King plakken'!$B3179="","",IF('[1]King plakken'!$B3179=11,SUBSTITUTE('[1]King plakken'!$B3179,11,"21%"),SUBSTITUTE('[1]King plakken'!$B3179,12,"9%")))</f>
        <v>21%</v>
      </c>
      <c r="G3178" s="2">
        <f>IF('[1]King plakken'!$H3179="","",IF('[1]King plakken'!$H3179-'[1]King plakken'!$I3179-'[1]King plakken'!$J3179&lt;0,0,'[1]King plakken'!$H3179-'[1]King plakken'!$I3179-'[1]King plakken'!$J3179))</f>
        <v>4</v>
      </c>
      <c r="H3178" s="1" t="str">
        <f>IF('[1]King plakken'!$K3179="","",'[1]King plakken'!$K3179)</f>
        <v>Puzzels-&gt;Puzzel</v>
      </c>
      <c r="I3178" s="1" t="str">
        <f>IF('[1]King plakken'!$L3179="","",'[1]King plakken'!$L3179)</f>
        <v>Beschikbaar</v>
      </c>
      <c r="J3178" s="1" t="str">
        <f>IF('[1]King plakken'!$M3179="","",'[1]King plakken'!$M3179)</f>
        <v>Eurographics</v>
      </c>
      <c r="K3178" s="1">
        <f>IF('[1]King plakken'!$E3179="","",'[1]King plakken'!$E3179)</f>
        <v>6</v>
      </c>
    </row>
    <row r="3179" spans="1:11" x14ac:dyDescent="0.25">
      <c r="A3179" s="1" t="str">
        <f>IF('[1]King plakken'!$A3180="","",'[1]King plakken'!$A3180)</f>
        <v>EUR-6000-5350</v>
      </c>
      <c r="B3179" s="1" t="str">
        <f>IF('[1]King plakken'!$G3180="","",'[1]King plakken'!$G3180)</f>
        <v>0628136653503</v>
      </c>
      <c r="C3179" s="1" t="str">
        <f>IF('[1]King plakken'!$D3180="","",'[1]King plakken'!$D3180)</f>
        <v>Mediteranean Windows (1000)</v>
      </c>
      <c r="D3179" s="3">
        <f>IF('[1]King plakken'!$C3180="","",'[1]King plakken'!$C3180)</f>
        <v>7.5</v>
      </c>
      <c r="E3179" s="3">
        <f>IF('[1]King plakken'!$F3180="","",'[1]King plakken'!$F3180)</f>
        <v>14.99</v>
      </c>
      <c r="F3179" s="4" t="str">
        <f>IF('[1]King plakken'!$B3180="","",IF('[1]King plakken'!$B3180=11,SUBSTITUTE('[1]King plakken'!$B3180,11,"21%"),SUBSTITUTE('[1]King plakken'!$B3180,12,"9%")))</f>
        <v>21%</v>
      </c>
      <c r="G3179" s="2">
        <f>IF('[1]King plakken'!$H3180="","",IF('[1]King plakken'!$H3180-'[1]King plakken'!$I3180-'[1]King plakken'!$J3180&lt;0,0,'[1]King plakken'!$H3180-'[1]King plakken'!$I3180-'[1]King plakken'!$J3180))</f>
        <v>3</v>
      </c>
      <c r="H3179" s="1" t="str">
        <f>IF('[1]King plakken'!$K3180="","",'[1]King plakken'!$K3180)</f>
        <v>Puzzels-&gt;Puzzel</v>
      </c>
      <c r="I3179" s="1" t="str">
        <f>IF('[1]King plakken'!$L3180="","",'[1]King plakken'!$L3180)</f>
        <v>Beschikbaar</v>
      </c>
      <c r="J3179" s="1" t="str">
        <f>IF('[1]King plakken'!$M3180="","",'[1]King plakken'!$M3180)</f>
        <v>Eurographics</v>
      </c>
      <c r="K3179" s="1">
        <f>IF('[1]King plakken'!$E3180="","",'[1]King plakken'!$E3180)</f>
        <v>6</v>
      </c>
    </row>
    <row r="3180" spans="1:11" x14ac:dyDescent="0.25">
      <c r="A3180" s="1" t="str">
        <f>IF('[1]King plakken'!$A3181="","",'[1]King plakken'!$A3181)</f>
        <v>EUR-6000-5351</v>
      </c>
      <c r="B3180" s="1" t="str">
        <f>IF('[1]King plakken'!$G3181="","",'[1]King plakken'!$G3181)</f>
        <v>0628136653510</v>
      </c>
      <c r="C3180" s="1" t="str">
        <f>IF('[1]King plakken'!$D3181="","",'[1]King plakken'!$D3181)</f>
        <v>The Greatest Bookstore in the World (1000)</v>
      </c>
      <c r="D3180" s="3">
        <f>IF('[1]King plakken'!$C3181="","",'[1]King plakken'!$C3181)</f>
        <v>7.5</v>
      </c>
      <c r="E3180" s="3">
        <f>IF('[1]King plakken'!$F3181="","",'[1]King plakken'!$F3181)</f>
        <v>14.99</v>
      </c>
      <c r="F3180" s="4" t="str">
        <f>IF('[1]King plakken'!$B3181="","",IF('[1]King plakken'!$B3181=11,SUBSTITUTE('[1]King plakken'!$B3181,11,"21%"),SUBSTITUTE('[1]King plakken'!$B3181,12,"9%")))</f>
        <v>21%</v>
      </c>
      <c r="G3180" s="2">
        <f>IF('[1]King plakken'!$H3181="","",IF('[1]King plakken'!$H3181-'[1]King plakken'!$I3181-'[1]King plakken'!$J3181&lt;0,0,'[1]King plakken'!$H3181-'[1]King plakken'!$I3181-'[1]King plakken'!$J3181))</f>
        <v>68</v>
      </c>
      <c r="H3180" s="1" t="str">
        <f>IF('[1]King plakken'!$K3181="","",'[1]King plakken'!$K3181)</f>
        <v>Puzzels-&gt;Puzzel</v>
      </c>
      <c r="I3180" s="1" t="str">
        <f>IF('[1]King plakken'!$L3181="","",'[1]King plakken'!$L3181)</f>
        <v>Beschikbaar</v>
      </c>
      <c r="J3180" s="1" t="str">
        <f>IF('[1]King plakken'!$M3181="","",'[1]King plakken'!$M3181)</f>
        <v>Eurographics</v>
      </c>
      <c r="K3180" s="1">
        <f>IF('[1]King plakken'!$E3181="","",'[1]King plakken'!$E3181)</f>
        <v>6</v>
      </c>
    </row>
    <row r="3181" spans="1:11" x14ac:dyDescent="0.25">
      <c r="A3181" s="1" t="str">
        <f>IF('[1]King plakken'!$A3182="","",'[1]King plakken'!$A3182)</f>
        <v>EUR-6000-5353</v>
      </c>
      <c r="B3181" s="1" t="str">
        <f>IF('[1]King plakken'!$G3182="","",'[1]King plakken'!$G3182)</f>
        <v>0628136653534</v>
      </c>
      <c r="C3181" s="1" t="str">
        <f>IF('[1]King plakken'!$D3182="","",'[1]King plakken'!$D3182)</f>
        <v>Venetian Romance (1000)</v>
      </c>
      <c r="D3181" s="3">
        <f>IF('[1]King plakken'!$C3182="","",'[1]King plakken'!$C3182)</f>
        <v>7.5</v>
      </c>
      <c r="E3181" s="3">
        <f>IF('[1]King plakken'!$F3182="","",'[1]King plakken'!$F3182)</f>
        <v>14.99</v>
      </c>
      <c r="F3181" s="4" t="str">
        <f>IF('[1]King plakken'!$B3182="","",IF('[1]King plakken'!$B3182=11,SUBSTITUTE('[1]King plakken'!$B3182,11,"21%"),SUBSTITUTE('[1]King plakken'!$B3182,12,"9%")))</f>
        <v>21%</v>
      </c>
      <c r="G3181" s="2">
        <f>IF('[1]King plakken'!$H3182="","",IF('[1]King plakken'!$H3182-'[1]King plakken'!$I3182-'[1]King plakken'!$J3182&lt;0,0,'[1]King plakken'!$H3182-'[1]King plakken'!$I3182-'[1]King plakken'!$J3182))</f>
        <v>0</v>
      </c>
      <c r="H3181" s="1" t="str">
        <f>IF('[1]King plakken'!$K3182="","",'[1]King plakken'!$K3182)</f>
        <v>Puzzels-&gt;Puzzel</v>
      </c>
      <c r="I3181" s="1" t="str">
        <f>IF('[1]King plakken'!$L3182="","",'[1]King plakken'!$L3182)</f>
        <v>Beschikbaar</v>
      </c>
      <c r="J3181" s="1" t="str">
        <f>IF('[1]King plakken'!$M3182="","",'[1]King plakken'!$M3182)</f>
        <v>Eurographics</v>
      </c>
      <c r="K3181" s="1">
        <f>IF('[1]King plakken'!$E3182="","",'[1]King plakken'!$E3182)</f>
        <v>6</v>
      </c>
    </row>
    <row r="3182" spans="1:11" x14ac:dyDescent="0.25">
      <c r="A3182" s="1" t="str">
        <f>IF('[1]King plakken'!$A3183="","",'[1]King plakken'!$A3183)</f>
        <v>EUR-6000-5375</v>
      </c>
      <c r="B3182" s="1" t="str">
        <f>IF('[1]King plakken'!$G3183="","",'[1]King plakken'!$G3183)</f>
        <v>0628136653756</v>
      </c>
      <c r="C3182" s="1" t="str">
        <f>IF('[1]King plakken'!$D3183="","",'[1]King plakken'!$D3183)</f>
        <v>Eilean Donan Castle - Scotland (1000)</v>
      </c>
      <c r="D3182" s="3">
        <f>IF('[1]King plakken'!$C3183="","",'[1]King plakken'!$C3183)</f>
        <v>7.5</v>
      </c>
      <c r="E3182" s="3">
        <f>IF('[1]King plakken'!$F3183="","",'[1]King plakken'!$F3183)</f>
        <v>14.99</v>
      </c>
      <c r="F3182" s="4" t="str">
        <f>IF('[1]King plakken'!$B3183="","",IF('[1]King plakken'!$B3183=11,SUBSTITUTE('[1]King plakken'!$B3183,11,"21%"),SUBSTITUTE('[1]King plakken'!$B3183,12,"9%")))</f>
        <v>21%</v>
      </c>
      <c r="G3182" s="2">
        <f>IF('[1]King plakken'!$H3183="","",IF('[1]King plakken'!$H3183-'[1]King plakken'!$I3183-'[1]King plakken'!$J3183&lt;0,0,'[1]King plakken'!$H3183-'[1]King plakken'!$I3183-'[1]King plakken'!$J3183))</f>
        <v>5</v>
      </c>
      <c r="H3182" s="1" t="str">
        <f>IF('[1]King plakken'!$K3183="","",'[1]King plakken'!$K3183)</f>
        <v>Puzzels-&gt;Puzzel</v>
      </c>
      <c r="I3182" s="1" t="str">
        <f>IF('[1]King plakken'!$L3183="","",'[1]King plakken'!$L3183)</f>
        <v>Beschikbaar</v>
      </c>
      <c r="J3182" s="1" t="str">
        <f>IF('[1]King plakken'!$M3183="","",'[1]King plakken'!$M3183)</f>
        <v>Eurographics</v>
      </c>
      <c r="K3182" s="1">
        <f>IF('[1]King plakken'!$E3183="","",'[1]King plakken'!$E3183)</f>
        <v>6</v>
      </c>
    </row>
    <row r="3183" spans="1:11" x14ac:dyDescent="0.25">
      <c r="A3183" s="1" t="str">
        <f>IF('[1]King plakken'!$A3184="","",'[1]King plakken'!$A3184)</f>
        <v>EUR-6000-5376</v>
      </c>
      <c r="B3183" s="1" t="str">
        <f>IF('[1]King plakken'!$G3184="","",'[1]King plakken'!$G3184)</f>
        <v>0628136653763</v>
      </c>
      <c r="C3183" s="1" t="str">
        <f>IF('[1]King plakken'!$D3184="","",'[1]King plakken'!$D3184)</f>
        <v>The Fishing Cabin - Dominic Davison (1000)</v>
      </c>
      <c r="D3183" s="3">
        <f>IF('[1]King plakken'!$C3184="","",'[1]King plakken'!$C3184)</f>
        <v>7.5</v>
      </c>
      <c r="E3183" s="3">
        <f>IF('[1]King plakken'!$F3184="","",'[1]King plakken'!$F3184)</f>
        <v>14.99</v>
      </c>
      <c r="F3183" s="4" t="str">
        <f>IF('[1]King plakken'!$B3184="","",IF('[1]King plakken'!$B3184=11,SUBSTITUTE('[1]King plakken'!$B3184,11,"21%"),SUBSTITUTE('[1]King plakken'!$B3184,12,"9%")))</f>
        <v>21%</v>
      </c>
      <c r="G3183" s="2">
        <f>IF('[1]King plakken'!$H3184="","",IF('[1]King plakken'!$H3184-'[1]King plakken'!$I3184-'[1]King plakken'!$J3184&lt;0,0,'[1]King plakken'!$H3184-'[1]King plakken'!$I3184-'[1]King plakken'!$J3184))</f>
        <v>0</v>
      </c>
      <c r="H3183" s="1" t="str">
        <f>IF('[1]King plakken'!$K3184="","",'[1]King plakken'!$K3184)</f>
        <v>Puzzels-&gt;Puzzel</v>
      </c>
      <c r="I3183" s="1" t="str">
        <f>IF('[1]King plakken'!$L3184="","",'[1]King plakken'!$L3184)</f>
        <v>Beschikbaar</v>
      </c>
      <c r="J3183" s="1" t="str">
        <f>IF('[1]King plakken'!$M3184="","",'[1]King plakken'!$M3184)</f>
        <v>Eurographics</v>
      </c>
      <c r="K3183" s="1">
        <f>IF('[1]King plakken'!$E3184="","",'[1]King plakken'!$E3184)</f>
        <v>6</v>
      </c>
    </row>
    <row r="3184" spans="1:11" x14ac:dyDescent="0.25">
      <c r="A3184" s="1" t="str">
        <f>IF('[1]King plakken'!$A3185="","",'[1]King plakken'!$A3185)</f>
        <v>EUR-6000-5377</v>
      </c>
      <c r="B3184" s="1" t="str">
        <f>IF('[1]King plakken'!$G3185="","",'[1]King plakken'!$G3185)</f>
        <v>0628136653770</v>
      </c>
      <c r="C3184" s="1" t="str">
        <f>IF('[1]King plakken'!$D3185="","",'[1]King plakken'!$D3185)</f>
        <v>Cozy Cabin - Dominic Davison (1000)</v>
      </c>
      <c r="D3184" s="3">
        <f>IF('[1]King plakken'!$C3185="","",'[1]King plakken'!$C3185)</f>
        <v>7.5</v>
      </c>
      <c r="E3184" s="3">
        <f>IF('[1]King plakken'!$F3185="","",'[1]King plakken'!$F3185)</f>
        <v>14.99</v>
      </c>
      <c r="F3184" s="4" t="str">
        <f>IF('[1]King plakken'!$B3185="","",IF('[1]King plakken'!$B3185=11,SUBSTITUTE('[1]King plakken'!$B3185,11,"21%"),SUBSTITUTE('[1]King plakken'!$B3185,12,"9%")))</f>
        <v>21%</v>
      </c>
      <c r="G3184" s="2">
        <f>IF('[1]King plakken'!$H3185="","",IF('[1]King plakken'!$H3185-'[1]King plakken'!$I3185-'[1]King plakken'!$J3185&lt;0,0,'[1]King plakken'!$H3185-'[1]King plakken'!$I3185-'[1]King plakken'!$J3185))</f>
        <v>1</v>
      </c>
      <c r="H3184" s="1" t="str">
        <f>IF('[1]King plakken'!$K3185="","",'[1]King plakken'!$K3185)</f>
        <v>Puzzels-&gt;Puzzel</v>
      </c>
      <c r="I3184" s="1" t="str">
        <f>IF('[1]King plakken'!$L3185="","",'[1]King plakken'!$L3185)</f>
        <v>Beschikbaar</v>
      </c>
      <c r="J3184" s="1" t="str">
        <f>IF('[1]King plakken'!$M3185="","",'[1]King plakken'!$M3185)</f>
        <v>Eurographics</v>
      </c>
      <c r="K3184" s="1">
        <f>IF('[1]King plakken'!$E3185="","",'[1]King plakken'!$E3185)</f>
        <v>6</v>
      </c>
    </row>
    <row r="3185" spans="1:11" x14ac:dyDescent="0.25">
      <c r="A3185" s="1" t="str">
        <f>IF('[1]King plakken'!$A3186="","",'[1]King plakken'!$A3186)</f>
        <v>EUR-6000-5391</v>
      </c>
      <c r="B3185" s="1" t="str">
        <f>IF('[1]King plakken'!$G3186="","",'[1]King plakken'!$G3186)</f>
        <v>0628136653916</v>
      </c>
      <c r="C3185" s="1" t="str">
        <f>IF('[1]King plakken'!$D3186="","",'[1]King plakken'!$D3186)</f>
        <v>Garden Tools (1000)</v>
      </c>
      <c r="D3185" s="3">
        <f>IF('[1]King plakken'!$C3186="","",'[1]King plakken'!$C3186)</f>
        <v>7.5</v>
      </c>
      <c r="E3185" s="3">
        <f>IF('[1]King plakken'!$F3186="","",'[1]King plakken'!$F3186)</f>
        <v>14.99</v>
      </c>
      <c r="F3185" s="4" t="str">
        <f>IF('[1]King plakken'!$B3186="","",IF('[1]King plakken'!$B3186=11,SUBSTITUTE('[1]King plakken'!$B3186,11,"21%"),SUBSTITUTE('[1]King plakken'!$B3186,12,"9%")))</f>
        <v>21%</v>
      </c>
      <c r="G3185" s="2">
        <f>IF('[1]King plakken'!$H3186="","",IF('[1]King plakken'!$H3186-'[1]King plakken'!$I3186-'[1]King plakken'!$J3186&lt;0,0,'[1]King plakken'!$H3186-'[1]King plakken'!$I3186-'[1]King plakken'!$J3186))</f>
        <v>0</v>
      </c>
      <c r="H3185" s="1" t="str">
        <f>IF('[1]King plakken'!$K3186="","",'[1]King plakken'!$K3186)</f>
        <v>Puzzels-&gt;Puzzel</v>
      </c>
      <c r="I3185" s="1" t="str">
        <f>IF('[1]King plakken'!$L3186="","",'[1]King plakken'!$L3186)</f>
        <v>Beschikbaar</v>
      </c>
      <c r="J3185" s="1" t="str">
        <f>IF('[1]King plakken'!$M3186="","",'[1]King plakken'!$M3186)</f>
        <v>Eurographics</v>
      </c>
      <c r="K3185" s="1">
        <f>IF('[1]King plakken'!$E3186="","",'[1]King plakken'!$E3186)</f>
        <v>6</v>
      </c>
    </row>
    <row r="3186" spans="1:11" x14ac:dyDescent="0.25">
      <c r="A3186" s="1" t="str">
        <f>IF('[1]King plakken'!$A3187="","",'[1]King plakken'!$A3187)</f>
        <v>EUR-6000-5405</v>
      </c>
      <c r="B3186" s="1" t="str">
        <f>IF('[1]King plakken'!$G3187="","",'[1]King plakken'!$G3187)</f>
        <v>0628136654050</v>
      </c>
      <c r="C3186" s="1" t="str">
        <f>IF('[1]King plakken'!$D3187="","",'[1]King plakken'!$D3187)</f>
        <v>All you Knit is Love (1000)</v>
      </c>
      <c r="D3186" s="3">
        <f>IF('[1]King plakken'!$C3187="","",'[1]King plakken'!$C3187)</f>
        <v>7.5</v>
      </c>
      <c r="E3186" s="3">
        <f>IF('[1]King plakken'!$F3187="","",'[1]King plakken'!$F3187)</f>
        <v>14.99</v>
      </c>
      <c r="F3186" s="4" t="str">
        <f>IF('[1]King plakken'!$B3187="","",IF('[1]King plakken'!$B3187=11,SUBSTITUTE('[1]King plakken'!$B3187,11,"21%"),SUBSTITUTE('[1]King plakken'!$B3187,12,"9%")))</f>
        <v>21%</v>
      </c>
      <c r="G3186" s="2">
        <f>IF('[1]King plakken'!$H3187="","",IF('[1]King plakken'!$H3187-'[1]King plakken'!$I3187-'[1]King plakken'!$J3187&lt;0,0,'[1]King plakken'!$H3187-'[1]King plakken'!$I3187-'[1]King plakken'!$J3187))</f>
        <v>2</v>
      </c>
      <c r="H3186" s="1" t="str">
        <f>IF('[1]King plakken'!$K3187="","",'[1]King plakken'!$K3187)</f>
        <v>Puzzels-&gt;Puzzel</v>
      </c>
      <c r="I3186" s="1" t="str">
        <f>IF('[1]King plakken'!$L3187="","",'[1]King plakken'!$L3187)</f>
        <v>Beschikbaar</v>
      </c>
      <c r="J3186" s="1" t="str">
        <f>IF('[1]King plakken'!$M3187="","",'[1]King plakken'!$M3187)</f>
        <v>Eurographics</v>
      </c>
      <c r="K3186" s="1">
        <f>IF('[1]King plakken'!$E3187="","",'[1]King plakken'!$E3187)</f>
        <v>6</v>
      </c>
    </row>
    <row r="3187" spans="1:11" x14ac:dyDescent="0.25">
      <c r="A3187" s="1" t="str">
        <f>IF('[1]King plakken'!$A3188="","",'[1]King plakken'!$A3188)</f>
        <v>EUR-6000-5406</v>
      </c>
      <c r="B3187" s="1" t="str">
        <f>IF('[1]King plakken'!$G3188="","",'[1]King plakken'!$G3188)</f>
        <v>0628136654067</v>
      </c>
      <c r="C3187" s="1" t="str">
        <f>IF('[1]King plakken'!$D3188="","",'[1]King plakken'!$D3188)</f>
        <v>Ye Old Toy Shoppe - Paul Norm (1000)</v>
      </c>
      <c r="D3187" s="3">
        <f>IF('[1]King plakken'!$C3188="","",'[1]King plakken'!$C3188)</f>
        <v>7.5</v>
      </c>
      <c r="E3187" s="3">
        <f>IF('[1]King plakken'!$F3188="","",'[1]King plakken'!$F3188)</f>
        <v>14.99</v>
      </c>
      <c r="F3187" s="4" t="str">
        <f>IF('[1]King plakken'!$B3188="","",IF('[1]King plakken'!$B3188=11,SUBSTITUTE('[1]King plakken'!$B3188,11,"21%"),SUBSTITUTE('[1]King plakken'!$B3188,12,"9%")))</f>
        <v>21%</v>
      </c>
      <c r="G3187" s="2">
        <f>IF('[1]King plakken'!$H3188="","",IF('[1]King plakken'!$H3188-'[1]King plakken'!$I3188-'[1]King plakken'!$J3188&lt;0,0,'[1]King plakken'!$H3188-'[1]King plakken'!$I3188-'[1]King plakken'!$J3188))</f>
        <v>4</v>
      </c>
      <c r="H3187" s="1" t="str">
        <f>IF('[1]King plakken'!$K3188="","",'[1]King plakken'!$K3188)</f>
        <v>Puzzels-&gt;Puzzel</v>
      </c>
      <c r="I3187" s="1" t="str">
        <f>IF('[1]King plakken'!$L3188="","",'[1]King plakken'!$L3188)</f>
        <v>Beschikbaar</v>
      </c>
      <c r="J3187" s="1" t="str">
        <f>IF('[1]King plakken'!$M3188="","",'[1]King plakken'!$M3188)</f>
        <v>Eurographics</v>
      </c>
      <c r="K3187" s="1">
        <f>IF('[1]King plakken'!$E3188="","",'[1]King plakken'!$E3188)</f>
        <v>6</v>
      </c>
    </row>
    <row r="3188" spans="1:11" x14ac:dyDescent="0.25">
      <c r="A3188" s="1" t="str">
        <f>IF('[1]King plakken'!$A3189="","",'[1]King plakken'!$A3189)</f>
        <v>EUR-6000-5418</v>
      </c>
      <c r="B3188" s="1" t="str">
        <f>IF('[1]King plakken'!$G3189="","",'[1]King plakken'!$G3189)</f>
        <v>0628136654180</v>
      </c>
      <c r="C3188" s="1" t="str">
        <f>IF('[1]King plakken'!$D3189="","",'[1]King plakken'!$D3189)</f>
        <v>The Triumph of Music - Marc Chagall (1000)</v>
      </c>
      <c r="D3188" s="3">
        <f>IF('[1]King plakken'!$C3189="","",'[1]King plakken'!$C3189)</f>
        <v>7.5</v>
      </c>
      <c r="E3188" s="3">
        <f>IF('[1]King plakken'!$F3189="","",'[1]King plakken'!$F3189)</f>
        <v>14.99</v>
      </c>
      <c r="F3188" s="4" t="str">
        <f>IF('[1]King plakken'!$B3189="","",IF('[1]King plakken'!$B3189=11,SUBSTITUTE('[1]King plakken'!$B3189,11,"21%"),SUBSTITUTE('[1]King plakken'!$B3189,12,"9%")))</f>
        <v>21%</v>
      </c>
      <c r="G3188" s="2">
        <f>IF('[1]King plakken'!$H3189="","",IF('[1]King plakken'!$H3189-'[1]King plakken'!$I3189-'[1]King plakken'!$J3189&lt;0,0,'[1]King plakken'!$H3189-'[1]King plakken'!$I3189-'[1]King plakken'!$J3189))</f>
        <v>3</v>
      </c>
      <c r="H3188" s="1" t="str">
        <f>IF('[1]King plakken'!$K3189="","",'[1]King plakken'!$K3189)</f>
        <v>Puzzels-&gt;Puzzel</v>
      </c>
      <c r="I3188" s="1" t="str">
        <f>IF('[1]King plakken'!$L3189="","",'[1]King plakken'!$L3189)</f>
        <v>Beschikbaar</v>
      </c>
      <c r="J3188" s="1" t="str">
        <f>IF('[1]King plakken'!$M3189="","",'[1]King plakken'!$M3189)</f>
        <v>Eurographics</v>
      </c>
      <c r="K3188" s="1">
        <f>IF('[1]King plakken'!$E3189="","",'[1]King plakken'!$E3189)</f>
        <v>6</v>
      </c>
    </row>
    <row r="3189" spans="1:11" x14ac:dyDescent="0.25">
      <c r="A3189" s="1" t="str">
        <f>IF('[1]King plakken'!$A3190="","",'[1]King plakken'!$A3190)</f>
        <v>EUR-6000-5419</v>
      </c>
      <c r="B3189" s="1" t="str">
        <f>IF('[1]King plakken'!$G3190="","",'[1]King plakken'!$G3190)</f>
        <v>0628136654197</v>
      </c>
      <c r="C3189" s="1" t="str">
        <f>IF('[1]King plakken'!$D3190="","",'[1]King plakken'!$D3190)</f>
        <v>Neuschwanstein Castle in Winter (1000) (winter)</v>
      </c>
      <c r="D3189" s="3">
        <f>IF('[1]King plakken'!$C3190="","",'[1]King plakken'!$C3190)</f>
        <v>7.5</v>
      </c>
      <c r="E3189" s="3">
        <f>IF('[1]King plakken'!$F3190="","",'[1]King plakken'!$F3190)</f>
        <v>14.99</v>
      </c>
      <c r="F3189" s="4" t="str">
        <f>IF('[1]King plakken'!$B3190="","",IF('[1]King plakken'!$B3190=11,SUBSTITUTE('[1]King plakken'!$B3190,11,"21%"),SUBSTITUTE('[1]King plakken'!$B3190,12,"9%")))</f>
        <v>21%</v>
      </c>
      <c r="G3189" s="2">
        <f>IF('[1]King plakken'!$H3190="","",IF('[1]King plakken'!$H3190-'[1]King plakken'!$I3190-'[1]King plakken'!$J3190&lt;0,0,'[1]King plakken'!$H3190-'[1]King plakken'!$I3190-'[1]King plakken'!$J3190))</f>
        <v>4</v>
      </c>
      <c r="H3189" s="1" t="str">
        <f>IF('[1]King plakken'!$K3190="","",'[1]King plakken'!$K3190)</f>
        <v>Puzzels-&gt;Puzzel</v>
      </c>
      <c r="I3189" s="1" t="str">
        <f>IF('[1]King plakken'!$L3190="","",'[1]King plakken'!$L3190)</f>
        <v>Beschikbaar</v>
      </c>
      <c r="J3189" s="1" t="str">
        <f>IF('[1]King plakken'!$M3190="","",'[1]King plakken'!$M3190)</f>
        <v>Eurographics</v>
      </c>
      <c r="K3189" s="1">
        <f>IF('[1]King plakken'!$E3190="","",'[1]King plakken'!$E3190)</f>
        <v>6</v>
      </c>
    </row>
    <row r="3190" spans="1:11" x14ac:dyDescent="0.25">
      <c r="A3190" s="1" t="str">
        <f>IF('[1]King plakken'!$A3191="","",'[1]King plakken'!$A3191)</f>
        <v>EUR-6000-5420</v>
      </c>
      <c r="B3190" s="1" t="str">
        <f>IF('[1]King plakken'!$G3191="","",'[1]King plakken'!$G3191)</f>
        <v>0628136654203</v>
      </c>
      <c r="C3190" s="1" t="str">
        <f>IF('[1]King plakken'!$D3191="","",'[1]King plakken'!$D3191)</f>
        <v>Russian Matryoshkas Dolls (1000)</v>
      </c>
      <c r="D3190" s="3">
        <f>IF('[1]King plakken'!$C3191="","",'[1]King plakken'!$C3191)</f>
        <v>7.5</v>
      </c>
      <c r="E3190" s="3">
        <f>IF('[1]King plakken'!$F3191="","",'[1]King plakken'!$F3191)</f>
        <v>14.99</v>
      </c>
      <c r="F3190" s="4" t="str">
        <f>IF('[1]King plakken'!$B3191="","",IF('[1]King plakken'!$B3191=11,SUBSTITUTE('[1]King plakken'!$B3191,11,"21%"),SUBSTITUTE('[1]King plakken'!$B3191,12,"9%")))</f>
        <v>21%</v>
      </c>
      <c r="G3190" s="2">
        <f>IF('[1]King plakken'!$H3191="","",IF('[1]King plakken'!$H3191-'[1]King plakken'!$I3191-'[1]King plakken'!$J3191&lt;0,0,'[1]King plakken'!$H3191-'[1]King plakken'!$I3191-'[1]King plakken'!$J3191))</f>
        <v>5</v>
      </c>
      <c r="H3190" s="1" t="str">
        <f>IF('[1]King plakken'!$K3191="","",'[1]King plakken'!$K3191)</f>
        <v>Puzzels-&gt;Puzzel</v>
      </c>
      <c r="I3190" s="1" t="str">
        <f>IF('[1]King plakken'!$L3191="","",'[1]King plakken'!$L3191)</f>
        <v>Beschikbaar</v>
      </c>
      <c r="J3190" s="1" t="str">
        <f>IF('[1]King plakken'!$M3191="","",'[1]King plakken'!$M3191)</f>
        <v>Eurographics</v>
      </c>
      <c r="K3190" s="1">
        <f>IF('[1]King plakken'!$E3191="","",'[1]King plakken'!$E3191)</f>
        <v>6</v>
      </c>
    </row>
    <row r="3191" spans="1:11" x14ac:dyDescent="0.25">
      <c r="A3191" s="1" t="str">
        <f>IF('[1]King plakken'!$A3192="","",'[1]King plakken'!$A3192)</f>
        <v>EUR-6000-5422</v>
      </c>
      <c r="B3191" s="1" t="str">
        <f>IF('[1]King plakken'!$G3192="","",'[1]King plakken'!$G3192)</f>
        <v>0628136654227</v>
      </c>
      <c r="C3191" s="1" t="str">
        <f>IF('[1]King plakken'!$D3192="","",'[1]King plakken'!$D3192)</f>
        <v>VW Gone Places (1000)</v>
      </c>
      <c r="D3191" s="3">
        <f>IF('[1]King plakken'!$C3192="","",'[1]King plakken'!$C3192)</f>
        <v>7.5</v>
      </c>
      <c r="E3191" s="3">
        <f>IF('[1]King plakken'!$F3192="","",'[1]King plakken'!$F3192)</f>
        <v>14.99</v>
      </c>
      <c r="F3191" s="4" t="str">
        <f>IF('[1]King plakken'!$B3192="","",IF('[1]King plakken'!$B3192=11,SUBSTITUTE('[1]King plakken'!$B3192,11,"21%"),SUBSTITUTE('[1]King plakken'!$B3192,12,"9%")))</f>
        <v>21%</v>
      </c>
      <c r="G3191" s="2">
        <f>IF('[1]King plakken'!$H3192="","",IF('[1]King plakken'!$H3192-'[1]King plakken'!$I3192-'[1]King plakken'!$J3192&lt;0,0,'[1]King plakken'!$H3192-'[1]King plakken'!$I3192-'[1]King plakken'!$J3192))</f>
        <v>13</v>
      </c>
      <c r="H3191" s="1" t="str">
        <f>IF('[1]King plakken'!$K3192="","",'[1]King plakken'!$K3192)</f>
        <v>Puzzels-&gt;Puzzel</v>
      </c>
      <c r="I3191" s="1" t="str">
        <f>IF('[1]King plakken'!$L3192="","",'[1]King plakken'!$L3192)</f>
        <v>Beschikbaar</v>
      </c>
      <c r="J3191" s="1" t="str">
        <f>IF('[1]King plakken'!$M3192="","",'[1]King plakken'!$M3192)</f>
        <v>Eurographics</v>
      </c>
      <c r="K3191" s="1">
        <f>IF('[1]King plakken'!$E3192="","",'[1]King plakken'!$E3192)</f>
        <v>6</v>
      </c>
    </row>
    <row r="3192" spans="1:11" x14ac:dyDescent="0.25">
      <c r="A3192" s="1" t="str">
        <f>IF('[1]King plakken'!$A3193="","",'[1]King plakken'!$A3193)</f>
        <v>EUR-6000-5423</v>
      </c>
      <c r="B3192" s="1" t="str">
        <f>IF('[1]King plakken'!$G3193="","",'[1]King plakken'!$G3193)</f>
        <v>0628136654234</v>
      </c>
      <c r="C3192" s="1" t="str">
        <f>IF('[1]King plakken'!$D3193="","",'[1]King plakken'!$D3193)</f>
        <v>VW Funky Jam (1000)</v>
      </c>
      <c r="D3192" s="3">
        <f>IF('[1]King plakken'!$C3193="","",'[1]King plakken'!$C3193)</f>
        <v>7.5</v>
      </c>
      <c r="E3192" s="3">
        <f>IF('[1]King plakken'!$F3193="","",'[1]King plakken'!$F3193)</f>
        <v>14.99</v>
      </c>
      <c r="F3192" s="4" t="str">
        <f>IF('[1]King plakken'!$B3193="","",IF('[1]King plakken'!$B3193=11,SUBSTITUTE('[1]King plakken'!$B3193,11,"21%"),SUBSTITUTE('[1]King plakken'!$B3193,12,"9%")))</f>
        <v>21%</v>
      </c>
      <c r="G3192" s="2">
        <f>IF('[1]King plakken'!$H3193="","",IF('[1]King plakken'!$H3193-'[1]King plakken'!$I3193-'[1]King plakken'!$J3193&lt;0,0,'[1]King plakken'!$H3193-'[1]King plakken'!$I3193-'[1]King plakken'!$J3193))</f>
        <v>4</v>
      </c>
      <c r="H3192" s="1" t="str">
        <f>IF('[1]King plakken'!$K3193="","",'[1]King plakken'!$K3193)</f>
        <v>Puzzels-&gt;Puzzel</v>
      </c>
      <c r="I3192" s="1" t="str">
        <f>IF('[1]King plakken'!$L3193="","",'[1]King plakken'!$L3193)</f>
        <v>Beschikbaar</v>
      </c>
      <c r="J3192" s="1" t="str">
        <f>IF('[1]King plakken'!$M3193="","",'[1]King plakken'!$M3193)</f>
        <v>Eurographics</v>
      </c>
      <c r="K3192" s="1">
        <f>IF('[1]King plakken'!$E3193="","",'[1]King plakken'!$E3193)</f>
        <v>6</v>
      </c>
    </row>
    <row r="3193" spans="1:11" x14ac:dyDescent="0.25">
      <c r="A3193" s="1" t="str">
        <f>IF('[1]King plakken'!$A3194="","",'[1]King plakken'!$A3194)</f>
        <v>EUR-6000-5425</v>
      </c>
      <c r="B3193" s="1" t="str">
        <f>IF('[1]King plakken'!$G3194="","",'[1]King plakken'!$G3194)</f>
        <v>0628136654258</v>
      </c>
      <c r="C3193" s="1" t="str">
        <f>IF('[1]King plakken'!$D3194="","",'[1]King plakken'!$D3194)</f>
        <v>Self Portrait, The Frame - Frida Kahlo (1000)</v>
      </c>
      <c r="D3193" s="3">
        <f>IF('[1]King plakken'!$C3194="","",'[1]King plakken'!$C3194)</f>
        <v>7.5</v>
      </c>
      <c r="E3193" s="3">
        <f>IF('[1]King plakken'!$F3194="","",'[1]King plakken'!$F3194)</f>
        <v>14.99</v>
      </c>
      <c r="F3193" s="4" t="str">
        <f>IF('[1]King plakken'!$B3194="","",IF('[1]King plakken'!$B3194=11,SUBSTITUTE('[1]King plakken'!$B3194,11,"21%"),SUBSTITUTE('[1]King plakken'!$B3194,12,"9%")))</f>
        <v>21%</v>
      </c>
      <c r="G3193" s="2">
        <f>IF('[1]King plakken'!$H3194="","",IF('[1]King plakken'!$H3194-'[1]King plakken'!$I3194-'[1]King plakken'!$J3194&lt;0,0,'[1]King plakken'!$H3194-'[1]King plakken'!$I3194-'[1]King plakken'!$J3194))</f>
        <v>5</v>
      </c>
      <c r="H3193" s="1" t="str">
        <f>IF('[1]King plakken'!$K3194="","",'[1]King plakken'!$K3194)</f>
        <v>Puzzels-&gt;Puzzel</v>
      </c>
      <c r="I3193" s="1" t="str">
        <f>IF('[1]King plakken'!$L3194="","",'[1]King plakken'!$L3194)</f>
        <v>Beschikbaar</v>
      </c>
      <c r="J3193" s="1" t="str">
        <f>IF('[1]King plakken'!$M3194="","",'[1]King plakken'!$M3194)</f>
        <v>Eurographics</v>
      </c>
      <c r="K3193" s="1">
        <f>IF('[1]King plakken'!$E3194="","",'[1]King plakken'!$E3194)</f>
        <v>6</v>
      </c>
    </row>
    <row r="3194" spans="1:11" x14ac:dyDescent="0.25">
      <c r="A3194" s="1" t="str">
        <f>IF('[1]King plakken'!$A3195="","",'[1]King plakken'!$A3195)</f>
        <v>EUR-6000-5430</v>
      </c>
      <c r="B3194" s="1" t="str">
        <f>IF('[1]King plakken'!$G3195="","",'[1]King plakken'!$G3195)</f>
        <v>0628136654302</v>
      </c>
      <c r="C3194" s="1" t="str">
        <f>IF('[1]King plakken'!$D3195="","",'[1]King plakken'!$D3195)</f>
        <v>Maligne Lake Alberta (1000)</v>
      </c>
      <c r="D3194" s="3">
        <f>IF('[1]King plakken'!$C3195="","",'[1]King plakken'!$C3195)</f>
        <v>7.5</v>
      </c>
      <c r="E3194" s="3">
        <f>IF('[1]King plakken'!$F3195="","",'[1]King plakken'!$F3195)</f>
        <v>14.99</v>
      </c>
      <c r="F3194" s="4" t="str">
        <f>IF('[1]King plakken'!$B3195="","",IF('[1]King plakken'!$B3195=11,SUBSTITUTE('[1]King plakken'!$B3195,11,"21%"),SUBSTITUTE('[1]King plakken'!$B3195,12,"9%")))</f>
        <v>21%</v>
      </c>
      <c r="G3194" s="2">
        <f>IF('[1]King plakken'!$H3195="","",IF('[1]King plakken'!$H3195-'[1]King plakken'!$I3195-'[1]King plakken'!$J3195&lt;0,0,'[1]King plakken'!$H3195-'[1]King plakken'!$I3195-'[1]King plakken'!$J3195))</f>
        <v>4</v>
      </c>
      <c r="H3194" s="1" t="str">
        <f>IF('[1]King plakken'!$K3195="","",'[1]King plakken'!$K3195)</f>
        <v>Puzzels-&gt;Puzzel</v>
      </c>
      <c r="I3194" s="1" t="str">
        <f>IF('[1]King plakken'!$L3195="","",'[1]King plakken'!$L3195)</f>
        <v>Beschikbaar</v>
      </c>
      <c r="J3194" s="1" t="str">
        <f>IF('[1]King plakken'!$M3195="","",'[1]King plakken'!$M3195)</f>
        <v>Eurographics</v>
      </c>
      <c r="K3194" s="1">
        <f>IF('[1]King plakken'!$E3195="","",'[1]King plakken'!$E3195)</f>
        <v>6</v>
      </c>
    </row>
    <row r="3195" spans="1:11" x14ac:dyDescent="0.25">
      <c r="A3195" s="1" t="str">
        <f>IF('[1]King plakken'!$A3196="","",'[1]King plakken'!$A3196)</f>
        <v>EUR-6000-5435</v>
      </c>
      <c r="B3195" s="1" t="str">
        <f>IF('[1]King plakken'!$G3196="","",'[1]King plakken'!$G3196)</f>
        <v>0628136654357</v>
      </c>
      <c r="C3195" s="1" t="str">
        <f>IF('[1]King plakken'!$D3196="","",'[1]King plakken'!$D3196)</f>
        <v>Northern Lights - Yellowknife (1000)</v>
      </c>
      <c r="D3195" s="3">
        <f>IF('[1]King plakken'!$C3196="","",'[1]King plakken'!$C3196)</f>
        <v>7.5</v>
      </c>
      <c r="E3195" s="3">
        <f>IF('[1]King plakken'!$F3196="","",'[1]King plakken'!$F3196)</f>
        <v>14.99</v>
      </c>
      <c r="F3195" s="4" t="str">
        <f>IF('[1]King plakken'!$B3196="","",IF('[1]King plakken'!$B3196=11,SUBSTITUTE('[1]King plakken'!$B3196,11,"21%"),SUBSTITUTE('[1]King plakken'!$B3196,12,"9%")))</f>
        <v>21%</v>
      </c>
      <c r="G3195" s="2">
        <f>IF('[1]King plakken'!$H3196="","",IF('[1]King plakken'!$H3196-'[1]King plakken'!$I3196-'[1]King plakken'!$J3196&lt;0,0,'[1]King plakken'!$H3196-'[1]King plakken'!$I3196-'[1]King plakken'!$J3196))</f>
        <v>1</v>
      </c>
      <c r="H3195" s="1" t="str">
        <f>IF('[1]King plakken'!$K3196="","",'[1]King plakken'!$K3196)</f>
        <v>Puzzels-&gt;Puzzel</v>
      </c>
      <c r="I3195" s="1" t="str">
        <f>IF('[1]King plakken'!$L3196="","",'[1]King plakken'!$L3196)</f>
        <v>Beschikbaar</v>
      </c>
      <c r="J3195" s="1" t="str">
        <f>IF('[1]King plakken'!$M3196="","",'[1]King plakken'!$M3196)</f>
        <v>Eurographics</v>
      </c>
      <c r="K3195" s="1">
        <f>IF('[1]King plakken'!$E3196="","",'[1]King plakken'!$E3196)</f>
        <v>6</v>
      </c>
    </row>
    <row r="3196" spans="1:11" x14ac:dyDescent="0.25">
      <c r="A3196" s="1" t="str">
        <f>IF('[1]King plakken'!$A3197="","",'[1]King plakken'!$A3197)</f>
        <v>EUR-6000-5437</v>
      </c>
      <c r="B3196" s="1" t="str">
        <f>IF('[1]King plakken'!$G3197="","",'[1]King plakken'!$G3197)</f>
        <v>0628136654371</v>
      </c>
      <c r="C3196" s="1" t="str">
        <f>IF('[1]King plakken'!$D3197="","",'[1]King plakken'!$D3197)</f>
        <v>Peggy's Cove Lighthouse, Nova Scotia (1000)</v>
      </c>
      <c r="D3196" s="3">
        <f>IF('[1]King plakken'!$C3197="","",'[1]King plakken'!$C3197)</f>
        <v>7.5</v>
      </c>
      <c r="E3196" s="3">
        <f>IF('[1]King plakken'!$F3197="","",'[1]King plakken'!$F3197)</f>
        <v>14.99</v>
      </c>
      <c r="F3196" s="4" t="str">
        <f>IF('[1]King plakken'!$B3197="","",IF('[1]King plakken'!$B3197=11,SUBSTITUTE('[1]King plakken'!$B3197,11,"21%"),SUBSTITUTE('[1]King plakken'!$B3197,12,"9%")))</f>
        <v>21%</v>
      </c>
      <c r="G3196" s="2">
        <f>IF('[1]King plakken'!$H3197="","",IF('[1]King plakken'!$H3197-'[1]King plakken'!$I3197-'[1]King plakken'!$J3197&lt;0,0,'[1]King plakken'!$H3197-'[1]King plakken'!$I3197-'[1]King plakken'!$J3197))</f>
        <v>6</v>
      </c>
      <c r="H3196" s="1" t="str">
        <f>IF('[1]King plakken'!$K3197="","",'[1]King plakken'!$K3197)</f>
        <v>Puzzels-&gt;Puzzel</v>
      </c>
      <c r="I3196" s="1" t="str">
        <f>IF('[1]King plakken'!$L3197="","",'[1]King plakken'!$L3197)</f>
        <v>Beschikbaar</v>
      </c>
      <c r="J3196" s="1" t="str">
        <f>IF('[1]King plakken'!$M3197="","",'[1]King plakken'!$M3197)</f>
        <v>Eurographics</v>
      </c>
      <c r="K3196" s="1">
        <f>IF('[1]King plakken'!$E3197="","",'[1]King plakken'!$E3197)</f>
        <v>6</v>
      </c>
    </row>
    <row r="3197" spans="1:11" x14ac:dyDescent="0.25">
      <c r="A3197" s="1" t="str">
        <f>IF('[1]King plakken'!$A3198="","",'[1]King plakken'!$A3198)</f>
        <v>EUR-6000-5438</v>
      </c>
      <c r="B3197" s="1" t="str">
        <f>IF('[1]King plakken'!$G3198="","",'[1]King plakken'!$G3198)</f>
        <v>0628136654388</v>
      </c>
      <c r="C3197" s="1" t="str">
        <f>IF('[1]King plakken'!$D3198="","",'[1]King plakken'!$D3198)</f>
        <v>Peggy's Cove Nova Scotia (1000)</v>
      </c>
      <c r="D3197" s="3">
        <f>IF('[1]King plakken'!$C3198="","",'[1]King plakken'!$C3198)</f>
        <v>7.5</v>
      </c>
      <c r="E3197" s="3">
        <f>IF('[1]King plakken'!$F3198="","",'[1]King plakken'!$F3198)</f>
        <v>14.99</v>
      </c>
      <c r="F3197" s="4" t="str">
        <f>IF('[1]King plakken'!$B3198="","",IF('[1]King plakken'!$B3198=11,SUBSTITUTE('[1]King plakken'!$B3198,11,"21%"),SUBSTITUTE('[1]King plakken'!$B3198,12,"9%")))</f>
        <v>21%</v>
      </c>
      <c r="G3197" s="2">
        <f>IF('[1]King plakken'!$H3198="","",IF('[1]King plakken'!$H3198-'[1]King plakken'!$I3198-'[1]King plakken'!$J3198&lt;0,0,'[1]King plakken'!$H3198-'[1]King plakken'!$I3198-'[1]King plakken'!$J3198))</f>
        <v>3</v>
      </c>
      <c r="H3197" s="1" t="str">
        <f>IF('[1]King plakken'!$K3198="","",'[1]King plakken'!$K3198)</f>
        <v>Puzzels-&gt;Puzzel</v>
      </c>
      <c r="I3197" s="1" t="str">
        <f>IF('[1]King plakken'!$L3198="","",'[1]King plakken'!$L3198)</f>
        <v>Beschikbaar</v>
      </c>
      <c r="J3197" s="1" t="str">
        <f>IF('[1]King plakken'!$M3198="","",'[1]King plakken'!$M3198)</f>
        <v>Eurographics</v>
      </c>
      <c r="K3197" s="1">
        <f>IF('[1]King plakken'!$E3198="","",'[1]King plakken'!$E3198)</f>
        <v>6</v>
      </c>
    </row>
    <row r="3198" spans="1:11" x14ac:dyDescent="0.25">
      <c r="A3198" s="1" t="str">
        <f>IF('[1]King plakken'!$A3199="","",'[1]King plakken'!$A3199)</f>
        <v>EUR-6000-5439</v>
      </c>
      <c r="B3198" s="1" t="str">
        <f>IF('[1]King plakken'!$G3199="","",'[1]King plakken'!$G3199)</f>
        <v>0628136654395</v>
      </c>
      <c r="C3198" s="1" t="str">
        <f>IF('[1]King plakken'!$D3199="","",'[1]King plakken'!$D3199)</f>
        <v>Evening Skating - Patricia Bourque (1000)</v>
      </c>
      <c r="D3198" s="3">
        <f>IF('[1]King plakken'!$C3199="","",'[1]King plakken'!$C3199)</f>
        <v>7.5</v>
      </c>
      <c r="E3198" s="3">
        <f>IF('[1]King plakken'!$F3199="","",'[1]King plakken'!$F3199)</f>
        <v>14.99</v>
      </c>
      <c r="F3198" s="4" t="str">
        <f>IF('[1]King plakken'!$B3199="","",IF('[1]King plakken'!$B3199=11,SUBSTITUTE('[1]King plakken'!$B3199,11,"21%"),SUBSTITUTE('[1]King plakken'!$B3199,12,"9%")))</f>
        <v>21%</v>
      </c>
      <c r="G3198" s="2">
        <f>IF('[1]King plakken'!$H3199="","",IF('[1]King plakken'!$H3199-'[1]King plakken'!$I3199-'[1]King plakken'!$J3199&lt;0,0,'[1]King plakken'!$H3199-'[1]King plakken'!$I3199-'[1]King plakken'!$J3199))</f>
        <v>3</v>
      </c>
      <c r="H3198" s="1" t="str">
        <f>IF('[1]King plakken'!$K3199="","",'[1]King plakken'!$K3199)</f>
        <v>Puzzels-&gt;Puzzel</v>
      </c>
      <c r="I3198" s="1" t="str">
        <f>IF('[1]King plakken'!$L3199="","",'[1]King plakken'!$L3199)</f>
        <v>Beschikbaar</v>
      </c>
      <c r="J3198" s="1" t="str">
        <f>IF('[1]King plakken'!$M3199="","",'[1]King plakken'!$M3199)</f>
        <v>Eurographics</v>
      </c>
      <c r="K3198" s="1">
        <f>IF('[1]King plakken'!$E3199="","",'[1]King plakken'!$E3199)</f>
        <v>6</v>
      </c>
    </row>
    <row r="3199" spans="1:11" x14ac:dyDescent="0.25">
      <c r="A3199" s="1" t="str">
        <f>IF('[1]King plakken'!$A3200="","",'[1]King plakken'!$A3200)</f>
        <v>EUR-6000-5440</v>
      </c>
      <c r="B3199" s="1" t="str">
        <f>IF('[1]King plakken'!$G3200="","",'[1]King plakken'!$G3200)</f>
        <v>0628136654401</v>
      </c>
      <c r="C3199" s="1" t="str">
        <f>IF('[1]King plakken'!$D3200="","",'[1]King plakken'!$D3200)</f>
        <v>Stars on Ice - Patricia Bourque (1000)</v>
      </c>
      <c r="D3199" s="3">
        <f>IF('[1]King plakken'!$C3200="","",'[1]King plakken'!$C3200)</f>
        <v>7.5</v>
      </c>
      <c r="E3199" s="3">
        <f>IF('[1]King plakken'!$F3200="","",'[1]King plakken'!$F3200)</f>
        <v>14.99</v>
      </c>
      <c r="F3199" s="4" t="str">
        <f>IF('[1]King plakken'!$B3200="","",IF('[1]King plakken'!$B3200=11,SUBSTITUTE('[1]King plakken'!$B3200,11,"21%"),SUBSTITUTE('[1]King plakken'!$B3200,12,"9%")))</f>
        <v>21%</v>
      </c>
      <c r="G3199" s="2">
        <f>IF('[1]King plakken'!$H3200="","",IF('[1]King plakken'!$H3200-'[1]King plakken'!$I3200-'[1]King plakken'!$J3200&lt;0,0,'[1]King plakken'!$H3200-'[1]King plakken'!$I3200-'[1]King plakken'!$J3200))</f>
        <v>51</v>
      </c>
      <c r="H3199" s="1" t="str">
        <f>IF('[1]King plakken'!$K3200="","",'[1]King plakken'!$K3200)</f>
        <v>Puzzels-&gt;Puzzel</v>
      </c>
      <c r="I3199" s="1" t="str">
        <f>IF('[1]King plakken'!$L3200="","",'[1]King plakken'!$L3200)</f>
        <v>Beschikbaar</v>
      </c>
      <c r="J3199" s="1" t="str">
        <f>IF('[1]King plakken'!$M3200="","",'[1]King plakken'!$M3200)</f>
        <v>Eurographics</v>
      </c>
      <c r="K3199" s="1">
        <f>IF('[1]King plakken'!$E3200="","",'[1]King plakken'!$E3200)</f>
        <v>6</v>
      </c>
    </row>
    <row r="3200" spans="1:11" x14ac:dyDescent="0.25">
      <c r="A3200" s="1" t="str">
        <f>IF('[1]King plakken'!$A3201="","",'[1]King plakken'!$A3201)</f>
        <v>EUR-6000-5448</v>
      </c>
      <c r="B3200" s="1" t="str">
        <f>IF('[1]King plakken'!$G3201="","",'[1]King plakken'!$G3201)</f>
        <v>0628136654487</v>
      </c>
      <c r="C3200" s="1" t="str">
        <f>IF('[1]King plakken'!$D3201="","",'[1]King plakken'!$D3201)</f>
        <v>Harvest Time (1000)</v>
      </c>
      <c r="D3200" s="3">
        <f>IF('[1]King plakken'!$C3201="","",'[1]King plakken'!$C3201)</f>
        <v>7.5</v>
      </c>
      <c r="E3200" s="3">
        <f>IF('[1]King plakken'!$F3201="","",'[1]King plakken'!$F3201)</f>
        <v>14.99</v>
      </c>
      <c r="F3200" s="4" t="str">
        <f>IF('[1]King plakken'!$B3201="","",IF('[1]King plakken'!$B3201=11,SUBSTITUTE('[1]King plakken'!$B3201,11,"21%"),SUBSTITUTE('[1]King plakken'!$B3201,12,"9%")))</f>
        <v>21%</v>
      </c>
      <c r="G3200" s="2">
        <f>IF('[1]King plakken'!$H3201="","",IF('[1]King plakken'!$H3201-'[1]King plakken'!$I3201-'[1]King plakken'!$J3201&lt;0,0,'[1]King plakken'!$H3201-'[1]King plakken'!$I3201-'[1]King plakken'!$J3201))</f>
        <v>2</v>
      </c>
      <c r="H3200" s="1" t="str">
        <f>IF('[1]King plakken'!$K3201="","",'[1]King plakken'!$K3201)</f>
        <v>Puzzels-&gt;Puzzel</v>
      </c>
      <c r="I3200" s="1" t="str">
        <f>IF('[1]King plakken'!$L3201="","",'[1]King plakken'!$L3201)</f>
        <v>Beschikbaar</v>
      </c>
      <c r="J3200" s="1" t="str">
        <f>IF('[1]King plakken'!$M3201="","",'[1]King plakken'!$M3201)</f>
        <v>Eurographics</v>
      </c>
      <c r="K3200" s="1">
        <f>IF('[1]King plakken'!$E3201="","",'[1]King plakken'!$E3201)</f>
        <v>6</v>
      </c>
    </row>
    <row r="3201" spans="1:11" x14ac:dyDescent="0.25">
      <c r="A3201" s="1" t="str">
        <f>IF('[1]King plakken'!$A3202="","",'[1]King plakken'!$A3202)</f>
        <v>EUR-6000-5469</v>
      </c>
      <c r="B3201" s="1" t="str">
        <f>IF('[1]King plakken'!$G3202="","",'[1]King plakken'!$G3202)</f>
        <v>0628136654692</v>
      </c>
      <c r="C3201" s="1" t="str">
        <f>IF('[1]King plakken'!$D3202="","",'[1]King plakken'!$D3202)</f>
        <v>Asian Lanterns (1000)</v>
      </c>
      <c r="D3201" s="3">
        <f>IF('[1]King plakken'!$C3202="","",'[1]King plakken'!$C3202)</f>
        <v>7.5</v>
      </c>
      <c r="E3201" s="3">
        <f>IF('[1]King plakken'!$F3202="","",'[1]King plakken'!$F3202)</f>
        <v>14.99</v>
      </c>
      <c r="F3201" s="4" t="str">
        <f>IF('[1]King plakken'!$B3202="","",IF('[1]King plakken'!$B3202=11,SUBSTITUTE('[1]King plakken'!$B3202,11,"21%"),SUBSTITUTE('[1]King plakken'!$B3202,12,"9%")))</f>
        <v>21%</v>
      </c>
      <c r="G3201" s="2">
        <f>IF('[1]King plakken'!$H3202="","",IF('[1]King plakken'!$H3202-'[1]King plakken'!$I3202-'[1]King plakken'!$J3202&lt;0,0,'[1]King plakken'!$H3202-'[1]King plakken'!$I3202-'[1]King plakken'!$J3202))</f>
        <v>4</v>
      </c>
      <c r="H3201" s="1" t="str">
        <f>IF('[1]King plakken'!$K3202="","",'[1]King plakken'!$K3202)</f>
        <v>Puzzels-&gt;Puzzel</v>
      </c>
      <c r="I3201" s="1" t="str">
        <f>IF('[1]King plakken'!$L3202="","",'[1]King plakken'!$L3202)</f>
        <v>Beschikbaar</v>
      </c>
      <c r="J3201" s="1" t="str">
        <f>IF('[1]King plakken'!$M3202="","",'[1]King plakken'!$M3202)</f>
        <v>Eurographics</v>
      </c>
      <c r="K3201" s="1">
        <f>IF('[1]King plakken'!$E3202="","",'[1]King plakken'!$E3202)</f>
        <v>6</v>
      </c>
    </row>
    <row r="3202" spans="1:11" x14ac:dyDescent="0.25">
      <c r="A3202" s="1" t="str">
        <f>IF('[1]King plakken'!$A3203="","",'[1]King plakken'!$A3203)</f>
        <v>EUR-6000-5470</v>
      </c>
      <c r="B3202" s="1" t="str">
        <f>IF('[1]King plakken'!$G3203="","",'[1]King plakken'!$G3203)</f>
        <v>0628136654708</v>
      </c>
      <c r="C3202" s="1" t="str">
        <f>IF('[1]King plakken'!$D3203="","",'[1]King plakken'!$D3203)</f>
        <v>Indian Pillows (1000)</v>
      </c>
      <c r="D3202" s="3">
        <f>IF('[1]King plakken'!$C3203="","",'[1]King plakken'!$C3203)</f>
        <v>7.5</v>
      </c>
      <c r="E3202" s="3">
        <f>IF('[1]King plakken'!$F3203="","",'[1]King plakken'!$F3203)</f>
        <v>14.99</v>
      </c>
      <c r="F3202" s="4" t="str">
        <f>IF('[1]King plakken'!$B3203="","",IF('[1]King plakken'!$B3203=11,SUBSTITUTE('[1]King plakken'!$B3203,11,"21%"),SUBSTITUTE('[1]King plakken'!$B3203,12,"9%")))</f>
        <v>21%</v>
      </c>
      <c r="G3202" s="2">
        <f>IF('[1]King plakken'!$H3203="","",IF('[1]King plakken'!$H3203-'[1]King plakken'!$I3203-'[1]King plakken'!$J3203&lt;0,0,'[1]King plakken'!$H3203-'[1]King plakken'!$I3203-'[1]King plakken'!$J3203))</f>
        <v>3</v>
      </c>
      <c r="H3202" s="1" t="str">
        <f>IF('[1]King plakken'!$K3203="","",'[1]King plakken'!$K3203)</f>
        <v>Puzzels-&gt;Puzzel</v>
      </c>
      <c r="I3202" s="1" t="str">
        <f>IF('[1]King plakken'!$L3203="","",'[1]King plakken'!$L3203)</f>
        <v>Beschikbaar</v>
      </c>
      <c r="J3202" s="1" t="str">
        <f>IF('[1]King plakken'!$M3203="","",'[1]King plakken'!$M3203)</f>
        <v>Eurographics</v>
      </c>
      <c r="K3202" s="1">
        <f>IF('[1]King plakken'!$E3203="","",'[1]King plakken'!$E3203)</f>
        <v>6</v>
      </c>
    </row>
    <row r="3203" spans="1:11" x14ac:dyDescent="0.25">
      <c r="A3203" s="1" t="str">
        <f>IF('[1]King plakken'!$A3204="","",'[1]King plakken'!$A3204)</f>
        <v>EUR-6000-5472</v>
      </c>
      <c r="B3203" s="1" t="str">
        <f>IF('[1]King plakken'!$G3204="","",'[1]King plakken'!$G3204)</f>
        <v>0628136654722</v>
      </c>
      <c r="C3203" s="1" t="str">
        <f>IF('[1]King plakken'!$D3204="","",'[1]King plakken'!$D3204)</f>
        <v>Rocky Mountain National Park (1000)</v>
      </c>
      <c r="D3203" s="3">
        <f>IF('[1]King plakken'!$C3204="","",'[1]King plakken'!$C3204)</f>
        <v>7.5</v>
      </c>
      <c r="E3203" s="3">
        <f>IF('[1]King plakken'!$F3204="","",'[1]King plakken'!$F3204)</f>
        <v>14.99</v>
      </c>
      <c r="F3203" s="4" t="str">
        <f>IF('[1]King plakken'!$B3204="","",IF('[1]King plakken'!$B3204=11,SUBSTITUTE('[1]King plakken'!$B3204,11,"21%"),SUBSTITUTE('[1]King plakken'!$B3204,12,"9%")))</f>
        <v>21%</v>
      </c>
      <c r="G3203" s="2">
        <f>IF('[1]King plakken'!$H3204="","",IF('[1]King plakken'!$H3204-'[1]King plakken'!$I3204-'[1]King plakken'!$J3204&lt;0,0,'[1]King plakken'!$H3204-'[1]King plakken'!$I3204-'[1]King plakken'!$J3204))</f>
        <v>5</v>
      </c>
      <c r="H3203" s="1" t="str">
        <f>IF('[1]King plakken'!$K3204="","",'[1]King plakken'!$K3204)</f>
        <v>Puzzels-&gt;Puzzel</v>
      </c>
      <c r="I3203" s="1" t="str">
        <f>IF('[1]King plakken'!$L3204="","",'[1]King plakken'!$L3204)</f>
        <v>Beschikbaar</v>
      </c>
      <c r="J3203" s="1" t="str">
        <f>IF('[1]King plakken'!$M3204="","",'[1]King plakken'!$M3204)</f>
        <v>Eurographics</v>
      </c>
      <c r="K3203" s="1">
        <f>IF('[1]King plakken'!$E3204="","",'[1]King plakken'!$E3204)</f>
        <v>6</v>
      </c>
    </row>
    <row r="3204" spans="1:11" x14ac:dyDescent="0.25">
      <c r="A3204" s="1" t="str">
        <f>IF('[1]King plakken'!$A3205="","",'[1]King plakken'!$A3205)</f>
        <v>EUR-6000-5473</v>
      </c>
      <c r="B3204" s="1" t="str">
        <f>IF('[1]King plakken'!$G3205="","",'[1]King plakken'!$G3205)</f>
        <v>0628136654739</v>
      </c>
      <c r="C3204" s="1" t="str">
        <f>IF('[1]King plakken'!$D3205="","",'[1]King plakken'!$D3205)</f>
        <v>Crystal Mill (1000)</v>
      </c>
      <c r="D3204" s="3">
        <f>IF('[1]King plakken'!$C3205="","",'[1]King plakken'!$C3205)</f>
        <v>7.5</v>
      </c>
      <c r="E3204" s="3">
        <f>IF('[1]King plakken'!$F3205="","",'[1]King plakken'!$F3205)</f>
        <v>14.99</v>
      </c>
      <c r="F3204" s="4" t="str">
        <f>IF('[1]King plakken'!$B3205="","",IF('[1]King plakken'!$B3205=11,SUBSTITUTE('[1]King plakken'!$B3205,11,"21%"),SUBSTITUTE('[1]King plakken'!$B3205,12,"9%")))</f>
        <v>21%</v>
      </c>
      <c r="G3204" s="2">
        <f>IF('[1]King plakken'!$H3205="","",IF('[1]King plakken'!$H3205-'[1]King plakken'!$I3205-'[1]King plakken'!$J3205&lt;0,0,'[1]King plakken'!$H3205-'[1]King plakken'!$I3205-'[1]King plakken'!$J3205))</f>
        <v>2</v>
      </c>
      <c r="H3204" s="1" t="str">
        <f>IF('[1]King plakken'!$K3205="","",'[1]King plakken'!$K3205)</f>
        <v>Puzzels-&gt;Puzzel</v>
      </c>
      <c r="I3204" s="1" t="str">
        <f>IF('[1]King plakken'!$L3205="","",'[1]King plakken'!$L3205)</f>
        <v>Beschikbaar</v>
      </c>
      <c r="J3204" s="1" t="str">
        <f>IF('[1]King plakken'!$M3205="","",'[1]King plakken'!$M3205)</f>
        <v>Eurographics</v>
      </c>
      <c r="K3204" s="1">
        <f>IF('[1]King plakken'!$E3205="","",'[1]King plakken'!$E3205)</f>
        <v>6</v>
      </c>
    </row>
    <row r="3205" spans="1:11" x14ac:dyDescent="0.25">
      <c r="A3205" s="1" t="str">
        <f>IF('[1]King plakken'!$A3206="","",'[1]King plakken'!$A3206)</f>
        <v>EUR-6000-5474</v>
      </c>
      <c r="B3205" s="1" t="str">
        <f>IF('[1]King plakken'!$G3206="","",'[1]King plakken'!$G3206)</f>
        <v>0628136654746</v>
      </c>
      <c r="C3205" s="1" t="str">
        <f>IF('[1]King plakken'!$D3206="","",'[1]King plakken'!$D3206)</f>
        <v>Grand Teton National Park (1000)</v>
      </c>
      <c r="D3205" s="3">
        <f>IF('[1]King plakken'!$C3206="","",'[1]King plakken'!$C3206)</f>
        <v>7.5</v>
      </c>
      <c r="E3205" s="3">
        <f>IF('[1]King plakken'!$F3206="","",'[1]King plakken'!$F3206)</f>
        <v>14.99</v>
      </c>
      <c r="F3205" s="4" t="str">
        <f>IF('[1]King plakken'!$B3206="","",IF('[1]King plakken'!$B3206=11,SUBSTITUTE('[1]King plakken'!$B3206,11,"21%"),SUBSTITUTE('[1]King plakken'!$B3206,12,"9%")))</f>
        <v>21%</v>
      </c>
      <c r="G3205" s="2">
        <f>IF('[1]King plakken'!$H3206="","",IF('[1]King plakken'!$H3206-'[1]King plakken'!$I3206-'[1]King plakken'!$J3206&lt;0,0,'[1]King plakken'!$H3206-'[1]King plakken'!$I3206-'[1]King plakken'!$J3206))</f>
        <v>4</v>
      </c>
      <c r="H3205" s="1" t="str">
        <f>IF('[1]King plakken'!$K3206="","",'[1]King plakken'!$K3206)</f>
        <v>Puzzels-&gt;Puzzel</v>
      </c>
      <c r="I3205" s="1" t="str">
        <f>IF('[1]King plakken'!$L3206="","",'[1]King plakken'!$L3206)</f>
        <v>Beschikbaar</v>
      </c>
      <c r="J3205" s="1" t="str">
        <f>IF('[1]King plakken'!$M3206="","",'[1]King plakken'!$M3206)</f>
        <v>Eurographics</v>
      </c>
      <c r="K3205" s="1">
        <f>IF('[1]King plakken'!$E3206="","",'[1]King plakken'!$E3206)</f>
        <v>6</v>
      </c>
    </row>
    <row r="3206" spans="1:11" x14ac:dyDescent="0.25">
      <c r="A3206" s="1" t="str">
        <f>IF('[1]King plakken'!$A3207="","",'[1]King plakken'!$A3207)</f>
        <v>EUR-6000-5477</v>
      </c>
      <c r="B3206" s="1" t="str">
        <f>IF('[1]King plakken'!$G3207="","",'[1]King plakken'!$G3207)</f>
        <v>0628136654777</v>
      </c>
      <c r="C3206" s="1" t="str">
        <f>IF('[1]King plakken'!$D3207="","",'[1]King plakken'!$D3207)</f>
        <v>The Family - Gustav Klimt (1000)</v>
      </c>
      <c r="D3206" s="3">
        <f>IF('[1]King plakken'!$C3207="","",'[1]King plakken'!$C3207)</f>
        <v>7.5</v>
      </c>
      <c r="E3206" s="3">
        <f>IF('[1]King plakken'!$F3207="","",'[1]King plakken'!$F3207)</f>
        <v>14.99</v>
      </c>
      <c r="F3206" s="4" t="str">
        <f>IF('[1]King plakken'!$B3207="","",IF('[1]King plakken'!$B3207=11,SUBSTITUTE('[1]King plakken'!$B3207,11,"21%"),SUBSTITUTE('[1]King plakken'!$B3207,12,"9%")))</f>
        <v>21%</v>
      </c>
      <c r="G3206" s="2">
        <f>IF('[1]King plakken'!$H3207="","",IF('[1]King plakken'!$H3207-'[1]King plakken'!$I3207-'[1]King plakken'!$J3207&lt;0,0,'[1]King plakken'!$H3207-'[1]King plakken'!$I3207-'[1]King plakken'!$J3207))</f>
        <v>4</v>
      </c>
      <c r="H3206" s="1" t="str">
        <f>IF('[1]King plakken'!$K3207="","",'[1]King plakken'!$K3207)</f>
        <v>Puzzels-&gt;Puzzel</v>
      </c>
      <c r="I3206" s="1" t="str">
        <f>IF('[1]King plakken'!$L3207="","",'[1]King plakken'!$L3207)</f>
        <v>Beschikbaar</v>
      </c>
      <c r="J3206" s="1" t="str">
        <f>IF('[1]King plakken'!$M3207="","",'[1]King plakken'!$M3207)</f>
        <v>Eurographics</v>
      </c>
      <c r="K3206" s="1">
        <f>IF('[1]King plakken'!$E3207="","",'[1]King plakken'!$E3207)</f>
        <v>6</v>
      </c>
    </row>
    <row r="3207" spans="1:11" x14ac:dyDescent="0.25">
      <c r="A3207" s="1" t="str">
        <f>IF('[1]King plakken'!$A3208="","",'[1]King plakken'!$A3208)</f>
        <v>EUR-6000-5478</v>
      </c>
      <c r="B3207" s="1" t="str">
        <f>IF('[1]King plakken'!$G3208="","",'[1]King plakken'!$G3208)</f>
        <v>0628136654784</v>
      </c>
      <c r="C3207" s="1" t="str">
        <f>IF('[1]King plakken'!$D3208="","",'[1]King plakken'!$D3208)</f>
        <v>The Son of Man - Rene Magritte (1000)</v>
      </c>
      <c r="D3207" s="3">
        <f>IF('[1]King plakken'!$C3208="","",'[1]King plakken'!$C3208)</f>
        <v>7.5</v>
      </c>
      <c r="E3207" s="3">
        <f>IF('[1]King plakken'!$F3208="","",'[1]King plakken'!$F3208)</f>
        <v>14.99</v>
      </c>
      <c r="F3207" s="4" t="str">
        <f>IF('[1]King plakken'!$B3208="","",IF('[1]King plakken'!$B3208=11,SUBSTITUTE('[1]King plakken'!$B3208,11,"21%"),SUBSTITUTE('[1]King plakken'!$B3208,12,"9%")))</f>
        <v>21%</v>
      </c>
      <c r="G3207" s="2">
        <f>IF('[1]King plakken'!$H3208="","",IF('[1]King plakken'!$H3208-'[1]King plakken'!$I3208-'[1]King plakken'!$J3208&lt;0,0,'[1]King plakken'!$H3208-'[1]King plakken'!$I3208-'[1]King plakken'!$J3208))</f>
        <v>4</v>
      </c>
      <c r="H3207" s="1" t="str">
        <f>IF('[1]King plakken'!$K3208="","",'[1]King plakken'!$K3208)</f>
        <v>Puzzels-&gt;Puzzel</v>
      </c>
      <c r="I3207" s="1" t="str">
        <f>IF('[1]King plakken'!$L3208="","",'[1]King plakken'!$L3208)</f>
        <v>Beschikbaar</v>
      </c>
      <c r="J3207" s="1" t="str">
        <f>IF('[1]King plakken'!$M3208="","",'[1]King plakken'!$M3208)</f>
        <v>Eurographics</v>
      </c>
      <c r="K3207" s="1">
        <f>IF('[1]King plakken'!$E3208="","",'[1]King plakken'!$E3208)</f>
        <v>6</v>
      </c>
    </row>
    <row r="3208" spans="1:11" x14ac:dyDescent="0.25">
      <c r="A3208" s="1" t="str">
        <f>IF('[1]King plakken'!$A3209="","",'[1]King plakken'!$A3209)</f>
        <v>EUR-6000-5501</v>
      </c>
      <c r="B3208" s="1" t="str">
        <f>IF('[1]King plakken'!$G3209="","",'[1]King plakken'!$G3209)</f>
        <v>0628136655019</v>
      </c>
      <c r="C3208" s="1" t="str">
        <f>IF('[1]King plakken'!$D3209="","",'[1]King plakken'!$D3209)</f>
        <v>Nutcracker Christmas (1000) (winter)</v>
      </c>
      <c r="D3208" s="3">
        <f>IF('[1]King plakken'!$C3209="","",'[1]King plakken'!$C3209)</f>
        <v>7.5</v>
      </c>
      <c r="E3208" s="3">
        <f>IF('[1]King plakken'!$F3209="","",'[1]King plakken'!$F3209)</f>
        <v>14.99</v>
      </c>
      <c r="F3208" s="4" t="str">
        <f>IF('[1]King plakken'!$B3209="","",IF('[1]King plakken'!$B3209=11,SUBSTITUTE('[1]King plakken'!$B3209,11,"21%"),SUBSTITUTE('[1]King plakken'!$B3209,12,"9%")))</f>
        <v>21%</v>
      </c>
      <c r="G3208" s="2">
        <f>IF('[1]King plakken'!$H3209="","",IF('[1]King plakken'!$H3209-'[1]King plakken'!$I3209-'[1]King plakken'!$J3209&lt;0,0,'[1]King plakken'!$H3209-'[1]King plakken'!$I3209-'[1]King plakken'!$J3209))</f>
        <v>0</v>
      </c>
      <c r="H3208" s="1" t="str">
        <f>IF('[1]King plakken'!$K3209="","",'[1]King plakken'!$K3209)</f>
        <v>Puzzels-&gt;Puzzel</v>
      </c>
      <c r="I3208" s="1" t="str">
        <f>IF('[1]King plakken'!$L3209="","",'[1]King plakken'!$L3209)</f>
        <v>Beschikbaar</v>
      </c>
      <c r="J3208" s="1" t="str">
        <f>IF('[1]King plakken'!$M3209="","",'[1]King plakken'!$M3209)</f>
        <v>Eurographics</v>
      </c>
      <c r="K3208" s="1">
        <f>IF('[1]King plakken'!$E3209="","",'[1]King plakken'!$E3209)</f>
        <v>6</v>
      </c>
    </row>
    <row r="3209" spans="1:11" x14ac:dyDescent="0.25">
      <c r="A3209" s="1" t="str">
        <f>IF('[1]King plakken'!$A3210="","",'[1]King plakken'!$A3210)</f>
        <v>EUR-6000-5511</v>
      </c>
      <c r="B3209" s="1" t="str">
        <f>IF('[1]King plakken'!$G3210="","",'[1]King plakken'!$G3210)</f>
        <v>0628136655118</v>
      </c>
      <c r="C3209" s="1" t="str">
        <f>IF('[1]King plakken'!$D3210="","",'[1]King plakken'!$D3210)</f>
        <v>Spellbound - Anne Stokes (1000)</v>
      </c>
      <c r="D3209" s="3">
        <f>IF('[1]King plakken'!$C3210="","",'[1]King plakken'!$C3210)</f>
        <v>7.5</v>
      </c>
      <c r="E3209" s="3">
        <f>IF('[1]King plakken'!$F3210="","",'[1]King plakken'!$F3210)</f>
        <v>14.99</v>
      </c>
      <c r="F3209" s="4" t="str">
        <f>IF('[1]King plakken'!$B3210="","",IF('[1]King plakken'!$B3210=11,SUBSTITUTE('[1]King plakken'!$B3210,11,"21%"),SUBSTITUTE('[1]King plakken'!$B3210,12,"9%")))</f>
        <v>21%</v>
      </c>
      <c r="G3209" s="2">
        <f>IF('[1]King plakken'!$H3210="","",IF('[1]King plakken'!$H3210-'[1]King plakken'!$I3210-'[1]King plakken'!$J3210&lt;0,0,'[1]King plakken'!$H3210-'[1]King plakken'!$I3210-'[1]King plakken'!$J3210))</f>
        <v>5</v>
      </c>
      <c r="H3209" s="1" t="str">
        <f>IF('[1]King plakken'!$K3210="","",'[1]King plakken'!$K3210)</f>
        <v>Puzzels-&gt;Puzzel</v>
      </c>
      <c r="I3209" s="1" t="str">
        <f>IF('[1]King plakken'!$L3210="","",'[1]King plakken'!$L3210)</f>
        <v>Beschikbaar</v>
      </c>
      <c r="J3209" s="1" t="str">
        <f>IF('[1]King plakken'!$M3210="","",'[1]King plakken'!$M3210)</f>
        <v>Eurographics</v>
      </c>
      <c r="K3209" s="1">
        <f>IF('[1]King plakken'!$E3210="","",'[1]King plakken'!$E3210)</f>
        <v>6</v>
      </c>
    </row>
    <row r="3210" spans="1:11" x14ac:dyDescent="0.25">
      <c r="A3210" s="1" t="str">
        <f>IF('[1]King plakken'!$A3211="","",'[1]King plakken'!$A3211)</f>
        <v>EUR-6000-5513</v>
      </c>
      <c r="B3210" s="1" t="str">
        <f>IF('[1]King plakken'!$G3211="","",'[1]King plakken'!$G3211)</f>
        <v>0628136655132</v>
      </c>
      <c r="C3210" s="1" t="str">
        <f>IF('[1]King plakken'!$D3211="","",'[1]King plakken'!$D3211)</f>
        <v>Collage - Keith Haring (1000)</v>
      </c>
      <c r="D3210" s="3">
        <f>IF('[1]King plakken'!$C3211="","",'[1]King plakken'!$C3211)</f>
        <v>7.5</v>
      </c>
      <c r="E3210" s="3">
        <f>IF('[1]King plakken'!$F3211="","",'[1]King plakken'!$F3211)</f>
        <v>14.99</v>
      </c>
      <c r="F3210" s="4" t="str">
        <f>IF('[1]King plakken'!$B3211="","",IF('[1]King plakken'!$B3211=11,SUBSTITUTE('[1]King plakken'!$B3211,11,"21%"),SUBSTITUTE('[1]King plakken'!$B3211,12,"9%")))</f>
        <v>21%</v>
      </c>
      <c r="G3210" s="2">
        <f>IF('[1]King plakken'!$H3211="","",IF('[1]King plakken'!$H3211-'[1]King plakken'!$I3211-'[1]King plakken'!$J3211&lt;0,0,'[1]King plakken'!$H3211-'[1]King plakken'!$I3211-'[1]King plakken'!$J3211))</f>
        <v>6</v>
      </c>
      <c r="H3210" s="1" t="str">
        <f>IF('[1]King plakken'!$K3211="","",'[1]King plakken'!$K3211)</f>
        <v>Puzzels-&gt;Puzzel</v>
      </c>
      <c r="I3210" s="1" t="str">
        <f>IF('[1]King plakken'!$L3211="","",'[1]King plakken'!$L3211)</f>
        <v>Beschikbaar</v>
      </c>
      <c r="J3210" s="1" t="str">
        <f>IF('[1]King plakken'!$M3211="","",'[1]King plakken'!$M3211)</f>
        <v>Eurographics</v>
      </c>
      <c r="K3210" s="1">
        <f>IF('[1]King plakken'!$E3211="","",'[1]King plakken'!$E3211)</f>
        <v>6</v>
      </c>
    </row>
    <row r="3211" spans="1:11" x14ac:dyDescent="0.25">
      <c r="A3211" s="1" t="str">
        <f>IF('[1]King plakken'!$A3212="","",'[1]King plakken'!$A3212)</f>
        <v>EUR-6000-5514</v>
      </c>
      <c r="B3211" s="1" t="str">
        <f>IF('[1]King plakken'!$G3212="","",'[1]King plakken'!$G3212)</f>
        <v>0628136655149</v>
      </c>
      <c r="C3211" s="1" t="str">
        <f>IF('[1]King plakken'!$D3212="","",'[1]King plakken'!$D3212)</f>
        <v>Monument Valley (1000)</v>
      </c>
      <c r="D3211" s="3">
        <f>IF('[1]King plakken'!$C3212="","",'[1]King plakken'!$C3212)</f>
        <v>7.5</v>
      </c>
      <c r="E3211" s="3">
        <f>IF('[1]King plakken'!$F3212="","",'[1]King plakken'!$F3212)</f>
        <v>14.99</v>
      </c>
      <c r="F3211" s="4" t="str">
        <f>IF('[1]King plakken'!$B3212="","",IF('[1]King plakken'!$B3212=11,SUBSTITUTE('[1]King plakken'!$B3212,11,"21%"),SUBSTITUTE('[1]King plakken'!$B3212,12,"9%")))</f>
        <v>21%</v>
      </c>
      <c r="G3211" s="2">
        <f>IF('[1]King plakken'!$H3212="","",IF('[1]King plakken'!$H3212-'[1]King plakken'!$I3212-'[1]King plakken'!$J3212&lt;0,0,'[1]King plakken'!$H3212-'[1]King plakken'!$I3212-'[1]King plakken'!$J3212))</f>
        <v>5</v>
      </c>
      <c r="H3211" s="1" t="str">
        <f>IF('[1]King plakken'!$K3212="","",'[1]King plakken'!$K3212)</f>
        <v>Puzzels-&gt;Puzzel</v>
      </c>
      <c r="I3211" s="1" t="str">
        <f>IF('[1]King plakken'!$L3212="","",'[1]King plakken'!$L3212)</f>
        <v>Beschikbaar</v>
      </c>
      <c r="J3211" s="1" t="str">
        <f>IF('[1]King plakken'!$M3212="","",'[1]King plakken'!$M3212)</f>
        <v>Eurographics</v>
      </c>
      <c r="K3211" s="1">
        <f>IF('[1]King plakken'!$E3212="","",'[1]King plakken'!$E3212)</f>
        <v>6</v>
      </c>
    </row>
    <row r="3212" spans="1:11" x14ac:dyDescent="0.25">
      <c r="A3212" s="1" t="str">
        <f>IF('[1]King plakken'!$A3213="","",'[1]King plakken'!$A3213)</f>
        <v>EUR-6000-5516</v>
      </c>
      <c r="B3212" s="1" t="str">
        <f>IF('[1]King plakken'!$G3213="","",'[1]King plakken'!$G3213)</f>
        <v>0628136655163</v>
      </c>
      <c r="C3212" s="1" t="str">
        <f>IF('[1]King plakken'!$D3213="","",'[1]King plakken'!$D3213)</f>
        <v>La Havana Cuba (1000)</v>
      </c>
      <c r="D3212" s="3">
        <f>IF('[1]King plakken'!$C3213="","",'[1]King plakken'!$C3213)</f>
        <v>7.5</v>
      </c>
      <c r="E3212" s="3">
        <f>IF('[1]King plakken'!$F3213="","",'[1]King plakken'!$F3213)</f>
        <v>14.99</v>
      </c>
      <c r="F3212" s="4" t="str">
        <f>IF('[1]King plakken'!$B3213="","",IF('[1]King plakken'!$B3213=11,SUBSTITUTE('[1]King plakken'!$B3213,11,"21%"),SUBSTITUTE('[1]King plakken'!$B3213,12,"9%")))</f>
        <v>21%</v>
      </c>
      <c r="G3212" s="2">
        <f>IF('[1]King plakken'!$H3213="","",IF('[1]King plakken'!$H3213-'[1]King plakken'!$I3213-'[1]King plakken'!$J3213&lt;0,0,'[1]King plakken'!$H3213-'[1]King plakken'!$I3213-'[1]King plakken'!$J3213))</f>
        <v>3</v>
      </c>
      <c r="H3212" s="1" t="str">
        <f>IF('[1]King plakken'!$K3213="","",'[1]King plakken'!$K3213)</f>
        <v>Puzzels-&gt;Puzzel</v>
      </c>
      <c r="I3212" s="1" t="str">
        <f>IF('[1]King plakken'!$L3213="","",'[1]King plakken'!$L3213)</f>
        <v>Beschikbaar</v>
      </c>
      <c r="J3212" s="1" t="str">
        <f>IF('[1]King plakken'!$M3213="","",'[1]King plakken'!$M3213)</f>
        <v>Eurographics</v>
      </c>
      <c r="K3212" s="1">
        <f>IF('[1]King plakken'!$E3213="","",'[1]King plakken'!$E3213)</f>
        <v>6</v>
      </c>
    </row>
    <row r="3213" spans="1:11" x14ac:dyDescent="0.25">
      <c r="A3213" s="1" t="str">
        <f>IF('[1]King plakken'!$A3214="","",'[1]King plakken'!$A3214)</f>
        <v>EUR-6000-5518</v>
      </c>
      <c r="B3213" s="1" t="str">
        <f>IF('[1]King plakken'!$G3214="","",'[1]King plakken'!$G3214)</f>
        <v>0628136655187</v>
      </c>
      <c r="C3213" s="1" t="str">
        <f>IF('[1]King plakken'!$D3214="","",'[1]King plakken'!$D3214)</f>
        <v>Plush Petals Flower Shop - Paul Normand (1000)</v>
      </c>
      <c r="D3213" s="3">
        <f>IF('[1]King plakken'!$C3214="","",'[1]King plakken'!$C3214)</f>
        <v>7.5</v>
      </c>
      <c r="E3213" s="3">
        <f>IF('[1]King plakken'!$F3214="","",'[1]King plakken'!$F3214)</f>
        <v>14.99</v>
      </c>
      <c r="F3213" s="4" t="str">
        <f>IF('[1]King plakken'!$B3214="","",IF('[1]King plakken'!$B3214=11,SUBSTITUTE('[1]King plakken'!$B3214,11,"21%"),SUBSTITUTE('[1]King plakken'!$B3214,12,"9%")))</f>
        <v>21%</v>
      </c>
      <c r="G3213" s="2">
        <f>IF('[1]King plakken'!$H3214="","",IF('[1]King plakken'!$H3214-'[1]King plakken'!$I3214-'[1]King plakken'!$J3214&lt;0,0,'[1]King plakken'!$H3214-'[1]King plakken'!$I3214-'[1]King plakken'!$J3214))</f>
        <v>0</v>
      </c>
      <c r="H3213" s="1" t="str">
        <f>IF('[1]King plakken'!$K3214="","",'[1]King plakken'!$K3214)</f>
        <v>Puzzels-&gt;Puzzel</v>
      </c>
      <c r="I3213" s="1" t="str">
        <f>IF('[1]King plakken'!$L3214="","",'[1]King plakken'!$L3214)</f>
        <v>Beschikbaar</v>
      </c>
      <c r="J3213" s="1" t="str">
        <f>IF('[1]King plakken'!$M3214="","",'[1]King plakken'!$M3214)</f>
        <v>Eurographics</v>
      </c>
      <c r="K3213" s="1">
        <f>IF('[1]King plakken'!$E3214="","",'[1]King plakken'!$E3214)</f>
        <v>6</v>
      </c>
    </row>
    <row r="3214" spans="1:11" x14ac:dyDescent="0.25">
      <c r="A3214" s="1" t="str">
        <f>IF('[1]King plakken'!$A3215="","",'[1]King plakken'!$A3215)</f>
        <v>EUR-6000-5519</v>
      </c>
      <c r="B3214" s="1" t="str">
        <f>IF('[1]King plakken'!$G3215="","",'[1]King plakken'!$G3215)</f>
        <v>0628136655194</v>
      </c>
      <c r="C3214" s="1" t="str">
        <f>IF('[1]King plakken'!$D3215="","",'[1]King plakken'!$D3215)</f>
        <v>Dan's Ice Cream Van - Paul Normand (1000)</v>
      </c>
      <c r="D3214" s="3">
        <f>IF('[1]King plakken'!$C3215="","",'[1]King plakken'!$C3215)</f>
        <v>7.5</v>
      </c>
      <c r="E3214" s="3">
        <f>IF('[1]King plakken'!$F3215="","",'[1]King plakken'!$F3215)</f>
        <v>14.99</v>
      </c>
      <c r="F3214" s="4" t="str">
        <f>IF('[1]King plakken'!$B3215="","",IF('[1]King plakken'!$B3215=11,SUBSTITUTE('[1]King plakken'!$B3215,11,"21%"),SUBSTITUTE('[1]King plakken'!$B3215,12,"9%")))</f>
        <v>21%</v>
      </c>
      <c r="G3214" s="2">
        <f>IF('[1]King plakken'!$H3215="","",IF('[1]King plakken'!$H3215-'[1]King plakken'!$I3215-'[1]King plakken'!$J3215&lt;0,0,'[1]King plakken'!$H3215-'[1]King plakken'!$I3215-'[1]King plakken'!$J3215))</f>
        <v>2</v>
      </c>
      <c r="H3214" s="1" t="str">
        <f>IF('[1]King plakken'!$K3215="","",'[1]King plakken'!$K3215)</f>
        <v>Puzzels-&gt;Puzzel</v>
      </c>
      <c r="I3214" s="1" t="str">
        <f>IF('[1]King plakken'!$L3215="","",'[1]King plakken'!$L3215)</f>
        <v>Beschikbaar</v>
      </c>
      <c r="J3214" s="1" t="str">
        <f>IF('[1]King plakken'!$M3215="","",'[1]King plakken'!$M3215)</f>
        <v>Eurographics</v>
      </c>
      <c r="K3214" s="1">
        <f>IF('[1]King plakken'!$E3215="","",'[1]King plakken'!$E3215)</f>
        <v>6</v>
      </c>
    </row>
    <row r="3215" spans="1:11" x14ac:dyDescent="0.25">
      <c r="A3215" s="1" t="str">
        <f>IF('[1]King plakken'!$A3216="","",'[1]King plakken'!$A3216)</f>
        <v>EUR-6000-5520</v>
      </c>
      <c r="B3215" s="1" t="str">
        <f>IF('[1]King plakken'!$G3216="","",'[1]King plakken'!$G3216)</f>
        <v>0628136655200</v>
      </c>
      <c r="C3215" s="1" t="str">
        <f>IF('[1]King plakken'!$D3216="","",'[1]King plakken'!$D3216)</f>
        <v>Cups, Cakes &amp; Company (1000)</v>
      </c>
      <c r="D3215" s="3">
        <f>IF('[1]King plakken'!$C3216="","",'[1]King plakken'!$C3216)</f>
        <v>7.5</v>
      </c>
      <c r="E3215" s="3">
        <f>IF('[1]King plakken'!$F3216="","",'[1]King plakken'!$F3216)</f>
        <v>14.99</v>
      </c>
      <c r="F3215" s="4" t="str">
        <f>IF('[1]King plakken'!$B3216="","",IF('[1]King plakken'!$B3216=11,SUBSTITUTE('[1]King plakken'!$B3216,11,"21%"),SUBSTITUTE('[1]King plakken'!$B3216,12,"9%")))</f>
        <v>21%</v>
      </c>
      <c r="G3215" s="2">
        <f>IF('[1]King plakken'!$H3216="","",IF('[1]King plakken'!$H3216-'[1]King plakken'!$I3216-'[1]King plakken'!$J3216&lt;0,0,'[1]King plakken'!$H3216-'[1]King plakken'!$I3216-'[1]King plakken'!$J3216))</f>
        <v>0</v>
      </c>
      <c r="H3215" s="1" t="str">
        <f>IF('[1]King plakken'!$K3216="","",'[1]King plakken'!$K3216)</f>
        <v>Puzzels-&gt;Puzzel</v>
      </c>
      <c r="I3215" s="1" t="str">
        <f>IF('[1]King plakken'!$L3216="","",'[1]King plakken'!$L3216)</f>
        <v>Beschikbaar</v>
      </c>
      <c r="J3215" s="1" t="str">
        <f>IF('[1]King plakken'!$M3216="","",'[1]King plakken'!$M3216)</f>
        <v>Eurographics</v>
      </c>
      <c r="K3215" s="1">
        <f>IF('[1]King plakken'!$E3216="","",'[1]King plakken'!$E3216)</f>
        <v>6</v>
      </c>
    </row>
    <row r="3216" spans="1:11" x14ac:dyDescent="0.25">
      <c r="A3216" s="1" t="str">
        <f>IF('[1]King plakken'!$A3217="","",'[1]King plakken'!$A3217)</f>
        <v>EUR-6000-5521</v>
      </c>
      <c r="B3216" s="1" t="str">
        <f>IF('[1]King plakken'!$G3217="","",'[1]King plakken'!$G3217)</f>
        <v>0628136655217</v>
      </c>
      <c r="C3216" s="1" t="str">
        <f>IF('[1]King plakken'!$D3217="","",'[1]King plakken'!$D3217)</f>
        <v>The Christmas Shop - Garry Walton (1000) (winter)</v>
      </c>
      <c r="D3216" s="3">
        <f>IF('[1]King plakken'!$C3217="","",'[1]King plakken'!$C3217)</f>
        <v>7.5</v>
      </c>
      <c r="E3216" s="3">
        <f>IF('[1]King plakken'!$F3217="","",'[1]King plakken'!$F3217)</f>
        <v>14.99</v>
      </c>
      <c r="F3216" s="4" t="str">
        <f>IF('[1]King plakken'!$B3217="","",IF('[1]King plakken'!$B3217=11,SUBSTITUTE('[1]King plakken'!$B3217,11,"21%"),SUBSTITUTE('[1]King plakken'!$B3217,12,"9%")))</f>
        <v>21%</v>
      </c>
      <c r="G3216" s="2">
        <f>IF('[1]King plakken'!$H3217="","",IF('[1]King plakken'!$H3217-'[1]King plakken'!$I3217-'[1]King plakken'!$J3217&lt;0,0,'[1]King plakken'!$H3217-'[1]King plakken'!$I3217-'[1]King plakken'!$J3217))</f>
        <v>9</v>
      </c>
      <c r="H3216" s="1" t="str">
        <f>IF('[1]King plakken'!$K3217="","",'[1]King plakken'!$K3217)</f>
        <v>Puzzels-&gt;Puzzel</v>
      </c>
      <c r="I3216" s="1" t="str">
        <f>IF('[1]King plakken'!$L3217="","",'[1]King plakken'!$L3217)</f>
        <v>Beschikbaar</v>
      </c>
      <c r="J3216" s="1" t="str">
        <f>IF('[1]King plakken'!$M3217="","",'[1]King plakken'!$M3217)</f>
        <v>Eurographics</v>
      </c>
      <c r="K3216" s="1">
        <f>IF('[1]King plakken'!$E3217="","",'[1]King plakken'!$E3217)</f>
        <v>6</v>
      </c>
    </row>
    <row r="3217" spans="1:11" x14ac:dyDescent="0.25">
      <c r="A3217" s="1" t="str">
        <f>IF('[1]King plakken'!$A3218="","",'[1]King plakken'!$A3218)</f>
        <v>EUR-6000-5522</v>
      </c>
      <c r="B3217" s="1" t="str">
        <f>IF('[1]King plakken'!$G3218="","",'[1]King plakken'!$G3218)</f>
        <v>0628136655224</v>
      </c>
      <c r="C3217" s="1" t="str">
        <f>IF('[1]King plakken'!$D3218="","",'[1]King plakken'!$D3218)</f>
        <v>Funny Cats - Lucia Heffernan (1000)</v>
      </c>
      <c r="D3217" s="3">
        <f>IF('[1]King plakken'!$C3218="","",'[1]King plakken'!$C3218)</f>
        <v>7.5</v>
      </c>
      <c r="E3217" s="3">
        <f>IF('[1]King plakken'!$F3218="","",'[1]King plakken'!$F3218)</f>
        <v>14.99</v>
      </c>
      <c r="F3217" s="4" t="str">
        <f>IF('[1]King plakken'!$B3218="","",IF('[1]King plakken'!$B3218=11,SUBSTITUTE('[1]King plakken'!$B3218,11,"21%"),SUBSTITUTE('[1]King plakken'!$B3218,12,"9%")))</f>
        <v>21%</v>
      </c>
      <c r="G3217" s="2">
        <f>IF('[1]King plakken'!$H3218="","",IF('[1]King plakken'!$H3218-'[1]King plakken'!$I3218-'[1]King plakken'!$J3218&lt;0,0,'[1]King plakken'!$H3218-'[1]King plakken'!$I3218-'[1]King plakken'!$J3218))</f>
        <v>2</v>
      </c>
      <c r="H3217" s="1" t="str">
        <f>IF('[1]King plakken'!$K3218="","",'[1]King plakken'!$K3218)</f>
        <v>Puzzels-&gt;Puzzel</v>
      </c>
      <c r="I3217" s="1" t="str">
        <f>IF('[1]King plakken'!$L3218="","",'[1]King plakken'!$L3218)</f>
        <v>Beschikbaar</v>
      </c>
      <c r="J3217" s="1" t="str">
        <f>IF('[1]King plakken'!$M3218="","",'[1]King plakken'!$M3218)</f>
        <v>Eurographics</v>
      </c>
      <c r="K3217" s="1">
        <f>IF('[1]King plakken'!$E3218="","",'[1]King plakken'!$E3218)</f>
        <v>6</v>
      </c>
    </row>
    <row r="3218" spans="1:11" x14ac:dyDescent="0.25">
      <c r="A3218" s="1" t="str">
        <f>IF('[1]King plakken'!$A3219="","",'[1]King plakken'!$A3219)</f>
        <v>EUR-6000-5523</v>
      </c>
      <c r="B3218" s="1" t="str">
        <f>IF('[1]King plakken'!$G3219="","",'[1]King plakken'!$G3219)</f>
        <v>0628136655231</v>
      </c>
      <c r="C3218" s="1" t="str">
        <f>IF('[1]King plakken'!$D3219="","",'[1]King plakken'!$D3219)</f>
        <v>Funny Dogs - Lucia Heffernan (1000)</v>
      </c>
      <c r="D3218" s="3">
        <f>IF('[1]King plakken'!$C3219="","",'[1]King plakken'!$C3219)</f>
        <v>7.5</v>
      </c>
      <c r="E3218" s="3">
        <f>IF('[1]King plakken'!$F3219="","",'[1]King plakken'!$F3219)</f>
        <v>14.99</v>
      </c>
      <c r="F3218" s="4" t="str">
        <f>IF('[1]King plakken'!$B3219="","",IF('[1]King plakken'!$B3219=11,SUBSTITUTE('[1]King plakken'!$B3219,11,"21%"),SUBSTITUTE('[1]King plakken'!$B3219,12,"9%")))</f>
        <v>21%</v>
      </c>
      <c r="G3218" s="2">
        <f>IF('[1]King plakken'!$H3219="","",IF('[1]King plakken'!$H3219-'[1]King plakken'!$I3219-'[1]King plakken'!$J3219&lt;0,0,'[1]King plakken'!$H3219-'[1]King plakken'!$I3219-'[1]King plakken'!$J3219))</f>
        <v>6</v>
      </c>
      <c r="H3218" s="1" t="str">
        <f>IF('[1]King plakken'!$K3219="","",'[1]King plakken'!$K3219)</f>
        <v>Puzzels-&gt;Puzzel</v>
      </c>
      <c r="I3218" s="1" t="str">
        <f>IF('[1]King plakken'!$L3219="","",'[1]King plakken'!$L3219)</f>
        <v>Beschikbaar</v>
      </c>
      <c r="J3218" s="1" t="str">
        <f>IF('[1]King plakken'!$M3219="","",'[1]King plakken'!$M3219)</f>
        <v>Eurographics</v>
      </c>
      <c r="K3218" s="1">
        <f>IF('[1]King plakken'!$E3219="","",'[1]King plakken'!$E3219)</f>
        <v>6</v>
      </c>
    </row>
    <row r="3219" spans="1:11" x14ac:dyDescent="0.25">
      <c r="A3219" s="1" t="str">
        <f>IF('[1]King plakken'!$A3220="","",'[1]King plakken'!$A3220)</f>
        <v>EUR-6000-5524</v>
      </c>
      <c r="B3219" s="1" t="str">
        <f>IF('[1]King plakken'!$G3220="","",'[1]King plakken'!$G3220)</f>
        <v>0628136655248</v>
      </c>
      <c r="C3219" s="1" t="str">
        <f>IF('[1]King plakken'!$D3220="","",'[1]King plakken'!$D3220)</f>
        <v>Funny Animals - Lucia Heffernan (1000)</v>
      </c>
      <c r="D3219" s="3">
        <f>IF('[1]King plakken'!$C3220="","",'[1]King plakken'!$C3220)</f>
        <v>7.5</v>
      </c>
      <c r="E3219" s="3">
        <f>IF('[1]King plakken'!$F3220="","",'[1]King plakken'!$F3220)</f>
        <v>14.99</v>
      </c>
      <c r="F3219" s="4" t="str">
        <f>IF('[1]King plakken'!$B3220="","",IF('[1]King plakken'!$B3220=11,SUBSTITUTE('[1]King plakken'!$B3220,11,"21%"),SUBSTITUTE('[1]King plakken'!$B3220,12,"9%")))</f>
        <v>21%</v>
      </c>
      <c r="G3219" s="2">
        <f>IF('[1]King plakken'!$H3220="","",IF('[1]King plakken'!$H3220-'[1]King plakken'!$I3220-'[1]King plakken'!$J3220&lt;0,0,'[1]King plakken'!$H3220-'[1]King plakken'!$I3220-'[1]King plakken'!$J3220))</f>
        <v>1</v>
      </c>
      <c r="H3219" s="1" t="str">
        <f>IF('[1]King plakken'!$K3220="","",'[1]King plakken'!$K3220)</f>
        <v>Puzzels-&gt;Puzzel</v>
      </c>
      <c r="I3219" s="1" t="str">
        <f>IF('[1]King plakken'!$L3220="","",'[1]King plakken'!$L3220)</f>
        <v>Beschikbaar</v>
      </c>
      <c r="J3219" s="1" t="str">
        <f>IF('[1]King plakken'!$M3220="","",'[1]King plakken'!$M3220)</f>
        <v>Eurographics</v>
      </c>
      <c r="K3219" s="1">
        <f>IF('[1]King plakken'!$E3220="","",'[1]King plakken'!$E3220)</f>
        <v>6</v>
      </c>
    </row>
    <row r="3220" spans="1:11" x14ac:dyDescent="0.25">
      <c r="A3220" s="1" t="str">
        <f>IF('[1]King plakken'!$A3221="","",'[1]King plakken'!$A3221)</f>
        <v>EUR-6000-5525</v>
      </c>
      <c r="B3220" s="1" t="str">
        <f>IF('[1]King plakken'!$G3221="","",'[1]King plakken'!$G3221)</f>
        <v>0628136655255</v>
      </c>
      <c r="C3220" s="1" t="str">
        <f>IF('[1]King plakken'!$D3221="","",'[1]King plakken'!$D3221)</f>
        <v>VW Beetle Love - Parker Greenfield (1000)</v>
      </c>
      <c r="D3220" s="3">
        <f>IF('[1]King plakken'!$C3221="","",'[1]King plakken'!$C3221)</f>
        <v>7.5</v>
      </c>
      <c r="E3220" s="3">
        <f>IF('[1]King plakken'!$F3221="","",'[1]King plakken'!$F3221)</f>
        <v>14.99</v>
      </c>
      <c r="F3220" s="4" t="str">
        <f>IF('[1]King plakken'!$B3221="","",IF('[1]King plakken'!$B3221=11,SUBSTITUTE('[1]King plakken'!$B3221,11,"21%"),SUBSTITUTE('[1]King plakken'!$B3221,12,"9%")))</f>
        <v>21%</v>
      </c>
      <c r="G3220" s="2">
        <f>IF('[1]King plakken'!$H3221="","",IF('[1]King plakken'!$H3221-'[1]King plakken'!$I3221-'[1]King plakken'!$J3221&lt;0,0,'[1]King plakken'!$H3221-'[1]King plakken'!$I3221-'[1]King plakken'!$J3221))</f>
        <v>6</v>
      </c>
      <c r="H3220" s="1" t="str">
        <f>IF('[1]King plakken'!$K3221="","",'[1]King plakken'!$K3221)</f>
        <v>Puzzels-&gt;Puzzel</v>
      </c>
      <c r="I3220" s="1" t="str">
        <f>IF('[1]King plakken'!$L3221="","",'[1]King plakken'!$L3221)</f>
        <v>Beschikbaar</v>
      </c>
      <c r="J3220" s="1" t="str">
        <f>IF('[1]King plakken'!$M3221="","",'[1]King plakken'!$M3221)</f>
        <v>Eurographics</v>
      </c>
      <c r="K3220" s="1">
        <f>IF('[1]King plakken'!$E3221="","",'[1]King plakken'!$E3221)</f>
        <v>6</v>
      </c>
    </row>
    <row r="3221" spans="1:11" x14ac:dyDescent="0.25">
      <c r="A3221" s="1" t="str">
        <f>IF('[1]King plakken'!$A3222="","",'[1]King plakken'!$A3222)</f>
        <v>EUR-6000-5526</v>
      </c>
      <c r="B3221" s="1" t="str">
        <f>IF('[1]King plakken'!$G3222="","",'[1]King plakken'!$G3222)</f>
        <v>0628136655262</v>
      </c>
      <c r="C3221" s="1" t="str">
        <f>IF('[1]King plakken'!$D3222="","",'[1]King plakken'!$D3222)</f>
        <v>The Red Barn - Dominic Davison (1000)</v>
      </c>
      <c r="D3221" s="3">
        <f>IF('[1]King plakken'!$C3222="","",'[1]King plakken'!$C3222)</f>
        <v>7.5</v>
      </c>
      <c r="E3221" s="3">
        <f>IF('[1]King plakken'!$F3222="","",'[1]King plakken'!$F3222)</f>
        <v>14.99</v>
      </c>
      <c r="F3221" s="4" t="str">
        <f>IF('[1]King plakken'!$B3222="","",IF('[1]King plakken'!$B3222=11,SUBSTITUTE('[1]King plakken'!$B3222,11,"21%"),SUBSTITUTE('[1]King plakken'!$B3222,12,"9%")))</f>
        <v>21%</v>
      </c>
      <c r="G3221" s="2">
        <f>IF('[1]King plakken'!$H3222="","",IF('[1]King plakken'!$H3222-'[1]King plakken'!$I3222-'[1]King plakken'!$J3222&lt;0,0,'[1]King plakken'!$H3222-'[1]King plakken'!$I3222-'[1]King plakken'!$J3222))</f>
        <v>3</v>
      </c>
      <c r="H3221" s="1" t="str">
        <f>IF('[1]King plakken'!$K3222="","",'[1]King plakken'!$K3222)</f>
        <v>Puzzels-&gt;Puzzel</v>
      </c>
      <c r="I3221" s="1" t="str">
        <f>IF('[1]King plakken'!$L3222="","",'[1]King plakken'!$L3222)</f>
        <v>Beschikbaar</v>
      </c>
      <c r="J3221" s="1" t="str">
        <f>IF('[1]King plakken'!$M3222="","",'[1]King plakken'!$M3222)</f>
        <v>Eurographics</v>
      </c>
      <c r="K3221" s="1">
        <f>IF('[1]King plakken'!$E3222="","",'[1]King plakken'!$E3222)</f>
        <v>6</v>
      </c>
    </row>
    <row r="3222" spans="1:11" x14ac:dyDescent="0.25">
      <c r="A3222" s="1" t="str">
        <f>IF('[1]King plakken'!$A3223="","",'[1]King plakken'!$A3223)</f>
        <v>EUR-6000-5530</v>
      </c>
      <c r="B3222" s="1" t="str">
        <f>IF('[1]King plakken'!$G3223="","",'[1]King plakken'!$G3223)</f>
        <v>0628136655309</v>
      </c>
      <c r="C3222" s="1" t="str">
        <f>IF('[1]King plakken'!$D3223="","",'[1]King plakken'!$D3223)</f>
        <v>Notre Dame Sunset - Dominic Davison (1000)</v>
      </c>
      <c r="D3222" s="3">
        <f>IF('[1]King plakken'!$C3223="","",'[1]King plakken'!$C3223)</f>
        <v>7.5</v>
      </c>
      <c r="E3222" s="3">
        <f>IF('[1]King plakken'!$F3223="","",'[1]King plakken'!$F3223)</f>
        <v>14.99</v>
      </c>
      <c r="F3222" s="4" t="str">
        <f>IF('[1]King plakken'!$B3223="","",IF('[1]King plakken'!$B3223=11,SUBSTITUTE('[1]King plakken'!$B3223,11,"21%"),SUBSTITUTE('[1]King plakken'!$B3223,12,"9%")))</f>
        <v>21%</v>
      </c>
      <c r="G3222" s="2">
        <f>IF('[1]King plakken'!$H3223="","",IF('[1]King plakken'!$H3223-'[1]King plakken'!$I3223-'[1]King plakken'!$J3223&lt;0,0,'[1]King plakken'!$H3223-'[1]King plakken'!$I3223-'[1]King plakken'!$J3223))</f>
        <v>2</v>
      </c>
      <c r="H3222" s="1" t="str">
        <f>IF('[1]King plakken'!$K3223="","",'[1]King plakken'!$K3223)</f>
        <v>Puzzels-&gt;Puzzel</v>
      </c>
      <c r="I3222" s="1" t="str">
        <f>IF('[1]King plakken'!$L3223="","",'[1]King plakken'!$L3223)</f>
        <v>Beschikbaar</v>
      </c>
      <c r="J3222" s="1" t="str">
        <f>IF('[1]King plakken'!$M3223="","",'[1]King plakken'!$M3223)</f>
        <v>Eurographics</v>
      </c>
      <c r="K3222" s="1">
        <f>IF('[1]King plakken'!$E3223="","",'[1]King plakken'!$E3223)</f>
        <v>6</v>
      </c>
    </row>
    <row r="3223" spans="1:11" x14ac:dyDescent="0.25">
      <c r="A3223" s="1" t="str">
        <f>IF('[1]King plakken'!$A3224="","",'[1]King plakken'!$A3224)</f>
        <v>EUR-6000-5531</v>
      </c>
      <c r="B3223" s="1" t="str">
        <f>IF('[1]King plakken'!$G3224="","",'[1]King plakken'!$G3224)</f>
        <v>0628136655316</v>
      </c>
      <c r="C3223" s="1" t="str">
        <f>IF('[1]King plakken'!$D3224="","",'[1]King plakken'!$D3224)</f>
        <v>Old Town Living - Dominic Davison (1000)</v>
      </c>
      <c r="D3223" s="3">
        <f>IF('[1]King plakken'!$C3224="","",'[1]King plakken'!$C3224)</f>
        <v>7.5</v>
      </c>
      <c r="E3223" s="3">
        <f>IF('[1]King plakken'!$F3224="","",'[1]King plakken'!$F3224)</f>
        <v>14.99</v>
      </c>
      <c r="F3223" s="4" t="str">
        <f>IF('[1]King plakken'!$B3224="","",IF('[1]King plakken'!$B3224=11,SUBSTITUTE('[1]King plakken'!$B3224,11,"21%"),SUBSTITUTE('[1]King plakken'!$B3224,12,"9%")))</f>
        <v>21%</v>
      </c>
      <c r="G3223" s="2">
        <f>IF('[1]King plakken'!$H3224="","",IF('[1]King plakken'!$H3224-'[1]King plakken'!$I3224-'[1]King plakken'!$J3224&lt;0,0,'[1]King plakken'!$H3224-'[1]King plakken'!$I3224-'[1]King plakken'!$J3224))</f>
        <v>0</v>
      </c>
      <c r="H3223" s="1" t="str">
        <f>IF('[1]King plakken'!$K3224="","",'[1]King plakken'!$K3224)</f>
        <v>Puzzels-&gt;Puzzel</v>
      </c>
      <c r="I3223" s="1" t="str">
        <f>IF('[1]King plakken'!$L3224="","",'[1]King plakken'!$L3224)</f>
        <v>Herprint</v>
      </c>
      <c r="J3223" s="1" t="str">
        <f>IF('[1]King plakken'!$M3224="","",'[1]King plakken'!$M3224)</f>
        <v>Eurographics</v>
      </c>
      <c r="K3223" s="1">
        <f>IF('[1]King plakken'!$E3224="","",'[1]King plakken'!$E3224)</f>
        <v>6</v>
      </c>
    </row>
    <row r="3224" spans="1:11" x14ac:dyDescent="0.25">
      <c r="A3224" s="1" t="str">
        <f>IF('[1]King plakken'!$A3225="","",'[1]King plakken'!$A3225)</f>
        <v>EUR-6000-5533</v>
      </c>
      <c r="B3224" s="1" t="str">
        <f>IF('[1]King plakken'!$G3225="","",'[1]King plakken'!$G3225)</f>
        <v>0628136655330</v>
      </c>
      <c r="C3224" s="1" t="str">
        <f>IF('[1]King plakken'!$D3225="","",'[1]King plakken'!$D3225)</f>
        <v>Spring Sakura - David McLean (1000)</v>
      </c>
      <c r="D3224" s="3">
        <f>IF('[1]King plakken'!$C3225="","",'[1]King plakken'!$C3225)</f>
        <v>7.5</v>
      </c>
      <c r="E3224" s="3">
        <f>IF('[1]King plakken'!$F3225="","",'[1]King plakken'!$F3225)</f>
        <v>14.99</v>
      </c>
      <c r="F3224" s="4" t="str">
        <f>IF('[1]King plakken'!$B3225="","",IF('[1]King plakken'!$B3225=11,SUBSTITUTE('[1]King plakken'!$B3225,11,"21%"),SUBSTITUTE('[1]King plakken'!$B3225,12,"9%")))</f>
        <v>21%</v>
      </c>
      <c r="G3224" s="2">
        <f>IF('[1]King plakken'!$H3225="","",IF('[1]King plakken'!$H3225-'[1]King plakken'!$I3225-'[1]King plakken'!$J3225&lt;0,0,'[1]King plakken'!$H3225-'[1]King plakken'!$I3225-'[1]King plakken'!$J3225))</f>
        <v>2</v>
      </c>
      <c r="H3224" s="1" t="str">
        <f>IF('[1]King plakken'!$K3225="","",'[1]King plakken'!$K3225)</f>
        <v>Puzzels-&gt;Puzzel</v>
      </c>
      <c r="I3224" s="1" t="str">
        <f>IF('[1]King plakken'!$L3225="","",'[1]King plakken'!$L3225)</f>
        <v>Beschikbaar</v>
      </c>
      <c r="J3224" s="1" t="str">
        <f>IF('[1]King plakken'!$M3225="","",'[1]King plakken'!$M3225)</f>
        <v>Eurographics</v>
      </c>
      <c r="K3224" s="1">
        <f>IF('[1]King plakken'!$E3225="","",'[1]King plakken'!$E3225)</f>
        <v>6</v>
      </c>
    </row>
    <row r="3225" spans="1:11" x14ac:dyDescent="0.25">
      <c r="A3225" s="1" t="str">
        <f>IF('[1]King plakken'!$A3226="","",'[1]King plakken'!$A3226)</f>
        <v>EUR-6000-5534</v>
      </c>
      <c r="B3225" s="1" t="str">
        <f>IF('[1]King plakken'!$G3226="","",'[1]King plakken'!$G3226)</f>
        <v>0628136655347</v>
      </c>
      <c r="C3225" s="1" t="str">
        <f>IF('[1]King plakken'!$D3226="","",'[1]King plakken'!$D3226)</f>
        <v>Venetian Masks (1000)</v>
      </c>
      <c r="D3225" s="3">
        <f>IF('[1]King plakken'!$C3226="","",'[1]King plakken'!$C3226)</f>
        <v>7.5</v>
      </c>
      <c r="E3225" s="3">
        <f>IF('[1]King plakken'!$F3226="","",'[1]King plakken'!$F3226)</f>
        <v>14.99</v>
      </c>
      <c r="F3225" s="4" t="str">
        <f>IF('[1]King plakken'!$B3226="","",IF('[1]King plakken'!$B3226=11,SUBSTITUTE('[1]King plakken'!$B3226,11,"21%"),SUBSTITUTE('[1]King plakken'!$B3226,12,"9%")))</f>
        <v>21%</v>
      </c>
      <c r="G3225" s="2">
        <f>IF('[1]King plakken'!$H3226="","",IF('[1]King plakken'!$H3226-'[1]King plakken'!$I3226-'[1]King plakken'!$J3226&lt;0,0,'[1]King plakken'!$H3226-'[1]King plakken'!$I3226-'[1]King plakken'!$J3226))</f>
        <v>5</v>
      </c>
      <c r="H3225" s="1" t="str">
        <f>IF('[1]King plakken'!$K3226="","",'[1]King plakken'!$K3226)</f>
        <v>Puzzels-&gt;Puzzel</v>
      </c>
      <c r="I3225" s="1" t="str">
        <f>IF('[1]King plakken'!$L3226="","",'[1]King plakken'!$L3226)</f>
        <v>Beschikbaar</v>
      </c>
      <c r="J3225" s="1" t="str">
        <f>IF('[1]King plakken'!$M3226="","",'[1]King plakken'!$M3226)</f>
        <v>Eurographics</v>
      </c>
      <c r="K3225" s="1">
        <f>IF('[1]King plakken'!$E3226="","",'[1]King plakken'!$E3226)</f>
        <v>6</v>
      </c>
    </row>
    <row r="3226" spans="1:11" x14ac:dyDescent="0.25">
      <c r="A3226" s="1" t="str">
        <f>IF('[1]King plakken'!$A3227="","",'[1]King plakken'!$A3227)</f>
        <v>EUR-6000-5535</v>
      </c>
      <c r="B3226" s="1" t="str">
        <f>IF('[1]King plakken'!$G3227="","",'[1]King plakken'!$G3227)</f>
        <v>0628136655354</v>
      </c>
      <c r="C3226" s="1" t="str">
        <f>IF('[1]King plakken'!$D3227="","",'[1]King plakken'!$D3227)</f>
        <v>Peruvian Blankets (1000)</v>
      </c>
      <c r="D3226" s="3">
        <f>IF('[1]King plakken'!$C3227="","",'[1]King plakken'!$C3227)</f>
        <v>7.5</v>
      </c>
      <c r="E3226" s="3">
        <f>IF('[1]King plakken'!$F3227="","",'[1]King plakken'!$F3227)</f>
        <v>14.99</v>
      </c>
      <c r="F3226" s="4" t="str">
        <f>IF('[1]King plakken'!$B3227="","",IF('[1]King plakken'!$B3227=11,SUBSTITUTE('[1]King plakken'!$B3227,11,"21%"),SUBSTITUTE('[1]King plakken'!$B3227,12,"9%")))</f>
        <v>21%</v>
      </c>
      <c r="G3226" s="2">
        <f>IF('[1]King plakken'!$H3227="","",IF('[1]King plakken'!$H3227-'[1]King plakken'!$I3227-'[1]King plakken'!$J3227&lt;0,0,'[1]King plakken'!$H3227-'[1]King plakken'!$I3227-'[1]King plakken'!$J3227))</f>
        <v>2</v>
      </c>
      <c r="H3226" s="1" t="str">
        <f>IF('[1]King plakken'!$K3227="","",'[1]King plakken'!$K3227)</f>
        <v>Puzzels-&gt;Puzzel</v>
      </c>
      <c r="I3226" s="1" t="str">
        <f>IF('[1]King plakken'!$L3227="","",'[1]King plakken'!$L3227)</f>
        <v>Beschikbaar</v>
      </c>
      <c r="J3226" s="1" t="str">
        <f>IF('[1]King plakken'!$M3227="","",'[1]King plakken'!$M3227)</f>
        <v>Eurographics</v>
      </c>
      <c r="K3226" s="1">
        <f>IF('[1]King plakken'!$E3227="","",'[1]King plakken'!$E3227)</f>
        <v>6</v>
      </c>
    </row>
    <row r="3227" spans="1:11" x14ac:dyDescent="0.25">
      <c r="A3227" s="1" t="str">
        <f>IF('[1]King plakken'!$A3228="","",'[1]King plakken'!$A3228)</f>
        <v>EUR-6000-5538</v>
      </c>
      <c r="B3227" s="1" t="str">
        <f>IF('[1]King plakken'!$G3228="","",'[1]King plakken'!$G3228)</f>
        <v>0628136655385</v>
      </c>
      <c r="C3227" s="1" t="str">
        <f>IF('[1]King plakken'!$D3228="","",'[1]King plakken'!$D3228)</f>
        <v>Save the Planet! Coral Reef (1000)</v>
      </c>
      <c r="D3227" s="3">
        <f>IF('[1]King plakken'!$C3228="","",'[1]King plakken'!$C3228)</f>
        <v>7.5</v>
      </c>
      <c r="E3227" s="3">
        <f>IF('[1]King plakken'!$F3228="","",'[1]King plakken'!$F3228)</f>
        <v>14.99</v>
      </c>
      <c r="F3227" s="4" t="str">
        <f>IF('[1]King plakken'!$B3228="","",IF('[1]King plakken'!$B3228=11,SUBSTITUTE('[1]King plakken'!$B3228,11,"21%"),SUBSTITUTE('[1]King plakken'!$B3228,12,"9%")))</f>
        <v>21%</v>
      </c>
      <c r="G3227" s="2">
        <f>IF('[1]King plakken'!$H3228="","",IF('[1]King plakken'!$H3228-'[1]King plakken'!$I3228-'[1]King plakken'!$J3228&lt;0,0,'[1]King plakken'!$H3228-'[1]King plakken'!$I3228-'[1]King plakken'!$J3228))</f>
        <v>1</v>
      </c>
      <c r="H3227" s="1" t="str">
        <f>IF('[1]King plakken'!$K3228="","",'[1]King plakken'!$K3228)</f>
        <v>Puzzels-&gt;Puzzel</v>
      </c>
      <c r="I3227" s="1" t="str">
        <f>IF('[1]King plakken'!$L3228="","",'[1]King plakken'!$L3228)</f>
        <v>Beschikbaar</v>
      </c>
      <c r="J3227" s="1" t="str">
        <f>IF('[1]King plakken'!$M3228="","",'[1]King plakken'!$M3228)</f>
        <v>Eurographics</v>
      </c>
      <c r="K3227" s="1">
        <f>IF('[1]King plakken'!$E3228="","",'[1]King plakken'!$E3228)</f>
        <v>6</v>
      </c>
    </row>
    <row r="3228" spans="1:11" x14ac:dyDescent="0.25">
      <c r="A3228" s="1" t="str">
        <f>IF('[1]King plakken'!$A3229="","",'[1]King plakken'!$A3229)</f>
        <v>EUR-6000-5539</v>
      </c>
      <c r="B3228" s="1" t="str">
        <f>IF('[1]King plakken'!$G3229="","",'[1]King plakken'!$G3229)</f>
        <v>0628136655392</v>
      </c>
      <c r="C3228" s="1" t="str">
        <f>IF('[1]King plakken'!$D3229="","",'[1]King plakken'!$D3229)</f>
        <v>Save the Planet! Arctic (1000)</v>
      </c>
      <c r="D3228" s="3">
        <f>IF('[1]King plakken'!$C3229="","",'[1]King plakken'!$C3229)</f>
        <v>7.5</v>
      </c>
      <c r="E3228" s="3">
        <f>IF('[1]King plakken'!$F3229="","",'[1]King plakken'!$F3229)</f>
        <v>14.99</v>
      </c>
      <c r="F3228" s="4" t="str">
        <f>IF('[1]King plakken'!$B3229="","",IF('[1]King plakken'!$B3229=11,SUBSTITUTE('[1]King plakken'!$B3229,11,"21%"),SUBSTITUTE('[1]King plakken'!$B3229,12,"9%")))</f>
        <v>21%</v>
      </c>
      <c r="G3228" s="2">
        <f>IF('[1]King plakken'!$H3229="","",IF('[1]King plakken'!$H3229-'[1]King plakken'!$I3229-'[1]King plakken'!$J3229&lt;0,0,'[1]King plakken'!$H3229-'[1]King plakken'!$I3229-'[1]King plakken'!$J3229))</f>
        <v>6</v>
      </c>
      <c r="H3228" s="1" t="str">
        <f>IF('[1]King plakken'!$K3229="","",'[1]King plakken'!$K3229)</f>
        <v>Puzzels-&gt;Puzzel</v>
      </c>
      <c r="I3228" s="1" t="str">
        <f>IF('[1]King plakken'!$L3229="","",'[1]King plakken'!$L3229)</f>
        <v>Beschikbaar</v>
      </c>
      <c r="J3228" s="1" t="str">
        <f>IF('[1]King plakken'!$M3229="","",'[1]King plakken'!$M3229)</f>
        <v>Eurographics</v>
      </c>
      <c r="K3228" s="1">
        <f>IF('[1]King plakken'!$E3229="","",'[1]King plakken'!$E3229)</f>
        <v>6</v>
      </c>
    </row>
    <row r="3229" spans="1:11" x14ac:dyDescent="0.25">
      <c r="A3229" s="1" t="str">
        <f>IF('[1]King plakken'!$A3230="","",'[1]King plakken'!$A3230)</f>
        <v>EUR-6000-5540</v>
      </c>
      <c r="B3229" s="1" t="str">
        <f>IF('[1]King plakken'!$G3230="","",'[1]King plakken'!$G3230)</f>
        <v>0628136655408</v>
      </c>
      <c r="C3229" s="1" t="str">
        <f>IF('[1]King plakken'!$D3230="","",'[1]King plakken'!$D3230)</f>
        <v>Save the Planet! Rain Forest (1000)</v>
      </c>
      <c r="D3229" s="3">
        <f>IF('[1]King plakken'!$C3230="","",'[1]King plakken'!$C3230)</f>
        <v>7.5</v>
      </c>
      <c r="E3229" s="3">
        <f>IF('[1]King plakken'!$F3230="","",'[1]King plakken'!$F3230)</f>
        <v>14.99</v>
      </c>
      <c r="F3229" s="4" t="str">
        <f>IF('[1]King plakken'!$B3230="","",IF('[1]King plakken'!$B3230=11,SUBSTITUTE('[1]King plakken'!$B3230,11,"21%"),SUBSTITUTE('[1]King plakken'!$B3230,12,"9%")))</f>
        <v>21%</v>
      </c>
      <c r="G3229" s="2">
        <f>IF('[1]King plakken'!$H3230="","",IF('[1]King plakken'!$H3230-'[1]King plakken'!$I3230-'[1]King plakken'!$J3230&lt;0,0,'[1]King plakken'!$H3230-'[1]King plakken'!$I3230-'[1]King plakken'!$J3230))</f>
        <v>1</v>
      </c>
      <c r="H3229" s="1" t="str">
        <f>IF('[1]King plakken'!$K3230="","",'[1]King plakken'!$K3230)</f>
        <v>Puzzels-&gt;Puzzel</v>
      </c>
      <c r="I3229" s="1" t="str">
        <f>IF('[1]King plakken'!$L3230="","",'[1]King plakken'!$L3230)</f>
        <v>Beschikbaar</v>
      </c>
      <c r="J3229" s="1" t="str">
        <f>IF('[1]King plakken'!$M3230="","",'[1]King plakken'!$M3230)</f>
        <v>Eurographics</v>
      </c>
      <c r="K3229" s="1">
        <f>IF('[1]King plakken'!$E3230="","",'[1]King plakken'!$E3230)</f>
        <v>6</v>
      </c>
    </row>
    <row r="3230" spans="1:11" x14ac:dyDescent="0.25">
      <c r="A3230" s="1" t="str">
        <f>IF('[1]King plakken'!$A3231="","",'[1]King plakken'!$A3231)</f>
        <v>EUR-6000-5541</v>
      </c>
      <c r="B3230" s="1" t="str">
        <f>IF('[1]King plakken'!$G3231="","",'[1]King plakken'!$G3231)</f>
        <v>0628136655415</v>
      </c>
      <c r="C3230" s="1" t="str">
        <f>IF('[1]King plakken'!$D3231="","",'[1]King plakken'!$D3231)</f>
        <v>Save the Planet! Our Planet (1000)</v>
      </c>
      <c r="D3230" s="3">
        <f>IF('[1]King plakken'!$C3231="","",'[1]King plakken'!$C3231)</f>
        <v>7.5</v>
      </c>
      <c r="E3230" s="3">
        <f>IF('[1]King plakken'!$F3231="","",'[1]King plakken'!$F3231)</f>
        <v>14.99</v>
      </c>
      <c r="F3230" s="4" t="str">
        <f>IF('[1]King plakken'!$B3231="","",IF('[1]King plakken'!$B3231=11,SUBSTITUTE('[1]King plakken'!$B3231,11,"21%"),SUBSTITUTE('[1]King plakken'!$B3231,12,"9%")))</f>
        <v>21%</v>
      </c>
      <c r="G3230" s="2">
        <f>IF('[1]King plakken'!$H3231="","",IF('[1]King plakken'!$H3231-'[1]King plakken'!$I3231-'[1]King plakken'!$J3231&lt;0,0,'[1]King plakken'!$H3231-'[1]King plakken'!$I3231-'[1]King plakken'!$J3231))</f>
        <v>2</v>
      </c>
      <c r="H3230" s="1" t="str">
        <f>IF('[1]King plakken'!$K3231="","",'[1]King plakken'!$K3231)</f>
        <v>Puzzels-&gt;Puzzel</v>
      </c>
      <c r="I3230" s="1" t="str">
        <f>IF('[1]King plakken'!$L3231="","",'[1]King plakken'!$L3231)</f>
        <v>Beschikbaar</v>
      </c>
      <c r="J3230" s="1" t="str">
        <f>IF('[1]King plakken'!$M3231="","",'[1]King plakken'!$M3231)</f>
        <v>Eurographics</v>
      </c>
      <c r="K3230" s="1">
        <f>IF('[1]King plakken'!$E3231="","",'[1]King plakken'!$E3231)</f>
        <v>6</v>
      </c>
    </row>
    <row r="3231" spans="1:11" x14ac:dyDescent="0.25">
      <c r="A3231" s="1" t="str">
        <f>IF('[1]King plakken'!$A3232="","",'[1]King plakken'!$A3232)</f>
        <v>EUR-6000-5542</v>
      </c>
      <c r="B3231" s="1" t="str">
        <f>IF('[1]King plakken'!$G3232="","",'[1]King plakken'!$G3232)</f>
        <v>0628136655422</v>
      </c>
      <c r="C3231" s="1" t="str">
        <f>IF('[1]King plakken'!$D3232="","",'[1]King plakken'!$D3232)</f>
        <v>Love &amp; Pride (1000)</v>
      </c>
      <c r="D3231" s="3">
        <f>IF('[1]King plakken'!$C3232="","",'[1]King plakken'!$C3232)</f>
        <v>7.5</v>
      </c>
      <c r="E3231" s="3">
        <f>IF('[1]King plakken'!$F3232="","",'[1]King plakken'!$F3232)</f>
        <v>14.99</v>
      </c>
      <c r="F3231" s="4" t="str">
        <f>IF('[1]King plakken'!$B3232="","",IF('[1]King plakken'!$B3232=11,SUBSTITUTE('[1]King plakken'!$B3232,11,"21%"),SUBSTITUTE('[1]King plakken'!$B3232,12,"9%")))</f>
        <v>21%</v>
      </c>
      <c r="G3231" s="2">
        <f>IF('[1]King plakken'!$H3232="","",IF('[1]King plakken'!$H3232-'[1]King plakken'!$I3232-'[1]King plakken'!$J3232&lt;0,0,'[1]King plakken'!$H3232-'[1]King plakken'!$I3232-'[1]King plakken'!$J3232))</f>
        <v>5</v>
      </c>
      <c r="H3231" s="1" t="str">
        <f>IF('[1]King plakken'!$K3232="","",'[1]King plakken'!$K3232)</f>
        <v>Puzzels-&gt;Puzzel</v>
      </c>
      <c r="I3231" s="1" t="str">
        <f>IF('[1]King plakken'!$L3232="","",'[1]King plakken'!$L3232)</f>
        <v>Beschikbaar</v>
      </c>
      <c r="J3231" s="1" t="str">
        <f>IF('[1]King plakken'!$M3232="","",'[1]King plakken'!$M3232)</f>
        <v>Eurographics</v>
      </c>
      <c r="K3231" s="1">
        <f>IF('[1]King plakken'!$E3232="","",'[1]King plakken'!$E3232)</f>
        <v>6</v>
      </c>
    </row>
    <row r="3232" spans="1:11" x14ac:dyDescent="0.25">
      <c r="A3232" s="1" t="str">
        <f>IF('[1]King plakken'!$A3233="","",'[1]King plakken'!$A3233)</f>
        <v>EUR-6000-5543</v>
      </c>
      <c r="B3232" s="1" t="str">
        <f>IF('[1]King plakken'!$G3233="","",'[1]King plakken'!$G3233)</f>
        <v>0628136655439</v>
      </c>
      <c r="C3232" s="1" t="str">
        <f>IF('[1]King plakken'!$D3233="","",'[1]King plakken'!$D3233)</f>
        <v>Kitten Pride (1000)</v>
      </c>
      <c r="D3232" s="3">
        <f>IF('[1]King plakken'!$C3233="","",'[1]King plakken'!$C3233)</f>
        <v>7.5</v>
      </c>
      <c r="E3232" s="3">
        <f>IF('[1]King plakken'!$F3233="","",'[1]King plakken'!$F3233)</f>
        <v>14.99</v>
      </c>
      <c r="F3232" s="4" t="str">
        <f>IF('[1]King plakken'!$B3233="","",IF('[1]King plakken'!$B3233=11,SUBSTITUTE('[1]King plakken'!$B3233,11,"21%"),SUBSTITUTE('[1]King plakken'!$B3233,12,"9%")))</f>
        <v>21%</v>
      </c>
      <c r="G3232" s="2">
        <f>IF('[1]King plakken'!$H3233="","",IF('[1]King plakken'!$H3233-'[1]King plakken'!$I3233-'[1]King plakken'!$J3233&lt;0,0,'[1]King plakken'!$H3233-'[1]King plakken'!$I3233-'[1]King plakken'!$J3233))</f>
        <v>0</v>
      </c>
      <c r="H3232" s="1" t="str">
        <f>IF('[1]King plakken'!$K3233="","",'[1]King plakken'!$K3233)</f>
        <v>Puzzels-&gt;Puzzel</v>
      </c>
      <c r="I3232" s="1" t="str">
        <f>IF('[1]King plakken'!$L3233="","",'[1]King plakken'!$L3233)</f>
        <v>Beschikbaar</v>
      </c>
      <c r="J3232" s="1" t="str">
        <f>IF('[1]King plakken'!$M3233="","",'[1]King plakken'!$M3233)</f>
        <v>Eurographics</v>
      </c>
      <c r="K3232" s="1">
        <f>IF('[1]King plakken'!$E3233="","",'[1]King plakken'!$E3233)</f>
        <v>6</v>
      </c>
    </row>
    <row r="3233" spans="1:11" x14ac:dyDescent="0.25">
      <c r="A3233" s="1" t="str">
        <f>IF('[1]King plakken'!$A3234="","",'[1]King plakken'!$A3234)</f>
        <v>EUR-6000-5602</v>
      </c>
      <c r="B3233" s="1" t="str">
        <f>IF('[1]King plakken'!$G3234="","",'[1]King plakken'!$G3234)</f>
        <v>0628136256025</v>
      </c>
      <c r="C3233" s="1" t="str">
        <f>IF('[1]King plakken'!$D3234="","",'[1]King plakken'!$D3234)</f>
        <v>Donut Party (1000)</v>
      </c>
      <c r="D3233" s="3">
        <f>IF('[1]King plakken'!$C3234="","",'[1]King plakken'!$C3234)</f>
        <v>7.5</v>
      </c>
      <c r="E3233" s="3">
        <f>IF('[1]King plakken'!$F3234="","",'[1]King plakken'!$F3234)</f>
        <v>14.99</v>
      </c>
      <c r="F3233" s="4" t="str">
        <f>IF('[1]King plakken'!$B3234="","",IF('[1]King plakken'!$B3234=11,SUBSTITUTE('[1]King plakken'!$B3234,11,"21%"),SUBSTITUTE('[1]King plakken'!$B3234,12,"9%")))</f>
        <v>21%</v>
      </c>
      <c r="G3233" s="2">
        <f>IF('[1]King plakken'!$H3234="","",IF('[1]King plakken'!$H3234-'[1]King plakken'!$I3234-'[1]King plakken'!$J3234&lt;0,0,'[1]King plakken'!$H3234-'[1]King plakken'!$I3234-'[1]King plakken'!$J3234))</f>
        <v>4</v>
      </c>
      <c r="H3233" s="1" t="str">
        <f>IF('[1]King plakken'!$K3234="","",'[1]King plakken'!$K3234)</f>
        <v>Puzzels-&gt;Puzzel</v>
      </c>
      <c r="I3233" s="1" t="str">
        <f>IF('[1]King plakken'!$L3234="","",'[1]King plakken'!$L3234)</f>
        <v>Beschikbaar</v>
      </c>
      <c r="J3233" s="1" t="str">
        <f>IF('[1]King plakken'!$M3234="","",'[1]King plakken'!$M3234)</f>
        <v>Eurographics</v>
      </c>
      <c r="K3233" s="1">
        <f>IF('[1]King plakken'!$E3234="","",'[1]King plakken'!$E3234)</f>
        <v>6</v>
      </c>
    </row>
    <row r="3234" spans="1:11" x14ac:dyDescent="0.25">
      <c r="A3234" s="1" t="str">
        <f>IF('[1]King plakken'!$A3235="","",'[1]King plakken'!$A3235)</f>
        <v>EUR-6000-5603</v>
      </c>
      <c r="B3234" s="1" t="str">
        <f>IF('[1]King plakken'!$G3235="","",'[1]King plakken'!$G3235)</f>
        <v>0628136256032</v>
      </c>
      <c r="C3234" s="1" t="str">
        <f>IF('[1]King plakken'!$D3235="","",'[1]King plakken'!$D3235)</f>
        <v>Butterfly Rainbow (1000)</v>
      </c>
      <c r="D3234" s="3">
        <f>IF('[1]King plakken'!$C3235="","",'[1]King plakken'!$C3235)</f>
        <v>7.5</v>
      </c>
      <c r="E3234" s="3">
        <f>IF('[1]King plakken'!$F3235="","",'[1]King plakken'!$F3235)</f>
        <v>14.99</v>
      </c>
      <c r="F3234" s="4" t="str">
        <f>IF('[1]King plakken'!$B3235="","",IF('[1]King plakken'!$B3235=11,SUBSTITUTE('[1]King plakken'!$B3235,11,"21%"),SUBSTITUTE('[1]King plakken'!$B3235,12,"9%")))</f>
        <v>21%</v>
      </c>
      <c r="G3234" s="2">
        <f>IF('[1]King plakken'!$H3235="","",IF('[1]King plakken'!$H3235-'[1]King plakken'!$I3235-'[1]King plakken'!$J3235&lt;0,0,'[1]King plakken'!$H3235-'[1]King plakken'!$I3235-'[1]King plakken'!$J3235))</f>
        <v>7</v>
      </c>
      <c r="H3234" s="1" t="str">
        <f>IF('[1]King plakken'!$K3235="","",'[1]King plakken'!$K3235)</f>
        <v>Puzzels-&gt;Puzzel</v>
      </c>
      <c r="I3234" s="1" t="str">
        <f>IF('[1]King plakken'!$L3235="","",'[1]King plakken'!$L3235)</f>
        <v>Beschikbaar</v>
      </c>
      <c r="J3234" s="1" t="str">
        <f>IF('[1]King plakken'!$M3235="","",'[1]King plakken'!$M3235)</f>
        <v>Eurographics</v>
      </c>
      <c r="K3234" s="1">
        <f>IF('[1]King plakken'!$E3235="","",'[1]King plakken'!$E3235)</f>
        <v>6</v>
      </c>
    </row>
    <row r="3235" spans="1:11" x14ac:dyDescent="0.25">
      <c r="A3235" s="1" t="str">
        <f>IF('[1]King plakken'!$A3236="","",'[1]King plakken'!$A3236)</f>
        <v>EUR-6000-5608</v>
      </c>
      <c r="B3235" s="1" t="str">
        <f>IF('[1]King plakken'!$G3236="","",'[1]King plakken'!$G3236)</f>
        <v>0628136656085</v>
      </c>
      <c r="C3235" s="1" t="str">
        <f>IF('[1]King plakken'!$D3236="","",'[1]King plakken'!$D3236)</f>
        <v>Woman in an Exotic Forest - Henri Rousseau (1000)</v>
      </c>
      <c r="D3235" s="3">
        <f>IF('[1]King plakken'!$C3236="","",'[1]King plakken'!$C3236)</f>
        <v>7.5</v>
      </c>
      <c r="E3235" s="3">
        <f>IF('[1]King plakken'!$F3236="","",'[1]King plakken'!$F3236)</f>
        <v>14.99</v>
      </c>
      <c r="F3235" s="4" t="str">
        <f>IF('[1]King plakken'!$B3236="","",IF('[1]King plakken'!$B3236=11,SUBSTITUTE('[1]King plakken'!$B3236,11,"21%"),SUBSTITUTE('[1]King plakken'!$B3236,12,"9%")))</f>
        <v>21%</v>
      </c>
      <c r="G3235" s="2">
        <f>IF('[1]King plakken'!$H3236="","",IF('[1]King plakken'!$H3236-'[1]King plakken'!$I3236-'[1]King plakken'!$J3236&lt;0,0,'[1]King plakken'!$H3236-'[1]King plakken'!$I3236-'[1]King plakken'!$J3236))</f>
        <v>2</v>
      </c>
      <c r="H3235" s="1" t="str">
        <f>IF('[1]King plakken'!$K3236="","",'[1]King plakken'!$K3236)</f>
        <v>Puzzels-&gt;Puzzel</v>
      </c>
      <c r="I3235" s="1" t="str">
        <f>IF('[1]King plakken'!$L3236="","",'[1]King plakken'!$L3236)</f>
        <v>Beschikbaar</v>
      </c>
      <c r="J3235" s="1" t="str">
        <f>IF('[1]King plakken'!$M3236="","",'[1]King plakken'!$M3236)</f>
        <v>Eurographics</v>
      </c>
      <c r="K3235" s="1">
        <f>IF('[1]King plakken'!$E3236="","",'[1]King plakken'!$E3236)</f>
        <v>6</v>
      </c>
    </row>
    <row r="3236" spans="1:11" x14ac:dyDescent="0.25">
      <c r="A3236" s="1" t="str">
        <f>IF('[1]King plakken'!$A3237="","",'[1]King plakken'!$A3237)</f>
        <v>EUR-6000-5609</v>
      </c>
      <c r="B3236" s="1" t="str">
        <f>IF('[1]King plakken'!$G3237="","",'[1]King plakken'!$G3237)</f>
        <v>0628136656092</v>
      </c>
      <c r="C3236" s="1" t="str">
        <f>IF('[1]King plakken'!$D3237="","",'[1]King plakken'!$D3237)</f>
        <v>Tree of Life Tapestry - William Morris (1000)</v>
      </c>
      <c r="D3236" s="3">
        <f>IF('[1]King plakken'!$C3237="","",'[1]King plakken'!$C3237)</f>
        <v>7.5</v>
      </c>
      <c r="E3236" s="3">
        <f>IF('[1]King plakken'!$F3237="","",'[1]King plakken'!$F3237)</f>
        <v>14.99</v>
      </c>
      <c r="F3236" s="4" t="str">
        <f>IF('[1]King plakken'!$B3237="","",IF('[1]King plakken'!$B3237=11,SUBSTITUTE('[1]King plakken'!$B3237,11,"21%"),SUBSTITUTE('[1]King plakken'!$B3237,12,"9%")))</f>
        <v>21%</v>
      </c>
      <c r="G3236" s="2">
        <f>IF('[1]King plakken'!$H3237="","",IF('[1]King plakken'!$H3237-'[1]King plakken'!$I3237-'[1]King plakken'!$J3237&lt;0,0,'[1]King plakken'!$H3237-'[1]King plakken'!$I3237-'[1]King plakken'!$J3237))</f>
        <v>14</v>
      </c>
      <c r="H3236" s="1" t="str">
        <f>IF('[1]King plakken'!$K3237="","",'[1]King plakken'!$K3237)</f>
        <v>Puzzels-&gt;Puzzel</v>
      </c>
      <c r="I3236" s="1" t="str">
        <f>IF('[1]King plakken'!$L3237="","",'[1]King plakken'!$L3237)</f>
        <v>Beschikbaar</v>
      </c>
      <c r="J3236" s="1" t="str">
        <f>IF('[1]King plakken'!$M3237="","",'[1]King plakken'!$M3237)</f>
        <v>Eurographics</v>
      </c>
      <c r="K3236" s="1">
        <f>IF('[1]King plakken'!$E3237="","",'[1]King plakken'!$E3237)</f>
        <v>6</v>
      </c>
    </row>
    <row r="3237" spans="1:11" x14ac:dyDescent="0.25">
      <c r="A3237" s="1" t="str">
        <f>IF('[1]King plakken'!$A3238="","",'[1]King plakken'!$A3238)</f>
        <v>EUR-6000-5614</v>
      </c>
      <c r="B3237" s="1" t="str">
        <f>IF('[1]King plakken'!$G3238="","",'[1]King plakken'!$G3238)</f>
        <v>0628136656146</v>
      </c>
      <c r="C3237" s="1" t="str">
        <f>IF('[1]King plakken'!$D3238="","",'[1]King plakken'!$D3238)</f>
        <v>Rock Shop (1000)</v>
      </c>
      <c r="D3237" s="3">
        <f>IF('[1]King plakken'!$C3238="","",'[1]King plakken'!$C3238)</f>
        <v>7.5</v>
      </c>
      <c r="E3237" s="3">
        <f>IF('[1]King plakken'!$F3238="","",'[1]King plakken'!$F3238)</f>
        <v>14.99</v>
      </c>
      <c r="F3237" s="4" t="str">
        <f>IF('[1]King plakken'!$B3238="","",IF('[1]King plakken'!$B3238=11,SUBSTITUTE('[1]King plakken'!$B3238,11,"21%"),SUBSTITUTE('[1]King plakken'!$B3238,12,"9%")))</f>
        <v>21%</v>
      </c>
      <c r="G3237" s="2">
        <f>IF('[1]King plakken'!$H3238="","",IF('[1]King plakken'!$H3238-'[1]King plakken'!$I3238-'[1]King plakken'!$J3238&lt;0,0,'[1]King plakken'!$H3238-'[1]King plakken'!$I3238-'[1]King plakken'!$J3238))</f>
        <v>2</v>
      </c>
      <c r="H3237" s="1" t="str">
        <f>IF('[1]King plakken'!$K3238="","",'[1]King plakken'!$K3238)</f>
        <v>Puzzels-&gt;Puzzel</v>
      </c>
      <c r="I3237" s="1" t="str">
        <f>IF('[1]King plakken'!$L3238="","",'[1]King plakken'!$L3238)</f>
        <v>Beschikbaar</v>
      </c>
      <c r="J3237" s="1" t="str">
        <f>IF('[1]King plakken'!$M3238="","",'[1]King plakken'!$M3238)</f>
        <v>Eurographics</v>
      </c>
      <c r="K3237" s="1">
        <f>IF('[1]King plakken'!$E3238="","",'[1]King plakken'!$E3238)</f>
        <v>6</v>
      </c>
    </row>
    <row r="3238" spans="1:11" x14ac:dyDescent="0.25">
      <c r="A3238" s="1" t="str">
        <f>IF('[1]King plakken'!$A3239="","",'[1]King plakken'!$A3239)</f>
        <v>EUR-6000-5615</v>
      </c>
      <c r="B3238" s="1" t="str">
        <f>IF('[1]King plakken'!$G3239="","",'[1]King plakken'!$G3239)</f>
        <v>0628136656153</v>
      </c>
      <c r="C3238" s="1" t="str">
        <f>IF('[1]King plakken'!$D3239="","",'[1]King plakken'!$D3239)</f>
        <v>Italian Table (1000)</v>
      </c>
      <c r="D3238" s="3">
        <f>IF('[1]King plakken'!$C3239="","",'[1]King plakken'!$C3239)</f>
        <v>7.5</v>
      </c>
      <c r="E3238" s="3">
        <f>IF('[1]King plakken'!$F3239="","",'[1]King plakken'!$F3239)</f>
        <v>14.99</v>
      </c>
      <c r="F3238" s="4" t="str">
        <f>IF('[1]King plakken'!$B3239="","",IF('[1]King plakken'!$B3239=11,SUBSTITUTE('[1]King plakken'!$B3239,11,"21%"),SUBSTITUTE('[1]King plakken'!$B3239,12,"9%")))</f>
        <v>21%</v>
      </c>
      <c r="G3238" s="2">
        <f>IF('[1]King plakken'!$H3239="","",IF('[1]King plakken'!$H3239-'[1]King plakken'!$I3239-'[1]King plakken'!$J3239&lt;0,0,'[1]King plakken'!$H3239-'[1]King plakken'!$I3239-'[1]King plakken'!$J3239))</f>
        <v>4</v>
      </c>
      <c r="H3238" s="1" t="str">
        <f>IF('[1]King plakken'!$K3239="","",'[1]King plakken'!$K3239)</f>
        <v>Puzzels-&gt;Puzzel</v>
      </c>
      <c r="I3238" s="1" t="str">
        <f>IF('[1]King plakken'!$L3239="","",'[1]King plakken'!$L3239)</f>
        <v>Beschikbaar</v>
      </c>
      <c r="J3238" s="1" t="str">
        <f>IF('[1]King plakken'!$M3239="","",'[1]King plakken'!$M3239)</f>
        <v>Eurographics</v>
      </c>
      <c r="K3238" s="1">
        <f>IF('[1]King plakken'!$E3239="","",'[1]King plakken'!$E3239)</f>
        <v>6</v>
      </c>
    </row>
    <row r="3239" spans="1:11" x14ac:dyDescent="0.25">
      <c r="A3239" s="1" t="str">
        <f>IF('[1]King plakken'!$A3240="","",'[1]King plakken'!$A3240)</f>
        <v>EUR-6000-5616</v>
      </c>
      <c r="B3239" s="1" t="str">
        <f>IF('[1]King plakken'!$G3240="","",'[1]King plakken'!$G3240)</f>
        <v>0628136656160</v>
      </c>
      <c r="C3239" s="1" t="str">
        <f>IF('[1]King plakken'!$D3240="","",'[1]King plakken'!$D3240)</f>
        <v>Mexican Table (1000)</v>
      </c>
      <c r="D3239" s="3">
        <f>IF('[1]King plakken'!$C3240="","",'[1]King plakken'!$C3240)</f>
        <v>7.5</v>
      </c>
      <c r="E3239" s="3">
        <f>IF('[1]King plakken'!$F3240="","",'[1]King plakken'!$F3240)</f>
        <v>14.99</v>
      </c>
      <c r="F3239" s="4" t="str">
        <f>IF('[1]King plakken'!$B3240="","",IF('[1]King plakken'!$B3240=11,SUBSTITUTE('[1]King plakken'!$B3240,11,"21%"),SUBSTITUTE('[1]King plakken'!$B3240,12,"9%")))</f>
        <v>21%</v>
      </c>
      <c r="G3239" s="2">
        <f>IF('[1]King plakken'!$H3240="","",IF('[1]King plakken'!$H3240-'[1]King plakken'!$I3240-'[1]King plakken'!$J3240&lt;0,0,'[1]King plakken'!$H3240-'[1]King plakken'!$I3240-'[1]King plakken'!$J3240))</f>
        <v>5</v>
      </c>
      <c r="H3239" s="1" t="str">
        <f>IF('[1]King plakken'!$K3240="","",'[1]King plakken'!$K3240)</f>
        <v>Puzzels-&gt;Puzzel</v>
      </c>
      <c r="I3239" s="1" t="str">
        <f>IF('[1]King plakken'!$L3240="","",'[1]King plakken'!$L3240)</f>
        <v>Beschikbaar</v>
      </c>
      <c r="J3239" s="1" t="str">
        <f>IF('[1]King plakken'!$M3240="","",'[1]King plakken'!$M3240)</f>
        <v>Eurographics</v>
      </c>
      <c r="K3239" s="1">
        <f>IF('[1]King plakken'!$E3240="","",'[1]King plakken'!$E3240)</f>
        <v>6</v>
      </c>
    </row>
    <row r="3240" spans="1:11" x14ac:dyDescent="0.25">
      <c r="A3240" s="1" t="str">
        <f>IF('[1]King plakken'!$A3241="","",'[1]King plakken'!$A3241)</f>
        <v>EUR-6000-5618</v>
      </c>
      <c r="B3240" s="1" t="str">
        <f>IF('[1]King plakken'!$G3241="","",'[1]King plakken'!$G3241)</f>
        <v>0628136656184</v>
      </c>
      <c r="C3240" s="1" t="str">
        <f>IF('[1]King plakken'!$D3241="","",'[1]King plakken'!$D3241)</f>
        <v>Sushi Table (1000)</v>
      </c>
      <c r="D3240" s="3">
        <f>IF('[1]King plakken'!$C3241="","",'[1]King plakken'!$C3241)</f>
        <v>7.5</v>
      </c>
      <c r="E3240" s="3">
        <f>IF('[1]King plakken'!$F3241="","",'[1]King plakken'!$F3241)</f>
        <v>14.99</v>
      </c>
      <c r="F3240" s="4" t="str">
        <f>IF('[1]King plakken'!$B3241="","",IF('[1]King plakken'!$B3241=11,SUBSTITUTE('[1]King plakken'!$B3241,11,"21%"),SUBSTITUTE('[1]King plakken'!$B3241,12,"9%")))</f>
        <v>21%</v>
      </c>
      <c r="G3240" s="2">
        <f>IF('[1]King plakken'!$H3241="","",IF('[1]King plakken'!$H3241-'[1]King plakken'!$I3241-'[1]King plakken'!$J3241&lt;0,0,'[1]King plakken'!$H3241-'[1]King plakken'!$I3241-'[1]King plakken'!$J3241))</f>
        <v>3</v>
      </c>
      <c r="H3240" s="1" t="str">
        <f>IF('[1]King plakken'!$K3241="","",'[1]King plakken'!$K3241)</f>
        <v>Puzzels-&gt;Puzzel</v>
      </c>
      <c r="I3240" s="1" t="str">
        <f>IF('[1]King plakken'!$L3241="","",'[1]King plakken'!$L3241)</f>
        <v>Beschikbaar</v>
      </c>
      <c r="J3240" s="1" t="str">
        <f>IF('[1]King plakken'!$M3241="","",'[1]King plakken'!$M3241)</f>
        <v>Eurographics</v>
      </c>
      <c r="K3240" s="1">
        <f>IF('[1]King plakken'!$E3241="","",'[1]King plakken'!$E3241)</f>
        <v>6</v>
      </c>
    </row>
    <row r="3241" spans="1:11" x14ac:dyDescent="0.25">
      <c r="A3241" s="1" t="str">
        <f>IF('[1]King plakken'!$A3242="","",'[1]King plakken'!$A3242)</f>
        <v>EUR-6000-5619</v>
      </c>
      <c r="B3241" s="1" t="str">
        <f>IF('[1]King plakken'!$G3242="","",'[1]King plakken'!$G3242)</f>
        <v>0628136656191</v>
      </c>
      <c r="C3241" s="1" t="str">
        <f>IF('[1]King plakken'!$D3242="","",'[1]King plakken'!$D3242)</f>
        <v>VW Endless Summer (1000)</v>
      </c>
      <c r="D3241" s="3">
        <f>IF('[1]King plakken'!$C3242="","",'[1]King plakken'!$C3242)</f>
        <v>7.5</v>
      </c>
      <c r="E3241" s="3">
        <f>IF('[1]King plakken'!$F3242="","",'[1]King plakken'!$F3242)</f>
        <v>14.99</v>
      </c>
      <c r="F3241" s="4" t="str">
        <f>IF('[1]King plakken'!$B3242="","",IF('[1]King plakken'!$B3242=11,SUBSTITUTE('[1]King plakken'!$B3242,11,"21%"),SUBSTITUTE('[1]King plakken'!$B3242,12,"9%")))</f>
        <v>21%</v>
      </c>
      <c r="G3241" s="2">
        <f>IF('[1]King plakken'!$H3242="","",IF('[1]King plakken'!$H3242-'[1]King plakken'!$I3242-'[1]King plakken'!$J3242&lt;0,0,'[1]King plakken'!$H3242-'[1]King plakken'!$I3242-'[1]King plakken'!$J3242))</f>
        <v>11</v>
      </c>
      <c r="H3241" s="1" t="str">
        <f>IF('[1]King plakken'!$K3242="","",'[1]King plakken'!$K3242)</f>
        <v>Puzzels-&gt;Puzzel</v>
      </c>
      <c r="I3241" s="1" t="str">
        <f>IF('[1]King plakken'!$L3242="","",'[1]King plakken'!$L3242)</f>
        <v>Beschikbaar</v>
      </c>
      <c r="J3241" s="1" t="str">
        <f>IF('[1]King plakken'!$M3242="","",'[1]King plakken'!$M3242)</f>
        <v>Eurographics</v>
      </c>
      <c r="K3241" s="1">
        <f>IF('[1]King plakken'!$E3242="","",'[1]King plakken'!$E3242)</f>
        <v>6</v>
      </c>
    </row>
    <row r="3242" spans="1:11" x14ac:dyDescent="0.25">
      <c r="A3242" s="1" t="str">
        <f>IF('[1]King plakken'!$A3243="","",'[1]King plakken'!$A3243)</f>
        <v>EUR-6000-5621</v>
      </c>
      <c r="B3242" s="1" t="str">
        <f>IF('[1]King plakken'!$G3243="","",'[1]King plakken'!$G3243)</f>
        <v>0628136656214</v>
      </c>
      <c r="C3242" s="1" t="str">
        <f>IF('[1]King plakken'!$D3243="","",'[1]King plakken'!$D3243)</f>
        <v>Harmony (1000)</v>
      </c>
      <c r="D3242" s="3">
        <f>IF('[1]King plakken'!$C3243="","",'[1]King plakken'!$C3243)</f>
        <v>7.5</v>
      </c>
      <c r="E3242" s="3">
        <f>IF('[1]King plakken'!$F3243="","",'[1]King plakken'!$F3243)</f>
        <v>14.99</v>
      </c>
      <c r="F3242" s="4" t="str">
        <f>IF('[1]King plakken'!$B3243="","",IF('[1]King plakken'!$B3243=11,SUBSTITUTE('[1]King plakken'!$B3243,11,"21%"),SUBSTITUTE('[1]King plakken'!$B3243,12,"9%")))</f>
        <v>21%</v>
      </c>
      <c r="G3242" s="2">
        <f>IF('[1]King plakken'!$H3243="","",IF('[1]King plakken'!$H3243-'[1]King plakken'!$I3243-'[1]King plakken'!$J3243&lt;0,0,'[1]King plakken'!$H3243-'[1]King plakken'!$I3243-'[1]King plakken'!$J3243))</f>
        <v>15</v>
      </c>
      <c r="H3242" s="1" t="str">
        <f>IF('[1]King plakken'!$K3243="","",'[1]King plakken'!$K3243)</f>
        <v>Puzzels-&gt;Puzzel</v>
      </c>
      <c r="I3242" s="1" t="str">
        <f>IF('[1]King plakken'!$L3243="","",'[1]King plakken'!$L3243)</f>
        <v>Beschikbaar</v>
      </c>
      <c r="J3242" s="1" t="str">
        <f>IF('[1]King plakken'!$M3243="","",'[1]King plakken'!$M3243)</f>
        <v>Eurographics</v>
      </c>
      <c r="K3242" s="1">
        <f>IF('[1]King plakken'!$E3243="","",'[1]King plakken'!$E3243)</f>
        <v>6</v>
      </c>
    </row>
    <row r="3243" spans="1:11" x14ac:dyDescent="0.25">
      <c r="A3243" s="1" t="str">
        <f>IF('[1]King plakken'!$A3244="","",'[1]King plakken'!$A3244)</f>
        <v>EUR-6000-5622</v>
      </c>
      <c r="B3243" s="1" t="str">
        <f>IF('[1]King plakken'!$G3244="","",'[1]King plakken'!$G3244)</f>
        <v>0628136656221</v>
      </c>
      <c r="C3243" s="1" t="str">
        <f>IF('[1]King plakken'!$D3244="","",'[1]King plakken'!$D3244)</f>
        <v>Popsicle Rainbow (1000)</v>
      </c>
      <c r="D3243" s="3">
        <f>IF('[1]King plakken'!$C3244="","",'[1]King plakken'!$C3244)</f>
        <v>7.5</v>
      </c>
      <c r="E3243" s="3">
        <f>IF('[1]King plakken'!$F3244="","",'[1]King plakken'!$F3244)</f>
        <v>14.99</v>
      </c>
      <c r="F3243" s="4" t="str">
        <f>IF('[1]King plakken'!$B3244="","",IF('[1]King plakken'!$B3244=11,SUBSTITUTE('[1]King plakken'!$B3244,11,"21%"),SUBSTITUTE('[1]King plakken'!$B3244,12,"9%")))</f>
        <v>21%</v>
      </c>
      <c r="G3243" s="2">
        <f>IF('[1]King plakken'!$H3244="","",IF('[1]King plakken'!$H3244-'[1]King plakken'!$I3244-'[1]King plakken'!$J3244&lt;0,0,'[1]King plakken'!$H3244-'[1]King plakken'!$I3244-'[1]King plakken'!$J3244))</f>
        <v>5</v>
      </c>
      <c r="H3243" s="1" t="str">
        <f>IF('[1]King plakken'!$K3244="","",'[1]King plakken'!$K3244)</f>
        <v>Puzzels-&gt;Puzzel</v>
      </c>
      <c r="I3243" s="1" t="str">
        <f>IF('[1]King plakken'!$L3244="","",'[1]King plakken'!$L3244)</f>
        <v>Beschikbaar</v>
      </c>
      <c r="J3243" s="1" t="str">
        <f>IF('[1]King plakken'!$M3244="","",'[1]King plakken'!$M3244)</f>
        <v>Eurographics</v>
      </c>
      <c r="K3243" s="1">
        <f>IF('[1]King plakken'!$E3244="","",'[1]King plakken'!$E3244)</f>
        <v>6</v>
      </c>
    </row>
    <row r="3244" spans="1:11" x14ac:dyDescent="0.25">
      <c r="A3244" s="1" t="str">
        <f>IF('[1]King plakken'!$A3245="","",'[1]King plakken'!$A3245)</f>
        <v>EUR-6000-5623</v>
      </c>
      <c r="B3244" s="1" t="str">
        <f>IF('[1]King plakken'!$G3245="","",'[1]King plakken'!$G3245)</f>
        <v>0628136656238</v>
      </c>
      <c r="C3244" s="1" t="str">
        <f>IF('[1]King plakken'!$D3245="","",'[1]King plakken'!$D3245)</f>
        <v>Christmas Table (1000) (winter)</v>
      </c>
      <c r="D3244" s="3">
        <f>IF('[1]King plakken'!$C3245="","",'[1]King plakken'!$C3245)</f>
        <v>7.5</v>
      </c>
      <c r="E3244" s="3">
        <f>IF('[1]King plakken'!$F3245="","",'[1]King plakken'!$F3245)</f>
        <v>14.99</v>
      </c>
      <c r="F3244" s="4" t="str">
        <f>IF('[1]King plakken'!$B3245="","",IF('[1]King plakken'!$B3245=11,SUBSTITUTE('[1]King plakken'!$B3245,11,"21%"),SUBSTITUTE('[1]King plakken'!$B3245,12,"9%")))</f>
        <v>21%</v>
      </c>
      <c r="G3244" s="2">
        <f>IF('[1]King plakken'!$H3245="","",IF('[1]King plakken'!$H3245-'[1]King plakken'!$I3245-'[1]King plakken'!$J3245&lt;0,0,'[1]King plakken'!$H3245-'[1]King plakken'!$I3245-'[1]King plakken'!$J3245))</f>
        <v>12</v>
      </c>
      <c r="H3244" s="1" t="str">
        <f>IF('[1]King plakken'!$K3245="","",'[1]King plakken'!$K3245)</f>
        <v>Puzzels-&gt;Puzzel</v>
      </c>
      <c r="I3244" s="1" t="str">
        <f>IF('[1]King plakken'!$L3245="","",'[1]King plakken'!$L3245)</f>
        <v>Beschikbaar</v>
      </c>
      <c r="J3244" s="1" t="str">
        <f>IF('[1]King plakken'!$M3245="","",'[1]King plakken'!$M3245)</f>
        <v>Eurographics</v>
      </c>
      <c r="K3244" s="1">
        <f>IF('[1]King plakken'!$E3245="","",'[1]King plakken'!$E3245)</f>
        <v>6</v>
      </c>
    </row>
    <row r="3245" spans="1:11" x14ac:dyDescent="0.25">
      <c r="A3245" s="1" t="str">
        <f>IF('[1]King plakken'!$A3246="","",'[1]King plakken'!$A3246)</f>
        <v>EUR-6000-5628</v>
      </c>
      <c r="B3245" s="1" t="str">
        <f>IF('[1]King plakken'!$G3246="","",'[1]King plakken'!$G3246)</f>
        <v>0628136656283</v>
      </c>
      <c r="C3245" s="1" t="str">
        <f>IF('[1]King plakken'!$D3246="","",'[1]King plakken'!$D3246)</f>
        <v>Vintage Travel Collage (1000)</v>
      </c>
      <c r="D3245" s="3">
        <f>IF('[1]King plakken'!$C3246="","",'[1]King plakken'!$C3246)</f>
        <v>7.5</v>
      </c>
      <c r="E3245" s="3">
        <f>IF('[1]King plakken'!$F3246="","",'[1]King plakken'!$F3246)</f>
        <v>14.99</v>
      </c>
      <c r="F3245" s="4" t="str">
        <f>IF('[1]King plakken'!$B3246="","",IF('[1]King plakken'!$B3246=11,SUBSTITUTE('[1]King plakken'!$B3246,11,"21%"),SUBSTITUTE('[1]King plakken'!$B3246,12,"9%")))</f>
        <v>21%</v>
      </c>
      <c r="G3245" s="2">
        <f>IF('[1]King plakken'!$H3246="","",IF('[1]King plakken'!$H3246-'[1]King plakken'!$I3246-'[1]King plakken'!$J3246&lt;0,0,'[1]King plakken'!$H3246-'[1]King plakken'!$I3246-'[1]King plakken'!$J3246))</f>
        <v>6</v>
      </c>
      <c r="H3245" s="1" t="str">
        <f>IF('[1]King plakken'!$K3246="","",'[1]King plakken'!$K3246)</f>
        <v>Puzzels-&gt;Puzzel</v>
      </c>
      <c r="I3245" s="1" t="str">
        <f>IF('[1]King plakken'!$L3246="","",'[1]King plakken'!$L3246)</f>
        <v>Beschikbaar</v>
      </c>
      <c r="J3245" s="1" t="str">
        <f>IF('[1]King plakken'!$M3246="","",'[1]King plakken'!$M3246)</f>
        <v>Eurographics</v>
      </c>
      <c r="K3245" s="1">
        <f>IF('[1]King plakken'!$E3246="","",'[1]King plakken'!$E3246)</f>
        <v>6</v>
      </c>
    </row>
    <row r="3246" spans="1:11" x14ac:dyDescent="0.25">
      <c r="A3246" s="1" t="str">
        <f>IF('[1]King plakken'!$A3247="","",'[1]King plakken'!$A3247)</f>
        <v>EUR-6000-5636</v>
      </c>
      <c r="B3246" s="1" t="str">
        <f>IF('[1]King plakken'!$G3247="","",'[1]King plakken'!$G3247)</f>
        <v>0628136656368</v>
      </c>
      <c r="C3246" s="1" t="str">
        <f>IF('[1]King plakken'!$D3247="","",'[1]King plakken'!$D3247)</f>
        <v>Spanish Fans (1000)</v>
      </c>
      <c r="D3246" s="3">
        <f>IF('[1]King plakken'!$C3247="","",'[1]King plakken'!$C3247)</f>
        <v>7.5</v>
      </c>
      <c r="E3246" s="3">
        <f>IF('[1]King plakken'!$F3247="","",'[1]King plakken'!$F3247)</f>
        <v>14.99</v>
      </c>
      <c r="F3246" s="4" t="str">
        <f>IF('[1]King plakken'!$B3247="","",IF('[1]King plakken'!$B3247=11,SUBSTITUTE('[1]King plakken'!$B3247,11,"21%"),SUBSTITUTE('[1]King plakken'!$B3247,12,"9%")))</f>
        <v>21%</v>
      </c>
      <c r="G3246" s="2">
        <f>IF('[1]King plakken'!$H3247="","",IF('[1]King plakken'!$H3247-'[1]King plakken'!$I3247-'[1]King plakken'!$J3247&lt;0,0,'[1]King plakken'!$H3247-'[1]King plakken'!$I3247-'[1]King plakken'!$J3247))</f>
        <v>1</v>
      </c>
      <c r="H3246" s="1" t="str">
        <f>IF('[1]King plakken'!$K3247="","",'[1]King plakken'!$K3247)</f>
        <v>Puzzels-&gt;Puzzel</v>
      </c>
      <c r="I3246" s="1" t="str">
        <f>IF('[1]King plakken'!$L3247="","",'[1]King plakken'!$L3247)</f>
        <v>Beschikbaar</v>
      </c>
      <c r="J3246" s="1" t="str">
        <f>IF('[1]King plakken'!$M3247="","",'[1]King plakken'!$M3247)</f>
        <v>Eurographics</v>
      </c>
      <c r="K3246" s="1">
        <f>IF('[1]King plakken'!$E3247="","",'[1]King plakken'!$E3247)</f>
        <v>6</v>
      </c>
    </row>
    <row r="3247" spans="1:11" x14ac:dyDescent="0.25">
      <c r="A3247" s="1" t="str">
        <f>IF('[1]King plakken'!$A3248="","",'[1]King plakken'!$A3248)</f>
        <v>EUR-6000-5637</v>
      </c>
      <c r="B3247" s="1" t="str">
        <f>IF('[1]King plakken'!$G3248="","",'[1]King plakken'!$G3248)</f>
        <v>0628136656375</v>
      </c>
      <c r="C3247" s="1" t="str">
        <f>IF('[1]King plakken'!$D3248="","",'[1]King plakken'!$D3248)</f>
        <v>Thailand Mosaic (1000)</v>
      </c>
      <c r="D3247" s="3">
        <f>IF('[1]King plakken'!$C3248="","",'[1]King plakken'!$C3248)</f>
        <v>7.5</v>
      </c>
      <c r="E3247" s="3">
        <f>IF('[1]King plakken'!$F3248="","",'[1]King plakken'!$F3248)</f>
        <v>14.99</v>
      </c>
      <c r="F3247" s="4" t="str">
        <f>IF('[1]King plakken'!$B3248="","",IF('[1]King plakken'!$B3248=11,SUBSTITUTE('[1]King plakken'!$B3248,11,"21%"),SUBSTITUTE('[1]King plakken'!$B3248,12,"9%")))</f>
        <v>21%</v>
      </c>
      <c r="G3247" s="2">
        <f>IF('[1]King plakken'!$H3248="","",IF('[1]King plakken'!$H3248-'[1]King plakken'!$I3248-'[1]King plakken'!$J3248&lt;0,0,'[1]King plakken'!$H3248-'[1]King plakken'!$I3248-'[1]King plakken'!$J3248))</f>
        <v>2</v>
      </c>
      <c r="H3247" s="1" t="str">
        <f>IF('[1]King plakken'!$K3248="","",'[1]King plakken'!$K3248)</f>
        <v>Puzzels-&gt;Puzzel</v>
      </c>
      <c r="I3247" s="1" t="str">
        <f>IF('[1]King plakken'!$L3248="","",'[1]King plakken'!$L3248)</f>
        <v>Beschikbaar</v>
      </c>
      <c r="J3247" s="1" t="str">
        <f>IF('[1]King plakken'!$M3248="","",'[1]King plakken'!$M3248)</f>
        <v>Eurographics</v>
      </c>
      <c r="K3247" s="1">
        <f>IF('[1]King plakken'!$E3248="","",'[1]King plakken'!$E3248)</f>
        <v>6</v>
      </c>
    </row>
    <row r="3248" spans="1:11" x14ac:dyDescent="0.25">
      <c r="A3248" s="1" t="str">
        <f>IF('[1]King plakken'!$A3249="","",'[1]King plakken'!$A3249)</f>
        <v>EUR-6000-5638</v>
      </c>
      <c r="B3248" s="1" t="str">
        <f>IF('[1]King plakken'!$G3249="","",'[1]King plakken'!$G3249)</f>
        <v>0628136656382</v>
      </c>
      <c r="C3248" s="1" t="str">
        <f>IF('[1]King plakken'!$D3249="","",'[1]King plakken'!$D3249)</f>
        <v>Christmas Pony - Simon Treado (1000)</v>
      </c>
      <c r="D3248" s="3">
        <f>IF('[1]King plakken'!$C3249="","",'[1]King plakken'!$C3249)</f>
        <v>7.5</v>
      </c>
      <c r="E3248" s="3">
        <f>IF('[1]King plakken'!$F3249="","",'[1]King plakken'!$F3249)</f>
        <v>14.99</v>
      </c>
      <c r="F3248" s="4" t="str">
        <f>IF('[1]King plakken'!$B3249="","",IF('[1]King plakken'!$B3249=11,SUBSTITUTE('[1]King plakken'!$B3249,11,"21%"),SUBSTITUTE('[1]King plakken'!$B3249,12,"9%")))</f>
        <v>21%</v>
      </c>
      <c r="G3248" s="2">
        <f>IF('[1]King plakken'!$H3249="","",IF('[1]King plakken'!$H3249-'[1]King plakken'!$I3249-'[1]King plakken'!$J3249&lt;0,0,'[1]King plakken'!$H3249-'[1]King plakken'!$I3249-'[1]King plakken'!$J3249))</f>
        <v>5</v>
      </c>
      <c r="H3248" s="1" t="str">
        <f>IF('[1]King plakken'!$K3249="","",'[1]King plakken'!$K3249)</f>
        <v>Puzzels-&gt;Puzzel</v>
      </c>
      <c r="I3248" s="1" t="str">
        <f>IF('[1]King plakken'!$L3249="","",'[1]King plakken'!$L3249)</f>
        <v>Beschikbaar</v>
      </c>
      <c r="J3248" s="1" t="str">
        <f>IF('[1]King plakken'!$M3249="","",'[1]King plakken'!$M3249)</f>
        <v>Eurographics</v>
      </c>
      <c r="K3248" s="1">
        <f>IF('[1]King plakken'!$E3249="","",'[1]King plakken'!$E3249)</f>
        <v>6</v>
      </c>
    </row>
    <row r="3249" spans="1:11" x14ac:dyDescent="0.25">
      <c r="A3249" s="1" t="str">
        <f>IF('[1]King plakken'!$A3250="","",'[1]King plakken'!$A3250)</f>
        <v>EUR-6000-5639</v>
      </c>
      <c r="B3249" s="1" t="str">
        <f>IF('[1]King plakken'!$G3250="","",'[1]King plakken'!$G3250)</f>
        <v>0628136656399</v>
      </c>
      <c r="C3249" s="1" t="str">
        <f>IF('[1]King plakken'!$D3250="","",'[1]King plakken'!$D3250)</f>
        <v>Santa with Sled - Simon Tread (1000) (winter)</v>
      </c>
      <c r="D3249" s="3">
        <f>IF('[1]King plakken'!$C3250="","",'[1]King plakken'!$C3250)</f>
        <v>7.5</v>
      </c>
      <c r="E3249" s="3">
        <f>IF('[1]King plakken'!$F3250="","",'[1]King plakken'!$F3250)</f>
        <v>14.99</v>
      </c>
      <c r="F3249" s="4" t="str">
        <f>IF('[1]King plakken'!$B3250="","",IF('[1]King plakken'!$B3250=11,SUBSTITUTE('[1]King plakken'!$B3250,11,"21%"),SUBSTITUTE('[1]King plakken'!$B3250,12,"9%")))</f>
        <v>21%</v>
      </c>
      <c r="G3249" s="2">
        <f>IF('[1]King plakken'!$H3250="","",IF('[1]King plakken'!$H3250-'[1]King plakken'!$I3250-'[1]King plakken'!$J3250&lt;0,0,'[1]King plakken'!$H3250-'[1]King plakken'!$I3250-'[1]King plakken'!$J3250))</f>
        <v>3</v>
      </c>
      <c r="H3249" s="1" t="str">
        <f>IF('[1]King plakken'!$K3250="","",'[1]King plakken'!$K3250)</f>
        <v>Puzzels-&gt;Puzzel</v>
      </c>
      <c r="I3249" s="1" t="str">
        <f>IF('[1]King plakken'!$L3250="","",'[1]King plakken'!$L3250)</f>
        <v>Beschikbaar</v>
      </c>
      <c r="J3249" s="1" t="str">
        <f>IF('[1]King plakken'!$M3250="","",'[1]King plakken'!$M3250)</f>
        <v>Eurographics</v>
      </c>
      <c r="K3249" s="1">
        <f>IF('[1]King plakken'!$E3250="","",'[1]King plakken'!$E3250)</f>
        <v>6</v>
      </c>
    </row>
    <row r="3250" spans="1:11" x14ac:dyDescent="0.25">
      <c r="A3250" s="1" t="str">
        <f>IF('[1]King plakken'!$A3251="","",'[1]King plakken'!$A3251)</f>
        <v>EUR-6000-5640</v>
      </c>
      <c r="B3250" s="1" t="str">
        <f>IF('[1]King plakken'!$G3251="","",'[1]King plakken'!$G3251)</f>
        <v>0628136656405</v>
      </c>
      <c r="C3250" s="1" t="str">
        <f>IF('[1]King plakken'!$D3251="","",'[1]King plakken'!$D3251)</f>
        <v>Chistmas Surprise - Simon Tread (1000) (winter)</v>
      </c>
      <c r="D3250" s="3">
        <f>IF('[1]King plakken'!$C3251="","",'[1]King plakken'!$C3251)</f>
        <v>7.5</v>
      </c>
      <c r="E3250" s="3">
        <f>IF('[1]King plakken'!$F3251="","",'[1]King plakken'!$F3251)</f>
        <v>14.99</v>
      </c>
      <c r="F3250" s="4" t="str">
        <f>IF('[1]King plakken'!$B3251="","",IF('[1]King plakken'!$B3251=11,SUBSTITUTE('[1]King plakken'!$B3251,11,"21%"),SUBSTITUTE('[1]King plakken'!$B3251,12,"9%")))</f>
        <v>21%</v>
      </c>
      <c r="G3250" s="2">
        <f>IF('[1]King plakken'!$H3251="","",IF('[1]King plakken'!$H3251-'[1]King plakken'!$I3251-'[1]King plakken'!$J3251&lt;0,0,'[1]King plakken'!$H3251-'[1]King plakken'!$I3251-'[1]King plakken'!$J3251))</f>
        <v>34</v>
      </c>
      <c r="H3250" s="1" t="str">
        <f>IF('[1]King plakken'!$K3251="","",'[1]King plakken'!$K3251)</f>
        <v>Puzzels-&gt;Puzzel</v>
      </c>
      <c r="I3250" s="1" t="str">
        <f>IF('[1]King plakken'!$L3251="","",'[1]King plakken'!$L3251)</f>
        <v>Beschikbaar</v>
      </c>
      <c r="J3250" s="1" t="str">
        <f>IF('[1]King plakken'!$M3251="","",'[1]King plakken'!$M3251)</f>
        <v>Eurographics</v>
      </c>
      <c r="K3250" s="1">
        <f>IF('[1]King plakken'!$E3251="","",'[1]King plakken'!$E3251)</f>
        <v>6</v>
      </c>
    </row>
    <row r="3251" spans="1:11" x14ac:dyDescent="0.25">
      <c r="A3251" s="1" t="str">
        <f>IF('[1]King plakken'!$A3252="","",'[1]King plakken'!$A3252)</f>
        <v>EUR-6000-5641</v>
      </c>
      <c r="B3251" s="1" t="str">
        <f>IF('[1]King plakken'!$G3252="","",'[1]King plakken'!$G3252)</f>
        <v>0628136656412</v>
      </c>
      <c r="C3251" s="1" t="str">
        <f>IF('[1]King plakken'!$D3252="","",'[1]King plakken'!$D3252)</f>
        <v>Cast of Colors (1000)</v>
      </c>
      <c r="D3251" s="3">
        <f>IF('[1]King plakken'!$C3252="","",'[1]King plakken'!$C3252)</f>
        <v>7.5</v>
      </c>
      <c r="E3251" s="3">
        <f>IF('[1]King plakken'!$F3252="","",'[1]King plakken'!$F3252)</f>
        <v>14.99</v>
      </c>
      <c r="F3251" s="4" t="str">
        <f>IF('[1]King plakken'!$B3252="","",IF('[1]King plakken'!$B3252=11,SUBSTITUTE('[1]King plakken'!$B3252,11,"21%"),SUBSTITUTE('[1]King plakken'!$B3252,12,"9%")))</f>
        <v>21%</v>
      </c>
      <c r="G3251" s="2">
        <f>IF('[1]King plakken'!$H3252="","",IF('[1]King plakken'!$H3252-'[1]King plakken'!$I3252-'[1]King plakken'!$J3252&lt;0,0,'[1]King plakken'!$H3252-'[1]King plakken'!$I3252-'[1]King plakken'!$J3252))</f>
        <v>6</v>
      </c>
      <c r="H3251" s="1" t="str">
        <f>IF('[1]King plakken'!$K3252="","",'[1]King plakken'!$K3252)</f>
        <v>Puzzels-&gt;Puzzel</v>
      </c>
      <c r="I3251" s="1" t="str">
        <f>IF('[1]King plakken'!$L3252="","",'[1]King plakken'!$L3252)</f>
        <v>Beschikbaar</v>
      </c>
      <c r="J3251" s="1" t="str">
        <f>IF('[1]King plakken'!$M3252="","",'[1]King plakken'!$M3252)</f>
        <v>Eurographics</v>
      </c>
      <c r="K3251" s="1">
        <f>IF('[1]King plakken'!$E3252="","",'[1]King plakken'!$E3252)</f>
        <v>6</v>
      </c>
    </row>
    <row r="3252" spans="1:11" x14ac:dyDescent="0.25">
      <c r="A3252" s="1" t="str">
        <f>IF('[1]King plakken'!$A3253="","",'[1]King plakken'!$A3253)</f>
        <v>EUR-6000-5642</v>
      </c>
      <c r="B3252" s="1" t="str">
        <f>IF('[1]King plakken'!$G3253="","",'[1]King plakken'!$G3253)</f>
        <v>0628136656429</v>
      </c>
      <c r="C3252" s="1" t="str">
        <f>IF('[1]King plakken'!$D3253="","",'[1]King plakken'!$D3253)</f>
        <v>Kikjufell - Iceland (1000)</v>
      </c>
      <c r="D3252" s="3">
        <f>IF('[1]King plakken'!$C3253="","",'[1]King plakken'!$C3253)</f>
        <v>7.5</v>
      </c>
      <c r="E3252" s="3">
        <f>IF('[1]King plakken'!$F3253="","",'[1]King plakken'!$F3253)</f>
        <v>14.99</v>
      </c>
      <c r="F3252" s="4" t="str">
        <f>IF('[1]King plakken'!$B3253="","",IF('[1]King plakken'!$B3253=11,SUBSTITUTE('[1]King plakken'!$B3253,11,"21%"),SUBSTITUTE('[1]King plakken'!$B3253,12,"9%")))</f>
        <v>21%</v>
      </c>
      <c r="G3252" s="2">
        <f>IF('[1]King plakken'!$H3253="","",IF('[1]King plakken'!$H3253-'[1]King plakken'!$I3253-'[1]King plakken'!$J3253&lt;0,0,'[1]King plakken'!$H3253-'[1]King plakken'!$I3253-'[1]King plakken'!$J3253))</f>
        <v>4</v>
      </c>
      <c r="H3252" s="1" t="str">
        <f>IF('[1]King plakken'!$K3253="","",'[1]King plakken'!$K3253)</f>
        <v>Puzzels-&gt;Puzzel</v>
      </c>
      <c r="I3252" s="1" t="str">
        <f>IF('[1]King plakken'!$L3253="","",'[1]King plakken'!$L3253)</f>
        <v>Beschikbaar</v>
      </c>
      <c r="J3252" s="1" t="str">
        <f>IF('[1]King plakken'!$M3253="","",'[1]King plakken'!$M3253)</f>
        <v>Eurographics</v>
      </c>
      <c r="K3252" s="1">
        <f>IF('[1]King plakken'!$E3253="","",'[1]King plakken'!$E3253)</f>
        <v>6</v>
      </c>
    </row>
    <row r="3253" spans="1:11" x14ac:dyDescent="0.25">
      <c r="A3253" s="1" t="str">
        <f>IF('[1]King plakken'!$A3254="","",'[1]King plakken'!$A3254)</f>
        <v>EUR-6000-5683</v>
      </c>
      <c r="B3253" s="1" t="str">
        <f>IF('[1]King plakken'!$G3254="","",'[1]King plakken'!$G3254)</f>
        <v>0628136656832</v>
      </c>
      <c r="C3253" s="1" t="str">
        <f>IF('[1]King plakken'!$D3254="","",'[1]King plakken'!$D3254)</f>
        <v>VW Surf Shack (1000)</v>
      </c>
      <c r="D3253" s="3">
        <f>IF('[1]King plakken'!$C3254="","",'[1]King plakken'!$C3254)</f>
        <v>7.5</v>
      </c>
      <c r="E3253" s="3">
        <f>IF('[1]King plakken'!$F3254="","",'[1]King plakken'!$F3254)</f>
        <v>14.99</v>
      </c>
      <c r="F3253" s="4" t="str">
        <f>IF('[1]King plakken'!$B3254="","",IF('[1]King plakken'!$B3254=11,SUBSTITUTE('[1]King plakken'!$B3254,11,"21%"),SUBSTITUTE('[1]King plakken'!$B3254,12,"9%")))</f>
        <v>21%</v>
      </c>
      <c r="G3253" s="2">
        <f>IF('[1]King plakken'!$H3254="","",IF('[1]King plakken'!$H3254-'[1]King plakken'!$I3254-'[1]King plakken'!$J3254&lt;0,0,'[1]King plakken'!$H3254-'[1]King plakken'!$I3254-'[1]King plakken'!$J3254))</f>
        <v>8</v>
      </c>
      <c r="H3253" s="1" t="str">
        <f>IF('[1]King plakken'!$K3254="","",'[1]King plakken'!$K3254)</f>
        <v>Puzzels-&gt;Puzzel</v>
      </c>
      <c r="I3253" s="1" t="str">
        <f>IF('[1]King plakken'!$L3254="","",'[1]King plakken'!$L3254)</f>
        <v>Beschikbaar</v>
      </c>
      <c r="J3253" s="1" t="str">
        <f>IF('[1]King plakken'!$M3254="","",'[1]King plakken'!$M3254)</f>
        <v>Eurographics</v>
      </c>
      <c r="K3253" s="1">
        <f>IF('[1]King plakken'!$E3254="","",'[1]King plakken'!$E3254)</f>
        <v>6</v>
      </c>
    </row>
    <row r="3254" spans="1:11" x14ac:dyDescent="0.25">
      <c r="A3254" s="1" t="str">
        <f>IF('[1]King plakken'!$A3255="","",'[1]King plakken'!$A3255)</f>
        <v>EUR-6000-5693</v>
      </c>
      <c r="B3254" s="1" t="str">
        <f>IF('[1]King plakken'!$G3255="","",'[1]King plakken'!$G3255)</f>
        <v>0628136656931</v>
      </c>
      <c r="C3254" s="1" t="str">
        <f>IF('[1]King plakken'!$D3255="","",'[1]King plakken'!$D3255)</f>
        <v>Funny Bunnies (1000)</v>
      </c>
      <c r="D3254" s="3">
        <f>IF('[1]King plakken'!$C3255="","",'[1]King plakken'!$C3255)</f>
        <v>7.5</v>
      </c>
      <c r="E3254" s="3">
        <f>IF('[1]King plakken'!$F3255="","",'[1]King plakken'!$F3255)</f>
        <v>14.99</v>
      </c>
      <c r="F3254" s="4" t="str">
        <f>IF('[1]King plakken'!$B3255="","",IF('[1]King plakken'!$B3255=11,SUBSTITUTE('[1]King plakken'!$B3255,11,"21%"),SUBSTITUTE('[1]King plakken'!$B3255,12,"9%")))</f>
        <v>21%</v>
      </c>
      <c r="G3254" s="2">
        <f>IF('[1]King plakken'!$H3255="","",IF('[1]King plakken'!$H3255-'[1]King plakken'!$I3255-'[1]King plakken'!$J3255&lt;0,0,'[1]King plakken'!$H3255-'[1]King plakken'!$I3255-'[1]King plakken'!$J3255))</f>
        <v>1</v>
      </c>
      <c r="H3254" s="1" t="str">
        <f>IF('[1]King plakken'!$K3255="","",'[1]King plakken'!$K3255)</f>
        <v>Puzzels-&gt;Puzzel</v>
      </c>
      <c r="I3254" s="1" t="str">
        <f>IF('[1]King plakken'!$L3255="","",'[1]King plakken'!$L3255)</f>
        <v>Beschikbaar</v>
      </c>
      <c r="J3254" s="1" t="str">
        <f>IF('[1]King plakken'!$M3255="","",'[1]King plakken'!$M3255)</f>
        <v>Eurographics</v>
      </c>
      <c r="K3254" s="1">
        <f>IF('[1]King plakken'!$E3255="","",'[1]King plakken'!$E3255)</f>
        <v>6</v>
      </c>
    </row>
    <row r="3255" spans="1:11" x14ac:dyDescent="0.25">
      <c r="A3255" s="1" t="str">
        <f>IF('[1]King plakken'!$A3256="","",'[1]King plakken'!$A3256)</f>
        <v>EUR-6000-5694</v>
      </c>
      <c r="B3255" s="1" t="str">
        <f>IF('[1]King plakken'!$G3256="","",'[1]King plakken'!$G3256)</f>
        <v>0628136656948</v>
      </c>
      <c r="C3255" s="1" t="str">
        <f>IF('[1]King plakken'!$D3256="","",'[1]King plakken'!$D3256)</f>
        <v>Chinese Calendar (1000)</v>
      </c>
      <c r="D3255" s="3">
        <f>IF('[1]King plakken'!$C3256="","",'[1]King plakken'!$C3256)</f>
        <v>7.5</v>
      </c>
      <c r="E3255" s="3">
        <f>IF('[1]King plakken'!$F3256="","",'[1]King plakken'!$F3256)</f>
        <v>14.99</v>
      </c>
      <c r="F3255" s="4" t="str">
        <f>IF('[1]King plakken'!$B3256="","",IF('[1]King plakken'!$B3256=11,SUBSTITUTE('[1]King plakken'!$B3256,11,"21%"),SUBSTITUTE('[1]King plakken'!$B3256,12,"9%")))</f>
        <v>21%</v>
      </c>
      <c r="G3255" s="2">
        <f>IF('[1]King plakken'!$H3256="","",IF('[1]King plakken'!$H3256-'[1]King plakken'!$I3256-'[1]King plakken'!$J3256&lt;0,0,'[1]King plakken'!$H3256-'[1]King plakken'!$I3256-'[1]King plakken'!$J3256))</f>
        <v>6</v>
      </c>
      <c r="H3255" s="1" t="str">
        <f>IF('[1]King plakken'!$K3256="","",'[1]King plakken'!$K3256)</f>
        <v>Puzzels-&gt;Puzzel</v>
      </c>
      <c r="I3255" s="1" t="str">
        <f>IF('[1]King plakken'!$L3256="","",'[1]King plakken'!$L3256)</f>
        <v>Beschikbaar</v>
      </c>
      <c r="J3255" s="1" t="str">
        <f>IF('[1]King plakken'!$M3256="","",'[1]King plakken'!$M3256)</f>
        <v>Eurographics</v>
      </c>
      <c r="K3255" s="1">
        <f>IF('[1]King plakken'!$E3256="","",'[1]King plakken'!$E3256)</f>
        <v>6</v>
      </c>
    </row>
    <row r="3256" spans="1:11" x14ac:dyDescent="0.25">
      <c r="A3256" s="1" t="str">
        <f>IF('[1]King plakken'!$A3257="","",'[1]King plakken'!$A3257)</f>
        <v>EUR-6000-5695</v>
      </c>
      <c r="B3256" s="1" t="str">
        <f>IF('[1]King plakken'!$G3257="","",'[1]King plakken'!$G3257)</f>
        <v>0628136656955</v>
      </c>
      <c r="C3256" s="1" t="str">
        <f>IF('[1]King plakken'!$D3257="","",'[1]King plakken'!$D3257)</f>
        <v>Funny Mice (1000)</v>
      </c>
      <c r="D3256" s="3">
        <f>IF('[1]King plakken'!$C3257="","",'[1]King plakken'!$C3257)</f>
        <v>7.5</v>
      </c>
      <c r="E3256" s="3">
        <f>IF('[1]King plakken'!$F3257="","",'[1]King plakken'!$F3257)</f>
        <v>14.99</v>
      </c>
      <c r="F3256" s="4" t="str">
        <f>IF('[1]King plakken'!$B3257="","",IF('[1]King plakken'!$B3257=11,SUBSTITUTE('[1]King plakken'!$B3257,11,"21%"),SUBSTITUTE('[1]King plakken'!$B3257,12,"9%")))</f>
        <v>21%</v>
      </c>
      <c r="G3256" s="2">
        <f>IF('[1]King plakken'!$H3257="","",IF('[1]King plakken'!$H3257-'[1]King plakken'!$I3257-'[1]King plakken'!$J3257&lt;0,0,'[1]King plakken'!$H3257-'[1]King plakken'!$I3257-'[1]King plakken'!$J3257))</f>
        <v>5</v>
      </c>
      <c r="H3256" s="1" t="str">
        <f>IF('[1]King plakken'!$K3257="","",'[1]King plakken'!$K3257)</f>
        <v>Puzzels-&gt;Puzzel</v>
      </c>
      <c r="I3256" s="1" t="str">
        <f>IF('[1]King plakken'!$L3257="","",'[1]King plakken'!$L3257)</f>
        <v>Beschikbaar</v>
      </c>
      <c r="J3256" s="1" t="str">
        <f>IF('[1]King plakken'!$M3257="","",'[1]King plakken'!$M3257)</f>
        <v>Eurographics</v>
      </c>
      <c r="K3256" s="1">
        <f>IF('[1]King plakken'!$E3257="","",'[1]King plakken'!$E3257)</f>
        <v>6</v>
      </c>
    </row>
    <row r="3257" spans="1:11" x14ac:dyDescent="0.25">
      <c r="A3257" s="1" t="str">
        <f>IF('[1]King plakken'!$A3258="","",'[1]King plakken'!$A3258)</f>
        <v>EUR-6000-5696</v>
      </c>
      <c r="B3257" s="1" t="str">
        <f>IF('[1]King plakken'!$G3258="","",'[1]King plakken'!$G3258)</f>
        <v>0628136656962</v>
      </c>
      <c r="C3257" s="1" t="str">
        <f>IF('[1]King plakken'!$D3258="","",'[1]King plakken'!$D3258)</f>
        <v>Koi Fish (1000)</v>
      </c>
      <c r="D3257" s="3">
        <f>IF('[1]King plakken'!$C3258="","",'[1]King plakken'!$C3258)</f>
        <v>7.5</v>
      </c>
      <c r="E3257" s="3">
        <f>IF('[1]King plakken'!$F3258="","",'[1]King plakken'!$F3258)</f>
        <v>14.99</v>
      </c>
      <c r="F3257" s="4" t="str">
        <f>IF('[1]King plakken'!$B3258="","",IF('[1]King plakken'!$B3258=11,SUBSTITUTE('[1]King plakken'!$B3258,11,"21%"),SUBSTITUTE('[1]King plakken'!$B3258,12,"9%")))</f>
        <v>21%</v>
      </c>
      <c r="G3257" s="2">
        <f>IF('[1]King plakken'!$H3258="","",IF('[1]King plakken'!$H3258-'[1]King plakken'!$I3258-'[1]King plakken'!$J3258&lt;0,0,'[1]King plakken'!$H3258-'[1]King plakken'!$I3258-'[1]King plakken'!$J3258))</f>
        <v>3</v>
      </c>
      <c r="H3257" s="1" t="str">
        <f>IF('[1]King plakken'!$K3258="","",'[1]King plakken'!$K3258)</f>
        <v>Puzzels-&gt;Puzzel</v>
      </c>
      <c r="I3257" s="1" t="str">
        <f>IF('[1]King plakken'!$L3258="","",'[1]King plakken'!$L3258)</f>
        <v>Beschikbaar</v>
      </c>
      <c r="J3257" s="1" t="str">
        <f>IF('[1]King plakken'!$M3258="","",'[1]King plakken'!$M3258)</f>
        <v>Eurographics</v>
      </c>
      <c r="K3257" s="1">
        <f>IF('[1]King plakken'!$E3258="","",'[1]King plakken'!$E3258)</f>
        <v>6</v>
      </c>
    </row>
    <row r="3258" spans="1:11" x14ac:dyDescent="0.25">
      <c r="A3258" s="1" t="str">
        <f>IF('[1]King plakken'!$A3259="","",'[1]King plakken'!$A3259)</f>
        <v>EUR-6000-5705</v>
      </c>
      <c r="B3258" s="1" t="str">
        <f>IF('[1]King plakken'!$G3259="","",'[1]King plakken'!$G3259)</f>
        <v>0628136657051</v>
      </c>
      <c r="C3258" s="1" t="str">
        <f>IF('[1]King plakken'!$D3259="","",'[1]King plakken'!$D3259)</f>
        <v>Mountain Elks (1000)</v>
      </c>
      <c r="D3258" s="3">
        <f>IF('[1]King plakken'!$C3259="","",'[1]King plakken'!$C3259)</f>
        <v>7.5</v>
      </c>
      <c r="E3258" s="3">
        <f>IF('[1]King plakken'!$F3259="","",'[1]King plakken'!$F3259)</f>
        <v>14.99</v>
      </c>
      <c r="F3258" s="4" t="str">
        <f>IF('[1]King plakken'!$B3259="","",IF('[1]King plakken'!$B3259=11,SUBSTITUTE('[1]King plakken'!$B3259,11,"21%"),SUBSTITUTE('[1]King plakken'!$B3259,12,"9%")))</f>
        <v>21%</v>
      </c>
      <c r="G3258" s="2">
        <f>IF('[1]King plakken'!$H3259="","",IF('[1]King plakken'!$H3259-'[1]King plakken'!$I3259-'[1]King plakken'!$J3259&lt;0,0,'[1]King plakken'!$H3259-'[1]King plakken'!$I3259-'[1]King plakken'!$J3259))</f>
        <v>4</v>
      </c>
      <c r="H3258" s="1" t="str">
        <f>IF('[1]King plakken'!$K3259="","",'[1]King plakken'!$K3259)</f>
        <v>Puzzels-&gt;Puzzel</v>
      </c>
      <c r="I3258" s="1" t="str">
        <f>IF('[1]King plakken'!$L3259="","",'[1]King plakken'!$L3259)</f>
        <v>Beschikbaar</v>
      </c>
      <c r="J3258" s="1" t="str">
        <f>IF('[1]King plakken'!$M3259="","",'[1]King plakken'!$M3259)</f>
        <v>Eurographics</v>
      </c>
      <c r="K3258" s="1">
        <f>IF('[1]King plakken'!$E3259="","",'[1]King plakken'!$E3259)</f>
        <v>6</v>
      </c>
    </row>
    <row r="3259" spans="1:11" x14ac:dyDescent="0.25">
      <c r="A3259" s="1" t="str">
        <f>IF('[1]King plakken'!$A3260="","",'[1]King plakken'!$A3260)</f>
        <v>EUR-6000-5706</v>
      </c>
      <c r="B3259" s="1" t="str">
        <f>IF('[1]King plakken'!$G3260="","",'[1]King plakken'!$G3260)</f>
        <v>0628136657068</v>
      </c>
      <c r="C3259" s="1" t="str">
        <f>IF('[1]King plakken'!$D3260="","",'[1]King plakken'!$D3260)</f>
        <v>Dolomites Mountains, Alto A (1000)</v>
      </c>
      <c r="D3259" s="3">
        <f>IF('[1]King plakken'!$C3260="","",'[1]King plakken'!$C3260)</f>
        <v>7.5</v>
      </c>
      <c r="E3259" s="3">
        <f>IF('[1]King plakken'!$F3260="","",'[1]King plakken'!$F3260)</f>
        <v>14.99</v>
      </c>
      <c r="F3259" s="4" t="str">
        <f>IF('[1]King plakken'!$B3260="","",IF('[1]King plakken'!$B3260=11,SUBSTITUTE('[1]King plakken'!$B3260,11,"21%"),SUBSTITUTE('[1]King plakken'!$B3260,12,"9%")))</f>
        <v>21%</v>
      </c>
      <c r="G3259" s="2">
        <f>IF('[1]King plakken'!$H3260="","",IF('[1]King plakken'!$H3260-'[1]King plakken'!$I3260-'[1]King plakken'!$J3260&lt;0,0,'[1]King plakken'!$H3260-'[1]King plakken'!$I3260-'[1]King plakken'!$J3260))</f>
        <v>5</v>
      </c>
      <c r="H3259" s="1" t="str">
        <f>IF('[1]King plakken'!$K3260="","",'[1]King plakken'!$K3260)</f>
        <v>Puzzels-&gt;Puzzel</v>
      </c>
      <c r="I3259" s="1" t="str">
        <f>IF('[1]King plakken'!$L3260="","",'[1]King plakken'!$L3260)</f>
        <v>Beschikbaar</v>
      </c>
      <c r="J3259" s="1" t="str">
        <f>IF('[1]King plakken'!$M3260="","",'[1]King plakken'!$M3260)</f>
        <v>Eurographics</v>
      </c>
      <c r="K3259" s="1">
        <f>IF('[1]King plakken'!$E3260="","",'[1]King plakken'!$E3260)</f>
        <v>6</v>
      </c>
    </row>
    <row r="3260" spans="1:11" x14ac:dyDescent="0.25">
      <c r="A3260" s="1" t="str">
        <f>IF('[1]King plakken'!$A3261="","",'[1]King plakken'!$A3261)</f>
        <v>EUR-6000-5708</v>
      </c>
      <c r="B3260" s="1" t="str">
        <f>IF('[1]King plakken'!$G3261="","",'[1]King plakken'!$G3261)</f>
        <v>0628136657082</v>
      </c>
      <c r="C3260" s="1" t="str">
        <f>IF('[1]King plakken'!$D3261="","",'[1]King plakken'!$D3261)</f>
        <v>The Starry Night Over The Rhone - Vincent van Gogh (1000)</v>
      </c>
      <c r="D3260" s="3">
        <f>IF('[1]King plakken'!$C3261="","",'[1]King plakken'!$C3261)</f>
        <v>7.5</v>
      </c>
      <c r="E3260" s="3">
        <f>IF('[1]King plakken'!$F3261="","",'[1]King plakken'!$F3261)</f>
        <v>14.99</v>
      </c>
      <c r="F3260" s="4" t="str">
        <f>IF('[1]King plakken'!$B3261="","",IF('[1]King plakken'!$B3261=11,SUBSTITUTE('[1]King plakken'!$B3261,11,"21%"),SUBSTITUTE('[1]King plakken'!$B3261,12,"9%")))</f>
        <v>21%</v>
      </c>
      <c r="G3260" s="2">
        <f>IF('[1]King plakken'!$H3261="","",IF('[1]King plakken'!$H3261-'[1]King plakken'!$I3261-'[1]King plakken'!$J3261&lt;0,0,'[1]King plakken'!$H3261-'[1]King plakken'!$I3261-'[1]King plakken'!$J3261))</f>
        <v>5</v>
      </c>
      <c r="H3260" s="1" t="str">
        <f>IF('[1]King plakken'!$K3261="","",'[1]King plakken'!$K3261)</f>
        <v>Puzzels-&gt;Puzzel</v>
      </c>
      <c r="I3260" s="1" t="str">
        <f>IF('[1]King plakken'!$L3261="","",'[1]King plakken'!$L3261)</f>
        <v>Beschikbaar</v>
      </c>
      <c r="J3260" s="1" t="str">
        <f>IF('[1]King plakken'!$M3261="","",'[1]King plakken'!$M3261)</f>
        <v>Eurographics</v>
      </c>
      <c r="K3260" s="1">
        <f>IF('[1]King plakken'!$E3261="","",'[1]King plakken'!$E3261)</f>
        <v>6</v>
      </c>
    </row>
    <row r="3261" spans="1:11" x14ac:dyDescent="0.25">
      <c r="A3261" s="1" t="str">
        <f>IF('[1]King plakken'!$A3262="","",'[1]King plakken'!$A3262)</f>
        <v>EUR-6000-5709</v>
      </c>
      <c r="B3261" s="1" t="str">
        <f>IF('[1]King plakken'!$G3262="","",'[1]King plakken'!$G3262)</f>
        <v>0628136657099</v>
      </c>
      <c r="C3261" s="1" t="str">
        <f>IF('[1]King plakken'!$D3262="","",'[1]King plakken'!$D3262)</f>
        <v>Irish Pub (1000)</v>
      </c>
      <c r="D3261" s="3">
        <f>IF('[1]King plakken'!$C3262="","",'[1]King plakken'!$C3262)</f>
        <v>7.5</v>
      </c>
      <c r="E3261" s="3">
        <f>IF('[1]King plakken'!$F3262="","",'[1]King plakken'!$F3262)</f>
        <v>14.99</v>
      </c>
      <c r="F3261" s="4" t="str">
        <f>IF('[1]King plakken'!$B3262="","",IF('[1]King plakken'!$B3262=11,SUBSTITUTE('[1]King plakken'!$B3262,11,"21%"),SUBSTITUTE('[1]King plakken'!$B3262,12,"9%")))</f>
        <v>21%</v>
      </c>
      <c r="G3261" s="2">
        <f>IF('[1]King plakken'!$H3262="","",IF('[1]King plakken'!$H3262-'[1]King plakken'!$I3262-'[1]King plakken'!$J3262&lt;0,0,'[1]King plakken'!$H3262-'[1]King plakken'!$I3262-'[1]King plakken'!$J3262))</f>
        <v>3</v>
      </c>
      <c r="H3261" s="1" t="str">
        <f>IF('[1]King plakken'!$K3262="","",'[1]King plakken'!$K3262)</f>
        <v>Puzzels-&gt;Puzzel</v>
      </c>
      <c r="I3261" s="1" t="str">
        <f>IF('[1]King plakken'!$L3262="","",'[1]King plakken'!$L3262)</f>
        <v>Beschikbaar</v>
      </c>
      <c r="J3261" s="1" t="str">
        <f>IF('[1]King plakken'!$M3262="","",'[1]King plakken'!$M3262)</f>
        <v>Eurographics</v>
      </c>
      <c r="K3261" s="1">
        <f>IF('[1]King plakken'!$E3262="","",'[1]King plakken'!$E3262)</f>
        <v>6</v>
      </c>
    </row>
    <row r="3262" spans="1:11" x14ac:dyDescent="0.25">
      <c r="A3262" s="1" t="str">
        <f>IF('[1]King plakken'!$A3263="","",'[1]King plakken'!$A3263)</f>
        <v>EUR-6000-5717</v>
      </c>
      <c r="B3262" s="1" t="str">
        <f>IF('[1]King plakken'!$G3263="","",'[1]King plakken'!$G3263)</f>
        <v>0628136657174</v>
      </c>
      <c r="C3262" s="1" t="str">
        <f>IF('[1]King plakken'!$D3263="","",'[1]King plakken'!$D3263)</f>
        <v>Hot Air Balloon Festival Capadoccis - Turkey (1000)</v>
      </c>
      <c r="D3262" s="3">
        <f>IF('[1]King plakken'!$C3263="","",'[1]King plakken'!$C3263)</f>
        <v>7.5</v>
      </c>
      <c r="E3262" s="3">
        <f>IF('[1]King plakken'!$F3263="","",'[1]King plakken'!$F3263)</f>
        <v>14.99</v>
      </c>
      <c r="F3262" s="4" t="str">
        <f>IF('[1]King plakken'!$B3263="","",IF('[1]King plakken'!$B3263=11,SUBSTITUTE('[1]King plakken'!$B3263,11,"21%"),SUBSTITUTE('[1]King plakken'!$B3263,12,"9%")))</f>
        <v>21%</v>
      </c>
      <c r="G3262" s="2">
        <f>IF('[1]King plakken'!$H3263="","",IF('[1]King plakken'!$H3263-'[1]King plakken'!$I3263-'[1]King plakken'!$J3263&lt;0,0,'[1]King plakken'!$H3263-'[1]King plakken'!$I3263-'[1]King plakken'!$J3263))</f>
        <v>1</v>
      </c>
      <c r="H3262" s="1" t="str">
        <f>IF('[1]King plakken'!$K3263="","",'[1]King plakken'!$K3263)</f>
        <v>Puzzels-&gt;Puzzel</v>
      </c>
      <c r="I3262" s="1" t="str">
        <f>IF('[1]King plakken'!$L3263="","",'[1]King plakken'!$L3263)</f>
        <v>Beschikbaar</v>
      </c>
      <c r="J3262" s="1" t="str">
        <f>IF('[1]King plakken'!$M3263="","",'[1]King plakken'!$M3263)</f>
        <v>Eurographics</v>
      </c>
      <c r="K3262" s="1">
        <f>IF('[1]King plakken'!$E3263="","",'[1]King plakken'!$E3263)</f>
        <v>6</v>
      </c>
    </row>
    <row r="3263" spans="1:11" x14ac:dyDescent="0.25">
      <c r="A3263" s="1" t="str">
        <f>IF('[1]King plakken'!$A3264="","",'[1]King plakken'!$A3264)</f>
        <v>EUR-6000-5719</v>
      </c>
      <c r="B3263" s="1" t="str">
        <f>IF('[1]King plakken'!$G3264="","",'[1]King plakken'!$G3264)</f>
        <v>0628136657198</v>
      </c>
      <c r="C3263" s="1" t="str">
        <f>IF('[1]King plakken'!$D3264="","",'[1]King plakken'!$D3264)</f>
        <v>Galapagos Islands (1000)</v>
      </c>
      <c r="D3263" s="3">
        <f>IF('[1]King plakken'!$C3264="","",'[1]King plakken'!$C3264)</f>
        <v>7.5</v>
      </c>
      <c r="E3263" s="3">
        <f>IF('[1]King plakken'!$F3264="","",'[1]King plakken'!$F3264)</f>
        <v>14.99</v>
      </c>
      <c r="F3263" s="4" t="str">
        <f>IF('[1]King plakken'!$B3264="","",IF('[1]King plakken'!$B3264=11,SUBSTITUTE('[1]King plakken'!$B3264,11,"21%"),SUBSTITUTE('[1]King plakken'!$B3264,12,"9%")))</f>
        <v>21%</v>
      </c>
      <c r="G3263" s="2">
        <f>IF('[1]King plakken'!$H3264="","",IF('[1]King plakken'!$H3264-'[1]King plakken'!$I3264-'[1]King plakken'!$J3264&lt;0,0,'[1]King plakken'!$H3264-'[1]King plakken'!$I3264-'[1]King plakken'!$J3264))</f>
        <v>1</v>
      </c>
      <c r="H3263" s="1" t="str">
        <f>IF('[1]King plakken'!$K3264="","",'[1]King plakken'!$K3264)</f>
        <v>Puzzels-&gt;Puzzel</v>
      </c>
      <c r="I3263" s="1" t="str">
        <f>IF('[1]King plakken'!$L3264="","",'[1]King plakken'!$L3264)</f>
        <v>Beschikbaar</v>
      </c>
      <c r="J3263" s="1" t="str">
        <f>IF('[1]King plakken'!$M3264="","",'[1]King plakken'!$M3264)</f>
        <v>Eurographics</v>
      </c>
      <c r="K3263" s="1">
        <f>IF('[1]King plakken'!$E3264="","",'[1]King plakken'!$E3264)</f>
        <v>6</v>
      </c>
    </row>
    <row r="3264" spans="1:11" x14ac:dyDescent="0.25">
      <c r="A3264" s="1" t="str">
        <f>IF('[1]King plakken'!$A3265="","",'[1]King plakken'!$A3265)</f>
        <v>EUR-6000-5753</v>
      </c>
      <c r="B3264" s="1" t="str">
        <f>IF('[1]King plakken'!$G3265="","",'[1]King plakken'!$G3265)</f>
        <v>0628136657532</v>
      </c>
      <c r="C3264" s="1" t="str">
        <f>IF('[1]King plakken'!$D3265="","",'[1]King plakken'!$D3265)</f>
        <v>Globetrotter - Ukraine (1000)</v>
      </c>
      <c r="D3264" s="3">
        <f>IF('[1]King plakken'!$C3265="","",'[1]King plakken'!$C3265)</f>
        <v>7.5</v>
      </c>
      <c r="E3264" s="3">
        <f>IF('[1]King plakken'!$F3265="","",'[1]King plakken'!$F3265)</f>
        <v>14.99</v>
      </c>
      <c r="F3264" s="4" t="str">
        <f>IF('[1]King plakken'!$B3265="","",IF('[1]King plakken'!$B3265=11,SUBSTITUTE('[1]King plakken'!$B3265,11,"21%"),SUBSTITUTE('[1]King plakken'!$B3265,12,"9%")))</f>
        <v>21%</v>
      </c>
      <c r="G3264" s="2">
        <f>IF('[1]King plakken'!$H3265="","",IF('[1]King plakken'!$H3265-'[1]King plakken'!$I3265-'[1]King plakken'!$J3265&lt;0,0,'[1]King plakken'!$H3265-'[1]King plakken'!$I3265-'[1]King plakken'!$J3265))</f>
        <v>5</v>
      </c>
      <c r="H3264" s="1" t="str">
        <f>IF('[1]King plakken'!$K3265="","",'[1]King plakken'!$K3265)</f>
        <v>Puzzels-&gt;Puzzel</v>
      </c>
      <c r="I3264" s="1" t="str">
        <f>IF('[1]King plakken'!$L3265="","",'[1]King plakken'!$L3265)</f>
        <v>Beschikbaar</v>
      </c>
      <c r="J3264" s="1" t="str">
        <f>IF('[1]King plakken'!$M3265="","",'[1]King plakken'!$M3265)</f>
        <v>Eurographics</v>
      </c>
      <c r="K3264" s="1">
        <f>IF('[1]King plakken'!$E3265="","",'[1]King plakken'!$E3265)</f>
        <v>6</v>
      </c>
    </row>
    <row r="3265" spans="1:11" x14ac:dyDescent="0.25">
      <c r="A3265" s="1" t="str">
        <f>IF('[1]King plakken'!$A3266="","",'[1]King plakken'!$A3266)</f>
        <v>EUR-6000-5762</v>
      </c>
      <c r="B3265" s="1" t="str">
        <f>IF('[1]King plakken'!$G3266="","",'[1]King plakken'!$G3266)</f>
        <v>0628136657624</v>
      </c>
      <c r="C3265" s="1" t="str">
        <f>IF('[1]King plakken'!$D3266="","",'[1]King plakken'!$D3266)</f>
        <v>Hohenzollern Castle - Germany (1000)</v>
      </c>
      <c r="D3265" s="3">
        <f>IF('[1]King plakken'!$C3266="","",'[1]King plakken'!$C3266)</f>
        <v>7.5</v>
      </c>
      <c r="E3265" s="3">
        <f>IF('[1]King plakken'!$F3266="","",'[1]King plakken'!$F3266)</f>
        <v>14.99</v>
      </c>
      <c r="F3265" s="4" t="str">
        <f>IF('[1]King plakken'!$B3266="","",IF('[1]King plakken'!$B3266=11,SUBSTITUTE('[1]King plakken'!$B3266,11,"21%"),SUBSTITUTE('[1]King plakken'!$B3266,12,"9%")))</f>
        <v>21%</v>
      </c>
      <c r="G3265" s="2">
        <f>IF('[1]King plakken'!$H3266="","",IF('[1]King plakken'!$H3266-'[1]King plakken'!$I3266-'[1]King plakken'!$J3266&lt;0,0,'[1]King plakken'!$H3266-'[1]King plakken'!$I3266-'[1]King plakken'!$J3266))</f>
        <v>3</v>
      </c>
      <c r="H3265" s="1" t="str">
        <f>IF('[1]King plakken'!$K3266="","",'[1]King plakken'!$K3266)</f>
        <v>Puzzels-&gt;Puzzel</v>
      </c>
      <c r="I3265" s="1" t="str">
        <f>IF('[1]King plakken'!$L3266="","",'[1]King plakken'!$L3266)</f>
        <v>Beschikbaar</v>
      </c>
      <c r="J3265" s="1" t="str">
        <f>IF('[1]King plakken'!$M3266="","",'[1]King plakken'!$M3266)</f>
        <v>Eurographics</v>
      </c>
      <c r="K3265" s="1">
        <f>IF('[1]King plakken'!$E3266="","",'[1]King plakken'!$E3266)</f>
        <v>6</v>
      </c>
    </row>
    <row r="3266" spans="1:11" x14ac:dyDescent="0.25">
      <c r="A3266" s="1" t="str">
        <f>IF('[1]King plakken'!$A3267="","",'[1]King plakken'!$A3267)</f>
        <v>EUR-6000-5763</v>
      </c>
      <c r="B3266" s="1" t="str">
        <f>IF('[1]King plakken'!$G3267="","",'[1]King plakken'!$G3267)</f>
        <v>0628136657631</v>
      </c>
      <c r="C3266" s="1" t="str">
        <f>IF('[1]King plakken'!$D3267="","",'[1]King plakken'!$D3267)</f>
        <v>Lake Como - Italy (1000)</v>
      </c>
      <c r="D3266" s="3">
        <f>IF('[1]King plakken'!$C3267="","",'[1]King plakken'!$C3267)</f>
        <v>7.5</v>
      </c>
      <c r="E3266" s="3">
        <f>IF('[1]King plakken'!$F3267="","",'[1]King plakken'!$F3267)</f>
        <v>14.99</v>
      </c>
      <c r="F3266" s="4" t="str">
        <f>IF('[1]King plakken'!$B3267="","",IF('[1]King plakken'!$B3267=11,SUBSTITUTE('[1]King plakken'!$B3267,11,"21%"),SUBSTITUTE('[1]King plakken'!$B3267,12,"9%")))</f>
        <v>21%</v>
      </c>
      <c r="G3266" s="2">
        <f>IF('[1]King plakken'!$H3267="","",IF('[1]King plakken'!$H3267-'[1]King plakken'!$I3267-'[1]King plakken'!$J3267&lt;0,0,'[1]King plakken'!$H3267-'[1]King plakken'!$I3267-'[1]King plakken'!$J3267))</f>
        <v>2</v>
      </c>
      <c r="H3266" s="1" t="str">
        <f>IF('[1]King plakken'!$K3267="","",'[1]King plakken'!$K3267)</f>
        <v>Puzzels-&gt;Puzzel</v>
      </c>
      <c r="I3266" s="1" t="str">
        <f>IF('[1]King plakken'!$L3267="","",'[1]King plakken'!$L3267)</f>
        <v>Beschikbaar</v>
      </c>
      <c r="J3266" s="1" t="str">
        <f>IF('[1]King plakken'!$M3267="","",'[1]King plakken'!$M3267)</f>
        <v>Eurographics</v>
      </c>
      <c r="K3266" s="1">
        <f>IF('[1]King plakken'!$E3267="","",'[1]King plakken'!$E3267)</f>
        <v>6</v>
      </c>
    </row>
    <row r="3267" spans="1:11" x14ac:dyDescent="0.25">
      <c r="A3267" s="1" t="str">
        <f>IF('[1]King plakken'!$A3268="","",'[1]King plakken'!$A3268)</f>
        <v>EUR-6000-5764</v>
      </c>
      <c r="B3267" s="1" t="str">
        <f>IF('[1]King plakken'!$G3268="","",'[1]King plakken'!$G3268)</f>
        <v>0628136657648</v>
      </c>
      <c r="C3267" s="1" t="str">
        <f>IF('[1]King plakken'!$D3268="","",'[1]King plakken'!$D3268)</f>
        <v>Tea Table (1000)</v>
      </c>
      <c r="D3267" s="3">
        <f>IF('[1]King plakken'!$C3268="","",'[1]King plakken'!$C3268)</f>
        <v>7.5</v>
      </c>
      <c r="E3267" s="3">
        <f>IF('[1]King plakken'!$F3268="","",'[1]King plakken'!$F3268)</f>
        <v>14.99</v>
      </c>
      <c r="F3267" s="4" t="str">
        <f>IF('[1]King plakken'!$B3268="","",IF('[1]King plakken'!$B3268=11,SUBSTITUTE('[1]King plakken'!$B3268,11,"21%"),SUBSTITUTE('[1]King plakken'!$B3268,12,"9%")))</f>
        <v>21%</v>
      </c>
      <c r="G3267" s="2">
        <f>IF('[1]King plakken'!$H3268="","",IF('[1]King plakken'!$H3268-'[1]King plakken'!$I3268-'[1]King plakken'!$J3268&lt;0,0,'[1]King plakken'!$H3268-'[1]King plakken'!$I3268-'[1]King plakken'!$J3268))</f>
        <v>1</v>
      </c>
      <c r="H3267" s="1" t="str">
        <f>IF('[1]King plakken'!$K3268="","",'[1]King plakken'!$K3268)</f>
        <v>Puzzels-&gt;Puzzel</v>
      </c>
      <c r="I3267" s="1" t="str">
        <f>IF('[1]King plakken'!$L3268="","",'[1]King plakken'!$L3268)</f>
        <v>Beschikbaar</v>
      </c>
      <c r="J3267" s="1" t="str">
        <f>IF('[1]King plakken'!$M3268="","",'[1]King plakken'!$M3268)</f>
        <v>Eurographics</v>
      </c>
      <c r="K3267" s="1">
        <f>IF('[1]King plakken'!$E3268="","",'[1]King plakken'!$E3268)</f>
        <v>6</v>
      </c>
    </row>
    <row r="3268" spans="1:11" x14ac:dyDescent="0.25">
      <c r="A3268" s="1" t="str">
        <f>IF('[1]King plakken'!$A3269="","",'[1]King plakken'!$A3269)</f>
        <v>EUR-6000-5765</v>
      </c>
      <c r="B3268" s="1" t="str">
        <f>IF('[1]King plakken'!$G3269="","",'[1]King plakken'!$G3269)</f>
        <v>0628136657655</v>
      </c>
      <c r="C3268" s="1" t="str">
        <f>IF('[1]King plakken'!$D3269="","",'[1]King plakken'!$D3269)</f>
        <v>Collage - Banksy (1000)</v>
      </c>
      <c r="D3268" s="3">
        <f>IF('[1]King plakken'!$C3269="","",'[1]King plakken'!$C3269)</f>
        <v>7.5</v>
      </c>
      <c r="E3268" s="3">
        <f>IF('[1]King plakken'!$F3269="","",'[1]King plakken'!$F3269)</f>
        <v>14.99</v>
      </c>
      <c r="F3268" s="4" t="str">
        <f>IF('[1]King plakken'!$B3269="","",IF('[1]King plakken'!$B3269=11,SUBSTITUTE('[1]King plakken'!$B3269,11,"21%"),SUBSTITUTE('[1]King plakken'!$B3269,12,"9%")))</f>
        <v>21%</v>
      </c>
      <c r="G3268" s="2">
        <f>IF('[1]King plakken'!$H3269="","",IF('[1]King plakken'!$H3269-'[1]King plakken'!$I3269-'[1]King plakken'!$J3269&lt;0,0,'[1]King plakken'!$H3269-'[1]King plakken'!$I3269-'[1]King plakken'!$J3269))</f>
        <v>15</v>
      </c>
      <c r="H3268" s="1" t="str">
        <f>IF('[1]King plakken'!$K3269="","",'[1]King plakken'!$K3269)</f>
        <v>Puzzels-&gt;Puzzel</v>
      </c>
      <c r="I3268" s="1" t="str">
        <f>IF('[1]King plakken'!$L3269="","",'[1]King plakken'!$L3269)</f>
        <v>Beschikbaar</v>
      </c>
      <c r="J3268" s="1" t="str">
        <f>IF('[1]King plakken'!$M3269="","",'[1]King plakken'!$M3269)</f>
        <v>Eurographics</v>
      </c>
      <c r="K3268" s="1">
        <f>IF('[1]King plakken'!$E3269="","",'[1]King plakken'!$E3269)</f>
        <v>6</v>
      </c>
    </row>
    <row r="3269" spans="1:11" x14ac:dyDescent="0.25">
      <c r="A3269" s="1" t="str">
        <f>IF('[1]King plakken'!$A3270="","",'[1]King plakken'!$A3270)</f>
        <v>EUR-6000-5766</v>
      </c>
      <c r="B3269" s="1" t="str">
        <f>IF('[1]King plakken'!$G3270="","",'[1]King plakken'!$G3270)</f>
        <v>0628136657662</v>
      </c>
      <c r="C3269" s="1" t="str">
        <f>IF('[1]King plakken'!$D3270="","",'[1]King plakken'!$D3270)</f>
        <v>Masterpieces (1000)</v>
      </c>
      <c r="D3269" s="3">
        <f>IF('[1]King plakken'!$C3270="","",'[1]King plakken'!$C3270)</f>
        <v>7.5</v>
      </c>
      <c r="E3269" s="3">
        <f>IF('[1]King plakken'!$F3270="","",'[1]King plakken'!$F3270)</f>
        <v>14.99</v>
      </c>
      <c r="F3269" s="4" t="str">
        <f>IF('[1]King plakken'!$B3270="","",IF('[1]King plakken'!$B3270=11,SUBSTITUTE('[1]King plakken'!$B3270,11,"21%"),SUBSTITUTE('[1]King plakken'!$B3270,12,"9%")))</f>
        <v>21%</v>
      </c>
      <c r="G3269" s="2">
        <f>IF('[1]King plakken'!$H3270="","",IF('[1]King plakken'!$H3270-'[1]King plakken'!$I3270-'[1]King plakken'!$J3270&lt;0,0,'[1]King plakken'!$H3270-'[1]King plakken'!$I3270-'[1]King plakken'!$J3270))</f>
        <v>0</v>
      </c>
      <c r="H3269" s="1" t="str">
        <f>IF('[1]King plakken'!$K3270="","",'[1]King plakken'!$K3270)</f>
        <v>Puzzels-&gt;Puzzel</v>
      </c>
      <c r="I3269" s="1" t="str">
        <f>IF('[1]King plakken'!$L3270="","",'[1]King plakken'!$L3270)</f>
        <v>Beschikbaar</v>
      </c>
      <c r="J3269" s="1" t="str">
        <f>IF('[1]King plakken'!$M3270="","",'[1]King plakken'!$M3270)</f>
        <v>Eurographics</v>
      </c>
      <c r="K3269" s="1">
        <f>IF('[1]King plakken'!$E3270="","",'[1]King plakken'!$E3270)</f>
        <v>6</v>
      </c>
    </row>
    <row r="3270" spans="1:11" x14ac:dyDescent="0.25">
      <c r="A3270" s="1" t="str">
        <f>IF('[1]King plakken'!$A3271="","",'[1]King plakken'!$A3271)</f>
        <v>EUR-6000-5767</v>
      </c>
      <c r="B3270" s="1" t="str">
        <f>IF('[1]King plakken'!$G3271="","",'[1]King plakken'!$G3271)</f>
        <v>0628136657679</v>
      </c>
      <c r="C3270" s="1" t="str">
        <f>IF('[1]King plakken'!$D3271="","",'[1]King plakken'!$D3271)</f>
        <v>Nurato Whirlpool - Utagawa Hiroshige (1000)</v>
      </c>
      <c r="D3270" s="3">
        <f>IF('[1]King plakken'!$C3271="","",'[1]King plakken'!$C3271)</f>
        <v>7.5</v>
      </c>
      <c r="E3270" s="3">
        <f>IF('[1]King plakken'!$F3271="","",'[1]King plakken'!$F3271)</f>
        <v>14.99</v>
      </c>
      <c r="F3270" s="4" t="str">
        <f>IF('[1]King plakken'!$B3271="","",IF('[1]King plakken'!$B3271=11,SUBSTITUTE('[1]King plakken'!$B3271,11,"21%"),SUBSTITUTE('[1]King plakken'!$B3271,12,"9%")))</f>
        <v>21%</v>
      </c>
      <c r="G3270" s="2">
        <f>IF('[1]King plakken'!$H3271="","",IF('[1]King plakken'!$H3271-'[1]King plakken'!$I3271-'[1]King plakken'!$J3271&lt;0,0,'[1]King plakken'!$H3271-'[1]King plakken'!$I3271-'[1]King plakken'!$J3271))</f>
        <v>6</v>
      </c>
      <c r="H3270" s="1" t="str">
        <f>IF('[1]King plakken'!$K3271="","",'[1]King plakken'!$K3271)</f>
        <v>Puzzels-&gt;Puzzel</v>
      </c>
      <c r="I3270" s="1" t="str">
        <f>IF('[1]King plakken'!$L3271="","",'[1]King plakken'!$L3271)</f>
        <v>Beschikbaar</v>
      </c>
      <c r="J3270" s="1" t="str">
        <f>IF('[1]King plakken'!$M3271="","",'[1]King plakken'!$M3271)</f>
        <v>Eurographics</v>
      </c>
      <c r="K3270" s="1">
        <f>IF('[1]King plakken'!$E3271="","",'[1]King plakken'!$E3271)</f>
        <v>6</v>
      </c>
    </row>
    <row r="3271" spans="1:11" x14ac:dyDescent="0.25">
      <c r="A3271" s="1" t="str">
        <f>IF('[1]King plakken'!$A3272="","",'[1]King plakken'!$A3272)</f>
        <v>EUR-6000-5772</v>
      </c>
      <c r="B3271" s="1" t="str">
        <f>IF('[1]King plakken'!$G3272="","",'[1]King plakken'!$G3272)</f>
        <v>0628136657723</v>
      </c>
      <c r="C3271" s="1" t="str">
        <f>IF('[1]King plakken'!$D3272="","",'[1]King plakken'!$D3272)</f>
        <v>Breakfast Table (1000)</v>
      </c>
      <c r="D3271" s="3">
        <f>IF('[1]King plakken'!$C3272="","",'[1]King plakken'!$C3272)</f>
        <v>7.5</v>
      </c>
      <c r="E3271" s="3">
        <f>IF('[1]King plakken'!$F3272="","",'[1]King plakken'!$F3272)</f>
        <v>14.99</v>
      </c>
      <c r="F3271" s="4" t="str">
        <f>IF('[1]King plakken'!$B3272="","",IF('[1]King plakken'!$B3272=11,SUBSTITUTE('[1]King plakken'!$B3272,11,"21%"),SUBSTITUTE('[1]King plakken'!$B3272,12,"9%")))</f>
        <v>21%</v>
      </c>
      <c r="G3271" s="2">
        <f>IF('[1]King plakken'!$H3272="","",IF('[1]King plakken'!$H3272-'[1]King plakken'!$I3272-'[1]King plakken'!$J3272&lt;0,0,'[1]King plakken'!$H3272-'[1]King plakken'!$I3272-'[1]King plakken'!$J3272))</f>
        <v>3</v>
      </c>
      <c r="H3271" s="1" t="str">
        <f>IF('[1]King plakken'!$K3272="","",'[1]King plakken'!$K3272)</f>
        <v>Puzzels-&gt;Puzzel</v>
      </c>
      <c r="I3271" s="1" t="str">
        <f>IF('[1]King plakken'!$L3272="","",'[1]King plakken'!$L3272)</f>
        <v>Beschikbaar</v>
      </c>
      <c r="J3271" s="1" t="str">
        <f>IF('[1]King plakken'!$M3272="","",'[1]King plakken'!$M3272)</f>
        <v>Eurographics</v>
      </c>
      <c r="K3271" s="1">
        <f>IF('[1]King plakken'!$E3272="","",'[1]King plakken'!$E3272)</f>
        <v>6</v>
      </c>
    </row>
    <row r="3272" spans="1:11" x14ac:dyDescent="0.25">
      <c r="A3272" s="1" t="str">
        <f>IF('[1]King plakken'!$A3273="","",'[1]King plakken'!$A3273)</f>
        <v>EUR-6000-5773</v>
      </c>
      <c r="B3272" s="1" t="str">
        <f>IF('[1]King plakken'!$G3273="","",'[1]King plakken'!$G3273)</f>
        <v>0628136657730</v>
      </c>
      <c r="C3272" s="1" t="str">
        <f>IF('[1]King plakken'!$D3273="","",'[1]King plakken'!$D3273)</f>
        <v>Easter Sweets (1000)</v>
      </c>
      <c r="D3272" s="3">
        <f>IF('[1]King plakken'!$C3273="","",'[1]King plakken'!$C3273)</f>
        <v>7.5</v>
      </c>
      <c r="E3272" s="3">
        <f>IF('[1]King plakken'!$F3273="","",'[1]King plakken'!$F3273)</f>
        <v>14.99</v>
      </c>
      <c r="F3272" s="4" t="str">
        <f>IF('[1]King plakken'!$B3273="","",IF('[1]King plakken'!$B3273=11,SUBSTITUTE('[1]King plakken'!$B3273,11,"21%"),SUBSTITUTE('[1]King plakken'!$B3273,12,"9%")))</f>
        <v>21%</v>
      </c>
      <c r="G3272" s="2">
        <f>IF('[1]King plakken'!$H3273="","",IF('[1]King plakken'!$H3273-'[1]King plakken'!$I3273-'[1]King plakken'!$J3273&lt;0,0,'[1]King plakken'!$H3273-'[1]King plakken'!$I3273-'[1]King plakken'!$J3273))</f>
        <v>5</v>
      </c>
      <c r="H3272" s="1" t="str">
        <f>IF('[1]King plakken'!$K3273="","",'[1]King plakken'!$K3273)</f>
        <v>Puzzels-&gt;Puzzel</v>
      </c>
      <c r="I3272" s="1" t="str">
        <f>IF('[1]King plakken'!$L3273="","",'[1]King plakken'!$L3273)</f>
        <v>Beschikbaar</v>
      </c>
      <c r="J3272" s="1" t="str">
        <f>IF('[1]King plakken'!$M3273="","",'[1]King plakken'!$M3273)</f>
        <v>Eurographics</v>
      </c>
      <c r="K3272" s="1">
        <f>IF('[1]King plakken'!$E3273="","",'[1]King plakken'!$E3273)</f>
        <v>6</v>
      </c>
    </row>
    <row r="3273" spans="1:11" x14ac:dyDescent="0.25">
      <c r="A3273" s="1" t="str">
        <f>IF('[1]King plakken'!$A3274="","",'[1]King plakken'!$A3274)</f>
        <v>EUR-6000-5788</v>
      </c>
      <c r="B3273" s="1" t="str">
        <f>IF('[1]King plakken'!$G3274="","",'[1]King plakken'!$G3274)</f>
        <v>0628136657884</v>
      </c>
      <c r="C3273" s="1" t="str">
        <f>IF('[1]King plakken'!$D3274="","",'[1]King plakken'!$D3274)</f>
        <v>Khao Phing Kan - Thailand (1000)</v>
      </c>
      <c r="D3273" s="3">
        <f>IF('[1]King plakken'!$C3274="","",'[1]King plakken'!$C3274)</f>
        <v>7.5</v>
      </c>
      <c r="E3273" s="3">
        <f>IF('[1]King plakken'!$F3274="","",'[1]King plakken'!$F3274)</f>
        <v>14.99</v>
      </c>
      <c r="F3273" s="4" t="str">
        <f>IF('[1]King plakken'!$B3274="","",IF('[1]King plakken'!$B3274=11,SUBSTITUTE('[1]King plakken'!$B3274,11,"21%"),SUBSTITUTE('[1]King plakken'!$B3274,12,"9%")))</f>
        <v>21%</v>
      </c>
      <c r="G3273" s="2">
        <f>IF('[1]King plakken'!$H3274="","",IF('[1]King plakken'!$H3274-'[1]King plakken'!$I3274-'[1]King plakken'!$J3274&lt;0,0,'[1]King plakken'!$H3274-'[1]King plakken'!$I3274-'[1]King plakken'!$J3274))</f>
        <v>4</v>
      </c>
      <c r="H3273" s="1" t="str">
        <f>IF('[1]King plakken'!$K3274="","",'[1]King plakken'!$K3274)</f>
        <v>Puzzels-&gt;Puzzel</v>
      </c>
      <c r="I3273" s="1" t="str">
        <f>IF('[1]King plakken'!$L3274="","",'[1]King plakken'!$L3274)</f>
        <v>Beschikbaar</v>
      </c>
      <c r="J3273" s="1" t="str">
        <f>IF('[1]King plakken'!$M3274="","",'[1]King plakken'!$M3274)</f>
        <v>Eurographics</v>
      </c>
      <c r="K3273" s="1">
        <f>IF('[1]King plakken'!$E3274="","",'[1]King plakken'!$E3274)</f>
        <v>6</v>
      </c>
    </row>
    <row r="3274" spans="1:11" x14ac:dyDescent="0.25">
      <c r="A3274" s="1" t="str">
        <f>IF('[1]King plakken'!$A3275="","",'[1]King plakken'!$A3275)</f>
        <v>EUR-6000-5789</v>
      </c>
      <c r="B3274" s="1" t="str">
        <f>IF('[1]King plakken'!$G3275="","",'[1]King plakken'!$G3275)</f>
        <v>0628136657891</v>
      </c>
      <c r="C3274" s="1" t="str">
        <f>IF('[1]King plakken'!$D3275="","",'[1]King plakken'!$D3275)</f>
        <v>VW ID Buzz (1000)</v>
      </c>
      <c r="D3274" s="3">
        <f>IF('[1]King plakken'!$C3275="","",'[1]King plakken'!$C3275)</f>
        <v>7.5</v>
      </c>
      <c r="E3274" s="3">
        <f>IF('[1]King plakken'!$F3275="","",'[1]King plakken'!$F3275)</f>
        <v>14.99</v>
      </c>
      <c r="F3274" s="4" t="str">
        <f>IF('[1]King plakken'!$B3275="","",IF('[1]King plakken'!$B3275=11,SUBSTITUTE('[1]King plakken'!$B3275,11,"21%"),SUBSTITUTE('[1]King plakken'!$B3275,12,"9%")))</f>
        <v>21%</v>
      </c>
      <c r="G3274" s="2">
        <f>IF('[1]King plakken'!$H3275="","",IF('[1]King plakken'!$H3275-'[1]King plakken'!$I3275-'[1]King plakken'!$J3275&lt;0,0,'[1]King plakken'!$H3275-'[1]King plakken'!$I3275-'[1]King plakken'!$J3275))</f>
        <v>1</v>
      </c>
      <c r="H3274" s="1" t="str">
        <f>IF('[1]King plakken'!$K3275="","",'[1]King plakken'!$K3275)</f>
        <v>Puzzels-&gt;Puzzel</v>
      </c>
      <c r="I3274" s="1" t="str">
        <f>IF('[1]King plakken'!$L3275="","",'[1]King plakken'!$L3275)</f>
        <v>Beschikbaar</v>
      </c>
      <c r="J3274" s="1" t="str">
        <f>IF('[1]King plakken'!$M3275="","",'[1]King plakken'!$M3275)</f>
        <v>Eurographics</v>
      </c>
      <c r="K3274" s="1">
        <f>IF('[1]King plakken'!$E3275="","",'[1]King plakken'!$E3275)</f>
        <v>6</v>
      </c>
    </row>
    <row r="3275" spans="1:11" x14ac:dyDescent="0.25">
      <c r="A3275" s="1" t="str">
        <f>IF('[1]King plakken'!$A3276="","",'[1]King plakken'!$A3276)</f>
        <v>EUR-6000-5809</v>
      </c>
      <c r="B3275" s="1" t="str">
        <f>IF('[1]King plakken'!$G3276="","",'[1]King plakken'!$G3276)</f>
        <v>0628136658096</v>
      </c>
      <c r="C3275" s="1" t="str">
        <f>IF('[1]King plakken'!$D3276="","",'[1]King plakken'!$D3276)</f>
        <v>Quartier Petit Champlain (1000)</v>
      </c>
      <c r="D3275" s="3">
        <f>IF('[1]King plakken'!$C3276="","",'[1]King plakken'!$C3276)</f>
        <v>7.5</v>
      </c>
      <c r="E3275" s="3">
        <f>IF('[1]King plakken'!$F3276="","",'[1]King plakken'!$F3276)</f>
        <v>14.99</v>
      </c>
      <c r="F3275" s="4" t="str">
        <f>IF('[1]King plakken'!$B3276="","",IF('[1]King plakken'!$B3276=11,SUBSTITUTE('[1]King plakken'!$B3276,11,"21%"),SUBSTITUTE('[1]King plakken'!$B3276,12,"9%")))</f>
        <v>21%</v>
      </c>
      <c r="G3275" s="2">
        <f>IF('[1]King plakken'!$H3276="","",IF('[1]King plakken'!$H3276-'[1]King plakken'!$I3276-'[1]King plakken'!$J3276&lt;0,0,'[1]King plakken'!$H3276-'[1]King plakken'!$I3276-'[1]King plakken'!$J3276))</f>
        <v>3</v>
      </c>
      <c r="H3275" s="1" t="str">
        <f>IF('[1]King plakken'!$K3276="","",'[1]King plakken'!$K3276)</f>
        <v>Puzzels-&gt;Puzzel</v>
      </c>
      <c r="I3275" s="1" t="str">
        <f>IF('[1]King plakken'!$L3276="","",'[1]King plakken'!$L3276)</f>
        <v>Beschikbaar</v>
      </c>
      <c r="J3275" s="1" t="str">
        <f>IF('[1]King plakken'!$M3276="","",'[1]King plakken'!$M3276)</f>
        <v>Eurographics</v>
      </c>
      <c r="K3275" s="1">
        <f>IF('[1]King plakken'!$E3276="","",'[1]King plakken'!$E3276)</f>
        <v>6</v>
      </c>
    </row>
    <row r="3276" spans="1:11" x14ac:dyDescent="0.25">
      <c r="A3276" s="1" t="str">
        <f>IF('[1]King plakken'!$A3277="","",'[1]King plakken'!$A3277)</f>
        <v>EUR-6000-5830</v>
      </c>
      <c r="B3276" s="1" t="str">
        <f>IF('[1]King plakken'!$G3277="","",'[1]King plakken'!$G3277)</f>
        <v>0628136658300</v>
      </c>
      <c r="C3276" s="1" t="str">
        <f>IF('[1]King plakken'!$D3277="","",'[1]King plakken'!$D3277)</f>
        <v>Nativity (1000)</v>
      </c>
      <c r="D3276" s="3">
        <f>IF('[1]King plakken'!$C3277="","",'[1]King plakken'!$C3277)</f>
        <v>7.5</v>
      </c>
      <c r="E3276" s="3">
        <f>IF('[1]King plakken'!$F3277="","",'[1]King plakken'!$F3277)</f>
        <v>14.99</v>
      </c>
      <c r="F3276" s="4" t="str">
        <f>IF('[1]King plakken'!$B3277="","",IF('[1]King plakken'!$B3277=11,SUBSTITUTE('[1]King plakken'!$B3277,11,"21%"),SUBSTITUTE('[1]King plakken'!$B3277,12,"9%")))</f>
        <v>21%</v>
      </c>
      <c r="G3276" s="2">
        <f>IF('[1]King plakken'!$H3277="","",IF('[1]King plakken'!$H3277-'[1]King plakken'!$I3277-'[1]King plakken'!$J3277&lt;0,0,'[1]King plakken'!$H3277-'[1]King plakken'!$I3277-'[1]King plakken'!$J3277))</f>
        <v>0</v>
      </c>
      <c r="H3276" s="1" t="str">
        <f>IF('[1]King plakken'!$K3277="","",'[1]King plakken'!$K3277)</f>
        <v>Puzzels-&gt;Puzzel</v>
      </c>
      <c r="I3276" s="1" t="str">
        <f>IF('[1]King plakken'!$L3277="","",'[1]King plakken'!$L3277)</f>
        <v>Beschikbaar</v>
      </c>
      <c r="J3276" s="1" t="str">
        <f>IF('[1]King plakken'!$M3277="","",'[1]King plakken'!$M3277)</f>
        <v>Eurographics</v>
      </c>
      <c r="K3276" s="1">
        <f>IF('[1]King plakken'!$E3277="","",'[1]King plakken'!$E3277)</f>
        <v>6</v>
      </c>
    </row>
    <row r="3277" spans="1:11" x14ac:dyDescent="0.25">
      <c r="A3277" s="1" t="str">
        <f>IF('[1]King plakken'!$A3278="","",'[1]King plakken'!$A3278)</f>
        <v>EUR-6000-5846</v>
      </c>
      <c r="B3277" s="1" t="str">
        <f>IF('[1]King plakken'!$G3278="","",'[1]King plakken'!$G3278)</f>
        <v>0628136258463</v>
      </c>
      <c r="C3277" s="1" t="str">
        <f>IF('[1]King plakken'!$D3278="","",'[1]King plakken'!$D3278)</f>
        <v>Winery (1000)</v>
      </c>
      <c r="D3277" s="3">
        <f>IF('[1]King plakken'!$C3278="","",'[1]King plakken'!$C3278)</f>
        <v>7.5</v>
      </c>
      <c r="E3277" s="3">
        <f>IF('[1]King plakken'!$F3278="","",'[1]King plakken'!$F3278)</f>
        <v>14.99</v>
      </c>
      <c r="F3277" s="4" t="str">
        <f>IF('[1]King plakken'!$B3278="","",IF('[1]King plakken'!$B3278=11,SUBSTITUTE('[1]King plakken'!$B3278,11,"21%"),SUBSTITUTE('[1]King plakken'!$B3278,12,"9%")))</f>
        <v>21%</v>
      </c>
      <c r="G3277" s="2">
        <f>IF('[1]King plakken'!$H3278="","",IF('[1]King plakken'!$H3278-'[1]King plakken'!$I3278-'[1]King plakken'!$J3278&lt;0,0,'[1]King plakken'!$H3278-'[1]King plakken'!$I3278-'[1]King plakken'!$J3278))</f>
        <v>2</v>
      </c>
      <c r="H3277" s="1" t="str">
        <f>IF('[1]King plakken'!$K3278="","",'[1]King plakken'!$K3278)</f>
        <v>Puzzels-&gt;Puzzel</v>
      </c>
      <c r="I3277" s="1" t="str">
        <f>IF('[1]King plakken'!$L3278="","",'[1]King plakken'!$L3278)</f>
        <v>Beschikbaar</v>
      </c>
      <c r="J3277" s="1" t="str">
        <f>IF('[1]King plakken'!$M3278="","",'[1]King plakken'!$M3278)</f>
        <v>Eurographics</v>
      </c>
      <c r="K3277" s="1">
        <f>IF('[1]King plakken'!$E3278="","",'[1]King plakken'!$E3278)</f>
        <v>6</v>
      </c>
    </row>
    <row r="3278" spans="1:11" x14ac:dyDescent="0.25">
      <c r="A3278" s="1" t="str">
        <f>IF('[1]King plakken'!$A3279="","",'[1]King plakken'!$A3279)</f>
        <v>EUR-6000-5852</v>
      </c>
      <c r="B3278" s="1" t="str">
        <f>IF('[1]King plakken'!$G3279="","",'[1]King plakken'!$G3279)</f>
        <v>0628136658522</v>
      </c>
      <c r="C3278" s="1" t="str">
        <f>IF('[1]King plakken'!$D3279="","",'[1]King plakken'!$D3279)</f>
        <v>The Old Guitarist - Pablo Picasso (1000)</v>
      </c>
      <c r="D3278" s="3">
        <f>IF('[1]King plakken'!$C3279="","",'[1]King plakken'!$C3279)</f>
        <v>7.5</v>
      </c>
      <c r="E3278" s="3">
        <f>IF('[1]King plakken'!$F3279="","",'[1]King plakken'!$F3279)</f>
        <v>14.99</v>
      </c>
      <c r="F3278" s="4" t="str">
        <f>IF('[1]King plakken'!$B3279="","",IF('[1]King plakken'!$B3279=11,SUBSTITUTE('[1]King plakken'!$B3279,11,"21%"),SUBSTITUTE('[1]King plakken'!$B3279,12,"9%")))</f>
        <v>21%</v>
      </c>
      <c r="G3278" s="2">
        <f>IF('[1]King plakken'!$H3279="","",IF('[1]King plakken'!$H3279-'[1]King plakken'!$I3279-'[1]King plakken'!$J3279&lt;0,0,'[1]King plakken'!$H3279-'[1]King plakken'!$I3279-'[1]King plakken'!$J3279))</f>
        <v>3</v>
      </c>
      <c r="H3278" s="1" t="str">
        <f>IF('[1]King plakken'!$K3279="","",'[1]King plakken'!$K3279)</f>
        <v>Puzzels-&gt;Puzzel</v>
      </c>
      <c r="I3278" s="1" t="str">
        <f>IF('[1]King plakken'!$L3279="","",'[1]King plakken'!$L3279)</f>
        <v>Beschikbaar</v>
      </c>
      <c r="J3278" s="1" t="str">
        <f>IF('[1]King plakken'!$M3279="","",'[1]King plakken'!$M3279)</f>
        <v>Eurographics</v>
      </c>
      <c r="K3278" s="1">
        <f>IF('[1]King plakken'!$E3279="","",'[1]King plakken'!$E3279)</f>
        <v>6</v>
      </c>
    </row>
    <row r="3279" spans="1:11" x14ac:dyDescent="0.25">
      <c r="A3279" s="1" t="str">
        <f>IF('[1]King plakken'!$A3280="","",'[1]King plakken'!$A3280)</f>
        <v>EUR-6000-5853</v>
      </c>
      <c r="B3279" s="1" t="str">
        <f>IF('[1]King plakken'!$G3280="","",'[1]King plakken'!$G3280)</f>
        <v>0628136658539</v>
      </c>
      <c r="C3279" s="1" t="str">
        <f>IF('[1]King plakken'!$D3280="","",'[1]King plakken'!$D3280)</f>
        <v>Girl Before a Mirror - Pablo Picasso (1000)</v>
      </c>
      <c r="D3279" s="3">
        <f>IF('[1]King plakken'!$C3280="","",'[1]King plakken'!$C3280)</f>
        <v>7.5</v>
      </c>
      <c r="E3279" s="3">
        <f>IF('[1]King plakken'!$F3280="","",'[1]King plakken'!$F3280)</f>
        <v>14.99</v>
      </c>
      <c r="F3279" s="4" t="str">
        <f>IF('[1]King plakken'!$B3280="","",IF('[1]King plakken'!$B3280=11,SUBSTITUTE('[1]King plakken'!$B3280,11,"21%"),SUBSTITUTE('[1]King plakken'!$B3280,12,"9%")))</f>
        <v>21%</v>
      </c>
      <c r="G3279" s="2">
        <f>IF('[1]King plakken'!$H3280="","",IF('[1]King plakken'!$H3280-'[1]King plakken'!$I3280-'[1]King plakken'!$J3280&lt;0,0,'[1]King plakken'!$H3280-'[1]King plakken'!$I3280-'[1]King plakken'!$J3280))</f>
        <v>8</v>
      </c>
      <c r="H3279" s="1" t="str">
        <f>IF('[1]King plakken'!$K3280="","",'[1]King plakken'!$K3280)</f>
        <v>Puzzels-&gt;Puzzel</v>
      </c>
      <c r="I3279" s="1" t="str">
        <f>IF('[1]King plakken'!$L3280="","",'[1]King plakken'!$L3280)</f>
        <v>Beschikbaar</v>
      </c>
      <c r="J3279" s="1" t="str">
        <f>IF('[1]King plakken'!$M3280="","",'[1]King plakken'!$M3280)</f>
        <v>Eurographics</v>
      </c>
      <c r="K3279" s="1">
        <f>IF('[1]King plakken'!$E3280="","",'[1]King plakken'!$E3280)</f>
        <v>6</v>
      </c>
    </row>
    <row r="3280" spans="1:11" x14ac:dyDescent="0.25">
      <c r="A3280" s="1" t="str">
        <f>IF('[1]King plakken'!$A3281="","",'[1]King plakken'!$A3281)</f>
        <v>EUR-6000-5854</v>
      </c>
      <c r="B3280" s="1" t="str">
        <f>IF('[1]King plakken'!$G3281="","",'[1]King plakken'!$G3281)</f>
        <v>0628136658546</v>
      </c>
      <c r="C3280" s="1" t="str">
        <f>IF('[1]King plakken'!$D3281="","",'[1]King plakken'!$D3281)</f>
        <v>Mediterranean Landscape - Pablo Picasso (1000)</v>
      </c>
      <c r="D3280" s="3">
        <f>IF('[1]King plakken'!$C3281="","",'[1]King plakken'!$C3281)</f>
        <v>7.5</v>
      </c>
      <c r="E3280" s="3">
        <f>IF('[1]King plakken'!$F3281="","",'[1]King plakken'!$F3281)</f>
        <v>14.99</v>
      </c>
      <c r="F3280" s="4" t="str">
        <f>IF('[1]King plakken'!$B3281="","",IF('[1]King plakken'!$B3281=11,SUBSTITUTE('[1]King plakken'!$B3281,11,"21%"),SUBSTITUTE('[1]King plakken'!$B3281,12,"9%")))</f>
        <v>21%</v>
      </c>
      <c r="G3280" s="2">
        <f>IF('[1]King plakken'!$H3281="","",IF('[1]King plakken'!$H3281-'[1]King plakken'!$I3281-'[1]King plakken'!$J3281&lt;0,0,'[1]King plakken'!$H3281-'[1]King plakken'!$I3281-'[1]King plakken'!$J3281))</f>
        <v>16</v>
      </c>
      <c r="H3280" s="1" t="str">
        <f>IF('[1]King plakken'!$K3281="","",'[1]King plakken'!$K3281)</f>
        <v>Puzzels-&gt;Puzzel</v>
      </c>
      <c r="I3280" s="1" t="str">
        <f>IF('[1]King plakken'!$L3281="","",'[1]King plakken'!$L3281)</f>
        <v>Beschikbaar</v>
      </c>
      <c r="J3280" s="1" t="str">
        <f>IF('[1]King plakken'!$M3281="","",'[1]King plakken'!$M3281)</f>
        <v>Eurographics</v>
      </c>
      <c r="K3280" s="1">
        <f>IF('[1]King plakken'!$E3281="","",'[1]King plakken'!$E3281)</f>
        <v>6</v>
      </c>
    </row>
    <row r="3281" spans="1:11" x14ac:dyDescent="0.25">
      <c r="A3281" s="1" t="str">
        <f>IF('[1]King plakken'!$A3282="","",'[1]King plakken'!$A3282)</f>
        <v>EUR-6000-5859</v>
      </c>
      <c r="B3281" s="1" t="str">
        <f>IF('[1]King plakken'!$G3282="","",'[1]King plakken'!$G3282)</f>
        <v>0628136658591</v>
      </c>
      <c r="C3281" s="1" t="str">
        <f>IF('[1]King plakken'!$D3282="","",'[1]King plakken'!$D3282)</f>
        <v>The Quilt Workshop (1000)</v>
      </c>
      <c r="D3281" s="3">
        <f>IF('[1]King plakken'!$C3282="","",'[1]King plakken'!$C3282)</f>
        <v>7.5</v>
      </c>
      <c r="E3281" s="3">
        <f>IF('[1]King plakken'!$F3282="","",'[1]King plakken'!$F3282)</f>
        <v>14.99</v>
      </c>
      <c r="F3281" s="4" t="str">
        <f>IF('[1]King plakken'!$B3282="","",IF('[1]King plakken'!$B3282=11,SUBSTITUTE('[1]King plakken'!$B3282,11,"21%"),SUBSTITUTE('[1]King plakken'!$B3282,12,"9%")))</f>
        <v>21%</v>
      </c>
      <c r="G3281" s="2">
        <f>IF('[1]King plakken'!$H3282="","",IF('[1]King plakken'!$H3282-'[1]King plakken'!$I3282-'[1]King plakken'!$J3282&lt;0,0,'[1]King plakken'!$H3282-'[1]King plakken'!$I3282-'[1]King plakken'!$J3282))</f>
        <v>2</v>
      </c>
      <c r="H3281" s="1" t="str">
        <f>IF('[1]King plakken'!$K3282="","",'[1]King plakken'!$K3282)</f>
        <v>Puzzels-&gt;Puzzel</v>
      </c>
      <c r="I3281" s="1" t="str">
        <f>IF('[1]King plakken'!$L3282="","",'[1]King plakken'!$L3282)</f>
        <v>Beschikbaar</v>
      </c>
      <c r="J3281" s="1" t="str">
        <f>IF('[1]King plakken'!$M3282="","",'[1]King plakken'!$M3282)</f>
        <v>Eurographics</v>
      </c>
      <c r="K3281" s="1">
        <f>IF('[1]King plakken'!$E3282="","",'[1]King plakken'!$E3282)</f>
        <v>6</v>
      </c>
    </row>
    <row r="3282" spans="1:11" x14ac:dyDescent="0.25">
      <c r="A3282" s="1" t="str">
        <f>IF('[1]King plakken'!$A3283="","",'[1]King plakken'!$A3283)</f>
        <v>EUR-6000-5860</v>
      </c>
      <c r="B3282" s="1" t="str">
        <f>IF('[1]King plakken'!$G3283="","",'[1]King plakken'!$G3283)</f>
        <v>0628136658607</v>
      </c>
      <c r="C3282" s="1" t="str">
        <f>IF('[1]King plakken'!$D3283="","",'[1]King plakken'!$D3283)</f>
        <v>Main Street Market Day (1000)</v>
      </c>
      <c r="D3282" s="3">
        <f>IF('[1]King plakken'!$C3283="","",'[1]King plakken'!$C3283)</f>
        <v>7.5</v>
      </c>
      <c r="E3282" s="3">
        <f>IF('[1]King plakken'!$F3283="","",'[1]King plakken'!$F3283)</f>
        <v>14.99</v>
      </c>
      <c r="F3282" s="4" t="str">
        <f>IF('[1]King plakken'!$B3283="","",IF('[1]King plakken'!$B3283=11,SUBSTITUTE('[1]King plakken'!$B3283,11,"21%"),SUBSTITUTE('[1]King plakken'!$B3283,12,"9%")))</f>
        <v>21%</v>
      </c>
      <c r="G3282" s="2">
        <f>IF('[1]King plakken'!$H3283="","",IF('[1]King plakken'!$H3283-'[1]King plakken'!$I3283-'[1]King plakken'!$J3283&lt;0,0,'[1]King plakken'!$H3283-'[1]King plakken'!$I3283-'[1]King plakken'!$J3283))</f>
        <v>0</v>
      </c>
      <c r="H3282" s="1" t="str">
        <f>IF('[1]King plakken'!$K3283="","",'[1]King plakken'!$K3283)</f>
        <v>Puzzels-&gt;Puzzel</v>
      </c>
      <c r="I3282" s="1" t="str">
        <f>IF('[1]King plakken'!$L3283="","",'[1]King plakken'!$L3283)</f>
        <v>Herprint</v>
      </c>
      <c r="J3282" s="1" t="str">
        <f>IF('[1]King plakken'!$M3283="","",'[1]King plakken'!$M3283)</f>
        <v>Eurographics</v>
      </c>
      <c r="K3282" s="1">
        <f>IF('[1]King plakken'!$E3283="","",'[1]King plakken'!$E3283)</f>
        <v>6</v>
      </c>
    </row>
    <row r="3283" spans="1:11" x14ac:dyDescent="0.25">
      <c r="A3283" s="1" t="str">
        <f>IF('[1]King plakken'!$A3284="","",'[1]King plakken'!$A3284)</f>
        <v>EUR-6000-5865</v>
      </c>
      <c r="B3283" s="1" t="str">
        <f>IF('[1]King plakken'!$G3284="","",'[1]King plakken'!$G3284)</f>
        <v>0628136658652</v>
      </c>
      <c r="C3283" s="1" t="str">
        <f>IF('[1]King plakken'!$D3284="","",'[1]King plakken'!$D3284)</f>
        <v>Amsterdam, Netherlands (1000)</v>
      </c>
      <c r="D3283" s="3">
        <f>IF('[1]King plakken'!$C3284="","",'[1]King plakken'!$C3284)</f>
        <v>7.5</v>
      </c>
      <c r="E3283" s="3">
        <f>IF('[1]King plakken'!$F3284="","",'[1]King plakken'!$F3284)</f>
        <v>14.99</v>
      </c>
      <c r="F3283" s="4" t="str">
        <f>IF('[1]King plakken'!$B3284="","",IF('[1]King plakken'!$B3284=11,SUBSTITUTE('[1]King plakken'!$B3284,11,"21%"),SUBSTITUTE('[1]King plakken'!$B3284,12,"9%")))</f>
        <v>21%</v>
      </c>
      <c r="G3283" s="2">
        <f>IF('[1]King plakken'!$H3284="","",IF('[1]King plakken'!$H3284-'[1]King plakken'!$I3284-'[1]King plakken'!$J3284&lt;0,0,'[1]King plakken'!$H3284-'[1]King plakken'!$I3284-'[1]King plakken'!$J3284))</f>
        <v>14</v>
      </c>
      <c r="H3283" s="1" t="str">
        <f>IF('[1]King plakken'!$K3284="","",'[1]King plakken'!$K3284)</f>
        <v>Puzzels-&gt;Puzzel</v>
      </c>
      <c r="I3283" s="1" t="str">
        <f>IF('[1]King plakken'!$L3284="","",'[1]King plakken'!$L3284)</f>
        <v>Beschikbaar</v>
      </c>
      <c r="J3283" s="1" t="str">
        <f>IF('[1]King plakken'!$M3284="","",'[1]King plakken'!$M3284)</f>
        <v>Eurographics</v>
      </c>
      <c r="K3283" s="1">
        <f>IF('[1]King plakken'!$E3284="","",'[1]King plakken'!$E3284)</f>
        <v>6</v>
      </c>
    </row>
    <row r="3284" spans="1:11" x14ac:dyDescent="0.25">
      <c r="A3284" s="1" t="str">
        <f>IF('[1]King plakken'!$A3285="","",'[1]King plakken'!$A3285)</f>
        <v>EUR-6000-5866</v>
      </c>
      <c r="B3284" s="1" t="str">
        <f>IF('[1]King plakken'!$G3285="","",'[1]King plakken'!$G3285)</f>
        <v>0628136658669</v>
      </c>
      <c r="C3284" s="1" t="str">
        <f>IF('[1]King plakken'!$D3285="","",'[1]King plakken'!$D3285)</f>
        <v>VW Bus - Camper`s Paradise (1000)</v>
      </c>
      <c r="D3284" s="3">
        <f>IF('[1]King plakken'!$C3285="","",'[1]King plakken'!$C3285)</f>
        <v>7.5</v>
      </c>
      <c r="E3284" s="3">
        <f>IF('[1]King plakken'!$F3285="","",'[1]King plakken'!$F3285)</f>
        <v>14.99</v>
      </c>
      <c r="F3284" s="4" t="str">
        <f>IF('[1]King plakken'!$B3285="","",IF('[1]King plakken'!$B3285=11,SUBSTITUTE('[1]King plakken'!$B3285,11,"21%"),SUBSTITUTE('[1]King plakken'!$B3285,12,"9%")))</f>
        <v>21%</v>
      </c>
      <c r="G3284" s="2">
        <f>IF('[1]King plakken'!$H3285="","",IF('[1]King plakken'!$H3285-'[1]King plakken'!$I3285-'[1]King plakken'!$J3285&lt;0,0,'[1]King plakken'!$H3285-'[1]King plakken'!$I3285-'[1]King plakken'!$J3285))</f>
        <v>2</v>
      </c>
      <c r="H3284" s="1" t="str">
        <f>IF('[1]King plakken'!$K3285="","",'[1]King plakken'!$K3285)</f>
        <v>Puzzels-&gt;Puzzel</v>
      </c>
      <c r="I3284" s="1" t="str">
        <f>IF('[1]King plakken'!$L3285="","",'[1]King plakken'!$L3285)</f>
        <v>Beschikbaar</v>
      </c>
      <c r="J3284" s="1" t="str">
        <f>IF('[1]King plakken'!$M3285="","",'[1]King plakken'!$M3285)</f>
        <v>Eurographics</v>
      </c>
      <c r="K3284" s="1">
        <f>IF('[1]King plakken'!$E3285="","",'[1]King plakken'!$E3285)</f>
        <v>6</v>
      </c>
    </row>
    <row r="3285" spans="1:11" x14ac:dyDescent="0.25">
      <c r="A3285" s="1" t="str">
        <f>IF('[1]King plakken'!$A3286="","",'[1]King plakken'!$A3286)</f>
        <v>EUR-6000-5867</v>
      </c>
      <c r="B3285" s="1" t="str">
        <f>IF('[1]King plakken'!$G3286="","",'[1]King plakken'!$G3286)</f>
        <v>0628136658676</v>
      </c>
      <c r="C3285" s="1" t="str">
        <f>IF('[1]King plakken'!$D3286="","",'[1]King plakken'!$D3286)</f>
        <v>Jeep - Loading the Wagoneer (1000)</v>
      </c>
      <c r="D3285" s="3">
        <f>IF('[1]King plakken'!$C3286="","",'[1]King plakken'!$C3286)</f>
        <v>7.5</v>
      </c>
      <c r="E3285" s="3">
        <f>IF('[1]King plakken'!$F3286="","",'[1]King plakken'!$F3286)</f>
        <v>14.99</v>
      </c>
      <c r="F3285" s="4" t="str">
        <f>IF('[1]King plakken'!$B3286="","",IF('[1]King plakken'!$B3286=11,SUBSTITUTE('[1]King plakken'!$B3286,11,"21%"),SUBSTITUTE('[1]King plakken'!$B3286,12,"9%")))</f>
        <v>21%</v>
      </c>
      <c r="G3285" s="2">
        <f>IF('[1]King plakken'!$H3286="","",IF('[1]King plakken'!$H3286-'[1]King plakken'!$I3286-'[1]King plakken'!$J3286&lt;0,0,'[1]King plakken'!$H3286-'[1]King plakken'!$I3286-'[1]King plakken'!$J3286))</f>
        <v>7</v>
      </c>
      <c r="H3285" s="1" t="str">
        <f>IF('[1]King plakken'!$K3286="","",'[1]King plakken'!$K3286)</f>
        <v>Puzzels-&gt;Puzzel</v>
      </c>
      <c r="I3285" s="1" t="str">
        <f>IF('[1]King plakken'!$L3286="","",'[1]King plakken'!$L3286)</f>
        <v>Beschikbaar</v>
      </c>
      <c r="J3285" s="1" t="str">
        <f>IF('[1]King plakken'!$M3286="","",'[1]King plakken'!$M3286)</f>
        <v>Eurographics</v>
      </c>
      <c r="K3285" s="1">
        <f>IF('[1]King plakken'!$E3286="","",'[1]King plakken'!$E3286)</f>
        <v>6</v>
      </c>
    </row>
    <row r="3286" spans="1:11" x14ac:dyDescent="0.25">
      <c r="A3286" s="1" t="str">
        <f>IF('[1]King plakken'!$A3287="","",'[1]King plakken'!$A3287)</f>
        <v>EUR-6000-5869</v>
      </c>
      <c r="B3286" s="1" t="str">
        <f>IF('[1]King plakken'!$G3287="","",'[1]King plakken'!$G3287)</f>
        <v>0628136658690</v>
      </c>
      <c r="C3286" s="1" t="str">
        <f>IF('[1]King plakken'!$D3287="","",'[1]King plakken'!$D3287)</f>
        <v>Books &amp; Coffee - Gary Walton (1000)</v>
      </c>
      <c r="D3286" s="3">
        <f>IF('[1]King plakken'!$C3287="","",'[1]King plakken'!$C3287)</f>
        <v>7.5</v>
      </c>
      <c r="E3286" s="3">
        <f>IF('[1]King plakken'!$F3287="","",'[1]King plakken'!$F3287)</f>
        <v>14.99</v>
      </c>
      <c r="F3286" s="4" t="str">
        <f>IF('[1]King plakken'!$B3287="","",IF('[1]King plakken'!$B3287=11,SUBSTITUTE('[1]King plakken'!$B3287,11,"21%"),SUBSTITUTE('[1]King plakken'!$B3287,12,"9%")))</f>
        <v>21%</v>
      </c>
      <c r="G3286" s="2">
        <f>IF('[1]King plakken'!$H3287="","",IF('[1]King plakken'!$H3287-'[1]King plakken'!$I3287-'[1]King plakken'!$J3287&lt;0,0,'[1]King plakken'!$H3287-'[1]King plakken'!$I3287-'[1]King plakken'!$J3287))</f>
        <v>0</v>
      </c>
      <c r="H3286" s="1" t="str">
        <f>IF('[1]King plakken'!$K3287="","",'[1]King plakken'!$K3287)</f>
        <v>Puzzels-&gt;Puzzel</v>
      </c>
      <c r="I3286" s="1" t="str">
        <f>IF('[1]King plakken'!$L3287="","",'[1]King plakken'!$L3287)</f>
        <v>Beschikbaar</v>
      </c>
      <c r="J3286" s="1" t="str">
        <f>IF('[1]King plakken'!$M3287="","",'[1]King plakken'!$M3287)</f>
        <v>Eurographics</v>
      </c>
      <c r="K3286" s="1">
        <f>IF('[1]King plakken'!$E3287="","",'[1]King plakken'!$E3287)</f>
        <v>6</v>
      </c>
    </row>
    <row r="3287" spans="1:11" x14ac:dyDescent="0.25">
      <c r="A3287" s="1" t="str">
        <f>IF('[1]King plakken'!$A3288="","",'[1]King plakken'!$A3288)</f>
        <v>EUR-6000-5870</v>
      </c>
      <c r="B3287" s="1" t="str">
        <f>IF('[1]King plakken'!$G3288="","",'[1]King plakken'!$G3288)</f>
        <v>0628136658706</v>
      </c>
      <c r="C3287" s="1" t="str">
        <f>IF('[1]King plakken'!$D3288="","",'[1]King plakken'!$D3288)</f>
        <v>Glass Garden Summer Conservato (1000)</v>
      </c>
      <c r="D3287" s="3">
        <f>IF('[1]King plakken'!$C3288="","",'[1]King plakken'!$C3288)</f>
        <v>7.5</v>
      </c>
      <c r="E3287" s="3">
        <f>IF('[1]King plakken'!$F3288="","",'[1]King plakken'!$F3288)</f>
        <v>14.99</v>
      </c>
      <c r="F3287" s="4" t="str">
        <f>IF('[1]King plakken'!$B3288="","",IF('[1]King plakken'!$B3288=11,SUBSTITUTE('[1]King plakken'!$B3288,11,"21%"),SUBSTITUTE('[1]King plakken'!$B3288,12,"9%")))</f>
        <v>21%</v>
      </c>
      <c r="G3287" s="2">
        <f>IF('[1]King plakken'!$H3288="","",IF('[1]King plakken'!$H3288-'[1]King plakken'!$I3288-'[1]King plakken'!$J3288&lt;0,0,'[1]King plakken'!$H3288-'[1]King plakken'!$I3288-'[1]King plakken'!$J3288))</f>
        <v>5</v>
      </c>
      <c r="H3287" s="1" t="str">
        <f>IF('[1]King plakken'!$K3288="","",'[1]King plakken'!$K3288)</f>
        <v>Puzzels-&gt;Puzzel</v>
      </c>
      <c r="I3287" s="1" t="str">
        <f>IF('[1]King plakken'!$L3288="","",'[1]King plakken'!$L3288)</f>
        <v>Beschikbaar</v>
      </c>
      <c r="J3287" s="1" t="str">
        <f>IF('[1]King plakken'!$M3288="","",'[1]King plakken'!$M3288)</f>
        <v>Eurographics</v>
      </c>
      <c r="K3287" s="1">
        <f>IF('[1]King plakken'!$E3288="","",'[1]King plakken'!$E3288)</f>
        <v>6</v>
      </c>
    </row>
    <row r="3288" spans="1:11" x14ac:dyDescent="0.25">
      <c r="A3288" s="1" t="str">
        <f>IF('[1]King plakken'!$A3289="","",'[1]King plakken'!$A3289)</f>
        <v>EUR-6000-5871</v>
      </c>
      <c r="B3288" s="1" t="str">
        <f>IF('[1]King plakken'!$G3289="","",'[1]King plakken'!$G3289)</f>
        <v>0628136658713</v>
      </c>
      <c r="C3288" s="1" t="str">
        <f>IF('[1]King plakken'!$D3289="","",'[1]King plakken'!$D3289)</f>
        <v>Beach Summer Fun (1000)</v>
      </c>
      <c r="D3288" s="3">
        <f>IF('[1]King plakken'!$C3289="","",'[1]King plakken'!$C3289)</f>
        <v>7.5</v>
      </c>
      <c r="E3288" s="3">
        <f>IF('[1]King plakken'!$F3289="","",'[1]King plakken'!$F3289)</f>
        <v>14.99</v>
      </c>
      <c r="F3288" s="4" t="str">
        <f>IF('[1]King plakken'!$B3289="","",IF('[1]King plakken'!$B3289=11,SUBSTITUTE('[1]King plakken'!$B3289,11,"21%"),SUBSTITUTE('[1]King plakken'!$B3289,12,"9%")))</f>
        <v>21%</v>
      </c>
      <c r="G3288" s="2">
        <f>IF('[1]King plakken'!$H3289="","",IF('[1]King plakken'!$H3289-'[1]King plakken'!$I3289-'[1]King plakken'!$J3289&lt;0,0,'[1]King plakken'!$H3289-'[1]King plakken'!$I3289-'[1]King plakken'!$J3289))</f>
        <v>3</v>
      </c>
      <c r="H3288" s="1" t="str">
        <f>IF('[1]King plakken'!$K3289="","",'[1]King plakken'!$K3289)</f>
        <v>Puzzels-&gt;Puzzel</v>
      </c>
      <c r="I3288" s="1" t="str">
        <f>IF('[1]King plakken'!$L3289="","",'[1]King plakken'!$L3289)</f>
        <v>Beschikbaar</v>
      </c>
      <c r="J3288" s="1" t="str">
        <f>IF('[1]King plakken'!$M3289="","",'[1]King plakken'!$M3289)</f>
        <v>Eurographics</v>
      </c>
      <c r="K3288" s="1">
        <f>IF('[1]King plakken'!$E3289="","",'[1]King plakken'!$E3289)</f>
        <v>6</v>
      </c>
    </row>
    <row r="3289" spans="1:11" x14ac:dyDescent="0.25">
      <c r="A3289" s="1" t="str">
        <f>IF('[1]King plakken'!$A3290="","",'[1]King plakken'!$A3290)</f>
        <v>EUR-6000-5883</v>
      </c>
      <c r="B3289" s="1" t="str">
        <f>IF('[1]King plakken'!$G3290="","",'[1]King plakken'!$G3290)</f>
        <v>0628136658836</v>
      </c>
      <c r="C3289" s="1" t="str">
        <f>IF('[1]King plakken'!$D3290="","",'[1]King plakken'!$D3290)</f>
        <v>Flower Bouquet (1000)</v>
      </c>
      <c r="D3289" s="3">
        <f>IF('[1]King plakken'!$C3290="","",'[1]King plakken'!$C3290)</f>
        <v>7.5</v>
      </c>
      <c r="E3289" s="3">
        <f>IF('[1]King plakken'!$F3290="","",'[1]King plakken'!$F3290)</f>
        <v>14.99</v>
      </c>
      <c r="F3289" s="4" t="str">
        <f>IF('[1]King plakken'!$B3290="","",IF('[1]King plakken'!$B3290=11,SUBSTITUTE('[1]King plakken'!$B3290,11,"21%"),SUBSTITUTE('[1]King plakken'!$B3290,12,"9%")))</f>
        <v>21%</v>
      </c>
      <c r="G3289" s="2">
        <f>IF('[1]King plakken'!$H3290="","",IF('[1]King plakken'!$H3290-'[1]King plakken'!$I3290-'[1]King plakken'!$J3290&lt;0,0,'[1]King plakken'!$H3290-'[1]King plakken'!$I3290-'[1]King plakken'!$J3290))</f>
        <v>4</v>
      </c>
      <c r="H3289" s="1" t="str">
        <f>IF('[1]King plakken'!$K3290="","",'[1]King plakken'!$K3290)</f>
        <v>Puzzels-&gt;Puzzel</v>
      </c>
      <c r="I3289" s="1" t="str">
        <f>IF('[1]King plakken'!$L3290="","",'[1]King plakken'!$L3290)</f>
        <v>Beschikbaar</v>
      </c>
      <c r="J3289" s="1" t="str">
        <f>IF('[1]King plakken'!$M3290="","",'[1]King plakken'!$M3290)</f>
        <v>Eurographics</v>
      </c>
      <c r="K3289" s="1">
        <f>IF('[1]King plakken'!$E3290="","",'[1]King plakken'!$E3290)</f>
        <v>6</v>
      </c>
    </row>
    <row r="3290" spans="1:11" x14ac:dyDescent="0.25">
      <c r="A3290" s="1" t="str">
        <f>IF('[1]King plakken'!$A3291="","",'[1]King plakken'!$A3291)</f>
        <v>EUR-6000-5886</v>
      </c>
      <c r="B3290" s="1" t="str">
        <f>IF('[1]King plakken'!$G3291="","",'[1]King plakken'!$G3291)</f>
        <v>0628136658867</v>
      </c>
      <c r="C3290" s="1" t="str">
        <f>IF('[1]King plakken'!$D3291="","",'[1]King plakken'!$D3291)</f>
        <v>Paris Rooftop (1000)</v>
      </c>
      <c r="D3290" s="3">
        <f>IF('[1]King plakken'!$C3291="","",'[1]King plakken'!$C3291)</f>
        <v>7.5</v>
      </c>
      <c r="E3290" s="3">
        <f>IF('[1]King plakken'!$F3291="","",'[1]King plakken'!$F3291)</f>
        <v>14.99</v>
      </c>
      <c r="F3290" s="4" t="str">
        <f>IF('[1]King plakken'!$B3291="","",IF('[1]King plakken'!$B3291=11,SUBSTITUTE('[1]King plakken'!$B3291,11,"21%"),SUBSTITUTE('[1]King plakken'!$B3291,12,"9%")))</f>
        <v>21%</v>
      </c>
      <c r="G3290" s="2">
        <f>IF('[1]King plakken'!$H3291="","",IF('[1]King plakken'!$H3291-'[1]King plakken'!$I3291-'[1]King plakken'!$J3291&lt;0,0,'[1]King plakken'!$H3291-'[1]King plakken'!$I3291-'[1]King plakken'!$J3291))</f>
        <v>6</v>
      </c>
      <c r="H3290" s="1" t="str">
        <f>IF('[1]King plakken'!$K3291="","",'[1]King plakken'!$K3291)</f>
        <v>Puzzels-&gt;Puzzel</v>
      </c>
      <c r="I3290" s="1" t="str">
        <f>IF('[1]King plakken'!$L3291="","",'[1]King plakken'!$L3291)</f>
        <v>Beschikbaar</v>
      </c>
      <c r="J3290" s="1" t="str">
        <f>IF('[1]King plakken'!$M3291="","",'[1]King plakken'!$M3291)</f>
        <v>Eurographics</v>
      </c>
      <c r="K3290" s="1">
        <f>IF('[1]King plakken'!$E3291="","",'[1]King plakken'!$E3291)</f>
        <v>6</v>
      </c>
    </row>
    <row r="3291" spans="1:11" x14ac:dyDescent="0.25">
      <c r="A3291" s="1" t="str">
        <f>IF('[1]King plakken'!$A3292="","",'[1]King plakken'!$A3292)</f>
        <v>EUR-6000-5887</v>
      </c>
      <c r="B3291" s="1" t="str">
        <f>IF('[1]King plakken'!$G3292="","",'[1]King plakken'!$G3292)</f>
        <v>0628136658874</v>
      </c>
      <c r="C3291" s="1" t="str">
        <f>IF('[1]King plakken'!$D3292="","",'[1]King plakken'!$D3292)</f>
        <v>Fine Art Gallery (1000)</v>
      </c>
      <c r="D3291" s="3">
        <f>IF('[1]King plakken'!$C3292="","",'[1]King plakken'!$C3292)</f>
        <v>7.5</v>
      </c>
      <c r="E3291" s="3">
        <f>IF('[1]King plakken'!$F3292="","",'[1]King plakken'!$F3292)</f>
        <v>14.99</v>
      </c>
      <c r="F3291" s="4" t="str">
        <f>IF('[1]King plakken'!$B3292="","",IF('[1]King plakken'!$B3292=11,SUBSTITUTE('[1]King plakken'!$B3292,11,"21%"),SUBSTITUTE('[1]King plakken'!$B3292,12,"9%")))</f>
        <v>21%</v>
      </c>
      <c r="G3291" s="2">
        <f>IF('[1]King plakken'!$H3292="","",IF('[1]King plakken'!$H3292-'[1]King plakken'!$I3292-'[1]King plakken'!$J3292&lt;0,0,'[1]King plakken'!$H3292-'[1]King plakken'!$I3292-'[1]King plakken'!$J3292))</f>
        <v>1</v>
      </c>
      <c r="H3291" s="1" t="str">
        <f>IF('[1]King plakken'!$K3292="","",'[1]King plakken'!$K3292)</f>
        <v>Puzzels-&gt;Puzzel</v>
      </c>
      <c r="I3291" s="1" t="str">
        <f>IF('[1]King plakken'!$L3292="","",'[1]King plakken'!$L3292)</f>
        <v>Beschikbaar</v>
      </c>
      <c r="J3291" s="1" t="str">
        <f>IF('[1]King plakken'!$M3292="","",'[1]King plakken'!$M3292)</f>
        <v>Eurographics</v>
      </c>
      <c r="K3291" s="1">
        <f>IF('[1]King plakken'!$E3292="","",'[1]King plakken'!$E3292)</f>
        <v>6</v>
      </c>
    </row>
    <row r="3292" spans="1:11" x14ac:dyDescent="0.25">
      <c r="A3292" s="1" t="str">
        <f>IF('[1]King plakken'!$A3293="","",'[1]King plakken'!$A3293)</f>
        <v>EUR-6000-5888</v>
      </c>
      <c r="B3292" s="1" t="str">
        <f>IF('[1]King plakken'!$G3293="","",'[1]King plakken'!$G3293)</f>
        <v>0628136658881</v>
      </c>
      <c r="C3292" s="1" t="str">
        <f>IF('[1]King plakken'!$D3293="","",'[1]King plakken'!$D3293)</f>
        <v>The Old Library (1000)</v>
      </c>
      <c r="D3292" s="3">
        <f>IF('[1]King plakken'!$C3293="","",'[1]King plakken'!$C3293)</f>
        <v>7.5</v>
      </c>
      <c r="E3292" s="3">
        <f>IF('[1]King plakken'!$F3293="","",'[1]King plakken'!$F3293)</f>
        <v>14.99</v>
      </c>
      <c r="F3292" s="4" t="str">
        <f>IF('[1]King plakken'!$B3293="","",IF('[1]King plakken'!$B3293=11,SUBSTITUTE('[1]King plakken'!$B3293,11,"21%"),SUBSTITUTE('[1]King plakken'!$B3293,12,"9%")))</f>
        <v>21%</v>
      </c>
      <c r="G3292" s="2">
        <f>IF('[1]King plakken'!$H3293="","",IF('[1]King plakken'!$H3293-'[1]King plakken'!$I3293-'[1]King plakken'!$J3293&lt;0,0,'[1]King plakken'!$H3293-'[1]King plakken'!$I3293-'[1]King plakken'!$J3293))</f>
        <v>0</v>
      </c>
      <c r="H3292" s="1" t="str">
        <f>IF('[1]King plakken'!$K3293="","",'[1]King plakken'!$K3293)</f>
        <v>Puzzels-&gt;Puzzel</v>
      </c>
      <c r="I3292" s="1" t="str">
        <f>IF('[1]King plakken'!$L3293="","",'[1]King plakken'!$L3293)</f>
        <v>Beschikbaar</v>
      </c>
      <c r="J3292" s="1" t="str">
        <f>IF('[1]King plakken'!$M3293="","",'[1]King plakken'!$M3293)</f>
        <v>Eurographics</v>
      </c>
      <c r="K3292" s="1">
        <f>IF('[1]King plakken'!$E3293="","",'[1]King plakken'!$E3293)</f>
        <v>6</v>
      </c>
    </row>
    <row r="3293" spans="1:11" x14ac:dyDescent="0.25">
      <c r="A3293" s="1" t="str">
        <f>IF('[1]King plakken'!$A3294="","",'[1]King plakken'!$A3294)</f>
        <v>EUR-6000-5889</v>
      </c>
      <c r="B3293" s="1" t="str">
        <f>IF('[1]King plakken'!$G3294="","",'[1]King plakken'!$G3294)</f>
        <v>0628136658898</v>
      </c>
      <c r="C3293" s="1" t="str">
        <f>IF('[1]King plakken'!$D3294="","",'[1]King plakken'!$D3294)</f>
        <v>Napoleon Crossing the Alps (1000)</v>
      </c>
      <c r="D3293" s="3">
        <f>IF('[1]King plakken'!$C3294="","",'[1]King plakken'!$C3294)</f>
        <v>7.5</v>
      </c>
      <c r="E3293" s="3">
        <f>IF('[1]King plakken'!$F3294="","",'[1]King plakken'!$F3294)</f>
        <v>14.99</v>
      </c>
      <c r="F3293" s="4" t="str">
        <f>IF('[1]King plakken'!$B3294="","",IF('[1]King plakken'!$B3294=11,SUBSTITUTE('[1]King plakken'!$B3294,11,"21%"),SUBSTITUTE('[1]King plakken'!$B3294,12,"9%")))</f>
        <v>21%</v>
      </c>
      <c r="G3293" s="2">
        <f>IF('[1]King plakken'!$H3294="","",IF('[1]King plakken'!$H3294-'[1]King plakken'!$I3294-'[1]King plakken'!$J3294&lt;0,0,'[1]King plakken'!$H3294-'[1]King plakken'!$I3294-'[1]King plakken'!$J3294))</f>
        <v>2</v>
      </c>
      <c r="H3293" s="1" t="str">
        <f>IF('[1]King plakken'!$K3294="","",'[1]King plakken'!$K3294)</f>
        <v>Puzzels-&gt;Puzzel</v>
      </c>
      <c r="I3293" s="1" t="str">
        <f>IF('[1]King plakken'!$L3294="","",'[1]King plakken'!$L3294)</f>
        <v>Beschikbaar</v>
      </c>
      <c r="J3293" s="1" t="str">
        <f>IF('[1]King plakken'!$M3294="","",'[1]King plakken'!$M3294)</f>
        <v>Eurographics</v>
      </c>
      <c r="K3293" s="1">
        <f>IF('[1]King plakken'!$E3294="","",'[1]King plakken'!$E3294)</f>
        <v>6</v>
      </c>
    </row>
    <row r="3294" spans="1:11" x14ac:dyDescent="0.25">
      <c r="A3294" s="1" t="str">
        <f>IF('[1]King plakken'!$A3295="","",'[1]King plakken'!$A3295)</f>
        <v>EUR-6000-5907</v>
      </c>
      <c r="B3294" s="1" t="str">
        <f>IF('[1]King plakken'!$G3295="","",'[1]King plakken'!$G3295)</f>
        <v>0628136659079</v>
      </c>
      <c r="C3294" s="1" t="str">
        <f>IF('[1]King plakken'!$D3295="","",'[1]King plakken'!$D3295)</f>
        <v>Gallery of Antique Rome (1000)</v>
      </c>
      <c r="D3294" s="3">
        <f>IF('[1]King plakken'!$C3295="","",'[1]King plakken'!$C3295)</f>
        <v>7.5</v>
      </c>
      <c r="E3294" s="3">
        <f>IF('[1]King plakken'!$F3295="","",'[1]King plakken'!$F3295)</f>
        <v>14.99</v>
      </c>
      <c r="F3294" s="4" t="str">
        <f>IF('[1]King plakken'!$B3295="","",IF('[1]King plakken'!$B3295=11,SUBSTITUTE('[1]King plakken'!$B3295,11,"21%"),SUBSTITUTE('[1]King plakken'!$B3295,12,"9%")))</f>
        <v>21%</v>
      </c>
      <c r="G3294" s="2">
        <f>IF('[1]King plakken'!$H3295="","",IF('[1]King plakken'!$H3295-'[1]King plakken'!$I3295-'[1]King plakken'!$J3295&lt;0,0,'[1]King plakken'!$H3295-'[1]King plakken'!$I3295-'[1]King plakken'!$J3295))</f>
        <v>0</v>
      </c>
      <c r="H3294" s="1" t="str">
        <f>IF('[1]King plakken'!$K3295="","",'[1]King plakken'!$K3295)</f>
        <v>Puzzels-&gt;Puzzel</v>
      </c>
      <c r="I3294" s="1" t="str">
        <f>IF('[1]King plakken'!$L3295="","",'[1]King plakken'!$L3295)</f>
        <v>Beschikbaar</v>
      </c>
      <c r="J3294" s="1" t="str">
        <f>IF('[1]King plakken'!$M3295="","",'[1]King plakken'!$M3295)</f>
        <v>Eurographics</v>
      </c>
      <c r="K3294" s="1">
        <f>IF('[1]King plakken'!$E3295="","",'[1]King plakken'!$E3295)</f>
        <v>6</v>
      </c>
    </row>
    <row r="3295" spans="1:11" x14ac:dyDescent="0.25">
      <c r="A3295" s="1" t="str">
        <f>IF('[1]King plakken'!$A3296="","",'[1]King plakken'!$A3296)</f>
        <v>EUR-6000-5908</v>
      </c>
      <c r="B3295" s="1" t="str">
        <f>IF('[1]King plakken'!$G3296="","",'[1]King plakken'!$G3296)</f>
        <v>0628136659086</v>
      </c>
      <c r="C3295" s="1" t="str">
        <f>IF('[1]King plakken'!$D3296="","",'[1]King plakken'!$D3296)</f>
        <v>Ocean Cottage (1000)</v>
      </c>
      <c r="D3295" s="3">
        <f>IF('[1]King plakken'!$C3296="","",'[1]King plakken'!$C3296)</f>
        <v>7.5</v>
      </c>
      <c r="E3295" s="3">
        <f>IF('[1]King plakken'!$F3296="","",'[1]King plakken'!$F3296)</f>
        <v>14.99</v>
      </c>
      <c r="F3295" s="4" t="str">
        <f>IF('[1]King plakken'!$B3296="","",IF('[1]King plakken'!$B3296=11,SUBSTITUTE('[1]King plakken'!$B3296,11,"21%"),SUBSTITUTE('[1]King plakken'!$B3296,12,"9%")))</f>
        <v>21%</v>
      </c>
      <c r="G3295" s="2">
        <f>IF('[1]King plakken'!$H3296="","",IF('[1]King plakken'!$H3296-'[1]King plakken'!$I3296-'[1]King plakken'!$J3296&lt;0,0,'[1]King plakken'!$H3296-'[1]King plakken'!$I3296-'[1]King plakken'!$J3296))</f>
        <v>6</v>
      </c>
      <c r="H3295" s="1" t="str">
        <f>IF('[1]King plakken'!$K3296="","",'[1]King plakken'!$K3296)</f>
        <v>Puzzels-&gt;Puzzel</v>
      </c>
      <c r="I3295" s="1" t="str">
        <f>IF('[1]King plakken'!$L3296="","",'[1]King plakken'!$L3296)</f>
        <v>Beschikbaar</v>
      </c>
      <c r="J3295" s="1" t="str">
        <f>IF('[1]King plakken'!$M3296="","",'[1]King plakken'!$M3296)</f>
        <v>Eurographics</v>
      </c>
      <c r="K3295" s="1">
        <f>IF('[1]King plakken'!$E3296="","",'[1]King plakken'!$E3296)</f>
        <v>6</v>
      </c>
    </row>
    <row r="3296" spans="1:11" x14ac:dyDescent="0.25">
      <c r="A3296" s="1" t="str">
        <f>IF('[1]King plakken'!$A3297="","",'[1]King plakken'!$A3297)</f>
        <v>EUR-6000-6059</v>
      </c>
      <c r="B3296" s="1" t="str">
        <f>IF('[1]King plakken'!$G3297="","",'[1]King plakken'!$G3297)</f>
        <v>0628136660594</v>
      </c>
      <c r="C3296" s="1" t="str">
        <f>IF('[1]King plakken'!$D3297="","",'[1]King plakken'!$D3297)</f>
        <v>Tree of Life - Gustav Klimt (1000)</v>
      </c>
      <c r="D3296" s="3">
        <f>IF('[1]King plakken'!$C3297="","",'[1]King plakken'!$C3297)</f>
        <v>7.5</v>
      </c>
      <c r="E3296" s="3">
        <f>IF('[1]King plakken'!$F3297="","",'[1]King plakken'!$F3297)</f>
        <v>14.99</v>
      </c>
      <c r="F3296" s="4" t="str">
        <f>IF('[1]King plakken'!$B3297="","",IF('[1]King plakken'!$B3297=11,SUBSTITUTE('[1]King plakken'!$B3297,11,"21%"),SUBSTITUTE('[1]King plakken'!$B3297,12,"9%")))</f>
        <v>21%</v>
      </c>
      <c r="G3296" s="2">
        <f>IF('[1]King plakken'!$H3297="","",IF('[1]King plakken'!$H3297-'[1]King plakken'!$I3297-'[1]King plakken'!$J3297&lt;0,0,'[1]King plakken'!$H3297-'[1]King plakken'!$I3297-'[1]King plakken'!$J3297))</f>
        <v>6</v>
      </c>
      <c r="H3296" s="1" t="str">
        <f>IF('[1]King plakken'!$K3297="","",'[1]King plakken'!$K3297)</f>
        <v>Puzzels-&gt;Puzzel</v>
      </c>
      <c r="I3296" s="1" t="str">
        <f>IF('[1]King plakken'!$L3297="","",'[1]King plakken'!$L3297)</f>
        <v>Beschikbaar</v>
      </c>
      <c r="J3296" s="1" t="str">
        <f>IF('[1]King plakken'!$M3297="","",'[1]King plakken'!$M3297)</f>
        <v>Eurographics</v>
      </c>
      <c r="K3296" s="1">
        <f>IF('[1]King plakken'!$E3297="","",'[1]King plakken'!$E3297)</f>
        <v>6</v>
      </c>
    </row>
    <row r="3297" spans="1:11" x14ac:dyDescent="0.25">
      <c r="A3297" s="1" t="str">
        <f>IF('[1]King plakken'!$A3298="","",'[1]King plakken'!$A3298)</f>
        <v>EUR-6000-7064</v>
      </c>
      <c r="B3297" s="1" t="str">
        <f>IF('[1]King plakken'!$G3298="","",'[1]King plakken'!$G3298)</f>
        <v>0628136670647</v>
      </c>
      <c r="C3297" s="1" t="str">
        <f>IF('[1]King plakken'!$D3298="","",'[1]King plakken'!$D3298)</f>
        <v>Virgin with Angels (1000)</v>
      </c>
      <c r="D3297" s="3">
        <f>IF('[1]King plakken'!$C3298="","",'[1]King plakken'!$C3298)</f>
        <v>7.5</v>
      </c>
      <c r="E3297" s="3">
        <f>IF('[1]King plakken'!$F3298="","",'[1]King plakken'!$F3298)</f>
        <v>14.99</v>
      </c>
      <c r="F3297" s="4" t="str">
        <f>IF('[1]King plakken'!$B3298="","",IF('[1]King plakken'!$B3298=11,SUBSTITUTE('[1]King plakken'!$B3298,11,"21%"),SUBSTITUTE('[1]King plakken'!$B3298,12,"9%")))</f>
        <v>21%</v>
      </c>
      <c r="G3297" s="2">
        <f>IF('[1]King plakken'!$H3298="","",IF('[1]King plakken'!$H3298-'[1]King plakken'!$I3298-'[1]King plakken'!$J3298&lt;0,0,'[1]King plakken'!$H3298-'[1]King plakken'!$I3298-'[1]King plakken'!$J3298))</f>
        <v>5</v>
      </c>
      <c r="H3297" s="1" t="str">
        <f>IF('[1]King plakken'!$K3298="","",'[1]King plakken'!$K3298)</f>
        <v>Puzzels-&gt;Puzzel</v>
      </c>
      <c r="I3297" s="1" t="str">
        <f>IF('[1]King plakken'!$L3298="","",'[1]King plakken'!$L3298)</f>
        <v>Beschikbaar</v>
      </c>
      <c r="J3297" s="1" t="str">
        <f>IF('[1]King plakken'!$M3298="","",'[1]King plakken'!$M3298)</f>
        <v>Eurographics</v>
      </c>
      <c r="K3297" s="1">
        <f>IF('[1]King plakken'!$E3298="","",'[1]King plakken'!$E3298)</f>
        <v>6</v>
      </c>
    </row>
    <row r="3298" spans="1:11" x14ac:dyDescent="0.25">
      <c r="A3298" s="1" t="str">
        <f>IF('[1]King plakken'!$A3299="","",'[1]King plakken'!$A3299)</f>
        <v>EUR-6000-9947</v>
      </c>
      <c r="B3298" s="1" t="str">
        <f>IF('[1]King plakken'!$G3299="","",'[1]King plakken'!$G3299)</f>
        <v>0628136699471</v>
      </c>
      <c r="C3298" s="1" t="str">
        <f>IF('[1]King plakken'!$D3299="","",'[1]King plakken'!$D3299)</f>
        <v>Adele Bloch Bauer I - Gustav Klimt (1000)</v>
      </c>
      <c r="D3298" s="3">
        <f>IF('[1]King plakken'!$C3299="","",'[1]King plakken'!$C3299)</f>
        <v>7.5</v>
      </c>
      <c r="E3298" s="3">
        <f>IF('[1]King plakken'!$F3299="","",'[1]King plakken'!$F3299)</f>
        <v>14.99</v>
      </c>
      <c r="F3298" s="4" t="str">
        <f>IF('[1]King plakken'!$B3299="","",IF('[1]King plakken'!$B3299=11,SUBSTITUTE('[1]King plakken'!$B3299,11,"21%"),SUBSTITUTE('[1]King plakken'!$B3299,12,"9%")))</f>
        <v>21%</v>
      </c>
      <c r="G3298" s="2">
        <f>IF('[1]King plakken'!$H3299="","",IF('[1]King plakken'!$H3299-'[1]King plakken'!$I3299-'[1]King plakken'!$J3299&lt;0,0,'[1]King plakken'!$H3299-'[1]King plakken'!$I3299-'[1]King plakken'!$J3299))</f>
        <v>0</v>
      </c>
      <c r="H3298" s="1" t="str">
        <f>IF('[1]King plakken'!$K3299="","",'[1]King plakken'!$K3299)</f>
        <v>Puzzels-&gt;Puzzel</v>
      </c>
      <c r="I3298" s="1" t="str">
        <f>IF('[1]King plakken'!$L3299="","",'[1]King plakken'!$L3299)</f>
        <v>Beschikbaar</v>
      </c>
      <c r="J3298" s="1" t="str">
        <f>IF('[1]King plakken'!$M3299="","",'[1]King plakken'!$M3299)</f>
        <v>Eurographics</v>
      </c>
      <c r="K3298" s="1">
        <f>IF('[1]King plakken'!$E3299="","",'[1]King plakken'!$E3299)</f>
        <v>6</v>
      </c>
    </row>
    <row r="3299" spans="1:11" x14ac:dyDescent="0.25">
      <c r="A3299" s="1" t="str">
        <f>IF('[1]King plakken'!$A3300="","",'[1]King plakken'!$A3300)</f>
        <v>EUR-6010-0308</v>
      </c>
      <c r="B3299" s="1" t="str">
        <f>IF('[1]King plakken'!$G3300="","",'[1]King plakken'!$G3300)</f>
        <v>0628136503082</v>
      </c>
      <c r="C3299" s="1" t="str">
        <f>IF('[1]King plakken'!$D3300="","",'[1]King plakken'!$D3300)</f>
        <v>The Solar System Panorama (1000)</v>
      </c>
      <c r="D3299" s="3">
        <f>IF('[1]King plakken'!$C3300="","",'[1]King plakken'!$C3300)</f>
        <v>9.5</v>
      </c>
      <c r="E3299" s="3">
        <f>IF('[1]King plakken'!$F3300="","",'[1]King plakken'!$F3300)</f>
        <v>18.989999999999998</v>
      </c>
      <c r="F3299" s="4" t="str">
        <f>IF('[1]King plakken'!$B3300="","",IF('[1]King plakken'!$B3300=11,SUBSTITUTE('[1]King plakken'!$B3300,11,"21%"),SUBSTITUTE('[1]King plakken'!$B3300,12,"9%")))</f>
        <v>21%</v>
      </c>
      <c r="G3299" s="2">
        <f>IF('[1]King plakken'!$H3300="","",IF('[1]King plakken'!$H3300-'[1]King plakken'!$I3300-'[1]King plakken'!$J3300&lt;0,0,'[1]King plakken'!$H3300-'[1]King plakken'!$I3300-'[1]King plakken'!$J3300))</f>
        <v>0</v>
      </c>
      <c r="H3299" s="1" t="str">
        <f>IF('[1]King plakken'!$K3300="","",'[1]King plakken'!$K3300)</f>
        <v>Puzzels-&gt;Puzzel</v>
      </c>
      <c r="I3299" s="1" t="str">
        <f>IF('[1]King plakken'!$L3300="","",'[1]King plakken'!$L3300)</f>
        <v>Beschikbaar</v>
      </c>
      <c r="J3299" s="1" t="str">
        <f>IF('[1]King plakken'!$M3300="","",'[1]King plakken'!$M3300)</f>
        <v>Eurographics</v>
      </c>
      <c r="K3299" s="1">
        <f>IF('[1]King plakken'!$E3300="","",'[1]King plakken'!$E3300)</f>
        <v>6</v>
      </c>
    </row>
    <row r="3300" spans="1:11" x14ac:dyDescent="0.25">
      <c r="A3300" s="1" t="str">
        <f>IF('[1]King plakken'!$A3301="","",'[1]King plakken'!$A3301)</f>
        <v>EUR-6010-0960</v>
      </c>
      <c r="B3300" s="1" t="str">
        <f>IF('[1]King plakken'!$G3301="","",'[1]King plakken'!$G3301)</f>
        <v>0628136609609</v>
      </c>
      <c r="C3300" s="1" t="str">
        <f>IF('[1]King plakken'!$D3301="","",'[1]King plakken'!$D3301)</f>
        <v>The Sistine Chapel Ceiling - Michelangelo Panorama (1000)</v>
      </c>
      <c r="D3300" s="3">
        <f>IF('[1]King plakken'!$C3301="","",'[1]King plakken'!$C3301)</f>
        <v>9.5</v>
      </c>
      <c r="E3300" s="3">
        <f>IF('[1]King plakken'!$F3301="","",'[1]King plakken'!$F3301)</f>
        <v>18.989999999999998</v>
      </c>
      <c r="F3300" s="4" t="str">
        <f>IF('[1]King plakken'!$B3301="","",IF('[1]King plakken'!$B3301=11,SUBSTITUTE('[1]King plakken'!$B3301,11,"21%"),SUBSTITUTE('[1]King plakken'!$B3301,12,"9%")))</f>
        <v>21%</v>
      </c>
      <c r="G3300" s="2">
        <f>IF('[1]King plakken'!$H3301="","",IF('[1]King plakken'!$H3301-'[1]King plakken'!$I3301-'[1]King plakken'!$J3301&lt;0,0,'[1]King plakken'!$H3301-'[1]King plakken'!$I3301-'[1]King plakken'!$J3301))</f>
        <v>5</v>
      </c>
      <c r="H3300" s="1" t="str">
        <f>IF('[1]King plakken'!$K3301="","",'[1]King plakken'!$K3301)</f>
        <v>Puzzels-&gt;Puzzel</v>
      </c>
      <c r="I3300" s="1" t="str">
        <f>IF('[1]King plakken'!$L3301="","",'[1]King plakken'!$L3301)</f>
        <v>Beschikbaar</v>
      </c>
      <c r="J3300" s="1" t="str">
        <f>IF('[1]King plakken'!$M3301="","",'[1]King plakken'!$M3301)</f>
        <v>Eurographics</v>
      </c>
      <c r="K3300" s="1">
        <f>IF('[1]King plakken'!$E3301="","",'[1]King plakken'!$E3301)</f>
        <v>6</v>
      </c>
    </row>
    <row r="3301" spans="1:11" x14ac:dyDescent="0.25">
      <c r="A3301" s="1" t="str">
        <f>IF('[1]King plakken'!$A3302="","",'[1]King plakken'!$A3302)</f>
        <v>EUR-6010-1456</v>
      </c>
      <c r="B3301" s="1" t="str">
        <f>IF('[1]King plakken'!$G3302="","",'[1]King plakken'!$G3302)</f>
        <v>0628136514569</v>
      </c>
      <c r="C3301" s="1" t="str">
        <f>IF('[1]King plakken'!$D3302="","",'[1]King plakken'!$D3302)</f>
        <v>Lake Louise Canadian Rockies Panorama (1000)</v>
      </c>
      <c r="D3301" s="3">
        <f>IF('[1]King plakken'!$C3302="","",'[1]King plakken'!$C3302)</f>
        <v>9.5</v>
      </c>
      <c r="E3301" s="3">
        <f>IF('[1]King plakken'!$F3302="","",'[1]King plakken'!$F3302)</f>
        <v>18.989999999999998</v>
      </c>
      <c r="F3301" s="4" t="str">
        <f>IF('[1]King plakken'!$B3302="","",IF('[1]King plakken'!$B3302=11,SUBSTITUTE('[1]King plakken'!$B3302,11,"21%"),SUBSTITUTE('[1]King plakken'!$B3302,12,"9%")))</f>
        <v>21%</v>
      </c>
      <c r="G3301" s="2">
        <f>IF('[1]King plakken'!$H3302="","",IF('[1]King plakken'!$H3302-'[1]King plakken'!$I3302-'[1]King plakken'!$J3302&lt;0,0,'[1]King plakken'!$H3302-'[1]King plakken'!$I3302-'[1]King plakken'!$J3302))</f>
        <v>4</v>
      </c>
      <c r="H3301" s="1" t="str">
        <f>IF('[1]King plakken'!$K3302="","",'[1]King plakken'!$K3302)</f>
        <v>Puzzels-&gt;Puzzel</v>
      </c>
      <c r="I3301" s="1" t="str">
        <f>IF('[1]King plakken'!$L3302="","",'[1]King plakken'!$L3302)</f>
        <v>Beschikbaar</v>
      </c>
      <c r="J3301" s="1" t="str">
        <f>IF('[1]King plakken'!$M3302="","",'[1]King plakken'!$M3302)</f>
        <v>Eurographics</v>
      </c>
      <c r="K3301" s="1">
        <f>IF('[1]King plakken'!$E3302="","",'[1]King plakken'!$E3302)</f>
        <v>6</v>
      </c>
    </row>
    <row r="3302" spans="1:11" x14ac:dyDescent="0.25">
      <c r="A3302" s="1" t="str">
        <f>IF('[1]King plakken'!$A3303="","",'[1]King plakken'!$A3303)</f>
        <v>EUR-6010-4366</v>
      </c>
      <c r="B3302" s="1" t="str">
        <f>IF('[1]King plakken'!$G3303="","",'[1]King plakken'!$G3303)</f>
        <v>0628136143660</v>
      </c>
      <c r="C3302" s="1" t="str">
        <f>IF('[1]King plakken'!$D3303="","",'[1]King plakken'!$D3303)</f>
        <v>Waterlilies - Claude Monet Panorama (1000)</v>
      </c>
      <c r="D3302" s="3">
        <f>IF('[1]King plakken'!$C3303="","",'[1]King plakken'!$C3303)</f>
        <v>9.5</v>
      </c>
      <c r="E3302" s="3">
        <f>IF('[1]King plakken'!$F3303="","",'[1]King plakken'!$F3303)</f>
        <v>18.989999999999998</v>
      </c>
      <c r="F3302" s="4" t="str">
        <f>IF('[1]King plakken'!$B3303="","",IF('[1]King plakken'!$B3303=11,SUBSTITUTE('[1]King plakken'!$B3303,11,"21%"),SUBSTITUTE('[1]King plakken'!$B3303,12,"9%")))</f>
        <v>21%</v>
      </c>
      <c r="G3302" s="2">
        <f>IF('[1]King plakken'!$H3303="","",IF('[1]King plakken'!$H3303-'[1]King plakken'!$I3303-'[1]King plakken'!$J3303&lt;0,0,'[1]King plakken'!$H3303-'[1]King plakken'!$I3303-'[1]King plakken'!$J3303))</f>
        <v>4</v>
      </c>
      <c r="H3302" s="1" t="str">
        <f>IF('[1]King plakken'!$K3303="","",'[1]King plakken'!$K3303)</f>
        <v>Puzzels-&gt;Puzzel</v>
      </c>
      <c r="I3302" s="1" t="str">
        <f>IF('[1]King plakken'!$L3303="","",'[1]King plakken'!$L3303)</f>
        <v>Beschikbaar</v>
      </c>
      <c r="J3302" s="1" t="str">
        <f>IF('[1]King plakken'!$M3303="","",'[1]King plakken'!$M3303)</f>
        <v>Eurographics</v>
      </c>
      <c r="K3302" s="1">
        <f>IF('[1]King plakken'!$E3303="","",'[1]King plakken'!$E3303)</f>
        <v>6</v>
      </c>
    </row>
    <row r="3303" spans="1:11" x14ac:dyDescent="0.25">
      <c r="A3303" s="1" t="str">
        <f>IF('[1]King plakken'!$A3304="","",'[1]King plakken'!$A3304)</f>
        <v>EUR-6010-4650</v>
      </c>
      <c r="B3303" s="1" t="str">
        <f>IF('[1]King plakken'!$G3304="","",'[1]King plakken'!$G3304)</f>
        <v>0628136546508</v>
      </c>
      <c r="C3303" s="1" t="str">
        <f>IF('[1]King plakken'!$D3304="","",'[1]King plakken'!$D3304)</f>
        <v>Dinosaurs - Haruo Takino Panorama (1000)</v>
      </c>
      <c r="D3303" s="3">
        <f>IF('[1]King plakken'!$C3304="","",'[1]King plakken'!$C3304)</f>
        <v>9.5</v>
      </c>
      <c r="E3303" s="3">
        <f>IF('[1]King plakken'!$F3304="","",'[1]King plakken'!$F3304)</f>
        <v>18.989999999999998</v>
      </c>
      <c r="F3303" s="4" t="str">
        <f>IF('[1]King plakken'!$B3304="","",IF('[1]King plakken'!$B3304=11,SUBSTITUTE('[1]King plakken'!$B3304,11,"21%"),SUBSTITUTE('[1]King plakken'!$B3304,12,"9%")))</f>
        <v>21%</v>
      </c>
      <c r="G3303" s="2">
        <f>IF('[1]King plakken'!$H3304="","",IF('[1]King plakken'!$H3304-'[1]King plakken'!$I3304-'[1]King plakken'!$J3304&lt;0,0,'[1]King plakken'!$H3304-'[1]King plakken'!$I3304-'[1]King plakken'!$J3304))</f>
        <v>6</v>
      </c>
      <c r="H3303" s="1" t="str">
        <f>IF('[1]King plakken'!$K3304="","",'[1]King plakken'!$K3304)</f>
        <v>Puzzels-&gt;Puzzel</v>
      </c>
      <c r="I3303" s="1" t="str">
        <f>IF('[1]King plakken'!$L3304="","",'[1]King plakken'!$L3304)</f>
        <v>Beschikbaar</v>
      </c>
      <c r="J3303" s="1" t="str">
        <f>IF('[1]King plakken'!$M3304="","",'[1]King plakken'!$M3304)</f>
        <v>Eurographics</v>
      </c>
      <c r="K3303" s="1">
        <f>IF('[1]King plakken'!$E3304="","",'[1]King plakken'!$E3304)</f>
        <v>6</v>
      </c>
    </row>
    <row r="3304" spans="1:11" x14ac:dyDescent="0.25">
      <c r="A3304" s="1" t="str">
        <f>IF('[1]King plakken'!$A3305="","",'[1]King plakken'!$A3305)</f>
        <v>EUR-6010-4654</v>
      </c>
      <c r="B3304" s="1" t="str">
        <f>IF('[1]King plakken'!$G3305="","",'[1]King plakken'!$G3305)</f>
        <v>0628136546546</v>
      </c>
      <c r="C3304" s="1" t="str">
        <f>IF('[1]King plakken'!$D3305="","",'[1]King plakken'!$D3305)</f>
        <v>Noah's Ark - Haruo Takino Panorama (1000)</v>
      </c>
      <c r="D3304" s="3">
        <f>IF('[1]King plakken'!$C3305="","",'[1]King plakken'!$C3305)</f>
        <v>9.5</v>
      </c>
      <c r="E3304" s="3">
        <f>IF('[1]King plakken'!$F3305="","",'[1]King plakken'!$F3305)</f>
        <v>18.989999999999998</v>
      </c>
      <c r="F3304" s="4" t="str">
        <f>IF('[1]King plakken'!$B3305="","",IF('[1]King plakken'!$B3305=11,SUBSTITUTE('[1]King plakken'!$B3305,11,"21%"),SUBSTITUTE('[1]King plakken'!$B3305,12,"9%")))</f>
        <v>21%</v>
      </c>
      <c r="G3304" s="2">
        <f>IF('[1]King plakken'!$H3305="","",IF('[1]King plakken'!$H3305-'[1]King plakken'!$I3305-'[1]King plakken'!$J3305&lt;0,0,'[1]King plakken'!$H3305-'[1]King plakken'!$I3305-'[1]King plakken'!$J3305))</f>
        <v>4</v>
      </c>
      <c r="H3304" s="1" t="str">
        <f>IF('[1]King plakken'!$K3305="","",'[1]King plakken'!$K3305)</f>
        <v>Puzzels-&gt;Puzzel</v>
      </c>
      <c r="I3304" s="1" t="str">
        <f>IF('[1]King plakken'!$L3305="","",'[1]King plakken'!$L3305)</f>
        <v>Beschikbaar</v>
      </c>
      <c r="J3304" s="1" t="str">
        <f>IF('[1]King plakken'!$M3305="","",'[1]King plakken'!$M3305)</f>
        <v>Eurographics</v>
      </c>
      <c r="K3304" s="1">
        <f>IF('[1]King plakken'!$E3305="","",'[1]King plakken'!$E3305)</f>
        <v>6</v>
      </c>
    </row>
    <row r="3305" spans="1:11" x14ac:dyDescent="0.25">
      <c r="A3305" s="1" t="str">
        <f>IF('[1]King plakken'!$A3306="","",'[1]King plakken'!$A3306)</f>
        <v>EUR-6010-5309</v>
      </c>
      <c r="B3305" s="1" t="str">
        <f>IF('[1]King plakken'!$G3306="","",'[1]King plakken'!$G3306)</f>
        <v>0628136653091</v>
      </c>
      <c r="C3305" s="1" t="str">
        <f>IF('[1]King plakken'!$D3306="","",'[1]King plakken'!$D3306)</f>
        <v>Starry Night - Vincent van Gogh Panorama (1000)</v>
      </c>
      <c r="D3305" s="3">
        <f>IF('[1]King plakken'!$C3306="","",'[1]King plakken'!$C3306)</f>
        <v>9.5</v>
      </c>
      <c r="E3305" s="3">
        <f>IF('[1]King plakken'!$F3306="","",'[1]King plakken'!$F3306)</f>
        <v>18.989999999999998</v>
      </c>
      <c r="F3305" s="4" t="str">
        <f>IF('[1]King plakken'!$B3306="","",IF('[1]King plakken'!$B3306=11,SUBSTITUTE('[1]King plakken'!$B3306,11,"21%"),SUBSTITUTE('[1]King plakken'!$B3306,12,"9%")))</f>
        <v>21%</v>
      </c>
      <c r="G3305" s="2">
        <f>IF('[1]King plakken'!$H3306="","",IF('[1]King plakken'!$H3306-'[1]King plakken'!$I3306-'[1]King plakken'!$J3306&lt;0,0,'[1]King plakken'!$H3306-'[1]King plakken'!$I3306-'[1]King plakken'!$J3306))</f>
        <v>11</v>
      </c>
      <c r="H3305" s="1" t="str">
        <f>IF('[1]King plakken'!$K3306="","",'[1]King plakken'!$K3306)</f>
        <v>Puzzels-&gt;Puzzel</v>
      </c>
      <c r="I3305" s="1" t="str">
        <f>IF('[1]King plakken'!$L3306="","",'[1]King plakken'!$L3306)</f>
        <v>Beschikbaar</v>
      </c>
      <c r="J3305" s="1" t="str">
        <f>IF('[1]King plakken'!$M3306="","",'[1]King plakken'!$M3306)</f>
        <v>Eurographics</v>
      </c>
      <c r="K3305" s="1">
        <f>IF('[1]King plakken'!$E3306="","",'[1]King plakken'!$E3306)</f>
        <v>6</v>
      </c>
    </row>
    <row r="3306" spans="1:11" x14ac:dyDescent="0.25">
      <c r="A3306" s="1" t="str">
        <f>IF('[1]King plakken'!$A3307="","",'[1]King plakken'!$A3307)</f>
        <v>EUR-6010-5318</v>
      </c>
      <c r="B3306" s="1" t="str">
        <f>IF('[1]King plakken'!$G3307="","",'[1]King plakken'!$G3307)</f>
        <v>0628136653183</v>
      </c>
      <c r="C3306" s="1" t="str">
        <f>IF('[1]King plakken'!$D3307="","",'[1]King plakken'!$D3307)</f>
        <v>Holiday at the Seaside (1000) (winter)</v>
      </c>
      <c r="D3306" s="3">
        <f>IF('[1]King plakken'!$C3307="","",'[1]King plakken'!$C3307)</f>
        <v>9.5</v>
      </c>
      <c r="E3306" s="3">
        <f>IF('[1]King plakken'!$F3307="","",'[1]King plakken'!$F3307)</f>
        <v>18.989999999999998</v>
      </c>
      <c r="F3306" s="4" t="str">
        <f>IF('[1]King plakken'!$B3307="","",IF('[1]King plakken'!$B3307=11,SUBSTITUTE('[1]King plakken'!$B3307,11,"21%"),SUBSTITUTE('[1]King plakken'!$B3307,12,"9%")))</f>
        <v>21%</v>
      </c>
      <c r="G3306" s="2">
        <f>IF('[1]King plakken'!$H3307="","",IF('[1]King plakken'!$H3307-'[1]King plakken'!$I3307-'[1]King plakken'!$J3307&lt;0,0,'[1]King plakken'!$H3307-'[1]King plakken'!$I3307-'[1]King plakken'!$J3307))</f>
        <v>5</v>
      </c>
      <c r="H3306" s="1" t="str">
        <f>IF('[1]King plakken'!$K3307="","",'[1]King plakken'!$K3307)</f>
        <v>Puzzels-&gt;Puzzel</v>
      </c>
      <c r="I3306" s="1" t="str">
        <f>IF('[1]King plakken'!$L3307="","",'[1]King plakken'!$L3307)</f>
        <v>Beschikbaar</v>
      </c>
      <c r="J3306" s="1" t="str">
        <f>IF('[1]King plakken'!$M3307="","",'[1]King plakken'!$M3307)</f>
        <v>Eurographics</v>
      </c>
      <c r="K3306" s="1">
        <f>IF('[1]King plakken'!$E3307="","",'[1]King plakken'!$E3307)</f>
        <v>6</v>
      </c>
    </row>
    <row r="3307" spans="1:11" x14ac:dyDescent="0.25">
      <c r="A3307" s="1" t="str">
        <f>IF('[1]King plakken'!$A3308="","",'[1]King plakken'!$A3308)</f>
        <v>EUR-6010-5331</v>
      </c>
      <c r="B3307" s="1" t="str">
        <f>IF('[1]King plakken'!$G3308="","",'[1]King plakken'!$G3308)</f>
        <v>0628136653312</v>
      </c>
      <c r="C3307" s="1" t="str">
        <f>IF('[1]King plakken'!$D3308="","",'[1]King plakken'!$D3308)</f>
        <v>To Grandma's House We Go (1000) (winter)</v>
      </c>
      <c r="D3307" s="3">
        <f>IF('[1]King plakken'!$C3308="","",'[1]King plakken'!$C3308)</f>
        <v>9.5</v>
      </c>
      <c r="E3307" s="3">
        <f>IF('[1]King plakken'!$F3308="","",'[1]King plakken'!$F3308)</f>
        <v>18.989999999999998</v>
      </c>
      <c r="F3307" s="4" t="str">
        <f>IF('[1]King plakken'!$B3308="","",IF('[1]King plakken'!$B3308=11,SUBSTITUTE('[1]King plakken'!$B3308,11,"21%"),SUBSTITUTE('[1]King plakken'!$B3308,12,"9%")))</f>
        <v>21%</v>
      </c>
      <c r="G3307" s="2">
        <f>IF('[1]King plakken'!$H3308="","",IF('[1]King plakken'!$H3308-'[1]King plakken'!$I3308-'[1]King plakken'!$J3308&lt;0,0,'[1]King plakken'!$H3308-'[1]King plakken'!$I3308-'[1]King plakken'!$J3308))</f>
        <v>0</v>
      </c>
      <c r="H3307" s="1" t="str">
        <f>IF('[1]King plakken'!$K3308="","",'[1]King plakken'!$K3308)</f>
        <v>Puzzels-&gt;Puzzel</v>
      </c>
      <c r="I3307" s="1" t="str">
        <f>IF('[1]King plakken'!$L3308="","",'[1]King plakken'!$L3308)</f>
        <v>Beschikbaar</v>
      </c>
      <c r="J3307" s="1" t="str">
        <f>IF('[1]King plakken'!$M3308="","",'[1]King plakken'!$M3308)</f>
        <v>Eurographics</v>
      </c>
      <c r="K3307" s="1">
        <f>IF('[1]King plakken'!$E3308="","",'[1]King plakken'!$E3308)</f>
        <v>6</v>
      </c>
    </row>
    <row r="3308" spans="1:11" x14ac:dyDescent="0.25">
      <c r="A3308" s="1" t="str">
        <f>IF('[1]King plakken'!$A3309="","",'[1]King plakken'!$A3309)</f>
        <v>EUR-6010-5338</v>
      </c>
      <c r="B3308" s="1" t="str">
        <f>IF('[1]King plakken'!$G3309="","",'[1]King plakken'!$G3309)</f>
        <v>0628136653381</v>
      </c>
      <c r="C3308" s="1" t="str">
        <f>IF('[1]King plakken'!$D3309="","",'[1]King plakken'!$D3309)</f>
        <v>Garden Birds - Greg Giordano Panorama (1000)</v>
      </c>
      <c r="D3308" s="3">
        <f>IF('[1]King plakken'!$C3309="","",'[1]King plakken'!$C3309)</f>
        <v>9.5</v>
      </c>
      <c r="E3308" s="3">
        <f>IF('[1]King plakken'!$F3309="","",'[1]King plakken'!$F3309)</f>
        <v>18.989999999999998</v>
      </c>
      <c r="F3308" s="4" t="str">
        <f>IF('[1]King plakken'!$B3309="","",IF('[1]King plakken'!$B3309=11,SUBSTITUTE('[1]King plakken'!$B3309,11,"21%"),SUBSTITUTE('[1]King plakken'!$B3309,12,"9%")))</f>
        <v>21%</v>
      </c>
      <c r="G3308" s="2">
        <f>IF('[1]King plakken'!$H3309="","",IF('[1]King plakken'!$H3309-'[1]King plakken'!$I3309-'[1]King plakken'!$J3309&lt;0,0,'[1]King plakken'!$H3309-'[1]King plakken'!$I3309-'[1]King plakken'!$J3309))</f>
        <v>16</v>
      </c>
      <c r="H3308" s="1" t="str">
        <f>IF('[1]King plakken'!$K3309="","",'[1]King plakken'!$K3309)</f>
        <v>Puzzels-&gt;Puzzel</v>
      </c>
      <c r="I3308" s="1" t="str">
        <f>IF('[1]King plakken'!$L3309="","",'[1]King plakken'!$L3309)</f>
        <v>Beschikbaar</v>
      </c>
      <c r="J3308" s="1" t="str">
        <f>IF('[1]King plakken'!$M3309="","",'[1]King plakken'!$M3309)</f>
        <v>Eurographics</v>
      </c>
      <c r="K3308" s="1">
        <f>IF('[1]King plakken'!$E3309="","",'[1]King plakken'!$E3309)</f>
        <v>6</v>
      </c>
    </row>
    <row r="3309" spans="1:11" x14ac:dyDescent="0.25">
      <c r="A3309" s="1" t="str">
        <f>IF('[1]King plakken'!$A3310="","",'[1]King plakken'!$A3310)</f>
        <v>EUR-6010-5372</v>
      </c>
      <c r="B3309" s="1" t="str">
        <f>IF('[1]King plakken'!$G3310="","",'[1]King plakken'!$G3310)</f>
        <v>0628136653725</v>
      </c>
      <c r="C3309" s="1" t="str">
        <f>IF('[1]King plakken'!$D3310="","",'[1]King plakken'!$D3310)</f>
        <v>Prague Czech Republic Panorama (1000)</v>
      </c>
      <c r="D3309" s="3">
        <f>IF('[1]King plakken'!$C3310="","",'[1]King plakken'!$C3310)</f>
        <v>9.5</v>
      </c>
      <c r="E3309" s="3">
        <f>IF('[1]King plakken'!$F3310="","",'[1]King plakken'!$F3310)</f>
        <v>18.989999999999998</v>
      </c>
      <c r="F3309" s="4" t="str">
        <f>IF('[1]King plakken'!$B3310="","",IF('[1]King plakken'!$B3310=11,SUBSTITUTE('[1]King plakken'!$B3310,11,"21%"),SUBSTITUTE('[1]King plakken'!$B3310,12,"9%")))</f>
        <v>21%</v>
      </c>
      <c r="G3309" s="2">
        <f>IF('[1]King plakken'!$H3310="","",IF('[1]King plakken'!$H3310-'[1]King plakken'!$I3310-'[1]King plakken'!$J3310&lt;0,0,'[1]King plakken'!$H3310-'[1]King plakken'!$I3310-'[1]King plakken'!$J3310))</f>
        <v>5</v>
      </c>
      <c r="H3309" s="1" t="str">
        <f>IF('[1]King plakken'!$K3310="","",'[1]King plakken'!$K3310)</f>
        <v>Puzzels-&gt;Puzzel</v>
      </c>
      <c r="I3309" s="1" t="str">
        <f>IF('[1]King plakken'!$L3310="","",'[1]King plakken'!$L3310)</f>
        <v>Beschikbaar</v>
      </c>
      <c r="J3309" s="1" t="str">
        <f>IF('[1]King plakken'!$M3310="","",'[1]King plakken'!$M3310)</f>
        <v>Eurographics</v>
      </c>
      <c r="K3309" s="1">
        <f>IF('[1]King plakken'!$E3310="","",'[1]King plakken'!$E3310)</f>
        <v>6</v>
      </c>
    </row>
    <row r="3310" spans="1:11" x14ac:dyDescent="0.25">
      <c r="A3310" s="1" t="str">
        <f>IF('[1]King plakken'!$A3311="","",'[1]King plakken'!$A3311)</f>
        <v>EUR-6010-5441</v>
      </c>
      <c r="B3310" s="1" t="str">
        <f>IF('[1]King plakken'!$G3311="","",'[1]King plakken'!$G3311)</f>
        <v>0628136654418</v>
      </c>
      <c r="C3310" s="1" t="str">
        <f>IF('[1]King plakken'!$D3311="","",'[1]King plakken'!$D3311)</f>
        <v>VW Beetle Splash Panorama - Parker Greenfield (1000)</v>
      </c>
      <c r="D3310" s="3">
        <f>IF('[1]King plakken'!$C3311="","",'[1]King plakken'!$C3311)</f>
        <v>9.5</v>
      </c>
      <c r="E3310" s="3">
        <f>IF('[1]King plakken'!$F3311="","",'[1]King plakken'!$F3311)</f>
        <v>18.989999999999998</v>
      </c>
      <c r="F3310" s="4" t="str">
        <f>IF('[1]King plakken'!$B3311="","",IF('[1]King plakken'!$B3311=11,SUBSTITUTE('[1]King plakken'!$B3311,11,"21%"),SUBSTITUTE('[1]King plakken'!$B3311,12,"9%")))</f>
        <v>21%</v>
      </c>
      <c r="G3310" s="2">
        <f>IF('[1]King plakken'!$H3311="","",IF('[1]King plakken'!$H3311-'[1]King plakken'!$I3311-'[1]King plakken'!$J3311&lt;0,0,'[1]King plakken'!$H3311-'[1]King plakken'!$I3311-'[1]King plakken'!$J3311))</f>
        <v>3</v>
      </c>
      <c r="H3310" s="1" t="str">
        <f>IF('[1]King plakken'!$K3311="","",'[1]King plakken'!$K3311)</f>
        <v>Puzzels-&gt;Puzzel</v>
      </c>
      <c r="I3310" s="1" t="str">
        <f>IF('[1]King plakken'!$L3311="","",'[1]King plakken'!$L3311)</f>
        <v>Beschikbaar</v>
      </c>
      <c r="J3310" s="1" t="str">
        <f>IF('[1]King plakken'!$M3311="","",'[1]King plakken'!$M3311)</f>
        <v>Eurographics</v>
      </c>
      <c r="K3310" s="1">
        <f>IF('[1]King plakken'!$E3311="","",'[1]King plakken'!$E3311)</f>
        <v>6</v>
      </c>
    </row>
    <row r="3311" spans="1:11" x14ac:dyDescent="0.25">
      <c r="A3311" s="1" t="str">
        <f>IF('[1]King plakken'!$A3312="","",'[1]King plakken'!$A3312)</f>
        <v>EUR-6010-5442</v>
      </c>
      <c r="B3311" s="1" t="str">
        <f>IF('[1]King plakken'!$G3312="","",'[1]King plakken'!$G3312)</f>
        <v>0628136654425</v>
      </c>
      <c r="C3311" s="1" t="str">
        <f>IF('[1]King plakken'!$D3312="","",'[1]King plakken'!$D3312)</f>
        <v>VW Kombination Panorama (1000)</v>
      </c>
      <c r="D3311" s="3">
        <f>IF('[1]King plakken'!$C3312="","",'[1]King plakken'!$C3312)</f>
        <v>9.5</v>
      </c>
      <c r="E3311" s="3">
        <f>IF('[1]King plakken'!$F3312="","",'[1]King plakken'!$F3312)</f>
        <v>18.989999999999998</v>
      </c>
      <c r="F3311" s="4" t="str">
        <f>IF('[1]King plakken'!$B3312="","",IF('[1]King plakken'!$B3312=11,SUBSTITUTE('[1]King plakken'!$B3312,11,"21%"),SUBSTITUTE('[1]King plakken'!$B3312,12,"9%")))</f>
        <v>21%</v>
      </c>
      <c r="G3311" s="2">
        <f>IF('[1]King plakken'!$H3312="","",IF('[1]King plakken'!$H3312-'[1]King plakken'!$I3312-'[1]King plakken'!$J3312&lt;0,0,'[1]King plakken'!$H3312-'[1]King plakken'!$I3312-'[1]King plakken'!$J3312))</f>
        <v>14</v>
      </c>
      <c r="H3311" s="1" t="str">
        <f>IF('[1]King plakken'!$K3312="","",'[1]King plakken'!$K3312)</f>
        <v>Puzzels-&gt;Puzzel</v>
      </c>
      <c r="I3311" s="1" t="str">
        <f>IF('[1]King plakken'!$L3312="","",'[1]King plakken'!$L3312)</f>
        <v>Beschikbaar</v>
      </c>
      <c r="J3311" s="1" t="str">
        <f>IF('[1]King plakken'!$M3312="","",'[1]King plakken'!$M3312)</f>
        <v>Eurographics</v>
      </c>
      <c r="K3311" s="1">
        <f>IF('[1]King plakken'!$E3312="","",'[1]King plakken'!$E3312)</f>
        <v>6</v>
      </c>
    </row>
    <row r="3312" spans="1:11" x14ac:dyDescent="0.25">
      <c r="A3312" s="1" t="str">
        <f>IF('[1]King plakken'!$A3313="","",'[1]King plakken'!$A3313)</f>
        <v>EUR-6010-5443</v>
      </c>
      <c r="B3312" s="1" t="str">
        <f>IF('[1]King plakken'!$G3313="","",'[1]King plakken'!$G3313)</f>
        <v>0628136654432</v>
      </c>
      <c r="C3312" s="1" t="str">
        <f>IF('[1]King plakken'!$D3313="","",'[1]King plakken'!$D3313)</f>
        <v>Color Study of Squares - Panorama (1000)</v>
      </c>
      <c r="D3312" s="3">
        <f>IF('[1]King plakken'!$C3313="","",'[1]King plakken'!$C3313)</f>
        <v>9.5</v>
      </c>
      <c r="E3312" s="3">
        <f>IF('[1]King plakken'!$F3313="","",'[1]King plakken'!$F3313)</f>
        <v>18.989999999999998</v>
      </c>
      <c r="F3312" s="4" t="str">
        <f>IF('[1]King plakken'!$B3313="","",IF('[1]King plakken'!$B3313=11,SUBSTITUTE('[1]King plakken'!$B3313,11,"21%"),SUBSTITUTE('[1]King plakken'!$B3313,12,"9%")))</f>
        <v>21%</v>
      </c>
      <c r="G3312" s="2">
        <f>IF('[1]King plakken'!$H3313="","",IF('[1]King plakken'!$H3313-'[1]King plakken'!$I3313-'[1]King plakken'!$J3313&lt;0,0,'[1]King plakken'!$H3313-'[1]King plakken'!$I3313-'[1]King plakken'!$J3313))</f>
        <v>1</v>
      </c>
      <c r="H3312" s="1" t="str">
        <f>IF('[1]King plakken'!$K3313="","",'[1]King plakken'!$K3313)</f>
        <v>Puzzels-&gt;Puzzel</v>
      </c>
      <c r="I3312" s="1" t="str">
        <f>IF('[1]King plakken'!$L3313="","",'[1]King plakken'!$L3313)</f>
        <v>Beschikbaar</v>
      </c>
      <c r="J3312" s="1" t="str">
        <f>IF('[1]King plakken'!$M3313="","",'[1]King plakken'!$M3313)</f>
        <v>Eurographics</v>
      </c>
      <c r="K3312" s="1">
        <f>IF('[1]King plakken'!$E3313="","",'[1]King plakken'!$E3313)</f>
        <v>6</v>
      </c>
    </row>
    <row r="3313" spans="1:11" x14ac:dyDescent="0.25">
      <c r="A3313" s="1" t="str">
        <f>IF('[1]King plakken'!$A3314="","",'[1]King plakken'!$A3314)</f>
        <v>EUR-6010-5487</v>
      </c>
      <c r="B3313" s="1" t="str">
        <f>IF('[1]King plakken'!$G3314="","",'[1]King plakken'!$G3314)</f>
        <v>0628136654876</v>
      </c>
      <c r="C3313" s="1" t="str">
        <f>IF('[1]King plakken'!$D3314="","",'[1]King plakken'!$D3314)</f>
        <v>Great Wave of Kanagawa - Katsushika Hokusai Panorama (1000)</v>
      </c>
      <c r="D3313" s="3">
        <f>IF('[1]King plakken'!$C3314="","",'[1]King plakken'!$C3314)</f>
        <v>9.5</v>
      </c>
      <c r="E3313" s="3">
        <f>IF('[1]King plakken'!$F3314="","",'[1]King plakken'!$F3314)</f>
        <v>18.989999999999998</v>
      </c>
      <c r="F3313" s="4" t="str">
        <f>IF('[1]King plakken'!$B3314="","",IF('[1]King plakken'!$B3314=11,SUBSTITUTE('[1]King plakken'!$B3314,11,"21%"),SUBSTITUTE('[1]King plakken'!$B3314,12,"9%")))</f>
        <v>21%</v>
      </c>
      <c r="G3313" s="2">
        <f>IF('[1]King plakken'!$H3314="","",IF('[1]King plakken'!$H3314-'[1]King plakken'!$I3314-'[1]King plakken'!$J3314&lt;0,0,'[1]King plakken'!$H3314-'[1]King plakken'!$I3314-'[1]King plakken'!$J3314))</f>
        <v>11</v>
      </c>
      <c r="H3313" s="1" t="str">
        <f>IF('[1]King plakken'!$K3314="","",'[1]King plakken'!$K3314)</f>
        <v>Puzzels-&gt;Puzzel</v>
      </c>
      <c r="I3313" s="1" t="str">
        <f>IF('[1]King plakken'!$L3314="","",'[1]King plakken'!$L3314)</f>
        <v>Beschikbaar</v>
      </c>
      <c r="J3313" s="1" t="str">
        <f>IF('[1]King plakken'!$M3314="","",'[1]King plakken'!$M3314)</f>
        <v>Eurographics</v>
      </c>
      <c r="K3313" s="1">
        <f>IF('[1]King plakken'!$E3314="","",'[1]King plakken'!$E3314)</f>
        <v>6</v>
      </c>
    </row>
    <row r="3314" spans="1:11" x14ac:dyDescent="0.25">
      <c r="A3314" s="1" t="str">
        <f>IF('[1]King plakken'!$A3315="","",'[1]King plakken'!$A3315)</f>
        <v>EUR-6010-5549</v>
      </c>
      <c r="B3314" s="1" t="str">
        <f>IF('[1]King plakken'!$G3315="","",'[1]King plakken'!$G3315)</f>
        <v>0628136655491</v>
      </c>
      <c r="C3314" s="1" t="str">
        <f>IF('[1]King plakken'!$D3315="","",'[1]King plakken'!$D3315)</f>
        <v>Samba Pa' Ti - Love Bus VW Panorama (1000)</v>
      </c>
      <c r="D3314" s="3">
        <f>IF('[1]King plakken'!$C3315="","",'[1]King plakken'!$C3315)</f>
        <v>9.5</v>
      </c>
      <c r="E3314" s="3">
        <f>IF('[1]King plakken'!$F3315="","",'[1]King plakken'!$F3315)</f>
        <v>18.989999999999998</v>
      </c>
      <c r="F3314" s="4" t="str">
        <f>IF('[1]King plakken'!$B3315="","",IF('[1]King plakken'!$B3315=11,SUBSTITUTE('[1]King plakken'!$B3315,11,"21%"),SUBSTITUTE('[1]King plakken'!$B3315,12,"9%")))</f>
        <v>21%</v>
      </c>
      <c r="G3314" s="2">
        <f>IF('[1]King plakken'!$H3315="","",IF('[1]King plakken'!$H3315-'[1]King plakken'!$I3315-'[1]King plakken'!$J3315&lt;0,0,'[1]King plakken'!$H3315-'[1]King plakken'!$I3315-'[1]King plakken'!$J3315))</f>
        <v>13</v>
      </c>
      <c r="H3314" s="1" t="str">
        <f>IF('[1]King plakken'!$K3315="","",'[1]King plakken'!$K3315)</f>
        <v>Puzzels-&gt;Puzzel</v>
      </c>
      <c r="I3314" s="1" t="str">
        <f>IF('[1]King plakken'!$L3315="","",'[1]King plakken'!$L3315)</f>
        <v>Beschikbaar</v>
      </c>
      <c r="J3314" s="1" t="str">
        <f>IF('[1]King plakken'!$M3315="","",'[1]King plakken'!$M3315)</f>
        <v>Eurographics</v>
      </c>
      <c r="K3314" s="1">
        <f>IF('[1]King plakken'!$E3315="","",'[1]King plakken'!$E3315)</f>
        <v>6</v>
      </c>
    </row>
    <row r="3315" spans="1:11" x14ac:dyDescent="0.25">
      <c r="A3315" s="1" t="str">
        <f>IF('[1]King plakken'!$A3316="","",'[1]King plakken'!$A3316)</f>
        <v>EUR-6010-5629</v>
      </c>
      <c r="B3315" s="1" t="str">
        <f>IF('[1]King plakken'!$G3316="","",'[1]King plakken'!$G3316)</f>
        <v>0628136656290</v>
      </c>
      <c r="C3315" s="1" t="str">
        <f>IF('[1]King plakken'!$D3316="","",'[1]King plakken'!$D3316)</f>
        <v>Kitty Cat Couch Panorama (1000)</v>
      </c>
      <c r="D3315" s="3">
        <f>IF('[1]King plakken'!$C3316="","",'[1]King plakken'!$C3316)</f>
        <v>9.5</v>
      </c>
      <c r="E3315" s="3">
        <f>IF('[1]King plakken'!$F3316="","",'[1]King plakken'!$F3316)</f>
        <v>18.989999999999998</v>
      </c>
      <c r="F3315" s="4" t="str">
        <f>IF('[1]King plakken'!$B3316="","",IF('[1]King plakken'!$B3316=11,SUBSTITUTE('[1]King plakken'!$B3316,11,"21%"),SUBSTITUTE('[1]King plakken'!$B3316,12,"9%")))</f>
        <v>21%</v>
      </c>
      <c r="G3315" s="2">
        <f>IF('[1]King plakken'!$H3316="","",IF('[1]King plakken'!$H3316-'[1]King plakken'!$I3316-'[1]King plakken'!$J3316&lt;0,0,'[1]King plakken'!$H3316-'[1]King plakken'!$I3316-'[1]King plakken'!$J3316))</f>
        <v>0</v>
      </c>
      <c r="H3315" s="1" t="str">
        <f>IF('[1]King plakken'!$K3316="","",'[1]King plakken'!$K3316)</f>
        <v>Puzzels-&gt;Puzzel</v>
      </c>
      <c r="I3315" s="1" t="str">
        <f>IF('[1]King plakken'!$L3316="","",'[1]King plakken'!$L3316)</f>
        <v>Beschikbaar</v>
      </c>
      <c r="J3315" s="1" t="str">
        <f>IF('[1]King plakken'!$M3316="","",'[1]King plakken'!$M3316)</f>
        <v>Eurographics</v>
      </c>
      <c r="K3315" s="1">
        <f>IF('[1]King plakken'!$E3316="","",'[1]King plakken'!$E3316)</f>
        <v>6</v>
      </c>
    </row>
    <row r="3316" spans="1:11" x14ac:dyDescent="0.25">
      <c r="A3316" s="1" t="str">
        <f>IF('[1]King plakken'!$A3317="","",'[1]King plakken'!$A3317)</f>
        <v>EUR-6010-5631</v>
      </c>
      <c r="B3316" s="1" t="str">
        <f>IF('[1]King plakken'!$G3317="","",'[1]King plakken'!$G3317)</f>
        <v>0628136656313</v>
      </c>
      <c r="C3316" s="1" t="str">
        <f>IF('[1]King plakken'!$D3317="","",'[1]King plakken'!$D3317)</f>
        <v>Fluffy Kitty on Pillows Panorama (1000)</v>
      </c>
      <c r="D3316" s="3">
        <f>IF('[1]King plakken'!$C3317="","",'[1]King plakken'!$C3317)</f>
        <v>9.5</v>
      </c>
      <c r="E3316" s="3">
        <f>IF('[1]King plakken'!$F3317="","",'[1]King plakken'!$F3317)</f>
        <v>18.989999999999998</v>
      </c>
      <c r="F3316" s="4" t="str">
        <f>IF('[1]King plakken'!$B3317="","",IF('[1]King plakken'!$B3317=11,SUBSTITUTE('[1]King plakken'!$B3317,11,"21%"),SUBSTITUTE('[1]King plakken'!$B3317,12,"9%")))</f>
        <v>21%</v>
      </c>
      <c r="G3316" s="2">
        <f>IF('[1]King plakken'!$H3317="","",IF('[1]King plakken'!$H3317-'[1]King plakken'!$I3317-'[1]King plakken'!$J3317&lt;0,0,'[1]King plakken'!$H3317-'[1]King plakken'!$I3317-'[1]King plakken'!$J3317))</f>
        <v>4</v>
      </c>
      <c r="H3316" s="1" t="str">
        <f>IF('[1]King plakken'!$K3317="","",'[1]King plakken'!$K3317)</f>
        <v>Puzzels-&gt;Puzzel</v>
      </c>
      <c r="I3316" s="1" t="str">
        <f>IF('[1]King plakken'!$L3317="","",'[1]King plakken'!$L3317)</f>
        <v>Beschikbaar</v>
      </c>
      <c r="J3316" s="1" t="str">
        <f>IF('[1]King plakken'!$M3317="","",'[1]King plakken'!$M3317)</f>
        <v>Eurographics</v>
      </c>
      <c r="K3316" s="1">
        <f>IF('[1]King plakken'!$E3317="","",'[1]King plakken'!$E3317)</f>
        <v>6</v>
      </c>
    </row>
    <row r="3317" spans="1:11" x14ac:dyDescent="0.25">
      <c r="A3317" s="1" t="str">
        <f>IF('[1]King plakken'!$A3318="","",'[1]King plakken'!$A3318)</f>
        <v>EUR-6010-5632</v>
      </c>
      <c r="B3317" s="1" t="str">
        <f>IF('[1]King plakken'!$G3318="","",'[1]King plakken'!$G3318)</f>
        <v>0628136656320</v>
      </c>
      <c r="C3317" s="1" t="str">
        <f>IF('[1]King plakken'!$D3318="","",'[1]King plakken'!$D3318)</f>
        <v>Academic Cat Panorama (1000)</v>
      </c>
      <c r="D3317" s="3">
        <f>IF('[1]King plakken'!$C3318="","",'[1]King plakken'!$C3318)</f>
        <v>9.5</v>
      </c>
      <c r="E3317" s="3">
        <f>IF('[1]King plakken'!$F3318="","",'[1]King plakken'!$F3318)</f>
        <v>18.989999999999998</v>
      </c>
      <c r="F3317" s="4" t="str">
        <f>IF('[1]King plakken'!$B3318="","",IF('[1]King plakken'!$B3318=11,SUBSTITUTE('[1]King plakken'!$B3318,11,"21%"),SUBSTITUTE('[1]King plakken'!$B3318,12,"9%")))</f>
        <v>21%</v>
      </c>
      <c r="G3317" s="2">
        <f>IF('[1]King plakken'!$H3318="","",IF('[1]King plakken'!$H3318-'[1]King plakken'!$I3318-'[1]King plakken'!$J3318&lt;0,0,'[1]King plakken'!$H3318-'[1]King plakken'!$I3318-'[1]King plakken'!$J3318))</f>
        <v>2</v>
      </c>
      <c r="H3317" s="1" t="str">
        <f>IF('[1]King plakken'!$K3318="","",'[1]King plakken'!$K3318)</f>
        <v>Puzzels-&gt;Puzzel</v>
      </c>
      <c r="I3317" s="1" t="str">
        <f>IF('[1]King plakken'!$L3318="","",'[1]King plakken'!$L3318)</f>
        <v>Beschikbaar</v>
      </c>
      <c r="J3317" s="1" t="str">
        <f>IF('[1]King plakken'!$M3318="","",'[1]King plakken'!$M3318)</f>
        <v>Eurographics</v>
      </c>
      <c r="K3317" s="1">
        <f>IF('[1]King plakken'!$E3318="","",'[1]King plakken'!$E3318)</f>
        <v>6</v>
      </c>
    </row>
    <row r="3318" spans="1:11" x14ac:dyDescent="0.25">
      <c r="A3318" s="1" t="str">
        <f>IF('[1]King plakken'!$A3319="","",'[1]King plakken'!$A3319)</f>
        <v>EUR-6010-5633</v>
      </c>
      <c r="B3318" s="1" t="str">
        <f>IF('[1]King plakken'!$G3319="","",'[1]King plakken'!$G3319)</f>
        <v>0628136656337</v>
      </c>
      <c r="C3318" s="1" t="str">
        <f>IF('[1]King plakken'!$D3319="","",'[1]King plakken'!$D3319)</f>
        <v>The Great Race (1000)</v>
      </c>
      <c r="D3318" s="3">
        <f>IF('[1]King plakken'!$C3319="","",'[1]King plakken'!$C3319)</f>
        <v>9.5</v>
      </c>
      <c r="E3318" s="3">
        <f>IF('[1]King plakken'!$F3319="","",'[1]King plakken'!$F3319)</f>
        <v>18.989999999999998</v>
      </c>
      <c r="F3318" s="4" t="str">
        <f>IF('[1]King plakken'!$B3319="","",IF('[1]King plakken'!$B3319=11,SUBSTITUTE('[1]King plakken'!$B3319,11,"21%"),SUBSTITUTE('[1]King plakken'!$B3319,12,"9%")))</f>
        <v>21%</v>
      </c>
      <c r="G3318" s="2">
        <f>IF('[1]King plakken'!$H3319="","",IF('[1]King plakken'!$H3319-'[1]King plakken'!$I3319-'[1]King plakken'!$J3319&lt;0,0,'[1]King plakken'!$H3319-'[1]King plakken'!$I3319-'[1]King plakken'!$J3319))</f>
        <v>1</v>
      </c>
      <c r="H3318" s="1" t="str">
        <f>IF('[1]King plakken'!$K3319="","",'[1]King plakken'!$K3319)</f>
        <v>Puzzels-&gt;Puzzel</v>
      </c>
      <c r="I3318" s="1" t="str">
        <f>IF('[1]King plakken'!$L3319="","",'[1]King plakken'!$L3319)</f>
        <v>Beschikbaar</v>
      </c>
      <c r="J3318" s="1" t="str">
        <f>IF('[1]King plakken'!$M3319="","",'[1]King plakken'!$M3319)</f>
        <v>Eurographics</v>
      </c>
      <c r="K3318" s="1">
        <f>IF('[1]King plakken'!$E3319="","",'[1]King plakken'!$E3319)</f>
        <v>6</v>
      </c>
    </row>
    <row r="3319" spans="1:11" x14ac:dyDescent="0.25">
      <c r="A3319" s="1" t="str">
        <f>IF('[1]King plakken'!$A3320="","",'[1]King plakken'!$A3320)</f>
        <v>EUR-6015-5906</v>
      </c>
      <c r="B3319" s="1" t="str">
        <f>IF('[1]King plakken'!$G3320="","",'[1]King plakken'!$G3320)</f>
        <v>0628136659062</v>
      </c>
      <c r="C3319" s="1" t="str">
        <f>IF('[1]King plakken'!$D3320="","",'[1]King plakken'!$D3320)</f>
        <v>Guernica by Pablo Picasso (1000)</v>
      </c>
      <c r="D3319" s="3">
        <f>IF('[1]King plakken'!$C3320="","",'[1]King plakken'!$C3320)</f>
        <v>7.5</v>
      </c>
      <c r="E3319" s="3">
        <f>IF('[1]King plakken'!$F3320="","",'[1]King plakken'!$F3320)</f>
        <v>14.99</v>
      </c>
      <c r="F3319" s="4" t="str">
        <f>IF('[1]King plakken'!$B3320="","",IF('[1]King plakken'!$B3320=11,SUBSTITUTE('[1]King plakken'!$B3320,11,"21%"),SUBSTITUTE('[1]King plakken'!$B3320,12,"9%")))</f>
        <v>21%</v>
      </c>
      <c r="G3319" s="2">
        <f>IF('[1]King plakken'!$H3320="","",IF('[1]King plakken'!$H3320-'[1]King plakken'!$I3320-'[1]King plakken'!$J3320&lt;0,0,'[1]King plakken'!$H3320-'[1]King plakken'!$I3320-'[1]King plakken'!$J3320))</f>
        <v>2</v>
      </c>
      <c r="H3319" s="1" t="str">
        <f>IF('[1]King plakken'!$K3320="","",'[1]King plakken'!$K3320)</f>
        <v>Puzzels-&gt;Puzzel</v>
      </c>
      <c r="I3319" s="1" t="str">
        <f>IF('[1]King plakken'!$L3320="","",'[1]King plakken'!$L3320)</f>
        <v>Beschikbaar</v>
      </c>
      <c r="J3319" s="1" t="str">
        <f>IF('[1]King plakken'!$M3320="","",'[1]King plakken'!$M3320)</f>
        <v>Eurographics</v>
      </c>
      <c r="K3319" s="1">
        <f>IF('[1]King plakken'!$E3320="","",'[1]King plakken'!$E3320)</f>
        <v>6</v>
      </c>
    </row>
    <row r="3320" spans="1:11" x14ac:dyDescent="0.25">
      <c r="A3320" s="1" t="str">
        <f>IF('[1]King plakken'!$A3321="","",'[1]King plakken'!$A3321)</f>
        <v>EUR-6100-0086</v>
      </c>
      <c r="B3320" s="1" t="str">
        <f>IF('[1]King plakken'!$G3321="","",'[1]King plakken'!$G3321)</f>
        <v>0628136610865</v>
      </c>
      <c r="C3320" s="1" t="str">
        <f>IF('[1]King plakken'!$D3321="","",'[1]King plakken'!$D3321)</f>
        <v>Airplanes (100) (U)</v>
      </c>
      <c r="D3320" s="3">
        <f>IF('[1]King plakken'!$C3321="","",'[1]King plakken'!$C3321)</f>
        <v>6</v>
      </c>
      <c r="E3320" s="3">
        <f>IF('[1]King plakken'!$F3321="","",'[1]King plakken'!$F3321)</f>
        <v>11.99</v>
      </c>
      <c r="F3320" s="4" t="str">
        <f>IF('[1]King plakken'!$B3321="","",IF('[1]King plakken'!$B3321=11,SUBSTITUTE('[1]King plakken'!$B3321,11,"21%"),SUBSTITUTE('[1]King plakken'!$B3321,12,"9%")))</f>
        <v>21%</v>
      </c>
      <c r="G3320" s="2">
        <f>IF('[1]King plakken'!$H3321="","",IF('[1]King plakken'!$H3321-'[1]King plakken'!$I3321-'[1]King plakken'!$J3321&lt;0,0,'[1]King plakken'!$H3321-'[1]King plakken'!$I3321-'[1]King plakken'!$J3321))</f>
        <v>1</v>
      </c>
      <c r="H3320" s="1" t="str">
        <f>IF('[1]King plakken'!$K3321="","",'[1]King plakken'!$K3321)</f>
        <v>Puzzels-&gt;Puzzel; OP = OP</v>
      </c>
      <c r="I3320" s="1" t="str">
        <f>IF('[1]King plakken'!$L3321="","",'[1]King plakken'!$L3321)</f>
        <v>Uitloop</v>
      </c>
      <c r="J3320" s="1" t="str">
        <f>IF('[1]King plakken'!$M3321="","",'[1]King plakken'!$M3321)</f>
        <v>Eurographics</v>
      </c>
      <c r="K3320" s="1">
        <f>IF('[1]King plakken'!$E3321="","",'[1]King plakken'!$E3321)</f>
        <v>6</v>
      </c>
    </row>
    <row r="3321" spans="1:11" x14ac:dyDescent="0.25">
      <c r="A3321" s="1" t="str">
        <f>IF('[1]King plakken'!$A3322="","",'[1]King plakken'!$A3322)</f>
        <v>EUR-6200-0724</v>
      </c>
      <c r="B3321" s="1" t="str">
        <f>IF('[1]King plakken'!$G3322="","",'[1]King plakken'!$G3322)</f>
        <v>0628136607247</v>
      </c>
      <c r="C3321" s="1" t="str">
        <f>IF('[1]King plakken'!$D3322="","",'[1]King plakken'!$D3322)</f>
        <v>Inventors and their Inventions (200) (U)</v>
      </c>
      <c r="D3321" s="3">
        <f>IF('[1]King plakken'!$C3322="","",'[1]King plakken'!$C3322)</f>
        <v>2.5</v>
      </c>
      <c r="E3321" s="3">
        <f>IF('[1]King plakken'!$F3322="","",'[1]King plakken'!$F3322)</f>
        <v>11.99</v>
      </c>
      <c r="F3321" s="4" t="str">
        <f>IF('[1]King plakken'!$B3322="","",IF('[1]King plakken'!$B3322=11,SUBSTITUTE('[1]King plakken'!$B3322,11,"21%"),SUBSTITUTE('[1]King plakken'!$B3322,12,"9%")))</f>
        <v>21%</v>
      </c>
      <c r="G3321" s="2">
        <f>IF('[1]King plakken'!$H3322="","",IF('[1]King plakken'!$H3322-'[1]King plakken'!$I3322-'[1]King plakken'!$J3322&lt;0,0,'[1]King plakken'!$H3322-'[1]King plakken'!$I3322-'[1]King plakken'!$J3322))</f>
        <v>2</v>
      </c>
      <c r="H3321" s="1" t="str">
        <f>IF('[1]King plakken'!$K3322="","",'[1]King plakken'!$K3322)</f>
        <v>Puzzels-&gt;Puzzel; OP = OP</v>
      </c>
      <c r="I3321" s="1" t="str">
        <f>IF('[1]King plakken'!$L3322="","",'[1]King plakken'!$L3322)</f>
        <v>Uitloop</v>
      </c>
      <c r="J3321" s="1" t="str">
        <f>IF('[1]King plakken'!$M3322="","",'[1]King plakken'!$M3322)</f>
        <v>Eurographics</v>
      </c>
      <c r="K3321" s="1">
        <f>IF('[1]King plakken'!$E3322="","",'[1]King plakken'!$E3322)</f>
        <v>6</v>
      </c>
    </row>
    <row r="3322" spans="1:11" x14ac:dyDescent="0.25">
      <c r="A3322" s="1" t="str">
        <f>IF('[1]King plakken'!$A3323="","",'[1]King plakken'!$A3323)</f>
        <v>EUR-6331-1204</v>
      </c>
      <c r="B3322" s="1" t="str">
        <f>IF('[1]King plakken'!$G3323="","",'[1]King plakken'!$G3323)</f>
        <v>0628136302043</v>
      </c>
      <c r="C3322" s="1" t="str">
        <f>IF('[1]King plakken'!$D3323="","",'[1]King plakken'!$D3323)</f>
        <v>Starry Night - Vincent van Gogh 3D Lenticulair (300)</v>
      </c>
      <c r="D3322" s="3">
        <f>IF('[1]King plakken'!$C3323="","",'[1]King plakken'!$C3323)</f>
        <v>13.5</v>
      </c>
      <c r="E3322" s="3">
        <f>IF('[1]King plakken'!$F3323="","",'[1]King plakken'!$F3323)</f>
        <v>26.99</v>
      </c>
      <c r="F3322" s="4" t="str">
        <f>IF('[1]King plakken'!$B3323="","",IF('[1]King plakken'!$B3323=11,SUBSTITUTE('[1]King plakken'!$B3323,11,"21%"),SUBSTITUTE('[1]King plakken'!$B3323,12,"9%")))</f>
        <v>21%</v>
      </c>
      <c r="G3322" s="2">
        <f>IF('[1]King plakken'!$H3323="","",IF('[1]King plakken'!$H3323-'[1]King plakken'!$I3323-'[1]King plakken'!$J3323&lt;0,0,'[1]King plakken'!$H3323-'[1]King plakken'!$I3323-'[1]King plakken'!$J3323))</f>
        <v>8</v>
      </c>
      <c r="H3322" s="1" t="str">
        <f>IF('[1]King plakken'!$K3323="","",'[1]King plakken'!$K3323)</f>
        <v>Puzzels-&gt;Puzzel</v>
      </c>
      <c r="I3322" s="1" t="str">
        <f>IF('[1]King plakken'!$L3323="","",'[1]King plakken'!$L3323)</f>
        <v>Beschikbaar</v>
      </c>
      <c r="J3322" s="1" t="str">
        <f>IF('[1]King plakken'!$M3323="","",'[1]King plakken'!$M3323)</f>
        <v>Eurographics</v>
      </c>
      <c r="K3322" s="1">
        <f>IF('[1]King plakken'!$E3323="","",'[1]King plakken'!$E3323)</f>
        <v>6</v>
      </c>
    </row>
    <row r="3323" spans="1:11" x14ac:dyDescent="0.25">
      <c r="A3323" s="1" t="str">
        <f>IF('[1]King plakken'!$A3324="","",'[1]King plakken'!$A3324)</f>
        <v>EUR-6331-1323</v>
      </c>
      <c r="B3323" s="1" t="str">
        <f>IF('[1]King plakken'!$G3324="","",'[1]King plakken'!$G3324)</f>
        <v>0628136303231</v>
      </c>
      <c r="C3323" s="1" t="str">
        <f>IF('[1]King plakken'!$D3324="","",'[1]King plakken'!$D3324)</f>
        <v>Color Study of Squares - Wassily Kandinsky 3D Lenticulair (300)</v>
      </c>
      <c r="D3323" s="3">
        <f>IF('[1]King plakken'!$C3324="","",'[1]King plakken'!$C3324)</f>
        <v>13.5</v>
      </c>
      <c r="E3323" s="3">
        <f>IF('[1]King plakken'!$F3324="","",'[1]King plakken'!$F3324)</f>
        <v>26.99</v>
      </c>
      <c r="F3323" s="4" t="str">
        <f>IF('[1]King plakken'!$B3324="","",IF('[1]King plakken'!$B3324=11,SUBSTITUTE('[1]King plakken'!$B3324,11,"21%"),SUBSTITUTE('[1]King plakken'!$B3324,12,"9%")))</f>
        <v>21%</v>
      </c>
      <c r="G3323" s="2">
        <f>IF('[1]King plakken'!$H3324="","",IF('[1]King plakken'!$H3324-'[1]King plakken'!$I3324-'[1]King plakken'!$J3324&lt;0,0,'[1]King plakken'!$H3324-'[1]King plakken'!$I3324-'[1]King plakken'!$J3324))</f>
        <v>13</v>
      </c>
      <c r="H3323" s="1" t="str">
        <f>IF('[1]King plakken'!$K3324="","",'[1]King plakken'!$K3324)</f>
        <v>Puzzels-&gt;Puzzel</v>
      </c>
      <c r="I3323" s="1" t="str">
        <f>IF('[1]King plakken'!$L3324="","",'[1]King plakken'!$L3324)</f>
        <v>Beschikbaar</v>
      </c>
      <c r="J3323" s="1" t="str">
        <f>IF('[1]King plakken'!$M3324="","",'[1]King plakken'!$M3324)</f>
        <v>Eurographics</v>
      </c>
      <c r="K3323" s="1">
        <f>IF('[1]King plakken'!$E3324="","",'[1]King plakken'!$E3324)</f>
        <v>6</v>
      </c>
    </row>
    <row r="3324" spans="1:11" x14ac:dyDescent="0.25">
      <c r="A3324" s="1" t="str">
        <f>IF('[1]King plakken'!$A3325="","",'[1]King plakken'!$A3325)</f>
        <v>EUR-6331-1545</v>
      </c>
      <c r="B3324" s="1" t="str">
        <f>IF('[1]King plakken'!$G3325="","",'[1]King plakken'!$G3325)</f>
        <v>0628136415453</v>
      </c>
      <c r="C3324" s="1" t="str">
        <f>IF('[1]King plakken'!$D3325="","",'[1]King plakken'!$D3325)</f>
        <v>Great Wave - Hokusai 3D Lenticulair (300)</v>
      </c>
      <c r="D3324" s="3">
        <f>IF('[1]King plakken'!$C3325="","",'[1]King plakken'!$C3325)</f>
        <v>13.5</v>
      </c>
      <c r="E3324" s="3">
        <f>IF('[1]King plakken'!$F3325="","",'[1]King plakken'!$F3325)</f>
        <v>26.99</v>
      </c>
      <c r="F3324" s="4" t="str">
        <f>IF('[1]King plakken'!$B3325="","",IF('[1]King plakken'!$B3325=11,SUBSTITUTE('[1]King plakken'!$B3325,11,"21%"),SUBSTITUTE('[1]King plakken'!$B3325,12,"9%")))</f>
        <v>21%</v>
      </c>
      <c r="G3324" s="2">
        <f>IF('[1]King plakken'!$H3325="","",IF('[1]King plakken'!$H3325-'[1]King plakken'!$I3325-'[1]King plakken'!$J3325&lt;0,0,'[1]King plakken'!$H3325-'[1]King plakken'!$I3325-'[1]King plakken'!$J3325))</f>
        <v>10</v>
      </c>
      <c r="H3324" s="1" t="str">
        <f>IF('[1]King plakken'!$K3325="","",'[1]King plakken'!$K3325)</f>
        <v>Puzzels-&gt;Puzzel</v>
      </c>
      <c r="I3324" s="1" t="str">
        <f>IF('[1]King plakken'!$L3325="","",'[1]King plakken'!$L3325)</f>
        <v>Beschikbaar</v>
      </c>
      <c r="J3324" s="1" t="str">
        <f>IF('[1]King plakken'!$M3325="","",'[1]King plakken'!$M3325)</f>
        <v>Eurographics</v>
      </c>
      <c r="K3324" s="1">
        <f>IF('[1]King plakken'!$E3325="","",'[1]King plakken'!$E3325)</f>
        <v>6</v>
      </c>
    </row>
    <row r="3325" spans="1:11" x14ac:dyDescent="0.25">
      <c r="A3325" s="1" t="str">
        <f>IF('[1]King plakken'!$A3326="","",'[1]King plakken'!$A3326)</f>
        <v>EUR-6331-6059</v>
      </c>
      <c r="B3325" s="1" t="str">
        <f>IF('[1]King plakken'!$G3326="","",'[1]King plakken'!$G3326)</f>
        <v>0628136300599</v>
      </c>
      <c r="C3325" s="1" t="str">
        <f>IF('[1]King plakken'!$D3326="","",'[1]King plakken'!$D3326)</f>
        <v>Tree of Life - Gustav Klimt 3D Lenticulair (300)</v>
      </c>
      <c r="D3325" s="3">
        <f>IF('[1]King plakken'!$C3326="","",'[1]King plakken'!$C3326)</f>
        <v>13.5</v>
      </c>
      <c r="E3325" s="3">
        <f>IF('[1]King plakken'!$F3326="","",'[1]King plakken'!$F3326)</f>
        <v>26.99</v>
      </c>
      <c r="F3325" s="4" t="str">
        <f>IF('[1]King plakken'!$B3326="","",IF('[1]King plakken'!$B3326=11,SUBSTITUTE('[1]King plakken'!$B3326,11,"21%"),SUBSTITUTE('[1]King plakken'!$B3326,12,"9%")))</f>
        <v>21%</v>
      </c>
      <c r="G3325" s="2">
        <f>IF('[1]King plakken'!$H3326="","",IF('[1]King plakken'!$H3326-'[1]King plakken'!$I3326-'[1]King plakken'!$J3326&lt;0,0,'[1]King plakken'!$H3326-'[1]King plakken'!$I3326-'[1]King plakken'!$J3326))</f>
        <v>3</v>
      </c>
      <c r="H3325" s="1" t="str">
        <f>IF('[1]King plakken'!$K3326="","",'[1]King plakken'!$K3326)</f>
        <v>Puzzels-&gt;Puzzel</v>
      </c>
      <c r="I3325" s="1" t="str">
        <f>IF('[1]King plakken'!$L3326="","",'[1]King plakken'!$L3326)</f>
        <v>Beschikbaar</v>
      </c>
      <c r="J3325" s="1" t="str">
        <f>IF('[1]King plakken'!$M3326="","",'[1]King plakken'!$M3326)</f>
        <v>Eurographics</v>
      </c>
      <c r="K3325" s="1">
        <f>IF('[1]King plakken'!$E3326="","",'[1]King plakken'!$E3326)</f>
        <v>6</v>
      </c>
    </row>
    <row r="3326" spans="1:11" x14ac:dyDescent="0.25">
      <c r="A3326" s="1" t="str">
        <f>IF('[1]King plakken'!$A3327="","",'[1]King plakken'!$A3327)</f>
        <v>EUR-6500-0971</v>
      </c>
      <c r="B3326" s="1" t="str">
        <f>IF('[1]King plakken'!$G3327="","",'[1]King plakken'!$G3327)</f>
        <v>0628136509718</v>
      </c>
      <c r="C3326" s="1" t="str">
        <f>IF('[1]King plakken'!$D3327="","",'[1]King plakken'!$D3327)</f>
        <v>The Country Shed - Dominic Davison (500 XL)</v>
      </c>
      <c r="D3326" s="3">
        <f>IF('[1]King plakken'!$C3327="","",'[1]King plakken'!$C3327)</f>
        <v>7.5</v>
      </c>
      <c r="E3326" s="3">
        <f>IF('[1]King plakken'!$F3327="","",'[1]King plakken'!$F3327)</f>
        <v>14.99</v>
      </c>
      <c r="F3326" s="4" t="str">
        <f>IF('[1]King plakken'!$B3327="","",IF('[1]King plakken'!$B3327=11,SUBSTITUTE('[1]King plakken'!$B3327,11,"21%"),SUBSTITUTE('[1]King plakken'!$B3327,12,"9%")))</f>
        <v>21%</v>
      </c>
      <c r="G3326" s="2">
        <f>IF('[1]King plakken'!$H3327="","",IF('[1]King plakken'!$H3327-'[1]King plakken'!$I3327-'[1]King plakken'!$J3327&lt;0,0,'[1]King plakken'!$H3327-'[1]King plakken'!$I3327-'[1]King plakken'!$J3327))</f>
        <v>11</v>
      </c>
      <c r="H3326" s="1" t="str">
        <f>IF('[1]King plakken'!$K3327="","",'[1]King plakken'!$K3327)</f>
        <v>Puzzels-&gt;Puzzel</v>
      </c>
      <c r="I3326" s="1" t="str">
        <f>IF('[1]King plakken'!$L3327="","",'[1]King plakken'!$L3327)</f>
        <v>Beschikbaar</v>
      </c>
      <c r="J3326" s="1" t="str">
        <f>IF('[1]King plakken'!$M3327="","",'[1]King plakken'!$M3327)</f>
        <v>Eurographics</v>
      </c>
      <c r="K3326" s="1">
        <f>IF('[1]King plakken'!$E3327="","",'[1]King plakken'!$E3327)</f>
        <v>6</v>
      </c>
    </row>
    <row r="3327" spans="1:11" x14ac:dyDescent="0.25">
      <c r="A3327" s="1" t="str">
        <f>IF('[1]King plakken'!$A3328="","",'[1]King plakken'!$A3328)</f>
        <v>EUR-6500-0980</v>
      </c>
      <c r="B3327" s="1" t="str">
        <f>IF('[1]King plakken'!$G3328="","",'[1]King plakken'!$G3328)</f>
        <v>0628136509800</v>
      </c>
      <c r="C3327" s="1" t="str">
        <f>IF('[1]King plakken'!$D3328="","",'[1]King plakken'!$D3328)</f>
        <v>Noah`s Ark Before the Rain (500 XL)</v>
      </c>
      <c r="D3327" s="3">
        <f>IF('[1]King plakken'!$C3328="","",'[1]King plakken'!$C3328)</f>
        <v>7.5</v>
      </c>
      <c r="E3327" s="3">
        <f>IF('[1]King plakken'!$F3328="","",'[1]King plakken'!$F3328)</f>
        <v>14.99</v>
      </c>
      <c r="F3327" s="4" t="str">
        <f>IF('[1]King plakken'!$B3328="","",IF('[1]King plakken'!$B3328=11,SUBSTITUTE('[1]King plakken'!$B3328,11,"21%"),SUBSTITUTE('[1]King plakken'!$B3328,12,"9%")))</f>
        <v>21%</v>
      </c>
      <c r="G3327" s="2">
        <f>IF('[1]King plakken'!$H3328="","",IF('[1]King plakken'!$H3328-'[1]King plakken'!$I3328-'[1]King plakken'!$J3328&lt;0,0,'[1]King plakken'!$H3328-'[1]King plakken'!$I3328-'[1]King plakken'!$J3328))</f>
        <v>18</v>
      </c>
      <c r="H3327" s="1" t="str">
        <f>IF('[1]King plakken'!$K3328="","",'[1]King plakken'!$K3328)</f>
        <v>Puzzels-&gt;Puzzel</v>
      </c>
      <c r="I3327" s="1" t="str">
        <f>IF('[1]King plakken'!$L3328="","",'[1]King plakken'!$L3328)</f>
        <v>Beschikbaar</v>
      </c>
      <c r="J3327" s="1" t="str">
        <f>IF('[1]King plakken'!$M3328="","",'[1]King plakken'!$M3328)</f>
        <v>Eurographics</v>
      </c>
      <c r="K3327" s="1">
        <f>IF('[1]King plakken'!$E3328="","",'[1]King plakken'!$E3328)</f>
        <v>6</v>
      </c>
    </row>
    <row r="3328" spans="1:11" x14ac:dyDescent="0.25">
      <c r="A3328" s="1" t="str">
        <f>IF('[1]King plakken'!$A3329="","",'[1]King plakken'!$A3329)</f>
        <v>EUR-6500-0991</v>
      </c>
      <c r="B3328" s="1" t="str">
        <f>IF('[1]King plakken'!$G3329="","",'[1]King plakken'!$G3329)</f>
        <v>0628136509916</v>
      </c>
      <c r="C3328" s="1" t="str">
        <f>IF('[1]King plakken'!$D3329="","",'[1]King plakken'!$D3329)</f>
        <v>Yoga Kittens (500 XL)</v>
      </c>
      <c r="D3328" s="3">
        <f>IF('[1]King plakken'!$C3329="","",'[1]King plakken'!$C3329)</f>
        <v>7.5</v>
      </c>
      <c r="E3328" s="3">
        <f>IF('[1]King plakken'!$F3329="","",'[1]King plakken'!$F3329)</f>
        <v>14.99</v>
      </c>
      <c r="F3328" s="4" t="str">
        <f>IF('[1]King plakken'!$B3329="","",IF('[1]King plakken'!$B3329=11,SUBSTITUTE('[1]King plakken'!$B3329,11,"21%"),SUBSTITUTE('[1]King plakken'!$B3329,12,"9%")))</f>
        <v>21%</v>
      </c>
      <c r="G3328" s="2">
        <f>IF('[1]King plakken'!$H3329="","",IF('[1]King plakken'!$H3329-'[1]King plakken'!$I3329-'[1]King plakken'!$J3329&lt;0,0,'[1]King plakken'!$H3329-'[1]King plakken'!$I3329-'[1]King plakken'!$J3329))</f>
        <v>5</v>
      </c>
      <c r="H3328" s="1" t="str">
        <f>IF('[1]King plakken'!$K3329="","",'[1]King plakken'!$K3329)</f>
        <v>Puzzels-&gt;Puzzel</v>
      </c>
      <c r="I3328" s="1" t="str">
        <f>IF('[1]King plakken'!$L3329="","",'[1]King plakken'!$L3329)</f>
        <v>Beschikbaar</v>
      </c>
      <c r="J3328" s="1" t="str">
        <f>IF('[1]King plakken'!$M3329="","",'[1]King plakken'!$M3329)</f>
        <v>Eurographics</v>
      </c>
      <c r="K3328" s="1">
        <f>IF('[1]King plakken'!$E3329="","",'[1]King plakken'!$E3329)</f>
        <v>6</v>
      </c>
    </row>
    <row r="3329" spans="1:11" x14ac:dyDescent="0.25">
      <c r="A3329" s="1" t="str">
        <f>IF('[1]King plakken'!$A3330="","",'[1]King plakken'!$A3330)</f>
        <v>EUR-6500-5354</v>
      </c>
      <c r="B3329" s="1" t="str">
        <f>IF('[1]King plakken'!$G3330="","",'[1]King plakken'!$G3330)</f>
        <v>0628136753548</v>
      </c>
      <c r="C3329" s="1" t="str">
        <f>IF('[1]King plakken'!$D3330="","",'[1]King plakken'!$D3330)</f>
        <v>Yoga is a Family Activity (500 XL)</v>
      </c>
      <c r="D3329" s="3">
        <f>IF('[1]King plakken'!$C3330="","",'[1]King plakken'!$C3330)</f>
        <v>7.5</v>
      </c>
      <c r="E3329" s="3">
        <f>IF('[1]King plakken'!$F3330="","",'[1]King plakken'!$F3330)</f>
        <v>14.99</v>
      </c>
      <c r="F3329" s="4" t="str">
        <f>IF('[1]King plakken'!$B3330="","",IF('[1]King plakken'!$B3330=11,SUBSTITUTE('[1]King plakken'!$B3330,11,"21%"),SUBSTITUTE('[1]King plakken'!$B3330,12,"9%")))</f>
        <v>21%</v>
      </c>
      <c r="G3329" s="2">
        <f>IF('[1]King plakken'!$H3330="","",IF('[1]King plakken'!$H3330-'[1]King plakken'!$I3330-'[1]King plakken'!$J3330&lt;0,0,'[1]King plakken'!$H3330-'[1]King plakken'!$I3330-'[1]King plakken'!$J3330))</f>
        <v>5</v>
      </c>
      <c r="H3329" s="1" t="str">
        <f>IF('[1]King plakken'!$K3330="","",'[1]King plakken'!$K3330)</f>
        <v>Puzzels-&gt;Puzzel</v>
      </c>
      <c r="I3329" s="1" t="str">
        <f>IF('[1]King plakken'!$L3330="","",'[1]King plakken'!$L3330)</f>
        <v>Beschikbaar</v>
      </c>
      <c r="J3329" s="1" t="str">
        <f>IF('[1]King plakken'!$M3330="","",'[1]King plakken'!$M3330)</f>
        <v>Eurographics</v>
      </c>
      <c r="K3329" s="1">
        <f>IF('[1]King plakken'!$E3330="","",'[1]King plakken'!$E3330)</f>
        <v>6</v>
      </c>
    </row>
    <row r="3330" spans="1:11" x14ac:dyDescent="0.25">
      <c r="A3330" s="1" t="str">
        <f>IF('[1]King plakken'!$A3331="","",'[1]King plakken'!$A3331)</f>
        <v>EUR-6500-5360</v>
      </c>
      <c r="B3330" s="1" t="str">
        <f>IF('[1]King plakken'!$G3331="","",'[1]King plakken'!$G3331)</f>
        <v>0628136753609</v>
      </c>
      <c r="C3330" s="1" t="str">
        <f>IF('[1]King plakken'!$D3331="","",'[1]King plakken'!$D3331)</f>
        <v>Wolf Lake Fantasy (500 XL)</v>
      </c>
      <c r="D3330" s="3">
        <f>IF('[1]King plakken'!$C3331="","",'[1]King plakken'!$C3331)</f>
        <v>7.5</v>
      </c>
      <c r="E3330" s="3">
        <f>IF('[1]King plakken'!$F3331="","",'[1]King plakken'!$F3331)</f>
        <v>14.99</v>
      </c>
      <c r="F3330" s="4" t="str">
        <f>IF('[1]King plakken'!$B3331="","",IF('[1]King plakken'!$B3331=11,SUBSTITUTE('[1]King plakken'!$B3331,11,"21%"),SUBSTITUTE('[1]King plakken'!$B3331,12,"9%")))</f>
        <v>21%</v>
      </c>
      <c r="G3330" s="2">
        <f>IF('[1]King plakken'!$H3331="","",IF('[1]King plakken'!$H3331-'[1]King plakken'!$I3331-'[1]King plakken'!$J3331&lt;0,0,'[1]King plakken'!$H3331-'[1]King plakken'!$I3331-'[1]King plakken'!$J3331))</f>
        <v>3</v>
      </c>
      <c r="H3330" s="1" t="str">
        <f>IF('[1]King plakken'!$K3331="","",'[1]King plakken'!$K3331)</f>
        <v>Puzzels-&gt;Puzzel</v>
      </c>
      <c r="I3330" s="1" t="str">
        <f>IF('[1]King plakken'!$L3331="","",'[1]King plakken'!$L3331)</f>
        <v>Beschikbaar</v>
      </c>
      <c r="J3330" s="1" t="str">
        <f>IF('[1]King plakken'!$M3331="","",'[1]King plakken'!$M3331)</f>
        <v>Eurographics</v>
      </c>
      <c r="K3330" s="1">
        <f>IF('[1]King plakken'!$E3331="","",'[1]King plakken'!$E3331)</f>
        <v>6</v>
      </c>
    </row>
    <row r="3331" spans="1:11" x14ac:dyDescent="0.25">
      <c r="A3331" s="1" t="str">
        <f>IF('[1]King plakken'!$A3332="","",'[1]King plakken'!$A3332)</f>
        <v>EUR-6500-5363</v>
      </c>
      <c r="B3331" s="1" t="str">
        <f>IF('[1]King plakken'!$G3332="","",'[1]King plakken'!$G3332)</f>
        <v>0628136253635</v>
      </c>
      <c r="C3331" s="1" t="str">
        <f>IF('[1]King plakken'!$D3332="","",'[1]King plakken'!$D3332)</f>
        <v>Unicorns in Fairy Land (500 XL)</v>
      </c>
      <c r="D3331" s="3">
        <f>IF('[1]King plakken'!$C3332="","",'[1]King plakken'!$C3332)</f>
        <v>7.5</v>
      </c>
      <c r="E3331" s="3">
        <f>IF('[1]King plakken'!$F3332="","",'[1]King plakken'!$F3332)</f>
        <v>14.99</v>
      </c>
      <c r="F3331" s="4" t="str">
        <f>IF('[1]King plakken'!$B3332="","",IF('[1]King plakken'!$B3332=11,SUBSTITUTE('[1]King plakken'!$B3332,11,"21%"),SUBSTITUTE('[1]King plakken'!$B3332,12,"9%")))</f>
        <v>21%</v>
      </c>
      <c r="G3331" s="2">
        <f>IF('[1]King plakken'!$H3332="","",IF('[1]King plakken'!$H3332-'[1]King plakken'!$I3332-'[1]King plakken'!$J3332&lt;0,0,'[1]King plakken'!$H3332-'[1]King plakken'!$I3332-'[1]King plakken'!$J3332))</f>
        <v>3</v>
      </c>
      <c r="H3331" s="1" t="str">
        <f>IF('[1]King plakken'!$K3332="","",'[1]King plakken'!$K3332)</f>
        <v>Puzzels-&gt;Puzzel</v>
      </c>
      <c r="I3331" s="1" t="str">
        <f>IF('[1]King plakken'!$L3332="","",'[1]King plakken'!$L3332)</f>
        <v>Beschikbaar</v>
      </c>
      <c r="J3331" s="1" t="str">
        <f>IF('[1]King plakken'!$M3332="","",'[1]King plakken'!$M3332)</f>
        <v>Eurographics</v>
      </c>
      <c r="K3331" s="1">
        <f>IF('[1]King plakken'!$E3332="","",'[1]King plakken'!$E3332)</f>
        <v>6</v>
      </c>
    </row>
    <row r="3332" spans="1:11" x14ac:dyDescent="0.25">
      <c r="A3332" s="1" t="str">
        <f>IF('[1]King plakken'!$A3333="","",'[1]King plakken'!$A3333)</f>
        <v>EUR-6500-5364</v>
      </c>
      <c r="B3332" s="1" t="str">
        <f>IF('[1]King plakken'!$G3333="","",'[1]King plakken'!$G3333)</f>
        <v>0628136153645</v>
      </c>
      <c r="C3332" s="1" t="str">
        <f>IF('[1]King plakken'!$D3333="","",'[1]King plakken'!$D3333)</f>
        <v>Honey for Sale (500)</v>
      </c>
      <c r="D3332" s="3">
        <f>IF('[1]King plakken'!$C3333="","",'[1]King plakken'!$C3333)</f>
        <v>7.5</v>
      </c>
      <c r="E3332" s="3">
        <f>IF('[1]King plakken'!$F3333="","",'[1]King plakken'!$F3333)</f>
        <v>14.99</v>
      </c>
      <c r="F3332" s="4" t="str">
        <f>IF('[1]King plakken'!$B3333="","",IF('[1]King plakken'!$B3333=11,SUBSTITUTE('[1]King plakken'!$B3333,11,"21%"),SUBSTITUTE('[1]King plakken'!$B3333,12,"9%")))</f>
        <v>21%</v>
      </c>
      <c r="G3332" s="2">
        <f>IF('[1]King plakken'!$H3333="","",IF('[1]King plakken'!$H3333-'[1]King plakken'!$I3333-'[1]King plakken'!$J3333&lt;0,0,'[1]King plakken'!$H3333-'[1]King plakken'!$I3333-'[1]King plakken'!$J3333))</f>
        <v>6</v>
      </c>
      <c r="H3332" s="1" t="str">
        <f>IF('[1]King plakken'!$K3333="","",'[1]King plakken'!$K3333)</f>
        <v>Puzzels-&gt;Puzzel</v>
      </c>
      <c r="I3332" s="1" t="str">
        <f>IF('[1]King plakken'!$L3333="","",'[1]King plakken'!$L3333)</f>
        <v>Beschikbaar</v>
      </c>
      <c r="J3332" s="1" t="str">
        <f>IF('[1]King plakken'!$M3333="","",'[1]King plakken'!$M3333)</f>
        <v>Eurographics</v>
      </c>
      <c r="K3332" s="1">
        <f>IF('[1]King plakken'!$E3333="","",'[1]King plakken'!$E3333)</f>
        <v>6</v>
      </c>
    </row>
    <row r="3333" spans="1:11" x14ac:dyDescent="0.25">
      <c r="A3333" s="1" t="str">
        <f>IF('[1]King plakken'!$A3334="","",'[1]King plakken'!$A3334)</f>
        <v>EUR-6500-5369</v>
      </c>
      <c r="B3333" s="1" t="str">
        <f>IF('[1]King plakken'!$G3334="","",'[1]King plakken'!$G3334)</f>
        <v>0628136553698</v>
      </c>
      <c r="C3333" s="1" t="str">
        <f>IF('[1]King plakken'!$D3334="","",'[1]King plakken'!$D3334)</f>
        <v>Solar System Puzzle (500 XL)</v>
      </c>
      <c r="D3333" s="3">
        <f>IF('[1]King plakken'!$C3334="","",'[1]King plakken'!$C3334)</f>
        <v>7.5</v>
      </c>
      <c r="E3333" s="3">
        <f>IF('[1]King plakken'!$F3334="","",'[1]King plakken'!$F3334)</f>
        <v>14.99</v>
      </c>
      <c r="F3333" s="4" t="str">
        <f>IF('[1]King plakken'!$B3334="","",IF('[1]King plakken'!$B3334=11,SUBSTITUTE('[1]King plakken'!$B3334,11,"21%"),SUBSTITUTE('[1]King plakken'!$B3334,12,"9%")))</f>
        <v>21%</v>
      </c>
      <c r="G3333" s="2">
        <f>IF('[1]King plakken'!$H3334="","",IF('[1]King plakken'!$H3334-'[1]King plakken'!$I3334-'[1]King plakken'!$J3334&lt;0,0,'[1]King plakken'!$H3334-'[1]King plakken'!$I3334-'[1]King plakken'!$J3334))</f>
        <v>5</v>
      </c>
      <c r="H3333" s="1" t="str">
        <f>IF('[1]King plakken'!$K3334="","",'[1]King plakken'!$K3334)</f>
        <v>Puzzels-&gt;Puzzel</v>
      </c>
      <c r="I3333" s="1" t="str">
        <f>IF('[1]King plakken'!$L3334="","",'[1]King plakken'!$L3334)</f>
        <v>Beschikbaar</v>
      </c>
      <c r="J3333" s="1" t="str">
        <f>IF('[1]King plakken'!$M3334="","",'[1]King plakken'!$M3334)</f>
        <v>Eurographics</v>
      </c>
      <c r="K3333" s="1">
        <f>IF('[1]King plakken'!$E3334="","",'[1]King plakken'!$E3334)</f>
        <v>6</v>
      </c>
    </row>
    <row r="3334" spans="1:11" x14ac:dyDescent="0.25">
      <c r="A3334" s="1" t="str">
        <f>IF('[1]King plakken'!$A3335="","",'[1]King plakken'!$A3335)</f>
        <v>EUR-6500-5454</v>
      </c>
      <c r="B3334" s="1" t="str">
        <f>IF('[1]King plakken'!$G3335="","",'[1]King plakken'!$G3335)</f>
        <v>0628136154543</v>
      </c>
      <c r="C3334" s="1" t="str">
        <f>IF('[1]King plakken'!$D3335="","",'[1]King plakken'!$D3335)</f>
        <v>Yoga Spa (500 XL)</v>
      </c>
      <c r="D3334" s="3">
        <f>IF('[1]King plakken'!$C3335="","",'[1]King plakken'!$C3335)</f>
        <v>7.5</v>
      </c>
      <c r="E3334" s="3">
        <f>IF('[1]King plakken'!$F3335="","",'[1]King plakken'!$F3335)</f>
        <v>14.99</v>
      </c>
      <c r="F3334" s="4" t="str">
        <f>IF('[1]King plakken'!$B3335="","",IF('[1]King plakken'!$B3335=11,SUBSTITUTE('[1]King plakken'!$B3335,11,"21%"),SUBSTITUTE('[1]King plakken'!$B3335,12,"9%")))</f>
        <v>21%</v>
      </c>
      <c r="G3334" s="2">
        <f>IF('[1]King plakken'!$H3335="","",IF('[1]King plakken'!$H3335-'[1]King plakken'!$I3335-'[1]King plakken'!$J3335&lt;0,0,'[1]King plakken'!$H3335-'[1]King plakken'!$I3335-'[1]King plakken'!$J3335))</f>
        <v>5</v>
      </c>
      <c r="H3334" s="1" t="str">
        <f>IF('[1]King plakken'!$K3335="","",'[1]King plakken'!$K3335)</f>
        <v>Puzzels-&gt;Puzzel</v>
      </c>
      <c r="I3334" s="1" t="str">
        <f>IF('[1]King plakken'!$L3335="","",'[1]King plakken'!$L3335)</f>
        <v>Beschikbaar</v>
      </c>
      <c r="J3334" s="1" t="str">
        <f>IF('[1]King plakken'!$M3335="","",'[1]King plakken'!$M3335)</f>
        <v>Eurographics</v>
      </c>
      <c r="K3334" s="1">
        <f>IF('[1]King plakken'!$E3335="","",'[1]King plakken'!$E3335)</f>
        <v>6</v>
      </c>
    </row>
    <row r="3335" spans="1:11" x14ac:dyDescent="0.25">
      <c r="A3335" s="1" t="str">
        <f>IF('[1]King plakken'!$A3336="","",'[1]King plakken'!$A3336)</f>
        <v>EUR-6500-5458</v>
      </c>
      <c r="B3335" s="1" t="str">
        <f>IF('[1]King plakken'!$G3336="","",'[1]King plakken'!$G3336)</f>
        <v>0628136354585</v>
      </c>
      <c r="C3335" s="1" t="str">
        <f>IF('[1]King plakken'!$D3336="","",'[1]King plakken'!$D3336)</f>
        <v>Princess' Garden (500 XL)</v>
      </c>
      <c r="D3335" s="3">
        <f>IF('[1]King plakken'!$C3336="","",'[1]King plakken'!$C3336)</f>
        <v>7.5</v>
      </c>
      <c r="E3335" s="3">
        <f>IF('[1]King plakken'!$F3336="","",'[1]King plakken'!$F3336)</f>
        <v>14.99</v>
      </c>
      <c r="F3335" s="4" t="str">
        <f>IF('[1]King plakken'!$B3336="","",IF('[1]King plakken'!$B3336=11,SUBSTITUTE('[1]King plakken'!$B3336,11,"21%"),SUBSTITUTE('[1]King plakken'!$B3336,12,"9%")))</f>
        <v>21%</v>
      </c>
      <c r="G3335" s="2">
        <f>IF('[1]King plakken'!$H3336="","",IF('[1]King plakken'!$H3336-'[1]King plakken'!$I3336-'[1]King plakken'!$J3336&lt;0,0,'[1]King plakken'!$H3336-'[1]King plakken'!$I3336-'[1]King plakken'!$J3336))</f>
        <v>0</v>
      </c>
      <c r="H3335" s="1" t="str">
        <f>IF('[1]King plakken'!$K3336="","",'[1]King plakken'!$K3336)</f>
        <v>Puzzels-&gt;Puzzel</v>
      </c>
      <c r="I3335" s="1" t="str">
        <f>IF('[1]King plakken'!$L3336="","",'[1]King plakken'!$L3336)</f>
        <v>Beschikbaar</v>
      </c>
      <c r="J3335" s="1" t="str">
        <f>IF('[1]King plakken'!$M3336="","",'[1]King plakken'!$M3336)</f>
        <v>Eurographics</v>
      </c>
      <c r="K3335" s="1">
        <f>IF('[1]King plakken'!$E3336="","",'[1]King plakken'!$E3336)</f>
        <v>6</v>
      </c>
    </row>
    <row r="3336" spans="1:11" x14ac:dyDescent="0.25">
      <c r="A3336" s="1" t="str">
        <f>IF('[1]King plakken'!$A3337="","",'[1]King plakken'!$A3337)</f>
        <v>EUR-6500-5461</v>
      </c>
      <c r="B3336" s="1" t="str">
        <f>IF('[1]King plakken'!$G3337="","",'[1]King plakken'!$G3337)</f>
        <v>0628136254618</v>
      </c>
      <c r="C3336" s="1" t="str">
        <f>IF('[1]King plakken'!$D3337="","",'[1]King plakken'!$D3337)</f>
        <v>Scottie Dog Picnic (500)</v>
      </c>
      <c r="D3336" s="3">
        <f>IF('[1]King plakken'!$C3337="","",'[1]King plakken'!$C3337)</f>
        <v>7.5</v>
      </c>
      <c r="E3336" s="3">
        <f>IF('[1]King plakken'!$F3337="","",'[1]King plakken'!$F3337)</f>
        <v>14.99</v>
      </c>
      <c r="F3336" s="4" t="str">
        <f>IF('[1]King plakken'!$B3337="","",IF('[1]King plakken'!$B3337=11,SUBSTITUTE('[1]King plakken'!$B3337,11,"21%"),SUBSTITUTE('[1]King plakken'!$B3337,12,"9%")))</f>
        <v>21%</v>
      </c>
      <c r="G3336" s="2">
        <f>IF('[1]King plakken'!$H3337="","",IF('[1]King plakken'!$H3337-'[1]King plakken'!$I3337-'[1]King plakken'!$J3337&lt;0,0,'[1]King plakken'!$H3337-'[1]King plakken'!$I3337-'[1]King plakken'!$J3337))</f>
        <v>5</v>
      </c>
      <c r="H3336" s="1" t="str">
        <f>IF('[1]King plakken'!$K3337="","",'[1]King plakken'!$K3337)</f>
        <v>Puzzels-&gt;Puzzel</v>
      </c>
      <c r="I3336" s="1" t="str">
        <f>IF('[1]King plakken'!$L3337="","",'[1]King plakken'!$L3337)</f>
        <v>Beschikbaar</v>
      </c>
      <c r="J3336" s="1" t="str">
        <f>IF('[1]King plakken'!$M3337="","",'[1]King plakken'!$M3337)</f>
        <v>Eurographics</v>
      </c>
      <c r="K3336" s="1">
        <f>IF('[1]King plakken'!$E3337="","",'[1]King plakken'!$E3337)</f>
        <v>6</v>
      </c>
    </row>
    <row r="3337" spans="1:11" x14ac:dyDescent="0.25">
      <c r="A3337" s="1" t="str">
        <f>IF('[1]King plakken'!$A3338="","",'[1]King plakken'!$A3338)</f>
        <v>EUR-6500-5462</v>
      </c>
      <c r="B3337" s="1" t="str">
        <f>IF('[1]King plakken'!$G3338="","",'[1]King plakken'!$G3338)</f>
        <v>0628136154628</v>
      </c>
      <c r="C3337" s="1" t="str">
        <f>IF('[1]King plakken'!$D3338="","",'[1]King plakken'!$D3338)</f>
        <v>Black Labs in Pink Box (500)</v>
      </c>
      <c r="D3337" s="3">
        <f>IF('[1]King plakken'!$C3338="","",'[1]King plakken'!$C3338)</f>
        <v>7.5</v>
      </c>
      <c r="E3337" s="3">
        <f>IF('[1]King plakken'!$F3338="","",'[1]King plakken'!$F3338)</f>
        <v>14.99</v>
      </c>
      <c r="F3337" s="4" t="str">
        <f>IF('[1]King plakken'!$B3338="","",IF('[1]King plakken'!$B3338=11,SUBSTITUTE('[1]King plakken'!$B3338,11,"21%"),SUBSTITUTE('[1]King plakken'!$B3338,12,"9%")))</f>
        <v>21%</v>
      </c>
      <c r="G3337" s="2">
        <f>IF('[1]King plakken'!$H3338="","",IF('[1]King plakken'!$H3338-'[1]King plakken'!$I3338-'[1]King plakken'!$J3338&lt;0,0,'[1]King plakken'!$H3338-'[1]King plakken'!$I3338-'[1]King plakken'!$J3338))</f>
        <v>1</v>
      </c>
      <c r="H3337" s="1" t="str">
        <f>IF('[1]King plakken'!$K3338="","",'[1]King plakken'!$K3338)</f>
        <v>Puzzels-&gt;Puzzel</v>
      </c>
      <c r="I3337" s="1" t="str">
        <f>IF('[1]King plakken'!$L3338="","",'[1]King plakken'!$L3338)</f>
        <v>Beschikbaar</v>
      </c>
      <c r="J3337" s="1" t="str">
        <f>IF('[1]King plakken'!$M3338="","",'[1]King plakken'!$M3338)</f>
        <v>Eurographics</v>
      </c>
      <c r="K3337" s="1">
        <f>IF('[1]King plakken'!$E3338="","",'[1]King plakken'!$E3338)</f>
        <v>6</v>
      </c>
    </row>
    <row r="3338" spans="1:11" x14ac:dyDescent="0.25">
      <c r="A3338" s="1" t="str">
        <f>IF('[1]King plakken'!$A3339="","",'[1]King plakken'!$A3339)</f>
        <v>EUR-6500-5500</v>
      </c>
      <c r="B3338" s="1" t="str">
        <f>IF('[1]King plakken'!$G3339="","",'[1]King plakken'!$G3339)</f>
        <v>0628136755009</v>
      </c>
      <c r="C3338" s="1" t="str">
        <f>IF('[1]King plakken'!$D3339="","",'[1]King plakken'!$D3339)</f>
        <v>Knittin' Kittens (500 XL)</v>
      </c>
      <c r="D3338" s="3">
        <f>IF('[1]King plakken'!$C3339="","",'[1]King plakken'!$C3339)</f>
        <v>7.5</v>
      </c>
      <c r="E3338" s="3">
        <f>IF('[1]King plakken'!$F3339="","",'[1]King plakken'!$F3339)</f>
        <v>14.99</v>
      </c>
      <c r="F3338" s="4" t="str">
        <f>IF('[1]King plakken'!$B3339="","",IF('[1]King plakken'!$B3339=11,SUBSTITUTE('[1]King plakken'!$B3339,11,"21%"),SUBSTITUTE('[1]King plakken'!$B3339,12,"9%")))</f>
        <v>21%</v>
      </c>
      <c r="G3338" s="2">
        <f>IF('[1]King plakken'!$H3339="","",IF('[1]King plakken'!$H3339-'[1]King plakken'!$I3339-'[1]King plakken'!$J3339&lt;0,0,'[1]King plakken'!$H3339-'[1]King plakken'!$I3339-'[1]King plakken'!$J3339))</f>
        <v>6</v>
      </c>
      <c r="H3338" s="1" t="str">
        <f>IF('[1]King plakken'!$K3339="","",'[1]King plakken'!$K3339)</f>
        <v>Puzzels-&gt;Puzzel</v>
      </c>
      <c r="I3338" s="1" t="str">
        <f>IF('[1]King plakken'!$L3339="","",'[1]King plakken'!$L3339)</f>
        <v>Beschikbaar</v>
      </c>
      <c r="J3338" s="1" t="str">
        <f>IF('[1]King plakken'!$M3339="","",'[1]King plakken'!$M3339)</f>
        <v>Eurographics</v>
      </c>
      <c r="K3338" s="1">
        <f>IF('[1]King plakken'!$E3339="","",'[1]King plakken'!$E3339)</f>
        <v>6</v>
      </c>
    </row>
    <row r="3339" spans="1:11" x14ac:dyDescent="0.25">
      <c r="A3339" s="1" t="str">
        <f>IF('[1]King plakken'!$A3340="","",'[1]King plakken'!$A3340)</f>
        <v>EUR-6500-5502</v>
      </c>
      <c r="B3339" s="1" t="str">
        <f>IF('[1]King plakken'!$G3340="","",'[1]King plakken'!$G3340)</f>
        <v>0628136455022</v>
      </c>
      <c r="C3339" s="1" t="str">
        <f>IF('[1]King plakken'!$D3340="","",'[1]King plakken'!$D3340)</f>
        <v>Christmas by the Fireplace (500) (winter)</v>
      </c>
      <c r="D3339" s="3">
        <f>IF('[1]King plakken'!$C3340="","",'[1]King plakken'!$C3340)</f>
        <v>7.5</v>
      </c>
      <c r="E3339" s="3">
        <f>IF('[1]King plakken'!$F3340="","",'[1]King plakken'!$F3340)</f>
        <v>14.99</v>
      </c>
      <c r="F3339" s="4" t="str">
        <f>IF('[1]King plakken'!$B3340="","",IF('[1]King plakken'!$B3340=11,SUBSTITUTE('[1]King plakken'!$B3340,11,"21%"),SUBSTITUTE('[1]King plakken'!$B3340,12,"9%")))</f>
        <v>21%</v>
      </c>
      <c r="G3339" s="2">
        <f>IF('[1]King plakken'!$H3340="","",IF('[1]King plakken'!$H3340-'[1]King plakken'!$I3340-'[1]King plakken'!$J3340&lt;0,0,'[1]King plakken'!$H3340-'[1]King plakken'!$I3340-'[1]King plakken'!$J3340))</f>
        <v>0</v>
      </c>
      <c r="H3339" s="1" t="str">
        <f>IF('[1]King plakken'!$K3340="","",'[1]King plakken'!$K3340)</f>
        <v>Puzzels-&gt;Puzzel</v>
      </c>
      <c r="I3339" s="1" t="str">
        <f>IF('[1]King plakken'!$L3340="","",'[1]King plakken'!$L3340)</f>
        <v>Beschikbaar</v>
      </c>
      <c r="J3339" s="1" t="str">
        <f>IF('[1]King plakken'!$M3340="","",'[1]King plakken'!$M3340)</f>
        <v>Eurographics</v>
      </c>
      <c r="K3339" s="1">
        <f>IF('[1]King plakken'!$E3340="","",'[1]King plakken'!$E3340)</f>
        <v>6</v>
      </c>
    </row>
    <row r="3340" spans="1:11" x14ac:dyDescent="0.25">
      <c r="A3340" s="1" t="str">
        <f>IF('[1]King plakken'!$A3341="","",'[1]King plakken'!$A3341)</f>
        <v>EUR-6500-5503</v>
      </c>
      <c r="B3340" s="1" t="str">
        <f>IF('[1]King plakken'!$G3341="","",'[1]King plakken'!$G3341)</f>
        <v>0628136155038</v>
      </c>
      <c r="C3340" s="1" t="str">
        <f>IF('[1]King plakken'!$D3341="","",'[1]King plakken'!$D3341)</f>
        <v>Downtown Holiday Festival (500) (winter)</v>
      </c>
      <c r="D3340" s="3">
        <f>IF('[1]King plakken'!$C3341="","",'[1]King plakken'!$C3341)</f>
        <v>7.5</v>
      </c>
      <c r="E3340" s="3">
        <f>IF('[1]King plakken'!$F3341="","",'[1]King plakken'!$F3341)</f>
        <v>14.99</v>
      </c>
      <c r="F3340" s="4" t="str">
        <f>IF('[1]King plakken'!$B3341="","",IF('[1]King plakken'!$B3341=11,SUBSTITUTE('[1]King plakken'!$B3341,11,"21%"),SUBSTITUTE('[1]King plakken'!$B3341,12,"9%")))</f>
        <v>21%</v>
      </c>
      <c r="G3340" s="2">
        <f>IF('[1]King plakken'!$H3341="","",IF('[1]King plakken'!$H3341-'[1]King plakken'!$I3341-'[1]King plakken'!$J3341&lt;0,0,'[1]King plakken'!$H3341-'[1]King plakken'!$I3341-'[1]King plakken'!$J3341))</f>
        <v>6</v>
      </c>
      <c r="H3340" s="1" t="str">
        <f>IF('[1]King plakken'!$K3341="","",'[1]King plakken'!$K3341)</f>
        <v>Puzzels-&gt;Puzzel</v>
      </c>
      <c r="I3340" s="1" t="str">
        <f>IF('[1]King plakken'!$L3341="","",'[1]King plakken'!$L3341)</f>
        <v>Beschikbaar</v>
      </c>
      <c r="J3340" s="1" t="str">
        <f>IF('[1]King plakken'!$M3341="","",'[1]King plakken'!$M3341)</f>
        <v>Eurographics</v>
      </c>
      <c r="K3340" s="1">
        <f>IF('[1]King plakken'!$E3341="","",'[1]King plakken'!$E3341)</f>
        <v>6</v>
      </c>
    </row>
    <row r="3341" spans="1:11" x14ac:dyDescent="0.25">
      <c r="A3341" s="1" t="str">
        <f>IF('[1]King plakken'!$A3342="","",'[1]King plakken'!$A3342)</f>
        <v>EUR-6500-5545</v>
      </c>
      <c r="B3341" s="1" t="str">
        <f>IF('[1]King plakken'!$G3342="","",'[1]King plakken'!$G3342)</f>
        <v>0628136355452</v>
      </c>
      <c r="C3341" s="1" t="str">
        <f>IF('[1]King plakken'!$D3342="","",'[1]King plakken'!$D3342)</f>
        <v>The Cat Nap (500 XL)</v>
      </c>
      <c r="D3341" s="3">
        <f>IF('[1]King plakken'!$C3342="","",'[1]King plakken'!$C3342)</f>
        <v>7.5</v>
      </c>
      <c r="E3341" s="3">
        <f>IF('[1]King plakken'!$F3342="","",'[1]King plakken'!$F3342)</f>
        <v>14.99</v>
      </c>
      <c r="F3341" s="4" t="str">
        <f>IF('[1]King plakken'!$B3342="","",IF('[1]King plakken'!$B3342=11,SUBSTITUTE('[1]King plakken'!$B3342,11,"21%"),SUBSTITUTE('[1]King plakken'!$B3342,12,"9%")))</f>
        <v>21%</v>
      </c>
      <c r="G3341" s="2">
        <f>IF('[1]King plakken'!$H3342="","",IF('[1]King plakken'!$H3342-'[1]King plakken'!$I3342-'[1]King plakken'!$J3342&lt;0,0,'[1]King plakken'!$H3342-'[1]King plakken'!$I3342-'[1]King plakken'!$J3342))</f>
        <v>11</v>
      </c>
      <c r="H3341" s="1" t="str">
        <f>IF('[1]King plakken'!$K3342="","",'[1]King plakken'!$K3342)</f>
        <v>Puzzels-&gt;Puzzel</v>
      </c>
      <c r="I3341" s="1" t="str">
        <f>IF('[1]King plakken'!$L3342="","",'[1]King plakken'!$L3342)</f>
        <v>Beschikbaar</v>
      </c>
      <c r="J3341" s="1" t="str">
        <f>IF('[1]King plakken'!$M3342="","",'[1]King plakken'!$M3342)</f>
        <v>Eurographics</v>
      </c>
      <c r="K3341" s="1">
        <f>IF('[1]King plakken'!$E3342="","",'[1]King plakken'!$E3342)</f>
        <v>6</v>
      </c>
    </row>
    <row r="3342" spans="1:11" x14ac:dyDescent="0.25">
      <c r="A3342" s="1" t="str">
        <f>IF('[1]King plakken'!$A3343="","",'[1]King plakken'!$A3343)</f>
        <v>EUR-6500-5786</v>
      </c>
      <c r="B3342" s="1" t="str">
        <f>IF('[1]King plakken'!$G3343="","",'[1]King plakken'!$G3343)</f>
        <v>0628136657860</v>
      </c>
      <c r="C3342" s="1" t="str">
        <f>IF('[1]King plakken'!$D3343="","",'[1]King plakken'!$D3343)</f>
        <v>Felony Cat - Paul Normand (500)</v>
      </c>
      <c r="D3342" s="3">
        <f>IF('[1]King plakken'!$C3343="","",'[1]King plakken'!$C3343)</f>
        <v>7.5</v>
      </c>
      <c r="E3342" s="3">
        <f>IF('[1]King plakken'!$F3343="","",'[1]King plakken'!$F3343)</f>
        <v>14.99</v>
      </c>
      <c r="F3342" s="4" t="str">
        <f>IF('[1]King plakken'!$B3343="","",IF('[1]King plakken'!$B3343=11,SUBSTITUTE('[1]King plakken'!$B3343,11,"21%"),SUBSTITUTE('[1]King plakken'!$B3343,12,"9%")))</f>
        <v>21%</v>
      </c>
      <c r="G3342" s="2">
        <f>IF('[1]King plakken'!$H3343="","",IF('[1]King plakken'!$H3343-'[1]King plakken'!$I3343-'[1]King plakken'!$J3343&lt;0,0,'[1]King plakken'!$H3343-'[1]King plakken'!$I3343-'[1]King plakken'!$J3343))</f>
        <v>2</v>
      </c>
      <c r="H3342" s="1" t="str">
        <f>IF('[1]King plakken'!$K3343="","",'[1]King plakken'!$K3343)</f>
        <v>Puzzels-&gt;Puzzel</v>
      </c>
      <c r="I3342" s="1" t="str">
        <f>IF('[1]King plakken'!$L3343="","",'[1]King plakken'!$L3343)</f>
        <v>Beschikbaar</v>
      </c>
      <c r="J3342" s="1" t="str">
        <f>IF('[1]King plakken'!$M3343="","",'[1]King plakken'!$M3343)</f>
        <v>Eurographics</v>
      </c>
      <c r="K3342" s="1">
        <f>IF('[1]King plakken'!$E3343="","",'[1]King plakken'!$E3343)</f>
        <v>6</v>
      </c>
    </row>
    <row r="3343" spans="1:11" x14ac:dyDescent="0.25">
      <c r="A3343" s="1" t="str">
        <f>IF('[1]King plakken'!$A3344="","",'[1]King plakken'!$A3344)</f>
        <v>EUR-6500-5878</v>
      </c>
      <c r="B3343" s="1" t="str">
        <f>IF('[1]King plakken'!$G3344="","",'[1]King plakken'!$G3344)</f>
        <v>0628136658782</v>
      </c>
      <c r="C3343" s="1" t="str">
        <f>IF('[1]King plakken'!$D3344="","",'[1]King plakken'!$D3344)</f>
        <v>Crazy Pool Day - Lucia Heffernan (500)</v>
      </c>
      <c r="D3343" s="3">
        <f>IF('[1]King plakken'!$C3344="","",'[1]King plakken'!$C3344)</f>
        <v>7.5</v>
      </c>
      <c r="E3343" s="3">
        <f>IF('[1]King plakken'!$F3344="","",'[1]King plakken'!$F3344)</f>
        <v>14.99</v>
      </c>
      <c r="F3343" s="4" t="str">
        <f>IF('[1]King plakken'!$B3344="","",IF('[1]King plakken'!$B3344=11,SUBSTITUTE('[1]King plakken'!$B3344,11,"21%"),SUBSTITUTE('[1]King plakken'!$B3344,12,"9%")))</f>
        <v>21%</v>
      </c>
      <c r="G3343" s="2">
        <f>IF('[1]King plakken'!$H3344="","",IF('[1]King plakken'!$H3344-'[1]King plakken'!$I3344-'[1]King plakken'!$J3344&lt;0,0,'[1]King plakken'!$H3344-'[1]King plakken'!$I3344-'[1]King plakken'!$J3344))</f>
        <v>2</v>
      </c>
      <c r="H3343" s="1" t="str">
        <f>IF('[1]King plakken'!$K3344="","",'[1]King plakken'!$K3344)</f>
        <v>Puzzels-&gt;Puzzel</v>
      </c>
      <c r="I3343" s="1" t="str">
        <f>IF('[1]King plakken'!$L3344="","",'[1]King plakken'!$L3344)</f>
        <v>Beschikbaar</v>
      </c>
      <c r="J3343" s="1" t="str">
        <f>IF('[1]King plakken'!$M3344="","",'[1]King plakken'!$M3344)</f>
        <v>Eurographics</v>
      </c>
      <c r="K3343" s="1">
        <f>IF('[1]King plakken'!$E3344="","",'[1]King plakken'!$E3344)</f>
        <v>6</v>
      </c>
    </row>
    <row r="3344" spans="1:11" x14ac:dyDescent="0.25">
      <c r="A3344" s="1" t="str">
        <f>IF('[1]King plakken'!$A3345="","",'[1]King plakken'!$A3345)</f>
        <v>EUR-6500-5879</v>
      </c>
      <c r="B3344" s="1" t="str">
        <f>IF('[1]King plakken'!$G3345="","",'[1]King plakken'!$G3345)</f>
        <v>0628136658799</v>
      </c>
      <c r="C3344" s="1" t="str">
        <f>IF('[1]King plakken'!$D3345="","",'[1]King plakken'!$D3345)</f>
        <v>No Cats Allowed by Lucia Heffernan (500)</v>
      </c>
      <c r="D3344" s="3">
        <f>IF('[1]King plakken'!$C3345="","",'[1]King plakken'!$C3345)</f>
        <v>7.5</v>
      </c>
      <c r="E3344" s="3">
        <f>IF('[1]King plakken'!$F3345="","",'[1]King plakken'!$F3345)</f>
        <v>14.99</v>
      </c>
      <c r="F3344" s="4" t="str">
        <f>IF('[1]King plakken'!$B3345="","",IF('[1]King plakken'!$B3345=11,SUBSTITUTE('[1]King plakken'!$B3345,11,"21%"),SUBSTITUTE('[1]King plakken'!$B3345,12,"9%")))</f>
        <v>21%</v>
      </c>
      <c r="G3344" s="2">
        <f>IF('[1]King plakken'!$H3345="","",IF('[1]King plakken'!$H3345-'[1]King plakken'!$I3345-'[1]King plakken'!$J3345&lt;0,0,'[1]King plakken'!$H3345-'[1]King plakken'!$I3345-'[1]King plakken'!$J3345))</f>
        <v>0</v>
      </c>
      <c r="H3344" s="1" t="str">
        <f>IF('[1]King plakken'!$K3345="","",'[1]King plakken'!$K3345)</f>
        <v>Puzzels-&gt;Puzzel</v>
      </c>
      <c r="I3344" s="1" t="str">
        <f>IF('[1]King plakken'!$L3345="","",'[1]King plakken'!$L3345)</f>
        <v>Beschikbaar</v>
      </c>
      <c r="J3344" s="1" t="str">
        <f>IF('[1]King plakken'!$M3345="","",'[1]King plakken'!$M3345)</f>
        <v>Eurographics</v>
      </c>
      <c r="K3344" s="1">
        <f>IF('[1]King plakken'!$E3345="","",'[1]King plakken'!$E3345)</f>
        <v>6</v>
      </c>
    </row>
    <row r="3345" spans="1:11" x14ac:dyDescent="0.25">
      <c r="A3345" s="1" t="str">
        <f>IF('[1]King plakken'!$A3346="","",'[1]King plakken'!$A3346)</f>
        <v>EUR-6500-5884</v>
      </c>
      <c r="B3345" s="1" t="str">
        <f>IF('[1]King plakken'!$G3346="","",'[1]King plakken'!$G3346)</f>
        <v>0628136658843</v>
      </c>
      <c r="C3345" s="1" t="str">
        <f>IF('[1]King plakken'!$D3346="","",'[1]King plakken'!$D3346)</f>
        <v>Early Morning Fishing (500)</v>
      </c>
      <c r="D3345" s="3">
        <f>IF('[1]King plakken'!$C3346="","",'[1]King plakken'!$C3346)</f>
        <v>7.5</v>
      </c>
      <c r="E3345" s="3">
        <f>IF('[1]King plakken'!$F3346="","",'[1]King plakken'!$F3346)</f>
        <v>14.99</v>
      </c>
      <c r="F3345" s="4" t="str">
        <f>IF('[1]King plakken'!$B3346="","",IF('[1]King plakken'!$B3346=11,SUBSTITUTE('[1]King plakken'!$B3346,11,"21%"),SUBSTITUTE('[1]King plakken'!$B3346,12,"9%")))</f>
        <v>21%</v>
      </c>
      <c r="G3345" s="2">
        <f>IF('[1]King plakken'!$H3346="","",IF('[1]King plakken'!$H3346-'[1]King plakken'!$I3346-'[1]King plakken'!$J3346&lt;0,0,'[1]King plakken'!$H3346-'[1]King plakken'!$I3346-'[1]King plakken'!$J3346))</f>
        <v>5</v>
      </c>
      <c r="H3345" s="1" t="str">
        <f>IF('[1]King plakken'!$K3346="","",'[1]King plakken'!$K3346)</f>
        <v>Puzzels-&gt;Puzzel</v>
      </c>
      <c r="I3345" s="1" t="str">
        <f>IF('[1]King plakken'!$L3346="","",'[1]King plakken'!$L3346)</f>
        <v>Beschikbaar</v>
      </c>
      <c r="J3345" s="1" t="str">
        <f>IF('[1]King plakken'!$M3346="","",'[1]King plakken'!$M3346)</f>
        <v>Eurographics</v>
      </c>
      <c r="K3345" s="1">
        <f>IF('[1]King plakken'!$E3346="","",'[1]King plakken'!$E3346)</f>
        <v>6</v>
      </c>
    </row>
    <row r="3346" spans="1:11" x14ac:dyDescent="0.25">
      <c r="A3346" s="1" t="str">
        <f>IF('[1]King plakken'!$A3347="","",'[1]King plakken'!$A3347)</f>
        <v>EUR-6500-5885</v>
      </c>
      <c r="B3346" s="1" t="str">
        <f>IF('[1]King plakken'!$G3347="","",'[1]King plakken'!$G3347)</f>
        <v>0628136658850</v>
      </c>
      <c r="C3346" s="1" t="str">
        <f>IF('[1]King plakken'!$D3347="","",'[1]King plakken'!$D3347)</f>
        <v>Hammock with a View (500)</v>
      </c>
      <c r="D3346" s="3">
        <f>IF('[1]King plakken'!$C3347="","",'[1]King plakken'!$C3347)</f>
        <v>7.5</v>
      </c>
      <c r="E3346" s="3">
        <f>IF('[1]King plakken'!$F3347="","",'[1]King plakken'!$F3347)</f>
        <v>14.99</v>
      </c>
      <c r="F3346" s="4" t="str">
        <f>IF('[1]King plakken'!$B3347="","",IF('[1]King plakken'!$B3347=11,SUBSTITUTE('[1]King plakken'!$B3347,11,"21%"),SUBSTITUTE('[1]King plakken'!$B3347,12,"9%")))</f>
        <v>21%</v>
      </c>
      <c r="G3346" s="2">
        <f>IF('[1]King plakken'!$H3347="","",IF('[1]King plakken'!$H3347-'[1]King plakken'!$I3347-'[1]King plakken'!$J3347&lt;0,0,'[1]King plakken'!$H3347-'[1]King plakken'!$I3347-'[1]King plakken'!$J3347))</f>
        <v>5</v>
      </c>
      <c r="H3346" s="1" t="str">
        <f>IF('[1]King plakken'!$K3347="","",'[1]King plakken'!$K3347)</f>
        <v>Puzzels-&gt;Puzzel</v>
      </c>
      <c r="I3346" s="1" t="str">
        <f>IF('[1]King plakken'!$L3347="","",'[1]King plakken'!$L3347)</f>
        <v>Beschikbaar</v>
      </c>
      <c r="J3346" s="1" t="str">
        <f>IF('[1]King plakken'!$M3347="","",'[1]King plakken'!$M3347)</f>
        <v>Eurographics</v>
      </c>
      <c r="K3346" s="1">
        <f>IF('[1]King plakken'!$E3347="","",'[1]King plakken'!$E3347)</f>
        <v>6</v>
      </c>
    </row>
    <row r="3347" spans="1:11" x14ac:dyDescent="0.25">
      <c r="A3347" s="1" t="str">
        <f>IF('[1]King plakken'!$A3348="","",'[1]King plakken'!$A3348)</f>
        <v>EUR-6500-5909</v>
      </c>
      <c r="B3347" s="1" t="str">
        <f>IF('[1]King plakken'!$G3348="","",'[1]King plakken'!$G3348)</f>
        <v>0628136659093</v>
      </c>
      <c r="C3347" s="1" t="str">
        <f>IF('[1]King plakken'!$D3348="","",'[1]King plakken'!$D3348)</f>
        <v>Misfit Toys by Ray Powers (500)</v>
      </c>
      <c r="D3347" s="3">
        <f>IF('[1]King plakken'!$C3348="","",'[1]King plakken'!$C3348)</f>
        <v>7.5</v>
      </c>
      <c r="E3347" s="3">
        <f>IF('[1]King plakken'!$F3348="","",'[1]King plakken'!$F3348)</f>
        <v>14.99</v>
      </c>
      <c r="F3347" s="4" t="str">
        <f>IF('[1]King plakken'!$B3348="","",IF('[1]King plakken'!$B3348=11,SUBSTITUTE('[1]King plakken'!$B3348,11,"21%"),SUBSTITUTE('[1]King plakken'!$B3348,12,"9%")))</f>
        <v>21%</v>
      </c>
      <c r="G3347" s="2">
        <f>IF('[1]King plakken'!$H3348="","",IF('[1]King plakken'!$H3348-'[1]King plakken'!$I3348-'[1]King plakken'!$J3348&lt;0,0,'[1]King plakken'!$H3348-'[1]King plakken'!$I3348-'[1]King plakken'!$J3348))</f>
        <v>4</v>
      </c>
      <c r="H3347" s="1" t="str">
        <f>IF('[1]King plakken'!$K3348="","",'[1]King plakken'!$K3348)</f>
        <v>Puzzels-&gt;Puzzel</v>
      </c>
      <c r="I3347" s="1" t="str">
        <f>IF('[1]King plakken'!$L3348="","",'[1]King plakken'!$L3348)</f>
        <v>Beschikbaar</v>
      </c>
      <c r="J3347" s="1" t="str">
        <f>IF('[1]King plakken'!$M3348="","",'[1]King plakken'!$M3348)</f>
        <v>Eurographics</v>
      </c>
      <c r="K3347" s="1">
        <f>IF('[1]King plakken'!$E3348="","",'[1]King plakken'!$E3348)</f>
        <v>6</v>
      </c>
    </row>
    <row r="3348" spans="1:11" x14ac:dyDescent="0.25">
      <c r="A3348" s="1" t="str">
        <f>IF('[1]King plakken'!$A3349="","",'[1]King plakken'!$A3349)</f>
        <v>EUR-6505-5851</v>
      </c>
      <c r="B3348" s="1" t="str">
        <f>IF('[1]King plakken'!$G3349="","",'[1]King plakken'!$G3349)</f>
        <v>0628136658515</v>
      </c>
      <c r="C3348" s="1" t="str">
        <f>IF('[1]King plakken'!$D3349="","",'[1]King plakken'!$D3349)</f>
        <v>The Girls of Avignon - Pablo Picasso (500)</v>
      </c>
      <c r="D3348" s="3">
        <f>IF('[1]King plakken'!$C3349="","",'[1]King plakken'!$C3349)</f>
        <v>8.5</v>
      </c>
      <c r="E3348" s="3">
        <f>IF('[1]King plakken'!$F3349="","",'[1]King plakken'!$F3349)</f>
        <v>16.989999999999998</v>
      </c>
      <c r="F3348" s="4" t="str">
        <f>IF('[1]King plakken'!$B3349="","",IF('[1]King plakken'!$B3349=11,SUBSTITUTE('[1]King plakken'!$B3349,11,"21%"),SUBSTITUTE('[1]King plakken'!$B3349,12,"9%")))</f>
        <v>21%</v>
      </c>
      <c r="G3348" s="2">
        <f>IF('[1]King plakken'!$H3349="","",IF('[1]King plakken'!$H3349-'[1]King plakken'!$I3349-'[1]King plakken'!$J3349&lt;0,0,'[1]King plakken'!$H3349-'[1]King plakken'!$I3349-'[1]King plakken'!$J3349))</f>
        <v>1</v>
      </c>
      <c r="H3348" s="1" t="str">
        <f>IF('[1]King plakken'!$K3349="","",'[1]King plakken'!$K3349)</f>
        <v>Puzzels-&gt;Puzzel</v>
      </c>
      <c r="I3348" s="1" t="str">
        <f>IF('[1]King plakken'!$L3349="","",'[1]King plakken'!$L3349)</f>
        <v>Beschikbaar</v>
      </c>
      <c r="J3348" s="1" t="str">
        <f>IF('[1]King plakken'!$M3349="","",'[1]King plakken'!$M3349)</f>
        <v>Eurographics</v>
      </c>
      <c r="K3348" s="1">
        <f>IF('[1]King plakken'!$E3349="","",'[1]King plakken'!$E3349)</f>
        <v>6</v>
      </c>
    </row>
    <row r="3349" spans="1:11" x14ac:dyDescent="0.25">
      <c r="A3349" s="1" t="str">
        <f>IF('[1]King plakken'!$A3350="","",'[1]King plakken'!$A3350)</f>
        <v>EUR-8051-0939</v>
      </c>
      <c r="B3349" s="1" t="str">
        <f>IF('[1]King plakken'!$G3350="","",'[1]King plakken'!$G3350)</f>
        <v>0628136609394</v>
      </c>
      <c r="C3349" s="1" t="str">
        <f>IF('[1]King plakken'!$D3350="","",'[1]King plakken'!$D3350)</f>
        <v>Holiday Dogs Tin (1000)</v>
      </c>
      <c r="D3349" s="3">
        <f>IF('[1]King plakken'!$C3350="","",'[1]King plakken'!$C3350)</f>
        <v>15</v>
      </c>
      <c r="E3349" s="3">
        <f>IF('[1]King plakken'!$F3350="","",'[1]King plakken'!$F3350)</f>
        <v>29.99</v>
      </c>
      <c r="F3349" s="4" t="str">
        <f>IF('[1]King plakken'!$B3350="","",IF('[1]King plakken'!$B3350=11,SUBSTITUTE('[1]King plakken'!$B3350,11,"21%"),SUBSTITUTE('[1]King plakken'!$B3350,12,"9%")))</f>
        <v>21%</v>
      </c>
      <c r="G3349" s="2">
        <f>IF('[1]King plakken'!$H3350="","",IF('[1]King plakken'!$H3350-'[1]King plakken'!$I3350-'[1]King plakken'!$J3350&lt;0,0,'[1]King plakken'!$H3350-'[1]King plakken'!$I3350-'[1]King plakken'!$J3350))</f>
        <v>6</v>
      </c>
      <c r="H3349" s="1" t="str">
        <f>IF('[1]King plakken'!$K3350="","",'[1]King plakken'!$K3350)</f>
        <v>Puzzels-&gt;Puzzel</v>
      </c>
      <c r="I3349" s="1" t="str">
        <f>IF('[1]King plakken'!$L3350="","",'[1]King plakken'!$L3350)</f>
        <v>Beschikbaar</v>
      </c>
      <c r="J3349" s="1" t="str">
        <f>IF('[1]King plakken'!$M3350="","",'[1]King plakken'!$M3350)</f>
        <v>Eurographics</v>
      </c>
      <c r="K3349" s="1">
        <f>IF('[1]King plakken'!$E3350="","",'[1]King plakken'!$E3350)</f>
        <v>6</v>
      </c>
    </row>
    <row r="3350" spans="1:11" x14ac:dyDescent="0.25">
      <c r="A3350" s="1" t="str">
        <f>IF('[1]King plakken'!$A3351="","",'[1]King plakken'!$A3351)</f>
        <v>EUR-8051-0940</v>
      </c>
      <c r="B3350" s="1" t="str">
        <f>IF('[1]King plakken'!$G3351="","",'[1]King plakken'!$G3351)</f>
        <v>0628136609400</v>
      </c>
      <c r="C3350" s="1" t="str">
        <f>IF('[1]King plakken'!$D3351="","",'[1]King plakken'!$D3351)</f>
        <v>Holiday Cats Tin (1000)</v>
      </c>
      <c r="D3350" s="3">
        <f>IF('[1]King plakken'!$C3351="","",'[1]King plakken'!$C3351)</f>
        <v>15</v>
      </c>
      <c r="E3350" s="3">
        <f>IF('[1]King plakken'!$F3351="","",'[1]King plakken'!$F3351)</f>
        <v>29.99</v>
      </c>
      <c r="F3350" s="4" t="str">
        <f>IF('[1]King plakken'!$B3351="","",IF('[1]King plakken'!$B3351=11,SUBSTITUTE('[1]King plakken'!$B3351,11,"21%"),SUBSTITUTE('[1]King plakken'!$B3351,12,"9%")))</f>
        <v>21%</v>
      </c>
      <c r="G3350" s="2">
        <f>IF('[1]King plakken'!$H3351="","",IF('[1]King plakken'!$H3351-'[1]King plakken'!$I3351-'[1]King plakken'!$J3351&lt;0,0,'[1]King plakken'!$H3351-'[1]King plakken'!$I3351-'[1]King plakken'!$J3351))</f>
        <v>2</v>
      </c>
      <c r="H3350" s="1" t="str">
        <f>IF('[1]King plakken'!$K3351="","",'[1]King plakken'!$K3351)</f>
        <v>Puzzels-&gt;Puzzel</v>
      </c>
      <c r="I3350" s="1" t="str">
        <f>IF('[1]King plakken'!$L3351="","",'[1]King plakken'!$L3351)</f>
        <v>Beschikbaar</v>
      </c>
      <c r="J3350" s="1" t="str">
        <f>IF('[1]King plakken'!$M3351="","",'[1]King plakken'!$M3351)</f>
        <v>Eurographics</v>
      </c>
      <c r="K3350" s="1">
        <f>IF('[1]King plakken'!$E3351="","",'[1]King plakken'!$E3351)</f>
        <v>6</v>
      </c>
    </row>
    <row r="3351" spans="1:11" x14ac:dyDescent="0.25">
      <c r="A3351" s="1" t="str">
        <f>IF('[1]King plakken'!$A3352="","",'[1]King plakken'!$A3352)</f>
        <v>EUR-8051-5604</v>
      </c>
      <c r="B3351" s="1" t="str">
        <f>IF('[1]King plakken'!$G3352="","",'[1]King plakken'!$G3352)</f>
        <v>0628136656047</v>
      </c>
      <c r="C3351" s="1" t="str">
        <f>IF('[1]King plakken'!$D3352="","",'[1]King plakken'!$D3352)</f>
        <v>Cupcake Party Tin (1000)</v>
      </c>
      <c r="D3351" s="3">
        <f>IF('[1]King plakken'!$C3352="","",'[1]King plakken'!$C3352)</f>
        <v>15</v>
      </c>
      <c r="E3351" s="3">
        <f>IF('[1]King plakken'!$F3352="","",'[1]King plakken'!$F3352)</f>
        <v>29.99</v>
      </c>
      <c r="F3351" s="4" t="str">
        <f>IF('[1]King plakken'!$B3352="","",IF('[1]King plakken'!$B3352=11,SUBSTITUTE('[1]King plakken'!$B3352,11,"21%"),SUBSTITUTE('[1]King plakken'!$B3352,12,"9%")))</f>
        <v>21%</v>
      </c>
      <c r="G3351" s="2">
        <f>IF('[1]King plakken'!$H3352="","",IF('[1]King plakken'!$H3352-'[1]King plakken'!$I3352-'[1]King plakken'!$J3352&lt;0,0,'[1]King plakken'!$H3352-'[1]King plakken'!$I3352-'[1]King plakken'!$J3352))</f>
        <v>1</v>
      </c>
      <c r="H3351" s="1" t="str">
        <f>IF('[1]King plakken'!$K3352="","",'[1]King plakken'!$K3352)</f>
        <v>Puzzels-&gt;Puzzel</v>
      </c>
      <c r="I3351" s="1" t="str">
        <f>IF('[1]King plakken'!$L3352="","",'[1]King plakken'!$L3352)</f>
        <v>Beschikbaar</v>
      </c>
      <c r="J3351" s="1" t="str">
        <f>IF('[1]King plakken'!$M3352="","",'[1]King plakken'!$M3352)</f>
        <v>Eurographics</v>
      </c>
      <c r="K3351" s="1">
        <f>IF('[1]King plakken'!$E3352="","",'[1]King plakken'!$E3352)</f>
        <v>6</v>
      </c>
    </row>
    <row r="3352" spans="1:11" x14ac:dyDescent="0.25">
      <c r="A3352" s="1" t="str">
        <f>IF('[1]King plakken'!$A3353="","",'[1]King plakken'!$A3353)</f>
        <v>EUR-8051-5623</v>
      </c>
      <c r="B3352" s="1" t="str">
        <f>IF('[1]King plakken'!$G3353="","",'[1]King plakken'!$G3353)</f>
        <v>0628136556231</v>
      </c>
      <c r="C3352" s="1" t="str">
        <f>IF('[1]King plakken'!$D3353="","",'[1]King plakken'!$D3353)</f>
        <v>Christmas Table Tin (1000) (winter)</v>
      </c>
      <c r="D3352" s="3">
        <f>IF('[1]King plakken'!$C3353="","",'[1]King plakken'!$C3353)</f>
        <v>15</v>
      </c>
      <c r="E3352" s="3">
        <f>IF('[1]King plakken'!$F3353="","",'[1]King plakken'!$F3353)</f>
        <v>29.99</v>
      </c>
      <c r="F3352" s="4" t="str">
        <f>IF('[1]King plakken'!$B3353="","",IF('[1]King plakken'!$B3353=11,SUBSTITUTE('[1]King plakken'!$B3353,11,"21%"),SUBSTITUTE('[1]King plakken'!$B3353,12,"9%")))</f>
        <v>21%</v>
      </c>
      <c r="G3352" s="2">
        <f>IF('[1]King plakken'!$H3353="","",IF('[1]King plakken'!$H3353-'[1]King plakken'!$I3353-'[1]King plakken'!$J3353&lt;0,0,'[1]King plakken'!$H3353-'[1]King plakken'!$I3353-'[1]King plakken'!$J3353))</f>
        <v>4</v>
      </c>
      <c r="H3352" s="1" t="str">
        <f>IF('[1]King plakken'!$K3353="","",'[1]King plakken'!$K3353)</f>
        <v>Puzzels-&gt;Puzzel</v>
      </c>
      <c r="I3352" s="1" t="str">
        <f>IF('[1]King plakken'!$L3353="","",'[1]King plakken'!$L3353)</f>
        <v>Beschikbaar</v>
      </c>
      <c r="J3352" s="1" t="str">
        <f>IF('[1]King plakken'!$M3353="","",'[1]King plakken'!$M3353)</f>
        <v>Eurographics</v>
      </c>
      <c r="K3352" s="1">
        <f>IF('[1]King plakken'!$E3353="","",'[1]King plakken'!$E3353)</f>
        <v>6</v>
      </c>
    </row>
    <row r="3353" spans="1:11" x14ac:dyDescent="0.25">
      <c r="A3353" s="1" t="str">
        <f>IF('[1]King plakken'!$A3354="","",'[1]King plakken'!$A3354)</f>
        <v>EUR-8051-5660</v>
      </c>
      <c r="B3353" s="1" t="str">
        <f>IF('[1]King plakken'!$G3354="","",'[1]King plakken'!$G3354)</f>
        <v>0628136656603</v>
      </c>
      <c r="C3353" s="1" t="str">
        <f>IF('[1]King plakken'!$D3354="","",'[1]King plakken'!$D3354)</f>
        <v>Christmas Donuts Tin (1000)</v>
      </c>
      <c r="D3353" s="3">
        <f>IF('[1]King plakken'!$C3354="","",'[1]King plakken'!$C3354)</f>
        <v>15</v>
      </c>
      <c r="E3353" s="3">
        <f>IF('[1]King plakken'!$F3354="","",'[1]King plakken'!$F3354)</f>
        <v>29.99</v>
      </c>
      <c r="F3353" s="4" t="str">
        <f>IF('[1]King plakken'!$B3354="","",IF('[1]King plakken'!$B3354=11,SUBSTITUTE('[1]King plakken'!$B3354,11,"21%"),SUBSTITUTE('[1]King plakken'!$B3354,12,"9%")))</f>
        <v>21%</v>
      </c>
      <c r="G3353" s="2">
        <f>IF('[1]King plakken'!$H3354="","",IF('[1]King plakken'!$H3354-'[1]King plakken'!$I3354-'[1]King plakken'!$J3354&lt;0,0,'[1]King plakken'!$H3354-'[1]King plakken'!$I3354-'[1]King plakken'!$J3354))</f>
        <v>1</v>
      </c>
      <c r="H3353" s="1" t="str">
        <f>IF('[1]King plakken'!$K3354="","",'[1]King plakken'!$K3354)</f>
        <v>Puzzels-&gt;Puzzel</v>
      </c>
      <c r="I3353" s="1" t="str">
        <f>IF('[1]King plakken'!$L3354="","",'[1]King plakken'!$L3354)</f>
        <v>Beschikbaar</v>
      </c>
      <c r="J3353" s="1" t="str">
        <f>IF('[1]King plakken'!$M3354="","",'[1]King plakken'!$M3354)</f>
        <v>Eurographics</v>
      </c>
      <c r="K3353" s="1">
        <f>IF('[1]King plakken'!$E3354="","",'[1]King plakken'!$E3354)</f>
        <v>6</v>
      </c>
    </row>
    <row r="3354" spans="1:11" x14ac:dyDescent="0.25">
      <c r="A3354" s="1" t="str">
        <f>IF('[1]King plakken'!$A3355="","",'[1]King plakken'!$A3355)</f>
        <v>EUR-8220-0557</v>
      </c>
      <c r="B3354" s="1" t="str">
        <f>IF('[1]King plakken'!$G3355="","",'[1]King plakken'!$G3355)</f>
        <v>0628136205573</v>
      </c>
      <c r="C3354" s="1" t="str">
        <f>IF('[1]King plakken'!$D3355="","",'[1]King plakken'!$D3355)</f>
        <v>Map of the World (2000)</v>
      </c>
      <c r="D3354" s="3">
        <f>IF('[1]King plakken'!$C3355="","",'[1]King plakken'!$C3355)</f>
        <v>15</v>
      </c>
      <c r="E3354" s="3">
        <f>IF('[1]King plakken'!$F3355="","",'[1]King plakken'!$F3355)</f>
        <v>29.99</v>
      </c>
      <c r="F3354" s="4" t="str">
        <f>IF('[1]King plakken'!$B3355="","",IF('[1]King plakken'!$B3355=11,SUBSTITUTE('[1]King plakken'!$B3355,11,"21%"),SUBSTITUTE('[1]King plakken'!$B3355,12,"9%")))</f>
        <v>21%</v>
      </c>
      <c r="G3354" s="2">
        <f>IF('[1]King plakken'!$H3355="","",IF('[1]King plakken'!$H3355-'[1]King plakken'!$I3355-'[1]King plakken'!$J3355&lt;0,0,'[1]King plakken'!$H3355-'[1]King plakken'!$I3355-'[1]King plakken'!$J3355))</f>
        <v>2</v>
      </c>
      <c r="H3354" s="1" t="str">
        <f>IF('[1]King plakken'!$K3355="","",'[1]King plakken'!$K3355)</f>
        <v>Puzzels-&gt;Puzzel</v>
      </c>
      <c r="I3354" s="1" t="str">
        <f>IF('[1]King plakken'!$L3355="","",'[1]King plakken'!$L3355)</f>
        <v>Beschikbaar</v>
      </c>
      <c r="J3354" s="1" t="str">
        <f>IF('[1]King plakken'!$M3355="","",'[1]King plakken'!$M3355)</f>
        <v>Eurographics</v>
      </c>
      <c r="K3354" s="1">
        <f>IF('[1]King plakken'!$E3355="","",'[1]King plakken'!$E3355)</f>
        <v>6</v>
      </c>
    </row>
    <row r="3355" spans="1:11" x14ac:dyDescent="0.25">
      <c r="A3355" s="1" t="str">
        <f>IF('[1]King plakken'!$A3356="","",'[1]King plakken'!$A3356)</f>
        <v>EUR-8220-0578</v>
      </c>
      <c r="B3355" s="1" t="str">
        <f>IF('[1]King plakken'!$G3356="","",'[1]King plakken'!$G3356)</f>
        <v>0628136205788</v>
      </c>
      <c r="C3355" s="1" t="str">
        <f>IF('[1]King plakken'!$D3356="","",'[1]King plakken'!$D3356)</f>
        <v>Evolution of Military Aircraft (2000)</v>
      </c>
      <c r="D3355" s="3">
        <f>IF('[1]King plakken'!$C3356="","",'[1]King plakken'!$C3356)</f>
        <v>15</v>
      </c>
      <c r="E3355" s="3">
        <f>IF('[1]King plakken'!$F3356="","",'[1]King plakken'!$F3356)</f>
        <v>29.99</v>
      </c>
      <c r="F3355" s="4" t="str">
        <f>IF('[1]King plakken'!$B3356="","",IF('[1]King plakken'!$B3356=11,SUBSTITUTE('[1]King plakken'!$B3356,11,"21%"),SUBSTITUTE('[1]King plakken'!$B3356,12,"9%")))</f>
        <v>21%</v>
      </c>
      <c r="G3355" s="2">
        <f>IF('[1]King plakken'!$H3356="","",IF('[1]King plakken'!$H3356-'[1]King plakken'!$I3356-'[1]King plakken'!$J3356&lt;0,0,'[1]King plakken'!$H3356-'[1]King plakken'!$I3356-'[1]King plakken'!$J3356))</f>
        <v>2</v>
      </c>
      <c r="H3355" s="1" t="str">
        <f>IF('[1]King plakken'!$K3356="","",'[1]King plakken'!$K3356)</f>
        <v>Puzzels-&gt;Puzzel</v>
      </c>
      <c r="I3355" s="1" t="str">
        <f>IF('[1]King plakken'!$L3356="","",'[1]King plakken'!$L3356)</f>
        <v>Beschikbaar</v>
      </c>
      <c r="J3355" s="1" t="str">
        <f>IF('[1]King plakken'!$M3356="","",'[1]King plakken'!$M3356)</f>
        <v>Eurographics</v>
      </c>
      <c r="K3355" s="1">
        <f>IF('[1]King plakken'!$E3356="","",'[1]King plakken'!$E3356)</f>
        <v>6</v>
      </c>
    </row>
    <row r="3356" spans="1:11" x14ac:dyDescent="0.25">
      <c r="A3356" s="1" t="str">
        <f>IF('[1]King plakken'!$A3357="","",'[1]King plakken'!$A3357)</f>
        <v>EUR-8220-0580</v>
      </c>
      <c r="B3356" s="1" t="str">
        <f>IF('[1]King plakken'!$G3357="","",'[1]King plakken'!$G3357)</f>
        <v>0628136205801</v>
      </c>
      <c r="C3356" s="1" t="str">
        <f>IF('[1]King plakken'!$D3357="","",'[1]King plakken'!$D3357)</f>
        <v>The World of Cats (2000)</v>
      </c>
      <c r="D3356" s="3">
        <f>IF('[1]King plakken'!$C3357="","",'[1]King plakken'!$C3357)</f>
        <v>15</v>
      </c>
      <c r="E3356" s="3">
        <f>IF('[1]King plakken'!$F3357="","",'[1]King plakken'!$F3357)</f>
        <v>29.99</v>
      </c>
      <c r="F3356" s="4" t="str">
        <f>IF('[1]King plakken'!$B3357="","",IF('[1]King plakken'!$B3357=11,SUBSTITUTE('[1]King plakken'!$B3357,11,"21%"),SUBSTITUTE('[1]King plakken'!$B3357,12,"9%")))</f>
        <v>21%</v>
      </c>
      <c r="G3356" s="2">
        <f>IF('[1]King plakken'!$H3357="","",IF('[1]King plakken'!$H3357-'[1]King plakken'!$I3357-'[1]King plakken'!$J3357&lt;0,0,'[1]King plakken'!$H3357-'[1]King plakken'!$I3357-'[1]King plakken'!$J3357))</f>
        <v>6</v>
      </c>
      <c r="H3356" s="1" t="str">
        <f>IF('[1]King plakken'!$K3357="","",'[1]King plakken'!$K3357)</f>
        <v>Puzzels-&gt;Puzzel</v>
      </c>
      <c r="I3356" s="1" t="str">
        <f>IF('[1]King plakken'!$L3357="","",'[1]King plakken'!$L3357)</f>
        <v>Beschikbaar</v>
      </c>
      <c r="J3356" s="1" t="str">
        <f>IF('[1]King plakken'!$M3357="","",'[1]King plakken'!$M3357)</f>
        <v>Eurographics</v>
      </c>
      <c r="K3356" s="1">
        <f>IF('[1]King plakken'!$E3357="","",'[1]King plakken'!$E3357)</f>
        <v>6</v>
      </c>
    </row>
    <row r="3357" spans="1:11" x14ac:dyDescent="0.25">
      <c r="A3357" s="1" t="str">
        <f>IF('[1]King plakken'!$A3358="","",'[1]King plakken'!$A3358)</f>
        <v>EUR-8220-0581</v>
      </c>
      <c r="B3357" s="1" t="str">
        <f>IF('[1]King plakken'!$G3358="","",'[1]King plakken'!$G3358)</f>
        <v>0628136205818</v>
      </c>
      <c r="C3357" s="1" t="str">
        <f>IF('[1]King plakken'!$D3358="","",'[1]King plakken'!$D3358)</f>
        <v>World of Dogs (2000)</v>
      </c>
      <c r="D3357" s="3">
        <f>IF('[1]King plakken'!$C3358="","",'[1]King plakken'!$C3358)</f>
        <v>15</v>
      </c>
      <c r="E3357" s="3">
        <f>IF('[1]King plakken'!$F3358="","",'[1]King plakken'!$F3358)</f>
        <v>29.99</v>
      </c>
      <c r="F3357" s="4" t="str">
        <f>IF('[1]King plakken'!$B3358="","",IF('[1]King plakken'!$B3358=11,SUBSTITUTE('[1]King plakken'!$B3358,11,"21%"),SUBSTITUTE('[1]King plakken'!$B3358,12,"9%")))</f>
        <v>21%</v>
      </c>
      <c r="G3357" s="2">
        <f>IF('[1]King plakken'!$H3358="","",IF('[1]King plakken'!$H3358-'[1]King plakken'!$I3358-'[1]King plakken'!$J3358&lt;0,0,'[1]King plakken'!$H3358-'[1]King plakken'!$I3358-'[1]King plakken'!$J3358))</f>
        <v>1</v>
      </c>
      <c r="H3357" s="1" t="str">
        <f>IF('[1]King plakken'!$K3358="","",'[1]King plakken'!$K3358)</f>
        <v>Puzzels-&gt;Puzzel</v>
      </c>
      <c r="I3357" s="1" t="str">
        <f>IF('[1]King plakken'!$L3358="","",'[1]King plakken'!$L3358)</f>
        <v>Beschikbaar</v>
      </c>
      <c r="J3357" s="1" t="str">
        <f>IF('[1]King plakken'!$M3358="","",'[1]King plakken'!$M3358)</f>
        <v>Eurographics</v>
      </c>
      <c r="K3357" s="1">
        <f>IF('[1]King plakken'!$E3358="","",'[1]King plakken'!$E3358)</f>
        <v>6</v>
      </c>
    </row>
    <row r="3358" spans="1:11" x14ac:dyDescent="0.25">
      <c r="A3358" s="1" t="str">
        <f>IF('[1]King plakken'!$A3359="","",'[1]King plakken'!$A3359)</f>
        <v>EUR-8220-0629</v>
      </c>
      <c r="B3358" s="1" t="str">
        <f>IF('[1]King plakken'!$G3359="","",'[1]King plakken'!$G3359)</f>
        <v>0628136806299</v>
      </c>
      <c r="C3358" s="1" t="str">
        <f>IF('[1]King plakken'!$D3359="","",'[1]King plakken'!$D3359)</f>
        <v>Cupcakes Galore (2000)</v>
      </c>
      <c r="D3358" s="3">
        <f>IF('[1]King plakken'!$C3359="","",'[1]King plakken'!$C3359)</f>
        <v>15</v>
      </c>
      <c r="E3358" s="3">
        <f>IF('[1]King plakken'!$F3359="","",'[1]King plakken'!$F3359)</f>
        <v>29.99</v>
      </c>
      <c r="F3358" s="4" t="str">
        <f>IF('[1]King plakken'!$B3359="","",IF('[1]King plakken'!$B3359=11,SUBSTITUTE('[1]King plakken'!$B3359,11,"21%"),SUBSTITUTE('[1]King plakken'!$B3359,12,"9%")))</f>
        <v>21%</v>
      </c>
      <c r="G3358" s="2">
        <f>IF('[1]King plakken'!$H3359="","",IF('[1]King plakken'!$H3359-'[1]King plakken'!$I3359-'[1]King plakken'!$J3359&lt;0,0,'[1]King plakken'!$H3359-'[1]King plakken'!$I3359-'[1]King plakken'!$J3359))</f>
        <v>2</v>
      </c>
      <c r="H3358" s="1" t="str">
        <f>IF('[1]King plakken'!$K3359="","",'[1]King plakken'!$K3359)</f>
        <v>Puzzels-&gt;Puzzel</v>
      </c>
      <c r="I3358" s="1" t="str">
        <f>IF('[1]King plakken'!$L3359="","",'[1]King plakken'!$L3359)</f>
        <v>Beschikbaar</v>
      </c>
      <c r="J3358" s="1" t="str">
        <f>IF('[1]King plakken'!$M3359="","",'[1]King plakken'!$M3359)</f>
        <v>Eurographics</v>
      </c>
      <c r="K3358" s="1">
        <f>IF('[1]King plakken'!$E3359="","",'[1]King plakken'!$E3359)</f>
        <v>6</v>
      </c>
    </row>
    <row r="3359" spans="1:11" x14ac:dyDescent="0.25">
      <c r="A3359" s="1" t="str">
        <f>IF('[1]King plakken'!$A3360="","",'[1]King plakken'!$A3360)</f>
        <v>EUR-8220-0783</v>
      </c>
      <c r="B3359" s="1" t="str">
        <f>IF('[1]King plakken'!$G3360="","",'[1]King plakken'!$G3360)</f>
        <v>0628136207836</v>
      </c>
      <c r="C3359" s="1" t="str">
        <f>IF('[1]King plakken'!$D3360="","",'[1]King plakken'!$D3360)</f>
        <v>The VW Groovy Bus (2000)</v>
      </c>
      <c r="D3359" s="3">
        <f>IF('[1]King plakken'!$C3360="","",'[1]King plakken'!$C3360)</f>
        <v>15</v>
      </c>
      <c r="E3359" s="3">
        <f>IF('[1]King plakken'!$F3360="","",'[1]King plakken'!$F3360)</f>
        <v>29.99</v>
      </c>
      <c r="F3359" s="4" t="str">
        <f>IF('[1]King plakken'!$B3360="","",IF('[1]King plakken'!$B3360=11,SUBSTITUTE('[1]King plakken'!$B3360,11,"21%"),SUBSTITUTE('[1]King plakken'!$B3360,12,"9%")))</f>
        <v>21%</v>
      </c>
      <c r="G3359" s="2">
        <f>IF('[1]King plakken'!$H3360="","",IF('[1]King plakken'!$H3360-'[1]King plakken'!$I3360-'[1]King plakken'!$J3360&lt;0,0,'[1]King plakken'!$H3360-'[1]King plakken'!$I3360-'[1]King plakken'!$J3360))</f>
        <v>10</v>
      </c>
      <c r="H3359" s="1" t="str">
        <f>IF('[1]King plakken'!$K3360="","",'[1]King plakken'!$K3360)</f>
        <v>Puzzels-&gt;Puzzel</v>
      </c>
      <c r="I3359" s="1" t="str">
        <f>IF('[1]King plakken'!$L3360="","",'[1]King plakken'!$L3360)</f>
        <v>Beschikbaar</v>
      </c>
      <c r="J3359" s="1" t="str">
        <f>IF('[1]King plakken'!$M3360="","",'[1]King plakken'!$M3360)</f>
        <v>Eurographics</v>
      </c>
      <c r="K3359" s="1">
        <f>IF('[1]King plakken'!$E3360="","",'[1]King plakken'!$E3360)</f>
        <v>6</v>
      </c>
    </row>
    <row r="3360" spans="1:11" x14ac:dyDescent="0.25">
      <c r="A3360" s="1" t="str">
        <f>IF('[1]King plakken'!$A3361="","",'[1]King plakken'!$A3361)</f>
        <v>EUR-8220-0821</v>
      </c>
      <c r="B3360" s="1" t="str">
        <f>IF('[1]King plakken'!$G3361="","",'[1]King plakken'!$G3361)</f>
        <v>0628136208215</v>
      </c>
      <c r="C3360" s="1" t="str">
        <f>IF('[1]King plakken'!$D3361="","",'[1]King plakken'!$D3361)</f>
        <v>The World of Birds (2000)</v>
      </c>
      <c r="D3360" s="3">
        <f>IF('[1]King plakken'!$C3361="","",'[1]King plakken'!$C3361)</f>
        <v>15</v>
      </c>
      <c r="E3360" s="3">
        <f>IF('[1]King plakken'!$F3361="","",'[1]King plakken'!$F3361)</f>
        <v>29.99</v>
      </c>
      <c r="F3360" s="4" t="str">
        <f>IF('[1]King plakken'!$B3361="","",IF('[1]King plakken'!$B3361=11,SUBSTITUTE('[1]King plakken'!$B3361,11,"21%"),SUBSTITUTE('[1]King plakken'!$B3361,12,"9%")))</f>
        <v>21%</v>
      </c>
      <c r="G3360" s="2">
        <f>IF('[1]King plakken'!$H3361="","",IF('[1]King plakken'!$H3361-'[1]King plakken'!$I3361-'[1]King plakken'!$J3361&lt;0,0,'[1]King plakken'!$H3361-'[1]King plakken'!$I3361-'[1]King plakken'!$J3361))</f>
        <v>2</v>
      </c>
      <c r="H3360" s="1" t="str">
        <f>IF('[1]King plakken'!$K3361="","",'[1]King plakken'!$K3361)</f>
        <v>Puzzels-&gt;Puzzel</v>
      </c>
      <c r="I3360" s="1" t="str">
        <f>IF('[1]King plakken'!$L3361="","",'[1]King plakken'!$L3361)</f>
        <v>Beschikbaar</v>
      </c>
      <c r="J3360" s="1" t="str">
        <f>IF('[1]King plakken'!$M3361="","",'[1]King plakken'!$M3361)</f>
        <v>Eurographics</v>
      </c>
      <c r="K3360" s="1">
        <f>IF('[1]King plakken'!$E3361="","",'[1]King plakken'!$E3361)</f>
        <v>6</v>
      </c>
    </row>
    <row r="3361" spans="1:11" x14ac:dyDescent="0.25">
      <c r="A3361" s="1" t="str">
        <f>IF('[1]King plakken'!$A3362="","",'[1]King plakken'!$A3362)</f>
        <v>EUR-8220-0975</v>
      </c>
      <c r="B3361" s="1" t="str">
        <f>IF('[1]King plakken'!$G3362="","",'[1]King plakken'!$G3362)</f>
        <v>0628136209755</v>
      </c>
      <c r="C3361" s="1" t="str">
        <f>IF('[1]King plakken'!$D3362="","",'[1]King plakken'!$D3362)</f>
        <v>Haru No Uta - Haruyo Morita (2000)</v>
      </c>
      <c r="D3361" s="3">
        <f>IF('[1]King plakken'!$C3362="","",'[1]King plakken'!$C3362)</f>
        <v>15</v>
      </c>
      <c r="E3361" s="3">
        <f>IF('[1]King plakken'!$F3362="","",'[1]King plakken'!$F3362)</f>
        <v>29.99</v>
      </c>
      <c r="F3361" s="4" t="str">
        <f>IF('[1]King plakken'!$B3362="","",IF('[1]King plakken'!$B3362=11,SUBSTITUTE('[1]King plakken'!$B3362,11,"21%"),SUBSTITUTE('[1]King plakken'!$B3362,12,"9%")))</f>
        <v>21%</v>
      </c>
      <c r="G3361" s="2">
        <f>IF('[1]King plakken'!$H3362="","",IF('[1]King plakken'!$H3362-'[1]King plakken'!$I3362-'[1]King plakken'!$J3362&lt;0,0,'[1]King plakken'!$H3362-'[1]King plakken'!$I3362-'[1]King plakken'!$J3362))</f>
        <v>3</v>
      </c>
      <c r="H3361" s="1" t="str">
        <f>IF('[1]King plakken'!$K3362="","",'[1]King plakken'!$K3362)</f>
        <v>Puzzels-&gt;Puzzel</v>
      </c>
      <c r="I3361" s="1" t="str">
        <f>IF('[1]King plakken'!$L3362="","",'[1]King plakken'!$L3362)</f>
        <v>Beschikbaar</v>
      </c>
      <c r="J3361" s="1" t="str">
        <f>IF('[1]King plakken'!$M3362="","",'[1]King plakken'!$M3362)</f>
        <v>Eurographics</v>
      </c>
      <c r="K3361" s="1">
        <f>IF('[1]King plakken'!$E3362="","",'[1]King plakken'!$E3362)</f>
        <v>6</v>
      </c>
    </row>
    <row r="3362" spans="1:11" x14ac:dyDescent="0.25">
      <c r="A3362" s="1" t="str">
        <f>IF('[1]King plakken'!$A3363="","",'[1]King plakken'!$A3363)</f>
        <v>EUR-8220-1204</v>
      </c>
      <c r="B3362" s="1" t="str">
        <f>IF('[1]King plakken'!$G3363="","",'[1]King plakken'!$G3363)</f>
        <v>0628136812047</v>
      </c>
      <c r="C3362" s="1" t="str">
        <f>IF('[1]King plakken'!$D3363="","",'[1]King plakken'!$D3363)</f>
        <v>Starry Night - Vincent van Gogh (2000)</v>
      </c>
      <c r="D3362" s="3">
        <f>IF('[1]King plakken'!$C3363="","",'[1]King plakken'!$C3363)</f>
        <v>15</v>
      </c>
      <c r="E3362" s="3">
        <f>IF('[1]King plakken'!$F3363="","",'[1]King plakken'!$F3363)</f>
        <v>29.99</v>
      </c>
      <c r="F3362" s="4" t="str">
        <f>IF('[1]King plakken'!$B3363="","",IF('[1]King plakken'!$B3363=11,SUBSTITUTE('[1]King plakken'!$B3363,11,"21%"),SUBSTITUTE('[1]King plakken'!$B3363,12,"9%")))</f>
        <v>21%</v>
      </c>
      <c r="G3362" s="2">
        <f>IF('[1]King plakken'!$H3363="","",IF('[1]King plakken'!$H3363-'[1]King plakken'!$I3363-'[1]King plakken'!$J3363&lt;0,0,'[1]King plakken'!$H3363-'[1]King plakken'!$I3363-'[1]King plakken'!$J3363))</f>
        <v>11</v>
      </c>
      <c r="H3362" s="1" t="str">
        <f>IF('[1]King plakken'!$K3363="","",'[1]King plakken'!$K3363)</f>
        <v>Puzzels-&gt;Puzzel</v>
      </c>
      <c r="I3362" s="1" t="str">
        <f>IF('[1]King plakken'!$L3363="","",'[1]King plakken'!$L3363)</f>
        <v>Beschikbaar</v>
      </c>
      <c r="J3362" s="1" t="str">
        <f>IF('[1]King plakken'!$M3363="","",'[1]King plakken'!$M3363)</f>
        <v>Eurographics</v>
      </c>
      <c r="K3362" s="1">
        <f>IF('[1]King plakken'!$E3363="","",'[1]King plakken'!$E3363)</f>
        <v>6</v>
      </c>
    </row>
    <row r="3363" spans="1:11" x14ac:dyDescent="0.25">
      <c r="A3363" s="1" t="str">
        <f>IF('[1]King plakken'!$A3364="","",'[1]King plakken'!$A3364)</f>
        <v>EUR-8220-1997</v>
      </c>
      <c r="B3363" s="1" t="str">
        <f>IF('[1]King plakken'!$G3364="","",'[1]King plakken'!$G3364)</f>
        <v>0628136119979</v>
      </c>
      <c r="C3363" s="1" t="str">
        <f>IF('[1]King plakken'!$D3364="","",'[1]King plakken'!$D3364)</f>
        <v>Antique World Map (2000)</v>
      </c>
      <c r="D3363" s="3">
        <f>IF('[1]King plakken'!$C3364="","",'[1]King plakken'!$C3364)</f>
        <v>15</v>
      </c>
      <c r="E3363" s="3">
        <f>IF('[1]King plakken'!$F3364="","",'[1]King plakken'!$F3364)</f>
        <v>29.99</v>
      </c>
      <c r="F3363" s="4" t="str">
        <f>IF('[1]King plakken'!$B3364="","",IF('[1]King plakken'!$B3364=11,SUBSTITUTE('[1]King plakken'!$B3364,11,"21%"),SUBSTITUTE('[1]King plakken'!$B3364,12,"9%")))</f>
        <v>21%</v>
      </c>
      <c r="G3363" s="2">
        <f>IF('[1]King plakken'!$H3364="","",IF('[1]King plakken'!$H3364-'[1]King plakken'!$I3364-'[1]King plakken'!$J3364&lt;0,0,'[1]King plakken'!$H3364-'[1]King plakken'!$I3364-'[1]King plakken'!$J3364))</f>
        <v>5</v>
      </c>
      <c r="H3363" s="1" t="str">
        <f>IF('[1]King plakken'!$K3364="","",'[1]King plakken'!$K3364)</f>
        <v>Puzzels-&gt;Puzzel</v>
      </c>
      <c r="I3363" s="1" t="str">
        <f>IF('[1]King plakken'!$L3364="","",'[1]King plakken'!$L3364)</f>
        <v>Beschikbaar</v>
      </c>
      <c r="J3363" s="1" t="str">
        <f>IF('[1]King plakken'!$M3364="","",'[1]King plakken'!$M3364)</f>
        <v>Eurographics</v>
      </c>
      <c r="K3363" s="1">
        <f>IF('[1]King plakken'!$E3364="","",'[1]King plakken'!$E3364)</f>
        <v>6</v>
      </c>
    </row>
    <row r="3364" spans="1:11" x14ac:dyDescent="0.25">
      <c r="A3364" s="1" t="str">
        <f>IF('[1]King plakken'!$A3365="","",'[1]King plakken'!$A3365)</f>
        <v>EUR-8220-4908</v>
      </c>
      <c r="B3364" s="1" t="str">
        <f>IF('[1]King plakken'!$G3365="","",'[1]King plakken'!$G3365)</f>
        <v>0628136249089</v>
      </c>
      <c r="C3364" s="1" t="str">
        <f>IF('[1]King plakken'!$D3365="","",'[1]King plakken'!$D3365)</f>
        <v>Monet´s Garden - Claude Monet (2000)</v>
      </c>
      <c r="D3364" s="3">
        <f>IF('[1]King plakken'!$C3365="","",'[1]King plakken'!$C3365)</f>
        <v>15</v>
      </c>
      <c r="E3364" s="3">
        <f>IF('[1]King plakken'!$F3365="","",'[1]King plakken'!$F3365)</f>
        <v>29.99</v>
      </c>
      <c r="F3364" s="4" t="str">
        <f>IF('[1]King plakken'!$B3365="","",IF('[1]King plakken'!$B3365=11,SUBSTITUTE('[1]King plakken'!$B3365,11,"21%"),SUBSTITUTE('[1]King plakken'!$B3365,12,"9%")))</f>
        <v>21%</v>
      </c>
      <c r="G3364" s="2">
        <f>IF('[1]King plakken'!$H3365="","",IF('[1]King plakken'!$H3365-'[1]King plakken'!$I3365-'[1]King plakken'!$J3365&lt;0,0,'[1]King plakken'!$H3365-'[1]King plakken'!$I3365-'[1]King plakken'!$J3365))</f>
        <v>2</v>
      </c>
      <c r="H3364" s="1" t="str">
        <f>IF('[1]King plakken'!$K3365="","",'[1]King plakken'!$K3365)</f>
        <v>Puzzels-&gt;Puzzel</v>
      </c>
      <c r="I3364" s="1" t="str">
        <f>IF('[1]King plakken'!$L3365="","",'[1]King plakken'!$L3365)</f>
        <v>Beschikbaar</v>
      </c>
      <c r="J3364" s="1" t="str">
        <f>IF('[1]King plakken'!$M3365="","",'[1]King plakken'!$M3365)</f>
        <v>Eurographics</v>
      </c>
      <c r="K3364" s="1">
        <f>IF('[1]King plakken'!$E3365="","",'[1]King plakken'!$E3365)</f>
        <v>6</v>
      </c>
    </row>
    <row r="3365" spans="1:11" x14ac:dyDescent="0.25">
      <c r="A3365" s="1" t="str">
        <f>IF('[1]King plakken'!$A3366="","",'[1]King plakken'!$A3366)</f>
        <v>EUR-8220-5343</v>
      </c>
      <c r="B3365" s="1" t="str">
        <f>IF('[1]King plakken'!$G3366="","",'[1]King plakken'!$G3366)</f>
        <v>0628136253437</v>
      </c>
      <c r="C3365" s="1" t="str">
        <f>IF('[1]King plakken'!$D3366="","",'[1]King plakken'!$D3366)</f>
        <v>Crazy World (2000)</v>
      </c>
      <c r="D3365" s="3">
        <f>IF('[1]King plakken'!$C3366="","",'[1]King plakken'!$C3366)</f>
        <v>15</v>
      </c>
      <c r="E3365" s="3">
        <f>IF('[1]King plakken'!$F3366="","",'[1]King plakken'!$F3366)</f>
        <v>29.99</v>
      </c>
      <c r="F3365" s="4" t="str">
        <f>IF('[1]King plakken'!$B3366="","",IF('[1]King plakken'!$B3366=11,SUBSTITUTE('[1]King plakken'!$B3366,11,"21%"),SUBSTITUTE('[1]King plakken'!$B3366,12,"9%")))</f>
        <v>21%</v>
      </c>
      <c r="G3365" s="2">
        <f>IF('[1]King plakken'!$H3366="","",IF('[1]King plakken'!$H3366-'[1]King plakken'!$I3366-'[1]King plakken'!$J3366&lt;0,0,'[1]King plakken'!$H3366-'[1]King plakken'!$I3366-'[1]King plakken'!$J3366))</f>
        <v>3</v>
      </c>
      <c r="H3365" s="1" t="str">
        <f>IF('[1]King plakken'!$K3366="","",'[1]King plakken'!$K3366)</f>
        <v>Puzzels-&gt;Puzzel</v>
      </c>
      <c r="I3365" s="1" t="str">
        <f>IF('[1]King plakken'!$L3366="","",'[1]King plakken'!$L3366)</f>
        <v>Beschikbaar</v>
      </c>
      <c r="J3365" s="1" t="str">
        <f>IF('[1]King plakken'!$M3366="","",'[1]King plakken'!$M3366)</f>
        <v>Eurographics</v>
      </c>
      <c r="K3365" s="1">
        <f>IF('[1]King plakken'!$E3366="","",'[1]King plakken'!$E3366)</f>
        <v>6</v>
      </c>
    </row>
    <row r="3366" spans="1:11" x14ac:dyDescent="0.25">
      <c r="A3366" s="1" t="str">
        <f>IF('[1]King plakken'!$A3367="","",'[1]King plakken'!$A3367)</f>
        <v>EUR-8220-5480</v>
      </c>
      <c r="B3366" s="1" t="str">
        <f>IF('[1]King plakken'!$G3367="","",'[1]King plakken'!$G3367)</f>
        <v>0628136654807</v>
      </c>
      <c r="C3366" s="1" t="str">
        <f>IF('[1]King plakken'!$D3367="","",'[1]King plakken'!$D3367)</f>
        <v>Globetrotter World (2000)</v>
      </c>
      <c r="D3366" s="3">
        <f>IF('[1]King plakken'!$C3367="","",'[1]King plakken'!$C3367)</f>
        <v>15</v>
      </c>
      <c r="E3366" s="3">
        <f>IF('[1]King plakken'!$F3367="","",'[1]King plakken'!$F3367)</f>
        <v>29.99</v>
      </c>
      <c r="F3366" s="4" t="str">
        <f>IF('[1]King plakken'!$B3367="","",IF('[1]King plakken'!$B3367=11,SUBSTITUTE('[1]King plakken'!$B3367,11,"21%"),SUBSTITUTE('[1]King plakken'!$B3367,12,"9%")))</f>
        <v>21%</v>
      </c>
      <c r="G3366" s="2">
        <f>IF('[1]King plakken'!$H3367="","",IF('[1]King plakken'!$H3367-'[1]King plakken'!$I3367-'[1]King plakken'!$J3367&lt;0,0,'[1]King plakken'!$H3367-'[1]King plakken'!$I3367-'[1]King plakken'!$J3367))</f>
        <v>3</v>
      </c>
      <c r="H3366" s="1" t="str">
        <f>IF('[1]King plakken'!$K3367="","",'[1]King plakken'!$K3367)</f>
        <v>Puzzels-&gt;Puzzel</v>
      </c>
      <c r="I3366" s="1" t="str">
        <f>IF('[1]King plakken'!$L3367="","",'[1]King plakken'!$L3367)</f>
        <v>Beschikbaar</v>
      </c>
      <c r="J3366" s="1" t="str">
        <f>IF('[1]King plakken'!$M3367="","",'[1]King plakken'!$M3367)</f>
        <v>Eurographics</v>
      </c>
      <c r="K3366" s="1">
        <f>IF('[1]King plakken'!$E3367="","",'[1]King plakken'!$E3367)</f>
        <v>6</v>
      </c>
    </row>
    <row r="3367" spans="1:11" x14ac:dyDescent="0.25">
      <c r="A3367" s="1" t="str">
        <f>IF('[1]King plakken'!$A3368="","",'[1]King plakken'!$A3368)</f>
        <v>EUR-8220-5481</v>
      </c>
      <c r="B3367" s="1" t="str">
        <f>IF('[1]King plakken'!$G3368="","",'[1]King plakken'!$G3368)</f>
        <v>0628136654814</v>
      </c>
      <c r="C3367" s="1" t="str">
        <f>IF('[1]King plakken'!$D3368="","",'[1]King plakken'!$D3368)</f>
        <v>The General Store - Les Ray (2000)</v>
      </c>
      <c r="D3367" s="3">
        <f>IF('[1]King plakken'!$C3368="","",'[1]King plakken'!$C3368)</f>
        <v>15</v>
      </c>
      <c r="E3367" s="3">
        <f>IF('[1]King plakken'!$F3368="","",'[1]King plakken'!$F3368)</f>
        <v>29.99</v>
      </c>
      <c r="F3367" s="4" t="str">
        <f>IF('[1]King plakken'!$B3368="","",IF('[1]King plakken'!$B3368=11,SUBSTITUTE('[1]King plakken'!$B3368,11,"21%"),SUBSTITUTE('[1]King plakken'!$B3368,12,"9%")))</f>
        <v>21%</v>
      </c>
      <c r="G3367" s="2">
        <f>IF('[1]King plakken'!$H3368="","",IF('[1]King plakken'!$H3368-'[1]King plakken'!$I3368-'[1]King plakken'!$J3368&lt;0,0,'[1]King plakken'!$H3368-'[1]King plakken'!$I3368-'[1]King plakken'!$J3368))</f>
        <v>0</v>
      </c>
      <c r="H3367" s="1" t="str">
        <f>IF('[1]King plakken'!$K3368="","",'[1]King plakken'!$K3368)</f>
        <v>Puzzels-&gt;Puzzel</v>
      </c>
      <c r="I3367" s="1" t="str">
        <f>IF('[1]King plakken'!$L3368="","",'[1]King plakken'!$L3368)</f>
        <v>Beschikbaar</v>
      </c>
      <c r="J3367" s="1" t="str">
        <f>IF('[1]King plakken'!$M3368="","",'[1]King plakken'!$M3368)</f>
        <v>Eurographics</v>
      </c>
      <c r="K3367" s="1">
        <f>IF('[1]King plakken'!$E3368="","",'[1]King plakken'!$E3368)</f>
        <v>6</v>
      </c>
    </row>
    <row r="3368" spans="1:11" x14ac:dyDescent="0.25">
      <c r="A3368" s="1" t="str">
        <f>IF('[1]King plakken'!$A3369="","",'[1]King plakken'!$A3369)</f>
        <v>EUR-8220-5551</v>
      </c>
      <c r="B3368" s="1" t="str">
        <f>IF('[1]King plakken'!$G3369="","",'[1]King plakken'!$G3369)</f>
        <v>0628136555517</v>
      </c>
      <c r="C3368" s="1" t="str">
        <f>IF('[1]King plakken'!$D3369="","",'[1]King plakken'!$D3369)</f>
        <v>Unicorn Fantasy (2000)</v>
      </c>
      <c r="D3368" s="3">
        <f>IF('[1]King plakken'!$C3369="","",'[1]King plakken'!$C3369)</f>
        <v>15</v>
      </c>
      <c r="E3368" s="3">
        <f>IF('[1]King plakken'!$F3369="","",'[1]King plakken'!$F3369)</f>
        <v>29.99</v>
      </c>
      <c r="F3368" s="4" t="str">
        <f>IF('[1]King plakken'!$B3369="","",IF('[1]King plakken'!$B3369=11,SUBSTITUTE('[1]King plakken'!$B3369,11,"21%"),SUBSTITUTE('[1]King plakken'!$B3369,12,"9%")))</f>
        <v>21%</v>
      </c>
      <c r="G3368" s="2">
        <f>IF('[1]King plakken'!$H3369="","",IF('[1]King plakken'!$H3369-'[1]King plakken'!$I3369-'[1]King plakken'!$J3369&lt;0,0,'[1]King plakken'!$H3369-'[1]King plakken'!$I3369-'[1]King plakken'!$J3369))</f>
        <v>5</v>
      </c>
      <c r="H3368" s="1" t="str">
        <f>IF('[1]King plakken'!$K3369="","",'[1]King plakken'!$K3369)</f>
        <v>Puzzels-&gt;Puzzel</v>
      </c>
      <c r="I3368" s="1" t="str">
        <f>IF('[1]King plakken'!$L3369="","",'[1]King plakken'!$L3369)</f>
        <v>Beschikbaar</v>
      </c>
      <c r="J3368" s="1" t="str">
        <f>IF('[1]King plakken'!$M3369="","",'[1]King plakken'!$M3369)</f>
        <v>Eurographics</v>
      </c>
      <c r="K3368" s="1">
        <f>IF('[1]King plakken'!$E3369="","",'[1]King plakken'!$E3369)</f>
        <v>6</v>
      </c>
    </row>
    <row r="3369" spans="1:11" x14ac:dyDescent="0.25">
      <c r="A3369" s="1" t="str">
        <f>IF('[1]King plakken'!$A3370="","",'[1]King plakken'!$A3370)</f>
        <v>EUR-8520-1204</v>
      </c>
      <c r="B3369" s="1" t="str">
        <f>IF('[1]King plakken'!$G3370="","",'[1]King plakken'!$G3370)</f>
        <v>0628136600040</v>
      </c>
      <c r="C3369" s="1" t="str">
        <f>IF('[1]King plakken'!$D3370="","",'[1]King plakken'!$D3370)</f>
        <v>Starry Night - Vincent Van Gogh (5000)</v>
      </c>
      <c r="D3369" s="3">
        <f>IF('[1]King plakken'!$C3370="","",'[1]King plakken'!$C3370)</f>
        <v>29.99</v>
      </c>
      <c r="E3369" s="3">
        <f>IF('[1]King plakken'!$F3370="","",'[1]King plakken'!$F3370)</f>
        <v>59.99</v>
      </c>
      <c r="F3369" s="4" t="str">
        <f>IF('[1]King plakken'!$B3370="","",IF('[1]King plakken'!$B3370=11,SUBSTITUTE('[1]King plakken'!$B3370,11,"21%"),SUBSTITUTE('[1]King plakken'!$B3370,12,"9%")))</f>
        <v>21%</v>
      </c>
      <c r="G3369" s="2">
        <f>IF('[1]King plakken'!$H3370="","",IF('[1]King plakken'!$H3370-'[1]King plakken'!$I3370-'[1]King plakken'!$J3370&lt;0,0,'[1]King plakken'!$H3370-'[1]King plakken'!$I3370-'[1]King plakken'!$J3370))</f>
        <v>1</v>
      </c>
      <c r="H3369" s="1" t="str">
        <f>IF('[1]King plakken'!$K3370="","",'[1]King plakken'!$K3370)</f>
        <v>Puzzels-&gt;Puzzel; Nieuw</v>
      </c>
      <c r="I3369" s="1" t="str">
        <f>IF('[1]King plakken'!$L3370="","",'[1]King plakken'!$L3370)</f>
        <v>Nieuw</v>
      </c>
      <c r="J3369" s="1" t="str">
        <f>IF('[1]King plakken'!$M3370="","",'[1]King plakken'!$M3370)</f>
        <v>Eurographics</v>
      </c>
      <c r="K3369" s="1">
        <f>IF('[1]King plakken'!$E3370="","",'[1]King plakken'!$E3370)</f>
        <v>6</v>
      </c>
    </row>
    <row r="3370" spans="1:11" x14ac:dyDescent="0.25">
      <c r="A3370" s="1" t="str">
        <f>IF('[1]King plakken'!$A3371="","",'[1]King plakken'!$A3371)</f>
        <v>EUR-8520-5880</v>
      </c>
      <c r="B3370" s="1" t="str">
        <f>IF('[1]King plakken'!$G3371="","",'[1]King plakken'!$G3371)</f>
        <v>0628136658805</v>
      </c>
      <c r="C3370" s="1" t="str">
        <f>IF('[1]King plakken'!$D3371="","",'[1]King plakken'!$D3371)</f>
        <v>World Wonders (5000)</v>
      </c>
      <c r="D3370" s="3">
        <f>IF('[1]King plakken'!$C3371="","",'[1]King plakken'!$C3371)</f>
        <v>29.99</v>
      </c>
      <c r="E3370" s="3">
        <f>IF('[1]King plakken'!$F3371="","",'[1]King plakken'!$F3371)</f>
        <v>59.99</v>
      </c>
      <c r="F3370" s="4" t="str">
        <f>IF('[1]King plakken'!$B3371="","",IF('[1]King plakken'!$B3371=11,SUBSTITUTE('[1]King plakken'!$B3371,11,"21%"),SUBSTITUTE('[1]King plakken'!$B3371,12,"9%")))</f>
        <v>21%</v>
      </c>
      <c r="G3370" s="2">
        <f>IF('[1]King plakken'!$H3371="","",IF('[1]King plakken'!$H3371-'[1]King plakken'!$I3371-'[1]King plakken'!$J3371&lt;0,0,'[1]King plakken'!$H3371-'[1]King plakken'!$I3371-'[1]King plakken'!$J3371))</f>
        <v>11</v>
      </c>
      <c r="H3370" s="1" t="str">
        <f>IF('[1]King plakken'!$K3371="","",'[1]King plakken'!$K3371)</f>
        <v>Puzzels-&gt;Puzzel; Nieuw</v>
      </c>
      <c r="I3370" s="1" t="str">
        <f>IF('[1]King plakken'!$L3371="","",'[1]King plakken'!$L3371)</f>
        <v>Nieuw</v>
      </c>
      <c r="J3370" s="1" t="str">
        <f>IF('[1]King plakken'!$M3371="","",'[1]King plakken'!$M3371)</f>
        <v>Eurographics</v>
      </c>
      <c r="K3370" s="1">
        <f>IF('[1]King plakken'!$E3371="","",'[1]King plakken'!$E3371)</f>
        <v>6</v>
      </c>
    </row>
    <row r="3371" spans="1:11" x14ac:dyDescent="0.25">
      <c r="A3371" s="1" t="str">
        <f>IF('[1]King plakken'!$A3372="","",'[1]King plakken'!$A3372)</f>
        <v>EUR-8520-5881</v>
      </c>
      <c r="B3371" s="1" t="str">
        <f>IF('[1]King plakken'!$G3372="","",'[1]King plakken'!$G3372)</f>
        <v>0628136658812</v>
      </c>
      <c r="C3371" s="1" t="str">
        <f>IF('[1]King plakken'!$D3372="","",'[1]King plakken'!$D3372)</f>
        <v>Earth Wildlife (5000)</v>
      </c>
      <c r="D3371" s="3">
        <f>IF('[1]King plakken'!$C3372="","",'[1]King plakken'!$C3372)</f>
        <v>29.99</v>
      </c>
      <c r="E3371" s="3">
        <f>IF('[1]King plakken'!$F3372="","",'[1]King plakken'!$F3372)</f>
        <v>59.99</v>
      </c>
      <c r="F3371" s="4" t="str">
        <f>IF('[1]King plakken'!$B3372="","",IF('[1]King plakken'!$B3372=11,SUBSTITUTE('[1]King plakken'!$B3372,11,"21%"),SUBSTITUTE('[1]King plakken'!$B3372,12,"9%")))</f>
        <v>21%</v>
      </c>
      <c r="G3371" s="2">
        <f>IF('[1]King plakken'!$H3372="","",IF('[1]King plakken'!$H3372-'[1]King plakken'!$I3372-'[1]King plakken'!$J3372&lt;0,0,'[1]King plakken'!$H3372-'[1]King plakken'!$I3372-'[1]King plakken'!$J3372))</f>
        <v>5</v>
      </c>
      <c r="H3371" s="1" t="str">
        <f>IF('[1]King plakken'!$K3372="","",'[1]King plakken'!$K3372)</f>
        <v>Puzzels-&gt;Puzzel; Nieuw</v>
      </c>
      <c r="I3371" s="1" t="str">
        <f>IF('[1]King plakken'!$L3372="","",'[1]King plakken'!$L3372)</f>
        <v>Nieuw</v>
      </c>
      <c r="J3371" s="1" t="str">
        <f>IF('[1]King plakken'!$M3372="","",'[1]King plakken'!$M3372)</f>
        <v>Eurographics</v>
      </c>
      <c r="K3371" s="1">
        <f>IF('[1]King plakken'!$E3372="","",'[1]King plakken'!$E3372)</f>
        <v>6</v>
      </c>
    </row>
    <row r="3372" spans="1:11" x14ac:dyDescent="0.25">
      <c r="A3372" s="1" t="str">
        <f>IF('[1]King plakken'!$A3373="","",'[1]King plakken'!$A3373)</f>
        <v>EUR-8520-5890</v>
      </c>
      <c r="B3372" s="1" t="str">
        <f>IF('[1]King plakken'!$G3373="","",'[1]King plakken'!$G3373)</f>
        <v>0628136658904</v>
      </c>
      <c r="C3372" s="1" t="str">
        <f>IF('[1]King plakken'!$D3373="","",'[1]King plakken'!$D3373)</f>
        <v>World Map (5000)</v>
      </c>
      <c r="D3372" s="3">
        <f>IF('[1]King plakken'!$C3373="","",'[1]King plakken'!$C3373)</f>
        <v>29.99</v>
      </c>
      <c r="E3372" s="3">
        <f>IF('[1]King plakken'!$F3373="","",'[1]King plakken'!$F3373)</f>
        <v>59.99</v>
      </c>
      <c r="F3372" s="4" t="str">
        <f>IF('[1]King plakken'!$B3373="","",IF('[1]King plakken'!$B3373=11,SUBSTITUTE('[1]King plakken'!$B3373,11,"21%"),SUBSTITUTE('[1]King plakken'!$B3373,12,"9%")))</f>
        <v>21%</v>
      </c>
      <c r="G3372" s="2">
        <f>IF('[1]King plakken'!$H3373="","",IF('[1]King plakken'!$H3373-'[1]King plakken'!$I3373-'[1]King plakken'!$J3373&lt;0,0,'[1]King plakken'!$H3373-'[1]King plakken'!$I3373-'[1]King plakken'!$J3373))</f>
        <v>3</v>
      </c>
      <c r="H3372" s="1" t="str">
        <f>IF('[1]King plakken'!$K3373="","",'[1]King plakken'!$K3373)</f>
        <v>Puzzels-&gt;Puzzel; Nieuw</v>
      </c>
      <c r="I3372" s="1" t="str">
        <f>IF('[1]King plakken'!$L3373="","",'[1]King plakken'!$L3373)</f>
        <v>Nieuw</v>
      </c>
      <c r="J3372" s="1" t="str">
        <f>IF('[1]King plakken'!$M3373="","",'[1]King plakken'!$M3373)</f>
        <v>Eurographics</v>
      </c>
      <c r="K3372" s="1">
        <f>IF('[1]King plakken'!$E3373="","",'[1]King plakken'!$E3373)</f>
        <v>6</v>
      </c>
    </row>
    <row r="3373" spans="1:11" x14ac:dyDescent="0.25">
      <c r="A3373" s="1" t="str">
        <f>IF('[1]King plakken'!$A3374="","",'[1]King plakken'!$A3374)</f>
        <v>EUR-8551-5561</v>
      </c>
      <c r="B3373" s="1" t="str">
        <f>IF('[1]King plakken'!$G3374="","",'[1]King plakken'!$G3374)</f>
        <v>0628136655613</v>
      </c>
      <c r="C3373" s="1" t="str">
        <f>IF('[1]King plakken'!$D3374="","",'[1]King plakken'!$D3374)</f>
        <v>VW Wave Hopper - Tin Box (550)</v>
      </c>
      <c r="D3373" s="3">
        <f>IF('[1]King plakken'!$C3374="","",'[1]King plakken'!$C3374)</f>
        <v>12.5</v>
      </c>
      <c r="E3373" s="3">
        <f>IF('[1]King plakken'!$F3374="","",'[1]King plakken'!$F3374)</f>
        <v>24.99</v>
      </c>
      <c r="F3373" s="4" t="str">
        <f>IF('[1]King plakken'!$B3374="","",IF('[1]King plakken'!$B3374=11,SUBSTITUTE('[1]King plakken'!$B3374,11,"21%"),SUBSTITUTE('[1]King plakken'!$B3374,12,"9%")))</f>
        <v>21%</v>
      </c>
      <c r="G3373" s="2">
        <f>IF('[1]King plakken'!$H3374="","",IF('[1]King plakken'!$H3374-'[1]King plakken'!$I3374-'[1]King plakken'!$J3374&lt;0,0,'[1]King plakken'!$H3374-'[1]King plakken'!$I3374-'[1]King plakken'!$J3374))</f>
        <v>16</v>
      </c>
      <c r="H3373" s="1" t="str">
        <f>IF('[1]King plakken'!$K3374="","",'[1]King plakken'!$K3374)</f>
        <v>Puzzels-&gt;Puzzel</v>
      </c>
      <c r="I3373" s="1" t="str">
        <f>IF('[1]King plakken'!$L3374="","",'[1]King plakken'!$L3374)</f>
        <v>Beschikbaar</v>
      </c>
      <c r="J3373" s="1" t="str">
        <f>IF('[1]King plakken'!$M3374="","",'[1]King plakken'!$M3374)</f>
        <v>Eurographics</v>
      </c>
      <c r="K3373" s="1">
        <f>IF('[1]King plakken'!$E3374="","",'[1]King plakken'!$E3374)</f>
        <v>6</v>
      </c>
    </row>
    <row r="3374" spans="1:11" x14ac:dyDescent="0.25">
      <c r="A3374" s="1" t="str">
        <f>IF('[1]King plakken'!$A3375="","",'[1]King plakken'!$A3375)</f>
        <v>EUR-8551-5576</v>
      </c>
      <c r="B3374" s="1" t="str">
        <f>IF('[1]King plakken'!$G3375="","",'[1]King plakken'!$G3375)</f>
        <v>0628136655767</v>
      </c>
      <c r="C3374" s="1" t="str">
        <f>IF('[1]King plakken'!$D3375="","",'[1]King plakken'!$D3375)</f>
        <v>VW Road Trips - Tin Box (550)</v>
      </c>
      <c r="D3374" s="3">
        <f>IF('[1]King plakken'!$C3375="","",'[1]King plakken'!$C3375)</f>
        <v>12.5</v>
      </c>
      <c r="E3374" s="3">
        <f>IF('[1]King plakken'!$F3375="","",'[1]King plakken'!$F3375)</f>
        <v>24.99</v>
      </c>
      <c r="F3374" s="4" t="str">
        <f>IF('[1]King plakken'!$B3375="","",IF('[1]King plakken'!$B3375=11,SUBSTITUTE('[1]King plakken'!$B3375,11,"21%"),SUBSTITUTE('[1]King plakken'!$B3375,12,"9%")))</f>
        <v>21%</v>
      </c>
      <c r="G3374" s="2">
        <f>IF('[1]King plakken'!$H3375="","",IF('[1]King plakken'!$H3375-'[1]King plakken'!$I3375-'[1]King plakken'!$J3375&lt;0,0,'[1]King plakken'!$H3375-'[1]King plakken'!$I3375-'[1]King plakken'!$J3375))</f>
        <v>19</v>
      </c>
      <c r="H3374" s="1" t="str">
        <f>IF('[1]King plakken'!$K3375="","",'[1]King plakken'!$K3375)</f>
        <v>Puzzels-&gt;Puzzel</v>
      </c>
      <c r="I3374" s="1" t="str">
        <f>IF('[1]King plakken'!$L3375="","",'[1]King plakken'!$L3375)</f>
        <v>Beschikbaar</v>
      </c>
      <c r="J3374" s="1" t="str">
        <f>IF('[1]King plakken'!$M3375="","",'[1]King plakken'!$M3375)</f>
        <v>Eurographics</v>
      </c>
      <c r="K3374" s="1">
        <f>IF('[1]King plakken'!$E3375="","",'[1]King plakken'!$E3375)</f>
        <v>6</v>
      </c>
    </row>
    <row r="3375" spans="1:11" x14ac:dyDescent="0.25">
      <c r="A3375" s="1" t="str">
        <f>IF('[1]King plakken'!$A3376="","",'[1]King plakken'!$A3376)</f>
        <v>EUR-8551-5598</v>
      </c>
      <c r="B3375" s="1" t="str">
        <f>IF('[1]King plakken'!$G3376="","",'[1]King plakken'!$G3376)</f>
        <v>0628136655989</v>
      </c>
      <c r="C3375" s="1" t="str">
        <f>IF('[1]King plakken'!$D3376="","",'[1]King plakken'!$D3376)</f>
        <v>Military Jeep Tin (550)</v>
      </c>
      <c r="D3375" s="3">
        <f>IF('[1]King plakken'!$C3376="","",'[1]King plakken'!$C3376)</f>
        <v>12.5</v>
      </c>
      <c r="E3375" s="3">
        <f>IF('[1]King plakken'!$F3376="","",'[1]King plakken'!$F3376)</f>
        <v>24.99</v>
      </c>
      <c r="F3375" s="4" t="str">
        <f>IF('[1]King plakken'!$B3376="","",IF('[1]King plakken'!$B3376=11,SUBSTITUTE('[1]King plakken'!$B3376,11,"21%"),SUBSTITUTE('[1]King plakken'!$B3376,12,"9%")))</f>
        <v>21%</v>
      </c>
      <c r="G3375" s="2">
        <f>IF('[1]King plakken'!$H3376="","",IF('[1]King plakken'!$H3376-'[1]King plakken'!$I3376-'[1]King plakken'!$J3376&lt;0,0,'[1]King plakken'!$H3376-'[1]King plakken'!$I3376-'[1]King plakken'!$J3376))</f>
        <v>0</v>
      </c>
      <c r="H3375" s="1" t="str">
        <f>IF('[1]King plakken'!$K3376="","",'[1]King plakken'!$K3376)</f>
        <v>Puzzels-&gt;Puzzel</v>
      </c>
      <c r="I3375" s="1" t="str">
        <f>IF('[1]King plakken'!$L3376="","",'[1]King plakken'!$L3376)</f>
        <v>Beschikbaar</v>
      </c>
      <c r="J3375" s="1" t="str">
        <f>IF('[1]King plakken'!$M3376="","",'[1]King plakken'!$M3376)</f>
        <v>Eurographics</v>
      </c>
      <c r="K3375" s="1">
        <f>IF('[1]King plakken'!$E3376="","",'[1]King plakken'!$E3376)</f>
        <v>6</v>
      </c>
    </row>
    <row r="3376" spans="1:11" x14ac:dyDescent="0.25">
      <c r="A3376" s="1" t="str">
        <f>IF('[1]King plakken'!$A3377="","",'[1]King plakken'!$A3377)</f>
        <v>EUR-8551-5599</v>
      </c>
      <c r="B3376" s="1" t="str">
        <f>IF('[1]King plakken'!$G3377="","",'[1]King plakken'!$G3377)</f>
        <v>0628136655996</v>
      </c>
      <c r="C3376" s="1" t="str">
        <f>IF('[1]King plakken'!$D3377="","",'[1]King plakken'!$D3377)</f>
        <v>Corvette Cruising Tin (550)</v>
      </c>
      <c r="D3376" s="3">
        <f>IF('[1]King plakken'!$C3377="","",'[1]King plakken'!$C3377)</f>
        <v>12.5</v>
      </c>
      <c r="E3376" s="3">
        <f>IF('[1]King plakken'!$F3377="","",'[1]King plakken'!$F3377)</f>
        <v>24.99</v>
      </c>
      <c r="F3376" s="4" t="str">
        <f>IF('[1]King plakken'!$B3377="","",IF('[1]King plakken'!$B3377=11,SUBSTITUTE('[1]King plakken'!$B3377,11,"21%"),SUBSTITUTE('[1]King plakken'!$B3377,12,"9%")))</f>
        <v>21%</v>
      </c>
      <c r="G3376" s="2">
        <f>IF('[1]King plakken'!$H3377="","",IF('[1]King plakken'!$H3377-'[1]King plakken'!$I3377-'[1]King plakken'!$J3377&lt;0,0,'[1]King plakken'!$H3377-'[1]King plakken'!$I3377-'[1]King plakken'!$J3377))</f>
        <v>2</v>
      </c>
      <c r="H3376" s="1" t="str">
        <f>IF('[1]King plakken'!$K3377="","",'[1]King plakken'!$K3377)</f>
        <v>Puzzels-&gt;Puzzel</v>
      </c>
      <c r="I3376" s="1" t="str">
        <f>IF('[1]King plakken'!$L3377="","",'[1]King plakken'!$L3377)</f>
        <v>Beschikbaar</v>
      </c>
      <c r="J3376" s="1" t="str">
        <f>IF('[1]King plakken'!$M3377="","",'[1]King plakken'!$M3377)</f>
        <v>Eurographics</v>
      </c>
      <c r="K3376" s="1">
        <f>IF('[1]King plakken'!$E3377="","",'[1]King plakken'!$E3377)</f>
        <v>6</v>
      </c>
    </row>
    <row r="3377" spans="1:11" x14ac:dyDescent="0.25">
      <c r="A3377" s="1" t="str">
        <f>IF('[1]King plakken'!$A3378="","",'[1]King plakken'!$A3378)</f>
        <v>EUR-8551-5600</v>
      </c>
      <c r="B3377" s="1" t="str">
        <f>IF('[1]King plakken'!$G3378="","",'[1]King plakken'!$G3378)</f>
        <v>0628136656009</v>
      </c>
      <c r="C3377" s="1" t="str">
        <f>IF('[1]King plakken'!$D3378="","",'[1]King plakken'!$D3378)</f>
        <v>Classic Camera Tin (550)</v>
      </c>
      <c r="D3377" s="3">
        <f>IF('[1]King plakken'!$C3378="","",'[1]King plakken'!$C3378)</f>
        <v>12.5</v>
      </c>
      <c r="E3377" s="3">
        <f>IF('[1]King plakken'!$F3378="","",'[1]King plakken'!$F3378)</f>
        <v>24.99</v>
      </c>
      <c r="F3377" s="4" t="str">
        <f>IF('[1]King plakken'!$B3378="","",IF('[1]King plakken'!$B3378=11,SUBSTITUTE('[1]King plakken'!$B3378,11,"21%"),SUBSTITUTE('[1]King plakken'!$B3378,12,"9%")))</f>
        <v>21%</v>
      </c>
      <c r="G3377" s="2">
        <f>IF('[1]King plakken'!$H3378="","",IF('[1]King plakken'!$H3378-'[1]King plakken'!$I3378-'[1]King plakken'!$J3378&lt;0,0,'[1]King plakken'!$H3378-'[1]King plakken'!$I3378-'[1]King plakken'!$J3378))</f>
        <v>4</v>
      </c>
      <c r="H3377" s="1" t="str">
        <f>IF('[1]King plakken'!$K3378="","",'[1]King plakken'!$K3378)</f>
        <v>Puzzels-&gt;Puzzel</v>
      </c>
      <c r="I3377" s="1" t="str">
        <f>IF('[1]King plakken'!$L3378="","",'[1]King plakken'!$L3378)</f>
        <v>Beschikbaar</v>
      </c>
      <c r="J3377" s="1" t="str">
        <f>IF('[1]King plakken'!$M3378="","",'[1]King plakken'!$M3378)</f>
        <v>Eurographics</v>
      </c>
      <c r="K3377" s="1">
        <f>IF('[1]King plakken'!$E3378="","",'[1]King plakken'!$E3378)</f>
        <v>6</v>
      </c>
    </row>
    <row r="3378" spans="1:11" x14ac:dyDescent="0.25">
      <c r="A3378" s="1" t="str">
        <f>IF('[1]King plakken'!$A3379="","",'[1]King plakken'!$A3379)</f>
        <v>EUR-8551-5601</v>
      </c>
      <c r="B3378" s="1" t="str">
        <f>IF('[1]King plakken'!$G3379="","",'[1]King plakken'!$G3379)</f>
        <v>0628136656016</v>
      </c>
      <c r="C3378" s="1" t="str">
        <f>IF('[1]King plakken'!$D3379="","",'[1]King plakken'!$D3379)</f>
        <v>Family Farm Tin (550)</v>
      </c>
      <c r="D3378" s="3">
        <f>IF('[1]King plakken'!$C3379="","",'[1]King plakken'!$C3379)</f>
        <v>12.5</v>
      </c>
      <c r="E3378" s="3">
        <f>IF('[1]King plakken'!$F3379="","",'[1]King plakken'!$F3379)</f>
        <v>24.99</v>
      </c>
      <c r="F3378" s="4" t="str">
        <f>IF('[1]King plakken'!$B3379="","",IF('[1]King plakken'!$B3379=11,SUBSTITUTE('[1]King plakken'!$B3379,11,"21%"),SUBSTITUTE('[1]King plakken'!$B3379,12,"9%")))</f>
        <v>21%</v>
      </c>
      <c r="G3378" s="2">
        <f>IF('[1]King plakken'!$H3379="","",IF('[1]King plakken'!$H3379-'[1]King plakken'!$I3379-'[1]King plakken'!$J3379&lt;0,0,'[1]King plakken'!$H3379-'[1]King plakken'!$I3379-'[1]King plakken'!$J3379))</f>
        <v>6</v>
      </c>
      <c r="H3378" s="1" t="str">
        <f>IF('[1]King plakken'!$K3379="","",'[1]King plakken'!$K3379)</f>
        <v>Puzzels-&gt;Puzzel</v>
      </c>
      <c r="I3378" s="1" t="str">
        <f>IF('[1]King plakken'!$L3379="","",'[1]King plakken'!$L3379)</f>
        <v>Beschikbaar</v>
      </c>
      <c r="J3378" s="1" t="str">
        <f>IF('[1]King plakken'!$M3379="","",'[1]King plakken'!$M3379)</f>
        <v>Eurographics</v>
      </c>
      <c r="K3378" s="1">
        <f>IF('[1]King plakken'!$E3379="","",'[1]King plakken'!$E3379)</f>
        <v>6</v>
      </c>
    </row>
    <row r="3379" spans="1:11" x14ac:dyDescent="0.25">
      <c r="A3379" s="1" t="str">
        <f>IF('[1]King plakken'!$A3380="","",'[1]King plakken'!$A3380)</f>
        <v>EUR-8551-5661</v>
      </c>
      <c r="B3379" s="1" t="str">
        <f>IF('[1]King plakken'!$G3380="","",'[1]King plakken'!$G3380)</f>
        <v>0628136656610</v>
      </c>
      <c r="C3379" s="1" t="str">
        <f>IF('[1]King plakken'!$D3380="","",'[1]King plakken'!$D3380)</f>
        <v>Gingerbread House Tin (550)</v>
      </c>
      <c r="D3379" s="3">
        <f>IF('[1]King plakken'!$C3380="","",'[1]King plakken'!$C3380)</f>
        <v>12.5</v>
      </c>
      <c r="E3379" s="3">
        <f>IF('[1]King plakken'!$F3380="","",'[1]King plakken'!$F3380)</f>
        <v>24.99</v>
      </c>
      <c r="F3379" s="4" t="str">
        <f>IF('[1]King plakken'!$B3380="","",IF('[1]King plakken'!$B3380=11,SUBSTITUTE('[1]King plakken'!$B3380,11,"21%"),SUBSTITUTE('[1]King plakken'!$B3380,12,"9%")))</f>
        <v>21%</v>
      </c>
      <c r="G3379" s="2">
        <f>IF('[1]King plakken'!$H3380="","",IF('[1]King plakken'!$H3380-'[1]King plakken'!$I3380-'[1]King plakken'!$J3380&lt;0,0,'[1]King plakken'!$H3380-'[1]King plakken'!$I3380-'[1]King plakken'!$J3380))</f>
        <v>0</v>
      </c>
      <c r="H3379" s="1" t="str">
        <f>IF('[1]King plakken'!$K3380="","",'[1]King plakken'!$K3380)</f>
        <v>Puzzels-&gt;Puzzel</v>
      </c>
      <c r="I3379" s="1" t="str">
        <f>IF('[1]King plakken'!$L3380="","",'[1]King plakken'!$L3380)</f>
        <v>Beschikbaar</v>
      </c>
      <c r="J3379" s="1" t="str">
        <f>IF('[1]King plakken'!$M3380="","",'[1]King plakken'!$M3380)</f>
        <v>Eurographics</v>
      </c>
      <c r="K3379" s="1">
        <f>IF('[1]King plakken'!$E3380="","",'[1]King plakken'!$E3380)</f>
        <v>6</v>
      </c>
    </row>
    <row r="3380" spans="1:11" x14ac:dyDescent="0.25">
      <c r="A3380" s="1" t="str">
        <f>IF('[1]King plakken'!$A3381="","",'[1]King plakken'!$A3381)</f>
        <v>EUR-8551-5662</v>
      </c>
      <c r="B3380" s="1" t="str">
        <f>IF('[1]King plakken'!$G3381="","",'[1]King plakken'!$G3381)</f>
        <v>0628136656627</v>
      </c>
      <c r="C3380" s="1" t="str">
        <f>IF('[1]King plakken'!$D3381="","",'[1]King plakken'!$D3381)</f>
        <v>Ugly Christmas Sweaters Tin (550)</v>
      </c>
      <c r="D3380" s="3">
        <f>IF('[1]King plakken'!$C3381="","",'[1]King plakken'!$C3381)</f>
        <v>12.5</v>
      </c>
      <c r="E3380" s="3">
        <f>IF('[1]King plakken'!$F3381="","",'[1]King plakken'!$F3381)</f>
        <v>24.99</v>
      </c>
      <c r="F3380" s="4" t="str">
        <f>IF('[1]King plakken'!$B3381="","",IF('[1]King plakken'!$B3381=11,SUBSTITUTE('[1]King plakken'!$B3381,11,"21%"),SUBSTITUTE('[1]King plakken'!$B3381,12,"9%")))</f>
        <v>21%</v>
      </c>
      <c r="G3380" s="2">
        <f>IF('[1]King plakken'!$H3381="","",IF('[1]King plakken'!$H3381-'[1]King plakken'!$I3381-'[1]King plakken'!$J3381&lt;0,0,'[1]King plakken'!$H3381-'[1]King plakken'!$I3381-'[1]King plakken'!$J3381))</f>
        <v>7</v>
      </c>
      <c r="H3380" s="1" t="str">
        <f>IF('[1]King plakken'!$K3381="","",'[1]King plakken'!$K3381)</f>
        <v>Puzzels-&gt;Puzzel</v>
      </c>
      <c r="I3380" s="1" t="str">
        <f>IF('[1]King plakken'!$L3381="","",'[1]King plakken'!$L3381)</f>
        <v>Beschikbaar</v>
      </c>
      <c r="J3380" s="1" t="str">
        <f>IF('[1]King plakken'!$M3381="","",'[1]King plakken'!$M3381)</f>
        <v>Eurographics</v>
      </c>
      <c r="K3380" s="1">
        <f>IF('[1]King plakken'!$E3381="","",'[1]King plakken'!$E3381)</f>
        <v>6</v>
      </c>
    </row>
    <row r="3381" spans="1:11" x14ac:dyDescent="0.25">
      <c r="A3381" s="1" t="str">
        <f>IF('[1]King plakken'!$A3382="","",'[1]King plakken'!$A3382)</f>
        <v>EUR-8551-5663</v>
      </c>
      <c r="B3381" s="1" t="str">
        <f>IF('[1]King plakken'!$G3382="","",'[1]King plakken'!$G3382)</f>
        <v>0628136656634</v>
      </c>
      <c r="C3381" s="1" t="str">
        <f>IF('[1]King plakken'!$D3382="","",'[1]King plakken'!$D3382)</f>
        <v>Christmas Tree Tin (550)</v>
      </c>
      <c r="D3381" s="3">
        <f>IF('[1]King plakken'!$C3382="","",'[1]King plakken'!$C3382)</f>
        <v>12.5</v>
      </c>
      <c r="E3381" s="3">
        <f>IF('[1]King plakken'!$F3382="","",'[1]King plakken'!$F3382)</f>
        <v>24.99</v>
      </c>
      <c r="F3381" s="4" t="str">
        <f>IF('[1]King plakken'!$B3382="","",IF('[1]King plakken'!$B3382=11,SUBSTITUTE('[1]King plakken'!$B3382,11,"21%"),SUBSTITUTE('[1]King plakken'!$B3382,12,"9%")))</f>
        <v>21%</v>
      </c>
      <c r="G3381" s="2">
        <f>IF('[1]King plakken'!$H3382="","",IF('[1]King plakken'!$H3382-'[1]King plakken'!$I3382-'[1]King plakken'!$J3382&lt;0,0,'[1]King plakken'!$H3382-'[1]King plakken'!$I3382-'[1]King plakken'!$J3382))</f>
        <v>0</v>
      </c>
      <c r="H3381" s="1" t="str">
        <f>IF('[1]King plakken'!$K3382="","",'[1]King plakken'!$K3382)</f>
        <v>Puzzels-&gt;Puzzel</v>
      </c>
      <c r="I3381" s="1" t="str">
        <f>IF('[1]King plakken'!$L3382="","",'[1]King plakken'!$L3382)</f>
        <v>Beschikbaar</v>
      </c>
      <c r="J3381" s="1" t="str">
        <f>IF('[1]King plakken'!$M3382="","",'[1]King plakken'!$M3382)</f>
        <v>Eurographics</v>
      </c>
      <c r="K3381" s="1">
        <f>IF('[1]King plakken'!$E3382="","",'[1]King plakken'!$E3382)</f>
        <v>6</v>
      </c>
    </row>
    <row r="3382" spans="1:11" x14ac:dyDescent="0.25">
      <c r="A3382" s="1" t="str">
        <f>IF('[1]King plakken'!$A3383="","",'[1]King plakken'!$A3383)</f>
        <v>EUR-8551-5664</v>
      </c>
      <c r="B3382" s="1" t="str">
        <f>IF('[1]King plakken'!$G3383="","",'[1]King plakken'!$G3383)</f>
        <v>0628136656641</v>
      </c>
      <c r="C3382" s="1" t="str">
        <f>IF('[1]King plakken'!$D3383="","",'[1]King plakken'!$D3383)</f>
        <v>VW Christmas Bus Tin (550)</v>
      </c>
      <c r="D3382" s="3">
        <f>IF('[1]King plakken'!$C3383="","",'[1]King plakken'!$C3383)</f>
        <v>12.5</v>
      </c>
      <c r="E3382" s="3">
        <f>IF('[1]King plakken'!$F3383="","",'[1]King plakken'!$F3383)</f>
        <v>24.99</v>
      </c>
      <c r="F3382" s="4" t="str">
        <f>IF('[1]King plakken'!$B3383="","",IF('[1]King plakken'!$B3383=11,SUBSTITUTE('[1]King plakken'!$B3383,11,"21%"),SUBSTITUTE('[1]King plakken'!$B3383,12,"9%")))</f>
        <v>21%</v>
      </c>
      <c r="G3382" s="2">
        <f>IF('[1]King plakken'!$H3383="","",IF('[1]King plakken'!$H3383-'[1]King plakken'!$I3383-'[1]King plakken'!$J3383&lt;0,0,'[1]King plakken'!$H3383-'[1]King plakken'!$I3383-'[1]King plakken'!$J3383))</f>
        <v>5</v>
      </c>
      <c r="H3382" s="1" t="str">
        <f>IF('[1]King plakken'!$K3383="","",'[1]King plakken'!$K3383)</f>
        <v>Puzzels-&gt;Puzzel</v>
      </c>
      <c r="I3382" s="1" t="str">
        <f>IF('[1]King plakken'!$L3383="","",'[1]King plakken'!$L3383)</f>
        <v>Beschikbaar</v>
      </c>
      <c r="J3382" s="1" t="str">
        <f>IF('[1]King plakken'!$M3383="","",'[1]King plakken'!$M3383)</f>
        <v>Eurographics</v>
      </c>
      <c r="K3382" s="1">
        <f>IF('[1]King plakken'!$E3383="","",'[1]King plakken'!$E3383)</f>
        <v>6</v>
      </c>
    </row>
    <row r="3383" spans="1:11" x14ac:dyDescent="0.25">
      <c r="A3383" s="1" t="str">
        <f>IF('[1]King plakken'!$A3384="","",'[1]King plakken'!$A3384)</f>
        <v>EUR-8551-5665</v>
      </c>
      <c r="B3383" s="1" t="str">
        <f>IF('[1]King plakken'!$G3384="","",'[1]King plakken'!$G3384)</f>
        <v>0628136656658</v>
      </c>
      <c r="C3383" s="1" t="str">
        <f>IF('[1]King plakken'!$D3384="","",'[1]King plakken'!$D3384)</f>
        <v>Christmas Barn Tin (550)</v>
      </c>
      <c r="D3383" s="3">
        <f>IF('[1]King plakken'!$C3384="","",'[1]King plakken'!$C3384)</f>
        <v>12.5</v>
      </c>
      <c r="E3383" s="3">
        <f>IF('[1]King plakken'!$F3384="","",'[1]King plakken'!$F3384)</f>
        <v>24.99</v>
      </c>
      <c r="F3383" s="4" t="str">
        <f>IF('[1]King plakken'!$B3384="","",IF('[1]King plakken'!$B3384=11,SUBSTITUTE('[1]King plakken'!$B3384,11,"21%"),SUBSTITUTE('[1]King plakken'!$B3384,12,"9%")))</f>
        <v>21%</v>
      </c>
      <c r="G3383" s="2">
        <f>IF('[1]King plakken'!$H3384="","",IF('[1]King plakken'!$H3384-'[1]King plakken'!$I3384-'[1]King plakken'!$J3384&lt;0,0,'[1]King plakken'!$H3384-'[1]King plakken'!$I3384-'[1]King plakken'!$J3384))</f>
        <v>66</v>
      </c>
      <c r="H3383" s="1" t="str">
        <f>IF('[1]King plakken'!$K3384="","",'[1]King plakken'!$K3384)</f>
        <v>Puzzels-&gt;Puzzel</v>
      </c>
      <c r="I3383" s="1" t="str">
        <f>IF('[1]King plakken'!$L3384="","",'[1]King plakken'!$L3384)</f>
        <v>Beschikbaar</v>
      </c>
      <c r="J3383" s="1" t="str">
        <f>IF('[1]King plakken'!$M3384="","",'[1]King plakken'!$M3384)</f>
        <v>Eurographics</v>
      </c>
      <c r="K3383" s="1">
        <f>IF('[1]King plakken'!$E3384="","",'[1]King plakken'!$E3384)</f>
        <v>6</v>
      </c>
    </row>
    <row r="3384" spans="1:11" x14ac:dyDescent="0.25">
      <c r="A3384" s="1" t="str">
        <f>IF('[1]King plakken'!$A3385="","",'[1]King plakken'!$A3385)</f>
        <v>EUR-8551-5690</v>
      </c>
      <c r="B3384" s="1" t="str">
        <f>IF('[1]King plakken'!$G3385="","",'[1]King plakken'!$G3385)</f>
        <v>0628136658900</v>
      </c>
      <c r="C3384" s="1" t="str">
        <f>IF('[1]King plakken'!$D3385="","",'[1]King plakken'!$D3385)</f>
        <v>Classic Cassette - Plater Tin (550)</v>
      </c>
      <c r="D3384" s="3">
        <f>IF('[1]King plakken'!$C3385="","",'[1]King plakken'!$C3385)</f>
        <v>12.5</v>
      </c>
      <c r="E3384" s="3">
        <f>IF('[1]King plakken'!$F3385="","",'[1]King plakken'!$F3385)</f>
        <v>24.99</v>
      </c>
      <c r="F3384" s="4" t="str">
        <f>IF('[1]King plakken'!$B3385="","",IF('[1]King plakken'!$B3385=11,SUBSTITUTE('[1]King plakken'!$B3385,11,"21%"),SUBSTITUTE('[1]King plakken'!$B3385,12,"9%")))</f>
        <v>21%</v>
      </c>
      <c r="G3384" s="2">
        <f>IF('[1]King plakken'!$H3385="","",IF('[1]King plakken'!$H3385-'[1]King plakken'!$I3385-'[1]King plakken'!$J3385&lt;0,0,'[1]King plakken'!$H3385-'[1]King plakken'!$I3385-'[1]King plakken'!$J3385))</f>
        <v>2</v>
      </c>
      <c r="H3384" s="1" t="str">
        <f>IF('[1]King plakken'!$K3385="","",'[1]King plakken'!$K3385)</f>
        <v>Puzzels-&gt;Puzzel</v>
      </c>
      <c r="I3384" s="1" t="str">
        <f>IF('[1]King plakken'!$L3385="","",'[1]King plakken'!$L3385)</f>
        <v>Beschikbaar</v>
      </c>
      <c r="J3384" s="1" t="str">
        <f>IF('[1]King plakken'!$M3385="","",'[1]King plakken'!$M3385)</f>
        <v>Eurographics</v>
      </c>
      <c r="K3384" s="1">
        <f>IF('[1]King plakken'!$E3385="","",'[1]King plakken'!$E3385)</f>
        <v>6</v>
      </c>
    </row>
    <row r="3385" spans="1:11" x14ac:dyDescent="0.25">
      <c r="A3385" s="1" t="str">
        <f>IF('[1]King plakken'!$A3386="","",'[1]King plakken'!$A3386)</f>
        <v>EUR-8551-5691</v>
      </c>
      <c r="B3385" s="1" t="str">
        <f>IF('[1]King plakken'!$G3386="","",'[1]King plakken'!$G3386)</f>
        <v>0628136656917</v>
      </c>
      <c r="C3385" s="1" t="str">
        <f>IF('[1]King plakken'!$D3386="","",'[1]King plakken'!$D3386)</f>
        <v>VW Beetle - Camping Tin (550)</v>
      </c>
      <c r="D3385" s="3">
        <f>IF('[1]King plakken'!$C3386="","",'[1]King plakken'!$C3386)</f>
        <v>12.5</v>
      </c>
      <c r="E3385" s="3">
        <f>IF('[1]King plakken'!$F3386="","",'[1]King plakken'!$F3386)</f>
        <v>24.99</v>
      </c>
      <c r="F3385" s="4" t="str">
        <f>IF('[1]King plakken'!$B3386="","",IF('[1]King plakken'!$B3386=11,SUBSTITUTE('[1]King plakken'!$B3386,11,"21%"),SUBSTITUTE('[1]King plakken'!$B3386,12,"9%")))</f>
        <v>21%</v>
      </c>
      <c r="G3385" s="2">
        <f>IF('[1]King plakken'!$H3386="","",IF('[1]King plakken'!$H3386-'[1]King plakken'!$I3386-'[1]King plakken'!$J3386&lt;0,0,'[1]King plakken'!$H3386-'[1]King plakken'!$I3386-'[1]King plakken'!$J3386))</f>
        <v>36</v>
      </c>
      <c r="H3385" s="1" t="str">
        <f>IF('[1]King plakken'!$K3386="","",'[1]King plakken'!$K3386)</f>
        <v>Puzzels-&gt;Puzzel</v>
      </c>
      <c r="I3385" s="1" t="str">
        <f>IF('[1]King plakken'!$L3386="","",'[1]King plakken'!$L3386)</f>
        <v>Beschikbaar</v>
      </c>
      <c r="J3385" s="1" t="str">
        <f>IF('[1]King plakken'!$M3386="","",'[1]King plakken'!$M3386)</f>
        <v>Eurographics</v>
      </c>
      <c r="K3385" s="1">
        <f>IF('[1]King plakken'!$E3386="","",'[1]King plakken'!$E3386)</f>
        <v>6</v>
      </c>
    </row>
    <row r="3386" spans="1:11" x14ac:dyDescent="0.25">
      <c r="A3386" s="1" t="str">
        <f>IF('[1]King plakken'!$A3387="","",'[1]King plakken'!$A3387)</f>
        <v>EUR-8551-5779</v>
      </c>
      <c r="B3386" s="1" t="str">
        <f>IF('[1]King plakken'!$G3387="","",'[1]King plakken'!$G3387)</f>
        <v>0628136657792</v>
      </c>
      <c r="C3386" s="1" t="str">
        <f>IF('[1]King plakken'!$D3387="","",'[1]King plakken'!$D3387)</f>
        <v>London Bus Tin (550)</v>
      </c>
      <c r="D3386" s="3">
        <f>IF('[1]King plakken'!$C3387="","",'[1]King plakken'!$C3387)</f>
        <v>12.5</v>
      </c>
      <c r="E3386" s="3">
        <f>IF('[1]King plakken'!$F3387="","",'[1]King plakken'!$F3387)</f>
        <v>24.99</v>
      </c>
      <c r="F3386" s="4" t="str">
        <f>IF('[1]King plakken'!$B3387="","",IF('[1]King plakken'!$B3387=11,SUBSTITUTE('[1]King plakken'!$B3387,11,"21%"),SUBSTITUTE('[1]King plakken'!$B3387,12,"9%")))</f>
        <v>21%</v>
      </c>
      <c r="G3386" s="2">
        <f>IF('[1]King plakken'!$H3387="","",IF('[1]King plakken'!$H3387-'[1]King plakken'!$I3387-'[1]King plakken'!$J3387&lt;0,0,'[1]King plakken'!$H3387-'[1]King plakken'!$I3387-'[1]King plakken'!$J3387))</f>
        <v>3</v>
      </c>
      <c r="H3386" s="1" t="str">
        <f>IF('[1]King plakken'!$K3387="","",'[1]King plakken'!$K3387)</f>
        <v>Puzzels-&gt;Puzzel</v>
      </c>
      <c r="I3386" s="1" t="str">
        <f>IF('[1]King plakken'!$L3387="","",'[1]King plakken'!$L3387)</f>
        <v>Beschikbaar</v>
      </c>
      <c r="J3386" s="1" t="str">
        <f>IF('[1]King plakken'!$M3387="","",'[1]King plakken'!$M3387)</f>
        <v>Eurographics</v>
      </c>
      <c r="K3386" s="1">
        <f>IF('[1]King plakken'!$E3387="","",'[1]King plakken'!$E3387)</f>
        <v>6</v>
      </c>
    </row>
    <row r="3387" spans="1:11" x14ac:dyDescent="0.25">
      <c r="A3387" s="1" t="str">
        <f>IF('[1]King plakken'!$A3388="","",'[1]King plakken'!$A3388)</f>
        <v>EUR-8551-5780</v>
      </c>
      <c r="B3387" s="1" t="str">
        <f>IF('[1]King plakken'!$G3388="","",'[1]King plakken'!$G3388)</f>
        <v>0628136657808</v>
      </c>
      <c r="C3387" s="1" t="str">
        <f>IF('[1]King plakken'!$D3388="","",'[1]King plakken'!$D3388)</f>
        <v>Vintage Tractor Shaped Tin (550)</v>
      </c>
      <c r="D3387" s="3">
        <f>IF('[1]King plakken'!$C3388="","",'[1]King plakken'!$C3388)</f>
        <v>12.5</v>
      </c>
      <c r="E3387" s="3">
        <f>IF('[1]King plakken'!$F3388="","",'[1]King plakken'!$F3388)</f>
        <v>24.99</v>
      </c>
      <c r="F3387" s="4" t="str">
        <f>IF('[1]King plakken'!$B3388="","",IF('[1]King plakken'!$B3388=11,SUBSTITUTE('[1]King plakken'!$B3388,11,"21%"),SUBSTITUTE('[1]King plakken'!$B3388,12,"9%")))</f>
        <v>21%</v>
      </c>
      <c r="G3387" s="2">
        <f>IF('[1]King plakken'!$H3388="","",IF('[1]King plakken'!$H3388-'[1]King plakken'!$I3388-'[1]King plakken'!$J3388&lt;0,0,'[1]King plakken'!$H3388-'[1]King plakken'!$I3388-'[1]King plakken'!$J3388))</f>
        <v>8</v>
      </c>
      <c r="H3387" s="1" t="str">
        <f>IF('[1]King plakken'!$K3388="","",'[1]King plakken'!$K3388)</f>
        <v>Puzzels-&gt;Puzzel</v>
      </c>
      <c r="I3387" s="1" t="str">
        <f>IF('[1]King plakken'!$L3388="","",'[1]King plakken'!$L3388)</f>
        <v>Beschikbaar</v>
      </c>
      <c r="J3387" s="1" t="str">
        <f>IF('[1]King plakken'!$M3388="","",'[1]King plakken'!$M3388)</f>
        <v>Eurographics</v>
      </c>
      <c r="K3387" s="1">
        <f>IF('[1]King plakken'!$E3388="","",'[1]King plakken'!$E3388)</f>
        <v>6</v>
      </c>
    </row>
    <row r="3388" spans="1:11" x14ac:dyDescent="0.25">
      <c r="A3388" s="1" t="str">
        <f>IF('[1]King plakken'!$A3389="","",'[1]King plakken'!$A3389)</f>
        <v>EUR-8551-5781</v>
      </c>
      <c r="B3388" s="1" t="str">
        <f>IF('[1]King plakken'!$G3389="","",'[1]King plakken'!$G3389)</f>
        <v>0628136657815</v>
      </c>
      <c r="C3388" s="1" t="str">
        <f>IF('[1]King plakken'!$D3389="","",'[1]King plakken'!$D3389)</f>
        <v>Pick Up Truck Shaped Tin (550)</v>
      </c>
      <c r="D3388" s="3">
        <f>IF('[1]King plakken'!$C3389="","",'[1]King plakken'!$C3389)</f>
        <v>12.5</v>
      </c>
      <c r="E3388" s="3">
        <f>IF('[1]King plakken'!$F3389="","",'[1]King plakken'!$F3389)</f>
        <v>24.99</v>
      </c>
      <c r="F3388" s="4" t="str">
        <f>IF('[1]King plakken'!$B3389="","",IF('[1]King plakken'!$B3389=11,SUBSTITUTE('[1]King plakken'!$B3389,11,"21%"),SUBSTITUTE('[1]King plakken'!$B3389,12,"9%")))</f>
        <v>21%</v>
      </c>
      <c r="G3388" s="2">
        <f>IF('[1]King plakken'!$H3389="","",IF('[1]King plakken'!$H3389-'[1]King plakken'!$I3389-'[1]King plakken'!$J3389&lt;0,0,'[1]King plakken'!$H3389-'[1]King plakken'!$I3389-'[1]King plakken'!$J3389))</f>
        <v>1</v>
      </c>
      <c r="H3388" s="1" t="str">
        <f>IF('[1]King plakken'!$K3389="","",'[1]King plakken'!$K3389)</f>
        <v>Puzzels-&gt;Puzzel</v>
      </c>
      <c r="I3388" s="1" t="str">
        <f>IF('[1]King plakken'!$L3389="","",'[1]King plakken'!$L3389)</f>
        <v>Beschikbaar</v>
      </c>
      <c r="J3388" s="1" t="str">
        <f>IF('[1]King plakken'!$M3389="","",'[1]King plakken'!$M3389)</f>
        <v>Eurographics</v>
      </c>
      <c r="K3388" s="1">
        <f>IF('[1]King plakken'!$E3389="","",'[1]King plakken'!$E3389)</f>
        <v>6</v>
      </c>
    </row>
    <row r="3389" spans="1:11" x14ac:dyDescent="0.25">
      <c r="A3389" s="1" t="str">
        <f>IF('[1]King plakken'!$A3390="","",'[1]King plakken'!$A3390)</f>
        <v>EUR-8551-5782</v>
      </c>
      <c r="B3389" s="1" t="str">
        <f>IF('[1]King plakken'!$G3390="","",'[1]King plakken'!$G3390)</f>
        <v>0628136657822</v>
      </c>
      <c r="C3389" s="1" t="str">
        <f>IF('[1]King plakken'!$D3390="","",'[1]King plakken'!$D3390)</f>
        <v>Donut Rainbow Tin (550)</v>
      </c>
      <c r="D3389" s="3">
        <f>IF('[1]King plakken'!$C3390="","",'[1]King plakken'!$C3390)</f>
        <v>12.5</v>
      </c>
      <c r="E3389" s="3">
        <f>IF('[1]King plakken'!$F3390="","",'[1]King plakken'!$F3390)</f>
        <v>24.99</v>
      </c>
      <c r="F3389" s="4" t="str">
        <f>IF('[1]King plakken'!$B3390="","",IF('[1]King plakken'!$B3390=11,SUBSTITUTE('[1]King plakken'!$B3390,11,"21%"),SUBSTITUTE('[1]King plakken'!$B3390,12,"9%")))</f>
        <v>21%</v>
      </c>
      <c r="G3389" s="2">
        <f>IF('[1]King plakken'!$H3390="","",IF('[1]King plakken'!$H3390-'[1]King plakken'!$I3390-'[1]King plakken'!$J3390&lt;0,0,'[1]King plakken'!$H3390-'[1]King plakken'!$I3390-'[1]King plakken'!$J3390))</f>
        <v>5</v>
      </c>
      <c r="H3389" s="1" t="str">
        <f>IF('[1]King plakken'!$K3390="","",'[1]King plakken'!$K3390)</f>
        <v>Puzzels-&gt;Puzzel</v>
      </c>
      <c r="I3389" s="1" t="str">
        <f>IF('[1]King plakken'!$L3390="","",'[1]King plakken'!$L3390)</f>
        <v>Beschikbaar</v>
      </c>
      <c r="J3389" s="1" t="str">
        <f>IF('[1]King plakken'!$M3390="","",'[1]King plakken'!$M3390)</f>
        <v>Eurographics</v>
      </c>
      <c r="K3389" s="1">
        <f>IF('[1]King plakken'!$E3390="","",'[1]King plakken'!$E3390)</f>
        <v>6</v>
      </c>
    </row>
    <row r="3390" spans="1:11" x14ac:dyDescent="0.25">
      <c r="A3390" s="1" t="str">
        <f>IF('[1]King plakken'!$A3391="","",'[1]King plakken'!$A3391)</f>
        <v>EUR-8551-5861</v>
      </c>
      <c r="B3390" s="1" t="str">
        <f>IF('[1]King plakken'!$G3391="","",'[1]King plakken'!$G3391)</f>
        <v>0628136658614</v>
      </c>
      <c r="C3390" s="1" t="str">
        <f>IF('[1]King plakken'!$D3391="","",'[1]King plakken'!$D3391)</f>
        <v>Sewing Machine Tin (550)</v>
      </c>
      <c r="D3390" s="3">
        <f>IF('[1]King plakken'!$C3391="","",'[1]King plakken'!$C3391)</f>
        <v>12.5</v>
      </c>
      <c r="E3390" s="3">
        <f>IF('[1]King plakken'!$F3391="","",'[1]King plakken'!$F3391)</f>
        <v>24.99</v>
      </c>
      <c r="F3390" s="4" t="str">
        <f>IF('[1]King plakken'!$B3391="","",IF('[1]King plakken'!$B3391=11,SUBSTITUTE('[1]King plakken'!$B3391,11,"21%"),SUBSTITUTE('[1]King plakken'!$B3391,12,"9%")))</f>
        <v>21%</v>
      </c>
      <c r="G3390" s="2">
        <f>IF('[1]King plakken'!$H3391="","",IF('[1]King plakken'!$H3391-'[1]King plakken'!$I3391-'[1]King plakken'!$J3391&lt;0,0,'[1]King plakken'!$H3391-'[1]King plakken'!$I3391-'[1]King plakken'!$J3391))</f>
        <v>0</v>
      </c>
      <c r="H3390" s="1" t="str">
        <f>IF('[1]King plakken'!$K3391="","",'[1]King plakken'!$K3391)</f>
        <v>Puzzels-&gt;Puzzel</v>
      </c>
      <c r="I3390" s="1" t="str">
        <f>IF('[1]King plakken'!$L3391="","",'[1]King plakken'!$L3391)</f>
        <v>Beschikbaar</v>
      </c>
      <c r="J3390" s="1" t="str">
        <f>IF('[1]King plakken'!$M3391="","",'[1]King plakken'!$M3391)</f>
        <v>Eurographics</v>
      </c>
      <c r="K3390" s="1">
        <f>IF('[1]King plakken'!$E3391="","",'[1]King plakken'!$E3391)</f>
        <v>6</v>
      </c>
    </row>
    <row r="3391" spans="1:11" x14ac:dyDescent="0.25">
      <c r="A3391" s="1" t="str">
        <f>IF('[1]King plakken'!$A3392="","",'[1]King plakken'!$A3392)</f>
        <v>EUR-8551-5862</v>
      </c>
      <c r="B3391" s="1" t="str">
        <f>IF('[1]King plakken'!$G3392="","",'[1]King plakken'!$G3392)</f>
        <v>0628136658621</v>
      </c>
      <c r="C3391" s="1" t="str">
        <f>IF('[1]King plakken'!$D3392="","",'[1]King plakken'!$D3392)</f>
        <v>Planet Earth Tin (550)</v>
      </c>
      <c r="D3391" s="3">
        <f>IF('[1]King plakken'!$C3392="","",'[1]King plakken'!$C3392)</f>
        <v>12.5</v>
      </c>
      <c r="E3391" s="3">
        <f>IF('[1]King plakken'!$F3392="","",'[1]King plakken'!$F3392)</f>
        <v>24.99</v>
      </c>
      <c r="F3391" s="4" t="str">
        <f>IF('[1]King plakken'!$B3392="","",IF('[1]King plakken'!$B3392=11,SUBSTITUTE('[1]King plakken'!$B3392,11,"21%"),SUBSTITUTE('[1]King plakken'!$B3392,12,"9%")))</f>
        <v>21%</v>
      </c>
      <c r="G3391" s="2">
        <f>IF('[1]King plakken'!$H3392="","",IF('[1]King plakken'!$H3392-'[1]King plakken'!$I3392-'[1]King plakken'!$J3392&lt;0,0,'[1]King plakken'!$H3392-'[1]King plakken'!$I3392-'[1]King plakken'!$J3392))</f>
        <v>3</v>
      </c>
      <c r="H3391" s="1" t="str">
        <f>IF('[1]King plakken'!$K3392="","",'[1]King plakken'!$K3392)</f>
        <v>Puzzels-&gt;Puzzel</v>
      </c>
      <c r="I3391" s="1" t="str">
        <f>IF('[1]King plakken'!$L3392="","",'[1]King plakken'!$L3392)</f>
        <v>Beschikbaar</v>
      </c>
      <c r="J3391" s="1" t="str">
        <f>IF('[1]King plakken'!$M3392="","",'[1]King plakken'!$M3392)</f>
        <v>Eurographics</v>
      </c>
      <c r="K3391" s="1">
        <f>IF('[1]King plakken'!$E3392="","",'[1]King plakken'!$E3392)</f>
        <v>6</v>
      </c>
    </row>
    <row r="3392" spans="1:11" x14ac:dyDescent="0.25">
      <c r="A3392" s="1" t="str">
        <f>IF('[1]King plakken'!$A3393="","",'[1]King plakken'!$A3393)</f>
        <v>EUR-8551-5863</v>
      </c>
      <c r="B3392" s="1" t="str">
        <f>IF('[1]King plakken'!$G3393="","",'[1]King plakken'!$G3393)</f>
        <v>0628136658638</v>
      </c>
      <c r="C3392" s="1" t="str">
        <f>IF('[1]King plakken'!$D3393="","",'[1]King plakken'!$D3393)</f>
        <v>Map of the World Tin (550)</v>
      </c>
      <c r="D3392" s="3">
        <f>IF('[1]King plakken'!$C3393="","",'[1]King plakken'!$C3393)</f>
        <v>12.5</v>
      </c>
      <c r="E3392" s="3">
        <f>IF('[1]King plakken'!$F3393="","",'[1]King plakken'!$F3393)</f>
        <v>24.99</v>
      </c>
      <c r="F3392" s="4" t="str">
        <f>IF('[1]King plakken'!$B3393="","",IF('[1]King plakken'!$B3393=11,SUBSTITUTE('[1]King plakken'!$B3393,11,"21%"),SUBSTITUTE('[1]King plakken'!$B3393,12,"9%")))</f>
        <v>21%</v>
      </c>
      <c r="G3392" s="2">
        <f>IF('[1]King plakken'!$H3393="","",IF('[1]King plakken'!$H3393-'[1]King plakken'!$I3393-'[1]King plakken'!$J3393&lt;0,0,'[1]King plakken'!$H3393-'[1]King plakken'!$I3393-'[1]King plakken'!$J3393))</f>
        <v>8</v>
      </c>
      <c r="H3392" s="1" t="str">
        <f>IF('[1]King plakken'!$K3393="","",'[1]King plakken'!$K3393)</f>
        <v>Puzzels-&gt;Puzzel</v>
      </c>
      <c r="I3392" s="1" t="str">
        <f>IF('[1]King plakken'!$L3393="","",'[1]King plakken'!$L3393)</f>
        <v>Beschikbaar</v>
      </c>
      <c r="J3392" s="1" t="str">
        <f>IF('[1]King plakken'!$M3393="","",'[1]King plakken'!$M3393)</f>
        <v>Eurographics</v>
      </c>
      <c r="K3392" s="1">
        <f>IF('[1]King plakken'!$E3393="","",'[1]King plakken'!$E3393)</f>
        <v>6</v>
      </c>
    </row>
    <row r="3393" spans="1:11" x14ac:dyDescent="0.25">
      <c r="A3393" s="1" t="str">
        <f>IF('[1]King plakken'!$A3394="","",'[1]King plakken'!$A3394)</f>
        <v>EUR-8924-5666</v>
      </c>
      <c r="B3393" s="1" t="str">
        <f>IF('[1]King plakken'!$G3394="","",'[1]King plakken'!$G3394)</f>
        <v>0628136656665</v>
      </c>
      <c r="C3393" s="1" t="str">
        <f>IF('[1]King plakken'!$D3394="","",'[1]King plakken'!$D3394)</f>
        <v>Adventskalender - Christmas Sweets</v>
      </c>
      <c r="D3393" s="3">
        <f>IF('[1]King plakken'!$C3394="","",'[1]King plakken'!$C3394)</f>
        <v>22.5</v>
      </c>
      <c r="E3393" s="3">
        <f>IF('[1]King plakken'!$F3394="","",'[1]King plakken'!$F3394)</f>
        <v>44.99</v>
      </c>
      <c r="F3393" s="4" t="str">
        <f>IF('[1]King plakken'!$B3394="","",IF('[1]King plakken'!$B3394=11,SUBSTITUTE('[1]King plakken'!$B3394,11,"21%"),SUBSTITUTE('[1]King plakken'!$B3394,12,"9%")))</f>
        <v>21%</v>
      </c>
      <c r="G3393" s="2">
        <f>IF('[1]King plakken'!$H3394="","",IF('[1]King plakken'!$H3394-'[1]King plakken'!$I3394-'[1]King plakken'!$J3394&lt;0,0,'[1]King plakken'!$H3394-'[1]King plakken'!$I3394-'[1]King plakken'!$J3394))</f>
        <v>60</v>
      </c>
      <c r="H3393" s="1" t="str">
        <f>IF('[1]King plakken'!$K3394="","",'[1]King plakken'!$K3394)</f>
        <v>Puzzels-&gt;Puzzel</v>
      </c>
      <c r="I3393" s="1" t="str">
        <f>IF('[1]King plakken'!$L3394="","",'[1]King plakken'!$L3394)</f>
        <v>Beschikbaar</v>
      </c>
      <c r="J3393" s="1" t="str">
        <f>IF('[1]King plakken'!$M3394="","",'[1]King plakken'!$M3394)</f>
        <v>Eurographics</v>
      </c>
      <c r="K3393" s="1">
        <f>IF('[1]King plakken'!$E3394="","",'[1]King plakken'!$E3394)</f>
        <v>6</v>
      </c>
    </row>
    <row r="3394" spans="1:11" x14ac:dyDescent="0.25">
      <c r="A3394" s="1" t="str">
        <f>IF('[1]King plakken'!$A3395="","",'[1]King plakken'!$A3395)</f>
        <v>EUR-8924-5734</v>
      </c>
      <c r="B3394" s="1" t="str">
        <f>IF('[1]King plakken'!$G3395="","",'[1]King plakken'!$G3395)</f>
        <v>0628136657341</v>
      </c>
      <c r="C3394" s="1" t="str">
        <f>IF('[1]King plakken'!$D3395="","",'[1]King plakken'!$D3395)</f>
        <v>Advent Calendar - Heffernan Christmas</v>
      </c>
      <c r="D3394" s="3">
        <f>IF('[1]King plakken'!$C3395="","",'[1]King plakken'!$C3395)</f>
        <v>22.5</v>
      </c>
      <c r="E3394" s="3">
        <f>IF('[1]King plakken'!$F3395="","",'[1]King plakken'!$F3395)</f>
        <v>44.99</v>
      </c>
      <c r="F3394" s="4" t="str">
        <f>IF('[1]King plakken'!$B3395="","",IF('[1]King plakken'!$B3395=11,SUBSTITUTE('[1]King plakken'!$B3395,11,"21%"),SUBSTITUTE('[1]King plakken'!$B3395,12,"9%")))</f>
        <v>21%</v>
      </c>
      <c r="G3394" s="2">
        <f>IF('[1]King plakken'!$H3395="","",IF('[1]King plakken'!$H3395-'[1]King plakken'!$I3395-'[1]King plakken'!$J3395&lt;0,0,'[1]King plakken'!$H3395-'[1]King plakken'!$I3395-'[1]King plakken'!$J3395))</f>
        <v>35</v>
      </c>
      <c r="H3394" s="1" t="str">
        <f>IF('[1]King plakken'!$K3395="","",'[1]King plakken'!$K3395)</f>
        <v>Puzzels-&gt;Puzzel</v>
      </c>
      <c r="I3394" s="1" t="str">
        <f>IF('[1]King plakken'!$L3395="","",'[1]King plakken'!$L3395)</f>
        <v>Beschikbaar</v>
      </c>
      <c r="J3394" s="1" t="str">
        <f>IF('[1]King plakken'!$M3395="","",'[1]King plakken'!$M3395)</f>
        <v>Eurographics</v>
      </c>
      <c r="K3394" s="1">
        <f>IF('[1]King plakken'!$E3395="","",'[1]King plakken'!$E3395)</f>
        <v>6</v>
      </c>
    </row>
    <row r="3395" spans="1:11" x14ac:dyDescent="0.25">
      <c r="A3395" s="1" t="str">
        <f>IF('[1]King plakken'!$A3396="","",'[1]King plakken'!$A3396)</f>
        <v>EUR-8924-5735</v>
      </c>
      <c r="B3395" s="1" t="str">
        <f>IF('[1]King plakken'!$G3396="","",'[1]King plakken'!$G3396)</f>
        <v>0628136657358</v>
      </c>
      <c r="C3395" s="1" t="str">
        <f>IF('[1]King plakken'!$D3396="","",'[1]King plakken'!$D3396)</f>
        <v>Advent Calendar - Classic Christmas</v>
      </c>
      <c r="D3395" s="3">
        <f>IF('[1]King plakken'!$C3396="","",'[1]King plakken'!$C3396)</f>
        <v>22.5</v>
      </c>
      <c r="E3395" s="3">
        <f>IF('[1]King plakken'!$F3396="","",'[1]King plakken'!$F3396)</f>
        <v>44.99</v>
      </c>
      <c r="F3395" s="4" t="str">
        <f>IF('[1]King plakken'!$B3396="","",IF('[1]King plakken'!$B3396=11,SUBSTITUTE('[1]King plakken'!$B3396,11,"21%"),SUBSTITUTE('[1]King plakken'!$B3396,12,"9%")))</f>
        <v>21%</v>
      </c>
      <c r="G3395" s="2">
        <f>IF('[1]King plakken'!$H3396="","",IF('[1]King plakken'!$H3396-'[1]King plakken'!$I3396-'[1]King plakken'!$J3396&lt;0,0,'[1]King plakken'!$H3396-'[1]King plakken'!$I3396-'[1]King plakken'!$J3396))</f>
        <v>34</v>
      </c>
      <c r="H3395" s="1" t="str">
        <f>IF('[1]King plakken'!$K3396="","",'[1]King plakken'!$K3396)</f>
        <v>Puzzels-&gt;Puzzel</v>
      </c>
      <c r="I3395" s="1" t="str">
        <f>IF('[1]King plakken'!$L3396="","",'[1]King plakken'!$L3396)</f>
        <v>Beschikbaar</v>
      </c>
      <c r="J3395" s="1" t="str">
        <f>IF('[1]King plakken'!$M3396="","",'[1]King plakken'!$M3396)</f>
        <v>Eurographics</v>
      </c>
      <c r="K3395" s="1">
        <f>IF('[1]King plakken'!$E3396="","",'[1]King plakken'!$E3396)</f>
        <v>6</v>
      </c>
    </row>
    <row r="3396" spans="1:11" x14ac:dyDescent="0.25">
      <c r="A3396" s="1" t="str">
        <f>IF('[1]King plakken'!$A3397="","",'[1]King plakken'!$A3397)</f>
        <v>EUR-8924-5920</v>
      </c>
      <c r="B3396" s="1" t="str">
        <f>IF('[1]King plakken'!$G3397="","",'[1]King plakken'!$G3397)</f>
        <v>0628136659208</v>
      </c>
      <c r="C3396" s="1" t="str">
        <f>IF('[1]King plakken'!$D3397="","",'[1]King plakken'!$D3397)</f>
        <v>Advent Calendar - Christmas Village</v>
      </c>
      <c r="D3396" s="3">
        <f>IF('[1]King plakken'!$C3397="","",'[1]King plakken'!$C3397)</f>
        <v>22.5</v>
      </c>
      <c r="E3396" s="3">
        <f>IF('[1]King plakken'!$F3397="","",'[1]King plakken'!$F3397)</f>
        <v>44.99</v>
      </c>
      <c r="F3396" s="4" t="str">
        <f>IF('[1]King plakken'!$B3397="","",IF('[1]King plakken'!$B3397=11,SUBSTITUTE('[1]King plakken'!$B3397,11,"21%"),SUBSTITUTE('[1]King plakken'!$B3397,12,"9%")))</f>
        <v>21%</v>
      </c>
      <c r="G3396" s="2">
        <f>IF('[1]King plakken'!$H3397="","",IF('[1]King plakken'!$H3397-'[1]King plakken'!$I3397-'[1]King plakken'!$J3397&lt;0,0,'[1]King plakken'!$H3397-'[1]King plakken'!$I3397-'[1]King plakken'!$J3397))</f>
        <v>12</v>
      </c>
      <c r="H3396" s="1" t="str">
        <f>IF('[1]King plakken'!$K3397="","",'[1]King plakken'!$K3397)</f>
        <v>Puzzels-&gt;Puzzel; Nieuw</v>
      </c>
      <c r="I3396" s="1" t="str">
        <f>IF('[1]King plakken'!$L3397="","",'[1]King plakken'!$L3397)</f>
        <v>Nieuw</v>
      </c>
      <c r="J3396" s="1" t="str">
        <f>IF('[1]King plakken'!$M3397="","",'[1]King plakken'!$M3397)</f>
        <v>Eurographics</v>
      </c>
      <c r="K3396" s="1">
        <f>IF('[1]King plakken'!$E3397="","",'[1]King plakken'!$E3397)</f>
        <v>6</v>
      </c>
    </row>
    <row r="3397" spans="1:11" x14ac:dyDescent="0.25">
      <c r="A3397" s="1" t="str">
        <f>IF('[1]King plakken'!$A3398="","",'[1]King plakken'!$A3398)</f>
        <v>EUR-8924-5921</v>
      </c>
      <c r="B3397" s="1" t="str">
        <f>IF('[1]King plakken'!$G3398="","",'[1]King plakken'!$G3398)</f>
        <v>0628136659215</v>
      </c>
      <c r="C3397" s="1" t="str">
        <f>IF('[1]King plakken'!$D3398="","",'[1]King plakken'!$D3398)</f>
        <v>Advent Calendar - Christmas Paws</v>
      </c>
      <c r="D3397" s="3">
        <f>IF('[1]King plakken'!$C3398="","",'[1]King plakken'!$C3398)</f>
        <v>22.5</v>
      </c>
      <c r="E3397" s="3">
        <f>IF('[1]King plakken'!$F3398="","",'[1]King plakken'!$F3398)</f>
        <v>44.99</v>
      </c>
      <c r="F3397" s="4" t="str">
        <f>IF('[1]King plakken'!$B3398="","",IF('[1]King plakken'!$B3398=11,SUBSTITUTE('[1]King plakken'!$B3398,11,"21%"),SUBSTITUTE('[1]King plakken'!$B3398,12,"9%")))</f>
        <v>21%</v>
      </c>
      <c r="G3397" s="2">
        <f>IF('[1]King plakken'!$H3398="","",IF('[1]King plakken'!$H3398-'[1]King plakken'!$I3398-'[1]King plakken'!$J3398&lt;0,0,'[1]King plakken'!$H3398-'[1]King plakken'!$I3398-'[1]King plakken'!$J3398))</f>
        <v>3</v>
      </c>
      <c r="H3397" s="1" t="str">
        <f>IF('[1]King plakken'!$K3398="","",'[1]King plakken'!$K3398)</f>
        <v>Puzzels-&gt;Puzzel; Nieuw</v>
      </c>
      <c r="I3397" s="1" t="str">
        <f>IF('[1]King plakken'!$L3398="","",'[1]King plakken'!$L3398)</f>
        <v>Nieuw</v>
      </c>
      <c r="J3397" s="1" t="str">
        <f>IF('[1]King plakken'!$M3398="","",'[1]King plakken'!$M3398)</f>
        <v>Eurographics</v>
      </c>
      <c r="K3397" s="1">
        <f>IF('[1]King plakken'!$E3398="","",'[1]King plakken'!$E3398)</f>
        <v>6</v>
      </c>
    </row>
    <row r="3398" spans="1:11" x14ac:dyDescent="0.25">
      <c r="A3398" s="1" t="str">
        <f>IF('[1]King plakken'!$A3399="","",'[1]King plakken'!$A3399)</f>
        <v>EUR-8924-5922</v>
      </c>
      <c r="B3398" s="1" t="str">
        <f>IF('[1]King plakken'!$G3399="","",'[1]King plakken'!$G3399)</f>
        <v>0628136659222</v>
      </c>
      <c r="C3398" s="1" t="str">
        <f>IF('[1]King plakken'!$D3399="","",'[1]King plakken'!$D3399)</f>
        <v>Advent Calendar - Christmas Whiskers</v>
      </c>
      <c r="D3398" s="3">
        <f>IF('[1]King plakken'!$C3399="","",'[1]King plakken'!$C3399)</f>
        <v>22.5</v>
      </c>
      <c r="E3398" s="3">
        <f>IF('[1]King plakken'!$F3399="","",'[1]King plakken'!$F3399)</f>
        <v>44.99</v>
      </c>
      <c r="F3398" s="4" t="str">
        <f>IF('[1]King plakken'!$B3399="","",IF('[1]King plakken'!$B3399=11,SUBSTITUTE('[1]King plakken'!$B3399,11,"21%"),SUBSTITUTE('[1]King plakken'!$B3399,12,"9%")))</f>
        <v>21%</v>
      </c>
      <c r="G3398" s="2">
        <f>IF('[1]King plakken'!$H3399="","",IF('[1]King plakken'!$H3399-'[1]King plakken'!$I3399-'[1]King plakken'!$J3399&lt;0,0,'[1]King plakken'!$H3399-'[1]King plakken'!$I3399-'[1]King plakken'!$J3399))</f>
        <v>0</v>
      </c>
      <c r="H3398" s="1" t="str">
        <f>IF('[1]King plakken'!$K3399="","",'[1]King plakken'!$K3399)</f>
        <v>Puzzels-&gt;Puzzel</v>
      </c>
      <c r="I3398" s="1" t="str">
        <f>IF('[1]King plakken'!$L3399="","",'[1]King plakken'!$L3399)</f>
        <v>Herprint</v>
      </c>
      <c r="J3398" s="1" t="str">
        <f>IF('[1]King plakken'!$M3399="","",'[1]King plakken'!$M3399)</f>
        <v>Eurographics</v>
      </c>
      <c r="K3398" s="1">
        <f>IF('[1]King plakken'!$E3399="","",'[1]King plakken'!$E3399)</f>
        <v>6</v>
      </c>
    </row>
    <row r="3399" spans="1:11" x14ac:dyDescent="0.25">
      <c r="A3399" s="1" t="str">
        <f>IF('[1]King plakken'!$A3400="","",'[1]King plakken'!$A3400)</f>
        <v>EUR-8955-0101</v>
      </c>
      <c r="B3399" s="1" t="str">
        <f>IF('[1]King plakken'!$G3400="","",'[1]King plakken'!$G3400)</f>
        <v>0628136901017</v>
      </c>
      <c r="C3399" s="1" t="str">
        <f>IF('[1]King plakken'!$D3400="","",'[1]King plakken'!$D3400)</f>
        <v>Smart Puzzle Glue Sheet</v>
      </c>
      <c r="D3399" s="3">
        <f>IF('[1]King plakken'!$C3400="","",'[1]King plakken'!$C3400)</f>
        <v>5</v>
      </c>
      <c r="E3399" s="3">
        <f>IF('[1]King plakken'!$F3400="","",'[1]King plakken'!$F3400)</f>
        <v>9.99</v>
      </c>
      <c r="F3399" s="4" t="str">
        <f>IF('[1]King plakken'!$B3400="","",IF('[1]King plakken'!$B3400=11,SUBSTITUTE('[1]King plakken'!$B3400,11,"21%"),SUBSTITUTE('[1]King plakken'!$B3400,12,"9%")))</f>
        <v>21%</v>
      </c>
      <c r="G3399" s="2">
        <f>IF('[1]King plakken'!$H3400="","",IF('[1]King plakken'!$H3400-'[1]King plakken'!$I3400-'[1]King plakken'!$J3400&lt;0,0,'[1]King plakken'!$H3400-'[1]King plakken'!$I3400-'[1]King plakken'!$J3400))</f>
        <v>0</v>
      </c>
      <c r="H3399" s="1" t="str">
        <f>IF('[1]King plakken'!$K3400="","",'[1]King plakken'!$K3400)</f>
        <v>Puzzels-&gt;Puzzelaccessoires</v>
      </c>
      <c r="I3399" s="1" t="str">
        <f>IF('[1]King plakken'!$L3400="","",'[1]King plakken'!$L3400)</f>
        <v>Beschikbaar</v>
      </c>
      <c r="J3399" s="1" t="str">
        <f>IF('[1]King plakken'!$M3400="","",'[1]King plakken'!$M3400)</f>
        <v>Eurographics</v>
      </c>
      <c r="K3399" s="1">
        <f>IF('[1]King plakken'!$E3400="","",'[1]King plakken'!$E3400)</f>
        <v>1</v>
      </c>
    </row>
    <row r="3400" spans="1:11" x14ac:dyDescent="0.25">
      <c r="A3400" s="1" t="str">
        <f>IF('[1]King plakken'!$A3401="","",'[1]King plakken'!$A3401)</f>
        <v>EUR-8955-0102</v>
      </c>
      <c r="B3400" s="1" t="str">
        <f>IF('[1]King plakken'!$G3401="","",'[1]King plakken'!$G3401)</f>
        <v>0628136901024</v>
      </c>
      <c r="C3400" s="1" t="str">
        <f>IF('[1]King plakken'!$D3401="","",'[1]King plakken'!$D3401)</f>
        <v>Smart Puzzle Roll &amp; Go Mat (UL)</v>
      </c>
      <c r="D3400" s="3">
        <f>IF('[1]King plakken'!$C3401="","",'[1]King plakken'!$C3401)</f>
        <v>11</v>
      </c>
      <c r="E3400" s="3">
        <f>IF('[1]King plakken'!$F3401="","",'[1]King plakken'!$F3401)</f>
        <v>22.99</v>
      </c>
      <c r="F3400" s="4" t="str">
        <f>IF('[1]King plakken'!$B3401="","",IF('[1]King plakken'!$B3401=11,SUBSTITUTE('[1]King plakken'!$B3401,11,"21%"),SUBSTITUTE('[1]King plakken'!$B3401,12,"9%")))</f>
        <v>21%</v>
      </c>
      <c r="G3400" s="2">
        <f>IF('[1]King plakken'!$H3401="","",IF('[1]King plakken'!$H3401-'[1]King plakken'!$I3401-'[1]King plakken'!$J3401&lt;0,0,'[1]King plakken'!$H3401-'[1]King plakken'!$I3401-'[1]King plakken'!$J3401))</f>
        <v>6</v>
      </c>
      <c r="H3400" s="1" t="str">
        <f>IF('[1]King plakken'!$K3401="","",'[1]King plakken'!$K3401)</f>
        <v>Puzzels-&gt;Puzzelaccessoires</v>
      </c>
      <c r="I3400" s="1" t="str">
        <f>IF('[1]King plakken'!$L3401="","",'[1]King plakken'!$L3401)</f>
        <v>Beschikbaar</v>
      </c>
      <c r="J3400" s="1" t="str">
        <f>IF('[1]King plakken'!$M3401="","",'[1]King plakken'!$M3401)</f>
        <v>Eurographics</v>
      </c>
      <c r="K3400" s="1">
        <f>IF('[1]King plakken'!$E3401="","",'[1]King plakken'!$E3401)</f>
        <v>6</v>
      </c>
    </row>
    <row r="3401" spans="1:11" x14ac:dyDescent="0.25">
      <c r="A3401" s="1" t="str">
        <f>IF('[1]King plakken'!$A3402="","",'[1]King plakken'!$A3402)</f>
        <v>EUR-8955-0105</v>
      </c>
      <c r="B3401" s="1" t="str">
        <f>IF('[1]King plakken'!$G3402="","",'[1]King plakken'!$G3402)</f>
        <v>0628136101059</v>
      </c>
      <c r="C3401" s="1" t="str">
        <f>IF('[1]King plakken'!$D3402="","",'[1]King plakken'!$D3402)</f>
        <v>Smart Puzzle Sort &amp; Store</v>
      </c>
      <c r="D3401" s="3">
        <f>IF('[1]King plakken'!$C3402="","",'[1]King plakken'!$C3402)</f>
        <v>10</v>
      </c>
      <c r="E3401" s="3">
        <f>IF('[1]King plakken'!$F3402="","",'[1]King plakken'!$F3402)</f>
        <v>19.989999999999998</v>
      </c>
      <c r="F3401" s="4" t="str">
        <f>IF('[1]King plakken'!$B3402="","",IF('[1]King plakken'!$B3402=11,SUBSTITUTE('[1]King plakken'!$B3402,11,"21%"),SUBSTITUTE('[1]King plakken'!$B3402,12,"9%")))</f>
        <v>21%</v>
      </c>
      <c r="G3401" s="2">
        <f>IF('[1]King plakken'!$H3402="","",IF('[1]King plakken'!$H3402-'[1]King plakken'!$I3402-'[1]King plakken'!$J3402&lt;0,0,'[1]King plakken'!$H3402-'[1]King plakken'!$I3402-'[1]King plakken'!$J3402))</f>
        <v>5</v>
      </c>
      <c r="H3401" s="1" t="str">
        <f>IF('[1]King plakken'!$K3402="","",'[1]King plakken'!$K3402)</f>
        <v>Puzzels-&gt;Puzzelaccessoires</v>
      </c>
      <c r="I3401" s="1" t="str">
        <f>IF('[1]King plakken'!$L3402="","",'[1]King plakken'!$L3402)</f>
        <v>Beschikbaar</v>
      </c>
      <c r="J3401" s="1" t="str">
        <f>IF('[1]King plakken'!$M3402="","",'[1]King plakken'!$M3402)</f>
        <v>Eurographics</v>
      </c>
      <c r="K3401" s="1">
        <f>IF('[1]King plakken'!$E3402="","",'[1]King plakken'!$E3402)</f>
        <v>1</v>
      </c>
    </row>
    <row r="3402" spans="1:11" x14ac:dyDescent="0.25">
      <c r="A3402" s="1" t="str">
        <f>IF('[1]King plakken'!$A3403="","",'[1]King plakken'!$A3403)</f>
        <v>EUR-8955-0113</v>
      </c>
      <c r="B3402" s="1" t="str">
        <f>IF('[1]King plakken'!$G3403="","",'[1]King plakken'!$G3403)</f>
        <v>0628136101134</v>
      </c>
      <c r="C3402" s="1" t="str">
        <f>IF('[1]King plakken'!$D3403="","",'[1]King plakken'!$D3403)</f>
        <v>Snap Frame - Black</v>
      </c>
      <c r="D3402" s="3">
        <f>IF('[1]King plakken'!$C3403="","",'[1]King plakken'!$C3403)</f>
        <v>22.21</v>
      </c>
      <c r="E3402" s="3">
        <f>IF('[1]King plakken'!$F3403="","",'[1]King plakken'!$F3403)</f>
        <v>32.950000000000003</v>
      </c>
      <c r="F3402" s="4" t="str">
        <f>IF('[1]King plakken'!$B3403="","",IF('[1]King plakken'!$B3403=11,SUBSTITUTE('[1]King plakken'!$B3403,11,"21%"),SUBSTITUTE('[1]King plakken'!$B3403,12,"9%")))</f>
        <v>21%</v>
      </c>
      <c r="G3402" s="2">
        <f>IF('[1]King plakken'!$H3403="","",IF('[1]King plakken'!$H3403-'[1]King plakken'!$I3403-'[1]King plakken'!$J3403&lt;0,0,'[1]King plakken'!$H3403-'[1]King plakken'!$I3403-'[1]King plakken'!$J3403))</f>
        <v>10</v>
      </c>
      <c r="H3402" s="1" t="str">
        <f>IF('[1]King plakken'!$K3403="","",'[1]King plakken'!$K3403)</f>
        <v>Puzzels-&gt;Puzzelaccessoires</v>
      </c>
      <c r="I3402" s="1" t="str">
        <f>IF('[1]King plakken'!$L3403="","",'[1]King plakken'!$L3403)</f>
        <v>Beschikbaar</v>
      </c>
      <c r="J3402" s="1" t="str">
        <f>IF('[1]King plakken'!$M3403="","",'[1]King plakken'!$M3403)</f>
        <v>Eurographics</v>
      </c>
      <c r="K3402" s="1">
        <f>IF('[1]King plakken'!$E3403="","",'[1]King plakken'!$E3403)</f>
        <v>6</v>
      </c>
    </row>
    <row r="3403" spans="1:11" x14ac:dyDescent="0.25">
      <c r="A3403" s="1" t="str">
        <f>IF('[1]King plakken'!$A3404="","",'[1]King plakken'!$A3404)</f>
        <v>EUR-9100-0098</v>
      </c>
      <c r="B3403" s="1" t="str">
        <f>IF('[1]King plakken'!$G3404="","",'[1]King plakken'!$G3404)</f>
        <v>0628136300988</v>
      </c>
      <c r="C3403" s="1" t="str">
        <f>IF('[1]King plakken'!$D3404="","",'[1]King plakken'!$D3404)</f>
        <v>Dinosaur - Lunch Box (100)</v>
      </c>
      <c r="D3403" s="3">
        <f>IF('[1]King plakken'!$C3404="","",'[1]King plakken'!$C3404)</f>
        <v>7.5</v>
      </c>
      <c r="E3403" s="3">
        <f>IF('[1]King plakken'!$F3404="","",'[1]King plakken'!$F3404)</f>
        <v>14.99</v>
      </c>
      <c r="F3403" s="4" t="str">
        <f>IF('[1]King plakken'!$B3404="","",IF('[1]King plakken'!$B3404=11,SUBSTITUTE('[1]King plakken'!$B3404,11,"21%"),SUBSTITUTE('[1]King plakken'!$B3404,12,"9%")))</f>
        <v>21%</v>
      </c>
      <c r="G3403" s="2">
        <f>IF('[1]King plakken'!$H3404="","",IF('[1]King plakken'!$H3404-'[1]King plakken'!$I3404-'[1]King plakken'!$J3404&lt;0,0,'[1]King plakken'!$H3404-'[1]King plakken'!$I3404-'[1]King plakken'!$J3404))</f>
        <v>2</v>
      </c>
      <c r="H3403" s="1" t="str">
        <f>IF('[1]King plakken'!$K3404="","",'[1]King plakken'!$K3404)</f>
        <v>Puzzels-&gt;Puzzel</v>
      </c>
      <c r="I3403" s="1" t="str">
        <f>IF('[1]King plakken'!$L3404="","",'[1]King plakken'!$L3404)</f>
        <v>Beschikbaar</v>
      </c>
      <c r="J3403" s="1" t="str">
        <f>IF('[1]King plakken'!$M3404="","",'[1]King plakken'!$M3404)</f>
        <v>Eurographics</v>
      </c>
      <c r="K3403" s="1">
        <f>IF('[1]King plakken'!$E3404="","",'[1]King plakken'!$E3404)</f>
        <v>6</v>
      </c>
    </row>
    <row r="3404" spans="1:11" x14ac:dyDescent="0.25">
      <c r="A3404" s="1" t="str">
        <f>IF('[1]King plakken'!$A3405="","",'[1]King plakken'!$A3405)</f>
        <v>EUR-9100-1204</v>
      </c>
      <c r="B3404" s="1" t="str">
        <f>IF('[1]King plakken'!$G3405="","",'[1]King plakken'!$G3405)</f>
        <v>0628136602044</v>
      </c>
      <c r="C3404" s="1" t="str">
        <f>IF('[1]King plakken'!$D3405="","",'[1]King plakken'!$D3405)</f>
        <v>Van Gogh - Lunch Box (100)</v>
      </c>
      <c r="D3404" s="3">
        <f>IF('[1]King plakken'!$C3405="","",'[1]King plakken'!$C3405)</f>
        <v>7.5</v>
      </c>
      <c r="E3404" s="3">
        <f>IF('[1]King plakken'!$F3405="","",'[1]King plakken'!$F3405)</f>
        <v>14.99</v>
      </c>
      <c r="F3404" s="4" t="str">
        <f>IF('[1]King plakken'!$B3405="","",IF('[1]King plakken'!$B3405=11,SUBSTITUTE('[1]King plakken'!$B3405,11,"21%"),SUBSTITUTE('[1]King plakken'!$B3405,12,"9%")))</f>
        <v>21%</v>
      </c>
      <c r="G3404" s="2">
        <f>IF('[1]King plakken'!$H3405="","",IF('[1]King plakken'!$H3405-'[1]King plakken'!$I3405-'[1]King plakken'!$J3405&lt;0,0,'[1]King plakken'!$H3405-'[1]King plakken'!$I3405-'[1]King plakken'!$J3405))</f>
        <v>3</v>
      </c>
      <c r="H3404" s="1" t="str">
        <f>IF('[1]King plakken'!$K3405="","",'[1]King plakken'!$K3405)</f>
        <v>Puzzels-&gt;Puzzel</v>
      </c>
      <c r="I3404" s="1" t="str">
        <f>IF('[1]King plakken'!$L3405="","",'[1]King plakken'!$L3405)</f>
        <v>Beschikbaar</v>
      </c>
      <c r="J3404" s="1" t="str">
        <f>IF('[1]King plakken'!$M3405="","",'[1]King plakken'!$M3405)</f>
        <v>Eurographics</v>
      </c>
      <c r="K3404" s="1">
        <f>IF('[1]King plakken'!$E3405="","",'[1]King plakken'!$E3405)</f>
        <v>6</v>
      </c>
    </row>
    <row r="3405" spans="1:11" x14ac:dyDescent="0.25">
      <c r="A3405" s="1" t="str">
        <f>IF('[1]King plakken'!$A3406="","",'[1]King plakken'!$A3406)</f>
        <v>EUR-9100-5486</v>
      </c>
      <c r="B3405" s="1" t="str">
        <f>IF('[1]King plakken'!$G3406="","",'[1]King plakken'!$G3406)</f>
        <v>0628136054867</v>
      </c>
      <c r="C3405" s="1" t="str">
        <f>IF('[1]King plakken'!$D3406="","",'[1]King plakken'!$D3406)</f>
        <v>Solar System - Lunch Box (100)</v>
      </c>
      <c r="D3405" s="3">
        <f>IF('[1]King plakken'!$C3406="","",'[1]King plakken'!$C3406)</f>
        <v>7.5</v>
      </c>
      <c r="E3405" s="3">
        <f>IF('[1]King plakken'!$F3406="","",'[1]King plakken'!$F3406)</f>
        <v>14.99</v>
      </c>
      <c r="F3405" s="4" t="str">
        <f>IF('[1]King plakken'!$B3406="","",IF('[1]King plakken'!$B3406=11,SUBSTITUTE('[1]King plakken'!$B3406,11,"21%"),SUBSTITUTE('[1]King plakken'!$B3406,12,"9%")))</f>
        <v>21%</v>
      </c>
      <c r="G3405" s="2">
        <f>IF('[1]King plakken'!$H3406="","",IF('[1]King plakken'!$H3406-'[1]King plakken'!$I3406-'[1]King plakken'!$J3406&lt;0,0,'[1]King plakken'!$H3406-'[1]King plakken'!$I3406-'[1]King plakken'!$J3406))</f>
        <v>10</v>
      </c>
      <c r="H3405" s="1" t="str">
        <f>IF('[1]King plakken'!$K3406="","",'[1]King plakken'!$K3406)</f>
        <v>Puzzels-&gt;Puzzel</v>
      </c>
      <c r="I3405" s="1" t="str">
        <f>IF('[1]King plakken'!$L3406="","",'[1]King plakken'!$L3406)</f>
        <v>Beschikbaar</v>
      </c>
      <c r="J3405" s="1" t="str">
        <f>IF('[1]King plakken'!$M3406="","",'[1]King plakken'!$M3406)</f>
        <v>Eurographics</v>
      </c>
      <c r="K3405" s="1">
        <f>IF('[1]King plakken'!$E3406="","",'[1]King plakken'!$E3406)</f>
        <v>6</v>
      </c>
    </row>
    <row r="3406" spans="1:11" x14ac:dyDescent="0.25">
      <c r="A3406" s="1" t="str">
        <f>IF('[1]King plakken'!$A3407="","",'[1]King plakken'!$A3407)</f>
        <v>EUR-9100-5818</v>
      </c>
      <c r="B3406" s="1" t="str">
        <f>IF('[1]King plakken'!$G3407="","",'[1]King plakken'!$G3407)</f>
        <v>0628136658188</v>
      </c>
      <c r="C3406" s="1" t="str">
        <f>IF('[1]King plakken'!$D3407="","",'[1]King plakken'!$D3407)</f>
        <v>Dinner Time by Heffernan Lunch Box (100)</v>
      </c>
      <c r="D3406" s="3">
        <f>IF('[1]King plakken'!$C3407="","",'[1]King plakken'!$C3407)</f>
        <v>7.5</v>
      </c>
      <c r="E3406" s="3">
        <f>IF('[1]King plakken'!$F3407="","",'[1]King plakken'!$F3407)</f>
        <v>14.99</v>
      </c>
      <c r="F3406" s="4" t="str">
        <f>IF('[1]King plakken'!$B3407="","",IF('[1]King plakken'!$B3407=11,SUBSTITUTE('[1]King plakken'!$B3407,11,"21%"),SUBSTITUTE('[1]King plakken'!$B3407,12,"9%")))</f>
        <v>21%</v>
      </c>
      <c r="G3406" s="2">
        <f>IF('[1]King plakken'!$H3407="","",IF('[1]King plakken'!$H3407-'[1]King plakken'!$I3407-'[1]King plakken'!$J3407&lt;0,0,'[1]King plakken'!$H3407-'[1]King plakken'!$I3407-'[1]King plakken'!$J3407))</f>
        <v>2</v>
      </c>
      <c r="H3406" s="1" t="str">
        <f>IF('[1]King plakken'!$K3407="","",'[1]King plakken'!$K3407)</f>
        <v>Puzzels-&gt;Puzzel</v>
      </c>
      <c r="I3406" s="1" t="str">
        <f>IF('[1]King plakken'!$L3407="","",'[1]King plakken'!$L3407)</f>
        <v>Beschikbaar</v>
      </c>
      <c r="J3406" s="1" t="str">
        <f>IF('[1]King plakken'!$M3407="","",'[1]King plakken'!$M3407)</f>
        <v>Eurographics</v>
      </c>
      <c r="K3406" s="1">
        <f>IF('[1]King plakken'!$E3407="","",'[1]King plakken'!$E3407)</f>
        <v>6</v>
      </c>
    </row>
    <row r="3407" spans="1:11" x14ac:dyDescent="0.25">
      <c r="A3407" s="1" t="str">
        <f>IF('[1]King plakken'!$A3408="","",'[1]King plakken'!$A3408)</f>
        <v>EUR-9100-5825</v>
      </c>
      <c r="B3407" s="1" t="str">
        <f>IF('[1]King plakken'!$G3408="","",'[1]King plakken'!$G3408)</f>
        <v>0628136658256</v>
      </c>
      <c r="C3407" s="1" t="str">
        <f>IF('[1]King plakken'!$D3408="","",'[1]King plakken'!$D3408)</f>
        <v>Delightful Donuts Lunch Box (100)</v>
      </c>
      <c r="D3407" s="3">
        <f>IF('[1]King plakken'!$C3408="","",'[1]King plakken'!$C3408)</f>
        <v>7.5</v>
      </c>
      <c r="E3407" s="3">
        <f>IF('[1]King plakken'!$F3408="","",'[1]King plakken'!$F3408)</f>
        <v>14.99</v>
      </c>
      <c r="F3407" s="4" t="str">
        <f>IF('[1]King plakken'!$B3408="","",IF('[1]King plakken'!$B3408=11,SUBSTITUTE('[1]King plakken'!$B3408,11,"21%"),SUBSTITUTE('[1]King plakken'!$B3408,12,"9%")))</f>
        <v>21%</v>
      </c>
      <c r="G3407" s="2">
        <f>IF('[1]King plakken'!$H3408="","",IF('[1]King plakken'!$H3408-'[1]King plakken'!$I3408-'[1]King plakken'!$J3408&lt;0,0,'[1]King plakken'!$H3408-'[1]King plakken'!$I3408-'[1]King plakken'!$J3408))</f>
        <v>3</v>
      </c>
      <c r="H3407" s="1" t="str">
        <f>IF('[1]King plakken'!$K3408="","",'[1]King plakken'!$K3408)</f>
        <v>Puzzels-&gt;Puzzel</v>
      </c>
      <c r="I3407" s="1" t="str">
        <f>IF('[1]King plakken'!$L3408="","",'[1]King plakken'!$L3408)</f>
        <v>Beschikbaar</v>
      </c>
      <c r="J3407" s="1" t="str">
        <f>IF('[1]King plakken'!$M3408="","",'[1]King plakken'!$M3408)</f>
        <v>Eurographics</v>
      </c>
      <c r="K3407" s="1">
        <f>IF('[1]King plakken'!$E3408="","",'[1]King plakken'!$E3408)</f>
        <v>6</v>
      </c>
    </row>
    <row r="3408" spans="1:11" x14ac:dyDescent="0.25">
      <c r="A3408" s="1" t="str">
        <f>IF('[1]King plakken'!$A3409="","",'[1]King plakken'!$A3409)</f>
        <v>EUR-9100-5827</v>
      </c>
      <c r="B3408" s="1" t="str">
        <f>IF('[1]King plakken'!$G3409="","",'[1]King plakken'!$G3409)</f>
        <v>0628136658270</v>
      </c>
      <c r="C3408" s="1" t="str">
        <f>IF('[1]King plakken'!$D3409="","",'[1]King plakken'!$D3409)</f>
        <v>Robots Lunch Box (100)</v>
      </c>
      <c r="D3408" s="3">
        <f>IF('[1]King plakken'!$C3409="","",'[1]King plakken'!$C3409)</f>
        <v>7.5</v>
      </c>
      <c r="E3408" s="3">
        <f>IF('[1]King plakken'!$F3409="","",'[1]King plakken'!$F3409)</f>
        <v>14.99</v>
      </c>
      <c r="F3408" s="4" t="str">
        <f>IF('[1]King plakken'!$B3409="","",IF('[1]King plakken'!$B3409=11,SUBSTITUTE('[1]King plakken'!$B3409,11,"21%"),SUBSTITUTE('[1]King plakken'!$B3409,12,"9%")))</f>
        <v>21%</v>
      </c>
      <c r="G3408" s="2">
        <f>IF('[1]King plakken'!$H3409="","",IF('[1]King plakken'!$H3409-'[1]King plakken'!$I3409-'[1]King plakken'!$J3409&lt;0,0,'[1]King plakken'!$H3409-'[1]King plakken'!$I3409-'[1]King plakken'!$J3409))</f>
        <v>4</v>
      </c>
      <c r="H3408" s="1" t="str">
        <f>IF('[1]King plakken'!$K3409="","",'[1]King plakken'!$K3409)</f>
        <v>Puzzels-&gt;Puzzel</v>
      </c>
      <c r="I3408" s="1" t="str">
        <f>IF('[1]King plakken'!$L3409="","",'[1]King plakken'!$L3409)</f>
        <v>Beschikbaar</v>
      </c>
      <c r="J3408" s="1" t="str">
        <f>IF('[1]King plakken'!$M3409="","",'[1]King plakken'!$M3409)</f>
        <v>Eurographics</v>
      </c>
      <c r="K3408" s="1">
        <f>IF('[1]King plakken'!$E3409="","",'[1]King plakken'!$E3409)</f>
        <v>6</v>
      </c>
    </row>
    <row r="3409" spans="1:11" x14ac:dyDescent="0.25">
      <c r="A3409" s="1" t="str">
        <f>IF('[1]King plakken'!$A3410="","",'[1]King plakken'!$A3410)</f>
        <v>EUR-9910-5817</v>
      </c>
      <c r="B3409" s="1" t="str">
        <f>IF('[1]King plakken'!$G3410="","",'[1]King plakken'!$G3410)</f>
        <v>0628136658171</v>
      </c>
      <c r="C3409" s="1" t="str">
        <f>IF('[1]King plakken'!$D3410="","",'[1]King plakken'!$D3410)</f>
        <v>3D Christmas House</v>
      </c>
      <c r="D3409" s="3">
        <f>IF('[1]King plakken'!$C3410="","",'[1]King plakken'!$C3410)</f>
        <v>22.5</v>
      </c>
      <c r="E3409" s="3">
        <f>IF('[1]King plakken'!$F3410="","",'[1]King plakken'!$F3410)</f>
        <v>44.99</v>
      </c>
      <c r="F3409" s="4" t="str">
        <f>IF('[1]King plakken'!$B3410="","",IF('[1]King plakken'!$B3410=11,SUBSTITUTE('[1]King plakken'!$B3410,11,"21%"),SUBSTITUTE('[1]King plakken'!$B3410,12,"9%")))</f>
        <v>21%</v>
      </c>
      <c r="G3409" s="2">
        <f>IF('[1]King plakken'!$H3410="","",IF('[1]King plakken'!$H3410-'[1]King plakken'!$I3410-'[1]King plakken'!$J3410&lt;0,0,'[1]King plakken'!$H3410-'[1]King plakken'!$I3410-'[1]King plakken'!$J3410))</f>
        <v>86</v>
      </c>
      <c r="H3409" s="1" t="str">
        <f>IF('[1]King plakken'!$K3410="","",'[1]King plakken'!$K3410)</f>
        <v>Puzzels-&gt;3D-Puzzel</v>
      </c>
      <c r="I3409" s="1" t="str">
        <f>IF('[1]King plakken'!$L3410="","",'[1]King plakken'!$L3410)</f>
        <v>Herprint</v>
      </c>
      <c r="J3409" s="1" t="str">
        <f>IF('[1]King plakken'!$M3410="","",'[1]King plakken'!$M3410)</f>
        <v>Eurographics</v>
      </c>
      <c r="K3409" s="1">
        <f>IF('[1]King plakken'!$E3410="","",'[1]King plakken'!$E3410)</f>
        <v>6</v>
      </c>
    </row>
    <row r="3410" spans="1:11" x14ac:dyDescent="0.25">
      <c r="A3410" s="1" t="str">
        <f>IF('[1]King plakken'!$A3411="","",'[1]King plakken'!$A3411)</f>
        <v>EUR-9924-5805</v>
      </c>
      <c r="B3410" s="1" t="str">
        <f>IF('[1]King plakken'!$G3411="","",'[1]King plakken'!$G3411)</f>
        <v>0628136658058</v>
      </c>
      <c r="C3410" s="1" t="str">
        <f>IF('[1]King plakken'!$D3411="","",'[1]King plakken'!$D3411)</f>
        <v>Advent Calendar - Christmas Town</v>
      </c>
      <c r="D3410" s="3">
        <f>IF('[1]King plakken'!$C3411="","",'[1]King plakken'!$C3411)</f>
        <v>22.5</v>
      </c>
      <c r="E3410" s="3">
        <f>IF('[1]King plakken'!$F3411="","",'[1]King plakken'!$F3411)</f>
        <v>44.99</v>
      </c>
      <c r="F3410" s="4" t="str">
        <f>IF('[1]King plakken'!$B3411="","",IF('[1]King plakken'!$B3411=11,SUBSTITUTE('[1]King plakken'!$B3411,11,"21%"),SUBSTITUTE('[1]King plakken'!$B3411,12,"9%")))</f>
        <v>21%</v>
      </c>
      <c r="G3410" s="2">
        <f>IF('[1]King plakken'!$H3411="","",IF('[1]King plakken'!$H3411-'[1]King plakken'!$I3411-'[1]King plakken'!$J3411&lt;0,0,'[1]King plakken'!$H3411-'[1]King plakken'!$I3411-'[1]King plakken'!$J3411))</f>
        <v>74</v>
      </c>
      <c r="H3410" s="1" t="str">
        <f>IF('[1]King plakken'!$K3411="","",'[1]King plakken'!$K3411)</f>
        <v>Puzzels-&gt;Puzzel</v>
      </c>
      <c r="I3410" s="1" t="str">
        <f>IF('[1]King plakken'!$L3411="","",'[1]King plakken'!$L3411)</f>
        <v>Beschikbaar</v>
      </c>
      <c r="J3410" s="1" t="str">
        <f>IF('[1]King plakken'!$M3411="","",'[1]King plakken'!$M3411)</f>
        <v>Eurographics</v>
      </c>
      <c r="K3410" s="1">
        <f>IF('[1]King plakken'!$E3411="","",'[1]King plakken'!$E3411)</f>
        <v>6</v>
      </c>
    </row>
    <row r="3411" spans="1:11" x14ac:dyDescent="0.25">
      <c r="A3411" s="1" t="str">
        <f>IF('[1]King plakken'!$A3412="","",'[1]King plakken'!$A3412)</f>
        <v>EUR-9924-5806</v>
      </c>
      <c r="B3411" s="1" t="str">
        <f>IF('[1]King plakken'!$G3412="","",'[1]King plakken'!$G3412)</f>
        <v>0628136658065</v>
      </c>
      <c r="C3411" s="1" t="str">
        <f>IF('[1]King plakken'!$D3412="","",'[1]King plakken'!$D3412)</f>
        <v>Puzzle Adventskalender - Christmas Donuts (24 x 50)</v>
      </c>
      <c r="D3411" s="3">
        <f>IF('[1]King plakken'!$C3412="","",'[1]King plakken'!$C3412)</f>
        <v>22.5</v>
      </c>
      <c r="E3411" s="3">
        <f>IF('[1]King plakken'!$F3412="","",'[1]King plakken'!$F3412)</f>
        <v>44.99</v>
      </c>
      <c r="F3411" s="4" t="str">
        <f>IF('[1]King plakken'!$B3412="","",IF('[1]King plakken'!$B3412=11,SUBSTITUTE('[1]King plakken'!$B3412,11,"21%"),SUBSTITUTE('[1]King plakken'!$B3412,12,"9%")))</f>
        <v>21%</v>
      </c>
      <c r="G3411" s="2">
        <f>IF('[1]King plakken'!$H3412="","",IF('[1]King plakken'!$H3412-'[1]King plakken'!$I3412-'[1]King plakken'!$J3412&lt;0,0,'[1]King plakken'!$H3412-'[1]King plakken'!$I3412-'[1]King plakken'!$J3412))</f>
        <v>11</v>
      </c>
      <c r="H3411" s="1" t="str">
        <f>IF('[1]King plakken'!$K3412="","",'[1]King plakken'!$K3412)</f>
        <v>Puzzels-&gt;Puzzel</v>
      </c>
      <c r="I3411" s="1" t="str">
        <f>IF('[1]King plakken'!$L3412="","",'[1]King plakken'!$L3412)</f>
        <v>Herprint</v>
      </c>
      <c r="J3411" s="1" t="str">
        <f>IF('[1]King plakken'!$M3412="","",'[1]King plakken'!$M3412)</f>
        <v>Eurographics</v>
      </c>
      <c r="K3411" s="1">
        <f>IF('[1]King plakken'!$E3412="","",'[1]King plakken'!$E3412)</f>
        <v>6</v>
      </c>
    </row>
    <row r="3412" spans="1:11" x14ac:dyDescent="0.25">
      <c r="A3412" s="1" t="str">
        <f>IF('[1]King plakken'!$A3413="","",'[1]King plakken'!$A3413)</f>
        <v>EUR-9924-5810</v>
      </c>
      <c r="B3412" s="1" t="str">
        <f>IF('[1]King plakken'!$G3413="","",'[1]King plakken'!$G3413)</f>
        <v>0628136658102</v>
      </c>
      <c r="C3412" s="1" t="str">
        <f>IF('[1]King plakken'!$D3413="","",'[1]King plakken'!$D3413)</f>
        <v>Puzzle Adventskalender - Christmas Memories (24 x 50)</v>
      </c>
      <c r="D3412" s="3">
        <f>IF('[1]King plakken'!$C3413="","",'[1]King plakken'!$C3413)</f>
        <v>22.5</v>
      </c>
      <c r="E3412" s="3">
        <f>IF('[1]King plakken'!$F3413="","",'[1]King plakken'!$F3413)</f>
        <v>44.99</v>
      </c>
      <c r="F3412" s="4" t="str">
        <f>IF('[1]King plakken'!$B3413="","",IF('[1]King plakken'!$B3413=11,SUBSTITUTE('[1]King plakken'!$B3413,11,"21%"),SUBSTITUTE('[1]King plakken'!$B3413,12,"9%")))</f>
        <v>21%</v>
      </c>
      <c r="G3412" s="2">
        <f>IF('[1]King plakken'!$H3413="","",IF('[1]King plakken'!$H3413-'[1]King plakken'!$I3413-'[1]King plakken'!$J3413&lt;0,0,'[1]King plakken'!$H3413-'[1]King plakken'!$I3413-'[1]King plakken'!$J3413))</f>
        <v>0</v>
      </c>
      <c r="H3412" s="1" t="str">
        <f>IF('[1]King plakken'!$K3413="","",'[1]King plakken'!$K3413)</f>
        <v>Puzzels-&gt;Puzzel</v>
      </c>
      <c r="I3412" s="1" t="str">
        <f>IF('[1]King plakken'!$L3413="","",'[1]King plakken'!$L3413)</f>
        <v>Herprint</v>
      </c>
      <c r="J3412" s="1" t="str">
        <f>IF('[1]King plakken'!$M3413="","",'[1]King plakken'!$M3413)</f>
        <v>Eurographics</v>
      </c>
      <c r="K3412" s="1">
        <f>IF('[1]King plakken'!$E3413="","",'[1]King plakken'!$E3413)</f>
        <v>6</v>
      </c>
    </row>
    <row r="3413" spans="1:11" x14ac:dyDescent="0.25">
      <c r="A3413" s="1" t="str">
        <f>IF('[1]King plakken'!$A3414="","",'[1]King plakken'!$A3414)</f>
        <v>EUR-9924-5811</v>
      </c>
      <c r="B3413" s="1" t="str">
        <f>IF('[1]King plakken'!$G3414="","",'[1]King plakken'!$G3414)</f>
        <v>0628136658119</v>
      </c>
      <c r="C3413" s="1" t="str">
        <f>IF('[1]King plakken'!$D3414="","",'[1]King plakken'!$D3414)</f>
        <v>Puzzle Adventskalender - Christmas Delights (24 x 50)</v>
      </c>
      <c r="D3413" s="3">
        <f>IF('[1]King plakken'!$C3414="","",'[1]King plakken'!$C3414)</f>
        <v>22.5</v>
      </c>
      <c r="E3413" s="3">
        <f>IF('[1]King plakken'!$F3414="","",'[1]King plakken'!$F3414)</f>
        <v>44.99</v>
      </c>
      <c r="F3413" s="4" t="str">
        <f>IF('[1]King plakken'!$B3414="","",IF('[1]King plakken'!$B3414=11,SUBSTITUTE('[1]King plakken'!$B3414,11,"21%"),SUBSTITUTE('[1]King plakken'!$B3414,12,"9%")))</f>
        <v>21%</v>
      </c>
      <c r="G3413" s="2">
        <f>IF('[1]King plakken'!$H3414="","",IF('[1]King plakken'!$H3414-'[1]King plakken'!$I3414-'[1]King plakken'!$J3414&lt;0,0,'[1]King plakken'!$H3414-'[1]King plakken'!$I3414-'[1]King plakken'!$J3414))</f>
        <v>6</v>
      </c>
      <c r="H3413" s="1" t="str">
        <f>IF('[1]King plakken'!$K3414="","",'[1]King plakken'!$K3414)</f>
        <v>Puzzels-&gt;Puzzel; Nieuw</v>
      </c>
      <c r="I3413" s="1" t="str">
        <f>IF('[1]King plakken'!$L3414="","",'[1]King plakken'!$L3414)</f>
        <v>Nieuw</v>
      </c>
      <c r="J3413" s="1" t="str">
        <f>IF('[1]King plakken'!$M3414="","",'[1]King plakken'!$M3414)</f>
        <v>Eurographics</v>
      </c>
      <c r="K3413" s="1">
        <f>IF('[1]King plakken'!$E3414="","",'[1]King plakken'!$E3414)</f>
        <v>6</v>
      </c>
    </row>
    <row r="3414" spans="1:11" x14ac:dyDescent="0.25">
      <c r="A3414" s="1" t="str">
        <f>IF('[1]King plakken'!$A3415="","",'[1]King plakken'!$A3415)</f>
        <v>EUR-9924-5918</v>
      </c>
      <c r="B3414" s="1" t="str">
        <f>IF('[1]King plakken'!$G3415="","",'[1]King plakken'!$G3415)</f>
        <v>0628136659185</v>
      </c>
      <c r="C3414" s="1" t="str">
        <f>IF('[1]King plakken'!$D3415="","",'[1]King plakken'!$D3415)</f>
        <v>Puzzle Adventskalender - Nativity (24 x 50)</v>
      </c>
      <c r="D3414" s="3">
        <f>IF('[1]King plakken'!$C3415="","",'[1]King plakken'!$C3415)</f>
        <v>22.5</v>
      </c>
      <c r="E3414" s="3">
        <f>IF('[1]King plakken'!$F3415="","",'[1]King plakken'!$F3415)</f>
        <v>44.99</v>
      </c>
      <c r="F3414" s="4" t="str">
        <f>IF('[1]King plakken'!$B3415="","",IF('[1]King plakken'!$B3415=11,SUBSTITUTE('[1]King plakken'!$B3415,11,"21%"),SUBSTITUTE('[1]King plakken'!$B3415,12,"9%")))</f>
        <v>21%</v>
      </c>
      <c r="G3414" s="2">
        <f>IF('[1]King plakken'!$H3415="","",IF('[1]King plakken'!$H3415-'[1]King plakken'!$I3415-'[1]King plakken'!$J3415&lt;0,0,'[1]King plakken'!$H3415-'[1]King plakken'!$I3415-'[1]King plakken'!$J3415))</f>
        <v>0</v>
      </c>
      <c r="H3414" s="1" t="str">
        <f>IF('[1]King plakken'!$K3415="","",'[1]King plakken'!$K3415)</f>
        <v>Puzzels-&gt;Puzzel; Nieuw</v>
      </c>
      <c r="I3414" s="1" t="str">
        <f>IF('[1]King plakken'!$L3415="","",'[1]King plakken'!$L3415)</f>
        <v>Nieuw</v>
      </c>
      <c r="J3414" s="1" t="str">
        <f>IF('[1]King plakken'!$M3415="","",'[1]King plakken'!$M3415)</f>
        <v>Eurographics</v>
      </c>
      <c r="K3414" s="1">
        <f>IF('[1]King plakken'!$E3415="","",'[1]King plakken'!$E3415)</f>
        <v>6</v>
      </c>
    </row>
    <row r="3415" spans="1:11" x14ac:dyDescent="0.25">
      <c r="A3415" s="1" t="str">
        <f>IF('[1]King plakken'!$A3416="","",'[1]King plakken'!$A3416)</f>
        <v>EUR-9924-5919</v>
      </c>
      <c r="B3415" s="1" t="str">
        <f>IF('[1]King plakken'!$G3416="","",'[1]King plakken'!$G3416)</f>
        <v>0628136659192</v>
      </c>
      <c r="C3415" s="1" t="str">
        <f>IF('[1]King plakken'!$D3416="","",'[1]King plakken'!$D3416)</f>
        <v>Puzzle Adventskalender - Christmas Town Fair (24 x 50)</v>
      </c>
      <c r="D3415" s="3">
        <f>IF('[1]King plakken'!$C3416="","",'[1]King plakken'!$C3416)</f>
        <v>22.5</v>
      </c>
      <c r="E3415" s="3">
        <f>IF('[1]King plakken'!$F3416="","",'[1]King plakken'!$F3416)</f>
        <v>44.99</v>
      </c>
      <c r="F3415" s="4" t="str">
        <f>IF('[1]King plakken'!$B3416="","",IF('[1]King plakken'!$B3416=11,SUBSTITUTE('[1]King plakken'!$B3416,11,"21%"),SUBSTITUTE('[1]King plakken'!$B3416,12,"9%")))</f>
        <v>21%</v>
      </c>
      <c r="G3415" s="2">
        <f>IF('[1]King plakken'!$H3416="","",IF('[1]King plakken'!$H3416-'[1]King plakken'!$I3416-'[1]King plakken'!$J3416&lt;0,0,'[1]King plakken'!$H3416-'[1]King plakken'!$I3416-'[1]King plakken'!$J3416))</f>
        <v>2</v>
      </c>
      <c r="H3415" s="1" t="str">
        <f>IF('[1]King plakken'!$K3416="","",'[1]King plakken'!$K3416)</f>
        <v>Puzzels-&gt;Puzzel; Nieuw</v>
      </c>
      <c r="I3415" s="1" t="str">
        <f>IF('[1]King plakken'!$L3416="","",'[1]King plakken'!$L3416)</f>
        <v>Nieuw</v>
      </c>
      <c r="J3415" s="1" t="str">
        <f>IF('[1]King plakken'!$M3416="","",'[1]King plakken'!$M3416)</f>
        <v>Eurographics</v>
      </c>
      <c r="K3415" s="1">
        <f>IF('[1]King plakken'!$E3416="","",'[1]King plakken'!$E3416)</f>
        <v>6</v>
      </c>
    </row>
    <row r="3416" spans="1:11" x14ac:dyDescent="0.25">
      <c r="A3416" s="1" t="str">
        <f>IF('[1]King plakken'!$A3417="","",'[1]King plakken'!$A3417)</f>
        <v>EUR-CAT</v>
      </c>
      <c r="B3416" s="1" t="str">
        <f>IF('[1]King plakken'!$G3417="","",'[1]King plakken'!$G3417)</f>
        <v/>
      </c>
      <c r="C3416" s="1" t="str">
        <f>IF('[1]King plakken'!$D3417="","",'[1]King plakken'!$D3417)</f>
        <v>Eurographics Catalogus (promo)</v>
      </c>
      <c r="D3416" s="3">
        <f>IF('[1]King plakken'!$C3417="","",'[1]King plakken'!$C3417)</f>
        <v>0</v>
      </c>
      <c r="E3416" s="3">
        <f>IF('[1]King plakken'!$F3417="","",'[1]King plakken'!$F3417)</f>
        <v>0</v>
      </c>
      <c r="F3416" s="4" t="str">
        <f>IF('[1]King plakken'!$B3417="","",IF('[1]King plakken'!$B3417=11,SUBSTITUTE('[1]King plakken'!$B3417,11,"21%"),SUBSTITUTE('[1]King plakken'!$B3417,12,"9%")))</f>
        <v>21%</v>
      </c>
      <c r="G3416" s="2">
        <f>IF('[1]King plakken'!$H3417="","",IF('[1]King plakken'!$H3417-'[1]King plakken'!$I3417-'[1]King plakken'!$J3417&lt;0,0,'[1]King plakken'!$H3417-'[1]King plakken'!$I3417-'[1]King plakken'!$J3417))</f>
        <v>0</v>
      </c>
      <c r="H3416" s="1" t="str">
        <f>IF('[1]King plakken'!$K3417="","",'[1]King plakken'!$K3417)</f>
        <v>Catalogi en Promotie-&gt;Catalogi en Promotie</v>
      </c>
      <c r="I3416" s="1" t="str">
        <f>IF('[1]King plakken'!$L3417="","",'[1]King plakken'!$L3417)</f>
        <v>herprint</v>
      </c>
      <c r="J3416" s="1" t="str">
        <f>IF('[1]King plakken'!$M3417="","",'[1]King plakken'!$M3417)</f>
        <v>Eurographics</v>
      </c>
      <c r="K3416" s="1">
        <f>IF('[1]King plakken'!$E3417="","",'[1]King plakken'!$E3417)</f>
        <v>1</v>
      </c>
    </row>
    <row r="3417" spans="1:11" x14ac:dyDescent="0.25">
      <c r="A3417" s="1" t="str">
        <f>IF('[1]King plakken'!$A3418="","",'[1]King plakken'!$A3418)</f>
        <v>F4F-ODT</v>
      </c>
      <c r="B3417" s="1" t="str">
        <f>IF('[1]King plakken'!$G3418="","",'[1]King plakken'!$G3418)</f>
        <v>5904262956981</v>
      </c>
      <c r="C3417" s="1" t="str">
        <f>IF('[1]King plakken'!$D3418="","",'[1]King plakken'!$D3418)</f>
        <v>Onder de Tien 10</v>
      </c>
      <c r="D3417" s="3">
        <f>IF('[1]King plakken'!$C3418="","",'[1]King plakken'!$C3418)</f>
        <v>6.5</v>
      </c>
      <c r="E3417" s="3">
        <f>IF('[1]King plakken'!$F3418="","",'[1]King plakken'!$F3418)</f>
        <v>12.99</v>
      </c>
      <c r="F3417" s="4" t="str">
        <f>IF('[1]King plakken'!$B3418="","",IF('[1]King plakken'!$B3418=11,SUBSTITUTE('[1]King plakken'!$B3418,11,"21%"),SUBSTITUTE('[1]King plakken'!$B3418,12,"9%")))</f>
        <v>21%</v>
      </c>
      <c r="G3417" s="2">
        <f>IF('[1]King plakken'!$H3418="","",IF('[1]King plakken'!$H3418-'[1]King plakken'!$I3418-'[1]King plakken'!$J3418&lt;0,0,'[1]King plakken'!$H3418-'[1]King plakken'!$I3418-'[1]King plakken'!$J3418))</f>
        <v>87</v>
      </c>
      <c r="H3417" s="1" t="str">
        <f>IF('[1]King plakken'!$K3418="","",'[1]King plakken'!$K3418)</f>
        <v>Spellen-&gt;Kaartspel</v>
      </c>
      <c r="I3417" s="1" t="str">
        <f>IF('[1]King plakken'!$L3418="","",'[1]King plakken'!$L3418)</f>
        <v>Beschikbaar</v>
      </c>
      <c r="J3417" s="1" t="str">
        <f>IF('[1]King plakken'!$M3418="","",'[1]King plakken'!$M3418)</f>
        <v>F4F Games</v>
      </c>
      <c r="K3417" s="1">
        <f>IF('[1]King plakken'!$E3418="","",'[1]King plakken'!$E3418)</f>
        <v>24</v>
      </c>
    </row>
    <row r="3418" spans="1:11" x14ac:dyDescent="0.25">
      <c r="A3418" s="1" t="str">
        <f>IF('[1]King plakken'!$A3419="","",'[1]King plakken'!$A3419)</f>
        <v>FBG-0002</v>
      </c>
      <c r="B3418" s="1" t="str">
        <f>IF('[1]King plakken'!$G3419="","",'[1]King plakken'!$G3419)</f>
        <v>840292506657</v>
      </c>
      <c r="C3418" s="1" t="str">
        <f>IF('[1]King plakken'!$D3419="","",'[1]King plakken'!$D3419)</f>
        <v>Mystery Loot: Plastic RPG Dice Set en</v>
      </c>
      <c r="D3418" s="3">
        <f>IF('[1]King plakken'!$C3419="","",'[1]King plakken'!$C3419)</f>
        <v>6.72</v>
      </c>
      <c r="E3418" s="3">
        <f>IF('[1]King plakken'!$F3419="","",'[1]King plakken'!$F3419)</f>
        <v>13.49</v>
      </c>
      <c r="F3418" s="4" t="str">
        <f>IF('[1]King plakken'!$B3419="","",IF('[1]King plakken'!$B3419=11,SUBSTITUTE('[1]King plakken'!$B3419,11,"21%"),SUBSTITUTE('[1]King plakken'!$B3419,12,"9%")))</f>
        <v>21%</v>
      </c>
      <c r="G3418" s="2">
        <f>IF('[1]King plakken'!$H3419="","",IF('[1]King plakken'!$H3419-'[1]King plakken'!$I3419-'[1]King plakken'!$J3419&lt;0,0,'[1]King plakken'!$H3419-'[1]King plakken'!$I3419-'[1]King plakken'!$J3419))</f>
        <v>34</v>
      </c>
      <c r="H3418" s="1" t="str">
        <f>IF('[1]King plakken'!$K3419="","",'[1]King plakken'!$K3419)</f>
        <v>Speltoebehoren-&gt;Dobbelstenen (en counters)</v>
      </c>
      <c r="I3418" s="1" t="str">
        <f>IF('[1]King plakken'!$L3419="","",'[1]King plakken'!$L3419)</f>
        <v>Beschikbaar</v>
      </c>
      <c r="J3418" s="1" t="str">
        <f>IF('[1]King plakken'!$M3419="","",'[1]King plakken'!$M3419)</f>
        <v>Foam Brain Games</v>
      </c>
      <c r="K3418" s="1">
        <f>IF('[1]King plakken'!$E3419="","",'[1]King plakken'!$E3419)</f>
        <v>5</v>
      </c>
    </row>
    <row r="3419" spans="1:11" x14ac:dyDescent="0.25">
      <c r="A3419" s="1" t="str">
        <f>IF('[1]King plakken'!$A3420="","",'[1]King plakken'!$A3420)</f>
        <v>FBG-1017</v>
      </c>
      <c r="B3419" s="1" t="str">
        <f>IF('[1]King plakken'!$G3420="","",'[1]King plakken'!$G3420)</f>
        <v>0617629724127</v>
      </c>
      <c r="C3419" s="1" t="str">
        <f>IF('[1]King plakken'!$D3420="","",'[1]King plakken'!$D3420)</f>
        <v>Fluffy Puppy RPG Dice Set</v>
      </c>
      <c r="D3419" s="3">
        <f>IF('[1]King plakken'!$C3420="","",'[1]King plakken'!$C3420)</f>
        <v>9.52</v>
      </c>
      <c r="E3419" s="3">
        <f>IF('[1]King plakken'!$F3420="","",'[1]King plakken'!$F3420)</f>
        <v>18.989999999999998</v>
      </c>
      <c r="F3419" s="4" t="str">
        <f>IF('[1]King plakken'!$B3420="","",IF('[1]King plakken'!$B3420=11,SUBSTITUTE('[1]King plakken'!$B3420,11,"21%"),SUBSTITUTE('[1]King plakken'!$B3420,12,"9%")))</f>
        <v>21%</v>
      </c>
      <c r="G3419" s="2">
        <f>IF('[1]King plakken'!$H3420="","",IF('[1]King plakken'!$H3420-'[1]King plakken'!$I3420-'[1]King plakken'!$J3420&lt;0,0,'[1]King plakken'!$H3420-'[1]King plakken'!$I3420-'[1]King plakken'!$J3420))</f>
        <v>0</v>
      </c>
      <c r="H3419" s="1" t="str">
        <f>IF('[1]King plakken'!$K3420="","",'[1]King plakken'!$K3420)</f>
        <v>Speltoebehoren-&gt;Dobbelstenen (en counters)</v>
      </c>
      <c r="I3419" s="1" t="str">
        <f>IF('[1]King plakken'!$L3420="","",'[1]King plakken'!$L3420)</f>
        <v>Beschikbaar</v>
      </c>
      <c r="J3419" s="1" t="str">
        <f>IF('[1]King plakken'!$M3420="","",'[1]King plakken'!$M3420)</f>
        <v>Foam Brain Games</v>
      </c>
      <c r="K3419" s="1">
        <f>IF('[1]King plakken'!$E3420="","",'[1]King plakken'!$E3420)</f>
        <v>5</v>
      </c>
    </row>
    <row r="3420" spans="1:11" x14ac:dyDescent="0.25">
      <c r="A3420" s="1" t="str">
        <f>IF('[1]King plakken'!$A3421="","",'[1]King plakken'!$A3421)</f>
        <v>FBG-1032</v>
      </c>
      <c r="B3420" s="1" t="str">
        <f>IF('[1]King plakken'!$G3421="","",'[1]King plakken'!$G3421)</f>
        <v>617629722192</v>
      </c>
      <c r="C3420" s="1" t="str">
        <f>IF('[1]King plakken'!$D3421="","",'[1]King plakken'!$D3421)</f>
        <v>Black &amp; Purple Galaxy RPG Dice Set</v>
      </c>
      <c r="D3420" s="3">
        <f>IF('[1]King plakken'!$C3421="","",'[1]King plakken'!$C3421)</f>
        <v>5.6</v>
      </c>
      <c r="E3420" s="3">
        <f>IF('[1]King plakken'!$F3421="","",'[1]King plakken'!$F3421)</f>
        <v>10.99</v>
      </c>
      <c r="F3420" s="4" t="str">
        <f>IF('[1]King plakken'!$B3421="","",IF('[1]King plakken'!$B3421=11,SUBSTITUTE('[1]King plakken'!$B3421,11,"21%"),SUBSTITUTE('[1]King plakken'!$B3421,12,"9%")))</f>
        <v>21%</v>
      </c>
      <c r="G3420" s="2">
        <f>IF('[1]King plakken'!$H3421="","",IF('[1]King plakken'!$H3421-'[1]King plakken'!$I3421-'[1]King plakken'!$J3421&lt;0,0,'[1]King plakken'!$H3421-'[1]King plakken'!$I3421-'[1]King plakken'!$J3421))</f>
        <v>7</v>
      </c>
      <c r="H3420" s="1" t="str">
        <f>IF('[1]King plakken'!$K3421="","",'[1]King plakken'!$K3421)</f>
        <v>Speltoebehoren-&gt;Dobbelstenen (en counters)</v>
      </c>
      <c r="I3420" s="1" t="str">
        <f>IF('[1]King plakken'!$L3421="","",'[1]King plakken'!$L3421)</f>
        <v>Beschikbaar</v>
      </c>
      <c r="J3420" s="1" t="str">
        <f>IF('[1]King plakken'!$M3421="","",'[1]King plakken'!$M3421)</f>
        <v>Foam Brain Games</v>
      </c>
      <c r="K3420" s="1">
        <f>IF('[1]King plakken'!$E3421="","",'[1]King plakken'!$E3421)</f>
        <v>5</v>
      </c>
    </row>
    <row r="3421" spans="1:11" x14ac:dyDescent="0.25">
      <c r="A3421" s="1" t="str">
        <f>IF('[1]King plakken'!$A3422="","",'[1]King plakken'!$A3422)</f>
        <v>FBG-1033</v>
      </c>
      <c r="B3421" s="1" t="str">
        <f>IF('[1]King plakken'!$G3422="","",'[1]King plakken'!$G3422)</f>
        <v>617629722208</v>
      </c>
      <c r="C3421" s="1" t="str">
        <f>IF('[1]King plakken'!$D3422="","",'[1]King plakken'!$D3422)</f>
        <v>Black &amp; Blue Galaxy RPG Dice Set</v>
      </c>
      <c r="D3421" s="3">
        <f>IF('[1]King plakken'!$C3422="","",'[1]King plakken'!$C3422)</f>
        <v>5.6</v>
      </c>
      <c r="E3421" s="3">
        <f>IF('[1]King plakken'!$F3422="","",'[1]King plakken'!$F3422)</f>
        <v>10.99</v>
      </c>
      <c r="F3421" s="4" t="str">
        <f>IF('[1]King plakken'!$B3422="","",IF('[1]King plakken'!$B3422=11,SUBSTITUTE('[1]King plakken'!$B3422,11,"21%"),SUBSTITUTE('[1]King plakken'!$B3422,12,"9%")))</f>
        <v>21%</v>
      </c>
      <c r="G3421" s="2">
        <f>IF('[1]King plakken'!$H3422="","",IF('[1]King plakken'!$H3422-'[1]King plakken'!$I3422-'[1]King plakken'!$J3422&lt;0,0,'[1]King plakken'!$H3422-'[1]King plakken'!$I3422-'[1]King plakken'!$J3422))</f>
        <v>7</v>
      </c>
      <c r="H3421" s="1" t="str">
        <f>IF('[1]King plakken'!$K3422="","",'[1]King plakken'!$K3422)</f>
        <v>Speltoebehoren-&gt;Dobbelstenen (en counters)</v>
      </c>
      <c r="I3421" s="1" t="str">
        <f>IF('[1]King plakken'!$L3422="","",'[1]King plakken'!$L3422)</f>
        <v>Beschikbaar</v>
      </c>
      <c r="J3421" s="1" t="str">
        <f>IF('[1]King plakken'!$M3422="","",'[1]King plakken'!$M3422)</f>
        <v>Foam Brain Games</v>
      </c>
      <c r="K3421" s="1">
        <f>IF('[1]King plakken'!$E3422="","",'[1]King plakken'!$E3422)</f>
        <v>5</v>
      </c>
    </row>
    <row r="3422" spans="1:11" x14ac:dyDescent="0.25">
      <c r="A3422" s="1" t="str">
        <f>IF('[1]King plakken'!$A3423="","",'[1]King plakken'!$A3423)</f>
        <v>FBG-1039</v>
      </c>
      <c r="B3422" s="1" t="str">
        <f>IF('[1]King plakken'!$G3423="","",'[1]King plakken'!$G3423)</f>
        <v>0617629722260</v>
      </c>
      <c r="C3422" s="1" t="str">
        <f>IF('[1]King plakken'!$D3423="","",'[1]King plakken'!$D3423)</f>
        <v>Translucent Rainbow RPG Dice Set</v>
      </c>
      <c r="D3422" s="3">
        <f>IF('[1]King plakken'!$C3423="","",'[1]King plakken'!$C3423)</f>
        <v>7.84</v>
      </c>
      <c r="E3422" s="3">
        <f>IF('[1]King plakken'!$F3423="","",'[1]King plakken'!$F3423)</f>
        <v>15.99</v>
      </c>
      <c r="F3422" s="4" t="str">
        <f>IF('[1]King plakken'!$B3423="","",IF('[1]King plakken'!$B3423=11,SUBSTITUTE('[1]King plakken'!$B3423,11,"21%"),SUBSTITUTE('[1]King plakken'!$B3423,12,"9%")))</f>
        <v>21%</v>
      </c>
      <c r="G3422" s="2">
        <f>IF('[1]King plakken'!$H3423="","",IF('[1]King plakken'!$H3423-'[1]King plakken'!$I3423-'[1]King plakken'!$J3423&lt;0,0,'[1]King plakken'!$H3423-'[1]King plakken'!$I3423-'[1]King plakken'!$J3423))</f>
        <v>2</v>
      </c>
      <c r="H3422" s="1" t="str">
        <f>IF('[1]King plakken'!$K3423="","",'[1]King plakken'!$K3423)</f>
        <v>Speltoebehoren-&gt;Dobbelstenen (en counters)</v>
      </c>
      <c r="I3422" s="1" t="str">
        <f>IF('[1]King plakken'!$L3423="","",'[1]King plakken'!$L3423)</f>
        <v>Beschikbaar</v>
      </c>
      <c r="J3422" s="1" t="str">
        <f>IF('[1]King plakken'!$M3423="","",'[1]King plakken'!$M3423)</f>
        <v>Foam Brain Games</v>
      </c>
      <c r="K3422" s="1">
        <f>IF('[1]King plakken'!$E3423="","",'[1]King plakken'!$E3423)</f>
        <v>5</v>
      </c>
    </row>
    <row r="3423" spans="1:11" x14ac:dyDescent="0.25">
      <c r="A3423" s="1" t="str">
        <f>IF('[1]King plakken'!$A3424="","",'[1]King plakken'!$A3424)</f>
        <v>FBG-1049</v>
      </c>
      <c r="B3423" s="1" t="str">
        <f>IF('[1]King plakken'!$G3424="","",'[1]King plakken'!$G3424)</f>
        <v>617629722000</v>
      </c>
      <c r="C3423" s="1" t="str">
        <f>IF('[1]King plakken'!$D3424="","",'[1]King plakken'!$D3424)</f>
        <v>Blue Beach Conch RPG Dice Set</v>
      </c>
      <c r="D3423" s="3">
        <f>IF('[1]King plakken'!$C3424="","",'[1]King plakken'!$C3424)</f>
        <v>9.52</v>
      </c>
      <c r="E3423" s="3">
        <f>IF('[1]King plakken'!$F3424="","",'[1]King plakken'!$F3424)</f>
        <v>18.989999999999998</v>
      </c>
      <c r="F3423" s="4" t="str">
        <f>IF('[1]King plakken'!$B3424="","",IF('[1]King plakken'!$B3424=11,SUBSTITUTE('[1]King plakken'!$B3424,11,"21%"),SUBSTITUTE('[1]King plakken'!$B3424,12,"9%")))</f>
        <v>21%</v>
      </c>
      <c r="G3423" s="2">
        <f>IF('[1]King plakken'!$H3424="","",IF('[1]King plakken'!$H3424-'[1]King plakken'!$I3424-'[1]King plakken'!$J3424&lt;0,0,'[1]King plakken'!$H3424-'[1]King plakken'!$I3424-'[1]King plakken'!$J3424))</f>
        <v>0</v>
      </c>
      <c r="H3423" s="1" t="str">
        <f>IF('[1]King plakken'!$K3424="","",'[1]King plakken'!$K3424)</f>
        <v>Speltoebehoren-&gt;Dobbelstenen (en counters); OP = OP</v>
      </c>
      <c r="I3423" s="1" t="str">
        <f>IF('[1]King plakken'!$L3424="","",'[1]King plakken'!$L3424)</f>
        <v>Uitloop</v>
      </c>
      <c r="J3423" s="1" t="str">
        <f>IF('[1]King plakken'!$M3424="","",'[1]King plakken'!$M3424)</f>
        <v>Foam Brain Games</v>
      </c>
      <c r="K3423" s="1">
        <f>IF('[1]King plakken'!$E3424="","",'[1]King plakken'!$E3424)</f>
        <v>5</v>
      </c>
    </row>
    <row r="3424" spans="1:11" x14ac:dyDescent="0.25">
      <c r="A3424" s="1" t="str">
        <f>IF('[1]King plakken'!$A3425="","",'[1]King plakken'!$A3425)</f>
        <v>FBG-1052</v>
      </c>
      <c r="B3424" s="1" t="str">
        <f>IF('[1]King plakken'!$G3425="","",'[1]King plakken'!$G3425)</f>
        <v>0617629722031</v>
      </c>
      <c r="C3424" s="1" t="str">
        <f>IF('[1]King plakken'!$D3425="","",'[1]King plakken'!$D3425)</f>
        <v>Jumbo Metallic Dice Set with Green Font</v>
      </c>
      <c r="D3424" s="3">
        <f>IF('[1]King plakken'!$C3425="","",'[1]King plakken'!$C3425)</f>
        <v>10.08</v>
      </c>
      <c r="E3424" s="3">
        <f>IF('[1]King plakken'!$F3425="","",'[1]King plakken'!$F3425)</f>
        <v>19.989999999999998</v>
      </c>
      <c r="F3424" s="4" t="str">
        <f>IF('[1]King plakken'!$B3425="","",IF('[1]King plakken'!$B3425=11,SUBSTITUTE('[1]King plakken'!$B3425,11,"21%"),SUBSTITUTE('[1]King plakken'!$B3425,12,"9%")))</f>
        <v>21%</v>
      </c>
      <c r="G3424" s="2">
        <f>IF('[1]King plakken'!$H3425="","",IF('[1]King plakken'!$H3425-'[1]King plakken'!$I3425-'[1]King plakken'!$J3425&lt;0,0,'[1]King plakken'!$H3425-'[1]King plakken'!$I3425-'[1]King plakken'!$J3425))</f>
        <v>0</v>
      </c>
      <c r="H3424" s="1" t="str">
        <f>IF('[1]King plakken'!$K3425="","",'[1]King plakken'!$K3425)</f>
        <v>Speltoebehoren-&gt;Dobbelstenen (en counters)</v>
      </c>
      <c r="I3424" s="1" t="str">
        <f>IF('[1]King plakken'!$L3425="","",'[1]King plakken'!$L3425)</f>
        <v>Beschikbaar</v>
      </c>
      <c r="J3424" s="1" t="str">
        <f>IF('[1]King plakken'!$M3425="","",'[1]King plakken'!$M3425)</f>
        <v>Foam Brain Games</v>
      </c>
      <c r="K3424" s="1">
        <f>IF('[1]King plakken'!$E3425="","",'[1]King plakken'!$E3425)</f>
        <v>5</v>
      </c>
    </row>
    <row r="3425" spans="1:11" x14ac:dyDescent="0.25">
      <c r="A3425" s="1" t="str">
        <f>IF('[1]King plakken'!$A3426="","",'[1]King plakken'!$A3426)</f>
        <v>FBG-1054</v>
      </c>
      <c r="B3425" s="1" t="str">
        <f>IF('[1]King plakken'!$G3426="","",'[1]King plakken'!$G3426)</f>
        <v>617629722055</v>
      </c>
      <c r="C3425" s="1" t="str">
        <f>IF('[1]King plakken'!$D3426="","",'[1]King plakken'!$D3426)</f>
        <v>Pink &amp; Green Seabed Treasure RPG Dice Set</v>
      </c>
      <c r="D3425" s="3">
        <f>IF('[1]King plakken'!$C3426="","",'[1]King plakken'!$C3426)</f>
        <v>7.84</v>
      </c>
      <c r="E3425" s="3">
        <f>IF('[1]King plakken'!$F3426="","",'[1]King plakken'!$F3426)</f>
        <v>15.99</v>
      </c>
      <c r="F3425" s="4" t="str">
        <f>IF('[1]King plakken'!$B3426="","",IF('[1]King plakken'!$B3426=11,SUBSTITUTE('[1]King plakken'!$B3426,11,"21%"),SUBSTITUTE('[1]King plakken'!$B3426,12,"9%")))</f>
        <v>21%</v>
      </c>
      <c r="G3425" s="2">
        <f>IF('[1]King plakken'!$H3426="","",IF('[1]King plakken'!$H3426-'[1]King plakken'!$I3426-'[1]King plakken'!$J3426&lt;0,0,'[1]King plakken'!$H3426-'[1]King plakken'!$I3426-'[1]King plakken'!$J3426))</f>
        <v>9</v>
      </c>
      <c r="H3425" s="1" t="str">
        <f>IF('[1]King plakken'!$K3426="","",'[1]King plakken'!$K3426)</f>
        <v>Speltoebehoren-&gt;Dobbelstenen (en counters)</v>
      </c>
      <c r="I3425" s="1" t="str">
        <f>IF('[1]King plakken'!$L3426="","",'[1]King plakken'!$L3426)</f>
        <v>Beschikbaar</v>
      </c>
      <c r="J3425" s="1" t="str">
        <f>IF('[1]King plakken'!$M3426="","",'[1]King plakken'!$M3426)</f>
        <v>Foam Brain Games</v>
      </c>
      <c r="K3425" s="1">
        <f>IF('[1]King plakken'!$E3426="","",'[1]King plakken'!$E3426)</f>
        <v>5</v>
      </c>
    </row>
    <row r="3426" spans="1:11" x14ac:dyDescent="0.25">
      <c r="A3426" s="1" t="str">
        <f>IF('[1]King plakken'!$A3427="","",'[1]King plakken'!$A3427)</f>
        <v>FBG-1055</v>
      </c>
      <c r="B3426" s="1" t="str">
        <f>IF('[1]King plakken'!$G3427="","",'[1]King plakken'!$G3427)</f>
        <v>0617629722062</v>
      </c>
      <c r="C3426" s="1" t="str">
        <f>IF('[1]King plakken'!$D3427="","",'[1]King plakken'!$D3427)</f>
        <v>Pink &amp; Purple Seabed Treasure RPG Dice Set</v>
      </c>
      <c r="D3426" s="3">
        <f>IF('[1]King plakken'!$C3427="","",'[1]King plakken'!$C3427)</f>
        <v>7.84</v>
      </c>
      <c r="E3426" s="3">
        <f>IF('[1]King plakken'!$F3427="","",'[1]King plakken'!$F3427)</f>
        <v>15.99</v>
      </c>
      <c r="F3426" s="4" t="str">
        <f>IF('[1]King plakken'!$B3427="","",IF('[1]King plakken'!$B3427=11,SUBSTITUTE('[1]King plakken'!$B3427,11,"21%"),SUBSTITUTE('[1]King plakken'!$B3427,12,"9%")))</f>
        <v>21%</v>
      </c>
      <c r="G3426" s="2">
        <f>IF('[1]King plakken'!$H3427="","",IF('[1]King plakken'!$H3427-'[1]King plakken'!$I3427-'[1]King plakken'!$J3427&lt;0,0,'[1]King plakken'!$H3427-'[1]King plakken'!$I3427-'[1]King plakken'!$J3427))</f>
        <v>11</v>
      </c>
      <c r="H3426" s="1" t="str">
        <f>IF('[1]King plakken'!$K3427="","",'[1]King plakken'!$K3427)</f>
        <v>Speltoebehoren-&gt;Dobbelstenen (en counters)</v>
      </c>
      <c r="I3426" s="1" t="str">
        <f>IF('[1]King plakken'!$L3427="","",'[1]King plakken'!$L3427)</f>
        <v>Beschikbaar</v>
      </c>
      <c r="J3426" s="1" t="str">
        <f>IF('[1]King plakken'!$M3427="","",'[1]King plakken'!$M3427)</f>
        <v>Foam Brain Games</v>
      </c>
      <c r="K3426" s="1">
        <f>IF('[1]King plakken'!$E3427="","",'[1]King plakken'!$E3427)</f>
        <v>5</v>
      </c>
    </row>
    <row r="3427" spans="1:11" x14ac:dyDescent="0.25">
      <c r="A3427" s="1" t="str">
        <f>IF('[1]King plakken'!$A3428="","",'[1]King plakken'!$A3428)</f>
        <v>FBG-1056</v>
      </c>
      <c r="B3427" s="1" t="str">
        <f>IF('[1]King plakken'!$G3428="","",'[1]King plakken'!$G3428)</f>
        <v>617629722079</v>
      </c>
      <c r="C3427" s="1" t="str">
        <f>IF('[1]King plakken'!$D3428="","",'[1]King plakken'!$D3428)</f>
        <v>Green &amp; Purple Seabed Treasure Dice Set</v>
      </c>
      <c r="D3427" s="3">
        <f>IF('[1]King plakken'!$C3428="","",'[1]King plakken'!$C3428)</f>
        <v>7.84</v>
      </c>
      <c r="E3427" s="3">
        <f>IF('[1]King plakken'!$F3428="","",'[1]King plakken'!$F3428)</f>
        <v>15.99</v>
      </c>
      <c r="F3427" s="4" t="str">
        <f>IF('[1]King plakken'!$B3428="","",IF('[1]King plakken'!$B3428=11,SUBSTITUTE('[1]King plakken'!$B3428,11,"21%"),SUBSTITUTE('[1]King plakken'!$B3428,12,"9%")))</f>
        <v>21%</v>
      </c>
      <c r="G3427" s="2">
        <f>IF('[1]King plakken'!$H3428="","",IF('[1]King plakken'!$H3428-'[1]King plakken'!$I3428-'[1]King plakken'!$J3428&lt;0,0,'[1]King plakken'!$H3428-'[1]King plakken'!$I3428-'[1]King plakken'!$J3428))</f>
        <v>6</v>
      </c>
      <c r="H3427" s="1" t="str">
        <f>IF('[1]King plakken'!$K3428="","",'[1]King plakken'!$K3428)</f>
        <v>Speltoebehoren-&gt;Dobbelstenen (en counters)</v>
      </c>
      <c r="I3427" s="1" t="str">
        <f>IF('[1]King plakken'!$L3428="","",'[1]King plakken'!$L3428)</f>
        <v>Beschikbaar</v>
      </c>
      <c r="J3427" s="1" t="str">
        <f>IF('[1]King plakken'!$M3428="","",'[1]King plakken'!$M3428)</f>
        <v>Foam Brain Games</v>
      </c>
      <c r="K3427" s="1">
        <f>IF('[1]King plakken'!$E3428="","",'[1]King plakken'!$E3428)</f>
        <v>5</v>
      </c>
    </row>
    <row r="3428" spans="1:11" x14ac:dyDescent="0.25">
      <c r="A3428" s="1" t="str">
        <f>IF('[1]King plakken'!$A3429="","",'[1]King plakken'!$A3429)</f>
        <v>FBG-1073</v>
      </c>
      <c r="B3428" s="1" t="str">
        <f>IF('[1]King plakken'!$G3429="","",'[1]King plakken'!$G3429)</f>
        <v>617629720921</v>
      </c>
      <c r="C3428" s="1" t="str">
        <f>IF('[1]King plakken'!$D3429="","",'[1]King plakken'!$D3429)</f>
        <v>Opaque Rainbow Layer RPG Dice Set</v>
      </c>
      <c r="D3428" s="3">
        <f>IF('[1]King plakken'!$C3429="","",'[1]King plakken'!$C3429)</f>
        <v>8.4</v>
      </c>
      <c r="E3428" s="3">
        <f>IF('[1]King plakken'!$F3429="","",'[1]King plakken'!$F3429)</f>
        <v>16.989999999999998</v>
      </c>
      <c r="F3428" s="4" t="str">
        <f>IF('[1]King plakken'!$B3429="","",IF('[1]King plakken'!$B3429=11,SUBSTITUTE('[1]King plakken'!$B3429,11,"21%"),SUBSTITUTE('[1]King plakken'!$B3429,12,"9%")))</f>
        <v>21%</v>
      </c>
      <c r="G3428" s="2">
        <f>IF('[1]King plakken'!$H3429="","",IF('[1]King plakken'!$H3429-'[1]King plakken'!$I3429-'[1]King plakken'!$J3429&lt;0,0,'[1]King plakken'!$H3429-'[1]King plakken'!$I3429-'[1]King plakken'!$J3429))</f>
        <v>8</v>
      </c>
      <c r="H3428" s="1" t="str">
        <f>IF('[1]King plakken'!$K3429="","",'[1]King plakken'!$K3429)</f>
        <v>Speltoebehoren-&gt;Dobbelstenen (en counters)</v>
      </c>
      <c r="I3428" s="1" t="str">
        <f>IF('[1]King plakken'!$L3429="","",'[1]King plakken'!$L3429)</f>
        <v>Beschikbaar</v>
      </c>
      <c r="J3428" s="1" t="str">
        <f>IF('[1]King plakken'!$M3429="","",'[1]King plakken'!$M3429)</f>
        <v>Foam Brain Games</v>
      </c>
      <c r="K3428" s="1">
        <f>IF('[1]King plakken'!$E3429="","",'[1]King plakken'!$E3429)</f>
        <v>5</v>
      </c>
    </row>
    <row r="3429" spans="1:11" x14ac:dyDescent="0.25">
      <c r="A3429" s="1" t="str">
        <f>IF('[1]King plakken'!$A3430="","",'[1]King plakken'!$A3430)</f>
        <v>FBG-1078</v>
      </c>
      <c r="B3429" s="1" t="str">
        <f>IF('[1]King plakken'!$G3430="","",'[1]King plakken'!$G3430)</f>
        <v>617629737219</v>
      </c>
      <c r="C3429" s="1" t="str">
        <f>IF('[1]King plakken'!$D3430="","",'[1]King plakken'!$D3430)</f>
        <v>Frozen Butterfly RPG Dice Set</v>
      </c>
      <c r="D3429" s="3">
        <f>IF('[1]King plakken'!$C3430="","",'[1]King plakken'!$C3430)</f>
        <v>9.52</v>
      </c>
      <c r="E3429" s="3">
        <f>IF('[1]King plakken'!$F3430="","",'[1]King plakken'!$F3430)</f>
        <v>18.989999999999998</v>
      </c>
      <c r="F3429" s="4" t="str">
        <f>IF('[1]King plakken'!$B3430="","",IF('[1]King plakken'!$B3430=11,SUBSTITUTE('[1]King plakken'!$B3430,11,"21%"),SUBSTITUTE('[1]King plakken'!$B3430,12,"9%")))</f>
        <v>21%</v>
      </c>
      <c r="G3429" s="2">
        <f>IF('[1]King plakken'!$H3430="","",IF('[1]King plakken'!$H3430-'[1]King plakken'!$I3430-'[1]King plakken'!$J3430&lt;0,0,'[1]King plakken'!$H3430-'[1]King plakken'!$I3430-'[1]King plakken'!$J3430))</f>
        <v>7</v>
      </c>
      <c r="H3429" s="1" t="str">
        <f>IF('[1]King plakken'!$K3430="","",'[1]King plakken'!$K3430)</f>
        <v>Speltoebehoren-&gt;Dobbelstenen (en counters)</v>
      </c>
      <c r="I3429" s="1" t="str">
        <f>IF('[1]King plakken'!$L3430="","",'[1]King plakken'!$L3430)</f>
        <v>Beschikbaar</v>
      </c>
      <c r="J3429" s="1" t="str">
        <f>IF('[1]King plakken'!$M3430="","",'[1]King plakken'!$M3430)</f>
        <v>Foam Brain Games</v>
      </c>
      <c r="K3429" s="1">
        <f>IF('[1]King plakken'!$E3430="","",'[1]King plakken'!$E3430)</f>
        <v>5</v>
      </c>
    </row>
    <row r="3430" spans="1:11" x14ac:dyDescent="0.25">
      <c r="A3430" s="1" t="str">
        <f>IF('[1]King plakken'!$A3431="","",'[1]King plakken'!$A3431)</f>
        <v>FBG-1083</v>
      </c>
      <c r="B3430" s="1" t="str">
        <f>IF('[1]King plakken'!$G3431="","",'[1]King plakken'!$G3431)</f>
        <v>617629737264</v>
      </c>
      <c r="C3430" s="1" t="str">
        <f>IF('[1]King plakken'!$D3431="","",'[1]King plakken'!$D3431)</f>
        <v>Green Conch RPG Dice Set</v>
      </c>
      <c r="D3430" s="3">
        <f>IF('[1]King plakken'!$C3431="","",'[1]King plakken'!$C3431)</f>
        <v>9.52</v>
      </c>
      <c r="E3430" s="3">
        <f>IF('[1]King plakken'!$F3431="","",'[1]King plakken'!$F3431)</f>
        <v>18.989999999999998</v>
      </c>
      <c r="F3430" s="4" t="str">
        <f>IF('[1]King plakken'!$B3431="","",IF('[1]King plakken'!$B3431=11,SUBSTITUTE('[1]King plakken'!$B3431,11,"21%"),SUBSTITUTE('[1]King plakken'!$B3431,12,"9%")))</f>
        <v>21%</v>
      </c>
      <c r="G3430" s="2">
        <f>IF('[1]King plakken'!$H3431="","",IF('[1]King plakken'!$H3431-'[1]King plakken'!$I3431-'[1]King plakken'!$J3431&lt;0,0,'[1]King plakken'!$H3431-'[1]King plakken'!$I3431-'[1]King plakken'!$J3431))</f>
        <v>2</v>
      </c>
      <c r="H3430" s="1" t="str">
        <f>IF('[1]King plakken'!$K3431="","",'[1]King plakken'!$K3431)</f>
        <v>Speltoebehoren-&gt;Dobbelstenen (en counters)</v>
      </c>
      <c r="I3430" s="1" t="str">
        <f>IF('[1]King plakken'!$L3431="","",'[1]King plakken'!$L3431)</f>
        <v>Beschikbaar</v>
      </c>
      <c r="J3430" s="1" t="str">
        <f>IF('[1]King plakken'!$M3431="","",'[1]King plakken'!$M3431)</f>
        <v>Foam Brain Games</v>
      </c>
      <c r="K3430" s="1">
        <f>IF('[1]King plakken'!$E3431="","",'[1]King plakken'!$E3431)</f>
        <v>5</v>
      </c>
    </row>
    <row r="3431" spans="1:11" x14ac:dyDescent="0.25">
      <c r="A3431" s="1" t="str">
        <f>IF('[1]King plakken'!$A3432="","",'[1]King plakken'!$A3432)</f>
        <v>FBG-1084</v>
      </c>
      <c r="B3431" s="1" t="str">
        <f>IF('[1]King plakken'!$G3432="","",'[1]King plakken'!$G3432)</f>
        <v>617629737271</v>
      </c>
      <c r="C3431" s="1" t="str">
        <f>IF('[1]King plakken'!$D3432="","",'[1]King plakken'!$D3432)</f>
        <v>Magician's Illusion RPG Dice Set</v>
      </c>
      <c r="D3431" s="3">
        <f>IF('[1]King plakken'!$C3432="","",'[1]King plakken'!$C3432)</f>
        <v>6.16</v>
      </c>
      <c r="E3431" s="3">
        <f>IF('[1]King plakken'!$F3432="","",'[1]King plakken'!$F3432)</f>
        <v>12.49</v>
      </c>
      <c r="F3431" s="4" t="str">
        <f>IF('[1]King plakken'!$B3432="","",IF('[1]King plakken'!$B3432=11,SUBSTITUTE('[1]King plakken'!$B3432,11,"21%"),SUBSTITUTE('[1]King plakken'!$B3432,12,"9%")))</f>
        <v>21%</v>
      </c>
      <c r="G3431" s="2">
        <f>IF('[1]King plakken'!$H3432="","",IF('[1]King plakken'!$H3432-'[1]King plakken'!$I3432-'[1]King plakken'!$J3432&lt;0,0,'[1]King plakken'!$H3432-'[1]King plakken'!$I3432-'[1]King plakken'!$J3432))</f>
        <v>0</v>
      </c>
      <c r="H3431" s="1" t="str">
        <f>IF('[1]King plakken'!$K3432="","",'[1]King plakken'!$K3432)</f>
        <v>Speltoebehoren-&gt;Dobbelstenen (en counters)</v>
      </c>
      <c r="I3431" s="1" t="str">
        <f>IF('[1]King plakken'!$L3432="","",'[1]King plakken'!$L3432)</f>
        <v>Beschikbaar</v>
      </c>
      <c r="J3431" s="1" t="str">
        <f>IF('[1]King plakken'!$M3432="","",'[1]King plakken'!$M3432)</f>
        <v>Foam Brain Games</v>
      </c>
      <c r="K3431" s="1">
        <f>IF('[1]King plakken'!$E3432="","",'[1]King plakken'!$E3432)</f>
        <v>5</v>
      </c>
    </row>
    <row r="3432" spans="1:11" x14ac:dyDescent="0.25">
      <c r="A3432" s="1" t="str">
        <f>IF('[1]King plakken'!$A3433="","",'[1]King plakken'!$A3433)</f>
        <v>FBG-1095</v>
      </c>
      <c r="B3432" s="1" t="str">
        <f>IF('[1]King plakken'!$G3433="","",'[1]King plakken'!$G3433)</f>
        <v>0617629762488</v>
      </c>
      <c r="C3432" s="1" t="str">
        <f>IF('[1]King plakken'!$D3433="","",'[1]King plakken'!$D3433)</f>
        <v>Cybernated Pink &amp; Green RPG Dice Set - XLarge</v>
      </c>
      <c r="D3432" s="3">
        <f>IF('[1]King plakken'!$C3433="","",'[1]King plakken'!$C3433)</f>
        <v>6.72</v>
      </c>
      <c r="E3432" s="3">
        <f>IF('[1]King plakken'!$F3433="","",'[1]King plakken'!$F3433)</f>
        <v>13.49</v>
      </c>
      <c r="F3432" s="4" t="str">
        <f>IF('[1]King plakken'!$B3433="","",IF('[1]King plakken'!$B3433=11,SUBSTITUTE('[1]King plakken'!$B3433,11,"21%"),SUBSTITUTE('[1]King plakken'!$B3433,12,"9%")))</f>
        <v>21%</v>
      </c>
      <c r="G3432" s="2">
        <f>IF('[1]King plakken'!$H3433="","",IF('[1]King plakken'!$H3433-'[1]King plakken'!$I3433-'[1]King plakken'!$J3433&lt;0,0,'[1]King plakken'!$H3433-'[1]King plakken'!$I3433-'[1]King plakken'!$J3433))</f>
        <v>15</v>
      </c>
      <c r="H3432" s="1" t="str">
        <f>IF('[1]King plakken'!$K3433="","",'[1]King plakken'!$K3433)</f>
        <v>Speltoebehoren-&gt;Dobbelstenen (en counters)</v>
      </c>
      <c r="I3432" s="1" t="str">
        <f>IF('[1]King plakken'!$L3433="","",'[1]King plakken'!$L3433)</f>
        <v>Beschikbaar</v>
      </c>
      <c r="J3432" s="1" t="str">
        <f>IF('[1]King plakken'!$M3433="","",'[1]King plakken'!$M3433)</f>
        <v>Foam Brain Games</v>
      </c>
      <c r="K3432" s="1">
        <f>IF('[1]King plakken'!$E3433="","",'[1]King plakken'!$E3433)</f>
        <v>5</v>
      </c>
    </row>
    <row r="3433" spans="1:11" x14ac:dyDescent="0.25">
      <c r="A3433" s="1" t="str">
        <f>IF('[1]King plakken'!$A3434="","",'[1]King plakken'!$A3434)</f>
        <v>FBG-1099</v>
      </c>
      <c r="B3433" s="1" t="str">
        <f>IF('[1]King plakken'!$G3434="","",'[1]King plakken'!$G3434)</f>
        <v>0617629723724</v>
      </c>
      <c r="C3433" s="1" t="str">
        <f>IF('[1]King plakken'!$D3434="","",'[1]King plakken'!$D3434)</f>
        <v>Blue Octopus RPG Dice Set</v>
      </c>
      <c r="D3433" s="3">
        <f>IF('[1]King plakken'!$C3434="","",'[1]King plakken'!$C3434)</f>
        <v>9.52</v>
      </c>
      <c r="E3433" s="3">
        <f>IF('[1]King plakken'!$F3434="","",'[1]King plakken'!$F3434)</f>
        <v>18.989999999999998</v>
      </c>
      <c r="F3433" s="4" t="str">
        <f>IF('[1]King plakken'!$B3434="","",IF('[1]King plakken'!$B3434=11,SUBSTITUTE('[1]King plakken'!$B3434,11,"21%"),SUBSTITUTE('[1]King plakken'!$B3434,12,"9%")))</f>
        <v>21%</v>
      </c>
      <c r="G3433" s="2">
        <f>IF('[1]King plakken'!$H3434="","",IF('[1]King plakken'!$H3434-'[1]King plakken'!$I3434-'[1]King plakken'!$J3434&lt;0,0,'[1]King plakken'!$H3434-'[1]King plakken'!$I3434-'[1]King plakken'!$J3434))</f>
        <v>0</v>
      </c>
      <c r="H3433" s="1" t="str">
        <f>IF('[1]King plakken'!$K3434="","",'[1]King plakken'!$K3434)</f>
        <v>Speltoebehoren-&gt;Dobbelstenen (en counters)</v>
      </c>
      <c r="I3433" s="1" t="str">
        <f>IF('[1]King plakken'!$L3434="","",'[1]King plakken'!$L3434)</f>
        <v>Beschikbaar</v>
      </c>
      <c r="J3433" s="1" t="str">
        <f>IF('[1]King plakken'!$M3434="","",'[1]King plakken'!$M3434)</f>
        <v>Foam Brain Games</v>
      </c>
      <c r="K3433" s="1">
        <f>IF('[1]King plakken'!$E3434="","",'[1]King plakken'!$E3434)</f>
        <v>5</v>
      </c>
    </row>
    <row r="3434" spans="1:11" x14ac:dyDescent="0.25">
      <c r="A3434" s="1" t="str">
        <f>IF('[1]King plakken'!$A3435="","",'[1]King plakken'!$A3435)</f>
        <v>FBG-1100</v>
      </c>
      <c r="B3434" s="1" t="str">
        <f>IF('[1]King plakken'!$G3435="","",'[1]King plakken'!$G3435)</f>
        <v>617629723731</v>
      </c>
      <c r="C3434" s="1" t="str">
        <f>IF('[1]King plakken'!$D3435="","",'[1]King plakken'!$D3435)</f>
        <v>Red Ladybug  RPG Dice Set</v>
      </c>
      <c r="D3434" s="3">
        <f>IF('[1]King plakken'!$C3435="","",'[1]King plakken'!$C3435)</f>
        <v>9.52</v>
      </c>
      <c r="E3434" s="3">
        <f>IF('[1]King plakken'!$F3435="","",'[1]King plakken'!$F3435)</f>
        <v>18.989999999999998</v>
      </c>
      <c r="F3434" s="4" t="str">
        <f>IF('[1]King plakken'!$B3435="","",IF('[1]King plakken'!$B3435=11,SUBSTITUTE('[1]King plakken'!$B3435,11,"21%"),SUBSTITUTE('[1]King plakken'!$B3435,12,"9%")))</f>
        <v>21%</v>
      </c>
      <c r="G3434" s="2">
        <f>IF('[1]King plakken'!$H3435="","",IF('[1]King plakken'!$H3435-'[1]King plakken'!$I3435-'[1]King plakken'!$J3435&lt;0,0,'[1]King plakken'!$H3435-'[1]King plakken'!$I3435-'[1]King plakken'!$J3435))</f>
        <v>7</v>
      </c>
      <c r="H3434" s="1" t="str">
        <f>IF('[1]King plakken'!$K3435="","",'[1]King plakken'!$K3435)</f>
        <v>Speltoebehoren-&gt;Dobbelstenen (en counters)</v>
      </c>
      <c r="I3434" s="1" t="str">
        <f>IF('[1]King plakken'!$L3435="","",'[1]King plakken'!$L3435)</f>
        <v>Beschikbaar</v>
      </c>
      <c r="J3434" s="1" t="str">
        <f>IF('[1]King plakken'!$M3435="","",'[1]King plakken'!$M3435)</f>
        <v>Foam Brain Games</v>
      </c>
      <c r="K3434" s="1">
        <f>IF('[1]King plakken'!$E3435="","",'[1]King plakken'!$E3435)</f>
        <v>5</v>
      </c>
    </row>
    <row r="3435" spans="1:11" x14ac:dyDescent="0.25">
      <c r="A3435" s="1" t="str">
        <f>IF('[1]King plakken'!$A3436="","",'[1]King plakken'!$A3436)</f>
        <v>FBG-1153</v>
      </c>
      <c r="B3435" s="1" t="str">
        <f>IF('[1]King plakken'!$G3436="","",'[1]King plakken'!$G3436)</f>
        <v>0617629729016</v>
      </c>
      <c r="C3435" s="1" t="str">
        <f>IF('[1]King plakken'!$D3436="","",'[1]King plakken'!$D3436)</f>
        <v>Hobbit House RPG Dice Set</v>
      </c>
      <c r="D3435" s="3">
        <f>IF('[1]King plakken'!$C3436="","",'[1]King plakken'!$C3436)</f>
        <v>7.28</v>
      </c>
      <c r="E3435" s="3">
        <f>IF('[1]King plakken'!$F3436="","",'[1]King plakken'!$F3436)</f>
        <v>14.49</v>
      </c>
      <c r="F3435" s="4" t="str">
        <f>IF('[1]King plakken'!$B3436="","",IF('[1]King plakken'!$B3436=11,SUBSTITUTE('[1]King plakken'!$B3436,11,"21%"),SUBSTITUTE('[1]King plakken'!$B3436,12,"9%")))</f>
        <v>21%</v>
      </c>
      <c r="G3435" s="2">
        <f>IF('[1]King plakken'!$H3436="","",IF('[1]King plakken'!$H3436-'[1]King plakken'!$I3436-'[1]King plakken'!$J3436&lt;0,0,'[1]King plakken'!$H3436-'[1]King plakken'!$I3436-'[1]King plakken'!$J3436))</f>
        <v>0</v>
      </c>
      <c r="H3435" s="1" t="str">
        <f>IF('[1]King plakken'!$K3436="","",'[1]King plakken'!$K3436)</f>
        <v>Speltoebehoren-&gt;Dobbelstenen (en counters)</v>
      </c>
      <c r="I3435" s="1" t="str">
        <f>IF('[1]King plakken'!$L3436="","",'[1]King plakken'!$L3436)</f>
        <v>Herprint</v>
      </c>
      <c r="J3435" s="1" t="str">
        <f>IF('[1]King plakken'!$M3436="","",'[1]King plakken'!$M3436)</f>
        <v>Foam Brain Games</v>
      </c>
      <c r="K3435" s="1">
        <f>IF('[1]King plakken'!$E3436="","",'[1]King plakken'!$E3436)</f>
        <v>5</v>
      </c>
    </row>
    <row r="3436" spans="1:11" x14ac:dyDescent="0.25">
      <c r="A3436" s="1" t="str">
        <f>IF('[1]King plakken'!$A3437="","",'[1]King plakken'!$A3437)</f>
        <v>FBG-1177</v>
      </c>
      <c r="B3436" s="1" t="str">
        <f>IF('[1]King plakken'!$G3437="","",'[1]King plakken'!$G3437)</f>
        <v>0617629764321</v>
      </c>
      <c r="C3436" s="1" t="str">
        <f>IF('[1]King plakken'!$D3437="","",'[1]King plakken'!$D3437)</f>
        <v>Frog RPG Dice Set</v>
      </c>
      <c r="D3436" s="3">
        <f>IF('[1]King plakken'!$C3437="","",'[1]King plakken'!$C3437)</f>
        <v>9.52</v>
      </c>
      <c r="E3436" s="3">
        <f>IF('[1]King plakken'!$F3437="","",'[1]King plakken'!$F3437)</f>
        <v>18.989999999999998</v>
      </c>
      <c r="F3436" s="4" t="str">
        <f>IF('[1]King plakken'!$B3437="","",IF('[1]King plakken'!$B3437=11,SUBSTITUTE('[1]King plakken'!$B3437,11,"21%"),SUBSTITUTE('[1]King plakken'!$B3437,12,"9%")))</f>
        <v>21%</v>
      </c>
      <c r="G3436" s="2">
        <f>IF('[1]King plakken'!$H3437="","",IF('[1]King plakken'!$H3437-'[1]King plakken'!$I3437-'[1]King plakken'!$J3437&lt;0,0,'[1]King plakken'!$H3437-'[1]King plakken'!$I3437-'[1]King plakken'!$J3437))</f>
        <v>8</v>
      </c>
      <c r="H3436" s="1" t="str">
        <f>IF('[1]King plakken'!$K3437="","",'[1]King plakken'!$K3437)</f>
        <v>Speltoebehoren-&gt;Dobbelstenen (en counters)</v>
      </c>
      <c r="I3436" s="1" t="str">
        <f>IF('[1]King plakken'!$L3437="","",'[1]King plakken'!$L3437)</f>
        <v>Beschikbaar</v>
      </c>
      <c r="J3436" s="1" t="str">
        <f>IF('[1]King plakken'!$M3437="","",'[1]King plakken'!$M3437)</f>
        <v>Foam Brain Games</v>
      </c>
      <c r="K3436" s="1">
        <f>IF('[1]King plakken'!$E3437="","",'[1]King plakken'!$E3437)</f>
        <v>5</v>
      </c>
    </row>
    <row r="3437" spans="1:11" x14ac:dyDescent="0.25">
      <c r="A3437" s="1" t="str">
        <f>IF('[1]King plakken'!$A3438="","",'[1]King plakken'!$A3438)</f>
        <v>FBG-1209</v>
      </c>
      <c r="B3437" s="1" t="str">
        <f>IF('[1]King plakken'!$G3438="","",'[1]King plakken'!$G3438)</f>
        <v>617629764642</v>
      </c>
      <c r="C3437" s="1" t="str">
        <f>IF('[1]King plakken'!$D3438="","",'[1]King plakken'!$D3438)</f>
        <v>Copper Gears RPG Dice Set</v>
      </c>
      <c r="D3437" s="3">
        <f>IF('[1]King plakken'!$C3438="","",'[1]King plakken'!$C3438)</f>
        <v>9.52</v>
      </c>
      <c r="E3437" s="3">
        <f>IF('[1]King plakken'!$F3438="","",'[1]King plakken'!$F3438)</f>
        <v>18.989999999999998</v>
      </c>
      <c r="F3437" s="4" t="str">
        <f>IF('[1]King plakken'!$B3438="","",IF('[1]King plakken'!$B3438=11,SUBSTITUTE('[1]King plakken'!$B3438,11,"21%"),SUBSTITUTE('[1]King plakken'!$B3438,12,"9%")))</f>
        <v>21%</v>
      </c>
      <c r="G3437" s="2">
        <f>IF('[1]King plakken'!$H3438="","",IF('[1]King plakken'!$H3438-'[1]King plakken'!$I3438-'[1]King plakken'!$J3438&lt;0,0,'[1]King plakken'!$H3438-'[1]King plakken'!$I3438-'[1]King plakken'!$J3438))</f>
        <v>0</v>
      </c>
      <c r="H3437" s="1" t="str">
        <f>IF('[1]King plakken'!$K3438="","",'[1]King plakken'!$K3438)</f>
        <v>Speltoebehoren-&gt;Dobbelstenen (en counters)</v>
      </c>
      <c r="I3437" s="1" t="str">
        <f>IF('[1]King plakken'!$L3438="","",'[1]King plakken'!$L3438)</f>
        <v>Beschikbaar</v>
      </c>
      <c r="J3437" s="1" t="str">
        <f>IF('[1]King plakken'!$M3438="","",'[1]King plakken'!$M3438)</f>
        <v>Foam Brain Games</v>
      </c>
      <c r="K3437" s="1">
        <f>IF('[1]King plakken'!$E3438="","",'[1]King plakken'!$E3438)</f>
        <v>5</v>
      </c>
    </row>
    <row r="3438" spans="1:11" x14ac:dyDescent="0.25">
      <c r="A3438" s="1" t="str">
        <f>IF('[1]King plakken'!$A3439="","",'[1]King plakken'!$A3439)</f>
        <v>FBG-1213</v>
      </c>
      <c r="B3438" s="1" t="str">
        <f>IF('[1]King plakken'!$G3439="","",'[1]King plakken'!$G3439)</f>
        <v>617629764673</v>
      </c>
      <c r="C3438" s="1" t="str">
        <f>IF('[1]King plakken'!$D3439="","",'[1]King plakken'!$D3439)</f>
        <v>Glow in the Dark Supernova RPG Dice Set</v>
      </c>
      <c r="D3438" s="3">
        <f>IF('[1]King plakken'!$C3439="","",'[1]King plakken'!$C3439)</f>
        <v>5.6</v>
      </c>
      <c r="E3438" s="3">
        <f>IF('[1]King plakken'!$F3439="","",'[1]King plakken'!$F3439)</f>
        <v>10.99</v>
      </c>
      <c r="F3438" s="4" t="str">
        <f>IF('[1]King plakken'!$B3439="","",IF('[1]King plakken'!$B3439=11,SUBSTITUTE('[1]King plakken'!$B3439,11,"21%"),SUBSTITUTE('[1]King plakken'!$B3439,12,"9%")))</f>
        <v>21%</v>
      </c>
      <c r="G3438" s="2">
        <f>IF('[1]King plakken'!$H3439="","",IF('[1]King plakken'!$H3439-'[1]King plakken'!$I3439-'[1]King plakken'!$J3439&lt;0,0,'[1]King plakken'!$H3439-'[1]King plakken'!$I3439-'[1]King plakken'!$J3439))</f>
        <v>3</v>
      </c>
      <c r="H3438" s="1" t="str">
        <f>IF('[1]King plakken'!$K3439="","",'[1]King plakken'!$K3439)</f>
        <v>Speltoebehoren-&gt;Dobbelstenen (en counters)</v>
      </c>
      <c r="I3438" s="1" t="str">
        <f>IF('[1]King plakken'!$L3439="","",'[1]King plakken'!$L3439)</f>
        <v>Beschikbaar</v>
      </c>
      <c r="J3438" s="1" t="str">
        <f>IF('[1]King plakken'!$M3439="","",'[1]King plakken'!$M3439)</f>
        <v>Foam Brain Games</v>
      </c>
      <c r="K3438" s="1">
        <f>IF('[1]King plakken'!$E3439="","",'[1]King plakken'!$E3439)</f>
        <v>5</v>
      </c>
    </row>
    <row r="3439" spans="1:11" x14ac:dyDescent="0.25">
      <c r="A3439" s="1" t="str">
        <f>IF('[1]King plakken'!$A3440="","",'[1]King plakken'!$A3440)</f>
        <v>FBG-1267</v>
      </c>
      <c r="B3439" s="1" t="str">
        <f>IF('[1]King plakken'!$G3440="","",'[1]King plakken'!$G3440)</f>
        <v>0617629725698</v>
      </c>
      <c r="C3439" s="1" t="str">
        <f>IF('[1]King plakken'!$D3440="","",'[1]King plakken'!$D3440)</f>
        <v>Blood Splatter RPG Dice Set</v>
      </c>
      <c r="D3439" s="3">
        <f>IF('[1]King plakken'!$C3440="","",'[1]King plakken'!$C3440)</f>
        <v>5.6</v>
      </c>
      <c r="E3439" s="3">
        <f>IF('[1]King plakken'!$F3440="","",'[1]King plakken'!$F3440)</f>
        <v>10.99</v>
      </c>
      <c r="F3439" s="4" t="str">
        <f>IF('[1]King plakken'!$B3440="","",IF('[1]King plakken'!$B3440=11,SUBSTITUTE('[1]King plakken'!$B3440,11,"21%"),SUBSTITUTE('[1]King plakken'!$B3440,12,"9%")))</f>
        <v>21%</v>
      </c>
      <c r="G3439" s="2">
        <f>IF('[1]King plakken'!$H3440="","",IF('[1]King plakken'!$H3440-'[1]King plakken'!$I3440-'[1]King plakken'!$J3440&lt;0,0,'[1]King plakken'!$H3440-'[1]King plakken'!$I3440-'[1]King plakken'!$J3440))</f>
        <v>0</v>
      </c>
      <c r="H3439" s="1" t="str">
        <f>IF('[1]King plakken'!$K3440="","",'[1]King plakken'!$K3440)</f>
        <v>Speltoebehoren-&gt;Dobbelstenen (en counters)</v>
      </c>
      <c r="I3439" s="1" t="str">
        <f>IF('[1]King plakken'!$L3440="","",'[1]King plakken'!$L3440)</f>
        <v>Beschikbaar</v>
      </c>
      <c r="J3439" s="1" t="str">
        <f>IF('[1]King plakken'!$M3440="","",'[1]King plakken'!$M3440)</f>
        <v>Foam Brain Games</v>
      </c>
      <c r="K3439" s="1">
        <f>IF('[1]King plakken'!$E3440="","",'[1]King plakken'!$E3440)</f>
        <v>5</v>
      </c>
    </row>
    <row r="3440" spans="1:11" x14ac:dyDescent="0.25">
      <c r="A3440" s="1" t="str">
        <f>IF('[1]King plakken'!$A3441="","",'[1]King plakken'!$A3441)</f>
        <v>FBG-2122</v>
      </c>
      <c r="B3440" s="1" t="str">
        <f>IF('[1]King plakken'!$G3441="","",'[1]King plakken'!$G3441)</f>
        <v>617629724882</v>
      </c>
      <c r="C3440" s="1" t="str">
        <f>IF('[1]King plakken'!$D3441="","",'[1]King plakken'!$D3441)</f>
        <v>Planet Earth RPG Dice Set</v>
      </c>
      <c r="D3440" s="3">
        <f>IF('[1]King plakken'!$C3441="","",'[1]King plakken'!$C3441)</f>
        <v>5.6</v>
      </c>
      <c r="E3440" s="3">
        <f>IF('[1]King plakken'!$F3441="","",'[1]King plakken'!$F3441)</f>
        <v>10.99</v>
      </c>
      <c r="F3440" s="4" t="str">
        <f>IF('[1]King plakken'!$B3441="","",IF('[1]King plakken'!$B3441=11,SUBSTITUTE('[1]King plakken'!$B3441,11,"21%"),SUBSTITUTE('[1]King plakken'!$B3441,12,"9%")))</f>
        <v>21%</v>
      </c>
      <c r="G3440" s="2">
        <f>IF('[1]King plakken'!$H3441="","",IF('[1]King plakken'!$H3441-'[1]King plakken'!$I3441-'[1]King plakken'!$J3441&lt;0,0,'[1]King plakken'!$H3441-'[1]King plakken'!$I3441-'[1]King plakken'!$J3441))</f>
        <v>4</v>
      </c>
      <c r="H3440" s="1" t="str">
        <f>IF('[1]King plakken'!$K3441="","",'[1]King plakken'!$K3441)</f>
        <v>Speltoebehoren-&gt;Dobbelstenen (en counters)</v>
      </c>
      <c r="I3440" s="1" t="str">
        <f>IF('[1]King plakken'!$L3441="","",'[1]King plakken'!$L3441)</f>
        <v>Beschikbaar</v>
      </c>
      <c r="J3440" s="1" t="str">
        <f>IF('[1]King plakken'!$M3441="","",'[1]King plakken'!$M3441)</f>
        <v>Foam Brain Games</v>
      </c>
      <c r="K3440" s="1">
        <f>IF('[1]King plakken'!$E3441="","",'[1]King plakken'!$E3441)</f>
        <v>5</v>
      </c>
    </row>
    <row r="3441" spans="1:11" x14ac:dyDescent="0.25">
      <c r="A3441" s="1" t="str">
        <f>IF('[1]King plakken'!$A3442="","",'[1]King plakken'!$A3442)</f>
        <v>FBG-2237</v>
      </c>
      <c r="B3441" s="1" t="str">
        <f>IF('[1]King plakken'!$G3442="","",'[1]King plakken'!$G3442)</f>
        <v>617629765236</v>
      </c>
      <c r="C3441" s="1" t="str">
        <f>IF('[1]King plakken'!$D3442="","",'[1]King plakken'!$D3442)</f>
        <v>Magic Flame - Red RPG Dice Set</v>
      </c>
      <c r="D3441" s="3">
        <f>IF('[1]King plakken'!$C3442="","",'[1]King plakken'!$C3442)</f>
        <v>6.72</v>
      </c>
      <c r="E3441" s="3">
        <f>IF('[1]King plakken'!$F3442="","",'[1]King plakken'!$F3442)</f>
        <v>13.49</v>
      </c>
      <c r="F3441" s="4" t="str">
        <f>IF('[1]King plakken'!$B3442="","",IF('[1]King plakken'!$B3442=11,SUBSTITUTE('[1]King plakken'!$B3442,11,"21%"),SUBSTITUTE('[1]King plakken'!$B3442,12,"9%")))</f>
        <v>21%</v>
      </c>
      <c r="G3441" s="2">
        <f>IF('[1]King plakken'!$H3442="","",IF('[1]King plakken'!$H3442-'[1]King plakken'!$I3442-'[1]King plakken'!$J3442&lt;0,0,'[1]King plakken'!$H3442-'[1]King plakken'!$I3442-'[1]King plakken'!$J3442))</f>
        <v>8</v>
      </c>
      <c r="H3441" s="1" t="str">
        <f>IF('[1]King plakken'!$K3442="","",'[1]King plakken'!$K3442)</f>
        <v>Speltoebehoren-&gt;Dobbelstenen (en counters)</v>
      </c>
      <c r="I3441" s="1" t="str">
        <f>IF('[1]King plakken'!$L3442="","",'[1]King plakken'!$L3442)</f>
        <v>Beschikbaar</v>
      </c>
      <c r="J3441" s="1" t="str">
        <f>IF('[1]King plakken'!$M3442="","",'[1]King plakken'!$M3442)</f>
        <v>Foam Brain Games</v>
      </c>
      <c r="K3441" s="1">
        <f>IF('[1]King plakken'!$E3442="","",'[1]King plakken'!$E3442)</f>
        <v>5</v>
      </c>
    </row>
    <row r="3442" spans="1:11" x14ac:dyDescent="0.25">
      <c r="A3442" s="1" t="str">
        <f>IF('[1]King plakken'!$A3443="","",'[1]King plakken'!$A3443)</f>
        <v>FBG-2256</v>
      </c>
      <c r="B3442" s="1" t="str">
        <f>IF('[1]King plakken'!$G3443="","",'[1]King plakken'!$G3443)</f>
        <v>0617629728910</v>
      </c>
      <c r="C3442" s="1" t="str">
        <f>IF('[1]King plakken'!$D3443="","",'[1]King plakken'!$D3443)</f>
        <v>Backyard Bunny RPG Dice Set</v>
      </c>
      <c r="D3442" s="3">
        <f>IF('[1]King plakken'!$C3443="","",'[1]King plakken'!$C3443)</f>
        <v>9.52</v>
      </c>
      <c r="E3442" s="3">
        <f>IF('[1]King plakken'!$F3443="","",'[1]King plakken'!$F3443)</f>
        <v>18.989999999999998</v>
      </c>
      <c r="F3442" s="4" t="str">
        <f>IF('[1]King plakken'!$B3443="","",IF('[1]King plakken'!$B3443=11,SUBSTITUTE('[1]King plakken'!$B3443,11,"21%"),SUBSTITUTE('[1]King plakken'!$B3443,12,"9%")))</f>
        <v>21%</v>
      </c>
      <c r="G3442" s="2">
        <f>IF('[1]King plakken'!$H3443="","",IF('[1]King plakken'!$H3443-'[1]King plakken'!$I3443-'[1]King plakken'!$J3443&lt;0,0,'[1]King plakken'!$H3443-'[1]King plakken'!$I3443-'[1]King plakken'!$J3443))</f>
        <v>0</v>
      </c>
      <c r="H3442" s="1" t="str">
        <f>IF('[1]King plakken'!$K3443="","",'[1]King plakken'!$K3443)</f>
        <v>Speltoebehoren-&gt;Dobbelstenen (en counters)</v>
      </c>
      <c r="I3442" s="1" t="str">
        <f>IF('[1]King plakken'!$L3443="","",'[1]King plakken'!$L3443)</f>
        <v>Beschikbaar</v>
      </c>
      <c r="J3442" s="1" t="str">
        <f>IF('[1]King plakken'!$M3443="","",'[1]King plakken'!$M3443)</f>
        <v>Foam Brain Games</v>
      </c>
      <c r="K3442" s="1">
        <f>IF('[1]King plakken'!$E3443="","",'[1]King plakken'!$E3443)</f>
        <v>5</v>
      </c>
    </row>
    <row r="3443" spans="1:11" x14ac:dyDescent="0.25">
      <c r="A3443" s="1" t="str">
        <f>IF('[1]King plakken'!$A3444="","",'[1]King plakken'!$A3444)</f>
        <v>FBG-2283</v>
      </c>
      <c r="B3443" s="1" t="str">
        <f>IF('[1]King plakken'!$G3444="","",'[1]King plakken'!$G3444)</f>
        <v>0617629762563</v>
      </c>
      <c r="C3443" s="1" t="str">
        <f>IF('[1]King plakken'!$D3444="","",'[1]King plakken'!$D3444)</f>
        <v>Pizza RPG Dice Set</v>
      </c>
      <c r="D3443" s="3">
        <f>IF('[1]King plakken'!$C3444="","",'[1]King plakken'!$C3444)</f>
        <v>9.52</v>
      </c>
      <c r="E3443" s="3">
        <f>IF('[1]King plakken'!$F3444="","",'[1]King plakken'!$F3444)</f>
        <v>18.989999999999998</v>
      </c>
      <c r="F3443" s="4" t="str">
        <f>IF('[1]King plakken'!$B3444="","",IF('[1]King plakken'!$B3444=11,SUBSTITUTE('[1]King plakken'!$B3444,11,"21%"),SUBSTITUTE('[1]King plakken'!$B3444,12,"9%")))</f>
        <v>21%</v>
      </c>
      <c r="G3443" s="2">
        <f>IF('[1]King plakken'!$H3444="","",IF('[1]King plakken'!$H3444-'[1]King plakken'!$I3444-'[1]King plakken'!$J3444&lt;0,0,'[1]King plakken'!$H3444-'[1]King plakken'!$I3444-'[1]King plakken'!$J3444))</f>
        <v>9</v>
      </c>
      <c r="H3443" s="1" t="str">
        <f>IF('[1]King plakken'!$K3444="","",'[1]King plakken'!$K3444)</f>
        <v>Speltoebehoren-&gt;Dobbelstenen (en counters)</v>
      </c>
      <c r="I3443" s="1" t="str">
        <f>IF('[1]King plakken'!$L3444="","",'[1]King plakken'!$L3444)</f>
        <v>Beschikbaar</v>
      </c>
      <c r="J3443" s="1" t="str">
        <f>IF('[1]King plakken'!$M3444="","",'[1]King plakken'!$M3444)</f>
        <v>Foam Brain Games</v>
      </c>
      <c r="K3443" s="1">
        <f>IF('[1]King plakken'!$E3444="","",'[1]King plakken'!$E3444)</f>
        <v>5</v>
      </c>
    </row>
    <row r="3444" spans="1:11" x14ac:dyDescent="0.25">
      <c r="A3444" s="1" t="str">
        <f>IF('[1]King plakken'!$A3445="","",'[1]King plakken'!$A3445)</f>
        <v>FBG-2285</v>
      </c>
      <c r="B3444" s="1" t="str">
        <f>IF('[1]King plakken'!$G3445="","",'[1]King plakken'!$G3445)</f>
        <v>617629720082</v>
      </c>
      <c r="C3444" s="1" t="str">
        <f>IF('[1]King plakken'!$D3445="","",'[1]King plakken'!$D3445)</f>
        <v>Rainbow Flag RPG Dice Set</v>
      </c>
      <c r="D3444" s="3">
        <f>IF('[1]King plakken'!$C3445="","",'[1]King plakken'!$C3445)</f>
        <v>9.52</v>
      </c>
      <c r="E3444" s="3">
        <f>IF('[1]King plakken'!$F3445="","",'[1]King plakken'!$F3445)</f>
        <v>18.989999999999998</v>
      </c>
      <c r="F3444" s="4" t="str">
        <f>IF('[1]King plakken'!$B3445="","",IF('[1]King plakken'!$B3445=11,SUBSTITUTE('[1]King plakken'!$B3445,11,"21%"),SUBSTITUTE('[1]King plakken'!$B3445,12,"9%")))</f>
        <v>21%</v>
      </c>
      <c r="G3444" s="2">
        <f>IF('[1]King plakken'!$H3445="","",IF('[1]King plakken'!$H3445-'[1]King plakken'!$I3445-'[1]King plakken'!$J3445&lt;0,0,'[1]King plakken'!$H3445-'[1]King plakken'!$I3445-'[1]King plakken'!$J3445))</f>
        <v>6</v>
      </c>
      <c r="H3444" s="1" t="str">
        <f>IF('[1]King plakken'!$K3445="","",'[1]King plakken'!$K3445)</f>
        <v>Speltoebehoren-&gt;Dobbelstenen (en counters)</v>
      </c>
      <c r="I3444" s="1" t="str">
        <f>IF('[1]King plakken'!$L3445="","",'[1]King plakken'!$L3445)</f>
        <v>Beschikbaar</v>
      </c>
      <c r="J3444" s="1" t="str">
        <f>IF('[1]King plakken'!$M3445="","",'[1]King plakken'!$M3445)</f>
        <v>Foam Brain Games</v>
      </c>
      <c r="K3444" s="1">
        <f>IF('[1]King plakken'!$E3445="","",'[1]King plakken'!$E3445)</f>
        <v>5</v>
      </c>
    </row>
    <row r="3445" spans="1:11" x14ac:dyDescent="0.25">
      <c r="A3445" s="1" t="str">
        <f>IF('[1]King plakken'!$A3446="","",'[1]King plakken'!$A3446)</f>
        <v>FBG-2286</v>
      </c>
      <c r="B3445" s="1" t="str">
        <f>IF('[1]King plakken'!$G3446="","",'[1]King plakken'!$G3446)</f>
        <v>0617629720099</v>
      </c>
      <c r="C3445" s="1" t="str">
        <f>IF('[1]King plakken'!$D3446="","",'[1]King plakken'!$D3446)</f>
        <v>Transgender Flag RPG Dice Set</v>
      </c>
      <c r="D3445" s="3">
        <f>IF('[1]King plakken'!$C3446="","",'[1]King plakken'!$C3446)</f>
        <v>9.52</v>
      </c>
      <c r="E3445" s="3">
        <f>IF('[1]King plakken'!$F3446="","",'[1]King plakken'!$F3446)</f>
        <v>18.989999999999998</v>
      </c>
      <c r="F3445" s="4" t="str">
        <f>IF('[1]King plakken'!$B3446="","",IF('[1]King plakken'!$B3446=11,SUBSTITUTE('[1]King plakken'!$B3446,11,"21%"),SUBSTITUTE('[1]King plakken'!$B3446,12,"9%")))</f>
        <v>21%</v>
      </c>
      <c r="G3445" s="2">
        <f>IF('[1]King plakken'!$H3446="","",IF('[1]King plakken'!$H3446-'[1]King plakken'!$I3446-'[1]King plakken'!$J3446&lt;0,0,'[1]King plakken'!$H3446-'[1]King plakken'!$I3446-'[1]King plakken'!$J3446))</f>
        <v>0</v>
      </c>
      <c r="H3445" s="1" t="str">
        <f>IF('[1]King plakken'!$K3446="","",'[1]King plakken'!$K3446)</f>
        <v>Speltoebehoren-&gt;Dobbelstenen (en counters)</v>
      </c>
      <c r="I3445" s="1" t="str">
        <f>IF('[1]King plakken'!$L3446="","",'[1]King plakken'!$L3446)</f>
        <v>Beschikbaar</v>
      </c>
      <c r="J3445" s="1" t="str">
        <f>IF('[1]King plakken'!$M3446="","",'[1]King plakken'!$M3446)</f>
        <v>Foam Brain Games</v>
      </c>
      <c r="K3445" s="1">
        <f>IF('[1]King plakken'!$E3446="","",'[1]King plakken'!$E3446)</f>
        <v>5</v>
      </c>
    </row>
    <row r="3446" spans="1:11" x14ac:dyDescent="0.25">
      <c r="A3446" s="1" t="str">
        <f>IF('[1]King plakken'!$A3447="","",'[1]King plakken'!$A3447)</f>
        <v>FBG-2287</v>
      </c>
      <c r="B3446" s="1" t="str">
        <f>IF('[1]King plakken'!$G3447="","",'[1]King plakken'!$G3447)</f>
        <v>0617629720105</v>
      </c>
      <c r="C3446" s="1" t="str">
        <f>IF('[1]King plakken'!$D3447="","",'[1]King plakken'!$D3447)</f>
        <v>Nonbinary Flag RPG Dice Set</v>
      </c>
      <c r="D3446" s="3">
        <f>IF('[1]King plakken'!$C3447="","",'[1]King plakken'!$C3447)</f>
        <v>9.52</v>
      </c>
      <c r="E3446" s="3">
        <f>IF('[1]King plakken'!$F3447="","",'[1]King plakken'!$F3447)</f>
        <v>18.989999999999998</v>
      </c>
      <c r="F3446" s="4" t="str">
        <f>IF('[1]King plakken'!$B3447="","",IF('[1]King plakken'!$B3447=11,SUBSTITUTE('[1]King plakken'!$B3447,11,"21%"),SUBSTITUTE('[1]King plakken'!$B3447,12,"9%")))</f>
        <v>21%</v>
      </c>
      <c r="G3446" s="2">
        <f>IF('[1]King plakken'!$H3447="","",IF('[1]King plakken'!$H3447-'[1]King plakken'!$I3447-'[1]King plakken'!$J3447&lt;0,0,'[1]King plakken'!$H3447-'[1]King plakken'!$I3447-'[1]King plakken'!$J3447))</f>
        <v>18</v>
      </c>
      <c r="H3446" s="1" t="str">
        <f>IF('[1]King plakken'!$K3447="","",'[1]King plakken'!$K3447)</f>
        <v>Speltoebehoren-&gt;Dobbelstenen (en counters)</v>
      </c>
      <c r="I3446" s="1" t="str">
        <f>IF('[1]King plakken'!$L3447="","",'[1]King plakken'!$L3447)</f>
        <v>Beschikbaar</v>
      </c>
      <c r="J3446" s="1" t="str">
        <f>IF('[1]King plakken'!$M3447="","",'[1]King plakken'!$M3447)</f>
        <v>Foam Brain Games</v>
      </c>
      <c r="K3446" s="1">
        <f>IF('[1]King plakken'!$E3447="","",'[1]King plakken'!$E3447)</f>
        <v>5</v>
      </c>
    </row>
    <row r="3447" spans="1:11" x14ac:dyDescent="0.25">
      <c r="A3447" s="1" t="str">
        <f>IF('[1]King plakken'!$A3448="","",'[1]King plakken'!$A3448)</f>
        <v>FBG-2288</v>
      </c>
      <c r="B3447" s="1" t="str">
        <f>IF('[1]King plakken'!$G3448="","",'[1]King plakken'!$G3448)</f>
        <v>0617629720112</v>
      </c>
      <c r="C3447" s="1" t="str">
        <f>IF('[1]King plakken'!$D3448="","",'[1]King plakken'!$D3448)</f>
        <v>Genderfluid Flag RPG Dice Set</v>
      </c>
      <c r="D3447" s="3">
        <f>IF('[1]King plakken'!$C3448="","",'[1]King plakken'!$C3448)</f>
        <v>9.52</v>
      </c>
      <c r="E3447" s="3">
        <f>IF('[1]King plakken'!$F3448="","",'[1]King plakken'!$F3448)</f>
        <v>18.989999999999998</v>
      </c>
      <c r="F3447" s="4" t="str">
        <f>IF('[1]King plakken'!$B3448="","",IF('[1]King plakken'!$B3448=11,SUBSTITUTE('[1]King plakken'!$B3448,11,"21%"),SUBSTITUTE('[1]King plakken'!$B3448,12,"9%")))</f>
        <v>21%</v>
      </c>
      <c r="G3447" s="2">
        <f>IF('[1]King plakken'!$H3448="","",IF('[1]King plakken'!$H3448-'[1]King plakken'!$I3448-'[1]King plakken'!$J3448&lt;0,0,'[1]King plakken'!$H3448-'[1]King plakken'!$I3448-'[1]King plakken'!$J3448))</f>
        <v>14</v>
      </c>
      <c r="H3447" s="1" t="str">
        <f>IF('[1]King plakken'!$K3448="","",'[1]King plakken'!$K3448)</f>
        <v>Speltoebehoren-&gt;Dobbelstenen (en counters)</v>
      </c>
      <c r="I3447" s="1" t="str">
        <f>IF('[1]King plakken'!$L3448="","",'[1]King plakken'!$L3448)</f>
        <v>Beschikbaar</v>
      </c>
      <c r="J3447" s="1" t="str">
        <f>IF('[1]King plakken'!$M3448="","",'[1]King plakken'!$M3448)</f>
        <v>Foam Brain Games</v>
      </c>
      <c r="K3447" s="1">
        <f>IF('[1]King plakken'!$E3448="","",'[1]King plakken'!$E3448)</f>
        <v>5</v>
      </c>
    </row>
    <row r="3448" spans="1:11" x14ac:dyDescent="0.25">
      <c r="A3448" s="1" t="str">
        <f>IF('[1]King plakken'!$A3449="","",'[1]King plakken'!$A3449)</f>
        <v>FBG-2289</v>
      </c>
      <c r="B3448" s="1" t="str">
        <f>IF('[1]King plakken'!$G3449="","",'[1]King plakken'!$G3449)</f>
        <v>0617629720129</v>
      </c>
      <c r="C3448" s="1" t="str">
        <f>IF('[1]King plakken'!$D3449="","",'[1]King plakken'!$D3449)</f>
        <v>Pansexual Flag RPG Dice Set</v>
      </c>
      <c r="D3448" s="3">
        <f>IF('[1]King plakken'!$C3449="","",'[1]King plakken'!$C3449)</f>
        <v>9.52</v>
      </c>
      <c r="E3448" s="3">
        <f>IF('[1]King plakken'!$F3449="","",'[1]King plakken'!$F3449)</f>
        <v>18.989999999999998</v>
      </c>
      <c r="F3448" s="4" t="str">
        <f>IF('[1]King plakken'!$B3449="","",IF('[1]King plakken'!$B3449=11,SUBSTITUTE('[1]King plakken'!$B3449,11,"21%"),SUBSTITUTE('[1]King plakken'!$B3449,12,"9%")))</f>
        <v>21%</v>
      </c>
      <c r="G3448" s="2">
        <f>IF('[1]King plakken'!$H3449="","",IF('[1]King plakken'!$H3449-'[1]King plakken'!$I3449-'[1]King plakken'!$J3449&lt;0,0,'[1]King plakken'!$H3449-'[1]King plakken'!$I3449-'[1]King plakken'!$J3449))</f>
        <v>5</v>
      </c>
      <c r="H3448" s="1" t="str">
        <f>IF('[1]King plakken'!$K3449="","",'[1]King plakken'!$K3449)</f>
        <v>Speltoebehoren-&gt;Dobbelstenen (en counters)</v>
      </c>
      <c r="I3448" s="1" t="str">
        <f>IF('[1]King plakken'!$L3449="","",'[1]King plakken'!$L3449)</f>
        <v>Beschikbaar</v>
      </c>
      <c r="J3448" s="1" t="str">
        <f>IF('[1]King plakken'!$M3449="","",'[1]King plakken'!$M3449)</f>
        <v>Foam Brain Games</v>
      </c>
      <c r="K3448" s="1">
        <f>IF('[1]King plakken'!$E3449="","",'[1]King plakken'!$E3449)</f>
        <v>5</v>
      </c>
    </row>
    <row r="3449" spans="1:11" x14ac:dyDescent="0.25">
      <c r="A3449" s="1" t="str">
        <f>IF('[1]King plakken'!$A3450="","",'[1]King plakken'!$A3450)</f>
        <v>FBG-2290</v>
      </c>
      <c r="B3449" s="1" t="str">
        <f>IF('[1]King plakken'!$G3450="","",'[1]King plakken'!$G3450)</f>
        <v>0617629720136</v>
      </c>
      <c r="C3449" s="1" t="str">
        <f>IF('[1]King plakken'!$D3450="","",'[1]King plakken'!$D3450)</f>
        <v>Asexual Flag RPG Dice Set</v>
      </c>
      <c r="D3449" s="3">
        <f>IF('[1]King plakken'!$C3450="","",'[1]King plakken'!$C3450)</f>
        <v>9.52</v>
      </c>
      <c r="E3449" s="3">
        <f>IF('[1]King plakken'!$F3450="","",'[1]King plakken'!$F3450)</f>
        <v>18.989999999999998</v>
      </c>
      <c r="F3449" s="4" t="str">
        <f>IF('[1]King plakken'!$B3450="","",IF('[1]King plakken'!$B3450=11,SUBSTITUTE('[1]King plakken'!$B3450,11,"21%"),SUBSTITUTE('[1]King plakken'!$B3450,12,"9%")))</f>
        <v>21%</v>
      </c>
      <c r="G3449" s="2">
        <f>IF('[1]King plakken'!$H3450="","",IF('[1]King plakken'!$H3450-'[1]King plakken'!$I3450-'[1]King plakken'!$J3450&lt;0,0,'[1]King plakken'!$H3450-'[1]King plakken'!$I3450-'[1]King plakken'!$J3450))</f>
        <v>0</v>
      </c>
      <c r="H3449" s="1" t="str">
        <f>IF('[1]King plakken'!$K3450="","",'[1]King plakken'!$K3450)</f>
        <v>Speltoebehoren-&gt;Dobbelstenen (en counters)</v>
      </c>
      <c r="I3449" s="1" t="str">
        <f>IF('[1]King plakken'!$L3450="","",'[1]King plakken'!$L3450)</f>
        <v>Herprint</v>
      </c>
      <c r="J3449" s="1" t="str">
        <f>IF('[1]King plakken'!$M3450="","",'[1]King plakken'!$M3450)</f>
        <v>Foam Brain Games</v>
      </c>
      <c r="K3449" s="1">
        <f>IF('[1]King plakken'!$E3450="","",'[1]King plakken'!$E3450)</f>
        <v>5</v>
      </c>
    </row>
    <row r="3450" spans="1:11" x14ac:dyDescent="0.25">
      <c r="A3450" s="1" t="str">
        <f>IF('[1]King plakken'!$A3451="","",'[1]King plakken'!$A3451)</f>
        <v>FBG-2291</v>
      </c>
      <c r="B3450" s="1" t="str">
        <f>IF('[1]King plakken'!$G3451="","",'[1]King plakken'!$G3451)</f>
        <v>0617629720143</v>
      </c>
      <c r="C3450" s="1" t="str">
        <f>IF('[1]King plakken'!$D3451="","",'[1]King plakken'!$D3451)</f>
        <v>Bisexual Flag RPG Dice Set</v>
      </c>
      <c r="D3450" s="3">
        <f>IF('[1]King plakken'!$C3451="","",'[1]King plakken'!$C3451)</f>
        <v>9.52</v>
      </c>
      <c r="E3450" s="3">
        <f>IF('[1]King plakken'!$F3451="","",'[1]King plakken'!$F3451)</f>
        <v>18.989999999999998</v>
      </c>
      <c r="F3450" s="4" t="str">
        <f>IF('[1]King plakken'!$B3451="","",IF('[1]King plakken'!$B3451=11,SUBSTITUTE('[1]King plakken'!$B3451,11,"21%"),SUBSTITUTE('[1]King plakken'!$B3451,12,"9%")))</f>
        <v>21%</v>
      </c>
      <c r="G3450" s="2">
        <f>IF('[1]King plakken'!$H3451="","",IF('[1]King plakken'!$H3451-'[1]King plakken'!$I3451-'[1]King plakken'!$J3451&lt;0,0,'[1]King plakken'!$H3451-'[1]King plakken'!$I3451-'[1]King plakken'!$J3451))</f>
        <v>0</v>
      </c>
      <c r="H3450" s="1" t="str">
        <f>IF('[1]King plakken'!$K3451="","",'[1]King plakken'!$K3451)</f>
        <v>Speltoebehoren-&gt;Dobbelstenen (en counters)</v>
      </c>
      <c r="I3450" s="1" t="str">
        <f>IF('[1]King plakken'!$L3451="","",'[1]King plakken'!$L3451)</f>
        <v>herprint</v>
      </c>
      <c r="J3450" s="1" t="str">
        <f>IF('[1]King plakken'!$M3451="","",'[1]King plakken'!$M3451)</f>
        <v>Foam Brain Games</v>
      </c>
      <c r="K3450" s="1">
        <f>IF('[1]King plakken'!$E3451="","",'[1]King plakken'!$E3451)</f>
        <v>5</v>
      </c>
    </row>
    <row r="3451" spans="1:11" x14ac:dyDescent="0.25">
      <c r="A3451" s="1" t="str">
        <f>IF('[1]King plakken'!$A3452="","",'[1]King plakken'!$A3452)</f>
        <v>FBG-2292</v>
      </c>
      <c r="B3451" s="1" t="str">
        <f>IF('[1]King plakken'!$G3452="","",'[1]King plakken'!$G3452)</f>
        <v>617629720273</v>
      </c>
      <c r="C3451" s="1" t="str">
        <f>IF('[1]King plakken'!$D3452="","",'[1]King plakken'!$D3452)</f>
        <v>Lesbian Flag RPG Dice Set</v>
      </c>
      <c r="D3451" s="3">
        <f>IF('[1]King plakken'!$C3452="","",'[1]King plakken'!$C3452)</f>
        <v>9.52</v>
      </c>
      <c r="E3451" s="3">
        <f>IF('[1]King plakken'!$F3452="","",'[1]King plakken'!$F3452)</f>
        <v>18.989999999999998</v>
      </c>
      <c r="F3451" s="4" t="str">
        <f>IF('[1]King plakken'!$B3452="","",IF('[1]King plakken'!$B3452=11,SUBSTITUTE('[1]King plakken'!$B3452,11,"21%"),SUBSTITUTE('[1]King plakken'!$B3452,12,"9%")))</f>
        <v>21%</v>
      </c>
      <c r="G3451" s="2">
        <f>IF('[1]King plakken'!$H3452="","",IF('[1]King plakken'!$H3452-'[1]King plakken'!$I3452-'[1]King plakken'!$J3452&lt;0,0,'[1]King plakken'!$H3452-'[1]King plakken'!$I3452-'[1]King plakken'!$J3452))</f>
        <v>0</v>
      </c>
      <c r="H3451" s="1" t="str">
        <f>IF('[1]King plakken'!$K3452="","",'[1]King plakken'!$K3452)</f>
        <v>Speltoebehoren-&gt;Dobbelstenen (en counters)</v>
      </c>
      <c r="I3451" s="1" t="str">
        <f>IF('[1]King plakken'!$L3452="","",'[1]King plakken'!$L3452)</f>
        <v>Beschikbaar</v>
      </c>
      <c r="J3451" s="1" t="str">
        <f>IF('[1]King plakken'!$M3452="","",'[1]King plakken'!$M3452)</f>
        <v>Foam Brain Games</v>
      </c>
      <c r="K3451" s="1">
        <f>IF('[1]King plakken'!$E3452="","",'[1]King plakken'!$E3452)</f>
        <v>5</v>
      </c>
    </row>
    <row r="3452" spans="1:11" x14ac:dyDescent="0.25">
      <c r="A3452" s="1" t="str">
        <f>IF('[1]King plakken'!$A3453="","",'[1]King plakken'!$A3453)</f>
        <v>FBG-2309</v>
      </c>
      <c r="B3452" s="1" t="str">
        <f>IF('[1]King plakken'!$G3453="","",'[1]King plakken'!$G3453)</f>
        <v>617629761153</v>
      </c>
      <c r="C3452" s="1" t="str">
        <f>IF('[1]King plakken'!$D3453="","",'[1]King plakken'!$D3453)</f>
        <v>Ice Fae RPG Dice Set</v>
      </c>
      <c r="D3452" s="3">
        <f>IF('[1]King plakken'!$C3453="","",'[1]King plakken'!$C3453)</f>
        <v>6.72</v>
      </c>
      <c r="E3452" s="3">
        <f>IF('[1]King plakken'!$F3453="","",'[1]King plakken'!$F3453)</f>
        <v>13.49</v>
      </c>
      <c r="F3452" s="4" t="str">
        <f>IF('[1]King plakken'!$B3453="","",IF('[1]King plakken'!$B3453=11,SUBSTITUTE('[1]King plakken'!$B3453,11,"21%"),SUBSTITUTE('[1]King plakken'!$B3453,12,"9%")))</f>
        <v>21%</v>
      </c>
      <c r="G3452" s="2">
        <f>IF('[1]King plakken'!$H3453="","",IF('[1]King plakken'!$H3453-'[1]King plakken'!$I3453-'[1]King plakken'!$J3453&lt;0,0,'[1]King plakken'!$H3453-'[1]King plakken'!$I3453-'[1]King plakken'!$J3453))</f>
        <v>7</v>
      </c>
      <c r="H3452" s="1" t="str">
        <f>IF('[1]King plakken'!$K3453="","",'[1]King plakken'!$K3453)</f>
        <v>Speltoebehoren-&gt;Dobbelstenen (en counters)</v>
      </c>
      <c r="I3452" s="1" t="str">
        <f>IF('[1]King plakken'!$L3453="","",'[1]King plakken'!$L3453)</f>
        <v>Beschikbaar</v>
      </c>
      <c r="J3452" s="1" t="str">
        <f>IF('[1]King plakken'!$M3453="","",'[1]King plakken'!$M3453)</f>
        <v>Foam Brain Games</v>
      </c>
      <c r="K3452" s="1">
        <f>IF('[1]King plakken'!$E3453="","",'[1]King plakken'!$E3453)</f>
        <v>5</v>
      </c>
    </row>
    <row r="3453" spans="1:11" x14ac:dyDescent="0.25">
      <c r="A3453" s="1" t="str">
        <f>IF('[1]King plakken'!$A3454="","",'[1]King plakken'!$A3454)</f>
        <v>FBG-2336</v>
      </c>
      <c r="B3453" s="1" t="str">
        <f>IF('[1]King plakken'!$G3454="","",'[1]King plakken'!$G3454)</f>
        <v>840292500815</v>
      </c>
      <c r="C3453" s="1" t="str">
        <f>IF('[1]King plakken'!$D3454="","",'[1]King plakken'!$D3454)</f>
        <v>Wyldfire RPG Dice Set</v>
      </c>
      <c r="D3453" s="3">
        <f>IF('[1]King plakken'!$C3454="","",'[1]King plakken'!$C3454)</f>
        <v>7.28</v>
      </c>
      <c r="E3453" s="3">
        <f>IF('[1]King plakken'!$F3454="","",'[1]King plakken'!$F3454)</f>
        <v>14.49</v>
      </c>
      <c r="F3453" s="4" t="str">
        <f>IF('[1]King plakken'!$B3454="","",IF('[1]King plakken'!$B3454=11,SUBSTITUTE('[1]King plakken'!$B3454,11,"21%"),SUBSTITUTE('[1]King plakken'!$B3454,12,"9%")))</f>
        <v>21%</v>
      </c>
      <c r="G3453" s="2">
        <f>IF('[1]King plakken'!$H3454="","",IF('[1]King plakken'!$H3454-'[1]King plakken'!$I3454-'[1]King plakken'!$J3454&lt;0,0,'[1]King plakken'!$H3454-'[1]King plakken'!$I3454-'[1]King plakken'!$J3454))</f>
        <v>8</v>
      </c>
      <c r="H3453" s="1" t="str">
        <f>IF('[1]King plakken'!$K3454="","",'[1]King plakken'!$K3454)</f>
        <v>Speltoebehoren-&gt;Dobbelstenen (en counters)</v>
      </c>
      <c r="I3453" s="1" t="str">
        <f>IF('[1]King plakken'!$L3454="","",'[1]King plakken'!$L3454)</f>
        <v>Beschikbaar</v>
      </c>
      <c r="J3453" s="1" t="str">
        <f>IF('[1]King plakken'!$M3454="","",'[1]King plakken'!$M3454)</f>
        <v>Foam Brain Games</v>
      </c>
      <c r="K3453" s="1">
        <f>IF('[1]King plakken'!$E3454="","",'[1]King plakken'!$E3454)</f>
        <v>5</v>
      </c>
    </row>
    <row r="3454" spans="1:11" x14ac:dyDescent="0.25">
      <c r="A3454" s="1" t="str">
        <f>IF('[1]King plakken'!$A3455="","",'[1]King plakken'!$A3455)</f>
        <v>FBG-2346</v>
      </c>
      <c r="B3454" s="1" t="str">
        <f>IF('[1]King plakken'!$G3455="","",'[1]King plakken'!$G3455)</f>
        <v>0840292501096</v>
      </c>
      <c r="C3454" s="1" t="str">
        <f>IF('[1]King plakken'!$D3455="","",'[1]King plakken'!$D3455)</f>
        <v>Panda in Bamboo RPG Dice Set</v>
      </c>
      <c r="D3454" s="3">
        <f>IF('[1]King plakken'!$C3455="","",'[1]King plakken'!$C3455)</f>
        <v>9.52</v>
      </c>
      <c r="E3454" s="3">
        <f>IF('[1]King plakken'!$F3455="","",'[1]King plakken'!$F3455)</f>
        <v>18.989999999999998</v>
      </c>
      <c r="F3454" s="4" t="str">
        <f>IF('[1]King plakken'!$B3455="","",IF('[1]King plakken'!$B3455=11,SUBSTITUTE('[1]King plakken'!$B3455,11,"21%"),SUBSTITUTE('[1]King plakken'!$B3455,12,"9%")))</f>
        <v>21%</v>
      </c>
      <c r="G3454" s="2">
        <f>IF('[1]King plakken'!$H3455="","",IF('[1]King plakken'!$H3455-'[1]King plakken'!$I3455-'[1]King plakken'!$J3455&lt;0,0,'[1]King plakken'!$H3455-'[1]King plakken'!$I3455-'[1]King plakken'!$J3455))</f>
        <v>8</v>
      </c>
      <c r="H3454" s="1" t="str">
        <f>IF('[1]King plakken'!$K3455="","",'[1]King plakken'!$K3455)</f>
        <v>Speltoebehoren-&gt;Dobbelstenen (en counters)</v>
      </c>
      <c r="I3454" s="1" t="str">
        <f>IF('[1]King plakken'!$L3455="","",'[1]King plakken'!$L3455)</f>
        <v>Beschikbaar</v>
      </c>
      <c r="J3454" s="1" t="str">
        <f>IF('[1]King plakken'!$M3455="","",'[1]King plakken'!$M3455)</f>
        <v>Foam Brain Games</v>
      </c>
      <c r="K3454" s="1">
        <f>IF('[1]King plakken'!$E3455="","",'[1]King plakken'!$E3455)</f>
        <v>5</v>
      </c>
    </row>
    <row r="3455" spans="1:11" x14ac:dyDescent="0.25">
      <c r="A3455" s="1" t="str">
        <f>IF('[1]King plakken'!$A3456="","",'[1]King plakken'!$A3456)</f>
        <v>FBG-2353</v>
      </c>
      <c r="B3455" s="1" t="str">
        <f>IF('[1]King plakken'!$G3456="","",'[1]King plakken'!$G3456)</f>
        <v>0840292501195</v>
      </c>
      <c r="C3455" s="1" t="str">
        <f>IF('[1]King plakken'!$D3456="","",'[1]King plakken'!$D3456)</f>
        <v>Lucky Koi Fish RPG Dice Set</v>
      </c>
      <c r="D3455" s="3">
        <f>IF('[1]King plakken'!$C3456="","",'[1]King plakken'!$C3456)</f>
        <v>9.52</v>
      </c>
      <c r="E3455" s="3">
        <f>IF('[1]King plakken'!$F3456="","",'[1]King plakken'!$F3456)</f>
        <v>18.989999999999998</v>
      </c>
      <c r="F3455" s="4" t="str">
        <f>IF('[1]King plakken'!$B3456="","",IF('[1]King plakken'!$B3456=11,SUBSTITUTE('[1]King plakken'!$B3456,11,"21%"),SUBSTITUTE('[1]King plakken'!$B3456,12,"9%")))</f>
        <v>21%</v>
      </c>
      <c r="G3455" s="2">
        <f>IF('[1]King plakken'!$H3456="","",IF('[1]King plakken'!$H3456-'[1]King plakken'!$I3456-'[1]King plakken'!$J3456&lt;0,0,'[1]King plakken'!$H3456-'[1]King plakken'!$I3456-'[1]King plakken'!$J3456))</f>
        <v>6</v>
      </c>
      <c r="H3455" s="1" t="str">
        <f>IF('[1]King plakken'!$K3456="","",'[1]King plakken'!$K3456)</f>
        <v>Speltoebehoren-&gt;Dobbelstenen (en counters)</v>
      </c>
      <c r="I3455" s="1" t="str">
        <f>IF('[1]King plakken'!$L3456="","",'[1]King plakken'!$L3456)</f>
        <v>Beschikbaar</v>
      </c>
      <c r="J3455" s="1" t="str">
        <f>IF('[1]King plakken'!$M3456="","",'[1]King plakken'!$M3456)</f>
        <v>Foam Brain Games</v>
      </c>
      <c r="K3455" s="1">
        <f>IF('[1]King plakken'!$E3456="","",'[1]King plakken'!$E3456)</f>
        <v>5</v>
      </c>
    </row>
    <row r="3456" spans="1:11" x14ac:dyDescent="0.25">
      <c r="A3456" s="1" t="str">
        <f>IF('[1]King plakken'!$A3457="","",'[1]King plakken'!$A3457)</f>
        <v>FBG-2356</v>
      </c>
      <c r="B3456" s="1" t="str">
        <f>IF('[1]King plakken'!$G3457="","",'[1]King plakken'!$G3457)</f>
        <v>0840292501225</v>
      </c>
      <c r="C3456" s="1" t="str">
        <f>IF('[1]King plakken'!$D3457="","",'[1]King plakken'!$D3457)</f>
        <v>Koala RPG Dice Set</v>
      </c>
      <c r="D3456" s="3">
        <f>IF('[1]King plakken'!$C3457="","",'[1]King plakken'!$C3457)</f>
        <v>9.52</v>
      </c>
      <c r="E3456" s="3">
        <f>IF('[1]King plakken'!$F3457="","",'[1]King plakken'!$F3457)</f>
        <v>18.989999999999998</v>
      </c>
      <c r="F3456" s="4" t="str">
        <f>IF('[1]King plakken'!$B3457="","",IF('[1]King plakken'!$B3457=11,SUBSTITUTE('[1]King plakken'!$B3457,11,"21%"),SUBSTITUTE('[1]King plakken'!$B3457,12,"9%")))</f>
        <v>21%</v>
      </c>
      <c r="G3456" s="2">
        <f>IF('[1]King plakken'!$H3457="","",IF('[1]King plakken'!$H3457-'[1]King plakken'!$I3457-'[1]King plakken'!$J3457&lt;0,0,'[1]King plakken'!$H3457-'[1]King plakken'!$I3457-'[1]King plakken'!$J3457))</f>
        <v>1</v>
      </c>
      <c r="H3456" s="1" t="str">
        <f>IF('[1]King plakken'!$K3457="","",'[1]King plakken'!$K3457)</f>
        <v>Speltoebehoren-&gt;Dobbelstenen (en counters)</v>
      </c>
      <c r="I3456" s="1" t="str">
        <f>IF('[1]King plakken'!$L3457="","",'[1]King plakken'!$L3457)</f>
        <v>Beschikbaar</v>
      </c>
      <c r="J3456" s="1" t="str">
        <f>IF('[1]King plakken'!$M3457="","",'[1]King plakken'!$M3457)</f>
        <v>Foam Brain Games</v>
      </c>
      <c r="K3456" s="1">
        <f>IF('[1]King plakken'!$E3457="","",'[1]King plakken'!$E3457)</f>
        <v>5</v>
      </c>
    </row>
    <row r="3457" spans="1:11" x14ac:dyDescent="0.25">
      <c r="A3457" s="1" t="str">
        <f>IF('[1]King plakken'!$A3458="","",'[1]King plakken'!$A3458)</f>
        <v>FBG-2360</v>
      </c>
      <c r="B3457" s="1" t="str">
        <f>IF('[1]King plakken'!$G3458="","",'[1]King plakken'!$G3458)</f>
        <v>840292501263</v>
      </c>
      <c r="C3457" s="1" t="str">
        <f>IF('[1]King plakken'!$D3458="","",'[1]King plakken'!$D3458)</f>
        <v>Hamburger RPG Dice Set</v>
      </c>
      <c r="D3457" s="3">
        <f>IF('[1]King plakken'!$C3458="","",'[1]King plakken'!$C3458)</f>
        <v>9.52</v>
      </c>
      <c r="E3457" s="3">
        <f>IF('[1]King plakken'!$F3458="","",'[1]King plakken'!$F3458)</f>
        <v>18.989999999999998</v>
      </c>
      <c r="F3457" s="4" t="str">
        <f>IF('[1]King plakken'!$B3458="","",IF('[1]King plakken'!$B3458=11,SUBSTITUTE('[1]King plakken'!$B3458,11,"21%"),SUBSTITUTE('[1]King plakken'!$B3458,12,"9%")))</f>
        <v>21%</v>
      </c>
      <c r="G3457" s="2">
        <f>IF('[1]King plakken'!$H3458="","",IF('[1]King plakken'!$H3458-'[1]King plakken'!$I3458-'[1]King plakken'!$J3458&lt;0,0,'[1]King plakken'!$H3458-'[1]King plakken'!$I3458-'[1]King plakken'!$J3458))</f>
        <v>0</v>
      </c>
      <c r="H3457" s="1" t="str">
        <f>IF('[1]King plakken'!$K3458="","",'[1]King plakken'!$K3458)</f>
        <v>Speltoebehoren-&gt;Dobbelstenen (en counters)</v>
      </c>
      <c r="I3457" s="1" t="str">
        <f>IF('[1]King plakken'!$L3458="","",'[1]King plakken'!$L3458)</f>
        <v>Beschikbaar</v>
      </c>
      <c r="J3457" s="1" t="str">
        <f>IF('[1]King plakken'!$M3458="","",'[1]King plakken'!$M3458)</f>
        <v>Foam Brain Games</v>
      </c>
      <c r="K3457" s="1">
        <f>IF('[1]King plakken'!$E3458="","",'[1]King plakken'!$E3458)</f>
        <v>5</v>
      </c>
    </row>
    <row r="3458" spans="1:11" x14ac:dyDescent="0.25">
      <c r="A3458" s="1" t="str">
        <f>IF('[1]King plakken'!$A3459="","",'[1]King plakken'!$A3459)</f>
        <v>FBG-2364</v>
      </c>
      <c r="B3458" s="1" t="str">
        <f>IF('[1]King plakken'!$G3459="","",'[1]King plakken'!$G3459)</f>
        <v>0840292501300</v>
      </c>
      <c r="C3458" s="1" t="str">
        <f>IF('[1]King plakken'!$D3459="","",'[1]King plakken'!$D3459)</f>
        <v>Frozen Penguin RPG Dice Set</v>
      </c>
      <c r="D3458" s="3">
        <f>IF('[1]King plakken'!$C3459="","",'[1]King plakken'!$C3459)</f>
        <v>9.52</v>
      </c>
      <c r="E3458" s="3">
        <f>IF('[1]King plakken'!$F3459="","",'[1]King plakken'!$F3459)</f>
        <v>18.989999999999998</v>
      </c>
      <c r="F3458" s="4" t="str">
        <f>IF('[1]King plakken'!$B3459="","",IF('[1]King plakken'!$B3459=11,SUBSTITUTE('[1]King plakken'!$B3459,11,"21%"),SUBSTITUTE('[1]King plakken'!$B3459,12,"9%")))</f>
        <v>21%</v>
      </c>
      <c r="G3458" s="2">
        <f>IF('[1]King plakken'!$H3459="","",IF('[1]King plakken'!$H3459-'[1]King plakken'!$I3459-'[1]King plakken'!$J3459&lt;0,0,'[1]King plakken'!$H3459-'[1]King plakken'!$I3459-'[1]King plakken'!$J3459))</f>
        <v>10</v>
      </c>
      <c r="H3458" s="1" t="str">
        <f>IF('[1]King plakken'!$K3459="","",'[1]King plakken'!$K3459)</f>
        <v>Speltoebehoren-&gt;Dobbelstenen (en counters)</v>
      </c>
      <c r="I3458" s="1" t="str">
        <f>IF('[1]King plakken'!$L3459="","",'[1]King plakken'!$L3459)</f>
        <v>Beschikbaar</v>
      </c>
      <c r="J3458" s="1" t="str">
        <f>IF('[1]King plakken'!$M3459="","",'[1]King plakken'!$M3459)</f>
        <v>Foam Brain Games</v>
      </c>
      <c r="K3458" s="1">
        <f>IF('[1]King plakken'!$E3459="","",'[1]King plakken'!$E3459)</f>
        <v>5</v>
      </c>
    </row>
    <row r="3459" spans="1:11" x14ac:dyDescent="0.25">
      <c r="A3459" s="1" t="str">
        <f>IF('[1]King plakken'!$A3460="","",'[1]King plakken'!$A3460)</f>
        <v>FBG-2405</v>
      </c>
      <c r="B3459" s="1" t="str">
        <f>IF('[1]King plakken'!$G3460="","",'[1]King plakken'!$G3460)</f>
        <v>840292506596</v>
      </c>
      <c r="C3459" s="1" t="str">
        <f>IF('[1]King plakken'!$D3460="","",'[1]King plakken'!$D3460)</f>
        <v>Happy Bees RPG Dice Set</v>
      </c>
      <c r="D3459" s="3">
        <f>IF('[1]King plakken'!$C3460="","",'[1]King plakken'!$C3460)</f>
        <v>9.52</v>
      </c>
      <c r="E3459" s="3">
        <f>IF('[1]King plakken'!$F3460="","",'[1]King plakken'!$F3460)</f>
        <v>18.989999999999998</v>
      </c>
      <c r="F3459" s="4" t="str">
        <f>IF('[1]King plakken'!$B3460="","",IF('[1]King plakken'!$B3460=11,SUBSTITUTE('[1]King plakken'!$B3460,11,"21%"),SUBSTITUTE('[1]King plakken'!$B3460,12,"9%")))</f>
        <v>21%</v>
      </c>
      <c r="G3459" s="2">
        <f>IF('[1]King plakken'!$H3460="","",IF('[1]King plakken'!$H3460-'[1]King plakken'!$I3460-'[1]King plakken'!$J3460&lt;0,0,'[1]King plakken'!$H3460-'[1]King plakken'!$I3460-'[1]King plakken'!$J3460))</f>
        <v>8</v>
      </c>
      <c r="H3459" s="1" t="str">
        <f>IF('[1]King plakken'!$K3460="","",'[1]King plakken'!$K3460)</f>
        <v>Speltoebehoren-&gt;Dobbelstenen (en counters)</v>
      </c>
      <c r="I3459" s="1" t="str">
        <f>IF('[1]King plakken'!$L3460="","",'[1]King plakken'!$L3460)</f>
        <v>Beschikbaar</v>
      </c>
      <c r="J3459" s="1" t="str">
        <f>IF('[1]King plakken'!$M3460="","",'[1]King plakken'!$M3460)</f>
        <v>Foam Brain Games</v>
      </c>
      <c r="K3459" s="1">
        <f>IF('[1]King plakken'!$E3460="","",'[1]King plakken'!$E3460)</f>
        <v>5</v>
      </c>
    </row>
    <row r="3460" spans="1:11" x14ac:dyDescent="0.25">
      <c r="A3460" s="1" t="str">
        <f>IF('[1]King plakken'!$A3461="","",'[1]King plakken'!$A3461)</f>
        <v>FBG-2406</v>
      </c>
      <c r="B3460" s="1" t="str">
        <f>IF('[1]King plakken'!$G3461="","",'[1]King plakken'!$G3461)</f>
        <v>840292506602</v>
      </c>
      <c r="C3460" s="1" t="str">
        <f>IF('[1]King plakken'!$D3461="","",'[1]King plakken'!$D3461)</f>
        <v>Beautiful Day RPG Dice Set</v>
      </c>
      <c r="D3460" s="3">
        <f>IF('[1]King plakken'!$C3461="","",'[1]King plakken'!$C3461)</f>
        <v>9.52</v>
      </c>
      <c r="E3460" s="3">
        <f>IF('[1]King plakken'!$F3461="","",'[1]King plakken'!$F3461)</f>
        <v>18.989999999999998</v>
      </c>
      <c r="F3460" s="4" t="str">
        <f>IF('[1]King plakken'!$B3461="","",IF('[1]King plakken'!$B3461=11,SUBSTITUTE('[1]King plakken'!$B3461,11,"21%"),SUBSTITUTE('[1]King plakken'!$B3461,12,"9%")))</f>
        <v>21%</v>
      </c>
      <c r="G3460" s="2">
        <f>IF('[1]King plakken'!$H3461="","",IF('[1]King plakken'!$H3461-'[1]King plakken'!$I3461-'[1]King plakken'!$J3461&lt;0,0,'[1]King plakken'!$H3461-'[1]King plakken'!$I3461-'[1]King plakken'!$J3461))</f>
        <v>0</v>
      </c>
      <c r="H3460" s="1" t="str">
        <f>IF('[1]King plakken'!$K3461="","",'[1]King plakken'!$K3461)</f>
        <v>Speltoebehoren-&gt;Dobbelstenen (en counters)</v>
      </c>
      <c r="I3460" s="1" t="str">
        <f>IF('[1]King plakken'!$L3461="","",'[1]King plakken'!$L3461)</f>
        <v>Beschikbaar</v>
      </c>
      <c r="J3460" s="1" t="str">
        <f>IF('[1]King plakken'!$M3461="","",'[1]King plakken'!$M3461)</f>
        <v>Foam Brain Games</v>
      </c>
      <c r="K3460" s="1">
        <f>IF('[1]King plakken'!$E3461="","",'[1]King plakken'!$E3461)</f>
        <v>5</v>
      </c>
    </row>
    <row r="3461" spans="1:11" x14ac:dyDescent="0.25">
      <c r="A3461" s="1" t="str">
        <f>IF('[1]King plakken'!$A3462="","",'[1]King plakken'!$A3462)</f>
        <v>FBG-2413</v>
      </c>
      <c r="B3461" s="1" t="str">
        <f>IF('[1]King plakken'!$G3462="","",'[1]King plakken'!$G3462)</f>
        <v>840292506893</v>
      </c>
      <c r="C3461" s="1" t="str">
        <f>IF('[1]King plakken'!$D3462="","",'[1]King plakken'!$D3462)</f>
        <v>Scorpion RPG Dice Set</v>
      </c>
      <c r="D3461" s="3">
        <f>IF('[1]King plakken'!$C3462="","",'[1]King plakken'!$C3462)</f>
        <v>9.52</v>
      </c>
      <c r="E3461" s="3">
        <f>IF('[1]King plakken'!$F3462="","",'[1]King plakken'!$F3462)</f>
        <v>18.989999999999998</v>
      </c>
      <c r="F3461" s="4" t="str">
        <f>IF('[1]King plakken'!$B3462="","",IF('[1]King plakken'!$B3462=11,SUBSTITUTE('[1]King plakken'!$B3462,11,"21%"),SUBSTITUTE('[1]King plakken'!$B3462,12,"9%")))</f>
        <v>21%</v>
      </c>
      <c r="G3461" s="2">
        <f>IF('[1]King plakken'!$H3462="","",IF('[1]King plakken'!$H3462-'[1]King plakken'!$I3462-'[1]King plakken'!$J3462&lt;0,0,'[1]King plakken'!$H3462-'[1]King plakken'!$I3462-'[1]King plakken'!$J3462))</f>
        <v>3</v>
      </c>
      <c r="H3461" s="1" t="str">
        <f>IF('[1]King plakken'!$K3462="","",'[1]King plakken'!$K3462)</f>
        <v>Speltoebehoren-&gt;Dobbelstenen (en counters)</v>
      </c>
      <c r="I3461" s="1" t="str">
        <f>IF('[1]King plakken'!$L3462="","",'[1]King plakken'!$L3462)</f>
        <v>Beschikbaar</v>
      </c>
      <c r="J3461" s="1" t="str">
        <f>IF('[1]King plakken'!$M3462="","",'[1]King plakken'!$M3462)</f>
        <v>Foam Brain Games</v>
      </c>
      <c r="K3461" s="1">
        <f>IF('[1]King plakken'!$E3462="","",'[1]King plakken'!$E3462)</f>
        <v>5</v>
      </c>
    </row>
    <row r="3462" spans="1:11" x14ac:dyDescent="0.25">
      <c r="A3462" s="1" t="str">
        <f>IF('[1]King plakken'!$A3463="","",'[1]King plakken'!$A3463)</f>
        <v>FBG-2417</v>
      </c>
      <c r="B3462" s="1" t="str">
        <f>IF('[1]King plakken'!$G3463="","",'[1]King plakken'!$G3463)</f>
        <v>840292506930</v>
      </c>
      <c r="C3462" s="1" t="str">
        <f>IF('[1]King plakken'!$D3463="","",'[1]King plakken'!$D3463)</f>
        <v>Elephant RPG Dice Set</v>
      </c>
      <c r="D3462" s="3">
        <f>IF('[1]King plakken'!$C3463="","",'[1]King plakken'!$C3463)</f>
        <v>9.52</v>
      </c>
      <c r="E3462" s="3">
        <f>IF('[1]King plakken'!$F3463="","",'[1]King plakken'!$F3463)</f>
        <v>18.989999999999998</v>
      </c>
      <c r="F3462" s="4" t="str">
        <f>IF('[1]King plakken'!$B3463="","",IF('[1]King plakken'!$B3463=11,SUBSTITUTE('[1]King plakken'!$B3463,11,"21%"),SUBSTITUTE('[1]King plakken'!$B3463,12,"9%")))</f>
        <v>21%</v>
      </c>
      <c r="G3462" s="2">
        <f>IF('[1]King plakken'!$H3463="","",IF('[1]King plakken'!$H3463-'[1]King plakken'!$I3463-'[1]King plakken'!$J3463&lt;0,0,'[1]King plakken'!$H3463-'[1]King plakken'!$I3463-'[1]King plakken'!$J3463))</f>
        <v>9</v>
      </c>
      <c r="H3462" s="1" t="str">
        <f>IF('[1]King plakken'!$K3463="","",'[1]King plakken'!$K3463)</f>
        <v>Speltoebehoren-&gt;Dobbelstenen (en counters)</v>
      </c>
      <c r="I3462" s="1" t="str">
        <f>IF('[1]King plakken'!$L3463="","",'[1]King plakken'!$L3463)</f>
        <v>Beschikbaar</v>
      </c>
      <c r="J3462" s="1" t="str">
        <f>IF('[1]King plakken'!$M3463="","",'[1]King plakken'!$M3463)</f>
        <v>Foam Brain Games</v>
      </c>
      <c r="K3462" s="1">
        <f>IF('[1]King plakken'!$E3463="","",'[1]King plakken'!$E3463)</f>
        <v>5</v>
      </c>
    </row>
    <row r="3463" spans="1:11" x14ac:dyDescent="0.25">
      <c r="A3463" s="1" t="str">
        <f>IF('[1]King plakken'!$A3464="","",'[1]King plakken'!$A3464)</f>
        <v>FBG-2447</v>
      </c>
      <c r="B3463" s="1" t="str">
        <f>IF('[1]King plakken'!$G3464="","",'[1]King plakken'!$G3464)</f>
        <v>0840292508088</v>
      </c>
      <c r="C3463" s="1" t="str">
        <f>IF('[1]King plakken'!$D3464="","",'[1]King plakken'!$D3464)</f>
        <v>Timeworn White RPG Dice Set</v>
      </c>
      <c r="D3463" s="3">
        <f>IF('[1]King plakken'!$C3464="","",'[1]King plakken'!$C3464)</f>
        <v>6.16</v>
      </c>
      <c r="E3463" s="3">
        <f>IF('[1]King plakken'!$F3464="","",'[1]King plakken'!$F3464)</f>
        <v>12.49</v>
      </c>
      <c r="F3463" s="4" t="str">
        <f>IF('[1]King plakken'!$B3464="","",IF('[1]King plakken'!$B3464=11,SUBSTITUTE('[1]King plakken'!$B3464,11,"21%"),SUBSTITUTE('[1]King plakken'!$B3464,12,"9%")))</f>
        <v>21%</v>
      </c>
      <c r="G3463" s="2">
        <f>IF('[1]King plakken'!$H3464="","",IF('[1]King plakken'!$H3464-'[1]King plakken'!$I3464-'[1]King plakken'!$J3464&lt;0,0,'[1]King plakken'!$H3464-'[1]King plakken'!$I3464-'[1]King plakken'!$J3464))</f>
        <v>0</v>
      </c>
      <c r="H3463" s="1" t="str">
        <f>IF('[1]King plakken'!$K3464="","",'[1]King plakken'!$K3464)</f>
        <v>Speltoebehoren-&gt;Dobbelstenen (en counters)</v>
      </c>
      <c r="I3463" s="1" t="str">
        <f>IF('[1]King plakken'!$L3464="","",'[1]King plakken'!$L3464)</f>
        <v>Beschikbaar</v>
      </c>
      <c r="J3463" s="1" t="str">
        <f>IF('[1]King plakken'!$M3464="","",'[1]King plakken'!$M3464)</f>
        <v>Foam Brain Games</v>
      </c>
      <c r="K3463" s="1">
        <f>IF('[1]King plakken'!$E3464="","",'[1]King plakken'!$E3464)</f>
        <v>5</v>
      </c>
    </row>
    <row r="3464" spans="1:11" x14ac:dyDescent="0.25">
      <c r="A3464" s="1" t="str">
        <f>IF('[1]King plakken'!$A3465="","",'[1]King plakken'!$A3465)</f>
        <v>FBG-2452</v>
      </c>
      <c r="B3464" s="1" t="str">
        <f>IF('[1]King plakken'!$G3465="","",'[1]King plakken'!$G3465)</f>
        <v>840292508132</v>
      </c>
      <c r="C3464" s="1" t="str">
        <f>IF('[1]King plakken'!$D3465="","",'[1]King plakken'!$D3465)</f>
        <v>Baby Fiend RPG Dice Set</v>
      </c>
      <c r="D3464" s="3">
        <f>IF('[1]King plakken'!$C3465="","",'[1]King plakken'!$C3465)</f>
        <v>9.52</v>
      </c>
      <c r="E3464" s="3">
        <f>IF('[1]King plakken'!$F3465="","",'[1]King plakken'!$F3465)</f>
        <v>18.989999999999998</v>
      </c>
      <c r="F3464" s="4" t="str">
        <f>IF('[1]King plakken'!$B3465="","",IF('[1]King plakken'!$B3465=11,SUBSTITUTE('[1]King plakken'!$B3465,11,"21%"),SUBSTITUTE('[1]King plakken'!$B3465,12,"9%")))</f>
        <v>21%</v>
      </c>
      <c r="G3464" s="2">
        <f>IF('[1]King plakken'!$H3465="","",IF('[1]King plakken'!$H3465-'[1]King plakken'!$I3465-'[1]King plakken'!$J3465&lt;0,0,'[1]King plakken'!$H3465-'[1]King plakken'!$I3465-'[1]King plakken'!$J3465))</f>
        <v>0</v>
      </c>
      <c r="H3464" s="1" t="str">
        <f>IF('[1]King plakken'!$K3465="","",'[1]King plakken'!$K3465)</f>
        <v>Speltoebehoren-&gt;Dobbelstenen (en counters)</v>
      </c>
      <c r="I3464" s="1" t="str">
        <f>IF('[1]King plakken'!$L3465="","",'[1]King plakken'!$L3465)</f>
        <v>Beschikbaar</v>
      </c>
      <c r="J3464" s="1" t="str">
        <f>IF('[1]King plakken'!$M3465="","",'[1]King plakken'!$M3465)</f>
        <v>Foam Brain Games</v>
      </c>
      <c r="K3464" s="1">
        <f>IF('[1]King plakken'!$E3465="","",'[1]King plakken'!$E3465)</f>
        <v>5</v>
      </c>
    </row>
    <row r="3465" spans="1:11" x14ac:dyDescent="0.25">
      <c r="A3465" s="1" t="str">
        <f>IF('[1]King plakken'!$A3466="","",'[1]King plakken'!$A3466)</f>
        <v>FBG-2462</v>
      </c>
      <c r="B3465" s="1" t="str">
        <f>IF('[1]King plakken'!$G3466="","",'[1]King plakken'!$G3466)</f>
        <v>840292508255</v>
      </c>
      <c r="C3465" s="1" t="str">
        <f>IF('[1]King plakken'!$D3466="","",'[1]King plakken'!$D3466)</f>
        <v>Astronaut RPG Dice Set</v>
      </c>
      <c r="D3465" s="3">
        <f>IF('[1]King plakken'!$C3466="","",'[1]King plakken'!$C3466)</f>
        <v>9.52</v>
      </c>
      <c r="E3465" s="3">
        <f>IF('[1]King plakken'!$F3466="","",'[1]King plakken'!$F3466)</f>
        <v>18.989999999999998</v>
      </c>
      <c r="F3465" s="4" t="str">
        <f>IF('[1]King plakken'!$B3466="","",IF('[1]King plakken'!$B3466=11,SUBSTITUTE('[1]King plakken'!$B3466,11,"21%"),SUBSTITUTE('[1]King plakken'!$B3466,12,"9%")))</f>
        <v>21%</v>
      </c>
      <c r="G3465" s="2">
        <f>IF('[1]King plakken'!$H3466="","",IF('[1]King plakken'!$H3466-'[1]King plakken'!$I3466-'[1]King plakken'!$J3466&lt;0,0,'[1]King plakken'!$H3466-'[1]King plakken'!$I3466-'[1]King plakken'!$J3466))</f>
        <v>4</v>
      </c>
      <c r="H3465" s="1" t="str">
        <f>IF('[1]King plakken'!$K3466="","",'[1]King plakken'!$K3466)</f>
        <v>Speltoebehoren-&gt;Dobbelstenen (en counters)</v>
      </c>
      <c r="I3465" s="1" t="str">
        <f>IF('[1]King plakken'!$L3466="","",'[1]King plakken'!$L3466)</f>
        <v>Beschikbaar</v>
      </c>
      <c r="J3465" s="1" t="str">
        <f>IF('[1]King plakken'!$M3466="","",'[1]King plakken'!$M3466)</f>
        <v>Foam Brain Games</v>
      </c>
      <c r="K3465" s="1">
        <f>IF('[1]King plakken'!$E3466="","",'[1]King plakken'!$E3466)</f>
        <v>5</v>
      </c>
    </row>
    <row r="3466" spans="1:11" x14ac:dyDescent="0.25">
      <c r="A3466" s="1" t="str">
        <f>IF('[1]King plakken'!$A3467="","",'[1]King plakken'!$A3467)</f>
        <v>FBG-2465</v>
      </c>
      <c r="B3466" s="1" t="str">
        <f>IF('[1]King plakken'!$G3467="","",'[1]King plakken'!$G3467)</f>
        <v>0840292508286</v>
      </c>
      <c r="C3466" s="1" t="str">
        <f>IF('[1]King plakken'!$D3467="","",'[1]King plakken'!$D3467)</f>
        <v>Pink T-Rex RPG Dice Set</v>
      </c>
      <c r="D3466" s="3">
        <f>IF('[1]King plakken'!$C3467="","",'[1]King plakken'!$C3467)</f>
        <v>9.52</v>
      </c>
      <c r="E3466" s="3">
        <f>IF('[1]King plakken'!$F3467="","",'[1]King plakken'!$F3467)</f>
        <v>18.989999999999998</v>
      </c>
      <c r="F3466" s="4" t="str">
        <f>IF('[1]King plakken'!$B3467="","",IF('[1]King plakken'!$B3467=11,SUBSTITUTE('[1]King plakken'!$B3467,11,"21%"),SUBSTITUTE('[1]King plakken'!$B3467,12,"9%")))</f>
        <v>21%</v>
      </c>
      <c r="G3466" s="2">
        <f>IF('[1]King plakken'!$H3467="","",IF('[1]King plakken'!$H3467-'[1]King plakken'!$I3467-'[1]King plakken'!$J3467&lt;0,0,'[1]King plakken'!$H3467-'[1]King plakken'!$I3467-'[1]King plakken'!$J3467))</f>
        <v>4</v>
      </c>
      <c r="H3466" s="1" t="str">
        <f>IF('[1]King plakken'!$K3467="","",'[1]King plakken'!$K3467)</f>
        <v>Speltoebehoren-&gt;Dobbelstenen (en counters)</v>
      </c>
      <c r="I3466" s="1" t="str">
        <f>IF('[1]King plakken'!$L3467="","",'[1]King plakken'!$L3467)</f>
        <v>Beschikbaar</v>
      </c>
      <c r="J3466" s="1" t="str">
        <f>IF('[1]King plakken'!$M3467="","",'[1]King plakken'!$M3467)</f>
        <v>Foam Brain Games</v>
      </c>
      <c r="K3466" s="1">
        <f>IF('[1]King plakken'!$E3467="","",'[1]King plakken'!$E3467)</f>
        <v>5</v>
      </c>
    </row>
    <row r="3467" spans="1:11" x14ac:dyDescent="0.25">
      <c r="A3467" s="1" t="str">
        <f>IF('[1]King plakken'!$A3468="","",'[1]King plakken'!$A3468)</f>
        <v>FBG-2467</v>
      </c>
      <c r="B3467" s="1" t="str">
        <f>IF('[1]King plakken'!$G3468="","",'[1]King plakken'!$G3468)</f>
        <v>0840292508309</v>
      </c>
      <c r="C3467" s="1" t="str">
        <f>IF('[1]King plakken'!$D3468="","",'[1]King plakken'!$D3468)</f>
        <v>Blue Triceratops RPG Dice Set</v>
      </c>
      <c r="D3467" s="3">
        <f>IF('[1]King plakken'!$C3468="","",'[1]King plakken'!$C3468)</f>
        <v>9.52</v>
      </c>
      <c r="E3467" s="3">
        <f>IF('[1]King plakken'!$F3468="","",'[1]King plakken'!$F3468)</f>
        <v>18.989999999999998</v>
      </c>
      <c r="F3467" s="4" t="str">
        <f>IF('[1]King plakken'!$B3468="","",IF('[1]King plakken'!$B3468=11,SUBSTITUTE('[1]King plakken'!$B3468,11,"21%"),SUBSTITUTE('[1]King plakken'!$B3468,12,"9%")))</f>
        <v>21%</v>
      </c>
      <c r="G3467" s="2">
        <f>IF('[1]King plakken'!$H3468="","",IF('[1]King plakken'!$H3468-'[1]King plakken'!$I3468-'[1]King plakken'!$J3468&lt;0,0,'[1]King plakken'!$H3468-'[1]King plakken'!$I3468-'[1]King plakken'!$J3468))</f>
        <v>2</v>
      </c>
      <c r="H3467" s="1" t="str">
        <f>IF('[1]King plakken'!$K3468="","",'[1]King plakken'!$K3468)</f>
        <v>Speltoebehoren-&gt;Dobbelstenen (en counters)</v>
      </c>
      <c r="I3467" s="1" t="str">
        <f>IF('[1]King plakken'!$L3468="","",'[1]King plakken'!$L3468)</f>
        <v>Beschikbaar</v>
      </c>
      <c r="J3467" s="1" t="str">
        <f>IF('[1]King plakken'!$M3468="","",'[1]King plakken'!$M3468)</f>
        <v>Foam Brain Games</v>
      </c>
      <c r="K3467" s="1">
        <f>IF('[1]King plakken'!$E3468="","",'[1]King plakken'!$E3468)</f>
        <v>5</v>
      </c>
    </row>
    <row r="3468" spans="1:11" x14ac:dyDescent="0.25">
      <c r="A3468" s="1" t="str">
        <f>IF('[1]King plakken'!$A3469="","",'[1]King plakken'!$A3469)</f>
        <v>FBG-2483</v>
      </c>
      <c r="B3468" s="1" t="str">
        <f>IF('[1]King plakken'!$G3469="","",'[1]King plakken'!$G3469)</f>
        <v>840292508934</v>
      </c>
      <c r="C3468" s="1" t="str">
        <f>IF('[1]King plakken'!$D3469="","",'[1]King plakken'!$D3469)</f>
        <v>Squirrel RPG Dice Set</v>
      </c>
      <c r="D3468" s="3">
        <f>IF('[1]King plakken'!$C3469="","",'[1]King plakken'!$C3469)</f>
        <v>9.52</v>
      </c>
      <c r="E3468" s="3">
        <f>IF('[1]King plakken'!$F3469="","",'[1]King plakken'!$F3469)</f>
        <v>18.989999999999998</v>
      </c>
      <c r="F3468" s="4" t="str">
        <f>IF('[1]King plakken'!$B3469="","",IF('[1]King plakken'!$B3469=11,SUBSTITUTE('[1]King plakken'!$B3469,11,"21%"),SUBSTITUTE('[1]King plakken'!$B3469,12,"9%")))</f>
        <v>21%</v>
      </c>
      <c r="G3468" s="2">
        <f>IF('[1]King plakken'!$H3469="","",IF('[1]King plakken'!$H3469-'[1]King plakken'!$I3469-'[1]King plakken'!$J3469&lt;0,0,'[1]King plakken'!$H3469-'[1]King plakken'!$I3469-'[1]King plakken'!$J3469))</f>
        <v>0</v>
      </c>
      <c r="H3468" s="1" t="str">
        <f>IF('[1]King plakken'!$K3469="","",'[1]King plakken'!$K3469)</f>
        <v>Speltoebehoren-&gt;Dobbelstenen (en counters)</v>
      </c>
      <c r="I3468" s="1" t="str">
        <f>IF('[1]King plakken'!$L3469="","",'[1]King plakken'!$L3469)</f>
        <v>Beschikbaar</v>
      </c>
      <c r="J3468" s="1" t="str">
        <f>IF('[1]King plakken'!$M3469="","",'[1]King plakken'!$M3469)</f>
        <v>Foam Brain Games</v>
      </c>
      <c r="K3468" s="1">
        <f>IF('[1]King plakken'!$E3469="","",'[1]King plakken'!$E3469)</f>
        <v>5</v>
      </c>
    </row>
    <row r="3469" spans="1:11" x14ac:dyDescent="0.25">
      <c r="A3469" s="1" t="str">
        <f>IF('[1]King plakken'!$A3470="","",'[1]King plakken'!$A3470)</f>
        <v>FBG-2493</v>
      </c>
      <c r="B3469" s="1" t="str">
        <f>IF('[1]King plakken'!$G3470="","",'[1]King plakken'!$G3470)</f>
        <v>840292509153</v>
      </c>
      <c r="C3469" s="1" t="str">
        <f>IF('[1]King plakken'!$D3470="","",'[1]King plakken'!$D3470)</f>
        <v>Compass RPG Dice Set</v>
      </c>
      <c r="D3469" s="3">
        <f>IF('[1]King plakken'!$C3470="","",'[1]King plakken'!$C3470)</f>
        <v>9.52</v>
      </c>
      <c r="E3469" s="3">
        <f>IF('[1]King plakken'!$F3470="","",'[1]King plakken'!$F3470)</f>
        <v>18.989999999999998</v>
      </c>
      <c r="F3469" s="4" t="str">
        <f>IF('[1]King plakken'!$B3470="","",IF('[1]King plakken'!$B3470=11,SUBSTITUTE('[1]King plakken'!$B3470,11,"21%"),SUBSTITUTE('[1]King plakken'!$B3470,12,"9%")))</f>
        <v>21%</v>
      </c>
      <c r="G3469" s="2">
        <f>IF('[1]King plakken'!$H3470="","",IF('[1]King plakken'!$H3470-'[1]King plakken'!$I3470-'[1]King plakken'!$J3470&lt;0,0,'[1]King plakken'!$H3470-'[1]King plakken'!$I3470-'[1]King plakken'!$J3470))</f>
        <v>8</v>
      </c>
      <c r="H3469" s="1" t="str">
        <f>IF('[1]King plakken'!$K3470="","",'[1]King plakken'!$K3470)</f>
        <v>Speltoebehoren-&gt;Dobbelstenen (en counters)</v>
      </c>
      <c r="I3469" s="1" t="str">
        <f>IF('[1]King plakken'!$L3470="","",'[1]King plakken'!$L3470)</f>
        <v>Beschikbaar</v>
      </c>
      <c r="J3469" s="1" t="str">
        <f>IF('[1]King plakken'!$M3470="","",'[1]King plakken'!$M3470)</f>
        <v>Foam Brain Games</v>
      </c>
      <c r="K3469" s="1">
        <f>IF('[1]King plakken'!$E3470="","",'[1]King plakken'!$E3470)</f>
        <v>5</v>
      </c>
    </row>
    <row r="3470" spans="1:11" x14ac:dyDescent="0.25">
      <c r="A3470" s="1" t="str">
        <f>IF('[1]King plakken'!$A3471="","",'[1]King plakken'!$A3471)</f>
        <v>FBG-2500</v>
      </c>
      <c r="B3470" s="1" t="str">
        <f>IF('[1]King plakken'!$G3471="","",'[1]King plakken'!$G3471)</f>
        <v>840292509351</v>
      </c>
      <c r="C3470" s="1" t="str">
        <f>IF('[1]King plakken'!$D3471="","",'[1]King plakken'!$D3471)</f>
        <v>Mystic Unicorn RPG Dice Set</v>
      </c>
      <c r="D3470" s="3">
        <f>IF('[1]King plakken'!$C3471="","",'[1]King plakken'!$C3471)</f>
        <v>9.52</v>
      </c>
      <c r="E3470" s="3">
        <f>IF('[1]King plakken'!$F3471="","",'[1]King plakken'!$F3471)</f>
        <v>18.989999999999998</v>
      </c>
      <c r="F3470" s="4" t="str">
        <f>IF('[1]King plakken'!$B3471="","",IF('[1]King plakken'!$B3471=11,SUBSTITUTE('[1]King plakken'!$B3471,11,"21%"),SUBSTITUTE('[1]King plakken'!$B3471,12,"9%")))</f>
        <v>21%</v>
      </c>
      <c r="G3470" s="2">
        <f>IF('[1]King plakken'!$H3471="","",IF('[1]King plakken'!$H3471-'[1]King plakken'!$I3471-'[1]King plakken'!$J3471&lt;0,0,'[1]King plakken'!$H3471-'[1]King plakken'!$I3471-'[1]King plakken'!$J3471))</f>
        <v>0</v>
      </c>
      <c r="H3470" s="1" t="str">
        <f>IF('[1]King plakken'!$K3471="","",'[1]King plakken'!$K3471)</f>
        <v>Speltoebehoren-&gt;Dobbelstenen (en counters)</v>
      </c>
      <c r="I3470" s="1" t="str">
        <f>IF('[1]King plakken'!$L3471="","",'[1]King plakken'!$L3471)</f>
        <v>Beschikbaar</v>
      </c>
      <c r="J3470" s="1" t="str">
        <f>IF('[1]King plakken'!$M3471="","",'[1]King plakken'!$M3471)</f>
        <v>Foam Brain Games</v>
      </c>
      <c r="K3470" s="1">
        <f>IF('[1]King plakken'!$E3471="","",'[1]King plakken'!$E3471)</f>
        <v>5</v>
      </c>
    </row>
    <row r="3471" spans="1:11" x14ac:dyDescent="0.25">
      <c r="A3471" s="1" t="str">
        <f>IF('[1]King plakken'!$A3472="","",'[1]King plakken'!$A3472)</f>
        <v>FBG-2501</v>
      </c>
      <c r="B3471" s="1" t="str">
        <f>IF('[1]King plakken'!$G3472="","",'[1]King plakken'!$G3472)</f>
        <v>840292509368</v>
      </c>
      <c r="C3471" s="1" t="str">
        <f>IF('[1]King plakken'!$D3472="","",'[1]King plakken'!$D3472)</f>
        <v>War Bear RPG Dice Set</v>
      </c>
      <c r="D3471" s="3">
        <f>IF('[1]King plakken'!$C3472="","",'[1]King plakken'!$C3472)</f>
        <v>9.52</v>
      </c>
      <c r="E3471" s="3">
        <f>IF('[1]King plakken'!$F3472="","",'[1]King plakken'!$F3472)</f>
        <v>18.989999999999998</v>
      </c>
      <c r="F3471" s="4" t="str">
        <f>IF('[1]King plakken'!$B3472="","",IF('[1]King plakken'!$B3472=11,SUBSTITUTE('[1]King plakken'!$B3472,11,"21%"),SUBSTITUTE('[1]King plakken'!$B3472,12,"9%")))</f>
        <v>21%</v>
      </c>
      <c r="G3471" s="2">
        <f>IF('[1]King plakken'!$H3472="","",IF('[1]King plakken'!$H3472-'[1]King plakken'!$I3472-'[1]King plakken'!$J3472&lt;0,0,'[1]King plakken'!$H3472-'[1]King plakken'!$I3472-'[1]King plakken'!$J3472))</f>
        <v>3</v>
      </c>
      <c r="H3471" s="1" t="str">
        <f>IF('[1]King plakken'!$K3472="","",'[1]King plakken'!$K3472)</f>
        <v>Speltoebehoren-&gt;Dobbelstenen (en counters)</v>
      </c>
      <c r="I3471" s="1" t="str">
        <f>IF('[1]King plakken'!$L3472="","",'[1]King plakken'!$L3472)</f>
        <v>Beschikbaar</v>
      </c>
      <c r="J3471" s="1" t="str">
        <f>IF('[1]King plakken'!$M3472="","",'[1]King plakken'!$M3472)</f>
        <v>Foam Brain Games</v>
      </c>
      <c r="K3471" s="1">
        <f>IF('[1]King plakken'!$E3472="","",'[1]King plakken'!$E3472)</f>
        <v>5</v>
      </c>
    </row>
    <row r="3472" spans="1:11" x14ac:dyDescent="0.25">
      <c r="A3472" s="1" t="str">
        <f>IF('[1]King plakken'!$A3473="","",'[1]King plakken'!$A3473)</f>
        <v>FBG-2502</v>
      </c>
      <c r="B3472" s="1" t="str">
        <f>IF('[1]King plakken'!$G3473="","",'[1]King plakken'!$G3473)</f>
        <v>840292509375</v>
      </c>
      <c r="C3472" s="1" t="str">
        <f>IF('[1]King plakken'!$D3473="","",'[1]King plakken'!$D3473)</f>
        <v>Mermaid Blood RPG Dice Set</v>
      </c>
      <c r="D3472" s="3">
        <f>IF('[1]King plakken'!$C3473="","",'[1]King plakken'!$C3473)</f>
        <v>7.84</v>
      </c>
      <c r="E3472" s="3">
        <f>IF('[1]King plakken'!$F3473="","",'[1]King plakken'!$F3473)</f>
        <v>15.99</v>
      </c>
      <c r="F3472" s="4" t="str">
        <f>IF('[1]King plakken'!$B3473="","",IF('[1]King plakken'!$B3473=11,SUBSTITUTE('[1]King plakken'!$B3473,11,"21%"),SUBSTITUTE('[1]King plakken'!$B3473,12,"9%")))</f>
        <v>21%</v>
      </c>
      <c r="G3472" s="2">
        <f>IF('[1]King plakken'!$H3473="","",IF('[1]King plakken'!$H3473-'[1]King plakken'!$I3473-'[1]King plakken'!$J3473&lt;0,0,'[1]King plakken'!$H3473-'[1]King plakken'!$I3473-'[1]King plakken'!$J3473))</f>
        <v>0</v>
      </c>
      <c r="H3472" s="1" t="str">
        <f>IF('[1]King plakken'!$K3473="","",'[1]King plakken'!$K3473)</f>
        <v>Speltoebehoren-&gt;Dobbelstenen (en counters)</v>
      </c>
      <c r="I3472" s="1" t="str">
        <f>IF('[1]King plakken'!$L3473="","",'[1]King plakken'!$L3473)</f>
        <v>Beschikbaar</v>
      </c>
      <c r="J3472" s="1" t="str">
        <f>IF('[1]King plakken'!$M3473="","",'[1]King plakken'!$M3473)</f>
        <v>Foam Brain Games</v>
      </c>
      <c r="K3472" s="1">
        <f>IF('[1]King plakken'!$E3473="","",'[1]King plakken'!$E3473)</f>
        <v>5</v>
      </c>
    </row>
    <row r="3473" spans="1:11" x14ac:dyDescent="0.25">
      <c r="A3473" s="1" t="str">
        <f>IF('[1]King plakken'!$A3474="","",'[1]King plakken'!$A3474)</f>
        <v>FBG-2504</v>
      </c>
      <c r="B3473" s="1" t="str">
        <f>IF('[1]King plakken'!$G3474="","",'[1]King plakken'!$G3474)</f>
        <v>840292509399</v>
      </c>
      <c r="C3473" s="1" t="str">
        <f>IF('[1]King plakken'!$D3474="","",'[1]King plakken'!$D3474)</f>
        <v>Venom Dragon Eye RPG Dice Set</v>
      </c>
      <c r="D3473" s="3">
        <f>IF('[1]King plakken'!$C3474="","",'[1]King plakken'!$C3474)</f>
        <v>8.9600000000000009</v>
      </c>
      <c r="E3473" s="3">
        <f>IF('[1]King plakken'!$F3474="","",'[1]King plakken'!$F3474)</f>
        <v>17.989999999999998</v>
      </c>
      <c r="F3473" s="4" t="str">
        <f>IF('[1]King plakken'!$B3474="","",IF('[1]King plakken'!$B3474=11,SUBSTITUTE('[1]King plakken'!$B3474,11,"21%"),SUBSTITUTE('[1]King plakken'!$B3474,12,"9%")))</f>
        <v>21%</v>
      </c>
      <c r="G3473" s="2">
        <f>IF('[1]King plakken'!$H3474="","",IF('[1]King plakken'!$H3474-'[1]King plakken'!$I3474-'[1]King plakken'!$J3474&lt;0,0,'[1]King plakken'!$H3474-'[1]King plakken'!$I3474-'[1]King plakken'!$J3474))</f>
        <v>1</v>
      </c>
      <c r="H3473" s="1" t="str">
        <f>IF('[1]King plakken'!$K3474="","",'[1]King plakken'!$K3474)</f>
        <v>Speltoebehoren-&gt;Dobbelstenen (en counters)</v>
      </c>
      <c r="I3473" s="1" t="str">
        <f>IF('[1]King plakken'!$L3474="","",'[1]King plakken'!$L3474)</f>
        <v>Beschikbaar</v>
      </c>
      <c r="J3473" s="1" t="str">
        <f>IF('[1]King plakken'!$M3474="","",'[1]King plakken'!$M3474)</f>
        <v>Foam Brain Games</v>
      </c>
      <c r="K3473" s="1">
        <f>IF('[1]King plakken'!$E3474="","",'[1]King plakken'!$E3474)</f>
        <v>5</v>
      </c>
    </row>
    <row r="3474" spans="1:11" x14ac:dyDescent="0.25">
      <c r="A3474" s="1" t="str">
        <f>IF('[1]King plakken'!$A3475="","",'[1]King plakken'!$A3475)</f>
        <v>FBG-2505</v>
      </c>
      <c r="B3474" s="1" t="str">
        <f>IF('[1]King plakken'!$G3475="","",'[1]King plakken'!$G3475)</f>
        <v>840292509405</v>
      </c>
      <c r="C3474" s="1" t="str">
        <f>IF('[1]King plakken'!$D3475="","",'[1]King plakken'!$D3475)</f>
        <v>Golden Dragon Eye RPG Dice Set</v>
      </c>
      <c r="D3474" s="3">
        <f>IF('[1]King plakken'!$C3475="","",'[1]King plakken'!$C3475)</f>
        <v>8.9600000000000009</v>
      </c>
      <c r="E3474" s="3">
        <f>IF('[1]King plakken'!$F3475="","",'[1]King plakken'!$F3475)</f>
        <v>17.989999999999998</v>
      </c>
      <c r="F3474" s="4" t="str">
        <f>IF('[1]King plakken'!$B3475="","",IF('[1]King plakken'!$B3475=11,SUBSTITUTE('[1]King plakken'!$B3475,11,"21%"),SUBSTITUTE('[1]King plakken'!$B3475,12,"9%")))</f>
        <v>21%</v>
      </c>
      <c r="G3474" s="2">
        <f>IF('[1]King plakken'!$H3475="","",IF('[1]King plakken'!$H3475-'[1]King plakken'!$I3475-'[1]King plakken'!$J3475&lt;0,0,'[1]King plakken'!$H3475-'[1]King plakken'!$I3475-'[1]King plakken'!$J3475))</f>
        <v>7</v>
      </c>
      <c r="H3474" s="1" t="str">
        <f>IF('[1]King plakken'!$K3475="","",'[1]King plakken'!$K3475)</f>
        <v>Speltoebehoren-&gt;Dobbelstenen (en counters)</v>
      </c>
      <c r="I3474" s="1" t="str">
        <f>IF('[1]King plakken'!$L3475="","",'[1]King plakken'!$L3475)</f>
        <v>Beschikbaar</v>
      </c>
      <c r="J3474" s="1" t="str">
        <f>IF('[1]King plakken'!$M3475="","",'[1]King plakken'!$M3475)</f>
        <v>Foam Brain Games</v>
      </c>
      <c r="K3474" s="1">
        <f>IF('[1]King plakken'!$E3475="","",'[1]King plakken'!$E3475)</f>
        <v>5</v>
      </c>
    </row>
    <row r="3475" spans="1:11" x14ac:dyDescent="0.25">
      <c r="A3475" s="1" t="str">
        <f>IF('[1]King plakken'!$A3476="","",'[1]King plakken'!$A3476)</f>
        <v>FBG-2506</v>
      </c>
      <c r="B3475" s="1" t="str">
        <f>IF('[1]King plakken'!$G3476="","",'[1]King plakken'!$G3476)</f>
        <v>840292509412</v>
      </c>
      <c r="C3475" s="1" t="str">
        <f>IF('[1]King plakken'!$D3476="","",'[1]King plakken'!$D3476)</f>
        <v>The Collection RPG Dice Set</v>
      </c>
      <c r="D3475" s="3">
        <f>IF('[1]King plakken'!$C3476="","",'[1]King plakken'!$C3476)</f>
        <v>9.52</v>
      </c>
      <c r="E3475" s="3">
        <f>IF('[1]King plakken'!$F3476="","",'[1]King plakken'!$F3476)</f>
        <v>18.989999999999998</v>
      </c>
      <c r="F3475" s="4" t="str">
        <f>IF('[1]King plakken'!$B3476="","",IF('[1]King plakken'!$B3476=11,SUBSTITUTE('[1]King plakken'!$B3476,11,"21%"),SUBSTITUTE('[1]King plakken'!$B3476,12,"9%")))</f>
        <v>21%</v>
      </c>
      <c r="G3475" s="2">
        <f>IF('[1]King plakken'!$H3476="","",IF('[1]King plakken'!$H3476-'[1]King plakken'!$I3476-'[1]King plakken'!$J3476&lt;0,0,'[1]King plakken'!$H3476-'[1]King plakken'!$I3476-'[1]King plakken'!$J3476))</f>
        <v>0</v>
      </c>
      <c r="H3475" s="1" t="str">
        <f>IF('[1]King plakken'!$K3476="","",'[1]King plakken'!$K3476)</f>
        <v>Speltoebehoren-&gt;Dobbelstenen (en counters)</v>
      </c>
      <c r="I3475" s="1" t="str">
        <f>IF('[1]King plakken'!$L3476="","",'[1]King plakken'!$L3476)</f>
        <v>Beschikbaar</v>
      </c>
      <c r="J3475" s="1" t="str">
        <f>IF('[1]King plakken'!$M3476="","",'[1]King plakken'!$M3476)</f>
        <v>Foam Brain Games</v>
      </c>
      <c r="K3475" s="1">
        <f>IF('[1]King plakken'!$E3476="","",'[1]King plakken'!$E3476)</f>
        <v>5</v>
      </c>
    </row>
    <row r="3476" spans="1:11" x14ac:dyDescent="0.25">
      <c r="A3476" s="1" t="str">
        <f>IF('[1]King plakken'!$A3477="","",'[1]King plakken'!$A3477)</f>
        <v>FBG-2519</v>
      </c>
      <c r="B3476" s="1" t="str">
        <f>IF('[1]King plakken'!$G3477="","",'[1]King plakken'!$G3477)</f>
        <v>0840292509542</v>
      </c>
      <c r="C3476" s="1" t="str">
        <f>IF('[1]King plakken'!$D3477="","",'[1]King plakken'!$D3477)</f>
        <v>Sharp Edge Moving Eye RPG Dice Set - Purple Cyclops</v>
      </c>
      <c r="D3476" s="3">
        <f>IF('[1]King plakken'!$C3477="","",'[1]King plakken'!$C3477)</f>
        <v>30.8</v>
      </c>
      <c r="E3476" s="3">
        <f>IF('[1]King plakken'!$F3477="","",'[1]King plakken'!$F3477)</f>
        <v>61.99</v>
      </c>
      <c r="F3476" s="4" t="str">
        <f>IF('[1]King plakken'!$B3477="","",IF('[1]King plakken'!$B3477=11,SUBSTITUTE('[1]King plakken'!$B3477,11,"21%"),SUBSTITUTE('[1]King plakken'!$B3477,12,"9%")))</f>
        <v>21%</v>
      </c>
      <c r="G3476" s="2">
        <f>IF('[1]King plakken'!$H3477="","",IF('[1]King plakken'!$H3477-'[1]King plakken'!$I3477-'[1]King plakken'!$J3477&lt;0,0,'[1]King plakken'!$H3477-'[1]King plakken'!$I3477-'[1]King plakken'!$J3477))</f>
        <v>0</v>
      </c>
      <c r="H3476" s="1" t="str">
        <f>IF('[1]King plakken'!$K3477="","",'[1]King plakken'!$K3477)</f>
        <v>Speltoebehoren-&gt;Dobbelstenen (en counters)</v>
      </c>
      <c r="I3476" s="1" t="str">
        <f>IF('[1]King plakken'!$L3477="","",'[1]King plakken'!$L3477)</f>
        <v>Beschikbaar</v>
      </c>
      <c r="J3476" s="1" t="str">
        <f>IF('[1]King plakken'!$M3477="","",'[1]King plakken'!$M3477)</f>
        <v>Foam Brain Games</v>
      </c>
      <c r="K3476" s="1">
        <f>IF('[1]King plakken'!$E3477="","",'[1]King plakken'!$E3477)</f>
        <v>5</v>
      </c>
    </row>
    <row r="3477" spans="1:11" x14ac:dyDescent="0.25">
      <c r="A3477" s="1" t="str">
        <f>IF('[1]King plakken'!$A3478="","",'[1]King plakken'!$A3478)</f>
        <v>FBG-2618</v>
      </c>
      <c r="B3477" s="1" t="str">
        <f>IF('[1]King plakken'!$G3478="","",'[1]King plakken'!$G3478)</f>
        <v>840292512986</v>
      </c>
      <c r="C3477" s="1" t="str">
        <f>IF('[1]King plakken'!$D3478="","",'[1]King plakken'!$D3478)</f>
        <v>Motif: Leafy RPG Dice Set</v>
      </c>
      <c r="D3477" s="3">
        <f>IF('[1]King plakken'!$C3478="","",'[1]King plakken'!$C3478)</f>
        <v>6.72</v>
      </c>
      <c r="E3477" s="3">
        <f>IF('[1]King plakken'!$F3478="","",'[1]King plakken'!$F3478)</f>
        <v>13.49</v>
      </c>
      <c r="F3477" s="4" t="str">
        <f>IF('[1]King plakken'!$B3478="","",IF('[1]King plakken'!$B3478=11,SUBSTITUTE('[1]King plakken'!$B3478,11,"21%"),SUBSTITUTE('[1]King plakken'!$B3478,12,"9%")))</f>
        <v>21%</v>
      </c>
      <c r="G3477" s="2">
        <f>IF('[1]King plakken'!$H3478="","",IF('[1]King plakken'!$H3478-'[1]King plakken'!$I3478-'[1]King plakken'!$J3478&lt;0,0,'[1]King plakken'!$H3478-'[1]King plakken'!$I3478-'[1]King plakken'!$J3478))</f>
        <v>3</v>
      </c>
      <c r="H3477" s="1" t="str">
        <f>IF('[1]King plakken'!$K3478="","",'[1]King plakken'!$K3478)</f>
        <v>Speltoebehoren-&gt;Dobbelstenen (en counters)</v>
      </c>
      <c r="I3477" s="1" t="str">
        <f>IF('[1]King plakken'!$L3478="","",'[1]King plakken'!$L3478)</f>
        <v>Beschikbaar</v>
      </c>
      <c r="J3477" s="1" t="str">
        <f>IF('[1]King plakken'!$M3478="","",'[1]King plakken'!$M3478)</f>
        <v>Foam Brain Games</v>
      </c>
      <c r="K3477" s="1">
        <f>IF('[1]King plakken'!$E3478="","",'[1]King plakken'!$E3478)</f>
        <v>5</v>
      </c>
    </row>
    <row r="3478" spans="1:11" x14ac:dyDescent="0.25">
      <c r="A3478" s="1" t="str">
        <f>IF('[1]King plakken'!$A3479="","",'[1]King plakken'!$A3479)</f>
        <v>FBG-2636</v>
      </c>
      <c r="B3478" s="1" t="str">
        <f>IF('[1]King plakken'!$G3479="","",'[1]King plakken'!$G3479)</f>
        <v>0840292513402</v>
      </c>
      <c r="C3478" s="1" t="str">
        <f>IF('[1]King plakken'!$D3479="","",'[1]King plakken'!$D3479)</f>
        <v>Dice Boat Willie Mickey RPG Dice Set</v>
      </c>
      <c r="D3478" s="3">
        <f>IF('[1]King plakken'!$C3479="","",'[1]King plakken'!$C3479)</f>
        <v>9.52</v>
      </c>
      <c r="E3478" s="3">
        <f>IF('[1]King plakken'!$F3479="","",'[1]King plakken'!$F3479)</f>
        <v>18.989999999999998</v>
      </c>
      <c r="F3478" s="4" t="str">
        <f>IF('[1]King plakken'!$B3479="","",IF('[1]King plakken'!$B3479=11,SUBSTITUTE('[1]King plakken'!$B3479,11,"21%"),SUBSTITUTE('[1]King plakken'!$B3479,12,"9%")))</f>
        <v>21%</v>
      </c>
      <c r="G3478" s="2">
        <f>IF('[1]King plakken'!$H3479="","",IF('[1]King plakken'!$H3479-'[1]King plakken'!$I3479-'[1]King plakken'!$J3479&lt;0,0,'[1]King plakken'!$H3479-'[1]King plakken'!$I3479-'[1]King plakken'!$J3479))</f>
        <v>0</v>
      </c>
      <c r="H3478" s="1" t="str">
        <f>IF('[1]King plakken'!$K3479="","",'[1]King plakken'!$K3479)</f>
        <v>Speltoebehoren-&gt;Dobbelstenen (en counters)</v>
      </c>
      <c r="I3478" s="1" t="str">
        <f>IF('[1]King plakken'!$L3479="","",'[1]King plakken'!$L3479)</f>
        <v>Beschikbaar</v>
      </c>
      <c r="J3478" s="1" t="str">
        <f>IF('[1]King plakken'!$M3479="","",'[1]King plakken'!$M3479)</f>
        <v>Foam Brain Games</v>
      </c>
      <c r="K3478" s="1">
        <f>IF('[1]King plakken'!$E3479="","",'[1]King plakken'!$E3479)</f>
        <v>5</v>
      </c>
    </row>
    <row r="3479" spans="1:11" x14ac:dyDescent="0.25">
      <c r="A3479" s="1" t="str">
        <f>IF('[1]King plakken'!$A3480="","",'[1]King plakken'!$A3480)</f>
        <v>FBG-2637</v>
      </c>
      <c r="B3479" s="1" t="str">
        <f>IF('[1]King plakken'!$G3480="","",'[1]King plakken'!$G3480)</f>
        <v>0840292513501</v>
      </c>
      <c r="C3479" s="1" t="str">
        <f>IF('[1]King plakken'!$D3480="","",'[1]King plakken'!$D3480)</f>
        <v>Fries RPG Dice Set</v>
      </c>
      <c r="D3479" s="3">
        <f>IF('[1]King plakken'!$C3480="","",'[1]King plakken'!$C3480)</f>
        <v>9.52</v>
      </c>
      <c r="E3479" s="3">
        <f>IF('[1]King plakken'!$F3480="","",'[1]King plakken'!$F3480)</f>
        <v>18.989999999999998</v>
      </c>
      <c r="F3479" s="4" t="str">
        <f>IF('[1]King plakken'!$B3480="","",IF('[1]King plakken'!$B3480=11,SUBSTITUTE('[1]King plakken'!$B3480,11,"21%"),SUBSTITUTE('[1]King plakken'!$B3480,12,"9%")))</f>
        <v>21%</v>
      </c>
      <c r="G3479" s="2">
        <f>IF('[1]King plakken'!$H3480="","",IF('[1]King plakken'!$H3480-'[1]King plakken'!$I3480-'[1]King plakken'!$J3480&lt;0,0,'[1]King plakken'!$H3480-'[1]King plakken'!$I3480-'[1]King plakken'!$J3480))</f>
        <v>4</v>
      </c>
      <c r="H3479" s="1" t="str">
        <f>IF('[1]King plakken'!$K3480="","",'[1]King plakken'!$K3480)</f>
        <v>Speltoebehoren-&gt;Dobbelstenen (en counters)</v>
      </c>
      <c r="I3479" s="1" t="str">
        <f>IF('[1]King plakken'!$L3480="","",'[1]King plakken'!$L3480)</f>
        <v>Beschikbaar</v>
      </c>
      <c r="J3479" s="1" t="str">
        <f>IF('[1]King plakken'!$M3480="","",'[1]King plakken'!$M3480)</f>
        <v>Foam Brain Games</v>
      </c>
      <c r="K3479" s="1">
        <f>IF('[1]King plakken'!$E3480="","",'[1]King plakken'!$E3480)</f>
        <v>5</v>
      </c>
    </row>
    <row r="3480" spans="1:11" x14ac:dyDescent="0.25">
      <c r="A3480" s="1" t="str">
        <f>IF('[1]King plakken'!$A3481="","",'[1]King plakken'!$A3481)</f>
        <v>FBG-2638</v>
      </c>
      <c r="B3480" s="1" t="str">
        <f>IF('[1]King plakken'!$G3481="","",'[1]King plakken'!$G3481)</f>
        <v>0840292513518</v>
      </c>
      <c r="C3480" s="1" t="str">
        <f>IF('[1]King plakken'!$D3481="","",'[1]King plakken'!$D3481)</f>
        <v>Hot Dog RPG Dice Set</v>
      </c>
      <c r="D3480" s="3">
        <f>IF('[1]King plakken'!$C3481="","",'[1]King plakken'!$C3481)</f>
        <v>9.52</v>
      </c>
      <c r="E3480" s="3">
        <f>IF('[1]King plakken'!$F3481="","",'[1]King plakken'!$F3481)</f>
        <v>18.989999999999998</v>
      </c>
      <c r="F3480" s="4" t="str">
        <f>IF('[1]King plakken'!$B3481="","",IF('[1]King plakken'!$B3481=11,SUBSTITUTE('[1]King plakken'!$B3481,11,"21%"),SUBSTITUTE('[1]King plakken'!$B3481,12,"9%")))</f>
        <v>21%</v>
      </c>
      <c r="G3480" s="2">
        <f>IF('[1]King plakken'!$H3481="","",IF('[1]King plakken'!$H3481-'[1]King plakken'!$I3481-'[1]King plakken'!$J3481&lt;0,0,'[1]King plakken'!$H3481-'[1]King plakken'!$I3481-'[1]King plakken'!$J3481))</f>
        <v>6</v>
      </c>
      <c r="H3480" s="1" t="str">
        <f>IF('[1]King plakken'!$K3481="","",'[1]King plakken'!$K3481)</f>
        <v>Speltoebehoren-&gt;Dobbelstenen (en counters)</v>
      </c>
      <c r="I3480" s="1" t="str">
        <f>IF('[1]King plakken'!$L3481="","",'[1]King plakken'!$L3481)</f>
        <v>Beschikbaar</v>
      </c>
      <c r="J3480" s="1" t="str">
        <f>IF('[1]King plakken'!$M3481="","",'[1]King plakken'!$M3481)</f>
        <v>Foam Brain Games</v>
      </c>
      <c r="K3480" s="1">
        <f>IF('[1]King plakken'!$E3481="","",'[1]King plakken'!$E3481)</f>
        <v>5</v>
      </c>
    </row>
    <row r="3481" spans="1:11" x14ac:dyDescent="0.25">
      <c r="A3481" s="1" t="str">
        <f>IF('[1]King plakken'!$A3482="","",'[1]King plakken'!$A3482)</f>
        <v>FBG-2639</v>
      </c>
      <c r="B3481" s="1" t="str">
        <f>IF('[1]King plakken'!$G3482="","",'[1]King plakken'!$G3482)</f>
        <v>840292513525</v>
      </c>
      <c r="C3481" s="1" t="str">
        <f>IF('[1]King plakken'!$D3482="","",'[1]King plakken'!$D3482)</f>
        <v>Cola RPG Dice Set</v>
      </c>
      <c r="D3481" s="3">
        <f>IF('[1]King plakken'!$C3482="","",'[1]King plakken'!$C3482)</f>
        <v>9.52</v>
      </c>
      <c r="E3481" s="3">
        <f>IF('[1]King plakken'!$F3482="","",'[1]King plakken'!$F3482)</f>
        <v>18.989999999999998</v>
      </c>
      <c r="F3481" s="4" t="str">
        <f>IF('[1]King plakken'!$B3482="","",IF('[1]King plakken'!$B3482=11,SUBSTITUTE('[1]King plakken'!$B3482,11,"21%"),SUBSTITUTE('[1]King plakken'!$B3482,12,"9%")))</f>
        <v>21%</v>
      </c>
      <c r="G3481" s="2">
        <f>IF('[1]King plakken'!$H3482="","",IF('[1]King plakken'!$H3482-'[1]King plakken'!$I3482-'[1]King plakken'!$J3482&lt;0,0,'[1]King plakken'!$H3482-'[1]King plakken'!$I3482-'[1]King plakken'!$J3482))</f>
        <v>3</v>
      </c>
      <c r="H3481" s="1" t="str">
        <f>IF('[1]King plakken'!$K3482="","",'[1]King plakken'!$K3482)</f>
        <v>Speltoebehoren-&gt;Dobbelstenen (en counters)</v>
      </c>
      <c r="I3481" s="1" t="str">
        <f>IF('[1]King plakken'!$L3482="","",'[1]King plakken'!$L3482)</f>
        <v>Beschikbaar</v>
      </c>
      <c r="J3481" s="1" t="str">
        <f>IF('[1]King plakken'!$M3482="","",'[1]King plakken'!$M3482)</f>
        <v>Foam Brain Games</v>
      </c>
      <c r="K3481" s="1">
        <f>IF('[1]King plakken'!$E3482="","",'[1]King plakken'!$E3482)</f>
        <v>5</v>
      </c>
    </row>
    <row r="3482" spans="1:11" x14ac:dyDescent="0.25">
      <c r="A3482" s="1" t="str">
        <f>IF('[1]King plakken'!$A3483="","",'[1]King plakken'!$A3483)</f>
        <v>FBG-2644</v>
      </c>
      <c r="B3482" s="1" t="str">
        <f>IF('[1]King plakken'!$G3483="","",'[1]King plakken'!$G3483)</f>
        <v>0840292513594</v>
      </c>
      <c r="C3482" s="1" t="str">
        <f>IF('[1]King plakken'!$D3483="","",'[1]King plakken'!$D3483)</f>
        <v>Wild Strawberries RPG Dice Set</v>
      </c>
      <c r="D3482" s="3">
        <f>IF('[1]King plakken'!$C3483="","",'[1]King plakken'!$C3483)</f>
        <v>9.52</v>
      </c>
      <c r="E3482" s="3">
        <f>IF('[1]King plakken'!$F3483="","",'[1]King plakken'!$F3483)</f>
        <v>18.989999999999998</v>
      </c>
      <c r="F3482" s="4" t="str">
        <f>IF('[1]King plakken'!$B3483="","",IF('[1]King plakken'!$B3483=11,SUBSTITUTE('[1]King plakken'!$B3483,11,"21%"),SUBSTITUTE('[1]King plakken'!$B3483,12,"9%")))</f>
        <v>21%</v>
      </c>
      <c r="G3482" s="2">
        <f>IF('[1]King plakken'!$H3483="","",IF('[1]King plakken'!$H3483-'[1]King plakken'!$I3483-'[1]King plakken'!$J3483&lt;0,0,'[1]King plakken'!$H3483-'[1]King plakken'!$I3483-'[1]King plakken'!$J3483))</f>
        <v>8</v>
      </c>
      <c r="H3482" s="1" t="str">
        <f>IF('[1]King plakken'!$K3483="","",'[1]King plakken'!$K3483)</f>
        <v>Speltoebehoren-&gt;Dobbelstenen (en counters)</v>
      </c>
      <c r="I3482" s="1" t="str">
        <f>IF('[1]King plakken'!$L3483="","",'[1]King plakken'!$L3483)</f>
        <v>Beschikbaar</v>
      </c>
      <c r="J3482" s="1" t="str">
        <f>IF('[1]King plakken'!$M3483="","",'[1]King plakken'!$M3483)</f>
        <v>Foam Brain Games</v>
      </c>
      <c r="K3482" s="1">
        <f>IF('[1]King plakken'!$E3483="","",'[1]King plakken'!$E3483)</f>
        <v>5</v>
      </c>
    </row>
    <row r="3483" spans="1:11" x14ac:dyDescent="0.25">
      <c r="A3483" s="1" t="str">
        <f>IF('[1]King plakken'!$A3484="","",'[1]King plakken'!$A3484)</f>
        <v>FBG-4010</v>
      </c>
      <c r="B3483" s="1" t="str">
        <f>IF('[1]King plakken'!$G3484="","",'[1]King plakken'!$G3484)</f>
        <v>0617629721690</v>
      </c>
      <c r="C3483" s="1" t="str">
        <f>IF('[1]King plakken'!$D3484="","",'[1]King plakken'!$D3484)</f>
        <v>Transgender Pride Flag - Metal RPG Dice Set</v>
      </c>
      <c r="D3483" s="3">
        <f>IF('[1]King plakken'!$C3484="","",'[1]King plakken'!$C3484)</f>
        <v>30.8</v>
      </c>
      <c r="E3483" s="3">
        <f>IF('[1]King plakken'!$F3484="","",'[1]King plakken'!$F3484)</f>
        <v>61.99</v>
      </c>
      <c r="F3483" s="4" t="str">
        <f>IF('[1]King plakken'!$B3484="","",IF('[1]King plakken'!$B3484=11,SUBSTITUTE('[1]King plakken'!$B3484,11,"21%"),SUBSTITUTE('[1]King plakken'!$B3484,12,"9%")))</f>
        <v>21%</v>
      </c>
      <c r="G3483" s="2">
        <f>IF('[1]King plakken'!$H3484="","",IF('[1]King plakken'!$H3484-'[1]King plakken'!$I3484-'[1]King plakken'!$J3484&lt;0,0,'[1]King plakken'!$H3484-'[1]King plakken'!$I3484-'[1]King plakken'!$J3484))</f>
        <v>1</v>
      </c>
      <c r="H3483" s="1" t="str">
        <f>IF('[1]King plakken'!$K3484="","",'[1]King plakken'!$K3484)</f>
        <v>Speltoebehoren-&gt;Dobbelstenen (en counters)</v>
      </c>
      <c r="I3483" s="1" t="str">
        <f>IF('[1]King plakken'!$L3484="","",'[1]King plakken'!$L3484)</f>
        <v>Beschikbaar</v>
      </c>
      <c r="J3483" s="1" t="str">
        <f>IF('[1]King plakken'!$M3484="","",'[1]King plakken'!$M3484)</f>
        <v>Foam Brain Games</v>
      </c>
      <c r="K3483" s="1">
        <f>IF('[1]King plakken'!$E3484="","",'[1]King plakken'!$E3484)</f>
        <v>5</v>
      </c>
    </row>
    <row r="3484" spans="1:11" x14ac:dyDescent="0.25">
      <c r="A3484" s="1" t="str">
        <f>IF('[1]King plakken'!$A3485="","",'[1]King plakken'!$A3485)</f>
        <v>FBG-4011</v>
      </c>
      <c r="B3484" s="1" t="str">
        <f>IF('[1]King plakken'!$G3485="","",'[1]King plakken'!$G3485)</f>
        <v>0617629721874</v>
      </c>
      <c r="C3484" s="1" t="str">
        <f>IF('[1]King plakken'!$D3485="","",'[1]King plakken'!$D3485)</f>
        <v>Bisexual Pride Flag - Metal RPG Dice Set</v>
      </c>
      <c r="D3484" s="3">
        <f>IF('[1]King plakken'!$C3485="","",'[1]King plakken'!$C3485)</f>
        <v>30.8</v>
      </c>
      <c r="E3484" s="3">
        <f>IF('[1]King plakken'!$F3485="","",'[1]King plakken'!$F3485)</f>
        <v>61.99</v>
      </c>
      <c r="F3484" s="4" t="str">
        <f>IF('[1]King plakken'!$B3485="","",IF('[1]King plakken'!$B3485=11,SUBSTITUTE('[1]King plakken'!$B3485,11,"21%"),SUBSTITUTE('[1]King plakken'!$B3485,12,"9%")))</f>
        <v>21%</v>
      </c>
      <c r="G3484" s="2">
        <f>IF('[1]King plakken'!$H3485="","",IF('[1]King plakken'!$H3485-'[1]King plakken'!$I3485-'[1]King plakken'!$J3485&lt;0,0,'[1]King plakken'!$H3485-'[1]King plakken'!$I3485-'[1]King plakken'!$J3485))</f>
        <v>9</v>
      </c>
      <c r="H3484" s="1" t="str">
        <f>IF('[1]King plakken'!$K3485="","",'[1]King plakken'!$K3485)</f>
        <v>Speltoebehoren-&gt;Dobbelstenen (en counters)</v>
      </c>
      <c r="I3484" s="1" t="str">
        <f>IF('[1]King plakken'!$L3485="","",'[1]King plakken'!$L3485)</f>
        <v>Beschikbaar</v>
      </c>
      <c r="J3484" s="1" t="str">
        <f>IF('[1]King plakken'!$M3485="","",'[1]King plakken'!$M3485)</f>
        <v>Foam Brain Games</v>
      </c>
      <c r="K3484" s="1">
        <f>IF('[1]King plakken'!$E3485="","",'[1]King plakken'!$E3485)</f>
        <v>5</v>
      </c>
    </row>
    <row r="3485" spans="1:11" x14ac:dyDescent="0.25">
      <c r="A3485" s="1" t="str">
        <f>IF('[1]King plakken'!$A3486="","",'[1]King plakken'!$A3486)</f>
        <v>FBG-4025</v>
      </c>
      <c r="B3485" s="1" t="str">
        <f>IF('[1]King plakken'!$G3486="","",'[1]King plakken'!$G3486)</f>
        <v>0617629721706</v>
      </c>
      <c r="C3485" s="1" t="str">
        <f>IF('[1]King plakken'!$D3486="","",'[1]King plakken'!$D3486)</f>
        <v>Rainbow Pride Flag - Metal RPG Dice Set</v>
      </c>
      <c r="D3485" s="3">
        <f>IF('[1]King plakken'!$C3486="","",'[1]King plakken'!$C3486)</f>
        <v>30.8</v>
      </c>
      <c r="E3485" s="3">
        <f>IF('[1]King plakken'!$F3486="","",'[1]King plakken'!$F3486)</f>
        <v>61.99</v>
      </c>
      <c r="F3485" s="4" t="str">
        <f>IF('[1]King plakken'!$B3486="","",IF('[1]King plakken'!$B3486=11,SUBSTITUTE('[1]King plakken'!$B3486,11,"21%"),SUBSTITUTE('[1]King plakken'!$B3486,12,"9%")))</f>
        <v>21%</v>
      </c>
      <c r="G3485" s="2">
        <f>IF('[1]King plakken'!$H3486="","",IF('[1]King plakken'!$H3486-'[1]King plakken'!$I3486-'[1]King plakken'!$J3486&lt;0,0,'[1]King plakken'!$H3486-'[1]King plakken'!$I3486-'[1]King plakken'!$J3486))</f>
        <v>2</v>
      </c>
      <c r="H3485" s="1" t="str">
        <f>IF('[1]King plakken'!$K3486="","",'[1]King plakken'!$K3486)</f>
        <v>Speltoebehoren-&gt;Dobbelstenen (en counters)</v>
      </c>
      <c r="I3485" s="1" t="str">
        <f>IF('[1]King plakken'!$L3486="","",'[1]King plakken'!$L3486)</f>
        <v>Beschikbaar</v>
      </c>
      <c r="J3485" s="1" t="str">
        <f>IF('[1]King plakken'!$M3486="","",'[1]King plakken'!$M3486)</f>
        <v>Foam Brain Games</v>
      </c>
      <c r="K3485" s="1">
        <f>IF('[1]King plakken'!$E3486="","",'[1]King plakken'!$E3486)</f>
        <v>5</v>
      </c>
    </row>
    <row r="3486" spans="1:11" x14ac:dyDescent="0.25">
      <c r="A3486" s="1" t="str">
        <f>IF('[1]King plakken'!$A3487="","",'[1]King plakken'!$A3487)</f>
        <v>FBG-5000</v>
      </c>
      <c r="B3486" s="1" t="str">
        <f>IF('[1]King plakken'!$G3487="","",'[1]King plakken'!$G3487)</f>
        <v>0617629715996</v>
      </c>
      <c r="C3486" s="1" t="str">
        <f>IF('[1]King plakken'!$D3487="","",'[1]King plakken'!$D3487)</f>
        <v>45mm D100 - Red</v>
      </c>
      <c r="D3486" s="3">
        <f>IF('[1]King plakken'!$C3487="","",'[1]King plakken'!$C3487)</f>
        <v>11.2</v>
      </c>
      <c r="E3486" s="3">
        <f>IF('[1]King plakken'!$F3487="","",'[1]King plakken'!$F3487)</f>
        <v>22.49</v>
      </c>
      <c r="F3486" s="4" t="str">
        <f>IF('[1]King plakken'!$B3487="","",IF('[1]King plakken'!$B3487=11,SUBSTITUTE('[1]King plakken'!$B3487,11,"21%"),SUBSTITUTE('[1]King plakken'!$B3487,12,"9%")))</f>
        <v>21%</v>
      </c>
      <c r="G3486" s="2">
        <f>IF('[1]King plakken'!$H3487="","",IF('[1]King plakken'!$H3487-'[1]King plakken'!$I3487-'[1]King plakken'!$J3487&lt;0,0,'[1]King plakken'!$H3487-'[1]King plakken'!$I3487-'[1]King plakken'!$J3487))</f>
        <v>2</v>
      </c>
      <c r="H3486" s="1" t="str">
        <f>IF('[1]King plakken'!$K3487="","",'[1]King plakken'!$K3487)</f>
        <v>Speltoebehoren-&gt;Dobbelstenen (en counters)</v>
      </c>
      <c r="I3486" s="1" t="str">
        <f>IF('[1]King plakken'!$L3487="","",'[1]King plakken'!$L3487)</f>
        <v>Beschikbaar</v>
      </c>
      <c r="J3486" s="1" t="str">
        <f>IF('[1]King plakken'!$M3487="","",'[1]King plakken'!$M3487)</f>
        <v>Foam Brain Games</v>
      </c>
      <c r="K3486" s="1">
        <f>IF('[1]King plakken'!$E3487="","",'[1]King plakken'!$E3487)</f>
        <v>5</v>
      </c>
    </row>
    <row r="3487" spans="1:11" x14ac:dyDescent="0.25">
      <c r="A3487" s="1" t="str">
        <f>IF('[1]King plakken'!$A3488="","",'[1]King plakken'!$A3488)</f>
        <v>FBG-5001</v>
      </c>
      <c r="B3487" s="1" t="str">
        <f>IF('[1]King plakken'!$G3488="","",'[1]King plakken'!$G3488)</f>
        <v>0617629716009</v>
      </c>
      <c r="C3487" s="1" t="str">
        <f>IF('[1]King plakken'!$D3488="","",'[1]King plakken'!$D3488)</f>
        <v>45mm D100 - Blue</v>
      </c>
      <c r="D3487" s="3">
        <f>IF('[1]King plakken'!$C3488="","",'[1]King plakken'!$C3488)</f>
        <v>11.2</v>
      </c>
      <c r="E3487" s="3">
        <f>IF('[1]King plakken'!$F3488="","",'[1]King plakken'!$F3488)</f>
        <v>22.49</v>
      </c>
      <c r="F3487" s="4" t="str">
        <f>IF('[1]King plakken'!$B3488="","",IF('[1]King plakken'!$B3488=11,SUBSTITUTE('[1]King plakken'!$B3488,11,"21%"),SUBSTITUTE('[1]King plakken'!$B3488,12,"9%")))</f>
        <v>21%</v>
      </c>
      <c r="G3487" s="2">
        <f>IF('[1]King plakken'!$H3488="","",IF('[1]King plakken'!$H3488-'[1]King plakken'!$I3488-'[1]King plakken'!$J3488&lt;0,0,'[1]King plakken'!$H3488-'[1]King plakken'!$I3488-'[1]King plakken'!$J3488))</f>
        <v>5</v>
      </c>
      <c r="H3487" s="1" t="str">
        <f>IF('[1]King plakken'!$K3488="","",'[1]King plakken'!$K3488)</f>
        <v>Speltoebehoren-&gt;Dobbelstenen (en counters)</v>
      </c>
      <c r="I3487" s="1" t="str">
        <f>IF('[1]King plakken'!$L3488="","",'[1]King plakken'!$L3488)</f>
        <v>Beschikbaar</v>
      </c>
      <c r="J3487" s="1" t="str">
        <f>IF('[1]King plakken'!$M3488="","",'[1]King plakken'!$M3488)</f>
        <v>Foam Brain Games</v>
      </c>
      <c r="K3487" s="1">
        <f>IF('[1]King plakken'!$E3488="","",'[1]King plakken'!$E3488)</f>
        <v>5</v>
      </c>
    </row>
    <row r="3488" spans="1:11" x14ac:dyDescent="0.25">
      <c r="A3488" s="1" t="str">
        <f>IF('[1]King plakken'!$A3489="","",'[1]King plakken'!$A3489)</f>
        <v>FBG-5002</v>
      </c>
      <c r="B3488" s="1" t="str">
        <f>IF('[1]King plakken'!$G3489="","",'[1]King plakken'!$G3489)</f>
        <v>0617629716016</v>
      </c>
      <c r="C3488" s="1" t="str">
        <f>IF('[1]King plakken'!$D3489="","",'[1]King plakken'!$D3489)</f>
        <v>45mm D100 - Purple</v>
      </c>
      <c r="D3488" s="3">
        <f>IF('[1]King plakken'!$C3489="","",'[1]King plakken'!$C3489)</f>
        <v>11.2</v>
      </c>
      <c r="E3488" s="3">
        <f>IF('[1]King plakken'!$F3489="","",'[1]King plakken'!$F3489)</f>
        <v>22.49</v>
      </c>
      <c r="F3488" s="4" t="str">
        <f>IF('[1]King plakken'!$B3489="","",IF('[1]King plakken'!$B3489=11,SUBSTITUTE('[1]King plakken'!$B3489,11,"21%"),SUBSTITUTE('[1]King plakken'!$B3489,12,"9%")))</f>
        <v>21%</v>
      </c>
      <c r="G3488" s="2">
        <f>IF('[1]King plakken'!$H3489="","",IF('[1]King plakken'!$H3489-'[1]King plakken'!$I3489-'[1]King plakken'!$J3489&lt;0,0,'[1]King plakken'!$H3489-'[1]King plakken'!$I3489-'[1]King plakken'!$J3489))</f>
        <v>4</v>
      </c>
      <c r="H3488" s="1" t="str">
        <f>IF('[1]King plakken'!$K3489="","",'[1]King plakken'!$K3489)</f>
        <v>Speltoebehoren-&gt;Dobbelstenen (en counters)</v>
      </c>
      <c r="I3488" s="1" t="str">
        <f>IF('[1]King plakken'!$L3489="","",'[1]King plakken'!$L3489)</f>
        <v>Beschikbaar</v>
      </c>
      <c r="J3488" s="1" t="str">
        <f>IF('[1]King plakken'!$M3489="","",'[1]King plakken'!$M3489)</f>
        <v>Foam Brain Games</v>
      </c>
      <c r="K3488" s="1">
        <f>IF('[1]King plakken'!$E3489="","",'[1]King plakken'!$E3489)</f>
        <v>5</v>
      </c>
    </row>
    <row r="3489" spans="1:11" x14ac:dyDescent="0.25">
      <c r="A3489" s="1" t="str">
        <f>IF('[1]King plakken'!$A3490="","",'[1]King plakken'!$A3490)</f>
        <v>FBG-5003</v>
      </c>
      <c r="B3489" s="1" t="str">
        <f>IF('[1]King plakken'!$G3490="","",'[1]King plakken'!$G3490)</f>
        <v>0617629716023</v>
      </c>
      <c r="C3489" s="1" t="str">
        <f>IF('[1]King plakken'!$D3490="","",'[1]King plakken'!$D3490)</f>
        <v>45mm D100 - White</v>
      </c>
      <c r="D3489" s="3">
        <f>IF('[1]King plakken'!$C3490="","",'[1]King plakken'!$C3490)</f>
        <v>11.2</v>
      </c>
      <c r="E3489" s="3">
        <f>IF('[1]King plakken'!$F3490="","",'[1]King plakken'!$F3490)</f>
        <v>22.49</v>
      </c>
      <c r="F3489" s="4" t="str">
        <f>IF('[1]King plakken'!$B3490="","",IF('[1]King plakken'!$B3490=11,SUBSTITUTE('[1]King plakken'!$B3490,11,"21%"),SUBSTITUTE('[1]King plakken'!$B3490,12,"9%")))</f>
        <v>21%</v>
      </c>
      <c r="G3489" s="2">
        <f>IF('[1]King plakken'!$H3490="","",IF('[1]King plakken'!$H3490-'[1]King plakken'!$I3490-'[1]King plakken'!$J3490&lt;0,0,'[1]King plakken'!$H3490-'[1]King plakken'!$I3490-'[1]King plakken'!$J3490))</f>
        <v>3</v>
      </c>
      <c r="H3489" s="1" t="str">
        <f>IF('[1]King plakken'!$K3490="","",'[1]King plakken'!$K3490)</f>
        <v>Speltoebehoren-&gt;Dobbelstenen (en counters)</v>
      </c>
      <c r="I3489" s="1" t="str">
        <f>IF('[1]King plakken'!$L3490="","",'[1]King plakken'!$L3490)</f>
        <v>Beschikbaar</v>
      </c>
      <c r="J3489" s="1" t="str">
        <f>IF('[1]King plakken'!$M3490="","",'[1]King plakken'!$M3490)</f>
        <v>Foam Brain Games</v>
      </c>
      <c r="K3489" s="1">
        <f>IF('[1]King plakken'!$E3490="","",'[1]King plakken'!$E3490)</f>
        <v>5</v>
      </c>
    </row>
    <row r="3490" spans="1:11" x14ac:dyDescent="0.25">
      <c r="A3490" s="1" t="str">
        <f>IF('[1]King plakken'!$A3491="","",'[1]King plakken'!$A3491)</f>
        <v>FBG-5004</v>
      </c>
      <c r="B3490" s="1" t="str">
        <f>IF('[1]King plakken'!$G3491="","",'[1]King plakken'!$G3491)</f>
        <v>0617629716030</v>
      </c>
      <c r="C3490" s="1" t="str">
        <f>IF('[1]King plakken'!$D3491="","",'[1]King plakken'!$D3491)</f>
        <v>45mm D100 - Green</v>
      </c>
      <c r="D3490" s="3">
        <f>IF('[1]King plakken'!$C3491="","",'[1]King plakken'!$C3491)</f>
        <v>11.2</v>
      </c>
      <c r="E3490" s="3">
        <f>IF('[1]King plakken'!$F3491="","",'[1]King plakken'!$F3491)</f>
        <v>22.49</v>
      </c>
      <c r="F3490" s="4" t="str">
        <f>IF('[1]King plakken'!$B3491="","",IF('[1]King plakken'!$B3491=11,SUBSTITUTE('[1]King plakken'!$B3491,11,"21%"),SUBSTITUTE('[1]King plakken'!$B3491,12,"9%")))</f>
        <v>21%</v>
      </c>
      <c r="G3490" s="2">
        <f>IF('[1]King plakken'!$H3491="","",IF('[1]King plakken'!$H3491-'[1]King plakken'!$I3491-'[1]King plakken'!$J3491&lt;0,0,'[1]King plakken'!$H3491-'[1]King plakken'!$I3491-'[1]King plakken'!$J3491))</f>
        <v>1</v>
      </c>
      <c r="H3490" s="1" t="str">
        <f>IF('[1]King plakken'!$K3491="","",'[1]King plakken'!$K3491)</f>
        <v>Speltoebehoren-&gt;Dobbelstenen (en counters)</v>
      </c>
      <c r="I3490" s="1" t="str">
        <f>IF('[1]King plakken'!$L3491="","",'[1]King plakken'!$L3491)</f>
        <v>Beschikbaar</v>
      </c>
      <c r="J3490" s="1" t="str">
        <f>IF('[1]King plakken'!$M3491="","",'[1]King plakken'!$M3491)</f>
        <v>Foam Brain Games</v>
      </c>
      <c r="K3490" s="1">
        <f>IF('[1]King plakken'!$E3491="","",'[1]King plakken'!$E3491)</f>
        <v>5</v>
      </c>
    </row>
    <row r="3491" spans="1:11" x14ac:dyDescent="0.25">
      <c r="A3491" s="1" t="str">
        <f>IF('[1]King plakken'!$A3492="","",'[1]King plakken'!$A3492)</f>
        <v>FBG-5007</v>
      </c>
      <c r="B3491" s="1" t="str">
        <f>IF('[1]King plakken'!$G3492="","",'[1]King plakken'!$G3492)</f>
        <v>0617629716061</v>
      </c>
      <c r="C3491" s="1" t="str">
        <f>IF('[1]King plakken'!$D3492="","",'[1]King plakken'!$D3492)</f>
        <v>45mm D100 - Black</v>
      </c>
      <c r="D3491" s="3">
        <f>IF('[1]King plakken'!$C3492="","",'[1]King plakken'!$C3492)</f>
        <v>11.2</v>
      </c>
      <c r="E3491" s="3">
        <f>IF('[1]King plakken'!$F3492="","",'[1]King plakken'!$F3492)</f>
        <v>22.49</v>
      </c>
      <c r="F3491" s="4" t="str">
        <f>IF('[1]King plakken'!$B3492="","",IF('[1]King plakken'!$B3492=11,SUBSTITUTE('[1]King plakken'!$B3492,11,"21%"),SUBSTITUTE('[1]King plakken'!$B3492,12,"9%")))</f>
        <v>21%</v>
      </c>
      <c r="G3491" s="2">
        <f>IF('[1]King plakken'!$H3492="","",IF('[1]King plakken'!$H3492-'[1]King plakken'!$I3492-'[1]King plakken'!$J3492&lt;0,0,'[1]King plakken'!$H3492-'[1]King plakken'!$I3492-'[1]King plakken'!$J3492))</f>
        <v>1</v>
      </c>
      <c r="H3491" s="1" t="str">
        <f>IF('[1]King plakken'!$K3492="","",'[1]King plakken'!$K3492)</f>
        <v>Speltoebehoren-&gt;Dobbelstenen (en counters)</v>
      </c>
      <c r="I3491" s="1" t="str">
        <f>IF('[1]King plakken'!$L3492="","",'[1]King plakken'!$L3492)</f>
        <v>Beschikbaar</v>
      </c>
      <c r="J3491" s="1" t="str">
        <f>IF('[1]King plakken'!$M3492="","",'[1]King plakken'!$M3492)</f>
        <v>Foam Brain Games</v>
      </c>
      <c r="K3491" s="1">
        <f>IF('[1]King plakken'!$E3492="","",'[1]King plakken'!$E3492)</f>
        <v>5</v>
      </c>
    </row>
    <row r="3492" spans="1:11" x14ac:dyDescent="0.25">
      <c r="A3492" s="1" t="str">
        <f>IF('[1]King plakken'!$A3493="","",'[1]King plakken'!$A3493)</f>
        <v>FBG-5023</v>
      </c>
      <c r="B3492" s="1" t="str">
        <f>IF('[1]King plakken'!$G3493="","",'[1]King plakken'!$G3493)</f>
        <v>0617629723694</v>
      </c>
      <c r="C3492" s="1" t="str">
        <f>IF('[1]King plakken'!$D3493="","",'[1]King plakken'!$D3493)</f>
        <v>45mm D100 - Black Opaque with Red</v>
      </c>
      <c r="D3492" s="3">
        <f>IF('[1]King plakken'!$C3493="","",'[1]King plakken'!$C3493)</f>
        <v>11.2</v>
      </c>
      <c r="E3492" s="3">
        <f>IF('[1]King plakken'!$F3493="","",'[1]King plakken'!$F3493)</f>
        <v>22.49</v>
      </c>
      <c r="F3492" s="4" t="str">
        <f>IF('[1]King plakken'!$B3493="","",IF('[1]King plakken'!$B3493=11,SUBSTITUTE('[1]King plakken'!$B3493,11,"21%"),SUBSTITUTE('[1]King plakken'!$B3493,12,"9%")))</f>
        <v>21%</v>
      </c>
      <c r="G3492" s="2">
        <f>IF('[1]King plakken'!$H3493="","",IF('[1]King plakken'!$H3493-'[1]King plakken'!$I3493-'[1]King plakken'!$J3493&lt;0,0,'[1]King plakken'!$H3493-'[1]King plakken'!$I3493-'[1]King plakken'!$J3493))</f>
        <v>0</v>
      </c>
      <c r="H3492" s="1" t="str">
        <f>IF('[1]King plakken'!$K3493="","",'[1]King plakken'!$K3493)</f>
        <v>Speltoebehoren-&gt;Dobbelstenen (en counters)</v>
      </c>
      <c r="I3492" s="1" t="str">
        <f>IF('[1]King plakken'!$L3493="","",'[1]King plakken'!$L3493)</f>
        <v>herprint</v>
      </c>
      <c r="J3492" s="1" t="str">
        <f>IF('[1]King plakken'!$M3493="","",'[1]King plakken'!$M3493)</f>
        <v>Foam Brain Games</v>
      </c>
      <c r="K3492" s="1">
        <f>IF('[1]King plakken'!$E3493="","",'[1]King plakken'!$E3493)</f>
        <v>5</v>
      </c>
    </row>
    <row r="3493" spans="1:11" x14ac:dyDescent="0.25">
      <c r="A3493" s="1" t="str">
        <f>IF('[1]King plakken'!$A3494="","",'[1]King plakken'!$A3494)</f>
        <v>FFF-61005</v>
      </c>
      <c r="B3493" s="1" t="str">
        <f>IF('[1]King plakken'!$G3494="","",'[1]King plakken'!$G3494)</f>
        <v>8720299961005</v>
      </c>
      <c r="C3493" s="1" t="str">
        <f>IF('[1]King plakken'!$D3494="","",'[1]King plakken'!$D3494)</f>
        <v>De Waag - Simone Bijlard (1000) AANBIEDING</v>
      </c>
      <c r="D3493" s="3">
        <f>IF('[1]King plakken'!$C3494="","",'[1]King plakken'!$C3494)</f>
        <v>9</v>
      </c>
      <c r="E3493" s="3">
        <f>IF('[1]King plakken'!$F3494="","",'[1]King plakken'!$F3494)</f>
        <v>17.989999999999998</v>
      </c>
      <c r="F3493" s="4" t="str">
        <f>IF('[1]King plakken'!$B3494="","",IF('[1]King plakken'!$B3494=11,SUBSTITUTE('[1]King plakken'!$B3494,11,"21%"),SUBSTITUTE('[1]King plakken'!$B3494,12,"9%")))</f>
        <v>21%</v>
      </c>
      <c r="G3493" s="2">
        <f>IF('[1]King plakken'!$H3494="","",IF('[1]King plakken'!$H3494-'[1]King plakken'!$I3494-'[1]King plakken'!$J3494&lt;0,0,'[1]King plakken'!$H3494-'[1]King plakken'!$I3494-'[1]King plakken'!$J3494))</f>
        <v>7</v>
      </c>
      <c r="H3493" s="1" t="str">
        <f>IF('[1]King plakken'!$K3494="","",'[1]King plakken'!$K3494)</f>
        <v>Puzzels-&gt;Puzzel</v>
      </c>
      <c r="I3493" s="1" t="str">
        <f>IF('[1]King plakken'!$L3494="","",'[1]King plakken'!$L3494)</f>
        <v>Beschikbaar</v>
      </c>
      <c r="J3493" s="1" t="str">
        <f>IF('[1]King plakken'!$M3494="","",'[1]King plakken'!$M3494)</f>
        <v>Fuel For Fun</v>
      </c>
      <c r="K3493" s="1">
        <f>IF('[1]King plakken'!$E3494="","",'[1]King plakken'!$E3494)</f>
        <v>12</v>
      </c>
    </row>
    <row r="3494" spans="1:11" x14ac:dyDescent="0.25">
      <c r="A3494" s="1" t="str">
        <f>IF('[1]King plakken'!$A3495="","",'[1]King plakken'!$A3495)</f>
        <v>FFF-61012</v>
      </c>
      <c r="B3494" s="1" t="str">
        <f>IF('[1]King plakken'!$G3495="","",'[1]King plakken'!$G3495)</f>
        <v>8720299961012</v>
      </c>
      <c r="C3494" s="1" t="str">
        <f>IF('[1]King plakken'!$D3495="","",'[1]King plakken'!$D3495)</f>
        <v>Paleis op de Dam - Simone Bijlard (1000) AANBIEDING</v>
      </c>
      <c r="D3494" s="3">
        <f>IF('[1]King plakken'!$C3495="","",'[1]King plakken'!$C3495)</f>
        <v>9</v>
      </c>
      <c r="E3494" s="3">
        <f>IF('[1]King plakken'!$F3495="","",'[1]King plakken'!$F3495)</f>
        <v>17.989999999999998</v>
      </c>
      <c r="F3494" s="4" t="str">
        <f>IF('[1]King plakken'!$B3495="","",IF('[1]King plakken'!$B3495=11,SUBSTITUTE('[1]King plakken'!$B3495,11,"21%"),SUBSTITUTE('[1]King plakken'!$B3495,12,"9%")))</f>
        <v>21%</v>
      </c>
      <c r="G3494" s="2">
        <f>IF('[1]King plakken'!$H3495="","",IF('[1]King plakken'!$H3495-'[1]King plakken'!$I3495-'[1]King plakken'!$J3495&lt;0,0,'[1]King plakken'!$H3495-'[1]King plakken'!$I3495-'[1]King plakken'!$J3495))</f>
        <v>12</v>
      </c>
      <c r="H3494" s="1" t="str">
        <f>IF('[1]King plakken'!$K3495="","",'[1]King plakken'!$K3495)</f>
        <v>Puzzels-&gt;Puzzel</v>
      </c>
      <c r="I3494" s="1" t="str">
        <f>IF('[1]King plakken'!$L3495="","",'[1]King plakken'!$L3495)</f>
        <v>Beschikbaar</v>
      </c>
      <c r="J3494" s="1" t="str">
        <f>IF('[1]King plakken'!$M3495="","",'[1]King plakken'!$M3495)</f>
        <v>Fuel For Fun</v>
      </c>
      <c r="K3494" s="1">
        <f>IF('[1]King plakken'!$E3495="","",'[1]King plakken'!$E3495)</f>
        <v>12</v>
      </c>
    </row>
    <row r="3495" spans="1:11" x14ac:dyDescent="0.25">
      <c r="A3495" s="1" t="str">
        <f>IF('[1]King plakken'!$A3496="","",'[1]King plakken'!$A3496)</f>
        <v>FFF-61029</v>
      </c>
      <c r="B3495" s="1" t="str">
        <f>IF('[1]King plakken'!$G3496="","",'[1]King plakken'!$G3496)</f>
        <v>8720299961029</v>
      </c>
      <c r="C3495" s="1" t="str">
        <f>IF('[1]King plakken'!$D3496="","",'[1]King plakken'!$D3496)</f>
        <v>Tuschinski - Simone Bijlard (1000) AANBIEDING</v>
      </c>
      <c r="D3495" s="3">
        <f>IF('[1]King plakken'!$C3496="","",'[1]King plakken'!$C3496)</f>
        <v>9</v>
      </c>
      <c r="E3495" s="3">
        <f>IF('[1]King plakken'!$F3496="","",'[1]King plakken'!$F3496)</f>
        <v>17.989999999999998</v>
      </c>
      <c r="F3495" s="4" t="str">
        <f>IF('[1]King plakken'!$B3496="","",IF('[1]King plakken'!$B3496=11,SUBSTITUTE('[1]King plakken'!$B3496,11,"21%"),SUBSTITUTE('[1]King plakken'!$B3496,12,"9%")))</f>
        <v>21%</v>
      </c>
      <c r="G3495" s="2">
        <f>IF('[1]King plakken'!$H3496="","",IF('[1]King plakken'!$H3496-'[1]King plakken'!$I3496-'[1]King plakken'!$J3496&lt;0,0,'[1]King plakken'!$H3496-'[1]King plakken'!$I3496-'[1]King plakken'!$J3496))</f>
        <v>13</v>
      </c>
      <c r="H3495" s="1" t="str">
        <f>IF('[1]King plakken'!$K3496="","",'[1]King plakken'!$K3496)</f>
        <v>Puzzels-&gt;Puzzel</v>
      </c>
      <c r="I3495" s="1" t="str">
        <f>IF('[1]King plakken'!$L3496="","",'[1]King plakken'!$L3496)</f>
        <v>Beschikbaar</v>
      </c>
      <c r="J3495" s="1" t="str">
        <f>IF('[1]King plakken'!$M3496="","",'[1]King plakken'!$M3496)</f>
        <v>Fuel For Fun</v>
      </c>
      <c r="K3495" s="1">
        <f>IF('[1]King plakken'!$E3496="","",'[1]King plakken'!$E3496)</f>
        <v>12</v>
      </c>
    </row>
    <row r="3496" spans="1:11" x14ac:dyDescent="0.25">
      <c r="A3496" s="1" t="str">
        <f>IF('[1]King plakken'!$A3497="","",'[1]King plakken'!$A3497)</f>
        <v>FFF-61036</v>
      </c>
      <c r="B3496" s="1" t="str">
        <f>IF('[1]King plakken'!$G3497="","",'[1]King plakken'!$G3497)</f>
        <v>8720299961036</v>
      </c>
      <c r="C3496" s="1" t="str">
        <f>IF('[1]King plakken'!$D3497="","",'[1]King plakken'!$D3497)</f>
        <v>Museum van Loon - Simone Bijlard (1000) AANBIEDING</v>
      </c>
      <c r="D3496" s="3">
        <f>IF('[1]King plakken'!$C3497="","",'[1]King plakken'!$C3497)</f>
        <v>9</v>
      </c>
      <c r="E3496" s="3">
        <f>IF('[1]King plakken'!$F3497="","",'[1]King plakken'!$F3497)</f>
        <v>17.989999999999998</v>
      </c>
      <c r="F3496" s="4" t="str">
        <f>IF('[1]King plakken'!$B3497="","",IF('[1]King plakken'!$B3497=11,SUBSTITUTE('[1]King plakken'!$B3497,11,"21%"),SUBSTITUTE('[1]King plakken'!$B3497,12,"9%")))</f>
        <v>21%</v>
      </c>
      <c r="G3496" s="2">
        <f>IF('[1]King plakken'!$H3497="","",IF('[1]King plakken'!$H3497-'[1]King plakken'!$I3497-'[1]King plakken'!$J3497&lt;0,0,'[1]King plakken'!$H3497-'[1]King plakken'!$I3497-'[1]King plakken'!$J3497))</f>
        <v>12</v>
      </c>
      <c r="H3496" s="1" t="str">
        <f>IF('[1]King plakken'!$K3497="","",'[1]King plakken'!$K3497)</f>
        <v>Puzzels-&gt;Puzzel</v>
      </c>
      <c r="I3496" s="1" t="str">
        <f>IF('[1]King plakken'!$L3497="","",'[1]King plakken'!$L3497)</f>
        <v>Beschikbaar</v>
      </c>
      <c r="J3496" s="1" t="str">
        <f>IF('[1]King plakken'!$M3497="","",'[1]King plakken'!$M3497)</f>
        <v>Fuel For Fun</v>
      </c>
      <c r="K3496" s="1">
        <f>IF('[1]King plakken'!$E3497="","",'[1]King plakken'!$E3497)</f>
        <v>12</v>
      </c>
    </row>
    <row r="3497" spans="1:11" x14ac:dyDescent="0.25">
      <c r="A3497" s="1" t="str">
        <f>IF('[1]King plakken'!$A3498="","",'[1]King plakken'!$A3498)</f>
        <v>FFF-61043</v>
      </c>
      <c r="B3497" s="1" t="str">
        <f>IF('[1]King plakken'!$G3498="","",'[1]King plakken'!$G3498)</f>
        <v>8720299961043</v>
      </c>
      <c r="C3497" s="1" t="str">
        <f>IF('[1]King plakken'!$D3498="","",'[1]King plakken'!$D3498)</f>
        <v>Rijksmuseum - Simone Bijlard (1000) AANBIEDING</v>
      </c>
      <c r="D3497" s="3">
        <f>IF('[1]King plakken'!$C3498="","",'[1]King plakken'!$C3498)</f>
        <v>9</v>
      </c>
      <c r="E3497" s="3">
        <f>IF('[1]King plakken'!$F3498="","",'[1]King plakken'!$F3498)</f>
        <v>17.989999999999998</v>
      </c>
      <c r="F3497" s="4" t="str">
        <f>IF('[1]King plakken'!$B3498="","",IF('[1]King plakken'!$B3498=11,SUBSTITUTE('[1]King plakken'!$B3498,11,"21%"),SUBSTITUTE('[1]King plakken'!$B3498,12,"9%")))</f>
        <v>21%</v>
      </c>
      <c r="G3497" s="2">
        <f>IF('[1]King plakken'!$H3498="","",IF('[1]King plakken'!$H3498-'[1]King plakken'!$I3498-'[1]King plakken'!$J3498&lt;0,0,'[1]King plakken'!$H3498-'[1]King plakken'!$I3498-'[1]King plakken'!$J3498))</f>
        <v>16</v>
      </c>
      <c r="H3497" s="1" t="str">
        <f>IF('[1]King plakken'!$K3498="","",'[1]King plakken'!$K3498)</f>
        <v>Puzzels-&gt;Puzzel</v>
      </c>
      <c r="I3497" s="1" t="str">
        <f>IF('[1]King plakken'!$L3498="","",'[1]King plakken'!$L3498)</f>
        <v>Beschikbaar</v>
      </c>
      <c r="J3497" s="1" t="str">
        <f>IF('[1]King plakken'!$M3498="","",'[1]King plakken'!$M3498)</f>
        <v>Fuel For Fun</v>
      </c>
      <c r="K3497" s="1">
        <f>IF('[1]King plakken'!$E3498="","",'[1]King plakken'!$E3498)</f>
        <v>12</v>
      </c>
    </row>
    <row r="3498" spans="1:11" x14ac:dyDescent="0.25">
      <c r="A3498" s="1" t="str">
        <f>IF('[1]King plakken'!$A3499="","",'[1]King plakken'!$A3499)</f>
        <v>FFF-61050</v>
      </c>
      <c r="B3498" s="1" t="str">
        <f>IF('[1]King plakken'!$G3499="","",'[1]King plakken'!$G3499)</f>
        <v>8720299961050</v>
      </c>
      <c r="C3498" s="1" t="str">
        <f>IF('[1]King plakken'!$D3499="","",'[1]King plakken'!$D3499)</f>
        <v>Van Gogh Museum - Simone Bijlard (1000) AANBIEDING</v>
      </c>
      <c r="D3498" s="3">
        <f>IF('[1]King plakken'!$C3499="","",'[1]King plakken'!$C3499)</f>
        <v>9</v>
      </c>
      <c r="E3498" s="3">
        <f>IF('[1]King plakken'!$F3499="","",'[1]King plakken'!$F3499)</f>
        <v>17.989999999999998</v>
      </c>
      <c r="F3498" s="4" t="str">
        <f>IF('[1]King plakken'!$B3499="","",IF('[1]King plakken'!$B3499=11,SUBSTITUTE('[1]King plakken'!$B3499,11,"21%"),SUBSTITUTE('[1]King plakken'!$B3499,12,"9%")))</f>
        <v>21%</v>
      </c>
      <c r="G3498" s="2">
        <f>IF('[1]King plakken'!$H3499="","",IF('[1]King plakken'!$H3499-'[1]King plakken'!$I3499-'[1]King plakken'!$J3499&lt;0,0,'[1]King plakken'!$H3499-'[1]King plakken'!$I3499-'[1]King plakken'!$J3499))</f>
        <v>15</v>
      </c>
      <c r="H3498" s="1" t="str">
        <f>IF('[1]King plakken'!$K3499="","",'[1]King plakken'!$K3499)</f>
        <v>Puzzels-&gt;Puzzel</v>
      </c>
      <c r="I3498" s="1" t="str">
        <f>IF('[1]King plakken'!$L3499="","",'[1]King plakken'!$L3499)</f>
        <v>Beschikbaar</v>
      </c>
      <c r="J3498" s="1" t="str">
        <f>IF('[1]King plakken'!$M3499="","",'[1]King plakken'!$M3499)</f>
        <v>Fuel For Fun</v>
      </c>
      <c r="K3498" s="1">
        <f>IF('[1]King plakken'!$E3499="","",'[1]King plakken'!$E3499)</f>
        <v>12</v>
      </c>
    </row>
    <row r="3499" spans="1:11" x14ac:dyDescent="0.25">
      <c r="A3499" s="1" t="str">
        <f>IF('[1]King plakken'!$A3500="","",'[1]King plakken'!$A3500)</f>
        <v>FIJ-PRA</v>
      </c>
      <c r="B3499" s="1" t="str">
        <f>IF('[1]King plakken'!$G3500="","",'[1]King plakken'!$G3500)</f>
        <v>9789081971706</v>
      </c>
      <c r="C3499" s="1" t="str">
        <f>IF('[1]King plakken'!$D3500="","",'[1]King plakken'!$D3500)</f>
        <v>Praatprikkels</v>
      </c>
      <c r="D3499" s="3">
        <f>IF('[1]King plakken'!$C3500="","",'[1]King plakken'!$C3500)</f>
        <v>6.68</v>
      </c>
      <c r="E3499" s="3">
        <f>IF('[1]King plakken'!$F3500="","",'[1]King plakken'!$F3500)</f>
        <v>12.5</v>
      </c>
      <c r="F3499" s="4" t="str">
        <f>IF('[1]King plakken'!$B3500="","",IF('[1]King plakken'!$B3500=11,SUBSTITUTE('[1]King plakken'!$B3500,11,"21%"),SUBSTITUTE('[1]King plakken'!$B3500,12,"9%")))</f>
        <v>21%</v>
      </c>
      <c r="G3499" s="2">
        <f>IF('[1]King plakken'!$H3500="","",IF('[1]King plakken'!$H3500-'[1]King plakken'!$I3500-'[1]King plakken'!$J3500&lt;0,0,'[1]King plakken'!$H3500-'[1]King plakken'!$I3500-'[1]King plakken'!$J3500))</f>
        <v>84</v>
      </c>
      <c r="H3499" s="1" t="str">
        <f>IF('[1]King plakken'!$K3500="","",'[1]King plakken'!$K3500)</f>
        <v>Spellen-&gt;Kaartspel</v>
      </c>
      <c r="I3499" s="1" t="str">
        <f>IF('[1]King plakken'!$L3500="","",'[1]King plakken'!$L3500)</f>
        <v>Beschikbaar</v>
      </c>
      <c r="J3499" s="1" t="str">
        <f>IF('[1]King plakken'!$M3500="","",'[1]King plakken'!$M3500)</f>
        <v/>
      </c>
      <c r="K3499" s="1">
        <f>IF('[1]King plakken'!$E3500="","",'[1]King plakken'!$E3500)</f>
        <v>92</v>
      </c>
    </row>
    <row r="3500" spans="1:11" x14ac:dyDescent="0.25">
      <c r="A3500" s="1" t="str">
        <f>IF('[1]King plakken'!$A3501="","",'[1]King plakken'!$A3501)</f>
        <v>FPS-BFP3ENG</v>
      </c>
      <c r="B3500" s="1" t="str">
        <f>IF('[1]King plakken'!$G3501="","",'[1]King plakken'!$G3501)</f>
        <v>8721082660037</v>
      </c>
      <c r="C3500" s="1" t="str">
        <f>IF('[1]King plakken'!$D3501="","",'[1]King plakken'!$D3501)</f>
        <v>Fried Potatoes Kaartspel Burned editie - Engelstalig</v>
      </c>
      <c r="D3500" s="3">
        <f>IF('[1]King plakken'!$C3501="","",'[1]King plakken'!$C3501)</f>
        <v>10</v>
      </c>
      <c r="E3500" s="3">
        <f>IF('[1]King plakken'!$F3501="","",'[1]King plakken'!$F3501)</f>
        <v>19.95</v>
      </c>
      <c r="F3500" s="4" t="str">
        <f>IF('[1]King plakken'!$B3501="","",IF('[1]King plakken'!$B3501=11,SUBSTITUTE('[1]King plakken'!$B3501,11,"21%"),SUBSTITUTE('[1]King plakken'!$B3501,12,"9%")))</f>
        <v>21%</v>
      </c>
      <c r="G3500" s="2">
        <f>IF('[1]King plakken'!$H3501="","",IF('[1]King plakken'!$H3501-'[1]King plakken'!$I3501-'[1]King plakken'!$J3501&lt;0,0,'[1]King plakken'!$H3501-'[1]King plakken'!$I3501-'[1]King plakken'!$J3501))</f>
        <v>8</v>
      </c>
      <c r="H3500" s="1" t="str">
        <f>IF('[1]King plakken'!$K3501="","",'[1]King plakken'!$K3501)</f>
        <v>Spellen-&gt;Kaartspel</v>
      </c>
      <c r="I3500" s="1" t="str">
        <f>IF('[1]King plakken'!$L3501="","",'[1]King plakken'!$L3501)</f>
        <v>Beschikbaar</v>
      </c>
      <c r="J3500" s="1" t="str">
        <f>IF('[1]King plakken'!$M3501="","",'[1]King plakken'!$M3501)</f>
        <v>Fried Potatoes</v>
      </c>
      <c r="K3500" s="1">
        <f>IF('[1]King plakken'!$E3501="","",'[1]King plakken'!$E3501)</f>
        <v>10</v>
      </c>
    </row>
    <row r="3501" spans="1:11" x14ac:dyDescent="0.25">
      <c r="A3501" s="1" t="str">
        <f>IF('[1]King plakken'!$A3502="","",'[1]King plakken'!$A3502)</f>
        <v>FPS-BFP3NL</v>
      </c>
      <c r="B3501" s="1" t="str">
        <f>IF('[1]King plakken'!$G3502="","",'[1]King plakken'!$G3502)</f>
        <v>8721082660020</v>
      </c>
      <c r="C3501" s="1" t="str">
        <f>IF('[1]King plakken'!$D3502="","",'[1]King plakken'!$D3502)</f>
        <v>Fried Potatoes Kaartspel Burned editie</v>
      </c>
      <c r="D3501" s="3">
        <f>IF('[1]King plakken'!$C3502="","",'[1]King plakken'!$C3502)</f>
        <v>10</v>
      </c>
      <c r="E3501" s="3">
        <f>IF('[1]King plakken'!$F3502="","",'[1]King plakken'!$F3502)</f>
        <v>19.95</v>
      </c>
      <c r="F3501" s="4" t="str">
        <f>IF('[1]King plakken'!$B3502="","",IF('[1]King plakken'!$B3502=11,SUBSTITUTE('[1]King plakken'!$B3502,11,"21%"),SUBSTITUTE('[1]King plakken'!$B3502,12,"9%")))</f>
        <v>21%</v>
      </c>
      <c r="G3501" s="2">
        <f>IF('[1]King plakken'!$H3502="","",IF('[1]King plakken'!$H3502-'[1]King plakken'!$I3502-'[1]King plakken'!$J3502&lt;0,0,'[1]King plakken'!$H3502-'[1]King plakken'!$I3502-'[1]King plakken'!$J3502))</f>
        <v>16</v>
      </c>
      <c r="H3501" s="1" t="str">
        <f>IF('[1]King plakken'!$K3502="","",'[1]King plakken'!$K3502)</f>
        <v>Spellen-&gt;Kaartspel</v>
      </c>
      <c r="I3501" s="1" t="str">
        <f>IF('[1]King plakken'!$L3502="","",'[1]King plakken'!$L3502)</f>
        <v>Beschikbaar</v>
      </c>
      <c r="J3501" s="1" t="str">
        <f>IF('[1]King plakken'!$M3502="","",'[1]King plakken'!$M3502)</f>
        <v>Fried Potatoes</v>
      </c>
      <c r="K3501" s="1">
        <f>IF('[1]King plakken'!$E3502="","",'[1]King plakken'!$E3502)</f>
        <v>10</v>
      </c>
    </row>
    <row r="3502" spans="1:11" x14ac:dyDescent="0.25">
      <c r="A3502" s="1" t="str">
        <f>IF('[1]King plakken'!$A3503="","",'[1]King plakken'!$A3503)</f>
        <v>FPS-DFP2ENG</v>
      </c>
      <c r="B3502" s="1" t="str">
        <f>IF('[1]King plakken'!$G3503="","",'[1]King plakken'!$G3503)</f>
        <v>8721082660051</v>
      </c>
      <c r="C3502" s="1" t="str">
        <f>IF('[1]King plakken'!$D3503="","",'[1]King plakken'!$D3503)</f>
        <v>Fried Potatoes Kaartspel Deep Fried editie - Engelstalig</v>
      </c>
      <c r="D3502" s="3">
        <f>IF('[1]King plakken'!$C3503="","",'[1]King plakken'!$C3503)</f>
        <v>10</v>
      </c>
      <c r="E3502" s="3">
        <f>IF('[1]King plakken'!$F3503="","",'[1]King plakken'!$F3503)</f>
        <v>19.95</v>
      </c>
      <c r="F3502" s="4" t="str">
        <f>IF('[1]King plakken'!$B3503="","",IF('[1]King plakken'!$B3503=11,SUBSTITUTE('[1]King plakken'!$B3503,11,"21%"),SUBSTITUTE('[1]King plakken'!$B3503,12,"9%")))</f>
        <v>21%</v>
      </c>
      <c r="G3502" s="2">
        <f>IF('[1]King plakken'!$H3503="","",IF('[1]King plakken'!$H3503-'[1]King plakken'!$I3503-'[1]King plakken'!$J3503&lt;0,0,'[1]King plakken'!$H3503-'[1]King plakken'!$I3503-'[1]King plakken'!$J3503))</f>
        <v>8</v>
      </c>
      <c r="H3502" s="1" t="str">
        <f>IF('[1]King plakken'!$K3503="","",'[1]King plakken'!$K3503)</f>
        <v>Spellen-&gt;Kaartspel</v>
      </c>
      <c r="I3502" s="1" t="str">
        <f>IF('[1]King plakken'!$L3503="","",'[1]King plakken'!$L3503)</f>
        <v>Beschikbaar</v>
      </c>
      <c r="J3502" s="1" t="str">
        <f>IF('[1]King plakken'!$M3503="","",'[1]King plakken'!$M3503)</f>
        <v>Fried Potatoes</v>
      </c>
      <c r="K3502" s="1">
        <f>IF('[1]King plakken'!$E3503="","",'[1]King plakken'!$E3503)</f>
        <v>10</v>
      </c>
    </row>
    <row r="3503" spans="1:11" x14ac:dyDescent="0.25">
      <c r="A3503" s="1" t="str">
        <f>IF('[1]King plakken'!$A3504="","",'[1]King plakken'!$A3504)</f>
        <v>FPS-DFP2NL</v>
      </c>
      <c r="B3503" s="1" t="str">
        <f>IF('[1]King plakken'!$G3504="","",'[1]King plakken'!$G3504)</f>
        <v>8721082660044</v>
      </c>
      <c r="C3503" s="1" t="str">
        <f>IF('[1]King plakken'!$D3504="","",'[1]King plakken'!$D3504)</f>
        <v>Fried Potatoes Kaartspel Deep Fried editie</v>
      </c>
      <c r="D3503" s="3">
        <f>IF('[1]King plakken'!$C3504="","",'[1]King plakken'!$C3504)</f>
        <v>10</v>
      </c>
      <c r="E3503" s="3">
        <f>IF('[1]King plakken'!$F3504="","",'[1]King plakken'!$F3504)</f>
        <v>19.95</v>
      </c>
      <c r="F3503" s="4" t="str">
        <f>IF('[1]King plakken'!$B3504="","",IF('[1]King plakken'!$B3504=11,SUBSTITUTE('[1]King plakken'!$B3504,11,"21%"),SUBSTITUTE('[1]King plakken'!$B3504,12,"9%")))</f>
        <v>21%</v>
      </c>
      <c r="G3503" s="2">
        <f>IF('[1]King plakken'!$H3504="","",IF('[1]King plakken'!$H3504-'[1]King plakken'!$I3504-'[1]King plakken'!$J3504&lt;0,0,'[1]King plakken'!$H3504-'[1]King plakken'!$I3504-'[1]King plakken'!$J3504))</f>
        <v>16</v>
      </c>
      <c r="H3503" s="1" t="str">
        <f>IF('[1]King plakken'!$K3504="","",'[1]King plakken'!$K3504)</f>
        <v>Spellen-&gt;Kaartspel</v>
      </c>
      <c r="I3503" s="1" t="str">
        <f>IF('[1]King plakken'!$L3504="","",'[1]King plakken'!$L3504)</f>
        <v>Beschikbaar</v>
      </c>
      <c r="J3503" s="1" t="str">
        <f>IF('[1]King plakken'!$M3504="","",'[1]King plakken'!$M3504)</f>
        <v>Fried Potatoes</v>
      </c>
      <c r="K3503" s="1">
        <f>IF('[1]King plakken'!$E3504="","",'[1]King plakken'!$E3504)</f>
        <v>10</v>
      </c>
    </row>
    <row r="3504" spans="1:11" x14ac:dyDescent="0.25">
      <c r="A3504" s="1" t="str">
        <f>IF('[1]King plakken'!$A3505="","",'[1]King plakken'!$A3505)</f>
        <v>FPS-FP1ENG</v>
      </c>
      <c r="B3504" s="1" t="str">
        <f>IF('[1]King plakken'!$G3505="","",'[1]King plakken'!$G3505)</f>
        <v>8721082660013</v>
      </c>
      <c r="C3504" s="1" t="str">
        <f>IF('[1]King plakken'!$D3505="","",'[1]King plakken'!$D3505)</f>
        <v>Fried Potatoes Kaartspel Orginele editie - Engelstalig</v>
      </c>
      <c r="D3504" s="3">
        <f>IF('[1]King plakken'!$C3505="","",'[1]King plakken'!$C3505)</f>
        <v>10</v>
      </c>
      <c r="E3504" s="3">
        <f>IF('[1]King plakken'!$F3505="","",'[1]King plakken'!$F3505)</f>
        <v>19.95</v>
      </c>
      <c r="F3504" s="4" t="str">
        <f>IF('[1]King plakken'!$B3505="","",IF('[1]King plakken'!$B3505=11,SUBSTITUTE('[1]King plakken'!$B3505,11,"21%"),SUBSTITUTE('[1]King plakken'!$B3505,12,"9%")))</f>
        <v>21%</v>
      </c>
      <c r="G3504" s="2">
        <f>IF('[1]King plakken'!$H3505="","",IF('[1]King plakken'!$H3505-'[1]King plakken'!$I3505-'[1]King plakken'!$J3505&lt;0,0,'[1]King plakken'!$H3505-'[1]King plakken'!$I3505-'[1]King plakken'!$J3505))</f>
        <v>8</v>
      </c>
      <c r="H3504" s="1" t="str">
        <f>IF('[1]King plakken'!$K3505="","",'[1]King plakken'!$K3505)</f>
        <v>Spellen-&gt;Kaartspel</v>
      </c>
      <c r="I3504" s="1" t="str">
        <f>IF('[1]King plakken'!$L3505="","",'[1]King plakken'!$L3505)</f>
        <v>Beschikbaar</v>
      </c>
      <c r="J3504" s="1" t="str">
        <f>IF('[1]King plakken'!$M3505="","",'[1]King plakken'!$M3505)</f>
        <v>Fried Potatoes</v>
      </c>
      <c r="K3504" s="1">
        <f>IF('[1]King plakken'!$E3505="","",'[1]King plakken'!$E3505)</f>
        <v>10</v>
      </c>
    </row>
    <row r="3505" spans="1:11" x14ac:dyDescent="0.25">
      <c r="A3505" s="1" t="str">
        <f>IF('[1]King plakken'!$A3506="","",'[1]King plakken'!$A3506)</f>
        <v>FPS-FP1NL</v>
      </c>
      <c r="B3505" s="1" t="str">
        <f>IF('[1]King plakken'!$G3506="","",'[1]King plakken'!$G3506)</f>
        <v>8721082660006</v>
      </c>
      <c r="C3505" s="1" t="str">
        <f>IF('[1]King plakken'!$D3506="","",'[1]King plakken'!$D3506)</f>
        <v>Fried Potatoes Kaartspel Orginele editie</v>
      </c>
      <c r="D3505" s="3">
        <f>IF('[1]King plakken'!$C3506="","",'[1]King plakken'!$C3506)</f>
        <v>10</v>
      </c>
      <c r="E3505" s="3">
        <f>IF('[1]King plakken'!$F3506="","",'[1]King plakken'!$F3506)</f>
        <v>19.95</v>
      </c>
      <c r="F3505" s="4" t="str">
        <f>IF('[1]King plakken'!$B3506="","",IF('[1]King plakken'!$B3506=11,SUBSTITUTE('[1]King plakken'!$B3506,11,"21%"),SUBSTITUTE('[1]King plakken'!$B3506,12,"9%")))</f>
        <v>21%</v>
      </c>
      <c r="G3505" s="2">
        <f>IF('[1]King plakken'!$H3506="","",IF('[1]King plakken'!$H3506-'[1]King plakken'!$I3506-'[1]King plakken'!$J3506&lt;0,0,'[1]King plakken'!$H3506-'[1]King plakken'!$I3506-'[1]King plakken'!$J3506))</f>
        <v>14</v>
      </c>
      <c r="H3505" s="1" t="str">
        <f>IF('[1]King plakken'!$K3506="","",'[1]King plakken'!$K3506)</f>
        <v>Spellen-&gt;Kaartspel</v>
      </c>
      <c r="I3505" s="1" t="str">
        <f>IF('[1]King plakken'!$L3506="","",'[1]King plakken'!$L3506)</f>
        <v>Beschikbaar</v>
      </c>
      <c r="J3505" s="1" t="str">
        <f>IF('[1]King plakken'!$M3506="","",'[1]King plakken'!$M3506)</f>
        <v>Fried Potatoes</v>
      </c>
      <c r="K3505" s="1">
        <f>IF('[1]King plakken'!$E3506="","",'[1]King plakken'!$E3506)</f>
        <v>10</v>
      </c>
    </row>
    <row r="3506" spans="1:11" x14ac:dyDescent="0.25">
      <c r="A3506" s="1" t="str">
        <f>IF('[1]King plakken'!$A3507="","",'[1]King plakken'!$A3507)</f>
        <v>FUN-100565</v>
      </c>
      <c r="B3506" s="1" t="str">
        <f>IF('[1]King plakken'!$G3507="","",'[1]King plakken'!$G3507)</f>
        <v>8718274286700</v>
      </c>
      <c r="C3506" s="1" t="str">
        <f>IF('[1]King plakken'!$D3507="","",'[1]King plakken'!$D3507)</f>
        <v>Paper Sticker Sheet - Puppies (10 stuks) (U)</v>
      </c>
      <c r="D3506" s="3">
        <f>IF('[1]King plakken'!$C3507="","",'[1]King plakken'!$C3507)</f>
        <v>9</v>
      </c>
      <c r="E3506" s="3">
        <f>IF('[1]King plakken'!$F3507="","",'[1]King plakken'!$F3507)</f>
        <v>2.4900000000000002</v>
      </c>
      <c r="F3506" s="4" t="str">
        <f>IF('[1]King plakken'!$B3507="","",IF('[1]King plakken'!$B3507=11,SUBSTITUTE('[1]King plakken'!$B3507,11,"21%"),SUBSTITUTE('[1]King plakken'!$B3507,12,"9%")))</f>
        <v>21%</v>
      </c>
      <c r="G3506" s="2">
        <f>IF('[1]King plakken'!$H3507="","",IF('[1]King plakken'!$H3507-'[1]King plakken'!$I3507-'[1]King plakken'!$J3507&lt;0,0,'[1]King plakken'!$H3507-'[1]King plakken'!$I3507-'[1]King plakken'!$J3507))</f>
        <v>7</v>
      </c>
      <c r="H3506" s="1" t="str">
        <f>IF('[1]King plakken'!$K3507="","",'[1]King plakken'!$K3507)</f>
        <v>Creatief-&gt;Stickers en stempels; OP = OP</v>
      </c>
      <c r="I3506" s="1" t="str">
        <f>IF('[1]King plakken'!$L3507="","",'[1]King plakken'!$L3507)</f>
        <v>Uitloop</v>
      </c>
      <c r="J3506" s="1" t="str">
        <f>IF('[1]King plakken'!$M3507="","",'[1]King plakken'!$M3507)</f>
        <v>Funny Products</v>
      </c>
      <c r="K3506" s="1">
        <f>IF('[1]King plakken'!$E3507="","",'[1]King plakken'!$E3507)</f>
        <v>1</v>
      </c>
    </row>
    <row r="3507" spans="1:11" x14ac:dyDescent="0.25">
      <c r="A3507" s="1" t="str">
        <f>IF('[1]King plakken'!$A3508="","",'[1]King plakken'!$A3508)</f>
        <v>FUN-100566</v>
      </c>
      <c r="B3507" s="1" t="str">
        <f>IF('[1]King plakken'!$G3508="","",'[1]King plakken'!$G3508)</f>
        <v>8718274286717</v>
      </c>
      <c r="C3507" s="1" t="str">
        <f>IF('[1]King plakken'!$D3508="","",'[1]King plakken'!$D3508)</f>
        <v>Paper Sticker Sheet - Kittens (10 stuks) (U)</v>
      </c>
      <c r="D3507" s="3">
        <f>IF('[1]King plakken'!$C3508="","",'[1]King plakken'!$C3508)</f>
        <v>9</v>
      </c>
      <c r="E3507" s="3">
        <f>IF('[1]King plakken'!$F3508="","",'[1]King plakken'!$F3508)</f>
        <v>2.4900000000000002</v>
      </c>
      <c r="F3507" s="4" t="str">
        <f>IF('[1]King plakken'!$B3508="","",IF('[1]King plakken'!$B3508=11,SUBSTITUTE('[1]King plakken'!$B3508,11,"21%"),SUBSTITUTE('[1]King plakken'!$B3508,12,"9%")))</f>
        <v>21%</v>
      </c>
      <c r="G3507" s="2">
        <f>IF('[1]King plakken'!$H3508="","",IF('[1]King plakken'!$H3508-'[1]King plakken'!$I3508-'[1]King plakken'!$J3508&lt;0,0,'[1]King plakken'!$H3508-'[1]King plakken'!$I3508-'[1]King plakken'!$J3508))</f>
        <v>3</v>
      </c>
      <c r="H3507" s="1" t="str">
        <f>IF('[1]King plakken'!$K3508="","",'[1]King plakken'!$K3508)</f>
        <v>Creatief-&gt;Stickers en stempels; OP = OP</v>
      </c>
      <c r="I3507" s="1" t="str">
        <f>IF('[1]King plakken'!$L3508="","",'[1]King plakken'!$L3508)</f>
        <v>Uitloop</v>
      </c>
      <c r="J3507" s="1" t="str">
        <f>IF('[1]King plakken'!$M3508="","",'[1]King plakken'!$M3508)</f>
        <v>Funny Products</v>
      </c>
      <c r="K3507" s="1">
        <f>IF('[1]King plakken'!$E3508="","",'[1]King plakken'!$E3508)</f>
        <v>1</v>
      </c>
    </row>
    <row r="3508" spans="1:11" x14ac:dyDescent="0.25">
      <c r="A3508" s="1" t="str">
        <f>IF('[1]King plakken'!$A3509="","",'[1]King plakken'!$A3509)</f>
        <v>FUN-100601</v>
      </c>
      <c r="B3508" s="1" t="str">
        <f>IF('[1]King plakken'!$G3509="","",'[1]King plakken'!$G3509)</f>
        <v>8718819311096</v>
      </c>
      <c r="C3508" s="1" t="str">
        <f>IF('[1]King plakken'!$D3509="","",'[1]King plakken'!$D3509)</f>
        <v>Paper Sticker Sheet - Kikker &amp; Vriendjes (10 stuks)</v>
      </c>
      <c r="D3508" s="3">
        <f>IF('[1]King plakken'!$C3509="","",'[1]King plakken'!$C3509)</f>
        <v>9</v>
      </c>
      <c r="E3508" s="3">
        <f>IF('[1]King plakken'!$F3509="","",'[1]King plakken'!$F3509)</f>
        <v>2.4900000000000002</v>
      </c>
      <c r="F3508" s="4" t="str">
        <f>IF('[1]King plakken'!$B3509="","",IF('[1]King plakken'!$B3509=11,SUBSTITUTE('[1]King plakken'!$B3509,11,"21%"),SUBSTITUTE('[1]King plakken'!$B3509,12,"9%")))</f>
        <v>21%</v>
      </c>
      <c r="G3508" s="2">
        <f>IF('[1]King plakken'!$H3509="","",IF('[1]King plakken'!$H3509-'[1]King plakken'!$I3509-'[1]King plakken'!$J3509&lt;0,0,'[1]King plakken'!$H3509-'[1]King plakken'!$I3509-'[1]King plakken'!$J3509))</f>
        <v>4</v>
      </c>
      <c r="H3508" s="1" t="str">
        <f>IF('[1]King plakken'!$K3509="","",'[1]King plakken'!$K3509)</f>
        <v>Creatief-&gt;Stickers en stempels</v>
      </c>
      <c r="I3508" s="1" t="str">
        <f>IF('[1]King plakken'!$L3509="","",'[1]King plakken'!$L3509)</f>
        <v>Beschikbaar</v>
      </c>
      <c r="J3508" s="1" t="str">
        <f>IF('[1]King plakken'!$M3509="","",'[1]King plakken'!$M3509)</f>
        <v>Funny Products</v>
      </c>
      <c r="K3508" s="1">
        <f>IF('[1]King plakken'!$E3509="","",'[1]King plakken'!$E3509)</f>
        <v>1</v>
      </c>
    </row>
    <row r="3509" spans="1:11" x14ac:dyDescent="0.25">
      <c r="A3509" s="1" t="str">
        <f>IF('[1]King plakken'!$A3510="","",'[1]King plakken'!$A3510)</f>
        <v>FUN-100608</v>
      </c>
      <c r="B3509" s="1" t="str">
        <f>IF('[1]King plakken'!$G3510="","",'[1]King plakken'!$G3510)</f>
        <v>8718819311164</v>
      </c>
      <c r="C3509" s="1" t="str">
        <f>IF('[1]King plakken'!$D3510="","",'[1]King plakken'!$D3510)</f>
        <v>Paper Sticker Sheet - Unicorns 1 (10 stuks) (U)</v>
      </c>
      <c r="D3509" s="3">
        <f>IF('[1]King plakken'!$C3510="","",'[1]King plakken'!$C3510)</f>
        <v>9</v>
      </c>
      <c r="E3509" s="3">
        <f>IF('[1]King plakken'!$F3510="","",'[1]King plakken'!$F3510)</f>
        <v>2.4900000000000002</v>
      </c>
      <c r="F3509" s="4" t="str">
        <f>IF('[1]King plakken'!$B3510="","",IF('[1]King plakken'!$B3510=11,SUBSTITUTE('[1]King plakken'!$B3510,11,"21%"),SUBSTITUTE('[1]King plakken'!$B3510,12,"9%")))</f>
        <v>21%</v>
      </c>
      <c r="G3509" s="2">
        <f>IF('[1]King plakken'!$H3510="","",IF('[1]King plakken'!$H3510-'[1]King plakken'!$I3510-'[1]King plakken'!$J3510&lt;0,0,'[1]King plakken'!$H3510-'[1]King plakken'!$I3510-'[1]King plakken'!$J3510))</f>
        <v>6</v>
      </c>
      <c r="H3509" s="1" t="str">
        <f>IF('[1]King plakken'!$K3510="","",'[1]King plakken'!$K3510)</f>
        <v>Creatief-&gt;Stickers en stempels; OP = OP</v>
      </c>
      <c r="I3509" s="1" t="str">
        <f>IF('[1]King plakken'!$L3510="","",'[1]King plakken'!$L3510)</f>
        <v>Uitloop</v>
      </c>
      <c r="J3509" s="1" t="str">
        <f>IF('[1]King plakken'!$M3510="","",'[1]King plakken'!$M3510)</f>
        <v>Funny Products</v>
      </c>
      <c r="K3509" s="1">
        <f>IF('[1]King plakken'!$E3510="","",'[1]King plakken'!$E3510)</f>
        <v>1</v>
      </c>
    </row>
    <row r="3510" spans="1:11" x14ac:dyDescent="0.25">
      <c r="A3510" s="1" t="str">
        <f>IF('[1]King plakken'!$A3511="","",'[1]King plakken'!$A3511)</f>
        <v>FUN-100610</v>
      </c>
      <c r="B3510" s="1" t="str">
        <f>IF('[1]King plakken'!$G3511="","",'[1]King plakken'!$G3511)</f>
        <v>8718819311188</v>
      </c>
      <c r="C3510" s="1" t="str">
        <f>IF('[1]King plakken'!$D3511="","",'[1]King plakken'!$D3511)</f>
        <v>Paper Sticker Sheet - Space (10 stuks) (U)</v>
      </c>
      <c r="D3510" s="3">
        <f>IF('[1]King plakken'!$C3511="","",'[1]King plakken'!$C3511)</f>
        <v>9</v>
      </c>
      <c r="E3510" s="3">
        <f>IF('[1]King plakken'!$F3511="","",'[1]King plakken'!$F3511)</f>
        <v>2.4900000000000002</v>
      </c>
      <c r="F3510" s="4" t="str">
        <f>IF('[1]King plakken'!$B3511="","",IF('[1]King plakken'!$B3511=11,SUBSTITUTE('[1]King plakken'!$B3511,11,"21%"),SUBSTITUTE('[1]King plakken'!$B3511,12,"9%")))</f>
        <v>21%</v>
      </c>
      <c r="G3510" s="2">
        <f>IF('[1]King plakken'!$H3511="","",IF('[1]King plakken'!$H3511-'[1]King plakken'!$I3511-'[1]King plakken'!$J3511&lt;0,0,'[1]King plakken'!$H3511-'[1]King plakken'!$I3511-'[1]King plakken'!$J3511))</f>
        <v>1</v>
      </c>
      <c r="H3510" s="1" t="str">
        <f>IF('[1]King plakken'!$K3511="","",'[1]King plakken'!$K3511)</f>
        <v>Creatief-&gt;Stickers en stempels; OP = OP</v>
      </c>
      <c r="I3510" s="1" t="str">
        <f>IF('[1]King plakken'!$L3511="","",'[1]King plakken'!$L3511)</f>
        <v>Uitloop</v>
      </c>
      <c r="J3510" s="1" t="str">
        <f>IF('[1]King plakken'!$M3511="","",'[1]King plakken'!$M3511)</f>
        <v>Funny Products</v>
      </c>
      <c r="K3510" s="1">
        <f>IF('[1]King plakken'!$E3511="","",'[1]King plakken'!$E3511)</f>
        <v>1</v>
      </c>
    </row>
    <row r="3511" spans="1:11" x14ac:dyDescent="0.25">
      <c r="A3511" s="1" t="str">
        <f>IF('[1]King plakken'!$A3512="","",'[1]King plakken'!$A3512)</f>
        <v>FUN-100615</v>
      </c>
      <c r="B3511" s="1" t="str">
        <f>IF('[1]King plakken'!$G3512="","",'[1]King plakken'!$G3512)</f>
        <v>8718819311232</v>
      </c>
      <c r="C3511" s="1" t="str">
        <f>IF('[1]King plakken'!$D3512="","",'[1]King plakken'!$D3512)</f>
        <v>Paper Sticker Sheet - Monsters (10 stuks) (U)</v>
      </c>
      <c r="D3511" s="3">
        <f>IF('[1]King plakken'!$C3512="","",'[1]King plakken'!$C3512)</f>
        <v>9</v>
      </c>
      <c r="E3511" s="3">
        <f>IF('[1]King plakken'!$F3512="","",'[1]King plakken'!$F3512)</f>
        <v>2.4900000000000002</v>
      </c>
      <c r="F3511" s="4" t="str">
        <f>IF('[1]King plakken'!$B3512="","",IF('[1]King plakken'!$B3512=11,SUBSTITUTE('[1]King plakken'!$B3512,11,"21%"),SUBSTITUTE('[1]King plakken'!$B3512,12,"9%")))</f>
        <v>21%</v>
      </c>
      <c r="G3511" s="2">
        <f>IF('[1]King plakken'!$H3512="","",IF('[1]King plakken'!$H3512-'[1]King plakken'!$I3512-'[1]King plakken'!$J3512&lt;0,0,'[1]King plakken'!$H3512-'[1]King plakken'!$I3512-'[1]King plakken'!$J3512))</f>
        <v>5</v>
      </c>
      <c r="H3511" s="1" t="str">
        <f>IF('[1]King plakken'!$K3512="","",'[1]King plakken'!$K3512)</f>
        <v>Creatief-&gt;Stickers en stempels; OP = OP</v>
      </c>
      <c r="I3511" s="1" t="str">
        <f>IF('[1]King plakken'!$L3512="","",'[1]King plakken'!$L3512)</f>
        <v>Uitloop</v>
      </c>
      <c r="J3511" s="1" t="str">
        <f>IF('[1]King plakken'!$M3512="","",'[1]King plakken'!$M3512)</f>
        <v>Funny Products</v>
      </c>
      <c r="K3511" s="1">
        <f>IF('[1]King plakken'!$E3512="","",'[1]King plakken'!$E3512)</f>
        <v>1</v>
      </c>
    </row>
    <row r="3512" spans="1:11" x14ac:dyDescent="0.25">
      <c r="A3512" s="1" t="str">
        <f>IF('[1]King plakken'!$A3513="","",'[1]King plakken'!$A3513)</f>
        <v>FUN-100674</v>
      </c>
      <c r="B3512" s="1" t="str">
        <f>IF('[1]King plakken'!$G3513="","",'[1]King plakken'!$G3513)</f>
        <v>8718819313731</v>
      </c>
      <c r="C3512" s="1" t="str">
        <f>IF('[1]King plakken'!$D3513="","",'[1]King plakken'!$D3513)</f>
        <v>Paper Sticker Sheet - Vehicles 2 (10 stuks) (U)</v>
      </c>
      <c r="D3512" s="3">
        <f>IF('[1]King plakken'!$C3513="","",'[1]King plakken'!$C3513)</f>
        <v>9</v>
      </c>
      <c r="E3512" s="3">
        <f>IF('[1]King plakken'!$F3513="","",'[1]King plakken'!$F3513)</f>
        <v>2.4900000000000002</v>
      </c>
      <c r="F3512" s="4" t="str">
        <f>IF('[1]King plakken'!$B3513="","",IF('[1]King plakken'!$B3513=11,SUBSTITUTE('[1]King plakken'!$B3513,11,"21%"),SUBSTITUTE('[1]King plakken'!$B3513,12,"9%")))</f>
        <v>21%</v>
      </c>
      <c r="G3512" s="2">
        <f>IF('[1]King plakken'!$H3513="","",IF('[1]King plakken'!$H3513-'[1]King plakken'!$I3513-'[1]King plakken'!$J3513&lt;0,0,'[1]King plakken'!$H3513-'[1]King plakken'!$I3513-'[1]King plakken'!$J3513))</f>
        <v>2</v>
      </c>
      <c r="H3512" s="1" t="str">
        <f>IF('[1]King plakken'!$K3513="","",'[1]King plakken'!$K3513)</f>
        <v>Creatief-&gt;Stickers en stempels; OP = OP</v>
      </c>
      <c r="I3512" s="1" t="str">
        <f>IF('[1]King plakken'!$L3513="","",'[1]King plakken'!$L3513)</f>
        <v>Uitloop</v>
      </c>
      <c r="J3512" s="1" t="str">
        <f>IF('[1]King plakken'!$M3513="","",'[1]King plakken'!$M3513)</f>
        <v>Funny Products</v>
      </c>
      <c r="K3512" s="1">
        <f>IF('[1]King plakken'!$E3513="","",'[1]King plakken'!$E3513)</f>
        <v>1</v>
      </c>
    </row>
    <row r="3513" spans="1:11" x14ac:dyDescent="0.25">
      <c r="A3513" s="1" t="str">
        <f>IF('[1]King plakken'!$A3514="","",'[1]King plakken'!$A3514)</f>
        <v>FUN-100701</v>
      </c>
      <c r="B3513" s="1" t="str">
        <f>IF('[1]King plakken'!$G3514="","",'[1]King plakken'!$G3514)</f>
        <v>8718819314356</v>
      </c>
      <c r="C3513" s="1" t="str">
        <f>IF('[1]King plakken'!$D3514="","",'[1]King plakken'!$D3514)</f>
        <v>Paper Sticker Sheet - Nijntje (10 stuks)</v>
      </c>
      <c r="D3513" s="3">
        <f>IF('[1]King plakken'!$C3514="","",'[1]King plakken'!$C3514)</f>
        <v>9</v>
      </c>
      <c r="E3513" s="3">
        <f>IF('[1]King plakken'!$F3514="","",'[1]King plakken'!$F3514)</f>
        <v>2.4900000000000002</v>
      </c>
      <c r="F3513" s="4" t="str">
        <f>IF('[1]King plakken'!$B3514="","",IF('[1]King plakken'!$B3514=11,SUBSTITUTE('[1]King plakken'!$B3514,11,"21%"),SUBSTITUTE('[1]King plakken'!$B3514,12,"9%")))</f>
        <v>21%</v>
      </c>
      <c r="G3513" s="2">
        <f>IF('[1]King plakken'!$H3514="","",IF('[1]King plakken'!$H3514-'[1]King plakken'!$I3514-'[1]King plakken'!$J3514&lt;0,0,'[1]King plakken'!$H3514-'[1]King plakken'!$I3514-'[1]King plakken'!$J3514))</f>
        <v>0</v>
      </c>
      <c r="H3513" s="1" t="str">
        <f>IF('[1]King plakken'!$K3514="","",'[1]King plakken'!$K3514)</f>
        <v>Creatief-&gt;Stickers en stempels</v>
      </c>
      <c r="I3513" s="1" t="str">
        <f>IF('[1]King plakken'!$L3514="","",'[1]King plakken'!$L3514)</f>
        <v>Beschikbaar</v>
      </c>
      <c r="J3513" s="1" t="str">
        <f>IF('[1]King plakken'!$M3514="","",'[1]King plakken'!$M3514)</f>
        <v>Funny Products</v>
      </c>
      <c r="K3513" s="1">
        <f>IF('[1]King plakken'!$E3514="","",'[1]King plakken'!$E3514)</f>
        <v>1</v>
      </c>
    </row>
    <row r="3514" spans="1:11" x14ac:dyDescent="0.25">
      <c r="A3514" s="1" t="str">
        <f>IF('[1]King plakken'!$A3515="","",'[1]King plakken'!$A3515)</f>
        <v>FUN-100703</v>
      </c>
      <c r="B3514" s="1" t="str">
        <f>IF('[1]King plakken'!$G3515="","",'[1]King plakken'!$G3515)</f>
        <v>8718819314370</v>
      </c>
      <c r="C3514" s="1" t="str">
        <f>IF('[1]King plakken'!$D3515="","",'[1]King plakken'!$D3515)</f>
        <v>Paper Sticker Sheet - Paw Patrol (Most valuable pups) (10 stuks) (U)</v>
      </c>
      <c r="D3514" s="3">
        <f>IF('[1]King plakken'!$C3515="","",'[1]King plakken'!$C3515)</f>
        <v>9</v>
      </c>
      <c r="E3514" s="3">
        <f>IF('[1]King plakken'!$F3515="","",'[1]King plakken'!$F3515)</f>
        <v>2.4900000000000002</v>
      </c>
      <c r="F3514" s="4" t="str">
        <f>IF('[1]King plakken'!$B3515="","",IF('[1]King plakken'!$B3515=11,SUBSTITUTE('[1]King plakken'!$B3515,11,"21%"),SUBSTITUTE('[1]King plakken'!$B3515,12,"9%")))</f>
        <v>21%</v>
      </c>
      <c r="G3514" s="2">
        <f>IF('[1]King plakken'!$H3515="","",IF('[1]King plakken'!$H3515-'[1]King plakken'!$I3515-'[1]King plakken'!$J3515&lt;0,0,'[1]King plakken'!$H3515-'[1]King plakken'!$I3515-'[1]King plakken'!$J3515))</f>
        <v>7</v>
      </c>
      <c r="H3514" s="1" t="str">
        <f>IF('[1]King plakken'!$K3515="","",'[1]King plakken'!$K3515)</f>
        <v>Creatief-&gt;Stickers en stempels; OP = OP</v>
      </c>
      <c r="I3514" s="1" t="str">
        <f>IF('[1]King plakken'!$L3515="","",'[1]King plakken'!$L3515)</f>
        <v>Uitloop</v>
      </c>
      <c r="J3514" s="1" t="str">
        <f>IF('[1]King plakken'!$M3515="","",'[1]King plakken'!$M3515)</f>
        <v>Funny Products</v>
      </c>
      <c r="K3514" s="1">
        <f>IF('[1]King plakken'!$E3515="","",'[1]King plakken'!$E3515)</f>
        <v>1</v>
      </c>
    </row>
    <row r="3515" spans="1:11" x14ac:dyDescent="0.25">
      <c r="A3515" s="1" t="str">
        <f>IF('[1]King plakken'!$A3516="","",'[1]King plakken'!$A3516)</f>
        <v>FUN-100704</v>
      </c>
      <c r="B3515" s="1" t="str">
        <f>IF('[1]King plakken'!$G3516="","",'[1]King plakken'!$G3516)</f>
        <v>8718819314387</v>
      </c>
      <c r="C3515" s="1" t="str">
        <f>IF('[1]King plakken'!$D3516="","",'[1]King plakken'!$D3516)</f>
        <v>Paper Sticker Sheet - Rupsje Nooitgenoeg (10 stuks)</v>
      </c>
      <c r="D3515" s="3">
        <f>IF('[1]King plakken'!$C3516="","",'[1]King plakken'!$C3516)</f>
        <v>9</v>
      </c>
      <c r="E3515" s="3">
        <f>IF('[1]King plakken'!$F3516="","",'[1]King plakken'!$F3516)</f>
        <v>2.4900000000000002</v>
      </c>
      <c r="F3515" s="4" t="str">
        <f>IF('[1]King plakken'!$B3516="","",IF('[1]King plakken'!$B3516=11,SUBSTITUTE('[1]King plakken'!$B3516,11,"21%"),SUBSTITUTE('[1]King plakken'!$B3516,12,"9%")))</f>
        <v>21%</v>
      </c>
      <c r="G3515" s="2">
        <f>IF('[1]King plakken'!$H3516="","",IF('[1]King plakken'!$H3516-'[1]King plakken'!$I3516-'[1]King plakken'!$J3516&lt;0,0,'[1]King plakken'!$H3516-'[1]King plakken'!$I3516-'[1]King plakken'!$J3516))</f>
        <v>13</v>
      </c>
      <c r="H3515" s="1" t="str">
        <f>IF('[1]King plakken'!$K3516="","",'[1]King plakken'!$K3516)</f>
        <v>Creatief-&gt;Stickers en stempels</v>
      </c>
      <c r="I3515" s="1" t="str">
        <f>IF('[1]King plakken'!$L3516="","",'[1]King plakken'!$L3516)</f>
        <v>Beschikbaar</v>
      </c>
      <c r="J3515" s="1" t="str">
        <f>IF('[1]King plakken'!$M3516="","",'[1]King plakken'!$M3516)</f>
        <v>Funny Products</v>
      </c>
      <c r="K3515" s="1">
        <f>IF('[1]King plakken'!$E3516="","",'[1]King plakken'!$E3516)</f>
        <v>1</v>
      </c>
    </row>
    <row r="3516" spans="1:11" x14ac:dyDescent="0.25">
      <c r="A3516" s="1" t="str">
        <f>IF('[1]King plakken'!$A3517="","",'[1]King plakken'!$A3517)</f>
        <v>FUN-100705</v>
      </c>
      <c r="B3516" s="1" t="str">
        <f>IF('[1]King plakken'!$G3517="","",'[1]King plakken'!$G3517)</f>
        <v>8718819314400</v>
      </c>
      <c r="C3516" s="1" t="str">
        <f>IF('[1]King plakken'!$D3517="","",'[1]King plakken'!$D3517)</f>
        <v>Paper Sticker Sheet - Peppa (10 stuks) (U)</v>
      </c>
      <c r="D3516" s="3">
        <f>IF('[1]King plakken'!$C3517="","",'[1]King plakken'!$C3517)</f>
        <v>9</v>
      </c>
      <c r="E3516" s="3">
        <f>IF('[1]King plakken'!$F3517="","",'[1]King plakken'!$F3517)</f>
        <v>2.4900000000000002</v>
      </c>
      <c r="F3516" s="4" t="str">
        <f>IF('[1]King plakken'!$B3517="","",IF('[1]King plakken'!$B3517=11,SUBSTITUTE('[1]King plakken'!$B3517,11,"21%"),SUBSTITUTE('[1]King plakken'!$B3517,12,"9%")))</f>
        <v>21%</v>
      </c>
      <c r="G3516" s="2">
        <f>IF('[1]King plakken'!$H3517="","",IF('[1]King plakken'!$H3517-'[1]King plakken'!$I3517-'[1]King plakken'!$J3517&lt;0,0,'[1]King plakken'!$H3517-'[1]King plakken'!$I3517-'[1]King plakken'!$J3517))</f>
        <v>6</v>
      </c>
      <c r="H3516" s="1" t="str">
        <f>IF('[1]King plakken'!$K3517="","",'[1]King plakken'!$K3517)</f>
        <v>Creatief-&gt;Stickers en stempels; OP = OP</v>
      </c>
      <c r="I3516" s="1" t="str">
        <f>IF('[1]King plakken'!$L3517="","",'[1]King plakken'!$L3517)</f>
        <v>Uitloop</v>
      </c>
      <c r="J3516" s="1" t="str">
        <f>IF('[1]King plakken'!$M3517="","",'[1]King plakken'!$M3517)</f>
        <v>Funny Products</v>
      </c>
      <c r="K3516" s="1">
        <f>IF('[1]King plakken'!$E3517="","",'[1]King plakken'!$E3517)</f>
        <v>1</v>
      </c>
    </row>
    <row r="3517" spans="1:11" x14ac:dyDescent="0.25">
      <c r="A3517" s="1" t="str">
        <f>IF('[1]King plakken'!$A3518="","",'[1]King plakken'!$A3518)</f>
        <v>FUN-100709</v>
      </c>
      <c r="B3517" s="1" t="str">
        <f>IF('[1]King plakken'!$G3518="","",'[1]King plakken'!$G3518)</f>
        <v>8718819314196</v>
      </c>
      <c r="C3517" s="1" t="str">
        <f>IF('[1]King plakken'!$D3518="","",'[1]King plakken'!$D3518)</f>
        <v>Paper Sticker Sheet - Bing (mini) (10 stuks) (U)</v>
      </c>
      <c r="D3517" s="3">
        <f>IF('[1]King plakken'!$C3518="","",'[1]King plakken'!$C3518)</f>
        <v>9</v>
      </c>
      <c r="E3517" s="3">
        <f>IF('[1]King plakken'!$F3518="","",'[1]King plakken'!$F3518)</f>
        <v>2.4900000000000002</v>
      </c>
      <c r="F3517" s="4" t="str">
        <f>IF('[1]King plakken'!$B3518="","",IF('[1]King plakken'!$B3518=11,SUBSTITUTE('[1]King plakken'!$B3518,11,"21%"),SUBSTITUTE('[1]King plakken'!$B3518,12,"9%")))</f>
        <v>21%</v>
      </c>
      <c r="G3517" s="2">
        <f>IF('[1]King plakken'!$H3518="","",IF('[1]King plakken'!$H3518-'[1]King plakken'!$I3518-'[1]King plakken'!$J3518&lt;0,0,'[1]King plakken'!$H3518-'[1]King plakken'!$I3518-'[1]King plakken'!$J3518))</f>
        <v>7</v>
      </c>
      <c r="H3517" s="1" t="str">
        <f>IF('[1]King plakken'!$K3518="","",'[1]King plakken'!$K3518)</f>
        <v>Creatief-&gt;Stickers en stempels; OP = OP</v>
      </c>
      <c r="I3517" s="1" t="str">
        <f>IF('[1]King plakken'!$L3518="","",'[1]King plakken'!$L3518)</f>
        <v>Uitloop</v>
      </c>
      <c r="J3517" s="1" t="str">
        <f>IF('[1]King plakken'!$M3518="","",'[1]King plakken'!$M3518)</f>
        <v>Funny Products</v>
      </c>
      <c r="K3517" s="1">
        <f>IF('[1]King plakken'!$E3518="","",'[1]King plakken'!$E3518)</f>
        <v>1</v>
      </c>
    </row>
    <row r="3518" spans="1:11" x14ac:dyDescent="0.25">
      <c r="A3518" s="1" t="str">
        <f>IF('[1]King plakken'!$A3519="","",'[1]King plakken'!$A3519)</f>
        <v>FUN-100713</v>
      </c>
      <c r="B3518" s="1" t="str">
        <f>IF('[1]King plakken'!$G3519="","",'[1]King plakken'!$G3519)</f>
        <v>8718819314509</v>
      </c>
      <c r="C3518" s="1" t="str">
        <f>IF('[1]King plakken'!$D3519="","",'[1]King plakken'!$D3519)</f>
        <v>Paper Sticker Sheet - Nijntje Boerderij (10 stuks)</v>
      </c>
      <c r="D3518" s="3">
        <f>IF('[1]King plakken'!$C3519="","",'[1]King plakken'!$C3519)</f>
        <v>9</v>
      </c>
      <c r="E3518" s="3">
        <f>IF('[1]King plakken'!$F3519="","",'[1]King plakken'!$F3519)</f>
        <v>2.4900000000000002</v>
      </c>
      <c r="F3518" s="4" t="str">
        <f>IF('[1]King plakken'!$B3519="","",IF('[1]King plakken'!$B3519=11,SUBSTITUTE('[1]King plakken'!$B3519,11,"21%"),SUBSTITUTE('[1]King plakken'!$B3519,12,"9%")))</f>
        <v>21%</v>
      </c>
      <c r="G3518" s="2">
        <f>IF('[1]King plakken'!$H3519="","",IF('[1]King plakken'!$H3519-'[1]King plakken'!$I3519-'[1]King plakken'!$J3519&lt;0,0,'[1]King plakken'!$H3519-'[1]King plakken'!$I3519-'[1]King plakken'!$J3519))</f>
        <v>0</v>
      </c>
      <c r="H3518" s="1" t="str">
        <f>IF('[1]King plakken'!$K3519="","",'[1]King plakken'!$K3519)</f>
        <v>Creatief-&gt;Stickers en stempels</v>
      </c>
      <c r="I3518" s="1" t="str">
        <f>IF('[1]King plakken'!$L3519="","",'[1]King plakken'!$L3519)</f>
        <v>Beschikbaar</v>
      </c>
      <c r="J3518" s="1" t="str">
        <f>IF('[1]King plakken'!$M3519="","",'[1]King plakken'!$M3519)</f>
        <v>Funny Products</v>
      </c>
      <c r="K3518" s="1">
        <f>IF('[1]King plakken'!$E3519="","",'[1]King plakken'!$E3519)</f>
        <v>1</v>
      </c>
    </row>
    <row r="3519" spans="1:11" x14ac:dyDescent="0.25">
      <c r="A3519" s="1" t="str">
        <f>IF('[1]King plakken'!$A3520="","",'[1]King plakken'!$A3520)</f>
        <v>FUN-100715</v>
      </c>
      <c r="B3519" s="1" t="str">
        <f>IF('[1]King plakken'!$G3520="","",'[1]King plakken'!$G3520)</f>
        <v>8718819314592</v>
      </c>
      <c r="C3519" s="1" t="str">
        <f>IF('[1]King plakken'!$D3520="","",'[1]King plakken'!$D3520)</f>
        <v>Paper Sticker Sheet - Dinosaurs 2 (10 stuks) (U)</v>
      </c>
      <c r="D3519" s="3">
        <f>IF('[1]King plakken'!$C3520="","",'[1]King plakken'!$C3520)</f>
        <v>9</v>
      </c>
      <c r="E3519" s="3">
        <f>IF('[1]King plakken'!$F3520="","",'[1]King plakken'!$F3520)</f>
        <v>2.4900000000000002</v>
      </c>
      <c r="F3519" s="4" t="str">
        <f>IF('[1]King plakken'!$B3520="","",IF('[1]King plakken'!$B3520=11,SUBSTITUTE('[1]King plakken'!$B3520,11,"21%"),SUBSTITUTE('[1]King plakken'!$B3520,12,"9%")))</f>
        <v>21%</v>
      </c>
      <c r="G3519" s="2">
        <f>IF('[1]King plakken'!$H3520="","",IF('[1]King plakken'!$H3520-'[1]King plakken'!$I3520-'[1]King plakken'!$J3520&lt;0,0,'[1]King plakken'!$H3520-'[1]King plakken'!$I3520-'[1]King plakken'!$J3520))</f>
        <v>7</v>
      </c>
      <c r="H3519" s="1" t="str">
        <f>IF('[1]King plakken'!$K3520="","",'[1]King plakken'!$K3520)</f>
        <v>Creatief-&gt;Stickers en stempels; OP = OP</v>
      </c>
      <c r="I3519" s="1" t="str">
        <f>IF('[1]King plakken'!$L3520="","",'[1]King plakken'!$L3520)</f>
        <v>Uitloop</v>
      </c>
      <c r="J3519" s="1" t="str">
        <f>IF('[1]King plakken'!$M3520="","",'[1]King plakken'!$M3520)</f>
        <v>Funny Products</v>
      </c>
      <c r="K3519" s="1">
        <f>IF('[1]King plakken'!$E3520="","",'[1]King plakken'!$E3520)</f>
        <v>1</v>
      </c>
    </row>
    <row r="3520" spans="1:11" x14ac:dyDescent="0.25">
      <c r="A3520" s="1" t="str">
        <f>IF('[1]King plakken'!$A3521="","",'[1]King plakken'!$A3521)</f>
        <v>FUN-100733</v>
      </c>
      <c r="B3520" s="1" t="str">
        <f>IF('[1]King plakken'!$G3521="","",'[1]King plakken'!$G3521)</f>
        <v>8718819315001</v>
      </c>
      <c r="C3520" s="1" t="str">
        <f>IF('[1]King plakken'!$D3521="","",'[1]King plakken'!$D3521)</f>
        <v>Paper Sticker Sheet - Award (10 stuks) (U)</v>
      </c>
      <c r="D3520" s="3">
        <f>IF('[1]King plakken'!$C3521="","",'[1]King plakken'!$C3521)</f>
        <v>9</v>
      </c>
      <c r="E3520" s="3">
        <f>IF('[1]King plakken'!$F3521="","",'[1]King plakken'!$F3521)</f>
        <v>2.4900000000000002</v>
      </c>
      <c r="F3520" s="4" t="str">
        <f>IF('[1]King plakken'!$B3521="","",IF('[1]King plakken'!$B3521=11,SUBSTITUTE('[1]King plakken'!$B3521,11,"21%"),SUBSTITUTE('[1]King plakken'!$B3521,12,"9%")))</f>
        <v>21%</v>
      </c>
      <c r="G3520" s="2">
        <f>IF('[1]King plakken'!$H3521="","",IF('[1]King plakken'!$H3521-'[1]King plakken'!$I3521-'[1]King plakken'!$J3521&lt;0,0,'[1]King plakken'!$H3521-'[1]King plakken'!$I3521-'[1]King plakken'!$J3521))</f>
        <v>7</v>
      </c>
      <c r="H3520" s="1" t="str">
        <f>IF('[1]King plakken'!$K3521="","",'[1]King plakken'!$K3521)</f>
        <v>Creatief-&gt;Stickers en stempels; OP = OP</v>
      </c>
      <c r="I3520" s="1" t="str">
        <f>IF('[1]King plakken'!$L3521="","",'[1]King plakken'!$L3521)</f>
        <v>Uitloop</v>
      </c>
      <c r="J3520" s="1" t="str">
        <f>IF('[1]King plakken'!$M3521="","",'[1]King plakken'!$M3521)</f>
        <v>Funny Products</v>
      </c>
      <c r="K3520" s="1">
        <f>IF('[1]King plakken'!$E3521="","",'[1]King plakken'!$E3521)</f>
        <v>1</v>
      </c>
    </row>
    <row r="3521" spans="1:11" x14ac:dyDescent="0.25">
      <c r="A3521" s="1" t="str">
        <f>IF('[1]King plakken'!$A3522="","",'[1]King plakken'!$A3522)</f>
        <v>FUN-100744</v>
      </c>
      <c r="B3521" s="1" t="str">
        <f>IF('[1]King plakken'!$G3522="","",'[1]King plakken'!$G3522)</f>
        <v>8718819315339</v>
      </c>
      <c r="C3521" s="1" t="str">
        <f>IF('[1]King plakken'!$D3522="","",'[1]King plakken'!$D3522)</f>
        <v>Paper Sticker Sheet - Anansi de Spin (10 stuks) (U)</v>
      </c>
      <c r="D3521" s="3">
        <f>IF('[1]King plakken'!$C3522="","",'[1]King plakken'!$C3522)</f>
        <v>9</v>
      </c>
      <c r="E3521" s="3">
        <f>IF('[1]King plakken'!$F3522="","",'[1]King plakken'!$F3522)</f>
        <v>2.4900000000000002</v>
      </c>
      <c r="F3521" s="4" t="str">
        <f>IF('[1]King plakken'!$B3522="","",IF('[1]King plakken'!$B3522=11,SUBSTITUTE('[1]King plakken'!$B3522,11,"21%"),SUBSTITUTE('[1]King plakken'!$B3522,12,"9%")))</f>
        <v>21%</v>
      </c>
      <c r="G3521" s="2">
        <f>IF('[1]King plakken'!$H3522="","",IF('[1]King plakken'!$H3522-'[1]King plakken'!$I3522-'[1]King plakken'!$J3522&lt;0,0,'[1]King plakken'!$H3522-'[1]King plakken'!$I3522-'[1]King plakken'!$J3522))</f>
        <v>5</v>
      </c>
      <c r="H3521" s="1" t="str">
        <f>IF('[1]King plakken'!$K3522="","",'[1]King plakken'!$K3522)</f>
        <v>Creatief-&gt;Stickers en stempels; OP = OP</v>
      </c>
      <c r="I3521" s="1" t="str">
        <f>IF('[1]King plakken'!$L3522="","",'[1]King plakken'!$L3522)</f>
        <v>Uitloop</v>
      </c>
      <c r="J3521" s="1" t="str">
        <f>IF('[1]King plakken'!$M3522="","",'[1]King plakken'!$M3522)</f>
        <v>Funny Products</v>
      </c>
      <c r="K3521" s="1">
        <f>IF('[1]King plakken'!$E3522="","",'[1]King plakken'!$E3522)</f>
        <v>1</v>
      </c>
    </row>
    <row r="3522" spans="1:11" x14ac:dyDescent="0.25">
      <c r="A3522" s="1" t="str">
        <f>IF('[1]King plakken'!$A3523="","",'[1]King plakken'!$A3523)</f>
        <v>FUN-100750</v>
      </c>
      <c r="B3522" s="1" t="str">
        <f>IF('[1]King plakken'!$G3523="","",'[1]King plakken'!$G3523)</f>
        <v>8718819315827</v>
      </c>
      <c r="C3522" s="1" t="str">
        <f>IF('[1]King plakken'!$D3523="","",'[1]King plakken'!$D3523)</f>
        <v>Paper Sticker Sheet - Unicorn (10 stuks)</v>
      </c>
      <c r="D3522" s="3">
        <f>IF('[1]King plakken'!$C3523="","",'[1]King plakken'!$C3523)</f>
        <v>9</v>
      </c>
      <c r="E3522" s="3">
        <f>IF('[1]King plakken'!$F3523="","",'[1]King plakken'!$F3523)</f>
        <v>2.4900000000000002</v>
      </c>
      <c r="F3522" s="4" t="str">
        <f>IF('[1]King plakken'!$B3523="","",IF('[1]King plakken'!$B3523=11,SUBSTITUTE('[1]King plakken'!$B3523,11,"21%"),SUBSTITUTE('[1]King plakken'!$B3523,12,"9%")))</f>
        <v>21%</v>
      </c>
      <c r="G3522" s="2">
        <f>IF('[1]King plakken'!$H3523="","",IF('[1]King plakken'!$H3523-'[1]King plakken'!$I3523-'[1]King plakken'!$J3523&lt;0,0,'[1]King plakken'!$H3523-'[1]King plakken'!$I3523-'[1]King plakken'!$J3523))</f>
        <v>10</v>
      </c>
      <c r="H3522" s="1" t="str">
        <f>IF('[1]King plakken'!$K3523="","",'[1]King plakken'!$K3523)</f>
        <v>Creatief-&gt;Stickers en stempels</v>
      </c>
      <c r="I3522" s="1" t="str">
        <f>IF('[1]King plakken'!$L3523="","",'[1]King plakken'!$L3523)</f>
        <v>Beschikbaar</v>
      </c>
      <c r="J3522" s="1" t="str">
        <f>IF('[1]King plakken'!$M3523="","",'[1]King plakken'!$M3523)</f>
        <v>Funny Products</v>
      </c>
      <c r="K3522" s="1">
        <f>IF('[1]King plakken'!$E3523="","",'[1]King plakken'!$E3523)</f>
        <v>10</v>
      </c>
    </row>
    <row r="3523" spans="1:11" x14ac:dyDescent="0.25">
      <c r="A3523" s="1" t="str">
        <f>IF('[1]King plakken'!$A3524="","",'[1]King plakken'!$A3524)</f>
        <v>FUN-100773</v>
      </c>
      <c r="B3523" s="1" t="str">
        <f>IF('[1]King plakken'!$G3524="","",'[1]King plakken'!$G3524)</f>
        <v>8718819316053</v>
      </c>
      <c r="C3523" s="1" t="str">
        <f>IF('[1]King plakken'!$D3524="","",'[1]King plakken'!$D3524)</f>
        <v>Laser Sticker Sheet - Disney Stitch (10</v>
      </c>
      <c r="D3523" s="3">
        <f>IF('[1]King plakken'!$C3524="","",'[1]King plakken'!$C3524)</f>
        <v>9</v>
      </c>
      <c r="E3523" s="3">
        <f>IF('[1]King plakken'!$F3524="","",'[1]King plakken'!$F3524)</f>
        <v>2.4900000000000002</v>
      </c>
      <c r="F3523" s="4" t="str">
        <f>IF('[1]King plakken'!$B3524="","",IF('[1]King plakken'!$B3524=11,SUBSTITUTE('[1]King plakken'!$B3524,11,"21%"),SUBSTITUTE('[1]King plakken'!$B3524,12,"9%")))</f>
        <v>21%</v>
      </c>
      <c r="G3523" s="2">
        <f>IF('[1]King plakken'!$H3524="","",IF('[1]King plakken'!$H3524-'[1]King plakken'!$I3524-'[1]King plakken'!$J3524&lt;0,0,'[1]King plakken'!$H3524-'[1]King plakken'!$I3524-'[1]King plakken'!$J3524))</f>
        <v>28</v>
      </c>
      <c r="H3523" s="1" t="str">
        <f>IF('[1]King plakken'!$K3524="","",'[1]King plakken'!$K3524)</f>
        <v>Creatief-&gt;Stickers en stempels</v>
      </c>
      <c r="I3523" s="1" t="str">
        <f>IF('[1]King plakken'!$L3524="","",'[1]King plakken'!$L3524)</f>
        <v>Beschikbaar</v>
      </c>
      <c r="J3523" s="1" t="str">
        <f>IF('[1]King plakken'!$M3524="","",'[1]King plakken'!$M3524)</f>
        <v>Funny Products</v>
      </c>
      <c r="K3523" s="1">
        <f>IF('[1]King plakken'!$E3524="","",'[1]King plakken'!$E3524)</f>
        <v>10</v>
      </c>
    </row>
    <row r="3524" spans="1:11" x14ac:dyDescent="0.25">
      <c r="A3524" s="1" t="str">
        <f>IF('[1]King plakken'!$A3525="","",'[1]King plakken'!$A3525)</f>
        <v>FUN-100778</v>
      </c>
      <c r="B3524" s="1" t="str">
        <f>IF('[1]King plakken'!$G3525="","",'[1]King plakken'!$G3525)</f>
        <v>8718819316107</v>
      </c>
      <c r="C3524" s="1" t="str">
        <f>IF('[1]King plakken'!$D3525="","",'[1]King plakken'!$D3525)</f>
        <v>Glitter Sticker Sheet - Despicable Me 4</v>
      </c>
      <c r="D3524" s="3">
        <f>IF('[1]King plakken'!$C3525="","",'[1]King plakken'!$C3525)</f>
        <v>9</v>
      </c>
      <c r="E3524" s="3">
        <f>IF('[1]King plakken'!$F3525="","",'[1]King plakken'!$F3525)</f>
        <v>2.4900000000000002</v>
      </c>
      <c r="F3524" s="4" t="str">
        <f>IF('[1]King plakken'!$B3525="","",IF('[1]King plakken'!$B3525=11,SUBSTITUTE('[1]King plakken'!$B3525,11,"21%"),SUBSTITUTE('[1]King plakken'!$B3525,12,"9%")))</f>
        <v>21%</v>
      </c>
      <c r="G3524" s="2">
        <f>IF('[1]King plakken'!$H3525="","",IF('[1]King plakken'!$H3525-'[1]King plakken'!$I3525-'[1]King plakken'!$J3525&lt;0,0,'[1]King plakken'!$H3525-'[1]King plakken'!$I3525-'[1]King plakken'!$J3525))</f>
        <v>10</v>
      </c>
      <c r="H3524" s="1" t="str">
        <f>IF('[1]King plakken'!$K3525="","",'[1]King plakken'!$K3525)</f>
        <v>Creatief-&gt;Stickers en stempels</v>
      </c>
      <c r="I3524" s="1" t="str">
        <f>IF('[1]King plakken'!$L3525="","",'[1]King plakken'!$L3525)</f>
        <v>Beschikbaar</v>
      </c>
      <c r="J3524" s="1" t="str">
        <f>IF('[1]King plakken'!$M3525="","",'[1]King plakken'!$M3525)</f>
        <v>Funny Products</v>
      </c>
      <c r="K3524" s="1">
        <f>IF('[1]King plakken'!$E3525="","",'[1]King plakken'!$E3525)</f>
        <v>10</v>
      </c>
    </row>
    <row r="3525" spans="1:11" x14ac:dyDescent="0.25">
      <c r="A3525" s="1" t="str">
        <f>IF('[1]King plakken'!$A3526="","",'[1]King plakken'!$A3526)</f>
        <v>FUN-100779</v>
      </c>
      <c r="B3525" s="1" t="str">
        <f>IF('[1]King plakken'!$G3526="","",'[1]King plakken'!$G3526)</f>
        <v>8718819316114</v>
      </c>
      <c r="C3525" s="1" t="str">
        <f>IF('[1]King plakken'!$D3526="","",'[1]King plakken'!$D3526)</f>
        <v>Glitter Sticker Sheet - Bluey (10 stuks)</v>
      </c>
      <c r="D3525" s="3">
        <f>IF('[1]King plakken'!$C3526="","",'[1]King plakken'!$C3526)</f>
        <v>9</v>
      </c>
      <c r="E3525" s="3">
        <f>IF('[1]King plakken'!$F3526="","",'[1]King plakken'!$F3526)</f>
        <v>2.4900000000000002</v>
      </c>
      <c r="F3525" s="4" t="str">
        <f>IF('[1]King plakken'!$B3526="","",IF('[1]King plakken'!$B3526=11,SUBSTITUTE('[1]King plakken'!$B3526,11,"21%"),SUBSTITUTE('[1]King plakken'!$B3526,12,"9%")))</f>
        <v>21%</v>
      </c>
      <c r="G3525" s="2">
        <f>IF('[1]King plakken'!$H3526="","",IF('[1]King plakken'!$H3526-'[1]King plakken'!$I3526-'[1]King plakken'!$J3526&lt;0,0,'[1]King plakken'!$H3526-'[1]King plakken'!$I3526-'[1]King plakken'!$J3526))</f>
        <v>10</v>
      </c>
      <c r="H3525" s="1" t="str">
        <f>IF('[1]King plakken'!$K3526="","",'[1]King plakken'!$K3526)</f>
        <v>Creatief-&gt;Stickers en stempels</v>
      </c>
      <c r="I3525" s="1" t="str">
        <f>IF('[1]King plakken'!$L3526="","",'[1]King plakken'!$L3526)</f>
        <v>Beschikbaar</v>
      </c>
      <c r="J3525" s="1" t="str">
        <f>IF('[1]King plakken'!$M3526="","",'[1]King plakken'!$M3526)</f>
        <v>Funny Products</v>
      </c>
      <c r="K3525" s="1">
        <f>IF('[1]King plakken'!$E3526="","",'[1]King plakken'!$E3526)</f>
        <v>10</v>
      </c>
    </row>
    <row r="3526" spans="1:11" x14ac:dyDescent="0.25">
      <c r="A3526" s="1" t="str">
        <f>IF('[1]King plakken'!$A3527="","",'[1]King plakken'!$A3527)</f>
        <v>FUN-110149</v>
      </c>
      <c r="B3526" s="1" t="str">
        <f>IF('[1]King plakken'!$G3527="","",'[1]King plakken'!$G3527)</f>
        <v>8718819316176</v>
      </c>
      <c r="C3526" s="1" t="str">
        <f>IF('[1]King plakken'!$D3527="","",'[1]King plakken'!$D3527)</f>
        <v>Paper Sticker Sheet Large - Disney</v>
      </c>
      <c r="D3526" s="3">
        <f>IF('[1]King plakken'!$C3527="","",'[1]King plakken'!$C3527)</f>
        <v>9</v>
      </c>
      <c r="E3526" s="3">
        <f>IF('[1]King plakken'!$F3527="","",'[1]King plakken'!$F3527)</f>
        <v>2.4900000000000002</v>
      </c>
      <c r="F3526" s="4" t="str">
        <f>IF('[1]King plakken'!$B3527="","",IF('[1]King plakken'!$B3527=11,SUBSTITUTE('[1]King plakken'!$B3527,11,"21%"),SUBSTITUTE('[1]King plakken'!$B3527,12,"9%")))</f>
        <v>21%</v>
      </c>
      <c r="G3526" s="2">
        <f>IF('[1]King plakken'!$H3527="","",IF('[1]King plakken'!$H3527-'[1]King plakken'!$I3527-'[1]King plakken'!$J3527&lt;0,0,'[1]King plakken'!$H3527-'[1]King plakken'!$I3527-'[1]King plakken'!$J3527))</f>
        <v>18</v>
      </c>
      <c r="H3526" s="1" t="str">
        <f>IF('[1]King plakken'!$K3527="","",'[1]King plakken'!$K3527)</f>
        <v>Creatief-&gt;Stickers en stempels</v>
      </c>
      <c r="I3526" s="1" t="str">
        <f>IF('[1]King plakken'!$L3527="","",'[1]King plakken'!$L3527)</f>
        <v>Beschikbaar</v>
      </c>
      <c r="J3526" s="1" t="str">
        <f>IF('[1]King plakken'!$M3527="","",'[1]King plakken'!$M3527)</f>
        <v>Funny Products</v>
      </c>
      <c r="K3526" s="1">
        <f>IF('[1]King plakken'!$E3527="","",'[1]King plakken'!$E3527)</f>
        <v>10</v>
      </c>
    </row>
    <row r="3527" spans="1:11" x14ac:dyDescent="0.25">
      <c r="A3527" s="1" t="str">
        <f>IF('[1]King plakken'!$A3528="","",'[1]King plakken'!$A3528)</f>
        <v>FUN-110150</v>
      </c>
      <c r="B3527" s="1" t="str">
        <f>IF('[1]King plakken'!$G3528="","",'[1]King plakken'!$G3528)</f>
        <v>8718819316183</v>
      </c>
      <c r="C3527" s="1" t="str">
        <f>IF('[1]King plakken'!$D3528="","",'[1]King plakken'!$D3528)</f>
        <v>Paper Sticker Sheet Large - Despicable</v>
      </c>
      <c r="D3527" s="3">
        <f>IF('[1]King plakken'!$C3528="","",'[1]King plakken'!$C3528)</f>
        <v>9</v>
      </c>
      <c r="E3527" s="3">
        <f>IF('[1]King plakken'!$F3528="","",'[1]King plakken'!$F3528)</f>
        <v>2.4900000000000002</v>
      </c>
      <c r="F3527" s="4" t="str">
        <f>IF('[1]King plakken'!$B3528="","",IF('[1]King plakken'!$B3528=11,SUBSTITUTE('[1]King plakken'!$B3528,11,"21%"),SUBSTITUTE('[1]King plakken'!$B3528,12,"9%")))</f>
        <v>21%</v>
      </c>
      <c r="G3527" s="2">
        <f>IF('[1]King plakken'!$H3528="","",IF('[1]King plakken'!$H3528-'[1]King plakken'!$I3528-'[1]King plakken'!$J3528&lt;0,0,'[1]King plakken'!$H3528-'[1]King plakken'!$I3528-'[1]King plakken'!$J3528))</f>
        <v>10</v>
      </c>
      <c r="H3527" s="1" t="str">
        <f>IF('[1]King plakken'!$K3528="","",'[1]King plakken'!$K3528)</f>
        <v>Creatief-&gt;Stickers en stempels</v>
      </c>
      <c r="I3527" s="1" t="str">
        <f>IF('[1]King plakken'!$L3528="","",'[1]King plakken'!$L3528)</f>
        <v>Beschikbaar</v>
      </c>
      <c r="J3527" s="1" t="str">
        <f>IF('[1]King plakken'!$M3528="","",'[1]King plakken'!$M3528)</f>
        <v>Funny Products</v>
      </c>
      <c r="K3527" s="1">
        <f>IF('[1]King plakken'!$E3528="","",'[1]King plakken'!$E3528)</f>
        <v>10</v>
      </c>
    </row>
    <row r="3528" spans="1:11" x14ac:dyDescent="0.25">
      <c r="A3528" s="1" t="str">
        <f>IF('[1]King plakken'!$A3529="","",'[1]King plakken'!$A3529)</f>
        <v>FUN-110151</v>
      </c>
      <c r="B3528" s="1" t="str">
        <f>IF('[1]King plakken'!$G3529="","",'[1]King plakken'!$G3529)</f>
        <v>8718819316190</v>
      </c>
      <c r="C3528" s="1" t="str">
        <f>IF('[1]King plakken'!$D3529="","",'[1]King plakken'!$D3529)</f>
        <v>Paper Sticker Sheet Large - Bluey (10</v>
      </c>
      <c r="D3528" s="3">
        <f>IF('[1]King plakken'!$C3529="","",'[1]King plakken'!$C3529)</f>
        <v>9</v>
      </c>
      <c r="E3528" s="3">
        <f>IF('[1]King plakken'!$F3529="","",'[1]King plakken'!$F3529)</f>
        <v>2.4900000000000002</v>
      </c>
      <c r="F3528" s="4" t="str">
        <f>IF('[1]King plakken'!$B3529="","",IF('[1]King plakken'!$B3529=11,SUBSTITUTE('[1]King plakken'!$B3529,11,"21%"),SUBSTITUTE('[1]King plakken'!$B3529,12,"9%")))</f>
        <v>21%</v>
      </c>
      <c r="G3528" s="2">
        <f>IF('[1]King plakken'!$H3529="","",IF('[1]King plakken'!$H3529-'[1]King plakken'!$I3529-'[1]King plakken'!$J3529&lt;0,0,'[1]King plakken'!$H3529-'[1]King plakken'!$I3529-'[1]King plakken'!$J3529))</f>
        <v>10</v>
      </c>
      <c r="H3528" s="1" t="str">
        <f>IF('[1]King plakken'!$K3529="","",'[1]King plakken'!$K3529)</f>
        <v>Creatief-&gt;Stickers en stempels</v>
      </c>
      <c r="I3528" s="1" t="str">
        <f>IF('[1]King plakken'!$L3529="","",'[1]King plakken'!$L3529)</f>
        <v>Beschikbaar</v>
      </c>
      <c r="J3528" s="1" t="str">
        <f>IF('[1]King plakken'!$M3529="","",'[1]King plakken'!$M3529)</f>
        <v>Funny Products</v>
      </c>
      <c r="K3528" s="1">
        <f>IF('[1]King plakken'!$E3529="","",'[1]King plakken'!$E3529)</f>
        <v>10</v>
      </c>
    </row>
    <row r="3529" spans="1:11" x14ac:dyDescent="0.25">
      <c r="A3529" s="1" t="str">
        <f>IF('[1]King plakken'!$A3530="","",'[1]King plakken'!$A3530)</f>
        <v>GER-EWS</v>
      </c>
      <c r="B3529" s="1" t="str">
        <f>IF('[1]King plakken'!$G3530="","",'[1]King plakken'!$G3530)</f>
        <v>9789074123143</v>
      </c>
      <c r="C3529" s="1" t="str">
        <f>IF('[1]King plakken'!$D3530="","",'[1]King plakken'!$D3530)</f>
        <v>Eigen Wijsheden Spel</v>
      </c>
      <c r="D3529" s="3">
        <f>IF('[1]King plakken'!$C3530="","",'[1]King plakken'!$C3530)</f>
        <v>17.5</v>
      </c>
      <c r="E3529" s="3">
        <f>IF('[1]King plakken'!$F3530="","",'[1]King plakken'!$F3530)</f>
        <v>29.95</v>
      </c>
      <c r="F3529" s="4" t="str">
        <f>IF('[1]King plakken'!$B3530="","",IF('[1]King plakken'!$B3530=11,SUBSTITUTE('[1]King plakken'!$B3530,11,"21%"),SUBSTITUTE('[1]King plakken'!$B3530,12,"9%")))</f>
        <v>21%</v>
      </c>
      <c r="G3529" s="2">
        <f>IF('[1]King plakken'!$H3530="","",IF('[1]King plakken'!$H3530-'[1]King plakken'!$I3530-'[1]King plakken'!$J3530&lt;0,0,'[1]King plakken'!$H3530-'[1]King plakken'!$I3530-'[1]King plakken'!$J3530))</f>
        <v>4</v>
      </c>
      <c r="H3529" s="1" t="str">
        <f>IF('[1]King plakken'!$K3530="","",'[1]King plakken'!$K3530)</f>
        <v>Feel Good Cards</v>
      </c>
      <c r="I3529" s="1" t="str">
        <f>IF('[1]King plakken'!$L3530="","",'[1]King plakken'!$L3530)</f>
        <v>Beschikbaar</v>
      </c>
      <c r="J3529" s="1" t="str">
        <f>IF('[1]King plakken'!$M3530="","",'[1]King plakken'!$M3530)</f>
        <v>Gerrickens</v>
      </c>
      <c r="K3529" s="1">
        <f>IF('[1]King plakken'!$E3530="","",'[1]King plakken'!$E3530)</f>
        <v>1</v>
      </c>
    </row>
    <row r="3530" spans="1:11" x14ac:dyDescent="0.25">
      <c r="A3530" s="1" t="str">
        <f>IF('[1]King plakken'!$A3531="","",'[1]King plakken'!$A3531)</f>
        <v>GER-GEV</v>
      </c>
      <c r="B3530" s="1" t="str">
        <f>IF('[1]King plakken'!$G3531="","",'[1]King plakken'!$G3531)</f>
        <v>9789074123105</v>
      </c>
      <c r="C3530" s="1" t="str">
        <f>IF('[1]King plakken'!$D3531="","",'[1]King plakken'!$D3531)</f>
        <v>Gevoelswereldspel</v>
      </c>
      <c r="D3530" s="3">
        <f>IF('[1]King plakken'!$C3531="","",'[1]King plakken'!$C3531)</f>
        <v>17.5</v>
      </c>
      <c r="E3530" s="3">
        <f>IF('[1]King plakken'!$F3531="","",'[1]King plakken'!$F3531)</f>
        <v>29.95</v>
      </c>
      <c r="F3530" s="4" t="str">
        <f>IF('[1]King plakken'!$B3531="","",IF('[1]King plakken'!$B3531=11,SUBSTITUTE('[1]King plakken'!$B3531,11,"21%"),SUBSTITUTE('[1]King plakken'!$B3531,12,"9%")))</f>
        <v>21%</v>
      </c>
      <c r="G3530" s="2">
        <f>IF('[1]King plakken'!$H3531="","",IF('[1]King plakken'!$H3531-'[1]King plakken'!$I3531-'[1]King plakken'!$J3531&lt;0,0,'[1]King plakken'!$H3531-'[1]King plakken'!$I3531-'[1]King plakken'!$J3531))</f>
        <v>3</v>
      </c>
      <c r="H3530" s="1" t="str">
        <f>IF('[1]King plakken'!$K3531="","",'[1]King plakken'!$K3531)</f>
        <v>Feel Good Cards</v>
      </c>
      <c r="I3530" s="1" t="str">
        <f>IF('[1]King plakken'!$L3531="","",'[1]King plakken'!$L3531)</f>
        <v>Beschikbaar</v>
      </c>
      <c r="J3530" s="1" t="str">
        <f>IF('[1]King plakken'!$M3531="","",'[1]King plakken'!$M3531)</f>
        <v>Gerrickens</v>
      </c>
      <c r="K3530" s="1">
        <f>IF('[1]King plakken'!$E3531="","",'[1]King plakken'!$E3531)</f>
        <v>1</v>
      </c>
    </row>
    <row r="3531" spans="1:11" x14ac:dyDescent="0.25">
      <c r="A3531" s="1" t="str">
        <f>IF('[1]King plakken'!$A3532="","",'[1]King plakken'!$A3532)</f>
        <v>GER-INS</v>
      </c>
      <c r="B3531" s="1" t="str">
        <f>IF('[1]King plakken'!$G3532="","",'[1]King plakken'!$G3532)</f>
        <v>9789074123075</v>
      </c>
      <c r="C3531" s="1" t="str">
        <f>IF('[1]King plakken'!$D3532="","",'[1]King plakken'!$D3532)</f>
        <v>Inspiratiespel</v>
      </c>
      <c r="D3531" s="3">
        <f>IF('[1]King plakken'!$C3532="","",'[1]King plakken'!$C3532)</f>
        <v>19.2</v>
      </c>
      <c r="E3531" s="3">
        <f>IF('[1]King plakken'!$F3532="","",'[1]King plakken'!$F3532)</f>
        <v>32.950000000000003</v>
      </c>
      <c r="F3531" s="4" t="str">
        <f>IF('[1]King plakken'!$B3532="","",IF('[1]King plakken'!$B3532=11,SUBSTITUTE('[1]King plakken'!$B3532,11,"21%"),SUBSTITUTE('[1]King plakken'!$B3532,12,"9%")))</f>
        <v>21%</v>
      </c>
      <c r="G3531" s="2">
        <f>IF('[1]King plakken'!$H3532="","",IF('[1]King plakken'!$H3532-'[1]King plakken'!$I3532-'[1]King plakken'!$J3532&lt;0,0,'[1]King plakken'!$H3532-'[1]King plakken'!$I3532-'[1]King plakken'!$J3532))</f>
        <v>0</v>
      </c>
      <c r="H3531" s="1" t="str">
        <f>IF('[1]King plakken'!$K3532="","",'[1]King plakken'!$K3532)</f>
        <v>Feel Good Cards</v>
      </c>
      <c r="I3531" s="1" t="str">
        <f>IF('[1]King plakken'!$L3532="","",'[1]King plakken'!$L3532)</f>
        <v>Beschikbaar</v>
      </c>
      <c r="J3531" s="1" t="str">
        <f>IF('[1]King plakken'!$M3532="","",'[1]King plakken'!$M3532)</f>
        <v>Gerrickens</v>
      </c>
      <c r="K3531" s="1">
        <f>IF('[1]King plakken'!$E3532="","",'[1]King plakken'!$E3532)</f>
        <v>1</v>
      </c>
    </row>
    <row r="3532" spans="1:11" x14ac:dyDescent="0.25">
      <c r="A3532" s="1" t="str">
        <f>IF('[1]King plakken'!$A3533="","",'[1]King plakken'!$A3533)</f>
        <v>GER-KEN</v>
      </c>
      <c r="B3532" s="1" t="str">
        <f>IF('[1]King plakken'!$G3533="","",'[1]King plakken'!$G3533)</f>
        <v>9789074123198</v>
      </c>
      <c r="C3532" s="1" t="str">
        <f>IF('[1]King plakken'!$D3533="","",'[1]King plakken'!$D3533)</f>
        <v>Kennismakingsspel</v>
      </c>
      <c r="D3532" s="3">
        <f>IF('[1]King plakken'!$C3533="","",'[1]King plakken'!$C3533)</f>
        <v>14.5</v>
      </c>
      <c r="E3532" s="3">
        <f>IF('[1]King plakken'!$F3533="","",'[1]King plakken'!$F3533)</f>
        <v>24.95</v>
      </c>
      <c r="F3532" s="4" t="str">
        <f>IF('[1]King plakken'!$B3533="","",IF('[1]King plakken'!$B3533=11,SUBSTITUTE('[1]King plakken'!$B3533,11,"21%"),SUBSTITUTE('[1]King plakken'!$B3533,12,"9%")))</f>
        <v>21%</v>
      </c>
      <c r="G3532" s="2">
        <f>IF('[1]King plakken'!$H3533="","",IF('[1]King plakken'!$H3533-'[1]King plakken'!$I3533-'[1]King plakken'!$J3533&lt;0,0,'[1]King plakken'!$H3533-'[1]King plakken'!$I3533-'[1]King plakken'!$J3533))</f>
        <v>5</v>
      </c>
      <c r="H3532" s="1" t="str">
        <f>IF('[1]King plakken'!$K3533="","",'[1]King plakken'!$K3533)</f>
        <v>Feel Good Cards</v>
      </c>
      <c r="I3532" s="1" t="str">
        <f>IF('[1]King plakken'!$L3533="","",'[1]King plakken'!$L3533)</f>
        <v>Beschikbaar</v>
      </c>
      <c r="J3532" s="1" t="str">
        <f>IF('[1]King plakken'!$M3533="","",'[1]King plakken'!$M3533)</f>
        <v>Gerrickens</v>
      </c>
      <c r="K3532" s="1">
        <f>IF('[1]King plakken'!$E3533="","",'[1]King plakken'!$E3533)</f>
        <v>1</v>
      </c>
    </row>
    <row r="3533" spans="1:11" x14ac:dyDescent="0.25">
      <c r="A3533" s="1" t="str">
        <f>IF('[1]King plakken'!$A3534="","",'[1]King plakken'!$A3534)</f>
        <v>GER-KEU</v>
      </c>
      <c r="B3533" s="1" t="str">
        <f>IF('[1]King plakken'!$G3534="","",'[1]King plakken'!$G3534)</f>
        <v>9789074123235</v>
      </c>
      <c r="C3533" s="1" t="str">
        <f>IF('[1]King plakken'!$D3534="","",'[1]King plakken'!$D3534)</f>
        <v>Keuzespel</v>
      </c>
      <c r="D3533" s="3">
        <f>IF('[1]King plakken'!$C3534="","",'[1]King plakken'!$C3534)</f>
        <v>17.5</v>
      </c>
      <c r="E3533" s="3">
        <f>IF('[1]King plakken'!$F3534="","",'[1]King plakken'!$F3534)</f>
        <v>29.95</v>
      </c>
      <c r="F3533" s="4" t="str">
        <f>IF('[1]King plakken'!$B3534="","",IF('[1]King plakken'!$B3534=11,SUBSTITUTE('[1]King plakken'!$B3534,11,"21%"),SUBSTITUTE('[1]King plakken'!$B3534,12,"9%")))</f>
        <v>21%</v>
      </c>
      <c r="G3533" s="2">
        <f>IF('[1]King plakken'!$H3534="","",IF('[1]King plakken'!$H3534-'[1]King plakken'!$I3534-'[1]King plakken'!$J3534&lt;0,0,'[1]King plakken'!$H3534-'[1]King plakken'!$I3534-'[1]King plakken'!$J3534))</f>
        <v>2</v>
      </c>
      <c r="H3533" s="1" t="str">
        <f>IF('[1]King plakken'!$K3534="","",'[1]King plakken'!$K3534)</f>
        <v>Feel Good Cards</v>
      </c>
      <c r="I3533" s="1" t="str">
        <f>IF('[1]King plakken'!$L3534="","",'[1]King plakken'!$L3534)</f>
        <v>Beschikbaar</v>
      </c>
      <c r="J3533" s="1" t="str">
        <f>IF('[1]King plakken'!$M3534="","",'[1]King plakken'!$M3534)</f>
        <v>Gerrickens</v>
      </c>
      <c r="K3533" s="1">
        <f>IF('[1]King plakken'!$E3534="","",'[1]King plakken'!$E3534)</f>
        <v>1</v>
      </c>
    </row>
    <row r="3534" spans="1:11" x14ac:dyDescent="0.25">
      <c r="A3534" s="1" t="str">
        <f>IF('[1]King plakken'!$A3535="","",'[1]King plakken'!$A3535)</f>
        <v>GER-KWA</v>
      </c>
      <c r="B3534" s="1" t="str">
        <f>IF('[1]King plakken'!$G3535="","",'[1]King plakken'!$G3535)</f>
        <v>9789074123013</v>
      </c>
      <c r="C3534" s="1" t="str">
        <f>IF('[1]King plakken'!$D3535="","",'[1]King plakken'!$D3535)</f>
        <v>Kwaliteitenspel</v>
      </c>
      <c r="D3534" s="3">
        <f>IF('[1]King plakken'!$C3535="","",'[1]King plakken'!$C3535)</f>
        <v>17.5</v>
      </c>
      <c r="E3534" s="3">
        <f>IF('[1]King plakken'!$F3535="","",'[1]King plakken'!$F3535)</f>
        <v>29.95</v>
      </c>
      <c r="F3534" s="4" t="str">
        <f>IF('[1]King plakken'!$B3535="","",IF('[1]King plakken'!$B3535=11,SUBSTITUTE('[1]King plakken'!$B3535,11,"21%"),SUBSTITUTE('[1]King plakken'!$B3535,12,"9%")))</f>
        <v>21%</v>
      </c>
      <c r="G3534" s="2">
        <f>IF('[1]King plakken'!$H3535="","",IF('[1]King plakken'!$H3535-'[1]King plakken'!$I3535-'[1]King plakken'!$J3535&lt;0,0,'[1]King plakken'!$H3535-'[1]King plakken'!$I3535-'[1]King plakken'!$J3535))</f>
        <v>0</v>
      </c>
      <c r="H3534" s="1" t="str">
        <f>IF('[1]King plakken'!$K3535="","",'[1]King plakken'!$K3535)</f>
        <v>Feel Good Cards</v>
      </c>
      <c r="I3534" s="1" t="str">
        <f>IF('[1]King plakken'!$L3535="","",'[1]King plakken'!$L3535)</f>
        <v>Beschikbaar</v>
      </c>
      <c r="J3534" s="1" t="str">
        <f>IF('[1]King plakken'!$M3535="","",'[1]King plakken'!$M3535)</f>
        <v>Gerrickens</v>
      </c>
      <c r="K3534" s="1">
        <f>IF('[1]King plakken'!$E3535="","",'[1]King plakken'!$E3535)</f>
        <v>1</v>
      </c>
    </row>
    <row r="3535" spans="1:11" x14ac:dyDescent="0.25">
      <c r="A3535" s="1" t="str">
        <f>IF('[1]King plakken'!$A3536="","",'[1]King plakken'!$A3536)</f>
        <v>GER-KWP</v>
      </c>
      <c r="B3535" s="1" t="str">
        <f>IF('[1]King plakken'!$G3536="","",'[1]King plakken'!$G3536)</f>
        <v>9789074123259</v>
      </c>
      <c r="C3535" s="1" t="str">
        <f>IF('[1]King plakken'!$D3536="","",'[1]King plakken'!$D3536)</f>
        <v>Kwaliteitenspel Plus</v>
      </c>
      <c r="D3535" s="3">
        <f>IF('[1]King plakken'!$C3536="","",'[1]King plakken'!$C3536)</f>
        <v>17.5</v>
      </c>
      <c r="E3535" s="3">
        <f>IF('[1]King plakken'!$F3536="","",'[1]King plakken'!$F3536)</f>
        <v>29.95</v>
      </c>
      <c r="F3535" s="4" t="str">
        <f>IF('[1]King plakken'!$B3536="","",IF('[1]King plakken'!$B3536=11,SUBSTITUTE('[1]King plakken'!$B3536,11,"21%"),SUBSTITUTE('[1]King plakken'!$B3536,12,"9%")))</f>
        <v>21%</v>
      </c>
      <c r="G3535" s="2">
        <f>IF('[1]King plakken'!$H3536="","",IF('[1]King plakken'!$H3536-'[1]King plakken'!$I3536-'[1]King plakken'!$J3536&lt;0,0,'[1]King plakken'!$H3536-'[1]King plakken'!$I3536-'[1]King plakken'!$J3536))</f>
        <v>0</v>
      </c>
      <c r="H3535" s="1" t="str">
        <f>IF('[1]King plakken'!$K3536="","",'[1]King plakken'!$K3536)</f>
        <v>Feel Good Cards</v>
      </c>
      <c r="I3535" s="1" t="str">
        <f>IF('[1]King plakken'!$L3536="","",'[1]King plakken'!$L3536)</f>
        <v>Beschikbaar</v>
      </c>
      <c r="J3535" s="1" t="str">
        <f>IF('[1]King plakken'!$M3536="","",'[1]King plakken'!$M3536)</f>
        <v>Gerrickens</v>
      </c>
      <c r="K3535" s="1">
        <f>IF('[1]King plakken'!$E3536="","",'[1]King plakken'!$E3536)</f>
        <v>1</v>
      </c>
    </row>
    <row r="3536" spans="1:11" x14ac:dyDescent="0.25">
      <c r="A3536" s="1" t="str">
        <f>IF('[1]King plakken'!$A3537="","",'[1]King plakken'!$A3537)</f>
        <v>GER-LDR</v>
      </c>
      <c r="B3536" s="1" t="str">
        <f>IF('[1]King plakken'!$G3537="","",'[1]King plakken'!$G3537)</f>
        <v>9789074123266</v>
      </c>
      <c r="C3536" s="1" t="str">
        <f>IF('[1]King plakken'!$D3537="","",'[1]King plakken'!$D3537)</f>
        <v>Leiderschapsspel</v>
      </c>
      <c r="D3536" s="3">
        <f>IF('[1]King plakken'!$C3537="","",'[1]King plakken'!$C3537)</f>
        <v>17.5</v>
      </c>
      <c r="E3536" s="3">
        <f>IF('[1]King plakken'!$F3537="","",'[1]King plakken'!$F3537)</f>
        <v>29.95</v>
      </c>
      <c r="F3536" s="4" t="str">
        <f>IF('[1]King plakken'!$B3537="","",IF('[1]King plakken'!$B3537=11,SUBSTITUTE('[1]King plakken'!$B3537,11,"21%"),SUBSTITUTE('[1]King plakken'!$B3537,12,"9%")))</f>
        <v>21%</v>
      </c>
      <c r="G3536" s="2">
        <f>IF('[1]King plakken'!$H3537="","",IF('[1]King plakken'!$H3537-'[1]King plakken'!$I3537-'[1]King plakken'!$J3537&lt;0,0,'[1]King plakken'!$H3537-'[1]King plakken'!$I3537-'[1]King plakken'!$J3537))</f>
        <v>4</v>
      </c>
      <c r="H3536" s="1" t="str">
        <f>IF('[1]King plakken'!$K3537="","",'[1]King plakken'!$K3537)</f>
        <v>Feel Good Cards</v>
      </c>
      <c r="I3536" s="1" t="str">
        <f>IF('[1]King plakken'!$L3537="","",'[1]King plakken'!$L3537)</f>
        <v>Beschikbaar</v>
      </c>
      <c r="J3536" s="1" t="str">
        <f>IF('[1]King plakken'!$M3537="","",'[1]King plakken'!$M3537)</f>
        <v>Gerrickens</v>
      </c>
      <c r="K3536" s="1">
        <f>IF('[1]King plakken'!$E3537="","",'[1]King plakken'!$E3537)</f>
        <v>1</v>
      </c>
    </row>
    <row r="3537" spans="1:11" x14ac:dyDescent="0.25">
      <c r="A3537" s="1" t="str">
        <f>IF('[1]King plakken'!$A3538="","",'[1]King plakken'!$A3538)</f>
        <v>GER-LEO</v>
      </c>
      <c r="B3537" s="1" t="str">
        <f>IF('[1]King plakken'!$G3538="","",'[1]King plakken'!$G3538)</f>
        <v>9789074123228</v>
      </c>
      <c r="C3537" s="1" t="str">
        <f>IF('[1]King plakken'!$D3538="","",'[1]King plakken'!$D3538)</f>
        <v>Leer- en ontwikkelingsspel</v>
      </c>
      <c r="D3537" s="3">
        <f>IF('[1]King plakken'!$C3538="","",'[1]King plakken'!$C3538)</f>
        <v>17.5</v>
      </c>
      <c r="E3537" s="3">
        <f>IF('[1]King plakken'!$F3538="","",'[1]King plakken'!$F3538)</f>
        <v>29.95</v>
      </c>
      <c r="F3537" s="4" t="str">
        <f>IF('[1]King plakken'!$B3538="","",IF('[1]King plakken'!$B3538=11,SUBSTITUTE('[1]King plakken'!$B3538,11,"21%"),SUBSTITUTE('[1]King plakken'!$B3538,12,"9%")))</f>
        <v>21%</v>
      </c>
      <c r="G3537" s="2">
        <f>IF('[1]King plakken'!$H3538="","",IF('[1]King plakken'!$H3538-'[1]King plakken'!$I3538-'[1]King plakken'!$J3538&lt;0,0,'[1]King plakken'!$H3538-'[1]King plakken'!$I3538-'[1]King plakken'!$J3538))</f>
        <v>1</v>
      </c>
      <c r="H3537" s="1" t="str">
        <f>IF('[1]King plakken'!$K3538="","",'[1]King plakken'!$K3538)</f>
        <v>Feel Good Cards</v>
      </c>
      <c r="I3537" s="1" t="str">
        <f>IF('[1]King plakken'!$L3538="","",'[1]King plakken'!$L3538)</f>
        <v>Beschikbaar</v>
      </c>
      <c r="J3537" s="1" t="str">
        <f>IF('[1]King plakken'!$M3538="","",'[1]King plakken'!$M3538)</f>
        <v>Gerrickens</v>
      </c>
      <c r="K3537" s="1">
        <f>IF('[1]King plakken'!$E3538="","",'[1]King plakken'!$E3538)</f>
        <v>1</v>
      </c>
    </row>
    <row r="3538" spans="1:11" x14ac:dyDescent="0.25">
      <c r="A3538" s="1" t="str">
        <f>IF('[1]King plakken'!$A3539="","",'[1]King plakken'!$A3539)</f>
        <v>GER-OPV</v>
      </c>
      <c r="B3538" s="1" t="str">
        <f>IF('[1]King plakken'!$G3539="","",'[1]King plakken'!$G3539)</f>
        <v>9789074123174</v>
      </c>
      <c r="C3538" s="1" t="str">
        <f>IF('[1]King plakken'!$D3539="","",'[1]King plakken'!$D3539)</f>
        <v>Opvoedingsspel</v>
      </c>
      <c r="D3538" s="3">
        <f>IF('[1]King plakken'!$C3539="","",'[1]King plakken'!$C3539)</f>
        <v>17.5</v>
      </c>
      <c r="E3538" s="3">
        <f>IF('[1]King plakken'!$F3539="","",'[1]King plakken'!$F3539)</f>
        <v>29.95</v>
      </c>
      <c r="F3538" s="4" t="str">
        <f>IF('[1]King plakken'!$B3539="","",IF('[1]King plakken'!$B3539=11,SUBSTITUTE('[1]King plakken'!$B3539,11,"21%"),SUBSTITUTE('[1]King plakken'!$B3539,12,"9%")))</f>
        <v>21%</v>
      </c>
      <c r="G3538" s="2">
        <f>IF('[1]King plakken'!$H3539="","",IF('[1]King plakken'!$H3539-'[1]King plakken'!$I3539-'[1]King plakken'!$J3539&lt;0,0,'[1]King plakken'!$H3539-'[1]King plakken'!$I3539-'[1]King plakken'!$J3539))</f>
        <v>3</v>
      </c>
      <c r="H3538" s="1" t="str">
        <f>IF('[1]King plakken'!$K3539="","",'[1]King plakken'!$K3539)</f>
        <v>Feel Good Cards</v>
      </c>
      <c r="I3538" s="1" t="str">
        <f>IF('[1]King plakken'!$L3539="","",'[1]King plakken'!$L3539)</f>
        <v>Beschikbaar</v>
      </c>
      <c r="J3538" s="1" t="str">
        <f>IF('[1]King plakken'!$M3539="","",'[1]King plakken'!$M3539)</f>
        <v>Gerrickens</v>
      </c>
      <c r="K3538" s="1">
        <f>IF('[1]King plakken'!$E3539="","",'[1]King plakken'!$E3539)</f>
        <v>1</v>
      </c>
    </row>
    <row r="3539" spans="1:11" x14ac:dyDescent="0.25">
      <c r="A3539" s="1" t="str">
        <f>IF('[1]King plakken'!$A3540="","",'[1]King plakken'!$A3540)</f>
        <v>GER-REL</v>
      </c>
      <c r="B3539" s="1" t="str">
        <f>IF('[1]King plakken'!$G3540="","",'[1]King plakken'!$G3540)</f>
        <v>9789074123181</v>
      </c>
      <c r="C3539" s="1" t="str">
        <f>IF('[1]King plakken'!$D3540="","",'[1]King plakken'!$D3540)</f>
        <v>Relatiespel</v>
      </c>
      <c r="D3539" s="3">
        <f>IF('[1]King plakken'!$C3540="","",'[1]King plakken'!$C3540)</f>
        <v>17.5</v>
      </c>
      <c r="E3539" s="3">
        <f>IF('[1]King plakken'!$F3540="","",'[1]King plakken'!$F3540)</f>
        <v>29.95</v>
      </c>
      <c r="F3539" s="4" t="str">
        <f>IF('[1]King plakken'!$B3540="","",IF('[1]King plakken'!$B3540=11,SUBSTITUTE('[1]King plakken'!$B3540,11,"21%"),SUBSTITUTE('[1]King plakken'!$B3540,12,"9%")))</f>
        <v>21%</v>
      </c>
      <c r="G3539" s="2">
        <f>IF('[1]King plakken'!$H3540="","",IF('[1]King plakken'!$H3540-'[1]King plakken'!$I3540-'[1]King plakken'!$J3540&lt;0,0,'[1]King plakken'!$H3540-'[1]King plakken'!$I3540-'[1]King plakken'!$J3540))</f>
        <v>2</v>
      </c>
      <c r="H3539" s="1" t="str">
        <f>IF('[1]King plakken'!$K3540="","",'[1]King plakken'!$K3540)</f>
        <v>Feel Good Cards</v>
      </c>
      <c r="I3539" s="1" t="str">
        <f>IF('[1]King plakken'!$L3540="","",'[1]King plakken'!$L3540)</f>
        <v>Beschikbaar</v>
      </c>
      <c r="J3539" s="1" t="str">
        <f>IF('[1]King plakken'!$M3540="","",'[1]King plakken'!$M3540)</f>
        <v>Gerrickens</v>
      </c>
      <c r="K3539" s="1">
        <f>IF('[1]King plakken'!$E3540="","",'[1]King plakken'!$E3540)</f>
        <v>1</v>
      </c>
    </row>
    <row r="3540" spans="1:11" x14ac:dyDescent="0.25">
      <c r="A3540" s="1" t="str">
        <f>IF('[1]King plakken'!$A3541="","",'[1]King plakken'!$A3541)</f>
        <v>GER-SVV</v>
      </c>
      <c r="B3540" s="1" t="str">
        <f>IF('[1]King plakken'!$G3541="","",'[1]King plakken'!$G3541)</f>
        <v>9789074123211</v>
      </c>
      <c r="C3540" s="1" t="str">
        <f>IF('[1]King plakken'!$D3541="","",'[1]King plakken'!$D3541)</f>
        <v>Spel van Verlangens</v>
      </c>
      <c r="D3540" s="3">
        <f>IF('[1]King plakken'!$C3541="","",'[1]King plakken'!$C3541)</f>
        <v>17.5</v>
      </c>
      <c r="E3540" s="3">
        <f>IF('[1]King plakken'!$F3541="","",'[1]King plakken'!$F3541)</f>
        <v>29.95</v>
      </c>
      <c r="F3540" s="4" t="str">
        <f>IF('[1]King plakken'!$B3541="","",IF('[1]King plakken'!$B3541=11,SUBSTITUTE('[1]King plakken'!$B3541,11,"21%"),SUBSTITUTE('[1]King plakken'!$B3541,12,"9%")))</f>
        <v>21%</v>
      </c>
      <c r="G3540" s="2">
        <f>IF('[1]King plakken'!$H3541="","",IF('[1]King plakken'!$H3541-'[1]King plakken'!$I3541-'[1]King plakken'!$J3541&lt;0,0,'[1]King plakken'!$H3541-'[1]King plakken'!$I3541-'[1]King plakken'!$J3541))</f>
        <v>1</v>
      </c>
      <c r="H3540" s="1" t="str">
        <f>IF('[1]King plakken'!$K3541="","",'[1]King plakken'!$K3541)</f>
        <v>Feel Good Cards</v>
      </c>
      <c r="I3540" s="1" t="str">
        <f>IF('[1]King plakken'!$L3541="","",'[1]King plakken'!$L3541)</f>
        <v>Beschikbaar</v>
      </c>
      <c r="J3540" s="1" t="str">
        <f>IF('[1]King plakken'!$M3541="","",'[1]King plakken'!$M3541)</f>
        <v>Gerrickens</v>
      </c>
      <c r="K3540" s="1">
        <f>IF('[1]King plakken'!$E3541="","",'[1]King plakken'!$E3541)</f>
        <v>1</v>
      </c>
    </row>
    <row r="3541" spans="1:11" x14ac:dyDescent="0.25">
      <c r="A3541" s="1" t="str">
        <f>IF('[1]King plakken'!$A3542="","",'[1]King plakken'!$A3542)</f>
        <v>GER-VAA</v>
      </c>
      <c r="B3541" s="1" t="str">
        <f>IF('[1]King plakken'!$G3542="","",'[1]King plakken'!$G3542)</f>
        <v>9789074123044</v>
      </c>
      <c r="C3541" s="1" t="str">
        <f>IF('[1]King plakken'!$D3542="","",'[1]King plakken'!$D3542)</f>
        <v>Vaardighedenspel</v>
      </c>
      <c r="D3541" s="3">
        <f>IF('[1]King plakken'!$C3542="","",'[1]King plakken'!$C3542)</f>
        <v>19.2</v>
      </c>
      <c r="E3541" s="3">
        <f>IF('[1]King plakken'!$F3542="","",'[1]King plakken'!$F3542)</f>
        <v>32.950000000000003</v>
      </c>
      <c r="F3541" s="4" t="str">
        <f>IF('[1]King plakken'!$B3542="","",IF('[1]King plakken'!$B3542=11,SUBSTITUTE('[1]King plakken'!$B3542,11,"21%"),SUBSTITUTE('[1]King plakken'!$B3542,12,"9%")))</f>
        <v>21%</v>
      </c>
      <c r="G3541" s="2">
        <f>IF('[1]King plakken'!$H3542="","",IF('[1]King plakken'!$H3542-'[1]King plakken'!$I3542-'[1]King plakken'!$J3542&lt;0,0,'[1]King plakken'!$H3542-'[1]King plakken'!$I3542-'[1]King plakken'!$J3542))</f>
        <v>2</v>
      </c>
      <c r="H3541" s="1" t="str">
        <f>IF('[1]King plakken'!$K3542="","",'[1]King plakken'!$K3542)</f>
        <v>Feel Good Cards</v>
      </c>
      <c r="I3541" s="1" t="str">
        <f>IF('[1]King plakken'!$L3542="","",'[1]King plakken'!$L3542)</f>
        <v>Beschikbaar</v>
      </c>
      <c r="J3541" s="1" t="str">
        <f>IF('[1]King plakken'!$M3542="","",'[1]King plakken'!$M3542)</f>
        <v>Gerrickens</v>
      </c>
      <c r="K3541" s="1">
        <f>IF('[1]King plakken'!$E3542="","",'[1]King plakken'!$E3542)</f>
        <v>1</v>
      </c>
    </row>
    <row r="3542" spans="1:11" x14ac:dyDescent="0.25">
      <c r="A3542" s="1" t="str">
        <f>IF('[1]King plakken'!$A3543="","",'[1]King plakken'!$A3543)</f>
        <v>GER-VKS</v>
      </c>
      <c r="B3542" s="1" t="str">
        <f>IF('[1]King plakken'!$G3543="","",'[1]King plakken'!$G3543)</f>
        <v>9789074123310</v>
      </c>
      <c r="C3542" s="1" t="str">
        <f>IF('[1]King plakken'!$D3543="","",'[1]King plakken'!$D3543)</f>
        <v>Verborgen Kwaliteiten Spel</v>
      </c>
      <c r="D3542" s="3">
        <f>IF('[1]King plakken'!$C3543="","",'[1]King plakken'!$C3543)</f>
        <v>17.5</v>
      </c>
      <c r="E3542" s="3">
        <f>IF('[1]King plakken'!$F3543="","",'[1]King plakken'!$F3543)</f>
        <v>29.95</v>
      </c>
      <c r="F3542" s="4" t="str">
        <f>IF('[1]King plakken'!$B3543="","",IF('[1]King plakken'!$B3543=11,SUBSTITUTE('[1]King plakken'!$B3543,11,"21%"),SUBSTITUTE('[1]King plakken'!$B3543,12,"9%")))</f>
        <v>21%</v>
      </c>
      <c r="G3542" s="2">
        <f>IF('[1]King plakken'!$H3543="","",IF('[1]King plakken'!$H3543-'[1]King plakken'!$I3543-'[1]King plakken'!$J3543&lt;0,0,'[1]King plakken'!$H3543-'[1]King plakken'!$I3543-'[1]King plakken'!$J3543))</f>
        <v>4</v>
      </c>
      <c r="H3542" s="1" t="str">
        <f>IF('[1]King plakken'!$K3543="","",'[1]King plakken'!$K3543)</f>
        <v>Feel Good Cards</v>
      </c>
      <c r="I3542" s="1" t="str">
        <f>IF('[1]King plakken'!$L3543="","",'[1]King plakken'!$L3543)</f>
        <v>Beschikbaar</v>
      </c>
      <c r="J3542" s="1" t="str">
        <f>IF('[1]King plakken'!$M3543="","",'[1]King plakken'!$M3543)</f>
        <v>Gerrickens</v>
      </c>
      <c r="K3542" s="1">
        <f>IF('[1]King plakken'!$E3543="","",'[1]King plakken'!$E3543)</f>
        <v>1</v>
      </c>
    </row>
    <row r="3543" spans="1:11" x14ac:dyDescent="0.25">
      <c r="A3543" s="1" t="str">
        <f>IF('[1]King plakken'!$A3544="","",'[1]King plakken'!$A3544)</f>
        <v>GER-WEN</v>
      </c>
      <c r="B3543" s="1" t="str">
        <f>IF('[1]King plakken'!$G3544="","",'[1]King plakken'!$G3544)</f>
        <v>9789074123082</v>
      </c>
      <c r="C3543" s="1" t="str">
        <f>IF('[1]King plakken'!$D3544="","",'[1]King plakken'!$D3544)</f>
        <v>Waarden- en Normenspel</v>
      </c>
      <c r="D3543" s="3">
        <f>IF('[1]King plakken'!$C3544="","",'[1]King plakken'!$C3544)</f>
        <v>19.2</v>
      </c>
      <c r="E3543" s="3">
        <f>IF('[1]King plakken'!$F3544="","",'[1]King plakken'!$F3544)</f>
        <v>32.950000000000003</v>
      </c>
      <c r="F3543" s="4" t="str">
        <f>IF('[1]King plakken'!$B3544="","",IF('[1]King plakken'!$B3544=11,SUBSTITUTE('[1]King plakken'!$B3544,11,"21%"),SUBSTITUTE('[1]King plakken'!$B3544,12,"9%")))</f>
        <v>21%</v>
      </c>
      <c r="G3543" s="2">
        <f>IF('[1]King plakken'!$H3544="","",IF('[1]King plakken'!$H3544-'[1]King plakken'!$I3544-'[1]King plakken'!$J3544&lt;0,0,'[1]King plakken'!$H3544-'[1]King plakken'!$I3544-'[1]King plakken'!$J3544))</f>
        <v>0</v>
      </c>
      <c r="H3543" s="1" t="str">
        <f>IF('[1]King plakken'!$K3544="","",'[1]King plakken'!$K3544)</f>
        <v>Feel Good Cards</v>
      </c>
      <c r="I3543" s="1" t="str">
        <f>IF('[1]King plakken'!$L3544="","",'[1]King plakken'!$L3544)</f>
        <v>Beschikbaar</v>
      </c>
      <c r="J3543" s="1" t="str">
        <f>IF('[1]King plakken'!$M3544="","",'[1]King plakken'!$M3544)</f>
        <v>Gerrickens</v>
      </c>
      <c r="K3543" s="1">
        <f>IF('[1]King plakken'!$E3544="","",'[1]King plakken'!$E3544)</f>
        <v>1</v>
      </c>
    </row>
    <row r="3544" spans="1:11" x14ac:dyDescent="0.25">
      <c r="A3544" s="1" t="str">
        <f>IF('[1]King plakken'!$A3545="","",'[1]King plakken'!$A3545)</f>
        <v>GER-WES</v>
      </c>
      <c r="B3544" s="1" t="str">
        <f>IF('[1]King plakken'!$G3545="","",'[1]King plakken'!$G3545)</f>
        <v>9789074123204</v>
      </c>
      <c r="C3544" s="1" t="str">
        <f>IF('[1]King plakken'!$D3545="","",'[1]King plakken'!$D3545)</f>
        <v>Werkplezierspel</v>
      </c>
      <c r="D3544" s="3">
        <f>IF('[1]King plakken'!$C3545="","",'[1]King plakken'!$C3545)</f>
        <v>19.2</v>
      </c>
      <c r="E3544" s="3">
        <f>IF('[1]King plakken'!$F3545="","",'[1]King plakken'!$F3545)</f>
        <v>32.950000000000003</v>
      </c>
      <c r="F3544" s="4" t="str">
        <f>IF('[1]King plakken'!$B3545="","",IF('[1]King plakken'!$B3545=11,SUBSTITUTE('[1]King plakken'!$B3545,11,"21%"),SUBSTITUTE('[1]King plakken'!$B3545,12,"9%")))</f>
        <v>21%</v>
      </c>
      <c r="G3544" s="2">
        <f>IF('[1]King plakken'!$H3545="","",IF('[1]King plakken'!$H3545-'[1]King plakken'!$I3545-'[1]King plakken'!$J3545&lt;0,0,'[1]King plakken'!$H3545-'[1]King plakken'!$I3545-'[1]King plakken'!$J3545))</f>
        <v>1</v>
      </c>
      <c r="H3544" s="1" t="str">
        <f>IF('[1]King plakken'!$K3545="","",'[1]King plakken'!$K3545)</f>
        <v>Feel Good Cards</v>
      </c>
      <c r="I3544" s="1" t="str">
        <f>IF('[1]King plakken'!$L3545="","",'[1]King plakken'!$L3545)</f>
        <v>Beschikbaar</v>
      </c>
      <c r="J3544" s="1" t="str">
        <f>IF('[1]King plakken'!$M3545="","",'[1]King plakken'!$M3545)</f>
        <v>Gerrickens</v>
      </c>
      <c r="K3544" s="1">
        <f>IF('[1]King plakken'!$E3545="","",'[1]King plakken'!$E3545)</f>
        <v>1</v>
      </c>
    </row>
    <row r="3545" spans="1:11" x14ac:dyDescent="0.25">
      <c r="A3545" s="1" t="str">
        <f>IF('[1]King plakken'!$A3546="","",'[1]King plakken'!$A3546)</f>
        <v>GIB-CON2018</v>
      </c>
      <c r="B3545" s="1" t="str">
        <f>IF('[1]King plakken'!$G3546="","",'[1]King plakken'!$G3546)</f>
        <v/>
      </c>
      <c r="C3545" s="1" t="str">
        <f>IF('[1]King plakken'!$D3546="","",'[1]King plakken'!$D3546)</f>
        <v>50 Gibsons folders (promo)</v>
      </c>
      <c r="D3545" s="3">
        <f>IF('[1]King plakken'!$C3546="","",'[1]King plakken'!$C3546)</f>
        <v>0</v>
      </c>
      <c r="E3545" s="3">
        <f>IF('[1]King plakken'!$F3546="","",'[1]King plakken'!$F3546)</f>
        <v>0</v>
      </c>
      <c r="F3545" s="4" t="str">
        <f>IF('[1]King plakken'!$B3546="","",IF('[1]King plakken'!$B3546=11,SUBSTITUTE('[1]King plakken'!$B3546,11,"21%"),SUBSTITUTE('[1]King plakken'!$B3546,12,"9%")))</f>
        <v>21%</v>
      </c>
      <c r="G3545" s="2">
        <f>IF('[1]King plakken'!$H3546="","",IF('[1]King plakken'!$H3546-'[1]King plakken'!$I3546-'[1]King plakken'!$J3546&lt;0,0,'[1]King plakken'!$H3546-'[1]King plakken'!$I3546-'[1]King plakken'!$J3546))</f>
        <v>0</v>
      </c>
      <c r="H3545" s="1" t="str">
        <f>IF('[1]King plakken'!$K3546="","",'[1]King plakken'!$K3546)</f>
        <v>Catalogi en Promotie-&gt;Catalogi en Promotie</v>
      </c>
      <c r="I3545" s="1" t="str">
        <f>IF('[1]King plakken'!$L3546="","",'[1]King plakken'!$L3546)</f>
        <v>herprint</v>
      </c>
      <c r="J3545" s="1" t="str">
        <f>IF('[1]King plakken'!$M3546="","",'[1]King plakken'!$M3546)</f>
        <v>Gibsons</v>
      </c>
      <c r="K3545" s="1">
        <f>IF('[1]King plakken'!$E3546="","",'[1]King plakken'!$E3546)</f>
        <v>10</v>
      </c>
    </row>
    <row r="3546" spans="1:11" x14ac:dyDescent="0.25">
      <c r="A3546" s="1" t="str">
        <f>IF('[1]King plakken'!$A3547="","",'[1]King plakken'!$A3547)</f>
        <v>GIB-CONDIS</v>
      </c>
      <c r="B3546" s="1" t="str">
        <f>IF('[1]King plakken'!$G3547="","",'[1]King plakken'!$G3547)</f>
        <v/>
      </c>
      <c r="C3546" s="1" t="str">
        <f>IF('[1]King plakken'!$D3547="","",'[1]King plakken'!$D3547)</f>
        <v>Gibsons toonbankdisplay (promo)</v>
      </c>
      <c r="D3546" s="3">
        <f>IF('[1]King plakken'!$C3547="","",'[1]King plakken'!$C3547)</f>
        <v>0</v>
      </c>
      <c r="E3546" s="3">
        <f>IF('[1]King plakken'!$F3547="","",'[1]King plakken'!$F3547)</f>
        <v>0</v>
      </c>
      <c r="F3546" s="4" t="str">
        <f>IF('[1]King plakken'!$B3547="","",IF('[1]King plakken'!$B3547=11,SUBSTITUTE('[1]King plakken'!$B3547,11,"21%"),SUBSTITUTE('[1]King plakken'!$B3547,12,"9%")))</f>
        <v>21%</v>
      </c>
      <c r="G3546" s="2">
        <f>IF('[1]King plakken'!$H3547="","",IF('[1]King plakken'!$H3547-'[1]King plakken'!$I3547-'[1]King plakken'!$J3547&lt;0,0,'[1]King plakken'!$H3547-'[1]King plakken'!$I3547-'[1]King plakken'!$J3547))</f>
        <v>0</v>
      </c>
      <c r="H3546" s="1" t="str">
        <f>IF('[1]King plakken'!$K3547="","",'[1]King plakken'!$K3547)</f>
        <v>Catalogi en Promotie-&gt;Catalogi en Promotie</v>
      </c>
      <c r="I3546" s="1" t="str">
        <f>IF('[1]King plakken'!$L3547="","",'[1]King plakken'!$L3547)</f>
        <v>Herprint</v>
      </c>
      <c r="J3546" s="1" t="str">
        <f>IF('[1]King plakken'!$M3547="","",'[1]King plakken'!$M3547)</f>
        <v>Gibsons</v>
      </c>
      <c r="K3546" s="1">
        <f>IF('[1]King plakken'!$E3547="","",'[1]King plakken'!$E3547)</f>
        <v>25</v>
      </c>
    </row>
    <row r="3547" spans="1:11" x14ac:dyDescent="0.25">
      <c r="A3547" s="1" t="str">
        <f>IF('[1]King plakken'!$A3548="","",'[1]King plakken'!$A3548)</f>
        <v>GIB-G100</v>
      </c>
      <c r="B3547" s="1" t="str">
        <f>IF('[1]King plakken'!$G3548="","",'[1]King plakken'!$G3548)</f>
        <v/>
      </c>
      <c r="C3547" s="1" t="str">
        <f>IF('[1]King plakken'!$D3548="","",'[1]King plakken'!$D3548)</f>
        <v>5 x Gibsons schapstroken (100 cm)</v>
      </c>
      <c r="D3547" s="3">
        <f>IF('[1]King plakken'!$C3548="","",'[1]King plakken'!$C3548)</f>
        <v>0</v>
      </c>
      <c r="E3547" s="3">
        <f>IF('[1]King plakken'!$F3548="","",'[1]King plakken'!$F3548)</f>
        <v>0</v>
      </c>
      <c r="F3547" s="4" t="str">
        <f>IF('[1]King plakken'!$B3548="","",IF('[1]King plakken'!$B3548=11,SUBSTITUTE('[1]King plakken'!$B3548,11,"21%"),SUBSTITUTE('[1]King plakken'!$B3548,12,"9%")))</f>
        <v>21%</v>
      </c>
      <c r="G3547" s="2">
        <f>IF('[1]King plakken'!$H3548="","",IF('[1]King plakken'!$H3548-'[1]King plakken'!$I3548-'[1]King plakken'!$J3548&lt;0,0,'[1]King plakken'!$H3548-'[1]King plakken'!$I3548-'[1]King plakken'!$J3548))</f>
        <v>0</v>
      </c>
      <c r="H3547" s="1" t="str">
        <f>IF('[1]King plakken'!$K3548="","",'[1]King plakken'!$K3548)</f>
        <v>Catalogi en Promotie-&gt;Catalogi en Promotie</v>
      </c>
      <c r="I3547" s="1" t="str">
        <f>IF('[1]King plakken'!$L3548="","",'[1]King plakken'!$L3548)</f>
        <v>Herprint</v>
      </c>
      <c r="J3547" s="1" t="str">
        <f>IF('[1]King plakken'!$M3548="","",'[1]King plakken'!$M3548)</f>
        <v>Gibsons</v>
      </c>
      <c r="K3547" s="1">
        <f>IF('[1]King plakken'!$E3548="","",'[1]King plakken'!$E3548)</f>
        <v>5</v>
      </c>
    </row>
    <row r="3548" spans="1:11" x14ac:dyDescent="0.25">
      <c r="A3548" s="1" t="str">
        <f>IF('[1]King plakken'!$A3549="","",'[1]King plakken'!$A3549)</f>
        <v>GIB-G2021</v>
      </c>
      <c r="B3548" s="1" t="str">
        <f>IF('[1]King plakken'!$G3549="","",'[1]King plakken'!$G3549)</f>
        <v>5012269020212</v>
      </c>
      <c r="C3548" s="1" t="str">
        <f>IF('[1]King plakken'!$D3549="","",'[1]King plakken'!$D3549)</f>
        <v>Christmas Limited Edition - Light Up The Night (1000) (U) AANBIEDING</v>
      </c>
      <c r="D3548" s="3">
        <f>IF('[1]King plakken'!$C3549="","",'[1]King plakken'!$C3549)</f>
        <v>7.5</v>
      </c>
      <c r="E3548" s="3">
        <f>IF('[1]King plakken'!$F3549="","",'[1]King plakken'!$F3549)</f>
        <v>21.99</v>
      </c>
      <c r="F3548" s="4" t="str">
        <f>IF('[1]King plakken'!$B3549="","",IF('[1]King plakken'!$B3549=11,SUBSTITUTE('[1]King plakken'!$B3549,11,"21%"),SUBSTITUTE('[1]King plakken'!$B3549,12,"9%")))</f>
        <v>21%</v>
      </c>
      <c r="G3548" s="2">
        <f>IF('[1]King plakken'!$H3549="","",IF('[1]King plakken'!$H3549-'[1]King plakken'!$I3549-'[1]King plakken'!$J3549&lt;0,0,'[1]King plakken'!$H3549-'[1]King plakken'!$I3549-'[1]King plakken'!$J3549))</f>
        <v>227</v>
      </c>
      <c r="H3548" s="1" t="str">
        <f>IF('[1]King plakken'!$K3549="","",'[1]King plakken'!$K3549)</f>
        <v>Puzzels-&gt;Puzzel; OP = OP</v>
      </c>
      <c r="I3548" s="1" t="str">
        <f>IF('[1]King plakken'!$L3549="","",'[1]King plakken'!$L3549)</f>
        <v>Uitloop</v>
      </c>
      <c r="J3548" s="1" t="str">
        <f>IF('[1]King plakken'!$M3549="","",'[1]King plakken'!$M3549)</f>
        <v>Gibsons</v>
      </c>
      <c r="K3548" s="1">
        <f>IF('[1]King plakken'!$E3549="","",'[1]King plakken'!$E3549)</f>
        <v>12</v>
      </c>
    </row>
    <row r="3549" spans="1:11" x14ac:dyDescent="0.25">
      <c r="A3549" s="1" t="str">
        <f>IF('[1]King plakken'!$A3550="","",'[1]King plakken'!$A3550)</f>
        <v>GIB-G2022</v>
      </c>
      <c r="B3549" s="1" t="str">
        <f>IF('[1]King plakken'!$G3550="","",'[1]King plakken'!$G3550)</f>
        <v>5012269020229</v>
      </c>
      <c r="C3549" s="1" t="str">
        <f>IF('[1]King plakken'!$D3550="","",'[1]King plakken'!$D3550)</f>
        <v>Christmas Limited Edition - Winter Wonderland (1000) (U) AANBIEDING</v>
      </c>
      <c r="D3549" s="3">
        <f>IF('[1]King plakken'!$C3550="","",'[1]King plakken'!$C3550)</f>
        <v>7.5</v>
      </c>
      <c r="E3549" s="3">
        <f>IF('[1]King plakken'!$F3550="","",'[1]King plakken'!$F3550)</f>
        <v>21.99</v>
      </c>
      <c r="F3549" s="4" t="str">
        <f>IF('[1]King plakken'!$B3550="","",IF('[1]King plakken'!$B3550=11,SUBSTITUTE('[1]King plakken'!$B3550,11,"21%"),SUBSTITUTE('[1]King plakken'!$B3550,12,"9%")))</f>
        <v>21%</v>
      </c>
      <c r="G3549" s="2">
        <f>IF('[1]King plakken'!$H3550="","",IF('[1]King plakken'!$H3550-'[1]King plakken'!$I3550-'[1]King plakken'!$J3550&lt;0,0,'[1]King plakken'!$H3550-'[1]King plakken'!$I3550-'[1]King plakken'!$J3550))</f>
        <v>49</v>
      </c>
      <c r="H3549" s="1" t="str">
        <f>IF('[1]King plakken'!$K3550="","",'[1]King plakken'!$K3550)</f>
        <v>Puzzels-&gt;Puzzel; OP = OP</v>
      </c>
      <c r="I3549" s="1" t="str">
        <f>IF('[1]King plakken'!$L3550="","",'[1]King plakken'!$L3550)</f>
        <v>Uitloop</v>
      </c>
      <c r="J3549" s="1" t="str">
        <f>IF('[1]King plakken'!$M3550="","",'[1]King plakken'!$M3550)</f>
        <v>Gibsons</v>
      </c>
      <c r="K3549" s="1">
        <f>IF('[1]King plakken'!$E3550="","",'[1]King plakken'!$E3550)</f>
        <v>12</v>
      </c>
    </row>
    <row r="3550" spans="1:11" x14ac:dyDescent="0.25">
      <c r="A3550" s="1" t="str">
        <f>IF('[1]King plakken'!$A3551="","",'[1]King plakken'!$A3551)</f>
        <v>GIB-G2024</v>
      </c>
      <c r="B3550" s="1" t="str">
        <f>IF('[1]King plakken'!$G3551="","",'[1]King plakken'!$G3551)</f>
        <v>5012269020243</v>
      </c>
      <c r="C3550" s="1" t="str">
        <f>IF('[1]King plakken'!$D3551="","",'[1]King plakken'!$D3551)</f>
        <v>Enchanted Christmas (1000)</v>
      </c>
      <c r="D3550" s="3">
        <f>IF('[1]King plakken'!$C3551="","",'[1]King plakken'!$C3551)</f>
        <v>11</v>
      </c>
      <c r="E3550" s="3">
        <f>IF('[1]King plakken'!$F3551="","",'[1]King plakken'!$F3551)</f>
        <v>21.99</v>
      </c>
      <c r="F3550" s="4" t="str">
        <f>IF('[1]King plakken'!$B3551="","",IF('[1]King plakken'!$B3551=11,SUBSTITUTE('[1]King plakken'!$B3551,11,"21%"),SUBSTITUTE('[1]King plakken'!$B3551,12,"9%")))</f>
        <v>21%</v>
      </c>
      <c r="G3550" s="2">
        <f>IF('[1]King plakken'!$H3551="","",IF('[1]King plakken'!$H3551-'[1]King plakken'!$I3551-'[1]King plakken'!$J3551&lt;0,0,'[1]King plakken'!$H3551-'[1]King plakken'!$I3551-'[1]King plakken'!$J3551))</f>
        <v>0</v>
      </c>
      <c r="H3550" s="1" t="str">
        <f>IF('[1]King plakken'!$K3551="","",'[1]King plakken'!$K3551)</f>
        <v>Puzzels-&gt;Puzzel</v>
      </c>
      <c r="I3550" s="1" t="str">
        <f>IF('[1]King plakken'!$L3551="","",'[1]King plakken'!$L3551)</f>
        <v>Beschikbaar</v>
      </c>
      <c r="J3550" s="1" t="str">
        <f>IF('[1]King plakken'!$M3551="","",'[1]King plakken'!$M3551)</f>
        <v>Gibsons</v>
      </c>
      <c r="K3550" s="1">
        <f>IF('[1]King plakken'!$E3551="","",'[1]King plakken'!$E3551)</f>
        <v>12</v>
      </c>
    </row>
    <row r="3551" spans="1:11" x14ac:dyDescent="0.25">
      <c r="A3551" s="1" t="str">
        <f>IF('[1]King plakken'!$A3552="","",'[1]King plakken'!$A3552)</f>
        <v>GIB-G2210</v>
      </c>
      <c r="B3551" s="1" t="str">
        <f>IF('[1]King plakken'!$G3552="","",'[1]King plakken'!$G3552)</f>
        <v>5012269022100</v>
      </c>
      <c r="C3551" s="1" t="str">
        <f>IF('[1]King plakken'!$D3552="","",'[1]King plakken'!$D3552)</f>
        <v>The Secret Garden (100 XXL) (U)</v>
      </c>
      <c r="D3551" s="3">
        <f>IF('[1]King plakken'!$C3552="","",'[1]King plakken'!$C3552)</f>
        <v>7</v>
      </c>
      <c r="E3551" s="3">
        <f>IF('[1]King plakken'!$F3552="","",'[1]King plakken'!$F3552)</f>
        <v>13.99</v>
      </c>
      <c r="F3551" s="4" t="str">
        <f>IF('[1]King plakken'!$B3552="","",IF('[1]King plakken'!$B3552=11,SUBSTITUTE('[1]King plakken'!$B3552,11,"21%"),SUBSTITUTE('[1]King plakken'!$B3552,12,"9%")))</f>
        <v>21%</v>
      </c>
      <c r="G3551" s="2">
        <f>IF('[1]King plakken'!$H3552="","",IF('[1]King plakken'!$H3552-'[1]King plakken'!$I3552-'[1]King plakken'!$J3552&lt;0,0,'[1]King plakken'!$H3552-'[1]King plakken'!$I3552-'[1]King plakken'!$J3552))</f>
        <v>6</v>
      </c>
      <c r="H3551" s="1" t="str">
        <f>IF('[1]King plakken'!$K3552="","",'[1]King plakken'!$K3552)</f>
        <v>Puzzels-&gt;Puzzel; OP = OP</v>
      </c>
      <c r="I3551" s="1" t="str">
        <f>IF('[1]King plakken'!$L3552="","",'[1]King plakken'!$L3552)</f>
        <v>Uitloop</v>
      </c>
      <c r="J3551" s="1" t="str">
        <f>IF('[1]King plakken'!$M3552="","",'[1]King plakken'!$M3552)</f>
        <v>Gibsons</v>
      </c>
      <c r="K3551" s="1">
        <f>IF('[1]King plakken'!$E3552="","",'[1]King plakken'!$E3552)</f>
        <v>1</v>
      </c>
    </row>
    <row r="3552" spans="1:11" x14ac:dyDescent="0.25">
      <c r="A3552" s="1" t="str">
        <f>IF('[1]King plakken'!$A3553="","",'[1]King plakken'!$A3553)</f>
        <v>GIB-G2229</v>
      </c>
      <c r="B3552" s="1" t="str">
        <f>IF('[1]King plakken'!$G3553="","",'[1]King plakken'!$G3553)</f>
        <v>5012269022292</v>
      </c>
      <c r="C3552" s="1" t="str">
        <f>IF('[1]King plakken'!$D3553="","",'[1]King plakken'!$D3553)</f>
        <v>Countryside Love (100XXL)</v>
      </c>
      <c r="D3552" s="3">
        <f>IF('[1]King plakken'!$C3553="","",'[1]King plakken'!$C3553)</f>
        <v>7</v>
      </c>
      <c r="E3552" s="3">
        <f>IF('[1]King plakken'!$F3553="","",'[1]King plakken'!$F3553)</f>
        <v>13.99</v>
      </c>
      <c r="F3552" s="4" t="str">
        <f>IF('[1]King plakken'!$B3553="","",IF('[1]King plakken'!$B3553=11,SUBSTITUTE('[1]King plakken'!$B3553,11,"21%"),SUBSTITUTE('[1]King plakken'!$B3553,12,"9%")))</f>
        <v>21%</v>
      </c>
      <c r="G3552" s="2">
        <f>IF('[1]King plakken'!$H3553="","",IF('[1]King plakken'!$H3553-'[1]King plakken'!$I3553-'[1]King plakken'!$J3553&lt;0,0,'[1]King plakken'!$H3553-'[1]King plakken'!$I3553-'[1]King plakken'!$J3553))</f>
        <v>8</v>
      </c>
      <c r="H3552" s="1" t="str">
        <f>IF('[1]King plakken'!$K3553="","",'[1]King plakken'!$K3553)</f>
        <v>Puzzels-&gt;Puzzel</v>
      </c>
      <c r="I3552" s="1" t="str">
        <f>IF('[1]King plakken'!$L3553="","",'[1]King plakken'!$L3553)</f>
        <v>Beschikbaar</v>
      </c>
      <c r="J3552" s="1" t="str">
        <f>IF('[1]King plakken'!$M3553="","",'[1]King plakken'!$M3553)</f>
        <v>Gibsons</v>
      </c>
      <c r="K3552" s="1">
        <f>IF('[1]King plakken'!$E3553="","",'[1]King plakken'!$E3553)</f>
        <v>12</v>
      </c>
    </row>
    <row r="3553" spans="1:11" x14ac:dyDescent="0.25">
      <c r="A3553" s="1" t="str">
        <f>IF('[1]King plakken'!$A3554="","",'[1]King plakken'!$A3554)</f>
        <v>GIB-G2230</v>
      </c>
      <c r="B3553" s="1" t="str">
        <f>IF('[1]King plakken'!$G3554="","",'[1]King plakken'!$G3554)</f>
        <v>5012269022308</v>
      </c>
      <c r="C3553" s="1" t="str">
        <f>IF('[1]King plakken'!$D3554="","",'[1]King plakken'!$D3554)</f>
        <v>Lakeside Cottage (100XXL)</v>
      </c>
      <c r="D3553" s="3">
        <f>IF('[1]King plakken'!$C3554="","",'[1]King plakken'!$C3554)</f>
        <v>7</v>
      </c>
      <c r="E3553" s="3">
        <f>IF('[1]King plakken'!$F3554="","",'[1]King plakken'!$F3554)</f>
        <v>13.99</v>
      </c>
      <c r="F3553" s="4" t="str">
        <f>IF('[1]King plakken'!$B3554="","",IF('[1]King plakken'!$B3554=11,SUBSTITUTE('[1]King plakken'!$B3554,11,"21%"),SUBSTITUTE('[1]King plakken'!$B3554,12,"9%")))</f>
        <v>21%</v>
      </c>
      <c r="G3553" s="2">
        <f>IF('[1]King plakken'!$H3554="","",IF('[1]King plakken'!$H3554-'[1]King plakken'!$I3554-'[1]King plakken'!$J3554&lt;0,0,'[1]King plakken'!$H3554-'[1]King plakken'!$I3554-'[1]King plakken'!$J3554))</f>
        <v>0</v>
      </c>
      <c r="H3553" s="1" t="str">
        <f>IF('[1]King plakken'!$K3554="","",'[1]King plakken'!$K3554)</f>
        <v>Puzzels-&gt;Puzzel</v>
      </c>
      <c r="I3553" s="1" t="str">
        <f>IF('[1]King plakken'!$L3554="","",'[1]King plakken'!$L3554)</f>
        <v>Herprint</v>
      </c>
      <c r="J3553" s="1" t="str">
        <f>IF('[1]King plakken'!$M3554="","",'[1]King plakken'!$M3554)</f>
        <v>Gibsons</v>
      </c>
      <c r="K3553" s="1">
        <f>IF('[1]King plakken'!$E3554="","",'[1]King plakken'!$E3554)</f>
        <v>12</v>
      </c>
    </row>
    <row r="3554" spans="1:11" x14ac:dyDescent="0.25">
      <c r="A3554" s="1" t="str">
        <f>IF('[1]King plakken'!$A3555="","",'[1]King plakken'!$A3555)</f>
        <v>GIB-G2231</v>
      </c>
      <c r="B3554" s="1" t="str">
        <f>IF('[1]King plakken'!$G3555="","",'[1]King plakken'!$G3555)</f>
        <v>5012269022315</v>
      </c>
      <c r="C3554" s="1" t="str">
        <f>IF('[1]King plakken'!$D3555="","",'[1]King plakken'!$D3555)</f>
        <v>Grandma's Treat (100XXL)</v>
      </c>
      <c r="D3554" s="3">
        <f>IF('[1]King plakken'!$C3555="","",'[1]King plakken'!$C3555)</f>
        <v>7</v>
      </c>
      <c r="E3554" s="3">
        <f>IF('[1]King plakken'!$F3555="","",'[1]King plakken'!$F3555)</f>
        <v>13.99</v>
      </c>
      <c r="F3554" s="4" t="str">
        <f>IF('[1]King plakken'!$B3555="","",IF('[1]King plakken'!$B3555=11,SUBSTITUTE('[1]King plakken'!$B3555,11,"21%"),SUBSTITUTE('[1]King plakken'!$B3555,12,"9%")))</f>
        <v>21%</v>
      </c>
      <c r="G3554" s="2">
        <f>IF('[1]King plakken'!$H3555="","",IF('[1]King plakken'!$H3555-'[1]King plakken'!$I3555-'[1]King plakken'!$J3555&lt;0,0,'[1]King plakken'!$H3555-'[1]King plakken'!$I3555-'[1]King plakken'!$J3555))</f>
        <v>0</v>
      </c>
      <c r="H3554" s="1" t="str">
        <f>IF('[1]King plakken'!$K3555="","",'[1]King plakken'!$K3555)</f>
        <v>Puzzels-&gt;Puzzel</v>
      </c>
      <c r="I3554" s="1" t="str">
        <f>IF('[1]King plakken'!$L3555="","",'[1]King plakken'!$L3555)</f>
        <v>Herprint</v>
      </c>
      <c r="J3554" s="1" t="str">
        <f>IF('[1]King plakken'!$M3555="","",'[1]King plakken'!$M3555)</f>
        <v>Gibsons</v>
      </c>
      <c r="K3554" s="1">
        <f>IF('[1]King plakken'!$E3555="","",'[1]King plakken'!$E3555)</f>
        <v>12</v>
      </c>
    </row>
    <row r="3555" spans="1:11" x14ac:dyDescent="0.25">
      <c r="A3555" s="1" t="str">
        <f>IF('[1]King plakken'!$A3556="","",'[1]King plakken'!$A3556)</f>
        <v>GIB-G2232</v>
      </c>
      <c r="B3555" s="1" t="str">
        <f>IF('[1]King plakken'!$G3556="","",'[1]King plakken'!$G3556)</f>
        <v>5012269022322</v>
      </c>
      <c r="C3555" s="1" t="str">
        <f>IF('[1]King plakken'!$D3556="","",'[1]King plakken'!$D3556)</f>
        <v>Boarding the Bus (100XXL)</v>
      </c>
      <c r="D3555" s="3">
        <f>IF('[1]King plakken'!$C3556="","",'[1]King plakken'!$C3556)</f>
        <v>7</v>
      </c>
      <c r="E3555" s="3">
        <f>IF('[1]King plakken'!$F3556="","",'[1]King plakken'!$F3556)</f>
        <v>13.99</v>
      </c>
      <c r="F3555" s="4" t="str">
        <f>IF('[1]King plakken'!$B3556="","",IF('[1]King plakken'!$B3556=11,SUBSTITUTE('[1]King plakken'!$B3556,11,"21%"),SUBSTITUTE('[1]King plakken'!$B3556,12,"9%")))</f>
        <v>21%</v>
      </c>
      <c r="G3555" s="2">
        <f>IF('[1]King plakken'!$H3556="","",IF('[1]King plakken'!$H3556-'[1]King plakken'!$I3556-'[1]King plakken'!$J3556&lt;0,0,'[1]King plakken'!$H3556-'[1]King plakken'!$I3556-'[1]King plakken'!$J3556))</f>
        <v>0</v>
      </c>
      <c r="H3555" s="1" t="str">
        <f>IF('[1]King plakken'!$K3556="","",'[1]King plakken'!$K3556)</f>
        <v>Puzzels-&gt;Puzzel</v>
      </c>
      <c r="I3555" s="1" t="str">
        <f>IF('[1]King plakken'!$L3556="","",'[1]King plakken'!$L3556)</f>
        <v>Beschikbaar</v>
      </c>
      <c r="J3555" s="1" t="str">
        <f>IF('[1]King plakken'!$M3556="","",'[1]King plakken'!$M3556)</f>
        <v>Gibsons</v>
      </c>
      <c r="K3555" s="1">
        <f>IF('[1]King plakken'!$E3556="","",'[1]King plakken'!$E3556)</f>
        <v>12</v>
      </c>
    </row>
    <row r="3556" spans="1:11" x14ac:dyDescent="0.25">
      <c r="A3556" s="1" t="str">
        <f>IF('[1]King plakken'!$A3557="","",'[1]King plakken'!$A3557)</f>
        <v>GIB-G2233</v>
      </c>
      <c r="B3556" s="1" t="str">
        <f>IF('[1]King plakken'!$G3557="","",'[1]King plakken'!$G3557)</f>
        <v>5012269022339</v>
      </c>
      <c r="C3556" s="1" t="str">
        <f>IF('[1]King plakken'!$D3557="","",'[1]King plakken'!$D3557)</f>
        <v>Bringing Home the Tree (100XXL)</v>
      </c>
      <c r="D3556" s="3">
        <f>IF('[1]King plakken'!$C3557="","",'[1]King plakken'!$C3557)</f>
        <v>7</v>
      </c>
      <c r="E3556" s="3">
        <f>IF('[1]King plakken'!$F3557="","",'[1]King plakken'!$F3557)</f>
        <v>13.99</v>
      </c>
      <c r="F3556" s="4" t="str">
        <f>IF('[1]King plakken'!$B3557="","",IF('[1]King plakken'!$B3557=11,SUBSTITUTE('[1]King plakken'!$B3557,11,"21%"),SUBSTITUTE('[1]King plakken'!$B3557,12,"9%")))</f>
        <v>21%</v>
      </c>
      <c r="G3556" s="2">
        <f>IF('[1]King plakken'!$H3557="","",IF('[1]King plakken'!$H3557-'[1]King plakken'!$I3557-'[1]King plakken'!$J3557&lt;0,0,'[1]King plakken'!$H3557-'[1]King plakken'!$I3557-'[1]King plakken'!$J3557))</f>
        <v>9</v>
      </c>
      <c r="H3556" s="1" t="str">
        <f>IF('[1]King plakken'!$K3557="","",'[1]King plakken'!$K3557)</f>
        <v>Puzzels-&gt;Puzzel</v>
      </c>
      <c r="I3556" s="1" t="str">
        <f>IF('[1]King plakken'!$L3557="","",'[1]King plakken'!$L3557)</f>
        <v>Beschikbaar</v>
      </c>
      <c r="J3556" s="1" t="str">
        <f>IF('[1]King plakken'!$M3557="","",'[1]King plakken'!$M3557)</f>
        <v>Gibsons</v>
      </c>
      <c r="K3556" s="1">
        <f>IF('[1]King plakken'!$E3557="","",'[1]King plakken'!$E3557)</f>
        <v>12</v>
      </c>
    </row>
    <row r="3557" spans="1:11" x14ac:dyDescent="0.25">
      <c r="A3557" s="1" t="str">
        <f>IF('[1]King plakken'!$A3558="","",'[1]King plakken'!$A3558)</f>
        <v>GIB-G2250</v>
      </c>
      <c r="B3557" s="1" t="str">
        <f>IF('[1]King plakken'!$G3558="","",'[1]King plakken'!$G3558)</f>
        <v>5012269022506</v>
      </c>
      <c r="C3557" s="1" t="str">
        <f>IF('[1]King plakken'!$D3558="","",'[1]King plakken'!$D3558)</f>
        <v>Days Out (12)</v>
      </c>
      <c r="D3557" s="3">
        <f>IF('[1]King plakken'!$C3558="","",'[1]King plakken'!$C3558)</f>
        <v>8.5</v>
      </c>
      <c r="E3557" s="3">
        <f>IF('[1]King plakken'!$F3558="","",'[1]King plakken'!$F3558)</f>
        <v>16.989999999999998</v>
      </c>
      <c r="F3557" s="4" t="str">
        <f>IF('[1]King plakken'!$B3558="","",IF('[1]King plakken'!$B3558=11,SUBSTITUTE('[1]King plakken'!$B3558,11,"21%"),SUBSTITUTE('[1]King plakken'!$B3558,12,"9%")))</f>
        <v>21%</v>
      </c>
      <c r="G3557" s="2">
        <f>IF('[1]King plakken'!$H3558="","",IF('[1]King plakken'!$H3558-'[1]King plakken'!$I3558-'[1]King plakken'!$J3558&lt;0,0,'[1]King plakken'!$H3558-'[1]King plakken'!$I3558-'[1]King plakken'!$J3558))</f>
        <v>14</v>
      </c>
      <c r="H3557" s="1" t="str">
        <f>IF('[1]King plakken'!$K3558="","",'[1]King plakken'!$K3558)</f>
        <v>Puzzels-&gt;Puzzel</v>
      </c>
      <c r="I3557" s="1" t="str">
        <f>IF('[1]King plakken'!$L3558="","",'[1]King plakken'!$L3558)</f>
        <v>Beschikbaar</v>
      </c>
      <c r="J3557" s="1" t="str">
        <f>IF('[1]King plakken'!$M3558="","",'[1]King plakken'!$M3558)</f>
        <v>Gibsons</v>
      </c>
      <c r="K3557" s="1">
        <f>IF('[1]King plakken'!$E3558="","",'[1]King plakken'!$E3558)</f>
        <v>12</v>
      </c>
    </row>
    <row r="3558" spans="1:11" x14ac:dyDescent="0.25">
      <c r="A3558" s="1" t="str">
        <f>IF('[1]King plakken'!$A3559="","",'[1]King plakken'!$A3559)</f>
        <v>GIB-G2251</v>
      </c>
      <c r="B3558" s="1" t="str">
        <f>IF('[1]King plakken'!$G3559="","",'[1]King plakken'!$G3559)</f>
        <v>5012269022513</v>
      </c>
      <c r="C3558" s="1" t="str">
        <f>IF('[1]King plakken'!$D3559="","",'[1]King plakken'!$D3559)</f>
        <v>The Seaside (12)</v>
      </c>
      <c r="D3558" s="3">
        <f>IF('[1]King plakken'!$C3559="","",'[1]King plakken'!$C3559)</f>
        <v>8.5</v>
      </c>
      <c r="E3558" s="3">
        <f>IF('[1]King plakken'!$F3559="","",'[1]King plakken'!$F3559)</f>
        <v>16.989999999999998</v>
      </c>
      <c r="F3558" s="4" t="str">
        <f>IF('[1]King plakken'!$B3559="","",IF('[1]King plakken'!$B3559=11,SUBSTITUTE('[1]King plakken'!$B3559,11,"21%"),SUBSTITUTE('[1]King plakken'!$B3559,12,"9%")))</f>
        <v>21%</v>
      </c>
      <c r="G3558" s="2">
        <f>IF('[1]King plakken'!$H3559="","",IF('[1]King plakken'!$H3559-'[1]King plakken'!$I3559-'[1]King plakken'!$J3559&lt;0,0,'[1]King plakken'!$H3559-'[1]King plakken'!$I3559-'[1]King plakken'!$J3559))</f>
        <v>8</v>
      </c>
      <c r="H3558" s="1" t="str">
        <f>IF('[1]King plakken'!$K3559="","",'[1]King plakken'!$K3559)</f>
        <v>Puzzels-&gt;Puzzel</v>
      </c>
      <c r="I3558" s="1" t="str">
        <f>IF('[1]King plakken'!$L3559="","",'[1]King plakken'!$L3559)</f>
        <v>Beschikbaar</v>
      </c>
      <c r="J3558" s="1" t="str">
        <f>IF('[1]King plakken'!$M3559="","",'[1]King plakken'!$M3559)</f>
        <v>Gibsons</v>
      </c>
      <c r="K3558" s="1">
        <f>IF('[1]King plakken'!$E3559="","",'[1]King plakken'!$E3559)</f>
        <v>12</v>
      </c>
    </row>
    <row r="3559" spans="1:11" x14ac:dyDescent="0.25">
      <c r="A3559" s="1" t="str">
        <f>IF('[1]King plakken'!$A3560="","",'[1]King plakken'!$A3560)</f>
        <v>GIB-G2253</v>
      </c>
      <c r="B3559" s="1" t="str">
        <f>IF('[1]King plakken'!$G3560="","",'[1]King plakken'!$G3560)</f>
        <v>5012269022537</v>
      </c>
      <c r="C3559" s="1" t="str">
        <f>IF('[1]King plakken'!$D3560="","",'[1]King plakken'!$D3560)</f>
        <v>Cats (12)</v>
      </c>
      <c r="D3559" s="3">
        <f>IF('[1]King plakken'!$C3560="","",'[1]King plakken'!$C3560)</f>
        <v>8.5</v>
      </c>
      <c r="E3559" s="3">
        <f>IF('[1]King plakken'!$F3560="","",'[1]King plakken'!$F3560)</f>
        <v>16.989999999999998</v>
      </c>
      <c r="F3559" s="4" t="str">
        <f>IF('[1]King plakken'!$B3560="","",IF('[1]King plakken'!$B3560=11,SUBSTITUTE('[1]King plakken'!$B3560,11,"21%"),SUBSTITUTE('[1]King plakken'!$B3560,12,"9%")))</f>
        <v>21%</v>
      </c>
      <c r="G3559" s="2">
        <f>IF('[1]King plakken'!$H3560="","",IF('[1]King plakken'!$H3560-'[1]King plakken'!$I3560-'[1]King plakken'!$J3560&lt;0,0,'[1]King plakken'!$H3560-'[1]King plakken'!$I3560-'[1]King plakken'!$J3560))</f>
        <v>1</v>
      </c>
      <c r="H3559" s="1" t="str">
        <f>IF('[1]King plakken'!$K3560="","",'[1]King plakken'!$K3560)</f>
        <v>Puzzels-&gt;Puzzel</v>
      </c>
      <c r="I3559" s="1" t="str">
        <f>IF('[1]King plakken'!$L3560="","",'[1]King plakken'!$L3560)</f>
        <v>Beschikbaar</v>
      </c>
      <c r="J3559" s="1" t="str">
        <f>IF('[1]King plakken'!$M3560="","",'[1]King plakken'!$M3560)</f>
        <v>Gibsons</v>
      </c>
      <c r="K3559" s="1">
        <f>IF('[1]King plakken'!$E3560="","",'[1]King plakken'!$E3560)</f>
        <v>12</v>
      </c>
    </row>
    <row r="3560" spans="1:11" x14ac:dyDescent="0.25">
      <c r="A3560" s="1" t="str">
        <f>IF('[1]King plakken'!$A3561="","",'[1]King plakken'!$A3561)</f>
        <v>GIB-G2254</v>
      </c>
      <c r="B3560" s="1" t="str">
        <f>IF('[1]King plakken'!$G3561="","",'[1]King plakken'!$G3561)</f>
        <v>5012269022544</v>
      </c>
      <c r="C3560" s="1" t="str">
        <f>IF('[1]King plakken'!$D3561="","",'[1]King plakken'!$D3561)</f>
        <v>Dogs (24)</v>
      </c>
      <c r="D3560" s="3">
        <f>IF('[1]King plakken'!$C3561="","",'[1]King plakken'!$C3561)</f>
        <v>8.5</v>
      </c>
      <c r="E3560" s="3">
        <f>IF('[1]King plakken'!$F3561="","",'[1]King plakken'!$F3561)</f>
        <v>16.989999999999998</v>
      </c>
      <c r="F3560" s="4" t="str">
        <f>IF('[1]King plakken'!$B3561="","",IF('[1]King plakken'!$B3561=11,SUBSTITUTE('[1]King plakken'!$B3561,11,"21%"),SUBSTITUTE('[1]King plakken'!$B3561,12,"9%")))</f>
        <v>21%</v>
      </c>
      <c r="G3560" s="2">
        <f>IF('[1]King plakken'!$H3561="","",IF('[1]King plakken'!$H3561-'[1]King plakken'!$I3561-'[1]King plakken'!$J3561&lt;0,0,'[1]King plakken'!$H3561-'[1]King plakken'!$I3561-'[1]King plakken'!$J3561))</f>
        <v>4</v>
      </c>
      <c r="H3560" s="1" t="str">
        <f>IF('[1]King plakken'!$K3561="","",'[1]King plakken'!$K3561)</f>
        <v>Puzzels-&gt;Puzzel</v>
      </c>
      <c r="I3560" s="1" t="str">
        <f>IF('[1]King plakken'!$L3561="","",'[1]King plakken'!$L3561)</f>
        <v>Beschikbaar</v>
      </c>
      <c r="J3560" s="1" t="str">
        <f>IF('[1]King plakken'!$M3561="","",'[1]King plakken'!$M3561)</f>
        <v>Gibsons</v>
      </c>
      <c r="K3560" s="1">
        <f>IF('[1]King plakken'!$E3561="","",'[1]King plakken'!$E3561)</f>
        <v>12</v>
      </c>
    </row>
    <row r="3561" spans="1:11" x14ac:dyDescent="0.25">
      <c r="A3561" s="1" t="str">
        <f>IF('[1]King plakken'!$A3562="","",'[1]King plakken'!$A3562)</f>
        <v>GIB-G2255</v>
      </c>
      <c r="B3561" s="1" t="str">
        <f>IF('[1]King plakken'!$G3562="","",'[1]King plakken'!$G3562)</f>
        <v>5012269022551</v>
      </c>
      <c r="C3561" s="1" t="str">
        <f>IF('[1]King plakken'!$D3562="","",'[1]King plakken'!$D3562)</f>
        <v>Transport (24)</v>
      </c>
      <c r="D3561" s="3">
        <f>IF('[1]King plakken'!$C3562="","",'[1]King plakken'!$C3562)</f>
        <v>8.5</v>
      </c>
      <c r="E3561" s="3">
        <f>IF('[1]King plakken'!$F3562="","",'[1]King plakken'!$F3562)</f>
        <v>16.989999999999998</v>
      </c>
      <c r="F3561" s="4" t="str">
        <f>IF('[1]King plakken'!$B3562="","",IF('[1]King plakken'!$B3562=11,SUBSTITUTE('[1]King plakken'!$B3562,11,"21%"),SUBSTITUTE('[1]King plakken'!$B3562,12,"9%")))</f>
        <v>21%</v>
      </c>
      <c r="G3561" s="2">
        <f>IF('[1]King plakken'!$H3562="","",IF('[1]King plakken'!$H3562-'[1]King plakken'!$I3562-'[1]King plakken'!$J3562&lt;0,0,'[1]King plakken'!$H3562-'[1]King plakken'!$I3562-'[1]King plakken'!$J3562))</f>
        <v>15</v>
      </c>
      <c r="H3561" s="1" t="str">
        <f>IF('[1]King plakken'!$K3562="","",'[1]King plakken'!$K3562)</f>
        <v>Puzzels-&gt;Puzzel</v>
      </c>
      <c r="I3561" s="1" t="str">
        <f>IF('[1]King plakken'!$L3562="","",'[1]King plakken'!$L3562)</f>
        <v>Beschikbaar</v>
      </c>
      <c r="J3561" s="1" t="str">
        <f>IF('[1]King plakken'!$M3562="","",'[1]King plakken'!$M3562)</f>
        <v>Gibsons</v>
      </c>
      <c r="K3561" s="1">
        <f>IF('[1]King plakken'!$E3562="","",'[1]King plakken'!$E3562)</f>
        <v>12</v>
      </c>
    </row>
    <row r="3562" spans="1:11" x14ac:dyDescent="0.25">
      <c r="A3562" s="1" t="str">
        <f>IF('[1]King plakken'!$A3563="","",'[1]King plakken'!$A3563)</f>
        <v>GIB-G2256</v>
      </c>
      <c r="B3562" s="1" t="str">
        <f>IF('[1]King plakken'!$G3563="","",'[1]King plakken'!$G3563)</f>
        <v>5012269022568</v>
      </c>
      <c r="C3562" s="1" t="str">
        <f>IF('[1]King plakken'!$D3563="","",'[1]King plakken'!$D3563)</f>
        <v>The Garden (24)</v>
      </c>
      <c r="D3562" s="3">
        <f>IF('[1]King plakken'!$C3563="","",'[1]King plakken'!$C3563)</f>
        <v>8.5</v>
      </c>
      <c r="E3562" s="3">
        <f>IF('[1]King plakken'!$F3563="","",'[1]King plakken'!$F3563)</f>
        <v>16.989999999999998</v>
      </c>
      <c r="F3562" s="4" t="str">
        <f>IF('[1]King plakken'!$B3563="","",IF('[1]King plakken'!$B3563=11,SUBSTITUTE('[1]King plakken'!$B3563,11,"21%"),SUBSTITUTE('[1]King plakken'!$B3563,12,"9%")))</f>
        <v>21%</v>
      </c>
      <c r="G3562" s="2">
        <f>IF('[1]King plakken'!$H3563="","",IF('[1]King plakken'!$H3563-'[1]King plakken'!$I3563-'[1]King plakken'!$J3563&lt;0,0,'[1]King plakken'!$H3563-'[1]King plakken'!$I3563-'[1]King plakken'!$J3563))</f>
        <v>0</v>
      </c>
      <c r="H3562" s="1" t="str">
        <f>IF('[1]King plakken'!$K3563="","",'[1]King plakken'!$K3563)</f>
        <v>Puzzels-&gt;Puzzel</v>
      </c>
      <c r="I3562" s="1" t="str">
        <f>IF('[1]King plakken'!$L3563="","",'[1]King plakken'!$L3563)</f>
        <v>Beschikbaar</v>
      </c>
      <c r="J3562" s="1" t="str">
        <f>IF('[1]King plakken'!$M3563="","",'[1]King plakken'!$M3563)</f>
        <v>Gibsons</v>
      </c>
      <c r="K3562" s="1">
        <f>IF('[1]King plakken'!$E3563="","",'[1]King plakken'!$E3563)</f>
        <v>12</v>
      </c>
    </row>
    <row r="3563" spans="1:11" x14ac:dyDescent="0.25">
      <c r="A3563" s="1" t="str">
        <f>IF('[1]King plakken'!$A3564="","",'[1]King plakken'!$A3564)</f>
        <v>GIB-G2259</v>
      </c>
      <c r="B3563" s="1" t="str">
        <f>IF('[1]King plakken'!$G3564="","",'[1]King plakken'!$G3564)</f>
        <v>5012269022599</v>
      </c>
      <c r="C3563" s="1" t="str">
        <f>IF('[1]King plakken'!$D3564="","",'[1]King plakken'!$D3564)</f>
        <v>Grandad's Workshop (40)</v>
      </c>
      <c r="D3563" s="3">
        <f>IF('[1]King plakken'!$C3564="","",'[1]King plakken'!$C3564)</f>
        <v>8.5</v>
      </c>
      <c r="E3563" s="3">
        <f>IF('[1]King plakken'!$F3564="","",'[1]King plakken'!$F3564)</f>
        <v>16.989999999999998</v>
      </c>
      <c r="F3563" s="4" t="str">
        <f>IF('[1]King plakken'!$B3564="","",IF('[1]King plakken'!$B3564=11,SUBSTITUTE('[1]King plakken'!$B3564,11,"21%"),SUBSTITUTE('[1]King plakken'!$B3564,12,"9%")))</f>
        <v>21%</v>
      </c>
      <c r="G3563" s="2">
        <f>IF('[1]King plakken'!$H3564="","",IF('[1]King plakken'!$H3564-'[1]King plakken'!$I3564-'[1]King plakken'!$J3564&lt;0,0,'[1]King plakken'!$H3564-'[1]King plakken'!$I3564-'[1]King plakken'!$J3564))</f>
        <v>5</v>
      </c>
      <c r="H3563" s="1" t="str">
        <f>IF('[1]King plakken'!$K3564="","",'[1]King plakken'!$K3564)</f>
        <v>Puzzels-&gt;Puzzel; OP = OP</v>
      </c>
      <c r="I3563" s="1" t="str">
        <f>IF('[1]King plakken'!$L3564="","",'[1]King plakken'!$L3564)</f>
        <v>Uitloop</v>
      </c>
      <c r="J3563" s="1" t="str">
        <f>IF('[1]King plakken'!$M3564="","",'[1]King plakken'!$M3564)</f>
        <v>Gibsons</v>
      </c>
      <c r="K3563" s="1">
        <f>IF('[1]King plakken'!$E3564="","",'[1]King plakken'!$E3564)</f>
        <v>12</v>
      </c>
    </row>
    <row r="3564" spans="1:11" x14ac:dyDescent="0.25">
      <c r="A3564" s="1" t="str">
        <f>IF('[1]King plakken'!$A3565="","",'[1]King plakken'!$A3565)</f>
        <v>GIB-G2260</v>
      </c>
      <c r="B3564" s="1" t="str">
        <f>IF('[1]King plakken'!$G3565="","",'[1]King plakken'!$G3565)</f>
        <v>5012269022605</v>
      </c>
      <c r="C3564" s="1" t="str">
        <f>IF('[1]King plakken'!$D3565="","",'[1]King plakken'!$D3565)</f>
        <v>The Queen's Speech (40) (U)</v>
      </c>
      <c r="D3564" s="3">
        <f>IF('[1]King plakken'!$C3565="","",'[1]King plakken'!$C3565)</f>
        <v>8.5</v>
      </c>
      <c r="E3564" s="3">
        <f>IF('[1]King plakken'!$F3565="","",'[1]King plakken'!$F3565)</f>
        <v>16.989999999999998</v>
      </c>
      <c r="F3564" s="4" t="str">
        <f>IF('[1]King plakken'!$B3565="","",IF('[1]King plakken'!$B3565=11,SUBSTITUTE('[1]King plakken'!$B3565,11,"21%"),SUBSTITUTE('[1]King plakken'!$B3565,12,"9%")))</f>
        <v>21%</v>
      </c>
      <c r="G3564" s="2">
        <f>IF('[1]King plakken'!$H3565="","",IF('[1]King plakken'!$H3565-'[1]King plakken'!$I3565-'[1]King plakken'!$J3565&lt;0,0,'[1]King plakken'!$H3565-'[1]King plakken'!$I3565-'[1]King plakken'!$J3565))</f>
        <v>5</v>
      </c>
      <c r="H3564" s="1" t="str">
        <f>IF('[1]King plakken'!$K3565="","",'[1]King plakken'!$K3565)</f>
        <v>Puzzels-&gt;Puzzel; OP = OP</v>
      </c>
      <c r="I3564" s="1" t="str">
        <f>IF('[1]King plakken'!$L3565="","",'[1]King plakken'!$L3565)</f>
        <v>Uitloop</v>
      </c>
      <c r="J3564" s="1" t="str">
        <f>IF('[1]King plakken'!$M3565="","",'[1]King plakken'!$M3565)</f>
        <v>Gibsons</v>
      </c>
      <c r="K3564" s="1">
        <f>IF('[1]King plakken'!$E3565="","",'[1]King plakken'!$E3565)</f>
        <v>12</v>
      </c>
    </row>
    <row r="3565" spans="1:11" x14ac:dyDescent="0.25">
      <c r="A3565" s="1" t="str">
        <f>IF('[1]King plakken'!$A3566="","",'[1]King plakken'!$A3566)</f>
        <v>GIB-G2261</v>
      </c>
      <c r="B3565" s="1" t="str">
        <f>IF('[1]King plakken'!$G3566="","",'[1]King plakken'!$G3566)</f>
        <v>5012269022612</v>
      </c>
      <c r="C3565" s="1" t="str">
        <f>IF('[1]King plakken'!$D3566="","",'[1]King plakken'!$D3566)</f>
        <v>Christmas (12)</v>
      </c>
      <c r="D3565" s="3">
        <f>IF('[1]King plakken'!$C3566="","",'[1]King plakken'!$C3566)</f>
        <v>8.5</v>
      </c>
      <c r="E3565" s="3">
        <f>IF('[1]King plakken'!$F3566="","",'[1]King plakken'!$F3566)</f>
        <v>16.989999999999998</v>
      </c>
      <c r="F3565" s="4" t="str">
        <f>IF('[1]King plakken'!$B3566="","",IF('[1]King plakken'!$B3566=11,SUBSTITUTE('[1]King plakken'!$B3566,11,"21%"),SUBSTITUTE('[1]King plakken'!$B3566,12,"9%")))</f>
        <v>21%</v>
      </c>
      <c r="G3565" s="2">
        <f>IF('[1]King plakken'!$H3566="","",IF('[1]King plakken'!$H3566-'[1]King plakken'!$I3566-'[1]King plakken'!$J3566&lt;0,0,'[1]King plakken'!$H3566-'[1]King plakken'!$I3566-'[1]King plakken'!$J3566))</f>
        <v>13</v>
      </c>
      <c r="H3565" s="1" t="str">
        <f>IF('[1]King plakken'!$K3566="","",'[1]King plakken'!$K3566)</f>
        <v>Puzzels-&gt;Puzzel</v>
      </c>
      <c r="I3565" s="1" t="str">
        <f>IF('[1]King plakken'!$L3566="","",'[1]King plakken'!$L3566)</f>
        <v>Beschikbaar</v>
      </c>
      <c r="J3565" s="1" t="str">
        <f>IF('[1]King plakken'!$M3566="","",'[1]King plakken'!$M3566)</f>
        <v>Gibsons</v>
      </c>
      <c r="K3565" s="1">
        <f>IF('[1]King plakken'!$E3566="","",'[1]King plakken'!$E3566)</f>
        <v>12</v>
      </c>
    </row>
    <row r="3566" spans="1:11" x14ac:dyDescent="0.25">
      <c r="A3566" s="1" t="str">
        <f>IF('[1]King plakken'!$A3567="","",'[1]King plakken'!$A3567)</f>
        <v>GIB-G2262</v>
      </c>
      <c r="B3566" s="1" t="str">
        <f>IF('[1]King plakken'!$G3567="","",'[1]King plakken'!$G3567)</f>
        <v>5012269022629</v>
      </c>
      <c r="C3566" s="1" t="str">
        <f>IF('[1]King plakken'!$D3567="","",'[1]King plakken'!$D3567)</f>
        <v>Spirit of 60s (40XL)</v>
      </c>
      <c r="D3566" s="3">
        <f>IF('[1]King plakken'!$C3567="","",'[1]King plakken'!$C3567)</f>
        <v>8.5</v>
      </c>
      <c r="E3566" s="3">
        <f>IF('[1]King plakken'!$F3567="","",'[1]King plakken'!$F3567)</f>
        <v>16.989999999999998</v>
      </c>
      <c r="F3566" s="4" t="str">
        <f>IF('[1]King plakken'!$B3567="","",IF('[1]King plakken'!$B3567=11,SUBSTITUTE('[1]King plakken'!$B3567,11,"21%"),SUBSTITUTE('[1]King plakken'!$B3567,12,"9%")))</f>
        <v>21%</v>
      </c>
      <c r="G3566" s="2">
        <f>IF('[1]King plakken'!$H3567="","",IF('[1]King plakken'!$H3567-'[1]King plakken'!$I3567-'[1]King plakken'!$J3567&lt;0,0,'[1]King plakken'!$H3567-'[1]King plakken'!$I3567-'[1]King plakken'!$J3567))</f>
        <v>3</v>
      </c>
      <c r="H3566" s="1" t="str">
        <f>IF('[1]King plakken'!$K3567="","",'[1]King plakken'!$K3567)</f>
        <v>Puzzels-&gt;Puzzel</v>
      </c>
      <c r="I3566" s="1" t="str">
        <f>IF('[1]King plakken'!$L3567="","",'[1]King plakken'!$L3567)</f>
        <v>Beschikbaar</v>
      </c>
      <c r="J3566" s="1" t="str">
        <f>IF('[1]King plakken'!$M3567="","",'[1]King plakken'!$M3567)</f>
        <v>Gibsons</v>
      </c>
      <c r="K3566" s="1">
        <f>IF('[1]King plakken'!$E3567="","",'[1]King plakken'!$E3567)</f>
        <v>12</v>
      </c>
    </row>
    <row r="3567" spans="1:11" x14ac:dyDescent="0.25">
      <c r="A3567" s="1" t="str">
        <f>IF('[1]King plakken'!$A3568="","",'[1]King plakken'!$A3568)</f>
        <v>GIB-G2726</v>
      </c>
      <c r="B3567" s="1" t="str">
        <f>IF('[1]King plakken'!$G3568="","",'[1]King plakken'!$G3568)</f>
        <v>5012269027266</v>
      </c>
      <c r="C3567" s="1" t="str">
        <f>IF('[1]King plakken'!$D3568="","",'[1]King plakken'!$D3568)</f>
        <v>Streets of London (250XL)</v>
      </c>
      <c r="D3567" s="3">
        <f>IF('[1]King plakken'!$C3568="","",'[1]King plakken'!$C3568)</f>
        <v>7</v>
      </c>
      <c r="E3567" s="3">
        <f>IF('[1]King plakken'!$F3568="","",'[1]King plakken'!$F3568)</f>
        <v>13.99</v>
      </c>
      <c r="F3567" s="4" t="str">
        <f>IF('[1]King plakken'!$B3568="","",IF('[1]King plakken'!$B3568=11,SUBSTITUTE('[1]King plakken'!$B3568,11,"21%"),SUBSTITUTE('[1]King plakken'!$B3568,12,"9%")))</f>
        <v>21%</v>
      </c>
      <c r="G3567" s="2">
        <f>IF('[1]King plakken'!$H3568="","",IF('[1]King plakken'!$H3568-'[1]King plakken'!$I3568-'[1]King plakken'!$J3568&lt;0,0,'[1]King plakken'!$H3568-'[1]King plakken'!$I3568-'[1]King plakken'!$J3568))</f>
        <v>6</v>
      </c>
      <c r="H3567" s="1" t="str">
        <f>IF('[1]King plakken'!$K3568="","",'[1]King plakken'!$K3568)</f>
        <v>Puzzels-&gt;Puzzel</v>
      </c>
      <c r="I3567" s="1" t="str">
        <f>IF('[1]King plakken'!$L3568="","",'[1]King plakken'!$L3568)</f>
        <v>Beschikbaar</v>
      </c>
      <c r="J3567" s="1" t="str">
        <f>IF('[1]King plakken'!$M3568="","",'[1]King plakken'!$M3568)</f>
        <v>Gibsons</v>
      </c>
      <c r="K3567" s="1">
        <f>IF('[1]King plakken'!$E3568="","",'[1]King plakken'!$E3568)</f>
        <v>12</v>
      </c>
    </row>
    <row r="3568" spans="1:11" x14ac:dyDescent="0.25">
      <c r="A3568" s="1" t="str">
        <f>IF('[1]King plakken'!$A3569="","",'[1]King plakken'!$A3569)</f>
        <v>GIB-G2727</v>
      </c>
      <c r="B3568" s="1" t="str">
        <f>IF('[1]King plakken'!$G3569="","",'[1]King plakken'!$G3569)</f>
        <v>5012269027273</v>
      </c>
      <c r="C3568" s="1" t="str">
        <f>IF('[1]King plakken'!$D3569="","",'[1]King plakken'!$D3569)</f>
        <v>Farrier on the Farm (250XL)</v>
      </c>
      <c r="D3568" s="3">
        <f>IF('[1]King plakken'!$C3569="","",'[1]King plakken'!$C3569)</f>
        <v>7</v>
      </c>
      <c r="E3568" s="3">
        <f>IF('[1]King plakken'!$F3569="","",'[1]King plakken'!$F3569)</f>
        <v>13.99</v>
      </c>
      <c r="F3568" s="4" t="str">
        <f>IF('[1]King plakken'!$B3569="","",IF('[1]King plakken'!$B3569=11,SUBSTITUTE('[1]King plakken'!$B3569,11,"21%"),SUBSTITUTE('[1]King plakken'!$B3569,12,"9%")))</f>
        <v>21%</v>
      </c>
      <c r="G3568" s="2">
        <f>IF('[1]King plakken'!$H3569="","",IF('[1]King plakken'!$H3569-'[1]King plakken'!$I3569-'[1]King plakken'!$J3569&lt;0,0,'[1]King plakken'!$H3569-'[1]King plakken'!$I3569-'[1]King plakken'!$J3569))</f>
        <v>0</v>
      </c>
      <c r="H3568" s="1" t="str">
        <f>IF('[1]King plakken'!$K3569="","",'[1]King plakken'!$K3569)</f>
        <v>Puzzels-&gt;Puzzel</v>
      </c>
      <c r="I3568" s="1" t="str">
        <f>IF('[1]King plakken'!$L3569="","",'[1]King plakken'!$L3569)</f>
        <v>Beschikbaar</v>
      </c>
      <c r="J3568" s="1" t="str">
        <f>IF('[1]King plakken'!$M3569="","",'[1]King plakken'!$M3569)</f>
        <v>Gibsons</v>
      </c>
      <c r="K3568" s="1">
        <f>IF('[1]King plakken'!$E3569="","",'[1]King plakken'!$E3569)</f>
        <v>12</v>
      </c>
    </row>
    <row r="3569" spans="1:11" x14ac:dyDescent="0.25">
      <c r="A3569" s="1" t="str">
        <f>IF('[1]King plakken'!$A3570="","",'[1]King plakken'!$A3570)</f>
        <v>GIB-G2728</v>
      </c>
      <c r="B3569" s="1" t="str">
        <f>IF('[1]King plakken'!$G3570="","",'[1]King plakken'!$G3570)</f>
        <v>5012269027280</v>
      </c>
      <c r="C3569" s="1" t="str">
        <f>IF('[1]King plakken'!$D3570="","",'[1]King plakken'!$D3570)</f>
        <v>Seaside Souvenirs (250XL)</v>
      </c>
      <c r="D3569" s="3">
        <f>IF('[1]King plakken'!$C3570="","",'[1]King plakken'!$C3570)</f>
        <v>7</v>
      </c>
      <c r="E3569" s="3">
        <f>IF('[1]King plakken'!$F3570="","",'[1]King plakken'!$F3570)</f>
        <v>13.99</v>
      </c>
      <c r="F3569" s="4" t="str">
        <f>IF('[1]King plakken'!$B3570="","",IF('[1]King plakken'!$B3570=11,SUBSTITUTE('[1]King plakken'!$B3570,11,"21%"),SUBSTITUTE('[1]King plakken'!$B3570,12,"9%")))</f>
        <v>21%</v>
      </c>
      <c r="G3569" s="2">
        <f>IF('[1]King plakken'!$H3570="","",IF('[1]King plakken'!$H3570-'[1]King plakken'!$I3570-'[1]King plakken'!$J3570&lt;0,0,'[1]King plakken'!$H3570-'[1]King plakken'!$I3570-'[1]King plakken'!$J3570))</f>
        <v>9</v>
      </c>
      <c r="H3569" s="1" t="str">
        <f>IF('[1]King plakken'!$K3570="","",'[1]King plakken'!$K3570)</f>
        <v>Puzzels-&gt;Puzzel</v>
      </c>
      <c r="I3569" s="1" t="str">
        <f>IF('[1]King plakken'!$L3570="","",'[1]King plakken'!$L3570)</f>
        <v>Beschikbaar</v>
      </c>
      <c r="J3569" s="1" t="str">
        <f>IF('[1]King plakken'!$M3570="","",'[1]King plakken'!$M3570)</f>
        <v>Gibsons</v>
      </c>
      <c r="K3569" s="1">
        <f>IF('[1]King plakken'!$E3570="","",'[1]King plakken'!$E3570)</f>
        <v>12</v>
      </c>
    </row>
    <row r="3570" spans="1:11" x14ac:dyDescent="0.25">
      <c r="A3570" s="1" t="str">
        <f>IF('[1]King plakken'!$A3571="","",'[1]King plakken'!$A3571)</f>
        <v>GIB-G2729</v>
      </c>
      <c r="B3570" s="1" t="str">
        <f>IF('[1]King plakken'!$G3571="","",'[1]King plakken'!$G3571)</f>
        <v>5012269027297</v>
      </c>
      <c r="C3570" s="1" t="str">
        <f>IF('[1]King plakken'!$D3571="","",'[1]King plakken'!$D3571)</f>
        <v>Birdsong by the Stream (250XL)</v>
      </c>
      <c r="D3570" s="3">
        <f>IF('[1]King plakken'!$C3571="","",'[1]King plakken'!$C3571)</f>
        <v>7</v>
      </c>
      <c r="E3570" s="3">
        <f>IF('[1]King plakken'!$F3571="","",'[1]King plakken'!$F3571)</f>
        <v>13.99</v>
      </c>
      <c r="F3570" s="4" t="str">
        <f>IF('[1]King plakken'!$B3571="","",IF('[1]King plakken'!$B3571=11,SUBSTITUTE('[1]King plakken'!$B3571,11,"21%"),SUBSTITUTE('[1]King plakken'!$B3571,12,"9%")))</f>
        <v>21%</v>
      </c>
      <c r="G3570" s="2">
        <f>IF('[1]King plakken'!$H3571="","",IF('[1]King plakken'!$H3571-'[1]King plakken'!$I3571-'[1]King plakken'!$J3571&lt;0,0,'[1]King plakken'!$H3571-'[1]King plakken'!$I3571-'[1]King plakken'!$J3571))</f>
        <v>0</v>
      </c>
      <c r="H3570" s="1" t="str">
        <f>IF('[1]King plakken'!$K3571="","",'[1]King plakken'!$K3571)</f>
        <v>Puzzels-&gt;Puzzel</v>
      </c>
      <c r="I3570" s="1" t="str">
        <f>IF('[1]King plakken'!$L3571="","",'[1]King plakken'!$L3571)</f>
        <v>Beschikbaar</v>
      </c>
      <c r="J3570" s="1" t="str">
        <f>IF('[1]King plakken'!$M3571="","",'[1]King plakken'!$M3571)</f>
        <v>Gibsons</v>
      </c>
      <c r="K3570" s="1">
        <f>IF('[1]King plakken'!$E3571="","",'[1]King plakken'!$E3571)</f>
        <v>12</v>
      </c>
    </row>
    <row r="3571" spans="1:11" x14ac:dyDescent="0.25">
      <c r="A3571" s="1" t="str">
        <f>IF('[1]King plakken'!$A3572="","",'[1]King plakken'!$A3572)</f>
        <v>GIB-G2730</v>
      </c>
      <c r="B3571" s="1" t="str">
        <f>IF('[1]King plakken'!$G3572="","",'[1]King plakken'!$G3572)</f>
        <v>5012269027303</v>
      </c>
      <c r="C3571" s="1" t="str">
        <f>IF('[1]King plakken'!$D3572="","",'[1]King plakken'!$D3572)</f>
        <v>Santa's Sweetshop (250XL)</v>
      </c>
      <c r="D3571" s="3">
        <f>IF('[1]King plakken'!$C3572="","",'[1]King plakken'!$C3572)</f>
        <v>7</v>
      </c>
      <c r="E3571" s="3">
        <f>IF('[1]King plakken'!$F3572="","",'[1]King plakken'!$F3572)</f>
        <v>13.99</v>
      </c>
      <c r="F3571" s="4" t="str">
        <f>IF('[1]King plakken'!$B3572="","",IF('[1]King plakken'!$B3572=11,SUBSTITUTE('[1]King plakken'!$B3572,11,"21%"),SUBSTITUTE('[1]King plakken'!$B3572,12,"9%")))</f>
        <v>21%</v>
      </c>
      <c r="G3571" s="2">
        <f>IF('[1]King plakken'!$H3572="","",IF('[1]King plakken'!$H3572-'[1]King plakken'!$I3572-'[1]King plakken'!$J3572&lt;0,0,'[1]King plakken'!$H3572-'[1]King plakken'!$I3572-'[1]King plakken'!$J3572))</f>
        <v>0</v>
      </c>
      <c r="H3571" s="1" t="str">
        <f>IF('[1]King plakken'!$K3572="","",'[1]King plakken'!$K3572)</f>
        <v>Puzzels-&gt;Puzzel</v>
      </c>
      <c r="I3571" s="1" t="str">
        <f>IF('[1]King plakken'!$L3572="","",'[1]King plakken'!$L3572)</f>
        <v>Beschikbaar</v>
      </c>
      <c r="J3571" s="1" t="str">
        <f>IF('[1]King plakken'!$M3572="","",'[1]King plakken'!$M3572)</f>
        <v>Gibsons</v>
      </c>
      <c r="K3571" s="1">
        <f>IF('[1]King plakken'!$E3572="","",'[1]King plakken'!$E3572)</f>
        <v>12</v>
      </c>
    </row>
    <row r="3572" spans="1:11" x14ac:dyDescent="0.25">
      <c r="A3572" s="1" t="str">
        <f>IF('[1]King plakken'!$A3573="","",'[1]King plakken'!$A3573)</f>
        <v>GIB-G3033</v>
      </c>
      <c r="B3572" s="1" t="str">
        <f>IF('[1]King plakken'!$G3573="","",'[1]King plakken'!$G3573)</f>
        <v>5012269030334</v>
      </c>
      <c r="C3572" s="1" t="str">
        <f>IF('[1]King plakken'!$D3573="","",'[1]King plakken'!$D3573)</f>
        <v>Hidden Hideaway (500)</v>
      </c>
      <c r="D3572" s="3">
        <f>IF('[1]King plakken'!$C3573="","",'[1]King plakken'!$C3573)</f>
        <v>7</v>
      </c>
      <c r="E3572" s="3">
        <f>IF('[1]King plakken'!$F3573="","",'[1]King plakken'!$F3573)</f>
        <v>13.99</v>
      </c>
      <c r="F3572" s="4" t="str">
        <f>IF('[1]King plakken'!$B3573="","",IF('[1]King plakken'!$B3573=11,SUBSTITUTE('[1]King plakken'!$B3573,11,"21%"),SUBSTITUTE('[1]King plakken'!$B3573,12,"9%")))</f>
        <v>21%</v>
      </c>
      <c r="G3572" s="2">
        <f>IF('[1]King plakken'!$H3573="","",IF('[1]King plakken'!$H3573-'[1]King plakken'!$I3573-'[1]King plakken'!$J3573&lt;0,0,'[1]King plakken'!$H3573-'[1]King plakken'!$I3573-'[1]King plakken'!$J3573))</f>
        <v>0</v>
      </c>
      <c r="H3572" s="1" t="str">
        <f>IF('[1]King plakken'!$K3573="","",'[1]King plakken'!$K3573)</f>
        <v>Puzzels-&gt;Puzzel</v>
      </c>
      <c r="I3572" s="1" t="str">
        <f>IF('[1]King plakken'!$L3573="","",'[1]King plakken'!$L3573)</f>
        <v>Herprint</v>
      </c>
      <c r="J3572" s="1" t="str">
        <f>IF('[1]King plakken'!$M3573="","",'[1]King plakken'!$M3573)</f>
        <v>Gibsons</v>
      </c>
      <c r="K3572" s="1">
        <f>IF('[1]King plakken'!$E3573="","",'[1]King plakken'!$E3573)</f>
        <v>12</v>
      </c>
    </row>
    <row r="3573" spans="1:11" x14ac:dyDescent="0.25">
      <c r="A3573" s="1" t="str">
        <f>IF('[1]King plakken'!$A3574="","",'[1]King plakken'!$A3574)</f>
        <v>GIB-G3112</v>
      </c>
      <c r="B3573" s="1" t="str">
        <f>IF('[1]King plakken'!$G3574="","",'[1]King plakken'!$G3574)</f>
        <v>5012269031126</v>
      </c>
      <c r="C3573" s="1" t="str">
        <f>IF('[1]King plakken'!$D3574="","",'[1]King plakken'!$D3574)</f>
        <v>Spitfire Skirmish (500)</v>
      </c>
      <c r="D3573" s="3">
        <f>IF('[1]King plakken'!$C3574="","",'[1]King plakken'!$C3574)</f>
        <v>7</v>
      </c>
      <c r="E3573" s="3">
        <f>IF('[1]King plakken'!$F3574="","",'[1]King plakken'!$F3574)</f>
        <v>13.99</v>
      </c>
      <c r="F3573" s="4" t="str">
        <f>IF('[1]King plakken'!$B3574="","",IF('[1]King plakken'!$B3574=11,SUBSTITUTE('[1]King plakken'!$B3574,11,"21%"),SUBSTITUTE('[1]King plakken'!$B3574,12,"9%")))</f>
        <v>21%</v>
      </c>
      <c r="G3573" s="2">
        <f>IF('[1]King plakken'!$H3574="","",IF('[1]King plakken'!$H3574-'[1]King plakken'!$I3574-'[1]King plakken'!$J3574&lt;0,0,'[1]King plakken'!$H3574-'[1]King plakken'!$I3574-'[1]King plakken'!$J3574))</f>
        <v>4</v>
      </c>
      <c r="H3573" s="1" t="str">
        <f>IF('[1]King plakken'!$K3574="","",'[1]King plakken'!$K3574)</f>
        <v>Puzzels-&gt;Puzzel</v>
      </c>
      <c r="I3573" s="1" t="str">
        <f>IF('[1]King plakken'!$L3574="","",'[1]King plakken'!$L3574)</f>
        <v>Beschikbaar</v>
      </c>
      <c r="J3573" s="1" t="str">
        <f>IF('[1]King plakken'!$M3574="","",'[1]King plakken'!$M3574)</f>
        <v>Gibsons</v>
      </c>
      <c r="K3573" s="1">
        <f>IF('[1]King plakken'!$E3574="","",'[1]King plakken'!$E3574)</f>
        <v>12</v>
      </c>
    </row>
    <row r="3574" spans="1:11" x14ac:dyDescent="0.25">
      <c r="A3574" s="1" t="str">
        <f>IF('[1]King plakken'!$A3575="","",'[1]King plakken'!$A3575)</f>
        <v>GIB-G3128</v>
      </c>
      <c r="B3574" s="1" t="str">
        <f>IF('[1]King plakken'!$G3575="","",'[1]King plakken'!$G3575)</f>
        <v>5012269031287</v>
      </c>
      <c r="C3574" s="1" t="str">
        <f>IF('[1]King plakken'!$D3575="","",'[1]King plakken'!$D3575)</f>
        <v>Waiting for Supper (500)</v>
      </c>
      <c r="D3574" s="3">
        <f>IF('[1]King plakken'!$C3575="","",'[1]King plakken'!$C3575)</f>
        <v>7</v>
      </c>
      <c r="E3574" s="3">
        <f>IF('[1]King plakken'!$F3575="","",'[1]King plakken'!$F3575)</f>
        <v>13.99</v>
      </c>
      <c r="F3574" s="4" t="str">
        <f>IF('[1]King plakken'!$B3575="","",IF('[1]King plakken'!$B3575=11,SUBSTITUTE('[1]King plakken'!$B3575,11,"21%"),SUBSTITUTE('[1]King plakken'!$B3575,12,"9%")))</f>
        <v>21%</v>
      </c>
      <c r="G3574" s="2">
        <f>IF('[1]King plakken'!$H3575="","",IF('[1]King plakken'!$H3575-'[1]King plakken'!$I3575-'[1]King plakken'!$J3575&lt;0,0,'[1]King plakken'!$H3575-'[1]King plakken'!$I3575-'[1]King plakken'!$J3575))</f>
        <v>0</v>
      </c>
      <c r="H3574" s="1" t="str">
        <f>IF('[1]King plakken'!$K3575="","",'[1]King plakken'!$K3575)</f>
        <v>Puzzels-&gt;Puzzel</v>
      </c>
      <c r="I3574" s="1" t="str">
        <f>IF('[1]King plakken'!$L3575="","",'[1]King plakken'!$L3575)</f>
        <v>Beschikbaar</v>
      </c>
      <c r="J3574" s="1" t="str">
        <f>IF('[1]King plakken'!$M3575="","",'[1]King plakken'!$M3575)</f>
        <v>Gibsons</v>
      </c>
      <c r="K3574" s="1">
        <f>IF('[1]King plakken'!$E3575="","",'[1]King plakken'!$E3575)</f>
        <v>12</v>
      </c>
    </row>
    <row r="3575" spans="1:11" x14ac:dyDescent="0.25">
      <c r="A3575" s="1" t="str">
        <f>IF('[1]King plakken'!$A3576="","",'[1]King plakken'!$A3576)</f>
        <v>GIB-G3139</v>
      </c>
      <c r="B3575" s="1" t="str">
        <f>IF('[1]King plakken'!$G3576="","",'[1]King plakken'!$G3576)</f>
        <v>5012269031393</v>
      </c>
      <c r="C3575" s="1" t="str">
        <f>IF('[1]King plakken'!$D3576="","",'[1]King plakken'!$D3576)</f>
        <v>Wildflower Garden (500)</v>
      </c>
      <c r="D3575" s="3">
        <f>IF('[1]King plakken'!$C3576="","",'[1]King plakken'!$C3576)</f>
        <v>7</v>
      </c>
      <c r="E3575" s="3">
        <f>IF('[1]King plakken'!$F3576="","",'[1]King plakken'!$F3576)</f>
        <v>13.99</v>
      </c>
      <c r="F3575" s="4" t="str">
        <f>IF('[1]King plakken'!$B3576="","",IF('[1]King plakken'!$B3576=11,SUBSTITUTE('[1]King plakken'!$B3576,11,"21%"),SUBSTITUTE('[1]King plakken'!$B3576,12,"9%")))</f>
        <v>21%</v>
      </c>
      <c r="G3575" s="2">
        <f>IF('[1]King plakken'!$H3576="","",IF('[1]King plakken'!$H3576-'[1]King plakken'!$I3576-'[1]King plakken'!$J3576&lt;0,0,'[1]King plakken'!$H3576-'[1]King plakken'!$I3576-'[1]King plakken'!$J3576))</f>
        <v>0</v>
      </c>
      <c r="H3575" s="1" t="str">
        <f>IF('[1]King plakken'!$K3576="","",'[1]King plakken'!$K3576)</f>
        <v>Puzzels-&gt;Puzzel</v>
      </c>
      <c r="I3575" s="1" t="str">
        <f>IF('[1]King plakken'!$L3576="","",'[1]King plakken'!$L3576)</f>
        <v>Herprint</v>
      </c>
      <c r="J3575" s="1" t="str">
        <f>IF('[1]King plakken'!$M3576="","",'[1]King plakken'!$M3576)</f>
        <v>Gibsons</v>
      </c>
      <c r="K3575" s="1">
        <f>IF('[1]King plakken'!$E3576="","",'[1]King plakken'!$E3576)</f>
        <v>12</v>
      </c>
    </row>
    <row r="3576" spans="1:11" x14ac:dyDescent="0.25">
      <c r="A3576" s="1" t="str">
        <f>IF('[1]King plakken'!$A3577="","",'[1]King plakken'!$A3577)</f>
        <v>GIB-G3140</v>
      </c>
      <c r="B3576" s="1" t="str">
        <f>IF('[1]King plakken'!$G3577="","",'[1]King plakken'!$G3577)</f>
        <v>5012269031409</v>
      </c>
      <c r="C3576" s="1" t="str">
        <f>IF('[1]King plakken'!$D3577="","",'[1]King plakken'!$D3577)</f>
        <v>Off to the Coast (500)</v>
      </c>
      <c r="D3576" s="3">
        <f>IF('[1]King plakken'!$C3577="","",'[1]King plakken'!$C3577)</f>
        <v>7</v>
      </c>
      <c r="E3576" s="3">
        <f>IF('[1]King plakken'!$F3577="","",'[1]King plakken'!$F3577)</f>
        <v>13.99</v>
      </c>
      <c r="F3576" s="4" t="str">
        <f>IF('[1]King plakken'!$B3577="","",IF('[1]King plakken'!$B3577=11,SUBSTITUTE('[1]King plakken'!$B3577,11,"21%"),SUBSTITUTE('[1]King plakken'!$B3577,12,"9%")))</f>
        <v>21%</v>
      </c>
      <c r="G3576" s="2">
        <f>IF('[1]King plakken'!$H3577="","",IF('[1]King plakken'!$H3577-'[1]King plakken'!$I3577-'[1]King plakken'!$J3577&lt;0,0,'[1]King plakken'!$H3577-'[1]King plakken'!$I3577-'[1]King plakken'!$J3577))</f>
        <v>0</v>
      </c>
      <c r="H3576" s="1" t="str">
        <f>IF('[1]King plakken'!$K3577="","",'[1]King plakken'!$K3577)</f>
        <v>Puzzels-&gt;Puzzel</v>
      </c>
      <c r="I3576" s="1" t="str">
        <f>IF('[1]King plakken'!$L3577="","",'[1]King plakken'!$L3577)</f>
        <v>Beschikbaar</v>
      </c>
      <c r="J3576" s="1" t="str">
        <f>IF('[1]King plakken'!$M3577="","",'[1]King plakken'!$M3577)</f>
        <v>Gibsons</v>
      </c>
      <c r="K3576" s="1">
        <f>IF('[1]King plakken'!$E3577="","",'[1]King plakken'!$E3577)</f>
        <v>12</v>
      </c>
    </row>
    <row r="3577" spans="1:11" x14ac:dyDescent="0.25">
      <c r="A3577" s="1" t="str">
        <f>IF('[1]King plakken'!$A3578="","",'[1]King plakken'!$A3578)</f>
        <v>GIB-G3143</v>
      </c>
      <c r="B3577" s="1" t="str">
        <f>IF('[1]King plakken'!$G3578="","",'[1]King plakken'!$G3578)</f>
        <v>5012269031430</v>
      </c>
      <c r="C3577" s="1" t="str">
        <f>IF('[1]King plakken'!$D3578="","",'[1]King plakken'!$D3578)</f>
        <v>The Carol Singers (500)</v>
      </c>
      <c r="D3577" s="3">
        <f>IF('[1]King plakken'!$C3578="","",'[1]King plakken'!$C3578)</f>
        <v>7</v>
      </c>
      <c r="E3577" s="3">
        <f>IF('[1]King plakken'!$F3578="","",'[1]King plakken'!$F3578)</f>
        <v>13.99</v>
      </c>
      <c r="F3577" s="4" t="str">
        <f>IF('[1]King plakken'!$B3578="","",IF('[1]King plakken'!$B3578=11,SUBSTITUTE('[1]King plakken'!$B3578,11,"21%"),SUBSTITUTE('[1]King plakken'!$B3578,12,"9%")))</f>
        <v>21%</v>
      </c>
      <c r="G3577" s="2">
        <f>IF('[1]King plakken'!$H3578="","",IF('[1]King plakken'!$H3578-'[1]King plakken'!$I3578-'[1]King plakken'!$J3578&lt;0,0,'[1]King plakken'!$H3578-'[1]King plakken'!$I3578-'[1]King plakken'!$J3578))</f>
        <v>0</v>
      </c>
      <c r="H3577" s="1" t="str">
        <f>IF('[1]King plakken'!$K3578="","",'[1]King plakken'!$K3578)</f>
        <v>Puzzels-&gt;Puzzel</v>
      </c>
      <c r="I3577" s="1" t="str">
        <f>IF('[1]King plakken'!$L3578="","",'[1]King plakken'!$L3578)</f>
        <v>Beschikbaar</v>
      </c>
      <c r="J3577" s="1" t="str">
        <f>IF('[1]King plakken'!$M3578="","",'[1]King plakken'!$M3578)</f>
        <v>Gibsons</v>
      </c>
      <c r="K3577" s="1">
        <f>IF('[1]King plakken'!$E3578="","",'[1]King plakken'!$E3578)</f>
        <v>12</v>
      </c>
    </row>
    <row r="3578" spans="1:11" x14ac:dyDescent="0.25">
      <c r="A3578" s="1" t="str">
        <f>IF('[1]King plakken'!$A3579="","",'[1]King plakken'!$A3579)</f>
        <v>GIB-G3145</v>
      </c>
      <c r="B3578" s="1" t="str">
        <f>IF('[1]King plakken'!$G3579="","",'[1]King plakken'!$G3579)</f>
        <v>5012269031454</v>
      </c>
      <c r="C3578" s="1" t="str">
        <f>IF('[1]King plakken'!$D3579="","",'[1]King plakken'!$D3579)</f>
        <v>Hest Bank Whitsun 1961 (500)</v>
      </c>
      <c r="D3578" s="3">
        <f>IF('[1]King plakken'!$C3579="","",'[1]King plakken'!$C3579)</f>
        <v>7</v>
      </c>
      <c r="E3578" s="3">
        <f>IF('[1]King plakken'!$F3579="","",'[1]King plakken'!$F3579)</f>
        <v>13.99</v>
      </c>
      <c r="F3578" s="4" t="str">
        <f>IF('[1]King plakken'!$B3579="","",IF('[1]King plakken'!$B3579=11,SUBSTITUTE('[1]King plakken'!$B3579,11,"21%"),SUBSTITUTE('[1]King plakken'!$B3579,12,"9%")))</f>
        <v>21%</v>
      </c>
      <c r="G3578" s="2">
        <f>IF('[1]King plakken'!$H3579="","",IF('[1]King plakken'!$H3579-'[1]King plakken'!$I3579-'[1]King plakken'!$J3579&lt;0,0,'[1]King plakken'!$H3579-'[1]King plakken'!$I3579-'[1]King plakken'!$J3579))</f>
        <v>0</v>
      </c>
      <c r="H3578" s="1" t="str">
        <f>IF('[1]King plakken'!$K3579="","",'[1]King plakken'!$K3579)</f>
        <v>Puzzels-&gt;Puzzel</v>
      </c>
      <c r="I3578" s="1" t="str">
        <f>IF('[1]King plakken'!$L3579="","",'[1]King plakken'!$L3579)</f>
        <v>Beschikbaar</v>
      </c>
      <c r="J3578" s="1" t="str">
        <f>IF('[1]King plakken'!$M3579="","",'[1]King plakken'!$M3579)</f>
        <v>Gibsons</v>
      </c>
      <c r="K3578" s="1">
        <f>IF('[1]King plakken'!$E3579="","",'[1]King plakken'!$E3579)</f>
        <v>12</v>
      </c>
    </row>
    <row r="3579" spans="1:11" x14ac:dyDescent="0.25">
      <c r="A3579" s="1" t="str">
        <f>IF('[1]King plakken'!$A3580="","",'[1]King plakken'!$A3580)</f>
        <v>GIB-G3147</v>
      </c>
      <c r="B3579" s="1" t="str">
        <f>IF('[1]King plakken'!$G3580="","",'[1]King plakken'!$G3580)</f>
        <v>5012269031478</v>
      </c>
      <c r="C3579" s="1" t="str">
        <f>IF('[1]King plakken'!$D3580="","",'[1]King plakken'!$D3580)</f>
        <v>Lighthouse Island (500)</v>
      </c>
      <c r="D3579" s="3">
        <f>IF('[1]King plakken'!$C3580="","",'[1]King plakken'!$C3580)</f>
        <v>7</v>
      </c>
      <c r="E3579" s="3">
        <f>IF('[1]King plakken'!$F3580="","",'[1]King plakken'!$F3580)</f>
        <v>13.99</v>
      </c>
      <c r="F3579" s="4" t="str">
        <f>IF('[1]King plakken'!$B3580="","",IF('[1]King plakken'!$B3580=11,SUBSTITUTE('[1]King plakken'!$B3580,11,"21%"),SUBSTITUTE('[1]King plakken'!$B3580,12,"9%")))</f>
        <v>21%</v>
      </c>
      <c r="G3579" s="2">
        <f>IF('[1]King plakken'!$H3580="","",IF('[1]King plakken'!$H3580-'[1]King plakken'!$I3580-'[1]King plakken'!$J3580&lt;0,0,'[1]King plakken'!$H3580-'[1]King plakken'!$I3580-'[1]King plakken'!$J3580))</f>
        <v>0</v>
      </c>
      <c r="H3579" s="1" t="str">
        <f>IF('[1]King plakken'!$K3580="","",'[1]King plakken'!$K3580)</f>
        <v>Puzzels-&gt;Puzzel</v>
      </c>
      <c r="I3579" s="1" t="str">
        <f>IF('[1]King plakken'!$L3580="","",'[1]King plakken'!$L3580)</f>
        <v>Herprint</v>
      </c>
      <c r="J3579" s="1" t="str">
        <f>IF('[1]King plakken'!$M3580="","",'[1]King plakken'!$M3580)</f>
        <v>Gibsons</v>
      </c>
      <c r="K3579" s="1">
        <f>IF('[1]King plakken'!$E3580="","",'[1]King plakken'!$E3580)</f>
        <v>12</v>
      </c>
    </row>
    <row r="3580" spans="1:11" x14ac:dyDescent="0.25">
      <c r="A3580" s="1" t="str">
        <f>IF('[1]King plakken'!$A3581="","",'[1]King plakken'!$A3581)</f>
        <v>GIB-G3148</v>
      </c>
      <c r="B3580" s="1" t="str">
        <f>IF('[1]King plakken'!$G3581="","",'[1]King plakken'!$G3581)</f>
        <v>5012269031485</v>
      </c>
      <c r="C3580" s="1" t="str">
        <f>IF('[1]King plakken'!$D3581="","",'[1]King plakken'!$D3581)</f>
        <v>Moving Day (500)</v>
      </c>
      <c r="D3580" s="3">
        <f>IF('[1]King plakken'!$C3581="","",'[1]King plakken'!$C3581)</f>
        <v>7</v>
      </c>
      <c r="E3580" s="3">
        <f>IF('[1]King plakken'!$F3581="","",'[1]King plakken'!$F3581)</f>
        <v>13.99</v>
      </c>
      <c r="F3580" s="4" t="str">
        <f>IF('[1]King plakken'!$B3581="","",IF('[1]King plakken'!$B3581=11,SUBSTITUTE('[1]King plakken'!$B3581,11,"21%"),SUBSTITUTE('[1]King plakken'!$B3581,12,"9%")))</f>
        <v>21%</v>
      </c>
      <c r="G3580" s="2">
        <f>IF('[1]King plakken'!$H3581="","",IF('[1]King plakken'!$H3581-'[1]King plakken'!$I3581-'[1]King plakken'!$J3581&lt;0,0,'[1]King plakken'!$H3581-'[1]King plakken'!$I3581-'[1]King plakken'!$J3581))</f>
        <v>0</v>
      </c>
      <c r="H3580" s="1" t="str">
        <f>IF('[1]King plakken'!$K3581="","",'[1]King plakken'!$K3581)</f>
        <v>Puzzels-&gt;Puzzel</v>
      </c>
      <c r="I3580" s="1" t="str">
        <f>IF('[1]King plakken'!$L3581="","",'[1]King plakken'!$L3581)</f>
        <v>Beschikbaar</v>
      </c>
      <c r="J3580" s="1" t="str">
        <f>IF('[1]King plakken'!$M3581="","",'[1]King plakken'!$M3581)</f>
        <v>Gibsons</v>
      </c>
      <c r="K3580" s="1">
        <f>IF('[1]King plakken'!$E3581="","",'[1]King plakken'!$E3581)</f>
        <v>12</v>
      </c>
    </row>
    <row r="3581" spans="1:11" x14ac:dyDescent="0.25">
      <c r="A3581" s="1" t="str">
        <f>IF('[1]King plakken'!$A3582="","",'[1]King plakken'!$A3582)</f>
        <v>GIB-G3149</v>
      </c>
      <c r="B3581" s="1" t="str">
        <f>IF('[1]King plakken'!$G3582="","",'[1]King plakken'!$G3582)</f>
        <v>5012269031492</v>
      </c>
      <c r="C3581" s="1" t="str">
        <f>IF('[1]King plakken'!$D3582="","",'[1]King plakken'!$D3582)</f>
        <v>Hetty's Hats (500)</v>
      </c>
      <c r="D3581" s="3">
        <f>IF('[1]King plakken'!$C3582="","",'[1]King plakken'!$C3582)</f>
        <v>7</v>
      </c>
      <c r="E3581" s="3">
        <f>IF('[1]King plakken'!$F3582="","",'[1]King plakken'!$F3582)</f>
        <v>13.99</v>
      </c>
      <c r="F3581" s="4" t="str">
        <f>IF('[1]King plakken'!$B3582="","",IF('[1]King plakken'!$B3582=11,SUBSTITUTE('[1]King plakken'!$B3582,11,"21%"),SUBSTITUTE('[1]King plakken'!$B3582,12,"9%")))</f>
        <v>21%</v>
      </c>
      <c r="G3581" s="2">
        <f>IF('[1]King plakken'!$H3582="","",IF('[1]King plakken'!$H3582-'[1]King plakken'!$I3582-'[1]King plakken'!$J3582&lt;0,0,'[1]King plakken'!$H3582-'[1]King plakken'!$I3582-'[1]King plakken'!$J3582))</f>
        <v>3</v>
      </c>
      <c r="H3581" s="1" t="str">
        <f>IF('[1]King plakken'!$K3582="","",'[1]King plakken'!$K3582)</f>
        <v>Puzzels-&gt;Puzzel</v>
      </c>
      <c r="I3581" s="1" t="str">
        <f>IF('[1]King plakken'!$L3582="","",'[1]King plakken'!$L3582)</f>
        <v>Beschikbaar</v>
      </c>
      <c r="J3581" s="1" t="str">
        <f>IF('[1]King plakken'!$M3582="","",'[1]King plakken'!$M3582)</f>
        <v>Gibsons</v>
      </c>
      <c r="K3581" s="1">
        <f>IF('[1]King plakken'!$E3582="","",'[1]King plakken'!$E3582)</f>
        <v>12</v>
      </c>
    </row>
    <row r="3582" spans="1:11" x14ac:dyDescent="0.25">
      <c r="A3582" s="1" t="str">
        <f>IF('[1]King plakken'!$A3583="","",'[1]King plakken'!$A3583)</f>
        <v>GIB-G3150</v>
      </c>
      <c r="B3582" s="1" t="str">
        <f>IF('[1]King plakken'!$G3583="","",'[1]King plakken'!$G3583)</f>
        <v>5012269031508</v>
      </c>
      <c r="C3582" s="1" t="str">
        <f>IF('[1]King plakken'!$D3583="","",'[1]King plakken'!$D3583)</f>
        <v>Fancy Dress Fun (500)</v>
      </c>
      <c r="D3582" s="3">
        <f>IF('[1]King plakken'!$C3583="","",'[1]King plakken'!$C3583)</f>
        <v>7</v>
      </c>
      <c r="E3582" s="3">
        <f>IF('[1]King plakken'!$F3583="","",'[1]King plakken'!$F3583)</f>
        <v>13.99</v>
      </c>
      <c r="F3582" s="4" t="str">
        <f>IF('[1]King plakken'!$B3583="","",IF('[1]King plakken'!$B3583=11,SUBSTITUTE('[1]King plakken'!$B3583,11,"21%"),SUBSTITUTE('[1]King plakken'!$B3583,12,"9%")))</f>
        <v>21%</v>
      </c>
      <c r="G3582" s="2">
        <f>IF('[1]King plakken'!$H3583="","",IF('[1]King plakken'!$H3583-'[1]King plakken'!$I3583-'[1]King plakken'!$J3583&lt;0,0,'[1]King plakken'!$H3583-'[1]King plakken'!$I3583-'[1]King plakken'!$J3583))</f>
        <v>1</v>
      </c>
      <c r="H3582" s="1" t="str">
        <f>IF('[1]King plakken'!$K3583="","",'[1]King plakken'!$K3583)</f>
        <v>Puzzels-&gt;Puzzel</v>
      </c>
      <c r="I3582" s="1" t="str">
        <f>IF('[1]King plakken'!$L3583="","",'[1]King plakken'!$L3583)</f>
        <v>Beschikbaar</v>
      </c>
      <c r="J3582" s="1" t="str">
        <f>IF('[1]King plakken'!$M3583="","",'[1]King plakken'!$M3583)</f>
        <v>Gibsons</v>
      </c>
      <c r="K3582" s="1">
        <f>IF('[1]King plakken'!$E3583="","",'[1]King plakken'!$E3583)</f>
        <v>12</v>
      </c>
    </row>
    <row r="3583" spans="1:11" x14ac:dyDescent="0.25">
      <c r="A3583" s="1" t="str">
        <f>IF('[1]King plakken'!$A3584="","",'[1]King plakken'!$A3584)</f>
        <v>GIB-G3151</v>
      </c>
      <c r="B3583" s="1" t="str">
        <f>IF('[1]King plakken'!$G3584="","",'[1]King plakken'!$G3584)</f>
        <v>5012269031515</v>
      </c>
      <c r="C3583" s="1" t="str">
        <f>IF('[1]King plakken'!$D3584="","",'[1]King plakken'!$D3584)</f>
        <v>Lynmouth Living (500)</v>
      </c>
      <c r="D3583" s="3">
        <f>IF('[1]King plakken'!$C3584="","",'[1]King plakken'!$C3584)</f>
        <v>7</v>
      </c>
      <c r="E3583" s="3">
        <f>IF('[1]King plakken'!$F3584="","",'[1]King plakken'!$F3584)</f>
        <v>13.99</v>
      </c>
      <c r="F3583" s="4" t="str">
        <f>IF('[1]King plakken'!$B3584="","",IF('[1]King plakken'!$B3584=11,SUBSTITUTE('[1]King plakken'!$B3584,11,"21%"),SUBSTITUTE('[1]King plakken'!$B3584,12,"9%")))</f>
        <v>21%</v>
      </c>
      <c r="G3583" s="2">
        <f>IF('[1]King plakken'!$H3584="","",IF('[1]King plakken'!$H3584-'[1]King plakken'!$I3584-'[1]King plakken'!$J3584&lt;0,0,'[1]King plakken'!$H3584-'[1]King plakken'!$I3584-'[1]King plakken'!$J3584))</f>
        <v>0</v>
      </c>
      <c r="H3583" s="1" t="str">
        <f>IF('[1]King plakken'!$K3584="","",'[1]King plakken'!$K3584)</f>
        <v>Puzzels-&gt;Puzzel</v>
      </c>
      <c r="I3583" s="1" t="str">
        <f>IF('[1]King plakken'!$L3584="","",'[1]King plakken'!$L3584)</f>
        <v>Beschikbaar</v>
      </c>
      <c r="J3583" s="1" t="str">
        <f>IF('[1]King plakken'!$M3584="","",'[1]King plakken'!$M3584)</f>
        <v>Gibsons</v>
      </c>
      <c r="K3583" s="1">
        <f>IF('[1]King plakken'!$E3584="","",'[1]King plakken'!$E3584)</f>
        <v>12</v>
      </c>
    </row>
    <row r="3584" spans="1:11" x14ac:dyDescent="0.25">
      <c r="A3584" s="1" t="str">
        <f>IF('[1]King plakken'!$A3585="","",'[1]King plakken'!$A3585)</f>
        <v>GIB-G3153</v>
      </c>
      <c r="B3584" s="1" t="str">
        <f>IF('[1]King plakken'!$G3585="","",'[1]King plakken'!$G3585)</f>
        <v>5012269031539</v>
      </c>
      <c r="C3584" s="1" t="str">
        <f>IF('[1]King plakken'!$D3585="","",'[1]King plakken'!$D3585)</f>
        <v>Streets of London (500)</v>
      </c>
      <c r="D3584" s="3">
        <f>IF('[1]King plakken'!$C3585="","",'[1]King plakken'!$C3585)</f>
        <v>7</v>
      </c>
      <c r="E3584" s="3">
        <f>IF('[1]King plakken'!$F3585="","",'[1]King plakken'!$F3585)</f>
        <v>13.99</v>
      </c>
      <c r="F3584" s="4" t="str">
        <f>IF('[1]King plakken'!$B3585="","",IF('[1]King plakken'!$B3585=11,SUBSTITUTE('[1]King plakken'!$B3585,11,"21%"),SUBSTITUTE('[1]King plakken'!$B3585,12,"9%")))</f>
        <v>21%</v>
      </c>
      <c r="G3584" s="2">
        <f>IF('[1]King plakken'!$H3585="","",IF('[1]King plakken'!$H3585-'[1]King plakken'!$I3585-'[1]King plakken'!$J3585&lt;0,0,'[1]King plakken'!$H3585-'[1]King plakken'!$I3585-'[1]King plakken'!$J3585))</f>
        <v>7</v>
      </c>
      <c r="H3584" s="1" t="str">
        <f>IF('[1]King plakken'!$K3585="","",'[1]King plakken'!$K3585)</f>
        <v>Puzzels-&gt;Puzzel</v>
      </c>
      <c r="I3584" s="1" t="str">
        <f>IF('[1]King plakken'!$L3585="","",'[1]King plakken'!$L3585)</f>
        <v>Beschikbaar</v>
      </c>
      <c r="J3584" s="1" t="str">
        <f>IF('[1]King plakken'!$M3585="","",'[1]King plakken'!$M3585)</f>
        <v>Gibsons</v>
      </c>
      <c r="K3584" s="1">
        <f>IF('[1]King plakken'!$E3585="","",'[1]King plakken'!$E3585)</f>
        <v>12</v>
      </c>
    </row>
    <row r="3585" spans="1:11" x14ac:dyDescent="0.25">
      <c r="A3585" s="1" t="str">
        <f>IF('[1]King plakken'!$A3586="","",'[1]King plakken'!$A3586)</f>
        <v>GIB-G3154</v>
      </c>
      <c r="B3585" s="1" t="str">
        <f>IF('[1]King plakken'!$G3586="","",'[1]King plakken'!$G3586)</f>
        <v>5012269031546</v>
      </c>
      <c r="C3585" s="1" t="str">
        <f>IF('[1]King plakken'!$D3586="","",'[1]King plakken'!$D3586)</f>
        <v>Farrier on the Farm (500)</v>
      </c>
      <c r="D3585" s="3">
        <f>IF('[1]King plakken'!$C3586="","",'[1]King plakken'!$C3586)</f>
        <v>7</v>
      </c>
      <c r="E3585" s="3">
        <f>IF('[1]King plakken'!$F3586="","",'[1]King plakken'!$F3586)</f>
        <v>13.99</v>
      </c>
      <c r="F3585" s="4" t="str">
        <f>IF('[1]King plakken'!$B3586="","",IF('[1]King plakken'!$B3586=11,SUBSTITUTE('[1]King plakken'!$B3586,11,"21%"),SUBSTITUTE('[1]King plakken'!$B3586,12,"9%")))</f>
        <v>21%</v>
      </c>
      <c r="G3585" s="2">
        <f>IF('[1]King plakken'!$H3586="","",IF('[1]King plakken'!$H3586-'[1]King plakken'!$I3586-'[1]King plakken'!$J3586&lt;0,0,'[1]King plakken'!$H3586-'[1]King plakken'!$I3586-'[1]King plakken'!$J3586))</f>
        <v>0</v>
      </c>
      <c r="H3585" s="1" t="str">
        <f>IF('[1]King plakken'!$K3586="","",'[1]King plakken'!$K3586)</f>
        <v>Puzzels-&gt;Puzzel</v>
      </c>
      <c r="I3585" s="1" t="str">
        <f>IF('[1]King plakken'!$L3586="","",'[1]King plakken'!$L3586)</f>
        <v>Herprint</v>
      </c>
      <c r="J3585" s="1" t="str">
        <f>IF('[1]King plakken'!$M3586="","",'[1]King plakken'!$M3586)</f>
        <v>Gibsons</v>
      </c>
      <c r="K3585" s="1">
        <f>IF('[1]King plakken'!$E3586="","",'[1]King plakken'!$E3586)</f>
        <v>12</v>
      </c>
    </row>
    <row r="3586" spans="1:11" x14ac:dyDescent="0.25">
      <c r="A3586" s="1" t="str">
        <f>IF('[1]King plakken'!$A3587="","",'[1]King plakken'!$A3587)</f>
        <v>GIB-G3155</v>
      </c>
      <c r="B3586" s="1" t="str">
        <f>IF('[1]King plakken'!$G3587="","",'[1]King plakken'!$G3587)</f>
        <v>5012269031553</v>
      </c>
      <c r="C3586" s="1" t="str">
        <f>IF('[1]King plakken'!$D3587="","",'[1]King plakken'!$D3587)</f>
        <v>Countryside Love (500)</v>
      </c>
      <c r="D3586" s="3">
        <f>IF('[1]King plakken'!$C3587="","",'[1]King plakken'!$C3587)</f>
        <v>7</v>
      </c>
      <c r="E3586" s="3">
        <f>IF('[1]King plakken'!$F3587="","",'[1]King plakken'!$F3587)</f>
        <v>13.99</v>
      </c>
      <c r="F3586" s="4" t="str">
        <f>IF('[1]King plakken'!$B3587="","",IF('[1]King plakken'!$B3587=11,SUBSTITUTE('[1]King plakken'!$B3587,11,"21%"),SUBSTITUTE('[1]King plakken'!$B3587,12,"9%")))</f>
        <v>21%</v>
      </c>
      <c r="G3586" s="2">
        <f>IF('[1]King plakken'!$H3587="","",IF('[1]King plakken'!$H3587-'[1]King plakken'!$I3587-'[1]King plakken'!$J3587&lt;0,0,'[1]King plakken'!$H3587-'[1]King plakken'!$I3587-'[1]King plakken'!$J3587))</f>
        <v>6</v>
      </c>
      <c r="H3586" s="1" t="str">
        <f>IF('[1]King plakken'!$K3587="","",'[1]King plakken'!$K3587)</f>
        <v>Puzzels-&gt;Puzzel</v>
      </c>
      <c r="I3586" s="1" t="str">
        <f>IF('[1]King plakken'!$L3587="","",'[1]King plakken'!$L3587)</f>
        <v>Beschikbaar</v>
      </c>
      <c r="J3586" s="1" t="str">
        <f>IF('[1]King plakken'!$M3587="","",'[1]King plakken'!$M3587)</f>
        <v>Gibsons</v>
      </c>
      <c r="K3586" s="1">
        <f>IF('[1]King plakken'!$E3587="","",'[1]King plakken'!$E3587)</f>
        <v>12</v>
      </c>
    </row>
    <row r="3587" spans="1:11" x14ac:dyDescent="0.25">
      <c r="A3587" s="1" t="str">
        <f>IF('[1]King plakken'!$A3588="","",'[1]King plakken'!$A3588)</f>
        <v>GIB-G3156</v>
      </c>
      <c r="B3587" s="1" t="str">
        <f>IF('[1]King plakken'!$G3588="","",'[1]King plakken'!$G3588)</f>
        <v>5012269031560</v>
      </c>
      <c r="C3587" s="1" t="str">
        <f>IF('[1]King plakken'!$D3588="","",'[1]King plakken'!$D3588)</f>
        <v>Lakeside Cottage (500)</v>
      </c>
      <c r="D3587" s="3">
        <f>IF('[1]King plakken'!$C3588="","",'[1]King plakken'!$C3588)</f>
        <v>7</v>
      </c>
      <c r="E3587" s="3">
        <f>IF('[1]King plakken'!$F3588="","",'[1]King plakken'!$F3588)</f>
        <v>13.99</v>
      </c>
      <c r="F3587" s="4" t="str">
        <f>IF('[1]King plakken'!$B3588="","",IF('[1]King plakken'!$B3588=11,SUBSTITUTE('[1]King plakken'!$B3588,11,"21%"),SUBSTITUTE('[1]King plakken'!$B3588,12,"9%")))</f>
        <v>21%</v>
      </c>
      <c r="G3587" s="2">
        <f>IF('[1]King plakken'!$H3588="","",IF('[1]King plakken'!$H3588-'[1]King plakken'!$I3588-'[1]King plakken'!$J3588&lt;0,0,'[1]King plakken'!$H3588-'[1]King plakken'!$I3588-'[1]King plakken'!$J3588))</f>
        <v>0</v>
      </c>
      <c r="H3587" s="1" t="str">
        <f>IF('[1]King plakken'!$K3588="","",'[1]King plakken'!$K3588)</f>
        <v>Puzzels-&gt;Puzzel</v>
      </c>
      <c r="I3587" s="1" t="str">
        <f>IF('[1]King plakken'!$L3588="","",'[1]King plakken'!$L3588)</f>
        <v>Beschikbaar</v>
      </c>
      <c r="J3587" s="1" t="str">
        <f>IF('[1]King plakken'!$M3588="","",'[1]King plakken'!$M3588)</f>
        <v>Gibsons</v>
      </c>
      <c r="K3587" s="1">
        <f>IF('[1]King plakken'!$E3588="","",'[1]King plakken'!$E3588)</f>
        <v>12</v>
      </c>
    </row>
    <row r="3588" spans="1:11" x14ac:dyDescent="0.25">
      <c r="A3588" s="1" t="str">
        <f>IF('[1]King plakken'!$A3589="","",'[1]King plakken'!$A3589)</f>
        <v>GIB-G3158</v>
      </c>
      <c r="B3588" s="1" t="str">
        <f>IF('[1]King plakken'!$G3589="","",'[1]King plakken'!$G3589)</f>
        <v>5012269031584</v>
      </c>
      <c r="C3588" s="1" t="str">
        <f>IF('[1]King plakken'!$D3589="","",'[1]King plakken'!$D3589)</f>
        <v>Apple Blossom Beauties (500)</v>
      </c>
      <c r="D3588" s="3">
        <f>IF('[1]King plakken'!$C3589="","",'[1]King plakken'!$C3589)</f>
        <v>7</v>
      </c>
      <c r="E3588" s="3">
        <f>IF('[1]King plakken'!$F3589="","",'[1]King plakken'!$F3589)</f>
        <v>13.99</v>
      </c>
      <c r="F3588" s="4" t="str">
        <f>IF('[1]King plakken'!$B3589="","",IF('[1]King plakken'!$B3589=11,SUBSTITUTE('[1]King plakken'!$B3589,11,"21%"),SUBSTITUTE('[1]King plakken'!$B3589,12,"9%")))</f>
        <v>21%</v>
      </c>
      <c r="G3588" s="2">
        <f>IF('[1]King plakken'!$H3589="","",IF('[1]King plakken'!$H3589-'[1]King plakken'!$I3589-'[1]King plakken'!$J3589&lt;0,0,'[1]King plakken'!$H3589-'[1]King plakken'!$I3589-'[1]King plakken'!$J3589))</f>
        <v>0</v>
      </c>
      <c r="H3588" s="1" t="str">
        <f>IF('[1]King plakken'!$K3589="","",'[1]King plakken'!$K3589)</f>
        <v>Puzzels-&gt;Puzzel</v>
      </c>
      <c r="I3588" s="1" t="str">
        <f>IF('[1]King plakken'!$L3589="","",'[1]King plakken'!$L3589)</f>
        <v>Beschikbaar</v>
      </c>
      <c r="J3588" s="1" t="str">
        <f>IF('[1]King plakken'!$M3589="","",'[1]King plakken'!$M3589)</f>
        <v>Gibsons</v>
      </c>
      <c r="K3588" s="1">
        <f>IF('[1]King plakken'!$E3589="","",'[1]King plakken'!$E3589)</f>
        <v>12</v>
      </c>
    </row>
    <row r="3589" spans="1:11" x14ac:dyDescent="0.25">
      <c r="A3589" s="1" t="str">
        <f>IF('[1]King plakken'!$A3590="","",'[1]King plakken'!$A3590)</f>
        <v>GIB-G3159</v>
      </c>
      <c r="B3589" s="1" t="str">
        <f>IF('[1]King plakken'!$G3590="","",'[1]King plakken'!$G3590)</f>
        <v>5012269031591</v>
      </c>
      <c r="C3589" s="1" t="str">
        <f>IF('[1]King plakken'!$D3590="","",'[1]King plakken'!$D3590)</f>
        <v>Winter Post (500)</v>
      </c>
      <c r="D3589" s="3">
        <f>IF('[1]King plakken'!$C3590="","",'[1]King plakken'!$C3590)</f>
        <v>7</v>
      </c>
      <c r="E3589" s="3">
        <f>IF('[1]King plakken'!$F3590="","",'[1]King plakken'!$F3590)</f>
        <v>13.99</v>
      </c>
      <c r="F3589" s="4" t="str">
        <f>IF('[1]King plakken'!$B3590="","",IF('[1]King plakken'!$B3590=11,SUBSTITUTE('[1]King plakken'!$B3590,11,"21%"),SUBSTITUTE('[1]King plakken'!$B3590,12,"9%")))</f>
        <v>21%</v>
      </c>
      <c r="G3589" s="2">
        <f>IF('[1]King plakken'!$H3590="","",IF('[1]King plakken'!$H3590-'[1]King plakken'!$I3590-'[1]King plakken'!$J3590&lt;0,0,'[1]King plakken'!$H3590-'[1]King plakken'!$I3590-'[1]King plakken'!$J3590))</f>
        <v>0</v>
      </c>
      <c r="H3589" s="1" t="str">
        <f>IF('[1]King plakken'!$K3590="","",'[1]King plakken'!$K3590)</f>
        <v>Puzzels-&gt;Puzzel</v>
      </c>
      <c r="I3589" s="1" t="str">
        <f>IF('[1]King plakken'!$L3590="","",'[1]King plakken'!$L3590)</f>
        <v>Herprint</v>
      </c>
      <c r="J3589" s="1" t="str">
        <f>IF('[1]King plakken'!$M3590="","",'[1]King plakken'!$M3590)</f>
        <v>Gibsons</v>
      </c>
      <c r="K3589" s="1">
        <f>IF('[1]King plakken'!$E3590="","",'[1]King plakken'!$E3590)</f>
        <v>12</v>
      </c>
    </row>
    <row r="3590" spans="1:11" x14ac:dyDescent="0.25">
      <c r="A3590" s="1" t="str">
        <f>IF('[1]King plakken'!$A3591="","",'[1]King plakken'!$A3591)</f>
        <v>GIB-G3402</v>
      </c>
      <c r="B3590" s="1" t="str">
        <f>IF('[1]King plakken'!$G3591="","",'[1]King plakken'!$G3591)</f>
        <v>5012269034028</v>
      </c>
      <c r="C3590" s="1" t="str">
        <f>IF('[1]King plakken'!$D3591="","",'[1]King plakken'!$D3591)</f>
        <v>London Landmarks - Gift Box (500)</v>
      </c>
      <c r="D3590" s="3">
        <f>IF('[1]King plakken'!$C3591="","",'[1]King plakken'!$C3591)</f>
        <v>7</v>
      </c>
      <c r="E3590" s="3">
        <f>IF('[1]King plakken'!$F3591="","",'[1]King plakken'!$F3591)</f>
        <v>13.99</v>
      </c>
      <c r="F3590" s="4" t="str">
        <f>IF('[1]King plakken'!$B3591="","",IF('[1]King plakken'!$B3591=11,SUBSTITUTE('[1]King plakken'!$B3591,11,"21%"),SUBSTITUTE('[1]King plakken'!$B3591,12,"9%")))</f>
        <v>21%</v>
      </c>
      <c r="G3590" s="2">
        <f>IF('[1]King plakken'!$H3591="","",IF('[1]King plakken'!$H3591-'[1]King plakken'!$I3591-'[1]King plakken'!$J3591&lt;0,0,'[1]King plakken'!$H3591-'[1]King plakken'!$I3591-'[1]King plakken'!$J3591))</f>
        <v>6</v>
      </c>
      <c r="H3590" s="1" t="str">
        <f>IF('[1]King plakken'!$K3591="","",'[1]King plakken'!$K3591)</f>
        <v>Puzzels-&gt;Puzzel</v>
      </c>
      <c r="I3590" s="1" t="str">
        <f>IF('[1]King plakken'!$L3591="","",'[1]King plakken'!$L3591)</f>
        <v>Beschikbaar</v>
      </c>
      <c r="J3590" s="1" t="str">
        <f>IF('[1]King plakken'!$M3591="","",'[1]King plakken'!$M3591)</f>
        <v>Gibsons</v>
      </c>
      <c r="K3590" s="1">
        <f>IF('[1]King plakken'!$E3591="","",'[1]King plakken'!$E3591)</f>
        <v>12</v>
      </c>
    </row>
    <row r="3591" spans="1:11" x14ac:dyDescent="0.25">
      <c r="A3591" s="1" t="str">
        <f>IF('[1]King plakken'!$A3592="","",'[1]King plakken'!$A3592)</f>
        <v>GIB-G3435</v>
      </c>
      <c r="B3591" s="1" t="str">
        <f>IF('[1]King plakken'!$G3592="","",'[1]King plakken'!$G3592)</f>
        <v>5012269034356</v>
      </c>
      <c r="C3591" s="1" t="str">
        <f>IF('[1]King plakken'!$D3592="","",'[1]King plakken'!$D3592)</f>
        <v>Matlock Bath - Gift Box (500) (U)</v>
      </c>
      <c r="D3591" s="3">
        <f>IF('[1]King plakken'!$C3592="","",'[1]King plakken'!$C3592)</f>
        <v>7</v>
      </c>
      <c r="E3591" s="3">
        <f>IF('[1]King plakken'!$F3592="","",'[1]King plakken'!$F3592)</f>
        <v>13.99</v>
      </c>
      <c r="F3591" s="4" t="str">
        <f>IF('[1]King plakken'!$B3592="","",IF('[1]King plakken'!$B3592=11,SUBSTITUTE('[1]King plakken'!$B3592,11,"21%"),SUBSTITUTE('[1]King plakken'!$B3592,12,"9%")))</f>
        <v>21%</v>
      </c>
      <c r="G3591" s="2">
        <f>IF('[1]King plakken'!$H3592="","",IF('[1]King plakken'!$H3592-'[1]King plakken'!$I3592-'[1]King plakken'!$J3592&lt;0,0,'[1]King plakken'!$H3592-'[1]King plakken'!$I3592-'[1]King plakken'!$J3592))</f>
        <v>9</v>
      </c>
      <c r="H3591" s="1" t="str">
        <f>IF('[1]King plakken'!$K3592="","",'[1]King plakken'!$K3592)</f>
        <v>Puzzels-&gt;Puzzel; OP = OP</v>
      </c>
      <c r="I3591" s="1" t="str">
        <f>IF('[1]King plakken'!$L3592="","",'[1]King plakken'!$L3592)</f>
        <v>Uitloop</v>
      </c>
      <c r="J3591" s="1" t="str">
        <f>IF('[1]King plakken'!$M3592="","",'[1]King plakken'!$M3592)</f>
        <v>Gibsons</v>
      </c>
      <c r="K3591" s="1">
        <f>IF('[1]King plakken'!$E3592="","",'[1]King plakken'!$E3592)</f>
        <v>12</v>
      </c>
    </row>
    <row r="3592" spans="1:11" x14ac:dyDescent="0.25">
      <c r="A3592" s="1" t="str">
        <f>IF('[1]King plakken'!$A3593="","",'[1]King plakken'!$A3593)</f>
        <v>GIB-G3440</v>
      </c>
      <c r="B3592" s="1" t="str">
        <f>IF('[1]King plakken'!$G3593="","",'[1]King plakken'!$G3593)</f>
        <v>5012269034400</v>
      </c>
      <c r="C3592" s="1" t="str">
        <f>IF('[1]King plakken'!$D3593="","",'[1]King plakken'!$D3593)</f>
        <v>Sweet Memories of the 1950s - Gift Box (500)</v>
      </c>
      <c r="D3592" s="3">
        <f>IF('[1]King plakken'!$C3593="","",'[1]King plakken'!$C3593)</f>
        <v>7</v>
      </c>
      <c r="E3592" s="3">
        <f>IF('[1]King plakken'!$F3593="","",'[1]King plakken'!$F3593)</f>
        <v>13.99</v>
      </c>
      <c r="F3592" s="4" t="str">
        <f>IF('[1]King plakken'!$B3593="","",IF('[1]King plakken'!$B3593=11,SUBSTITUTE('[1]King plakken'!$B3593,11,"21%"),SUBSTITUTE('[1]King plakken'!$B3593,12,"9%")))</f>
        <v>21%</v>
      </c>
      <c r="G3592" s="2">
        <f>IF('[1]King plakken'!$H3593="","",IF('[1]King plakken'!$H3593-'[1]King plakken'!$I3593-'[1]King plakken'!$J3593&lt;0,0,'[1]King plakken'!$H3593-'[1]King plakken'!$I3593-'[1]King plakken'!$J3593))</f>
        <v>14</v>
      </c>
      <c r="H3592" s="1" t="str">
        <f>IF('[1]King plakken'!$K3593="","",'[1]King plakken'!$K3593)</f>
        <v>Puzzels-&gt;Puzzel</v>
      </c>
      <c r="I3592" s="1" t="str">
        <f>IF('[1]King plakken'!$L3593="","",'[1]King plakken'!$L3593)</f>
        <v>Beschikbaar</v>
      </c>
      <c r="J3592" s="1" t="str">
        <f>IF('[1]King plakken'!$M3593="","",'[1]King plakken'!$M3593)</f>
        <v>Gibsons</v>
      </c>
      <c r="K3592" s="1">
        <f>IF('[1]King plakken'!$E3593="","",'[1]King plakken'!$E3593)</f>
        <v>12</v>
      </c>
    </row>
    <row r="3593" spans="1:11" x14ac:dyDescent="0.25">
      <c r="A3593" s="1" t="str">
        <f>IF('[1]King plakken'!$A3594="","",'[1]King plakken'!$A3594)</f>
        <v>GIB-G3441</v>
      </c>
      <c r="B3593" s="1" t="str">
        <f>IF('[1]King plakken'!$G3594="","",'[1]King plakken'!$G3594)</f>
        <v>5012269034417</v>
      </c>
      <c r="C3593" s="1" t="str">
        <f>IF('[1]King plakken'!$D3594="","",'[1]King plakken'!$D3594)</f>
        <v>Sweet Memories of the 1960s - Gift Box (500)</v>
      </c>
      <c r="D3593" s="3">
        <f>IF('[1]King plakken'!$C3594="","",'[1]King plakken'!$C3594)</f>
        <v>7</v>
      </c>
      <c r="E3593" s="3">
        <f>IF('[1]King plakken'!$F3594="","",'[1]King plakken'!$F3594)</f>
        <v>13.99</v>
      </c>
      <c r="F3593" s="4" t="str">
        <f>IF('[1]King plakken'!$B3594="","",IF('[1]King plakken'!$B3594=11,SUBSTITUTE('[1]King plakken'!$B3594,11,"21%"),SUBSTITUTE('[1]King plakken'!$B3594,12,"9%")))</f>
        <v>21%</v>
      </c>
      <c r="G3593" s="2">
        <f>IF('[1]King plakken'!$H3594="","",IF('[1]King plakken'!$H3594-'[1]King plakken'!$I3594-'[1]King plakken'!$J3594&lt;0,0,'[1]King plakken'!$H3594-'[1]King plakken'!$I3594-'[1]King plakken'!$J3594))</f>
        <v>17</v>
      </c>
      <c r="H3593" s="1" t="str">
        <f>IF('[1]King plakken'!$K3594="","",'[1]King plakken'!$K3594)</f>
        <v>Puzzels-&gt;Puzzel</v>
      </c>
      <c r="I3593" s="1" t="str">
        <f>IF('[1]King plakken'!$L3594="","",'[1]King plakken'!$L3594)</f>
        <v>Herprint</v>
      </c>
      <c r="J3593" s="1" t="str">
        <f>IF('[1]King plakken'!$M3594="","",'[1]King plakken'!$M3594)</f>
        <v>Gibsons</v>
      </c>
      <c r="K3593" s="1">
        <f>IF('[1]King plakken'!$E3594="","",'[1]King plakken'!$E3594)</f>
        <v>12</v>
      </c>
    </row>
    <row r="3594" spans="1:11" x14ac:dyDescent="0.25">
      <c r="A3594" s="1" t="str">
        <f>IF('[1]King plakken'!$A3595="","",'[1]King plakken'!$A3595)</f>
        <v>GIB-G3443</v>
      </c>
      <c r="B3594" s="1" t="str">
        <f>IF('[1]King plakken'!$G3595="","",'[1]King plakken'!$G3595)</f>
        <v>5012269034431</v>
      </c>
      <c r="C3594" s="1" t="str">
        <f>IF('[1]King plakken'!$D3595="","",'[1]King plakken'!$D3595)</f>
        <v>Sweet Memories of the 1980s - Gift Box (500)</v>
      </c>
      <c r="D3594" s="3">
        <f>IF('[1]King plakken'!$C3595="","",'[1]King plakken'!$C3595)</f>
        <v>7</v>
      </c>
      <c r="E3594" s="3">
        <f>IF('[1]King plakken'!$F3595="","",'[1]King plakken'!$F3595)</f>
        <v>13.99</v>
      </c>
      <c r="F3594" s="4" t="str">
        <f>IF('[1]King plakken'!$B3595="","",IF('[1]King plakken'!$B3595=11,SUBSTITUTE('[1]King plakken'!$B3595,11,"21%"),SUBSTITUTE('[1]King plakken'!$B3595,12,"9%")))</f>
        <v>21%</v>
      </c>
      <c r="G3594" s="2">
        <f>IF('[1]King plakken'!$H3595="","",IF('[1]King plakken'!$H3595-'[1]King plakken'!$I3595-'[1]King plakken'!$J3595&lt;0,0,'[1]King plakken'!$H3595-'[1]King plakken'!$I3595-'[1]King plakken'!$J3595))</f>
        <v>3</v>
      </c>
      <c r="H3594" s="1" t="str">
        <f>IF('[1]King plakken'!$K3595="","",'[1]King plakken'!$K3595)</f>
        <v>Puzzels-&gt;Puzzel</v>
      </c>
      <c r="I3594" s="1" t="str">
        <f>IF('[1]King plakken'!$L3595="","",'[1]King plakken'!$L3595)</f>
        <v>Beschikbaar</v>
      </c>
      <c r="J3594" s="1" t="str">
        <f>IF('[1]King plakken'!$M3595="","",'[1]King plakken'!$M3595)</f>
        <v>Gibsons</v>
      </c>
      <c r="K3594" s="1">
        <f>IF('[1]King plakken'!$E3595="","",'[1]King plakken'!$E3595)</f>
        <v>12</v>
      </c>
    </row>
    <row r="3595" spans="1:11" x14ac:dyDescent="0.25">
      <c r="A3595" s="1" t="str">
        <f>IF('[1]King plakken'!$A3596="","",'[1]King plakken'!$A3596)</f>
        <v>GIB-G3559</v>
      </c>
      <c r="B3595" s="1" t="str">
        <f>IF('[1]King plakken'!$G3596="","",'[1]King plakken'!$G3596)</f>
        <v>5012269035599</v>
      </c>
      <c r="C3595" s="1" t="str">
        <f>IF('[1]King plakken'!$D3596="","",'[1]King plakken'!$D3596)</f>
        <v>Heading for the Beach (500XL)</v>
      </c>
      <c r="D3595" s="3">
        <f>IF('[1]King plakken'!$C3596="","",'[1]King plakken'!$C3596)</f>
        <v>10</v>
      </c>
      <c r="E3595" s="3">
        <f>IF('[1]King plakken'!$F3596="","",'[1]King plakken'!$F3596)</f>
        <v>19.989999999999998</v>
      </c>
      <c r="F3595" s="4" t="str">
        <f>IF('[1]King plakken'!$B3596="","",IF('[1]King plakken'!$B3596=11,SUBSTITUTE('[1]King plakken'!$B3596,11,"21%"),SUBSTITUTE('[1]King plakken'!$B3596,12,"9%")))</f>
        <v>21%</v>
      </c>
      <c r="G3595" s="2">
        <f>IF('[1]King plakken'!$H3596="","",IF('[1]King plakken'!$H3596-'[1]King plakken'!$I3596-'[1]King plakken'!$J3596&lt;0,0,'[1]King plakken'!$H3596-'[1]King plakken'!$I3596-'[1]King plakken'!$J3596))</f>
        <v>16</v>
      </c>
      <c r="H3595" s="1" t="str">
        <f>IF('[1]King plakken'!$K3596="","",'[1]King plakken'!$K3596)</f>
        <v>Puzzels-&gt;Puzzel</v>
      </c>
      <c r="I3595" s="1" t="str">
        <f>IF('[1]King plakken'!$L3596="","",'[1]King plakken'!$L3596)</f>
        <v>Beschikbaar</v>
      </c>
      <c r="J3595" s="1" t="str">
        <f>IF('[1]King plakken'!$M3596="","",'[1]King plakken'!$M3596)</f>
        <v>Gibsons</v>
      </c>
      <c r="K3595" s="1">
        <f>IF('[1]King plakken'!$E3596="","",'[1]King plakken'!$E3596)</f>
        <v>12</v>
      </c>
    </row>
    <row r="3596" spans="1:11" x14ac:dyDescent="0.25">
      <c r="A3596" s="1" t="str">
        <f>IF('[1]King plakken'!$A3597="","",'[1]King plakken'!$A3597)</f>
        <v>GIB-G3560</v>
      </c>
      <c r="B3596" s="1" t="str">
        <f>IF('[1]King plakken'!$G3597="","",'[1]King plakken'!$G3597)</f>
        <v>5012269035605</v>
      </c>
      <c r="C3596" s="1" t="str">
        <f>IF('[1]King plakken'!$D3597="","",'[1]King plakken'!$D3597)</f>
        <v>Puss Back in Books (500XL)</v>
      </c>
      <c r="D3596" s="3">
        <f>IF('[1]King plakken'!$C3597="","",'[1]King plakken'!$C3597)</f>
        <v>10</v>
      </c>
      <c r="E3596" s="3">
        <f>IF('[1]King plakken'!$F3597="","",'[1]King plakken'!$F3597)</f>
        <v>19.989999999999998</v>
      </c>
      <c r="F3596" s="4" t="str">
        <f>IF('[1]King plakken'!$B3597="","",IF('[1]King plakken'!$B3597=11,SUBSTITUTE('[1]King plakken'!$B3597,11,"21%"),SUBSTITUTE('[1]King plakken'!$B3597,12,"9%")))</f>
        <v>21%</v>
      </c>
      <c r="G3596" s="2">
        <f>IF('[1]King plakken'!$H3597="","",IF('[1]King plakken'!$H3597-'[1]King plakken'!$I3597-'[1]King plakken'!$J3597&lt;0,0,'[1]King plakken'!$H3597-'[1]King plakken'!$I3597-'[1]King plakken'!$J3597))</f>
        <v>2</v>
      </c>
      <c r="H3596" s="1" t="str">
        <f>IF('[1]King plakken'!$K3597="","",'[1]King plakken'!$K3597)</f>
        <v>Puzzels-&gt;Puzzel</v>
      </c>
      <c r="I3596" s="1" t="str">
        <f>IF('[1]King plakken'!$L3597="","",'[1]King plakken'!$L3597)</f>
        <v>Beschikbaar</v>
      </c>
      <c r="J3596" s="1" t="str">
        <f>IF('[1]King plakken'!$M3597="","",'[1]King plakken'!$M3597)</f>
        <v>Gibsons</v>
      </c>
      <c r="K3596" s="1">
        <f>IF('[1]King plakken'!$E3597="","",'[1]King plakken'!$E3597)</f>
        <v>12</v>
      </c>
    </row>
    <row r="3597" spans="1:11" x14ac:dyDescent="0.25">
      <c r="A3597" s="1" t="str">
        <f>IF('[1]King plakken'!$A3598="","",'[1]King plakken'!$A3598)</f>
        <v>GIB-G3561</v>
      </c>
      <c r="B3597" s="1" t="str">
        <f>IF('[1]King plakken'!$G3598="","",'[1]King plakken'!$G3598)</f>
        <v>5012269035612</v>
      </c>
      <c r="C3597" s="1" t="str">
        <f>IF('[1]King plakken'!$D3598="","",'[1]King plakken'!$D3598)</f>
        <v>Sunset on the Seine (500XL)</v>
      </c>
      <c r="D3597" s="3">
        <f>IF('[1]King plakken'!$C3598="","",'[1]King plakken'!$C3598)</f>
        <v>10</v>
      </c>
      <c r="E3597" s="3">
        <f>IF('[1]King plakken'!$F3598="","",'[1]King plakken'!$F3598)</f>
        <v>19.989999999999998</v>
      </c>
      <c r="F3597" s="4" t="str">
        <f>IF('[1]King plakken'!$B3598="","",IF('[1]King plakken'!$B3598=11,SUBSTITUTE('[1]King plakken'!$B3598,11,"21%"),SUBSTITUTE('[1]King plakken'!$B3598,12,"9%")))</f>
        <v>21%</v>
      </c>
      <c r="G3597" s="2">
        <f>IF('[1]King plakken'!$H3598="","",IF('[1]King plakken'!$H3598-'[1]King plakken'!$I3598-'[1]King plakken'!$J3598&lt;0,0,'[1]King plakken'!$H3598-'[1]King plakken'!$I3598-'[1]King plakken'!$J3598))</f>
        <v>0</v>
      </c>
      <c r="H3597" s="1" t="str">
        <f>IF('[1]King plakken'!$K3598="","",'[1]King plakken'!$K3598)</f>
        <v>Puzzels-&gt;Puzzel</v>
      </c>
      <c r="I3597" s="1" t="str">
        <f>IF('[1]King plakken'!$L3598="","",'[1]King plakken'!$L3598)</f>
        <v>Beschikbaar</v>
      </c>
      <c r="J3597" s="1" t="str">
        <f>IF('[1]King plakken'!$M3598="","",'[1]King plakken'!$M3598)</f>
        <v>Gibsons</v>
      </c>
      <c r="K3597" s="1">
        <f>IF('[1]King plakken'!$E3598="","",'[1]King plakken'!$E3598)</f>
        <v>12</v>
      </c>
    </row>
    <row r="3598" spans="1:11" x14ac:dyDescent="0.25">
      <c r="A3598" s="1" t="str">
        <f>IF('[1]King plakken'!$A3599="","",'[1]King plakken'!$A3599)</f>
        <v>GIB-G3562</v>
      </c>
      <c r="B3598" s="1" t="str">
        <f>IF('[1]King plakken'!$G3599="","",'[1]King plakken'!$G3599)</f>
        <v>5012269035629</v>
      </c>
      <c r="C3598" s="1" t="str">
        <f>IF('[1]King plakken'!$D3599="","",'[1]King plakken'!$D3599)</f>
        <v>Merry Midwives (500XL)</v>
      </c>
      <c r="D3598" s="3">
        <f>IF('[1]King plakken'!$C3599="","",'[1]King plakken'!$C3599)</f>
        <v>10</v>
      </c>
      <c r="E3598" s="3">
        <f>IF('[1]King plakken'!$F3599="","",'[1]King plakken'!$F3599)</f>
        <v>19.989999999999998</v>
      </c>
      <c r="F3598" s="4" t="str">
        <f>IF('[1]King plakken'!$B3599="","",IF('[1]King plakken'!$B3599=11,SUBSTITUTE('[1]King plakken'!$B3599,11,"21%"),SUBSTITUTE('[1]King plakken'!$B3599,12,"9%")))</f>
        <v>21%</v>
      </c>
      <c r="G3598" s="2">
        <f>IF('[1]King plakken'!$H3599="","",IF('[1]King plakken'!$H3599-'[1]King plakken'!$I3599-'[1]King plakken'!$J3599&lt;0,0,'[1]King plakken'!$H3599-'[1]King plakken'!$I3599-'[1]King plakken'!$J3599))</f>
        <v>0</v>
      </c>
      <c r="H3598" s="1" t="str">
        <f>IF('[1]King plakken'!$K3599="","",'[1]King plakken'!$K3599)</f>
        <v>Puzzels-&gt;Puzzel</v>
      </c>
      <c r="I3598" s="1" t="str">
        <f>IF('[1]King plakken'!$L3599="","",'[1]King plakken'!$L3599)</f>
        <v>Herprint</v>
      </c>
      <c r="J3598" s="1" t="str">
        <f>IF('[1]King plakken'!$M3599="","",'[1]King plakken'!$M3599)</f>
        <v>Gibsons</v>
      </c>
      <c r="K3598" s="1">
        <f>IF('[1]King plakken'!$E3599="","",'[1]King plakken'!$E3599)</f>
        <v>12</v>
      </c>
    </row>
    <row r="3599" spans="1:11" x14ac:dyDescent="0.25">
      <c r="A3599" s="1" t="str">
        <f>IF('[1]King plakken'!$A3600="","",'[1]King plakken'!$A3600)</f>
        <v>GIB-G3563</v>
      </c>
      <c r="B3599" s="1" t="str">
        <f>IF('[1]King plakken'!$G3600="","",'[1]King plakken'!$G3600)</f>
        <v>5012269035636</v>
      </c>
      <c r="C3599" s="1" t="str">
        <f>IF('[1]King plakken'!$D3600="","",'[1]King plakken'!$D3600)</f>
        <v>Regent Street at Christmas (500XL)</v>
      </c>
      <c r="D3599" s="3">
        <f>IF('[1]King plakken'!$C3600="","",'[1]King plakken'!$C3600)</f>
        <v>10</v>
      </c>
      <c r="E3599" s="3">
        <f>IF('[1]King plakken'!$F3600="","",'[1]King plakken'!$F3600)</f>
        <v>19.989999999999998</v>
      </c>
      <c r="F3599" s="4" t="str">
        <f>IF('[1]King plakken'!$B3600="","",IF('[1]King plakken'!$B3600=11,SUBSTITUTE('[1]King plakken'!$B3600,11,"21%"),SUBSTITUTE('[1]King plakken'!$B3600,12,"9%")))</f>
        <v>21%</v>
      </c>
      <c r="G3599" s="2">
        <f>IF('[1]King plakken'!$H3600="","",IF('[1]King plakken'!$H3600-'[1]King plakken'!$I3600-'[1]King plakken'!$J3600&lt;0,0,'[1]King plakken'!$H3600-'[1]King plakken'!$I3600-'[1]King plakken'!$J3600))</f>
        <v>0</v>
      </c>
      <c r="H3599" s="1" t="str">
        <f>IF('[1]King plakken'!$K3600="","",'[1]King plakken'!$K3600)</f>
        <v>Puzzels-&gt;Puzzel</v>
      </c>
      <c r="I3599" s="1" t="str">
        <f>IF('[1]King plakken'!$L3600="","",'[1]King plakken'!$L3600)</f>
        <v>Beschikbaar</v>
      </c>
      <c r="J3599" s="1" t="str">
        <f>IF('[1]King plakken'!$M3600="","",'[1]King plakken'!$M3600)</f>
        <v>Gibsons</v>
      </c>
      <c r="K3599" s="1">
        <f>IF('[1]King plakken'!$E3600="","",'[1]King plakken'!$E3600)</f>
        <v>12</v>
      </c>
    </row>
    <row r="3600" spans="1:11" x14ac:dyDescent="0.25">
      <c r="A3600" s="1" t="str">
        <f>IF('[1]King plakken'!$A3601="","",'[1]King plakken'!$A3601)</f>
        <v>GIB-G3602</v>
      </c>
      <c r="B3600" s="1" t="str">
        <f>IF('[1]King plakken'!$G3601="","",'[1]King plakken'!$G3601)</f>
        <v>5012269036022</v>
      </c>
      <c r="C3600" s="1" t="str">
        <f>IF('[1]King plakken'!$D3601="","",'[1]King plakken'!$D3601)</f>
        <v>Punimals (500)</v>
      </c>
      <c r="D3600" s="3">
        <f>IF('[1]King plakken'!$C3601="","",'[1]King plakken'!$C3601)</f>
        <v>7</v>
      </c>
      <c r="E3600" s="3">
        <f>IF('[1]King plakken'!$F3601="","",'[1]King plakken'!$F3601)</f>
        <v>13.99</v>
      </c>
      <c r="F3600" s="4" t="str">
        <f>IF('[1]King plakken'!$B3601="","",IF('[1]King plakken'!$B3601=11,SUBSTITUTE('[1]King plakken'!$B3601,11,"21%"),SUBSTITUTE('[1]King plakken'!$B3601,12,"9%")))</f>
        <v>21%</v>
      </c>
      <c r="G3600" s="2">
        <f>IF('[1]King plakken'!$H3601="","",IF('[1]King plakken'!$H3601-'[1]King plakken'!$I3601-'[1]King plakken'!$J3601&lt;0,0,'[1]King plakken'!$H3601-'[1]King plakken'!$I3601-'[1]King plakken'!$J3601))</f>
        <v>7</v>
      </c>
      <c r="H3600" s="1" t="str">
        <f>IF('[1]King plakken'!$K3601="","",'[1]King plakken'!$K3601)</f>
        <v>Puzzels-&gt;Puzzel</v>
      </c>
      <c r="I3600" s="1" t="str">
        <f>IF('[1]King plakken'!$L3601="","",'[1]King plakken'!$L3601)</f>
        <v>Herprint</v>
      </c>
      <c r="J3600" s="1" t="str">
        <f>IF('[1]King plakken'!$M3601="","",'[1]King plakken'!$M3601)</f>
        <v>Gibsons</v>
      </c>
      <c r="K3600" s="1">
        <f>IF('[1]King plakken'!$E3601="","",'[1]King plakken'!$E3601)</f>
        <v>12</v>
      </c>
    </row>
    <row r="3601" spans="1:11" x14ac:dyDescent="0.25">
      <c r="A3601" s="1" t="str">
        <f>IF('[1]King plakken'!$A3602="","",'[1]King plakken'!$A3602)</f>
        <v>GIB-G3603</v>
      </c>
      <c r="B3601" s="1" t="str">
        <f>IF('[1]King plakken'!$G3602="","",'[1]King plakken'!$G3602)</f>
        <v>5012269036039</v>
      </c>
      <c r="C3601" s="1" t="str">
        <f>IF('[1]King plakken'!$D3602="","",'[1]King plakken'!$D3602)</f>
        <v>Brutalist Conservatory (500) (U)</v>
      </c>
      <c r="D3601" s="3">
        <f>IF('[1]King plakken'!$C3602="","",'[1]King plakken'!$C3602)</f>
        <v>7</v>
      </c>
      <c r="E3601" s="3">
        <f>IF('[1]King plakken'!$F3602="","",'[1]King plakken'!$F3602)</f>
        <v>13.99</v>
      </c>
      <c r="F3601" s="4" t="str">
        <f>IF('[1]King plakken'!$B3602="","",IF('[1]King plakken'!$B3602=11,SUBSTITUTE('[1]King plakken'!$B3602,11,"21%"),SUBSTITUTE('[1]King plakken'!$B3602,12,"9%")))</f>
        <v>21%</v>
      </c>
      <c r="G3601" s="2">
        <f>IF('[1]King plakken'!$H3602="","",IF('[1]King plakken'!$H3602-'[1]King plakken'!$I3602-'[1]King plakken'!$J3602&lt;0,0,'[1]King plakken'!$H3602-'[1]King plakken'!$I3602-'[1]King plakken'!$J3602))</f>
        <v>2</v>
      </c>
      <c r="H3601" s="1" t="str">
        <f>IF('[1]King plakken'!$K3602="","",'[1]King plakken'!$K3602)</f>
        <v>Puzzels-&gt;Puzzel; OP = OP</v>
      </c>
      <c r="I3601" s="1" t="str">
        <f>IF('[1]King plakken'!$L3602="","",'[1]King plakken'!$L3602)</f>
        <v>Uitloop</v>
      </c>
      <c r="J3601" s="1" t="str">
        <f>IF('[1]King plakken'!$M3602="","",'[1]King plakken'!$M3602)</f>
        <v>Gibsons</v>
      </c>
      <c r="K3601" s="1">
        <f>IF('[1]King plakken'!$E3602="","",'[1]King plakken'!$E3602)</f>
        <v>12</v>
      </c>
    </row>
    <row r="3602" spans="1:11" x14ac:dyDescent="0.25">
      <c r="A3602" s="1" t="str">
        <f>IF('[1]King plakken'!$A3603="","",'[1]King plakken'!$A3603)</f>
        <v>GIB-G3606</v>
      </c>
      <c r="B3602" s="1" t="str">
        <f>IF('[1]King plakken'!$G3603="","",'[1]King plakken'!$G3603)</f>
        <v>5012269036060</v>
      </c>
      <c r="C3602" s="1" t="str">
        <f>IF('[1]King plakken'!$D3603="","",'[1]King plakken'!$D3603)</f>
        <v>Three Women (500) (U) AANBIEDING</v>
      </c>
      <c r="D3602" s="3">
        <f>IF('[1]King plakken'!$C3603="","",'[1]King plakken'!$C3603)</f>
        <v>6</v>
      </c>
      <c r="E3602" s="3">
        <f>IF('[1]King plakken'!$F3603="","",'[1]King plakken'!$F3603)</f>
        <v>13.99</v>
      </c>
      <c r="F3602" s="4" t="str">
        <f>IF('[1]King plakken'!$B3603="","",IF('[1]King plakken'!$B3603=11,SUBSTITUTE('[1]King plakken'!$B3603,11,"21%"),SUBSTITUTE('[1]King plakken'!$B3603,12,"9%")))</f>
        <v>21%</v>
      </c>
      <c r="G3602" s="2">
        <f>IF('[1]King plakken'!$H3603="","",IF('[1]King plakken'!$H3603-'[1]King plakken'!$I3603-'[1]King plakken'!$J3603&lt;0,0,'[1]King plakken'!$H3603-'[1]King plakken'!$I3603-'[1]King plakken'!$J3603))</f>
        <v>3</v>
      </c>
      <c r="H3602" s="1" t="str">
        <f>IF('[1]King plakken'!$K3603="","",'[1]King plakken'!$K3603)</f>
        <v>Puzzels-&gt;Puzzel; OP = OP</v>
      </c>
      <c r="I3602" s="1" t="str">
        <f>IF('[1]King plakken'!$L3603="","",'[1]King plakken'!$L3603)</f>
        <v>Uitloop</v>
      </c>
      <c r="J3602" s="1" t="str">
        <f>IF('[1]King plakken'!$M3603="","",'[1]King plakken'!$M3603)</f>
        <v>Gibsons</v>
      </c>
      <c r="K3602" s="1">
        <f>IF('[1]King plakken'!$E3603="","",'[1]King plakken'!$E3603)</f>
        <v>12</v>
      </c>
    </row>
    <row r="3603" spans="1:11" x14ac:dyDescent="0.25">
      <c r="A3603" s="1" t="str">
        <f>IF('[1]King plakken'!$A3604="","",'[1]King plakken'!$A3604)</f>
        <v>GIB-G3607</v>
      </c>
      <c r="B3603" s="1" t="str">
        <f>IF('[1]King plakken'!$G3604="","",'[1]King plakken'!$G3604)</f>
        <v>5012269036077</v>
      </c>
      <c r="C3603" s="1" t="str">
        <f>IF('[1]King plakken'!$D3604="","",'[1]King plakken'!$D3604)</f>
        <v>Be Kind to Your Mind - Gift Box (500)</v>
      </c>
      <c r="D3603" s="3">
        <f>IF('[1]King plakken'!$C3604="","",'[1]King plakken'!$C3604)</f>
        <v>7</v>
      </c>
      <c r="E3603" s="3">
        <f>IF('[1]King plakken'!$F3604="","",'[1]King plakken'!$F3604)</f>
        <v>13.99</v>
      </c>
      <c r="F3603" s="4" t="str">
        <f>IF('[1]King plakken'!$B3604="","",IF('[1]King plakken'!$B3604=11,SUBSTITUTE('[1]King plakken'!$B3604,11,"21%"),SUBSTITUTE('[1]King plakken'!$B3604,12,"9%")))</f>
        <v>21%</v>
      </c>
      <c r="G3603" s="2">
        <f>IF('[1]King plakken'!$H3604="","",IF('[1]King plakken'!$H3604-'[1]King plakken'!$I3604-'[1]King plakken'!$J3604&lt;0,0,'[1]King plakken'!$H3604-'[1]King plakken'!$I3604-'[1]King plakken'!$J3604))</f>
        <v>12</v>
      </c>
      <c r="H3603" s="1" t="str">
        <f>IF('[1]King plakken'!$K3604="","",'[1]King plakken'!$K3604)</f>
        <v>Puzzels-&gt;Puzzel</v>
      </c>
      <c r="I3603" s="1" t="str">
        <f>IF('[1]King plakken'!$L3604="","",'[1]King plakken'!$L3604)</f>
        <v>Beschikbaar</v>
      </c>
      <c r="J3603" s="1" t="str">
        <f>IF('[1]King plakken'!$M3604="","",'[1]King plakken'!$M3604)</f>
        <v>Gibsons</v>
      </c>
      <c r="K3603" s="1">
        <f>IF('[1]King plakken'!$E3604="","",'[1]King plakken'!$E3604)</f>
        <v>12</v>
      </c>
    </row>
    <row r="3604" spans="1:11" x14ac:dyDescent="0.25">
      <c r="A3604" s="1" t="str">
        <f>IF('[1]King plakken'!$A3605="","",'[1]King plakken'!$A3605)</f>
        <v>GIB-G3609</v>
      </c>
      <c r="B3604" s="1" t="str">
        <f>IF('[1]King plakken'!$G3605="","",'[1]King plakken'!$G3605)</f>
        <v>5012269036091</v>
      </c>
      <c r="C3604" s="1" t="str">
        <f>IF('[1]King plakken'!$D3605="","",'[1]King plakken'!$D3605)</f>
        <v>Christmas Around the World - Gold Edition (500)</v>
      </c>
      <c r="D3604" s="3">
        <f>IF('[1]King plakken'!$C3605="","",'[1]King plakken'!$C3605)</f>
        <v>8.5</v>
      </c>
      <c r="E3604" s="3">
        <f>IF('[1]King plakken'!$F3605="","",'[1]King plakken'!$F3605)</f>
        <v>16.989999999999998</v>
      </c>
      <c r="F3604" s="4" t="str">
        <f>IF('[1]King plakken'!$B3605="","",IF('[1]King plakken'!$B3605=11,SUBSTITUTE('[1]King plakken'!$B3605,11,"21%"),SUBSTITUTE('[1]King plakken'!$B3605,12,"9%")))</f>
        <v>21%</v>
      </c>
      <c r="G3604" s="2">
        <f>IF('[1]King plakken'!$H3605="","",IF('[1]King plakken'!$H3605-'[1]King plakken'!$I3605-'[1]King plakken'!$J3605&lt;0,0,'[1]King plakken'!$H3605-'[1]King plakken'!$I3605-'[1]King plakken'!$J3605))</f>
        <v>2</v>
      </c>
      <c r="H3604" s="1" t="str">
        <f>IF('[1]King plakken'!$K3605="","",'[1]King plakken'!$K3605)</f>
        <v>Puzzels-&gt;Puzzel</v>
      </c>
      <c r="I3604" s="1" t="str">
        <f>IF('[1]King plakken'!$L3605="","",'[1]King plakken'!$L3605)</f>
        <v>Beschikbaar</v>
      </c>
      <c r="J3604" s="1" t="str">
        <f>IF('[1]King plakken'!$M3605="","",'[1]King plakken'!$M3605)</f>
        <v>Gibsons</v>
      </c>
      <c r="K3604" s="1">
        <f>IF('[1]King plakken'!$E3605="","",'[1]King plakken'!$E3605)</f>
        <v>12</v>
      </c>
    </row>
    <row r="3605" spans="1:11" x14ac:dyDescent="0.25">
      <c r="A3605" s="1" t="str">
        <f>IF('[1]King plakken'!$A3606="","",'[1]King plakken'!$A3606)</f>
        <v>GIB-G3610</v>
      </c>
      <c r="B3605" s="1" t="str">
        <f>IF('[1]King plakken'!$G3606="","",'[1]King plakken'!$G3606)</f>
        <v>5012269036107</v>
      </c>
      <c r="C3605" s="1" t="str">
        <f>IF('[1]King plakken'!$D3606="","",'[1]King plakken'!$D3606)</f>
        <v>Boxing Day Stroll (500)</v>
      </c>
      <c r="D3605" s="3">
        <f>IF('[1]King plakken'!$C3606="","",'[1]King plakken'!$C3606)</f>
        <v>7</v>
      </c>
      <c r="E3605" s="3">
        <f>IF('[1]King plakken'!$F3606="","",'[1]King plakken'!$F3606)</f>
        <v>13.99</v>
      </c>
      <c r="F3605" s="4" t="str">
        <f>IF('[1]King plakken'!$B3606="","",IF('[1]King plakken'!$B3606=11,SUBSTITUTE('[1]King plakken'!$B3606,11,"21%"),SUBSTITUTE('[1]King plakken'!$B3606,12,"9%")))</f>
        <v>21%</v>
      </c>
      <c r="G3605" s="2">
        <f>IF('[1]King plakken'!$H3606="","",IF('[1]King plakken'!$H3606-'[1]King plakken'!$I3606-'[1]King plakken'!$J3606&lt;0,0,'[1]King plakken'!$H3606-'[1]King plakken'!$I3606-'[1]King plakken'!$J3606))</f>
        <v>0</v>
      </c>
      <c r="H3605" s="1" t="str">
        <f>IF('[1]King plakken'!$K3606="","",'[1]King plakken'!$K3606)</f>
        <v>Puzzels-&gt;Puzzel</v>
      </c>
      <c r="I3605" s="1" t="str">
        <f>IF('[1]King plakken'!$L3606="","",'[1]King plakken'!$L3606)</f>
        <v>Beschikbaar</v>
      </c>
      <c r="J3605" s="1" t="str">
        <f>IF('[1]King plakken'!$M3606="","",'[1]King plakken'!$M3606)</f>
        <v>Gibsons</v>
      </c>
      <c r="K3605" s="1">
        <f>IF('[1]King plakken'!$E3606="","",'[1]King plakken'!$E3606)</f>
        <v>12</v>
      </c>
    </row>
    <row r="3606" spans="1:11" x14ac:dyDescent="0.25">
      <c r="A3606" s="1" t="str">
        <f>IF('[1]King plakken'!$A3607="","",'[1]King plakken'!$A3607)</f>
        <v>GIB-G3700</v>
      </c>
      <c r="B3606" s="1" t="str">
        <f>IF('[1]King plakken'!$G3607="","",'[1]King plakken'!$G3607)</f>
        <v>5012269037005</v>
      </c>
      <c r="C3606" s="1" t="str">
        <f>IF('[1]King plakken'!$D3607="","",'[1]King plakken'!$D3607)</f>
        <v>Buildings of London (500)</v>
      </c>
      <c r="D3606" s="3">
        <f>IF('[1]King plakken'!$C3607="","",'[1]King plakken'!$C3607)</f>
        <v>7</v>
      </c>
      <c r="E3606" s="3">
        <f>IF('[1]King plakken'!$F3607="","",'[1]King plakken'!$F3607)</f>
        <v>13.99</v>
      </c>
      <c r="F3606" s="4" t="str">
        <f>IF('[1]King plakken'!$B3607="","",IF('[1]King plakken'!$B3607=11,SUBSTITUTE('[1]King plakken'!$B3607,11,"21%"),SUBSTITUTE('[1]King plakken'!$B3607,12,"9%")))</f>
        <v>21%</v>
      </c>
      <c r="G3606" s="2">
        <f>IF('[1]King plakken'!$H3607="","",IF('[1]King plakken'!$H3607-'[1]King plakken'!$I3607-'[1]King plakken'!$J3607&lt;0,0,'[1]King plakken'!$H3607-'[1]King plakken'!$I3607-'[1]King plakken'!$J3607))</f>
        <v>2</v>
      </c>
      <c r="H3606" s="1" t="str">
        <f>IF('[1]King plakken'!$K3607="","",'[1]King plakken'!$K3607)</f>
        <v>Puzzels-&gt;Puzzel; OP = OP</v>
      </c>
      <c r="I3606" s="1" t="str">
        <f>IF('[1]King plakken'!$L3607="","",'[1]King plakken'!$L3607)</f>
        <v>Uitloop</v>
      </c>
      <c r="J3606" s="1" t="str">
        <f>IF('[1]King plakken'!$M3607="","",'[1]King plakken'!$M3607)</f>
        <v>Gibsons</v>
      </c>
      <c r="K3606" s="1">
        <f>IF('[1]King plakken'!$E3607="","",'[1]King plakken'!$E3607)</f>
        <v>12</v>
      </c>
    </row>
    <row r="3607" spans="1:11" x14ac:dyDescent="0.25">
      <c r="A3607" s="1" t="str">
        <f>IF('[1]King plakken'!$A3608="","",'[1]King plakken'!$A3608)</f>
        <v>GIB-G3704</v>
      </c>
      <c r="B3607" s="1" t="str">
        <f>IF('[1]King plakken'!$G3608="","",'[1]King plakken'!$G3608)</f>
        <v>5012269037043</v>
      </c>
      <c r="C3607" s="1" t="str">
        <f>IF('[1]King plakken'!$D3608="","",'[1]King plakken'!$D3608)</f>
        <v>There is No Planet B (500 circular)</v>
      </c>
      <c r="D3607" s="3">
        <f>IF('[1]King plakken'!$C3608="","",'[1]King plakken'!$C3608)</f>
        <v>7</v>
      </c>
      <c r="E3607" s="3">
        <f>IF('[1]King plakken'!$F3608="","",'[1]King plakken'!$F3608)</f>
        <v>13.99</v>
      </c>
      <c r="F3607" s="4" t="str">
        <f>IF('[1]King plakken'!$B3608="","",IF('[1]King plakken'!$B3608=11,SUBSTITUTE('[1]King plakken'!$B3608,11,"21%"),SUBSTITUTE('[1]King plakken'!$B3608,12,"9%")))</f>
        <v>21%</v>
      </c>
      <c r="G3607" s="2">
        <f>IF('[1]King plakken'!$H3608="","",IF('[1]King plakken'!$H3608-'[1]King plakken'!$I3608-'[1]King plakken'!$J3608&lt;0,0,'[1]King plakken'!$H3608-'[1]King plakken'!$I3608-'[1]King plakken'!$J3608))</f>
        <v>5</v>
      </c>
      <c r="H3607" s="1" t="str">
        <f>IF('[1]King plakken'!$K3608="","",'[1]King plakken'!$K3608)</f>
        <v>Puzzels-&gt;Puzzel</v>
      </c>
      <c r="I3607" s="1" t="str">
        <f>IF('[1]King plakken'!$L3608="","",'[1]King plakken'!$L3608)</f>
        <v>Herprint</v>
      </c>
      <c r="J3607" s="1" t="str">
        <f>IF('[1]King plakken'!$M3608="","",'[1]King plakken'!$M3608)</f>
        <v>Gibsons</v>
      </c>
      <c r="K3607" s="1">
        <f>IF('[1]King plakken'!$E3608="","",'[1]King plakken'!$E3608)</f>
        <v>12</v>
      </c>
    </row>
    <row r="3608" spans="1:11" x14ac:dyDescent="0.25">
      <c r="A3608" s="1" t="str">
        <f>IF('[1]King plakken'!$A3609="","",'[1]King plakken'!$A3609)</f>
        <v>GIB-G3705</v>
      </c>
      <c r="B3608" s="1" t="str">
        <f>IF('[1]King plakken'!$G3609="","",'[1]King plakken'!$G3609)</f>
        <v>5012269037050</v>
      </c>
      <c r="C3608" s="1" t="str">
        <f>IF('[1]King plakken'!$D3609="","",'[1]King plakken'!$D3609)</f>
        <v>A Year in the Garden (500 circular)</v>
      </c>
      <c r="D3608" s="3">
        <f>IF('[1]King plakken'!$C3609="","",'[1]King plakken'!$C3609)</f>
        <v>7</v>
      </c>
      <c r="E3608" s="3">
        <f>IF('[1]King plakken'!$F3609="","",'[1]King plakken'!$F3609)</f>
        <v>13.99</v>
      </c>
      <c r="F3608" s="4" t="str">
        <f>IF('[1]King plakken'!$B3609="","",IF('[1]King plakken'!$B3609=11,SUBSTITUTE('[1]King plakken'!$B3609,11,"21%"),SUBSTITUTE('[1]King plakken'!$B3609,12,"9%")))</f>
        <v>21%</v>
      </c>
      <c r="G3608" s="2">
        <f>IF('[1]King plakken'!$H3609="","",IF('[1]King plakken'!$H3609-'[1]King plakken'!$I3609-'[1]King plakken'!$J3609&lt;0,0,'[1]King plakken'!$H3609-'[1]King plakken'!$I3609-'[1]King plakken'!$J3609))</f>
        <v>7</v>
      </c>
      <c r="H3608" s="1" t="str">
        <f>IF('[1]King plakken'!$K3609="","",'[1]King plakken'!$K3609)</f>
        <v>Puzzels-&gt;Puzzel</v>
      </c>
      <c r="I3608" s="1" t="str">
        <f>IF('[1]King plakken'!$L3609="","",'[1]King plakken'!$L3609)</f>
        <v>Beschikbaar</v>
      </c>
      <c r="J3608" s="1" t="str">
        <f>IF('[1]King plakken'!$M3609="","",'[1]King plakken'!$M3609)</f>
        <v>Gibsons</v>
      </c>
      <c r="K3608" s="1">
        <f>IF('[1]King plakken'!$E3609="","",'[1]King plakken'!$E3609)</f>
        <v>12</v>
      </c>
    </row>
    <row r="3609" spans="1:11" x14ac:dyDescent="0.25">
      <c r="A3609" s="1" t="str">
        <f>IF('[1]King plakken'!$A3610="","",'[1]King plakken'!$A3610)</f>
        <v>GIB-G4050</v>
      </c>
      <c r="B3609" s="1" t="str">
        <f>IF('[1]King plakken'!$G3610="","",'[1]King plakken'!$G3610)</f>
        <v>5012269040500</v>
      </c>
      <c r="C3609" s="1" t="str">
        <f>IF('[1]King plakken'!$D3610="","",'[1]King plakken'!$D3610)</f>
        <v>Cottage by the Brook (636)</v>
      </c>
      <c r="D3609" s="3">
        <f>IF('[1]King plakken'!$C3610="","",'[1]King plakken'!$C3610)</f>
        <v>7.5</v>
      </c>
      <c r="E3609" s="3">
        <f>IF('[1]King plakken'!$F3610="","",'[1]King plakken'!$F3610)</f>
        <v>14.99</v>
      </c>
      <c r="F3609" s="4" t="str">
        <f>IF('[1]King plakken'!$B3610="","",IF('[1]King plakken'!$B3610=11,SUBSTITUTE('[1]King plakken'!$B3610,11,"21%"),SUBSTITUTE('[1]King plakken'!$B3610,12,"9%")))</f>
        <v>21%</v>
      </c>
      <c r="G3609" s="2">
        <f>IF('[1]King plakken'!$H3610="","",IF('[1]King plakken'!$H3610-'[1]King plakken'!$I3610-'[1]King plakken'!$J3610&lt;0,0,'[1]King plakken'!$H3610-'[1]King plakken'!$I3610-'[1]King plakken'!$J3610))</f>
        <v>0</v>
      </c>
      <c r="H3609" s="1" t="str">
        <f>IF('[1]King plakken'!$K3610="","",'[1]King plakken'!$K3610)</f>
        <v>Puzzels-&gt;Puzzel</v>
      </c>
      <c r="I3609" s="1" t="str">
        <f>IF('[1]King plakken'!$L3610="","",'[1]King plakken'!$L3610)</f>
        <v>Herprint</v>
      </c>
      <c r="J3609" s="1" t="str">
        <f>IF('[1]King plakken'!$M3610="","",'[1]King plakken'!$M3610)</f>
        <v>Gibsons</v>
      </c>
      <c r="K3609" s="1">
        <f>IF('[1]King plakken'!$E3610="","",'[1]King plakken'!$E3610)</f>
        <v>12</v>
      </c>
    </row>
    <row r="3610" spans="1:11" x14ac:dyDescent="0.25">
      <c r="A3610" s="1" t="str">
        <f>IF('[1]King plakken'!$A3611="","",'[1]King plakken'!$A3611)</f>
        <v>GIB-G4053</v>
      </c>
      <c r="B3610" s="1" t="str">
        <f>IF('[1]King plakken'!$G3611="","",'[1]King plakken'!$G3611)</f>
        <v>5012269040531</v>
      </c>
      <c r="C3610" s="1" t="str">
        <f>IF('[1]King plakken'!$D3611="","",'[1]King plakken'!$D3611)</f>
        <v>After Walkies (636)</v>
      </c>
      <c r="D3610" s="3">
        <f>IF('[1]King plakken'!$C3611="","",'[1]King plakken'!$C3611)</f>
        <v>7.5</v>
      </c>
      <c r="E3610" s="3">
        <f>IF('[1]King plakken'!$F3611="","",'[1]King plakken'!$F3611)</f>
        <v>14.99</v>
      </c>
      <c r="F3610" s="4" t="str">
        <f>IF('[1]King plakken'!$B3611="","",IF('[1]King plakken'!$B3611=11,SUBSTITUTE('[1]King plakken'!$B3611,11,"21%"),SUBSTITUTE('[1]King plakken'!$B3611,12,"9%")))</f>
        <v>21%</v>
      </c>
      <c r="G3610" s="2">
        <f>IF('[1]King plakken'!$H3611="","",IF('[1]King plakken'!$H3611-'[1]King plakken'!$I3611-'[1]King plakken'!$J3611&lt;0,0,'[1]King plakken'!$H3611-'[1]King plakken'!$I3611-'[1]King plakken'!$J3611))</f>
        <v>10</v>
      </c>
      <c r="H3610" s="1" t="str">
        <f>IF('[1]King plakken'!$K3611="","",'[1]King plakken'!$K3611)</f>
        <v>Puzzels-&gt;Puzzel</v>
      </c>
      <c r="I3610" s="1" t="str">
        <f>IF('[1]King plakken'!$L3611="","",'[1]King plakken'!$L3611)</f>
        <v>Beschikbaar</v>
      </c>
      <c r="J3610" s="1" t="str">
        <f>IF('[1]King plakken'!$M3611="","",'[1]King plakken'!$M3611)</f>
        <v>Gibsons</v>
      </c>
      <c r="K3610" s="1">
        <f>IF('[1]King plakken'!$E3611="","",'[1]King plakken'!$E3611)</f>
        <v>12</v>
      </c>
    </row>
    <row r="3611" spans="1:11" x14ac:dyDescent="0.25">
      <c r="A3611" s="1" t="str">
        <f>IF('[1]King plakken'!$A3612="","",'[1]King plakken'!$A3612)</f>
        <v>GIB-G4054</v>
      </c>
      <c r="B3611" s="1" t="str">
        <f>IF('[1]King plakken'!$G3612="","",'[1]King plakken'!$G3612)</f>
        <v>5012269040548</v>
      </c>
      <c r="C3611" s="1" t="str">
        <f>IF('[1]King plakken'!$D3612="","",'[1]King plakken'!$D3612)</f>
        <v>Looe Harbour (636)</v>
      </c>
      <c r="D3611" s="3">
        <f>IF('[1]King plakken'!$C3612="","",'[1]King plakken'!$C3612)</f>
        <v>7.5</v>
      </c>
      <c r="E3611" s="3">
        <f>IF('[1]King plakken'!$F3612="","",'[1]King plakken'!$F3612)</f>
        <v>14.99</v>
      </c>
      <c r="F3611" s="4" t="str">
        <f>IF('[1]King plakken'!$B3612="","",IF('[1]King plakken'!$B3612=11,SUBSTITUTE('[1]King plakken'!$B3612,11,"21%"),SUBSTITUTE('[1]King plakken'!$B3612,12,"9%")))</f>
        <v>21%</v>
      </c>
      <c r="G3611" s="2">
        <f>IF('[1]King plakken'!$H3612="","",IF('[1]King plakken'!$H3612-'[1]King plakken'!$I3612-'[1]King plakken'!$J3612&lt;0,0,'[1]King plakken'!$H3612-'[1]King plakken'!$I3612-'[1]King plakken'!$J3612))</f>
        <v>4</v>
      </c>
      <c r="H3611" s="1" t="str">
        <f>IF('[1]King plakken'!$K3612="","",'[1]King plakken'!$K3612)</f>
        <v>Puzzels-&gt;Puzzel; OP = OP</v>
      </c>
      <c r="I3611" s="1" t="str">
        <f>IF('[1]King plakken'!$L3612="","",'[1]King plakken'!$L3612)</f>
        <v>Uitloop</v>
      </c>
      <c r="J3611" s="1" t="str">
        <f>IF('[1]King plakken'!$M3612="","",'[1]King plakken'!$M3612)</f>
        <v>Gibsons</v>
      </c>
      <c r="K3611" s="1">
        <f>IF('[1]King plakken'!$E3612="","",'[1]King plakken'!$E3612)</f>
        <v>12</v>
      </c>
    </row>
    <row r="3612" spans="1:11" x14ac:dyDescent="0.25">
      <c r="A3612" s="1" t="str">
        <f>IF('[1]King plakken'!$A3613="","",'[1]King plakken'!$A3613)</f>
        <v>GIB-G4055</v>
      </c>
      <c r="B3612" s="1" t="str">
        <f>IF('[1]King plakken'!$G3613="","",'[1]King plakken'!$G3613)</f>
        <v>5012269040555</v>
      </c>
      <c r="C3612" s="1" t="str">
        <f>IF('[1]King plakken'!$D3613="","",'[1]King plakken'!$D3613)</f>
        <v>Tail of Two Chippys (636)</v>
      </c>
      <c r="D3612" s="3">
        <f>IF('[1]King plakken'!$C3613="","",'[1]King plakken'!$C3613)</f>
        <v>7.5</v>
      </c>
      <c r="E3612" s="3">
        <f>IF('[1]King plakken'!$F3613="","",'[1]King plakken'!$F3613)</f>
        <v>14.99</v>
      </c>
      <c r="F3612" s="4" t="str">
        <f>IF('[1]King plakken'!$B3613="","",IF('[1]King plakken'!$B3613=11,SUBSTITUTE('[1]King plakken'!$B3613,11,"21%"),SUBSTITUTE('[1]King plakken'!$B3613,12,"9%")))</f>
        <v>21%</v>
      </c>
      <c r="G3612" s="2">
        <f>IF('[1]King plakken'!$H3613="","",IF('[1]King plakken'!$H3613-'[1]King plakken'!$I3613-'[1]King plakken'!$J3613&lt;0,0,'[1]King plakken'!$H3613-'[1]King plakken'!$I3613-'[1]King plakken'!$J3613))</f>
        <v>2</v>
      </c>
      <c r="H3612" s="1" t="str">
        <f>IF('[1]King plakken'!$K3613="","",'[1]King plakken'!$K3613)</f>
        <v>Puzzels-&gt;Puzzel; OP = OP</v>
      </c>
      <c r="I3612" s="1" t="str">
        <f>IF('[1]King plakken'!$L3613="","",'[1]King plakken'!$L3613)</f>
        <v>Uitloop</v>
      </c>
      <c r="J3612" s="1" t="str">
        <f>IF('[1]King plakken'!$M3613="","",'[1]King plakken'!$M3613)</f>
        <v>Gibsons</v>
      </c>
      <c r="K3612" s="1">
        <f>IF('[1]King plakken'!$E3613="","",'[1]King plakken'!$E3613)</f>
        <v>12</v>
      </c>
    </row>
    <row r="3613" spans="1:11" x14ac:dyDescent="0.25">
      <c r="A3613" s="1" t="str">
        <f>IF('[1]King plakken'!$A3614="","",'[1]King plakken'!$A3614)</f>
        <v>GIB-G4057</v>
      </c>
      <c r="B3613" s="1" t="str">
        <f>IF('[1]King plakken'!$G3614="","",'[1]King plakken'!$G3614)</f>
        <v>5012269040579</v>
      </c>
      <c r="C3613" s="1" t="str">
        <f>IF('[1]King plakken'!$D3614="","",'[1]King plakken'!$D3614)</f>
        <v>Snow in Autumn (636)</v>
      </c>
      <c r="D3613" s="3">
        <f>IF('[1]King plakken'!$C3614="","",'[1]King plakken'!$C3614)</f>
        <v>7.5</v>
      </c>
      <c r="E3613" s="3">
        <f>IF('[1]King plakken'!$F3614="","",'[1]King plakken'!$F3614)</f>
        <v>14.99</v>
      </c>
      <c r="F3613" s="4" t="str">
        <f>IF('[1]King plakken'!$B3614="","",IF('[1]King plakken'!$B3614=11,SUBSTITUTE('[1]King plakken'!$B3614,11,"21%"),SUBSTITUTE('[1]King plakken'!$B3614,12,"9%")))</f>
        <v>21%</v>
      </c>
      <c r="G3613" s="2">
        <f>IF('[1]King plakken'!$H3614="","",IF('[1]King plakken'!$H3614-'[1]King plakken'!$I3614-'[1]King plakken'!$J3614&lt;0,0,'[1]King plakken'!$H3614-'[1]King plakken'!$I3614-'[1]King plakken'!$J3614))</f>
        <v>27</v>
      </c>
      <c r="H3613" s="1" t="str">
        <f>IF('[1]King plakken'!$K3614="","",'[1]King plakken'!$K3614)</f>
        <v>Puzzels-&gt;Puzzel; Thema</v>
      </c>
      <c r="I3613" s="1" t="str">
        <f>IF('[1]King plakken'!$L3614="","",'[1]King plakken'!$L3614)</f>
        <v>Beschikbaar</v>
      </c>
      <c r="J3613" s="1" t="str">
        <f>IF('[1]King plakken'!$M3614="","",'[1]King plakken'!$M3614)</f>
        <v>Gibsons</v>
      </c>
      <c r="K3613" s="1">
        <f>IF('[1]King plakken'!$E3614="","",'[1]King plakken'!$E3614)</f>
        <v>12</v>
      </c>
    </row>
    <row r="3614" spans="1:11" x14ac:dyDescent="0.25">
      <c r="A3614" s="1" t="str">
        <f>IF('[1]King plakken'!$A3615="","",'[1]King plakken'!$A3615)</f>
        <v>GIB-G4058</v>
      </c>
      <c r="B3614" s="1" t="str">
        <f>IF('[1]King plakken'!$G3615="","",'[1]King plakken'!$G3615)</f>
        <v>5012269040586</v>
      </c>
      <c r="C3614" s="1" t="str">
        <f>IF('[1]King plakken'!$D3615="","",'[1]King plakken'!$D3615)</f>
        <v>Trixi's (636)</v>
      </c>
      <c r="D3614" s="3">
        <f>IF('[1]King plakken'!$C3615="","",'[1]King plakken'!$C3615)</f>
        <v>7.5</v>
      </c>
      <c r="E3614" s="3">
        <f>IF('[1]King plakken'!$F3615="","",'[1]King plakken'!$F3615)</f>
        <v>14.99</v>
      </c>
      <c r="F3614" s="4" t="str">
        <f>IF('[1]King plakken'!$B3615="","",IF('[1]King plakken'!$B3615=11,SUBSTITUTE('[1]King plakken'!$B3615,11,"21%"),SUBSTITUTE('[1]King plakken'!$B3615,12,"9%")))</f>
        <v>21%</v>
      </c>
      <c r="G3614" s="2">
        <f>IF('[1]King plakken'!$H3615="","",IF('[1]King plakken'!$H3615-'[1]King plakken'!$I3615-'[1]King plakken'!$J3615&lt;0,0,'[1]King plakken'!$H3615-'[1]King plakken'!$I3615-'[1]King plakken'!$J3615))</f>
        <v>8</v>
      </c>
      <c r="H3614" s="1" t="str">
        <f>IF('[1]King plakken'!$K3615="","",'[1]King plakken'!$K3615)</f>
        <v>Puzzels-&gt;Puzzel; OP = OP</v>
      </c>
      <c r="I3614" s="1" t="str">
        <f>IF('[1]King plakken'!$L3615="","",'[1]King plakken'!$L3615)</f>
        <v>Uitloop</v>
      </c>
      <c r="J3614" s="1" t="str">
        <f>IF('[1]King plakken'!$M3615="","",'[1]King plakken'!$M3615)</f>
        <v>Gibsons</v>
      </c>
      <c r="K3614" s="1">
        <f>IF('[1]King plakken'!$E3615="","",'[1]King plakken'!$E3615)</f>
        <v>12</v>
      </c>
    </row>
    <row r="3615" spans="1:11" x14ac:dyDescent="0.25">
      <c r="A3615" s="1" t="str">
        <f>IF('[1]King plakken'!$A3616="","",'[1]King plakken'!$A3616)</f>
        <v>GIB-G4059</v>
      </c>
      <c r="B3615" s="1" t="str">
        <f>IF('[1]King plakken'!$G3616="","",'[1]King plakken'!$G3616)</f>
        <v>5012269040593</v>
      </c>
      <c r="C3615" s="1" t="str">
        <f>IF('[1]King plakken'!$D3616="","",'[1]King plakken'!$D3616)</f>
        <v>Ice Cream by the River (636)</v>
      </c>
      <c r="D3615" s="3">
        <f>IF('[1]King plakken'!$C3616="","",'[1]King plakken'!$C3616)</f>
        <v>7.5</v>
      </c>
      <c r="E3615" s="3">
        <f>IF('[1]King plakken'!$F3616="","",'[1]King plakken'!$F3616)</f>
        <v>14.99</v>
      </c>
      <c r="F3615" s="4" t="str">
        <f>IF('[1]King plakken'!$B3616="","",IF('[1]King plakken'!$B3616=11,SUBSTITUTE('[1]King plakken'!$B3616,11,"21%"),SUBSTITUTE('[1]King plakken'!$B3616,12,"9%")))</f>
        <v>21%</v>
      </c>
      <c r="G3615" s="2">
        <f>IF('[1]King plakken'!$H3616="","",IF('[1]King plakken'!$H3616-'[1]King plakken'!$I3616-'[1]King plakken'!$J3616&lt;0,0,'[1]King plakken'!$H3616-'[1]King plakken'!$I3616-'[1]King plakken'!$J3616))</f>
        <v>1</v>
      </c>
      <c r="H3615" s="1" t="str">
        <f>IF('[1]King plakken'!$K3616="","",'[1]King plakken'!$K3616)</f>
        <v>Puzzels-&gt;Puzzel</v>
      </c>
      <c r="I3615" s="1" t="str">
        <f>IF('[1]King plakken'!$L3616="","",'[1]King plakken'!$L3616)</f>
        <v>Herprint</v>
      </c>
      <c r="J3615" s="1" t="str">
        <f>IF('[1]King plakken'!$M3616="","",'[1]King plakken'!$M3616)</f>
        <v>Gibsons</v>
      </c>
      <c r="K3615" s="1">
        <f>IF('[1]King plakken'!$E3616="","",'[1]King plakken'!$E3616)</f>
        <v>12</v>
      </c>
    </row>
    <row r="3616" spans="1:11" x14ac:dyDescent="0.25">
      <c r="A3616" s="1" t="str">
        <f>IF('[1]King plakken'!$A3617="","",'[1]King plakken'!$A3617)</f>
        <v>GIB-G4060</v>
      </c>
      <c r="B3616" s="1" t="str">
        <f>IF('[1]King plakken'!$G3617="","",'[1]King plakken'!$G3617)</f>
        <v>5012269040609</v>
      </c>
      <c r="C3616" s="1" t="str">
        <f>IF('[1]King plakken'!$D3617="","",'[1]King plakken'!$D3617)</f>
        <v>Skating in the Village (636)</v>
      </c>
      <c r="D3616" s="3">
        <f>IF('[1]King plakken'!$C3617="","",'[1]King plakken'!$C3617)</f>
        <v>7.5</v>
      </c>
      <c r="E3616" s="3">
        <f>IF('[1]King plakken'!$F3617="","",'[1]King plakken'!$F3617)</f>
        <v>14.99</v>
      </c>
      <c r="F3616" s="4" t="str">
        <f>IF('[1]King plakken'!$B3617="","",IF('[1]King plakken'!$B3617=11,SUBSTITUTE('[1]King plakken'!$B3617,11,"21%"),SUBSTITUTE('[1]King plakken'!$B3617,12,"9%")))</f>
        <v>21%</v>
      </c>
      <c r="G3616" s="2">
        <f>IF('[1]King plakken'!$H3617="","",IF('[1]King plakken'!$H3617-'[1]King plakken'!$I3617-'[1]King plakken'!$J3617&lt;0,0,'[1]King plakken'!$H3617-'[1]King plakken'!$I3617-'[1]King plakken'!$J3617))</f>
        <v>0</v>
      </c>
      <c r="H3616" s="1" t="str">
        <f>IF('[1]King plakken'!$K3617="","",'[1]King plakken'!$K3617)</f>
        <v>Puzzels-&gt;Puzzel</v>
      </c>
      <c r="I3616" s="1" t="str">
        <f>IF('[1]King plakken'!$L3617="","",'[1]King plakken'!$L3617)</f>
        <v>Beschikbaar</v>
      </c>
      <c r="J3616" s="1" t="str">
        <f>IF('[1]King plakken'!$M3617="","",'[1]King plakken'!$M3617)</f>
        <v>Gibsons</v>
      </c>
      <c r="K3616" s="1">
        <f>IF('[1]King plakken'!$E3617="","",'[1]King plakken'!$E3617)</f>
        <v>12</v>
      </c>
    </row>
    <row r="3617" spans="1:11" x14ac:dyDescent="0.25">
      <c r="A3617" s="1" t="str">
        <f>IF('[1]King plakken'!$A3618="","",'[1]King plakken'!$A3618)</f>
        <v>GIB-G4061</v>
      </c>
      <c r="B3617" s="1" t="str">
        <f>IF('[1]King plakken'!$G3618="","",'[1]King plakken'!$G3618)</f>
        <v>5012269040616</v>
      </c>
      <c r="C3617" s="1" t="str">
        <f>IF('[1]King plakken'!$D3618="","",'[1]King plakken'!$D3618)</f>
        <v>Low Tide at Tobermory (636)</v>
      </c>
      <c r="D3617" s="3">
        <f>IF('[1]King plakken'!$C3618="","",'[1]King plakken'!$C3618)</f>
        <v>7.5</v>
      </c>
      <c r="E3617" s="3">
        <f>IF('[1]King plakken'!$F3618="","",'[1]King plakken'!$F3618)</f>
        <v>14.99</v>
      </c>
      <c r="F3617" s="4" t="str">
        <f>IF('[1]King plakken'!$B3618="","",IF('[1]King plakken'!$B3618=11,SUBSTITUTE('[1]King plakken'!$B3618,11,"21%"),SUBSTITUTE('[1]King plakken'!$B3618,12,"9%")))</f>
        <v>21%</v>
      </c>
      <c r="G3617" s="2">
        <f>IF('[1]King plakken'!$H3618="","",IF('[1]King plakken'!$H3618-'[1]King plakken'!$I3618-'[1]King plakken'!$J3618&lt;0,0,'[1]King plakken'!$H3618-'[1]King plakken'!$I3618-'[1]King plakken'!$J3618))</f>
        <v>3</v>
      </c>
      <c r="H3617" s="1" t="str">
        <f>IF('[1]King plakken'!$K3618="","",'[1]King plakken'!$K3618)</f>
        <v>Puzzels-&gt;Puzzel</v>
      </c>
      <c r="I3617" s="1" t="str">
        <f>IF('[1]King plakken'!$L3618="","",'[1]King plakken'!$L3618)</f>
        <v>Beschikbaar</v>
      </c>
      <c r="J3617" s="1" t="str">
        <f>IF('[1]King plakken'!$M3618="","",'[1]King plakken'!$M3618)</f>
        <v>Gibsons</v>
      </c>
      <c r="K3617" s="1">
        <f>IF('[1]King plakken'!$E3618="","",'[1]King plakken'!$E3618)</f>
        <v>12</v>
      </c>
    </row>
    <row r="3618" spans="1:11" x14ac:dyDescent="0.25">
      <c r="A3618" s="1" t="str">
        <f>IF('[1]King plakken'!$A3619="","",'[1]King plakken'!$A3619)</f>
        <v>GIB-G4062</v>
      </c>
      <c r="B3618" s="1" t="str">
        <f>IF('[1]King plakken'!$G3619="","",'[1]King plakken'!$G3619)</f>
        <v>5012269040623</v>
      </c>
      <c r="C3618" s="1" t="str">
        <f>IF('[1]King plakken'!$D3619="","",'[1]King plakken'!$D3619)</f>
        <v>Preparing for the Big Day (636)</v>
      </c>
      <c r="D3618" s="3">
        <f>IF('[1]King plakken'!$C3619="","",'[1]King plakken'!$C3619)</f>
        <v>7.5</v>
      </c>
      <c r="E3618" s="3">
        <f>IF('[1]King plakken'!$F3619="","",'[1]King plakken'!$F3619)</f>
        <v>14.99</v>
      </c>
      <c r="F3618" s="4" t="str">
        <f>IF('[1]King plakken'!$B3619="","",IF('[1]King plakken'!$B3619=11,SUBSTITUTE('[1]King plakken'!$B3619,11,"21%"),SUBSTITUTE('[1]King plakken'!$B3619,12,"9%")))</f>
        <v>21%</v>
      </c>
      <c r="G3618" s="2">
        <f>IF('[1]King plakken'!$H3619="","",IF('[1]King plakken'!$H3619-'[1]King plakken'!$I3619-'[1]King plakken'!$J3619&lt;0,0,'[1]King plakken'!$H3619-'[1]King plakken'!$I3619-'[1]King plakken'!$J3619))</f>
        <v>6</v>
      </c>
      <c r="H3618" s="1" t="str">
        <f>IF('[1]King plakken'!$K3619="","",'[1]King plakken'!$K3619)</f>
        <v>Puzzels-&gt;Puzzel</v>
      </c>
      <c r="I3618" s="1" t="str">
        <f>IF('[1]King plakken'!$L3619="","",'[1]King plakken'!$L3619)</f>
        <v>Beschikbaar</v>
      </c>
      <c r="J3618" s="1" t="str">
        <f>IF('[1]King plakken'!$M3619="","",'[1]King plakken'!$M3619)</f>
        <v>Gibsons</v>
      </c>
      <c r="K3618" s="1">
        <f>IF('[1]King plakken'!$E3619="","",'[1]King plakken'!$E3619)</f>
        <v>12</v>
      </c>
    </row>
    <row r="3619" spans="1:11" x14ac:dyDescent="0.25">
      <c r="A3619" s="1" t="str">
        <f>IF('[1]King plakken'!$A3620="","",'[1]King plakken'!$A3620)</f>
        <v>GIB-G4600</v>
      </c>
      <c r="B3619" s="1" t="str">
        <f>IF('[1]King plakken'!$G3620="","",'[1]King plakken'!$G3620)</f>
        <v>5012269046007</v>
      </c>
      <c r="C3619" s="1" t="str">
        <f>IF('[1]King plakken'!$D3620="","",'[1]King plakken'!$D3620)</f>
        <v>Dream Picnic (636) (U) AANBIEDING</v>
      </c>
      <c r="D3619" s="3">
        <f>IF('[1]King plakken'!$C3620="","",'[1]King plakken'!$C3620)</f>
        <v>2.5</v>
      </c>
      <c r="E3619" s="3">
        <f>IF('[1]King plakken'!$F3620="","",'[1]King plakken'!$F3620)</f>
        <v>14.99</v>
      </c>
      <c r="F3619" s="4" t="str">
        <f>IF('[1]King plakken'!$B3620="","",IF('[1]King plakken'!$B3620=11,SUBSTITUTE('[1]King plakken'!$B3620,11,"21%"),SUBSTITUTE('[1]King plakken'!$B3620,12,"9%")))</f>
        <v>21%</v>
      </c>
      <c r="G3619" s="2">
        <f>IF('[1]King plakken'!$H3620="","",IF('[1]King plakken'!$H3620-'[1]King plakken'!$I3620-'[1]King plakken'!$J3620&lt;0,0,'[1]King plakken'!$H3620-'[1]King plakken'!$I3620-'[1]King plakken'!$J3620))</f>
        <v>22</v>
      </c>
      <c r="H3619" s="1" t="str">
        <f>IF('[1]King plakken'!$K3620="","",'[1]King plakken'!$K3620)</f>
        <v>Puzzels-&gt;Puzzel; OP = OP</v>
      </c>
      <c r="I3619" s="1" t="str">
        <f>IF('[1]King plakken'!$L3620="","",'[1]King plakken'!$L3620)</f>
        <v>Uitloop</v>
      </c>
      <c r="J3619" s="1" t="str">
        <f>IF('[1]King plakken'!$M3620="","",'[1]King plakken'!$M3620)</f>
        <v>Gibsons</v>
      </c>
      <c r="K3619" s="1">
        <f>IF('[1]King plakken'!$E3620="","",'[1]King plakken'!$E3620)</f>
        <v>12</v>
      </c>
    </row>
    <row r="3620" spans="1:11" x14ac:dyDescent="0.25">
      <c r="A3620" s="1" t="str">
        <f>IF('[1]King plakken'!$A3621="","",'[1]King plakken'!$A3621)</f>
        <v>GIB-G476</v>
      </c>
      <c r="B3620" s="1" t="str">
        <f>IF('[1]King plakken'!$G3621="","",'[1]King plakken'!$G3621)</f>
        <v>5012269004762</v>
      </c>
      <c r="C3620" s="1" t="str">
        <f>IF('[1]King plakken'!$D3621="","",'[1]King plakken'!$D3621)</f>
        <v>Padstow Harbour (1000)</v>
      </c>
      <c r="D3620" s="3">
        <f>IF('[1]King plakken'!$C3621="","",'[1]King plakken'!$C3621)</f>
        <v>10</v>
      </c>
      <c r="E3620" s="3">
        <f>IF('[1]King plakken'!$F3621="","",'[1]King plakken'!$F3621)</f>
        <v>19.989999999999998</v>
      </c>
      <c r="F3620" s="4" t="str">
        <f>IF('[1]King plakken'!$B3621="","",IF('[1]King plakken'!$B3621=11,SUBSTITUTE('[1]King plakken'!$B3621,11,"21%"),SUBSTITUTE('[1]King plakken'!$B3621,12,"9%")))</f>
        <v>21%</v>
      </c>
      <c r="G3620" s="2">
        <f>IF('[1]King plakken'!$H3621="","",IF('[1]King plakken'!$H3621-'[1]King plakken'!$I3621-'[1]King plakken'!$J3621&lt;0,0,'[1]King plakken'!$H3621-'[1]King plakken'!$I3621-'[1]King plakken'!$J3621))</f>
        <v>2</v>
      </c>
      <c r="H3620" s="1" t="str">
        <f>IF('[1]King plakken'!$K3621="","",'[1]King plakken'!$K3621)</f>
        <v>Puzzels-&gt;Puzzel</v>
      </c>
      <c r="I3620" s="1" t="str">
        <f>IF('[1]King plakken'!$L3621="","",'[1]King plakken'!$L3621)</f>
        <v>Beschikbaar</v>
      </c>
      <c r="J3620" s="1" t="str">
        <f>IF('[1]King plakken'!$M3621="","",'[1]King plakken'!$M3621)</f>
        <v>Gibsons</v>
      </c>
      <c r="K3620" s="1">
        <f>IF('[1]King plakken'!$E3621="","",'[1]King plakken'!$E3621)</f>
        <v>12</v>
      </c>
    </row>
    <row r="3621" spans="1:11" x14ac:dyDescent="0.25">
      <c r="A3621" s="1" t="str">
        <f>IF('[1]King plakken'!$A3622="","",'[1]King plakken'!$A3622)</f>
        <v>GIB-G5012</v>
      </c>
      <c r="B3621" s="1" t="str">
        <f>IF('[1]King plakken'!$G3622="","",'[1]King plakken'!$G3622)</f>
        <v>5012269050127</v>
      </c>
      <c r="C3621" s="1" t="str">
        <f>IF('[1]King plakken'!$D3622="","",'[1]King plakken'!$D3622)</f>
        <v>Stop Me and Buy one (4 x 500)</v>
      </c>
      <c r="D3621" s="3">
        <f>IF('[1]King plakken'!$C3622="","",'[1]King plakken'!$C3622)</f>
        <v>15</v>
      </c>
      <c r="E3621" s="3">
        <f>IF('[1]King plakken'!$F3622="","",'[1]King plakken'!$F3622)</f>
        <v>29.99</v>
      </c>
      <c r="F3621" s="4" t="str">
        <f>IF('[1]King plakken'!$B3622="","",IF('[1]King plakken'!$B3622=11,SUBSTITUTE('[1]King plakken'!$B3622,11,"21%"),SUBSTITUTE('[1]King plakken'!$B3622,12,"9%")))</f>
        <v>21%</v>
      </c>
      <c r="G3621" s="2">
        <f>IF('[1]King plakken'!$H3622="","",IF('[1]King plakken'!$H3622-'[1]King plakken'!$I3622-'[1]King plakken'!$J3622&lt;0,0,'[1]King plakken'!$H3622-'[1]King plakken'!$I3622-'[1]King plakken'!$J3622))</f>
        <v>0</v>
      </c>
      <c r="H3621" s="1" t="str">
        <f>IF('[1]King plakken'!$K3622="","",'[1]King plakken'!$K3622)</f>
        <v>Puzzels-&gt;Puzzel</v>
      </c>
      <c r="I3621" s="1" t="str">
        <f>IF('[1]King plakken'!$L3622="","",'[1]King plakken'!$L3622)</f>
        <v>Beschikbaar</v>
      </c>
      <c r="J3621" s="1" t="str">
        <f>IF('[1]King plakken'!$M3622="","",'[1]King plakken'!$M3622)</f>
        <v>Gibsons</v>
      </c>
      <c r="K3621" s="1">
        <f>IF('[1]King plakken'!$E3622="","",'[1]King plakken'!$E3622)</f>
        <v>12</v>
      </c>
    </row>
    <row r="3622" spans="1:11" x14ac:dyDescent="0.25">
      <c r="A3622" s="1" t="str">
        <f>IF('[1]King plakken'!$A3623="","",'[1]King plakken'!$A3623)</f>
        <v>GIB-G5046</v>
      </c>
      <c r="B3622" s="1" t="str">
        <f>IF('[1]King plakken'!$G3623="","",'[1]King plakken'!$G3623)</f>
        <v>5012269050462</v>
      </c>
      <c r="C3622" s="1" t="str">
        <f>IF('[1]King plakken'!$D3623="","",'[1]King plakken'!$D3623)</f>
        <v>Magic of Christmas (4 x 500)</v>
      </c>
      <c r="D3622" s="3">
        <f>IF('[1]King plakken'!$C3623="","",'[1]King plakken'!$C3623)</f>
        <v>15</v>
      </c>
      <c r="E3622" s="3">
        <f>IF('[1]King plakken'!$F3623="","",'[1]King plakken'!$F3623)</f>
        <v>29.99</v>
      </c>
      <c r="F3622" s="4" t="str">
        <f>IF('[1]King plakken'!$B3623="","",IF('[1]King plakken'!$B3623=11,SUBSTITUTE('[1]King plakken'!$B3623,11,"21%"),SUBSTITUTE('[1]King plakken'!$B3623,12,"9%")))</f>
        <v>21%</v>
      </c>
      <c r="G3622" s="2">
        <f>IF('[1]King plakken'!$H3623="","",IF('[1]King plakken'!$H3623-'[1]King plakken'!$I3623-'[1]King plakken'!$J3623&lt;0,0,'[1]King plakken'!$H3623-'[1]King plakken'!$I3623-'[1]King plakken'!$J3623))</f>
        <v>0</v>
      </c>
      <c r="H3622" s="1" t="str">
        <f>IF('[1]King plakken'!$K3623="","",'[1]King plakken'!$K3623)</f>
        <v>Puzzels-&gt;Puzzel</v>
      </c>
      <c r="I3622" s="1" t="str">
        <f>IF('[1]King plakken'!$L3623="","",'[1]King plakken'!$L3623)</f>
        <v>Beschikbaar</v>
      </c>
      <c r="J3622" s="1" t="str">
        <f>IF('[1]King plakken'!$M3623="","",'[1]King plakken'!$M3623)</f>
        <v>Gibsons</v>
      </c>
      <c r="K3622" s="1">
        <f>IF('[1]King plakken'!$E3623="","",'[1]King plakken'!$E3623)</f>
        <v>12</v>
      </c>
    </row>
    <row r="3623" spans="1:11" x14ac:dyDescent="0.25">
      <c r="A3623" s="1" t="str">
        <f>IF('[1]King plakken'!$A3624="","",'[1]King plakken'!$A3624)</f>
        <v>GIB-G5047</v>
      </c>
      <c r="B3623" s="1" t="str">
        <f>IF('[1]King plakken'!$G3624="","",'[1]King plakken'!$G3624)</f>
        <v>5012269050479</v>
      </c>
      <c r="C3623" s="1" t="str">
        <f>IF('[1]King plakken'!$D3624="","",'[1]King plakken'!$D3624)</f>
        <v>The Gardener's Round (4 x 500)</v>
      </c>
      <c r="D3623" s="3">
        <f>IF('[1]King plakken'!$C3624="","",'[1]King plakken'!$C3624)</f>
        <v>15</v>
      </c>
      <c r="E3623" s="3">
        <f>IF('[1]King plakken'!$F3624="","",'[1]King plakken'!$F3624)</f>
        <v>29.99</v>
      </c>
      <c r="F3623" s="4" t="str">
        <f>IF('[1]King plakken'!$B3624="","",IF('[1]King plakken'!$B3624=11,SUBSTITUTE('[1]King plakken'!$B3624,11,"21%"),SUBSTITUTE('[1]King plakken'!$B3624,12,"9%")))</f>
        <v>21%</v>
      </c>
      <c r="G3623" s="2">
        <f>IF('[1]King plakken'!$H3624="","",IF('[1]King plakken'!$H3624-'[1]King plakken'!$I3624-'[1]King plakken'!$J3624&lt;0,0,'[1]King plakken'!$H3624-'[1]King plakken'!$I3624-'[1]King plakken'!$J3624))</f>
        <v>15</v>
      </c>
      <c r="H3623" s="1" t="str">
        <f>IF('[1]King plakken'!$K3624="","",'[1]King plakken'!$K3624)</f>
        <v>Puzzels-&gt;Puzzel</v>
      </c>
      <c r="I3623" s="1" t="str">
        <f>IF('[1]King plakken'!$L3624="","",'[1]King plakken'!$L3624)</f>
        <v>Beschikbaar</v>
      </c>
      <c r="J3623" s="1" t="str">
        <f>IF('[1]King plakken'!$M3624="","",'[1]King plakken'!$M3624)</f>
        <v>Gibsons</v>
      </c>
      <c r="K3623" s="1">
        <f>IF('[1]King plakken'!$E3624="","",'[1]King plakken'!$E3624)</f>
        <v>12</v>
      </c>
    </row>
    <row r="3624" spans="1:11" x14ac:dyDescent="0.25">
      <c r="A3624" s="1" t="str">
        <f>IF('[1]King plakken'!$A3625="","",'[1]King plakken'!$A3625)</f>
        <v>GIB-G5054</v>
      </c>
      <c r="B3624" s="1" t="str">
        <f>IF('[1]King plakken'!$G3625="","",'[1]King plakken'!$G3625)</f>
        <v>5012269050547</v>
      </c>
      <c r="C3624" s="1" t="str">
        <f>IF('[1]King plakken'!$D3625="","",'[1]King plakken'!$D3625)</f>
        <v>Sails at Sunset (2 x 500) (U)</v>
      </c>
      <c r="D3624" s="3">
        <f>IF('[1]King plakken'!$C3625="","",'[1]King plakken'!$C3625)</f>
        <v>11</v>
      </c>
      <c r="E3624" s="3">
        <f>IF('[1]King plakken'!$F3625="","",'[1]King plakken'!$F3625)</f>
        <v>21.99</v>
      </c>
      <c r="F3624" s="4" t="str">
        <f>IF('[1]King plakken'!$B3625="","",IF('[1]King plakken'!$B3625=11,SUBSTITUTE('[1]King plakken'!$B3625,11,"21%"),SUBSTITUTE('[1]King plakken'!$B3625,12,"9%")))</f>
        <v>21%</v>
      </c>
      <c r="G3624" s="2">
        <f>IF('[1]King plakken'!$H3625="","",IF('[1]King plakken'!$H3625-'[1]King plakken'!$I3625-'[1]King plakken'!$J3625&lt;0,0,'[1]King plakken'!$H3625-'[1]King plakken'!$I3625-'[1]King plakken'!$J3625))</f>
        <v>12</v>
      </c>
      <c r="H3624" s="1" t="str">
        <f>IF('[1]King plakken'!$K3625="","",'[1]King plakken'!$K3625)</f>
        <v>Puzzels-&gt;Puzzel; OP = OP</v>
      </c>
      <c r="I3624" s="1" t="str">
        <f>IF('[1]King plakken'!$L3625="","",'[1]King plakken'!$L3625)</f>
        <v>Uitloop</v>
      </c>
      <c r="J3624" s="1" t="str">
        <f>IF('[1]King plakken'!$M3625="","",'[1]King plakken'!$M3625)</f>
        <v>Gibsons</v>
      </c>
      <c r="K3624" s="1">
        <f>IF('[1]King plakken'!$E3625="","",'[1]King plakken'!$E3625)</f>
        <v>1</v>
      </c>
    </row>
    <row r="3625" spans="1:11" x14ac:dyDescent="0.25">
      <c r="A3625" s="1" t="str">
        <f>IF('[1]King plakken'!$A3626="","",'[1]King plakken'!$A3626)</f>
        <v>GIB-G5055</v>
      </c>
      <c r="B3625" s="1" t="str">
        <f>IF('[1]King plakken'!$G3626="","",'[1]King plakken'!$G3626)</f>
        <v>5012269050554</v>
      </c>
      <c r="C3625" s="1" t="str">
        <f>IF('[1]King plakken'!$D3626="","",'[1]King plakken'!$D3626)</f>
        <v>The Farmer's Round (4 x 500)</v>
      </c>
      <c r="D3625" s="3">
        <f>IF('[1]King plakken'!$C3626="","",'[1]King plakken'!$C3626)</f>
        <v>15</v>
      </c>
      <c r="E3625" s="3">
        <f>IF('[1]King plakken'!$F3626="","",'[1]King plakken'!$F3626)</f>
        <v>29.99</v>
      </c>
      <c r="F3625" s="4" t="str">
        <f>IF('[1]King plakken'!$B3626="","",IF('[1]King plakken'!$B3626=11,SUBSTITUTE('[1]King plakken'!$B3626,11,"21%"),SUBSTITUTE('[1]King plakken'!$B3626,12,"9%")))</f>
        <v>21%</v>
      </c>
      <c r="G3625" s="2">
        <f>IF('[1]King plakken'!$H3626="","",IF('[1]King plakken'!$H3626-'[1]King plakken'!$I3626-'[1]King plakken'!$J3626&lt;0,0,'[1]King plakken'!$H3626-'[1]King plakken'!$I3626-'[1]King plakken'!$J3626))</f>
        <v>1</v>
      </c>
      <c r="H3625" s="1" t="str">
        <f>IF('[1]King plakken'!$K3626="","",'[1]King plakken'!$K3626)</f>
        <v>Puzzels-&gt;Puzzel</v>
      </c>
      <c r="I3625" s="1" t="str">
        <f>IF('[1]King plakken'!$L3626="","",'[1]King plakken'!$L3626)</f>
        <v>Beschikbaar</v>
      </c>
      <c r="J3625" s="1" t="str">
        <f>IF('[1]King plakken'!$M3626="","",'[1]King plakken'!$M3626)</f>
        <v>Gibsons</v>
      </c>
      <c r="K3625" s="1">
        <f>IF('[1]King plakken'!$E3626="","",'[1]King plakken'!$E3626)</f>
        <v>12</v>
      </c>
    </row>
    <row r="3626" spans="1:11" x14ac:dyDescent="0.25">
      <c r="A3626" s="1" t="str">
        <f>IF('[1]King plakken'!$A3627="","",'[1]King plakken'!$A3627)</f>
        <v>GIB-G5056</v>
      </c>
      <c r="B3626" s="1" t="str">
        <f>IF('[1]King plakken'!$G3627="","",'[1]King plakken'!$G3627)</f>
        <v>5012269050561</v>
      </c>
      <c r="C3626" s="1" t="str">
        <f>IF('[1]King plakken'!$D3627="","",'[1]King plakken'!$D3627)</f>
        <v>The Evacuees (4 x 500)</v>
      </c>
      <c r="D3626" s="3">
        <f>IF('[1]King plakken'!$C3627="","",'[1]King plakken'!$C3627)</f>
        <v>15</v>
      </c>
      <c r="E3626" s="3">
        <f>IF('[1]King plakken'!$F3627="","",'[1]King plakken'!$F3627)</f>
        <v>29.99</v>
      </c>
      <c r="F3626" s="4" t="str">
        <f>IF('[1]King plakken'!$B3627="","",IF('[1]King plakken'!$B3627=11,SUBSTITUTE('[1]King plakken'!$B3627,11,"21%"),SUBSTITUTE('[1]King plakken'!$B3627,12,"9%")))</f>
        <v>21%</v>
      </c>
      <c r="G3626" s="2">
        <f>IF('[1]King plakken'!$H3627="","",IF('[1]King plakken'!$H3627-'[1]King plakken'!$I3627-'[1]King plakken'!$J3627&lt;0,0,'[1]King plakken'!$H3627-'[1]King plakken'!$I3627-'[1]King plakken'!$J3627))</f>
        <v>0</v>
      </c>
      <c r="H3626" s="1" t="str">
        <f>IF('[1]King plakken'!$K3627="","",'[1]King plakken'!$K3627)</f>
        <v>Puzzels-&gt;Puzzel</v>
      </c>
      <c r="I3626" s="1" t="str">
        <f>IF('[1]King plakken'!$L3627="","",'[1]King plakken'!$L3627)</f>
        <v>Herprint</v>
      </c>
      <c r="J3626" s="1" t="str">
        <f>IF('[1]King plakken'!$M3627="","",'[1]King plakken'!$M3627)</f>
        <v>Gibsons</v>
      </c>
      <c r="K3626" s="1">
        <f>IF('[1]King plakken'!$E3627="","",'[1]King plakken'!$E3627)</f>
        <v>12</v>
      </c>
    </row>
    <row r="3627" spans="1:11" x14ac:dyDescent="0.25">
      <c r="A3627" s="1" t="str">
        <f>IF('[1]King plakken'!$A3628="","",'[1]King plakken'!$A3628)</f>
        <v>GIB-G5057</v>
      </c>
      <c r="B3627" s="1" t="str">
        <f>IF('[1]King plakken'!$G3628="","",'[1]King plakken'!$G3628)</f>
        <v>5012269050578</v>
      </c>
      <c r="C3627" s="1" t="str">
        <f>IF('[1]King plakken'!$D3628="","",'[1]King plakken'!$D3628)</f>
        <v>Caravan Outings (2 x 500) (U)</v>
      </c>
      <c r="D3627" s="3">
        <f>IF('[1]King plakken'!$C3628="","",'[1]King plakken'!$C3628)</f>
        <v>11</v>
      </c>
      <c r="E3627" s="3">
        <f>IF('[1]King plakken'!$F3628="","",'[1]King plakken'!$F3628)</f>
        <v>21.99</v>
      </c>
      <c r="F3627" s="4" t="str">
        <f>IF('[1]King plakken'!$B3628="","",IF('[1]King plakken'!$B3628=11,SUBSTITUTE('[1]King plakken'!$B3628,11,"21%"),SUBSTITUTE('[1]King plakken'!$B3628,12,"9%")))</f>
        <v>21%</v>
      </c>
      <c r="G3627" s="2">
        <f>IF('[1]King plakken'!$H3628="","",IF('[1]King plakken'!$H3628-'[1]King plakken'!$I3628-'[1]King plakken'!$J3628&lt;0,0,'[1]King plakken'!$H3628-'[1]King plakken'!$I3628-'[1]King plakken'!$J3628))</f>
        <v>12</v>
      </c>
      <c r="H3627" s="1" t="str">
        <f>IF('[1]King plakken'!$K3628="","",'[1]King plakken'!$K3628)</f>
        <v>Puzzels-&gt;Puzzel; OP = OP</v>
      </c>
      <c r="I3627" s="1" t="str">
        <f>IF('[1]King plakken'!$L3628="","",'[1]King plakken'!$L3628)</f>
        <v>Uitloop</v>
      </c>
      <c r="J3627" s="1" t="str">
        <f>IF('[1]King plakken'!$M3628="","",'[1]King plakken'!$M3628)</f>
        <v>Gibsons</v>
      </c>
      <c r="K3627" s="1">
        <f>IF('[1]King plakken'!$E3628="","",'[1]King plakken'!$E3628)</f>
        <v>1</v>
      </c>
    </row>
    <row r="3628" spans="1:11" x14ac:dyDescent="0.25">
      <c r="A3628" s="1" t="str">
        <f>IF('[1]King plakken'!$A3629="","",'[1]King plakken'!$A3629)</f>
        <v>GIB-G5059</v>
      </c>
      <c r="B3628" s="1" t="str">
        <f>IF('[1]King plakken'!$G3629="","",'[1]King plakken'!$G3629)</f>
        <v>5012269050592</v>
      </c>
      <c r="C3628" s="1" t="str">
        <f>IF('[1]King plakken'!$D3629="","",'[1]King plakken'!$D3629)</f>
        <v>Wish You Were Here (4 x 500)</v>
      </c>
      <c r="D3628" s="3">
        <f>IF('[1]King plakken'!$C3629="","",'[1]King plakken'!$C3629)</f>
        <v>15</v>
      </c>
      <c r="E3628" s="3">
        <f>IF('[1]King plakken'!$F3629="","",'[1]King plakken'!$F3629)</f>
        <v>29.99</v>
      </c>
      <c r="F3628" s="4" t="str">
        <f>IF('[1]King plakken'!$B3629="","",IF('[1]King plakken'!$B3629=11,SUBSTITUTE('[1]King plakken'!$B3629,11,"21%"),SUBSTITUTE('[1]King plakken'!$B3629,12,"9%")))</f>
        <v>21%</v>
      </c>
      <c r="G3628" s="2">
        <f>IF('[1]King plakken'!$H3629="","",IF('[1]King plakken'!$H3629-'[1]King plakken'!$I3629-'[1]King plakken'!$J3629&lt;0,0,'[1]King plakken'!$H3629-'[1]King plakken'!$I3629-'[1]King plakken'!$J3629))</f>
        <v>3</v>
      </c>
      <c r="H3628" s="1" t="str">
        <f>IF('[1]King plakken'!$K3629="","",'[1]King plakken'!$K3629)</f>
        <v>Puzzels-&gt;Puzzel</v>
      </c>
      <c r="I3628" s="1" t="str">
        <f>IF('[1]King plakken'!$L3629="","",'[1]King plakken'!$L3629)</f>
        <v>Beschikbaar</v>
      </c>
      <c r="J3628" s="1" t="str">
        <f>IF('[1]King plakken'!$M3629="","",'[1]King plakken'!$M3629)</f>
        <v>Gibsons</v>
      </c>
      <c r="K3628" s="1">
        <f>IF('[1]King plakken'!$E3629="","",'[1]King plakken'!$E3629)</f>
        <v>12</v>
      </c>
    </row>
    <row r="3629" spans="1:11" x14ac:dyDescent="0.25">
      <c r="A3629" s="1" t="str">
        <f>IF('[1]King plakken'!$A3630="","",'[1]King plakken'!$A3630)</f>
        <v>GIB-G5060</v>
      </c>
      <c r="B3629" s="1" t="str">
        <f>IF('[1]King plakken'!$G3630="","",'[1]King plakken'!$G3630)</f>
        <v>5012269050608</v>
      </c>
      <c r="C3629" s="1" t="str">
        <f>IF('[1]King plakken'!$D3630="","",'[1]King plakken'!$D3630)</f>
        <v>View from the Sidelines (2 x 500)</v>
      </c>
      <c r="D3629" s="3">
        <f>IF('[1]King plakken'!$C3630="","",'[1]King plakken'!$C3630)</f>
        <v>11</v>
      </c>
      <c r="E3629" s="3">
        <f>IF('[1]King plakken'!$F3630="","",'[1]King plakken'!$F3630)</f>
        <v>21.99</v>
      </c>
      <c r="F3629" s="4" t="str">
        <f>IF('[1]King plakken'!$B3630="","",IF('[1]King plakken'!$B3630=11,SUBSTITUTE('[1]King plakken'!$B3630,11,"21%"),SUBSTITUTE('[1]King plakken'!$B3630,12,"9%")))</f>
        <v>21%</v>
      </c>
      <c r="G3629" s="2">
        <f>IF('[1]King plakken'!$H3630="","",IF('[1]King plakken'!$H3630-'[1]King plakken'!$I3630-'[1]King plakken'!$J3630&lt;0,0,'[1]King plakken'!$H3630-'[1]King plakken'!$I3630-'[1]King plakken'!$J3630))</f>
        <v>10</v>
      </c>
      <c r="H3629" s="1" t="str">
        <f>IF('[1]King plakken'!$K3630="","",'[1]King plakken'!$K3630)</f>
        <v>Puzzels-&gt;Puzzel</v>
      </c>
      <c r="I3629" s="1" t="str">
        <f>IF('[1]King plakken'!$L3630="","",'[1]King plakken'!$L3630)</f>
        <v>Beschikbaar</v>
      </c>
      <c r="J3629" s="1" t="str">
        <f>IF('[1]King plakken'!$M3630="","",'[1]King plakken'!$M3630)</f>
        <v>Gibsons</v>
      </c>
      <c r="K3629" s="1">
        <f>IF('[1]King plakken'!$E3630="","",'[1]King plakken'!$E3630)</f>
        <v>12</v>
      </c>
    </row>
    <row r="3630" spans="1:11" x14ac:dyDescent="0.25">
      <c r="A3630" s="1" t="str">
        <f>IF('[1]King plakken'!$A3631="","",'[1]King plakken'!$A3631)</f>
        <v>GIB-G5062</v>
      </c>
      <c r="B3630" s="1" t="str">
        <f>IF('[1]King plakken'!$G3631="","",'[1]King plakken'!$G3631)</f>
        <v>5012269050622</v>
      </c>
      <c r="C3630" s="1" t="str">
        <f>IF('[1]King plakken'!$D3631="","",'[1]King plakken'!$D3631)</f>
        <v>Catastrophe Cottage (4 x 500)</v>
      </c>
      <c r="D3630" s="3">
        <f>IF('[1]King plakken'!$C3631="","",'[1]King plakken'!$C3631)</f>
        <v>15</v>
      </c>
      <c r="E3630" s="3">
        <f>IF('[1]King plakken'!$F3631="","",'[1]King plakken'!$F3631)</f>
        <v>29.99</v>
      </c>
      <c r="F3630" s="4" t="str">
        <f>IF('[1]King plakken'!$B3631="","",IF('[1]King plakken'!$B3631=11,SUBSTITUTE('[1]King plakken'!$B3631,11,"21%"),SUBSTITUTE('[1]King plakken'!$B3631,12,"9%")))</f>
        <v>21%</v>
      </c>
      <c r="G3630" s="2">
        <f>IF('[1]King plakken'!$H3631="","",IF('[1]King plakken'!$H3631-'[1]King plakken'!$I3631-'[1]King plakken'!$J3631&lt;0,0,'[1]King plakken'!$H3631-'[1]King plakken'!$I3631-'[1]King plakken'!$J3631))</f>
        <v>2</v>
      </c>
      <c r="H3630" s="1" t="str">
        <f>IF('[1]King plakken'!$K3631="","",'[1]King plakken'!$K3631)</f>
        <v>Puzzels-&gt;Puzzel</v>
      </c>
      <c r="I3630" s="1" t="str">
        <f>IF('[1]King plakken'!$L3631="","",'[1]King plakken'!$L3631)</f>
        <v>Beschikbaar</v>
      </c>
      <c r="J3630" s="1" t="str">
        <f>IF('[1]King plakken'!$M3631="","",'[1]King plakken'!$M3631)</f>
        <v>Gibsons</v>
      </c>
      <c r="K3630" s="1">
        <f>IF('[1]King plakken'!$E3631="","",'[1]King plakken'!$E3631)</f>
        <v>12</v>
      </c>
    </row>
    <row r="3631" spans="1:11" x14ac:dyDescent="0.25">
      <c r="A3631" s="1" t="str">
        <f>IF('[1]King plakken'!$A3632="","",'[1]King plakken'!$A3632)</f>
        <v>GIB-G5063</v>
      </c>
      <c r="B3631" s="1" t="str">
        <f>IF('[1]King plakken'!$G3632="","",'[1]King plakken'!$G3632)</f>
        <v>5012269050639</v>
      </c>
      <c r="C3631" s="1" t="str">
        <f>IF('[1]King plakken'!$D3632="","",'[1]King plakken'!$D3632)</f>
        <v>School Days (4 x 500)</v>
      </c>
      <c r="D3631" s="3">
        <f>IF('[1]King plakken'!$C3632="","",'[1]King plakken'!$C3632)</f>
        <v>15</v>
      </c>
      <c r="E3631" s="3">
        <f>IF('[1]King plakken'!$F3632="","",'[1]King plakken'!$F3632)</f>
        <v>29.99</v>
      </c>
      <c r="F3631" s="4" t="str">
        <f>IF('[1]King plakken'!$B3632="","",IF('[1]King plakken'!$B3632=11,SUBSTITUTE('[1]King plakken'!$B3632,11,"21%"),SUBSTITUTE('[1]King plakken'!$B3632,12,"9%")))</f>
        <v>21%</v>
      </c>
      <c r="G3631" s="2">
        <f>IF('[1]King plakken'!$H3632="","",IF('[1]King plakken'!$H3632-'[1]King plakken'!$I3632-'[1]King plakken'!$J3632&lt;0,0,'[1]King plakken'!$H3632-'[1]King plakken'!$I3632-'[1]King plakken'!$J3632))</f>
        <v>10</v>
      </c>
      <c r="H3631" s="1" t="str">
        <f>IF('[1]King plakken'!$K3632="","",'[1]King plakken'!$K3632)</f>
        <v>Puzzels-&gt;Puzzel</v>
      </c>
      <c r="I3631" s="1" t="str">
        <f>IF('[1]King plakken'!$L3632="","",'[1]King plakken'!$L3632)</f>
        <v>Beschikbaar</v>
      </c>
      <c r="J3631" s="1" t="str">
        <f>IF('[1]King plakken'!$M3632="","",'[1]King plakken'!$M3632)</f>
        <v>Gibsons</v>
      </c>
      <c r="K3631" s="1">
        <f>IF('[1]King plakken'!$E3632="","",'[1]King plakken'!$E3632)</f>
        <v>12</v>
      </c>
    </row>
    <row r="3632" spans="1:11" x14ac:dyDescent="0.25">
      <c r="A3632" s="1" t="str">
        <f>IF('[1]King plakken'!$A3633="","",'[1]King plakken'!$A3633)</f>
        <v>GIB-G5065</v>
      </c>
      <c r="B3632" s="1" t="str">
        <f>IF('[1]King plakken'!$G3633="","",'[1]King plakken'!$G3633)</f>
        <v>5012269050653</v>
      </c>
      <c r="C3632" s="1" t="str">
        <f>IF('[1]King plakken'!$D3633="","",'[1]King plakken'!$D3633)</f>
        <v>A Dog's Life (4x500)</v>
      </c>
      <c r="D3632" s="3">
        <f>IF('[1]King plakken'!$C3633="","",'[1]King plakken'!$C3633)</f>
        <v>15</v>
      </c>
      <c r="E3632" s="3">
        <f>IF('[1]King plakken'!$F3633="","",'[1]King plakken'!$F3633)</f>
        <v>29.99</v>
      </c>
      <c r="F3632" s="4" t="str">
        <f>IF('[1]King plakken'!$B3633="","",IF('[1]King plakken'!$B3633=11,SUBSTITUTE('[1]King plakken'!$B3633,11,"21%"),SUBSTITUTE('[1]King plakken'!$B3633,12,"9%")))</f>
        <v>21%</v>
      </c>
      <c r="G3632" s="2">
        <f>IF('[1]King plakken'!$H3633="","",IF('[1]King plakken'!$H3633-'[1]King plakken'!$I3633-'[1]King plakken'!$J3633&lt;0,0,'[1]King plakken'!$H3633-'[1]King plakken'!$I3633-'[1]King plakken'!$J3633))</f>
        <v>0</v>
      </c>
      <c r="H3632" s="1" t="str">
        <f>IF('[1]King plakken'!$K3633="","",'[1]King plakken'!$K3633)</f>
        <v>Puzzels-&gt;Puzzel</v>
      </c>
      <c r="I3632" s="1" t="str">
        <f>IF('[1]King plakken'!$L3633="","",'[1]King plakken'!$L3633)</f>
        <v>Beschikbaar</v>
      </c>
      <c r="J3632" s="1" t="str">
        <f>IF('[1]King plakken'!$M3633="","",'[1]King plakken'!$M3633)</f>
        <v>Gibsons</v>
      </c>
      <c r="K3632" s="1">
        <f>IF('[1]King plakken'!$E3633="","",'[1]King plakken'!$E3633)</f>
        <v>12</v>
      </c>
    </row>
    <row r="3633" spans="1:11" x14ac:dyDescent="0.25">
      <c r="A3633" s="1" t="str">
        <f>IF('[1]King plakken'!$A3634="","",'[1]King plakken'!$A3634)</f>
        <v>GIB-G5066</v>
      </c>
      <c r="B3633" s="1" t="str">
        <f>IF('[1]King plakken'!$G3634="","",'[1]King plakken'!$G3634)</f>
        <v>5012269050660</v>
      </c>
      <c r="C3633" s="1" t="str">
        <f>IF('[1]King plakken'!$D3634="","",'[1]King plakken'!$D3634)</f>
        <v>Roots &amp; Shoots (4x500)</v>
      </c>
      <c r="D3633" s="3">
        <f>IF('[1]King plakken'!$C3634="","",'[1]King plakken'!$C3634)</f>
        <v>15</v>
      </c>
      <c r="E3633" s="3">
        <f>IF('[1]King plakken'!$F3634="","",'[1]King plakken'!$F3634)</f>
        <v>29.99</v>
      </c>
      <c r="F3633" s="4" t="str">
        <f>IF('[1]King plakken'!$B3634="","",IF('[1]King plakken'!$B3634=11,SUBSTITUTE('[1]King plakken'!$B3634,11,"21%"),SUBSTITUTE('[1]King plakken'!$B3634,12,"9%")))</f>
        <v>21%</v>
      </c>
      <c r="G3633" s="2">
        <f>IF('[1]King plakken'!$H3634="","",IF('[1]King plakken'!$H3634-'[1]King plakken'!$I3634-'[1]King plakken'!$J3634&lt;0,0,'[1]King plakken'!$H3634-'[1]King plakken'!$I3634-'[1]King plakken'!$J3634))</f>
        <v>12</v>
      </c>
      <c r="H3633" s="1" t="str">
        <f>IF('[1]King plakken'!$K3634="","",'[1]King plakken'!$K3634)</f>
        <v>Puzzels-&gt;Puzzel</v>
      </c>
      <c r="I3633" s="1" t="str">
        <f>IF('[1]King plakken'!$L3634="","",'[1]King plakken'!$L3634)</f>
        <v>Beschikbaar</v>
      </c>
      <c r="J3633" s="1" t="str">
        <f>IF('[1]King plakken'!$M3634="","",'[1]King plakken'!$M3634)</f>
        <v>Gibsons</v>
      </c>
      <c r="K3633" s="1">
        <f>IF('[1]King plakken'!$E3634="","",'[1]King plakken'!$E3634)</f>
        <v>12</v>
      </c>
    </row>
    <row r="3634" spans="1:11" x14ac:dyDescent="0.25">
      <c r="A3634" s="1" t="str">
        <f>IF('[1]King plakken'!$A3635="","",'[1]King plakken'!$A3635)</f>
        <v>GIB-G5067</v>
      </c>
      <c r="B3634" s="1" t="str">
        <f>IF('[1]King plakken'!$G3635="","",'[1]King plakken'!$G3635)</f>
        <v>5012269050677</v>
      </c>
      <c r="C3634" s="1" t="str">
        <f>IF('[1]King plakken'!$D3635="","",'[1]King plakken'!$D3635)</f>
        <v>Day Trip to Arundel (4x500)</v>
      </c>
      <c r="D3634" s="3">
        <f>IF('[1]King plakken'!$C3635="","",'[1]King plakken'!$C3635)</f>
        <v>15</v>
      </c>
      <c r="E3634" s="3">
        <f>IF('[1]King plakken'!$F3635="","",'[1]King plakken'!$F3635)</f>
        <v>29.99</v>
      </c>
      <c r="F3634" s="4" t="str">
        <f>IF('[1]King plakken'!$B3635="","",IF('[1]King plakken'!$B3635=11,SUBSTITUTE('[1]King plakken'!$B3635,11,"21%"),SUBSTITUTE('[1]King plakken'!$B3635,12,"9%")))</f>
        <v>21%</v>
      </c>
      <c r="G3634" s="2">
        <f>IF('[1]King plakken'!$H3635="","",IF('[1]King plakken'!$H3635-'[1]King plakken'!$I3635-'[1]King plakken'!$J3635&lt;0,0,'[1]King plakken'!$H3635-'[1]King plakken'!$I3635-'[1]King plakken'!$J3635))</f>
        <v>0</v>
      </c>
      <c r="H3634" s="1" t="str">
        <f>IF('[1]King plakken'!$K3635="","",'[1]King plakken'!$K3635)</f>
        <v>Puzzels-&gt;Puzzel</v>
      </c>
      <c r="I3634" s="1" t="str">
        <f>IF('[1]King plakken'!$L3635="","",'[1]King plakken'!$L3635)</f>
        <v>Beschikbaar</v>
      </c>
      <c r="J3634" s="1" t="str">
        <f>IF('[1]King plakken'!$M3635="","",'[1]King plakken'!$M3635)</f>
        <v>Gibsons</v>
      </c>
      <c r="K3634" s="1">
        <f>IF('[1]King plakken'!$E3635="","",'[1]King plakken'!$E3635)</f>
        <v>12</v>
      </c>
    </row>
    <row r="3635" spans="1:11" x14ac:dyDescent="0.25">
      <c r="A3635" s="1" t="str">
        <f>IF('[1]King plakken'!$A3636="","",'[1]King plakken'!$A3636)</f>
        <v>GIB-G5068</v>
      </c>
      <c r="B3635" s="1" t="str">
        <f>IF('[1]King plakken'!$G3636="","",'[1]King plakken'!$G3636)</f>
        <v>5012269050684</v>
      </c>
      <c r="C3635" s="1" t="str">
        <f>IF('[1]King plakken'!$D3636="","",'[1]King plakken'!$D3636)</f>
        <v>A Christmas to Remember (4x500)</v>
      </c>
      <c r="D3635" s="3">
        <f>IF('[1]King plakken'!$C3636="","",'[1]King plakken'!$C3636)</f>
        <v>15</v>
      </c>
      <c r="E3635" s="3">
        <f>IF('[1]King plakken'!$F3636="","",'[1]King plakken'!$F3636)</f>
        <v>29.99</v>
      </c>
      <c r="F3635" s="4" t="str">
        <f>IF('[1]King plakken'!$B3636="","",IF('[1]King plakken'!$B3636=11,SUBSTITUTE('[1]King plakken'!$B3636,11,"21%"),SUBSTITUTE('[1]King plakken'!$B3636,12,"9%")))</f>
        <v>21%</v>
      </c>
      <c r="G3635" s="2">
        <f>IF('[1]King plakken'!$H3636="","",IF('[1]King plakken'!$H3636-'[1]King plakken'!$I3636-'[1]King plakken'!$J3636&lt;0,0,'[1]King plakken'!$H3636-'[1]King plakken'!$I3636-'[1]King plakken'!$J3636))</f>
        <v>0</v>
      </c>
      <c r="H3635" s="1" t="str">
        <f>IF('[1]King plakken'!$K3636="","",'[1]King plakken'!$K3636)</f>
        <v>Puzzels-&gt;Puzzel</v>
      </c>
      <c r="I3635" s="1" t="str">
        <f>IF('[1]King plakken'!$L3636="","",'[1]King plakken'!$L3636)</f>
        <v>Beschikbaar</v>
      </c>
      <c r="J3635" s="1" t="str">
        <f>IF('[1]King plakken'!$M3636="","",'[1]King plakken'!$M3636)</f>
        <v>Gibsons</v>
      </c>
      <c r="K3635" s="1">
        <f>IF('[1]King plakken'!$E3636="","",'[1]King plakken'!$E3636)</f>
        <v>12</v>
      </c>
    </row>
    <row r="3636" spans="1:11" x14ac:dyDescent="0.25">
      <c r="A3636" s="1" t="str">
        <f>IF('[1]King plakken'!$A3637="","",'[1]King plakken'!$A3637)</f>
        <v>GIB-G5600</v>
      </c>
      <c r="B3636" s="1" t="str">
        <f>IF('[1]King plakken'!$G3637="","",'[1]King plakken'!$G3637)</f>
        <v>5012269056006</v>
      </c>
      <c r="C3636" s="1" t="str">
        <f>IF('[1]King plakken'!$D3637="","",'[1]King plakken'!$D3637)</f>
        <v>Corners of the World (4 x 500)</v>
      </c>
      <c r="D3636" s="3">
        <f>IF('[1]King plakken'!$C3637="","",'[1]King plakken'!$C3637)</f>
        <v>15</v>
      </c>
      <c r="E3636" s="3">
        <f>IF('[1]King plakken'!$F3637="","",'[1]King plakken'!$F3637)</f>
        <v>29.99</v>
      </c>
      <c r="F3636" s="4" t="str">
        <f>IF('[1]King plakken'!$B3637="","",IF('[1]King plakken'!$B3637=11,SUBSTITUTE('[1]King plakken'!$B3637,11,"21%"),SUBSTITUTE('[1]King plakken'!$B3637,12,"9%")))</f>
        <v>21%</v>
      </c>
      <c r="G3636" s="2">
        <f>IF('[1]King plakken'!$H3637="","",IF('[1]King plakken'!$H3637-'[1]King plakken'!$I3637-'[1]King plakken'!$J3637&lt;0,0,'[1]King plakken'!$H3637-'[1]King plakken'!$I3637-'[1]King plakken'!$J3637))</f>
        <v>4</v>
      </c>
      <c r="H3636" s="1" t="str">
        <f>IF('[1]King plakken'!$K3637="","",'[1]King plakken'!$K3637)</f>
        <v>Puzzels-&gt;Puzzel; OP = OP</v>
      </c>
      <c r="I3636" s="1" t="str">
        <f>IF('[1]King plakken'!$L3637="","",'[1]King plakken'!$L3637)</f>
        <v>Uitloop</v>
      </c>
      <c r="J3636" s="1" t="str">
        <f>IF('[1]King plakken'!$M3637="","",'[1]King plakken'!$M3637)</f>
        <v>Gibsons</v>
      </c>
      <c r="K3636" s="1">
        <f>IF('[1]King plakken'!$E3637="","",'[1]King plakken'!$E3637)</f>
        <v>12</v>
      </c>
    </row>
    <row r="3637" spans="1:11" x14ac:dyDescent="0.25">
      <c r="A3637" s="1" t="str">
        <f>IF('[1]King plakken'!$A3638="","",'[1]King plakken'!$A3638)</f>
        <v>GIB-G604</v>
      </c>
      <c r="B3637" s="1" t="str">
        <f>IF('[1]King plakken'!$G3638="","",'[1]King plakken'!$G3638)</f>
        <v>5012269006049</v>
      </c>
      <c r="C3637" s="1" t="str">
        <f>IF('[1]King plakken'!$D3638="","",'[1]King plakken'!$D3638)</f>
        <v>Waterloo Station (1000)</v>
      </c>
      <c r="D3637" s="3">
        <f>IF('[1]King plakken'!$C3638="","",'[1]King plakken'!$C3638)</f>
        <v>10</v>
      </c>
      <c r="E3637" s="3">
        <f>IF('[1]King plakken'!$F3638="","",'[1]King plakken'!$F3638)</f>
        <v>19.989999999999998</v>
      </c>
      <c r="F3637" s="4" t="str">
        <f>IF('[1]King plakken'!$B3638="","",IF('[1]King plakken'!$B3638=11,SUBSTITUTE('[1]King plakken'!$B3638,11,"21%"),SUBSTITUTE('[1]King plakken'!$B3638,12,"9%")))</f>
        <v>21%</v>
      </c>
      <c r="G3637" s="2">
        <f>IF('[1]King plakken'!$H3638="","",IF('[1]King plakken'!$H3638-'[1]King plakken'!$I3638-'[1]King plakken'!$J3638&lt;0,0,'[1]King plakken'!$H3638-'[1]King plakken'!$I3638-'[1]King plakken'!$J3638))</f>
        <v>0</v>
      </c>
      <c r="H3637" s="1" t="str">
        <f>IF('[1]King plakken'!$K3638="","",'[1]King plakken'!$K3638)</f>
        <v>Puzzels-&gt;Puzzel</v>
      </c>
      <c r="I3637" s="1" t="str">
        <f>IF('[1]King plakken'!$L3638="","",'[1]King plakken'!$L3638)</f>
        <v>Beschikbaar</v>
      </c>
      <c r="J3637" s="1" t="str">
        <f>IF('[1]King plakken'!$M3638="","",'[1]King plakken'!$M3638)</f>
        <v>Gibsons</v>
      </c>
      <c r="K3637" s="1">
        <f>IF('[1]King plakken'!$E3638="","",'[1]King plakken'!$E3638)</f>
        <v>12</v>
      </c>
    </row>
    <row r="3638" spans="1:11" x14ac:dyDescent="0.25">
      <c r="A3638" s="1" t="str">
        <f>IF('[1]King plakken'!$A3639="","",'[1]King plakken'!$A3639)</f>
        <v>GIB-G6058</v>
      </c>
      <c r="B3638" s="1" t="str">
        <f>IF('[1]King plakken'!$G3639="","",'[1]King plakken'!$G3639)</f>
        <v>5012269060584</v>
      </c>
      <c r="C3638" s="1" t="str">
        <f>IF('[1]King plakken'!$D3639="","",'[1]King plakken'!$D3639)</f>
        <v>Tobermory (1000)</v>
      </c>
      <c r="D3638" s="3">
        <f>IF('[1]King plakken'!$C3639="","",'[1]King plakken'!$C3639)</f>
        <v>10</v>
      </c>
      <c r="E3638" s="3">
        <f>IF('[1]King plakken'!$F3639="","",'[1]King plakken'!$F3639)</f>
        <v>19.989999999999998</v>
      </c>
      <c r="F3638" s="4" t="str">
        <f>IF('[1]King plakken'!$B3639="","",IF('[1]King plakken'!$B3639=11,SUBSTITUTE('[1]King plakken'!$B3639,11,"21%"),SUBSTITUTE('[1]King plakken'!$B3639,12,"9%")))</f>
        <v>21%</v>
      </c>
      <c r="G3638" s="2">
        <f>IF('[1]King plakken'!$H3639="","",IF('[1]King plakken'!$H3639-'[1]King plakken'!$I3639-'[1]King plakken'!$J3639&lt;0,0,'[1]King plakken'!$H3639-'[1]King plakken'!$I3639-'[1]King plakken'!$J3639))</f>
        <v>1</v>
      </c>
      <c r="H3638" s="1" t="str">
        <f>IF('[1]King plakken'!$K3639="","",'[1]King plakken'!$K3639)</f>
        <v>Puzzels-&gt;Puzzel</v>
      </c>
      <c r="I3638" s="1" t="str">
        <f>IF('[1]King plakken'!$L3639="","",'[1]King plakken'!$L3639)</f>
        <v>Beschikbaar</v>
      </c>
      <c r="J3638" s="1" t="str">
        <f>IF('[1]King plakken'!$M3639="","",'[1]King plakken'!$M3639)</f>
        <v>Gibsons</v>
      </c>
      <c r="K3638" s="1">
        <f>IF('[1]King plakken'!$E3639="","",'[1]King plakken'!$E3639)</f>
        <v>12</v>
      </c>
    </row>
    <row r="3639" spans="1:11" x14ac:dyDescent="0.25">
      <c r="A3639" s="1" t="str">
        <f>IF('[1]King plakken'!$A3640="","",'[1]King plakken'!$A3640)</f>
        <v>GIB-G6072</v>
      </c>
      <c r="B3639" s="1" t="str">
        <f>IF('[1]King plakken'!$G3640="","",'[1]King plakken'!$G3640)</f>
        <v>5012269060720</v>
      </c>
      <c r="C3639" s="1" t="str">
        <f>IF('[1]King plakken'!$D3640="","",'[1]King plakken'!$D3640)</f>
        <v>Bourton on the Water (1000)</v>
      </c>
      <c r="D3639" s="3">
        <f>IF('[1]King plakken'!$C3640="","",'[1]King plakken'!$C3640)</f>
        <v>10</v>
      </c>
      <c r="E3639" s="3">
        <f>IF('[1]King plakken'!$F3640="","",'[1]King plakken'!$F3640)</f>
        <v>19.989999999999998</v>
      </c>
      <c r="F3639" s="4" t="str">
        <f>IF('[1]King plakken'!$B3640="","",IF('[1]King plakken'!$B3640=11,SUBSTITUTE('[1]King plakken'!$B3640,11,"21%"),SUBSTITUTE('[1]King plakken'!$B3640,12,"9%")))</f>
        <v>21%</v>
      </c>
      <c r="G3639" s="2">
        <f>IF('[1]King plakken'!$H3640="","",IF('[1]King plakken'!$H3640-'[1]King plakken'!$I3640-'[1]King plakken'!$J3640&lt;0,0,'[1]King plakken'!$H3640-'[1]King plakken'!$I3640-'[1]King plakken'!$J3640))</f>
        <v>9</v>
      </c>
      <c r="H3639" s="1" t="str">
        <f>IF('[1]King plakken'!$K3640="","",'[1]King plakken'!$K3640)</f>
        <v>Puzzels-&gt;Puzzel</v>
      </c>
      <c r="I3639" s="1" t="str">
        <f>IF('[1]King plakken'!$L3640="","",'[1]King plakken'!$L3640)</f>
        <v>Beschikbaar</v>
      </c>
      <c r="J3639" s="1" t="str">
        <f>IF('[1]King plakken'!$M3640="","",'[1]King plakken'!$M3640)</f>
        <v>Gibsons</v>
      </c>
      <c r="K3639" s="1">
        <f>IF('[1]King plakken'!$E3640="","",'[1]King plakken'!$E3640)</f>
        <v>12</v>
      </c>
    </row>
    <row r="3640" spans="1:11" x14ac:dyDescent="0.25">
      <c r="A3640" s="1" t="str">
        <f>IF('[1]King plakken'!$A3641="","",'[1]King plakken'!$A3641)</f>
        <v>GIB-G6127</v>
      </c>
      <c r="B3640" s="1" t="str">
        <f>IF('[1]King plakken'!$G3641="","",'[1]King plakken'!$G3641)</f>
        <v>5012269061277</v>
      </c>
      <c r="C3640" s="1" t="str">
        <f>IF('[1]King plakken'!$D3641="","",'[1]King plakken'!$D3641)</f>
        <v>Mousehole (1000)</v>
      </c>
      <c r="D3640" s="3">
        <f>IF('[1]King plakken'!$C3641="","",'[1]King plakken'!$C3641)</f>
        <v>10</v>
      </c>
      <c r="E3640" s="3">
        <f>IF('[1]King plakken'!$F3641="","",'[1]King plakken'!$F3641)</f>
        <v>19.989999999999998</v>
      </c>
      <c r="F3640" s="4" t="str">
        <f>IF('[1]King plakken'!$B3641="","",IF('[1]King plakken'!$B3641=11,SUBSTITUTE('[1]King plakken'!$B3641,11,"21%"),SUBSTITUTE('[1]King plakken'!$B3641,12,"9%")))</f>
        <v>21%</v>
      </c>
      <c r="G3640" s="2">
        <f>IF('[1]King plakken'!$H3641="","",IF('[1]King plakken'!$H3641-'[1]King plakken'!$I3641-'[1]King plakken'!$J3641&lt;0,0,'[1]King plakken'!$H3641-'[1]King plakken'!$I3641-'[1]King plakken'!$J3641))</f>
        <v>0</v>
      </c>
      <c r="H3640" s="1" t="str">
        <f>IF('[1]King plakken'!$K3641="","",'[1]King plakken'!$K3641)</f>
        <v>Puzzels-&gt;Puzzel</v>
      </c>
      <c r="I3640" s="1" t="str">
        <f>IF('[1]King plakken'!$L3641="","",'[1]King plakken'!$L3641)</f>
        <v>Herprint</v>
      </c>
      <c r="J3640" s="1" t="str">
        <f>IF('[1]King plakken'!$M3641="","",'[1]King plakken'!$M3641)</f>
        <v>Gibsons</v>
      </c>
      <c r="K3640" s="1">
        <f>IF('[1]King plakken'!$E3641="","",'[1]King plakken'!$E3641)</f>
        <v>12</v>
      </c>
    </row>
    <row r="3641" spans="1:11" x14ac:dyDescent="0.25">
      <c r="A3641" s="1" t="str">
        <f>IF('[1]King plakken'!$A3642="","",'[1]King plakken'!$A3642)</f>
        <v>GIB-G6147</v>
      </c>
      <c r="B3641" s="1" t="str">
        <f>IF('[1]King plakken'!$G3642="","",'[1]King plakken'!$G3642)</f>
        <v>5012269061475</v>
      </c>
      <c r="C3641" s="1" t="str">
        <f>IF('[1]King plakken'!$D3642="","",'[1]King plakken'!$D3642)</f>
        <v>Puss in Books (1000) (U)</v>
      </c>
      <c r="D3641" s="3">
        <f>IF('[1]King plakken'!$C3642="","",'[1]King plakken'!$C3642)</f>
        <v>10</v>
      </c>
      <c r="E3641" s="3">
        <f>IF('[1]King plakken'!$F3642="","",'[1]King plakken'!$F3642)</f>
        <v>19.989999999999998</v>
      </c>
      <c r="F3641" s="4" t="str">
        <f>IF('[1]King plakken'!$B3642="","",IF('[1]King plakken'!$B3642=11,SUBSTITUTE('[1]King plakken'!$B3642,11,"21%"),SUBSTITUTE('[1]King plakken'!$B3642,12,"9%")))</f>
        <v>21%</v>
      </c>
      <c r="G3641" s="2">
        <f>IF('[1]King plakken'!$H3642="","",IF('[1]King plakken'!$H3642-'[1]King plakken'!$I3642-'[1]King plakken'!$J3642&lt;0,0,'[1]King plakken'!$H3642-'[1]King plakken'!$I3642-'[1]King plakken'!$J3642))</f>
        <v>2</v>
      </c>
      <c r="H3641" s="1" t="str">
        <f>IF('[1]King plakken'!$K3642="","",'[1]King plakken'!$K3642)</f>
        <v>Puzzels-&gt;Puzzel; OP = OP</v>
      </c>
      <c r="I3641" s="1" t="str">
        <f>IF('[1]King plakken'!$L3642="","",'[1]King plakken'!$L3642)</f>
        <v>Uitloop</v>
      </c>
      <c r="J3641" s="1" t="str">
        <f>IF('[1]King plakken'!$M3642="","",'[1]King plakken'!$M3642)</f>
        <v>Gibsons</v>
      </c>
      <c r="K3641" s="1">
        <f>IF('[1]King plakken'!$E3642="","",'[1]King plakken'!$E3642)</f>
        <v>12</v>
      </c>
    </row>
    <row r="3642" spans="1:11" x14ac:dyDescent="0.25">
      <c r="A3642" s="1" t="str">
        <f>IF('[1]King plakken'!$A3643="","",'[1]King plakken'!$A3643)</f>
        <v>GIB-G6183</v>
      </c>
      <c r="B3642" s="1" t="str">
        <f>IF('[1]King plakken'!$G3643="","",'[1]King plakken'!$G3643)</f>
        <v>5012269061833</v>
      </c>
      <c r="C3642" s="1" t="str">
        <f>IF('[1]King plakken'!$D3643="","",'[1]King plakken'!$D3643)</f>
        <v>The Secret Garden (1000)</v>
      </c>
      <c r="D3642" s="3">
        <f>IF('[1]King plakken'!$C3643="","",'[1]King plakken'!$C3643)</f>
        <v>10</v>
      </c>
      <c r="E3642" s="3">
        <f>IF('[1]King plakken'!$F3643="","",'[1]King plakken'!$F3643)</f>
        <v>19.989999999999998</v>
      </c>
      <c r="F3642" s="4" t="str">
        <f>IF('[1]King plakken'!$B3643="","",IF('[1]King plakken'!$B3643=11,SUBSTITUTE('[1]King plakken'!$B3643,11,"21%"),SUBSTITUTE('[1]King plakken'!$B3643,12,"9%")))</f>
        <v>21%</v>
      </c>
      <c r="G3642" s="2">
        <f>IF('[1]King plakken'!$H3643="","",IF('[1]King plakken'!$H3643-'[1]King plakken'!$I3643-'[1]King plakken'!$J3643&lt;0,0,'[1]King plakken'!$H3643-'[1]King plakken'!$I3643-'[1]King plakken'!$J3643))</f>
        <v>4</v>
      </c>
      <c r="H3642" s="1" t="str">
        <f>IF('[1]King plakken'!$K3643="","",'[1]King plakken'!$K3643)</f>
        <v>Puzzels-&gt;Puzzel</v>
      </c>
      <c r="I3642" s="1" t="str">
        <f>IF('[1]King plakken'!$L3643="","",'[1]King plakken'!$L3643)</f>
        <v>Beschikbaar</v>
      </c>
      <c r="J3642" s="1" t="str">
        <f>IF('[1]King plakken'!$M3643="","",'[1]King plakken'!$M3643)</f>
        <v>Gibsons</v>
      </c>
      <c r="K3642" s="1">
        <f>IF('[1]King plakken'!$E3643="","",'[1]King plakken'!$E3643)</f>
        <v>12</v>
      </c>
    </row>
    <row r="3643" spans="1:11" x14ac:dyDescent="0.25">
      <c r="A3643" s="1" t="str">
        <f>IF('[1]King plakken'!$A3644="","",'[1]King plakken'!$A3644)</f>
        <v>GIB-G6226</v>
      </c>
      <c r="B3643" s="1" t="str">
        <f>IF('[1]King plakken'!$G3644="","",'[1]King plakken'!$G3644)</f>
        <v>5012269062267</v>
      </c>
      <c r="C3643" s="1" t="str">
        <f>IF('[1]King plakken'!$D3644="","",'[1]King plakken'!$D3644)</f>
        <v>Edinburgh - The Vennel (1000) (U)</v>
      </c>
      <c r="D3643" s="3">
        <f>IF('[1]King plakken'!$C3644="","",'[1]King plakken'!$C3644)</f>
        <v>10</v>
      </c>
      <c r="E3643" s="3">
        <f>IF('[1]King plakken'!$F3644="","",'[1]King plakken'!$F3644)</f>
        <v>19.989999999999998</v>
      </c>
      <c r="F3643" s="4" t="str">
        <f>IF('[1]King plakken'!$B3644="","",IF('[1]King plakken'!$B3644=11,SUBSTITUTE('[1]King plakken'!$B3644,11,"21%"),SUBSTITUTE('[1]King plakken'!$B3644,12,"9%")))</f>
        <v>21%</v>
      </c>
      <c r="G3643" s="2">
        <f>IF('[1]King plakken'!$H3644="","",IF('[1]King plakken'!$H3644-'[1]King plakken'!$I3644-'[1]King plakken'!$J3644&lt;0,0,'[1]King plakken'!$H3644-'[1]King plakken'!$I3644-'[1]King plakken'!$J3644))</f>
        <v>0</v>
      </c>
      <c r="H3643" s="1" t="str">
        <f>IF('[1]King plakken'!$K3644="","",'[1]King plakken'!$K3644)</f>
        <v>Puzzels-&gt;Puzzel; OP = OP</v>
      </c>
      <c r="I3643" s="1" t="str">
        <f>IF('[1]King plakken'!$L3644="","",'[1]King plakken'!$L3644)</f>
        <v>Uitloop</v>
      </c>
      <c r="J3643" s="1" t="str">
        <f>IF('[1]King plakken'!$M3644="","",'[1]King plakken'!$M3644)</f>
        <v>Gibsons</v>
      </c>
      <c r="K3643" s="1">
        <f>IF('[1]King plakken'!$E3644="","",'[1]King plakken'!$E3644)</f>
        <v>12</v>
      </c>
    </row>
    <row r="3644" spans="1:11" x14ac:dyDescent="0.25">
      <c r="A3644" s="1" t="str">
        <f>IF('[1]King plakken'!$A3645="","",'[1]King plakken'!$A3645)</f>
        <v>GIB-G6230</v>
      </c>
      <c r="B3644" s="1" t="str">
        <f>IF('[1]King plakken'!$G3645="","",'[1]King plakken'!$G3645)</f>
        <v>5012269062304</v>
      </c>
      <c r="C3644" s="1" t="str">
        <f>IF('[1]King plakken'!$D3645="","",'[1]King plakken'!$D3645)</f>
        <v>Nearly New (1000)</v>
      </c>
      <c r="D3644" s="3">
        <f>IF('[1]King plakken'!$C3645="","",'[1]King plakken'!$C3645)</f>
        <v>10</v>
      </c>
      <c r="E3644" s="3">
        <f>IF('[1]King plakken'!$F3645="","",'[1]King plakken'!$F3645)</f>
        <v>19.989999999999998</v>
      </c>
      <c r="F3644" s="4" t="str">
        <f>IF('[1]King plakken'!$B3645="","",IF('[1]King plakken'!$B3645=11,SUBSTITUTE('[1]King plakken'!$B3645,11,"21%"),SUBSTITUTE('[1]King plakken'!$B3645,12,"9%")))</f>
        <v>21%</v>
      </c>
      <c r="G3644" s="2">
        <f>IF('[1]King plakken'!$H3645="","",IF('[1]King plakken'!$H3645-'[1]King plakken'!$I3645-'[1]King plakken'!$J3645&lt;0,0,'[1]King plakken'!$H3645-'[1]King plakken'!$I3645-'[1]King plakken'!$J3645))</f>
        <v>57</v>
      </c>
      <c r="H3644" s="1" t="str">
        <f>IF('[1]King plakken'!$K3645="","",'[1]King plakken'!$K3645)</f>
        <v>Puzzels-&gt;Puzzel</v>
      </c>
      <c r="I3644" s="1" t="str">
        <f>IF('[1]King plakken'!$L3645="","",'[1]King plakken'!$L3645)</f>
        <v>Beschikbaar</v>
      </c>
      <c r="J3644" s="1" t="str">
        <f>IF('[1]King plakken'!$M3645="","",'[1]King plakken'!$M3645)</f>
        <v>Gibsons</v>
      </c>
      <c r="K3644" s="1">
        <f>IF('[1]King plakken'!$E3645="","",'[1]King plakken'!$E3645)</f>
        <v>12</v>
      </c>
    </row>
    <row r="3645" spans="1:11" x14ac:dyDescent="0.25">
      <c r="A3645" s="1" t="str">
        <f>IF('[1]King plakken'!$A3646="","",'[1]King plakken'!$A3646)</f>
        <v>GIB-G6247</v>
      </c>
      <c r="B3645" s="1" t="str">
        <f>IF('[1]King plakken'!$G3646="","",'[1]King plakken'!$G3646)</f>
        <v>5012269062472</v>
      </c>
      <c r="C3645" s="1" t="str">
        <f>IF('[1]King plakken'!$D3646="","",'[1]King plakken'!$D3646)</f>
        <v>The Four Bells (1000)</v>
      </c>
      <c r="D3645" s="3">
        <f>IF('[1]King plakken'!$C3646="","",'[1]King plakken'!$C3646)</f>
        <v>10</v>
      </c>
      <c r="E3645" s="3">
        <f>IF('[1]King plakken'!$F3646="","",'[1]King plakken'!$F3646)</f>
        <v>19.989999999999998</v>
      </c>
      <c r="F3645" s="4" t="str">
        <f>IF('[1]King plakken'!$B3646="","",IF('[1]King plakken'!$B3646=11,SUBSTITUTE('[1]King plakken'!$B3646,11,"21%"),SUBSTITUTE('[1]King plakken'!$B3646,12,"9%")))</f>
        <v>21%</v>
      </c>
      <c r="G3645" s="2">
        <f>IF('[1]King plakken'!$H3646="","",IF('[1]King plakken'!$H3646-'[1]King plakken'!$I3646-'[1]King plakken'!$J3646&lt;0,0,'[1]King plakken'!$H3646-'[1]King plakken'!$I3646-'[1]King plakken'!$J3646))</f>
        <v>0</v>
      </c>
      <c r="H3645" s="1" t="str">
        <f>IF('[1]King plakken'!$K3646="","",'[1]King plakken'!$K3646)</f>
        <v>Puzzels-&gt;Puzzel; OP = OP</v>
      </c>
      <c r="I3645" s="1" t="str">
        <f>IF('[1]King plakken'!$L3646="","",'[1]King plakken'!$L3646)</f>
        <v>Uitloop</v>
      </c>
      <c r="J3645" s="1" t="str">
        <f>IF('[1]King plakken'!$M3646="","",'[1]King plakken'!$M3646)</f>
        <v>Gibsons</v>
      </c>
      <c r="K3645" s="1">
        <f>IF('[1]King plakken'!$E3646="","",'[1]King plakken'!$E3646)</f>
        <v>12</v>
      </c>
    </row>
    <row r="3646" spans="1:11" x14ac:dyDescent="0.25">
      <c r="A3646" s="1" t="str">
        <f>IF('[1]King plakken'!$A3647="","",'[1]King plakken'!$A3647)</f>
        <v>GIB-G6248</v>
      </c>
      <c r="B3646" s="1" t="str">
        <f>IF('[1]King plakken'!$G3647="","",'[1]King plakken'!$G3647)</f>
        <v>5012269062489</v>
      </c>
      <c r="C3646" s="1" t="str">
        <f>IF('[1]King plakken'!$D3647="","",'[1]King plakken'!$D3647)</f>
        <v>Snoozing in the Shed (1000)</v>
      </c>
      <c r="D3646" s="3">
        <f>IF('[1]King plakken'!$C3647="","",'[1]King plakken'!$C3647)</f>
        <v>10</v>
      </c>
      <c r="E3646" s="3">
        <f>IF('[1]King plakken'!$F3647="","",'[1]King plakken'!$F3647)</f>
        <v>19.989999999999998</v>
      </c>
      <c r="F3646" s="4" t="str">
        <f>IF('[1]King plakken'!$B3647="","",IF('[1]King plakken'!$B3647=11,SUBSTITUTE('[1]King plakken'!$B3647,11,"21%"),SUBSTITUTE('[1]King plakken'!$B3647,12,"9%")))</f>
        <v>21%</v>
      </c>
      <c r="G3646" s="2">
        <f>IF('[1]King plakken'!$H3647="","",IF('[1]King plakken'!$H3647-'[1]King plakken'!$I3647-'[1]King plakken'!$J3647&lt;0,0,'[1]King plakken'!$H3647-'[1]King plakken'!$I3647-'[1]King plakken'!$J3647))</f>
        <v>17</v>
      </c>
      <c r="H3646" s="1" t="str">
        <f>IF('[1]King plakken'!$K3647="","",'[1]King plakken'!$K3647)</f>
        <v>Puzzels-&gt;Puzzel</v>
      </c>
      <c r="I3646" s="1" t="str">
        <f>IF('[1]King plakken'!$L3647="","",'[1]King plakken'!$L3647)</f>
        <v>Beschikbaar</v>
      </c>
      <c r="J3646" s="1" t="str">
        <f>IF('[1]King plakken'!$M3647="","",'[1]King plakken'!$M3647)</f>
        <v>Gibsons</v>
      </c>
      <c r="K3646" s="1">
        <f>IF('[1]King plakken'!$E3647="","",'[1]King plakken'!$E3647)</f>
        <v>12</v>
      </c>
    </row>
    <row r="3647" spans="1:11" x14ac:dyDescent="0.25">
      <c r="A3647" s="1" t="str">
        <f>IF('[1]King plakken'!$A3648="","",'[1]King plakken'!$A3648)</f>
        <v>GIB-G6266</v>
      </c>
      <c r="B3647" s="1" t="str">
        <f>IF('[1]King plakken'!$G3648="","",'[1]King plakken'!$G3648)</f>
        <v>5012269062663</v>
      </c>
      <c r="C3647" s="1" t="str">
        <f>IF('[1]King plakken'!$D3648="","",'[1]King plakken'!$D3648)</f>
        <v>A Work of Art (1000)</v>
      </c>
      <c r="D3647" s="3">
        <f>IF('[1]King plakken'!$C3648="","",'[1]King plakken'!$C3648)</f>
        <v>10</v>
      </c>
      <c r="E3647" s="3">
        <f>IF('[1]King plakken'!$F3648="","",'[1]King plakken'!$F3648)</f>
        <v>19.989999999999998</v>
      </c>
      <c r="F3647" s="4" t="str">
        <f>IF('[1]King plakken'!$B3648="","",IF('[1]King plakken'!$B3648=11,SUBSTITUTE('[1]King plakken'!$B3648,11,"21%"),SUBSTITUTE('[1]King plakken'!$B3648,12,"9%")))</f>
        <v>21%</v>
      </c>
      <c r="G3647" s="2">
        <f>IF('[1]King plakken'!$H3648="","",IF('[1]King plakken'!$H3648-'[1]King plakken'!$I3648-'[1]King plakken'!$J3648&lt;0,0,'[1]King plakken'!$H3648-'[1]King plakken'!$I3648-'[1]King plakken'!$J3648))</f>
        <v>0</v>
      </c>
      <c r="H3647" s="1" t="str">
        <f>IF('[1]King plakken'!$K3648="","",'[1]King plakken'!$K3648)</f>
        <v>Puzzels-&gt;Puzzel; OP = OP</v>
      </c>
      <c r="I3647" s="1" t="str">
        <f>IF('[1]King plakken'!$L3648="","",'[1]King plakken'!$L3648)</f>
        <v>Uitloop</v>
      </c>
      <c r="J3647" s="1" t="str">
        <f>IF('[1]King plakken'!$M3648="","",'[1]King plakken'!$M3648)</f>
        <v>Gibsons</v>
      </c>
      <c r="K3647" s="1">
        <f>IF('[1]King plakken'!$E3648="","",'[1]King plakken'!$E3648)</f>
        <v>12</v>
      </c>
    </row>
    <row r="3648" spans="1:11" x14ac:dyDescent="0.25">
      <c r="A3648" s="1" t="str">
        <f>IF('[1]King plakken'!$A3649="","",'[1]King plakken'!$A3649)</f>
        <v>GIB-G6284</v>
      </c>
      <c r="B3648" s="1" t="str">
        <f>IF('[1]King plakken'!$G3649="","",'[1]King plakken'!$G3649)</f>
        <v>5012269062847</v>
      </c>
      <c r="C3648" s="1" t="str">
        <f>IF('[1]King plakken'!$D3649="","",'[1]King plakken'!$D3649)</f>
        <v>Pickering Station (1000)</v>
      </c>
      <c r="D3648" s="3">
        <f>IF('[1]King plakken'!$C3649="","",'[1]King plakken'!$C3649)</f>
        <v>10</v>
      </c>
      <c r="E3648" s="3">
        <f>IF('[1]King plakken'!$F3649="","",'[1]King plakken'!$F3649)</f>
        <v>19.989999999999998</v>
      </c>
      <c r="F3648" s="4" t="str">
        <f>IF('[1]King plakken'!$B3649="","",IF('[1]King plakken'!$B3649=11,SUBSTITUTE('[1]King plakken'!$B3649,11,"21%"),SUBSTITUTE('[1]King plakken'!$B3649,12,"9%")))</f>
        <v>21%</v>
      </c>
      <c r="G3648" s="2">
        <f>IF('[1]King plakken'!$H3649="","",IF('[1]King plakken'!$H3649-'[1]King plakken'!$I3649-'[1]King plakken'!$J3649&lt;0,0,'[1]King plakken'!$H3649-'[1]King plakken'!$I3649-'[1]King plakken'!$J3649))</f>
        <v>0</v>
      </c>
      <c r="H3648" s="1" t="str">
        <f>IF('[1]King plakken'!$K3649="","",'[1]King plakken'!$K3649)</f>
        <v>Puzzels-&gt;Puzzel</v>
      </c>
      <c r="I3648" s="1" t="str">
        <f>IF('[1]King plakken'!$L3649="","",'[1]King plakken'!$L3649)</f>
        <v>Herprint</v>
      </c>
      <c r="J3648" s="1" t="str">
        <f>IF('[1]King plakken'!$M3649="","",'[1]King plakken'!$M3649)</f>
        <v>Gibsons</v>
      </c>
      <c r="K3648" s="1">
        <f>IF('[1]King plakken'!$E3649="","",'[1]King plakken'!$E3649)</f>
        <v>12</v>
      </c>
    </row>
    <row r="3649" spans="1:11" x14ac:dyDescent="0.25">
      <c r="A3649" s="1" t="str">
        <f>IF('[1]King plakken'!$A3650="","",'[1]King plakken'!$A3650)</f>
        <v>GIB-G6285</v>
      </c>
      <c r="B3649" s="1" t="str">
        <f>IF('[1]King plakken'!$G3650="","",'[1]King plakken'!$G3650)</f>
        <v>5012269062854</v>
      </c>
      <c r="C3649" s="1" t="str">
        <f>IF('[1]King plakken'!$D3650="","",'[1]King plakken'!$D3650)</f>
        <v>Lighthouse Bay (1000)</v>
      </c>
      <c r="D3649" s="3">
        <f>IF('[1]King plakken'!$C3650="","",'[1]King plakken'!$C3650)</f>
        <v>10</v>
      </c>
      <c r="E3649" s="3">
        <f>IF('[1]King plakken'!$F3650="","",'[1]King plakken'!$F3650)</f>
        <v>19.989999999999998</v>
      </c>
      <c r="F3649" s="4" t="str">
        <f>IF('[1]King plakken'!$B3650="","",IF('[1]King plakken'!$B3650=11,SUBSTITUTE('[1]King plakken'!$B3650,11,"21%"),SUBSTITUTE('[1]King plakken'!$B3650,12,"9%")))</f>
        <v>21%</v>
      </c>
      <c r="G3649" s="2">
        <f>IF('[1]King plakken'!$H3650="","",IF('[1]King plakken'!$H3650-'[1]King plakken'!$I3650-'[1]King plakken'!$J3650&lt;0,0,'[1]King plakken'!$H3650-'[1]King plakken'!$I3650-'[1]King plakken'!$J3650))</f>
        <v>6</v>
      </c>
      <c r="H3649" s="1" t="str">
        <f>IF('[1]King plakken'!$K3650="","",'[1]King plakken'!$K3650)</f>
        <v>Puzzels-&gt;Puzzel</v>
      </c>
      <c r="I3649" s="1" t="str">
        <f>IF('[1]King plakken'!$L3650="","",'[1]King plakken'!$L3650)</f>
        <v>Beschikbaar</v>
      </c>
      <c r="J3649" s="1" t="str">
        <f>IF('[1]King plakken'!$M3650="","",'[1]King plakken'!$M3650)</f>
        <v>Gibsons</v>
      </c>
      <c r="K3649" s="1">
        <f>IF('[1]King plakken'!$E3650="","",'[1]King plakken'!$E3650)</f>
        <v>12</v>
      </c>
    </row>
    <row r="3650" spans="1:11" x14ac:dyDescent="0.25">
      <c r="A3650" s="1" t="str">
        <f>IF('[1]King plakken'!$A3651="","",'[1]King plakken'!$A3651)</f>
        <v>GIB-G6286</v>
      </c>
      <c r="B3650" s="1" t="str">
        <f>IF('[1]King plakken'!$G3651="","",'[1]King plakken'!$G3651)</f>
        <v>5012269062861</v>
      </c>
      <c r="C3650" s="1" t="str">
        <f>IF('[1]King plakken'!$D3651="","",'[1]King plakken'!$D3651)</f>
        <v>Endeavour, Whitby (1000)</v>
      </c>
      <c r="D3650" s="3">
        <f>IF('[1]King plakken'!$C3651="","",'[1]King plakken'!$C3651)</f>
        <v>10</v>
      </c>
      <c r="E3650" s="3">
        <f>IF('[1]King plakken'!$F3651="","",'[1]King plakken'!$F3651)</f>
        <v>19.989999999999998</v>
      </c>
      <c r="F3650" s="4" t="str">
        <f>IF('[1]King plakken'!$B3651="","",IF('[1]King plakken'!$B3651=11,SUBSTITUTE('[1]King plakken'!$B3651,11,"21%"),SUBSTITUTE('[1]King plakken'!$B3651,12,"9%")))</f>
        <v>21%</v>
      </c>
      <c r="G3650" s="2">
        <f>IF('[1]King plakken'!$H3651="","",IF('[1]King plakken'!$H3651-'[1]King plakken'!$I3651-'[1]King plakken'!$J3651&lt;0,0,'[1]King plakken'!$H3651-'[1]King plakken'!$I3651-'[1]King plakken'!$J3651))</f>
        <v>1</v>
      </c>
      <c r="H3650" s="1" t="str">
        <f>IF('[1]King plakken'!$K3651="","",'[1]King plakken'!$K3651)</f>
        <v>Puzzels-&gt;Puzzel</v>
      </c>
      <c r="I3650" s="1" t="str">
        <f>IF('[1]King plakken'!$L3651="","",'[1]King plakken'!$L3651)</f>
        <v>Beschikbaar</v>
      </c>
      <c r="J3650" s="1" t="str">
        <f>IF('[1]King plakken'!$M3651="","",'[1]King plakken'!$M3651)</f>
        <v>Gibsons</v>
      </c>
      <c r="K3650" s="1">
        <f>IF('[1]King plakken'!$E3651="","",'[1]King plakken'!$E3651)</f>
        <v>12</v>
      </c>
    </row>
    <row r="3651" spans="1:11" x14ac:dyDescent="0.25">
      <c r="A3651" s="1" t="str">
        <f>IF('[1]King plakken'!$A3652="","",'[1]King plakken'!$A3652)</f>
        <v>GIB-G6289</v>
      </c>
      <c r="B3651" s="1" t="str">
        <f>IF('[1]King plakken'!$G3652="","",'[1]King plakken'!$G3652)</f>
        <v>5012269062892</v>
      </c>
      <c r="C3651" s="1" t="str">
        <f>IF('[1]King plakken'!$D3652="","",'[1]King plakken'!$D3652)</f>
        <v>Castle Cutaway (1000)</v>
      </c>
      <c r="D3651" s="3">
        <f>IF('[1]King plakken'!$C3652="","",'[1]King plakken'!$C3652)</f>
        <v>10</v>
      </c>
      <c r="E3651" s="3">
        <f>IF('[1]King plakken'!$F3652="","",'[1]King plakken'!$F3652)</f>
        <v>19.989999999999998</v>
      </c>
      <c r="F3651" s="4" t="str">
        <f>IF('[1]King plakken'!$B3652="","",IF('[1]King plakken'!$B3652=11,SUBSTITUTE('[1]King plakken'!$B3652,11,"21%"),SUBSTITUTE('[1]King plakken'!$B3652,12,"9%")))</f>
        <v>21%</v>
      </c>
      <c r="G3651" s="2">
        <f>IF('[1]King plakken'!$H3652="","",IF('[1]King plakken'!$H3652-'[1]King plakken'!$I3652-'[1]King plakken'!$J3652&lt;0,0,'[1]King plakken'!$H3652-'[1]King plakken'!$I3652-'[1]King plakken'!$J3652))</f>
        <v>3</v>
      </c>
      <c r="H3651" s="1" t="str">
        <f>IF('[1]King plakken'!$K3652="","",'[1]King plakken'!$K3652)</f>
        <v>Puzzels-&gt;Puzzel</v>
      </c>
      <c r="I3651" s="1" t="str">
        <f>IF('[1]King plakken'!$L3652="","",'[1]King plakken'!$L3652)</f>
        <v>Herprint</v>
      </c>
      <c r="J3651" s="1" t="str">
        <f>IF('[1]King plakken'!$M3652="","",'[1]King plakken'!$M3652)</f>
        <v>Gibsons</v>
      </c>
      <c r="K3651" s="1">
        <f>IF('[1]King plakken'!$E3652="","",'[1]King plakken'!$E3652)</f>
        <v>12</v>
      </c>
    </row>
    <row r="3652" spans="1:11" x14ac:dyDescent="0.25">
      <c r="A3652" s="1" t="str">
        <f>IF('[1]King plakken'!$A3653="","",'[1]King plakken'!$A3653)</f>
        <v>GIB-G6290</v>
      </c>
      <c r="B3652" s="1" t="str">
        <f>IF('[1]King plakken'!$G3653="","",'[1]King plakken'!$G3653)</f>
        <v>5012269062908</v>
      </c>
      <c r="C3652" s="1" t="str">
        <f>IF('[1]King plakken'!$D3653="","",'[1]King plakken'!$D3653)</f>
        <v>Writer's Block (1000) (U)</v>
      </c>
      <c r="D3652" s="3">
        <f>IF('[1]King plakken'!$C3653="","",'[1]King plakken'!$C3653)</f>
        <v>10</v>
      </c>
      <c r="E3652" s="3">
        <f>IF('[1]King plakken'!$F3653="","",'[1]King plakken'!$F3653)</f>
        <v>19.989999999999998</v>
      </c>
      <c r="F3652" s="4" t="str">
        <f>IF('[1]King plakken'!$B3653="","",IF('[1]King plakken'!$B3653=11,SUBSTITUTE('[1]King plakken'!$B3653,11,"21%"),SUBSTITUTE('[1]King plakken'!$B3653,12,"9%")))</f>
        <v>21%</v>
      </c>
      <c r="G3652" s="2">
        <f>IF('[1]King plakken'!$H3653="","",IF('[1]King plakken'!$H3653-'[1]King plakken'!$I3653-'[1]King plakken'!$J3653&lt;0,0,'[1]King plakken'!$H3653-'[1]King plakken'!$I3653-'[1]King plakken'!$J3653))</f>
        <v>194</v>
      </c>
      <c r="H3652" s="1" t="str">
        <f>IF('[1]King plakken'!$K3653="","",'[1]King plakken'!$K3653)</f>
        <v>Puzzels-&gt;Puzzel; OP = OP</v>
      </c>
      <c r="I3652" s="1" t="str">
        <f>IF('[1]King plakken'!$L3653="","",'[1]King plakken'!$L3653)</f>
        <v>Uitloop</v>
      </c>
      <c r="J3652" s="1" t="str">
        <f>IF('[1]King plakken'!$M3653="","",'[1]King plakken'!$M3653)</f>
        <v>Gibsons</v>
      </c>
      <c r="K3652" s="1">
        <f>IF('[1]King plakken'!$E3653="","",'[1]King plakken'!$E3653)</f>
        <v>1</v>
      </c>
    </row>
    <row r="3653" spans="1:11" x14ac:dyDescent="0.25">
      <c r="A3653" s="1" t="str">
        <f>IF('[1]King plakken'!$A3654="","",'[1]King plakken'!$A3654)</f>
        <v>GIB-G6293</v>
      </c>
      <c r="B3653" s="1" t="str">
        <f>IF('[1]King plakken'!$G3654="","",'[1]King plakken'!$G3654)</f>
        <v>5012269062939</v>
      </c>
      <c r="C3653" s="1" t="str">
        <f>IF('[1]King plakken'!$D3654="","",'[1]King plakken'!$D3654)</f>
        <v>Iconic Engines (1000)</v>
      </c>
      <c r="D3653" s="3">
        <f>IF('[1]King plakken'!$C3654="","",'[1]King plakken'!$C3654)</f>
        <v>10</v>
      </c>
      <c r="E3653" s="3">
        <f>IF('[1]King plakken'!$F3654="","",'[1]King plakken'!$F3654)</f>
        <v>19.989999999999998</v>
      </c>
      <c r="F3653" s="4" t="str">
        <f>IF('[1]King plakken'!$B3654="","",IF('[1]King plakken'!$B3654=11,SUBSTITUTE('[1]King plakken'!$B3654,11,"21%"),SUBSTITUTE('[1]King plakken'!$B3654,12,"9%")))</f>
        <v>21%</v>
      </c>
      <c r="G3653" s="2">
        <f>IF('[1]King plakken'!$H3654="","",IF('[1]King plakken'!$H3654-'[1]King plakken'!$I3654-'[1]King plakken'!$J3654&lt;0,0,'[1]King plakken'!$H3654-'[1]King plakken'!$I3654-'[1]King plakken'!$J3654))</f>
        <v>4</v>
      </c>
      <c r="H3653" s="1" t="str">
        <f>IF('[1]King plakken'!$K3654="","",'[1]King plakken'!$K3654)</f>
        <v>Puzzels-&gt;Puzzel; OP = OP</v>
      </c>
      <c r="I3653" s="1" t="str">
        <f>IF('[1]King plakken'!$L3654="","",'[1]King plakken'!$L3654)</f>
        <v>Uitloop</v>
      </c>
      <c r="J3653" s="1" t="str">
        <f>IF('[1]King plakken'!$M3654="","",'[1]King plakken'!$M3654)</f>
        <v>Gibsons</v>
      </c>
      <c r="K3653" s="1">
        <f>IF('[1]King plakken'!$E3654="","",'[1]King plakken'!$E3654)</f>
        <v>12</v>
      </c>
    </row>
    <row r="3654" spans="1:11" x14ac:dyDescent="0.25">
      <c r="A3654" s="1" t="str">
        <f>IF('[1]King plakken'!$A3655="","",'[1]King plakken'!$A3655)</f>
        <v>GIB-G6294</v>
      </c>
      <c r="B3654" s="1" t="str">
        <f>IF('[1]King plakken'!$G3655="","",'[1]King plakken'!$G3655)</f>
        <v>5012269062946</v>
      </c>
      <c r="C3654" s="1" t="str">
        <f>IF('[1]King plakken'!$D3655="","",'[1]King plakken'!$D3655)</f>
        <v>London Calling (1000)</v>
      </c>
      <c r="D3654" s="3">
        <f>IF('[1]King plakken'!$C3655="","",'[1]King plakken'!$C3655)</f>
        <v>10</v>
      </c>
      <c r="E3654" s="3">
        <f>IF('[1]King plakken'!$F3655="","",'[1]King plakken'!$F3655)</f>
        <v>19.989999999999998</v>
      </c>
      <c r="F3654" s="4" t="str">
        <f>IF('[1]King plakken'!$B3655="","",IF('[1]King plakken'!$B3655=11,SUBSTITUTE('[1]King plakken'!$B3655,11,"21%"),SUBSTITUTE('[1]King plakken'!$B3655,12,"9%")))</f>
        <v>21%</v>
      </c>
      <c r="G3654" s="2">
        <f>IF('[1]King plakken'!$H3655="","",IF('[1]King plakken'!$H3655-'[1]King plakken'!$I3655-'[1]King plakken'!$J3655&lt;0,0,'[1]King plakken'!$H3655-'[1]King plakken'!$I3655-'[1]King plakken'!$J3655))</f>
        <v>0</v>
      </c>
      <c r="H3654" s="1" t="str">
        <f>IF('[1]King plakken'!$K3655="","",'[1]King plakken'!$K3655)</f>
        <v>Puzzels-&gt;Puzzel</v>
      </c>
      <c r="I3654" s="1" t="str">
        <f>IF('[1]King plakken'!$L3655="","",'[1]King plakken'!$L3655)</f>
        <v>Beschikbaar</v>
      </c>
      <c r="J3654" s="1" t="str">
        <f>IF('[1]King plakken'!$M3655="","",'[1]King plakken'!$M3655)</f>
        <v>Gibsons</v>
      </c>
      <c r="K3654" s="1">
        <f>IF('[1]King plakken'!$E3655="","",'[1]King plakken'!$E3655)</f>
        <v>12</v>
      </c>
    </row>
    <row r="3655" spans="1:11" x14ac:dyDescent="0.25">
      <c r="A3655" s="1" t="str">
        <f>IF('[1]King plakken'!$A3656="","",'[1]King plakken'!$A3656)</f>
        <v>GIB-G6303</v>
      </c>
      <c r="B3655" s="1" t="str">
        <f>IF('[1]King plakken'!$G3656="","",'[1]King plakken'!$G3656)</f>
        <v>5012269063035</v>
      </c>
      <c r="C3655" s="1" t="str">
        <f>IF('[1]King plakken'!$D3656="","",'[1]King plakken'!$D3656)</f>
        <v>Abbey's Antique Shop (1000)</v>
      </c>
      <c r="D3655" s="3">
        <f>IF('[1]King plakken'!$C3656="","",'[1]King plakken'!$C3656)</f>
        <v>10</v>
      </c>
      <c r="E3655" s="3">
        <f>IF('[1]King plakken'!$F3656="","",'[1]King plakken'!$F3656)</f>
        <v>19.989999999999998</v>
      </c>
      <c r="F3655" s="4" t="str">
        <f>IF('[1]King plakken'!$B3656="","",IF('[1]King plakken'!$B3656=11,SUBSTITUTE('[1]King plakken'!$B3656,11,"21%"),SUBSTITUTE('[1]King plakken'!$B3656,12,"9%")))</f>
        <v>21%</v>
      </c>
      <c r="G3655" s="2">
        <f>IF('[1]King plakken'!$H3656="","",IF('[1]King plakken'!$H3656-'[1]King plakken'!$I3656-'[1]King plakken'!$J3656&lt;0,0,'[1]King plakken'!$H3656-'[1]King plakken'!$I3656-'[1]King plakken'!$J3656))</f>
        <v>0</v>
      </c>
      <c r="H3655" s="1" t="str">
        <f>IF('[1]King plakken'!$K3656="","",'[1]King plakken'!$K3656)</f>
        <v>Puzzels-&gt;Puzzel</v>
      </c>
      <c r="I3655" s="1" t="str">
        <f>IF('[1]King plakken'!$L3656="","",'[1]King plakken'!$L3656)</f>
        <v>Beschikbaar</v>
      </c>
      <c r="J3655" s="1" t="str">
        <f>IF('[1]King plakken'!$M3656="","",'[1]King plakken'!$M3656)</f>
        <v>Gibsons</v>
      </c>
      <c r="K3655" s="1">
        <f>IF('[1]King plakken'!$E3656="","",'[1]King plakken'!$E3656)</f>
        <v>12</v>
      </c>
    </row>
    <row r="3656" spans="1:11" x14ac:dyDescent="0.25">
      <c r="A3656" s="1" t="str">
        <f>IF('[1]King plakken'!$A3657="","",'[1]King plakken'!$A3657)</f>
        <v>GIB-G6305</v>
      </c>
      <c r="B3656" s="1" t="str">
        <f>IF('[1]King plakken'!$G3657="","",'[1]King plakken'!$G3657)</f>
        <v>5012269063059</v>
      </c>
      <c r="C3656" s="1" t="str">
        <f>IF('[1]King plakken'!$D3657="","",'[1]King plakken'!$D3657)</f>
        <v>Gardener's Delight (1000)</v>
      </c>
      <c r="D3656" s="3">
        <f>IF('[1]King plakken'!$C3657="","",'[1]King plakken'!$C3657)</f>
        <v>10</v>
      </c>
      <c r="E3656" s="3">
        <f>IF('[1]King plakken'!$F3657="","",'[1]King plakken'!$F3657)</f>
        <v>19.989999999999998</v>
      </c>
      <c r="F3656" s="4" t="str">
        <f>IF('[1]King plakken'!$B3657="","",IF('[1]King plakken'!$B3657=11,SUBSTITUTE('[1]King plakken'!$B3657,11,"21%"),SUBSTITUTE('[1]King plakken'!$B3657,12,"9%")))</f>
        <v>21%</v>
      </c>
      <c r="G3656" s="2">
        <f>IF('[1]King plakken'!$H3657="","",IF('[1]King plakken'!$H3657-'[1]King plakken'!$I3657-'[1]King plakken'!$J3657&lt;0,0,'[1]King plakken'!$H3657-'[1]King plakken'!$I3657-'[1]King plakken'!$J3657))</f>
        <v>3</v>
      </c>
      <c r="H3656" s="1" t="str">
        <f>IF('[1]King plakken'!$K3657="","",'[1]King plakken'!$K3657)</f>
        <v>Puzzels-&gt;Puzzel</v>
      </c>
      <c r="I3656" s="1" t="str">
        <f>IF('[1]King plakken'!$L3657="","",'[1]King plakken'!$L3657)</f>
        <v>Beschikbaar</v>
      </c>
      <c r="J3656" s="1" t="str">
        <f>IF('[1]King plakken'!$M3657="","",'[1]King plakken'!$M3657)</f>
        <v>Gibsons</v>
      </c>
      <c r="K3656" s="1">
        <f>IF('[1]King plakken'!$E3657="","",'[1]King plakken'!$E3657)</f>
        <v>12</v>
      </c>
    </row>
    <row r="3657" spans="1:11" x14ac:dyDescent="0.25">
      <c r="A3657" s="1" t="str">
        <f>IF('[1]King plakken'!$A3658="","",'[1]King plakken'!$A3658)</f>
        <v>GIB-G6306</v>
      </c>
      <c r="B3657" s="1" t="str">
        <f>IF('[1]King plakken'!$G3658="","",'[1]King plakken'!$G3658)</f>
        <v>5012269063066</v>
      </c>
      <c r="C3657" s="1" t="str">
        <f>IF('[1]King plakken'!$D3658="","",'[1]King plakken'!$D3658)</f>
        <v>Motoring Memorabilia (1000)</v>
      </c>
      <c r="D3657" s="3">
        <f>IF('[1]King plakken'!$C3658="","",'[1]King plakken'!$C3658)</f>
        <v>10</v>
      </c>
      <c r="E3657" s="3">
        <f>IF('[1]King plakken'!$F3658="","",'[1]King plakken'!$F3658)</f>
        <v>19.989999999999998</v>
      </c>
      <c r="F3657" s="4" t="str">
        <f>IF('[1]King plakken'!$B3658="","",IF('[1]King plakken'!$B3658=11,SUBSTITUTE('[1]King plakken'!$B3658,11,"21%"),SUBSTITUTE('[1]King plakken'!$B3658,12,"9%")))</f>
        <v>21%</v>
      </c>
      <c r="G3657" s="2">
        <f>IF('[1]King plakken'!$H3658="","",IF('[1]King plakken'!$H3658-'[1]King plakken'!$I3658-'[1]King plakken'!$J3658&lt;0,0,'[1]King plakken'!$H3658-'[1]King plakken'!$I3658-'[1]King plakken'!$J3658))</f>
        <v>11</v>
      </c>
      <c r="H3657" s="1" t="str">
        <f>IF('[1]King plakken'!$K3658="","",'[1]King plakken'!$K3658)</f>
        <v>Puzzels-&gt;Puzzel</v>
      </c>
      <c r="I3657" s="1" t="str">
        <f>IF('[1]King plakken'!$L3658="","",'[1]King plakken'!$L3658)</f>
        <v>Beschikbaar</v>
      </c>
      <c r="J3657" s="1" t="str">
        <f>IF('[1]King plakken'!$M3658="","",'[1]King plakken'!$M3658)</f>
        <v>Gibsons</v>
      </c>
      <c r="K3657" s="1">
        <f>IF('[1]King plakken'!$E3658="","",'[1]King plakken'!$E3658)</f>
        <v>12</v>
      </c>
    </row>
    <row r="3658" spans="1:11" x14ac:dyDescent="0.25">
      <c r="A3658" s="1" t="str">
        <f>IF('[1]King plakken'!$A3659="","",'[1]King plakken'!$A3659)</f>
        <v>GIB-G6310</v>
      </c>
      <c r="B3658" s="1" t="str">
        <f>IF('[1]King plakken'!$G3659="","",'[1]King plakken'!$G3659)</f>
        <v>5012269063103</v>
      </c>
      <c r="C3658" s="1" t="str">
        <f>IF('[1]King plakken'!$D3659="","",'[1]King plakken'!$D3659)</f>
        <v>Golden Hour (1000)</v>
      </c>
      <c r="D3658" s="3">
        <f>IF('[1]King plakken'!$C3659="","",'[1]King plakken'!$C3659)</f>
        <v>10</v>
      </c>
      <c r="E3658" s="3">
        <f>IF('[1]King plakken'!$F3659="","",'[1]King plakken'!$F3659)</f>
        <v>19.989999999999998</v>
      </c>
      <c r="F3658" s="4" t="str">
        <f>IF('[1]King plakken'!$B3659="","",IF('[1]King plakken'!$B3659=11,SUBSTITUTE('[1]King plakken'!$B3659,11,"21%"),SUBSTITUTE('[1]King plakken'!$B3659,12,"9%")))</f>
        <v>21%</v>
      </c>
      <c r="G3658" s="2">
        <f>IF('[1]King plakken'!$H3659="","",IF('[1]King plakken'!$H3659-'[1]King plakken'!$I3659-'[1]King plakken'!$J3659&lt;0,0,'[1]King plakken'!$H3659-'[1]King plakken'!$I3659-'[1]King plakken'!$J3659))</f>
        <v>0</v>
      </c>
      <c r="H3658" s="1" t="str">
        <f>IF('[1]King plakken'!$K3659="","",'[1]King plakken'!$K3659)</f>
        <v>Puzzels-&gt;Puzzel</v>
      </c>
      <c r="I3658" s="1" t="str">
        <f>IF('[1]King plakken'!$L3659="","",'[1]King plakken'!$L3659)</f>
        <v>Herprint</v>
      </c>
      <c r="J3658" s="1" t="str">
        <f>IF('[1]King plakken'!$M3659="","",'[1]King plakken'!$M3659)</f>
        <v>Gibsons</v>
      </c>
      <c r="K3658" s="1">
        <f>IF('[1]King plakken'!$E3659="","",'[1]King plakken'!$E3659)</f>
        <v>12</v>
      </c>
    </row>
    <row r="3659" spans="1:11" x14ac:dyDescent="0.25">
      <c r="A3659" s="1" t="str">
        <f>IF('[1]King plakken'!$A3660="","",'[1]King plakken'!$A3660)</f>
        <v>GIB-G6312</v>
      </c>
      <c r="B3659" s="1" t="str">
        <f>IF('[1]King plakken'!$G3660="","",'[1]King plakken'!$G3660)</f>
        <v>5012269063127</v>
      </c>
      <c r="C3659" s="1" t="str">
        <f>IF('[1]King plakken'!$D3660="","",'[1]King plakken'!$D3660)</f>
        <v>Keswick (1000)</v>
      </c>
      <c r="D3659" s="3">
        <f>IF('[1]King plakken'!$C3660="","",'[1]King plakken'!$C3660)</f>
        <v>10</v>
      </c>
      <c r="E3659" s="3">
        <f>IF('[1]King plakken'!$F3660="","",'[1]King plakken'!$F3660)</f>
        <v>19.989999999999998</v>
      </c>
      <c r="F3659" s="4" t="str">
        <f>IF('[1]King plakken'!$B3660="","",IF('[1]King plakken'!$B3660=11,SUBSTITUTE('[1]King plakken'!$B3660,11,"21%"),SUBSTITUTE('[1]King plakken'!$B3660,12,"9%")))</f>
        <v>21%</v>
      </c>
      <c r="G3659" s="2">
        <f>IF('[1]King plakken'!$H3660="","",IF('[1]King plakken'!$H3660-'[1]King plakken'!$I3660-'[1]King plakken'!$J3660&lt;0,0,'[1]King plakken'!$H3660-'[1]King plakken'!$I3660-'[1]King plakken'!$J3660))</f>
        <v>2</v>
      </c>
      <c r="H3659" s="1" t="str">
        <f>IF('[1]King plakken'!$K3660="","",'[1]King plakken'!$K3660)</f>
        <v>Puzzels-&gt;Puzzel</v>
      </c>
      <c r="I3659" s="1" t="str">
        <f>IF('[1]King plakken'!$L3660="","",'[1]King plakken'!$L3660)</f>
        <v>Beschikbaar</v>
      </c>
      <c r="J3659" s="1" t="str">
        <f>IF('[1]King plakken'!$M3660="","",'[1]King plakken'!$M3660)</f>
        <v>Gibsons</v>
      </c>
      <c r="K3659" s="1">
        <f>IF('[1]King plakken'!$E3660="","",'[1]King plakken'!$E3660)</f>
        <v>12</v>
      </c>
    </row>
    <row r="3660" spans="1:11" x14ac:dyDescent="0.25">
      <c r="A3660" s="1" t="str">
        <f>IF('[1]King plakken'!$A3661="","",'[1]King plakken'!$A3661)</f>
        <v>GIB-G6315</v>
      </c>
      <c r="B3660" s="1" t="str">
        <f>IF('[1]King plakken'!$G3661="","",'[1]King plakken'!$G3661)</f>
        <v>5012269063158</v>
      </c>
      <c r="C3660" s="1" t="str">
        <f>IF('[1]King plakken'!$D3661="","",'[1]King plakken'!$D3661)</f>
        <v>Changing of the Guard (1000)</v>
      </c>
      <c r="D3660" s="3">
        <f>IF('[1]King plakken'!$C3661="","",'[1]King plakken'!$C3661)</f>
        <v>10</v>
      </c>
      <c r="E3660" s="3">
        <f>IF('[1]King plakken'!$F3661="","",'[1]King plakken'!$F3661)</f>
        <v>19.989999999999998</v>
      </c>
      <c r="F3660" s="4" t="str">
        <f>IF('[1]King plakken'!$B3661="","",IF('[1]King plakken'!$B3661=11,SUBSTITUTE('[1]King plakken'!$B3661,11,"21%"),SUBSTITUTE('[1]King plakken'!$B3661,12,"9%")))</f>
        <v>21%</v>
      </c>
      <c r="G3660" s="2">
        <f>IF('[1]King plakken'!$H3661="","",IF('[1]King plakken'!$H3661-'[1]King plakken'!$I3661-'[1]King plakken'!$J3661&lt;0,0,'[1]King plakken'!$H3661-'[1]King plakken'!$I3661-'[1]King plakken'!$J3661))</f>
        <v>1</v>
      </c>
      <c r="H3660" s="1" t="str">
        <f>IF('[1]King plakken'!$K3661="","",'[1]King plakken'!$K3661)</f>
        <v>Puzzels-&gt;Puzzel</v>
      </c>
      <c r="I3660" s="1" t="str">
        <f>IF('[1]King plakken'!$L3661="","",'[1]King plakken'!$L3661)</f>
        <v>Beschikbaar</v>
      </c>
      <c r="J3660" s="1" t="str">
        <f>IF('[1]King plakken'!$M3661="","",'[1]King plakken'!$M3661)</f>
        <v>Gibsons</v>
      </c>
      <c r="K3660" s="1">
        <f>IF('[1]King plakken'!$E3661="","",'[1]King plakken'!$E3661)</f>
        <v>12</v>
      </c>
    </row>
    <row r="3661" spans="1:11" x14ac:dyDescent="0.25">
      <c r="A3661" s="1" t="str">
        <f>IF('[1]King plakken'!$A3662="","",'[1]King plakken'!$A3662)</f>
        <v>GIB-G6317</v>
      </c>
      <c r="B3661" s="1" t="str">
        <f>IF('[1]King plakken'!$G3662="","",'[1]King plakken'!$G3662)</f>
        <v>5012269063172</v>
      </c>
      <c r="C3661" s="1" t="str">
        <f>IF('[1]King plakken'!$D3662="","",'[1]King plakken'!$D3662)</f>
        <v>Spotters at Doncaster (1000)</v>
      </c>
      <c r="D3661" s="3">
        <f>IF('[1]King plakken'!$C3662="","",'[1]King plakken'!$C3662)</f>
        <v>10</v>
      </c>
      <c r="E3661" s="3">
        <f>IF('[1]King plakken'!$F3662="","",'[1]King plakken'!$F3662)</f>
        <v>19.989999999999998</v>
      </c>
      <c r="F3661" s="4" t="str">
        <f>IF('[1]King plakken'!$B3662="","",IF('[1]King plakken'!$B3662=11,SUBSTITUTE('[1]King plakken'!$B3662,11,"21%"),SUBSTITUTE('[1]King plakken'!$B3662,12,"9%")))</f>
        <v>21%</v>
      </c>
      <c r="G3661" s="2">
        <f>IF('[1]King plakken'!$H3662="","",IF('[1]King plakken'!$H3662-'[1]King plakken'!$I3662-'[1]King plakken'!$J3662&lt;0,0,'[1]King plakken'!$H3662-'[1]King plakken'!$I3662-'[1]King plakken'!$J3662))</f>
        <v>3</v>
      </c>
      <c r="H3661" s="1" t="str">
        <f>IF('[1]King plakken'!$K3662="","",'[1]King plakken'!$K3662)</f>
        <v>Puzzels-&gt;Puzzel</v>
      </c>
      <c r="I3661" s="1" t="str">
        <f>IF('[1]King plakken'!$L3662="","",'[1]King plakken'!$L3662)</f>
        <v>Beschikbaar</v>
      </c>
      <c r="J3661" s="1" t="str">
        <f>IF('[1]King plakken'!$M3662="","",'[1]King plakken'!$M3662)</f>
        <v>Gibsons</v>
      </c>
      <c r="K3661" s="1">
        <f>IF('[1]King plakken'!$E3662="","",'[1]King plakken'!$E3662)</f>
        <v>12</v>
      </c>
    </row>
    <row r="3662" spans="1:11" x14ac:dyDescent="0.25">
      <c r="A3662" s="1" t="str">
        <f>IF('[1]King plakken'!$A3663="","",'[1]King plakken'!$A3663)</f>
        <v>GIB-G6318</v>
      </c>
      <c r="B3662" s="1" t="str">
        <f>IF('[1]King plakken'!$G3663="","",'[1]King plakken'!$G3663)</f>
        <v>5012269063189</v>
      </c>
      <c r="C3662" s="1" t="str">
        <f>IF('[1]King plakken'!$D3663="","",'[1]King plakken'!$D3663)</f>
        <v>Pots &amp; Penny Farthings (1000)</v>
      </c>
      <c r="D3662" s="3">
        <f>IF('[1]King plakken'!$C3663="","",'[1]King plakken'!$C3663)</f>
        <v>10</v>
      </c>
      <c r="E3662" s="3">
        <f>IF('[1]King plakken'!$F3663="","",'[1]King plakken'!$F3663)</f>
        <v>19.989999999999998</v>
      </c>
      <c r="F3662" s="4" t="str">
        <f>IF('[1]King plakken'!$B3663="","",IF('[1]King plakken'!$B3663=11,SUBSTITUTE('[1]King plakken'!$B3663,11,"21%"),SUBSTITUTE('[1]King plakken'!$B3663,12,"9%")))</f>
        <v>21%</v>
      </c>
      <c r="G3662" s="2">
        <f>IF('[1]King plakken'!$H3663="","",IF('[1]King plakken'!$H3663-'[1]King plakken'!$I3663-'[1]King plakken'!$J3663&lt;0,0,'[1]King plakken'!$H3663-'[1]King plakken'!$I3663-'[1]King plakken'!$J3663))</f>
        <v>11</v>
      </c>
      <c r="H3662" s="1" t="str">
        <f>IF('[1]King plakken'!$K3663="","",'[1]King plakken'!$K3663)</f>
        <v>Puzzels-&gt;Puzzel</v>
      </c>
      <c r="I3662" s="1" t="str">
        <f>IF('[1]King plakken'!$L3663="","",'[1]King plakken'!$L3663)</f>
        <v>Beschikbaar</v>
      </c>
      <c r="J3662" s="1" t="str">
        <f>IF('[1]King plakken'!$M3663="","",'[1]King plakken'!$M3663)</f>
        <v>Gibsons</v>
      </c>
      <c r="K3662" s="1">
        <f>IF('[1]King plakken'!$E3663="","",'[1]King plakken'!$E3663)</f>
        <v>12</v>
      </c>
    </row>
    <row r="3663" spans="1:11" x14ac:dyDescent="0.25">
      <c r="A3663" s="1" t="str">
        <f>IF('[1]King plakken'!$A3664="","",'[1]King plakken'!$A3664)</f>
        <v>GIB-G6321</v>
      </c>
      <c r="B3663" s="1" t="str">
        <f>IF('[1]King plakken'!$G3664="","",'[1]King plakken'!$G3664)</f>
        <v>5012269063219</v>
      </c>
      <c r="C3663" s="1" t="str">
        <f>IF('[1]King plakken'!$D3664="","",'[1]King plakken'!$D3664)</f>
        <v>Clocktower Market (1000) (U) AANBIEDING</v>
      </c>
      <c r="D3663" s="3">
        <f>IF('[1]King plakken'!$C3664="","",'[1]King plakken'!$C3664)</f>
        <v>7.5</v>
      </c>
      <c r="E3663" s="3">
        <f>IF('[1]King plakken'!$F3664="","",'[1]King plakken'!$F3664)</f>
        <v>19.989999999999998</v>
      </c>
      <c r="F3663" s="4" t="str">
        <f>IF('[1]King plakken'!$B3664="","",IF('[1]King plakken'!$B3664=11,SUBSTITUTE('[1]King plakken'!$B3664,11,"21%"),SUBSTITUTE('[1]King plakken'!$B3664,12,"9%")))</f>
        <v>21%</v>
      </c>
      <c r="G3663" s="2">
        <f>IF('[1]King plakken'!$H3664="","",IF('[1]King plakken'!$H3664-'[1]King plakken'!$I3664-'[1]King plakken'!$J3664&lt;0,0,'[1]King plakken'!$H3664-'[1]King plakken'!$I3664-'[1]King plakken'!$J3664))</f>
        <v>0</v>
      </c>
      <c r="H3663" s="1" t="str">
        <f>IF('[1]King plakken'!$K3664="","",'[1]King plakken'!$K3664)</f>
        <v>Puzzels-&gt;Puzzel; OP = OP</v>
      </c>
      <c r="I3663" s="1" t="str">
        <f>IF('[1]King plakken'!$L3664="","",'[1]King plakken'!$L3664)</f>
        <v>Uitloop</v>
      </c>
      <c r="J3663" s="1" t="str">
        <f>IF('[1]King plakken'!$M3664="","",'[1]King plakken'!$M3664)</f>
        <v>Gibsons</v>
      </c>
      <c r="K3663" s="1">
        <f>IF('[1]King plakken'!$E3664="","",'[1]King plakken'!$E3664)</f>
        <v>12</v>
      </c>
    </row>
    <row r="3664" spans="1:11" x14ac:dyDescent="0.25">
      <c r="A3664" s="1" t="str">
        <f>IF('[1]King plakken'!$A3665="","",'[1]King plakken'!$A3665)</f>
        <v>GIB-G6322</v>
      </c>
      <c r="B3664" s="1" t="str">
        <f>IF('[1]King plakken'!$G3665="","",'[1]King plakken'!$G3665)</f>
        <v>5012269063226</v>
      </c>
      <c r="C3664" s="1" t="str">
        <f>IF('[1]King plakken'!$D3665="","",'[1]King plakken'!$D3665)</f>
        <v>Make Some Noise (1000) (U) AANBIEDING</v>
      </c>
      <c r="D3664" s="3">
        <f>IF('[1]King plakken'!$C3665="","",'[1]King plakken'!$C3665)</f>
        <v>7.5</v>
      </c>
      <c r="E3664" s="3">
        <f>IF('[1]King plakken'!$F3665="","",'[1]King plakken'!$F3665)</f>
        <v>19.989999999999998</v>
      </c>
      <c r="F3664" s="4" t="str">
        <f>IF('[1]King plakken'!$B3665="","",IF('[1]King plakken'!$B3665=11,SUBSTITUTE('[1]King plakken'!$B3665,11,"21%"),SUBSTITUTE('[1]King plakken'!$B3665,12,"9%")))</f>
        <v>21%</v>
      </c>
      <c r="G3664" s="2">
        <f>IF('[1]King plakken'!$H3665="","",IF('[1]King plakken'!$H3665-'[1]King plakken'!$I3665-'[1]King plakken'!$J3665&lt;0,0,'[1]King plakken'!$H3665-'[1]King plakken'!$I3665-'[1]King plakken'!$J3665))</f>
        <v>102</v>
      </c>
      <c r="H3664" s="1" t="str">
        <f>IF('[1]King plakken'!$K3665="","",'[1]King plakken'!$K3665)</f>
        <v>Puzzels-&gt;Puzzel; OP = OP</v>
      </c>
      <c r="I3664" s="1" t="str">
        <f>IF('[1]King plakken'!$L3665="","",'[1]King plakken'!$L3665)</f>
        <v>Uitloop</v>
      </c>
      <c r="J3664" s="1" t="str">
        <f>IF('[1]King plakken'!$M3665="","",'[1]King plakken'!$M3665)</f>
        <v>Gibsons</v>
      </c>
      <c r="K3664" s="1">
        <f>IF('[1]King plakken'!$E3665="","",'[1]King plakken'!$E3665)</f>
        <v>12</v>
      </c>
    </row>
    <row r="3665" spans="1:11" x14ac:dyDescent="0.25">
      <c r="A3665" s="1" t="str">
        <f>IF('[1]King plakken'!$A3666="","",'[1]King plakken'!$A3666)</f>
        <v>GIB-G6323</v>
      </c>
      <c r="B3665" s="1" t="str">
        <f>IF('[1]King plakken'!$G3666="","",'[1]King plakken'!$G3666)</f>
        <v>5012269063233</v>
      </c>
      <c r="C3665" s="1" t="str">
        <f>IF('[1]King plakken'!$D3666="","",'[1]King plakken'!$D3666)</f>
        <v>Summer Days (1000)</v>
      </c>
      <c r="D3665" s="3">
        <f>IF('[1]King plakken'!$C3666="","",'[1]King plakken'!$C3666)</f>
        <v>10</v>
      </c>
      <c r="E3665" s="3">
        <f>IF('[1]King plakken'!$F3666="","",'[1]King plakken'!$F3666)</f>
        <v>19.989999999999998</v>
      </c>
      <c r="F3665" s="4" t="str">
        <f>IF('[1]King plakken'!$B3666="","",IF('[1]King plakken'!$B3666=11,SUBSTITUTE('[1]King plakken'!$B3666,11,"21%"),SUBSTITUTE('[1]King plakken'!$B3666,12,"9%")))</f>
        <v>21%</v>
      </c>
      <c r="G3665" s="2">
        <f>IF('[1]King plakken'!$H3666="","",IF('[1]King plakken'!$H3666-'[1]King plakken'!$I3666-'[1]King plakken'!$J3666&lt;0,0,'[1]King plakken'!$H3666-'[1]King plakken'!$I3666-'[1]King plakken'!$J3666))</f>
        <v>11</v>
      </c>
      <c r="H3665" s="1" t="str">
        <f>IF('[1]King plakken'!$K3666="","",'[1]King plakken'!$K3666)</f>
        <v>Puzzels-&gt;Puzzel</v>
      </c>
      <c r="I3665" s="1" t="str">
        <f>IF('[1]King plakken'!$L3666="","",'[1]King plakken'!$L3666)</f>
        <v>Beschikbaar</v>
      </c>
      <c r="J3665" s="1" t="str">
        <f>IF('[1]King plakken'!$M3666="","",'[1]King plakken'!$M3666)</f>
        <v>Gibsons</v>
      </c>
      <c r="K3665" s="1">
        <f>IF('[1]King plakken'!$E3666="","",'[1]King plakken'!$E3666)</f>
        <v>12</v>
      </c>
    </row>
    <row r="3666" spans="1:11" x14ac:dyDescent="0.25">
      <c r="A3666" s="1" t="str">
        <f>IF('[1]King plakken'!$A3667="","",'[1]King plakken'!$A3667)</f>
        <v>GIB-G6324</v>
      </c>
      <c r="B3666" s="1" t="str">
        <f>IF('[1]King plakken'!$G3667="","",'[1]King plakken'!$G3667)</f>
        <v>5012269063240</v>
      </c>
      <c r="C3666" s="1" t="str">
        <f>IF('[1]King plakken'!$D3667="","",'[1]King plakken'!$D3667)</f>
        <v>Gerty's Garden Retreat (1000)</v>
      </c>
      <c r="D3666" s="3">
        <f>IF('[1]King plakken'!$C3667="","",'[1]King plakken'!$C3667)</f>
        <v>10</v>
      </c>
      <c r="E3666" s="3">
        <f>IF('[1]King plakken'!$F3667="","",'[1]King plakken'!$F3667)</f>
        <v>19.989999999999998</v>
      </c>
      <c r="F3666" s="4" t="str">
        <f>IF('[1]King plakken'!$B3667="","",IF('[1]King plakken'!$B3667=11,SUBSTITUTE('[1]King plakken'!$B3667,11,"21%"),SUBSTITUTE('[1]King plakken'!$B3667,12,"9%")))</f>
        <v>21%</v>
      </c>
      <c r="G3666" s="2">
        <f>IF('[1]King plakken'!$H3667="","",IF('[1]King plakken'!$H3667-'[1]King plakken'!$I3667-'[1]King plakken'!$J3667&lt;0,0,'[1]King plakken'!$H3667-'[1]King plakken'!$I3667-'[1]King plakken'!$J3667))</f>
        <v>0</v>
      </c>
      <c r="H3666" s="1" t="str">
        <f>IF('[1]King plakken'!$K3667="","",'[1]King plakken'!$K3667)</f>
        <v>Puzzels-&gt;Puzzel</v>
      </c>
      <c r="I3666" s="1" t="str">
        <f>IF('[1]King plakken'!$L3667="","",'[1]King plakken'!$L3667)</f>
        <v>Herprint</v>
      </c>
      <c r="J3666" s="1" t="str">
        <f>IF('[1]King plakken'!$M3667="","",'[1]King plakken'!$M3667)</f>
        <v>Gibsons</v>
      </c>
      <c r="K3666" s="1">
        <f>IF('[1]King plakken'!$E3667="","",'[1]King plakken'!$E3667)</f>
        <v>12</v>
      </c>
    </row>
    <row r="3667" spans="1:11" x14ac:dyDescent="0.25">
      <c r="A3667" s="1" t="str">
        <f>IF('[1]King plakken'!$A3668="","",'[1]King plakken'!$A3668)</f>
        <v>GIB-G6326</v>
      </c>
      <c r="B3667" s="1" t="str">
        <f>IF('[1]King plakken'!$G3668="","",'[1]King plakken'!$G3668)</f>
        <v>5012269063264</v>
      </c>
      <c r="C3667" s="1" t="str">
        <f>IF('[1]King plakken'!$D3668="","",'[1]King plakken'!$D3668)</f>
        <v>Winter Cottages (1000) (U)</v>
      </c>
      <c r="D3667" s="3">
        <f>IF('[1]King plakken'!$C3668="","",'[1]King plakken'!$C3668)</f>
        <v>10</v>
      </c>
      <c r="E3667" s="3">
        <f>IF('[1]King plakken'!$F3668="","",'[1]King plakken'!$F3668)</f>
        <v>19.989999999999998</v>
      </c>
      <c r="F3667" s="4" t="str">
        <f>IF('[1]King plakken'!$B3668="","",IF('[1]King plakken'!$B3668=11,SUBSTITUTE('[1]King plakken'!$B3668,11,"21%"),SUBSTITUTE('[1]King plakken'!$B3668,12,"9%")))</f>
        <v>21%</v>
      </c>
      <c r="G3667" s="2">
        <f>IF('[1]King plakken'!$H3668="","",IF('[1]King plakken'!$H3668-'[1]King plakken'!$I3668-'[1]King plakken'!$J3668&lt;0,0,'[1]King plakken'!$H3668-'[1]King plakken'!$I3668-'[1]King plakken'!$J3668))</f>
        <v>0</v>
      </c>
      <c r="H3667" s="1" t="str">
        <f>IF('[1]King plakken'!$K3668="","",'[1]King plakken'!$K3668)</f>
        <v>Puzzels-&gt;Puzzel; OP = OP</v>
      </c>
      <c r="I3667" s="1" t="str">
        <f>IF('[1]King plakken'!$L3668="","",'[1]King plakken'!$L3668)</f>
        <v>Uitloop</v>
      </c>
      <c r="J3667" s="1" t="str">
        <f>IF('[1]King plakken'!$M3668="","",'[1]King plakken'!$M3668)</f>
        <v>Gibsons</v>
      </c>
      <c r="K3667" s="1">
        <f>IF('[1]King plakken'!$E3668="","",'[1]King plakken'!$E3668)</f>
        <v>12</v>
      </c>
    </row>
    <row r="3668" spans="1:11" x14ac:dyDescent="0.25">
      <c r="A3668" s="1" t="str">
        <f>IF('[1]King plakken'!$A3669="","",'[1]King plakken'!$A3669)</f>
        <v>GIB-G6328</v>
      </c>
      <c r="B3668" s="1" t="str">
        <f>IF('[1]King plakken'!$G3669="","",'[1]King plakken'!$G3669)</f>
        <v>5012269063288</v>
      </c>
      <c r="C3668" s="1" t="str">
        <f>IF('[1]King plakken'!$D3669="","",'[1]King plakken'!$D3669)</f>
        <v>Christmas Emporium (1000) (U) AANBIEDING</v>
      </c>
      <c r="D3668" s="3">
        <f>IF('[1]King plakken'!$C3669="","",'[1]King plakken'!$C3669)</f>
        <v>6</v>
      </c>
      <c r="E3668" s="3">
        <f>IF('[1]King plakken'!$F3669="","",'[1]King plakken'!$F3669)</f>
        <v>17.989999999999998</v>
      </c>
      <c r="F3668" s="4" t="str">
        <f>IF('[1]King plakken'!$B3669="","",IF('[1]King plakken'!$B3669=11,SUBSTITUTE('[1]King plakken'!$B3669,11,"21%"),SUBSTITUTE('[1]King plakken'!$B3669,12,"9%")))</f>
        <v>21%</v>
      </c>
      <c r="G3668" s="2">
        <f>IF('[1]King plakken'!$H3669="","",IF('[1]King plakken'!$H3669-'[1]King plakken'!$I3669-'[1]King plakken'!$J3669&lt;0,0,'[1]King plakken'!$H3669-'[1]King plakken'!$I3669-'[1]King plakken'!$J3669))</f>
        <v>0</v>
      </c>
      <c r="H3668" s="1" t="str">
        <f>IF('[1]King plakken'!$K3669="","",'[1]King plakken'!$K3669)</f>
        <v>Puzzels-&gt;Puzzel; OP = OP</v>
      </c>
      <c r="I3668" s="1" t="str">
        <f>IF('[1]King plakken'!$L3669="","",'[1]King plakken'!$L3669)</f>
        <v>Uitloop</v>
      </c>
      <c r="J3668" s="1" t="str">
        <f>IF('[1]King plakken'!$M3669="","",'[1]King plakken'!$M3669)</f>
        <v>Gibsons</v>
      </c>
      <c r="K3668" s="1">
        <f>IF('[1]King plakken'!$E3669="","",'[1]King plakken'!$E3669)</f>
        <v>12</v>
      </c>
    </row>
    <row r="3669" spans="1:11" x14ac:dyDescent="0.25">
      <c r="A3669" s="1" t="str">
        <f>IF('[1]King plakken'!$A3670="","",'[1]King plakken'!$A3670)</f>
        <v>GIB-G6329</v>
      </c>
      <c r="B3669" s="1" t="str">
        <f>IF('[1]King plakken'!$G3670="","",'[1]King plakken'!$G3670)</f>
        <v>5012269063295</v>
      </c>
      <c r="C3669" s="1" t="str">
        <f>IF('[1]King plakken'!$D3670="","",'[1]King plakken'!$D3670)</f>
        <v>Sunset over Paris (1000)</v>
      </c>
      <c r="D3669" s="3">
        <f>IF('[1]King plakken'!$C3670="","",'[1]King plakken'!$C3670)</f>
        <v>10</v>
      </c>
      <c r="E3669" s="3">
        <f>IF('[1]King plakken'!$F3670="","",'[1]King plakken'!$F3670)</f>
        <v>19.989999999999998</v>
      </c>
      <c r="F3669" s="4" t="str">
        <f>IF('[1]King plakken'!$B3670="","",IF('[1]King plakken'!$B3670=11,SUBSTITUTE('[1]King plakken'!$B3670,11,"21%"),SUBSTITUTE('[1]King plakken'!$B3670,12,"9%")))</f>
        <v>21%</v>
      </c>
      <c r="G3669" s="2">
        <f>IF('[1]King plakken'!$H3670="","",IF('[1]King plakken'!$H3670-'[1]King plakken'!$I3670-'[1]King plakken'!$J3670&lt;0,0,'[1]King plakken'!$H3670-'[1]King plakken'!$I3670-'[1]King plakken'!$J3670))</f>
        <v>0</v>
      </c>
      <c r="H3669" s="1" t="str">
        <f>IF('[1]King plakken'!$K3670="","",'[1]King plakken'!$K3670)</f>
        <v>Puzzels-&gt;Puzzel</v>
      </c>
      <c r="I3669" s="1" t="str">
        <f>IF('[1]King plakken'!$L3670="","",'[1]King plakken'!$L3670)</f>
        <v>Beschikbaar</v>
      </c>
      <c r="J3669" s="1" t="str">
        <f>IF('[1]King plakken'!$M3670="","",'[1]King plakken'!$M3670)</f>
        <v>Gibsons</v>
      </c>
      <c r="K3669" s="1">
        <f>IF('[1]King plakken'!$E3670="","",'[1]King plakken'!$E3670)</f>
        <v>12</v>
      </c>
    </row>
    <row r="3670" spans="1:11" x14ac:dyDescent="0.25">
      <c r="A3670" s="1" t="str">
        <f>IF('[1]King plakken'!$A3671="","",'[1]King plakken'!$A3671)</f>
        <v>GIB-G6332</v>
      </c>
      <c r="B3670" s="1" t="str">
        <f>IF('[1]King plakken'!$G3671="","",'[1]King plakken'!$G3671)</f>
        <v>5012269063325</v>
      </c>
      <c r="C3670" s="1" t="str">
        <f>IF('[1]King plakken'!$D3671="","",'[1]King plakken'!$D3671)</f>
        <v>Last Collection (1000)</v>
      </c>
      <c r="D3670" s="3">
        <f>IF('[1]King plakken'!$C3671="","",'[1]King plakken'!$C3671)</f>
        <v>10</v>
      </c>
      <c r="E3670" s="3">
        <f>IF('[1]King plakken'!$F3671="","",'[1]King plakken'!$F3671)</f>
        <v>19.989999999999998</v>
      </c>
      <c r="F3670" s="4" t="str">
        <f>IF('[1]King plakken'!$B3671="","",IF('[1]King plakken'!$B3671=11,SUBSTITUTE('[1]King plakken'!$B3671,11,"21%"),SUBSTITUTE('[1]King plakken'!$B3671,12,"9%")))</f>
        <v>21%</v>
      </c>
      <c r="G3670" s="2">
        <f>IF('[1]King plakken'!$H3671="","",IF('[1]King plakken'!$H3671-'[1]King plakken'!$I3671-'[1]King plakken'!$J3671&lt;0,0,'[1]King plakken'!$H3671-'[1]King plakken'!$I3671-'[1]King plakken'!$J3671))</f>
        <v>11</v>
      </c>
      <c r="H3670" s="1" t="str">
        <f>IF('[1]King plakken'!$K3671="","",'[1]King plakken'!$K3671)</f>
        <v>Puzzels-&gt;Puzzel</v>
      </c>
      <c r="I3670" s="1" t="str">
        <f>IF('[1]King plakken'!$L3671="","",'[1]King plakken'!$L3671)</f>
        <v>Beschikbaar</v>
      </c>
      <c r="J3670" s="1" t="str">
        <f>IF('[1]King plakken'!$M3671="","",'[1]King plakken'!$M3671)</f>
        <v>Gibsons</v>
      </c>
      <c r="K3670" s="1">
        <f>IF('[1]King plakken'!$E3671="","",'[1]King plakken'!$E3671)</f>
        <v>12</v>
      </c>
    </row>
    <row r="3671" spans="1:11" x14ac:dyDescent="0.25">
      <c r="A3671" s="1" t="str">
        <f>IF('[1]King plakken'!$A3672="","",'[1]King plakken'!$A3672)</f>
        <v>GIB-G6333</v>
      </c>
      <c r="B3671" s="1" t="str">
        <f>IF('[1]King plakken'!$G3672="","",'[1]King plakken'!$G3672)</f>
        <v>5012269063332</v>
      </c>
      <c r="C3671" s="1" t="str">
        <f>IF('[1]King plakken'!$D3672="","",'[1]King plakken'!$D3672)</f>
        <v>The Potting Bench (1000)</v>
      </c>
      <c r="D3671" s="3">
        <f>IF('[1]King plakken'!$C3672="","",'[1]King plakken'!$C3672)</f>
        <v>10</v>
      </c>
      <c r="E3671" s="3">
        <f>IF('[1]King plakken'!$F3672="","",'[1]King plakken'!$F3672)</f>
        <v>19.989999999999998</v>
      </c>
      <c r="F3671" s="4" t="str">
        <f>IF('[1]King plakken'!$B3672="","",IF('[1]King plakken'!$B3672=11,SUBSTITUTE('[1]King plakken'!$B3672,11,"21%"),SUBSTITUTE('[1]King plakken'!$B3672,12,"9%")))</f>
        <v>21%</v>
      </c>
      <c r="G3671" s="2">
        <f>IF('[1]King plakken'!$H3672="","",IF('[1]King plakken'!$H3672-'[1]King plakken'!$I3672-'[1]King plakken'!$J3672&lt;0,0,'[1]King plakken'!$H3672-'[1]King plakken'!$I3672-'[1]King plakken'!$J3672))</f>
        <v>0</v>
      </c>
      <c r="H3671" s="1" t="str">
        <f>IF('[1]King plakken'!$K3672="","",'[1]King plakken'!$K3672)</f>
        <v>Puzzels-&gt;Puzzel</v>
      </c>
      <c r="I3671" s="1" t="str">
        <f>IF('[1]King plakken'!$L3672="","",'[1]King plakken'!$L3672)</f>
        <v>Herprint</v>
      </c>
      <c r="J3671" s="1" t="str">
        <f>IF('[1]King plakken'!$M3672="","",'[1]King plakken'!$M3672)</f>
        <v>Gibsons</v>
      </c>
      <c r="K3671" s="1">
        <f>IF('[1]King plakken'!$E3672="","",'[1]King plakken'!$E3672)</f>
        <v>12</v>
      </c>
    </row>
    <row r="3672" spans="1:11" x14ac:dyDescent="0.25">
      <c r="A3672" s="1" t="str">
        <f>IF('[1]King plakken'!$A3673="","",'[1]King plakken'!$A3673)</f>
        <v>GIB-G6334</v>
      </c>
      <c r="B3672" s="1" t="str">
        <f>IF('[1]King plakken'!$G3673="","",'[1]King plakken'!$G3673)</f>
        <v>5012269063349</v>
      </c>
      <c r="C3672" s="1" t="str">
        <f>IF('[1]King plakken'!$D3673="","",'[1]King plakken'!$D3673)</f>
        <v>Life on the Allotment (1000)</v>
      </c>
      <c r="D3672" s="3">
        <f>IF('[1]King plakken'!$C3673="","",'[1]King plakken'!$C3673)</f>
        <v>10</v>
      </c>
      <c r="E3672" s="3">
        <f>IF('[1]King plakken'!$F3673="","",'[1]King plakken'!$F3673)</f>
        <v>19.989999999999998</v>
      </c>
      <c r="F3672" s="4" t="str">
        <f>IF('[1]King plakken'!$B3673="","",IF('[1]King plakken'!$B3673=11,SUBSTITUTE('[1]King plakken'!$B3673,11,"21%"),SUBSTITUTE('[1]King plakken'!$B3673,12,"9%")))</f>
        <v>21%</v>
      </c>
      <c r="G3672" s="2">
        <f>IF('[1]King plakken'!$H3673="","",IF('[1]King plakken'!$H3673-'[1]King plakken'!$I3673-'[1]King plakken'!$J3673&lt;0,0,'[1]King plakken'!$H3673-'[1]King plakken'!$I3673-'[1]King plakken'!$J3673))</f>
        <v>5</v>
      </c>
      <c r="H3672" s="1" t="str">
        <f>IF('[1]King plakken'!$K3673="","",'[1]King plakken'!$K3673)</f>
        <v>Puzzels-&gt;Puzzel</v>
      </c>
      <c r="I3672" s="1" t="str">
        <f>IF('[1]King plakken'!$L3673="","",'[1]King plakken'!$L3673)</f>
        <v>Beschikbaar</v>
      </c>
      <c r="J3672" s="1" t="str">
        <f>IF('[1]King plakken'!$M3673="","",'[1]King plakken'!$M3673)</f>
        <v>Gibsons</v>
      </c>
      <c r="K3672" s="1">
        <f>IF('[1]King plakken'!$E3673="","",'[1]King plakken'!$E3673)</f>
        <v>12</v>
      </c>
    </row>
    <row r="3673" spans="1:11" x14ac:dyDescent="0.25">
      <c r="A3673" s="1" t="str">
        <f>IF('[1]King plakken'!$A3674="","",'[1]King plakken'!$A3674)</f>
        <v>GIB-G6335</v>
      </c>
      <c r="B3673" s="1" t="str">
        <f>IF('[1]King plakken'!$G3674="","",'[1]King plakken'!$G3674)</f>
        <v>5012269063356</v>
      </c>
      <c r="C3673" s="1" t="str">
        <f>IF('[1]King plakken'!$D3674="","",'[1]King plakken'!$D3674)</f>
        <v>Reds Over London (1000)</v>
      </c>
      <c r="D3673" s="3">
        <f>IF('[1]King plakken'!$C3674="","",'[1]King plakken'!$C3674)</f>
        <v>10</v>
      </c>
      <c r="E3673" s="3">
        <f>IF('[1]King plakken'!$F3674="","",'[1]King plakken'!$F3674)</f>
        <v>19.989999999999998</v>
      </c>
      <c r="F3673" s="4" t="str">
        <f>IF('[1]King plakken'!$B3674="","",IF('[1]King plakken'!$B3674=11,SUBSTITUTE('[1]King plakken'!$B3674,11,"21%"),SUBSTITUTE('[1]King plakken'!$B3674,12,"9%")))</f>
        <v>21%</v>
      </c>
      <c r="G3673" s="2">
        <f>IF('[1]King plakken'!$H3674="","",IF('[1]King plakken'!$H3674-'[1]King plakken'!$I3674-'[1]King plakken'!$J3674&lt;0,0,'[1]King plakken'!$H3674-'[1]King plakken'!$I3674-'[1]King plakken'!$J3674))</f>
        <v>11</v>
      </c>
      <c r="H3673" s="1" t="str">
        <f>IF('[1]King plakken'!$K3674="","",'[1]King plakken'!$K3674)</f>
        <v>Puzzels-&gt;Puzzel</v>
      </c>
      <c r="I3673" s="1" t="str">
        <f>IF('[1]King plakken'!$L3674="","",'[1]King plakken'!$L3674)</f>
        <v>Beschikbaar</v>
      </c>
      <c r="J3673" s="1" t="str">
        <f>IF('[1]King plakken'!$M3674="","",'[1]King plakken'!$M3674)</f>
        <v>Gibsons</v>
      </c>
      <c r="K3673" s="1">
        <f>IF('[1]King plakken'!$E3674="","",'[1]King plakken'!$E3674)</f>
        <v>12</v>
      </c>
    </row>
    <row r="3674" spans="1:11" x14ac:dyDescent="0.25">
      <c r="A3674" s="1" t="str">
        <f>IF('[1]King plakken'!$A3675="","",'[1]King plakken'!$A3675)</f>
        <v>GIB-G6339</v>
      </c>
      <c r="B3674" s="1" t="str">
        <f>IF('[1]King plakken'!$G3675="","",'[1]King plakken'!$G3675)</f>
        <v>5012269063394</v>
      </c>
      <c r="C3674" s="1" t="str">
        <f>IF('[1]King plakken'!$D3675="","",'[1]King plakken'!$D3675)</f>
        <v>Bargain Hunting (1000)</v>
      </c>
      <c r="D3674" s="3">
        <f>IF('[1]King plakken'!$C3675="","",'[1]King plakken'!$C3675)</f>
        <v>10</v>
      </c>
      <c r="E3674" s="3">
        <f>IF('[1]King plakken'!$F3675="","",'[1]King plakken'!$F3675)</f>
        <v>19.989999999999998</v>
      </c>
      <c r="F3674" s="4" t="str">
        <f>IF('[1]King plakken'!$B3675="","",IF('[1]King plakken'!$B3675=11,SUBSTITUTE('[1]King plakken'!$B3675,11,"21%"),SUBSTITUTE('[1]King plakken'!$B3675,12,"9%")))</f>
        <v>21%</v>
      </c>
      <c r="G3674" s="2">
        <f>IF('[1]King plakken'!$H3675="","",IF('[1]King plakken'!$H3675-'[1]King plakken'!$I3675-'[1]King plakken'!$J3675&lt;0,0,'[1]King plakken'!$H3675-'[1]King plakken'!$I3675-'[1]King plakken'!$J3675))</f>
        <v>1</v>
      </c>
      <c r="H3674" s="1" t="str">
        <f>IF('[1]King plakken'!$K3675="","",'[1]King plakken'!$K3675)</f>
        <v>Puzzels-&gt;Puzzel</v>
      </c>
      <c r="I3674" s="1" t="str">
        <f>IF('[1]King plakken'!$L3675="","",'[1]King plakken'!$L3675)</f>
        <v>Herprint</v>
      </c>
      <c r="J3674" s="1" t="str">
        <f>IF('[1]King plakken'!$M3675="","",'[1]King plakken'!$M3675)</f>
        <v>Gibsons</v>
      </c>
      <c r="K3674" s="1">
        <f>IF('[1]King plakken'!$E3675="","",'[1]King plakken'!$E3675)</f>
        <v>12</v>
      </c>
    </row>
    <row r="3675" spans="1:11" x14ac:dyDescent="0.25">
      <c r="A3675" s="1" t="str">
        <f>IF('[1]King plakken'!$A3676="","",'[1]King plakken'!$A3676)</f>
        <v>GIB-G6340</v>
      </c>
      <c r="B3675" s="1" t="str">
        <f>IF('[1]King plakken'!$G3676="","",'[1]King plakken'!$G3676)</f>
        <v>5012269063400</v>
      </c>
      <c r="C3675" s="1" t="str">
        <f>IF('[1]King plakken'!$D3676="","",'[1]King plakken'!$D3676)</f>
        <v>Riverside Inn (1000)</v>
      </c>
      <c r="D3675" s="3">
        <f>IF('[1]King plakken'!$C3676="","",'[1]King plakken'!$C3676)</f>
        <v>10</v>
      </c>
      <c r="E3675" s="3">
        <f>IF('[1]King plakken'!$F3676="","",'[1]King plakken'!$F3676)</f>
        <v>19.989999999999998</v>
      </c>
      <c r="F3675" s="4" t="str">
        <f>IF('[1]King plakken'!$B3676="","",IF('[1]King plakken'!$B3676=11,SUBSTITUTE('[1]King plakken'!$B3676,11,"21%"),SUBSTITUTE('[1]King plakken'!$B3676,12,"9%")))</f>
        <v>21%</v>
      </c>
      <c r="G3675" s="2">
        <f>IF('[1]King plakken'!$H3676="","",IF('[1]King plakken'!$H3676-'[1]King plakken'!$I3676-'[1]King plakken'!$J3676&lt;0,0,'[1]King plakken'!$H3676-'[1]King plakken'!$I3676-'[1]King plakken'!$J3676))</f>
        <v>3</v>
      </c>
      <c r="H3675" s="1" t="str">
        <f>IF('[1]King plakken'!$K3676="","",'[1]King plakken'!$K3676)</f>
        <v>Puzzels-&gt;Puzzel</v>
      </c>
      <c r="I3675" s="1" t="str">
        <f>IF('[1]King plakken'!$L3676="","",'[1]King plakken'!$L3676)</f>
        <v>Beschikbaar</v>
      </c>
      <c r="J3675" s="1" t="str">
        <f>IF('[1]King plakken'!$M3676="","",'[1]King plakken'!$M3676)</f>
        <v>Gibsons</v>
      </c>
      <c r="K3675" s="1">
        <f>IF('[1]King plakken'!$E3676="","",'[1]King plakken'!$E3676)</f>
        <v>12</v>
      </c>
    </row>
    <row r="3676" spans="1:11" x14ac:dyDescent="0.25">
      <c r="A3676" s="1" t="str">
        <f>IF('[1]King plakken'!$A3677="","",'[1]King plakken'!$A3677)</f>
        <v>GIB-G6341</v>
      </c>
      <c r="B3676" s="1" t="str">
        <f>IF('[1]King plakken'!$G3677="","",'[1]King plakken'!$G3677)</f>
        <v>5012269063417</v>
      </c>
      <c r="C3676" s="1" t="str">
        <f>IF('[1]King plakken'!$D3677="","",'[1]King plakken'!$D3677)</f>
        <v>Treats at the Station (1000)</v>
      </c>
      <c r="D3676" s="3">
        <f>IF('[1]King plakken'!$C3677="","",'[1]King plakken'!$C3677)</f>
        <v>10</v>
      </c>
      <c r="E3676" s="3">
        <f>IF('[1]King plakken'!$F3677="","",'[1]King plakken'!$F3677)</f>
        <v>19.989999999999998</v>
      </c>
      <c r="F3676" s="4" t="str">
        <f>IF('[1]King plakken'!$B3677="","",IF('[1]King plakken'!$B3677=11,SUBSTITUTE('[1]King plakken'!$B3677,11,"21%"),SUBSTITUTE('[1]King plakken'!$B3677,12,"9%")))</f>
        <v>21%</v>
      </c>
      <c r="G3676" s="2">
        <f>IF('[1]King plakken'!$H3677="","",IF('[1]King plakken'!$H3677-'[1]King plakken'!$I3677-'[1]King plakken'!$J3677&lt;0,0,'[1]King plakken'!$H3677-'[1]King plakken'!$I3677-'[1]King plakken'!$J3677))</f>
        <v>0</v>
      </c>
      <c r="H3676" s="1" t="str">
        <f>IF('[1]King plakken'!$K3677="","",'[1]King plakken'!$K3677)</f>
        <v>Puzzels-&gt;Puzzel</v>
      </c>
      <c r="I3676" s="1" t="str">
        <f>IF('[1]King plakken'!$L3677="","",'[1]King plakken'!$L3677)</f>
        <v>Herprint</v>
      </c>
      <c r="J3676" s="1" t="str">
        <f>IF('[1]King plakken'!$M3677="","",'[1]King plakken'!$M3677)</f>
        <v>Gibsons</v>
      </c>
      <c r="K3676" s="1">
        <f>IF('[1]King plakken'!$E3677="","",'[1]King plakken'!$E3677)</f>
        <v>12</v>
      </c>
    </row>
    <row r="3677" spans="1:11" x14ac:dyDescent="0.25">
      <c r="A3677" s="1" t="str">
        <f>IF('[1]King plakken'!$A3678="","",'[1]King plakken'!$A3678)</f>
        <v>GIB-G6343</v>
      </c>
      <c r="B3677" s="1" t="str">
        <f>IF('[1]King plakken'!$G3678="","",'[1]King plakken'!$G3678)</f>
        <v>5012269063431</v>
      </c>
      <c r="C3677" s="1" t="str">
        <f>IF('[1]King plakken'!$D3678="","",'[1]King plakken'!$D3678)</f>
        <v>Brilliant Bees (1000)</v>
      </c>
      <c r="D3677" s="3">
        <f>IF('[1]King plakken'!$C3678="","",'[1]King plakken'!$C3678)</f>
        <v>10</v>
      </c>
      <c r="E3677" s="3">
        <f>IF('[1]King plakken'!$F3678="","",'[1]King plakken'!$F3678)</f>
        <v>19.989999999999998</v>
      </c>
      <c r="F3677" s="4" t="str">
        <f>IF('[1]King plakken'!$B3678="","",IF('[1]King plakken'!$B3678=11,SUBSTITUTE('[1]King plakken'!$B3678,11,"21%"),SUBSTITUTE('[1]King plakken'!$B3678,12,"9%")))</f>
        <v>21%</v>
      </c>
      <c r="G3677" s="2">
        <f>IF('[1]King plakken'!$H3678="","",IF('[1]King plakken'!$H3678-'[1]King plakken'!$I3678-'[1]King plakken'!$J3678&lt;0,0,'[1]King plakken'!$H3678-'[1]King plakken'!$I3678-'[1]King plakken'!$J3678))</f>
        <v>10</v>
      </c>
      <c r="H3677" s="1" t="str">
        <f>IF('[1]King plakken'!$K3678="","",'[1]King plakken'!$K3678)</f>
        <v>Puzzels-&gt;Puzzel</v>
      </c>
      <c r="I3677" s="1" t="str">
        <f>IF('[1]King plakken'!$L3678="","",'[1]King plakken'!$L3678)</f>
        <v>Beschikbaar</v>
      </c>
      <c r="J3677" s="1" t="str">
        <f>IF('[1]King plakken'!$M3678="","",'[1]King plakken'!$M3678)</f>
        <v>Gibsons</v>
      </c>
      <c r="K3677" s="1">
        <f>IF('[1]King plakken'!$E3678="","",'[1]King plakken'!$E3678)</f>
        <v>12</v>
      </c>
    </row>
    <row r="3678" spans="1:11" x14ac:dyDescent="0.25">
      <c r="A3678" s="1" t="str">
        <f>IF('[1]King plakken'!$A3679="","",'[1]King plakken'!$A3679)</f>
        <v>GIB-G6344</v>
      </c>
      <c r="B3678" s="1" t="str">
        <f>IF('[1]King plakken'!$G3679="","",'[1]King plakken'!$G3679)</f>
        <v>5012269063448</v>
      </c>
      <c r="C3678" s="1" t="str">
        <f>IF('[1]King plakken'!$D3679="","",'[1]King plakken'!$D3679)</f>
        <v>Neal's Yard (1000)</v>
      </c>
      <c r="D3678" s="3">
        <f>IF('[1]King plakken'!$C3679="","",'[1]King plakken'!$C3679)</f>
        <v>10</v>
      </c>
      <c r="E3678" s="3">
        <f>IF('[1]King plakken'!$F3679="","",'[1]King plakken'!$F3679)</f>
        <v>19.989999999999998</v>
      </c>
      <c r="F3678" s="4" t="str">
        <f>IF('[1]King plakken'!$B3679="","",IF('[1]King plakken'!$B3679=11,SUBSTITUTE('[1]King plakken'!$B3679,11,"21%"),SUBSTITUTE('[1]King plakken'!$B3679,12,"9%")))</f>
        <v>21%</v>
      </c>
      <c r="G3678" s="2">
        <f>IF('[1]King plakken'!$H3679="","",IF('[1]King plakken'!$H3679-'[1]King plakken'!$I3679-'[1]King plakken'!$J3679&lt;0,0,'[1]King plakken'!$H3679-'[1]King plakken'!$I3679-'[1]King plakken'!$J3679))</f>
        <v>8</v>
      </c>
      <c r="H3678" s="1" t="str">
        <f>IF('[1]King plakken'!$K3679="","",'[1]King plakken'!$K3679)</f>
        <v>Puzzels-&gt;Puzzel</v>
      </c>
      <c r="I3678" s="1" t="str">
        <f>IF('[1]King plakken'!$L3679="","",'[1]King plakken'!$L3679)</f>
        <v>Beschikbaar</v>
      </c>
      <c r="J3678" s="1" t="str">
        <f>IF('[1]King plakken'!$M3679="","",'[1]King plakken'!$M3679)</f>
        <v>Gibsons</v>
      </c>
      <c r="K3678" s="1">
        <f>IF('[1]King plakken'!$E3679="","",'[1]King plakken'!$E3679)</f>
        <v>12</v>
      </c>
    </row>
    <row r="3679" spans="1:11" x14ac:dyDescent="0.25">
      <c r="A3679" s="1" t="str">
        <f>IF('[1]King plakken'!$A3680="","",'[1]King plakken'!$A3680)</f>
        <v>GIB-G6345</v>
      </c>
      <c r="B3679" s="1" t="str">
        <f>IF('[1]King plakken'!$G3680="","",'[1]King plakken'!$G3680)</f>
        <v>5012269063455</v>
      </c>
      <c r="C3679" s="1" t="str">
        <f>IF('[1]King plakken'!$D3680="","",'[1]King plakken'!$D3680)</f>
        <v>Pocket Money Picks (1000)</v>
      </c>
      <c r="D3679" s="3">
        <f>IF('[1]King plakken'!$C3680="","",'[1]King plakken'!$C3680)</f>
        <v>10</v>
      </c>
      <c r="E3679" s="3">
        <f>IF('[1]King plakken'!$F3680="","",'[1]King plakken'!$F3680)</f>
        <v>19.989999999999998</v>
      </c>
      <c r="F3679" s="4" t="str">
        <f>IF('[1]King plakken'!$B3680="","",IF('[1]King plakken'!$B3680=11,SUBSTITUTE('[1]King plakken'!$B3680,11,"21%"),SUBSTITUTE('[1]King plakken'!$B3680,12,"9%")))</f>
        <v>21%</v>
      </c>
      <c r="G3679" s="2">
        <f>IF('[1]King plakken'!$H3680="","",IF('[1]King plakken'!$H3680-'[1]King plakken'!$I3680-'[1]King plakken'!$J3680&lt;0,0,'[1]King plakken'!$H3680-'[1]King plakken'!$I3680-'[1]King plakken'!$J3680))</f>
        <v>8</v>
      </c>
      <c r="H3679" s="1" t="str">
        <f>IF('[1]King plakken'!$K3680="","",'[1]King plakken'!$K3680)</f>
        <v>Puzzels-&gt;Puzzel; OP = OP</v>
      </c>
      <c r="I3679" s="1" t="str">
        <f>IF('[1]King plakken'!$L3680="","",'[1]King plakken'!$L3680)</f>
        <v>Uitloop</v>
      </c>
      <c r="J3679" s="1" t="str">
        <f>IF('[1]King plakken'!$M3680="","",'[1]King plakken'!$M3680)</f>
        <v>Gibsons</v>
      </c>
      <c r="K3679" s="1">
        <f>IF('[1]King plakken'!$E3680="","",'[1]King plakken'!$E3680)</f>
        <v>12</v>
      </c>
    </row>
    <row r="3680" spans="1:11" x14ac:dyDescent="0.25">
      <c r="A3680" s="1" t="str">
        <f>IF('[1]King plakken'!$A3681="","",'[1]King plakken'!$A3681)</f>
        <v>GIB-G6346</v>
      </c>
      <c r="B3680" s="1" t="str">
        <f>IF('[1]King plakken'!$G3681="","",'[1]King plakken'!$G3681)</f>
        <v>5012269063462</v>
      </c>
      <c r="C3680" s="1" t="str">
        <f>IF('[1]King plakken'!$D3681="","",'[1]King plakken'!$D3681)</f>
        <v>Visit Santa (1000)</v>
      </c>
      <c r="D3680" s="3">
        <f>IF('[1]King plakken'!$C3681="","",'[1]King plakken'!$C3681)</f>
        <v>10</v>
      </c>
      <c r="E3680" s="3">
        <f>IF('[1]King plakken'!$F3681="","",'[1]King plakken'!$F3681)</f>
        <v>19.989999999999998</v>
      </c>
      <c r="F3680" s="4" t="str">
        <f>IF('[1]King plakken'!$B3681="","",IF('[1]King plakken'!$B3681=11,SUBSTITUTE('[1]King plakken'!$B3681,11,"21%"),SUBSTITUTE('[1]King plakken'!$B3681,12,"9%")))</f>
        <v>21%</v>
      </c>
      <c r="G3680" s="2">
        <f>IF('[1]King plakken'!$H3681="","",IF('[1]King plakken'!$H3681-'[1]King plakken'!$I3681-'[1]King plakken'!$J3681&lt;0,0,'[1]King plakken'!$H3681-'[1]King plakken'!$I3681-'[1]King plakken'!$J3681))</f>
        <v>0</v>
      </c>
      <c r="H3680" s="1" t="str">
        <f>IF('[1]King plakken'!$K3681="","",'[1]King plakken'!$K3681)</f>
        <v>Puzzels-&gt;Puzzel</v>
      </c>
      <c r="I3680" s="1" t="str">
        <f>IF('[1]King plakken'!$L3681="","",'[1]King plakken'!$L3681)</f>
        <v>Herprint</v>
      </c>
      <c r="J3680" s="1" t="str">
        <f>IF('[1]King plakken'!$M3681="","",'[1]King plakken'!$M3681)</f>
        <v>Gibsons</v>
      </c>
      <c r="K3680" s="1">
        <f>IF('[1]King plakken'!$E3681="","",'[1]King plakken'!$E3681)</f>
        <v>12</v>
      </c>
    </row>
    <row r="3681" spans="1:11" x14ac:dyDescent="0.25">
      <c r="A3681" s="1" t="str">
        <f>IF('[1]King plakken'!$A3682="","",'[1]King plakken'!$A3682)</f>
        <v>GIB-G6347</v>
      </c>
      <c r="B3681" s="1" t="str">
        <f>IF('[1]King plakken'!$G3682="","",'[1]King plakken'!$G3682)</f>
        <v>5012269063479</v>
      </c>
      <c r="C3681" s="1" t="str">
        <f>IF('[1]King plakken'!$D3682="","",'[1]King plakken'!$D3682)</f>
        <v>San Marco Sunset (1000)</v>
      </c>
      <c r="D3681" s="3">
        <f>IF('[1]King plakken'!$C3682="","",'[1]King plakken'!$C3682)</f>
        <v>10</v>
      </c>
      <c r="E3681" s="3">
        <f>IF('[1]King plakken'!$F3682="","",'[1]King plakken'!$F3682)</f>
        <v>19.989999999999998</v>
      </c>
      <c r="F3681" s="4" t="str">
        <f>IF('[1]King plakken'!$B3682="","",IF('[1]King plakken'!$B3682=11,SUBSTITUTE('[1]King plakken'!$B3682,11,"21%"),SUBSTITUTE('[1]King plakken'!$B3682,12,"9%")))</f>
        <v>21%</v>
      </c>
      <c r="G3681" s="2">
        <f>IF('[1]King plakken'!$H3682="","",IF('[1]King plakken'!$H3682-'[1]King plakken'!$I3682-'[1]King plakken'!$J3682&lt;0,0,'[1]King plakken'!$H3682-'[1]King plakken'!$I3682-'[1]King plakken'!$J3682))</f>
        <v>0</v>
      </c>
      <c r="H3681" s="1" t="str">
        <f>IF('[1]King plakken'!$K3682="","",'[1]King plakken'!$K3682)</f>
        <v>Puzzels-&gt;Puzzel</v>
      </c>
      <c r="I3681" s="1" t="str">
        <f>IF('[1]King plakken'!$L3682="","",'[1]King plakken'!$L3682)</f>
        <v>Beschikbaar</v>
      </c>
      <c r="J3681" s="1" t="str">
        <f>IF('[1]King plakken'!$M3682="","",'[1]King plakken'!$M3682)</f>
        <v>Gibsons</v>
      </c>
      <c r="K3681" s="1">
        <f>IF('[1]King plakken'!$E3682="","",'[1]King plakken'!$E3682)</f>
        <v>12</v>
      </c>
    </row>
    <row r="3682" spans="1:11" x14ac:dyDescent="0.25">
      <c r="A3682" s="1" t="str">
        <f>IF('[1]King plakken'!$A3683="","",'[1]King plakken'!$A3683)</f>
        <v>GIB-G6348</v>
      </c>
      <c r="B3682" s="1" t="str">
        <f>IF('[1]King plakken'!$G3683="","",'[1]King plakken'!$G3683)</f>
        <v>5012269063486</v>
      </c>
      <c r="C3682" s="1" t="str">
        <f>IF('[1]King plakken'!$D3683="","",'[1]King plakken'!$D3683)</f>
        <v>The Village Dog Show (1000)</v>
      </c>
      <c r="D3682" s="3">
        <f>IF('[1]King plakken'!$C3683="","",'[1]King plakken'!$C3683)</f>
        <v>10</v>
      </c>
      <c r="E3682" s="3">
        <f>IF('[1]King plakken'!$F3683="","",'[1]King plakken'!$F3683)</f>
        <v>19.989999999999998</v>
      </c>
      <c r="F3682" s="4" t="str">
        <f>IF('[1]King plakken'!$B3683="","",IF('[1]King plakken'!$B3683=11,SUBSTITUTE('[1]King plakken'!$B3683,11,"21%"),SUBSTITUTE('[1]King plakken'!$B3683,12,"9%")))</f>
        <v>21%</v>
      </c>
      <c r="G3682" s="2">
        <f>IF('[1]King plakken'!$H3683="","",IF('[1]King plakken'!$H3683-'[1]King plakken'!$I3683-'[1]King plakken'!$J3683&lt;0,0,'[1]King plakken'!$H3683-'[1]King plakken'!$I3683-'[1]King plakken'!$J3683))</f>
        <v>0</v>
      </c>
      <c r="H3682" s="1" t="str">
        <f>IF('[1]King plakken'!$K3683="","",'[1]King plakken'!$K3683)</f>
        <v>Puzzels-&gt;Puzzel</v>
      </c>
      <c r="I3682" s="1" t="str">
        <f>IF('[1]King plakken'!$L3683="","",'[1]King plakken'!$L3683)</f>
        <v>Beschikbaar</v>
      </c>
      <c r="J3682" s="1" t="str">
        <f>IF('[1]King plakken'!$M3683="","",'[1]King plakken'!$M3683)</f>
        <v>Gibsons</v>
      </c>
      <c r="K3682" s="1">
        <f>IF('[1]King plakken'!$E3683="","",'[1]King plakken'!$E3683)</f>
        <v>12</v>
      </c>
    </row>
    <row r="3683" spans="1:11" x14ac:dyDescent="0.25">
      <c r="A3683" s="1" t="str">
        <f>IF('[1]King plakken'!$A3684="","",'[1]King plakken'!$A3684)</f>
        <v>GIB-G6349</v>
      </c>
      <c r="B3683" s="1" t="str">
        <f>IF('[1]King plakken'!$G3684="","",'[1]King plakken'!$G3684)</f>
        <v>5012269063493</v>
      </c>
      <c r="C3683" s="1" t="str">
        <f>IF('[1]King plakken'!$D3684="","",'[1]King plakken'!$D3684)</f>
        <v>Through the Seasons (1000)</v>
      </c>
      <c r="D3683" s="3">
        <f>IF('[1]King plakken'!$C3684="","",'[1]King plakken'!$C3684)</f>
        <v>10</v>
      </c>
      <c r="E3683" s="3">
        <f>IF('[1]King plakken'!$F3684="","",'[1]King plakken'!$F3684)</f>
        <v>19.989999999999998</v>
      </c>
      <c r="F3683" s="4" t="str">
        <f>IF('[1]King plakken'!$B3684="","",IF('[1]King plakken'!$B3684=11,SUBSTITUTE('[1]King plakken'!$B3684,11,"21%"),SUBSTITUTE('[1]King plakken'!$B3684,12,"9%")))</f>
        <v>21%</v>
      </c>
      <c r="G3683" s="2">
        <f>IF('[1]King plakken'!$H3684="","",IF('[1]King plakken'!$H3684-'[1]King plakken'!$I3684-'[1]King plakken'!$J3684&lt;0,0,'[1]King plakken'!$H3684-'[1]King plakken'!$I3684-'[1]King plakken'!$J3684))</f>
        <v>13</v>
      </c>
      <c r="H3683" s="1" t="str">
        <f>IF('[1]King plakken'!$K3684="","",'[1]King plakken'!$K3684)</f>
        <v>Puzzels-&gt;Puzzel</v>
      </c>
      <c r="I3683" s="1" t="str">
        <f>IF('[1]King plakken'!$L3684="","",'[1]King plakken'!$L3684)</f>
        <v>Beschikbaar</v>
      </c>
      <c r="J3683" s="1" t="str">
        <f>IF('[1]King plakken'!$M3684="","",'[1]King plakken'!$M3684)</f>
        <v>Gibsons</v>
      </c>
      <c r="K3683" s="1">
        <f>IF('[1]King plakken'!$E3684="","",'[1]King plakken'!$E3684)</f>
        <v>12</v>
      </c>
    </row>
    <row r="3684" spans="1:11" x14ac:dyDescent="0.25">
      <c r="A3684" s="1" t="str">
        <f>IF('[1]King plakken'!$A3685="","",'[1]King plakken'!$A3685)</f>
        <v>GIB-G6350</v>
      </c>
      <c r="B3684" s="1" t="str">
        <f>IF('[1]King plakken'!$G3685="","",'[1]King plakken'!$G3685)</f>
        <v>5012269063509</v>
      </c>
      <c r="C3684" s="1" t="str">
        <f>IF('[1]King plakken'!$D3685="","",'[1]King plakken'!$D3685)</f>
        <v>Ha'penny Bridge (1000)</v>
      </c>
      <c r="D3684" s="3">
        <f>IF('[1]King plakken'!$C3685="","",'[1]King plakken'!$C3685)</f>
        <v>10</v>
      </c>
      <c r="E3684" s="3">
        <f>IF('[1]King plakken'!$F3685="","",'[1]King plakken'!$F3685)</f>
        <v>19.989999999999998</v>
      </c>
      <c r="F3684" s="4" t="str">
        <f>IF('[1]King plakken'!$B3685="","",IF('[1]King plakken'!$B3685=11,SUBSTITUTE('[1]King plakken'!$B3685,11,"21%"),SUBSTITUTE('[1]King plakken'!$B3685,12,"9%")))</f>
        <v>21%</v>
      </c>
      <c r="G3684" s="2">
        <f>IF('[1]King plakken'!$H3685="","",IF('[1]King plakken'!$H3685-'[1]King plakken'!$I3685-'[1]King plakken'!$J3685&lt;0,0,'[1]King plakken'!$H3685-'[1]King plakken'!$I3685-'[1]King plakken'!$J3685))</f>
        <v>2</v>
      </c>
      <c r="H3684" s="1" t="str">
        <f>IF('[1]King plakken'!$K3685="","",'[1]King plakken'!$K3685)</f>
        <v>Puzzels-&gt;Puzzel</v>
      </c>
      <c r="I3684" s="1" t="str">
        <f>IF('[1]King plakken'!$L3685="","",'[1]King plakken'!$L3685)</f>
        <v>Beschikbaar</v>
      </c>
      <c r="J3684" s="1" t="str">
        <f>IF('[1]King plakken'!$M3685="","",'[1]King plakken'!$M3685)</f>
        <v>Gibsons</v>
      </c>
      <c r="K3684" s="1">
        <f>IF('[1]King plakken'!$E3685="","",'[1]King plakken'!$E3685)</f>
        <v>12</v>
      </c>
    </row>
    <row r="3685" spans="1:11" x14ac:dyDescent="0.25">
      <c r="A3685" s="1" t="str">
        <f>IF('[1]King plakken'!$A3686="","",'[1]King plakken'!$A3686)</f>
        <v>GIB-G6351</v>
      </c>
      <c r="B3685" s="1" t="str">
        <f>IF('[1]King plakken'!$G3686="","",'[1]King plakken'!$G3686)</f>
        <v>5012269063516</v>
      </c>
      <c r="C3685" s="1" t="str">
        <f>IF('[1]King plakken'!$D3686="","",'[1]King plakken'!$D3686)</f>
        <v>Blackpool Promenade (1000)</v>
      </c>
      <c r="D3685" s="3">
        <f>IF('[1]King plakken'!$C3686="","",'[1]King plakken'!$C3686)</f>
        <v>10</v>
      </c>
      <c r="E3685" s="3">
        <f>IF('[1]King plakken'!$F3686="","",'[1]King plakken'!$F3686)</f>
        <v>19.989999999999998</v>
      </c>
      <c r="F3685" s="4" t="str">
        <f>IF('[1]King plakken'!$B3686="","",IF('[1]King plakken'!$B3686=11,SUBSTITUTE('[1]King plakken'!$B3686,11,"21%"),SUBSTITUTE('[1]King plakken'!$B3686,12,"9%")))</f>
        <v>21%</v>
      </c>
      <c r="G3685" s="2">
        <f>IF('[1]King plakken'!$H3686="","",IF('[1]King plakken'!$H3686-'[1]King plakken'!$I3686-'[1]King plakken'!$J3686&lt;0,0,'[1]King plakken'!$H3686-'[1]King plakken'!$I3686-'[1]King plakken'!$J3686))</f>
        <v>0</v>
      </c>
      <c r="H3685" s="1" t="str">
        <f>IF('[1]King plakken'!$K3686="","",'[1]King plakken'!$K3686)</f>
        <v>Puzzels-&gt;Puzzel</v>
      </c>
      <c r="I3685" s="1" t="str">
        <f>IF('[1]King plakken'!$L3686="","",'[1]King plakken'!$L3686)</f>
        <v>Beschikbaar</v>
      </c>
      <c r="J3685" s="1" t="str">
        <f>IF('[1]King plakken'!$M3686="","",'[1]King plakken'!$M3686)</f>
        <v>Gibsons</v>
      </c>
      <c r="K3685" s="1">
        <f>IF('[1]King plakken'!$E3686="","",'[1]King plakken'!$E3686)</f>
        <v>12</v>
      </c>
    </row>
    <row r="3686" spans="1:11" x14ac:dyDescent="0.25">
      <c r="A3686" s="1" t="str">
        <f>IF('[1]King plakken'!$A3687="","",'[1]King plakken'!$A3687)</f>
        <v>GIB-G6352</v>
      </c>
      <c r="B3686" s="1" t="str">
        <f>IF('[1]King plakken'!$G3687="","",'[1]King plakken'!$G3687)</f>
        <v>5012269063523</v>
      </c>
      <c r="C3686" s="1" t="str">
        <f>IF('[1]King plakken'!$D3687="","",'[1]King plakken'!$D3687)</f>
        <v>Bringing Home the Tree (1000)</v>
      </c>
      <c r="D3686" s="3">
        <f>IF('[1]King plakken'!$C3687="","",'[1]King plakken'!$C3687)</f>
        <v>10</v>
      </c>
      <c r="E3686" s="3">
        <f>IF('[1]King plakken'!$F3687="","",'[1]King plakken'!$F3687)</f>
        <v>19.989999999999998</v>
      </c>
      <c r="F3686" s="4" t="str">
        <f>IF('[1]King plakken'!$B3687="","",IF('[1]King plakken'!$B3687=11,SUBSTITUTE('[1]King plakken'!$B3687,11,"21%"),SUBSTITUTE('[1]King plakken'!$B3687,12,"9%")))</f>
        <v>21%</v>
      </c>
      <c r="G3686" s="2">
        <f>IF('[1]King plakken'!$H3687="","",IF('[1]King plakken'!$H3687-'[1]King plakken'!$I3687-'[1]King plakken'!$J3687&lt;0,0,'[1]King plakken'!$H3687-'[1]King plakken'!$I3687-'[1]King plakken'!$J3687))</f>
        <v>0</v>
      </c>
      <c r="H3686" s="1" t="str">
        <f>IF('[1]King plakken'!$K3687="","",'[1]King plakken'!$K3687)</f>
        <v>Puzzels-&gt;Puzzel</v>
      </c>
      <c r="I3686" s="1" t="str">
        <f>IF('[1]King plakken'!$L3687="","",'[1]King plakken'!$L3687)</f>
        <v>Beschikbaar</v>
      </c>
      <c r="J3686" s="1" t="str">
        <f>IF('[1]King plakken'!$M3687="","",'[1]King plakken'!$M3687)</f>
        <v>Gibsons</v>
      </c>
      <c r="K3686" s="1">
        <f>IF('[1]King plakken'!$E3687="","",'[1]King plakken'!$E3687)</f>
        <v>12</v>
      </c>
    </row>
    <row r="3687" spans="1:11" x14ac:dyDescent="0.25">
      <c r="A3687" s="1" t="str">
        <f>IF('[1]King plakken'!$A3688="","",'[1]King plakken'!$A3688)</f>
        <v>GIB-G6353</v>
      </c>
      <c r="B3687" s="1" t="str">
        <f>IF('[1]King plakken'!$G3688="","",'[1]King plakken'!$G3688)</f>
        <v>5012269063530</v>
      </c>
      <c r="C3687" s="1" t="str">
        <f>IF('[1]King plakken'!$D3688="","",'[1]King plakken'!$D3688)</f>
        <v>Boarding the Bus (1000)</v>
      </c>
      <c r="D3687" s="3">
        <f>IF('[1]King plakken'!$C3688="","",'[1]King plakken'!$C3688)</f>
        <v>10</v>
      </c>
      <c r="E3687" s="3">
        <f>IF('[1]King plakken'!$F3688="","",'[1]King plakken'!$F3688)</f>
        <v>19.989999999999998</v>
      </c>
      <c r="F3687" s="4" t="str">
        <f>IF('[1]King plakken'!$B3688="","",IF('[1]King plakken'!$B3688=11,SUBSTITUTE('[1]King plakken'!$B3688,11,"21%"),SUBSTITUTE('[1]King plakken'!$B3688,12,"9%")))</f>
        <v>21%</v>
      </c>
      <c r="G3687" s="2">
        <f>IF('[1]King plakken'!$H3688="","",IF('[1]King plakken'!$H3688-'[1]King plakken'!$I3688-'[1]King plakken'!$J3688&lt;0,0,'[1]King plakken'!$H3688-'[1]King plakken'!$I3688-'[1]King plakken'!$J3688))</f>
        <v>0</v>
      </c>
      <c r="H3687" s="1" t="str">
        <f>IF('[1]King plakken'!$K3688="","",'[1]King plakken'!$K3688)</f>
        <v>Puzzels-&gt;Puzzel</v>
      </c>
      <c r="I3687" s="1" t="str">
        <f>IF('[1]King plakken'!$L3688="","",'[1]King plakken'!$L3688)</f>
        <v>Beschikbaar</v>
      </c>
      <c r="J3687" s="1" t="str">
        <f>IF('[1]King plakken'!$M3688="","",'[1]King plakken'!$M3688)</f>
        <v>Gibsons</v>
      </c>
      <c r="K3687" s="1">
        <f>IF('[1]King plakken'!$E3688="","",'[1]King plakken'!$E3688)</f>
        <v>12</v>
      </c>
    </row>
    <row r="3688" spans="1:11" x14ac:dyDescent="0.25">
      <c r="A3688" s="1" t="str">
        <f>IF('[1]King plakken'!$A3689="","",'[1]King plakken'!$A3689)</f>
        <v>GIB-G6354</v>
      </c>
      <c r="B3688" s="1" t="str">
        <f>IF('[1]King plakken'!$G3689="","",'[1]King plakken'!$G3689)</f>
        <v>5012269063547</v>
      </c>
      <c r="C3688" s="1" t="str">
        <f>IF('[1]King plakken'!$D3689="","",'[1]King plakken'!$D3689)</f>
        <v>Village News (1000)</v>
      </c>
      <c r="D3688" s="3">
        <f>IF('[1]King plakken'!$C3689="","",'[1]King plakken'!$C3689)</f>
        <v>10</v>
      </c>
      <c r="E3688" s="3">
        <f>IF('[1]King plakken'!$F3689="","",'[1]King plakken'!$F3689)</f>
        <v>19.989999999999998</v>
      </c>
      <c r="F3688" s="4" t="str">
        <f>IF('[1]King plakken'!$B3689="","",IF('[1]King plakken'!$B3689=11,SUBSTITUTE('[1]King plakken'!$B3689,11,"21%"),SUBSTITUTE('[1]King plakken'!$B3689,12,"9%")))</f>
        <v>21%</v>
      </c>
      <c r="G3688" s="2">
        <f>IF('[1]King plakken'!$H3689="","",IF('[1]King plakken'!$H3689-'[1]King plakken'!$I3689-'[1]King plakken'!$J3689&lt;0,0,'[1]King plakken'!$H3689-'[1]King plakken'!$I3689-'[1]King plakken'!$J3689))</f>
        <v>0</v>
      </c>
      <c r="H3688" s="1" t="str">
        <f>IF('[1]King plakken'!$K3689="","",'[1]King plakken'!$K3689)</f>
        <v>Puzzels-&gt;Puzzel</v>
      </c>
      <c r="I3688" s="1" t="str">
        <f>IF('[1]King plakken'!$L3689="","",'[1]King plakken'!$L3689)</f>
        <v>Herprint</v>
      </c>
      <c r="J3688" s="1" t="str">
        <f>IF('[1]King plakken'!$M3689="","",'[1]King plakken'!$M3689)</f>
        <v>Gibsons</v>
      </c>
      <c r="K3688" s="1">
        <f>IF('[1]King plakken'!$E3689="","",'[1]King plakken'!$E3689)</f>
        <v>12</v>
      </c>
    </row>
    <row r="3689" spans="1:11" x14ac:dyDescent="0.25">
      <c r="A3689" s="1" t="str">
        <f>IF('[1]King plakken'!$A3690="","",'[1]King plakken'!$A3690)</f>
        <v>GIB-G6355</v>
      </c>
      <c r="B3689" s="1" t="str">
        <f>IF('[1]King plakken'!$G3690="","",'[1]King plakken'!$G3690)</f>
        <v>5012269063554</v>
      </c>
      <c r="C3689" s="1" t="str">
        <f>IF('[1]King plakken'!$D3690="","",'[1]King plakken'!$D3690)</f>
        <v>Verity's Vintage Shop (1000)</v>
      </c>
      <c r="D3689" s="3">
        <f>IF('[1]King plakken'!$C3690="","",'[1]King plakken'!$C3690)</f>
        <v>10</v>
      </c>
      <c r="E3689" s="3">
        <f>IF('[1]King plakken'!$F3690="","",'[1]King plakken'!$F3690)</f>
        <v>19.989999999999998</v>
      </c>
      <c r="F3689" s="4" t="str">
        <f>IF('[1]King plakken'!$B3690="","",IF('[1]King plakken'!$B3690=11,SUBSTITUTE('[1]King plakken'!$B3690,11,"21%"),SUBSTITUTE('[1]King plakken'!$B3690,12,"9%")))</f>
        <v>21%</v>
      </c>
      <c r="G3689" s="2">
        <f>IF('[1]King plakken'!$H3690="","",IF('[1]King plakken'!$H3690-'[1]King plakken'!$I3690-'[1]King plakken'!$J3690&lt;0,0,'[1]King plakken'!$H3690-'[1]King plakken'!$I3690-'[1]King plakken'!$J3690))</f>
        <v>8</v>
      </c>
      <c r="H3689" s="1" t="str">
        <f>IF('[1]King plakken'!$K3690="","",'[1]King plakken'!$K3690)</f>
        <v>Puzzels-&gt;Puzzel</v>
      </c>
      <c r="I3689" s="1" t="str">
        <f>IF('[1]King plakken'!$L3690="","",'[1]King plakken'!$L3690)</f>
        <v>Beschikbaar</v>
      </c>
      <c r="J3689" s="1" t="str">
        <f>IF('[1]King plakken'!$M3690="","",'[1]King plakken'!$M3690)</f>
        <v>Gibsons</v>
      </c>
      <c r="K3689" s="1">
        <f>IF('[1]King plakken'!$E3690="","",'[1]King plakken'!$E3690)</f>
        <v>12</v>
      </c>
    </row>
    <row r="3690" spans="1:11" x14ac:dyDescent="0.25">
      <c r="A3690" s="1" t="str">
        <f>IF('[1]King plakken'!$A3691="","",'[1]King plakken'!$A3691)</f>
        <v>GIB-G6356</v>
      </c>
      <c r="B3690" s="1" t="str">
        <f>IF('[1]King plakken'!$G3691="","",'[1]King plakken'!$G3691)</f>
        <v>5012269063561</v>
      </c>
      <c r="C3690" s="1" t="str">
        <f>IF('[1]King plakken'!$D3691="","",'[1]King plakken'!$D3691)</f>
        <v>Wings over Windsor (1000)</v>
      </c>
      <c r="D3690" s="3">
        <f>IF('[1]King plakken'!$C3691="","",'[1]King plakken'!$C3691)</f>
        <v>10</v>
      </c>
      <c r="E3690" s="3">
        <f>IF('[1]King plakken'!$F3691="","",'[1]King plakken'!$F3691)</f>
        <v>19.989999999999998</v>
      </c>
      <c r="F3690" s="4" t="str">
        <f>IF('[1]King plakken'!$B3691="","",IF('[1]King plakken'!$B3691=11,SUBSTITUTE('[1]King plakken'!$B3691,11,"21%"),SUBSTITUTE('[1]King plakken'!$B3691,12,"9%")))</f>
        <v>21%</v>
      </c>
      <c r="G3690" s="2">
        <f>IF('[1]King plakken'!$H3691="","",IF('[1]King plakken'!$H3691-'[1]King plakken'!$I3691-'[1]King plakken'!$J3691&lt;0,0,'[1]King plakken'!$H3691-'[1]King plakken'!$I3691-'[1]King plakken'!$J3691))</f>
        <v>12</v>
      </c>
      <c r="H3690" s="1" t="str">
        <f>IF('[1]King plakken'!$K3691="","",'[1]King plakken'!$K3691)</f>
        <v>Puzzels-&gt;Puzzel</v>
      </c>
      <c r="I3690" s="1" t="str">
        <f>IF('[1]King plakken'!$L3691="","",'[1]King plakken'!$L3691)</f>
        <v>Beschikbaar</v>
      </c>
      <c r="J3690" s="1" t="str">
        <f>IF('[1]King plakken'!$M3691="","",'[1]King plakken'!$M3691)</f>
        <v>Gibsons</v>
      </c>
      <c r="K3690" s="1">
        <f>IF('[1]King plakken'!$E3691="","",'[1]King plakken'!$E3691)</f>
        <v>12</v>
      </c>
    </row>
    <row r="3691" spans="1:11" x14ac:dyDescent="0.25">
      <c r="A3691" s="1" t="str">
        <f>IF('[1]King plakken'!$A3692="","",'[1]King plakken'!$A3692)</f>
        <v>GIB-G6357</v>
      </c>
      <c r="B3691" s="1" t="str">
        <f>IF('[1]King plakken'!$G3692="","",'[1]King plakken'!$G3692)</f>
        <v>5012269063578</v>
      </c>
      <c r="C3691" s="1" t="str">
        <f>IF('[1]King plakken'!$D3692="","",'[1]King plakken'!$D3692)</f>
        <v>Express to Blackpool (1000)</v>
      </c>
      <c r="D3691" s="3">
        <f>IF('[1]King plakken'!$C3692="","",'[1]King plakken'!$C3692)</f>
        <v>10</v>
      </c>
      <c r="E3691" s="3">
        <f>IF('[1]King plakken'!$F3692="","",'[1]King plakken'!$F3692)</f>
        <v>19.989999999999998</v>
      </c>
      <c r="F3691" s="4" t="str">
        <f>IF('[1]King plakken'!$B3692="","",IF('[1]King plakken'!$B3692=11,SUBSTITUTE('[1]King plakken'!$B3692,11,"21%"),SUBSTITUTE('[1]King plakken'!$B3692,12,"9%")))</f>
        <v>21%</v>
      </c>
      <c r="G3691" s="2">
        <f>IF('[1]King plakken'!$H3692="","",IF('[1]King plakken'!$H3692-'[1]King plakken'!$I3692-'[1]King plakken'!$J3692&lt;0,0,'[1]King plakken'!$H3692-'[1]King plakken'!$I3692-'[1]King plakken'!$J3692))</f>
        <v>9</v>
      </c>
      <c r="H3691" s="1" t="str">
        <f>IF('[1]King plakken'!$K3692="","",'[1]King plakken'!$K3692)</f>
        <v>Puzzels-&gt;Puzzel</v>
      </c>
      <c r="I3691" s="1" t="str">
        <f>IF('[1]King plakken'!$L3692="","",'[1]King plakken'!$L3692)</f>
        <v>Beschikbaar</v>
      </c>
      <c r="J3691" s="1" t="str">
        <f>IF('[1]King plakken'!$M3692="","",'[1]King plakken'!$M3692)</f>
        <v>Gibsons</v>
      </c>
      <c r="K3691" s="1">
        <f>IF('[1]King plakken'!$E3692="","",'[1]King plakken'!$E3692)</f>
        <v>12</v>
      </c>
    </row>
    <row r="3692" spans="1:11" x14ac:dyDescent="0.25">
      <c r="A3692" s="1" t="str">
        <f>IF('[1]King plakken'!$A3693="","",'[1]King plakken'!$A3693)</f>
        <v>GIB-G6358</v>
      </c>
      <c r="B3692" s="1" t="str">
        <f>IF('[1]King plakken'!$G3693="","",'[1]King plakken'!$G3693)</f>
        <v>5012269063585</v>
      </c>
      <c r="C3692" s="1" t="str">
        <f>IF('[1]King plakken'!$D3693="","",'[1]King plakken'!$D3693)</f>
        <v>Seaside Souvenirs (1000)</v>
      </c>
      <c r="D3692" s="3">
        <f>IF('[1]King plakken'!$C3693="","",'[1]King plakken'!$C3693)</f>
        <v>10</v>
      </c>
      <c r="E3692" s="3">
        <f>IF('[1]King plakken'!$F3693="","",'[1]King plakken'!$F3693)</f>
        <v>19.989999999999998</v>
      </c>
      <c r="F3692" s="4" t="str">
        <f>IF('[1]King plakken'!$B3693="","",IF('[1]King plakken'!$B3693=11,SUBSTITUTE('[1]King plakken'!$B3693,11,"21%"),SUBSTITUTE('[1]King plakken'!$B3693,12,"9%")))</f>
        <v>21%</v>
      </c>
      <c r="G3692" s="2">
        <f>IF('[1]King plakken'!$H3693="","",IF('[1]King plakken'!$H3693-'[1]King plakken'!$I3693-'[1]King plakken'!$J3693&lt;0,0,'[1]King plakken'!$H3693-'[1]King plakken'!$I3693-'[1]King plakken'!$J3693))</f>
        <v>8</v>
      </c>
      <c r="H3692" s="1" t="str">
        <f>IF('[1]King plakken'!$K3693="","",'[1]King plakken'!$K3693)</f>
        <v>Puzzels-&gt;Puzzel</v>
      </c>
      <c r="I3692" s="1" t="str">
        <f>IF('[1]King plakken'!$L3693="","",'[1]King plakken'!$L3693)</f>
        <v>Beschikbaar</v>
      </c>
      <c r="J3692" s="1" t="str">
        <f>IF('[1]King plakken'!$M3693="","",'[1]King plakken'!$M3693)</f>
        <v>Gibsons</v>
      </c>
      <c r="K3692" s="1">
        <f>IF('[1]King plakken'!$E3693="","",'[1]King plakken'!$E3693)</f>
        <v>12</v>
      </c>
    </row>
    <row r="3693" spans="1:11" x14ac:dyDescent="0.25">
      <c r="A3693" s="1" t="str">
        <f>IF('[1]King plakken'!$A3694="","",'[1]King plakken'!$A3694)</f>
        <v>GIB-G6359</v>
      </c>
      <c r="B3693" s="1" t="str">
        <f>IF('[1]King plakken'!$G3694="","",'[1]King plakken'!$G3694)</f>
        <v>5012269063592</v>
      </c>
      <c r="C3693" s="1" t="str">
        <f>IF('[1]King plakken'!$D3694="","",'[1]King plakken'!$D3694)</f>
        <v>Summer Reflections (1000)</v>
      </c>
      <c r="D3693" s="3">
        <f>IF('[1]King plakken'!$C3694="","",'[1]King plakken'!$C3694)</f>
        <v>10</v>
      </c>
      <c r="E3693" s="3">
        <f>IF('[1]King plakken'!$F3694="","",'[1]King plakken'!$F3694)</f>
        <v>19.989999999999998</v>
      </c>
      <c r="F3693" s="4" t="str">
        <f>IF('[1]King plakken'!$B3694="","",IF('[1]King plakken'!$B3694=11,SUBSTITUTE('[1]King plakken'!$B3694,11,"21%"),SUBSTITUTE('[1]King plakken'!$B3694,12,"9%")))</f>
        <v>21%</v>
      </c>
      <c r="G3693" s="2">
        <f>IF('[1]King plakken'!$H3694="","",IF('[1]King plakken'!$H3694-'[1]King plakken'!$I3694-'[1]King plakken'!$J3694&lt;0,0,'[1]King plakken'!$H3694-'[1]King plakken'!$I3694-'[1]King plakken'!$J3694))</f>
        <v>11</v>
      </c>
      <c r="H3693" s="1" t="str">
        <f>IF('[1]King plakken'!$K3694="","",'[1]King plakken'!$K3694)</f>
        <v>Puzzels-&gt;Puzzel</v>
      </c>
      <c r="I3693" s="1" t="str">
        <f>IF('[1]King plakken'!$L3694="","",'[1]King plakken'!$L3694)</f>
        <v>Beschikbaar</v>
      </c>
      <c r="J3693" s="1" t="str">
        <f>IF('[1]King plakken'!$M3694="","",'[1]King plakken'!$M3694)</f>
        <v>Gibsons</v>
      </c>
      <c r="K3693" s="1">
        <f>IF('[1]King plakken'!$E3694="","",'[1]King plakken'!$E3694)</f>
        <v>12</v>
      </c>
    </row>
    <row r="3694" spans="1:11" x14ac:dyDescent="0.25">
      <c r="A3694" s="1" t="str">
        <f>IF('[1]King plakken'!$A3695="","",'[1]King plakken'!$A3695)</f>
        <v>GIB-G6360</v>
      </c>
      <c r="B3694" s="1" t="str">
        <f>IF('[1]King plakken'!$G3695="","",'[1]King plakken'!$G3695)</f>
        <v>5012269063608</v>
      </c>
      <c r="C3694" s="1" t="str">
        <f>IF('[1]King plakken'!$D3695="","",'[1]King plakken'!$D3695)</f>
        <v>This is Scotland (1000)</v>
      </c>
      <c r="D3694" s="3">
        <f>IF('[1]King plakken'!$C3695="","",'[1]King plakken'!$C3695)</f>
        <v>10</v>
      </c>
      <c r="E3694" s="3">
        <f>IF('[1]King plakken'!$F3695="","",'[1]King plakken'!$F3695)</f>
        <v>19.989999999999998</v>
      </c>
      <c r="F3694" s="4" t="str">
        <f>IF('[1]King plakken'!$B3695="","",IF('[1]King plakken'!$B3695=11,SUBSTITUTE('[1]King plakken'!$B3695,11,"21%"),SUBSTITUTE('[1]King plakken'!$B3695,12,"9%")))</f>
        <v>21%</v>
      </c>
      <c r="G3694" s="2">
        <f>IF('[1]King plakken'!$H3695="","",IF('[1]King plakken'!$H3695-'[1]King plakken'!$I3695-'[1]King plakken'!$J3695&lt;0,0,'[1]King plakken'!$H3695-'[1]King plakken'!$I3695-'[1]King plakken'!$J3695))</f>
        <v>0</v>
      </c>
      <c r="H3694" s="1" t="str">
        <f>IF('[1]King plakken'!$K3695="","",'[1]King plakken'!$K3695)</f>
        <v>Puzzels-&gt;Puzzel</v>
      </c>
      <c r="I3694" s="1" t="str">
        <f>IF('[1]King plakken'!$L3695="","",'[1]King plakken'!$L3695)</f>
        <v>Beschikbaar</v>
      </c>
      <c r="J3694" s="1" t="str">
        <f>IF('[1]King plakken'!$M3695="","",'[1]King plakken'!$M3695)</f>
        <v>Gibsons</v>
      </c>
      <c r="K3694" s="1">
        <f>IF('[1]King plakken'!$E3695="","",'[1]King plakken'!$E3695)</f>
        <v>12</v>
      </c>
    </row>
    <row r="3695" spans="1:11" x14ac:dyDescent="0.25">
      <c r="A3695" s="1" t="str">
        <f>IF('[1]King plakken'!$A3696="","",'[1]King plakken'!$A3696)</f>
        <v>GIB-G6361</v>
      </c>
      <c r="B3695" s="1" t="str">
        <f>IF('[1]King plakken'!$G3696="","",'[1]King plakken'!$G3696)</f>
        <v>5012269063615</v>
      </c>
      <c r="C3695" s="1" t="str">
        <f>IF('[1]King plakken'!$D3696="","",'[1]King plakken'!$D3696)</f>
        <v>The Boating Lake (1000)</v>
      </c>
      <c r="D3695" s="3">
        <f>IF('[1]King plakken'!$C3696="","",'[1]King plakken'!$C3696)</f>
        <v>10</v>
      </c>
      <c r="E3695" s="3">
        <f>IF('[1]King plakken'!$F3696="","",'[1]King plakken'!$F3696)</f>
        <v>19.989999999999998</v>
      </c>
      <c r="F3695" s="4" t="str">
        <f>IF('[1]King plakken'!$B3696="","",IF('[1]King plakken'!$B3696=11,SUBSTITUTE('[1]King plakken'!$B3696,11,"21%"),SUBSTITUTE('[1]King plakken'!$B3696,12,"9%")))</f>
        <v>21%</v>
      </c>
      <c r="G3695" s="2">
        <f>IF('[1]King plakken'!$H3696="","",IF('[1]King plakken'!$H3696-'[1]King plakken'!$I3696-'[1]King plakken'!$J3696&lt;0,0,'[1]King plakken'!$H3696-'[1]King plakken'!$I3696-'[1]King plakken'!$J3696))</f>
        <v>0</v>
      </c>
      <c r="H3695" s="1" t="str">
        <f>IF('[1]King plakken'!$K3696="","",'[1]King plakken'!$K3696)</f>
        <v>Puzzels-&gt;Puzzel</v>
      </c>
      <c r="I3695" s="1" t="str">
        <f>IF('[1]King plakken'!$L3696="","",'[1]King plakken'!$L3696)</f>
        <v>Beschikbaar</v>
      </c>
      <c r="J3695" s="1" t="str">
        <f>IF('[1]King plakken'!$M3696="","",'[1]King plakken'!$M3696)</f>
        <v>Gibsons</v>
      </c>
      <c r="K3695" s="1">
        <f>IF('[1]King plakken'!$E3696="","",'[1]King plakken'!$E3696)</f>
        <v>12</v>
      </c>
    </row>
    <row r="3696" spans="1:11" x14ac:dyDescent="0.25">
      <c r="A3696" s="1" t="str">
        <f>IF('[1]King plakken'!$A3697="","",'[1]King plakken'!$A3697)</f>
        <v>GIB-G6362</v>
      </c>
      <c r="B3696" s="1" t="str">
        <f>IF('[1]King plakken'!$G3697="","",'[1]King plakken'!$G3697)</f>
        <v>5012269063622</v>
      </c>
      <c r="C3696" s="1" t="str">
        <f>IF('[1]King plakken'!$D3697="","",'[1]King plakken'!$D3697)</f>
        <v>Birdsong by the Stream (1000)</v>
      </c>
      <c r="D3696" s="3">
        <f>IF('[1]King plakken'!$C3697="","",'[1]King plakken'!$C3697)</f>
        <v>10</v>
      </c>
      <c r="E3696" s="3">
        <f>IF('[1]King plakken'!$F3697="","",'[1]King plakken'!$F3697)</f>
        <v>19.989999999999998</v>
      </c>
      <c r="F3696" s="4" t="str">
        <f>IF('[1]King plakken'!$B3697="","",IF('[1]King plakken'!$B3697=11,SUBSTITUTE('[1]King plakken'!$B3697,11,"21%"),SUBSTITUTE('[1]King plakken'!$B3697,12,"9%")))</f>
        <v>21%</v>
      </c>
      <c r="G3696" s="2">
        <f>IF('[1]King plakken'!$H3697="","",IF('[1]King plakken'!$H3697-'[1]King plakken'!$I3697-'[1]King plakken'!$J3697&lt;0,0,'[1]King plakken'!$H3697-'[1]King plakken'!$I3697-'[1]King plakken'!$J3697))</f>
        <v>22</v>
      </c>
      <c r="H3696" s="1" t="str">
        <f>IF('[1]King plakken'!$K3697="","",'[1]King plakken'!$K3697)</f>
        <v>Puzzels-&gt;Puzzel</v>
      </c>
      <c r="I3696" s="1" t="str">
        <f>IF('[1]King plakken'!$L3697="","",'[1]King plakken'!$L3697)</f>
        <v>Beschikbaar</v>
      </c>
      <c r="J3696" s="1" t="str">
        <f>IF('[1]King plakken'!$M3697="","",'[1]King plakken'!$M3697)</f>
        <v>Gibsons</v>
      </c>
      <c r="K3696" s="1">
        <f>IF('[1]King plakken'!$E3697="","",'[1]King plakken'!$E3697)</f>
        <v>12</v>
      </c>
    </row>
    <row r="3697" spans="1:11" x14ac:dyDescent="0.25">
      <c r="A3697" s="1" t="str">
        <f>IF('[1]King plakken'!$A3698="","",'[1]King plakken'!$A3698)</f>
        <v>GIB-G6363</v>
      </c>
      <c r="B3697" s="1" t="str">
        <f>IF('[1]King plakken'!$G3698="","",'[1]King plakken'!$G3698)</f>
        <v>5012269063639</v>
      </c>
      <c r="C3697" s="1" t="str">
        <f>IF('[1]King plakken'!$D3698="","",'[1]King plakken'!$D3698)</f>
        <v>Grandma's Treat (1000)</v>
      </c>
      <c r="D3697" s="3">
        <f>IF('[1]King plakken'!$C3698="","",'[1]King plakken'!$C3698)</f>
        <v>10</v>
      </c>
      <c r="E3697" s="3">
        <f>IF('[1]King plakken'!$F3698="","",'[1]King plakken'!$F3698)</f>
        <v>19.989999999999998</v>
      </c>
      <c r="F3697" s="4" t="str">
        <f>IF('[1]King plakken'!$B3698="","",IF('[1]King plakken'!$B3698=11,SUBSTITUTE('[1]King plakken'!$B3698,11,"21%"),SUBSTITUTE('[1]King plakken'!$B3698,12,"9%")))</f>
        <v>21%</v>
      </c>
      <c r="G3697" s="2">
        <f>IF('[1]King plakken'!$H3698="","",IF('[1]King plakken'!$H3698-'[1]King plakken'!$I3698-'[1]King plakken'!$J3698&lt;0,0,'[1]King plakken'!$H3698-'[1]King plakken'!$I3698-'[1]King plakken'!$J3698))</f>
        <v>14</v>
      </c>
      <c r="H3697" s="1" t="str">
        <f>IF('[1]King plakken'!$K3698="","",'[1]King plakken'!$K3698)</f>
        <v>Puzzels-&gt;Puzzel</v>
      </c>
      <c r="I3697" s="1" t="str">
        <f>IF('[1]King plakken'!$L3698="","",'[1]King plakken'!$L3698)</f>
        <v>Beschikbaar</v>
      </c>
      <c r="J3697" s="1" t="str">
        <f>IF('[1]King plakken'!$M3698="","",'[1]King plakken'!$M3698)</f>
        <v>Gibsons</v>
      </c>
      <c r="K3697" s="1">
        <f>IF('[1]King plakken'!$E3698="","",'[1]King plakken'!$E3698)</f>
        <v>12</v>
      </c>
    </row>
    <row r="3698" spans="1:11" x14ac:dyDescent="0.25">
      <c r="A3698" s="1" t="str">
        <f>IF('[1]King plakken'!$A3699="","",'[1]King plakken'!$A3699)</f>
        <v>GIB-G6364</v>
      </c>
      <c r="B3698" s="1" t="str">
        <f>IF('[1]King plakken'!$G3699="","",'[1]King plakken'!$G3699)</f>
        <v>5012269063646</v>
      </c>
      <c r="C3698" s="1" t="str">
        <f>IF('[1]King plakken'!$D3699="","",'[1]King plakken'!$D3699)</f>
        <v>Wandering Through Windsor (1000)</v>
      </c>
      <c r="D3698" s="3">
        <f>IF('[1]King plakken'!$C3699="","",'[1]King plakken'!$C3699)</f>
        <v>10</v>
      </c>
      <c r="E3698" s="3">
        <f>IF('[1]King plakken'!$F3699="","",'[1]King plakken'!$F3699)</f>
        <v>19.989999999999998</v>
      </c>
      <c r="F3698" s="4" t="str">
        <f>IF('[1]King plakken'!$B3699="","",IF('[1]King plakken'!$B3699=11,SUBSTITUTE('[1]King plakken'!$B3699,11,"21%"),SUBSTITUTE('[1]King plakken'!$B3699,12,"9%")))</f>
        <v>21%</v>
      </c>
      <c r="G3698" s="2">
        <f>IF('[1]King plakken'!$H3699="","",IF('[1]King plakken'!$H3699-'[1]King plakken'!$I3699-'[1]King plakken'!$J3699&lt;0,0,'[1]King plakken'!$H3699-'[1]King plakken'!$I3699-'[1]King plakken'!$J3699))</f>
        <v>0</v>
      </c>
      <c r="H3698" s="1" t="str">
        <f>IF('[1]King plakken'!$K3699="","",'[1]King plakken'!$K3699)</f>
        <v>Puzzels-&gt;Puzzel</v>
      </c>
      <c r="I3698" s="1" t="str">
        <f>IF('[1]King plakken'!$L3699="","",'[1]King plakken'!$L3699)</f>
        <v>Beschikbaar</v>
      </c>
      <c r="J3698" s="1" t="str">
        <f>IF('[1]King plakken'!$M3699="","",'[1]King plakken'!$M3699)</f>
        <v>Gibsons</v>
      </c>
      <c r="K3698" s="1">
        <f>IF('[1]King plakken'!$E3699="","",'[1]King plakken'!$E3699)</f>
        <v>12</v>
      </c>
    </row>
    <row r="3699" spans="1:11" x14ac:dyDescent="0.25">
      <c r="A3699" s="1" t="str">
        <f>IF('[1]King plakken'!$A3700="","",'[1]King plakken'!$A3700)</f>
        <v>GIB-G6365</v>
      </c>
      <c r="B3699" s="1" t="str">
        <f>IF('[1]King plakken'!$G3700="","",'[1]King plakken'!$G3700)</f>
        <v>5012269063653</v>
      </c>
      <c r="C3699" s="1" t="str">
        <f>IF('[1]King plakken'!$D3700="","",'[1]King plakken'!$D3700)</f>
        <v>Crossing Glenfinnan Viaduct (1000)</v>
      </c>
      <c r="D3699" s="3">
        <f>IF('[1]King plakken'!$C3700="","",'[1]King plakken'!$C3700)</f>
        <v>10</v>
      </c>
      <c r="E3699" s="3">
        <f>IF('[1]King plakken'!$F3700="","",'[1]King plakken'!$F3700)</f>
        <v>19.989999999999998</v>
      </c>
      <c r="F3699" s="4" t="str">
        <f>IF('[1]King plakken'!$B3700="","",IF('[1]King plakken'!$B3700=11,SUBSTITUTE('[1]King plakken'!$B3700,11,"21%"),SUBSTITUTE('[1]King plakken'!$B3700,12,"9%")))</f>
        <v>21%</v>
      </c>
      <c r="G3699" s="2">
        <f>IF('[1]King plakken'!$H3700="","",IF('[1]King plakken'!$H3700-'[1]King plakken'!$I3700-'[1]King plakken'!$J3700&lt;0,0,'[1]King plakken'!$H3700-'[1]King plakken'!$I3700-'[1]King plakken'!$J3700))</f>
        <v>12</v>
      </c>
      <c r="H3699" s="1" t="str">
        <f>IF('[1]King plakken'!$K3700="","",'[1]King plakken'!$K3700)</f>
        <v>Puzzels-&gt;Puzzel</v>
      </c>
      <c r="I3699" s="1" t="str">
        <f>IF('[1]King plakken'!$L3700="","",'[1]King plakken'!$L3700)</f>
        <v>Beschikbaar</v>
      </c>
      <c r="J3699" s="1" t="str">
        <f>IF('[1]King plakken'!$M3700="","",'[1]King plakken'!$M3700)</f>
        <v>Gibsons</v>
      </c>
      <c r="K3699" s="1">
        <f>IF('[1]King plakken'!$E3700="","",'[1]King plakken'!$E3700)</f>
        <v>12</v>
      </c>
    </row>
    <row r="3700" spans="1:11" x14ac:dyDescent="0.25">
      <c r="A3700" s="1" t="str">
        <f>IF('[1]King plakken'!$A3701="","",'[1]King plakken'!$A3701)</f>
        <v>GIB-G6366</v>
      </c>
      <c r="B3700" s="1" t="str">
        <f>IF('[1]King plakken'!$G3701="","",'[1]King plakken'!$G3701)</f>
        <v>5012269063660</v>
      </c>
      <c r="C3700" s="1" t="str">
        <f>IF('[1]King plakken'!$D3701="","",'[1]King plakken'!$D3701)</f>
        <v>Beautiful Butterflies (1000)</v>
      </c>
      <c r="D3700" s="3">
        <f>IF('[1]King plakken'!$C3701="","",'[1]King plakken'!$C3701)</f>
        <v>10</v>
      </c>
      <c r="E3700" s="3">
        <f>IF('[1]King plakken'!$F3701="","",'[1]King plakken'!$F3701)</f>
        <v>19.989999999999998</v>
      </c>
      <c r="F3700" s="4" t="str">
        <f>IF('[1]King plakken'!$B3701="","",IF('[1]King plakken'!$B3701=11,SUBSTITUTE('[1]King plakken'!$B3701,11,"21%"),SUBSTITUTE('[1]King plakken'!$B3701,12,"9%")))</f>
        <v>21%</v>
      </c>
      <c r="G3700" s="2">
        <f>IF('[1]King plakken'!$H3701="","",IF('[1]King plakken'!$H3701-'[1]King plakken'!$I3701-'[1]King plakken'!$J3701&lt;0,0,'[1]King plakken'!$H3701-'[1]King plakken'!$I3701-'[1]King plakken'!$J3701))</f>
        <v>19</v>
      </c>
      <c r="H3700" s="1" t="str">
        <f>IF('[1]King plakken'!$K3701="","",'[1]King plakken'!$K3701)</f>
        <v>Puzzels-&gt;Puzzel</v>
      </c>
      <c r="I3700" s="1" t="str">
        <f>IF('[1]King plakken'!$L3701="","",'[1]King plakken'!$L3701)</f>
        <v>Beschikbaar</v>
      </c>
      <c r="J3700" s="1" t="str">
        <f>IF('[1]King plakken'!$M3701="","",'[1]King plakken'!$M3701)</f>
        <v>Gibsons</v>
      </c>
      <c r="K3700" s="1">
        <f>IF('[1]King plakken'!$E3701="","",'[1]King plakken'!$E3701)</f>
        <v>12</v>
      </c>
    </row>
    <row r="3701" spans="1:11" x14ac:dyDescent="0.25">
      <c r="A3701" s="1" t="str">
        <f>IF('[1]King plakken'!$A3702="","",'[1]King plakken'!$A3702)</f>
        <v>GIB-G6367</v>
      </c>
      <c r="B3701" s="1" t="str">
        <f>IF('[1]King plakken'!$G3702="","",'[1]King plakken'!$G3702)</f>
        <v>5012269063677</v>
      </c>
      <c r="C3701" s="1" t="str">
        <f>IF('[1]King plakken'!$D3702="","",'[1]King plakken'!$D3702)</f>
        <v>Portmeiron (1000)</v>
      </c>
      <c r="D3701" s="3">
        <f>IF('[1]King plakken'!$C3702="","",'[1]King plakken'!$C3702)</f>
        <v>10</v>
      </c>
      <c r="E3701" s="3">
        <f>IF('[1]King plakken'!$F3702="","",'[1]King plakken'!$F3702)</f>
        <v>19.989999999999998</v>
      </c>
      <c r="F3701" s="4" t="str">
        <f>IF('[1]King plakken'!$B3702="","",IF('[1]King plakken'!$B3702=11,SUBSTITUTE('[1]King plakken'!$B3702,11,"21%"),SUBSTITUTE('[1]King plakken'!$B3702,12,"9%")))</f>
        <v>21%</v>
      </c>
      <c r="G3701" s="2">
        <f>IF('[1]King plakken'!$H3702="","",IF('[1]King plakken'!$H3702-'[1]King plakken'!$I3702-'[1]King plakken'!$J3702&lt;0,0,'[1]King plakken'!$H3702-'[1]King plakken'!$I3702-'[1]King plakken'!$J3702))</f>
        <v>0</v>
      </c>
      <c r="H3701" s="1" t="str">
        <f>IF('[1]King plakken'!$K3702="","",'[1]King plakken'!$K3702)</f>
        <v>Puzzels-&gt;Puzzel</v>
      </c>
      <c r="I3701" s="1" t="str">
        <f>IF('[1]King plakken'!$L3702="","",'[1]King plakken'!$L3702)</f>
        <v>Beschikbaar</v>
      </c>
      <c r="J3701" s="1" t="str">
        <f>IF('[1]King plakken'!$M3702="","",'[1]King plakken'!$M3702)</f>
        <v>Gibsons</v>
      </c>
      <c r="K3701" s="1">
        <f>IF('[1]King plakken'!$E3702="","",'[1]King plakken'!$E3702)</f>
        <v>12</v>
      </c>
    </row>
    <row r="3702" spans="1:11" x14ac:dyDescent="0.25">
      <c r="A3702" s="1" t="str">
        <f>IF('[1]King plakken'!$A3703="","",'[1]King plakken'!$A3703)</f>
        <v>GIB-G6368</v>
      </c>
      <c r="B3702" s="1" t="str">
        <f>IF('[1]King plakken'!$G3703="","",'[1]King plakken'!$G3703)</f>
        <v>5012269063684</v>
      </c>
      <c r="C3702" s="1" t="str">
        <f>IF('[1]King plakken'!$D3703="","",'[1]King plakken'!$D3703)</f>
        <v>Garden in Bloom (1000)</v>
      </c>
      <c r="D3702" s="3">
        <f>IF('[1]King plakken'!$C3703="","",'[1]King plakken'!$C3703)</f>
        <v>10</v>
      </c>
      <c r="E3702" s="3">
        <f>IF('[1]King plakken'!$F3703="","",'[1]King plakken'!$F3703)</f>
        <v>19.989999999999998</v>
      </c>
      <c r="F3702" s="4" t="str">
        <f>IF('[1]King plakken'!$B3703="","",IF('[1]King plakken'!$B3703=11,SUBSTITUTE('[1]King plakken'!$B3703,11,"21%"),SUBSTITUTE('[1]King plakken'!$B3703,12,"9%")))</f>
        <v>21%</v>
      </c>
      <c r="G3702" s="2">
        <f>IF('[1]King plakken'!$H3703="","",IF('[1]King plakken'!$H3703-'[1]King plakken'!$I3703-'[1]King plakken'!$J3703&lt;0,0,'[1]King plakken'!$H3703-'[1]King plakken'!$I3703-'[1]King plakken'!$J3703))</f>
        <v>20</v>
      </c>
      <c r="H3702" s="1" t="str">
        <f>IF('[1]King plakken'!$K3703="","",'[1]King plakken'!$K3703)</f>
        <v>Puzzels-&gt;Puzzel</v>
      </c>
      <c r="I3702" s="1" t="str">
        <f>IF('[1]King plakken'!$L3703="","",'[1]King plakken'!$L3703)</f>
        <v>Beschikbaar</v>
      </c>
      <c r="J3702" s="1" t="str">
        <f>IF('[1]King plakken'!$M3703="","",'[1]King plakken'!$M3703)</f>
        <v>Gibsons</v>
      </c>
      <c r="K3702" s="1">
        <f>IF('[1]King plakken'!$E3703="","",'[1]King plakken'!$E3703)</f>
        <v>12</v>
      </c>
    </row>
    <row r="3703" spans="1:11" x14ac:dyDescent="0.25">
      <c r="A3703" s="1" t="str">
        <f>IF('[1]King plakken'!$A3704="","",'[1]King plakken'!$A3704)</f>
        <v>GIB-G6369</v>
      </c>
      <c r="B3703" s="1" t="str">
        <f>IF('[1]King plakken'!$G3704="","",'[1]King plakken'!$G3704)</f>
        <v>5012269063691</v>
      </c>
      <c r="C3703" s="1" t="str">
        <f>IF('[1]King plakken'!$D3704="","",'[1]King plakken'!$D3704)</f>
        <v>The Joust at Warwick (1000)</v>
      </c>
      <c r="D3703" s="3">
        <f>IF('[1]King plakken'!$C3704="","",'[1]King plakken'!$C3704)</f>
        <v>10</v>
      </c>
      <c r="E3703" s="3">
        <f>IF('[1]King plakken'!$F3704="","",'[1]King plakken'!$F3704)</f>
        <v>19.989999999999998</v>
      </c>
      <c r="F3703" s="4" t="str">
        <f>IF('[1]King plakken'!$B3704="","",IF('[1]King plakken'!$B3704=11,SUBSTITUTE('[1]King plakken'!$B3704,11,"21%"),SUBSTITUTE('[1]King plakken'!$B3704,12,"9%")))</f>
        <v>21%</v>
      </c>
      <c r="G3703" s="2">
        <f>IF('[1]King plakken'!$H3704="","",IF('[1]King plakken'!$H3704-'[1]King plakken'!$I3704-'[1]King plakken'!$J3704&lt;0,0,'[1]King plakken'!$H3704-'[1]King plakken'!$I3704-'[1]King plakken'!$J3704))</f>
        <v>5</v>
      </c>
      <c r="H3703" s="1" t="str">
        <f>IF('[1]King plakken'!$K3704="","",'[1]King plakken'!$K3704)</f>
        <v>Puzzels-&gt;Puzzel</v>
      </c>
      <c r="I3703" s="1" t="str">
        <f>IF('[1]King plakken'!$L3704="","",'[1]King plakken'!$L3704)</f>
        <v>Beschikbaar</v>
      </c>
      <c r="J3703" s="1" t="str">
        <f>IF('[1]King plakken'!$M3704="","",'[1]King plakken'!$M3704)</f>
        <v>Gibsons</v>
      </c>
      <c r="K3703" s="1">
        <f>IF('[1]King plakken'!$E3704="","",'[1]King plakken'!$E3704)</f>
        <v>12</v>
      </c>
    </row>
    <row r="3704" spans="1:11" x14ac:dyDescent="0.25">
      <c r="A3704" s="1" t="str">
        <f>IF('[1]King plakken'!$A3705="","",'[1]King plakken'!$A3705)</f>
        <v>GIB-G6370</v>
      </c>
      <c r="B3704" s="1" t="str">
        <f>IF('[1]King plakken'!$G3705="","",'[1]King plakken'!$G3705)</f>
        <v>5012269063707</v>
      </c>
      <c r="C3704" s="1" t="str">
        <f>IF('[1]King plakken'!$D3705="","",'[1]King plakken'!$D3705)</f>
        <v>Woodland Glade (1000)</v>
      </c>
      <c r="D3704" s="3">
        <f>IF('[1]King plakken'!$C3705="","",'[1]King plakken'!$C3705)</f>
        <v>10</v>
      </c>
      <c r="E3704" s="3">
        <f>IF('[1]King plakken'!$F3705="","",'[1]King plakken'!$F3705)</f>
        <v>19.989999999999998</v>
      </c>
      <c r="F3704" s="4" t="str">
        <f>IF('[1]King plakken'!$B3705="","",IF('[1]King plakken'!$B3705=11,SUBSTITUTE('[1]King plakken'!$B3705,11,"21%"),SUBSTITUTE('[1]King plakken'!$B3705,12,"9%")))</f>
        <v>21%</v>
      </c>
      <c r="G3704" s="2">
        <f>IF('[1]King plakken'!$H3705="","",IF('[1]King plakken'!$H3705-'[1]King plakken'!$I3705-'[1]King plakken'!$J3705&lt;0,0,'[1]King plakken'!$H3705-'[1]King plakken'!$I3705-'[1]King plakken'!$J3705))</f>
        <v>6</v>
      </c>
      <c r="H3704" s="1" t="str">
        <f>IF('[1]King plakken'!$K3705="","",'[1]King plakken'!$K3705)</f>
        <v>Puzzels-&gt;Puzzel</v>
      </c>
      <c r="I3704" s="1" t="str">
        <f>IF('[1]King plakken'!$L3705="","",'[1]King plakken'!$L3705)</f>
        <v>Beschikbaar</v>
      </c>
      <c r="J3704" s="1" t="str">
        <f>IF('[1]King plakken'!$M3705="","",'[1]King plakken'!$M3705)</f>
        <v>Gibsons</v>
      </c>
      <c r="K3704" s="1">
        <f>IF('[1]King plakken'!$E3705="","",'[1]King plakken'!$E3705)</f>
        <v>12</v>
      </c>
    </row>
    <row r="3705" spans="1:11" x14ac:dyDescent="0.25">
      <c r="A3705" s="1" t="str">
        <f>IF('[1]King plakken'!$A3706="","",'[1]King plakken'!$A3706)</f>
        <v>GIB-G6372</v>
      </c>
      <c r="B3705" s="1" t="str">
        <f>IF('[1]King plakken'!$G3706="","",'[1]King plakken'!$G3706)</f>
        <v>5012269063721</v>
      </c>
      <c r="C3705" s="1" t="str">
        <f>IF('[1]King plakken'!$D3706="","",'[1]King plakken'!$D3706)</f>
        <v>Hyde Park Winter Wonderland (1000)</v>
      </c>
      <c r="D3705" s="3">
        <f>IF('[1]King plakken'!$C3706="","",'[1]King plakken'!$C3706)</f>
        <v>10</v>
      </c>
      <c r="E3705" s="3">
        <f>IF('[1]King plakken'!$F3706="","",'[1]King plakken'!$F3706)</f>
        <v>19.989999999999998</v>
      </c>
      <c r="F3705" s="4" t="str">
        <f>IF('[1]King plakken'!$B3706="","",IF('[1]King plakken'!$B3706=11,SUBSTITUTE('[1]King plakken'!$B3706,11,"21%"),SUBSTITUTE('[1]King plakken'!$B3706,12,"9%")))</f>
        <v>21%</v>
      </c>
      <c r="G3705" s="2">
        <f>IF('[1]King plakken'!$H3706="","",IF('[1]King plakken'!$H3706-'[1]King plakken'!$I3706-'[1]King plakken'!$J3706&lt;0,0,'[1]King plakken'!$H3706-'[1]King plakken'!$I3706-'[1]King plakken'!$J3706))</f>
        <v>0</v>
      </c>
      <c r="H3705" s="1" t="str">
        <f>IF('[1]King plakken'!$K3706="","",'[1]King plakken'!$K3706)</f>
        <v>Puzzels-&gt;Puzzel</v>
      </c>
      <c r="I3705" s="1" t="str">
        <f>IF('[1]King plakken'!$L3706="","",'[1]King plakken'!$L3706)</f>
        <v>Beschikbaar</v>
      </c>
      <c r="J3705" s="1" t="str">
        <f>IF('[1]King plakken'!$M3706="","",'[1]King plakken'!$M3706)</f>
        <v>Gibsons</v>
      </c>
      <c r="K3705" s="1">
        <f>IF('[1]King plakken'!$E3706="","",'[1]King plakken'!$E3706)</f>
        <v>12</v>
      </c>
    </row>
    <row r="3706" spans="1:11" x14ac:dyDescent="0.25">
      <c r="A3706" s="1" t="str">
        <f>IF('[1]King plakken'!$A3707="","",'[1]King plakken'!$A3707)</f>
        <v>GIB-G6373</v>
      </c>
      <c r="B3706" s="1" t="str">
        <f>IF('[1]King plakken'!$G3707="","",'[1]King plakken'!$G3707)</f>
        <v>5012269063738</v>
      </c>
      <c r="C3706" s="1" t="str">
        <f>IF('[1]King plakken'!$D3707="","",'[1]King plakken'!$D3707)</f>
        <v>Dressed up for Christmas (1000)</v>
      </c>
      <c r="D3706" s="3">
        <f>IF('[1]King plakken'!$C3707="","",'[1]King plakken'!$C3707)</f>
        <v>10</v>
      </c>
      <c r="E3706" s="3">
        <f>IF('[1]King plakken'!$F3707="","",'[1]King plakken'!$F3707)</f>
        <v>19.989999999999998</v>
      </c>
      <c r="F3706" s="4" t="str">
        <f>IF('[1]King plakken'!$B3707="","",IF('[1]King plakken'!$B3707=11,SUBSTITUTE('[1]King plakken'!$B3707,11,"21%"),SUBSTITUTE('[1]King plakken'!$B3707,12,"9%")))</f>
        <v>21%</v>
      </c>
      <c r="G3706" s="2">
        <f>IF('[1]King plakken'!$H3707="","",IF('[1]King plakken'!$H3707-'[1]King plakken'!$I3707-'[1]King plakken'!$J3707&lt;0,0,'[1]King plakken'!$H3707-'[1]King plakken'!$I3707-'[1]King plakken'!$J3707))</f>
        <v>0</v>
      </c>
      <c r="H3706" s="1" t="str">
        <f>IF('[1]King plakken'!$K3707="","",'[1]King plakken'!$K3707)</f>
        <v>Puzzels-&gt;Puzzel</v>
      </c>
      <c r="I3706" s="1" t="str">
        <f>IF('[1]King plakken'!$L3707="","",'[1]King plakken'!$L3707)</f>
        <v>Beschikbaar</v>
      </c>
      <c r="J3706" s="1" t="str">
        <f>IF('[1]King plakken'!$M3707="","",'[1]King plakken'!$M3707)</f>
        <v>Gibsons</v>
      </c>
      <c r="K3706" s="1">
        <f>IF('[1]King plakken'!$E3707="","",'[1]King plakken'!$E3707)</f>
        <v>12</v>
      </c>
    </row>
    <row r="3707" spans="1:11" x14ac:dyDescent="0.25">
      <c r="A3707" s="1" t="str">
        <f>IF('[1]King plakken'!$A3708="","",'[1]King plakken'!$A3708)</f>
        <v>GIB-G6374</v>
      </c>
      <c r="B3707" s="1" t="str">
        <f>IF('[1]King plakken'!$G3708="","",'[1]King plakken'!$G3708)</f>
        <v>5012269063745</v>
      </c>
      <c r="C3707" s="1" t="str">
        <f>IF('[1]King plakken'!$D3708="","",'[1]King plakken'!$D3708)</f>
        <v>Nearly Home (1000)</v>
      </c>
      <c r="D3707" s="3">
        <f>IF('[1]King plakken'!$C3708="","",'[1]King plakken'!$C3708)</f>
        <v>10</v>
      </c>
      <c r="E3707" s="3">
        <f>IF('[1]King plakken'!$F3708="","",'[1]King plakken'!$F3708)</f>
        <v>19.989999999999998</v>
      </c>
      <c r="F3707" s="4" t="str">
        <f>IF('[1]King plakken'!$B3708="","",IF('[1]King plakken'!$B3708=11,SUBSTITUTE('[1]King plakken'!$B3708,11,"21%"),SUBSTITUTE('[1]King plakken'!$B3708,12,"9%")))</f>
        <v>21%</v>
      </c>
      <c r="G3707" s="2">
        <f>IF('[1]King plakken'!$H3708="","",IF('[1]King plakken'!$H3708-'[1]King plakken'!$I3708-'[1]King plakken'!$J3708&lt;0,0,'[1]King plakken'!$H3708-'[1]King plakken'!$I3708-'[1]King plakken'!$J3708))</f>
        <v>18</v>
      </c>
      <c r="H3707" s="1" t="str">
        <f>IF('[1]King plakken'!$K3708="","",'[1]King plakken'!$K3708)</f>
        <v>Puzzels-&gt;Puzzel</v>
      </c>
      <c r="I3707" s="1" t="str">
        <f>IF('[1]King plakken'!$L3708="","",'[1]King plakken'!$L3708)</f>
        <v>Beschikbaar</v>
      </c>
      <c r="J3707" s="1" t="str">
        <f>IF('[1]King plakken'!$M3708="","",'[1]King plakken'!$M3708)</f>
        <v>Gibsons</v>
      </c>
      <c r="K3707" s="1">
        <f>IF('[1]King plakken'!$E3708="","",'[1]King plakken'!$E3708)</f>
        <v>12</v>
      </c>
    </row>
    <row r="3708" spans="1:11" x14ac:dyDescent="0.25">
      <c r="A3708" s="1" t="str">
        <f>IF('[1]King plakken'!$A3709="","",'[1]King plakken'!$A3709)</f>
        <v>GIB-G6375</v>
      </c>
      <c r="B3708" s="1" t="str">
        <f>IF('[1]King plakken'!$G3709="","",'[1]King plakken'!$G3709)</f>
        <v>5012269063752</v>
      </c>
      <c r="C3708" s="1" t="str">
        <f>IF('[1]King plakken'!$D3709="","",'[1]King plakken'!$D3709)</f>
        <v>Bee Hall (1000)</v>
      </c>
      <c r="D3708" s="3">
        <f>IF('[1]King plakken'!$C3709="","",'[1]King plakken'!$C3709)</f>
        <v>10</v>
      </c>
      <c r="E3708" s="3">
        <f>IF('[1]King plakken'!$F3709="","",'[1]King plakken'!$F3709)</f>
        <v>19.989999999999998</v>
      </c>
      <c r="F3708" s="4" t="str">
        <f>IF('[1]King plakken'!$B3709="","",IF('[1]King plakken'!$B3709=11,SUBSTITUTE('[1]King plakken'!$B3709,11,"21%"),SUBSTITUTE('[1]King plakken'!$B3709,12,"9%")))</f>
        <v>21%</v>
      </c>
      <c r="G3708" s="2">
        <f>IF('[1]King plakken'!$H3709="","",IF('[1]King plakken'!$H3709-'[1]King plakken'!$I3709-'[1]King plakken'!$J3709&lt;0,0,'[1]King plakken'!$H3709-'[1]King plakken'!$I3709-'[1]King plakken'!$J3709))</f>
        <v>21</v>
      </c>
      <c r="H3708" s="1" t="str">
        <f>IF('[1]King plakken'!$K3709="","",'[1]King plakken'!$K3709)</f>
        <v>Puzzels-&gt;Puzzel</v>
      </c>
      <c r="I3708" s="1" t="str">
        <f>IF('[1]King plakken'!$L3709="","",'[1]King plakken'!$L3709)</f>
        <v>Beschikbaar</v>
      </c>
      <c r="J3708" s="1" t="str">
        <f>IF('[1]King plakken'!$M3709="","",'[1]King plakken'!$M3709)</f>
        <v>Gibsons</v>
      </c>
      <c r="K3708" s="1">
        <f>IF('[1]King plakken'!$E3709="","",'[1]King plakken'!$E3709)</f>
        <v>12</v>
      </c>
    </row>
    <row r="3709" spans="1:11" x14ac:dyDescent="0.25">
      <c r="A3709" s="1" t="str">
        <f>IF('[1]King plakken'!$A3710="","",'[1]King plakken'!$A3710)</f>
        <v>GIB-G6376</v>
      </c>
      <c r="B3709" s="1" t="str">
        <f>IF('[1]King plakken'!$G3710="","",'[1]King plakken'!$G3710)</f>
        <v>5012269063769</v>
      </c>
      <c r="C3709" s="1" t="str">
        <f>IF('[1]King plakken'!$D3710="","",'[1]King plakken'!$D3710)</f>
        <v>Winter Wings (1000)</v>
      </c>
      <c r="D3709" s="3">
        <f>IF('[1]King plakken'!$C3710="","",'[1]King plakken'!$C3710)</f>
        <v>10</v>
      </c>
      <c r="E3709" s="3">
        <f>IF('[1]King plakken'!$F3710="","",'[1]King plakken'!$F3710)</f>
        <v>19.989999999999998</v>
      </c>
      <c r="F3709" s="4" t="str">
        <f>IF('[1]King plakken'!$B3710="","",IF('[1]King plakken'!$B3710=11,SUBSTITUTE('[1]King plakken'!$B3710,11,"21%"),SUBSTITUTE('[1]King plakken'!$B3710,12,"9%")))</f>
        <v>21%</v>
      </c>
      <c r="G3709" s="2">
        <f>IF('[1]King plakken'!$H3710="","",IF('[1]King plakken'!$H3710-'[1]King plakken'!$I3710-'[1]King plakken'!$J3710&lt;0,0,'[1]King plakken'!$H3710-'[1]King plakken'!$I3710-'[1]King plakken'!$J3710))</f>
        <v>0</v>
      </c>
      <c r="H3709" s="1" t="str">
        <f>IF('[1]King plakken'!$K3710="","",'[1]King plakken'!$K3710)</f>
        <v>Puzzels-&gt;Puzzel</v>
      </c>
      <c r="I3709" s="1" t="str">
        <f>IF('[1]King plakken'!$L3710="","",'[1]King plakken'!$L3710)</f>
        <v>Beschikbaar</v>
      </c>
      <c r="J3709" s="1" t="str">
        <f>IF('[1]King plakken'!$M3710="","",'[1]King plakken'!$M3710)</f>
        <v>Gibsons</v>
      </c>
      <c r="K3709" s="1">
        <f>IF('[1]King plakken'!$E3710="","",'[1]King plakken'!$E3710)</f>
        <v>12</v>
      </c>
    </row>
    <row r="3710" spans="1:11" x14ac:dyDescent="0.25">
      <c r="A3710" s="1" t="str">
        <f>IF('[1]King plakken'!$A3711="","",'[1]King plakken'!$A3711)</f>
        <v>GIB-G6380</v>
      </c>
      <c r="B3710" s="1" t="str">
        <f>IF('[1]King plakken'!$G3711="","",'[1]King plakken'!$G3711)</f>
        <v>5012269063806</v>
      </c>
      <c r="C3710" s="1" t="str">
        <f>IF('[1]King plakken'!$D3711="","",'[1]King plakken'!$D3711)</f>
        <v>Hastings Promenade (1000)</v>
      </c>
      <c r="D3710" s="3">
        <f>IF('[1]King plakken'!$C3711="","",'[1]King plakken'!$C3711)</f>
        <v>10</v>
      </c>
      <c r="E3710" s="3">
        <f>IF('[1]King plakken'!$F3711="","",'[1]King plakken'!$F3711)</f>
        <v>19.989999999999998</v>
      </c>
      <c r="F3710" s="4" t="str">
        <f>IF('[1]King plakken'!$B3711="","",IF('[1]King plakken'!$B3711=11,SUBSTITUTE('[1]King plakken'!$B3711,11,"21%"),SUBSTITUTE('[1]King plakken'!$B3711,12,"9%")))</f>
        <v>21%</v>
      </c>
      <c r="G3710" s="2">
        <f>IF('[1]King plakken'!$H3711="","",IF('[1]King plakken'!$H3711-'[1]King plakken'!$I3711-'[1]King plakken'!$J3711&lt;0,0,'[1]King plakken'!$H3711-'[1]King plakken'!$I3711-'[1]King plakken'!$J3711))</f>
        <v>26</v>
      </c>
      <c r="H3710" s="1" t="str">
        <f>IF('[1]King plakken'!$K3711="","",'[1]King plakken'!$K3711)</f>
        <v>Puzzels-&gt;Puzzel</v>
      </c>
      <c r="I3710" s="1" t="str">
        <f>IF('[1]King plakken'!$L3711="","",'[1]King plakken'!$L3711)</f>
        <v>Beschikbaar</v>
      </c>
      <c r="J3710" s="1" t="str">
        <f>IF('[1]King plakken'!$M3711="","",'[1]King plakken'!$M3711)</f>
        <v>Gibsons</v>
      </c>
      <c r="K3710" s="1">
        <f>IF('[1]King plakken'!$E3711="","",'[1]King plakken'!$E3711)</f>
        <v>12</v>
      </c>
    </row>
    <row r="3711" spans="1:11" x14ac:dyDescent="0.25">
      <c r="A3711" s="1" t="str">
        <f>IF('[1]King plakken'!$A3712="","",'[1]King plakken'!$A3712)</f>
        <v>GIB-G6381</v>
      </c>
      <c r="B3711" s="1" t="str">
        <f>IF('[1]King plakken'!$G3712="","",'[1]King plakken'!$G3712)</f>
        <v>5012269063813</v>
      </c>
      <c r="C3711" s="1" t="str">
        <f>IF('[1]King plakken'!$D3712="","",'[1]King plakken'!$D3712)</f>
        <v>Curious Creatures (1000)</v>
      </c>
      <c r="D3711" s="3">
        <f>IF('[1]King plakken'!$C3712="","",'[1]King plakken'!$C3712)</f>
        <v>10</v>
      </c>
      <c r="E3711" s="3">
        <f>IF('[1]King plakken'!$F3712="","",'[1]King plakken'!$F3712)</f>
        <v>19.989999999999998</v>
      </c>
      <c r="F3711" s="4" t="str">
        <f>IF('[1]King plakken'!$B3712="","",IF('[1]King plakken'!$B3712=11,SUBSTITUTE('[1]King plakken'!$B3712,11,"21%"),SUBSTITUTE('[1]King plakken'!$B3712,12,"9%")))</f>
        <v>21%</v>
      </c>
      <c r="G3711" s="2">
        <f>IF('[1]King plakken'!$H3712="","",IF('[1]King plakken'!$H3712-'[1]King plakken'!$I3712-'[1]King plakken'!$J3712&lt;0,0,'[1]King plakken'!$H3712-'[1]King plakken'!$I3712-'[1]King plakken'!$J3712))</f>
        <v>24</v>
      </c>
      <c r="H3711" s="1" t="str">
        <f>IF('[1]King plakken'!$K3712="","",'[1]King plakken'!$K3712)</f>
        <v>Puzzels-&gt;Puzzel</v>
      </c>
      <c r="I3711" s="1" t="str">
        <f>IF('[1]King plakken'!$L3712="","",'[1]King plakken'!$L3712)</f>
        <v>Beschikbaar</v>
      </c>
      <c r="J3711" s="1" t="str">
        <f>IF('[1]King plakken'!$M3712="","",'[1]King plakken'!$M3712)</f>
        <v>Gibsons</v>
      </c>
      <c r="K3711" s="1">
        <f>IF('[1]King plakken'!$E3712="","",'[1]King plakken'!$E3712)</f>
        <v>12</v>
      </c>
    </row>
    <row r="3712" spans="1:11" x14ac:dyDescent="0.25">
      <c r="A3712" s="1" t="str">
        <f>IF('[1]King plakken'!$A3713="","",'[1]King plakken'!$A3713)</f>
        <v>GIB-G6382</v>
      </c>
      <c r="B3712" s="1" t="str">
        <f>IF('[1]King plakken'!$G3713="","",'[1]King plakken'!$G3713)</f>
        <v>5012269063820</v>
      </c>
      <c r="C3712" s="1" t="str">
        <f>IF('[1]King plakken'!$D3713="","",'[1]King plakken'!$D3713)</f>
        <v>Winter at the Cabin (1000)</v>
      </c>
      <c r="D3712" s="3">
        <f>IF('[1]King plakken'!$C3713="","",'[1]King plakken'!$C3713)</f>
        <v>10</v>
      </c>
      <c r="E3712" s="3">
        <f>IF('[1]King plakken'!$F3713="","",'[1]King plakken'!$F3713)</f>
        <v>19.989999999999998</v>
      </c>
      <c r="F3712" s="4" t="str">
        <f>IF('[1]King plakken'!$B3713="","",IF('[1]King plakken'!$B3713=11,SUBSTITUTE('[1]King plakken'!$B3713,11,"21%"),SUBSTITUTE('[1]King plakken'!$B3713,12,"9%")))</f>
        <v>21%</v>
      </c>
      <c r="G3712" s="2">
        <f>IF('[1]King plakken'!$H3713="","",IF('[1]King plakken'!$H3713-'[1]King plakken'!$I3713-'[1]King plakken'!$J3713&lt;0,0,'[1]King plakken'!$H3713-'[1]King plakken'!$I3713-'[1]King plakken'!$J3713))</f>
        <v>0</v>
      </c>
      <c r="H3712" s="1" t="str">
        <f>IF('[1]King plakken'!$K3713="","",'[1]King plakken'!$K3713)</f>
        <v>Puzzels-&gt;Puzzel</v>
      </c>
      <c r="I3712" s="1" t="str">
        <f>IF('[1]King plakken'!$L3713="","",'[1]King plakken'!$L3713)</f>
        <v>Beschikbaar</v>
      </c>
      <c r="J3712" s="1" t="str">
        <f>IF('[1]King plakken'!$M3713="","",'[1]King plakken'!$M3713)</f>
        <v>Gibsons</v>
      </c>
      <c r="K3712" s="1">
        <f>IF('[1]King plakken'!$E3713="","",'[1]King plakken'!$E3713)</f>
        <v>12</v>
      </c>
    </row>
    <row r="3713" spans="1:11" x14ac:dyDescent="0.25">
      <c r="A3713" s="1" t="str">
        <f>IF('[1]King plakken'!$A3714="","",'[1]King plakken'!$A3714)</f>
        <v>GIB-G6383</v>
      </c>
      <c r="B3713" s="1" t="str">
        <f>IF('[1]King plakken'!$G3714="","",'[1]King plakken'!$G3714)</f>
        <v>5012269063837</v>
      </c>
      <c r="C3713" s="1" t="str">
        <f>IF('[1]King plakken'!$D3714="","",'[1]King plakken'!$D3714)</f>
        <v>Dreaming of Cinque Terre (1000)</v>
      </c>
      <c r="D3713" s="3">
        <f>IF('[1]King plakken'!$C3714="","",'[1]King plakken'!$C3714)</f>
        <v>10</v>
      </c>
      <c r="E3713" s="3">
        <f>IF('[1]King plakken'!$F3714="","",'[1]King plakken'!$F3714)</f>
        <v>19.989999999999998</v>
      </c>
      <c r="F3713" s="4" t="str">
        <f>IF('[1]King plakken'!$B3714="","",IF('[1]King plakken'!$B3714=11,SUBSTITUTE('[1]King plakken'!$B3714,11,"21%"),SUBSTITUTE('[1]King plakken'!$B3714,12,"9%")))</f>
        <v>21%</v>
      </c>
      <c r="G3713" s="2">
        <f>IF('[1]King plakken'!$H3714="","",IF('[1]King plakken'!$H3714-'[1]King plakken'!$I3714-'[1]King plakken'!$J3714&lt;0,0,'[1]King plakken'!$H3714-'[1]King plakken'!$I3714-'[1]King plakken'!$J3714))</f>
        <v>11</v>
      </c>
      <c r="H3713" s="1" t="str">
        <f>IF('[1]King plakken'!$K3714="","",'[1]King plakken'!$K3714)</f>
        <v>Puzzels-&gt;Puzzel</v>
      </c>
      <c r="I3713" s="1" t="str">
        <f>IF('[1]King plakken'!$L3714="","",'[1]King plakken'!$L3714)</f>
        <v>Beschikbaar</v>
      </c>
      <c r="J3713" s="1" t="str">
        <f>IF('[1]King plakken'!$M3714="","",'[1]King plakken'!$M3714)</f>
        <v>Gibsons</v>
      </c>
      <c r="K3713" s="1">
        <f>IF('[1]King plakken'!$E3714="","",'[1]King plakken'!$E3714)</f>
        <v>12</v>
      </c>
    </row>
    <row r="3714" spans="1:11" x14ac:dyDescent="0.25">
      <c r="A3714" s="1" t="str">
        <f>IF('[1]King plakken'!$A3715="","",'[1]King plakken'!$A3715)</f>
        <v>GIB-G6384</v>
      </c>
      <c r="B3714" s="1" t="str">
        <f>IF('[1]King plakken'!$G3715="","",'[1]King plakken'!$G3715)</f>
        <v>5012269063844</v>
      </c>
      <c r="C3714" s="1" t="str">
        <f>IF('[1]King plakken'!$D3715="","",'[1]King plakken'!$D3715)</f>
        <v>Sunset on the Seine (1000)</v>
      </c>
      <c r="D3714" s="3">
        <f>IF('[1]King plakken'!$C3715="","",'[1]King plakken'!$C3715)</f>
        <v>10</v>
      </c>
      <c r="E3714" s="3">
        <f>IF('[1]King plakken'!$F3715="","",'[1]King plakken'!$F3715)</f>
        <v>19.989999999999998</v>
      </c>
      <c r="F3714" s="4" t="str">
        <f>IF('[1]King plakken'!$B3715="","",IF('[1]King plakken'!$B3715=11,SUBSTITUTE('[1]King plakken'!$B3715,11,"21%"),SUBSTITUTE('[1]King plakken'!$B3715,12,"9%")))</f>
        <v>21%</v>
      </c>
      <c r="G3714" s="2">
        <f>IF('[1]King plakken'!$H3715="","",IF('[1]King plakken'!$H3715-'[1]King plakken'!$I3715-'[1]King plakken'!$J3715&lt;0,0,'[1]King plakken'!$H3715-'[1]King plakken'!$I3715-'[1]King plakken'!$J3715))</f>
        <v>5</v>
      </c>
      <c r="H3714" s="1" t="str">
        <f>IF('[1]King plakken'!$K3715="","",'[1]King plakken'!$K3715)</f>
        <v>Puzzels-&gt;Puzzel</v>
      </c>
      <c r="I3714" s="1" t="str">
        <f>IF('[1]King plakken'!$L3715="","",'[1]King plakken'!$L3715)</f>
        <v>Beschikbaar</v>
      </c>
      <c r="J3714" s="1" t="str">
        <f>IF('[1]King plakken'!$M3715="","",'[1]King plakken'!$M3715)</f>
        <v>Gibsons</v>
      </c>
      <c r="K3714" s="1">
        <f>IF('[1]King plakken'!$E3715="","",'[1]King plakken'!$E3715)</f>
        <v>12</v>
      </c>
    </row>
    <row r="3715" spans="1:11" x14ac:dyDescent="0.25">
      <c r="A3715" s="1" t="str">
        <f>IF('[1]King plakken'!$A3716="","",'[1]King plakken'!$A3716)</f>
        <v>GIB-G6385</v>
      </c>
      <c r="B3715" s="1" t="str">
        <f>IF('[1]King plakken'!$G3716="","",'[1]King plakken'!$G3716)</f>
        <v>5012269063851</v>
      </c>
      <c r="C3715" s="1" t="str">
        <f>IF('[1]King plakken'!$D3716="","",'[1]King plakken'!$D3716)</f>
        <v>Morning in the Med (1000)</v>
      </c>
      <c r="D3715" s="3">
        <f>IF('[1]King plakken'!$C3716="","",'[1]King plakken'!$C3716)</f>
        <v>10</v>
      </c>
      <c r="E3715" s="3">
        <f>IF('[1]King plakken'!$F3716="","",'[1]King plakken'!$F3716)</f>
        <v>19.989999999999998</v>
      </c>
      <c r="F3715" s="4" t="str">
        <f>IF('[1]King plakken'!$B3716="","",IF('[1]King plakken'!$B3716=11,SUBSTITUTE('[1]King plakken'!$B3716,11,"21%"),SUBSTITUTE('[1]King plakken'!$B3716,12,"9%")))</f>
        <v>21%</v>
      </c>
      <c r="G3715" s="2">
        <f>IF('[1]King plakken'!$H3716="","",IF('[1]King plakken'!$H3716-'[1]King plakken'!$I3716-'[1]King plakken'!$J3716&lt;0,0,'[1]King plakken'!$H3716-'[1]King plakken'!$I3716-'[1]King plakken'!$J3716))</f>
        <v>0</v>
      </c>
      <c r="H3715" s="1" t="str">
        <f>IF('[1]King plakken'!$K3716="","",'[1]King plakken'!$K3716)</f>
        <v>Puzzels-&gt;Puzzel</v>
      </c>
      <c r="I3715" s="1" t="str">
        <f>IF('[1]King plakken'!$L3716="","",'[1]King plakken'!$L3716)</f>
        <v>Herprint</v>
      </c>
      <c r="J3715" s="1" t="str">
        <f>IF('[1]King plakken'!$M3716="","",'[1]King plakken'!$M3716)</f>
        <v>Gibsons</v>
      </c>
      <c r="K3715" s="1">
        <f>IF('[1]King plakken'!$E3716="","",'[1]King plakken'!$E3716)</f>
        <v>12</v>
      </c>
    </row>
    <row r="3716" spans="1:11" x14ac:dyDescent="0.25">
      <c r="A3716" s="1" t="str">
        <f>IF('[1]King plakken'!$A3717="","",'[1]King plakken'!$A3717)</f>
        <v>GIB-G6386</v>
      </c>
      <c r="B3716" s="1" t="str">
        <f>IF('[1]King plakken'!$G3717="","",'[1]King plakken'!$G3717)</f>
        <v>5012269063868</v>
      </c>
      <c r="C3716" s="1" t="str">
        <f>IF('[1]King plakken'!$D3717="","",'[1]King plakken'!$D3717)</f>
        <v>Tuscany Sunset (1000)</v>
      </c>
      <c r="D3716" s="3">
        <f>IF('[1]King plakken'!$C3717="","",'[1]King plakken'!$C3717)</f>
        <v>10</v>
      </c>
      <c r="E3716" s="3">
        <f>IF('[1]King plakken'!$F3717="","",'[1]King plakken'!$F3717)</f>
        <v>19.989999999999998</v>
      </c>
      <c r="F3716" s="4" t="str">
        <f>IF('[1]King plakken'!$B3717="","",IF('[1]King plakken'!$B3717=11,SUBSTITUTE('[1]King plakken'!$B3717,11,"21%"),SUBSTITUTE('[1]King plakken'!$B3717,12,"9%")))</f>
        <v>21%</v>
      </c>
      <c r="G3716" s="2">
        <f>IF('[1]King plakken'!$H3717="","",IF('[1]King plakken'!$H3717-'[1]King plakken'!$I3717-'[1]King plakken'!$J3717&lt;0,0,'[1]King plakken'!$H3717-'[1]King plakken'!$I3717-'[1]King plakken'!$J3717))</f>
        <v>24</v>
      </c>
      <c r="H3716" s="1" t="str">
        <f>IF('[1]King plakken'!$K3717="","",'[1]King plakken'!$K3717)</f>
        <v>Puzzels-&gt;Puzzel</v>
      </c>
      <c r="I3716" s="1" t="str">
        <f>IF('[1]King plakken'!$L3717="","",'[1]King plakken'!$L3717)</f>
        <v>Beschikbaar</v>
      </c>
      <c r="J3716" s="1" t="str">
        <f>IF('[1]King plakken'!$M3717="","",'[1]King plakken'!$M3717)</f>
        <v>Gibsons</v>
      </c>
      <c r="K3716" s="1">
        <f>IF('[1]King plakken'!$E3717="","",'[1]King plakken'!$E3717)</f>
        <v>12</v>
      </c>
    </row>
    <row r="3717" spans="1:11" x14ac:dyDescent="0.25">
      <c r="A3717" s="1" t="str">
        <f>IF('[1]King plakken'!$A3718="","",'[1]King plakken'!$A3718)</f>
        <v>GIB-G6387</v>
      </c>
      <c r="B3717" s="1" t="str">
        <f>IF('[1]King plakken'!$G3718="","",'[1]King plakken'!$G3718)</f>
        <v>5012269063875</v>
      </c>
      <c r="C3717" s="1" t="str">
        <f>IF('[1]King plakken'!$D3718="","",'[1]King plakken'!$D3718)</f>
        <v>Lake Como (1000)</v>
      </c>
      <c r="D3717" s="3">
        <f>IF('[1]King plakken'!$C3718="","",'[1]King plakken'!$C3718)</f>
        <v>10</v>
      </c>
      <c r="E3717" s="3">
        <f>IF('[1]King plakken'!$F3718="","",'[1]King plakken'!$F3718)</f>
        <v>19.989999999999998</v>
      </c>
      <c r="F3717" s="4" t="str">
        <f>IF('[1]King plakken'!$B3718="","",IF('[1]King plakken'!$B3718=11,SUBSTITUTE('[1]King plakken'!$B3718,11,"21%"),SUBSTITUTE('[1]King plakken'!$B3718,12,"9%")))</f>
        <v>21%</v>
      </c>
      <c r="G3717" s="2">
        <f>IF('[1]King plakken'!$H3718="","",IF('[1]King plakken'!$H3718-'[1]King plakken'!$I3718-'[1]King plakken'!$J3718&lt;0,0,'[1]King plakken'!$H3718-'[1]King plakken'!$I3718-'[1]King plakken'!$J3718))</f>
        <v>0</v>
      </c>
      <c r="H3717" s="1" t="str">
        <f>IF('[1]King plakken'!$K3718="","",'[1]King plakken'!$K3718)</f>
        <v>Puzzels-&gt;Puzzel</v>
      </c>
      <c r="I3717" s="1" t="str">
        <f>IF('[1]King plakken'!$L3718="","",'[1]King plakken'!$L3718)</f>
        <v>Herprint</v>
      </c>
      <c r="J3717" s="1" t="str">
        <f>IF('[1]King plakken'!$M3718="","",'[1]King plakken'!$M3718)</f>
        <v>Gibsons</v>
      </c>
      <c r="K3717" s="1">
        <f>IF('[1]King plakken'!$E3718="","",'[1]King plakken'!$E3718)</f>
        <v>12</v>
      </c>
    </row>
    <row r="3718" spans="1:11" x14ac:dyDescent="0.25">
      <c r="A3718" s="1" t="str">
        <f>IF('[1]King plakken'!$A3719="","",'[1]King plakken'!$A3719)</f>
        <v>GIB-G6388</v>
      </c>
      <c r="B3718" s="1" t="str">
        <f>IF('[1]King plakken'!$G3719="","",'[1]King plakken'!$G3719)</f>
        <v>5012269063882</v>
      </c>
      <c r="C3718" s="1" t="str">
        <f>IF('[1]King plakken'!$D3719="","",'[1]King plakken'!$D3719)</f>
        <v>The Colosseum by Moonlight (1000)</v>
      </c>
      <c r="D3718" s="3">
        <f>IF('[1]King plakken'!$C3719="","",'[1]King plakken'!$C3719)</f>
        <v>10</v>
      </c>
      <c r="E3718" s="3">
        <f>IF('[1]King plakken'!$F3719="","",'[1]King plakken'!$F3719)</f>
        <v>19.989999999999998</v>
      </c>
      <c r="F3718" s="4" t="str">
        <f>IF('[1]King plakken'!$B3719="","",IF('[1]King plakken'!$B3719=11,SUBSTITUTE('[1]King plakken'!$B3719,11,"21%"),SUBSTITUTE('[1]King plakken'!$B3719,12,"9%")))</f>
        <v>21%</v>
      </c>
      <c r="G3718" s="2">
        <f>IF('[1]King plakken'!$H3719="","",IF('[1]King plakken'!$H3719-'[1]King plakken'!$I3719-'[1]King plakken'!$J3719&lt;0,0,'[1]King plakken'!$H3719-'[1]King plakken'!$I3719-'[1]King plakken'!$J3719))</f>
        <v>25</v>
      </c>
      <c r="H3718" s="1" t="str">
        <f>IF('[1]King plakken'!$K3719="","",'[1]King plakken'!$K3719)</f>
        <v>Puzzels-&gt;Puzzel</v>
      </c>
      <c r="I3718" s="1" t="str">
        <f>IF('[1]King plakken'!$L3719="","",'[1]King plakken'!$L3719)</f>
        <v>Beschikbaar</v>
      </c>
      <c r="J3718" s="1" t="str">
        <f>IF('[1]King plakken'!$M3719="","",'[1]King plakken'!$M3719)</f>
        <v>Gibsons</v>
      </c>
      <c r="K3718" s="1">
        <f>IF('[1]King plakken'!$E3719="","",'[1]King plakken'!$E3719)</f>
        <v>12</v>
      </c>
    </row>
    <row r="3719" spans="1:11" x14ac:dyDescent="0.25">
      <c r="A3719" s="1" t="str">
        <f>IF('[1]King plakken'!$A3720="","",'[1]King plakken'!$A3720)</f>
        <v>GIB-G6389</v>
      </c>
      <c r="B3719" s="1" t="str">
        <f>IF('[1]King plakken'!$G3720="","",'[1]King plakken'!$G3720)</f>
        <v>5012269063899</v>
      </c>
      <c r="C3719" s="1" t="str">
        <f>IF('[1]King plakken'!$D3720="","",'[1]King plakken'!$D3720)</f>
        <v>Heading for the Beach (1000)</v>
      </c>
      <c r="D3719" s="3">
        <f>IF('[1]King plakken'!$C3720="","",'[1]King plakken'!$C3720)</f>
        <v>10</v>
      </c>
      <c r="E3719" s="3">
        <f>IF('[1]King plakken'!$F3720="","",'[1]King plakken'!$F3720)</f>
        <v>19.989999999999998</v>
      </c>
      <c r="F3719" s="4" t="str">
        <f>IF('[1]King plakken'!$B3720="","",IF('[1]King plakken'!$B3720=11,SUBSTITUTE('[1]King plakken'!$B3720,11,"21%"),SUBSTITUTE('[1]King plakken'!$B3720,12,"9%")))</f>
        <v>21%</v>
      </c>
      <c r="G3719" s="2">
        <f>IF('[1]King plakken'!$H3720="","",IF('[1]King plakken'!$H3720-'[1]King plakken'!$I3720-'[1]King plakken'!$J3720&lt;0,0,'[1]King plakken'!$H3720-'[1]King plakken'!$I3720-'[1]King plakken'!$J3720))</f>
        <v>31</v>
      </c>
      <c r="H3719" s="1" t="str">
        <f>IF('[1]King plakken'!$K3720="","",'[1]King plakken'!$K3720)</f>
        <v>Puzzels-&gt;Puzzel</v>
      </c>
      <c r="I3719" s="1" t="str">
        <f>IF('[1]King plakken'!$L3720="","",'[1]King plakken'!$L3720)</f>
        <v>Beschikbaar</v>
      </c>
      <c r="J3719" s="1" t="str">
        <f>IF('[1]King plakken'!$M3720="","",'[1]King plakken'!$M3720)</f>
        <v>Gibsons</v>
      </c>
      <c r="K3719" s="1">
        <f>IF('[1]King plakken'!$E3720="","",'[1]King plakken'!$E3720)</f>
        <v>12</v>
      </c>
    </row>
    <row r="3720" spans="1:11" x14ac:dyDescent="0.25">
      <c r="A3720" s="1" t="str">
        <f>IF('[1]King plakken'!$A3721="","",'[1]King plakken'!$A3721)</f>
        <v>GIB-G6390</v>
      </c>
      <c r="B3720" s="1" t="str">
        <f>IF('[1]King plakken'!$G3721="","",'[1]King plakken'!$G3721)</f>
        <v>5012269063905</v>
      </c>
      <c r="C3720" s="1" t="str">
        <f>IF('[1]King plakken'!$D3721="","",'[1]King plakken'!$D3721)</f>
        <v>The Lollipop Lady (1000)</v>
      </c>
      <c r="D3720" s="3">
        <f>IF('[1]King plakken'!$C3721="","",'[1]King plakken'!$C3721)</f>
        <v>10</v>
      </c>
      <c r="E3720" s="3">
        <f>IF('[1]King plakken'!$F3721="","",'[1]King plakken'!$F3721)</f>
        <v>19.989999999999998</v>
      </c>
      <c r="F3720" s="4" t="str">
        <f>IF('[1]King plakken'!$B3721="","",IF('[1]King plakken'!$B3721=11,SUBSTITUTE('[1]King plakken'!$B3721,11,"21%"),SUBSTITUTE('[1]King plakken'!$B3721,12,"9%")))</f>
        <v>21%</v>
      </c>
      <c r="G3720" s="2">
        <f>IF('[1]King plakken'!$H3721="","",IF('[1]King plakken'!$H3721-'[1]King plakken'!$I3721-'[1]King plakken'!$J3721&lt;0,0,'[1]King plakken'!$H3721-'[1]King plakken'!$I3721-'[1]King plakken'!$J3721))</f>
        <v>7</v>
      </c>
      <c r="H3720" s="1" t="str">
        <f>IF('[1]King plakken'!$K3721="","",'[1]King plakken'!$K3721)</f>
        <v>Puzzels-&gt;Puzzel</v>
      </c>
      <c r="I3720" s="1" t="str">
        <f>IF('[1]King plakken'!$L3721="","",'[1]King plakken'!$L3721)</f>
        <v>Herprint</v>
      </c>
      <c r="J3720" s="1" t="str">
        <f>IF('[1]King plakken'!$M3721="","",'[1]King plakken'!$M3721)</f>
        <v>Gibsons</v>
      </c>
      <c r="K3720" s="1">
        <f>IF('[1]King plakken'!$E3721="","",'[1]King plakken'!$E3721)</f>
        <v>12</v>
      </c>
    </row>
    <row r="3721" spans="1:11" x14ac:dyDescent="0.25">
      <c r="A3721" s="1" t="str">
        <f>IF('[1]King plakken'!$A3722="","",'[1]King plakken'!$A3722)</f>
        <v>GIB-G6391</v>
      </c>
      <c r="B3721" s="1" t="str">
        <f>IF('[1]King plakken'!$G3722="","",'[1]King plakken'!$G3722)</f>
        <v>5012269063912</v>
      </c>
      <c r="C3721" s="1" t="str">
        <f>IF('[1]King plakken'!$D3722="","",'[1]King plakken'!$D3722)</f>
        <v>Dublin Calling (1000)</v>
      </c>
      <c r="D3721" s="3">
        <f>IF('[1]King plakken'!$C3722="","",'[1]King plakken'!$C3722)</f>
        <v>10</v>
      </c>
      <c r="E3721" s="3">
        <f>IF('[1]King plakken'!$F3722="","",'[1]King plakken'!$F3722)</f>
        <v>19.989999999999998</v>
      </c>
      <c r="F3721" s="4" t="str">
        <f>IF('[1]King plakken'!$B3722="","",IF('[1]King plakken'!$B3722=11,SUBSTITUTE('[1]King plakken'!$B3722,11,"21%"),SUBSTITUTE('[1]King plakken'!$B3722,12,"9%")))</f>
        <v>21%</v>
      </c>
      <c r="G3721" s="2">
        <f>IF('[1]King plakken'!$H3722="","",IF('[1]King plakken'!$H3722-'[1]King plakken'!$I3722-'[1]King plakken'!$J3722&lt;0,0,'[1]King plakken'!$H3722-'[1]King plakken'!$I3722-'[1]King plakken'!$J3722))</f>
        <v>8</v>
      </c>
      <c r="H3721" s="1" t="str">
        <f>IF('[1]King plakken'!$K3722="","",'[1]King plakken'!$K3722)</f>
        <v>Puzzels-&gt;Puzzel</v>
      </c>
      <c r="I3721" s="1" t="str">
        <f>IF('[1]King plakken'!$L3722="","",'[1]King plakken'!$L3722)</f>
        <v>Herprint</v>
      </c>
      <c r="J3721" s="1" t="str">
        <f>IF('[1]King plakken'!$M3722="","",'[1]King plakken'!$M3722)</f>
        <v>Gibsons</v>
      </c>
      <c r="K3721" s="1">
        <f>IF('[1]King plakken'!$E3722="","",'[1]King plakken'!$E3722)</f>
        <v>12</v>
      </c>
    </row>
    <row r="3722" spans="1:11" x14ac:dyDescent="0.25">
      <c r="A3722" s="1" t="str">
        <f>IF('[1]King plakken'!$A3723="","",'[1]King plakken'!$A3723)</f>
        <v>GIB-G6392</v>
      </c>
      <c r="B3722" s="1" t="str">
        <f>IF('[1]King plakken'!$G3723="","",'[1]King plakken'!$G3723)</f>
        <v>5012269063929</v>
      </c>
      <c r="C3722" s="1" t="str">
        <f>IF('[1]King plakken'!$D3723="","",'[1]King plakken'!$D3723)</f>
        <v>Lyme Regis Harbour (1000)</v>
      </c>
      <c r="D3722" s="3">
        <f>IF('[1]King plakken'!$C3723="","",'[1]King plakken'!$C3723)</f>
        <v>10</v>
      </c>
      <c r="E3722" s="3">
        <f>IF('[1]King plakken'!$F3723="","",'[1]King plakken'!$F3723)</f>
        <v>19.989999999999998</v>
      </c>
      <c r="F3722" s="4" t="str">
        <f>IF('[1]King plakken'!$B3723="","",IF('[1]King plakken'!$B3723=11,SUBSTITUTE('[1]King plakken'!$B3723,11,"21%"),SUBSTITUTE('[1]King plakken'!$B3723,12,"9%")))</f>
        <v>21%</v>
      </c>
      <c r="G3722" s="2">
        <f>IF('[1]King plakken'!$H3723="","",IF('[1]King plakken'!$H3723-'[1]King plakken'!$I3723-'[1]King plakken'!$J3723&lt;0,0,'[1]King plakken'!$H3723-'[1]King plakken'!$I3723-'[1]King plakken'!$J3723))</f>
        <v>16</v>
      </c>
      <c r="H3722" s="1" t="str">
        <f>IF('[1]King plakken'!$K3723="","",'[1]King plakken'!$K3723)</f>
        <v>Puzzels-&gt;Puzzel</v>
      </c>
      <c r="I3722" s="1" t="str">
        <f>IF('[1]King plakken'!$L3723="","",'[1]King plakken'!$L3723)</f>
        <v>Beschikbaar</v>
      </c>
      <c r="J3722" s="1" t="str">
        <f>IF('[1]King plakken'!$M3723="","",'[1]King plakken'!$M3723)</f>
        <v>Gibsons</v>
      </c>
      <c r="K3722" s="1">
        <f>IF('[1]King plakken'!$E3723="","",'[1]King plakken'!$E3723)</f>
        <v>12</v>
      </c>
    </row>
    <row r="3723" spans="1:11" x14ac:dyDescent="0.25">
      <c r="A3723" s="1" t="str">
        <f>IF('[1]King plakken'!$A3724="","",'[1]King plakken'!$A3724)</f>
        <v>GIB-G6393</v>
      </c>
      <c r="B3723" s="1" t="str">
        <f>IF('[1]King plakken'!$G3724="","",'[1]King plakken'!$G3724)</f>
        <v>5012269063936</v>
      </c>
      <c r="C3723" s="1" t="str">
        <f>IF('[1]King plakken'!$D3724="","",'[1]King plakken'!$D3724)</f>
        <v>The Birthday Girl (1000)</v>
      </c>
      <c r="D3723" s="3">
        <f>IF('[1]King plakken'!$C3724="","",'[1]King plakken'!$C3724)</f>
        <v>10</v>
      </c>
      <c r="E3723" s="3">
        <f>IF('[1]King plakken'!$F3724="","",'[1]King plakken'!$F3724)</f>
        <v>19.989999999999998</v>
      </c>
      <c r="F3723" s="4" t="str">
        <f>IF('[1]King plakken'!$B3724="","",IF('[1]King plakken'!$B3724=11,SUBSTITUTE('[1]King plakken'!$B3724,11,"21%"),SUBSTITUTE('[1]King plakken'!$B3724,12,"9%")))</f>
        <v>21%</v>
      </c>
      <c r="G3723" s="2">
        <f>IF('[1]King plakken'!$H3724="","",IF('[1]King plakken'!$H3724-'[1]King plakken'!$I3724-'[1]King plakken'!$J3724&lt;0,0,'[1]King plakken'!$H3724-'[1]King plakken'!$I3724-'[1]King plakken'!$J3724))</f>
        <v>0</v>
      </c>
      <c r="H3723" s="1" t="str">
        <f>IF('[1]King plakken'!$K3724="","",'[1]King plakken'!$K3724)</f>
        <v>Puzzels-&gt;Puzzel</v>
      </c>
      <c r="I3723" s="1" t="str">
        <f>IF('[1]King plakken'!$L3724="","",'[1]King plakken'!$L3724)</f>
        <v>Beschikbaar</v>
      </c>
      <c r="J3723" s="1" t="str">
        <f>IF('[1]King plakken'!$M3724="","",'[1]King plakken'!$M3724)</f>
        <v>Gibsons</v>
      </c>
      <c r="K3723" s="1">
        <f>IF('[1]King plakken'!$E3724="","",'[1]King plakken'!$E3724)</f>
        <v>12</v>
      </c>
    </row>
    <row r="3724" spans="1:11" x14ac:dyDescent="0.25">
      <c r="A3724" s="1" t="str">
        <f>IF('[1]King plakken'!$A3725="","",'[1]King plakken'!$A3725)</f>
        <v>GIB-G6394</v>
      </c>
      <c r="B3724" s="1" t="str">
        <f>IF('[1]King plakken'!$G3725="","",'[1]King plakken'!$G3725)</f>
        <v>5012269063943</v>
      </c>
      <c r="C3724" s="1" t="str">
        <f>IF('[1]King plakken'!$D3725="","",'[1]King plakken'!$D3725)</f>
        <v>Below Corfe Castle (1000)</v>
      </c>
      <c r="D3724" s="3">
        <f>IF('[1]King plakken'!$C3725="","",'[1]King plakken'!$C3725)</f>
        <v>10</v>
      </c>
      <c r="E3724" s="3">
        <f>IF('[1]King plakken'!$F3725="","",'[1]King plakken'!$F3725)</f>
        <v>19.989999999999998</v>
      </c>
      <c r="F3724" s="4" t="str">
        <f>IF('[1]King plakken'!$B3725="","",IF('[1]King plakken'!$B3725=11,SUBSTITUTE('[1]King plakken'!$B3725,11,"21%"),SUBSTITUTE('[1]King plakken'!$B3725,12,"9%")))</f>
        <v>21%</v>
      </c>
      <c r="G3724" s="2">
        <f>IF('[1]King plakken'!$H3725="","",IF('[1]King plakken'!$H3725-'[1]King plakken'!$I3725-'[1]King plakken'!$J3725&lt;0,0,'[1]King plakken'!$H3725-'[1]King plakken'!$I3725-'[1]King plakken'!$J3725))</f>
        <v>5</v>
      </c>
      <c r="H3724" s="1" t="str">
        <f>IF('[1]King plakken'!$K3725="","",'[1]King plakken'!$K3725)</f>
        <v>Puzzels-&gt;Puzzel</v>
      </c>
      <c r="I3724" s="1" t="str">
        <f>IF('[1]King plakken'!$L3725="","",'[1]King plakken'!$L3725)</f>
        <v>Beschikbaar</v>
      </c>
      <c r="J3724" s="1" t="str">
        <f>IF('[1]King plakken'!$M3725="","",'[1]King plakken'!$M3725)</f>
        <v>Gibsons</v>
      </c>
      <c r="K3724" s="1">
        <f>IF('[1]King plakken'!$E3725="","",'[1]King plakken'!$E3725)</f>
        <v>12</v>
      </c>
    </row>
    <row r="3725" spans="1:11" x14ac:dyDescent="0.25">
      <c r="A3725" s="1" t="str">
        <f>IF('[1]King plakken'!$A3726="","",'[1]King plakken'!$A3726)</f>
        <v>GIB-G6395</v>
      </c>
      <c r="B3725" s="1" t="str">
        <f>IF('[1]King plakken'!$G3726="","",'[1]King plakken'!$G3726)</f>
        <v>5012269063950</v>
      </c>
      <c r="C3725" s="1" t="str">
        <f>IF('[1]King plakken'!$D3726="","",'[1]King plakken'!$D3726)</f>
        <v>Colours of Venice (1000)</v>
      </c>
      <c r="D3725" s="3">
        <f>IF('[1]King plakken'!$C3726="","",'[1]King plakken'!$C3726)</f>
        <v>10</v>
      </c>
      <c r="E3725" s="3">
        <f>IF('[1]King plakken'!$F3726="","",'[1]King plakken'!$F3726)</f>
        <v>19.989999999999998</v>
      </c>
      <c r="F3725" s="4" t="str">
        <f>IF('[1]King plakken'!$B3726="","",IF('[1]King plakken'!$B3726=11,SUBSTITUTE('[1]King plakken'!$B3726,11,"21%"),SUBSTITUTE('[1]King plakken'!$B3726,12,"9%")))</f>
        <v>21%</v>
      </c>
      <c r="G3725" s="2">
        <f>IF('[1]King plakken'!$H3726="","",IF('[1]King plakken'!$H3726-'[1]King plakken'!$I3726-'[1]King plakken'!$J3726&lt;0,0,'[1]King plakken'!$H3726-'[1]King plakken'!$I3726-'[1]King plakken'!$J3726))</f>
        <v>0</v>
      </c>
      <c r="H3725" s="1" t="str">
        <f>IF('[1]King plakken'!$K3726="","",'[1]King plakken'!$K3726)</f>
        <v>Puzzels-&gt;Puzzel</v>
      </c>
      <c r="I3725" s="1" t="str">
        <f>IF('[1]King plakken'!$L3726="","",'[1]King plakken'!$L3726)</f>
        <v>Beschikbaar</v>
      </c>
      <c r="J3725" s="1" t="str">
        <f>IF('[1]King plakken'!$M3726="","",'[1]King plakken'!$M3726)</f>
        <v>Gibsons</v>
      </c>
      <c r="K3725" s="1">
        <f>IF('[1]King plakken'!$E3726="","",'[1]King plakken'!$E3726)</f>
        <v>12</v>
      </c>
    </row>
    <row r="3726" spans="1:11" x14ac:dyDescent="0.25">
      <c r="A3726" s="1" t="str">
        <f>IF('[1]King plakken'!$A3727="","",'[1]King plakken'!$A3727)</f>
        <v>GIB-G6396</v>
      </c>
      <c r="B3726" s="1" t="str">
        <f>IF('[1]King plakken'!$G3727="","",'[1]King plakken'!$G3727)</f>
        <v>5012269063967</v>
      </c>
      <c r="C3726" s="1" t="str">
        <f>IF('[1]King plakken'!$D3727="","",'[1]King plakken'!$D3727)</f>
        <v>Wiltshire Waterways (1000)</v>
      </c>
      <c r="D3726" s="3">
        <f>IF('[1]King plakken'!$C3727="","",'[1]King plakken'!$C3727)</f>
        <v>10</v>
      </c>
      <c r="E3726" s="3">
        <f>IF('[1]King plakken'!$F3727="","",'[1]King plakken'!$F3727)</f>
        <v>19.989999999999998</v>
      </c>
      <c r="F3726" s="4" t="str">
        <f>IF('[1]King plakken'!$B3727="","",IF('[1]King plakken'!$B3727=11,SUBSTITUTE('[1]King plakken'!$B3727,11,"21%"),SUBSTITUTE('[1]King plakken'!$B3727,12,"9%")))</f>
        <v>21%</v>
      </c>
      <c r="G3726" s="2">
        <f>IF('[1]King plakken'!$H3727="","",IF('[1]King plakken'!$H3727-'[1]King plakken'!$I3727-'[1]King plakken'!$J3727&lt;0,0,'[1]King plakken'!$H3727-'[1]King plakken'!$I3727-'[1]King plakken'!$J3727))</f>
        <v>25</v>
      </c>
      <c r="H3726" s="1" t="str">
        <f>IF('[1]King plakken'!$K3727="","",'[1]King plakken'!$K3727)</f>
        <v>Puzzels-&gt;Puzzel</v>
      </c>
      <c r="I3726" s="1" t="str">
        <f>IF('[1]King plakken'!$L3727="","",'[1]King plakken'!$L3727)</f>
        <v>Beschikbaar</v>
      </c>
      <c r="J3726" s="1" t="str">
        <f>IF('[1]King plakken'!$M3727="","",'[1]King plakken'!$M3727)</f>
        <v>Gibsons</v>
      </c>
      <c r="K3726" s="1">
        <f>IF('[1]King plakken'!$E3727="","",'[1]King plakken'!$E3727)</f>
        <v>12</v>
      </c>
    </row>
    <row r="3727" spans="1:11" x14ac:dyDescent="0.25">
      <c r="A3727" s="1" t="str">
        <f>IF('[1]King plakken'!$A3728="","",'[1]King plakken'!$A3728)</f>
        <v>GIB-G6397</v>
      </c>
      <c r="B3727" s="1" t="str">
        <f>IF('[1]King plakken'!$G3728="","",'[1]King plakken'!$G3728)</f>
        <v>5012269063974</v>
      </c>
      <c r="C3727" s="1" t="str">
        <f>IF('[1]King plakken'!$D3728="","",'[1]King plakken'!$D3728)</f>
        <v>New Forest Ponies (1000)</v>
      </c>
      <c r="D3727" s="3">
        <f>IF('[1]King plakken'!$C3728="","",'[1]King plakken'!$C3728)</f>
        <v>10</v>
      </c>
      <c r="E3727" s="3">
        <f>IF('[1]King plakken'!$F3728="","",'[1]King plakken'!$F3728)</f>
        <v>19.989999999999998</v>
      </c>
      <c r="F3727" s="4" t="str">
        <f>IF('[1]King plakken'!$B3728="","",IF('[1]King plakken'!$B3728=11,SUBSTITUTE('[1]King plakken'!$B3728,11,"21%"),SUBSTITUTE('[1]King plakken'!$B3728,12,"9%")))</f>
        <v>21%</v>
      </c>
      <c r="G3727" s="2">
        <f>IF('[1]King plakken'!$H3728="","",IF('[1]King plakken'!$H3728-'[1]King plakken'!$I3728-'[1]King plakken'!$J3728&lt;0,0,'[1]King plakken'!$H3728-'[1]King plakken'!$I3728-'[1]King plakken'!$J3728))</f>
        <v>26</v>
      </c>
      <c r="H3727" s="1" t="str">
        <f>IF('[1]King plakken'!$K3728="","",'[1]King plakken'!$K3728)</f>
        <v>Puzzels-&gt;Puzzel</v>
      </c>
      <c r="I3727" s="1" t="str">
        <f>IF('[1]King plakken'!$L3728="","",'[1]King plakken'!$L3728)</f>
        <v>Beschikbaar</v>
      </c>
      <c r="J3727" s="1" t="str">
        <f>IF('[1]King plakken'!$M3728="","",'[1]King plakken'!$M3728)</f>
        <v>Gibsons</v>
      </c>
      <c r="K3727" s="1">
        <f>IF('[1]King plakken'!$E3728="","",'[1]King plakken'!$E3728)</f>
        <v>12</v>
      </c>
    </row>
    <row r="3728" spans="1:11" x14ac:dyDescent="0.25">
      <c r="A3728" s="1" t="str">
        <f>IF('[1]King plakken'!$A3729="","",'[1]King plakken'!$A3729)</f>
        <v>GIB-G6398</v>
      </c>
      <c r="B3728" s="1" t="str">
        <f>IF('[1]King plakken'!$G3729="","",'[1]King plakken'!$G3729)</f>
        <v>5012269063981</v>
      </c>
      <c r="C3728" s="1" t="str">
        <f>IF('[1]King plakken'!$D3729="","",'[1]King plakken'!$D3729)</f>
        <v>Rowing at the Regatta (1000)</v>
      </c>
      <c r="D3728" s="3">
        <f>IF('[1]King plakken'!$C3729="","",'[1]King plakken'!$C3729)</f>
        <v>10</v>
      </c>
      <c r="E3728" s="3">
        <f>IF('[1]King plakken'!$F3729="","",'[1]King plakken'!$F3729)</f>
        <v>19.989999999999998</v>
      </c>
      <c r="F3728" s="4" t="str">
        <f>IF('[1]King plakken'!$B3729="","",IF('[1]King plakken'!$B3729=11,SUBSTITUTE('[1]King plakken'!$B3729,11,"21%"),SUBSTITUTE('[1]King plakken'!$B3729,12,"9%")))</f>
        <v>21%</v>
      </c>
      <c r="G3728" s="2">
        <f>IF('[1]King plakken'!$H3729="","",IF('[1]King plakken'!$H3729-'[1]King plakken'!$I3729-'[1]King plakken'!$J3729&lt;0,0,'[1]King plakken'!$H3729-'[1]King plakken'!$I3729-'[1]King plakken'!$J3729))</f>
        <v>2</v>
      </c>
      <c r="H3728" s="1" t="str">
        <f>IF('[1]King plakken'!$K3729="","",'[1]King plakken'!$K3729)</f>
        <v>Puzzels-&gt;Puzzel</v>
      </c>
      <c r="I3728" s="1" t="str">
        <f>IF('[1]King plakken'!$L3729="","",'[1]King plakken'!$L3729)</f>
        <v>Beschikbaar</v>
      </c>
      <c r="J3728" s="1" t="str">
        <f>IF('[1]King plakken'!$M3729="","",'[1]King plakken'!$M3729)</f>
        <v>Gibsons</v>
      </c>
      <c r="K3728" s="1">
        <f>IF('[1]King plakken'!$E3729="","",'[1]King plakken'!$E3729)</f>
        <v>12</v>
      </c>
    </row>
    <row r="3729" spans="1:11" x14ac:dyDescent="0.25">
      <c r="A3729" s="1" t="str">
        <f>IF('[1]King plakken'!$A3730="","",'[1]King plakken'!$A3730)</f>
        <v>GIB-G6399</v>
      </c>
      <c r="B3729" s="1" t="str">
        <f>IF('[1]King plakken'!$G3730="","",'[1]King plakken'!$G3730)</f>
        <v>5012269063998</v>
      </c>
      <c r="C3729" s="1" t="str">
        <f>IF('[1]King plakken'!$D3730="","",'[1]King plakken'!$D3730)</f>
        <v>Knaresborough (1000)</v>
      </c>
      <c r="D3729" s="3">
        <f>IF('[1]King plakken'!$C3730="","",'[1]King plakken'!$C3730)</f>
        <v>10</v>
      </c>
      <c r="E3729" s="3">
        <f>IF('[1]King plakken'!$F3730="","",'[1]King plakken'!$F3730)</f>
        <v>19.989999999999998</v>
      </c>
      <c r="F3729" s="4" t="str">
        <f>IF('[1]King plakken'!$B3730="","",IF('[1]King plakken'!$B3730=11,SUBSTITUTE('[1]King plakken'!$B3730,11,"21%"),SUBSTITUTE('[1]King plakken'!$B3730,12,"9%")))</f>
        <v>21%</v>
      </c>
      <c r="G3729" s="2">
        <f>IF('[1]King plakken'!$H3730="","",IF('[1]King plakken'!$H3730-'[1]King plakken'!$I3730-'[1]King plakken'!$J3730&lt;0,0,'[1]King plakken'!$H3730-'[1]King plakken'!$I3730-'[1]King plakken'!$J3730))</f>
        <v>18</v>
      </c>
      <c r="H3729" s="1" t="str">
        <f>IF('[1]King plakken'!$K3730="","",'[1]King plakken'!$K3730)</f>
        <v>Puzzels-&gt;Puzzel</v>
      </c>
      <c r="I3729" s="1" t="str">
        <f>IF('[1]King plakken'!$L3730="","",'[1]King plakken'!$L3730)</f>
        <v>Beschikbaar</v>
      </c>
      <c r="J3729" s="1" t="str">
        <f>IF('[1]King plakken'!$M3730="","",'[1]King plakken'!$M3730)</f>
        <v>Gibsons</v>
      </c>
      <c r="K3729" s="1">
        <f>IF('[1]King plakken'!$E3730="","",'[1]King plakken'!$E3730)</f>
        <v>12</v>
      </c>
    </row>
    <row r="3730" spans="1:11" x14ac:dyDescent="0.25">
      <c r="A3730" s="1" t="str">
        <f>IF('[1]King plakken'!$A3731="","",'[1]King plakken'!$A3731)</f>
        <v>GIB-G6400</v>
      </c>
      <c r="B3730" s="1" t="str">
        <f>IF('[1]King plakken'!$G3731="","",'[1]King plakken'!$G3731)</f>
        <v>5012269064001</v>
      </c>
      <c r="C3730" s="1" t="str">
        <f>IF('[1]King plakken'!$D3731="","",'[1]King plakken'!$D3731)</f>
        <v>Puzzle Festival (1000)</v>
      </c>
      <c r="D3730" s="3">
        <f>IF('[1]King plakken'!$C3731="","",'[1]King plakken'!$C3731)</f>
        <v>10</v>
      </c>
      <c r="E3730" s="3">
        <f>IF('[1]King plakken'!$F3731="","",'[1]King plakken'!$F3731)</f>
        <v>19.989999999999998</v>
      </c>
      <c r="F3730" s="4" t="str">
        <f>IF('[1]King plakken'!$B3731="","",IF('[1]King plakken'!$B3731=11,SUBSTITUTE('[1]King plakken'!$B3731,11,"21%"),SUBSTITUTE('[1]King plakken'!$B3731,12,"9%")))</f>
        <v>21%</v>
      </c>
      <c r="G3730" s="2">
        <f>IF('[1]King plakken'!$H3731="","",IF('[1]King plakken'!$H3731-'[1]King plakken'!$I3731-'[1]King plakken'!$J3731&lt;0,0,'[1]King plakken'!$H3731-'[1]King plakken'!$I3731-'[1]King plakken'!$J3731))</f>
        <v>0</v>
      </c>
      <c r="H3730" s="1" t="str">
        <f>IF('[1]King plakken'!$K3731="","",'[1]King plakken'!$K3731)</f>
        <v>Puzzels-&gt;Puzzel</v>
      </c>
      <c r="I3730" s="1" t="str">
        <f>IF('[1]King plakken'!$L3731="","",'[1]King plakken'!$L3731)</f>
        <v>Beschikbaar</v>
      </c>
      <c r="J3730" s="1" t="str">
        <f>IF('[1]King plakken'!$M3731="","",'[1]King plakken'!$M3731)</f>
        <v>Gibsons</v>
      </c>
      <c r="K3730" s="1">
        <f>IF('[1]King plakken'!$E3731="","",'[1]King plakken'!$E3731)</f>
        <v>12</v>
      </c>
    </row>
    <row r="3731" spans="1:11" x14ac:dyDescent="0.25">
      <c r="A3731" s="1" t="str">
        <f>IF('[1]King plakken'!$A3732="","",'[1]King plakken'!$A3732)</f>
        <v>GIB-G6401</v>
      </c>
      <c r="B3731" s="1" t="str">
        <f>IF('[1]King plakken'!$G3732="","",'[1]King plakken'!$G3732)</f>
        <v>5012269064018</v>
      </c>
      <c r="C3731" s="1" t="str">
        <f>IF('[1]King plakken'!$D3732="","",'[1]King plakken'!$D3732)</f>
        <v>Merry Midwives (1000)</v>
      </c>
      <c r="D3731" s="3">
        <f>IF('[1]King plakken'!$C3732="","",'[1]King plakken'!$C3732)</f>
        <v>10</v>
      </c>
      <c r="E3731" s="3">
        <f>IF('[1]King plakken'!$F3732="","",'[1]King plakken'!$F3732)</f>
        <v>19.989999999999998</v>
      </c>
      <c r="F3731" s="4" t="str">
        <f>IF('[1]King plakken'!$B3732="","",IF('[1]King plakken'!$B3732=11,SUBSTITUTE('[1]King plakken'!$B3732,11,"21%"),SUBSTITUTE('[1]King plakken'!$B3732,12,"9%")))</f>
        <v>21%</v>
      </c>
      <c r="G3731" s="2">
        <f>IF('[1]King plakken'!$H3732="","",IF('[1]King plakken'!$H3732-'[1]King plakken'!$I3732-'[1]King plakken'!$J3732&lt;0,0,'[1]King plakken'!$H3732-'[1]King plakken'!$I3732-'[1]King plakken'!$J3732))</f>
        <v>0</v>
      </c>
      <c r="H3731" s="1" t="str">
        <f>IF('[1]King plakken'!$K3732="","",'[1]King plakken'!$K3732)</f>
        <v>Puzzels-&gt;Puzzel</v>
      </c>
      <c r="I3731" s="1" t="str">
        <f>IF('[1]King plakken'!$L3732="","",'[1]King plakken'!$L3732)</f>
        <v>Beschikbaar</v>
      </c>
      <c r="J3731" s="1" t="str">
        <f>IF('[1]King plakken'!$M3732="","",'[1]King plakken'!$M3732)</f>
        <v>Gibsons</v>
      </c>
      <c r="K3731" s="1">
        <f>IF('[1]King plakken'!$E3732="","",'[1]King plakken'!$E3732)</f>
        <v>12</v>
      </c>
    </row>
    <row r="3732" spans="1:11" x14ac:dyDescent="0.25">
      <c r="A3732" s="1" t="str">
        <f>IF('[1]King plakken'!$A3733="","",'[1]King plakken'!$A3733)</f>
        <v>GIB-G6402</v>
      </c>
      <c r="B3732" s="1" t="str">
        <f>IF('[1]King plakken'!$G3733="","",'[1]King plakken'!$G3733)</f>
        <v>5012269064025</v>
      </c>
      <c r="C3732" s="1" t="str">
        <f>IF('[1]King plakken'!$D3733="","",'[1]King plakken'!$D3733)</f>
        <v>Night at the Meowseum (1000)</v>
      </c>
      <c r="D3732" s="3">
        <f>IF('[1]King plakken'!$C3733="","",'[1]King plakken'!$C3733)</f>
        <v>10</v>
      </c>
      <c r="E3732" s="3">
        <f>IF('[1]King plakken'!$F3733="","",'[1]King plakken'!$F3733)</f>
        <v>19.989999999999998</v>
      </c>
      <c r="F3732" s="4" t="str">
        <f>IF('[1]King plakken'!$B3733="","",IF('[1]King plakken'!$B3733=11,SUBSTITUTE('[1]King plakken'!$B3733,11,"21%"),SUBSTITUTE('[1]King plakken'!$B3733,12,"9%")))</f>
        <v>21%</v>
      </c>
      <c r="G3732" s="2">
        <f>IF('[1]King plakken'!$H3733="","",IF('[1]King plakken'!$H3733-'[1]King plakken'!$I3733-'[1]King plakken'!$J3733&lt;0,0,'[1]King plakken'!$H3733-'[1]King plakken'!$I3733-'[1]King plakken'!$J3733))</f>
        <v>12</v>
      </c>
      <c r="H3732" s="1" t="str">
        <f>IF('[1]King plakken'!$K3733="","",'[1]King plakken'!$K3733)</f>
        <v>Puzzels-&gt;Puzzel</v>
      </c>
      <c r="I3732" s="1" t="str">
        <f>IF('[1]King plakken'!$L3733="","",'[1]King plakken'!$L3733)</f>
        <v>Beschikbaar</v>
      </c>
      <c r="J3732" s="1" t="str">
        <f>IF('[1]King plakken'!$M3733="","",'[1]King plakken'!$M3733)</f>
        <v>Gibsons</v>
      </c>
      <c r="K3732" s="1">
        <f>IF('[1]King plakken'!$E3733="","",'[1]King plakken'!$E3733)</f>
        <v>12</v>
      </c>
    </row>
    <row r="3733" spans="1:11" x14ac:dyDescent="0.25">
      <c r="A3733" s="1" t="str">
        <f>IF('[1]King plakken'!$A3734="","",'[1]King plakken'!$A3734)</f>
        <v>GIB-G6403</v>
      </c>
      <c r="B3733" s="1" t="str">
        <f>IF('[1]King plakken'!$G3734="","",'[1]King plakken'!$G3734)</f>
        <v>5012269064032</v>
      </c>
      <c r="C3733" s="1" t="str">
        <f>IF('[1]King plakken'!$D3734="","",'[1]King plakken'!$D3734)</f>
        <v>Betty's Birthday (1000)</v>
      </c>
      <c r="D3733" s="3">
        <f>IF('[1]King plakken'!$C3734="","",'[1]King plakken'!$C3734)</f>
        <v>10</v>
      </c>
      <c r="E3733" s="3">
        <f>IF('[1]King plakken'!$F3734="","",'[1]King plakken'!$F3734)</f>
        <v>19.989999999999998</v>
      </c>
      <c r="F3733" s="4" t="str">
        <f>IF('[1]King plakken'!$B3734="","",IF('[1]King plakken'!$B3734=11,SUBSTITUTE('[1]King plakken'!$B3734,11,"21%"),SUBSTITUTE('[1]King plakken'!$B3734,12,"9%")))</f>
        <v>21%</v>
      </c>
      <c r="G3733" s="2">
        <f>IF('[1]King plakken'!$H3734="","",IF('[1]King plakken'!$H3734-'[1]King plakken'!$I3734-'[1]King plakken'!$J3734&lt;0,0,'[1]King plakken'!$H3734-'[1]King plakken'!$I3734-'[1]King plakken'!$J3734))</f>
        <v>11</v>
      </c>
      <c r="H3733" s="1" t="str">
        <f>IF('[1]King plakken'!$K3734="","",'[1]King plakken'!$K3734)</f>
        <v>Puzzels-&gt;Puzzel</v>
      </c>
      <c r="I3733" s="1" t="str">
        <f>IF('[1]King plakken'!$L3734="","",'[1]King plakken'!$L3734)</f>
        <v>Beschikbaar</v>
      </c>
      <c r="J3733" s="1" t="str">
        <f>IF('[1]King plakken'!$M3734="","",'[1]King plakken'!$M3734)</f>
        <v>Gibsons</v>
      </c>
      <c r="K3733" s="1">
        <f>IF('[1]King plakken'!$E3734="","",'[1]King plakken'!$E3734)</f>
        <v>12</v>
      </c>
    </row>
    <row r="3734" spans="1:11" x14ac:dyDescent="0.25">
      <c r="A3734" s="1" t="str">
        <f>IF('[1]King plakken'!$A3735="","",'[1]King plakken'!$A3735)</f>
        <v>GIB-G6404</v>
      </c>
      <c r="B3734" s="1" t="str">
        <f>IF('[1]King plakken'!$G3735="","",'[1]King plakken'!$G3735)</f>
        <v>5012269064049</v>
      </c>
      <c r="C3734" s="1" t="str">
        <f>IF('[1]King plakken'!$D3735="","",'[1]King plakken'!$D3735)</f>
        <v>Puss Back in Books (1000)</v>
      </c>
      <c r="D3734" s="3">
        <f>IF('[1]King plakken'!$C3735="","",'[1]King plakken'!$C3735)</f>
        <v>10</v>
      </c>
      <c r="E3734" s="3">
        <f>IF('[1]King plakken'!$F3735="","",'[1]King plakken'!$F3735)</f>
        <v>19.989999999999998</v>
      </c>
      <c r="F3734" s="4" t="str">
        <f>IF('[1]King plakken'!$B3735="","",IF('[1]King plakken'!$B3735=11,SUBSTITUTE('[1]King plakken'!$B3735,11,"21%"),SUBSTITUTE('[1]King plakken'!$B3735,12,"9%")))</f>
        <v>21%</v>
      </c>
      <c r="G3734" s="2">
        <f>IF('[1]King plakken'!$H3735="","",IF('[1]King plakken'!$H3735-'[1]King plakken'!$I3735-'[1]King plakken'!$J3735&lt;0,0,'[1]King plakken'!$H3735-'[1]King plakken'!$I3735-'[1]King plakken'!$J3735))</f>
        <v>0</v>
      </c>
      <c r="H3734" s="1" t="str">
        <f>IF('[1]King plakken'!$K3735="","",'[1]King plakken'!$K3735)</f>
        <v>Puzzels-&gt;Puzzel</v>
      </c>
      <c r="I3734" s="1" t="str">
        <f>IF('[1]King plakken'!$L3735="","",'[1]King plakken'!$L3735)</f>
        <v>Beschikbaar</v>
      </c>
      <c r="J3734" s="1" t="str">
        <f>IF('[1]King plakken'!$M3735="","",'[1]King plakken'!$M3735)</f>
        <v>Gibsons</v>
      </c>
      <c r="K3734" s="1">
        <f>IF('[1]King plakken'!$E3735="","",'[1]King plakken'!$E3735)</f>
        <v>12</v>
      </c>
    </row>
    <row r="3735" spans="1:11" x14ac:dyDescent="0.25">
      <c r="A3735" s="1" t="str">
        <f>IF('[1]King plakken'!$A3736="","",'[1]King plakken'!$A3736)</f>
        <v>GIB-G6405</v>
      </c>
      <c r="B3735" s="1" t="str">
        <f>IF('[1]King plakken'!$G3736="","",'[1]King plakken'!$G3736)</f>
        <v>5012269064056</v>
      </c>
      <c r="C3735" s="1" t="str">
        <f>IF('[1]King plakken'!$D3736="","",'[1]King plakken'!$D3736)</f>
        <v>Botanical Blooms (1000)</v>
      </c>
      <c r="D3735" s="3">
        <f>IF('[1]King plakken'!$C3736="","",'[1]King plakken'!$C3736)</f>
        <v>10</v>
      </c>
      <c r="E3735" s="3">
        <f>IF('[1]King plakken'!$F3736="","",'[1]King plakken'!$F3736)</f>
        <v>19.989999999999998</v>
      </c>
      <c r="F3735" s="4" t="str">
        <f>IF('[1]King plakken'!$B3736="","",IF('[1]King plakken'!$B3736=11,SUBSTITUTE('[1]King plakken'!$B3736,11,"21%"),SUBSTITUTE('[1]King plakken'!$B3736,12,"9%")))</f>
        <v>21%</v>
      </c>
      <c r="G3735" s="2">
        <f>IF('[1]King plakken'!$H3736="","",IF('[1]King plakken'!$H3736-'[1]King plakken'!$I3736-'[1]King plakken'!$J3736&lt;0,0,'[1]King plakken'!$H3736-'[1]King plakken'!$I3736-'[1]King plakken'!$J3736))</f>
        <v>0</v>
      </c>
      <c r="H3735" s="1" t="str">
        <f>IF('[1]King plakken'!$K3736="","",'[1]King plakken'!$K3736)</f>
        <v>Puzzels-&gt;Puzzel</v>
      </c>
      <c r="I3735" s="1" t="str">
        <f>IF('[1]King plakken'!$L3736="","",'[1]King plakken'!$L3736)</f>
        <v>Beschikbaar</v>
      </c>
      <c r="J3735" s="1" t="str">
        <f>IF('[1]King plakken'!$M3736="","",'[1]King plakken'!$M3736)</f>
        <v>Gibsons</v>
      </c>
      <c r="K3735" s="1">
        <f>IF('[1]King plakken'!$E3736="","",'[1]King plakken'!$E3736)</f>
        <v>12</v>
      </c>
    </row>
    <row r="3736" spans="1:11" x14ac:dyDescent="0.25">
      <c r="A3736" s="1" t="str">
        <f>IF('[1]King plakken'!$A3737="","",'[1]King plakken'!$A3737)</f>
        <v>GIB-G6406</v>
      </c>
      <c r="B3736" s="1" t="str">
        <f>IF('[1]King plakken'!$G3737="","",'[1]King plakken'!$G3737)</f>
        <v>5012269064063</v>
      </c>
      <c r="C3736" s="1" t="str">
        <f>IF('[1]King plakken'!$D3737="","",'[1]King plakken'!$D3737)</f>
        <v>Spotters at Carlisle (1000)</v>
      </c>
      <c r="D3736" s="3">
        <f>IF('[1]King plakken'!$C3737="","",'[1]King plakken'!$C3737)</f>
        <v>10</v>
      </c>
      <c r="E3736" s="3">
        <f>IF('[1]King plakken'!$F3737="","",'[1]King plakken'!$F3737)</f>
        <v>19.989999999999998</v>
      </c>
      <c r="F3736" s="4" t="str">
        <f>IF('[1]King plakken'!$B3737="","",IF('[1]King plakken'!$B3737=11,SUBSTITUTE('[1]King plakken'!$B3737,11,"21%"),SUBSTITUTE('[1]King plakken'!$B3737,12,"9%")))</f>
        <v>21%</v>
      </c>
      <c r="G3736" s="2">
        <f>IF('[1]King plakken'!$H3737="","",IF('[1]King plakken'!$H3737-'[1]King plakken'!$I3737-'[1]King plakken'!$J3737&lt;0,0,'[1]King plakken'!$H3737-'[1]King plakken'!$I3737-'[1]King plakken'!$J3737))</f>
        <v>16</v>
      </c>
      <c r="H3736" s="1" t="str">
        <f>IF('[1]King plakken'!$K3737="","",'[1]King plakken'!$K3737)</f>
        <v>Puzzels-&gt;Puzzel</v>
      </c>
      <c r="I3736" s="1" t="str">
        <f>IF('[1]King plakken'!$L3737="","",'[1]King plakken'!$L3737)</f>
        <v>Beschikbaar</v>
      </c>
      <c r="J3736" s="1" t="str">
        <f>IF('[1]King plakken'!$M3737="","",'[1]King plakken'!$M3737)</f>
        <v>Gibsons</v>
      </c>
      <c r="K3736" s="1">
        <f>IF('[1]King plakken'!$E3737="","",'[1]King plakken'!$E3737)</f>
        <v>12</v>
      </c>
    </row>
    <row r="3737" spans="1:11" x14ac:dyDescent="0.25">
      <c r="A3737" s="1" t="str">
        <f>IF('[1]King plakken'!$A3738="","",'[1]King plakken'!$A3738)</f>
        <v>GIB-G6407</v>
      </c>
      <c r="B3737" s="1" t="str">
        <f>IF('[1]King plakken'!$G3738="","",'[1]King plakken'!$G3738)</f>
        <v>5012269064070</v>
      </c>
      <c r="C3737" s="1" t="str">
        <f>IF('[1]King plakken'!$D3738="","",'[1]King plakken'!$D3738)</f>
        <v>A Night of Northern Lights (1000)</v>
      </c>
      <c r="D3737" s="3">
        <f>IF('[1]King plakken'!$C3738="","",'[1]King plakken'!$C3738)</f>
        <v>10</v>
      </c>
      <c r="E3737" s="3">
        <f>IF('[1]King plakken'!$F3738="","",'[1]King plakken'!$F3738)</f>
        <v>19.989999999999998</v>
      </c>
      <c r="F3737" s="4" t="str">
        <f>IF('[1]King plakken'!$B3738="","",IF('[1]King plakken'!$B3738=11,SUBSTITUTE('[1]King plakken'!$B3738,11,"21%"),SUBSTITUTE('[1]King plakken'!$B3738,12,"9%")))</f>
        <v>21%</v>
      </c>
      <c r="G3737" s="2">
        <f>IF('[1]King plakken'!$H3738="","",IF('[1]King plakken'!$H3738-'[1]King plakken'!$I3738-'[1]King plakken'!$J3738&lt;0,0,'[1]King plakken'!$H3738-'[1]King plakken'!$I3738-'[1]King plakken'!$J3738))</f>
        <v>0</v>
      </c>
      <c r="H3737" s="1" t="str">
        <f>IF('[1]King plakken'!$K3738="","",'[1]King plakken'!$K3738)</f>
        <v>Puzzels-&gt;Puzzel</v>
      </c>
      <c r="I3737" s="1" t="str">
        <f>IF('[1]King plakken'!$L3738="","",'[1]King plakken'!$L3738)</f>
        <v>Beschikbaar</v>
      </c>
      <c r="J3737" s="1" t="str">
        <f>IF('[1]King plakken'!$M3738="","",'[1]King plakken'!$M3738)</f>
        <v>Gibsons</v>
      </c>
      <c r="K3737" s="1">
        <f>IF('[1]King plakken'!$E3738="","",'[1]King plakken'!$E3738)</f>
        <v>12</v>
      </c>
    </row>
    <row r="3738" spans="1:11" x14ac:dyDescent="0.25">
      <c r="A3738" s="1" t="str">
        <f>IF('[1]King plakken'!$A3739="","",'[1]King plakken'!$A3739)</f>
        <v>GIB-G6408</v>
      </c>
      <c r="B3738" s="1" t="str">
        <f>IF('[1]King plakken'!$G3739="","",'[1]King plakken'!$G3739)</f>
        <v>5012269064087</v>
      </c>
      <c r="C3738" s="1" t="str">
        <f>IF('[1]King plakken'!$D3739="","",'[1]King plakken'!$D3739)</f>
        <v>Mont Saint-Michel (1000)</v>
      </c>
      <c r="D3738" s="3">
        <f>IF('[1]King plakken'!$C3739="","",'[1]King plakken'!$C3739)</f>
        <v>10</v>
      </c>
      <c r="E3738" s="3">
        <f>IF('[1]King plakken'!$F3739="","",'[1]King plakken'!$F3739)</f>
        <v>19.989999999999998</v>
      </c>
      <c r="F3738" s="4" t="str">
        <f>IF('[1]King plakken'!$B3739="","",IF('[1]King plakken'!$B3739=11,SUBSTITUTE('[1]King plakken'!$B3739,11,"21%"),SUBSTITUTE('[1]King plakken'!$B3739,12,"9%")))</f>
        <v>21%</v>
      </c>
      <c r="G3738" s="2">
        <f>IF('[1]King plakken'!$H3739="","",IF('[1]King plakken'!$H3739-'[1]King plakken'!$I3739-'[1]King plakken'!$J3739&lt;0,0,'[1]King plakken'!$H3739-'[1]King plakken'!$I3739-'[1]King plakken'!$J3739))</f>
        <v>12</v>
      </c>
      <c r="H3738" s="1" t="str">
        <f>IF('[1]King plakken'!$K3739="","",'[1]King plakken'!$K3739)</f>
        <v>Puzzels-&gt;Puzzel</v>
      </c>
      <c r="I3738" s="1" t="str">
        <f>IF('[1]King plakken'!$L3739="","",'[1]King plakken'!$L3739)</f>
        <v>Beschikbaar</v>
      </c>
      <c r="J3738" s="1" t="str">
        <f>IF('[1]King plakken'!$M3739="","",'[1]King plakken'!$M3739)</f>
        <v>Gibsons</v>
      </c>
      <c r="K3738" s="1">
        <f>IF('[1]King plakken'!$E3739="","",'[1]King plakken'!$E3739)</f>
        <v>12</v>
      </c>
    </row>
    <row r="3739" spans="1:11" x14ac:dyDescent="0.25">
      <c r="A3739" s="1" t="str">
        <f>IF('[1]King plakken'!$A3740="","",'[1]King plakken'!$A3740)</f>
        <v>GIB-G6410</v>
      </c>
      <c r="B3739" s="1" t="str">
        <f>IF('[1]King plakken'!$G3740="","",'[1]King plakken'!$G3740)</f>
        <v>5012269064100</v>
      </c>
      <c r="C3739" s="1" t="str">
        <f>IF('[1]King plakken'!$D3740="","",'[1]King plakken'!$D3740)</f>
        <v>St Michael's Mount (1000)</v>
      </c>
      <c r="D3739" s="3">
        <f>IF('[1]King plakken'!$C3740="","",'[1]King plakken'!$C3740)</f>
        <v>10</v>
      </c>
      <c r="E3739" s="3">
        <f>IF('[1]King plakken'!$F3740="","",'[1]King plakken'!$F3740)</f>
        <v>19.989999999999998</v>
      </c>
      <c r="F3739" s="4" t="str">
        <f>IF('[1]King plakken'!$B3740="","",IF('[1]King plakken'!$B3740=11,SUBSTITUTE('[1]King plakken'!$B3740,11,"21%"),SUBSTITUTE('[1]King plakken'!$B3740,12,"9%")))</f>
        <v>21%</v>
      </c>
      <c r="G3739" s="2">
        <f>IF('[1]King plakken'!$H3740="","",IF('[1]King plakken'!$H3740-'[1]King plakken'!$I3740-'[1]King plakken'!$J3740&lt;0,0,'[1]King plakken'!$H3740-'[1]King plakken'!$I3740-'[1]King plakken'!$J3740))</f>
        <v>13</v>
      </c>
      <c r="H3739" s="1" t="str">
        <f>IF('[1]King plakken'!$K3740="","",'[1]King plakken'!$K3740)</f>
        <v>Puzzels-&gt;Puzzel</v>
      </c>
      <c r="I3739" s="1" t="str">
        <f>IF('[1]King plakken'!$L3740="","",'[1]King plakken'!$L3740)</f>
        <v>Beschikbaar</v>
      </c>
      <c r="J3739" s="1" t="str">
        <f>IF('[1]King plakken'!$M3740="","",'[1]King plakken'!$M3740)</f>
        <v>Gibsons</v>
      </c>
      <c r="K3739" s="1">
        <f>IF('[1]King plakken'!$E3740="","",'[1]King plakken'!$E3740)</f>
        <v>12</v>
      </c>
    </row>
    <row r="3740" spans="1:11" x14ac:dyDescent="0.25">
      <c r="A3740" s="1" t="str">
        <f>IF('[1]King plakken'!$A3741="","",'[1]King plakken'!$A3741)</f>
        <v>GIB-G6411</v>
      </c>
      <c r="B3740" s="1" t="str">
        <f>IF('[1]King plakken'!$G3741="","",'[1]King plakken'!$G3741)</f>
        <v>5012269064117</v>
      </c>
      <c r="C3740" s="1" t="str">
        <f>IF('[1]King plakken'!$D3741="","",'[1]King plakken'!$D3741)</f>
        <v>Beachcomber's Garden (1000)</v>
      </c>
      <c r="D3740" s="3">
        <f>IF('[1]King plakken'!$C3741="","",'[1]King plakken'!$C3741)</f>
        <v>10</v>
      </c>
      <c r="E3740" s="3">
        <f>IF('[1]King plakken'!$F3741="","",'[1]King plakken'!$F3741)</f>
        <v>19.989999999999998</v>
      </c>
      <c r="F3740" s="4" t="str">
        <f>IF('[1]King plakken'!$B3741="","",IF('[1]King plakken'!$B3741=11,SUBSTITUTE('[1]King plakken'!$B3741,11,"21%"),SUBSTITUTE('[1]King plakken'!$B3741,12,"9%")))</f>
        <v>21%</v>
      </c>
      <c r="G3740" s="2">
        <f>IF('[1]King plakken'!$H3741="","",IF('[1]King plakken'!$H3741-'[1]King plakken'!$I3741-'[1]King plakken'!$J3741&lt;0,0,'[1]King plakken'!$H3741-'[1]King plakken'!$I3741-'[1]King plakken'!$J3741))</f>
        <v>6</v>
      </c>
      <c r="H3740" s="1" t="str">
        <f>IF('[1]King plakken'!$K3741="","",'[1]King plakken'!$K3741)</f>
        <v>Puzzels-&gt;Puzzel</v>
      </c>
      <c r="I3740" s="1" t="str">
        <f>IF('[1]King plakken'!$L3741="","",'[1]King plakken'!$L3741)</f>
        <v>Beschikbaar</v>
      </c>
      <c r="J3740" s="1" t="str">
        <f>IF('[1]King plakken'!$M3741="","",'[1]King plakken'!$M3741)</f>
        <v>Gibsons</v>
      </c>
      <c r="K3740" s="1">
        <f>IF('[1]King plakken'!$E3741="","",'[1]King plakken'!$E3741)</f>
        <v>12</v>
      </c>
    </row>
    <row r="3741" spans="1:11" x14ac:dyDescent="0.25">
      <c r="A3741" s="1" t="str">
        <f>IF('[1]King plakken'!$A3742="","",'[1]King plakken'!$A3742)</f>
        <v>GIB-G6412</v>
      </c>
      <c r="B3741" s="1" t="str">
        <f>IF('[1]King plakken'!$G3742="","",'[1]King plakken'!$G3742)</f>
        <v>5012269064124</v>
      </c>
      <c r="C3741" s="1" t="str">
        <f>IF('[1]King plakken'!$D3742="","",'[1]King plakken'!$D3742)</f>
        <v>Clevedon Pier (1000)</v>
      </c>
      <c r="D3741" s="3">
        <f>IF('[1]King plakken'!$C3742="","",'[1]King plakken'!$C3742)</f>
        <v>10</v>
      </c>
      <c r="E3741" s="3">
        <f>IF('[1]King plakken'!$F3742="","",'[1]King plakken'!$F3742)</f>
        <v>19.989999999999998</v>
      </c>
      <c r="F3741" s="4" t="str">
        <f>IF('[1]King plakken'!$B3742="","",IF('[1]King plakken'!$B3742=11,SUBSTITUTE('[1]King plakken'!$B3742,11,"21%"),SUBSTITUTE('[1]King plakken'!$B3742,12,"9%")))</f>
        <v>21%</v>
      </c>
      <c r="G3741" s="2">
        <f>IF('[1]King plakken'!$H3742="","",IF('[1]King plakken'!$H3742-'[1]King plakken'!$I3742-'[1]King plakken'!$J3742&lt;0,0,'[1]King plakken'!$H3742-'[1]King plakken'!$I3742-'[1]King plakken'!$J3742))</f>
        <v>3</v>
      </c>
      <c r="H3741" s="1" t="str">
        <f>IF('[1]King plakken'!$K3742="","",'[1]King plakken'!$K3742)</f>
        <v>Puzzels-&gt;Puzzel</v>
      </c>
      <c r="I3741" s="1" t="str">
        <f>IF('[1]King plakken'!$L3742="","",'[1]King plakken'!$L3742)</f>
        <v>Beschikbaar</v>
      </c>
      <c r="J3741" s="1" t="str">
        <f>IF('[1]King plakken'!$M3742="","",'[1]King plakken'!$M3742)</f>
        <v>Gibsons</v>
      </c>
      <c r="K3741" s="1">
        <f>IF('[1]King plakken'!$E3742="","",'[1]King plakken'!$E3742)</f>
        <v>12</v>
      </c>
    </row>
    <row r="3742" spans="1:11" x14ac:dyDescent="0.25">
      <c r="A3742" s="1" t="str">
        <f>IF('[1]King plakken'!$A3743="","",'[1]King plakken'!$A3743)</f>
        <v>GIB-G6414</v>
      </c>
      <c r="B3742" s="1" t="str">
        <f>IF('[1]King plakken'!$G3743="","",'[1]King plakken'!$G3743)</f>
        <v>5012269064148</v>
      </c>
      <c r="C3742" s="1" t="str">
        <f>IF('[1]King plakken'!$D3743="","",'[1]King plakken'!$D3743)</f>
        <v>Baubles at Burlington Arcade (1000)</v>
      </c>
      <c r="D3742" s="3">
        <f>IF('[1]King plakken'!$C3743="","",'[1]King plakken'!$C3743)</f>
        <v>10</v>
      </c>
      <c r="E3742" s="3">
        <f>IF('[1]King plakken'!$F3743="","",'[1]King plakken'!$F3743)</f>
        <v>19.989999999999998</v>
      </c>
      <c r="F3742" s="4" t="str">
        <f>IF('[1]King plakken'!$B3743="","",IF('[1]King plakken'!$B3743=11,SUBSTITUTE('[1]King plakken'!$B3743,11,"21%"),SUBSTITUTE('[1]King plakken'!$B3743,12,"9%")))</f>
        <v>21%</v>
      </c>
      <c r="G3742" s="2">
        <f>IF('[1]King plakken'!$H3743="","",IF('[1]King plakken'!$H3743-'[1]King plakken'!$I3743-'[1]King plakken'!$J3743&lt;0,0,'[1]King plakken'!$H3743-'[1]King plakken'!$I3743-'[1]King plakken'!$J3743))</f>
        <v>0</v>
      </c>
      <c r="H3742" s="1" t="str">
        <f>IF('[1]King plakken'!$K3743="","",'[1]King plakken'!$K3743)</f>
        <v>Puzzels-&gt;Puzzel</v>
      </c>
      <c r="I3742" s="1" t="str">
        <f>IF('[1]King plakken'!$L3743="","",'[1]King plakken'!$L3743)</f>
        <v>Beschikbaar</v>
      </c>
      <c r="J3742" s="1" t="str">
        <f>IF('[1]King plakken'!$M3743="","",'[1]King plakken'!$M3743)</f>
        <v>Gibsons</v>
      </c>
      <c r="K3742" s="1">
        <f>IF('[1]King plakken'!$E3743="","",'[1]King plakken'!$E3743)</f>
        <v>12</v>
      </c>
    </row>
    <row r="3743" spans="1:11" x14ac:dyDescent="0.25">
      <c r="A3743" s="1" t="str">
        <f>IF('[1]King plakken'!$A3744="","",'[1]King plakken'!$A3744)</f>
        <v>GIB-G6415</v>
      </c>
      <c r="B3743" s="1" t="str">
        <f>IF('[1]King plakken'!$G3744="","",'[1]King plakken'!$G3744)</f>
        <v>5012269064155</v>
      </c>
      <c r="C3743" s="1" t="str">
        <f>IF('[1]King plakken'!$D3744="","",'[1]King plakken'!$D3744)</f>
        <v>Autumn in Paris (1000)</v>
      </c>
      <c r="D3743" s="3">
        <f>IF('[1]King plakken'!$C3744="","",'[1]King plakken'!$C3744)</f>
        <v>10</v>
      </c>
      <c r="E3743" s="3">
        <f>IF('[1]King plakken'!$F3744="","",'[1]King plakken'!$F3744)</f>
        <v>19.989999999999998</v>
      </c>
      <c r="F3743" s="4" t="str">
        <f>IF('[1]King plakken'!$B3744="","",IF('[1]King plakken'!$B3744=11,SUBSTITUTE('[1]King plakken'!$B3744,11,"21%"),SUBSTITUTE('[1]King plakken'!$B3744,12,"9%")))</f>
        <v>21%</v>
      </c>
      <c r="G3743" s="2">
        <f>IF('[1]King plakken'!$H3744="","",IF('[1]King plakken'!$H3744-'[1]King plakken'!$I3744-'[1]King plakken'!$J3744&lt;0,0,'[1]King plakken'!$H3744-'[1]King plakken'!$I3744-'[1]King plakken'!$J3744))</f>
        <v>0</v>
      </c>
      <c r="H3743" s="1" t="str">
        <f>IF('[1]King plakken'!$K3744="","",'[1]King plakken'!$K3744)</f>
        <v>Puzzels-&gt;Puzzel; Thema</v>
      </c>
      <c r="I3743" s="1" t="str">
        <f>IF('[1]King plakken'!$L3744="","",'[1]King plakken'!$L3744)</f>
        <v>Beschikbaar</v>
      </c>
      <c r="J3743" s="1" t="str">
        <f>IF('[1]King plakken'!$M3744="","",'[1]King plakken'!$M3744)</f>
        <v>Gibsons</v>
      </c>
      <c r="K3743" s="1">
        <f>IF('[1]King plakken'!$E3744="","",'[1]King plakken'!$E3744)</f>
        <v>12</v>
      </c>
    </row>
    <row r="3744" spans="1:11" x14ac:dyDescent="0.25">
      <c r="A3744" s="1" t="str">
        <f>IF('[1]King plakken'!$A3745="","",'[1]King plakken'!$A3745)</f>
        <v>GIB-G6416</v>
      </c>
      <c r="B3744" s="1" t="str">
        <f>IF('[1]King plakken'!$G3745="","",'[1]King plakken'!$G3745)</f>
        <v>5012269064162</v>
      </c>
      <c r="C3744" s="1" t="str">
        <f>IF('[1]King plakken'!$D3745="","",'[1]King plakken'!$D3745)</f>
        <v>Christmas Sweet Shop (1000)</v>
      </c>
      <c r="D3744" s="3">
        <f>IF('[1]King plakken'!$C3745="","",'[1]King plakken'!$C3745)</f>
        <v>10</v>
      </c>
      <c r="E3744" s="3">
        <f>IF('[1]King plakken'!$F3745="","",'[1]King plakken'!$F3745)</f>
        <v>19.989999999999998</v>
      </c>
      <c r="F3744" s="4" t="str">
        <f>IF('[1]King plakken'!$B3745="","",IF('[1]King plakken'!$B3745=11,SUBSTITUTE('[1]King plakken'!$B3745,11,"21%"),SUBSTITUTE('[1]King plakken'!$B3745,12,"9%")))</f>
        <v>21%</v>
      </c>
      <c r="G3744" s="2">
        <f>IF('[1]King plakken'!$H3745="","",IF('[1]King plakken'!$H3745-'[1]King plakken'!$I3745-'[1]King plakken'!$J3745&lt;0,0,'[1]King plakken'!$H3745-'[1]King plakken'!$I3745-'[1]King plakken'!$J3745))</f>
        <v>0</v>
      </c>
      <c r="H3744" s="1" t="str">
        <f>IF('[1]King plakken'!$K3745="","",'[1]King plakken'!$K3745)</f>
        <v>Puzzels-&gt;Puzzel</v>
      </c>
      <c r="I3744" s="1" t="str">
        <f>IF('[1]King plakken'!$L3745="","",'[1]King plakken'!$L3745)</f>
        <v>pre-order</v>
      </c>
      <c r="J3744" s="1" t="str">
        <f>IF('[1]King plakken'!$M3745="","",'[1]King plakken'!$M3745)</f>
        <v>Gibsons</v>
      </c>
      <c r="K3744" s="1">
        <f>IF('[1]King plakken'!$E3745="","",'[1]King plakken'!$E3745)</f>
        <v>12</v>
      </c>
    </row>
    <row r="3745" spans="1:11" x14ac:dyDescent="0.25">
      <c r="A3745" s="1" t="str">
        <f>IF('[1]King plakken'!$A3746="","",'[1]King plakken'!$A3746)</f>
        <v>GIB-G6418</v>
      </c>
      <c r="B3745" s="1" t="str">
        <f>IF('[1]King plakken'!$G3746="","",'[1]King plakken'!$G3746)</f>
        <v>5012269064186</v>
      </c>
      <c r="C3745" s="1" t="str">
        <f>IF('[1]King plakken'!$D3746="","",'[1]King plakken'!$D3746)</f>
        <v>Regent Street at Christmas (1000)</v>
      </c>
      <c r="D3745" s="3">
        <f>IF('[1]King plakken'!$C3746="","",'[1]King plakken'!$C3746)</f>
        <v>10</v>
      </c>
      <c r="E3745" s="3">
        <f>IF('[1]King plakken'!$F3746="","",'[1]King plakken'!$F3746)</f>
        <v>19.989999999999998</v>
      </c>
      <c r="F3745" s="4" t="str">
        <f>IF('[1]King plakken'!$B3746="","",IF('[1]King plakken'!$B3746=11,SUBSTITUTE('[1]King plakken'!$B3746,11,"21%"),SUBSTITUTE('[1]King plakken'!$B3746,12,"9%")))</f>
        <v>21%</v>
      </c>
      <c r="G3745" s="2">
        <f>IF('[1]King plakken'!$H3746="","",IF('[1]King plakken'!$H3746-'[1]King plakken'!$I3746-'[1]King plakken'!$J3746&lt;0,0,'[1]King plakken'!$H3746-'[1]King plakken'!$I3746-'[1]King plakken'!$J3746))</f>
        <v>0</v>
      </c>
      <c r="H3745" s="1" t="str">
        <f>IF('[1]King plakken'!$K3746="","",'[1]King plakken'!$K3746)</f>
        <v>Puzzels-&gt;Puzzel</v>
      </c>
      <c r="I3745" s="1" t="str">
        <f>IF('[1]King plakken'!$L3746="","",'[1]King plakken'!$L3746)</f>
        <v>Beschikbaar</v>
      </c>
      <c r="J3745" s="1" t="str">
        <f>IF('[1]King plakken'!$M3746="","",'[1]King plakken'!$M3746)</f>
        <v>Gibsons</v>
      </c>
      <c r="K3745" s="1">
        <f>IF('[1]King plakken'!$E3746="","",'[1]King plakken'!$E3746)</f>
        <v>12</v>
      </c>
    </row>
    <row r="3746" spans="1:11" x14ac:dyDescent="0.25">
      <c r="A3746" s="1" t="str">
        <f>IF('[1]King plakken'!$A3747="","",'[1]King plakken'!$A3747)</f>
        <v>GIB-G6419</v>
      </c>
      <c r="B3746" s="1" t="str">
        <f>IF('[1]King plakken'!$G3747="","",'[1]King plakken'!$G3747)</f>
        <v>5012269064193</v>
      </c>
      <c r="C3746" s="1" t="str">
        <f>IF('[1]King plakken'!$D3747="","",'[1]King plakken'!$D3747)</f>
        <v>Skating at Somerset House (1000)</v>
      </c>
      <c r="D3746" s="3">
        <f>IF('[1]King plakken'!$C3747="","",'[1]King plakken'!$C3747)</f>
        <v>10</v>
      </c>
      <c r="E3746" s="3">
        <f>IF('[1]King plakken'!$F3747="","",'[1]King plakken'!$F3747)</f>
        <v>19.989999999999998</v>
      </c>
      <c r="F3746" s="4" t="str">
        <f>IF('[1]King plakken'!$B3747="","",IF('[1]King plakken'!$B3747=11,SUBSTITUTE('[1]King plakken'!$B3747,11,"21%"),SUBSTITUTE('[1]King plakken'!$B3747,12,"9%")))</f>
        <v>21%</v>
      </c>
      <c r="G3746" s="2">
        <f>IF('[1]King plakken'!$H3747="","",IF('[1]King plakken'!$H3747-'[1]King plakken'!$I3747-'[1]King plakken'!$J3747&lt;0,0,'[1]King plakken'!$H3747-'[1]King plakken'!$I3747-'[1]King plakken'!$J3747))</f>
        <v>0</v>
      </c>
      <c r="H3746" s="1" t="str">
        <f>IF('[1]King plakken'!$K3747="","",'[1]King plakken'!$K3747)</f>
        <v>Puzzels-&gt;Puzzel</v>
      </c>
      <c r="I3746" s="1" t="str">
        <f>IF('[1]King plakken'!$L3747="","",'[1]King plakken'!$L3747)</f>
        <v>Beschikbaar</v>
      </c>
      <c r="J3746" s="1" t="str">
        <f>IF('[1]King plakken'!$M3747="","",'[1]King plakken'!$M3747)</f>
        <v>Gibsons</v>
      </c>
      <c r="K3746" s="1">
        <f>IF('[1]King plakken'!$E3747="","",'[1]King plakken'!$E3747)</f>
        <v>12</v>
      </c>
    </row>
    <row r="3747" spans="1:11" x14ac:dyDescent="0.25">
      <c r="A3747" s="1" t="str">
        <f>IF('[1]King plakken'!$A3748="","",'[1]King plakken'!$A3748)</f>
        <v>GIB-G6422</v>
      </c>
      <c r="B3747" s="1" t="str">
        <f>IF('[1]King plakken'!$G3748="","",'[1]King plakken'!$G3748)</f>
        <v>5012269064223</v>
      </c>
      <c r="C3747" s="1" t="str">
        <f>IF('[1]King plakken'!$D3748="","",'[1]King plakken'!$D3748)</f>
        <v>Scarecrow Festival (1000)</v>
      </c>
      <c r="D3747" s="3">
        <f>IF('[1]King plakken'!$C3748="","",'[1]King plakken'!$C3748)</f>
        <v>10</v>
      </c>
      <c r="E3747" s="3">
        <f>IF('[1]King plakken'!$F3748="","",'[1]King plakken'!$F3748)</f>
        <v>19.989999999999998</v>
      </c>
      <c r="F3747" s="4" t="str">
        <f>IF('[1]King plakken'!$B3748="","",IF('[1]King plakken'!$B3748=11,SUBSTITUTE('[1]King plakken'!$B3748,11,"21%"),SUBSTITUTE('[1]King plakken'!$B3748,12,"9%")))</f>
        <v>21%</v>
      </c>
      <c r="G3747" s="2">
        <f>IF('[1]King plakken'!$H3748="","",IF('[1]King plakken'!$H3748-'[1]King plakken'!$I3748-'[1]King plakken'!$J3748&lt;0,0,'[1]King plakken'!$H3748-'[1]King plakken'!$I3748-'[1]King plakken'!$J3748))</f>
        <v>0</v>
      </c>
      <c r="H3747" s="1" t="str">
        <f>IF('[1]King plakken'!$K3748="","",'[1]King plakken'!$K3748)</f>
        <v>Puzzels-&gt;Puzzel</v>
      </c>
      <c r="I3747" s="1" t="str">
        <f>IF('[1]King plakken'!$L3748="","",'[1]King plakken'!$L3748)</f>
        <v>Beschikbaar</v>
      </c>
      <c r="J3747" s="1" t="str">
        <f>IF('[1]King plakken'!$M3748="","",'[1]King plakken'!$M3748)</f>
        <v>Gibsons</v>
      </c>
      <c r="K3747" s="1">
        <f>IF('[1]King plakken'!$E3748="","",'[1]King plakken'!$E3748)</f>
        <v>12</v>
      </c>
    </row>
    <row r="3748" spans="1:11" x14ac:dyDescent="0.25">
      <c r="A3748" s="1" t="str">
        <f>IF('[1]King plakken'!$A3749="","",'[1]King plakken'!$A3749)</f>
        <v>GIB-G6603</v>
      </c>
      <c r="B3748" s="1" t="str">
        <f>IF('[1]King plakken'!$G3749="","",'[1]King plakken'!$G3749)</f>
        <v>5012269066036</v>
      </c>
      <c r="C3748" s="1" t="str">
        <f>IF('[1]King plakken'!$D3749="","",'[1]King plakken'!$D3749)</f>
        <v>Famous Felines (1000) (U)</v>
      </c>
      <c r="D3748" s="3">
        <f>IF('[1]King plakken'!$C3749="","",'[1]King plakken'!$C3749)</f>
        <v>10</v>
      </c>
      <c r="E3748" s="3">
        <f>IF('[1]King plakken'!$F3749="","",'[1]King plakken'!$F3749)</f>
        <v>19.989999999999998</v>
      </c>
      <c r="F3748" s="4" t="str">
        <f>IF('[1]King plakken'!$B3749="","",IF('[1]King plakken'!$B3749=11,SUBSTITUTE('[1]King plakken'!$B3749,11,"21%"),SUBSTITUTE('[1]King plakken'!$B3749,12,"9%")))</f>
        <v>21%</v>
      </c>
      <c r="G3748" s="2">
        <f>IF('[1]King plakken'!$H3749="","",IF('[1]King plakken'!$H3749-'[1]King plakken'!$I3749-'[1]King plakken'!$J3749&lt;0,0,'[1]King plakken'!$H3749-'[1]King plakken'!$I3749-'[1]King plakken'!$J3749))</f>
        <v>12</v>
      </c>
      <c r="H3748" s="1" t="str">
        <f>IF('[1]King plakken'!$K3749="","",'[1]King plakken'!$K3749)</f>
        <v>Puzzels-&gt;Puzzel; OP = OP</v>
      </c>
      <c r="I3748" s="1" t="str">
        <f>IF('[1]King plakken'!$L3749="","",'[1]King plakken'!$L3749)</f>
        <v>Uitloop</v>
      </c>
      <c r="J3748" s="1" t="str">
        <f>IF('[1]King plakken'!$M3749="","",'[1]King plakken'!$M3749)</f>
        <v>Gibsons</v>
      </c>
      <c r="K3748" s="1">
        <f>IF('[1]King plakken'!$E3749="","",'[1]King plakken'!$E3749)</f>
        <v>12</v>
      </c>
    </row>
    <row r="3749" spans="1:11" x14ac:dyDescent="0.25">
      <c r="A3749" s="1" t="str">
        <f>IF('[1]King plakken'!$A3750="","",'[1]King plakken'!$A3750)</f>
        <v>GIB-G6604</v>
      </c>
      <c r="B3749" s="1" t="str">
        <f>IF('[1]King plakken'!$G3750="","",'[1]King plakken'!$G3750)</f>
        <v>5012269066043</v>
      </c>
      <c r="C3749" s="1" t="str">
        <f>IF('[1]King plakken'!$D3750="","",'[1]King plakken'!$D3750)</f>
        <v>Written in the Stars (1000) (U) AANBIEDING</v>
      </c>
      <c r="D3749" s="3">
        <f>IF('[1]King plakken'!$C3750="","",'[1]King plakken'!$C3750)</f>
        <v>8.5</v>
      </c>
      <c r="E3749" s="3">
        <f>IF('[1]King plakken'!$F3750="","",'[1]King plakken'!$F3750)</f>
        <v>19.989999999999998</v>
      </c>
      <c r="F3749" s="4" t="str">
        <f>IF('[1]King plakken'!$B3750="","",IF('[1]King plakken'!$B3750=11,SUBSTITUTE('[1]King plakken'!$B3750,11,"21%"),SUBSTITUTE('[1]King plakken'!$B3750,12,"9%")))</f>
        <v>21%</v>
      </c>
      <c r="G3749" s="2">
        <f>IF('[1]King plakken'!$H3750="","",IF('[1]King plakken'!$H3750-'[1]King plakken'!$I3750-'[1]King plakken'!$J3750&lt;0,0,'[1]King plakken'!$H3750-'[1]King plakken'!$I3750-'[1]King plakken'!$J3750))</f>
        <v>13</v>
      </c>
      <c r="H3749" s="1" t="str">
        <f>IF('[1]King plakken'!$K3750="","",'[1]King plakken'!$K3750)</f>
        <v>Puzzels-&gt;Puzzel; OP = OP</v>
      </c>
      <c r="I3749" s="1" t="str">
        <f>IF('[1]King plakken'!$L3750="","",'[1]King plakken'!$L3750)</f>
        <v>Uitloop</v>
      </c>
      <c r="J3749" s="1" t="str">
        <f>IF('[1]King plakken'!$M3750="","",'[1]King plakken'!$M3750)</f>
        <v>Gibsons</v>
      </c>
      <c r="K3749" s="1">
        <f>IF('[1]King plakken'!$E3750="","",'[1]King plakken'!$E3750)</f>
        <v>12</v>
      </c>
    </row>
    <row r="3750" spans="1:11" x14ac:dyDescent="0.25">
      <c r="A3750" s="1" t="str">
        <f>IF('[1]King plakken'!$A3751="","",'[1]King plakken'!$A3751)</f>
        <v>GIB-G6606</v>
      </c>
      <c r="B3750" s="1" t="str">
        <f>IF('[1]King plakken'!$G3751="","",'[1]King plakken'!$G3751)</f>
        <v>5012269066067</v>
      </c>
      <c r="C3750" s="1" t="str">
        <f>IF('[1]King plakken'!$D3751="","",'[1]King plakken'!$D3751)</f>
        <v>Map of London (1000)</v>
      </c>
      <c r="D3750" s="3">
        <f>IF('[1]King plakken'!$C3751="","",'[1]King plakken'!$C3751)</f>
        <v>10</v>
      </c>
      <c r="E3750" s="3">
        <f>IF('[1]King plakken'!$F3751="","",'[1]King plakken'!$F3751)</f>
        <v>19.989999999999998</v>
      </c>
      <c r="F3750" s="4" t="str">
        <f>IF('[1]King plakken'!$B3751="","",IF('[1]King plakken'!$B3751=11,SUBSTITUTE('[1]King plakken'!$B3751,11,"21%"),SUBSTITUTE('[1]King plakken'!$B3751,12,"9%")))</f>
        <v>21%</v>
      </c>
      <c r="G3750" s="2">
        <f>IF('[1]King plakken'!$H3751="","",IF('[1]King plakken'!$H3751-'[1]King plakken'!$I3751-'[1]King plakken'!$J3751&lt;0,0,'[1]King plakken'!$H3751-'[1]King plakken'!$I3751-'[1]King plakken'!$J3751))</f>
        <v>8</v>
      </c>
      <c r="H3750" s="1" t="str">
        <f>IF('[1]King plakken'!$K3751="","",'[1]King plakken'!$K3751)</f>
        <v>Puzzels-&gt;Puzzel</v>
      </c>
      <c r="I3750" s="1" t="str">
        <f>IF('[1]King plakken'!$L3751="","",'[1]King plakken'!$L3751)</f>
        <v>Beschikbaar</v>
      </c>
      <c r="J3750" s="1" t="str">
        <f>IF('[1]King plakken'!$M3751="","",'[1]King plakken'!$M3751)</f>
        <v>Gibsons</v>
      </c>
      <c r="K3750" s="1">
        <f>IF('[1]King plakken'!$E3751="","",'[1]King plakken'!$E3751)</f>
        <v>12</v>
      </c>
    </row>
    <row r="3751" spans="1:11" x14ac:dyDescent="0.25">
      <c r="A3751" s="1" t="str">
        <f>IF('[1]King plakken'!$A3752="","",'[1]King plakken'!$A3752)</f>
        <v>GIB-G6608</v>
      </c>
      <c r="B3751" s="1" t="str">
        <f>IF('[1]King plakken'!$G3752="","",'[1]King plakken'!$G3752)</f>
        <v>5012269066081</v>
      </c>
      <c r="C3751" s="1" t="str">
        <f>IF('[1]King plakken'!$D3752="","",'[1]King plakken'!$D3752)</f>
        <v>Puzzle of Positivity (1000)</v>
      </c>
      <c r="D3751" s="3">
        <f>IF('[1]King plakken'!$C3752="","",'[1]King plakken'!$C3752)</f>
        <v>10</v>
      </c>
      <c r="E3751" s="3">
        <f>IF('[1]King plakken'!$F3752="","",'[1]King plakken'!$F3752)</f>
        <v>19.989999999999998</v>
      </c>
      <c r="F3751" s="4" t="str">
        <f>IF('[1]King plakken'!$B3752="","",IF('[1]King plakken'!$B3752=11,SUBSTITUTE('[1]King plakken'!$B3752,11,"21%"),SUBSTITUTE('[1]King plakken'!$B3752,12,"9%")))</f>
        <v>21%</v>
      </c>
      <c r="G3751" s="2">
        <f>IF('[1]King plakken'!$H3752="","",IF('[1]King plakken'!$H3752-'[1]King plakken'!$I3752-'[1]King plakken'!$J3752&lt;0,0,'[1]King plakken'!$H3752-'[1]King plakken'!$I3752-'[1]King plakken'!$J3752))</f>
        <v>5</v>
      </c>
      <c r="H3751" s="1" t="str">
        <f>IF('[1]King plakken'!$K3752="","",'[1]King plakken'!$K3752)</f>
        <v>Puzzels-&gt;Puzzel</v>
      </c>
      <c r="I3751" s="1" t="str">
        <f>IF('[1]King plakken'!$L3752="","",'[1]King plakken'!$L3752)</f>
        <v>Beschikbaar</v>
      </c>
      <c r="J3751" s="1" t="str">
        <f>IF('[1]King plakken'!$M3752="","",'[1]King plakken'!$M3752)</f>
        <v>Gibsons</v>
      </c>
      <c r="K3751" s="1">
        <f>IF('[1]King plakken'!$E3752="","",'[1]King plakken'!$E3752)</f>
        <v>12</v>
      </c>
    </row>
    <row r="3752" spans="1:11" x14ac:dyDescent="0.25">
      <c r="A3752" s="1" t="str">
        <f>IF('[1]King plakken'!$A3753="","",'[1]King plakken'!$A3753)</f>
        <v>GIB-G6609</v>
      </c>
      <c r="B3752" s="1" t="str">
        <f>IF('[1]King plakken'!$G3753="","",'[1]King plakken'!$G3753)</f>
        <v>5012269066098</v>
      </c>
      <c r="C3752" s="1" t="str">
        <f>IF('[1]King plakken'!$D3753="","",'[1]King plakken'!$D3753)</f>
        <v>Retro Vibes (1000) (U) AANBIEDING</v>
      </c>
      <c r="D3752" s="3">
        <f>IF('[1]King plakken'!$C3753="","",'[1]King plakken'!$C3753)</f>
        <v>7.5</v>
      </c>
      <c r="E3752" s="3">
        <f>IF('[1]King plakken'!$F3753="","",'[1]King plakken'!$F3753)</f>
        <v>19.989999999999998</v>
      </c>
      <c r="F3752" s="4" t="str">
        <f>IF('[1]King plakken'!$B3753="","",IF('[1]King plakken'!$B3753=11,SUBSTITUTE('[1]King plakken'!$B3753,11,"21%"),SUBSTITUTE('[1]King plakken'!$B3753,12,"9%")))</f>
        <v>21%</v>
      </c>
      <c r="G3752" s="2">
        <f>IF('[1]King plakken'!$H3753="","",IF('[1]King plakken'!$H3753-'[1]King plakken'!$I3753-'[1]King plakken'!$J3753&lt;0,0,'[1]King plakken'!$H3753-'[1]King plakken'!$I3753-'[1]King plakken'!$J3753))</f>
        <v>4</v>
      </c>
      <c r="H3752" s="1" t="str">
        <f>IF('[1]King plakken'!$K3753="","",'[1]King plakken'!$K3753)</f>
        <v>Puzzels-&gt;Puzzel; OP = OP</v>
      </c>
      <c r="I3752" s="1" t="str">
        <f>IF('[1]King plakken'!$L3753="","",'[1]King plakken'!$L3753)</f>
        <v>Uitloop</v>
      </c>
      <c r="J3752" s="1" t="str">
        <f>IF('[1]King plakken'!$M3753="","",'[1]King plakken'!$M3753)</f>
        <v>Gibsons</v>
      </c>
      <c r="K3752" s="1">
        <f>IF('[1]King plakken'!$E3753="","",'[1]King plakken'!$E3753)</f>
        <v>12</v>
      </c>
    </row>
    <row r="3753" spans="1:11" x14ac:dyDescent="0.25">
      <c r="A3753" s="1" t="str">
        <f>IF('[1]King plakken'!$A3754="","",'[1]King plakken'!$A3754)</f>
        <v>GIB-G6611</v>
      </c>
      <c r="B3753" s="1" t="str">
        <f>IF('[1]King plakken'!$G3754="","",'[1]King plakken'!$G3754)</f>
        <v>5012269066111</v>
      </c>
      <c r="C3753" s="1" t="str">
        <f>IF('[1]King plakken'!$D3754="","",'[1]King plakken'!$D3754)</f>
        <v>Thai Market (1000) (U) AANBIEDING</v>
      </c>
      <c r="D3753" s="3">
        <f>IF('[1]King plakken'!$C3754="","",'[1]King plakken'!$C3754)</f>
        <v>2.5</v>
      </c>
      <c r="E3753" s="3">
        <f>IF('[1]King plakken'!$F3754="","",'[1]King plakken'!$F3754)</f>
        <v>19.989999999999998</v>
      </c>
      <c r="F3753" s="4" t="str">
        <f>IF('[1]King plakken'!$B3754="","",IF('[1]King plakken'!$B3754=11,SUBSTITUTE('[1]King plakken'!$B3754,11,"21%"),SUBSTITUTE('[1]King plakken'!$B3754,12,"9%")))</f>
        <v>21%</v>
      </c>
      <c r="G3753" s="2">
        <f>IF('[1]King plakken'!$H3754="","",IF('[1]King plakken'!$H3754-'[1]King plakken'!$I3754-'[1]King plakken'!$J3754&lt;0,0,'[1]King plakken'!$H3754-'[1]King plakken'!$I3754-'[1]King plakken'!$J3754))</f>
        <v>34</v>
      </c>
      <c r="H3753" s="1" t="str">
        <f>IF('[1]King plakken'!$K3754="","",'[1]King plakken'!$K3754)</f>
        <v>Puzzels-&gt;Puzzel; OP = OP</v>
      </c>
      <c r="I3753" s="1" t="str">
        <f>IF('[1]King plakken'!$L3754="","",'[1]King plakken'!$L3754)</f>
        <v>Uitloop</v>
      </c>
      <c r="J3753" s="1" t="str">
        <f>IF('[1]King plakken'!$M3754="","",'[1]King plakken'!$M3754)</f>
        <v>Gibsons</v>
      </c>
      <c r="K3753" s="1">
        <f>IF('[1]King plakken'!$E3754="","",'[1]King plakken'!$E3754)</f>
        <v>12</v>
      </c>
    </row>
    <row r="3754" spans="1:11" x14ac:dyDescent="0.25">
      <c r="A3754" s="1" t="str">
        <f>IF('[1]King plakken'!$A3755="","",'[1]King plakken'!$A3755)</f>
        <v>GIB-G6612</v>
      </c>
      <c r="B3754" s="1" t="str">
        <f>IF('[1]King plakken'!$G3755="","",'[1]King plakken'!$G3755)</f>
        <v>5012269066128</v>
      </c>
      <c r="C3754" s="1" t="str">
        <f>IF('[1]King plakken'!$D3755="","",'[1]King plakken'!$D3755)</f>
        <v>Aquarium (1000)</v>
      </c>
      <c r="D3754" s="3">
        <f>IF('[1]King plakken'!$C3755="","",'[1]King plakken'!$C3755)</f>
        <v>10</v>
      </c>
      <c r="E3754" s="3">
        <f>IF('[1]King plakken'!$F3755="","",'[1]King plakken'!$F3755)</f>
        <v>19.989999999999998</v>
      </c>
      <c r="F3754" s="4" t="str">
        <f>IF('[1]King plakken'!$B3755="","",IF('[1]King plakken'!$B3755=11,SUBSTITUTE('[1]King plakken'!$B3755,11,"21%"),SUBSTITUTE('[1]King plakken'!$B3755,12,"9%")))</f>
        <v>21%</v>
      </c>
      <c r="G3754" s="2">
        <f>IF('[1]King plakken'!$H3755="","",IF('[1]King plakken'!$H3755-'[1]King plakken'!$I3755-'[1]King plakken'!$J3755&lt;0,0,'[1]King plakken'!$H3755-'[1]King plakken'!$I3755-'[1]King plakken'!$J3755))</f>
        <v>1</v>
      </c>
      <c r="H3754" s="1" t="str">
        <f>IF('[1]King plakken'!$K3755="","",'[1]King plakken'!$K3755)</f>
        <v>Puzzels-&gt;Puzzel</v>
      </c>
      <c r="I3754" s="1" t="str">
        <f>IF('[1]King plakken'!$L3755="","",'[1]King plakken'!$L3755)</f>
        <v>Herprint</v>
      </c>
      <c r="J3754" s="1" t="str">
        <f>IF('[1]King plakken'!$M3755="","",'[1]King plakken'!$M3755)</f>
        <v>Gibsons</v>
      </c>
      <c r="K3754" s="1">
        <f>IF('[1]King plakken'!$E3755="","",'[1]King plakken'!$E3755)</f>
        <v>12</v>
      </c>
    </row>
    <row r="3755" spans="1:11" x14ac:dyDescent="0.25">
      <c r="A3755" s="1" t="str">
        <f>IF('[1]King plakken'!$A3756="","",'[1]King plakken'!$A3756)</f>
        <v>GIB-G6613</v>
      </c>
      <c r="B3755" s="1" t="str">
        <f>IF('[1]King plakken'!$G3756="","",'[1]King plakken'!$G3756)</f>
        <v>5012269066135</v>
      </c>
      <c r="C3755" s="1" t="str">
        <f>IF('[1]King plakken'!$D3756="","",'[1]King plakken'!$D3756)</f>
        <v>The Doors of London (1000)</v>
      </c>
      <c r="D3755" s="3">
        <f>IF('[1]King plakken'!$C3756="","",'[1]King plakken'!$C3756)</f>
        <v>10</v>
      </c>
      <c r="E3755" s="3">
        <f>IF('[1]King plakken'!$F3756="","",'[1]King plakken'!$F3756)</f>
        <v>19.989999999999998</v>
      </c>
      <c r="F3755" s="4" t="str">
        <f>IF('[1]King plakken'!$B3756="","",IF('[1]King plakken'!$B3756=11,SUBSTITUTE('[1]King plakken'!$B3756,11,"21%"),SUBSTITUTE('[1]King plakken'!$B3756,12,"9%")))</f>
        <v>21%</v>
      </c>
      <c r="G3755" s="2">
        <f>IF('[1]King plakken'!$H3756="","",IF('[1]King plakken'!$H3756-'[1]King plakken'!$I3756-'[1]King plakken'!$J3756&lt;0,0,'[1]King plakken'!$H3756-'[1]King plakken'!$I3756-'[1]King plakken'!$J3756))</f>
        <v>7</v>
      </c>
      <c r="H3755" s="1" t="str">
        <f>IF('[1]King plakken'!$K3756="","",'[1]King plakken'!$K3756)</f>
        <v>Puzzels-&gt;Puzzel</v>
      </c>
      <c r="I3755" s="1" t="str">
        <f>IF('[1]King plakken'!$L3756="","",'[1]King plakken'!$L3756)</f>
        <v>Beschikbaar</v>
      </c>
      <c r="J3755" s="1" t="str">
        <f>IF('[1]King plakken'!$M3756="","",'[1]King plakken'!$M3756)</f>
        <v>Gibsons</v>
      </c>
      <c r="K3755" s="1">
        <f>IF('[1]King plakken'!$E3756="","",'[1]King plakken'!$E3756)</f>
        <v>12</v>
      </c>
    </row>
    <row r="3756" spans="1:11" x14ac:dyDescent="0.25">
      <c r="A3756" s="1" t="str">
        <f>IF('[1]King plakken'!$A3757="","",'[1]King plakken'!$A3757)</f>
        <v>GIB-G6615</v>
      </c>
      <c r="B3756" s="1" t="str">
        <f>IF('[1]King plakken'!$G3757="","",'[1]King plakken'!$G3757)</f>
        <v>5012269066159</v>
      </c>
      <c r="C3756" s="1" t="str">
        <f>IF('[1]King plakken'!$D3757="","",'[1]King plakken'!$D3757)</f>
        <v>Purrfect Plants (1000) (U) AANBIEDING</v>
      </c>
      <c r="D3756" s="3">
        <f>IF('[1]King plakken'!$C3757="","",'[1]King plakken'!$C3757)</f>
        <v>8.5</v>
      </c>
      <c r="E3756" s="3">
        <f>IF('[1]King plakken'!$F3757="","",'[1]King plakken'!$F3757)</f>
        <v>19.989999999999998</v>
      </c>
      <c r="F3756" s="4" t="str">
        <f>IF('[1]King plakken'!$B3757="","",IF('[1]King plakken'!$B3757=11,SUBSTITUTE('[1]King plakken'!$B3757,11,"21%"),SUBSTITUTE('[1]King plakken'!$B3757,12,"9%")))</f>
        <v>21%</v>
      </c>
      <c r="G3756" s="2">
        <f>IF('[1]King plakken'!$H3757="","",IF('[1]King plakken'!$H3757-'[1]King plakken'!$I3757-'[1]King plakken'!$J3757&lt;0,0,'[1]King plakken'!$H3757-'[1]King plakken'!$I3757-'[1]King plakken'!$J3757))</f>
        <v>2</v>
      </c>
      <c r="H3756" s="1" t="str">
        <f>IF('[1]King plakken'!$K3757="","",'[1]King plakken'!$K3757)</f>
        <v>Puzzels-&gt;Puzzel; OP = OP</v>
      </c>
      <c r="I3756" s="1" t="str">
        <f>IF('[1]King plakken'!$L3757="","",'[1]King plakken'!$L3757)</f>
        <v>Uitloop</v>
      </c>
      <c r="J3756" s="1" t="str">
        <f>IF('[1]King plakken'!$M3757="","",'[1]King plakken'!$M3757)</f>
        <v>Gibsons</v>
      </c>
      <c r="K3756" s="1">
        <f>IF('[1]King plakken'!$E3757="","",'[1]King plakken'!$E3757)</f>
        <v>12</v>
      </c>
    </row>
    <row r="3757" spans="1:11" x14ac:dyDescent="0.25">
      <c r="A3757" s="1" t="str">
        <f>IF('[1]King plakken'!$A3758="","",'[1]King plakken'!$A3758)</f>
        <v>GIB-G6617</v>
      </c>
      <c r="B3757" s="1" t="str">
        <f>IF('[1]King plakken'!$G3758="","",'[1]King plakken'!$G3758)</f>
        <v>5012269066173</v>
      </c>
      <c r="C3757" s="1" t="str">
        <f>IF('[1]King plakken'!$D3758="","",'[1]King plakken'!$D3758)</f>
        <v>Nibbles with Nora (1000) (U)</v>
      </c>
      <c r="D3757" s="3">
        <f>IF('[1]King plakken'!$C3758="","",'[1]King plakken'!$C3758)</f>
        <v>10</v>
      </c>
      <c r="E3757" s="3">
        <f>IF('[1]King plakken'!$F3758="","",'[1]King plakken'!$F3758)</f>
        <v>19.989999999999998</v>
      </c>
      <c r="F3757" s="4" t="str">
        <f>IF('[1]King plakken'!$B3758="","",IF('[1]King plakken'!$B3758=11,SUBSTITUTE('[1]King plakken'!$B3758,11,"21%"),SUBSTITUTE('[1]King plakken'!$B3758,12,"9%")))</f>
        <v>21%</v>
      </c>
      <c r="G3757" s="2">
        <f>IF('[1]King plakken'!$H3758="","",IF('[1]King plakken'!$H3758-'[1]King plakken'!$I3758-'[1]King plakken'!$J3758&lt;0,0,'[1]King plakken'!$H3758-'[1]King plakken'!$I3758-'[1]King plakken'!$J3758))</f>
        <v>2</v>
      </c>
      <c r="H3757" s="1" t="str">
        <f>IF('[1]King plakken'!$K3758="","",'[1]King plakken'!$K3758)</f>
        <v>Puzzels-&gt;Puzzel; OP = OP</v>
      </c>
      <c r="I3757" s="1" t="str">
        <f>IF('[1]King plakken'!$L3758="","",'[1]King plakken'!$L3758)</f>
        <v>Uitloop</v>
      </c>
      <c r="J3757" s="1" t="str">
        <f>IF('[1]King plakken'!$M3758="","",'[1]King plakken'!$M3758)</f>
        <v>Gibsons</v>
      </c>
      <c r="K3757" s="1">
        <f>IF('[1]King plakken'!$E3758="","",'[1]King plakken'!$E3758)</f>
        <v>12</v>
      </c>
    </row>
    <row r="3758" spans="1:11" x14ac:dyDescent="0.25">
      <c r="A3758" s="1" t="str">
        <f>IF('[1]King plakken'!$A3759="","",'[1]King plakken'!$A3759)</f>
        <v>GIB-G6619</v>
      </c>
      <c r="B3758" s="1" t="str">
        <f>IF('[1]King plakken'!$G3759="","",'[1]King plakken'!$G3759)</f>
        <v>5012269066197</v>
      </c>
      <c r="C3758" s="1" t="str">
        <f>IF('[1]King plakken'!$D3759="","",'[1]King plakken'!$D3759)</f>
        <v>London Gallery (1000) (U)</v>
      </c>
      <c r="D3758" s="3">
        <f>IF('[1]King plakken'!$C3759="","",'[1]King plakken'!$C3759)</f>
        <v>10</v>
      </c>
      <c r="E3758" s="3">
        <f>IF('[1]King plakken'!$F3759="","",'[1]King plakken'!$F3759)</f>
        <v>19.989999999999998</v>
      </c>
      <c r="F3758" s="4" t="str">
        <f>IF('[1]King plakken'!$B3759="","",IF('[1]King plakken'!$B3759=11,SUBSTITUTE('[1]King plakken'!$B3759,11,"21%"),SUBSTITUTE('[1]King plakken'!$B3759,12,"9%")))</f>
        <v>21%</v>
      </c>
      <c r="G3758" s="2">
        <f>IF('[1]King plakken'!$H3759="","",IF('[1]King plakken'!$H3759-'[1]King plakken'!$I3759-'[1]King plakken'!$J3759&lt;0,0,'[1]King plakken'!$H3759-'[1]King plakken'!$I3759-'[1]King plakken'!$J3759))</f>
        <v>3</v>
      </c>
      <c r="H3758" s="1" t="str">
        <f>IF('[1]King plakken'!$K3759="","",'[1]King plakken'!$K3759)</f>
        <v>Puzzels-&gt;Puzzel; OP = OP</v>
      </c>
      <c r="I3758" s="1" t="str">
        <f>IF('[1]King plakken'!$L3759="","",'[1]King plakken'!$L3759)</f>
        <v>Uitloop</v>
      </c>
      <c r="J3758" s="1" t="str">
        <f>IF('[1]King plakken'!$M3759="","",'[1]King plakken'!$M3759)</f>
        <v>Gibsons</v>
      </c>
      <c r="K3758" s="1">
        <f>IF('[1]King plakken'!$E3759="","",'[1]King plakken'!$E3759)</f>
        <v>12</v>
      </c>
    </row>
    <row r="3759" spans="1:11" x14ac:dyDescent="0.25">
      <c r="A3759" s="1" t="str">
        <f>IF('[1]King plakken'!$A3760="","",'[1]King plakken'!$A3760)</f>
        <v>GIB-G6620</v>
      </c>
      <c r="B3759" s="1" t="str">
        <f>IF('[1]King plakken'!$G3760="","",'[1]King plakken'!$G3760)</f>
        <v>5012269066203</v>
      </c>
      <c r="C3759" s="1" t="str">
        <f>IF('[1]King plakken'!$D3760="","",'[1]King plakken'!$D3760)</f>
        <v>Jungle Dream (1000)</v>
      </c>
      <c r="D3759" s="3">
        <f>IF('[1]King plakken'!$C3760="","",'[1]King plakken'!$C3760)</f>
        <v>10</v>
      </c>
      <c r="E3759" s="3">
        <f>IF('[1]King plakken'!$F3760="","",'[1]King plakken'!$F3760)</f>
        <v>19.989999999999998</v>
      </c>
      <c r="F3759" s="4" t="str">
        <f>IF('[1]King plakken'!$B3760="","",IF('[1]King plakken'!$B3760=11,SUBSTITUTE('[1]King plakken'!$B3760,11,"21%"),SUBSTITUTE('[1]King plakken'!$B3760,12,"9%")))</f>
        <v>21%</v>
      </c>
      <c r="G3759" s="2">
        <f>IF('[1]King plakken'!$H3760="","",IF('[1]King plakken'!$H3760-'[1]King plakken'!$I3760-'[1]King plakken'!$J3760&lt;0,0,'[1]King plakken'!$H3760-'[1]King plakken'!$I3760-'[1]King plakken'!$J3760))</f>
        <v>12</v>
      </c>
      <c r="H3759" s="1" t="str">
        <f>IF('[1]King plakken'!$K3760="","",'[1]King plakken'!$K3760)</f>
        <v>Puzzels-&gt;Puzzel</v>
      </c>
      <c r="I3759" s="1" t="str">
        <f>IF('[1]King plakken'!$L3760="","",'[1]King plakken'!$L3760)</f>
        <v>Beschikbaar</v>
      </c>
      <c r="J3759" s="1" t="str">
        <f>IF('[1]King plakken'!$M3760="","",'[1]King plakken'!$M3760)</f>
        <v>Gibsons</v>
      </c>
      <c r="K3759" s="1">
        <f>IF('[1]King plakken'!$E3760="","",'[1]King plakken'!$E3760)</f>
        <v>12</v>
      </c>
    </row>
    <row r="3760" spans="1:11" x14ac:dyDescent="0.25">
      <c r="A3760" s="1" t="str">
        <f>IF('[1]King plakken'!$A3761="","",'[1]King plakken'!$A3761)</f>
        <v>GIB-G6622</v>
      </c>
      <c r="B3760" s="1" t="str">
        <f>IF('[1]King plakken'!$G3761="","",'[1]King plakken'!$G3761)</f>
        <v>5012269066227</v>
      </c>
      <c r="C3760" s="1" t="str">
        <f>IF('[1]King plakken'!$D3761="","",'[1]King plakken'!$D3761)</f>
        <v>Zodiac Jungle (1000)</v>
      </c>
      <c r="D3760" s="3">
        <f>IF('[1]King plakken'!$C3761="","",'[1]King plakken'!$C3761)</f>
        <v>10</v>
      </c>
      <c r="E3760" s="3">
        <f>IF('[1]King plakken'!$F3761="","",'[1]King plakken'!$F3761)</f>
        <v>19.989999999999998</v>
      </c>
      <c r="F3760" s="4" t="str">
        <f>IF('[1]King plakken'!$B3761="","",IF('[1]King plakken'!$B3761=11,SUBSTITUTE('[1]King plakken'!$B3761,11,"21%"),SUBSTITUTE('[1]King plakken'!$B3761,12,"9%")))</f>
        <v>21%</v>
      </c>
      <c r="G3760" s="2">
        <f>IF('[1]King plakken'!$H3761="","",IF('[1]King plakken'!$H3761-'[1]King plakken'!$I3761-'[1]King plakken'!$J3761&lt;0,0,'[1]King plakken'!$H3761-'[1]King plakken'!$I3761-'[1]King plakken'!$J3761))</f>
        <v>5</v>
      </c>
      <c r="H3760" s="1" t="str">
        <f>IF('[1]King plakken'!$K3761="","",'[1]King plakken'!$K3761)</f>
        <v>Puzzels-&gt;Puzzel</v>
      </c>
      <c r="I3760" s="1" t="str">
        <f>IF('[1]King plakken'!$L3761="","",'[1]King plakken'!$L3761)</f>
        <v>Beschikbaar</v>
      </c>
      <c r="J3760" s="1" t="str">
        <f>IF('[1]King plakken'!$M3761="","",'[1]King plakken'!$M3761)</f>
        <v>Gibsons</v>
      </c>
      <c r="K3760" s="1">
        <f>IF('[1]King plakken'!$E3761="","",'[1]King plakken'!$E3761)</f>
        <v>12</v>
      </c>
    </row>
    <row r="3761" spans="1:11" x14ac:dyDescent="0.25">
      <c r="A3761" s="1" t="str">
        <f>IF('[1]King plakken'!$A3762="","",'[1]King plakken'!$A3762)</f>
        <v>GIB-G7073</v>
      </c>
      <c r="B3761" s="1" t="str">
        <f>IF('[1]King plakken'!$G3762="","",'[1]King plakken'!$G3762)</f>
        <v>5012269070736</v>
      </c>
      <c r="C3761" s="1" t="str">
        <f>IF('[1]King plakken'!$D3762="","",'[1]King plakken'!$D3762)</f>
        <v>The Brands that Built Britain (1000)</v>
      </c>
      <c r="D3761" s="3">
        <f>IF('[1]King plakken'!$C3762="","",'[1]King plakken'!$C3762)</f>
        <v>10</v>
      </c>
      <c r="E3761" s="3">
        <f>IF('[1]King plakken'!$F3762="","",'[1]King plakken'!$F3762)</f>
        <v>19.989999999999998</v>
      </c>
      <c r="F3761" s="4" t="str">
        <f>IF('[1]King plakken'!$B3762="","",IF('[1]King plakken'!$B3762=11,SUBSTITUTE('[1]King plakken'!$B3762,11,"21%"),SUBSTITUTE('[1]King plakken'!$B3762,12,"9%")))</f>
        <v>21%</v>
      </c>
      <c r="G3761" s="2">
        <f>IF('[1]King plakken'!$H3762="","",IF('[1]King plakken'!$H3762-'[1]King plakken'!$I3762-'[1]King plakken'!$J3762&lt;0,0,'[1]King plakken'!$H3762-'[1]King plakken'!$I3762-'[1]King plakken'!$J3762))</f>
        <v>5</v>
      </c>
      <c r="H3761" s="1" t="str">
        <f>IF('[1]King plakken'!$K3762="","",'[1]King plakken'!$K3762)</f>
        <v>Puzzels-&gt;Puzzel</v>
      </c>
      <c r="I3761" s="1" t="str">
        <f>IF('[1]King plakken'!$L3762="","",'[1]King plakken'!$L3762)</f>
        <v>Beschikbaar</v>
      </c>
      <c r="J3761" s="1" t="str">
        <f>IF('[1]King plakken'!$M3762="","",'[1]King plakken'!$M3762)</f>
        <v>Gibsons</v>
      </c>
      <c r="K3761" s="1">
        <f>IF('[1]King plakken'!$E3762="","",'[1]King plakken'!$E3762)</f>
        <v>12</v>
      </c>
    </row>
    <row r="3762" spans="1:11" x14ac:dyDescent="0.25">
      <c r="A3762" s="1" t="str">
        <f>IF('[1]King plakken'!$A3763="","",'[1]King plakken'!$A3763)</f>
        <v>GIB-G7082</v>
      </c>
      <c r="B3762" s="1" t="str">
        <f>IF('[1]King plakken'!$G3763="","",'[1]King plakken'!$G3763)</f>
        <v>5012269070828</v>
      </c>
      <c r="C3762" s="1" t="str">
        <f>IF('[1]King plakken'!$D3763="","",'[1]King plakken'!$D3763)</f>
        <v>Spirit of the 60s (1000)</v>
      </c>
      <c r="D3762" s="3">
        <f>IF('[1]King plakken'!$C3763="","",'[1]King plakken'!$C3763)</f>
        <v>10</v>
      </c>
      <c r="E3762" s="3">
        <f>IF('[1]King plakken'!$F3763="","",'[1]King plakken'!$F3763)</f>
        <v>19.989999999999998</v>
      </c>
      <c r="F3762" s="4" t="str">
        <f>IF('[1]King plakken'!$B3763="","",IF('[1]King plakken'!$B3763=11,SUBSTITUTE('[1]King plakken'!$B3763,11,"21%"),SUBSTITUTE('[1]King plakken'!$B3763,12,"9%")))</f>
        <v>21%</v>
      </c>
      <c r="G3762" s="2">
        <f>IF('[1]King plakken'!$H3763="","",IF('[1]King plakken'!$H3763-'[1]King plakken'!$I3763-'[1]King plakken'!$J3763&lt;0,0,'[1]King plakken'!$H3763-'[1]King plakken'!$I3763-'[1]King plakken'!$J3763))</f>
        <v>2</v>
      </c>
      <c r="H3762" s="1" t="str">
        <f>IF('[1]King plakken'!$K3763="","",'[1]King plakken'!$K3763)</f>
        <v>Puzzels-&gt;Puzzel</v>
      </c>
      <c r="I3762" s="1" t="str">
        <f>IF('[1]King plakken'!$L3763="","",'[1]King plakken'!$L3763)</f>
        <v>Beschikbaar</v>
      </c>
      <c r="J3762" s="1" t="str">
        <f>IF('[1]King plakken'!$M3763="","",'[1]King plakken'!$M3763)</f>
        <v>Gibsons</v>
      </c>
      <c r="K3762" s="1">
        <f>IF('[1]King plakken'!$E3763="","",'[1]King plakken'!$E3763)</f>
        <v>12</v>
      </c>
    </row>
    <row r="3763" spans="1:11" x14ac:dyDescent="0.25">
      <c r="A3763" s="1" t="str">
        <f>IF('[1]King plakken'!$A3764="","",'[1]King plakken'!$A3764)</f>
        <v>GIB-G7087</v>
      </c>
      <c r="B3763" s="1" t="str">
        <f>IF('[1]King plakken'!$G3764="","",'[1]King plakken'!$G3764)</f>
        <v>5012269070873</v>
      </c>
      <c r="C3763" s="1" t="str">
        <f>IF('[1]King plakken'!$D3764="","",'[1]King plakken'!$D3764)</f>
        <v>Spirit of the 80s (1000) (U)</v>
      </c>
      <c r="D3763" s="3">
        <f>IF('[1]King plakken'!$C3764="","",'[1]King plakken'!$C3764)</f>
        <v>10</v>
      </c>
      <c r="E3763" s="3">
        <f>IF('[1]King plakken'!$F3764="","",'[1]King plakken'!$F3764)</f>
        <v>19.989999999999998</v>
      </c>
      <c r="F3763" s="4" t="str">
        <f>IF('[1]King plakken'!$B3764="","",IF('[1]King plakken'!$B3764=11,SUBSTITUTE('[1]King plakken'!$B3764,11,"21%"),SUBSTITUTE('[1]King plakken'!$B3764,12,"9%")))</f>
        <v>21%</v>
      </c>
      <c r="G3763" s="2">
        <f>IF('[1]King plakken'!$H3764="","",IF('[1]King plakken'!$H3764-'[1]King plakken'!$I3764-'[1]King plakken'!$J3764&lt;0,0,'[1]King plakken'!$H3764-'[1]King plakken'!$I3764-'[1]King plakken'!$J3764))</f>
        <v>5</v>
      </c>
      <c r="H3763" s="1" t="str">
        <f>IF('[1]King plakken'!$K3764="","",'[1]King plakken'!$K3764)</f>
        <v>Puzzels-&gt;Puzzel; OP = OP</v>
      </c>
      <c r="I3763" s="1" t="str">
        <f>IF('[1]King plakken'!$L3764="","",'[1]King plakken'!$L3764)</f>
        <v>Uitloop</v>
      </c>
      <c r="J3763" s="1" t="str">
        <f>IF('[1]King plakken'!$M3764="","",'[1]King plakken'!$M3764)</f>
        <v>Gibsons</v>
      </c>
      <c r="K3763" s="1">
        <f>IF('[1]King plakken'!$E3764="","",'[1]King plakken'!$E3764)</f>
        <v>12</v>
      </c>
    </row>
    <row r="3764" spans="1:11" x14ac:dyDescent="0.25">
      <c r="A3764" s="1" t="str">
        <f>IF('[1]King plakken'!$A3765="","",'[1]King plakken'!$A3765)</f>
        <v>GIB-G7098</v>
      </c>
      <c r="B3764" s="1" t="str">
        <f>IF('[1]King plakken'!$G3765="","",'[1]King plakken'!$G3765)</f>
        <v>5012269070989</v>
      </c>
      <c r="C3764" s="1" t="str">
        <f>IF('[1]King plakken'!$D3765="","",'[1]King plakken'!$D3765)</f>
        <v>Wonderful World (1000)</v>
      </c>
      <c r="D3764" s="3">
        <f>IF('[1]King plakken'!$C3765="","",'[1]King plakken'!$C3765)</f>
        <v>10</v>
      </c>
      <c r="E3764" s="3">
        <f>IF('[1]King plakken'!$F3765="","",'[1]King plakken'!$F3765)</f>
        <v>19.989999999999998</v>
      </c>
      <c r="F3764" s="4" t="str">
        <f>IF('[1]King plakken'!$B3765="","",IF('[1]King plakken'!$B3765=11,SUBSTITUTE('[1]King plakken'!$B3765,11,"21%"),SUBSTITUTE('[1]King plakken'!$B3765,12,"9%")))</f>
        <v>21%</v>
      </c>
      <c r="G3764" s="2">
        <f>IF('[1]King plakken'!$H3765="","",IF('[1]King plakken'!$H3765-'[1]King plakken'!$I3765-'[1]King plakken'!$J3765&lt;0,0,'[1]King plakken'!$H3765-'[1]King plakken'!$I3765-'[1]King plakken'!$J3765))</f>
        <v>8</v>
      </c>
      <c r="H3764" s="1" t="str">
        <f>IF('[1]King plakken'!$K3765="","",'[1]King plakken'!$K3765)</f>
        <v>Puzzels-&gt;Puzzel</v>
      </c>
      <c r="I3764" s="1" t="str">
        <f>IF('[1]King plakken'!$L3765="","",'[1]King plakken'!$L3765)</f>
        <v>Beschikbaar</v>
      </c>
      <c r="J3764" s="1" t="str">
        <f>IF('[1]King plakken'!$M3765="","",'[1]King plakken'!$M3765)</f>
        <v>Gibsons</v>
      </c>
      <c r="K3764" s="1">
        <f>IF('[1]King plakken'!$E3765="","",'[1]King plakken'!$E3765)</f>
        <v>12</v>
      </c>
    </row>
    <row r="3765" spans="1:11" x14ac:dyDescent="0.25">
      <c r="A3765" s="1" t="str">
        <f>IF('[1]King plakken'!$A3766="","",'[1]King plakken'!$A3766)</f>
        <v>GIB-G7106</v>
      </c>
      <c r="B3765" s="1" t="str">
        <f>IF('[1]King plakken'!$G3766="","",'[1]King plakken'!$G3766)</f>
        <v>5012269071061</v>
      </c>
      <c r="C3765" s="1" t="str">
        <f>IF('[1]King plakken'!$D3766="","",'[1]King plakken'!$D3766)</f>
        <v>Wheelbarrows &amp; Wellies (1000) (U)</v>
      </c>
      <c r="D3765" s="3">
        <f>IF('[1]King plakken'!$C3766="","",'[1]King plakken'!$C3766)</f>
        <v>10</v>
      </c>
      <c r="E3765" s="3">
        <f>IF('[1]King plakken'!$F3766="","",'[1]King plakken'!$F3766)</f>
        <v>19.989999999999998</v>
      </c>
      <c r="F3765" s="4" t="str">
        <f>IF('[1]King plakken'!$B3766="","",IF('[1]King plakken'!$B3766=11,SUBSTITUTE('[1]King plakken'!$B3766,11,"21%"),SUBSTITUTE('[1]King plakken'!$B3766,12,"9%")))</f>
        <v>21%</v>
      </c>
      <c r="G3765" s="2">
        <f>IF('[1]King plakken'!$H3766="","",IF('[1]King plakken'!$H3766-'[1]King plakken'!$I3766-'[1]King plakken'!$J3766&lt;0,0,'[1]King plakken'!$H3766-'[1]King plakken'!$I3766-'[1]King plakken'!$J3766))</f>
        <v>7</v>
      </c>
      <c r="H3765" s="1" t="str">
        <f>IF('[1]King plakken'!$K3766="","",'[1]King plakken'!$K3766)</f>
        <v>Puzzels-&gt;Puzzel; OP = OP</v>
      </c>
      <c r="I3765" s="1" t="str">
        <f>IF('[1]King plakken'!$L3766="","",'[1]King plakken'!$L3766)</f>
        <v>Uitloop</v>
      </c>
      <c r="J3765" s="1" t="str">
        <f>IF('[1]King plakken'!$M3766="","",'[1]King plakken'!$M3766)</f>
        <v>Gibsons</v>
      </c>
      <c r="K3765" s="1">
        <f>IF('[1]King plakken'!$E3766="","",'[1]King plakken'!$E3766)</f>
        <v>12</v>
      </c>
    </row>
    <row r="3766" spans="1:11" x14ac:dyDescent="0.25">
      <c r="A3766" s="1" t="str">
        <f>IF('[1]King plakken'!$A3767="","",'[1]King plakken'!$A3767)</f>
        <v>GIB-G7110</v>
      </c>
      <c r="B3766" s="1" t="str">
        <f>IF('[1]King plakken'!$G3767="","",'[1]King plakken'!$G3767)</f>
        <v>5012269071108</v>
      </c>
      <c r="C3766" s="1" t="str">
        <f>IF('[1]King plakken'!$D3767="","",'[1]King plakken'!$D3767)</f>
        <v>Our Great Planet (1000)</v>
      </c>
      <c r="D3766" s="3">
        <f>IF('[1]King plakken'!$C3767="","",'[1]King plakken'!$C3767)</f>
        <v>10</v>
      </c>
      <c r="E3766" s="3">
        <f>IF('[1]King plakken'!$F3767="","",'[1]King plakken'!$F3767)</f>
        <v>19.989999999999998</v>
      </c>
      <c r="F3766" s="4" t="str">
        <f>IF('[1]King plakken'!$B3767="","",IF('[1]King plakken'!$B3767=11,SUBSTITUTE('[1]King plakken'!$B3767,11,"21%"),SUBSTITUTE('[1]King plakken'!$B3767,12,"9%")))</f>
        <v>21%</v>
      </c>
      <c r="G3766" s="2">
        <f>IF('[1]King plakken'!$H3767="","",IF('[1]King plakken'!$H3767-'[1]King plakken'!$I3767-'[1]King plakken'!$J3767&lt;0,0,'[1]King plakken'!$H3767-'[1]King plakken'!$I3767-'[1]King plakken'!$J3767))</f>
        <v>8</v>
      </c>
      <c r="H3766" s="1" t="str">
        <f>IF('[1]King plakken'!$K3767="","",'[1]King plakken'!$K3767)</f>
        <v>Puzzels-&gt;Puzzel</v>
      </c>
      <c r="I3766" s="1" t="str">
        <f>IF('[1]King plakken'!$L3767="","",'[1]King plakken'!$L3767)</f>
        <v>Beschikbaar</v>
      </c>
      <c r="J3766" s="1" t="str">
        <f>IF('[1]King plakken'!$M3767="","",'[1]King plakken'!$M3767)</f>
        <v>Gibsons</v>
      </c>
      <c r="K3766" s="1">
        <f>IF('[1]King plakken'!$E3767="","",'[1]King plakken'!$E3767)</f>
        <v>12</v>
      </c>
    </row>
    <row r="3767" spans="1:11" x14ac:dyDescent="0.25">
      <c r="A3767" s="1" t="str">
        <f>IF('[1]King plakken'!$A3768="","",'[1]King plakken'!$A3768)</f>
        <v>GIB-G7111</v>
      </c>
      <c r="B3767" s="1" t="str">
        <f>IF('[1]King plakken'!$G3768="","",'[1]King plakken'!$G3768)</f>
        <v>5012269071115</v>
      </c>
      <c r="C3767" s="1" t="str">
        <f>IF('[1]King plakken'!$D3768="","",'[1]King plakken'!$D3768)</f>
        <v>Space Hoppers &amp; Scooters (1000)</v>
      </c>
      <c r="D3767" s="3">
        <f>IF('[1]King plakken'!$C3768="","",'[1]King plakken'!$C3768)</f>
        <v>10</v>
      </c>
      <c r="E3767" s="3">
        <f>IF('[1]King plakken'!$F3768="","",'[1]King plakken'!$F3768)</f>
        <v>19.989999999999998</v>
      </c>
      <c r="F3767" s="4" t="str">
        <f>IF('[1]King plakken'!$B3768="","",IF('[1]King plakken'!$B3768=11,SUBSTITUTE('[1]King plakken'!$B3768,11,"21%"),SUBSTITUTE('[1]King plakken'!$B3768,12,"9%")))</f>
        <v>21%</v>
      </c>
      <c r="G3767" s="2">
        <f>IF('[1]King plakken'!$H3768="","",IF('[1]King plakken'!$H3768-'[1]King plakken'!$I3768-'[1]King plakken'!$J3768&lt;0,0,'[1]King plakken'!$H3768-'[1]King plakken'!$I3768-'[1]King plakken'!$J3768))</f>
        <v>14</v>
      </c>
      <c r="H3767" s="1" t="str">
        <f>IF('[1]King plakken'!$K3768="","",'[1]King plakken'!$K3768)</f>
        <v>Puzzels-&gt;Puzzel</v>
      </c>
      <c r="I3767" s="1" t="str">
        <f>IF('[1]King plakken'!$L3768="","",'[1]King plakken'!$L3768)</f>
        <v>Beschikbaar</v>
      </c>
      <c r="J3767" s="1" t="str">
        <f>IF('[1]King plakken'!$M3768="","",'[1]King plakken'!$M3768)</f>
        <v>Gibsons</v>
      </c>
      <c r="K3767" s="1">
        <f>IF('[1]King plakken'!$E3768="","",'[1]King plakken'!$E3768)</f>
        <v>12</v>
      </c>
    </row>
    <row r="3768" spans="1:11" x14ac:dyDescent="0.25">
      <c r="A3768" s="1" t="str">
        <f>IF('[1]King plakken'!$A3769="","",'[1]King plakken'!$A3769)</f>
        <v>GIB-G7112</v>
      </c>
      <c r="B3768" s="1" t="str">
        <f>IF('[1]King plakken'!$G3769="","",'[1]King plakken'!$G3769)</f>
        <v>5012269071122</v>
      </c>
      <c r="C3768" s="1" t="str">
        <f>IF('[1]King plakken'!$D3769="","",'[1]King plakken'!$D3769)</f>
        <v>Book Club: Sherlock Holmes (1000)</v>
      </c>
      <c r="D3768" s="3">
        <f>IF('[1]King plakken'!$C3769="","",'[1]King plakken'!$C3769)</f>
        <v>10</v>
      </c>
      <c r="E3768" s="3">
        <f>IF('[1]King plakken'!$F3769="","",'[1]King plakken'!$F3769)</f>
        <v>19.989999999999998</v>
      </c>
      <c r="F3768" s="4" t="str">
        <f>IF('[1]King plakken'!$B3769="","",IF('[1]King plakken'!$B3769=11,SUBSTITUTE('[1]King plakken'!$B3769,11,"21%"),SUBSTITUTE('[1]King plakken'!$B3769,12,"9%")))</f>
        <v>21%</v>
      </c>
      <c r="G3768" s="2">
        <f>IF('[1]King plakken'!$H3769="","",IF('[1]King plakken'!$H3769-'[1]King plakken'!$I3769-'[1]King plakken'!$J3769&lt;0,0,'[1]King plakken'!$H3769-'[1]King plakken'!$I3769-'[1]King plakken'!$J3769))</f>
        <v>2</v>
      </c>
      <c r="H3768" s="1" t="str">
        <f>IF('[1]King plakken'!$K3769="","",'[1]King plakken'!$K3769)</f>
        <v>Puzzels-&gt;Puzzel</v>
      </c>
      <c r="I3768" s="1" t="str">
        <f>IF('[1]King plakken'!$L3769="","",'[1]King plakken'!$L3769)</f>
        <v>Beschikbaar</v>
      </c>
      <c r="J3768" s="1" t="str">
        <f>IF('[1]King plakken'!$M3769="","",'[1]King plakken'!$M3769)</f>
        <v>Gibsons</v>
      </c>
      <c r="K3768" s="1">
        <f>IF('[1]King plakken'!$E3769="","",'[1]King plakken'!$E3769)</f>
        <v>12</v>
      </c>
    </row>
    <row r="3769" spans="1:11" x14ac:dyDescent="0.25">
      <c r="A3769" s="1" t="str">
        <f>IF('[1]King plakken'!$A3770="","",'[1]King plakken'!$A3770)</f>
        <v>GIB-G7113</v>
      </c>
      <c r="B3769" s="1" t="str">
        <f>IF('[1]King plakken'!$G3770="","",'[1]King plakken'!$G3770)</f>
        <v>5012269071139</v>
      </c>
      <c r="C3769" s="1" t="str">
        <f>IF('[1]King plakken'!$D3770="","",'[1]King plakken'!$D3770)</f>
        <v>This is Europe (1000)</v>
      </c>
      <c r="D3769" s="3">
        <f>IF('[1]King plakken'!$C3770="","",'[1]King plakken'!$C3770)</f>
        <v>10</v>
      </c>
      <c r="E3769" s="3">
        <f>IF('[1]King plakken'!$F3770="","",'[1]King plakken'!$F3770)</f>
        <v>19.989999999999998</v>
      </c>
      <c r="F3769" s="4" t="str">
        <f>IF('[1]King plakken'!$B3770="","",IF('[1]King plakken'!$B3770=11,SUBSTITUTE('[1]King plakken'!$B3770,11,"21%"),SUBSTITUTE('[1]King plakken'!$B3770,12,"9%")))</f>
        <v>21%</v>
      </c>
      <c r="G3769" s="2">
        <f>IF('[1]King plakken'!$H3770="","",IF('[1]King plakken'!$H3770-'[1]King plakken'!$I3770-'[1]King plakken'!$J3770&lt;0,0,'[1]King plakken'!$H3770-'[1]King plakken'!$I3770-'[1]King plakken'!$J3770))</f>
        <v>8</v>
      </c>
      <c r="H3769" s="1" t="str">
        <f>IF('[1]King plakken'!$K3770="","",'[1]King plakken'!$K3770)</f>
        <v>Puzzels-&gt;Puzzel</v>
      </c>
      <c r="I3769" s="1" t="str">
        <f>IF('[1]King plakken'!$L3770="","",'[1]King plakken'!$L3770)</f>
        <v>Beschikbaar</v>
      </c>
      <c r="J3769" s="1" t="str">
        <f>IF('[1]King plakken'!$M3770="","",'[1]King plakken'!$M3770)</f>
        <v>Gibsons</v>
      </c>
      <c r="K3769" s="1">
        <f>IF('[1]King plakken'!$E3770="","",'[1]King plakken'!$E3770)</f>
        <v>12</v>
      </c>
    </row>
    <row r="3770" spans="1:11" x14ac:dyDescent="0.25">
      <c r="A3770" s="1" t="str">
        <f>IF('[1]King plakken'!$A3771="","",'[1]King plakken'!$A3771)</f>
        <v>GIB-G7120</v>
      </c>
      <c r="B3770" s="1" t="str">
        <f>IF('[1]King plakken'!$G3771="","",'[1]King plakken'!$G3771)</f>
        <v>5012269071207</v>
      </c>
      <c r="C3770" s="1" t="str">
        <f>IF('[1]King plakken'!$D3771="","",'[1]King plakken'!$D3771)</f>
        <v>Just Like Us (1000)</v>
      </c>
      <c r="D3770" s="3">
        <f>IF('[1]King plakken'!$C3771="","",'[1]King plakken'!$C3771)</f>
        <v>10</v>
      </c>
      <c r="E3770" s="3">
        <f>IF('[1]King plakken'!$F3771="","",'[1]King plakken'!$F3771)</f>
        <v>19.989999999999998</v>
      </c>
      <c r="F3770" s="4" t="str">
        <f>IF('[1]King plakken'!$B3771="","",IF('[1]King plakken'!$B3771=11,SUBSTITUTE('[1]King plakken'!$B3771,11,"21%"),SUBSTITUTE('[1]King plakken'!$B3771,12,"9%")))</f>
        <v>21%</v>
      </c>
      <c r="G3770" s="2">
        <f>IF('[1]King plakken'!$H3771="","",IF('[1]King plakken'!$H3771-'[1]King plakken'!$I3771-'[1]King plakken'!$J3771&lt;0,0,'[1]King plakken'!$H3771-'[1]King plakken'!$I3771-'[1]King plakken'!$J3771))</f>
        <v>1</v>
      </c>
      <c r="H3770" s="1" t="str">
        <f>IF('[1]King plakken'!$K3771="","",'[1]King plakken'!$K3771)</f>
        <v>Puzzels-&gt;Puzzel; OP = OP</v>
      </c>
      <c r="I3770" s="1" t="str">
        <f>IF('[1]King plakken'!$L3771="","",'[1]King plakken'!$L3771)</f>
        <v>Uitloop</v>
      </c>
      <c r="J3770" s="1" t="str">
        <f>IF('[1]King plakken'!$M3771="","",'[1]King plakken'!$M3771)</f>
        <v>Gibsons</v>
      </c>
      <c r="K3770" s="1">
        <f>IF('[1]King plakken'!$E3771="","",'[1]King plakken'!$E3771)</f>
        <v>12</v>
      </c>
    </row>
    <row r="3771" spans="1:11" x14ac:dyDescent="0.25">
      <c r="A3771" s="1" t="str">
        <f>IF('[1]King plakken'!$A3772="","",'[1]King plakken'!$A3772)</f>
        <v>GIB-G7124</v>
      </c>
      <c r="B3771" s="1" t="str">
        <f>IF('[1]King plakken'!$G3772="","",'[1]King plakken'!$G3772)</f>
        <v>5012269071245</v>
      </c>
      <c r="C3771" s="1" t="str">
        <f>IF('[1]King plakken'!$D3772="","",'[1]King plakken'!$D3772)</f>
        <v>Book Club: Charles Dickens (1000) (U)</v>
      </c>
      <c r="D3771" s="3">
        <f>IF('[1]King plakken'!$C3772="","",'[1]King plakken'!$C3772)</f>
        <v>10</v>
      </c>
      <c r="E3771" s="3">
        <f>IF('[1]King plakken'!$F3772="","",'[1]King plakken'!$F3772)</f>
        <v>19.989999999999998</v>
      </c>
      <c r="F3771" s="4" t="str">
        <f>IF('[1]King plakken'!$B3772="","",IF('[1]King plakken'!$B3772=11,SUBSTITUTE('[1]King plakken'!$B3772,11,"21%"),SUBSTITUTE('[1]King plakken'!$B3772,12,"9%")))</f>
        <v>21%</v>
      </c>
      <c r="G3771" s="2">
        <f>IF('[1]King plakken'!$H3772="","",IF('[1]King plakken'!$H3772-'[1]King plakken'!$I3772-'[1]King plakken'!$J3772&lt;0,0,'[1]King plakken'!$H3772-'[1]King plakken'!$I3772-'[1]King plakken'!$J3772))</f>
        <v>0</v>
      </c>
      <c r="H3771" s="1" t="str">
        <f>IF('[1]King plakken'!$K3772="","",'[1]King plakken'!$K3772)</f>
        <v>Puzzels-&gt;Puzzel; OP = OP</v>
      </c>
      <c r="I3771" s="1" t="str">
        <f>IF('[1]King plakken'!$L3772="","",'[1]King plakken'!$L3772)</f>
        <v>Uitloop</v>
      </c>
      <c r="J3771" s="1" t="str">
        <f>IF('[1]King plakken'!$M3772="","",'[1]King plakken'!$M3772)</f>
        <v>Gibsons</v>
      </c>
      <c r="K3771" s="1">
        <f>IF('[1]King plakken'!$E3772="","",'[1]King plakken'!$E3772)</f>
        <v>12</v>
      </c>
    </row>
    <row r="3772" spans="1:11" x14ac:dyDescent="0.25">
      <c r="A3772" s="1" t="str">
        <f>IF('[1]King plakken'!$A3773="","",'[1]King plakken'!$A3773)</f>
        <v>GIB-G7125</v>
      </c>
      <c r="B3772" s="1" t="str">
        <f>IF('[1]King plakken'!$G3773="","",'[1]King plakken'!$G3773)</f>
        <v>5012269071252</v>
      </c>
      <c r="C3772" s="1" t="str">
        <f>IF('[1]King plakken'!$D3773="","",'[1]King plakken'!$D3773)</f>
        <v>Surprises in Store (1000)</v>
      </c>
      <c r="D3772" s="3">
        <f>IF('[1]King plakken'!$C3773="","",'[1]King plakken'!$C3773)</f>
        <v>10</v>
      </c>
      <c r="E3772" s="3">
        <f>IF('[1]King plakken'!$F3773="","",'[1]King plakken'!$F3773)</f>
        <v>19.989999999999998</v>
      </c>
      <c r="F3772" s="4" t="str">
        <f>IF('[1]King plakken'!$B3773="","",IF('[1]King plakken'!$B3773=11,SUBSTITUTE('[1]King plakken'!$B3773,11,"21%"),SUBSTITUTE('[1]King plakken'!$B3773,12,"9%")))</f>
        <v>21%</v>
      </c>
      <c r="G3772" s="2">
        <f>IF('[1]King plakken'!$H3773="","",IF('[1]King plakken'!$H3773-'[1]King plakken'!$I3773-'[1]King plakken'!$J3773&lt;0,0,'[1]King plakken'!$H3773-'[1]King plakken'!$I3773-'[1]King plakken'!$J3773))</f>
        <v>24</v>
      </c>
      <c r="H3772" s="1" t="str">
        <f>IF('[1]King plakken'!$K3773="","",'[1]King plakken'!$K3773)</f>
        <v>Puzzels-&gt;Puzzel</v>
      </c>
      <c r="I3772" s="1" t="str">
        <f>IF('[1]King plakken'!$L3773="","",'[1]King plakken'!$L3773)</f>
        <v>Beschikbaar</v>
      </c>
      <c r="J3772" s="1" t="str">
        <f>IF('[1]King plakken'!$M3773="","",'[1]King plakken'!$M3773)</f>
        <v>Gibsons</v>
      </c>
      <c r="K3772" s="1">
        <f>IF('[1]King plakken'!$E3773="","",'[1]King plakken'!$E3773)</f>
        <v>12</v>
      </c>
    </row>
    <row r="3773" spans="1:11" x14ac:dyDescent="0.25">
      <c r="A3773" s="1" t="str">
        <f>IF('[1]King plakken'!$A3774="","",'[1]King plakken'!$A3774)</f>
        <v>GIB-G7126</v>
      </c>
      <c r="B3773" s="1" t="str">
        <f>IF('[1]King plakken'!$G3774="","",'[1]King plakken'!$G3774)</f>
        <v>5012269071269</v>
      </c>
      <c r="C3773" s="1" t="str">
        <f>IF('[1]King plakken'!$D3774="","",'[1]King plakken'!$D3774)</f>
        <v>Treats That Built Britain (1000)</v>
      </c>
      <c r="D3773" s="3">
        <f>IF('[1]King plakken'!$C3774="","",'[1]King plakken'!$C3774)</f>
        <v>10</v>
      </c>
      <c r="E3773" s="3">
        <f>IF('[1]King plakken'!$F3774="","",'[1]King plakken'!$F3774)</f>
        <v>19.989999999999998</v>
      </c>
      <c r="F3773" s="4" t="str">
        <f>IF('[1]King plakken'!$B3774="","",IF('[1]King plakken'!$B3774=11,SUBSTITUTE('[1]King plakken'!$B3774,11,"21%"),SUBSTITUTE('[1]King plakken'!$B3774,12,"9%")))</f>
        <v>21%</v>
      </c>
      <c r="G3773" s="2">
        <f>IF('[1]King plakken'!$H3774="","",IF('[1]King plakken'!$H3774-'[1]King plakken'!$I3774-'[1]King plakken'!$J3774&lt;0,0,'[1]King plakken'!$H3774-'[1]King plakken'!$I3774-'[1]King plakken'!$J3774))</f>
        <v>8</v>
      </c>
      <c r="H3773" s="1" t="str">
        <f>IF('[1]King plakken'!$K3774="","",'[1]King plakken'!$K3774)</f>
        <v>Puzzels-&gt;Puzzel</v>
      </c>
      <c r="I3773" s="1" t="str">
        <f>IF('[1]King plakken'!$L3774="","",'[1]King plakken'!$L3774)</f>
        <v>Beschikbaar</v>
      </c>
      <c r="J3773" s="1" t="str">
        <f>IF('[1]King plakken'!$M3774="","",'[1]King plakken'!$M3774)</f>
        <v>Gibsons</v>
      </c>
      <c r="K3773" s="1">
        <f>IF('[1]King plakken'!$E3774="","",'[1]King plakken'!$E3774)</f>
        <v>12</v>
      </c>
    </row>
    <row r="3774" spans="1:11" x14ac:dyDescent="0.25">
      <c r="A3774" s="1" t="str">
        <f>IF('[1]King plakken'!$A3775="","",'[1]King plakken'!$A3775)</f>
        <v>GIB-G7128</v>
      </c>
      <c r="B3774" s="1" t="str">
        <f>IF('[1]King plakken'!$G3775="","",'[1]King plakken'!$G3775)</f>
        <v>5012269071283</v>
      </c>
      <c r="C3774" s="1" t="str">
        <f>IF('[1]King plakken'!$D3775="","",'[1]King plakken'!$D3775)</f>
        <v>Bright Lights &amp; Big Cities (1000)</v>
      </c>
      <c r="D3774" s="3">
        <f>IF('[1]King plakken'!$C3775="","",'[1]King plakken'!$C3775)</f>
        <v>10</v>
      </c>
      <c r="E3774" s="3">
        <f>IF('[1]King plakken'!$F3775="","",'[1]King plakken'!$F3775)</f>
        <v>19.989999999999998</v>
      </c>
      <c r="F3774" s="4" t="str">
        <f>IF('[1]King plakken'!$B3775="","",IF('[1]King plakken'!$B3775=11,SUBSTITUTE('[1]King plakken'!$B3775,11,"21%"),SUBSTITUTE('[1]King plakken'!$B3775,12,"9%")))</f>
        <v>21%</v>
      </c>
      <c r="G3774" s="2">
        <f>IF('[1]King plakken'!$H3775="","",IF('[1]King plakken'!$H3775-'[1]King plakken'!$I3775-'[1]King plakken'!$J3775&lt;0,0,'[1]King plakken'!$H3775-'[1]King plakken'!$I3775-'[1]King plakken'!$J3775))</f>
        <v>4</v>
      </c>
      <c r="H3774" s="1" t="str">
        <f>IF('[1]King plakken'!$K3775="","",'[1]King plakken'!$K3775)</f>
        <v>Puzzels-&gt;Puzzel</v>
      </c>
      <c r="I3774" s="1" t="str">
        <f>IF('[1]King plakken'!$L3775="","",'[1]King plakken'!$L3775)</f>
        <v>Beschikbaar</v>
      </c>
      <c r="J3774" s="1" t="str">
        <f>IF('[1]King plakken'!$M3775="","",'[1]King plakken'!$M3775)</f>
        <v>Gibsons</v>
      </c>
      <c r="K3774" s="1">
        <f>IF('[1]King plakken'!$E3775="","",'[1]King plakken'!$E3775)</f>
        <v>12</v>
      </c>
    </row>
    <row r="3775" spans="1:11" x14ac:dyDescent="0.25">
      <c r="A3775" s="1" t="str">
        <f>IF('[1]King plakken'!$A3776="","",'[1]King plakken'!$A3776)</f>
        <v>GIB-G7130</v>
      </c>
      <c r="B3775" s="1" t="str">
        <f>IF('[1]King plakken'!$G3776="","",'[1]King plakken'!$G3776)</f>
        <v>5012269071306</v>
      </c>
      <c r="C3775" s="1" t="str">
        <f>IF('[1]King plakken'!$D3776="","",'[1]King plakken'!$D3776)</f>
        <v>Exploring Europe (1000)</v>
      </c>
      <c r="D3775" s="3">
        <f>IF('[1]King plakken'!$C3776="","",'[1]King plakken'!$C3776)</f>
        <v>10</v>
      </c>
      <c r="E3775" s="3">
        <f>IF('[1]King plakken'!$F3776="","",'[1]King plakken'!$F3776)</f>
        <v>19.989999999999998</v>
      </c>
      <c r="F3775" s="4" t="str">
        <f>IF('[1]King plakken'!$B3776="","",IF('[1]King plakken'!$B3776=11,SUBSTITUTE('[1]King plakken'!$B3776,11,"21%"),SUBSTITUTE('[1]King plakken'!$B3776,12,"9%")))</f>
        <v>21%</v>
      </c>
      <c r="G3775" s="2">
        <f>IF('[1]King plakken'!$H3776="","",IF('[1]King plakken'!$H3776-'[1]King plakken'!$I3776-'[1]King plakken'!$J3776&lt;0,0,'[1]King plakken'!$H3776-'[1]King plakken'!$I3776-'[1]King plakken'!$J3776))</f>
        <v>8</v>
      </c>
      <c r="H3775" s="1" t="str">
        <f>IF('[1]King plakken'!$K3776="","",'[1]King plakken'!$K3776)</f>
        <v>Puzzels-&gt;Puzzel</v>
      </c>
      <c r="I3775" s="1" t="str">
        <f>IF('[1]King plakken'!$L3776="","",'[1]King plakken'!$L3776)</f>
        <v>Beschikbaar</v>
      </c>
      <c r="J3775" s="1" t="str">
        <f>IF('[1]King plakken'!$M3776="","",'[1]King plakken'!$M3776)</f>
        <v>Gibsons</v>
      </c>
      <c r="K3775" s="1">
        <f>IF('[1]King plakken'!$E3776="","",'[1]King plakken'!$E3776)</f>
        <v>12</v>
      </c>
    </row>
    <row r="3776" spans="1:11" x14ac:dyDescent="0.25">
      <c r="A3776" s="1" t="str">
        <f>IF('[1]King plakken'!$A3777="","",'[1]King plakken'!$A3777)</f>
        <v>GIB-G7131</v>
      </c>
      <c r="B3776" s="1" t="str">
        <f>IF('[1]King plakken'!$G3777="","",'[1]King plakken'!$G3777)</f>
        <v>5012269071313</v>
      </c>
      <c r="C3776" s="1" t="str">
        <f>IF('[1]King plakken'!$D3777="","",'[1]King plakken'!$D3777)</f>
        <v>A Collective of Creatures (1000) (U)</v>
      </c>
      <c r="D3776" s="3">
        <f>IF('[1]King plakken'!$C3777="","",'[1]King plakken'!$C3777)</f>
        <v>10</v>
      </c>
      <c r="E3776" s="3">
        <f>IF('[1]King plakken'!$F3777="","",'[1]King plakken'!$F3777)</f>
        <v>19.989999999999998</v>
      </c>
      <c r="F3776" s="4" t="str">
        <f>IF('[1]King plakken'!$B3777="","",IF('[1]King plakken'!$B3777=11,SUBSTITUTE('[1]King plakken'!$B3777,11,"21%"),SUBSTITUTE('[1]King plakken'!$B3777,12,"9%")))</f>
        <v>21%</v>
      </c>
      <c r="G3776" s="2">
        <f>IF('[1]King plakken'!$H3777="","",IF('[1]King plakken'!$H3777-'[1]King plakken'!$I3777-'[1]King plakken'!$J3777&lt;0,0,'[1]King plakken'!$H3777-'[1]King plakken'!$I3777-'[1]King plakken'!$J3777))</f>
        <v>12</v>
      </c>
      <c r="H3776" s="1" t="str">
        <f>IF('[1]King plakken'!$K3777="","",'[1]King plakken'!$K3777)</f>
        <v>Puzzels-&gt;Puzzel; OP = OP</v>
      </c>
      <c r="I3776" s="1" t="str">
        <f>IF('[1]King plakken'!$L3777="","",'[1]King plakken'!$L3777)</f>
        <v>Uitloop</v>
      </c>
      <c r="J3776" s="1" t="str">
        <f>IF('[1]King plakken'!$M3777="","",'[1]King plakken'!$M3777)</f>
        <v>Gibsons</v>
      </c>
      <c r="K3776" s="1">
        <f>IF('[1]King plakken'!$E3777="","",'[1]King plakken'!$E3777)</f>
        <v>12</v>
      </c>
    </row>
    <row r="3777" spans="1:11" x14ac:dyDescent="0.25">
      <c r="A3777" s="1" t="str">
        <f>IF('[1]King plakken'!$A3778="","",'[1]King plakken'!$A3778)</f>
        <v>GIB-G7134</v>
      </c>
      <c r="B3777" s="1" t="str">
        <f>IF('[1]King plakken'!$G3778="","",'[1]King plakken'!$G3778)</f>
        <v>5012269071344</v>
      </c>
      <c r="C3777" s="1" t="str">
        <f>IF('[1]King plakken'!$D3778="","",'[1]King plakken'!$D3778)</f>
        <v>Sun Bears and Sloths (1000) (U)</v>
      </c>
      <c r="D3777" s="3">
        <f>IF('[1]King plakken'!$C3778="","",'[1]King plakken'!$C3778)</f>
        <v>10</v>
      </c>
      <c r="E3777" s="3">
        <f>IF('[1]King plakken'!$F3778="","",'[1]King plakken'!$F3778)</f>
        <v>19.989999999999998</v>
      </c>
      <c r="F3777" s="4" t="str">
        <f>IF('[1]King plakken'!$B3778="","",IF('[1]King plakken'!$B3778=11,SUBSTITUTE('[1]King plakken'!$B3778,11,"21%"),SUBSTITUTE('[1]King plakken'!$B3778,12,"9%")))</f>
        <v>21%</v>
      </c>
      <c r="G3777" s="2">
        <f>IF('[1]King plakken'!$H3778="","",IF('[1]King plakken'!$H3778-'[1]King plakken'!$I3778-'[1]King plakken'!$J3778&lt;0,0,'[1]King plakken'!$H3778-'[1]King plakken'!$I3778-'[1]King plakken'!$J3778))</f>
        <v>0</v>
      </c>
      <c r="H3777" s="1" t="str">
        <f>IF('[1]King plakken'!$K3778="","",'[1]King plakken'!$K3778)</f>
        <v>Puzzels-&gt;Puzzel; OP = OP</v>
      </c>
      <c r="I3777" s="1" t="str">
        <f>IF('[1]King plakken'!$L3778="","",'[1]King plakken'!$L3778)</f>
        <v>Uitloop</v>
      </c>
      <c r="J3777" s="1" t="str">
        <f>IF('[1]King plakken'!$M3778="","",'[1]King plakken'!$M3778)</f>
        <v>Gibsons</v>
      </c>
      <c r="K3777" s="1">
        <f>IF('[1]King plakken'!$E3778="","",'[1]King plakken'!$E3778)</f>
        <v>12</v>
      </c>
    </row>
    <row r="3778" spans="1:11" x14ac:dyDescent="0.25">
      <c r="A3778" s="1" t="str">
        <f>IF('[1]King plakken'!$A3779="","",'[1]King plakken'!$A3779)</f>
        <v>GIB-G7138</v>
      </c>
      <c r="B3778" s="1" t="str">
        <f>IF('[1]King plakken'!$G3779="","",'[1]King plakken'!$G3779)</f>
        <v>5012269071382</v>
      </c>
      <c r="C3778" s="1" t="str">
        <f>IF('[1]King plakken'!$D3779="","",'[1]King plakken'!$D3779)</f>
        <v>Herd of Hilarity (1000)</v>
      </c>
      <c r="D3778" s="3">
        <f>IF('[1]King plakken'!$C3779="","",'[1]King plakken'!$C3779)</f>
        <v>10</v>
      </c>
      <c r="E3778" s="3">
        <f>IF('[1]King plakken'!$F3779="","",'[1]King plakken'!$F3779)</f>
        <v>19.989999999999998</v>
      </c>
      <c r="F3778" s="4" t="str">
        <f>IF('[1]King plakken'!$B3779="","",IF('[1]King plakken'!$B3779=11,SUBSTITUTE('[1]King plakken'!$B3779,11,"21%"),SUBSTITUTE('[1]King plakken'!$B3779,12,"9%")))</f>
        <v>21%</v>
      </c>
      <c r="G3778" s="2">
        <f>IF('[1]King plakken'!$H3779="","",IF('[1]King plakken'!$H3779-'[1]King plakken'!$I3779-'[1]King plakken'!$J3779&lt;0,0,'[1]King plakken'!$H3779-'[1]King plakken'!$I3779-'[1]King plakken'!$J3779))</f>
        <v>1</v>
      </c>
      <c r="H3778" s="1" t="str">
        <f>IF('[1]King plakken'!$K3779="","",'[1]King plakken'!$K3779)</f>
        <v>Puzzels-&gt;Puzzel</v>
      </c>
      <c r="I3778" s="1" t="str">
        <f>IF('[1]King plakken'!$L3779="","",'[1]King plakken'!$L3779)</f>
        <v>Beschikbaar</v>
      </c>
      <c r="J3778" s="1" t="str">
        <f>IF('[1]King plakken'!$M3779="","",'[1]King plakken'!$M3779)</f>
        <v>Gibsons</v>
      </c>
      <c r="K3778" s="1">
        <f>IF('[1]King plakken'!$E3779="","",'[1]King plakken'!$E3779)</f>
        <v>12</v>
      </c>
    </row>
    <row r="3779" spans="1:11" x14ac:dyDescent="0.25">
      <c r="A3779" s="1" t="str">
        <f>IF('[1]King plakken'!$A3780="","",'[1]King plakken'!$A3780)</f>
        <v>GIB-G7140</v>
      </c>
      <c r="B3779" s="1" t="str">
        <f>IF('[1]King plakken'!$G3780="","",'[1]King plakken'!$G3780)</f>
        <v>5012269071405</v>
      </c>
      <c r="C3779" s="1" t="str">
        <f>IF('[1]King plakken'!$D3780="","",'[1]King plakken'!$D3780)</f>
        <v>A Year in Great Britain (1000)</v>
      </c>
      <c r="D3779" s="3">
        <f>IF('[1]King plakken'!$C3780="","",'[1]King plakken'!$C3780)</f>
        <v>10</v>
      </c>
      <c r="E3779" s="3">
        <f>IF('[1]King plakken'!$F3780="","",'[1]King plakken'!$F3780)</f>
        <v>19.989999999999998</v>
      </c>
      <c r="F3779" s="4" t="str">
        <f>IF('[1]King plakken'!$B3780="","",IF('[1]King plakken'!$B3780=11,SUBSTITUTE('[1]King plakken'!$B3780,11,"21%"),SUBSTITUTE('[1]King plakken'!$B3780,12,"9%")))</f>
        <v>21%</v>
      </c>
      <c r="G3779" s="2">
        <f>IF('[1]King plakken'!$H3780="","",IF('[1]King plakken'!$H3780-'[1]King plakken'!$I3780-'[1]King plakken'!$J3780&lt;0,0,'[1]King plakken'!$H3780-'[1]King plakken'!$I3780-'[1]King plakken'!$J3780))</f>
        <v>13</v>
      </c>
      <c r="H3779" s="1" t="str">
        <f>IF('[1]King plakken'!$K3780="","",'[1]King plakken'!$K3780)</f>
        <v>Puzzels-&gt;Puzzel</v>
      </c>
      <c r="I3779" s="1" t="str">
        <f>IF('[1]King plakken'!$L3780="","",'[1]King plakken'!$L3780)</f>
        <v>Beschikbaar</v>
      </c>
      <c r="J3779" s="1" t="str">
        <f>IF('[1]King plakken'!$M3780="","",'[1]King plakken'!$M3780)</f>
        <v>Gibsons</v>
      </c>
      <c r="K3779" s="1">
        <f>IF('[1]King plakken'!$E3780="","",'[1]King plakken'!$E3780)</f>
        <v>12</v>
      </c>
    </row>
    <row r="3780" spans="1:11" x14ac:dyDescent="0.25">
      <c r="A3780" s="1" t="str">
        <f>IF('[1]King plakken'!$A3781="","",'[1]King plakken'!$A3781)</f>
        <v>GIB-G7141</v>
      </c>
      <c r="B3780" s="1" t="str">
        <f>IF('[1]King plakken'!$G3781="","",'[1]King plakken'!$G3781)</f>
        <v>5012269071412</v>
      </c>
      <c r="C3780" s="1" t="str">
        <f>IF('[1]King plakken'!$D3781="","",'[1]King plakken'!$D3781)</f>
        <v>Midsummer Mayhem (1000)</v>
      </c>
      <c r="D3780" s="3">
        <f>IF('[1]King plakken'!$C3781="","",'[1]King plakken'!$C3781)</f>
        <v>10</v>
      </c>
      <c r="E3780" s="3">
        <f>IF('[1]King plakken'!$F3781="","",'[1]King plakken'!$F3781)</f>
        <v>19.989999999999998</v>
      </c>
      <c r="F3780" s="4" t="str">
        <f>IF('[1]King plakken'!$B3781="","",IF('[1]King plakken'!$B3781=11,SUBSTITUTE('[1]King plakken'!$B3781,11,"21%"),SUBSTITUTE('[1]King plakken'!$B3781,12,"9%")))</f>
        <v>21%</v>
      </c>
      <c r="G3780" s="2">
        <f>IF('[1]King plakken'!$H3781="","",IF('[1]King plakken'!$H3781-'[1]King plakken'!$I3781-'[1]King plakken'!$J3781&lt;0,0,'[1]King plakken'!$H3781-'[1]King plakken'!$I3781-'[1]King plakken'!$J3781))</f>
        <v>12</v>
      </c>
      <c r="H3780" s="1" t="str">
        <f>IF('[1]King plakken'!$K3781="","",'[1]King plakken'!$K3781)</f>
        <v>Puzzels-&gt;Puzzel</v>
      </c>
      <c r="I3780" s="1" t="str">
        <f>IF('[1]King plakken'!$L3781="","",'[1]King plakken'!$L3781)</f>
        <v>Beschikbaar</v>
      </c>
      <c r="J3780" s="1" t="str">
        <f>IF('[1]King plakken'!$M3781="","",'[1]King plakken'!$M3781)</f>
        <v>Gibsons</v>
      </c>
      <c r="K3780" s="1">
        <f>IF('[1]King plakken'!$E3781="","",'[1]King plakken'!$E3781)</f>
        <v>12</v>
      </c>
    </row>
    <row r="3781" spans="1:11" x14ac:dyDescent="0.25">
      <c r="A3781" s="1" t="str">
        <f>IF('[1]King plakken'!$A3782="","",'[1]King plakken'!$A3782)</f>
        <v>GIB-G7142</v>
      </c>
      <c r="B3781" s="1" t="str">
        <f>IF('[1]King plakken'!$G3782="","",'[1]King plakken'!$G3782)</f>
        <v>5012269071429</v>
      </c>
      <c r="C3781" s="1" t="str">
        <f>IF('[1]King plakken'!$D3782="","",'[1]King plakken'!$D3782)</f>
        <v>Country Show Chaos (1000)</v>
      </c>
      <c r="D3781" s="3">
        <f>IF('[1]King plakken'!$C3782="","",'[1]King plakken'!$C3782)</f>
        <v>10</v>
      </c>
      <c r="E3781" s="3">
        <f>IF('[1]King plakken'!$F3782="","",'[1]King plakken'!$F3782)</f>
        <v>19.989999999999998</v>
      </c>
      <c r="F3781" s="4" t="str">
        <f>IF('[1]King plakken'!$B3782="","",IF('[1]King plakken'!$B3782=11,SUBSTITUTE('[1]King plakken'!$B3782,11,"21%"),SUBSTITUTE('[1]King plakken'!$B3782,12,"9%")))</f>
        <v>21%</v>
      </c>
      <c r="G3781" s="2">
        <f>IF('[1]King plakken'!$H3782="","",IF('[1]King plakken'!$H3782-'[1]King plakken'!$I3782-'[1]King plakken'!$J3782&lt;0,0,'[1]King plakken'!$H3782-'[1]King plakken'!$I3782-'[1]King plakken'!$J3782))</f>
        <v>0</v>
      </c>
      <c r="H3781" s="1" t="str">
        <f>IF('[1]King plakken'!$K3782="","",'[1]King plakken'!$K3782)</f>
        <v>Puzzels-&gt;Puzzel</v>
      </c>
      <c r="I3781" s="1" t="str">
        <f>IF('[1]King plakken'!$L3782="","",'[1]King plakken'!$L3782)</f>
        <v>Beschikbaar</v>
      </c>
      <c r="J3781" s="1" t="str">
        <f>IF('[1]King plakken'!$M3782="","",'[1]King plakken'!$M3782)</f>
        <v>Gibsons</v>
      </c>
      <c r="K3781" s="1">
        <f>IF('[1]King plakken'!$E3782="","",'[1]King plakken'!$E3782)</f>
        <v>12</v>
      </c>
    </row>
    <row r="3782" spans="1:11" x14ac:dyDescent="0.25">
      <c r="A3782" s="1" t="str">
        <f>IF('[1]King plakken'!$A3783="","",'[1]King plakken'!$A3783)</f>
        <v>GIB-G7143</v>
      </c>
      <c r="B3782" s="1" t="str">
        <f>IF('[1]King plakken'!$G3783="","",'[1]King plakken'!$G3783)</f>
        <v>5012269071436</v>
      </c>
      <c r="C3782" s="1" t="str">
        <f>IF('[1]King plakken'!$D3783="","",'[1]King plakken'!$D3783)</f>
        <v>Trouble in Paradise (1000)</v>
      </c>
      <c r="D3782" s="3">
        <f>IF('[1]King plakken'!$C3783="","",'[1]King plakken'!$C3783)</f>
        <v>10</v>
      </c>
      <c r="E3782" s="3">
        <f>IF('[1]King plakken'!$F3783="","",'[1]King plakken'!$F3783)</f>
        <v>19.989999999999998</v>
      </c>
      <c r="F3782" s="4" t="str">
        <f>IF('[1]King plakken'!$B3783="","",IF('[1]King plakken'!$B3783=11,SUBSTITUTE('[1]King plakken'!$B3783,11,"21%"),SUBSTITUTE('[1]King plakken'!$B3783,12,"9%")))</f>
        <v>21%</v>
      </c>
      <c r="G3782" s="2">
        <f>IF('[1]King plakken'!$H3783="","",IF('[1]King plakken'!$H3783-'[1]King plakken'!$I3783-'[1]King plakken'!$J3783&lt;0,0,'[1]King plakken'!$H3783-'[1]King plakken'!$I3783-'[1]King plakken'!$J3783))</f>
        <v>13</v>
      </c>
      <c r="H3782" s="1" t="str">
        <f>IF('[1]King plakken'!$K3783="","",'[1]King plakken'!$K3783)</f>
        <v>Puzzels-&gt;Puzzel</v>
      </c>
      <c r="I3782" s="1" t="str">
        <f>IF('[1]King plakken'!$L3783="","",'[1]King plakken'!$L3783)</f>
        <v>Beschikbaar</v>
      </c>
      <c r="J3782" s="1" t="str">
        <f>IF('[1]King plakken'!$M3783="","",'[1]King plakken'!$M3783)</f>
        <v>Gibsons</v>
      </c>
      <c r="K3782" s="1">
        <f>IF('[1]King plakken'!$E3783="","",'[1]King plakken'!$E3783)</f>
        <v>12</v>
      </c>
    </row>
    <row r="3783" spans="1:11" x14ac:dyDescent="0.25">
      <c r="A3783" s="1" t="str">
        <f>IF('[1]King plakken'!$A3784="","",'[1]King plakken'!$A3784)</f>
        <v>GIB-G7144</v>
      </c>
      <c r="B3783" s="1" t="str">
        <f>IF('[1]King plakken'!$G3784="","",'[1]King plakken'!$G3784)</f>
        <v>5012269071443</v>
      </c>
      <c r="C3783" s="1" t="str">
        <f>IF('[1]King plakken'!$D3784="","",'[1]King plakken'!$D3784)</f>
        <v>Seaside Shenanigans (1000)</v>
      </c>
      <c r="D3783" s="3">
        <f>IF('[1]King plakken'!$C3784="","",'[1]King plakken'!$C3784)</f>
        <v>10</v>
      </c>
      <c r="E3783" s="3">
        <f>IF('[1]King plakken'!$F3784="","",'[1]King plakken'!$F3784)</f>
        <v>19.989999999999998</v>
      </c>
      <c r="F3783" s="4" t="str">
        <f>IF('[1]King plakken'!$B3784="","",IF('[1]King plakken'!$B3784=11,SUBSTITUTE('[1]King plakken'!$B3784,11,"21%"),SUBSTITUTE('[1]King plakken'!$B3784,12,"9%")))</f>
        <v>21%</v>
      </c>
      <c r="G3783" s="2">
        <f>IF('[1]King plakken'!$H3784="","",IF('[1]King plakken'!$H3784-'[1]King plakken'!$I3784-'[1]King plakken'!$J3784&lt;0,0,'[1]King plakken'!$H3784-'[1]King plakken'!$I3784-'[1]King plakken'!$J3784))</f>
        <v>7</v>
      </c>
      <c r="H3783" s="1" t="str">
        <f>IF('[1]King plakken'!$K3784="","",'[1]King plakken'!$K3784)</f>
        <v>Puzzels-&gt;Puzzel</v>
      </c>
      <c r="I3783" s="1" t="str">
        <f>IF('[1]King plakken'!$L3784="","",'[1]King plakken'!$L3784)</f>
        <v>Beschikbaar</v>
      </c>
      <c r="J3783" s="1" t="str">
        <f>IF('[1]King plakken'!$M3784="","",'[1]King plakken'!$M3784)</f>
        <v>Gibsons</v>
      </c>
      <c r="K3783" s="1">
        <f>IF('[1]King plakken'!$E3784="","",'[1]King plakken'!$E3784)</f>
        <v>12</v>
      </c>
    </row>
    <row r="3784" spans="1:11" x14ac:dyDescent="0.25">
      <c r="A3784" s="1" t="str">
        <f>IF('[1]King plakken'!$A3785="","",'[1]King plakken'!$A3785)</f>
        <v>GIB-G7145</v>
      </c>
      <c r="B3784" s="1" t="str">
        <f>IF('[1]King plakken'!$G3785="","",'[1]King plakken'!$G3785)</f>
        <v>5012269071450</v>
      </c>
      <c r="C3784" s="1" t="str">
        <f>IF('[1]King plakken'!$D3785="","",'[1]King plakken'!$D3785)</f>
        <v>We Love the 80s (1000)</v>
      </c>
      <c r="D3784" s="3">
        <f>IF('[1]King plakken'!$C3785="","",'[1]King plakken'!$C3785)</f>
        <v>10</v>
      </c>
      <c r="E3784" s="3">
        <f>IF('[1]King plakken'!$F3785="","",'[1]King plakken'!$F3785)</f>
        <v>19.989999999999998</v>
      </c>
      <c r="F3784" s="4" t="str">
        <f>IF('[1]King plakken'!$B3785="","",IF('[1]King plakken'!$B3785=11,SUBSTITUTE('[1]King plakken'!$B3785,11,"21%"),SUBSTITUTE('[1]King plakken'!$B3785,12,"9%")))</f>
        <v>21%</v>
      </c>
      <c r="G3784" s="2">
        <f>IF('[1]King plakken'!$H3785="","",IF('[1]King plakken'!$H3785-'[1]King plakken'!$I3785-'[1]King plakken'!$J3785&lt;0,0,'[1]King plakken'!$H3785-'[1]King plakken'!$I3785-'[1]King plakken'!$J3785))</f>
        <v>1</v>
      </c>
      <c r="H3784" s="1" t="str">
        <f>IF('[1]King plakken'!$K3785="","",'[1]King plakken'!$K3785)</f>
        <v>Puzzels-&gt;Puzzel</v>
      </c>
      <c r="I3784" s="1" t="str">
        <f>IF('[1]King plakken'!$L3785="","",'[1]King plakken'!$L3785)</f>
        <v>Beschikbaar</v>
      </c>
      <c r="J3784" s="1" t="str">
        <f>IF('[1]King plakken'!$M3785="","",'[1]King plakken'!$M3785)</f>
        <v>Gibsons</v>
      </c>
      <c r="K3784" s="1">
        <f>IF('[1]King plakken'!$E3785="","",'[1]King plakken'!$E3785)</f>
        <v>12</v>
      </c>
    </row>
    <row r="3785" spans="1:11" x14ac:dyDescent="0.25">
      <c r="A3785" s="1" t="str">
        <f>IF('[1]King plakken'!$A3786="","",'[1]King plakken'!$A3786)</f>
        <v>GIB-G7146</v>
      </c>
      <c r="B3785" s="1" t="str">
        <f>IF('[1]King plakken'!$G3786="","",'[1]King plakken'!$G3786)</f>
        <v>5012269071467</v>
      </c>
      <c r="C3785" s="1" t="str">
        <f>IF('[1]King plakken'!$D3786="","",'[1]King plakken'!$D3786)</f>
        <v>Sights &amp; Sounds of Europe (1000)</v>
      </c>
      <c r="D3785" s="3">
        <f>IF('[1]King plakken'!$C3786="","",'[1]King plakken'!$C3786)</f>
        <v>10</v>
      </c>
      <c r="E3785" s="3">
        <f>IF('[1]King plakken'!$F3786="","",'[1]King plakken'!$F3786)</f>
        <v>19.989999999999998</v>
      </c>
      <c r="F3785" s="4" t="str">
        <f>IF('[1]King plakken'!$B3786="","",IF('[1]King plakken'!$B3786=11,SUBSTITUTE('[1]King plakken'!$B3786,11,"21%"),SUBSTITUTE('[1]King plakken'!$B3786,12,"9%")))</f>
        <v>21%</v>
      </c>
      <c r="G3785" s="2">
        <f>IF('[1]King plakken'!$H3786="","",IF('[1]King plakken'!$H3786-'[1]King plakken'!$I3786-'[1]King plakken'!$J3786&lt;0,0,'[1]King plakken'!$H3786-'[1]King plakken'!$I3786-'[1]King plakken'!$J3786))</f>
        <v>0</v>
      </c>
      <c r="H3785" s="1" t="str">
        <f>IF('[1]King plakken'!$K3786="","",'[1]King plakken'!$K3786)</f>
        <v>Puzzels-&gt;Puzzel</v>
      </c>
      <c r="I3785" s="1" t="str">
        <f>IF('[1]King plakken'!$L3786="","",'[1]King plakken'!$L3786)</f>
        <v>Beschikbaar</v>
      </c>
      <c r="J3785" s="1" t="str">
        <f>IF('[1]King plakken'!$M3786="","",'[1]King plakken'!$M3786)</f>
        <v>Gibsons</v>
      </c>
      <c r="K3785" s="1">
        <f>IF('[1]King plakken'!$E3786="","",'[1]King plakken'!$E3786)</f>
        <v>12</v>
      </c>
    </row>
    <row r="3786" spans="1:11" x14ac:dyDescent="0.25">
      <c r="A3786" s="1" t="str">
        <f>IF('[1]King plakken'!$A3787="","",'[1]King plakken'!$A3787)</f>
        <v>GIB-G7210</v>
      </c>
      <c r="B3786" s="1" t="str">
        <f>IF('[1]King plakken'!$G3787="","",'[1]King plakken'!$G3787)</f>
        <v>5012269072105</v>
      </c>
      <c r="C3786" s="1" t="str">
        <f>IF('[1]King plakken'!$D3787="","",'[1]King plakken'!$D3787)</f>
        <v>Secret Garden (1000)</v>
      </c>
      <c r="D3786" s="3">
        <f>IF('[1]King plakken'!$C3787="","",'[1]King plakken'!$C3787)</f>
        <v>10</v>
      </c>
      <c r="E3786" s="3">
        <f>IF('[1]King plakken'!$F3787="","",'[1]King plakken'!$F3787)</f>
        <v>19.989999999999998</v>
      </c>
      <c r="F3786" s="4" t="str">
        <f>IF('[1]King plakken'!$B3787="","",IF('[1]King plakken'!$B3787=11,SUBSTITUTE('[1]King plakken'!$B3787,11,"21%"),SUBSTITUTE('[1]King plakken'!$B3787,12,"9%")))</f>
        <v>21%</v>
      </c>
      <c r="G3786" s="2">
        <f>IF('[1]King plakken'!$H3787="","",IF('[1]King plakken'!$H3787-'[1]King plakken'!$I3787-'[1]King plakken'!$J3787&lt;0,0,'[1]King plakken'!$H3787-'[1]King plakken'!$I3787-'[1]King plakken'!$J3787))</f>
        <v>8</v>
      </c>
      <c r="H3786" s="1" t="str">
        <f>IF('[1]King plakken'!$K3787="","",'[1]King plakken'!$K3787)</f>
        <v>Puzzels-&gt;Puzzel</v>
      </c>
      <c r="I3786" s="1" t="str">
        <f>IF('[1]King plakken'!$L3787="","",'[1]King plakken'!$L3787)</f>
        <v>Beschikbaar</v>
      </c>
      <c r="J3786" s="1" t="str">
        <f>IF('[1]King plakken'!$M3787="","",'[1]King plakken'!$M3787)</f>
        <v>Gibsons</v>
      </c>
      <c r="K3786" s="1">
        <f>IF('[1]King plakken'!$E3787="","",'[1]King plakken'!$E3787)</f>
        <v>12</v>
      </c>
    </row>
    <row r="3787" spans="1:11" x14ac:dyDescent="0.25">
      <c r="A3787" s="1" t="str">
        <f>IF('[1]King plakken'!$A3788="","",'[1]King plakken'!$A3788)</f>
        <v>GIB-G7211</v>
      </c>
      <c r="B3787" s="1" t="str">
        <f>IF('[1]King plakken'!$G3788="","",'[1]King plakken'!$G3788)</f>
        <v>5012269072112</v>
      </c>
      <c r="C3787" s="1" t="str">
        <f>IF('[1]King plakken'!$D3788="","",'[1]King plakken'!$D3788)</f>
        <v>Into the Forest (1000)</v>
      </c>
      <c r="D3787" s="3">
        <f>IF('[1]King plakken'!$C3788="","",'[1]King plakken'!$C3788)</f>
        <v>10</v>
      </c>
      <c r="E3787" s="3">
        <f>IF('[1]King plakken'!$F3788="","",'[1]King plakken'!$F3788)</f>
        <v>19.989999999999998</v>
      </c>
      <c r="F3787" s="4" t="str">
        <f>IF('[1]King plakken'!$B3788="","",IF('[1]King plakken'!$B3788=11,SUBSTITUTE('[1]King plakken'!$B3788,11,"21%"),SUBSTITUTE('[1]King plakken'!$B3788,12,"9%")))</f>
        <v>21%</v>
      </c>
      <c r="G3787" s="2">
        <f>IF('[1]King plakken'!$H3788="","",IF('[1]King plakken'!$H3788-'[1]King plakken'!$I3788-'[1]King plakken'!$J3788&lt;0,0,'[1]King plakken'!$H3788-'[1]King plakken'!$I3788-'[1]King plakken'!$J3788))</f>
        <v>0</v>
      </c>
      <c r="H3787" s="1" t="str">
        <f>IF('[1]King plakken'!$K3788="","",'[1]King plakken'!$K3788)</f>
        <v>Puzzels-&gt;Puzzel</v>
      </c>
      <c r="I3787" s="1" t="str">
        <f>IF('[1]King plakken'!$L3788="","",'[1]King plakken'!$L3788)</f>
        <v>Herprint</v>
      </c>
      <c r="J3787" s="1" t="str">
        <f>IF('[1]King plakken'!$M3788="","",'[1]King plakken'!$M3788)</f>
        <v>Gibsons</v>
      </c>
      <c r="K3787" s="1">
        <f>IF('[1]King plakken'!$E3788="","",'[1]King plakken'!$E3788)</f>
        <v>12</v>
      </c>
    </row>
    <row r="3788" spans="1:11" x14ac:dyDescent="0.25">
      <c r="A3788" s="1" t="str">
        <f>IF('[1]King plakken'!$A3789="","",'[1]King plakken'!$A3789)</f>
        <v>GIB-G7212</v>
      </c>
      <c r="B3788" s="1" t="str">
        <f>IF('[1]King plakken'!$G3789="","",'[1]King plakken'!$G3789)</f>
        <v>5012269072129</v>
      </c>
      <c r="C3788" s="1" t="str">
        <f>IF('[1]King plakken'!$D3789="","",'[1]King plakken'!$D3789)</f>
        <v>Summer Haze (1000)</v>
      </c>
      <c r="D3788" s="3">
        <f>IF('[1]King plakken'!$C3789="","",'[1]King plakken'!$C3789)</f>
        <v>10</v>
      </c>
      <c r="E3788" s="3">
        <f>IF('[1]King plakken'!$F3789="","",'[1]King plakken'!$F3789)</f>
        <v>19.989999999999998</v>
      </c>
      <c r="F3788" s="4" t="str">
        <f>IF('[1]King plakken'!$B3789="","",IF('[1]King plakken'!$B3789=11,SUBSTITUTE('[1]King plakken'!$B3789,11,"21%"),SUBSTITUTE('[1]King plakken'!$B3789,12,"9%")))</f>
        <v>21%</v>
      </c>
      <c r="G3788" s="2">
        <f>IF('[1]King plakken'!$H3789="","",IF('[1]King plakken'!$H3789-'[1]King plakken'!$I3789-'[1]King plakken'!$J3789&lt;0,0,'[1]King plakken'!$H3789-'[1]King plakken'!$I3789-'[1]King plakken'!$J3789))</f>
        <v>5</v>
      </c>
      <c r="H3788" s="1" t="str">
        <f>IF('[1]King plakken'!$K3789="","",'[1]King plakken'!$K3789)</f>
        <v>Puzzels-&gt;Puzzel</v>
      </c>
      <c r="I3788" s="1" t="str">
        <f>IF('[1]King plakken'!$L3789="","",'[1]King plakken'!$L3789)</f>
        <v>Beschikbaar</v>
      </c>
      <c r="J3788" s="1" t="str">
        <f>IF('[1]King plakken'!$M3789="","",'[1]King plakken'!$M3789)</f>
        <v>Gibsons</v>
      </c>
      <c r="K3788" s="1">
        <f>IF('[1]King plakken'!$E3789="","",'[1]King plakken'!$E3789)</f>
        <v>12</v>
      </c>
    </row>
    <row r="3789" spans="1:11" x14ac:dyDescent="0.25">
      <c r="A3789" s="1" t="str">
        <f>IF('[1]King plakken'!$A3790="","",'[1]King plakken'!$A3790)</f>
        <v>GIB-G7213</v>
      </c>
      <c r="B3789" s="1" t="str">
        <f>IF('[1]King plakken'!$G3790="","",'[1]King plakken'!$G3790)</f>
        <v>5012269072136</v>
      </c>
      <c r="C3789" s="1" t="str">
        <f>IF('[1]King plakken'!$D3790="","",'[1]King plakken'!$D3790)</f>
        <v>Underwater World (1000)</v>
      </c>
      <c r="D3789" s="3">
        <f>IF('[1]King plakken'!$C3790="","",'[1]King plakken'!$C3790)</f>
        <v>10</v>
      </c>
      <c r="E3789" s="3">
        <f>IF('[1]King plakken'!$F3790="","",'[1]King plakken'!$F3790)</f>
        <v>19.989999999999998</v>
      </c>
      <c r="F3789" s="4" t="str">
        <f>IF('[1]King plakken'!$B3790="","",IF('[1]King plakken'!$B3790=11,SUBSTITUTE('[1]King plakken'!$B3790,11,"21%"),SUBSTITUTE('[1]King plakken'!$B3790,12,"9%")))</f>
        <v>21%</v>
      </c>
      <c r="G3789" s="2">
        <f>IF('[1]King plakken'!$H3790="","",IF('[1]King plakken'!$H3790-'[1]King plakken'!$I3790-'[1]King plakken'!$J3790&lt;0,0,'[1]King plakken'!$H3790-'[1]King plakken'!$I3790-'[1]King plakken'!$J3790))</f>
        <v>10</v>
      </c>
      <c r="H3789" s="1" t="str">
        <f>IF('[1]King plakken'!$K3790="","",'[1]King plakken'!$K3790)</f>
        <v>Puzzels-&gt;Puzzel</v>
      </c>
      <c r="I3789" s="1" t="str">
        <f>IF('[1]King plakken'!$L3790="","",'[1]King plakken'!$L3790)</f>
        <v>Beschikbaar</v>
      </c>
      <c r="J3789" s="1" t="str">
        <f>IF('[1]King plakken'!$M3790="","",'[1]King plakken'!$M3790)</f>
        <v>Gibsons</v>
      </c>
      <c r="K3789" s="1">
        <f>IF('[1]King plakken'!$E3790="","",'[1]King plakken'!$E3790)</f>
        <v>12</v>
      </c>
    </row>
    <row r="3790" spans="1:11" x14ac:dyDescent="0.25">
      <c r="A3790" s="1" t="str">
        <f>IF('[1]King plakken'!$A3791="","",'[1]King plakken'!$A3791)</f>
        <v>GIB-G7214</v>
      </c>
      <c r="B3790" s="1" t="str">
        <f>IF('[1]King plakken'!$G3791="","",'[1]King plakken'!$G3791)</f>
        <v>5012269072143</v>
      </c>
      <c r="C3790" s="1" t="str">
        <f>IF('[1]King plakken'!$D3791="","",'[1]King plakken'!$D3791)</f>
        <v>Frosted River (1000)</v>
      </c>
      <c r="D3790" s="3">
        <f>IF('[1]King plakken'!$C3791="","",'[1]King plakken'!$C3791)</f>
        <v>10</v>
      </c>
      <c r="E3790" s="3">
        <f>IF('[1]King plakken'!$F3791="","",'[1]King plakken'!$F3791)</f>
        <v>19.989999999999998</v>
      </c>
      <c r="F3790" s="4" t="str">
        <f>IF('[1]King plakken'!$B3791="","",IF('[1]King plakken'!$B3791=11,SUBSTITUTE('[1]King plakken'!$B3791,11,"21%"),SUBSTITUTE('[1]King plakken'!$B3791,12,"9%")))</f>
        <v>21%</v>
      </c>
      <c r="G3790" s="2">
        <f>IF('[1]King plakken'!$H3791="","",IF('[1]King plakken'!$H3791-'[1]King plakken'!$I3791-'[1]King plakken'!$J3791&lt;0,0,'[1]King plakken'!$H3791-'[1]King plakken'!$I3791-'[1]King plakken'!$J3791))</f>
        <v>7</v>
      </c>
      <c r="H3790" s="1" t="str">
        <f>IF('[1]King plakken'!$K3791="","",'[1]King plakken'!$K3791)</f>
        <v>Puzzels-&gt;Puzzel</v>
      </c>
      <c r="I3790" s="1" t="str">
        <f>IF('[1]King plakken'!$L3791="","",'[1]King plakken'!$L3791)</f>
        <v>Beschikbaar</v>
      </c>
      <c r="J3790" s="1" t="str">
        <f>IF('[1]King plakken'!$M3791="","",'[1]King plakken'!$M3791)</f>
        <v>Gibsons</v>
      </c>
      <c r="K3790" s="1">
        <f>IF('[1]King plakken'!$E3791="","",'[1]King plakken'!$E3791)</f>
        <v>12</v>
      </c>
    </row>
    <row r="3791" spans="1:11" x14ac:dyDescent="0.25">
      <c r="A3791" s="1" t="str">
        <f>IF('[1]King plakken'!$A3792="","",'[1]King plakken'!$A3792)</f>
        <v>GIB-G7215</v>
      </c>
      <c r="B3791" s="1" t="str">
        <f>IF('[1]King plakken'!$G3792="","",'[1]King plakken'!$G3792)</f>
        <v>5012269072150</v>
      </c>
      <c r="C3791" s="1" t="str">
        <f>IF('[1]King plakken'!$D3792="","",'[1]King plakken'!$D3792)</f>
        <v>Jungle Animals (1000)</v>
      </c>
      <c r="D3791" s="3">
        <f>IF('[1]King plakken'!$C3792="","",'[1]King plakken'!$C3792)</f>
        <v>10</v>
      </c>
      <c r="E3791" s="3">
        <f>IF('[1]King plakken'!$F3792="","",'[1]King plakken'!$F3792)</f>
        <v>19.989999999999998</v>
      </c>
      <c r="F3791" s="4" t="str">
        <f>IF('[1]King plakken'!$B3792="","",IF('[1]King plakken'!$B3792=11,SUBSTITUTE('[1]King plakken'!$B3792,11,"21%"),SUBSTITUTE('[1]King plakken'!$B3792,12,"9%")))</f>
        <v>21%</v>
      </c>
      <c r="G3791" s="2">
        <f>IF('[1]King plakken'!$H3792="","",IF('[1]King plakken'!$H3792-'[1]King plakken'!$I3792-'[1]King plakken'!$J3792&lt;0,0,'[1]King plakken'!$H3792-'[1]King plakken'!$I3792-'[1]King plakken'!$J3792))</f>
        <v>12</v>
      </c>
      <c r="H3791" s="1" t="str">
        <f>IF('[1]King plakken'!$K3792="","",'[1]King plakken'!$K3792)</f>
        <v>Puzzels-&gt;Puzzel</v>
      </c>
      <c r="I3791" s="1" t="str">
        <f>IF('[1]King plakken'!$L3792="","",'[1]King plakken'!$L3792)</f>
        <v>Beschikbaar</v>
      </c>
      <c r="J3791" s="1" t="str">
        <f>IF('[1]King plakken'!$M3792="","",'[1]King plakken'!$M3792)</f>
        <v>Gibsons</v>
      </c>
      <c r="K3791" s="1">
        <f>IF('[1]King plakken'!$E3792="","",'[1]King plakken'!$E3792)</f>
        <v>12</v>
      </c>
    </row>
    <row r="3792" spans="1:11" x14ac:dyDescent="0.25">
      <c r="A3792" s="1" t="str">
        <f>IF('[1]King plakken'!$A3793="","",'[1]King plakken'!$A3793)</f>
        <v>GIB-G7216</v>
      </c>
      <c r="B3792" s="1" t="str">
        <f>IF('[1]King plakken'!$G3793="","",'[1]King plakken'!$G3793)</f>
        <v>5012269072167</v>
      </c>
      <c r="C3792" s="1" t="str">
        <f>IF('[1]King plakken'!$D3793="","",'[1]King plakken'!$D3793)</f>
        <v>Autumn Equinox (1000)</v>
      </c>
      <c r="D3792" s="3">
        <f>IF('[1]King plakken'!$C3793="","",'[1]King plakken'!$C3793)</f>
        <v>10</v>
      </c>
      <c r="E3792" s="3">
        <f>IF('[1]King plakken'!$F3793="","",'[1]King plakken'!$F3793)</f>
        <v>19.989999999999998</v>
      </c>
      <c r="F3792" s="4" t="str">
        <f>IF('[1]King plakken'!$B3793="","",IF('[1]King plakken'!$B3793=11,SUBSTITUTE('[1]King plakken'!$B3793,11,"21%"),SUBSTITUTE('[1]King plakken'!$B3793,12,"9%")))</f>
        <v>21%</v>
      </c>
      <c r="G3792" s="2">
        <f>IF('[1]King plakken'!$H3793="","",IF('[1]King plakken'!$H3793-'[1]King plakken'!$I3793-'[1]King plakken'!$J3793&lt;0,0,'[1]King plakken'!$H3793-'[1]King plakken'!$I3793-'[1]King plakken'!$J3793))</f>
        <v>0</v>
      </c>
      <c r="H3792" s="1" t="str">
        <f>IF('[1]King plakken'!$K3793="","",'[1]King plakken'!$K3793)</f>
        <v>Puzzels-&gt;Puzzel; Thema</v>
      </c>
      <c r="I3792" s="1" t="str">
        <f>IF('[1]King plakken'!$L3793="","",'[1]King plakken'!$L3793)</f>
        <v>Beschikbaar</v>
      </c>
      <c r="J3792" s="1" t="str">
        <f>IF('[1]King plakken'!$M3793="","",'[1]King plakken'!$M3793)</f>
        <v>Gibsons</v>
      </c>
      <c r="K3792" s="1">
        <f>IF('[1]King plakken'!$E3793="","",'[1]King plakken'!$E3793)</f>
        <v>12</v>
      </c>
    </row>
    <row r="3793" spans="1:11" x14ac:dyDescent="0.25">
      <c r="A3793" s="1" t="str">
        <f>IF('[1]King plakken'!$A3794="","",'[1]King plakken'!$A3794)</f>
        <v>GIB-G7217</v>
      </c>
      <c r="B3793" s="1" t="str">
        <f>IF('[1]King plakken'!$G3794="","",'[1]King plakken'!$G3794)</f>
        <v>5012269072174</v>
      </c>
      <c r="C3793" s="1" t="str">
        <f>IF('[1]King plakken'!$D3794="","",'[1]King plakken'!$D3794)</f>
        <v>Woodland Wildlife (1000)</v>
      </c>
      <c r="D3793" s="3">
        <f>IF('[1]King plakken'!$C3794="","",'[1]King plakken'!$C3794)</f>
        <v>10</v>
      </c>
      <c r="E3793" s="3">
        <f>IF('[1]King plakken'!$F3794="","",'[1]King plakken'!$F3794)</f>
        <v>19.989999999999998</v>
      </c>
      <c r="F3793" s="4" t="str">
        <f>IF('[1]King plakken'!$B3794="","",IF('[1]King plakken'!$B3794=11,SUBSTITUTE('[1]King plakken'!$B3794,11,"21%"),SUBSTITUTE('[1]King plakken'!$B3794,12,"9%")))</f>
        <v>21%</v>
      </c>
      <c r="G3793" s="2">
        <f>IF('[1]King plakken'!$H3794="","",IF('[1]King plakken'!$H3794-'[1]King plakken'!$I3794-'[1]King plakken'!$J3794&lt;0,0,'[1]King plakken'!$H3794-'[1]King plakken'!$I3794-'[1]King plakken'!$J3794))</f>
        <v>0</v>
      </c>
      <c r="H3793" s="1" t="str">
        <f>IF('[1]King plakken'!$K3794="","",'[1]King plakken'!$K3794)</f>
        <v>Puzzels-&gt;Puzzel</v>
      </c>
      <c r="I3793" s="1" t="str">
        <f>IF('[1]King plakken'!$L3794="","",'[1]King plakken'!$L3794)</f>
        <v>Beschikbaar</v>
      </c>
      <c r="J3793" s="1" t="str">
        <f>IF('[1]King plakken'!$M3794="","",'[1]King plakken'!$M3794)</f>
        <v>Gibsons</v>
      </c>
      <c r="K3793" s="1">
        <f>IF('[1]King plakken'!$E3794="","",'[1]King plakken'!$E3794)</f>
        <v>12</v>
      </c>
    </row>
    <row r="3794" spans="1:11" x14ac:dyDescent="0.25">
      <c r="A3794" s="1" t="str">
        <f>IF('[1]King plakken'!$A3795="","",'[1]King plakken'!$A3795)</f>
        <v>GIB-G7600</v>
      </c>
      <c r="B3794" s="1" t="str">
        <f>IF('[1]King plakken'!$G3795="","",'[1]King plakken'!$G3795)</f>
        <v>5012269076004</v>
      </c>
      <c r="C3794" s="1" t="str">
        <f>IF('[1]King plakken'!$D3795="","",'[1]King plakken'!$D3795)</f>
        <v>London Skyline (1000)</v>
      </c>
      <c r="D3794" s="3">
        <f>IF('[1]King plakken'!$C3795="","",'[1]King plakken'!$C3795)</f>
        <v>10</v>
      </c>
      <c r="E3794" s="3">
        <f>IF('[1]King plakken'!$F3795="","",'[1]King plakken'!$F3795)</f>
        <v>19.989999999999998</v>
      </c>
      <c r="F3794" s="4" t="str">
        <f>IF('[1]King plakken'!$B3795="","",IF('[1]King plakken'!$B3795=11,SUBSTITUTE('[1]King plakken'!$B3795,11,"21%"),SUBSTITUTE('[1]King plakken'!$B3795,12,"9%")))</f>
        <v>21%</v>
      </c>
      <c r="G3794" s="2">
        <f>IF('[1]King plakken'!$H3795="","",IF('[1]King plakken'!$H3795-'[1]King plakken'!$I3795-'[1]King plakken'!$J3795&lt;0,0,'[1]King plakken'!$H3795-'[1]King plakken'!$I3795-'[1]King plakken'!$J3795))</f>
        <v>5</v>
      </c>
      <c r="H3794" s="1" t="str">
        <f>IF('[1]King plakken'!$K3795="","",'[1]King plakken'!$K3795)</f>
        <v>Puzzels-&gt;Puzzel</v>
      </c>
      <c r="I3794" s="1" t="str">
        <f>IF('[1]King plakken'!$L3795="","",'[1]King plakken'!$L3795)</f>
        <v>Beschikbaar</v>
      </c>
      <c r="J3794" s="1" t="str">
        <f>IF('[1]King plakken'!$M3795="","",'[1]King plakken'!$M3795)</f>
        <v>Gibsons</v>
      </c>
      <c r="K3794" s="1">
        <f>IF('[1]King plakken'!$E3795="","",'[1]King plakken'!$E3795)</f>
        <v>12</v>
      </c>
    </row>
    <row r="3795" spans="1:11" x14ac:dyDescent="0.25">
      <c r="A3795" s="1" t="str">
        <f>IF('[1]King plakken'!$A3796="","",'[1]King plakken'!$A3796)</f>
        <v>GIB-G7601</v>
      </c>
      <c r="B3795" s="1" t="str">
        <f>IF('[1]King plakken'!$G3796="","",'[1]King plakken'!$G3796)</f>
        <v>5012269076011</v>
      </c>
      <c r="C3795" s="1" t="str">
        <f>IF('[1]King plakken'!$D3796="","",'[1]King plakken'!$D3796)</f>
        <v>12 Days of Christmas (1000)</v>
      </c>
      <c r="D3795" s="3">
        <f>IF('[1]King plakken'!$C3796="","",'[1]King plakken'!$C3796)</f>
        <v>10</v>
      </c>
      <c r="E3795" s="3">
        <f>IF('[1]King plakken'!$F3796="","",'[1]King plakken'!$F3796)</f>
        <v>19.989999999999998</v>
      </c>
      <c r="F3795" s="4" t="str">
        <f>IF('[1]King plakken'!$B3796="","",IF('[1]King plakken'!$B3796=11,SUBSTITUTE('[1]King plakken'!$B3796,11,"21%"),SUBSTITUTE('[1]King plakken'!$B3796,12,"9%")))</f>
        <v>21%</v>
      </c>
      <c r="G3795" s="2">
        <f>IF('[1]King plakken'!$H3796="","",IF('[1]King plakken'!$H3796-'[1]King plakken'!$I3796-'[1]King plakken'!$J3796&lt;0,0,'[1]King plakken'!$H3796-'[1]King plakken'!$I3796-'[1]King plakken'!$J3796))</f>
        <v>10</v>
      </c>
      <c r="H3795" s="1" t="str">
        <f>IF('[1]King plakken'!$K3796="","",'[1]King plakken'!$K3796)</f>
        <v>Puzzels-&gt;Puzzel</v>
      </c>
      <c r="I3795" s="1" t="str">
        <f>IF('[1]King plakken'!$L3796="","",'[1]King plakken'!$L3796)</f>
        <v>Beschikbaar</v>
      </c>
      <c r="J3795" s="1" t="str">
        <f>IF('[1]King plakken'!$M3796="","",'[1]King plakken'!$M3796)</f>
        <v>Gibsons</v>
      </c>
      <c r="K3795" s="1">
        <f>IF('[1]King plakken'!$E3796="","",'[1]King plakken'!$E3796)</f>
        <v>12</v>
      </c>
    </row>
    <row r="3796" spans="1:11" x14ac:dyDescent="0.25">
      <c r="A3796" s="1" t="str">
        <f>IF('[1]King plakken'!$A3797="","",'[1]King plakken'!$A3797)</f>
        <v>GIB-G778</v>
      </c>
      <c r="B3796" s="1" t="str">
        <f>IF('[1]King plakken'!$G3797="","",'[1]King plakken'!$G3797)</f>
        <v>5012269007787</v>
      </c>
      <c r="C3796" s="1" t="str">
        <f>IF('[1]King plakken'!$D3797="","",'[1]King plakken'!$D3797)</f>
        <v>221b Baker Street</v>
      </c>
      <c r="D3796" s="3">
        <f>IF('[1]King plakken'!$C3797="","",'[1]King plakken'!$C3797)</f>
        <v>17.95</v>
      </c>
      <c r="E3796" s="3">
        <f>IF('[1]King plakken'!$F3797="","",'[1]King plakken'!$F3797)</f>
        <v>34.99</v>
      </c>
      <c r="F3796" s="4" t="str">
        <f>IF('[1]King plakken'!$B3797="","",IF('[1]King plakken'!$B3797=11,SUBSTITUTE('[1]King plakken'!$B3797,11,"21%"),SUBSTITUTE('[1]King plakken'!$B3797,12,"9%")))</f>
        <v>21%</v>
      </c>
      <c r="G3796" s="2">
        <f>IF('[1]King plakken'!$H3797="","",IF('[1]King plakken'!$H3797-'[1]King plakken'!$I3797-'[1]King plakken'!$J3797&lt;0,0,'[1]King plakken'!$H3797-'[1]King plakken'!$I3797-'[1]King plakken'!$J3797))</f>
        <v>0</v>
      </c>
      <c r="H3796" s="1" t="str">
        <f>IF('[1]King plakken'!$K3797="","",'[1]King plakken'!$K3797)</f>
        <v>Spellen-&gt;Bordspel</v>
      </c>
      <c r="I3796" s="1" t="str">
        <f>IF('[1]King plakken'!$L3797="","",'[1]King plakken'!$L3797)</f>
        <v>Herprint</v>
      </c>
      <c r="J3796" s="1" t="str">
        <f>IF('[1]King plakken'!$M3797="","",'[1]King plakken'!$M3797)</f>
        <v>Gibsons</v>
      </c>
      <c r="K3796" s="1">
        <f>IF('[1]King plakken'!$E3797="","",'[1]King plakken'!$E3797)</f>
        <v>12</v>
      </c>
    </row>
    <row r="3797" spans="1:11" x14ac:dyDescent="0.25">
      <c r="A3797" s="1" t="str">
        <f>IF('[1]King plakken'!$A3798="","",'[1]King plakken'!$A3798)</f>
        <v>GIB-G8019</v>
      </c>
      <c r="B3797" s="1" t="str">
        <f>IF('[1]King plakken'!$G3798="","",'[1]King plakken'!$G3798)</f>
        <v>5012269080193</v>
      </c>
      <c r="C3797" s="1" t="str">
        <f>IF('[1]King plakken'!$D3798="","",'[1]King plakken'!$D3798)</f>
        <v>Cream Teas &amp; Queuing (2000)</v>
      </c>
      <c r="D3797" s="3">
        <f>IF('[1]King plakken'!$C3798="","",'[1]King plakken'!$C3798)</f>
        <v>15</v>
      </c>
      <c r="E3797" s="3">
        <f>IF('[1]King plakken'!$F3798="","",'[1]King plakken'!$F3798)</f>
        <v>29.99</v>
      </c>
      <c r="F3797" s="4" t="str">
        <f>IF('[1]King plakken'!$B3798="","",IF('[1]King plakken'!$B3798=11,SUBSTITUTE('[1]King plakken'!$B3798,11,"21%"),SUBSTITUTE('[1]King plakken'!$B3798,12,"9%")))</f>
        <v>21%</v>
      </c>
      <c r="G3797" s="2">
        <f>IF('[1]King plakken'!$H3798="","",IF('[1]King plakken'!$H3798-'[1]King plakken'!$I3798-'[1]King plakken'!$J3798&lt;0,0,'[1]King plakken'!$H3798-'[1]King plakken'!$I3798-'[1]King plakken'!$J3798))</f>
        <v>12</v>
      </c>
      <c r="H3797" s="1" t="str">
        <f>IF('[1]King plakken'!$K3798="","",'[1]King plakken'!$K3798)</f>
        <v>Puzzels-&gt;Puzzel</v>
      </c>
      <c r="I3797" s="1" t="str">
        <f>IF('[1]King plakken'!$L3798="","",'[1]King plakken'!$L3798)</f>
        <v>Beschikbaar</v>
      </c>
      <c r="J3797" s="1" t="str">
        <f>IF('[1]King plakken'!$M3798="","",'[1]King plakken'!$M3798)</f>
        <v>Gibsons</v>
      </c>
      <c r="K3797" s="1">
        <f>IF('[1]King plakken'!$E3798="","",'[1]King plakken'!$E3798)</f>
        <v>12</v>
      </c>
    </row>
    <row r="3798" spans="1:11" x14ac:dyDescent="0.25">
      <c r="A3798" s="1" t="str">
        <f>IF('[1]King plakken'!$A3799="","",'[1]King plakken'!$A3799)</f>
        <v>GIB-G8020</v>
      </c>
      <c r="B3798" s="1" t="str">
        <f>IF('[1]King plakken'!$G3799="","",'[1]King plakken'!$G3799)</f>
        <v>5012269080209</v>
      </c>
      <c r="C3798" s="1" t="str">
        <f>IF('[1]King plakken'!$D3799="","",'[1]King plakken'!$D3799)</f>
        <v>Pots and Penny Farthings (2000)</v>
      </c>
      <c r="D3798" s="3">
        <f>IF('[1]King plakken'!$C3799="","",'[1]King plakken'!$C3799)</f>
        <v>15</v>
      </c>
      <c r="E3798" s="3">
        <f>IF('[1]King plakken'!$F3799="","",'[1]King plakken'!$F3799)</f>
        <v>29.99</v>
      </c>
      <c r="F3798" s="4" t="str">
        <f>IF('[1]King plakken'!$B3799="","",IF('[1]King plakken'!$B3799=11,SUBSTITUTE('[1]King plakken'!$B3799,11,"21%"),SUBSTITUTE('[1]King plakken'!$B3799,12,"9%")))</f>
        <v>21%</v>
      </c>
      <c r="G3798" s="2">
        <f>IF('[1]King plakken'!$H3799="","",IF('[1]King plakken'!$H3799-'[1]King plakken'!$I3799-'[1]King plakken'!$J3799&lt;0,0,'[1]King plakken'!$H3799-'[1]King plakken'!$I3799-'[1]King plakken'!$J3799))</f>
        <v>9</v>
      </c>
      <c r="H3798" s="1" t="str">
        <f>IF('[1]King plakken'!$K3799="","",'[1]King plakken'!$K3799)</f>
        <v>Puzzels-&gt;Puzzel</v>
      </c>
      <c r="I3798" s="1" t="str">
        <f>IF('[1]King plakken'!$L3799="","",'[1]King plakken'!$L3799)</f>
        <v>Beschikbaar</v>
      </c>
      <c r="J3798" s="1" t="str">
        <f>IF('[1]King plakken'!$M3799="","",'[1]King plakken'!$M3799)</f>
        <v>Gibsons</v>
      </c>
      <c r="K3798" s="1">
        <f>IF('[1]King plakken'!$E3799="","",'[1]King plakken'!$E3799)</f>
        <v>12</v>
      </c>
    </row>
    <row r="3799" spans="1:11" x14ac:dyDescent="0.25">
      <c r="A3799" s="1" t="str">
        <f>IF('[1]King plakken'!$A3800="","",'[1]King plakken'!$A3800)</f>
        <v>GIB-G857</v>
      </c>
      <c r="B3799" s="1" t="str">
        <f>IF('[1]King plakken'!$G3800="","",'[1]King plakken'!$G3800)</f>
        <v>5012269008579</v>
      </c>
      <c r="C3799" s="1" t="str">
        <f>IF('[1]King plakken'!$D3800="","",'[1]King plakken'!$D3800)</f>
        <v>The Corner Shop (500)</v>
      </c>
      <c r="D3799" s="3">
        <f>IF('[1]King plakken'!$C3800="","",'[1]King plakken'!$C3800)</f>
        <v>7</v>
      </c>
      <c r="E3799" s="3">
        <f>IF('[1]King plakken'!$F3800="","",'[1]King plakken'!$F3800)</f>
        <v>13.99</v>
      </c>
      <c r="F3799" s="4" t="str">
        <f>IF('[1]King plakken'!$B3800="","",IF('[1]King plakken'!$B3800=11,SUBSTITUTE('[1]King plakken'!$B3800,11,"21%"),SUBSTITUTE('[1]King plakken'!$B3800,12,"9%")))</f>
        <v>21%</v>
      </c>
      <c r="G3799" s="2">
        <f>IF('[1]King plakken'!$H3800="","",IF('[1]King plakken'!$H3800-'[1]King plakken'!$I3800-'[1]King plakken'!$J3800&lt;0,0,'[1]King plakken'!$H3800-'[1]King plakken'!$I3800-'[1]King plakken'!$J3800))</f>
        <v>0</v>
      </c>
      <c r="H3799" s="1" t="str">
        <f>IF('[1]King plakken'!$K3800="","",'[1]King plakken'!$K3800)</f>
        <v>Puzzels-&gt;Puzzel</v>
      </c>
      <c r="I3799" s="1" t="str">
        <f>IF('[1]King plakken'!$L3800="","",'[1]King plakken'!$L3800)</f>
        <v>Beschikbaar</v>
      </c>
      <c r="J3799" s="1" t="str">
        <f>IF('[1]King plakken'!$M3800="","",'[1]King plakken'!$M3800)</f>
        <v>Gibsons</v>
      </c>
      <c r="K3799" s="1">
        <f>IF('[1]King plakken'!$E3800="","",'[1]King plakken'!$E3800)</f>
        <v>12</v>
      </c>
    </row>
    <row r="3800" spans="1:11" x14ac:dyDescent="0.25">
      <c r="A3800" s="1" t="str">
        <f>IF('[1]King plakken'!$A3801="","",'[1]King plakken'!$A3801)</f>
        <v>GIB-G9000</v>
      </c>
      <c r="B3800" s="1" t="str">
        <f>IF('[1]King plakken'!$G3801="","",'[1]King plakken'!$G3801)</f>
        <v>5012269090000</v>
      </c>
      <c r="C3800" s="1" t="str">
        <f>IF('[1]King plakken'!$D3801="","",'[1]King plakken'!$D3801)</f>
        <v>The Puzzle Board</v>
      </c>
      <c r="D3800" s="3">
        <f>IF('[1]King plakken'!$C3801="","",'[1]King plakken'!$C3801)</f>
        <v>19</v>
      </c>
      <c r="E3800" s="3">
        <f>IF('[1]King plakken'!$F3801="","",'[1]King plakken'!$F3801)</f>
        <v>37.99</v>
      </c>
      <c r="F3800" s="4" t="str">
        <f>IF('[1]King plakken'!$B3801="","",IF('[1]King plakken'!$B3801=11,SUBSTITUTE('[1]King plakken'!$B3801,11,"21%"),SUBSTITUTE('[1]King plakken'!$B3801,12,"9%")))</f>
        <v>21%</v>
      </c>
      <c r="G3800" s="2">
        <f>IF('[1]King plakken'!$H3801="","",IF('[1]King plakken'!$H3801-'[1]King plakken'!$I3801-'[1]King plakken'!$J3801&lt;0,0,'[1]King plakken'!$H3801-'[1]King plakken'!$I3801-'[1]King plakken'!$J3801))</f>
        <v>3</v>
      </c>
      <c r="H3800" s="1" t="str">
        <f>IF('[1]King plakken'!$K3801="","",'[1]King plakken'!$K3801)</f>
        <v>Puzzels-&gt;Puzzelaccessoires</v>
      </c>
      <c r="I3800" s="1" t="str">
        <f>IF('[1]King plakken'!$L3801="","",'[1]King plakken'!$L3801)</f>
        <v>Beschikbaar</v>
      </c>
      <c r="J3800" s="1" t="str">
        <f>IF('[1]King plakken'!$M3801="","",'[1]King plakken'!$M3801)</f>
        <v>Gibsons</v>
      </c>
      <c r="K3800" s="1">
        <f>IF('[1]King plakken'!$E3801="","",'[1]King plakken'!$E3801)</f>
        <v>12</v>
      </c>
    </row>
    <row r="3801" spans="1:11" x14ac:dyDescent="0.25">
      <c r="A3801" s="1" t="str">
        <f>IF('[1]King plakken'!$A3802="","",'[1]King plakken'!$A3802)</f>
        <v>GIB-G9005-4</v>
      </c>
      <c r="B3801" s="1" t="str">
        <f>IF('[1]King plakken'!$G3802="","",'[1]King plakken'!$G3802)</f>
        <v>5012269090055</v>
      </c>
      <c r="C3801" s="1" t="str">
        <f>IF('[1]King plakken'!$D3802="","",'[1]King plakken'!$D3802)</f>
        <v>The Puzzle Roll (4 stuks)</v>
      </c>
      <c r="D3801" s="3">
        <f>IF('[1]King plakken'!$C3802="","",'[1]King plakken'!$C3802)</f>
        <v>38</v>
      </c>
      <c r="E3801" s="3">
        <f>IF('[1]King plakken'!$F3802="","",'[1]King plakken'!$F3802)</f>
        <v>18.989999999999998</v>
      </c>
      <c r="F3801" s="4" t="str">
        <f>IF('[1]King plakken'!$B3802="","",IF('[1]King plakken'!$B3802=11,SUBSTITUTE('[1]King plakken'!$B3802,11,"21%"),SUBSTITUTE('[1]King plakken'!$B3802,12,"9%")))</f>
        <v>21%</v>
      </c>
      <c r="G3801" s="2">
        <f>IF('[1]King plakken'!$H3802="","",IF('[1]King plakken'!$H3802-'[1]King plakken'!$I3802-'[1]King plakken'!$J3802&lt;0,0,'[1]King plakken'!$H3802-'[1]King plakken'!$I3802-'[1]King plakken'!$J3802))</f>
        <v>0</v>
      </c>
      <c r="H3801" s="1" t="str">
        <f>IF('[1]King plakken'!$K3802="","",'[1]King plakken'!$K3802)</f>
        <v>Puzzels-&gt;Puzzelaccessoires</v>
      </c>
      <c r="I3801" s="1" t="str">
        <f>IF('[1]King plakken'!$L3802="","",'[1]King plakken'!$L3802)</f>
        <v>Beschikbaar</v>
      </c>
      <c r="J3801" s="1" t="str">
        <f>IF('[1]King plakken'!$M3802="","",'[1]King plakken'!$M3802)</f>
        <v>Gibsons</v>
      </c>
      <c r="K3801" s="1">
        <f>IF('[1]King plakken'!$E3802="","",'[1]King plakken'!$E3802)</f>
        <v>1</v>
      </c>
    </row>
    <row r="3802" spans="1:11" x14ac:dyDescent="0.25">
      <c r="A3802" s="1" t="str">
        <f>IF('[1]King plakken'!$A3803="","",'[1]King plakken'!$A3803)</f>
        <v>GIB-G9012</v>
      </c>
      <c r="B3802" s="1" t="str">
        <f>IF('[1]King plakken'!$G3803="","",'[1]King plakken'!$G3803)</f>
        <v>5012269090123</v>
      </c>
      <c r="C3802" s="1" t="str">
        <f>IF('[1]King plakken'!$D3803="","",'[1]King plakken'!$D3803)</f>
        <v>Sherlock Holmes - The Card Game</v>
      </c>
      <c r="D3802" s="3">
        <f>IF('[1]King plakken'!$C3803="","",'[1]King plakken'!$C3803)</f>
        <v>10</v>
      </c>
      <c r="E3802" s="3">
        <f>IF('[1]King plakken'!$F3803="","",'[1]King plakken'!$F3803)</f>
        <v>19.989999999999998</v>
      </c>
      <c r="F3802" s="4" t="str">
        <f>IF('[1]King plakken'!$B3803="","",IF('[1]King plakken'!$B3803=11,SUBSTITUTE('[1]King plakken'!$B3803,11,"21%"),SUBSTITUTE('[1]King plakken'!$B3803,12,"9%")))</f>
        <v>21%</v>
      </c>
      <c r="G3802" s="2">
        <f>IF('[1]King plakken'!$H3803="","",IF('[1]King plakken'!$H3803-'[1]King plakken'!$I3803-'[1]King plakken'!$J3803&lt;0,0,'[1]King plakken'!$H3803-'[1]King plakken'!$I3803-'[1]King plakken'!$J3803))</f>
        <v>9</v>
      </c>
      <c r="H3802" s="1" t="str">
        <f>IF('[1]King plakken'!$K3803="","",'[1]King plakken'!$K3803)</f>
        <v>Spellen-&gt;Kaartspel</v>
      </c>
      <c r="I3802" s="1" t="str">
        <f>IF('[1]King plakken'!$L3803="","",'[1]King plakken'!$L3803)</f>
        <v>Beschikbaar</v>
      </c>
      <c r="J3802" s="1" t="str">
        <f>IF('[1]King plakken'!$M3803="","",'[1]King plakken'!$M3803)</f>
        <v>Gibsons</v>
      </c>
      <c r="K3802" s="1">
        <f>IF('[1]King plakken'!$E3803="","",'[1]King plakken'!$E3803)</f>
        <v>12</v>
      </c>
    </row>
    <row r="3803" spans="1:11" x14ac:dyDescent="0.25">
      <c r="A3803" s="1" t="str">
        <f>IF('[1]King plakken'!$A3804="","",'[1]King plakken'!$A3804)</f>
        <v>GIB-G9016</v>
      </c>
      <c r="B3803" s="1" t="str">
        <f>IF('[1]King plakken'!$G3804="","",'[1]King plakken'!$G3804)</f>
        <v>5012269090161</v>
      </c>
      <c r="C3803" s="1" t="str">
        <f>IF('[1]King plakken'!$D3804="","",'[1]King plakken'!$D3804)</f>
        <v>Mind the Gap</v>
      </c>
      <c r="D3803" s="3">
        <f>IF('[1]King plakken'!$C3804="","",'[1]King plakken'!$C3804)</f>
        <v>8.5</v>
      </c>
      <c r="E3803" s="3">
        <f>IF('[1]King plakken'!$F3804="","",'[1]King plakken'!$F3804)</f>
        <v>16.989999999999998</v>
      </c>
      <c r="F3803" s="4" t="str">
        <f>IF('[1]King plakken'!$B3804="","",IF('[1]King plakken'!$B3804=11,SUBSTITUTE('[1]King plakken'!$B3804,11,"21%"),SUBSTITUTE('[1]King plakken'!$B3804,12,"9%")))</f>
        <v>21%</v>
      </c>
      <c r="G3803" s="2">
        <f>IF('[1]King plakken'!$H3804="","",IF('[1]King plakken'!$H3804-'[1]King plakken'!$I3804-'[1]King plakken'!$J3804&lt;0,0,'[1]King plakken'!$H3804-'[1]King plakken'!$I3804-'[1]King plakken'!$J3804))</f>
        <v>3</v>
      </c>
      <c r="H3803" s="1" t="str">
        <f>IF('[1]King plakken'!$K3804="","",'[1]King plakken'!$K3804)</f>
        <v>Spellen-&gt;Kaartspel</v>
      </c>
      <c r="I3803" s="1" t="str">
        <f>IF('[1]King plakken'!$L3804="","",'[1]King plakken'!$L3804)</f>
        <v>Beschikbaar</v>
      </c>
      <c r="J3803" s="1" t="str">
        <f>IF('[1]King plakken'!$M3804="","",'[1]King plakken'!$M3804)</f>
        <v>Gibsons</v>
      </c>
      <c r="K3803" s="1">
        <f>IF('[1]King plakken'!$E3804="","",'[1]King plakken'!$E3804)</f>
        <v>12</v>
      </c>
    </row>
    <row r="3804" spans="1:11" x14ac:dyDescent="0.25">
      <c r="A3804" s="1" t="str">
        <f>IF('[1]King plakken'!$A3805="","",'[1]King plakken'!$A3805)</f>
        <v>GIB-G9029</v>
      </c>
      <c r="B3804" s="1" t="str">
        <f>IF('[1]King plakken'!$G3805="","",'[1]King plakken'!$G3805)</f>
        <v>5012269090291</v>
      </c>
      <c r="C3804" s="1" t="str">
        <f>IF('[1]King plakken'!$D3805="","",'[1]King plakken'!$D3805)</f>
        <v>Kingmaker: The Royal Relaunch</v>
      </c>
      <c r="D3804" s="3">
        <f>IF('[1]King plakken'!$C3805="","",'[1]King plakken'!$C3805)</f>
        <v>43.29</v>
      </c>
      <c r="E3804" s="3">
        <f>IF('[1]King plakken'!$F3805="","",'[1]King plakken'!$F3805)</f>
        <v>86.99</v>
      </c>
      <c r="F3804" s="4" t="str">
        <f>IF('[1]King plakken'!$B3805="","",IF('[1]King plakken'!$B3805=11,SUBSTITUTE('[1]King plakken'!$B3805,11,"21%"),SUBSTITUTE('[1]King plakken'!$B3805,12,"9%")))</f>
        <v>21%</v>
      </c>
      <c r="G3804" s="2">
        <f>IF('[1]King plakken'!$H3805="","",IF('[1]King plakken'!$H3805-'[1]King plakken'!$I3805-'[1]King plakken'!$J3805&lt;0,0,'[1]King plakken'!$H3805-'[1]King plakken'!$I3805-'[1]King plakken'!$J3805))</f>
        <v>3</v>
      </c>
      <c r="H3804" s="1" t="str">
        <f>IF('[1]King plakken'!$K3805="","",'[1]King plakken'!$K3805)</f>
        <v>Spellen-&gt;Bordspel</v>
      </c>
      <c r="I3804" s="1" t="str">
        <f>IF('[1]King plakken'!$L3805="","",'[1]King plakken'!$L3805)</f>
        <v>Beschikbaar</v>
      </c>
      <c r="J3804" s="1" t="str">
        <f>IF('[1]King plakken'!$M3805="","",'[1]King plakken'!$M3805)</f>
        <v>Gibsons</v>
      </c>
      <c r="K3804" s="1">
        <f>IF('[1]King plakken'!$E3805="","",'[1]King plakken'!$E3805)</f>
        <v>4</v>
      </c>
    </row>
    <row r="3805" spans="1:11" x14ac:dyDescent="0.25">
      <c r="A3805" s="1" t="str">
        <f>IF('[1]King plakken'!$A3806="","",'[1]King plakken'!$A3806)</f>
        <v>GIB-G916</v>
      </c>
      <c r="B3805" s="1" t="str">
        <f>IF('[1]King plakken'!$G3806="","",'[1]King plakken'!$G3806)</f>
        <v>5012269009163</v>
      </c>
      <c r="C3805" s="1" t="str">
        <f>IF('[1]King plakken'!$D3806="","",'[1]King plakken'!$D3806)</f>
        <v>Gateway to Snowdonia (1000) (U)</v>
      </c>
      <c r="D3805" s="3">
        <f>IF('[1]King plakken'!$C3806="","",'[1]King plakken'!$C3806)</f>
        <v>10</v>
      </c>
      <c r="E3805" s="3">
        <f>IF('[1]King plakken'!$F3806="","",'[1]King plakken'!$F3806)</f>
        <v>19.989999999999998</v>
      </c>
      <c r="F3805" s="4" t="str">
        <f>IF('[1]King plakken'!$B3806="","",IF('[1]King plakken'!$B3806=11,SUBSTITUTE('[1]King plakken'!$B3806,11,"21%"),SUBSTITUTE('[1]King plakken'!$B3806,12,"9%")))</f>
        <v>21%</v>
      </c>
      <c r="G3805" s="2">
        <f>IF('[1]King plakken'!$H3806="","",IF('[1]King plakken'!$H3806-'[1]King plakken'!$I3806-'[1]King plakken'!$J3806&lt;0,0,'[1]King plakken'!$H3806-'[1]King plakken'!$I3806-'[1]King plakken'!$J3806))</f>
        <v>2</v>
      </c>
      <c r="H3805" s="1" t="str">
        <f>IF('[1]King plakken'!$K3806="","",'[1]King plakken'!$K3806)</f>
        <v>Puzzels-&gt;Puzzel; OP = OP</v>
      </c>
      <c r="I3805" s="1" t="str">
        <f>IF('[1]King plakken'!$L3806="","",'[1]King plakken'!$L3806)</f>
        <v>Uitloop</v>
      </c>
      <c r="J3805" s="1" t="str">
        <f>IF('[1]King plakken'!$M3806="","",'[1]King plakken'!$M3806)</f>
        <v>Gibsons</v>
      </c>
      <c r="K3805" s="1">
        <f>IF('[1]King plakken'!$E3806="","",'[1]King plakken'!$E3806)</f>
        <v>12</v>
      </c>
    </row>
    <row r="3806" spans="1:11" x14ac:dyDescent="0.25">
      <c r="A3806" s="1" t="str">
        <f>IF('[1]King plakken'!$A3807="","",'[1]King plakken'!$A3807)</f>
        <v>GIB-G9508</v>
      </c>
      <c r="B3806" s="1" t="str">
        <f>IF('[1]King plakken'!$G3807="","",'[1]King plakken'!$G3807)</f>
        <v>5012269095081</v>
      </c>
      <c r="C3806" s="1" t="str">
        <f>IF('[1]King plakken'!$D3807="","",'[1]King plakken'!$D3807)</f>
        <v>Merry Mischief - Advent Calendar (Multi)</v>
      </c>
      <c r="D3806" s="3">
        <f>IF('[1]King plakken'!$C3807="","",'[1]King plakken'!$C3807)</f>
        <v>22.5</v>
      </c>
      <c r="E3806" s="3">
        <f>IF('[1]King plakken'!$F3807="","",'[1]King plakken'!$F3807)</f>
        <v>44.99</v>
      </c>
      <c r="F3806" s="4" t="str">
        <f>IF('[1]King plakken'!$B3807="","",IF('[1]King plakken'!$B3807=11,SUBSTITUTE('[1]King plakken'!$B3807,11,"21%"),SUBSTITUTE('[1]King plakken'!$B3807,12,"9%")))</f>
        <v>21%</v>
      </c>
      <c r="G3806" s="2">
        <f>IF('[1]King plakken'!$H3807="","",IF('[1]King plakken'!$H3807-'[1]King plakken'!$I3807-'[1]King plakken'!$J3807&lt;0,0,'[1]King plakken'!$H3807-'[1]King plakken'!$I3807-'[1]King plakken'!$J3807))</f>
        <v>6</v>
      </c>
      <c r="H3806" s="1" t="str">
        <f>IF('[1]King plakken'!$K3807="","",'[1]King plakken'!$K3807)</f>
        <v>Puzzels-&gt;Puzzel</v>
      </c>
      <c r="I3806" s="1" t="str">
        <f>IF('[1]King plakken'!$L3807="","",'[1]King plakken'!$L3807)</f>
        <v>Herprint</v>
      </c>
      <c r="J3806" s="1" t="str">
        <f>IF('[1]King plakken'!$M3807="","",'[1]King plakken'!$M3807)</f>
        <v>Gibsons</v>
      </c>
      <c r="K3806" s="1">
        <f>IF('[1]King plakken'!$E3807="","",'[1]King plakken'!$E3807)</f>
        <v>12</v>
      </c>
    </row>
    <row r="3807" spans="1:11" x14ac:dyDescent="0.25">
      <c r="A3807" s="1" t="str">
        <f>IF('[1]King plakken'!$A3808="","",'[1]King plakken'!$A3808)</f>
        <v>GIB-G9511</v>
      </c>
      <c r="B3807" s="1" t="str">
        <f>IF('[1]King plakken'!$G3808="","",'[1]King plakken'!$G3808)</f>
        <v>5012269095111</v>
      </c>
      <c r="C3807" s="1" t="str">
        <f>IF('[1]King plakken'!$D3808="","",'[1]King plakken'!$D3808)</f>
        <v>Festive Favourites Advent Calendar</v>
      </c>
      <c r="D3807" s="3">
        <f>IF('[1]King plakken'!$C3808="","",'[1]King plakken'!$C3808)</f>
        <v>22.5</v>
      </c>
      <c r="E3807" s="3">
        <f>IF('[1]King plakken'!$F3808="","",'[1]King plakken'!$F3808)</f>
        <v>44.99</v>
      </c>
      <c r="F3807" s="4" t="str">
        <f>IF('[1]King plakken'!$B3808="","",IF('[1]King plakken'!$B3808=11,SUBSTITUTE('[1]King plakken'!$B3808,11,"21%"),SUBSTITUTE('[1]King plakken'!$B3808,12,"9%")))</f>
        <v>21%</v>
      </c>
      <c r="G3807" s="2">
        <f>IF('[1]King plakken'!$H3808="","",IF('[1]King plakken'!$H3808-'[1]King plakken'!$I3808-'[1]King plakken'!$J3808&lt;0,0,'[1]King plakken'!$H3808-'[1]King plakken'!$I3808-'[1]King plakken'!$J3808))</f>
        <v>0</v>
      </c>
      <c r="H3807" s="1" t="str">
        <f>IF('[1]King plakken'!$K3808="","",'[1]King plakken'!$K3808)</f>
        <v>Puzzels-&gt;Puzzel; Nieuw</v>
      </c>
      <c r="I3807" s="1" t="str">
        <f>IF('[1]King plakken'!$L3808="","",'[1]King plakken'!$L3808)</f>
        <v>Nieuw</v>
      </c>
      <c r="J3807" s="1" t="str">
        <f>IF('[1]King plakken'!$M3808="","",'[1]King plakken'!$M3808)</f>
        <v>Gibsons</v>
      </c>
      <c r="K3807" s="1">
        <f>IF('[1]King plakken'!$E3808="","",'[1]King plakken'!$E3808)</f>
        <v>12</v>
      </c>
    </row>
    <row r="3808" spans="1:11" x14ac:dyDescent="0.25">
      <c r="A3808" s="1" t="str">
        <f>IF('[1]King plakken'!$A3809="","",'[1]King plakken'!$A3809)</f>
        <v>GIB-G984</v>
      </c>
      <c r="B3808" s="1" t="str">
        <f>IF('[1]King plakken'!$G3809="","",'[1]King plakken'!$G3809)</f>
        <v>5012269009842</v>
      </c>
      <c r="C3808" s="1" t="str">
        <f>IF('[1]King plakken'!$D3809="","",'[1]King plakken'!$D3809)</f>
        <v>Civilization</v>
      </c>
      <c r="D3808" s="3">
        <f>IF('[1]King plakken'!$C3809="","",'[1]King plakken'!$C3809)</f>
        <v>27.45</v>
      </c>
      <c r="E3808" s="3">
        <f>IF('[1]King plakken'!$F3809="","",'[1]King plakken'!$F3809)</f>
        <v>54.99</v>
      </c>
      <c r="F3808" s="4" t="str">
        <f>IF('[1]King plakken'!$B3809="","",IF('[1]King plakken'!$B3809=11,SUBSTITUTE('[1]King plakken'!$B3809,11,"21%"),SUBSTITUTE('[1]King plakken'!$B3809,12,"9%")))</f>
        <v>21%</v>
      </c>
      <c r="G3808" s="2">
        <f>IF('[1]King plakken'!$H3809="","",IF('[1]King plakken'!$H3809-'[1]King plakken'!$I3809-'[1]King plakken'!$J3809&lt;0,0,'[1]King plakken'!$H3809-'[1]King plakken'!$I3809-'[1]King plakken'!$J3809))</f>
        <v>1</v>
      </c>
      <c r="H3808" s="1" t="str">
        <f>IF('[1]King plakken'!$K3809="","",'[1]King plakken'!$K3809)</f>
        <v>Spellen-&gt;Bordspel</v>
      </c>
      <c r="I3808" s="1" t="str">
        <f>IF('[1]King plakken'!$L3809="","",'[1]King plakken'!$L3809)</f>
        <v>Beschikbaar</v>
      </c>
      <c r="J3808" s="1" t="str">
        <f>IF('[1]King plakken'!$M3809="","",'[1]King plakken'!$M3809)</f>
        <v>Gibsons</v>
      </c>
      <c r="K3808" s="1">
        <f>IF('[1]King plakken'!$E3809="","",'[1]King plakken'!$E3809)</f>
        <v>3</v>
      </c>
    </row>
    <row r="3809" spans="1:11" x14ac:dyDescent="0.25">
      <c r="A3809" s="1" t="str">
        <f>IF('[1]King plakken'!$A3810="","",'[1]King plakken'!$A3810)</f>
        <v>GIB-GLOGO</v>
      </c>
      <c r="B3809" s="1" t="str">
        <f>IF('[1]King plakken'!$G3810="","",'[1]King plakken'!$G3810)</f>
        <v/>
      </c>
      <c r="C3809" s="1" t="str">
        <f>IF('[1]King plakken'!$D3810="","",'[1]King plakken'!$D3810)</f>
        <v>Bord Gibsons Logo</v>
      </c>
      <c r="D3809" s="3">
        <f>IF('[1]King plakken'!$C3810="","",'[1]King plakken'!$C3810)</f>
        <v>0</v>
      </c>
      <c r="E3809" s="3">
        <f>IF('[1]King plakken'!$F3810="","",'[1]King plakken'!$F3810)</f>
        <v>0</v>
      </c>
      <c r="F3809" s="4" t="str">
        <f>IF('[1]King plakken'!$B3810="","",IF('[1]King plakken'!$B3810=11,SUBSTITUTE('[1]King plakken'!$B3810,11,"21%"),SUBSTITUTE('[1]King plakken'!$B3810,12,"9%")))</f>
        <v>21%</v>
      </c>
      <c r="G3809" s="2">
        <f>IF('[1]King plakken'!$H3810="","",IF('[1]King plakken'!$H3810-'[1]King plakken'!$I3810-'[1]King plakken'!$J3810&lt;0,0,'[1]King plakken'!$H3810-'[1]King plakken'!$I3810-'[1]King plakken'!$J3810))</f>
        <v>0</v>
      </c>
      <c r="H3809" s="1" t="str">
        <f>IF('[1]King plakken'!$K3810="","",'[1]King plakken'!$K3810)</f>
        <v>Catalogi en Promotie-&gt;Catalogi en Promotie</v>
      </c>
      <c r="I3809" s="1" t="str">
        <f>IF('[1]King plakken'!$L3810="","",'[1]King plakken'!$L3810)</f>
        <v>herprint</v>
      </c>
      <c r="J3809" s="1" t="str">
        <f>IF('[1]King plakken'!$M3810="","",'[1]King plakken'!$M3810)</f>
        <v>Gibsons</v>
      </c>
      <c r="K3809" s="1">
        <f>IF('[1]King plakken'!$E3810="","",'[1]King plakken'!$E3810)</f>
        <v>5</v>
      </c>
    </row>
    <row r="3810" spans="1:11" x14ac:dyDescent="0.25">
      <c r="A3810" s="1" t="str">
        <f>IF('[1]King plakken'!$A3811="","",'[1]King plakken'!$A3811)</f>
        <v>GIB-GSIGN</v>
      </c>
      <c r="B3810" s="1" t="str">
        <f>IF('[1]King plakken'!$G3811="","",'[1]King plakken'!$G3811)</f>
        <v/>
      </c>
      <c r="C3810" s="1" t="str">
        <f>IF('[1]King plakken'!$D3811="","",'[1]King plakken'!$D3811)</f>
        <v>Gibsons Hanging Sign (ophangbord)</v>
      </c>
      <c r="D3810" s="3">
        <f>IF('[1]King plakken'!$C3811="","",'[1]King plakken'!$C3811)</f>
        <v>0</v>
      </c>
      <c r="E3810" s="3">
        <f>IF('[1]King plakken'!$F3811="","",'[1]King plakken'!$F3811)</f>
        <v>0</v>
      </c>
      <c r="F3810" s="4" t="str">
        <f>IF('[1]King plakken'!$B3811="","",IF('[1]King plakken'!$B3811=11,SUBSTITUTE('[1]King plakken'!$B3811,11,"21%"),SUBSTITUTE('[1]King plakken'!$B3811,12,"9%")))</f>
        <v>21%</v>
      </c>
      <c r="G3810" s="2">
        <f>IF('[1]King plakken'!$H3811="","",IF('[1]King plakken'!$H3811-'[1]King plakken'!$I3811-'[1]King plakken'!$J3811&lt;0,0,'[1]King plakken'!$H3811-'[1]King plakken'!$I3811-'[1]King plakken'!$J3811))</f>
        <v>0</v>
      </c>
      <c r="H3810" s="1" t="str">
        <f>IF('[1]King plakken'!$K3811="","",'[1]King plakken'!$K3811)</f>
        <v>Catalogi en Promotie-&gt;Catalogi en Promotie</v>
      </c>
      <c r="I3810" s="1" t="str">
        <f>IF('[1]King plakken'!$L3811="","",'[1]King plakken'!$L3811)</f>
        <v>herprint</v>
      </c>
      <c r="J3810" s="1" t="str">
        <f>IF('[1]King plakken'!$M3811="","",'[1]King plakken'!$M3811)</f>
        <v>Gibsons</v>
      </c>
      <c r="K3810" s="1">
        <f>IF('[1]King plakken'!$E3811="","",'[1]King plakken'!$E3811)</f>
        <v>5</v>
      </c>
    </row>
    <row r="3811" spans="1:11" x14ac:dyDescent="0.25">
      <c r="A3811" s="1" t="str">
        <f>IF('[1]King plakken'!$A3812="","",'[1]King plakken'!$A3812)</f>
        <v>GIB-GSTICKER</v>
      </c>
      <c r="B3811" s="1" t="str">
        <f>IF('[1]King plakken'!$G3812="","",'[1]King plakken'!$G3812)</f>
        <v/>
      </c>
      <c r="C3811" s="1" t="str">
        <f>IF('[1]King plakken'!$D3812="","",'[1]King plakken'!$D3812)</f>
        <v>Gibsons Window Sticker</v>
      </c>
      <c r="D3811" s="3">
        <f>IF('[1]King plakken'!$C3812="","",'[1]King plakken'!$C3812)</f>
        <v>0</v>
      </c>
      <c r="E3811" s="3">
        <f>IF('[1]King plakken'!$F3812="","",'[1]King plakken'!$F3812)</f>
        <v>0</v>
      </c>
      <c r="F3811" s="4" t="str">
        <f>IF('[1]King plakken'!$B3812="","",IF('[1]King plakken'!$B3812=11,SUBSTITUTE('[1]King plakken'!$B3812,11,"21%"),SUBSTITUTE('[1]King plakken'!$B3812,12,"9%")))</f>
        <v>21%</v>
      </c>
      <c r="G3811" s="2">
        <f>IF('[1]King plakken'!$H3812="","",IF('[1]King plakken'!$H3812-'[1]King plakken'!$I3812-'[1]King plakken'!$J3812&lt;0,0,'[1]King plakken'!$H3812-'[1]King plakken'!$I3812-'[1]King plakken'!$J3812))</f>
        <v>0</v>
      </c>
      <c r="H3811" s="1" t="str">
        <f>IF('[1]King plakken'!$K3812="","",'[1]King plakken'!$K3812)</f>
        <v>Catalogi en Promotie-&gt;Catalogi en Promotie</v>
      </c>
      <c r="I3811" s="1" t="str">
        <f>IF('[1]King plakken'!$L3812="","",'[1]King plakken'!$L3812)</f>
        <v>herprint</v>
      </c>
      <c r="J3811" s="1" t="str">
        <f>IF('[1]King plakken'!$M3812="","",'[1]King plakken'!$M3812)</f>
        <v>Gibsons</v>
      </c>
      <c r="K3811" s="1">
        <f>IF('[1]King plakken'!$E3812="","",'[1]King plakken'!$E3812)</f>
        <v>5</v>
      </c>
    </row>
    <row r="3812" spans="1:11" x14ac:dyDescent="0.25">
      <c r="A3812" s="1" t="str">
        <f>IF('[1]King plakken'!$A3813="","",'[1]King plakken'!$A3813)</f>
        <v>GIB-INTCAT</v>
      </c>
      <c r="B3812" s="1" t="str">
        <f>IF('[1]King plakken'!$G3813="","",'[1]King plakken'!$G3813)</f>
        <v/>
      </c>
      <c r="C3812" s="1" t="str">
        <f>IF('[1]King plakken'!$D3813="","",'[1]King plakken'!$D3813)</f>
        <v>Gibsons International Catalogus (promo)</v>
      </c>
      <c r="D3812" s="3">
        <f>IF('[1]King plakken'!$C3813="","",'[1]King plakken'!$C3813)</f>
        <v>0</v>
      </c>
      <c r="E3812" s="3">
        <f>IF('[1]King plakken'!$F3813="","",'[1]King plakken'!$F3813)</f>
        <v>0</v>
      </c>
      <c r="F3812" s="4" t="str">
        <f>IF('[1]King plakken'!$B3813="","",IF('[1]King plakken'!$B3813=11,SUBSTITUTE('[1]King plakken'!$B3813,11,"21%"),SUBSTITUTE('[1]King plakken'!$B3813,12,"9%")))</f>
        <v>21%</v>
      </c>
      <c r="G3812" s="2">
        <f>IF('[1]King plakken'!$H3813="","",IF('[1]King plakken'!$H3813-'[1]King plakken'!$I3813-'[1]King plakken'!$J3813&lt;0,0,'[1]King plakken'!$H3813-'[1]King plakken'!$I3813-'[1]King plakken'!$J3813))</f>
        <v>0</v>
      </c>
      <c r="H3812" s="1" t="str">
        <f>IF('[1]King plakken'!$K3813="","",'[1]King plakken'!$K3813)</f>
        <v>Catalogi en Promotie-&gt;Catalogi en Promotie</v>
      </c>
      <c r="I3812" s="1" t="str">
        <f>IF('[1]King plakken'!$L3813="","",'[1]King plakken'!$L3813)</f>
        <v>herprint</v>
      </c>
      <c r="J3812" s="1" t="str">
        <f>IF('[1]King plakken'!$M3813="","",'[1]King plakken'!$M3813)</f>
        <v>Gibsons</v>
      </c>
      <c r="K3812" s="1">
        <f>IF('[1]King plakken'!$E3813="","",'[1]King plakken'!$E3813)</f>
        <v>1</v>
      </c>
    </row>
    <row r="3813" spans="1:11" x14ac:dyDescent="0.25">
      <c r="A3813" s="1" t="str">
        <f>IF('[1]King plakken'!$A3814="","",'[1]King plakken'!$A3814)</f>
        <v>GIB-STANS</v>
      </c>
      <c r="B3813" s="1" t="str">
        <f>IF('[1]King plakken'!$G3814="","",'[1]King plakken'!$G3814)</f>
        <v/>
      </c>
      <c r="C3813" s="1" t="str">
        <f>IF('[1]King plakken'!$D3814="","",'[1]King plakken'!$D3814)</f>
        <v>Gibsons puzzel halfstans (promo)</v>
      </c>
      <c r="D3813" s="3">
        <f>IF('[1]King plakken'!$C3814="","",'[1]King plakken'!$C3814)</f>
        <v>0</v>
      </c>
      <c r="E3813" s="3">
        <f>IF('[1]King plakken'!$F3814="","",'[1]King plakken'!$F3814)</f>
        <v>0</v>
      </c>
      <c r="F3813" s="4" t="str">
        <f>IF('[1]King plakken'!$B3814="","",IF('[1]King plakken'!$B3814=11,SUBSTITUTE('[1]King plakken'!$B3814,11,"21%"),SUBSTITUTE('[1]King plakken'!$B3814,12,"9%")))</f>
        <v>21%</v>
      </c>
      <c r="G3813" s="2">
        <f>IF('[1]King plakken'!$H3814="","",IF('[1]King plakken'!$H3814-'[1]King plakken'!$I3814-'[1]King plakken'!$J3814&lt;0,0,'[1]King plakken'!$H3814-'[1]King plakken'!$I3814-'[1]King plakken'!$J3814))</f>
        <v>0</v>
      </c>
      <c r="H3813" s="1" t="str">
        <f>IF('[1]King plakken'!$K3814="","",'[1]King plakken'!$K3814)</f>
        <v>Catalogi en Promotie-&gt;Catalogi en Promotie</v>
      </c>
      <c r="I3813" s="1" t="str">
        <f>IF('[1]King plakken'!$L3814="","",'[1]King plakken'!$L3814)</f>
        <v>Beschikbaar</v>
      </c>
      <c r="J3813" s="1" t="str">
        <f>IF('[1]King plakken'!$M3814="","",'[1]King plakken'!$M3814)</f>
        <v>Gibsons</v>
      </c>
      <c r="K3813" s="1">
        <f>IF('[1]King plakken'!$E3814="","",'[1]King plakken'!$E3814)</f>
        <v>25</v>
      </c>
    </row>
    <row r="3814" spans="1:11" x14ac:dyDescent="0.25">
      <c r="A3814" s="1" t="str">
        <f>IF('[1]King plakken'!$A3815="","",'[1]King plakken'!$A3815)</f>
        <v>GLG-K-0001</v>
      </c>
      <c r="B3814" s="1" t="str">
        <f>IF('[1]King plakken'!$G3815="","",'[1]King plakken'!$G3815)</f>
        <v>8720299546936</v>
      </c>
      <c r="C3814" s="1" t="str">
        <f>IF('[1]King plakken'!$D3815="","",'[1]King plakken'!$D3815)</f>
        <v>Koning Koelkast</v>
      </c>
      <c r="D3814" s="3">
        <f>IF('[1]King plakken'!$C3815="","",'[1]King plakken'!$C3815)</f>
        <v>8.5</v>
      </c>
      <c r="E3814" s="3">
        <f>IF('[1]King plakken'!$F3815="","",'[1]King plakken'!$F3815)</f>
        <v>16.989999999999998</v>
      </c>
      <c r="F3814" s="4" t="str">
        <f>IF('[1]King plakken'!$B3815="","",IF('[1]King plakken'!$B3815=11,SUBSTITUTE('[1]King plakken'!$B3815,11,"21%"),SUBSTITUTE('[1]King plakken'!$B3815,12,"9%")))</f>
        <v>21%</v>
      </c>
      <c r="G3814" s="2">
        <f>IF('[1]King plakken'!$H3815="","",IF('[1]King plakken'!$H3815-'[1]King plakken'!$I3815-'[1]King plakken'!$J3815&lt;0,0,'[1]King plakken'!$H3815-'[1]King plakken'!$I3815-'[1]King plakken'!$J3815))</f>
        <v>50</v>
      </c>
      <c r="H3814" s="1" t="str">
        <f>IF('[1]King plakken'!$K3815="","",'[1]King plakken'!$K3815)</f>
        <v>Spellen-&gt;Bordspel</v>
      </c>
      <c r="I3814" s="1" t="str">
        <f>IF('[1]King plakken'!$L3815="","",'[1]King plakken'!$L3815)</f>
        <v>Beschikbaar</v>
      </c>
      <c r="J3814" s="1" t="str">
        <f>IF('[1]King plakken'!$M3815="","",'[1]King plakken'!$M3815)</f>
        <v>Goatlab Games</v>
      </c>
      <c r="K3814" s="1">
        <f>IF('[1]King plakken'!$E3815="","",'[1]King plakken'!$E3815)</f>
        <v>12</v>
      </c>
    </row>
    <row r="3815" spans="1:11" x14ac:dyDescent="0.25">
      <c r="A3815" s="1" t="str">
        <f>IF('[1]King plakken'!$A3816="","",'[1]King plakken'!$A3816)</f>
        <v>GLG-K-0002</v>
      </c>
      <c r="B3815" s="1" t="str">
        <f>IF('[1]King plakken'!$G3816="","",'[1]King plakken'!$G3816)</f>
        <v>8720299546905</v>
      </c>
      <c r="C3815" s="1" t="str">
        <f>IF('[1]King plakken'!$D3816="","",'[1]King plakken'!$D3816)</f>
        <v>King Fridge</v>
      </c>
      <c r="D3815" s="3">
        <f>IF('[1]King plakken'!$C3816="","",'[1]King plakken'!$C3816)</f>
        <v>8.5</v>
      </c>
      <c r="E3815" s="3">
        <f>IF('[1]King plakken'!$F3816="","",'[1]King plakken'!$F3816)</f>
        <v>16.989999999999998</v>
      </c>
      <c r="F3815" s="4" t="str">
        <f>IF('[1]King plakken'!$B3816="","",IF('[1]King plakken'!$B3816=11,SUBSTITUTE('[1]King plakken'!$B3816,11,"21%"),SUBSTITUTE('[1]King plakken'!$B3816,12,"9%")))</f>
        <v>21%</v>
      </c>
      <c r="G3815" s="2">
        <f>IF('[1]King plakken'!$H3816="","",IF('[1]King plakken'!$H3816-'[1]King plakken'!$I3816-'[1]King plakken'!$J3816&lt;0,0,'[1]King plakken'!$H3816-'[1]King plakken'!$I3816-'[1]King plakken'!$J3816))</f>
        <v>23</v>
      </c>
      <c r="H3815" s="1" t="str">
        <f>IF('[1]King plakken'!$K3816="","",'[1]King plakken'!$K3816)</f>
        <v>Spellen-&gt;Bordspel</v>
      </c>
      <c r="I3815" s="1" t="str">
        <f>IF('[1]King plakken'!$L3816="","",'[1]King plakken'!$L3816)</f>
        <v>Beschikbaar</v>
      </c>
      <c r="J3815" s="1" t="str">
        <f>IF('[1]King plakken'!$M3816="","",'[1]King plakken'!$M3816)</f>
        <v>Goatlab Games</v>
      </c>
      <c r="K3815" s="1">
        <f>IF('[1]King plakken'!$E3816="","",'[1]King plakken'!$E3816)</f>
        <v>12</v>
      </c>
    </row>
    <row r="3816" spans="1:11" x14ac:dyDescent="0.25">
      <c r="A3816" s="1" t="str">
        <f>IF('[1]King plakken'!$A3817="","",'[1]King plakken'!$A3817)</f>
        <v>GOL-108672.001</v>
      </c>
      <c r="B3816" s="1" t="str">
        <f>IF('[1]King plakken'!$G3817="","",'[1]King plakken'!$G3817)</f>
        <v>0021853086720</v>
      </c>
      <c r="C3816" s="1" t="str">
        <f>IF('[1]King plakken'!$D3817="","",'[1]King plakken'!$D3817)</f>
        <v>Harry Potter - Tri Wizard Maze</v>
      </c>
      <c r="D3816" s="3">
        <f>IF('[1]King plakken'!$C3817="","",'[1]King plakken'!$C3817)</f>
        <v>6.68</v>
      </c>
      <c r="E3816" s="3">
        <f>IF('[1]King plakken'!$F3817="","",'[1]King plakken'!$F3817)</f>
        <v>11.99</v>
      </c>
      <c r="F3816" s="4" t="str">
        <f>IF('[1]King plakken'!$B3817="","",IF('[1]King plakken'!$B3817=11,SUBSTITUTE('[1]King plakken'!$B3817,11,"21%"),SUBSTITUTE('[1]King plakken'!$B3817,12,"9%")))</f>
        <v>21%</v>
      </c>
      <c r="G3816" s="2">
        <f>IF('[1]King plakken'!$H3817="","",IF('[1]King plakken'!$H3817-'[1]King plakken'!$I3817-'[1]King plakken'!$J3817&lt;0,0,'[1]King plakken'!$H3817-'[1]King plakken'!$I3817-'[1]King plakken'!$J3817))</f>
        <v>0</v>
      </c>
      <c r="H3816" s="1" t="str">
        <f>IF('[1]King plakken'!$K3817="","",'[1]King plakken'!$K3817)</f>
        <v>Spellen-&gt;Bordspel</v>
      </c>
      <c r="I3816" s="1" t="str">
        <f>IF('[1]King plakken'!$L3817="","",'[1]King plakken'!$L3817)</f>
        <v>Beschikbaar</v>
      </c>
      <c r="J3816" s="1" t="str">
        <f>IF('[1]King plakken'!$M3817="","",'[1]King plakken'!$M3817)</f>
        <v>Goliath</v>
      </c>
      <c r="K3816" s="1">
        <f>IF('[1]King plakken'!$E3817="","",'[1]King plakken'!$E3817)</f>
        <v>6</v>
      </c>
    </row>
    <row r="3817" spans="1:11" x14ac:dyDescent="0.25">
      <c r="A3817" s="1" t="str">
        <f>IF('[1]King plakken'!$A3818="","",'[1]King plakken'!$A3818)</f>
        <v>GOL-108673.001</v>
      </c>
      <c r="B3817" s="1" t="str">
        <f>IF('[1]King plakken'!$G3818="","",'[1]King plakken'!$G3818)</f>
        <v>0021853086737</v>
      </c>
      <c r="C3817" s="1" t="str">
        <f>IF('[1]King plakken'!$D3818="","",'[1]King plakken'!$D3818)</f>
        <v>Harry Potter - Magical Beasts Boardgame</v>
      </c>
      <c r="D3817" s="3">
        <f>IF('[1]King plakken'!$C3818="","",'[1]King plakken'!$C3818)</f>
        <v>12.24</v>
      </c>
      <c r="E3817" s="3">
        <f>IF('[1]King plakken'!$F3818="","",'[1]King plakken'!$F3818)</f>
        <v>21.99</v>
      </c>
      <c r="F3817" s="4" t="str">
        <f>IF('[1]King plakken'!$B3818="","",IF('[1]King plakken'!$B3818=11,SUBSTITUTE('[1]King plakken'!$B3818,11,"21%"),SUBSTITUTE('[1]King plakken'!$B3818,12,"9%")))</f>
        <v>21%</v>
      </c>
      <c r="G3817" s="2">
        <f>IF('[1]King plakken'!$H3818="","",IF('[1]King plakken'!$H3818-'[1]King plakken'!$I3818-'[1]King plakken'!$J3818&lt;0,0,'[1]King plakken'!$H3818-'[1]King plakken'!$I3818-'[1]King plakken'!$J3818))</f>
        <v>0</v>
      </c>
      <c r="H3817" s="1" t="str">
        <f>IF('[1]King plakken'!$K3818="","",'[1]King plakken'!$K3818)</f>
        <v>Spellen-&gt;Bordspel</v>
      </c>
      <c r="I3817" s="1" t="str">
        <f>IF('[1]King plakken'!$L3818="","",'[1]King plakken'!$L3818)</f>
        <v>Herprint</v>
      </c>
      <c r="J3817" s="1" t="str">
        <f>IF('[1]King plakken'!$M3818="","",'[1]King plakken'!$M3818)</f>
        <v>Goliath</v>
      </c>
      <c r="K3817" s="1">
        <f>IF('[1]King plakken'!$E3818="","",'[1]King plakken'!$E3818)</f>
        <v>6</v>
      </c>
    </row>
    <row r="3818" spans="1:11" x14ac:dyDescent="0.25">
      <c r="A3818" s="1" t="str">
        <f>IF('[1]King plakken'!$A3819="","",'[1]King plakken'!$A3819)</f>
        <v>GOL-330.816.106</v>
      </c>
      <c r="B3818" s="1" t="str">
        <f>IF('[1]King plakken'!$G3819="","",'[1]King plakken'!$G3819)</f>
        <v>8711808308169</v>
      </c>
      <c r="C3818" s="1" t="str">
        <f>IF('[1]King plakken'!$D3819="","",'[1]King plakken'!$D3819)</f>
        <v>Let's Go Fishing Original</v>
      </c>
      <c r="D3818" s="3">
        <f>IF('[1]King plakken'!$C3819="","",'[1]King plakken'!$C3819)</f>
        <v>6.68</v>
      </c>
      <c r="E3818" s="3">
        <f>IF('[1]King plakken'!$F3819="","",'[1]King plakken'!$F3819)</f>
        <v>11.99</v>
      </c>
      <c r="F3818" s="4" t="str">
        <f>IF('[1]King plakken'!$B3819="","",IF('[1]King plakken'!$B3819=11,SUBSTITUTE('[1]King plakken'!$B3819,11,"21%"),SUBSTITUTE('[1]King plakken'!$B3819,12,"9%")))</f>
        <v>21%</v>
      </c>
      <c r="G3818" s="2">
        <f>IF('[1]King plakken'!$H3819="","",IF('[1]King plakken'!$H3819-'[1]King plakken'!$I3819-'[1]King plakken'!$J3819&lt;0,0,'[1]King plakken'!$H3819-'[1]King plakken'!$I3819-'[1]King plakken'!$J3819))</f>
        <v>0</v>
      </c>
      <c r="H3818" s="1" t="str">
        <f>IF('[1]King plakken'!$K3819="","",'[1]King plakken'!$K3819)</f>
        <v>Spellen-&gt;Behendigheidsspel</v>
      </c>
      <c r="I3818" s="1" t="str">
        <f>IF('[1]King plakken'!$L3819="","",'[1]King plakken'!$L3819)</f>
        <v>Beschikbaar</v>
      </c>
      <c r="J3818" s="1" t="str">
        <f>IF('[1]King plakken'!$M3819="","",'[1]King plakken'!$M3819)</f>
        <v>Goliath</v>
      </c>
      <c r="K3818" s="1">
        <f>IF('[1]King plakken'!$E3819="","",'[1]King plakken'!$E3819)</f>
        <v>6</v>
      </c>
    </row>
    <row r="3819" spans="1:11" x14ac:dyDescent="0.25">
      <c r="A3819" s="1" t="str">
        <f>IF('[1]King plakken'!$A3820="","",'[1]King plakken'!$A3820)</f>
        <v>GOL-330723.006</v>
      </c>
      <c r="B3819" s="1" t="str">
        <f>IF('[1]King plakken'!$G3820="","",'[1]King plakken'!$G3820)</f>
        <v>8711808307230</v>
      </c>
      <c r="C3819" s="1" t="str">
        <f>IF('[1]King plakken'!$D3820="","",'[1]King plakken'!$D3820)</f>
        <v>Happie Haai</v>
      </c>
      <c r="D3819" s="3">
        <f>IF('[1]King plakken'!$C3820="","",'[1]King plakken'!$C3820)</f>
        <v>15.03</v>
      </c>
      <c r="E3819" s="3">
        <f>IF('[1]King plakken'!$F3820="","",'[1]King plakken'!$F3820)</f>
        <v>26.99</v>
      </c>
      <c r="F3819" s="4" t="str">
        <f>IF('[1]King plakken'!$B3820="","",IF('[1]King plakken'!$B3820=11,SUBSTITUTE('[1]King plakken'!$B3820,11,"21%"),SUBSTITUTE('[1]King plakken'!$B3820,12,"9%")))</f>
        <v>21%</v>
      </c>
      <c r="G3819" s="2">
        <f>IF('[1]King plakken'!$H3820="","",IF('[1]King plakken'!$H3820-'[1]King plakken'!$I3820-'[1]King plakken'!$J3820&lt;0,0,'[1]King plakken'!$H3820-'[1]King plakken'!$I3820-'[1]King plakken'!$J3820))</f>
        <v>0</v>
      </c>
      <c r="H3819" s="1" t="str">
        <f>IF('[1]King plakken'!$K3820="","",'[1]King plakken'!$K3820)</f>
        <v>Speelgoed-&gt;Speelgoed</v>
      </c>
      <c r="I3819" s="1" t="str">
        <f>IF('[1]King plakken'!$L3820="","",'[1]King plakken'!$L3820)</f>
        <v>Beschikbaar</v>
      </c>
      <c r="J3819" s="1" t="str">
        <f>IF('[1]King plakken'!$M3820="","",'[1]King plakken'!$M3820)</f>
        <v>Goliath</v>
      </c>
      <c r="K3819" s="1">
        <f>IF('[1]King plakken'!$E3820="","",'[1]King plakken'!$E3820)</f>
        <v>6</v>
      </c>
    </row>
    <row r="3820" spans="1:11" x14ac:dyDescent="0.25">
      <c r="A3820" s="1" t="str">
        <f>IF('[1]King plakken'!$A3821="","",'[1]King plakken'!$A3821)</f>
        <v>GOL-330963.106</v>
      </c>
      <c r="B3820" s="1" t="str">
        <f>IF('[1]King plakken'!$G3821="","",'[1]King plakken'!$G3821)</f>
        <v>8711808309630</v>
      </c>
      <c r="C3820" s="1" t="str">
        <f>IF('[1]King plakken'!$D3821="","",'[1]King plakken'!$D3821)</f>
        <v>Rumba Rups</v>
      </c>
      <c r="D3820" s="3">
        <f>IF('[1]King plakken'!$C3821="","",'[1]King plakken'!$C3821)</f>
        <v>13.91</v>
      </c>
      <c r="E3820" s="3">
        <f>IF('[1]King plakken'!$F3821="","",'[1]King plakken'!$F3821)</f>
        <v>24.99</v>
      </c>
      <c r="F3820" s="4" t="str">
        <f>IF('[1]King plakken'!$B3821="","",IF('[1]King plakken'!$B3821=11,SUBSTITUTE('[1]King plakken'!$B3821,11,"21%"),SUBSTITUTE('[1]King plakken'!$B3821,12,"9%")))</f>
        <v>21%</v>
      </c>
      <c r="G3820" s="2">
        <f>IF('[1]King plakken'!$H3821="","",IF('[1]King plakken'!$H3821-'[1]King plakken'!$I3821-'[1]King plakken'!$J3821&lt;0,0,'[1]King plakken'!$H3821-'[1]King plakken'!$I3821-'[1]King plakken'!$J3821))</f>
        <v>1</v>
      </c>
      <c r="H3820" s="1" t="str">
        <f>IF('[1]King plakken'!$K3821="","",'[1]King plakken'!$K3821)</f>
        <v>Spellen-&gt;Behendigheidsspel</v>
      </c>
      <c r="I3820" s="1" t="str">
        <f>IF('[1]King plakken'!$L3821="","",'[1]King plakken'!$L3821)</f>
        <v>Beschikbaar</v>
      </c>
      <c r="J3820" s="1" t="str">
        <f>IF('[1]King plakken'!$M3821="","",'[1]King plakken'!$M3821)</f>
        <v>Goliath</v>
      </c>
      <c r="K3820" s="1">
        <f>IF('[1]King plakken'!$E3821="","",'[1]King plakken'!$E3821)</f>
        <v>6</v>
      </c>
    </row>
    <row r="3821" spans="1:11" x14ac:dyDescent="0.25">
      <c r="A3821" s="1" t="str">
        <f>IF('[1]King plakken'!$A3822="","",'[1]King plakken'!$A3822)</f>
        <v>GOL-350.461.012</v>
      </c>
      <c r="B3821" s="1" t="str">
        <f>IF('[1]King plakken'!$G3822="","",'[1]King plakken'!$G3822)</f>
        <v>8711808504615</v>
      </c>
      <c r="C3821" s="1" t="str">
        <f>IF('[1]King plakken'!$D3822="","",'[1]King plakken'!$D3822)</f>
        <v>Rummikub Compact Original</v>
      </c>
      <c r="D3821" s="3">
        <f>IF('[1]King plakken'!$C3822="","",'[1]King plakken'!$C3822)</f>
        <v>8.35</v>
      </c>
      <c r="E3821" s="3">
        <f>IF('[1]King plakken'!$F3822="","",'[1]King plakken'!$F3822)</f>
        <v>14.99</v>
      </c>
      <c r="F3821" s="4" t="str">
        <f>IF('[1]King plakken'!$B3822="","",IF('[1]King plakken'!$B3822=11,SUBSTITUTE('[1]King plakken'!$B3822,11,"21%"),SUBSTITUTE('[1]King plakken'!$B3822,12,"9%")))</f>
        <v>21%</v>
      </c>
      <c r="G3821" s="2">
        <f>IF('[1]King plakken'!$H3822="","",IF('[1]King plakken'!$H3822-'[1]King plakken'!$I3822-'[1]King plakken'!$J3822&lt;0,0,'[1]King plakken'!$H3822-'[1]King plakken'!$I3822-'[1]King plakken'!$J3822))</f>
        <v>0</v>
      </c>
      <c r="H3821" s="1" t="str">
        <f>IF('[1]King plakken'!$K3822="","",'[1]King plakken'!$K3822)</f>
        <v>Spellen-&gt;Bordspel</v>
      </c>
      <c r="I3821" s="1" t="str">
        <f>IF('[1]King plakken'!$L3822="","",'[1]King plakken'!$L3822)</f>
        <v>Beschikbaar</v>
      </c>
      <c r="J3821" s="1" t="str">
        <f>IF('[1]King plakken'!$M3822="","",'[1]King plakken'!$M3822)</f>
        <v>Goliath</v>
      </c>
      <c r="K3821" s="1">
        <f>IF('[1]King plakken'!$E3822="","",'[1]King plakken'!$E3822)</f>
        <v>12</v>
      </c>
    </row>
    <row r="3822" spans="1:11" x14ac:dyDescent="0.25">
      <c r="A3822" s="1" t="str">
        <f>IF('[1]King plakken'!$A3823="","",'[1]King plakken'!$A3823)</f>
        <v>GOL-360.632.112</v>
      </c>
      <c r="B3822" s="1" t="str">
        <f>IF('[1]King plakken'!$G3823="","",'[1]King plakken'!$G3823)</f>
        <v>8711808606326</v>
      </c>
      <c r="C3822" s="1" t="str">
        <f>IF('[1]King plakken'!$D3823="","",'[1]King plakken'!$D3823)</f>
        <v>Triominos The Original Reisspel Tour Edition (Tin)</v>
      </c>
      <c r="D3822" s="3">
        <f>IF('[1]King plakken'!$C3823="","",'[1]King plakken'!$C3823)</f>
        <v>10.029999999999999</v>
      </c>
      <c r="E3822" s="3">
        <f>IF('[1]King plakken'!$F3823="","",'[1]King plakken'!$F3823)</f>
        <v>17.989999999999998</v>
      </c>
      <c r="F3822" s="4" t="str">
        <f>IF('[1]King plakken'!$B3823="","",IF('[1]King plakken'!$B3823=11,SUBSTITUTE('[1]King plakken'!$B3823,11,"21%"),SUBSTITUTE('[1]King plakken'!$B3823,12,"9%")))</f>
        <v>21%</v>
      </c>
      <c r="G3822" s="2">
        <f>IF('[1]King plakken'!$H3823="","",IF('[1]King plakken'!$H3823-'[1]King plakken'!$I3823-'[1]King plakken'!$J3823&lt;0,0,'[1]King plakken'!$H3823-'[1]King plakken'!$I3823-'[1]King plakken'!$J3823))</f>
        <v>5</v>
      </c>
      <c r="H3822" s="1" t="str">
        <f>IF('[1]King plakken'!$K3823="","",'[1]King plakken'!$K3823)</f>
        <v>Spellen-&gt;Bordspel; Thema</v>
      </c>
      <c r="I3822" s="1" t="str">
        <f>IF('[1]King plakken'!$L3823="","",'[1]King plakken'!$L3823)</f>
        <v>Beschikbaar</v>
      </c>
      <c r="J3822" s="1" t="str">
        <f>IF('[1]King plakken'!$M3823="","",'[1]King plakken'!$M3823)</f>
        <v>Goliath</v>
      </c>
      <c r="K3822" s="1">
        <f>IF('[1]King plakken'!$E3823="","",'[1]King plakken'!$E3823)</f>
        <v>12</v>
      </c>
    </row>
    <row r="3823" spans="1:11" x14ac:dyDescent="0.25">
      <c r="A3823" s="1" t="str">
        <f>IF('[1]King plakken'!$A3824="","",'[1]King plakken'!$A3824)</f>
        <v>GOL-360.672.012</v>
      </c>
      <c r="B3823" s="1" t="str">
        <f>IF('[1]King plakken'!$G3824="","",'[1]King plakken'!$G3824)</f>
        <v>8711808606722</v>
      </c>
      <c r="C3823" s="1" t="str">
        <f>IF('[1]King plakken'!$D3824="","",'[1]King plakken'!$D3824)</f>
        <v>Triominos To Go '17</v>
      </c>
      <c r="D3823" s="3">
        <f>IF('[1]King plakken'!$C3824="","",'[1]King plakken'!$C3824)</f>
        <v>8.35</v>
      </c>
      <c r="E3823" s="3">
        <f>IF('[1]King plakken'!$F3824="","",'[1]King plakken'!$F3824)</f>
        <v>14.99</v>
      </c>
      <c r="F3823" s="4" t="str">
        <f>IF('[1]King plakken'!$B3824="","",IF('[1]King plakken'!$B3824=11,SUBSTITUTE('[1]King plakken'!$B3824,11,"21%"),SUBSTITUTE('[1]King plakken'!$B3824,12,"9%")))</f>
        <v>21%</v>
      </c>
      <c r="G3823" s="2">
        <f>IF('[1]King plakken'!$H3824="","",IF('[1]King plakken'!$H3824-'[1]King plakken'!$I3824-'[1]King plakken'!$J3824&lt;0,0,'[1]King plakken'!$H3824-'[1]King plakken'!$I3824-'[1]King plakken'!$J3824))</f>
        <v>18</v>
      </c>
      <c r="H3823" s="1" t="str">
        <f>IF('[1]King plakken'!$K3824="","",'[1]King plakken'!$K3824)</f>
        <v>Spellen-&gt;Bordspel</v>
      </c>
      <c r="I3823" s="1" t="str">
        <f>IF('[1]King plakken'!$L3824="","",'[1]King plakken'!$L3824)</f>
        <v>Beschikbaar</v>
      </c>
      <c r="J3823" s="1" t="str">
        <f>IF('[1]King plakken'!$M3824="","",'[1]King plakken'!$M3824)</f>
        <v>Goliath</v>
      </c>
      <c r="K3823" s="1">
        <f>IF('[1]King plakken'!$E3824="","",'[1]King plakken'!$E3824)</f>
        <v>12</v>
      </c>
    </row>
    <row r="3824" spans="1:11" x14ac:dyDescent="0.25">
      <c r="A3824" s="1" t="str">
        <f>IF('[1]King plakken'!$A3825="","",'[1]King plakken'!$A3825)</f>
        <v>GOL-360611.106</v>
      </c>
      <c r="B3824" s="1" t="str">
        <f>IF('[1]King plakken'!$G3825="","",'[1]King plakken'!$G3825)</f>
        <v>8711808006119</v>
      </c>
      <c r="C3824" s="1" t="str">
        <f>IF('[1]King plakken'!$D3825="","",'[1]King plakken'!$D3825)</f>
        <v>Triominos The Original Scoreblock</v>
      </c>
      <c r="D3824" s="3">
        <f>IF('[1]King plakken'!$C3825="","",'[1]King plakken'!$C3825)</f>
        <v>3.61</v>
      </c>
      <c r="E3824" s="3">
        <f>IF('[1]King plakken'!$F3825="","",'[1]King plakken'!$F3825)</f>
        <v>6.49</v>
      </c>
      <c r="F3824" s="4" t="str">
        <f>IF('[1]King plakken'!$B3825="","",IF('[1]King plakken'!$B3825=11,SUBSTITUTE('[1]King plakken'!$B3825,11,"21%"),SUBSTITUTE('[1]King plakken'!$B3825,12,"9%")))</f>
        <v>21%</v>
      </c>
      <c r="G3824" s="2">
        <f>IF('[1]King plakken'!$H3825="","",IF('[1]King plakken'!$H3825-'[1]King plakken'!$I3825-'[1]King plakken'!$J3825&lt;0,0,'[1]King plakken'!$H3825-'[1]King plakken'!$I3825-'[1]King plakken'!$J3825))</f>
        <v>7</v>
      </c>
      <c r="H3824" s="1" t="str">
        <f>IF('[1]King plakken'!$K3825="","",'[1]King plakken'!$K3825)</f>
        <v>Spellen-&gt;Bordspel</v>
      </c>
      <c r="I3824" s="1" t="str">
        <f>IF('[1]King plakken'!$L3825="","",'[1]King plakken'!$L3825)</f>
        <v>Beschikbaar</v>
      </c>
      <c r="J3824" s="1" t="str">
        <f>IF('[1]King plakken'!$M3825="","",'[1]King plakken'!$M3825)</f>
        <v>Goliath</v>
      </c>
      <c r="K3824" s="1">
        <f>IF('[1]King plakken'!$E3825="","",'[1]King plakken'!$E3825)</f>
        <v>6</v>
      </c>
    </row>
    <row r="3825" spans="1:11" x14ac:dyDescent="0.25">
      <c r="A3825" s="1" t="str">
        <f>IF('[1]King plakken'!$A3826="","",'[1]King plakken'!$A3826)</f>
        <v>GOL-360689.006</v>
      </c>
      <c r="B3825" s="1" t="str">
        <f>IF('[1]King plakken'!$G3826="","",'[1]King plakken'!$G3826)</f>
        <v>8711808606890</v>
      </c>
      <c r="C3825" s="1" t="str">
        <f>IF('[1]King plakken'!$D3826="","",'[1]King plakken'!$D3826)</f>
        <v>Triominos XL</v>
      </c>
      <c r="D3825" s="3">
        <f>IF('[1]King plakken'!$C3826="","",'[1]King plakken'!$C3826)</f>
        <v>15.03</v>
      </c>
      <c r="E3825" s="3">
        <f>IF('[1]King plakken'!$F3826="","",'[1]King plakken'!$F3826)</f>
        <v>26.99</v>
      </c>
      <c r="F3825" s="4" t="str">
        <f>IF('[1]King plakken'!$B3826="","",IF('[1]King plakken'!$B3826=11,SUBSTITUTE('[1]King plakken'!$B3826,11,"21%"),SUBSTITUTE('[1]King plakken'!$B3826,12,"9%")))</f>
        <v>21%</v>
      </c>
      <c r="G3825" s="2">
        <f>IF('[1]King plakken'!$H3826="","",IF('[1]King plakken'!$H3826-'[1]King plakken'!$I3826-'[1]King plakken'!$J3826&lt;0,0,'[1]King plakken'!$H3826-'[1]King plakken'!$I3826-'[1]King plakken'!$J3826))</f>
        <v>0</v>
      </c>
      <c r="H3825" s="1" t="str">
        <f>IF('[1]King plakken'!$K3826="","",'[1]King plakken'!$K3826)</f>
        <v>Spellen-&gt;Bordspel</v>
      </c>
      <c r="I3825" s="1" t="str">
        <f>IF('[1]King plakken'!$L3826="","",'[1]King plakken'!$L3826)</f>
        <v>Beschikbaar</v>
      </c>
      <c r="J3825" s="1" t="str">
        <f>IF('[1]King plakken'!$M3826="","",'[1]King plakken'!$M3826)</f>
        <v>Goliath</v>
      </c>
      <c r="K3825" s="1">
        <f>IF('[1]King plakken'!$E3826="","",'[1]King plakken'!$E3826)</f>
        <v>6</v>
      </c>
    </row>
    <row r="3826" spans="1:11" x14ac:dyDescent="0.25">
      <c r="A3826" s="1" t="str">
        <f>IF('[1]King plakken'!$A3827="","",'[1]King plakken'!$A3827)</f>
        <v>GOL-360725.006</v>
      </c>
      <c r="B3826" s="1" t="str">
        <f>IF('[1]King plakken'!$G3827="","",'[1]King plakken'!$G3827)</f>
        <v>8711808607255</v>
      </c>
      <c r="C3826" s="1" t="str">
        <f>IF('[1]King plakken'!$D3827="","",'[1]King plakken'!$D3827)</f>
        <v>Triominos 6 player</v>
      </c>
      <c r="D3826" s="3">
        <f>IF('[1]King plakken'!$C3827="","",'[1]King plakken'!$C3827)</f>
        <v>18.36</v>
      </c>
      <c r="E3826" s="3">
        <f>IF('[1]King plakken'!$F3827="","",'[1]King plakken'!$F3827)</f>
        <v>32.99</v>
      </c>
      <c r="F3826" s="4" t="str">
        <f>IF('[1]King plakken'!$B3827="","",IF('[1]King plakken'!$B3827=11,SUBSTITUTE('[1]King plakken'!$B3827,11,"21%"),SUBSTITUTE('[1]King plakken'!$B3827,12,"9%")))</f>
        <v>21%</v>
      </c>
      <c r="G3826" s="2">
        <f>IF('[1]King plakken'!$H3827="","",IF('[1]King plakken'!$H3827-'[1]King plakken'!$I3827-'[1]King plakken'!$J3827&lt;0,0,'[1]King plakken'!$H3827-'[1]King plakken'!$I3827-'[1]King plakken'!$J3827))</f>
        <v>4</v>
      </c>
      <c r="H3826" s="1" t="str">
        <f>IF('[1]King plakken'!$K3827="","",'[1]King plakken'!$K3827)</f>
        <v>Spellen-&gt;Bordspel</v>
      </c>
      <c r="I3826" s="1" t="str">
        <f>IF('[1]King plakken'!$L3827="","",'[1]King plakken'!$L3827)</f>
        <v>Beschikbaar</v>
      </c>
      <c r="J3826" s="1" t="str">
        <f>IF('[1]King plakken'!$M3827="","",'[1]King plakken'!$M3827)</f>
        <v>Goliath</v>
      </c>
      <c r="K3826" s="1">
        <f>IF('[1]King plakken'!$E3827="","",'[1]King plakken'!$E3827)</f>
        <v>6</v>
      </c>
    </row>
    <row r="3827" spans="1:11" x14ac:dyDescent="0.25">
      <c r="A3827" s="1" t="str">
        <f>IF('[1]King plakken'!$A3828="","",'[1]King plakken'!$A3828)</f>
        <v>GOL-370603.101</v>
      </c>
      <c r="B3827" s="1" t="str">
        <f>IF('[1]King plakken'!$G3828="","",'[1]King plakken'!$G3828)</f>
        <v>8711808706033</v>
      </c>
      <c r="C3827" s="1" t="str">
        <f>IF('[1]King plakken'!$D3828="","",'[1]King plakken'!$D3828)</f>
        <v>Pang</v>
      </c>
      <c r="D3827" s="3">
        <f>IF('[1]King plakken'!$C3828="","",'[1]King plakken'!$C3828)</f>
        <v>6.91</v>
      </c>
      <c r="E3827" s="3">
        <f>IF('[1]King plakken'!$F3828="","",'[1]King plakken'!$F3828)</f>
        <v>15.99</v>
      </c>
      <c r="F3827" s="4" t="str">
        <f>IF('[1]King plakken'!$B3828="","",IF('[1]King plakken'!$B3828=11,SUBSTITUTE('[1]King plakken'!$B3828,11,"21%"),SUBSTITUTE('[1]King plakken'!$B3828,12,"9%")))</f>
        <v>21%</v>
      </c>
      <c r="G3827" s="2">
        <f>IF('[1]King plakken'!$H3828="","",IF('[1]King plakken'!$H3828-'[1]King plakken'!$I3828-'[1]King plakken'!$J3828&lt;0,0,'[1]King plakken'!$H3828-'[1]King plakken'!$I3828-'[1]King plakken'!$J3828))</f>
        <v>7</v>
      </c>
      <c r="H3827" s="1" t="str">
        <f>IF('[1]King plakken'!$K3828="","",'[1]King plakken'!$K3828)</f>
        <v>Spellen-&gt;Kaartspel</v>
      </c>
      <c r="I3827" s="1" t="str">
        <f>IF('[1]King plakken'!$L3828="","",'[1]King plakken'!$L3828)</f>
        <v>Beschikbaar</v>
      </c>
      <c r="J3827" s="1" t="str">
        <f>IF('[1]King plakken'!$M3828="","",'[1]King plakken'!$M3828)</f>
        <v>Goliath</v>
      </c>
      <c r="K3827" s="1">
        <f>IF('[1]King plakken'!$E3828="","",'[1]King plakken'!$E3828)</f>
        <v>12</v>
      </c>
    </row>
    <row r="3828" spans="1:11" x14ac:dyDescent="0.25">
      <c r="A3828" s="1" t="str">
        <f>IF('[1]King plakken'!$A3829="","",'[1]King plakken'!$A3829)</f>
        <v>GOL-370817.012</v>
      </c>
      <c r="B3828" s="1" t="str">
        <f>IF('[1]King plakken'!$G3829="","",'[1]King plakken'!$G3829)</f>
        <v>8711808708174</v>
      </c>
      <c r="C3828" s="1" t="str">
        <f>IF('[1]King plakken'!$D3829="","",'[1]King plakken'!$D3829)</f>
        <v>Rolit Tour Edition (Tin)</v>
      </c>
      <c r="D3828" s="3">
        <f>IF('[1]King plakken'!$C3829="","",'[1]King plakken'!$C3829)</f>
        <v>10.029999999999999</v>
      </c>
      <c r="E3828" s="3">
        <f>IF('[1]King plakken'!$F3829="","",'[1]King plakken'!$F3829)</f>
        <v>17.989999999999998</v>
      </c>
      <c r="F3828" s="4" t="str">
        <f>IF('[1]King plakken'!$B3829="","",IF('[1]King plakken'!$B3829=11,SUBSTITUTE('[1]King plakken'!$B3829,11,"21%"),SUBSTITUTE('[1]King plakken'!$B3829,12,"9%")))</f>
        <v>21%</v>
      </c>
      <c r="G3828" s="2">
        <f>IF('[1]King plakken'!$H3829="","",IF('[1]King plakken'!$H3829-'[1]King plakken'!$I3829-'[1]King plakken'!$J3829&lt;0,0,'[1]King plakken'!$H3829-'[1]King plakken'!$I3829-'[1]King plakken'!$J3829))</f>
        <v>9</v>
      </c>
      <c r="H3828" s="1" t="str">
        <f>IF('[1]King plakken'!$K3829="","",'[1]King plakken'!$K3829)</f>
        <v>Spellen-&gt;Bordspel</v>
      </c>
      <c r="I3828" s="1" t="str">
        <f>IF('[1]King plakken'!$L3829="","",'[1]King plakken'!$L3829)</f>
        <v>Beschikbaar</v>
      </c>
      <c r="J3828" s="1" t="str">
        <f>IF('[1]King plakken'!$M3829="","",'[1]King plakken'!$M3829)</f>
        <v>Goliath</v>
      </c>
      <c r="K3828" s="1">
        <f>IF('[1]King plakken'!$E3829="","",'[1]King plakken'!$E3829)</f>
        <v>12</v>
      </c>
    </row>
    <row r="3829" spans="1:11" x14ac:dyDescent="0.25">
      <c r="A3829" s="1" t="str">
        <f>IF('[1]King plakken'!$A3830="","",'[1]King plakken'!$A3830)</f>
        <v>GOL-370982.006</v>
      </c>
      <c r="B3829" s="1" t="str">
        <f>IF('[1]King plakken'!$G3830="","",'[1]King plakken'!$G3830)</f>
        <v>8711808709829</v>
      </c>
      <c r="C3829" s="1" t="str">
        <f>IF('[1]King plakken'!$D3830="","",'[1]King plakken'!$D3830)</f>
        <v>Picto Rush</v>
      </c>
      <c r="D3829" s="3">
        <f>IF('[1]King plakken'!$C3830="","",'[1]King plakken'!$C3830)</f>
        <v>11.14</v>
      </c>
      <c r="E3829" s="3">
        <f>IF('[1]King plakken'!$F3830="","",'[1]King plakken'!$F3830)</f>
        <v>19.989999999999998</v>
      </c>
      <c r="F3829" s="4" t="str">
        <f>IF('[1]King plakken'!$B3830="","",IF('[1]King plakken'!$B3830=11,SUBSTITUTE('[1]King plakken'!$B3830,11,"21%"),SUBSTITUTE('[1]King plakken'!$B3830,12,"9%")))</f>
        <v>21%</v>
      </c>
      <c r="G3829" s="2">
        <f>IF('[1]King plakken'!$H3830="","",IF('[1]King plakken'!$H3830-'[1]King plakken'!$I3830-'[1]King plakken'!$J3830&lt;0,0,'[1]King plakken'!$H3830-'[1]King plakken'!$I3830-'[1]King plakken'!$J3830))</f>
        <v>3</v>
      </c>
      <c r="H3829" s="1" t="str">
        <f>IF('[1]King plakken'!$K3830="","",'[1]King plakken'!$K3830)</f>
        <v>Spellen-&gt;Kaartspel</v>
      </c>
      <c r="I3829" s="1" t="str">
        <f>IF('[1]King plakken'!$L3830="","",'[1]King plakken'!$L3830)</f>
        <v>Beschikbaar</v>
      </c>
      <c r="J3829" s="1" t="str">
        <f>IF('[1]King plakken'!$M3830="","",'[1]King plakken'!$M3830)</f>
        <v>Goliath</v>
      </c>
      <c r="K3829" s="1">
        <f>IF('[1]King plakken'!$E3830="","",'[1]King plakken'!$E3830)</f>
        <v>6</v>
      </c>
    </row>
    <row r="3830" spans="1:11" x14ac:dyDescent="0.25">
      <c r="A3830" s="1" t="str">
        <f>IF('[1]King plakken'!$A3831="","",'[1]King plakken'!$A3831)</f>
        <v>GOL-376212.006</v>
      </c>
      <c r="B3830" s="1" t="str">
        <f>IF('[1]King plakken'!$G3831="","",'[1]King plakken'!$G3831)</f>
        <v>8711808762121</v>
      </c>
      <c r="C3830" s="1" t="str">
        <f>IF('[1]King plakken'!$D3831="","",'[1]King plakken'!$D3831)</f>
        <v>Wat schets je me nou?! 6 spelers</v>
      </c>
      <c r="D3830" s="3">
        <f>IF('[1]King plakken'!$C3831="","",'[1]King plakken'!$C3831)</f>
        <v>12.24</v>
      </c>
      <c r="E3830" s="3">
        <f>IF('[1]King plakken'!$F3831="","",'[1]King plakken'!$F3831)</f>
        <v>21.99</v>
      </c>
      <c r="F3830" s="4" t="str">
        <f>IF('[1]King plakken'!$B3831="","",IF('[1]King plakken'!$B3831=11,SUBSTITUTE('[1]King plakken'!$B3831,11,"21%"),SUBSTITUTE('[1]King plakken'!$B3831,12,"9%")))</f>
        <v>21%</v>
      </c>
      <c r="G3830" s="2">
        <f>IF('[1]King plakken'!$H3831="","",IF('[1]King plakken'!$H3831-'[1]King plakken'!$I3831-'[1]King plakken'!$J3831&lt;0,0,'[1]King plakken'!$H3831-'[1]King plakken'!$I3831-'[1]King plakken'!$J3831))</f>
        <v>4</v>
      </c>
      <c r="H3830" s="1" t="str">
        <f>IF('[1]King plakken'!$K3831="","",'[1]King plakken'!$K3831)</f>
        <v>Spellen-&gt;Kaartspel</v>
      </c>
      <c r="I3830" s="1" t="str">
        <f>IF('[1]King plakken'!$L3831="","",'[1]King plakken'!$L3831)</f>
        <v>Beschikbaar</v>
      </c>
      <c r="J3830" s="1" t="str">
        <f>IF('[1]King plakken'!$M3831="","",'[1]King plakken'!$M3831)</f>
        <v>Goliath</v>
      </c>
      <c r="K3830" s="1">
        <f>IF('[1]King plakken'!$E3831="","",'[1]King plakken'!$E3831)</f>
        <v>6</v>
      </c>
    </row>
    <row r="3831" spans="1:11" x14ac:dyDescent="0.25">
      <c r="A3831" s="1" t="str">
        <f>IF('[1]King plakken'!$A3832="","",'[1]King plakken'!$A3832)</f>
        <v>GOL-376228.006</v>
      </c>
      <c r="B3831" s="1" t="str">
        <f>IF('[1]King plakken'!$G3832="","",'[1]King plakken'!$G3832)</f>
        <v>8711808762282</v>
      </c>
      <c r="C3831" s="1" t="str">
        <f>IF('[1]King plakken'!$D3832="","",'[1]King plakken'!$D3832)</f>
        <v>Mexican Train</v>
      </c>
      <c r="D3831" s="3">
        <f>IF('[1]King plakken'!$C3832="","",'[1]King plakken'!$C3832)</f>
        <v>9.4600000000000009</v>
      </c>
      <c r="E3831" s="3">
        <f>IF('[1]King plakken'!$F3832="","",'[1]King plakken'!$F3832)</f>
        <v>16.989999999999998</v>
      </c>
      <c r="F3831" s="4" t="str">
        <f>IF('[1]King plakken'!$B3832="","",IF('[1]King plakken'!$B3832=11,SUBSTITUTE('[1]King plakken'!$B3832,11,"21%"),SUBSTITUTE('[1]King plakken'!$B3832,12,"9%")))</f>
        <v>21%</v>
      </c>
      <c r="G3831" s="2">
        <f>IF('[1]King plakken'!$H3832="","",IF('[1]King plakken'!$H3832-'[1]King plakken'!$I3832-'[1]King plakken'!$J3832&lt;0,0,'[1]King plakken'!$H3832-'[1]King plakken'!$I3832-'[1]King plakken'!$J3832))</f>
        <v>0</v>
      </c>
      <c r="H3831" s="1" t="str">
        <f>IF('[1]King plakken'!$K3832="","",'[1]King plakken'!$K3832)</f>
        <v>Spellen-&gt;Bordspel</v>
      </c>
      <c r="I3831" s="1" t="str">
        <f>IF('[1]King plakken'!$L3832="","",'[1]King plakken'!$L3832)</f>
        <v>Beschikbaar</v>
      </c>
      <c r="J3831" s="1" t="str">
        <f>IF('[1]King plakken'!$M3832="","",'[1]King plakken'!$M3832)</f>
        <v>Goliath</v>
      </c>
      <c r="K3831" s="1">
        <f>IF('[1]King plakken'!$E3832="","",'[1]King plakken'!$E3832)</f>
        <v>6</v>
      </c>
    </row>
    <row r="3832" spans="1:11" x14ac:dyDescent="0.25">
      <c r="A3832" s="1" t="str">
        <f>IF('[1]King plakken'!$A3833="","",'[1]King plakken'!$A3833)</f>
        <v>GOL-376548.006</v>
      </c>
      <c r="B3832" s="1" t="str">
        <f>IF('[1]King plakken'!$G3833="","",'[1]King plakken'!$G3833)</f>
        <v>8711808765481</v>
      </c>
      <c r="C3832" s="1" t="str">
        <f>IF('[1]King plakken'!$D3833="","",'[1]King plakken'!$D3833)</f>
        <v>Shit Happens - Voor Sukkels Die Geen Engels Kunnen</v>
      </c>
      <c r="D3832" s="3">
        <f>IF('[1]King plakken'!$C3833="","",'[1]King plakken'!$C3833)</f>
        <v>11.14</v>
      </c>
      <c r="E3832" s="3">
        <f>IF('[1]King plakken'!$F3833="","",'[1]King plakken'!$F3833)</f>
        <v>19.989999999999998</v>
      </c>
      <c r="F3832" s="4" t="str">
        <f>IF('[1]King plakken'!$B3833="","",IF('[1]King plakken'!$B3833=11,SUBSTITUTE('[1]King plakken'!$B3833,11,"21%"),SUBSTITUTE('[1]King plakken'!$B3833,12,"9%")))</f>
        <v>21%</v>
      </c>
      <c r="G3832" s="2">
        <f>IF('[1]King plakken'!$H3833="","",IF('[1]King plakken'!$H3833-'[1]King plakken'!$I3833-'[1]King plakken'!$J3833&lt;0,0,'[1]King plakken'!$H3833-'[1]King plakken'!$I3833-'[1]King plakken'!$J3833))</f>
        <v>0</v>
      </c>
      <c r="H3832" s="1" t="str">
        <f>IF('[1]King plakken'!$K3833="","",'[1]King plakken'!$K3833)</f>
        <v>Spellen-&gt;Kaartspel</v>
      </c>
      <c r="I3832" s="1" t="str">
        <f>IF('[1]King plakken'!$L3833="","",'[1]King plakken'!$L3833)</f>
        <v>Beschikbaar</v>
      </c>
      <c r="J3832" s="1" t="str">
        <f>IF('[1]King plakken'!$M3833="","",'[1]King plakken'!$M3833)</f>
        <v>Goliath</v>
      </c>
      <c r="K3832" s="1">
        <f>IF('[1]King plakken'!$E3833="","",'[1]King plakken'!$E3833)</f>
        <v>6</v>
      </c>
    </row>
    <row r="3833" spans="1:11" x14ac:dyDescent="0.25">
      <c r="A3833" s="1" t="str">
        <f>IF('[1]King plakken'!$A3834="","",'[1]King plakken'!$A3834)</f>
        <v>GOL-376582.006</v>
      </c>
      <c r="B3833" s="1" t="str">
        <f>IF('[1]King plakken'!$G3834="","",'[1]King plakken'!$G3834)</f>
        <v>8711808765825</v>
      </c>
      <c r="C3833" s="1" t="str">
        <f>IF('[1]King plakken'!$D3834="","",'[1]King plakken'!$D3834)</f>
        <v>Merkenmania</v>
      </c>
      <c r="D3833" s="3">
        <f>IF('[1]King plakken'!$C3834="","",'[1]King plakken'!$C3834)</f>
        <v>15.03</v>
      </c>
      <c r="E3833" s="3">
        <f>IF('[1]King plakken'!$F3834="","",'[1]King plakken'!$F3834)</f>
        <v>26.99</v>
      </c>
      <c r="F3833" s="4" t="str">
        <f>IF('[1]King plakken'!$B3834="","",IF('[1]King plakken'!$B3834=11,SUBSTITUTE('[1]King plakken'!$B3834,11,"21%"),SUBSTITUTE('[1]King plakken'!$B3834,12,"9%")))</f>
        <v>21%</v>
      </c>
      <c r="G3833" s="2">
        <f>IF('[1]King plakken'!$H3834="","",IF('[1]King plakken'!$H3834-'[1]King plakken'!$I3834-'[1]King plakken'!$J3834&lt;0,0,'[1]King plakken'!$H3834-'[1]King plakken'!$I3834-'[1]King plakken'!$J3834))</f>
        <v>0</v>
      </c>
      <c r="H3833" s="1" t="str">
        <f>IF('[1]King plakken'!$K3834="","",'[1]King plakken'!$K3834)</f>
        <v>Spellen-&gt;Bordspel</v>
      </c>
      <c r="I3833" s="1" t="str">
        <f>IF('[1]King plakken'!$L3834="","",'[1]King plakken'!$L3834)</f>
        <v>Beschikbaar</v>
      </c>
      <c r="J3833" s="1" t="str">
        <f>IF('[1]King plakken'!$M3834="","",'[1]King plakken'!$M3834)</f>
        <v>Goliath</v>
      </c>
      <c r="K3833" s="1">
        <f>IF('[1]King plakken'!$E3834="","",'[1]King plakken'!$E3834)</f>
        <v>6</v>
      </c>
    </row>
    <row r="3834" spans="1:11" x14ac:dyDescent="0.25">
      <c r="A3834" s="1" t="str">
        <f>IF('[1]King plakken'!$A3835="","",'[1]King plakken'!$A3835)</f>
        <v>GOL-381.005.112</v>
      </c>
      <c r="B3834" s="1" t="str">
        <f>IF('[1]King plakken'!$G3835="","",'[1]King plakken'!$G3835)</f>
        <v>8711808810051</v>
      </c>
      <c r="C3834" s="1" t="str">
        <f>IF('[1]King plakken'!$D3835="","",'[1]King plakken'!$D3835)</f>
        <v>Domino Express - Starter Lane</v>
      </c>
      <c r="D3834" s="3">
        <f>IF('[1]King plakken'!$C3835="","",'[1]King plakken'!$C3835)</f>
        <v>7.23</v>
      </c>
      <c r="E3834" s="3">
        <f>IF('[1]King plakken'!$F3835="","",'[1]King plakken'!$F3835)</f>
        <v>12.99</v>
      </c>
      <c r="F3834" s="4" t="str">
        <f>IF('[1]King plakken'!$B3835="","",IF('[1]King plakken'!$B3835=11,SUBSTITUTE('[1]King plakken'!$B3835,11,"21%"),SUBSTITUTE('[1]King plakken'!$B3835,12,"9%")))</f>
        <v>21%</v>
      </c>
      <c r="G3834" s="2">
        <f>IF('[1]King plakken'!$H3835="","",IF('[1]King plakken'!$H3835-'[1]King plakken'!$I3835-'[1]King plakken'!$J3835&lt;0,0,'[1]King plakken'!$H3835-'[1]King plakken'!$I3835-'[1]King plakken'!$J3835))</f>
        <v>6</v>
      </c>
      <c r="H3834" s="1" t="str">
        <f>IF('[1]King plakken'!$K3835="","",'[1]King plakken'!$K3835)</f>
        <v>Spellen-&gt;Bordspel</v>
      </c>
      <c r="I3834" s="1" t="str">
        <f>IF('[1]King plakken'!$L3835="","",'[1]King plakken'!$L3835)</f>
        <v>Beschikbaar</v>
      </c>
      <c r="J3834" s="1" t="str">
        <f>IF('[1]King plakken'!$M3835="","",'[1]King plakken'!$M3835)</f>
        <v>Goliath</v>
      </c>
      <c r="K3834" s="1">
        <f>IF('[1]King plakken'!$E3835="","",'[1]King plakken'!$E3835)</f>
        <v>12</v>
      </c>
    </row>
    <row r="3835" spans="1:11" x14ac:dyDescent="0.25">
      <c r="A3835" s="1" t="str">
        <f>IF('[1]King plakken'!$A3836="","",'[1]King plakken'!$A3836)</f>
        <v>GOL-381035.012</v>
      </c>
      <c r="B3835" s="1" t="str">
        <f>IF('[1]King plakken'!$G3836="","",'[1]King plakken'!$G3836)</f>
        <v>8711808810358</v>
      </c>
      <c r="C3835" s="1" t="str">
        <f>IF('[1]King plakken'!$D3836="","",'[1]King plakken'!$D3836)</f>
        <v>Domino Express - 250 Stenen</v>
      </c>
      <c r="D3835" s="3">
        <f>IF('[1]King plakken'!$C3836="","",'[1]King plakken'!$C3836)</f>
        <v>7.79</v>
      </c>
      <c r="E3835" s="3">
        <f>IF('[1]King plakken'!$F3836="","",'[1]King plakken'!$F3836)</f>
        <v>13.99</v>
      </c>
      <c r="F3835" s="4" t="str">
        <f>IF('[1]King plakken'!$B3836="","",IF('[1]King plakken'!$B3836=11,SUBSTITUTE('[1]King plakken'!$B3836,11,"21%"),SUBSTITUTE('[1]King plakken'!$B3836,12,"9%")))</f>
        <v>21%</v>
      </c>
      <c r="G3835" s="2">
        <f>IF('[1]King plakken'!$H3836="","",IF('[1]King plakken'!$H3836-'[1]King plakken'!$I3836-'[1]King plakken'!$J3836&lt;0,0,'[1]King plakken'!$H3836-'[1]King plakken'!$I3836-'[1]King plakken'!$J3836))</f>
        <v>5</v>
      </c>
      <c r="H3835" s="1" t="str">
        <f>IF('[1]King plakken'!$K3836="","",'[1]King plakken'!$K3836)</f>
        <v>Spellen-&gt;Bordspel</v>
      </c>
      <c r="I3835" s="1" t="str">
        <f>IF('[1]King plakken'!$L3836="","",'[1]King plakken'!$L3836)</f>
        <v>Beschikbaar</v>
      </c>
      <c r="J3835" s="1" t="str">
        <f>IF('[1]King plakken'!$M3836="","",'[1]King plakken'!$M3836)</f>
        <v>Goliath</v>
      </c>
      <c r="K3835" s="1">
        <f>IF('[1]King plakken'!$E3836="","",'[1]King plakken'!$E3836)</f>
        <v>12</v>
      </c>
    </row>
    <row r="3836" spans="1:11" x14ac:dyDescent="0.25">
      <c r="A3836" s="1" t="str">
        <f>IF('[1]King plakken'!$A3837="","",'[1]King plakken'!$A3837)</f>
        <v>GOL-381036.006</v>
      </c>
      <c r="B3836" s="1" t="str">
        <f>IF('[1]King plakken'!$G3837="","",'[1]King plakken'!$G3837)</f>
        <v>8711808810365</v>
      </c>
      <c r="C3836" s="1" t="str">
        <f>IF('[1]King plakken'!$D3837="","",'[1]King plakken'!$D3837)</f>
        <v>Domino Express - 500 Stenen</v>
      </c>
      <c r="D3836" s="3">
        <f>IF('[1]King plakken'!$C3837="","",'[1]King plakken'!$C3837)</f>
        <v>12.24</v>
      </c>
      <c r="E3836" s="3">
        <f>IF('[1]King plakken'!$F3837="","",'[1]King plakken'!$F3837)</f>
        <v>21.99</v>
      </c>
      <c r="F3836" s="4" t="str">
        <f>IF('[1]King plakken'!$B3837="","",IF('[1]King plakken'!$B3837=11,SUBSTITUTE('[1]King plakken'!$B3837,11,"21%"),SUBSTITUTE('[1]King plakken'!$B3837,12,"9%")))</f>
        <v>21%</v>
      </c>
      <c r="G3836" s="2">
        <f>IF('[1]King plakken'!$H3837="","",IF('[1]King plakken'!$H3837-'[1]King plakken'!$I3837-'[1]King plakken'!$J3837&lt;0,0,'[1]King plakken'!$H3837-'[1]King plakken'!$I3837-'[1]King plakken'!$J3837))</f>
        <v>1</v>
      </c>
      <c r="H3836" s="1" t="str">
        <f>IF('[1]King plakken'!$K3837="","",'[1]King plakken'!$K3837)</f>
        <v>Spellen-&gt;Bordspel</v>
      </c>
      <c r="I3836" s="1" t="str">
        <f>IF('[1]King plakken'!$L3837="","",'[1]King plakken'!$L3837)</f>
        <v>Beschikbaar</v>
      </c>
      <c r="J3836" s="1" t="str">
        <f>IF('[1]King plakken'!$M3837="","",'[1]King plakken'!$M3837)</f>
        <v>Goliath</v>
      </c>
      <c r="K3836" s="1">
        <f>IF('[1]King plakken'!$E3837="","",'[1]King plakken'!$E3837)</f>
        <v>6</v>
      </c>
    </row>
    <row r="3837" spans="1:11" x14ac:dyDescent="0.25">
      <c r="A3837" s="1" t="str">
        <f>IF('[1]King plakken'!$A3838="","",'[1]King plakken'!$A3838)</f>
        <v>GOL-381037.006</v>
      </c>
      <c r="B3837" s="1" t="str">
        <f>IF('[1]King plakken'!$G3838="","",'[1]King plakken'!$G3838)</f>
        <v>8711808810372</v>
      </c>
      <c r="C3837" s="1" t="str">
        <f>IF('[1]King plakken'!$D3838="","",'[1]King plakken'!$D3838)</f>
        <v>Domino Express - 750 Stenen</v>
      </c>
      <c r="D3837" s="3">
        <f>IF('[1]King plakken'!$C3838="","",'[1]King plakken'!$C3838)</f>
        <v>16.7</v>
      </c>
      <c r="E3837" s="3">
        <f>IF('[1]King plakken'!$F3838="","",'[1]King plakken'!$F3838)</f>
        <v>29.99</v>
      </c>
      <c r="F3837" s="4" t="str">
        <f>IF('[1]King plakken'!$B3838="","",IF('[1]King plakken'!$B3838=11,SUBSTITUTE('[1]King plakken'!$B3838,11,"21%"),SUBSTITUTE('[1]King plakken'!$B3838,12,"9%")))</f>
        <v>21%</v>
      </c>
      <c r="G3837" s="2">
        <f>IF('[1]King plakken'!$H3838="","",IF('[1]King plakken'!$H3838-'[1]King plakken'!$I3838-'[1]King plakken'!$J3838&lt;0,0,'[1]King plakken'!$H3838-'[1]King plakken'!$I3838-'[1]King plakken'!$J3838))</f>
        <v>2</v>
      </c>
      <c r="H3837" s="1" t="str">
        <f>IF('[1]King plakken'!$K3838="","",'[1]King plakken'!$K3838)</f>
        <v>Spellen-&gt;Bordspel</v>
      </c>
      <c r="I3837" s="1" t="str">
        <f>IF('[1]King plakken'!$L3838="","",'[1]King plakken'!$L3838)</f>
        <v>Beschikbaar</v>
      </c>
      <c r="J3837" s="1" t="str">
        <f>IF('[1]King plakken'!$M3838="","",'[1]King plakken'!$M3838)</f>
        <v>Goliath</v>
      </c>
      <c r="K3837" s="1">
        <f>IF('[1]King plakken'!$E3838="","",'[1]King plakken'!$E3838)</f>
        <v>6</v>
      </c>
    </row>
    <row r="3838" spans="1:11" x14ac:dyDescent="0.25">
      <c r="A3838" s="1" t="str">
        <f>IF('[1]King plakken'!$A3839="","",'[1]King plakken'!$A3839)</f>
        <v>GOL-50.105</v>
      </c>
      <c r="B3838" s="1" t="str">
        <f>IF('[1]King plakken'!$G3839="","",'[1]King plakken'!$G3839)</f>
        <v>8711808501058</v>
      </c>
      <c r="C3838" s="1" t="str">
        <f>IF('[1]King plakken'!$D3839="","",'[1]King plakken'!$D3839)</f>
        <v>Rummikub Reisspel Tour Edition (Tin)</v>
      </c>
      <c r="D3838" s="3">
        <f>IF('[1]King plakken'!$C3839="","",'[1]King plakken'!$C3839)</f>
        <v>10.029999999999999</v>
      </c>
      <c r="E3838" s="3">
        <f>IF('[1]King plakken'!$F3839="","",'[1]King plakken'!$F3839)</f>
        <v>17.989999999999998</v>
      </c>
      <c r="F3838" s="4" t="str">
        <f>IF('[1]King plakken'!$B3839="","",IF('[1]King plakken'!$B3839=11,SUBSTITUTE('[1]King plakken'!$B3839,11,"21%"),SUBSTITUTE('[1]King plakken'!$B3839,12,"9%")))</f>
        <v>21%</v>
      </c>
      <c r="G3838" s="2">
        <f>IF('[1]King plakken'!$H3839="","",IF('[1]King plakken'!$H3839-'[1]King plakken'!$I3839-'[1]King plakken'!$J3839&lt;0,0,'[1]King plakken'!$H3839-'[1]King plakken'!$I3839-'[1]King plakken'!$J3839))</f>
        <v>0</v>
      </c>
      <c r="H3838" s="1" t="str">
        <f>IF('[1]King plakken'!$K3839="","",'[1]King plakken'!$K3839)</f>
        <v>Spellen-&gt;Bordspel; Thema</v>
      </c>
      <c r="I3838" s="1" t="str">
        <f>IF('[1]King plakken'!$L3839="","",'[1]King plakken'!$L3839)</f>
        <v>Beschikbaar</v>
      </c>
      <c r="J3838" s="1" t="str">
        <f>IF('[1]King plakken'!$M3839="","",'[1]King plakken'!$M3839)</f>
        <v>Goliath</v>
      </c>
      <c r="K3838" s="1">
        <f>IF('[1]King plakken'!$E3839="","",'[1]King plakken'!$E3839)</f>
        <v>12</v>
      </c>
    </row>
    <row r="3839" spans="1:11" x14ac:dyDescent="0.25">
      <c r="A3839" s="1" t="str">
        <f>IF('[1]King plakken'!$A3840="","",'[1]King plakken'!$A3840)</f>
        <v>GOL-50.214</v>
      </c>
      <c r="B3839" s="1" t="str">
        <f>IF('[1]King plakken'!$G3840="","",'[1]King plakken'!$G3840)</f>
        <v>8711808502147</v>
      </c>
      <c r="C3839" s="1" t="str">
        <f>IF('[1]King plakken'!$D3840="","",'[1]King plakken'!$D3840)</f>
        <v>Rummikub The Original Junior</v>
      </c>
      <c r="D3839" s="3">
        <f>IF('[1]King plakken'!$C3840="","",'[1]King plakken'!$C3840)</f>
        <v>12.24</v>
      </c>
      <c r="E3839" s="3">
        <f>IF('[1]King plakken'!$F3840="","",'[1]King plakken'!$F3840)</f>
        <v>21.99</v>
      </c>
      <c r="F3839" s="4" t="str">
        <f>IF('[1]King plakken'!$B3840="","",IF('[1]King plakken'!$B3840=11,SUBSTITUTE('[1]King plakken'!$B3840,11,"21%"),SUBSTITUTE('[1]King plakken'!$B3840,12,"9%")))</f>
        <v>21%</v>
      </c>
      <c r="G3839" s="2">
        <f>IF('[1]King plakken'!$H3840="","",IF('[1]King plakken'!$H3840-'[1]King plakken'!$I3840-'[1]King plakken'!$J3840&lt;0,0,'[1]King plakken'!$H3840-'[1]King plakken'!$I3840-'[1]King plakken'!$J3840))</f>
        <v>0</v>
      </c>
      <c r="H3839" s="1" t="str">
        <f>IF('[1]King plakken'!$K3840="","",'[1]King plakken'!$K3840)</f>
        <v>Spellen-&gt;Bordspel</v>
      </c>
      <c r="I3839" s="1" t="str">
        <f>IF('[1]King plakken'!$L3840="","",'[1]King plakken'!$L3840)</f>
        <v>Beschikbaar</v>
      </c>
      <c r="J3839" s="1" t="str">
        <f>IF('[1]King plakken'!$M3840="","",'[1]King plakken'!$M3840)</f>
        <v>Goliath</v>
      </c>
      <c r="K3839" s="1">
        <f>IF('[1]King plakken'!$E3840="","",'[1]King plakken'!$E3840)</f>
        <v>12</v>
      </c>
    </row>
    <row r="3840" spans="1:11" x14ac:dyDescent="0.25">
      <c r="A3840" s="1" t="str">
        <f>IF('[1]King plakken'!$A3841="","",'[1]King plakken'!$A3841)</f>
        <v>GOL-50.290</v>
      </c>
      <c r="B3840" s="1" t="str">
        <f>IF('[1]King plakken'!$G3841="","",'[1]King plakken'!$G3841)</f>
        <v>8711808002906</v>
      </c>
      <c r="C3840" s="1" t="str">
        <f>IF('[1]King plakken'!$D3841="","",'[1]King plakken'!$D3841)</f>
        <v>Rummikub Reisspel</v>
      </c>
      <c r="D3840" s="3">
        <f>IF('[1]King plakken'!$C3841="","",'[1]King plakken'!$C3841)</f>
        <v>6.44</v>
      </c>
      <c r="E3840" s="3">
        <f>IF('[1]King plakken'!$F3841="","",'[1]King plakken'!$F3841)</f>
        <v>14.99</v>
      </c>
      <c r="F3840" s="4" t="str">
        <f>IF('[1]King plakken'!$B3841="","",IF('[1]King plakken'!$B3841=11,SUBSTITUTE('[1]King plakken'!$B3841,11,"21%"),SUBSTITUTE('[1]King plakken'!$B3841,12,"9%")))</f>
        <v>21%</v>
      </c>
      <c r="G3840" s="2">
        <f>IF('[1]King plakken'!$H3841="","",IF('[1]King plakken'!$H3841-'[1]King plakken'!$I3841-'[1]King plakken'!$J3841&lt;0,0,'[1]King plakken'!$H3841-'[1]King plakken'!$I3841-'[1]King plakken'!$J3841))</f>
        <v>0</v>
      </c>
      <c r="H3840" s="1" t="str">
        <f>IF('[1]King plakken'!$K3841="","",'[1]King plakken'!$K3841)</f>
        <v>Spellen-&gt;Bordspel; Thema</v>
      </c>
      <c r="I3840" s="1" t="str">
        <f>IF('[1]King plakken'!$L3841="","",'[1]King plakken'!$L3841)</f>
        <v>Beschikbaar</v>
      </c>
      <c r="J3840" s="1" t="str">
        <f>IF('[1]King plakken'!$M3841="","",'[1]King plakken'!$M3841)</f>
        <v>Goliath</v>
      </c>
      <c r="K3840" s="1">
        <f>IF('[1]King plakken'!$E3841="","",'[1]King plakken'!$E3841)</f>
        <v>12</v>
      </c>
    </row>
    <row r="3841" spans="1:11" x14ac:dyDescent="0.25">
      <c r="A3841" s="1" t="str">
        <f>IF('[1]King plakken'!$A3842="","",'[1]King plakken'!$A3842)</f>
        <v>GOL-50.400</v>
      </c>
      <c r="B3841" s="1" t="str">
        <f>IF('[1]King plakken'!$G3842="","",'[1]King plakken'!$G3842)</f>
        <v>8711808004009</v>
      </c>
      <c r="C3841" s="1" t="str">
        <f>IF('[1]King plakken'!$D3842="","",'[1]King plakken'!$D3842)</f>
        <v>Rummikub The Original Classic</v>
      </c>
      <c r="D3841" s="3">
        <f>IF('[1]King plakken'!$C3842="","",'[1]King plakken'!$C3842)</f>
        <v>21.15</v>
      </c>
      <c r="E3841" s="3">
        <f>IF('[1]King plakken'!$F3842="","",'[1]King plakken'!$F3842)</f>
        <v>37.99</v>
      </c>
      <c r="F3841" s="4" t="str">
        <f>IF('[1]King plakken'!$B3842="","",IF('[1]King plakken'!$B3842=11,SUBSTITUTE('[1]King plakken'!$B3842,11,"21%"),SUBSTITUTE('[1]King plakken'!$B3842,12,"9%")))</f>
        <v>21%</v>
      </c>
      <c r="G3841" s="2">
        <f>IF('[1]King plakken'!$H3842="","",IF('[1]King plakken'!$H3842-'[1]King plakken'!$I3842-'[1]King plakken'!$J3842&lt;0,0,'[1]King plakken'!$H3842-'[1]King plakken'!$I3842-'[1]King plakken'!$J3842))</f>
        <v>0</v>
      </c>
      <c r="H3841" s="1" t="str">
        <f>IF('[1]King plakken'!$K3842="","",'[1]King plakken'!$K3842)</f>
        <v>Spellen-&gt;Bordspel</v>
      </c>
      <c r="I3841" s="1" t="str">
        <f>IF('[1]King plakken'!$L3842="","",'[1]King plakken'!$L3842)</f>
        <v>Beschikbaar</v>
      </c>
      <c r="J3841" s="1" t="str">
        <f>IF('[1]King plakken'!$M3842="","",'[1]King plakken'!$M3842)</f>
        <v>Goliath</v>
      </c>
      <c r="K3841" s="1">
        <f>IF('[1]King plakken'!$E3842="","",'[1]King plakken'!$E3842)</f>
        <v>12</v>
      </c>
    </row>
    <row r="3842" spans="1:11" x14ac:dyDescent="0.25">
      <c r="A3842" s="1" t="str">
        <f>IF('[1]King plakken'!$A3843="","",'[1]King plakken'!$A3843)</f>
        <v>GOL-50.412</v>
      </c>
      <c r="B3842" s="1" t="str">
        <f>IF('[1]King plakken'!$G3843="","",'[1]King plakken'!$G3843)</f>
        <v>8711808504127</v>
      </c>
      <c r="C3842" s="1" t="str">
        <f>IF('[1]King plakken'!$D3843="","",'[1]King plakken'!$D3843)</f>
        <v>Rummikub The Original XP 6 Players 2019</v>
      </c>
      <c r="D3842" s="3">
        <f>IF('[1]King plakken'!$C3843="","",'[1]King plakken'!$C3843)</f>
        <v>23.94</v>
      </c>
      <c r="E3842" s="3">
        <f>IF('[1]King plakken'!$F3843="","",'[1]King plakken'!$F3843)</f>
        <v>42.99</v>
      </c>
      <c r="F3842" s="4" t="str">
        <f>IF('[1]King plakken'!$B3843="","",IF('[1]King plakken'!$B3843=11,SUBSTITUTE('[1]King plakken'!$B3843,11,"21%"),SUBSTITUTE('[1]King plakken'!$B3843,12,"9%")))</f>
        <v>21%</v>
      </c>
      <c r="G3842" s="2">
        <f>IF('[1]King plakken'!$H3843="","",IF('[1]King plakken'!$H3843-'[1]King plakken'!$I3843-'[1]King plakken'!$J3843&lt;0,0,'[1]King plakken'!$H3843-'[1]King plakken'!$I3843-'[1]King plakken'!$J3843))</f>
        <v>0</v>
      </c>
      <c r="H3842" s="1" t="str">
        <f>IF('[1]King plakken'!$K3843="","",'[1]King plakken'!$K3843)</f>
        <v>Spellen-&gt;Bordspel</v>
      </c>
      <c r="I3842" s="1" t="str">
        <f>IF('[1]King plakken'!$L3843="","",'[1]King plakken'!$L3843)</f>
        <v>Beschikbaar</v>
      </c>
      <c r="J3842" s="1" t="str">
        <f>IF('[1]King plakken'!$M3843="","",'[1]King plakken'!$M3843)</f>
        <v>Goliath</v>
      </c>
      <c r="K3842" s="1">
        <f>IF('[1]King plakken'!$E3843="","",'[1]King plakken'!$E3843)</f>
        <v>6</v>
      </c>
    </row>
    <row r="3843" spans="1:11" x14ac:dyDescent="0.25">
      <c r="A3843" s="1" t="str">
        <f>IF('[1]King plakken'!$A3844="","",'[1]King plakken'!$A3844)</f>
        <v>GOL-50.458</v>
      </c>
      <c r="B3843" s="1" t="str">
        <f>IF('[1]King plakken'!$G3844="","",'[1]King plakken'!$G3844)</f>
        <v>8711808504585</v>
      </c>
      <c r="C3843" s="1" t="str">
        <f>IF('[1]King plakken'!$D3844="","",'[1]King plakken'!$D3844)</f>
        <v>Rummikub The Original XXL</v>
      </c>
      <c r="D3843" s="3">
        <f>IF('[1]King plakken'!$C3844="","",'[1]King plakken'!$C3844)</f>
        <v>23.94</v>
      </c>
      <c r="E3843" s="3">
        <f>IF('[1]King plakken'!$F3844="","",'[1]King plakken'!$F3844)</f>
        <v>42.99</v>
      </c>
      <c r="F3843" s="4" t="str">
        <f>IF('[1]King plakken'!$B3844="","",IF('[1]King plakken'!$B3844=11,SUBSTITUTE('[1]King plakken'!$B3844,11,"21%"),SUBSTITUTE('[1]King plakken'!$B3844,12,"9%")))</f>
        <v>21%</v>
      </c>
      <c r="G3843" s="2">
        <f>IF('[1]King plakken'!$H3844="","",IF('[1]King plakken'!$H3844-'[1]King plakken'!$I3844-'[1]King plakken'!$J3844&lt;0,0,'[1]King plakken'!$H3844-'[1]King plakken'!$I3844-'[1]King plakken'!$J3844))</f>
        <v>0</v>
      </c>
      <c r="H3843" s="1" t="str">
        <f>IF('[1]King plakken'!$K3844="","",'[1]King plakken'!$K3844)</f>
        <v>Spellen-&gt;Bordspel</v>
      </c>
      <c r="I3843" s="1" t="str">
        <f>IF('[1]King plakken'!$L3844="","",'[1]King plakken'!$L3844)</f>
        <v>Beschikbaar</v>
      </c>
      <c r="J3843" s="1" t="str">
        <f>IF('[1]King plakken'!$M3844="","",'[1]King plakken'!$M3844)</f>
        <v>Goliath</v>
      </c>
      <c r="K3843" s="1">
        <f>IF('[1]King plakken'!$E3844="","",'[1]King plakken'!$E3844)</f>
        <v>6</v>
      </c>
    </row>
    <row r="3844" spans="1:11" x14ac:dyDescent="0.25">
      <c r="A3844" s="1" t="str">
        <f>IF('[1]King plakken'!$A3845="","",'[1]King plakken'!$A3845)</f>
        <v>GOL-50222.012</v>
      </c>
      <c r="B3844" s="1" t="str">
        <f>IF('[1]King plakken'!$G3845="","",'[1]King plakken'!$G3845)</f>
        <v>8711808502222</v>
      </c>
      <c r="C3844" s="1" t="str">
        <f>IF('[1]King plakken'!$D3845="","",'[1]King plakken'!$D3845)</f>
        <v>Rummikub Graffity</v>
      </c>
      <c r="D3844" s="3">
        <f>IF('[1]King plakken'!$C3845="","",'[1]King plakken'!$C3845)</f>
        <v>21.15</v>
      </c>
      <c r="E3844" s="3">
        <f>IF('[1]King plakken'!$F3845="","",'[1]King plakken'!$F3845)</f>
        <v>37.99</v>
      </c>
      <c r="F3844" s="4" t="str">
        <f>IF('[1]King plakken'!$B3845="","",IF('[1]King plakken'!$B3845=11,SUBSTITUTE('[1]King plakken'!$B3845,11,"21%"),SUBSTITUTE('[1]King plakken'!$B3845,12,"9%")))</f>
        <v>21%</v>
      </c>
      <c r="G3844" s="2">
        <f>IF('[1]King plakken'!$H3845="","",IF('[1]King plakken'!$H3845-'[1]King plakken'!$I3845-'[1]King plakken'!$J3845&lt;0,0,'[1]King plakken'!$H3845-'[1]King plakken'!$I3845-'[1]King plakken'!$J3845))</f>
        <v>1</v>
      </c>
      <c r="H3844" s="1" t="str">
        <f>IF('[1]King plakken'!$K3845="","",'[1]King plakken'!$K3845)</f>
        <v>Spellen-&gt;Bordspel</v>
      </c>
      <c r="I3844" s="1" t="str">
        <f>IF('[1]King plakken'!$L3845="","",'[1]King plakken'!$L3845)</f>
        <v>Beschikbaar</v>
      </c>
      <c r="J3844" s="1" t="str">
        <f>IF('[1]King plakken'!$M3845="","",'[1]King plakken'!$M3845)</f>
        <v>Goliath</v>
      </c>
      <c r="K3844" s="1">
        <f>IF('[1]King plakken'!$E3845="","",'[1]King plakken'!$E3845)</f>
        <v>12</v>
      </c>
    </row>
    <row r="3845" spans="1:11" x14ac:dyDescent="0.25">
      <c r="A3845" s="1" t="str">
        <f>IF('[1]King plakken'!$A3846="","",'[1]King plakken'!$A3846)</f>
        <v>GOL-60.622</v>
      </c>
      <c r="B3845" s="1" t="str">
        <f>IF('[1]King plakken'!$G3846="","",'[1]King plakken'!$G3846)</f>
        <v>8711808006225</v>
      </c>
      <c r="C3845" s="1" t="str">
        <f>IF('[1]King plakken'!$D3846="","",'[1]King plakken'!$D3846)</f>
        <v>Triominos Reisspel</v>
      </c>
      <c r="D3845" s="3">
        <f>IF('[1]King plakken'!$C3846="","",'[1]King plakken'!$C3846)</f>
        <v>5.21</v>
      </c>
      <c r="E3845" s="3">
        <f>IF('[1]King plakken'!$F3846="","",'[1]King plakken'!$F3846)</f>
        <v>9.99</v>
      </c>
      <c r="F3845" s="4" t="str">
        <f>IF('[1]King plakken'!$B3846="","",IF('[1]King plakken'!$B3846=11,SUBSTITUTE('[1]King plakken'!$B3846,11,"21%"),SUBSTITUTE('[1]King plakken'!$B3846,12,"9%")))</f>
        <v>21%</v>
      </c>
      <c r="G3845" s="2">
        <f>IF('[1]King plakken'!$H3846="","",IF('[1]King plakken'!$H3846-'[1]King plakken'!$I3846-'[1]King plakken'!$J3846&lt;0,0,'[1]King plakken'!$H3846-'[1]King plakken'!$I3846-'[1]King plakken'!$J3846))</f>
        <v>25</v>
      </c>
      <c r="H3845" s="1" t="str">
        <f>IF('[1]King plakken'!$K3846="","",'[1]King plakken'!$K3846)</f>
        <v>Spellen-&gt;Bordspel; Thema</v>
      </c>
      <c r="I3845" s="1" t="str">
        <f>IF('[1]King plakken'!$L3846="","",'[1]King plakken'!$L3846)</f>
        <v>Beschikbaar</v>
      </c>
      <c r="J3845" s="1" t="str">
        <f>IF('[1]King plakken'!$M3846="","",'[1]King plakken'!$M3846)</f>
        <v>Goliath</v>
      </c>
      <c r="K3845" s="1">
        <f>IF('[1]King plakken'!$E3846="","",'[1]King plakken'!$E3846)</f>
        <v>12</v>
      </c>
    </row>
    <row r="3846" spans="1:11" x14ac:dyDescent="0.25">
      <c r="A3846" s="1" t="str">
        <f>IF('[1]King plakken'!$A3847="","",'[1]King plakken'!$A3847)</f>
        <v>GOL-60.681</v>
      </c>
      <c r="B3846" s="1" t="str">
        <f>IF('[1]King plakken'!$G3847="","",'[1]King plakken'!$G3847)</f>
        <v>8711808606814</v>
      </c>
      <c r="C3846" s="1" t="str">
        <f>IF('[1]King plakken'!$D3847="","",'[1]King plakken'!$D3847)</f>
        <v>Triominos Junior</v>
      </c>
      <c r="D3846" s="3">
        <f>IF('[1]King plakken'!$C3847="","",'[1]King plakken'!$C3847)</f>
        <v>12.24</v>
      </c>
      <c r="E3846" s="3">
        <f>IF('[1]King plakken'!$F3847="","",'[1]King plakken'!$F3847)</f>
        <v>21.99</v>
      </c>
      <c r="F3846" s="4" t="str">
        <f>IF('[1]King plakken'!$B3847="","",IF('[1]King plakken'!$B3847=11,SUBSTITUTE('[1]King plakken'!$B3847,11,"21%"),SUBSTITUTE('[1]King plakken'!$B3847,12,"9%")))</f>
        <v>21%</v>
      </c>
      <c r="G3846" s="2">
        <f>IF('[1]King plakken'!$H3847="","",IF('[1]King plakken'!$H3847-'[1]King plakken'!$I3847-'[1]King plakken'!$J3847&lt;0,0,'[1]King plakken'!$H3847-'[1]King plakken'!$I3847-'[1]King plakken'!$J3847))</f>
        <v>1</v>
      </c>
      <c r="H3846" s="1" t="str">
        <f>IF('[1]King plakken'!$K3847="","",'[1]King plakken'!$K3847)</f>
        <v>Spellen-&gt;Bordspel</v>
      </c>
      <c r="I3846" s="1" t="str">
        <f>IF('[1]King plakken'!$L3847="","",'[1]King plakken'!$L3847)</f>
        <v>Beschikbaar</v>
      </c>
      <c r="J3846" s="1" t="str">
        <f>IF('[1]King plakken'!$M3847="","",'[1]King plakken'!$M3847)</f>
        <v>Goliath</v>
      </c>
      <c r="K3846" s="1">
        <f>IF('[1]King plakken'!$E3847="","",'[1]King plakken'!$E3847)</f>
        <v>6</v>
      </c>
    </row>
    <row r="3847" spans="1:11" x14ac:dyDescent="0.25">
      <c r="A3847" s="1" t="str">
        <f>IF('[1]King plakken'!$A3848="","",'[1]King plakken'!$A3848)</f>
        <v>GOL-70.440</v>
      </c>
      <c r="B3847" s="1" t="str">
        <f>IF('[1]King plakken'!$G3848="","",'[1]King plakken'!$G3848)</f>
        <v>8711808704404</v>
      </c>
      <c r="C3847" s="1" t="str">
        <f>IF('[1]King plakken'!$D3848="","",'[1]King plakken'!$D3848)</f>
        <v>Tik Tak Boem</v>
      </c>
      <c r="D3847" s="3">
        <f>IF('[1]King plakken'!$C3848="","",'[1]King plakken'!$C3848)</f>
        <v>12.24</v>
      </c>
      <c r="E3847" s="3">
        <f>IF('[1]King plakken'!$F3848="","",'[1]King plakken'!$F3848)</f>
        <v>21.99</v>
      </c>
      <c r="F3847" s="4" t="str">
        <f>IF('[1]King plakken'!$B3848="","",IF('[1]King plakken'!$B3848=11,SUBSTITUTE('[1]King plakken'!$B3848,11,"21%"),SUBSTITUTE('[1]King plakken'!$B3848,12,"9%")))</f>
        <v>21%</v>
      </c>
      <c r="G3847" s="2">
        <f>IF('[1]King plakken'!$H3848="","",IF('[1]King plakken'!$H3848-'[1]King plakken'!$I3848-'[1]King plakken'!$J3848&lt;0,0,'[1]King plakken'!$H3848-'[1]King plakken'!$I3848-'[1]King plakken'!$J3848))</f>
        <v>1</v>
      </c>
      <c r="H3847" s="1" t="str">
        <f>IF('[1]King plakken'!$K3848="","",'[1]King plakken'!$K3848)</f>
        <v>Spellen-&gt;Kaartspel</v>
      </c>
      <c r="I3847" s="1" t="str">
        <f>IF('[1]King plakken'!$L3848="","",'[1]King plakken'!$L3848)</f>
        <v>Beschikbaar</v>
      </c>
      <c r="J3847" s="1" t="str">
        <f>IF('[1]King plakken'!$M3848="","",'[1]King plakken'!$M3848)</f>
        <v>Goliath</v>
      </c>
      <c r="K3847" s="1">
        <f>IF('[1]King plakken'!$E3848="","",'[1]King plakken'!$E3848)</f>
        <v>6</v>
      </c>
    </row>
    <row r="3848" spans="1:11" x14ac:dyDescent="0.25">
      <c r="A3848" s="1" t="str">
        <f>IF('[1]King plakken'!$A3849="","",'[1]King plakken'!$A3849)</f>
        <v>GOL-70.552</v>
      </c>
      <c r="B3848" s="1" t="str">
        <f>IF('[1]King plakken'!$G3849="","",'[1]King plakken'!$G3849)</f>
        <v>8711808705524</v>
      </c>
      <c r="C3848" s="1" t="str">
        <f>IF('[1]King plakken'!$D3849="","",'[1]King plakken'!$D3849)</f>
        <v>Woordzoeker</v>
      </c>
      <c r="D3848" s="3">
        <f>IF('[1]King plakken'!$C3849="","",'[1]King plakken'!$C3849)</f>
        <v>11.13</v>
      </c>
      <c r="E3848" s="3">
        <f>IF('[1]King plakken'!$F3849="","",'[1]King plakken'!$F3849)</f>
        <v>19.989999999999998</v>
      </c>
      <c r="F3848" s="4" t="str">
        <f>IF('[1]King plakken'!$B3849="","",IF('[1]King plakken'!$B3849=11,SUBSTITUTE('[1]King plakken'!$B3849,11,"21%"),SUBSTITUTE('[1]King plakken'!$B3849,12,"9%")))</f>
        <v>21%</v>
      </c>
      <c r="G3848" s="2">
        <f>IF('[1]King plakken'!$H3849="","",IF('[1]King plakken'!$H3849-'[1]King plakken'!$I3849-'[1]King plakken'!$J3849&lt;0,0,'[1]King plakken'!$H3849-'[1]King plakken'!$I3849-'[1]King plakken'!$J3849))</f>
        <v>0</v>
      </c>
      <c r="H3848" s="1" t="str">
        <f>IF('[1]King plakken'!$K3849="","",'[1]King plakken'!$K3849)</f>
        <v>Spellen-&gt;Bordspel</v>
      </c>
      <c r="I3848" s="1" t="str">
        <f>IF('[1]King plakken'!$L3849="","",'[1]King plakken'!$L3849)</f>
        <v>Beschikbaar</v>
      </c>
      <c r="J3848" s="1" t="str">
        <f>IF('[1]King plakken'!$M3849="","",'[1]King plakken'!$M3849)</f>
        <v>Goliath</v>
      </c>
      <c r="K3848" s="1">
        <f>IF('[1]King plakken'!$E3849="","",'[1]King plakken'!$E3849)</f>
        <v>6</v>
      </c>
    </row>
    <row r="3849" spans="1:11" x14ac:dyDescent="0.25">
      <c r="A3849" s="1" t="str">
        <f>IF('[1]King plakken'!$A3850="","",'[1]King plakken'!$A3850)</f>
        <v>GOL-70.561</v>
      </c>
      <c r="B3849" s="1" t="str">
        <f>IF('[1]King plakken'!$G3850="","",'[1]King plakken'!$G3850)</f>
        <v>8711808705616</v>
      </c>
      <c r="C3849" s="1" t="str">
        <f>IF('[1]King plakken'!$D3850="","",'[1]King plakken'!$D3850)</f>
        <v>Woordzoeker Reisspel</v>
      </c>
      <c r="D3849" s="3">
        <f>IF('[1]King plakken'!$C3850="","",'[1]King plakken'!$C3850)</f>
        <v>5.21</v>
      </c>
      <c r="E3849" s="3">
        <f>IF('[1]King plakken'!$F3850="","",'[1]King plakken'!$F3850)</f>
        <v>9.99</v>
      </c>
      <c r="F3849" s="4" t="str">
        <f>IF('[1]King plakken'!$B3850="","",IF('[1]King plakken'!$B3850=11,SUBSTITUTE('[1]King plakken'!$B3850,11,"21%"),SUBSTITUTE('[1]King plakken'!$B3850,12,"9%")))</f>
        <v>21%</v>
      </c>
      <c r="G3849" s="2">
        <f>IF('[1]King plakken'!$H3850="","",IF('[1]King plakken'!$H3850-'[1]King plakken'!$I3850-'[1]King plakken'!$J3850&lt;0,0,'[1]King plakken'!$H3850-'[1]King plakken'!$I3850-'[1]King plakken'!$J3850))</f>
        <v>21</v>
      </c>
      <c r="H3849" s="1" t="str">
        <f>IF('[1]King plakken'!$K3850="","",'[1]King plakken'!$K3850)</f>
        <v>Spellen-&gt;Bordspel; Thema</v>
      </c>
      <c r="I3849" s="1" t="str">
        <f>IF('[1]King plakken'!$L3850="","",'[1]King plakken'!$L3850)</f>
        <v>Beschikbaar</v>
      </c>
      <c r="J3849" s="1" t="str">
        <f>IF('[1]King plakken'!$M3850="","",'[1]King plakken'!$M3850)</f>
        <v>Goliath</v>
      </c>
      <c r="K3849" s="1">
        <f>IF('[1]King plakken'!$E3850="","",'[1]King plakken'!$E3850)</f>
        <v>12</v>
      </c>
    </row>
    <row r="3850" spans="1:11" x14ac:dyDescent="0.25">
      <c r="A3850" s="1" t="str">
        <f>IF('[1]King plakken'!$A3851="","",'[1]King plakken'!$A3851)</f>
        <v>GOL-70.604</v>
      </c>
      <c r="B3850" s="1" t="str">
        <f>IF('[1]King plakken'!$G3851="","",'[1]King plakken'!$G3851)</f>
        <v>8711808006041</v>
      </c>
      <c r="C3850" s="1" t="str">
        <f>IF('[1]King plakken'!$D3851="","",'[1]King plakken'!$D3851)</f>
        <v>Stap Op</v>
      </c>
      <c r="D3850" s="3">
        <f>IF('[1]King plakken'!$C3851="","",'[1]King plakken'!$C3851)</f>
        <v>6.91</v>
      </c>
      <c r="E3850" s="3">
        <f>IF('[1]King plakken'!$F3851="","",'[1]King plakken'!$F3851)</f>
        <v>15.99</v>
      </c>
      <c r="F3850" s="4" t="str">
        <f>IF('[1]King plakken'!$B3851="","",IF('[1]King plakken'!$B3851=11,SUBSTITUTE('[1]King plakken'!$B3851,11,"21%"),SUBSTITUTE('[1]King plakken'!$B3851,12,"9%")))</f>
        <v>21%</v>
      </c>
      <c r="G3850" s="2">
        <f>IF('[1]King plakken'!$H3851="","",IF('[1]King plakken'!$H3851-'[1]King plakken'!$I3851-'[1]King plakken'!$J3851&lt;0,0,'[1]King plakken'!$H3851-'[1]King plakken'!$I3851-'[1]King plakken'!$J3851))</f>
        <v>0</v>
      </c>
      <c r="H3850" s="1" t="str">
        <f>IF('[1]King plakken'!$K3851="","",'[1]King plakken'!$K3851)</f>
        <v>Spellen-&gt;Kaartspel</v>
      </c>
      <c r="I3850" s="1" t="str">
        <f>IF('[1]King plakken'!$L3851="","",'[1]King plakken'!$L3851)</f>
        <v>Beschikbaar</v>
      </c>
      <c r="J3850" s="1" t="str">
        <f>IF('[1]King plakken'!$M3851="","",'[1]King plakken'!$M3851)</f>
        <v>Goliath</v>
      </c>
      <c r="K3850" s="1">
        <f>IF('[1]King plakken'!$E3851="","",'[1]King plakken'!$E3851)</f>
        <v>12</v>
      </c>
    </row>
    <row r="3851" spans="1:11" x14ac:dyDescent="0.25">
      <c r="A3851" s="1" t="str">
        <f>IF('[1]King plakken'!$A3852="","",'[1]King plakken'!$A3852)</f>
        <v>GOL-70.605</v>
      </c>
      <c r="B3851" s="1" t="str">
        <f>IF('[1]King plakken'!$G3852="","",'[1]King plakken'!$G3852)</f>
        <v>8711808706057</v>
      </c>
      <c r="C3851" s="1" t="str">
        <f>IF('[1]King plakken'!$D3852="","",'[1]King plakken'!$D3852)</f>
        <v>Padvinderspel</v>
      </c>
      <c r="D3851" s="3">
        <f>IF('[1]King plakken'!$C3852="","",'[1]King plakken'!$C3852)</f>
        <v>6.91</v>
      </c>
      <c r="E3851" s="3">
        <f>IF('[1]King plakken'!$F3852="","",'[1]King plakken'!$F3852)</f>
        <v>15.99</v>
      </c>
      <c r="F3851" s="4" t="str">
        <f>IF('[1]King plakken'!$B3852="","",IF('[1]King plakken'!$B3852=11,SUBSTITUTE('[1]King plakken'!$B3852,11,"21%"),SUBSTITUTE('[1]King plakken'!$B3852,12,"9%")))</f>
        <v>21%</v>
      </c>
      <c r="G3851" s="2">
        <f>IF('[1]King plakken'!$H3852="","",IF('[1]King plakken'!$H3852-'[1]King plakken'!$I3852-'[1]King plakken'!$J3852&lt;0,0,'[1]King plakken'!$H3852-'[1]King plakken'!$I3852-'[1]King plakken'!$J3852))</f>
        <v>0</v>
      </c>
      <c r="H3851" s="1" t="str">
        <f>IF('[1]King plakken'!$K3852="","",'[1]King plakken'!$K3852)</f>
        <v>Spellen-&gt;Kaartspel</v>
      </c>
      <c r="I3851" s="1" t="str">
        <f>IF('[1]King plakken'!$L3852="","",'[1]King plakken'!$L3852)</f>
        <v>Beschikbaar</v>
      </c>
      <c r="J3851" s="1" t="str">
        <f>IF('[1]King plakken'!$M3852="","",'[1]King plakken'!$M3852)</f>
        <v>Goliath</v>
      </c>
      <c r="K3851" s="1">
        <f>IF('[1]King plakken'!$E3852="","",'[1]King plakken'!$E3852)</f>
        <v>12</v>
      </c>
    </row>
    <row r="3852" spans="1:11" x14ac:dyDescent="0.25">
      <c r="A3852" s="1" t="str">
        <f>IF('[1]King plakken'!$A3853="","",'[1]King plakken'!$A3853)</f>
        <v>GOL-70.802</v>
      </c>
      <c r="B3852" s="1" t="str">
        <f>IF('[1]King plakken'!$G3853="","",'[1]King plakken'!$G3853)</f>
        <v>8711808708020</v>
      </c>
      <c r="C3852" s="1" t="str">
        <f>IF('[1]King plakken'!$D3853="","",'[1]King plakken'!$D3853)</f>
        <v>Rolit</v>
      </c>
      <c r="D3852" s="3">
        <f>IF('[1]King plakken'!$C3853="","",'[1]King plakken'!$C3853)</f>
        <v>15.03</v>
      </c>
      <c r="E3852" s="3">
        <f>IF('[1]King plakken'!$F3853="","",'[1]King plakken'!$F3853)</f>
        <v>26.99</v>
      </c>
      <c r="F3852" s="4" t="str">
        <f>IF('[1]King plakken'!$B3853="","",IF('[1]King plakken'!$B3853=11,SUBSTITUTE('[1]King plakken'!$B3853,11,"21%"),SUBSTITUTE('[1]King plakken'!$B3853,12,"9%")))</f>
        <v>21%</v>
      </c>
      <c r="G3852" s="2">
        <f>IF('[1]King plakken'!$H3853="","",IF('[1]King plakken'!$H3853-'[1]King plakken'!$I3853-'[1]King plakken'!$J3853&lt;0,0,'[1]King plakken'!$H3853-'[1]King plakken'!$I3853-'[1]King plakken'!$J3853))</f>
        <v>0</v>
      </c>
      <c r="H3852" s="1" t="str">
        <f>IF('[1]King plakken'!$K3853="","",'[1]King plakken'!$K3853)</f>
        <v>Spellen-&gt;Bordspel</v>
      </c>
      <c r="I3852" s="1" t="str">
        <f>IF('[1]King plakken'!$L3853="","",'[1]King plakken'!$L3853)</f>
        <v>Beschikbaar</v>
      </c>
      <c r="J3852" s="1" t="str">
        <f>IF('[1]King plakken'!$M3853="","",'[1]King plakken'!$M3853)</f>
        <v>Goliath</v>
      </c>
      <c r="K3852" s="1">
        <f>IF('[1]King plakken'!$E3853="","",'[1]King plakken'!$E3853)</f>
        <v>6</v>
      </c>
    </row>
    <row r="3853" spans="1:11" x14ac:dyDescent="0.25">
      <c r="A3853" s="1" t="str">
        <f>IF('[1]King plakken'!$A3854="","",'[1]King plakken'!$A3854)</f>
        <v>GOL-70.926</v>
      </c>
      <c r="B3853" s="1" t="str">
        <f>IF('[1]King plakken'!$G3854="","",'[1]King plakken'!$G3854)</f>
        <v>8711808709263</v>
      </c>
      <c r="C3853" s="1" t="str">
        <f>IF('[1]King plakken'!$D3854="","",'[1]King plakken'!$D3854)</f>
        <v>Rolit Reisspel</v>
      </c>
      <c r="D3853" s="3">
        <f>IF('[1]King plakken'!$C3854="","",'[1]King plakken'!$C3854)</f>
        <v>5.21</v>
      </c>
      <c r="E3853" s="3">
        <f>IF('[1]King plakken'!$F3854="","",'[1]King plakken'!$F3854)</f>
        <v>9.99</v>
      </c>
      <c r="F3853" s="4" t="str">
        <f>IF('[1]King plakken'!$B3854="","",IF('[1]King plakken'!$B3854=11,SUBSTITUTE('[1]King plakken'!$B3854,11,"21%"),SUBSTITUTE('[1]King plakken'!$B3854,12,"9%")))</f>
        <v>21%</v>
      </c>
      <c r="G3853" s="2">
        <f>IF('[1]King plakken'!$H3854="","",IF('[1]King plakken'!$H3854-'[1]King plakken'!$I3854-'[1]King plakken'!$J3854&lt;0,0,'[1]King plakken'!$H3854-'[1]King plakken'!$I3854-'[1]King plakken'!$J3854))</f>
        <v>15</v>
      </c>
      <c r="H3853" s="1" t="str">
        <f>IF('[1]King plakken'!$K3854="","",'[1]King plakken'!$K3854)</f>
        <v>Spellen-&gt;Bordspel; Thema</v>
      </c>
      <c r="I3853" s="1" t="str">
        <f>IF('[1]King plakken'!$L3854="","",'[1]King plakken'!$L3854)</f>
        <v>Beschikbaar</v>
      </c>
      <c r="J3853" s="1" t="str">
        <f>IF('[1]King plakken'!$M3854="","",'[1]King plakken'!$M3854)</f>
        <v>Goliath</v>
      </c>
      <c r="K3853" s="1">
        <f>IF('[1]King plakken'!$E3854="","",'[1]King plakken'!$E3854)</f>
        <v>12</v>
      </c>
    </row>
    <row r="3854" spans="1:11" x14ac:dyDescent="0.25">
      <c r="A3854" s="1" t="str">
        <f>IF('[1]King plakken'!$A3855="","",'[1]King plakken'!$A3855)</f>
        <v>GOL-75.080</v>
      </c>
      <c r="B3854" s="1" t="str">
        <f>IF('[1]King plakken'!$G3855="","",'[1]King plakken'!$G3855)</f>
        <v>8711808750807</v>
      </c>
      <c r="C3854" s="1" t="str">
        <f>IF('[1]King plakken'!$D3855="","",'[1]King plakken'!$D3855)</f>
        <v>Sequence Reisspel</v>
      </c>
      <c r="D3854" s="3">
        <f>IF('[1]King plakken'!$C3855="","",'[1]King plakken'!$C3855)</f>
        <v>5.21</v>
      </c>
      <c r="E3854" s="3">
        <f>IF('[1]King plakken'!$F3855="","",'[1]King plakken'!$F3855)</f>
        <v>9.99</v>
      </c>
      <c r="F3854" s="4" t="str">
        <f>IF('[1]King plakken'!$B3855="","",IF('[1]King plakken'!$B3855=11,SUBSTITUTE('[1]King plakken'!$B3855,11,"21%"),SUBSTITUTE('[1]King plakken'!$B3855,12,"9%")))</f>
        <v>21%</v>
      </c>
      <c r="G3854" s="2">
        <f>IF('[1]King plakken'!$H3855="","",IF('[1]King plakken'!$H3855-'[1]King plakken'!$I3855-'[1]King plakken'!$J3855&lt;0,0,'[1]King plakken'!$H3855-'[1]King plakken'!$I3855-'[1]King plakken'!$J3855))</f>
        <v>13</v>
      </c>
      <c r="H3854" s="1" t="str">
        <f>IF('[1]King plakken'!$K3855="","",'[1]King plakken'!$K3855)</f>
        <v>Spellen-&gt;Bordspel; Thema</v>
      </c>
      <c r="I3854" s="1" t="str">
        <f>IF('[1]King plakken'!$L3855="","",'[1]King plakken'!$L3855)</f>
        <v>Beschikbaar</v>
      </c>
      <c r="J3854" s="1" t="str">
        <f>IF('[1]King plakken'!$M3855="","",'[1]King plakken'!$M3855)</f>
        <v>Goliath</v>
      </c>
      <c r="K3854" s="1">
        <f>IF('[1]King plakken'!$E3855="","",'[1]King plakken'!$E3855)</f>
        <v>12</v>
      </c>
    </row>
    <row r="3855" spans="1:11" x14ac:dyDescent="0.25">
      <c r="A3855" s="1" t="str">
        <f>IF('[1]King plakken'!$A3856="","",'[1]King plakken'!$A3856)</f>
        <v>GOL-76.525</v>
      </c>
      <c r="B3855" s="1" t="str">
        <f>IF('[1]King plakken'!$G3856="","",'[1]King plakken'!$G3856)</f>
        <v>8711808765252</v>
      </c>
      <c r="C3855" s="1" t="str">
        <f>IF('[1]King plakken'!$D3856="","",'[1]King plakken'!$D3856)</f>
        <v>Shit Happens</v>
      </c>
      <c r="D3855" s="3">
        <f>IF('[1]King plakken'!$C3856="","",'[1]King plakken'!$C3856)</f>
        <v>11.14</v>
      </c>
      <c r="E3855" s="3">
        <f>IF('[1]King plakken'!$F3856="","",'[1]King plakken'!$F3856)</f>
        <v>19.989999999999998</v>
      </c>
      <c r="F3855" s="4" t="str">
        <f>IF('[1]King plakken'!$B3856="","",IF('[1]King plakken'!$B3856=11,SUBSTITUTE('[1]King plakken'!$B3856,11,"21%"),SUBSTITUTE('[1]King plakken'!$B3856,12,"9%")))</f>
        <v>21%</v>
      </c>
      <c r="G3855" s="2">
        <f>IF('[1]King plakken'!$H3856="","",IF('[1]King plakken'!$H3856-'[1]King plakken'!$I3856-'[1]King plakken'!$J3856&lt;0,0,'[1]King plakken'!$H3856-'[1]King plakken'!$I3856-'[1]King plakken'!$J3856))</f>
        <v>0</v>
      </c>
      <c r="H3855" s="1" t="str">
        <f>IF('[1]King plakken'!$K3856="","",'[1]King plakken'!$K3856)</f>
        <v>Spellen-&gt;Kaartspel</v>
      </c>
      <c r="I3855" s="1" t="str">
        <f>IF('[1]King plakken'!$L3856="","",'[1]King plakken'!$L3856)</f>
        <v>Herprint</v>
      </c>
      <c r="J3855" s="1" t="str">
        <f>IF('[1]King plakken'!$M3856="","",'[1]King plakken'!$M3856)</f>
        <v>Goliath</v>
      </c>
      <c r="K3855" s="1">
        <f>IF('[1]King plakken'!$E3856="","",'[1]King plakken'!$E3856)</f>
        <v>6</v>
      </c>
    </row>
    <row r="3856" spans="1:11" x14ac:dyDescent="0.25">
      <c r="A3856" s="1" t="str">
        <f>IF('[1]King plakken'!$A3857="","",'[1]King plakken'!$A3857)</f>
        <v>GOL-76.527</v>
      </c>
      <c r="B3856" s="1" t="str">
        <f>IF('[1]King plakken'!$G3857="","",'[1]King plakken'!$G3857)</f>
        <v>8711808765276</v>
      </c>
      <c r="C3856" s="1" t="str">
        <f>IF('[1]King plakken'!$D3857="","",'[1]King plakken'!$D3857)</f>
        <v>Shit Happens - 50 Shades of Shit</v>
      </c>
      <c r="D3856" s="3">
        <f>IF('[1]King plakken'!$C3857="","",'[1]King plakken'!$C3857)</f>
        <v>11.14</v>
      </c>
      <c r="E3856" s="3">
        <f>IF('[1]King plakken'!$F3857="","",'[1]King plakken'!$F3857)</f>
        <v>19.989999999999998</v>
      </c>
      <c r="F3856" s="4" t="str">
        <f>IF('[1]King plakken'!$B3857="","",IF('[1]King plakken'!$B3857=11,SUBSTITUTE('[1]King plakken'!$B3857,11,"21%"),SUBSTITUTE('[1]King plakken'!$B3857,12,"9%")))</f>
        <v>21%</v>
      </c>
      <c r="G3856" s="2">
        <f>IF('[1]King plakken'!$H3857="","",IF('[1]King plakken'!$H3857-'[1]King plakken'!$I3857-'[1]King plakken'!$J3857&lt;0,0,'[1]King plakken'!$H3857-'[1]King plakken'!$I3857-'[1]King plakken'!$J3857))</f>
        <v>5</v>
      </c>
      <c r="H3856" s="1" t="str">
        <f>IF('[1]King plakken'!$K3857="","",'[1]King plakken'!$K3857)</f>
        <v>Spellen-&gt;Kaartspel</v>
      </c>
      <c r="I3856" s="1" t="str">
        <f>IF('[1]King plakken'!$L3857="","",'[1]King plakken'!$L3857)</f>
        <v>Beschikbaar</v>
      </c>
      <c r="J3856" s="1" t="str">
        <f>IF('[1]King plakken'!$M3857="","",'[1]King plakken'!$M3857)</f>
        <v>Goliath</v>
      </c>
      <c r="K3856" s="1">
        <f>IF('[1]King plakken'!$E3857="","",'[1]King plakken'!$E3857)</f>
        <v>12</v>
      </c>
    </row>
    <row r="3857" spans="1:11" x14ac:dyDescent="0.25">
      <c r="A3857" s="1" t="str">
        <f>IF('[1]King plakken'!$A3858="","",'[1]King plakken'!$A3858)</f>
        <v>GOL-848719.004</v>
      </c>
      <c r="B3857" s="1" t="str">
        <f>IF('[1]King plakken'!$G3858="","",'[1]King plakken'!$G3858)</f>
        <v>0889698487191</v>
      </c>
      <c r="C3857" s="1" t="str">
        <f>IF('[1]King plakken'!$D3858="","",'[1]King plakken'!$D3858)</f>
        <v>Pan Am</v>
      </c>
      <c r="D3857" s="3">
        <f>IF('[1]King plakken'!$C3858="","",'[1]King plakken'!$C3858)</f>
        <v>21.15</v>
      </c>
      <c r="E3857" s="3">
        <f>IF('[1]King plakken'!$F3858="","",'[1]King plakken'!$F3858)</f>
        <v>37.99</v>
      </c>
      <c r="F3857" s="4" t="str">
        <f>IF('[1]King plakken'!$B3858="","",IF('[1]King plakken'!$B3858=11,SUBSTITUTE('[1]King plakken'!$B3858,11,"21%"),SUBSTITUTE('[1]King plakken'!$B3858,12,"9%")))</f>
        <v>21%</v>
      </c>
      <c r="G3857" s="2">
        <f>IF('[1]King plakken'!$H3858="","",IF('[1]King plakken'!$H3858-'[1]King plakken'!$I3858-'[1]King plakken'!$J3858&lt;0,0,'[1]King plakken'!$H3858-'[1]King plakken'!$I3858-'[1]King plakken'!$J3858))</f>
        <v>4</v>
      </c>
      <c r="H3857" s="1" t="str">
        <f>IF('[1]King plakken'!$K3858="","",'[1]King plakken'!$K3858)</f>
        <v>Spellen-&gt;Bordspel</v>
      </c>
      <c r="I3857" s="1" t="str">
        <f>IF('[1]King plakken'!$L3858="","",'[1]King plakken'!$L3858)</f>
        <v>Beschikbaar</v>
      </c>
      <c r="J3857" s="1" t="str">
        <f>IF('[1]King plakken'!$M3858="","",'[1]King plakken'!$M3858)</f>
        <v>Funko</v>
      </c>
      <c r="K3857" s="1">
        <f>IF('[1]King plakken'!$E3858="","",'[1]King plakken'!$E3858)</f>
        <v>4</v>
      </c>
    </row>
    <row r="3858" spans="1:11" x14ac:dyDescent="0.25">
      <c r="A3858" s="1" t="str">
        <f>IF('[1]King plakken'!$A3859="","",'[1]King plakken'!$A3859)</f>
        <v>GOL-848720.004</v>
      </c>
      <c r="B3858" s="1" t="str">
        <f>IF('[1]King plakken'!$G3859="","",'[1]King plakken'!$G3859)</f>
        <v>0889698487207</v>
      </c>
      <c r="C3858" s="1" t="str">
        <f>IF('[1]King plakken'!$D3859="","",'[1]King plakken'!$D3859)</f>
        <v>Back To The Future</v>
      </c>
      <c r="D3858" s="3">
        <f>IF('[1]King plakken'!$C3859="","",'[1]King plakken'!$C3859)</f>
        <v>21.15</v>
      </c>
      <c r="E3858" s="3">
        <f>IF('[1]King plakken'!$F3859="","",'[1]King plakken'!$F3859)</f>
        <v>37.99</v>
      </c>
      <c r="F3858" s="4" t="str">
        <f>IF('[1]King plakken'!$B3859="","",IF('[1]King plakken'!$B3859=11,SUBSTITUTE('[1]King plakken'!$B3859,11,"21%"),SUBSTITUTE('[1]King plakken'!$B3859,12,"9%")))</f>
        <v>21%</v>
      </c>
      <c r="G3858" s="2">
        <f>IF('[1]King plakken'!$H3859="","",IF('[1]King plakken'!$H3859-'[1]King plakken'!$I3859-'[1]King plakken'!$J3859&lt;0,0,'[1]King plakken'!$H3859-'[1]King plakken'!$I3859-'[1]King plakken'!$J3859))</f>
        <v>4</v>
      </c>
      <c r="H3858" s="1" t="str">
        <f>IF('[1]King plakken'!$K3859="","",'[1]King plakken'!$K3859)</f>
        <v>Spellen-&gt;Bordspel</v>
      </c>
      <c r="I3858" s="1" t="str">
        <f>IF('[1]King plakken'!$L3859="","",'[1]King plakken'!$L3859)</f>
        <v>Beschikbaar</v>
      </c>
      <c r="J3858" s="1" t="str">
        <f>IF('[1]King plakken'!$M3859="","",'[1]King plakken'!$M3859)</f>
        <v>Funko</v>
      </c>
      <c r="K3858" s="1">
        <f>IF('[1]King plakken'!$E3859="","",'[1]King plakken'!$E3859)</f>
        <v>4</v>
      </c>
    </row>
    <row r="3859" spans="1:11" x14ac:dyDescent="0.25">
      <c r="A3859" s="1" t="str">
        <f>IF('[1]King plakken'!$A3860="","",'[1]King plakken'!$A3860)</f>
        <v>GOL-863413.004</v>
      </c>
      <c r="B3859" s="1" t="str">
        <f>IF('[1]King plakken'!$G3860="","",'[1]King plakken'!$G3860)</f>
        <v>0889698634137</v>
      </c>
      <c r="C3859" s="1" t="str">
        <f>IF('[1]King plakken'!$D3860="","",'[1]King plakken'!$D3860)</f>
        <v>Ted Lasso</v>
      </c>
      <c r="D3859" s="3">
        <f>IF('[1]King plakken'!$C3860="","",'[1]King plakken'!$C3860)</f>
        <v>11.13</v>
      </c>
      <c r="E3859" s="3">
        <f>IF('[1]King plakken'!$F3860="","",'[1]King plakken'!$F3860)</f>
        <v>19.989999999999998</v>
      </c>
      <c r="F3859" s="4" t="str">
        <f>IF('[1]King plakken'!$B3860="","",IF('[1]King plakken'!$B3860=11,SUBSTITUTE('[1]King plakken'!$B3860,11,"21%"),SUBSTITUTE('[1]King plakken'!$B3860,12,"9%")))</f>
        <v>21%</v>
      </c>
      <c r="G3859" s="2">
        <f>IF('[1]King plakken'!$H3860="","",IF('[1]King plakken'!$H3860-'[1]King plakken'!$I3860-'[1]King plakken'!$J3860&lt;0,0,'[1]King plakken'!$H3860-'[1]King plakken'!$I3860-'[1]King plakken'!$J3860))</f>
        <v>8</v>
      </c>
      <c r="H3859" s="1" t="str">
        <f>IF('[1]King plakken'!$K3860="","",'[1]King plakken'!$K3860)</f>
        <v>Spellen-&gt;Kaartspel; OP = OP</v>
      </c>
      <c r="I3859" s="1" t="str">
        <f>IF('[1]King plakken'!$L3860="","",'[1]King plakken'!$L3860)</f>
        <v>Uitloop</v>
      </c>
      <c r="J3859" s="1" t="str">
        <f>IF('[1]King plakken'!$M3860="","",'[1]King plakken'!$M3860)</f>
        <v>Funko</v>
      </c>
      <c r="K3859" s="1">
        <f>IF('[1]King plakken'!$E3860="","",'[1]King plakken'!$E3860)</f>
        <v>4</v>
      </c>
    </row>
    <row r="3860" spans="1:11" x14ac:dyDescent="0.25">
      <c r="A3860" s="1" t="str">
        <f>IF('[1]King plakken'!$A3861="","",'[1]King plakken'!$A3861)</f>
        <v>GOL-870515.004</v>
      </c>
      <c r="B3860" s="1" t="str">
        <f>IF('[1]King plakken'!$G3861="","",'[1]King plakken'!$G3861)</f>
        <v>0889698705158</v>
      </c>
      <c r="C3860" s="1" t="str">
        <f>IF('[1]King plakken'!$D3861="","",'[1]King plakken'!$D3861)</f>
        <v>Scream the Game</v>
      </c>
      <c r="D3860" s="3">
        <f>IF('[1]King plakken'!$C3861="","",'[1]King plakken'!$C3861)</f>
        <v>11.13</v>
      </c>
      <c r="E3860" s="3">
        <f>IF('[1]King plakken'!$F3861="","",'[1]King plakken'!$F3861)</f>
        <v>19.989999999999998</v>
      </c>
      <c r="F3860" s="4" t="str">
        <f>IF('[1]King plakken'!$B3861="","",IF('[1]King plakken'!$B3861=11,SUBSTITUTE('[1]King plakken'!$B3861,11,"21%"),SUBSTITUTE('[1]King plakken'!$B3861,12,"9%")))</f>
        <v>21%</v>
      </c>
      <c r="G3860" s="2">
        <f>IF('[1]King plakken'!$H3861="","",IF('[1]King plakken'!$H3861-'[1]King plakken'!$I3861-'[1]King plakken'!$J3861&lt;0,0,'[1]King plakken'!$H3861-'[1]King plakken'!$I3861-'[1]King plakken'!$J3861))</f>
        <v>0</v>
      </c>
      <c r="H3860" s="1" t="str">
        <f>IF('[1]King plakken'!$K3861="","",'[1]King plakken'!$K3861)</f>
        <v>Spellen-&gt;Kaartspel</v>
      </c>
      <c r="I3860" s="1" t="str">
        <f>IF('[1]King plakken'!$L3861="","",'[1]King plakken'!$L3861)</f>
        <v>Herprint</v>
      </c>
      <c r="J3860" s="1" t="str">
        <f>IF('[1]King plakken'!$M3861="","",'[1]King plakken'!$M3861)</f>
        <v>Goliath</v>
      </c>
      <c r="K3860" s="1">
        <f>IF('[1]King plakken'!$E3861="","",'[1]King plakken'!$E3861)</f>
        <v>4</v>
      </c>
    </row>
    <row r="3861" spans="1:11" x14ac:dyDescent="0.25">
      <c r="A3861" s="1" t="str">
        <f>IF('[1]King plakken'!$A3862="","",'[1]King plakken'!$A3862)</f>
        <v>GOL-879511.006</v>
      </c>
      <c r="B3861" s="1" t="str">
        <f>IF('[1]King plakken'!$G3862="","",'[1]King plakken'!$G3862)</f>
        <v>889698795111</v>
      </c>
      <c r="C3861" s="1" t="str">
        <f>IF('[1]King plakken'!$D3862="","",'[1]King plakken'!$D3862)</f>
        <v>Funko Bitty Pop! Chase Game Disney 6L</v>
      </c>
      <c r="D3861" s="3">
        <f>IF('[1]King plakken'!$C3862="","",'[1]King plakken'!$C3862)</f>
        <v>13.91</v>
      </c>
      <c r="E3861" s="3">
        <f>IF('[1]King plakken'!$F3862="","",'[1]King plakken'!$F3862)</f>
        <v>24.99</v>
      </c>
      <c r="F3861" s="4" t="str">
        <f>IF('[1]King plakken'!$B3862="","",IF('[1]King plakken'!$B3862=11,SUBSTITUTE('[1]King plakken'!$B3862,11,"21%"),SUBSTITUTE('[1]King plakken'!$B3862,12,"9%")))</f>
        <v>21%</v>
      </c>
      <c r="G3861" s="2">
        <f>IF('[1]King plakken'!$H3862="","",IF('[1]King plakken'!$H3862-'[1]King plakken'!$I3862-'[1]King plakken'!$J3862&lt;0,0,'[1]King plakken'!$H3862-'[1]King plakken'!$I3862-'[1]King plakken'!$J3862))</f>
        <v>0</v>
      </c>
      <c r="H3861" s="1" t="str">
        <f>IF('[1]King plakken'!$K3862="","",'[1]King plakken'!$K3862)</f>
        <v>Spellen-&gt;Bordspel</v>
      </c>
      <c r="I3861" s="1" t="str">
        <f>IF('[1]King plakken'!$L3862="","",'[1]King plakken'!$L3862)</f>
        <v>Herprint</v>
      </c>
      <c r="J3861" s="1" t="str">
        <f>IF('[1]King plakken'!$M3862="","",'[1]King plakken'!$M3862)</f>
        <v>Funko</v>
      </c>
      <c r="K3861" s="1">
        <f>IF('[1]King plakken'!$E3862="","",'[1]King plakken'!$E3862)</f>
        <v>6</v>
      </c>
    </row>
    <row r="3862" spans="1:11" x14ac:dyDescent="0.25">
      <c r="A3862" s="1" t="str">
        <f>IF('[1]King plakken'!$A3863="","",'[1]King plakken'!$A3863)</f>
        <v>GOL-914532.006</v>
      </c>
      <c r="B3862" s="1" t="str">
        <f>IF('[1]King plakken'!$G3863="","",'[1]King plakken'!$G3863)</f>
        <v>8720077145320</v>
      </c>
      <c r="C3862" s="1" t="str">
        <f>IF('[1]King plakken'!$D3863="","",'[1]King plakken'!$D3863)</f>
        <v>The Floor is Lava</v>
      </c>
      <c r="D3862" s="3">
        <f>IF('[1]King plakken'!$C3863="","",'[1]King plakken'!$C3863)</f>
        <v>12.24</v>
      </c>
      <c r="E3862" s="3">
        <f>IF('[1]King plakken'!$F3863="","",'[1]King plakken'!$F3863)</f>
        <v>21.99</v>
      </c>
      <c r="F3862" s="4" t="str">
        <f>IF('[1]King plakken'!$B3863="","",IF('[1]King plakken'!$B3863=11,SUBSTITUTE('[1]King plakken'!$B3863,11,"21%"),SUBSTITUTE('[1]King plakken'!$B3863,12,"9%")))</f>
        <v>21%</v>
      </c>
      <c r="G3862" s="2">
        <f>IF('[1]King plakken'!$H3863="","",IF('[1]King plakken'!$H3863-'[1]King plakken'!$I3863-'[1]King plakken'!$J3863&lt;0,0,'[1]King plakken'!$H3863-'[1]King plakken'!$I3863-'[1]King plakken'!$J3863))</f>
        <v>0</v>
      </c>
      <c r="H3862" s="1" t="str">
        <f>IF('[1]King plakken'!$K3863="","",'[1]King plakken'!$K3863)</f>
        <v>Spellen-&gt;Bordspel</v>
      </c>
      <c r="I3862" s="1" t="str">
        <f>IF('[1]King plakken'!$L3863="","",'[1]King plakken'!$L3863)</f>
        <v>Beschikbaar</v>
      </c>
      <c r="J3862" s="1" t="str">
        <f>IF('[1]King plakken'!$M3863="","",'[1]King plakken'!$M3863)</f>
        <v>Goliath</v>
      </c>
      <c r="K3862" s="1">
        <f>IF('[1]King plakken'!$E3863="","",'[1]King plakken'!$E3863)</f>
        <v>6</v>
      </c>
    </row>
    <row r="3863" spans="1:11" x14ac:dyDescent="0.25">
      <c r="A3863" s="1" t="str">
        <f>IF('[1]King plakken'!$A3864="","",'[1]King plakken'!$A3864)</f>
        <v>GOL-919.375.004</v>
      </c>
      <c r="B3863" s="1" t="str">
        <f>IF('[1]King plakken'!$G3864="","",'[1]King plakken'!$G3864)</f>
        <v>8720077193758</v>
      </c>
      <c r="C3863" s="1" t="str">
        <f>IF('[1]King plakken'!$D3864="","",'[1]King plakken'!$D3864)</f>
        <v>Rummikub Vintage</v>
      </c>
      <c r="D3863" s="3">
        <f>IF('[1]King plakken'!$C3864="","",'[1]King plakken'!$C3864)</f>
        <v>30.06</v>
      </c>
      <c r="E3863" s="3">
        <f>IF('[1]King plakken'!$F3864="","",'[1]King plakken'!$F3864)</f>
        <v>53.99</v>
      </c>
      <c r="F3863" s="4" t="str">
        <f>IF('[1]King plakken'!$B3864="","",IF('[1]King plakken'!$B3864=11,SUBSTITUTE('[1]King plakken'!$B3864,11,"21%"),SUBSTITUTE('[1]King plakken'!$B3864,12,"9%")))</f>
        <v>21%</v>
      </c>
      <c r="G3863" s="2">
        <f>IF('[1]King plakken'!$H3864="","",IF('[1]King plakken'!$H3864-'[1]King plakken'!$I3864-'[1]King plakken'!$J3864&lt;0,0,'[1]King plakken'!$H3864-'[1]King plakken'!$I3864-'[1]King plakken'!$J3864))</f>
        <v>0</v>
      </c>
      <c r="H3863" s="1" t="str">
        <f>IF('[1]King plakken'!$K3864="","",'[1]King plakken'!$K3864)</f>
        <v>Spellen-&gt;Bordspel</v>
      </c>
      <c r="I3863" s="1" t="str">
        <f>IF('[1]King plakken'!$L3864="","",'[1]King plakken'!$L3864)</f>
        <v>Beschikbaar</v>
      </c>
      <c r="J3863" s="1" t="str">
        <f>IF('[1]King plakken'!$M3864="","",'[1]King plakken'!$M3864)</f>
        <v>Goliath</v>
      </c>
      <c r="K3863" s="1">
        <f>IF('[1]King plakken'!$E3864="","",'[1]King plakken'!$E3864)</f>
        <v>4</v>
      </c>
    </row>
    <row r="3864" spans="1:11" x14ac:dyDescent="0.25">
      <c r="A3864" s="1" t="str">
        <f>IF('[1]King plakken'!$A3865="","",'[1]King plakken'!$A3865)</f>
        <v>GOL-919.899.012</v>
      </c>
      <c r="B3864" s="1" t="str">
        <f>IF('[1]King plakken'!$G3865="","",'[1]King plakken'!$G3865)</f>
        <v>8720077198999</v>
      </c>
      <c r="C3864" s="1" t="str">
        <f>IF('[1]King plakken'!$D3865="","",'[1]King plakken'!$D3865)</f>
        <v>NexCube 2x2 Classic</v>
      </c>
      <c r="D3864" s="3">
        <f>IF('[1]King plakken'!$C3865="","",'[1]King plakken'!$C3865)</f>
        <v>5</v>
      </c>
      <c r="E3864" s="3">
        <f>IF('[1]King plakken'!$F3865="","",'[1]King plakken'!$F3865)</f>
        <v>8.99</v>
      </c>
      <c r="F3864" s="4" t="str">
        <f>IF('[1]King plakken'!$B3865="","",IF('[1]King plakken'!$B3865=11,SUBSTITUTE('[1]King plakken'!$B3865,11,"21%"),SUBSTITUTE('[1]King plakken'!$B3865,12,"9%")))</f>
        <v>21%</v>
      </c>
      <c r="G3864" s="2">
        <f>IF('[1]King plakken'!$H3865="","",IF('[1]King plakken'!$H3865-'[1]King plakken'!$I3865-'[1]King plakken'!$J3865&lt;0,0,'[1]King plakken'!$H3865-'[1]King plakken'!$I3865-'[1]King plakken'!$J3865))</f>
        <v>27</v>
      </c>
      <c r="H3864" s="1" t="str">
        <f>IF('[1]King plakken'!$K3865="","",'[1]King plakken'!$K3865)</f>
        <v>Spellen-&gt;Denkspel</v>
      </c>
      <c r="I3864" s="1" t="str">
        <f>IF('[1]King plakken'!$L3865="","",'[1]King plakken'!$L3865)</f>
        <v>Beschikbaar</v>
      </c>
      <c r="J3864" s="1" t="str">
        <f>IF('[1]King plakken'!$M3865="","",'[1]King plakken'!$M3865)</f>
        <v>Goliath</v>
      </c>
      <c r="K3864" s="1">
        <f>IF('[1]King plakken'!$E3865="","",'[1]King plakken'!$E3865)</f>
        <v>12</v>
      </c>
    </row>
    <row r="3865" spans="1:11" x14ac:dyDescent="0.25">
      <c r="A3865" s="1" t="str">
        <f>IF('[1]King plakken'!$A3866="","",'[1]King plakken'!$A3866)</f>
        <v>GOL-919.900.012</v>
      </c>
      <c r="B3865" s="1" t="str">
        <f>IF('[1]King plakken'!$G3866="","",'[1]King plakken'!$G3866)</f>
        <v>8720077199002</v>
      </c>
      <c r="C3865" s="1" t="str">
        <f>IF('[1]King plakken'!$D3866="","",'[1]King plakken'!$D3866)</f>
        <v>NexCube 3x3 Classic</v>
      </c>
      <c r="D3865" s="3">
        <f>IF('[1]King plakken'!$C3866="","",'[1]King plakken'!$C3866)</f>
        <v>5.56</v>
      </c>
      <c r="E3865" s="3">
        <f>IF('[1]King plakken'!$F3866="","",'[1]King plakken'!$F3866)</f>
        <v>9.99</v>
      </c>
      <c r="F3865" s="4" t="str">
        <f>IF('[1]King plakken'!$B3866="","",IF('[1]King plakken'!$B3866=11,SUBSTITUTE('[1]King plakken'!$B3866,11,"21%"),SUBSTITUTE('[1]King plakken'!$B3866,12,"9%")))</f>
        <v>21%</v>
      </c>
      <c r="G3865" s="2">
        <f>IF('[1]King plakken'!$H3866="","",IF('[1]King plakken'!$H3866-'[1]King plakken'!$I3866-'[1]King plakken'!$J3866&lt;0,0,'[1]King plakken'!$H3866-'[1]King plakken'!$I3866-'[1]King plakken'!$J3866))</f>
        <v>0</v>
      </c>
      <c r="H3865" s="1" t="str">
        <f>IF('[1]King plakken'!$K3866="","",'[1]King plakken'!$K3866)</f>
        <v>Spellen-&gt;Denkspel</v>
      </c>
      <c r="I3865" s="1" t="str">
        <f>IF('[1]King plakken'!$L3866="","",'[1]King plakken'!$L3866)</f>
        <v>Beschikbaar</v>
      </c>
      <c r="J3865" s="1" t="str">
        <f>IF('[1]King plakken'!$M3866="","",'[1]King plakken'!$M3866)</f>
        <v>Goliath</v>
      </c>
      <c r="K3865" s="1">
        <f>IF('[1]King plakken'!$E3866="","",'[1]King plakken'!$E3866)</f>
        <v>12</v>
      </c>
    </row>
    <row r="3866" spans="1:11" x14ac:dyDescent="0.25">
      <c r="A3866" s="1" t="str">
        <f>IF('[1]King plakken'!$A3867="","",'[1]King plakken'!$A3867)</f>
        <v>GOL-919.959.006</v>
      </c>
      <c r="B3866" s="1" t="str">
        <f>IF('[1]King plakken'!$G3867="","",'[1]King plakken'!$G3867)</f>
        <v>8720077199590</v>
      </c>
      <c r="C3866" s="1" t="str">
        <f>IF('[1]King plakken'!$D3867="","",'[1]King plakken'!$D3867)</f>
        <v>Sequence Harry Potter</v>
      </c>
      <c r="D3866" s="3">
        <f>IF('[1]King plakken'!$C3867="","",'[1]King plakken'!$C3867)</f>
        <v>18.36</v>
      </c>
      <c r="E3866" s="3">
        <f>IF('[1]King plakken'!$F3867="","",'[1]King plakken'!$F3867)</f>
        <v>32.99</v>
      </c>
      <c r="F3866" s="4" t="str">
        <f>IF('[1]King plakken'!$B3867="","",IF('[1]King plakken'!$B3867=11,SUBSTITUTE('[1]King plakken'!$B3867,11,"21%"),SUBSTITUTE('[1]King plakken'!$B3867,12,"9%")))</f>
        <v>21%</v>
      </c>
      <c r="G3866" s="2">
        <f>IF('[1]King plakken'!$H3867="","",IF('[1]King plakken'!$H3867-'[1]King plakken'!$I3867-'[1]King plakken'!$J3867&lt;0,0,'[1]King plakken'!$H3867-'[1]King plakken'!$I3867-'[1]King plakken'!$J3867))</f>
        <v>3</v>
      </c>
      <c r="H3866" s="1" t="str">
        <f>IF('[1]King plakken'!$K3867="","",'[1]King plakken'!$K3867)</f>
        <v>Spellen-&gt;Bordspel</v>
      </c>
      <c r="I3866" s="1" t="str">
        <f>IF('[1]King plakken'!$L3867="","",'[1]King plakken'!$L3867)</f>
        <v>Beschikbaar</v>
      </c>
      <c r="J3866" s="1" t="str">
        <f>IF('[1]King plakken'!$M3867="","",'[1]King plakken'!$M3867)</f>
        <v>Goliath</v>
      </c>
      <c r="K3866" s="1">
        <f>IF('[1]King plakken'!$E3867="","",'[1]King plakken'!$E3867)</f>
        <v>6</v>
      </c>
    </row>
    <row r="3867" spans="1:11" x14ac:dyDescent="0.25">
      <c r="A3867" s="1" t="str">
        <f>IF('[1]King plakken'!$A3868="","",'[1]King plakken'!$A3868)</f>
        <v>GOL-919095.006</v>
      </c>
      <c r="B3867" s="1" t="str">
        <f>IF('[1]King plakken'!$G3868="","",'[1]King plakken'!$G3868)</f>
        <v>8720077190955</v>
      </c>
      <c r="C3867" s="1" t="str">
        <f>IF('[1]King plakken'!$D3868="","",'[1]King plakken'!$D3868)</f>
        <v>Rummikub Twist / Revolution</v>
      </c>
      <c r="D3867" s="3">
        <f>IF('[1]King plakken'!$C3868="","",'[1]King plakken'!$C3868)</f>
        <v>21.15</v>
      </c>
      <c r="E3867" s="3">
        <f>IF('[1]King plakken'!$F3868="","",'[1]King plakken'!$F3868)</f>
        <v>37.99</v>
      </c>
      <c r="F3867" s="4" t="str">
        <f>IF('[1]King plakken'!$B3868="","",IF('[1]King plakken'!$B3868=11,SUBSTITUTE('[1]King plakken'!$B3868,11,"21%"),SUBSTITUTE('[1]King plakken'!$B3868,12,"9%")))</f>
        <v>21%</v>
      </c>
      <c r="G3867" s="2">
        <f>IF('[1]King plakken'!$H3868="","",IF('[1]King plakken'!$H3868-'[1]King plakken'!$I3868-'[1]King plakken'!$J3868&lt;0,0,'[1]King plakken'!$H3868-'[1]King plakken'!$I3868-'[1]King plakken'!$J3868))</f>
        <v>0</v>
      </c>
      <c r="H3867" s="1" t="str">
        <f>IF('[1]King plakken'!$K3868="","",'[1]King plakken'!$K3868)</f>
        <v>Spellen-&gt;Bordspel</v>
      </c>
      <c r="I3867" s="1" t="str">
        <f>IF('[1]King plakken'!$L3868="","",'[1]King plakken'!$L3868)</f>
        <v>Beschikbaar</v>
      </c>
      <c r="J3867" s="1" t="str">
        <f>IF('[1]King plakken'!$M3868="","",'[1]King plakken'!$M3868)</f>
        <v>Goliath</v>
      </c>
      <c r="K3867" s="1">
        <f>IF('[1]King plakken'!$E3868="","",'[1]King plakken'!$E3868)</f>
        <v>6</v>
      </c>
    </row>
    <row r="3868" spans="1:11" x14ac:dyDescent="0.25">
      <c r="A3868" s="1" t="str">
        <f>IF('[1]King plakken'!$A3869="","",'[1]King plakken'!$A3869)</f>
        <v>GOL-919214.006</v>
      </c>
      <c r="B3868" s="1" t="str">
        <f>IF('[1]King plakken'!$G3869="","",'[1]King plakken'!$G3869)</f>
        <v>8720077192140</v>
      </c>
      <c r="C3868" s="1" t="str">
        <f>IF('[1]King plakken'!$D3869="","",'[1]King plakken'!$D3869)</f>
        <v>Sequence Junior</v>
      </c>
      <c r="D3868" s="3">
        <f>IF('[1]King plakken'!$C3869="","",'[1]King plakken'!$C3869)</f>
        <v>12.24</v>
      </c>
      <c r="E3868" s="3">
        <f>IF('[1]King plakken'!$F3869="","",'[1]King plakken'!$F3869)</f>
        <v>21.99</v>
      </c>
      <c r="F3868" s="4" t="str">
        <f>IF('[1]King plakken'!$B3869="","",IF('[1]King plakken'!$B3869=11,SUBSTITUTE('[1]King plakken'!$B3869,11,"21%"),SUBSTITUTE('[1]King plakken'!$B3869,12,"9%")))</f>
        <v>21%</v>
      </c>
      <c r="G3868" s="2">
        <f>IF('[1]King plakken'!$H3869="","",IF('[1]King plakken'!$H3869-'[1]King plakken'!$I3869-'[1]King plakken'!$J3869&lt;0,0,'[1]King plakken'!$H3869-'[1]King plakken'!$I3869-'[1]King plakken'!$J3869))</f>
        <v>0</v>
      </c>
      <c r="H3868" s="1" t="str">
        <f>IF('[1]King plakken'!$K3869="","",'[1]King plakken'!$K3869)</f>
        <v>Spellen-&gt;Bordspel</v>
      </c>
      <c r="I3868" s="1" t="str">
        <f>IF('[1]King plakken'!$L3869="","",'[1]King plakken'!$L3869)</f>
        <v>Herprint</v>
      </c>
      <c r="J3868" s="1" t="str">
        <f>IF('[1]King plakken'!$M3869="","",'[1]King plakken'!$M3869)</f>
        <v>Goliath</v>
      </c>
      <c r="K3868" s="1">
        <f>IF('[1]King plakken'!$E3869="","",'[1]King plakken'!$E3869)</f>
        <v>6</v>
      </c>
    </row>
    <row r="3869" spans="1:11" x14ac:dyDescent="0.25">
      <c r="A3869" s="1" t="str">
        <f>IF('[1]King plakken'!$A3870="","",'[1]King plakken'!$A3870)</f>
        <v>GOL-919215.006</v>
      </c>
      <c r="B3869" s="1" t="str">
        <f>IF('[1]King plakken'!$G3870="","",'[1]King plakken'!$G3870)</f>
        <v>8720077192157</v>
      </c>
      <c r="C3869" s="1" t="str">
        <f>IF('[1]King plakken'!$D3870="","",'[1]King plakken'!$D3870)</f>
        <v>Sequence Jumbo Tube</v>
      </c>
      <c r="D3869" s="3">
        <f>IF('[1]King plakken'!$C3870="","",'[1]King plakken'!$C3870)</f>
        <v>30.06</v>
      </c>
      <c r="E3869" s="3">
        <f>IF('[1]King plakken'!$F3870="","",'[1]King plakken'!$F3870)</f>
        <v>53.99</v>
      </c>
      <c r="F3869" s="4" t="str">
        <f>IF('[1]King plakken'!$B3870="","",IF('[1]King plakken'!$B3870=11,SUBSTITUTE('[1]King plakken'!$B3870,11,"21%"),SUBSTITUTE('[1]King plakken'!$B3870,12,"9%")))</f>
        <v>21%</v>
      </c>
      <c r="G3869" s="2">
        <f>IF('[1]King plakken'!$H3870="","",IF('[1]King plakken'!$H3870-'[1]King plakken'!$I3870-'[1]King plakken'!$J3870&lt;0,0,'[1]King plakken'!$H3870-'[1]King plakken'!$I3870-'[1]King plakken'!$J3870))</f>
        <v>2</v>
      </c>
      <c r="H3869" s="1" t="str">
        <f>IF('[1]King plakken'!$K3870="","",'[1]King plakken'!$K3870)</f>
        <v>Spellen-&gt;Bordspel</v>
      </c>
      <c r="I3869" s="1" t="str">
        <f>IF('[1]King plakken'!$L3870="","",'[1]King plakken'!$L3870)</f>
        <v>Beschikbaar</v>
      </c>
      <c r="J3869" s="1" t="str">
        <f>IF('[1]King plakken'!$M3870="","",'[1]King plakken'!$M3870)</f>
        <v>Goliath</v>
      </c>
      <c r="K3869" s="1">
        <f>IF('[1]King plakken'!$E3870="","",'[1]King plakken'!$E3870)</f>
        <v>4</v>
      </c>
    </row>
    <row r="3870" spans="1:11" x14ac:dyDescent="0.25">
      <c r="A3870" s="1" t="str">
        <f>IF('[1]King plakken'!$A3871="","",'[1]King plakken'!$A3871)</f>
        <v>GOL-919219.012</v>
      </c>
      <c r="B3870" s="1" t="str">
        <f>IF('[1]King plakken'!$G3871="","",'[1]King plakken'!$G3871)</f>
        <v>8720077192195</v>
      </c>
      <c r="C3870" s="1" t="str">
        <f>IF('[1]King plakken'!$D3871="","",'[1]King plakken'!$D3871)</f>
        <v>Rummikub The Original Junior Reisspel</v>
      </c>
      <c r="D3870" s="3">
        <f>IF('[1]King plakken'!$C3871="","",'[1]King plakken'!$C3871)</f>
        <v>6.11</v>
      </c>
      <c r="E3870" s="3">
        <f>IF('[1]King plakken'!$F3871="","",'[1]King plakken'!$F3871)</f>
        <v>10.99</v>
      </c>
      <c r="F3870" s="4" t="str">
        <f>IF('[1]King plakken'!$B3871="","",IF('[1]King plakken'!$B3871=11,SUBSTITUTE('[1]King plakken'!$B3871,11,"21%"),SUBSTITUTE('[1]King plakken'!$B3871,12,"9%")))</f>
        <v>21%</v>
      </c>
      <c r="G3870" s="2">
        <f>IF('[1]King plakken'!$H3871="","",IF('[1]King plakken'!$H3871-'[1]King plakken'!$I3871-'[1]King plakken'!$J3871&lt;0,0,'[1]King plakken'!$H3871-'[1]King plakken'!$I3871-'[1]King plakken'!$J3871))</f>
        <v>7</v>
      </c>
      <c r="H3870" s="1" t="str">
        <f>IF('[1]King plakken'!$K3871="","",'[1]King plakken'!$K3871)</f>
        <v>Spellen-&gt;Bordspel; Thema</v>
      </c>
      <c r="I3870" s="1" t="str">
        <f>IF('[1]King plakken'!$L3871="","",'[1]King plakken'!$L3871)</f>
        <v>Beschikbaar</v>
      </c>
      <c r="J3870" s="1" t="str">
        <f>IF('[1]King plakken'!$M3871="","",'[1]King plakken'!$M3871)</f>
        <v>Goliath</v>
      </c>
      <c r="K3870" s="1">
        <f>IF('[1]King plakken'!$E3871="","",'[1]King plakken'!$E3871)</f>
        <v>12</v>
      </c>
    </row>
    <row r="3871" spans="1:11" x14ac:dyDescent="0.25">
      <c r="A3871" s="1" t="str">
        <f>IF('[1]King plakken'!$A3872="","",'[1]King plakken'!$A3872)</f>
        <v>GOL-919752.606</v>
      </c>
      <c r="B3871" s="1" t="str">
        <f>IF('[1]King plakken'!$G3872="","",'[1]King plakken'!$G3872)</f>
        <v>8720077197527</v>
      </c>
      <c r="C3871" s="1" t="str">
        <f>IF('[1]King plakken'!$D3872="","",'[1]King plakken'!$D3872)</f>
        <v>Sequence</v>
      </c>
      <c r="D3871" s="3">
        <f>IF('[1]King plakken'!$C3872="","",'[1]King plakken'!$C3872)</f>
        <v>13.91</v>
      </c>
      <c r="E3871" s="3">
        <f>IF('[1]King plakken'!$F3872="","",'[1]King plakken'!$F3872)</f>
        <v>24.99</v>
      </c>
      <c r="F3871" s="4" t="str">
        <f>IF('[1]King plakken'!$B3872="","",IF('[1]King plakken'!$B3872=11,SUBSTITUTE('[1]King plakken'!$B3872,11,"21%"),SUBSTITUTE('[1]King plakken'!$B3872,12,"9%")))</f>
        <v>21%</v>
      </c>
      <c r="G3871" s="2">
        <f>IF('[1]King plakken'!$H3872="","",IF('[1]King plakken'!$H3872-'[1]King plakken'!$I3872-'[1]King plakken'!$J3872&lt;0,0,'[1]King plakken'!$H3872-'[1]King plakken'!$I3872-'[1]King plakken'!$J3872))</f>
        <v>161</v>
      </c>
      <c r="H3871" s="1" t="str">
        <f>IF('[1]King plakken'!$K3872="","",'[1]King plakken'!$K3872)</f>
        <v>Spellen-&gt;Bordspel</v>
      </c>
      <c r="I3871" s="1" t="str">
        <f>IF('[1]King plakken'!$L3872="","",'[1]King plakken'!$L3872)</f>
        <v>Beschikbaar</v>
      </c>
      <c r="J3871" s="1" t="str">
        <f>IF('[1]King plakken'!$M3872="","",'[1]King plakken'!$M3872)</f>
        <v>Goliath</v>
      </c>
      <c r="K3871" s="1">
        <f>IF('[1]King plakken'!$E3872="","",'[1]King plakken'!$E3872)</f>
        <v>6</v>
      </c>
    </row>
    <row r="3872" spans="1:11" x14ac:dyDescent="0.25">
      <c r="A3872" s="1" t="str">
        <f>IF('[1]King plakken'!$A3873="","",'[1]King plakken'!$A3873)</f>
        <v>GOL-920.080.006</v>
      </c>
      <c r="B3872" s="1" t="str">
        <f>IF('[1]King plakken'!$G3873="","",'[1]King plakken'!$G3873)</f>
        <v>8711808303348</v>
      </c>
      <c r="C3872" s="1" t="str">
        <f>IF('[1]King plakken'!$D3873="","",'[1]King plakken'!$D3873)</f>
        <v>Holle Bolle Big</v>
      </c>
      <c r="D3872" s="3">
        <f>IF('[1]King plakken'!$C3873="","",'[1]King plakken'!$C3873)</f>
        <v>15.03</v>
      </c>
      <c r="E3872" s="3">
        <f>IF('[1]King plakken'!$F3873="","",'[1]King plakken'!$F3873)</f>
        <v>26.99</v>
      </c>
      <c r="F3872" s="4" t="str">
        <f>IF('[1]King plakken'!$B3873="","",IF('[1]King plakken'!$B3873=11,SUBSTITUTE('[1]King plakken'!$B3873,11,"21%"),SUBSTITUTE('[1]King plakken'!$B3873,12,"9%")))</f>
        <v>21%</v>
      </c>
      <c r="G3872" s="2">
        <f>IF('[1]King plakken'!$H3873="","",IF('[1]King plakken'!$H3873-'[1]King plakken'!$I3873-'[1]King plakken'!$J3873&lt;0,0,'[1]King plakken'!$H3873-'[1]King plakken'!$I3873-'[1]King plakken'!$J3873))</f>
        <v>3</v>
      </c>
      <c r="H3872" s="1" t="str">
        <f>IF('[1]King plakken'!$K3873="","",'[1]King plakken'!$K3873)</f>
        <v>Spellen-&gt;Speelgoed</v>
      </c>
      <c r="I3872" s="1" t="str">
        <f>IF('[1]King plakken'!$L3873="","",'[1]King plakken'!$L3873)</f>
        <v>Beschikbaar</v>
      </c>
      <c r="J3872" s="1" t="str">
        <f>IF('[1]King plakken'!$M3873="","",'[1]King plakken'!$M3873)</f>
        <v>Goliath</v>
      </c>
      <c r="K3872" s="1">
        <f>IF('[1]King plakken'!$E3873="","",'[1]King plakken'!$E3873)</f>
        <v>6</v>
      </c>
    </row>
    <row r="3873" spans="1:11" x14ac:dyDescent="0.25">
      <c r="A3873" s="1" t="str">
        <f>IF('[1]King plakken'!$A3874="","",'[1]King plakken'!$A3874)</f>
        <v>GOL-920359.006</v>
      </c>
      <c r="B3873" s="1" t="str">
        <f>IF('[1]King plakken'!$G3874="","",'[1]King plakken'!$G3874)</f>
        <v>8720077203594</v>
      </c>
      <c r="C3873" s="1" t="str">
        <f>IF('[1]King plakken'!$D3874="","",'[1]King plakken'!$D3874)</f>
        <v>OK BOOMER !</v>
      </c>
      <c r="D3873" s="3">
        <f>IF('[1]King plakken'!$C3874="","",'[1]King plakken'!$C3874)</f>
        <v>11.14</v>
      </c>
      <c r="E3873" s="3">
        <f>IF('[1]King plakken'!$F3874="","",'[1]King plakken'!$F3874)</f>
        <v>19.989999999999998</v>
      </c>
      <c r="F3873" s="4" t="str">
        <f>IF('[1]King plakken'!$B3874="","",IF('[1]King plakken'!$B3874=11,SUBSTITUTE('[1]King plakken'!$B3874,11,"21%"),SUBSTITUTE('[1]King plakken'!$B3874,12,"9%")))</f>
        <v>21%</v>
      </c>
      <c r="G3873" s="2">
        <f>IF('[1]King plakken'!$H3874="","",IF('[1]King plakken'!$H3874-'[1]King plakken'!$I3874-'[1]King plakken'!$J3874&lt;0,0,'[1]King plakken'!$H3874-'[1]King plakken'!$I3874-'[1]King plakken'!$J3874))</f>
        <v>0</v>
      </c>
      <c r="H3873" s="1" t="str">
        <f>IF('[1]King plakken'!$K3874="","",'[1]King plakken'!$K3874)</f>
        <v>Spellen-&gt;Bordspel</v>
      </c>
      <c r="I3873" s="1" t="str">
        <f>IF('[1]King plakken'!$L3874="","",'[1]King plakken'!$L3874)</f>
        <v>Herprint</v>
      </c>
      <c r="J3873" s="1" t="str">
        <f>IF('[1]King plakken'!$M3874="","",'[1]King plakken'!$M3874)</f>
        <v>Goliath</v>
      </c>
      <c r="K3873" s="1">
        <f>IF('[1]King plakken'!$E3874="","",'[1]King plakken'!$E3874)</f>
        <v>6</v>
      </c>
    </row>
    <row r="3874" spans="1:11" x14ac:dyDescent="0.25">
      <c r="A3874" s="1" t="str">
        <f>IF('[1]King plakken'!$A3875="","",'[1]King plakken'!$A3875)</f>
        <v>GOL-924268.012</v>
      </c>
      <c r="B3874" s="1" t="str">
        <f>IF('[1]King plakken'!$G3875="","",'[1]King plakken'!$G3875)</f>
        <v>8720077242685</v>
      </c>
      <c r="C3874" s="1" t="str">
        <f>IF('[1]King plakken'!$D3875="","",'[1]King plakken'!$D3875)</f>
        <v>Tik Tak Boem Cardgame</v>
      </c>
      <c r="D3874" s="3">
        <f>IF('[1]King plakken'!$C3875="","",'[1]King plakken'!$C3875)</f>
        <v>4.45</v>
      </c>
      <c r="E3874" s="3">
        <f>IF('[1]King plakken'!$F3875="","",'[1]King plakken'!$F3875)</f>
        <v>7.99</v>
      </c>
      <c r="F3874" s="4" t="str">
        <f>IF('[1]King plakken'!$B3875="","",IF('[1]King plakken'!$B3875=11,SUBSTITUTE('[1]King plakken'!$B3875,11,"21%"),SUBSTITUTE('[1]King plakken'!$B3875,12,"9%")))</f>
        <v>21%</v>
      </c>
      <c r="G3874" s="2">
        <f>IF('[1]King plakken'!$H3875="","",IF('[1]King plakken'!$H3875-'[1]King plakken'!$I3875-'[1]King plakken'!$J3875&lt;0,0,'[1]King plakken'!$H3875-'[1]King plakken'!$I3875-'[1]King plakken'!$J3875))</f>
        <v>38</v>
      </c>
      <c r="H3874" s="1" t="str">
        <f>IF('[1]King plakken'!$K3875="","",'[1]King plakken'!$K3875)</f>
        <v>Spellen-&gt;Kaartspel</v>
      </c>
      <c r="I3874" s="1" t="str">
        <f>IF('[1]King plakken'!$L3875="","",'[1]King plakken'!$L3875)</f>
        <v>Beschikbaar</v>
      </c>
      <c r="J3874" s="1" t="str">
        <f>IF('[1]King plakken'!$M3875="","",'[1]King plakken'!$M3875)</f>
        <v>Goliath</v>
      </c>
      <c r="K3874" s="1">
        <f>IF('[1]King plakken'!$E3875="","",'[1]King plakken'!$E3875)</f>
        <v>6</v>
      </c>
    </row>
    <row r="3875" spans="1:11" x14ac:dyDescent="0.25">
      <c r="A3875" s="1" t="str">
        <f>IF('[1]King plakken'!$A3876="","",'[1]King plakken'!$A3876)</f>
        <v>GOL-925554.006</v>
      </c>
      <c r="B3875" s="1" t="str">
        <f>IF('[1]King plakken'!$G3876="","",'[1]King plakken'!$G3876)</f>
        <v>8720077255548</v>
      </c>
      <c r="C3875" s="1" t="str">
        <f>IF('[1]King plakken'!$D3876="","",'[1]King plakken'!$D3876)</f>
        <v>Shit Happens Familie Editie</v>
      </c>
      <c r="D3875" s="3">
        <f>IF('[1]King plakken'!$C3876="","",'[1]King plakken'!$C3876)</f>
        <v>11.14</v>
      </c>
      <c r="E3875" s="3">
        <f>IF('[1]King plakken'!$F3876="","",'[1]King plakken'!$F3876)</f>
        <v>19.989999999999998</v>
      </c>
      <c r="F3875" s="4" t="str">
        <f>IF('[1]King plakken'!$B3876="","",IF('[1]King plakken'!$B3876=11,SUBSTITUTE('[1]King plakken'!$B3876,11,"21%"),SUBSTITUTE('[1]King plakken'!$B3876,12,"9%")))</f>
        <v>21%</v>
      </c>
      <c r="G3875" s="2">
        <f>IF('[1]King plakken'!$H3876="","",IF('[1]King plakken'!$H3876-'[1]King plakken'!$I3876-'[1]King plakken'!$J3876&lt;0,0,'[1]King plakken'!$H3876-'[1]King plakken'!$I3876-'[1]King plakken'!$J3876))</f>
        <v>0</v>
      </c>
      <c r="H3875" s="1" t="str">
        <f>IF('[1]King plakken'!$K3876="","",'[1]King plakken'!$K3876)</f>
        <v>Spellen-&gt;Kaartspel</v>
      </c>
      <c r="I3875" s="1" t="str">
        <f>IF('[1]King plakken'!$L3876="","",'[1]King plakken'!$L3876)</f>
        <v>Beschikbaar</v>
      </c>
      <c r="J3875" s="1" t="str">
        <f>IF('[1]King plakken'!$M3876="","",'[1]King plakken'!$M3876)</f>
        <v>Goliath</v>
      </c>
      <c r="K3875" s="1">
        <f>IF('[1]King plakken'!$E3876="","",'[1]King plakken'!$E3876)</f>
        <v>6</v>
      </c>
    </row>
    <row r="3876" spans="1:11" x14ac:dyDescent="0.25">
      <c r="A3876" s="1" t="str">
        <f>IF('[1]King plakken'!$A3877="","",'[1]King plakken'!$A3877)</f>
        <v>GOL-926.080.006</v>
      </c>
      <c r="B3876" s="1" t="str">
        <f>IF('[1]King plakken'!$G3877="","",'[1]King plakken'!$G3877)</f>
        <v>8720077260801</v>
      </c>
      <c r="C3876" s="1" t="str">
        <f>IF('[1]King plakken'!$D3877="","",'[1]King plakken'!$D3877)</f>
        <v>Classic Games - Chess/Checkers/Backgammon</v>
      </c>
      <c r="D3876" s="3">
        <f>IF('[1]King plakken'!$C3877="","",'[1]King plakken'!$C3877)</f>
        <v>8.35</v>
      </c>
      <c r="E3876" s="3">
        <f>IF('[1]King plakken'!$F3877="","",'[1]King plakken'!$F3877)</f>
        <v>14.99</v>
      </c>
      <c r="F3876" s="4" t="str">
        <f>IF('[1]King plakken'!$B3877="","",IF('[1]King plakken'!$B3877=11,SUBSTITUTE('[1]King plakken'!$B3877,11,"21%"),SUBSTITUTE('[1]King plakken'!$B3877,12,"9%")))</f>
        <v>21%</v>
      </c>
      <c r="G3876" s="2">
        <f>IF('[1]King plakken'!$H3877="","",IF('[1]King plakken'!$H3877-'[1]King plakken'!$I3877-'[1]King plakken'!$J3877&lt;0,0,'[1]King plakken'!$H3877-'[1]King plakken'!$I3877-'[1]King plakken'!$J3877))</f>
        <v>5</v>
      </c>
      <c r="H3876" s="1" t="str">
        <f>IF('[1]King plakken'!$K3877="","",'[1]King plakken'!$K3877)</f>
        <v>Spellen-&gt;Bordspel</v>
      </c>
      <c r="I3876" s="1" t="str">
        <f>IF('[1]King plakken'!$L3877="","",'[1]King plakken'!$L3877)</f>
        <v>Beschikbaar</v>
      </c>
      <c r="J3876" s="1" t="str">
        <f>IF('[1]King plakken'!$M3877="","",'[1]King plakken'!$M3877)</f>
        <v>Goliath</v>
      </c>
      <c r="K3876" s="1">
        <f>IF('[1]King plakken'!$E3877="","",'[1]King plakken'!$E3877)</f>
        <v>6</v>
      </c>
    </row>
    <row r="3877" spans="1:11" x14ac:dyDescent="0.25">
      <c r="A3877" s="1" t="str">
        <f>IF('[1]King plakken'!$A3878="","",'[1]King plakken'!$A3878)</f>
        <v>GOL-926.081.006</v>
      </c>
      <c r="B3877" s="1" t="str">
        <f>IF('[1]King plakken'!$G3878="","",'[1]King plakken'!$G3878)</f>
        <v>8720077260818</v>
      </c>
      <c r="C3877" s="1" t="str">
        <f>IF('[1]King plakken'!$D3878="","",'[1]King plakken'!$D3878)</f>
        <v>Classic Games - Bingo</v>
      </c>
      <c r="D3877" s="3">
        <f>IF('[1]King plakken'!$C3878="","",'[1]King plakken'!$C3878)</f>
        <v>5.56</v>
      </c>
      <c r="E3877" s="3">
        <f>IF('[1]King plakken'!$F3878="","",'[1]King plakken'!$F3878)</f>
        <v>9.99</v>
      </c>
      <c r="F3877" s="4" t="str">
        <f>IF('[1]King plakken'!$B3878="","",IF('[1]King plakken'!$B3878=11,SUBSTITUTE('[1]King plakken'!$B3878,11,"21%"),SUBSTITUTE('[1]King plakken'!$B3878,12,"9%")))</f>
        <v>21%</v>
      </c>
      <c r="G3877" s="2">
        <f>IF('[1]King plakken'!$H3878="","",IF('[1]King plakken'!$H3878-'[1]King plakken'!$I3878-'[1]King plakken'!$J3878&lt;0,0,'[1]King plakken'!$H3878-'[1]King plakken'!$I3878-'[1]King plakken'!$J3878))</f>
        <v>3</v>
      </c>
      <c r="H3877" s="1" t="str">
        <f>IF('[1]King plakken'!$K3878="","",'[1]King plakken'!$K3878)</f>
        <v>Spellen-&gt;Bordspel</v>
      </c>
      <c r="I3877" s="1" t="str">
        <f>IF('[1]King plakken'!$L3878="","",'[1]King plakken'!$L3878)</f>
        <v>Beschikbaar</v>
      </c>
      <c r="J3877" s="1" t="str">
        <f>IF('[1]King plakken'!$M3878="","",'[1]King plakken'!$M3878)</f>
        <v>Goliath</v>
      </c>
      <c r="K3877" s="1">
        <f>IF('[1]King plakken'!$E3878="","",'[1]King plakken'!$E3878)</f>
        <v>6</v>
      </c>
    </row>
    <row r="3878" spans="1:11" x14ac:dyDescent="0.25">
      <c r="A3878" s="1" t="str">
        <f>IF('[1]King plakken'!$A3879="","",'[1]King plakken'!$A3879)</f>
        <v>GOL-926036.012</v>
      </c>
      <c r="B3878" s="1" t="str">
        <f>IF('[1]King plakken'!$G3879="","",'[1]King plakken'!$G3879)</f>
        <v>8720077260368</v>
      </c>
      <c r="C3878" s="1" t="str">
        <f>IF('[1]King plakken'!$D3879="","",'[1]King plakken'!$D3879)</f>
        <v>Red Light Green Light</v>
      </c>
      <c r="D3878" s="3">
        <f>IF('[1]King plakken'!$C3879="","",'[1]King plakken'!$C3879)</f>
        <v>4.45</v>
      </c>
      <c r="E3878" s="3">
        <f>IF('[1]King plakken'!$F3879="","",'[1]King plakken'!$F3879)</f>
        <v>7.99</v>
      </c>
      <c r="F3878" s="4" t="str">
        <f>IF('[1]King plakken'!$B3879="","",IF('[1]King plakken'!$B3879=11,SUBSTITUTE('[1]King plakken'!$B3879,11,"21%"),SUBSTITUTE('[1]King plakken'!$B3879,12,"9%")))</f>
        <v>21%</v>
      </c>
      <c r="G3878" s="2">
        <f>IF('[1]King plakken'!$H3879="","",IF('[1]King plakken'!$H3879-'[1]King plakken'!$I3879-'[1]King plakken'!$J3879&lt;0,0,'[1]King plakken'!$H3879-'[1]King plakken'!$I3879-'[1]King plakken'!$J3879))</f>
        <v>5</v>
      </c>
      <c r="H3878" s="1" t="str">
        <f>IF('[1]King plakken'!$K3879="","",'[1]King plakken'!$K3879)</f>
        <v>Spellen-&gt;Kaartspel</v>
      </c>
      <c r="I3878" s="1" t="str">
        <f>IF('[1]King plakken'!$L3879="","",'[1]King plakken'!$L3879)</f>
        <v>Beschikbaar</v>
      </c>
      <c r="J3878" s="1" t="str">
        <f>IF('[1]King plakken'!$M3879="","",'[1]King plakken'!$M3879)</f>
        <v>Goliath</v>
      </c>
      <c r="K3878" s="1">
        <f>IF('[1]King plakken'!$E3879="","",'[1]King plakken'!$E3879)</f>
        <v>12</v>
      </c>
    </row>
    <row r="3879" spans="1:11" x14ac:dyDescent="0.25">
      <c r="A3879" s="1" t="str">
        <f>IF('[1]King plakken'!$A3880="","",'[1]King plakken'!$A3880)</f>
        <v>GOL-926077.006</v>
      </c>
      <c r="B3879" s="1" t="str">
        <f>IF('[1]King plakken'!$G3880="","",'[1]King plakken'!$G3880)</f>
        <v>8720077260771</v>
      </c>
      <c r="C3879" s="1" t="str">
        <f>IF('[1]King plakken'!$D3880="","",'[1]King plakken'!$D3880)</f>
        <v>Chess</v>
      </c>
      <c r="D3879" s="3">
        <f>IF('[1]King plakken'!$C3880="","",'[1]King plakken'!$C3880)</f>
        <v>4.45</v>
      </c>
      <c r="E3879" s="3">
        <f>IF('[1]King plakken'!$F3880="","",'[1]King plakken'!$F3880)</f>
        <v>7.99</v>
      </c>
      <c r="F3879" s="4" t="str">
        <f>IF('[1]King plakken'!$B3880="","",IF('[1]King plakken'!$B3880=11,SUBSTITUTE('[1]King plakken'!$B3880,11,"21%"),SUBSTITUTE('[1]King plakken'!$B3880,12,"9%")))</f>
        <v>21%</v>
      </c>
      <c r="G3879" s="2">
        <f>IF('[1]King plakken'!$H3880="","",IF('[1]King plakken'!$H3880-'[1]King plakken'!$I3880-'[1]King plakken'!$J3880&lt;0,0,'[1]King plakken'!$H3880-'[1]King plakken'!$I3880-'[1]King plakken'!$J3880))</f>
        <v>0</v>
      </c>
      <c r="H3879" s="1" t="str">
        <f>IF('[1]King plakken'!$K3880="","",'[1]King plakken'!$K3880)</f>
        <v>Spellen-&gt;Bordspel</v>
      </c>
      <c r="I3879" s="1" t="str">
        <f>IF('[1]King plakken'!$L3880="","",'[1]King plakken'!$L3880)</f>
        <v>Beschikbaar</v>
      </c>
      <c r="J3879" s="1" t="str">
        <f>IF('[1]King plakken'!$M3880="","",'[1]King plakken'!$M3880)</f>
        <v>Goliath</v>
      </c>
      <c r="K3879" s="1">
        <f>IF('[1]King plakken'!$E3880="","",'[1]King plakken'!$E3880)</f>
        <v>6</v>
      </c>
    </row>
    <row r="3880" spans="1:11" x14ac:dyDescent="0.25">
      <c r="A3880" s="1" t="str">
        <f>IF('[1]King plakken'!$A3881="","",'[1]King plakken'!$A3881)</f>
        <v>GOL-926079.006</v>
      </c>
      <c r="B3880" s="1" t="str">
        <f>IF('[1]King plakken'!$G3881="","",'[1]King plakken'!$G3881)</f>
        <v>8720077260795</v>
      </c>
      <c r="C3880" s="1" t="str">
        <f>IF('[1]King plakken'!$D3881="","",'[1]King plakken'!$D3881)</f>
        <v>Checkers</v>
      </c>
      <c r="D3880" s="3">
        <f>IF('[1]King plakken'!$C3881="","",'[1]King plakken'!$C3881)</f>
        <v>4.45</v>
      </c>
      <c r="E3880" s="3">
        <f>IF('[1]King plakken'!$F3881="","",'[1]King plakken'!$F3881)</f>
        <v>7.99</v>
      </c>
      <c r="F3880" s="4" t="str">
        <f>IF('[1]King plakken'!$B3881="","",IF('[1]King plakken'!$B3881=11,SUBSTITUTE('[1]King plakken'!$B3881,11,"21%"),SUBSTITUTE('[1]King plakken'!$B3881,12,"9%")))</f>
        <v>21%</v>
      </c>
      <c r="G3880" s="2">
        <f>IF('[1]King plakken'!$H3881="","",IF('[1]King plakken'!$H3881-'[1]King plakken'!$I3881-'[1]King plakken'!$J3881&lt;0,0,'[1]King plakken'!$H3881-'[1]King plakken'!$I3881-'[1]King plakken'!$J3881))</f>
        <v>6</v>
      </c>
      <c r="H3880" s="1" t="str">
        <f>IF('[1]King plakken'!$K3881="","",'[1]King plakken'!$K3881)</f>
        <v>Spellen-&gt;Bordspel</v>
      </c>
      <c r="I3880" s="1" t="str">
        <f>IF('[1]King plakken'!$L3881="","",'[1]King plakken'!$L3881)</f>
        <v>Beschikbaar</v>
      </c>
      <c r="J3880" s="1" t="str">
        <f>IF('[1]King plakken'!$M3881="","",'[1]King plakken'!$M3881)</f>
        <v>Goliath</v>
      </c>
      <c r="K3880" s="1">
        <f>IF('[1]King plakken'!$E3881="","",'[1]King plakken'!$E3881)</f>
        <v>6</v>
      </c>
    </row>
    <row r="3881" spans="1:11" x14ac:dyDescent="0.25">
      <c r="A3881" s="1" t="str">
        <f>IF('[1]King plakken'!$A3882="","",'[1]King plakken'!$A3882)</f>
        <v>GOL-926262.006</v>
      </c>
      <c r="B3881" s="1" t="str">
        <f>IF('[1]King plakken'!$G3882="","",'[1]King plakken'!$G3882)</f>
        <v>8720077262621</v>
      </c>
      <c r="C3881" s="1" t="str">
        <f>IF('[1]King plakken'!$D3882="","",'[1]King plakken'!$D3882)</f>
        <v>Ganzenbord</v>
      </c>
      <c r="D3881" s="3">
        <f>IF('[1]King plakken'!$C3882="","",'[1]King plakken'!$C3882)</f>
        <v>5.56</v>
      </c>
      <c r="E3881" s="3">
        <f>IF('[1]King plakken'!$F3882="","",'[1]King plakken'!$F3882)</f>
        <v>12.99</v>
      </c>
      <c r="F3881" s="4" t="str">
        <f>IF('[1]King plakken'!$B3882="","",IF('[1]King plakken'!$B3882=11,SUBSTITUTE('[1]King plakken'!$B3882,11,"21%"),SUBSTITUTE('[1]King plakken'!$B3882,12,"9%")))</f>
        <v>21%</v>
      </c>
      <c r="G3881" s="2">
        <f>IF('[1]King plakken'!$H3882="","",IF('[1]King plakken'!$H3882-'[1]King plakken'!$I3882-'[1]King plakken'!$J3882&lt;0,0,'[1]King plakken'!$H3882-'[1]King plakken'!$I3882-'[1]King plakken'!$J3882))</f>
        <v>1</v>
      </c>
      <c r="H3881" s="1" t="str">
        <f>IF('[1]King plakken'!$K3882="","",'[1]King plakken'!$K3882)</f>
        <v>Spellen-&gt;Bordspel</v>
      </c>
      <c r="I3881" s="1" t="str">
        <f>IF('[1]King plakken'!$L3882="","",'[1]King plakken'!$L3882)</f>
        <v>Beschikbaar</v>
      </c>
      <c r="J3881" s="1" t="str">
        <f>IF('[1]King plakken'!$M3882="","",'[1]King plakken'!$M3882)</f>
        <v>Goliath</v>
      </c>
      <c r="K3881" s="1">
        <f>IF('[1]King plakken'!$E3882="","",'[1]King plakken'!$E3882)</f>
        <v>6</v>
      </c>
    </row>
    <row r="3882" spans="1:11" x14ac:dyDescent="0.25">
      <c r="A3882" s="1" t="str">
        <f>IF('[1]King plakken'!$A3883="","",'[1]King plakken'!$A3883)</f>
        <v>GOL-926271.012</v>
      </c>
      <c r="B3882" s="1" t="str">
        <f>IF('[1]King plakken'!$G3883="","",'[1]King plakken'!$G3883)</f>
        <v>8720077262713</v>
      </c>
      <c r="C3882" s="1" t="str">
        <f>IF('[1]King plakken'!$D3883="","",'[1]King plakken'!$D3883)</f>
        <v>Name 5 NL Cardgame</v>
      </c>
      <c r="D3882" s="3">
        <f>IF('[1]King plakken'!$C3883="","",'[1]King plakken'!$C3883)</f>
        <v>4.45</v>
      </c>
      <c r="E3882" s="3">
        <f>IF('[1]King plakken'!$F3883="","",'[1]King plakken'!$F3883)</f>
        <v>7.99</v>
      </c>
      <c r="F3882" s="4" t="str">
        <f>IF('[1]King plakken'!$B3883="","",IF('[1]King plakken'!$B3883=11,SUBSTITUTE('[1]King plakken'!$B3883,11,"21%"),SUBSTITUTE('[1]King plakken'!$B3883,12,"9%")))</f>
        <v>21%</v>
      </c>
      <c r="G3882" s="2">
        <f>IF('[1]King plakken'!$H3883="","",IF('[1]King plakken'!$H3883-'[1]King plakken'!$I3883-'[1]King plakken'!$J3883&lt;0,0,'[1]King plakken'!$H3883-'[1]King plakken'!$I3883-'[1]King plakken'!$J3883))</f>
        <v>1</v>
      </c>
      <c r="H3882" s="1" t="str">
        <f>IF('[1]King plakken'!$K3883="","",'[1]King plakken'!$K3883)</f>
        <v>Spellen-&gt;Kaartspel</v>
      </c>
      <c r="I3882" s="1" t="str">
        <f>IF('[1]King plakken'!$L3883="","",'[1]King plakken'!$L3883)</f>
        <v>Beschikbaar</v>
      </c>
      <c r="J3882" s="1" t="str">
        <f>IF('[1]King plakken'!$M3883="","",'[1]King plakken'!$M3883)</f>
        <v>Goliath</v>
      </c>
      <c r="K3882" s="1">
        <f>IF('[1]King plakken'!$E3883="","",'[1]King plakken'!$E3883)</f>
        <v>12</v>
      </c>
    </row>
    <row r="3883" spans="1:11" x14ac:dyDescent="0.25">
      <c r="A3883" s="1" t="str">
        <f>IF('[1]King plakken'!$A3884="","",'[1]King plakken'!$A3884)</f>
        <v>GOL-926276.006</v>
      </c>
      <c r="B3883" s="1" t="str">
        <f>IF('[1]King plakken'!$G3884="","",'[1]King plakken'!$G3884)</f>
        <v>8720077262768</v>
      </c>
      <c r="C3883" s="1" t="str">
        <f>IF('[1]King plakken'!$D3884="","",'[1]King plakken'!$D3884)</f>
        <v>Sequence Stacks</v>
      </c>
      <c r="D3883" s="3">
        <f>IF('[1]King plakken'!$C3884="","",'[1]King plakken'!$C3884)</f>
        <v>8.34</v>
      </c>
      <c r="E3883" s="3">
        <f>IF('[1]King plakken'!$F3884="","",'[1]King plakken'!$F3884)</f>
        <v>14.99</v>
      </c>
      <c r="F3883" s="4" t="str">
        <f>IF('[1]King plakken'!$B3884="","",IF('[1]King plakken'!$B3884=11,SUBSTITUTE('[1]King plakken'!$B3884,11,"21%"),SUBSTITUTE('[1]King plakken'!$B3884,12,"9%")))</f>
        <v>21%</v>
      </c>
      <c r="G3883" s="2">
        <f>IF('[1]King plakken'!$H3884="","",IF('[1]King plakken'!$H3884-'[1]King plakken'!$I3884-'[1]King plakken'!$J3884&lt;0,0,'[1]King plakken'!$H3884-'[1]King plakken'!$I3884-'[1]King plakken'!$J3884))</f>
        <v>5</v>
      </c>
      <c r="H3883" s="1" t="str">
        <f>IF('[1]King plakken'!$K3884="","",'[1]King plakken'!$K3884)</f>
        <v>Spellen-&gt;Kaartspel</v>
      </c>
      <c r="I3883" s="1" t="str">
        <f>IF('[1]King plakken'!$L3884="","",'[1]King plakken'!$L3884)</f>
        <v>Beschikbaar</v>
      </c>
      <c r="J3883" s="1" t="str">
        <f>IF('[1]King plakken'!$M3884="","",'[1]King plakken'!$M3884)</f>
        <v>Goliath</v>
      </c>
      <c r="K3883" s="1">
        <f>IF('[1]King plakken'!$E3884="","",'[1]King plakken'!$E3884)</f>
        <v>6</v>
      </c>
    </row>
    <row r="3884" spans="1:11" x14ac:dyDescent="0.25">
      <c r="A3884" s="1" t="str">
        <f>IF('[1]King plakken'!$A3885="","",'[1]King plakken'!$A3885)</f>
        <v>GOL-926287.006</v>
      </c>
      <c r="B3884" s="1" t="str">
        <f>IF('[1]King plakken'!$G3885="","",'[1]King plakken'!$G3885)</f>
        <v>8720077262874</v>
      </c>
      <c r="C3884" s="1" t="str">
        <f>IF('[1]King plakken'!$D3885="","",'[1]King plakken'!$D3885)</f>
        <v>Rainbow Pirates NL</v>
      </c>
      <c r="D3884" s="3">
        <f>IF('[1]King plakken'!$C3885="","",'[1]King plakken'!$C3885)</f>
        <v>8.35</v>
      </c>
      <c r="E3884" s="3">
        <f>IF('[1]King plakken'!$F3885="","",'[1]King plakken'!$F3885)</f>
        <v>14.99</v>
      </c>
      <c r="F3884" s="4" t="str">
        <f>IF('[1]King plakken'!$B3885="","",IF('[1]King plakken'!$B3885=11,SUBSTITUTE('[1]King plakken'!$B3885,11,"21%"),SUBSTITUTE('[1]King plakken'!$B3885,12,"9%")))</f>
        <v>21%</v>
      </c>
      <c r="G3884" s="2">
        <f>IF('[1]King plakken'!$H3885="","",IF('[1]King plakken'!$H3885-'[1]King plakken'!$I3885-'[1]King plakken'!$J3885&lt;0,0,'[1]King plakken'!$H3885-'[1]King plakken'!$I3885-'[1]King plakken'!$J3885))</f>
        <v>5</v>
      </c>
      <c r="H3884" s="1" t="str">
        <f>IF('[1]King plakken'!$K3885="","",'[1]King plakken'!$K3885)</f>
        <v>Spellen-&gt;Kaartspel</v>
      </c>
      <c r="I3884" s="1" t="str">
        <f>IF('[1]King plakken'!$L3885="","",'[1]King plakken'!$L3885)</f>
        <v>Beschikbaar</v>
      </c>
      <c r="J3884" s="1" t="str">
        <f>IF('[1]King plakken'!$M3885="","",'[1]King plakken'!$M3885)</f>
        <v>Goliath</v>
      </c>
      <c r="K3884" s="1">
        <f>IF('[1]King plakken'!$E3885="","",'[1]King plakken'!$E3885)</f>
        <v>6</v>
      </c>
    </row>
    <row r="3885" spans="1:11" x14ac:dyDescent="0.25">
      <c r="A3885" s="1" t="str">
        <f>IF('[1]King plakken'!$A3886="","",'[1]King plakken'!$A3886)</f>
        <v>GOL-926541.006</v>
      </c>
      <c r="B3885" s="1" t="str">
        <f>IF('[1]King plakken'!$G3886="","",'[1]King plakken'!$G3886)</f>
        <v>8720077265417</v>
      </c>
      <c r="C3885" s="1" t="str">
        <f>IF('[1]King plakken'!$D3886="","",'[1]King plakken'!$D3886)</f>
        <v>Shit Happens - Winter Editie</v>
      </c>
      <c r="D3885" s="3">
        <f>IF('[1]King plakken'!$C3886="","",'[1]King plakken'!$C3886)</f>
        <v>11.14</v>
      </c>
      <c r="E3885" s="3">
        <f>IF('[1]King plakken'!$F3886="","",'[1]King plakken'!$F3886)</f>
        <v>19.989999999999998</v>
      </c>
      <c r="F3885" s="4" t="str">
        <f>IF('[1]King plakken'!$B3886="","",IF('[1]King plakken'!$B3886=11,SUBSTITUTE('[1]King plakken'!$B3886,11,"21%"),SUBSTITUTE('[1]King plakken'!$B3886,12,"9%")))</f>
        <v>21%</v>
      </c>
      <c r="G3885" s="2">
        <f>IF('[1]King plakken'!$H3886="","",IF('[1]King plakken'!$H3886-'[1]King plakken'!$I3886-'[1]King plakken'!$J3886&lt;0,0,'[1]King plakken'!$H3886-'[1]King plakken'!$I3886-'[1]King plakken'!$J3886))</f>
        <v>0</v>
      </c>
      <c r="H3885" s="1" t="str">
        <f>IF('[1]King plakken'!$K3886="","",'[1]King plakken'!$K3886)</f>
        <v>Spellen-&gt;Kaartspel</v>
      </c>
      <c r="I3885" s="1" t="str">
        <f>IF('[1]King plakken'!$L3886="","",'[1]King plakken'!$L3886)</f>
        <v>Beschikbaar</v>
      </c>
      <c r="J3885" s="1" t="str">
        <f>IF('[1]King plakken'!$M3886="","",'[1]King plakken'!$M3886)</f>
        <v>Goliath</v>
      </c>
      <c r="K3885" s="1">
        <f>IF('[1]King plakken'!$E3886="","",'[1]King plakken'!$E3886)</f>
        <v>12</v>
      </c>
    </row>
    <row r="3886" spans="1:11" x14ac:dyDescent="0.25">
      <c r="A3886" s="1" t="str">
        <f>IF('[1]King plakken'!$A3887="","",'[1]King plakken'!$A3887)</f>
        <v>GOL-926544.006</v>
      </c>
      <c r="B3886" s="1" t="str">
        <f>IF('[1]King plakken'!$G3887="","",'[1]King plakken'!$G3887)</f>
        <v>8720077265448</v>
      </c>
      <c r="C3886" s="1" t="str">
        <f>IF('[1]King plakken'!$D3887="","",'[1]King plakken'!$D3887)</f>
        <v>Shit Happens Familie - Pocket Editie</v>
      </c>
      <c r="D3886" s="3">
        <f>IF('[1]King plakken'!$C3887="","",'[1]King plakken'!$C3887)</f>
        <v>4.45</v>
      </c>
      <c r="E3886" s="3">
        <f>IF('[1]King plakken'!$F3887="","",'[1]King plakken'!$F3887)</f>
        <v>7.99</v>
      </c>
      <c r="F3886" s="4" t="str">
        <f>IF('[1]King plakken'!$B3887="","",IF('[1]King plakken'!$B3887=11,SUBSTITUTE('[1]King plakken'!$B3887,11,"21%"),SUBSTITUTE('[1]King plakken'!$B3887,12,"9%")))</f>
        <v>21%</v>
      </c>
      <c r="G3886" s="2">
        <f>IF('[1]King plakken'!$H3887="","",IF('[1]King plakken'!$H3887-'[1]King plakken'!$I3887-'[1]King plakken'!$J3887&lt;0,0,'[1]King plakken'!$H3887-'[1]King plakken'!$I3887-'[1]King plakken'!$J3887))</f>
        <v>0</v>
      </c>
      <c r="H3886" s="1" t="str">
        <f>IF('[1]King plakken'!$K3887="","",'[1]King plakken'!$K3887)</f>
        <v>Spellen-&gt;Kaartspel</v>
      </c>
      <c r="I3886" s="1" t="str">
        <f>IF('[1]King plakken'!$L3887="","",'[1]King plakken'!$L3887)</f>
        <v>Herprint</v>
      </c>
      <c r="J3886" s="1" t="str">
        <f>IF('[1]King plakken'!$M3887="","",'[1]King plakken'!$M3887)</f>
        <v>Goliath</v>
      </c>
      <c r="K3886" s="1">
        <f>IF('[1]King plakken'!$E3887="","",'[1]King plakken'!$E3887)</f>
        <v>12</v>
      </c>
    </row>
    <row r="3887" spans="1:11" x14ac:dyDescent="0.25">
      <c r="A3887" s="1" t="str">
        <f>IF('[1]King plakken'!$A3888="","",'[1]King plakken'!$A3888)</f>
        <v>GOL-926981.012</v>
      </c>
      <c r="B3887" s="1" t="str">
        <f>IF('[1]King plakken'!$G3888="","",'[1]King plakken'!$G3888)</f>
        <v>8720077269811</v>
      </c>
      <c r="C3887" s="1" t="str">
        <f>IF('[1]King plakken'!$D3888="","",'[1]King plakken'!$D3888)</f>
        <v>OK Boomer Pocketspel</v>
      </c>
      <c r="D3887" s="3">
        <f>IF('[1]King plakken'!$C3888="","",'[1]King plakken'!$C3888)</f>
        <v>4.45</v>
      </c>
      <c r="E3887" s="3">
        <f>IF('[1]King plakken'!$F3888="","",'[1]King plakken'!$F3888)</f>
        <v>7.99</v>
      </c>
      <c r="F3887" s="4" t="str">
        <f>IF('[1]King plakken'!$B3888="","",IF('[1]King plakken'!$B3888=11,SUBSTITUTE('[1]King plakken'!$B3888,11,"21%"),SUBSTITUTE('[1]King plakken'!$B3888,12,"9%")))</f>
        <v>21%</v>
      </c>
      <c r="G3887" s="2">
        <f>IF('[1]King plakken'!$H3888="","",IF('[1]King plakken'!$H3888-'[1]King plakken'!$I3888-'[1]King plakken'!$J3888&lt;0,0,'[1]King plakken'!$H3888-'[1]King plakken'!$I3888-'[1]King plakken'!$J3888))</f>
        <v>12</v>
      </c>
      <c r="H3887" s="1" t="str">
        <f>IF('[1]King plakken'!$K3888="","",'[1]King plakken'!$K3888)</f>
        <v>Spellen-&gt;Kaartspel</v>
      </c>
      <c r="I3887" s="1" t="str">
        <f>IF('[1]King plakken'!$L3888="","",'[1]King plakken'!$L3888)</f>
        <v>Beschikbaar</v>
      </c>
      <c r="J3887" s="1" t="str">
        <f>IF('[1]King plakken'!$M3888="","",'[1]King plakken'!$M3888)</f>
        <v>Goliath</v>
      </c>
      <c r="K3887" s="1">
        <f>IF('[1]King plakken'!$E3888="","",'[1]King plakken'!$E3888)</f>
        <v>12</v>
      </c>
    </row>
    <row r="3888" spans="1:11" x14ac:dyDescent="0.25">
      <c r="A3888" s="1" t="str">
        <f>IF('[1]King plakken'!$A3889="","",'[1]King plakken'!$A3889)</f>
        <v>GOL-927.907.006</v>
      </c>
      <c r="B3888" s="1" t="str">
        <f>IF('[1]King plakken'!$G3889="","",'[1]King plakken'!$G3889)</f>
        <v>8720077279070</v>
      </c>
      <c r="C3888" s="1" t="str">
        <f>IF('[1]King plakken'!$D3889="","",'[1]King plakken'!$D3889)</f>
        <v>That's Life Gallery Edition - Pierre-Auguste Renoir (1000)</v>
      </c>
      <c r="D3888" s="3">
        <f>IF('[1]King plakken'!$C3889="","",'[1]King plakken'!$C3889)</f>
        <v>6.13</v>
      </c>
      <c r="E3888" s="3">
        <f>IF('[1]King plakken'!$F3889="","",'[1]King plakken'!$F3889)</f>
        <v>10.99</v>
      </c>
      <c r="F3888" s="4" t="str">
        <f>IF('[1]King plakken'!$B3889="","",IF('[1]King plakken'!$B3889=11,SUBSTITUTE('[1]King plakken'!$B3889,11,"21%"),SUBSTITUTE('[1]King plakken'!$B3889,12,"9%")))</f>
        <v>21%</v>
      </c>
      <c r="G3888" s="2">
        <f>IF('[1]King plakken'!$H3889="","",IF('[1]King plakken'!$H3889-'[1]King plakken'!$I3889-'[1]King plakken'!$J3889&lt;0,0,'[1]King plakken'!$H3889-'[1]King plakken'!$I3889-'[1]King plakken'!$J3889))</f>
        <v>11</v>
      </c>
      <c r="H3888" s="1" t="str">
        <f>IF('[1]King plakken'!$K3889="","",'[1]King plakken'!$K3889)</f>
        <v>Puzzels-&gt;Puzzel</v>
      </c>
      <c r="I3888" s="1" t="str">
        <f>IF('[1]King plakken'!$L3889="","",'[1]King plakken'!$L3889)</f>
        <v>Beschikbaar</v>
      </c>
      <c r="J3888" s="1" t="str">
        <f>IF('[1]King plakken'!$M3889="","",'[1]King plakken'!$M3889)</f>
        <v>Goliath</v>
      </c>
      <c r="K3888" s="1">
        <f>IF('[1]King plakken'!$E3889="","",'[1]King plakken'!$E3889)</f>
        <v>6</v>
      </c>
    </row>
    <row r="3889" spans="1:11" x14ac:dyDescent="0.25">
      <c r="A3889" s="1" t="str">
        <f>IF('[1]King plakken'!$A3890="","",'[1]King plakken'!$A3890)</f>
        <v>GOL-927.908.006</v>
      </c>
      <c r="B3889" s="1" t="str">
        <f>IF('[1]King plakken'!$G3890="","",'[1]King plakken'!$G3890)</f>
        <v>8720077279087</v>
      </c>
      <c r="C3889" s="1" t="str">
        <f>IF('[1]King plakken'!$D3890="","",'[1]King plakken'!$D3890)</f>
        <v>That's Life Gallery Edition - Edgar Degas (1000)</v>
      </c>
      <c r="D3889" s="3">
        <f>IF('[1]King plakken'!$C3890="","",'[1]King plakken'!$C3890)</f>
        <v>6.13</v>
      </c>
      <c r="E3889" s="3">
        <f>IF('[1]King plakken'!$F3890="","",'[1]King plakken'!$F3890)</f>
        <v>10.99</v>
      </c>
      <c r="F3889" s="4" t="str">
        <f>IF('[1]King plakken'!$B3890="","",IF('[1]King plakken'!$B3890=11,SUBSTITUTE('[1]King plakken'!$B3890,11,"21%"),SUBSTITUTE('[1]King plakken'!$B3890,12,"9%")))</f>
        <v>21%</v>
      </c>
      <c r="G3889" s="2">
        <f>IF('[1]King plakken'!$H3890="","",IF('[1]King plakken'!$H3890-'[1]King plakken'!$I3890-'[1]King plakken'!$J3890&lt;0,0,'[1]King plakken'!$H3890-'[1]King plakken'!$I3890-'[1]King plakken'!$J3890))</f>
        <v>4</v>
      </c>
      <c r="H3889" s="1" t="str">
        <f>IF('[1]King plakken'!$K3890="","",'[1]King plakken'!$K3890)</f>
        <v>Puzzels-&gt;Puzzel</v>
      </c>
      <c r="I3889" s="1" t="str">
        <f>IF('[1]King plakken'!$L3890="","",'[1]King plakken'!$L3890)</f>
        <v>Beschikbaar</v>
      </c>
      <c r="J3889" s="1" t="str">
        <f>IF('[1]King plakken'!$M3890="","",'[1]King plakken'!$M3890)</f>
        <v>Goliath</v>
      </c>
      <c r="K3889" s="1">
        <f>IF('[1]King plakken'!$E3890="","",'[1]King plakken'!$E3890)</f>
        <v>6</v>
      </c>
    </row>
    <row r="3890" spans="1:11" x14ac:dyDescent="0.25">
      <c r="A3890" s="1" t="str">
        <f>IF('[1]King plakken'!$A3891="","",'[1]King plakken'!$A3891)</f>
        <v>GOL-927.909.006</v>
      </c>
      <c r="B3890" s="1" t="str">
        <f>IF('[1]King plakken'!$G3891="","",'[1]King plakken'!$G3891)</f>
        <v>8720077279094</v>
      </c>
      <c r="C3890" s="1" t="str">
        <f>IF('[1]King plakken'!$D3891="","",'[1]King plakken'!$D3891)</f>
        <v>That's Life Gallery Edition - Paul Gaugin (1000)</v>
      </c>
      <c r="D3890" s="3">
        <f>IF('[1]King plakken'!$C3891="","",'[1]King plakken'!$C3891)</f>
        <v>6.13</v>
      </c>
      <c r="E3890" s="3">
        <f>IF('[1]King plakken'!$F3891="","",'[1]King plakken'!$F3891)</f>
        <v>10.99</v>
      </c>
      <c r="F3890" s="4" t="str">
        <f>IF('[1]King plakken'!$B3891="","",IF('[1]King plakken'!$B3891=11,SUBSTITUTE('[1]King plakken'!$B3891,11,"21%"),SUBSTITUTE('[1]King plakken'!$B3891,12,"9%")))</f>
        <v>21%</v>
      </c>
      <c r="G3890" s="2">
        <f>IF('[1]King plakken'!$H3891="","",IF('[1]King plakken'!$H3891-'[1]King plakken'!$I3891-'[1]King plakken'!$J3891&lt;0,0,'[1]King plakken'!$H3891-'[1]King plakken'!$I3891-'[1]King plakken'!$J3891))</f>
        <v>2</v>
      </c>
      <c r="H3890" s="1" t="str">
        <f>IF('[1]King plakken'!$K3891="","",'[1]King plakken'!$K3891)</f>
        <v>Puzzels-&gt;Puzzel</v>
      </c>
      <c r="I3890" s="1" t="str">
        <f>IF('[1]King plakken'!$L3891="","",'[1]King plakken'!$L3891)</f>
        <v>Beschikbaar</v>
      </c>
      <c r="J3890" s="1" t="str">
        <f>IF('[1]King plakken'!$M3891="","",'[1]King plakken'!$M3891)</f>
        <v>Goliath</v>
      </c>
      <c r="K3890" s="1">
        <f>IF('[1]King plakken'!$E3891="","",'[1]King plakken'!$E3891)</f>
        <v>6</v>
      </c>
    </row>
    <row r="3891" spans="1:11" x14ac:dyDescent="0.25">
      <c r="A3891" s="1" t="str">
        <f>IF('[1]King plakken'!$A3892="","",'[1]King plakken'!$A3892)</f>
        <v>GOL-927.910.006</v>
      </c>
      <c r="B3891" s="1" t="str">
        <f>IF('[1]King plakken'!$G3892="","",'[1]King plakken'!$G3892)</f>
        <v>8720077279100</v>
      </c>
      <c r="C3891" s="1" t="str">
        <f>IF('[1]King plakken'!$D3892="","",'[1]King plakken'!$D3892)</f>
        <v>That's Life Gallery Edition - Alma Tadema (1000)</v>
      </c>
      <c r="D3891" s="3">
        <f>IF('[1]King plakken'!$C3892="","",'[1]King plakken'!$C3892)</f>
        <v>6.13</v>
      </c>
      <c r="E3891" s="3">
        <f>IF('[1]King plakken'!$F3892="","",'[1]King plakken'!$F3892)</f>
        <v>10.99</v>
      </c>
      <c r="F3891" s="4" t="str">
        <f>IF('[1]King plakken'!$B3892="","",IF('[1]King plakken'!$B3892=11,SUBSTITUTE('[1]King plakken'!$B3892,11,"21%"),SUBSTITUTE('[1]King plakken'!$B3892,12,"9%")))</f>
        <v>21%</v>
      </c>
      <c r="G3891" s="2">
        <f>IF('[1]King plakken'!$H3892="","",IF('[1]King plakken'!$H3892-'[1]King plakken'!$I3892-'[1]King plakken'!$J3892&lt;0,0,'[1]King plakken'!$H3892-'[1]King plakken'!$I3892-'[1]King plakken'!$J3892))</f>
        <v>5</v>
      </c>
      <c r="H3891" s="1" t="str">
        <f>IF('[1]King plakken'!$K3892="","",'[1]King plakken'!$K3892)</f>
        <v>Puzzels-&gt;Puzzel</v>
      </c>
      <c r="I3891" s="1" t="str">
        <f>IF('[1]King plakken'!$L3892="","",'[1]King plakken'!$L3892)</f>
        <v>Beschikbaar</v>
      </c>
      <c r="J3891" s="1" t="str">
        <f>IF('[1]King plakken'!$M3892="","",'[1]King plakken'!$M3892)</f>
        <v>Goliath</v>
      </c>
      <c r="K3891" s="1">
        <f>IF('[1]King plakken'!$E3892="","",'[1]King plakken'!$E3892)</f>
        <v>6</v>
      </c>
    </row>
    <row r="3892" spans="1:11" x14ac:dyDescent="0.25">
      <c r="A3892" s="1" t="str">
        <f>IF('[1]King plakken'!$A3893="","",'[1]King plakken'!$A3893)</f>
        <v>GOL-928.347.006</v>
      </c>
      <c r="B3892" s="1" t="str">
        <f>IF('[1]King plakken'!$G3893="","",'[1]King plakken'!$G3893)</f>
        <v>8720077283473</v>
      </c>
      <c r="C3892" s="1" t="str">
        <f>IF('[1]King plakken'!$D3893="","",'[1]King plakken'!$D3893)</f>
        <v>Nexcube  4x4 Stackable</v>
      </c>
      <c r="D3892" s="3">
        <f>IF('[1]King plakken'!$C3893="","",'[1]King plakken'!$C3893)</f>
        <v>8.35</v>
      </c>
      <c r="E3892" s="3">
        <f>IF('[1]King plakken'!$F3893="","",'[1]King plakken'!$F3893)</f>
        <v>14.99</v>
      </c>
      <c r="F3892" s="4" t="str">
        <f>IF('[1]King plakken'!$B3893="","",IF('[1]King plakken'!$B3893=11,SUBSTITUTE('[1]King plakken'!$B3893,11,"21%"),SUBSTITUTE('[1]King plakken'!$B3893,12,"9%")))</f>
        <v>21%</v>
      </c>
      <c r="G3892" s="2">
        <f>IF('[1]King plakken'!$H3893="","",IF('[1]King plakken'!$H3893-'[1]King plakken'!$I3893-'[1]King plakken'!$J3893&lt;0,0,'[1]King plakken'!$H3893-'[1]King plakken'!$I3893-'[1]King plakken'!$J3893))</f>
        <v>0</v>
      </c>
      <c r="H3892" s="1" t="str">
        <f>IF('[1]King plakken'!$K3893="","",'[1]King plakken'!$K3893)</f>
        <v>Spellen-&gt;Denkspel</v>
      </c>
      <c r="I3892" s="1" t="str">
        <f>IF('[1]King plakken'!$L3893="","",'[1]King plakken'!$L3893)</f>
        <v>Beschikbaar</v>
      </c>
      <c r="J3892" s="1" t="str">
        <f>IF('[1]King plakken'!$M3893="","",'[1]King plakken'!$M3893)</f>
        <v>Goliath</v>
      </c>
      <c r="K3892" s="1">
        <f>IF('[1]King plakken'!$E3893="","",'[1]King plakken'!$E3893)</f>
        <v>6</v>
      </c>
    </row>
    <row r="3893" spans="1:11" x14ac:dyDescent="0.25">
      <c r="A3893" s="1" t="str">
        <f>IF('[1]King plakken'!$A3894="","",'[1]King plakken'!$A3894)</f>
        <v>GOL-928.354.012</v>
      </c>
      <c r="B3893" s="1" t="str">
        <f>IF('[1]King plakken'!$G3894="","",'[1]King plakken'!$G3894)</f>
        <v>8720077283541</v>
      </c>
      <c r="C3893" s="1" t="str">
        <f>IF('[1]King plakken'!$D3894="","",'[1]King plakken'!$D3894)</f>
        <v>NexCube 3x3 Keyring</v>
      </c>
      <c r="D3893" s="3">
        <f>IF('[1]King plakken'!$C3894="","",'[1]King plakken'!$C3894)</f>
        <v>2.78</v>
      </c>
      <c r="E3893" s="3">
        <f>IF('[1]King plakken'!$F3894="","",'[1]King plakken'!$F3894)</f>
        <v>4.99</v>
      </c>
      <c r="F3893" s="4" t="str">
        <f>IF('[1]King plakken'!$B3894="","",IF('[1]King plakken'!$B3894=11,SUBSTITUTE('[1]King plakken'!$B3894,11,"21%"),SUBSTITUTE('[1]King plakken'!$B3894,12,"9%")))</f>
        <v>21%</v>
      </c>
      <c r="G3893" s="2">
        <f>IF('[1]King plakken'!$H3894="","",IF('[1]King plakken'!$H3894-'[1]King plakken'!$I3894-'[1]King plakken'!$J3894&lt;0,0,'[1]King plakken'!$H3894-'[1]King plakken'!$I3894-'[1]King plakken'!$J3894))</f>
        <v>5</v>
      </c>
      <c r="H3893" s="1" t="str">
        <f>IF('[1]King plakken'!$K3894="","",'[1]King plakken'!$K3894)</f>
        <v>Spellen-&gt;Denkspel</v>
      </c>
      <c r="I3893" s="1" t="str">
        <f>IF('[1]King plakken'!$L3894="","",'[1]King plakken'!$L3894)</f>
        <v>Herprint</v>
      </c>
      <c r="J3893" s="1" t="str">
        <f>IF('[1]King plakken'!$M3894="","",'[1]King plakken'!$M3894)</f>
        <v>Goliath</v>
      </c>
      <c r="K3893" s="1">
        <f>IF('[1]King plakken'!$E3894="","",'[1]King plakken'!$E3894)</f>
        <v>12</v>
      </c>
    </row>
    <row r="3894" spans="1:11" x14ac:dyDescent="0.25">
      <c r="A3894" s="1" t="str">
        <f>IF('[1]King plakken'!$A3895="","",'[1]King plakken'!$A3895)</f>
        <v>GOL-928.575.006</v>
      </c>
      <c r="B3894" s="1" t="str">
        <f>IF('[1]King plakken'!$G3895="","",'[1]King plakken'!$G3895)</f>
        <v>8720077285750</v>
      </c>
      <c r="C3894" s="1" t="str">
        <f>IF('[1]King plakken'!$D3895="","",'[1]King plakken'!$D3895)</f>
        <v>Wood WorX - Core Girls - Jewellery Box (U)</v>
      </c>
      <c r="D3894" s="3">
        <f>IF('[1]King plakken'!$C3895="","",'[1]King plakken'!$C3895)</f>
        <v>7.24</v>
      </c>
      <c r="E3894" s="3">
        <f>IF('[1]King plakken'!$F3895="","",'[1]King plakken'!$F3895)</f>
        <v>12.99</v>
      </c>
      <c r="F3894" s="4" t="str">
        <f>IF('[1]King plakken'!$B3895="","",IF('[1]King plakken'!$B3895=11,SUBSTITUTE('[1]King plakken'!$B3895,11,"21%"),SUBSTITUTE('[1]King plakken'!$B3895,12,"9%")))</f>
        <v>21%</v>
      </c>
      <c r="G3894" s="2">
        <f>IF('[1]King plakken'!$H3895="","",IF('[1]King plakken'!$H3895-'[1]King plakken'!$I3895-'[1]King plakken'!$J3895&lt;0,0,'[1]King plakken'!$H3895-'[1]King plakken'!$I3895-'[1]King plakken'!$J3895))</f>
        <v>3</v>
      </c>
      <c r="H3894" s="1" t="str">
        <f>IF('[1]King plakken'!$K3895="","",'[1]King plakken'!$K3895)</f>
        <v>Puzzels-&gt;Houten puzzel; OP = OP</v>
      </c>
      <c r="I3894" s="1" t="str">
        <f>IF('[1]King plakken'!$L3895="","",'[1]King plakken'!$L3895)</f>
        <v>Uitloop</v>
      </c>
      <c r="J3894" s="1" t="str">
        <f>IF('[1]King plakken'!$M3895="","",'[1]King plakken'!$M3895)</f>
        <v>Wood WorX</v>
      </c>
      <c r="K3894" s="1">
        <f>IF('[1]King plakken'!$E3895="","",'[1]King plakken'!$E3895)</f>
        <v>6</v>
      </c>
    </row>
    <row r="3895" spans="1:11" x14ac:dyDescent="0.25">
      <c r="A3895" s="1" t="str">
        <f>IF('[1]King plakken'!$A3896="","",'[1]King plakken'!$A3896)</f>
        <v>GOL-928793.104</v>
      </c>
      <c r="B3895" s="1" t="str">
        <f>IF('[1]King plakken'!$G3896="","",'[1]King plakken'!$G3896)</f>
        <v>8720077287938</v>
      </c>
      <c r="C3895" s="1" t="str">
        <f>IF('[1]King plakken'!$D3896="","",'[1]King plakken'!$D3896)</f>
        <v>Domino Express - Ultra Power</v>
      </c>
      <c r="D3895" s="3">
        <f>IF('[1]King plakken'!$C3896="","",'[1]King plakken'!$C3896)</f>
        <v>24.49</v>
      </c>
      <c r="E3895" s="3">
        <f>IF('[1]King plakken'!$F3896="","",'[1]King plakken'!$F3896)</f>
        <v>43.99</v>
      </c>
      <c r="F3895" s="4" t="str">
        <f>IF('[1]King plakken'!$B3896="","",IF('[1]King plakken'!$B3896=11,SUBSTITUTE('[1]King plakken'!$B3896,11,"21%"),SUBSTITUTE('[1]King plakken'!$B3896,12,"9%")))</f>
        <v>21%</v>
      </c>
      <c r="G3895" s="2">
        <f>IF('[1]King plakken'!$H3896="","",IF('[1]King plakken'!$H3896-'[1]King plakken'!$I3896-'[1]King plakken'!$J3896&lt;0,0,'[1]King plakken'!$H3896-'[1]King plakken'!$I3896-'[1]King plakken'!$J3896))</f>
        <v>0</v>
      </c>
      <c r="H3895" s="1" t="str">
        <f>IF('[1]King plakken'!$K3896="","",'[1]King plakken'!$K3896)</f>
        <v>Spellen-&gt;Bordspel</v>
      </c>
      <c r="I3895" s="1" t="str">
        <f>IF('[1]King plakken'!$L3896="","",'[1]King plakken'!$L3896)</f>
        <v>Beschikbaar</v>
      </c>
      <c r="J3895" s="1" t="str">
        <f>IF('[1]King plakken'!$M3896="","",'[1]King plakken'!$M3896)</f>
        <v>Goliath</v>
      </c>
      <c r="K3895" s="1">
        <f>IF('[1]King plakken'!$E3896="","",'[1]King plakken'!$E3896)</f>
        <v>4</v>
      </c>
    </row>
    <row r="3896" spans="1:11" x14ac:dyDescent="0.25">
      <c r="A3896" s="1" t="str">
        <f>IF('[1]King plakken'!$A3897="","",'[1]King plakken'!$A3897)</f>
        <v>GOL-928795.106</v>
      </c>
      <c r="B3896" s="1" t="str">
        <f>IF('[1]King plakken'!$G3897="","",'[1]King plakken'!$G3897)</f>
        <v>8720077287952</v>
      </c>
      <c r="C3896" s="1" t="str">
        <f>IF('[1]King plakken'!$D3897="","",'[1]King plakken'!$D3897)</f>
        <v>Domino Express - Amazing Looping</v>
      </c>
      <c r="D3896" s="3">
        <f>IF('[1]King plakken'!$C3897="","",'[1]King plakken'!$C3897)</f>
        <v>12.24</v>
      </c>
      <c r="E3896" s="3">
        <f>IF('[1]King plakken'!$F3897="","",'[1]King plakken'!$F3897)</f>
        <v>21.99</v>
      </c>
      <c r="F3896" s="4" t="str">
        <f>IF('[1]King plakken'!$B3897="","",IF('[1]King plakken'!$B3897=11,SUBSTITUTE('[1]King plakken'!$B3897,11,"21%"),SUBSTITUTE('[1]King plakken'!$B3897,12,"9%")))</f>
        <v>21%</v>
      </c>
      <c r="G3896" s="2">
        <f>IF('[1]King plakken'!$H3897="","",IF('[1]King plakken'!$H3897-'[1]King plakken'!$I3897-'[1]King plakken'!$J3897&lt;0,0,'[1]King plakken'!$H3897-'[1]King plakken'!$I3897-'[1]King plakken'!$J3897))</f>
        <v>0</v>
      </c>
      <c r="H3896" s="1" t="str">
        <f>IF('[1]King plakken'!$K3897="","",'[1]King plakken'!$K3897)</f>
        <v>Spellen-&gt;Bordspel</v>
      </c>
      <c r="I3896" s="1" t="str">
        <f>IF('[1]King plakken'!$L3897="","",'[1]King plakken'!$L3897)</f>
        <v>Beschikbaar</v>
      </c>
      <c r="J3896" s="1" t="str">
        <f>IF('[1]King plakken'!$M3897="","",'[1]King plakken'!$M3897)</f>
        <v>Goliath</v>
      </c>
      <c r="K3896" s="1">
        <f>IF('[1]King plakken'!$E3897="","",'[1]King plakken'!$E3897)</f>
        <v>12</v>
      </c>
    </row>
    <row r="3897" spans="1:11" x14ac:dyDescent="0.25">
      <c r="A3897" s="1" t="str">
        <f>IF('[1]King plakken'!$A3898="","",'[1]King plakken'!$A3898)</f>
        <v>GOL-928796.104</v>
      </c>
      <c r="B3897" s="1" t="str">
        <f>IF('[1]King plakken'!$G3898="","",'[1]King plakken'!$G3898)</f>
        <v>8711808810082</v>
      </c>
      <c r="C3897" s="1" t="str">
        <f>IF('[1]King plakken'!$D3898="","",'[1]King plakken'!$D3898)</f>
        <v>Domino Express - Crazy Race</v>
      </c>
      <c r="D3897" s="3">
        <f>IF('[1]King plakken'!$C3898="","",'[1]King plakken'!$C3898)</f>
        <v>18.36</v>
      </c>
      <c r="E3897" s="3">
        <f>IF('[1]King plakken'!$F3898="","",'[1]King plakken'!$F3898)</f>
        <v>32.99</v>
      </c>
      <c r="F3897" s="4" t="str">
        <f>IF('[1]King plakken'!$B3898="","",IF('[1]King plakken'!$B3898=11,SUBSTITUTE('[1]King plakken'!$B3898,11,"21%"),SUBSTITUTE('[1]King plakken'!$B3898,12,"9%")))</f>
        <v>21%</v>
      </c>
      <c r="G3897" s="2">
        <f>IF('[1]King plakken'!$H3898="","",IF('[1]King plakken'!$H3898-'[1]King plakken'!$I3898-'[1]King plakken'!$J3898&lt;0,0,'[1]King plakken'!$H3898-'[1]King plakken'!$I3898-'[1]King plakken'!$J3898))</f>
        <v>3</v>
      </c>
      <c r="H3897" s="1" t="str">
        <f>IF('[1]King plakken'!$K3898="","",'[1]King plakken'!$K3898)</f>
        <v>Spellen-&gt;Bordspel</v>
      </c>
      <c r="I3897" s="1" t="str">
        <f>IF('[1]King plakken'!$L3898="","",'[1]King plakken'!$L3898)</f>
        <v>Beschikbaar</v>
      </c>
      <c r="J3897" s="1" t="str">
        <f>IF('[1]King plakken'!$M3898="","",'[1]King plakken'!$M3898)</f>
        <v>Goliath</v>
      </c>
      <c r="K3897" s="1">
        <f>IF('[1]King plakken'!$E3898="","",'[1]King plakken'!$E3898)</f>
        <v>4</v>
      </c>
    </row>
    <row r="3898" spans="1:11" x14ac:dyDescent="0.25">
      <c r="A3898" s="1" t="str">
        <f>IF('[1]King plakken'!$A3899="","",'[1]King plakken'!$A3899)</f>
        <v>GOL-929.658.006</v>
      </c>
      <c r="B3898" s="1" t="str">
        <f>IF('[1]King plakken'!$G3899="","",'[1]King plakken'!$G3899)</f>
        <v>8720077296589</v>
      </c>
      <c r="C3898" s="1" t="str">
        <f>IF('[1]King plakken'!$D3899="","",'[1]King plakken'!$D3899)</f>
        <v>Game Night in a Can</v>
      </c>
      <c r="D3898" s="3">
        <f>IF('[1]King plakken'!$C3899="","",'[1]King plakken'!$C3899)</f>
        <v>7.24</v>
      </c>
      <c r="E3898" s="3">
        <f>IF('[1]King plakken'!$F3899="","",'[1]King plakken'!$F3899)</f>
        <v>12.99</v>
      </c>
      <c r="F3898" s="4" t="str">
        <f>IF('[1]King plakken'!$B3899="","",IF('[1]King plakken'!$B3899=11,SUBSTITUTE('[1]King plakken'!$B3899,11,"21%"),SUBSTITUTE('[1]King plakken'!$B3899,12,"9%")))</f>
        <v>21%</v>
      </c>
      <c r="G3898" s="2">
        <f>IF('[1]King plakken'!$H3899="","",IF('[1]King plakken'!$H3899-'[1]King plakken'!$I3899-'[1]King plakken'!$J3899&lt;0,0,'[1]King plakken'!$H3899-'[1]King plakken'!$I3899-'[1]King plakken'!$J3899))</f>
        <v>2</v>
      </c>
      <c r="H3898" s="1" t="str">
        <f>IF('[1]King plakken'!$K3899="","",'[1]King plakken'!$K3899)</f>
        <v>Spellen-&gt;Partygames</v>
      </c>
      <c r="I3898" s="1" t="str">
        <f>IF('[1]King plakken'!$L3899="","",'[1]King plakken'!$L3899)</f>
        <v>Beschikbaar</v>
      </c>
      <c r="J3898" s="1" t="str">
        <f>IF('[1]King plakken'!$M3899="","",'[1]King plakken'!$M3899)</f>
        <v>Goliath</v>
      </c>
      <c r="K3898" s="1">
        <f>IF('[1]King plakken'!$E3899="","",'[1]King plakken'!$E3899)</f>
        <v>6</v>
      </c>
    </row>
    <row r="3899" spans="1:11" x14ac:dyDescent="0.25">
      <c r="A3899" s="1" t="str">
        <f>IF('[1]King plakken'!$A3900="","",'[1]King plakken'!$A3900)</f>
        <v>GOL-929.663.006</v>
      </c>
      <c r="B3899" s="1" t="str">
        <f>IF('[1]King plakken'!$G3900="","",'[1]King plakken'!$G3900)</f>
        <v>8720077296633</v>
      </c>
      <c r="C3899" s="1" t="str">
        <f>IF('[1]King plakken'!$D3900="","",'[1]King plakken'!$D3900)</f>
        <v>Pong Party</v>
      </c>
      <c r="D3899" s="3">
        <f>IF('[1]King plakken'!$C3900="","",'[1]King plakken'!$C3900)</f>
        <v>11.14</v>
      </c>
      <c r="E3899" s="3">
        <f>IF('[1]King plakken'!$F3900="","",'[1]King plakken'!$F3900)</f>
        <v>19.989999999999998</v>
      </c>
      <c r="F3899" s="4" t="str">
        <f>IF('[1]King plakken'!$B3900="","",IF('[1]King plakken'!$B3900=11,SUBSTITUTE('[1]King plakken'!$B3900,11,"21%"),SUBSTITUTE('[1]King plakken'!$B3900,12,"9%")))</f>
        <v>21%</v>
      </c>
      <c r="G3899" s="2">
        <f>IF('[1]King plakken'!$H3900="","",IF('[1]King plakken'!$H3900-'[1]King plakken'!$I3900-'[1]King plakken'!$J3900&lt;0,0,'[1]King plakken'!$H3900-'[1]King plakken'!$I3900-'[1]King plakken'!$J3900))</f>
        <v>7</v>
      </c>
      <c r="H3899" s="1" t="str">
        <f>IF('[1]King plakken'!$K3900="","",'[1]King plakken'!$K3900)</f>
        <v>Spellen-&gt;Partygames</v>
      </c>
      <c r="I3899" s="1" t="str">
        <f>IF('[1]King plakken'!$L3900="","",'[1]King plakken'!$L3900)</f>
        <v>Beschikbaar</v>
      </c>
      <c r="J3899" s="1" t="str">
        <f>IF('[1]King plakken'!$M3900="","",'[1]King plakken'!$M3900)</f>
        <v>Goliath</v>
      </c>
      <c r="K3899" s="1">
        <f>IF('[1]King plakken'!$E3900="","",'[1]King plakken'!$E3900)</f>
        <v>6</v>
      </c>
    </row>
    <row r="3900" spans="1:11" x14ac:dyDescent="0.25">
      <c r="A3900" s="1" t="str">
        <f>IF('[1]King plakken'!$A3901="","",'[1]King plakken'!$A3901)</f>
        <v>GOL-929.685.006</v>
      </c>
      <c r="B3900" s="1" t="str">
        <f>IF('[1]King plakken'!$G3901="","",'[1]King plakken'!$G3901)</f>
        <v>8720077296855</v>
      </c>
      <c r="C3900" s="1" t="str">
        <f>IF('[1]King plakken'!$D3901="","",'[1]King plakken'!$D3901)</f>
        <v>Name 5 Boardgame (Refresh)</v>
      </c>
      <c r="D3900" s="3">
        <f>IF('[1]King plakken'!$C3901="","",'[1]King plakken'!$C3901)</f>
        <v>11.14</v>
      </c>
      <c r="E3900" s="3">
        <f>IF('[1]King plakken'!$F3901="","",'[1]King plakken'!$F3901)</f>
        <v>19.989999999999998</v>
      </c>
      <c r="F3900" s="4" t="str">
        <f>IF('[1]King plakken'!$B3901="","",IF('[1]King plakken'!$B3901=11,SUBSTITUTE('[1]King plakken'!$B3901,11,"21%"),SUBSTITUTE('[1]King plakken'!$B3901,12,"9%")))</f>
        <v>21%</v>
      </c>
      <c r="G3900" s="2">
        <f>IF('[1]King plakken'!$H3901="","",IF('[1]King plakken'!$H3901-'[1]King plakken'!$I3901-'[1]King plakken'!$J3901&lt;0,0,'[1]King plakken'!$H3901-'[1]King plakken'!$I3901-'[1]King plakken'!$J3901))</f>
        <v>3</v>
      </c>
      <c r="H3900" s="1" t="str">
        <f>IF('[1]King plakken'!$K3901="","",'[1]King plakken'!$K3901)</f>
        <v>Spellen-&gt;Bordspel</v>
      </c>
      <c r="I3900" s="1" t="str">
        <f>IF('[1]King plakken'!$L3901="","",'[1]King plakken'!$L3901)</f>
        <v>Beschikbaar</v>
      </c>
      <c r="J3900" s="1" t="str">
        <f>IF('[1]King plakken'!$M3901="","",'[1]King plakken'!$M3901)</f>
        <v>Goliath</v>
      </c>
      <c r="K3900" s="1">
        <f>IF('[1]King plakken'!$E3901="","",'[1]King plakken'!$E3901)</f>
        <v>6</v>
      </c>
    </row>
    <row r="3901" spans="1:11" x14ac:dyDescent="0.25">
      <c r="A3901" s="1" t="str">
        <f>IF('[1]King plakken'!$A3902="","",'[1]King plakken'!$A3902)</f>
        <v>GOL-929.689.012</v>
      </c>
      <c r="B3901" s="1" t="str">
        <f>IF('[1]King plakken'!$G3902="","",'[1]King plakken'!$G3902)</f>
        <v>8720077296893</v>
      </c>
      <c r="C3901" s="1" t="str">
        <f>IF('[1]King plakken'!$D3902="","",'[1]King plakken'!$D3902)</f>
        <v>The Floor is Lava-  Lava Rush Card Game</v>
      </c>
      <c r="D3901" s="3">
        <f>IF('[1]King plakken'!$C3902="","",'[1]King plakken'!$C3902)</f>
        <v>4.45</v>
      </c>
      <c r="E3901" s="3">
        <f>IF('[1]King plakken'!$F3902="","",'[1]King plakken'!$F3902)</f>
        <v>7.99</v>
      </c>
      <c r="F3901" s="4" t="str">
        <f>IF('[1]King plakken'!$B3902="","",IF('[1]King plakken'!$B3902=11,SUBSTITUTE('[1]King plakken'!$B3902,11,"21%"),SUBSTITUTE('[1]King plakken'!$B3902,12,"9%")))</f>
        <v>21%</v>
      </c>
      <c r="G3901" s="2">
        <f>IF('[1]King plakken'!$H3902="","",IF('[1]King plakken'!$H3902-'[1]King plakken'!$I3902-'[1]King plakken'!$J3902&lt;0,0,'[1]King plakken'!$H3902-'[1]King plakken'!$I3902-'[1]King plakken'!$J3902))</f>
        <v>21</v>
      </c>
      <c r="H3901" s="1" t="str">
        <f>IF('[1]King plakken'!$K3902="","",'[1]King plakken'!$K3902)</f>
        <v>Spellen-&gt;Behendigheidsspel</v>
      </c>
      <c r="I3901" s="1" t="str">
        <f>IF('[1]King plakken'!$L3902="","",'[1]King plakken'!$L3902)</f>
        <v>Beschikbaar</v>
      </c>
      <c r="J3901" s="1" t="str">
        <f>IF('[1]King plakken'!$M3902="","",'[1]King plakken'!$M3902)</f>
        <v>Goliath</v>
      </c>
      <c r="K3901" s="1">
        <f>IF('[1]King plakken'!$E3902="","",'[1]King plakken'!$E3902)</f>
        <v>12</v>
      </c>
    </row>
    <row r="3902" spans="1:11" x14ac:dyDescent="0.25">
      <c r="A3902" s="1" t="str">
        <f>IF('[1]King plakken'!$A3903="","",'[1]King plakken'!$A3903)</f>
        <v>GOL-929.796.012</v>
      </c>
      <c r="B3902" s="1" t="str">
        <f>IF('[1]King plakken'!$G3903="","",'[1]King plakken'!$G3903)</f>
        <v>8720077297968</v>
      </c>
      <c r="C3902" s="1" t="str">
        <f>IF('[1]King plakken'!$D3903="","",'[1]King plakken'!$D3903)</f>
        <v>Shit Happens Pocketspel Editie 18+</v>
      </c>
      <c r="D3902" s="3">
        <f>IF('[1]King plakken'!$C3903="","",'[1]King plakken'!$C3903)</f>
        <v>4.45</v>
      </c>
      <c r="E3902" s="3">
        <f>IF('[1]King plakken'!$F3903="","",'[1]King plakken'!$F3903)</f>
        <v>7.99</v>
      </c>
      <c r="F3902" s="4" t="str">
        <f>IF('[1]King plakken'!$B3903="","",IF('[1]King plakken'!$B3903=11,SUBSTITUTE('[1]King plakken'!$B3903,11,"21%"),SUBSTITUTE('[1]King plakken'!$B3903,12,"9%")))</f>
        <v>21%</v>
      </c>
      <c r="G3902" s="2">
        <f>IF('[1]King plakken'!$H3903="","",IF('[1]King plakken'!$H3903-'[1]King plakken'!$I3903-'[1]King plakken'!$J3903&lt;0,0,'[1]King plakken'!$H3903-'[1]King plakken'!$I3903-'[1]King plakken'!$J3903))</f>
        <v>11</v>
      </c>
      <c r="H3902" s="1" t="str">
        <f>IF('[1]King plakken'!$K3903="","",'[1]King plakken'!$K3903)</f>
        <v>Spellen-&gt;Kaartspel</v>
      </c>
      <c r="I3902" s="1" t="str">
        <f>IF('[1]King plakken'!$L3903="","",'[1]King plakken'!$L3903)</f>
        <v>Beschikbaar</v>
      </c>
      <c r="J3902" s="1" t="str">
        <f>IF('[1]King plakken'!$M3903="","",'[1]King plakken'!$M3903)</f>
        <v>Goliath</v>
      </c>
      <c r="K3902" s="1">
        <f>IF('[1]King plakken'!$E3903="","",'[1]King plakken'!$E3903)</f>
        <v>12</v>
      </c>
    </row>
    <row r="3903" spans="1:11" x14ac:dyDescent="0.25">
      <c r="A3903" s="1" t="str">
        <f>IF('[1]King plakken'!$A3904="","",'[1]King plakken'!$A3904)</f>
        <v>GOL-929.797.012</v>
      </c>
      <c r="B3903" s="1" t="str">
        <f>IF('[1]King plakken'!$G3904="","",'[1]King plakken'!$G3904)</f>
        <v>8720077297975</v>
      </c>
      <c r="C3903" s="1" t="str">
        <f>IF('[1]King plakken'!$D3904="","",'[1]King plakken'!$D3904)</f>
        <v>Regenboog Piraten Pocketspel</v>
      </c>
      <c r="D3903" s="3">
        <f>IF('[1]King plakken'!$C3904="","",'[1]King plakken'!$C3904)</f>
        <v>4.45</v>
      </c>
      <c r="E3903" s="3">
        <f>IF('[1]King plakken'!$F3904="","",'[1]King plakken'!$F3904)</f>
        <v>7.99</v>
      </c>
      <c r="F3903" s="4" t="str">
        <f>IF('[1]King plakken'!$B3904="","",IF('[1]King plakken'!$B3904=11,SUBSTITUTE('[1]King plakken'!$B3904,11,"21%"),SUBSTITUTE('[1]King plakken'!$B3904,12,"9%")))</f>
        <v>21%</v>
      </c>
      <c r="G3903" s="2">
        <f>IF('[1]King plakken'!$H3904="","",IF('[1]King plakken'!$H3904-'[1]King plakken'!$I3904-'[1]King plakken'!$J3904&lt;0,0,'[1]King plakken'!$H3904-'[1]King plakken'!$I3904-'[1]King plakken'!$J3904))</f>
        <v>0</v>
      </c>
      <c r="H3903" s="1" t="str">
        <f>IF('[1]King plakken'!$K3904="","",'[1]King plakken'!$K3904)</f>
        <v>Spellen-&gt;Kaartspel</v>
      </c>
      <c r="I3903" s="1" t="str">
        <f>IF('[1]King plakken'!$L3904="","",'[1]King plakken'!$L3904)</f>
        <v>Beschikbaar</v>
      </c>
      <c r="J3903" s="1" t="str">
        <f>IF('[1]King plakken'!$M3904="","",'[1]King plakken'!$M3904)</f>
        <v>Goliath</v>
      </c>
      <c r="K3903" s="1">
        <f>IF('[1]King plakken'!$E3904="","",'[1]King plakken'!$E3904)</f>
        <v>12</v>
      </c>
    </row>
    <row r="3904" spans="1:11" x14ac:dyDescent="0.25">
      <c r="A3904" s="1" t="str">
        <f>IF('[1]King plakken'!$A3905="","",'[1]King plakken'!$A3905)</f>
        <v>GOL-929.798.012</v>
      </c>
      <c r="B3904" s="1" t="str">
        <f>IF('[1]King plakken'!$G3905="","",'[1]King plakken'!$G3905)</f>
        <v>8720077297982</v>
      </c>
      <c r="C3904" s="1" t="str">
        <f>IF('[1]King plakken'!$D3905="","",'[1]King plakken'!$D3905)</f>
        <v>Sequence Pocketspel</v>
      </c>
      <c r="D3904" s="3">
        <f>IF('[1]King plakken'!$C3905="","",'[1]King plakken'!$C3905)</f>
        <v>4.45</v>
      </c>
      <c r="E3904" s="3">
        <f>IF('[1]King plakken'!$F3905="","",'[1]King plakken'!$F3905)</f>
        <v>7.99</v>
      </c>
      <c r="F3904" s="4" t="str">
        <f>IF('[1]King plakken'!$B3905="","",IF('[1]King plakken'!$B3905=11,SUBSTITUTE('[1]King plakken'!$B3905,11,"21%"),SUBSTITUTE('[1]King plakken'!$B3905,12,"9%")))</f>
        <v>21%</v>
      </c>
      <c r="G3904" s="2">
        <f>IF('[1]King plakken'!$H3905="","",IF('[1]King plakken'!$H3905-'[1]King plakken'!$I3905-'[1]King plakken'!$J3905&lt;0,0,'[1]King plakken'!$H3905-'[1]King plakken'!$I3905-'[1]King plakken'!$J3905))</f>
        <v>10</v>
      </c>
      <c r="H3904" s="1" t="str">
        <f>IF('[1]King plakken'!$K3905="","",'[1]King plakken'!$K3905)</f>
        <v>Spellen-&gt;Kaartspel</v>
      </c>
      <c r="I3904" s="1" t="str">
        <f>IF('[1]King plakken'!$L3905="","",'[1]King plakken'!$L3905)</f>
        <v>Beschikbaar</v>
      </c>
      <c r="J3904" s="1" t="str">
        <f>IF('[1]King plakken'!$M3905="","",'[1]King plakken'!$M3905)</f>
        <v>Goliath</v>
      </c>
      <c r="K3904" s="1">
        <f>IF('[1]King plakken'!$E3905="","",'[1]King plakken'!$E3905)</f>
        <v>12</v>
      </c>
    </row>
    <row r="3905" spans="1:11" x14ac:dyDescent="0.25">
      <c r="A3905" s="1" t="str">
        <f>IF('[1]King plakken'!$A3906="","",'[1]King plakken'!$A3906)</f>
        <v>GOL-929.804.012</v>
      </c>
      <c r="B3905" s="1" t="str">
        <f>IF('[1]King plakken'!$G3906="","",'[1]King plakken'!$G3906)</f>
        <v>8720077298040</v>
      </c>
      <c r="C3905" s="1" t="str">
        <f>IF('[1]King plakken'!$D3906="","",'[1]King plakken'!$D3906)</f>
        <v>Er is een Moord Gepleegd! Pocketspel</v>
      </c>
      <c r="D3905" s="3">
        <f>IF('[1]King plakken'!$C3906="","",'[1]King plakken'!$C3906)</f>
        <v>4.45</v>
      </c>
      <c r="E3905" s="3">
        <f>IF('[1]King plakken'!$F3906="","",'[1]King plakken'!$F3906)</f>
        <v>7.99</v>
      </c>
      <c r="F3905" s="4" t="str">
        <f>IF('[1]King plakken'!$B3906="","",IF('[1]King plakken'!$B3906=11,SUBSTITUTE('[1]King plakken'!$B3906,11,"21%"),SUBSTITUTE('[1]King plakken'!$B3906,12,"9%")))</f>
        <v>21%</v>
      </c>
      <c r="G3905" s="2">
        <f>IF('[1]King plakken'!$H3906="","",IF('[1]King plakken'!$H3906-'[1]King plakken'!$I3906-'[1]King plakken'!$J3906&lt;0,0,'[1]King plakken'!$H3906-'[1]King plakken'!$I3906-'[1]King plakken'!$J3906))</f>
        <v>6</v>
      </c>
      <c r="H3905" s="1" t="str">
        <f>IF('[1]King plakken'!$K3906="","",'[1]King plakken'!$K3906)</f>
        <v>Spellen-&gt;Kaartspel</v>
      </c>
      <c r="I3905" s="1" t="str">
        <f>IF('[1]King plakken'!$L3906="","",'[1]King plakken'!$L3906)</f>
        <v>Beschikbaar</v>
      </c>
      <c r="J3905" s="1" t="str">
        <f>IF('[1]King plakken'!$M3906="","",'[1]King plakken'!$M3906)</f>
        <v>Goliath</v>
      </c>
      <c r="K3905" s="1">
        <f>IF('[1]King plakken'!$E3906="","",'[1]King plakken'!$E3906)</f>
        <v>12</v>
      </c>
    </row>
    <row r="3906" spans="1:11" x14ac:dyDescent="0.25">
      <c r="A3906" s="1" t="str">
        <f>IF('[1]King plakken'!$A3907="","",'[1]King plakken'!$A3907)</f>
        <v>GOL-929023.006</v>
      </c>
      <c r="B3906" s="1" t="str">
        <f>IF('[1]King plakken'!$G3907="","",'[1]King plakken'!$G3907)</f>
        <v>8720077290235</v>
      </c>
      <c r="C3906" s="1" t="str">
        <f>IF('[1]King plakken'!$D3907="","",'[1]King plakken'!$D3907)</f>
        <v>Nexcube - Battle Pack</v>
      </c>
      <c r="D3906" s="3">
        <f>IF('[1]King plakken'!$C3907="","",'[1]King plakken'!$C3907)</f>
        <v>11.14</v>
      </c>
      <c r="E3906" s="3">
        <f>IF('[1]King plakken'!$F3907="","",'[1]King plakken'!$F3907)</f>
        <v>19.989999999999998</v>
      </c>
      <c r="F3906" s="4" t="str">
        <f>IF('[1]King plakken'!$B3907="","",IF('[1]King plakken'!$B3907=11,SUBSTITUTE('[1]King plakken'!$B3907,11,"21%"),SUBSTITUTE('[1]King plakken'!$B3907,12,"9%")))</f>
        <v>21%</v>
      </c>
      <c r="G3906" s="2">
        <f>IF('[1]King plakken'!$H3907="","",IF('[1]King plakken'!$H3907-'[1]King plakken'!$I3907-'[1]King plakken'!$J3907&lt;0,0,'[1]King plakken'!$H3907-'[1]King plakken'!$I3907-'[1]King plakken'!$J3907))</f>
        <v>2</v>
      </c>
      <c r="H3906" s="1" t="str">
        <f>IF('[1]King plakken'!$K3907="","",'[1]King plakken'!$K3907)</f>
        <v>Spellen-&gt;Behendigheidsspel</v>
      </c>
      <c r="I3906" s="1" t="str">
        <f>IF('[1]King plakken'!$L3907="","",'[1]King plakken'!$L3907)</f>
        <v>Beschikbaar</v>
      </c>
      <c r="J3906" s="1" t="str">
        <f>IF('[1]King plakken'!$M3907="","",'[1]King plakken'!$M3907)</f>
        <v>Goliath</v>
      </c>
      <c r="K3906" s="1">
        <f>IF('[1]King plakken'!$E3907="","",'[1]King plakken'!$E3907)</f>
        <v>6</v>
      </c>
    </row>
    <row r="3907" spans="1:11" x14ac:dyDescent="0.25">
      <c r="A3907" s="1" t="str">
        <f>IF('[1]King plakken'!$A3908="","",'[1]King plakken'!$A3908)</f>
        <v>GOL-929799.012</v>
      </c>
      <c r="B3907" s="1" t="str">
        <f>IF('[1]King plakken'!$G3908="","",'[1]King plakken'!$G3908)</f>
        <v>8720077297999</v>
      </c>
      <c r="C3907" s="1" t="str">
        <f>IF('[1]King plakken'!$D3908="","",'[1]King plakken'!$D3908)</f>
        <v>Triominos Card game</v>
      </c>
      <c r="D3907" s="3">
        <f>IF('[1]King plakken'!$C3908="","",'[1]King plakken'!$C3908)</f>
        <v>4.45</v>
      </c>
      <c r="E3907" s="3">
        <f>IF('[1]King plakken'!$F3908="","",'[1]King plakken'!$F3908)</f>
        <v>7.99</v>
      </c>
      <c r="F3907" s="4" t="str">
        <f>IF('[1]King plakken'!$B3908="","",IF('[1]King plakken'!$B3908=11,SUBSTITUTE('[1]King plakken'!$B3908,11,"21%"),SUBSTITUTE('[1]King plakken'!$B3908,12,"9%")))</f>
        <v>21%</v>
      </c>
      <c r="G3907" s="2">
        <f>IF('[1]King plakken'!$H3908="","",IF('[1]King plakken'!$H3908-'[1]King plakken'!$I3908-'[1]King plakken'!$J3908&lt;0,0,'[1]King plakken'!$H3908-'[1]King plakken'!$I3908-'[1]King plakken'!$J3908))</f>
        <v>8</v>
      </c>
      <c r="H3907" s="1" t="str">
        <f>IF('[1]King plakken'!$K3908="","",'[1]King plakken'!$K3908)</f>
        <v>Spellen-&gt;Kaartspel</v>
      </c>
      <c r="I3907" s="1" t="str">
        <f>IF('[1]King plakken'!$L3908="","",'[1]King plakken'!$L3908)</f>
        <v>Beschikbaar</v>
      </c>
      <c r="J3907" s="1" t="str">
        <f>IF('[1]King plakken'!$M3908="","",'[1]King plakken'!$M3908)</f>
        <v>Goliath</v>
      </c>
      <c r="K3907" s="1">
        <f>IF('[1]King plakken'!$E3908="","",'[1]King plakken'!$E3908)</f>
        <v>12</v>
      </c>
    </row>
    <row r="3908" spans="1:11" x14ac:dyDescent="0.25">
      <c r="A3908" s="1" t="str">
        <f>IF('[1]King plakken'!$A3909="","",'[1]King plakken'!$A3909)</f>
        <v>GOL-930.170.006</v>
      </c>
      <c r="B3908" s="1" t="str">
        <f>IF('[1]King plakken'!$G3909="","",'[1]King plakken'!$G3909)</f>
        <v>8720077301702</v>
      </c>
      <c r="C3908" s="1" t="str">
        <f>IF('[1]King plakken'!$D3909="","",'[1]King plakken'!$D3909)</f>
        <v>I Want to Talk to the Manager !</v>
      </c>
      <c r="D3908" s="3">
        <f>IF('[1]King plakken'!$C3909="","",'[1]King plakken'!$C3909)</f>
        <v>11.14</v>
      </c>
      <c r="E3908" s="3">
        <f>IF('[1]King plakken'!$F3909="","",'[1]King plakken'!$F3909)</f>
        <v>19.989999999999998</v>
      </c>
      <c r="F3908" s="4" t="str">
        <f>IF('[1]King plakken'!$B3909="","",IF('[1]King plakken'!$B3909=11,SUBSTITUTE('[1]King plakken'!$B3909,11,"21%"),SUBSTITUTE('[1]King plakken'!$B3909,12,"9%")))</f>
        <v>21%</v>
      </c>
      <c r="G3908" s="2">
        <f>IF('[1]King plakken'!$H3909="","",IF('[1]King plakken'!$H3909-'[1]King plakken'!$I3909-'[1]King plakken'!$J3909&lt;0,0,'[1]King plakken'!$H3909-'[1]King plakken'!$I3909-'[1]King plakken'!$J3909))</f>
        <v>0</v>
      </c>
      <c r="H3908" s="1" t="str">
        <f>IF('[1]King plakken'!$K3909="","",'[1]King plakken'!$K3909)</f>
        <v>Spellen-&gt;Kaartspel</v>
      </c>
      <c r="I3908" s="1" t="str">
        <f>IF('[1]King plakken'!$L3909="","",'[1]King plakken'!$L3909)</f>
        <v>Beschikbaar</v>
      </c>
      <c r="J3908" s="1" t="str">
        <f>IF('[1]King plakken'!$M3909="","",'[1]King plakken'!$M3909)</f>
        <v>Goliath</v>
      </c>
      <c r="K3908" s="1">
        <f>IF('[1]King plakken'!$E3909="","",'[1]King plakken'!$E3909)</f>
        <v>6</v>
      </c>
    </row>
    <row r="3909" spans="1:11" x14ac:dyDescent="0.25">
      <c r="A3909" s="1" t="str">
        <f>IF('[1]King plakken'!$A3910="","",'[1]King plakken'!$A3910)</f>
        <v>GOL-930.204.006</v>
      </c>
      <c r="B3909" s="1" t="str">
        <f>IF('[1]King plakken'!$G3910="","",'[1]King plakken'!$G3910)</f>
        <v>8720077302044</v>
      </c>
      <c r="C3909" s="1" t="str">
        <f>IF('[1]King plakken'!$D3910="","",'[1]King plakken'!$D3910)</f>
        <v>Lekker met de Meiden</v>
      </c>
      <c r="D3909" s="3">
        <f>IF('[1]King plakken'!$C3910="","",'[1]King plakken'!$C3910)</f>
        <v>11.14</v>
      </c>
      <c r="E3909" s="3">
        <f>IF('[1]King plakken'!$F3910="","",'[1]King plakken'!$F3910)</f>
        <v>19.989999999999998</v>
      </c>
      <c r="F3909" s="4" t="str">
        <f>IF('[1]King plakken'!$B3910="","",IF('[1]King plakken'!$B3910=11,SUBSTITUTE('[1]King plakken'!$B3910,11,"21%"),SUBSTITUTE('[1]King plakken'!$B3910,12,"9%")))</f>
        <v>21%</v>
      </c>
      <c r="G3909" s="2">
        <f>IF('[1]King plakken'!$H3910="","",IF('[1]King plakken'!$H3910-'[1]King plakken'!$I3910-'[1]King plakken'!$J3910&lt;0,0,'[1]King plakken'!$H3910-'[1]King plakken'!$I3910-'[1]King plakken'!$J3910))</f>
        <v>3</v>
      </c>
      <c r="H3909" s="1" t="str">
        <f>IF('[1]King plakken'!$K3910="","",'[1]King plakken'!$K3910)</f>
        <v>Spellen-&gt;Kaartspel</v>
      </c>
      <c r="I3909" s="1" t="str">
        <f>IF('[1]King plakken'!$L3910="","",'[1]King plakken'!$L3910)</f>
        <v>Beschikbaar</v>
      </c>
      <c r="J3909" s="1" t="str">
        <f>IF('[1]King plakken'!$M3910="","",'[1]King plakken'!$M3910)</f>
        <v>Goliath</v>
      </c>
      <c r="K3909" s="1">
        <f>IF('[1]King plakken'!$E3910="","",'[1]King plakken'!$E3910)</f>
        <v>6</v>
      </c>
    </row>
    <row r="3910" spans="1:11" x14ac:dyDescent="0.25">
      <c r="A3910" s="1" t="str">
        <f>IF('[1]King plakken'!$A3911="","",'[1]King plakken'!$A3911)</f>
        <v>GOL-930.586.006</v>
      </c>
      <c r="B3910" s="1" t="str">
        <f>IF('[1]King plakken'!$G3911="","",'[1]King plakken'!$G3911)</f>
        <v>8720077305861</v>
      </c>
      <c r="C3910" s="1" t="str">
        <f>IF('[1]King plakken'!$D3911="","",'[1]King plakken'!$D3911)</f>
        <v>That's Life Gallery Edition - Vincent Van Gogh '23 (1000)</v>
      </c>
      <c r="D3910" s="3">
        <f>IF('[1]King plakken'!$C3911="","",'[1]King plakken'!$C3911)</f>
        <v>6.13</v>
      </c>
      <c r="E3910" s="3">
        <f>IF('[1]King plakken'!$F3911="","",'[1]King plakken'!$F3911)</f>
        <v>10.99</v>
      </c>
      <c r="F3910" s="4" t="str">
        <f>IF('[1]King plakken'!$B3911="","",IF('[1]King plakken'!$B3911=11,SUBSTITUTE('[1]King plakken'!$B3911,11,"21%"),SUBSTITUTE('[1]King plakken'!$B3911,12,"9%")))</f>
        <v>21%</v>
      </c>
      <c r="G3910" s="2">
        <f>IF('[1]King plakken'!$H3911="","",IF('[1]King plakken'!$H3911-'[1]King plakken'!$I3911-'[1]King plakken'!$J3911&lt;0,0,'[1]King plakken'!$H3911-'[1]King plakken'!$I3911-'[1]King plakken'!$J3911))</f>
        <v>6</v>
      </c>
      <c r="H3910" s="1" t="str">
        <f>IF('[1]King plakken'!$K3911="","",'[1]King plakken'!$K3911)</f>
        <v>Puzzels-&gt;Puzzel</v>
      </c>
      <c r="I3910" s="1" t="str">
        <f>IF('[1]King plakken'!$L3911="","",'[1]King plakken'!$L3911)</f>
        <v>Beschikbaar</v>
      </c>
      <c r="J3910" s="1" t="str">
        <f>IF('[1]King plakken'!$M3911="","",'[1]King plakken'!$M3911)</f>
        <v>Goliath</v>
      </c>
      <c r="K3910" s="1">
        <f>IF('[1]King plakken'!$E3911="","",'[1]King plakken'!$E3911)</f>
        <v>6</v>
      </c>
    </row>
    <row r="3911" spans="1:11" x14ac:dyDescent="0.25">
      <c r="A3911" s="1" t="str">
        <f>IF('[1]King plakken'!$A3912="","",'[1]King plakken'!$A3912)</f>
        <v>GOL-930.587.006</v>
      </c>
      <c r="B3911" s="1" t="str">
        <f>IF('[1]King plakken'!$G3912="","",'[1]King plakken'!$G3912)</f>
        <v>8720077305878</v>
      </c>
      <c r="C3911" s="1" t="str">
        <f>IF('[1]King plakken'!$D3912="","",'[1]King plakken'!$D3912)</f>
        <v>That's Life Gallery Edition - Johannes Vermeer '23 (1000)</v>
      </c>
      <c r="D3911" s="3">
        <f>IF('[1]King plakken'!$C3912="","",'[1]King plakken'!$C3912)</f>
        <v>6.13</v>
      </c>
      <c r="E3911" s="3">
        <f>IF('[1]King plakken'!$F3912="","",'[1]King plakken'!$F3912)</f>
        <v>10.99</v>
      </c>
      <c r="F3911" s="4" t="str">
        <f>IF('[1]King plakken'!$B3912="","",IF('[1]King plakken'!$B3912=11,SUBSTITUTE('[1]King plakken'!$B3912,11,"21%"),SUBSTITUTE('[1]King plakken'!$B3912,12,"9%")))</f>
        <v>21%</v>
      </c>
      <c r="G3911" s="2">
        <f>IF('[1]King plakken'!$H3912="","",IF('[1]King plakken'!$H3912-'[1]King plakken'!$I3912-'[1]King plakken'!$J3912&lt;0,0,'[1]King plakken'!$H3912-'[1]King plakken'!$I3912-'[1]King plakken'!$J3912))</f>
        <v>5</v>
      </c>
      <c r="H3911" s="1" t="str">
        <f>IF('[1]King plakken'!$K3912="","",'[1]King plakken'!$K3912)</f>
        <v>Puzzels-&gt;Puzzel</v>
      </c>
      <c r="I3911" s="1" t="str">
        <f>IF('[1]King plakken'!$L3912="","",'[1]King plakken'!$L3912)</f>
        <v>Beschikbaar</v>
      </c>
      <c r="J3911" s="1" t="str">
        <f>IF('[1]King plakken'!$M3912="","",'[1]King plakken'!$M3912)</f>
        <v>Goliath</v>
      </c>
      <c r="K3911" s="1">
        <f>IF('[1]King plakken'!$E3912="","",'[1]King plakken'!$E3912)</f>
        <v>6</v>
      </c>
    </row>
    <row r="3912" spans="1:11" x14ac:dyDescent="0.25">
      <c r="A3912" s="1" t="str">
        <f>IF('[1]King plakken'!$A3913="","",'[1]King plakken'!$A3913)</f>
        <v>GOL-930422.006</v>
      </c>
      <c r="B3912" s="1" t="str">
        <f>IF('[1]King plakken'!$G3913="","",'[1]King plakken'!$G3913)</f>
        <v>8720077304222</v>
      </c>
      <c r="C3912" s="1" t="str">
        <f>IF('[1]King plakken'!$D3913="","",'[1]King plakken'!$D3913)</f>
        <v>Nexcube Pyramid</v>
      </c>
      <c r="D3912" s="3">
        <f>IF('[1]King plakken'!$C3913="","",'[1]King plakken'!$C3913)</f>
        <v>5.56</v>
      </c>
      <c r="E3912" s="3">
        <f>IF('[1]King plakken'!$F3913="","",'[1]King plakken'!$F3913)</f>
        <v>9.99</v>
      </c>
      <c r="F3912" s="4" t="str">
        <f>IF('[1]King plakken'!$B3913="","",IF('[1]King plakken'!$B3913=11,SUBSTITUTE('[1]King plakken'!$B3913,11,"21%"),SUBSTITUTE('[1]King plakken'!$B3913,12,"9%")))</f>
        <v>21%</v>
      </c>
      <c r="G3912" s="2">
        <f>IF('[1]King plakken'!$H3913="","",IF('[1]King plakken'!$H3913-'[1]King plakken'!$I3913-'[1]King plakken'!$J3913&lt;0,0,'[1]King plakken'!$H3913-'[1]King plakken'!$I3913-'[1]King plakken'!$J3913))</f>
        <v>15</v>
      </c>
      <c r="H3912" s="1" t="str">
        <f>IF('[1]King plakken'!$K3913="","",'[1]King plakken'!$K3913)</f>
        <v>Spellen-&gt;Behendigheidsspel</v>
      </c>
      <c r="I3912" s="1" t="str">
        <f>IF('[1]King plakken'!$L3913="","",'[1]King plakken'!$L3913)</f>
        <v>Beschikbaar</v>
      </c>
      <c r="J3912" s="1" t="str">
        <f>IF('[1]King plakken'!$M3913="","",'[1]King plakken'!$M3913)</f>
        <v>Goliath</v>
      </c>
      <c r="K3912" s="1">
        <f>IF('[1]King plakken'!$E3913="","",'[1]King plakken'!$E3913)</f>
        <v>6</v>
      </c>
    </row>
    <row r="3913" spans="1:11" x14ac:dyDescent="0.25">
      <c r="A3913" s="1" t="str">
        <f>IF('[1]King plakken'!$A3914="","",'[1]King plakken'!$A3914)</f>
        <v>GOL-930664.006</v>
      </c>
      <c r="B3913" s="1" t="str">
        <f>IF('[1]King plakken'!$G3914="","",'[1]King plakken'!$G3914)</f>
        <v>8720077306646</v>
      </c>
      <c r="C3913" s="1" t="str">
        <f>IF('[1]King plakken'!$D3914="","",'[1]King plakken'!$D3914)</f>
        <v>Triominos Original</v>
      </c>
      <c r="D3913" s="3">
        <f>IF('[1]King plakken'!$C3914="","",'[1]King plakken'!$C3914)</f>
        <v>11.14</v>
      </c>
      <c r="E3913" s="3">
        <f>IF('[1]King plakken'!$F3914="","",'[1]King plakken'!$F3914)</f>
        <v>19.989999999999998</v>
      </c>
      <c r="F3913" s="4" t="str">
        <f>IF('[1]King plakken'!$B3914="","",IF('[1]King plakken'!$B3914=11,SUBSTITUTE('[1]King plakken'!$B3914,11,"21%"),SUBSTITUTE('[1]King plakken'!$B3914,12,"9%")))</f>
        <v>21%</v>
      </c>
      <c r="G3913" s="2">
        <f>IF('[1]King plakken'!$H3914="","",IF('[1]King plakken'!$H3914-'[1]King plakken'!$I3914-'[1]King plakken'!$J3914&lt;0,0,'[1]King plakken'!$H3914-'[1]King plakken'!$I3914-'[1]King plakken'!$J3914))</f>
        <v>0</v>
      </c>
      <c r="H3913" s="1" t="str">
        <f>IF('[1]King plakken'!$K3914="","",'[1]King plakken'!$K3914)</f>
        <v>Spellen-&gt;Bordspel</v>
      </c>
      <c r="I3913" s="1" t="str">
        <f>IF('[1]King plakken'!$L3914="","",'[1]King plakken'!$L3914)</f>
        <v>Beschikbaar</v>
      </c>
      <c r="J3913" s="1" t="str">
        <f>IF('[1]King plakken'!$M3914="","",'[1]King plakken'!$M3914)</f>
        <v>Goliath</v>
      </c>
      <c r="K3913" s="1">
        <f>IF('[1]King plakken'!$E3914="","",'[1]King plakken'!$E3914)</f>
        <v>12</v>
      </c>
    </row>
    <row r="3914" spans="1:11" x14ac:dyDescent="0.25">
      <c r="A3914" s="1" t="str">
        <f>IF('[1]King plakken'!$A3915="","",'[1]King plakken'!$A3915)</f>
        <v>GOL-930936.006</v>
      </c>
      <c r="B3914" s="1" t="str">
        <f>IF('[1]King plakken'!$G3915="","",'[1]King plakken'!$G3915)</f>
        <v>8720077309364</v>
      </c>
      <c r="C3914" s="1" t="str">
        <f>IF('[1]King plakken'!$D3915="","",'[1]King plakken'!$D3915)</f>
        <v>Party Game Starter Pack</v>
      </c>
      <c r="D3914" s="3">
        <f>IF('[1]King plakken'!$C3915="","",'[1]King plakken'!$C3915)</f>
        <v>8.34</v>
      </c>
      <c r="E3914" s="3">
        <f>IF('[1]King plakken'!$F3915="","",'[1]King plakken'!$F3915)</f>
        <v>14.99</v>
      </c>
      <c r="F3914" s="4" t="str">
        <f>IF('[1]King plakken'!$B3915="","",IF('[1]King plakken'!$B3915=11,SUBSTITUTE('[1]King plakken'!$B3915,11,"21%"),SUBSTITUTE('[1]King plakken'!$B3915,12,"9%")))</f>
        <v>21%</v>
      </c>
      <c r="G3914" s="2">
        <f>IF('[1]King plakken'!$H3915="","",IF('[1]King plakken'!$H3915-'[1]King plakken'!$I3915-'[1]King plakken'!$J3915&lt;0,0,'[1]King plakken'!$H3915-'[1]King plakken'!$I3915-'[1]King plakken'!$J3915))</f>
        <v>7</v>
      </c>
      <c r="H3914" s="1" t="str">
        <f>IF('[1]King plakken'!$K3915="","",'[1]King plakken'!$K3915)</f>
        <v>Spellen-&gt;Behendigheidsspel</v>
      </c>
      <c r="I3914" s="1" t="str">
        <f>IF('[1]King plakken'!$L3915="","",'[1]King plakken'!$L3915)</f>
        <v>Beschikbaar</v>
      </c>
      <c r="J3914" s="1" t="str">
        <f>IF('[1]King plakken'!$M3915="","",'[1]King plakken'!$M3915)</f>
        <v>Goliath</v>
      </c>
      <c r="K3914" s="1">
        <f>IF('[1]King plakken'!$E3915="","",'[1]King plakken'!$E3915)</f>
        <v>6</v>
      </c>
    </row>
    <row r="3915" spans="1:11" x14ac:dyDescent="0.25">
      <c r="A3915" s="1" t="str">
        <f>IF('[1]King plakken'!$A3916="","",'[1]King plakken'!$A3916)</f>
        <v>GOL-930977.012</v>
      </c>
      <c r="B3915" s="1" t="str">
        <f>IF('[1]King plakken'!$G3916="","",'[1]King plakken'!$G3916)</f>
        <v>8720077309777</v>
      </c>
      <c r="C3915" s="1" t="str">
        <f>IF('[1]King plakken'!$D3916="","",'[1]King plakken'!$D3916)</f>
        <v>Meidenavond - pocket</v>
      </c>
      <c r="D3915" s="3">
        <f>IF('[1]King plakken'!$C3916="","",'[1]King plakken'!$C3916)</f>
        <v>4.45</v>
      </c>
      <c r="E3915" s="3">
        <f>IF('[1]King plakken'!$F3916="","",'[1]King plakken'!$F3916)</f>
        <v>7.99</v>
      </c>
      <c r="F3915" s="4" t="str">
        <f>IF('[1]King plakken'!$B3916="","",IF('[1]King plakken'!$B3916=11,SUBSTITUTE('[1]King plakken'!$B3916,11,"21%"),SUBSTITUTE('[1]King plakken'!$B3916,12,"9%")))</f>
        <v>21%</v>
      </c>
      <c r="G3915" s="2">
        <f>IF('[1]King plakken'!$H3916="","",IF('[1]King plakken'!$H3916-'[1]King plakken'!$I3916-'[1]King plakken'!$J3916&lt;0,0,'[1]King plakken'!$H3916-'[1]King plakken'!$I3916-'[1]King plakken'!$J3916))</f>
        <v>0</v>
      </c>
      <c r="H3915" s="1" t="str">
        <f>IF('[1]King plakken'!$K3916="","",'[1]King plakken'!$K3916)</f>
        <v>Spellen-&gt;Kaartspel</v>
      </c>
      <c r="I3915" s="1" t="str">
        <f>IF('[1]King plakken'!$L3916="","",'[1]King plakken'!$L3916)</f>
        <v>Herprint</v>
      </c>
      <c r="J3915" s="1" t="str">
        <f>IF('[1]King plakken'!$M3916="","",'[1]King plakken'!$M3916)</f>
        <v>Goliath</v>
      </c>
      <c r="K3915" s="1">
        <f>IF('[1]King plakken'!$E3916="","",'[1]King plakken'!$E3916)</f>
        <v>12</v>
      </c>
    </row>
    <row r="3916" spans="1:11" x14ac:dyDescent="0.25">
      <c r="A3916" s="1" t="str">
        <f>IF('[1]King plakken'!$A3917="","",'[1]King plakken'!$A3917)</f>
        <v>GOL-930994.006</v>
      </c>
      <c r="B3916" s="1" t="str">
        <f>IF('[1]King plakken'!$G3917="","",'[1]King plakken'!$G3917)</f>
        <v>8720077309944</v>
      </c>
      <c r="C3916" s="1" t="str">
        <f>IF('[1]King plakken'!$D3917="","",'[1]King plakken'!$D3917)</f>
        <v>Rummikub Word</v>
      </c>
      <c r="D3916" s="3">
        <f>IF('[1]King plakken'!$C3917="","",'[1]King plakken'!$C3917)</f>
        <v>11.14</v>
      </c>
      <c r="E3916" s="3">
        <f>IF('[1]King plakken'!$F3917="","",'[1]King plakken'!$F3917)</f>
        <v>19.989999999999998</v>
      </c>
      <c r="F3916" s="4" t="str">
        <f>IF('[1]King plakken'!$B3917="","",IF('[1]King plakken'!$B3917=11,SUBSTITUTE('[1]King plakken'!$B3917,11,"21%"),SUBSTITUTE('[1]King plakken'!$B3917,12,"9%")))</f>
        <v>21%</v>
      </c>
      <c r="G3916" s="2">
        <f>IF('[1]King plakken'!$H3917="","",IF('[1]King plakken'!$H3917-'[1]King plakken'!$I3917-'[1]King plakken'!$J3917&lt;0,0,'[1]King plakken'!$H3917-'[1]King plakken'!$I3917-'[1]King plakken'!$J3917))</f>
        <v>0</v>
      </c>
      <c r="H3916" s="1" t="str">
        <f>IF('[1]King plakken'!$K3917="","",'[1]King plakken'!$K3917)</f>
        <v>Spellen-&gt;Bordspel</v>
      </c>
      <c r="I3916" s="1" t="str">
        <f>IF('[1]King plakken'!$L3917="","",'[1]King plakken'!$L3917)</f>
        <v>Beschikbaar</v>
      </c>
      <c r="J3916" s="1" t="str">
        <f>IF('[1]King plakken'!$M3917="","",'[1]King plakken'!$M3917)</f>
        <v>Goliath</v>
      </c>
      <c r="K3916" s="1">
        <f>IF('[1]King plakken'!$E3917="","",'[1]King plakken'!$E3917)</f>
        <v>6</v>
      </c>
    </row>
    <row r="3917" spans="1:11" x14ac:dyDescent="0.25">
      <c r="A3917" s="1" t="str">
        <f>IF('[1]King plakken'!$A3918="","",'[1]King plakken'!$A3918)</f>
        <v>GOL-931155.012</v>
      </c>
      <c r="B3917" s="1" t="str">
        <f>IF('[1]King plakken'!$G3918="","",'[1]King plakken'!$G3918)</f>
        <v>8720077311558</v>
      </c>
      <c r="C3917" s="1" t="str">
        <f>IF('[1]King plakken'!$D3918="","",'[1]King plakken'!$D3918)</f>
        <v>Rummikub Express Dice</v>
      </c>
      <c r="D3917" s="3">
        <f>IF('[1]King plakken'!$C3918="","",'[1]King plakken'!$C3918)</f>
        <v>8.34</v>
      </c>
      <c r="E3917" s="3">
        <f>IF('[1]King plakken'!$F3918="","",'[1]King plakken'!$F3918)</f>
        <v>14.99</v>
      </c>
      <c r="F3917" s="4" t="str">
        <f>IF('[1]King plakken'!$B3918="","",IF('[1]King plakken'!$B3918=11,SUBSTITUTE('[1]King plakken'!$B3918,11,"21%"),SUBSTITUTE('[1]King plakken'!$B3918,12,"9%")))</f>
        <v>21%</v>
      </c>
      <c r="G3917" s="2">
        <f>IF('[1]King plakken'!$H3918="","",IF('[1]King plakken'!$H3918-'[1]King plakken'!$I3918-'[1]King plakken'!$J3918&lt;0,0,'[1]King plakken'!$H3918-'[1]King plakken'!$I3918-'[1]King plakken'!$J3918))</f>
        <v>12</v>
      </c>
      <c r="H3917" s="1" t="str">
        <f>IF('[1]King plakken'!$K3918="","",'[1]King plakken'!$K3918)</f>
        <v>Spellen-&gt;Bordspel</v>
      </c>
      <c r="I3917" s="1" t="str">
        <f>IF('[1]King plakken'!$L3918="","",'[1]King plakken'!$L3918)</f>
        <v>Beschikbaar</v>
      </c>
      <c r="J3917" s="1" t="str">
        <f>IF('[1]King plakken'!$M3918="","",'[1]King plakken'!$M3918)</f>
        <v>Goliath</v>
      </c>
      <c r="K3917" s="1">
        <f>IF('[1]King plakken'!$E3918="","",'[1]King plakken'!$E3918)</f>
        <v>12</v>
      </c>
    </row>
    <row r="3918" spans="1:11" x14ac:dyDescent="0.25">
      <c r="A3918" s="1" t="str">
        <f>IF('[1]King plakken'!$A3919="","",'[1]King plakken'!$A3919)</f>
        <v>GOL-931156.006</v>
      </c>
      <c r="B3918" s="1" t="str">
        <f>IF('[1]King plakken'!$G3919="","",'[1]King plakken'!$G3919)</f>
        <v>8720077311565</v>
      </c>
      <c r="C3918" s="1" t="str">
        <f>IF('[1]King plakken'!$D3919="","",'[1]King plakken'!$D3919)</f>
        <v>That's Life - Gallery Edition - Piet Mondriaan</v>
      </c>
      <c r="D3918" s="3">
        <f>IF('[1]King plakken'!$C3919="","",'[1]King plakken'!$C3919)</f>
        <v>6.11</v>
      </c>
      <c r="E3918" s="3">
        <f>IF('[1]King plakken'!$F3919="","",'[1]King plakken'!$F3919)</f>
        <v>10.99</v>
      </c>
      <c r="F3918" s="4" t="str">
        <f>IF('[1]King plakken'!$B3919="","",IF('[1]King plakken'!$B3919=11,SUBSTITUTE('[1]King plakken'!$B3919,11,"21%"),SUBSTITUTE('[1]King plakken'!$B3919,12,"9%")))</f>
        <v>21%</v>
      </c>
      <c r="G3918" s="2">
        <f>IF('[1]King plakken'!$H3919="","",IF('[1]King plakken'!$H3919-'[1]King plakken'!$I3919-'[1]King plakken'!$J3919&lt;0,0,'[1]King plakken'!$H3919-'[1]King plakken'!$I3919-'[1]King plakken'!$J3919))</f>
        <v>2</v>
      </c>
      <c r="H3918" s="1" t="str">
        <f>IF('[1]King plakken'!$K3919="","",'[1]King plakken'!$K3919)</f>
        <v>Puzzels-&gt;Puzzel</v>
      </c>
      <c r="I3918" s="1" t="str">
        <f>IF('[1]King plakken'!$L3919="","",'[1]King plakken'!$L3919)</f>
        <v>Beschikbaar</v>
      </c>
      <c r="J3918" s="1" t="str">
        <f>IF('[1]King plakken'!$M3919="","",'[1]King plakken'!$M3919)</f>
        <v>Goliath</v>
      </c>
      <c r="K3918" s="1">
        <f>IF('[1]King plakken'!$E3919="","",'[1]King plakken'!$E3919)</f>
        <v>6</v>
      </c>
    </row>
    <row r="3919" spans="1:11" x14ac:dyDescent="0.25">
      <c r="A3919" s="1" t="str">
        <f>IF('[1]King plakken'!$A3920="","",'[1]King plakken'!$A3920)</f>
        <v>GOL-931157.006</v>
      </c>
      <c r="B3919" s="1" t="str">
        <f>IF('[1]King plakken'!$G3920="","",'[1]King plakken'!$G3920)</f>
        <v>8720077311572</v>
      </c>
      <c r="C3919" s="1" t="str">
        <f>IF('[1]King plakken'!$D3920="","",'[1]King plakken'!$D3920)</f>
        <v>That's Life - Gallery Edition - Frans Hals</v>
      </c>
      <c r="D3919" s="3">
        <f>IF('[1]King plakken'!$C3920="","",'[1]King plakken'!$C3920)</f>
        <v>6.11</v>
      </c>
      <c r="E3919" s="3">
        <f>IF('[1]King plakken'!$F3920="","",'[1]King plakken'!$F3920)</f>
        <v>10.99</v>
      </c>
      <c r="F3919" s="4" t="str">
        <f>IF('[1]King plakken'!$B3920="","",IF('[1]King plakken'!$B3920=11,SUBSTITUTE('[1]King plakken'!$B3920,11,"21%"),SUBSTITUTE('[1]King plakken'!$B3920,12,"9%")))</f>
        <v>21%</v>
      </c>
      <c r="G3919" s="2">
        <f>IF('[1]King plakken'!$H3920="","",IF('[1]King plakken'!$H3920-'[1]King plakken'!$I3920-'[1]King plakken'!$J3920&lt;0,0,'[1]King plakken'!$H3920-'[1]King plakken'!$I3920-'[1]King plakken'!$J3920))</f>
        <v>2</v>
      </c>
      <c r="H3919" s="1" t="str">
        <f>IF('[1]King plakken'!$K3920="","",'[1]King plakken'!$K3920)</f>
        <v>Puzzels-&gt;Puzzel</v>
      </c>
      <c r="I3919" s="1" t="str">
        <f>IF('[1]King plakken'!$L3920="","",'[1]King plakken'!$L3920)</f>
        <v>Beschikbaar</v>
      </c>
      <c r="J3919" s="1" t="str">
        <f>IF('[1]King plakken'!$M3920="","",'[1]King plakken'!$M3920)</f>
        <v>Goliath</v>
      </c>
      <c r="K3919" s="1">
        <f>IF('[1]King plakken'!$E3920="","",'[1]King plakken'!$E3920)</f>
        <v>6</v>
      </c>
    </row>
    <row r="3920" spans="1:11" x14ac:dyDescent="0.25">
      <c r="A3920" s="1" t="str">
        <f>IF('[1]King plakken'!$A3921="","",'[1]King plakken'!$A3921)</f>
        <v>GOL-931208.006</v>
      </c>
      <c r="B3920" s="1" t="str">
        <f>IF('[1]King plakken'!$G3921="","",'[1]King plakken'!$G3921)</f>
        <v>8720077312081</v>
      </c>
      <c r="C3920" s="1" t="str">
        <f>IF('[1]King plakken'!$D3921="","",'[1]King plakken'!$D3921)</f>
        <v>Keezenspel</v>
      </c>
      <c r="D3920" s="3">
        <f>IF('[1]King plakken'!$C3921="","",'[1]King plakken'!$C3921)</f>
        <v>5.56</v>
      </c>
      <c r="E3920" s="3">
        <f>IF('[1]King plakken'!$F3921="","",'[1]King plakken'!$F3921)</f>
        <v>12.99</v>
      </c>
      <c r="F3920" s="4" t="str">
        <f>IF('[1]King plakken'!$B3921="","",IF('[1]King plakken'!$B3921=11,SUBSTITUTE('[1]King plakken'!$B3921,11,"21%"),SUBSTITUTE('[1]King plakken'!$B3921,12,"9%")))</f>
        <v>21%</v>
      </c>
      <c r="G3920" s="2">
        <f>IF('[1]King plakken'!$H3921="","",IF('[1]King plakken'!$H3921-'[1]King plakken'!$I3921-'[1]King plakken'!$J3921&lt;0,0,'[1]King plakken'!$H3921-'[1]King plakken'!$I3921-'[1]King plakken'!$J3921))</f>
        <v>0</v>
      </c>
      <c r="H3920" s="1" t="str">
        <f>IF('[1]King plakken'!$K3921="","",'[1]King plakken'!$K3921)</f>
        <v>Spellen-&gt;Bordspel</v>
      </c>
      <c r="I3920" s="1" t="str">
        <f>IF('[1]King plakken'!$L3921="","",'[1]King plakken'!$L3921)</f>
        <v>Beschikbaar</v>
      </c>
      <c r="J3920" s="1" t="str">
        <f>IF('[1]King plakken'!$M3921="","",'[1]King plakken'!$M3921)</f>
        <v>Goliath</v>
      </c>
      <c r="K3920" s="1">
        <f>IF('[1]King plakken'!$E3921="","",'[1]King plakken'!$E3921)</f>
        <v>6</v>
      </c>
    </row>
    <row r="3921" spans="1:11" x14ac:dyDescent="0.25">
      <c r="A3921" s="1" t="str">
        <f>IF('[1]King plakken'!$A3922="","",'[1]King plakken'!$A3922)</f>
        <v>GOL-931512.006</v>
      </c>
      <c r="B3921" s="1" t="str">
        <f>IF('[1]King plakken'!$G3922="","",'[1]King plakken'!$G3922)</f>
        <v>8720077315129</v>
      </c>
      <c r="C3921" s="1" t="str">
        <f>IF('[1]King plakken'!$D3922="","",'[1]King plakken'!$D3922)</f>
        <v>Nexcube Cobra</v>
      </c>
      <c r="D3921" s="3">
        <f>IF('[1]King plakken'!$C3922="","",'[1]King plakken'!$C3922)</f>
        <v>5.56</v>
      </c>
      <c r="E3921" s="3">
        <f>IF('[1]King plakken'!$F3922="","",'[1]King plakken'!$F3922)</f>
        <v>9.99</v>
      </c>
      <c r="F3921" s="4" t="str">
        <f>IF('[1]King plakken'!$B3922="","",IF('[1]King plakken'!$B3922=11,SUBSTITUTE('[1]King plakken'!$B3922,11,"21%"),SUBSTITUTE('[1]King plakken'!$B3922,12,"9%")))</f>
        <v>21%</v>
      </c>
      <c r="G3921" s="2">
        <f>IF('[1]King plakken'!$H3922="","",IF('[1]King plakken'!$H3922-'[1]King plakken'!$I3922-'[1]King plakken'!$J3922&lt;0,0,'[1]King plakken'!$H3922-'[1]King plakken'!$I3922-'[1]King plakken'!$J3922))</f>
        <v>0</v>
      </c>
      <c r="H3921" s="1" t="str">
        <f>IF('[1]King plakken'!$K3922="","",'[1]King plakken'!$K3922)</f>
        <v>Spellen-&gt;Behendigheidsspel</v>
      </c>
      <c r="I3921" s="1" t="str">
        <f>IF('[1]King plakken'!$L3922="","",'[1]King plakken'!$L3922)</f>
        <v>Beschikbaar</v>
      </c>
      <c r="J3921" s="1" t="str">
        <f>IF('[1]King plakken'!$M3922="","",'[1]King plakken'!$M3922)</f>
        <v>Goliath</v>
      </c>
      <c r="K3921" s="1">
        <f>IF('[1]King plakken'!$E3922="","",'[1]King plakken'!$E3922)</f>
        <v>6</v>
      </c>
    </row>
    <row r="3922" spans="1:11" x14ac:dyDescent="0.25">
      <c r="A3922" s="1" t="str">
        <f>IF('[1]King plakken'!$A3923="","",'[1]King plakken'!$A3923)</f>
        <v>GOL-931547.006</v>
      </c>
      <c r="B3922" s="1" t="str">
        <f>IF('[1]King plakken'!$G3923="","",'[1]King plakken'!$G3923)</f>
        <v>8720077315471</v>
      </c>
      <c r="C3922" s="1" t="str">
        <f>IF('[1]King plakken'!$D3923="","",'[1]King plakken'!$D3923)</f>
        <v>Rummikub Anniversary Edition</v>
      </c>
      <c r="D3922" s="3">
        <f>IF('[1]King plakken'!$C3923="","",'[1]King plakken'!$C3923)</f>
        <v>27.8</v>
      </c>
      <c r="E3922" s="3">
        <f>IF('[1]King plakken'!$F3923="","",'[1]King plakken'!$F3923)</f>
        <v>49.99</v>
      </c>
      <c r="F3922" s="4" t="str">
        <f>IF('[1]King plakken'!$B3923="","",IF('[1]King plakken'!$B3923=11,SUBSTITUTE('[1]King plakken'!$B3923,11,"21%"),SUBSTITUTE('[1]King plakken'!$B3923,12,"9%")))</f>
        <v>21%</v>
      </c>
      <c r="G3922" s="2">
        <f>IF('[1]King plakken'!$H3923="","",IF('[1]King plakken'!$H3923-'[1]King plakken'!$I3923-'[1]King plakken'!$J3923&lt;0,0,'[1]King plakken'!$H3923-'[1]King plakken'!$I3923-'[1]King plakken'!$J3923))</f>
        <v>0</v>
      </c>
      <c r="H3922" s="1" t="str">
        <f>IF('[1]King plakken'!$K3923="","",'[1]King plakken'!$K3923)</f>
        <v>Spellen-&gt;Bordspel; Nieuw</v>
      </c>
      <c r="I3922" s="1" t="str">
        <f>IF('[1]King plakken'!$L3923="","",'[1]King plakken'!$L3923)</f>
        <v>Nieuw</v>
      </c>
      <c r="J3922" s="1" t="str">
        <f>IF('[1]King plakken'!$M3923="","",'[1]King plakken'!$M3923)</f>
        <v>Goliath</v>
      </c>
      <c r="K3922" s="1">
        <f>IF('[1]King plakken'!$E3923="","",'[1]King plakken'!$E3923)</f>
        <v>6</v>
      </c>
    </row>
    <row r="3923" spans="1:11" x14ac:dyDescent="0.25">
      <c r="A3923" s="1" t="str">
        <f>IF('[1]King plakken'!$A3924="","",'[1]King plakken'!$A3924)</f>
        <v>GOL-931607.006</v>
      </c>
      <c r="B3923" s="1" t="str">
        <f>IF('[1]King plakken'!$G3924="","",'[1]King plakken'!$G3924)</f>
        <v>8720077316072</v>
      </c>
      <c r="C3923" s="1" t="str">
        <f>IF('[1]King plakken'!$D3924="","",'[1]King plakken'!$D3924)</f>
        <v>That's Life Big Box - TV Studio</v>
      </c>
      <c r="D3923" s="3">
        <f>IF('[1]King plakken'!$C3924="","",'[1]King plakken'!$C3924)</f>
        <v>6.11</v>
      </c>
      <c r="E3923" s="3">
        <f>IF('[1]King plakken'!$F3924="","",'[1]King plakken'!$F3924)</f>
        <v>9.99</v>
      </c>
      <c r="F3923" s="4" t="str">
        <f>IF('[1]King plakken'!$B3924="","",IF('[1]King plakken'!$B3924=11,SUBSTITUTE('[1]King plakken'!$B3924,11,"21%"),SUBSTITUTE('[1]King plakken'!$B3924,12,"9%")))</f>
        <v>21%</v>
      </c>
      <c r="G3923" s="2">
        <f>IF('[1]King plakken'!$H3924="","",IF('[1]King plakken'!$H3924-'[1]King plakken'!$I3924-'[1]King plakken'!$J3924&lt;0,0,'[1]King plakken'!$H3924-'[1]King plakken'!$I3924-'[1]King plakken'!$J3924))</f>
        <v>1</v>
      </c>
      <c r="H3923" s="1" t="str">
        <f>IF('[1]King plakken'!$K3924="","",'[1]King plakken'!$K3924)</f>
        <v>Puzzels-&gt;Puzzel</v>
      </c>
      <c r="I3923" s="1" t="str">
        <f>IF('[1]King plakken'!$L3924="","",'[1]King plakken'!$L3924)</f>
        <v>Beschikbaar</v>
      </c>
      <c r="J3923" s="1" t="str">
        <f>IF('[1]King plakken'!$M3924="","",'[1]King plakken'!$M3924)</f>
        <v>Goliath</v>
      </c>
      <c r="K3923" s="1">
        <f>IF('[1]King plakken'!$E3924="","",'[1]King plakken'!$E3924)</f>
        <v>6</v>
      </c>
    </row>
    <row r="3924" spans="1:11" x14ac:dyDescent="0.25">
      <c r="A3924" s="1" t="str">
        <f>IF('[1]King plakken'!$A3925="","",'[1]King plakken'!$A3925)</f>
        <v>GOL-931608.006</v>
      </c>
      <c r="B3924" s="1" t="str">
        <f>IF('[1]King plakken'!$G3925="","",'[1]King plakken'!$G3925)</f>
        <v>8720077316089</v>
      </c>
      <c r="C3924" s="1" t="str">
        <f>IF('[1]King plakken'!$D3925="","",'[1]King plakken'!$D3925)</f>
        <v>That's Life Big Box - Pub 2024</v>
      </c>
      <c r="D3924" s="3">
        <f>IF('[1]King plakken'!$C3925="","",'[1]King plakken'!$C3925)</f>
        <v>6.11</v>
      </c>
      <c r="E3924" s="3">
        <f>IF('[1]King plakken'!$F3925="","",'[1]King plakken'!$F3925)</f>
        <v>9.99</v>
      </c>
      <c r="F3924" s="4" t="str">
        <f>IF('[1]King plakken'!$B3925="","",IF('[1]King plakken'!$B3925=11,SUBSTITUTE('[1]King plakken'!$B3925,11,"21%"),SUBSTITUTE('[1]King plakken'!$B3925,12,"9%")))</f>
        <v>21%</v>
      </c>
      <c r="G3924" s="2">
        <f>IF('[1]King plakken'!$H3925="","",IF('[1]King plakken'!$H3925-'[1]King plakken'!$I3925-'[1]King plakken'!$J3925&lt;0,0,'[1]King plakken'!$H3925-'[1]King plakken'!$I3925-'[1]King plakken'!$J3925))</f>
        <v>16</v>
      </c>
      <c r="H3924" s="1" t="str">
        <f>IF('[1]King plakken'!$K3925="","",'[1]King plakken'!$K3925)</f>
        <v>Puzzels-&gt;Puzzel</v>
      </c>
      <c r="I3924" s="1" t="str">
        <f>IF('[1]King plakken'!$L3925="","",'[1]King plakken'!$L3925)</f>
        <v>Beschikbaar</v>
      </c>
      <c r="J3924" s="1" t="str">
        <f>IF('[1]King plakken'!$M3925="","",'[1]King plakken'!$M3925)</f>
        <v>Goliath</v>
      </c>
      <c r="K3924" s="1">
        <f>IF('[1]King plakken'!$E3925="","",'[1]King plakken'!$E3925)</f>
        <v>6</v>
      </c>
    </row>
    <row r="3925" spans="1:11" x14ac:dyDescent="0.25">
      <c r="A3925" s="1" t="str">
        <f>IF('[1]King plakken'!$A3926="","",'[1]King plakken'!$A3926)</f>
        <v>GOL-931609.006</v>
      </c>
      <c r="B3925" s="1" t="str">
        <f>IF('[1]King plakken'!$G3926="","",'[1]King plakken'!$G3926)</f>
        <v>8720077316096</v>
      </c>
      <c r="C3925" s="1" t="str">
        <f>IF('[1]King plakken'!$D3926="","",'[1]King plakken'!$D3926)</f>
        <v>That's Life Big Box - TV Sports</v>
      </c>
      <c r="D3925" s="3">
        <f>IF('[1]King plakken'!$C3926="","",'[1]King plakken'!$C3926)</f>
        <v>6.11</v>
      </c>
      <c r="E3925" s="3">
        <f>IF('[1]King plakken'!$F3926="","",'[1]King plakken'!$F3926)</f>
        <v>9.99</v>
      </c>
      <c r="F3925" s="4" t="str">
        <f>IF('[1]King plakken'!$B3926="","",IF('[1]King plakken'!$B3926=11,SUBSTITUTE('[1]King plakken'!$B3926,11,"21%"),SUBSTITUTE('[1]King plakken'!$B3926,12,"9%")))</f>
        <v>21%</v>
      </c>
      <c r="G3925" s="2">
        <f>IF('[1]King plakken'!$H3926="","",IF('[1]King plakken'!$H3926-'[1]King plakken'!$I3926-'[1]King plakken'!$J3926&lt;0,0,'[1]King plakken'!$H3926-'[1]King plakken'!$I3926-'[1]King plakken'!$J3926))</f>
        <v>5</v>
      </c>
      <c r="H3925" s="1" t="str">
        <f>IF('[1]King plakken'!$K3926="","",'[1]King plakken'!$K3926)</f>
        <v>Puzzels-&gt;Puzzel</v>
      </c>
      <c r="I3925" s="1" t="str">
        <f>IF('[1]King plakken'!$L3926="","",'[1]King plakken'!$L3926)</f>
        <v>Beschikbaar</v>
      </c>
      <c r="J3925" s="1" t="str">
        <f>IF('[1]King plakken'!$M3926="","",'[1]King plakken'!$M3926)</f>
        <v>Goliath</v>
      </c>
      <c r="K3925" s="1">
        <f>IF('[1]King plakken'!$E3926="","",'[1]King plakken'!$E3926)</f>
        <v>6</v>
      </c>
    </row>
    <row r="3926" spans="1:11" x14ac:dyDescent="0.25">
      <c r="A3926" s="1" t="str">
        <f>IF('[1]King plakken'!$A3927="","",'[1]King plakken'!$A3927)</f>
        <v>GOL-931610.006</v>
      </c>
      <c r="B3926" s="1" t="str">
        <f>IF('[1]King plakken'!$G3927="","",'[1]King plakken'!$G3927)</f>
        <v>8720077316102</v>
      </c>
      <c r="C3926" s="1" t="str">
        <f>IF('[1]King plakken'!$D3927="","",'[1]King plakken'!$D3927)</f>
        <v>That's Life Big Box - Train Station</v>
      </c>
      <c r="D3926" s="3">
        <f>IF('[1]King plakken'!$C3927="","",'[1]King plakken'!$C3927)</f>
        <v>6.11</v>
      </c>
      <c r="E3926" s="3">
        <f>IF('[1]King plakken'!$F3927="","",'[1]King plakken'!$F3927)</f>
        <v>9.99</v>
      </c>
      <c r="F3926" s="4" t="str">
        <f>IF('[1]King plakken'!$B3927="","",IF('[1]King plakken'!$B3927=11,SUBSTITUTE('[1]King plakken'!$B3927,11,"21%"),SUBSTITUTE('[1]King plakken'!$B3927,12,"9%")))</f>
        <v>21%</v>
      </c>
      <c r="G3926" s="2">
        <f>IF('[1]King plakken'!$H3927="","",IF('[1]King plakken'!$H3927-'[1]King plakken'!$I3927-'[1]King plakken'!$J3927&lt;0,0,'[1]King plakken'!$H3927-'[1]King plakken'!$I3927-'[1]King plakken'!$J3927))</f>
        <v>0</v>
      </c>
      <c r="H3926" s="1" t="str">
        <f>IF('[1]King plakken'!$K3927="","",'[1]King plakken'!$K3927)</f>
        <v>Puzzels-&gt;Puzzel</v>
      </c>
      <c r="I3926" s="1" t="str">
        <f>IF('[1]King plakken'!$L3927="","",'[1]King plakken'!$L3927)</f>
        <v>Beschikbaar</v>
      </c>
      <c r="J3926" s="1" t="str">
        <f>IF('[1]King plakken'!$M3927="","",'[1]King plakken'!$M3927)</f>
        <v>Goliath</v>
      </c>
      <c r="K3926" s="1">
        <f>IF('[1]King plakken'!$E3927="","",'[1]King plakken'!$E3927)</f>
        <v>6</v>
      </c>
    </row>
    <row r="3927" spans="1:11" x14ac:dyDescent="0.25">
      <c r="A3927" s="1" t="str">
        <f>IF('[1]King plakken'!$A3928="","",'[1]King plakken'!$A3928)</f>
        <v>GOL-931619.004</v>
      </c>
      <c r="B3927" s="1" t="str">
        <f>IF('[1]King plakken'!$G3928="","",'[1]King plakken'!$G3928)</f>
        <v>8720077316195</v>
      </c>
      <c r="C3927" s="1" t="str">
        <f>IF('[1]King plakken'!$D3928="","",'[1]King plakken'!$D3928)</f>
        <v>Power Saber Red</v>
      </c>
      <c r="D3927" s="3">
        <f>IF('[1]King plakken'!$C3928="","",'[1]King plakken'!$C3928)</f>
        <v>33.18</v>
      </c>
      <c r="E3927" s="3">
        <f>IF('[1]King plakken'!$F3928="","",'[1]King plakken'!$F3928)</f>
        <v>59.99</v>
      </c>
      <c r="F3927" s="4" t="str">
        <f>IF('[1]King plakken'!$B3928="","",IF('[1]King plakken'!$B3928=11,SUBSTITUTE('[1]King plakken'!$B3928,11,"21%"),SUBSTITUTE('[1]King plakken'!$B3928,12,"9%")))</f>
        <v>21%</v>
      </c>
      <c r="G3927" s="2">
        <f>IF('[1]King plakken'!$H3928="","",IF('[1]King plakken'!$H3928-'[1]King plakken'!$I3928-'[1]King plakken'!$J3928&lt;0,0,'[1]King plakken'!$H3928-'[1]King plakken'!$I3928-'[1]King plakken'!$J3928))</f>
        <v>4</v>
      </c>
      <c r="H3927" s="1" t="str">
        <f>IF('[1]King plakken'!$K3928="","",'[1]King plakken'!$K3928)</f>
        <v>Speelgoed-&gt;Speelgoed; Nieuw</v>
      </c>
      <c r="I3927" s="1" t="str">
        <f>IF('[1]King plakken'!$L3928="","",'[1]King plakken'!$L3928)</f>
        <v>Nieuw</v>
      </c>
      <c r="J3927" s="1" t="str">
        <f>IF('[1]King plakken'!$M3928="","",'[1]King plakken'!$M3928)</f>
        <v>Goliath</v>
      </c>
      <c r="K3927" s="1">
        <f>IF('[1]King plakken'!$E3928="","",'[1]King plakken'!$E3928)</f>
        <v>4</v>
      </c>
    </row>
    <row r="3928" spans="1:11" x14ac:dyDescent="0.25">
      <c r="A3928" s="1" t="str">
        <f>IF('[1]King plakken'!$A3929="","",'[1]King plakken'!$A3929)</f>
        <v>GOL-931620.004</v>
      </c>
      <c r="B3928" s="1" t="str">
        <f>IF('[1]King plakken'!$G3929="","",'[1]King plakken'!$G3929)</f>
        <v>8720077316201</v>
      </c>
      <c r="C3928" s="1" t="str">
        <f>IF('[1]King plakken'!$D3929="","",'[1]King plakken'!$D3929)</f>
        <v>Power Saber Green</v>
      </c>
      <c r="D3928" s="3">
        <f>IF('[1]King plakken'!$C3929="","",'[1]King plakken'!$C3929)</f>
        <v>33.18</v>
      </c>
      <c r="E3928" s="3">
        <f>IF('[1]King plakken'!$F3929="","",'[1]King plakken'!$F3929)</f>
        <v>59.99</v>
      </c>
      <c r="F3928" s="4" t="str">
        <f>IF('[1]King plakken'!$B3929="","",IF('[1]King plakken'!$B3929=11,SUBSTITUTE('[1]King plakken'!$B3929,11,"21%"),SUBSTITUTE('[1]King plakken'!$B3929,12,"9%")))</f>
        <v>21%</v>
      </c>
      <c r="G3928" s="2">
        <f>IF('[1]King plakken'!$H3929="","",IF('[1]King plakken'!$H3929-'[1]King plakken'!$I3929-'[1]King plakken'!$J3929&lt;0,0,'[1]King plakken'!$H3929-'[1]King plakken'!$I3929-'[1]King plakken'!$J3929))</f>
        <v>4</v>
      </c>
      <c r="H3928" s="1" t="str">
        <f>IF('[1]King plakken'!$K3929="","",'[1]King plakken'!$K3929)</f>
        <v>Speelgoed-&gt;Speelgoed; Nieuw</v>
      </c>
      <c r="I3928" s="1" t="str">
        <f>IF('[1]King plakken'!$L3929="","",'[1]King plakken'!$L3929)</f>
        <v>Nieuw</v>
      </c>
      <c r="J3928" s="1" t="str">
        <f>IF('[1]King plakken'!$M3929="","",'[1]King plakken'!$M3929)</f>
        <v>Goliath</v>
      </c>
      <c r="K3928" s="1">
        <f>IF('[1]King plakken'!$E3929="","",'[1]King plakken'!$E3929)</f>
        <v>4</v>
      </c>
    </row>
    <row r="3929" spans="1:11" x14ac:dyDescent="0.25">
      <c r="A3929" s="1" t="str">
        <f>IF('[1]King plakken'!$A3930="","",'[1]King plakken'!$A3930)</f>
        <v>GOL-931650.006</v>
      </c>
      <c r="B3929" s="1" t="str">
        <f>IF('[1]King plakken'!$G3930="","",'[1]King plakken'!$G3930)</f>
        <v>8720077316508</v>
      </c>
      <c r="C3929" s="1" t="str">
        <f>IF('[1]King plakken'!$D3930="","",'[1]King plakken'!$D3930)</f>
        <v>Triominos Junior Paw Patrol</v>
      </c>
      <c r="D3929" s="3">
        <f>IF('[1]King plakken'!$C3930="","",'[1]King plakken'!$C3930)</f>
        <v>11.14</v>
      </c>
      <c r="E3929" s="3">
        <f>IF('[1]King plakken'!$F3930="","",'[1]King plakken'!$F3930)</f>
        <v>19.989999999999998</v>
      </c>
      <c r="F3929" s="4" t="str">
        <f>IF('[1]King plakken'!$B3930="","",IF('[1]King plakken'!$B3930=11,SUBSTITUTE('[1]King plakken'!$B3930,11,"21%"),SUBSTITUTE('[1]King plakken'!$B3930,12,"9%")))</f>
        <v>21%</v>
      </c>
      <c r="G3929" s="2">
        <f>IF('[1]King plakken'!$H3930="","",IF('[1]King plakken'!$H3930-'[1]King plakken'!$I3930-'[1]King plakken'!$J3930&lt;0,0,'[1]King plakken'!$H3930-'[1]King plakken'!$I3930-'[1]King plakken'!$J3930))</f>
        <v>4</v>
      </c>
      <c r="H3929" s="1" t="str">
        <f>IF('[1]King plakken'!$K3930="","",'[1]King plakken'!$K3930)</f>
        <v>Spellen-&gt;Bordspel</v>
      </c>
      <c r="I3929" s="1" t="str">
        <f>IF('[1]King plakken'!$L3930="","",'[1]King plakken'!$L3930)</f>
        <v>Beschikbaar</v>
      </c>
      <c r="J3929" s="1" t="str">
        <f>IF('[1]King plakken'!$M3930="","",'[1]King plakken'!$M3930)</f>
        <v>Goliath</v>
      </c>
      <c r="K3929" s="1">
        <f>IF('[1]King plakken'!$E3930="","",'[1]King plakken'!$E3930)</f>
        <v>6</v>
      </c>
    </row>
    <row r="3930" spans="1:11" x14ac:dyDescent="0.25">
      <c r="A3930" s="1" t="str">
        <f>IF('[1]King plakken'!$A3931="","",'[1]King plakken'!$A3931)</f>
        <v>GOL-931782.006</v>
      </c>
      <c r="B3930" s="1" t="str">
        <f>IF('[1]King plakken'!$G3931="","",'[1]King plakken'!$G3931)</f>
        <v>8720077317826</v>
      </c>
      <c r="C3930" s="1" t="str">
        <f>IF('[1]King plakken'!$D3931="","",'[1]King plakken'!$D3931)</f>
        <v>Shot Roulette</v>
      </c>
      <c r="D3930" s="3">
        <f>IF('[1]King plakken'!$C3931="","",'[1]King plakken'!$C3931)</f>
        <v>8.34</v>
      </c>
      <c r="E3930" s="3">
        <f>IF('[1]King plakken'!$F3931="","",'[1]King plakken'!$F3931)</f>
        <v>14.99</v>
      </c>
      <c r="F3930" s="4" t="str">
        <f>IF('[1]King plakken'!$B3931="","",IF('[1]King plakken'!$B3931=11,SUBSTITUTE('[1]King plakken'!$B3931,11,"21%"),SUBSTITUTE('[1]King plakken'!$B3931,12,"9%")))</f>
        <v>21%</v>
      </c>
      <c r="G3930" s="2">
        <f>IF('[1]King plakken'!$H3931="","",IF('[1]King plakken'!$H3931-'[1]King plakken'!$I3931-'[1]King plakken'!$J3931&lt;0,0,'[1]King plakken'!$H3931-'[1]King plakken'!$I3931-'[1]King plakken'!$J3931))</f>
        <v>0</v>
      </c>
      <c r="H3930" s="1" t="str">
        <f>IF('[1]King plakken'!$K3931="","",'[1]King plakken'!$K3931)</f>
        <v>Spellen-&gt;Bordspel; Nieuw</v>
      </c>
      <c r="I3930" s="1" t="str">
        <f>IF('[1]King plakken'!$L3931="","",'[1]King plakken'!$L3931)</f>
        <v>Nieuw</v>
      </c>
      <c r="J3930" s="1" t="str">
        <f>IF('[1]King plakken'!$M3931="","",'[1]King plakken'!$M3931)</f>
        <v>Goliath</v>
      </c>
      <c r="K3930" s="1">
        <f>IF('[1]King plakken'!$E3931="","",'[1]King plakken'!$E3931)</f>
        <v>6</v>
      </c>
    </row>
    <row r="3931" spans="1:11" x14ac:dyDescent="0.25">
      <c r="A3931" s="1" t="str">
        <f>IF('[1]King plakken'!$A3932="","",'[1]King plakken'!$A3932)</f>
        <v>GOL-931783.006</v>
      </c>
      <c r="B3931" s="1" t="str">
        <f>IF('[1]King plakken'!$G3932="","",'[1]King plakken'!$G3932)</f>
        <v>8720077317833</v>
      </c>
      <c r="C3931" s="1" t="str">
        <f>IF('[1]King plakken'!$D3932="","",'[1]King plakken'!$D3932)</f>
        <v>Hook, Line and Drinker</v>
      </c>
      <c r="D3931" s="3">
        <f>IF('[1]King plakken'!$C3932="","",'[1]King plakken'!$C3932)</f>
        <v>8.34</v>
      </c>
      <c r="E3931" s="3">
        <f>IF('[1]King plakken'!$F3932="","",'[1]King plakken'!$F3932)</f>
        <v>14.99</v>
      </c>
      <c r="F3931" s="4" t="str">
        <f>IF('[1]King plakken'!$B3932="","",IF('[1]King plakken'!$B3932=11,SUBSTITUTE('[1]King plakken'!$B3932,11,"21%"),SUBSTITUTE('[1]King plakken'!$B3932,12,"9%")))</f>
        <v>21%</v>
      </c>
      <c r="G3931" s="2">
        <f>IF('[1]King plakken'!$H3932="","",IF('[1]King plakken'!$H3932-'[1]King plakken'!$I3932-'[1]King plakken'!$J3932&lt;0,0,'[1]King plakken'!$H3932-'[1]King plakken'!$I3932-'[1]King plakken'!$J3932))</f>
        <v>6</v>
      </c>
      <c r="H3931" s="1" t="str">
        <f>IF('[1]King plakken'!$K3932="","",'[1]King plakken'!$K3932)</f>
        <v>Spellen-&gt;Kaartspel</v>
      </c>
      <c r="I3931" s="1" t="str">
        <f>IF('[1]King plakken'!$L3932="","",'[1]King plakken'!$L3932)</f>
        <v>pre-order</v>
      </c>
      <c r="J3931" s="1" t="str">
        <f>IF('[1]King plakken'!$M3932="","",'[1]King plakken'!$M3932)</f>
        <v>Goliath</v>
      </c>
      <c r="K3931" s="1">
        <f>IF('[1]King plakken'!$E3932="","",'[1]King plakken'!$E3932)</f>
        <v>6</v>
      </c>
    </row>
    <row r="3932" spans="1:11" x14ac:dyDescent="0.25">
      <c r="A3932" s="1" t="str">
        <f>IF('[1]King plakken'!$A3933="","",'[1]King plakken'!$A3933)</f>
        <v>GOL-931972.006</v>
      </c>
      <c r="B3932" s="1" t="str">
        <f>IF('[1]King plakken'!$G3933="","",'[1]King plakken'!$G3933)</f>
        <v/>
      </c>
      <c r="C3932" s="1" t="str">
        <f>IF('[1]King plakken'!$D3933="","",'[1]King plakken'!$D3933)</f>
        <v>Schetenjagers</v>
      </c>
      <c r="D3932" s="3">
        <f>IF('[1]King plakken'!$C3933="","",'[1]King plakken'!$C3933)</f>
        <v>11.14</v>
      </c>
      <c r="E3932" s="3">
        <f>IF('[1]King plakken'!$F3933="","",'[1]King plakken'!$F3933)</f>
        <v>19.989999999999998</v>
      </c>
      <c r="F3932" s="4" t="str">
        <f>IF('[1]King plakken'!$B3933="","",IF('[1]King plakken'!$B3933=11,SUBSTITUTE('[1]King plakken'!$B3933,11,"21%"),SUBSTITUTE('[1]King plakken'!$B3933,12,"9%")))</f>
        <v>21%</v>
      </c>
      <c r="G3932" s="2">
        <f>IF('[1]King plakken'!$H3933="","",IF('[1]King plakken'!$H3933-'[1]King plakken'!$I3933-'[1]King plakken'!$J3933&lt;0,0,'[1]King plakken'!$H3933-'[1]King plakken'!$I3933-'[1]King plakken'!$J3933))</f>
        <v>2</v>
      </c>
      <c r="H3932" s="1" t="str">
        <f>IF('[1]King plakken'!$K3933="","",'[1]King plakken'!$K3933)</f>
        <v>Spellen-&gt;Partygames; OP = OP</v>
      </c>
      <c r="I3932" s="1" t="str">
        <f>IF('[1]King plakken'!$L3933="","",'[1]King plakken'!$L3933)</f>
        <v>Uitloop</v>
      </c>
      <c r="J3932" s="1" t="str">
        <f>IF('[1]King plakken'!$M3933="","",'[1]King plakken'!$M3933)</f>
        <v/>
      </c>
      <c r="K3932" s="1">
        <f>IF('[1]King plakken'!$E3933="","",'[1]King plakken'!$E3933)</f>
        <v>1</v>
      </c>
    </row>
    <row r="3933" spans="1:11" x14ac:dyDescent="0.25">
      <c r="A3933" s="1" t="str">
        <f>IF('[1]King plakken'!$A3934="","",'[1]King plakken'!$A3934)</f>
        <v>GOL-932006.006</v>
      </c>
      <c r="B3933" s="1" t="str">
        <f>IF('[1]King plakken'!$G3934="","",'[1]King plakken'!$G3934)</f>
        <v>8720077320062</v>
      </c>
      <c r="C3933" s="1" t="str">
        <f>IF('[1]King plakken'!$D3934="","",'[1]King plakken'!$D3934)</f>
        <v>KennisKoord</v>
      </c>
      <c r="D3933" s="3">
        <f>IF('[1]King plakken'!$C3934="","",'[1]King plakken'!$C3934)</f>
        <v>10.01</v>
      </c>
      <c r="E3933" s="3">
        <f>IF('[1]King plakken'!$F3934="","",'[1]King plakken'!$F3934)</f>
        <v>17.989999999999998</v>
      </c>
      <c r="F3933" s="4" t="str">
        <f>IF('[1]King plakken'!$B3934="","",IF('[1]King plakken'!$B3934=11,SUBSTITUTE('[1]King plakken'!$B3934,11,"21%"),SUBSTITUTE('[1]King plakken'!$B3934,12,"9%")))</f>
        <v>21%</v>
      </c>
      <c r="G3933" s="2">
        <f>IF('[1]King plakken'!$H3934="","",IF('[1]King plakken'!$H3934-'[1]King plakken'!$I3934-'[1]King plakken'!$J3934&lt;0,0,'[1]King plakken'!$H3934-'[1]King plakken'!$I3934-'[1]King plakken'!$J3934))</f>
        <v>0</v>
      </c>
      <c r="H3933" s="1" t="str">
        <f>IF('[1]King plakken'!$K3934="","",'[1]King plakken'!$K3934)</f>
        <v>Spellen-&gt;Bordspel; Nieuw</v>
      </c>
      <c r="I3933" s="1" t="str">
        <f>IF('[1]King plakken'!$L3934="","",'[1]King plakken'!$L3934)</f>
        <v>Nieuw</v>
      </c>
      <c r="J3933" s="1" t="str">
        <f>IF('[1]King plakken'!$M3934="","",'[1]King plakken'!$M3934)</f>
        <v>Funko</v>
      </c>
      <c r="K3933" s="1">
        <f>IF('[1]King plakken'!$E3934="","",'[1]King plakken'!$E3934)</f>
        <v>6</v>
      </c>
    </row>
    <row r="3934" spans="1:11" x14ac:dyDescent="0.25">
      <c r="A3934" s="1" t="str">
        <f>IF('[1]King plakken'!$A3935="","",'[1]King plakken'!$A3935)</f>
        <v>GOL-932016.006</v>
      </c>
      <c r="B3934" s="1" t="str">
        <f>IF('[1]King plakken'!$G3935="","",'[1]King plakken'!$G3935)</f>
        <v>8720077320161</v>
      </c>
      <c r="C3934" s="1" t="str">
        <f>IF('[1]King plakken'!$D3935="","",'[1]King plakken'!$D3935)</f>
        <v>Sequence Junior Paw Patrol</v>
      </c>
      <c r="D3934" s="3">
        <f>IF('[1]King plakken'!$C3935="","",'[1]King plakken'!$C3935)</f>
        <v>11.14</v>
      </c>
      <c r="E3934" s="3">
        <f>IF('[1]King plakken'!$F3935="","",'[1]King plakken'!$F3935)</f>
        <v>19.989999999999998</v>
      </c>
      <c r="F3934" s="4" t="str">
        <f>IF('[1]King plakken'!$B3935="","",IF('[1]King plakken'!$B3935=11,SUBSTITUTE('[1]King plakken'!$B3935,11,"21%"),SUBSTITUTE('[1]King plakken'!$B3935,12,"9%")))</f>
        <v>21%</v>
      </c>
      <c r="G3934" s="2">
        <f>IF('[1]King plakken'!$H3935="","",IF('[1]King plakken'!$H3935-'[1]King plakken'!$I3935-'[1]King plakken'!$J3935&lt;0,0,'[1]King plakken'!$H3935-'[1]King plakken'!$I3935-'[1]King plakken'!$J3935))</f>
        <v>10</v>
      </c>
      <c r="H3934" s="1" t="str">
        <f>IF('[1]King plakken'!$K3935="","",'[1]King plakken'!$K3935)</f>
        <v>Spellen-&gt;Bordspel; Nieuw</v>
      </c>
      <c r="I3934" s="1" t="str">
        <f>IF('[1]King plakken'!$L3935="","",'[1]King plakken'!$L3935)</f>
        <v>Nieuw</v>
      </c>
      <c r="J3934" s="1" t="str">
        <f>IF('[1]King plakken'!$M3935="","",'[1]King plakken'!$M3935)</f>
        <v>Goliath</v>
      </c>
      <c r="K3934" s="1">
        <f>IF('[1]King plakken'!$E3935="","",'[1]King plakken'!$E3935)</f>
        <v>6</v>
      </c>
    </row>
    <row r="3935" spans="1:11" x14ac:dyDescent="0.25">
      <c r="A3935" s="1" t="str">
        <f>IF('[1]King plakken'!$A3936="","",'[1]King plakken'!$A3936)</f>
        <v>GOL-932019.006</v>
      </c>
      <c r="B3935" s="1" t="str">
        <f>IF('[1]King plakken'!$G3936="","",'[1]King plakken'!$G3936)</f>
        <v>8720077320192</v>
      </c>
      <c r="C3935" s="1" t="str">
        <f>IF('[1]King plakken'!$D3936="","",'[1]King plakken'!$D3936)</f>
        <v>Go Go UFO</v>
      </c>
      <c r="D3935" s="3">
        <f>IF('[1]King plakken'!$C3936="","",'[1]King plakken'!$C3936)</f>
        <v>11.14</v>
      </c>
      <c r="E3935" s="3">
        <f>IF('[1]King plakken'!$F3936="","",'[1]King plakken'!$F3936)</f>
        <v>19.989999999999998</v>
      </c>
      <c r="F3935" s="4" t="str">
        <f>IF('[1]King plakken'!$B3936="","",IF('[1]King plakken'!$B3936=11,SUBSTITUTE('[1]King plakken'!$B3936,11,"21%"),SUBSTITUTE('[1]King plakken'!$B3936,12,"9%")))</f>
        <v>21%</v>
      </c>
      <c r="G3935" s="2">
        <f>IF('[1]King plakken'!$H3936="","",IF('[1]King plakken'!$H3936-'[1]King plakken'!$I3936-'[1]King plakken'!$J3936&lt;0,0,'[1]King plakken'!$H3936-'[1]King plakken'!$I3936-'[1]King plakken'!$J3936))</f>
        <v>4</v>
      </c>
      <c r="H3935" s="1" t="str">
        <f>IF('[1]King plakken'!$K3936="","",'[1]King plakken'!$K3936)</f>
        <v>Spellen-&gt;Kaartspel; Nieuw</v>
      </c>
      <c r="I3935" s="1" t="str">
        <f>IF('[1]King plakken'!$L3936="","",'[1]King plakken'!$L3936)</f>
        <v>Nieuw</v>
      </c>
      <c r="J3935" s="1" t="str">
        <f>IF('[1]King plakken'!$M3936="","",'[1]King plakken'!$M3936)</f>
        <v>Goliath</v>
      </c>
      <c r="K3935" s="1">
        <f>IF('[1]King plakken'!$E3936="","",'[1]King plakken'!$E3936)</f>
        <v>6</v>
      </c>
    </row>
    <row r="3936" spans="1:11" x14ac:dyDescent="0.25">
      <c r="A3936" s="1" t="str">
        <f>IF('[1]King plakken'!$A3937="","",'[1]King plakken'!$A3937)</f>
        <v>GOL-932135.024</v>
      </c>
      <c r="B3936" s="1" t="str">
        <f>IF('[1]King plakken'!$G3937="","",'[1]King plakken'!$G3937)</f>
        <v>8720077330610</v>
      </c>
      <c r="C3936" s="1" t="str">
        <f>IF('[1]King plakken'!$D3937="","",'[1]King plakken'!$D3937)</f>
        <v>Magic Liquid Lava Spinners Assort</v>
      </c>
      <c r="D3936" s="3">
        <f>IF('[1]King plakken'!$C3937="","",'[1]King plakken'!$C3937)</f>
        <v>2.21</v>
      </c>
      <c r="E3936" s="3">
        <f>IF('[1]King plakken'!$F3937="","",'[1]King plakken'!$F3937)</f>
        <v>3.99</v>
      </c>
      <c r="F3936" s="4" t="str">
        <f>IF('[1]King plakken'!$B3937="","",IF('[1]King plakken'!$B3937=11,SUBSTITUTE('[1]King plakken'!$B3937,11,"21%"),SUBSTITUTE('[1]King plakken'!$B3937,12,"9%")))</f>
        <v>21%</v>
      </c>
      <c r="G3936" s="2">
        <f>IF('[1]King plakken'!$H3937="","",IF('[1]King plakken'!$H3937-'[1]King plakken'!$I3937-'[1]King plakken'!$J3937&lt;0,0,'[1]King plakken'!$H3937-'[1]King plakken'!$I3937-'[1]King plakken'!$J3937))</f>
        <v>72</v>
      </c>
      <c r="H3936" s="1" t="str">
        <f>IF('[1]King plakken'!$K3937="","",'[1]King plakken'!$K3937)</f>
        <v>Speelgoed-&gt;Speelgoed</v>
      </c>
      <c r="I3936" s="1" t="str">
        <f>IF('[1]King plakken'!$L3937="","",'[1]King plakken'!$L3937)</f>
        <v>Beschikbaar</v>
      </c>
      <c r="J3936" s="1" t="str">
        <f>IF('[1]King plakken'!$M3937="","",'[1]King plakken'!$M3937)</f>
        <v>Goliath</v>
      </c>
      <c r="K3936" s="1">
        <f>IF('[1]King plakken'!$E3937="","",'[1]King plakken'!$E3937)</f>
        <v>1</v>
      </c>
    </row>
    <row r="3937" spans="1:11" x14ac:dyDescent="0.25">
      <c r="A3937" s="1" t="str">
        <f>IF('[1]King plakken'!$A3938="","",'[1]King plakken'!$A3938)</f>
        <v>GOL-932217.012</v>
      </c>
      <c r="B3937" s="1" t="str">
        <f>IF('[1]King plakken'!$G3938="","",'[1]King plakken'!$G3938)</f>
        <v>8720077322172</v>
      </c>
      <c r="C3937" s="1" t="str">
        <f>IF('[1]King plakken'!$D3938="","",'[1]King plakken'!$D3938)</f>
        <v>Padvinder - Pocket editie</v>
      </c>
      <c r="D3937" s="3">
        <f>IF('[1]King plakken'!$C3938="","",'[1]King plakken'!$C3938)</f>
        <v>4.45</v>
      </c>
      <c r="E3937" s="3">
        <f>IF('[1]King plakken'!$F3938="","",'[1]King plakken'!$F3938)</f>
        <v>7.99</v>
      </c>
      <c r="F3937" s="4" t="str">
        <f>IF('[1]King plakken'!$B3938="","",IF('[1]King plakken'!$B3938=11,SUBSTITUTE('[1]King plakken'!$B3938,11,"21%"),SUBSTITUTE('[1]King plakken'!$B3938,12,"9%")))</f>
        <v>21%</v>
      </c>
      <c r="G3937" s="2">
        <f>IF('[1]King plakken'!$H3938="","",IF('[1]King plakken'!$H3938-'[1]King plakken'!$I3938-'[1]King plakken'!$J3938&lt;0,0,'[1]King plakken'!$H3938-'[1]King plakken'!$I3938-'[1]King plakken'!$J3938))</f>
        <v>29</v>
      </c>
      <c r="H3937" s="1" t="str">
        <f>IF('[1]King plakken'!$K3938="","",'[1]King plakken'!$K3938)</f>
        <v>Spellen-&gt;Kaartspel; Nieuw</v>
      </c>
      <c r="I3937" s="1" t="str">
        <f>IF('[1]King plakken'!$L3938="","",'[1]King plakken'!$L3938)</f>
        <v>Nieuw</v>
      </c>
      <c r="J3937" s="1" t="str">
        <f>IF('[1]King plakken'!$M3938="","",'[1]King plakken'!$M3938)</f>
        <v>Goliath</v>
      </c>
      <c r="K3937" s="1">
        <f>IF('[1]King plakken'!$E3938="","",'[1]King plakken'!$E3938)</f>
        <v>12</v>
      </c>
    </row>
    <row r="3938" spans="1:11" x14ac:dyDescent="0.25">
      <c r="A3938" s="1" t="str">
        <f>IF('[1]King plakken'!$A3939="","",'[1]King plakken'!$A3939)</f>
        <v>GOL-932218.012</v>
      </c>
      <c r="B3938" s="1" t="str">
        <f>IF('[1]King plakken'!$G3939="","",'[1]King plakken'!$G3939)</f>
        <v>8720077322189</v>
      </c>
      <c r="C3938" s="1" t="str">
        <f>IF('[1]King plakken'!$D3939="","",'[1]King plakken'!$D3939)</f>
        <v>Stap op - Pocket editie</v>
      </c>
      <c r="D3938" s="3">
        <f>IF('[1]King plakken'!$C3939="","",'[1]King plakken'!$C3939)</f>
        <v>4.45</v>
      </c>
      <c r="E3938" s="3">
        <f>IF('[1]King plakken'!$F3939="","",'[1]King plakken'!$F3939)</f>
        <v>7.99</v>
      </c>
      <c r="F3938" s="4" t="str">
        <f>IF('[1]King plakken'!$B3939="","",IF('[1]King plakken'!$B3939=11,SUBSTITUTE('[1]King plakken'!$B3939,11,"21%"),SUBSTITUTE('[1]King plakken'!$B3939,12,"9%")))</f>
        <v>21%</v>
      </c>
      <c r="G3938" s="2">
        <f>IF('[1]King plakken'!$H3939="","",IF('[1]King plakken'!$H3939-'[1]King plakken'!$I3939-'[1]King plakken'!$J3939&lt;0,0,'[1]King plakken'!$H3939-'[1]King plakken'!$I3939-'[1]King plakken'!$J3939))</f>
        <v>13</v>
      </c>
      <c r="H3938" s="1" t="str">
        <f>IF('[1]King plakken'!$K3939="","",'[1]King plakken'!$K3939)</f>
        <v>Spellen-&gt;Kaartspel; Nieuw</v>
      </c>
      <c r="I3938" s="1" t="str">
        <f>IF('[1]King plakken'!$L3939="","",'[1]King plakken'!$L3939)</f>
        <v>Nieuw</v>
      </c>
      <c r="J3938" s="1" t="str">
        <f>IF('[1]King plakken'!$M3939="","",'[1]King plakken'!$M3939)</f>
        <v>Goliath</v>
      </c>
      <c r="K3938" s="1">
        <f>IF('[1]King plakken'!$E3939="","",'[1]King plakken'!$E3939)</f>
        <v>12</v>
      </c>
    </row>
    <row r="3939" spans="1:11" x14ac:dyDescent="0.25">
      <c r="A3939" s="1" t="str">
        <f>IF('[1]King plakken'!$A3940="","",'[1]King plakken'!$A3940)</f>
        <v>GOL-932234.006</v>
      </c>
      <c r="B3939" s="1" t="str">
        <f>IF('[1]King plakken'!$G3940="","",'[1]King plakken'!$G3940)</f>
        <v>8720077322349</v>
      </c>
      <c r="C3939" s="1" t="str">
        <f>IF('[1]King plakken'!$D3940="","",'[1]King plakken'!$D3940)</f>
        <v>Shit Happens Ouders Editie (NL)</v>
      </c>
      <c r="D3939" s="3">
        <f>IF('[1]King plakken'!$C3940="","",'[1]King plakken'!$C3940)</f>
        <v>11.14</v>
      </c>
      <c r="E3939" s="3">
        <f>IF('[1]King plakken'!$F3940="","",'[1]King plakken'!$F3940)</f>
        <v>19.989999999999998</v>
      </c>
      <c r="F3939" s="4" t="str">
        <f>IF('[1]King plakken'!$B3940="","",IF('[1]King plakken'!$B3940=11,SUBSTITUTE('[1]King plakken'!$B3940,11,"21%"),SUBSTITUTE('[1]King plakken'!$B3940,12,"9%")))</f>
        <v>21%</v>
      </c>
      <c r="G3939" s="2">
        <f>IF('[1]King plakken'!$H3940="","",IF('[1]King plakken'!$H3940-'[1]King plakken'!$I3940-'[1]King plakken'!$J3940&lt;0,0,'[1]King plakken'!$H3940-'[1]King plakken'!$I3940-'[1]King plakken'!$J3940))</f>
        <v>7</v>
      </c>
      <c r="H3939" s="1" t="str">
        <f>IF('[1]King plakken'!$K3940="","",'[1]King plakken'!$K3940)</f>
        <v>Spellen-&gt;Kaartspel</v>
      </c>
      <c r="I3939" s="1" t="str">
        <f>IF('[1]King plakken'!$L3940="","",'[1]King plakken'!$L3940)</f>
        <v>Beschikbaar</v>
      </c>
      <c r="J3939" s="1" t="str">
        <f>IF('[1]King plakken'!$M3940="","",'[1]King plakken'!$M3940)</f>
        <v>Goliath</v>
      </c>
      <c r="K3939" s="1">
        <f>IF('[1]King plakken'!$E3940="","",'[1]King plakken'!$E3940)</f>
        <v>6</v>
      </c>
    </row>
    <row r="3940" spans="1:11" x14ac:dyDescent="0.25">
      <c r="A3940" s="1" t="str">
        <f>IF('[1]King plakken'!$A3941="","",'[1]King plakken'!$A3941)</f>
        <v>GOL-932614.006</v>
      </c>
      <c r="B3940" s="1" t="str">
        <f>IF('[1]King plakken'!$G3941="","",'[1]King plakken'!$G3941)</f>
        <v>8720077326149</v>
      </c>
      <c r="C3940" s="1" t="str">
        <f>IF('[1]King plakken'!$D3941="","",'[1]King plakken'!$D3941)</f>
        <v>Scheten Jagers</v>
      </c>
      <c r="D3940" s="3">
        <f>IF('[1]King plakken'!$C3941="","",'[1]King plakken'!$C3941)</f>
        <v>11.14</v>
      </c>
      <c r="E3940" s="3">
        <f>IF('[1]King plakken'!$F3941="","",'[1]King plakken'!$F3941)</f>
        <v>19.989999999999998</v>
      </c>
      <c r="F3940" s="4" t="str">
        <f>IF('[1]King plakken'!$B3941="","",IF('[1]King plakken'!$B3941=11,SUBSTITUTE('[1]King plakken'!$B3941,11,"21%"),SUBSTITUTE('[1]King plakken'!$B3941,12,"9%")))</f>
        <v>21%</v>
      </c>
      <c r="G3940" s="2">
        <f>IF('[1]King plakken'!$H3941="","",IF('[1]King plakken'!$H3941-'[1]King plakken'!$I3941-'[1]King plakken'!$J3941&lt;0,0,'[1]King plakken'!$H3941-'[1]King plakken'!$I3941-'[1]King plakken'!$J3941))</f>
        <v>6</v>
      </c>
      <c r="H3940" s="1" t="str">
        <f>IF('[1]King plakken'!$K3941="","",'[1]King plakken'!$K3941)</f>
        <v>Spellen-&gt;Bordspel; Nieuw</v>
      </c>
      <c r="I3940" s="1" t="str">
        <f>IF('[1]King plakken'!$L3941="","",'[1]King plakken'!$L3941)</f>
        <v>Nieuw</v>
      </c>
      <c r="J3940" s="1" t="str">
        <f>IF('[1]King plakken'!$M3941="","",'[1]King plakken'!$M3941)</f>
        <v>Goliath</v>
      </c>
      <c r="K3940" s="1">
        <f>IF('[1]King plakken'!$E3941="","",'[1]King plakken'!$E3941)</f>
        <v>6</v>
      </c>
    </row>
    <row r="3941" spans="1:11" x14ac:dyDescent="0.25">
      <c r="A3941" s="1" t="str">
        <f>IF('[1]King plakken'!$A3942="","",'[1]King plakken'!$A3942)</f>
        <v>GOL-932636.006</v>
      </c>
      <c r="B3941" s="1" t="str">
        <f>IF('[1]King plakken'!$G3942="","",'[1]King plakken'!$G3942)</f>
        <v>0889698795111</v>
      </c>
      <c r="C3941" s="1" t="str">
        <f>IF('[1]King plakken'!$D3942="","",'[1]King plakken'!$D3942)</f>
        <v>Bitty Pop! Chase Disney (12L)</v>
      </c>
      <c r="D3941" s="3">
        <f>IF('[1]King plakken'!$C3942="","",'[1]King plakken'!$C3942)</f>
        <v>13.91</v>
      </c>
      <c r="E3941" s="3">
        <f>IF('[1]King plakken'!$F3942="","",'[1]King plakken'!$F3942)</f>
        <v>24.99</v>
      </c>
      <c r="F3941" s="4" t="str">
        <f>IF('[1]King plakken'!$B3942="","",IF('[1]King plakken'!$B3942=11,SUBSTITUTE('[1]King plakken'!$B3942,11,"21%"),SUBSTITUTE('[1]King plakken'!$B3942,12,"9%")))</f>
        <v>21%</v>
      </c>
      <c r="G3941" s="2">
        <f>IF('[1]King plakken'!$H3942="","",IF('[1]King plakken'!$H3942-'[1]King plakken'!$I3942-'[1]King plakken'!$J3942&lt;0,0,'[1]King plakken'!$H3942-'[1]King plakken'!$I3942-'[1]King plakken'!$J3942))</f>
        <v>34</v>
      </c>
      <c r="H3941" s="1" t="str">
        <f>IF('[1]King plakken'!$K3942="","",'[1]King plakken'!$K3942)</f>
        <v>Spellen-&gt;Bordspel; OP = OP</v>
      </c>
      <c r="I3941" s="1" t="str">
        <f>IF('[1]King plakken'!$L3942="","",'[1]King plakken'!$L3942)</f>
        <v>Uitloop</v>
      </c>
      <c r="J3941" s="1" t="str">
        <f>IF('[1]King plakken'!$M3942="","",'[1]King plakken'!$M3942)</f>
        <v>Funko</v>
      </c>
      <c r="K3941" s="1">
        <f>IF('[1]King plakken'!$E3942="","",'[1]King plakken'!$E3942)</f>
        <v>6</v>
      </c>
    </row>
    <row r="3942" spans="1:11" x14ac:dyDescent="0.25">
      <c r="A3942" s="1" t="str">
        <f>IF('[1]King plakken'!$A3943="","",'[1]King plakken'!$A3943)</f>
        <v>GOL-932637.006</v>
      </c>
      <c r="B3942" s="1" t="str">
        <f>IF('[1]King plakken'!$G3943="","",'[1]King plakken'!$G3943)</f>
        <v>8720077326378</v>
      </c>
      <c r="C3942" s="1" t="str">
        <f>IF('[1]King plakken'!$D3943="","",'[1]King plakken'!$D3943)</f>
        <v>Bitty Pop! Chase Harry Potter</v>
      </c>
      <c r="D3942" s="3">
        <f>IF('[1]King plakken'!$C3943="","",'[1]King plakken'!$C3943)</f>
        <v>13.91</v>
      </c>
      <c r="E3942" s="3">
        <f>IF('[1]King plakken'!$F3943="","",'[1]King plakken'!$F3943)</f>
        <v>24.99</v>
      </c>
      <c r="F3942" s="4" t="str">
        <f>IF('[1]King plakken'!$B3943="","",IF('[1]King plakken'!$B3943=11,SUBSTITUTE('[1]King plakken'!$B3943,11,"21%"),SUBSTITUTE('[1]King plakken'!$B3943,12,"9%")))</f>
        <v>21%</v>
      </c>
      <c r="G3942" s="2">
        <f>IF('[1]King plakken'!$H3943="","",IF('[1]King plakken'!$H3943-'[1]King plakken'!$I3943-'[1]King plakken'!$J3943&lt;0,0,'[1]King plakken'!$H3943-'[1]King plakken'!$I3943-'[1]King plakken'!$J3943))</f>
        <v>0</v>
      </c>
      <c r="H3942" s="1" t="str">
        <f>IF('[1]King plakken'!$K3943="","",'[1]King plakken'!$K3943)</f>
        <v>Spellen-&gt;Bordspel</v>
      </c>
      <c r="I3942" s="1" t="str">
        <f>IF('[1]King plakken'!$L3943="","",'[1]King plakken'!$L3943)</f>
        <v>Pre-Order</v>
      </c>
      <c r="J3942" s="1" t="str">
        <f>IF('[1]King plakken'!$M3943="","",'[1]King plakken'!$M3943)</f>
        <v>Funko</v>
      </c>
      <c r="K3942" s="1">
        <f>IF('[1]King plakken'!$E3943="","",'[1]King plakken'!$E3943)</f>
        <v>6</v>
      </c>
    </row>
    <row r="3943" spans="1:11" x14ac:dyDescent="0.25">
      <c r="A3943" s="1" t="str">
        <f>IF('[1]King plakken'!$A3944="","",'[1]King plakken'!$A3944)</f>
        <v>GOL-932690.006</v>
      </c>
      <c r="B3943" s="1" t="str">
        <f>IF('[1]King plakken'!$G3944="","",'[1]King plakken'!$G3944)</f>
        <v>8720077326903</v>
      </c>
      <c r="C3943" s="1" t="str">
        <f>IF('[1]King plakken'!$D3944="","",'[1]King plakken'!$D3944)</f>
        <v>Cranium - NL</v>
      </c>
      <c r="D3943" s="3">
        <f>IF('[1]King plakken'!$C3944="","",'[1]King plakken'!$C3944)</f>
        <v>13.91</v>
      </c>
      <c r="E3943" s="3">
        <f>IF('[1]King plakken'!$F3944="","",'[1]King plakken'!$F3944)</f>
        <v>24.99</v>
      </c>
      <c r="F3943" s="4" t="str">
        <f>IF('[1]King plakken'!$B3944="","",IF('[1]King plakken'!$B3944=11,SUBSTITUTE('[1]King plakken'!$B3944,11,"21%"),SUBSTITUTE('[1]King plakken'!$B3944,12,"9%")))</f>
        <v>21%</v>
      </c>
      <c r="G3943" s="2">
        <f>IF('[1]King plakken'!$H3944="","",IF('[1]King plakken'!$H3944-'[1]King plakken'!$I3944-'[1]King plakken'!$J3944&lt;0,0,'[1]King plakken'!$H3944-'[1]King plakken'!$I3944-'[1]King plakken'!$J3944))</f>
        <v>0</v>
      </c>
      <c r="H3943" s="1" t="str">
        <f>IF('[1]King plakken'!$K3944="","",'[1]King plakken'!$K3944)</f>
        <v>Spellen-&gt;Bordspel</v>
      </c>
      <c r="I3943" s="1" t="str">
        <f>IF('[1]King plakken'!$L3944="","",'[1]King plakken'!$L3944)</f>
        <v>pre-order</v>
      </c>
      <c r="J3943" s="1" t="str">
        <f>IF('[1]King plakken'!$M3944="","",'[1]King plakken'!$M3944)</f>
        <v>Funko</v>
      </c>
      <c r="K3943" s="1">
        <f>IF('[1]King plakken'!$E3944="","",'[1]King plakken'!$E3944)</f>
        <v>6</v>
      </c>
    </row>
    <row r="3944" spans="1:11" x14ac:dyDescent="0.25">
      <c r="A3944" s="1" t="str">
        <f>IF('[1]King plakken'!$A3945="","",'[1]King plakken'!$A3945)</f>
        <v>GOL-932694.006</v>
      </c>
      <c r="B3944" s="1" t="str">
        <f>IF('[1]King plakken'!$G3945="","",'[1]King plakken'!$G3945)</f>
        <v>8720077326941</v>
      </c>
      <c r="C3944" s="1" t="str">
        <f>IF('[1]King plakken'!$D3945="","",'[1]King plakken'!$D3945)</f>
        <v>Five Nights at Freddy's - Night of Frights</v>
      </c>
      <c r="D3944" s="3">
        <f>IF('[1]King plakken'!$C3945="","",'[1]King plakken'!$C3945)</f>
        <v>16.7</v>
      </c>
      <c r="E3944" s="3">
        <f>IF('[1]King plakken'!$F3945="","",'[1]King plakken'!$F3945)</f>
        <v>29.99</v>
      </c>
      <c r="F3944" s="4" t="str">
        <f>IF('[1]King plakken'!$B3945="","",IF('[1]King plakken'!$B3945=11,SUBSTITUTE('[1]King plakken'!$B3945,11,"21%"),SUBSTITUTE('[1]King plakken'!$B3945,12,"9%")))</f>
        <v>21%</v>
      </c>
      <c r="G3944" s="2">
        <f>IF('[1]King plakken'!$H3945="","",IF('[1]King plakken'!$H3945-'[1]King plakken'!$I3945-'[1]King plakken'!$J3945&lt;0,0,'[1]King plakken'!$H3945-'[1]King plakken'!$I3945-'[1]King plakken'!$J3945))</f>
        <v>0</v>
      </c>
      <c r="H3944" s="1" t="str">
        <f>IF('[1]King plakken'!$K3945="","",'[1]King plakken'!$K3945)</f>
        <v>Spellen-&gt;Bordspel</v>
      </c>
      <c r="I3944" s="1" t="str">
        <f>IF('[1]King plakken'!$L3945="","",'[1]King plakken'!$L3945)</f>
        <v>pre-order</v>
      </c>
      <c r="J3944" s="1" t="str">
        <f>IF('[1]King plakken'!$M3945="","",'[1]King plakken'!$M3945)</f>
        <v>Funko</v>
      </c>
      <c r="K3944" s="1">
        <f>IF('[1]King plakken'!$E3945="","",'[1]King plakken'!$E3945)</f>
        <v>6</v>
      </c>
    </row>
    <row r="3945" spans="1:11" x14ac:dyDescent="0.25">
      <c r="A3945" s="1" t="str">
        <f>IF('[1]King plakken'!$A3946="","",'[1]King plakken'!$A3946)</f>
        <v>GOL-932695.006</v>
      </c>
      <c r="B3945" s="1" t="str">
        <f>IF('[1]King plakken'!$G3946="","",'[1]King plakken'!$G3946)</f>
        <v>8720077326958</v>
      </c>
      <c r="C3945" s="1" t="str">
        <f>IF('[1]King plakken'!$D3946="","",'[1]King plakken'!$D3946)</f>
        <v>Funko Five Nights at Freddy's - Survive Til 6 AM</v>
      </c>
      <c r="D3945" s="3">
        <f>IF('[1]King plakken'!$C3946="","",'[1]King plakken'!$C3946)</f>
        <v>11.13</v>
      </c>
      <c r="E3945" s="3">
        <f>IF('[1]King plakken'!$F3946="","",'[1]King plakken'!$F3946)</f>
        <v>19.989999999999998</v>
      </c>
      <c r="F3945" s="4" t="str">
        <f>IF('[1]King plakken'!$B3946="","",IF('[1]King plakken'!$B3946=11,SUBSTITUTE('[1]King plakken'!$B3946,11,"21%"),SUBSTITUTE('[1]King plakken'!$B3946,12,"9%")))</f>
        <v>21%</v>
      </c>
      <c r="G3945" s="2">
        <f>IF('[1]King plakken'!$H3946="","",IF('[1]King plakken'!$H3946-'[1]King plakken'!$I3946-'[1]King plakken'!$J3946&lt;0,0,'[1]King plakken'!$H3946-'[1]King plakken'!$I3946-'[1]King plakken'!$J3946))</f>
        <v>0</v>
      </c>
      <c r="H3945" s="1" t="str">
        <f>IF('[1]King plakken'!$K3946="","",'[1]King plakken'!$K3946)</f>
        <v>Spellen-&gt;Bordspel</v>
      </c>
      <c r="I3945" s="1" t="str">
        <f>IF('[1]King plakken'!$L3946="","",'[1]King plakken'!$L3946)</f>
        <v>pre-order</v>
      </c>
      <c r="J3945" s="1" t="str">
        <f>IF('[1]King plakken'!$M3946="","",'[1]King plakken'!$M3946)</f>
        <v>Funko</v>
      </c>
      <c r="K3945" s="1">
        <f>IF('[1]King plakken'!$E3946="","",'[1]King plakken'!$E3946)</f>
        <v>6</v>
      </c>
    </row>
    <row r="3946" spans="1:11" x14ac:dyDescent="0.25">
      <c r="A3946" s="1" t="str">
        <f>IF('[1]King plakken'!$A3947="","",'[1]King plakken'!$A3947)</f>
        <v>GOL-932702.006</v>
      </c>
      <c r="B3946" s="1" t="str">
        <f>IF('[1]King plakken'!$G3947="","",'[1]King plakken'!$G3947)</f>
        <v>8720077327023</v>
      </c>
      <c r="C3946" s="1" t="str">
        <f>IF('[1]King plakken'!$D3947="","",'[1]King plakken'!$D3947)</f>
        <v>Funko Five Nights at Freddy's - Fightline - Collectible Battle Game</v>
      </c>
      <c r="D3946" s="3">
        <f>IF('[1]King plakken'!$C3947="","",'[1]King plakken'!$C3947)</f>
        <v>13.91</v>
      </c>
      <c r="E3946" s="3">
        <f>IF('[1]King plakken'!$F3947="","",'[1]King plakken'!$F3947)</f>
        <v>24.99</v>
      </c>
      <c r="F3946" s="4" t="str">
        <f>IF('[1]King plakken'!$B3947="","",IF('[1]King plakken'!$B3947=11,SUBSTITUTE('[1]King plakken'!$B3947,11,"21%"),SUBSTITUTE('[1]King plakken'!$B3947,12,"9%")))</f>
        <v>21%</v>
      </c>
      <c r="G3946" s="2">
        <f>IF('[1]King plakken'!$H3947="","",IF('[1]King plakken'!$H3947-'[1]King plakken'!$I3947-'[1]King plakken'!$J3947&lt;0,0,'[1]King plakken'!$H3947-'[1]King plakken'!$I3947-'[1]King plakken'!$J3947))</f>
        <v>0</v>
      </c>
      <c r="H3946" s="1" t="str">
        <f>IF('[1]King plakken'!$K3947="","",'[1]King plakken'!$K3947)</f>
        <v>Spellen-&gt;Bordspel</v>
      </c>
      <c r="I3946" s="1" t="str">
        <f>IF('[1]King plakken'!$L3947="","",'[1]King plakken'!$L3947)</f>
        <v>pre-order</v>
      </c>
      <c r="J3946" s="1" t="str">
        <f>IF('[1]King plakken'!$M3947="","",'[1]King plakken'!$M3947)</f>
        <v>Funko</v>
      </c>
      <c r="K3946" s="1">
        <f>IF('[1]King plakken'!$E3947="","",'[1]King plakken'!$E3947)</f>
        <v>6</v>
      </c>
    </row>
    <row r="3947" spans="1:11" x14ac:dyDescent="0.25">
      <c r="A3947" s="1" t="str">
        <f>IF('[1]King plakken'!$A3948="","",'[1]King plakken'!$A3948)</f>
        <v>GOL-932703.016</v>
      </c>
      <c r="B3947" s="1" t="str">
        <f>IF('[1]King plakken'!$G3948="","",'[1]King plakken'!$G3948)</f>
        <v>8720077327030</v>
      </c>
      <c r="C3947" s="1" t="str">
        <f>IF('[1]King plakken'!$D3948="","",'[1]King plakken'!$D3948)</f>
        <v>Funko Five Nights at Freddy's - Fightline - Display 16 stuks</v>
      </c>
      <c r="D3947" s="3">
        <f>IF('[1]King plakken'!$C3948="","",'[1]King plakken'!$C3948)</f>
        <v>5.56</v>
      </c>
      <c r="E3947" s="3">
        <f>IF('[1]King plakken'!$F3948="","",'[1]King plakken'!$F3948)</f>
        <v>9.99</v>
      </c>
      <c r="F3947" s="4" t="str">
        <f>IF('[1]King plakken'!$B3948="","",IF('[1]King plakken'!$B3948=11,SUBSTITUTE('[1]King plakken'!$B3948,11,"21%"),SUBSTITUTE('[1]King plakken'!$B3948,12,"9%")))</f>
        <v>21%</v>
      </c>
      <c r="G3947" s="2">
        <f>IF('[1]King plakken'!$H3948="","",IF('[1]King plakken'!$H3948-'[1]King plakken'!$I3948-'[1]King plakken'!$J3948&lt;0,0,'[1]King plakken'!$H3948-'[1]King plakken'!$I3948-'[1]King plakken'!$J3948))</f>
        <v>0</v>
      </c>
      <c r="H3947" s="1" t="str">
        <f>IF('[1]King plakken'!$K3948="","",'[1]King plakken'!$K3948)</f>
        <v>Spellen-&gt;Bordspel</v>
      </c>
      <c r="I3947" s="1" t="str">
        <f>IF('[1]King plakken'!$L3948="","",'[1]King plakken'!$L3948)</f>
        <v>pre-order</v>
      </c>
      <c r="J3947" s="1" t="str">
        <f>IF('[1]King plakken'!$M3948="","",'[1]King plakken'!$M3948)</f>
        <v>Funko</v>
      </c>
      <c r="K3947" s="1">
        <f>IF('[1]King plakken'!$E3948="","",'[1]King plakken'!$E3948)</f>
        <v>16</v>
      </c>
    </row>
    <row r="3948" spans="1:11" x14ac:dyDescent="0.25">
      <c r="A3948" s="1" t="str">
        <f>IF('[1]King plakken'!$A3949="","",'[1]King plakken'!$A3949)</f>
        <v>GOL-932704.010</v>
      </c>
      <c r="B3948" s="1" t="str">
        <f>IF('[1]King plakken'!$G3949="","",'[1]King plakken'!$G3949)</f>
        <v>8720077327047</v>
      </c>
      <c r="C3948" s="1" t="str">
        <f>IF('[1]King plakken'!$D3949="","",'[1]King plakken'!$D3949)</f>
        <v>Funko Five Nights at Freddy's - Fightline - Collective Battle Game</v>
      </c>
      <c r="D3948" s="3">
        <f>IF('[1]King plakken'!$C3949="","",'[1]King plakken'!$C3949)</f>
        <v>5.56</v>
      </c>
      <c r="E3948" s="3">
        <f>IF('[1]King plakken'!$F3949="","",'[1]King plakken'!$F3949)</f>
        <v>9.99</v>
      </c>
      <c r="F3948" s="4" t="str">
        <f>IF('[1]King plakken'!$B3949="","",IF('[1]King plakken'!$B3949=11,SUBSTITUTE('[1]King plakken'!$B3949,11,"21%"),SUBSTITUTE('[1]King plakken'!$B3949,12,"9%")))</f>
        <v>21%</v>
      </c>
      <c r="G3948" s="2">
        <f>IF('[1]King plakken'!$H3949="","",IF('[1]King plakken'!$H3949-'[1]King plakken'!$I3949-'[1]King plakken'!$J3949&lt;0,0,'[1]King plakken'!$H3949-'[1]King plakken'!$I3949-'[1]King plakken'!$J3949))</f>
        <v>0</v>
      </c>
      <c r="H3948" s="1" t="str">
        <f>IF('[1]King plakken'!$K3949="","",'[1]King plakken'!$K3949)</f>
        <v>Spellen-&gt;Bordspel</v>
      </c>
      <c r="I3948" s="1" t="str">
        <f>IF('[1]King plakken'!$L3949="","",'[1]King plakken'!$L3949)</f>
        <v>pre-order</v>
      </c>
      <c r="J3948" s="1" t="str">
        <f>IF('[1]King plakken'!$M3949="","",'[1]King plakken'!$M3949)</f>
        <v>Funko</v>
      </c>
      <c r="K3948" s="1">
        <f>IF('[1]King plakken'!$E3949="","",'[1]King plakken'!$E3949)</f>
        <v>10</v>
      </c>
    </row>
    <row r="3949" spans="1:11" x14ac:dyDescent="0.25">
      <c r="A3949" s="1" t="str">
        <f>IF('[1]King plakken'!$A3950="","",'[1]King plakken'!$A3950)</f>
        <v>GOL-932737.006</v>
      </c>
      <c r="B3949" s="1" t="str">
        <f>IF('[1]King plakken'!$G3950="","",'[1]King plakken'!$G3950)</f>
        <v>8720077327375</v>
      </c>
      <c r="C3949" s="1" t="str">
        <f>IF('[1]King plakken'!$D3950="","",'[1]King plakken'!$D3950)</f>
        <v>Funko Star Wars Rivals S1 Premier Set</v>
      </c>
      <c r="D3949" s="3">
        <f>IF('[1]King plakken'!$C3950="","",'[1]King plakken'!$C3950)</f>
        <v>13.91</v>
      </c>
      <c r="E3949" s="3">
        <f>IF('[1]King plakken'!$F3950="","",'[1]King plakken'!$F3950)</f>
        <v>24.99</v>
      </c>
      <c r="F3949" s="4" t="str">
        <f>IF('[1]King plakken'!$B3950="","",IF('[1]King plakken'!$B3950=11,SUBSTITUTE('[1]King plakken'!$B3950,11,"21%"),SUBSTITUTE('[1]King plakken'!$B3950,12,"9%")))</f>
        <v>21%</v>
      </c>
      <c r="G3949" s="2">
        <f>IF('[1]King plakken'!$H3950="","",IF('[1]King plakken'!$H3950-'[1]King plakken'!$I3950-'[1]King plakken'!$J3950&lt;0,0,'[1]King plakken'!$H3950-'[1]King plakken'!$I3950-'[1]King plakken'!$J3950))</f>
        <v>0</v>
      </c>
      <c r="H3949" s="1" t="str">
        <f>IF('[1]King plakken'!$K3950="","",'[1]King plakken'!$K3950)</f>
        <v>Spellen-&gt;Bordspel</v>
      </c>
      <c r="I3949" s="1" t="str">
        <f>IF('[1]King plakken'!$L3950="","",'[1]King plakken'!$L3950)</f>
        <v>pre-order</v>
      </c>
      <c r="J3949" s="1" t="str">
        <f>IF('[1]King plakken'!$M3950="","",'[1]King plakken'!$M3950)</f>
        <v>Funko</v>
      </c>
      <c r="K3949" s="1">
        <f>IF('[1]King plakken'!$E3950="","",'[1]King plakken'!$E3950)</f>
        <v>6</v>
      </c>
    </row>
    <row r="3950" spans="1:11" x14ac:dyDescent="0.25">
      <c r="A3950" s="1" t="str">
        <f>IF('[1]King plakken'!$A3951="","",'[1]King plakken'!$A3951)</f>
        <v>GOL-932738.012</v>
      </c>
      <c r="B3950" s="1" t="str">
        <f>IF('[1]King plakken'!$G3951="","",'[1]King plakken'!$G3951)</f>
        <v>8720077327382</v>
      </c>
      <c r="C3950" s="1" t="str">
        <f>IF('[1]King plakken'!$D3951="","",'[1]King plakken'!$D3951)</f>
        <v>Funko Star Wars Rivals S1 Light Side</v>
      </c>
      <c r="D3950" s="3">
        <f>IF('[1]King plakken'!$C3951="","",'[1]King plakken'!$C3951)</f>
        <v>5.56</v>
      </c>
      <c r="E3950" s="3">
        <f>IF('[1]King plakken'!$F3951="","",'[1]King plakken'!$F3951)</f>
        <v>9.99</v>
      </c>
      <c r="F3950" s="4" t="str">
        <f>IF('[1]King plakken'!$B3951="","",IF('[1]King plakken'!$B3951=11,SUBSTITUTE('[1]King plakken'!$B3951,11,"21%"),SUBSTITUTE('[1]King plakken'!$B3951,12,"9%")))</f>
        <v>21%</v>
      </c>
      <c r="G3950" s="2">
        <f>IF('[1]King plakken'!$H3951="","",IF('[1]King plakken'!$H3951-'[1]King plakken'!$I3951-'[1]King plakken'!$J3951&lt;0,0,'[1]King plakken'!$H3951-'[1]King plakken'!$I3951-'[1]King plakken'!$J3951))</f>
        <v>0</v>
      </c>
      <c r="H3950" s="1" t="str">
        <f>IF('[1]King plakken'!$K3951="","",'[1]King plakken'!$K3951)</f>
        <v>Spellen-&gt;Bordspel</v>
      </c>
      <c r="I3950" s="1" t="str">
        <f>IF('[1]King plakken'!$L3951="","",'[1]King plakken'!$L3951)</f>
        <v>pre-order</v>
      </c>
      <c r="J3950" s="1" t="str">
        <f>IF('[1]King plakken'!$M3951="","",'[1]King plakken'!$M3951)</f>
        <v>Funko</v>
      </c>
      <c r="K3950" s="1">
        <f>IF('[1]King plakken'!$E3951="","",'[1]King plakken'!$E3951)</f>
        <v>12</v>
      </c>
    </row>
    <row r="3951" spans="1:11" x14ac:dyDescent="0.25">
      <c r="A3951" s="1" t="str">
        <f>IF('[1]King plakken'!$A3952="","",'[1]King plakken'!$A3952)</f>
        <v>GOL-932739.012</v>
      </c>
      <c r="B3951" s="1" t="str">
        <f>IF('[1]King plakken'!$G3952="","",'[1]King plakken'!$G3952)</f>
        <v>8720077327399</v>
      </c>
      <c r="C3951" s="1" t="str">
        <f>IF('[1]King plakken'!$D3952="","",'[1]King plakken'!$D3952)</f>
        <v>Funko Star Wars Rivals S1 Dark Side</v>
      </c>
      <c r="D3951" s="3">
        <f>IF('[1]King plakken'!$C3952="","",'[1]King plakken'!$C3952)</f>
        <v>5.56</v>
      </c>
      <c r="E3951" s="3">
        <f>IF('[1]King plakken'!$F3952="","",'[1]King plakken'!$F3952)</f>
        <v>9.99</v>
      </c>
      <c r="F3951" s="4" t="str">
        <f>IF('[1]King plakken'!$B3952="","",IF('[1]King plakken'!$B3952=11,SUBSTITUTE('[1]King plakken'!$B3952,11,"21%"),SUBSTITUTE('[1]King plakken'!$B3952,12,"9%")))</f>
        <v>21%</v>
      </c>
      <c r="G3951" s="2">
        <f>IF('[1]King plakken'!$H3952="","",IF('[1]King plakken'!$H3952-'[1]King plakken'!$I3952-'[1]King plakken'!$J3952&lt;0,0,'[1]King plakken'!$H3952-'[1]King plakken'!$I3952-'[1]King plakken'!$J3952))</f>
        <v>0</v>
      </c>
      <c r="H3951" s="1" t="str">
        <f>IF('[1]King plakken'!$K3952="","",'[1]King plakken'!$K3952)</f>
        <v>Spellen-&gt;Bordspel</v>
      </c>
      <c r="I3951" s="1" t="str">
        <f>IF('[1]King plakken'!$L3952="","",'[1]King plakken'!$L3952)</f>
        <v>pre-order</v>
      </c>
      <c r="J3951" s="1" t="str">
        <f>IF('[1]King plakken'!$M3952="","",'[1]King plakken'!$M3952)</f>
        <v>Funko</v>
      </c>
      <c r="K3951" s="1">
        <f>IF('[1]King plakken'!$E3952="","",'[1]King plakken'!$E3952)</f>
        <v>12</v>
      </c>
    </row>
    <row r="3952" spans="1:11" x14ac:dyDescent="0.25">
      <c r="A3952" s="1" t="str">
        <f>IF('[1]King plakken'!$A3953="","",'[1]King plakken'!$A3953)</f>
        <v>GOM-30183</v>
      </c>
      <c r="B3952" s="1" t="str">
        <f>IF('[1]King plakken'!$G3953="","",'[1]King plakken'!$G3953)</f>
        <v>4250897423550</v>
      </c>
      <c r="C3952" s="1" t="str">
        <f>IF('[1]King plakken'!$D3953="","",'[1]King plakken'!$D3953)</f>
        <v>Cryptoly</v>
      </c>
      <c r="D3952" s="3">
        <f>IF('[1]King plakken'!$C3953="","",'[1]King plakken'!$C3953)</f>
        <v>25.95</v>
      </c>
      <c r="E3952" s="3">
        <f>IF('[1]King plakken'!$F3953="","",'[1]King plakken'!$F3953)</f>
        <v>44.95</v>
      </c>
      <c r="F3952" s="4" t="str">
        <f>IF('[1]King plakken'!$B3953="","",IF('[1]King plakken'!$B3953=11,SUBSTITUTE('[1]King plakken'!$B3953,11,"21%"),SUBSTITUTE('[1]King plakken'!$B3953,12,"9%")))</f>
        <v>21%</v>
      </c>
      <c r="G3952" s="2">
        <f>IF('[1]King plakken'!$H3953="","",IF('[1]King plakken'!$H3953-'[1]King plakken'!$I3953-'[1]King plakken'!$J3953&lt;0,0,'[1]King plakken'!$H3953-'[1]King plakken'!$I3953-'[1]King plakken'!$J3953))</f>
        <v>184</v>
      </c>
      <c r="H3952" s="1" t="str">
        <f>IF('[1]King plakken'!$K3953="","",'[1]King plakken'!$K3953)</f>
        <v>Spellen-&gt;Bordspel</v>
      </c>
      <c r="I3952" s="1" t="str">
        <f>IF('[1]King plakken'!$L3953="","",'[1]King plakken'!$L3953)</f>
        <v>Beschikbaar</v>
      </c>
      <c r="J3952" s="1" t="str">
        <f>IF('[1]King plakken'!$M3953="","",'[1]King plakken'!$M3953)</f>
        <v>Gomazing</v>
      </c>
      <c r="K3952" s="1">
        <f>IF('[1]King plakken'!$E3953="","",'[1]King plakken'!$E3953)</f>
        <v>12</v>
      </c>
    </row>
    <row r="3953" spans="1:11" x14ac:dyDescent="0.25">
      <c r="A3953" s="1" t="str">
        <f>IF('[1]King plakken'!$A3954="","",'[1]King plakken'!$A3954)</f>
        <v>GOM-32061</v>
      </c>
      <c r="B3953" s="1" t="str">
        <f>IF('[1]King plakken'!$G3954="","",'[1]King plakken'!$G3954)</f>
        <v>4250897425134</v>
      </c>
      <c r="C3953" s="1" t="str">
        <f>IF('[1]King plakken'!$D3954="","",'[1]King plakken'!$D3954)</f>
        <v>Pigmania</v>
      </c>
      <c r="D3953" s="3">
        <f>IF('[1]King plakken'!$C3954="","",'[1]King plakken'!$C3954)</f>
        <v>4.9000000000000004</v>
      </c>
      <c r="E3953" s="3">
        <f>IF('[1]King plakken'!$F3954="","",'[1]King plakken'!$F3954)</f>
        <v>9.9499999999999993</v>
      </c>
      <c r="F3953" s="4" t="str">
        <f>IF('[1]King plakken'!$B3954="","",IF('[1]King plakken'!$B3954=11,SUBSTITUTE('[1]King plakken'!$B3954,11,"21%"),SUBSTITUTE('[1]King plakken'!$B3954,12,"9%")))</f>
        <v>21%</v>
      </c>
      <c r="G3953" s="2">
        <f>IF('[1]King plakken'!$H3954="","",IF('[1]King plakken'!$H3954-'[1]King plakken'!$I3954-'[1]King plakken'!$J3954&lt;0,0,'[1]King plakken'!$H3954-'[1]King plakken'!$I3954-'[1]King plakken'!$J3954))</f>
        <v>415</v>
      </c>
      <c r="H3953" s="1" t="str">
        <f>IF('[1]King plakken'!$K3954="","",'[1]King plakken'!$K3954)</f>
        <v>Spellen-&gt;Kaartspel</v>
      </c>
      <c r="I3953" s="1" t="str">
        <f>IF('[1]King plakken'!$L3954="","",'[1]King plakken'!$L3954)</f>
        <v>Beschikbaar</v>
      </c>
      <c r="J3953" s="1" t="str">
        <f>IF('[1]King plakken'!$M3954="","",'[1]King plakken'!$M3954)</f>
        <v>Gomazing</v>
      </c>
      <c r="K3953" s="1">
        <f>IF('[1]King plakken'!$E3954="","",'[1]King plakken'!$E3954)</f>
        <v>12</v>
      </c>
    </row>
    <row r="3954" spans="1:11" x14ac:dyDescent="0.25">
      <c r="A3954" s="1" t="str">
        <f>IF('[1]King plakken'!$A3955="","",'[1]King plakken'!$A3955)</f>
        <v>HAP-11963</v>
      </c>
      <c r="B3954" s="1" t="str">
        <f>IF('[1]King plakken'!$G3955="","",'[1]King plakken'!$G3955)</f>
        <v>8711811037612</v>
      </c>
      <c r="C3954" s="1" t="str">
        <f>IF('[1]King plakken'!$D3955="","",'[1]King plakken'!$D3955)</f>
        <v>Lammy Muziekdoosje</v>
      </c>
      <c r="D3954" s="3">
        <f>IF('[1]King plakken'!$C3955="","",'[1]King plakken'!$C3955)</f>
        <v>10.25</v>
      </c>
      <c r="E3954" s="3">
        <f>IF('[1]King plakken'!$F3955="","",'[1]King plakken'!$F3955)</f>
        <v>22.99</v>
      </c>
      <c r="F3954" s="4" t="str">
        <f>IF('[1]King plakken'!$B3955="","",IF('[1]King plakken'!$B3955=11,SUBSTITUTE('[1]King plakken'!$B3955,11,"21%"),SUBSTITUTE('[1]King plakken'!$B3955,12,"9%")))</f>
        <v>21%</v>
      </c>
      <c r="G3954" s="2">
        <f>IF('[1]King plakken'!$H3955="","",IF('[1]King plakken'!$H3955-'[1]King plakken'!$I3955-'[1]King plakken'!$J3955&lt;0,0,'[1]King plakken'!$H3955-'[1]King plakken'!$I3955-'[1]King plakken'!$J3955))</f>
        <v>5</v>
      </c>
      <c r="H3954" s="1" t="str">
        <f>IF('[1]King plakken'!$K3955="","",'[1]King plakken'!$K3955)</f>
        <v>Pluche en Speelfiguren-&gt;Pluche</v>
      </c>
      <c r="I3954" s="1" t="str">
        <f>IF('[1]King plakken'!$L3955="","",'[1]King plakken'!$L3955)</f>
        <v>Beschikbaar</v>
      </c>
      <c r="J3954" s="1" t="str">
        <f>IF('[1]King plakken'!$M3955="","",'[1]King plakken'!$M3955)</f>
        <v>Happy Horse</v>
      </c>
      <c r="K3954" s="1">
        <f>IF('[1]King plakken'!$E3955="","",'[1]King plakken'!$E3955)</f>
        <v>8</v>
      </c>
    </row>
    <row r="3955" spans="1:11" x14ac:dyDescent="0.25">
      <c r="A3955" s="1" t="str">
        <f>IF('[1]King plakken'!$A3956="","",'[1]King plakken'!$A3956)</f>
        <v>HAP-11964</v>
      </c>
      <c r="B3955" s="1" t="str">
        <f>IF('[1]King plakken'!$G3956="","",'[1]King plakken'!$G3956)</f>
        <v>8711811037841</v>
      </c>
      <c r="C3955" s="1" t="str">
        <f>IF('[1]King plakken'!$D3956="","",'[1]King plakken'!$D3956)</f>
        <v>Lammy Tuttle</v>
      </c>
      <c r="D3955" s="3">
        <f>IF('[1]King plakken'!$C3956="","",'[1]King plakken'!$C3956)</f>
        <v>6.45</v>
      </c>
      <c r="E3955" s="3">
        <f>IF('[1]King plakken'!$F3956="","",'[1]King plakken'!$F3956)</f>
        <v>14.99</v>
      </c>
      <c r="F3955" s="4" t="str">
        <f>IF('[1]King plakken'!$B3956="","",IF('[1]King plakken'!$B3956=11,SUBSTITUTE('[1]King plakken'!$B3956,11,"21%"),SUBSTITUTE('[1]King plakken'!$B3956,12,"9%")))</f>
        <v>21%</v>
      </c>
      <c r="G3955" s="2">
        <f>IF('[1]King plakken'!$H3956="","",IF('[1]King plakken'!$H3956-'[1]King plakken'!$I3956-'[1]King plakken'!$J3956&lt;0,0,'[1]King plakken'!$H3956-'[1]King plakken'!$I3956-'[1]King plakken'!$J3956))</f>
        <v>7</v>
      </c>
      <c r="H3955" s="1" t="str">
        <f>IF('[1]King plakken'!$K3956="","",'[1]King plakken'!$K3956)</f>
        <v>Pluche en Speelfiguren-&gt;Pluche</v>
      </c>
      <c r="I3955" s="1" t="str">
        <f>IF('[1]King plakken'!$L3956="","",'[1]King plakken'!$L3956)</f>
        <v>Beschikbaar</v>
      </c>
      <c r="J3955" s="1" t="str">
        <f>IF('[1]King plakken'!$M3956="","",'[1]King plakken'!$M3956)</f>
        <v>Happy Horse</v>
      </c>
      <c r="K3955" s="1">
        <f>IF('[1]King plakken'!$E3956="","",'[1]King plakken'!$E3956)</f>
        <v>12</v>
      </c>
    </row>
    <row r="3956" spans="1:11" x14ac:dyDescent="0.25">
      <c r="A3956" s="1" t="str">
        <f>IF('[1]King plakken'!$A3957="","",'[1]King plakken'!$A3957)</f>
        <v>HAP-11965</v>
      </c>
      <c r="B3956" s="1" t="str">
        <f>IF('[1]King plakken'!$G3957="","",'[1]King plakken'!$G3957)</f>
        <v>8711811037858</v>
      </c>
      <c r="C3956" s="1" t="str">
        <f>IF('[1]King plakken'!$D3957="","",'[1]King plakken'!$D3957)</f>
        <v>Lammy Slippers in organza bag</v>
      </c>
      <c r="D3956" s="3">
        <f>IF('[1]King plakken'!$C3957="","",'[1]King plakken'!$C3957)</f>
        <v>6.45</v>
      </c>
      <c r="E3956" s="3">
        <f>IF('[1]King plakken'!$F3957="","",'[1]King plakken'!$F3957)</f>
        <v>14.99</v>
      </c>
      <c r="F3956" s="4" t="str">
        <f>IF('[1]King plakken'!$B3957="","",IF('[1]King plakken'!$B3957=11,SUBSTITUTE('[1]King plakken'!$B3957,11,"21%"),SUBSTITUTE('[1]King plakken'!$B3957,12,"9%")))</f>
        <v>21%</v>
      </c>
      <c r="G3956" s="2">
        <f>IF('[1]King plakken'!$H3957="","",IF('[1]King plakken'!$H3957-'[1]King plakken'!$I3957-'[1]King plakken'!$J3957&lt;0,0,'[1]King plakken'!$H3957-'[1]King plakken'!$I3957-'[1]King plakken'!$J3957))</f>
        <v>0</v>
      </c>
      <c r="H3956" s="1" t="str">
        <f>IF('[1]King plakken'!$K3957="","",'[1]King plakken'!$K3957)</f>
        <v>Pluche en Speelfiguren-&gt;Pluche</v>
      </c>
      <c r="I3956" s="1" t="str">
        <f>IF('[1]King plakken'!$L3957="","",'[1]King plakken'!$L3957)</f>
        <v>Beschikbaar</v>
      </c>
      <c r="J3956" s="1" t="str">
        <f>IF('[1]King plakken'!$M3957="","",'[1]King plakken'!$M3957)</f>
        <v>Happy Horse</v>
      </c>
      <c r="K3956" s="1">
        <f>IF('[1]King plakken'!$E3957="","",'[1]King plakken'!$E3957)</f>
        <v>12</v>
      </c>
    </row>
    <row r="3957" spans="1:11" x14ac:dyDescent="0.25">
      <c r="A3957" s="1" t="str">
        <f>IF('[1]King plakken'!$A3958="","",'[1]King plakken'!$A3958)</f>
        <v>HAP-11969</v>
      </c>
      <c r="B3957" s="1" t="str">
        <f>IF('[1]King plakken'!$G3958="","",'[1]King plakken'!$G3958)</f>
        <v>8711811043842</v>
      </c>
      <c r="C3957" s="1" t="str">
        <f>IF('[1]King plakken'!$D3958="","",'[1]King plakken'!$D3958)</f>
        <v>Lammy Rammelaar</v>
      </c>
      <c r="D3957" s="3">
        <f>IF('[1]King plakken'!$C3958="","",'[1]King plakken'!$C3958)</f>
        <v>4.8499999999999996</v>
      </c>
      <c r="E3957" s="3">
        <f>IF('[1]King plakken'!$F3958="","",'[1]King plakken'!$F3958)</f>
        <v>11.99</v>
      </c>
      <c r="F3957" s="4" t="str">
        <f>IF('[1]King plakken'!$B3958="","",IF('[1]King plakken'!$B3958=11,SUBSTITUTE('[1]King plakken'!$B3958,11,"21%"),SUBSTITUTE('[1]King plakken'!$B3958,12,"9%")))</f>
        <v>21%</v>
      </c>
      <c r="G3957" s="2">
        <f>IF('[1]King plakken'!$H3958="","",IF('[1]King plakken'!$H3958-'[1]King plakken'!$I3958-'[1]King plakken'!$J3958&lt;0,0,'[1]King plakken'!$H3958-'[1]King plakken'!$I3958-'[1]King plakken'!$J3958))</f>
        <v>14</v>
      </c>
      <c r="H3957" s="1" t="str">
        <f>IF('[1]King plakken'!$K3958="","",'[1]King plakken'!$K3958)</f>
        <v>Pluche en Speelfiguren-&gt;Pluche</v>
      </c>
      <c r="I3957" s="1" t="str">
        <f>IF('[1]King plakken'!$L3958="","",'[1]King plakken'!$L3958)</f>
        <v>Beschikbaar</v>
      </c>
      <c r="J3957" s="1" t="str">
        <f>IF('[1]King plakken'!$M3958="","",'[1]King plakken'!$M3958)</f>
        <v>Happy Horse</v>
      </c>
      <c r="K3957" s="1">
        <f>IF('[1]King plakken'!$E3958="","",'[1]King plakken'!$E3958)</f>
        <v>16</v>
      </c>
    </row>
    <row r="3958" spans="1:11" x14ac:dyDescent="0.25">
      <c r="A3958" s="1" t="str">
        <f>IF('[1]King plakken'!$A3959="","",'[1]King plakken'!$A3959)</f>
        <v>HAP-130140</v>
      </c>
      <c r="B3958" s="1" t="str">
        <f>IF('[1]King plakken'!$G3959="","",'[1]King plakken'!$G3959)</f>
        <v>8711811083244</v>
      </c>
      <c r="C3958" s="1" t="str">
        <f>IF('[1]King plakken'!$D3959="","",'[1]King plakken'!$D3959)</f>
        <v>Ivory Monkey Mickey no. 1</v>
      </c>
      <c r="D3958" s="3">
        <f>IF('[1]King plakken'!$C3959="","",'[1]King plakken'!$C3959)</f>
        <v>6.95</v>
      </c>
      <c r="E3958" s="3">
        <f>IF('[1]King plakken'!$F3959="","",'[1]King plakken'!$F3959)</f>
        <v>15.99</v>
      </c>
      <c r="F3958" s="4" t="str">
        <f>IF('[1]King plakken'!$B3959="","",IF('[1]King plakken'!$B3959=11,SUBSTITUTE('[1]King plakken'!$B3959,11,"21%"),SUBSTITUTE('[1]King plakken'!$B3959,12,"9%")))</f>
        <v>21%</v>
      </c>
      <c r="G3958" s="2">
        <f>IF('[1]King plakken'!$H3959="","",IF('[1]King plakken'!$H3959-'[1]King plakken'!$I3959-'[1]King plakken'!$J3959&lt;0,0,'[1]King plakken'!$H3959-'[1]King plakken'!$I3959-'[1]King plakken'!$J3959))</f>
        <v>1</v>
      </c>
      <c r="H3958" s="1" t="str">
        <f>IF('[1]King plakken'!$K3959="","",'[1]King plakken'!$K3959)</f>
        <v>Pluche en Speelfiguren-&gt;Pluche</v>
      </c>
      <c r="I3958" s="1" t="str">
        <f>IF('[1]King plakken'!$L3959="","",'[1]King plakken'!$L3959)</f>
        <v>Beschikbaar</v>
      </c>
      <c r="J3958" s="1" t="str">
        <f>IF('[1]King plakken'!$M3959="","",'[1]King plakken'!$M3959)</f>
        <v>Happy Horse</v>
      </c>
      <c r="K3958" s="1">
        <f>IF('[1]King plakken'!$E3959="","",'[1]King plakken'!$E3959)</f>
        <v>12</v>
      </c>
    </row>
    <row r="3959" spans="1:11" x14ac:dyDescent="0.25">
      <c r="A3959" s="1" t="str">
        <f>IF('[1]King plakken'!$A3960="","",'[1]King plakken'!$A3960)</f>
        <v>HAP-130141</v>
      </c>
      <c r="B3959" s="1" t="str">
        <f>IF('[1]King plakken'!$G3960="","",'[1]King plakken'!$G3960)</f>
        <v>8711811083251</v>
      </c>
      <c r="C3959" s="1" t="str">
        <f>IF('[1]King plakken'!$D3960="","",'[1]King plakken'!$D3960)</f>
        <v>Ivory Monkey Mickey no. 2</v>
      </c>
      <c r="D3959" s="3">
        <f>IF('[1]King plakken'!$C3960="","",'[1]King plakken'!$C3960)</f>
        <v>8.6</v>
      </c>
      <c r="E3959" s="3">
        <f>IF('[1]King plakken'!$F3960="","",'[1]King plakken'!$F3960)</f>
        <v>18.989999999999998</v>
      </c>
      <c r="F3959" s="4" t="str">
        <f>IF('[1]King plakken'!$B3960="","",IF('[1]King plakken'!$B3960=11,SUBSTITUTE('[1]King plakken'!$B3960,11,"21%"),SUBSTITUTE('[1]King plakken'!$B3960,12,"9%")))</f>
        <v>21%</v>
      </c>
      <c r="G3959" s="2">
        <f>IF('[1]King plakken'!$H3960="","",IF('[1]King plakken'!$H3960-'[1]King plakken'!$I3960-'[1]King plakken'!$J3960&lt;0,0,'[1]King plakken'!$H3960-'[1]King plakken'!$I3960-'[1]King plakken'!$J3960))</f>
        <v>8</v>
      </c>
      <c r="H3959" s="1" t="str">
        <f>IF('[1]King plakken'!$K3960="","",'[1]King plakken'!$K3960)</f>
        <v>Pluche en Speelfiguren-&gt;Pluche</v>
      </c>
      <c r="I3959" s="1" t="str">
        <f>IF('[1]King plakken'!$L3960="","",'[1]King plakken'!$L3960)</f>
        <v>Beschikbaar</v>
      </c>
      <c r="J3959" s="1" t="str">
        <f>IF('[1]King plakken'!$M3960="","",'[1]King plakken'!$M3960)</f>
        <v>Happy Horse</v>
      </c>
      <c r="K3959" s="1">
        <f>IF('[1]King plakken'!$E3960="","",'[1]King plakken'!$E3960)</f>
        <v>8</v>
      </c>
    </row>
    <row r="3960" spans="1:11" x14ac:dyDescent="0.25">
      <c r="A3960" s="1" t="str">
        <f>IF('[1]King plakken'!$A3961="","",'[1]King plakken'!$A3961)</f>
        <v>HAP-130143</v>
      </c>
      <c r="B3960" s="1" t="str">
        <f>IF('[1]King plakken'!$G3961="","",'[1]King plakken'!$G3961)</f>
        <v>8711811083275</v>
      </c>
      <c r="C3960" s="1" t="str">
        <f>IF('[1]King plakken'!$D3961="","",'[1]King plakken'!$D3961)</f>
        <v>Ivory Monkey Mickey Muziekdoosje</v>
      </c>
      <c r="D3960" s="3">
        <f>IF('[1]King plakken'!$C3961="","",'[1]King plakken'!$C3961)</f>
        <v>10.9</v>
      </c>
      <c r="E3960" s="3">
        <f>IF('[1]King plakken'!$F3961="","",'[1]King plakken'!$F3961)</f>
        <v>23.99</v>
      </c>
      <c r="F3960" s="4" t="str">
        <f>IF('[1]King plakken'!$B3961="","",IF('[1]King plakken'!$B3961=11,SUBSTITUTE('[1]King plakken'!$B3961,11,"21%"),SUBSTITUTE('[1]King plakken'!$B3961,12,"9%")))</f>
        <v>21%</v>
      </c>
      <c r="G3960" s="2">
        <f>IF('[1]King plakken'!$H3961="","",IF('[1]King plakken'!$H3961-'[1]King plakken'!$I3961-'[1]King plakken'!$J3961&lt;0,0,'[1]King plakken'!$H3961-'[1]King plakken'!$I3961-'[1]King plakken'!$J3961))</f>
        <v>54</v>
      </c>
      <c r="H3960" s="1" t="str">
        <f>IF('[1]King plakken'!$K3961="","",'[1]King plakken'!$K3961)</f>
        <v>Pluche en Speelfiguren-&gt;Pluche</v>
      </c>
      <c r="I3960" s="1" t="str">
        <f>IF('[1]King plakken'!$L3961="","",'[1]King plakken'!$L3961)</f>
        <v>Beschikbaar</v>
      </c>
      <c r="J3960" s="1" t="str">
        <f>IF('[1]King plakken'!$M3961="","",'[1]King plakken'!$M3961)</f>
        <v>Happy Horse</v>
      </c>
      <c r="K3960" s="1">
        <f>IF('[1]King plakken'!$E3961="","",'[1]King plakken'!$E3961)</f>
        <v>6</v>
      </c>
    </row>
    <row r="3961" spans="1:11" x14ac:dyDescent="0.25">
      <c r="A3961" s="1" t="str">
        <f>IF('[1]King plakken'!$A3962="","",'[1]King plakken'!$A3962)</f>
        <v>HAP-130144</v>
      </c>
      <c r="B3961" s="1" t="str">
        <f>IF('[1]King plakken'!$G3962="","",'[1]King plakken'!$G3962)</f>
        <v>8711811083282</v>
      </c>
      <c r="C3961" s="1" t="str">
        <f>IF('[1]King plakken'!$D3962="","",'[1]King plakken'!$D3962)</f>
        <v>Ivory Monkey Mickey Tuttle</v>
      </c>
      <c r="D3961" s="3">
        <f>IF('[1]King plakken'!$C3962="","",'[1]King plakken'!$C3962)</f>
        <v>5.3</v>
      </c>
      <c r="E3961" s="3">
        <f>IF('[1]King plakken'!$F3962="","",'[1]King plakken'!$F3962)</f>
        <v>12.99</v>
      </c>
      <c r="F3961" s="4" t="str">
        <f>IF('[1]King plakken'!$B3962="","",IF('[1]King plakken'!$B3962=11,SUBSTITUTE('[1]King plakken'!$B3962,11,"21%"),SUBSTITUTE('[1]King plakken'!$B3962,12,"9%")))</f>
        <v>21%</v>
      </c>
      <c r="G3961" s="2">
        <f>IF('[1]King plakken'!$H3962="","",IF('[1]King plakken'!$H3962-'[1]King plakken'!$I3962-'[1]King plakken'!$J3962&lt;0,0,'[1]King plakken'!$H3962-'[1]King plakken'!$I3962-'[1]King plakken'!$J3962))</f>
        <v>5</v>
      </c>
      <c r="H3961" s="1" t="str">
        <f>IF('[1]King plakken'!$K3962="","",'[1]King plakken'!$K3962)</f>
        <v>Pluche en Speelfiguren-&gt;Pluche</v>
      </c>
      <c r="I3961" s="1" t="str">
        <f>IF('[1]King plakken'!$L3962="","",'[1]King plakken'!$L3962)</f>
        <v>Beschikbaar</v>
      </c>
      <c r="J3961" s="1" t="str">
        <f>IF('[1]King plakken'!$M3962="","",'[1]King plakken'!$M3962)</f>
        <v>Happy Horse</v>
      </c>
      <c r="K3961" s="1">
        <f>IF('[1]King plakken'!$E3962="","",'[1]King plakken'!$E3962)</f>
        <v>12</v>
      </c>
    </row>
    <row r="3962" spans="1:11" x14ac:dyDescent="0.25">
      <c r="A3962" s="1" t="str">
        <f>IF('[1]King plakken'!$A3963="","",'[1]King plakken'!$A3963)</f>
        <v>HAP-130150</v>
      </c>
      <c r="B3962" s="1" t="str">
        <f>IF('[1]King plakken'!$G3963="","",'[1]King plakken'!$G3963)</f>
        <v>8711811083299</v>
      </c>
      <c r="C3962" s="1" t="str">
        <f>IF('[1]King plakken'!$D3963="","",'[1]King plakken'!$D3963)</f>
        <v>Pink Monkey Mickey no. 1</v>
      </c>
      <c r="D3962" s="3">
        <f>IF('[1]King plakken'!$C3963="","",'[1]King plakken'!$C3963)</f>
        <v>6.95</v>
      </c>
      <c r="E3962" s="3">
        <f>IF('[1]King plakken'!$F3963="","",'[1]King plakken'!$F3963)</f>
        <v>15.99</v>
      </c>
      <c r="F3962" s="4" t="str">
        <f>IF('[1]King plakken'!$B3963="","",IF('[1]King plakken'!$B3963=11,SUBSTITUTE('[1]King plakken'!$B3963,11,"21%"),SUBSTITUTE('[1]King plakken'!$B3963,12,"9%")))</f>
        <v>21%</v>
      </c>
      <c r="G3962" s="2">
        <f>IF('[1]King plakken'!$H3963="","",IF('[1]King plakken'!$H3963-'[1]King plakken'!$I3963-'[1]King plakken'!$J3963&lt;0,0,'[1]King plakken'!$H3963-'[1]King plakken'!$I3963-'[1]King plakken'!$J3963))</f>
        <v>2</v>
      </c>
      <c r="H3962" s="1" t="str">
        <f>IF('[1]King plakken'!$K3963="","",'[1]King plakken'!$K3963)</f>
        <v>Pluche en Speelfiguren-&gt;Pluche</v>
      </c>
      <c r="I3962" s="1" t="str">
        <f>IF('[1]King plakken'!$L3963="","",'[1]King plakken'!$L3963)</f>
        <v>Beschikbaar</v>
      </c>
      <c r="J3962" s="1" t="str">
        <f>IF('[1]King plakken'!$M3963="","",'[1]King plakken'!$M3963)</f>
        <v>Happy Horse</v>
      </c>
      <c r="K3962" s="1">
        <f>IF('[1]King plakken'!$E3963="","",'[1]King plakken'!$E3963)</f>
        <v>12</v>
      </c>
    </row>
    <row r="3963" spans="1:11" x14ac:dyDescent="0.25">
      <c r="A3963" s="1" t="str">
        <f>IF('[1]King plakken'!$A3964="","",'[1]King plakken'!$A3964)</f>
        <v>HAP-130154</v>
      </c>
      <c r="B3963" s="1" t="str">
        <f>IF('[1]King plakken'!$G3964="","",'[1]King plakken'!$G3964)</f>
        <v>8711811083336</v>
      </c>
      <c r="C3963" s="1" t="str">
        <f>IF('[1]King plakken'!$D3964="","",'[1]King plakken'!$D3964)</f>
        <v>Pink Monkey Mickey Tuttle</v>
      </c>
      <c r="D3963" s="3">
        <f>IF('[1]King plakken'!$C3964="","",'[1]King plakken'!$C3964)</f>
        <v>5.3</v>
      </c>
      <c r="E3963" s="3">
        <f>IF('[1]King plakken'!$F3964="","",'[1]King plakken'!$F3964)</f>
        <v>12.99</v>
      </c>
      <c r="F3963" s="4" t="str">
        <f>IF('[1]King plakken'!$B3964="","",IF('[1]King plakken'!$B3964=11,SUBSTITUTE('[1]King plakken'!$B3964,11,"21%"),SUBSTITUTE('[1]King plakken'!$B3964,12,"9%")))</f>
        <v>21%</v>
      </c>
      <c r="G3963" s="2">
        <f>IF('[1]King plakken'!$H3964="","",IF('[1]King plakken'!$H3964-'[1]King plakken'!$I3964-'[1]King plakken'!$J3964&lt;0,0,'[1]King plakken'!$H3964-'[1]King plakken'!$I3964-'[1]King plakken'!$J3964))</f>
        <v>2</v>
      </c>
      <c r="H3963" s="1" t="str">
        <f>IF('[1]King plakken'!$K3964="","",'[1]King plakken'!$K3964)</f>
        <v>Pluche en Speelfiguren-&gt;Pluche</v>
      </c>
      <c r="I3963" s="1" t="str">
        <f>IF('[1]King plakken'!$L3964="","",'[1]King plakken'!$L3964)</f>
        <v>Beschikbaar</v>
      </c>
      <c r="J3963" s="1" t="str">
        <f>IF('[1]King plakken'!$M3964="","",'[1]King plakken'!$M3964)</f>
        <v>Happy Horse</v>
      </c>
      <c r="K3963" s="1">
        <f>IF('[1]King plakken'!$E3964="","",'[1]King plakken'!$E3964)</f>
        <v>12</v>
      </c>
    </row>
    <row r="3964" spans="1:11" x14ac:dyDescent="0.25">
      <c r="A3964" s="1" t="str">
        <f>IF('[1]King plakken'!$A3965="","",'[1]King plakken'!$A3965)</f>
        <v>HAP-130164</v>
      </c>
      <c r="B3964" s="1" t="str">
        <f>IF('[1]King plakken'!$G3965="","",'[1]King plakken'!$G3965)</f>
        <v>8711811083381</v>
      </c>
      <c r="C3964" s="1" t="str">
        <f>IF('[1]King plakken'!$D3965="","",'[1]King plakken'!$D3965)</f>
        <v>Blue Monkey Mickey Tuttle</v>
      </c>
      <c r="D3964" s="3">
        <f>IF('[1]King plakken'!$C3965="","",'[1]King plakken'!$C3965)</f>
        <v>5.3</v>
      </c>
      <c r="E3964" s="3">
        <f>IF('[1]King plakken'!$F3965="","",'[1]King plakken'!$F3965)</f>
        <v>12.99</v>
      </c>
      <c r="F3964" s="4" t="str">
        <f>IF('[1]King plakken'!$B3965="","",IF('[1]King plakken'!$B3965=11,SUBSTITUTE('[1]King plakken'!$B3965,11,"21%"),SUBSTITUTE('[1]King plakken'!$B3965,12,"9%")))</f>
        <v>21%</v>
      </c>
      <c r="G3964" s="2">
        <f>IF('[1]King plakken'!$H3965="","",IF('[1]King plakken'!$H3965-'[1]King plakken'!$I3965-'[1]King plakken'!$J3965&lt;0,0,'[1]King plakken'!$H3965-'[1]King plakken'!$I3965-'[1]King plakken'!$J3965))</f>
        <v>11</v>
      </c>
      <c r="H3964" s="1" t="str">
        <f>IF('[1]King plakken'!$K3965="","",'[1]King plakken'!$K3965)</f>
        <v>Pluche en Speelfiguren-&gt;Pluche</v>
      </c>
      <c r="I3964" s="1" t="str">
        <f>IF('[1]King plakken'!$L3965="","",'[1]King plakken'!$L3965)</f>
        <v>Beschikbaar</v>
      </c>
      <c r="J3964" s="1" t="str">
        <f>IF('[1]King plakken'!$M3965="","",'[1]King plakken'!$M3965)</f>
        <v>Happy Horse</v>
      </c>
      <c r="K3964" s="1">
        <f>IF('[1]King plakken'!$E3965="","",'[1]King plakken'!$E3965)</f>
        <v>12</v>
      </c>
    </row>
    <row r="3965" spans="1:11" x14ac:dyDescent="0.25">
      <c r="A3965" s="1" t="str">
        <f>IF('[1]King plakken'!$A3966="","",'[1]King plakken'!$A3966)</f>
        <v>HAP-130170</v>
      </c>
      <c r="B3965" s="1" t="str">
        <f>IF('[1]King plakken'!$G3966="","",'[1]King plakken'!$G3966)</f>
        <v>8711811083398</v>
      </c>
      <c r="C3965" s="1" t="str">
        <f>IF('[1]King plakken'!$D3966="","",'[1]King plakken'!$D3966)</f>
        <v>Clay Monkey Mickey no. 1</v>
      </c>
      <c r="D3965" s="3">
        <f>IF('[1]King plakken'!$C3966="","",'[1]King plakken'!$C3966)</f>
        <v>6.95</v>
      </c>
      <c r="E3965" s="3">
        <f>IF('[1]King plakken'!$F3966="","",'[1]King plakken'!$F3966)</f>
        <v>15.99</v>
      </c>
      <c r="F3965" s="4" t="str">
        <f>IF('[1]King plakken'!$B3966="","",IF('[1]King plakken'!$B3966=11,SUBSTITUTE('[1]King plakken'!$B3966,11,"21%"),SUBSTITUTE('[1]King plakken'!$B3966,12,"9%")))</f>
        <v>21%</v>
      </c>
      <c r="G3965" s="2">
        <f>IF('[1]King plakken'!$H3966="","",IF('[1]King plakken'!$H3966-'[1]King plakken'!$I3966-'[1]King plakken'!$J3966&lt;0,0,'[1]King plakken'!$H3966-'[1]King plakken'!$I3966-'[1]King plakken'!$J3966))</f>
        <v>9</v>
      </c>
      <c r="H3965" s="1" t="str">
        <f>IF('[1]King plakken'!$K3966="","",'[1]King plakken'!$K3966)</f>
        <v>Pluche en Speelfiguren-&gt;Pluche</v>
      </c>
      <c r="I3965" s="1" t="str">
        <f>IF('[1]King plakken'!$L3966="","",'[1]King plakken'!$L3966)</f>
        <v>Beschikbaar</v>
      </c>
      <c r="J3965" s="1" t="str">
        <f>IF('[1]King plakken'!$M3966="","",'[1]King plakken'!$M3966)</f>
        <v>Happy Horse</v>
      </c>
      <c r="K3965" s="1">
        <f>IF('[1]King plakken'!$E3966="","",'[1]King plakken'!$E3966)</f>
        <v>12</v>
      </c>
    </row>
    <row r="3966" spans="1:11" x14ac:dyDescent="0.25">
      <c r="A3966" s="1" t="str">
        <f>IF('[1]King plakken'!$A3967="","",'[1]King plakken'!$A3967)</f>
        <v>HAP-130171</v>
      </c>
      <c r="B3966" s="1" t="str">
        <f>IF('[1]King plakken'!$G3967="","",'[1]King plakken'!$G3967)</f>
        <v>8711811083404</v>
      </c>
      <c r="C3966" s="1" t="str">
        <f>IF('[1]King plakken'!$D3967="","",'[1]King plakken'!$D3967)</f>
        <v>Clay Monkey Mickey no. 2</v>
      </c>
      <c r="D3966" s="3">
        <f>IF('[1]King plakken'!$C3967="","",'[1]King plakken'!$C3967)</f>
        <v>8.6</v>
      </c>
      <c r="E3966" s="3">
        <f>IF('[1]King plakken'!$F3967="","",'[1]King plakken'!$F3967)</f>
        <v>19.989999999999998</v>
      </c>
      <c r="F3966" s="4" t="str">
        <f>IF('[1]King plakken'!$B3967="","",IF('[1]King plakken'!$B3967=11,SUBSTITUTE('[1]King plakken'!$B3967,11,"21%"),SUBSTITUTE('[1]King plakken'!$B3967,12,"9%")))</f>
        <v>21%</v>
      </c>
      <c r="G3966" s="2">
        <f>IF('[1]King plakken'!$H3967="","",IF('[1]King plakken'!$H3967-'[1]King plakken'!$I3967-'[1]King plakken'!$J3967&lt;0,0,'[1]King plakken'!$H3967-'[1]King plakken'!$I3967-'[1]King plakken'!$J3967))</f>
        <v>8</v>
      </c>
      <c r="H3966" s="1" t="str">
        <f>IF('[1]King plakken'!$K3967="","",'[1]King plakken'!$K3967)</f>
        <v>Pluche en Speelfiguren-&gt;Pluche</v>
      </c>
      <c r="I3966" s="1" t="str">
        <f>IF('[1]King plakken'!$L3967="","",'[1]King plakken'!$L3967)</f>
        <v>Beschikbaar</v>
      </c>
      <c r="J3966" s="1" t="str">
        <f>IF('[1]King plakken'!$M3967="","",'[1]King plakken'!$M3967)</f>
        <v>Happy Horse</v>
      </c>
      <c r="K3966" s="1">
        <f>IF('[1]King plakken'!$E3967="","",'[1]King plakken'!$E3967)</f>
        <v>8</v>
      </c>
    </row>
    <row r="3967" spans="1:11" x14ac:dyDescent="0.25">
      <c r="A3967" s="1" t="str">
        <f>IF('[1]King plakken'!$A3968="","",'[1]King plakken'!$A3968)</f>
        <v>HAP-130173</v>
      </c>
      <c r="B3967" s="1" t="str">
        <f>IF('[1]King plakken'!$G3968="","",'[1]King plakken'!$G3968)</f>
        <v>8711811083428</v>
      </c>
      <c r="C3967" s="1" t="str">
        <f>IF('[1]King plakken'!$D3968="","",'[1]King plakken'!$D3968)</f>
        <v>Clay Monkey Mickey Muziekdoosje</v>
      </c>
      <c r="D3967" s="3">
        <f>IF('[1]King plakken'!$C3968="","",'[1]King plakken'!$C3968)</f>
        <v>10.9</v>
      </c>
      <c r="E3967" s="3">
        <f>IF('[1]King plakken'!$F3968="","",'[1]King plakken'!$F3968)</f>
        <v>24.99</v>
      </c>
      <c r="F3967" s="4" t="str">
        <f>IF('[1]King plakken'!$B3968="","",IF('[1]King plakken'!$B3968=11,SUBSTITUTE('[1]King plakken'!$B3968,11,"21%"),SUBSTITUTE('[1]King plakken'!$B3968,12,"9%")))</f>
        <v>21%</v>
      </c>
      <c r="G3967" s="2">
        <f>IF('[1]King plakken'!$H3968="","",IF('[1]King plakken'!$H3968-'[1]King plakken'!$I3968-'[1]King plakken'!$J3968&lt;0,0,'[1]King plakken'!$H3968-'[1]King plakken'!$I3968-'[1]King plakken'!$J3968))</f>
        <v>3</v>
      </c>
      <c r="H3967" s="1" t="str">
        <f>IF('[1]King plakken'!$K3968="","",'[1]King plakken'!$K3968)</f>
        <v>Pluche en Speelfiguren-&gt;Pluche</v>
      </c>
      <c r="I3967" s="1" t="str">
        <f>IF('[1]King plakken'!$L3968="","",'[1]King plakken'!$L3968)</f>
        <v>Beschikbaar</v>
      </c>
      <c r="J3967" s="1" t="str">
        <f>IF('[1]King plakken'!$M3968="","",'[1]King plakken'!$M3968)</f>
        <v>Happy Horse</v>
      </c>
      <c r="K3967" s="1">
        <f>IF('[1]King plakken'!$E3968="","",'[1]King plakken'!$E3968)</f>
        <v>6</v>
      </c>
    </row>
    <row r="3968" spans="1:11" x14ac:dyDescent="0.25">
      <c r="A3968" s="1" t="str">
        <f>IF('[1]King plakken'!$A3969="","",'[1]King plakken'!$A3969)</f>
        <v>HAP-130174</v>
      </c>
      <c r="B3968" s="1" t="str">
        <f>IF('[1]King plakken'!$G3969="","",'[1]King plakken'!$G3969)</f>
        <v>8711811083435</v>
      </c>
      <c r="C3968" s="1" t="str">
        <f>IF('[1]King plakken'!$D3969="","",'[1]King plakken'!$D3969)</f>
        <v>Clay Monkey Mickey Tuttle</v>
      </c>
      <c r="D3968" s="3">
        <f>IF('[1]King plakken'!$C3969="","",'[1]King plakken'!$C3969)</f>
        <v>5.3</v>
      </c>
      <c r="E3968" s="3">
        <f>IF('[1]King plakken'!$F3969="","",'[1]King plakken'!$F3969)</f>
        <v>12.99</v>
      </c>
      <c r="F3968" s="4" t="str">
        <f>IF('[1]King plakken'!$B3969="","",IF('[1]King plakken'!$B3969=11,SUBSTITUTE('[1]King plakken'!$B3969,11,"21%"),SUBSTITUTE('[1]King plakken'!$B3969,12,"9%")))</f>
        <v>21%</v>
      </c>
      <c r="G3968" s="2">
        <f>IF('[1]King plakken'!$H3969="","",IF('[1]King plakken'!$H3969-'[1]King plakken'!$I3969-'[1]King plakken'!$J3969&lt;0,0,'[1]King plakken'!$H3969-'[1]King plakken'!$I3969-'[1]King plakken'!$J3969))</f>
        <v>14</v>
      </c>
      <c r="H3968" s="1" t="str">
        <f>IF('[1]King plakken'!$K3969="","",'[1]King plakken'!$K3969)</f>
        <v>Pluche en Speelfiguren-&gt;Pluche</v>
      </c>
      <c r="I3968" s="1" t="str">
        <f>IF('[1]King plakken'!$L3969="","",'[1]King plakken'!$L3969)</f>
        <v>Beschikbaar</v>
      </c>
      <c r="J3968" s="1" t="str">
        <f>IF('[1]King plakken'!$M3969="","",'[1]King plakken'!$M3969)</f>
        <v>Happy Horse</v>
      </c>
      <c r="K3968" s="1">
        <f>IF('[1]King plakken'!$E3969="","",'[1]King plakken'!$E3969)</f>
        <v>12</v>
      </c>
    </row>
    <row r="3969" spans="1:11" x14ac:dyDescent="0.25">
      <c r="A3969" s="1" t="str">
        <f>IF('[1]King plakken'!$A3970="","",'[1]King plakken'!$A3970)</f>
        <v>HAP-130190</v>
      </c>
      <c r="B3969" s="1" t="str">
        <f>IF('[1]King plakken'!$G3970="","",'[1]King plakken'!$G3970)</f>
        <v>8711811083473</v>
      </c>
      <c r="C3969" s="1" t="str">
        <f>IF('[1]King plakken'!$D3970="","",'[1]King plakken'!$D3970)</f>
        <v>Bear Bella no. 1</v>
      </c>
      <c r="D3969" s="3">
        <f>IF('[1]King plakken'!$C3970="","",'[1]King plakken'!$C3970)</f>
        <v>5.45</v>
      </c>
      <c r="E3969" s="3">
        <f>IF('[1]King plakken'!$F3970="","",'[1]King plakken'!$F3970)</f>
        <v>12.99</v>
      </c>
      <c r="F3969" s="4" t="str">
        <f>IF('[1]King plakken'!$B3970="","",IF('[1]King plakken'!$B3970=11,SUBSTITUTE('[1]King plakken'!$B3970,11,"21%"),SUBSTITUTE('[1]King plakken'!$B3970,12,"9%")))</f>
        <v>21%</v>
      </c>
      <c r="G3969" s="2">
        <f>IF('[1]King plakken'!$H3970="","",IF('[1]King plakken'!$H3970-'[1]King plakken'!$I3970-'[1]King plakken'!$J3970&lt;0,0,'[1]King plakken'!$H3970-'[1]King plakken'!$I3970-'[1]King plakken'!$J3970))</f>
        <v>17</v>
      </c>
      <c r="H3969" s="1" t="str">
        <f>IF('[1]King plakken'!$K3970="","",'[1]King plakken'!$K3970)</f>
        <v>Pluche en Speelfiguren-&gt;Pluche</v>
      </c>
      <c r="I3969" s="1" t="str">
        <f>IF('[1]King plakken'!$L3970="","",'[1]King plakken'!$L3970)</f>
        <v>Beschikbaar</v>
      </c>
      <c r="J3969" s="1" t="str">
        <f>IF('[1]King plakken'!$M3970="","",'[1]King plakken'!$M3970)</f>
        <v>Happy Horse</v>
      </c>
      <c r="K3969" s="1">
        <f>IF('[1]King plakken'!$E3970="","",'[1]King plakken'!$E3970)</f>
        <v>16</v>
      </c>
    </row>
    <row r="3970" spans="1:11" x14ac:dyDescent="0.25">
      <c r="A3970" s="1" t="str">
        <f>IF('[1]King plakken'!$A3971="","",'[1]King plakken'!$A3971)</f>
        <v>HAP-130191</v>
      </c>
      <c r="B3970" s="1" t="str">
        <f>IF('[1]King plakken'!$G3971="","",'[1]King plakken'!$G3971)</f>
        <v>8711811083480</v>
      </c>
      <c r="C3970" s="1" t="str">
        <f>IF('[1]King plakken'!$D3971="","",'[1]King plakken'!$D3971)</f>
        <v>Bear Bella no. 2</v>
      </c>
      <c r="D3970" s="3">
        <f>IF('[1]King plakken'!$C3971="","",'[1]King plakken'!$C3971)</f>
        <v>7.25</v>
      </c>
      <c r="E3970" s="3">
        <f>IF('[1]King plakken'!$F3971="","",'[1]King plakken'!$F3971)</f>
        <v>16.989999999999998</v>
      </c>
      <c r="F3970" s="4" t="str">
        <f>IF('[1]King plakken'!$B3971="","",IF('[1]King plakken'!$B3971=11,SUBSTITUTE('[1]King plakken'!$B3971,11,"21%"),SUBSTITUTE('[1]King plakken'!$B3971,12,"9%")))</f>
        <v>21%</v>
      </c>
      <c r="G3970" s="2">
        <f>IF('[1]King plakken'!$H3971="","",IF('[1]King plakken'!$H3971-'[1]King plakken'!$I3971-'[1]King plakken'!$J3971&lt;0,0,'[1]King plakken'!$H3971-'[1]King plakken'!$I3971-'[1]King plakken'!$J3971))</f>
        <v>5</v>
      </c>
      <c r="H3970" s="1" t="str">
        <f>IF('[1]King plakken'!$K3971="","",'[1]King plakken'!$K3971)</f>
        <v>Pluche en Speelfiguren-&gt;Pluche</v>
      </c>
      <c r="I3970" s="1" t="str">
        <f>IF('[1]King plakken'!$L3971="","",'[1]King plakken'!$L3971)</f>
        <v>Beschikbaar</v>
      </c>
      <c r="J3970" s="1" t="str">
        <f>IF('[1]King plakken'!$M3971="","",'[1]King plakken'!$M3971)</f>
        <v>Happy Horse</v>
      </c>
      <c r="K3970" s="1">
        <f>IF('[1]King plakken'!$E3971="","",'[1]King plakken'!$E3971)</f>
        <v>12</v>
      </c>
    </row>
    <row r="3971" spans="1:11" x14ac:dyDescent="0.25">
      <c r="A3971" s="1" t="str">
        <f>IF('[1]King plakken'!$A3972="","",'[1]King plakken'!$A3972)</f>
        <v>HAP-130192</v>
      </c>
      <c r="B3971" s="1" t="str">
        <f>IF('[1]King plakken'!$G3972="","",'[1]King plakken'!$G3972)</f>
        <v>8711811083497</v>
      </c>
      <c r="C3971" s="1" t="str">
        <f>IF('[1]King plakken'!$D3972="","",'[1]King plakken'!$D3972)</f>
        <v>Bear Bella no. 3</v>
      </c>
      <c r="D3971" s="3">
        <f>IF('[1]King plakken'!$C3972="","",'[1]King plakken'!$C3972)</f>
        <v>12.25</v>
      </c>
      <c r="E3971" s="3">
        <f>IF('[1]King plakken'!$F3972="","",'[1]King plakken'!$F3972)</f>
        <v>27.99</v>
      </c>
      <c r="F3971" s="4" t="str">
        <f>IF('[1]King plakken'!$B3972="","",IF('[1]King plakken'!$B3972=11,SUBSTITUTE('[1]King plakken'!$B3972,11,"21%"),SUBSTITUTE('[1]King plakken'!$B3972,12,"9%")))</f>
        <v>21%</v>
      </c>
      <c r="G3971" s="2">
        <f>IF('[1]King plakken'!$H3972="","",IF('[1]King plakken'!$H3972-'[1]King plakken'!$I3972-'[1]King plakken'!$J3972&lt;0,0,'[1]King plakken'!$H3972-'[1]King plakken'!$I3972-'[1]King plakken'!$J3972))</f>
        <v>9</v>
      </c>
      <c r="H3971" s="1" t="str">
        <f>IF('[1]King plakken'!$K3972="","",'[1]King plakken'!$K3972)</f>
        <v>Pluche en Speelfiguren-&gt;Pluche</v>
      </c>
      <c r="I3971" s="1" t="str">
        <f>IF('[1]King plakken'!$L3972="","",'[1]King plakken'!$L3972)</f>
        <v>Beschikbaar</v>
      </c>
      <c r="J3971" s="1" t="str">
        <f>IF('[1]King plakken'!$M3972="","",'[1]King plakken'!$M3972)</f>
        <v>Happy Horse</v>
      </c>
      <c r="K3971" s="1">
        <f>IF('[1]King plakken'!$E3972="","",'[1]King plakken'!$E3972)</f>
        <v>8</v>
      </c>
    </row>
    <row r="3972" spans="1:11" x14ac:dyDescent="0.25">
      <c r="A3972" s="1" t="str">
        <f>IF('[1]King plakken'!$A3973="","",'[1]King plakken'!$A3973)</f>
        <v>HAP-130199</v>
      </c>
      <c r="B3972" s="1" t="str">
        <f>IF('[1]King plakken'!$G3973="","",'[1]King plakken'!$G3973)</f>
        <v>8711811091812</v>
      </c>
      <c r="C3972" s="1" t="str">
        <f>IF('[1]King plakken'!$D3973="","",'[1]King plakken'!$D3973)</f>
        <v>Bear Bella Tuttle</v>
      </c>
      <c r="D3972" s="3">
        <f>IF('[1]King plakken'!$C3973="","",'[1]King plakken'!$C3973)</f>
        <v>5.9</v>
      </c>
      <c r="E3972" s="3">
        <f>IF('[1]King plakken'!$F3973="","",'[1]King plakken'!$F3973)</f>
        <v>13.99</v>
      </c>
      <c r="F3972" s="4" t="str">
        <f>IF('[1]King plakken'!$B3973="","",IF('[1]King plakken'!$B3973=11,SUBSTITUTE('[1]King plakken'!$B3973,11,"21%"),SUBSTITUTE('[1]King plakken'!$B3973,12,"9%")))</f>
        <v>21%</v>
      </c>
      <c r="G3972" s="2">
        <f>IF('[1]King plakken'!$H3973="","",IF('[1]King plakken'!$H3973-'[1]King plakken'!$I3973-'[1]King plakken'!$J3973&lt;0,0,'[1]King plakken'!$H3973-'[1]King plakken'!$I3973-'[1]King plakken'!$J3973))</f>
        <v>7</v>
      </c>
      <c r="H3972" s="1" t="str">
        <f>IF('[1]King plakken'!$K3973="","",'[1]King plakken'!$K3973)</f>
        <v>Pluche en Speelfiguren-&gt;Pluche</v>
      </c>
      <c r="I3972" s="1" t="str">
        <f>IF('[1]King plakken'!$L3973="","",'[1]King plakken'!$L3973)</f>
        <v>Beschikbaar</v>
      </c>
      <c r="J3972" s="1" t="str">
        <f>IF('[1]King plakken'!$M3973="","",'[1]King plakken'!$M3973)</f>
        <v>Happy Horse</v>
      </c>
      <c r="K3972" s="1">
        <f>IF('[1]King plakken'!$E3973="","",'[1]King plakken'!$E3973)</f>
        <v>12</v>
      </c>
    </row>
    <row r="3973" spans="1:11" x14ac:dyDescent="0.25">
      <c r="A3973" s="1" t="str">
        <f>IF('[1]King plakken'!$A3974="","",'[1]King plakken'!$A3974)</f>
        <v>HAP-13050</v>
      </c>
      <c r="B3973" s="1" t="str">
        <f>IF('[1]King plakken'!$G3974="","",'[1]King plakken'!$G3974)</f>
        <v>8711811043385</v>
      </c>
      <c r="C3973" s="1" t="str">
        <f>IF('[1]King plakken'!$D3974="","",'[1]King plakken'!$D3974)</f>
        <v>Bear Boogy no. 1</v>
      </c>
      <c r="D3973" s="3">
        <f>IF('[1]King plakken'!$C3974="","",'[1]King plakken'!$C3974)</f>
        <v>5.9</v>
      </c>
      <c r="E3973" s="3">
        <f>IF('[1]King plakken'!$F3974="","",'[1]King plakken'!$F3974)</f>
        <v>13.99</v>
      </c>
      <c r="F3973" s="4" t="str">
        <f>IF('[1]King plakken'!$B3974="","",IF('[1]King plakken'!$B3974=11,SUBSTITUTE('[1]King plakken'!$B3974,11,"21%"),SUBSTITUTE('[1]King plakken'!$B3974,12,"9%")))</f>
        <v>21%</v>
      </c>
      <c r="G3973" s="2">
        <f>IF('[1]King plakken'!$H3974="","",IF('[1]King plakken'!$H3974-'[1]King plakken'!$I3974-'[1]King plakken'!$J3974&lt;0,0,'[1]King plakken'!$H3974-'[1]King plakken'!$I3974-'[1]King plakken'!$J3974))</f>
        <v>3</v>
      </c>
      <c r="H3973" s="1" t="str">
        <f>IF('[1]King plakken'!$K3974="","",'[1]King plakken'!$K3974)</f>
        <v>Pluche en Speelfiguren-&gt;Pluche</v>
      </c>
      <c r="I3973" s="1" t="str">
        <f>IF('[1]King plakken'!$L3974="","",'[1]King plakken'!$L3974)</f>
        <v>Beschikbaar</v>
      </c>
      <c r="J3973" s="1" t="str">
        <f>IF('[1]King plakken'!$M3974="","",'[1]King plakken'!$M3974)</f>
        <v>Happy Horse</v>
      </c>
      <c r="K3973" s="1">
        <f>IF('[1]King plakken'!$E3974="","",'[1]King plakken'!$E3974)</f>
        <v>12</v>
      </c>
    </row>
    <row r="3974" spans="1:11" x14ac:dyDescent="0.25">
      <c r="A3974" s="1" t="str">
        <f>IF('[1]King plakken'!$A3975="","",'[1]King plakken'!$A3975)</f>
        <v>HAP-13054</v>
      </c>
      <c r="B3974" s="1" t="str">
        <f>IF('[1]King plakken'!$G3975="","",'[1]King plakken'!$G3975)</f>
        <v>8711811060672</v>
      </c>
      <c r="C3974" s="1" t="str">
        <f>IF('[1]King plakken'!$D3975="","",'[1]King plakken'!$D3975)</f>
        <v>Bear Boogy Tuttle</v>
      </c>
      <c r="D3974" s="3">
        <f>IF('[1]King plakken'!$C3975="","",'[1]King plakken'!$C3975)</f>
        <v>6.95</v>
      </c>
      <c r="E3974" s="3">
        <f>IF('[1]King plakken'!$F3975="","",'[1]King plakken'!$F3975)</f>
        <v>15.99</v>
      </c>
      <c r="F3974" s="4" t="str">
        <f>IF('[1]King plakken'!$B3975="","",IF('[1]King plakken'!$B3975=11,SUBSTITUTE('[1]King plakken'!$B3975,11,"21%"),SUBSTITUTE('[1]King plakken'!$B3975,12,"9%")))</f>
        <v>21%</v>
      </c>
      <c r="G3974" s="2">
        <f>IF('[1]King plakken'!$H3975="","",IF('[1]King plakken'!$H3975-'[1]King plakken'!$I3975-'[1]King plakken'!$J3975&lt;0,0,'[1]King plakken'!$H3975-'[1]King plakken'!$I3975-'[1]King plakken'!$J3975))</f>
        <v>12</v>
      </c>
      <c r="H3974" s="1" t="str">
        <f>IF('[1]King plakken'!$K3975="","",'[1]King plakken'!$K3975)</f>
        <v>Pluche en Speelfiguren-&gt;Pluche</v>
      </c>
      <c r="I3974" s="1" t="str">
        <f>IF('[1]King plakken'!$L3975="","",'[1]King plakken'!$L3975)</f>
        <v>Beschikbaar</v>
      </c>
      <c r="J3974" s="1" t="str">
        <f>IF('[1]King plakken'!$M3975="","",'[1]King plakken'!$M3975)</f>
        <v>Happy Horse</v>
      </c>
      <c r="K3974" s="1">
        <f>IF('[1]King plakken'!$E3975="","",'[1]King plakken'!$E3975)</f>
        <v>12</v>
      </c>
    </row>
    <row r="3975" spans="1:11" x14ac:dyDescent="0.25">
      <c r="A3975" s="1" t="str">
        <f>IF('[1]King plakken'!$A3976="","",'[1]King plakken'!$A3976)</f>
        <v>HAP-130670</v>
      </c>
      <c r="B3975" s="1" t="str">
        <f>IF('[1]King plakken'!$G3976="","",'[1]King plakken'!$G3976)</f>
        <v>8711811085200</v>
      </c>
      <c r="C3975" s="1" t="str">
        <f>IF('[1]King plakken'!$D3976="","",'[1]King plakken'!$D3976)</f>
        <v>Mouse Mindy no. 1</v>
      </c>
      <c r="D3975" s="3">
        <f>IF('[1]King plakken'!$C3976="","",'[1]King plakken'!$C3976)</f>
        <v>6.95</v>
      </c>
      <c r="E3975" s="3">
        <f>IF('[1]King plakken'!$F3976="","",'[1]King plakken'!$F3976)</f>
        <v>15.99</v>
      </c>
      <c r="F3975" s="4" t="str">
        <f>IF('[1]King plakken'!$B3976="","",IF('[1]King plakken'!$B3976=11,SUBSTITUTE('[1]King plakken'!$B3976,11,"21%"),SUBSTITUTE('[1]King plakken'!$B3976,12,"9%")))</f>
        <v>21%</v>
      </c>
      <c r="G3975" s="2">
        <f>IF('[1]King plakken'!$H3976="","",IF('[1]King plakken'!$H3976-'[1]King plakken'!$I3976-'[1]King plakken'!$J3976&lt;0,0,'[1]King plakken'!$H3976-'[1]King plakken'!$I3976-'[1]King plakken'!$J3976))</f>
        <v>5</v>
      </c>
      <c r="H3975" s="1" t="str">
        <f>IF('[1]King plakken'!$K3976="","",'[1]King plakken'!$K3976)</f>
        <v>Pluche en Speelfiguren-&gt;Pluche</v>
      </c>
      <c r="I3975" s="1" t="str">
        <f>IF('[1]King plakken'!$L3976="","",'[1]King plakken'!$L3976)</f>
        <v>Beschikbaar</v>
      </c>
      <c r="J3975" s="1" t="str">
        <f>IF('[1]King plakken'!$M3976="","",'[1]King plakken'!$M3976)</f>
        <v>Happy Horse</v>
      </c>
      <c r="K3975" s="1">
        <f>IF('[1]King plakken'!$E3976="","",'[1]King plakken'!$E3976)</f>
        <v>12</v>
      </c>
    </row>
    <row r="3976" spans="1:11" x14ac:dyDescent="0.25">
      <c r="A3976" s="1" t="str">
        <f>IF('[1]King plakken'!$A3977="","",'[1]King plakken'!$A3977)</f>
        <v>HAP-130671</v>
      </c>
      <c r="B3976" s="1" t="str">
        <f>IF('[1]King plakken'!$G3977="","",'[1]King plakken'!$G3977)</f>
        <v>8711811085217</v>
      </c>
      <c r="C3976" s="1" t="str">
        <f>IF('[1]King plakken'!$D3977="","",'[1]King plakken'!$D3977)</f>
        <v>Mouse Mindy no. 2</v>
      </c>
      <c r="D3976" s="3">
        <f>IF('[1]King plakken'!$C3977="","",'[1]King plakken'!$C3977)</f>
        <v>8.25</v>
      </c>
      <c r="E3976" s="3">
        <f>IF('[1]King plakken'!$F3977="","",'[1]King plakken'!$F3977)</f>
        <v>18.989999999999998</v>
      </c>
      <c r="F3976" s="4" t="str">
        <f>IF('[1]King plakken'!$B3977="","",IF('[1]King plakken'!$B3977=11,SUBSTITUTE('[1]King plakken'!$B3977,11,"21%"),SUBSTITUTE('[1]King plakken'!$B3977,12,"9%")))</f>
        <v>21%</v>
      </c>
      <c r="G3976" s="2">
        <f>IF('[1]King plakken'!$H3977="","",IF('[1]King plakken'!$H3977-'[1]King plakken'!$I3977-'[1]King plakken'!$J3977&lt;0,0,'[1]King plakken'!$H3977-'[1]King plakken'!$I3977-'[1]King plakken'!$J3977))</f>
        <v>5</v>
      </c>
      <c r="H3976" s="1" t="str">
        <f>IF('[1]King plakken'!$K3977="","",'[1]King plakken'!$K3977)</f>
        <v>Pluche en Speelfiguren-&gt;Pluche</v>
      </c>
      <c r="I3976" s="1" t="str">
        <f>IF('[1]King plakken'!$L3977="","",'[1]King plakken'!$L3977)</f>
        <v>Beschikbaar</v>
      </c>
      <c r="J3976" s="1" t="str">
        <f>IF('[1]King plakken'!$M3977="","",'[1]King plakken'!$M3977)</f>
        <v>Happy Horse</v>
      </c>
      <c r="K3976" s="1">
        <f>IF('[1]King plakken'!$E3977="","",'[1]King plakken'!$E3977)</f>
        <v>8</v>
      </c>
    </row>
    <row r="3977" spans="1:11" x14ac:dyDescent="0.25">
      <c r="A3977" s="1" t="str">
        <f>IF('[1]King plakken'!$A3978="","",'[1]King plakken'!$A3978)</f>
        <v>HAP-130674</v>
      </c>
      <c r="B3977" s="1" t="str">
        <f>IF('[1]King plakken'!$G3978="","",'[1]King plakken'!$G3978)</f>
        <v>8711811085248</v>
      </c>
      <c r="C3977" s="1" t="str">
        <f>IF('[1]King plakken'!$D3978="","",'[1]King plakken'!$D3978)</f>
        <v>Mouse Mindy Tuttle</v>
      </c>
      <c r="D3977" s="3">
        <f>IF('[1]King plakken'!$C3978="","",'[1]King plakken'!$C3978)</f>
        <v>5.3</v>
      </c>
      <c r="E3977" s="3">
        <f>IF('[1]King plakken'!$F3978="","",'[1]King plakken'!$F3978)</f>
        <v>12.99</v>
      </c>
      <c r="F3977" s="4" t="str">
        <f>IF('[1]King plakken'!$B3978="","",IF('[1]King plakken'!$B3978=11,SUBSTITUTE('[1]King plakken'!$B3978,11,"21%"),SUBSTITUTE('[1]King plakken'!$B3978,12,"9%")))</f>
        <v>21%</v>
      </c>
      <c r="G3977" s="2">
        <f>IF('[1]King plakken'!$H3978="","",IF('[1]King plakken'!$H3978-'[1]King plakken'!$I3978-'[1]King plakken'!$J3978&lt;0,0,'[1]King plakken'!$H3978-'[1]King plakken'!$I3978-'[1]King plakken'!$J3978))</f>
        <v>12</v>
      </c>
      <c r="H3977" s="1" t="str">
        <f>IF('[1]King plakken'!$K3978="","",'[1]King plakken'!$K3978)</f>
        <v>Pluche en Speelfiguren-&gt;Pluche</v>
      </c>
      <c r="I3977" s="1" t="str">
        <f>IF('[1]King plakken'!$L3978="","",'[1]King plakken'!$L3978)</f>
        <v>Beschikbaar</v>
      </c>
      <c r="J3977" s="1" t="str">
        <f>IF('[1]King plakken'!$M3978="","",'[1]King plakken'!$M3978)</f>
        <v>Happy Horse</v>
      </c>
      <c r="K3977" s="1">
        <f>IF('[1]King plakken'!$E3978="","",'[1]King plakken'!$E3978)</f>
        <v>12</v>
      </c>
    </row>
    <row r="3978" spans="1:11" x14ac:dyDescent="0.25">
      <c r="A3978" s="1" t="str">
        <f>IF('[1]King plakken'!$A3979="","",'[1]King plakken'!$A3979)</f>
        <v>HAP-131030</v>
      </c>
      <c r="B3978" s="1" t="str">
        <f>IF('[1]King plakken'!$G3979="","",'[1]King plakken'!$G3979)</f>
        <v>8711811086993</v>
      </c>
      <c r="C3978" s="1" t="str">
        <f>IF('[1]King plakken'!$D3979="","",'[1]King plakken'!$D3979)</f>
        <v>Lamb Lugano no. 1</v>
      </c>
      <c r="D3978" s="3">
        <f>IF('[1]King plakken'!$C3979="","",'[1]King plakken'!$C3979)</f>
        <v>7.35</v>
      </c>
      <c r="E3978" s="3">
        <f>IF('[1]King plakken'!$F3979="","",'[1]King plakken'!$F3979)</f>
        <v>16.989999999999998</v>
      </c>
      <c r="F3978" s="4" t="str">
        <f>IF('[1]King plakken'!$B3979="","",IF('[1]King plakken'!$B3979=11,SUBSTITUTE('[1]King plakken'!$B3979,11,"21%"),SUBSTITUTE('[1]King plakken'!$B3979,12,"9%")))</f>
        <v>21%</v>
      </c>
      <c r="G3978" s="2">
        <f>IF('[1]King plakken'!$H3979="","",IF('[1]King plakken'!$H3979-'[1]King plakken'!$I3979-'[1]King plakken'!$J3979&lt;0,0,'[1]King plakken'!$H3979-'[1]King plakken'!$I3979-'[1]King plakken'!$J3979))</f>
        <v>12</v>
      </c>
      <c r="H3978" s="1" t="str">
        <f>IF('[1]King plakken'!$K3979="","",'[1]King plakken'!$K3979)</f>
        <v>Pluche en Speelfiguren-&gt;Pluche</v>
      </c>
      <c r="I3978" s="1" t="str">
        <f>IF('[1]King plakken'!$L3979="","",'[1]King plakken'!$L3979)</f>
        <v>Beschikbaar</v>
      </c>
      <c r="J3978" s="1" t="str">
        <f>IF('[1]King plakken'!$M3979="","",'[1]King plakken'!$M3979)</f>
        <v>Happy Horse</v>
      </c>
      <c r="K3978" s="1">
        <f>IF('[1]King plakken'!$E3979="","",'[1]King plakken'!$E3979)</f>
        <v>12</v>
      </c>
    </row>
    <row r="3979" spans="1:11" x14ac:dyDescent="0.25">
      <c r="A3979" s="1" t="str">
        <f>IF('[1]King plakken'!$A3980="","",'[1]King plakken'!$A3980)</f>
        <v>HAP-131033</v>
      </c>
      <c r="B3979" s="1" t="str">
        <f>IF('[1]King plakken'!$G3980="","",'[1]King plakken'!$G3980)</f>
        <v>8711811087037</v>
      </c>
      <c r="C3979" s="1" t="str">
        <f>IF('[1]King plakken'!$D3980="","",'[1]King plakken'!$D3980)</f>
        <v>Lamb Lugano Tuttle</v>
      </c>
      <c r="D3979" s="3">
        <f>IF('[1]King plakken'!$C3980="","",'[1]King plakken'!$C3980)</f>
        <v>6.45</v>
      </c>
      <c r="E3979" s="3">
        <f>IF('[1]King plakken'!$F3980="","",'[1]King plakken'!$F3980)</f>
        <v>14.99</v>
      </c>
      <c r="F3979" s="4" t="str">
        <f>IF('[1]King plakken'!$B3980="","",IF('[1]King plakken'!$B3980=11,SUBSTITUTE('[1]King plakken'!$B3980,11,"21%"),SUBSTITUTE('[1]King plakken'!$B3980,12,"9%")))</f>
        <v>21%</v>
      </c>
      <c r="G3979" s="2">
        <f>IF('[1]King plakken'!$H3980="","",IF('[1]King plakken'!$H3980-'[1]King plakken'!$I3980-'[1]King plakken'!$J3980&lt;0,0,'[1]King plakken'!$H3980-'[1]King plakken'!$I3980-'[1]King plakken'!$J3980))</f>
        <v>7</v>
      </c>
      <c r="H3979" s="1" t="str">
        <f>IF('[1]King plakken'!$K3980="","",'[1]King plakken'!$K3980)</f>
        <v>Pluche en Speelfiguren-&gt;Pluche</v>
      </c>
      <c r="I3979" s="1" t="str">
        <f>IF('[1]King plakken'!$L3980="","",'[1]King plakken'!$L3980)</f>
        <v>Beschikbaar</v>
      </c>
      <c r="J3979" s="1" t="str">
        <f>IF('[1]King plakken'!$M3980="","",'[1]King plakken'!$M3980)</f>
        <v>Happy Horse</v>
      </c>
      <c r="K3979" s="1">
        <f>IF('[1]King plakken'!$E3980="","",'[1]King plakken'!$E3980)</f>
        <v>12</v>
      </c>
    </row>
    <row r="3980" spans="1:11" x14ac:dyDescent="0.25">
      <c r="A3980" s="1" t="str">
        <f>IF('[1]King plakken'!$A3981="","",'[1]King plakken'!$A3981)</f>
        <v>HAP-131690</v>
      </c>
      <c r="B3980" s="1" t="str">
        <f>IF('[1]King plakken'!$G3981="","",'[1]King plakken'!$G3981)</f>
        <v>8711811090211</v>
      </c>
      <c r="C3980" s="1" t="str">
        <f>IF('[1]King plakken'!$D3981="","",'[1]King plakken'!$D3981)</f>
        <v>Lagoon Rabbit Richie</v>
      </c>
      <c r="D3980" s="3">
        <f>IF('[1]King plakken'!$C3981="","",'[1]King plakken'!$C3981)</f>
        <v>8.6</v>
      </c>
      <c r="E3980" s="3">
        <f>IF('[1]King plakken'!$F3981="","",'[1]King plakken'!$F3981)</f>
        <v>19.989999999999998</v>
      </c>
      <c r="F3980" s="4" t="str">
        <f>IF('[1]King plakken'!$B3981="","",IF('[1]King plakken'!$B3981=11,SUBSTITUTE('[1]King plakken'!$B3981,11,"21%"),SUBSTITUTE('[1]King plakken'!$B3981,12,"9%")))</f>
        <v>21%</v>
      </c>
      <c r="G3980" s="2">
        <f>IF('[1]King plakken'!$H3981="","",IF('[1]King plakken'!$H3981-'[1]King plakken'!$I3981-'[1]King plakken'!$J3981&lt;0,0,'[1]King plakken'!$H3981-'[1]King plakken'!$I3981-'[1]King plakken'!$J3981))</f>
        <v>6</v>
      </c>
      <c r="H3980" s="1" t="str">
        <f>IF('[1]King plakken'!$K3981="","",'[1]King plakken'!$K3981)</f>
        <v>Pluche en Speelfiguren-&gt;Pluche</v>
      </c>
      <c r="I3980" s="1" t="str">
        <f>IF('[1]King plakken'!$L3981="","",'[1]King plakken'!$L3981)</f>
        <v>Beschikbaar</v>
      </c>
      <c r="J3980" s="1" t="str">
        <f>IF('[1]King plakken'!$M3981="","",'[1]King plakken'!$M3981)</f>
        <v>Happy Horse</v>
      </c>
      <c r="K3980" s="1">
        <f>IF('[1]King plakken'!$E3981="","",'[1]King plakken'!$E3981)</f>
        <v>8</v>
      </c>
    </row>
    <row r="3981" spans="1:11" x14ac:dyDescent="0.25">
      <c r="A3981" s="1" t="str">
        <f>IF('[1]King plakken'!$A3982="","",'[1]King plakken'!$A3982)</f>
        <v>HAP-131691</v>
      </c>
      <c r="B3981" s="1" t="str">
        <f>IF('[1]King plakken'!$G3982="","",'[1]King plakken'!$G3982)</f>
        <v>8711811090228</v>
      </c>
      <c r="C3981" s="1" t="str">
        <f>IF('[1]King plakken'!$D3982="","",'[1]King plakken'!$D3982)</f>
        <v>Lagoon Rabbit Richie Muziekdoosje</v>
      </c>
      <c r="D3981" s="3">
        <f>IF('[1]King plakken'!$C3982="","",'[1]King plakken'!$C3982)</f>
        <v>10.9</v>
      </c>
      <c r="E3981" s="3">
        <f>IF('[1]King plakken'!$F3982="","",'[1]King plakken'!$F3982)</f>
        <v>24.99</v>
      </c>
      <c r="F3981" s="4" t="str">
        <f>IF('[1]King plakken'!$B3982="","",IF('[1]King plakken'!$B3982=11,SUBSTITUTE('[1]King plakken'!$B3982,11,"21%"),SUBSTITUTE('[1]King plakken'!$B3982,12,"9%")))</f>
        <v>21%</v>
      </c>
      <c r="G3981" s="2">
        <f>IF('[1]King plakken'!$H3982="","",IF('[1]King plakken'!$H3982-'[1]King plakken'!$I3982-'[1]King plakken'!$J3982&lt;0,0,'[1]King plakken'!$H3982-'[1]King plakken'!$I3982-'[1]King plakken'!$J3982))</f>
        <v>4</v>
      </c>
      <c r="H3981" s="1" t="str">
        <f>IF('[1]King plakken'!$K3982="","",'[1]King plakken'!$K3982)</f>
        <v>Pluche en Speelfiguren-&gt;Pluche</v>
      </c>
      <c r="I3981" s="1" t="str">
        <f>IF('[1]King plakken'!$L3982="","",'[1]King plakken'!$L3982)</f>
        <v>Beschikbaar</v>
      </c>
      <c r="J3981" s="1" t="str">
        <f>IF('[1]King plakken'!$M3982="","",'[1]King plakken'!$M3982)</f>
        <v>Happy Horse</v>
      </c>
      <c r="K3981" s="1">
        <f>IF('[1]King plakken'!$E3982="","",'[1]King plakken'!$E3982)</f>
        <v>6</v>
      </c>
    </row>
    <row r="3982" spans="1:11" x14ac:dyDescent="0.25">
      <c r="A3982" s="1" t="str">
        <f>IF('[1]King plakken'!$A3983="","",'[1]King plakken'!$A3983)</f>
        <v>HAP-131692</v>
      </c>
      <c r="B3982" s="1" t="str">
        <f>IF('[1]King plakken'!$G3983="","",'[1]King plakken'!$G3983)</f>
        <v>8711811090235</v>
      </c>
      <c r="C3982" s="1" t="str">
        <f>IF('[1]King plakken'!$D3983="","",'[1]King plakken'!$D3983)</f>
        <v>Lagoon Rabbit Richie Tuttle</v>
      </c>
      <c r="D3982" s="3">
        <f>IF('[1]King plakken'!$C3983="","",'[1]King plakken'!$C3983)</f>
        <v>5.3</v>
      </c>
      <c r="E3982" s="3">
        <f>IF('[1]King plakken'!$F3983="","",'[1]King plakken'!$F3983)</f>
        <v>12.99</v>
      </c>
      <c r="F3982" s="4" t="str">
        <f>IF('[1]King plakken'!$B3983="","",IF('[1]King plakken'!$B3983=11,SUBSTITUTE('[1]King plakken'!$B3983,11,"21%"),SUBSTITUTE('[1]King plakken'!$B3983,12,"9%")))</f>
        <v>21%</v>
      </c>
      <c r="G3982" s="2">
        <f>IF('[1]King plakken'!$H3983="","",IF('[1]King plakken'!$H3983-'[1]King plakken'!$I3983-'[1]King plakken'!$J3983&lt;0,0,'[1]King plakken'!$H3983-'[1]King plakken'!$I3983-'[1]King plakken'!$J3983))</f>
        <v>8</v>
      </c>
      <c r="H3982" s="1" t="str">
        <f>IF('[1]King plakken'!$K3983="","",'[1]King plakken'!$K3983)</f>
        <v>Pluche en Speelfiguren-&gt;Pluche</v>
      </c>
      <c r="I3982" s="1" t="str">
        <f>IF('[1]King plakken'!$L3983="","",'[1]King plakken'!$L3983)</f>
        <v>Beschikbaar</v>
      </c>
      <c r="J3982" s="1" t="str">
        <f>IF('[1]King plakken'!$M3983="","",'[1]King plakken'!$M3983)</f>
        <v>Happy Horse</v>
      </c>
      <c r="K3982" s="1">
        <f>IF('[1]King plakken'!$E3983="","",'[1]King plakken'!$E3983)</f>
        <v>12</v>
      </c>
    </row>
    <row r="3983" spans="1:11" x14ac:dyDescent="0.25">
      <c r="A3983" s="1" t="str">
        <f>IF('[1]King plakken'!$A3984="","",'[1]King plakken'!$A3984)</f>
        <v>HAP-131693</v>
      </c>
      <c r="B3983" s="1" t="str">
        <f>IF('[1]King plakken'!$G3984="","",'[1]King plakken'!$G3984)</f>
        <v>8711811090242</v>
      </c>
      <c r="C3983" s="1" t="str">
        <f>IF('[1]King plakken'!$D3984="","",'[1]King plakken'!$D3984)</f>
        <v>Lagoon Rabbit Richie Rammelaar</v>
      </c>
      <c r="D3983" s="3">
        <f>IF('[1]King plakken'!$C3984="","",'[1]King plakken'!$C3984)</f>
        <v>5.3</v>
      </c>
      <c r="E3983" s="3">
        <f>IF('[1]King plakken'!$F3984="","",'[1]King plakken'!$F3984)</f>
        <v>12.99</v>
      </c>
      <c r="F3983" s="4" t="str">
        <f>IF('[1]King plakken'!$B3984="","",IF('[1]King plakken'!$B3984=11,SUBSTITUTE('[1]King plakken'!$B3984,11,"21%"),SUBSTITUTE('[1]King plakken'!$B3984,12,"9%")))</f>
        <v>21%</v>
      </c>
      <c r="G3983" s="2">
        <f>IF('[1]King plakken'!$H3984="","",IF('[1]King plakken'!$H3984-'[1]King plakken'!$I3984-'[1]King plakken'!$J3984&lt;0,0,'[1]King plakken'!$H3984-'[1]King plakken'!$I3984-'[1]King plakken'!$J3984))</f>
        <v>12</v>
      </c>
      <c r="H3983" s="1" t="str">
        <f>IF('[1]King plakken'!$K3984="","",'[1]King plakken'!$K3984)</f>
        <v>Pluche en Speelfiguren-&gt;Pluche</v>
      </c>
      <c r="I3983" s="1" t="str">
        <f>IF('[1]King plakken'!$L3984="","",'[1]King plakken'!$L3984)</f>
        <v>Beschikbaar</v>
      </c>
      <c r="J3983" s="1" t="str">
        <f>IF('[1]King plakken'!$M3984="","",'[1]King plakken'!$M3984)</f>
        <v>Happy Horse</v>
      </c>
      <c r="K3983" s="1">
        <f>IF('[1]King plakken'!$E3984="","",'[1]King plakken'!$E3984)</f>
        <v>12</v>
      </c>
    </row>
    <row r="3984" spans="1:11" x14ac:dyDescent="0.25">
      <c r="A3984" s="1" t="str">
        <f>IF('[1]King plakken'!$A3985="","",'[1]King plakken'!$A3985)</f>
        <v>HAP-131694</v>
      </c>
      <c r="B3984" s="1" t="str">
        <f>IF('[1]King plakken'!$G3985="","",'[1]King plakken'!$G3985)</f>
        <v>8711811090259</v>
      </c>
      <c r="C3984" s="1" t="str">
        <f>IF('[1]King plakken'!$D3985="","",'[1]King plakken'!$D3985)</f>
        <v>Tiny Lagoon Rabbit Richie</v>
      </c>
      <c r="D3984" s="3">
        <f>IF('[1]King plakken'!$C3985="","",'[1]King plakken'!$C3985)</f>
        <v>6.65</v>
      </c>
      <c r="E3984" s="3">
        <f>IF('[1]King plakken'!$F3985="","",'[1]King plakken'!$F3985)</f>
        <v>15.99</v>
      </c>
      <c r="F3984" s="4" t="str">
        <f>IF('[1]King plakken'!$B3985="","",IF('[1]King plakken'!$B3985=11,SUBSTITUTE('[1]King plakken'!$B3985,11,"21%"),SUBSTITUTE('[1]King plakken'!$B3985,12,"9%")))</f>
        <v>21%</v>
      </c>
      <c r="G3984" s="2">
        <f>IF('[1]King plakken'!$H3985="","",IF('[1]King plakken'!$H3985-'[1]King plakken'!$I3985-'[1]King plakken'!$J3985&lt;0,0,'[1]King plakken'!$H3985-'[1]King plakken'!$I3985-'[1]King plakken'!$J3985))</f>
        <v>12</v>
      </c>
      <c r="H3984" s="1" t="str">
        <f>IF('[1]King plakken'!$K3985="","",'[1]King plakken'!$K3985)</f>
        <v>Pluche en Speelfiguren-&gt;Pluche</v>
      </c>
      <c r="I3984" s="1" t="str">
        <f>IF('[1]King plakken'!$L3985="","",'[1]King plakken'!$L3985)</f>
        <v>Beschikbaar</v>
      </c>
      <c r="J3984" s="1" t="str">
        <f>IF('[1]King plakken'!$M3985="","",'[1]King plakken'!$M3985)</f>
        <v>Happy Horse</v>
      </c>
      <c r="K3984" s="1">
        <f>IF('[1]King plakken'!$E3985="","",'[1]King plakken'!$E3985)</f>
        <v>12</v>
      </c>
    </row>
    <row r="3985" spans="1:11" x14ac:dyDescent="0.25">
      <c r="A3985" s="1" t="str">
        <f>IF('[1]King plakken'!$A3986="","",'[1]King plakken'!$A3986)</f>
        <v>HAP-131697</v>
      </c>
      <c r="B3985" s="1" t="str">
        <f>IF('[1]King plakken'!$G3986="","",'[1]King plakken'!$G3986)</f>
        <v>8711811090563</v>
      </c>
      <c r="C3985" s="1" t="str">
        <f>IF('[1]King plakken'!$D3986="","",'[1]King plakken'!$D3986)</f>
        <v>Big Lagoon Rabbit Richie</v>
      </c>
      <c r="D3985" s="3">
        <f>IF('[1]King plakken'!$C3986="","",'[1]King plakken'!$C3986)</f>
        <v>15.9</v>
      </c>
      <c r="E3985" s="3">
        <f>IF('[1]King plakken'!$F3986="","",'[1]King plakken'!$F3986)</f>
        <v>35.99</v>
      </c>
      <c r="F3985" s="4" t="str">
        <f>IF('[1]King plakken'!$B3986="","",IF('[1]King plakken'!$B3986=11,SUBSTITUTE('[1]King plakken'!$B3986,11,"21%"),SUBSTITUTE('[1]King plakken'!$B3986,12,"9%")))</f>
        <v>21%</v>
      </c>
      <c r="G3985" s="2">
        <f>IF('[1]King plakken'!$H3986="","",IF('[1]King plakken'!$H3986-'[1]King plakken'!$I3986-'[1]King plakken'!$J3986&lt;0,0,'[1]King plakken'!$H3986-'[1]King plakken'!$I3986-'[1]King plakken'!$J3986))</f>
        <v>4</v>
      </c>
      <c r="H3985" s="1" t="str">
        <f>IF('[1]King plakken'!$K3986="","",'[1]King plakken'!$K3986)</f>
        <v>Pluche en Speelfiguren-&gt;Pluche</v>
      </c>
      <c r="I3985" s="1" t="str">
        <f>IF('[1]King plakken'!$L3986="","",'[1]King plakken'!$L3986)</f>
        <v>Beschikbaar</v>
      </c>
      <c r="J3985" s="1" t="str">
        <f>IF('[1]King plakken'!$M3986="","",'[1]King plakken'!$M3986)</f>
        <v>Happy Horse</v>
      </c>
      <c r="K3985" s="1">
        <f>IF('[1]King plakken'!$E3986="","",'[1]King plakken'!$E3986)</f>
        <v>4</v>
      </c>
    </row>
    <row r="3986" spans="1:11" x14ac:dyDescent="0.25">
      <c r="A3986" s="1" t="str">
        <f>IF('[1]King plakken'!$A3987="","",'[1]King plakken'!$A3987)</f>
        <v>HAP-131699</v>
      </c>
      <c r="B3986" s="1" t="str">
        <f>IF('[1]King plakken'!$G3987="","",'[1]King plakken'!$G3987)</f>
        <v>8711811092741</v>
      </c>
      <c r="C3986" s="1" t="str">
        <f>IF('[1]King plakken'!$D3987="","",'[1]King plakken'!$D3987)</f>
        <v>Lagoon Rabbit Richie Hanger</v>
      </c>
      <c r="D3986" s="3">
        <f>IF('[1]King plakken'!$C3987="","",'[1]King plakken'!$C3987)</f>
        <v>6.2</v>
      </c>
      <c r="E3986" s="3">
        <f>IF('[1]King plakken'!$F3987="","",'[1]King plakken'!$F3987)</f>
        <v>14.99</v>
      </c>
      <c r="F3986" s="4" t="str">
        <f>IF('[1]King plakken'!$B3987="","",IF('[1]King plakken'!$B3987=11,SUBSTITUTE('[1]King plakken'!$B3987,11,"21%"),SUBSTITUTE('[1]King plakken'!$B3987,12,"9%")))</f>
        <v>21%</v>
      </c>
      <c r="G3986" s="2">
        <f>IF('[1]King plakken'!$H3987="","",IF('[1]King plakken'!$H3987-'[1]King plakken'!$I3987-'[1]King plakken'!$J3987&lt;0,0,'[1]King plakken'!$H3987-'[1]King plakken'!$I3987-'[1]King plakken'!$J3987))</f>
        <v>8</v>
      </c>
      <c r="H3986" s="1" t="str">
        <f>IF('[1]King plakken'!$K3987="","",'[1]King plakken'!$K3987)</f>
        <v>Pluche en Speelfiguren-&gt;Pluche</v>
      </c>
      <c r="I3986" s="1" t="str">
        <f>IF('[1]King plakken'!$L3987="","",'[1]King plakken'!$L3987)</f>
        <v>Beschikbaar</v>
      </c>
      <c r="J3986" s="1" t="str">
        <f>IF('[1]King plakken'!$M3987="","",'[1]King plakken'!$M3987)</f>
        <v>Happy Horse</v>
      </c>
      <c r="K3986" s="1">
        <f>IF('[1]King plakken'!$E3987="","",'[1]King plakken'!$E3987)</f>
        <v>12</v>
      </c>
    </row>
    <row r="3987" spans="1:11" x14ac:dyDescent="0.25">
      <c r="A3987" s="1" t="str">
        <f>IF('[1]King plakken'!$A3988="","",'[1]King plakken'!$A3988)</f>
        <v>HAP-131753</v>
      </c>
      <c r="B3987" s="1" t="str">
        <f>IF('[1]King plakken'!$G3988="","",'[1]King plakken'!$G3988)</f>
        <v>8711811090846</v>
      </c>
      <c r="C3987" s="1" t="str">
        <f>IF('[1]King plakken'!$D3988="","",'[1]King plakken'!$D3988)</f>
        <v>Lagoon Monkey Mickey Tuttle</v>
      </c>
      <c r="D3987" s="3">
        <f>IF('[1]King plakken'!$C3988="","",'[1]King plakken'!$C3988)</f>
        <v>5.3</v>
      </c>
      <c r="E3987" s="3">
        <f>IF('[1]King plakken'!$F3988="","",'[1]King plakken'!$F3988)</f>
        <v>12.99</v>
      </c>
      <c r="F3987" s="4" t="str">
        <f>IF('[1]King plakken'!$B3988="","",IF('[1]King plakken'!$B3988=11,SUBSTITUTE('[1]King plakken'!$B3988,11,"21%"),SUBSTITUTE('[1]King plakken'!$B3988,12,"9%")))</f>
        <v>21%</v>
      </c>
      <c r="G3987" s="2">
        <f>IF('[1]King plakken'!$H3988="","",IF('[1]King plakken'!$H3988-'[1]King plakken'!$I3988-'[1]King plakken'!$J3988&lt;0,0,'[1]King plakken'!$H3988-'[1]King plakken'!$I3988-'[1]King plakken'!$J3988))</f>
        <v>3</v>
      </c>
      <c r="H3987" s="1" t="str">
        <f>IF('[1]King plakken'!$K3988="","",'[1]King plakken'!$K3988)</f>
        <v>Pluche en Speelfiguren-&gt;Pluche</v>
      </c>
      <c r="I3987" s="1" t="str">
        <f>IF('[1]King plakken'!$L3988="","",'[1]King plakken'!$L3988)</f>
        <v>Beschikbaar</v>
      </c>
      <c r="J3987" s="1" t="str">
        <f>IF('[1]King plakken'!$M3988="","",'[1]King plakken'!$M3988)</f>
        <v>Happy Horse</v>
      </c>
      <c r="K3987" s="1">
        <f>IF('[1]King plakken'!$E3988="","",'[1]King plakken'!$E3988)</f>
        <v>12</v>
      </c>
    </row>
    <row r="3988" spans="1:11" x14ac:dyDescent="0.25">
      <c r="A3988" s="1" t="str">
        <f>IF('[1]King plakken'!$A3989="","",'[1]King plakken'!$A3989)</f>
        <v>HAP-131880</v>
      </c>
      <c r="B3988" s="1" t="str">
        <f>IF('[1]King plakken'!$G3989="","",'[1]King plakken'!$G3989)</f>
        <v>8711811091492</v>
      </c>
      <c r="C3988" s="1" t="str">
        <f>IF('[1]King plakken'!$D3989="","",'[1]King plakken'!$D3989)</f>
        <v>Lamb Leo no. 1</v>
      </c>
      <c r="D3988" s="3">
        <f>IF('[1]King plakken'!$C3989="","",'[1]King plakken'!$C3989)</f>
        <v>7.4</v>
      </c>
      <c r="E3988" s="3">
        <f>IF('[1]King plakken'!$F3989="","",'[1]King plakken'!$F3989)</f>
        <v>16.989999999999998</v>
      </c>
      <c r="F3988" s="4" t="str">
        <f>IF('[1]King plakken'!$B3989="","",IF('[1]King plakken'!$B3989=11,SUBSTITUTE('[1]King plakken'!$B3989,11,"21%"),SUBSTITUTE('[1]King plakken'!$B3989,12,"9%")))</f>
        <v>21%</v>
      </c>
      <c r="G3988" s="2">
        <f>IF('[1]King plakken'!$H3989="","",IF('[1]King plakken'!$H3989-'[1]King plakken'!$I3989-'[1]King plakken'!$J3989&lt;0,0,'[1]King plakken'!$H3989-'[1]King plakken'!$I3989-'[1]King plakken'!$J3989))</f>
        <v>6</v>
      </c>
      <c r="H3988" s="1" t="str">
        <f>IF('[1]King plakken'!$K3989="","",'[1]King plakken'!$K3989)</f>
        <v>Pluche en Speelfiguren-&gt;Pluche</v>
      </c>
      <c r="I3988" s="1" t="str">
        <f>IF('[1]King plakken'!$L3989="","",'[1]King plakken'!$L3989)</f>
        <v>Beschikbaar</v>
      </c>
      <c r="J3988" s="1" t="str">
        <f>IF('[1]King plakken'!$M3989="","",'[1]King plakken'!$M3989)</f>
        <v>Happy Horse</v>
      </c>
      <c r="K3988" s="1">
        <f>IF('[1]King plakken'!$E3989="","",'[1]King plakken'!$E3989)</f>
        <v>8</v>
      </c>
    </row>
    <row r="3989" spans="1:11" x14ac:dyDescent="0.25">
      <c r="A3989" s="1" t="str">
        <f>IF('[1]King plakken'!$A3990="","",'[1]King plakken'!$A3990)</f>
        <v>HAP-131882</v>
      </c>
      <c r="B3989" s="1" t="str">
        <f>IF('[1]King plakken'!$G3990="","",'[1]King plakken'!$G3990)</f>
        <v>8711811091515</v>
      </c>
      <c r="C3989" s="1" t="str">
        <f>IF('[1]King plakken'!$D3990="","",'[1]King plakken'!$D3990)</f>
        <v>Lamb Leo Tuttle</v>
      </c>
      <c r="D3989" s="3">
        <f>IF('[1]King plakken'!$C3990="","",'[1]King plakken'!$C3990)</f>
        <v>5.9</v>
      </c>
      <c r="E3989" s="3">
        <f>IF('[1]King plakken'!$F3990="","",'[1]King plakken'!$F3990)</f>
        <v>13.99</v>
      </c>
      <c r="F3989" s="4" t="str">
        <f>IF('[1]King plakken'!$B3990="","",IF('[1]King plakken'!$B3990=11,SUBSTITUTE('[1]King plakken'!$B3990,11,"21%"),SUBSTITUTE('[1]King plakken'!$B3990,12,"9%")))</f>
        <v>21%</v>
      </c>
      <c r="G3989" s="2">
        <f>IF('[1]King plakken'!$H3990="","",IF('[1]King plakken'!$H3990-'[1]King plakken'!$I3990-'[1]King plakken'!$J3990&lt;0,0,'[1]King plakken'!$H3990-'[1]King plakken'!$I3990-'[1]King plakken'!$J3990))</f>
        <v>0</v>
      </c>
      <c r="H3989" s="1" t="str">
        <f>IF('[1]King plakken'!$K3990="","",'[1]King plakken'!$K3990)</f>
        <v>Pluche en Speelfiguren-&gt;Pluche</v>
      </c>
      <c r="I3989" s="1" t="str">
        <f>IF('[1]King plakken'!$L3990="","",'[1]King plakken'!$L3990)</f>
        <v>Beschikbaar</v>
      </c>
      <c r="J3989" s="1" t="str">
        <f>IF('[1]King plakken'!$M3990="","",'[1]King plakken'!$M3990)</f>
        <v>Happy Horse</v>
      </c>
      <c r="K3989" s="1">
        <f>IF('[1]King plakken'!$E3990="","",'[1]King plakken'!$E3990)</f>
        <v>12</v>
      </c>
    </row>
    <row r="3990" spans="1:11" x14ac:dyDescent="0.25">
      <c r="A3990" s="1" t="str">
        <f>IF('[1]King plakken'!$A3991="","",'[1]King plakken'!$A3991)</f>
        <v>HAP-131883</v>
      </c>
      <c r="B3990" s="1" t="str">
        <f>IF('[1]King plakken'!$G3991="","",'[1]King plakken'!$G3991)</f>
        <v>8711811091522</v>
      </c>
      <c r="C3990" s="1" t="str">
        <f>IF('[1]King plakken'!$D3991="","",'[1]King plakken'!$D3991)</f>
        <v>Lamb Leo Muziekdoosje</v>
      </c>
      <c r="D3990" s="3">
        <f>IF('[1]King plakken'!$C3991="","",'[1]King plakken'!$C3991)</f>
        <v>10.6</v>
      </c>
      <c r="E3990" s="3">
        <f>IF('[1]King plakken'!$F3991="","",'[1]King plakken'!$F3991)</f>
        <v>23.99</v>
      </c>
      <c r="F3990" s="4" t="str">
        <f>IF('[1]King plakken'!$B3991="","",IF('[1]King plakken'!$B3991=11,SUBSTITUTE('[1]King plakken'!$B3991,11,"21%"),SUBSTITUTE('[1]King plakken'!$B3991,12,"9%")))</f>
        <v>21%</v>
      </c>
      <c r="G3990" s="2">
        <f>IF('[1]King plakken'!$H3991="","",IF('[1]King plakken'!$H3991-'[1]King plakken'!$I3991-'[1]King plakken'!$J3991&lt;0,0,'[1]King plakken'!$H3991-'[1]King plakken'!$I3991-'[1]King plakken'!$J3991))</f>
        <v>6</v>
      </c>
      <c r="H3990" s="1" t="str">
        <f>IF('[1]King plakken'!$K3991="","",'[1]King plakken'!$K3991)</f>
        <v>Pluche en Speelfiguren-&gt;Pluche</v>
      </c>
      <c r="I3990" s="1" t="str">
        <f>IF('[1]King plakken'!$L3991="","",'[1]King plakken'!$L3991)</f>
        <v>Beschikbaar</v>
      </c>
      <c r="J3990" s="1" t="str">
        <f>IF('[1]King plakken'!$M3991="","",'[1]King plakken'!$M3991)</f>
        <v>Happy Horse</v>
      </c>
      <c r="K3990" s="1">
        <f>IF('[1]King plakken'!$E3991="","",'[1]King plakken'!$E3991)</f>
        <v>6</v>
      </c>
    </row>
    <row r="3991" spans="1:11" x14ac:dyDescent="0.25">
      <c r="A3991" s="1" t="str">
        <f>IF('[1]King plakken'!$A3992="","",'[1]King plakken'!$A3992)</f>
        <v>HAP-132100</v>
      </c>
      <c r="B3991" s="1" t="str">
        <f>IF('[1]King plakken'!$G3992="","",'[1]King plakken'!$G3992)</f>
        <v>8711811092598</v>
      </c>
      <c r="C3991" s="1" t="str">
        <f>IF('[1]King plakken'!$D3992="","",'[1]King plakken'!$D3992)</f>
        <v>Deep Blue Rabbit Richie</v>
      </c>
      <c r="D3991" s="3">
        <f>IF('[1]King plakken'!$C3992="","",'[1]King plakken'!$C3992)</f>
        <v>8.6</v>
      </c>
      <c r="E3991" s="3">
        <f>IF('[1]King plakken'!$F3992="","",'[1]King plakken'!$F3992)</f>
        <v>19.989999999999998</v>
      </c>
      <c r="F3991" s="4" t="str">
        <f>IF('[1]King plakken'!$B3992="","",IF('[1]King plakken'!$B3992=11,SUBSTITUTE('[1]King plakken'!$B3992,11,"21%"),SUBSTITUTE('[1]King plakken'!$B3992,12,"9%")))</f>
        <v>21%</v>
      </c>
      <c r="G3991" s="2">
        <f>IF('[1]King plakken'!$H3992="","",IF('[1]King plakken'!$H3992-'[1]King plakken'!$I3992-'[1]King plakken'!$J3992&lt;0,0,'[1]King plakken'!$H3992-'[1]King plakken'!$I3992-'[1]King plakken'!$J3992))</f>
        <v>4</v>
      </c>
      <c r="H3991" s="1" t="str">
        <f>IF('[1]King plakken'!$K3992="","",'[1]King plakken'!$K3992)</f>
        <v>Pluche en Speelfiguren-&gt;Pluche</v>
      </c>
      <c r="I3991" s="1" t="str">
        <f>IF('[1]King plakken'!$L3992="","",'[1]King plakken'!$L3992)</f>
        <v>Beschikbaar</v>
      </c>
      <c r="J3991" s="1" t="str">
        <f>IF('[1]King plakken'!$M3992="","",'[1]King plakken'!$M3992)</f>
        <v>Happy Horse</v>
      </c>
      <c r="K3991" s="1">
        <f>IF('[1]King plakken'!$E3992="","",'[1]King plakken'!$E3992)</f>
        <v>8</v>
      </c>
    </row>
    <row r="3992" spans="1:11" x14ac:dyDescent="0.25">
      <c r="A3992" s="1" t="str">
        <f>IF('[1]King plakken'!$A3993="","",'[1]King plakken'!$A3993)</f>
        <v>HAP-132101</v>
      </c>
      <c r="B3992" s="1" t="str">
        <f>IF('[1]King plakken'!$G3993="","",'[1]King plakken'!$G3993)</f>
        <v>8711811092604</v>
      </c>
      <c r="C3992" s="1" t="str">
        <f>IF('[1]King plakken'!$D3993="","",'[1]King plakken'!$D3993)</f>
        <v>Deep Blue Rabbit Richie Muziekdoosje</v>
      </c>
      <c r="D3992" s="3">
        <f>IF('[1]King plakken'!$C3993="","",'[1]King plakken'!$C3993)</f>
        <v>10.9</v>
      </c>
      <c r="E3992" s="3">
        <f>IF('[1]King plakken'!$F3993="","",'[1]King plakken'!$F3993)</f>
        <v>24.99</v>
      </c>
      <c r="F3992" s="4" t="str">
        <f>IF('[1]King plakken'!$B3993="","",IF('[1]King plakken'!$B3993=11,SUBSTITUTE('[1]King plakken'!$B3993,11,"21%"),SUBSTITUTE('[1]King plakken'!$B3993,12,"9%")))</f>
        <v>21%</v>
      </c>
      <c r="G3992" s="2">
        <f>IF('[1]King plakken'!$H3993="","",IF('[1]King plakken'!$H3993-'[1]King plakken'!$I3993-'[1]King plakken'!$J3993&lt;0,0,'[1]King plakken'!$H3993-'[1]King plakken'!$I3993-'[1]King plakken'!$J3993))</f>
        <v>2</v>
      </c>
      <c r="H3992" s="1" t="str">
        <f>IF('[1]King plakken'!$K3993="","",'[1]King plakken'!$K3993)</f>
        <v>Pluche en Speelfiguren-&gt;Pluche</v>
      </c>
      <c r="I3992" s="1" t="str">
        <f>IF('[1]King plakken'!$L3993="","",'[1]King plakken'!$L3993)</f>
        <v>Beschikbaar</v>
      </c>
      <c r="J3992" s="1" t="str">
        <f>IF('[1]King plakken'!$M3993="","",'[1]King plakken'!$M3993)</f>
        <v>Happy Horse</v>
      </c>
      <c r="K3992" s="1">
        <f>IF('[1]King plakken'!$E3993="","",'[1]King plakken'!$E3993)</f>
        <v>6</v>
      </c>
    </row>
    <row r="3993" spans="1:11" x14ac:dyDescent="0.25">
      <c r="A3993" s="1" t="str">
        <f>IF('[1]King plakken'!$A3994="","",'[1]King plakken'!$A3994)</f>
        <v>HAP-132102</v>
      </c>
      <c r="B3993" s="1" t="str">
        <f>IF('[1]King plakken'!$G3994="","",'[1]King plakken'!$G3994)</f>
        <v>8711811092611</v>
      </c>
      <c r="C3993" s="1" t="str">
        <f>IF('[1]King plakken'!$D3994="","",'[1]King plakken'!$D3994)</f>
        <v>Deep Blue Rabbit Richie Tuttle</v>
      </c>
      <c r="D3993" s="3">
        <f>IF('[1]King plakken'!$C3994="","",'[1]King plakken'!$C3994)</f>
        <v>5.3</v>
      </c>
      <c r="E3993" s="3">
        <f>IF('[1]King plakken'!$F3994="","",'[1]King plakken'!$F3994)</f>
        <v>12.99</v>
      </c>
      <c r="F3993" s="4" t="str">
        <f>IF('[1]King plakken'!$B3994="","",IF('[1]King plakken'!$B3994=11,SUBSTITUTE('[1]King plakken'!$B3994,11,"21%"),SUBSTITUTE('[1]King plakken'!$B3994,12,"9%")))</f>
        <v>21%</v>
      </c>
      <c r="G3993" s="2">
        <f>IF('[1]King plakken'!$H3994="","",IF('[1]King plakken'!$H3994-'[1]King plakken'!$I3994-'[1]King plakken'!$J3994&lt;0,0,'[1]King plakken'!$H3994-'[1]King plakken'!$I3994-'[1]King plakken'!$J3994))</f>
        <v>11</v>
      </c>
      <c r="H3993" s="1" t="str">
        <f>IF('[1]King plakken'!$K3994="","",'[1]King plakken'!$K3994)</f>
        <v>Pluche en Speelfiguren-&gt;Pluche</v>
      </c>
      <c r="I3993" s="1" t="str">
        <f>IF('[1]King plakken'!$L3994="","",'[1]King plakken'!$L3994)</f>
        <v>Beschikbaar</v>
      </c>
      <c r="J3993" s="1" t="str">
        <f>IF('[1]King plakken'!$M3994="","",'[1]King plakken'!$M3994)</f>
        <v>Happy Horse</v>
      </c>
      <c r="K3993" s="1">
        <f>IF('[1]King plakken'!$E3994="","",'[1]King plakken'!$E3994)</f>
        <v>12</v>
      </c>
    </row>
    <row r="3994" spans="1:11" x14ac:dyDescent="0.25">
      <c r="A3994" s="1" t="str">
        <f>IF('[1]King plakken'!$A3995="","",'[1]King plakken'!$A3995)</f>
        <v>HAP-132104</v>
      </c>
      <c r="B3994" s="1" t="str">
        <f>IF('[1]King plakken'!$G3995="","",'[1]King plakken'!$G3995)</f>
        <v>8711811092635</v>
      </c>
      <c r="C3994" s="1" t="str">
        <f>IF('[1]King plakken'!$D3995="","",'[1]King plakken'!$D3995)</f>
        <v>Tiny Deep Blue Rabbit Richie</v>
      </c>
      <c r="D3994" s="3">
        <f>IF('[1]King plakken'!$C3995="","",'[1]King plakken'!$C3995)</f>
        <v>6.65</v>
      </c>
      <c r="E3994" s="3">
        <f>IF('[1]King plakken'!$F3995="","",'[1]King plakken'!$F3995)</f>
        <v>15.99</v>
      </c>
      <c r="F3994" s="4" t="str">
        <f>IF('[1]King plakken'!$B3995="","",IF('[1]King plakken'!$B3995=11,SUBSTITUTE('[1]King plakken'!$B3995,11,"21%"),SUBSTITUTE('[1]King plakken'!$B3995,12,"9%")))</f>
        <v>21%</v>
      </c>
      <c r="G3994" s="2">
        <f>IF('[1]King plakken'!$H3995="","",IF('[1]King plakken'!$H3995-'[1]King plakken'!$I3995-'[1]King plakken'!$J3995&lt;0,0,'[1]King plakken'!$H3995-'[1]King plakken'!$I3995-'[1]King plakken'!$J3995))</f>
        <v>4</v>
      </c>
      <c r="H3994" s="1" t="str">
        <f>IF('[1]King plakken'!$K3995="","",'[1]King plakken'!$K3995)</f>
        <v>Pluche en Speelfiguren-&gt;Pluche</v>
      </c>
      <c r="I3994" s="1" t="str">
        <f>IF('[1]King plakken'!$L3995="","",'[1]King plakken'!$L3995)</f>
        <v>Beschikbaar</v>
      </c>
      <c r="J3994" s="1" t="str">
        <f>IF('[1]King plakken'!$M3995="","",'[1]King plakken'!$M3995)</f>
        <v>Happy Horse</v>
      </c>
      <c r="K3994" s="1">
        <f>IF('[1]King plakken'!$E3995="","",'[1]King plakken'!$E3995)</f>
        <v>12</v>
      </c>
    </row>
    <row r="3995" spans="1:11" x14ac:dyDescent="0.25">
      <c r="A3995" s="1" t="str">
        <f>IF('[1]King plakken'!$A3996="","",'[1]King plakken'!$A3996)</f>
        <v>HAP-132107</v>
      </c>
      <c r="B3995" s="1" t="str">
        <f>IF('[1]King plakken'!$G3996="","",'[1]King plakken'!$G3996)</f>
        <v>8711811092642</v>
      </c>
      <c r="C3995" s="1" t="str">
        <f>IF('[1]King plakken'!$D3996="","",'[1]King plakken'!$D3996)</f>
        <v>Big Deep Blue Rabbit Richie</v>
      </c>
      <c r="D3995" s="3">
        <f>IF('[1]King plakken'!$C3996="","",'[1]King plakken'!$C3996)</f>
        <v>15.9</v>
      </c>
      <c r="E3995" s="3">
        <f>IF('[1]King plakken'!$F3996="","",'[1]King plakken'!$F3996)</f>
        <v>35.99</v>
      </c>
      <c r="F3995" s="4" t="str">
        <f>IF('[1]King plakken'!$B3996="","",IF('[1]King plakken'!$B3996=11,SUBSTITUTE('[1]King plakken'!$B3996,11,"21%"),SUBSTITUTE('[1]King plakken'!$B3996,12,"9%")))</f>
        <v>21%</v>
      </c>
      <c r="G3995" s="2">
        <f>IF('[1]King plakken'!$H3996="","",IF('[1]King plakken'!$H3996-'[1]King plakken'!$I3996-'[1]King plakken'!$J3996&lt;0,0,'[1]King plakken'!$H3996-'[1]King plakken'!$I3996-'[1]King plakken'!$J3996))</f>
        <v>2</v>
      </c>
      <c r="H3995" s="1" t="str">
        <f>IF('[1]King plakken'!$K3996="","",'[1]King plakken'!$K3996)</f>
        <v>Pluche en Speelfiguren-&gt;Pluche</v>
      </c>
      <c r="I3995" s="1" t="str">
        <f>IF('[1]King plakken'!$L3996="","",'[1]King plakken'!$L3996)</f>
        <v>Beschikbaar</v>
      </c>
      <c r="J3995" s="1" t="str">
        <f>IF('[1]King plakken'!$M3996="","",'[1]King plakken'!$M3996)</f>
        <v>Happy Horse</v>
      </c>
      <c r="K3995" s="1">
        <f>IF('[1]King plakken'!$E3996="","",'[1]King plakken'!$E3996)</f>
        <v>4</v>
      </c>
    </row>
    <row r="3996" spans="1:11" x14ac:dyDescent="0.25">
      <c r="A3996" s="1" t="str">
        <f>IF('[1]King plakken'!$A3997="","",'[1]King plakken'!$A3997)</f>
        <v>HAP-132110</v>
      </c>
      <c r="B3996" s="1" t="str">
        <f>IF('[1]King plakken'!$G3997="","",'[1]King plakken'!$G3997)</f>
        <v>8711811092659</v>
      </c>
      <c r="C3996" s="1" t="str">
        <f>IF('[1]King plakken'!$D3997="","",'[1]King plakken'!$D3997)</f>
        <v>Deep Pink Rabbit Richie</v>
      </c>
      <c r="D3996" s="3">
        <f>IF('[1]King plakken'!$C3997="","",'[1]King plakken'!$C3997)</f>
        <v>8.6</v>
      </c>
      <c r="E3996" s="3">
        <f>IF('[1]King plakken'!$F3997="","",'[1]King plakken'!$F3997)</f>
        <v>19.989999999999998</v>
      </c>
      <c r="F3996" s="4" t="str">
        <f>IF('[1]King plakken'!$B3997="","",IF('[1]King plakken'!$B3997=11,SUBSTITUTE('[1]King plakken'!$B3997,11,"21%"),SUBSTITUTE('[1]King plakken'!$B3997,12,"9%")))</f>
        <v>21%</v>
      </c>
      <c r="G3996" s="2">
        <f>IF('[1]King plakken'!$H3997="","",IF('[1]King plakken'!$H3997-'[1]King plakken'!$I3997-'[1]King plakken'!$J3997&lt;0,0,'[1]King plakken'!$H3997-'[1]King plakken'!$I3997-'[1]King plakken'!$J3997))</f>
        <v>3</v>
      </c>
      <c r="H3996" s="1" t="str">
        <f>IF('[1]King plakken'!$K3997="","",'[1]King plakken'!$K3997)</f>
        <v>Pluche en Speelfiguren-&gt;Pluche</v>
      </c>
      <c r="I3996" s="1" t="str">
        <f>IF('[1]King plakken'!$L3997="","",'[1]King plakken'!$L3997)</f>
        <v>Beschikbaar</v>
      </c>
      <c r="J3996" s="1" t="str">
        <f>IF('[1]King plakken'!$M3997="","",'[1]King plakken'!$M3997)</f>
        <v>Happy Horse</v>
      </c>
      <c r="K3996" s="1">
        <f>IF('[1]King plakken'!$E3997="","",'[1]King plakken'!$E3997)</f>
        <v>8</v>
      </c>
    </row>
    <row r="3997" spans="1:11" x14ac:dyDescent="0.25">
      <c r="A3997" s="1" t="str">
        <f>IF('[1]King plakken'!$A3998="","",'[1]King plakken'!$A3998)</f>
        <v>HAP-132111</v>
      </c>
      <c r="B3997" s="1" t="str">
        <f>IF('[1]King plakken'!$G3998="","",'[1]King plakken'!$G3998)</f>
        <v>8711811092666</v>
      </c>
      <c r="C3997" s="1" t="str">
        <f>IF('[1]King plakken'!$D3998="","",'[1]King plakken'!$D3998)</f>
        <v>Deep Pink Richie Muziekdoosje</v>
      </c>
      <c r="D3997" s="3">
        <f>IF('[1]King plakken'!$C3998="","",'[1]King plakken'!$C3998)</f>
        <v>10.9</v>
      </c>
      <c r="E3997" s="3">
        <f>IF('[1]King plakken'!$F3998="","",'[1]King plakken'!$F3998)</f>
        <v>24.99</v>
      </c>
      <c r="F3997" s="4" t="str">
        <f>IF('[1]King plakken'!$B3998="","",IF('[1]King plakken'!$B3998=11,SUBSTITUTE('[1]King plakken'!$B3998,11,"21%"),SUBSTITUTE('[1]King plakken'!$B3998,12,"9%")))</f>
        <v>21%</v>
      </c>
      <c r="G3997" s="2">
        <f>IF('[1]King plakken'!$H3998="","",IF('[1]King plakken'!$H3998-'[1]King plakken'!$I3998-'[1]King plakken'!$J3998&lt;0,0,'[1]King plakken'!$H3998-'[1]King plakken'!$I3998-'[1]King plakken'!$J3998))</f>
        <v>1</v>
      </c>
      <c r="H3997" s="1" t="str">
        <f>IF('[1]King plakken'!$K3998="","",'[1]King plakken'!$K3998)</f>
        <v>Pluche en Speelfiguren-&gt;Pluche</v>
      </c>
      <c r="I3997" s="1" t="str">
        <f>IF('[1]King plakken'!$L3998="","",'[1]King plakken'!$L3998)</f>
        <v>Beschikbaar</v>
      </c>
      <c r="J3997" s="1" t="str">
        <f>IF('[1]King plakken'!$M3998="","",'[1]King plakken'!$M3998)</f>
        <v>Happy Horse</v>
      </c>
      <c r="K3997" s="1">
        <f>IF('[1]King plakken'!$E3998="","",'[1]King plakken'!$E3998)</f>
        <v>6</v>
      </c>
    </row>
    <row r="3998" spans="1:11" x14ac:dyDescent="0.25">
      <c r="A3998" s="1" t="str">
        <f>IF('[1]King plakken'!$A3999="","",'[1]King plakken'!$A3999)</f>
        <v>HAP-132112</v>
      </c>
      <c r="B3998" s="1" t="str">
        <f>IF('[1]King plakken'!$G3999="","",'[1]King plakken'!$G3999)</f>
        <v>8711811092673</v>
      </c>
      <c r="C3998" s="1" t="str">
        <f>IF('[1]King plakken'!$D3999="","",'[1]King plakken'!$D3999)</f>
        <v>Deep Pink Rabbit Richie Tuttle</v>
      </c>
      <c r="D3998" s="3">
        <f>IF('[1]King plakken'!$C3999="","",'[1]King plakken'!$C3999)</f>
        <v>5.3</v>
      </c>
      <c r="E3998" s="3">
        <f>IF('[1]King plakken'!$F3999="","",'[1]King plakken'!$F3999)</f>
        <v>12.99</v>
      </c>
      <c r="F3998" s="4" t="str">
        <f>IF('[1]King plakken'!$B3999="","",IF('[1]King plakken'!$B3999=11,SUBSTITUTE('[1]King plakken'!$B3999,11,"21%"),SUBSTITUTE('[1]King plakken'!$B3999,12,"9%")))</f>
        <v>21%</v>
      </c>
      <c r="G3998" s="2">
        <f>IF('[1]King plakken'!$H3999="","",IF('[1]King plakken'!$H3999-'[1]King plakken'!$I3999-'[1]King plakken'!$J3999&lt;0,0,'[1]King plakken'!$H3999-'[1]King plakken'!$I3999-'[1]King plakken'!$J3999))</f>
        <v>7</v>
      </c>
      <c r="H3998" s="1" t="str">
        <f>IF('[1]King plakken'!$K3999="","",'[1]King plakken'!$K3999)</f>
        <v>Pluche en Speelfiguren-&gt;Pluche</v>
      </c>
      <c r="I3998" s="1" t="str">
        <f>IF('[1]King plakken'!$L3999="","",'[1]King plakken'!$L3999)</f>
        <v>Beschikbaar</v>
      </c>
      <c r="J3998" s="1" t="str">
        <f>IF('[1]King plakken'!$M3999="","",'[1]King plakken'!$M3999)</f>
        <v>Happy Horse</v>
      </c>
      <c r="K3998" s="1">
        <f>IF('[1]King plakken'!$E3999="","",'[1]King plakken'!$E3999)</f>
        <v>12</v>
      </c>
    </row>
    <row r="3999" spans="1:11" x14ac:dyDescent="0.25">
      <c r="A3999" s="1" t="str">
        <f>IF('[1]King plakken'!$A4000="","",'[1]King plakken'!$A4000)</f>
        <v>HAP-132114</v>
      </c>
      <c r="B3999" s="1" t="str">
        <f>IF('[1]King plakken'!$G4000="","",'[1]King plakken'!$G4000)</f>
        <v>8711811092697</v>
      </c>
      <c r="C3999" s="1" t="str">
        <f>IF('[1]King plakken'!$D4000="","",'[1]King plakken'!$D4000)</f>
        <v>Tiny Deep Pink Rabbit Richie</v>
      </c>
      <c r="D3999" s="3">
        <f>IF('[1]King plakken'!$C4000="","",'[1]King plakken'!$C4000)</f>
        <v>6.65</v>
      </c>
      <c r="E3999" s="3">
        <f>IF('[1]King plakken'!$F4000="","",'[1]King plakken'!$F4000)</f>
        <v>15.99</v>
      </c>
      <c r="F3999" s="4" t="str">
        <f>IF('[1]King plakken'!$B4000="","",IF('[1]King plakken'!$B4000=11,SUBSTITUTE('[1]King plakken'!$B4000,11,"21%"),SUBSTITUTE('[1]King plakken'!$B4000,12,"9%")))</f>
        <v>21%</v>
      </c>
      <c r="G3999" s="2">
        <f>IF('[1]King plakken'!$H4000="","",IF('[1]King plakken'!$H4000-'[1]King plakken'!$I4000-'[1]King plakken'!$J4000&lt;0,0,'[1]King plakken'!$H4000-'[1]King plakken'!$I4000-'[1]King plakken'!$J4000))</f>
        <v>12</v>
      </c>
      <c r="H3999" s="1" t="str">
        <f>IF('[1]King plakken'!$K4000="","",'[1]King plakken'!$K4000)</f>
        <v>Pluche en Speelfiguren-&gt;Pluche</v>
      </c>
      <c r="I3999" s="1" t="str">
        <f>IF('[1]King plakken'!$L4000="","",'[1]King plakken'!$L4000)</f>
        <v>Beschikbaar</v>
      </c>
      <c r="J3999" s="1" t="str">
        <f>IF('[1]King plakken'!$M4000="","",'[1]King plakken'!$M4000)</f>
        <v>Happy Horse</v>
      </c>
      <c r="K3999" s="1">
        <f>IF('[1]King plakken'!$E4000="","",'[1]King plakken'!$E4000)</f>
        <v>12</v>
      </c>
    </row>
    <row r="4000" spans="1:11" x14ac:dyDescent="0.25">
      <c r="A4000" s="1" t="str">
        <f>IF('[1]King plakken'!$A4001="","",'[1]King plakken'!$A4001)</f>
        <v>HAP-132117</v>
      </c>
      <c r="B4000" s="1" t="str">
        <f>IF('[1]King plakken'!$G4001="","",'[1]King plakken'!$G4001)</f>
        <v>8711811092703</v>
      </c>
      <c r="C4000" s="1" t="str">
        <f>IF('[1]King plakken'!$D4001="","",'[1]King plakken'!$D4001)</f>
        <v>Big Deep Pink Rabbit Richie</v>
      </c>
      <c r="D4000" s="3">
        <f>IF('[1]King plakken'!$C4001="","",'[1]King plakken'!$C4001)</f>
        <v>15.9</v>
      </c>
      <c r="E4000" s="3">
        <f>IF('[1]King plakken'!$F4001="","",'[1]King plakken'!$F4001)</f>
        <v>35.99</v>
      </c>
      <c r="F4000" s="4" t="str">
        <f>IF('[1]King plakken'!$B4001="","",IF('[1]King plakken'!$B4001=11,SUBSTITUTE('[1]King plakken'!$B4001,11,"21%"),SUBSTITUTE('[1]King plakken'!$B4001,12,"9%")))</f>
        <v>21%</v>
      </c>
      <c r="G4000" s="2">
        <f>IF('[1]King plakken'!$H4001="","",IF('[1]King plakken'!$H4001-'[1]King plakken'!$I4001-'[1]King plakken'!$J4001&lt;0,0,'[1]King plakken'!$H4001-'[1]King plakken'!$I4001-'[1]King plakken'!$J4001))</f>
        <v>1</v>
      </c>
      <c r="H4000" s="1" t="str">
        <f>IF('[1]King plakken'!$K4001="","",'[1]King plakken'!$K4001)</f>
        <v>Pluche en Speelfiguren-&gt;Pluche</v>
      </c>
      <c r="I4000" s="1" t="str">
        <f>IF('[1]King plakken'!$L4001="","",'[1]King plakken'!$L4001)</f>
        <v>Beschikbaar</v>
      </c>
      <c r="J4000" s="1" t="str">
        <f>IF('[1]King plakken'!$M4001="","",'[1]King plakken'!$M4001)</f>
        <v>Happy Horse</v>
      </c>
      <c r="K4000" s="1">
        <f>IF('[1]King plakken'!$E4001="","",'[1]King plakken'!$E4001)</f>
        <v>4</v>
      </c>
    </row>
    <row r="4001" spans="1:11" x14ac:dyDescent="0.25">
      <c r="A4001" s="1" t="str">
        <f>IF('[1]King plakken'!$A4002="","",'[1]King plakken'!$A4002)</f>
        <v>HAP-132170</v>
      </c>
      <c r="B4001" s="1" t="str">
        <f>IF('[1]King plakken'!$G4002="","",'[1]King plakken'!$G4002)</f>
        <v>8711811093052</v>
      </c>
      <c r="C4001" s="1" t="str">
        <f>IF('[1]King plakken'!$D4002="","",'[1]King plakken'!$D4002)</f>
        <v>Rabbit Rosi</v>
      </c>
      <c r="D4001" s="3">
        <f>IF('[1]King plakken'!$C4002="","",'[1]King plakken'!$C4002)</f>
        <v>6.95</v>
      </c>
      <c r="E4001" s="3">
        <f>IF('[1]King plakken'!$F4002="","",'[1]King plakken'!$F4002)</f>
        <v>15.99</v>
      </c>
      <c r="F4001" s="4" t="str">
        <f>IF('[1]King plakken'!$B4002="","",IF('[1]King plakken'!$B4002=11,SUBSTITUTE('[1]King plakken'!$B4002,11,"21%"),SUBSTITUTE('[1]King plakken'!$B4002,12,"9%")))</f>
        <v>21%</v>
      </c>
      <c r="G4001" s="2">
        <f>IF('[1]King plakken'!$H4002="","",IF('[1]King plakken'!$H4002-'[1]King plakken'!$I4002-'[1]King plakken'!$J4002&lt;0,0,'[1]King plakken'!$H4002-'[1]King plakken'!$I4002-'[1]King plakken'!$J4002))</f>
        <v>9</v>
      </c>
      <c r="H4001" s="1" t="str">
        <f>IF('[1]King plakken'!$K4002="","",'[1]King plakken'!$K4002)</f>
        <v>Pluche en Speelfiguren-&gt;Pluche</v>
      </c>
      <c r="I4001" s="1" t="str">
        <f>IF('[1]King plakken'!$L4002="","",'[1]King plakken'!$L4002)</f>
        <v>Beschikbaar</v>
      </c>
      <c r="J4001" s="1" t="str">
        <f>IF('[1]King plakken'!$M4002="","",'[1]King plakken'!$M4002)</f>
        <v>Happy Horse</v>
      </c>
      <c r="K4001" s="1">
        <f>IF('[1]King plakken'!$E4002="","",'[1]King plakken'!$E4002)</f>
        <v>8</v>
      </c>
    </row>
    <row r="4002" spans="1:11" x14ac:dyDescent="0.25">
      <c r="A4002" s="1" t="str">
        <f>IF('[1]King plakken'!$A4003="","",'[1]King plakken'!$A4003)</f>
        <v>HAP-132171</v>
      </c>
      <c r="B4002" s="1" t="str">
        <f>IF('[1]King plakken'!$G4003="","",'[1]King plakken'!$G4003)</f>
        <v>8711811093069</v>
      </c>
      <c r="C4002" s="1" t="str">
        <f>IF('[1]King plakken'!$D4003="","",'[1]King plakken'!$D4003)</f>
        <v>Rabbit Rosi Tuttle</v>
      </c>
      <c r="D4002" s="3">
        <f>IF('[1]King plakken'!$C4003="","",'[1]King plakken'!$C4003)</f>
        <v>5.9</v>
      </c>
      <c r="E4002" s="3">
        <f>IF('[1]King plakken'!$F4003="","",'[1]King plakken'!$F4003)</f>
        <v>13.99</v>
      </c>
      <c r="F4002" s="4" t="str">
        <f>IF('[1]King plakken'!$B4003="","",IF('[1]King plakken'!$B4003=11,SUBSTITUTE('[1]King plakken'!$B4003,11,"21%"),SUBSTITUTE('[1]King plakken'!$B4003,12,"9%")))</f>
        <v>21%</v>
      </c>
      <c r="G4002" s="2">
        <f>IF('[1]King plakken'!$H4003="","",IF('[1]King plakken'!$H4003-'[1]King plakken'!$I4003-'[1]King plakken'!$J4003&lt;0,0,'[1]King plakken'!$H4003-'[1]King plakken'!$I4003-'[1]King plakken'!$J4003))</f>
        <v>8</v>
      </c>
      <c r="H4002" s="1" t="str">
        <f>IF('[1]King plakken'!$K4003="","",'[1]King plakken'!$K4003)</f>
        <v>Pluche en Speelfiguren-&gt;Pluche</v>
      </c>
      <c r="I4002" s="1" t="str">
        <f>IF('[1]King plakken'!$L4003="","",'[1]King plakken'!$L4003)</f>
        <v>Beschikbaar</v>
      </c>
      <c r="J4002" s="1" t="str">
        <f>IF('[1]King plakken'!$M4003="","",'[1]King plakken'!$M4003)</f>
        <v>Happy Horse</v>
      </c>
      <c r="K4002" s="1">
        <f>IF('[1]King plakken'!$E4003="","",'[1]King plakken'!$E4003)</f>
        <v>12</v>
      </c>
    </row>
    <row r="4003" spans="1:11" x14ac:dyDescent="0.25">
      <c r="A4003" s="1" t="str">
        <f>IF('[1]King plakken'!$A4004="","",'[1]King plakken'!$A4004)</f>
        <v>HAP-132240</v>
      </c>
      <c r="B4003" s="1" t="str">
        <f>IF('[1]King plakken'!$G4004="","",'[1]King plakken'!$G4004)</f>
        <v>8711811093281</v>
      </c>
      <c r="C4003" s="1" t="str">
        <f>IF('[1]King plakken'!$D4004="","",'[1]King plakken'!$D4004)</f>
        <v>Elephant Ely</v>
      </c>
      <c r="D4003" s="3">
        <f>IF('[1]King plakken'!$C4004="","",'[1]King plakken'!$C4004)</f>
        <v>7.85</v>
      </c>
      <c r="E4003" s="3">
        <f>IF('[1]King plakken'!$F4004="","",'[1]King plakken'!$F4004)</f>
        <v>16.989999999999998</v>
      </c>
      <c r="F4003" s="4" t="str">
        <f>IF('[1]King plakken'!$B4004="","",IF('[1]King plakken'!$B4004=11,SUBSTITUTE('[1]King plakken'!$B4004,11,"21%"),SUBSTITUTE('[1]King plakken'!$B4004,12,"9%")))</f>
        <v>21%</v>
      </c>
      <c r="G4003" s="2">
        <f>IF('[1]King plakken'!$H4004="","",IF('[1]King plakken'!$H4004-'[1]King plakken'!$I4004-'[1]King plakken'!$J4004&lt;0,0,'[1]King plakken'!$H4004-'[1]King plakken'!$I4004-'[1]King plakken'!$J4004))</f>
        <v>2</v>
      </c>
      <c r="H4003" s="1" t="str">
        <f>IF('[1]King plakken'!$K4004="","",'[1]King plakken'!$K4004)</f>
        <v>Pluche en Speelfiguren-&gt;Pluche</v>
      </c>
      <c r="I4003" s="1" t="str">
        <f>IF('[1]King plakken'!$L4004="","",'[1]King plakken'!$L4004)</f>
        <v>Beschikbaar</v>
      </c>
      <c r="J4003" s="1" t="str">
        <f>IF('[1]King plakken'!$M4004="","",'[1]King plakken'!$M4004)</f>
        <v>Happy Horse</v>
      </c>
      <c r="K4003" s="1">
        <f>IF('[1]King plakken'!$E4004="","",'[1]King plakken'!$E4004)</f>
        <v>8</v>
      </c>
    </row>
    <row r="4004" spans="1:11" x14ac:dyDescent="0.25">
      <c r="A4004" s="1" t="str">
        <f>IF('[1]King plakken'!$A4005="","",'[1]King plakken'!$A4005)</f>
        <v>HAP-132355</v>
      </c>
      <c r="B4004" s="1" t="str">
        <f>IF('[1]King plakken'!$G4005="","",'[1]King plakken'!$G4005)</f>
        <v>8711811098101</v>
      </c>
      <c r="C4004" s="1" t="str">
        <f>IF('[1]King plakken'!$D4005="","",'[1]King plakken'!$D4005)</f>
        <v>Display Mini Rabbit Richie (30 stuks)</v>
      </c>
      <c r="D4004" s="3">
        <f>IF('[1]King plakken'!$C4005="","",'[1]King plakken'!$C4005)</f>
        <v>132</v>
      </c>
      <c r="E4004" s="3">
        <f>IF('[1]King plakken'!$F4005="","",'[1]King plakken'!$F4005)</f>
        <v>10.5</v>
      </c>
      <c r="F4004" s="4" t="str">
        <f>IF('[1]King plakken'!$B4005="","",IF('[1]King plakken'!$B4005=11,SUBSTITUTE('[1]King plakken'!$B4005,11,"21%"),SUBSTITUTE('[1]King plakken'!$B4005,12,"9%")))</f>
        <v>21%</v>
      </c>
      <c r="G4004" s="2">
        <f>IF('[1]King plakken'!$H4005="","",IF('[1]King plakken'!$H4005-'[1]King plakken'!$I4005-'[1]King plakken'!$J4005&lt;0,0,'[1]King plakken'!$H4005-'[1]King plakken'!$I4005-'[1]King plakken'!$J4005))</f>
        <v>1</v>
      </c>
      <c r="H4004" s="1" t="str">
        <f>IF('[1]King plakken'!$K4005="","",'[1]King plakken'!$K4005)</f>
        <v>Pluche en Speelfiguren-&gt;Pluche</v>
      </c>
      <c r="I4004" s="1" t="str">
        <f>IF('[1]King plakken'!$L4005="","",'[1]King plakken'!$L4005)</f>
        <v>Beschikbaar</v>
      </c>
      <c r="J4004" s="1" t="str">
        <f>IF('[1]King plakken'!$M4005="","",'[1]King plakken'!$M4005)</f>
        <v>Happy Horse</v>
      </c>
      <c r="K4004" s="1">
        <f>IF('[1]King plakken'!$E4005="","",'[1]King plakken'!$E4005)</f>
        <v>1</v>
      </c>
    </row>
    <row r="4005" spans="1:11" x14ac:dyDescent="0.25">
      <c r="A4005" s="1" t="str">
        <f>IF('[1]King plakken'!$A4006="","",'[1]King plakken'!$A4006)</f>
        <v>HAP-132380</v>
      </c>
      <c r="B4005" s="1" t="str">
        <f>IF('[1]King plakken'!$G4006="","",'[1]King plakken'!$G4006)</f>
        <v>8711811093939</v>
      </c>
      <c r="C4005" s="1" t="str">
        <f>IF('[1]King plakken'!$D4006="","",'[1]King plakken'!$D4006)</f>
        <v>Deep Grey Rabbit Richie</v>
      </c>
      <c r="D4005" s="3">
        <f>IF('[1]King plakken'!$C4006="","",'[1]King plakken'!$C4006)</f>
        <v>8.6</v>
      </c>
      <c r="E4005" s="3">
        <f>IF('[1]King plakken'!$F4006="","",'[1]King plakken'!$F4006)</f>
        <v>19.989999999999998</v>
      </c>
      <c r="F4005" s="4" t="str">
        <f>IF('[1]King plakken'!$B4006="","",IF('[1]King plakken'!$B4006=11,SUBSTITUTE('[1]King plakken'!$B4006,11,"21%"),SUBSTITUTE('[1]King plakken'!$B4006,12,"9%")))</f>
        <v>21%</v>
      </c>
      <c r="G4005" s="2">
        <f>IF('[1]King plakken'!$H4006="","",IF('[1]King plakken'!$H4006-'[1]King plakken'!$I4006-'[1]King plakken'!$J4006&lt;0,0,'[1]King plakken'!$H4006-'[1]King plakken'!$I4006-'[1]King plakken'!$J4006))</f>
        <v>3</v>
      </c>
      <c r="H4005" s="1" t="str">
        <f>IF('[1]King plakken'!$K4006="","",'[1]King plakken'!$K4006)</f>
        <v>Pluche en Speelfiguren-&gt;Pluche</v>
      </c>
      <c r="I4005" s="1" t="str">
        <f>IF('[1]King plakken'!$L4006="","",'[1]King plakken'!$L4006)</f>
        <v>Beschikbaar</v>
      </c>
      <c r="J4005" s="1" t="str">
        <f>IF('[1]King plakken'!$M4006="","",'[1]King plakken'!$M4006)</f>
        <v>Happy Horse</v>
      </c>
      <c r="K4005" s="1">
        <f>IF('[1]King plakken'!$E4006="","",'[1]King plakken'!$E4006)</f>
        <v>8</v>
      </c>
    </row>
    <row r="4006" spans="1:11" x14ac:dyDescent="0.25">
      <c r="A4006" s="1" t="str">
        <f>IF('[1]King plakken'!$A4007="","",'[1]King plakken'!$A4007)</f>
        <v>HAP-132381</v>
      </c>
      <c r="B4006" s="1" t="str">
        <f>IF('[1]King plakken'!$G4007="","",'[1]King plakken'!$G4007)</f>
        <v>8711811093946</v>
      </c>
      <c r="C4006" s="1" t="str">
        <f>IF('[1]King plakken'!$D4007="","",'[1]King plakken'!$D4007)</f>
        <v>Deep Grey Richie Muziekdoosje</v>
      </c>
      <c r="D4006" s="3">
        <f>IF('[1]King plakken'!$C4007="","",'[1]King plakken'!$C4007)</f>
        <v>10.9</v>
      </c>
      <c r="E4006" s="3">
        <f>IF('[1]King plakken'!$F4007="","",'[1]King plakken'!$F4007)</f>
        <v>24.99</v>
      </c>
      <c r="F4006" s="4" t="str">
        <f>IF('[1]King plakken'!$B4007="","",IF('[1]King plakken'!$B4007=11,SUBSTITUTE('[1]King plakken'!$B4007,11,"21%"),SUBSTITUTE('[1]King plakken'!$B4007,12,"9%")))</f>
        <v>21%</v>
      </c>
      <c r="G4006" s="2">
        <f>IF('[1]King plakken'!$H4007="","",IF('[1]King plakken'!$H4007-'[1]King plakken'!$I4007-'[1]King plakken'!$J4007&lt;0,0,'[1]King plakken'!$H4007-'[1]King plakken'!$I4007-'[1]King plakken'!$J4007))</f>
        <v>1</v>
      </c>
      <c r="H4006" s="1" t="str">
        <f>IF('[1]King plakken'!$K4007="","",'[1]King plakken'!$K4007)</f>
        <v>Pluche en Speelfiguren-&gt;Pluche</v>
      </c>
      <c r="I4006" s="1" t="str">
        <f>IF('[1]King plakken'!$L4007="","",'[1]King plakken'!$L4007)</f>
        <v>Beschikbaar</v>
      </c>
      <c r="J4006" s="1" t="str">
        <f>IF('[1]King plakken'!$M4007="","",'[1]King plakken'!$M4007)</f>
        <v>Happy Horse</v>
      </c>
      <c r="K4006" s="1">
        <f>IF('[1]King plakken'!$E4007="","",'[1]King plakken'!$E4007)</f>
        <v>6</v>
      </c>
    </row>
    <row r="4007" spans="1:11" x14ac:dyDescent="0.25">
      <c r="A4007" s="1" t="str">
        <f>IF('[1]King plakken'!$A4008="","",'[1]King plakken'!$A4008)</f>
        <v>HAP-132382</v>
      </c>
      <c r="B4007" s="1" t="str">
        <f>IF('[1]King plakken'!$G4008="","",'[1]King plakken'!$G4008)</f>
        <v>8711811093953</v>
      </c>
      <c r="C4007" s="1" t="str">
        <f>IF('[1]King plakken'!$D4008="","",'[1]King plakken'!$D4008)</f>
        <v>Deep Grey Rabbit Richie Tuttle</v>
      </c>
      <c r="D4007" s="3">
        <f>IF('[1]King plakken'!$C4008="","",'[1]King plakken'!$C4008)</f>
        <v>5.3</v>
      </c>
      <c r="E4007" s="3">
        <f>IF('[1]King plakken'!$F4008="","",'[1]King plakken'!$F4008)</f>
        <v>12.99</v>
      </c>
      <c r="F4007" s="4" t="str">
        <f>IF('[1]King plakken'!$B4008="","",IF('[1]King plakken'!$B4008=11,SUBSTITUTE('[1]King plakken'!$B4008,11,"21%"),SUBSTITUTE('[1]King plakken'!$B4008,12,"9%")))</f>
        <v>21%</v>
      </c>
      <c r="G4007" s="2">
        <f>IF('[1]King plakken'!$H4008="","",IF('[1]King plakken'!$H4008-'[1]King plakken'!$I4008-'[1]King plakken'!$J4008&lt;0,0,'[1]King plakken'!$H4008-'[1]King plakken'!$I4008-'[1]King plakken'!$J4008))</f>
        <v>5</v>
      </c>
      <c r="H4007" s="1" t="str">
        <f>IF('[1]King plakken'!$K4008="","",'[1]King plakken'!$K4008)</f>
        <v>Pluche en Speelfiguren-&gt;Pluche</v>
      </c>
      <c r="I4007" s="1" t="str">
        <f>IF('[1]King plakken'!$L4008="","",'[1]King plakken'!$L4008)</f>
        <v>Beschikbaar</v>
      </c>
      <c r="J4007" s="1" t="str">
        <f>IF('[1]King plakken'!$M4008="","",'[1]King plakken'!$M4008)</f>
        <v>Happy Horse</v>
      </c>
      <c r="K4007" s="1">
        <f>IF('[1]King plakken'!$E4008="","",'[1]King plakken'!$E4008)</f>
        <v>12</v>
      </c>
    </row>
    <row r="4008" spans="1:11" x14ac:dyDescent="0.25">
      <c r="A4008" s="1" t="str">
        <f>IF('[1]King plakken'!$A4009="","",'[1]King plakken'!$A4009)</f>
        <v>HAP-132383</v>
      </c>
      <c r="B4008" s="1" t="str">
        <f>IF('[1]King plakken'!$G4009="","",'[1]King plakken'!$G4009)</f>
        <v>8711811093960</v>
      </c>
      <c r="C4008" s="1" t="str">
        <f>IF('[1]King plakken'!$D4009="","",'[1]King plakken'!$D4009)</f>
        <v>Deep Grey Rabbit Richie Rammelaar</v>
      </c>
      <c r="D4008" s="3">
        <f>IF('[1]King plakken'!$C4009="","",'[1]King plakken'!$C4009)</f>
        <v>5.3</v>
      </c>
      <c r="E4008" s="3">
        <f>IF('[1]King plakken'!$F4009="","",'[1]King plakken'!$F4009)</f>
        <v>12.99</v>
      </c>
      <c r="F4008" s="4" t="str">
        <f>IF('[1]King plakken'!$B4009="","",IF('[1]King plakken'!$B4009=11,SUBSTITUTE('[1]King plakken'!$B4009,11,"21%"),SUBSTITUTE('[1]King plakken'!$B4009,12,"9%")))</f>
        <v>21%</v>
      </c>
      <c r="G4008" s="2">
        <f>IF('[1]King plakken'!$H4009="","",IF('[1]King plakken'!$H4009-'[1]King plakken'!$I4009-'[1]King plakken'!$J4009&lt;0,0,'[1]King plakken'!$H4009-'[1]King plakken'!$I4009-'[1]King plakken'!$J4009))</f>
        <v>2</v>
      </c>
      <c r="H4008" s="1" t="str">
        <f>IF('[1]King plakken'!$K4009="","",'[1]King plakken'!$K4009)</f>
        <v>Pluche en Speelfiguren-&gt;Pluche</v>
      </c>
      <c r="I4008" s="1" t="str">
        <f>IF('[1]King plakken'!$L4009="","",'[1]King plakken'!$L4009)</f>
        <v>Beschikbaar</v>
      </c>
      <c r="J4008" s="1" t="str">
        <f>IF('[1]King plakken'!$M4009="","",'[1]King plakken'!$M4009)</f>
        <v>Happy Horse</v>
      </c>
      <c r="K4008" s="1">
        <f>IF('[1]King plakken'!$E4009="","",'[1]King plakken'!$E4009)</f>
        <v>12</v>
      </c>
    </row>
    <row r="4009" spans="1:11" x14ac:dyDescent="0.25">
      <c r="A4009" s="1" t="str">
        <f>IF('[1]King plakken'!$A4010="","",'[1]King plakken'!$A4010)</f>
        <v>HAP-132384</v>
      </c>
      <c r="B4009" s="1" t="str">
        <f>IF('[1]King plakken'!$G4010="","",'[1]King plakken'!$G4010)</f>
        <v>8711811093977</v>
      </c>
      <c r="C4009" s="1" t="str">
        <f>IF('[1]King plakken'!$D4010="","",'[1]King plakken'!$D4010)</f>
        <v>Tiny Deep Grey Rabbit Richie</v>
      </c>
      <c r="D4009" s="3">
        <f>IF('[1]King plakken'!$C4010="","",'[1]King plakken'!$C4010)</f>
        <v>6.65</v>
      </c>
      <c r="E4009" s="3">
        <f>IF('[1]King plakken'!$F4010="","",'[1]King plakken'!$F4010)</f>
        <v>15.99</v>
      </c>
      <c r="F4009" s="4" t="str">
        <f>IF('[1]King plakken'!$B4010="","",IF('[1]King plakken'!$B4010=11,SUBSTITUTE('[1]King plakken'!$B4010,11,"21%"),SUBSTITUTE('[1]King plakken'!$B4010,12,"9%")))</f>
        <v>21%</v>
      </c>
      <c r="G4009" s="2">
        <f>IF('[1]King plakken'!$H4010="","",IF('[1]King plakken'!$H4010-'[1]King plakken'!$I4010-'[1]King plakken'!$J4010&lt;0,0,'[1]King plakken'!$H4010-'[1]King plakken'!$I4010-'[1]King plakken'!$J4010))</f>
        <v>15</v>
      </c>
      <c r="H4009" s="1" t="str">
        <f>IF('[1]King plakken'!$K4010="","",'[1]King plakken'!$K4010)</f>
        <v>Pluche en Speelfiguren-&gt;Pluche</v>
      </c>
      <c r="I4009" s="1" t="str">
        <f>IF('[1]King plakken'!$L4010="","",'[1]King plakken'!$L4010)</f>
        <v>Beschikbaar</v>
      </c>
      <c r="J4009" s="1" t="str">
        <f>IF('[1]King plakken'!$M4010="","",'[1]King plakken'!$M4010)</f>
        <v>Happy Horse</v>
      </c>
      <c r="K4009" s="1">
        <f>IF('[1]King plakken'!$E4010="","",'[1]King plakken'!$E4010)</f>
        <v>12</v>
      </c>
    </row>
    <row r="4010" spans="1:11" x14ac:dyDescent="0.25">
      <c r="A4010" s="1" t="str">
        <f>IF('[1]King plakken'!$A4011="","",'[1]King plakken'!$A4011)</f>
        <v>HAP-132387</v>
      </c>
      <c r="B4010" s="1" t="str">
        <f>IF('[1]King plakken'!$G4011="","",'[1]King plakken'!$G4011)</f>
        <v>8711811093984</v>
      </c>
      <c r="C4010" s="1" t="str">
        <f>IF('[1]King plakken'!$D4011="","",'[1]King plakken'!$D4011)</f>
        <v>Big Deep Grey Rabbit Richie</v>
      </c>
      <c r="D4010" s="3">
        <f>IF('[1]King plakken'!$C4011="","",'[1]King plakken'!$C4011)</f>
        <v>15.9</v>
      </c>
      <c r="E4010" s="3">
        <f>IF('[1]King plakken'!$F4011="","",'[1]King plakken'!$F4011)</f>
        <v>35.99</v>
      </c>
      <c r="F4010" s="4" t="str">
        <f>IF('[1]King plakken'!$B4011="","",IF('[1]King plakken'!$B4011=11,SUBSTITUTE('[1]King plakken'!$B4011,11,"21%"),SUBSTITUTE('[1]King plakken'!$B4011,12,"9%")))</f>
        <v>21%</v>
      </c>
      <c r="G4010" s="2">
        <f>IF('[1]King plakken'!$H4011="","",IF('[1]King plakken'!$H4011-'[1]King plakken'!$I4011-'[1]King plakken'!$J4011&lt;0,0,'[1]King plakken'!$H4011-'[1]King plakken'!$I4011-'[1]King plakken'!$J4011))</f>
        <v>4</v>
      </c>
      <c r="H4010" s="1" t="str">
        <f>IF('[1]King plakken'!$K4011="","",'[1]King plakken'!$K4011)</f>
        <v>Pluche en Speelfiguren-&gt;Pluche</v>
      </c>
      <c r="I4010" s="1" t="str">
        <f>IF('[1]King plakken'!$L4011="","",'[1]King plakken'!$L4011)</f>
        <v>Beschikbaar</v>
      </c>
      <c r="J4010" s="1" t="str">
        <f>IF('[1]King plakken'!$M4011="","",'[1]King plakken'!$M4011)</f>
        <v>Happy Horse</v>
      </c>
      <c r="K4010" s="1">
        <f>IF('[1]King plakken'!$E4011="","",'[1]King plakken'!$E4011)</f>
        <v>4</v>
      </c>
    </row>
    <row r="4011" spans="1:11" x14ac:dyDescent="0.25">
      <c r="A4011" s="1" t="str">
        <f>IF('[1]King plakken'!$A4012="","",'[1]King plakken'!$A4012)</f>
        <v>HAP-13240</v>
      </c>
      <c r="B4011" s="1" t="str">
        <f>IF('[1]King plakken'!$G4012="","",'[1]King plakken'!$G4012)</f>
        <v>8711811058303</v>
      </c>
      <c r="C4011" s="1" t="str">
        <f>IF('[1]King plakken'!$D4012="","",'[1]King plakken'!$D4012)</f>
        <v>Dog Herald no. 1</v>
      </c>
      <c r="D4011" s="3">
        <f>IF('[1]King plakken'!$C4012="","",'[1]King plakken'!$C4012)</f>
        <v>7.4</v>
      </c>
      <c r="E4011" s="3">
        <f>IF('[1]King plakken'!$F4012="","",'[1]King plakken'!$F4012)</f>
        <v>16.989999999999998</v>
      </c>
      <c r="F4011" s="4" t="str">
        <f>IF('[1]King plakken'!$B4012="","",IF('[1]King plakken'!$B4012=11,SUBSTITUTE('[1]King plakken'!$B4012,11,"21%"),SUBSTITUTE('[1]King plakken'!$B4012,12,"9%")))</f>
        <v>21%</v>
      </c>
      <c r="G4011" s="2">
        <f>IF('[1]King plakken'!$H4012="","",IF('[1]King plakken'!$H4012-'[1]King plakken'!$I4012-'[1]King plakken'!$J4012&lt;0,0,'[1]King plakken'!$H4012-'[1]King plakken'!$I4012-'[1]King plakken'!$J4012))</f>
        <v>5</v>
      </c>
      <c r="H4011" s="1" t="str">
        <f>IF('[1]King plakken'!$K4012="","",'[1]King plakken'!$K4012)</f>
        <v>Pluche en Speelfiguren-&gt;Pluche</v>
      </c>
      <c r="I4011" s="1" t="str">
        <f>IF('[1]King plakken'!$L4012="","",'[1]King plakken'!$L4012)</f>
        <v>Beschikbaar</v>
      </c>
      <c r="J4011" s="1" t="str">
        <f>IF('[1]King plakken'!$M4012="","",'[1]King plakken'!$M4012)</f>
        <v>Happy Horse</v>
      </c>
      <c r="K4011" s="1">
        <f>IF('[1]King plakken'!$E4012="","",'[1]King plakken'!$E4012)</f>
        <v>16</v>
      </c>
    </row>
    <row r="4012" spans="1:11" x14ac:dyDescent="0.25">
      <c r="A4012" s="1" t="str">
        <f>IF('[1]King plakken'!$A4013="","",'[1]King plakken'!$A4013)</f>
        <v>HAP-13241</v>
      </c>
      <c r="B4012" s="1" t="str">
        <f>IF('[1]King plakken'!$G4013="","",'[1]King plakken'!$G4013)</f>
        <v>8711811058310</v>
      </c>
      <c r="C4012" s="1" t="str">
        <f>IF('[1]King plakken'!$D4013="","",'[1]King plakken'!$D4013)</f>
        <v>Dog Herald no. 2</v>
      </c>
      <c r="D4012" s="3">
        <f>IF('[1]King plakken'!$C4013="","",'[1]King plakken'!$C4013)</f>
        <v>9.1</v>
      </c>
      <c r="E4012" s="3">
        <f>IF('[1]King plakken'!$F4013="","",'[1]King plakken'!$F4013)</f>
        <v>20.99</v>
      </c>
      <c r="F4012" s="4" t="str">
        <f>IF('[1]King plakken'!$B4013="","",IF('[1]King plakken'!$B4013=11,SUBSTITUTE('[1]King plakken'!$B4013,11,"21%"),SUBSTITUTE('[1]King plakken'!$B4013,12,"9%")))</f>
        <v>21%</v>
      </c>
      <c r="G4012" s="2">
        <f>IF('[1]King plakken'!$H4013="","",IF('[1]King plakken'!$H4013-'[1]King plakken'!$I4013-'[1]King plakken'!$J4013&lt;0,0,'[1]King plakken'!$H4013-'[1]King plakken'!$I4013-'[1]King plakken'!$J4013))</f>
        <v>12</v>
      </c>
      <c r="H4012" s="1" t="str">
        <f>IF('[1]King plakken'!$K4013="","",'[1]King plakken'!$K4013)</f>
        <v>Pluche en Speelfiguren-&gt;Pluche</v>
      </c>
      <c r="I4012" s="1" t="str">
        <f>IF('[1]King plakken'!$L4013="","",'[1]King plakken'!$L4013)</f>
        <v>Beschikbaar</v>
      </c>
      <c r="J4012" s="1" t="str">
        <f>IF('[1]King plakken'!$M4013="","",'[1]King plakken'!$M4013)</f>
        <v>Happy Horse</v>
      </c>
      <c r="K4012" s="1">
        <f>IF('[1]King plakken'!$E4013="","",'[1]King plakken'!$E4013)</f>
        <v>12</v>
      </c>
    </row>
    <row r="4013" spans="1:11" x14ac:dyDescent="0.25">
      <c r="A4013" s="1" t="str">
        <f>IF('[1]King plakken'!$A4014="","",'[1]King plakken'!$A4014)</f>
        <v>HAP-132412</v>
      </c>
      <c r="B4013" s="1" t="str">
        <f>IF('[1]King plakken'!$G4014="","",'[1]King plakken'!$G4014)</f>
        <v>8711811094110</v>
      </c>
      <c r="C4013" s="1" t="str">
        <f>IF('[1]King plakken'!$D4014="","",'[1]King plakken'!$D4014)</f>
        <v>Peach Lamb Leo Tuttle</v>
      </c>
      <c r="D4013" s="3">
        <f>IF('[1]King plakken'!$C4014="","",'[1]King plakken'!$C4014)</f>
        <v>5.9</v>
      </c>
      <c r="E4013" s="3">
        <f>IF('[1]King plakken'!$F4014="","",'[1]King plakken'!$F4014)</f>
        <v>13.99</v>
      </c>
      <c r="F4013" s="4" t="str">
        <f>IF('[1]King plakken'!$B4014="","",IF('[1]King plakken'!$B4014=11,SUBSTITUTE('[1]King plakken'!$B4014,11,"21%"),SUBSTITUTE('[1]King plakken'!$B4014,12,"9%")))</f>
        <v>21%</v>
      </c>
      <c r="G4013" s="2">
        <f>IF('[1]King plakken'!$H4014="","",IF('[1]King plakken'!$H4014-'[1]King plakken'!$I4014-'[1]King plakken'!$J4014&lt;0,0,'[1]King plakken'!$H4014-'[1]King plakken'!$I4014-'[1]King plakken'!$J4014))</f>
        <v>12</v>
      </c>
      <c r="H4013" s="1" t="str">
        <f>IF('[1]King plakken'!$K4014="","",'[1]King plakken'!$K4014)</f>
        <v>Pluche en Speelfiguren-&gt;Pluche</v>
      </c>
      <c r="I4013" s="1" t="str">
        <f>IF('[1]King plakken'!$L4014="","",'[1]King plakken'!$L4014)</f>
        <v>Beschikbaar</v>
      </c>
      <c r="J4013" s="1" t="str">
        <f>IF('[1]King plakken'!$M4014="","",'[1]King plakken'!$M4014)</f>
        <v>Happy Horse</v>
      </c>
      <c r="K4013" s="1">
        <f>IF('[1]King plakken'!$E4014="","",'[1]King plakken'!$E4014)</f>
        <v>12</v>
      </c>
    </row>
    <row r="4014" spans="1:11" x14ac:dyDescent="0.25">
      <c r="A4014" s="1" t="str">
        <f>IF('[1]King plakken'!$A4015="","",'[1]King plakken'!$A4015)</f>
        <v>HAP-132422</v>
      </c>
      <c r="B4014" s="1" t="str">
        <f>IF('[1]King plakken'!$G4015="","",'[1]King plakken'!$G4015)</f>
        <v>8711811094141</v>
      </c>
      <c r="C4014" s="1" t="str">
        <f>IF('[1]King plakken'!$D4015="","",'[1]King plakken'!$D4015)</f>
        <v>Lamb Lex Tuttle</v>
      </c>
      <c r="D4014" s="3">
        <f>IF('[1]King plakken'!$C4015="","",'[1]King plakken'!$C4015)</f>
        <v>5.9</v>
      </c>
      <c r="E4014" s="3">
        <f>IF('[1]King plakken'!$F4015="","",'[1]King plakken'!$F4015)</f>
        <v>13.99</v>
      </c>
      <c r="F4014" s="4" t="str">
        <f>IF('[1]King plakken'!$B4015="","",IF('[1]King plakken'!$B4015=11,SUBSTITUTE('[1]King plakken'!$B4015,11,"21%"),SUBSTITUTE('[1]King plakken'!$B4015,12,"9%")))</f>
        <v>21%</v>
      </c>
      <c r="G4014" s="2">
        <f>IF('[1]King plakken'!$H4015="","",IF('[1]King plakken'!$H4015-'[1]King plakken'!$I4015-'[1]King plakken'!$J4015&lt;0,0,'[1]King plakken'!$H4015-'[1]King plakken'!$I4015-'[1]King plakken'!$J4015))</f>
        <v>10</v>
      </c>
      <c r="H4014" s="1" t="str">
        <f>IF('[1]King plakken'!$K4015="","",'[1]King plakken'!$K4015)</f>
        <v>Pluche en Speelfiguren-&gt;Pluche</v>
      </c>
      <c r="I4014" s="1" t="str">
        <f>IF('[1]King plakken'!$L4015="","",'[1]King plakken'!$L4015)</f>
        <v>Beschikbaar</v>
      </c>
      <c r="J4014" s="1" t="str">
        <f>IF('[1]King plakken'!$M4015="","",'[1]King plakken'!$M4015)</f>
        <v>Happy Horse</v>
      </c>
      <c r="K4014" s="1">
        <f>IF('[1]King plakken'!$E4015="","",'[1]King plakken'!$E4015)</f>
        <v>12</v>
      </c>
    </row>
    <row r="4015" spans="1:11" x14ac:dyDescent="0.25">
      <c r="A4015" s="1" t="str">
        <f>IF('[1]King plakken'!$A4016="","",'[1]King plakken'!$A4016)</f>
        <v>HAP-132563</v>
      </c>
      <c r="B4015" s="1" t="str">
        <f>IF('[1]King plakken'!$G4016="","",'[1]King plakken'!$G4016)</f>
        <v>8711811094882</v>
      </c>
      <c r="C4015" s="1" t="str">
        <f>IF('[1]King plakken'!$D4016="","",'[1]King plakken'!$D4016)</f>
        <v>Dog David Tuttle</v>
      </c>
      <c r="D4015" s="3">
        <f>IF('[1]King plakken'!$C4016="","",'[1]King plakken'!$C4016)</f>
        <v>5.9</v>
      </c>
      <c r="E4015" s="3">
        <f>IF('[1]King plakken'!$F4016="","",'[1]King plakken'!$F4016)</f>
        <v>13.99</v>
      </c>
      <c r="F4015" s="4" t="str">
        <f>IF('[1]King plakken'!$B4016="","",IF('[1]King plakken'!$B4016=11,SUBSTITUTE('[1]King plakken'!$B4016,11,"21%"),SUBSTITUTE('[1]King plakken'!$B4016,12,"9%")))</f>
        <v>21%</v>
      </c>
      <c r="G4015" s="2">
        <f>IF('[1]King plakken'!$H4016="","",IF('[1]King plakken'!$H4016-'[1]King plakken'!$I4016-'[1]King plakken'!$J4016&lt;0,0,'[1]King plakken'!$H4016-'[1]King plakken'!$I4016-'[1]King plakken'!$J4016))</f>
        <v>4</v>
      </c>
      <c r="H4015" s="1" t="str">
        <f>IF('[1]King plakken'!$K4016="","",'[1]King plakken'!$K4016)</f>
        <v>Pluche en Speelfiguren-&gt;Pluche</v>
      </c>
      <c r="I4015" s="1" t="str">
        <f>IF('[1]King plakken'!$L4016="","",'[1]King plakken'!$L4016)</f>
        <v>Beschikbaar</v>
      </c>
      <c r="J4015" s="1" t="str">
        <f>IF('[1]King plakken'!$M4016="","",'[1]King plakken'!$M4016)</f>
        <v>Happy Horse</v>
      </c>
      <c r="K4015" s="1">
        <f>IF('[1]King plakken'!$E4016="","",'[1]King plakken'!$E4016)</f>
        <v>12</v>
      </c>
    </row>
    <row r="4016" spans="1:11" x14ac:dyDescent="0.25">
      <c r="A4016" s="1" t="str">
        <f>IF('[1]King plakken'!$A4017="","",'[1]King plakken'!$A4017)</f>
        <v>HAP-132570</v>
      </c>
      <c r="B4016" s="1" t="str">
        <f>IF('[1]King plakken'!$G4017="","",'[1]King plakken'!$G4017)</f>
        <v>8711811094899</v>
      </c>
      <c r="C4016" s="1" t="str">
        <f>IF('[1]King plakken'!$D4017="","",'[1]King plakken'!$D4017)</f>
        <v>Frog Flavio no. 1</v>
      </c>
      <c r="D4016" s="3">
        <f>IF('[1]King plakken'!$C4017="","",'[1]King plakken'!$C4017)</f>
        <v>5.3</v>
      </c>
      <c r="E4016" s="3">
        <f>IF('[1]King plakken'!$F4017="","",'[1]King plakken'!$F4017)</f>
        <v>12.99</v>
      </c>
      <c r="F4016" s="4" t="str">
        <f>IF('[1]King plakken'!$B4017="","",IF('[1]King plakken'!$B4017=11,SUBSTITUTE('[1]King plakken'!$B4017,11,"21%"),SUBSTITUTE('[1]King plakken'!$B4017,12,"9%")))</f>
        <v>21%</v>
      </c>
      <c r="G4016" s="2">
        <f>IF('[1]King plakken'!$H4017="","",IF('[1]King plakken'!$H4017-'[1]King plakken'!$I4017-'[1]King plakken'!$J4017&lt;0,0,'[1]King plakken'!$H4017-'[1]King plakken'!$I4017-'[1]King plakken'!$J4017))</f>
        <v>9</v>
      </c>
      <c r="H4016" s="1" t="str">
        <f>IF('[1]King plakken'!$K4017="","",'[1]King plakken'!$K4017)</f>
        <v>Pluche en Speelfiguren-&gt;Pluche</v>
      </c>
      <c r="I4016" s="1" t="str">
        <f>IF('[1]King plakken'!$L4017="","",'[1]King plakken'!$L4017)</f>
        <v>Beschikbaar</v>
      </c>
      <c r="J4016" s="1" t="str">
        <f>IF('[1]King plakken'!$M4017="","",'[1]King plakken'!$M4017)</f>
        <v>Happy Horse</v>
      </c>
      <c r="K4016" s="1">
        <f>IF('[1]King plakken'!$E4017="","",'[1]King plakken'!$E4017)</f>
        <v>12</v>
      </c>
    </row>
    <row r="4017" spans="1:11" x14ac:dyDescent="0.25">
      <c r="A4017" s="1" t="str">
        <f>IF('[1]King plakken'!$A4018="","",'[1]King plakken'!$A4018)</f>
        <v>HAP-132571</v>
      </c>
      <c r="B4017" s="1" t="str">
        <f>IF('[1]King plakken'!$G4018="","",'[1]King plakken'!$G4018)</f>
        <v>8711811094905</v>
      </c>
      <c r="C4017" s="1" t="str">
        <f>IF('[1]King plakken'!$D4018="","",'[1]King plakken'!$D4018)</f>
        <v>Frog Flavio no. 2</v>
      </c>
      <c r="D4017" s="3">
        <f>IF('[1]King plakken'!$C4018="","",'[1]King plakken'!$C4018)</f>
        <v>5.9</v>
      </c>
      <c r="E4017" s="3">
        <f>IF('[1]King plakken'!$F4018="","",'[1]King plakken'!$F4018)</f>
        <v>13.99</v>
      </c>
      <c r="F4017" s="4" t="str">
        <f>IF('[1]King plakken'!$B4018="","",IF('[1]King plakken'!$B4018=11,SUBSTITUTE('[1]King plakken'!$B4018,11,"21%"),SUBSTITUTE('[1]King plakken'!$B4018,12,"9%")))</f>
        <v>21%</v>
      </c>
      <c r="G4017" s="2">
        <f>IF('[1]King plakken'!$H4018="","",IF('[1]King plakken'!$H4018-'[1]King plakken'!$I4018-'[1]King plakken'!$J4018&lt;0,0,'[1]King plakken'!$H4018-'[1]King plakken'!$I4018-'[1]King plakken'!$J4018))</f>
        <v>4</v>
      </c>
      <c r="H4017" s="1" t="str">
        <f>IF('[1]King plakken'!$K4018="","",'[1]King plakken'!$K4018)</f>
        <v>Pluche en Speelfiguren-&gt;Pluche</v>
      </c>
      <c r="I4017" s="1" t="str">
        <f>IF('[1]King plakken'!$L4018="","",'[1]King plakken'!$L4018)</f>
        <v>Beschikbaar</v>
      </c>
      <c r="J4017" s="1" t="str">
        <f>IF('[1]King plakken'!$M4018="","",'[1]King plakken'!$M4018)</f>
        <v>Happy Horse</v>
      </c>
      <c r="K4017" s="1">
        <f>IF('[1]King plakken'!$E4018="","",'[1]King plakken'!$E4018)</f>
        <v>10</v>
      </c>
    </row>
    <row r="4018" spans="1:11" x14ac:dyDescent="0.25">
      <c r="A4018" s="1" t="str">
        <f>IF('[1]King plakken'!$A4019="","",'[1]King plakken'!$A4019)</f>
        <v>HAP-132573</v>
      </c>
      <c r="B4018" s="1" t="str">
        <f>IF('[1]King plakken'!$G4019="","",'[1]King plakken'!$G4019)</f>
        <v>8711811094929</v>
      </c>
      <c r="C4018" s="1" t="str">
        <f>IF('[1]King plakken'!$D4019="","",'[1]King plakken'!$D4019)</f>
        <v>Frog Flavio Tuttle</v>
      </c>
      <c r="D4018" s="3">
        <f>IF('[1]King plakken'!$C4019="","",'[1]King plakken'!$C4019)</f>
        <v>5.3</v>
      </c>
      <c r="E4018" s="3">
        <f>IF('[1]King plakken'!$F4019="","",'[1]King plakken'!$F4019)</f>
        <v>12.99</v>
      </c>
      <c r="F4018" s="4" t="str">
        <f>IF('[1]King plakken'!$B4019="","",IF('[1]King plakken'!$B4019=11,SUBSTITUTE('[1]King plakken'!$B4019,11,"21%"),SUBSTITUTE('[1]King plakken'!$B4019,12,"9%")))</f>
        <v>21%</v>
      </c>
      <c r="G4018" s="2">
        <f>IF('[1]King plakken'!$H4019="","",IF('[1]King plakken'!$H4019-'[1]King plakken'!$I4019-'[1]King plakken'!$J4019&lt;0,0,'[1]King plakken'!$H4019-'[1]King plakken'!$I4019-'[1]King plakken'!$J4019))</f>
        <v>11</v>
      </c>
      <c r="H4018" s="1" t="str">
        <f>IF('[1]King plakken'!$K4019="","",'[1]King plakken'!$K4019)</f>
        <v>Pluche en Speelfiguren-&gt;Pluche</v>
      </c>
      <c r="I4018" s="1" t="str">
        <f>IF('[1]King plakken'!$L4019="","",'[1]King plakken'!$L4019)</f>
        <v>Beschikbaar</v>
      </c>
      <c r="J4018" s="1" t="str">
        <f>IF('[1]King plakken'!$M4019="","",'[1]King plakken'!$M4019)</f>
        <v>Happy Horse</v>
      </c>
      <c r="K4018" s="1">
        <f>IF('[1]King plakken'!$E4019="","",'[1]King plakken'!$E4019)</f>
        <v>12</v>
      </c>
    </row>
    <row r="4019" spans="1:11" x14ac:dyDescent="0.25">
      <c r="A4019" s="1" t="str">
        <f>IF('[1]King plakken'!$A4020="","",'[1]King plakken'!$A4020)</f>
        <v>HAP-132630</v>
      </c>
      <c r="B4019" s="1" t="str">
        <f>IF('[1]King plakken'!$G4020="","",'[1]King plakken'!$G4020)</f>
        <v>8711811095377</v>
      </c>
      <c r="C4019" s="1" t="str">
        <f>IF('[1]King plakken'!$D4020="","",'[1]King plakken'!$D4020)</f>
        <v>Grey Rabbit Richie</v>
      </c>
      <c r="D4019" s="3">
        <f>IF('[1]King plakken'!$C4020="","",'[1]King plakken'!$C4020)</f>
        <v>8.6</v>
      </c>
      <c r="E4019" s="3">
        <f>IF('[1]King plakken'!$F4020="","",'[1]King plakken'!$F4020)</f>
        <v>19.989999999999998</v>
      </c>
      <c r="F4019" s="4" t="str">
        <f>IF('[1]King plakken'!$B4020="","",IF('[1]King plakken'!$B4020=11,SUBSTITUTE('[1]King plakken'!$B4020,11,"21%"),SUBSTITUTE('[1]King plakken'!$B4020,12,"9%")))</f>
        <v>21%</v>
      </c>
      <c r="G4019" s="2">
        <f>IF('[1]King plakken'!$H4020="","",IF('[1]King plakken'!$H4020-'[1]King plakken'!$I4020-'[1]King plakken'!$J4020&lt;0,0,'[1]King plakken'!$H4020-'[1]King plakken'!$I4020-'[1]King plakken'!$J4020))</f>
        <v>7</v>
      </c>
      <c r="H4019" s="1" t="str">
        <f>IF('[1]King plakken'!$K4020="","",'[1]King plakken'!$K4020)</f>
        <v>Pluche en Speelfiguren-&gt;Pluche</v>
      </c>
      <c r="I4019" s="1" t="str">
        <f>IF('[1]King plakken'!$L4020="","",'[1]King plakken'!$L4020)</f>
        <v>Beschikbaar</v>
      </c>
      <c r="J4019" s="1" t="str">
        <f>IF('[1]King plakken'!$M4020="","",'[1]King plakken'!$M4020)</f>
        <v>Happy Horse</v>
      </c>
      <c r="K4019" s="1">
        <f>IF('[1]King plakken'!$E4020="","",'[1]King plakken'!$E4020)</f>
        <v>8</v>
      </c>
    </row>
    <row r="4020" spans="1:11" x14ac:dyDescent="0.25">
      <c r="A4020" s="1" t="str">
        <f>IF('[1]King plakken'!$A4021="","",'[1]King plakken'!$A4021)</f>
        <v>HAP-132631</v>
      </c>
      <c r="B4020" s="1" t="str">
        <f>IF('[1]King plakken'!$G4021="","",'[1]King plakken'!$G4021)</f>
        <v>8711811095384</v>
      </c>
      <c r="C4020" s="1" t="str">
        <f>IF('[1]King plakken'!$D4021="","",'[1]King plakken'!$D4021)</f>
        <v>Grey Rabbit Richie Muziekdoosje</v>
      </c>
      <c r="D4020" s="3">
        <f>IF('[1]King plakken'!$C4021="","",'[1]King plakken'!$C4021)</f>
        <v>10.9</v>
      </c>
      <c r="E4020" s="3">
        <f>IF('[1]King plakken'!$F4021="","",'[1]King plakken'!$F4021)</f>
        <v>24.99</v>
      </c>
      <c r="F4020" s="4" t="str">
        <f>IF('[1]King plakken'!$B4021="","",IF('[1]King plakken'!$B4021=11,SUBSTITUTE('[1]King plakken'!$B4021,11,"21%"),SUBSTITUTE('[1]King plakken'!$B4021,12,"9%")))</f>
        <v>21%</v>
      </c>
      <c r="G4020" s="2">
        <f>IF('[1]King plakken'!$H4021="","",IF('[1]King plakken'!$H4021-'[1]King plakken'!$I4021-'[1]King plakken'!$J4021&lt;0,0,'[1]King plakken'!$H4021-'[1]King plakken'!$I4021-'[1]King plakken'!$J4021))</f>
        <v>4</v>
      </c>
      <c r="H4020" s="1" t="str">
        <f>IF('[1]King plakken'!$K4021="","",'[1]King plakken'!$K4021)</f>
        <v>Pluche en Speelfiguren-&gt;Pluche</v>
      </c>
      <c r="I4020" s="1" t="str">
        <f>IF('[1]King plakken'!$L4021="","",'[1]King plakken'!$L4021)</f>
        <v>Beschikbaar</v>
      </c>
      <c r="J4020" s="1" t="str">
        <f>IF('[1]King plakken'!$M4021="","",'[1]King plakken'!$M4021)</f>
        <v>Happy Horse</v>
      </c>
      <c r="K4020" s="1">
        <f>IF('[1]King plakken'!$E4021="","",'[1]King plakken'!$E4021)</f>
        <v>6</v>
      </c>
    </row>
    <row r="4021" spans="1:11" x14ac:dyDescent="0.25">
      <c r="A4021" s="1" t="str">
        <f>IF('[1]King plakken'!$A4022="","",'[1]King plakken'!$A4022)</f>
        <v>HAP-132632</v>
      </c>
      <c r="B4021" s="1" t="str">
        <f>IF('[1]King plakken'!$G4022="","",'[1]King plakken'!$G4022)</f>
        <v>8711811095391</v>
      </c>
      <c r="C4021" s="1" t="str">
        <f>IF('[1]King plakken'!$D4022="","",'[1]King plakken'!$D4022)</f>
        <v>Grey Rabbit Richie Tuttle</v>
      </c>
      <c r="D4021" s="3">
        <f>IF('[1]King plakken'!$C4022="","",'[1]King plakken'!$C4022)</f>
        <v>5.3</v>
      </c>
      <c r="E4021" s="3">
        <f>IF('[1]King plakken'!$F4022="","",'[1]King plakken'!$F4022)</f>
        <v>12.99</v>
      </c>
      <c r="F4021" s="4" t="str">
        <f>IF('[1]King plakken'!$B4022="","",IF('[1]King plakken'!$B4022=11,SUBSTITUTE('[1]King plakken'!$B4022,11,"21%"),SUBSTITUTE('[1]King plakken'!$B4022,12,"9%")))</f>
        <v>21%</v>
      </c>
      <c r="G4021" s="2">
        <f>IF('[1]King plakken'!$H4022="","",IF('[1]King plakken'!$H4022-'[1]King plakken'!$I4022-'[1]King plakken'!$J4022&lt;0,0,'[1]King plakken'!$H4022-'[1]King plakken'!$I4022-'[1]King plakken'!$J4022))</f>
        <v>15</v>
      </c>
      <c r="H4021" s="1" t="str">
        <f>IF('[1]King plakken'!$K4022="","",'[1]King plakken'!$K4022)</f>
        <v>Pluche en Speelfiguren-&gt;Pluche</v>
      </c>
      <c r="I4021" s="1" t="str">
        <f>IF('[1]King plakken'!$L4022="","",'[1]King plakken'!$L4022)</f>
        <v>Beschikbaar</v>
      </c>
      <c r="J4021" s="1" t="str">
        <f>IF('[1]King plakken'!$M4022="","",'[1]King plakken'!$M4022)</f>
        <v>Happy Horse</v>
      </c>
      <c r="K4021" s="1">
        <f>IF('[1]King plakken'!$E4022="","",'[1]King plakken'!$E4022)</f>
        <v>12</v>
      </c>
    </row>
    <row r="4022" spans="1:11" x14ac:dyDescent="0.25">
      <c r="A4022" s="1" t="str">
        <f>IF('[1]King plakken'!$A4023="","",'[1]King plakken'!$A4023)</f>
        <v>HAP-132633</v>
      </c>
      <c r="B4022" s="1" t="str">
        <f>IF('[1]King plakken'!$G4023="","",'[1]King plakken'!$G4023)</f>
        <v>8711811095407</v>
      </c>
      <c r="C4022" s="1" t="str">
        <f>IF('[1]King plakken'!$D4023="","",'[1]King plakken'!$D4023)</f>
        <v>Grey Rabbit Richie Rammelaar</v>
      </c>
      <c r="D4022" s="3">
        <f>IF('[1]King plakken'!$C4023="","",'[1]King plakken'!$C4023)</f>
        <v>5.3</v>
      </c>
      <c r="E4022" s="3">
        <f>IF('[1]King plakken'!$F4023="","",'[1]King plakken'!$F4023)</f>
        <v>12.99</v>
      </c>
      <c r="F4022" s="4" t="str">
        <f>IF('[1]King plakken'!$B4023="","",IF('[1]King plakken'!$B4023=11,SUBSTITUTE('[1]King plakken'!$B4023,11,"21%"),SUBSTITUTE('[1]King plakken'!$B4023,12,"9%")))</f>
        <v>21%</v>
      </c>
      <c r="G4022" s="2">
        <f>IF('[1]King plakken'!$H4023="","",IF('[1]King plakken'!$H4023-'[1]King plakken'!$I4023-'[1]King plakken'!$J4023&lt;0,0,'[1]King plakken'!$H4023-'[1]King plakken'!$I4023-'[1]King plakken'!$J4023))</f>
        <v>5</v>
      </c>
      <c r="H4022" s="1" t="str">
        <f>IF('[1]King plakken'!$K4023="","",'[1]King plakken'!$K4023)</f>
        <v>Pluche en Speelfiguren-&gt;Pluche</v>
      </c>
      <c r="I4022" s="1" t="str">
        <f>IF('[1]King plakken'!$L4023="","",'[1]King plakken'!$L4023)</f>
        <v>Beschikbaar</v>
      </c>
      <c r="J4022" s="1" t="str">
        <f>IF('[1]King plakken'!$M4023="","",'[1]King plakken'!$M4023)</f>
        <v>Happy Horse</v>
      </c>
      <c r="K4022" s="1">
        <f>IF('[1]King plakken'!$E4023="","",'[1]King plakken'!$E4023)</f>
        <v>12</v>
      </c>
    </row>
    <row r="4023" spans="1:11" x14ac:dyDescent="0.25">
      <c r="A4023" s="1" t="str">
        <f>IF('[1]King plakken'!$A4024="","",'[1]King plakken'!$A4024)</f>
        <v>HAP-132634</v>
      </c>
      <c r="B4023" s="1" t="str">
        <f>IF('[1]King plakken'!$G4024="","",'[1]King plakken'!$G4024)</f>
        <v>8711811095414</v>
      </c>
      <c r="C4023" s="1" t="str">
        <f>IF('[1]King plakken'!$D4024="","",'[1]King plakken'!$D4024)</f>
        <v>Tiny Grey Rabbit Richie</v>
      </c>
      <c r="D4023" s="3">
        <f>IF('[1]King plakken'!$C4024="","",'[1]King plakken'!$C4024)</f>
        <v>6.65</v>
      </c>
      <c r="E4023" s="3">
        <f>IF('[1]King plakken'!$F4024="","",'[1]King plakken'!$F4024)</f>
        <v>15.99</v>
      </c>
      <c r="F4023" s="4" t="str">
        <f>IF('[1]King plakken'!$B4024="","",IF('[1]King plakken'!$B4024=11,SUBSTITUTE('[1]King plakken'!$B4024,11,"21%"),SUBSTITUTE('[1]King plakken'!$B4024,12,"9%")))</f>
        <v>21%</v>
      </c>
      <c r="G4023" s="2">
        <f>IF('[1]King plakken'!$H4024="","",IF('[1]King plakken'!$H4024-'[1]King plakken'!$I4024-'[1]King plakken'!$J4024&lt;0,0,'[1]King plakken'!$H4024-'[1]King plakken'!$I4024-'[1]King plakken'!$J4024))</f>
        <v>5</v>
      </c>
      <c r="H4023" s="1" t="str">
        <f>IF('[1]King plakken'!$K4024="","",'[1]King plakken'!$K4024)</f>
        <v>Pluche en Speelfiguren-&gt;Pluche</v>
      </c>
      <c r="I4023" s="1" t="str">
        <f>IF('[1]King plakken'!$L4024="","",'[1]King plakken'!$L4024)</f>
        <v>Beschikbaar</v>
      </c>
      <c r="J4023" s="1" t="str">
        <f>IF('[1]King plakken'!$M4024="","",'[1]King plakken'!$M4024)</f>
        <v>Happy Horse</v>
      </c>
      <c r="K4023" s="1">
        <f>IF('[1]King plakken'!$E4024="","",'[1]King plakken'!$E4024)</f>
        <v>12</v>
      </c>
    </row>
    <row r="4024" spans="1:11" x14ac:dyDescent="0.25">
      <c r="A4024" s="1" t="str">
        <f>IF('[1]King plakken'!$A4025="","",'[1]King plakken'!$A4025)</f>
        <v>HAP-132637</v>
      </c>
      <c r="B4024" s="1" t="str">
        <f>IF('[1]King plakken'!$G4025="","",'[1]King plakken'!$G4025)</f>
        <v>8711811095421</v>
      </c>
      <c r="C4024" s="1" t="str">
        <f>IF('[1]King plakken'!$D4025="","",'[1]King plakken'!$D4025)</f>
        <v>Big Grey Rabbit Richie</v>
      </c>
      <c r="D4024" s="3">
        <f>IF('[1]King plakken'!$C4025="","",'[1]King plakken'!$C4025)</f>
        <v>15.9</v>
      </c>
      <c r="E4024" s="3">
        <f>IF('[1]King plakken'!$F4025="","",'[1]King plakken'!$F4025)</f>
        <v>35.99</v>
      </c>
      <c r="F4024" s="4" t="str">
        <f>IF('[1]King plakken'!$B4025="","",IF('[1]King plakken'!$B4025=11,SUBSTITUTE('[1]King plakken'!$B4025,11,"21%"),SUBSTITUTE('[1]King plakken'!$B4025,12,"9%")))</f>
        <v>21%</v>
      </c>
      <c r="G4024" s="2">
        <f>IF('[1]King plakken'!$H4025="","",IF('[1]King plakken'!$H4025-'[1]King plakken'!$I4025-'[1]King plakken'!$J4025&lt;0,0,'[1]King plakken'!$H4025-'[1]King plakken'!$I4025-'[1]King plakken'!$J4025))</f>
        <v>1</v>
      </c>
      <c r="H4024" s="1" t="str">
        <f>IF('[1]King plakken'!$K4025="","",'[1]King plakken'!$K4025)</f>
        <v>Pluche en Speelfiguren-&gt;Pluche</v>
      </c>
      <c r="I4024" s="1" t="str">
        <f>IF('[1]King plakken'!$L4025="","",'[1]King plakken'!$L4025)</f>
        <v>Beschikbaar</v>
      </c>
      <c r="J4024" s="1" t="str">
        <f>IF('[1]King plakken'!$M4025="","",'[1]King plakken'!$M4025)</f>
        <v>Happy Horse</v>
      </c>
      <c r="K4024" s="1">
        <f>IF('[1]King plakken'!$E4025="","",'[1]King plakken'!$E4025)</f>
        <v>4</v>
      </c>
    </row>
    <row r="4025" spans="1:11" x14ac:dyDescent="0.25">
      <c r="A4025" s="1" t="str">
        <f>IF('[1]King plakken'!$A4026="","",'[1]King plakken'!$A4026)</f>
        <v>HAP-132640</v>
      </c>
      <c r="B4025" s="1" t="str">
        <f>IF('[1]King plakken'!$G4026="","",'[1]King plakken'!$G4026)</f>
        <v>8711811095438</v>
      </c>
      <c r="C4025" s="1" t="str">
        <f>IF('[1]King plakken'!$D4026="","",'[1]King plakken'!$D4026)</f>
        <v>Yellow Rabbit Richie</v>
      </c>
      <c r="D4025" s="3">
        <f>IF('[1]King plakken'!$C4026="","",'[1]King plakken'!$C4026)</f>
        <v>8.6</v>
      </c>
      <c r="E4025" s="3">
        <f>IF('[1]King plakken'!$F4026="","",'[1]King plakken'!$F4026)</f>
        <v>19.989999999999998</v>
      </c>
      <c r="F4025" s="4" t="str">
        <f>IF('[1]King plakken'!$B4026="","",IF('[1]King plakken'!$B4026=11,SUBSTITUTE('[1]King plakken'!$B4026,11,"21%"),SUBSTITUTE('[1]King plakken'!$B4026,12,"9%")))</f>
        <v>21%</v>
      </c>
      <c r="G4025" s="2">
        <f>IF('[1]King plakken'!$H4026="","",IF('[1]King plakken'!$H4026-'[1]King plakken'!$I4026-'[1]King plakken'!$J4026&lt;0,0,'[1]King plakken'!$H4026-'[1]King plakken'!$I4026-'[1]King plakken'!$J4026))</f>
        <v>8</v>
      </c>
      <c r="H4025" s="1" t="str">
        <f>IF('[1]King plakken'!$K4026="","",'[1]King plakken'!$K4026)</f>
        <v>Pluche en Speelfiguren-&gt;Pluche</v>
      </c>
      <c r="I4025" s="1" t="str">
        <f>IF('[1]King plakken'!$L4026="","",'[1]King plakken'!$L4026)</f>
        <v>Beschikbaar</v>
      </c>
      <c r="J4025" s="1" t="str">
        <f>IF('[1]King plakken'!$M4026="","",'[1]King plakken'!$M4026)</f>
        <v>Happy Horse</v>
      </c>
      <c r="K4025" s="1">
        <f>IF('[1]King plakken'!$E4026="","",'[1]King plakken'!$E4026)</f>
        <v>8</v>
      </c>
    </row>
    <row r="4026" spans="1:11" x14ac:dyDescent="0.25">
      <c r="A4026" s="1" t="str">
        <f>IF('[1]King plakken'!$A4027="","",'[1]King plakken'!$A4027)</f>
        <v>HAP-132641</v>
      </c>
      <c r="B4026" s="1" t="str">
        <f>IF('[1]King plakken'!$G4027="","",'[1]King plakken'!$G4027)</f>
        <v>8711811095445</v>
      </c>
      <c r="C4026" s="1" t="str">
        <f>IF('[1]King plakken'!$D4027="","",'[1]King plakken'!$D4027)</f>
        <v>Yellow Rabbit Richie Muziekdoosje</v>
      </c>
      <c r="D4026" s="3">
        <f>IF('[1]King plakken'!$C4027="","",'[1]King plakken'!$C4027)</f>
        <v>10.9</v>
      </c>
      <c r="E4026" s="3">
        <f>IF('[1]King plakken'!$F4027="","",'[1]King plakken'!$F4027)</f>
        <v>24.99</v>
      </c>
      <c r="F4026" s="4" t="str">
        <f>IF('[1]King plakken'!$B4027="","",IF('[1]King plakken'!$B4027=11,SUBSTITUTE('[1]King plakken'!$B4027,11,"21%"),SUBSTITUTE('[1]King plakken'!$B4027,12,"9%")))</f>
        <v>21%</v>
      </c>
      <c r="G4026" s="2">
        <f>IF('[1]King plakken'!$H4027="","",IF('[1]King plakken'!$H4027-'[1]King plakken'!$I4027-'[1]King plakken'!$J4027&lt;0,0,'[1]King plakken'!$H4027-'[1]King plakken'!$I4027-'[1]King plakken'!$J4027))</f>
        <v>5</v>
      </c>
      <c r="H4026" s="1" t="str">
        <f>IF('[1]King plakken'!$K4027="","",'[1]King plakken'!$K4027)</f>
        <v>Pluche en Speelfiguren-&gt;Pluche</v>
      </c>
      <c r="I4026" s="1" t="str">
        <f>IF('[1]King plakken'!$L4027="","",'[1]King plakken'!$L4027)</f>
        <v>Beschikbaar</v>
      </c>
      <c r="J4026" s="1" t="str">
        <f>IF('[1]King plakken'!$M4027="","",'[1]King plakken'!$M4027)</f>
        <v>Happy Horse</v>
      </c>
      <c r="K4026" s="1">
        <f>IF('[1]King plakken'!$E4027="","",'[1]King plakken'!$E4027)</f>
        <v>6</v>
      </c>
    </row>
    <row r="4027" spans="1:11" x14ac:dyDescent="0.25">
      <c r="A4027" s="1" t="str">
        <f>IF('[1]King plakken'!$A4028="","",'[1]King plakken'!$A4028)</f>
        <v>HAP-132642</v>
      </c>
      <c r="B4027" s="1" t="str">
        <f>IF('[1]King plakken'!$G4028="","",'[1]King plakken'!$G4028)</f>
        <v>8711811095452</v>
      </c>
      <c r="C4027" s="1" t="str">
        <f>IF('[1]King plakken'!$D4028="","",'[1]King plakken'!$D4028)</f>
        <v>Yellow Rabbit Richie Tuttle</v>
      </c>
      <c r="D4027" s="3">
        <f>IF('[1]King plakken'!$C4028="","",'[1]King plakken'!$C4028)</f>
        <v>5.3</v>
      </c>
      <c r="E4027" s="3">
        <f>IF('[1]King plakken'!$F4028="","",'[1]King plakken'!$F4028)</f>
        <v>12.99</v>
      </c>
      <c r="F4027" s="4" t="str">
        <f>IF('[1]King plakken'!$B4028="","",IF('[1]King plakken'!$B4028=11,SUBSTITUTE('[1]King plakken'!$B4028,11,"21%"),SUBSTITUTE('[1]King plakken'!$B4028,12,"9%")))</f>
        <v>21%</v>
      </c>
      <c r="G4027" s="2">
        <f>IF('[1]King plakken'!$H4028="","",IF('[1]King plakken'!$H4028-'[1]King plakken'!$I4028-'[1]King plakken'!$J4028&lt;0,0,'[1]King plakken'!$H4028-'[1]King plakken'!$I4028-'[1]King plakken'!$J4028))</f>
        <v>9</v>
      </c>
      <c r="H4027" s="1" t="str">
        <f>IF('[1]King plakken'!$K4028="","",'[1]King plakken'!$K4028)</f>
        <v>Pluche en Speelfiguren-&gt;Pluche</v>
      </c>
      <c r="I4027" s="1" t="str">
        <f>IF('[1]King plakken'!$L4028="","",'[1]King plakken'!$L4028)</f>
        <v>Beschikbaar</v>
      </c>
      <c r="J4027" s="1" t="str">
        <f>IF('[1]King plakken'!$M4028="","",'[1]King plakken'!$M4028)</f>
        <v>Happy Horse</v>
      </c>
      <c r="K4027" s="1">
        <f>IF('[1]King plakken'!$E4028="","",'[1]King plakken'!$E4028)</f>
        <v>12</v>
      </c>
    </row>
    <row r="4028" spans="1:11" x14ac:dyDescent="0.25">
      <c r="A4028" s="1" t="str">
        <f>IF('[1]King plakken'!$A4029="","",'[1]King plakken'!$A4029)</f>
        <v>HAP-132643</v>
      </c>
      <c r="B4028" s="1" t="str">
        <f>IF('[1]King plakken'!$G4029="","",'[1]King plakken'!$G4029)</f>
        <v>8711811095469</v>
      </c>
      <c r="C4028" s="1" t="str">
        <f>IF('[1]King plakken'!$D4029="","",'[1]King plakken'!$D4029)</f>
        <v>Yellow Rabbit Richie Rammelaar</v>
      </c>
      <c r="D4028" s="3">
        <f>IF('[1]King plakken'!$C4029="","",'[1]King plakken'!$C4029)</f>
        <v>5.3</v>
      </c>
      <c r="E4028" s="3">
        <f>IF('[1]King plakken'!$F4029="","",'[1]King plakken'!$F4029)</f>
        <v>12.99</v>
      </c>
      <c r="F4028" s="4" t="str">
        <f>IF('[1]King plakken'!$B4029="","",IF('[1]King plakken'!$B4029=11,SUBSTITUTE('[1]King plakken'!$B4029,11,"21%"),SUBSTITUTE('[1]King plakken'!$B4029,12,"9%")))</f>
        <v>21%</v>
      </c>
      <c r="G4028" s="2">
        <f>IF('[1]King plakken'!$H4029="","",IF('[1]King plakken'!$H4029-'[1]King plakken'!$I4029-'[1]King plakken'!$J4029&lt;0,0,'[1]King plakken'!$H4029-'[1]King plakken'!$I4029-'[1]King plakken'!$J4029))</f>
        <v>3</v>
      </c>
      <c r="H4028" s="1" t="str">
        <f>IF('[1]King plakken'!$K4029="","",'[1]King plakken'!$K4029)</f>
        <v>Pluche en Speelfiguren-&gt;Pluche</v>
      </c>
      <c r="I4028" s="1" t="str">
        <f>IF('[1]King plakken'!$L4029="","",'[1]King plakken'!$L4029)</f>
        <v>Beschikbaar</v>
      </c>
      <c r="J4028" s="1" t="str">
        <f>IF('[1]King plakken'!$M4029="","",'[1]King plakken'!$M4029)</f>
        <v>Happy Horse</v>
      </c>
      <c r="K4028" s="1">
        <f>IF('[1]King plakken'!$E4029="","",'[1]King plakken'!$E4029)</f>
        <v>12</v>
      </c>
    </row>
    <row r="4029" spans="1:11" x14ac:dyDescent="0.25">
      <c r="A4029" s="1" t="str">
        <f>IF('[1]King plakken'!$A4030="","",'[1]King plakken'!$A4030)</f>
        <v>HAP-132644</v>
      </c>
      <c r="B4029" s="1" t="str">
        <f>IF('[1]King plakken'!$G4030="","",'[1]King plakken'!$G4030)</f>
        <v>8711811095476</v>
      </c>
      <c r="C4029" s="1" t="str">
        <f>IF('[1]King plakken'!$D4030="","",'[1]King plakken'!$D4030)</f>
        <v>Tiny Yellow Rabbit Richie</v>
      </c>
      <c r="D4029" s="3">
        <f>IF('[1]King plakken'!$C4030="","",'[1]King plakken'!$C4030)</f>
        <v>6.65</v>
      </c>
      <c r="E4029" s="3">
        <f>IF('[1]King plakken'!$F4030="","",'[1]King plakken'!$F4030)</f>
        <v>15.99</v>
      </c>
      <c r="F4029" s="4" t="str">
        <f>IF('[1]King plakken'!$B4030="","",IF('[1]King plakken'!$B4030=11,SUBSTITUTE('[1]King plakken'!$B4030,11,"21%"),SUBSTITUTE('[1]King plakken'!$B4030,12,"9%")))</f>
        <v>21%</v>
      </c>
      <c r="G4029" s="2">
        <f>IF('[1]King plakken'!$H4030="","",IF('[1]King plakken'!$H4030-'[1]King plakken'!$I4030-'[1]King plakken'!$J4030&lt;0,0,'[1]King plakken'!$H4030-'[1]King plakken'!$I4030-'[1]King plakken'!$J4030))</f>
        <v>5</v>
      </c>
      <c r="H4029" s="1" t="str">
        <f>IF('[1]King plakken'!$K4030="","",'[1]King plakken'!$K4030)</f>
        <v>Pluche en Speelfiguren-&gt;Pluche</v>
      </c>
      <c r="I4029" s="1" t="str">
        <f>IF('[1]King plakken'!$L4030="","",'[1]King plakken'!$L4030)</f>
        <v>Beschikbaar</v>
      </c>
      <c r="J4029" s="1" t="str">
        <f>IF('[1]King plakken'!$M4030="","",'[1]King plakken'!$M4030)</f>
        <v>Happy Horse</v>
      </c>
      <c r="K4029" s="1">
        <f>IF('[1]King plakken'!$E4030="","",'[1]King plakken'!$E4030)</f>
        <v>12</v>
      </c>
    </row>
    <row r="4030" spans="1:11" x14ac:dyDescent="0.25">
      <c r="A4030" s="1" t="str">
        <f>IF('[1]King plakken'!$A4031="","",'[1]King plakken'!$A4031)</f>
        <v>HAP-132647</v>
      </c>
      <c r="B4030" s="1" t="str">
        <f>IF('[1]King plakken'!$G4031="","",'[1]King plakken'!$G4031)</f>
        <v>8711811095483</v>
      </c>
      <c r="C4030" s="1" t="str">
        <f>IF('[1]King plakken'!$D4031="","",'[1]King plakken'!$D4031)</f>
        <v>Big Yellow Rabbit Richie</v>
      </c>
      <c r="D4030" s="3">
        <f>IF('[1]King plakken'!$C4031="","",'[1]King plakken'!$C4031)</f>
        <v>15.9</v>
      </c>
      <c r="E4030" s="3">
        <f>IF('[1]King plakken'!$F4031="","",'[1]King plakken'!$F4031)</f>
        <v>35.99</v>
      </c>
      <c r="F4030" s="4" t="str">
        <f>IF('[1]King plakken'!$B4031="","",IF('[1]King plakken'!$B4031=11,SUBSTITUTE('[1]King plakken'!$B4031,11,"21%"),SUBSTITUTE('[1]King plakken'!$B4031,12,"9%")))</f>
        <v>21%</v>
      </c>
      <c r="G4030" s="2">
        <f>IF('[1]King plakken'!$H4031="","",IF('[1]King plakken'!$H4031-'[1]King plakken'!$I4031-'[1]King plakken'!$J4031&lt;0,0,'[1]King plakken'!$H4031-'[1]King plakken'!$I4031-'[1]King plakken'!$J4031))</f>
        <v>1</v>
      </c>
      <c r="H4030" s="1" t="str">
        <f>IF('[1]King plakken'!$K4031="","",'[1]King plakken'!$K4031)</f>
        <v>Pluche en Speelfiguren-&gt;Pluche</v>
      </c>
      <c r="I4030" s="1" t="str">
        <f>IF('[1]King plakken'!$L4031="","",'[1]King plakken'!$L4031)</f>
        <v>Beschikbaar</v>
      </c>
      <c r="J4030" s="1" t="str">
        <f>IF('[1]King plakken'!$M4031="","",'[1]King plakken'!$M4031)</f>
        <v>Happy Horse</v>
      </c>
      <c r="K4030" s="1">
        <f>IF('[1]King plakken'!$E4031="","",'[1]King plakken'!$E4031)</f>
        <v>4</v>
      </c>
    </row>
    <row r="4031" spans="1:11" x14ac:dyDescent="0.25">
      <c r="A4031" s="1" t="str">
        <f>IF('[1]King plakken'!$A4032="","",'[1]King plakken'!$A4032)</f>
        <v>HAP-132790</v>
      </c>
      <c r="B4031" s="1" t="str">
        <f>IF('[1]King plakken'!$G4032="","",'[1]King plakken'!$G4032)</f>
        <v>8711811096114</v>
      </c>
      <c r="C4031" s="1" t="str">
        <f>IF('[1]King plakken'!$D4032="","",'[1]King plakken'!$D4032)</f>
        <v>Lion Luke no. 1</v>
      </c>
      <c r="D4031" s="3">
        <f>IF('[1]King plakken'!$C4032="","",'[1]King plakken'!$C4032)</f>
        <v>6.4</v>
      </c>
      <c r="E4031" s="3">
        <f>IF('[1]King plakken'!$F4032="","",'[1]King plakken'!$F4032)</f>
        <v>14.99</v>
      </c>
      <c r="F4031" s="4" t="str">
        <f>IF('[1]King plakken'!$B4032="","",IF('[1]King plakken'!$B4032=11,SUBSTITUTE('[1]King plakken'!$B4032,11,"21%"),SUBSTITUTE('[1]King plakken'!$B4032,12,"9%")))</f>
        <v>21%</v>
      </c>
      <c r="G4031" s="2">
        <f>IF('[1]King plakken'!$H4032="","",IF('[1]King plakken'!$H4032-'[1]King plakken'!$I4032-'[1]King plakken'!$J4032&lt;0,0,'[1]King plakken'!$H4032-'[1]King plakken'!$I4032-'[1]King plakken'!$J4032))</f>
        <v>0</v>
      </c>
      <c r="H4031" s="1" t="str">
        <f>IF('[1]King plakken'!$K4032="","",'[1]King plakken'!$K4032)</f>
        <v>Pluche en Speelfiguren-&gt;Pluche</v>
      </c>
      <c r="I4031" s="1" t="str">
        <f>IF('[1]King plakken'!$L4032="","",'[1]King plakken'!$L4032)</f>
        <v>Beschikbaar</v>
      </c>
      <c r="J4031" s="1" t="str">
        <f>IF('[1]King plakken'!$M4032="","",'[1]King plakken'!$M4032)</f>
        <v>Happy Horse</v>
      </c>
      <c r="K4031" s="1">
        <f>IF('[1]King plakken'!$E4032="","",'[1]King plakken'!$E4032)</f>
        <v>12</v>
      </c>
    </row>
    <row r="4032" spans="1:11" x14ac:dyDescent="0.25">
      <c r="A4032" s="1" t="str">
        <f>IF('[1]King plakken'!$A4033="","",'[1]King plakken'!$A4033)</f>
        <v>HAP-132792</v>
      </c>
      <c r="B4032" s="1" t="str">
        <f>IF('[1]King plakken'!$G4033="","",'[1]King plakken'!$G4033)</f>
        <v>8711811096138</v>
      </c>
      <c r="C4032" s="1" t="str">
        <f>IF('[1]King plakken'!$D4033="","",'[1]King plakken'!$D4033)</f>
        <v>Lion Luke Tuttle</v>
      </c>
      <c r="D4032" s="3">
        <f>IF('[1]King plakken'!$C4033="","",'[1]King plakken'!$C4033)</f>
        <v>5.9</v>
      </c>
      <c r="E4032" s="3">
        <f>IF('[1]King plakken'!$F4033="","",'[1]King plakken'!$F4033)</f>
        <v>13.99</v>
      </c>
      <c r="F4032" s="4" t="str">
        <f>IF('[1]King plakken'!$B4033="","",IF('[1]King plakken'!$B4033=11,SUBSTITUTE('[1]King plakken'!$B4033,11,"21%"),SUBSTITUTE('[1]King plakken'!$B4033,12,"9%")))</f>
        <v>21%</v>
      </c>
      <c r="G4032" s="2">
        <f>IF('[1]King plakken'!$H4033="","",IF('[1]King plakken'!$H4033-'[1]King plakken'!$I4033-'[1]King plakken'!$J4033&lt;0,0,'[1]King plakken'!$H4033-'[1]King plakken'!$I4033-'[1]King plakken'!$J4033))</f>
        <v>1</v>
      </c>
      <c r="H4032" s="1" t="str">
        <f>IF('[1]King plakken'!$K4033="","",'[1]King plakken'!$K4033)</f>
        <v>Pluche en Speelfiguren-&gt;Pluche</v>
      </c>
      <c r="I4032" s="1" t="str">
        <f>IF('[1]King plakken'!$L4033="","",'[1]King plakken'!$L4033)</f>
        <v>Beschikbaar</v>
      </c>
      <c r="J4032" s="1" t="str">
        <f>IF('[1]King plakken'!$M4033="","",'[1]King plakken'!$M4033)</f>
        <v>Happy Horse</v>
      </c>
      <c r="K4032" s="1">
        <f>IF('[1]King plakken'!$E4033="","",'[1]King plakken'!$E4033)</f>
        <v>12</v>
      </c>
    </row>
    <row r="4033" spans="1:11" x14ac:dyDescent="0.25">
      <c r="A4033" s="1" t="str">
        <f>IF('[1]King plakken'!$A4034="","",'[1]King plakken'!$A4034)</f>
        <v>HAP-132860</v>
      </c>
      <c r="B4033" s="1" t="str">
        <f>IF('[1]King plakken'!$G4034="","",'[1]King plakken'!$G4034)</f>
        <v>8711811096329</v>
      </c>
      <c r="C4033" s="1" t="str">
        <f>IF('[1]King plakken'!$D4034="","",'[1]King plakken'!$D4034)</f>
        <v>Dino Don no. 1</v>
      </c>
      <c r="D4033" s="3">
        <f>IF('[1]King plakken'!$C4034="","",'[1]King plakken'!$C4034)</f>
        <v>7.85</v>
      </c>
      <c r="E4033" s="3">
        <f>IF('[1]King plakken'!$F4034="","",'[1]King plakken'!$F4034)</f>
        <v>17.989999999999998</v>
      </c>
      <c r="F4033" s="4" t="str">
        <f>IF('[1]King plakken'!$B4034="","",IF('[1]King plakken'!$B4034=11,SUBSTITUTE('[1]King plakken'!$B4034,11,"21%"),SUBSTITUTE('[1]King plakken'!$B4034,12,"9%")))</f>
        <v>21%</v>
      </c>
      <c r="G4033" s="2">
        <f>IF('[1]King plakken'!$H4034="","",IF('[1]King plakken'!$H4034-'[1]King plakken'!$I4034-'[1]King plakken'!$J4034&lt;0,0,'[1]King plakken'!$H4034-'[1]King plakken'!$I4034-'[1]King plakken'!$J4034))</f>
        <v>11</v>
      </c>
      <c r="H4033" s="1" t="str">
        <f>IF('[1]King plakken'!$K4034="","",'[1]King plakken'!$K4034)</f>
        <v>Pluche en Speelfiguren-&gt;Pluche</v>
      </c>
      <c r="I4033" s="1" t="str">
        <f>IF('[1]King plakken'!$L4034="","",'[1]King plakken'!$L4034)</f>
        <v>Beschikbaar</v>
      </c>
      <c r="J4033" s="1" t="str">
        <f>IF('[1]King plakken'!$M4034="","",'[1]King plakken'!$M4034)</f>
        <v>Happy Horse</v>
      </c>
      <c r="K4033" s="1">
        <f>IF('[1]King plakken'!$E4034="","",'[1]King plakken'!$E4034)</f>
        <v>10</v>
      </c>
    </row>
    <row r="4034" spans="1:11" x14ac:dyDescent="0.25">
      <c r="A4034" s="1" t="str">
        <f>IF('[1]King plakken'!$A4035="","",'[1]King plakken'!$A4035)</f>
        <v>HAP-132861</v>
      </c>
      <c r="B4034" s="1" t="str">
        <f>IF('[1]King plakken'!$G4035="","",'[1]King plakken'!$G4035)</f>
        <v>8711811096336</v>
      </c>
      <c r="C4034" s="1" t="str">
        <f>IF('[1]King plakken'!$D4035="","",'[1]King plakken'!$D4035)</f>
        <v>Dino Don Tuttle</v>
      </c>
      <c r="D4034" s="3">
        <f>IF('[1]King plakken'!$C4035="","",'[1]King plakken'!$C4035)</f>
        <v>5.9</v>
      </c>
      <c r="E4034" s="3">
        <f>IF('[1]King plakken'!$F4035="","",'[1]King plakken'!$F4035)</f>
        <v>13.99</v>
      </c>
      <c r="F4034" s="4" t="str">
        <f>IF('[1]King plakken'!$B4035="","",IF('[1]King plakken'!$B4035=11,SUBSTITUTE('[1]King plakken'!$B4035,11,"21%"),SUBSTITUTE('[1]King plakken'!$B4035,12,"9%")))</f>
        <v>21%</v>
      </c>
      <c r="G4034" s="2">
        <f>IF('[1]King plakken'!$H4035="","",IF('[1]King plakken'!$H4035-'[1]King plakken'!$I4035-'[1]King plakken'!$J4035&lt;0,0,'[1]King plakken'!$H4035-'[1]King plakken'!$I4035-'[1]King plakken'!$J4035))</f>
        <v>6</v>
      </c>
      <c r="H4034" s="1" t="str">
        <f>IF('[1]King plakken'!$K4035="","",'[1]King plakken'!$K4035)</f>
        <v>Pluche en Speelfiguren-&gt;Pluche</v>
      </c>
      <c r="I4034" s="1" t="str">
        <f>IF('[1]King plakken'!$L4035="","",'[1]King plakken'!$L4035)</f>
        <v>Beschikbaar</v>
      </c>
      <c r="J4034" s="1" t="str">
        <f>IF('[1]King plakken'!$M4035="","",'[1]King plakken'!$M4035)</f>
        <v>Happy Horse</v>
      </c>
      <c r="K4034" s="1">
        <f>IF('[1]King plakken'!$E4035="","",'[1]King plakken'!$E4035)</f>
        <v>12</v>
      </c>
    </row>
    <row r="4035" spans="1:11" x14ac:dyDescent="0.25">
      <c r="A4035" s="1" t="str">
        <f>IF('[1]King plakken'!$A4036="","",'[1]King plakken'!$A4036)</f>
        <v>HAP-132960</v>
      </c>
      <c r="B4035" s="1" t="str">
        <f>IF('[1]King plakken'!$G4036="","",'[1]King plakken'!$G4036)</f>
        <v>8711811096770</v>
      </c>
      <c r="C4035" s="1" t="str">
        <f>IF('[1]King plakken'!$D4036="","",'[1]King plakken'!$D4036)</f>
        <v>Giant Ivory Richie</v>
      </c>
      <c r="D4035" s="3">
        <f>IF('[1]King plakken'!$C4036="","",'[1]King plakken'!$C4036)</f>
        <v>45.45</v>
      </c>
      <c r="E4035" s="3">
        <f>IF('[1]King plakken'!$F4036="","",'[1]King plakken'!$F4036)</f>
        <v>100.99</v>
      </c>
      <c r="F4035" s="4" t="str">
        <f>IF('[1]King plakken'!$B4036="","",IF('[1]King plakken'!$B4036=11,SUBSTITUTE('[1]King plakken'!$B4036,11,"21%"),SUBSTITUTE('[1]King plakken'!$B4036,12,"9%")))</f>
        <v>21%</v>
      </c>
      <c r="G4035" s="2">
        <f>IF('[1]King plakken'!$H4036="","",IF('[1]King plakken'!$H4036-'[1]King plakken'!$I4036-'[1]King plakken'!$J4036&lt;0,0,'[1]King plakken'!$H4036-'[1]King plakken'!$I4036-'[1]King plakken'!$J4036))</f>
        <v>1</v>
      </c>
      <c r="H4035" s="1" t="str">
        <f>IF('[1]King plakken'!$K4036="","",'[1]King plakken'!$K4036)</f>
        <v>Pluche en Speelfiguren-&gt;Pluche</v>
      </c>
      <c r="I4035" s="1" t="str">
        <f>IF('[1]King plakken'!$L4036="","",'[1]King plakken'!$L4036)</f>
        <v>Beschikbaar</v>
      </c>
      <c r="J4035" s="1" t="str">
        <f>IF('[1]King plakken'!$M4036="","",'[1]King plakken'!$M4036)</f>
        <v>Happy Horse</v>
      </c>
      <c r="K4035" s="1">
        <f>IF('[1]King plakken'!$E4036="","",'[1]King plakken'!$E4036)</f>
        <v>2</v>
      </c>
    </row>
    <row r="4036" spans="1:11" x14ac:dyDescent="0.25">
      <c r="A4036" s="1" t="str">
        <f>IF('[1]King plakken'!$A4037="","",'[1]King plakken'!$A4037)</f>
        <v>HAP-132961</v>
      </c>
      <c r="B4036" s="1" t="str">
        <f>IF('[1]King plakken'!$G4037="","",'[1]King plakken'!$G4037)</f>
        <v>8711811096787</v>
      </c>
      <c r="C4036" s="1" t="str">
        <f>IF('[1]King plakken'!$D4037="","",'[1]King plakken'!$D4037)</f>
        <v>Giant Pink Richie</v>
      </c>
      <c r="D4036" s="3">
        <f>IF('[1]King plakken'!$C4037="","",'[1]King plakken'!$C4037)</f>
        <v>45.45</v>
      </c>
      <c r="E4036" s="3">
        <f>IF('[1]King plakken'!$F4037="","",'[1]King plakken'!$F4037)</f>
        <v>100.99</v>
      </c>
      <c r="F4036" s="4" t="str">
        <f>IF('[1]King plakken'!$B4037="","",IF('[1]King plakken'!$B4037=11,SUBSTITUTE('[1]King plakken'!$B4037,11,"21%"),SUBSTITUTE('[1]King plakken'!$B4037,12,"9%")))</f>
        <v>21%</v>
      </c>
      <c r="G4036" s="2">
        <f>IF('[1]King plakken'!$H4037="","",IF('[1]King plakken'!$H4037-'[1]King plakken'!$I4037-'[1]King plakken'!$J4037&lt;0,0,'[1]King plakken'!$H4037-'[1]King plakken'!$I4037-'[1]King plakken'!$J4037))</f>
        <v>1</v>
      </c>
      <c r="H4036" s="1" t="str">
        <f>IF('[1]King plakken'!$K4037="","",'[1]King plakken'!$K4037)</f>
        <v>Pluche en Speelfiguren-&gt;Pluche</v>
      </c>
      <c r="I4036" s="1" t="str">
        <f>IF('[1]King plakken'!$L4037="","",'[1]King plakken'!$L4037)</f>
        <v>Beschikbaar</v>
      </c>
      <c r="J4036" s="1" t="str">
        <f>IF('[1]King plakken'!$M4037="","",'[1]King plakken'!$M4037)</f>
        <v>Happy Horse</v>
      </c>
      <c r="K4036" s="1">
        <f>IF('[1]King plakken'!$E4037="","",'[1]King plakken'!$E4037)</f>
        <v>2</v>
      </c>
    </row>
    <row r="4037" spans="1:11" x14ac:dyDescent="0.25">
      <c r="A4037" s="1" t="str">
        <f>IF('[1]King plakken'!$A4038="","",'[1]King plakken'!$A4038)</f>
        <v>HAP-132962</v>
      </c>
      <c r="B4037" s="1" t="str">
        <f>IF('[1]King plakken'!$G4038="","",'[1]King plakken'!$G4038)</f>
        <v>8711811096794</v>
      </c>
      <c r="C4037" s="1" t="str">
        <f>IF('[1]King plakken'!$D4038="","",'[1]King plakken'!$D4038)</f>
        <v>Giant Grey Richie</v>
      </c>
      <c r="D4037" s="3">
        <f>IF('[1]King plakken'!$C4038="","",'[1]King plakken'!$C4038)</f>
        <v>45.45</v>
      </c>
      <c r="E4037" s="3">
        <f>IF('[1]King plakken'!$F4038="","",'[1]King plakken'!$F4038)</f>
        <v>100.99</v>
      </c>
      <c r="F4037" s="4" t="str">
        <f>IF('[1]King plakken'!$B4038="","",IF('[1]King plakken'!$B4038=11,SUBSTITUTE('[1]King plakken'!$B4038,11,"21%"),SUBSTITUTE('[1]King plakken'!$B4038,12,"9%")))</f>
        <v>21%</v>
      </c>
      <c r="G4037" s="2">
        <f>IF('[1]King plakken'!$H4038="","",IF('[1]King plakken'!$H4038-'[1]King plakken'!$I4038-'[1]King plakken'!$J4038&lt;0,0,'[1]King plakken'!$H4038-'[1]King plakken'!$I4038-'[1]King plakken'!$J4038))</f>
        <v>1</v>
      </c>
      <c r="H4037" s="1" t="str">
        <f>IF('[1]King plakken'!$K4038="","",'[1]King plakken'!$K4038)</f>
        <v>Pluche en Speelfiguren-&gt;Pluche</v>
      </c>
      <c r="I4037" s="1" t="str">
        <f>IF('[1]King plakken'!$L4038="","",'[1]King plakken'!$L4038)</f>
        <v>Beschikbaar</v>
      </c>
      <c r="J4037" s="1" t="str">
        <f>IF('[1]King plakken'!$M4038="","",'[1]King plakken'!$M4038)</f>
        <v>Happy Horse</v>
      </c>
      <c r="K4037" s="1">
        <f>IF('[1]King plakken'!$E4038="","",'[1]King plakken'!$E4038)</f>
        <v>2</v>
      </c>
    </row>
    <row r="4038" spans="1:11" x14ac:dyDescent="0.25">
      <c r="A4038" s="1" t="str">
        <f>IF('[1]King plakken'!$A4039="","",'[1]King plakken'!$A4039)</f>
        <v>HAP-132963</v>
      </c>
      <c r="B4038" s="1" t="str">
        <f>IF('[1]King plakken'!$G4039="","",'[1]King plakken'!$G4039)</f>
        <v>8711811098064</v>
      </c>
      <c r="C4038" s="1" t="str">
        <f>IF('[1]King plakken'!$D4039="","",'[1]King plakken'!$D4039)</f>
        <v>Giant Old Pink Richie</v>
      </c>
      <c r="D4038" s="3">
        <f>IF('[1]King plakken'!$C4039="","",'[1]King plakken'!$C4039)</f>
        <v>45.45</v>
      </c>
      <c r="E4038" s="3">
        <f>IF('[1]King plakken'!$F4039="","",'[1]King plakken'!$F4039)</f>
        <v>100.99</v>
      </c>
      <c r="F4038" s="4" t="str">
        <f>IF('[1]King plakken'!$B4039="","",IF('[1]King plakken'!$B4039=11,SUBSTITUTE('[1]King plakken'!$B4039,11,"21%"),SUBSTITUTE('[1]King plakken'!$B4039,12,"9%")))</f>
        <v>21%</v>
      </c>
      <c r="G4038" s="2">
        <f>IF('[1]King plakken'!$H4039="","",IF('[1]King plakken'!$H4039-'[1]King plakken'!$I4039-'[1]King plakken'!$J4039&lt;0,0,'[1]King plakken'!$H4039-'[1]King plakken'!$I4039-'[1]King plakken'!$J4039))</f>
        <v>1</v>
      </c>
      <c r="H4038" s="1" t="str">
        <f>IF('[1]King plakken'!$K4039="","",'[1]King plakken'!$K4039)</f>
        <v>Pluche en Speelfiguren-&gt;Pluche</v>
      </c>
      <c r="I4038" s="1" t="str">
        <f>IF('[1]King plakken'!$L4039="","",'[1]King plakken'!$L4039)</f>
        <v>Beschikbaar</v>
      </c>
      <c r="J4038" s="1" t="str">
        <f>IF('[1]King plakken'!$M4039="","",'[1]King plakken'!$M4039)</f>
        <v>Happy Horse</v>
      </c>
      <c r="K4038" s="1">
        <f>IF('[1]King plakken'!$E4039="","",'[1]King plakken'!$E4039)</f>
        <v>2</v>
      </c>
    </row>
    <row r="4039" spans="1:11" x14ac:dyDescent="0.25">
      <c r="A4039" s="1" t="str">
        <f>IF('[1]King plakken'!$A4040="","",'[1]King plakken'!$A4040)</f>
        <v>HAP-132964</v>
      </c>
      <c r="B4039" s="1" t="str">
        <f>IF('[1]King plakken'!$G4040="","",'[1]King plakken'!$G4040)</f>
        <v>8711811098071</v>
      </c>
      <c r="C4039" s="1" t="str">
        <f>IF('[1]King plakken'!$D4040="","",'[1]King plakken'!$D4040)</f>
        <v>Giant Green Richie</v>
      </c>
      <c r="D4039" s="3">
        <f>IF('[1]King plakken'!$C4040="","",'[1]King plakken'!$C4040)</f>
        <v>45.45</v>
      </c>
      <c r="E4039" s="3">
        <f>IF('[1]King plakken'!$F4040="","",'[1]King plakken'!$F4040)</f>
        <v>100.99</v>
      </c>
      <c r="F4039" s="4" t="str">
        <f>IF('[1]King plakken'!$B4040="","",IF('[1]King plakken'!$B4040=11,SUBSTITUTE('[1]King plakken'!$B4040,11,"21%"),SUBSTITUTE('[1]King plakken'!$B4040,12,"9%")))</f>
        <v>21%</v>
      </c>
      <c r="G4039" s="2">
        <f>IF('[1]King plakken'!$H4040="","",IF('[1]King plakken'!$H4040-'[1]King plakken'!$I4040-'[1]King plakken'!$J4040&lt;0,0,'[1]King plakken'!$H4040-'[1]King plakken'!$I4040-'[1]King plakken'!$J4040))</f>
        <v>2</v>
      </c>
      <c r="H4039" s="1" t="str">
        <f>IF('[1]King plakken'!$K4040="","",'[1]King plakken'!$K4040)</f>
        <v>Pluche en Speelfiguren-&gt;Pluche</v>
      </c>
      <c r="I4039" s="1" t="str">
        <f>IF('[1]King plakken'!$L4040="","",'[1]King plakken'!$L4040)</f>
        <v>Beschikbaar</v>
      </c>
      <c r="J4039" s="1" t="str">
        <f>IF('[1]King plakken'!$M4040="","",'[1]King plakken'!$M4040)</f>
        <v>Happy Horse</v>
      </c>
      <c r="K4039" s="1">
        <f>IF('[1]King plakken'!$E4040="","",'[1]King plakken'!$E4040)</f>
        <v>2</v>
      </c>
    </row>
    <row r="4040" spans="1:11" x14ac:dyDescent="0.25">
      <c r="A4040" s="1" t="str">
        <f>IF('[1]King plakken'!$A4041="","",'[1]King plakken'!$A4041)</f>
        <v>HAP-132965</v>
      </c>
      <c r="B4040" s="1" t="str">
        <f>IF('[1]King plakken'!$G4041="","",'[1]King plakken'!$G4041)</f>
        <v>8711811110797</v>
      </c>
      <c r="C4040" s="1" t="str">
        <f>IF('[1]King plakken'!$D4041="","",'[1]King plakken'!$D4041)</f>
        <v>Giant Happy Jubilee Rabbit Richie</v>
      </c>
      <c r="D4040" s="3">
        <f>IF('[1]King plakken'!$C4041="","",'[1]King plakken'!$C4041)</f>
        <v>45.45</v>
      </c>
      <c r="E4040" s="3">
        <f>IF('[1]King plakken'!$F4041="","",'[1]King plakken'!$F4041)</f>
        <v>100.99</v>
      </c>
      <c r="F4040" s="4" t="str">
        <f>IF('[1]King plakken'!$B4041="","",IF('[1]King plakken'!$B4041=11,SUBSTITUTE('[1]King plakken'!$B4041,11,"21%"),SUBSTITUTE('[1]King plakken'!$B4041,12,"9%")))</f>
        <v>21%</v>
      </c>
      <c r="G4040" s="2">
        <f>IF('[1]King plakken'!$H4041="","",IF('[1]King plakken'!$H4041-'[1]King plakken'!$I4041-'[1]King plakken'!$J4041&lt;0,0,'[1]King plakken'!$H4041-'[1]King plakken'!$I4041-'[1]King plakken'!$J4041))</f>
        <v>1</v>
      </c>
      <c r="H4040" s="1" t="str">
        <f>IF('[1]King plakken'!$K4041="","",'[1]King plakken'!$K4041)</f>
        <v>Pluche en Speelfiguren-&gt;Pluche</v>
      </c>
      <c r="I4040" s="1" t="str">
        <f>IF('[1]King plakken'!$L4041="","",'[1]King plakken'!$L4041)</f>
        <v>Beschikbaar</v>
      </c>
      <c r="J4040" s="1" t="str">
        <f>IF('[1]King plakken'!$M4041="","",'[1]King plakken'!$M4041)</f>
        <v>Happy Horse</v>
      </c>
      <c r="K4040" s="1">
        <f>IF('[1]King plakken'!$E4041="","",'[1]King plakken'!$E4041)</f>
        <v>2</v>
      </c>
    </row>
    <row r="4041" spans="1:11" x14ac:dyDescent="0.25">
      <c r="A4041" s="1" t="str">
        <f>IF('[1]King plakken'!$A4042="","",'[1]King plakken'!$A4042)</f>
        <v>HAP-132970</v>
      </c>
      <c r="B4041" s="1" t="str">
        <f>IF('[1]King plakken'!$G4042="","",'[1]King plakken'!$G4042)</f>
        <v>8711811096817</v>
      </c>
      <c r="C4041" s="1" t="str">
        <f>IF('[1]King plakken'!$D4042="","",'[1]King plakken'!$D4042)</f>
        <v>Bear Bradley no. 1</v>
      </c>
      <c r="D4041" s="3">
        <f>IF('[1]King plakken'!$C4042="","",'[1]King plakken'!$C4042)</f>
        <v>6.95</v>
      </c>
      <c r="E4041" s="3">
        <f>IF('[1]King plakken'!$F4042="","",'[1]King plakken'!$F4042)</f>
        <v>15.99</v>
      </c>
      <c r="F4041" s="4" t="str">
        <f>IF('[1]King plakken'!$B4042="","",IF('[1]King plakken'!$B4042=11,SUBSTITUTE('[1]King plakken'!$B4042,11,"21%"),SUBSTITUTE('[1]King plakken'!$B4042,12,"9%")))</f>
        <v>21%</v>
      </c>
      <c r="G4041" s="2">
        <f>IF('[1]King plakken'!$H4042="","",IF('[1]King plakken'!$H4042-'[1]King plakken'!$I4042-'[1]King plakken'!$J4042&lt;0,0,'[1]King plakken'!$H4042-'[1]King plakken'!$I4042-'[1]King plakken'!$J4042))</f>
        <v>5</v>
      </c>
      <c r="H4041" s="1" t="str">
        <f>IF('[1]King plakken'!$K4042="","",'[1]King plakken'!$K4042)</f>
        <v>Pluche en Speelfiguren-&gt;Pluche</v>
      </c>
      <c r="I4041" s="1" t="str">
        <f>IF('[1]King plakken'!$L4042="","",'[1]King plakken'!$L4042)</f>
        <v>Beschikbaar</v>
      </c>
      <c r="J4041" s="1" t="str">
        <f>IF('[1]King plakken'!$M4042="","",'[1]King plakken'!$M4042)</f>
        <v>Happy Horse</v>
      </c>
      <c r="K4041" s="1">
        <f>IF('[1]King plakken'!$E4042="","",'[1]King plakken'!$E4042)</f>
        <v>10</v>
      </c>
    </row>
    <row r="4042" spans="1:11" x14ac:dyDescent="0.25">
      <c r="A4042" s="1" t="str">
        <f>IF('[1]King plakken'!$A4043="","",'[1]King plakken'!$A4043)</f>
        <v>HAP-132971</v>
      </c>
      <c r="B4042" s="1" t="str">
        <f>IF('[1]King plakken'!$G4043="","",'[1]King plakken'!$G4043)</f>
        <v>8711811096824</v>
      </c>
      <c r="C4042" s="1" t="str">
        <f>IF('[1]King plakken'!$D4043="","",'[1]King plakken'!$D4043)</f>
        <v>Bear Bradley no. 2</v>
      </c>
      <c r="D4042" s="3">
        <f>IF('[1]King plakken'!$C4043="","",'[1]King plakken'!$C4043)</f>
        <v>8.25</v>
      </c>
      <c r="E4042" s="3">
        <f>IF('[1]King plakken'!$F4043="","",'[1]King plakken'!$F4043)</f>
        <v>18.989999999999998</v>
      </c>
      <c r="F4042" s="4" t="str">
        <f>IF('[1]King plakken'!$B4043="","",IF('[1]King plakken'!$B4043=11,SUBSTITUTE('[1]King plakken'!$B4043,11,"21%"),SUBSTITUTE('[1]King plakken'!$B4043,12,"9%")))</f>
        <v>21%</v>
      </c>
      <c r="G4042" s="2">
        <f>IF('[1]King plakken'!$H4043="","",IF('[1]King plakken'!$H4043-'[1]King plakken'!$I4043-'[1]King plakken'!$J4043&lt;0,0,'[1]King plakken'!$H4043-'[1]King plakken'!$I4043-'[1]King plakken'!$J4043))</f>
        <v>4</v>
      </c>
      <c r="H4042" s="1" t="str">
        <f>IF('[1]King plakken'!$K4043="","",'[1]King plakken'!$K4043)</f>
        <v>Pluche en Speelfiguren-&gt;Pluche</v>
      </c>
      <c r="I4042" s="1" t="str">
        <f>IF('[1]King plakken'!$L4043="","",'[1]King plakken'!$L4043)</f>
        <v>Beschikbaar</v>
      </c>
      <c r="J4042" s="1" t="str">
        <f>IF('[1]King plakken'!$M4043="","",'[1]King plakken'!$M4043)</f>
        <v>Happy Horse</v>
      </c>
      <c r="K4042" s="1">
        <f>IF('[1]King plakken'!$E4043="","",'[1]King plakken'!$E4043)</f>
        <v>8</v>
      </c>
    </row>
    <row r="4043" spans="1:11" x14ac:dyDescent="0.25">
      <c r="A4043" s="1" t="str">
        <f>IF('[1]King plakken'!$A4044="","",'[1]King plakken'!$A4044)</f>
        <v>HAP-132980</v>
      </c>
      <c r="B4043" s="1" t="str">
        <f>IF('[1]King plakken'!$G4044="","",'[1]King plakken'!$G4044)</f>
        <v>8711811097838</v>
      </c>
      <c r="C4043" s="1" t="str">
        <f>IF('[1]King plakken'!$D4044="","",'[1]King plakken'!$D4044)</f>
        <v>Mouse Misty no. 1</v>
      </c>
      <c r="D4043" s="3">
        <f>IF('[1]King plakken'!$C4044="","",'[1]King plakken'!$C4044)</f>
        <v>6.95</v>
      </c>
      <c r="E4043" s="3">
        <f>IF('[1]King plakken'!$F4044="","",'[1]King plakken'!$F4044)</f>
        <v>15.99</v>
      </c>
      <c r="F4043" s="4" t="str">
        <f>IF('[1]King plakken'!$B4044="","",IF('[1]King plakken'!$B4044=11,SUBSTITUTE('[1]King plakken'!$B4044,11,"21%"),SUBSTITUTE('[1]King plakken'!$B4044,12,"9%")))</f>
        <v>21%</v>
      </c>
      <c r="G4043" s="2">
        <f>IF('[1]King plakken'!$H4044="","",IF('[1]King plakken'!$H4044-'[1]King plakken'!$I4044-'[1]King plakken'!$J4044&lt;0,0,'[1]King plakken'!$H4044-'[1]King plakken'!$I4044-'[1]King plakken'!$J4044))</f>
        <v>6</v>
      </c>
      <c r="H4043" s="1" t="str">
        <f>IF('[1]King plakken'!$K4044="","",'[1]King plakken'!$K4044)</f>
        <v>Pluche en Speelfiguren-&gt;Pluche</v>
      </c>
      <c r="I4043" s="1" t="str">
        <f>IF('[1]King plakken'!$L4044="","",'[1]King plakken'!$L4044)</f>
        <v>Beschikbaar</v>
      </c>
      <c r="J4043" s="1" t="str">
        <f>IF('[1]King plakken'!$M4044="","",'[1]King plakken'!$M4044)</f>
        <v>Happy Horse</v>
      </c>
      <c r="K4043" s="1">
        <f>IF('[1]King plakken'!$E4044="","",'[1]King plakken'!$E4044)</f>
        <v>8</v>
      </c>
    </row>
    <row r="4044" spans="1:11" x14ac:dyDescent="0.25">
      <c r="A4044" s="1" t="str">
        <f>IF('[1]King plakken'!$A4045="","",'[1]King plakken'!$A4045)</f>
        <v>HAP-132982</v>
      </c>
      <c r="B4044" s="1" t="str">
        <f>IF('[1]King plakken'!$G4045="","",'[1]King plakken'!$G4045)</f>
        <v>8711811097852</v>
      </c>
      <c r="C4044" s="1" t="str">
        <f>IF('[1]King plakken'!$D4045="","",'[1]King plakken'!$D4045)</f>
        <v>Mouse Misty Tuttle</v>
      </c>
      <c r="D4044" s="3">
        <f>IF('[1]King plakken'!$C4045="","",'[1]King plakken'!$C4045)</f>
        <v>5.9</v>
      </c>
      <c r="E4044" s="3">
        <f>IF('[1]King plakken'!$F4045="","",'[1]King plakken'!$F4045)</f>
        <v>13.99</v>
      </c>
      <c r="F4044" s="4" t="str">
        <f>IF('[1]King plakken'!$B4045="","",IF('[1]King plakken'!$B4045=11,SUBSTITUTE('[1]King plakken'!$B4045,11,"21%"),SUBSTITUTE('[1]King plakken'!$B4045,12,"9%")))</f>
        <v>21%</v>
      </c>
      <c r="G4044" s="2">
        <f>IF('[1]King plakken'!$H4045="","",IF('[1]King plakken'!$H4045-'[1]King plakken'!$I4045-'[1]King plakken'!$J4045&lt;0,0,'[1]King plakken'!$H4045-'[1]King plakken'!$I4045-'[1]King plakken'!$J4045))</f>
        <v>5</v>
      </c>
      <c r="H4044" s="1" t="str">
        <f>IF('[1]King plakken'!$K4045="","",'[1]King plakken'!$K4045)</f>
        <v>Pluche en Speelfiguren-&gt;Pluche</v>
      </c>
      <c r="I4044" s="1" t="str">
        <f>IF('[1]King plakken'!$L4045="","",'[1]King plakken'!$L4045)</f>
        <v>Beschikbaar</v>
      </c>
      <c r="J4044" s="1" t="str">
        <f>IF('[1]King plakken'!$M4045="","",'[1]King plakken'!$M4045)</f>
        <v>Happy Horse</v>
      </c>
      <c r="K4044" s="1">
        <f>IF('[1]King plakken'!$E4045="","",'[1]King plakken'!$E4045)</f>
        <v>12</v>
      </c>
    </row>
    <row r="4045" spans="1:11" x14ac:dyDescent="0.25">
      <c r="A4045" s="1" t="str">
        <f>IF('[1]King plakken'!$A4046="","",'[1]King plakken'!$A4046)</f>
        <v>HAP-132990</v>
      </c>
      <c r="B4045" s="1" t="str">
        <f>IF('[1]King plakken'!$G4046="","",'[1]King plakken'!$G4046)</f>
        <v>8711811096886</v>
      </c>
      <c r="C4045" s="1" t="str">
        <f>IF('[1]King plakken'!$D4046="","",'[1]King plakken'!$D4046)</f>
        <v>Pig Perry no. 1</v>
      </c>
      <c r="D4045" s="3">
        <f>IF('[1]King plakken'!$C4046="","",'[1]King plakken'!$C4046)</f>
        <v>6.4</v>
      </c>
      <c r="E4045" s="3">
        <f>IF('[1]King plakken'!$F4046="","",'[1]King plakken'!$F4046)</f>
        <v>14.99</v>
      </c>
      <c r="F4045" s="4" t="str">
        <f>IF('[1]King plakken'!$B4046="","",IF('[1]King plakken'!$B4046=11,SUBSTITUTE('[1]King plakken'!$B4046,11,"21%"),SUBSTITUTE('[1]King plakken'!$B4046,12,"9%")))</f>
        <v>21%</v>
      </c>
      <c r="G4045" s="2">
        <f>IF('[1]King plakken'!$H4046="","",IF('[1]King plakken'!$H4046-'[1]King plakken'!$I4046-'[1]King plakken'!$J4046&lt;0,0,'[1]King plakken'!$H4046-'[1]King plakken'!$I4046-'[1]King plakken'!$J4046))</f>
        <v>10</v>
      </c>
      <c r="H4045" s="1" t="str">
        <f>IF('[1]King plakken'!$K4046="","",'[1]King plakken'!$K4046)</f>
        <v>Pluche en Speelfiguren-&gt;Pluche</v>
      </c>
      <c r="I4045" s="1" t="str">
        <f>IF('[1]King plakken'!$L4046="","",'[1]King plakken'!$L4046)</f>
        <v>Beschikbaar</v>
      </c>
      <c r="J4045" s="1" t="str">
        <f>IF('[1]King plakken'!$M4046="","",'[1]King plakken'!$M4046)</f>
        <v>Happy Horse</v>
      </c>
      <c r="K4045" s="1">
        <f>IF('[1]King plakken'!$E4046="","",'[1]King plakken'!$E4046)</f>
        <v>10</v>
      </c>
    </row>
    <row r="4046" spans="1:11" x14ac:dyDescent="0.25">
      <c r="A4046" s="1" t="str">
        <f>IF('[1]King plakken'!$A4047="","",'[1]King plakken'!$A4047)</f>
        <v>HAP-132993</v>
      </c>
      <c r="B4046" s="1" t="str">
        <f>IF('[1]King plakken'!$G4047="","",'[1]King plakken'!$G4047)</f>
        <v>8711811096916</v>
      </c>
      <c r="C4046" s="1" t="str">
        <f>IF('[1]King plakken'!$D4047="","",'[1]King plakken'!$D4047)</f>
        <v>Pig Perry Tuttle</v>
      </c>
      <c r="D4046" s="3">
        <f>IF('[1]King plakken'!$C4047="","",'[1]King plakken'!$C4047)</f>
        <v>5.3</v>
      </c>
      <c r="E4046" s="3">
        <f>IF('[1]King plakken'!$F4047="","",'[1]King plakken'!$F4047)</f>
        <v>12.99</v>
      </c>
      <c r="F4046" s="4" t="str">
        <f>IF('[1]King plakken'!$B4047="","",IF('[1]King plakken'!$B4047=11,SUBSTITUTE('[1]King plakken'!$B4047,11,"21%"),SUBSTITUTE('[1]King plakken'!$B4047,12,"9%")))</f>
        <v>21%</v>
      </c>
      <c r="G4046" s="2">
        <f>IF('[1]King plakken'!$H4047="","",IF('[1]King plakken'!$H4047-'[1]King plakken'!$I4047-'[1]King plakken'!$J4047&lt;0,0,'[1]King plakken'!$H4047-'[1]King plakken'!$I4047-'[1]King plakken'!$J4047))</f>
        <v>6</v>
      </c>
      <c r="H4046" s="1" t="str">
        <f>IF('[1]King plakken'!$K4047="","",'[1]King plakken'!$K4047)</f>
        <v>Pluche en Speelfiguren-&gt;Pluche</v>
      </c>
      <c r="I4046" s="1" t="str">
        <f>IF('[1]King plakken'!$L4047="","",'[1]King plakken'!$L4047)</f>
        <v>Beschikbaar</v>
      </c>
      <c r="J4046" s="1" t="str">
        <f>IF('[1]King plakken'!$M4047="","",'[1]King plakken'!$M4047)</f>
        <v>Happy Horse</v>
      </c>
      <c r="K4046" s="1">
        <f>IF('[1]King plakken'!$E4047="","",'[1]King plakken'!$E4047)</f>
        <v>12</v>
      </c>
    </row>
    <row r="4047" spans="1:11" x14ac:dyDescent="0.25">
      <c r="A4047" s="1" t="str">
        <f>IF('[1]King plakken'!$A4048="","",'[1]King plakken'!$A4048)</f>
        <v>HAP-133000</v>
      </c>
      <c r="B4047" s="1" t="str">
        <f>IF('[1]King plakken'!$G4048="","",'[1]King plakken'!$G4048)</f>
        <v>8711811096923</v>
      </c>
      <c r="C4047" s="1" t="str">
        <f>IF('[1]King plakken'!$D4048="","",'[1]King plakken'!$D4048)</f>
        <v>Cow Casper no. 1</v>
      </c>
      <c r="D4047" s="3">
        <f>IF('[1]King plakken'!$C4048="","",'[1]King plakken'!$C4048)</f>
        <v>6.4</v>
      </c>
      <c r="E4047" s="3">
        <f>IF('[1]King plakken'!$F4048="","",'[1]King plakken'!$F4048)</f>
        <v>14.99</v>
      </c>
      <c r="F4047" s="4" t="str">
        <f>IF('[1]King plakken'!$B4048="","",IF('[1]King plakken'!$B4048=11,SUBSTITUTE('[1]King plakken'!$B4048,11,"21%"),SUBSTITUTE('[1]King plakken'!$B4048,12,"9%")))</f>
        <v>21%</v>
      </c>
      <c r="G4047" s="2">
        <f>IF('[1]King plakken'!$H4048="","",IF('[1]King plakken'!$H4048-'[1]King plakken'!$I4048-'[1]King plakken'!$J4048&lt;0,0,'[1]King plakken'!$H4048-'[1]King plakken'!$I4048-'[1]King plakken'!$J4048))</f>
        <v>5</v>
      </c>
      <c r="H4047" s="1" t="str">
        <f>IF('[1]King plakken'!$K4048="","",'[1]King plakken'!$K4048)</f>
        <v>Pluche en Speelfiguren-&gt;Pluche</v>
      </c>
      <c r="I4047" s="1" t="str">
        <f>IF('[1]King plakken'!$L4048="","",'[1]King plakken'!$L4048)</f>
        <v>Beschikbaar</v>
      </c>
      <c r="J4047" s="1" t="str">
        <f>IF('[1]King plakken'!$M4048="","",'[1]King plakken'!$M4048)</f>
        <v>Happy Horse</v>
      </c>
      <c r="K4047" s="1">
        <f>IF('[1]King plakken'!$E4048="","",'[1]King plakken'!$E4048)</f>
        <v>10</v>
      </c>
    </row>
    <row r="4048" spans="1:11" x14ac:dyDescent="0.25">
      <c r="A4048" s="1" t="str">
        <f>IF('[1]King plakken'!$A4049="","",'[1]King plakken'!$A4049)</f>
        <v>HAP-133003</v>
      </c>
      <c r="B4048" s="1" t="str">
        <f>IF('[1]King plakken'!$G4049="","",'[1]King plakken'!$G4049)</f>
        <v>8711811096954</v>
      </c>
      <c r="C4048" s="1" t="str">
        <f>IF('[1]King plakken'!$D4049="","",'[1]King plakken'!$D4049)</f>
        <v>Cow Casper Tuttle</v>
      </c>
      <c r="D4048" s="3">
        <f>IF('[1]King plakken'!$C4049="","",'[1]King plakken'!$C4049)</f>
        <v>5.3</v>
      </c>
      <c r="E4048" s="3">
        <f>IF('[1]King plakken'!$F4049="","",'[1]King plakken'!$F4049)</f>
        <v>12.99</v>
      </c>
      <c r="F4048" s="4" t="str">
        <f>IF('[1]King plakken'!$B4049="","",IF('[1]King plakken'!$B4049=11,SUBSTITUTE('[1]King plakken'!$B4049,11,"21%"),SUBSTITUTE('[1]King plakken'!$B4049,12,"9%")))</f>
        <v>21%</v>
      </c>
      <c r="G4048" s="2">
        <f>IF('[1]King plakken'!$H4049="","",IF('[1]King plakken'!$H4049-'[1]King plakken'!$I4049-'[1]King plakken'!$J4049&lt;0,0,'[1]King plakken'!$H4049-'[1]King plakken'!$I4049-'[1]King plakken'!$J4049))</f>
        <v>14</v>
      </c>
      <c r="H4048" s="1" t="str">
        <f>IF('[1]King plakken'!$K4049="","",'[1]King plakken'!$K4049)</f>
        <v>Pluche en Speelfiguren-&gt;Pluche</v>
      </c>
      <c r="I4048" s="1" t="str">
        <f>IF('[1]King plakken'!$L4049="","",'[1]King plakken'!$L4049)</f>
        <v>Beschikbaar</v>
      </c>
      <c r="J4048" s="1" t="str">
        <f>IF('[1]King plakken'!$M4049="","",'[1]King plakken'!$M4049)</f>
        <v>Happy Horse</v>
      </c>
      <c r="K4048" s="1">
        <f>IF('[1]King plakken'!$E4049="","",'[1]King plakken'!$E4049)</f>
        <v>12</v>
      </c>
    </row>
    <row r="4049" spans="1:11" x14ac:dyDescent="0.25">
      <c r="A4049" s="1" t="str">
        <f>IF('[1]King plakken'!$A4050="","",'[1]King plakken'!$A4050)</f>
        <v>HAP-133010</v>
      </c>
      <c r="B4049" s="1" t="str">
        <f>IF('[1]King plakken'!$G4050="","",'[1]King plakken'!$G4050)</f>
        <v>8711811096961</v>
      </c>
      <c r="C4049" s="1" t="str">
        <f>IF('[1]King plakken'!$D4050="","",'[1]King plakken'!$D4050)</f>
        <v>Ochre Rabbit Richie</v>
      </c>
      <c r="D4049" s="3">
        <f>IF('[1]King plakken'!$C4050="","",'[1]King plakken'!$C4050)</f>
        <v>8.6</v>
      </c>
      <c r="E4049" s="3">
        <f>IF('[1]King plakken'!$F4050="","",'[1]King plakken'!$F4050)</f>
        <v>19.989999999999998</v>
      </c>
      <c r="F4049" s="4" t="str">
        <f>IF('[1]King plakken'!$B4050="","",IF('[1]King plakken'!$B4050=11,SUBSTITUTE('[1]King plakken'!$B4050,11,"21%"),SUBSTITUTE('[1]King plakken'!$B4050,12,"9%")))</f>
        <v>21%</v>
      </c>
      <c r="G4049" s="2">
        <f>IF('[1]King plakken'!$H4050="","",IF('[1]King plakken'!$H4050-'[1]King plakken'!$I4050-'[1]King plakken'!$J4050&lt;0,0,'[1]King plakken'!$H4050-'[1]King plakken'!$I4050-'[1]King plakken'!$J4050))</f>
        <v>2</v>
      </c>
      <c r="H4049" s="1" t="str">
        <f>IF('[1]King plakken'!$K4050="","",'[1]King plakken'!$K4050)</f>
        <v>Pluche en Speelfiguren-&gt;Pluche</v>
      </c>
      <c r="I4049" s="1" t="str">
        <f>IF('[1]King plakken'!$L4050="","",'[1]King plakken'!$L4050)</f>
        <v>Beschikbaar</v>
      </c>
      <c r="J4049" s="1" t="str">
        <f>IF('[1]King plakken'!$M4050="","",'[1]King plakken'!$M4050)</f>
        <v>Happy Horse</v>
      </c>
      <c r="K4049" s="1">
        <f>IF('[1]King plakken'!$E4050="","",'[1]King plakken'!$E4050)</f>
        <v>8</v>
      </c>
    </row>
    <row r="4050" spans="1:11" x14ac:dyDescent="0.25">
      <c r="A4050" s="1" t="str">
        <f>IF('[1]King plakken'!$A4051="","",'[1]King plakken'!$A4051)</f>
        <v>HAP-133012</v>
      </c>
      <c r="B4050" s="1" t="str">
        <f>IF('[1]King plakken'!$G4051="","",'[1]King plakken'!$G4051)</f>
        <v>8711811096985</v>
      </c>
      <c r="C4050" s="1" t="str">
        <f>IF('[1]King plakken'!$D4051="","",'[1]King plakken'!$D4051)</f>
        <v>Ochre Rabbit Richie Tuttle</v>
      </c>
      <c r="D4050" s="3">
        <f>IF('[1]King plakken'!$C4051="","",'[1]King plakken'!$C4051)</f>
        <v>5.3</v>
      </c>
      <c r="E4050" s="3">
        <f>IF('[1]King plakken'!$F4051="","",'[1]King plakken'!$F4051)</f>
        <v>12.99</v>
      </c>
      <c r="F4050" s="4" t="str">
        <f>IF('[1]King plakken'!$B4051="","",IF('[1]King plakken'!$B4051=11,SUBSTITUTE('[1]King plakken'!$B4051,11,"21%"),SUBSTITUTE('[1]King plakken'!$B4051,12,"9%")))</f>
        <v>21%</v>
      </c>
      <c r="G4050" s="2">
        <f>IF('[1]King plakken'!$H4051="","",IF('[1]King plakken'!$H4051-'[1]King plakken'!$I4051-'[1]King plakken'!$J4051&lt;0,0,'[1]King plakken'!$H4051-'[1]King plakken'!$I4051-'[1]King plakken'!$J4051))</f>
        <v>10</v>
      </c>
      <c r="H4050" s="1" t="str">
        <f>IF('[1]King plakken'!$K4051="","",'[1]King plakken'!$K4051)</f>
        <v>Pluche en Speelfiguren-&gt;Pluche</v>
      </c>
      <c r="I4050" s="1" t="str">
        <f>IF('[1]King plakken'!$L4051="","",'[1]King plakken'!$L4051)</f>
        <v>Beschikbaar</v>
      </c>
      <c r="J4050" s="1" t="str">
        <f>IF('[1]King plakken'!$M4051="","",'[1]King plakken'!$M4051)</f>
        <v>Happy Horse</v>
      </c>
      <c r="K4050" s="1">
        <f>IF('[1]King plakken'!$E4051="","",'[1]King plakken'!$E4051)</f>
        <v>12</v>
      </c>
    </row>
    <row r="4051" spans="1:11" x14ac:dyDescent="0.25">
      <c r="A4051" s="1" t="str">
        <f>IF('[1]King plakken'!$A4052="","",'[1]King plakken'!$A4052)</f>
        <v>HAP-133014</v>
      </c>
      <c r="B4051" s="1" t="str">
        <f>IF('[1]King plakken'!$G4052="","",'[1]King plakken'!$G4052)</f>
        <v>8711811097005</v>
      </c>
      <c r="C4051" s="1" t="str">
        <f>IF('[1]King plakken'!$D4052="","",'[1]King plakken'!$D4052)</f>
        <v>Tiny Ochre Rabbit Richie</v>
      </c>
      <c r="D4051" s="3">
        <f>IF('[1]King plakken'!$C4052="","",'[1]King plakken'!$C4052)</f>
        <v>6.65</v>
      </c>
      <c r="E4051" s="3">
        <f>IF('[1]King plakken'!$F4052="","",'[1]King plakken'!$F4052)</f>
        <v>15.99</v>
      </c>
      <c r="F4051" s="4" t="str">
        <f>IF('[1]King plakken'!$B4052="","",IF('[1]King plakken'!$B4052=11,SUBSTITUTE('[1]King plakken'!$B4052,11,"21%"),SUBSTITUTE('[1]King plakken'!$B4052,12,"9%")))</f>
        <v>21%</v>
      </c>
      <c r="G4051" s="2">
        <f>IF('[1]King plakken'!$H4052="","",IF('[1]King plakken'!$H4052-'[1]King plakken'!$I4052-'[1]King plakken'!$J4052&lt;0,0,'[1]King plakken'!$H4052-'[1]King plakken'!$I4052-'[1]King plakken'!$J4052))</f>
        <v>2</v>
      </c>
      <c r="H4051" s="1" t="str">
        <f>IF('[1]King plakken'!$K4052="","",'[1]King plakken'!$K4052)</f>
        <v>Pluche en Speelfiguren-&gt;Pluche</v>
      </c>
      <c r="I4051" s="1" t="str">
        <f>IF('[1]King plakken'!$L4052="","",'[1]King plakken'!$L4052)</f>
        <v>Beschikbaar</v>
      </c>
      <c r="J4051" s="1" t="str">
        <f>IF('[1]King plakken'!$M4052="","",'[1]King plakken'!$M4052)</f>
        <v>Happy Horse</v>
      </c>
      <c r="K4051" s="1">
        <f>IF('[1]King plakken'!$E4052="","",'[1]King plakken'!$E4052)</f>
        <v>12</v>
      </c>
    </row>
    <row r="4052" spans="1:11" x14ac:dyDescent="0.25">
      <c r="A4052" s="1" t="str">
        <f>IF('[1]King plakken'!$A4053="","",'[1]King plakken'!$A4053)</f>
        <v>HAP-133017</v>
      </c>
      <c r="B4052" s="1" t="str">
        <f>IF('[1]King plakken'!$G4053="","",'[1]King plakken'!$G4053)</f>
        <v>8711811097012</v>
      </c>
      <c r="C4052" s="1" t="str">
        <f>IF('[1]King plakken'!$D4053="","",'[1]King plakken'!$D4053)</f>
        <v>Big Ochre Richie</v>
      </c>
      <c r="D4052" s="3">
        <f>IF('[1]King plakken'!$C4053="","",'[1]King plakken'!$C4053)</f>
        <v>15.9</v>
      </c>
      <c r="E4052" s="3">
        <f>IF('[1]King plakken'!$F4053="","",'[1]King plakken'!$F4053)</f>
        <v>35.99</v>
      </c>
      <c r="F4052" s="4" t="str">
        <f>IF('[1]King plakken'!$B4053="","",IF('[1]King plakken'!$B4053=11,SUBSTITUTE('[1]King plakken'!$B4053,11,"21%"),SUBSTITUTE('[1]King plakken'!$B4053,12,"9%")))</f>
        <v>21%</v>
      </c>
      <c r="G4052" s="2">
        <f>IF('[1]King plakken'!$H4053="","",IF('[1]King plakken'!$H4053-'[1]King plakken'!$I4053-'[1]King plakken'!$J4053&lt;0,0,'[1]King plakken'!$H4053-'[1]King plakken'!$I4053-'[1]King plakken'!$J4053))</f>
        <v>2</v>
      </c>
      <c r="H4052" s="1" t="str">
        <f>IF('[1]King plakken'!$K4053="","",'[1]King plakken'!$K4053)</f>
        <v>Pluche en Speelfiguren-&gt;Pluche</v>
      </c>
      <c r="I4052" s="1" t="str">
        <f>IF('[1]King plakken'!$L4053="","",'[1]King plakken'!$L4053)</f>
        <v>Beschikbaar</v>
      </c>
      <c r="J4052" s="1" t="str">
        <f>IF('[1]King plakken'!$M4053="","",'[1]King plakken'!$M4053)</f>
        <v>Happy Horse</v>
      </c>
      <c r="K4052" s="1">
        <f>IF('[1]King plakken'!$E4053="","",'[1]King plakken'!$E4053)</f>
        <v>4</v>
      </c>
    </row>
    <row r="4053" spans="1:11" x14ac:dyDescent="0.25">
      <c r="A4053" s="1" t="str">
        <f>IF('[1]King plakken'!$A4054="","",'[1]King plakken'!$A4054)</f>
        <v>HAP-133020</v>
      </c>
      <c r="B4053" s="1" t="str">
        <f>IF('[1]King plakken'!$G4054="","",'[1]King plakken'!$G4054)</f>
        <v>8711811097029</v>
      </c>
      <c r="C4053" s="1" t="str">
        <f>IF('[1]King plakken'!$D4054="","",'[1]King plakken'!$D4054)</f>
        <v>Rusty Rabbit Richie</v>
      </c>
      <c r="D4053" s="3">
        <f>IF('[1]King plakken'!$C4054="","",'[1]King plakken'!$C4054)</f>
        <v>8.6</v>
      </c>
      <c r="E4053" s="3">
        <f>IF('[1]King plakken'!$F4054="","",'[1]King plakken'!$F4054)</f>
        <v>19.989999999999998</v>
      </c>
      <c r="F4053" s="4" t="str">
        <f>IF('[1]King plakken'!$B4054="","",IF('[1]King plakken'!$B4054=11,SUBSTITUTE('[1]King plakken'!$B4054,11,"21%"),SUBSTITUTE('[1]King plakken'!$B4054,12,"9%")))</f>
        <v>21%</v>
      </c>
      <c r="G4053" s="2">
        <f>IF('[1]King plakken'!$H4054="","",IF('[1]King plakken'!$H4054-'[1]King plakken'!$I4054-'[1]King plakken'!$J4054&lt;0,0,'[1]King plakken'!$H4054-'[1]King plakken'!$I4054-'[1]King plakken'!$J4054))</f>
        <v>8</v>
      </c>
      <c r="H4053" s="1" t="str">
        <f>IF('[1]King plakken'!$K4054="","",'[1]King plakken'!$K4054)</f>
        <v>Pluche en Speelfiguren-&gt;Pluche</v>
      </c>
      <c r="I4053" s="1" t="str">
        <f>IF('[1]King plakken'!$L4054="","",'[1]King plakken'!$L4054)</f>
        <v>Beschikbaar</v>
      </c>
      <c r="J4053" s="1" t="str">
        <f>IF('[1]King plakken'!$M4054="","",'[1]King plakken'!$M4054)</f>
        <v>Happy Horse</v>
      </c>
      <c r="K4053" s="1">
        <f>IF('[1]King plakken'!$E4054="","",'[1]King plakken'!$E4054)</f>
        <v>8</v>
      </c>
    </row>
    <row r="4054" spans="1:11" x14ac:dyDescent="0.25">
      <c r="A4054" s="1" t="str">
        <f>IF('[1]King plakken'!$A4055="","",'[1]King plakken'!$A4055)</f>
        <v>HAP-133022</v>
      </c>
      <c r="B4054" s="1" t="str">
        <f>IF('[1]King plakken'!$G4055="","",'[1]King plakken'!$G4055)</f>
        <v>8711811097043</v>
      </c>
      <c r="C4054" s="1" t="str">
        <f>IF('[1]King plakken'!$D4055="","",'[1]King plakken'!$D4055)</f>
        <v>Rusty Rabbit Richie Tuttle</v>
      </c>
      <c r="D4054" s="3">
        <f>IF('[1]King plakken'!$C4055="","",'[1]King plakken'!$C4055)</f>
        <v>5.3</v>
      </c>
      <c r="E4054" s="3">
        <f>IF('[1]King plakken'!$F4055="","",'[1]King plakken'!$F4055)</f>
        <v>12.99</v>
      </c>
      <c r="F4054" s="4" t="str">
        <f>IF('[1]King plakken'!$B4055="","",IF('[1]King plakken'!$B4055=11,SUBSTITUTE('[1]King plakken'!$B4055,11,"21%"),SUBSTITUTE('[1]King plakken'!$B4055,12,"9%")))</f>
        <v>21%</v>
      </c>
      <c r="G4054" s="2">
        <f>IF('[1]King plakken'!$H4055="","",IF('[1]King plakken'!$H4055-'[1]King plakken'!$I4055-'[1]King plakken'!$J4055&lt;0,0,'[1]King plakken'!$H4055-'[1]King plakken'!$I4055-'[1]King plakken'!$J4055))</f>
        <v>7</v>
      </c>
      <c r="H4054" s="1" t="str">
        <f>IF('[1]King plakken'!$K4055="","",'[1]King plakken'!$K4055)</f>
        <v>Pluche en Speelfiguren-&gt;Pluche</v>
      </c>
      <c r="I4054" s="1" t="str">
        <f>IF('[1]King plakken'!$L4055="","",'[1]King plakken'!$L4055)</f>
        <v>Beschikbaar</v>
      </c>
      <c r="J4054" s="1" t="str">
        <f>IF('[1]King plakken'!$M4055="","",'[1]King plakken'!$M4055)</f>
        <v>Happy Horse</v>
      </c>
      <c r="K4054" s="1">
        <f>IF('[1]King plakken'!$E4055="","",'[1]King plakken'!$E4055)</f>
        <v>12</v>
      </c>
    </row>
    <row r="4055" spans="1:11" x14ac:dyDescent="0.25">
      <c r="A4055" s="1" t="str">
        <f>IF('[1]King plakken'!$A4056="","",'[1]King plakken'!$A4056)</f>
        <v>HAP-133024</v>
      </c>
      <c r="B4055" s="1" t="str">
        <f>IF('[1]King plakken'!$G4056="","",'[1]King plakken'!$G4056)</f>
        <v>8711811097067</v>
      </c>
      <c r="C4055" s="1" t="str">
        <f>IF('[1]King plakken'!$D4056="","",'[1]King plakken'!$D4056)</f>
        <v>Tiny Rusty Rabbit Richie</v>
      </c>
      <c r="D4055" s="3">
        <f>IF('[1]King plakken'!$C4056="","",'[1]King plakken'!$C4056)</f>
        <v>6.65</v>
      </c>
      <c r="E4055" s="3">
        <f>IF('[1]King plakken'!$F4056="","",'[1]King plakken'!$F4056)</f>
        <v>15.99</v>
      </c>
      <c r="F4055" s="4" t="str">
        <f>IF('[1]King plakken'!$B4056="","",IF('[1]King plakken'!$B4056=11,SUBSTITUTE('[1]King plakken'!$B4056,11,"21%"),SUBSTITUTE('[1]King plakken'!$B4056,12,"9%")))</f>
        <v>21%</v>
      </c>
      <c r="G4055" s="2">
        <f>IF('[1]King plakken'!$H4056="","",IF('[1]King plakken'!$H4056-'[1]King plakken'!$I4056-'[1]King plakken'!$J4056&lt;0,0,'[1]King plakken'!$H4056-'[1]King plakken'!$I4056-'[1]King plakken'!$J4056))</f>
        <v>10</v>
      </c>
      <c r="H4055" s="1" t="str">
        <f>IF('[1]King plakken'!$K4056="","",'[1]King plakken'!$K4056)</f>
        <v>Pluche en Speelfiguren-&gt;Pluche</v>
      </c>
      <c r="I4055" s="1" t="str">
        <f>IF('[1]King plakken'!$L4056="","",'[1]King plakken'!$L4056)</f>
        <v>Beschikbaar</v>
      </c>
      <c r="J4055" s="1" t="str">
        <f>IF('[1]King plakken'!$M4056="","",'[1]King plakken'!$M4056)</f>
        <v>Happy Horse</v>
      </c>
      <c r="K4055" s="1">
        <f>IF('[1]King plakken'!$E4056="","",'[1]King plakken'!$E4056)</f>
        <v>12</v>
      </c>
    </row>
    <row r="4056" spans="1:11" x14ac:dyDescent="0.25">
      <c r="A4056" s="1" t="str">
        <f>IF('[1]King plakken'!$A4057="","",'[1]King plakken'!$A4057)</f>
        <v>HAP-133027</v>
      </c>
      <c r="B4056" s="1" t="str">
        <f>IF('[1]King plakken'!$G4057="","",'[1]King plakken'!$G4057)</f>
        <v>8711811097074</v>
      </c>
      <c r="C4056" s="1" t="str">
        <f>IF('[1]King plakken'!$D4057="","",'[1]King plakken'!$D4057)</f>
        <v>Big Rusty Richie</v>
      </c>
      <c r="D4056" s="3">
        <f>IF('[1]King plakken'!$C4057="","",'[1]King plakken'!$C4057)</f>
        <v>15.9</v>
      </c>
      <c r="E4056" s="3">
        <f>IF('[1]King plakken'!$F4057="","",'[1]King plakken'!$F4057)</f>
        <v>35.99</v>
      </c>
      <c r="F4056" s="4" t="str">
        <f>IF('[1]King plakken'!$B4057="","",IF('[1]King plakken'!$B4057=11,SUBSTITUTE('[1]King plakken'!$B4057,11,"21%"),SUBSTITUTE('[1]King plakken'!$B4057,12,"9%")))</f>
        <v>21%</v>
      </c>
      <c r="G4056" s="2">
        <f>IF('[1]King plakken'!$H4057="","",IF('[1]King plakken'!$H4057-'[1]King plakken'!$I4057-'[1]King plakken'!$J4057&lt;0,0,'[1]King plakken'!$H4057-'[1]King plakken'!$I4057-'[1]King plakken'!$J4057))</f>
        <v>1</v>
      </c>
      <c r="H4056" s="1" t="str">
        <f>IF('[1]King plakken'!$K4057="","",'[1]King plakken'!$K4057)</f>
        <v>Pluche en Speelfiguren-&gt;Pluche</v>
      </c>
      <c r="I4056" s="1" t="str">
        <f>IF('[1]King plakken'!$L4057="","",'[1]King plakken'!$L4057)</f>
        <v>Beschikbaar</v>
      </c>
      <c r="J4056" s="1" t="str">
        <f>IF('[1]King plakken'!$M4057="","",'[1]King plakken'!$M4057)</f>
        <v>Happy Horse</v>
      </c>
      <c r="K4056" s="1">
        <f>IF('[1]King plakken'!$E4057="","",'[1]King plakken'!$E4057)</f>
        <v>4</v>
      </c>
    </row>
    <row r="4057" spans="1:11" x14ac:dyDescent="0.25">
      <c r="A4057" s="1" t="str">
        <f>IF('[1]King plakken'!$A4058="","",'[1]King plakken'!$A4058)</f>
        <v>HAP-133100</v>
      </c>
      <c r="B4057" s="1" t="str">
        <f>IF('[1]King plakken'!$G4058="","",'[1]King plakken'!$G4058)</f>
        <v>8711811097579</v>
      </c>
      <c r="C4057" s="1" t="str">
        <f>IF('[1]King plakken'!$D4058="","",'[1]King plakken'!$D4058)</f>
        <v>Old Pink Rabbit Richie</v>
      </c>
      <c r="D4057" s="3">
        <f>IF('[1]King plakken'!$C4058="","",'[1]King plakken'!$C4058)</f>
        <v>8.6</v>
      </c>
      <c r="E4057" s="3">
        <f>IF('[1]King plakken'!$F4058="","",'[1]King plakken'!$F4058)</f>
        <v>19.989999999999998</v>
      </c>
      <c r="F4057" s="4" t="str">
        <f>IF('[1]King plakken'!$B4058="","",IF('[1]King plakken'!$B4058=11,SUBSTITUTE('[1]King plakken'!$B4058,11,"21%"),SUBSTITUTE('[1]King plakken'!$B4058,12,"9%")))</f>
        <v>21%</v>
      </c>
      <c r="G4057" s="2">
        <f>IF('[1]King plakken'!$H4058="","",IF('[1]King plakken'!$H4058-'[1]King plakken'!$I4058-'[1]King plakken'!$J4058&lt;0,0,'[1]King plakken'!$H4058-'[1]King plakken'!$I4058-'[1]King plakken'!$J4058))</f>
        <v>10</v>
      </c>
      <c r="H4057" s="1" t="str">
        <f>IF('[1]King plakken'!$K4058="","",'[1]King plakken'!$K4058)</f>
        <v>Pluche en Speelfiguren-&gt;Pluche</v>
      </c>
      <c r="I4057" s="1" t="str">
        <f>IF('[1]King plakken'!$L4058="","",'[1]King plakken'!$L4058)</f>
        <v>Beschikbaar</v>
      </c>
      <c r="J4057" s="1" t="str">
        <f>IF('[1]King plakken'!$M4058="","",'[1]King plakken'!$M4058)</f>
        <v>Happy Horse</v>
      </c>
      <c r="K4057" s="1">
        <f>IF('[1]King plakken'!$E4058="","",'[1]King plakken'!$E4058)</f>
        <v>8</v>
      </c>
    </row>
    <row r="4058" spans="1:11" x14ac:dyDescent="0.25">
      <c r="A4058" s="1" t="str">
        <f>IF('[1]King plakken'!$A4059="","",'[1]King plakken'!$A4059)</f>
        <v>HAP-133101</v>
      </c>
      <c r="B4058" s="1" t="str">
        <f>IF('[1]King plakken'!$G4059="","",'[1]King plakken'!$G4059)</f>
        <v>8711811097586</v>
      </c>
      <c r="C4058" s="1" t="str">
        <f>IF('[1]King plakken'!$D4059="","",'[1]King plakken'!$D4059)</f>
        <v>Old Pink Rabbit Richie Musical</v>
      </c>
      <c r="D4058" s="3">
        <f>IF('[1]King plakken'!$C4059="","",'[1]King plakken'!$C4059)</f>
        <v>10.9</v>
      </c>
      <c r="E4058" s="3">
        <f>IF('[1]King plakken'!$F4059="","",'[1]King plakken'!$F4059)</f>
        <v>24.99</v>
      </c>
      <c r="F4058" s="4" t="str">
        <f>IF('[1]King plakken'!$B4059="","",IF('[1]King plakken'!$B4059=11,SUBSTITUTE('[1]King plakken'!$B4059,11,"21%"),SUBSTITUTE('[1]King plakken'!$B4059,12,"9%")))</f>
        <v>21%</v>
      </c>
      <c r="G4058" s="2">
        <f>IF('[1]King plakken'!$H4059="","",IF('[1]King plakken'!$H4059-'[1]King plakken'!$I4059-'[1]King plakken'!$J4059&lt;0,0,'[1]King plakken'!$H4059-'[1]King plakken'!$I4059-'[1]King plakken'!$J4059))</f>
        <v>2</v>
      </c>
      <c r="H4058" s="1" t="str">
        <f>IF('[1]King plakken'!$K4059="","",'[1]King plakken'!$K4059)</f>
        <v>Pluche en Speelfiguren-&gt;Pluche</v>
      </c>
      <c r="I4058" s="1" t="str">
        <f>IF('[1]King plakken'!$L4059="","",'[1]King plakken'!$L4059)</f>
        <v>Beschikbaar</v>
      </c>
      <c r="J4058" s="1" t="str">
        <f>IF('[1]King plakken'!$M4059="","",'[1]King plakken'!$M4059)</f>
        <v>Happy Horse</v>
      </c>
      <c r="K4058" s="1">
        <f>IF('[1]King plakken'!$E4059="","",'[1]King plakken'!$E4059)</f>
        <v>6</v>
      </c>
    </row>
    <row r="4059" spans="1:11" x14ac:dyDescent="0.25">
      <c r="A4059" s="1" t="str">
        <f>IF('[1]King plakken'!$A4060="","",'[1]King plakken'!$A4060)</f>
        <v>HAP-133102</v>
      </c>
      <c r="B4059" s="1" t="str">
        <f>IF('[1]King plakken'!$G4060="","",'[1]King plakken'!$G4060)</f>
        <v>8711811097593</v>
      </c>
      <c r="C4059" s="1" t="str">
        <f>IF('[1]King plakken'!$D4060="","",'[1]King plakken'!$D4060)</f>
        <v>Old Pink Rabbit Richie Tuttle</v>
      </c>
      <c r="D4059" s="3">
        <f>IF('[1]King plakken'!$C4060="","",'[1]King plakken'!$C4060)</f>
        <v>5.3</v>
      </c>
      <c r="E4059" s="3">
        <f>IF('[1]King plakken'!$F4060="","",'[1]King plakken'!$F4060)</f>
        <v>12.99</v>
      </c>
      <c r="F4059" s="4" t="str">
        <f>IF('[1]King plakken'!$B4060="","",IF('[1]King plakken'!$B4060=11,SUBSTITUTE('[1]King plakken'!$B4060,11,"21%"),SUBSTITUTE('[1]King plakken'!$B4060,12,"9%")))</f>
        <v>21%</v>
      </c>
      <c r="G4059" s="2">
        <f>IF('[1]King plakken'!$H4060="","",IF('[1]King plakken'!$H4060-'[1]King plakken'!$I4060-'[1]King plakken'!$J4060&lt;0,0,'[1]King plakken'!$H4060-'[1]King plakken'!$I4060-'[1]King plakken'!$J4060))</f>
        <v>15</v>
      </c>
      <c r="H4059" s="1" t="str">
        <f>IF('[1]King plakken'!$K4060="","",'[1]King plakken'!$K4060)</f>
        <v>Pluche en Speelfiguren-&gt;Pluche</v>
      </c>
      <c r="I4059" s="1" t="str">
        <f>IF('[1]King plakken'!$L4060="","",'[1]King plakken'!$L4060)</f>
        <v>Beschikbaar</v>
      </c>
      <c r="J4059" s="1" t="str">
        <f>IF('[1]King plakken'!$M4060="","",'[1]King plakken'!$M4060)</f>
        <v>Happy Horse</v>
      </c>
      <c r="K4059" s="1">
        <f>IF('[1]King plakken'!$E4060="","",'[1]King plakken'!$E4060)</f>
        <v>12</v>
      </c>
    </row>
    <row r="4060" spans="1:11" x14ac:dyDescent="0.25">
      <c r="A4060" s="1" t="str">
        <f>IF('[1]King plakken'!$A4061="","",'[1]King plakken'!$A4061)</f>
        <v>HAP-133104</v>
      </c>
      <c r="B4060" s="1" t="str">
        <f>IF('[1]King plakken'!$G4061="","",'[1]King plakken'!$G4061)</f>
        <v>8711811097616</v>
      </c>
      <c r="C4060" s="1" t="str">
        <f>IF('[1]King plakken'!$D4061="","",'[1]King plakken'!$D4061)</f>
        <v>Tiny Old Pink Rabbit Richie</v>
      </c>
      <c r="D4060" s="3">
        <f>IF('[1]King plakken'!$C4061="","",'[1]King plakken'!$C4061)</f>
        <v>6.65</v>
      </c>
      <c r="E4060" s="3">
        <f>IF('[1]King plakken'!$F4061="","",'[1]King plakken'!$F4061)</f>
        <v>15.99</v>
      </c>
      <c r="F4060" s="4" t="str">
        <f>IF('[1]King plakken'!$B4061="","",IF('[1]King plakken'!$B4061=11,SUBSTITUTE('[1]King plakken'!$B4061,11,"21%"),SUBSTITUTE('[1]King plakken'!$B4061,12,"9%")))</f>
        <v>21%</v>
      </c>
      <c r="G4060" s="2">
        <f>IF('[1]King plakken'!$H4061="","",IF('[1]King plakken'!$H4061-'[1]King plakken'!$I4061-'[1]King plakken'!$J4061&lt;0,0,'[1]King plakken'!$H4061-'[1]King plakken'!$I4061-'[1]King plakken'!$J4061))</f>
        <v>16</v>
      </c>
      <c r="H4060" s="1" t="str">
        <f>IF('[1]King plakken'!$K4061="","",'[1]King plakken'!$K4061)</f>
        <v>Pluche en Speelfiguren-&gt;Pluche</v>
      </c>
      <c r="I4060" s="1" t="str">
        <f>IF('[1]King plakken'!$L4061="","",'[1]King plakken'!$L4061)</f>
        <v>Beschikbaar</v>
      </c>
      <c r="J4060" s="1" t="str">
        <f>IF('[1]King plakken'!$M4061="","",'[1]King plakken'!$M4061)</f>
        <v>Happy Horse</v>
      </c>
      <c r="K4060" s="1">
        <f>IF('[1]King plakken'!$E4061="","",'[1]King plakken'!$E4061)</f>
        <v>12</v>
      </c>
    </row>
    <row r="4061" spans="1:11" x14ac:dyDescent="0.25">
      <c r="A4061" s="1" t="str">
        <f>IF('[1]King plakken'!$A4062="","",'[1]King plakken'!$A4062)</f>
        <v>HAP-133107</v>
      </c>
      <c r="B4061" s="1" t="str">
        <f>IF('[1]King plakken'!$G4062="","",'[1]King plakken'!$G4062)</f>
        <v>8711811097623</v>
      </c>
      <c r="C4061" s="1" t="str">
        <f>IF('[1]King plakken'!$D4062="","",'[1]King plakken'!$D4062)</f>
        <v>Big Old Pink Richie</v>
      </c>
      <c r="D4061" s="3">
        <f>IF('[1]King plakken'!$C4062="","",'[1]King plakken'!$C4062)</f>
        <v>15.9</v>
      </c>
      <c r="E4061" s="3">
        <f>IF('[1]King plakken'!$F4062="","",'[1]King plakken'!$F4062)</f>
        <v>35.99</v>
      </c>
      <c r="F4061" s="4" t="str">
        <f>IF('[1]King plakken'!$B4062="","",IF('[1]King plakken'!$B4062=11,SUBSTITUTE('[1]King plakken'!$B4062,11,"21%"),SUBSTITUTE('[1]King plakken'!$B4062,12,"9%")))</f>
        <v>21%</v>
      </c>
      <c r="G4061" s="2">
        <f>IF('[1]King plakken'!$H4062="","",IF('[1]King plakken'!$H4062-'[1]King plakken'!$I4062-'[1]King plakken'!$J4062&lt;0,0,'[1]King plakken'!$H4062-'[1]King plakken'!$I4062-'[1]King plakken'!$J4062))</f>
        <v>2</v>
      </c>
      <c r="H4061" s="1" t="str">
        <f>IF('[1]King plakken'!$K4062="","",'[1]King plakken'!$K4062)</f>
        <v>Pluche en Speelfiguren-&gt;Pluche</v>
      </c>
      <c r="I4061" s="1" t="str">
        <f>IF('[1]King plakken'!$L4062="","",'[1]King plakken'!$L4062)</f>
        <v>Beschikbaar</v>
      </c>
      <c r="J4061" s="1" t="str">
        <f>IF('[1]King plakken'!$M4062="","",'[1]King plakken'!$M4062)</f>
        <v>Happy Horse</v>
      </c>
      <c r="K4061" s="1">
        <f>IF('[1]King plakken'!$E4062="","",'[1]King plakken'!$E4062)</f>
        <v>4</v>
      </c>
    </row>
    <row r="4062" spans="1:11" x14ac:dyDescent="0.25">
      <c r="A4062" s="1" t="str">
        <f>IF('[1]King plakken'!$A4063="","",'[1]King plakken'!$A4063)</f>
        <v>HAP-133110</v>
      </c>
      <c r="B4062" s="1" t="str">
        <f>IF('[1]King plakken'!$G4063="","",'[1]King plakken'!$G4063)</f>
        <v>8711811097630</v>
      </c>
      <c r="C4062" s="1" t="str">
        <f>IF('[1]King plakken'!$D4063="","",'[1]King plakken'!$D4063)</f>
        <v>Green Rabbit Richie</v>
      </c>
      <c r="D4062" s="3">
        <f>IF('[1]King plakken'!$C4063="","",'[1]King plakken'!$C4063)</f>
        <v>8.6</v>
      </c>
      <c r="E4062" s="3">
        <f>IF('[1]King plakken'!$F4063="","",'[1]King plakken'!$F4063)</f>
        <v>19.989999999999998</v>
      </c>
      <c r="F4062" s="4" t="str">
        <f>IF('[1]King plakken'!$B4063="","",IF('[1]King plakken'!$B4063=11,SUBSTITUTE('[1]King plakken'!$B4063,11,"21%"),SUBSTITUTE('[1]King plakken'!$B4063,12,"9%")))</f>
        <v>21%</v>
      </c>
      <c r="G4062" s="2">
        <f>IF('[1]King plakken'!$H4063="","",IF('[1]King plakken'!$H4063-'[1]King plakken'!$I4063-'[1]King plakken'!$J4063&lt;0,0,'[1]King plakken'!$H4063-'[1]King plakken'!$I4063-'[1]King plakken'!$J4063))</f>
        <v>8</v>
      </c>
      <c r="H4062" s="1" t="str">
        <f>IF('[1]King plakken'!$K4063="","",'[1]King plakken'!$K4063)</f>
        <v>Pluche en Speelfiguren-&gt;Pluche</v>
      </c>
      <c r="I4062" s="1" t="str">
        <f>IF('[1]King plakken'!$L4063="","",'[1]King plakken'!$L4063)</f>
        <v>Beschikbaar</v>
      </c>
      <c r="J4062" s="1" t="str">
        <f>IF('[1]King plakken'!$M4063="","",'[1]King plakken'!$M4063)</f>
        <v>Happy Horse</v>
      </c>
      <c r="K4062" s="1">
        <f>IF('[1]King plakken'!$E4063="","",'[1]King plakken'!$E4063)</f>
        <v>8</v>
      </c>
    </row>
    <row r="4063" spans="1:11" x14ac:dyDescent="0.25">
      <c r="A4063" s="1" t="str">
        <f>IF('[1]King plakken'!$A4064="","",'[1]King plakken'!$A4064)</f>
        <v>HAP-133111</v>
      </c>
      <c r="B4063" s="1" t="str">
        <f>IF('[1]King plakken'!$G4064="","",'[1]King plakken'!$G4064)</f>
        <v>8711811097647</v>
      </c>
      <c r="C4063" s="1" t="str">
        <f>IF('[1]King plakken'!$D4064="","",'[1]King plakken'!$D4064)</f>
        <v>Green Rabbit Richie Musical</v>
      </c>
      <c r="D4063" s="3">
        <f>IF('[1]King plakken'!$C4064="","",'[1]King plakken'!$C4064)</f>
        <v>10.9</v>
      </c>
      <c r="E4063" s="3">
        <f>IF('[1]King plakken'!$F4064="","",'[1]King plakken'!$F4064)</f>
        <v>24.99</v>
      </c>
      <c r="F4063" s="4" t="str">
        <f>IF('[1]King plakken'!$B4064="","",IF('[1]King plakken'!$B4064=11,SUBSTITUTE('[1]King plakken'!$B4064,11,"21%"),SUBSTITUTE('[1]King plakken'!$B4064,12,"9%")))</f>
        <v>21%</v>
      </c>
      <c r="G4063" s="2">
        <f>IF('[1]King plakken'!$H4064="","",IF('[1]King plakken'!$H4064-'[1]King plakken'!$I4064-'[1]King plakken'!$J4064&lt;0,0,'[1]King plakken'!$H4064-'[1]King plakken'!$I4064-'[1]King plakken'!$J4064))</f>
        <v>5</v>
      </c>
      <c r="H4063" s="1" t="str">
        <f>IF('[1]King plakken'!$K4064="","",'[1]King plakken'!$K4064)</f>
        <v>Pluche en Speelfiguren-&gt;Pluche</v>
      </c>
      <c r="I4063" s="1" t="str">
        <f>IF('[1]King plakken'!$L4064="","",'[1]King plakken'!$L4064)</f>
        <v>Beschikbaar</v>
      </c>
      <c r="J4063" s="1" t="str">
        <f>IF('[1]King plakken'!$M4064="","",'[1]King plakken'!$M4064)</f>
        <v>Happy Horse</v>
      </c>
      <c r="K4063" s="1">
        <f>IF('[1]King plakken'!$E4064="","",'[1]King plakken'!$E4064)</f>
        <v>6</v>
      </c>
    </row>
    <row r="4064" spans="1:11" x14ac:dyDescent="0.25">
      <c r="A4064" s="1" t="str">
        <f>IF('[1]King plakken'!$A4065="","",'[1]King plakken'!$A4065)</f>
        <v>HAP-133112</v>
      </c>
      <c r="B4064" s="1" t="str">
        <f>IF('[1]King plakken'!$G4065="","",'[1]King plakken'!$G4065)</f>
        <v>8711811097654</v>
      </c>
      <c r="C4064" s="1" t="str">
        <f>IF('[1]King plakken'!$D4065="","",'[1]King plakken'!$D4065)</f>
        <v>Green Rabbit Richie Tuttle</v>
      </c>
      <c r="D4064" s="3">
        <f>IF('[1]King plakken'!$C4065="","",'[1]King plakken'!$C4065)</f>
        <v>5.3</v>
      </c>
      <c r="E4064" s="3">
        <f>IF('[1]King plakken'!$F4065="","",'[1]King plakken'!$F4065)</f>
        <v>12.99</v>
      </c>
      <c r="F4064" s="4" t="str">
        <f>IF('[1]King plakken'!$B4065="","",IF('[1]King plakken'!$B4065=11,SUBSTITUTE('[1]King plakken'!$B4065,11,"21%"),SUBSTITUTE('[1]King plakken'!$B4065,12,"9%")))</f>
        <v>21%</v>
      </c>
      <c r="G4064" s="2">
        <f>IF('[1]King plakken'!$H4065="","",IF('[1]King plakken'!$H4065-'[1]King plakken'!$I4065-'[1]King plakken'!$J4065&lt;0,0,'[1]King plakken'!$H4065-'[1]King plakken'!$I4065-'[1]King plakken'!$J4065))</f>
        <v>10</v>
      </c>
      <c r="H4064" s="1" t="str">
        <f>IF('[1]King plakken'!$K4065="","",'[1]King plakken'!$K4065)</f>
        <v>Pluche en Speelfiguren-&gt;Pluche</v>
      </c>
      <c r="I4064" s="1" t="str">
        <f>IF('[1]King plakken'!$L4065="","",'[1]King plakken'!$L4065)</f>
        <v>Beschikbaar</v>
      </c>
      <c r="J4064" s="1" t="str">
        <f>IF('[1]King plakken'!$M4065="","",'[1]King plakken'!$M4065)</f>
        <v>Happy Horse</v>
      </c>
      <c r="K4064" s="1">
        <f>IF('[1]King plakken'!$E4065="","",'[1]King plakken'!$E4065)</f>
        <v>12</v>
      </c>
    </row>
    <row r="4065" spans="1:11" x14ac:dyDescent="0.25">
      <c r="A4065" s="1" t="str">
        <f>IF('[1]King plakken'!$A4066="","",'[1]King plakken'!$A4066)</f>
        <v>HAP-133114</v>
      </c>
      <c r="B4065" s="1" t="str">
        <f>IF('[1]King plakken'!$G4066="","",'[1]King plakken'!$G4066)</f>
        <v>8711811097678</v>
      </c>
      <c r="C4065" s="1" t="str">
        <f>IF('[1]King plakken'!$D4066="","",'[1]King plakken'!$D4066)</f>
        <v>Tiny Green Rabbit Richie</v>
      </c>
      <c r="D4065" s="3">
        <f>IF('[1]King plakken'!$C4066="","",'[1]King plakken'!$C4066)</f>
        <v>6.65</v>
      </c>
      <c r="E4065" s="3">
        <f>IF('[1]King plakken'!$F4066="","",'[1]King plakken'!$F4066)</f>
        <v>15.99</v>
      </c>
      <c r="F4065" s="4" t="str">
        <f>IF('[1]King plakken'!$B4066="","",IF('[1]King plakken'!$B4066=11,SUBSTITUTE('[1]King plakken'!$B4066,11,"21%"),SUBSTITUTE('[1]King plakken'!$B4066,12,"9%")))</f>
        <v>21%</v>
      </c>
      <c r="G4065" s="2">
        <f>IF('[1]King plakken'!$H4066="","",IF('[1]King plakken'!$H4066-'[1]King plakken'!$I4066-'[1]King plakken'!$J4066&lt;0,0,'[1]King plakken'!$H4066-'[1]King plakken'!$I4066-'[1]King plakken'!$J4066))</f>
        <v>12</v>
      </c>
      <c r="H4065" s="1" t="str">
        <f>IF('[1]King plakken'!$K4066="","",'[1]King plakken'!$K4066)</f>
        <v>Pluche en Speelfiguren-&gt;Pluche</v>
      </c>
      <c r="I4065" s="1" t="str">
        <f>IF('[1]King plakken'!$L4066="","",'[1]King plakken'!$L4066)</f>
        <v>Beschikbaar</v>
      </c>
      <c r="J4065" s="1" t="str">
        <f>IF('[1]King plakken'!$M4066="","",'[1]King plakken'!$M4066)</f>
        <v>Happy Horse</v>
      </c>
      <c r="K4065" s="1">
        <f>IF('[1]King plakken'!$E4066="","",'[1]King plakken'!$E4066)</f>
        <v>12</v>
      </c>
    </row>
    <row r="4066" spans="1:11" x14ac:dyDescent="0.25">
      <c r="A4066" s="1" t="str">
        <f>IF('[1]King plakken'!$A4067="","",'[1]King plakken'!$A4067)</f>
        <v>HAP-133117</v>
      </c>
      <c r="B4066" s="1" t="str">
        <f>IF('[1]King plakken'!$G4067="","",'[1]King plakken'!$G4067)</f>
        <v>8711811097685</v>
      </c>
      <c r="C4066" s="1" t="str">
        <f>IF('[1]King plakken'!$D4067="","",'[1]King plakken'!$D4067)</f>
        <v>Big Green Richie</v>
      </c>
      <c r="D4066" s="3">
        <f>IF('[1]King plakken'!$C4067="","",'[1]King plakken'!$C4067)</f>
        <v>15.9</v>
      </c>
      <c r="E4066" s="3">
        <f>IF('[1]King plakken'!$F4067="","",'[1]King plakken'!$F4067)</f>
        <v>35.99</v>
      </c>
      <c r="F4066" s="4" t="str">
        <f>IF('[1]King plakken'!$B4067="","",IF('[1]King plakken'!$B4067=11,SUBSTITUTE('[1]King plakken'!$B4067,11,"21%"),SUBSTITUTE('[1]King plakken'!$B4067,12,"9%")))</f>
        <v>21%</v>
      </c>
      <c r="G4066" s="2">
        <f>IF('[1]King plakken'!$H4067="","",IF('[1]King plakken'!$H4067-'[1]King plakken'!$I4067-'[1]King plakken'!$J4067&lt;0,0,'[1]King plakken'!$H4067-'[1]King plakken'!$I4067-'[1]King plakken'!$J4067))</f>
        <v>7</v>
      </c>
      <c r="H4066" s="1" t="str">
        <f>IF('[1]King plakken'!$K4067="","",'[1]King plakken'!$K4067)</f>
        <v>Pluche en Speelfiguren-&gt;Pluche</v>
      </c>
      <c r="I4066" s="1" t="str">
        <f>IF('[1]King plakken'!$L4067="","",'[1]King plakken'!$L4067)</f>
        <v>Beschikbaar</v>
      </c>
      <c r="J4066" s="1" t="str">
        <f>IF('[1]King plakken'!$M4067="","",'[1]King plakken'!$M4067)</f>
        <v>Happy Horse</v>
      </c>
      <c r="K4066" s="1">
        <f>IF('[1]King plakken'!$E4067="","",'[1]King plakken'!$E4067)</f>
        <v>4</v>
      </c>
    </row>
    <row r="4067" spans="1:11" x14ac:dyDescent="0.25">
      <c r="A4067" s="1" t="str">
        <f>IF('[1]King plakken'!$A4068="","",'[1]King plakken'!$A4068)</f>
        <v>HAP-133120</v>
      </c>
      <c r="B4067" s="1" t="str">
        <f>IF('[1]King plakken'!$G4068="","",'[1]King plakken'!$G4068)</f>
        <v>8711811097692</v>
      </c>
      <c r="C4067" s="1" t="str">
        <f>IF('[1]King plakken'!$D4068="","",'[1]King plakken'!$D4068)</f>
        <v>Stork Sky no. 1</v>
      </c>
      <c r="D4067" s="3">
        <f>IF('[1]King plakken'!$C4068="","",'[1]King plakken'!$C4068)</f>
        <v>5.9</v>
      </c>
      <c r="E4067" s="3">
        <f>IF('[1]King plakken'!$F4068="","",'[1]King plakken'!$F4068)</f>
        <v>13.99</v>
      </c>
      <c r="F4067" s="4" t="str">
        <f>IF('[1]King plakken'!$B4068="","",IF('[1]King plakken'!$B4068=11,SUBSTITUTE('[1]King plakken'!$B4068,11,"21%"),SUBSTITUTE('[1]King plakken'!$B4068,12,"9%")))</f>
        <v>21%</v>
      </c>
      <c r="G4067" s="2">
        <f>IF('[1]King plakken'!$H4068="","",IF('[1]King plakken'!$H4068-'[1]King plakken'!$I4068-'[1]King plakken'!$J4068&lt;0,0,'[1]King plakken'!$H4068-'[1]King plakken'!$I4068-'[1]King plakken'!$J4068))</f>
        <v>8</v>
      </c>
      <c r="H4067" s="1" t="str">
        <f>IF('[1]King plakken'!$K4068="","",'[1]King plakken'!$K4068)</f>
        <v>Pluche en Speelfiguren-&gt;Pluche</v>
      </c>
      <c r="I4067" s="1" t="str">
        <f>IF('[1]King plakken'!$L4068="","",'[1]King plakken'!$L4068)</f>
        <v>Beschikbaar</v>
      </c>
      <c r="J4067" s="1" t="str">
        <f>IF('[1]King plakken'!$M4068="","",'[1]King plakken'!$M4068)</f>
        <v>Happy Horse</v>
      </c>
      <c r="K4067" s="1">
        <f>IF('[1]King plakken'!$E4068="","",'[1]King plakken'!$E4068)</f>
        <v>12</v>
      </c>
    </row>
    <row r="4068" spans="1:11" x14ac:dyDescent="0.25">
      <c r="A4068" s="1" t="str">
        <f>IF('[1]King plakken'!$A4069="","",'[1]King plakken'!$A4069)</f>
        <v>HAP-133121</v>
      </c>
      <c r="B4068" s="1" t="str">
        <f>IF('[1]King plakken'!$G4069="","",'[1]King plakken'!$G4069)</f>
        <v>8711811097708</v>
      </c>
      <c r="C4068" s="1" t="str">
        <f>IF('[1]King plakken'!$D4069="","",'[1]King plakken'!$D4069)</f>
        <v>Stork Sky no. 2</v>
      </c>
      <c r="D4068" s="3">
        <f>IF('[1]King plakken'!$C4069="","",'[1]King plakken'!$C4069)</f>
        <v>7.4</v>
      </c>
      <c r="E4068" s="3">
        <f>IF('[1]King plakken'!$F4069="","",'[1]King plakken'!$F4069)</f>
        <v>16.989999999999998</v>
      </c>
      <c r="F4068" s="4" t="str">
        <f>IF('[1]King plakken'!$B4069="","",IF('[1]King plakken'!$B4069=11,SUBSTITUTE('[1]King plakken'!$B4069,11,"21%"),SUBSTITUTE('[1]King plakken'!$B4069,12,"9%")))</f>
        <v>21%</v>
      </c>
      <c r="G4068" s="2">
        <f>IF('[1]King plakken'!$H4069="","",IF('[1]King plakken'!$H4069-'[1]King plakken'!$I4069-'[1]King plakken'!$J4069&lt;0,0,'[1]King plakken'!$H4069-'[1]King plakken'!$I4069-'[1]King plakken'!$J4069))</f>
        <v>2</v>
      </c>
      <c r="H4068" s="1" t="str">
        <f>IF('[1]King plakken'!$K4069="","",'[1]King plakken'!$K4069)</f>
        <v>Pluche en Speelfiguren-&gt;Pluche</v>
      </c>
      <c r="I4068" s="1" t="str">
        <f>IF('[1]King plakken'!$L4069="","",'[1]King plakken'!$L4069)</f>
        <v>Beschikbaar</v>
      </c>
      <c r="J4068" s="1" t="str">
        <f>IF('[1]King plakken'!$M4069="","",'[1]King plakken'!$M4069)</f>
        <v>Happy Horse</v>
      </c>
      <c r="K4068" s="1">
        <f>IF('[1]King plakken'!$E4069="","",'[1]King plakken'!$E4069)</f>
        <v>8</v>
      </c>
    </row>
    <row r="4069" spans="1:11" x14ac:dyDescent="0.25">
      <c r="A4069" s="1" t="str">
        <f>IF('[1]King plakken'!$A4070="","",'[1]King plakken'!$A4070)</f>
        <v>HAP-133123</v>
      </c>
      <c r="B4069" s="1" t="str">
        <f>IF('[1]King plakken'!$G4070="","",'[1]King plakken'!$G4070)</f>
        <v>8711811097722</v>
      </c>
      <c r="C4069" s="1" t="str">
        <f>IF('[1]King plakken'!$D4070="","",'[1]King plakken'!$D4070)</f>
        <v>Stork Sky Tuttle</v>
      </c>
      <c r="D4069" s="3">
        <f>IF('[1]King plakken'!$C4070="","",'[1]King plakken'!$C4070)</f>
        <v>5.3</v>
      </c>
      <c r="E4069" s="3">
        <f>IF('[1]King plakken'!$F4070="","",'[1]King plakken'!$F4070)</f>
        <v>12.99</v>
      </c>
      <c r="F4069" s="4" t="str">
        <f>IF('[1]King plakken'!$B4070="","",IF('[1]King plakken'!$B4070=11,SUBSTITUTE('[1]King plakken'!$B4070,11,"21%"),SUBSTITUTE('[1]King plakken'!$B4070,12,"9%")))</f>
        <v>21%</v>
      </c>
      <c r="G4069" s="2">
        <f>IF('[1]King plakken'!$H4070="","",IF('[1]King plakken'!$H4070-'[1]King plakken'!$I4070-'[1]King plakken'!$J4070&lt;0,0,'[1]King plakken'!$H4070-'[1]King plakken'!$I4070-'[1]King plakken'!$J4070))</f>
        <v>7</v>
      </c>
      <c r="H4069" s="1" t="str">
        <f>IF('[1]King plakken'!$K4070="","",'[1]King plakken'!$K4070)</f>
        <v>Pluche en Speelfiguren-&gt;Pluche</v>
      </c>
      <c r="I4069" s="1" t="str">
        <f>IF('[1]King plakken'!$L4070="","",'[1]King plakken'!$L4070)</f>
        <v>Beschikbaar</v>
      </c>
      <c r="J4069" s="1" t="str">
        <f>IF('[1]King plakken'!$M4070="","",'[1]King plakken'!$M4070)</f>
        <v>Happy Horse</v>
      </c>
      <c r="K4069" s="1">
        <f>IF('[1]King plakken'!$E4070="","",'[1]King plakken'!$E4070)</f>
        <v>12</v>
      </c>
    </row>
    <row r="4070" spans="1:11" x14ac:dyDescent="0.25">
      <c r="A4070" s="1" t="str">
        <f>IF('[1]King plakken'!$A4071="","",'[1]King plakken'!$A4071)</f>
        <v>HAP-133124</v>
      </c>
      <c r="B4070" s="1" t="str">
        <f>IF('[1]King plakken'!$G4071="","",'[1]King plakken'!$G4071)</f>
        <v>8711811097739</v>
      </c>
      <c r="C4070" s="1" t="str">
        <f>IF('[1]King plakken'!$D4071="","",'[1]King plakken'!$D4071)</f>
        <v>Stork Sky Musical</v>
      </c>
      <c r="D4070" s="3">
        <f>IF('[1]King plakken'!$C4071="","",'[1]King plakken'!$C4071)</f>
        <v>10.15</v>
      </c>
      <c r="E4070" s="3">
        <f>IF('[1]King plakken'!$F4071="","",'[1]King plakken'!$F4071)</f>
        <v>22.99</v>
      </c>
      <c r="F4070" s="4" t="str">
        <f>IF('[1]King plakken'!$B4071="","",IF('[1]King plakken'!$B4071=11,SUBSTITUTE('[1]King plakken'!$B4071,11,"21%"),SUBSTITUTE('[1]King plakken'!$B4071,12,"9%")))</f>
        <v>21%</v>
      </c>
      <c r="G4070" s="2">
        <f>IF('[1]King plakken'!$H4071="","",IF('[1]King plakken'!$H4071-'[1]King plakken'!$I4071-'[1]King plakken'!$J4071&lt;0,0,'[1]King plakken'!$H4071-'[1]King plakken'!$I4071-'[1]King plakken'!$J4071))</f>
        <v>2</v>
      </c>
      <c r="H4070" s="1" t="str">
        <f>IF('[1]King plakken'!$K4071="","",'[1]King plakken'!$K4071)</f>
        <v>Pluche en Speelfiguren-&gt;Pluche</v>
      </c>
      <c r="I4070" s="1" t="str">
        <f>IF('[1]King plakken'!$L4071="","",'[1]King plakken'!$L4071)</f>
        <v>Beschikbaar</v>
      </c>
      <c r="J4070" s="1" t="str">
        <f>IF('[1]King plakken'!$M4071="","",'[1]King plakken'!$M4071)</f>
        <v>Happy Horse</v>
      </c>
      <c r="K4070" s="1">
        <f>IF('[1]King plakken'!$E4071="","",'[1]King plakken'!$E4071)</f>
        <v>6</v>
      </c>
    </row>
    <row r="4071" spans="1:11" x14ac:dyDescent="0.25">
      <c r="A4071" s="1" t="str">
        <f>IF('[1]King plakken'!$A4072="","",'[1]King plakken'!$A4072)</f>
        <v>HAP-133150</v>
      </c>
      <c r="B4071" s="1" t="str">
        <f>IF('[1]King plakken'!$G4072="","",'[1]King plakken'!$G4072)</f>
        <v>8711811097791</v>
      </c>
      <c r="C4071" s="1" t="str">
        <f>IF('[1]King plakken'!$D4072="","",'[1]King plakken'!$D4072)</f>
        <v>Twine Duck no. 1</v>
      </c>
      <c r="D4071" s="3">
        <f>IF('[1]King plakken'!$C4072="","",'[1]King plakken'!$C4072)</f>
        <v>6.95</v>
      </c>
      <c r="E4071" s="3">
        <f>IF('[1]King plakken'!$F4072="","",'[1]King plakken'!$F4072)</f>
        <v>15.99</v>
      </c>
      <c r="F4071" s="4" t="str">
        <f>IF('[1]King plakken'!$B4072="","",IF('[1]King plakken'!$B4072=11,SUBSTITUTE('[1]King plakken'!$B4072,11,"21%"),SUBSTITUTE('[1]King plakken'!$B4072,12,"9%")))</f>
        <v>21%</v>
      </c>
      <c r="G4071" s="2">
        <f>IF('[1]King plakken'!$H4072="","",IF('[1]King plakken'!$H4072-'[1]King plakken'!$I4072-'[1]King plakken'!$J4072&lt;0,0,'[1]King plakken'!$H4072-'[1]King plakken'!$I4072-'[1]King plakken'!$J4072))</f>
        <v>6</v>
      </c>
      <c r="H4071" s="1" t="str">
        <f>IF('[1]King plakken'!$K4072="","",'[1]King plakken'!$K4072)</f>
        <v>Pluche en Speelfiguren-&gt;Pluche; OP = OP</v>
      </c>
      <c r="I4071" s="1" t="str">
        <f>IF('[1]King plakken'!$L4072="","",'[1]King plakken'!$L4072)</f>
        <v>Uitloop</v>
      </c>
      <c r="J4071" s="1" t="str">
        <f>IF('[1]King plakken'!$M4072="","",'[1]King plakken'!$M4072)</f>
        <v>Happy Horse</v>
      </c>
      <c r="K4071" s="1">
        <f>IF('[1]King plakken'!$E4072="","",'[1]King plakken'!$E4072)</f>
        <v>10</v>
      </c>
    </row>
    <row r="4072" spans="1:11" x14ac:dyDescent="0.25">
      <c r="A4072" s="1" t="str">
        <f>IF('[1]King plakken'!$A4073="","",'[1]King plakken'!$A4073)</f>
        <v>HAP-133152</v>
      </c>
      <c r="B4072" s="1" t="str">
        <f>IF('[1]King plakken'!$G4073="","",'[1]King plakken'!$G4073)</f>
        <v>8711811097814</v>
      </c>
      <c r="C4072" s="1" t="str">
        <f>IF('[1]King plakken'!$D4073="","",'[1]King plakken'!$D4073)</f>
        <v>Twine Duck Tuttle</v>
      </c>
      <c r="D4072" s="3">
        <f>IF('[1]King plakken'!$C4073="","",'[1]King plakken'!$C4073)</f>
        <v>5.9</v>
      </c>
      <c r="E4072" s="3">
        <f>IF('[1]King plakken'!$F4073="","",'[1]King plakken'!$F4073)</f>
        <v>13.99</v>
      </c>
      <c r="F4072" s="4" t="str">
        <f>IF('[1]King plakken'!$B4073="","",IF('[1]King plakken'!$B4073=11,SUBSTITUTE('[1]King plakken'!$B4073,11,"21%"),SUBSTITUTE('[1]King plakken'!$B4073,12,"9%")))</f>
        <v>21%</v>
      </c>
      <c r="G4072" s="2">
        <f>IF('[1]King plakken'!$H4073="","",IF('[1]King plakken'!$H4073-'[1]King plakken'!$I4073-'[1]King plakken'!$J4073&lt;0,0,'[1]King plakken'!$H4073-'[1]King plakken'!$I4073-'[1]King plakken'!$J4073))</f>
        <v>7</v>
      </c>
      <c r="H4072" s="1" t="str">
        <f>IF('[1]King plakken'!$K4073="","",'[1]King plakken'!$K4073)</f>
        <v>Pluche en Speelfiguren-&gt;Pluche; OP = OP</v>
      </c>
      <c r="I4072" s="1" t="str">
        <f>IF('[1]King plakken'!$L4073="","",'[1]King plakken'!$L4073)</f>
        <v>Uitloop</v>
      </c>
      <c r="J4072" s="1" t="str">
        <f>IF('[1]King plakken'!$M4073="","",'[1]King plakken'!$M4073)</f>
        <v>Happy Horse</v>
      </c>
      <c r="K4072" s="1">
        <f>IF('[1]King plakken'!$E4073="","",'[1]King plakken'!$E4073)</f>
        <v>12</v>
      </c>
    </row>
    <row r="4073" spans="1:11" x14ac:dyDescent="0.25">
      <c r="A4073" s="1" t="str">
        <f>IF('[1]King plakken'!$A4074="","",'[1]King plakken'!$A4074)</f>
        <v>HAP-133160</v>
      </c>
      <c r="B4073" s="1" t="str">
        <f>IF('[1]King plakken'!$G4074="","",'[1]King plakken'!$G4074)</f>
        <v>8711811097869</v>
      </c>
      <c r="C4073" s="1" t="str">
        <f>IF('[1]King plakken'!$D4074="","",'[1]King plakken'!$D4074)</f>
        <v>Camel Clifford no. 1</v>
      </c>
      <c r="D4073" s="3">
        <f>IF('[1]King plakken'!$C4074="","",'[1]King plakken'!$C4074)</f>
        <v>8.75</v>
      </c>
      <c r="E4073" s="3">
        <f>IF('[1]King plakken'!$F4074="","",'[1]King plakken'!$F4074)</f>
        <v>18.989999999999998</v>
      </c>
      <c r="F4073" s="4" t="str">
        <f>IF('[1]King plakken'!$B4074="","",IF('[1]King plakken'!$B4074=11,SUBSTITUTE('[1]King plakken'!$B4074,11,"21%"),SUBSTITUTE('[1]King plakken'!$B4074,12,"9%")))</f>
        <v>21%</v>
      </c>
      <c r="G4073" s="2">
        <f>IF('[1]King plakken'!$H4074="","",IF('[1]King plakken'!$H4074-'[1]King plakken'!$I4074-'[1]King plakken'!$J4074&lt;0,0,'[1]King plakken'!$H4074-'[1]King plakken'!$I4074-'[1]King plakken'!$J4074))</f>
        <v>5</v>
      </c>
      <c r="H4073" s="1" t="str">
        <f>IF('[1]King plakken'!$K4074="","",'[1]King plakken'!$K4074)</f>
        <v>Pluche en Speelfiguren-&gt;Pluche; OP = OP</v>
      </c>
      <c r="I4073" s="1" t="str">
        <f>IF('[1]King plakken'!$L4074="","",'[1]King plakken'!$L4074)</f>
        <v>Uitloop</v>
      </c>
      <c r="J4073" s="1" t="str">
        <f>IF('[1]King plakken'!$M4074="","",'[1]King plakken'!$M4074)</f>
        <v>Happy Horse</v>
      </c>
      <c r="K4073" s="1">
        <f>IF('[1]King plakken'!$E4074="","",'[1]King plakken'!$E4074)</f>
        <v>6</v>
      </c>
    </row>
    <row r="4074" spans="1:11" x14ac:dyDescent="0.25">
      <c r="A4074" s="1" t="str">
        <f>IF('[1]King plakken'!$A4075="","",'[1]King plakken'!$A4075)</f>
        <v>HAP-133170</v>
      </c>
      <c r="B4074" s="1" t="str">
        <f>IF('[1]King plakken'!$G4075="","",'[1]King plakken'!$G4075)</f>
        <v>8711811097883</v>
      </c>
      <c r="C4074" s="1" t="str">
        <f>IF('[1]King plakken'!$D4075="","",'[1]King plakken'!$D4075)</f>
        <v>Elephant Emily no. 1</v>
      </c>
      <c r="D4074" s="3">
        <f>IF('[1]King plakken'!$C4075="","",'[1]King plakken'!$C4075)</f>
        <v>7.75</v>
      </c>
      <c r="E4074" s="3">
        <f>IF('[1]King plakken'!$F4075="","",'[1]King plakken'!$F4075)</f>
        <v>17.989999999999998</v>
      </c>
      <c r="F4074" s="4" t="str">
        <f>IF('[1]King plakken'!$B4075="","",IF('[1]King plakken'!$B4075=11,SUBSTITUTE('[1]King plakken'!$B4075,11,"21%"),SUBSTITUTE('[1]King plakken'!$B4075,12,"9%")))</f>
        <v>21%</v>
      </c>
      <c r="G4074" s="2">
        <f>IF('[1]King plakken'!$H4075="","",IF('[1]King plakken'!$H4075-'[1]King plakken'!$I4075-'[1]King plakken'!$J4075&lt;0,0,'[1]King plakken'!$H4075-'[1]King plakken'!$I4075-'[1]King plakken'!$J4075))</f>
        <v>3</v>
      </c>
      <c r="H4074" s="1" t="str">
        <f>IF('[1]King plakken'!$K4075="","",'[1]King plakken'!$K4075)</f>
        <v>Pluche en Speelfiguren-&gt;Pluche</v>
      </c>
      <c r="I4074" s="1" t="str">
        <f>IF('[1]King plakken'!$L4075="","",'[1]King plakken'!$L4075)</f>
        <v>Beschikbaar</v>
      </c>
      <c r="J4074" s="1" t="str">
        <f>IF('[1]King plakken'!$M4075="","",'[1]King plakken'!$M4075)</f>
        <v>Happy Horse</v>
      </c>
      <c r="K4074" s="1">
        <f>IF('[1]King plakken'!$E4075="","",'[1]King plakken'!$E4075)</f>
        <v>8</v>
      </c>
    </row>
    <row r="4075" spans="1:11" x14ac:dyDescent="0.25">
      <c r="A4075" s="1" t="str">
        <f>IF('[1]King plakken'!$A4076="","",'[1]King plakken'!$A4076)</f>
        <v>HAP-133172</v>
      </c>
      <c r="B4075" s="1" t="str">
        <f>IF('[1]King plakken'!$G4076="","",'[1]King plakken'!$G4076)</f>
        <v>8711811097906</v>
      </c>
      <c r="C4075" s="1" t="str">
        <f>IF('[1]King plakken'!$D4076="","",'[1]King plakken'!$D4076)</f>
        <v>Elephant Emily Tuttle</v>
      </c>
      <c r="D4075" s="3">
        <f>IF('[1]King plakken'!$C4076="","",'[1]King plakken'!$C4076)</f>
        <v>5.9</v>
      </c>
      <c r="E4075" s="3">
        <f>IF('[1]King plakken'!$F4076="","",'[1]King plakken'!$F4076)</f>
        <v>13.99</v>
      </c>
      <c r="F4075" s="4" t="str">
        <f>IF('[1]King plakken'!$B4076="","",IF('[1]King plakken'!$B4076=11,SUBSTITUTE('[1]King plakken'!$B4076,11,"21%"),SUBSTITUTE('[1]King plakken'!$B4076,12,"9%")))</f>
        <v>21%</v>
      </c>
      <c r="G4075" s="2">
        <f>IF('[1]King plakken'!$H4076="","",IF('[1]King plakken'!$H4076-'[1]King plakken'!$I4076-'[1]King plakken'!$J4076&lt;0,0,'[1]King plakken'!$H4076-'[1]King plakken'!$I4076-'[1]King plakken'!$J4076))</f>
        <v>6</v>
      </c>
      <c r="H4075" s="1" t="str">
        <f>IF('[1]King plakken'!$K4076="","",'[1]King plakken'!$K4076)</f>
        <v>Pluche en Speelfiguren-&gt;Pluche</v>
      </c>
      <c r="I4075" s="1" t="str">
        <f>IF('[1]King plakken'!$L4076="","",'[1]King plakken'!$L4076)</f>
        <v>Beschikbaar</v>
      </c>
      <c r="J4075" s="1" t="str">
        <f>IF('[1]King plakken'!$M4076="","",'[1]King plakken'!$M4076)</f>
        <v>Happy Horse</v>
      </c>
      <c r="K4075" s="1">
        <f>IF('[1]King plakken'!$E4076="","",'[1]King plakken'!$E4076)</f>
        <v>12</v>
      </c>
    </row>
    <row r="4076" spans="1:11" x14ac:dyDescent="0.25">
      <c r="A4076" s="1" t="str">
        <f>IF('[1]King plakken'!$A4077="","",'[1]King plakken'!$A4077)</f>
        <v>HAP-133180</v>
      </c>
      <c r="B4076" s="1" t="str">
        <f>IF('[1]King plakken'!$G4077="","",'[1]King plakken'!$G4077)</f>
        <v>8711811097913</v>
      </c>
      <c r="C4076" s="1" t="str">
        <f>IF('[1]King plakken'!$D4077="","",'[1]King plakken'!$D4077)</f>
        <v>Elephant Eddy no. 1</v>
      </c>
      <c r="D4076" s="3">
        <f>IF('[1]King plakken'!$C4077="","",'[1]King plakken'!$C4077)</f>
        <v>7.75</v>
      </c>
      <c r="E4076" s="3">
        <f>IF('[1]King plakken'!$F4077="","",'[1]King plakken'!$F4077)</f>
        <v>17.989999999999998</v>
      </c>
      <c r="F4076" s="4" t="str">
        <f>IF('[1]King plakken'!$B4077="","",IF('[1]King plakken'!$B4077=11,SUBSTITUTE('[1]King plakken'!$B4077,11,"21%"),SUBSTITUTE('[1]King plakken'!$B4077,12,"9%")))</f>
        <v>21%</v>
      </c>
      <c r="G4076" s="2">
        <f>IF('[1]King plakken'!$H4077="","",IF('[1]King plakken'!$H4077-'[1]King plakken'!$I4077-'[1]King plakken'!$J4077&lt;0,0,'[1]King plakken'!$H4077-'[1]King plakken'!$I4077-'[1]King plakken'!$J4077))</f>
        <v>6</v>
      </c>
      <c r="H4076" s="1" t="str">
        <f>IF('[1]King plakken'!$K4077="","",'[1]King plakken'!$K4077)</f>
        <v>Pluche en Speelfiguren-&gt;Pluche</v>
      </c>
      <c r="I4076" s="1" t="str">
        <f>IF('[1]King plakken'!$L4077="","",'[1]King plakken'!$L4077)</f>
        <v>Beschikbaar</v>
      </c>
      <c r="J4076" s="1" t="str">
        <f>IF('[1]King plakken'!$M4077="","",'[1]King plakken'!$M4077)</f>
        <v>Happy Horse</v>
      </c>
      <c r="K4076" s="1">
        <f>IF('[1]King plakken'!$E4077="","",'[1]King plakken'!$E4077)</f>
        <v>8</v>
      </c>
    </row>
    <row r="4077" spans="1:11" x14ac:dyDescent="0.25">
      <c r="A4077" s="1" t="str">
        <f>IF('[1]King plakken'!$A4078="","",'[1]King plakken'!$A4078)</f>
        <v>HAP-133182</v>
      </c>
      <c r="B4077" s="1" t="str">
        <f>IF('[1]King plakken'!$G4078="","",'[1]King plakken'!$G4078)</f>
        <v>8711811097937</v>
      </c>
      <c r="C4077" s="1" t="str">
        <f>IF('[1]King plakken'!$D4078="","",'[1]King plakken'!$D4078)</f>
        <v>Elephant Eddy Tuttle</v>
      </c>
      <c r="D4077" s="3">
        <f>IF('[1]King plakken'!$C4078="","",'[1]King plakken'!$C4078)</f>
        <v>5.9</v>
      </c>
      <c r="E4077" s="3">
        <f>IF('[1]King plakken'!$F4078="","",'[1]King plakken'!$F4078)</f>
        <v>13.99</v>
      </c>
      <c r="F4077" s="4" t="str">
        <f>IF('[1]King plakken'!$B4078="","",IF('[1]King plakken'!$B4078=11,SUBSTITUTE('[1]King plakken'!$B4078,11,"21%"),SUBSTITUTE('[1]King plakken'!$B4078,12,"9%")))</f>
        <v>21%</v>
      </c>
      <c r="G4077" s="2">
        <f>IF('[1]King plakken'!$H4078="","",IF('[1]King plakken'!$H4078-'[1]King plakken'!$I4078-'[1]King plakken'!$J4078&lt;0,0,'[1]King plakken'!$H4078-'[1]King plakken'!$I4078-'[1]King plakken'!$J4078))</f>
        <v>13</v>
      </c>
      <c r="H4077" s="1" t="str">
        <f>IF('[1]King plakken'!$K4078="","",'[1]King plakken'!$K4078)</f>
        <v>Pluche en Speelfiguren-&gt;Pluche</v>
      </c>
      <c r="I4077" s="1" t="str">
        <f>IF('[1]King plakken'!$L4078="","",'[1]King plakken'!$L4078)</f>
        <v>Beschikbaar</v>
      </c>
      <c r="J4077" s="1" t="str">
        <f>IF('[1]King plakken'!$M4078="","",'[1]King plakken'!$M4078)</f>
        <v>Happy Horse</v>
      </c>
      <c r="K4077" s="1">
        <f>IF('[1]King plakken'!$E4078="","",'[1]King plakken'!$E4078)</f>
        <v>12</v>
      </c>
    </row>
    <row r="4078" spans="1:11" x14ac:dyDescent="0.25">
      <c r="A4078" s="1" t="str">
        <f>IF('[1]King plakken'!$A4079="","",'[1]King plakken'!$A4079)</f>
        <v>HAP-133192</v>
      </c>
      <c r="B4078" s="1" t="str">
        <f>IF('[1]King plakken'!$G4079="","",'[1]King plakken'!$G4079)</f>
        <v>8711811097968</v>
      </c>
      <c r="C4078" s="1" t="str">
        <f>IF('[1]King plakken'!$D4079="","",'[1]King plakken'!$D4079)</f>
        <v>Ivory Rabbit Richie Houten Bijtring</v>
      </c>
      <c r="D4078" s="3">
        <f>IF('[1]King plakken'!$C4079="","",'[1]King plakken'!$C4079)</f>
        <v>4.55</v>
      </c>
      <c r="E4078" s="3">
        <f>IF('[1]King plakken'!$F4079="","",'[1]King plakken'!$F4079)</f>
        <v>10.55</v>
      </c>
      <c r="F4078" s="4" t="str">
        <f>IF('[1]King plakken'!$B4079="","",IF('[1]King plakken'!$B4079=11,SUBSTITUTE('[1]King plakken'!$B4079,11,"21%"),SUBSTITUTE('[1]King plakken'!$B4079,12,"9%")))</f>
        <v>21%</v>
      </c>
      <c r="G4078" s="2">
        <f>IF('[1]King plakken'!$H4079="","",IF('[1]King plakken'!$H4079-'[1]King plakken'!$I4079-'[1]King plakken'!$J4079&lt;0,0,'[1]King plakken'!$H4079-'[1]King plakken'!$I4079-'[1]King plakken'!$J4079))</f>
        <v>12</v>
      </c>
      <c r="H4078" s="1" t="str">
        <f>IF('[1]King plakken'!$K4079="","",'[1]King plakken'!$K4079)</f>
        <v>Pluche en Speelfiguren-&gt;Pluche</v>
      </c>
      <c r="I4078" s="1" t="str">
        <f>IF('[1]King plakken'!$L4079="","",'[1]King plakken'!$L4079)</f>
        <v>Beschikbaar</v>
      </c>
      <c r="J4078" s="1" t="str">
        <f>IF('[1]King plakken'!$M4079="","",'[1]King plakken'!$M4079)</f>
        <v>Happy Horse</v>
      </c>
      <c r="K4078" s="1">
        <f>IF('[1]King plakken'!$E4079="","",'[1]King plakken'!$E4079)</f>
        <v>12</v>
      </c>
    </row>
    <row r="4079" spans="1:11" x14ac:dyDescent="0.25">
      <c r="A4079" s="1" t="str">
        <f>IF('[1]King plakken'!$A4080="","",'[1]King plakken'!$A4080)</f>
        <v>HAP-133210</v>
      </c>
      <c r="B4079" s="1" t="str">
        <f>IF('[1]King plakken'!$G4080="","",'[1]King plakken'!$G4080)</f>
        <v>8711811098026</v>
      </c>
      <c r="C4079" s="1" t="str">
        <f>IF('[1]King plakken'!$D4080="","",'[1]King plakken'!$D4080)</f>
        <v>Zebra Ziggy</v>
      </c>
      <c r="D4079" s="3">
        <f>IF('[1]King plakken'!$C4080="","",'[1]King plakken'!$C4080)</f>
        <v>9.25</v>
      </c>
      <c r="E4079" s="3">
        <f>IF('[1]King plakken'!$F4080="","",'[1]King plakken'!$F4080)</f>
        <v>19.989999999999998</v>
      </c>
      <c r="F4079" s="4" t="str">
        <f>IF('[1]King plakken'!$B4080="","",IF('[1]King plakken'!$B4080=11,SUBSTITUTE('[1]King plakken'!$B4080,11,"21%"),SUBSTITUTE('[1]King plakken'!$B4080,12,"9%")))</f>
        <v>21%</v>
      </c>
      <c r="G4079" s="2">
        <f>IF('[1]King plakken'!$H4080="","",IF('[1]King plakken'!$H4080-'[1]King plakken'!$I4080-'[1]King plakken'!$J4080&lt;0,0,'[1]King plakken'!$H4080-'[1]King plakken'!$I4080-'[1]King plakken'!$J4080))</f>
        <v>3</v>
      </c>
      <c r="H4079" s="1" t="str">
        <f>IF('[1]King plakken'!$K4080="","",'[1]King plakken'!$K4080)</f>
        <v>Pluche en Speelfiguren-&gt;Pluche; OP = OP</v>
      </c>
      <c r="I4079" s="1" t="str">
        <f>IF('[1]King plakken'!$L4080="","",'[1]King plakken'!$L4080)</f>
        <v>Uitloop</v>
      </c>
      <c r="J4079" s="1" t="str">
        <f>IF('[1]King plakken'!$M4080="","",'[1]King plakken'!$M4080)</f>
        <v>Happy Horse</v>
      </c>
      <c r="K4079" s="1">
        <f>IF('[1]King plakken'!$E4080="","",'[1]King plakken'!$E4080)</f>
        <v>6</v>
      </c>
    </row>
    <row r="4080" spans="1:11" x14ac:dyDescent="0.25">
      <c r="A4080" s="1" t="str">
        <f>IF('[1]King plakken'!$A4081="","",'[1]King plakken'!$A4081)</f>
        <v>HAP-133211</v>
      </c>
      <c r="B4080" s="1" t="str">
        <f>IF('[1]King plakken'!$G4081="","",'[1]King plakken'!$G4081)</f>
        <v>8711811098033</v>
      </c>
      <c r="C4080" s="1" t="str">
        <f>IF('[1]King plakken'!$D4081="","",'[1]King plakken'!$D4081)</f>
        <v>Zebra Ziggy Tuttle</v>
      </c>
      <c r="D4080" s="3">
        <f>IF('[1]King plakken'!$C4081="","",'[1]King plakken'!$C4081)</f>
        <v>6.45</v>
      </c>
      <c r="E4080" s="3">
        <f>IF('[1]King plakken'!$F4081="","",'[1]King plakken'!$F4081)</f>
        <v>13.99</v>
      </c>
      <c r="F4080" s="4" t="str">
        <f>IF('[1]King plakken'!$B4081="","",IF('[1]King plakken'!$B4081=11,SUBSTITUTE('[1]King plakken'!$B4081,11,"21%"),SUBSTITUTE('[1]King plakken'!$B4081,12,"9%")))</f>
        <v>21%</v>
      </c>
      <c r="G4080" s="2">
        <f>IF('[1]King plakken'!$H4081="","",IF('[1]King plakken'!$H4081-'[1]King plakken'!$I4081-'[1]King plakken'!$J4081&lt;0,0,'[1]King plakken'!$H4081-'[1]King plakken'!$I4081-'[1]King plakken'!$J4081))</f>
        <v>1</v>
      </c>
      <c r="H4080" s="1" t="str">
        <f>IF('[1]King plakken'!$K4081="","",'[1]King plakken'!$K4081)</f>
        <v>Pluche en Speelfiguren-&gt;Pluche; OP = OP</v>
      </c>
      <c r="I4080" s="1" t="str">
        <f>IF('[1]King plakken'!$L4081="","",'[1]King plakken'!$L4081)</f>
        <v>Uitloop</v>
      </c>
      <c r="J4080" s="1" t="str">
        <f>IF('[1]King plakken'!$M4081="","",'[1]King plakken'!$M4081)</f>
        <v>Happy Horse</v>
      </c>
      <c r="K4080" s="1">
        <f>IF('[1]King plakken'!$E4081="","",'[1]King plakken'!$E4081)</f>
        <v>12</v>
      </c>
    </row>
    <row r="4081" spans="1:11" x14ac:dyDescent="0.25">
      <c r="A4081" s="1" t="str">
        <f>IF('[1]King plakken'!$A4082="","",'[1]King plakken'!$A4082)</f>
        <v>HAP-133220</v>
      </c>
      <c r="B4081" s="1" t="str">
        <f>IF('[1]King plakken'!$G4082="","",'[1]King plakken'!$G4082)</f>
        <v>8711811098040</v>
      </c>
      <c r="C4081" s="1" t="str">
        <f>IF('[1]King plakken'!$D4082="","",'[1]King plakken'!$D4082)</f>
        <v>Zebra Zac</v>
      </c>
      <c r="D4081" s="3">
        <f>IF('[1]King plakken'!$C4082="","",'[1]King plakken'!$C4082)</f>
        <v>9.25</v>
      </c>
      <c r="E4081" s="3">
        <f>IF('[1]King plakken'!$F4082="","",'[1]King plakken'!$F4082)</f>
        <v>19.989999999999998</v>
      </c>
      <c r="F4081" s="4" t="str">
        <f>IF('[1]King plakken'!$B4082="","",IF('[1]King plakken'!$B4082=11,SUBSTITUTE('[1]King plakken'!$B4082,11,"21%"),SUBSTITUTE('[1]King plakken'!$B4082,12,"9%")))</f>
        <v>21%</v>
      </c>
      <c r="G4081" s="2">
        <f>IF('[1]King plakken'!$H4082="","",IF('[1]King plakken'!$H4082-'[1]King plakken'!$I4082-'[1]King plakken'!$J4082&lt;0,0,'[1]King plakken'!$H4082-'[1]King plakken'!$I4082-'[1]King plakken'!$J4082))</f>
        <v>3</v>
      </c>
      <c r="H4081" s="1" t="str">
        <f>IF('[1]King plakken'!$K4082="","",'[1]King plakken'!$K4082)</f>
        <v>Pluche en Speelfiguren-&gt;Pluche; OP = OP</v>
      </c>
      <c r="I4081" s="1" t="str">
        <f>IF('[1]King plakken'!$L4082="","",'[1]King plakken'!$L4082)</f>
        <v>Uitloop</v>
      </c>
      <c r="J4081" s="1" t="str">
        <f>IF('[1]King plakken'!$M4082="","",'[1]King plakken'!$M4082)</f>
        <v>Happy Horse</v>
      </c>
      <c r="K4081" s="1">
        <f>IF('[1]King plakken'!$E4082="","",'[1]King plakken'!$E4082)</f>
        <v>6</v>
      </c>
    </row>
    <row r="4082" spans="1:11" x14ac:dyDescent="0.25">
      <c r="A4082" s="1" t="str">
        <f>IF('[1]King plakken'!$A4083="","",'[1]King plakken'!$A4083)</f>
        <v>HAP-133221</v>
      </c>
      <c r="B4082" s="1" t="str">
        <f>IF('[1]King plakken'!$G4083="","",'[1]King plakken'!$G4083)</f>
        <v>8711811098057</v>
      </c>
      <c r="C4082" s="1" t="str">
        <f>IF('[1]King plakken'!$D4083="","",'[1]King plakken'!$D4083)</f>
        <v>Zebra Zac Tuttle (U)</v>
      </c>
      <c r="D4082" s="3">
        <f>IF('[1]King plakken'!$C4083="","",'[1]King plakken'!$C4083)</f>
        <v>6.45</v>
      </c>
      <c r="E4082" s="3">
        <f>IF('[1]King plakken'!$F4083="","",'[1]King plakken'!$F4083)</f>
        <v>13.99</v>
      </c>
      <c r="F4082" s="4" t="str">
        <f>IF('[1]King plakken'!$B4083="","",IF('[1]King plakken'!$B4083=11,SUBSTITUTE('[1]King plakken'!$B4083,11,"21%"),SUBSTITUTE('[1]King plakken'!$B4083,12,"9%")))</f>
        <v>21%</v>
      </c>
      <c r="G4082" s="2">
        <f>IF('[1]King plakken'!$H4083="","",IF('[1]King plakken'!$H4083-'[1]King plakken'!$I4083-'[1]King plakken'!$J4083&lt;0,0,'[1]King plakken'!$H4083-'[1]King plakken'!$I4083-'[1]King plakken'!$J4083))</f>
        <v>3</v>
      </c>
      <c r="H4082" s="1" t="str">
        <f>IF('[1]King plakken'!$K4083="","",'[1]King plakken'!$K4083)</f>
        <v>Pluche en Speelfiguren-&gt;Pluche; OP = OP</v>
      </c>
      <c r="I4082" s="1" t="str">
        <f>IF('[1]King plakken'!$L4083="","",'[1]King plakken'!$L4083)</f>
        <v>Uitloop</v>
      </c>
      <c r="J4082" s="1" t="str">
        <f>IF('[1]King plakken'!$M4083="","",'[1]King plakken'!$M4083)</f>
        <v>Happy Horse</v>
      </c>
      <c r="K4082" s="1">
        <f>IF('[1]King plakken'!$E4083="","",'[1]King plakken'!$E4083)</f>
        <v>12</v>
      </c>
    </row>
    <row r="4083" spans="1:11" x14ac:dyDescent="0.25">
      <c r="A4083" s="1" t="str">
        <f>IF('[1]King plakken'!$A4084="","",'[1]King plakken'!$A4084)</f>
        <v>HAP-133240</v>
      </c>
      <c r="B4083" s="1" t="str">
        <f>IF('[1]King plakken'!$G4084="","",'[1]King plakken'!$G4084)</f>
        <v>8711811098163</v>
      </c>
      <c r="C4083" s="1" t="str">
        <f>IF('[1]King plakken'!$D4084="","",'[1]King plakken'!$D4084)</f>
        <v>Jointlike Ice Bear no. 1</v>
      </c>
      <c r="D4083" s="3">
        <f>IF('[1]King plakken'!$C4084="","",'[1]King plakken'!$C4084)</f>
        <v>7.3</v>
      </c>
      <c r="E4083" s="3">
        <f>IF('[1]King plakken'!$F4084="","",'[1]King plakken'!$F4084)</f>
        <v>15.99</v>
      </c>
      <c r="F4083" s="4" t="str">
        <f>IF('[1]King plakken'!$B4084="","",IF('[1]King plakken'!$B4084=11,SUBSTITUTE('[1]King plakken'!$B4084,11,"21%"),SUBSTITUTE('[1]King plakken'!$B4084,12,"9%")))</f>
        <v>21%</v>
      </c>
      <c r="G4083" s="2">
        <f>IF('[1]King plakken'!$H4084="","",IF('[1]King plakken'!$H4084-'[1]King plakken'!$I4084-'[1]King plakken'!$J4084&lt;0,0,'[1]King plakken'!$H4084-'[1]King plakken'!$I4084-'[1]King plakken'!$J4084))</f>
        <v>5</v>
      </c>
      <c r="H4083" s="1" t="str">
        <f>IF('[1]King plakken'!$K4084="","",'[1]King plakken'!$K4084)</f>
        <v>Pluche en Speelfiguren-&gt;Pluche; OP = OP</v>
      </c>
      <c r="I4083" s="1" t="str">
        <f>IF('[1]King plakken'!$L4084="","",'[1]King plakken'!$L4084)</f>
        <v>Uitloop</v>
      </c>
      <c r="J4083" s="1" t="str">
        <f>IF('[1]King plakken'!$M4084="","",'[1]King plakken'!$M4084)</f>
        <v>Happy Horse</v>
      </c>
      <c r="K4083" s="1">
        <f>IF('[1]King plakken'!$E4084="","",'[1]King plakken'!$E4084)</f>
        <v>8</v>
      </c>
    </row>
    <row r="4084" spans="1:11" x14ac:dyDescent="0.25">
      <c r="A4084" s="1" t="str">
        <f>IF('[1]King plakken'!$A4085="","",'[1]King plakken'!$A4085)</f>
        <v>HAP-133241</v>
      </c>
      <c r="B4084" s="1" t="str">
        <f>IF('[1]King plakken'!$G4085="","",'[1]King plakken'!$G4085)</f>
        <v>8711811098170</v>
      </c>
      <c r="C4084" s="1" t="str">
        <f>IF('[1]King plakken'!$D4085="","",'[1]King plakken'!$D4085)</f>
        <v>Jointlike Ice Bear no. 2</v>
      </c>
      <c r="D4084" s="3">
        <f>IF('[1]King plakken'!$C4085="","",'[1]King plakken'!$C4085)</f>
        <v>9.25</v>
      </c>
      <c r="E4084" s="3">
        <f>IF('[1]King plakken'!$F4085="","",'[1]King plakken'!$F4085)</f>
        <v>19.989999999999998</v>
      </c>
      <c r="F4084" s="4" t="str">
        <f>IF('[1]King plakken'!$B4085="","",IF('[1]King plakken'!$B4085=11,SUBSTITUTE('[1]King plakken'!$B4085,11,"21%"),SUBSTITUTE('[1]King plakken'!$B4085,12,"9%")))</f>
        <v>21%</v>
      </c>
      <c r="G4084" s="2">
        <f>IF('[1]King plakken'!$H4085="","",IF('[1]King plakken'!$H4085-'[1]King plakken'!$I4085-'[1]King plakken'!$J4085&lt;0,0,'[1]King plakken'!$H4085-'[1]King plakken'!$I4085-'[1]King plakken'!$J4085))</f>
        <v>3</v>
      </c>
      <c r="H4084" s="1" t="str">
        <f>IF('[1]King plakken'!$K4085="","",'[1]King plakken'!$K4085)</f>
        <v>Pluche en Speelfiguren-&gt;Pluche; OP = OP</v>
      </c>
      <c r="I4084" s="1" t="str">
        <f>IF('[1]King plakken'!$L4085="","",'[1]King plakken'!$L4085)</f>
        <v>Uitloop</v>
      </c>
      <c r="J4084" s="1" t="str">
        <f>IF('[1]King plakken'!$M4085="","",'[1]King plakken'!$M4085)</f>
        <v>Happy Horse</v>
      </c>
      <c r="K4084" s="1">
        <f>IF('[1]King plakken'!$E4085="","",'[1]King plakken'!$E4085)</f>
        <v>6</v>
      </c>
    </row>
    <row r="4085" spans="1:11" x14ac:dyDescent="0.25">
      <c r="A4085" s="1" t="str">
        <f>IF('[1]King plakken'!$A4086="","",'[1]King plakken'!$A4086)</f>
        <v>HAP-133250</v>
      </c>
      <c r="B4085" s="1" t="str">
        <f>IF('[1]King plakken'!$G4086="","",'[1]King plakken'!$G4086)</f>
        <v>8711811098446</v>
      </c>
      <c r="C4085" s="1" t="str">
        <f>IF('[1]King plakken'!$D4086="","",'[1]King plakken'!$D4086)</f>
        <v>Bear Bobbie no. 1</v>
      </c>
      <c r="D4085" s="3">
        <f>IF('[1]King plakken'!$C4086="","",'[1]King plakken'!$C4086)</f>
        <v>5.45</v>
      </c>
      <c r="E4085" s="3">
        <f>IF('[1]King plakken'!$F4086="","",'[1]King plakken'!$F4086)</f>
        <v>12.99</v>
      </c>
      <c r="F4085" s="4" t="str">
        <f>IF('[1]King plakken'!$B4086="","",IF('[1]King plakken'!$B4086=11,SUBSTITUTE('[1]King plakken'!$B4086,11,"21%"),SUBSTITUTE('[1]King plakken'!$B4086,12,"9%")))</f>
        <v>21%</v>
      </c>
      <c r="G4085" s="2">
        <f>IF('[1]King plakken'!$H4086="","",IF('[1]King plakken'!$H4086-'[1]King plakken'!$I4086-'[1]King plakken'!$J4086&lt;0,0,'[1]King plakken'!$H4086-'[1]King plakken'!$I4086-'[1]King plakken'!$J4086))</f>
        <v>1</v>
      </c>
      <c r="H4085" s="1" t="str">
        <f>IF('[1]King plakken'!$K4086="","",'[1]King plakken'!$K4086)</f>
        <v>Pluche en Speelfiguren-&gt;Pluche</v>
      </c>
      <c r="I4085" s="1" t="str">
        <f>IF('[1]King plakken'!$L4086="","",'[1]King plakken'!$L4086)</f>
        <v>Beschikbaar</v>
      </c>
      <c r="J4085" s="1" t="str">
        <f>IF('[1]King plakken'!$M4086="","",'[1]King plakken'!$M4086)</f>
        <v>Happy Horse</v>
      </c>
      <c r="K4085" s="1">
        <f>IF('[1]King plakken'!$E4086="","",'[1]King plakken'!$E4086)</f>
        <v>16</v>
      </c>
    </row>
    <row r="4086" spans="1:11" x14ac:dyDescent="0.25">
      <c r="A4086" s="1" t="str">
        <f>IF('[1]King plakken'!$A4087="","",'[1]King plakken'!$A4087)</f>
        <v>HAP-133251</v>
      </c>
      <c r="B4086" s="1" t="str">
        <f>IF('[1]King plakken'!$G4087="","",'[1]King plakken'!$G4087)</f>
        <v>8711811098453</v>
      </c>
      <c r="C4086" s="1" t="str">
        <f>IF('[1]King plakken'!$D4087="","",'[1]King plakken'!$D4087)</f>
        <v>Bear Bobbie no. 2</v>
      </c>
      <c r="D4086" s="3">
        <f>IF('[1]King plakken'!$C4087="","",'[1]King plakken'!$C4087)</f>
        <v>7.25</v>
      </c>
      <c r="E4086" s="3">
        <f>IF('[1]King plakken'!$F4087="","",'[1]King plakken'!$F4087)</f>
        <v>16.989999999999998</v>
      </c>
      <c r="F4086" s="4" t="str">
        <f>IF('[1]King plakken'!$B4087="","",IF('[1]King plakken'!$B4087=11,SUBSTITUTE('[1]King plakken'!$B4087,11,"21%"),SUBSTITUTE('[1]King plakken'!$B4087,12,"9%")))</f>
        <v>21%</v>
      </c>
      <c r="G4086" s="2">
        <f>IF('[1]King plakken'!$H4087="","",IF('[1]King plakken'!$H4087-'[1]King plakken'!$I4087-'[1]King plakken'!$J4087&lt;0,0,'[1]King plakken'!$H4087-'[1]King plakken'!$I4087-'[1]King plakken'!$J4087))</f>
        <v>10</v>
      </c>
      <c r="H4086" s="1" t="str">
        <f>IF('[1]King plakken'!$K4087="","",'[1]King plakken'!$K4087)</f>
        <v>Pluche en Speelfiguren-&gt;Pluche</v>
      </c>
      <c r="I4086" s="1" t="str">
        <f>IF('[1]King plakken'!$L4087="","",'[1]King plakken'!$L4087)</f>
        <v>Beschikbaar</v>
      </c>
      <c r="J4086" s="1" t="str">
        <f>IF('[1]King plakken'!$M4087="","",'[1]King plakken'!$M4087)</f>
        <v>Happy Horse</v>
      </c>
      <c r="K4086" s="1">
        <f>IF('[1]King plakken'!$E4087="","",'[1]King plakken'!$E4087)</f>
        <v>12</v>
      </c>
    </row>
    <row r="4087" spans="1:11" x14ac:dyDescent="0.25">
      <c r="A4087" s="1" t="str">
        <f>IF('[1]King plakken'!$A4088="","",'[1]King plakken'!$A4088)</f>
        <v>HAP-133252</v>
      </c>
      <c r="B4087" s="1" t="str">
        <f>IF('[1]King plakken'!$G4088="","",'[1]King plakken'!$G4088)</f>
        <v>8711811098460</v>
      </c>
      <c r="C4087" s="1" t="str">
        <f>IF('[1]King plakken'!$D4088="","",'[1]King plakken'!$D4088)</f>
        <v>Bear Bobbie no. 3</v>
      </c>
      <c r="D4087" s="3">
        <f>IF('[1]King plakken'!$C4088="","",'[1]King plakken'!$C4088)</f>
        <v>12.25</v>
      </c>
      <c r="E4087" s="3">
        <f>IF('[1]King plakken'!$F4088="","",'[1]King plakken'!$F4088)</f>
        <v>27.99</v>
      </c>
      <c r="F4087" s="4" t="str">
        <f>IF('[1]King plakken'!$B4088="","",IF('[1]King plakken'!$B4088=11,SUBSTITUTE('[1]King plakken'!$B4088,11,"21%"),SUBSTITUTE('[1]King plakken'!$B4088,12,"9%")))</f>
        <v>21%</v>
      </c>
      <c r="G4087" s="2">
        <f>IF('[1]King plakken'!$H4088="","",IF('[1]King plakken'!$H4088-'[1]King plakken'!$I4088-'[1]King plakken'!$J4088&lt;0,0,'[1]King plakken'!$H4088-'[1]King plakken'!$I4088-'[1]King plakken'!$J4088))</f>
        <v>4</v>
      </c>
      <c r="H4087" s="1" t="str">
        <f>IF('[1]King plakken'!$K4088="","",'[1]King plakken'!$K4088)</f>
        <v>Pluche en Speelfiguren-&gt;Pluche</v>
      </c>
      <c r="I4087" s="1" t="str">
        <f>IF('[1]King plakken'!$L4088="","",'[1]King plakken'!$L4088)</f>
        <v>Beschikbaar</v>
      </c>
      <c r="J4087" s="1" t="str">
        <f>IF('[1]King plakken'!$M4088="","",'[1]King plakken'!$M4088)</f>
        <v>Happy Horse</v>
      </c>
      <c r="K4087" s="1">
        <f>IF('[1]King plakken'!$E4088="","",'[1]King plakken'!$E4088)</f>
        <v>8</v>
      </c>
    </row>
    <row r="4088" spans="1:11" x14ac:dyDescent="0.25">
      <c r="A4088" s="1" t="str">
        <f>IF('[1]King plakken'!$A4089="","",'[1]King plakken'!$A4089)</f>
        <v>HAP-133259</v>
      </c>
      <c r="B4088" s="1" t="str">
        <f>IF('[1]King plakken'!$G4089="","",'[1]King plakken'!$G4089)</f>
        <v>8711811098644</v>
      </c>
      <c r="C4088" s="1" t="str">
        <f>IF('[1]King plakken'!$D4089="","",'[1]King plakken'!$D4089)</f>
        <v>Bear Bobbie Tuttle</v>
      </c>
      <c r="D4088" s="3">
        <f>IF('[1]King plakken'!$C4089="","",'[1]King plakken'!$C4089)</f>
        <v>5.9</v>
      </c>
      <c r="E4088" s="3">
        <f>IF('[1]King plakken'!$F4089="","",'[1]King plakken'!$F4089)</f>
        <v>13.99</v>
      </c>
      <c r="F4088" s="4" t="str">
        <f>IF('[1]King plakken'!$B4089="","",IF('[1]King plakken'!$B4089=11,SUBSTITUTE('[1]King plakken'!$B4089,11,"21%"),SUBSTITUTE('[1]King plakken'!$B4089,12,"9%")))</f>
        <v>21%</v>
      </c>
      <c r="G4088" s="2">
        <f>IF('[1]King plakken'!$H4089="","",IF('[1]King plakken'!$H4089-'[1]King plakken'!$I4089-'[1]King plakken'!$J4089&lt;0,0,'[1]King plakken'!$H4089-'[1]King plakken'!$I4089-'[1]King plakken'!$J4089))</f>
        <v>11</v>
      </c>
      <c r="H4088" s="1" t="str">
        <f>IF('[1]King plakken'!$K4089="","",'[1]King plakken'!$K4089)</f>
        <v>Pluche en Speelfiguren-&gt;Pluche</v>
      </c>
      <c r="I4088" s="1" t="str">
        <f>IF('[1]King plakken'!$L4089="","",'[1]King plakken'!$L4089)</f>
        <v>Beschikbaar</v>
      </c>
      <c r="J4088" s="1" t="str">
        <f>IF('[1]King plakken'!$M4089="","",'[1]King plakken'!$M4089)</f>
        <v>Happy Horse</v>
      </c>
      <c r="K4088" s="1">
        <f>IF('[1]King plakken'!$E4089="","",'[1]King plakken'!$E4089)</f>
        <v>12</v>
      </c>
    </row>
    <row r="4089" spans="1:11" x14ac:dyDescent="0.25">
      <c r="A4089" s="1" t="str">
        <f>IF('[1]King plakken'!$A4090="","",'[1]King plakken'!$A4090)</f>
        <v>HAP-133260</v>
      </c>
      <c r="B4089" s="1" t="str">
        <f>IF('[1]King plakken'!$G4090="","",'[1]King plakken'!$G4090)</f>
        <v>8711811098187</v>
      </c>
      <c r="C4089" s="1" t="str">
        <f>IF('[1]King plakken'!$D4090="","",'[1]King plakken'!$D4090)</f>
        <v>Beige Rabbit Richie</v>
      </c>
      <c r="D4089" s="3">
        <f>IF('[1]King plakken'!$C4090="","",'[1]King plakken'!$C4090)</f>
        <v>8.6</v>
      </c>
      <c r="E4089" s="3">
        <f>IF('[1]King plakken'!$F4090="","",'[1]King plakken'!$F4090)</f>
        <v>19.989999999999998</v>
      </c>
      <c r="F4089" s="4" t="str">
        <f>IF('[1]King plakken'!$B4090="","",IF('[1]King plakken'!$B4090=11,SUBSTITUTE('[1]King plakken'!$B4090,11,"21%"),SUBSTITUTE('[1]King plakken'!$B4090,12,"9%")))</f>
        <v>21%</v>
      </c>
      <c r="G4089" s="2">
        <f>IF('[1]King plakken'!$H4090="","",IF('[1]King plakken'!$H4090-'[1]King plakken'!$I4090-'[1]King plakken'!$J4090&lt;0,0,'[1]King plakken'!$H4090-'[1]King plakken'!$I4090-'[1]King plakken'!$J4090))</f>
        <v>4</v>
      </c>
      <c r="H4089" s="1" t="str">
        <f>IF('[1]King plakken'!$K4090="","",'[1]King plakken'!$K4090)</f>
        <v>Pluche en Speelfiguren-&gt;Pluche</v>
      </c>
      <c r="I4089" s="1" t="str">
        <f>IF('[1]King plakken'!$L4090="","",'[1]King plakken'!$L4090)</f>
        <v>Beschikbaar</v>
      </c>
      <c r="J4089" s="1" t="str">
        <f>IF('[1]King plakken'!$M4090="","",'[1]King plakken'!$M4090)</f>
        <v>Happy Horse</v>
      </c>
      <c r="K4089" s="1">
        <f>IF('[1]King plakken'!$E4090="","",'[1]King plakken'!$E4090)</f>
        <v>8</v>
      </c>
    </row>
    <row r="4090" spans="1:11" x14ac:dyDescent="0.25">
      <c r="A4090" s="1" t="str">
        <f>IF('[1]King plakken'!$A4091="","",'[1]King plakken'!$A4091)</f>
        <v>HAP-133261</v>
      </c>
      <c r="B4090" s="1" t="str">
        <f>IF('[1]King plakken'!$G4091="","",'[1]King plakken'!$G4091)</f>
        <v>8711811098194</v>
      </c>
      <c r="C4090" s="1" t="str">
        <f>IF('[1]King plakken'!$D4091="","",'[1]King plakken'!$D4091)</f>
        <v>Beige Rabbit Richie Muziekdoosje</v>
      </c>
      <c r="D4090" s="3">
        <f>IF('[1]King plakken'!$C4091="","",'[1]King plakken'!$C4091)</f>
        <v>10.9</v>
      </c>
      <c r="E4090" s="3">
        <f>IF('[1]King plakken'!$F4091="","",'[1]King plakken'!$F4091)</f>
        <v>24.99</v>
      </c>
      <c r="F4090" s="4" t="str">
        <f>IF('[1]King plakken'!$B4091="","",IF('[1]King plakken'!$B4091=11,SUBSTITUTE('[1]King plakken'!$B4091,11,"21%"),SUBSTITUTE('[1]King plakken'!$B4091,12,"9%")))</f>
        <v>21%</v>
      </c>
      <c r="G4090" s="2">
        <f>IF('[1]King plakken'!$H4091="","",IF('[1]King plakken'!$H4091-'[1]King plakken'!$I4091-'[1]King plakken'!$J4091&lt;0,0,'[1]King plakken'!$H4091-'[1]King plakken'!$I4091-'[1]King plakken'!$J4091))</f>
        <v>3</v>
      </c>
      <c r="H4090" s="1" t="str">
        <f>IF('[1]King plakken'!$K4091="","",'[1]King plakken'!$K4091)</f>
        <v>Pluche en Speelfiguren-&gt;Pluche</v>
      </c>
      <c r="I4090" s="1" t="str">
        <f>IF('[1]King plakken'!$L4091="","",'[1]King plakken'!$L4091)</f>
        <v>Beschikbaar</v>
      </c>
      <c r="J4090" s="1" t="str">
        <f>IF('[1]King plakken'!$M4091="","",'[1]King plakken'!$M4091)</f>
        <v>Happy Horse</v>
      </c>
      <c r="K4090" s="1">
        <f>IF('[1]King plakken'!$E4091="","",'[1]King plakken'!$E4091)</f>
        <v>6</v>
      </c>
    </row>
    <row r="4091" spans="1:11" x14ac:dyDescent="0.25">
      <c r="A4091" s="1" t="str">
        <f>IF('[1]King plakken'!$A4092="","",'[1]King plakken'!$A4092)</f>
        <v>HAP-133262</v>
      </c>
      <c r="B4091" s="1" t="str">
        <f>IF('[1]King plakken'!$G4092="","",'[1]King plakken'!$G4092)</f>
        <v>8711811098200</v>
      </c>
      <c r="C4091" s="1" t="str">
        <f>IF('[1]King plakken'!$D4092="","",'[1]King plakken'!$D4092)</f>
        <v>Beige Rabbit Richie Tuttle</v>
      </c>
      <c r="D4091" s="3">
        <f>IF('[1]King plakken'!$C4092="","",'[1]King plakken'!$C4092)</f>
        <v>5.3</v>
      </c>
      <c r="E4091" s="3">
        <f>IF('[1]King plakken'!$F4092="","",'[1]King plakken'!$F4092)</f>
        <v>12.99</v>
      </c>
      <c r="F4091" s="4" t="str">
        <f>IF('[1]King plakken'!$B4092="","",IF('[1]King plakken'!$B4092=11,SUBSTITUTE('[1]King plakken'!$B4092,11,"21%"),SUBSTITUTE('[1]King plakken'!$B4092,12,"9%")))</f>
        <v>21%</v>
      </c>
      <c r="G4091" s="2">
        <f>IF('[1]King plakken'!$H4092="","",IF('[1]King plakken'!$H4092-'[1]King plakken'!$I4092-'[1]King plakken'!$J4092&lt;0,0,'[1]King plakken'!$H4092-'[1]King plakken'!$I4092-'[1]King plakken'!$J4092))</f>
        <v>14</v>
      </c>
      <c r="H4091" s="1" t="str">
        <f>IF('[1]King plakken'!$K4092="","",'[1]King plakken'!$K4092)</f>
        <v>Pluche en Speelfiguren-&gt;Pluche</v>
      </c>
      <c r="I4091" s="1" t="str">
        <f>IF('[1]King plakken'!$L4092="","",'[1]King plakken'!$L4092)</f>
        <v>Beschikbaar</v>
      </c>
      <c r="J4091" s="1" t="str">
        <f>IF('[1]King plakken'!$M4092="","",'[1]King plakken'!$M4092)</f>
        <v>Happy Horse</v>
      </c>
      <c r="K4091" s="1">
        <f>IF('[1]King plakken'!$E4092="","",'[1]King plakken'!$E4092)</f>
        <v>12</v>
      </c>
    </row>
    <row r="4092" spans="1:11" x14ac:dyDescent="0.25">
      <c r="A4092" s="1" t="str">
        <f>IF('[1]King plakken'!$A4093="","",'[1]King plakken'!$A4093)</f>
        <v>HAP-133263</v>
      </c>
      <c r="B4092" s="1" t="str">
        <f>IF('[1]King plakken'!$G4093="","",'[1]King plakken'!$G4093)</f>
        <v>8711811098217</v>
      </c>
      <c r="C4092" s="1" t="str">
        <f>IF('[1]King plakken'!$D4093="","",'[1]King plakken'!$D4093)</f>
        <v>Beige Rabbit Richie Rammelaar</v>
      </c>
      <c r="D4092" s="3">
        <f>IF('[1]King plakken'!$C4093="","",'[1]King plakken'!$C4093)</f>
        <v>5.3</v>
      </c>
      <c r="E4092" s="3">
        <f>IF('[1]King plakken'!$F4093="","",'[1]King plakken'!$F4093)</f>
        <v>12.99</v>
      </c>
      <c r="F4092" s="4" t="str">
        <f>IF('[1]King plakken'!$B4093="","",IF('[1]King plakken'!$B4093=11,SUBSTITUTE('[1]King plakken'!$B4093,11,"21%"),SUBSTITUTE('[1]King plakken'!$B4093,12,"9%")))</f>
        <v>21%</v>
      </c>
      <c r="G4092" s="2">
        <f>IF('[1]King plakken'!$H4093="","",IF('[1]King plakken'!$H4093-'[1]King plakken'!$I4093-'[1]King plakken'!$J4093&lt;0,0,'[1]King plakken'!$H4093-'[1]King plakken'!$I4093-'[1]King plakken'!$J4093))</f>
        <v>3</v>
      </c>
      <c r="H4092" s="1" t="str">
        <f>IF('[1]King plakken'!$K4093="","",'[1]King plakken'!$K4093)</f>
        <v>Pluche en Speelfiguren-&gt;Pluche</v>
      </c>
      <c r="I4092" s="1" t="str">
        <f>IF('[1]King plakken'!$L4093="","",'[1]King plakken'!$L4093)</f>
        <v>Beschikbaar</v>
      </c>
      <c r="J4092" s="1" t="str">
        <f>IF('[1]King plakken'!$M4093="","",'[1]King plakken'!$M4093)</f>
        <v>Happy Horse</v>
      </c>
      <c r="K4092" s="1">
        <f>IF('[1]King plakken'!$E4093="","",'[1]King plakken'!$E4093)</f>
        <v>12</v>
      </c>
    </row>
    <row r="4093" spans="1:11" x14ac:dyDescent="0.25">
      <c r="A4093" s="1" t="str">
        <f>IF('[1]King plakken'!$A4094="","",'[1]King plakken'!$A4094)</f>
        <v>HAP-133264</v>
      </c>
      <c r="B4093" s="1" t="str">
        <f>IF('[1]King plakken'!$G4094="","",'[1]King plakken'!$G4094)</f>
        <v>8711811098224</v>
      </c>
      <c r="C4093" s="1" t="str">
        <f>IF('[1]King plakken'!$D4094="","",'[1]King plakken'!$D4094)</f>
        <v>Tiny Beige Rabbit Richie</v>
      </c>
      <c r="D4093" s="3">
        <f>IF('[1]King plakken'!$C4094="","",'[1]King plakken'!$C4094)</f>
        <v>6.65</v>
      </c>
      <c r="E4093" s="3">
        <f>IF('[1]King plakken'!$F4094="","",'[1]King plakken'!$F4094)</f>
        <v>15.99</v>
      </c>
      <c r="F4093" s="4" t="str">
        <f>IF('[1]King plakken'!$B4094="","",IF('[1]King plakken'!$B4094=11,SUBSTITUTE('[1]King plakken'!$B4094,11,"21%"),SUBSTITUTE('[1]King plakken'!$B4094,12,"9%")))</f>
        <v>21%</v>
      </c>
      <c r="G4093" s="2">
        <f>IF('[1]King plakken'!$H4094="","",IF('[1]King plakken'!$H4094-'[1]King plakken'!$I4094-'[1]King plakken'!$J4094&lt;0,0,'[1]King plakken'!$H4094-'[1]King plakken'!$I4094-'[1]King plakken'!$J4094))</f>
        <v>11</v>
      </c>
      <c r="H4093" s="1" t="str">
        <f>IF('[1]King plakken'!$K4094="","",'[1]King plakken'!$K4094)</f>
        <v>Pluche en Speelfiguren-&gt;Pluche</v>
      </c>
      <c r="I4093" s="1" t="str">
        <f>IF('[1]King plakken'!$L4094="","",'[1]King plakken'!$L4094)</f>
        <v>Beschikbaar</v>
      </c>
      <c r="J4093" s="1" t="str">
        <f>IF('[1]King plakken'!$M4094="","",'[1]King plakken'!$M4094)</f>
        <v>Happy Horse</v>
      </c>
      <c r="K4093" s="1">
        <f>IF('[1]King plakken'!$E4094="","",'[1]King plakken'!$E4094)</f>
        <v>12</v>
      </c>
    </row>
    <row r="4094" spans="1:11" x14ac:dyDescent="0.25">
      <c r="A4094" s="1" t="str">
        <f>IF('[1]King plakken'!$A4095="","",'[1]King plakken'!$A4095)</f>
        <v>HAP-133267</v>
      </c>
      <c r="B4094" s="1" t="str">
        <f>IF('[1]King plakken'!$G4095="","",'[1]King plakken'!$G4095)</f>
        <v>8711811098231</v>
      </c>
      <c r="C4094" s="1" t="str">
        <f>IF('[1]King plakken'!$D4095="","",'[1]King plakken'!$D4095)</f>
        <v>Big Beige Rabbit Richie</v>
      </c>
      <c r="D4094" s="3">
        <f>IF('[1]King plakken'!$C4095="","",'[1]King plakken'!$C4095)</f>
        <v>15.9</v>
      </c>
      <c r="E4094" s="3">
        <f>IF('[1]King plakken'!$F4095="","",'[1]King plakken'!$F4095)</f>
        <v>35.99</v>
      </c>
      <c r="F4094" s="4" t="str">
        <f>IF('[1]King plakken'!$B4095="","",IF('[1]King plakken'!$B4095=11,SUBSTITUTE('[1]King plakken'!$B4095,11,"21%"),SUBSTITUTE('[1]King plakken'!$B4095,12,"9%")))</f>
        <v>21%</v>
      </c>
      <c r="G4094" s="2">
        <f>IF('[1]King plakken'!$H4095="","",IF('[1]King plakken'!$H4095-'[1]King plakken'!$I4095-'[1]King plakken'!$J4095&lt;0,0,'[1]King plakken'!$H4095-'[1]King plakken'!$I4095-'[1]King plakken'!$J4095))</f>
        <v>4</v>
      </c>
      <c r="H4094" s="1" t="str">
        <f>IF('[1]King plakken'!$K4095="","",'[1]King plakken'!$K4095)</f>
        <v>Pluche en Speelfiguren-&gt;Pluche</v>
      </c>
      <c r="I4094" s="1" t="str">
        <f>IF('[1]King plakken'!$L4095="","",'[1]King plakken'!$L4095)</f>
        <v>Beschikbaar</v>
      </c>
      <c r="J4094" s="1" t="str">
        <f>IF('[1]King plakken'!$M4095="","",'[1]King plakken'!$M4095)</f>
        <v>Happy Horse</v>
      </c>
      <c r="K4094" s="1">
        <f>IF('[1]King plakken'!$E4095="","",'[1]King plakken'!$E4095)</f>
        <v>4</v>
      </c>
    </row>
    <row r="4095" spans="1:11" x14ac:dyDescent="0.25">
      <c r="A4095" s="1" t="str">
        <f>IF('[1]King plakken'!$A4096="","",'[1]King plakken'!$A4096)</f>
        <v>HAP-133270</v>
      </c>
      <c r="B4095" s="1" t="str">
        <f>IF('[1]King plakken'!$G4096="","",'[1]King plakken'!$G4096)</f>
        <v>8711811098248</v>
      </c>
      <c r="C4095" s="1" t="str">
        <f>IF('[1]King plakken'!$D4096="","",'[1]King plakken'!$D4096)</f>
        <v>Giraffe Gessy no. 1</v>
      </c>
      <c r="D4095" s="3">
        <f>IF('[1]King plakken'!$C4096="","",'[1]King plakken'!$C4096)</f>
        <v>6.45</v>
      </c>
      <c r="E4095" s="3">
        <f>IF('[1]King plakken'!$F4096="","",'[1]King plakken'!$F4096)</f>
        <v>14.99</v>
      </c>
      <c r="F4095" s="4" t="str">
        <f>IF('[1]King plakken'!$B4096="","",IF('[1]King plakken'!$B4096=11,SUBSTITUTE('[1]King plakken'!$B4096,11,"21%"),SUBSTITUTE('[1]King plakken'!$B4096,12,"9%")))</f>
        <v>21%</v>
      </c>
      <c r="G4095" s="2">
        <f>IF('[1]King plakken'!$H4096="","",IF('[1]King plakken'!$H4096-'[1]King plakken'!$I4096-'[1]King plakken'!$J4096&lt;0,0,'[1]King plakken'!$H4096-'[1]King plakken'!$I4096-'[1]King plakken'!$J4096))</f>
        <v>9</v>
      </c>
      <c r="H4095" s="1" t="str">
        <f>IF('[1]King plakken'!$K4096="","",'[1]King plakken'!$K4096)</f>
        <v>Pluche en Speelfiguren-&gt;Pluche</v>
      </c>
      <c r="I4095" s="1" t="str">
        <f>IF('[1]King plakken'!$L4096="","",'[1]King plakken'!$L4096)</f>
        <v>Beschikbaar</v>
      </c>
      <c r="J4095" s="1" t="str">
        <f>IF('[1]King plakken'!$M4096="","",'[1]King plakken'!$M4096)</f>
        <v>Happy Horse</v>
      </c>
      <c r="K4095" s="1">
        <f>IF('[1]King plakken'!$E4096="","",'[1]King plakken'!$E4096)</f>
        <v>8</v>
      </c>
    </row>
    <row r="4096" spans="1:11" x14ac:dyDescent="0.25">
      <c r="A4096" s="1" t="str">
        <f>IF('[1]King plakken'!$A4097="","",'[1]King plakken'!$A4097)</f>
        <v>HAP-133271</v>
      </c>
      <c r="B4096" s="1" t="str">
        <f>IF('[1]King plakken'!$G4097="","",'[1]King plakken'!$G4097)</f>
        <v>8711811098255</v>
      </c>
      <c r="C4096" s="1" t="str">
        <f>IF('[1]King plakken'!$D4097="","",'[1]King plakken'!$D4097)</f>
        <v>Giraffe Gessy no. 2</v>
      </c>
      <c r="D4096" s="3">
        <f>IF('[1]King plakken'!$C4097="","",'[1]King plakken'!$C4097)</f>
        <v>9.5500000000000007</v>
      </c>
      <c r="E4096" s="3">
        <f>IF('[1]King plakken'!$F4097="","",'[1]King plakken'!$F4097)</f>
        <v>21.99</v>
      </c>
      <c r="F4096" s="4" t="str">
        <f>IF('[1]King plakken'!$B4097="","",IF('[1]King plakken'!$B4097=11,SUBSTITUTE('[1]King plakken'!$B4097,11,"21%"),SUBSTITUTE('[1]King plakken'!$B4097,12,"9%")))</f>
        <v>21%</v>
      </c>
      <c r="G4096" s="2">
        <f>IF('[1]King plakken'!$H4097="","",IF('[1]King plakken'!$H4097-'[1]King plakken'!$I4097-'[1]King plakken'!$J4097&lt;0,0,'[1]King plakken'!$H4097-'[1]King plakken'!$I4097-'[1]King plakken'!$J4097))</f>
        <v>1</v>
      </c>
      <c r="H4096" s="1" t="str">
        <f>IF('[1]King plakken'!$K4097="","",'[1]King plakken'!$K4097)</f>
        <v>Pluche en Speelfiguren-&gt;Pluche</v>
      </c>
      <c r="I4096" s="1" t="str">
        <f>IF('[1]King plakken'!$L4097="","",'[1]King plakken'!$L4097)</f>
        <v>Beschikbaar</v>
      </c>
      <c r="J4096" s="1" t="str">
        <f>IF('[1]King plakken'!$M4097="","",'[1]King plakken'!$M4097)</f>
        <v>Happy Horse</v>
      </c>
      <c r="K4096" s="1">
        <f>IF('[1]King plakken'!$E4097="","",'[1]King plakken'!$E4097)</f>
        <v>6</v>
      </c>
    </row>
    <row r="4097" spans="1:11" x14ac:dyDescent="0.25">
      <c r="A4097" s="1" t="str">
        <f>IF('[1]King plakken'!$A4098="","",'[1]King plakken'!$A4098)</f>
        <v>HAP-133272</v>
      </c>
      <c r="B4097" s="1" t="str">
        <f>IF('[1]King plakken'!$G4098="","",'[1]King plakken'!$G4098)</f>
        <v>8711811098262</v>
      </c>
      <c r="C4097" s="1" t="str">
        <f>IF('[1]King plakken'!$D4098="","",'[1]King plakken'!$D4098)</f>
        <v>Giraffe Gessy Tuttle</v>
      </c>
      <c r="D4097" s="3">
        <f>IF('[1]King plakken'!$C4098="","",'[1]King plakken'!$C4098)</f>
        <v>5.5</v>
      </c>
      <c r="E4097" s="3">
        <f>IF('[1]King plakken'!$F4098="","",'[1]King plakken'!$F4098)</f>
        <v>12.99</v>
      </c>
      <c r="F4097" s="4" t="str">
        <f>IF('[1]King plakken'!$B4098="","",IF('[1]King plakken'!$B4098=11,SUBSTITUTE('[1]King plakken'!$B4098,11,"21%"),SUBSTITUTE('[1]King plakken'!$B4098,12,"9%")))</f>
        <v>21%</v>
      </c>
      <c r="G4097" s="2">
        <f>IF('[1]King plakken'!$H4098="","",IF('[1]King plakken'!$H4098-'[1]King plakken'!$I4098-'[1]King plakken'!$J4098&lt;0,0,'[1]King plakken'!$H4098-'[1]King plakken'!$I4098-'[1]King plakken'!$J4098))</f>
        <v>12</v>
      </c>
      <c r="H4097" s="1" t="str">
        <f>IF('[1]King plakken'!$K4098="","",'[1]King plakken'!$K4098)</f>
        <v>Pluche en Speelfiguren-&gt;Pluche</v>
      </c>
      <c r="I4097" s="1" t="str">
        <f>IF('[1]King plakken'!$L4098="","",'[1]King plakken'!$L4098)</f>
        <v>Beschikbaar</v>
      </c>
      <c r="J4097" s="1" t="str">
        <f>IF('[1]King plakken'!$M4098="","",'[1]King plakken'!$M4098)</f>
        <v>Happy Horse</v>
      </c>
      <c r="K4097" s="1">
        <f>IF('[1]King plakken'!$E4098="","",'[1]King plakken'!$E4098)</f>
        <v>12</v>
      </c>
    </row>
    <row r="4098" spans="1:11" x14ac:dyDescent="0.25">
      <c r="A4098" s="1" t="str">
        <f>IF('[1]King plakken'!$A4099="","",'[1]King plakken'!$A4099)</f>
        <v>HAP-133280</v>
      </c>
      <c r="B4098" s="1" t="str">
        <f>IF('[1]King plakken'!$G4099="","",'[1]King plakken'!$G4099)</f>
        <v>8711811098286</v>
      </c>
      <c r="C4098" s="1" t="str">
        <f>IF('[1]King plakken'!$D4099="","",'[1]King plakken'!$D4099)</f>
        <v>Happy Koala no. 1 (U)</v>
      </c>
      <c r="D4098" s="3">
        <f>IF('[1]King plakken'!$C4099="","",'[1]King plakken'!$C4099)</f>
        <v>7.85</v>
      </c>
      <c r="E4098" s="3">
        <f>IF('[1]King plakken'!$F4099="","",'[1]King plakken'!$F4099)</f>
        <v>16.989999999999998</v>
      </c>
      <c r="F4098" s="4" t="str">
        <f>IF('[1]King plakken'!$B4099="","",IF('[1]King plakken'!$B4099=11,SUBSTITUTE('[1]King plakken'!$B4099,11,"21%"),SUBSTITUTE('[1]King plakken'!$B4099,12,"9%")))</f>
        <v>21%</v>
      </c>
      <c r="G4098" s="2">
        <f>IF('[1]King plakken'!$H4099="","",IF('[1]King plakken'!$H4099-'[1]King plakken'!$I4099-'[1]King plakken'!$J4099&lt;0,0,'[1]King plakken'!$H4099-'[1]King plakken'!$I4099-'[1]King plakken'!$J4099))</f>
        <v>4</v>
      </c>
      <c r="H4098" s="1" t="str">
        <f>IF('[1]King plakken'!$K4099="","",'[1]King plakken'!$K4099)</f>
        <v>Pluche en Speelfiguren-&gt;Pluche; OP = OP</v>
      </c>
      <c r="I4098" s="1" t="str">
        <f>IF('[1]King plakken'!$L4099="","",'[1]King plakken'!$L4099)</f>
        <v>Uitloop</v>
      </c>
      <c r="J4098" s="1" t="str">
        <f>IF('[1]King plakken'!$M4099="","",'[1]King plakken'!$M4099)</f>
        <v>Happy Horse</v>
      </c>
      <c r="K4098" s="1">
        <f>IF('[1]King plakken'!$E4099="","",'[1]King plakken'!$E4099)</f>
        <v>8</v>
      </c>
    </row>
    <row r="4099" spans="1:11" x14ac:dyDescent="0.25">
      <c r="A4099" s="1" t="str">
        <f>IF('[1]King plakken'!$A4100="","",'[1]King plakken'!$A4100)</f>
        <v>HAP-133282</v>
      </c>
      <c r="B4099" s="1" t="str">
        <f>IF('[1]King plakken'!$G4100="","",'[1]King plakken'!$G4100)</f>
        <v>8711811098309</v>
      </c>
      <c r="C4099" s="1" t="str">
        <f>IF('[1]King plakken'!$D4100="","",'[1]King plakken'!$D4100)</f>
        <v>Happy Koala Tuttle</v>
      </c>
      <c r="D4099" s="3">
        <f>IF('[1]King plakken'!$C4100="","",'[1]King plakken'!$C4100)</f>
        <v>6.95</v>
      </c>
      <c r="E4099" s="3">
        <f>IF('[1]King plakken'!$F4100="","",'[1]King plakken'!$F4100)</f>
        <v>14.99</v>
      </c>
      <c r="F4099" s="4" t="str">
        <f>IF('[1]King plakken'!$B4100="","",IF('[1]King plakken'!$B4100=11,SUBSTITUTE('[1]King plakken'!$B4100,11,"21%"),SUBSTITUTE('[1]King plakken'!$B4100,12,"9%")))</f>
        <v>21%</v>
      </c>
      <c r="G4099" s="2">
        <f>IF('[1]King plakken'!$H4100="","",IF('[1]King plakken'!$H4100-'[1]King plakken'!$I4100-'[1]King plakken'!$J4100&lt;0,0,'[1]King plakken'!$H4100-'[1]King plakken'!$I4100-'[1]King plakken'!$J4100))</f>
        <v>6</v>
      </c>
      <c r="H4099" s="1" t="str">
        <f>IF('[1]King plakken'!$K4100="","",'[1]King plakken'!$K4100)</f>
        <v>Pluche en Speelfiguren-&gt;Pluche; OP = OP</v>
      </c>
      <c r="I4099" s="1" t="str">
        <f>IF('[1]King plakken'!$L4100="","",'[1]King plakken'!$L4100)</f>
        <v>Uitloop</v>
      </c>
      <c r="J4099" s="1" t="str">
        <f>IF('[1]King plakken'!$M4100="","",'[1]King plakken'!$M4100)</f>
        <v>Happy Horse</v>
      </c>
      <c r="K4099" s="1">
        <f>IF('[1]King plakken'!$E4100="","",'[1]King plakken'!$E4100)</f>
        <v>12</v>
      </c>
    </row>
    <row r="4100" spans="1:11" x14ac:dyDescent="0.25">
      <c r="A4100" s="1" t="str">
        <f>IF('[1]King plakken'!$A4101="","",'[1]King plakken'!$A4101)</f>
        <v>HAP-133290</v>
      </c>
      <c r="B4100" s="1" t="str">
        <f>IF('[1]King plakken'!$G4101="","",'[1]King plakken'!$G4101)</f>
        <v>8711811098316</v>
      </c>
      <c r="C4100" s="1" t="str">
        <f>IF('[1]King plakken'!$D4101="","",'[1]King plakken'!$D4101)</f>
        <v>Happy Raccoon no. 1</v>
      </c>
      <c r="D4100" s="3">
        <f>IF('[1]King plakken'!$C4101="","",'[1]King plakken'!$C4101)</f>
        <v>7.85</v>
      </c>
      <c r="E4100" s="3">
        <f>IF('[1]King plakken'!$F4101="","",'[1]King plakken'!$F4101)</f>
        <v>16.989999999999998</v>
      </c>
      <c r="F4100" s="4" t="str">
        <f>IF('[1]King plakken'!$B4101="","",IF('[1]King plakken'!$B4101=11,SUBSTITUTE('[1]King plakken'!$B4101,11,"21%"),SUBSTITUTE('[1]King plakken'!$B4101,12,"9%")))</f>
        <v>21%</v>
      </c>
      <c r="G4100" s="2">
        <f>IF('[1]King plakken'!$H4101="","",IF('[1]King plakken'!$H4101-'[1]King plakken'!$I4101-'[1]King plakken'!$J4101&lt;0,0,'[1]King plakken'!$H4101-'[1]King plakken'!$I4101-'[1]King plakken'!$J4101))</f>
        <v>3</v>
      </c>
      <c r="H4100" s="1" t="str">
        <f>IF('[1]King plakken'!$K4101="","",'[1]King plakken'!$K4101)</f>
        <v>Pluche en Speelfiguren-&gt;Pluche; OP = OP</v>
      </c>
      <c r="I4100" s="1" t="str">
        <f>IF('[1]King plakken'!$L4101="","",'[1]King plakken'!$L4101)</f>
        <v>Uitloop</v>
      </c>
      <c r="J4100" s="1" t="str">
        <f>IF('[1]King plakken'!$M4101="","",'[1]King plakken'!$M4101)</f>
        <v>Happy Horse</v>
      </c>
      <c r="K4100" s="1">
        <f>IF('[1]King plakken'!$E4101="","",'[1]King plakken'!$E4101)</f>
        <v>8</v>
      </c>
    </row>
    <row r="4101" spans="1:11" x14ac:dyDescent="0.25">
      <c r="A4101" s="1" t="str">
        <f>IF('[1]King plakken'!$A4102="","",'[1]King plakken'!$A4102)</f>
        <v>HAP-133292</v>
      </c>
      <c r="B4101" s="1" t="str">
        <f>IF('[1]King plakken'!$G4102="","",'[1]King plakken'!$G4102)</f>
        <v>8711811098330</v>
      </c>
      <c r="C4101" s="1" t="str">
        <f>IF('[1]King plakken'!$D4102="","",'[1]King plakken'!$D4102)</f>
        <v>Happy Raccoon Tuttle</v>
      </c>
      <c r="D4101" s="3">
        <f>IF('[1]King plakken'!$C4102="","",'[1]King plakken'!$C4102)</f>
        <v>6.95</v>
      </c>
      <c r="E4101" s="3">
        <f>IF('[1]King plakken'!$F4102="","",'[1]King plakken'!$F4102)</f>
        <v>14.99</v>
      </c>
      <c r="F4101" s="4" t="str">
        <f>IF('[1]King plakken'!$B4102="","",IF('[1]King plakken'!$B4102=11,SUBSTITUTE('[1]King plakken'!$B4102,11,"21%"),SUBSTITUTE('[1]King plakken'!$B4102,12,"9%")))</f>
        <v>21%</v>
      </c>
      <c r="G4101" s="2">
        <f>IF('[1]King plakken'!$H4102="","",IF('[1]King plakken'!$H4102-'[1]King plakken'!$I4102-'[1]King plakken'!$J4102&lt;0,0,'[1]King plakken'!$H4102-'[1]King plakken'!$I4102-'[1]King plakken'!$J4102))</f>
        <v>8</v>
      </c>
      <c r="H4101" s="1" t="str">
        <f>IF('[1]King plakken'!$K4102="","",'[1]King plakken'!$K4102)</f>
        <v>Pluche en Speelfiguren-&gt;Pluche; OP = OP</v>
      </c>
      <c r="I4101" s="1" t="str">
        <f>IF('[1]King plakken'!$L4102="","",'[1]King plakken'!$L4102)</f>
        <v>Uitloop</v>
      </c>
      <c r="J4101" s="1" t="str">
        <f>IF('[1]King plakken'!$M4102="","",'[1]King plakken'!$M4102)</f>
        <v>Happy Horse</v>
      </c>
      <c r="K4101" s="1">
        <f>IF('[1]King plakken'!$E4102="","",'[1]King plakken'!$E4102)</f>
        <v>12</v>
      </c>
    </row>
    <row r="4102" spans="1:11" x14ac:dyDescent="0.25">
      <c r="A4102" s="1" t="str">
        <f>IF('[1]King plakken'!$A4103="","",'[1]King plakken'!$A4103)</f>
        <v>HAP-133300</v>
      </c>
      <c r="B4102" s="1" t="str">
        <f>IF('[1]King plakken'!$G4103="","",'[1]King plakken'!$G4103)</f>
        <v>8711811098347</v>
      </c>
      <c r="C4102" s="1" t="str">
        <f>IF('[1]King plakken'!$D4103="","",'[1]King plakken'!$D4103)</f>
        <v>Happy Skunk no. 1</v>
      </c>
      <c r="D4102" s="3">
        <f>IF('[1]King plakken'!$C4103="","",'[1]King plakken'!$C4103)</f>
        <v>7.85</v>
      </c>
      <c r="E4102" s="3">
        <f>IF('[1]King plakken'!$F4103="","",'[1]King plakken'!$F4103)</f>
        <v>16.989999999999998</v>
      </c>
      <c r="F4102" s="4" t="str">
        <f>IF('[1]King plakken'!$B4103="","",IF('[1]King plakken'!$B4103=11,SUBSTITUTE('[1]King plakken'!$B4103,11,"21%"),SUBSTITUTE('[1]King plakken'!$B4103,12,"9%")))</f>
        <v>21%</v>
      </c>
      <c r="G4102" s="2">
        <f>IF('[1]King plakken'!$H4103="","",IF('[1]King plakken'!$H4103-'[1]King plakken'!$I4103-'[1]King plakken'!$J4103&lt;0,0,'[1]King plakken'!$H4103-'[1]King plakken'!$I4103-'[1]King plakken'!$J4103))</f>
        <v>6</v>
      </c>
      <c r="H4102" s="1" t="str">
        <f>IF('[1]King plakken'!$K4103="","",'[1]King plakken'!$K4103)</f>
        <v>Pluche en Speelfiguren-&gt;Pluche; OP = OP</v>
      </c>
      <c r="I4102" s="1" t="str">
        <f>IF('[1]King plakken'!$L4103="","",'[1]King plakken'!$L4103)</f>
        <v>Uitloop</v>
      </c>
      <c r="J4102" s="1" t="str">
        <f>IF('[1]King plakken'!$M4103="","",'[1]King plakken'!$M4103)</f>
        <v>Happy Horse</v>
      </c>
      <c r="K4102" s="1">
        <f>IF('[1]King plakken'!$E4103="","",'[1]King plakken'!$E4103)</f>
        <v>8</v>
      </c>
    </row>
    <row r="4103" spans="1:11" x14ac:dyDescent="0.25">
      <c r="A4103" s="1" t="str">
        <f>IF('[1]King plakken'!$A4104="","",'[1]King plakken'!$A4104)</f>
        <v>HAP-133302</v>
      </c>
      <c r="B4103" s="1" t="str">
        <f>IF('[1]King plakken'!$G4104="","",'[1]King plakken'!$G4104)</f>
        <v>8711811098361</v>
      </c>
      <c r="C4103" s="1" t="str">
        <f>IF('[1]King plakken'!$D4104="","",'[1]King plakken'!$D4104)</f>
        <v>Happy Skunk Tuttle</v>
      </c>
      <c r="D4103" s="3">
        <f>IF('[1]King plakken'!$C4104="","",'[1]King plakken'!$C4104)</f>
        <v>6.95</v>
      </c>
      <c r="E4103" s="3">
        <f>IF('[1]King plakken'!$F4104="","",'[1]King plakken'!$F4104)</f>
        <v>14.99</v>
      </c>
      <c r="F4103" s="4" t="str">
        <f>IF('[1]King plakken'!$B4104="","",IF('[1]King plakken'!$B4104=11,SUBSTITUTE('[1]King plakken'!$B4104,11,"21%"),SUBSTITUTE('[1]King plakken'!$B4104,12,"9%")))</f>
        <v>21%</v>
      </c>
      <c r="G4103" s="2">
        <f>IF('[1]King plakken'!$H4104="","",IF('[1]King plakken'!$H4104-'[1]King plakken'!$I4104-'[1]King plakken'!$J4104&lt;0,0,'[1]King plakken'!$H4104-'[1]King plakken'!$I4104-'[1]King plakken'!$J4104))</f>
        <v>4</v>
      </c>
      <c r="H4103" s="1" t="str">
        <f>IF('[1]King plakken'!$K4104="","",'[1]King plakken'!$K4104)</f>
        <v>Pluche en Speelfiguren-&gt;Pluche</v>
      </c>
      <c r="I4103" s="1" t="str">
        <f>IF('[1]King plakken'!$L4104="","",'[1]King plakken'!$L4104)</f>
        <v>Beschikbaar</v>
      </c>
      <c r="J4103" s="1" t="str">
        <f>IF('[1]King plakken'!$M4104="","",'[1]King plakken'!$M4104)</f>
        <v>Happy Horse</v>
      </c>
      <c r="K4103" s="1">
        <f>IF('[1]King plakken'!$E4104="","",'[1]King plakken'!$E4104)</f>
        <v>12</v>
      </c>
    </row>
    <row r="4104" spans="1:11" x14ac:dyDescent="0.25">
      <c r="A4104" s="1" t="str">
        <f>IF('[1]King plakken'!$A4105="","",'[1]King plakken'!$A4105)</f>
        <v>HAP-133312</v>
      </c>
      <c r="B4104" s="1" t="str">
        <f>IF('[1]King plakken'!$G4105="","",'[1]King plakken'!$G4105)</f>
        <v>8711811098392</v>
      </c>
      <c r="C4104" s="1" t="str">
        <f>IF('[1]King plakken'!$D4105="","",'[1]King plakken'!$D4105)</f>
        <v>Rainbow Mouse Tuttle</v>
      </c>
      <c r="D4104" s="3">
        <f>IF('[1]King plakken'!$C4105="","",'[1]King plakken'!$C4105)</f>
        <v>5.9</v>
      </c>
      <c r="E4104" s="3">
        <f>IF('[1]King plakken'!$F4105="","",'[1]King plakken'!$F4105)</f>
        <v>12.99</v>
      </c>
      <c r="F4104" s="4" t="str">
        <f>IF('[1]King plakken'!$B4105="","",IF('[1]King plakken'!$B4105=11,SUBSTITUTE('[1]King plakken'!$B4105,11,"21%"),SUBSTITUTE('[1]King plakken'!$B4105,12,"9%")))</f>
        <v>21%</v>
      </c>
      <c r="G4104" s="2">
        <f>IF('[1]King plakken'!$H4105="","",IF('[1]King plakken'!$H4105-'[1]King plakken'!$I4105-'[1]King plakken'!$J4105&lt;0,0,'[1]King plakken'!$H4105-'[1]King plakken'!$I4105-'[1]King plakken'!$J4105))</f>
        <v>2</v>
      </c>
      <c r="H4104" s="1" t="str">
        <f>IF('[1]King plakken'!$K4105="","",'[1]King plakken'!$K4105)</f>
        <v>Pluche en Speelfiguren-&gt;Pluche; OP = OP</v>
      </c>
      <c r="I4104" s="1" t="str">
        <f>IF('[1]King plakken'!$L4105="","",'[1]King plakken'!$L4105)</f>
        <v>Uitloop</v>
      </c>
      <c r="J4104" s="1" t="str">
        <f>IF('[1]King plakken'!$M4105="","",'[1]King plakken'!$M4105)</f>
        <v>Happy Horse</v>
      </c>
      <c r="K4104" s="1">
        <f>IF('[1]King plakken'!$E4105="","",'[1]King plakken'!$E4105)</f>
        <v>12</v>
      </c>
    </row>
    <row r="4105" spans="1:11" x14ac:dyDescent="0.25">
      <c r="A4105" s="1" t="str">
        <f>IF('[1]King plakken'!$A4106="","",'[1]King plakken'!$A4106)</f>
        <v>HAP-133320</v>
      </c>
      <c r="B4105" s="1" t="str">
        <f>IF('[1]King plakken'!$G4106="","",'[1]King plakken'!$G4106)</f>
        <v>8711811098408</v>
      </c>
      <c r="C4105" s="1" t="str">
        <f>IF('[1]King plakken'!$D4106="","",'[1]King plakken'!$D4106)</f>
        <v>Deer Do no. 1</v>
      </c>
      <c r="D4105" s="3">
        <f>IF('[1]King plakken'!$C4106="","",'[1]King plakken'!$C4106)</f>
        <v>8.25</v>
      </c>
      <c r="E4105" s="3">
        <f>IF('[1]King plakken'!$F4106="","",'[1]King plakken'!$F4106)</f>
        <v>18.989999999999998</v>
      </c>
      <c r="F4105" s="4" t="str">
        <f>IF('[1]King plakken'!$B4106="","",IF('[1]King plakken'!$B4106=11,SUBSTITUTE('[1]King plakken'!$B4106,11,"21%"),SUBSTITUTE('[1]King plakken'!$B4106,12,"9%")))</f>
        <v>21%</v>
      </c>
      <c r="G4105" s="2">
        <f>IF('[1]King plakken'!$H4106="","",IF('[1]King plakken'!$H4106-'[1]King plakken'!$I4106-'[1]King plakken'!$J4106&lt;0,0,'[1]King plakken'!$H4106-'[1]King plakken'!$I4106-'[1]King plakken'!$J4106))</f>
        <v>5</v>
      </c>
      <c r="H4105" s="1" t="str">
        <f>IF('[1]King plakken'!$K4106="","",'[1]King plakken'!$K4106)</f>
        <v>Pluche en Speelfiguren-&gt;Pluche</v>
      </c>
      <c r="I4105" s="1" t="str">
        <f>IF('[1]King plakken'!$L4106="","",'[1]King plakken'!$L4106)</f>
        <v>Beschikbaar</v>
      </c>
      <c r="J4105" s="1" t="str">
        <f>IF('[1]King plakken'!$M4106="","",'[1]King plakken'!$M4106)</f>
        <v>Happy Horse</v>
      </c>
      <c r="K4105" s="1">
        <f>IF('[1]King plakken'!$E4106="","",'[1]King plakken'!$E4106)</f>
        <v>8</v>
      </c>
    </row>
    <row r="4106" spans="1:11" x14ac:dyDescent="0.25">
      <c r="A4106" s="1" t="str">
        <f>IF('[1]King plakken'!$A4107="","",'[1]King plakken'!$A4107)</f>
        <v>HAP-133321</v>
      </c>
      <c r="B4106" s="1" t="str">
        <f>IF('[1]King plakken'!$G4107="","",'[1]King plakken'!$G4107)</f>
        <v>8711811098415</v>
      </c>
      <c r="C4106" s="1" t="str">
        <f>IF('[1]King plakken'!$D4107="","",'[1]King plakken'!$D4107)</f>
        <v>Deer Do no. 2</v>
      </c>
      <c r="D4106" s="3">
        <f>IF('[1]King plakken'!$C4107="","",'[1]King plakken'!$C4107)</f>
        <v>11</v>
      </c>
      <c r="E4106" s="3">
        <f>IF('[1]King plakken'!$F4107="","",'[1]King plakken'!$F4107)</f>
        <v>24.99</v>
      </c>
      <c r="F4106" s="4" t="str">
        <f>IF('[1]King plakken'!$B4107="","",IF('[1]King plakken'!$B4107=11,SUBSTITUTE('[1]King plakken'!$B4107,11,"21%"),SUBSTITUTE('[1]King plakken'!$B4107,12,"9%")))</f>
        <v>21%</v>
      </c>
      <c r="G4106" s="2">
        <f>IF('[1]King plakken'!$H4107="","",IF('[1]King plakken'!$H4107-'[1]King plakken'!$I4107-'[1]King plakken'!$J4107&lt;0,0,'[1]King plakken'!$H4107-'[1]King plakken'!$I4107-'[1]King plakken'!$J4107))</f>
        <v>1</v>
      </c>
      <c r="H4106" s="1" t="str">
        <f>IF('[1]King plakken'!$K4107="","",'[1]King plakken'!$K4107)</f>
        <v>Pluche en Speelfiguren-&gt;Pluche</v>
      </c>
      <c r="I4106" s="1" t="str">
        <f>IF('[1]King plakken'!$L4107="","",'[1]King plakken'!$L4107)</f>
        <v>Beschikbaar</v>
      </c>
      <c r="J4106" s="1" t="str">
        <f>IF('[1]King plakken'!$M4107="","",'[1]King plakken'!$M4107)</f>
        <v>Happy Horse</v>
      </c>
      <c r="K4106" s="1">
        <f>IF('[1]King plakken'!$E4107="","",'[1]King plakken'!$E4107)</f>
        <v>6</v>
      </c>
    </row>
    <row r="4107" spans="1:11" x14ac:dyDescent="0.25">
      <c r="A4107" s="1" t="str">
        <f>IF('[1]King plakken'!$A4108="","",'[1]King plakken'!$A4108)</f>
        <v>HAP-133322</v>
      </c>
      <c r="B4107" s="1" t="str">
        <f>IF('[1]King plakken'!$G4108="","",'[1]King plakken'!$G4108)</f>
        <v>8711811098422</v>
      </c>
      <c r="C4107" s="1" t="str">
        <f>IF('[1]King plakken'!$D4108="","",'[1]King plakken'!$D4108)</f>
        <v>Deer Do Tuttle</v>
      </c>
      <c r="D4107" s="3">
        <f>IF('[1]King plakken'!$C4108="","",'[1]King plakken'!$C4108)</f>
        <v>5.9</v>
      </c>
      <c r="E4107" s="3">
        <f>IF('[1]King plakken'!$F4108="","",'[1]King plakken'!$F4108)</f>
        <v>13.99</v>
      </c>
      <c r="F4107" s="4" t="str">
        <f>IF('[1]King plakken'!$B4108="","",IF('[1]King plakken'!$B4108=11,SUBSTITUTE('[1]King plakken'!$B4108,11,"21%"),SUBSTITUTE('[1]King plakken'!$B4108,12,"9%")))</f>
        <v>21%</v>
      </c>
      <c r="G4107" s="2">
        <f>IF('[1]King plakken'!$H4108="","",IF('[1]King plakken'!$H4108-'[1]King plakken'!$I4108-'[1]King plakken'!$J4108&lt;0,0,'[1]King plakken'!$H4108-'[1]King plakken'!$I4108-'[1]King plakken'!$J4108))</f>
        <v>4</v>
      </c>
      <c r="H4107" s="1" t="str">
        <f>IF('[1]King plakken'!$K4108="","",'[1]King plakken'!$K4108)</f>
        <v>Pluche en Speelfiguren-&gt;Pluche</v>
      </c>
      <c r="I4107" s="1" t="str">
        <f>IF('[1]King plakken'!$L4108="","",'[1]King plakken'!$L4108)</f>
        <v>Beschikbaar</v>
      </c>
      <c r="J4107" s="1" t="str">
        <f>IF('[1]King plakken'!$M4108="","",'[1]King plakken'!$M4108)</f>
        <v>Happy Horse</v>
      </c>
      <c r="K4107" s="1">
        <f>IF('[1]King plakken'!$E4108="","",'[1]King plakken'!$E4108)</f>
        <v>12</v>
      </c>
    </row>
    <row r="4108" spans="1:11" x14ac:dyDescent="0.25">
      <c r="A4108" s="1" t="str">
        <f>IF('[1]King plakken'!$A4109="","",'[1]King plakken'!$A4109)</f>
        <v>HAP-133330</v>
      </c>
      <c r="B4108" s="1" t="str">
        <f>IF('[1]King plakken'!$G4109="","",'[1]King plakken'!$G4109)</f>
        <v>8711811098439</v>
      </c>
      <c r="C4108" s="1" t="str">
        <f>IF('[1]King plakken'!$D4109="","",'[1]King plakken'!$D4109)</f>
        <v>Knitted Horse</v>
      </c>
      <c r="D4108" s="3">
        <f>IF('[1]King plakken'!$C4109="","",'[1]King plakken'!$C4109)</f>
        <v>12.05</v>
      </c>
      <c r="E4108" s="3">
        <f>IF('[1]King plakken'!$F4109="","",'[1]King plakken'!$F4109)</f>
        <v>26.99</v>
      </c>
      <c r="F4108" s="4" t="str">
        <f>IF('[1]King plakken'!$B4109="","",IF('[1]King plakken'!$B4109=11,SUBSTITUTE('[1]King plakken'!$B4109,11,"21%"),SUBSTITUTE('[1]King plakken'!$B4109,12,"9%")))</f>
        <v>21%</v>
      </c>
      <c r="G4108" s="2">
        <f>IF('[1]King plakken'!$H4109="","",IF('[1]King plakken'!$H4109-'[1]King plakken'!$I4109-'[1]King plakken'!$J4109&lt;0,0,'[1]King plakken'!$H4109-'[1]King plakken'!$I4109-'[1]King plakken'!$J4109))</f>
        <v>3</v>
      </c>
      <c r="H4108" s="1" t="str">
        <f>IF('[1]King plakken'!$K4109="","",'[1]King plakken'!$K4109)</f>
        <v>Pluche en Speelfiguren-&gt;Pluche</v>
      </c>
      <c r="I4108" s="1" t="str">
        <f>IF('[1]King plakken'!$L4109="","",'[1]King plakken'!$L4109)</f>
        <v>Beschikbaar</v>
      </c>
      <c r="J4108" s="1" t="str">
        <f>IF('[1]King plakken'!$M4109="","",'[1]King plakken'!$M4109)</f>
        <v>Happy Horse</v>
      </c>
      <c r="K4108" s="1">
        <f>IF('[1]King plakken'!$E4109="","",'[1]King plakken'!$E4109)</f>
        <v>4</v>
      </c>
    </row>
    <row r="4109" spans="1:11" x14ac:dyDescent="0.25">
      <c r="A4109" s="1" t="str">
        <f>IF('[1]King plakken'!$A4110="","",'[1]King plakken'!$A4110)</f>
        <v>HAP-133340</v>
      </c>
      <c r="B4109" s="1" t="str">
        <f>IF('[1]King plakken'!$G4110="","",'[1]King plakken'!$G4110)</f>
        <v>8711811098545</v>
      </c>
      <c r="C4109" s="1" t="str">
        <f>IF('[1]King plakken'!$D4110="","",'[1]King plakken'!$D4110)</f>
        <v>Bear Brim no. 1</v>
      </c>
      <c r="D4109" s="3">
        <f>IF('[1]King plakken'!$C4110="","",'[1]King plakken'!$C4110)</f>
        <v>5.45</v>
      </c>
      <c r="E4109" s="3">
        <f>IF('[1]King plakken'!$F4110="","",'[1]King plakken'!$F4110)</f>
        <v>12.99</v>
      </c>
      <c r="F4109" s="4" t="str">
        <f>IF('[1]King plakken'!$B4110="","",IF('[1]King plakken'!$B4110=11,SUBSTITUTE('[1]King plakken'!$B4110,11,"21%"),SUBSTITUTE('[1]King plakken'!$B4110,12,"9%")))</f>
        <v>21%</v>
      </c>
      <c r="G4109" s="2">
        <f>IF('[1]King plakken'!$H4110="","",IF('[1]King plakken'!$H4110-'[1]King plakken'!$I4110-'[1]King plakken'!$J4110&lt;0,0,'[1]King plakken'!$H4110-'[1]King plakken'!$I4110-'[1]King plakken'!$J4110))</f>
        <v>2</v>
      </c>
      <c r="H4109" s="1" t="str">
        <f>IF('[1]King plakken'!$K4110="","",'[1]King plakken'!$K4110)</f>
        <v>Pluche en Speelfiguren-&gt;Pluche</v>
      </c>
      <c r="I4109" s="1" t="str">
        <f>IF('[1]King plakken'!$L4110="","",'[1]King plakken'!$L4110)</f>
        <v>Beschikbaar</v>
      </c>
      <c r="J4109" s="1" t="str">
        <f>IF('[1]King plakken'!$M4110="","",'[1]King plakken'!$M4110)</f>
        <v>Happy Horse</v>
      </c>
      <c r="K4109" s="1">
        <f>IF('[1]King plakken'!$E4110="","",'[1]King plakken'!$E4110)</f>
        <v>16</v>
      </c>
    </row>
    <row r="4110" spans="1:11" x14ac:dyDescent="0.25">
      <c r="A4110" s="1" t="str">
        <f>IF('[1]King plakken'!$A4111="","",'[1]King plakken'!$A4111)</f>
        <v>HAP-133341</v>
      </c>
      <c r="B4110" s="1" t="str">
        <f>IF('[1]King plakken'!$G4111="","",'[1]King plakken'!$G4111)</f>
        <v>8711811098552</v>
      </c>
      <c r="C4110" s="1" t="str">
        <f>IF('[1]King plakken'!$D4111="","",'[1]King plakken'!$D4111)</f>
        <v>Bear Brim no. 2</v>
      </c>
      <c r="D4110" s="3">
        <f>IF('[1]King plakken'!$C4111="","",'[1]King plakken'!$C4111)</f>
        <v>7.25</v>
      </c>
      <c r="E4110" s="3">
        <f>IF('[1]King plakken'!$F4111="","",'[1]King plakken'!$F4111)</f>
        <v>16.989999999999998</v>
      </c>
      <c r="F4110" s="4" t="str">
        <f>IF('[1]King plakken'!$B4111="","",IF('[1]King plakken'!$B4111=11,SUBSTITUTE('[1]King plakken'!$B4111,11,"21%"),SUBSTITUTE('[1]King plakken'!$B4111,12,"9%")))</f>
        <v>21%</v>
      </c>
      <c r="G4110" s="2">
        <f>IF('[1]King plakken'!$H4111="","",IF('[1]King plakken'!$H4111-'[1]King plakken'!$I4111-'[1]King plakken'!$J4111&lt;0,0,'[1]King plakken'!$H4111-'[1]King plakken'!$I4111-'[1]King plakken'!$J4111))</f>
        <v>6</v>
      </c>
      <c r="H4110" s="1" t="str">
        <f>IF('[1]King plakken'!$K4111="","",'[1]King plakken'!$K4111)</f>
        <v>Pluche en Speelfiguren-&gt;Pluche</v>
      </c>
      <c r="I4110" s="1" t="str">
        <f>IF('[1]King plakken'!$L4111="","",'[1]King plakken'!$L4111)</f>
        <v>Beschikbaar</v>
      </c>
      <c r="J4110" s="1" t="str">
        <f>IF('[1]King plakken'!$M4111="","",'[1]King plakken'!$M4111)</f>
        <v>Happy Horse</v>
      </c>
      <c r="K4110" s="1">
        <f>IF('[1]King plakken'!$E4111="","",'[1]King plakken'!$E4111)</f>
        <v>12</v>
      </c>
    </row>
    <row r="4111" spans="1:11" x14ac:dyDescent="0.25">
      <c r="A4111" s="1" t="str">
        <f>IF('[1]King plakken'!$A4112="","",'[1]King plakken'!$A4112)</f>
        <v>HAP-133342</v>
      </c>
      <c r="B4111" s="1" t="str">
        <f>IF('[1]King plakken'!$G4112="","",'[1]King plakken'!$G4112)</f>
        <v>8711811098569</v>
      </c>
      <c r="C4111" s="1" t="str">
        <f>IF('[1]King plakken'!$D4112="","",'[1]King plakken'!$D4112)</f>
        <v>Bear Brim no. 3</v>
      </c>
      <c r="D4111" s="3">
        <f>IF('[1]King plakken'!$C4112="","",'[1]King plakken'!$C4112)</f>
        <v>12.25</v>
      </c>
      <c r="E4111" s="3">
        <f>IF('[1]King plakken'!$F4112="","",'[1]King plakken'!$F4112)</f>
        <v>27.99</v>
      </c>
      <c r="F4111" s="4" t="str">
        <f>IF('[1]King plakken'!$B4112="","",IF('[1]King plakken'!$B4112=11,SUBSTITUTE('[1]King plakken'!$B4112,11,"21%"),SUBSTITUTE('[1]King plakken'!$B4112,12,"9%")))</f>
        <v>21%</v>
      </c>
      <c r="G4111" s="2">
        <f>IF('[1]King plakken'!$H4112="","",IF('[1]King plakken'!$H4112-'[1]King plakken'!$I4112-'[1]King plakken'!$J4112&lt;0,0,'[1]King plakken'!$H4112-'[1]King plakken'!$I4112-'[1]King plakken'!$J4112))</f>
        <v>4</v>
      </c>
      <c r="H4111" s="1" t="str">
        <f>IF('[1]King plakken'!$K4112="","",'[1]King plakken'!$K4112)</f>
        <v>Pluche en Speelfiguren-&gt;Pluche</v>
      </c>
      <c r="I4111" s="1" t="str">
        <f>IF('[1]King plakken'!$L4112="","",'[1]King plakken'!$L4112)</f>
        <v>Beschikbaar</v>
      </c>
      <c r="J4111" s="1" t="str">
        <f>IF('[1]King plakken'!$M4112="","",'[1]King plakken'!$M4112)</f>
        <v>Happy Horse</v>
      </c>
      <c r="K4111" s="1">
        <f>IF('[1]King plakken'!$E4112="","",'[1]King plakken'!$E4112)</f>
        <v>8</v>
      </c>
    </row>
    <row r="4112" spans="1:11" x14ac:dyDescent="0.25">
      <c r="A4112" s="1" t="str">
        <f>IF('[1]King plakken'!$A4113="","",'[1]King plakken'!$A4113)</f>
        <v>HAP-133349</v>
      </c>
      <c r="B4112" s="1" t="str">
        <f>IF('[1]King plakken'!$G4113="","",'[1]King plakken'!$G4113)</f>
        <v>8711811098651</v>
      </c>
      <c r="C4112" s="1" t="str">
        <f>IF('[1]King plakken'!$D4113="","",'[1]King plakken'!$D4113)</f>
        <v>Bear Brim Tuttle</v>
      </c>
      <c r="D4112" s="3">
        <f>IF('[1]King plakken'!$C4113="","",'[1]King plakken'!$C4113)</f>
        <v>5.9</v>
      </c>
      <c r="E4112" s="3">
        <f>IF('[1]King plakken'!$F4113="","",'[1]King plakken'!$F4113)</f>
        <v>13.99</v>
      </c>
      <c r="F4112" s="4" t="str">
        <f>IF('[1]King plakken'!$B4113="","",IF('[1]King plakken'!$B4113=11,SUBSTITUTE('[1]King plakken'!$B4113,11,"21%"),SUBSTITUTE('[1]King plakken'!$B4113,12,"9%")))</f>
        <v>21%</v>
      </c>
      <c r="G4112" s="2">
        <f>IF('[1]King plakken'!$H4113="","",IF('[1]King plakken'!$H4113-'[1]King plakken'!$I4113-'[1]King plakken'!$J4113&lt;0,0,'[1]King plakken'!$H4113-'[1]King plakken'!$I4113-'[1]King plakken'!$J4113))</f>
        <v>11</v>
      </c>
      <c r="H4112" s="1" t="str">
        <f>IF('[1]King plakken'!$K4113="","",'[1]King plakken'!$K4113)</f>
        <v>Pluche en Speelfiguren-&gt;Pluche</v>
      </c>
      <c r="I4112" s="1" t="str">
        <f>IF('[1]King plakken'!$L4113="","",'[1]King plakken'!$L4113)</f>
        <v>Beschikbaar</v>
      </c>
      <c r="J4112" s="1" t="str">
        <f>IF('[1]King plakken'!$M4113="","",'[1]King plakken'!$M4113)</f>
        <v>Happy Horse</v>
      </c>
      <c r="K4112" s="1">
        <f>IF('[1]King plakken'!$E4113="","",'[1]King plakken'!$E4113)</f>
        <v>12</v>
      </c>
    </row>
    <row r="4113" spans="1:11" x14ac:dyDescent="0.25">
      <c r="A4113" s="1" t="str">
        <f>IF('[1]King plakken'!$A4114="","",'[1]King plakken'!$A4114)</f>
        <v>HAP-133350</v>
      </c>
      <c r="B4113" s="1" t="str">
        <f>IF('[1]King plakken'!$G4114="","",'[1]King plakken'!$G4114)</f>
        <v>8711811098576</v>
      </c>
      <c r="C4113" s="1" t="str">
        <f>IF('[1]King plakken'!$D4114="","",'[1]King plakken'!$D4114)</f>
        <v>Bear Brice no. 1</v>
      </c>
      <c r="D4113" s="3">
        <f>IF('[1]King plakken'!$C4114="","",'[1]King plakken'!$C4114)</f>
        <v>5.45</v>
      </c>
      <c r="E4113" s="3">
        <f>IF('[1]King plakken'!$F4114="","",'[1]King plakken'!$F4114)</f>
        <v>12.99</v>
      </c>
      <c r="F4113" s="4" t="str">
        <f>IF('[1]King plakken'!$B4114="","",IF('[1]King plakken'!$B4114=11,SUBSTITUTE('[1]King plakken'!$B4114,11,"21%"),SUBSTITUTE('[1]King plakken'!$B4114,12,"9%")))</f>
        <v>21%</v>
      </c>
      <c r="G4113" s="2">
        <f>IF('[1]King plakken'!$H4114="","",IF('[1]King plakken'!$H4114-'[1]King plakken'!$I4114-'[1]King plakken'!$J4114&lt;0,0,'[1]King plakken'!$H4114-'[1]King plakken'!$I4114-'[1]King plakken'!$J4114))</f>
        <v>4</v>
      </c>
      <c r="H4113" s="1" t="str">
        <f>IF('[1]King plakken'!$K4114="","",'[1]King plakken'!$K4114)</f>
        <v>Pluche en Speelfiguren-&gt;Pluche</v>
      </c>
      <c r="I4113" s="1" t="str">
        <f>IF('[1]King plakken'!$L4114="","",'[1]King plakken'!$L4114)</f>
        <v>Beschikbaar</v>
      </c>
      <c r="J4113" s="1" t="str">
        <f>IF('[1]King plakken'!$M4114="","",'[1]King plakken'!$M4114)</f>
        <v>Happy Horse</v>
      </c>
      <c r="K4113" s="1">
        <f>IF('[1]King plakken'!$E4114="","",'[1]King plakken'!$E4114)</f>
        <v>16</v>
      </c>
    </row>
    <row r="4114" spans="1:11" x14ac:dyDescent="0.25">
      <c r="A4114" s="1" t="str">
        <f>IF('[1]King plakken'!$A4115="","",'[1]King plakken'!$A4115)</f>
        <v>HAP-133351</v>
      </c>
      <c r="B4114" s="1" t="str">
        <f>IF('[1]King plakken'!$G4115="","",'[1]King plakken'!$G4115)</f>
        <v>8711811098583</v>
      </c>
      <c r="C4114" s="1" t="str">
        <f>IF('[1]King plakken'!$D4115="","",'[1]King plakken'!$D4115)</f>
        <v>Bear Brice no. 2</v>
      </c>
      <c r="D4114" s="3">
        <f>IF('[1]King plakken'!$C4115="","",'[1]King plakken'!$C4115)</f>
        <v>7.25</v>
      </c>
      <c r="E4114" s="3">
        <f>IF('[1]King plakken'!$F4115="","",'[1]King plakken'!$F4115)</f>
        <v>16.989999999999998</v>
      </c>
      <c r="F4114" s="4" t="str">
        <f>IF('[1]King plakken'!$B4115="","",IF('[1]King plakken'!$B4115=11,SUBSTITUTE('[1]King plakken'!$B4115,11,"21%"),SUBSTITUTE('[1]King plakken'!$B4115,12,"9%")))</f>
        <v>21%</v>
      </c>
      <c r="G4114" s="2">
        <f>IF('[1]King plakken'!$H4115="","",IF('[1]King plakken'!$H4115-'[1]King plakken'!$I4115-'[1]King plakken'!$J4115&lt;0,0,'[1]King plakken'!$H4115-'[1]King plakken'!$I4115-'[1]King plakken'!$J4115))</f>
        <v>2</v>
      </c>
      <c r="H4114" s="1" t="str">
        <f>IF('[1]King plakken'!$K4115="","",'[1]King plakken'!$K4115)</f>
        <v>Pluche en Speelfiguren-&gt;Pluche</v>
      </c>
      <c r="I4114" s="1" t="str">
        <f>IF('[1]King plakken'!$L4115="","",'[1]King plakken'!$L4115)</f>
        <v>Beschikbaar</v>
      </c>
      <c r="J4114" s="1" t="str">
        <f>IF('[1]King plakken'!$M4115="","",'[1]King plakken'!$M4115)</f>
        <v>Happy Horse</v>
      </c>
      <c r="K4114" s="1">
        <f>IF('[1]King plakken'!$E4115="","",'[1]King plakken'!$E4115)</f>
        <v>12</v>
      </c>
    </row>
    <row r="4115" spans="1:11" x14ac:dyDescent="0.25">
      <c r="A4115" s="1" t="str">
        <f>IF('[1]King plakken'!$A4116="","",'[1]King plakken'!$A4116)</f>
        <v>HAP-133352</v>
      </c>
      <c r="B4115" s="1" t="str">
        <f>IF('[1]King plakken'!$G4116="","",'[1]King plakken'!$G4116)</f>
        <v>8711811098590</v>
      </c>
      <c r="C4115" s="1" t="str">
        <f>IF('[1]King plakken'!$D4116="","",'[1]King plakken'!$D4116)</f>
        <v>Bear Brice no. 3</v>
      </c>
      <c r="D4115" s="3">
        <f>IF('[1]King plakken'!$C4116="","",'[1]King plakken'!$C4116)</f>
        <v>12.25</v>
      </c>
      <c r="E4115" s="3">
        <f>IF('[1]King plakken'!$F4116="","",'[1]King plakken'!$F4116)</f>
        <v>27.99</v>
      </c>
      <c r="F4115" s="4" t="str">
        <f>IF('[1]King plakken'!$B4116="","",IF('[1]King plakken'!$B4116=11,SUBSTITUTE('[1]King plakken'!$B4116,11,"21%"),SUBSTITUTE('[1]King plakken'!$B4116,12,"9%")))</f>
        <v>21%</v>
      </c>
      <c r="G4115" s="2">
        <f>IF('[1]King plakken'!$H4116="","",IF('[1]King plakken'!$H4116-'[1]King plakken'!$I4116-'[1]King plakken'!$J4116&lt;0,0,'[1]King plakken'!$H4116-'[1]King plakken'!$I4116-'[1]King plakken'!$J4116))</f>
        <v>5</v>
      </c>
      <c r="H4115" s="1" t="str">
        <f>IF('[1]King plakken'!$K4116="","",'[1]King plakken'!$K4116)</f>
        <v>Pluche en Speelfiguren-&gt;Pluche</v>
      </c>
      <c r="I4115" s="1" t="str">
        <f>IF('[1]King plakken'!$L4116="","",'[1]King plakken'!$L4116)</f>
        <v>Beschikbaar</v>
      </c>
      <c r="J4115" s="1" t="str">
        <f>IF('[1]King plakken'!$M4116="","",'[1]King plakken'!$M4116)</f>
        <v>Happy Horse</v>
      </c>
      <c r="K4115" s="1">
        <f>IF('[1]King plakken'!$E4116="","",'[1]King plakken'!$E4116)</f>
        <v>8</v>
      </c>
    </row>
    <row r="4116" spans="1:11" x14ac:dyDescent="0.25">
      <c r="A4116" s="1" t="str">
        <f>IF('[1]King plakken'!$A4117="","",'[1]King plakken'!$A4117)</f>
        <v>HAP-133359</v>
      </c>
      <c r="B4116" s="1" t="str">
        <f>IF('[1]King plakken'!$G4117="","",'[1]King plakken'!$G4117)</f>
        <v>8711811098668</v>
      </c>
      <c r="C4116" s="1" t="str">
        <f>IF('[1]King plakken'!$D4117="","",'[1]King plakken'!$D4117)</f>
        <v>Bear Brice Tuttle</v>
      </c>
      <c r="D4116" s="3">
        <f>IF('[1]King plakken'!$C4117="","",'[1]King plakken'!$C4117)</f>
        <v>5.9</v>
      </c>
      <c r="E4116" s="3">
        <f>IF('[1]King plakken'!$F4117="","",'[1]King plakken'!$F4117)</f>
        <v>13.99</v>
      </c>
      <c r="F4116" s="4" t="str">
        <f>IF('[1]King plakken'!$B4117="","",IF('[1]King plakken'!$B4117=11,SUBSTITUTE('[1]King plakken'!$B4117,11,"21%"),SUBSTITUTE('[1]King plakken'!$B4117,12,"9%")))</f>
        <v>21%</v>
      </c>
      <c r="G4116" s="2">
        <f>IF('[1]King plakken'!$H4117="","",IF('[1]King plakken'!$H4117-'[1]King plakken'!$I4117-'[1]King plakken'!$J4117&lt;0,0,'[1]King plakken'!$H4117-'[1]King plakken'!$I4117-'[1]King plakken'!$J4117))</f>
        <v>9</v>
      </c>
      <c r="H4116" s="1" t="str">
        <f>IF('[1]King plakken'!$K4117="","",'[1]King plakken'!$K4117)</f>
        <v>Pluche en Speelfiguren-&gt;Pluche</v>
      </c>
      <c r="I4116" s="1" t="str">
        <f>IF('[1]King plakken'!$L4117="","",'[1]King plakken'!$L4117)</f>
        <v>Beschikbaar</v>
      </c>
      <c r="J4116" s="1" t="str">
        <f>IF('[1]King plakken'!$M4117="","",'[1]King plakken'!$M4117)</f>
        <v>Happy Horse</v>
      </c>
      <c r="K4116" s="1">
        <f>IF('[1]King plakken'!$E4117="","",'[1]King plakken'!$E4117)</f>
        <v>12</v>
      </c>
    </row>
    <row r="4117" spans="1:11" x14ac:dyDescent="0.25">
      <c r="A4117" s="1" t="str">
        <f>IF('[1]King plakken'!$A4118="","",'[1]King plakken'!$A4118)</f>
        <v>HAP-133380</v>
      </c>
      <c r="B4117" s="1" t="str">
        <f>IF('[1]King plakken'!$G4118="","",'[1]King plakken'!$G4118)</f>
        <v>8711811098750</v>
      </c>
      <c r="C4117" s="1" t="str">
        <f>IF('[1]King plakken'!$D4118="","",'[1]King plakken'!$D4118)</f>
        <v>Panda Phill Rammelaar</v>
      </c>
      <c r="D4117" s="3">
        <f>IF('[1]King plakken'!$C4118="","",'[1]King plakken'!$C4118)</f>
        <v>6.4</v>
      </c>
      <c r="E4117" s="3">
        <f>IF('[1]King plakken'!$F4118="","",'[1]King plakken'!$F4118)</f>
        <v>14.99</v>
      </c>
      <c r="F4117" s="4" t="str">
        <f>IF('[1]King plakken'!$B4118="","",IF('[1]King plakken'!$B4118=11,SUBSTITUTE('[1]King plakken'!$B4118,11,"21%"),SUBSTITUTE('[1]King plakken'!$B4118,12,"9%")))</f>
        <v>21%</v>
      </c>
      <c r="G4117" s="2">
        <f>IF('[1]King plakken'!$H4118="","",IF('[1]King plakken'!$H4118-'[1]King plakken'!$I4118-'[1]King plakken'!$J4118&lt;0,0,'[1]King plakken'!$H4118-'[1]King plakken'!$I4118-'[1]King plakken'!$J4118))</f>
        <v>7</v>
      </c>
      <c r="H4117" s="1" t="str">
        <f>IF('[1]King plakken'!$K4118="","",'[1]King plakken'!$K4118)</f>
        <v>Pluche en Speelfiguren-&gt;Pluche</v>
      </c>
      <c r="I4117" s="1" t="str">
        <f>IF('[1]King plakken'!$L4118="","",'[1]King plakken'!$L4118)</f>
        <v>Beschikbaar</v>
      </c>
      <c r="J4117" s="1" t="str">
        <f>IF('[1]King plakken'!$M4118="","",'[1]King plakken'!$M4118)</f>
        <v>Happy Horse</v>
      </c>
      <c r="K4117" s="1">
        <f>IF('[1]King plakken'!$E4118="","",'[1]King plakken'!$E4118)</f>
        <v>10</v>
      </c>
    </row>
    <row r="4118" spans="1:11" x14ac:dyDescent="0.25">
      <c r="A4118" s="1" t="str">
        <f>IF('[1]King plakken'!$A4119="","",'[1]King plakken'!$A4119)</f>
        <v>HAP-133382</v>
      </c>
      <c r="B4118" s="1" t="str">
        <f>IF('[1]King plakken'!$G4119="","",'[1]King plakken'!$G4119)</f>
        <v>8711811098774</v>
      </c>
      <c r="C4118" s="1" t="str">
        <f>IF('[1]King plakken'!$D4119="","",'[1]King plakken'!$D4119)</f>
        <v>Panda Phill Tuttle</v>
      </c>
      <c r="D4118" s="3">
        <f>IF('[1]King plakken'!$C4119="","",'[1]King plakken'!$C4119)</f>
        <v>5.05</v>
      </c>
      <c r="E4118" s="3">
        <f>IF('[1]King plakken'!$F4119="","",'[1]King plakken'!$F4119)</f>
        <v>11.99</v>
      </c>
      <c r="F4118" s="4" t="str">
        <f>IF('[1]King plakken'!$B4119="","",IF('[1]King plakken'!$B4119=11,SUBSTITUTE('[1]King plakken'!$B4119,11,"21%"),SUBSTITUTE('[1]King plakken'!$B4119,12,"9%")))</f>
        <v>21%</v>
      </c>
      <c r="G4118" s="2">
        <f>IF('[1]King plakken'!$H4119="","",IF('[1]King plakken'!$H4119-'[1]King plakken'!$I4119-'[1]King plakken'!$J4119&lt;0,0,'[1]King plakken'!$H4119-'[1]King plakken'!$I4119-'[1]King plakken'!$J4119))</f>
        <v>6</v>
      </c>
      <c r="H4118" s="1" t="str">
        <f>IF('[1]King plakken'!$K4119="","",'[1]King plakken'!$K4119)</f>
        <v>Pluche en Speelfiguren-&gt;Pluche</v>
      </c>
      <c r="I4118" s="1" t="str">
        <f>IF('[1]King plakken'!$L4119="","",'[1]King plakken'!$L4119)</f>
        <v>Beschikbaar</v>
      </c>
      <c r="J4118" s="1" t="str">
        <f>IF('[1]King plakken'!$M4119="","",'[1]King plakken'!$M4119)</f>
        <v>Happy Horse</v>
      </c>
      <c r="K4118" s="1">
        <f>IF('[1]King plakken'!$E4119="","",'[1]King plakken'!$E4119)</f>
        <v>12</v>
      </c>
    </row>
    <row r="4119" spans="1:11" x14ac:dyDescent="0.25">
      <c r="A4119" s="1" t="str">
        <f>IF('[1]King plakken'!$A4120="","",'[1]King plakken'!$A4120)</f>
        <v>HAP-133390</v>
      </c>
      <c r="B4119" s="1" t="str">
        <f>IF('[1]King plakken'!$G4120="","",'[1]King plakken'!$G4120)</f>
        <v>8711811098781</v>
      </c>
      <c r="C4119" s="1" t="str">
        <f>IF('[1]King plakken'!$D4120="","",'[1]King plakken'!$D4120)</f>
        <v>Fox Forester Rammelaar</v>
      </c>
      <c r="D4119" s="3">
        <f>IF('[1]King plakken'!$C4120="","",'[1]King plakken'!$C4120)</f>
        <v>6.4</v>
      </c>
      <c r="E4119" s="3">
        <f>IF('[1]King plakken'!$F4120="","",'[1]King plakken'!$F4120)</f>
        <v>14.99</v>
      </c>
      <c r="F4119" s="4" t="str">
        <f>IF('[1]King plakken'!$B4120="","",IF('[1]King plakken'!$B4120=11,SUBSTITUTE('[1]King plakken'!$B4120,11,"21%"),SUBSTITUTE('[1]King plakken'!$B4120,12,"9%")))</f>
        <v>21%</v>
      </c>
      <c r="G4119" s="2">
        <f>IF('[1]King plakken'!$H4120="","",IF('[1]King plakken'!$H4120-'[1]King plakken'!$I4120-'[1]King plakken'!$J4120&lt;0,0,'[1]King plakken'!$H4120-'[1]King plakken'!$I4120-'[1]King plakken'!$J4120))</f>
        <v>7</v>
      </c>
      <c r="H4119" s="1" t="str">
        <f>IF('[1]King plakken'!$K4120="","",'[1]King plakken'!$K4120)</f>
        <v>Pluche en Speelfiguren-&gt;Pluche</v>
      </c>
      <c r="I4119" s="1" t="str">
        <f>IF('[1]King plakken'!$L4120="","",'[1]King plakken'!$L4120)</f>
        <v>Beschikbaar</v>
      </c>
      <c r="J4119" s="1" t="str">
        <f>IF('[1]King plakken'!$M4120="","",'[1]King plakken'!$M4120)</f>
        <v>Happy Horse</v>
      </c>
      <c r="K4119" s="1">
        <f>IF('[1]King plakken'!$E4120="","",'[1]King plakken'!$E4120)</f>
        <v>10</v>
      </c>
    </row>
    <row r="4120" spans="1:11" x14ac:dyDescent="0.25">
      <c r="A4120" s="1" t="str">
        <f>IF('[1]King plakken'!$A4121="","",'[1]King plakken'!$A4121)</f>
        <v>HAP-133392</v>
      </c>
      <c r="B4120" s="1" t="str">
        <f>IF('[1]King plakken'!$G4121="","",'[1]King plakken'!$G4121)</f>
        <v>8711811098804</v>
      </c>
      <c r="C4120" s="1" t="str">
        <f>IF('[1]King plakken'!$D4121="","",'[1]King plakken'!$D4121)</f>
        <v>Fox Forester Tuttle</v>
      </c>
      <c r="D4120" s="3">
        <f>IF('[1]King plakken'!$C4121="","",'[1]King plakken'!$C4121)</f>
        <v>5.05</v>
      </c>
      <c r="E4120" s="3">
        <f>IF('[1]King plakken'!$F4121="","",'[1]King plakken'!$F4121)</f>
        <v>11.99</v>
      </c>
      <c r="F4120" s="4" t="str">
        <f>IF('[1]King plakken'!$B4121="","",IF('[1]King plakken'!$B4121=11,SUBSTITUTE('[1]King plakken'!$B4121,11,"21%"),SUBSTITUTE('[1]King plakken'!$B4121,12,"9%")))</f>
        <v>21%</v>
      </c>
      <c r="G4120" s="2">
        <f>IF('[1]King plakken'!$H4121="","",IF('[1]King plakken'!$H4121-'[1]King plakken'!$I4121-'[1]King plakken'!$J4121&lt;0,0,'[1]King plakken'!$H4121-'[1]King plakken'!$I4121-'[1]King plakken'!$J4121))</f>
        <v>4</v>
      </c>
      <c r="H4120" s="1" t="str">
        <f>IF('[1]King plakken'!$K4121="","",'[1]King plakken'!$K4121)</f>
        <v>Pluche en Speelfiguren-&gt;Pluche</v>
      </c>
      <c r="I4120" s="1" t="str">
        <f>IF('[1]King plakken'!$L4121="","",'[1]King plakken'!$L4121)</f>
        <v>Beschikbaar</v>
      </c>
      <c r="J4120" s="1" t="str">
        <f>IF('[1]King plakken'!$M4121="","",'[1]King plakken'!$M4121)</f>
        <v>Happy Horse</v>
      </c>
      <c r="K4120" s="1">
        <f>IF('[1]King plakken'!$E4121="","",'[1]King plakken'!$E4121)</f>
        <v>12</v>
      </c>
    </row>
    <row r="4121" spans="1:11" x14ac:dyDescent="0.25">
      <c r="A4121" s="1" t="str">
        <f>IF('[1]King plakken'!$A4122="","",'[1]King plakken'!$A4122)</f>
        <v>HAP-133400</v>
      </c>
      <c r="B4121" s="1" t="str">
        <f>IF('[1]King plakken'!$G4122="","",'[1]King plakken'!$G4122)</f>
        <v>8711811098811</v>
      </c>
      <c r="C4121" s="1" t="str">
        <f>IF('[1]King plakken'!$D4122="","",'[1]King plakken'!$D4122)</f>
        <v>Hedgehog Harry Rammelaar</v>
      </c>
      <c r="D4121" s="3">
        <f>IF('[1]King plakken'!$C4122="","",'[1]King plakken'!$C4122)</f>
        <v>6.4</v>
      </c>
      <c r="E4121" s="3">
        <f>IF('[1]King plakken'!$F4122="","",'[1]King plakken'!$F4122)</f>
        <v>14.99</v>
      </c>
      <c r="F4121" s="4" t="str">
        <f>IF('[1]King plakken'!$B4122="","",IF('[1]King plakken'!$B4122=11,SUBSTITUTE('[1]King plakken'!$B4122,11,"21%"),SUBSTITUTE('[1]King plakken'!$B4122,12,"9%")))</f>
        <v>21%</v>
      </c>
      <c r="G4121" s="2">
        <f>IF('[1]King plakken'!$H4122="","",IF('[1]King plakken'!$H4122-'[1]King plakken'!$I4122-'[1]King plakken'!$J4122&lt;0,0,'[1]King plakken'!$H4122-'[1]King plakken'!$I4122-'[1]King plakken'!$J4122))</f>
        <v>9</v>
      </c>
      <c r="H4121" s="1" t="str">
        <f>IF('[1]King plakken'!$K4122="","",'[1]King plakken'!$K4122)</f>
        <v>Pluche en Speelfiguren-&gt;Pluche</v>
      </c>
      <c r="I4121" s="1" t="str">
        <f>IF('[1]King plakken'!$L4122="","",'[1]King plakken'!$L4122)</f>
        <v>Beschikbaar</v>
      </c>
      <c r="J4121" s="1" t="str">
        <f>IF('[1]King plakken'!$M4122="","",'[1]King plakken'!$M4122)</f>
        <v>Happy Horse</v>
      </c>
      <c r="K4121" s="1">
        <f>IF('[1]King plakken'!$E4122="","",'[1]King plakken'!$E4122)</f>
        <v>10</v>
      </c>
    </row>
    <row r="4122" spans="1:11" x14ac:dyDescent="0.25">
      <c r="A4122" s="1" t="str">
        <f>IF('[1]King plakken'!$A4123="","",'[1]King plakken'!$A4123)</f>
        <v>HAP-133402</v>
      </c>
      <c r="B4122" s="1" t="str">
        <f>IF('[1]King plakken'!$G4123="","",'[1]King plakken'!$G4123)</f>
        <v>8711811098835</v>
      </c>
      <c r="C4122" s="1" t="str">
        <f>IF('[1]King plakken'!$D4123="","",'[1]King plakken'!$D4123)</f>
        <v>Hedgehog Harry Tuttle</v>
      </c>
      <c r="D4122" s="3">
        <f>IF('[1]King plakken'!$C4123="","",'[1]King plakken'!$C4123)</f>
        <v>5.05</v>
      </c>
      <c r="E4122" s="3">
        <f>IF('[1]King plakken'!$F4123="","",'[1]King plakken'!$F4123)</f>
        <v>11.99</v>
      </c>
      <c r="F4122" s="4" t="str">
        <f>IF('[1]King plakken'!$B4123="","",IF('[1]King plakken'!$B4123=11,SUBSTITUTE('[1]King plakken'!$B4123,11,"21%"),SUBSTITUTE('[1]King plakken'!$B4123,12,"9%")))</f>
        <v>21%</v>
      </c>
      <c r="G4122" s="2">
        <f>IF('[1]King plakken'!$H4123="","",IF('[1]King plakken'!$H4123-'[1]King plakken'!$I4123-'[1]King plakken'!$J4123&lt;0,0,'[1]King plakken'!$H4123-'[1]King plakken'!$I4123-'[1]King plakken'!$J4123))</f>
        <v>7</v>
      </c>
      <c r="H4122" s="1" t="str">
        <f>IF('[1]King plakken'!$K4123="","",'[1]King plakken'!$K4123)</f>
        <v>Pluche en Speelfiguren-&gt;Pluche</v>
      </c>
      <c r="I4122" s="1" t="str">
        <f>IF('[1]King plakken'!$L4123="","",'[1]King plakken'!$L4123)</f>
        <v>Beschikbaar</v>
      </c>
      <c r="J4122" s="1" t="str">
        <f>IF('[1]King plakken'!$M4123="","",'[1]King plakken'!$M4123)</f>
        <v>Happy Horse</v>
      </c>
      <c r="K4122" s="1">
        <f>IF('[1]King plakken'!$E4123="","",'[1]King plakken'!$E4123)</f>
        <v>12</v>
      </c>
    </row>
    <row r="4123" spans="1:11" x14ac:dyDescent="0.25">
      <c r="A4123" s="1" t="str">
        <f>IF('[1]King plakken'!$A4124="","",'[1]King plakken'!$A4124)</f>
        <v>HAP-133410</v>
      </c>
      <c r="B4123" s="1" t="str">
        <f>IF('[1]King plakken'!$G4124="","",'[1]King plakken'!$G4124)</f>
        <v>8711811098842</v>
      </c>
      <c r="C4123" s="1" t="str">
        <f>IF('[1]King plakken'!$D4124="","",'[1]King plakken'!$D4124)</f>
        <v>Raccoon Rudy Rammelaar</v>
      </c>
      <c r="D4123" s="3">
        <f>IF('[1]King plakken'!$C4124="","",'[1]King plakken'!$C4124)</f>
        <v>6.4</v>
      </c>
      <c r="E4123" s="3">
        <f>IF('[1]King plakken'!$F4124="","",'[1]King plakken'!$F4124)</f>
        <v>14.99</v>
      </c>
      <c r="F4123" s="4" t="str">
        <f>IF('[1]King plakken'!$B4124="","",IF('[1]King plakken'!$B4124=11,SUBSTITUTE('[1]King plakken'!$B4124,11,"21%"),SUBSTITUTE('[1]King plakken'!$B4124,12,"9%")))</f>
        <v>21%</v>
      </c>
      <c r="G4123" s="2">
        <f>IF('[1]King plakken'!$H4124="","",IF('[1]King plakken'!$H4124-'[1]King plakken'!$I4124-'[1]King plakken'!$J4124&lt;0,0,'[1]King plakken'!$H4124-'[1]King plakken'!$I4124-'[1]King plakken'!$J4124))</f>
        <v>5</v>
      </c>
      <c r="H4123" s="1" t="str">
        <f>IF('[1]King plakken'!$K4124="","",'[1]King plakken'!$K4124)</f>
        <v>Pluche en Speelfiguren-&gt;Pluche</v>
      </c>
      <c r="I4123" s="1" t="str">
        <f>IF('[1]King plakken'!$L4124="","",'[1]King plakken'!$L4124)</f>
        <v>Beschikbaar</v>
      </c>
      <c r="J4123" s="1" t="str">
        <f>IF('[1]King plakken'!$M4124="","",'[1]King plakken'!$M4124)</f>
        <v>Happy Horse</v>
      </c>
      <c r="K4123" s="1">
        <f>IF('[1]King plakken'!$E4124="","",'[1]King plakken'!$E4124)</f>
        <v>10</v>
      </c>
    </row>
    <row r="4124" spans="1:11" x14ac:dyDescent="0.25">
      <c r="A4124" s="1" t="str">
        <f>IF('[1]King plakken'!$A4125="","",'[1]King plakken'!$A4125)</f>
        <v>HAP-133412</v>
      </c>
      <c r="B4124" s="1" t="str">
        <f>IF('[1]King plakken'!$G4125="","",'[1]King plakken'!$G4125)</f>
        <v>8711811098866</v>
      </c>
      <c r="C4124" s="1" t="str">
        <f>IF('[1]King plakken'!$D4125="","",'[1]King plakken'!$D4125)</f>
        <v>Raccoon Rudy Tuttle</v>
      </c>
      <c r="D4124" s="3">
        <f>IF('[1]King plakken'!$C4125="","",'[1]King plakken'!$C4125)</f>
        <v>5.05</v>
      </c>
      <c r="E4124" s="3">
        <f>IF('[1]King plakken'!$F4125="","",'[1]King plakken'!$F4125)</f>
        <v>11.99</v>
      </c>
      <c r="F4124" s="4" t="str">
        <f>IF('[1]King plakken'!$B4125="","",IF('[1]King plakken'!$B4125=11,SUBSTITUTE('[1]King plakken'!$B4125,11,"21%"),SUBSTITUTE('[1]King plakken'!$B4125,12,"9%")))</f>
        <v>21%</v>
      </c>
      <c r="G4124" s="2">
        <f>IF('[1]King plakken'!$H4125="","",IF('[1]King plakken'!$H4125-'[1]King plakken'!$I4125-'[1]King plakken'!$J4125&lt;0,0,'[1]King plakken'!$H4125-'[1]King plakken'!$I4125-'[1]King plakken'!$J4125))</f>
        <v>6</v>
      </c>
      <c r="H4124" s="1" t="str">
        <f>IF('[1]King plakken'!$K4125="","",'[1]King plakken'!$K4125)</f>
        <v>Pluche en Speelfiguren-&gt;Pluche</v>
      </c>
      <c r="I4124" s="1" t="str">
        <f>IF('[1]King plakken'!$L4125="","",'[1]King plakken'!$L4125)</f>
        <v>Beschikbaar</v>
      </c>
      <c r="J4124" s="1" t="str">
        <f>IF('[1]King plakken'!$M4125="","",'[1]King plakken'!$M4125)</f>
        <v>Happy Horse</v>
      </c>
      <c r="K4124" s="1">
        <f>IF('[1]King plakken'!$E4125="","",'[1]King plakken'!$E4125)</f>
        <v>12</v>
      </c>
    </row>
    <row r="4125" spans="1:11" x14ac:dyDescent="0.25">
      <c r="A4125" s="1" t="str">
        <f>IF('[1]King plakken'!$A4126="","",'[1]King plakken'!$A4126)</f>
        <v>HAP-133440</v>
      </c>
      <c r="B4125" s="1" t="str">
        <f>IF('[1]King plakken'!$G4126="","",'[1]King plakken'!$G4126)</f>
        <v>8711811098958</v>
      </c>
      <c r="C4125" s="1" t="str">
        <f>IF('[1]King plakken'!$D4126="","",'[1]King plakken'!$D4126)</f>
        <v>Flamingo Fiddle</v>
      </c>
      <c r="D4125" s="3">
        <f>IF('[1]King plakken'!$C4126="","",'[1]King plakken'!$C4126)</f>
        <v>6</v>
      </c>
      <c r="E4125" s="3">
        <f>IF('[1]King plakken'!$F4126="","",'[1]King plakken'!$F4126)</f>
        <v>13.99</v>
      </c>
      <c r="F4125" s="4" t="str">
        <f>IF('[1]King plakken'!$B4126="","",IF('[1]King plakken'!$B4126=11,SUBSTITUTE('[1]King plakken'!$B4126,11,"21%"),SUBSTITUTE('[1]King plakken'!$B4126,12,"9%")))</f>
        <v>21%</v>
      </c>
      <c r="G4125" s="2">
        <f>IF('[1]King plakken'!$H4126="","",IF('[1]King plakken'!$H4126-'[1]King plakken'!$I4126-'[1]King plakken'!$J4126&lt;0,0,'[1]King plakken'!$H4126-'[1]King plakken'!$I4126-'[1]King plakken'!$J4126))</f>
        <v>5</v>
      </c>
      <c r="H4125" s="1" t="str">
        <f>IF('[1]King plakken'!$K4126="","",'[1]King plakken'!$K4126)</f>
        <v>Pluche en Speelfiguren-&gt;Pluche</v>
      </c>
      <c r="I4125" s="1" t="str">
        <f>IF('[1]King plakken'!$L4126="","",'[1]King plakken'!$L4126)</f>
        <v>Beschikbaar</v>
      </c>
      <c r="J4125" s="1" t="str">
        <f>IF('[1]King plakken'!$M4126="","",'[1]King plakken'!$M4126)</f>
        <v>Happy Horse</v>
      </c>
      <c r="K4125" s="1">
        <f>IF('[1]King plakken'!$E4126="","",'[1]King plakken'!$E4126)</f>
        <v>10</v>
      </c>
    </row>
    <row r="4126" spans="1:11" x14ac:dyDescent="0.25">
      <c r="A4126" s="1" t="str">
        <f>IF('[1]King plakken'!$A4127="","",'[1]King plakken'!$A4127)</f>
        <v>HAP-133442</v>
      </c>
      <c r="B4126" s="1" t="str">
        <f>IF('[1]King plakken'!$G4127="","",'[1]King plakken'!$G4127)</f>
        <v>8711811098972</v>
      </c>
      <c r="C4126" s="1" t="str">
        <f>IF('[1]King plakken'!$D4127="","",'[1]King plakken'!$D4127)</f>
        <v>Flamingo Fiddle Tuttle</v>
      </c>
      <c r="D4126" s="3">
        <f>IF('[1]King plakken'!$C4127="","",'[1]King plakken'!$C4127)</f>
        <v>4.0999999999999996</v>
      </c>
      <c r="E4126" s="3">
        <f>IF('[1]King plakken'!$F4127="","",'[1]King plakken'!$F4127)</f>
        <v>9.99</v>
      </c>
      <c r="F4126" s="4" t="str">
        <f>IF('[1]King plakken'!$B4127="","",IF('[1]King plakken'!$B4127=11,SUBSTITUTE('[1]King plakken'!$B4127,11,"21%"),SUBSTITUTE('[1]King plakken'!$B4127,12,"9%")))</f>
        <v>21%</v>
      </c>
      <c r="G4126" s="2">
        <f>IF('[1]King plakken'!$H4127="","",IF('[1]King plakken'!$H4127-'[1]King plakken'!$I4127-'[1]King plakken'!$J4127&lt;0,0,'[1]King plakken'!$H4127-'[1]King plakken'!$I4127-'[1]King plakken'!$J4127))</f>
        <v>7</v>
      </c>
      <c r="H4126" s="1" t="str">
        <f>IF('[1]King plakken'!$K4127="","",'[1]King plakken'!$K4127)</f>
        <v>Pluche en Speelfiguren-&gt;Pluche</v>
      </c>
      <c r="I4126" s="1" t="str">
        <f>IF('[1]King plakken'!$L4127="","",'[1]King plakken'!$L4127)</f>
        <v>Beschikbaar</v>
      </c>
      <c r="J4126" s="1" t="str">
        <f>IF('[1]King plakken'!$M4127="","",'[1]King plakken'!$M4127)</f>
        <v>Happy Horse</v>
      </c>
      <c r="K4126" s="1">
        <f>IF('[1]King plakken'!$E4127="","",'[1]King plakken'!$E4127)</f>
        <v>12</v>
      </c>
    </row>
    <row r="4127" spans="1:11" x14ac:dyDescent="0.25">
      <c r="A4127" s="1" t="str">
        <f>IF('[1]King plakken'!$A4128="","",'[1]King plakken'!$A4128)</f>
        <v>HAP-133450</v>
      </c>
      <c r="B4127" s="1" t="str">
        <f>IF('[1]King plakken'!$G4128="","",'[1]King plakken'!$G4128)</f>
        <v>8711811098989</v>
      </c>
      <c r="C4127" s="1" t="str">
        <f>IF('[1]King plakken'!$D4128="","",'[1]King plakken'!$D4128)</f>
        <v>Swan Swizzle</v>
      </c>
      <c r="D4127" s="3">
        <f>IF('[1]King plakken'!$C4128="","",'[1]King plakken'!$C4128)</f>
        <v>6</v>
      </c>
      <c r="E4127" s="3">
        <f>IF('[1]King plakken'!$F4128="","",'[1]King plakken'!$F4128)</f>
        <v>13.99</v>
      </c>
      <c r="F4127" s="4" t="str">
        <f>IF('[1]King plakken'!$B4128="","",IF('[1]King plakken'!$B4128=11,SUBSTITUTE('[1]King plakken'!$B4128,11,"21%"),SUBSTITUTE('[1]King plakken'!$B4128,12,"9%")))</f>
        <v>21%</v>
      </c>
      <c r="G4127" s="2">
        <f>IF('[1]King plakken'!$H4128="","",IF('[1]King plakken'!$H4128-'[1]King plakken'!$I4128-'[1]King plakken'!$J4128&lt;0,0,'[1]King plakken'!$H4128-'[1]King plakken'!$I4128-'[1]King plakken'!$J4128))</f>
        <v>0</v>
      </c>
      <c r="H4127" s="1" t="str">
        <f>IF('[1]King plakken'!$K4128="","",'[1]King plakken'!$K4128)</f>
        <v>Pluche en Speelfiguren-&gt;Pluche</v>
      </c>
      <c r="I4127" s="1" t="str">
        <f>IF('[1]King plakken'!$L4128="","",'[1]King plakken'!$L4128)</f>
        <v>Beschikbaar</v>
      </c>
      <c r="J4127" s="1" t="str">
        <f>IF('[1]King plakken'!$M4128="","",'[1]King plakken'!$M4128)</f>
        <v>Happy Horse</v>
      </c>
      <c r="K4127" s="1">
        <f>IF('[1]King plakken'!$E4128="","",'[1]King plakken'!$E4128)</f>
        <v>10</v>
      </c>
    </row>
    <row r="4128" spans="1:11" x14ac:dyDescent="0.25">
      <c r="A4128" s="1" t="str">
        <f>IF('[1]King plakken'!$A4129="","",'[1]King plakken'!$A4129)</f>
        <v>HAP-133452</v>
      </c>
      <c r="B4128" s="1" t="str">
        <f>IF('[1]King plakken'!$G4129="","",'[1]King plakken'!$G4129)</f>
        <v>8711811099009</v>
      </c>
      <c r="C4128" s="1" t="str">
        <f>IF('[1]King plakken'!$D4129="","",'[1]King plakken'!$D4129)</f>
        <v>Swan Swizzle Tuttle</v>
      </c>
      <c r="D4128" s="3">
        <f>IF('[1]King plakken'!$C4129="","",'[1]King plakken'!$C4129)</f>
        <v>4.0999999999999996</v>
      </c>
      <c r="E4128" s="3">
        <f>IF('[1]King plakken'!$F4129="","",'[1]King plakken'!$F4129)</f>
        <v>9.99</v>
      </c>
      <c r="F4128" s="4" t="str">
        <f>IF('[1]King plakken'!$B4129="","",IF('[1]King plakken'!$B4129=11,SUBSTITUTE('[1]King plakken'!$B4129,11,"21%"),SUBSTITUTE('[1]King plakken'!$B4129,12,"9%")))</f>
        <v>21%</v>
      </c>
      <c r="G4128" s="2">
        <f>IF('[1]King plakken'!$H4129="","",IF('[1]King plakken'!$H4129-'[1]King plakken'!$I4129-'[1]King plakken'!$J4129&lt;0,0,'[1]King plakken'!$H4129-'[1]King plakken'!$I4129-'[1]King plakken'!$J4129))</f>
        <v>2</v>
      </c>
      <c r="H4128" s="1" t="str">
        <f>IF('[1]King plakken'!$K4129="","",'[1]King plakken'!$K4129)</f>
        <v>Pluche en Speelfiguren-&gt;Pluche</v>
      </c>
      <c r="I4128" s="1" t="str">
        <f>IF('[1]King plakken'!$L4129="","",'[1]King plakken'!$L4129)</f>
        <v>Beschikbaar</v>
      </c>
      <c r="J4128" s="1" t="str">
        <f>IF('[1]King plakken'!$M4129="","",'[1]King plakken'!$M4129)</f>
        <v>Happy Horse</v>
      </c>
      <c r="K4128" s="1">
        <f>IF('[1]King plakken'!$E4129="","",'[1]King plakken'!$E4129)</f>
        <v>12</v>
      </c>
    </row>
    <row r="4129" spans="1:11" x14ac:dyDescent="0.25">
      <c r="A4129" s="1" t="str">
        <f>IF('[1]King plakken'!$A4130="","",'[1]King plakken'!$A4130)</f>
        <v>HAP-133480</v>
      </c>
      <c r="B4129" s="1" t="str">
        <f>IF('[1]King plakken'!$G4130="","",'[1]King plakken'!$G4130)</f>
        <v>8711811099078</v>
      </c>
      <c r="C4129" s="1" t="str">
        <f>IF('[1]King plakken'!$D4130="","",'[1]King plakken'!$D4130)</f>
        <v>Donkey Diego</v>
      </c>
      <c r="D4129" s="3">
        <f>IF('[1]King plakken'!$C4130="","",'[1]King plakken'!$C4130)</f>
        <v>6.4</v>
      </c>
      <c r="E4129" s="3">
        <f>IF('[1]King plakken'!$F4130="","",'[1]King plakken'!$F4130)</f>
        <v>14.99</v>
      </c>
      <c r="F4129" s="4" t="str">
        <f>IF('[1]King plakken'!$B4130="","",IF('[1]King plakken'!$B4130=11,SUBSTITUTE('[1]King plakken'!$B4130,11,"21%"),SUBSTITUTE('[1]King plakken'!$B4130,12,"9%")))</f>
        <v>21%</v>
      </c>
      <c r="G4129" s="2">
        <f>IF('[1]King plakken'!$H4130="","",IF('[1]King plakken'!$H4130-'[1]King plakken'!$I4130-'[1]King plakken'!$J4130&lt;0,0,'[1]King plakken'!$H4130-'[1]King plakken'!$I4130-'[1]King plakken'!$J4130))</f>
        <v>4</v>
      </c>
      <c r="H4129" s="1" t="str">
        <f>IF('[1]King plakken'!$K4130="","",'[1]King plakken'!$K4130)</f>
        <v>Pluche en Speelfiguren-&gt;Pluche</v>
      </c>
      <c r="I4129" s="1" t="str">
        <f>IF('[1]King plakken'!$L4130="","",'[1]King plakken'!$L4130)</f>
        <v>Beschikbaar</v>
      </c>
      <c r="J4129" s="1" t="str">
        <f>IF('[1]King plakken'!$M4130="","",'[1]King plakken'!$M4130)</f>
        <v>Happy Horse</v>
      </c>
      <c r="K4129" s="1">
        <f>IF('[1]King plakken'!$E4130="","",'[1]King plakken'!$E4130)</f>
        <v>10</v>
      </c>
    </row>
    <row r="4130" spans="1:11" x14ac:dyDescent="0.25">
      <c r="A4130" s="1" t="str">
        <f>IF('[1]King plakken'!$A4131="","",'[1]King plakken'!$A4131)</f>
        <v>HAP-133483</v>
      </c>
      <c r="B4130" s="1" t="str">
        <f>IF('[1]King plakken'!$G4131="","",'[1]King plakken'!$G4131)</f>
        <v>8711811099108</v>
      </c>
      <c r="C4130" s="1" t="str">
        <f>IF('[1]King plakken'!$D4131="","",'[1]King plakken'!$D4131)</f>
        <v>Donkey Diego Tuttle</v>
      </c>
      <c r="D4130" s="3">
        <f>IF('[1]King plakken'!$C4131="","",'[1]King plakken'!$C4131)</f>
        <v>5.3</v>
      </c>
      <c r="E4130" s="3">
        <f>IF('[1]King plakken'!$F4131="","",'[1]King plakken'!$F4131)</f>
        <v>12.99</v>
      </c>
      <c r="F4130" s="4" t="str">
        <f>IF('[1]King plakken'!$B4131="","",IF('[1]King plakken'!$B4131=11,SUBSTITUTE('[1]King plakken'!$B4131,11,"21%"),SUBSTITUTE('[1]King plakken'!$B4131,12,"9%")))</f>
        <v>21%</v>
      </c>
      <c r="G4130" s="2">
        <f>IF('[1]King plakken'!$H4131="","",IF('[1]King plakken'!$H4131-'[1]King plakken'!$I4131-'[1]King plakken'!$J4131&lt;0,0,'[1]King plakken'!$H4131-'[1]King plakken'!$I4131-'[1]King plakken'!$J4131))</f>
        <v>11</v>
      </c>
      <c r="H4130" s="1" t="str">
        <f>IF('[1]King plakken'!$K4131="","",'[1]King plakken'!$K4131)</f>
        <v>Pluche en Speelfiguren-&gt;Pluche</v>
      </c>
      <c r="I4130" s="1" t="str">
        <f>IF('[1]King plakken'!$L4131="","",'[1]King plakken'!$L4131)</f>
        <v>Beschikbaar</v>
      </c>
      <c r="J4130" s="1" t="str">
        <f>IF('[1]King plakken'!$M4131="","",'[1]King plakken'!$M4131)</f>
        <v>Happy Horse</v>
      </c>
      <c r="K4130" s="1">
        <f>IF('[1]King plakken'!$E4131="","",'[1]King plakken'!$E4131)</f>
        <v>12</v>
      </c>
    </row>
    <row r="4131" spans="1:11" x14ac:dyDescent="0.25">
      <c r="A4131" s="1" t="str">
        <f>IF('[1]King plakken'!$A4132="","",'[1]King plakken'!$A4132)</f>
        <v>HAP-133490</v>
      </c>
      <c r="B4131" s="1" t="str">
        <f>IF('[1]King plakken'!$G4132="","",'[1]King plakken'!$G4132)</f>
        <v>8711811099115</v>
      </c>
      <c r="C4131" s="1" t="str">
        <f>IF('[1]King plakken'!$D4132="","",'[1]King plakken'!$D4132)</f>
        <v>Elephant Enzo</v>
      </c>
      <c r="D4131" s="3">
        <f>IF('[1]King plakken'!$C4132="","",'[1]King plakken'!$C4132)</f>
        <v>6.4</v>
      </c>
      <c r="E4131" s="3">
        <f>IF('[1]King plakken'!$F4132="","",'[1]King plakken'!$F4132)</f>
        <v>14.99</v>
      </c>
      <c r="F4131" s="4" t="str">
        <f>IF('[1]King plakken'!$B4132="","",IF('[1]King plakken'!$B4132=11,SUBSTITUTE('[1]King plakken'!$B4132,11,"21%"),SUBSTITUTE('[1]King plakken'!$B4132,12,"9%")))</f>
        <v>21%</v>
      </c>
      <c r="G4131" s="2">
        <f>IF('[1]King plakken'!$H4132="","",IF('[1]King plakken'!$H4132-'[1]King plakken'!$I4132-'[1]King plakken'!$J4132&lt;0,0,'[1]King plakken'!$H4132-'[1]King plakken'!$I4132-'[1]King plakken'!$J4132))</f>
        <v>9</v>
      </c>
      <c r="H4131" s="1" t="str">
        <f>IF('[1]King plakken'!$K4132="","",'[1]King plakken'!$K4132)</f>
        <v>Pluche en Speelfiguren-&gt;Pluche</v>
      </c>
      <c r="I4131" s="1" t="str">
        <f>IF('[1]King plakken'!$L4132="","",'[1]King plakken'!$L4132)</f>
        <v>Beschikbaar</v>
      </c>
      <c r="J4131" s="1" t="str">
        <f>IF('[1]King plakken'!$M4132="","",'[1]King plakken'!$M4132)</f>
        <v>Happy Horse</v>
      </c>
      <c r="K4131" s="1">
        <f>IF('[1]King plakken'!$E4132="","",'[1]King plakken'!$E4132)</f>
        <v>10</v>
      </c>
    </row>
    <row r="4132" spans="1:11" x14ac:dyDescent="0.25">
      <c r="A4132" s="1" t="str">
        <f>IF('[1]King plakken'!$A4133="","",'[1]King plakken'!$A4133)</f>
        <v>HAP-133493</v>
      </c>
      <c r="B4132" s="1" t="str">
        <f>IF('[1]King plakken'!$G4133="","",'[1]King plakken'!$G4133)</f>
        <v>8711811099146</v>
      </c>
      <c r="C4132" s="1" t="str">
        <f>IF('[1]King plakken'!$D4133="","",'[1]King plakken'!$D4133)</f>
        <v>Elephant Enzo Tuttle</v>
      </c>
      <c r="D4132" s="3">
        <f>IF('[1]King plakken'!$C4133="","",'[1]King plakken'!$C4133)</f>
        <v>5.3</v>
      </c>
      <c r="E4132" s="3">
        <f>IF('[1]King plakken'!$F4133="","",'[1]King plakken'!$F4133)</f>
        <v>12.99</v>
      </c>
      <c r="F4132" s="4" t="str">
        <f>IF('[1]King plakken'!$B4133="","",IF('[1]King plakken'!$B4133=11,SUBSTITUTE('[1]King plakken'!$B4133,11,"21%"),SUBSTITUTE('[1]King plakken'!$B4133,12,"9%")))</f>
        <v>21%</v>
      </c>
      <c r="G4132" s="2">
        <f>IF('[1]King plakken'!$H4133="","",IF('[1]King plakken'!$H4133-'[1]King plakken'!$I4133-'[1]King plakken'!$J4133&lt;0,0,'[1]King plakken'!$H4133-'[1]King plakken'!$I4133-'[1]King plakken'!$J4133))</f>
        <v>9</v>
      </c>
      <c r="H4132" s="1" t="str">
        <f>IF('[1]King plakken'!$K4133="","",'[1]King plakken'!$K4133)</f>
        <v>Pluche en Speelfiguren-&gt;Pluche</v>
      </c>
      <c r="I4132" s="1" t="str">
        <f>IF('[1]King plakken'!$L4133="","",'[1]King plakken'!$L4133)</f>
        <v>Beschikbaar</v>
      </c>
      <c r="J4132" s="1" t="str">
        <f>IF('[1]King plakken'!$M4133="","",'[1]King plakken'!$M4133)</f>
        <v>Happy Horse</v>
      </c>
      <c r="K4132" s="1">
        <f>IF('[1]King plakken'!$E4133="","",'[1]King plakken'!$E4133)</f>
        <v>12</v>
      </c>
    </row>
    <row r="4133" spans="1:11" x14ac:dyDescent="0.25">
      <c r="A4133" s="1" t="str">
        <f>IF('[1]King plakken'!$A4134="","",'[1]King plakken'!$A4134)</f>
        <v>HAP-133494</v>
      </c>
      <c r="B4133" s="1" t="str">
        <f>IF('[1]King plakken'!$G4134="","",'[1]King plakken'!$G4134)</f>
        <v>8711811105342</v>
      </c>
      <c r="C4133" s="1" t="str">
        <f>IF('[1]King plakken'!$D4134="","",'[1]King plakken'!$D4134)</f>
        <v>Elephant Enzo Musical</v>
      </c>
      <c r="D4133" s="3">
        <f>IF('[1]King plakken'!$C4134="","",'[1]King plakken'!$C4134)</f>
        <v>11.25</v>
      </c>
      <c r="E4133" s="3">
        <f>IF('[1]King plakken'!$F4134="","",'[1]King plakken'!$F4134)</f>
        <v>24.99</v>
      </c>
      <c r="F4133" s="4" t="str">
        <f>IF('[1]King plakken'!$B4134="","",IF('[1]King plakken'!$B4134=11,SUBSTITUTE('[1]King plakken'!$B4134,11,"21%"),SUBSTITUTE('[1]King plakken'!$B4134,12,"9%")))</f>
        <v>21%</v>
      </c>
      <c r="G4133" s="2">
        <f>IF('[1]King plakken'!$H4134="","",IF('[1]King plakken'!$H4134-'[1]King plakken'!$I4134-'[1]King plakken'!$J4134&lt;0,0,'[1]King plakken'!$H4134-'[1]King plakken'!$I4134-'[1]King plakken'!$J4134))</f>
        <v>2</v>
      </c>
      <c r="H4133" s="1" t="str">
        <f>IF('[1]King plakken'!$K4134="","",'[1]King plakken'!$K4134)</f>
        <v>Pluche en Speelfiguren-&gt;Pluche</v>
      </c>
      <c r="I4133" s="1" t="str">
        <f>IF('[1]King plakken'!$L4134="","",'[1]King plakken'!$L4134)</f>
        <v>Beschikbaar</v>
      </c>
      <c r="J4133" s="1" t="str">
        <f>IF('[1]King plakken'!$M4134="","",'[1]King plakken'!$M4134)</f>
        <v>Happy Horse</v>
      </c>
      <c r="K4133" s="1">
        <f>IF('[1]King plakken'!$E4134="","",'[1]King plakken'!$E4134)</f>
        <v>6</v>
      </c>
    </row>
    <row r="4134" spans="1:11" x14ac:dyDescent="0.25">
      <c r="A4134" s="1" t="str">
        <f>IF('[1]King plakken'!$A4135="","",'[1]King plakken'!$A4135)</f>
        <v>HAP-133500</v>
      </c>
      <c r="B4134" s="1" t="str">
        <f>IF('[1]King plakken'!$G4135="","",'[1]King plakken'!$G4135)</f>
        <v>8711811099153</v>
      </c>
      <c r="C4134" s="1" t="str">
        <f>IF('[1]King plakken'!$D4135="","",'[1]King plakken'!$D4135)</f>
        <v>Lamb Livio</v>
      </c>
      <c r="D4134" s="3">
        <f>IF('[1]King plakken'!$C4135="","",'[1]King plakken'!$C4135)</f>
        <v>6.4</v>
      </c>
      <c r="E4134" s="3">
        <f>IF('[1]King plakken'!$F4135="","",'[1]King plakken'!$F4135)</f>
        <v>14.99</v>
      </c>
      <c r="F4134" s="4" t="str">
        <f>IF('[1]King plakken'!$B4135="","",IF('[1]King plakken'!$B4135=11,SUBSTITUTE('[1]King plakken'!$B4135,11,"21%"),SUBSTITUTE('[1]King plakken'!$B4135,12,"9%")))</f>
        <v>21%</v>
      </c>
      <c r="G4134" s="2">
        <f>IF('[1]King plakken'!$H4135="","",IF('[1]King plakken'!$H4135-'[1]King plakken'!$I4135-'[1]King plakken'!$J4135&lt;0,0,'[1]King plakken'!$H4135-'[1]King plakken'!$I4135-'[1]King plakken'!$J4135))</f>
        <v>6</v>
      </c>
      <c r="H4134" s="1" t="str">
        <f>IF('[1]King plakken'!$K4135="","",'[1]King plakken'!$K4135)</f>
        <v>Pluche en Speelfiguren-&gt;Pluche</v>
      </c>
      <c r="I4134" s="1" t="str">
        <f>IF('[1]King plakken'!$L4135="","",'[1]King plakken'!$L4135)</f>
        <v>Beschikbaar</v>
      </c>
      <c r="J4134" s="1" t="str">
        <f>IF('[1]King plakken'!$M4135="","",'[1]King plakken'!$M4135)</f>
        <v>Happy Horse</v>
      </c>
      <c r="K4134" s="1">
        <f>IF('[1]King plakken'!$E4135="","",'[1]King plakken'!$E4135)</f>
        <v>10</v>
      </c>
    </row>
    <row r="4135" spans="1:11" x14ac:dyDescent="0.25">
      <c r="A4135" s="1" t="str">
        <f>IF('[1]King plakken'!$A4136="","",'[1]King plakken'!$A4136)</f>
        <v>HAP-133501</v>
      </c>
      <c r="B4135" s="1" t="str">
        <f>IF('[1]King plakken'!$G4136="","",'[1]King plakken'!$G4136)</f>
        <v>8711811099160</v>
      </c>
      <c r="C4135" s="1" t="str">
        <f>IF('[1]King plakken'!$D4136="","",'[1]King plakken'!$D4136)</f>
        <v>Lamb Livio no. 2</v>
      </c>
      <c r="D4135" s="3">
        <f>IF('[1]King plakken'!$C4136="","",'[1]King plakken'!$C4136)</f>
        <v>7.85</v>
      </c>
      <c r="E4135" s="3">
        <f>IF('[1]King plakken'!$F4136="","",'[1]King plakken'!$F4136)</f>
        <v>17.989999999999998</v>
      </c>
      <c r="F4135" s="4" t="str">
        <f>IF('[1]King plakken'!$B4136="","",IF('[1]King plakken'!$B4136=11,SUBSTITUTE('[1]King plakken'!$B4136,11,"21%"),SUBSTITUTE('[1]King plakken'!$B4136,12,"9%")))</f>
        <v>21%</v>
      </c>
      <c r="G4135" s="2">
        <f>IF('[1]King plakken'!$H4136="","",IF('[1]King plakken'!$H4136-'[1]King plakken'!$I4136-'[1]King plakken'!$J4136&lt;0,0,'[1]King plakken'!$H4136-'[1]King plakken'!$I4136-'[1]King plakken'!$J4136))</f>
        <v>2</v>
      </c>
      <c r="H4135" s="1" t="str">
        <f>IF('[1]King plakken'!$K4136="","",'[1]King plakken'!$K4136)</f>
        <v>Pluche en Speelfiguren-&gt;Pluche</v>
      </c>
      <c r="I4135" s="1" t="str">
        <f>IF('[1]King plakken'!$L4136="","",'[1]King plakken'!$L4136)</f>
        <v>Beschikbaar</v>
      </c>
      <c r="J4135" s="1" t="str">
        <f>IF('[1]King plakken'!$M4136="","",'[1]King plakken'!$M4136)</f>
        <v>Happy Horse</v>
      </c>
      <c r="K4135" s="1">
        <f>IF('[1]King plakken'!$E4136="","",'[1]King plakken'!$E4136)</f>
        <v>8</v>
      </c>
    </row>
    <row r="4136" spans="1:11" x14ac:dyDescent="0.25">
      <c r="A4136" s="1" t="str">
        <f>IF('[1]King plakken'!$A4137="","",'[1]King plakken'!$A4137)</f>
        <v>HAP-133503</v>
      </c>
      <c r="B4136" s="1" t="str">
        <f>IF('[1]King plakken'!$G4137="","",'[1]King plakken'!$G4137)</f>
        <v>8711811099184</v>
      </c>
      <c r="C4136" s="1" t="str">
        <f>IF('[1]King plakken'!$D4137="","",'[1]King plakken'!$D4137)</f>
        <v>Lamb Livio Tuttle</v>
      </c>
      <c r="D4136" s="3">
        <f>IF('[1]King plakken'!$C4137="","",'[1]King plakken'!$C4137)</f>
        <v>5.3</v>
      </c>
      <c r="E4136" s="3">
        <f>IF('[1]King plakken'!$F4137="","",'[1]King plakken'!$F4137)</f>
        <v>12.99</v>
      </c>
      <c r="F4136" s="4" t="str">
        <f>IF('[1]King plakken'!$B4137="","",IF('[1]King plakken'!$B4137=11,SUBSTITUTE('[1]King plakken'!$B4137,11,"21%"),SUBSTITUTE('[1]King plakken'!$B4137,12,"9%")))</f>
        <v>21%</v>
      </c>
      <c r="G4136" s="2">
        <f>IF('[1]King plakken'!$H4137="","",IF('[1]King plakken'!$H4137-'[1]King plakken'!$I4137-'[1]King plakken'!$J4137&lt;0,0,'[1]King plakken'!$H4137-'[1]King plakken'!$I4137-'[1]King plakken'!$J4137))</f>
        <v>8</v>
      </c>
      <c r="H4136" s="1" t="str">
        <f>IF('[1]King plakken'!$K4137="","",'[1]King plakken'!$K4137)</f>
        <v>Pluche en Speelfiguren-&gt;Pluche</v>
      </c>
      <c r="I4136" s="1" t="str">
        <f>IF('[1]King plakken'!$L4137="","",'[1]King plakken'!$L4137)</f>
        <v>Beschikbaar</v>
      </c>
      <c r="J4136" s="1" t="str">
        <f>IF('[1]King plakken'!$M4137="","",'[1]King plakken'!$M4137)</f>
        <v>Happy Horse</v>
      </c>
      <c r="K4136" s="1">
        <f>IF('[1]King plakken'!$E4137="","",'[1]King plakken'!$E4137)</f>
        <v>12</v>
      </c>
    </row>
    <row r="4137" spans="1:11" x14ac:dyDescent="0.25">
      <c r="A4137" s="1" t="str">
        <f>IF('[1]King plakken'!$A4138="","",'[1]King plakken'!$A4138)</f>
        <v>HAP-133504</v>
      </c>
      <c r="B4137" s="1" t="str">
        <f>IF('[1]King plakken'!$G4138="","",'[1]King plakken'!$G4138)</f>
        <v>8711811105335</v>
      </c>
      <c r="C4137" s="1" t="str">
        <f>IF('[1]King plakken'!$D4138="","",'[1]King plakken'!$D4138)</f>
        <v>Lamb Livio Musical</v>
      </c>
      <c r="D4137" s="3">
        <f>IF('[1]King plakken'!$C4138="","",'[1]King plakken'!$C4138)</f>
        <v>11.25</v>
      </c>
      <c r="E4137" s="3">
        <f>IF('[1]King plakken'!$F4138="","",'[1]King plakken'!$F4138)</f>
        <v>24.99</v>
      </c>
      <c r="F4137" s="4" t="str">
        <f>IF('[1]King plakken'!$B4138="","",IF('[1]King plakken'!$B4138=11,SUBSTITUTE('[1]King plakken'!$B4138,11,"21%"),SUBSTITUTE('[1]King plakken'!$B4138,12,"9%")))</f>
        <v>21%</v>
      </c>
      <c r="G4137" s="2">
        <f>IF('[1]King plakken'!$H4138="","",IF('[1]King plakken'!$H4138-'[1]King plakken'!$I4138-'[1]King plakken'!$J4138&lt;0,0,'[1]King plakken'!$H4138-'[1]King plakken'!$I4138-'[1]King plakken'!$J4138))</f>
        <v>5</v>
      </c>
      <c r="H4137" s="1" t="str">
        <f>IF('[1]King plakken'!$K4138="","",'[1]King plakken'!$K4138)</f>
        <v>Pluche en Speelfiguren-&gt;Pluche</v>
      </c>
      <c r="I4137" s="1" t="str">
        <f>IF('[1]King plakken'!$L4138="","",'[1]King plakken'!$L4138)</f>
        <v>Beschikbaar</v>
      </c>
      <c r="J4137" s="1" t="str">
        <f>IF('[1]King plakken'!$M4138="","",'[1]King plakken'!$M4138)</f>
        <v>Happy Horse</v>
      </c>
      <c r="K4137" s="1">
        <f>IF('[1]King plakken'!$E4138="","",'[1]King plakken'!$E4138)</f>
        <v>6</v>
      </c>
    </row>
    <row r="4138" spans="1:11" x14ac:dyDescent="0.25">
      <c r="A4138" s="1" t="str">
        <f>IF('[1]King plakken'!$A4139="","",'[1]King plakken'!$A4139)</f>
        <v>HAP-133520</v>
      </c>
      <c r="B4138" s="1" t="str">
        <f>IF('[1]King plakken'!$G4139="","",'[1]King plakken'!$G4139)</f>
        <v>8711811099214</v>
      </c>
      <c r="C4138" s="1" t="str">
        <f>IF('[1]King plakken'!$D4139="","",'[1]King plakken'!$D4139)</f>
        <v>Poodle Peter</v>
      </c>
      <c r="D4138" s="3">
        <f>IF('[1]King plakken'!$C4139="","",'[1]King plakken'!$C4139)</f>
        <v>7.7</v>
      </c>
      <c r="E4138" s="3">
        <f>IF('[1]King plakken'!$F4139="","",'[1]King plakken'!$F4139)</f>
        <v>17.989999999999998</v>
      </c>
      <c r="F4138" s="4" t="str">
        <f>IF('[1]King plakken'!$B4139="","",IF('[1]King plakken'!$B4139=11,SUBSTITUTE('[1]King plakken'!$B4139,11,"21%"),SUBSTITUTE('[1]King plakken'!$B4139,12,"9%")))</f>
        <v>21%</v>
      </c>
      <c r="G4138" s="2">
        <f>IF('[1]King plakken'!$H4139="","",IF('[1]King plakken'!$H4139-'[1]King plakken'!$I4139-'[1]King plakken'!$J4139&lt;0,0,'[1]King plakken'!$H4139-'[1]King plakken'!$I4139-'[1]King plakken'!$J4139))</f>
        <v>1</v>
      </c>
      <c r="H4138" s="1" t="str">
        <f>IF('[1]King plakken'!$K4139="","",'[1]King plakken'!$K4139)</f>
        <v>Pluche en Speelfiguren-&gt;Pluche</v>
      </c>
      <c r="I4138" s="1" t="str">
        <f>IF('[1]King plakken'!$L4139="","",'[1]King plakken'!$L4139)</f>
        <v>Beschikbaar</v>
      </c>
      <c r="J4138" s="1" t="str">
        <f>IF('[1]King plakken'!$M4139="","",'[1]King plakken'!$M4139)</f>
        <v>Happy Horse</v>
      </c>
      <c r="K4138" s="1">
        <f>IF('[1]King plakken'!$E4139="","",'[1]King plakken'!$E4139)</f>
        <v>10</v>
      </c>
    </row>
    <row r="4139" spans="1:11" x14ac:dyDescent="0.25">
      <c r="A4139" s="1" t="str">
        <f>IF('[1]King plakken'!$A4140="","",'[1]King plakken'!$A4140)</f>
        <v>HAP-133522</v>
      </c>
      <c r="B4139" s="1" t="str">
        <f>IF('[1]King plakken'!$G4140="","",'[1]King plakken'!$G4140)</f>
        <v>8711811099238</v>
      </c>
      <c r="C4139" s="1" t="str">
        <f>IF('[1]King plakken'!$D4140="","",'[1]King plakken'!$D4140)</f>
        <v>Poodle Peter Tuttle</v>
      </c>
      <c r="D4139" s="3">
        <f>IF('[1]King plakken'!$C4140="","",'[1]King plakken'!$C4140)</f>
        <v>6.4</v>
      </c>
      <c r="E4139" s="3">
        <f>IF('[1]King plakken'!$F4140="","",'[1]King plakken'!$F4140)</f>
        <v>14.99</v>
      </c>
      <c r="F4139" s="4" t="str">
        <f>IF('[1]King plakken'!$B4140="","",IF('[1]King plakken'!$B4140=11,SUBSTITUTE('[1]King plakken'!$B4140,11,"21%"),SUBSTITUTE('[1]King plakken'!$B4140,12,"9%")))</f>
        <v>21%</v>
      </c>
      <c r="G4139" s="2">
        <f>IF('[1]King plakken'!$H4140="","",IF('[1]King plakken'!$H4140-'[1]King plakken'!$I4140-'[1]King plakken'!$J4140&lt;0,0,'[1]King plakken'!$H4140-'[1]King plakken'!$I4140-'[1]King plakken'!$J4140))</f>
        <v>3</v>
      </c>
      <c r="H4139" s="1" t="str">
        <f>IF('[1]King plakken'!$K4140="","",'[1]King plakken'!$K4140)</f>
        <v>Pluche en Speelfiguren-&gt;Pluche</v>
      </c>
      <c r="I4139" s="1" t="str">
        <f>IF('[1]King plakken'!$L4140="","",'[1]King plakken'!$L4140)</f>
        <v>Beschikbaar</v>
      </c>
      <c r="J4139" s="1" t="str">
        <f>IF('[1]King plakken'!$M4140="","",'[1]King plakken'!$M4140)</f>
        <v>Happy Horse</v>
      </c>
      <c r="K4139" s="1">
        <f>IF('[1]King plakken'!$E4140="","",'[1]King plakken'!$E4140)</f>
        <v>12</v>
      </c>
    </row>
    <row r="4140" spans="1:11" x14ac:dyDescent="0.25">
      <c r="A4140" s="1" t="str">
        <f>IF('[1]King plakken'!$A4141="","",'[1]King plakken'!$A4141)</f>
        <v>HAP-133530</v>
      </c>
      <c r="B4140" s="1" t="str">
        <f>IF('[1]King plakken'!$G4141="","",'[1]King plakken'!$G4141)</f>
        <v>8711811099245</v>
      </c>
      <c r="C4140" s="1" t="str">
        <f>IF('[1]King plakken'!$D4141="","",'[1]King plakken'!$D4141)</f>
        <v>Caterpillar Poppy</v>
      </c>
      <c r="D4140" s="3">
        <f>IF('[1]King plakken'!$C4141="","",'[1]King plakken'!$C4141)</f>
        <v>8.15</v>
      </c>
      <c r="E4140" s="3">
        <f>IF('[1]King plakken'!$F4141="","",'[1]King plakken'!$F4141)</f>
        <v>18.989999999999998</v>
      </c>
      <c r="F4140" s="4" t="str">
        <f>IF('[1]King plakken'!$B4141="","",IF('[1]King plakken'!$B4141=11,SUBSTITUTE('[1]King plakken'!$B4141,11,"21%"),SUBSTITUTE('[1]King plakken'!$B4141,12,"9%")))</f>
        <v>21%</v>
      </c>
      <c r="G4140" s="2">
        <f>IF('[1]King plakken'!$H4141="","",IF('[1]King plakken'!$H4141-'[1]King plakken'!$I4141-'[1]King plakken'!$J4141&lt;0,0,'[1]King plakken'!$H4141-'[1]King plakken'!$I4141-'[1]King plakken'!$J4141))</f>
        <v>3</v>
      </c>
      <c r="H4140" s="1" t="str">
        <f>IF('[1]King plakken'!$K4141="","",'[1]King plakken'!$K4141)</f>
        <v>Pluche en Speelfiguren-&gt;Pluche; OP = OP</v>
      </c>
      <c r="I4140" s="1" t="str">
        <f>IF('[1]King plakken'!$L4141="","",'[1]King plakken'!$L4141)</f>
        <v>Uitloop</v>
      </c>
      <c r="J4140" s="1" t="str">
        <f>IF('[1]King plakken'!$M4141="","",'[1]King plakken'!$M4141)</f>
        <v>Happy Horse</v>
      </c>
      <c r="K4140" s="1">
        <f>IF('[1]King plakken'!$E4141="","",'[1]King plakken'!$E4141)</f>
        <v>12</v>
      </c>
    </row>
    <row r="4141" spans="1:11" x14ac:dyDescent="0.25">
      <c r="A4141" s="1" t="str">
        <f>IF('[1]King plakken'!$A4142="","",'[1]King plakken'!$A4142)</f>
        <v>HAP-133540</v>
      </c>
      <c r="B4141" s="1" t="str">
        <f>IF('[1]King plakken'!$G4142="","",'[1]King plakken'!$G4142)</f>
        <v>8711811099344</v>
      </c>
      <c r="C4141" s="1" t="str">
        <f>IF('[1]King plakken'!$D4142="","",'[1]King plakken'!$D4142)</f>
        <v>Special Rabbit Richie 2022</v>
      </c>
      <c r="D4141" s="3">
        <f>IF('[1]King plakken'!$C4142="","",'[1]King plakken'!$C4142)</f>
        <v>8.6</v>
      </c>
      <c r="E4141" s="3">
        <f>IF('[1]King plakken'!$F4142="","",'[1]King plakken'!$F4142)</f>
        <v>19.989999999999998</v>
      </c>
      <c r="F4141" s="4" t="str">
        <f>IF('[1]King plakken'!$B4142="","",IF('[1]King plakken'!$B4142=11,SUBSTITUTE('[1]King plakken'!$B4142,11,"21%"),SUBSTITUTE('[1]King plakken'!$B4142,12,"9%")))</f>
        <v>21%</v>
      </c>
      <c r="G4141" s="2">
        <f>IF('[1]King plakken'!$H4142="","",IF('[1]King plakken'!$H4142-'[1]King plakken'!$I4142-'[1]King plakken'!$J4142&lt;0,0,'[1]King plakken'!$H4142-'[1]King plakken'!$I4142-'[1]King plakken'!$J4142))</f>
        <v>9</v>
      </c>
      <c r="H4141" s="1" t="str">
        <f>IF('[1]King plakken'!$K4142="","",'[1]King plakken'!$K4142)</f>
        <v>Pluche en Speelfiguren-&gt;Pluche</v>
      </c>
      <c r="I4141" s="1" t="str">
        <f>IF('[1]King plakken'!$L4142="","",'[1]King plakken'!$L4142)</f>
        <v>Beschikbaar</v>
      </c>
      <c r="J4141" s="1" t="str">
        <f>IF('[1]King plakken'!$M4142="","",'[1]King plakken'!$M4142)</f>
        <v>Happy Horse</v>
      </c>
      <c r="K4141" s="1">
        <f>IF('[1]King plakken'!$E4142="","",'[1]King plakken'!$E4142)</f>
        <v>8</v>
      </c>
    </row>
    <row r="4142" spans="1:11" x14ac:dyDescent="0.25">
      <c r="A4142" s="1" t="str">
        <f>IF('[1]King plakken'!$A4143="","",'[1]King plakken'!$A4143)</f>
        <v>HAP-133544</v>
      </c>
      <c r="B4142" s="1" t="str">
        <f>IF('[1]King plakken'!$G4143="","",'[1]King plakken'!$G4143)</f>
        <v>8711811099351</v>
      </c>
      <c r="C4142" s="1" t="str">
        <f>IF('[1]King plakken'!$D4143="","",'[1]King plakken'!$D4143)</f>
        <v>Tiny Special Rabbit Richie 2022</v>
      </c>
      <c r="D4142" s="3">
        <f>IF('[1]King plakken'!$C4143="","",'[1]King plakken'!$C4143)</f>
        <v>6.65</v>
      </c>
      <c r="E4142" s="3">
        <f>IF('[1]King plakken'!$F4143="","",'[1]King plakken'!$F4143)</f>
        <v>15.99</v>
      </c>
      <c r="F4142" s="4" t="str">
        <f>IF('[1]King plakken'!$B4143="","",IF('[1]King plakken'!$B4143=11,SUBSTITUTE('[1]King plakken'!$B4143,11,"21%"),SUBSTITUTE('[1]King plakken'!$B4143,12,"9%")))</f>
        <v>21%</v>
      </c>
      <c r="G4142" s="2">
        <f>IF('[1]King plakken'!$H4143="","",IF('[1]King plakken'!$H4143-'[1]King plakken'!$I4143-'[1]King plakken'!$J4143&lt;0,0,'[1]King plakken'!$H4143-'[1]King plakken'!$I4143-'[1]King plakken'!$J4143))</f>
        <v>2</v>
      </c>
      <c r="H4142" s="1" t="str">
        <f>IF('[1]King plakken'!$K4143="","",'[1]King plakken'!$K4143)</f>
        <v>Pluche en Speelfiguren-&gt;Pluche</v>
      </c>
      <c r="I4142" s="1" t="str">
        <f>IF('[1]King plakken'!$L4143="","",'[1]King plakken'!$L4143)</f>
        <v>Beschikbaar</v>
      </c>
      <c r="J4142" s="1" t="str">
        <f>IF('[1]King plakken'!$M4143="","",'[1]King plakken'!$M4143)</f>
        <v>Happy Horse</v>
      </c>
      <c r="K4142" s="1">
        <f>IF('[1]King plakken'!$E4143="","",'[1]King plakken'!$E4143)</f>
        <v>12</v>
      </c>
    </row>
    <row r="4143" spans="1:11" x14ac:dyDescent="0.25">
      <c r="A4143" s="1" t="str">
        <f>IF('[1]King plakken'!$A4144="","",'[1]King plakken'!$A4144)</f>
        <v>HAP-133547</v>
      </c>
      <c r="B4143" s="1" t="str">
        <f>IF('[1]King plakken'!$G4144="","",'[1]King plakken'!$G4144)</f>
        <v>8711811099368</v>
      </c>
      <c r="C4143" s="1" t="str">
        <f>IF('[1]King plakken'!$D4144="","",'[1]King plakken'!$D4144)</f>
        <v>Big Special Rabbit Richie 2022</v>
      </c>
      <c r="D4143" s="3">
        <f>IF('[1]King plakken'!$C4144="","",'[1]King plakken'!$C4144)</f>
        <v>15.9</v>
      </c>
      <c r="E4143" s="3">
        <f>IF('[1]King plakken'!$F4144="","",'[1]King plakken'!$F4144)</f>
        <v>35.99</v>
      </c>
      <c r="F4143" s="4" t="str">
        <f>IF('[1]King plakken'!$B4144="","",IF('[1]King plakken'!$B4144=11,SUBSTITUTE('[1]King plakken'!$B4144,11,"21%"),SUBSTITUTE('[1]King plakken'!$B4144,12,"9%")))</f>
        <v>21%</v>
      </c>
      <c r="G4143" s="2">
        <f>IF('[1]King plakken'!$H4144="","",IF('[1]King plakken'!$H4144-'[1]King plakken'!$I4144-'[1]King plakken'!$J4144&lt;0,0,'[1]King plakken'!$H4144-'[1]King plakken'!$I4144-'[1]King plakken'!$J4144))</f>
        <v>1</v>
      </c>
      <c r="H4143" s="1" t="str">
        <f>IF('[1]King plakken'!$K4144="","",'[1]King plakken'!$K4144)</f>
        <v>Pluche en Speelfiguren-&gt;Pluche</v>
      </c>
      <c r="I4143" s="1" t="str">
        <f>IF('[1]King plakken'!$L4144="","",'[1]King plakken'!$L4144)</f>
        <v>Beschikbaar</v>
      </c>
      <c r="J4143" s="1" t="str">
        <f>IF('[1]King plakken'!$M4144="","",'[1]King plakken'!$M4144)</f>
        <v>Happy Horse</v>
      </c>
      <c r="K4143" s="1">
        <f>IF('[1]King plakken'!$E4144="","",'[1]King plakken'!$E4144)</f>
        <v>4</v>
      </c>
    </row>
    <row r="4144" spans="1:11" x14ac:dyDescent="0.25">
      <c r="A4144" s="1" t="str">
        <f>IF('[1]King plakken'!$A4145="","",'[1]King plakken'!$A4145)</f>
        <v>HAP-133550</v>
      </c>
      <c r="B4144" s="1" t="str">
        <f>IF('[1]King plakken'!$G4145="","",'[1]King plakken'!$G4145)</f>
        <v>8711811099382</v>
      </c>
      <c r="C4144" s="1" t="str">
        <f>IF('[1]King plakken'!$D4145="","",'[1]King plakken'!$D4145)</f>
        <v>Orange Rabbit Richie</v>
      </c>
      <c r="D4144" s="3">
        <f>IF('[1]King plakken'!$C4145="","",'[1]King plakken'!$C4145)</f>
        <v>8.6</v>
      </c>
      <c r="E4144" s="3">
        <f>IF('[1]King plakken'!$F4145="","",'[1]King plakken'!$F4145)</f>
        <v>19.989999999999998</v>
      </c>
      <c r="F4144" s="4" t="str">
        <f>IF('[1]King plakken'!$B4145="","",IF('[1]King plakken'!$B4145=11,SUBSTITUTE('[1]King plakken'!$B4145,11,"21%"),SUBSTITUTE('[1]King plakken'!$B4145,12,"9%")))</f>
        <v>21%</v>
      </c>
      <c r="G4144" s="2">
        <f>IF('[1]King plakken'!$H4145="","",IF('[1]King plakken'!$H4145-'[1]King plakken'!$I4145-'[1]King plakken'!$J4145&lt;0,0,'[1]King plakken'!$H4145-'[1]King plakken'!$I4145-'[1]King plakken'!$J4145))</f>
        <v>5</v>
      </c>
      <c r="H4144" s="1" t="str">
        <f>IF('[1]King plakken'!$K4145="","",'[1]King plakken'!$K4145)</f>
        <v>Pluche en Speelfiguren-&gt;Pluche</v>
      </c>
      <c r="I4144" s="1" t="str">
        <f>IF('[1]King plakken'!$L4145="","",'[1]King plakken'!$L4145)</f>
        <v>Beschikbaar</v>
      </c>
      <c r="J4144" s="1" t="str">
        <f>IF('[1]King plakken'!$M4145="","",'[1]King plakken'!$M4145)</f>
        <v>Happy Horse</v>
      </c>
      <c r="K4144" s="1">
        <f>IF('[1]King plakken'!$E4145="","",'[1]King plakken'!$E4145)</f>
        <v>8</v>
      </c>
    </row>
    <row r="4145" spans="1:11" x14ac:dyDescent="0.25">
      <c r="A4145" s="1" t="str">
        <f>IF('[1]King plakken'!$A4146="","",'[1]King plakken'!$A4146)</f>
        <v>HAP-133551</v>
      </c>
      <c r="B4145" s="1" t="str">
        <f>IF('[1]King plakken'!$G4146="","",'[1]King plakken'!$G4146)</f>
        <v>8711811099399</v>
      </c>
      <c r="C4145" s="1" t="str">
        <f>IF('[1]King plakken'!$D4146="","",'[1]King plakken'!$D4146)</f>
        <v>Orange Rabbit Richie Muziekdoosje</v>
      </c>
      <c r="D4145" s="3">
        <f>IF('[1]King plakken'!$C4146="","",'[1]King plakken'!$C4146)</f>
        <v>10.9</v>
      </c>
      <c r="E4145" s="3">
        <f>IF('[1]King plakken'!$F4146="","",'[1]King plakken'!$F4146)</f>
        <v>24.99</v>
      </c>
      <c r="F4145" s="4" t="str">
        <f>IF('[1]King plakken'!$B4146="","",IF('[1]King plakken'!$B4146=11,SUBSTITUTE('[1]King plakken'!$B4146,11,"21%"),SUBSTITUTE('[1]King plakken'!$B4146,12,"9%")))</f>
        <v>21%</v>
      </c>
      <c r="G4145" s="2">
        <f>IF('[1]King plakken'!$H4146="","",IF('[1]King plakken'!$H4146-'[1]King plakken'!$I4146-'[1]King plakken'!$J4146&lt;0,0,'[1]King plakken'!$H4146-'[1]King plakken'!$I4146-'[1]King plakken'!$J4146))</f>
        <v>2</v>
      </c>
      <c r="H4145" s="1" t="str">
        <f>IF('[1]King plakken'!$K4146="","",'[1]King plakken'!$K4146)</f>
        <v>Pluche en Speelfiguren-&gt;Pluche</v>
      </c>
      <c r="I4145" s="1" t="str">
        <f>IF('[1]King plakken'!$L4146="","",'[1]King plakken'!$L4146)</f>
        <v>Beschikbaar</v>
      </c>
      <c r="J4145" s="1" t="str">
        <f>IF('[1]King plakken'!$M4146="","",'[1]King plakken'!$M4146)</f>
        <v>Happy Horse</v>
      </c>
      <c r="K4145" s="1">
        <f>IF('[1]King plakken'!$E4146="","",'[1]King plakken'!$E4146)</f>
        <v>6</v>
      </c>
    </row>
    <row r="4146" spans="1:11" x14ac:dyDescent="0.25">
      <c r="A4146" s="1" t="str">
        <f>IF('[1]King plakken'!$A4147="","",'[1]King plakken'!$A4147)</f>
        <v>HAP-133552</v>
      </c>
      <c r="B4146" s="1" t="str">
        <f>IF('[1]King plakken'!$G4147="","",'[1]King plakken'!$G4147)</f>
        <v>8711811099405</v>
      </c>
      <c r="C4146" s="1" t="str">
        <f>IF('[1]King plakken'!$D4147="","",'[1]King plakken'!$D4147)</f>
        <v>Orange Rabbit Richie Tuttle</v>
      </c>
      <c r="D4146" s="3">
        <f>IF('[1]King plakken'!$C4147="","",'[1]King plakken'!$C4147)</f>
        <v>5.3</v>
      </c>
      <c r="E4146" s="3">
        <f>IF('[1]King plakken'!$F4147="","",'[1]King plakken'!$F4147)</f>
        <v>12.99</v>
      </c>
      <c r="F4146" s="4" t="str">
        <f>IF('[1]King plakken'!$B4147="","",IF('[1]King plakken'!$B4147=11,SUBSTITUTE('[1]King plakken'!$B4147,11,"21%"),SUBSTITUTE('[1]King plakken'!$B4147,12,"9%")))</f>
        <v>21%</v>
      </c>
      <c r="G4146" s="2">
        <f>IF('[1]King plakken'!$H4147="","",IF('[1]King plakken'!$H4147-'[1]King plakken'!$I4147-'[1]King plakken'!$J4147&lt;0,0,'[1]King plakken'!$H4147-'[1]King plakken'!$I4147-'[1]King plakken'!$J4147))</f>
        <v>5</v>
      </c>
      <c r="H4146" s="1" t="str">
        <f>IF('[1]King plakken'!$K4147="","",'[1]King plakken'!$K4147)</f>
        <v>Pluche en Speelfiguren-&gt;Pluche</v>
      </c>
      <c r="I4146" s="1" t="str">
        <f>IF('[1]King plakken'!$L4147="","",'[1]King plakken'!$L4147)</f>
        <v>Beschikbaar</v>
      </c>
      <c r="J4146" s="1" t="str">
        <f>IF('[1]King plakken'!$M4147="","",'[1]King plakken'!$M4147)</f>
        <v>Happy Horse</v>
      </c>
      <c r="K4146" s="1">
        <f>IF('[1]King plakken'!$E4147="","",'[1]King plakken'!$E4147)</f>
        <v>12</v>
      </c>
    </row>
    <row r="4147" spans="1:11" x14ac:dyDescent="0.25">
      <c r="A4147" s="1" t="str">
        <f>IF('[1]King plakken'!$A4148="","",'[1]King plakken'!$A4148)</f>
        <v>HAP-133553</v>
      </c>
      <c r="B4147" s="1" t="str">
        <f>IF('[1]King plakken'!$G4148="","",'[1]King plakken'!$G4148)</f>
        <v>8711811099412</v>
      </c>
      <c r="C4147" s="1" t="str">
        <f>IF('[1]King plakken'!$D4148="","",'[1]King plakken'!$D4148)</f>
        <v>Orange Rabbit Richie Rammelaar</v>
      </c>
      <c r="D4147" s="3">
        <f>IF('[1]King plakken'!$C4148="","",'[1]King plakken'!$C4148)</f>
        <v>5.3</v>
      </c>
      <c r="E4147" s="3">
        <f>IF('[1]King plakken'!$F4148="","",'[1]King plakken'!$F4148)</f>
        <v>12.99</v>
      </c>
      <c r="F4147" s="4" t="str">
        <f>IF('[1]King plakken'!$B4148="","",IF('[1]King plakken'!$B4148=11,SUBSTITUTE('[1]King plakken'!$B4148,11,"21%"),SUBSTITUTE('[1]King plakken'!$B4148,12,"9%")))</f>
        <v>21%</v>
      </c>
      <c r="G4147" s="2">
        <f>IF('[1]King plakken'!$H4148="","",IF('[1]King plakken'!$H4148-'[1]King plakken'!$I4148-'[1]King plakken'!$J4148&lt;0,0,'[1]King plakken'!$H4148-'[1]King plakken'!$I4148-'[1]King plakken'!$J4148))</f>
        <v>3</v>
      </c>
      <c r="H4147" s="1" t="str">
        <f>IF('[1]King plakken'!$K4148="","",'[1]King plakken'!$K4148)</f>
        <v>Pluche en Speelfiguren-&gt;Pluche</v>
      </c>
      <c r="I4147" s="1" t="str">
        <f>IF('[1]King plakken'!$L4148="","",'[1]King plakken'!$L4148)</f>
        <v>Beschikbaar</v>
      </c>
      <c r="J4147" s="1" t="str">
        <f>IF('[1]King plakken'!$M4148="","",'[1]King plakken'!$M4148)</f>
        <v>Happy Horse</v>
      </c>
      <c r="K4147" s="1">
        <f>IF('[1]King plakken'!$E4148="","",'[1]King plakken'!$E4148)</f>
        <v>12</v>
      </c>
    </row>
    <row r="4148" spans="1:11" x14ac:dyDescent="0.25">
      <c r="A4148" s="1" t="str">
        <f>IF('[1]King plakken'!$A4149="","",'[1]King plakken'!$A4149)</f>
        <v>HAP-133554</v>
      </c>
      <c r="B4148" s="1" t="str">
        <f>IF('[1]King plakken'!$G4149="","",'[1]King plakken'!$G4149)</f>
        <v>8711811099429</v>
      </c>
      <c r="C4148" s="1" t="str">
        <f>IF('[1]King plakken'!$D4149="","",'[1]King plakken'!$D4149)</f>
        <v>Tiny Orange Rabbit Richie</v>
      </c>
      <c r="D4148" s="3">
        <f>IF('[1]King plakken'!$C4149="","",'[1]King plakken'!$C4149)</f>
        <v>6.65</v>
      </c>
      <c r="E4148" s="3">
        <f>IF('[1]King plakken'!$F4149="","",'[1]King plakken'!$F4149)</f>
        <v>15.99</v>
      </c>
      <c r="F4148" s="4" t="str">
        <f>IF('[1]King plakken'!$B4149="","",IF('[1]King plakken'!$B4149=11,SUBSTITUTE('[1]King plakken'!$B4149,11,"21%"),SUBSTITUTE('[1]King plakken'!$B4149,12,"9%")))</f>
        <v>21%</v>
      </c>
      <c r="G4148" s="2">
        <f>IF('[1]King plakken'!$H4149="","",IF('[1]King plakken'!$H4149-'[1]King plakken'!$I4149-'[1]King plakken'!$J4149&lt;0,0,'[1]King plakken'!$H4149-'[1]King plakken'!$I4149-'[1]King plakken'!$J4149))</f>
        <v>10</v>
      </c>
      <c r="H4148" s="1" t="str">
        <f>IF('[1]King plakken'!$K4149="","",'[1]King plakken'!$K4149)</f>
        <v>Pluche en Speelfiguren-&gt;Pluche</v>
      </c>
      <c r="I4148" s="1" t="str">
        <f>IF('[1]King plakken'!$L4149="","",'[1]King plakken'!$L4149)</f>
        <v>Beschikbaar</v>
      </c>
      <c r="J4148" s="1" t="str">
        <f>IF('[1]King plakken'!$M4149="","",'[1]King plakken'!$M4149)</f>
        <v>Happy Horse</v>
      </c>
      <c r="K4148" s="1">
        <f>IF('[1]King plakken'!$E4149="","",'[1]King plakken'!$E4149)</f>
        <v>12</v>
      </c>
    </row>
    <row r="4149" spans="1:11" x14ac:dyDescent="0.25">
      <c r="A4149" s="1" t="str">
        <f>IF('[1]King plakken'!$A4150="","",'[1]King plakken'!$A4150)</f>
        <v>HAP-133557</v>
      </c>
      <c r="B4149" s="1" t="str">
        <f>IF('[1]King plakken'!$G4150="","",'[1]King plakken'!$G4150)</f>
        <v>8711811099436</v>
      </c>
      <c r="C4149" s="1" t="str">
        <f>IF('[1]King plakken'!$D4150="","",'[1]King plakken'!$D4150)</f>
        <v>Big Orange Rabbit Richie</v>
      </c>
      <c r="D4149" s="3">
        <f>IF('[1]King plakken'!$C4150="","",'[1]King plakken'!$C4150)</f>
        <v>15.9</v>
      </c>
      <c r="E4149" s="3">
        <f>IF('[1]King plakken'!$F4150="","",'[1]King plakken'!$F4150)</f>
        <v>35.99</v>
      </c>
      <c r="F4149" s="4" t="str">
        <f>IF('[1]King plakken'!$B4150="","",IF('[1]King plakken'!$B4150=11,SUBSTITUTE('[1]King plakken'!$B4150,11,"21%"),SUBSTITUTE('[1]King plakken'!$B4150,12,"9%")))</f>
        <v>21%</v>
      </c>
      <c r="G4149" s="2">
        <f>IF('[1]King plakken'!$H4150="","",IF('[1]King plakken'!$H4150-'[1]King plakken'!$I4150-'[1]King plakken'!$J4150&lt;0,0,'[1]King plakken'!$H4150-'[1]King plakken'!$I4150-'[1]King plakken'!$J4150))</f>
        <v>4</v>
      </c>
      <c r="H4149" s="1" t="str">
        <f>IF('[1]King plakken'!$K4150="","",'[1]King plakken'!$K4150)</f>
        <v>Pluche en Speelfiguren-&gt;Pluche</v>
      </c>
      <c r="I4149" s="1" t="str">
        <f>IF('[1]King plakken'!$L4150="","",'[1]King plakken'!$L4150)</f>
        <v>Beschikbaar</v>
      </c>
      <c r="J4149" s="1" t="str">
        <f>IF('[1]King plakken'!$M4150="","",'[1]King plakken'!$M4150)</f>
        <v>Happy Horse</v>
      </c>
      <c r="K4149" s="1">
        <f>IF('[1]King plakken'!$E4150="","",'[1]King plakken'!$E4150)</f>
        <v>4</v>
      </c>
    </row>
    <row r="4150" spans="1:11" x14ac:dyDescent="0.25">
      <c r="A4150" s="1" t="str">
        <f>IF('[1]King plakken'!$A4151="","",'[1]King plakken'!$A4151)</f>
        <v>HAP-133571</v>
      </c>
      <c r="B4150" s="1" t="str">
        <f>IF('[1]King plakken'!$G4151="","",'[1]King plakken'!$G4151)</f>
        <v>8711811099467</v>
      </c>
      <c r="C4150" s="1" t="str">
        <f>IF('[1]King plakken'!$D4151="","",'[1]King plakken'!$D4151)</f>
        <v>Talia no. 2</v>
      </c>
      <c r="D4150" s="3">
        <f>IF('[1]King plakken'!$C4151="","",'[1]King plakken'!$C4151)</f>
        <v>8.6</v>
      </c>
      <c r="E4150" s="3">
        <f>IF('[1]King plakken'!$F4151="","",'[1]King plakken'!$F4151)</f>
        <v>19.989999999999998</v>
      </c>
      <c r="F4150" s="4" t="str">
        <f>IF('[1]King plakken'!$B4151="","",IF('[1]King plakken'!$B4151=11,SUBSTITUTE('[1]King plakken'!$B4151,11,"21%"),SUBSTITUTE('[1]King plakken'!$B4151,12,"9%")))</f>
        <v>21%</v>
      </c>
      <c r="G4150" s="2">
        <f>IF('[1]King plakken'!$H4151="","",IF('[1]King plakken'!$H4151-'[1]King plakken'!$I4151-'[1]King plakken'!$J4151&lt;0,0,'[1]King plakken'!$H4151-'[1]King plakken'!$I4151-'[1]King plakken'!$J4151))</f>
        <v>7</v>
      </c>
      <c r="H4150" s="1" t="str">
        <f>IF('[1]King plakken'!$K4151="","",'[1]King plakken'!$K4151)</f>
        <v>Pluche en Speelfiguren-&gt;Pluche</v>
      </c>
      <c r="I4150" s="1" t="str">
        <f>IF('[1]King plakken'!$L4151="","",'[1]King plakken'!$L4151)</f>
        <v>Beschikbaar</v>
      </c>
      <c r="J4150" s="1" t="str">
        <f>IF('[1]King plakken'!$M4151="","",'[1]King plakken'!$M4151)</f>
        <v>Happy Horse</v>
      </c>
      <c r="K4150" s="1">
        <f>IF('[1]King plakken'!$E4151="","",'[1]King plakken'!$E4151)</f>
        <v>6</v>
      </c>
    </row>
    <row r="4151" spans="1:11" x14ac:dyDescent="0.25">
      <c r="A4151" s="1" t="str">
        <f>IF('[1]King plakken'!$A4152="","",'[1]King plakken'!$A4152)</f>
        <v>HAP-133572</v>
      </c>
      <c r="B4151" s="1" t="str">
        <f>IF('[1]King plakken'!$G4152="","",'[1]King plakken'!$G4152)</f>
        <v>8711811099474</v>
      </c>
      <c r="C4151" s="1" t="str">
        <f>IF('[1]King plakken'!$D4152="","",'[1]King plakken'!$D4152)</f>
        <v>Talia Tuttle</v>
      </c>
      <c r="D4151" s="3">
        <f>IF('[1]King plakken'!$C4152="","",'[1]King plakken'!$C4152)</f>
        <v>5.3</v>
      </c>
      <c r="E4151" s="3">
        <f>IF('[1]King plakken'!$F4152="","",'[1]King plakken'!$F4152)</f>
        <v>12.99</v>
      </c>
      <c r="F4151" s="4" t="str">
        <f>IF('[1]King plakken'!$B4152="","",IF('[1]King plakken'!$B4152=11,SUBSTITUTE('[1]King plakken'!$B4152,11,"21%"),SUBSTITUTE('[1]King plakken'!$B4152,12,"9%")))</f>
        <v>21%</v>
      </c>
      <c r="G4151" s="2">
        <f>IF('[1]King plakken'!$H4152="","",IF('[1]King plakken'!$H4152-'[1]King plakken'!$I4152-'[1]King plakken'!$J4152&lt;0,0,'[1]King plakken'!$H4152-'[1]King plakken'!$I4152-'[1]King plakken'!$J4152))</f>
        <v>4</v>
      </c>
      <c r="H4151" s="1" t="str">
        <f>IF('[1]King plakken'!$K4152="","",'[1]King plakken'!$K4152)</f>
        <v>Pluche en Speelfiguren-&gt;Pluche</v>
      </c>
      <c r="I4151" s="1" t="str">
        <f>IF('[1]King plakken'!$L4152="","",'[1]King plakken'!$L4152)</f>
        <v>Beschikbaar</v>
      </c>
      <c r="J4151" s="1" t="str">
        <f>IF('[1]King plakken'!$M4152="","",'[1]King plakken'!$M4152)</f>
        <v>Happy Horse</v>
      </c>
      <c r="K4151" s="1">
        <f>IF('[1]King plakken'!$E4152="","",'[1]King plakken'!$E4152)</f>
        <v>12</v>
      </c>
    </row>
    <row r="4152" spans="1:11" x14ac:dyDescent="0.25">
      <c r="A4152" s="1" t="str">
        <f>IF('[1]King plakken'!$A4153="","",'[1]King plakken'!$A4153)</f>
        <v>HAP-133580</v>
      </c>
      <c r="B4152" s="1" t="str">
        <f>IF('[1]King plakken'!$G4153="","",'[1]King plakken'!$G4153)</f>
        <v>8711811099481</v>
      </c>
      <c r="C4152" s="1" t="str">
        <f>IF('[1]King plakken'!$D4153="","",'[1]King plakken'!$D4153)</f>
        <v>Tatum no. 1</v>
      </c>
      <c r="D4152" s="3">
        <f>IF('[1]King plakken'!$C4153="","",'[1]King plakken'!$C4153)</f>
        <v>6.35</v>
      </c>
      <c r="E4152" s="3">
        <f>IF('[1]King plakken'!$F4153="","",'[1]King plakken'!$F4153)</f>
        <v>14.99</v>
      </c>
      <c r="F4152" s="4" t="str">
        <f>IF('[1]King plakken'!$B4153="","",IF('[1]King plakken'!$B4153=11,SUBSTITUTE('[1]King plakken'!$B4153,11,"21%"),SUBSTITUTE('[1]King plakken'!$B4153,12,"9%")))</f>
        <v>21%</v>
      </c>
      <c r="G4152" s="2">
        <f>IF('[1]King plakken'!$H4153="","",IF('[1]King plakken'!$H4153-'[1]King plakken'!$I4153-'[1]King plakken'!$J4153&lt;0,0,'[1]King plakken'!$H4153-'[1]King plakken'!$I4153-'[1]King plakken'!$J4153))</f>
        <v>5</v>
      </c>
      <c r="H4152" s="1" t="str">
        <f>IF('[1]King plakken'!$K4153="","",'[1]King plakken'!$K4153)</f>
        <v>Pluche en Speelfiguren-&gt;Pluche</v>
      </c>
      <c r="I4152" s="1" t="str">
        <f>IF('[1]King plakken'!$L4153="","",'[1]King plakken'!$L4153)</f>
        <v>Beschikbaar</v>
      </c>
      <c r="J4152" s="1" t="str">
        <f>IF('[1]King plakken'!$M4153="","",'[1]King plakken'!$M4153)</f>
        <v>Happy Horse</v>
      </c>
      <c r="K4152" s="1">
        <f>IF('[1]King plakken'!$E4153="","",'[1]King plakken'!$E4153)</f>
        <v>8</v>
      </c>
    </row>
    <row r="4153" spans="1:11" x14ac:dyDescent="0.25">
      <c r="A4153" s="1" t="str">
        <f>IF('[1]King plakken'!$A4154="","",'[1]King plakken'!$A4154)</f>
        <v>HAP-133581</v>
      </c>
      <c r="B4153" s="1" t="str">
        <f>IF('[1]King plakken'!$G4154="","",'[1]King plakken'!$G4154)</f>
        <v>8711811099498</v>
      </c>
      <c r="C4153" s="1" t="str">
        <f>IF('[1]King plakken'!$D4154="","",'[1]King plakken'!$D4154)</f>
        <v>Tatum no. 2</v>
      </c>
      <c r="D4153" s="3">
        <f>IF('[1]King plakken'!$C4154="","",'[1]King plakken'!$C4154)</f>
        <v>8.6</v>
      </c>
      <c r="E4153" s="3">
        <f>IF('[1]King plakken'!$F4154="","",'[1]King plakken'!$F4154)</f>
        <v>19.989999999999998</v>
      </c>
      <c r="F4153" s="4" t="str">
        <f>IF('[1]King plakken'!$B4154="","",IF('[1]King plakken'!$B4154=11,SUBSTITUTE('[1]King plakken'!$B4154,11,"21%"),SUBSTITUTE('[1]King plakken'!$B4154,12,"9%")))</f>
        <v>21%</v>
      </c>
      <c r="G4153" s="2">
        <f>IF('[1]King plakken'!$H4154="","",IF('[1]King plakken'!$H4154-'[1]King plakken'!$I4154-'[1]King plakken'!$J4154&lt;0,0,'[1]King plakken'!$H4154-'[1]King plakken'!$I4154-'[1]King plakken'!$J4154))</f>
        <v>1</v>
      </c>
      <c r="H4153" s="1" t="str">
        <f>IF('[1]King plakken'!$K4154="","",'[1]King plakken'!$K4154)</f>
        <v>Pluche en Speelfiguren-&gt;Pluche</v>
      </c>
      <c r="I4153" s="1" t="str">
        <f>IF('[1]King plakken'!$L4154="","",'[1]King plakken'!$L4154)</f>
        <v>Beschikbaar</v>
      </c>
      <c r="J4153" s="1" t="str">
        <f>IF('[1]King plakken'!$M4154="","",'[1]King plakken'!$M4154)</f>
        <v>Happy Horse</v>
      </c>
      <c r="K4153" s="1">
        <f>IF('[1]King plakken'!$E4154="","",'[1]King plakken'!$E4154)</f>
        <v>6</v>
      </c>
    </row>
    <row r="4154" spans="1:11" x14ac:dyDescent="0.25">
      <c r="A4154" s="1" t="str">
        <f>IF('[1]King plakken'!$A4155="","",'[1]King plakken'!$A4155)</f>
        <v>HAP-133582</v>
      </c>
      <c r="B4154" s="1" t="str">
        <f>IF('[1]King plakken'!$G4155="","",'[1]King plakken'!$G4155)</f>
        <v>8711811099504</v>
      </c>
      <c r="C4154" s="1" t="str">
        <f>IF('[1]King plakken'!$D4155="","",'[1]King plakken'!$D4155)</f>
        <v>Tatum Tuttle</v>
      </c>
      <c r="D4154" s="3">
        <f>IF('[1]King plakken'!$C4155="","",'[1]King plakken'!$C4155)</f>
        <v>5.3</v>
      </c>
      <c r="E4154" s="3">
        <f>IF('[1]King plakken'!$F4155="","",'[1]King plakken'!$F4155)</f>
        <v>12.99</v>
      </c>
      <c r="F4154" s="4" t="str">
        <f>IF('[1]King plakken'!$B4155="","",IF('[1]King plakken'!$B4155=11,SUBSTITUTE('[1]King plakken'!$B4155,11,"21%"),SUBSTITUTE('[1]King plakken'!$B4155,12,"9%")))</f>
        <v>21%</v>
      </c>
      <c r="G4154" s="2">
        <f>IF('[1]King plakken'!$H4155="","",IF('[1]King plakken'!$H4155-'[1]King plakken'!$I4155-'[1]King plakken'!$J4155&lt;0,0,'[1]King plakken'!$H4155-'[1]King plakken'!$I4155-'[1]King plakken'!$J4155))</f>
        <v>1</v>
      </c>
      <c r="H4154" s="1" t="str">
        <f>IF('[1]King plakken'!$K4155="","",'[1]King plakken'!$K4155)</f>
        <v>Pluche en Speelfiguren-&gt;Pluche</v>
      </c>
      <c r="I4154" s="1" t="str">
        <f>IF('[1]King plakken'!$L4155="","",'[1]King plakken'!$L4155)</f>
        <v>Beschikbaar</v>
      </c>
      <c r="J4154" s="1" t="str">
        <f>IF('[1]King plakken'!$M4155="","",'[1]King plakken'!$M4155)</f>
        <v>Happy Horse</v>
      </c>
      <c r="K4154" s="1">
        <f>IF('[1]King plakken'!$E4155="","",'[1]King plakken'!$E4155)</f>
        <v>12</v>
      </c>
    </row>
    <row r="4155" spans="1:11" x14ac:dyDescent="0.25">
      <c r="A4155" s="1" t="str">
        <f>IF('[1]King plakken'!$A4156="","",'[1]King plakken'!$A4156)</f>
        <v>HAP-133590</v>
      </c>
      <c r="B4155" s="1" t="str">
        <f>IF('[1]King plakken'!$G4156="","",'[1]King plakken'!$G4156)</f>
        <v>8711811099511</v>
      </c>
      <c r="C4155" s="1" t="str">
        <f>IF('[1]King plakken'!$D4156="","",'[1]King plakken'!$D4156)</f>
        <v>Lion Leon no. 1</v>
      </c>
      <c r="D4155" s="3">
        <f>IF('[1]King plakken'!$C4156="","",'[1]King plakken'!$C4156)</f>
        <v>6.4</v>
      </c>
      <c r="E4155" s="3">
        <f>IF('[1]King plakken'!$F4156="","",'[1]King plakken'!$F4156)</f>
        <v>14.99</v>
      </c>
      <c r="F4155" s="4" t="str">
        <f>IF('[1]King plakken'!$B4156="","",IF('[1]King plakken'!$B4156=11,SUBSTITUTE('[1]King plakken'!$B4156,11,"21%"),SUBSTITUTE('[1]King plakken'!$B4156,12,"9%")))</f>
        <v>21%</v>
      </c>
      <c r="G4155" s="2">
        <f>IF('[1]King plakken'!$H4156="","",IF('[1]King plakken'!$H4156-'[1]King plakken'!$I4156-'[1]King plakken'!$J4156&lt;0,0,'[1]King plakken'!$H4156-'[1]King plakken'!$I4156-'[1]King plakken'!$J4156))</f>
        <v>8</v>
      </c>
      <c r="H4155" s="1" t="str">
        <f>IF('[1]King plakken'!$K4156="","",'[1]King plakken'!$K4156)</f>
        <v>Pluche en Speelfiguren-&gt;Pluche</v>
      </c>
      <c r="I4155" s="1" t="str">
        <f>IF('[1]King plakken'!$L4156="","",'[1]King plakken'!$L4156)</f>
        <v>Beschikbaar</v>
      </c>
      <c r="J4155" s="1" t="str">
        <f>IF('[1]King plakken'!$M4156="","",'[1]King plakken'!$M4156)</f>
        <v>Happy Horse</v>
      </c>
      <c r="K4155" s="1">
        <f>IF('[1]King plakken'!$E4156="","",'[1]King plakken'!$E4156)</f>
        <v>10</v>
      </c>
    </row>
    <row r="4156" spans="1:11" x14ac:dyDescent="0.25">
      <c r="A4156" s="1" t="str">
        <f>IF('[1]King plakken'!$A4157="","",'[1]King plakken'!$A4157)</f>
        <v>HAP-133591</v>
      </c>
      <c r="B4156" s="1" t="str">
        <f>IF('[1]King plakken'!$G4157="","",'[1]King plakken'!$G4157)</f>
        <v>8711811099528</v>
      </c>
      <c r="C4156" s="1" t="str">
        <f>IF('[1]King plakken'!$D4157="","",'[1]King plakken'!$D4157)</f>
        <v>Lion Leon no. 2</v>
      </c>
      <c r="D4156" s="3">
        <f>IF('[1]King plakken'!$C4157="","",'[1]King plakken'!$C4157)</f>
        <v>7.85</v>
      </c>
      <c r="E4156" s="3">
        <f>IF('[1]King plakken'!$F4157="","",'[1]King plakken'!$F4157)</f>
        <v>17.989999999999998</v>
      </c>
      <c r="F4156" s="4" t="str">
        <f>IF('[1]King plakken'!$B4157="","",IF('[1]King plakken'!$B4157=11,SUBSTITUTE('[1]King plakken'!$B4157,11,"21%"),SUBSTITUTE('[1]King plakken'!$B4157,12,"9%")))</f>
        <v>21%</v>
      </c>
      <c r="G4156" s="2">
        <f>IF('[1]King plakken'!$H4157="","",IF('[1]King plakken'!$H4157-'[1]King plakken'!$I4157-'[1]King plakken'!$J4157&lt;0,0,'[1]King plakken'!$H4157-'[1]King plakken'!$I4157-'[1]King plakken'!$J4157))</f>
        <v>5</v>
      </c>
      <c r="H4156" s="1" t="str">
        <f>IF('[1]King plakken'!$K4157="","",'[1]King plakken'!$K4157)</f>
        <v>Pluche en Speelfiguren-&gt;Pluche</v>
      </c>
      <c r="I4156" s="1" t="str">
        <f>IF('[1]King plakken'!$L4157="","",'[1]King plakken'!$L4157)</f>
        <v>Beschikbaar</v>
      </c>
      <c r="J4156" s="1" t="str">
        <f>IF('[1]King plakken'!$M4157="","",'[1]King plakken'!$M4157)</f>
        <v>Happy Horse</v>
      </c>
      <c r="K4156" s="1">
        <f>IF('[1]King plakken'!$E4157="","",'[1]King plakken'!$E4157)</f>
        <v>8</v>
      </c>
    </row>
    <row r="4157" spans="1:11" x14ac:dyDescent="0.25">
      <c r="A4157" s="1" t="str">
        <f>IF('[1]King plakken'!$A4158="","",'[1]King plakken'!$A4158)</f>
        <v>HAP-133592</v>
      </c>
      <c r="B4157" s="1" t="str">
        <f>IF('[1]King plakken'!$G4158="","",'[1]King plakken'!$G4158)</f>
        <v>8711811099535</v>
      </c>
      <c r="C4157" s="1" t="str">
        <f>IF('[1]King plakken'!$D4158="","",'[1]King plakken'!$D4158)</f>
        <v>Lion Leon no. 3</v>
      </c>
      <c r="D4157" s="3">
        <f>IF('[1]King plakken'!$C4158="","",'[1]King plakken'!$C4158)</f>
        <v>12.7</v>
      </c>
      <c r="E4157" s="3">
        <f>IF('[1]King plakken'!$F4158="","",'[1]King plakken'!$F4158)</f>
        <v>28.99</v>
      </c>
      <c r="F4157" s="4" t="str">
        <f>IF('[1]King plakken'!$B4158="","",IF('[1]King plakken'!$B4158=11,SUBSTITUTE('[1]King plakken'!$B4158,11,"21%"),SUBSTITUTE('[1]King plakken'!$B4158,12,"9%")))</f>
        <v>21%</v>
      </c>
      <c r="G4157" s="2">
        <f>IF('[1]King plakken'!$H4158="","",IF('[1]King plakken'!$H4158-'[1]King plakken'!$I4158-'[1]King plakken'!$J4158&lt;0,0,'[1]King plakken'!$H4158-'[1]King plakken'!$I4158-'[1]King plakken'!$J4158))</f>
        <v>0</v>
      </c>
      <c r="H4157" s="1" t="str">
        <f>IF('[1]King plakken'!$K4158="","",'[1]King plakken'!$K4158)</f>
        <v>Pluche en Speelfiguren-&gt;Pluche</v>
      </c>
      <c r="I4157" s="1" t="str">
        <f>IF('[1]King plakken'!$L4158="","",'[1]King plakken'!$L4158)</f>
        <v>Beschikbaar</v>
      </c>
      <c r="J4157" s="1" t="str">
        <f>IF('[1]King plakken'!$M4158="","",'[1]King plakken'!$M4158)</f>
        <v>Happy Horse</v>
      </c>
      <c r="K4157" s="1">
        <f>IF('[1]King plakken'!$E4158="","",'[1]King plakken'!$E4158)</f>
        <v>6</v>
      </c>
    </row>
    <row r="4158" spans="1:11" x14ac:dyDescent="0.25">
      <c r="A4158" s="1" t="str">
        <f>IF('[1]King plakken'!$A4159="","",'[1]King plakken'!$A4159)</f>
        <v>HAP-133593</v>
      </c>
      <c r="B4158" s="1" t="str">
        <f>IF('[1]King plakken'!$G4159="","",'[1]King plakken'!$G4159)</f>
        <v>8711811099542</v>
      </c>
      <c r="C4158" s="1" t="str">
        <f>IF('[1]King plakken'!$D4159="","",'[1]King plakken'!$D4159)</f>
        <v>Lion Leon Tuttle</v>
      </c>
      <c r="D4158" s="3">
        <f>IF('[1]King plakken'!$C4159="","",'[1]King plakken'!$C4159)</f>
        <v>5.3</v>
      </c>
      <c r="E4158" s="3">
        <f>IF('[1]King plakken'!$F4159="","",'[1]King plakken'!$F4159)</f>
        <v>12.99</v>
      </c>
      <c r="F4158" s="4" t="str">
        <f>IF('[1]King plakken'!$B4159="","",IF('[1]King plakken'!$B4159=11,SUBSTITUTE('[1]King plakken'!$B4159,11,"21%"),SUBSTITUTE('[1]King plakken'!$B4159,12,"9%")))</f>
        <v>21%</v>
      </c>
      <c r="G4158" s="2">
        <f>IF('[1]King plakken'!$H4159="","",IF('[1]King plakken'!$H4159-'[1]King plakken'!$I4159-'[1]King plakken'!$J4159&lt;0,0,'[1]King plakken'!$H4159-'[1]King plakken'!$I4159-'[1]King plakken'!$J4159))</f>
        <v>9</v>
      </c>
      <c r="H4158" s="1" t="str">
        <f>IF('[1]King plakken'!$K4159="","",'[1]King plakken'!$K4159)</f>
        <v>Pluche en Speelfiguren-&gt;Pluche</v>
      </c>
      <c r="I4158" s="1" t="str">
        <f>IF('[1]King plakken'!$L4159="","",'[1]King plakken'!$L4159)</f>
        <v>Beschikbaar</v>
      </c>
      <c r="J4158" s="1" t="str">
        <f>IF('[1]King plakken'!$M4159="","",'[1]King plakken'!$M4159)</f>
        <v>Happy Horse</v>
      </c>
      <c r="K4158" s="1">
        <f>IF('[1]King plakken'!$E4159="","",'[1]King plakken'!$E4159)</f>
        <v>12</v>
      </c>
    </row>
    <row r="4159" spans="1:11" x14ac:dyDescent="0.25">
      <c r="A4159" s="1" t="str">
        <f>IF('[1]King plakken'!$A4160="","",'[1]King plakken'!$A4160)</f>
        <v>HAP-133600</v>
      </c>
      <c r="B4159" s="1" t="str">
        <f>IF('[1]King plakken'!$G4160="","",'[1]King plakken'!$G4160)</f>
        <v>8711811099559</v>
      </c>
      <c r="C4159" s="1" t="str">
        <f>IF('[1]King plakken'!$D4160="","",'[1]King plakken'!$D4160)</f>
        <v>Monkey Micha no. 1</v>
      </c>
      <c r="D4159" s="3">
        <f>IF('[1]King plakken'!$C4160="","",'[1]King plakken'!$C4160)</f>
        <v>6.4</v>
      </c>
      <c r="E4159" s="3">
        <f>IF('[1]King plakken'!$F4160="","",'[1]King plakken'!$F4160)</f>
        <v>14.99</v>
      </c>
      <c r="F4159" s="4" t="str">
        <f>IF('[1]King plakken'!$B4160="","",IF('[1]King plakken'!$B4160=11,SUBSTITUTE('[1]King plakken'!$B4160,11,"21%"),SUBSTITUTE('[1]King plakken'!$B4160,12,"9%")))</f>
        <v>21%</v>
      </c>
      <c r="G4159" s="2">
        <f>IF('[1]King plakken'!$H4160="","",IF('[1]King plakken'!$H4160-'[1]King plakken'!$I4160-'[1]King plakken'!$J4160&lt;0,0,'[1]King plakken'!$H4160-'[1]King plakken'!$I4160-'[1]King plakken'!$J4160))</f>
        <v>4</v>
      </c>
      <c r="H4159" s="1" t="str">
        <f>IF('[1]King plakken'!$K4160="","",'[1]King plakken'!$K4160)</f>
        <v>Pluche en Speelfiguren-&gt;Pluche</v>
      </c>
      <c r="I4159" s="1" t="str">
        <f>IF('[1]King plakken'!$L4160="","",'[1]King plakken'!$L4160)</f>
        <v>Beschikbaar</v>
      </c>
      <c r="J4159" s="1" t="str">
        <f>IF('[1]King plakken'!$M4160="","",'[1]King plakken'!$M4160)</f>
        <v>Happy Horse</v>
      </c>
      <c r="K4159" s="1">
        <f>IF('[1]King plakken'!$E4160="","",'[1]King plakken'!$E4160)</f>
        <v>10</v>
      </c>
    </row>
    <row r="4160" spans="1:11" x14ac:dyDescent="0.25">
      <c r="A4160" s="1" t="str">
        <f>IF('[1]King plakken'!$A4161="","",'[1]King plakken'!$A4161)</f>
        <v>HAP-133601</v>
      </c>
      <c r="B4160" s="1" t="str">
        <f>IF('[1]King plakken'!$G4161="","",'[1]King plakken'!$G4161)</f>
        <v>8711811099566</v>
      </c>
      <c r="C4160" s="1" t="str">
        <f>IF('[1]King plakken'!$D4161="","",'[1]King plakken'!$D4161)</f>
        <v>Monkey Micha no. 2</v>
      </c>
      <c r="D4160" s="3">
        <f>IF('[1]King plakken'!$C4161="","",'[1]King plakken'!$C4161)</f>
        <v>7.85</v>
      </c>
      <c r="E4160" s="3">
        <f>IF('[1]King plakken'!$F4161="","",'[1]King plakken'!$F4161)</f>
        <v>17.989999999999998</v>
      </c>
      <c r="F4160" s="4" t="str">
        <f>IF('[1]King plakken'!$B4161="","",IF('[1]King plakken'!$B4161=11,SUBSTITUTE('[1]King plakken'!$B4161,11,"21%"),SUBSTITUTE('[1]King plakken'!$B4161,12,"9%")))</f>
        <v>21%</v>
      </c>
      <c r="G4160" s="2">
        <f>IF('[1]King plakken'!$H4161="","",IF('[1]King plakken'!$H4161-'[1]King plakken'!$I4161-'[1]King plakken'!$J4161&lt;0,0,'[1]King plakken'!$H4161-'[1]King plakken'!$I4161-'[1]King plakken'!$J4161))</f>
        <v>7</v>
      </c>
      <c r="H4160" s="1" t="str">
        <f>IF('[1]King plakken'!$K4161="","",'[1]King plakken'!$K4161)</f>
        <v>Pluche en Speelfiguren-&gt;Pluche</v>
      </c>
      <c r="I4160" s="1" t="str">
        <f>IF('[1]King plakken'!$L4161="","",'[1]King plakken'!$L4161)</f>
        <v>Beschikbaar</v>
      </c>
      <c r="J4160" s="1" t="str">
        <f>IF('[1]King plakken'!$M4161="","",'[1]King plakken'!$M4161)</f>
        <v>Happy Horse</v>
      </c>
      <c r="K4160" s="1">
        <f>IF('[1]King plakken'!$E4161="","",'[1]King plakken'!$E4161)</f>
        <v>8</v>
      </c>
    </row>
    <row r="4161" spans="1:11" x14ac:dyDescent="0.25">
      <c r="A4161" s="1" t="str">
        <f>IF('[1]King plakken'!$A4162="","",'[1]King plakken'!$A4162)</f>
        <v>HAP-133602</v>
      </c>
      <c r="B4161" s="1" t="str">
        <f>IF('[1]King plakken'!$G4162="","",'[1]King plakken'!$G4162)</f>
        <v>8711811099573</v>
      </c>
      <c r="C4161" s="1" t="str">
        <f>IF('[1]King plakken'!$D4162="","",'[1]King plakken'!$D4162)</f>
        <v>Monkey Micha no. 3</v>
      </c>
      <c r="D4161" s="3">
        <f>IF('[1]King plakken'!$C4162="","",'[1]King plakken'!$C4162)</f>
        <v>12.7</v>
      </c>
      <c r="E4161" s="3">
        <f>IF('[1]King plakken'!$F4162="","",'[1]King plakken'!$F4162)</f>
        <v>28.99</v>
      </c>
      <c r="F4161" s="4" t="str">
        <f>IF('[1]King plakken'!$B4162="","",IF('[1]King plakken'!$B4162=11,SUBSTITUTE('[1]King plakken'!$B4162,11,"21%"),SUBSTITUTE('[1]King plakken'!$B4162,12,"9%")))</f>
        <v>21%</v>
      </c>
      <c r="G4161" s="2">
        <f>IF('[1]King plakken'!$H4162="","",IF('[1]King plakken'!$H4162-'[1]King plakken'!$I4162-'[1]King plakken'!$J4162&lt;0,0,'[1]King plakken'!$H4162-'[1]King plakken'!$I4162-'[1]King plakken'!$J4162))</f>
        <v>6</v>
      </c>
      <c r="H4161" s="1" t="str">
        <f>IF('[1]King plakken'!$K4162="","",'[1]King plakken'!$K4162)</f>
        <v>Pluche en Speelfiguren-&gt;Pluche</v>
      </c>
      <c r="I4161" s="1" t="str">
        <f>IF('[1]King plakken'!$L4162="","",'[1]King plakken'!$L4162)</f>
        <v>Beschikbaar</v>
      </c>
      <c r="J4161" s="1" t="str">
        <f>IF('[1]King plakken'!$M4162="","",'[1]King plakken'!$M4162)</f>
        <v>Happy Horse</v>
      </c>
      <c r="K4161" s="1">
        <f>IF('[1]King plakken'!$E4162="","",'[1]King plakken'!$E4162)</f>
        <v>6</v>
      </c>
    </row>
    <row r="4162" spans="1:11" x14ac:dyDescent="0.25">
      <c r="A4162" s="1" t="str">
        <f>IF('[1]King plakken'!$A4163="","",'[1]King plakken'!$A4163)</f>
        <v>HAP-133603</v>
      </c>
      <c r="B4162" s="1" t="str">
        <f>IF('[1]King plakken'!$G4163="","",'[1]King plakken'!$G4163)</f>
        <v>8711811099580</v>
      </c>
      <c r="C4162" s="1" t="str">
        <f>IF('[1]King plakken'!$D4163="","",'[1]King plakken'!$D4163)</f>
        <v>Monkey Micha Tuttle</v>
      </c>
      <c r="D4162" s="3">
        <f>IF('[1]King plakken'!$C4163="","",'[1]King plakken'!$C4163)</f>
        <v>5.3</v>
      </c>
      <c r="E4162" s="3">
        <f>IF('[1]King plakken'!$F4163="","",'[1]King plakken'!$F4163)</f>
        <v>12.99</v>
      </c>
      <c r="F4162" s="4" t="str">
        <f>IF('[1]King plakken'!$B4163="","",IF('[1]King plakken'!$B4163=11,SUBSTITUTE('[1]King plakken'!$B4163,11,"21%"),SUBSTITUTE('[1]King plakken'!$B4163,12,"9%")))</f>
        <v>21%</v>
      </c>
      <c r="G4162" s="2">
        <f>IF('[1]King plakken'!$H4163="","",IF('[1]King plakken'!$H4163-'[1]King plakken'!$I4163-'[1]King plakken'!$J4163&lt;0,0,'[1]King plakken'!$H4163-'[1]King plakken'!$I4163-'[1]King plakken'!$J4163))</f>
        <v>6</v>
      </c>
      <c r="H4162" s="1" t="str">
        <f>IF('[1]King plakken'!$K4163="","",'[1]King plakken'!$K4163)</f>
        <v>Pluche en Speelfiguren-&gt;Pluche</v>
      </c>
      <c r="I4162" s="1" t="str">
        <f>IF('[1]King plakken'!$L4163="","",'[1]King plakken'!$L4163)</f>
        <v>Beschikbaar</v>
      </c>
      <c r="J4162" s="1" t="str">
        <f>IF('[1]King plakken'!$M4163="","",'[1]King plakken'!$M4163)</f>
        <v>Happy Horse</v>
      </c>
      <c r="K4162" s="1">
        <f>IF('[1]King plakken'!$E4163="","",'[1]King plakken'!$E4163)</f>
        <v>12</v>
      </c>
    </row>
    <row r="4163" spans="1:11" x14ac:dyDescent="0.25">
      <c r="A4163" s="1" t="str">
        <f>IF('[1]King plakken'!$A4164="","",'[1]King plakken'!$A4164)</f>
        <v>HAP-133604</v>
      </c>
      <c r="B4163" s="1" t="str">
        <f>IF('[1]King plakken'!$G4164="","",'[1]King plakken'!$G4164)</f>
        <v>8711811105359</v>
      </c>
      <c r="C4163" s="1" t="str">
        <f>IF('[1]King plakken'!$D4164="","",'[1]King plakken'!$D4164)</f>
        <v>Monkey Micha Musical</v>
      </c>
      <c r="D4163" s="3">
        <f>IF('[1]King plakken'!$C4164="","",'[1]King plakken'!$C4164)</f>
        <v>11.25</v>
      </c>
      <c r="E4163" s="3">
        <f>IF('[1]King plakken'!$F4164="","",'[1]King plakken'!$F4164)</f>
        <v>24.99</v>
      </c>
      <c r="F4163" s="4" t="str">
        <f>IF('[1]King plakken'!$B4164="","",IF('[1]King plakken'!$B4164=11,SUBSTITUTE('[1]King plakken'!$B4164,11,"21%"),SUBSTITUTE('[1]King plakken'!$B4164,12,"9%")))</f>
        <v>21%</v>
      </c>
      <c r="G4163" s="2">
        <f>IF('[1]King plakken'!$H4164="","",IF('[1]King plakken'!$H4164-'[1]King plakken'!$I4164-'[1]King plakken'!$J4164&lt;0,0,'[1]King plakken'!$H4164-'[1]King plakken'!$I4164-'[1]King plakken'!$J4164))</f>
        <v>5</v>
      </c>
      <c r="H4163" s="1" t="str">
        <f>IF('[1]King plakken'!$K4164="","",'[1]King plakken'!$K4164)</f>
        <v>Pluche en Speelfiguren-&gt;Pluche</v>
      </c>
      <c r="I4163" s="1" t="str">
        <f>IF('[1]King plakken'!$L4164="","",'[1]King plakken'!$L4164)</f>
        <v>Beschikbaar</v>
      </c>
      <c r="J4163" s="1" t="str">
        <f>IF('[1]King plakken'!$M4164="","",'[1]King plakken'!$M4164)</f>
        <v>Happy Horse</v>
      </c>
      <c r="K4163" s="1">
        <f>IF('[1]King plakken'!$E4164="","",'[1]King plakken'!$E4164)</f>
        <v>6</v>
      </c>
    </row>
    <row r="4164" spans="1:11" x14ac:dyDescent="0.25">
      <c r="A4164" s="1" t="str">
        <f>IF('[1]King plakken'!$A4165="","",'[1]King plakken'!$A4165)</f>
        <v>HAP-133611</v>
      </c>
      <c r="B4164" s="1" t="str">
        <f>IF('[1]King plakken'!$G4165="","",'[1]King plakken'!$G4165)</f>
        <v>8711811099603</v>
      </c>
      <c r="C4164" s="1" t="str">
        <f>IF('[1]King plakken'!$D4165="","",'[1]King plakken'!$D4165)</f>
        <v>Pelican Pucci no. 2</v>
      </c>
      <c r="D4164" s="3">
        <f>IF('[1]King plakken'!$C4165="","",'[1]King plakken'!$C4165)</f>
        <v>9.1</v>
      </c>
      <c r="E4164" s="3">
        <f>IF('[1]King plakken'!$F4165="","",'[1]King plakken'!$F4165)</f>
        <v>20.99</v>
      </c>
      <c r="F4164" s="4" t="str">
        <f>IF('[1]King plakken'!$B4165="","",IF('[1]King plakken'!$B4165=11,SUBSTITUTE('[1]King plakken'!$B4165,11,"21%"),SUBSTITUTE('[1]King plakken'!$B4165,12,"9%")))</f>
        <v>21%</v>
      </c>
      <c r="G4164" s="2">
        <f>IF('[1]King plakken'!$H4165="","",IF('[1]King plakken'!$H4165-'[1]King plakken'!$I4165-'[1]King plakken'!$J4165&lt;0,0,'[1]King plakken'!$H4165-'[1]King plakken'!$I4165-'[1]King plakken'!$J4165))</f>
        <v>3</v>
      </c>
      <c r="H4164" s="1" t="str">
        <f>IF('[1]King plakken'!$K4165="","",'[1]King plakken'!$K4165)</f>
        <v>Pluche en Speelfiguren-&gt;Pluche</v>
      </c>
      <c r="I4164" s="1" t="str">
        <f>IF('[1]King plakken'!$L4165="","",'[1]King plakken'!$L4165)</f>
        <v>Beschikbaar</v>
      </c>
      <c r="J4164" s="1" t="str">
        <f>IF('[1]King plakken'!$M4165="","",'[1]King plakken'!$M4165)</f>
        <v>Happy Horse</v>
      </c>
      <c r="K4164" s="1">
        <f>IF('[1]King plakken'!$E4165="","",'[1]King plakken'!$E4165)</f>
        <v>6</v>
      </c>
    </row>
    <row r="4165" spans="1:11" x14ac:dyDescent="0.25">
      <c r="A4165" s="1" t="str">
        <f>IF('[1]King plakken'!$A4166="","",'[1]King plakken'!$A4166)</f>
        <v>HAP-133612</v>
      </c>
      <c r="B4165" s="1" t="str">
        <f>IF('[1]King plakken'!$G4166="","",'[1]King plakken'!$G4166)</f>
        <v>8711811099610</v>
      </c>
      <c r="C4165" s="1" t="str">
        <f>IF('[1]King plakken'!$D4166="","",'[1]King plakken'!$D4166)</f>
        <v>Pelican Pucci Tuttle</v>
      </c>
      <c r="D4165" s="3">
        <f>IF('[1]King plakken'!$C4166="","",'[1]King plakken'!$C4166)</f>
        <v>5.3</v>
      </c>
      <c r="E4165" s="3">
        <f>IF('[1]King plakken'!$F4166="","",'[1]King plakken'!$F4166)</f>
        <v>12.99</v>
      </c>
      <c r="F4165" s="4" t="str">
        <f>IF('[1]King plakken'!$B4166="","",IF('[1]King plakken'!$B4166=11,SUBSTITUTE('[1]King plakken'!$B4166,11,"21%"),SUBSTITUTE('[1]King plakken'!$B4166,12,"9%")))</f>
        <v>21%</v>
      </c>
      <c r="G4165" s="2">
        <f>IF('[1]King plakken'!$H4166="","",IF('[1]King plakken'!$H4166-'[1]King plakken'!$I4166-'[1]King plakken'!$J4166&lt;0,0,'[1]King plakken'!$H4166-'[1]King plakken'!$I4166-'[1]King plakken'!$J4166))</f>
        <v>5</v>
      </c>
      <c r="H4165" s="1" t="str">
        <f>IF('[1]King plakken'!$K4166="","",'[1]King plakken'!$K4166)</f>
        <v>Pluche en Speelfiguren-&gt;Pluche</v>
      </c>
      <c r="I4165" s="1" t="str">
        <f>IF('[1]King plakken'!$L4166="","",'[1]King plakken'!$L4166)</f>
        <v>Beschikbaar</v>
      </c>
      <c r="J4165" s="1" t="str">
        <f>IF('[1]King plakken'!$M4166="","",'[1]King plakken'!$M4166)</f>
        <v>Happy Horse</v>
      </c>
      <c r="K4165" s="1">
        <f>IF('[1]King plakken'!$E4166="","",'[1]King plakken'!$E4166)</f>
        <v>12</v>
      </c>
    </row>
    <row r="4166" spans="1:11" x14ac:dyDescent="0.25">
      <c r="A4166" s="1" t="str">
        <f>IF('[1]King plakken'!$A4167="","",'[1]King plakken'!$A4167)</f>
        <v>HAP-133620</v>
      </c>
      <c r="B4166" s="1" t="str">
        <f>IF('[1]King plakken'!$G4167="","",'[1]King plakken'!$G4167)</f>
        <v>8711811099627</v>
      </c>
      <c r="C4166" s="1" t="str">
        <f>IF('[1]King plakken'!$D4167="","",'[1]King plakken'!$D4167)</f>
        <v>Owl Olivia</v>
      </c>
      <c r="D4166" s="3">
        <f>IF('[1]King plakken'!$C4167="","",'[1]King plakken'!$C4167)</f>
        <v>6.3</v>
      </c>
      <c r="E4166" s="3">
        <f>IF('[1]King plakken'!$F4167="","",'[1]King plakken'!$F4167)</f>
        <v>14.99</v>
      </c>
      <c r="F4166" s="4" t="str">
        <f>IF('[1]King plakken'!$B4167="","",IF('[1]King plakken'!$B4167=11,SUBSTITUTE('[1]King plakken'!$B4167,11,"21%"),SUBSTITUTE('[1]King plakken'!$B4167,12,"9%")))</f>
        <v>21%</v>
      </c>
      <c r="G4166" s="2">
        <f>IF('[1]King plakken'!$H4167="","",IF('[1]King plakken'!$H4167-'[1]King plakken'!$I4167-'[1]King plakken'!$J4167&lt;0,0,'[1]King plakken'!$H4167-'[1]King plakken'!$I4167-'[1]King plakken'!$J4167))</f>
        <v>3</v>
      </c>
      <c r="H4166" s="1" t="str">
        <f>IF('[1]King plakken'!$K4167="","",'[1]King plakken'!$K4167)</f>
        <v>Pluche en Speelfiguren-&gt;Pluche</v>
      </c>
      <c r="I4166" s="1" t="str">
        <f>IF('[1]King plakken'!$L4167="","",'[1]King plakken'!$L4167)</f>
        <v>Beschikbaar</v>
      </c>
      <c r="J4166" s="1" t="str">
        <f>IF('[1]King plakken'!$M4167="","",'[1]King plakken'!$M4167)</f>
        <v>Happy Horse</v>
      </c>
      <c r="K4166" s="1">
        <f>IF('[1]King plakken'!$E4167="","",'[1]King plakken'!$E4167)</f>
        <v>8</v>
      </c>
    </row>
    <row r="4167" spans="1:11" x14ac:dyDescent="0.25">
      <c r="A4167" s="1" t="str">
        <f>IF('[1]King plakken'!$A4168="","",'[1]King plakken'!$A4168)</f>
        <v>HAP-133621</v>
      </c>
      <c r="B4167" s="1" t="str">
        <f>IF('[1]King plakken'!$G4168="","",'[1]King plakken'!$G4168)</f>
        <v>8711811099634</v>
      </c>
      <c r="C4167" s="1" t="str">
        <f>IF('[1]King plakken'!$D4168="","",'[1]King plakken'!$D4168)</f>
        <v>Owl Olivia no. 2</v>
      </c>
      <c r="D4167" s="3">
        <f>IF('[1]King plakken'!$C4168="","",'[1]King plakken'!$C4168)</f>
        <v>9.1</v>
      </c>
      <c r="E4167" s="3">
        <f>IF('[1]King plakken'!$F4168="","",'[1]King plakken'!$F4168)</f>
        <v>20.99</v>
      </c>
      <c r="F4167" s="4" t="str">
        <f>IF('[1]King plakken'!$B4168="","",IF('[1]King plakken'!$B4168=11,SUBSTITUTE('[1]King plakken'!$B4168,11,"21%"),SUBSTITUTE('[1]King plakken'!$B4168,12,"9%")))</f>
        <v>21%</v>
      </c>
      <c r="G4167" s="2">
        <f>IF('[1]King plakken'!$H4168="","",IF('[1]King plakken'!$H4168-'[1]King plakken'!$I4168-'[1]King plakken'!$J4168&lt;0,0,'[1]King plakken'!$H4168-'[1]King plakken'!$I4168-'[1]King plakken'!$J4168))</f>
        <v>4</v>
      </c>
      <c r="H4167" s="1" t="str">
        <f>IF('[1]King plakken'!$K4168="","",'[1]King plakken'!$K4168)</f>
        <v>Pluche en Speelfiguren-&gt;Pluche</v>
      </c>
      <c r="I4167" s="1" t="str">
        <f>IF('[1]King plakken'!$L4168="","",'[1]King plakken'!$L4168)</f>
        <v>Beschikbaar</v>
      </c>
      <c r="J4167" s="1" t="str">
        <f>IF('[1]King plakken'!$M4168="","",'[1]King plakken'!$M4168)</f>
        <v>Happy Horse</v>
      </c>
      <c r="K4167" s="1">
        <f>IF('[1]King plakken'!$E4168="","",'[1]King plakken'!$E4168)</f>
        <v>6</v>
      </c>
    </row>
    <row r="4168" spans="1:11" x14ac:dyDescent="0.25">
      <c r="A4168" s="1" t="str">
        <f>IF('[1]King plakken'!$A4169="","",'[1]King plakken'!$A4169)</f>
        <v>HAP-133622</v>
      </c>
      <c r="B4168" s="1" t="str">
        <f>IF('[1]King plakken'!$G4169="","",'[1]King plakken'!$G4169)</f>
        <v>8711811099641</v>
      </c>
      <c r="C4168" s="1" t="str">
        <f>IF('[1]King plakken'!$D4169="","",'[1]King plakken'!$D4169)</f>
        <v>Owl Olivia Tuttle</v>
      </c>
      <c r="D4168" s="3">
        <f>IF('[1]King plakken'!$C4169="","",'[1]King plakken'!$C4169)</f>
        <v>5.3</v>
      </c>
      <c r="E4168" s="3">
        <f>IF('[1]King plakken'!$F4169="","",'[1]King plakken'!$F4169)</f>
        <v>12.99</v>
      </c>
      <c r="F4168" s="4" t="str">
        <f>IF('[1]King plakken'!$B4169="","",IF('[1]King plakken'!$B4169=11,SUBSTITUTE('[1]King plakken'!$B4169,11,"21%"),SUBSTITUTE('[1]King plakken'!$B4169,12,"9%")))</f>
        <v>21%</v>
      </c>
      <c r="G4168" s="2">
        <f>IF('[1]King plakken'!$H4169="","",IF('[1]King plakken'!$H4169-'[1]King plakken'!$I4169-'[1]King plakken'!$J4169&lt;0,0,'[1]King plakken'!$H4169-'[1]King plakken'!$I4169-'[1]King plakken'!$J4169))</f>
        <v>10</v>
      </c>
      <c r="H4168" s="1" t="str">
        <f>IF('[1]King plakken'!$K4169="","",'[1]King plakken'!$K4169)</f>
        <v>Pluche en Speelfiguren-&gt;Pluche</v>
      </c>
      <c r="I4168" s="1" t="str">
        <f>IF('[1]King plakken'!$L4169="","",'[1]King plakken'!$L4169)</f>
        <v>Beschikbaar</v>
      </c>
      <c r="J4168" s="1" t="str">
        <f>IF('[1]King plakken'!$M4169="","",'[1]King plakken'!$M4169)</f>
        <v>Happy Horse</v>
      </c>
      <c r="K4168" s="1">
        <f>IF('[1]King plakken'!$E4169="","",'[1]King plakken'!$E4169)</f>
        <v>12</v>
      </c>
    </row>
    <row r="4169" spans="1:11" x14ac:dyDescent="0.25">
      <c r="A4169" s="1" t="str">
        <f>IF('[1]King plakken'!$A4170="","",'[1]King plakken'!$A4170)</f>
        <v>HAP-133630</v>
      </c>
      <c r="B4169" s="1" t="str">
        <f>IF('[1]King plakken'!$G4170="","",'[1]King plakken'!$G4170)</f>
        <v>8711811099658</v>
      </c>
      <c r="C4169" s="1" t="str">
        <f>IF('[1]King plakken'!$D4170="","",'[1]King plakken'!$D4170)</f>
        <v>Deer Dinah</v>
      </c>
      <c r="D4169" s="3">
        <f>IF('[1]King plakken'!$C4170="","",'[1]King plakken'!$C4170)</f>
        <v>5.9</v>
      </c>
      <c r="E4169" s="3">
        <f>IF('[1]King plakken'!$F4170="","",'[1]King plakken'!$F4170)</f>
        <v>12.99</v>
      </c>
      <c r="F4169" s="4" t="str">
        <f>IF('[1]King plakken'!$B4170="","",IF('[1]King plakken'!$B4170=11,SUBSTITUTE('[1]King plakken'!$B4170,11,"21%"),SUBSTITUTE('[1]King plakken'!$B4170,12,"9%")))</f>
        <v>21%</v>
      </c>
      <c r="G4169" s="2">
        <f>IF('[1]King plakken'!$H4170="","",IF('[1]King plakken'!$H4170-'[1]King plakken'!$I4170-'[1]King plakken'!$J4170&lt;0,0,'[1]King plakken'!$H4170-'[1]King plakken'!$I4170-'[1]King plakken'!$J4170))</f>
        <v>12</v>
      </c>
      <c r="H4169" s="1" t="str">
        <f>IF('[1]King plakken'!$K4170="","",'[1]King plakken'!$K4170)</f>
        <v>Pluche en Speelfiguren-&gt;Pluche; OP = OP</v>
      </c>
      <c r="I4169" s="1" t="str">
        <f>IF('[1]King plakken'!$L4170="","",'[1]King plakken'!$L4170)</f>
        <v>Uitloop</v>
      </c>
      <c r="J4169" s="1" t="str">
        <f>IF('[1]King plakken'!$M4170="","",'[1]King plakken'!$M4170)</f>
        <v>Happy Horse</v>
      </c>
      <c r="K4169" s="1">
        <f>IF('[1]King plakken'!$E4170="","",'[1]King plakken'!$E4170)</f>
        <v>12</v>
      </c>
    </row>
    <row r="4170" spans="1:11" x14ac:dyDescent="0.25">
      <c r="A4170" s="1" t="str">
        <f>IF('[1]King plakken'!$A4171="","",'[1]King plakken'!$A4171)</f>
        <v>HAP-133631</v>
      </c>
      <c r="B4170" s="1" t="str">
        <f>IF('[1]King plakken'!$G4171="","",'[1]King plakken'!$G4171)</f>
        <v>8711811099665</v>
      </c>
      <c r="C4170" s="1" t="str">
        <f>IF('[1]King plakken'!$D4171="","",'[1]King plakken'!$D4171)</f>
        <v>Squirrel Sergi</v>
      </c>
      <c r="D4170" s="3">
        <f>IF('[1]King plakken'!$C4171="","",'[1]King plakken'!$C4171)</f>
        <v>5.9</v>
      </c>
      <c r="E4170" s="3">
        <f>IF('[1]King plakken'!$F4171="","",'[1]King plakken'!$F4171)</f>
        <v>12.99</v>
      </c>
      <c r="F4170" s="4" t="str">
        <f>IF('[1]King plakken'!$B4171="","",IF('[1]King plakken'!$B4171=11,SUBSTITUTE('[1]King plakken'!$B4171,11,"21%"),SUBSTITUTE('[1]King plakken'!$B4171,12,"9%")))</f>
        <v>21%</v>
      </c>
      <c r="G4170" s="2">
        <f>IF('[1]King plakken'!$H4171="","",IF('[1]King plakken'!$H4171-'[1]King plakken'!$I4171-'[1]King plakken'!$J4171&lt;0,0,'[1]King plakken'!$H4171-'[1]King plakken'!$I4171-'[1]King plakken'!$J4171))</f>
        <v>1</v>
      </c>
      <c r="H4170" s="1" t="str">
        <f>IF('[1]King plakken'!$K4171="","",'[1]King plakken'!$K4171)</f>
        <v>Pluche en Speelfiguren-&gt;Pluche; OP = OP</v>
      </c>
      <c r="I4170" s="1" t="str">
        <f>IF('[1]King plakken'!$L4171="","",'[1]King plakken'!$L4171)</f>
        <v>Uitloop</v>
      </c>
      <c r="J4170" s="1" t="str">
        <f>IF('[1]King plakken'!$M4171="","",'[1]King plakken'!$M4171)</f>
        <v>Happy Horse</v>
      </c>
      <c r="K4170" s="1">
        <f>IF('[1]King plakken'!$E4171="","",'[1]King plakken'!$E4171)</f>
        <v>12</v>
      </c>
    </row>
    <row r="4171" spans="1:11" x14ac:dyDescent="0.25">
      <c r="A4171" s="1" t="str">
        <f>IF('[1]King plakken'!$A4172="","",'[1]King plakken'!$A4172)</f>
        <v>HAP-133640</v>
      </c>
      <c r="B4171" s="1" t="str">
        <f>IF('[1]King plakken'!$G4172="","",'[1]King plakken'!$G4172)</f>
        <v>8711811099672</v>
      </c>
      <c r="C4171" s="1" t="str">
        <f>IF('[1]King plakken'!$D4172="","",'[1]King plakken'!$D4172)</f>
        <v>Dog Daiki</v>
      </c>
      <c r="D4171" s="3">
        <f>IF('[1]King plakken'!$C4172="","",'[1]King plakken'!$C4172)</f>
        <v>6.3</v>
      </c>
      <c r="E4171" s="3">
        <f>IF('[1]King plakken'!$F4172="","",'[1]King plakken'!$F4172)</f>
        <v>14.99</v>
      </c>
      <c r="F4171" s="4" t="str">
        <f>IF('[1]King plakken'!$B4172="","",IF('[1]King plakken'!$B4172=11,SUBSTITUTE('[1]King plakken'!$B4172,11,"21%"),SUBSTITUTE('[1]King plakken'!$B4172,12,"9%")))</f>
        <v>21%</v>
      </c>
      <c r="G4171" s="2">
        <f>IF('[1]King plakken'!$H4172="","",IF('[1]King plakken'!$H4172-'[1]King plakken'!$I4172-'[1]King plakken'!$J4172&lt;0,0,'[1]King plakken'!$H4172-'[1]King plakken'!$I4172-'[1]King plakken'!$J4172))</f>
        <v>5</v>
      </c>
      <c r="H4171" s="1" t="str">
        <f>IF('[1]King plakken'!$K4172="","",'[1]King plakken'!$K4172)</f>
        <v>Pluche en Speelfiguren-&gt;Pluche</v>
      </c>
      <c r="I4171" s="1" t="str">
        <f>IF('[1]King plakken'!$L4172="","",'[1]King plakken'!$L4172)</f>
        <v>Beschikbaar</v>
      </c>
      <c r="J4171" s="1" t="str">
        <f>IF('[1]King plakken'!$M4172="","",'[1]King plakken'!$M4172)</f>
        <v>Happy Horse</v>
      </c>
      <c r="K4171" s="1">
        <f>IF('[1]King plakken'!$E4172="","",'[1]King plakken'!$E4172)</f>
        <v>8</v>
      </c>
    </row>
    <row r="4172" spans="1:11" x14ac:dyDescent="0.25">
      <c r="A4172" s="1" t="str">
        <f>IF('[1]King plakken'!$A4173="","",'[1]King plakken'!$A4173)</f>
        <v>HAP-133641</v>
      </c>
      <c r="B4172" s="1" t="str">
        <f>IF('[1]King plakken'!$G4173="","",'[1]King plakken'!$G4173)</f>
        <v>8711811099689</v>
      </c>
      <c r="C4172" s="1" t="str">
        <f>IF('[1]King plakken'!$D4173="","",'[1]King plakken'!$D4173)</f>
        <v>Dog Daiki Tuttle</v>
      </c>
      <c r="D4172" s="3">
        <f>IF('[1]King plakken'!$C4173="","",'[1]King plakken'!$C4173)</f>
        <v>5.45</v>
      </c>
      <c r="E4172" s="3">
        <f>IF('[1]King plakken'!$F4173="","",'[1]King plakken'!$F4173)</f>
        <v>12.99</v>
      </c>
      <c r="F4172" s="4" t="str">
        <f>IF('[1]King plakken'!$B4173="","",IF('[1]King plakken'!$B4173=11,SUBSTITUTE('[1]King plakken'!$B4173,11,"21%"),SUBSTITUTE('[1]King plakken'!$B4173,12,"9%")))</f>
        <v>21%</v>
      </c>
      <c r="G4172" s="2">
        <f>IF('[1]King plakken'!$H4173="","",IF('[1]King plakken'!$H4173-'[1]King plakken'!$I4173-'[1]King plakken'!$J4173&lt;0,0,'[1]King plakken'!$H4173-'[1]King plakken'!$I4173-'[1]King plakken'!$J4173))</f>
        <v>7</v>
      </c>
      <c r="H4172" s="1" t="str">
        <f>IF('[1]King plakken'!$K4173="","",'[1]King plakken'!$K4173)</f>
        <v>Pluche en Speelfiguren-&gt;Pluche</v>
      </c>
      <c r="I4172" s="1" t="str">
        <f>IF('[1]King plakken'!$L4173="","",'[1]King plakken'!$L4173)</f>
        <v>Beschikbaar</v>
      </c>
      <c r="J4172" s="1" t="str">
        <f>IF('[1]King plakken'!$M4173="","",'[1]King plakken'!$M4173)</f>
        <v>Happy Horse</v>
      </c>
      <c r="K4172" s="1">
        <f>IF('[1]King plakken'!$E4173="","",'[1]King plakken'!$E4173)</f>
        <v>12</v>
      </c>
    </row>
    <row r="4173" spans="1:11" x14ac:dyDescent="0.25">
      <c r="A4173" s="1" t="str">
        <f>IF('[1]King plakken'!$A4174="","",'[1]King plakken'!$A4174)</f>
        <v>HAP-133646</v>
      </c>
      <c r="B4173" s="1" t="str">
        <f>IF('[1]King plakken'!$G4174="","",'[1]King plakken'!$G4174)</f>
        <v>8711811099702</v>
      </c>
      <c r="C4173" s="1" t="str">
        <f>IF('[1]King plakken'!$D4174="","",'[1]King plakken'!$D4174)</f>
        <v>Mouse Mia Tuttle</v>
      </c>
      <c r="D4173" s="3">
        <f>IF('[1]King plakken'!$C4174="","",'[1]King plakken'!$C4174)</f>
        <v>5.45</v>
      </c>
      <c r="E4173" s="3">
        <f>IF('[1]King plakken'!$F4174="","",'[1]King plakken'!$F4174)</f>
        <v>12.99</v>
      </c>
      <c r="F4173" s="4" t="str">
        <f>IF('[1]King plakken'!$B4174="","",IF('[1]King plakken'!$B4174=11,SUBSTITUTE('[1]King plakken'!$B4174,11,"21%"),SUBSTITUTE('[1]King plakken'!$B4174,12,"9%")))</f>
        <v>21%</v>
      </c>
      <c r="G4173" s="2">
        <f>IF('[1]King plakken'!$H4174="","",IF('[1]King plakken'!$H4174-'[1]King plakken'!$I4174-'[1]King plakken'!$J4174&lt;0,0,'[1]King plakken'!$H4174-'[1]King plakken'!$I4174-'[1]King plakken'!$J4174))</f>
        <v>10</v>
      </c>
      <c r="H4173" s="1" t="str">
        <f>IF('[1]King plakken'!$K4174="","",'[1]King plakken'!$K4174)</f>
        <v>Pluche en Speelfiguren-&gt;Pluche</v>
      </c>
      <c r="I4173" s="1" t="str">
        <f>IF('[1]King plakken'!$L4174="","",'[1]King plakken'!$L4174)</f>
        <v>Beschikbaar</v>
      </c>
      <c r="J4173" s="1" t="str">
        <f>IF('[1]King plakken'!$M4174="","",'[1]King plakken'!$M4174)</f>
        <v>Happy Horse</v>
      </c>
      <c r="K4173" s="1">
        <f>IF('[1]King plakken'!$E4174="","",'[1]King plakken'!$E4174)</f>
        <v>12</v>
      </c>
    </row>
    <row r="4174" spans="1:11" x14ac:dyDescent="0.25">
      <c r="A4174" s="1" t="str">
        <f>IF('[1]King plakken'!$A4175="","",'[1]King plakken'!$A4175)</f>
        <v>HAP-133670</v>
      </c>
      <c r="B4174" s="1" t="str">
        <f>IF('[1]King plakken'!$G4175="","",'[1]King plakken'!$G4175)</f>
        <v>8711811099771</v>
      </c>
      <c r="C4174" s="1" t="str">
        <f>IF('[1]King plakken'!$D4175="","",'[1]King plakken'!$D4175)</f>
        <v>Horse Bright</v>
      </c>
      <c r="D4174" s="3">
        <f>IF('[1]King plakken'!$C4175="","",'[1]King plakken'!$C4175)</f>
        <v>10.45</v>
      </c>
      <c r="E4174" s="3">
        <f>IF('[1]King plakken'!$F4175="","",'[1]King plakken'!$F4175)</f>
        <v>23.99</v>
      </c>
      <c r="F4174" s="4" t="str">
        <f>IF('[1]King plakken'!$B4175="","",IF('[1]King plakken'!$B4175=11,SUBSTITUTE('[1]King plakken'!$B4175,11,"21%"),SUBSTITUTE('[1]King plakken'!$B4175,12,"9%")))</f>
        <v>21%</v>
      </c>
      <c r="G4174" s="2">
        <f>IF('[1]King plakken'!$H4175="","",IF('[1]King plakken'!$H4175-'[1]King plakken'!$I4175-'[1]King plakken'!$J4175&lt;0,0,'[1]King plakken'!$H4175-'[1]King plakken'!$I4175-'[1]King plakken'!$J4175))</f>
        <v>3</v>
      </c>
      <c r="H4174" s="1" t="str">
        <f>IF('[1]King plakken'!$K4175="","",'[1]King plakken'!$K4175)</f>
        <v>Pluche en Speelfiguren-&gt;Pluche</v>
      </c>
      <c r="I4174" s="1" t="str">
        <f>IF('[1]King plakken'!$L4175="","",'[1]King plakken'!$L4175)</f>
        <v>Beschikbaar</v>
      </c>
      <c r="J4174" s="1" t="str">
        <f>IF('[1]King plakken'!$M4175="","",'[1]King plakken'!$M4175)</f>
        <v>Happy Horse</v>
      </c>
      <c r="K4174" s="1">
        <f>IF('[1]King plakken'!$E4175="","",'[1]King plakken'!$E4175)</f>
        <v>6</v>
      </c>
    </row>
    <row r="4175" spans="1:11" x14ac:dyDescent="0.25">
      <c r="A4175" s="1" t="str">
        <f>IF('[1]King plakken'!$A4176="","",'[1]King plakken'!$A4176)</f>
        <v>HAP-133671</v>
      </c>
      <c r="B4175" s="1" t="str">
        <f>IF('[1]King plakken'!$G4176="","",'[1]King plakken'!$G4176)</f>
        <v>8711811099788</v>
      </c>
      <c r="C4175" s="1" t="str">
        <f>IF('[1]King plakken'!$D4176="","",'[1]King plakken'!$D4176)</f>
        <v>Horse Bright Tuttle</v>
      </c>
      <c r="D4175" s="3">
        <f>IF('[1]King plakken'!$C4176="","",'[1]King plakken'!$C4176)</f>
        <v>7.25</v>
      </c>
      <c r="E4175" s="3">
        <f>IF('[1]King plakken'!$F4176="","",'[1]King plakken'!$F4176)</f>
        <v>16.989999999999998</v>
      </c>
      <c r="F4175" s="4" t="str">
        <f>IF('[1]King plakken'!$B4176="","",IF('[1]King plakken'!$B4176=11,SUBSTITUTE('[1]King plakken'!$B4176,11,"21%"),SUBSTITUTE('[1]King plakken'!$B4176,12,"9%")))</f>
        <v>21%</v>
      </c>
      <c r="G4175" s="2">
        <f>IF('[1]King plakken'!$H4176="","",IF('[1]King plakken'!$H4176-'[1]King plakken'!$I4176-'[1]King plakken'!$J4176&lt;0,0,'[1]King plakken'!$H4176-'[1]King plakken'!$I4176-'[1]King plakken'!$J4176))</f>
        <v>5</v>
      </c>
      <c r="H4175" s="1" t="str">
        <f>IF('[1]King plakken'!$K4176="","",'[1]King plakken'!$K4176)</f>
        <v>Pluche en Speelfiguren-&gt;Pluche</v>
      </c>
      <c r="I4175" s="1" t="str">
        <f>IF('[1]King plakken'!$L4176="","",'[1]King plakken'!$L4176)</f>
        <v>Beschikbaar</v>
      </c>
      <c r="J4175" s="1" t="str">
        <f>IF('[1]King plakken'!$M4176="","",'[1]King plakken'!$M4176)</f>
        <v>Happy Horse</v>
      </c>
      <c r="K4175" s="1">
        <f>IF('[1]King plakken'!$E4176="","",'[1]King plakken'!$E4176)</f>
        <v>8</v>
      </c>
    </row>
    <row r="4176" spans="1:11" x14ac:dyDescent="0.25">
      <c r="A4176" s="1" t="str">
        <f>IF('[1]King plakken'!$A4177="","",'[1]King plakken'!$A4177)</f>
        <v>HAP-133680</v>
      </c>
      <c r="B4176" s="1" t="str">
        <f>IF('[1]King plakken'!$G4177="","",'[1]King plakken'!$G4177)</f>
        <v>8711811100026</v>
      </c>
      <c r="C4176" s="1" t="str">
        <f>IF('[1]King plakken'!$D4177="","",'[1]King plakken'!$D4177)</f>
        <v>Frog Flex</v>
      </c>
      <c r="D4176" s="3">
        <f>IF('[1]King plakken'!$C4177="","",'[1]King plakken'!$C4177)</f>
        <v>6.4</v>
      </c>
      <c r="E4176" s="3">
        <f>IF('[1]King plakken'!$F4177="","",'[1]King plakken'!$F4177)</f>
        <v>14.99</v>
      </c>
      <c r="F4176" s="4" t="str">
        <f>IF('[1]King plakken'!$B4177="","",IF('[1]King plakken'!$B4177=11,SUBSTITUTE('[1]King plakken'!$B4177,11,"21%"),SUBSTITUTE('[1]King plakken'!$B4177,12,"9%")))</f>
        <v>21%</v>
      </c>
      <c r="G4176" s="2">
        <f>IF('[1]King plakken'!$H4177="","",IF('[1]King plakken'!$H4177-'[1]King plakken'!$I4177-'[1]King plakken'!$J4177&lt;0,0,'[1]King plakken'!$H4177-'[1]King plakken'!$I4177-'[1]King plakken'!$J4177))</f>
        <v>4</v>
      </c>
      <c r="H4176" s="1" t="str">
        <f>IF('[1]King plakken'!$K4177="","",'[1]King plakken'!$K4177)</f>
        <v>Pluche en Speelfiguren-&gt;Pluche</v>
      </c>
      <c r="I4176" s="1" t="str">
        <f>IF('[1]King plakken'!$L4177="","",'[1]King plakken'!$L4177)</f>
        <v>Beschikbaar</v>
      </c>
      <c r="J4176" s="1" t="str">
        <f>IF('[1]King plakken'!$M4177="","",'[1]King plakken'!$M4177)</f>
        <v>Happy Horse</v>
      </c>
      <c r="K4176" s="1">
        <f>IF('[1]King plakken'!$E4177="","",'[1]King plakken'!$E4177)</f>
        <v>10</v>
      </c>
    </row>
    <row r="4177" spans="1:11" x14ac:dyDescent="0.25">
      <c r="A4177" s="1" t="str">
        <f>IF('[1]King plakken'!$A4178="","",'[1]King plakken'!$A4178)</f>
        <v>HAP-133681</v>
      </c>
      <c r="B4177" s="1" t="str">
        <f>IF('[1]King plakken'!$G4178="","",'[1]King plakken'!$G4178)</f>
        <v>8711811100033</v>
      </c>
      <c r="C4177" s="1" t="str">
        <f>IF('[1]King plakken'!$D4178="","",'[1]King plakken'!$D4178)</f>
        <v>Frog Flex no. 2</v>
      </c>
      <c r="D4177" s="3">
        <f>IF('[1]King plakken'!$C4178="","",'[1]King plakken'!$C4178)</f>
        <v>7.85</v>
      </c>
      <c r="E4177" s="3">
        <f>IF('[1]King plakken'!$F4178="","",'[1]King plakken'!$F4178)</f>
        <v>17.989999999999998</v>
      </c>
      <c r="F4177" s="4" t="str">
        <f>IF('[1]King plakken'!$B4178="","",IF('[1]King plakken'!$B4178=11,SUBSTITUTE('[1]King plakken'!$B4178,11,"21%"),SUBSTITUTE('[1]King plakken'!$B4178,12,"9%")))</f>
        <v>21%</v>
      </c>
      <c r="G4177" s="2">
        <f>IF('[1]King plakken'!$H4178="","",IF('[1]King plakken'!$H4178-'[1]King plakken'!$I4178-'[1]King plakken'!$J4178&lt;0,0,'[1]King plakken'!$H4178-'[1]King plakken'!$I4178-'[1]King plakken'!$J4178))</f>
        <v>7</v>
      </c>
      <c r="H4177" s="1" t="str">
        <f>IF('[1]King plakken'!$K4178="","",'[1]King plakken'!$K4178)</f>
        <v>Pluche en Speelfiguren-&gt;Pluche</v>
      </c>
      <c r="I4177" s="1" t="str">
        <f>IF('[1]King plakken'!$L4178="","",'[1]King plakken'!$L4178)</f>
        <v>Beschikbaar</v>
      </c>
      <c r="J4177" s="1" t="str">
        <f>IF('[1]King plakken'!$M4178="","",'[1]King plakken'!$M4178)</f>
        <v>Happy Horse</v>
      </c>
      <c r="K4177" s="1">
        <f>IF('[1]King plakken'!$E4178="","",'[1]King plakken'!$E4178)</f>
        <v>8</v>
      </c>
    </row>
    <row r="4178" spans="1:11" x14ac:dyDescent="0.25">
      <c r="A4178" s="1" t="str">
        <f>IF('[1]King plakken'!$A4179="","",'[1]King plakken'!$A4179)</f>
        <v>HAP-133682</v>
      </c>
      <c r="B4178" s="1" t="str">
        <f>IF('[1]King plakken'!$G4179="","",'[1]King plakken'!$G4179)</f>
        <v>8711811100040</v>
      </c>
      <c r="C4178" s="1" t="str">
        <f>IF('[1]King plakken'!$D4179="","",'[1]King plakken'!$D4179)</f>
        <v>Frog Flex no. 3</v>
      </c>
      <c r="D4178" s="3">
        <f>IF('[1]King plakken'!$C4179="","",'[1]King plakken'!$C4179)</f>
        <v>12.7</v>
      </c>
      <c r="E4178" s="3">
        <f>IF('[1]King plakken'!$F4179="","",'[1]King plakken'!$F4179)</f>
        <v>28.99</v>
      </c>
      <c r="F4178" s="4" t="str">
        <f>IF('[1]King plakken'!$B4179="","",IF('[1]King plakken'!$B4179=11,SUBSTITUTE('[1]King plakken'!$B4179,11,"21%"),SUBSTITUTE('[1]King plakken'!$B4179,12,"9%")))</f>
        <v>21%</v>
      </c>
      <c r="G4178" s="2">
        <f>IF('[1]King plakken'!$H4179="","",IF('[1]King plakken'!$H4179-'[1]King plakken'!$I4179-'[1]King plakken'!$J4179&lt;0,0,'[1]King plakken'!$H4179-'[1]King plakken'!$I4179-'[1]King plakken'!$J4179))</f>
        <v>4</v>
      </c>
      <c r="H4178" s="1" t="str">
        <f>IF('[1]King plakken'!$K4179="","",'[1]King plakken'!$K4179)</f>
        <v>Pluche en Speelfiguren-&gt;Pluche</v>
      </c>
      <c r="I4178" s="1" t="str">
        <f>IF('[1]King plakken'!$L4179="","",'[1]King plakken'!$L4179)</f>
        <v>Beschikbaar</v>
      </c>
      <c r="J4178" s="1" t="str">
        <f>IF('[1]King plakken'!$M4179="","",'[1]King plakken'!$M4179)</f>
        <v>Happy Horse</v>
      </c>
      <c r="K4178" s="1">
        <f>IF('[1]King plakken'!$E4179="","",'[1]King plakken'!$E4179)</f>
        <v>8</v>
      </c>
    </row>
    <row r="4179" spans="1:11" x14ac:dyDescent="0.25">
      <c r="A4179" s="1" t="str">
        <f>IF('[1]King plakken'!$A4180="","",'[1]King plakken'!$A4180)</f>
        <v>HAP-133683</v>
      </c>
      <c r="B4179" s="1" t="str">
        <f>IF('[1]King plakken'!$G4180="","",'[1]King plakken'!$G4180)</f>
        <v>8711811100057</v>
      </c>
      <c r="C4179" s="1" t="str">
        <f>IF('[1]King plakken'!$D4180="","",'[1]King plakken'!$D4180)</f>
        <v>Frog Flex Tuttle</v>
      </c>
      <c r="D4179" s="3">
        <f>IF('[1]King plakken'!$C4180="","",'[1]King plakken'!$C4180)</f>
        <v>5.3</v>
      </c>
      <c r="E4179" s="3">
        <f>IF('[1]King plakken'!$F4180="","",'[1]King plakken'!$F4180)</f>
        <v>12.99</v>
      </c>
      <c r="F4179" s="4" t="str">
        <f>IF('[1]King plakken'!$B4180="","",IF('[1]King plakken'!$B4180=11,SUBSTITUTE('[1]King plakken'!$B4180,11,"21%"),SUBSTITUTE('[1]King plakken'!$B4180,12,"9%")))</f>
        <v>21%</v>
      </c>
      <c r="G4179" s="2">
        <f>IF('[1]King plakken'!$H4180="","",IF('[1]King plakken'!$H4180-'[1]King plakken'!$I4180-'[1]King plakken'!$J4180&lt;0,0,'[1]King plakken'!$H4180-'[1]King plakken'!$I4180-'[1]King plakken'!$J4180))</f>
        <v>7</v>
      </c>
      <c r="H4179" s="1" t="str">
        <f>IF('[1]King plakken'!$K4180="","",'[1]King plakken'!$K4180)</f>
        <v>Pluche en Speelfiguren-&gt;Pluche</v>
      </c>
      <c r="I4179" s="1" t="str">
        <f>IF('[1]King plakken'!$L4180="","",'[1]King plakken'!$L4180)</f>
        <v>Beschikbaar</v>
      </c>
      <c r="J4179" s="1" t="str">
        <f>IF('[1]King plakken'!$M4180="","",'[1]King plakken'!$M4180)</f>
        <v>Happy Horse</v>
      </c>
      <c r="K4179" s="1">
        <f>IF('[1]King plakken'!$E4180="","",'[1]King plakken'!$E4180)</f>
        <v>12</v>
      </c>
    </row>
    <row r="4180" spans="1:11" x14ac:dyDescent="0.25">
      <c r="A4180" s="1" t="str">
        <f>IF('[1]King plakken'!$A4181="","",'[1]King plakken'!$A4181)</f>
        <v>HAP-133684</v>
      </c>
      <c r="B4180" s="1" t="str">
        <f>IF('[1]King plakken'!$G4181="","",'[1]King plakken'!$G4181)</f>
        <v>8711811105328</v>
      </c>
      <c r="C4180" s="1" t="str">
        <f>IF('[1]King plakken'!$D4181="","",'[1]King plakken'!$D4181)</f>
        <v>Frog Flex Musical</v>
      </c>
      <c r="D4180" s="3">
        <f>IF('[1]King plakken'!$C4181="","",'[1]King plakken'!$C4181)</f>
        <v>11.25</v>
      </c>
      <c r="E4180" s="3">
        <f>IF('[1]King plakken'!$F4181="","",'[1]King plakken'!$F4181)</f>
        <v>24.99</v>
      </c>
      <c r="F4180" s="4" t="str">
        <f>IF('[1]King plakken'!$B4181="","",IF('[1]King plakken'!$B4181=11,SUBSTITUTE('[1]King plakken'!$B4181,11,"21%"),SUBSTITUTE('[1]King plakken'!$B4181,12,"9%")))</f>
        <v>21%</v>
      </c>
      <c r="G4180" s="2">
        <f>IF('[1]King plakken'!$H4181="","",IF('[1]King plakken'!$H4181-'[1]King plakken'!$I4181-'[1]King plakken'!$J4181&lt;0,0,'[1]King plakken'!$H4181-'[1]King plakken'!$I4181-'[1]King plakken'!$J4181))</f>
        <v>5</v>
      </c>
      <c r="H4180" s="1" t="str">
        <f>IF('[1]King plakken'!$K4181="","",'[1]King plakken'!$K4181)</f>
        <v>Pluche en Speelfiguren-&gt;Pluche</v>
      </c>
      <c r="I4180" s="1" t="str">
        <f>IF('[1]King plakken'!$L4181="","",'[1]King plakken'!$L4181)</f>
        <v>Beschikbaar</v>
      </c>
      <c r="J4180" s="1" t="str">
        <f>IF('[1]King plakken'!$M4181="","",'[1]King plakken'!$M4181)</f>
        <v>Happy Horse</v>
      </c>
      <c r="K4180" s="1">
        <f>IF('[1]King plakken'!$E4181="","",'[1]King plakken'!$E4181)</f>
        <v>6</v>
      </c>
    </row>
    <row r="4181" spans="1:11" x14ac:dyDescent="0.25">
      <c r="A4181" s="1" t="str">
        <f>IF('[1]King plakken'!$A4182="","",'[1]King plakken'!$A4182)</f>
        <v>HAP-133690</v>
      </c>
      <c r="B4181" s="1" t="str">
        <f>IF('[1]King plakken'!$G4182="","",'[1]King plakken'!$G4182)</f>
        <v>8711811100064</v>
      </c>
      <c r="C4181" s="1" t="str">
        <f>IF('[1]King plakken'!$D4182="","",'[1]King plakken'!$D4182)</f>
        <v>Dog Jax</v>
      </c>
      <c r="D4181" s="3">
        <f>IF('[1]King plakken'!$C4182="","",'[1]King plakken'!$C4182)</f>
        <v>6.4</v>
      </c>
      <c r="E4181" s="3">
        <f>IF('[1]King plakken'!$F4182="","",'[1]King plakken'!$F4182)</f>
        <v>14.99</v>
      </c>
      <c r="F4181" s="4" t="str">
        <f>IF('[1]King plakken'!$B4182="","",IF('[1]King plakken'!$B4182=11,SUBSTITUTE('[1]King plakken'!$B4182,11,"21%"),SUBSTITUTE('[1]King plakken'!$B4182,12,"9%")))</f>
        <v>21%</v>
      </c>
      <c r="G4181" s="2">
        <f>IF('[1]King plakken'!$H4182="","",IF('[1]King plakken'!$H4182-'[1]King plakken'!$I4182-'[1]King plakken'!$J4182&lt;0,0,'[1]King plakken'!$H4182-'[1]King plakken'!$I4182-'[1]King plakken'!$J4182))</f>
        <v>1</v>
      </c>
      <c r="H4181" s="1" t="str">
        <f>IF('[1]King plakken'!$K4182="","",'[1]King plakken'!$K4182)</f>
        <v>Pluche en Speelfiguren-&gt;Pluche</v>
      </c>
      <c r="I4181" s="1" t="str">
        <f>IF('[1]King plakken'!$L4182="","",'[1]King plakken'!$L4182)</f>
        <v>Beschikbaar</v>
      </c>
      <c r="J4181" s="1" t="str">
        <f>IF('[1]King plakken'!$M4182="","",'[1]King plakken'!$M4182)</f>
        <v>Happy Horse</v>
      </c>
      <c r="K4181" s="1">
        <f>IF('[1]King plakken'!$E4182="","",'[1]King plakken'!$E4182)</f>
        <v>10</v>
      </c>
    </row>
    <row r="4182" spans="1:11" x14ac:dyDescent="0.25">
      <c r="A4182" s="1" t="str">
        <f>IF('[1]King plakken'!$A4183="","",'[1]King plakken'!$A4183)</f>
        <v>HAP-133691</v>
      </c>
      <c r="B4182" s="1" t="str">
        <f>IF('[1]King plakken'!$G4183="","",'[1]King plakken'!$G4183)</f>
        <v>8711811100071</v>
      </c>
      <c r="C4182" s="1" t="str">
        <f>IF('[1]King plakken'!$D4183="","",'[1]King plakken'!$D4183)</f>
        <v>Dog Jax no. 2</v>
      </c>
      <c r="D4182" s="3">
        <f>IF('[1]King plakken'!$C4183="","",'[1]King plakken'!$C4183)</f>
        <v>7.85</v>
      </c>
      <c r="E4182" s="3">
        <f>IF('[1]King plakken'!$F4183="","",'[1]King plakken'!$F4183)</f>
        <v>17.989999999999998</v>
      </c>
      <c r="F4182" s="4" t="str">
        <f>IF('[1]King plakken'!$B4183="","",IF('[1]King plakken'!$B4183=11,SUBSTITUTE('[1]King plakken'!$B4183,11,"21%"),SUBSTITUTE('[1]King plakken'!$B4183,12,"9%")))</f>
        <v>21%</v>
      </c>
      <c r="G4182" s="2">
        <f>IF('[1]King plakken'!$H4183="","",IF('[1]King plakken'!$H4183-'[1]King plakken'!$I4183-'[1]King plakken'!$J4183&lt;0,0,'[1]King plakken'!$H4183-'[1]King plakken'!$I4183-'[1]King plakken'!$J4183))</f>
        <v>0</v>
      </c>
      <c r="H4182" s="1" t="str">
        <f>IF('[1]King plakken'!$K4183="","",'[1]King plakken'!$K4183)</f>
        <v>Pluche en Speelfiguren-&gt;Pluche</v>
      </c>
      <c r="I4182" s="1" t="str">
        <f>IF('[1]King plakken'!$L4183="","",'[1]King plakken'!$L4183)</f>
        <v>Beschikbaar</v>
      </c>
      <c r="J4182" s="1" t="str">
        <f>IF('[1]King plakken'!$M4183="","",'[1]King plakken'!$M4183)</f>
        <v>Happy Horse</v>
      </c>
      <c r="K4182" s="1">
        <f>IF('[1]King plakken'!$E4183="","",'[1]King plakken'!$E4183)</f>
        <v>8</v>
      </c>
    </row>
    <row r="4183" spans="1:11" x14ac:dyDescent="0.25">
      <c r="A4183" s="1" t="str">
        <f>IF('[1]King plakken'!$A4184="","",'[1]King plakken'!$A4184)</f>
        <v>HAP-133692</v>
      </c>
      <c r="B4183" s="1" t="str">
        <f>IF('[1]King plakken'!$G4184="","",'[1]King plakken'!$G4184)</f>
        <v>8711811100088</v>
      </c>
      <c r="C4183" s="1" t="str">
        <f>IF('[1]King plakken'!$D4184="","",'[1]King plakken'!$D4184)</f>
        <v>Dog Jax no. 3</v>
      </c>
      <c r="D4183" s="3">
        <f>IF('[1]King plakken'!$C4184="","",'[1]King plakken'!$C4184)</f>
        <v>12.7</v>
      </c>
      <c r="E4183" s="3">
        <f>IF('[1]King plakken'!$F4184="","",'[1]King plakken'!$F4184)</f>
        <v>28.99</v>
      </c>
      <c r="F4183" s="4" t="str">
        <f>IF('[1]King plakken'!$B4184="","",IF('[1]King plakken'!$B4184=11,SUBSTITUTE('[1]King plakken'!$B4184,11,"21%"),SUBSTITUTE('[1]King plakken'!$B4184,12,"9%")))</f>
        <v>21%</v>
      </c>
      <c r="G4183" s="2">
        <f>IF('[1]King plakken'!$H4184="","",IF('[1]King plakken'!$H4184-'[1]King plakken'!$I4184-'[1]King plakken'!$J4184&lt;0,0,'[1]King plakken'!$H4184-'[1]King plakken'!$I4184-'[1]King plakken'!$J4184))</f>
        <v>0</v>
      </c>
      <c r="H4183" s="1" t="str">
        <f>IF('[1]King plakken'!$K4184="","",'[1]King plakken'!$K4184)</f>
        <v>Pluche en Speelfiguren-&gt;Pluche</v>
      </c>
      <c r="I4183" s="1" t="str">
        <f>IF('[1]King plakken'!$L4184="","",'[1]King plakken'!$L4184)</f>
        <v>Beschikbaar</v>
      </c>
      <c r="J4183" s="1" t="str">
        <f>IF('[1]King plakken'!$M4184="","",'[1]King plakken'!$M4184)</f>
        <v>Happy Horse</v>
      </c>
      <c r="K4183" s="1">
        <f>IF('[1]King plakken'!$E4184="","",'[1]King plakken'!$E4184)</f>
        <v>6</v>
      </c>
    </row>
    <row r="4184" spans="1:11" x14ac:dyDescent="0.25">
      <c r="A4184" s="1" t="str">
        <f>IF('[1]King plakken'!$A4185="","",'[1]King plakken'!$A4185)</f>
        <v>HAP-133693</v>
      </c>
      <c r="B4184" s="1" t="str">
        <f>IF('[1]King plakken'!$G4185="","",'[1]King plakken'!$G4185)</f>
        <v>8711811100095</v>
      </c>
      <c r="C4184" s="1" t="str">
        <f>IF('[1]King plakken'!$D4185="","",'[1]King plakken'!$D4185)</f>
        <v>Dog Jax Tuttle</v>
      </c>
      <c r="D4184" s="3">
        <f>IF('[1]King plakken'!$C4185="","",'[1]King plakken'!$C4185)</f>
        <v>5.3</v>
      </c>
      <c r="E4184" s="3">
        <f>IF('[1]King plakken'!$F4185="","",'[1]King plakken'!$F4185)</f>
        <v>12.99</v>
      </c>
      <c r="F4184" s="4" t="str">
        <f>IF('[1]King plakken'!$B4185="","",IF('[1]King plakken'!$B4185=11,SUBSTITUTE('[1]King plakken'!$B4185,11,"21%"),SUBSTITUTE('[1]King plakken'!$B4185,12,"9%")))</f>
        <v>21%</v>
      </c>
      <c r="G4184" s="2">
        <f>IF('[1]King plakken'!$H4185="","",IF('[1]King plakken'!$H4185-'[1]King plakken'!$I4185-'[1]King plakken'!$J4185&lt;0,0,'[1]King plakken'!$H4185-'[1]King plakken'!$I4185-'[1]King plakken'!$J4185))</f>
        <v>9</v>
      </c>
      <c r="H4184" s="1" t="str">
        <f>IF('[1]King plakken'!$K4185="","",'[1]King plakken'!$K4185)</f>
        <v>Pluche en Speelfiguren-&gt;Pluche</v>
      </c>
      <c r="I4184" s="1" t="str">
        <f>IF('[1]King plakken'!$L4185="","",'[1]King plakken'!$L4185)</f>
        <v>Beschikbaar</v>
      </c>
      <c r="J4184" s="1" t="str">
        <f>IF('[1]King plakken'!$M4185="","",'[1]King plakken'!$M4185)</f>
        <v>Happy Horse</v>
      </c>
      <c r="K4184" s="1">
        <f>IF('[1]King plakken'!$E4185="","",'[1]King plakken'!$E4185)</f>
        <v>12</v>
      </c>
    </row>
    <row r="4185" spans="1:11" x14ac:dyDescent="0.25">
      <c r="A4185" s="1" t="str">
        <f>IF('[1]King plakken'!$A4186="","",'[1]King plakken'!$A4186)</f>
        <v>HAP-133694</v>
      </c>
      <c r="B4185" s="1" t="str">
        <f>IF('[1]King plakken'!$G4186="","",'[1]King plakken'!$G4186)</f>
        <v>8711811105311</v>
      </c>
      <c r="C4185" s="1" t="str">
        <f>IF('[1]King plakken'!$D4186="","",'[1]King plakken'!$D4186)</f>
        <v>Dog Jax Musical</v>
      </c>
      <c r="D4185" s="3">
        <f>IF('[1]King plakken'!$C4186="","",'[1]King plakken'!$C4186)</f>
        <v>11.25</v>
      </c>
      <c r="E4185" s="3">
        <f>IF('[1]King plakken'!$F4186="","",'[1]King plakken'!$F4186)</f>
        <v>24.99</v>
      </c>
      <c r="F4185" s="4" t="str">
        <f>IF('[1]King plakken'!$B4186="","",IF('[1]King plakken'!$B4186=11,SUBSTITUTE('[1]King plakken'!$B4186,11,"21%"),SUBSTITUTE('[1]King plakken'!$B4186,12,"9%")))</f>
        <v>21%</v>
      </c>
      <c r="G4185" s="2">
        <f>IF('[1]King plakken'!$H4186="","",IF('[1]King plakken'!$H4186-'[1]King plakken'!$I4186-'[1]King plakken'!$J4186&lt;0,0,'[1]King plakken'!$H4186-'[1]King plakken'!$I4186-'[1]King plakken'!$J4186))</f>
        <v>3</v>
      </c>
      <c r="H4185" s="1" t="str">
        <f>IF('[1]King plakken'!$K4186="","",'[1]King plakken'!$K4186)</f>
        <v>Pluche en Speelfiguren-&gt;Pluche</v>
      </c>
      <c r="I4185" s="1" t="str">
        <f>IF('[1]King plakken'!$L4186="","",'[1]King plakken'!$L4186)</f>
        <v>Beschikbaar</v>
      </c>
      <c r="J4185" s="1" t="str">
        <f>IF('[1]King plakken'!$M4186="","",'[1]King plakken'!$M4186)</f>
        <v>Happy Horse</v>
      </c>
      <c r="K4185" s="1">
        <f>IF('[1]King plakken'!$E4186="","",'[1]King plakken'!$E4186)</f>
        <v>6</v>
      </c>
    </row>
    <row r="4186" spans="1:11" x14ac:dyDescent="0.25">
      <c r="A4186" s="1" t="str">
        <f>IF('[1]King plakken'!$A4187="","",'[1]King plakken'!$A4187)</f>
        <v>HAP-133700</v>
      </c>
      <c r="B4186" s="1" t="str">
        <f>IF('[1]King plakken'!$G4187="","",'[1]King plakken'!$G4187)</f>
        <v>8711811100101</v>
      </c>
      <c r="C4186" s="1" t="str">
        <f>IF('[1]King plakken'!$D4187="","",'[1]King plakken'!$D4187)</f>
        <v>Mouse Mex</v>
      </c>
      <c r="D4186" s="3">
        <f>IF('[1]King plakken'!$C4187="","",'[1]King plakken'!$C4187)</f>
        <v>6.4</v>
      </c>
      <c r="E4186" s="3">
        <f>IF('[1]King plakken'!$F4187="","",'[1]King plakken'!$F4187)</f>
        <v>14.99</v>
      </c>
      <c r="F4186" s="4" t="str">
        <f>IF('[1]King plakken'!$B4187="","",IF('[1]King plakken'!$B4187=11,SUBSTITUTE('[1]King plakken'!$B4187,11,"21%"),SUBSTITUTE('[1]King plakken'!$B4187,12,"9%")))</f>
        <v>21%</v>
      </c>
      <c r="G4186" s="2">
        <f>IF('[1]King plakken'!$H4187="","",IF('[1]King plakken'!$H4187-'[1]King plakken'!$I4187-'[1]King plakken'!$J4187&lt;0,0,'[1]King plakken'!$H4187-'[1]King plakken'!$I4187-'[1]King plakken'!$J4187))</f>
        <v>5</v>
      </c>
      <c r="H4186" s="1" t="str">
        <f>IF('[1]King plakken'!$K4187="","",'[1]King plakken'!$K4187)</f>
        <v>Pluche en Speelfiguren-&gt;Pluche</v>
      </c>
      <c r="I4186" s="1" t="str">
        <f>IF('[1]King plakken'!$L4187="","",'[1]King plakken'!$L4187)</f>
        <v>Beschikbaar</v>
      </c>
      <c r="J4186" s="1" t="str">
        <f>IF('[1]King plakken'!$M4187="","",'[1]King plakken'!$M4187)</f>
        <v>Happy Horse</v>
      </c>
      <c r="K4186" s="1">
        <f>IF('[1]King plakken'!$E4187="","",'[1]King plakken'!$E4187)</f>
        <v>10</v>
      </c>
    </row>
    <row r="4187" spans="1:11" x14ac:dyDescent="0.25">
      <c r="A4187" s="1" t="str">
        <f>IF('[1]King plakken'!$A4188="","",'[1]King plakken'!$A4188)</f>
        <v>HAP-133701</v>
      </c>
      <c r="B4187" s="1" t="str">
        <f>IF('[1]King plakken'!$G4188="","",'[1]King plakken'!$G4188)</f>
        <v>8711811100118</v>
      </c>
      <c r="C4187" s="1" t="str">
        <f>IF('[1]King plakken'!$D4188="","",'[1]King plakken'!$D4188)</f>
        <v>Mouse Mex no. 2</v>
      </c>
      <c r="D4187" s="3">
        <f>IF('[1]King plakken'!$C4188="","",'[1]King plakken'!$C4188)</f>
        <v>7.85</v>
      </c>
      <c r="E4187" s="3">
        <f>IF('[1]King plakken'!$F4188="","",'[1]King plakken'!$F4188)</f>
        <v>17.989999999999998</v>
      </c>
      <c r="F4187" s="4" t="str">
        <f>IF('[1]King plakken'!$B4188="","",IF('[1]King plakken'!$B4188=11,SUBSTITUTE('[1]King plakken'!$B4188,11,"21%"),SUBSTITUTE('[1]King plakken'!$B4188,12,"9%")))</f>
        <v>21%</v>
      </c>
      <c r="G4187" s="2">
        <f>IF('[1]King plakken'!$H4188="","",IF('[1]King plakken'!$H4188-'[1]King plakken'!$I4188-'[1]King plakken'!$J4188&lt;0,0,'[1]King plakken'!$H4188-'[1]King plakken'!$I4188-'[1]King plakken'!$J4188))</f>
        <v>3</v>
      </c>
      <c r="H4187" s="1" t="str">
        <f>IF('[1]King plakken'!$K4188="","",'[1]King plakken'!$K4188)</f>
        <v>Pluche en Speelfiguren-&gt;Pluche</v>
      </c>
      <c r="I4187" s="1" t="str">
        <f>IF('[1]King plakken'!$L4188="","",'[1]King plakken'!$L4188)</f>
        <v>Beschikbaar</v>
      </c>
      <c r="J4187" s="1" t="str">
        <f>IF('[1]King plakken'!$M4188="","",'[1]King plakken'!$M4188)</f>
        <v>Happy Horse</v>
      </c>
      <c r="K4187" s="1">
        <f>IF('[1]King plakken'!$E4188="","",'[1]King plakken'!$E4188)</f>
        <v>8</v>
      </c>
    </row>
    <row r="4188" spans="1:11" x14ac:dyDescent="0.25">
      <c r="A4188" s="1" t="str">
        <f>IF('[1]King plakken'!$A4189="","",'[1]King plakken'!$A4189)</f>
        <v>HAP-133702</v>
      </c>
      <c r="B4188" s="1" t="str">
        <f>IF('[1]King plakken'!$G4189="","",'[1]King plakken'!$G4189)</f>
        <v>8711811100125</v>
      </c>
      <c r="C4188" s="1" t="str">
        <f>IF('[1]King plakken'!$D4189="","",'[1]King plakken'!$D4189)</f>
        <v>Mouse Mex no. 3</v>
      </c>
      <c r="D4188" s="3">
        <f>IF('[1]King plakken'!$C4189="","",'[1]King plakken'!$C4189)</f>
        <v>12.7</v>
      </c>
      <c r="E4188" s="3">
        <f>IF('[1]King plakken'!$F4189="","",'[1]King plakken'!$F4189)</f>
        <v>28.99</v>
      </c>
      <c r="F4188" s="4" t="str">
        <f>IF('[1]King plakken'!$B4189="","",IF('[1]King plakken'!$B4189=11,SUBSTITUTE('[1]King plakken'!$B4189,11,"21%"),SUBSTITUTE('[1]King plakken'!$B4189,12,"9%")))</f>
        <v>21%</v>
      </c>
      <c r="G4188" s="2">
        <f>IF('[1]King plakken'!$H4189="","",IF('[1]King plakken'!$H4189-'[1]King plakken'!$I4189-'[1]King plakken'!$J4189&lt;0,0,'[1]King plakken'!$H4189-'[1]King plakken'!$I4189-'[1]King plakken'!$J4189))</f>
        <v>1</v>
      </c>
      <c r="H4188" s="1" t="str">
        <f>IF('[1]King plakken'!$K4189="","",'[1]King plakken'!$K4189)</f>
        <v>Pluche en Speelfiguren-&gt;Pluche</v>
      </c>
      <c r="I4188" s="1" t="str">
        <f>IF('[1]King plakken'!$L4189="","",'[1]King plakken'!$L4189)</f>
        <v>Beschikbaar</v>
      </c>
      <c r="J4188" s="1" t="str">
        <f>IF('[1]King plakken'!$M4189="","",'[1]King plakken'!$M4189)</f>
        <v>Happy Horse</v>
      </c>
      <c r="K4188" s="1">
        <f>IF('[1]King plakken'!$E4189="","",'[1]King plakken'!$E4189)</f>
        <v>6</v>
      </c>
    </row>
    <row r="4189" spans="1:11" x14ac:dyDescent="0.25">
      <c r="A4189" s="1" t="str">
        <f>IF('[1]King plakken'!$A4190="","",'[1]King plakken'!$A4190)</f>
        <v>HAP-133703</v>
      </c>
      <c r="B4189" s="1" t="str">
        <f>IF('[1]King plakken'!$G4190="","",'[1]King plakken'!$G4190)</f>
        <v>8711811100132</v>
      </c>
      <c r="C4189" s="1" t="str">
        <f>IF('[1]King plakken'!$D4190="","",'[1]King plakken'!$D4190)</f>
        <v>Mouse Mex Tuttle</v>
      </c>
      <c r="D4189" s="3">
        <f>IF('[1]King plakken'!$C4190="","",'[1]King plakken'!$C4190)</f>
        <v>5.3</v>
      </c>
      <c r="E4189" s="3">
        <f>IF('[1]King plakken'!$F4190="","",'[1]King plakken'!$F4190)</f>
        <v>12.99</v>
      </c>
      <c r="F4189" s="4" t="str">
        <f>IF('[1]King plakken'!$B4190="","",IF('[1]King plakken'!$B4190=11,SUBSTITUTE('[1]King plakken'!$B4190,11,"21%"),SUBSTITUTE('[1]King plakken'!$B4190,12,"9%")))</f>
        <v>21%</v>
      </c>
      <c r="G4189" s="2">
        <f>IF('[1]King plakken'!$H4190="","",IF('[1]King plakken'!$H4190-'[1]King plakken'!$I4190-'[1]King plakken'!$J4190&lt;0,0,'[1]King plakken'!$H4190-'[1]King plakken'!$I4190-'[1]King plakken'!$J4190))</f>
        <v>2</v>
      </c>
      <c r="H4189" s="1" t="str">
        <f>IF('[1]King plakken'!$K4190="","",'[1]King plakken'!$K4190)</f>
        <v>Pluche en Speelfiguren-&gt;Pluche</v>
      </c>
      <c r="I4189" s="1" t="str">
        <f>IF('[1]King plakken'!$L4190="","",'[1]King plakken'!$L4190)</f>
        <v>Beschikbaar</v>
      </c>
      <c r="J4189" s="1" t="str">
        <f>IF('[1]King plakken'!$M4190="","",'[1]King plakken'!$M4190)</f>
        <v>Happy Horse</v>
      </c>
      <c r="K4189" s="1">
        <f>IF('[1]King plakken'!$E4190="","",'[1]King plakken'!$E4190)</f>
        <v>12</v>
      </c>
    </row>
    <row r="4190" spans="1:11" x14ac:dyDescent="0.25">
      <c r="A4190" s="1" t="str">
        <f>IF('[1]King plakken'!$A4191="","",'[1]King plakken'!$A4191)</f>
        <v>HAP-133704</v>
      </c>
      <c r="B4190" s="1" t="str">
        <f>IF('[1]King plakken'!$G4191="","",'[1]King plakken'!$G4191)</f>
        <v>8711811105304</v>
      </c>
      <c r="C4190" s="1" t="str">
        <f>IF('[1]King plakken'!$D4191="","",'[1]King plakken'!$D4191)</f>
        <v>Mouse Mex Musical</v>
      </c>
      <c r="D4190" s="3">
        <f>IF('[1]King plakken'!$C4191="","",'[1]King plakken'!$C4191)</f>
        <v>11.25</v>
      </c>
      <c r="E4190" s="3">
        <f>IF('[1]King plakken'!$F4191="","",'[1]King plakken'!$F4191)</f>
        <v>24.99</v>
      </c>
      <c r="F4190" s="4" t="str">
        <f>IF('[1]King plakken'!$B4191="","",IF('[1]King plakken'!$B4191=11,SUBSTITUTE('[1]King plakken'!$B4191,11,"21%"),SUBSTITUTE('[1]King plakken'!$B4191,12,"9%")))</f>
        <v>21%</v>
      </c>
      <c r="G4190" s="2">
        <f>IF('[1]King plakken'!$H4191="","",IF('[1]King plakken'!$H4191-'[1]King plakken'!$I4191-'[1]King plakken'!$J4191&lt;0,0,'[1]King plakken'!$H4191-'[1]King plakken'!$I4191-'[1]King plakken'!$J4191))</f>
        <v>4</v>
      </c>
      <c r="H4190" s="1" t="str">
        <f>IF('[1]King plakken'!$K4191="","",'[1]King plakken'!$K4191)</f>
        <v>Pluche en Speelfiguren-&gt;Pluche</v>
      </c>
      <c r="I4190" s="1" t="str">
        <f>IF('[1]King plakken'!$L4191="","",'[1]King plakken'!$L4191)</f>
        <v>Beschikbaar</v>
      </c>
      <c r="J4190" s="1" t="str">
        <f>IF('[1]King plakken'!$M4191="","",'[1]King plakken'!$M4191)</f>
        <v>Happy Horse</v>
      </c>
      <c r="K4190" s="1">
        <f>IF('[1]King plakken'!$E4191="","",'[1]King plakken'!$E4191)</f>
        <v>6</v>
      </c>
    </row>
    <row r="4191" spans="1:11" x14ac:dyDescent="0.25">
      <c r="A4191" s="1" t="str">
        <f>IF('[1]King plakken'!$A4192="","",'[1]King plakken'!$A4192)</f>
        <v>HAP-133710</v>
      </c>
      <c r="B4191" s="1" t="str">
        <f>IF('[1]King plakken'!$G4192="","",'[1]King plakken'!$G4192)</f>
        <v>8711811100149</v>
      </c>
      <c r="C4191" s="1" t="str">
        <f>IF('[1]King plakken'!$D4192="","",'[1]King plakken'!$D4192)</f>
        <v>Bee Benja</v>
      </c>
      <c r="D4191" s="3">
        <f>IF('[1]King plakken'!$C4192="","",'[1]King plakken'!$C4192)</f>
        <v>6.8</v>
      </c>
      <c r="E4191" s="3">
        <f>IF('[1]King plakken'!$F4192="","",'[1]King plakken'!$F4192)</f>
        <v>14.99</v>
      </c>
      <c r="F4191" s="4" t="str">
        <f>IF('[1]King plakken'!$B4192="","",IF('[1]King plakken'!$B4192=11,SUBSTITUTE('[1]King plakken'!$B4192,11,"21%"),SUBSTITUTE('[1]King plakken'!$B4192,12,"9%")))</f>
        <v>21%</v>
      </c>
      <c r="G4191" s="2">
        <f>IF('[1]King plakken'!$H4192="","",IF('[1]King plakken'!$H4192-'[1]King plakken'!$I4192-'[1]King plakken'!$J4192&lt;0,0,'[1]King plakken'!$H4192-'[1]King plakken'!$I4192-'[1]King plakken'!$J4192))</f>
        <v>10</v>
      </c>
      <c r="H4191" s="1" t="str">
        <f>IF('[1]King plakken'!$K4192="","",'[1]King plakken'!$K4192)</f>
        <v>Pluche en Speelfiguren-&gt;Pluche</v>
      </c>
      <c r="I4191" s="1" t="str">
        <f>IF('[1]King plakken'!$L4192="","",'[1]King plakken'!$L4192)</f>
        <v>Beschikbaar</v>
      </c>
      <c r="J4191" s="1" t="str">
        <f>IF('[1]King plakken'!$M4192="","",'[1]King plakken'!$M4192)</f>
        <v>Happy Horse</v>
      </c>
      <c r="K4191" s="1">
        <f>IF('[1]King plakken'!$E4192="","",'[1]King plakken'!$E4192)</f>
        <v>10</v>
      </c>
    </row>
    <row r="4192" spans="1:11" x14ac:dyDescent="0.25">
      <c r="A4192" s="1" t="str">
        <f>IF('[1]King plakken'!$A4193="","",'[1]King plakken'!$A4193)</f>
        <v>HAP-133711</v>
      </c>
      <c r="B4192" s="1" t="str">
        <f>IF('[1]King plakken'!$G4193="","",'[1]King plakken'!$G4193)</f>
        <v>8711811100156</v>
      </c>
      <c r="C4192" s="1" t="str">
        <f>IF('[1]King plakken'!$D4193="","",'[1]King plakken'!$D4193)</f>
        <v>Bee Benja no. 2</v>
      </c>
      <c r="D4192" s="3">
        <f>IF('[1]King plakken'!$C4193="","",'[1]King plakken'!$C4193)</f>
        <v>8.15</v>
      </c>
      <c r="E4192" s="3">
        <f>IF('[1]King plakken'!$F4193="","",'[1]King plakken'!$F4193)</f>
        <v>17.989999999999998</v>
      </c>
      <c r="F4192" s="4" t="str">
        <f>IF('[1]King plakken'!$B4193="","",IF('[1]King plakken'!$B4193=11,SUBSTITUTE('[1]King plakken'!$B4193,11,"21%"),SUBSTITUTE('[1]King plakken'!$B4193,12,"9%")))</f>
        <v>21%</v>
      </c>
      <c r="G4192" s="2">
        <f>IF('[1]King plakken'!$H4193="","",IF('[1]King plakken'!$H4193-'[1]King plakken'!$I4193-'[1]King plakken'!$J4193&lt;0,0,'[1]King plakken'!$H4193-'[1]King plakken'!$I4193-'[1]King plakken'!$J4193))</f>
        <v>4</v>
      </c>
      <c r="H4192" s="1" t="str">
        <f>IF('[1]King plakken'!$K4193="","",'[1]King plakken'!$K4193)</f>
        <v>Pluche en Speelfiguren-&gt;Pluche</v>
      </c>
      <c r="I4192" s="1" t="str">
        <f>IF('[1]King plakken'!$L4193="","",'[1]King plakken'!$L4193)</f>
        <v>Beschikbaar</v>
      </c>
      <c r="J4192" s="1" t="str">
        <f>IF('[1]King plakken'!$M4193="","",'[1]King plakken'!$M4193)</f>
        <v>Happy Horse</v>
      </c>
      <c r="K4192" s="1">
        <f>IF('[1]King plakken'!$E4193="","",'[1]King plakken'!$E4193)</f>
        <v>8</v>
      </c>
    </row>
    <row r="4193" spans="1:11" x14ac:dyDescent="0.25">
      <c r="A4193" s="1" t="str">
        <f>IF('[1]King plakken'!$A4194="","",'[1]King plakken'!$A4194)</f>
        <v>HAP-133712</v>
      </c>
      <c r="B4193" s="1" t="str">
        <f>IF('[1]King plakken'!$G4194="","",'[1]King plakken'!$G4194)</f>
        <v>8711811100163</v>
      </c>
      <c r="C4193" s="1" t="str">
        <f>IF('[1]King plakken'!$D4194="","",'[1]King plakken'!$D4194)</f>
        <v>Bee Benja no. 3</v>
      </c>
      <c r="D4193" s="3">
        <f>IF('[1]King plakken'!$C4194="","",'[1]King plakken'!$C4194)</f>
        <v>11.35</v>
      </c>
      <c r="E4193" s="3">
        <f>IF('[1]King plakken'!$F4194="","",'[1]King plakken'!$F4194)</f>
        <v>24.99</v>
      </c>
      <c r="F4193" s="4" t="str">
        <f>IF('[1]King plakken'!$B4194="","",IF('[1]King plakken'!$B4194=11,SUBSTITUTE('[1]King plakken'!$B4194,11,"21%"),SUBSTITUTE('[1]King plakken'!$B4194,12,"9%")))</f>
        <v>21%</v>
      </c>
      <c r="G4193" s="2">
        <f>IF('[1]King plakken'!$H4194="","",IF('[1]King plakken'!$H4194-'[1]King plakken'!$I4194-'[1]King plakken'!$J4194&lt;0,0,'[1]King plakken'!$H4194-'[1]King plakken'!$I4194-'[1]King plakken'!$J4194))</f>
        <v>3</v>
      </c>
      <c r="H4193" s="1" t="str">
        <f>IF('[1]King plakken'!$K4194="","",'[1]King plakken'!$K4194)</f>
        <v>Pluche en Speelfiguren-&gt;Pluche</v>
      </c>
      <c r="I4193" s="1" t="str">
        <f>IF('[1]King plakken'!$L4194="","",'[1]King plakken'!$L4194)</f>
        <v>Beschikbaar</v>
      </c>
      <c r="J4193" s="1" t="str">
        <f>IF('[1]King plakken'!$M4194="","",'[1]King plakken'!$M4194)</f>
        <v>Happy Horse</v>
      </c>
      <c r="K4193" s="1">
        <f>IF('[1]King plakken'!$E4194="","",'[1]King plakken'!$E4194)</f>
        <v>6</v>
      </c>
    </row>
    <row r="4194" spans="1:11" x14ac:dyDescent="0.25">
      <c r="A4194" s="1" t="str">
        <f>IF('[1]King plakken'!$A4195="","",'[1]King plakken'!$A4195)</f>
        <v>HAP-133713</v>
      </c>
      <c r="B4194" s="1" t="str">
        <f>IF('[1]King plakken'!$G4195="","",'[1]King plakken'!$G4195)</f>
        <v>8711811100170</v>
      </c>
      <c r="C4194" s="1" t="str">
        <f>IF('[1]King plakken'!$D4195="","",'[1]King plakken'!$D4195)</f>
        <v>Bee Benja Tuttle</v>
      </c>
      <c r="D4194" s="3">
        <f>IF('[1]King plakken'!$C4195="","",'[1]King plakken'!$C4195)</f>
        <v>5.65</v>
      </c>
      <c r="E4194" s="3">
        <f>IF('[1]King plakken'!$F4195="","",'[1]King plakken'!$F4195)</f>
        <v>12.99</v>
      </c>
      <c r="F4194" s="4" t="str">
        <f>IF('[1]King plakken'!$B4195="","",IF('[1]King plakken'!$B4195=11,SUBSTITUTE('[1]King plakken'!$B4195,11,"21%"),SUBSTITUTE('[1]King plakken'!$B4195,12,"9%")))</f>
        <v>21%</v>
      </c>
      <c r="G4194" s="2">
        <f>IF('[1]King plakken'!$H4195="","",IF('[1]King plakken'!$H4195-'[1]King plakken'!$I4195-'[1]King plakken'!$J4195&lt;0,0,'[1]King plakken'!$H4195-'[1]King plakken'!$I4195-'[1]King plakken'!$J4195))</f>
        <v>3</v>
      </c>
      <c r="H4194" s="1" t="str">
        <f>IF('[1]King plakken'!$K4195="","",'[1]King plakken'!$K4195)</f>
        <v>Pluche en Speelfiguren-&gt;Pluche</v>
      </c>
      <c r="I4194" s="1" t="str">
        <f>IF('[1]King plakken'!$L4195="","",'[1]King plakken'!$L4195)</f>
        <v>Beschikbaar</v>
      </c>
      <c r="J4194" s="1" t="str">
        <f>IF('[1]King plakken'!$M4195="","",'[1]King plakken'!$M4195)</f>
        <v>Happy Horse</v>
      </c>
      <c r="K4194" s="1">
        <f>IF('[1]King plakken'!$E4195="","",'[1]King plakken'!$E4195)</f>
        <v>12</v>
      </c>
    </row>
    <row r="4195" spans="1:11" x14ac:dyDescent="0.25">
      <c r="A4195" s="1" t="str">
        <f>IF('[1]King plakken'!$A4196="","",'[1]King plakken'!$A4196)</f>
        <v>HAP-133714</v>
      </c>
      <c r="B4195" s="1" t="str">
        <f>IF('[1]King plakken'!$G4196="","",'[1]King plakken'!$G4196)</f>
        <v>8711811100187</v>
      </c>
      <c r="C4195" s="1" t="str">
        <f>IF('[1]King plakken'!$D4196="","",'[1]King plakken'!$D4196)</f>
        <v>Bee Benja Rammelaar</v>
      </c>
      <c r="D4195" s="3">
        <f>IF('[1]King plakken'!$C4196="","",'[1]King plakken'!$C4196)</f>
        <v>5.2</v>
      </c>
      <c r="E4195" s="3">
        <f>IF('[1]King plakken'!$F4196="","",'[1]King plakken'!$F4196)</f>
        <v>11.99</v>
      </c>
      <c r="F4195" s="4" t="str">
        <f>IF('[1]King plakken'!$B4196="","",IF('[1]King plakken'!$B4196=11,SUBSTITUTE('[1]King plakken'!$B4196,11,"21%"),SUBSTITUTE('[1]King plakken'!$B4196,12,"9%")))</f>
        <v>21%</v>
      </c>
      <c r="G4195" s="2">
        <f>IF('[1]King plakken'!$H4196="","",IF('[1]King plakken'!$H4196-'[1]King plakken'!$I4196-'[1]King plakken'!$J4196&lt;0,0,'[1]King plakken'!$H4196-'[1]King plakken'!$I4196-'[1]King plakken'!$J4196))</f>
        <v>10</v>
      </c>
      <c r="H4195" s="1" t="str">
        <f>IF('[1]King plakken'!$K4196="","",'[1]King plakken'!$K4196)</f>
        <v>Pluche en Speelfiguren-&gt;Pluche</v>
      </c>
      <c r="I4195" s="1" t="str">
        <f>IF('[1]King plakken'!$L4196="","",'[1]King plakken'!$L4196)</f>
        <v>Beschikbaar</v>
      </c>
      <c r="J4195" s="1" t="str">
        <f>IF('[1]King plakken'!$M4196="","",'[1]King plakken'!$M4196)</f>
        <v>Happy Horse</v>
      </c>
      <c r="K4195" s="1">
        <f>IF('[1]King plakken'!$E4196="","",'[1]King plakken'!$E4196)</f>
        <v>12</v>
      </c>
    </row>
    <row r="4196" spans="1:11" x14ac:dyDescent="0.25">
      <c r="A4196" s="1" t="str">
        <f>IF('[1]King plakken'!$A4197="","",'[1]King plakken'!$A4197)</f>
        <v>HAP-133720</v>
      </c>
      <c r="B4196" s="1" t="str">
        <f>IF('[1]King plakken'!$G4197="","",'[1]King plakken'!$G4197)</f>
        <v>8711811100194</v>
      </c>
      <c r="C4196" s="1" t="str">
        <f>IF('[1]King plakken'!$D4197="","",'[1]King plakken'!$D4197)</f>
        <v>Peacock Polly</v>
      </c>
      <c r="D4196" s="3">
        <f>IF('[1]King plakken'!$C4197="","",'[1]King plakken'!$C4197)</f>
        <v>6</v>
      </c>
      <c r="E4196" s="3">
        <f>IF('[1]King plakken'!$F4197="","",'[1]King plakken'!$F4197)</f>
        <v>13.99</v>
      </c>
      <c r="F4196" s="4" t="str">
        <f>IF('[1]King plakken'!$B4197="","",IF('[1]King plakken'!$B4197=11,SUBSTITUTE('[1]King plakken'!$B4197,11,"21%"),SUBSTITUTE('[1]King plakken'!$B4197,12,"9%")))</f>
        <v>21%</v>
      </c>
      <c r="G4196" s="2">
        <f>IF('[1]King plakken'!$H4197="","",IF('[1]King plakken'!$H4197-'[1]King plakken'!$I4197-'[1]King plakken'!$J4197&lt;0,0,'[1]King plakken'!$H4197-'[1]King plakken'!$I4197-'[1]King plakken'!$J4197))</f>
        <v>5</v>
      </c>
      <c r="H4196" s="1" t="str">
        <f>IF('[1]King plakken'!$K4197="","",'[1]King plakken'!$K4197)</f>
        <v>Pluche en Speelfiguren-&gt;Pluche</v>
      </c>
      <c r="I4196" s="1" t="str">
        <f>IF('[1]King plakken'!$L4197="","",'[1]King plakken'!$L4197)</f>
        <v>Beschikbaar</v>
      </c>
      <c r="J4196" s="1" t="str">
        <f>IF('[1]King plakken'!$M4197="","",'[1]King plakken'!$M4197)</f>
        <v>Happy Horse</v>
      </c>
      <c r="K4196" s="1">
        <f>IF('[1]King plakken'!$E4197="","",'[1]King plakken'!$E4197)</f>
        <v>10</v>
      </c>
    </row>
    <row r="4197" spans="1:11" x14ac:dyDescent="0.25">
      <c r="A4197" s="1" t="str">
        <f>IF('[1]King plakken'!$A4198="","",'[1]King plakken'!$A4198)</f>
        <v>HAP-133721</v>
      </c>
      <c r="B4197" s="1" t="str">
        <f>IF('[1]King plakken'!$G4198="","",'[1]King plakken'!$G4198)</f>
        <v>8711811100217</v>
      </c>
      <c r="C4197" s="1" t="str">
        <f>IF('[1]King plakken'!$D4198="","",'[1]King plakken'!$D4198)</f>
        <v>Peacock Polly no. 2</v>
      </c>
      <c r="D4197" s="3">
        <f>IF('[1]King plakken'!$C4198="","",'[1]King plakken'!$C4198)</f>
        <v>7.7</v>
      </c>
      <c r="E4197" s="3">
        <f>IF('[1]King plakken'!$F4198="","",'[1]King plakken'!$F4198)</f>
        <v>16.989999999999998</v>
      </c>
      <c r="F4197" s="4" t="str">
        <f>IF('[1]King plakken'!$B4198="","",IF('[1]King plakken'!$B4198=11,SUBSTITUTE('[1]King plakken'!$B4198,11,"21%"),SUBSTITUTE('[1]King plakken'!$B4198,12,"9%")))</f>
        <v>21%</v>
      </c>
      <c r="G4197" s="2">
        <f>IF('[1]King plakken'!$H4198="","",IF('[1]King plakken'!$H4198-'[1]King plakken'!$I4198-'[1]King plakken'!$J4198&lt;0,0,'[1]King plakken'!$H4198-'[1]King plakken'!$I4198-'[1]King plakken'!$J4198))</f>
        <v>5</v>
      </c>
      <c r="H4197" s="1" t="str">
        <f>IF('[1]King plakken'!$K4198="","",'[1]King plakken'!$K4198)</f>
        <v>Pluche en Speelfiguren-&gt;Pluche</v>
      </c>
      <c r="I4197" s="1" t="str">
        <f>IF('[1]King plakken'!$L4198="","",'[1]King plakken'!$L4198)</f>
        <v>Beschikbaar</v>
      </c>
      <c r="J4197" s="1" t="str">
        <f>IF('[1]King plakken'!$M4198="","",'[1]King plakken'!$M4198)</f>
        <v>Happy Horse</v>
      </c>
      <c r="K4197" s="1">
        <f>IF('[1]King plakken'!$E4198="","",'[1]King plakken'!$E4198)</f>
        <v>8</v>
      </c>
    </row>
    <row r="4198" spans="1:11" x14ac:dyDescent="0.25">
      <c r="A4198" s="1" t="str">
        <f>IF('[1]King plakken'!$A4199="","",'[1]King plakken'!$A4199)</f>
        <v>HAP-133722</v>
      </c>
      <c r="B4198" s="1" t="str">
        <f>IF('[1]King plakken'!$G4199="","",'[1]King plakken'!$G4199)</f>
        <v>8711811100224</v>
      </c>
      <c r="C4198" s="1" t="str">
        <f>IF('[1]King plakken'!$D4199="","",'[1]King plakken'!$D4199)</f>
        <v>Peacock Polly Tuttle</v>
      </c>
      <c r="D4198" s="3">
        <f>IF('[1]King plakken'!$C4199="","",'[1]King plakken'!$C4199)</f>
        <v>4.0999999999999996</v>
      </c>
      <c r="E4198" s="3">
        <f>IF('[1]King plakken'!$F4199="","",'[1]King plakken'!$F4199)</f>
        <v>9.99</v>
      </c>
      <c r="F4198" s="4" t="str">
        <f>IF('[1]King plakken'!$B4199="","",IF('[1]King plakken'!$B4199=11,SUBSTITUTE('[1]King plakken'!$B4199,11,"21%"),SUBSTITUTE('[1]King plakken'!$B4199,12,"9%")))</f>
        <v>21%</v>
      </c>
      <c r="G4198" s="2">
        <f>IF('[1]King plakken'!$H4199="","",IF('[1]King plakken'!$H4199-'[1]King plakken'!$I4199-'[1]King plakken'!$J4199&lt;0,0,'[1]King plakken'!$H4199-'[1]King plakken'!$I4199-'[1]King plakken'!$J4199))</f>
        <v>6</v>
      </c>
      <c r="H4198" s="1" t="str">
        <f>IF('[1]King plakken'!$K4199="","",'[1]King plakken'!$K4199)</f>
        <v>Pluche en Speelfiguren-&gt;Pluche</v>
      </c>
      <c r="I4198" s="1" t="str">
        <f>IF('[1]King plakken'!$L4199="","",'[1]King plakken'!$L4199)</f>
        <v>Beschikbaar</v>
      </c>
      <c r="J4198" s="1" t="str">
        <f>IF('[1]King plakken'!$M4199="","",'[1]King plakken'!$M4199)</f>
        <v>Happy Horse</v>
      </c>
      <c r="K4198" s="1">
        <f>IF('[1]King plakken'!$E4199="","",'[1]King plakken'!$E4199)</f>
        <v>12</v>
      </c>
    </row>
    <row r="4199" spans="1:11" x14ac:dyDescent="0.25">
      <c r="A4199" s="1" t="str">
        <f>IF('[1]King plakken'!$A4200="","",'[1]King plakken'!$A4200)</f>
        <v>HAP-133730</v>
      </c>
      <c r="B4199" s="1" t="str">
        <f>IF('[1]King plakken'!$G4200="","",'[1]King plakken'!$G4200)</f>
        <v>8711811100231</v>
      </c>
      <c r="C4199" s="1" t="str">
        <f>IF('[1]King plakken'!$D4200="","",'[1]King plakken'!$D4200)</f>
        <v>Goat George</v>
      </c>
      <c r="D4199" s="3">
        <f>IF('[1]King plakken'!$C4200="","",'[1]King plakken'!$C4200)</f>
        <v>7.8</v>
      </c>
      <c r="E4199" s="3">
        <f>IF('[1]King plakken'!$F4200="","",'[1]King plakken'!$F4200)</f>
        <v>17.989999999999998</v>
      </c>
      <c r="F4199" s="4" t="str">
        <f>IF('[1]King plakken'!$B4200="","",IF('[1]King plakken'!$B4200=11,SUBSTITUTE('[1]King plakken'!$B4200,11,"21%"),SUBSTITUTE('[1]King plakken'!$B4200,12,"9%")))</f>
        <v>21%</v>
      </c>
      <c r="G4199" s="2">
        <f>IF('[1]King plakken'!$H4200="","",IF('[1]King plakken'!$H4200-'[1]King plakken'!$I4200-'[1]King plakken'!$J4200&lt;0,0,'[1]King plakken'!$H4200-'[1]King plakken'!$I4200-'[1]King plakken'!$J4200))</f>
        <v>8</v>
      </c>
      <c r="H4199" s="1" t="str">
        <f>IF('[1]King plakken'!$K4200="","",'[1]King plakken'!$K4200)</f>
        <v>Pluche en Speelfiguren-&gt;Pluche</v>
      </c>
      <c r="I4199" s="1" t="str">
        <f>IF('[1]King plakken'!$L4200="","",'[1]King plakken'!$L4200)</f>
        <v>Beschikbaar</v>
      </c>
      <c r="J4199" s="1" t="str">
        <f>IF('[1]King plakken'!$M4200="","",'[1]King plakken'!$M4200)</f>
        <v>Happy Horse</v>
      </c>
      <c r="K4199" s="1">
        <f>IF('[1]King plakken'!$E4200="","",'[1]King plakken'!$E4200)</f>
        <v>8</v>
      </c>
    </row>
    <row r="4200" spans="1:11" x14ac:dyDescent="0.25">
      <c r="A4200" s="1" t="str">
        <f>IF('[1]King plakken'!$A4201="","",'[1]King plakken'!$A4201)</f>
        <v>HAP-133731</v>
      </c>
      <c r="B4200" s="1" t="str">
        <f>IF('[1]King plakken'!$G4201="","",'[1]King plakken'!$G4201)</f>
        <v>8711811100248</v>
      </c>
      <c r="C4200" s="1" t="str">
        <f>IF('[1]King plakken'!$D4201="","",'[1]King plakken'!$D4201)</f>
        <v>Cow Cody</v>
      </c>
      <c r="D4200" s="3">
        <f>IF('[1]King plakken'!$C4201="","",'[1]King plakken'!$C4201)</f>
        <v>7.8</v>
      </c>
      <c r="E4200" s="3">
        <f>IF('[1]King plakken'!$F4201="","",'[1]King plakken'!$F4201)</f>
        <v>17.989999999999998</v>
      </c>
      <c r="F4200" s="4" t="str">
        <f>IF('[1]King plakken'!$B4201="","",IF('[1]King plakken'!$B4201=11,SUBSTITUTE('[1]King plakken'!$B4201,11,"21%"),SUBSTITUTE('[1]King plakken'!$B4201,12,"9%")))</f>
        <v>21%</v>
      </c>
      <c r="G4200" s="2">
        <f>IF('[1]King plakken'!$H4201="","",IF('[1]King plakken'!$H4201-'[1]King plakken'!$I4201-'[1]King plakken'!$J4201&lt;0,0,'[1]King plakken'!$H4201-'[1]King plakken'!$I4201-'[1]King plakken'!$J4201))</f>
        <v>3</v>
      </c>
      <c r="H4200" s="1" t="str">
        <f>IF('[1]King plakken'!$K4201="","",'[1]King plakken'!$K4201)</f>
        <v>Pluche en Speelfiguren-&gt;Pluche</v>
      </c>
      <c r="I4200" s="1" t="str">
        <f>IF('[1]King plakken'!$L4201="","",'[1]King plakken'!$L4201)</f>
        <v>Beschikbaar</v>
      </c>
      <c r="J4200" s="1" t="str">
        <f>IF('[1]King plakken'!$M4201="","",'[1]King plakken'!$M4201)</f>
        <v>Happy Horse</v>
      </c>
      <c r="K4200" s="1">
        <f>IF('[1]King plakken'!$E4201="","",'[1]King plakken'!$E4201)</f>
        <v>8</v>
      </c>
    </row>
    <row r="4201" spans="1:11" x14ac:dyDescent="0.25">
      <c r="A4201" s="1" t="str">
        <f>IF('[1]King plakken'!$A4202="","",'[1]King plakken'!$A4202)</f>
        <v>HAP-133732</v>
      </c>
      <c r="B4201" s="1" t="str">
        <f>IF('[1]King plakken'!$G4202="","",'[1]King plakken'!$G4202)</f>
        <v>8711811100460</v>
      </c>
      <c r="C4201" s="1" t="str">
        <f>IF('[1]King plakken'!$D4202="","",'[1]King plakken'!$D4202)</f>
        <v>Big Cow Cody</v>
      </c>
      <c r="D4201" s="3">
        <f>IF('[1]King plakken'!$C4202="","",'[1]King plakken'!$C4202)</f>
        <v>15.9</v>
      </c>
      <c r="E4201" s="3">
        <f>IF('[1]King plakken'!$F4202="","",'[1]King plakken'!$F4202)</f>
        <v>34.99</v>
      </c>
      <c r="F4201" s="4" t="str">
        <f>IF('[1]King plakken'!$B4202="","",IF('[1]King plakken'!$B4202=11,SUBSTITUTE('[1]King plakken'!$B4202,11,"21%"),SUBSTITUTE('[1]King plakken'!$B4202,12,"9%")))</f>
        <v>21%</v>
      </c>
      <c r="G4201" s="2">
        <f>IF('[1]King plakken'!$H4202="","",IF('[1]King plakken'!$H4202-'[1]King plakken'!$I4202-'[1]King plakken'!$J4202&lt;0,0,'[1]King plakken'!$H4202-'[1]King plakken'!$I4202-'[1]King plakken'!$J4202))</f>
        <v>3</v>
      </c>
      <c r="H4201" s="1" t="str">
        <f>IF('[1]King plakken'!$K4202="","",'[1]King plakken'!$K4202)</f>
        <v>Pluche en Speelfiguren-&gt;Pluche</v>
      </c>
      <c r="I4201" s="1" t="str">
        <f>IF('[1]King plakken'!$L4202="","",'[1]King plakken'!$L4202)</f>
        <v>Beschikbaar</v>
      </c>
      <c r="J4201" s="1" t="str">
        <f>IF('[1]King plakken'!$M4202="","",'[1]King plakken'!$M4202)</f>
        <v>Happy Horse</v>
      </c>
      <c r="K4201" s="1">
        <f>IF('[1]King plakken'!$E4202="","",'[1]King plakken'!$E4202)</f>
        <v>2</v>
      </c>
    </row>
    <row r="4202" spans="1:11" x14ac:dyDescent="0.25">
      <c r="A4202" s="1" t="str">
        <f>IF('[1]King plakken'!$A4203="","",'[1]King plakken'!$A4203)</f>
        <v>HAP-133733</v>
      </c>
      <c r="B4202" s="1" t="str">
        <f>IF('[1]King plakken'!$G4203="","",'[1]King plakken'!$G4203)</f>
        <v>8711811105366</v>
      </c>
      <c r="C4202" s="1" t="str">
        <f>IF('[1]King plakken'!$D4203="","",'[1]King plakken'!$D4203)</f>
        <v>Husky Hunter</v>
      </c>
      <c r="D4202" s="3">
        <f>IF('[1]King plakken'!$C4203="","",'[1]King plakken'!$C4203)</f>
        <v>7.8</v>
      </c>
      <c r="E4202" s="3">
        <f>IF('[1]King plakken'!$F4203="","",'[1]King plakken'!$F4203)</f>
        <v>17.989999999999998</v>
      </c>
      <c r="F4202" s="4" t="str">
        <f>IF('[1]King plakken'!$B4203="","",IF('[1]King plakken'!$B4203=11,SUBSTITUTE('[1]King plakken'!$B4203,11,"21%"),SUBSTITUTE('[1]King plakken'!$B4203,12,"9%")))</f>
        <v>21%</v>
      </c>
      <c r="G4202" s="2">
        <f>IF('[1]King plakken'!$H4203="","",IF('[1]King plakken'!$H4203-'[1]King plakken'!$I4203-'[1]King plakken'!$J4203&lt;0,0,'[1]King plakken'!$H4203-'[1]King plakken'!$I4203-'[1]King plakken'!$J4203))</f>
        <v>5</v>
      </c>
      <c r="H4202" s="1" t="str">
        <f>IF('[1]King plakken'!$K4203="","",'[1]King plakken'!$K4203)</f>
        <v>Pluche en Speelfiguren-&gt;Pluche</v>
      </c>
      <c r="I4202" s="1" t="str">
        <f>IF('[1]King plakken'!$L4203="","",'[1]King plakken'!$L4203)</f>
        <v>Beschikbaar</v>
      </c>
      <c r="J4202" s="1" t="str">
        <f>IF('[1]King plakken'!$M4203="","",'[1]King plakken'!$M4203)</f>
        <v>Happy Horse</v>
      </c>
      <c r="K4202" s="1">
        <f>IF('[1]King plakken'!$E4203="","",'[1]King plakken'!$E4203)</f>
        <v>8</v>
      </c>
    </row>
    <row r="4203" spans="1:11" x14ac:dyDescent="0.25">
      <c r="A4203" s="1" t="str">
        <f>IF('[1]King plakken'!$A4204="","",'[1]King plakken'!$A4204)</f>
        <v>HAP-133740</v>
      </c>
      <c r="B4203" s="1" t="str">
        <f>IF('[1]King plakken'!$G4204="","",'[1]King plakken'!$G4204)</f>
        <v>8711811100255</v>
      </c>
      <c r="C4203" s="1" t="str">
        <f>IF('[1]King plakken'!$D4204="","",'[1]King plakken'!$D4204)</f>
        <v>Mouse Marlin</v>
      </c>
      <c r="D4203" s="3">
        <f>IF('[1]King plakken'!$C4204="","",'[1]King plakken'!$C4204)</f>
        <v>7.7</v>
      </c>
      <c r="E4203" s="3">
        <f>IF('[1]King plakken'!$F4204="","",'[1]King plakken'!$F4204)</f>
        <v>16.989999999999998</v>
      </c>
      <c r="F4203" s="4" t="str">
        <f>IF('[1]King plakken'!$B4204="","",IF('[1]King plakken'!$B4204=11,SUBSTITUTE('[1]King plakken'!$B4204,11,"21%"),SUBSTITUTE('[1]King plakken'!$B4204,12,"9%")))</f>
        <v>21%</v>
      </c>
      <c r="G4203" s="2">
        <f>IF('[1]King plakken'!$H4204="","",IF('[1]King plakken'!$H4204-'[1]King plakken'!$I4204-'[1]King plakken'!$J4204&lt;0,0,'[1]King plakken'!$H4204-'[1]King plakken'!$I4204-'[1]King plakken'!$J4204))</f>
        <v>10</v>
      </c>
      <c r="H4203" s="1" t="str">
        <f>IF('[1]King plakken'!$K4204="","",'[1]King plakken'!$K4204)</f>
        <v>Pluche en Speelfiguren-&gt;Pluche</v>
      </c>
      <c r="I4203" s="1" t="str">
        <f>IF('[1]King plakken'!$L4204="","",'[1]King plakken'!$L4204)</f>
        <v>Beschikbaar</v>
      </c>
      <c r="J4203" s="1" t="str">
        <f>IF('[1]King plakken'!$M4204="","",'[1]King plakken'!$M4204)</f>
        <v>Happy Horse</v>
      </c>
      <c r="K4203" s="1">
        <f>IF('[1]King plakken'!$E4204="","",'[1]King plakken'!$E4204)</f>
        <v>8</v>
      </c>
    </row>
    <row r="4204" spans="1:11" x14ac:dyDescent="0.25">
      <c r="A4204" s="1" t="str">
        <f>IF('[1]King plakken'!$A4205="","",'[1]King plakken'!$A4205)</f>
        <v>HAP-133741</v>
      </c>
      <c r="B4204" s="1" t="str">
        <f>IF('[1]King plakken'!$G4205="","",'[1]King plakken'!$G4205)</f>
        <v>8711811100262</v>
      </c>
      <c r="C4204" s="1" t="str">
        <f>IF('[1]King plakken'!$D4205="","",'[1]King plakken'!$D4205)</f>
        <v>Hedgehog Hazel</v>
      </c>
      <c r="D4204" s="3">
        <f>IF('[1]King plakken'!$C4205="","",'[1]King plakken'!$C4205)</f>
        <v>7.7</v>
      </c>
      <c r="E4204" s="3">
        <f>IF('[1]King plakken'!$F4205="","",'[1]King plakken'!$F4205)</f>
        <v>16.989999999999998</v>
      </c>
      <c r="F4204" s="4" t="str">
        <f>IF('[1]King plakken'!$B4205="","",IF('[1]King plakken'!$B4205=11,SUBSTITUTE('[1]King plakken'!$B4205,11,"21%"),SUBSTITUTE('[1]King plakken'!$B4205,12,"9%")))</f>
        <v>21%</v>
      </c>
      <c r="G4204" s="2">
        <f>IF('[1]King plakken'!$H4205="","",IF('[1]King plakken'!$H4205-'[1]King plakken'!$I4205-'[1]King plakken'!$J4205&lt;0,0,'[1]King plakken'!$H4205-'[1]King plakken'!$I4205-'[1]King plakken'!$J4205))</f>
        <v>4</v>
      </c>
      <c r="H4204" s="1" t="str">
        <f>IF('[1]King plakken'!$K4205="","",'[1]King plakken'!$K4205)</f>
        <v>Pluche en Speelfiguren-&gt;Pluche</v>
      </c>
      <c r="I4204" s="1" t="str">
        <f>IF('[1]King plakken'!$L4205="","",'[1]King plakken'!$L4205)</f>
        <v>Beschikbaar</v>
      </c>
      <c r="J4204" s="1" t="str">
        <f>IF('[1]King plakken'!$M4205="","",'[1]King plakken'!$M4205)</f>
        <v>Happy Horse</v>
      </c>
      <c r="K4204" s="1">
        <f>IF('[1]King plakken'!$E4205="","",'[1]King plakken'!$E4205)</f>
        <v>8</v>
      </c>
    </row>
    <row r="4205" spans="1:11" x14ac:dyDescent="0.25">
      <c r="A4205" s="1" t="str">
        <f>IF('[1]King plakken'!$A4206="","",'[1]King plakken'!$A4206)</f>
        <v>HAP-133742</v>
      </c>
      <c r="B4205" s="1" t="str">
        <f>IF('[1]King plakken'!$G4206="","",'[1]King plakken'!$G4206)</f>
        <v>8711811100279</v>
      </c>
      <c r="C4205" s="1" t="str">
        <f>IF('[1]King plakken'!$D4206="","",'[1]King plakken'!$D4206)</f>
        <v>Anteater Aiko</v>
      </c>
      <c r="D4205" s="3">
        <f>IF('[1]King plakken'!$C4206="","",'[1]King plakken'!$C4206)</f>
        <v>7.7</v>
      </c>
      <c r="E4205" s="3">
        <f>IF('[1]King plakken'!$F4206="","",'[1]King plakken'!$F4206)</f>
        <v>16.989999999999998</v>
      </c>
      <c r="F4205" s="4" t="str">
        <f>IF('[1]King plakken'!$B4206="","",IF('[1]King plakken'!$B4206=11,SUBSTITUTE('[1]King plakken'!$B4206,11,"21%"),SUBSTITUTE('[1]King plakken'!$B4206,12,"9%")))</f>
        <v>21%</v>
      </c>
      <c r="G4205" s="2">
        <f>IF('[1]King plakken'!$H4206="","",IF('[1]King plakken'!$H4206-'[1]King plakken'!$I4206-'[1]King plakken'!$J4206&lt;0,0,'[1]King plakken'!$H4206-'[1]King plakken'!$I4206-'[1]King plakken'!$J4206))</f>
        <v>10</v>
      </c>
      <c r="H4205" s="1" t="str">
        <f>IF('[1]King plakken'!$K4206="","",'[1]King plakken'!$K4206)</f>
        <v>Pluche en Speelfiguren-&gt;Pluche</v>
      </c>
      <c r="I4205" s="1" t="str">
        <f>IF('[1]King plakken'!$L4206="","",'[1]King plakken'!$L4206)</f>
        <v>Beschikbaar</v>
      </c>
      <c r="J4205" s="1" t="str">
        <f>IF('[1]King plakken'!$M4206="","",'[1]King plakken'!$M4206)</f>
        <v>Happy Horse</v>
      </c>
      <c r="K4205" s="1">
        <f>IF('[1]King plakken'!$E4206="","",'[1]King plakken'!$E4206)</f>
        <v>8</v>
      </c>
    </row>
    <row r="4206" spans="1:11" x14ac:dyDescent="0.25">
      <c r="A4206" s="1" t="str">
        <f>IF('[1]King plakken'!$A4207="","",'[1]King plakken'!$A4207)</f>
        <v>HAP-133750</v>
      </c>
      <c r="B4206" s="1" t="str">
        <f>IF('[1]King plakken'!$G4207="","",'[1]King plakken'!$G4207)</f>
        <v>8711811100286</v>
      </c>
      <c r="C4206" s="1" t="str">
        <f>IF('[1]King plakken'!$D4207="","",'[1]King plakken'!$D4207)</f>
        <v>Whale Willow</v>
      </c>
      <c r="D4206" s="3">
        <f>IF('[1]King plakken'!$C4207="","",'[1]King plakken'!$C4207)</f>
        <v>8.15</v>
      </c>
      <c r="E4206" s="3">
        <f>IF('[1]King plakken'!$F4207="","",'[1]King plakken'!$F4207)</f>
        <v>17.989999999999998</v>
      </c>
      <c r="F4206" s="4" t="str">
        <f>IF('[1]King plakken'!$B4207="","",IF('[1]King plakken'!$B4207=11,SUBSTITUTE('[1]King plakken'!$B4207,11,"21%"),SUBSTITUTE('[1]King plakken'!$B4207,12,"9%")))</f>
        <v>21%</v>
      </c>
      <c r="G4206" s="2">
        <f>IF('[1]King plakken'!$H4207="","",IF('[1]King plakken'!$H4207-'[1]King plakken'!$I4207-'[1]King plakken'!$J4207&lt;0,0,'[1]King plakken'!$H4207-'[1]King plakken'!$I4207-'[1]King plakken'!$J4207))</f>
        <v>5</v>
      </c>
      <c r="H4206" s="1" t="str">
        <f>IF('[1]King plakken'!$K4207="","",'[1]King plakken'!$K4207)</f>
        <v>Pluche en Speelfiguren-&gt;Pluche; OP = OP</v>
      </c>
      <c r="I4206" s="1" t="str">
        <f>IF('[1]King plakken'!$L4207="","",'[1]King plakken'!$L4207)</f>
        <v>Uitloop</v>
      </c>
      <c r="J4206" s="1" t="str">
        <f>IF('[1]King plakken'!$M4207="","",'[1]King plakken'!$M4207)</f>
        <v>Happy Horse</v>
      </c>
      <c r="K4206" s="1">
        <f>IF('[1]King plakken'!$E4207="","",'[1]King plakken'!$E4207)</f>
        <v>6</v>
      </c>
    </row>
    <row r="4207" spans="1:11" x14ac:dyDescent="0.25">
      <c r="A4207" s="1" t="str">
        <f>IF('[1]King plakken'!$A4208="","",'[1]King plakken'!$A4208)</f>
        <v>HAP-133751</v>
      </c>
      <c r="B4207" s="1" t="str">
        <f>IF('[1]King plakken'!$G4208="","",'[1]King plakken'!$G4208)</f>
        <v>8711811100293</v>
      </c>
      <c r="C4207" s="1" t="str">
        <f>IF('[1]King plakken'!$D4208="","",'[1]King plakken'!$D4208)</f>
        <v>Seal Senna</v>
      </c>
      <c r="D4207" s="3">
        <f>IF('[1]King plakken'!$C4208="","",'[1]King plakken'!$C4208)</f>
        <v>8.6</v>
      </c>
      <c r="E4207" s="3">
        <f>IF('[1]King plakken'!$F4208="","",'[1]King plakken'!$F4208)</f>
        <v>18.989999999999998</v>
      </c>
      <c r="F4207" s="4" t="str">
        <f>IF('[1]King plakken'!$B4208="","",IF('[1]King plakken'!$B4208=11,SUBSTITUTE('[1]King plakken'!$B4208,11,"21%"),SUBSTITUTE('[1]King plakken'!$B4208,12,"9%")))</f>
        <v>21%</v>
      </c>
      <c r="G4207" s="2">
        <f>IF('[1]King plakken'!$H4208="","",IF('[1]King plakken'!$H4208-'[1]King plakken'!$I4208-'[1]King plakken'!$J4208&lt;0,0,'[1]King plakken'!$H4208-'[1]King plakken'!$I4208-'[1]King plakken'!$J4208))</f>
        <v>2</v>
      </c>
      <c r="H4207" s="1" t="str">
        <f>IF('[1]King plakken'!$K4208="","",'[1]King plakken'!$K4208)</f>
        <v>Pluche en Speelfiguren-&gt;Pluche; OP = OP</v>
      </c>
      <c r="I4207" s="1" t="str">
        <f>IF('[1]King plakken'!$L4208="","",'[1]King plakken'!$L4208)</f>
        <v>Uitloop</v>
      </c>
      <c r="J4207" s="1" t="str">
        <f>IF('[1]King plakken'!$M4208="","",'[1]King plakken'!$M4208)</f>
        <v>Happy Horse</v>
      </c>
      <c r="K4207" s="1">
        <f>IF('[1]King plakken'!$E4208="","",'[1]King plakken'!$E4208)</f>
        <v>6</v>
      </c>
    </row>
    <row r="4208" spans="1:11" x14ac:dyDescent="0.25">
      <c r="A4208" s="1" t="str">
        <f>IF('[1]King plakken'!$A4209="","",'[1]King plakken'!$A4209)</f>
        <v>HAP-133760</v>
      </c>
      <c r="B4208" s="1" t="str">
        <f>IF('[1]King plakken'!$G4209="","",'[1]King plakken'!$G4209)</f>
        <v>8711811100309</v>
      </c>
      <c r="C4208" s="1" t="str">
        <f>IF('[1]King plakken'!$D4209="","",'[1]King plakken'!$D4209)</f>
        <v>Giraffe Gilles</v>
      </c>
      <c r="D4208" s="3">
        <f>IF('[1]King plakken'!$C4209="","",'[1]King plakken'!$C4209)</f>
        <v>5.4</v>
      </c>
      <c r="E4208" s="3">
        <f>IF('[1]King plakken'!$F4209="","",'[1]King plakken'!$F4209)</f>
        <v>11.99</v>
      </c>
      <c r="F4208" s="4" t="str">
        <f>IF('[1]King plakken'!$B4209="","",IF('[1]King plakken'!$B4209=11,SUBSTITUTE('[1]King plakken'!$B4209,11,"21%"),SUBSTITUTE('[1]King plakken'!$B4209,12,"9%")))</f>
        <v>21%</v>
      </c>
      <c r="G4208" s="2">
        <f>IF('[1]King plakken'!$H4209="","",IF('[1]King plakken'!$H4209-'[1]King plakken'!$I4209-'[1]King plakken'!$J4209&lt;0,0,'[1]King plakken'!$H4209-'[1]King plakken'!$I4209-'[1]King plakken'!$J4209))</f>
        <v>13</v>
      </c>
      <c r="H4208" s="1" t="str">
        <f>IF('[1]King plakken'!$K4209="","",'[1]King plakken'!$K4209)</f>
        <v>Pluche en Speelfiguren-&gt;Pluche</v>
      </c>
      <c r="I4208" s="1" t="str">
        <f>IF('[1]King plakken'!$L4209="","",'[1]King plakken'!$L4209)</f>
        <v>Beschikbaar</v>
      </c>
      <c r="J4208" s="1" t="str">
        <f>IF('[1]King plakken'!$M4209="","",'[1]King plakken'!$M4209)</f>
        <v>Happy Horse</v>
      </c>
      <c r="K4208" s="1">
        <f>IF('[1]King plakken'!$E4209="","",'[1]King plakken'!$E4209)</f>
        <v>12</v>
      </c>
    </row>
    <row r="4209" spans="1:11" x14ac:dyDescent="0.25">
      <c r="A4209" s="1" t="str">
        <f>IF('[1]King plakken'!$A4210="","",'[1]King plakken'!$A4210)</f>
        <v>HAP-133761</v>
      </c>
      <c r="B4209" s="1" t="str">
        <f>IF('[1]King plakken'!$G4210="","",'[1]King plakken'!$G4210)</f>
        <v>8711811100316</v>
      </c>
      <c r="C4209" s="1" t="str">
        <f>IF('[1]King plakken'!$D4210="","",'[1]King plakken'!$D4210)</f>
        <v>Giraffe Gilles no. 2</v>
      </c>
      <c r="D4209" s="3">
        <f>IF('[1]King plakken'!$C4210="","",'[1]King plakken'!$C4210)</f>
        <v>7.7</v>
      </c>
      <c r="E4209" s="3">
        <f>IF('[1]King plakken'!$F4210="","",'[1]King plakken'!$F4210)</f>
        <v>16.989999999999998</v>
      </c>
      <c r="F4209" s="4" t="str">
        <f>IF('[1]King plakken'!$B4210="","",IF('[1]King plakken'!$B4210=11,SUBSTITUTE('[1]King plakken'!$B4210,11,"21%"),SUBSTITUTE('[1]King plakken'!$B4210,12,"9%")))</f>
        <v>21%</v>
      </c>
      <c r="G4209" s="2">
        <f>IF('[1]King plakken'!$H4210="","",IF('[1]King plakken'!$H4210-'[1]King plakken'!$I4210-'[1]King plakken'!$J4210&lt;0,0,'[1]King plakken'!$H4210-'[1]King plakken'!$I4210-'[1]King plakken'!$J4210))</f>
        <v>4</v>
      </c>
      <c r="H4209" s="1" t="str">
        <f>IF('[1]King plakken'!$K4210="","",'[1]King plakken'!$K4210)</f>
        <v>Pluche en Speelfiguren-&gt;Pluche</v>
      </c>
      <c r="I4209" s="1" t="str">
        <f>IF('[1]King plakken'!$L4210="","",'[1]King plakken'!$L4210)</f>
        <v>Beschikbaar</v>
      </c>
      <c r="J4209" s="1" t="str">
        <f>IF('[1]King plakken'!$M4210="","",'[1]King plakken'!$M4210)</f>
        <v>Happy Horse</v>
      </c>
      <c r="K4209" s="1">
        <f>IF('[1]King plakken'!$E4210="","",'[1]King plakken'!$E4210)</f>
        <v>10</v>
      </c>
    </row>
    <row r="4210" spans="1:11" x14ac:dyDescent="0.25">
      <c r="A4210" s="1" t="str">
        <f>IF('[1]King plakken'!$A4211="","",'[1]King plakken'!$A4211)</f>
        <v>HAP-133762</v>
      </c>
      <c r="B4210" s="1" t="str">
        <f>IF('[1]King plakken'!$G4211="","",'[1]King plakken'!$G4211)</f>
        <v>8711811100323</v>
      </c>
      <c r="C4210" s="1" t="str">
        <f>IF('[1]King plakken'!$D4211="","",'[1]King plakken'!$D4211)</f>
        <v>Giraffe Gilles Tuttle</v>
      </c>
      <c r="D4210" s="3">
        <f>IF('[1]King plakken'!$C4211="","",'[1]King plakken'!$C4211)</f>
        <v>5.2</v>
      </c>
      <c r="E4210" s="3">
        <f>IF('[1]King plakken'!$F4211="","",'[1]King plakken'!$F4211)</f>
        <v>11.99</v>
      </c>
      <c r="F4210" s="4" t="str">
        <f>IF('[1]King plakken'!$B4211="","",IF('[1]King plakken'!$B4211=11,SUBSTITUTE('[1]King plakken'!$B4211,11,"21%"),SUBSTITUTE('[1]King plakken'!$B4211,12,"9%")))</f>
        <v>21%</v>
      </c>
      <c r="G4210" s="2">
        <f>IF('[1]King plakken'!$H4211="","",IF('[1]King plakken'!$H4211-'[1]King plakken'!$I4211-'[1]King plakken'!$J4211&lt;0,0,'[1]King plakken'!$H4211-'[1]King plakken'!$I4211-'[1]King plakken'!$J4211))</f>
        <v>2</v>
      </c>
      <c r="H4210" s="1" t="str">
        <f>IF('[1]King plakken'!$K4211="","",'[1]King plakken'!$K4211)</f>
        <v>Pluche en Speelfiguren-&gt;Pluche</v>
      </c>
      <c r="I4210" s="1" t="str">
        <f>IF('[1]King plakken'!$L4211="","",'[1]King plakken'!$L4211)</f>
        <v>Beschikbaar</v>
      </c>
      <c r="J4210" s="1" t="str">
        <f>IF('[1]King plakken'!$M4211="","",'[1]King plakken'!$M4211)</f>
        <v>Happy Horse</v>
      </c>
      <c r="K4210" s="1">
        <f>IF('[1]King plakken'!$E4211="","",'[1]King plakken'!$E4211)</f>
        <v>12</v>
      </c>
    </row>
    <row r="4211" spans="1:11" x14ac:dyDescent="0.25">
      <c r="A4211" s="1" t="str">
        <f>IF('[1]King plakken'!$A4212="","",'[1]King plakken'!$A4212)</f>
        <v>HAP-133763</v>
      </c>
      <c r="B4211" s="1" t="str">
        <f>IF('[1]King plakken'!$G4212="","",'[1]King plakken'!$G4212)</f>
        <v>8711811100330</v>
      </c>
      <c r="C4211" s="1" t="str">
        <f>IF('[1]King plakken'!$D4212="","",'[1]King plakken'!$D4212)</f>
        <v>Giraffe Gilles Rammelaar</v>
      </c>
      <c r="D4211" s="3">
        <f>IF('[1]King plakken'!$C4212="","",'[1]King plakken'!$C4212)</f>
        <v>4.8</v>
      </c>
      <c r="E4211" s="3">
        <f>IF('[1]King plakken'!$F4212="","",'[1]King plakken'!$F4212)</f>
        <v>10.99</v>
      </c>
      <c r="F4211" s="4" t="str">
        <f>IF('[1]King plakken'!$B4212="","",IF('[1]King plakken'!$B4212=11,SUBSTITUTE('[1]King plakken'!$B4212,11,"21%"),SUBSTITUTE('[1]King plakken'!$B4212,12,"9%")))</f>
        <v>21%</v>
      </c>
      <c r="G4211" s="2">
        <f>IF('[1]King plakken'!$H4212="","",IF('[1]King plakken'!$H4212-'[1]King plakken'!$I4212-'[1]King plakken'!$J4212&lt;0,0,'[1]King plakken'!$H4212-'[1]King plakken'!$I4212-'[1]King plakken'!$J4212))</f>
        <v>1</v>
      </c>
      <c r="H4211" s="1" t="str">
        <f>IF('[1]King plakken'!$K4212="","",'[1]King plakken'!$K4212)</f>
        <v>Pluche en Speelfiguren-&gt;Pluche</v>
      </c>
      <c r="I4211" s="1" t="str">
        <f>IF('[1]King plakken'!$L4212="","",'[1]King plakken'!$L4212)</f>
        <v>Beschikbaar</v>
      </c>
      <c r="J4211" s="1" t="str">
        <f>IF('[1]King plakken'!$M4212="","",'[1]King plakken'!$M4212)</f>
        <v>Happy Horse</v>
      </c>
      <c r="K4211" s="1">
        <f>IF('[1]King plakken'!$E4212="","",'[1]King plakken'!$E4212)</f>
        <v>12</v>
      </c>
    </row>
    <row r="4212" spans="1:11" x14ac:dyDescent="0.25">
      <c r="A4212" s="1" t="str">
        <f>IF('[1]King plakken'!$A4213="","",'[1]King plakken'!$A4213)</f>
        <v>HAP-133764</v>
      </c>
      <c r="B4212" s="1" t="str">
        <f>IF('[1]King plakken'!$G4213="","",'[1]King plakken'!$G4213)</f>
        <v>8711811104970</v>
      </c>
      <c r="C4212" s="1" t="str">
        <f>IF('[1]King plakken'!$D4213="","",'[1]King plakken'!$D4213)</f>
        <v>Big Giraffe Gilles</v>
      </c>
      <c r="D4212" s="3">
        <f>IF('[1]King plakken'!$C4213="","",'[1]King plakken'!$C4213)</f>
        <v>22.75</v>
      </c>
      <c r="E4212" s="3">
        <f>IF('[1]King plakken'!$F4213="","",'[1]King plakken'!$F4213)</f>
        <v>49.99</v>
      </c>
      <c r="F4212" s="4" t="str">
        <f>IF('[1]King plakken'!$B4213="","",IF('[1]King plakken'!$B4213=11,SUBSTITUTE('[1]King plakken'!$B4213,11,"21%"),SUBSTITUTE('[1]King plakken'!$B4213,12,"9%")))</f>
        <v>21%</v>
      </c>
      <c r="G4212" s="2">
        <f>IF('[1]King plakken'!$H4213="","",IF('[1]King plakken'!$H4213-'[1]King plakken'!$I4213-'[1]King plakken'!$J4213&lt;0,0,'[1]King plakken'!$H4213-'[1]King plakken'!$I4213-'[1]King plakken'!$J4213))</f>
        <v>2</v>
      </c>
      <c r="H4212" s="1" t="str">
        <f>IF('[1]King plakken'!$K4213="","",'[1]King plakken'!$K4213)</f>
        <v>Pluche en Speelfiguren-&gt;Pluche</v>
      </c>
      <c r="I4212" s="1" t="str">
        <f>IF('[1]King plakken'!$L4213="","",'[1]King plakken'!$L4213)</f>
        <v>Beschikbaar</v>
      </c>
      <c r="J4212" s="1" t="str">
        <f>IF('[1]King plakken'!$M4213="","",'[1]King plakken'!$M4213)</f>
        <v>Happy Horse</v>
      </c>
      <c r="K4212" s="1">
        <f>IF('[1]King plakken'!$E4213="","",'[1]King plakken'!$E4213)</f>
        <v>2</v>
      </c>
    </row>
    <row r="4213" spans="1:11" x14ac:dyDescent="0.25">
      <c r="A4213" s="1" t="str">
        <f>IF('[1]King plakken'!$A4214="","",'[1]King plakken'!$A4214)</f>
        <v>HAP-133770</v>
      </c>
      <c r="B4213" s="1" t="str">
        <f>IF('[1]King plakken'!$G4214="","",'[1]King plakken'!$G4214)</f>
        <v>8711811100347</v>
      </c>
      <c r="C4213" s="1" t="str">
        <f>IF('[1]King plakken'!$D4214="","",'[1]King plakken'!$D4214)</f>
        <v>Giraffe Gino</v>
      </c>
      <c r="D4213" s="3">
        <f>IF('[1]King plakken'!$C4214="","",'[1]King plakken'!$C4214)</f>
        <v>5.4</v>
      </c>
      <c r="E4213" s="3">
        <f>IF('[1]King plakken'!$F4214="","",'[1]King plakken'!$F4214)</f>
        <v>11.99</v>
      </c>
      <c r="F4213" s="4" t="str">
        <f>IF('[1]King plakken'!$B4214="","",IF('[1]King plakken'!$B4214=11,SUBSTITUTE('[1]King plakken'!$B4214,11,"21%"),SUBSTITUTE('[1]King plakken'!$B4214,12,"9%")))</f>
        <v>21%</v>
      </c>
      <c r="G4213" s="2">
        <f>IF('[1]King plakken'!$H4214="","",IF('[1]King plakken'!$H4214-'[1]King plakken'!$I4214-'[1]King plakken'!$J4214&lt;0,0,'[1]King plakken'!$H4214-'[1]King plakken'!$I4214-'[1]King plakken'!$J4214))</f>
        <v>3</v>
      </c>
      <c r="H4213" s="1" t="str">
        <f>IF('[1]King plakken'!$K4214="","",'[1]King plakken'!$K4214)</f>
        <v>Pluche en Speelfiguren-&gt;Pluche</v>
      </c>
      <c r="I4213" s="1" t="str">
        <f>IF('[1]King plakken'!$L4214="","",'[1]King plakken'!$L4214)</f>
        <v>Beschikbaar</v>
      </c>
      <c r="J4213" s="1" t="str">
        <f>IF('[1]King plakken'!$M4214="","",'[1]King plakken'!$M4214)</f>
        <v>Happy Horse</v>
      </c>
      <c r="K4213" s="1">
        <f>IF('[1]King plakken'!$E4214="","",'[1]King plakken'!$E4214)</f>
        <v>12</v>
      </c>
    </row>
    <row r="4214" spans="1:11" x14ac:dyDescent="0.25">
      <c r="A4214" s="1" t="str">
        <f>IF('[1]King plakken'!$A4215="","",'[1]King plakken'!$A4215)</f>
        <v>HAP-133771</v>
      </c>
      <c r="B4214" s="1" t="str">
        <f>IF('[1]King plakken'!$G4215="","",'[1]King plakken'!$G4215)</f>
        <v>8711811100354</v>
      </c>
      <c r="C4214" s="1" t="str">
        <f>IF('[1]King plakken'!$D4215="","",'[1]King plakken'!$D4215)</f>
        <v>Giraffe Gino no. 2</v>
      </c>
      <c r="D4214" s="3">
        <f>IF('[1]King plakken'!$C4215="","",'[1]King plakken'!$C4215)</f>
        <v>7.7</v>
      </c>
      <c r="E4214" s="3">
        <f>IF('[1]King plakken'!$F4215="","",'[1]King plakken'!$F4215)</f>
        <v>16.989999999999998</v>
      </c>
      <c r="F4214" s="4" t="str">
        <f>IF('[1]King plakken'!$B4215="","",IF('[1]King plakken'!$B4215=11,SUBSTITUTE('[1]King plakken'!$B4215,11,"21%"),SUBSTITUTE('[1]King plakken'!$B4215,12,"9%")))</f>
        <v>21%</v>
      </c>
      <c r="G4214" s="2">
        <f>IF('[1]King plakken'!$H4215="","",IF('[1]King plakken'!$H4215-'[1]King plakken'!$I4215-'[1]King plakken'!$J4215&lt;0,0,'[1]King plakken'!$H4215-'[1]King plakken'!$I4215-'[1]King plakken'!$J4215))</f>
        <v>10</v>
      </c>
      <c r="H4214" s="1" t="str">
        <f>IF('[1]King plakken'!$K4215="","",'[1]King plakken'!$K4215)</f>
        <v>Pluche en Speelfiguren-&gt;Pluche</v>
      </c>
      <c r="I4214" s="1" t="str">
        <f>IF('[1]King plakken'!$L4215="","",'[1]King plakken'!$L4215)</f>
        <v>Beschikbaar</v>
      </c>
      <c r="J4214" s="1" t="str">
        <f>IF('[1]King plakken'!$M4215="","",'[1]King plakken'!$M4215)</f>
        <v>Happy Horse</v>
      </c>
      <c r="K4214" s="1">
        <f>IF('[1]King plakken'!$E4215="","",'[1]King plakken'!$E4215)</f>
        <v>10</v>
      </c>
    </row>
    <row r="4215" spans="1:11" x14ac:dyDescent="0.25">
      <c r="A4215" s="1" t="str">
        <f>IF('[1]King plakken'!$A4216="","",'[1]King plakken'!$A4216)</f>
        <v>HAP-133772</v>
      </c>
      <c r="B4215" s="1" t="str">
        <f>IF('[1]King plakken'!$G4216="","",'[1]King plakken'!$G4216)</f>
        <v>8711811100361</v>
      </c>
      <c r="C4215" s="1" t="str">
        <f>IF('[1]King plakken'!$D4216="","",'[1]King plakken'!$D4216)</f>
        <v>Giraffe Gino Tuttle</v>
      </c>
      <c r="D4215" s="3">
        <f>IF('[1]King plakken'!$C4216="","",'[1]King plakken'!$C4216)</f>
        <v>5.2</v>
      </c>
      <c r="E4215" s="3">
        <f>IF('[1]King plakken'!$F4216="","",'[1]King plakken'!$F4216)</f>
        <v>11.99</v>
      </c>
      <c r="F4215" s="4" t="str">
        <f>IF('[1]King plakken'!$B4216="","",IF('[1]King plakken'!$B4216=11,SUBSTITUTE('[1]King plakken'!$B4216,11,"21%"),SUBSTITUTE('[1]King plakken'!$B4216,12,"9%")))</f>
        <v>21%</v>
      </c>
      <c r="G4215" s="2">
        <f>IF('[1]King plakken'!$H4216="","",IF('[1]King plakken'!$H4216-'[1]King plakken'!$I4216-'[1]King plakken'!$J4216&lt;0,0,'[1]King plakken'!$H4216-'[1]King plakken'!$I4216-'[1]King plakken'!$J4216))</f>
        <v>9</v>
      </c>
      <c r="H4215" s="1" t="str">
        <f>IF('[1]King plakken'!$K4216="","",'[1]King plakken'!$K4216)</f>
        <v>Pluche en Speelfiguren-&gt;Pluche</v>
      </c>
      <c r="I4215" s="1" t="str">
        <f>IF('[1]King plakken'!$L4216="","",'[1]King plakken'!$L4216)</f>
        <v>Beschikbaar</v>
      </c>
      <c r="J4215" s="1" t="str">
        <f>IF('[1]King plakken'!$M4216="","",'[1]King plakken'!$M4216)</f>
        <v>Happy Horse</v>
      </c>
      <c r="K4215" s="1">
        <f>IF('[1]King plakken'!$E4216="","",'[1]King plakken'!$E4216)</f>
        <v>12</v>
      </c>
    </row>
    <row r="4216" spans="1:11" x14ac:dyDescent="0.25">
      <c r="A4216" s="1" t="str">
        <f>IF('[1]King plakken'!$A4217="","",'[1]King plakken'!$A4217)</f>
        <v>HAP-133773</v>
      </c>
      <c r="B4216" s="1" t="str">
        <f>IF('[1]King plakken'!$G4217="","",'[1]King plakken'!$G4217)</f>
        <v>8711811100378</v>
      </c>
      <c r="C4216" s="1" t="str">
        <f>IF('[1]King plakken'!$D4217="","",'[1]King plakken'!$D4217)</f>
        <v>Giraffe Gino Rammelaar</v>
      </c>
      <c r="D4216" s="3">
        <f>IF('[1]King plakken'!$C4217="","",'[1]King plakken'!$C4217)</f>
        <v>4.8</v>
      </c>
      <c r="E4216" s="3">
        <f>IF('[1]King plakken'!$F4217="","",'[1]King plakken'!$F4217)</f>
        <v>10.99</v>
      </c>
      <c r="F4216" s="4" t="str">
        <f>IF('[1]King plakken'!$B4217="","",IF('[1]King plakken'!$B4217=11,SUBSTITUTE('[1]King plakken'!$B4217,11,"21%"),SUBSTITUTE('[1]King plakken'!$B4217,12,"9%")))</f>
        <v>21%</v>
      </c>
      <c r="G4216" s="2">
        <f>IF('[1]King plakken'!$H4217="","",IF('[1]King plakken'!$H4217-'[1]King plakken'!$I4217-'[1]King plakken'!$J4217&lt;0,0,'[1]King plakken'!$H4217-'[1]King plakken'!$I4217-'[1]King plakken'!$J4217))</f>
        <v>5</v>
      </c>
      <c r="H4216" s="1" t="str">
        <f>IF('[1]King plakken'!$K4217="","",'[1]King plakken'!$K4217)</f>
        <v>Pluche en Speelfiguren-&gt;Pluche</v>
      </c>
      <c r="I4216" s="1" t="str">
        <f>IF('[1]King plakken'!$L4217="","",'[1]King plakken'!$L4217)</f>
        <v>Beschikbaar</v>
      </c>
      <c r="J4216" s="1" t="str">
        <f>IF('[1]King plakken'!$M4217="","",'[1]King plakken'!$M4217)</f>
        <v>Happy Horse</v>
      </c>
      <c r="K4216" s="1">
        <f>IF('[1]King plakken'!$E4217="","",'[1]King plakken'!$E4217)</f>
        <v>12</v>
      </c>
    </row>
    <row r="4217" spans="1:11" x14ac:dyDescent="0.25">
      <c r="A4217" s="1" t="str">
        <f>IF('[1]King plakken'!$A4218="","",'[1]King plakken'!$A4218)</f>
        <v>HAP-133774</v>
      </c>
      <c r="B4217" s="1" t="str">
        <f>IF('[1]King plakken'!$G4218="","",'[1]King plakken'!$G4218)</f>
        <v>8711811104987</v>
      </c>
      <c r="C4217" s="1" t="str">
        <f>IF('[1]King plakken'!$D4218="","",'[1]King plakken'!$D4218)</f>
        <v>Big Giraffe Gino</v>
      </c>
      <c r="D4217" s="3">
        <f>IF('[1]King plakken'!$C4218="","",'[1]King plakken'!$C4218)</f>
        <v>22.75</v>
      </c>
      <c r="E4217" s="3">
        <f>IF('[1]King plakken'!$F4218="","",'[1]King plakken'!$F4218)</f>
        <v>49.99</v>
      </c>
      <c r="F4217" s="4" t="str">
        <f>IF('[1]King plakken'!$B4218="","",IF('[1]King plakken'!$B4218=11,SUBSTITUTE('[1]King plakken'!$B4218,11,"21%"),SUBSTITUTE('[1]King plakken'!$B4218,12,"9%")))</f>
        <v>21%</v>
      </c>
      <c r="G4217" s="2">
        <f>IF('[1]King plakken'!$H4218="","",IF('[1]King plakken'!$H4218-'[1]King plakken'!$I4218-'[1]King plakken'!$J4218&lt;0,0,'[1]King plakken'!$H4218-'[1]King plakken'!$I4218-'[1]King plakken'!$J4218))</f>
        <v>2</v>
      </c>
      <c r="H4217" s="1" t="str">
        <f>IF('[1]King plakken'!$K4218="","",'[1]King plakken'!$K4218)</f>
        <v>Pluche en Speelfiguren-&gt;Pluche</v>
      </c>
      <c r="I4217" s="1" t="str">
        <f>IF('[1]King plakken'!$L4218="","",'[1]King plakken'!$L4218)</f>
        <v>Beschikbaar</v>
      </c>
      <c r="J4217" s="1" t="str">
        <f>IF('[1]King plakken'!$M4218="","",'[1]King plakken'!$M4218)</f>
        <v>Happy Horse</v>
      </c>
      <c r="K4217" s="1">
        <f>IF('[1]King plakken'!$E4218="","",'[1]King plakken'!$E4218)</f>
        <v>2</v>
      </c>
    </row>
    <row r="4218" spans="1:11" x14ac:dyDescent="0.25">
      <c r="A4218" s="1" t="str">
        <f>IF('[1]King plakken'!$A4219="","",'[1]King plakken'!$A4219)</f>
        <v>HAP-133780</v>
      </c>
      <c r="B4218" s="1" t="str">
        <f>IF('[1]King plakken'!$G4219="","",'[1]King plakken'!$G4219)</f>
        <v>8711811100385</v>
      </c>
      <c r="C4218" s="1" t="str">
        <f>IF('[1]King plakken'!$D4219="","",'[1]King plakken'!$D4219)</f>
        <v>Marmot Mason</v>
      </c>
      <c r="D4218" s="3">
        <f>IF('[1]King plakken'!$C4219="","",'[1]King plakken'!$C4219)</f>
        <v>6.8</v>
      </c>
      <c r="E4218" s="3">
        <f>IF('[1]King plakken'!$F4219="","",'[1]King plakken'!$F4219)</f>
        <v>14.99</v>
      </c>
      <c r="F4218" s="4" t="str">
        <f>IF('[1]King plakken'!$B4219="","",IF('[1]King plakken'!$B4219=11,SUBSTITUTE('[1]King plakken'!$B4219,11,"21%"),SUBSTITUTE('[1]King plakken'!$B4219,12,"9%")))</f>
        <v>21%</v>
      </c>
      <c r="G4218" s="2">
        <f>IF('[1]King plakken'!$H4219="","",IF('[1]King plakken'!$H4219-'[1]King plakken'!$I4219-'[1]King plakken'!$J4219&lt;0,0,'[1]King plakken'!$H4219-'[1]King plakken'!$I4219-'[1]King plakken'!$J4219))</f>
        <v>6</v>
      </c>
      <c r="H4218" s="1" t="str">
        <f>IF('[1]King plakken'!$K4219="","",'[1]King plakken'!$K4219)</f>
        <v>Pluche en Speelfiguren-&gt;Pluche</v>
      </c>
      <c r="I4218" s="1" t="str">
        <f>IF('[1]King plakken'!$L4219="","",'[1]King plakken'!$L4219)</f>
        <v>Beschikbaar</v>
      </c>
      <c r="J4218" s="1" t="str">
        <f>IF('[1]King plakken'!$M4219="","",'[1]King plakken'!$M4219)</f>
        <v>Happy Horse</v>
      </c>
      <c r="K4218" s="1">
        <f>IF('[1]King plakken'!$E4219="","",'[1]King plakken'!$E4219)</f>
        <v>10</v>
      </c>
    </row>
    <row r="4219" spans="1:11" x14ac:dyDescent="0.25">
      <c r="A4219" s="1" t="str">
        <f>IF('[1]King plakken'!$A4220="","",'[1]King plakken'!$A4220)</f>
        <v>HAP-133790</v>
      </c>
      <c r="B4219" s="1" t="str">
        <f>IF('[1]King plakken'!$G4220="","",'[1]King plakken'!$G4220)</f>
        <v>8711811100392</v>
      </c>
      <c r="C4219" s="1" t="str">
        <f>IF('[1]King plakken'!$D4220="","",'[1]King plakken'!$D4220)</f>
        <v>Rabbit Riley</v>
      </c>
      <c r="D4219" s="3">
        <f>IF('[1]King plakken'!$C4220="","",'[1]King plakken'!$C4220)</f>
        <v>9.1</v>
      </c>
      <c r="E4219" s="3">
        <f>IF('[1]King plakken'!$F4220="","",'[1]King plakken'!$F4220)</f>
        <v>19.989999999999998</v>
      </c>
      <c r="F4219" s="4" t="str">
        <f>IF('[1]King plakken'!$B4220="","",IF('[1]King plakken'!$B4220=11,SUBSTITUTE('[1]King plakken'!$B4220,11,"21%"),SUBSTITUTE('[1]King plakken'!$B4220,12,"9%")))</f>
        <v>21%</v>
      </c>
      <c r="G4219" s="2">
        <f>IF('[1]King plakken'!$H4220="","",IF('[1]King plakken'!$H4220-'[1]King plakken'!$I4220-'[1]King plakken'!$J4220&lt;0,0,'[1]King plakken'!$H4220-'[1]King plakken'!$I4220-'[1]King plakken'!$J4220))</f>
        <v>2</v>
      </c>
      <c r="H4219" s="1" t="str">
        <f>IF('[1]King plakken'!$K4220="","",'[1]King plakken'!$K4220)</f>
        <v>Pluche en Speelfiguren-&gt;Pluche</v>
      </c>
      <c r="I4219" s="1" t="str">
        <f>IF('[1]King plakken'!$L4220="","",'[1]King plakken'!$L4220)</f>
        <v>Beschikbaar</v>
      </c>
      <c r="J4219" s="1" t="str">
        <f>IF('[1]King plakken'!$M4220="","",'[1]King plakken'!$M4220)</f>
        <v>Happy Horse</v>
      </c>
      <c r="K4219" s="1">
        <f>IF('[1]King plakken'!$E4220="","",'[1]King plakken'!$E4220)</f>
        <v>6</v>
      </c>
    </row>
    <row r="4220" spans="1:11" x14ac:dyDescent="0.25">
      <c r="A4220" s="1" t="str">
        <f>IF('[1]King plakken'!$A4221="","",'[1]King plakken'!$A4221)</f>
        <v>HAP-133791</v>
      </c>
      <c r="B4220" s="1" t="str">
        <f>IF('[1]King plakken'!$G4221="","",'[1]King plakken'!$G4221)</f>
        <v>8711811100408</v>
      </c>
      <c r="C4220" s="1" t="str">
        <f>IF('[1]King plakken'!$D4221="","",'[1]King plakken'!$D4221)</f>
        <v>Rabbit Riley Tuttle</v>
      </c>
      <c r="D4220" s="3">
        <f>IF('[1]King plakken'!$C4221="","",'[1]King plakken'!$C4221)</f>
        <v>6.35</v>
      </c>
      <c r="E4220" s="3">
        <f>IF('[1]King plakken'!$F4221="","",'[1]King plakken'!$F4221)</f>
        <v>13.99</v>
      </c>
      <c r="F4220" s="4" t="str">
        <f>IF('[1]King plakken'!$B4221="","",IF('[1]King plakken'!$B4221=11,SUBSTITUTE('[1]King plakken'!$B4221,11,"21%"),SUBSTITUTE('[1]King plakken'!$B4221,12,"9%")))</f>
        <v>21%</v>
      </c>
      <c r="G4220" s="2">
        <f>IF('[1]King plakken'!$H4221="","",IF('[1]King plakken'!$H4221-'[1]King plakken'!$I4221-'[1]King plakken'!$J4221&lt;0,0,'[1]King plakken'!$H4221-'[1]King plakken'!$I4221-'[1]King plakken'!$J4221))</f>
        <v>2</v>
      </c>
      <c r="H4220" s="1" t="str">
        <f>IF('[1]King plakken'!$K4221="","",'[1]King plakken'!$K4221)</f>
        <v>Pluche en Speelfiguren-&gt;Pluche</v>
      </c>
      <c r="I4220" s="1" t="str">
        <f>IF('[1]King plakken'!$L4221="","",'[1]King plakken'!$L4221)</f>
        <v>Beschikbaar</v>
      </c>
      <c r="J4220" s="1" t="str">
        <f>IF('[1]King plakken'!$M4221="","",'[1]King plakken'!$M4221)</f>
        <v>Happy Horse</v>
      </c>
      <c r="K4220" s="1">
        <f>IF('[1]King plakken'!$E4221="","",'[1]King plakken'!$E4221)</f>
        <v>12</v>
      </c>
    </row>
    <row r="4221" spans="1:11" x14ac:dyDescent="0.25">
      <c r="A4221" s="1" t="str">
        <f>IF('[1]King plakken'!$A4222="","",'[1]King plakken'!$A4222)</f>
        <v>HAP-133800</v>
      </c>
      <c r="B4221" s="1" t="str">
        <f>IF('[1]King plakken'!$G4222="","",'[1]King plakken'!$G4222)</f>
        <v>8711811100415</v>
      </c>
      <c r="C4221" s="1" t="str">
        <f>IF('[1]King plakken'!$D4222="","",'[1]King plakken'!$D4222)</f>
        <v>Ant Aron</v>
      </c>
      <c r="D4221" s="3">
        <f>IF('[1]King plakken'!$C4222="","",'[1]King plakken'!$C4222)</f>
        <v>8.15</v>
      </c>
      <c r="E4221" s="3">
        <f>IF('[1]King plakken'!$F4222="","",'[1]King plakken'!$F4222)</f>
        <v>17.989999999999998</v>
      </c>
      <c r="F4221" s="4" t="str">
        <f>IF('[1]King plakken'!$B4222="","",IF('[1]King plakken'!$B4222=11,SUBSTITUTE('[1]King plakken'!$B4222,11,"21%"),SUBSTITUTE('[1]King plakken'!$B4222,12,"9%")))</f>
        <v>21%</v>
      </c>
      <c r="G4221" s="2">
        <f>IF('[1]King plakken'!$H4222="","",IF('[1]King plakken'!$H4222-'[1]King plakken'!$I4222-'[1]King plakken'!$J4222&lt;0,0,'[1]King plakken'!$H4222-'[1]King plakken'!$I4222-'[1]King plakken'!$J4222))</f>
        <v>5</v>
      </c>
      <c r="H4221" s="1" t="str">
        <f>IF('[1]King plakken'!$K4222="","",'[1]King plakken'!$K4222)</f>
        <v>Pluche en Speelfiguren-&gt;Pluche</v>
      </c>
      <c r="I4221" s="1" t="str">
        <f>IF('[1]King plakken'!$L4222="","",'[1]King plakken'!$L4222)</f>
        <v>Beschikbaar</v>
      </c>
      <c r="J4221" s="1" t="str">
        <f>IF('[1]King plakken'!$M4222="","",'[1]King plakken'!$M4222)</f>
        <v>Happy Horse</v>
      </c>
      <c r="K4221" s="1">
        <f>IF('[1]King plakken'!$E4222="","",'[1]King plakken'!$E4222)</f>
        <v>6</v>
      </c>
    </row>
    <row r="4222" spans="1:11" x14ac:dyDescent="0.25">
      <c r="A4222" s="1" t="str">
        <f>IF('[1]King plakken'!$A4223="","",'[1]King plakken'!$A4223)</f>
        <v>HAP-133801</v>
      </c>
      <c r="B4222" s="1" t="str">
        <f>IF('[1]King plakken'!$G4223="","",'[1]King plakken'!$G4223)</f>
        <v>8711811100422</v>
      </c>
      <c r="C4222" s="1" t="str">
        <f>IF('[1]King plakken'!$D4223="","",'[1]King plakken'!$D4223)</f>
        <v>Ant Amy</v>
      </c>
      <c r="D4222" s="3">
        <f>IF('[1]King plakken'!$C4223="","",'[1]King plakken'!$C4223)</f>
        <v>8.15</v>
      </c>
      <c r="E4222" s="3">
        <f>IF('[1]King plakken'!$F4223="","",'[1]King plakken'!$F4223)</f>
        <v>17.989999999999998</v>
      </c>
      <c r="F4222" s="4" t="str">
        <f>IF('[1]King plakken'!$B4223="","",IF('[1]King plakken'!$B4223=11,SUBSTITUTE('[1]King plakken'!$B4223,11,"21%"),SUBSTITUTE('[1]King plakken'!$B4223,12,"9%")))</f>
        <v>21%</v>
      </c>
      <c r="G4222" s="2">
        <f>IF('[1]King plakken'!$H4223="","",IF('[1]King plakken'!$H4223-'[1]King plakken'!$I4223-'[1]King plakken'!$J4223&lt;0,0,'[1]King plakken'!$H4223-'[1]King plakken'!$I4223-'[1]King plakken'!$J4223))</f>
        <v>5</v>
      </c>
      <c r="H4222" s="1" t="str">
        <f>IF('[1]King plakken'!$K4223="","",'[1]King plakken'!$K4223)</f>
        <v>Pluche en Speelfiguren-&gt;Pluche</v>
      </c>
      <c r="I4222" s="1" t="str">
        <f>IF('[1]King plakken'!$L4223="","",'[1]King plakken'!$L4223)</f>
        <v>Beschikbaar</v>
      </c>
      <c r="J4222" s="1" t="str">
        <f>IF('[1]King plakken'!$M4223="","",'[1]King plakken'!$M4223)</f>
        <v>Happy Horse</v>
      </c>
      <c r="K4222" s="1">
        <f>IF('[1]King plakken'!$E4223="","",'[1]King plakken'!$E4223)</f>
        <v>6</v>
      </c>
    </row>
    <row r="4223" spans="1:11" x14ac:dyDescent="0.25">
      <c r="A4223" s="1" t="str">
        <f>IF('[1]King plakken'!$A4224="","",'[1]King plakken'!$A4224)</f>
        <v>HAP-133810</v>
      </c>
      <c r="B4223" s="1" t="str">
        <f>IF('[1]King plakken'!$G4224="","",'[1]King plakken'!$G4224)</f>
        <v>8711811100439</v>
      </c>
      <c r="C4223" s="1" t="str">
        <f>IF('[1]King plakken'!$D4224="","",'[1]King plakken'!$D4224)</f>
        <v>Crocodile Cliff</v>
      </c>
      <c r="D4223" s="3">
        <f>IF('[1]King plakken'!$C4224="","",'[1]King plakken'!$C4224)</f>
        <v>8.6</v>
      </c>
      <c r="E4223" s="3">
        <f>IF('[1]King plakken'!$F4224="","",'[1]King plakken'!$F4224)</f>
        <v>18.989999999999998</v>
      </c>
      <c r="F4223" s="4" t="str">
        <f>IF('[1]King plakken'!$B4224="","",IF('[1]King plakken'!$B4224=11,SUBSTITUTE('[1]King plakken'!$B4224,11,"21%"),SUBSTITUTE('[1]King plakken'!$B4224,12,"9%")))</f>
        <v>21%</v>
      </c>
      <c r="G4223" s="2">
        <f>IF('[1]King plakken'!$H4224="","",IF('[1]King plakken'!$H4224-'[1]King plakken'!$I4224-'[1]King plakken'!$J4224&lt;0,0,'[1]King plakken'!$H4224-'[1]King plakken'!$I4224-'[1]King plakken'!$J4224))</f>
        <v>7</v>
      </c>
      <c r="H4223" s="1" t="str">
        <f>IF('[1]King plakken'!$K4224="","",'[1]King plakken'!$K4224)</f>
        <v>Pluche en Speelfiguren-&gt;Pluche</v>
      </c>
      <c r="I4223" s="1" t="str">
        <f>IF('[1]King plakken'!$L4224="","",'[1]King plakken'!$L4224)</f>
        <v>Beschikbaar</v>
      </c>
      <c r="J4223" s="1" t="str">
        <f>IF('[1]King plakken'!$M4224="","",'[1]King plakken'!$M4224)</f>
        <v>Happy Horse</v>
      </c>
      <c r="K4223" s="1">
        <f>IF('[1]King plakken'!$E4224="","",'[1]King plakken'!$E4224)</f>
        <v>6</v>
      </c>
    </row>
    <row r="4224" spans="1:11" x14ac:dyDescent="0.25">
      <c r="A4224" s="1" t="str">
        <f>IF('[1]King plakken'!$A4225="","",'[1]King plakken'!$A4225)</f>
        <v>HAP-133820</v>
      </c>
      <c r="B4224" s="1" t="str">
        <f>IF('[1]King plakken'!$G4225="","",'[1]King plakken'!$G4225)</f>
        <v>8711811100453</v>
      </c>
      <c r="C4224" s="1" t="str">
        <f>IF('[1]King plakken'!$D4225="","",'[1]King plakken'!$D4225)</f>
        <v>Plesiosaur Pat</v>
      </c>
      <c r="D4224" s="3">
        <f>IF('[1]King plakken'!$C4225="","",'[1]King plakken'!$C4225)</f>
        <v>8.6</v>
      </c>
      <c r="E4224" s="3">
        <f>IF('[1]King plakken'!$F4225="","",'[1]King plakken'!$F4225)</f>
        <v>18.989999999999998</v>
      </c>
      <c r="F4224" s="4" t="str">
        <f>IF('[1]King plakken'!$B4225="","",IF('[1]King plakken'!$B4225=11,SUBSTITUTE('[1]King plakken'!$B4225,11,"21%"),SUBSTITUTE('[1]King plakken'!$B4225,12,"9%")))</f>
        <v>21%</v>
      </c>
      <c r="G4224" s="2">
        <f>IF('[1]King plakken'!$H4225="","",IF('[1]King plakken'!$H4225-'[1]King plakken'!$I4225-'[1]King plakken'!$J4225&lt;0,0,'[1]King plakken'!$H4225-'[1]King plakken'!$I4225-'[1]King plakken'!$J4225))</f>
        <v>4</v>
      </c>
      <c r="H4224" s="1" t="str">
        <f>IF('[1]King plakken'!$K4225="","",'[1]King plakken'!$K4225)</f>
        <v>Pluche en Speelfiguren-&gt;Pluche</v>
      </c>
      <c r="I4224" s="1" t="str">
        <f>IF('[1]King plakken'!$L4225="","",'[1]King plakken'!$L4225)</f>
        <v>Beschikbaar</v>
      </c>
      <c r="J4224" s="1" t="str">
        <f>IF('[1]King plakken'!$M4225="","",'[1]King plakken'!$M4225)</f>
        <v>Happy Horse</v>
      </c>
      <c r="K4224" s="1">
        <f>IF('[1]King plakken'!$E4225="","",'[1]King plakken'!$E4225)</f>
        <v>6</v>
      </c>
    </row>
    <row r="4225" spans="1:11" x14ac:dyDescent="0.25">
      <c r="A4225" s="1" t="str">
        <f>IF('[1]King plakken'!$A4226="","",'[1]King plakken'!$A4226)</f>
        <v>HAP-133830</v>
      </c>
      <c r="B4225" s="1" t="str">
        <f>IF('[1]King plakken'!$G4226="","",'[1]King plakken'!$G4226)</f>
        <v>8711811105021</v>
      </c>
      <c r="C4225" s="1" t="str">
        <f>IF('[1]King plakken'!$D4226="","",'[1]King plakken'!$D4226)</f>
        <v>Ivory Rabbit Richie Nachtlampje met rustgevend geluid</v>
      </c>
      <c r="D4225" s="3">
        <f>IF('[1]King plakken'!$C4226="","",'[1]King plakken'!$C4226)</f>
        <v>27.25</v>
      </c>
      <c r="E4225" s="3">
        <f>IF('[1]King plakken'!$F4226="","",'[1]King plakken'!$F4226)</f>
        <v>59.99</v>
      </c>
      <c r="F4225" s="4" t="str">
        <f>IF('[1]King plakken'!$B4226="","",IF('[1]King plakken'!$B4226=11,SUBSTITUTE('[1]King plakken'!$B4226,11,"21%"),SUBSTITUTE('[1]King plakken'!$B4226,12,"9%")))</f>
        <v>21%</v>
      </c>
      <c r="G4225" s="2">
        <f>IF('[1]King plakken'!$H4226="","",IF('[1]King plakken'!$H4226-'[1]King plakken'!$I4226-'[1]King plakken'!$J4226&lt;0,0,'[1]King plakken'!$H4226-'[1]King plakken'!$I4226-'[1]King plakken'!$J4226))</f>
        <v>2</v>
      </c>
      <c r="H4225" s="1" t="str">
        <f>IF('[1]King plakken'!$K4226="","",'[1]King plakken'!$K4226)</f>
        <v>Pluche en Speelfiguren-&gt;Pluche</v>
      </c>
      <c r="I4225" s="1" t="str">
        <f>IF('[1]King plakken'!$L4226="","",'[1]King plakken'!$L4226)</f>
        <v>Beschikbaar</v>
      </c>
      <c r="J4225" s="1" t="str">
        <f>IF('[1]King plakken'!$M4226="","",'[1]King plakken'!$M4226)</f>
        <v>Happy Horse</v>
      </c>
      <c r="K4225" s="1">
        <f>IF('[1]King plakken'!$E4226="","",'[1]King plakken'!$E4226)</f>
        <v>4</v>
      </c>
    </row>
    <row r="4226" spans="1:11" x14ac:dyDescent="0.25">
      <c r="A4226" s="1" t="str">
        <f>IF('[1]King plakken'!$A4227="","",'[1]King plakken'!$A4227)</f>
        <v>HAP-133831</v>
      </c>
      <c r="B4226" s="1" t="str">
        <f>IF('[1]King plakken'!$G4227="","",'[1]King plakken'!$G4227)</f>
        <v>8711811105038</v>
      </c>
      <c r="C4226" s="1" t="str">
        <f>IF('[1]King plakken'!$D4227="","",'[1]King plakken'!$D4227)</f>
        <v>Old Pink Rabbit Richie Nachtlampje met rustgevend geluid</v>
      </c>
      <c r="D4226" s="3">
        <f>IF('[1]King plakken'!$C4227="","",'[1]King plakken'!$C4227)</f>
        <v>27.25</v>
      </c>
      <c r="E4226" s="3">
        <f>IF('[1]King plakken'!$F4227="","",'[1]King plakken'!$F4227)</f>
        <v>59.99</v>
      </c>
      <c r="F4226" s="4" t="str">
        <f>IF('[1]King plakken'!$B4227="","",IF('[1]King plakken'!$B4227=11,SUBSTITUTE('[1]King plakken'!$B4227,11,"21%"),SUBSTITUTE('[1]King plakken'!$B4227,12,"9%")))</f>
        <v>21%</v>
      </c>
      <c r="G4226" s="2">
        <f>IF('[1]King plakken'!$H4227="","",IF('[1]King plakken'!$H4227-'[1]King plakken'!$I4227-'[1]King plakken'!$J4227&lt;0,0,'[1]King plakken'!$H4227-'[1]King plakken'!$I4227-'[1]King plakken'!$J4227))</f>
        <v>2</v>
      </c>
      <c r="H4226" s="1" t="str">
        <f>IF('[1]King plakken'!$K4227="","",'[1]King plakken'!$K4227)</f>
        <v>Pluche en Speelfiguren-&gt;Pluche</v>
      </c>
      <c r="I4226" s="1" t="str">
        <f>IF('[1]King plakken'!$L4227="","",'[1]King plakken'!$L4227)</f>
        <v>Beschikbaar</v>
      </c>
      <c r="J4226" s="1" t="str">
        <f>IF('[1]King plakken'!$M4227="","",'[1]King plakken'!$M4227)</f>
        <v>Happy Horse</v>
      </c>
      <c r="K4226" s="1">
        <f>IF('[1]King plakken'!$E4227="","",'[1]King plakken'!$E4227)</f>
        <v>4</v>
      </c>
    </row>
    <row r="4227" spans="1:11" x14ac:dyDescent="0.25">
      <c r="A4227" s="1" t="str">
        <f>IF('[1]King plakken'!$A4228="","",'[1]King plakken'!$A4228)</f>
        <v>HAP-133832</v>
      </c>
      <c r="B4227" s="1" t="str">
        <f>IF('[1]King plakken'!$G4228="","",'[1]King plakken'!$G4228)</f>
        <v>8711811105045</v>
      </c>
      <c r="C4227" s="1" t="str">
        <f>IF('[1]King plakken'!$D4228="","",'[1]King plakken'!$D4228)</f>
        <v>Blue Rabbit Richie  Nachtlampje met rustgevend geluid</v>
      </c>
      <c r="D4227" s="3">
        <f>IF('[1]King plakken'!$C4228="","",'[1]King plakken'!$C4228)</f>
        <v>27.25</v>
      </c>
      <c r="E4227" s="3">
        <f>IF('[1]King plakken'!$F4228="","",'[1]King plakken'!$F4228)</f>
        <v>59.99</v>
      </c>
      <c r="F4227" s="4" t="str">
        <f>IF('[1]King plakken'!$B4228="","",IF('[1]King plakken'!$B4228=11,SUBSTITUTE('[1]King plakken'!$B4228,11,"21%"),SUBSTITUTE('[1]King plakken'!$B4228,12,"9%")))</f>
        <v>21%</v>
      </c>
      <c r="G4227" s="2">
        <f>IF('[1]King plakken'!$H4228="","",IF('[1]King plakken'!$H4228-'[1]King plakken'!$I4228-'[1]King plakken'!$J4228&lt;0,0,'[1]King plakken'!$H4228-'[1]King plakken'!$I4228-'[1]King plakken'!$J4228))</f>
        <v>5</v>
      </c>
      <c r="H4227" s="1" t="str">
        <f>IF('[1]King plakken'!$K4228="","",'[1]King plakken'!$K4228)</f>
        <v>Pluche en Speelfiguren-&gt;Pluche</v>
      </c>
      <c r="I4227" s="1" t="str">
        <f>IF('[1]King plakken'!$L4228="","",'[1]King plakken'!$L4228)</f>
        <v>Beschikbaar</v>
      </c>
      <c r="J4227" s="1" t="str">
        <f>IF('[1]King plakken'!$M4228="","",'[1]King plakken'!$M4228)</f>
        <v>Happy Horse</v>
      </c>
      <c r="K4227" s="1">
        <f>IF('[1]King plakken'!$E4228="","",'[1]King plakken'!$E4228)</f>
        <v>4</v>
      </c>
    </row>
    <row r="4228" spans="1:11" x14ac:dyDescent="0.25">
      <c r="A4228" s="1" t="str">
        <f>IF('[1]King plakken'!$A4229="","",'[1]King plakken'!$A4229)</f>
        <v>HAP-133833</v>
      </c>
      <c r="B4228" s="1" t="str">
        <f>IF('[1]King plakken'!$G4229="","",'[1]King plakken'!$G4229)</f>
        <v>8711811105052</v>
      </c>
      <c r="C4228" s="1" t="str">
        <f>IF('[1]King plakken'!$D4229="","",'[1]King plakken'!$D4229)</f>
        <v>Beige Rabbit Richie Nachtlampje met rustgevend geluid</v>
      </c>
      <c r="D4228" s="3">
        <f>IF('[1]King plakken'!$C4229="","",'[1]King plakken'!$C4229)</f>
        <v>27.25</v>
      </c>
      <c r="E4228" s="3">
        <f>IF('[1]King plakken'!$F4229="","",'[1]King plakken'!$F4229)</f>
        <v>59.99</v>
      </c>
      <c r="F4228" s="4" t="str">
        <f>IF('[1]King plakken'!$B4229="","",IF('[1]King plakken'!$B4229=11,SUBSTITUTE('[1]King plakken'!$B4229,11,"21%"),SUBSTITUTE('[1]King plakken'!$B4229,12,"9%")))</f>
        <v>21%</v>
      </c>
      <c r="G4228" s="2">
        <f>IF('[1]King plakken'!$H4229="","",IF('[1]King plakken'!$H4229-'[1]King plakken'!$I4229-'[1]King plakken'!$J4229&lt;0,0,'[1]King plakken'!$H4229-'[1]King plakken'!$I4229-'[1]King plakken'!$J4229))</f>
        <v>1</v>
      </c>
      <c r="H4228" s="1" t="str">
        <f>IF('[1]King plakken'!$K4229="","",'[1]King plakken'!$K4229)</f>
        <v>Pluche en Speelfiguren-&gt;Pluche</v>
      </c>
      <c r="I4228" s="1" t="str">
        <f>IF('[1]King plakken'!$L4229="","",'[1]King plakken'!$L4229)</f>
        <v>Beschikbaar</v>
      </c>
      <c r="J4228" s="1" t="str">
        <f>IF('[1]King plakken'!$M4229="","",'[1]King plakken'!$M4229)</f>
        <v>Happy Horse</v>
      </c>
      <c r="K4228" s="1">
        <f>IF('[1]King plakken'!$E4229="","",'[1]King plakken'!$E4229)</f>
        <v>4</v>
      </c>
    </row>
    <row r="4229" spans="1:11" x14ac:dyDescent="0.25">
      <c r="A4229" s="1" t="str">
        <f>IF('[1]King plakken'!$A4230="","",'[1]King plakken'!$A4230)</f>
        <v>HAP-133850</v>
      </c>
      <c r="B4229" s="1" t="str">
        <f>IF('[1]King plakken'!$G4230="","",'[1]King plakken'!$G4230)</f>
        <v>8711811105137</v>
      </c>
      <c r="C4229" s="1" t="str">
        <f>IF('[1]King plakken'!$D4230="","",'[1]King plakken'!$D4230)</f>
        <v>Meerkat Mirre no. 1</v>
      </c>
      <c r="D4229" s="3">
        <f>IF('[1]King plakken'!$C4230="","",'[1]King plakken'!$C4230)</f>
        <v>7.7</v>
      </c>
      <c r="E4229" s="3">
        <f>IF('[1]King plakken'!$F4230="","",'[1]King plakken'!$F4230)</f>
        <v>16.989999999999998</v>
      </c>
      <c r="F4229" s="4" t="str">
        <f>IF('[1]King plakken'!$B4230="","",IF('[1]King plakken'!$B4230=11,SUBSTITUTE('[1]King plakken'!$B4230,11,"21%"),SUBSTITUTE('[1]King plakken'!$B4230,12,"9%")))</f>
        <v>21%</v>
      </c>
      <c r="G4229" s="2">
        <f>IF('[1]King plakken'!$H4230="","",IF('[1]King plakken'!$H4230-'[1]King plakken'!$I4230-'[1]King plakken'!$J4230&lt;0,0,'[1]King plakken'!$H4230-'[1]King plakken'!$I4230-'[1]King plakken'!$J4230))</f>
        <v>7</v>
      </c>
      <c r="H4229" s="1" t="str">
        <f>IF('[1]King plakken'!$K4230="","",'[1]King plakken'!$K4230)</f>
        <v>Pluche en Speelfiguren-&gt;Pluche</v>
      </c>
      <c r="I4229" s="1" t="str">
        <f>IF('[1]King plakken'!$L4230="","",'[1]King plakken'!$L4230)</f>
        <v>Beschikbaar</v>
      </c>
      <c r="J4229" s="1" t="str">
        <f>IF('[1]King plakken'!$M4230="","",'[1]King plakken'!$M4230)</f>
        <v>Happy Horse</v>
      </c>
      <c r="K4229" s="1">
        <f>IF('[1]King plakken'!$E4230="","",'[1]King plakken'!$E4230)</f>
        <v>8</v>
      </c>
    </row>
    <row r="4230" spans="1:11" x14ac:dyDescent="0.25">
      <c r="A4230" s="1" t="str">
        <f>IF('[1]King plakken'!$A4231="","",'[1]King plakken'!$A4231)</f>
        <v>HAP-133851</v>
      </c>
      <c r="B4230" s="1" t="str">
        <f>IF('[1]King plakken'!$G4231="","",'[1]King plakken'!$G4231)</f>
        <v>8711811105144</v>
      </c>
      <c r="C4230" s="1" t="str">
        <f>IF('[1]King plakken'!$D4231="","",'[1]King plakken'!$D4231)</f>
        <v>Meerkat Mirre no. 2</v>
      </c>
      <c r="D4230" s="3">
        <f>IF('[1]King plakken'!$C4231="","",'[1]King plakken'!$C4231)</f>
        <v>10.25</v>
      </c>
      <c r="E4230" s="3">
        <f>IF('[1]King plakken'!$F4231="","",'[1]King plakken'!$F4231)</f>
        <v>22.99</v>
      </c>
      <c r="F4230" s="4" t="str">
        <f>IF('[1]King plakken'!$B4231="","",IF('[1]King plakken'!$B4231=11,SUBSTITUTE('[1]King plakken'!$B4231,11,"21%"),SUBSTITUTE('[1]King plakken'!$B4231,12,"9%")))</f>
        <v>21%</v>
      </c>
      <c r="G4230" s="2">
        <f>IF('[1]King plakken'!$H4231="","",IF('[1]King plakken'!$H4231-'[1]King plakken'!$I4231-'[1]King plakken'!$J4231&lt;0,0,'[1]King plakken'!$H4231-'[1]King plakken'!$I4231-'[1]King plakken'!$J4231))</f>
        <v>7</v>
      </c>
      <c r="H4230" s="1" t="str">
        <f>IF('[1]King plakken'!$K4231="","",'[1]King plakken'!$K4231)</f>
        <v>Pluche en Speelfiguren-&gt;Pluche</v>
      </c>
      <c r="I4230" s="1" t="str">
        <f>IF('[1]King plakken'!$L4231="","",'[1]King plakken'!$L4231)</f>
        <v>Beschikbaar</v>
      </c>
      <c r="J4230" s="1" t="str">
        <f>IF('[1]King plakken'!$M4231="","",'[1]King plakken'!$M4231)</f>
        <v>Happy Horse</v>
      </c>
      <c r="K4230" s="1">
        <f>IF('[1]King plakken'!$E4231="","",'[1]King plakken'!$E4231)</f>
        <v>6</v>
      </c>
    </row>
    <row r="4231" spans="1:11" x14ac:dyDescent="0.25">
      <c r="A4231" s="1" t="str">
        <f>IF('[1]King plakken'!$A4232="","",'[1]King plakken'!$A4232)</f>
        <v>HAP-133852</v>
      </c>
      <c r="B4231" s="1" t="str">
        <f>IF('[1]King plakken'!$G4232="","",'[1]King plakken'!$G4232)</f>
        <v>8711811105151</v>
      </c>
      <c r="C4231" s="1" t="str">
        <f>IF('[1]King plakken'!$D4232="","",'[1]King plakken'!$D4232)</f>
        <v>Meerkat Mirre Tuttle</v>
      </c>
      <c r="D4231" s="3">
        <f>IF('[1]King plakken'!$C4232="","",'[1]King plakken'!$C4232)</f>
        <v>5.75</v>
      </c>
      <c r="E4231" s="3">
        <f>IF('[1]King plakken'!$F4232="","",'[1]King plakken'!$F4232)</f>
        <v>12.99</v>
      </c>
      <c r="F4231" s="4" t="str">
        <f>IF('[1]King plakken'!$B4232="","",IF('[1]King plakken'!$B4232=11,SUBSTITUTE('[1]King plakken'!$B4232,11,"21%"),SUBSTITUTE('[1]King plakken'!$B4232,12,"9%")))</f>
        <v>21%</v>
      </c>
      <c r="G4231" s="2">
        <f>IF('[1]King plakken'!$H4232="","",IF('[1]King plakken'!$H4232-'[1]King plakken'!$I4232-'[1]King plakken'!$J4232&lt;0,0,'[1]King plakken'!$H4232-'[1]King plakken'!$I4232-'[1]King plakken'!$J4232))</f>
        <v>11</v>
      </c>
      <c r="H4231" s="1" t="str">
        <f>IF('[1]King plakken'!$K4232="","",'[1]King plakken'!$K4232)</f>
        <v>Pluche en Speelfiguren-&gt;Pluche</v>
      </c>
      <c r="I4231" s="1" t="str">
        <f>IF('[1]King plakken'!$L4232="","",'[1]King plakken'!$L4232)</f>
        <v>Beschikbaar</v>
      </c>
      <c r="J4231" s="1" t="str">
        <f>IF('[1]King plakken'!$M4232="","",'[1]King plakken'!$M4232)</f>
        <v>Happy Horse</v>
      </c>
      <c r="K4231" s="1">
        <f>IF('[1]King plakken'!$E4232="","",'[1]King plakken'!$E4232)</f>
        <v>12</v>
      </c>
    </row>
    <row r="4232" spans="1:11" x14ac:dyDescent="0.25">
      <c r="A4232" s="1" t="str">
        <f>IF('[1]King plakken'!$A4233="","",'[1]King plakken'!$A4233)</f>
        <v>HAP-133860</v>
      </c>
      <c r="B4232" s="1" t="str">
        <f>IF('[1]King plakken'!$G4233="","",'[1]King plakken'!$G4233)</f>
        <v>8711811105199</v>
      </c>
      <c r="C4232" s="1" t="str">
        <f>IF('[1]King plakken'!$D4233="","",'[1]King plakken'!$D4233)</f>
        <v>Horse Helma no. 1</v>
      </c>
      <c r="D4232" s="3">
        <f>IF('[1]King plakken'!$C4233="","",'[1]King plakken'!$C4233)</f>
        <v>7.7</v>
      </c>
      <c r="E4232" s="3">
        <f>IF('[1]King plakken'!$F4233="","",'[1]King plakken'!$F4233)</f>
        <v>16.989999999999998</v>
      </c>
      <c r="F4232" s="4" t="str">
        <f>IF('[1]King plakken'!$B4233="","",IF('[1]King plakken'!$B4233=11,SUBSTITUTE('[1]King plakken'!$B4233,11,"21%"),SUBSTITUTE('[1]King plakken'!$B4233,12,"9%")))</f>
        <v>21%</v>
      </c>
      <c r="G4232" s="2">
        <f>IF('[1]King plakken'!$H4233="","",IF('[1]King plakken'!$H4233-'[1]King plakken'!$I4233-'[1]King plakken'!$J4233&lt;0,0,'[1]King plakken'!$H4233-'[1]King plakken'!$I4233-'[1]King plakken'!$J4233))</f>
        <v>2</v>
      </c>
      <c r="H4232" s="1" t="str">
        <f>IF('[1]King plakken'!$K4233="","",'[1]King plakken'!$K4233)</f>
        <v>Pluche en Speelfiguren-&gt;Pluche</v>
      </c>
      <c r="I4232" s="1" t="str">
        <f>IF('[1]King plakken'!$L4233="","",'[1]King plakken'!$L4233)</f>
        <v>Beschikbaar</v>
      </c>
      <c r="J4232" s="1" t="str">
        <f>IF('[1]King plakken'!$M4233="","",'[1]King plakken'!$M4233)</f>
        <v>Happy Horse</v>
      </c>
      <c r="K4232" s="1">
        <f>IF('[1]King plakken'!$E4233="","",'[1]King plakken'!$E4233)</f>
        <v>8</v>
      </c>
    </row>
    <row r="4233" spans="1:11" x14ac:dyDescent="0.25">
      <c r="A4233" s="1" t="str">
        <f>IF('[1]King plakken'!$A4234="","",'[1]King plakken'!$A4234)</f>
        <v>HAP-133861</v>
      </c>
      <c r="B4233" s="1" t="str">
        <f>IF('[1]King plakken'!$G4234="","",'[1]King plakken'!$G4234)</f>
        <v>8711811105205</v>
      </c>
      <c r="C4233" s="1" t="str">
        <f>IF('[1]King plakken'!$D4234="","",'[1]King plakken'!$D4234)</f>
        <v>Horse Helma no. 2</v>
      </c>
      <c r="D4233" s="3">
        <f>IF('[1]King plakken'!$C4234="","",'[1]King plakken'!$C4234)</f>
        <v>10.25</v>
      </c>
      <c r="E4233" s="3">
        <f>IF('[1]King plakken'!$F4234="","",'[1]King plakken'!$F4234)</f>
        <v>22.99</v>
      </c>
      <c r="F4233" s="4" t="str">
        <f>IF('[1]King plakken'!$B4234="","",IF('[1]King plakken'!$B4234=11,SUBSTITUTE('[1]King plakken'!$B4234,11,"21%"),SUBSTITUTE('[1]King plakken'!$B4234,12,"9%")))</f>
        <v>21%</v>
      </c>
      <c r="G4233" s="2">
        <f>IF('[1]King plakken'!$H4234="","",IF('[1]King plakken'!$H4234-'[1]King plakken'!$I4234-'[1]King plakken'!$J4234&lt;0,0,'[1]King plakken'!$H4234-'[1]King plakken'!$I4234-'[1]King plakken'!$J4234))</f>
        <v>4</v>
      </c>
      <c r="H4233" s="1" t="str">
        <f>IF('[1]King plakken'!$K4234="","",'[1]King plakken'!$K4234)</f>
        <v>Pluche en Speelfiguren-&gt;Pluche</v>
      </c>
      <c r="I4233" s="1" t="str">
        <f>IF('[1]King plakken'!$L4234="","",'[1]King plakken'!$L4234)</f>
        <v>Beschikbaar</v>
      </c>
      <c r="J4233" s="1" t="str">
        <f>IF('[1]King plakken'!$M4234="","",'[1]King plakken'!$M4234)</f>
        <v>Happy Horse</v>
      </c>
      <c r="K4233" s="1">
        <f>IF('[1]King plakken'!$E4234="","",'[1]King plakken'!$E4234)</f>
        <v>6</v>
      </c>
    </row>
    <row r="4234" spans="1:11" x14ac:dyDescent="0.25">
      <c r="A4234" s="1" t="str">
        <f>IF('[1]King plakken'!$A4235="","",'[1]King plakken'!$A4235)</f>
        <v>HAP-133862</v>
      </c>
      <c r="B4234" s="1" t="str">
        <f>IF('[1]King plakken'!$G4235="","",'[1]King plakken'!$G4235)</f>
        <v>8711811105212</v>
      </c>
      <c r="C4234" s="1" t="str">
        <f>IF('[1]King plakken'!$D4235="","",'[1]King plakken'!$D4235)</f>
        <v>Horse Helma Tuttle</v>
      </c>
      <c r="D4234" s="3">
        <f>IF('[1]King plakken'!$C4235="","",'[1]King plakken'!$C4235)</f>
        <v>5.75</v>
      </c>
      <c r="E4234" s="3">
        <f>IF('[1]King plakken'!$F4235="","",'[1]King plakken'!$F4235)</f>
        <v>12.99</v>
      </c>
      <c r="F4234" s="4" t="str">
        <f>IF('[1]King plakken'!$B4235="","",IF('[1]King plakken'!$B4235=11,SUBSTITUTE('[1]King plakken'!$B4235,11,"21%"),SUBSTITUTE('[1]King plakken'!$B4235,12,"9%")))</f>
        <v>21%</v>
      </c>
      <c r="G4234" s="2">
        <f>IF('[1]King plakken'!$H4235="","",IF('[1]King plakken'!$H4235-'[1]King plakken'!$I4235-'[1]King plakken'!$J4235&lt;0,0,'[1]King plakken'!$H4235-'[1]King plakken'!$I4235-'[1]King plakken'!$J4235))</f>
        <v>5</v>
      </c>
      <c r="H4234" s="1" t="str">
        <f>IF('[1]King plakken'!$K4235="","",'[1]King plakken'!$K4235)</f>
        <v>Pluche en Speelfiguren-&gt;Pluche</v>
      </c>
      <c r="I4234" s="1" t="str">
        <f>IF('[1]King plakken'!$L4235="","",'[1]King plakken'!$L4235)</f>
        <v>Beschikbaar</v>
      </c>
      <c r="J4234" s="1" t="str">
        <f>IF('[1]King plakken'!$M4235="","",'[1]King plakken'!$M4235)</f>
        <v>Happy Horse</v>
      </c>
      <c r="K4234" s="1">
        <f>IF('[1]King plakken'!$E4235="","",'[1]King plakken'!$E4235)</f>
        <v>12</v>
      </c>
    </row>
    <row r="4235" spans="1:11" x14ac:dyDescent="0.25">
      <c r="A4235" s="1" t="str">
        <f>IF('[1]King plakken'!$A4236="","",'[1]King plakken'!$A4236)</f>
        <v>HAP-133870</v>
      </c>
      <c r="B4235" s="1" t="str">
        <f>IF('[1]King plakken'!$G4236="","",'[1]King plakken'!$G4236)</f>
        <v>8711811105250</v>
      </c>
      <c r="C4235" s="1" t="str">
        <f>IF('[1]King plakken'!$D4236="","",'[1]King plakken'!$D4236)</f>
        <v>Labradoodle Larry no. 1</v>
      </c>
      <c r="D4235" s="3">
        <f>IF('[1]King plakken'!$C4236="","",'[1]King plakken'!$C4236)</f>
        <v>10.25</v>
      </c>
      <c r="E4235" s="3">
        <f>IF('[1]King plakken'!$F4236="","",'[1]King plakken'!$F4236)</f>
        <v>22.99</v>
      </c>
      <c r="F4235" s="4" t="str">
        <f>IF('[1]King plakken'!$B4236="","",IF('[1]King plakken'!$B4236=11,SUBSTITUTE('[1]King plakken'!$B4236,11,"21%"),SUBSTITUTE('[1]King plakken'!$B4236,12,"9%")))</f>
        <v>21%</v>
      </c>
      <c r="G4235" s="2">
        <f>IF('[1]King plakken'!$H4236="","",IF('[1]King plakken'!$H4236-'[1]King plakken'!$I4236-'[1]King plakken'!$J4236&lt;0,0,'[1]King plakken'!$H4236-'[1]King plakken'!$I4236-'[1]King plakken'!$J4236))</f>
        <v>0</v>
      </c>
      <c r="H4235" s="1" t="str">
        <f>IF('[1]King plakken'!$K4236="","",'[1]King plakken'!$K4236)</f>
        <v>Pluche en Speelfiguren-&gt;Pluche</v>
      </c>
      <c r="I4235" s="1" t="str">
        <f>IF('[1]King plakken'!$L4236="","",'[1]King plakken'!$L4236)</f>
        <v>Beschikbaar</v>
      </c>
      <c r="J4235" s="1" t="str">
        <f>IF('[1]King plakken'!$M4236="","",'[1]King plakken'!$M4236)</f>
        <v>Happy Horse</v>
      </c>
      <c r="K4235" s="1">
        <f>IF('[1]King plakken'!$E4236="","",'[1]King plakken'!$E4236)</f>
        <v>6</v>
      </c>
    </row>
    <row r="4236" spans="1:11" x14ac:dyDescent="0.25">
      <c r="A4236" s="1" t="str">
        <f>IF('[1]King plakken'!$A4237="","",'[1]King plakken'!$A4237)</f>
        <v>HAP-133871</v>
      </c>
      <c r="B4236" s="1" t="str">
        <f>IF('[1]King plakken'!$G4237="","",'[1]King plakken'!$G4237)</f>
        <v>8711811105267</v>
      </c>
      <c r="C4236" s="1" t="str">
        <f>IF('[1]King plakken'!$D4237="","",'[1]King plakken'!$D4237)</f>
        <v>Labradoodle Larry no. 2</v>
      </c>
      <c r="D4236" s="3">
        <f>IF('[1]King plakken'!$C4237="","",'[1]King plakken'!$C4237)</f>
        <v>14.8</v>
      </c>
      <c r="E4236" s="3">
        <f>IF('[1]King plakken'!$F4237="","",'[1]King plakken'!$F4237)</f>
        <v>32.99</v>
      </c>
      <c r="F4236" s="4" t="str">
        <f>IF('[1]King plakken'!$B4237="","",IF('[1]King plakken'!$B4237=11,SUBSTITUTE('[1]King plakken'!$B4237,11,"21%"),SUBSTITUTE('[1]King plakken'!$B4237,12,"9%")))</f>
        <v>21%</v>
      </c>
      <c r="G4236" s="2">
        <f>IF('[1]King plakken'!$H4237="","",IF('[1]King plakken'!$H4237-'[1]King plakken'!$I4237-'[1]King plakken'!$J4237&lt;0,0,'[1]King plakken'!$H4237-'[1]King plakken'!$I4237-'[1]King plakken'!$J4237))</f>
        <v>1</v>
      </c>
      <c r="H4236" s="1" t="str">
        <f>IF('[1]King plakken'!$K4237="","",'[1]King plakken'!$K4237)</f>
        <v>Pluche en Speelfiguren-&gt;Pluche</v>
      </c>
      <c r="I4236" s="1" t="str">
        <f>IF('[1]King plakken'!$L4237="","",'[1]King plakken'!$L4237)</f>
        <v>Beschikbaar</v>
      </c>
      <c r="J4236" s="1" t="str">
        <f>IF('[1]King plakken'!$M4237="","",'[1]King plakken'!$M4237)</f>
        <v>Happy Horse</v>
      </c>
      <c r="K4236" s="1">
        <f>IF('[1]King plakken'!$E4237="","",'[1]King plakken'!$E4237)</f>
        <v>4</v>
      </c>
    </row>
    <row r="4237" spans="1:11" x14ac:dyDescent="0.25">
      <c r="A4237" s="1" t="str">
        <f>IF('[1]King plakken'!$A4238="","",'[1]King plakken'!$A4238)</f>
        <v>HAP-133872</v>
      </c>
      <c r="B4237" s="1" t="str">
        <f>IF('[1]King plakken'!$G4238="","",'[1]King plakken'!$G4238)</f>
        <v>8711811105649</v>
      </c>
      <c r="C4237" s="1" t="str">
        <f>IF('[1]King plakken'!$D4238="","",'[1]King plakken'!$D4238)</f>
        <v>Labradoodle Larry Tuttle</v>
      </c>
      <c r="D4237" s="3">
        <f>IF('[1]King plakken'!$C4238="","",'[1]King plakken'!$C4238)</f>
        <v>5.9</v>
      </c>
      <c r="E4237" s="3">
        <f>IF('[1]King plakken'!$F4238="","",'[1]King plakken'!$F4238)</f>
        <v>13.99</v>
      </c>
      <c r="F4237" s="4" t="str">
        <f>IF('[1]King plakken'!$B4238="","",IF('[1]King plakken'!$B4238=11,SUBSTITUTE('[1]King plakken'!$B4238,11,"21%"),SUBSTITUTE('[1]King plakken'!$B4238,12,"9%")))</f>
        <v>21%</v>
      </c>
      <c r="G4237" s="2">
        <f>IF('[1]King plakken'!$H4238="","",IF('[1]King plakken'!$H4238-'[1]King plakken'!$I4238-'[1]King plakken'!$J4238&lt;0,0,'[1]King plakken'!$H4238-'[1]King plakken'!$I4238-'[1]King plakken'!$J4238))</f>
        <v>2</v>
      </c>
      <c r="H4237" s="1" t="str">
        <f>IF('[1]King plakken'!$K4238="","",'[1]King plakken'!$K4238)</f>
        <v>Pluche en Speelfiguren-&gt;Pluche</v>
      </c>
      <c r="I4237" s="1" t="str">
        <f>IF('[1]King plakken'!$L4238="","",'[1]King plakken'!$L4238)</f>
        <v>Beschikbaar</v>
      </c>
      <c r="J4237" s="1" t="str">
        <f>IF('[1]King plakken'!$M4238="","",'[1]King plakken'!$M4238)</f>
        <v>Happy Horse</v>
      </c>
      <c r="K4237" s="1">
        <f>IF('[1]King plakken'!$E4238="","",'[1]King plakken'!$E4238)</f>
        <v>12</v>
      </c>
    </row>
    <row r="4238" spans="1:11" x14ac:dyDescent="0.25">
      <c r="A4238" s="1" t="str">
        <f>IF('[1]King plakken'!$A4239="","",'[1]King plakken'!$A4239)</f>
        <v>HAP-133880</v>
      </c>
      <c r="B4238" s="1" t="str">
        <f>IF('[1]King plakken'!$G4239="","",'[1]King plakken'!$G4239)</f>
        <v>8711811105274</v>
      </c>
      <c r="C4238" s="1" t="str">
        <f>IF('[1]King plakken'!$D4239="","",'[1]King plakken'!$D4239)</f>
        <v>Red Panda Pien no. 1</v>
      </c>
      <c r="D4238" s="3">
        <f>IF('[1]King plakken'!$C4239="","",'[1]King plakken'!$C4239)</f>
        <v>6.8</v>
      </c>
      <c r="E4238" s="3">
        <f>IF('[1]King plakken'!$F4239="","",'[1]King plakken'!$F4239)</f>
        <v>14.99</v>
      </c>
      <c r="F4238" s="4" t="str">
        <f>IF('[1]King plakken'!$B4239="","",IF('[1]King plakken'!$B4239=11,SUBSTITUTE('[1]King plakken'!$B4239,11,"21%"),SUBSTITUTE('[1]King plakken'!$B4239,12,"9%")))</f>
        <v>21%</v>
      </c>
      <c r="G4238" s="2">
        <f>IF('[1]King plakken'!$H4239="","",IF('[1]King plakken'!$H4239-'[1]King plakken'!$I4239-'[1]King plakken'!$J4239&lt;0,0,'[1]King plakken'!$H4239-'[1]King plakken'!$I4239-'[1]King plakken'!$J4239))</f>
        <v>4</v>
      </c>
      <c r="H4238" s="1" t="str">
        <f>IF('[1]King plakken'!$K4239="","",'[1]King plakken'!$K4239)</f>
        <v>Pluche en Speelfiguren-&gt;Pluche</v>
      </c>
      <c r="I4238" s="1" t="str">
        <f>IF('[1]King plakken'!$L4239="","",'[1]King plakken'!$L4239)</f>
        <v>Beschikbaar</v>
      </c>
      <c r="J4238" s="1" t="str">
        <f>IF('[1]King plakken'!$M4239="","",'[1]King plakken'!$M4239)</f>
        <v>Happy Horse</v>
      </c>
      <c r="K4238" s="1">
        <f>IF('[1]King plakken'!$E4239="","",'[1]King plakken'!$E4239)</f>
        <v>8</v>
      </c>
    </row>
    <row r="4239" spans="1:11" x14ac:dyDescent="0.25">
      <c r="A4239" s="1" t="str">
        <f>IF('[1]King plakken'!$A4240="","",'[1]King plakken'!$A4240)</f>
        <v>HAP-133881</v>
      </c>
      <c r="B4239" s="1" t="str">
        <f>IF('[1]King plakken'!$G4240="","",'[1]King plakken'!$G4240)</f>
        <v>8711811105281</v>
      </c>
      <c r="C4239" s="1" t="str">
        <f>IF('[1]King plakken'!$D4240="","",'[1]King plakken'!$D4240)</f>
        <v>Red Panda Pien no. 2</v>
      </c>
      <c r="D4239" s="3">
        <f>IF('[1]King plakken'!$C4240="","",'[1]King plakken'!$C4240)</f>
        <v>9.1</v>
      </c>
      <c r="E4239" s="3">
        <f>IF('[1]King plakken'!$F4240="","",'[1]King plakken'!$F4240)</f>
        <v>19.989999999999998</v>
      </c>
      <c r="F4239" s="4" t="str">
        <f>IF('[1]King plakken'!$B4240="","",IF('[1]King plakken'!$B4240=11,SUBSTITUTE('[1]King plakken'!$B4240,11,"21%"),SUBSTITUTE('[1]King plakken'!$B4240,12,"9%")))</f>
        <v>21%</v>
      </c>
      <c r="G4239" s="2">
        <f>IF('[1]King plakken'!$H4240="","",IF('[1]King plakken'!$H4240-'[1]King plakken'!$I4240-'[1]King plakken'!$J4240&lt;0,0,'[1]King plakken'!$H4240-'[1]King plakken'!$I4240-'[1]King plakken'!$J4240))</f>
        <v>5</v>
      </c>
      <c r="H4239" s="1" t="str">
        <f>IF('[1]King plakken'!$K4240="","",'[1]King plakken'!$K4240)</f>
        <v>Pluche en Speelfiguren-&gt;Pluche</v>
      </c>
      <c r="I4239" s="1" t="str">
        <f>IF('[1]King plakken'!$L4240="","",'[1]King plakken'!$L4240)</f>
        <v>Beschikbaar</v>
      </c>
      <c r="J4239" s="1" t="str">
        <f>IF('[1]King plakken'!$M4240="","",'[1]King plakken'!$M4240)</f>
        <v>Happy Horse</v>
      </c>
      <c r="K4239" s="1">
        <f>IF('[1]King plakken'!$E4240="","",'[1]King plakken'!$E4240)</f>
        <v>6</v>
      </c>
    </row>
    <row r="4240" spans="1:11" x14ac:dyDescent="0.25">
      <c r="A4240" s="1" t="str">
        <f>IF('[1]King plakken'!$A4241="","",'[1]King plakken'!$A4241)</f>
        <v>HAP-133882</v>
      </c>
      <c r="B4240" s="1" t="str">
        <f>IF('[1]King plakken'!$G4241="","",'[1]King plakken'!$G4241)</f>
        <v>8711811105298</v>
      </c>
      <c r="C4240" s="1" t="str">
        <f>IF('[1]King plakken'!$D4241="","",'[1]King plakken'!$D4241)</f>
        <v>Red Panda Pien Tuttle</v>
      </c>
      <c r="D4240" s="3">
        <f>IF('[1]King plakken'!$C4241="","",'[1]King plakken'!$C4241)</f>
        <v>5.2</v>
      </c>
      <c r="E4240" s="3">
        <f>IF('[1]King plakken'!$F4241="","",'[1]King plakken'!$F4241)</f>
        <v>11.99</v>
      </c>
      <c r="F4240" s="4" t="str">
        <f>IF('[1]King plakken'!$B4241="","",IF('[1]King plakken'!$B4241=11,SUBSTITUTE('[1]King plakken'!$B4241,11,"21%"),SUBSTITUTE('[1]King plakken'!$B4241,12,"9%")))</f>
        <v>21%</v>
      </c>
      <c r="G4240" s="2">
        <f>IF('[1]King plakken'!$H4241="","",IF('[1]King plakken'!$H4241-'[1]King plakken'!$I4241-'[1]King plakken'!$J4241&lt;0,0,'[1]King plakken'!$H4241-'[1]King plakken'!$I4241-'[1]King plakken'!$J4241))</f>
        <v>3</v>
      </c>
      <c r="H4240" s="1" t="str">
        <f>IF('[1]King plakken'!$K4241="","",'[1]King plakken'!$K4241)</f>
        <v>Pluche en Speelfiguren-&gt;Pluche</v>
      </c>
      <c r="I4240" s="1" t="str">
        <f>IF('[1]King plakken'!$L4241="","",'[1]King plakken'!$L4241)</f>
        <v>Beschikbaar</v>
      </c>
      <c r="J4240" s="1" t="str">
        <f>IF('[1]King plakken'!$M4241="","",'[1]King plakken'!$M4241)</f>
        <v>Happy Horse</v>
      </c>
      <c r="K4240" s="1">
        <f>IF('[1]King plakken'!$E4241="","",'[1]King plakken'!$E4241)</f>
        <v>12</v>
      </c>
    </row>
    <row r="4241" spans="1:11" x14ac:dyDescent="0.25">
      <c r="A4241" s="1" t="str">
        <f>IF('[1]King plakken'!$A4242="","",'[1]King plakken'!$A4242)</f>
        <v>HAP-133890</v>
      </c>
      <c r="B4241" s="1" t="str">
        <f>IF('[1]King plakken'!$G4242="","",'[1]King plakken'!$G4242)</f>
        <v>8711811105168</v>
      </c>
      <c r="C4241" s="1" t="str">
        <f>IF('[1]King plakken'!$D4242="","",'[1]King plakken'!$D4242)</f>
        <v>Skunk Steve no. 1</v>
      </c>
      <c r="D4241" s="3">
        <f>IF('[1]King plakken'!$C4242="","",'[1]King plakken'!$C4242)</f>
        <v>6.8</v>
      </c>
      <c r="E4241" s="3">
        <f>IF('[1]King plakken'!$F4242="","",'[1]King plakken'!$F4242)</f>
        <v>14.99</v>
      </c>
      <c r="F4241" s="4" t="str">
        <f>IF('[1]King plakken'!$B4242="","",IF('[1]King plakken'!$B4242=11,SUBSTITUTE('[1]King plakken'!$B4242,11,"21%"),SUBSTITUTE('[1]King plakken'!$B4242,12,"9%")))</f>
        <v>21%</v>
      </c>
      <c r="G4241" s="2">
        <f>IF('[1]King plakken'!$H4242="","",IF('[1]King plakken'!$H4242-'[1]King plakken'!$I4242-'[1]King plakken'!$J4242&lt;0,0,'[1]King plakken'!$H4242-'[1]King plakken'!$I4242-'[1]King plakken'!$J4242))</f>
        <v>6</v>
      </c>
      <c r="H4241" s="1" t="str">
        <f>IF('[1]King plakken'!$K4242="","",'[1]King plakken'!$K4242)</f>
        <v>Pluche en Speelfiguren-&gt;Pluche</v>
      </c>
      <c r="I4241" s="1" t="str">
        <f>IF('[1]King plakken'!$L4242="","",'[1]King plakken'!$L4242)</f>
        <v>Beschikbaar</v>
      </c>
      <c r="J4241" s="1" t="str">
        <f>IF('[1]King plakken'!$M4242="","",'[1]King plakken'!$M4242)</f>
        <v>Happy Horse</v>
      </c>
      <c r="K4241" s="1">
        <f>IF('[1]King plakken'!$E4242="","",'[1]King plakken'!$E4242)</f>
        <v>8</v>
      </c>
    </row>
    <row r="4242" spans="1:11" x14ac:dyDescent="0.25">
      <c r="A4242" s="1" t="str">
        <f>IF('[1]King plakken'!$A4243="","",'[1]King plakken'!$A4243)</f>
        <v>HAP-133891</v>
      </c>
      <c r="B4242" s="1" t="str">
        <f>IF('[1]King plakken'!$G4243="","",'[1]King plakken'!$G4243)</f>
        <v>8711811105175</v>
      </c>
      <c r="C4242" s="1" t="str">
        <f>IF('[1]King plakken'!$D4243="","",'[1]King plakken'!$D4243)</f>
        <v>Skunk Steve no. 2</v>
      </c>
      <c r="D4242" s="3">
        <f>IF('[1]King plakken'!$C4243="","",'[1]King plakken'!$C4243)</f>
        <v>9.1</v>
      </c>
      <c r="E4242" s="3">
        <f>IF('[1]King plakken'!$F4243="","",'[1]King plakken'!$F4243)</f>
        <v>19.989999999999998</v>
      </c>
      <c r="F4242" s="4" t="str">
        <f>IF('[1]King plakken'!$B4243="","",IF('[1]King plakken'!$B4243=11,SUBSTITUTE('[1]King plakken'!$B4243,11,"21%"),SUBSTITUTE('[1]King plakken'!$B4243,12,"9%")))</f>
        <v>21%</v>
      </c>
      <c r="G4242" s="2">
        <f>IF('[1]King plakken'!$H4243="","",IF('[1]King plakken'!$H4243-'[1]King plakken'!$I4243-'[1]King plakken'!$J4243&lt;0,0,'[1]King plakken'!$H4243-'[1]King plakken'!$I4243-'[1]King plakken'!$J4243))</f>
        <v>5</v>
      </c>
      <c r="H4242" s="1" t="str">
        <f>IF('[1]King plakken'!$K4243="","",'[1]King plakken'!$K4243)</f>
        <v>Pluche en Speelfiguren-&gt;Pluche</v>
      </c>
      <c r="I4242" s="1" t="str">
        <f>IF('[1]King plakken'!$L4243="","",'[1]King plakken'!$L4243)</f>
        <v>Beschikbaar</v>
      </c>
      <c r="J4242" s="1" t="str">
        <f>IF('[1]King plakken'!$M4243="","",'[1]King plakken'!$M4243)</f>
        <v>Happy Horse</v>
      </c>
      <c r="K4242" s="1">
        <f>IF('[1]King plakken'!$E4243="","",'[1]King plakken'!$E4243)</f>
        <v>6</v>
      </c>
    </row>
    <row r="4243" spans="1:11" x14ac:dyDescent="0.25">
      <c r="A4243" s="1" t="str">
        <f>IF('[1]King plakken'!$A4244="","",'[1]King plakken'!$A4244)</f>
        <v>HAP-133892</v>
      </c>
      <c r="B4243" s="1" t="str">
        <f>IF('[1]King plakken'!$G4244="","",'[1]King plakken'!$G4244)</f>
        <v>8711811105182</v>
      </c>
      <c r="C4243" s="1" t="str">
        <f>IF('[1]King plakken'!$D4244="","",'[1]King plakken'!$D4244)</f>
        <v>Skunk Steve Tuttle</v>
      </c>
      <c r="D4243" s="3">
        <f>IF('[1]King plakken'!$C4244="","",'[1]King plakken'!$C4244)</f>
        <v>5.2</v>
      </c>
      <c r="E4243" s="3">
        <f>IF('[1]King plakken'!$F4244="","",'[1]King plakken'!$F4244)</f>
        <v>11.99</v>
      </c>
      <c r="F4243" s="4" t="str">
        <f>IF('[1]King plakken'!$B4244="","",IF('[1]King plakken'!$B4244=11,SUBSTITUTE('[1]King plakken'!$B4244,11,"21%"),SUBSTITUTE('[1]King plakken'!$B4244,12,"9%")))</f>
        <v>21%</v>
      </c>
      <c r="G4243" s="2">
        <f>IF('[1]King plakken'!$H4244="","",IF('[1]King plakken'!$H4244-'[1]King plakken'!$I4244-'[1]King plakken'!$J4244&lt;0,0,'[1]King plakken'!$H4244-'[1]King plakken'!$I4244-'[1]King plakken'!$J4244))</f>
        <v>3</v>
      </c>
      <c r="H4243" s="1" t="str">
        <f>IF('[1]King plakken'!$K4244="","",'[1]King plakken'!$K4244)</f>
        <v>Pluche en Speelfiguren-&gt;Pluche</v>
      </c>
      <c r="I4243" s="1" t="str">
        <f>IF('[1]King plakken'!$L4244="","",'[1]King plakken'!$L4244)</f>
        <v>Beschikbaar</v>
      </c>
      <c r="J4243" s="1" t="str">
        <f>IF('[1]King plakken'!$M4244="","",'[1]King plakken'!$M4244)</f>
        <v>Happy Horse</v>
      </c>
      <c r="K4243" s="1">
        <f>IF('[1]King plakken'!$E4244="","",'[1]King plakken'!$E4244)</f>
        <v>12</v>
      </c>
    </row>
    <row r="4244" spans="1:11" x14ac:dyDescent="0.25">
      <c r="A4244" s="1" t="str">
        <f>IF('[1]King plakken'!$A4245="","",'[1]King plakken'!$A4245)</f>
        <v>HAP-133900</v>
      </c>
      <c r="B4244" s="1" t="str">
        <f>IF('[1]King plakken'!$G4245="","",'[1]King plakken'!$G4245)</f>
        <v>8711811105229</v>
      </c>
      <c r="C4244" s="1" t="str">
        <f>IF('[1]King plakken'!$D4245="","",'[1]King plakken'!$D4245)</f>
        <v>Penguin Polar no. 1</v>
      </c>
      <c r="D4244" s="3">
        <f>IF('[1]King plakken'!$C4245="","",'[1]King plakken'!$C4245)</f>
        <v>6.9</v>
      </c>
      <c r="E4244" s="3">
        <f>IF('[1]King plakken'!$F4245="","",'[1]King plakken'!$F4245)</f>
        <v>15.99</v>
      </c>
      <c r="F4244" s="4" t="str">
        <f>IF('[1]King plakken'!$B4245="","",IF('[1]King plakken'!$B4245=11,SUBSTITUTE('[1]King plakken'!$B4245,11,"21%"),SUBSTITUTE('[1]King plakken'!$B4245,12,"9%")))</f>
        <v>21%</v>
      </c>
      <c r="G4244" s="2">
        <f>IF('[1]King plakken'!$H4245="","",IF('[1]King plakken'!$H4245-'[1]King plakken'!$I4245-'[1]King plakken'!$J4245&lt;0,0,'[1]King plakken'!$H4245-'[1]King plakken'!$I4245-'[1]King plakken'!$J4245))</f>
        <v>1</v>
      </c>
      <c r="H4244" s="1" t="str">
        <f>IF('[1]King plakken'!$K4245="","",'[1]King plakken'!$K4245)</f>
        <v>Pluche en Speelfiguren-&gt;Pluche</v>
      </c>
      <c r="I4244" s="1" t="str">
        <f>IF('[1]King plakken'!$L4245="","",'[1]King plakken'!$L4245)</f>
        <v>Beschikbaar</v>
      </c>
      <c r="J4244" s="1" t="str">
        <f>IF('[1]King plakken'!$M4245="","",'[1]King plakken'!$M4245)</f>
        <v>Happy Horse</v>
      </c>
      <c r="K4244" s="1">
        <f>IF('[1]King plakken'!$E4245="","",'[1]King plakken'!$E4245)</f>
        <v>8</v>
      </c>
    </row>
    <row r="4245" spans="1:11" x14ac:dyDescent="0.25">
      <c r="A4245" s="1" t="str">
        <f>IF('[1]King plakken'!$A4246="","",'[1]King plakken'!$A4246)</f>
        <v>HAP-133901</v>
      </c>
      <c r="B4245" s="1" t="str">
        <f>IF('[1]King plakken'!$G4246="","",'[1]King plakken'!$G4246)</f>
        <v>8711811105236</v>
      </c>
      <c r="C4245" s="1" t="str">
        <f>IF('[1]King plakken'!$D4246="","",'[1]King plakken'!$D4246)</f>
        <v>Penguin Polar no. 2</v>
      </c>
      <c r="D4245" s="3">
        <f>IF('[1]King plakken'!$C4246="","",'[1]King plakken'!$C4246)</f>
        <v>9.5</v>
      </c>
      <c r="E4245" s="3">
        <f>IF('[1]King plakken'!$F4246="","",'[1]King plakken'!$F4246)</f>
        <v>20.99</v>
      </c>
      <c r="F4245" s="4" t="str">
        <f>IF('[1]King plakken'!$B4246="","",IF('[1]King plakken'!$B4246=11,SUBSTITUTE('[1]King plakken'!$B4246,11,"21%"),SUBSTITUTE('[1]King plakken'!$B4246,12,"9%")))</f>
        <v>21%</v>
      </c>
      <c r="G4245" s="2">
        <f>IF('[1]King plakken'!$H4246="","",IF('[1]King plakken'!$H4246-'[1]King plakken'!$I4246-'[1]King plakken'!$J4246&lt;0,0,'[1]King plakken'!$H4246-'[1]King plakken'!$I4246-'[1]King plakken'!$J4246))</f>
        <v>3</v>
      </c>
      <c r="H4245" s="1" t="str">
        <f>IF('[1]King plakken'!$K4246="","",'[1]King plakken'!$K4246)</f>
        <v>Pluche en Speelfiguren-&gt;Pluche</v>
      </c>
      <c r="I4245" s="1" t="str">
        <f>IF('[1]King plakken'!$L4246="","",'[1]King plakken'!$L4246)</f>
        <v>Beschikbaar</v>
      </c>
      <c r="J4245" s="1" t="str">
        <f>IF('[1]King plakken'!$M4246="","",'[1]King plakken'!$M4246)</f>
        <v>Happy Horse</v>
      </c>
      <c r="K4245" s="1">
        <f>IF('[1]King plakken'!$E4246="","",'[1]King plakken'!$E4246)</f>
        <v>6</v>
      </c>
    </row>
    <row r="4246" spans="1:11" x14ac:dyDescent="0.25">
      <c r="A4246" s="1" t="str">
        <f>IF('[1]King plakken'!$A4247="","",'[1]King plakken'!$A4247)</f>
        <v>HAP-133902</v>
      </c>
      <c r="B4246" s="1" t="str">
        <f>IF('[1]King plakken'!$G4247="","",'[1]King plakken'!$G4247)</f>
        <v>8711811105243</v>
      </c>
      <c r="C4246" s="1" t="str">
        <f>IF('[1]King plakken'!$D4247="","",'[1]King plakken'!$D4247)</f>
        <v>Penguin Polar Tuttle</v>
      </c>
      <c r="D4246" s="3">
        <f>IF('[1]King plakken'!$C4247="","",'[1]King plakken'!$C4247)</f>
        <v>5.2</v>
      </c>
      <c r="E4246" s="3">
        <f>IF('[1]King plakken'!$F4247="","",'[1]King plakken'!$F4247)</f>
        <v>11.99</v>
      </c>
      <c r="F4246" s="4" t="str">
        <f>IF('[1]King plakken'!$B4247="","",IF('[1]King plakken'!$B4247=11,SUBSTITUTE('[1]King plakken'!$B4247,11,"21%"),SUBSTITUTE('[1]King plakken'!$B4247,12,"9%")))</f>
        <v>21%</v>
      </c>
      <c r="G4246" s="2">
        <f>IF('[1]King plakken'!$H4247="","",IF('[1]King plakken'!$H4247-'[1]King plakken'!$I4247-'[1]King plakken'!$J4247&lt;0,0,'[1]King plakken'!$H4247-'[1]King plakken'!$I4247-'[1]King plakken'!$J4247))</f>
        <v>9</v>
      </c>
      <c r="H4246" s="1" t="str">
        <f>IF('[1]King plakken'!$K4247="","",'[1]King plakken'!$K4247)</f>
        <v>Pluche en Speelfiguren-&gt;Pluche</v>
      </c>
      <c r="I4246" s="1" t="str">
        <f>IF('[1]King plakken'!$L4247="","",'[1]King plakken'!$L4247)</f>
        <v>Beschikbaar</v>
      </c>
      <c r="J4246" s="1" t="str">
        <f>IF('[1]King plakken'!$M4247="","",'[1]King plakken'!$M4247)</f>
        <v>Happy Horse</v>
      </c>
      <c r="K4246" s="1">
        <f>IF('[1]King plakken'!$E4247="","",'[1]King plakken'!$E4247)</f>
        <v>12</v>
      </c>
    </row>
    <row r="4247" spans="1:11" x14ac:dyDescent="0.25">
      <c r="A4247" s="1" t="str">
        <f>IF('[1]King plakken'!$A4248="","",'[1]King plakken'!$A4248)</f>
        <v>HAP-133910</v>
      </c>
      <c r="B4247" s="1" t="str">
        <f>IF('[1]King plakken'!$G4248="","",'[1]King plakken'!$G4248)</f>
        <v>8711811105663</v>
      </c>
      <c r="C4247" s="1" t="str">
        <f>IF('[1]King plakken'!$D4248="","",'[1]King plakken'!$D4248)</f>
        <v>Cow Cruise no. 1</v>
      </c>
      <c r="D4247" s="3">
        <f>IF('[1]King plakken'!$C4248="","",'[1]King plakken'!$C4248)</f>
        <v>6.4</v>
      </c>
      <c r="E4247" s="3">
        <f>IF('[1]King plakken'!$F4248="","",'[1]King plakken'!$F4248)</f>
        <v>13.99</v>
      </c>
      <c r="F4247" s="4" t="str">
        <f>IF('[1]King plakken'!$B4248="","",IF('[1]King plakken'!$B4248=11,SUBSTITUTE('[1]King plakken'!$B4248,11,"21%"),SUBSTITUTE('[1]King plakken'!$B4248,12,"9%")))</f>
        <v>21%</v>
      </c>
      <c r="G4247" s="2">
        <f>IF('[1]King plakken'!$H4248="","",IF('[1]King plakken'!$H4248-'[1]King plakken'!$I4248-'[1]King plakken'!$J4248&lt;0,0,'[1]King plakken'!$H4248-'[1]King plakken'!$I4248-'[1]King plakken'!$J4248))</f>
        <v>5</v>
      </c>
      <c r="H4247" s="1" t="str">
        <f>IF('[1]King plakken'!$K4248="","",'[1]King plakken'!$K4248)</f>
        <v>Pluche en Speelfiguren-&gt;Pluche; OP = OP</v>
      </c>
      <c r="I4247" s="1" t="str">
        <f>IF('[1]King plakken'!$L4248="","",'[1]King plakken'!$L4248)</f>
        <v>Uitloop</v>
      </c>
      <c r="J4247" s="1" t="str">
        <f>IF('[1]King plakken'!$M4248="","",'[1]King plakken'!$M4248)</f>
        <v>Happy Horse</v>
      </c>
      <c r="K4247" s="1">
        <f>IF('[1]King plakken'!$E4248="","",'[1]King plakken'!$E4248)</f>
        <v>12</v>
      </c>
    </row>
    <row r="4248" spans="1:11" x14ac:dyDescent="0.25">
      <c r="A4248" s="1" t="str">
        <f>IF('[1]King plakken'!$A4249="","",'[1]King plakken'!$A4249)</f>
        <v>HAP-133911</v>
      </c>
      <c r="B4248" s="1" t="str">
        <f>IF('[1]King plakken'!$G4249="","",'[1]King plakken'!$G4249)</f>
        <v>8711811105670</v>
      </c>
      <c r="C4248" s="1" t="str">
        <f>IF('[1]King plakken'!$D4249="","",'[1]King plakken'!$D4249)</f>
        <v>Cow Cruise no. 2</v>
      </c>
      <c r="D4248" s="3">
        <f>IF('[1]King plakken'!$C4249="","",'[1]King plakken'!$C4249)</f>
        <v>7.85</v>
      </c>
      <c r="E4248" s="3">
        <f>IF('[1]King plakken'!$F4249="","",'[1]King plakken'!$F4249)</f>
        <v>17.989999999999998</v>
      </c>
      <c r="F4248" s="4" t="str">
        <f>IF('[1]King plakken'!$B4249="","",IF('[1]King plakken'!$B4249=11,SUBSTITUTE('[1]King plakken'!$B4249,11,"21%"),SUBSTITUTE('[1]King plakken'!$B4249,12,"9%")))</f>
        <v>21%</v>
      </c>
      <c r="G4248" s="2">
        <f>IF('[1]King plakken'!$H4249="","",IF('[1]King plakken'!$H4249-'[1]King plakken'!$I4249-'[1]King plakken'!$J4249&lt;0,0,'[1]King plakken'!$H4249-'[1]King plakken'!$I4249-'[1]King plakken'!$J4249))</f>
        <v>6</v>
      </c>
      <c r="H4248" s="1" t="str">
        <f>IF('[1]King plakken'!$K4249="","",'[1]King plakken'!$K4249)</f>
        <v>Pluche en Speelfiguren-&gt;Pluche; OP = OP</v>
      </c>
      <c r="I4248" s="1" t="str">
        <f>IF('[1]King plakken'!$L4249="","",'[1]King plakken'!$L4249)</f>
        <v>Uitloop</v>
      </c>
      <c r="J4248" s="1" t="str">
        <f>IF('[1]King plakken'!$M4249="","",'[1]King plakken'!$M4249)</f>
        <v>Happy Horse</v>
      </c>
      <c r="K4248" s="1">
        <f>IF('[1]King plakken'!$E4249="","",'[1]King plakken'!$E4249)</f>
        <v>8</v>
      </c>
    </row>
    <row r="4249" spans="1:11" x14ac:dyDescent="0.25">
      <c r="A4249" s="1" t="str">
        <f>IF('[1]King plakken'!$A4250="","",'[1]King plakken'!$A4250)</f>
        <v>HAP-133912</v>
      </c>
      <c r="B4249" s="1" t="str">
        <f>IF('[1]King plakken'!$G4250="","",'[1]King plakken'!$G4250)</f>
        <v>8711811105687</v>
      </c>
      <c r="C4249" s="1" t="str">
        <f>IF('[1]King plakken'!$D4250="","",'[1]King plakken'!$D4250)</f>
        <v>Cow Cruise Tuttle</v>
      </c>
      <c r="D4249" s="3">
        <f>IF('[1]King plakken'!$C4250="","",'[1]King plakken'!$C4250)</f>
        <v>5.3</v>
      </c>
      <c r="E4249" s="3">
        <f>IF('[1]King plakken'!$F4250="","",'[1]King plakken'!$F4250)</f>
        <v>12.99</v>
      </c>
      <c r="F4249" s="4" t="str">
        <f>IF('[1]King plakken'!$B4250="","",IF('[1]King plakken'!$B4250=11,SUBSTITUTE('[1]King plakken'!$B4250,11,"21%"),SUBSTITUTE('[1]King plakken'!$B4250,12,"9%")))</f>
        <v>21%</v>
      </c>
      <c r="G4249" s="2">
        <f>IF('[1]King plakken'!$H4250="","",IF('[1]King plakken'!$H4250-'[1]King plakken'!$I4250-'[1]King plakken'!$J4250&lt;0,0,'[1]King plakken'!$H4250-'[1]King plakken'!$I4250-'[1]King plakken'!$J4250))</f>
        <v>8</v>
      </c>
      <c r="H4249" s="1" t="str">
        <f>IF('[1]King plakken'!$K4250="","",'[1]King plakken'!$K4250)</f>
        <v>Pluche en Speelfiguren-&gt;Pluche; OP = OP</v>
      </c>
      <c r="I4249" s="1" t="str">
        <f>IF('[1]King plakken'!$L4250="","",'[1]King plakken'!$L4250)</f>
        <v>Uitloop</v>
      </c>
      <c r="J4249" s="1" t="str">
        <f>IF('[1]King plakken'!$M4250="","",'[1]King plakken'!$M4250)</f>
        <v>Happy Horse</v>
      </c>
      <c r="K4249" s="1">
        <f>IF('[1]King plakken'!$E4250="","",'[1]King plakken'!$E4250)</f>
        <v>12</v>
      </c>
    </row>
    <row r="4250" spans="1:11" x14ac:dyDescent="0.25">
      <c r="A4250" s="1" t="str">
        <f>IF('[1]King plakken'!$A4251="","",'[1]King plakken'!$A4251)</f>
        <v>HAP-133920</v>
      </c>
      <c r="B4250" s="1" t="str">
        <f>IF('[1]King plakken'!$G4251="","",'[1]King plakken'!$G4251)</f>
        <v>8711811105694</v>
      </c>
      <c r="C4250" s="1" t="str">
        <f>IF('[1]King plakken'!$D4251="","",'[1]King plakken'!$D4251)</f>
        <v>Donkey Dallas no. 1</v>
      </c>
      <c r="D4250" s="3">
        <f>IF('[1]King plakken'!$C4251="","",'[1]King plakken'!$C4251)</f>
        <v>6.4</v>
      </c>
      <c r="E4250" s="3">
        <f>IF('[1]King plakken'!$F4251="","",'[1]King plakken'!$F4251)</f>
        <v>13.99</v>
      </c>
      <c r="F4250" s="4" t="str">
        <f>IF('[1]King plakken'!$B4251="","",IF('[1]King plakken'!$B4251=11,SUBSTITUTE('[1]King plakken'!$B4251,11,"21%"),SUBSTITUTE('[1]King plakken'!$B4251,12,"9%")))</f>
        <v>21%</v>
      </c>
      <c r="G4250" s="2">
        <f>IF('[1]King plakken'!$H4251="","",IF('[1]King plakken'!$H4251-'[1]King plakken'!$I4251-'[1]King plakken'!$J4251&lt;0,0,'[1]King plakken'!$H4251-'[1]King plakken'!$I4251-'[1]King plakken'!$J4251))</f>
        <v>3</v>
      </c>
      <c r="H4250" s="1" t="str">
        <f>IF('[1]King plakken'!$K4251="","",'[1]King plakken'!$K4251)</f>
        <v>Pluche en Speelfiguren-&gt;Pluche; OP = OP</v>
      </c>
      <c r="I4250" s="1" t="str">
        <f>IF('[1]King plakken'!$L4251="","",'[1]King plakken'!$L4251)</f>
        <v>Uitloop</v>
      </c>
      <c r="J4250" s="1" t="str">
        <f>IF('[1]King plakken'!$M4251="","",'[1]King plakken'!$M4251)</f>
        <v>Happy Horse</v>
      </c>
      <c r="K4250" s="1">
        <f>IF('[1]King plakken'!$E4251="","",'[1]King plakken'!$E4251)</f>
        <v>12</v>
      </c>
    </row>
    <row r="4251" spans="1:11" x14ac:dyDescent="0.25">
      <c r="A4251" s="1" t="str">
        <f>IF('[1]King plakken'!$A4252="","",'[1]King plakken'!$A4252)</f>
        <v>HAP-133921</v>
      </c>
      <c r="B4251" s="1" t="str">
        <f>IF('[1]King plakken'!$G4252="","",'[1]King plakken'!$G4252)</f>
        <v>8711811105700</v>
      </c>
      <c r="C4251" s="1" t="str">
        <f>IF('[1]King plakken'!$D4252="","",'[1]King plakken'!$D4252)</f>
        <v>Donkey Dallas no. 2</v>
      </c>
      <c r="D4251" s="3">
        <f>IF('[1]King plakken'!$C4252="","",'[1]King plakken'!$C4252)</f>
        <v>7.85</v>
      </c>
      <c r="E4251" s="3">
        <f>IF('[1]King plakken'!$F4252="","",'[1]King plakken'!$F4252)</f>
        <v>17.989999999999998</v>
      </c>
      <c r="F4251" s="4" t="str">
        <f>IF('[1]King plakken'!$B4252="","",IF('[1]King plakken'!$B4252=11,SUBSTITUTE('[1]King plakken'!$B4252,11,"21%"),SUBSTITUTE('[1]King plakken'!$B4252,12,"9%")))</f>
        <v>21%</v>
      </c>
      <c r="G4251" s="2">
        <f>IF('[1]King plakken'!$H4252="","",IF('[1]King plakken'!$H4252-'[1]King plakken'!$I4252-'[1]King plakken'!$J4252&lt;0,0,'[1]King plakken'!$H4252-'[1]King plakken'!$I4252-'[1]King plakken'!$J4252))</f>
        <v>8</v>
      </c>
      <c r="H4251" s="1" t="str">
        <f>IF('[1]King plakken'!$K4252="","",'[1]King plakken'!$K4252)</f>
        <v>Pluche en Speelfiguren-&gt;Pluche</v>
      </c>
      <c r="I4251" s="1" t="str">
        <f>IF('[1]King plakken'!$L4252="","",'[1]King plakken'!$L4252)</f>
        <v>Beschikbaar</v>
      </c>
      <c r="J4251" s="1" t="str">
        <f>IF('[1]King plakken'!$M4252="","",'[1]King plakken'!$M4252)</f>
        <v>Happy Horse</v>
      </c>
      <c r="K4251" s="1">
        <f>IF('[1]King plakken'!$E4252="","",'[1]King plakken'!$E4252)</f>
        <v>8</v>
      </c>
    </row>
    <row r="4252" spans="1:11" x14ac:dyDescent="0.25">
      <c r="A4252" s="1" t="str">
        <f>IF('[1]King plakken'!$A4253="","",'[1]King plakken'!$A4253)</f>
        <v>HAP-133930</v>
      </c>
      <c r="B4252" s="1" t="str">
        <f>IF('[1]King plakken'!$G4253="","",'[1]King plakken'!$G4253)</f>
        <v>8711811105724</v>
      </c>
      <c r="C4252" s="1" t="str">
        <f>IF('[1]King plakken'!$D4253="","",'[1]King plakken'!$D4253)</f>
        <v>Mini Rabbit Riddle</v>
      </c>
      <c r="D4252" s="3">
        <f>IF('[1]King plakken'!$C4253="","",'[1]King plakken'!$C4253)</f>
        <v>5.8</v>
      </c>
      <c r="E4252" s="3">
        <f>IF('[1]King plakken'!$F4253="","",'[1]King plakken'!$F4253)</f>
        <v>12.99</v>
      </c>
      <c r="F4252" s="4" t="str">
        <f>IF('[1]King plakken'!$B4253="","",IF('[1]King plakken'!$B4253=11,SUBSTITUTE('[1]King plakken'!$B4253,11,"21%"),SUBSTITUTE('[1]King plakken'!$B4253,12,"9%")))</f>
        <v>21%</v>
      </c>
      <c r="G4252" s="2">
        <f>IF('[1]King plakken'!$H4253="","",IF('[1]King plakken'!$H4253-'[1]King plakken'!$I4253-'[1]King plakken'!$J4253&lt;0,0,'[1]King plakken'!$H4253-'[1]King plakken'!$I4253-'[1]King plakken'!$J4253))</f>
        <v>2</v>
      </c>
      <c r="H4252" s="1" t="str">
        <f>IF('[1]King plakken'!$K4253="","",'[1]King plakken'!$K4253)</f>
        <v>Pluche en Speelfiguren-&gt;Pluche</v>
      </c>
      <c r="I4252" s="1" t="str">
        <f>IF('[1]King plakken'!$L4253="","",'[1]King plakken'!$L4253)</f>
        <v>Beschikbaar</v>
      </c>
      <c r="J4252" s="1" t="str">
        <f>IF('[1]King plakken'!$M4253="","",'[1]King plakken'!$M4253)</f>
        <v>Happy Horse</v>
      </c>
      <c r="K4252" s="1">
        <f>IF('[1]King plakken'!$E4253="","",'[1]King plakken'!$E4253)</f>
        <v>12</v>
      </c>
    </row>
    <row r="4253" spans="1:11" x14ac:dyDescent="0.25">
      <c r="A4253" s="1" t="str">
        <f>IF('[1]King plakken'!$A4254="","",'[1]King plakken'!$A4254)</f>
        <v>HAP-133931</v>
      </c>
      <c r="B4253" s="1" t="str">
        <f>IF('[1]King plakken'!$G4254="","",'[1]King plakken'!$G4254)</f>
        <v>8711811105731</v>
      </c>
      <c r="C4253" s="1" t="str">
        <f>IF('[1]King plakken'!$D4254="","",'[1]King plakken'!$D4254)</f>
        <v>Rabbit Riddle no. 1</v>
      </c>
      <c r="D4253" s="3">
        <f>IF('[1]King plakken'!$C4254="","",'[1]King plakken'!$C4254)</f>
        <v>7.7</v>
      </c>
      <c r="E4253" s="3">
        <f>IF('[1]King plakken'!$F4254="","",'[1]King plakken'!$F4254)</f>
        <v>16.989999999999998</v>
      </c>
      <c r="F4253" s="4" t="str">
        <f>IF('[1]King plakken'!$B4254="","",IF('[1]King plakken'!$B4254=11,SUBSTITUTE('[1]King plakken'!$B4254,11,"21%"),SUBSTITUTE('[1]King plakken'!$B4254,12,"9%")))</f>
        <v>21%</v>
      </c>
      <c r="G4253" s="2">
        <f>IF('[1]King plakken'!$H4254="","",IF('[1]King plakken'!$H4254-'[1]King plakken'!$I4254-'[1]King plakken'!$J4254&lt;0,0,'[1]King plakken'!$H4254-'[1]King plakken'!$I4254-'[1]King plakken'!$J4254))</f>
        <v>2</v>
      </c>
      <c r="H4253" s="1" t="str">
        <f>IF('[1]King plakken'!$K4254="","",'[1]King plakken'!$K4254)</f>
        <v>Pluche en Speelfiguren-&gt;Pluche</v>
      </c>
      <c r="I4253" s="1" t="str">
        <f>IF('[1]King plakken'!$L4254="","",'[1]King plakken'!$L4254)</f>
        <v>Beschikbaar</v>
      </c>
      <c r="J4253" s="1" t="str">
        <f>IF('[1]King plakken'!$M4254="","",'[1]King plakken'!$M4254)</f>
        <v>Happy Horse</v>
      </c>
      <c r="K4253" s="1">
        <f>IF('[1]King plakken'!$E4254="","",'[1]King plakken'!$E4254)</f>
        <v>8</v>
      </c>
    </row>
    <row r="4254" spans="1:11" x14ac:dyDescent="0.25">
      <c r="A4254" s="1" t="str">
        <f>IF('[1]King plakken'!$A4255="","",'[1]King plakken'!$A4255)</f>
        <v>HAP-133932</v>
      </c>
      <c r="B4254" s="1" t="str">
        <f>IF('[1]King plakken'!$G4255="","",'[1]King plakken'!$G4255)</f>
        <v>8711811105748</v>
      </c>
      <c r="C4254" s="1" t="str">
        <f>IF('[1]King plakken'!$D4255="","",'[1]King plakken'!$D4255)</f>
        <v>Rabbit Riddle no. 2</v>
      </c>
      <c r="D4254" s="3">
        <f>IF('[1]King plakken'!$C4255="","",'[1]King plakken'!$C4255)</f>
        <v>10.45</v>
      </c>
      <c r="E4254" s="3">
        <f>IF('[1]King plakken'!$F4255="","",'[1]King plakken'!$F4255)</f>
        <v>22.99</v>
      </c>
      <c r="F4254" s="4" t="str">
        <f>IF('[1]King plakken'!$B4255="","",IF('[1]King plakken'!$B4255=11,SUBSTITUTE('[1]King plakken'!$B4255,11,"21%"),SUBSTITUTE('[1]King plakken'!$B4255,12,"9%")))</f>
        <v>21%</v>
      </c>
      <c r="G4254" s="2">
        <f>IF('[1]King plakken'!$H4255="","",IF('[1]King plakken'!$H4255-'[1]King plakken'!$I4255-'[1]King plakken'!$J4255&lt;0,0,'[1]King plakken'!$H4255-'[1]King plakken'!$I4255-'[1]King plakken'!$J4255))</f>
        <v>3</v>
      </c>
      <c r="H4254" s="1" t="str">
        <f>IF('[1]King plakken'!$K4255="","",'[1]King plakken'!$K4255)</f>
        <v>Pluche en Speelfiguren-&gt;Pluche</v>
      </c>
      <c r="I4254" s="1" t="str">
        <f>IF('[1]King plakken'!$L4255="","",'[1]King plakken'!$L4255)</f>
        <v>Beschikbaar</v>
      </c>
      <c r="J4254" s="1" t="str">
        <f>IF('[1]King plakken'!$M4255="","",'[1]King plakken'!$M4255)</f>
        <v>Happy Horse</v>
      </c>
      <c r="K4254" s="1">
        <f>IF('[1]King plakken'!$E4255="","",'[1]King plakken'!$E4255)</f>
        <v>6</v>
      </c>
    </row>
    <row r="4255" spans="1:11" x14ac:dyDescent="0.25">
      <c r="A4255" s="1" t="str">
        <f>IF('[1]King plakken'!$A4256="","",'[1]King plakken'!$A4256)</f>
        <v>HAP-133933</v>
      </c>
      <c r="B4255" s="1" t="str">
        <f>IF('[1]King plakken'!$G4256="","",'[1]King plakken'!$G4256)</f>
        <v>8711811105755</v>
      </c>
      <c r="C4255" s="1" t="str">
        <f>IF('[1]King plakken'!$D4256="","",'[1]King plakken'!$D4256)</f>
        <v>Rabbit Riddle Tuttle</v>
      </c>
      <c r="D4255" s="3">
        <f>IF('[1]King plakken'!$C4256="","",'[1]King plakken'!$C4256)</f>
        <v>6.2</v>
      </c>
      <c r="E4255" s="3">
        <f>IF('[1]King plakken'!$F4256="","",'[1]King plakken'!$F4256)</f>
        <v>13.99</v>
      </c>
      <c r="F4255" s="4" t="str">
        <f>IF('[1]King plakken'!$B4256="","",IF('[1]King plakken'!$B4256=11,SUBSTITUTE('[1]King plakken'!$B4256,11,"21%"),SUBSTITUTE('[1]King plakken'!$B4256,12,"9%")))</f>
        <v>21%</v>
      </c>
      <c r="G4255" s="2">
        <f>IF('[1]King plakken'!$H4256="","",IF('[1]King plakken'!$H4256-'[1]King plakken'!$I4256-'[1]King plakken'!$J4256&lt;0,0,'[1]King plakken'!$H4256-'[1]King plakken'!$I4256-'[1]King plakken'!$J4256))</f>
        <v>4</v>
      </c>
      <c r="H4255" s="1" t="str">
        <f>IF('[1]King plakken'!$K4256="","",'[1]King plakken'!$K4256)</f>
        <v>Pluche en Speelfiguren-&gt;Pluche</v>
      </c>
      <c r="I4255" s="1" t="str">
        <f>IF('[1]King plakken'!$L4256="","",'[1]King plakken'!$L4256)</f>
        <v>Beschikbaar</v>
      </c>
      <c r="J4255" s="1" t="str">
        <f>IF('[1]King plakken'!$M4256="","",'[1]King plakken'!$M4256)</f>
        <v>Happy Horse</v>
      </c>
      <c r="K4255" s="1">
        <f>IF('[1]King plakken'!$E4256="","",'[1]King plakken'!$E4256)</f>
        <v>12</v>
      </c>
    </row>
    <row r="4256" spans="1:11" x14ac:dyDescent="0.25">
      <c r="A4256" s="1" t="str">
        <f>IF('[1]King plakken'!$A4257="","",'[1]King plakken'!$A4257)</f>
        <v>HAP-133940</v>
      </c>
      <c r="B4256" s="1" t="str">
        <f>IF('[1]King plakken'!$G4257="","",'[1]King plakken'!$G4257)</f>
        <v>8711811110643</v>
      </c>
      <c r="C4256" s="1" t="str">
        <f>IF('[1]King plakken'!$D4257="","",'[1]King plakken'!$D4257)</f>
        <v>Happy Jubilee Rabbit Richie</v>
      </c>
      <c r="D4256" s="3">
        <f>IF('[1]King plakken'!$C4257="","",'[1]King plakken'!$C4257)</f>
        <v>8.6</v>
      </c>
      <c r="E4256" s="3">
        <f>IF('[1]King plakken'!$F4257="","",'[1]King plakken'!$F4257)</f>
        <v>19.989999999999998</v>
      </c>
      <c r="F4256" s="4" t="str">
        <f>IF('[1]King plakken'!$B4257="","",IF('[1]King plakken'!$B4257=11,SUBSTITUTE('[1]King plakken'!$B4257,11,"21%"),SUBSTITUTE('[1]King plakken'!$B4257,12,"9%")))</f>
        <v>21%</v>
      </c>
      <c r="G4256" s="2">
        <f>IF('[1]King plakken'!$H4257="","",IF('[1]King plakken'!$H4257-'[1]King plakken'!$I4257-'[1]King plakken'!$J4257&lt;0,0,'[1]King plakken'!$H4257-'[1]King plakken'!$I4257-'[1]King plakken'!$J4257))</f>
        <v>4</v>
      </c>
      <c r="H4256" s="1" t="str">
        <f>IF('[1]King plakken'!$K4257="","",'[1]King plakken'!$K4257)</f>
        <v>Pluche en Speelfiguren-&gt;Pluche</v>
      </c>
      <c r="I4256" s="1" t="str">
        <f>IF('[1]King plakken'!$L4257="","",'[1]King plakken'!$L4257)</f>
        <v>Beschikbaar</v>
      </c>
      <c r="J4256" s="1" t="str">
        <f>IF('[1]King plakken'!$M4257="","",'[1]King plakken'!$M4257)</f>
        <v>Happy Horse</v>
      </c>
      <c r="K4256" s="1">
        <f>IF('[1]King plakken'!$E4257="","",'[1]King plakken'!$E4257)</f>
        <v>8</v>
      </c>
    </row>
    <row r="4257" spans="1:11" x14ac:dyDescent="0.25">
      <c r="A4257" s="1" t="str">
        <f>IF('[1]King plakken'!$A4258="","",'[1]King plakken'!$A4258)</f>
        <v>HAP-133941</v>
      </c>
      <c r="B4257" s="1" t="str">
        <f>IF('[1]King plakken'!$G4258="","",'[1]King plakken'!$G4258)</f>
        <v>8711811110650</v>
      </c>
      <c r="C4257" s="1" t="str">
        <f>IF('[1]King plakken'!$D4258="","",'[1]King plakken'!$D4258)</f>
        <v>Happy Jubilee Rabbit Richie Musical</v>
      </c>
      <c r="D4257" s="3">
        <f>IF('[1]King plakken'!$C4258="","",'[1]King plakken'!$C4258)</f>
        <v>10.9</v>
      </c>
      <c r="E4257" s="3">
        <f>IF('[1]King plakken'!$F4258="","",'[1]King plakken'!$F4258)</f>
        <v>24.99</v>
      </c>
      <c r="F4257" s="4" t="str">
        <f>IF('[1]King plakken'!$B4258="","",IF('[1]King plakken'!$B4258=11,SUBSTITUTE('[1]King plakken'!$B4258,11,"21%"),SUBSTITUTE('[1]King plakken'!$B4258,12,"9%")))</f>
        <v>21%</v>
      </c>
      <c r="G4257" s="2">
        <f>IF('[1]King plakken'!$H4258="","",IF('[1]King plakken'!$H4258-'[1]King plakken'!$I4258-'[1]King plakken'!$J4258&lt;0,0,'[1]King plakken'!$H4258-'[1]King plakken'!$I4258-'[1]King plakken'!$J4258))</f>
        <v>5</v>
      </c>
      <c r="H4257" s="1" t="str">
        <f>IF('[1]King plakken'!$K4258="","",'[1]King plakken'!$K4258)</f>
        <v>Pluche en Speelfiguren-&gt;Pluche</v>
      </c>
      <c r="I4257" s="1" t="str">
        <f>IF('[1]King plakken'!$L4258="","",'[1]King plakken'!$L4258)</f>
        <v>Beschikbaar</v>
      </c>
      <c r="J4257" s="1" t="str">
        <f>IF('[1]King plakken'!$M4258="","",'[1]King plakken'!$M4258)</f>
        <v>Happy Horse</v>
      </c>
      <c r="K4257" s="1">
        <f>IF('[1]King plakken'!$E4258="","",'[1]King plakken'!$E4258)</f>
        <v>6</v>
      </c>
    </row>
    <row r="4258" spans="1:11" x14ac:dyDescent="0.25">
      <c r="A4258" s="1" t="str">
        <f>IF('[1]King plakken'!$A4259="","",'[1]King plakken'!$A4259)</f>
        <v>HAP-133942</v>
      </c>
      <c r="B4258" s="1" t="str">
        <f>IF('[1]King plakken'!$G4259="","",'[1]King plakken'!$G4259)</f>
        <v>8711811110667</v>
      </c>
      <c r="C4258" s="1" t="str">
        <f>IF('[1]King plakken'!$D4259="","",'[1]King plakken'!$D4259)</f>
        <v>Happy Jubilee Rabbit Richie Tuttle</v>
      </c>
      <c r="D4258" s="3">
        <f>IF('[1]King plakken'!$C4259="","",'[1]King plakken'!$C4259)</f>
        <v>5.3</v>
      </c>
      <c r="E4258" s="3">
        <f>IF('[1]King plakken'!$F4259="","",'[1]King plakken'!$F4259)</f>
        <v>12.99</v>
      </c>
      <c r="F4258" s="4" t="str">
        <f>IF('[1]King plakken'!$B4259="","",IF('[1]King plakken'!$B4259=11,SUBSTITUTE('[1]King plakken'!$B4259,11,"21%"),SUBSTITUTE('[1]King plakken'!$B4259,12,"9%")))</f>
        <v>21%</v>
      </c>
      <c r="G4258" s="2">
        <f>IF('[1]King plakken'!$H4259="","",IF('[1]King plakken'!$H4259-'[1]King plakken'!$I4259-'[1]King plakken'!$J4259&lt;0,0,'[1]King plakken'!$H4259-'[1]King plakken'!$I4259-'[1]King plakken'!$J4259))</f>
        <v>6</v>
      </c>
      <c r="H4258" s="1" t="str">
        <f>IF('[1]King plakken'!$K4259="","",'[1]King plakken'!$K4259)</f>
        <v>Pluche en Speelfiguren-&gt;Pluche</v>
      </c>
      <c r="I4258" s="1" t="str">
        <f>IF('[1]King plakken'!$L4259="","",'[1]King plakken'!$L4259)</f>
        <v>Beschikbaar</v>
      </c>
      <c r="J4258" s="1" t="str">
        <f>IF('[1]King plakken'!$M4259="","",'[1]King plakken'!$M4259)</f>
        <v>Happy Horse</v>
      </c>
      <c r="K4258" s="1">
        <f>IF('[1]King plakken'!$E4259="","",'[1]King plakken'!$E4259)</f>
        <v>12</v>
      </c>
    </row>
    <row r="4259" spans="1:11" x14ac:dyDescent="0.25">
      <c r="A4259" s="1" t="str">
        <f>IF('[1]King plakken'!$A4260="","",'[1]King plakken'!$A4260)</f>
        <v>HAP-133944</v>
      </c>
      <c r="B4259" s="1" t="str">
        <f>IF('[1]King plakken'!$G4260="","",'[1]King plakken'!$G4260)</f>
        <v>8711811110674</v>
      </c>
      <c r="C4259" s="1" t="str">
        <f>IF('[1]King plakken'!$D4260="","",'[1]King plakken'!$D4260)</f>
        <v>Tiny Happy Jubilee Rabbit Richie</v>
      </c>
      <c r="D4259" s="3">
        <f>IF('[1]King plakken'!$C4260="","",'[1]King plakken'!$C4260)</f>
        <v>6.65</v>
      </c>
      <c r="E4259" s="3">
        <f>IF('[1]King plakken'!$F4260="","",'[1]King plakken'!$F4260)</f>
        <v>15.99</v>
      </c>
      <c r="F4259" s="4" t="str">
        <f>IF('[1]King plakken'!$B4260="","",IF('[1]King plakken'!$B4260=11,SUBSTITUTE('[1]King plakken'!$B4260,11,"21%"),SUBSTITUTE('[1]King plakken'!$B4260,12,"9%")))</f>
        <v>21%</v>
      </c>
      <c r="G4259" s="2">
        <f>IF('[1]King plakken'!$H4260="","",IF('[1]King plakken'!$H4260-'[1]King plakken'!$I4260-'[1]King plakken'!$J4260&lt;0,0,'[1]King plakken'!$H4260-'[1]King plakken'!$I4260-'[1]King plakken'!$J4260))</f>
        <v>4</v>
      </c>
      <c r="H4259" s="1" t="str">
        <f>IF('[1]King plakken'!$K4260="","",'[1]King plakken'!$K4260)</f>
        <v>Pluche en Speelfiguren-&gt;Pluche</v>
      </c>
      <c r="I4259" s="1" t="str">
        <f>IF('[1]King plakken'!$L4260="","",'[1]King plakken'!$L4260)</f>
        <v>Beschikbaar</v>
      </c>
      <c r="J4259" s="1" t="str">
        <f>IF('[1]King plakken'!$M4260="","",'[1]King plakken'!$M4260)</f>
        <v>Happy Horse</v>
      </c>
      <c r="K4259" s="1">
        <f>IF('[1]King plakken'!$E4260="","",'[1]King plakken'!$E4260)</f>
        <v>12</v>
      </c>
    </row>
    <row r="4260" spans="1:11" x14ac:dyDescent="0.25">
      <c r="A4260" s="1" t="str">
        <f>IF('[1]King plakken'!$A4261="","",'[1]King plakken'!$A4261)</f>
        <v>HAP-133947</v>
      </c>
      <c r="B4260" s="1" t="str">
        <f>IF('[1]King plakken'!$G4261="","",'[1]King plakken'!$G4261)</f>
        <v>8711811110681</v>
      </c>
      <c r="C4260" s="1" t="str">
        <f>IF('[1]King plakken'!$D4261="","",'[1]King plakken'!$D4261)</f>
        <v>Big Happy Jubilee Rabbit Richie</v>
      </c>
      <c r="D4260" s="3">
        <f>IF('[1]King plakken'!$C4261="","",'[1]King plakken'!$C4261)</f>
        <v>15.9</v>
      </c>
      <c r="E4260" s="3">
        <f>IF('[1]King plakken'!$F4261="","",'[1]King plakken'!$F4261)</f>
        <v>35.99</v>
      </c>
      <c r="F4260" s="4" t="str">
        <f>IF('[1]King plakken'!$B4261="","",IF('[1]King plakken'!$B4261=11,SUBSTITUTE('[1]King plakken'!$B4261,11,"21%"),SUBSTITUTE('[1]King plakken'!$B4261,12,"9%")))</f>
        <v>21%</v>
      </c>
      <c r="G4260" s="2">
        <f>IF('[1]King plakken'!$H4261="","",IF('[1]King plakken'!$H4261-'[1]King plakken'!$I4261-'[1]King plakken'!$J4261&lt;0,0,'[1]King plakken'!$H4261-'[1]King plakken'!$I4261-'[1]King plakken'!$J4261))</f>
        <v>3</v>
      </c>
      <c r="H4260" s="1" t="str">
        <f>IF('[1]King plakken'!$K4261="","",'[1]King plakken'!$K4261)</f>
        <v>Pluche en Speelfiguren-&gt;Pluche</v>
      </c>
      <c r="I4260" s="1" t="str">
        <f>IF('[1]King plakken'!$L4261="","",'[1]King plakken'!$L4261)</f>
        <v>Beschikbaar</v>
      </c>
      <c r="J4260" s="1" t="str">
        <f>IF('[1]King plakken'!$M4261="","",'[1]King plakken'!$M4261)</f>
        <v>Happy Horse</v>
      </c>
      <c r="K4260" s="1">
        <f>IF('[1]King plakken'!$E4261="","",'[1]King plakken'!$E4261)</f>
        <v>4</v>
      </c>
    </row>
    <row r="4261" spans="1:11" x14ac:dyDescent="0.25">
      <c r="A4261" s="1" t="str">
        <f>IF('[1]King plakken'!$A4262="","",'[1]King plakken'!$A4262)</f>
        <v>HAP-133950</v>
      </c>
      <c r="B4261" s="1" t="str">
        <f>IF('[1]King plakken'!$G4262="","",'[1]King plakken'!$G4262)</f>
        <v>8711811111169</v>
      </c>
      <c r="C4261" s="1" t="str">
        <f>IF('[1]King plakken'!$D4262="","",'[1]King plakken'!$D4262)</f>
        <v>Gorilla Gayo</v>
      </c>
      <c r="D4261" s="3">
        <f>IF('[1]King plakken'!$C4262="","",'[1]King plakken'!$C4262)</f>
        <v>7.7</v>
      </c>
      <c r="E4261" s="3">
        <f>IF('[1]King plakken'!$F4262="","",'[1]King plakken'!$F4262)</f>
        <v>16.989999999999998</v>
      </c>
      <c r="F4261" s="4" t="str">
        <f>IF('[1]King plakken'!$B4262="","",IF('[1]King plakken'!$B4262=11,SUBSTITUTE('[1]King plakken'!$B4262,11,"21%"),SUBSTITUTE('[1]King plakken'!$B4262,12,"9%")))</f>
        <v>21%</v>
      </c>
      <c r="G4261" s="2">
        <f>IF('[1]King plakken'!$H4262="","",IF('[1]King plakken'!$H4262-'[1]King plakken'!$I4262-'[1]King plakken'!$J4262&lt;0,0,'[1]King plakken'!$H4262-'[1]King plakken'!$I4262-'[1]King plakken'!$J4262))</f>
        <v>3</v>
      </c>
      <c r="H4261" s="1" t="str">
        <f>IF('[1]King plakken'!$K4262="","",'[1]King plakken'!$K4262)</f>
        <v>Pluche en Speelfiguren-&gt;Pluche</v>
      </c>
      <c r="I4261" s="1" t="str">
        <f>IF('[1]King plakken'!$L4262="","",'[1]King plakken'!$L4262)</f>
        <v>Beschikbaar</v>
      </c>
      <c r="J4261" s="1" t="str">
        <f>IF('[1]King plakken'!$M4262="","",'[1]King plakken'!$M4262)</f>
        <v>Happy Horse</v>
      </c>
      <c r="K4261" s="1">
        <f>IF('[1]King plakken'!$E4262="","",'[1]King plakken'!$E4262)</f>
        <v>8</v>
      </c>
    </row>
    <row r="4262" spans="1:11" x14ac:dyDescent="0.25">
      <c r="A4262" s="1" t="str">
        <f>IF('[1]King plakken'!$A4263="","",'[1]King plakken'!$A4263)</f>
        <v>HAP-133951</v>
      </c>
      <c r="B4262" s="1" t="str">
        <f>IF('[1]King plakken'!$G4263="","",'[1]King plakken'!$G4263)</f>
        <v>8711811111176</v>
      </c>
      <c r="C4262" s="1" t="str">
        <f>IF('[1]King plakken'!$D4263="","",'[1]King plakken'!$D4263)</f>
        <v>Gorilla Gayo no. 2</v>
      </c>
      <c r="D4262" s="3">
        <f>IF('[1]King plakken'!$C4263="","",'[1]King plakken'!$C4263)</f>
        <v>10.45</v>
      </c>
      <c r="E4262" s="3">
        <f>IF('[1]King plakken'!$F4263="","",'[1]King plakken'!$F4263)</f>
        <v>22.99</v>
      </c>
      <c r="F4262" s="4" t="str">
        <f>IF('[1]King plakken'!$B4263="","",IF('[1]King plakken'!$B4263=11,SUBSTITUTE('[1]King plakken'!$B4263,11,"21%"),SUBSTITUTE('[1]King plakken'!$B4263,12,"9%")))</f>
        <v>21%</v>
      </c>
      <c r="G4262" s="2">
        <f>IF('[1]King plakken'!$H4263="","",IF('[1]King plakken'!$H4263-'[1]King plakken'!$I4263-'[1]King plakken'!$J4263&lt;0,0,'[1]King plakken'!$H4263-'[1]King plakken'!$I4263-'[1]King plakken'!$J4263))</f>
        <v>4</v>
      </c>
      <c r="H4262" s="1" t="str">
        <f>IF('[1]King plakken'!$K4263="","",'[1]King plakken'!$K4263)</f>
        <v>Pluche en Speelfiguren-&gt;Pluche</v>
      </c>
      <c r="I4262" s="1" t="str">
        <f>IF('[1]King plakken'!$L4263="","",'[1]King plakken'!$L4263)</f>
        <v>Beschikbaar</v>
      </c>
      <c r="J4262" s="1" t="str">
        <f>IF('[1]King plakken'!$M4263="","",'[1]King plakken'!$M4263)</f>
        <v>Happy Horse</v>
      </c>
      <c r="K4262" s="1">
        <f>IF('[1]King plakken'!$E4263="","",'[1]King plakken'!$E4263)</f>
        <v>6</v>
      </c>
    </row>
    <row r="4263" spans="1:11" x14ac:dyDescent="0.25">
      <c r="A4263" s="1" t="str">
        <f>IF('[1]King plakken'!$A4264="","",'[1]King plakken'!$A4264)</f>
        <v>HAP-133952</v>
      </c>
      <c r="B4263" s="1" t="str">
        <f>IF('[1]King plakken'!$G4264="","",'[1]King plakken'!$G4264)</f>
        <v>8711811111183</v>
      </c>
      <c r="C4263" s="1" t="str">
        <f>IF('[1]King plakken'!$D4264="","",'[1]King plakken'!$D4264)</f>
        <v>Gorilla Gayo Tuttle</v>
      </c>
      <c r="D4263" s="3">
        <f>IF('[1]King plakken'!$C4264="","",'[1]King plakken'!$C4264)</f>
        <v>5.3</v>
      </c>
      <c r="E4263" s="3">
        <f>IF('[1]King plakken'!$F4264="","",'[1]King plakken'!$F4264)</f>
        <v>12.99</v>
      </c>
      <c r="F4263" s="4" t="str">
        <f>IF('[1]King plakken'!$B4264="","",IF('[1]King plakken'!$B4264=11,SUBSTITUTE('[1]King plakken'!$B4264,11,"21%"),SUBSTITUTE('[1]King plakken'!$B4264,12,"9%")))</f>
        <v>21%</v>
      </c>
      <c r="G4263" s="2">
        <f>IF('[1]King plakken'!$H4264="","",IF('[1]King plakken'!$H4264-'[1]King plakken'!$I4264-'[1]King plakken'!$J4264&lt;0,0,'[1]King plakken'!$H4264-'[1]King plakken'!$I4264-'[1]King plakken'!$J4264))</f>
        <v>8</v>
      </c>
      <c r="H4263" s="1" t="str">
        <f>IF('[1]King plakken'!$K4264="","",'[1]King plakken'!$K4264)</f>
        <v>Pluche en Speelfiguren-&gt;Pluche</v>
      </c>
      <c r="I4263" s="1" t="str">
        <f>IF('[1]King plakken'!$L4264="","",'[1]King plakken'!$L4264)</f>
        <v>Beschikbaar</v>
      </c>
      <c r="J4263" s="1" t="str">
        <f>IF('[1]King plakken'!$M4264="","",'[1]King plakken'!$M4264)</f>
        <v>Happy Horse</v>
      </c>
      <c r="K4263" s="1">
        <f>IF('[1]King plakken'!$E4264="","",'[1]King plakken'!$E4264)</f>
        <v>12</v>
      </c>
    </row>
    <row r="4264" spans="1:11" x14ac:dyDescent="0.25">
      <c r="A4264" s="1" t="str">
        <f>IF('[1]King plakken'!$A4265="","",'[1]King plakken'!$A4265)</f>
        <v>HAP-133960</v>
      </c>
      <c r="B4264" s="1" t="str">
        <f>IF('[1]King plakken'!$G4265="","",'[1]King plakken'!$G4265)</f>
        <v>8711811111190</v>
      </c>
      <c r="C4264" s="1" t="str">
        <f>IF('[1]King plakken'!$D4265="","",'[1]King plakken'!$D4265)</f>
        <v>Koala Kanzo</v>
      </c>
      <c r="D4264" s="3">
        <f>IF('[1]King plakken'!$C4265="","",'[1]King plakken'!$C4265)</f>
        <v>7.7</v>
      </c>
      <c r="E4264" s="3">
        <f>IF('[1]King plakken'!$F4265="","",'[1]King plakken'!$F4265)</f>
        <v>16.989999999999998</v>
      </c>
      <c r="F4264" s="4" t="str">
        <f>IF('[1]King plakken'!$B4265="","",IF('[1]King plakken'!$B4265=11,SUBSTITUTE('[1]King plakken'!$B4265,11,"21%"),SUBSTITUTE('[1]King plakken'!$B4265,12,"9%")))</f>
        <v>21%</v>
      </c>
      <c r="G4264" s="2">
        <f>IF('[1]King plakken'!$H4265="","",IF('[1]King plakken'!$H4265-'[1]King plakken'!$I4265-'[1]King plakken'!$J4265&lt;0,0,'[1]King plakken'!$H4265-'[1]King plakken'!$I4265-'[1]King plakken'!$J4265))</f>
        <v>7</v>
      </c>
      <c r="H4264" s="1" t="str">
        <f>IF('[1]King plakken'!$K4265="","",'[1]King plakken'!$K4265)</f>
        <v>Pluche en Speelfiguren-&gt;Pluche</v>
      </c>
      <c r="I4264" s="1" t="str">
        <f>IF('[1]King plakken'!$L4265="","",'[1]King plakken'!$L4265)</f>
        <v>Beschikbaar</v>
      </c>
      <c r="J4264" s="1" t="str">
        <f>IF('[1]King plakken'!$M4265="","",'[1]King plakken'!$M4265)</f>
        <v>Happy Horse</v>
      </c>
      <c r="K4264" s="1">
        <f>IF('[1]King plakken'!$E4265="","",'[1]King plakken'!$E4265)</f>
        <v>8</v>
      </c>
    </row>
    <row r="4265" spans="1:11" x14ac:dyDescent="0.25">
      <c r="A4265" s="1" t="str">
        <f>IF('[1]King plakken'!$A4266="","",'[1]King plakken'!$A4266)</f>
        <v>HAP-133961</v>
      </c>
      <c r="B4265" s="1" t="str">
        <f>IF('[1]King plakken'!$G4266="","",'[1]King plakken'!$G4266)</f>
        <v>8711811111206</v>
      </c>
      <c r="C4265" s="1" t="str">
        <f>IF('[1]King plakken'!$D4266="","",'[1]King plakken'!$D4266)</f>
        <v>Koala Kanzo no. 2</v>
      </c>
      <c r="D4265" s="3">
        <f>IF('[1]King plakken'!$C4266="","",'[1]King plakken'!$C4266)</f>
        <v>10.45</v>
      </c>
      <c r="E4265" s="3">
        <f>IF('[1]King plakken'!$F4266="","",'[1]King plakken'!$F4266)</f>
        <v>22.99</v>
      </c>
      <c r="F4265" s="4" t="str">
        <f>IF('[1]King plakken'!$B4266="","",IF('[1]King plakken'!$B4266=11,SUBSTITUTE('[1]King plakken'!$B4266,11,"21%"),SUBSTITUTE('[1]King plakken'!$B4266,12,"9%")))</f>
        <v>21%</v>
      </c>
      <c r="G4265" s="2">
        <f>IF('[1]King plakken'!$H4266="","",IF('[1]King plakken'!$H4266-'[1]King plakken'!$I4266-'[1]King plakken'!$J4266&lt;0,0,'[1]King plakken'!$H4266-'[1]King plakken'!$I4266-'[1]King plakken'!$J4266))</f>
        <v>2</v>
      </c>
      <c r="H4265" s="1" t="str">
        <f>IF('[1]King plakken'!$K4266="","",'[1]King plakken'!$K4266)</f>
        <v>Pluche en Speelfiguren-&gt;Pluche</v>
      </c>
      <c r="I4265" s="1" t="str">
        <f>IF('[1]King plakken'!$L4266="","",'[1]King plakken'!$L4266)</f>
        <v>Beschikbaar</v>
      </c>
      <c r="J4265" s="1" t="str">
        <f>IF('[1]King plakken'!$M4266="","",'[1]King plakken'!$M4266)</f>
        <v>Happy Horse</v>
      </c>
      <c r="K4265" s="1">
        <f>IF('[1]King plakken'!$E4266="","",'[1]King plakken'!$E4266)</f>
        <v>6</v>
      </c>
    </row>
    <row r="4266" spans="1:11" x14ac:dyDescent="0.25">
      <c r="A4266" s="1" t="str">
        <f>IF('[1]King plakken'!$A4267="","",'[1]King plakken'!$A4267)</f>
        <v>HAP-133962</v>
      </c>
      <c r="B4266" s="1" t="str">
        <f>IF('[1]King plakken'!$G4267="","",'[1]King plakken'!$G4267)</f>
        <v>8711811111213</v>
      </c>
      <c r="C4266" s="1" t="str">
        <f>IF('[1]King plakken'!$D4267="","",'[1]King plakken'!$D4267)</f>
        <v>Koala Kanzo Tuttle</v>
      </c>
      <c r="D4266" s="3">
        <f>IF('[1]King plakken'!$C4267="","",'[1]King plakken'!$C4267)</f>
        <v>5.3</v>
      </c>
      <c r="E4266" s="3">
        <f>IF('[1]King plakken'!$F4267="","",'[1]King plakken'!$F4267)</f>
        <v>12.99</v>
      </c>
      <c r="F4266" s="4" t="str">
        <f>IF('[1]King plakken'!$B4267="","",IF('[1]King plakken'!$B4267=11,SUBSTITUTE('[1]King plakken'!$B4267,11,"21%"),SUBSTITUTE('[1]King plakken'!$B4267,12,"9%")))</f>
        <v>21%</v>
      </c>
      <c r="G4266" s="2">
        <f>IF('[1]King plakken'!$H4267="","",IF('[1]King plakken'!$H4267-'[1]King plakken'!$I4267-'[1]King plakken'!$J4267&lt;0,0,'[1]King plakken'!$H4267-'[1]King plakken'!$I4267-'[1]King plakken'!$J4267))</f>
        <v>12</v>
      </c>
      <c r="H4266" s="1" t="str">
        <f>IF('[1]King plakken'!$K4267="","",'[1]King plakken'!$K4267)</f>
        <v>Pluche en Speelfiguren-&gt;Pluche</v>
      </c>
      <c r="I4266" s="1" t="str">
        <f>IF('[1]King plakken'!$L4267="","",'[1]King plakken'!$L4267)</f>
        <v>Beschikbaar</v>
      </c>
      <c r="J4266" s="1" t="str">
        <f>IF('[1]King plakken'!$M4267="","",'[1]King plakken'!$M4267)</f>
        <v>Happy Horse</v>
      </c>
      <c r="K4266" s="1">
        <f>IF('[1]King plakken'!$E4267="","",'[1]King plakken'!$E4267)</f>
        <v>12</v>
      </c>
    </row>
    <row r="4267" spans="1:11" x14ac:dyDescent="0.25">
      <c r="A4267" s="1" t="str">
        <f>IF('[1]King plakken'!$A4268="","",'[1]King plakken'!$A4268)</f>
        <v>HAP-133970</v>
      </c>
      <c r="B4267" s="1" t="str">
        <f>IF('[1]King plakken'!$G4268="","",'[1]King plakken'!$G4268)</f>
        <v>8711811111824</v>
      </c>
      <c r="C4267" s="1" t="str">
        <f>IF('[1]King plakken'!$D4268="","",'[1]King plakken'!$D4268)</f>
        <v>Ivory Rabbit Richie Flatstyle</v>
      </c>
      <c r="D4267" s="3">
        <f>IF('[1]King plakken'!$C4268="","",'[1]King plakken'!$C4268)</f>
        <v>6.3</v>
      </c>
      <c r="E4267" s="3">
        <f>IF('[1]King plakken'!$F4268="","",'[1]King plakken'!$F4268)</f>
        <v>13.99</v>
      </c>
      <c r="F4267" s="4" t="str">
        <f>IF('[1]King plakken'!$B4268="","",IF('[1]King plakken'!$B4268=11,SUBSTITUTE('[1]King plakken'!$B4268,11,"21%"),SUBSTITUTE('[1]King plakken'!$B4268,12,"9%")))</f>
        <v>21%</v>
      </c>
      <c r="G4267" s="2">
        <f>IF('[1]King plakken'!$H4268="","",IF('[1]King plakken'!$H4268-'[1]King plakken'!$I4268-'[1]King plakken'!$J4268&lt;0,0,'[1]King plakken'!$H4268-'[1]King plakken'!$I4268-'[1]King plakken'!$J4268))</f>
        <v>13</v>
      </c>
      <c r="H4267" s="1" t="str">
        <f>IF('[1]King plakken'!$K4268="","",'[1]King plakken'!$K4268)</f>
        <v>Pluche en Speelfiguren-&gt;Pluche</v>
      </c>
      <c r="I4267" s="1" t="str">
        <f>IF('[1]King plakken'!$L4268="","",'[1]King plakken'!$L4268)</f>
        <v>Beschikbaar</v>
      </c>
      <c r="J4267" s="1" t="str">
        <f>IF('[1]King plakken'!$M4268="","",'[1]King plakken'!$M4268)</f>
        <v>Happy Horse</v>
      </c>
      <c r="K4267" s="1">
        <f>IF('[1]King plakken'!$E4268="","",'[1]King plakken'!$E4268)</f>
        <v>12</v>
      </c>
    </row>
    <row r="4268" spans="1:11" x14ac:dyDescent="0.25">
      <c r="A4268" s="1" t="str">
        <f>IF('[1]King plakken'!$A4269="","",'[1]King plakken'!$A4269)</f>
        <v>HAP-133971</v>
      </c>
      <c r="B4268" s="1" t="str">
        <f>IF('[1]King plakken'!$G4269="","",'[1]King plakken'!$G4269)</f>
        <v>8711811111831</v>
      </c>
      <c r="C4268" s="1" t="str">
        <f>IF('[1]King plakken'!$D4269="","",'[1]King plakken'!$D4269)</f>
        <v>Old Pink Rabbit Richie Flatstyle</v>
      </c>
      <c r="D4268" s="3">
        <f>IF('[1]King plakken'!$C4269="","",'[1]King plakken'!$C4269)</f>
        <v>6.3</v>
      </c>
      <c r="E4268" s="3">
        <f>IF('[1]King plakken'!$F4269="","",'[1]King plakken'!$F4269)</f>
        <v>13.99</v>
      </c>
      <c r="F4268" s="4" t="str">
        <f>IF('[1]King plakken'!$B4269="","",IF('[1]King plakken'!$B4269=11,SUBSTITUTE('[1]King plakken'!$B4269,11,"21%"),SUBSTITUTE('[1]King plakken'!$B4269,12,"9%")))</f>
        <v>21%</v>
      </c>
      <c r="G4268" s="2">
        <f>IF('[1]King plakken'!$H4269="","",IF('[1]King plakken'!$H4269-'[1]King plakken'!$I4269-'[1]King plakken'!$J4269&lt;0,0,'[1]King plakken'!$H4269-'[1]King plakken'!$I4269-'[1]King plakken'!$J4269))</f>
        <v>0</v>
      </c>
      <c r="H4268" s="1" t="str">
        <f>IF('[1]King plakken'!$K4269="","",'[1]King plakken'!$K4269)</f>
        <v>Pluche en Speelfiguren-&gt;Pluche</v>
      </c>
      <c r="I4268" s="1" t="str">
        <f>IF('[1]King plakken'!$L4269="","",'[1]King plakken'!$L4269)</f>
        <v>Beschikbaar</v>
      </c>
      <c r="J4268" s="1" t="str">
        <f>IF('[1]King plakken'!$M4269="","",'[1]King plakken'!$M4269)</f>
        <v>Happy Horse</v>
      </c>
      <c r="K4268" s="1">
        <f>IF('[1]King plakken'!$E4269="","",'[1]King plakken'!$E4269)</f>
        <v>12</v>
      </c>
    </row>
    <row r="4269" spans="1:11" x14ac:dyDescent="0.25">
      <c r="A4269" s="1" t="str">
        <f>IF('[1]King plakken'!$A4270="","",'[1]King plakken'!$A4270)</f>
        <v>HAP-133972</v>
      </c>
      <c r="B4269" s="1" t="str">
        <f>IF('[1]King plakken'!$G4270="","",'[1]King plakken'!$G4270)</f>
        <v>8711811111848</v>
      </c>
      <c r="C4269" s="1" t="str">
        <f>IF('[1]King plakken'!$D4270="","",'[1]King plakken'!$D4270)</f>
        <v>Beige Rabbit Richie Flatstyle</v>
      </c>
      <c r="D4269" s="3">
        <f>IF('[1]King plakken'!$C4270="","",'[1]King plakken'!$C4270)</f>
        <v>6.3</v>
      </c>
      <c r="E4269" s="3">
        <f>IF('[1]King plakken'!$F4270="","",'[1]King plakken'!$F4270)</f>
        <v>13.99</v>
      </c>
      <c r="F4269" s="4" t="str">
        <f>IF('[1]King plakken'!$B4270="","",IF('[1]King plakken'!$B4270=11,SUBSTITUTE('[1]King plakken'!$B4270,11,"21%"),SUBSTITUTE('[1]King plakken'!$B4270,12,"9%")))</f>
        <v>21%</v>
      </c>
      <c r="G4269" s="2">
        <f>IF('[1]King plakken'!$H4270="","",IF('[1]King plakken'!$H4270-'[1]King plakken'!$I4270-'[1]King plakken'!$J4270&lt;0,0,'[1]King plakken'!$H4270-'[1]King plakken'!$I4270-'[1]King plakken'!$J4270))</f>
        <v>4</v>
      </c>
      <c r="H4269" s="1" t="str">
        <f>IF('[1]King plakken'!$K4270="","",'[1]King plakken'!$K4270)</f>
        <v>Pluche en Speelfiguren-&gt;Pluche</v>
      </c>
      <c r="I4269" s="1" t="str">
        <f>IF('[1]King plakken'!$L4270="","",'[1]King plakken'!$L4270)</f>
        <v>Beschikbaar</v>
      </c>
      <c r="J4269" s="1" t="str">
        <f>IF('[1]King plakken'!$M4270="","",'[1]King plakken'!$M4270)</f>
        <v>Happy Horse</v>
      </c>
      <c r="K4269" s="1">
        <f>IF('[1]King plakken'!$E4270="","",'[1]King plakken'!$E4270)</f>
        <v>12</v>
      </c>
    </row>
    <row r="4270" spans="1:11" x14ac:dyDescent="0.25">
      <c r="A4270" s="1" t="str">
        <f>IF('[1]King plakken'!$A4271="","",'[1]King plakken'!$A4271)</f>
        <v>HAP-133973</v>
      </c>
      <c r="B4270" s="1" t="str">
        <f>IF('[1]King plakken'!$G4271="","",'[1]King plakken'!$G4271)</f>
        <v>8711811111855</v>
      </c>
      <c r="C4270" s="1" t="str">
        <f>IF('[1]King plakken'!$D4271="","",'[1]King plakken'!$D4271)</f>
        <v>Clay Rabbit Richie Flatstyle</v>
      </c>
      <c r="D4270" s="3">
        <f>IF('[1]King plakken'!$C4271="","",'[1]King plakken'!$C4271)</f>
        <v>6.3</v>
      </c>
      <c r="E4270" s="3">
        <f>IF('[1]King plakken'!$F4271="","",'[1]King plakken'!$F4271)</f>
        <v>13.99</v>
      </c>
      <c r="F4270" s="4" t="str">
        <f>IF('[1]King plakken'!$B4271="","",IF('[1]King plakken'!$B4271=11,SUBSTITUTE('[1]King plakken'!$B4271,11,"21%"),SUBSTITUTE('[1]King plakken'!$B4271,12,"9%")))</f>
        <v>21%</v>
      </c>
      <c r="G4270" s="2">
        <f>IF('[1]King plakken'!$H4271="","",IF('[1]King plakken'!$H4271-'[1]King plakken'!$I4271-'[1]King plakken'!$J4271&lt;0,0,'[1]King plakken'!$H4271-'[1]King plakken'!$I4271-'[1]King plakken'!$J4271))</f>
        <v>10</v>
      </c>
      <c r="H4270" s="1" t="str">
        <f>IF('[1]King plakken'!$K4271="","",'[1]King plakken'!$K4271)</f>
        <v>Pluche en Speelfiguren-&gt;Pluche</v>
      </c>
      <c r="I4270" s="1" t="str">
        <f>IF('[1]King plakken'!$L4271="","",'[1]King plakken'!$L4271)</f>
        <v>Beschikbaar</v>
      </c>
      <c r="J4270" s="1" t="str">
        <f>IF('[1]King plakken'!$M4271="","",'[1]King plakken'!$M4271)</f>
        <v>Happy Horse</v>
      </c>
      <c r="K4270" s="1">
        <f>IF('[1]King plakken'!$E4271="","",'[1]King plakken'!$E4271)</f>
        <v>12</v>
      </c>
    </row>
    <row r="4271" spans="1:11" x14ac:dyDescent="0.25">
      <c r="A4271" s="1" t="str">
        <f>IF('[1]King plakken'!$A4272="","",'[1]King plakken'!$A4272)</f>
        <v>HAP-133980</v>
      </c>
      <c r="B4271" s="1" t="str">
        <f>IF('[1]King plakken'!$G4272="","",'[1]King plakken'!$G4272)</f>
        <v>8711811111268</v>
      </c>
      <c r="C4271" s="1" t="str">
        <f>IF('[1]King plakken'!$D4272="","",'[1]King plakken'!$D4272)</f>
        <v>Mammoth Milo</v>
      </c>
      <c r="D4271" s="3">
        <f>IF('[1]King plakken'!$C4272="","",'[1]King plakken'!$C4272)</f>
        <v>6.8</v>
      </c>
      <c r="E4271" s="3">
        <f>IF('[1]King plakken'!$F4272="","",'[1]King plakken'!$F4272)</f>
        <v>14.99</v>
      </c>
      <c r="F4271" s="4" t="str">
        <f>IF('[1]King plakken'!$B4272="","",IF('[1]King plakken'!$B4272=11,SUBSTITUTE('[1]King plakken'!$B4272,11,"21%"),SUBSTITUTE('[1]King plakken'!$B4272,12,"9%")))</f>
        <v>21%</v>
      </c>
      <c r="G4271" s="2">
        <f>IF('[1]King plakken'!$H4272="","",IF('[1]King plakken'!$H4272-'[1]King plakken'!$I4272-'[1]King plakken'!$J4272&lt;0,0,'[1]King plakken'!$H4272-'[1]King plakken'!$I4272-'[1]King plakken'!$J4272))</f>
        <v>5</v>
      </c>
      <c r="H4271" s="1" t="str">
        <f>IF('[1]King plakken'!$K4272="","",'[1]King plakken'!$K4272)</f>
        <v>Pluche en Speelfiguren-&gt;Pluche</v>
      </c>
      <c r="I4271" s="1" t="str">
        <f>IF('[1]King plakken'!$L4272="","",'[1]King plakken'!$L4272)</f>
        <v>Beschikbaar</v>
      </c>
      <c r="J4271" s="1" t="str">
        <f>IF('[1]King plakken'!$M4272="","",'[1]King plakken'!$M4272)</f>
        <v>Happy Horse</v>
      </c>
      <c r="K4271" s="1">
        <f>IF('[1]King plakken'!$E4272="","",'[1]King plakken'!$E4272)</f>
        <v>12</v>
      </c>
    </row>
    <row r="4272" spans="1:11" x14ac:dyDescent="0.25">
      <c r="A4272" s="1" t="str">
        <f>IF('[1]King plakken'!$A4273="","",'[1]King plakken'!$A4273)</f>
        <v>HAP-133981</v>
      </c>
      <c r="B4272" s="1" t="str">
        <f>IF('[1]King plakken'!$G4273="","",'[1]King plakken'!$G4273)</f>
        <v>8711811111275</v>
      </c>
      <c r="C4272" s="1" t="str">
        <f>IF('[1]King plakken'!$D4273="","",'[1]King plakken'!$D4273)</f>
        <v>Mammoth Milo no. 2</v>
      </c>
      <c r="D4272" s="3">
        <f>IF('[1]King plakken'!$C4273="","",'[1]King plakken'!$C4273)</f>
        <v>10.9</v>
      </c>
      <c r="E4272" s="3">
        <f>IF('[1]King plakken'!$F4273="","",'[1]King plakken'!$F4273)</f>
        <v>23.99</v>
      </c>
      <c r="F4272" s="4" t="str">
        <f>IF('[1]King plakken'!$B4273="","",IF('[1]King plakken'!$B4273=11,SUBSTITUTE('[1]King plakken'!$B4273,11,"21%"),SUBSTITUTE('[1]King plakken'!$B4273,12,"9%")))</f>
        <v>21%</v>
      </c>
      <c r="G4272" s="2">
        <f>IF('[1]King plakken'!$H4273="","",IF('[1]King plakken'!$H4273-'[1]King plakken'!$I4273-'[1]King plakken'!$J4273&lt;0,0,'[1]King plakken'!$H4273-'[1]King plakken'!$I4273-'[1]King plakken'!$J4273))</f>
        <v>4</v>
      </c>
      <c r="H4272" s="1" t="str">
        <f>IF('[1]King plakken'!$K4273="","",'[1]King plakken'!$K4273)</f>
        <v>Pluche en Speelfiguren-&gt;Pluche</v>
      </c>
      <c r="I4272" s="1" t="str">
        <f>IF('[1]King plakken'!$L4273="","",'[1]King plakken'!$L4273)</f>
        <v>Beschikbaar</v>
      </c>
      <c r="J4272" s="1" t="str">
        <f>IF('[1]King plakken'!$M4273="","",'[1]King plakken'!$M4273)</f>
        <v>Happy Horse</v>
      </c>
      <c r="K4272" s="1">
        <f>IF('[1]King plakken'!$E4273="","",'[1]King plakken'!$E4273)</f>
        <v>6</v>
      </c>
    </row>
    <row r="4273" spans="1:11" x14ac:dyDescent="0.25">
      <c r="A4273" s="1" t="str">
        <f>IF('[1]King plakken'!$A4274="","",'[1]King plakken'!$A4274)</f>
        <v>HAP-133982</v>
      </c>
      <c r="B4273" s="1" t="str">
        <f>IF('[1]King plakken'!$G4274="","",'[1]King plakken'!$G4274)</f>
        <v>8711811111282</v>
      </c>
      <c r="C4273" s="1" t="str">
        <f>IF('[1]King plakken'!$D4274="","",'[1]King plakken'!$D4274)</f>
        <v>Mammoth Milo no. 3</v>
      </c>
      <c r="D4273" s="3">
        <f>IF('[1]King plakken'!$C4274="","",'[1]King plakken'!$C4274)</f>
        <v>22.7</v>
      </c>
      <c r="E4273" s="3">
        <f>IF('[1]King plakken'!$F4274="","",'[1]King plakken'!$F4274)</f>
        <v>49.99</v>
      </c>
      <c r="F4273" s="4" t="str">
        <f>IF('[1]King plakken'!$B4274="","",IF('[1]King plakken'!$B4274=11,SUBSTITUTE('[1]King plakken'!$B4274,11,"21%"),SUBSTITUTE('[1]King plakken'!$B4274,12,"9%")))</f>
        <v>21%</v>
      </c>
      <c r="G4273" s="2">
        <f>IF('[1]King plakken'!$H4274="","",IF('[1]King plakken'!$H4274-'[1]King plakken'!$I4274-'[1]King plakken'!$J4274&lt;0,0,'[1]King plakken'!$H4274-'[1]King plakken'!$I4274-'[1]King plakken'!$J4274))</f>
        <v>4</v>
      </c>
      <c r="H4273" s="1" t="str">
        <f>IF('[1]King plakken'!$K4274="","",'[1]King plakken'!$K4274)</f>
        <v>Pluche en Speelfiguren-&gt;Pluche</v>
      </c>
      <c r="I4273" s="1" t="str">
        <f>IF('[1]King plakken'!$L4274="","",'[1]King plakken'!$L4274)</f>
        <v>Beschikbaar</v>
      </c>
      <c r="J4273" s="1" t="str">
        <f>IF('[1]King plakken'!$M4274="","",'[1]King plakken'!$M4274)</f>
        <v>Happy Horse</v>
      </c>
      <c r="K4273" s="1">
        <f>IF('[1]King plakken'!$E4274="","",'[1]King plakken'!$E4274)</f>
        <v>4</v>
      </c>
    </row>
    <row r="4274" spans="1:11" x14ac:dyDescent="0.25">
      <c r="A4274" s="1" t="str">
        <f>IF('[1]King plakken'!$A4275="","",'[1]King plakken'!$A4275)</f>
        <v>HAP-133983</v>
      </c>
      <c r="B4274" s="1" t="str">
        <f>IF('[1]King plakken'!$G4275="","",'[1]King plakken'!$G4275)</f>
        <v>8711811111299</v>
      </c>
      <c r="C4274" s="1" t="str">
        <f>IF('[1]King plakken'!$D4275="","",'[1]King plakken'!$D4275)</f>
        <v>Mammoth Milo Tuttle</v>
      </c>
      <c r="D4274" s="3">
        <f>IF('[1]King plakken'!$C4275="","",'[1]King plakken'!$C4275)</f>
        <v>5.3</v>
      </c>
      <c r="E4274" s="3">
        <f>IF('[1]King plakken'!$F4275="","",'[1]King plakken'!$F4275)</f>
        <v>12.99</v>
      </c>
      <c r="F4274" s="4" t="str">
        <f>IF('[1]King plakken'!$B4275="","",IF('[1]King plakken'!$B4275=11,SUBSTITUTE('[1]King plakken'!$B4275,11,"21%"),SUBSTITUTE('[1]King plakken'!$B4275,12,"9%")))</f>
        <v>21%</v>
      </c>
      <c r="G4274" s="2">
        <f>IF('[1]King plakken'!$H4275="","",IF('[1]King plakken'!$H4275-'[1]King plakken'!$I4275-'[1]King plakken'!$J4275&lt;0,0,'[1]King plakken'!$H4275-'[1]King plakken'!$I4275-'[1]King plakken'!$J4275))</f>
        <v>2</v>
      </c>
      <c r="H4274" s="1" t="str">
        <f>IF('[1]King plakken'!$K4275="","",'[1]King plakken'!$K4275)</f>
        <v>Pluche en Speelfiguren-&gt;Pluche</v>
      </c>
      <c r="I4274" s="1" t="str">
        <f>IF('[1]King plakken'!$L4275="","",'[1]King plakken'!$L4275)</f>
        <v>Beschikbaar</v>
      </c>
      <c r="J4274" s="1" t="str">
        <f>IF('[1]King plakken'!$M4275="","",'[1]King plakken'!$M4275)</f>
        <v>Happy Horse</v>
      </c>
      <c r="K4274" s="1">
        <f>IF('[1]King plakken'!$E4275="","",'[1]King plakken'!$E4275)</f>
        <v>12</v>
      </c>
    </row>
    <row r="4275" spans="1:11" x14ac:dyDescent="0.25">
      <c r="A4275" s="1" t="str">
        <f>IF('[1]King plakken'!$A4276="","",'[1]King plakken'!$A4276)</f>
        <v>HAP-133990</v>
      </c>
      <c r="B4275" s="1" t="str">
        <f>IF('[1]King plakken'!$G4276="","",'[1]King plakken'!$G4276)</f>
        <v>8711811111305</v>
      </c>
      <c r="C4275" s="1" t="str">
        <f>IF('[1]King plakken'!$D4276="","",'[1]King plakken'!$D4276)</f>
        <v>Rhino Rufus</v>
      </c>
      <c r="D4275" s="3">
        <f>IF('[1]King plakken'!$C4276="","",'[1]King plakken'!$C4276)</f>
        <v>6.8</v>
      </c>
      <c r="E4275" s="3">
        <f>IF('[1]King plakken'!$F4276="","",'[1]King plakken'!$F4276)</f>
        <v>14.99</v>
      </c>
      <c r="F4275" s="4" t="str">
        <f>IF('[1]King plakken'!$B4276="","",IF('[1]King plakken'!$B4276=11,SUBSTITUTE('[1]King plakken'!$B4276,11,"21%"),SUBSTITUTE('[1]King plakken'!$B4276,12,"9%")))</f>
        <v>21%</v>
      </c>
      <c r="G4275" s="2">
        <f>IF('[1]King plakken'!$H4276="","",IF('[1]King plakken'!$H4276-'[1]King plakken'!$I4276-'[1]King plakken'!$J4276&lt;0,0,'[1]King plakken'!$H4276-'[1]King plakken'!$I4276-'[1]King plakken'!$J4276))</f>
        <v>5</v>
      </c>
      <c r="H4275" s="1" t="str">
        <f>IF('[1]King plakken'!$K4276="","",'[1]King plakken'!$K4276)</f>
        <v>Pluche en Speelfiguren-&gt;Pluche</v>
      </c>
      <c r="I4275" s="1" t="str">
        <f>IF('[1]King plakken'!$L4276="","",'[1]King plakken'!$L4276)</f>
        <v>Beschikbaar</v>
      </c>
      <c r="J4275" s="1" t="str">
        <f>IF('[1]King plakken'!$M4276="","",'[1]King plakken'!$M4276)</f>
        <v>Happy Horse</v>
      </c>
      <c r="K4275" s="1">
        <f>IF('[1]King plakken'!$E4276="","",'[1]King plakken'!$E4276)</f>
        <v>12</v>
      </c>
    </row>
    <row r="4276" spans="1:11" x14ac:dyDescent="0.25">
      <c r="A4276" s="1" t="str">
        <f>IF('[1]King plakken'!$A4277="","",'[1]King plakken'!$A4277)</f>
        <v>HAP-133991</v>
      </c>
      <c r="B4276" s="1" t="str">
        <f>IF('[1]King plakken'!$G4277="","",'[1]King plakken'!$G4277)</f>
        <v>8711811111312</v>
      </c>
      <c r="C4276" s="1" t="str">
        <f>IF('[1]King plakken'!$D4277="","",'[1]King plakken'!$D4277)</f>
        <v>Rhino Rufus no. 2</v>
      </c>
      <c r="D4276" s="3">
        <f>IF('[1]King plakken'!$C4277="","",'[1]King plakken'!$C4277)</f>
        <v>10.9</v>
      </c>
      <c r="E4276" s="3">
        <f>IF('[1]King plakken'!$F4277="","",'[1]King plakken'!$F4277)</f>
        <v>23.99</v>
      </c>
      <c r="F4276" s="4" t="str">
        <f>IF('[1]King plakken'!$B4277="","",IF('[1]King plakken'!$B4277=11,SUBSTITUTE('[1]King plakken'!$B4277,11,"21%"),SUBSTITUTE('[1]King plakken'!$B4277,12,"9%")))</f>
        <v>21%</v>
      </c>
      <c r="G4276" s="2">
        <f>IF('[1]King plakken'!$H4277="","",IF('[1]King plakken'!$H4277-'[1]King plakken'!$I4277-'[1]King plakken'!$J4277&lt;0,0,'[1]King plakken'!$H4277-'[1]King plakken'!$I4277-'[1]King plakken'!$J4277))</f>
        <v>4</v>
      </c>
      <c r="H4276" s="1" t="str">
        <f>IF('[1]King plakken'!$K4277="","",'[1]King plakken'!$K4277)</f>
        <v>Pluche en Speelfiguren-&gt;Pluche</v>
      </c>
      <c r="I4276" s="1" t="str">
        <f>IF('[1]King plakken'!$L4277="","",'[1]King plakken'!$L4277)</f>
        <v>Beschikbaar</v>
      </c>
      <c r="J4276" s="1" t="str">
        <f>IF('[1]King plakken'!$M4277="","",'[1]King plakken'!$M4277)</f>
        <v>Happy Horse</v>
      </c>
      <c r="K4276" s="1">
        <f>IF('[1]King plakken'!$E4277="","",'[1]King plakken'!$E4277)</f>
        <v>6</v>
      </c>
    </row>
    <row r="4277" spans="1:11" x14ac:dyDescent="0.25">
      <c r="A4277" s="1" t="str">
        <f>IF('[1]King plakken'!$A4278="","",'[1]King plakken'!$A4278)</f>
        <v>HAP-133992</v>
      </c>
      <c r="B4277" s="1" t="str">
        <f>IF('[1]King plakken'!$G4278="","",'[1]King plakken'!$G4278)</f>
        <v>8711811111329</v>
      </c>
      <c r="C4277" s="1" t="str">
        <f>IF('[1]King plakken'!$D4278="","",'[1]King plakken'!$D4278)</f>
        <v>Rhino Rufus no. 3</v>
      </c>
      <c r="D4277" s="3">
        <f>IF('[1]King plakken'!$C4278="","",'[1]King plakken'!$C4278)</f>
        <v>22.7</v>
      </c>
      <c r="E4277" s="3">
        <f>IF('[1]King plakken'!$F4278="","",'[1]King plakken'!$F4278)</f>
        <v>49.99</v>
      </c>
      <c r="F4277" s="4" t="str">
        <f>IF('[1]King plakken'!$B4278="","",IF('[1]King plakken'!$B4278=11,SUBSTITUTE('[1]King plakken'!$B4278,11,"21%"),SUBSTITUTE('[1]King plakken'!$B4278,12,"9%")))</f>
        <v>21%</v>
      </c>
      <c r="G4277" s="2">
        <f>IF('[1]King plakken'!$H4278="","",IF('[1]King plakken'!$H4278-'[1]King plakken'!$I4278-'[1]King plakken'!$J4278&lt;0,0,'[1]King plakken'!$H4278-'[1]King plakken'!$I4278-'[1]King plakken'!$J4278))</f>
        <v>3</v>
      </c>
      <c r="H4277" s="1" t="str">
        <f>IF('[1]King plakken'!$K4278="","",'[1]King plakken'!$K4278)</f>
        <v>Pluche en Speelfiguren-&gt;Pluche</v>
      </c>
      <c r="I4277" s="1" t="str">
        <f>IF('[1]King plakken'!$L4278="","",'[1]King plakken'!$L4278)</f>
        <v>Beschikbaar</v>
      </c>
      <c r="J4277" s="1" t="str">
        <f>IF('[1]King plakken'!$M4278="","",'[1]King plakken'!$M4278)</f>
        <v>Happy Horse</v>
      </c>
      <c r="K4277" s="1">
        <f>IF('[1]King plakken'!$E4278="","",'[1]King plakken'!$E4278)</f>
        <v>4</v>
      </c>
    </row>
    <row r="4278" spans="1:11" x14ac:dyDescent="0.25">
      <c r="A4278" s="1" t="str">
        <f>IF('[1]King plakken'!$A4279="","",'[1]King plakken'!$A4279)</f>
        <v>HAP-133993</v>
      </c>
      <c r="B4278" s="1" t="str">
        <f>IF('[1]King plakken'!$G4279="","",'[1]King plakken'!$G4279)</f>
        <v>8711811111336</v>
      </c>
      <c r="C4278" s="1" t="str">
        <f>IF('[1]King plakken'!$D4279="","",'[1]King plakken'!$D4279)</f>
        <v>Rhino Rufus Tuttle</v>
      </c>
      <c r="D4278" s="3">
        <f>IF('[1]King plakken'!$C4279="","",'[1]King plakken'!$C4279)</f>
        <v>5.3</v>
      </c>
      <c r="E4278" s="3">
        <f>IF('[1]King plakken'!$F4279="","",'[1]King plakken'!$F4279)</f>
        <v>12.99</v>
      </c>
      <c r="F4278" s="4" t="str">
        <f>IF('[1]King plakken'!$B4279="","",IF('[1]King plakken'!$B4279=11,SUBSTITUTE('[1]King plakken'!$B4279,11,"21%"),SUBSTITUTE('[1]King plakken'!$B4279,12,"9%")))</f>
        <v>21%</v>
      </c>
      <c r="G4278" s="2">
        <f>IF('[1]King plakken'!$H4279="","",IF('[1]King plakken'!$H4279-'[1]King plakken'!$I4279-'[1]King plakken'!$J4279&lt;0,0,'[1]King plakken'!$H4279-'[1]King plakken'!$I4279-'[1]King plakken'!$J4279))</f>
        <v>10</v>
      </c>
      <c r="H4278" s="1" t="str">
        <f>IF('[1]King plakken'!$K4279="","",'[1]King plakken'!$K4279)</f>
        <v>Pluche en Speelfiguren-&gt;Pluche</v>
      </c>
      <c r="I4278" s="1" t="str">
        <f>IF('[1]King plakken'!$L4279="","",'[1]King plakken'!$L4279)</f>
        <v>Beschikbaar</v>
      </c>
      <c r="J4278" s="1" t="str">
        <f>IF('[1]King plakken'!$M4279="","",'[1]King plakken'!$M4279)</f>
        <v>Happy Horse</v>
      </c>
      <c r="K4278" s="1">
        <f>IF('[1]King plakken'!$E4279="","",'[1]King plakken'!$E4279)</f>
        <v>12</v>
      </c>
    </row>
    <row r="4279" spans="1:11" x14ac:dyDescent="0.25">
      <c r="A4279" s="1" t="str">
        <f>IF('[1]King plakken'!$A4280="","",'[1]King plakken'!$A4280)</f>
        <v>HAP-134000</v>
      </c>
      <c r="B4279" s="1" t="str">
        <f>IF('[1]King plakken'!$G4280="","",'[1]King plakken'!$G4280)</f>
        <v>8711811111343</v>
      </c>
      <c r="C4279" s="1" t="str">
        <f>IF('[1]King plakken'!$D4280="","",'[1]King plakken'!$D4280)</f>
        <v>Dinosaur Dingo</v>
      </c>
      <c r="D4279" s="3">
        <f>IF('[1]King plakken'!$C4280="","",'[1]King plakken'!$C4280)</f>
        <v>6.8</v>
      </c>
      <c r="E4279" s="3">
        <f>IF('[1]King plakken'!$F4280="","",'[1]King plakken'!$F4280)</f>
        <v>14.99</v>
      </c>
      <c r="F4279" s="4" t="str">
        <f>IF('[1]King plakken'!$B4280="","",IF('[1]King plakken'!$B4280=11,SUBSTITUTE('[1]King plakken'!$B4280,11,"21%"),SUBSTITUTE('[1]King plakken'!$B4280,12,"9%")))</f>
        <v>21%</v>
      </c>
      <c r="G4279" s="2">
        <f>IF('[1]King plakken'!$H4280="","",IF('[1]King plakken'!$H4280-'[1]King plakken'!$I4280-'[1]King plakken'!$J4280&lt;0,0,'[1]King plakken'!$H4280-'[1]King plakken'!$I4280-'[1]King plakken'!$J4280))</f>
        <v>7</v>
      </c>
      <c r="H4279" s="1" t="str">
        <f>IF('[1]King plakken'!$K4280="","",'[1]King plakken'!$K4280)</f>
        <v>Pluche en Speelfiguren-&gt;Pluche</v>
      </c>
      <c r="I4279" s="1" t="str">
        <f>IF('[1]King plakken'!$L4280="","",'[1]King plakken'!$L4280)</f>
        <v>Beschikbaar</v>
      </c>
      <c r="J4279" s="1" t="str">
        <f>IF('[1]King plakken'!$M4280="","",'[1]King plakken'!$M4280)</f>
        <v>Happy Horse</v>
      </c>
      <c r="K4279" s="1">
        <f>IF('[1]King plakken'!$E4280="","",'[1]King plakken'!$E4280)</f>
        <v>12</v>
      </c>
    </row>
    <row r="4280" spans="1:11" x14ac:dyDescent="0.25">
      <c r="A4280" s="1" t="str">
        <f>IF('[1]King plakken'!$A4281="","",'[1]King plakken'!$A4281)</f>
        <v>HAP-134001</v>
      </c>
      <c r="B4280" s="1" t="str">
        <f>IF('[1]King plakken'!$G4281="","",'[1]King plakken'!$G4281)</f>
        <v>8711811111350</v>
      </c>
      <c r="C4280" s="1" t="str">
        <f>IF('[1]King plakken'!$D4281="","",'[1]King plakken'!$D4281)</f>
        <v>Dinosaur Dingo no. 2</v>
      </c>
      <c r="D4280" s="3">
        <f>IF('[1]King plakken'!$C4281="","",'[1]King plakken'!$C4281)</f>
        <v>10.9</v>
      </c>
      <c r="E4280" s="3">
        <f>IF('[1]King plakken'!$F4281="","",'[1]King plakken'!$F4281)</f>
        <v>23.99</v>
      </c>
      <c r="F4280" s="4" t="str">
        <f>IF('[1]King plakken'!$B4281="","",IF('[1]King plakken'!$B4281=11,SUBSTITUTE('[1]King plakken'!$B4281,11,"21%"),SUBSTITUTE('[1]King plakken'!$B4281,12,"9%")))</f>
        <v>21%</v>
      </c>
      <c r="G4280" s="2">
        <f>IF('[1]King plakken'!$H4281="","",IF('[1]King plakken'!$H4281-'[1]King plakken'!$I4281-'[1]King plakken'!$J4281&lt;0,0,'[1]King plakken'!$H4281-'[1]King plakken'!$I4281-'[1]King plakken'!$J4281))</f>
        <v>1</v>
      </c>
      <c r="H4280" s="1" t="str">
        <f>IF('[1]King plakken'!$K4281="","",'[1]King plakken'!$K4281)</f>
        <v>Pluche en Speelfiguren-&gt;Pluche</v>
      </c>
      <c r="I4280" s="1" t="str">
        <f>IF('[1]King plakken'!$L4281="","",'[1]King plakken'!$L4281)</f>
        <v>Beschikbaar</v>
      </c>
      <c r="J4280" s="1" t="str">
        <f>IF('[1]King plakken'!$M4281="","",'[1]King plakken'!$M4281)</f>
        <v>Happy Horse</v>
      </c>
      <c r="K4280" s="1">
        <f>IF('[1]King plakken'!$E4281="","",'[1]King plakken'!$E4281)</f>
        <v>6</v>
      </c>
    </row>
    <row r="4281" spans="1:11" x14ac:dyDescent="0.25">
      <c r="A4281" s="1" t="str">
        <f>IF('[1]King plakken'!$A4282="","",'[1]King plakken'!$A4282)</f>
        <v>HAP-134002</v>
      </c>
      <c r="B4281" s="1" t="str">
        <f>IF('[1]King plakken'!$G4282="","",'[1]King plakken'!$G4282)</f>
        <v>8711811111367</v>
      </c>
      <c r="C4281" s="1" t="str">
        <f>IF('[1]King plakken'!$D4282="","",'[1]King plakken'!$D4282)</f>
        <v>Dinosaur Dingo no. 3</v>
      </c>
      <c r="D4281" s="3">
        <f>IF('[1]King plakken'!$C4282="","",'[1]King plakken'!$C4282)</f>
        <v>22.7</v>
      </c>
      <c r="E4281" s="3">
        <f>IF('[1]King plakken'!$F4282="","",'[1]King plakken'!$F4282)</f>
        <v>49.99</v>
      </c>
      <c r="F4281" s="4" t="str">
        <f>IF('[1]King plakken'!$B4282="","",IF('[1]King plakken'!$B4282=11,SUBSTITUTE('[1]King plakken'!$B4282,11,"21%"),SUBSTITUTE('[1]King plakken'!$B4282,12,"9%")))</f>
        <v>21%</v>
      </c>
      <c r="G4281" s="2">
        <f>IF('[1]King plakken'!$H4282="","",IF('[1]King plakken'!$H4282-'[1]King plakken'!$I4282-'[1]King plakken'!$J4282&lt;0,0,'[1]King plakken'!$H4282-'[1]King plakken'!$I4282-'[1]King plakken'!$J4282))</f>
        <v>4</v>
      </c>
      <c r="H4281" s="1" t="str">
        <f>IF('[1]King plakken'!$K4282="","",'[1]King plakken'!$K4282)</f>
        <v>Pluche en Speelfiguren-&gt;Pluche</v>
      </c>
      <c r="I4281" s="1" t="str">
        <f>IF('[1]King plakken'!$L4282="","",'[1]King plakken'!$L4282)</f>
        <v>Beschikbaar</v>
      </c>
      <c r="J4281" s="1" t="str">
        <f>IF('[1]King plakken'!$M4282="","",'[1]King plakken'!$M4282)</f>
        <v>Happy Horse</v>
      </c>
      <c r="K4281" s="1">
        <f>IF('[1]King plakken'!$E4282="","",'[1]King plakken'!$E4282)</f>
        <v>4</v>
      </c>
    </row>
    <row r="4282" spans="1:11" x14ac:dyDescent="0.25">
      <c r="A4282" s="1" t="str">
        <f>IF('[1]King plakken'!$A4283="","",'[1]King plakken'!$A4283)</f>
        <v>HAP-134003</v>
      </c>
      <c r="B4282" s="1" t="str">
        <f>IF('[1]King plakken'!$G4283="","",'[1]King plakken'!$G4283)</f>
        <v>8711811111374</v>
      </c>
      <c r="C4282" s="1" t="str">
        <f>IF('[1]King plakken'!$D4283="","",'[1]King plakken'!$D4283)</f>
        <v>Dinosaur Dingo Tuttle</v>
      </c>
      <c r="D4282" s="3">
        <f>IF('[1]King plakken'!$C4283="","",'[1]King plakken'!$C4283)</f>
        <v>5.3</v>
      </c>
      <c r="E4282" s="3">
        <f>IF('[1]King plakken'!$F4283="","",'[1]King plakken'!$F4283)</f>
        <v>12.99</v>
      </c>
      <c r="F4282" s="4" t="str">
        <f>IF('[1]King plakken'!$B4283="","",IF('[1]King plakken'!$B4283=11,SUBSTITUTE('[1]King plakken'!$B4283,11,"21%"),SUBSTITUTE('[1]King plakken'!$B4283,12,"9%")))</f>
        <v>21%</v>
      </c>
      <c r="G4282" s="2">
        <f>IF('[1]King plakken'!$H4283="","",IF('[1]King plakken'!$H4283-'[1]King plakken'!$I4283-'[1]King plakken'!$J4283&lt;0,0,'[1]King plakken'!$H4283-'[1]King plakken'!$I4283-'[1]King plakken'!$J4283))</f>
        <v>6</v>
      </c>
      <c r="H4282" s="1" t="str">
        <f>IF('[1]King plakken'!$K4283="","",'[1]King plakken'!$K4283)</f>
        <v>Pluche en Speelfiguren-&gt;Pluche</v>
      </c>
      <c r="I4282" s="1" t="str">
        <f>IF('[1]King plakken'!$L4283="","",'[1]King plakken'!$L4283)</f>
        <v>Beschikbaar</v>
      </c>
      <c r="J4282" s="1" t="str">
        <f>IF('[1]King plakken'!$M4283="","",'[1]King plakken'!$M4283)</f>
        <v>Happy Horse</v>
      </c>
      <c r="K4282" s="1">
        <f>IF('[1]King plakken'!$E4283="","",'[1]King plakken'!$E4283)</f>
        <v>12</v>
      </c>
    </row>
    <row r="4283" spans="1:11" x14ac:dyDescent="0.25">
      <c r="A4283" s="1" t="str">
        <f>IF('[1]King plakken'!$A4284="","",'[1]King plakken'!$A4284)</f>
        <v>HAP-134010</v>
      </c>
      <c r="B4283" s="1" t="str">
        <f>IF('[1]King plakken'!$G4284="","",'[1]King plakken'!$G4284)</f>
        <v>8711811111381</v>
      </c>
      <c r="C4283" s="1" t="str">
        <f>IF('[1]King plakken'!$D4284="","",'[1]King plakken'!$D4284)</f>
        <v>Beige Recycled Rabbit Richie</v>
      </c>
      <c r="D4283" s="3">
        <f>IF('[1]King plakken'!$C4284="","",'[1]King plakken'!$C4284)</f>
        <v>9.75</v>
      </c>
      <c r="E4283" s="3">
        <f>IF('[1]King plakken'!$F4284="","",'[1]King plakken'!$F4284)</f>
        <v>21.99</v>
      </c>
      <c r="F4283" s="4" t="str">
        <f>IF('[1]King plakken'!$B4284="","",IF('[1]King plakken'!$B4284=11,SUBSTITUTE('[1]King plakken'!$B4284,11,"21%"),SUBSTITUTE('[1]King plakken'!$B4284,12,"9%")))</f>
        <v>21%</v>
      </c>
      <c r="G4283" s="2">
        <f>IF('[1]King plakken'!$H4284="","",IF('[1]King plakken'!$H4284-'[1]King plakken'!$I4284-'[1]King plakken'!$J4284&lt;0,0,'[1]King plakken'!$H4284-'[1]King plakken'!$I4284-'[1]King plakken'!$J4284))</f>
        <v>6</v>
      </c>
      <c r="H4283" s="1" t="str">
        <f>IF('[1]King plakken'!$K4284="","",'[1]King plakken'!$K4284)</f>
        <v>Pluche en Speelfiguren-&gt;Pluche</v>
      </c>
      <c r="I4283" s="1" t="str">
        <f>IF('[1]King plakken'!$L4284="","",'[1]King plakken'!$L4284)</f>
        <v>Beschikbaar</v>
      </c>
      <c r="J4283" s="1" t="str">
        <f>IF('[1]King plakken'!$M4284="","",'[1]King plakken'!$M4284)</f>
        <v>Happy Horse</v>
      </c>
      <c r="K4283" s="1">
        <f>IF('[1]King plakken'!$E4284="","",'[1]King plakken'!$E4284)</f>
        <v>8</v>
      </c>
    </row>
    <row r="4284" spans="1:11" x14ac:dyDescent="0.25">
      <c r="A4284" s="1" t="str">
        <f>IF('[1]King plakken'!$A4285="","",'[1]King plakken'!$A4285)</f>
        <v>HAP-134012</v>
      </c>
      <c r="B4284" s="1" t="str">
        <f>IF('[1]King plakken'!$G4285="","",'[1]King plakken'!$G4285)</f>
        <v>8711811111398</v>
      </c>
      <c r="C4284" s="1" t="str">
        <f>IF('[1]King plakken'!$D4285="","",'[1]King plakken'!$D4285)</f>
        <v>Beige Recycled Rabbit Richie Tuttle</v>
      </c>
      <c r="D4284" s="3">
        <f>IF('[1]King plakken'!$C4285="","",'[1]King plakken'!$C4285)</f>
        <v>6.3</v>
      </c>
      <c r="E4284" s="3">
        <f>IF('[1]King plakken'!$F4285="","",'[1]King plakken'!$F4285)</f>
        <v>13.99</v>
      </c>
      <c r="F4284" s="4" t="str">
        <f>IF('[1]King plakken'!$B4285="","",IF('[1]King plakken'!$B4285=11,SUBSTITUTE('[1]King plakken'!$B4285,11,"21%"),SUBSTITUTE('[1]King plakken'!$B4285,12,"9%")))</f>
        <v>21%</v>
      </c>
      <c r="G4284" s="2">
        <f>IF('[1]King plakken'!$H4285="","",IF('[1]King plakken'!$H4285-'[1]King plakken'!$I4285-'[1]King plakken'!$J4285&lt;0,0,'[1]King plakken'!$H4285-'[1]King plakken'!$I4285-'[1]King plakken'!$J4285))</f>
        <v>4</v>
      </c>
      <c r="H4284" s="1" t="str">
        <f>IF('[1]King plakken'!$K4285="","",'[1]King plakken'!$K4285)</f>
        <v>Pluche en Speelfiguren-&gt;Pluche</v>
      </c>
      <c r="I4284" s="1" t="str">
        <f>IF('[1]King plakken'!$L4285="","",'[1]King plakken'!$L4285)</f>
        <v>Beschikbaar</v>
      </c>
      <c r="J4284" s="1" t="str">
        <f>IF('[1]King plakken'!$M4285="","",'[1]King plakken'!$M4285)</f>
        <v>Happy Horse</v>
      </c>
      <c r="K4284" s="1">
        <f>IF('[1]King plakken'!$E4285="","",'[1]King plakken'!$E4285)</f>
        <v>12</v>
      </c>
    </row>
    <row r="4285" spans="1:11" x14ac:dyDescent="0.25">
      <c r="A4285" s="1" t="str">
        <f>IF('[1]King plakken'!$A4286="","",'[1]King plakken'!$A4286)</f>
        <v>HAP-134014</v>
      </c>
      <c r="B4285" s="1" t="str">
        <f>IF('[1]King plakken'!$G4286="","",'[1]King plakken'!$G4286)</f>
        <v>8711811111404</v>
      </c>
      <c r="C4285" s="1" t="str">
        <f>IF('[1]King plakken'!$D4286="","",'[1]King plakken'!$D4286)</f>
        <v>Tiny Beige Recycled Rabbit Richie</v>
      </c>
      <c r="D4285" s="3">
        <f>IF('[1]King plakken'!$C4286="","",'[1]King plakken'!$C4286)</f>
        <v>7.7</v>
      </c>
      <c r="E4285" s="3">
        <f>IF('[1]King plakken'!$F4286="","",'[1]King plakken'!$F4286)</f>
        <v>16.989999999999998</v>
      </c>
      <c r="F4285" s="4" t="str">
        <f>IF('[1]King plakken'!$B4286="","",IF('[1]King plakken'!$B4286=11,SUBSTITUTE('[1]King plakken'!$B4286,11,"21%"),SUBSTITUTE('[1]King plakken'!$B4286,12,"9%")))</f>
        <v>21%</v>
      </c>
      <c r="G4285" s="2">
        <f>IF('[1]King plakken'!$H4286="","",IF('[1]King plakken'!$H4286-'[1]King plakken'!$I4286-'[1]King plakken'!$J4286&lt;0,0,'[1]King plakken'!$H4286-'[1]King plakken'!$I4286-'[1]King plakken'!$J4286))</f>
        <v>5</v>
      </c>
      <c r="H4285" s="1" t="str">
        <f>IF('[1]King plakken'!$K4286="","",'[1]King plakken'!$K4286)</f>
        <v>Pluche en Speelfiguren-&gt;Pluche</v>
      </c>
      <c r="I4285" s="1" t="str">
        <f>IF('[1]King plakken'!$L4286="","",'[1]King plakken'!$L4286)</f>
        <v>Beschikbaar</v>
      </c>
      <c r="J4285" s="1" t="str">
        <f>IF('[1]King plakken'!$M4286="","",'[1]King plakken'!$M4286)</f>
        <v>Happy Horse</v>
      </c>
      <c r="K4285" s="1">
        <f>IF('[1]King plakken'!$E4286="","",'[1]King plakken'!$E4286)</f>
        <v>12</v>
      </c>
    </row>
    <row r="4286" spans="1:11" x14ac:dyDescent="0.25">
      <c r="A4286" s="1" t="str">
        <f>IF('[1]King plakken'!$A4287="","",'[1]King plakken'!$A4287)</f>
        <v>HAP-134017</v>
      </c>
      <c r="B4286" s="1" t="str">
        <f>IF('[1]King plakken'!$G4287="","",'[1]King plakken'!$G4287)</f>
        <v>8711811111411</v>
      </c>
      <c r="C4286" s="1" t="str">
        <f>IF('[1]King plakken'!$D4287="","",'[1]King plakken'!$D4287)</f>
        <v>Big Beige Recycled Rabbit Richie</v>
      </c>
      <c r="D4286" s="3">
        <f>IF('[1]King plakken'!$C4287="","",'[1]King plakken'!$C4287)</f>
        <v>18.149999999999999</v>
      </c>
      <c r="E4286" s="3">
        <f>IF('[1]King plakken'!$F4287="","",'[1]King plakken'!$F4287)</f>
        <v>39.99</v>
      </c>
      <c r="F4286" s="4" t="str">
        <f>IF('[1]King plakken'!$B4287="","",IF('[1]King plakken'!$B4287=11,SUBSTITUTE('[1]King plakken'!$B4287,11,"21%"),SUBSTITUTE('[1]King plakken'!$B4287,12,"9%")))</f>
        <v>21%</v>
      </c>
      <c r="G4286" s="2">
        <f>IF('[1]King plakken'!$H4287="","",IF('[1]King plakken'!$H4287-'[1]King plakken'!$I4287-'[1]King plakken'!$J4287&lt;0,0,'[1]King plakken'!$H4287-'[1]King plakken'!$I4287-'[1]King plakken'!$J4287))</f>
        <v>1</v>
      </c>
      <c r="H4286" s="1" t="str">
        <f>IF('[1]King plakken'!$K4287="","",'[1]King plakken'!$K4287)</f>
        <v>Pluche en Speelfiguren-&gt;Pluche</v>
      </c>
      <c r="I4286" s="1" t="str">
        <f>IF('[1]King plakken'!$L4287="","",'[1]King plakken'!$L4287)</f>
        <v>Beschikbaar</v>
      </c>
      <c r="J4286" s="1" t="str">
        <f>IF('[1]King plakken'!$M4287="","",'[1]King plakken'!$M4287)</f>
        <v>Happy Horse</v>
      </c>
      <c r="K4286" s="1">
        <f>IF('[1]King plakken'!$E4287="","",'[1]King plakken'!$E4287)</f>
        <v>4</v>
      </c>
    </row>
    <row r="4287" spans="1:11" x14ac:dyDescent="0.25">
      <c r="A4287" s="1" t="str">
        <f>IF('[1]King plakken'!$A4288="","",'[1]King plakken'!$A4288)</f>
        <v>HAP-134030</v>
      </c>
      <c r="B4287" s="1" t="str">
        <f>IF('[1]King plakken'!$G4288="","",'[1]King plakken'!$G4288)</f>
        <v>8711811112036</v>
      </c>
      <c r="C4287" s="1" t="str">
        <f>IF('[1]King plakken'!$D4288="","",'[1]King plakken'!$D4288)</f>
        <v>Hazel Herbi</v>
      </c>
      <c r="D4287" s="3">
        <f>IF('[1]King plakken'!$C4288="","",'[1]King plakken'!$C4288)</f>
        <v>7.7</v>
      </c>
      <c r="E4287" s="3">
        <f>IF('[1]King plakken'!$F4288="","",'[1]King plakken'!$F4288)</f>
        <v>16.989999999999998</v>
      </c>
      <c r="F4287" s="4" t="str">
        <f>IF('[1]King plakken'!$B4288="","",IF('[1]King plakken'!$B4288=11,SUBSTITUTE('[1]King plakken'!$B4288,11,"21%"),SUBSTITUTE('[1]King plakken'!$B4288,12,"9%")))</f>
        <v>21%</v>
      </c>
      <c r="G4287" s="2">
        <f>IF('[1]King plakken'!$H4288="","",IF('[1]King plakken'!$H4288-'[1]King plakken'!$I4288-'[1]King plakken'!$J4288&lt;0,0,'[1]King plakken'!$H4288-'[1]King plakken'!$I4288-'[1]King plakken'!$J4288))</f>
        <v>10</v>
      </c>
      <c r="H4287" s="1" t="str">
        <f>IF('[1]King plakken'!$K4288="","",'[1]King plakken'!$K4288)</f>
        <v>Pluche en Speelfiguren-&gt;Pluche</v>
      </c>
      <c r="I4287" s="1" t="str">
        <f>IF('[1]King plakken'!$L4288="","",'[1]King plakken'!$L4288)</f>
        <v>Beschikbaar</v>
      </c>
      <c r="J4287" s="1" t="str">
        <f>IF('[1]King plakken'!$M4288="","",'[1]King plakken'!$M4288)</f>
        <v>Happy Horse</v>
      </c>
      <c r="K4287" s="1">
        <f>IF('[1]King plakken'!$E4288="","",'[1]King plakken'!$E4288)</f>
        <v>10</v>
      </c>
    </row>
    <row r="4288" spans="1:11" x14ac:dyDescent="0.25">
      <c r="A4288" s="1" t="str">
        <f>IF('[1]King plakken'!$A4289="","",'[1]King plakken'!$A4289)</f>
        <v>HAP-134031</v>
      </c>
      <c r="B4288" s="1" t="str">
        <f>IF('[1]King plakken'!$G4289="","",'[1]King plakken'!$G4289)</f>
        <v>8711811112043</v>
      </c>
      <c r="C4288" s="1" t="str">
        <f>IF('[1]King plakken'!$D4289="","",'[1]King plakken'!$D4289)</f>
        <v>Hazel Herbi no. 2</v>
      </c>
      <c r="D4288" s="3">
        <f>IF('[1]King plakken'!$C4289="","",'[1]King plakken'!$C4289)</f>
        <v>10.45</v>
      </c>
      <c r="E4288" s="3">
        <f>IF('[1]King plakken'!$F4289="","",'[1]King plakken'!$F4289)</f>
        <v>22.99</v>
      </c>
      <c r="F4288" s="4" t="str">
        <f>IF('[1]King plakken'!$B4289="","",IF('[1]King plakken'!$B4289=11,SUBSTITUTE('[1]King plakken'!$B4289,11,"21%"),SUBSTITUTE('[1]King plakken'!$B4289,12,"9%")))</f>
        <v>21%</v>
      </c>
      <c r="G4288" s="2">
        <f>IF('[1]King plakken'!$H4289="","",IF('[1]King plakken'!$H4289-'[1]King plakken'!$I4289-'[1]King plakken'!$J4289&lt;0,0,'[1]King plakken'!$H4289-'[1]King plakken'!$I4289-'[1]King plakken'!$J4289))</f>
        <v>11</v>
      </c>
      <c r="H4288" s="1" t="str">
        <f>IF('[1]King plakken'!$K4289="","",'[1]King plakken'!$K4289)</f>
        <v>Pluche en Speelfiguren-&gt;Pluche</v>
      </c>
      <c r="I4288" s="1" t="str">
        <f>IF('[1]King plakken'!$L4289="","",'[1]King plakken'!$L4289)</f>
        <v>Beschikbaar</v>
      </c>
      <c r="J4288" s="1" t="str">
        <f>IF('[1]King plakken'!$M4289="","",'[1]King plakken'!$M4289)</f>
        <v>Happy Horse</v>
      </c>
      <c r="K4288" s="1">
        <f>IF('[1]King plakken'!$E4289="","",'[1]King plakken'!$E4289)</f>
        <v>6</v>
      </c>
    </row>
    <row r="4289" spans="1:11" x14ac:dyDescent="0.25">
      <c r="A4289" s="1" t="str">
        <f>IF('[1]King plakken'!$A4290="","",'[1]King plakken'!$A4290)</f>
        <v>HAP-134032</v>
      </c>
      <c r="B4289" s="1" t="str">
        <f>IF('[1]King plakken'!$G4290="","",'[1]King plakken'!$G4290)</f>
        <v>8711811112050</v>
      </c>
      <c r="C4289" s="1" t="str">
        <f>IF('[1]King plakken'!$D4290="","",'[1]King plakken'!$D4290)</f>
        <v>Hazel Herbi Tuttle</v>
      </c>
      <c r="D4289" s="3">
        <f>IF('[1]King plakken'!$C4290="","",'[1]King plakken'!$C4290)</f>
        <v>6.35</v>
      </c>
      <c r="E4289" s="3">
        <f>IF('[1]King plakken'!$F4290="","",'[1]King plakken'!$F4290)</f>
        <v>13.99</v>
      </c>
      <c r="F4289" s="4" t="str">
        <f>IF('[1]King plakken'!$B4290="","",IF('[1]King plakken'!$B4290=11,SUBSTITUTE('[1]King plakken'!$B4290,11,"21%"),SUBSTITUTE('[1]King plakken'!$B4290,12,"9%")))</f>
        <v>21%</v>
      </c>
      <c r="G4289" s="2">
        <f>IF('[1]King plakken'!$H4290="","",IF('[1]King plakken'!$H4290-'[1]King plakken'!$I4290-'[1]King plakken'!$J4290&lt;0,0,'[1]King plakken'!$H4290-'[1]King plakken'!$I4290-'[1]King plakken'!$J4290))</f>
        <v>11</v>
      </c>
      <c r="H4289" s="1" t="str">
        <f>IF('[1]King plakken'!$K4290="","",'[1]King plakken'!$K4290)</f>
        <v>Pluche en Speelfiguren-&gt;Pluche</v>
      </c>
      <c r="I4289" s="1" t="str">
        <f>IF('[1]King plakken'!$L4290="","",'[1]King plakken'!$L4290)</f>
        <v>Beschikbaar</v>
      </c>
      <c r="J4289" s="1" t="str">
        <f>IF('[1]King plakken'!$M4290="","",'[1]King plakken'!$M4290)</f>
        <v>Happy Horse</v>
      </c>
      <c r="K4289" s="1">
        <f>IF('[1]King plakken'!$E4290="","",'[1]King plakken'!$E4290)</f>
        <v>12</v>
      </c>
    </row>
    <row r="4290" spans="1:11" x14ac:dyDescent="0.25">
      <c r="A4290" s="1" t="str">
        <f>IF('[1]King plakken'!$A4291="","",'[1]King plakken'!$A4291)</f>
        <v>HAP-134040</v>
      </c>
      <c r="B4290" s="1" t="str">
        <f>IF('[1]King plakken'!$G4291="","",'[1]King plakken'!$G4291)</f>
        <v>8711811112128</v>
      </c>
      <c r="C4290" s="1" t="str">
        <f>IF('[1]King plakken'!$D4291="","",'[1]King plakken'!$D4291)</f>
        <v>Lama Lowi</v>
      </c>
      <c r="D4290" s="3">
        <f>IF('[1]King plakken'!$C4291="","",'[1]King plakken'!$C4291)</f>
        <v>7.7</v>
      </c>
      <c r="E4290" s="3">
        <f>IF('[1]King plakken'!$F4291="","",'[1]King plakken'!$F4291)</f>
        <v>16.989999999999998</v>
      </c>
      <c r="F4290" s="4" t="str">
        <f>IF('[1]King plakken'!$B4291="","",IF('[1]King plakken'!$B4291=11,SUBSTITUTE('[1]King plakken'!$B4291,11,"21%"),SUBSTITUTE('[1]King plakken'!$B4291,12,"9%")))</f>
        <v>21%</v>
      </c>
      <c r="G4290" s="2">
        <f>IF('[1]King plakken'!$H4291="","",IF('[1]King plakken'!$H4291-'[1]King plakken'!$I4291-'[1]King plakken'!$J4291&lt;0,0,'[1]King plakken'!$H4291-'[1]King plakken'!$I4291-'[1]King plakken'!$J4291))</f>
        <v>10</v>
      </c>
      <c r="H4290" s="1" t="str">
        <f>IF('[1]King plakken'!$K4291="","",'[1]King plakken'!$K4291)</f>
        <v>Pluche en Speelfiguren-&gt;Pluche</v>
      </c>
      <c r="I4290" s="1" t="str">
        <f>IF('[1]King plakken'!$L4291="","",'[1]King plakken'!$L4291)</f>
        <v>Beschikbaar</v>
      </c>
      <c r="J4290" s="1" t="str">
        <f>IF('[1]King plakken'!$M4291="","",'[1]King plakken'!$M4291)</f>
        <v>Happy Horse</v>
      </c>
      <c r="K4290" s="1">
        <f>IF('[1]King plakken'!$E4291="","",'[1]King plakken'!$E4291)</f>
        <v>10</v>
      </c>
    </row>
    <row r="4291" spans="1:11" x14ac:dyDescent="0.25">
      <c r="A4291" s="1" t="str">
        <f>IF('[1]King plakken'!$A4292="","",'[1]King plakken'!$A4292)</f>
        <v>HAP-134041</v>
      </c>
      <c r="B4291" s="1" t="str">
        <f>IF('[1]King plakken'!$G4292="","",'[1]King plakken'!$G4292)</f>
        <v>8711811112135</v>
      </c>
      <c r="C4291" s="1" t="str">
        <f>IF('[1]King plakken'!$D4292="","",'[1]King plakken'!$D4292)</f>
        <v>Lama Lowi no. 2</v>
      </c>
      <c r="D4291" s="3">
        <f>IF('[1]King plakken'!$C4292="","",'[1]King plakken'!$C4292)</f>
        <v>10.45</v>
      </c>
      <c r="E4291" s="3">
        <f>IF('[1]King plakken'!$F4292="","",'[1]King plakken'!$F4292)</f>
        <v>22.99</v>
      </c>
      <c r="F4291" s="4" t="str">
        <f>IF('[1]King plakken'!$B4292="","",IF('[1]King plakken'!$B4292=11,SUBSTITUTE('[1]King plakken'!$B4292,11,"21%"),SUBSTITUTE('[1]King plakken'!$B4292,12,"9%")))</f>
        <v>21%</v>
      </c>
      <c r="G4291" s="2">
        <f>IF('[1]King plakken'!$H4292="","",IF('[1]King plakken'!$H4292-'[1]King plakken'!$I4292-'[1]King plakken'!$J4292&lt;0,0,'[1]King plakken'!$H4292-'[1]King plakken'!$I4292-'[1]King plakken'!$J4292))</f>
        <v>6</v>
      </c>
      <c r="H4291" s="1" t="str">
        <f>IF('[1]King plakken'!$K4292="","",'[1]King plakken'!$K4292)</f>
        <v>Pluche en Speelfiguren-&gt;Pluche</v>
      </c>
      <c r="I4291" s="1" t="str">
        <f>IF('[1]King plakken'!$L4292="","",'[1]King plakken'!$L4292)</f>
        <v>Beschikbaar</v>
      </c>
      <c r="J4291" s="1" t="str">
        <f>IF('[1]King plakken'!$M4292="","",'[1]King plakken'!$M4292)</f>
        <v>Happy Horse</v>
      </c>
      <c r="K4291" s="1">
        <f>IF('[1]King plakken'!$E4292="","",'[1]King plakken'!$E4292)</f>
        <v>6</v>
      </c>
    </row>
    <row r="4292" spans="1:11" x14ac:dyDescent="0.25">
      <c r="A4292" s="1" t="str">
        <f>IF('[1]King plakken'!$A4293="","",'[1]King plakken'!$A4293)</f>
        <v>HAP-134042</v>
      </c>
      <c r="B4292" s="1" t="str">
        <f>IF('[1]King plakken'!$G4293="","",'[1]King plakken'!$G4293)</f>
        <v>8711811112142</v>
      </c>
      <c r="C4292" s="1" t="str">
        <f>IF('[1]King plakken'!$D4293="","",'[1]King plakken'!$D4293)</f>
        <v>Lama Lowi Tuttle</v>
      </c>
      <c r="D4292" s="3">
        <f>IF('[1]King plakken'!$C4293="","",'[1]King plakken'!$C4293)</f>
        <v>6.35</v>
      </c>
      <c r="E4292" s="3">
        <f>IF('[1]King plakken'!$F4293="","",'[1]King plakken'!$F4293)</f>
        <v>13.99</v>
      </c>
      <c r="F4292" s="4" t="str">
        <f>IF('[1]King plakken'!$B4293="","",IF('[1]King plakken'!$B4293=11,SUBSTITUTE('[1]King plakken'!$B4293,11,"21%"),SUBSTITUTE('[1]King plakken'!$B4293,12,"9%")))</f>
        <v>21%</v>
      </c>
      <c r="G4292" s="2">
        <f>IF('[1]King plakken'!$H4293="","",IF('[1]King plakken'!$H4293-'[1]King plakken'!$I4293-'[1]King plakken'!$J4293&lt;0,0,'[1]King plakken'!$H4293-'[1]King plakken'!$I4293-'[1]King plakken'!$J4293))</f>
        <v>11</v>
      </c>
      <c r="H4292" s="1" t="str">
        <f>IF('[1]King plakken'!$K4293="","",'[1]King plakken'!$K4293)</f>
        <v>Pluche en Speelfiguren-&gt;Pluche</v>
      </c>
      <c r="I4292" s="1" t="str">
        <f>IF('[1]King plakken'!$L4293="","",'[1]King plakken'!$L4293)</f>
        <v>Beschikbaar</v>
      </c>
      <c r="J4292" s="1" t="str">
        <f>IF('[1]King plakken'!$M4293="","",'[1]King plakken'!$M4293)</f>
        <v>Happy Horse</v>
      </c>
      <c r="K4292" s="1">
        <f>IF('[1]King plakken'!$E4293="","",'[1]King plakken'!$E4293)</f>
        <v>12</v>
      </c>
    </row>
    <row r="4293" spans="1:11" x14ac:dyDescent="0.25">
      <c r="A4293" s="1" t="str">
        <f>IF('[1]King plakken'!$A4294="","",'[1]King plakken'!$A4294)</f>
        <v>HAP-134050</v>
      </c>
      <c r="B4293" s="1" t="str">
        <f>IF('[1]King plakken'!$G4294="","",'[1]King plakken'!$G4294)</f>
        <v>8711811112210</v>
      </c>
      <c r="C4293" s="1" t="str">
        <f>IF('[1]King plakken'!$D4294="","",'[1]King plakken'!$D4294)</f>
        <v>Skunk Silas</v>
      </c>
      <c r="D4293" s="3">
        <f>IF('[1]King plakken'!$C4294="","",'[1]King plakken'!$C4294)</f>
        <v>7.7</v>
      </c>
      <c r="E4293" s="3">
        <f>IF('[1]King plakken'!$F4294="","",'[1]King plakken'!$F4294)</f>
        <v>16.989999999999998</v>
      </c>
      <c r="F4293" s="4" t="str">
        <f>IF('[1]King plakken'!$B4294="","",IF('[1]King plakken'!$B4294=11,SUBSTITUTE('[1]King plakken'!$B4294,11,"21%"),SUBSTITUTE('[1]King plakken'!$B4294,12,"9%")))</f>
        <v>21%</v>
      </c>
      <c r="G4293" s="2">
        <f>IF('[1]King plakken'!$H4294="","",IF('[1]King plakken'!$H4294-'[1]King plakken'!$I4294-'[1]King plakken'!$J4294&lt;0,0,'[1]King plakken'!$H4294-'[1]King plakken'!$I4294-'[1]King plakken'!$J4294))</f>
        <v>10</v>
      </c>
      <c r="H4293" s="1" t="str">
        <f>IF('[1]King plakken'!$K4294="","",'[1]King plakken'!$K4294)</f>
        <v>Pluche en Speelfiguren-&gt;Pluche</v>
      </c>
      <c r="I4293" s="1" t="str">
        <f>IF('[1]King plakken'!$L4294="","",'[1]King plakken'!$L4294)</f>
        <v>Beschikbaar</v>
      </c>
      <c r="J4293" s="1" t="str">
        <f>IF('[1]King plakken'!$M4294="","",'[1]King plakken'!$M4294)</f>
        <v>Happy Horse</v>
      </c>
      <c r="K4293" s="1">
        <f>IF('[1]King plakken'!$E4294="","",'[1]King plakken'!$E4294)</f>
        <v>10</v>
      </c>
    </row>
    <row r="4294" spans="1:11" x14ac:dyDescent="0.25">
      <c r="A4294" s="1" t="str">
        <f>IF('[1]King plakken'!$A4295="","",'[1]King plakken'!$A4295)</f>
        <v>HAP-134051</v>
      </c>
      <c r="B4294" s="1" t="str">
        <f>IF('[1]King plakken'!$G4295="","",'[1]King plakken'!$G4295)</f>
        <v>8711811112227</v>
      </c>
      <c r="C4294" s="1" t="str">
        <f>IF('[1]King plakken'!$D4295="","",'[1]King plakken'!$D4295)</f>
        <v>Skunk Silas no. 2</v>
      </c>
      <c r="D4294" s="3">
        <f>IF('[1]King plakken'!$C4295="","",'[1]King plakken'!$C4295)</f>
        <v>9.9499999999999993</v>
      </c>
      <c r="E4294" s="3">
        <f>IF('[1]King plakken'!$F4295="","",'[1]King plakken'!$F4295)</f>
        <v>21.99</v>
      </c>
      <c r="F4294" s="4" t="str">
        <f>IF('[1]King plakken'!$B4295="","",IF('[1]King plakken'!$B4295=11,SUBSTITUTE('[1]King plakken'!$B4295,11,"21%"),SUBSTITUTE('[1]King plakken'!$B4295,12,"9%")))</f>
        <v>21%</v>
      </c>
      <c r="G4294" s="2">
        <f>IF('[1]King plakken'!$H4295="","",IF('[1]King plakken'!$H4295-'[1]King plakken'!$I4295-'[1]King plakken'!$J4295&lt;0,0,'[1]King plakken'!$H4295-'[1]King plakken'!$I4295-'[1]King plakken'!$J4295))</f>
        <v>6</v>
      </c>
      <c r="H4294" s="1" t="str">
        <f>IF('[1]King plakken'!$K4295="","",'[1]King plakken'!$K4295)</f>
        <v>Pluche en Speelfiguren-&gt;Pluche</v>
      </c>
      <c r="I4294" s="1" t="str">
        <f>IF('[1]King plakken'!$L4295="","",'[1]King plakken'!$L4295)</f>
        <v>Beschikbaar</v>
      </c>
      <c r="J4294" s="1" t="str">
        <f>IF('[1]King plakken'!$M4295="","",'[1]King plakken'!$M4295)</f>
        <v>Happy Horse</v>
      </c>
      <c r="K4294" s="1">
        <f>IF('[1]King plakken'!$E4295="","",'[1]King plakken'!$E4295)</f>
        <v>6</v>
      </c>
    </row>
    <row r="4295" spans="1:11" x14ac:dyDescent="0.25">
      <c r="A4295" s="1" t="str">
        <f>IF('[1]King plakken'!$A4296="","",'[1]King plakken'!$A4296)</f>
        <v>HAP-134052</v>
      </c>
      <c r="B4295" s="1" t="str">
        <f>IF('[1]King plakken'!$G4296="","",'[1]King plakken'!$G4296)</f>
        <v>8711811112234</v>
      </c>
      <c r="C4295" s="1" t="str">
        <f>IF('[1]King plakken'!$D4296="","",'[1]King plakken'!$D4296)</f>
        <v>Skunk Silas Tuttle</v>
      </c>
      <c r="D4295" s="3">
        <f>IF('[1]King plakken'!$C4296="","",'[1]King plakken'!$C4296)</f>
        <v>5.9</v>
      </c>
      <c r="E4295" s="3">
        <f>IF('[1]King plakken'!$F4296="","",'[1]King plakken'!$F4296)</f>
        <v>12.99</v>
      </c>
      <c r="F4295" s="4" t="str">
        <f>IF('[1]King plakken'!$B4296="","",IF('[1]King plakken'!$B4296=11,SUBSTITUTE('[1]King plakken'!$B4296,11,"21%"),SUBSTITUTE('[1]King plakken'!$B4296,12,"9%")))</f>
        <v>21%</v>
      </c>
      <c r="G4295" s="2">
        <f>IF('[1]King plakken'!$H4296="","",IF('[1]King plakken'!$H4296-'[1]King plakken'!$I4296-'[1]King plakken'!$J4296&lt;0,0,'[1]King plakken'!$H4296-'[1]King plakken'!$I4296-'[1]King plakken'!$J4296))</f>
        <v>12</v>
      </c>
      <c r="H4295" s="1" t="str">
        <f>IF('[1]King plakken'!$K4296="","",'[1]King plakken'!$K4296)</f>
        <v>Pluche en Speelfiguren-&gt;Pluche</v>
      </c>
      <c r="I4295" s="1" t="str">
        <f>IF('[1]King plakken'!$L4296="","",'[1]King plakken'!$L4296)</f>
        <v>Beschikbaar</v>
      </c>
      <c r="J4295" s="1" t="str">
        <f>IF('[1]King plakken'!$M4296="","",'[1]King plakken'!$M4296)</f>
        <v>Happy Horse</v>
      </c>
      <c r="K4295" s="1">
        <f>IF('[1]King plakken'!$E4296="","",'[1]King plakken'!$E4296)</f>
        <v>12</v>
      </c>
    </row>
    <row r="4296" spans="1:11" x14ac:dyDescent="0.25">
      <c r="A4296" s="1" t="str">
        <f>IF('[1]King plakken'!$A4297="","",'[1]King plakken'!$A4297)</f>
        <v>HAP-134060</v>
      </c>
      <c r="B4296" s="1" t="str">
        <f>IF('[1]King plakken'!$G4297="","",'[1]King plakken'!$G4297)</f>
        <v>8711811112302</v>
      </c>
      <c r="C4296" s="1" t="str">
        <f>IF('[1]King plakken'!$D4297="","",'[1]King plakken'!$D4297)</f>
        <v>Wolf Willow</v>
      </c>
      <c r="D4296" s="3">
        <f>IF('[1]King plakken'!$C4297="","",'[1]King plakken'!$C4297)</f>
        <v>7.7</v>
      </c>
      <c r="E4296" s="3">
        <f>IF('[1]King plakken'!$F4297="","",'[1]King plakken'!$F4297)</f>
        <v>16.989999999999998</v>
      </c>
      <c r="F4296" s="4" t="str">
        <f>IF('[1]King plakken'!$B4297="","",IF('[1]King plakken'!$B4297=11,SUBSTITUTE('[1]King plakken'!$B4297,11,"21%"),SUBSTITUTE('[1]King plakken'!$B4297,12,"9%")))</f>
        <v>21%</v>
      </c>
      <c r="G4296" s="2">
        <f>IF('[1]King plakken'!$H4297="","",IF('[1]King plakken'!$H4297-'[1]King plakken'!$I4297-'[1]King plakken'!$J4297&lt;0,0,'[1]King plakken'!$H4297-'[1]King plakken'!$I4297-'[1]King plakken'!$J4297))</f>
        <v>10</v>
      </c>
      <c r="H4296" s="1" t="str">
        <f>IF('[1]King plakken'!$K4297="","",'[1]King plakken'!$K4297)</f>
        <v>Pluche en Speelfiguren-&gt;Pluche</v>
      </c>
      <c r="I4296" s="1" t="str">
        <f>IF('[1]King plakken'!$L4297="","",'[1]King plakken'!$L4297)</f>
        <v>Beschikbaar</v>
      </c>
      <c r="J4296" s="1" t="str">
        <f>IF('[1]King plakken'!$M4297="","",'[1]King plakken'!$M4297)</f>
        <v>Happy Horse</v>
      </c>
      <c r="K4296" s="1">
        <f>IF('[1]King plakken'!$E4297="","",'[1]King plakken'!$E4297)</f>
        <v>10</v>
      </c>
    </row>
    <row r="4297" spans="1:11" x14ac:dyDescent="0.25">
      <c r="A4297" s="1" t="str">
        <f>IF('[1]King plakken'!$A4298="","",'[1]King plakken'!$A4298)</f>
        <v>HAP-134061</v>
      </c>
      <c r="B4297" s="1" t="str">
        <f>IF('[1]King plakken'!$G4298="","",'[1]King plakken'!$G4298)</f>
        <v>8711811112319</v>
      </c>
      <c r="C4297" s="1" t="str">
        <f>IF('[1]King plakken'!$D4298="","",'[1]King plakken'!$D4298)</f>
        <v>Wolf Willow no. 2</v>
      </c>
      <c r="D4297" s="3">
        <f>IF('[1]King plakken'!$C4298="","",'[1]King plakken'!$C4298)</f>
        <v>9.9499999999999993</v>
      </c>
      <c r="E4297" s="3">
        <f>IF('[1]King plakken'!$F4298="","",'[1]King plakken'!$F4298)</f>
        <v>21.99</v>
      </c>
      <c r="F4297" s="4" t="str">
        <f>IF('[1]King plakken'!$B4298="","",IF('[1]King plakken'!$B4298=11,SUBSTITUTE('[1]King plakken'!$B4298,11,"21%"),SUBSTITUTE('[1]King plakken'!$B4298,12,"9%")))</f>
        <v>21%</v>
      </c>
      <c r="G4297" s="2">
        <f>IF('[1]King plakken'!$H4298="","",IF('[1]King plakken'!$H4298-'[1]King plakken'!$I4298-'[1]King plakken'!$J4298&lt;0,0,'[1]King plakken'!$H4298-'[1]King plakken'!$I4298-'[1]King plakken'!$J4298))</f>
        <v>6</v>
      </c>
      <c r="H4297" s="1" t="str">
        <f>IF('[1]King plakken'!$K4298="","",'[1]King plakken'!$K4298)</f>
        <v>Pluche en Speelfiguren-&gt;Pluche</v>
      </c>
      <c r="I4297" s="1" t="str">
        <f>IF('[1]King plakken'!$L4298="","",'[1]King plakken'!$L4298)</f>
        <v>Beschikbaar</v>
      </c>
      <c r="J4297" s="1" t="str">
        <f>IF('[1]King plakken'!$M4298="","",'[1]King plakken'!$M4298)</f>
        <v>Happy Horse</v>
      </c>
      <c r="K4297" s="1">
        <f>IF('[1]King plakken'!$E4298="","",'[1]King plakken'!$E4298)</f>
        <v>6</v>
      </c>
    </row>
    <row r="4298" spans="1:11" x14ac:dyDescent="0.25">
      <c r="A4298" s="1" t="str">
        <f>IF('[1]King plakken'!$A4299="","",'[1]King plakken'!$A4299)</f>
        <v>HAP-134062</v>
      </c>
      <c r="B4298" s="1" t="str">
        <f>IF('[1]King plakken'!$G4299="","",'[1]King plakken'!$G4299)</f>
        <v>8711811112326</v>
      </c>
      <c r="C4298" s="1" t="str">
        <f>IF('[1]King plakken'!$D4299="","",'[1]King plakken'!$D4299)</f>
        <v>Wolf Willow Tuttle</v>
      </c>
      <c r="D4298" s="3">
        <f>IF('[1]King plakken'!$C4299="","",'[1]King plakken'!$C4299)</f>
        <v>5.9</v>
      </c>
      <c r="E4298" s="3">
        <f>IF('[1]King plakken'!$F4299="","",'[1]King plakken'!$F4299)</f>
        <v>12.99</v>
      </c>
      <c r="F4298" s="4" t="str">
        <f>IF('[1]King plakken'!$B4299="","",IF('[1]King plakken'!$B4299=11,SUBSTITUTE('[1]King plakken'!$B4299,11,"21%"),SUBSTITUTE('[1]King plakken'!$B4299,12,"9%")))</f>
        <v>21%</v>
      </c>
      <c r="G4298" s="2">
        <f>IF('[1]King plakken'!$H4299="","",IF('[1]King plakken'!$H4299-'[1]King plakken'!$I4299-'[1]King plakken'!$J4299&lt;0,0,'[1]King plakken'!$H4299-'[1]King plakken'!$I4299-'[1]King plakken'!$J4299))</f>
        <v>9</v>
      </c>
      <c r="H4298" s="1" t="str">
        <f>IF('[1]King plakken'!$K4299="","",'[1]King plakken'!$K4299)</f>
        <v>Pluche en Speelfiguren-&gt;Pluche</v>
      </c>
      <c r="I4298" s="1" t="str">
        <f>IF('[1]King plakken'!$L4299="","",'[1]King plakken'!$L4299)</f>
        <v>Beschikbaar</v>
      </c>
      <c r="J4298" s="1" t="str">
        <f>IF('[1]King plakken'!$M4299="","",'[1]King plakken'!$M4299)</f>
        <v>Happy Horse</v>
      </c>
      <c r="K4298" s="1">
        <f>IF('[1]King plakken'!$E4299="","",'[1]King plakken'!$E4299)</f>
        <v>12</v>
      </c>
    </row>
    <row r="4299" spans="1:11" x14ac:dyDescent="0.25">
      <c r="A4299" s="1" t="str">
        <f>IF('[1]King plakken'!$A4300="","",'[1]King plakken'!$A4300)</f>
        <v>HAP-134070</v>
      </c>
      <c r="B4299" s="1" t="str">
        <f>IF('[1]King plakken'!$G4300="","",'[1]King plakken'!$G4300)</f>
        <v>8711811112395</v>
      </c>
      <c r="C4299" s="1" t="str">
        <f>IF('[1]King plakken'!$D4300="","",'[1]King plakken'!$D4300)</f>
        <v>Squirrel Sancho</v>
      </c>
      <c r="D4299" s="3">
        <f>IF('[1]King plakken'!$C4300="","",'[1]King plakken'!$C4300)</f>
        <v>7.7</v>
      </c>
      <c r="E4299" s="3">
        <f>IF('[1]King plakken'!$F4300="","",'[1]King plakken'!$F4300)</f>
        <v>16.989999999999998</v>
      </c>
      <c r="F4299" s="4" t="str">
        <f>IF('[1]King plakken'!$B4300="","",IF('[1]King plakken'!$B4300=11,SUBSTITUTE('[1]King plakken'!$B4300,11,"21%"),SUBSTITUTE('[1]King plakken'!$B4300,12,"9%")))</f>
        <v>21%</v>
      </c>
      <c r="G4299" s="2">
        <f>IF('[1]King plakken'!$H4300="","",IF('[1]King plakken'!$H4300-'[1]King plakken'!$I4300-'[1]King plakken'!$J4300&lt;0,0,'[1]King plakken'!$H4300-'[1]King plakken'!$I4300-'[1]King plakken'!$J4300))</f>
        <v>8</v>
      </c>
      <c r="H4299" s="1" t="str">
        <f>IF('[1]King plakken'!$K4300="","",'[1]King plakken'!$K4300)</f>
        <v>Pluche en Speelfiguren-&gt;Pluche</v>
      </c>
      <c r="I4299" s="1" t="str">
        <f>IF('[1]King plakken'!$L4300="","",'[1]King plakken'!$L4300)</f>
        <v>Beschikbaar</v>
      </c>
      <c r="J4299" s="1" t="str">
        <f>IF('[1]King plakken'!$M4300="","",'[1]King plakken'!$M4300)</f>
        <v>Happy Horse</v>
      </c>
      <c r="K4299" s="1">
        <f>IF('[1]King plakken'!$E4300="","",'[1]King plakken'!$E4300)</f>
        <v>10</v>
      </c>
    </row>
    <row r="4300" spans="1:11" x14ac:dyDescent="0.25">
      <c r="A4300" s="1" t="str">
        <f>IF('[1]King plakken'!$A4301="","",'[1]King plakken'!$A4301)</f>
        <v>HAP-134071</v>
      </c>
      <c r="B4300" s="1" t="str">
        <f>IF('[1]King plakken'!$G4301="","",'[1]King plakken'!$G4301)</f>
        <v>8711811112401</v>
      </c>
      <c r="C4300" s="1" t="str">
        <f>IF('[1]King plakken'!$D4301="","",'[1]King plakken'!$D4301)</f>
        <v>Squirrel Sancho no. 2</v>
      </c>
      <c r="D4300" s="3">
        <f>IF('[1]King plakken'!$C4301="","",'[1]King plakken'!$C4301)</f>
        <v>9.9499999999999993</v>
      </c>
      <c r="E4300" s="3">
        <f>IF('[1]King plakken'!$F4301="","",'[1]King plakken'!$F4301)</f>
        <v>21.99</v>
      </c>
      <c r="F4300" s="4" t="str">
        <f>IF('[1]King plakken'!$B4301="","",IF('[1]King plakken'!$B4301=11,SUBSTITUTE('[1]King plakken'!$B4301,11,"21%"),SUBSTITUTE('[1]King plakken'!$B4301,12,"9%")))</f>
        <v>21%</v>
      </c>
      <c r="G4300" s="2">
        <f>IF('[1]King plakken'!$H4301="","",IF('[1]King plakken'!$H4301-'[1]King plakken'!$I4301-'[1]King plakken'!$J4301&lt;0,0,'[1]King plakken'!$H4301-'[1]King plakken'!$I4301-'[1]King plakken'!$J4301))</f>
        <v>6</v>
      </c>
      <c r="H4300" s="1" t="str">
        <f>IF('[1]King plakken'!$K4301="","",'[1]King plakken'!$K4301)</f>
        <v>Pluche en Speelfiguren-&gt;Pluche</v>
      </c>
      <c r="I4300" s="1" t="str">
        <f>IF('[1]King plakken'!$L4301="","",'[1]King plakken'!$L4301)</f>
        <v>Beschikbaar</v>
      </c>
      <c r="J4300" s="1" t="str">
        <f>IF('[1]King plakken'!$M4301="","",'[1]King plakken'!$M4301)</f>
        <v>Happy Horse</v>
      </c>
      <c r="K4300" s="1">
        <f>IF('[1]King plakken'!$E4301="","",'[1]King plakken'!$E4301)</f>
        <v>6</v>
      </c>
    </row>
    <row r="4301" spans="1:11" x14ac:dyDescent="0.25">
      <c r="A4301" s="1" t="str">
        <f>IF('[1]King plakken'!$A4302="","",'[1]King plakken'!$A4302)</f>
        <v>HAP-134072</v>
      </c>
      <c r="B4301" s="1" t="str">
        <f>IF('[1]King plakken'!$G4302="","",'[1]King plakken'!$G4302)</f>
        <v>8711811112418</v>
      </c>
      <c r="C4301" s="1" t="str">
        <f>IF('[1]King plakken'!$D4302="","",'[1]King plakken'!$D4302)</f>
        <v>Squirrel Sancho Tuttle</v>
      </c>
      <c r="D4301" s="3">
        <f>IF('[1]King plakken'!$C4302="","",'[1]King plakken'!$C4302)</f>
        <v>5.9</v>
      </c>
      <c r="E4301" s="3">
        <f>IF('[1]King plakken'!$F4302="","",'[1]King plakken'!$F4302)</f>
        <v>12.99</v>
      </c>
      <c r="F4301" s="4" t="str">
        <f>IF('[1]King plakken'!$B4302="","",IF('[1]King plakken'!$B4302=11,SUBSTITUTE('[1]King plakken'!$B4302,11,"21%"),SUBSTITUTE('[1]King plakken'!$B4302,12,"9%")))</f>
        <v>21%</v>
      </c>
      <c r="G4301" s="2">
        <f>IF('[1]King plakken'!$H4302="","",IF('[1]King plakken'!$H4302-'[1]King plakken'!$I4302-'[1]King plakken'!$J4302&lt;0,0,'[1]King plakken'!$H4302-'[1]King plakken'!$I4302-'[1]King plakken'!$J4302))</f>
        <v>11</v>
      </c>
      <c r="H4301" s="1" t="str">
        <f>IF('[1]King plakken'!$K4302="","",'[1]King plakken'!$K4302)</f>
        <v>Pluche en Speelfiguren-&gt;Pluche</v>
      </c>
      <c r="I4301" s="1" t="str">
        <f>IF('[1]King plakken'!$L4302="","",'[1]King plakken'!$L4302)</f>
        <v>Beschikbaar</v>
      </c>
      <c r="J4301" s="1" t="str">
        <f>IF('[1]King plakken'!$M4302="","",'[1]King plakken'!$M4302)</f>
        <v>Happy Horse</v>
      </c>
      <c r="K4301" s="1">
        <f>IF('[1]King plakken'!$E4302="","",'[1]King plakken'!$E4302)</f>
        <v>8</v>
      </c>
    </row>
    <row r="4302" spans="1:11" x14ac:dyDescent="0.25">
      <c r="A4302" s="1" t="str">
        <f>IF('[1]King plakken'!$A4303="","",'[1]King plakken'!$A4303)</f>
        <v>HAP-134080</v>
      </c>
      <c r="B4302" s="1" t="str">
        <f>IF('[1]King plakken'!$G4303="","",'[1]King plakken'!$G4303)</f>
        <v>8711811112487</v>
      </c>
      <c r="C4302" s="1" t="str">
        <f>IF('[1]King plakken'!$D4303="","",'[1]King plakken'!$D4303)</f>
        <v>Magical Dragon</v>
      </c>
      <c r="D4302" s="3">
        <f>IF('[1]King plakken'!$C4303="","",'[1]King plakken'!$C4303)</f>
        <v>9.1</v>
      </c>
      <c r="E4302" s="3">
        <f>IF('[1]King plakken'!$F4303="","",'[1]King plakken'!$F4303)</f>
        <v>19.989999999999998</v>
      </c>
      <c r="F4302" s="4" t="str">
        <f>IF('[1]King plakken'!$B4303="","",IF('[1]King plakken'!$B4303=11,SUBSTITUTE('[1]King plakken'!$B4303,11,"21%"),SUBSTITUTE('[1]King plakken'!$B4303,12,"9%")))</f>
        <v>21%</v>
      </c>
      <c r="G4302" s="2">
        <f>IF('[1]King plakken'!$H4303="","",IF('[1]King plakken'!$H4303-'[1]King plakken'!$I4303-'[1]King plakken'!$J4303&lt;0,0,'[1]King plakken'!$H4303-'[1]King plakken'!$I4303-'[1]King plakken'!$J4303))</f>
        <v>4</v>
      </c>
      <c r="H4302" s="1" t="str">
        <f>IF('[1]King plakken'!$K4303="","",'[1]King plakken'!$K4303)</f>
        <v>Pluche en Speelfiguren-&gt;Pluche</v>
      </c>
      <c r="I4302" s="1" t="str">
        <f>IF('[1]King plakken'!$L4303="","",'[1]King plakken'!$L4303)</f>
        <v>Beschikbaar</v>
      </c>
      <c r="J4302" s="1" t="str">
        <f>IF('[1]King plakken'!$M4303="","",'[1]King plakken'!$M4303)</f>
        <v>Happy Horse</v>
      </c>
      <c r="K4302" s="1">
        <f>IF('[1]King plakken'!$E4303="","",'[1]King plakken'!$E4303)</f>
        <v>6</v>
      </c>
    </row>
    <row r="4303" spans="1:11" x14ac:dyDescent="0.25">
      <c r="A4303" s="1" t="str">
        <f>IF('[1]King plakken'!$A4304="","",'[1]King plakken'!$A4304)</f>
        <v>HAP-134081</v>
      </c>
      <c r="B4303" s="1" t="str">
        <f>IF('[1]King plakken'!$G4304="","",'[1]King plakken'!$G4304)</f>
        <v>8711811112494</v>
      </c>
      <c r="C4303" s="1" t="str">
        <f>IF('[1]King plakken'!$D4304="","",'[1]King plakken'!$D4304)</f>
        <v>Magical Unicorn</v>
      </c>
      <c r="D4303" s="3">
        <f>IF('[1]King plakken'!$C4304="","",'[1]King plakken'!$C4304)</f>
        <v>9.1</v>
      </c>
      <c r="E4303" s="3">
        <f>IF('[1]King plakken'!$F4304="","",'[1]King plakken'!$F4304)</f>
        <v>19.989999999999998</v>
      </c>
      <c r="F4303" s="4" t="str">
        <f>IF('[1]King plakken'!$B4304="","",IF('[1]King plakken'!$B4304=11,SUBSTITUTE('[1]King plakken'!$B4304,11,"21%"),SUBSTITUTE('[1]King plakken'!$B4304,12,"9%")))</f>
        <v>21%</v>
      </c>
      <c r="G4303" s="2">
        <f>IF('[1]King plakken'!$H4304="","",IF('[1]King plakken'!$H4304-'[1]King plakken'!$I4304-'[1]King plakken'!$J4304&lt;0,0,'[1]King plakken'!$H4304-'[1]King plakken'!$I4304-'[1]King plakken'!$J4304))</f>
        <v>6</v>
      </c>
      <c r="H4303" s="1" t="str">
        <f>IF('[1]King plakken'!$K4304="","",'[1]King plakken'!$K4304)</f>
        <v>Pluche en Speelfiguren-&gt;Pluche</v>
      </c>
      <c r="I4303" s="1" t="str">
        <f>IF('[1]King plakken'!$L4304="","",'[1]King plakken'!$L4304)</f>
        <v>Beschikbaar</v>
      </c>
      <c r="J4303" s="1" t="str">
        <f>IF('[1]King plakken'!$M4304="","",'[1]King plakken'!$M4304)</f>
        <v>Happy Horse</v>
      </c>
      <c r="K4303" s="1">
        <f>IF('[1]King plakken'!$E4304="","",'[1]King plakken'!$E4304)</f>
        <v>6</v>
      </c>
    </row>
    <row r="4304" spans="1:11" x14ac:dyDescent="0.25">
      <c r="A4304" s="1" t="str">
        <f>IF('[1]King plakken'!$A4305="","",'[1]King plakken'!$A4305)</f>
        <v>HAP-134090</v>
      </c>
      <c r="B4304" s="1" t="str">
        <f>IF('[1]King plakken'!$G4305="","",'[1]King plakken'!$G4305)</f>
        <v>8711811112548</v>
      </c>
      <c r="C4304" s="1" t="str">
        <f>IF('[1]King plakken'!$D4305="","",'[1]King plakken'!$D4305)</f>
        <v>Elephant Elin</v>
      </c>
      <c r="D4304" s="3">
        <f>IF('[1]King plakken'!$C4305="","",'[1]King plakken'!$C4305)</f>
        <v>7.7</v>
      </c>
      <c r="E4304" s="3">
        <f>IF('[1]King plakken'!$F4305="","",'[1]King plakken'!$F4305)</f>
        <v>16.989999999999998</v>
      </c>
      <c r="F4304" s="4" t="str">
        <f>IF('[1]King plakken'!$B4305="","",IF('[1]King plakken'!$B4305=11,SUBSTITUTE('[1]King plakken'!$B4305,11,"21%"),SUBSTITUTE('[1]King plakken'!$B4305,12,"9%")))</f>
        <v>21%</v>
      </c>
      <c r="G4304" s="2">
        <f>IF('[1]King plakken'!$H4305="","",IF('[1]King plakken'!$H4305-'[1]King plakken'!$I4305-'[1]King plakken'!$J4305&lt;0,0,'[1]King plakken'!$H4305-'[1]King plakken'!$I4305-'[1]King plakken'!$J4305))</f>
        <v>2</v>
      </c>
      <c r="H4304" s="1" t="str">
        <f>IF('[1]King plakken'!$K4305="","",'[1]King plakken'!$K4305)</f>
        <v>Pluche en Speelfiguren-&gt;Pluche</v>
      </c>
      <c r="I4304" s="1" t="str">
        <f>IF('[1]King plakken'!$L4305="","",'[1]King plakken'!$L4305)</f>
        <v>Beschikbaar</v>
      </c>
      <c r="J4304" s="1" t="str">
        <f>IF('[1]King plakken'!$M4305="","",'[1]King plakken'!$M4305)</f>
        <v>Happy Horse</v>
      </c>
      <c r="K4304" s="1">
        <f>IF('[1]King plakken'!$E4305="","",'[1]King plakken'!$E4305)</f>
        <v>8</v>
      </c>
    </row>
    <row r="4305" spans="1:11" x14ac:dyDescent="0.25">
      <c r="A4305" s="1" t="str">
        <f>IF('[1]King plakken'!$A4306="","",'[1]King plakken'!$A4306)</f>
        <v>HAP-134091</v>
      </c>
      <c r="B4305" s="1" t="str">
        <f>IF('[1]King plakken'!$G4306="","",'[1]King plakken'!$G4306)</f>
        <v>8711811112555</v>
      </c>
      <c r="C4305" s="1" t="str">
        <f>IF('[1]King plakken'!$D4306="","",'[1]King plakken'!$D4306)</f>
        <v>Elephant Elin no. 2</v>
      </c>
      <c r="D4305" s="3">
        <f>IF('[1]King plakken'!$C4306="","",'[1]King plakken'!$C4306)</f>
        <v>10.45</v>
      </c>
      <c r="E4305" s="3">
        <f>IF('[1]King plakken'!$F4306="","",'[1]King plakken'!$F4306)</f>
        <v>22.99</v>
      </c>
      <c r="F4305" s="4" t="str">
        <f>IF('[1]King plakken'!$B4306="","",IF('[1]King plakken'!$B4306=11,SUBSTITUTE('[1]King plakken'!$B4306,11,"21%"),SUBSTITUTE('[1]King plakken'!$B4306,12,"9%")))</f>
        <v>21%</v>
      </c>
      <c r="G4305" s="2">
        <f>IF('[1]King plakken'!$H4306="","",IF('[1]King plakken'!$H4306-'[1]King plakken'!$I4306-'[1]King plakken'!$J4306&lt;0,0,'[1]King plakken'!$H4306-'[1]King plakken'!$I4306-'[1]King plakken'!$J4306))</f>
        <v>6</v>
      </c>
      <c r="H4305" s="1" t="str">
        <f>IF('[1]King plakken'!$K4306="","",'[1]King plakken'!$K4306)</f>
        <v>Pluche en Speelfiguren-&gt;Pluche</v>
      </c>
      <c r="I4305" s="1" t="str">
        <f>IF('[1]King plakken'!$L4306="","",'[1]King plakken'!$L4306)</f>
        <v>Beschikbaar</v>
      </c>
      <c r="J4305" s="1" t="str">
        <f>IF('[1]King plakken'!$M4306="","",'[1]King plakken'!$M4306)</f>
        <v>Happy Horse</v>
      </c>
      <c r="K4305" s="1">
        <f>IF('[1]King plakken'!$E4306="","",'[1]King plakken'!$E4306)</f>
        <v>6</v>
      </c>
    </row>
    <row r="4306" spans="1:11" x14ac:dyDescent="0.25">
      <c r="A4306" s="1" t="str">
        <f>IF('[1]King plakken'!$A4307="","",'[1]King plakken'!$A4307)</f>
        <v>HAP-134092</v>
      </c>
      <c r="B4306" s="1" t="str">
        <f>IF('[1]King plakken'!$G4307="","",'[1]King plakken'!$G4307)</f>
        <v>8711811112562</v>
      </c>
      <c r="C4306" s="1" t="str">
        <f>IF('[1]King plakken'!$D4307="","",'[1]King plakken'!$D4307)</f>
        <v>Elephant Elin Tuttle</v>
      </c>
      <c r="D4306" s="3">
        <f>IF('[1]King plakken'!$C4307="","",'[1]King plakken'!$C4307)</f>
        <v>6.3</v>
      </c>
      <c r="E4306" s="3">
        <f>IF('[1]King plakken'!$F4307="","",'[1]King plakken'!$F4307)</f>
        <v>13.99</v>
      </c>
      <c r="F4306" s="4" t="str">
        <f>IF('[1]King plakken'!$B4307="","",IF('[1]King plakken'!$B4307=11,SUBSTITUTE('[1]King plakken'!$B4307,11,"21%"),SUBSTITUTE('[1]King plakken'!$B4307,12,"9%")))</f>
        <v>21%</v>
      </c>
      <c r="G4306" s="2">
        <f>IF('[1]King plakken'!$H4307="","",IF('[1]King plakken'!$H4307-'[1]King plakken'!$I4307-'[1]King plakken'!$J4307&lt;0,0,'[1]King plakken'!$H4307-'[1]King plakken'!$I4307-'[1]King plakken'!$J4307))</f>
        <v>2</v>
      </c>
      <c r="H4306" s="1" t="str">
        <f>IF('[1]King plakken'!$K4307="","",'[1]King plakken'!$K4307)</f>
        <v>Pluche en Speelfiguren-&gt;Pluche</v>
      </c>
      <c r="I4306" s="1" t="str">
        <f>IF('[1]King plakken'!$L4307="","",'[1]King plakken'!$L4307)</f>
        <v>Beschikbaar</v>
      </c>
      <c r="J4306" s="1" t="str">
        <f>IF('[1]King plakken'!$M4307="","",'[1]King plakken'!$M4307)</f>
        <v>Happy Horse</v>
      </c>
      <c r="K4306" s="1">
        <f>IF('[1]King plakken'!$E4307="","",'[1]King plakken'!$E4307)</f>
        <v>12</v>
      </c>
    </row>
    <row r="4307" spans="1:11" x14ac:dyDescent="0.25">
      <c r="A4307" s="1" t="str">
        <f>IF('[1]King plakken'!$A4308="","",'[1]King plakken'!$A4308)</f>
        <v>HAP-134100</v>
      </c>
      <c r="B4307" s="1" t="str">
        <f>IF('[1]King plakken'!$G4308="","",'[1]King plakken'!$G4308)</f>
        <v>8711811112630</v>
      </c>
      <c r="C4307" s="1" t="str">
        <f>IF('[1]King plakken'!$D4308="","",'[1]King plakken'!$D4308)</f>
        <v>Monkey Mano</v>
      </c>
      <c r="D4307" s="3">
        <f>IF('[1]King plakken'!$C4308="","",'[1]King plakken'!$C4308)</f>
        <v>7.7</v>
      </c>
      <c r="E4307" s="3">
        <f>IF('[1]King plakken'!$F4308="","",'[1]King plakken'!$F4308)</f>
        <v>16.989999999999998</v>
      </c>
      <c r="F4307" s="4" t="str">
        <f>IF('[1]King plakken'!$B4308="","",IF('[1]King plakken'!$B4308=11,SUBSTITUTE('[1]King plakken'!$B4308,11,"21%"),SUBSTITUTE('[1]King plakken'!$B4308,12,"9%")))</f>
        <v>21%</v>
      </c>
      <c r="G4307" s="2">
        <f>IF('[1]King plakken'!$H4308="","",IF('[1]King plakken'!$H4308-'[1]King plakken'!$I4308-'[1]King plakken'!$J4308&lt;0,0,'[1]King plakken'!$H4308-'[1]King plakken'!$I4308-'[1]King plakken'!$J4308))</f>
        <v>6</v>
      </c>
      <c r="H4307" s="1" t="str">
        <f>IF('[1]King plakken'!$K4308="","",'[1]King plakken'!$K4308)</f>
        <v>Pluche en Speelfiguren-&gt;Pluche</v>
      </c>
      <c r="I4307" s="1" t="str">
        <f>IF('[1]King plakken'!$L4308="","",'[1]King plakken'!$L4308)</f>
        <v>Beschikbaar</v>
      </c>
      <c r="J4307" s="1" t="str">
        <f>IF('[1]King plakken'!$M4308="","",'[1]King plakken'!$M4308)</f>
        <v>Happy Horse</v>
      </c>
      <c r="K4307" s="1">
        <f>IF('[1]King plakken'!$E4308="","",'[1]King plakken'!$E4308)</f>
        <v>8</v>
      </c>
    </row>
    <row r="4308" spans="1:11" x14ac:dyDescent="0.25">
      <c r="A4308" s="1" t="str">
        <f>IF('[1]King plakken'!$A4309="","",'[1]King plakken'!$A4309)</f>
        <v>HAP-134101</v>
      </c>
      <c r="B4308" s="1" t="str">
        <f>IF('[1]King plakken'!$G4309="","",'[1]King plakken'!$G4309)</f>
        <v>8711811112647</v>
      </c>
      <c r="C4308" s="1" t="str">
        <f>IF('[1]King plakken'!$D4309="","",'[1]King plakken'!$D4309)</f>
        <v>Monkey Mano no. 2</v>
      </c>
      <c r="D4308" s="3">
        <f>IF('[1]King plakken'!$C4309="","",'[1]King plakken'!$C4309)</f>
        <v>10.45</v>
      </c>
      <c r="E4308" s="3">
        <f>IF('[1]King plakken'!$F4309="","",'[1]King plakken'!$F4309)</f>
        <v>22.99</v>
      </c>
      <c r="F4308" s="4" t="str">
        <f>IF('[1]King plakken'!$B4309="","",IF('[1]King plakken'!$B4309=11,SUBSTITUTE('[1]King plakken'!$B4309,11,"21%"),SUBSTITUTE('[1]King plakken'!$B4309,12,"9%")))</f>
        <v>21%</v>
      </c>
      <c r="G4308" s="2">
        <f>IF('[1]King plakken'!$H4309="","",IF('[1]King plakken'!$H4309-'[1]King plakken'!$I4309-'[1]King plakken'!$J4309&lt;0,0,'[1]King plakken'!$H4309-'[1]King plakken'!$I4309-'[1]King plakken'!$J4309))</f>
        <v>6</v>
      </c>
      <c r="H4308" s="1" t="str">
        <f>IF('[1]King plakken'!$K4309="","",'[1]King plakken'!$K4309)</f>
        <v>Pluche en Speelfiguren-&gt;Pluche</v>
      </c>
      <c r="I4308" s="1" t="str">
        <f>IF('[1]King plakken'!$L4309="","",'[1]King plakken'!$L4309)</f>
        <v>Beschikbaar</v>
      </c>
      <c r="J4308" s="1" t="str">
        <f>IF('[1]King plakken'!$M4309="","",'[1]King plakken'!$M4309)</f>
        <v>Happy Horse</v>
      </c>
      <c r="K4308" s="1">
        <f>IF('[1]King plakken'!$E4309="","",'[1]King plakken'!$E4309)</f>
        <v>6</v>
      </c>
    </row>
    <row r="4309" spans="1:11" x14ac:dyDescent="0.25">
      <c r="A4309" s="1" t="str">
        <f>IF('[1]King plakken'!$A4310="","",'[1]King plakken'!$A4310)</f>
        <v>HAP-134102</v>
      </c>
      <c r="B4309" s="1" t="str">
        <f>IF('[1]King plakken'!$G4310="","",'[1]King plakken'!$G4310)</f>
        <v>8711811112654</v>
      </c>
      <c r="C4309" s="1" t="str">
        <f>IF('[1]King plakken'!$D4310="","",'[1]King plakken'!$D4310)</f>
        <v>Monkey Mano Tuttle</v>
      </c>
      <c r="D4309" s="3">
        <f>IF('[1]King plakken'!$C4310="","",'[1]King plakken'!$C4310)</f>
        <v>6.3</v>
      </c>
      <c r="E4309" s="3">
        <f>IF('[1]King plakken'!$F4310="","",'[1]King plakken'!$F4310)</f>
        <v>13.99</v>
      </c>
      <c r="F4309" s="4" t="str">
        <f>IF('[1]King plakken'!$B4310="","",IF('[1]King plakken'!$B4310=11,SUBSTITUTE('[1]King plakken'!$B4310,11,"21%"),SUBSTITUTE('[1]King plakken'!$B4310,12,"9%")))</f>
        <v>21%</v>
      </c>
      <c r="G4309" s="2">
        <f>IF('[1]King plakken'!$H4310="","",IF('[1]King plakken'!$H4310-'[1]King plakken'!$I4310-'[1]King plakken'!$J4310&lt;0,0,'[1]King plakken'!$H4310-'[1]King plakken'!$I4310-'[1]King plakken'!$J4310))</f>
        <v>11</v>
      </c>
      <c r="H4309" s="1" t="str">
        <f>IF('[1]King plakken'!$K4310="","",'[1]King plakken'!$K4310)</f>
        <v>Pluche en Speelfiguren-&gt;Pluche</v>
      </c>
      <c r="I4309" s="1" t="str">
        <f>IF('[1]King plakken'!$L4310="","",'[1]King plakken'!$L4310)</f>
        <v>Beschikbaar</v>
      </c>
      <c r="J4309" s="1" t="str">
        <f>IF('[1]King plakken'!$M4310="","",'[1]King plakken'!$M4310)</f>
        <v>Happy Horse</v>
      </c>
      <c r="K4309" s="1">
        <f>IF('[1]King plakken'!$E4310="","",'[1]King plakken'!$E4310)</f>
        <v>12</v>
      </c>
    </row>
    <row r="4310" spans="1:11" x14ac:dyDescent="0.25">
      <c r="A4310" s="1" t="str">
        <f>IF('[1]King plakken'!$A4311="","",'[1]King plakken'!$A4311)</f>
        <v>HAP-134110</v>
      </c>
      <c r="B4310" s="1" t="str">
        <f>IF('[1]King plakken'!$G4311="","",'[1]King plakken'!$G4311)</f>
        <v>8711811112722</v>
      </c>
      <c r="C4310" s="1" t="str">
        <f>IF('[1]King plakken'!$D4311="","",'[1]King plakken'!$D4311)</f>
        <v>Giraffe Gary</v>
      </c>
      <c r="D4310" s="3">
        <f>IF('[1]King plakken'!$C4311="","",'[1]King plakken'!$C4311)</f>
        <v>7.7</v>
      </c>
      <c r="E4310" s="3">
        <f>IF('[1]King plakken'!$F4311="","",'[1]King plakken'!$F4311)</f>
        <v>16.989999999999998</v>
      </c>
      <c r="F4310" s="4" t="str">
        <f>IF('[1]King plakken'!$B4311="","",IF('[1]King plakken'!$B4311=11,SUBSTITUTE('[1]King plakken'!$B4311,11,"21%"),SUBSTITUTE('[1]King plakken'!$B4311,12,"9%")))</f>
        <v>21%</v>
      </c>
      <c r="G4310" s="2">
        <f>IF('[1]King plakken'!$H4311="","",IF('[1]King plakken'!$H4311-'[1]King plakken'!$I4311-'[1]King plakken'!$J4311&lt;0,0,'[1]King plakken'!$H4311-'[1]King plakken'!$I4311-'[1]King plakken'!$J4311))</f>
        <v>6</v>
      </c>
      <c r="H4310" s="1" t="str">
        <f>IF('[1]King plakken'!$K4311="","",'[1]King plakken'!$K4311)</f>
        <v>Pluche en Speelfiguren-&gt;Pluche</v>
      </c>
      <c r="I4310" s="1" t="str">
        <f>IF('[1]King plakken'!$L4311="","",'[1]King plakken'!$L4311)</f>
        <v>Beschikbaar</v>
      </c>
      <c r="J4310" s="1" t="str">
        <f>IF('[1]King plakken'!$M4311="","",'[1]King plakken'!$M4311)</f>
        <v>Happy Horse</v>
      </c>
      <c r="K4310" s="1">
        <f>IF('[1]King plakken'!$E4311="","",'[1]King plakken'!$E4311)</f>
        <v>8</v>
      </c>
    </row>
    <row r="4311" spans="1:11" x14ac:dyDescent="0.25">
      <c r="A4311" s="1" t="str">
        <f>IF('[1]King plakken'!$A4312="","",'[1]King plakken'!$A4312)</f>
        <v>HAP-134111</v>
      </c>
      <c r="B4311" s="1" t="str">
        <f>IF('[1]King plakken'!$G4312="","",'[1]King plakken'!$G4312)</f>
        <v>8711811112739</v>
      </c>
      <c r="C4311" s="1" t="str">
        <f>IF('[1]King plakken'!$D4312="","",'[1]King plakken'!$D4312)</f>
        <v>Giraffe Gary no. 2</v>
      </c>
      <c r="D4311" s="3">
        <f>IF('[1]King plakken'!$C4312="","",'[1]King plakken'!$C4312)</f>
        <v>10.45</v>
      </c>
      <c r="E4311" s="3">
        <f>IF('[1]King plakken'!$F4312="","",'[1]King plakken'!$F4312)</f>
        <v>22.99</v>
      </c>
      <c r="F4311" s="4" t="str">
        <f>IF('[1]King plakken'!$B4312="","",IF('[1]King plakken'!$B4312=11,SUBSTITUTE('[1]King plakken'!$B4312,11,"21%"),SUBSTITUTE('[1]King plakken'!$B4312,12,"9%")))</f>
        <v>21%</v>
      </c>
      <c r="G4311" s="2">
        <f>IF('[1]King plakken'!$H4312="","",IF('[1]King plakken'!$H4312-'[1]King plakken'!$I4312-'[1]King plakken'!$J4312&lt;0,0,'[1]King plakken'!$H4312-'[1]King plakken'!$I4312-'[1]King plakken'!$J4312))</f>
        <v>6</v>
      </c>
      <c r="H4311" s="1" t="str">
        <f>IF('[1]King plakken'!$K4312="","",'[1]King plakken'!$K4312)</f>
        <v>Pluche en Speelfiguren-&gt;Pluche</v>
      </c>
      <c r="I4311" s="1" t="str">
        <f>IF('[1]King plakken'!$L4312="","",'[1]King plakken'!$L4312)</f>
        <v>Beschikbaar</v>
      </c>
      <c r="J4311" s="1" t="str">
        <f>IF('[1]King plakken'!$M4312="","",'[1]King plakken'!$M4312)</f>
        <v>Happy Horse</v>
      </c>
      <c r="K4311" s="1">
        <f>IF('[1]King plakken'!$E4312="","",'[1]King plakken'!$E4312)</f>
        <v>6</v>
      </c>
    </row>
    <row r="4312" spans="1:11" x14ac:dyDescent="0.25">
      <c r="A4312" s="1" t="str">
        <f>IF('[1]King plakken'!$A4313="","",'[1]King plakken'!$A4313)</f>
        <v>HAP-134112</v>
      </c>
      <c r="B4312" s="1" t="str">
        <f>IF('[1]King plakken'!$G4313="","",'[1]King plakken'!$G4313)</f>
        <v>8711811112746</v>
      </c>
      <c r="C4312" s="1" t="str">
        <f>IF('[1]King plakken'!$D4313="","",'[1]King plakken'!$D4313)</f>
        <v>Giraffe Gary Tuttle</v>
      </c>
      <c r="D4312" s="3">
        <f>IF('[1]King plakken'!$C4313="","",'[1]King plakken'!$C4313)</f>
        <v>6.3</v>
      </c>
      <c r="E4312" s="3">
        <f>IF('[1]King plakken'!$F4313="","",'[1]King plakken'!$F4313)</f>
        <v>13.99</v>
      </c>
      <c r="F4312" s="4" t="str">
        <f>IF('[1]King plakken'!$B4313="","",IF('[1]King plakken'!$B4313=11,SUBSTITUTE('[1]King plakken'!$B4313,11,"21%"),SUBSTITUTE('[1]King plakken'!$B4313,12,"9%")))</f>
        <v>21%</v>
      </c>
      <c r="G4312" s="2">
        <f>IF('[1]King plakken'!$H4313="","",IF('[1]King plakken'!$H4313-'[1]King plakken'!$I4313-'[1]King plakken'!$J4313&lt;0,0,'[1]King plakken'!$H4313-'[1]King plakken'!$I4313-'[1]King plakken'!$J4313))</f>
        <v>10</v>
      </c>
      <c r="H4312" s="1" t="str">
        <f>IF('[1]King plakken'!$K4313="","",'[1]King plakken'!$K4313)</f>
        <v>Pluche en Speelfiguren-&gt;Pluche</v>
      </c>
      <c r="I4312" s="1" t="str">
        <f>IF('[1]King plakken'!$L4313="","",'[1]King plakken'!$L4313)</f>
        <v>Beschikbaar</v>
      </c>
      <c r="J4312" s="1" t="str">
        <f>IF('[1]King plakken'!$M4313="","",'[1]King plakken'!$M4313)</f>
        <v>Happy Horse</v>
      </c>
      <c r="K4312" s="1">
        <f>IF('[1]King plakken'!$E4313="","",'[1]King plakken'!$E4313)</f>
        <v>12</v>
      </c>
    </row>
    <row r="4313" spans="1:11" x14ac:dyDescent="0.25">
      <c r="A4313" s="1" t="str">
        <f>IF('[1]King plakken'!$A4314="","",'[1]King plakken'!$A4314)</f>
        <v>HAP-134120</v>
      </c>
      <c r="B4313" s="1" t="str">
        <f>IF('[1]King plakken'!$G4314="","",'[1]King plakken'!$G4314)</f>
        <v>8711811112814</v>
      </c>
      <c r="C4313" s="1" t="str">
        <f>IF('[1]King plakken'!$D4314="","",'[1]King plakken'!$D4314)</f>
        <v>Donkey Denzell</v>
      </c>
      <c r="D4313" s="3">
        <f>IF('[1]King plakken'!$C4314="","",'[1]King plakken'!$C4314)</f>
        <v>7.25</v>
      </c>
      <c r="E4313" s="3">
        <f>IF('[1]King plakken'!$F4314="","",'[1]King plakken'!$F4314)</f>
        <v>15.99</v>
      </c>
      <c r="F4313" s="4" t="str">
        <f>IF('[1]King plakken'!$B4314="","",IF('[1]King plakken'!$B4314=11,SUBSTITUTE('[1]King plakken'!$B4314,11,"21%"),SUBSTITUTE('[1]King plakken'!$B4314,12,"9%")))</f>
        <v>21%</v>
      </c>
      <c r="G4313" s="2">
        <f>IF('[1]King plakken'!$H4314="","",IF('[1]King plakken'!$H4314-'[1]King plakken'!$I4314-'[1]King plakken'!$J4314&lt;0,0,'[1]King plakken'!$H4314-'[1]King plakken'!$I4314-'[1]King plakken'!$J4314))</f>
        <v>3</v>
      </c>
      <c r="H4313" s="1" t="str">
        <f>IF('[1]King plakken'!$K4314="","",'[1]King plakken'!$K4314)</f>
        <v>Pluche en Speelfiguren-&gt;Pluche</v>
      </c>
      <c r="I4313" s="1" t="str">
        <f>IF('[1]King plakken'!$L4314="","",'[1]King plakken'!$L4314)</f>
        <v>Beschikbaar</v>
      </c>
      <c r="J4313" s="1" t="str">
        <f>IF('[1]King plakken'!$M4314="","",'[1]King plakken'!$M4314)</f>
        <v>Happy Horse</v>
      </c>
      <c r="K4313" s="1">
        <f>IF('[1]King plakken'!$E4314="","",'[1]King plakken'!$E4314)</f>
        <v>10</v>
      </c>
    </row>
    <row r="4314" spans="1:11" x14ac:dyDescent="0.25">
      <c r="A4314" s="1" t="str">
        <f>IF('[1]King plakken'!$A4315="","",'[1]King plakken'!$A4315)</f>
        <v>HAP-134121</v>
      </c>
      <c r="B4314" s="1" t="str">
        <f>IF('[1]King plakken'!$G4315="","",'[1]King plakken'!$G4315)</f>
        <v>8711811112821</v>
      </c>
      <c r="C4314" s="1" t="str">
        <f>IF('[1]King plakken'!$D4315="","",'[1]King plakken'!$D4315)</f>
        <v>Donkey Denzell no. 2</v>
      </c>
      <c r="D4314" s="3">
        <f>IF('[1]King plakken'!$C4315="","",'[1]King plakken'!$C4315)</f>
        <v>9.9</v>
      </c>
      <c r="E4314" s="3">
        <f>IF('[1]King plakken'!$F4315="","",'[1]King plakken'!$F4315)</f>
        <v>21.99</v>
      </c>
      <c r="F4314" s="4" t="str">
        <f>IF('[1]King plakken'!$B4315="","",IF('[1]King plakken'!$B4315=11,SUBSTITUTE('[1]King plakken'!$B4315,11,"21%"),SUBSTITUTE('[1]King plakken'!$B4315,12,"9%")))</f>
        <v>21%</v>
      </c>
      <c r="G4314" s="2">
        <f>IF('[1]King plakken'!$H4315="","",IF('[1]King plakken'!$H4315-'[1]King plakken'!$I4315-'[1]King plakken'!$J4315&lt;0,0,'[1]King plakken'!$H4315-'[1]King plakken'!$I4315-'[1]King plakken'!$J4315))</f>
        <v>6</v>
      </c>
      <c r="H4314" s="1" t="str">
        <f>IF('[1]King plakken'!$K4315="","",'[1]King plakken'!$K4315)</f>
        <v>Pluche en Speelfiguren-&gt;Pluche</v>
      </c>
      <c r="I4314" s="1" t="str">
        <f>IF('[1]King plakken'!$L4315="","",'[1]King plakken'!$L4315)</f>
        <v>Beschikbaar</v>
      </c>
      <c r="J4314" s="1" t="str">
        <f>IF('[1]King plakken'!$M4315="","",'[1]King plakken'!$M4315)</f>
        <v>Happy Horse</v>
      </c>
      <c r="K4314" s="1">
        <f>IF('[1]King plakken'!$E4315="","",'[1]King plakken'!$E4315)</f>
        <v>6</v>
      </c>
    </row>
    <row r="4315" spans="1:11" x14ac:dyDescent="0.25">
      <c r="A4315" s="1" t="str">
        <f>IF('[1]King plakken'!$A4316="","",'[1]King plakken'!$A4316)</f>
        <v>HAP-134122</v>
      </c>
      <c r="B4315" s="1" t="str">
        <f>IF('[1]King plakken'!$G4316="","",'[1]King plakken'!$G4316)</f>
        <v>8711811112838</v>
      </c>
      <c r="C4315" s="1" t="str">
        <f>IF('[1]King plakken'!$D4316="","",'[1]King plakken'!$D4316)</f>
        <v>Donkey Denzell Tutt</v>
      </c>
      <c r="D4315" s="3">
        <f>IF('[1]King plakken'!$C4316="","",'[1]King plakken'!$C4316)</f>
        <v>6.3</v>
      </c>
      <c r="E4315" s="3">
        <f>IF('[1]King plakken'!$F4316="","",'[1]King plakken'!$F4316)</f>
        <v>13.99</v>
      </c>
      <c r="F4315" s="4" t="str">
        <f>IF('[1]King plakken'!$B4316="","",IF('[1]King plakken'!$B4316=11,SUBSTITUTE('[1]King plakken'!$B4316,11,"21%"),SUBSTITUTE('[1]King plakken'!$B4316,12,"9%")))</f>
        <v>21%</v>
      </c>
      <c r="G4315" s="2">
        <f>IF('[1]King plakken'!$H4316="","",IF('[1]King plakken'!$H4316-'[1]King plakken'!$I4316-'[1]King plakken'!$J4316&lt;0,0,'[1]King plakken'!$H4316-'[1]King plakken'!$I4316-'[1]King plakken'!$J4316))</f>
        <v>10</v>
      </c>
      <c r="H4315" s="1" t="str">
        <f>IF('[1]King plakken'!$K4316="","",'[1]King plakken'!$K4316)</f>
        <v>Pluche en Speelfiguren-&gt;Pluche</v>
      </c>
      <c r="I4315" s="1" t="str">
        <f>IF('[1]King plakken'!$L4316="","",'[1]King plakken'!$L4316)</f>
        <v>Beschikbaar</v>
      </c>
      <c r="J4315" s="1" t="str">
        <f>IF('[1]King plakken'!$M4316="","",'[1]King plakken'!$M4316)</f>
        <v>Happy Horse</v>
      </c>
      <c r="K4315" s="1">
        <f>IF('[1]King plakken'!$E4316="","",'[1]King plakken'!$E4316)</f>
        <v>12</v>
      </c>
    </row>
    <row r="4316" spans="1:11" x14ac:dyDescent="0.25">
      <c r="A4316" s="1" t="str">
        <f>IF('[1]King plakken'!$A4317="","",'[1]King plakken'!$A4317)</f>
        <v>HAP-134130</v>
      </c>
      <c r="B4316" s="1" t="str">
        <f>IF('[1]King plakken'!$G4317="","",'[1]King plakken'!$G4317)</f>
        <v>8711811112906</v>
      </c>
      <c r="C4316" s="1" t="str">
        <f>IF('[1]King plakken'!$D4317="","",'[1]King plakken'!$D4317)</f>
        <v>Mouse Mylo</v>
      </c>
      <c r="D4316" s="3">
        <f>IF('[1]King plakken'!$C4317="","",'[1]King plakken'!$C4317)</f>
        <v>7.25</v>
      </c>
      <c r="E4316" s="3">
        <f>IF('[1]King plakken'!$F4317="","",'[1]King plakken'!$F4317)</f>
        <v>15.99</v>
      </c>
      <c r="F4316" s="4" t="str">
        <f>IF('[1]King plakken'!$B4317="","",IF('[1]King plakken'!$B4317=11,SUBSTITUTE('[1]King plakken'!$B4317,11,"21%"),SUBSTITUTE('[1]King plakken'!$B4317,12,"9%")))</f>
        <v>21%</v>
      </c>
      <c r="G4316" s="2">
        <f>IF('[1]King plakken'!$H4317="","",IF('[1]King plakken'!$H4317-'[1]King plakken'!$I4317-'[1]King plakken'!$J4317&lt;0,0,'[1]King plakken'!$H4317-'[1]King plakken'!$I4317-'[1]King plakken'!$J4317))</f>
        <v>9</v>
      </c>
      <c r="H4316" s="1" t="str">
        <f>IF('[1]King plakken'!$K4317="","",'[1]King plakken'!$K4317)</f>
        <v>Pluche en Speelfiguren-&gt;Pluche</v>
      </c>
      <c r="I4316" s="1" t="str">
        <f>IF('[1]King plakken'!$L4317="","",'[1]King plakken'!$L4317)</f>
        <v>Beschikbaar</v>
      </c>
      <c r="J4316" s="1" t="str">
        <f>IF('[1]King plakken'!$M4317="","",'[1]King plakken'!$M4317)</f>
        <v>Happy Horse</v>
      </c>
      <c r="K4316" s="1">
        <f>IF('[1]King plakken'!$E4317="","",'[1]King plakken'!$E4317)</f>
        <v>10</v>
      </c>
    </row>
    <row r="4317" spans="1:11" x14ac:dyDescent="0.25">
      <c r="A4317" s="1" t="str">
        <f>IF('[1]King plakken'!$A4318="","",'[1]King plakken'!$A4318)</f>
        <v>HAP-134131</v>
      </c>
      <c r="B4317" s="1" t="str">
        <f>IF('[1]King plakken'!$G4318="","",'[1]King plakken'!$G4318)</f>
        <v>8711811112913</v>
      </c>
      <c r="C4317" s="1" t="str">
        <f>IF('[1]King plakken'!$D4318="","",'[1]King plakken'!$D4318)</f>
        <v>Mouse Mylo no. 2</v>
      </c>
      <c r="D4317" s="3">
        <f>IF('[1]King plakken'!$C4318="","",'[1]King plakken'!$C4318)</f>
        <v>9.9</v>
      </c>
      <c r="E4317" s="3">
        <f>IF('[1]King plakken'!$F4318="","",'[1]King plakken'!$F4318)</f>
        <v>21.99</v>
      </c>
      <c r="F4317" s="4" t="str">
        <f>IF('[1]King plakken'!$B4318="","",IF('[1]King plakken'!$B4318=11,SUBSTITUTE('[1]King plakken'!$B4318,11,"21%"),SUBSTITUTE('[1]King plakken'!$B4318,12,"9%")))</f>
        <v>21%</v>
      </c>
      <c r="G4317" s="2">
        <f>IF('[1]King plakken'!$H4318="","",IF('[1]King plakken'!$H4318-'[1]King plakken'!$I4318-'[1]King plakken'!$J4318&lt;0,0,'[1]King plakken'!$H4318-'[1]King plakken'!$I4318-'[1]King plakken'!$J4318))</f>
        <v>6</v>
      </c>
      <c r="H4317" s="1" t="str">
        <f>IF('[1]King plakken'!$K4318="","",'[1]King plakken'!$K4318)</f>
        <v>Pluche en Speelfiguren-&gt;Pluche</v>
      </c>
      <c r="I4317" s="1" t="str">
        <f>IF('[1]King plakken'!$L4318="","",'[1]King plakken'!$L4318)</f>
        <v>Beschikbaar</v>
      </c>
      <c r="J4317" s="1" t="str">
        <f>IF('[1]King plakken'!$M4318="","",'[1]King plakken'!$M4318)</f>
        <v>Happy Horse</v>
      </c>
      <c r="K4317" s="1">
        <f>IF('[1]King plakken'!$E4318="","",'[1]King plakken'!$E4318)</f>
        <v>6</v>
      </c>
    </row>
    <row r="4318" spans="1:11" x14ac:dyDescent="0.25">
      <c r="A4318" s="1" t="str">
        <f>IF('[1]King plakken'!$A4319="","",'[1]King plakken'!$A4319)</f>
        <v>HAP-134132</v>
      </c>
      <c r="B4318" s="1" t="str">
        <f>IF('[1]King plakken'!$G4319="","",'[1]King plakken'!$G4319)</f>
        <v>8711811112920</v>
      </c>
      <c r="C4318" s="1" t="str">
        <f>IF('[1]King plakken'!$D4319="","",'[1]King plakken'!$D4319)</f>
        <v>Mouse Mylo Tuttle</v>
      </c>
      <c r="D4318" s="3">
        <f>IF('[1]King plakken'!$C4319="","",'[1]King plakken'!$C4319)</f>
        <v>6.3</v>
      </c>
      <c r="E4318" s="3">
        <f>IF('[1]King plakken'!$F4319="","",'[1]King plakken'!$F4319)</f>
        <v>13.99</v>
      </c>
      <c r="F4318" s="4" t="str">
        <f>IF('[1]King plakken'!$B4319="","",IF('[1]King plakken'!$B4319=11,SUBSTITUTE('[1]King plakken'!$B4319,11,"21%"),SUBSTITUTE('[1]King plakken'!$B4319,12,"9%")))</f>
        <v>21%</v>
      </c>
      <c r="G4318" s="2">
        <f>IF('[1]King plakken'!$H4319="","",IF('[1]King plakken'!$H4319-'[1]King plakken'!$I4319-'[1]King plakken'!$J4319&lt;0,0,'[1]King plakken'!$H4319-'[1]King plakken'!$I4319-'[1]King plakken'!$J4319))</f>
        <v>12</v>
      </c>
      <c r="H4318" s="1" t="str">
        <f>IF('[1]King plakken'!$K4319="","",'[1]King plakken'!$K4319)</f>
        <v>Pluche en Speelfiguren-&gt;Pluche</v>
      </c>
      <c r="I4318" s="1" t="str">
        <f>IF('[1]King plakken'!$L4319="","",'[1]King plakken'!$L4319)</f>
        <v>Beschikbaar</v>
      </c>
      <c r="J4318" s="1" t="str">
        <f>IF('[1]King plakken'!$M4319="","",'[1]King plakken'!$M4319)</f>
        <v>Happy Horse</v>
      </c>
      <c r="K4318" s="1">
        <f>IF('[1]King plakken'!$E4319="","",'[1]King plakken'!$E4319)</f>
        <v>12</v>
      </c>
    </row>
    <row r="4319" spans="1:11" x14ac:dyDescent="0.25">
      <c r="A4319" s="1" t="str">
        <f>IF('[1]King plakken'!$A4320="","",'[1]King plakken'!$A4320)</f>
        <v>HAP-134140</v>
      </c>
      <c r="B4319" s="1" t="str">
        <f>IF('[1]King plakken'!$G4320="","",'[1]King plakken'!$G4320)</f>
        <v>8711811112999</v>
      </c>
      <c r="C4319" s="1" t="str">
        <f>IF('[1]King plakken'!$D4320="","",'[1]King plakken'!$D4320)</f>
        <v>Pig Pinky</v>
      </c>
      <c r="D4319" s="3">
        <f>IF('[1]King plakken'!$C4320="","",'[1]King plakken'!$C4320)</f>
        <v>7.25</v>
      </c>
      <c r="E4319" s="3">
        <f>IF('[1]King plakken'!$F4320="","",'[1]King plakken'!$F4320)</f>
        <v>15.99</v>
      </c>
      <c r="F4319" s="4" t="str">
        <f>IF('[1]King plakken'!$B4320="","",IF('[1]King plakken'!$B4320=11,SUBSTITUTE('[1]King plakken'!$B4320,11,"21%"),SUBSTITUTE('[1]King plakken'!$B4320,12,"9%")))</f>
        <v>21%</v>
      </c>
      <c r="G4319" s="2">
        <f>IF('[1]King plakken'!$H4320="","",IF('[1]King plakken'!$H4320-'[1]King plakken'!$I4320-'[1]King plakken'!$J4320&lt;0,0,'[1]King plakken'!$H4320-'[1]King plakken'!$I4320-'[1]King plakken'!$J4320))</f>
        <v>8</v>
      </c>
      <c r="H4319" s="1" t="str">
        <f>IF('[1]King plakken'!$K4320="","",'[1]King plakken'!$K4320)</f>
        <v>Pluche en Speelfiguren-&gt;Pluche</v>
      </c>
      <c r="I4319" s="1" t="str">
        <f>IF('[1]King plakken'!$L4320="","",'[1]King plakken'!$L4320)</f>
        <v>Beschikbaar</v>
      </c>
      <c r="J4319" s="1" t="str">
        <f>IF('[1]King plakken'!$M4320="","",'[1]King plakken'!$M4320)</f>
        <v>Happy Horse</v>
      </c>
      <c r="K4319" s="1">
        <f>IF('[1]King plakken'!$E4320="","",'[1]King plakken'!$E4320)</f>
        <v>10</v>
      </c>
    </row>
    <row r="4320" spans="1:11" x14ac:dyDescent="0.25">
      <c r="A4320" s="1" t="str">
        <f>IF('[1]King plakken'!$A4321="","",'[1]King plakken'!$A4321)</f>
        <v>HAP-134141</v>
      </c>
      <c r="B4320" s="1" t="str">
        <f>IF('[1]King plakken'!$G4321="","",'[1]King plakken'!$G4321)</f>
        <v>8711811113002</v>
      </c>
      <c r="C4320" s="1" t="str">
        <f>IF('[1]King plakken'!$D4321="","",'[1]King plakken'!$D4321)</f>
        <v>Pig Pinky no. 2</v>
      </c>
      <c r="D4320" s="3">
        <f>IF('[1]King plakken'!$C4321="","",'[1]King plakken'!$C4321)</f>
        <v>9.9</v>
      </c>
      <c r="E4320" s="3">
        <f>IF('[1]King plakken'!$F4321="","",'[1]King plakken'!$F4321)</f>
        <v>21.99</v>
      </c>
      <c r="F4320" s="4" t="str">
        <f>IF('[1]King plakken'!$B4321="","",IF('[1]King plakken'!$B4321=11,SUBSTITUTE('[1]King plakken'!$B4321,11,"21%"),SUBSTITUTE('[1]King plakken'!$B4321,12,"9%")))</f>
        <v>21%</v>
      </c>
      <c r="G4320" s="2">
        <f>IF('[1]King plakken'!$H4321="","",IF('[1]King plakken'!$H4321-'[1]King plakken'!$I4321-'[1]King plakken'!$J4321&lt;0,0,'[1]King plakken'!$H4321-'[1]King plakken'!$I4321-'[1]King plakken'!$J4321))</f>
        <v>6</v>
      </c>
      <c r="H4320" s="1" t="str">
        <f>IF('[1]King plakken'!$K4321="","",'[1]King plakken'!$K4321)</f>
        <v>Pluche en Speelfiguren-&gt;Pluche</v>
      </c>
      <c r="I4320" s="1" t="str">
        <f>IF('[1]King plakken'!$L4321="","",'[1]King plakken'!$L4321)</f>
        <v>Beschikbaar</v>
      </c>
      <c r="J4320" s="1" t="str">
        <f>IF('[1]King plakken'!$M4321="","",'[1]King plakken'!$M4321)</f>
        <v>Happy Horse</v>
      </c>
      <c r="K4320" s="1">
        <f>IF('[1]King plakken'!$E4321="","",'[1]King plakken'!$E4321)</f>
        <v>6</v>
      </c>
    </row>
    <row r="4321" spans="1:11" x14ac:dyDescent="0.25">
      <c r="A4321" s="1" t="str">
        <f>IF('[1]King plakken'!$A4322="","",'[1]King plakken'!$A4322)</f>
        <v>HAP-134142</v>
      </c>
      <c r="B4321" s="1" t="str">
        <f>IF('[1]King plakken'!$G4322="","",'[1]King plakken'!$G4322)</f>
        <v>8711811113019</v>
      </c>
      <c r="C4321" s="1" t="str">
        <f>IF('[1]King plakken'!$D4322="","",'[1]King plakken'!$D4322)</f>
        <v>Pig Pinky Tuttle</v>
      </c>
      <c r="D4321" s="3">
        <f>IF('[1]King plakken'!$C4322="","",'[1]King plakken'!$C4322)</f>
        <v>6.3</v>
      </c>
      <c r="E4321" s="3">
        <f>IF('[1]King plakken'!$F4322="","",'[1]King plakken'!$F4322)</f>
        <v>13.99</v>
      </c>
      <c r="F4321" s="4" t="str">
        <f>IF('[1]King plakken'!$B4322="","",IF('[1]King plakken'!$B4322=11,SUBSTITUTE('[1]King plakken'!$B4322,11,"21%"),SUBSTITUTE('[1]King plakken'!$B4322,12,"9%")))</f>
        <v>21%</v>
      </c>
      <c r="G4321" s="2">
        <f>IF('[1]King plakken'!$H4322="","",IF('[1]King plakken'!$H4322-'[1]King plakken'!$I4322-'[1]King plakken'!$J4322&lt;0,0,'[1]King plakken'!$H4322-'[1]King plakken'!$I4322-'[1]King plakken'!$J4322))</f>
        <v>7</v>
      </c>
      <c r="H4321" s="1" t="str">
        <f>IF('[1]King plakken'!$K4322="","",'[1]King plakken'!$K4322)</f>
        <v>Pluche en Speelfiguren-&gt;Pluche</v>
      </c>
      <c r="I4321" s="1" t="str">
        <f>IF('[1]King plakken'!$L4322="","",'[1]King plakken'!$L4322)</f>
        <v>Beschikbaar</v>
      </c>
      <c r="J4321" s="1" t="str">
        <f>IF('[1]King plakken'!$M4322="","",'[1]King plakken'!$M4322)</f>
        <v>Happy Horse</v>
      </c>
      <c r="K4321" s="1">
        <f>IF('[1]King plakken'!$E4322="","",'[1]King plakken'!$E4322)</f>
        <v>12</v>
      </c>
    </row>
    <row r="4322" spans="1:11" x14ac:dyDescent="0.25">
      <c r="A4322" s="1" t="str">
        <f>IF('[1]King plakken'!$A4323="","",'[1]King plakken'!$A4323)</f>
        <v>HAP-134150</v>
      </c>
      <c r="B4322" s="1" t="str">
        <f>IF('[1]King plakken'!$G4323="","",'[1]King plakken'!$G4323)</f>
        <v>8711811113088</v>
      </c>
      <c r="C4322" s="1" t="str">
        <f>IF('[1]King plakken'!$D4323="","",'[1]King plakken'!$D4323)</f>
        <v>Sheep Sade</v>
      </c>
      <c r="D4322" s="3">
        <f>IF('[1]King plakken'!$C4323="","",'[1]King plakken'!$C4323)</f>
        <v>7.25</v>
      </c>
      <c r="E4322" s="3">
        <f>IF('[1]King plakken'!$F4323="","",'[1]King plakken'!$F4323)</f>
        <v>15.99</v>
      </c>
      <c r="F4322" s="4" t="str">
        <f>IF('[1]King plakken'!$B4323="","",IF('[1]King plakken'!$B4323=11,SUBSTITUTE('[1]King plakken'!$B4323,11,"21%"),SUBSTITUTE('[1]King plakken'!$B4323,12,"9%")))</f>
        <v>21%</v>
      </c>
      <c r="G4322" s="2">
        <f>IF('[1]King plakken'!$H4323="","",IF('[1]King plakken'!$H4323-'[1]King plakken'!$I4323-'[1]King plakken'!$J4323&lt;0,0,'[1]King plakken'!$H4323-'[1]King plakken'!$I4323-'[1]King plakken'!$J4323))</f>
        <v>7</v>
      </c>
      <c r="H4322" s="1" t="str">
        <f>IF('[1]King plakken'!$K4323="","",'[1]King plakken'!$K4323)</f>
        <v>Pluche en Speelfiguren-&gt;Pluche</v>
      </c>
      <c r="I4322" s="1" t="str">
        <f>IF('[1]King plakken'!$L4323="","",'[1]King plakken'!$L4323)</f>
        <v>Beschikbaar</v>
      </c>
      <c r="J4322" s="1" t="str">
        <f>IF('[1]King plakken'!$M4323="","",'[1]King plakken'!$M4323)</f>
        <v>Happy Horse</v>
      </c>
      <c r="K4322" s="1">
        <f>IF('[1]King plakken'!$E4323="","",'[1]King plakken'!$E4323)</f>
        <v>10</v>
      </c>
    </row>
    <row r="4323" spans="1:11" x14ac:dyDescent="0.25">
      <c r="A4323" s="1" t="str">
        <f>IF('[1]King plakken'!$A4324="","",'[1]King plakken'!$A4324)</f>
        <v>HAP-134151</v>
      </c>
      <c r="B4323" s="1" t="str">
        <f>IF('[1]King plakken'!$G4324="","",'[1]King plakken'!$G4324)</f>
        <v>8711811113095</v>
      </c>
      <c r="C4323" s="1" t="str">
        <f>IF('[1]King plakken'!$D4324="","",'[1]King plakken'!$D4324)</f>
        <v>Sheep Sade no. 2</v>
      </c>
      <c r="D4323" s="3">
        <f>IF('[1]King plakken'!$C4324="","",'[1]King plakken'!$C4324)</f>
        <v>9.9</v>
      </c>
      <c r="E4323" s="3">
        <f>IF('[1]King plakken'!$F4324="","",'[1]King plakken'!$F4324)</f>
        <v>21.99</v>
      </c>
      <c r="F4323" s="4" t="str">
        <f>IF('[1]King plakken'!$B4324="","",IF('[1]King plakken'!$B4324=11,SUBSTITUTE('[1]King plakken'!$B4324,11,"21%"),SUBSTITUTE('[1]King plakken'!$B4324,12,"9%")))</f>
        <v>21%</v>
      </c>
      <c r="G4323" s="2">
        <f>IF('[1]King plakken'!$H4324="","",IF('[1]King plakken'!$H4324-'[1]King plakken'!$I4324-'[1]King plakken'!$J4324&lt;0,0,'[1]King plakken'!$H4324-'[1]King plakken'!$I4324-'[1]King plakken'!$J4324))</f>
        <v>4</v>
      </c>
      <c r="H4323" s="1" t="str">
        <f>IF('[1]King plakken'!$K4324="","",'[1]King plakken'!$K4324)</f>
        <v>Pluche en Speelfiguren-&gt;Pluche</v>
      </c>
      <c r="I4323" s="1" t="str">
        <f>IF('[1]King plakken'!$L4324="","",'[1]King plakken'!$L4324)</f>
        <v>Beschikbaar</v>
      </c>
      <c r="J4323" s="1" t="str">
        <f>IF('[1]King plakken'!$M4324="","",'[1]King plakken'!$M4324)</f>
        <v>Happy Horse</v>
      </c>
      <c r="K4323" s="1">
        <f>IF('[1]King plakken'!$E4324="","",'[1]King plakken'!$E4324)</f>
        <v>6</v>
      </c>
    </row>
    <row r="4324" spans="1:11" x14ac:dyDescent="0.25">
      <c r="A4324" s="1" t="str">
        <f>IF('[1]King plakken'!$A4325="","",'[1]King plakken'!$A4325)</f>
        <v>HAP-134152</v>
      </c>
      <c r="B4324" s="1" t="str">
        <f>IF('[1]King plakken'!$G4325="","",'[1]King plakken'!$G4325)</f>
        <v>8711811113101</v>
      </c>
      <c r="C4324" s="1" t="str">
        <f>IF('[1]King plakken'!$D4325="","",'[1]King plakken'!$D4325)</f>
        <v>Sheep Sade Tuttle</v>
      </c>
      <c r="D4324" s="3">
        <f>IF('[1]King plakken'!$C4325="","",'[1]King plakken'!$C4325)</f>
        <v>6.3</v>
      </c>
      <c r="E4324" s="3">
        <f>IF('[1]King plakken'!$F4325="","",'[1]King plakken'!$F4325)</f>
        <v>13.99</v>
      </c>
      <c r="F4324" s="4" t="str">
        <f>IF('[1]King plakken'!$B4325="","",IF('[1]King plakken'!$B4325=11,SUBSTITUTE('[1]King plakken'!$B4325,11,"21%"),SUBSTITUTE('[1]King plakken'!$B4325,12,"9%")))</f>
        <v>21%</v>
      </c>
      <c r="G4324" s="2">
        <f>IF('[1]King plakken'!$H4325="","",IF('[1]King plakken'!$H4325-'[1]King plakken'!$I4325-'[1]King plakken'!$J4325&lt;0,0,'[1]King plakken'!$H4325-'[1]King plakken'!$I4325-'[1]King plakken'!$J4325))</f>
        <v>6</v>
      </c>
      <c r="H4324" s="1" t="str">
        <f>IF('[1]King plakken'!$K4325="","",'[1]King plakken'!$K4325)</f>
        <v>Pluche en Speelfiguren-&gt;Pluche</v>
      </c>
      <c r="I4324" s="1" t="str">
        <f>IF('[1]King plakken'!$L4325="","",'[1]King plakken'!$L4325)</f>
        <v>Beschikbaar</v>
      </c>
      <c r="J4324" s="1" t="str">
        <f>IF('[1]King plakken'!$M4325="","",'[1]King plakken'!$M4325)</f>
        <v>Happy Horse</v>
      </c>
      <c r="K4324" s="1">
        <f>IF('[1]King plakken'!$E4325="","",'[1]King plakken'!$E4325)</f>
        <v>12</v>
      </c>
    </row>
    <row r="4325" spans="1:11" x14ac:dyDescent="0.25">
      <c r="A4325" s="1" t="str">
        <f>IF('[1]King plakken'!$A4326="","",'[1]King plakken'!$A4326)</f>
        <v>HAP-134160</v>
      </c>
      <c r="B4325" s="1" t="str">
        <f>IF('[1]King plakken'!$G4326="","",'[1]King plakken'!$G4326)</f>
        <v>8711811113170</v>
      </c>
      <c r="C4325" s="1" t="str">
        <f>IF('[1]King plakken'!$D4326="","",'[1]King plakken'!$D4326)</f>
        <v>Turtle Terry</v>
      </c>
      <c r="D4325" s="3">
        <f>IF('[1]King plakken'!$C4326="","",'[1]King plakken'!$C4326)</f>
        <v>7.2</v>
      </c>
      <c r="E4325" s="3">
        <f>IF('[1]King plakken'!$F4326="","",'[1]King plakken'!$F4326)</f>
        <v>15.99</v>
      </c>
      <c r="F4325" s="4" t="str">
        <f>IF('[1]King plakken'!$B4326="","",IF('[1]King plakken'!$B4326=11,SUBSTITUTE('[1]King plakken'!$B4326,11,"21%"),SUBSTITUTE('[1]King plakken'!$B4326,12,"9%")))</f>
        <v>21%</v>
      </c>
      <c r="G4325" s="2">
        <f>IF('[1]King plakken'!$H4326="","",IF('[1]King plakken'!$H4326-'[1]King plakken'!$I4326-'[1]King plakken'!$J4326&lt;0,0,'[1]King plakken'!$H4326-'[1]King plakken'!$I4326-'[1]King plakken'!$J4326))</f>
        <v>2</v>
      </c>
      <c r="H4325" s="1" t="str">
        <f>IF('[1]King plakken'!$K4326="","",'[1]King plakken'!$K4326)</f>
        <v>Pluche en Speelfiguren-&gt;Pluche</v>
      </c>
      <c r="I4325" s="1" t="str">
        <f>IF('[1]King plakken'!$L4326="","",'[1]King plakken'!$L4326)</f>
        <v>Beschikbaar</v>
      </c>
      <c r="J4325" s="1" t="str">
        <f>IF('[1]King plakken'!$M4326="","",'[1]King plakken'!$M4326)</f>
        <v>Happy Horse</v>
      </c>
      <c r="K4325" s="1">
        <f>IF('[1]King plakken'!$E4326="","",'[1]King plakken'!$E4326)</f>
        <v>10</v>
      </c>
    </row>
    <row r="4326" spans="1:11" x14ac:dyDescent="0.25">
      <c r="A4326" s="1" t="str">
        <f>IF('[1]King plakken'!$A4327="","",'[1]King plakken'!$A4327)</f>
        <v>HAP-134161</v>
      </c>
      <c r="B4326" s="1" t="str">
        <f>IF('[1]King plakken'!$G4327="","",'[1]King plakken'!$G4327)</f>
        <v>8711811113187</v>
      </c>
      <c r="C4326" s="1" t="str">
        <f>IF('[1]King plakken'!$D4327="","",'[1]King plakken'!$D4327)</f>
        <v>Turtle Terry no. 2</v>
      </c>
      <c r="D4326" s="3">
        <f>IF('[1]King plakken'!$C4327="","",'[1]King plakken'!$C4327)</f>
        <v>8.1</v>
      </c>
      <c r="E4326" s="3">
        <f>IF('[1]King plakken'!$F4327="","",'[1]King plakken'!$F4327)</f>
        <v>17.989999999999998</v>
      </c>
      <c r="F4326" s="4" t="str">
        <f>IF('[1]King plakken'!$B4327="","",IF('[1]King plakken'!$B4327=11,SUBSTITUTE('[1]King plakken'!$B4327,11,"21%"),SUBSTITUTE('[1]King plakken'!$B4327,12,"9%")))</f>
        <v>21%</v>
      </c>
      <c r="G4326" s="2">
        <f>IF('[1]King plakken'!$H4327="","",IF('[1]King plakken'!$H4327-'[1]King plakken'!$I4327-'[1]King plakken'!$J4327&lt;0,0,'[1]King plakken'!$H4327-'[1]King plakken'!$I4327-'[1]King plakken'!$J4327))</f>
        <v>5</v>
      </c>
      <c r="H4326" s="1" t="str">
        <f>IF('[1]King plakken'!$K4327="","",'[1]King plakken'!$K4327)</f>
        <v>Pluche en Speelfiguren-&gt;Pluche</v>
      </c>
      <c r="I4326" s="1" t="str">
        <f>IF('[1]King plakken'!$L4327="","",'[1]King plakken'!$L4327)</f>
        <v>Beschikbaar</v>
      </c>
      <c r="J4326" s="1" t="str">
        <f>IF('[1]King plakken'!$M4327="","",'[1]King plakken'!$M4327)</f>
        <v>Happy Horse</v>
      </c>
      <c r="K4326" s="1">
        <f>IF('[1]King plakken'!$E4327="","",'[1]King plakken'!$E4327)</f>
        <v>6</v>
      </c>
    </row>
    <row r="4327" spans="1:11" x14ac:dyDescent="0.25">
      <c r="A4327" s="1" t="str">
        <f>IF('[1]King plakken'!$A4328="","",'[1]King plakken'!$A4328)</f>
        <v>HAP-134162</v>
      </c>
      <c r="B4327" s="1" t="str">
        <f>IF('[1]King plakken'!$G4328="","",'[1]King plakken'!$G4328)</f>
        <v>8711811113194</v>
      </c>
      <c r="C4327" s="1" t="str">
        <f>IF('[1]King plakken'!$D4328="","",'[1]King plakken'!$D4328)</f>
        <v>Turtle Terry Tuttle</v>
      </c>
      <c r="D4327" s="3">
        <f>IF('[1]King plakken'!$C4328="","",'[1]King plakken'!$C4328)</f>
        <v>6.3</v>
      </c>
      <c r="E4327" s="3">
        <f>IF('[1]King plakken'!$F4328="","",'[1]King plakken'!$F4328)</f>
        <v>13.99</v>
      </c>
      <c r="F4327" s="4" t="str">
        <f>IF('[1]King plakken'!$B4328="","",IF('[1]King plakken'!$B4328=11,SUBSTITUTE('[1]King plakken'!$B4328,11,"21%"),SUBSTITUTE('[1]King plakken'!$B4328,12,"9%")))</f>
        <v>21%</v>
      </c>
      <c r="G4327" s="2">
        <f>IF('[1]King plakken'!$H4328="","",IF('[1]King plakken'!$H4328-'[1]King plakken'!$I4328-'[1]King plakken'!$J4328&lt;0,0,'[1]King plakken'!$H4328-'[1]King plakken'!$I4328-'[1]King plakken'!$J4328))</f>
        <v>8</v>
      </c>
      <c r="H4327" s="1" t="str">
        <f>IF('[1]King plakken'!$K4328="","",'[1]King plakken'!$K4328)</f>
        <v>Pluche en Speelfiguren-&gt;Pluche</v>
      </c>
      <c r="I4327" s="1" t="str">
        <f>IF('[1]King plakken'!$L4328="","",'[1]King plakken'!$L4328)</f>
        <v>Beschikbaar</v>
      </c>
      <c r="J4327" s="1" t="str">
        <f>IF('[1]King plakken'!$M4328="","",'[1]King plakken'!$M4328)</f>
        <v>Happy Horse</v>
      </c>
      <c r="K4327" s="1">
        <f>IF('[1]King plakken'!$E4328="","",'[1]King plakken'!$E4328)</f>
        <v>12</v>
      </c>
    </row>
    <row r="4328" spans="1:11" x14ac:dyDescent="0.25">
      <c r="A4328" s="1" t="str">
        <f>IF('[1]King plakken'!$A4329="","",'[1]King plakken'!$A4329)</f>
        <v>HAP-134170</v>
      </c>
      <c r="B4328" s="1" t="str">
        <f>IF('[1]King plakken'!$G4329="","",'[1]King plakken'!$G4329)</f>
        <v>8711811113262</v>
      </c>
      <c r="C4328" s="1" t="str">
        <f>IF('[1]King plakken'!$D4329="","",'[1]King plakken'!$D4329)</f>
        <v>Seal Scooby</v>
      </c>
      <c r="D4328" s="3">
        <f>IF('[1]King plakken'!$C4329="","",'[1]King plakken'!$C4329)</f>
        <v>7.7</v>
      </c>
      <c r="E4328" s="3">
        <f>IF('[1]King plakken'!$F4329="","",'[1]King plakken'!$F4329)</f>
        <v>16.989999999999998</v>
      </c>
      <c r="F4328" s="4" t="str">
        <f>IF('[1]King plakken'!$B4329="","",IF('[1]King plakken'!$B4329=11,SUBSTITUTE('[1]King plakken'!$B4329,11,"21%"),SUBSTITUTE('[1]King plakken'!$B4329,12,"9%")))</f>
        <v>21%</v>
      </c>
      <c r="G4328" s="2">
        <f>IF('[1]King plakken'!$H4329="","",IF('[1]King plakken'!$H4329-'[1]King plakken'!$I4329-'[1]King plakken'!$J4329&lt;0,0,'[1]King plakken'!$H4329-'[1]King plakken'!$I4329-'[1]King plakken'!$J4329))</f>
        <v>7</v>
      </c>
      <c r="H4328" s="1" t="str">
        <f>IF('[1]King plakken'!$K4329="","",'[1]King plakken'!$K4329)</f>
        <v>Pluche en Speelfiguren-&gt;Pluche</v>
      </c>
      <c r="I4328" s="1" t="str">
        <f>IF('[1]King plakken'!$L4329="","",'[1]King plakken'!$L4329)</f>
        <v>Beschikbaar</v>
      </c>
      <c r="J4328" s="1" t="str">
        <f>IF('[1]King plakken'!$M4329="","",'[1]King plakken'!$M4329)</f>
        <v>Happy Horse</v>
      </c>
      <c r="K4328" s="1">
        <f>IF('[1]King plakken'!$E4329="","",'[1]King plakken'!$E4329)</f>
        <v>10</v>
      </c>
    </row>
    <row r="4329" spans="1:11" x14ac:dyDescent="0.25">
      <c r="A4329" s="1" t="str">
        <f>IF('[1]King plakken'!$A4330="","",'[1]King plakken'!$A4330)</f>
        <v>HAP-134171</v>
      </c>
      <c r="B4329" s="1" t="str">
        <f>IF('[1]King plakken'!$G4330="","",'[1]King plakken'!$G4330)</f>
        <v>8711811113279</v>
      </c>
      <c r="C4329" s="1" t="str">
        <f>IF('[1]King plakken'!$D4330="","",'[1]King plakken'!$D4330)</f>
        <v>Seal Scooby no. 2</v>
      </c>
      <c r="D4329" s="3">
        <f>IF('[1]King plakken'!$C4330="","",'[1]King plakken'!$C4330)</f>
        <v>9.9</v>
      </c>
      <c r="E4329" s="3">
        <f>IF('[1]King plakken'!$F4330="","",'[1]King plakken'!$F4330)</f>
        <v>21.99</v>
      </c>
      <c r="F4329" s="4" t="str">
        <f>IF('[1]King plakken'!$B4330="","",IF('[1]King plakken'!$B4330=11,SUBSTITUTE('[1]King plakken'!$B4330,11,"21%"),SUBSTITUTE('[1]King plakken'!$B4330,12,"9%")))</f>
        <v>21%</v>
      </c>
      <c r="G4329" s="2">
        <f>IF('[1]King plakken'!$H4330="","",IF('[1]King plakken'!$H4330-'[1]King plakken'!$I4330-'[1]King plakken'!$J4330&lt;0,0,'[1]King plakken'!$H4330-'[1]King plakken'!$I4330-'[1]King plakken'!$J4330))</f>
        <v>6</v>
      </c>
      <c r="H4329" s="1" t="str">
        <f>IF('[1]King plakken'!$K4330="","",'[1]King plakken'!$K4330)</f>
        <v>Pluche en Speelfiguren-&gt;Pluche</v>
      </c>
      <c r="I4329" s="1" t="str">
        <f>IF('[1]King plakken'!$L4330="","",'[1]King plakken'!$L4330)</f>
        <v>Beschikbaar</v>
      </c>
      <c r="J4329" s="1" t="str">
        <f>IF('[1]King plakken'!$M4330="","",'[1]King plakken'!$M4330)</f>
        <v>Happy Horse</v>
      </c>
      <c r="K4329" s="1">
        <f>IF('[1]King plakken'!$E4330="","",'[1]King plakken'!$E4330)</f>
        <v>6</v>
      </c>
    </row>
    <row r="4330" spans="1:11" x14ac:dyDescent="0.25">
      <c r="A4330" s="1" t="str">
        <f>IF('[1]King plakken'!$A4331="","",'[1]King plakken'!$A4331)</f>
        <v>HAP-134172</v>
      </c>
      <c r="B4330" s="1" t="str">
        <f>IF('[1]King plakken'!$G4331="","",'[1]King plakken'!$G4331)</f>
        <v>8711811113286</v>
      </c>
      <c r="C4330" s="1" t="str">
        <f>IF('[1]King plakken'!$D4331="","",'[1]King plakken'!$D4331)</f>
        <v>Seal Scooby Tuttle</v>
      </c>
      <c r="D4330" s="3">
        <f>IF('[1]King plakken'!$C4331="","",'[1]King plakken'!$C4331)</f>
        <v>6.3</v>
      </c>
      <c r="E4330" s="3">
        <f>IF('[1]King plakken'!$F4331="","",'[1]King plakken'!$F4331)</f>
        <v>13.99</v>
      </c>
      <c r="F4330" s="4" t="str">
        <f>IF('[1]King plakken'!$B4331="","",IF('[1]King plakken'!$B4331=11,SUBSTITUTE('[1]King plakken'!$B4331,11,"21%"),SUBSTITUTE('[1]King plakken'!$B4331,12,"9%")))</f>
        <v>21%</v>
      </c>
      <c r="G4330" s="2">
        <f>IF('[1]King plakken'!$H4331="","",IF('[1]King plakken'!$H4331-'[1]King plakken'!$I4331-'[1]King plakken'!$J4331&lt;0,0,'[1]King plakken'!$H4331-'[1]King plakken'!$I4331-'[1]King plakken'!$J4331))</f>
        <v>10</v>
      </c>
      <c r="H4330" s="1" t="str">
        <f>IF('[1]King plakken'!$K4331="","",'[1]King plakken'!$K4331)</f>
        <v>Pluche en Speelfiguren-&gt;Pluche</v>
      </c>
      <c r="I4330" s="1" t="str">
        <f>IF('[1]King plakken'!$L4331="","",'[1]King plakken'!$L4331)</f>
        <v>Beschikbaar</v>
      </c>
      <c r="J4330" s="1" t="str">
        <f>IF('[1]King plakken'!$M4331="","",'[1]King plakken'!$M4331)</f>
        <v>Happy Horse</v>
      </c>
      <c r="K4330" s="1">
        <f>IF('[1]King plakken'!$E4331="","",'[1]King plakken'!$E4331)</f>
        <v>12</v>
      </c>
    </row>
    <row r="4331" spans="1:11" x14ac:dyDescent="0.25">
      <c r="A4331" s="1" t="str">
        <f>IF('[1]King plakken'!$A4332="","",'[1]King plakken'!$A4332)</f>
        <v>HAP-134180</v>
      </c>
      <c r="B4331" s="1" t="str">
        <f>IF('[1]King plakken'!$G4332="","",'[1]King plakken'!$G4332)</f>
        <v>8711811114023</v>
      </c>
      <c r="C4331" s="1" t="str">
        <f>IF('[1]King plakken'!$D4332="","",'[1]King plakken'!$D4332)</f>
        <v>Bear Bruno</v>
      </c>
      <c r="D4331" s="3">
        <f>IF('[1]King plakken'!$C4332="","",'[1]King plakken'!$C4332)</f>
        <v>5.9</v>
      </c>
      <c r="E4331" s="3">
        <f>IF('[1]King plakken'!$F4332="","",'[1]King plakken'!$F4332)</f>
        <v>12.99</v>
      </c>
      <c r="F4331" s="4" t="str">
        <f>IF('[1]King plakken'!$B4332="","",IF('[1]King plakken'!$B4332=11,SUBSTITUTE('[1]King plakken'!$B4332,11,"21%"),SUBSTITUTE('[1]King plakken'!$B4332,12,"9%")))</f>
        <v>21%</v>
      </c>
      <c r="G4331" s="2">
        <f>IF('[1]King plakken'!$H4332="","",IF('[1]King plakken'!$H4332-'[1]King plakken'!$I4332-'[1]King plakken'!$J4332&lt;0,0,'[1]King plakken'!$H4332-'[1]King plakken'!$I4332-'[1]King plakken'!$J4332))</f>
        <v>10</v>
      </c>
      <c r="H4331" s="1" t="str">
        <f>IF('[1]King plakken'!$K4332="","",'[1]King plakken'!$K4332)</f>
        <v>Pluche en Speelfiguren-&gt;Pluche</v>
      </c>
      <c r="I4331" s="1" t="str">
        <f>IF('[1]King plakken'!$L4332="","",'[1]King plakken'!$L4332)</f>
        <v>Pre-Order</v>
      </c>
      <c r="J4331" s="1" t="str">
        <f>IF('[1]King plakken'!$M4332="","",'[1]King plakken'!$M4332)</f>
        <v>Happy Horse</v>
      </c>
      <c r="K4331" s="1">
        <f>IF('[1]King plakken'!$E4332="","",'[1]King plakken'!$E4332)</f>
        <v>12</v>
      </c>
    </row>
    <row r="4332" spans="1:11" x14ac:dyDescent="0.25">
      <c r="A4332" s="1" t="str">
        <f>IF('[1]King plakken'!$A4333="","",'[1]King plakken'!$A4333)</f>
        <v>HAP-134181</v>
      </c>
      <c r="B4332" s="1" t="str">
        <f>IF('[1]King plakken'!$G4333="","",'[1]King plakken'!$G4333)</f>
        <v>8711811114030</v>
      </c>
      <c r="C4332" s="1" t="str">
        <f>IF('[1]King plakken'!$D4333="","",'[1]King plakken'!$D4333)</f>
        <v>Bear Bruno no. 2</v>
      </c>
      <c r="D4332" s="3">
        <f>IF('[1]King plakken'!$C4333="","",'[1]King plakken'!$C4333)</f>
        <v>9.0500000000000007</v>
      </c>
      <c r="E4332" s="3">
        <f>IF('[1]King plakken'!$F4333="","",'[1]King plakken'!$F4333)</f>
        <v>19.989999999999998</v>
      </c>
      <c r="F4332" s="4" t="str">
        <f>IF('[1]King plakken'!$B4333="","",IF('[1]King plakken'!$B4333=11,SUBSTITUTE('[1]King plakken'!$B4333,11,"21%"),SUBSTITUTE('[1]King plakken'!$B4333,12,"9%")))</f>
        <v>21%</v>
      </c>
      <c r="G4332" s="2">
        <f>IF('[1]King plakken'!$H4333="","",IF('[1]King plakken'!$H4333-'[1]King plakken'!$I4333-'[1]King plakken'!$J4333&lt;0,0,'[1]King plakken'!$H4333-'[1]King plakken'!$I4333-'[1]King plakken'!$J4333))</f>
        <v>4</v>
      </c>
      <c r="H4332" s="1" t="str">
        <f>IF('[1]King plakken'!$K4333="","",'[1]King plakken'!$K4333)</f>
        <v>Pluche en Speelfiguren-&gt;Pluche</v>
      </c>
      <c r="I4332" s="1" t="str">
        <f>IF('[1]King plakken'!$L4333="","",'[1]King plakken'!$L4333)</f>
        <v>Pre-Order</v>
      </c>
      <c r="J4332" s="1" t="str">
        <f>IF('[1]King plakken'!$M4333="","",'[1]King plakken'!$M4333)</f>
        <v>Happy Horse</v>
      </c>
      <c r="K4332" s="1">
        <f>IF('[1]King plakken'!$E4333="","",'[1]King plakken'!$E4333)</f>
        <v>6</v>
      </c>
    </row>
    <row r="4333" spans="1:11" x14ac:dyDescent="0.25">
      <c r="A4333" s="1" t="str">
        <f>IF('[1]King plakken'!$A4334="","",'[1]King plakken'!$A4334)</f>
        <v>HAP-134182</v>
      </c>
      <c r="B4333" s="1" t="str">
        <f>IF('[1]King plakken'!$G4334="","",'[1]King plakken'!$G4334)</f>
        <v>8711811114047</v>
      </c>
      <c r="C4333" s="1" t="str">
        <f>IF('[1]King plakken'!$D4334="","",'[1]King plakken'!$D4334)</f>
        <v>Bear Bruno no. 3</v>
      </c>
      <c r="D4333" s="3">
        <f>IF('[1]King plakken'!$C4334="","",'[1]King plakken'!$C4334)</f>
        <v>18.149999999999999</v>
      </c>
      <c r="E4333" s="3">
        <f>IF('[1]King plakken'!$F4334="","",'[1]King plakken'!$F4334)</f>
        <v>39.99</v>
      </c>
      <c r="F4333" s="4" t="str">
        <f>IF('[1]King plakken'!$B4334="","",IF('[1]King plakken'!$B4334=11,SUBSTITUTE('[1]King plakken'!$B4334,11,"21%"),SUBSTITUTE('[1]King plakken'!$B4334,12,"9%")))</f>
        <v>21%</v>
      </c>
      <c r="G4333" s="2">
        <f>IF('[1]King plakken'!$H4334="","",IF('[1]King plakken'!$H4334-'[1]King plakken'!$I4334-'[1]King plakken'!$J4334&lt;0,0,'[1]King plakken'!$H4334-'[1]King plakken'!$I4334-'[1]King plakken'!$J4334))</f>
        <v>2</v>
      </c>
      <c r="H4333" s="1" t="str">
        <f>IF('[1]King plakken'!$K4334="","",'[1]King plakken'!$K4334)</f>
        <v>Pluche en Speelfiguren-&gt;Pluche</v>
      </c>
      <c r="I4333" s="1" t="str">
        <f>IF('[1]King plakken'!$L4334="","",'[1]King plakken'!$L4334)</f>
        <v>Pre-Order</v>
      </c>
      <c r="J4333" s="1" t="str">
        <f>IF('[1]King plakken'!$M4334="","",'[1]King plakken'!$M4334)</f>
        <v>Happy Horse</v>
      </c>
      <c r="K4333" s="1">
        <f>IF('[1]King plakken'!$E4334="","",'[1]King plakken'!$E4334)</f>
        <v>4</v>
      </c>
    </row>
    <row r="4334" spans="1:11" x14ac:dyDescent="0.25">
      <c r="A4334" s="1" t="str">
        <f>IF('[1]King plakken'!$A4335="","",'[1]King plakken'!$A4335)</f>
        <v>HAP-134183</v>
      </c>
      <c r="B4334" s="1" t="str">
        <f>IF('[1]King plakken'!$G4335="","",'[1]King plakken'!$G4335)</f>
        <v>8711811114054</v>
      </c>
      <c r="C4334" s="1" t="str">
        <f>IF('[1]King plakken'!$D4335="","",'[1]King plakken'!$D4335)</f>
        <v>Bear Bruno Tuttle</v>
      </c>
      <c r="D4334" s="3">
        <f>IF('[1]King plakken'!$C4335="","",'[1]King plakken'!$C4335)</f>
        <v>5.45</v>
      </c>
      <c r="E4334" s="3">
        <f>IF('[1]King plakken'!$F4335="","",'[1]King plakken'!$F4335)</f>
        <v>11.99</v>
      </c>
      <c r="F4334" s="4" t="str">
        <f>IF('[1]King plakken'!$B4335="","",IF('[1]King plakken'!$B4335=11,SUBSTITUTE('[1]King plakken'!$B4335,11,"21%"),SUBSTITUTE('[1]King plakken'!$B4335,12,"9%")))</f>
        <v>21%</v>
      </c>
      <c r="G4334" s="2">
        <f>IF('[1]King plakken'!$H4335="","",IF('[1]King plakken'!$H4335-'[1]King plakken'!$I4335-'[1]King plakken'!$J4335&lt;0,0,'[1]King plakken'!$H4335-'[1]King plakken'!$I4335-'[1]King plakken'!$J4335))</f>
        <v>12</v>
      </c>
      <c r="H4334" s="1" t="str">
        <f>IF('[1]King plakken'!$K4335="","",'[1]King plakken'!$K4335)</f>
        <v>Pluche en Speelfiguren-&gt;Pluche</v>
      </c>
      <c r="I4334" s="1" t="str">
        <f>IF('[1]King plakken'!$L4335="","",'[1]King plakken'!$L4335)</f>
        <v>Pre-Order</v>
      </c>
      <c r="J4334" s="1" t="str">
        <f>IF('[1]King plakken'!$M4335="","",'[1]King plakken'!$M4335)</f>
        <v>Happy Horse</v>
      </c>
      <c r="K4334" s="1">
        <f>IF('[1]King plakken'!$E4335="","",'[1]King plakken'!$E4335)</f>
        <v>12</v>
      </c>
    </row>
    <row r="4335" spans="1:11" x14ac:dyDescent="0.25">
      <c r="A4335" s="1" t="str">
        <f>IF('[1]King plakken'!$A4336="","",'[1]King plakken'!$A4336)</f>
        <v>HAP-134190</v>
      </c>
      <c r="B4335" s="1" t="str">
        <f>IF('[1]King plakken'!$G4336="","",'[1]King plakken'!$G4336)</f>
        <v>8711811114061</v>
      </c>
      <c r="C4335" s="1" t="str">
        <f>IF('[1]King plakken'!$D4336="","",'[1]King plakken'!$D4336)</f>
        <v>Rabbit Rana</v>
      </c>
      <c r="D4335" s="3">
        <f>IF('[1]King plakken'!$C4336="","",'[1]King plakken'!$C4336)</f>
        <v>5.9</v>
      </c>
      <c r="E4335" s="3">
        <f>IF('[1]King plakken'!$F4336="","",'[1]King plakken'!$F4336)</f>
        <v>12.99</v>
      </c>
      <c r="F4335" s="4" t="str">
        <f>IF('[1]King plakken'!$B4336="","",IF('[1]King plakken'!$B4336=11,SUBSTITUTE('[1]King plakken'!$B4336,11,"21%"),SUBSTITUTE('[1]King plakken'!$B4336,12,"9%")))</f>
        <v>21%</v>
      </c>
      <c r="G4335" s="2">
        <f>IF('[1]King plakken'!$H4336="","",IF('[1]King plakken'!$H4336-'[1]King plakken'!$I4336-'[1]King plakken'!$J4336&lt;0,0,'[1]King plakken'!$H4336-'[1]King plakken'!$I4336-'[1]King plakken'!$J4336))</f>
        <v>12</v>
      </c>
      <c r="H4335" s="1" t="str">
        <f>IF('[1]King plakken'!$K4336="","",'[1]King plakken'!$K4336)</f>
        <v>Pluche en Speelfiguren-&gt;Pluche</v>
      </c>
      <c r="I4335" s="1" t="str">
        <f>IF('[1]King plakken'!$L4336="","",'[1]King plakken'!$L4336)</f>
        <v>Pre-Order</v>
      </c>
      <c r="J4335" s="1" t="str">
        <f>IF('[1]King plakken'!$M4336="","",'[1]King plakken'!$M4336)</f>
        <v>Happy Horse</v>
      </c>
      <c r="K4335" s="1">
        <f>IF('[1]King plakken'!$E4336="","",'[1]King plakken'!$E4336)</f>
        <v>12</v>
      </c>
    </row>
    <row r="4336" spans="1:11" x14ac:dyDescent="0.25">
      <c r="A4336" s="1" t="str">
        <f>IF('[1]King plakken'!$A4337="","",'[1]King plakken'!$A4337)</f>
        <v>HAP-134191</v>
      </c>
      <c r="B4336" s="1" t="str">
        <f>IF('[1]King plakken'!$G4337="","",'[1]King plakken'!$G4337)</f>
        <v>8711811114078</v>
      </c>
      <c r="C4336" s="1" t="str">
        <f>IF('[1]King plakken'!$D4337="","",'[1]King plakken'!$D4337)</f>
        <v>Rabbit Rana no. 2</v>
      </c>
      <c r="D4336" s="3">
        <f>IF('[1]King plakken'!$C4337="","",'[1]King plakken'!$C4337)</f>
        <v>9.0500000000000007</v>
      </c>
      <c r="E4336" s="3">
        <f>IF('[1]King plakken'!$F4337="","",'[1]King plakken'!$F4337)</f>
        <v>19.989999999999998</v>
      </c>
      <c r="F4336" s="4" t="str">
        <f>IF('[1]King plakken'!$B4337="","",IF('[1]King plakken'!$B4337=11,SUBSTITUTE('[1]King plakken'!$B4337,11,"21%"),SUBSTITUTE('[1]King plakken'!$B4337,12,"9%")))</f>
        <v>21%</v>
      </c>
      <c r="G4336" s="2">
        <f>IF('[1]King plakken'!$H4337="","",IF('[1]King plakken'!$H4337-'[1]King plakken'!$I4337-'[1]King plakken'!$J4337&lt;0,0,'[1]King plakken'!$H4337-'[1]King plakken'!$I4337-'[1]King plakken'!$J4337))</f>
        <v>6</v>
      </c>
      <c r="H4336" s="1" t="str">
        <f>IF('[1]King plakken'!$K4337="","",'[1]King plakken'!$K4337)</f>
        <v>Pluche en Speelfiguren-&gt;Pluche</v>
      </c>
      <c r="I4336" s="1" t="str">
        <f>IF('[1]King plakken'!$L4337="","",'[1]King plakken'!$L4337)</f>
        <v>Pre-Order</v>
      </c>
      <c r="J4336" s="1" t="str">
        <f>IF('[1]King plakken'!$M4337="","",'[1]King plakken'!$M4337)</f>
        <v>Happy Horse</v>
      </c>
      <c r="K4336" s="1">
        <f>IF('[1]King plakken'!$E4337="","",'[1]King plakken'!$E4337)</f>
        <v>6</v>
      </c>
    </row>
    <row r="4337" spans="1:11" x14ac:dyDescent="0.25">
      <c r="A4337" s="1" t="str">
        <f>IF('[1]King plakken'!$A4338="","",'[1]King plakken'!$A4338)</f>
        <v>HAP-134192</v>
      </c>
      <c r="B4337" s="1" t="str">
        <f>IF('[1]King plakken'!$G4338="","",'[1]King plakken'!$G4338)</f>
        <v>8711811114085</v>
      </c>
      <c r="C4337" s="1" t="str">
        <f>IF('[1]King plakken'!$D4338="","",'[1]King plakken'!$D4338)</f>
        <v>Rabbit Rana no. 3</v>
      </c>
      <c r="D4337" s="3">
        <f>IF('[1]King plakken'!$C4338="","",'[1]King plakken'!$C4338)</f>
        <v>18.149999999999999</v>
      </c>
      <c r="E4337" s="3">
        <f>IF('[1]King plakken'!$F4338="","",'[1]King plakken'!$F4338)</f>
        <v>39.99</v>
      </c>
      <c r="F4337" s="4" t="str">
        <f>IF('[1]King plakken'!$B4338="","",IF('[1]King plakken'!$B4338=11,SUBSTITUTE('[1]King plakken'!$B4338,11,"21%"),SUBSTITUTE('[1]King plakken'!$B4338,12,"9%")))</f>
        <v>21%</v>
      </c>
      <c r="G4337" s="2">
        <f>IF('[1]King plakken'!$H4338="","",IF('[1]King plakken'!$H4338-'[1]King plakken'!$I4338-'[1]King plakken'!$J4338&lt;0,0,'[1]King plakken'!$H4338-'[1]King plakken'!$I4338-'[1]King plakken'!$J4338))</f>
        <v>4</v>
      </c>
      <c r="H4337" s="1" t="str">
        <f>IF('[1]King plakken'!$K4338="","",'[1]King plakken'!$K4338)</f>
        <v>Pluche en Speelfiguren-&gt;Pluche</v>
      </c>
      <c r="I4337" s="1" t="str">
        <f>IF('[1]King plakken'!$L4338="","",'[1]King plakken'!$L4338)</f>
        <v>Pre-Order</v>
      </c>
      <c r="J4337" s="1" t="str">
        <f>IF('[1]King plakken'!$M4338="","",'[1]King plakken'!$M4338)</f>
        <v>Happy Horse</v>
      </c>
      <c r="K4337" s="1">
        <f>IF('[1]King plakken'!$E4338="","",'[1]King plakken'!$E4338)</f>
        <v>4</v>
      </c>
    </row>
    <row r="4338" spans="1:11" x14ac:dyDescent="0.25">
      <c r="A4338" s="1" t="str">
        <f>IF('[1]King plakken'!$A4339="","",'[1]King plakken'!$A4339)</f>
        <v>HAP-134193</v>
      </c>
      <c r="B4338" s="1" t="str">
        <f>IF('[1]King plakken'!$G4339="","",'[1]King plakken'!$G4339)</f>
        <v>8711811114092</v>
      </c>
      <c r="C4338" s="1" t="str">
        <f>IF('[1]King plakken'!$D4339="","",'[1]King plakken'!$D4339)</f>
        <v>Rabbit Rana Tuttle</v>
      </c>
      <c r="D4338" s="3">
        <f>IF('[1]King plakken'!$C4339="","",'[1]King plakken'!$C4339)</f>
        <v>5.45</v>
      </c>
      <c r="E4338" s="3">
        <f>IF('[1]King plakken'!$F4339="","",'[1]King plakken'!$F4339)</f>
        <v>11.99</v>
      </c>
      <c r="F4338" s="4" t="str">
        <f>IF('[1]King plakken'!$B4339="","",IF('[1]King plakken'!$B4339=11,SUBSTITUTE('[1]King plakken'!$B4339,11,"21%"),SUBSTITUTE('[1]King plakken'!$B4339,12,"9%")))</f>
        <v>21%</v>
      </c>
      <c r="G4338" s="2">
        <f>IF('[1]King plakken'!$H4339="","",IF('[1]King plakken'!$H4339-'[1]King plakken'!$I4339-'[1]King plakken'!$J4339&lt;0,0,'[1]King plakken'!$H4339-'[1]King plakken'!$I4339-'[1]King plakken'!$J4339))</f>
        <v>12</v>
      </c>
      <c r="H4338" s="1" t="str">
        <f>IF('[1]King plakken'!$K4339="","",'[1]King plakken'!$K4339)</f>
        <v>Pluche en Speelfiguren-&gt;Pluche</v>
      </c>
      <c r="I4338" s="1" t="str">
        <f>IF('[1]King plakken'!$L4339="","",'[1]King plakken'!$L4339)</f>
        <v>Pre-Order</v>
      </c>
      <c r="J4338" s="1" t="str">
        <f>IF('[1]King plakken'!$M4339="","",'[1]King plakken'!$M4339)</f>
        <v>Happy Horse</v>
      </c>
      <c r="K4338" s="1">
        <f>IF('[1]King plakken'!$E4339="","",'[1]King plakken'!$E4339)</f>
        <v>12</v>
      </c>
    </row>
    <row r="4339" spans="1:11" x14ac:dyDescent="0.25">
      <c r="A4339" s="1" t="str">
        <f>IF('[1]King plakken'!$A4340="","",'[1]King plakken'!$A4340)</f>
        <v>HAP-134200</v>
      </c>
      <c r="B4339" s="1" t="str">
        <f>IF('[1]King plakken'!$G4340="","",'[1]King plakken'!$G4340)</f>
        <v>8711811114108</v>
      </c>
      <c r="C4339" s="1" t="str">
        <f>IF('[1]King plakken'!$D4340="","",'[1]King plakken'!$D4340)</f>
        <v>Pig Puck</v>
      </c>
      <c r="D4339" s="3">
        <f>IF('[1]King plakken'!$C4340="","",'[1]King plakken'!$C4340)</f>
        <v>7.7</v>
      </c>
      <c r="E4339" s="3">
        <f>IF('[1]King plakken'!$F4340="","",'[1]King plakken'!$F4340)</f>
        <v>16.989999999999998</v>
      </c>
      <c r="F4339" s="4" t="str">
        <f>IF('[1]King plakken'!$B4340="","",IF('[1]King plakken'!$B4340=11,SUBSTITUTE('[1]King plakken'!$B4340,11,"21%"),SUBSTITUTE('[1]King plakken'!$B4340,12,"9%")))</f>
        <v>21%</v>
      </c>
      <c r="G4339" s="2">
        <f>IF('[1]King plakken'!$H4340="","",IF('[1]King plakken'!$H4340-'[1]King plakken'!$I4340-'[1]King plakken'!$J4340&lt;0,0,'[1]King plakken'!$H4340-'[1]King plakken'!$I4340-'[1]King plakken'!$J4340))</f>
        <v>12</v>
      </c>
      <c r="H4339" s="1" t="str">
        <f>IF('[1]King plakken'!$K4340="","",'[1]King plakken'!$K4340)</f>
        <v>Pluche en Speelfiguren-&gt;Pluche</v>
      </c>
      <c r="I4339" s="1" t="str">
        <f>IF('[1]King plakken'!$L4340="","",'[1]King plakken'!$L4340)</f>
        <v>Pre-Order</v>
      </c>
      <c r="J4339" s="1" t="str">
        <f>IF('[1]King plakken'!$M4340="","",'[1]King plakken'!$M4340)</f>
        <v>Happy Horse</v>
      </c>
      <c r="K4339" s="1">
        <f>IF('[1]King plakken'!$E4340="","",'[1]King plakken'!$E4340)</f>
        <v>12</v>
      </c>
    </row>
    <row r="4340" spans="1:11" x14ac:dyDescent="0.25">
      <c r="A4340" s="1" t="str">
        <f>IF('[1]King plakken'!$A4341="","",'[1]King plakken'!$A4341)</f>
        <v>HAP-134201</v>
      </c>
      <c r="B4340" s="1" t="str">
        <f>IF('[1]King plakken'!$G4341="","",'[1]King plakken'!$G4341)</f>
        <v>8711811114115</v>
      </c>
      <c r="C4340" s="1" t="str">
        <f>IF('[1]King plakken'!$D4341="","",'[1]King plakken'!$D4341)</f>
        <v>Pig Puck no. 2</v>
      </c>
      <c r="D4340" s="3">
        <f>IF('[1]King plakken'!$C4341="","",'[1]King plakken'!$C4341)</f>
        <v>9.0500000000000007</v>
      </c>
      <c r="E4340" s="3">
        <f>IF('[1]King plakken'!$F4341="","",'[1]King plakken'!$F4341)</f>
        <v>19.989999999999998</v>
      </c>
      <c r="F4340" s="4" t="str">
        <f>IF('[1]King plakken'!$B4341="","",IF('[1]King plakken'!$B4341=11,SUBSTITUTE('[1]King plakken'!$B4341,11,"21%"),SUBSTITUTE('[1]King plakken'!$B4341,12,"9%")))</f>
        <v>21%</v>
      </c>
      <c r="G4340" s="2">
        <f>IF('[1]King plakken'!$H4341="","",IF('[1]King plakken'!$H4341-'[1]King plakken'!$I4341-'[1]King plakken'!$J4341&lt;0,0,'[1]King plakken'!$H4341-'[1]King plakken'!$I4341-'[1]King plakken'!$J4341))</f>
        <v>6</v>
      </c>
      <c r="H4340" s="1" t="str">
        <f>IF('[1]King plakken'!$K4341="","",'[1]King plakken'!$K4341)</f>
        <v>Pluche en Speelfiguren-&gt;Pluche</v>
      </c>
      <c r="I4340" s="1" t="str">
        <f>IF('[1]King plakken'!$L4341="","",'[1]King plakken'!$L4341)</f>
        <v>Pre-Order</v>
      </c>
      <c r="J4340" s="1" t="str">
        <f>IF('[1]King plakken'!$M4341="","",'[1]King plakken'!$M4341)</f>
        <v>Happy Horse</v>
      </c>
      <c r="K4340" s="1">
        <f>IF('[1]King plakken'!$E4341="","",'[1]King plakken'!$E4341)</f>
        <v>6</v>
      </c>
    </row>
    <row r="4341" spans="1:11" x14ac:dyDescent="0.25">
      <c r="A4341" s="1" t="str">
        <f>IF('[1]King plakken'!$A4342="","",'[1]King plakken'!$A4342)</f>
        <v>HAP-134202</v>
      </c>
      <c r="B4341" s="1" t="str">
        <f>IF('[1]King plakken'!$G4342="","",'[1]King plakken'!$G4342)</f>
        <v>8711811114122</v>
      </c>
      <c r="C4341" s="1" t="str">
        <f>IF('[1]King plakken'!$D4342="","",'[1]King plakken'!$D4342)</f>
        <v>Pig Puck Tuttle</v>
      </c>
      <c r="D4341" s="3">
        <f>IF('[1]King plakken'!$C4342="","",'[1]King plakken'!$C4342)</f>
        <v>6.3</v>
      </c>
      <c r="E4341" s="3">
        <f>IF('[1]King plakken'!$F4342="","",'[1]King plakken'!$F4342)</f>
        <v>13.99</v>
      </c>
      <c r="F4341" s="4" t="str">
        <f>IF('[1]King plakken'!$B4342="","",IF('[1]King plakken'!$B4342=11,SUBSTITUTE('[1]King plakken'!$B4342,11,"21%"),SUBSTITUTE('[1]King plakken'!$B4342,12,"9%")))</f>
        <v>21%</v>
      </c>
      <c r="G4341" s="2">
        <f>IF('[1]King plakken'!$H4342="","",IF('[1]King plakken'!$H4342-'[1]King plakken'!$I4342-'[1]King plakken'!$J4342&lt;0,0,'[1]King plakken'!$H4342-'[1]King plakken'!$I4342-'[1]King plakken'!$J4342))</f>
        <v>12</v>
      </c>
      <c r="H4341" s="1" t="str">
        <f>IF('[1]King plakken'!$K4342="","",'[1]King plakken'!$K4342)</f>
        <v>Pluche en Speelfiguren-&gt;Pluche</v>
      </c>
      <c r="I4341" s="1" t="str">
        <f>IF('[1]King plakken'!$L4342="","",'[1]King plakken'!$L4342)</f>
        <v>Pre-Order</v>
      </c>
      <c r="J4341" s="1" t="str">
        <f>IF('[1]King plakken'!$M4342="","",'[1]King plakken'!$M4342)</f>
        <v>Happy Horse</v>
      </c>
      <c r="K4341" s="1">
        <f>IF('[1]King plakken'!$E4342="","",'[1]King plakken'!$E4342)</f>
        <v>12</v>
      </c>
    </row>
    <row r="4342" spans="1:11" x14ac:dyDescent="0.25">
      <c r="A4342" s="1" t="str">
        <f>IF('[1]King plakken'!$A4343="","",'[1]King plakken'!$A4343)</f>
        <v>HAP-134210</v>
      </c>
      <c r="B4342" s="1" t="str">
        <f>IF('[1]King plakken'!$G4343="","",'[1]King plakken'!$G4343)</f>
        <v>8711811114139</v>
      </c>
      <c r="C4342" s="1" t="str">
        <f>IF('[1]King plakken'!$D4343="","",'[1]King plakken'!$D4343)</f>
        <v>Sheep Semmi</v>
      </c>
      <c r="D4342" s="3">
        <f>IF('[1]King plakken'!$C4343="","",'[1]King plakken'!$C4343)</f>
        <v>7.7</v>
      </c>
      <c r="E4342" s="3">
        <f>IF('[1]King plakken'!$F4343="","",'[1]King plakken'!$F4343)</f>
        <v>16.989999999999998</v>
      </c>
      <c r="F4342" s="4" t="str">
        <f>IF('[1]King plakken'!$B4343="","",IF('[1]King plakken'!$B4343=11,SUBSTITUTE('[1]King plakken'!$B4343,11,"21%"),SUBSTITUTE('[1]King plakken'!$B4343,12,"9%")))</f>
        <v>21%</v>
      </c>
      <c r="G4342" s="2">
        <f>IF('[1]King plakken'!$H4343="","",IF('[1]King plakken'!$H4343-'[1]King plakken'!$I4343-'[1]King plakken'!$J4343&lt;0,0,'[1]King plakken'!$H4343-'[1]King plakken'!$I4343-'[1]King plakken'!$J4343))</f>
        <v>12</v>
      </c>
      <c r="H4342" s="1" t="str">
        <f>IF('[1]King plakken'!$K4343="","",'[1]King plakken'!$K4343)</f>
        <v>Pluche en Speelfiguren-&gt;Pluche</v>
      </c>
      <c r="I4342" s="1" t="str">
        <f>IF('[1]King plakken'!$L4343="","",'[1]King plakken'!$L4343)</f>
        <v>Pre-Order</v>
      </c>
      <c r="J4342" s="1" t="str">
        <f>IF('[1]King plakken'!$M4343="","",'[1]King plakken'!$M4343)</f>
        <v>Happy Horse</v>
      </c>
      <c r="K4342" s="1">
        <f>IF('[1]King plakken'!$E4343="","",'[1]King plakken'!$E4343)</f>
        <v>12</v>
      </c>
    </row>
    <row r="4343" spans="1:11" x14ac:dyDescent="0.25">
      <c r="A4343" s="1" t="str">
        <f>IF('[1]King plakken'!$A4344="","",'[1]King plakken'!$A4344)</f>
        <v>HAP-134211</v>
      </c>
      <c r="B4343" s="1" t="str">
        <f>IF('[1]King plakken'!$G4344="","",'[1]King plakken'!$G4344)</f>
        <v>8711811114146</v>
      </c>
      <c r="C4343" s="1" t="str">
        <f>IF('[1]King plakken'!$D4344="","",'[1]King plakken'!$D4344)</f>
        <v>Sheep Semmi no. 2</v>
      </c>
      <c r="D4343" s="3">
        <f>IF('[1]King plakken'!$C4344="","",'[1]King plakken'!$C4344)</f>
        <v>9.0500000000000007</v>
      </c>
      <c r="E4343" s="3">
        <f>IF('[1]King plakken'!$F4344="","",'[1]King plakken'!$F4344)</f>
        <v>19.989999999999998</v>
      </c>
      <c r="F4343" s="4" t="str">
        <f>IF('[1]King plakken'!$B4344="","",IF('[1]King plakken'!$B4344=11,SUBSTITUTE('[1]King plakken'!$B4344,11,"21%"),SUBSTITUTE('[1]King plakken'!$B4344,12,"9%")))</f>
        <v>21%</v>
      </c>
      <c r="G4343" s="2">
        <f>IF('[1]King plakken'!$H4344="","",IF('[1]King plakken'!$H4344-'[1]King plakken'!$I4344-'[1]King plakken'!$J4344&lt;0,0,'[1]King plakken'!$H4344-'[1]King plakken'!$I4344-'[1]King plakken'!$J4344))</f>
        <v>6</v>
      </c>
      <c r="H4343" s="1" t="str">
        <f>IF('[1]King plakken'!$K4344="","",'[1]King plakken'!$K4344)</f>
        <v>Pluche en Speelfiguren-&gt;Pluche</v>
      </c>
      <c r="I4343" s="1" t="str">
        <f>IF('[1]King plakken'!$L4344="","",'[1]King plakken'!$L4344)</f>
        <v>Pre-Order</v>
      </c>
      <c r="J4343" s="1" t="str">
        <f>IF('[1]King plakken'!$M4344="","",'[1]King plakken'!$M4344)</f>
        <v>Happy Horse</v>
      </c>
      <c r="K4343" s="1">
        <f>IF('[1]King plakken'!$E4344="","",'[1]King plakken'!$E4344)</f>
        <v>6</v>
      </c>
    </row>
    <row r="4344" spans="1:11" x14ac:dyDescent="0.25">
      <c r="A4344" s="1" t="str">
        <f>IF('[1]King plakken'!$A4345="","",'[1]King plakken'!$A4345)</f>
        <v>HAP-134212</v>
      </c>
      <c r="B4344" s="1" t="str">
        <f>IF('[1]King plakken'!$G4345="","",'[1]King plakken'!$G4345)</f>
        <v>8711811114153</v>
      </c>
      <c r="C4344" s="1" t="str">
        <f>IF('[1]King plakken'!$D4345="","",'[1]King plakken'!$D4345)</f>
        <v>Sheep Semmi Tuttle</v>
      </c>
      <c r="D4344" s="3">
        <f>IF('[1]King plakken'!$C4345="","",'[1]King plakken'!$C4345)</f>
        <v>6.3</v>
      </c>
      <c r="E4344" s="3">
        <f>IF('[1]King plakken'!$F4345="","",'[1]King plakken'!$F4345)</f>
        <v>13.99</v>
      </c>
      <c r="F4344" s="4" t="str">
        <f>IF('[1]King plakken'!$B4345="","",IF('[1]King plakken'!$B4345=11,SUBSTITUTE('[1]King plakken'!$B4345,11,"21%"),SUBSTITUTE('[1]King plakken'!$B4345,12,"9%")))</f>
        <v>21%</v>
      </c>
      <c r="G4344" s="2">
        <f>IF('[1]King plakken'!$H4345="","",IF('[1]King plakken'!$H4345-'[1]King plakken'!$I4345-'[1]King plakken'!$J4345&lt;0,0,'[1]King plakken'!$H4345-'[1]King plakken'!$I4345-'[1]King plakken'!$J4345))</f>
        <v>12</v>
      </c>
      <c r="H4344" s="1" t="str">
        <f>IF('[1]King plakken'!$K4345="","",'[1]King plakken'!$K4345)</f>
        <v>Pluche en Speelfiguren-&gt;Pluche</v>
      </c>
      <c r="I4344" s="1" t="str">
        <f>IF('[1]King plakken'!$L4345="","",'[1]King plakken'!$L4345)</f>
        <v>Pre-Order</v>
      </c>
      <c r="J4344" s="1" t="str">
        <f>IF('[1]King plakken'!$M4345="","",'[1]King plakken'!$M4345)</f>
        <v>Happy Horse</v>
      </c>
      <c r="K4344" s="1">
        <f>IF('[1]King plakken'!$E4345="","",'[1]King plakken'!$E4345)</f>
        <v>12</v>
      </c>
    </row>
    <row r="4345" spans="1:11" x14ac:dyDescent="0.25">
      <c r="A4345" s="1" t="str">
        <f>IF('[1]King plakken'!$A4346="","",'[1]King plakken'!$A4346)</f>
        <v>HAP-134220</v>
      </c>
      <c r="B4345" s="1" t="str">
        <f>IF('[1]King plakken'!$G4346="","",'[1]King plakken'!$G4346)</f>
        <v>8711811114160</v>
      </c>
      <c r="C4345" s="1" t="str">
        <f>IF('[1]King plakken'!$D4346="","",'[1]King plakken'!$D4346)</f>
        <v>Dog Dana</v>
      </c>
      <c r="D4345" s="3">
        <f>IF('[1]King plakken'!$C4346="","",'[1]King plakken'!$C4346)</f>
        <v>6.8</v>
      </c>
      <c r="E4345" s="3">
        <f>IF('[1]King plakken'!$F4346="","",'[1]King plakken'!$F4346)</f>
        <v>14.99</v>
      </c>
      <c r="F4345" s="4" t="str">
        <f>IF('[1]King plakken'!$B4346="","",IF('[1]King plakken'!$B4346=11,SUBSTITUTE('[1]King plakken'!$B4346,11,"21%"),SUBSTITUTE('[1]King plakken'!$B4346,12,"9%")))</f>
        <v>21%</v>
      </c>
      <c r="G4345" s="2">
        <f>IF('[1]King plakken'!$H4346="","",IF('[1]King plakken'!$H4346-'[1]King plakken'!$I4346-'[1]King plakken'!$J4346&lt;0,0,'[1]King plakken'!$H4346-'[1]King plakken'!$I4346-'[1]King plakken'!$J4346))</f>
        <v>12</v>
      </c>
      <c r="H4345" s="1" t="str">
        <f>IF('[1]King plakken'!$K4346="","",'[1]King plakken'!$K4346)</f>
        <v>Pluche en Speelfiguren-&gt;Pluche</v>
      </c>
      <c r="I4345" s="1" t="str">
        <f>IF('[1]King plakken'!$L4346="","",'[1]King plakken'!$L4346)</f>
        <v>Pre-Order</v>
      </c>
      <c r="J4345" s="1" t="str">
        <f>IF('[1]King plakken'!$M4346="","",'[1]King plakken'!$M4346)</f>
        <v>Happy Horse</v>
      </c>
      <c r="K4345" s="1">
        <f>IF('[1]King plakken'!$E4346="","",'[1]King plakken'!$E4346)</f>
        <v>12</v>
      </c>
    </row>
    <row r="4346" spans="1:11" x14ac:dyDescent="0.25">
      <c r="A4346" s="1" t="str">
        <f>IF('[1]King plakken'!$A4347="","",'[1]King plakken'!$A4347)</f>
        <v>HAP-134221</v>
      </c>
      <c r="B4346" s="1" t="str">
        <f>IF('[1]King plakken'!$G4347="","",'[1]King plakken'!$G4347)</f>
        <v>8711811114177</v>
      </c>
      <c r="C4346" s="1" t="str">
        <f>IF('[1]King plakken'!$D4347="","",'[1]King plakken'!$D4347)</f>
        <v>Dog Dana no. 2</v>
      </c>
      <c r="D4346" s="3">
        <f>IF('[1]King plakken'!$C4347="","",'[1]King plakken'!$C4347)</f>
        <v>9</v>
      </c>
      <c r="E4346" s="3">
        <f>IF('[1]King plakken'!$F4347="","",'[1]King plakken'!$F4347)</f>
        <v>19.989999999999998</v>
      </c>
      <c r="F4346" s="4" t="str">
        <f>IF('[1]King plakken'!$B4347="","",IF('[1]King plakken'!$B4347=11,SUBSTITUTE('[1]King plakken'!$B4347,11,"21%"),SUBSTITUTE('[1]King plakken'!$B4347,12,"9%")))</f>
        <v>21%</v>
      </c>
      <c r="G4346" s="2">
        <f>IF('[1]King plakken'!$H4347="","",IF('[1]King plakken'!$H4347-'[1]King plakken'!$I4347-'[1]King plakken'!$J4347&lt;0,0,'[1]King plakken'!$H4347-'[1]King plakken'!$I4347-'[1]King plakken'!$J4347))</f>
        <v>6</v>
      </c>
      <c r="H4346" s="1" t="str">
        <f>IF('[1]King plakken'!$K4347="","",'[1]King plakken'!$K4347)</f>
        <v>Pluche en Speelfiguren-&gt;Pluche</v>
      </c>
      <c r="I4346" s="1" t="str">
        <f>IF('[1]King plakken'!$L4347="","",'[1]King plakken'!$L4347)</f>
        <v>Pre-Order</v>
      </c>
      <c r="J4346" s="1" t="str">
        <f>IF('[1]King plakken'!$M4347="","",'[1]King plakken'!$M4347)</f>
        <v>Happy Horse</v>
      </c>
      <c r="K4346" s="1">
        <f>IF('[1]King plakken'!$E4347="","",'[1]King plakken'!$E4347)</f>
        <v>6</v>
      </c>
    </row>
    <row r="4347" spans="1:11" x14ac:dyDescent="0.25">
      <c r="A4347" s="1" t="str">
        <f>IF('[1]King plakken'!$A4348="","",'[1]King plakken'!$A4348)</f>
        <v>HAP-134222</v>
      </c>
      <c r="B4347" s="1" t="str">
        <f>IF('[1]King plakken'!$G4348="","",'[1]King plakken'!$G4348)</f>
        <v>8711811114184</v>
      </c>
      <c r="C4347" s="1" t="str">
        <f>IF('[1]King plakken'!$D4348="","",'[1]King plakken'!$D4348)</f>
        <v>Dog Dana Tuttle</v>
      </c>
      <c r="D4347" s="3">
        <f>IF('[1]King plakken'!$C4348="","",'[1]King plakken'!$C4348)</f>
        <v>5.45</v>
      </c>
      <c r="E4347" s="3">
        <f>IF('[1]King plakken'!$F4348="","",'[1]King plakken'!$F4348)</f>
        <v>11.99</v>
      </c>
      <c r="F4347" s="4" t="str">
        <f>IF('[1]King plakken'!$B4348="","",IF('[1]King plakken'!$B4348=11,SUBSTITUTE('[1]King plakken'!$B4348,11,"21%"),SUBSTITUTE('[1]King plakken'!$B4348,12,"9%")))</f>
        <v>21%</v>
      </c>
      <c r="G4347" s="2">
        <f>IF('[1]King plakken'!$H4348="","",IF('[1]King plakken'!$H4348-'[1]King plakken'!$I4348-'[1]King plakken'!$J4348&lt;0,0,'[1]King plakken'!$H4348-'[1]King plakken'!$I4348-'[1]King plakken'!$J4348))</f>
        <v>12</v>
      </c>
      <c r="H4347" s="1" t="str">
        <f>IF('[1]King plakken'!$K4348="","",'[1]King plakken'!$K4348)</f>
        <v>Pluche en Speelfiguren-&gt;Pluche</v>
      </c>
      <c r="I4347" s="1" t="str">
        <f>IF('[1]King plakken'!$L4348="","",'[1]King plakken'!$L4348)</f>
        <v>Pre-Order</v>
      </c>
      <c r="J4347" s="1" t="str">
        <f>IF('[1]King plakken'!$M4348="","",'[1]King plakken'!$M4348)</f>
        <v>Happy Horse</v>
      </c>
      <c r="K4347" s="1">
        <f>IF('[1]King plakken'!$E4348="","",'[1]King plakken'!$E4348)</f>
        <v>12</v>
      </c>
    </row>
    <row r="4348" spans="1:11" x14ac:dyDescent="0.25">
      <c r="A4348" s="1" t="str">
        <f>IF('[1]King plakken'!$A4349="","",'[1]King plakken'!$A4349)</f>
        <v>HAP-134230</v>
      </c>
      <c r="B4348" s="1" t="str">
        <f>IF('[1]King plakken'!$G4349="","",'[1]King plakken'!$G4349)</f>
        <v>8711811114191</v>
      </c>
      <c r="C4348" s="1" t="str">
        <f>IF('[1]King plakken'!$D4349="","",'[1]King plakken'!$D4349)</f>
        <v>Dachshund Duke</v>
      </c>
      <c r="D4348" s="3">
        <f>IF('[1]King plakken'!$C4349="","",'[1]King plakken'!$C4349)</f>
        <v>6.8</v>
      </c>
      <c r="E4348" s="3">
        <f>IF('[1]King plakken'!$F4349="","",'[1]King plakken'!$F4349)</f>
        <v>14.99</v>
      </c>
      <c r="F4348" s="4" t="str">
        <f>IF('[1]King plakken'!$B4349="","",IF('[1]King plakken'!$B4349=11,SUBSTITUTE('[1]King plakken'!$B4349,11,"21%"),SUBSTITUTE('[1]King plakken'!$B4349,12,"9%")))</f>
        <v>21%</v>
      </c>
      <c r="G4348" s="2">
        <f>IF('[1]King plakken'!$H4349="","",IF('[1]King plakken'!$H4349-'[1]King plakken'!$I4349-'[1]King plakken'!$J4349&lt;0,0,'[1]King plakken'!$H4349-'[1]King plakken'!$I4349-'[1]King plakken'!$J4349))</f>
        <v>12</v>
      </c>
      <c r="H4348" s="1" t="str">
        <f>IF('[1]King plakken'!$K4349="","",'[1]King plakken'!$K4349)</f>
        <v>Pluche en Speelfiguren-&gt;Pluche</v>
      </c>
      <c r="I4348" s="1" t="str">
        <f>IF('[1]King plakken'!$L4349="","",'[1]King plakken'!$L4349)</f>
        <v>Pre-Order</v>
      </c>
      <c r="J4348" s="1" t="str">
        <f>IF('[1]King plakken'!$M4349="","",'[1]King plakken'!$M4349)</f>
        <v>Happy Horse</v>
      </c>
      <c r="K4348" s="1">
        <f>IF('[1]King plakken'!$E4349="","",'[1]King plakken'!$E4349)</f>
        <v>12</v>
      </c>
    </row>
    <row r="4349" spans="1:11" x14ac:dyDescent="0.25">
      <c r="A4349" s="1" t="str">
        <f>IF('[1]King plakken'!$A4350="","",'[1]King plakken'!$A4350)</f>
        <v>HAP-134231</v>
      </c>
      <c r="B4349" s="1" t="str">
        <f>IF('[1]King plakken'!$G4350="","",'[1]King plakken'!$G4350)</f>
        <v>8711811114207</v>
      </c>
      <c r="C4349" s="1" t="str">
        <f>IF('[1]King plakken'!$D4350="","",'[1]King plakken'!$D4350)</f>
        <v>Dachshund Duke no. 2</v>
      </c>
      <c r="D4349" s="3">
        <f>IF('[1]King plakken'!$C4350="","",'[1]King plakken'!$C4350)</f>
        <v>9</v>
      </c>
      <c r="E4349" s="3">
        <f>IF('[1]King plakken'!$F4350="","",'[1]King plakken'!$F4350)</f>
        <v>19.989999999999998</v>
      </c>
      <c r="F4349" s="4" t="str">
        <f>IF('[1]King plakken'!$B4350="","",IF('[1]King plakken'!$B4350=11,SUBSTITUTE('[1]King plakken'!$B4350,11,"21%"),SUBSTITUTE('[1]King plakken'!$B4350,12,"9%")))</f>
        <v>21%</v>
      </c>
      <c r="G4349" s="2">
        <f>IF('[1]King plakken'!$H4350="","",IF('[1]King plakken'!$H4350-'[1]King plakken'!$I4350-'[1]King plakken'!$J4350&lt;0,0,'[1]King plakken'!$H4350-'[1]King plakken'!$I4350-'[1]King plakken'!$J4350))</f>
        <v>6</v>
      </c>
      <c r="H4349" s="1" t="str">
        <f>IF('[1]King plakken'!$K4350="","",'[1]King plakken'!$K4350)</f>
        <v>Pluche en Speelfiguren-&gt;Pluche</v>
      </c>
      <c r="I4349" s="1" t="str">
        <f>IF('[1]King plakken'!$L4350="","",'[1]King plakken'!$L4350)</f>
        <v>Pre-Order</v>
      </c>
      <c r="J4349" s="1" t="str">
        <f>IF('[1]King plakken'!$M4350="","",'[1]King plakken'!$M4350)</f>
        <v>Happy Horse</v>
      </c>
      <c r="K4349" s="1">
        <f>IF('[1]King plakken'!$E4350="","",'[1]King plakken'!$E4350)</f>
        <v>6</v>
      </c>
    </row>
    <row r="4350" spans="1:11" x14ac:dyDescent="0.25">
      <c r="A4350" s="1" t="str">
        <f>IF('[1]King plakken'!$A4351="","",'[1]King plakken'!$A4351)</f>
        <v>HAP-134232</v>
      </c>
      <c r="B4350" s="1" t="str">
        <f>IF('[1]King plakken'!$G4351="","",'[1]King plakken'!$G4351)</f>
        <v>8711811114214</v>
      </c>
      <c r="C4350" s="1" t="str">
        <f>IF('[1]King plakken'!$D4351="","",'[1]King plakken'!$D4351)</f>
        <v>Dachshund Duke Tuttle</v>
      </c>
      <c r="D4350" s="3">
        <f>IF('[1]King plakken'!$C4351="","",'[1]King plakken'!$C4351)</f>
        <v>5.45</v>
      </c>
      <c r="E4350" s="3">
        <f>IF('[1]King plakken'!$F4351="","",'[1]King plakken'!$F4351)</f>
        <v>11.99</v>
      </c>
      <c r="F4350" s="4" t="str">
        <f>IF('[1]King plakken'!$B4351="","",IF('[1]King plakken'!$B4351=11,SUBSTITUTE('[1]King plakken'!$B4351,11,"21%"),SUBSTITUTE('[1]King plakken'!$B4351,12,"9%")))</f>
        <v>21%</v>
      </c>
      <c r="G4350" s="2">
        <f>IF('[1]King plakken'!$H4351="","",IF('[1]King plakken'!$H4351-'[1]King plakken'!$I4351-'[1]King plakken'!$J4351&lt;0,0,'[1]King plakken'!$H4351-'[1]King plakken'!$I4351-'[1]King plakken'!$J4351))</f>
        <v>12</v>
      </c>
      <c r="H4350" s="1" t="str">
        <f>IF('[1]King plakken'!$K4351="","",'[1]King plakken'!$K4351)</f>
        <v>Pluche en Speelfiguren-&gt;Pluche</v>
      </c>
      <c r="I4350" s="1" t="str">
        <f>IF('[1]King plakken'!$L4351="","",'[1]King plakken'!$L4351)</f>
        <v>Pre-Order</v>
      </c>
      <c r="J4350" s="1" t="str">
        <f>IF('[1]King plakken'!$M4351="","",'[1]King plakken'!$M4351)</f>
        <v>Happy Horse</v>
      </c>
      <c r="K4350" s="1">
        <f>IF('[1]King plakken'!$E4351="","",'[1]King plakken'!$E4351)</f>
        <v>12</v>
      </c>
    </row>
    <row r="4351" spans="1:11" x14ac:dyDescent="0.25">
      <c r="A4351" s="1" t="str">
        <f>IF('[1]King plakken'!$A4352="","",'[1]King plakken'!$A4352)</f>
        <v>HAP-134240</v>
      </c>
      <c r="B4351" s="1" t="str">
        <f>IF('[1]King plakken'!$G4352="","",'[1]King plakken'!$G4352)</f>
        <v>8711811114221</v>
      </c>
      <c r="C4351" s="1" t="str">
        <f>IF('[1]King plakken'!$D4352="","",'[1]King plakken'!$D4352)</f>
        <v>Kangaroo Kick</v>
      </c>
      <c r="D4351" s="3">
        <f>IF('[1]King plakken'!$C4352="","",'[1]King plakken'!$C4352)</f>
        <v>9.0500000000000007</v>
      </c>
      <c r="E4351" s="3">
        <f>IF('[1]King plakken'!$F4352="","",'[1]King plakken'!$F4352)</f>
        <v>19.989999999999998</v>
      </c>
      <c r="F4351" s="4" t="str">
        <f>IF('[1]King plakken'!$B4352="","",IF('[1]King plakken'!$B4352=11,SUBSTITUTE('[1]King plakken'!$B4352,11,"21%"),SUBSTITUTE('[1]King plakken'!$B4352,12,"9%")))</f>
        <v>21%</v>
      </c>
      <c r="G4351" s="2">
        <f>IF('[1]King plakken'!$H4352="","",IF('[1]King plakken'!$H4352-'[1]King plakken'!$I4352-'[1]King plakken'!$J4352&lt;0,0,'[1]King plakken'!$H4352-'[1]King plakken'!$I4352-'[1]King plakken'!$J4352))</f>
        <v>6</v>
      </c>
      <c r="H4351" s="1" t="str">
        <f>IF('[1]King plakken'!$K4352="","",'[1]King plakken'!$K4352)</f>
        <v>Pluche en Speelfiguren-&gt;Pluche</v>
      </c>
      <c r="I4351" s="1" t="str">
        <f>IF('[1]King plakken'!$L4352="","",'[1]King plakken'!$L4352)</f>
        <v>Beschikbaar</v>
      </c>
      <c r="J4351" s="1" t="str">
        <f>IF('[1]King plakken'!$M4352="","",'[1]King plakken'!$M4352)</f>
        <v>Happy Horse</v>
      </c>
      <c r="K4351" s="1">
        <f>IF('[1]King plakken'!$E4352="","",'[1]King plakken'!$E4352)</f>
        <v>6</v>
      </c>
    </row>
    <row r="4352" spans="1:11" x14ac:dyDescent="0.25">
      <c r="A4352" s="1" t="str">
        <f>IF('[1]King plakken'!$A4353="","",'[1]King plakken'!$A4353)</f>
        <v>HAP-134241</v>
      </c>
      <c r="B4352" s="1" t="str">
        <f>IF('[1]King plakken'!$G4353="","",'[1]King plakken'!$G4353)</f>
        <v>8711811114238</v>
      </c>
      <c r="C4352" s="1" t="str">
        <f>IF('[1]King plakken'!$D4353="","",'[1]King plakken'!$D4353)</f>
        <v>Kangaroo Kick no. 2</v>
      </c>
      <c r="D4352" s="3">
        <f>IF('[1]King plakken'!$C4353="","",'[1]King plakken'!$C4353)</f>
        <v>13.6</v>
      </c>
      <c r="E4352" s="3">
        <f>IF('[1]King plakken'!$F4353="","",'[1]King plakken'!$F4353)</f>
        <v>29.99</v>
      </c>
      <c r="F4352" s="4" t="str">
        <f>IF('[1]King plakken'!$B4353="","",IF('[1]King plakken'!$B4353=11,SUBSTITUTE('[1]King plakken'!$B4353,11,"21%"),SUBSTITUTE('[1]King plakken'!$B4353,12,"9%")))</f>
        <v>21%</v>
      </c>
      <c r="G4352" s="2">
        <f>IF('[1]King plakken'!$H4353="","",IF('[1]King plakken'!$H4353-'[1]King plakken'!$I4353-'[1]King plakken'!$J4353&lt;0,0,'[1]King plakken'!$H4353-'[1]King plakken'!$I4353-'[1]King plakken'!$J4353))</f>
        <v>4</v>
      </c>
      <c r="H4352" s="1" t="str">
        <f>IF('[1]King plakken'!$K4353="","",'[1]King plakken'!$K4353)</f>
        <v>Pluche en Speelfiguren-&gt;Pluche</v>
      </c>
      <c r="I4352" s="1" t="str">
        <f>IF('[1]King plakken'!$L4353="","",'[1]King plakken'!$L4353)</f>
        <v>Beschikbaar</v>
      </c>
      <c r="J4352" s="1" t="str">
        <f>IF('[1]King plakken'!$M4353="","",'[1]King plakken'!$M4353)</f>
        <v>Happy Horse</v>
      </c>
      <c r="K4352" s="1">
        <f>IF('[1]King plakken'!$E4353="","",'[1]King plakken'!$E4353)</f>
        <v>4</v>
      </c>
    </row>
    <row r="4353" spans="1:11" x14ac:dyDescent="0.25">
      <c r="A4353" s="1" t="str">
        <f>IF('[1]King plakken'!$A4354="","",'[1]King plakken'!$A4354)</f>
        <v>HAP-134242</v>
      </c>
      <c r="B4353" s="1" t="str">
        <f>IF('[1]King plakken'!$G4354="","",'[1]King plakken'!$G4354)</f>
        <v>8711811114245</v>
      </c>
      <c r="C4353" s="1" t="str">
        <f>IF('[1]King plakken'!$D4354="","",'[1]King plakken'!$D4354)</f>
        <v>Kangaroo Kick Tuttle</v>
      </c>
      <c r="D4353" s="3">
        <f>IF('[1]King plakken'!$C4354="","",'[1]King plakken'!$C4354)</f>
        <v>5.95</v>
      </c>
      <c r="E4353" s="3">
        <f>IF('[1]King plakken'!$F4354="","",'[1]King plakken'!$F4354)</f>
        <v>12.99</v>
      </c>
      <c r="F4353" s="4" t="str">
        <f>IF('[1]King plakken'!$B4354="","",IF('[1]King plakken'!$B4354=11,SUBSTITUTE('[1]King plakken'!$B4354,11,"21%"),SUBSTITUTE('[1]King plakken'!$B4354,12,"9%")))</f>
        <v>21%</v>
      </c>
      <c r="G4353" s="2">
        <f>IF('[1]King plakken'!$H4354="","",IF('[1]King plakken'!$H4354-'[1]King plakken'!$I4354-'[1]King plakken'!$J4354&lt;0,0,'[1]King plakken'!$H4354-'[1]King plakken'!$I4354-'[1]King plakken'!$J4354))</f>
        <v>12</v>
      </c>
      <c r="H4353" s="1" t="str">
        <f>IF('[1]King plakken'!$K4354="","",'[1]King plakken'!$K4354)</f>
        <v>Pluche en Speelfiguren-&gt;Pluche</v>
      </c>
      <c r="I4353" s="1" t="str">
        <f>IF('[1]King plakken'!$L4354="","",'[1]King plakken'!$L4354)</f>
        <v>Beschikbaar</v>
      </c>
      <c r="J4353" s="1" t="str">
        <f>IF('[1]King plakken'!$M4354="","",'[1]King plakken'!$M4354)</f>
        <v>Happy Horse</v>
      </c>
      <c r="K4353" s="1">
        <f>IF('[1]King plakken'!$E4354="","",'[1]King plakken'!$E4354)</f>
        <v>12</v>
      </c>
    </row>
    <row r="4354" spans="1:11" x14ac:dyDescent="0.25">
      <c r="A4354" s="1" t="str">
        <f>IF('[1]King plakken'!$A4355="","",'[1]King plakken'!$A4355)</f>
        <v>HAP-134250</v>
      </c>
      <c r="B4354" s="1" t="str">
        <f>IF('[1]King plakken'!$G4355="","",'[1]King plakken'!$G4355)</f>
        <v>8711811114252</v>
      </c>
      <c r="C4354" s="1" t="str">
        <f>IF('[1]King plakken'!$D4355="","",'[1]King plakken'!$D4355)</f>
        <v>Goose Glen</v>
      </c>
      <c r="D4354" s="3">
        <f>IF('[1]King plakken'!$C4355="","",'[1]King plakken'!$C4355)</f>
        <v>7.7</v>
      </c>
      <c r="E4354" s="3">
        <f>IF('[1]King plakken'!$F4355="","",'[1]King plakken'!$F4355)</f>
        <v>16.989999999999998</v>
      </c>
      <c r="F4354" s="4" t="str">
        <f>IF('[1]King plakken'!$B4355="","",IF('[1]King plakken'!$B4355=11,SUBSTITUTE('[1]King plakken'!$B4355,11,"21%"),SUBSTITUTE('[1]King plakken'!$B4355,12,"9%")))</f>
        <v>21%</v>
      </c>
      <c r="G4354" s="2">
        <f>IF('[1]King plakken'!$H4355="","",IF('[1]King plakken'!$H4355-'[1]King plakken'!$I4355-'[1]King plakken'!$J4355&lt;0,0,'[1]King plakken'!$H4355-'[1]King plakken'!$I4355-'[1]King plakken'!$J4355))</f>
        <v>10</v>
      </c>
      <c r="H4354" s="1" t="str">
        <f>IF('[1]King plakken'!$K4355="","",'[1]King plakken'!$K4355)</f>
        <v>Pluche en Speelfiguren-&gt;Pluche</v>
      </c>
      <c r="I4354" s="1" t="str">
        <f>IF('[1]King plakken'!$L4355="","",'[1]King plakken'!$L4355)</f>
        <v>Pre-Order</v>
      </c>
      <c r="J4354" s="1" t="str">
        <f>IF('[1]King plakken'!$M4355="","",'[1]King plakken'!$M4355)</f>
        <v>Happy Horse</v>
      </c>
      <c r="K4354" s="1">
        <f>IF('[1]King plakken'!$E4355="","",'[1]King plakken'!$E4355)</f>
        <v>10</v>
      </c>
    </row>
    <row r="4355" spans="1:11" x14ac:dyDescent="0.25">
      <c r="A4355" s="1" t="str">
        <f>IF('[1]King plakken'!$A4356="","",'[1]King plakken'!$A4356)</f>
        <v>HAP-134251</v>
      </c>
      <c r="B4355" s="1" t="str">
        <f>IF('[1]King plakken'!$G4356="","",'[1]King plakken'!$G4356)</f>
        <v>8711811114269</v>
      </c>
      <c r="C4355" s="1" t="str">
        <f>IF('[1]King plakken'!$D4356="","",'[1]King plakken'!$D4356)</f>
        <v>Goose Glen no. 2</v>
      </c>
      <c r="D4355" s="3">
        <f>IF('[1]King plakken'!$C4356="","",'[1]King plakken'!$C4356)</f>
        <v>9.9499999999999993</v>
      </c>
      <c r="E4355" s="3">
        <f>IF('[1]King plakken'!$F4356="","",'[1]King plakken'!$F4356)</f>
        <v>21.99</v>
      </c>
      <c r="F4355" s="4" t="str">
        <f>IF('[1]King plakken'!$B4356="","",IF('[1]King plakken'!$B4356=11,SUBSTITUTE('[1]King plakken'!$B4356,11,"21%"),SUBSTITUTE('[1]King plakken'!$B4356,12,"9%")))</f>
        <v>21%</v>
      </c>
      <c r="G4355" s="2">
        <f>IF('[1]King plakken'!$H4356="","",IF('[1]King plakken'!$H4356-'[1]King plakken'!$I4356-'[1]King plakken'!$J4356&lt;0,0,'[1]King plakken'!$H4356-'[1]King plakken'!$I4356-'[1]King plakken'!$J4356))</f>
        <v>6</v>
      </c>
      <c r="H4355" s="1" t="str">
        <f>IF('[1]King plakken'!$K4356="","",'[1]King plakken'!$K4356)</f>
        <v>Pluche en Speelfiguren-&gt;Pluche</v>
      </c>
      <c r="I4355" s="1" t="str">
        <f>IF('[1]King plakken'!$L4356="","",'[1]King plakken'!$L4356)</f>
        <v>Pre-Order</v>
      </c>
      <c r="J4355" s="1" t="str">
        <f>IF('[1]King plakken'!$M4356="","",'[1]King plakken'!$M4356)</f>
        <v>Happy Horse</v>
      </c>
      <c r="K4355" s="1">
        <f>IF('[1]King plakken'!$E4356="","",'[1]King plakken'!$E4356)</f>
        <v>6</v>
      </c>
    </row>
    <row r="4356" spans="1:11" x14ac:dyDescent="0.25">
      <c r="A4356" s="1" t="str">
        <f>IF('[1]King plakken'!$A4357="","",'[1]King plakken'!$A4357)</f>
        <v>HAP-134252</v>
      </c>
      <c r="B4356" s="1" t="str">
        <f>IF('[1]King plakken'!$G4357="","",'[1]King plakken'!$G4357)</f>
        <v>8711811114276</v>
      </c>
      <c r="C4356" s="1" t="str">
        <f>IF('[1]King plakken'!$D4357="","",'[1]King plakken'!$D4357)</f>
        <v>Goose Glen Tuttle</v>
      </c>
      <c r="D4356" s="3">
        <f>IF('[1]King plakken'!$C4357="","",'[1]King plakken'!$C4357)</f>
        <v>6.3</v>
      </c>
      <c r="E4356" s="3">
        <f>IF('[1]King plakken'!$F4357="","",'[1]King plakken'!$F4357)</f>
        <v>13.99</v>
      </c>
      <c r="F4356" s="4" t="str">
        <f>IF('[1]King plakken'!$B4357="","",IF('[1]King plakken'!$B4357=11,SUBSTITUTE('[1]King plakken'!$B4357,11,"21%"),SUBSTITUTE('[1]King plakken'!$B4357,12,"9%")))</f>
        <v>21%</v>
      </c>
      <c r="G4356" s="2">
        <f>IF('[1]King plakken'!$H4357="","",IF('[1]King plakken'!$H4357-'[1]King plakken'!$I4357-'[1]King plakken'!$J4357&lt;0,0,'[1]King plakken'!$H4357-'[1]King plakken'!$I4357-'[1]King plakken'!$J4357))</f>
        <v>12</v>
      </c>
      <c r="H4356" s="1" t="str">
        <f>IF('[1]King plakken'!$K4357="","",'[1]King plakken'!$K4357)</f>
        <v>Pluche en Speelfiguren-&gt;Pluche</v>
      </c>
      <c r="I4356" s="1" t="str">
        <f>IF('[1]King plakken'!$L4357="","",'[1]King plakken'!$L4357)</f>
        <v>Pre-Order</v>
      </c>
      <c r="J4356" s="1" t="str">
        <f>IF('[1]King plakken'!$M4357="","",'[1]King plakken'!$M4357)</f>
        <v>Happy Horse</v>
      </c>
      <c r="K4356" s="1">
        <f>IF('[1]King plakken'!$E4357="","",'[1]King plakken'!$E4357)</f>
        <v>12</v>
      </c>
    </row>
    <row r="4357" spans="1:11" x14ac:dyDescent="0.25">
      <c r="A4357" s="1" t="str">
        <f>IF('[1]King plakken'!$A4358="","",'[1]King plakken'!$A4358)</f>
        <v>HAP-134260</v>
      </c>
      <c r="B4357" s="1" t="str">
        <f>IF('[1]King plakken'!$G4358="","",'[1]King plakken'!$G4358)</f>
        <v>8711811114283</v>
      </c>
      <c r="C4357" s="1" t="str">
        <f>IF('[1]King plakken'!$D4358="","",'[1]King plakken'!$D4358)</f>
        <v>Penguin Pedro</v>
      </c>
      <c r="D4357" s="3">
        <f>IF('[1]King plakken'!$C4358="","",'[1]King plakken'!$C4358)</f>
        <v>7.7</v>
      </c>
      <c r="E4357" s="3">
        <f>IF('[1]King plakken'!$F4358="","",'[1]King plakken'!$F4358)</f>
        <v>16.989999999999998</v>
      </c>
      <c r="F4357" s="4" t="str">
        <f>IF('[1]King plakken'!$B4358="","",IF('[1]King plakken'!$B4358=11,SUBSTITUTE('[1]King plakken'!$B4358,11,"21%"),SUBSTITUTE('[1]King plakken'!$B4358,12,"9%")))</f>
        <v>21%</v>
      </c>
      <c r="G4357" s="2">
        <f>IF('[1]King plakken'!$H4358="","",IF('[1]King plakken'!$H4358-'[1]King plakken'!$I4358-'[1]King plakken'!$J4358&lt;0,0,'[1]King plakken'!$H4358-'[1]King plakken'!$I4358-'[1]King plakken'!$J4358))</f>
        <v>10</v>
      </c>
      <c r="H4357" s="1" t="str">
        <f>IF('[1]King plakken'!$K4358="","",'[1]King plakken'!$K4358)</f>
        <v>Pluche en Speelfiguren-&gt;Pluche</v>
      </c>
      <c r="I4357" s="1" t="str">
        <f>IF('[1]King plakken'!$L4358="","",'[1]King plakken'!$L4358)</f>
        <v>Pre-Order</v>
      </c>
      <c r="J4357" s="1" t="str">
        <f>IF('[1]King plakken'!$M4358="","",'[1]King plakken'!$M4358)</f>
        <v>Happy Horse</v>
      </c>
      <c r="K4357" s="1">
        <f>IF('[1]King plakken'!$E4358="","",'[1]King plakken'!$E4358)</f>
        <v>10</v>
      </c>
    </row>
    <row r="4358" spans="1:11" x14ac:dyDescent="0.25">
      <c r="A4358" s="1" t="str">
        <f>IF('[1]King plakken'!$A4359="","",'[1]King plakken'!$A4359)</f>
        <v>HAP-134261</v>
      </c>
      <c r="B4358" s="1" t="str">
        <f>IF('[1]King plakken'!$G4359="","",'[1]King plakken'!$G4359)</f>
        <v>8711811114290</v>
      </c>
      <c r="C4358" s="1" t="str">
        <f>IF('[1]King plakken'!$D4359="","",'[1]King plakken'!$D4359)</f>
        <v>Penguin Pedro no. 2</v>
      </c>
      <c r="D4358" s="3">
        <f>IF('[1]King plakken'!$C4359="","",'[1]King plakken'!$C4359)</f>
        <v>9.9499999999999993</v>
      </c>
      <c r="E4358" s="3">
        <f>IF('[1]King plakken'!$F4359="","",'[1]King plakken'!$F4359)</f>
        <v>21.99</v>
      </c>
      <c r="F4358" s="4" t="str">
        <f>IF('[1]King plakken'!$B4359="","",IF('[1]King plakken'!$B4359=11,SUBSTITUTE('[1]King plakken'!$B4359,11,"21%"),SUBSTITUTE('[1]King plakken'!$B4359,12,"9%")))</f>
        <v>21%</v>
      </c>
      <c r="G4358" s="2">
        <f>IF('[1]King plakken'!$H4359="","",IF('[1]King plakken'!$H4359-'[1]King plakken'!$I4359-'[1]King plakken'!$J4359&lt;0,0,'[1]King plakken'!$H4359-'[1]King plakken'!$I4359-'[1]King plakken'!$J4359))</f>
        <v>6</v>
      </c>
      <c r="H4358" s="1" t="str">
        <f>IF('[1]King plakken'!$K4359="","",'[1]King plakken'!$K4359)</f>
        <v>Pluche en Speelfiguren-&gt;Pluche</v>
      </c>
      <c r="I4358" s="1" t="str">
        <f>IF('[1]King plakken'!$L4359="","",'[1]King plakken'!$L4359)</f>
        <v>Pre-Order</v>
      </c>
      <c r="J4358" s="1" t="str">
        <f>IF('[1]King plakken'!$M4359="","",'[1]King plakken'!$M4359)</f>
        <v>Happy Horse</v>
      </c>
      <c r="K4358" s="1">
        <f>IF('[1]King plakken'!$E4359="","",'[1]King plakken'!$E4359)</f>
        <v>6</v>
      </c>
    </row>
    <row r="4359" spans="1:11" x14ac:dyDescent="0.25">
      <c r="A4359" s="1" t="str">
        <f>IF('[1]King plakken'!$A4360="","",'[1]King plakken'!$A4360)</f>
        <v>HAP-134262</v>
      </c>
      <c r="B4359" s="1" t="str">
        <f>IF('[1]King plakken'!$G4360="","",'[1]King plakken'!$G4360)</f>
        <v>8711811114306</v>
      </c>
      <c r="C4359" s="1" t="str">
        <f>IF('[1]King plakken'!$D4360="","",'[1]King plakken'!$D4360)</f>
        <v>Penguin Pedro Tuttle</v>
      </c>
      <c r="D4359" s="3">
        <f>IF('[1]King plakken'!$C4360="","",'[1]King plakken'!$C4360)</f>
        <v>6.3</v>
      </c>
      <c r="E4359" s="3">
        <f>IF('[1]King plakken'!$F4360="","",'[1]King plakken'!$F4360)</f>
        <v>13.99</v>
      </c>
      <c r="F4359" s="4" t="str">
        <f>IF('[1]King plakken'!$B4360="","",IF('[1]King plakken'!$B4360=11,SUBSTITUTE('[1]King plakken'!$B4360,11,"21%"),SUBSTITUTE('[1]King plakken'!$B4360,12,"9%")))</f>
        <v>21%</v>
      </c>
      <c r="G4359" s="2">
        <f>IF('[1]King plakken'!$H4360="","",IF('[1]King plakken'!$H4360-'[1]King plakken'!$I4360-'[1]King plakken'!$J4360&lt;0,0,'[1]King plakken'!$H4360-'[1]King plakken'!$I4360-'[1]King plakken'!$J4360))</f>
        <v>12</v>
      </c>
      <c r="H4359" s="1" t="str">
        <f>IF('[1]King plakken'!$K4360="","",'[1]King plakken'!$K4360)</f>
        <v>Pluche en Speelfiguren-&gt;Pluche</v>
      </c>
      <c r="I4359" s="1" t="str">
        <f>IF('[1]King plakken'!$L4360="","",'[1]King plakken'!$L4360)</f>
        <v>Pre-Order</v>
      </c>
      <c r="J4359" s="1" t="str">
        <f>IF('[1]King plakken'!$M4360="","",'[1]King plakken'!$M4360)</f>
        <v>Happy Horse</v>
      </c>
      <c r="K4359" s="1">
        <f>IF('[1]King plakken'!$E4360="","",'[1]King plakken'!$E4360)</f>
        <v>12</v>
      </c>
    </row>
    <row r="4360" spans="1:11" x14ac:dyDescent="0.25">
      <c r="A4360" s="1" t="str">
        <f>IF('[1]King plakken'!$A4361="","",'[1]King plakken'!$A4361)</f>
        <v>HAP-134270</v>
      </c>
      <c r="B4360" s="1" t="str">
        <f>IF('[1]King plakken'!$G4361="","",'[1]King plakken'!$G4361)</f>
        <v>8711811114313</v>
      </c>
      <c r="C4360" s="1" t="str">
        <f>IF('[1]King plakken'!$D4361="","",'[1]King plakken'!$D4361)</f>
        <v>Lama Levi</v>
      </c>
      <c r="D4360" s="3">
        <f>IF('[1]King plakken'!$C4361="","",'[1]King plakken'!$C4361)</f>
        <v>11.25</v>
      </c>
      <c r="E4360" s="3">
        <f>IF('[1]King plakken'!$F4361="","",'[1]King plakken'!$F4361)</f>
        <v>24.99</v>
      </c>
      <c r="F4360" s="4" t="str">
        <f>IF('[1]King plakken'!$B4361="","",IF('[1]King plakken'!$B4361=11,SUBSTITUTE('[1]King plakken'!$B4361,11,"21%"),SUBSTITUTE('[1]King plakken'!$B4361,12,"9%")))</f>
        <v>21%</v>
      </c>
      <c r="G4360" s="2">
        <f>IF('[1]King plakken'!$H4361="","",IF('[1]King plakken'!$H4361-'[1]King plakken'!$I4361-'[1]King plakken'!$J4361&lt;0,0,'[1]King plakken'!$H4361-'[1]King plakken'!$I4361-'[1]King plakken'!$J4361))</f>
        <v>6</v>
      </c>
      <c r="H4360" s="1" t="str">
        <f>IF('[1]King plakken'!$K4361="","",'[1]King plakken'!$K4361)</f>
        <v>Pluche en Speelfiguren-&gt;Pluche</v>
      </c>
      <c r="I4360" s="1" t="str">
        <f>IF('[1]King plakken'!$L4361="","",'[1]King plakken'!$L4361)</f>
        <v>Pre-Order</v>
      </c>
      <c r="J4360" s="1" t="str">
        <f>IF('[1]King plakken'!$M4361="","",'[1]King plakken'!$M4361)</f>
        <v>Happy Horse</v>
      </c>
      <c r="K4360" s="1">
        <f>IF('[1]King plakken'!$E4361="","",'[1]King plakken'!$E4361)</f>
        <v>6</v>
      </c>
    </row>
    <row r="4361" spans="1:11" x14ac:dyDescent="0.25">
      <c r="A4361" s="1" t="str">
        <f>IF('[1]King plakken'!$A4362="","",'[1]King plakken'!$A4362)</f>
        <v>HAP-134271</v>
      </c>
      <c r="B4361" s="1" t="str">
        <f>IF('[1]King plakken'!$G4362="","",'[1]King plakken'!$G4362)</f>
        <v>8711811114320</v>
      </c>
      <c r="C4361" s="1" t="str">
        <f>IF('[1]King plakken'!$D4362="","",'[1]King plakken'!$D4362)</f>
        <v>Lama Levi no. 2</v>
      </c>
      <c r="D4361" s="3">
        <f>IF('[1]King plakken'!$C4362="","",'[1]King plakken'!$C4362)</f>
        <v>15.9</v>
      </c>
      <c r="E4361" s="3">
        <f>IF('[1]King plakken'!$F4362="","",'[1]King plakken'!$F4362)</f>
        <v>34.99</v>
      </c>
      <c r="F4361" s="4" t="str">
        <f>IF('[1]King plakken'!$B4362="","",IF('[1]King plakken'!$B4362=11,SUBSTITUTE('[1]King plakken'!$B4362,11,"21%"),SUBSTITUTE('[1]King plakken'!$B4362,12,"9%")))</f>
        <v>21%</v>
      </c>
      <c r="G4361" s="2">
        <f>IF('[1]King plakken'!$H4362="","",IF('[1]King plakken'!$H4362-'[1]King plakken'!$I4362-'[1]King plakken'!$J4362&lt;0,0,'[1]King plakken'!$H4362-'[1]King plakken'!$I4362-'[1]King plakken'!$J4362))</f>
        <v>4</v>
      </c>
      <c r="H4361" s="1" t="str">
        <f>IF('[1]King plakken'!$K4362="","",'[1]King plakken'!$K4362)</f>
        <v>Pluche en Speelfiguren-&gt;Pluche</v>
      </c>
      <c r="I4361" s="1" t="str">
        <f>IF('[1]King plakken'!$L4362="","",'[1]King plakken'!$L4362)</f>
        <v>Pre-Order</v>
      </c>
      <c r="J4361" s="1" t="str">
        <f>IF('[1]King plakken'!$M4362="","",'[1]King plakken'!$M4362)</f>
        <v>Happy Horse</v>
      </c>
      <c r="K4361" s="1">
        <f>IF('[1]King plakken'!$E4362="","",'[1]King plakken'!$E4362)</f>
        <v>4</v>
      </c>
    </row>
    <row r="4362" spans="1:11" x14ac:dyDescent="0.25">
      <c r="A4362" s="1" t="str">
        <f>IF('[1]King plakken'!$A4363="","",'[1]King plakken'!$A4363)</f>
        <v>HAP-134280</v>
      </c>
      <c r="B4362" s="1" t="str">
        <f>IF('[1]King plakken'!$G4363="","",'[1]King plakken'!$G4363)</f>
        <v>8711811114337</v>
      </c>
      <c r="C4362" s="1" t="str">
        <f>IF('[1]King plakken'!$D4363="","",'[1]King plakken'!$D4363)</f>
        <v>Moose Mellow</v>
      </c>
      <c r="D4362" s="3">
        <f>IF('[1]King plakken'!$C4363="","",'[1]King plakken'!$C4363)</f>
        <v>6.3</v>
      </c>
      <c r="E4362" s="3">
        <f>IF('[1]King plakken'!$F4363="","",'[1]King plakken'!$F4363)</f>
        <v>13.99</v>
      </c>
      <c r="F4362" s="4" t="str">
        <f>IF('[1]King plakken'!$B4363="","",IF('[1]King plakken'!$B4363=11,SUBSTITUTE('[1]King plakken'!$B4363,11,"21%"),SUBSTITUTE('[1]King plakken'!$B4363,12,"9%")))</f>
        <v>21%</v>
      </c>
      <c r="G4362" s="2">
        <f>IF('[1]King plakken'!$H4363="","",IF('[1]King plakken'!$H4363-'[1]King plakken'!$I4363-'[1]King plakken'!$J4363&lt;0,0,'[1]King plakken'!$H4363-'[1]King plakken'!$I4363-'[1]King plakken'!$J4363))</f>
        <v>12</v>
      </c>
      <c r="H4362" s="1" t="str">
        <f>IF('[1]King plakken'!$K4363="","",'[1]King plakken'!$K4363)</f>
        <v>Pluche en Speelfiguren-&gt;Pluche</v>
      </c>
      <c r="I4362" s="1" t="str">
        <f>IF('[1]King plakken'!$L4363="","",'[1]King plakken'!$L4363)</f>
        <v>Pre-Order</v>
      </c>
      <c r="J4362" s="1" t="str">
        <f>IF('[1]King plakken'!$M4363="","",'[1]King plakken'!$M4363)</f>
        <v>Happy Horse</v>
      </c>
      <c r="K4362" s="1">
        <f>IF('[1]King plakken'!$E4363="","",'[1]King plakken'!$E4363)</f>
        <v>12</v>
      </c>
    </row>
    <row r="4363" spans="1:11" x14ac:dyDescent="0.25">
      <c r="A4363" s="1" t="str">
        <f>IF('[1]King plakken'!$A4364="","",'[1]King plakken'!$A4364)</f>
        <v>HAP-134281</v>
      </c>
      <c r="B4363" s="1" t="str">
        <f>IF('[1]King plakken'!$G4364="","",'[1]King plakken'!$G4364)</f>
        <v>8711811114344</v>
      </c>
      <c r="C4363" s="1" t="str">
        <f>IF('[1]King plakken'!$D4364="","",'[1]King plakken'!$D4364)</f>
        <v>Moose Mellow no. 2</v>
      </c>
      <c r="D4363" s="3">
        <f>IF('[1]King plakken'!$C4364="","",'[1]King plakken'!$C4364)</f>
        <v>10.45</v>
      </c>
      <c r="E4363" s="3">
        <f>IF('[1]King plakken'!$F4364="","",'[1]King plakken'!$F4364)</f>
        <v>22.99</v>
      </c>
      <c r="F4363" s="4" t="str">
        <f>IF('[1]King plakken'!$B4364="","",IF('[1]King plakken'!$B4364=11,SUBSTITUTE('[1]King plakken'!$B4364,11,"21%"),SUBSTITUTE('[1]King plakken'!$B4364,12,"9%")))</f>
        <v>21%</v>
      </c>
      <c r="G4363" s="2">
        <f>IF('[1]King plakken'!$H4364="","",IF('[1]King plakken'!$H4364-'[1]King plakken'!$I4364-'[1]King plakken'!$J4364&lt;0,0,'[1]King plakken'!$H4364-'[1]King plakken'!$I4364-'[1]King plakken'!$J4364))</f>
        <v>6</v>
      </c>
      <c r="H4363" s="1" t="str">
        <f>IF('[1]King plakken'!$K4364="","",'[1]King plakken'!$K4364)</f>
        <v>Pluche en Speelfiguren-&gt;Pluche</v>
      </c>
      <c r="I4363" s="1" t="str">
        <f>IF('[1]King plakken'!$L4364="","",'[1]King plakken'!$L4364)</f>
        <v>Pre-Order</v>
      </c>
      <c r="J4363" s="1" t="str">
        <f>IF('[1]King plakken'!$M4364="","",'[1]King plakken'!$M4364)</f>
        <v>Happy Horse</v>
      </c>
      <c r="K4363" s="1">
        <f>IF('[1]King plakken'!$E4364="","",'[1]King plakken'!$E4364)</f>
        <v>6</v>
      </c>
    </row>
    <row r="4364" spans="1:11" x14ac:dyDescent="0.25">
      <c r="A4364" s="1" t="str">
        <f>IF('[1]King plakken'!$A4365="","",'[1]King plakken'!$A4365)</f>
        <v>HAP-134282</v>
      </c>
      <c r="B4364" s="1" t="str">
        <f>IF('[1]King plakken'!$G4365="","",'[1]King plakken'!$G4365)</f>
        <v>8711811114351</v>
      </c>
      <c r="C4364" s="1" t="str">
        <f>IF('[1]King plakken'!$D4365="","",'[1]King plakken'!$D4365)</f>
        <v>Moose Mellow Tuttle</v>
      </c>
      <c r="D4364" s="3">
        <f>IF('[1]King plakken'!$C4365="","",'[1]King plakken'!$C4365)</f>
        <v>6.3</v>
      </c>
      <c r="E4364" s="3">
        <f>IF('[1]King plakken'!$F4365="","",'[1]King plakken'!$F4365)</f>
        <v>13.99</v>
      </c>
      <c r="F4364" s="4" t="str">
        <f>IF('[1]King plakken'!$B4365="","",IF('[1]King plakken'!$B4365=11,SUBSTITUTE('[1]King plakken'!$B4365,11,"21%"),SUBSTITUTE('[1]King plakken'!$B4365,12,"9%")))</f>
        <v>21%</v>
      </c>
      <c r="G4364" s="2">
        <f>IF('[1]King plakken'!$H4365="","",IF('[1]King plakken'!$H4365-'[1]King plakken'!$I4365-'[1]King plakken'!$J4365&lt;0,0,'[1]King plakken'!$H4365-'[1]King plakken'!$I4365-'[1]King plakken'!$J4365))</f>
        <v>12</v>
      </c>
      <c r="H4364" s="1" t="str">
        <f>IF('[1]King plakken'!$K4365="","",'[1]King plakken'!$K4365)</f>
        <v>Pluche en Speelfiguren-&gt;Pluche</v>
      </c>
      <c r="I4364" s="1" t="str">
        <f>IF('[1]King plakken'!$L4365="","",'[1]King plakken'!$L4365)</f>
        <v>Pre-Order</v>
      </c>
      <c r="J4364" s="1" t="str">
        <f>IF('[1]King plakken'!$M4365="","",'[1]King plakken'!$M4365)</f>
        <v>Happy Horse</v>
      </c>
      <c r="K4364" s="1">
        <f>IF('[1]King plakken'!$E4365="","",'[1]King plakken'!$E4365)</f>
        <v>12</v>
      </c>
    </row>
    <row r="4365" spans="1:11" x14ac:dyDescent="0.25">
      <c r="A4365" s="1" t="str">
        <f>IF('[1]King plakken'!$A4366="","",'[1]King plakken'!$A4366)</f>
        <v>HAP-134290</v>
      </c>
      <c r="B4365" s="1" t="str">
        <f>IF('[1]King plakken'!$G4366="","",'[1]King plakken'!$G4366)</f>
        <v>8711811111947</v>
      </c>
      <c r="C4365" s="1" t="str">
        <f>IF('[1]King plakken'!$D4366="","",'[1]King plakken'!$D4366)</f>
        <v>Fox Flore</v>
      </c>
      <c r="D4365" s="3">
        <f>IF('[1]King plakken'!$C4366="","",'[1]King plakken'!$C4366)</f>
        <v>7.7</v>
      </c>
      <c r="E4365" s="3">
        <f>IF('[1]King plakken'!$F4366="","",'[1]King plakken'!$F4366)</f>
        <v>16.989999999999998</v>
      </c>
      <c r="F4365" s="4" t="str">
        <f>IF('[1]King plakken'!$B4366="","",IF('[1]King plakken'!$B4366=11,SUBSTITUTE('[1]King plakken'!$B4366,11,"21%"),SUBSTITUTE('[1]King plakken'!$B4366,12,"9%")))</f>
        <v>21%</v>
      </c>
      <c r="G4365" s="2">
        <f>IF('[1]King plakken'!$H4366="","",IF('[1]King plakken'!$H4366-'[1]King plakken'!$I4366-'[1]King plakken'!$J4366&lt;0,0,'[1]King plakken'!$H4366-'[1]King plakken'!$I4366-'[1]King plakken'!$J4366))</f>
        <v>12</v>
      </c>
      <c r="H4365" s="1" t="str">
        <f>IF('[1]King plakken'!$K4366="","",'[1]King plakken'!$K4366)</f>
        <v>Pluche en Speelfiguren-&gt;Pluche</v>
      </c>
      <c r="I4365" s="1" t="str">
        <f>IF('[1]King plakken'!$L4366="","",'[1]King plakken'!$L4366)</f>
        <v>Pre-Order</v>
      </c>
      <c r="J4365" s="1" t="str">
        <f>IF('[1]King plakken'!$M4366="","",'[1]King plakken'!$M4366)</f>
        <v>Happy Horse</v>
      </c>
      <c r="K4365" s="1">
        <f>IF('[1]King plakken'!$E4366="","",'[1]King plakken'!$E4366)</f>
        <v>12</v>
      </c>
    </row>
    <row r="4366" spans="1:11" x14ac:dyDescent="0.25">
      <c r="A4366" s="1" t="str">
        <f>IF('[1]King plakken'!$A4367="","",'[1]King plakken'!$A4367)</f>
        <v>HAP-134291</v>
      </c>
      <c r="B4366" s="1" t="str">
        <f>IF('[1]King plakken'!$G4367="","",'[1]King plakken'!$G4367)</f>
        <v>8711811111954</v>
      </c>
      <c r="C4366" s="1" t="str">
        <f>IF('[1]King plakken'!$D4367="","",'[1]King plakken'!$D4367)</f>
        <v>Fox Flore no. 2</v>
      </c>
      <c r="D4366" s="3">
        <f>IF('[1]King plakken'!$C4367="","",'[1]King plakken'!$C4367)</f>
        <v>10.45</v>
      </c>
      <c r="E4366" s="3">
        <f>IF('[1]King plakken'!$F4367="","",'[1]King plakken'!$F4367)</f>
        <v>22.99</v>
      </c>
      <c r="F4366" s="4" t="str">
        <f>IF('[1]King plakken'!$B4367="","",IF('[1]King plakken'!$B4367=11,SUBSTITUTE('[1]King plakken'!$B4367,11,"21%"),SUBSTITUTE('[1]King plakken'!$B4367,12,"9%")))</f>
        <v>21%</v>
      </c>
      <c r="G4366" s="2">
        <f>IF('[1]King plakken'!$H4367="","",IF('[1]King plakken'!$H4367-'[1]King plakken'!$I4367-'[1]King plakken'!$J4367&lt;0,0,'[1]King plakken'!$H4367-'[1]King plakken'!$I4367-'[1]King plakken'!$J4367))</f>
        <v>6</v>
      </c>
      <c r="H4366" s="1" t="str">
        <f>IF('[1]King plakken'!$K4367="","",'[1]King plakken'!$K4367)</f>
        <v>Pluche en Speelfiguren-&gt;Pluche</v>
      </c>
      <c r="I4366" s="1" t="str">
        <f>IF('[1]King plakken'!$L4367="","",'[1]King plakken'!$L4367)</f>
        <v>Pre-Order</v>
      </c>
      <c r="J4366" s="1" t="str">
        <f>IF('[1]King plakken'!$M4367="","",'[1]King plakken'!$M4367)</f>
        <v>Happy Horse</v>
      </c>
      <c r="K4366" s="1">
        <f>IF('[1]King plakken'!$E4367="","",'[1]King plakken'!$E4367)</f>
        <v>6</v>
      </c>
    </row>
    <row r="4367" spans="1:11" x14ac:dyDescent="0.25">
      <c r="A4367" s="1" t="str">
        <f>IF('[1]King plakken'!$A4368="","",'[1]King plakken'!$A4368)</f>
        <v>HAP-134292</v>
      </c>
      <c r="B4367" s="1" t="str">
        <f>IF('[1]King plakken'!$G4368="","",'[1]King plakken'!$G4368)</f>
        <v>8711811114368</v>
      </c>
      <c r="C4367" s="1" t="str">
        <f>IF('[1]King plakken'!$D4368="","",'[1]King plakken'!$D4368)</f>
        <v>Fox Flore no. 3</v>
      </c>
      <c r="D4367" s="3">
        <f>IF('[1]King plakken'!$C4368="","",'[1]King plakken'!$C4368)</f>
        <v>12.6</v>
      </c>
      <c r="E4367" s="3">
        <f>IF('[1]King plakken'!$F4368="","",'[1]King plakken'!$F4368)</f>
        <v>27.99</v>
      </c>
      <c r="F4367" s="4" t="str">
        <f>IF('[1]King plakken'!$B4368="","",IF('[1]King plakken'!$B4368=11,SUBSTITUTE('[1]King plakken'!$B4368,11,"21%"),SUBSTITUTE('[1]King plakken'!$B4368,12,"9%")))</f>
        <v>21%</v>
      </c>
      <c r="G4367" s="2">
        <f>IF('[1]King plakken'!$H4368="","",IF('[1]King plakken'!$H4368-'[1]King plakken'!$I4368-'[1]King plakken'!$J4368&lt;0,0,'[1]King plakken'!$H4368-'[1]King plakken'!$I4368-'[1]King plakken'!$J4368))</f>
        <v>4</v>
      </c>
      <c r="H4367" s="1" t="str">
        <f>IF('[1]King plakken'!$K4368="","",'[1]King plakken'!$K4368)</f>
        <v>Pluche en Speelfiguren-&gt;Pluche</v>
      </c>
      <c r="I4367" s="1" t="str">
        <f>IF('[1]King plakken'!$L4368="","",'[1]King plakken'!$L4368)</f>
        <v>Pre-Order</v>
      </c>
      <c r="J4367" s="1" t="str">
        <f>IF('[1]King plakken'!$M4368="","",'[1]King plakken'!$M4368)</f>
        <v>Happy Horse</v>
      </c>
      <c r="K4367" s="1">
        <f>IF('[1]King plakken'!$E4368="","",'[1]King plakken'!$E4368)</f>
        <v>4</v>
      </c>
    </row>
    <row r="4368" spans="1:11" x14ac:dyDescent="0.25">
      <c r="A4368" s="1" t="str">
        <f>IF('[1]King plakken'!$A4369="","",'[1]King plakken'!$A4369)</f>
        <v>HAP-134293</v>
      </c>
      <c r="B4368" s="1" t="str">
        <f>IF('[1]King plakken'!$G4369="","",'[1]King plakken'!$G4369)</f>
        <v>8711811111961</v>
      </c>
      <c r="C4368" s="1" t="str">
        <f>IF('[1]King plakken'!$D4369="","",'[1]King plakken'!$D4369)</f>
        <v>Fox Flore Tuttle</v>
      </c>
      <c r="D4368" s="3">
        <f>IF('[1]King plakken'!$C4369="","",'[1]King plakken'!$C4369)</f>
        <v>6.3</v>
      </c>
      <c r="E4368" s="3">
        <f>IF('[1]King plakken'!$F4369="","",'[1]King plakken'!$F4369)</f>
        <v>13.99</v>
      </c>
      <c r="F4368" s="4" t="str">
        <f>IF('[1]King plakken'!$B4369="","",IF('[1]King plakken'!$B4369=11,SUBSTITUTE('[1]King plakken'!$B4369,11,"21%"),SUBSTITUTE('[1]King plakken'!$B4369,12,"9%")))</f>
        <v>21%</v>
      </c>
      <c r="G4368" s="2">
        <f>IF('[1]King plakken'!$H4369="","",IF('[1]King plakken'!$H4369-'[1]King plakken'!$I4369-'[1]King plakken'!$J4369&lt;0,0,'[1]King plakken'!$H4369-'[1]King plakken'!$I4369-'[1]King plakken'!$J4369))</f>
        <v>12</v>
      </c>
      <c r="H4368" s="1" t="str">
        <f>IF('[1]King plakken'!$K4369="","",'[1]King plakken'!$K4369)</f>
        <v>Pluche en Speelfiguren-&gt;Pluche</v>
      </c>
      <c r="I4368" s="1" t="str">
        <f>IF('[1]King plakken'!$L4369="","",'[1]King plakken'!$L4369)</f>
        <v>Pre-Order</v>
      </c>
      <c r="J4368" s="1" t="str">
        <f>IF('[1]King plakken'!$M4369="","",'[1]King plakken'!$M4369)</f>
        <v>Happy Horse</v>
      </c>
      <c r="K4368" s="1">
        <f>IF('[1]King plakken'!$E4369="","",'[1]King plakken'!$E4369)</f>
        <v>12</v>
      </c>
    </row>
    <row r="4369" spans="1:11" x14ac:dyDescent="0.25">
      <c r="A4369" s="1" t="str">
        <f>IF('[1]King plakken'!$A4370="","",'[1]King plakken'!$A4370)</f>
        <v>HAP-134294</v>
      </c>
      <c r="B4369" s="1" t="str">
        <f>IF('[1]King plakken'!$G4370="","",'[1]King plakken'!$G4370)</f>
        <v>8711811114375</v>
      </c>
      <c r="C4369" s="1" t="str">
        <f>IF('[1]King plakken'!$D4370="","",'[1]King plakken'!$D4370)</f>
        <v>Fox Flore Rattle</v>
      </c>
      <c r="D4369" s="3">
        <f>IF('[1]King plakken'!$C4370="","",'[1]King plakken'!$C4370)</f>
        <v>6.3</v>
      </c>
      <c r="E4369" s="3">
        <f>IF('[1]King plakken'!$F4370="","",'[1]King plakken'!$F4370)</f>
        <v>13.99</v>
      </c>
      <c r="F4369" s="4" t="str">
        <f>IF('[1]King plakken'!$B4370="","",IF('[1]King plakken'!$B4370=11,SUBSTITUTE('[1]King plakken'!$B4370,11,"21%"),SUBSTITUTE('[1]King plakken'!$B4370,12,"9%")))</f>
        <v>21%</v>
      </c>
      <c r="G4369" s="2">
        <f>IF('[1]King plakken'!$H4370="","",IF('[1]King plakken'!$H4370-'[1]King plakken'!$I4370-'[1]King plakken'!$J4370&lt;0,0,'[1]King plakken'!$H4370-'[1]King plakken'!$I4370-'[1]King plakken'!$J4370))</f>
        <v>12</v>
      </c>
      <c r="H4369" s="1" t="str">
        <f>IF('[1]King plakken'!$K4370="","",'[1]King plakken'!$K4370)</f>
        <v>Pluche en Speelfiguren-&gt;Pluche</v>
      </c>
      <c r="I4369" s="1" t="str">
        <f>IF('[1]King plakken'!$L4370="","",'[1]King plakken'!$L4370)</f>
        <v>Pre-Order</v>
      </c>
      <c r="J4369" s="1" t="str">
        <f>IF('[1]King plakken'!$M4370="","",'[1]King plakken'!$M4370)</f>
        <v>Happy Horse</v>
      </c>
      <c r="K4369" s="1">
        <f>IF('[1]King plakken'!$E4370="","",'[1]King plakken'!$E4370)</f>
        <v>12</v>
      </c>
    </row>
    <row r="4370" spans="1:11" x14ac:dyDescent="0.25">
      <c r="A4370" s="1" t="str">
        <f>IF('[1]King plakken'!$A4371="","",'[1]King plakken'!$A4371)</f>
        <v>HAP-15121</v>
      </c>
      <c r="B4370" s="1" t="str">
        <f>IF('[1]King plakken'!$G4371="","",'[1]King plakken'!$G4371)</f>
        <v>8711811064939</v>
      </c>
      <c r="C4370" s="1" t="str">
        <f>IF('[1]King plakken'!$D4371="","",'[1]King plakken'!$D4371)</f>
        <v>Hanging Monkey no. 3</v>
      </c>
      <c r="D4370" s="3">
        <f>IF('[1]King plakken'!$C4371="","",'[1]King plakken'!$C4371)</f>
        <v>15.45</v>
      </c>
      <c r="E4370" s="3">
        <f>IF('[1]King plakken'!$F4371="","",'[1]King plakken'!$F4371)</f>
        <v>34.99</v>
      </c>
      <c r="F4370" s="4" t="str">
        <f>IF('[1]King plakken'!$B4371="","",IF('[1]King plakken'!$B4371=11,SUBSTITUTE('[1]King plakken'!$B4371,11,"21%"),SUBSTITUTE('[1]King plakken'!$B4371,12,"9%")))</f>
        <v>21%</v>
      </c>
      <c r="G4370" s="2">
        <f>IF('[1]King plakken'!$H4371="","",IF('[1]King plakken'!$H4371-'[1]King plakken'!$I4371-'[1]King plakken'!$J4371&lt;0,0,'[1]King plakken'!$H4371-'[1]King plakken'!$I4371-'[1]King plakken'!$J4371))</f>
        <v>1</v>
      </c>
      <c r="H4370" s="1" t="str">
        <f>IF('[1]King plakken'!$K4371="","",'[1]King plakken'!$K4371)</f>
        <v>Pluche en Speelfiguren-&gt;Pluche</v>
      </c>
      <c r="I4370" s="1" t="str">
        <f>IF('[1]King plakken'!$L4371="","",'[1]King plakken'!$L4371)</f>
        <v>Beschikbaar</v>
      </c>
      <c r="J4370" s="1" t="str">
        <f>IF('[1]King plakken'!$M4371="","",'[1]King plakken'!$M4371)</f>
        <v>Happy Horse</v>
      </c>
      <c r="K4370" s="1">
        <f>IF('[1]King plakken'!$E4371="","",'[1]King plakken'!$E4371)</f>
        <v>4</v>
      </c>
    </row>
    <row r="4371" spans="1:11" x14ac:dyDescent="0.25">
      <c r="A4371" s="1" t="str">
        <f>IF('[1]King plakken'!$A4372="","",'[1]King plakken'!$A4372)</f>
        <v>HAP-15900</v>
      </c>
      <c r="B4371" s="1" t="str">
        <f>IF('[1]King plakken'!$G4372="","",'[1]King plakken'!$G4372)</f>
        <v>8711811075591</v>
      </c>
      <c r="C4371" s="1" t="str">
        <f>IF('[1]King plakken'!$D4372="","",'[1]King plakken'!$D4372)</f>
        <v>Dikkie Dik Tuttle</v>
      </c>
      <c r="D4371" s="3">
        <f>IF('[1]King plakken'!$C4372="","",'[1]King plakken'!$C4372)</f>
        <v>5.9</v>
      </c>
      <c r="E4371" s="3">
        <f>IF('[1]King plakken'!$F4372="","",'[1]King plakken'!$F4372)</f>
        <v>13.99</v>
      </c>
      <c r="F4371" s="4" t="str">
        <f>IF('[1]King plakken'!$B4372="","",IF('[1]King plakken'!$B4372=11,SUBSTITUTE('[1]King plakken'!$B4372,11,"21%"),SUBSTITUTE('[1]King plakken'!$B4372,12,"9%")))</f>
        <v>21%</v>
      </c>
      <c r="G4371" s="2">
        <f>IF('[1]King plakken'!$H4372="","",IF('[1]King plakken'!$H4372-'[1]King plakken'!$I4372-'[1]King plakken'!$J4372&lt;0,0,'[1]King plakken'!$H4372-'[1]King plakken'!$I4372-'[1]King plakken'!$J4372))</f>
        <v>15</v>
      </c>
      <c r="H4371" s="1" t="str">
        <f>IF('[1]King plakken'!$K4372="","",'[1]King plakken'!$K4372)</f>
        <v>Pluche en Speelfiguren-&gt;Pluche</v>
      </c>
      <c r="I4371" s="1" t="str">
        <f>IF('[1]King plakken'!$L4372="","",'[1]King plakken'!$L4372)</f>
        <v>Beschikbaar</v>
      </c>
      <c r="J4371" s="1" t="str">
        <f>IF('[1]King plakken'!$M4372="","",'[1]King plakken'!$M4372)</f>
        <v>Happy Horse</v>
      </c>
      <c r="K4371" s="1">
        <f>IF('[1]King plakken'!$E4372="","",'[1]King plakken'!$E4372)</f>
        <v>12</v>
      </c>
    </row>
    <row r="4372" spans="1:11" x14ac:dyDescent="0.25">
      <c r="A4372" s="1" t="str">
        <f>IF('[1]King plakken'!$A4373="","",'[1]King plakken'!$A4373)</f>
        <v>HAP-15901</v>
      </c>
      <c r="B4372" s="1" t="str">
        <f>IF('[1]King plakken'!$G4373="","",'[1]King plakken'!$G4373)</f>
        <v>8711811075683</v>
      </c>
      <c r="C4372" s="1" t="str">
        <f>IF('[1]King plakken'!$D4373="","",'[1]King plakken'!$D4373)</f>
        <v>Dikkie Dik no. 1</v>
      </c>
      <c r="D4372" s="3">
        <f>IF('[1]King plakken'!$C4373="","",'[1]King plakken'!$C4373)</f>
        <v>9.1</v>
      </c>
      <c r="E4372" s="3">
        <f>IF('[1]King plakken'!$F4373="","",'[1]King plakken'!$F4373)</f>
        <v>20.99</v>
      </c>
      <c r="F4372" s="4" t="str">
        <f>IF('[1]King plakken'!$B4373="","",IF('[1]King plakken'!$B4373=11,SUBSTITUTE('[1]King plakken'!$B4373,11,"21%"),SUBSTITUTE('[1]King plakken'!$B4373,12,"9%")))</f>
        <v>21%</v>
      </c>
      <c r="G4372" s="2">
        <f>IF('[1]King plakken'!$H4373="","",IF('[1]King plakken'!$H4373-'[1]King plakken'!$I4373-'[1]King plakken'!$J4373&lt;0,0,'[1]King plakken'!$H4373-'[1]King plakken'!$I4373-'[1]King plakken'!$J4373))</f>
        <v>7</v>
      </c>
      <c r="H4372" s="1" t="str">
        <f>IF('[1]King plakken'!$K4373="","",'[1]King plakken'!$K4373)</f>
        <v>Pluche en Speelfiguren-&gt;Pluche</v>
      </c>
      <c r="I4372" s="1" t="str">
        <f>IF('[1]King plakken'!$L4373="","",'[1]King plakken'!$L4373)</f>
        <v>Beschikbaar</v>
      </c>
      <c r="J4372" s="1" t="str">
        <f>IF('[1]King plakken'!$M4373="","",'[1]King plakken'!$M4373)</f>
        <v>Happy Horse</v>
      </c>
      <c r="K4372" s="1">
        <f>IF('[1]King plakken'!$E4373="","",'[1]King plakken'!$E4373)</f>
        <v>8</v>
      </c>
    </row>
    <row r="4373" spans="1:11" x14ac:dyDescent="0.25">
      <c r="A4373" s="1" t="str">
        <f>IF('[1]King plakken'!$A4374="","",'[1]King plakken'!$A4374)</f>
        <v>HAP-15902</v>
      </c>
      <c r="B4373" s="1" t="str">
        <f>IF('[1]King plakken'!$G4374="","",'[1]King plakken'!$G4374)</f>
        <v>8711811075690</v>
      </c>
      <c r="C4373" s="1" t="str">
        <f>IF('[1]King plakken'!$D4374="","",'[1]King plakken'!$D4374)</f>
        <v>Dikkie Dik no. 2</v>
      </c>
      <c r="D4373" s="3">
        <f>IF('[1]King plakken'!$C4374="","",'[1]King plakken'!$C4374)</f>
        <v>15</v>
      </c>
      <c r="E4373" s="3">
        <f>IF('[1]King plakken'!$F4374="","",'[1]King plakken'!$F4374)</f>
        <v>33.99</v>
      </c>
      <c r="F4373" s="4" t="str">
        <f>IF('[1]King plakken'!$B4374="","",IF('[1]King plakken'!$B4374=11,SUBSTITUTE('[1]King plakken'!$B4374,11,"21%"),SUBSTITUTE('[1]King plakken'!$B4374,12,"9%")))</f>
        <v>21%</v>
      </c>
      <c r="G4373" s="2">
        <f>IF('[1]King plakken'!$H4374="","",IF('[1]King plakken'!$H4374-'[1]King plakken'!$I4374-'[1]King plakken'!$J4374&lt;0,0,'[1]King plakken'!$H4374-'[1]King plakken'!$I4374-'[1]King plakken'!$J4374))</f>
        <v>4</v>
      </c>
      <c r="H4373" s="1" t="str">
        <f>IF('[1]King plakken'!$K4374="","",'[1]King plakken'!$K4374)</f>
        <v>Pluche en Speelfiguren-&gt;Pluche</v>
      </c>
      <c r="I4373" s="1" t="str">
        <f>IF('[1]King plakken'!$L4374="","",'[1]King plakken'!$L4374)</f>
        <v>Beschikbaar</v>
      </c>
      <c r="J4373" s="1" t="str">
        <f>IF('[1]King plakken'!$M4374="","",'[1]King plakken'!$M4374)</f>
        <v>Happy Horse</v>
      </c>
      <c r="K4373" s="1">
        <f>IF('[1]King plakken'!$E4374="","",'[1]King plakken'!$E4374)</f>
        <v>6</v>
      </c>
    </row>
    <row r="4374" spans="1:11" x14ac:dyDescent="0.25">
      <c r="A4374" s="1" t="str">
        <f>IF('[1]King plakken'!$A4375="","",'[1]King plakken'!$A4375)</f>
        <v>HAP-15903</v>
      </c>
      <c r="B4374" s="1" t="str">
        <f>IF('[1]King plakken'!$G4375="","",'[1]King plakken'!$G4375)</f>
        <v>8711811075706</v>
      </c>
      <c r="C4374" s="1" t="str">
        <f>IF('[1]King plakken'!$D4375="","",'[1]King plakken'!$D4375)</f>
        <v>Dikkie Dik no. 3</v>
      </c>
      <c r="D4374" s="3">
        <f>IF('[1]King plakken'!$C4375="","",'[1]King plakken'!$C4375)</f>
        <v>31.25</v>
      </c>
      <c r="E4374" s="3">
        <f>IF('[1]King plakken'!$F4375="","",'[1]King plakken'!$F4375)</f>
        <v>69.989999999999995</v>
      </c>
      <c r="F4374" s="4" t="str">
        <f>IF('[1]King plakken'!$B4375="","",IF('[1]King plakken'!$B4375=11,SUBSTITUTE('[1]King plakken'!$B4375,11,"21%"),SUBSTITUTE('[1]King plakken'!$B4375,12,"9%")))</f>
        <v>21%</v>
      </c>
      <c r="G4374" s="2">
        <f>IF('[1]King plakken'!$H4375="","",IF('[1]King plakken'!$H4375-'[1]King plakken'!$I4375-'[1]King plakken'!$J4375&lt;0,0,'[1]King plakken'!$H4375-'[1]King plakken'!$I4375-'[1]King plakken'!$J4375))</f>
        <v>3</v>
      </c>
      <c r="H4374" s="1" t="str">
        <f>IF('[1]King plakken'!$K4375="","",'[1]King plakken'!$K4375)</f>
        <v>Pluche en Speelfiguren-&gt;Pluche</v>
      </c>
      <c r="I4374" s="1" t="str">
        <f>IF('[1]King plakken'!$L4375="","",'[1]King plakken'!$L4375)</f>
        <v>Beschikbaar</v>
      </c>
      <c r="J4374" s="1" t="str">
        <f>IF('[1]King plakken'!$M4375="","",'[1]King plakken'!$M4375)</f>
        <v>Happy Horse</v>
      </c>
      <c r="K4374" s="1">
        <f>IF('[1]King plakken'!$E4375="","",'[1]King plakken'!$E4375)</f>
        <v>4</v>
      </c>
    </row>
    <row r="4375" spans="1:11" x14ac:dyDescent="0.25">
      <c r="A4375" s="1" t="str">
        <f>IF('[1]King plakken'!$A4376="","",'[1]King plakken'!$A4376)</f>
        <v>HAP-16671</v>
      </c>
      <c r="B4375" s="1" t="str">
        <f>IF('[1]King plakken'!$G4376="","",'[1]King plakken'!$G4376)</f>
        <v>8711811078110</v>
      </c>
      <c r="C4375" s="1" t="str">
        <f>IF('[1]King plakken'!$D4376="","",'[1]King plakken'!$D4376)</f>
        <v>Rabbit Twine no. 2</v>
      </c>
      <c r="D4375" s="3">
        <f>IF('[1]King plakken'!$C4376="","",'[1]King plakken'!$C4376)</f>
        <v>8.25</v>
      </c>
      <c r="E4375" s="3">
        <f>IF('[1]King plakken'!$F4376="","",'[1]King plakken'!$F4376)</f>
        <v>18.989999999999998</v>
      </c>
      <c r="F4375" s="4" t="str">
        <f>IF('[1]King plakken'!$B4376="","",IF('[1]King plakken'!$B4376=11,SUBSTITUTE('[1]King plakken'!$B4376,11,"21%"),SUBSTITUTE('[1]King plakken'!$B4376,12,"9%")))</f>
        <v>21%</v>
      </c>
      <c r="G4375" s="2">
        <f>IF('[1]King plakken'!$H4376="","",IF('[1]King plakken'!$H4376-'[1]King plakken'!$I4376-'[1]King plakken'!$J4376&lt;0,0,'[1]King plakken'!$H4376-'[1]King plakken'!$I4376-'[1]King plakken'!$J4376))</f>
        <v>1</v>
      </c>
      <c r="H4375" s="1" t="str">
        <f>IF('[1]King plakken'!$K4376="","",'[1]King plakken'!$K4376)</f>
        <v>Pluche en Speelfiguren-&gt;Pluche</v>
      </c>
      <c r="I4375" s="1" t="str">
        <f>IF('[1]King plakken'!$L4376="","",'[1]King plakken'!$L4376)</f>
        <v>Beschikbaar</v>
      </c>
      <c r="J4375" s="1" t="str">
        <f>IF('[1]King plakken'!$M4376="","",'[1]King plakken'!$M4376)</f>
        <v>Happy Horse</v>
      </c>
      <c r="K4375" s="1">
        <f>IF('[1]King plakken'!$E4376="","",'[1]King plakken'!$E4376)</f>
        <v>8</v>
      </c>
    </row>
    <row r="4376" spans="1:11" x14ac:dyDescent="0.25">
      <c r="A4376" s="1" t="str">
        <f>IF('[1]King plakken'!$A4377="","",'[1]King plakken'!$A4377)</f>
        <v>HAP-16674</v>
      </c>
      <c r="B4376" s="1" t="str">
        <f>IF('[1]King plakken'!$G4377="","",'[1]King plakken'!$G4377)</f>
        <v>8711811078141</v>
      </c>
      <c r="C4376" s="1" t="str">
        <f>IF('[1]King plakken'!$D4377="","",'[1]King plakken'!$D4377)</f>
        <v>Rabbit Twine Tuttle</v>
      </c>
      <c r="D4376" s="3">
        <f>IF('[1]King plakken'!$C4377="","",'[1]King plakken'!$C4377)</f>
        <v>5.9</v>
      </c>
      <c r="E4376" s="3">
        <f>IF('[1]King plakken'!$F4377="","",'[1]King plakken'!$F4377)</f>
        <v>13.99</v>
      </c>
      <c r="F4376" s="4" t="str">
        <f>IF('[1]King plakken'!$B4377="","",IF('[1]King plakken'!$B4377=11,SUBSTITUTE('[1]King plakken'!$B4377,11,"21%"),SUBSTITUTE('[1]King plakken'!$B4377,12,"9%")))</f>
        <v>21%</v>
      </c>
      <c r="G4376" s="2">
        <f>IF('[1]King plakken'!$H4377="","",IF('[1]King plakken'!$H4377-'[1]King plakken'!$I4377-'[1]King plakken'!$J4377&lt;0,0,'[1]King plakken'!$H4377-'[1]King plakken'!$I4377-'[1]King plakken'!$J4377))</f>
        <v>12</v>
      </c>
      <c r="H4376" s="1" t="str">
        <f>IF('[1]King plakken'!$K4377="","",'[1]King plakken'!$K4377)</f>
        <v>Pluche en Speelfiguren-&gt;Pluche</v>
      </c>
      <c r="I4376" s="1" t="str">
        <f>IF('[1]King plakken'!$L4377="","",'[1]King plakken'!$L4377)</f>
        <v>Beschikbaar</v>
      </c>
      <c r="J4376" s="1" t="str">
        <f>IF('[1]King plakken'!$M4377="","",'[1]King plakken'!$M4377)</f>
        <v>Happy Horse</v>
      </c>
      <c r="K4376" s="1">
        <f>IF('[1]King plakken'!$E4377="","",'[1]King plakken'!$E4377)</f>
        <v>12</v>
      </c>
    </row>
    <row r="4377" spans="1:11" x14ac:dyDescent="0.25">
      <c r="A4377" s="1" t="str">
        <f>IF('[1]King plakken'!$A4378="","",'[1]King plakken'!$A4378)</f>
        <v>HAP-17201</v>
      </c>
      <c r="B4377" s="1" t="str">
        <f>IF('[1]King plakken'!$G4378="","",'[1]King plakken'!$G4378)</f>
        <v>8711811080618</v>
      </c>
      <c r="C4377" s="1" t="str">
        <f>IF('[1]King plakken'!$D4378="","",'[1]King plakken'!$D4378)</f>
        <v>Dikkie Dik Hand-/Voetprint klei</v>
      </c>
      <c r="D4377" s="3">
        <f>IF('[1]King plakken'!$C4378="","",'[1]King plakken'!$C4378)</f>
        <v>6.95</v>
      </c>
      <c r="E4377" s="3">
        <f>IF('[1]King plakken'!$F4378="","",'[1]King plakken'!$F4378)</f>
        <v>15.99</v>
      </c>
      <c r="F4377" s="4" t="str">
        <f>IF('[1]King plakken'!$B4378="","",IF('[1]King plakken'!$B4378=11,SUBSTITUTE('[1]King plakken'!$B4378,11,"21%"),SUBSTITUTE('[1]King plakken'!$B4378,12,"9%")))</f>
        <v>21%</v>
      </c>
      <c r="G4377" s="2">
        <f>IF('[1]King plakken'!$H4378="","",IF('[1]King plakken'!$H4378-'[1]King plakken'!$I4378-'[1]King plakken'!$J4378&lt;0,0,'[1]King plakken'!$H4378-'[1]King plakken'!$I4378-'[1]King plakken'!$J4378))</f>
        <v>4</v>
      </c>
      <c r="H4377" s="1" t="str">
        <f>IF('[1]King plakken'!$K4378="","",'[1]King plakken'!$K4378)</f>
        <v>Creatief-&gt;Knutselen; OP = OP</v>
      </c>
      <c r="I4377" s="1" t="str">
        <f>IF('[1]King plakken'!$L4378="","",'[1]King plakken'!$L4378)</f>
        <v>Uitloop</v>
      </c>
      <c r="J4377" s="1" t="str">
        <f>IF('[1]King plakken'!$M4378="","",'[1]King plakken'!$M4378)</f>
        <v>Happy Horse</v>
      </c>
      <c r="K4377" s="1">
        <f>IF('[1]King plakken'!$E4378="","",'[1]King plakken'!$E4378)</f>
        <v>12</v>
      </c>
    </row>
    <row r="4378" spans="1:11" x14ac:dyDescent="0.25">
      <c r="A4378" s="1" t="str">
        <f>IF('[1]King plakken'!$A4379="","",'[1]King plakken'!$A4379)</f>
        <v>HAP-17202</v>
      </c>
      <c r="B4378" s="1" t="str">
        <f>IF('[1]King plakken'!$G4379="","",'[1]King plakken'!$G4379)</f>
        <v>8711811083022</v>
      </c>
      <c r="C4378" s="1" t="str">
        <f>IF('[1]King plakken'!$D4379="","",'[1]King plakken'!$D4379)</f>
        <v>Mini Dikkie Dik</v>
      </c>
      <c r="D4378" s="3">
        <f>IF('[1]King plakken'!$C4379="","",'[1]King plakken'!$C4379)</f>
        <v>5.65</v>
      </c>
      <c r="E4378" s="3">
        <f>IF('[1]King plakken'!$F4379="","",'[1]King plakken'!$F4379)</f>
        <v>13.49</v>
      </c>
      <c r="F4378" s="4" t="str">
        <f>IF('[1]King plakken'!$B4379="","",IF('[1]King plakken'!$B4379=11,SUBSTITUTE('[1]King plakken'!$B4379,11,"21%"),SUBSTITUTE('[1]King plakken'!$B4379,12,"9%")))</f>
        <v>21%</v>
      </c>
      <c r="G4378" s="2">
        <f>IF('[1]King plakken'!$H4379="","",IF('[1]King plakken'!$H4379-'[1]King plakken'!$I4379-'[1]King plakken'!$J4379&lt;0,0,'[1]King plakken'!$H4379-'[1]King plakken'!$I4379-'[1]King plakken'!$J4379))</f>
        <v>28</v>
      </c>
      <c r="H4378" s="1" t="str">
        <f>IF('[1]King plakken'!$K4379="","",'[1]King plakken'!$K4379)</f>
        <v>Pluche en Speelfiguren-&gt;Pluche</v>
      </c>
      <c r="I4378" s="1" t="str">
        <f>IF('[1]King plakken'!$L4379="","",'[1]King plakken'!$L4379)</f>
        <v>Beschikbaar</v>
      </c>
      <c r="J4378" s="1" t="str">
        <f>IF('[1]King plakken'!$M4379="","",'[1]King plakken'!$M4379)</f>
        <v>Happy Horse</v>
      </c>
      <c r="K4378" s="1">
        <f>IF('[1]King plakken'!$E4379="","",'[1]King plakken'!$E4379)</f>
        <v>12</v>
      </c>
    </row>
    <row r="4379" spans="1:11" x14ac:dyDescent="0.25">
      <c r="A4379" s="1" t="str">
        <f>IF('[1]King plakken'!$A4380="","",'[1]King plakken'!$A4380)</f>
        <v>HAP-17206</v>
      </c>
      <c r="B4379" s="1" t="str">
        <f>IF('[1]King plakken'!$G4380="","",'[1]King plakken'!$G4380)</f>
        <v>8711811084883</v>
      </c>
      <c r="C4379" s="1" t="str">
        <f>IF('[1]King plakken'!$D4380="","",'[1]King plakken'!$D4380)</f>
        <v>Dikkie Dik Rammelaar</v>
      </c>
      <c r="D4379" s="3">
        <f>IF('[1]King plakken'!$C4380="","",'[1]King plakken'!$C4380)</f>
        <v>5.3</v>
      </c>
      <c r="E4379" s="3">
        <f>IF('[1]King plakken'!$F4380="","",'[1]King plakken'!$F4380)</f>
        <v>12.99</v>
      </c>
      <c r="F4379" s="4" t="str">
        <f>IF('[1]King plakken'!$B4380="","",IF('[1]King plakken'!$B4380=11,SUBSTITUTE('[1]King plakken'!$B4380,11,"21%"),SUBSTITUTE('[1]King plakken'!$B4380,12,"9%")))</f>
        <v>21%</v>
      </c>
      <c r="G4379" s="2">
        <f>IF('[1]King plakken'!$H4380="","",IF('[1]King plakken'!$H4380-'[1]King plakken'!$I4380-'[1]King plakken'!$J4380&lt;0,0,'[1]King plakken'!$H4380-'[1]King plakken'!$I4380-'[1]King plakken'!$J4380))</f>
        <v>19</v>
      </c>
      <c r="H4379" s="1" t="str">
        <f>IF('[1]King plakken'!$K4380="","",'[1]King plakken'!$K4380)</f>
        <v>Pluche en Speelfiguren-&gt;Pluche</v>
      </c>
      <c r="I4379" s="1" t="str">
        <f>IF('[1]King plakken'!$L4380="","",'[1]King plakken'!$L4380)</f>
        <v>Beschikbaar</v>
      </c>
      <c r="J4379" s="1" t="str">
        <f>IF('[1]King plakken'!$M4380="","",'[1]King plakken'!$M4380)</f>
        <v>Happy Horse</v>
      </c>
      <c r="K4379" s="1">
        <f>IF('[1]King plakken'!$E4380="","",'[1]King plakken'!$E4380)</f>
        <v>12</v>
      </c>
    </row>
    <row r="4380" spans="1:11" x14ac:dyDescent="0.25">
      <c r="A4380" s="1" t="str">
        <f>IF('[1]King plakken'!$A4381="","",'[1]King plakken'!$A4381)</f>
        <v>HAP-17207</v>
      </c>
      <c r="B4380" s="1" t="str">
        <f>IF('[1]King plakken'!$G4381="","",'[1]King plakken'!$G4381)</f>
        <v>8711811084708</v>
      </c>
      <c r="C4380" s="1" t="str">
        <f>IF('[1]King plakken'!$D4381="","",'[1]King plakken'!$D4381)</f>
        <v>Dikkie Dik Flatstyle</v>
      </c>
      <c r="D4380" s="3">
        <f>IF('[1]King plakken'!$C4381="","",'[1]King plakken'!$C4381)</f>
        <v>5.3</v>
      </c>
      <c r="E4380" s="3">
        <f>IF('[1]King plakken'!$F4381="","",'[1]King plakken'!$F4381)</f>
        <v>12.99</v>
      </c>
      <c r="F4380" s="4" t="str">
        <f>IF('[1]King plakken'!$B4381="","",IF('[1]King plakken'!$B4381=11,SUBSTITUTE('[1]King plakken'!$B4381,11,"21%"),SUBSTITUTE('[1]King plakken'!$B4381,12,"9%")))</f>
        <v>21%</v>
      </c>
      <c r="G4380" s="2">
        <f>IF('[1]King plakken'!$H4381="","",IF('[1]King plakken'!$H4381-'[1]King plakken'!$I4381-'[1]King plakken'!$J4381&lt;0,0,'[1]King plakken'!$H4381-'[1]King plakken'!$I4381-'[1]King plakken'!$J4381))</f>
        <v>10</v>
      </c>
      <c r="H4380" s="1" t="str">
        <f>IF('[1]King plakken'!$K4381="","",'[1]King plakken'!$K4381)</f>
        <v>Pluche en Speelfiguren-&gt;Pluche</v>
      </c>
      <c r="I4380" s="1" t="str">
        <f>IF('[1]King plakken'!$L4381="","",'[1]King plakken'!$L4381)</f>
        <v>Beschikbaar</v>
      </c>
      <c r="J4380" s="1" t="str">
        <f>IF('[1]King plakken'!$M4381="","",'[1]King plakken'!$M4381)</f>
        <v>Happy Horse</v>
      </c>
      <c r="K4380" s="1">
        <f>IF('[1]King plakken'!$E4381="","",'[1]King plakken'!$E4381)</f>
        <v>12</v>
      </c>
    </row>
    <row r="4381" spans="1:11" x14ac:dyDescent="0.25">
      <c r="A4381" s="1" t="str">
        <f>IF('[1]King plakken'!$A4382="","",'[1]King plakken'!$A4382)</f>
        <v>HAP-17340</v>
      </c>
      <c r="B4381" s="1" t="str">
        <f>IF('[1]King plakken'!$G4382="","",'[1]King plakken'!$G4382)</f>
        <v>8711811080540</v>
      </c>
      <c r="C4381" s="1" t="str">
        <f>IF('[1]King plakken'!$D4382="","",'[1]King plakken'!$D4382)</f>
        <v>Ivory Rabbit Richie</v>
      </c>
      <c r="D4381" s="3">
        <f>IF('[1]King plakken'!$C4382="","",'[1]King plakken'!$C4382)</f>
        <v>8.6</v>
      </c>
      <c r="E4381" s="3">
        <f>IF('[1]King plakken'!$F4382="","",'[1]King plakken'!$F4382)</f>
        <v>19.989999999999998</v>
      </c>
      <c r="F4381" s="4" t="str">
        <f>IF('[1]King plakken'!$B4382="","",IF('[1]King plakken'!$B4382=11,SUBSTITUTE('[1]King plakken'!$B4382,11,"21%"),SUBSTITUTE('[1]King plakken'!$B4382,12,"9%")))</f>
        <v>21%</v>
      </c>
      <c r="G4381" s="2">
        <f>IF('[1]King plakken'!$H4382="","",IF('[1]King plakken'!$H4382-'[1]King plakken'!$I4382-'[1]King plakken'!$J4382&lt;0,0,'[1]King plakken'!$H4382-'[1]King plakken'!$I4382-'[1]King plakken'!$J4382))</f>
        <v>11</v>
      </c>
      <c r="H4381" s="1" t="str">
        <f>IF('[1]King plakken'!$K4382="","",'[1]King plakken'!$K4382)</f>
        <v>Pluche en Speelfiguren-&gt;Pluche</v>
      </c>
      <c r="I4381" s="1" t="str">
        <f>IF('[1]King plakken'!$L4382="","",'[1]King plakken'!$L4382)</f>
        <v>Beschikbaar</v>
      </c>
      <c r="J4381" s="1" t="str">
        <f>IF('[1]King plakken'!$M4382="","",'[1]King plakken'!$M4382)</f>
        <v>Happy Horse</v>
      </c>
      <c r="K4381" s="1">
        <f>IF('[1]King plakken'!$E4382="","",'[1]King plakken'!$E4382)</f>
        <v>8</v>
      </c>
    </row>
    <row r="4382" spans="1:11" x14ac:dyDescent="0.25">
      <c r="A4382" s="1" t="str">
        <f>IF('[1]King plakken'!$A4383="","",'[1]King plakken'!$A4383)</f>
        <v>HAP-17341</v>
      </c>
      <c r="B4382" s="1" t="str">
        <f>IF('[1]King plakken'!$G4383="","",'[1]King plakken'!$G4383)</f>
        <v>8711811080557</v>
      </c>
      <c r="C4382" s="1" t="str">
        <f>IF('[1]King plakken'!$D4383="","",'[1]King plakken'!$D4383)</f>
        <v>Ivory Rabbit Richie Muziekdoosje</v>
      </c>
      <c r="D4382" s="3">
        <f>IF('[1]King plakken'!$C4383="","",'[1]King plakken'!$C4383)</f>
        <v>10.9</v>
      </c>
      <c r="E4382" s="3">
        <f>IF('[1]King plakken'!$F4383="","",'[1]King plakken'!$F4383)</f>
        <v>24.99</v>
      </c>
      <c r="F4382" s="4" t="str">
        <f>IF('[1]King plakken'!$B4383="","",IF('[1]King plakken'!$B4383=11,SUBSTITUTE('[1]King plakken'!$B4383,11,"21%"),SUBSTITUTE('[1]King plakken'!$B4383,12,"9%")))</f>
        <v>21%</v>
      </c>
      <c r="G4382" s="2">
        <f>IF('[1]King plakken'!$H4383="","",IF('[1]King plakken'!$H4383-'[1]King plakken'!$I4383-'[1]King plakken'!$J4383&lt;0,0,'[1]King plakken'!$H4383-'[1]King plakken'!$I4383-'[1]King plakken'!$J4383))</f>
        <v>5</v>
      </c>
      <c r="H4382" s="1" t="str">
        <f>IF('[1]King plakken'!$K4383="","",'[1]King plakken'!$K4383)</f>
        <v>Pluche en Speelfiguren-&gt;Pluche</v>
      </c>
      <c r="I4382" s="1" t="str">
        <f>IF('[1]King plakken'!$L4383="","",'[1]King plakken'!$L4383)</f>
        <v>Beschikbaar</v>
      </c>
      <c r="J4382" s="1" t="str">
        <f>IF('[1]King plakken'!$M4383="","",'[1]King plakken'!$M4383)</f>
        <v>Happy Horse</v>
      </c>
      <c r="K4382" s="1">
        <f>IF('[1]King plakken'!$E4383="","",'[1]King plakken'!$E4383)</f>
        <v>6</v>
      </c>
    </row>
    <row r="4383" spans="1:11" x14ac:dyDescent="0.25">
      <c r="A4383" s="1" t="str">
        <f>IF('[1]King plakken'!$A4384="","",'[1]King plakken'!$A4384)</f>
        <v>HAP-17342</v>
      </c>
      <c r="B4383" s="1" t="str">
        <f>IF('[1]King plakken'!$G4384="","",'[1]King plakken'!$G4384)</f>
        <v>8711811080564</v>
      </c>
      <c r="C4383" s="1" t="str">
        <f>IF('[1]King plakken'!$D4384="","",'[1]King plakken'!$D4384)</f>
        <v>Ivory Rabbit Richie Tuttle</v>
      </c>
      <c r="D4383" s="3">
        <f>IF('[1]King plakken'!$C4384="","",'[1]King plakken'!$C4384)</f>
        <v>5.3</v>
      </c>
      <c r="E4383" s="3">
        <f>IF('[1]King plakken'!$F4384="","",'[1]King plakken'!$F4384)</f>
        <v>12.99</v>
      </c>
      <c r="F4383" s="4" t="str">
        <f>IF('[1]King plakken'!$B4384="","",IF('[1]King plakken'!$B4384=11,SUBSTITUTE('[1]King plakken'!$B4384,11,"21%"),SUBSTITUTE('[1]King plakken'!$B4384,12,"9%")))</f>
        <v>21%</v>
      </c>
      <c r="G4383" s="2">
        <f>IF('[1]King plakken'!$H4384="","",IF('[1]King plakken'!$H4384-'[1]King plakken'!$I4384-'[1]King plakken'!$J4384&lt;0,0,'[1]King plakken'!$H4384-'[1]King plakken'!$I4384-'[1]King plakken'!$J4384))</f>
        <v>19</v>
      </c>
      <c r="H4383" s="1" t="str">
        <f>IF('[1]King plakken'!$K4384="","",'[1]King plakken'!$K4384)</f>
        <v>Pluche en Speelfiguren-&gt;Pluche</v>
      </c>
      <c r="I4383" s="1" t="str">
        <f>IF('[1]King plakken'!$L4384="","",'[1]King plakken'!$L4384)</f>
        <v>Beschikbaar</v>
      </c>
      <c r="J4383" s="1" t="str">
        <f>IF('[1]King plakken'!$M4384="","",'[1]King plakken'!$M4384)</f>
        <v>Happy Horse</v>
      </c>
      <c r="K4383" s="1">
        <f>IF('[1]King plakken'!$E4384="","",'[1]King plakken'!$E4384)</f>
        <v>12</v>
      </c>
    </row>
    <row r="4384" spans="1:11" x14ac:dyDescent="0.25">
      <c r="A4384" s="1" t="str">
        <f>IF('[1]King plakken'!$A4385="","",'[1]King plakken'!$A4385)</f>
        <v>HAP-17343</v>
      </c>
      <c r="B4384" s="1" t="str">
        <f>IF('[1]King plakken'!$G4385="","",'[1]King plakken'!$G4385)</f>
        <v>8711811080571</v>
      </c>
      <c r="C4384" s="1" t="str">
        <f>IF('[1]King plakken'!$D4385="","",'[1]King plakken'!$D4385)</f>
        <v>Ivory Rabbit Richie Rammelaar</v>
      </c>
      <c r="D4384" s="3">
        <f>IF('[1]King plakken'!$C4385="","",'[1]King plakken'!$C4385)</f>
        <v>5.3</v>
      </c>
      <c r="E4384" s="3">
        <f>IF('[1]King plakken'!$F4385="","",'[1]King plakken'!$F4385)</f>
        <v>12.99</v>
      </c>
      <c r="F4384" s="4" t="str">
        <f>IF('[1]King plakken'!$B4385="","",IF('[1]King plakken'!$B4385=11,SUBSTITUTE('[1]King plakken'!$B4385,11,"21%"),SUBSTITUTE('[1]King plakken'!$B4385,12,"9%")))</f>
        <v>21%</v>
      </c>
      <c r="G4384" s="2">
        <f>IF('[1]King plakken'!$H4385="","",IF('[1]King plakken'!$H4385-'[1]King plakken'!$I4385-'[1]King plakken'!$J4385&lt;0,0,'[1]King plakken'!$H4385-'[1]King plakken'!$I4385-'[1]King plakken'!$J4385))</f>
        <v>8</v>
      </c>
      <c r="H4384" s="1" t="str">
        <f>IF('[1]King plakken'!$K4385="","",'[1]King plakken'!$K4385)</f>
        <v>Pluche en Speelfiguren-&gt;Pluche</v>
      </c>
      <c r="I4384" s="1" t="str">
        <f>IF('[1]King plakken'!$L4385="","",'[1]King plakken'!$L4385)</f>
        <v>Beschikbaar</v>
      </c>
      <c r="J4384" s="1" t="str">
        <f>IF('[1]King plakken'!$M4385="","",'[1]King plakken'!$M4385)</f>
        <v>Happy Horse</v>
      </c>
      <c r="K4384" s="1">
        <f>IF('[1]King plakken'!$E4385="","",'[1]King plakken'!$E4385)</f>
        <v>12</v>
      </c>
    </row>
    <row r="4385" spans="1:11" x14ac:dyDescent="0.25">
      <c r="A4385" s="1" t="str">
        <f>IF('[1]King plakken'!$A4386="","",'[1]King plakken'!$A4386)</f>
        <v>HAP-17344</v>
      </c>
      <c r="B4385" s="1" t="str">
        <f>IF('[1]King plakken'!$G4386="","",'[1]King plakken'!$G4386)</f>
        <v>8711811082186</v>
      </c>
      <c r="C4385" s="1" t="str">
        <f>IF('[1]King plakken'!$D4386="","",'[1]King plakken'!$D4386)</f>
        <v>Tiny Ivory Rabbit Richie</v>
      </c>
      <c r="D4385" s="3">
        <f>IF('[1]King plakken'!$C4386="","",'[1]King plakken'!$C4386)</f>
        <v>6.65</v>
      </c>
      <c r="E4385" s="3">
        <f>IF('[1]King plakken'!$F4386="","",'[1]King plakken'!$F4386)</f>
        <v>15.99</v>
      </c>
      <c r="F4385" s="4" t="str">
        <f>IF('[1]King plakken'!$B4386="","",IF('[1]King plakken'!$B4386=11,SUBSTITUTE('[1]King plakken'!$B4386,11,"21%"),SUBSTITUTE('[1]King plakken'!$B4386,12,"9%")))</f>
        <v>21%</v>
      </c>
      <c r="G4385" s="2">
        <f>IF('[1]King plakken'!$H4386="","",IF('[1]King plakken'!$H4386-'[1]King plakken'!$I4386-'[1]King plakken'!$J4386&lt;0,0,'[1]King plakken'!$H4386-'[1]King plakken'!$I4386-'[1]King plakken'!$J4386))</f>
        <v>7</v>
      </c>
      <c r="H4385" s="1" t="str">
        <f>IF('[1]King plakken'!$K4386="","",'[1]King plakken'!$K4386)</f>
        <v>Pluche en Speelfiguren-&gt;Pluche</v>
      </c>
      <c r="I4385" s="1" t="str">
        <f>IF('[1]King plakken'!$L4386="","",'[1]King plakken'!$L4386)</f>
        <v>Beschikbaar</v>
      </c>
      <c r="J4385" s="1" t="str">
        <f>IF('[1]King plakken'!$M4386="","",'[1]King plakken'!$M4386)</f>
        <v>Happy Horse</v>
      </c>
      <c r="K4385" s="1">
        <f>IF('[1]King plakken'!$E4386="","",'[1]King plakken'!$E4386)</f>
        <v>12</v>
      </c>
    </row>
    <row r="4386" spans="1:11" x14ac:dyDescent="0.25">
      <c r="A4386" s="1" t="str">
        <f>IF('[1]King plakken'!$A4387="","",'[1]King plakken'!$A4387)</f>
        <v>HAP-17347</v>
      </c>
      <c r="B4386" s="1" t="str">
        <f>IF('[1]King plakken'!$G4387="","",'[1]King plakken'!$G4387)</f>
        <v>8711811090570</v>
      </c>
      <c r="C4386" s="1" t="str">
        <f>IF('[1]King plakken'!$D4387="","",'[1]King plakken'!$D4387)</f>
        <v>Big Ivory Rabbit Richie</v>
      </c>
      <c r="D4386" s="3">
        <f>IF('[1]King plakken'!$C4387="","",'[1]King plakken'!$C4387)</f>
        <v>15.9</v>
      </c>
      <c r="E4386" s="3">
        <f>IF('[1]King plakken'!$F4387="","",'[1]King plakken'!$F4387)</f>
        <v>35.99</v>
      </c>
      <c r="F4386" s="4" t="str">
        <f>IF('[1]King plakken'!$B4387="","",IF('[1]King plakken'!$B4387=11,SUBSTITUTE('[1]King plakken'!$B4387,11,"21%"),SUBSTITUTE('[1]King plakken'!$B4387,12,"9%")))</f>
        <v>21%</v>
      </c>
      <c r="G4386" s="2">
        <f>IF('[1]King plakken'!$H4387="","",IF('[1]King plakken'!$H4387-'[1]King plakken'!$I4387-'[1]King plakken'!$J4387&lt;0,0,'[1]King plakken'!$H4387-'[1]King plakken'!$I4387-'[1]King plakken'!$J4387))</f>
        <v>0</v>
      </c>
      <c r="H4386" s="1" t="str">
        <f>IF('[1]King plakken'!$K4387="","",'[1]King plakken'!$K4387)</f>
        <v>Pluche en Speelfiguren-&gt;Pluche</v>
      </c>
      <c r="I4386" s="1" t="str">
        <f>IF('[1]King plakken'!$L4387="","",'[1]King plakken'!$L4387)</f>
        <v>Beschikbaar</v>
      </c>
      <c r="J4386" s="1" t="str">
        <f>IF('[1]King plakken'!$M4387="","",'[1]King plakken'!$M4387)</f>
        <v>Happy Horse</v>
      </c>
      <c r="K4386" s="1">
        <f>IF('[1]King plakken'!$E4387="","",'[1]King plakken'!$E4387)</f>
        <v>4</v>
      </c>
    </row>
    <row r="4387" spans="1:11" x14ac:dyDescent="0.25">
      <c r="A4387" s="1" t="str">
        <f>IF('[1]King plakken'!$A4388="","",'[1]King plakken'!$A4388)</f>
        <v>HAP-17451</v>
      </c>
      <c r="B4387" s="1" t="str">
        <f>IF('[1]King plakken'!$G4388="","",'[1]King plakken'!$G4388)</f>
        <v>8711811086238</v>
      </c>
      <c r="C4387" s="1" t="str">
        <f>IF('[1]King plakken'!$D4388="","",'[1]King plakken'!$D4388)</f>
        <v>Dikkie Dik Bal</v>
      </c>
      <c r="D4387" s="3">
        <f>IF('[1]King plakken'!$C4388="","",'[1]King plakken'!$C4388)</f>
        <v>5.9</v>
      </c>
      <c r="E4387" s="3">
        <f>IF('[1]King plakken'!$F4388="","",'[1]King plakken'!$F4388)</f>
        <v>13.99</v>
      </c>
      <c r="F4387" s="4" t="str">
        <f>IF('[1]King plakken'!$B4388="","",IF('[1]King plakken'!$B4388=11,SUBSTITUTE('[1]King plakken'!$B4388,11,"21%"),SUBSTITUTE('[1]King plakken'!$B4388,12,"9%")))</f>
        <v>21%</v>
      </c>
      <c r="G4387" s="2">
        <f>IF('[1]King plakken'!$H4388="","",IF('[1]King plakken'!$H4388-'[1]King plakken'!$I4388-'[1]King plakken'!$J4388&lt;0,0,'[1]King plakken'!$H4388-'[1]King plakken'!$I4388-'[1]King plakken'!$J4388))</f>
        <v>5</v>
      </c>
      <c r="H4387" s="1" t="str">
        <f>IF('[1]King plakken'!$K4388="","",'[1]King plakken'!$K4388)</f>
        <v>Pluche en Speelfiguren-&gt;Pluche; OP = OP</v>
      </c>
      <c r="I4387" s="1" t="str">
        <f>IF('[1]King plakken'!$L4388="","",'[1]King plakken'!$L4388)</f>
        <v>Uitloop</v>
      </c>
      <c r="J4387" s="1" t="str">
        <f>IF('[1]King plakken'!$M4388="","",'[1]King plakken'!$M4388)</f>
        <v>Happy Horse</v>
      </c>
      <c r="K4387" s="1">
        <f>IF('[1]King plakken'!$E4388="","",'[1]King plakken'!$E4388)</f>
        <v>12</v>
      </c>
    </row>
    <row r="4388" spans="1:11" x14ac:dyDescent="0.25">
      <c r="A4388" s="1" t="str">
        <f>IF('[1]King plakken'!$A4389="","",'[1]King plakken'!$A4389)</f>
        <v>HAP-17455</v>
      </c>
      <c r="B4388" s="1" t="str">
        <f>IF('[1]King plakken'!$G4389="","",'[1]King plakken'!$G4389)</f>
        <v>8711811092116</v>
      </c>
      <c r="C4388" s="1" t="str">
        <f>IF('[1]King plakken'!$D4389="","",'[1]King plakken'!$D4389)</f>
        <v>Dikkie Dik Verzameldoosje</v>
      </c>
      <c r="D4388" s="3">
        <f>IF('[1]King plakken'!$C4389="","",'[1]King plakken'!$C4389)</f>
        <v>5.9</v>
      </c>
      <c r="E4388" s="3">
        <f>IF('[1]King plakken'!$F4389="","",'[1]King plakken'!$F4389)</f>
        <v>13.99</v>
      </c>
      <c r="F4388" s="4" t="str">
        <f>IF('[1]King plakken'!$B4389="","",IF('[1]King plakken'!$B4389=11,SUBSTITUTE('[1]King plakken'!$B4389,11,"21%"),SUBSTITUTE('[1]King plakken'!$B4389,12,"9%")))</f>
        <v>21%</v>
      </c>
      <c r="G4388" s="2">
        <f>IF('[1]King plakken'!$H4389="","",IF('[1]King plakken'!$H4389-'[1]King plakken'!$I4389-'[1]King plakken'!$J4389&lt;0,0,'[1]King plakken'!$H4389-'[1]King plakken'!$I4389-'[1]King plakken'!$J4389))</f>
        <v>7</v>
      </c>
      <c r="H4388" s="1" t="str">
        <f>IF('[1]King plakken'!$K4389="","",'[1]King plakken'!$K4389)</f>
        <v>Pluche en Speelfiguren-&gt;Pluche; OP = OP</v>
      </c>
      <c r="I4388" s="1" t="str">
        <f>IF('[1]King plakken'!$L4389="","",'[1]King plakken'!$L4389)</f>
        <v>Uitloop</v>
      </c>
      <c r="J4388" s="1" t="str">
        <f>IF('[1]King plakken'!$M4389="","",'[1]King plakken'!$M4389)</f>
        <v>Happy Horse</v>
      </c>
      <c r="K4388" s="1">
        <f>IF('[1]King plakken'!$E4389="","",'[1]King plakken'!$E4389)</f>
        <v>12</v>
      </c>
    </row>
    <row r="4389" spans="1:11" x14ac:dyDescent="0.25">
      <c r="A4389" s="1" t="str">
        <f>IF('[1]King plakken'!$A4390="","",'[1]King plakken'!$A4390)</f>
        <v>HAP-17660</v>
      </c>
      <c r="B4389" s="1" t="str">
        <f>IF('[1]King plakken'!$G4390="","",'[1]King plakken'!$G4390)</f>
        <v>8711811082193</v>
      </c>
      <c r="C4389" s="1" t="str">
        <f>IF('[1]King plakken'!$D4390="","",'[1]King plakken'!$D4390)</f>
        <v>Pink Rabbit Richie</v>
      </c>
      <c r="D4389" s="3">
        <f>IF('[1]King plakken'!$C4390="","",'[1]King plakken'!$C4390)</f>
        <v>8.6</v>
      </c>
      <c r="E4389" s="3">
        <f>IF('[1]King plakken'!$F4390="","",'[1]King plakken'!$F4390)</f>
        <v>19.989999999999998</v>
      </c>
      <c r="F4389" s="4" t="str">
        <f>IF('[1]King plakken'!$B4390="","",IF('[1]King plakken'!$B4390=11,SUBSTITUTE('[1]King plakken'!$B4390,11,"21%"),SUBSTITUTE('[1]King plakken'!$B4390,12,"9%")))</f>
        <v>21%</v>
      </c>
      <c r="G4389" s="2">
        <f>IF('[1]King plakken'!$H4390="","",IF('[1]King plakken'!$H4390-'[1]King plakken'!$I4390-'[1]King plakken'!$J4390&lt;0,0,'[1]King plakken'!$H4390-'[1]King plakken'!$I4390-'[1]King plakken'!$J4390))</f>
        <v>3</v>
      </c>
      <c r="H4389" s="1" t="str">
        <f>IF('[1]King plakken'!$K4390="","",'[1]King plakken'!$K4390)</f>
        <v>Pluche en Speelfiguren-&gt;Pluche</v>
      </c>
      <c r="I4389" s="1" t="str">
        <f>IF('[1]King plakken'!$L4390="","",'[1]King plakken'!$L4390)</f>
        <v>Beschikbaar</v>
      </c>
      <c r="J4389" s="1" t="str">
        <f>IF('[1]King plakken'!$M4390="","",'[1]King plakken'!$M4390)</f>
        <v>Happy Horse</v>
      </c>
      <c r="K4389" s="1">
        <f>IF('[1]King plakken'!$E4390="","",'[1]King plakken'!$E4390)</f>
        <v>8</v>
      </c>
    </row>
    <row r="4390" spans="1:11" x14ac:dyDescent="0.25">
      <c r="A4390" s="1" t="str">
        <f>IF('[1]King plakken'!$A4391="","",'[1]King plakken'!$A4391)</f>
        <v>HAP-17661</v>
      </c>
      <c r="B4390" s="1" t="str">
        <f>IF('[1]King plakken'!$G4391="","",'[1]King plakken'!$G4391)</f>
        <v>8711811082209</v>
      </c>
      <c r="C4390" s="1" t="str">
        <f>IF('[1]King plakken'!$D4391="","",'[1]King plakken'!$D4391)</f>
        <v>Pink Rabbit Richie Muziekdoosje</v>
      </c>
      <c r="D4390" s="3">
        <f>IF('[1]King plakken'!$C4391="","",'[1]King plakken'!$C4391)</f>
        <v>10.9</v>
      </c>
      <c r="E4390" s="3">
        <f>IF('[1]King plakken'!$F4391="","",'[1]King plakken'!$F4391)</f>
        <v>24.99</v>
      </c>
      <c r="F4390" s="4" t="str">
        <f>IF('[1]King plakken'!$B4391="","",IF('[1]King plakken'!$B4391=11,SUBSTITUTE('[1]King plakken'!$B4391,11,"21%"),SUBSTITUTE('[1]King plakken'!$B4391,12,"9%")))</f>
        <v>21%</v>
      </c>
      <c r="G4390" s="2">
        <f>IF('[1]King plakken'!$H4391="","",IF('[1]King plakken'!$H4391-'[1]King plakken'!$I4391-'[1]King plakken'!$J4391&lt;0,0,'[1]King plakken'!$H4391-'[1]King plakken'!$I4391-'[1]King plakken'!$J4391))</f>
        <v>4</v>
      </c>
      <c r="H4390" s="1" t="str">
        <f>IF('[1]King plakken'!$K4391="","",'[1]King plakken'!$K4391)</f>
        <v>Pluche en Speelfiguren-&gt;Pluche</v>
      </c>
      <c r="I4390" s="1" t="str">
        <f>IF('[1]King plakken'!$L4391="","",'[1]King plakken'!$L4391)</f>
        <v>Beschikbaar</v>
      </c>
      <c r="J4390" s="1" t="str">
        <f>IF('[1]King plakken'!$M4391="","",'[1]King plakken'!$M4391)</f>
        <v>Happy Horse</v>
      </c>
      <c r="K4390" s="1">
        <f>IF('[1]King plakken'!$E4391="","",'[1]King plakken'!$E4391)</f>
        <v>6</v>
      </c>
    </row>
    <row r="4391" spans="1:11" x14ac:dyDescent="0.25">
      <c r="A4391" s="1" t="str">
        <f>IF('[1]King plakken'!$A4392="","",'[1]King plakken'!$A4392)</f>
        <v>HAP-17662</v>
      </c>
      <c r="B4391" s="1" t="str">
        <f>IF('[1]King plakken'!$G4392="","",'[1]King plakken'!$G4392)</f>
        <v>8711811082216</v>
      </c>
      <c r="C4391" s="1" t="str">
        <f>IF('[1]King plakken'!$D4392="","",'[1]King plakken'!$D4392)</f>
        <v>Pink Rabbit Richie Tuttle</v>
      </c>
      <c r="D4391" s="3">
        <f>IF('[1]King plakken'!$C4392="","",'[1]King plakken'!$C4392)</f>
        <v>5.3</v>
      </c>
      <c r="E4391" s="3">
        <f>IF('[1]King plakken'!$F4392="","",'[1]King plakken'!$F4392)</f>
        <v>12.99</v>
      </c>
      <c r="F4391" s="4" t="str">
        <f>IF('[1]King plakken'!$B4392="","",IF('[1]King plakken'!$B4392=11,SUBSTITUTE('[1]King plakken'!$B4392,11,"21%"),SUBSTITUTE('[1]King plakken'!$B4392,12,"9%")))</f>
        <v>21%</v>
      </c>
      <c r="G4391" s="2">
        <f>IF('[1]King plakken'!$H4392="","",IF('[1]King plakken'!$H4392-'[1]King plakken'!$I4392-'[1]King plakken'!$J4392&lt;0,0,'[1]King plakken'!$H4392-'[1]King plakken'!$I4392-'[1]King plakken'!$J4392))</f>
        <v>4</v>
      </c>
      <c r="H4391" s="1" t="str">
        <f>IF('[1]King plakken'!$K4392="","",'[1]King plakken'!$K4392)</f>
        <v>Pluche en Speelfiguren-&gt;Pluche</v>
      </c>
      <c r="I4391" s="1" t="str">
        <f>IF('[1]King plakken'!$L4392="","",'[1]King plakken'!$L4392)</f>
        <v>Beschikbaar</v>
      </c>
      <c r="J4391" s="1" t="str">
        <f>IF('[1]King plakken'!$M4392="","",'[1]King plakken'!$M4392)</f>
        <v>Happy Horse</v>
      </c>
      <c r="K4391" s="1">
        <f>IF('[1]King plakken'!$E4392="","",'[1]King plakken'!$E4392)</f>
        <v>12</v>
      </c>
    </row>
    <row r="4392" spans="1:11" x14ac:dyDescent="0.25">
      <c r="A4392" s="1" t="str">
        <f>IF('[1]King plakken'!$A4393="","",'[1]King plakken'!$A4393)</f>
        <v>HAP-17663</v>
      </c>
      <c r="B4392" s="1" t="str">
        <f>IF('[1]King plakken'!$G4393="","",'[1]King plakken'!$G4393)</f>
        <v>8711811082223</v>
      </c>
      <c r="C4392" s="1" t="str">
        <f>IF('[1]King plakken'!$D4393="","",'[1]King plakken'!$D4393)</f>
        <v>Pink Rabbit Richie Rammelaar</v>
      </c>
      <c r="D4392" s="3">
        <f>IF('[1]King plakken'!$C4393="","",'[1]King plakken'!$C4393)</f>
        <v>5.3</v>
      </c>
      <c r="E4392" s="3">
        <f>IF('[1]King plakken'!$F4393="","",'[1]King plakken'!$F4393)</f>
        <v>12.99</v>
      </c>
      <c r="F4392" s="4" t="str">
        <f>IF('[1]King plakken'!$B4393="","",IF('[1]King plakken'!$B4393=11,SUBSTITUTE('[1]King plakken'!$B4393,11,"21%"),SUBSTITUTE('[1]King plakken'!$B4393,12,"9%")))</f>
        <v>21%</v>
      </c>
      <c r="G4392" s="2">
        <f>IF('[1]King plakken'!$H4393="","",IF('[1]King plakken'!$H4393-'[1]King plakken'!$I4393-'[1]King plakken'!$J4393&lt;0,0,'[1]King plakken'!$H4393-'[1]King plakken'!$I4393-'[1]King plakken'!$J4393))</f>
        <v>3</v>
      </c>
      <c r="H4392" s="1" t="str">
        <f>IF('[1]King plakken'!$K4393="","",'[1]King plakken'!$K4393)</f>
        <v>Pluche en Speelfiguren-&gt;Pluche</v>
      </c>
      <c r="I4392" s="1" t="str">
        <f>IF('[1]King plakken'!$L4393="","",'[1]King plakken'!$L4393)</f>
        <v>Beschikbaar</v>
      </c>
      <c r="J4392" s="1" t="str">
        <f>IF('[1]King plakken'!$M4393="","",'[1]King plakken'!$M4393)</f>
        <v>Happy Horse</v>
      </c>
      <c r="K4392" s="1">
        <f>IF('[1]King plakken'!$E4393="","",'[1]King plakken'!$E4393)</f>
        <v>12</v>
      </c>
    </row>
    <row r="4393" spans="1:11" x14ac:dyDescent="0.25">
      <c r="A4393" s="1" t="str">
        <f>IF('[1]King plakken'!$A4394="","",'[1]King plakken'!$A4394)</f>
        <v>HAP-17664</v>
      </c>
      <c r="B4393" s="1" t="str">
        <f>IF('[1]King plakken'!$G4394="","",'[1]King plakken'!$G4394)</f>
        <v>8711811082230</v>
      </c>
      <c r="C4393" s="1" t="str">
        <f>IF('[1]King plakken'!$D4394="","",'[1]King plakken'!$D4394)</f>
        <v>Tiny Pink Rabbit Richie</v>
      </c>
      <c r="D4393" s="3">
        <f>IF('[1]King plakken'!$C4394="","",'[1]King plakken'!$C4394)</f>
        <v>6.65</v>
      </c>
      <c r="E4393" s="3">
        <f>IF('[1]King plakken'!$F4394="","",'[1]King plakken'!$F4394)</f>
        <v>15.99</v>
      </c>
      <c r="F4393" s="4" t="str">
        <f>IF('[1]King plakken'!$B4394="","",IF('[1]King plakken'!$B4394=11,SUBSTITUTE('[1]King plakken'!$B4394,11,"21%"),SUBSTITUTE('[1]King plakken'!$B4394,12,"9%")))</f>
        <v>21%</v>
      </c>
      <c r="G4393" s="2">
        <f>IF('[1]King plakken'!$H4394="","",IF('[1]King plakken'!$H4394-'[1]King plakken'!$I4394-'[1]King plakken'!$J4394&lt;0,0,'[1]King plakken'!$H4394-'[1]King plakken'!$I4394-'[1]King plakken'!$J4394))</f>
        <v>7</v>
      </c>
      <c r="H4393" s="1" t="str">
        <f>IF('[1]King plakken'!$K4394="","",'[1]King plakken'!$K4394)</f>
        <v>Pluche en Speelfiguren-&gt;Pluche</v>
      </c>
      <c r="I4393" s="1" t="str">
        <f>IF('[1]King plakken'!$L4394="","",'[1]King plakken'!$L4394)</f>
        <v>Beschikbaar</v>
      </c>
      <c r="J4393" s="1" t="str">
        <f>IF('[1]King plakken'!$M4394="","",'[1]King plakken'!$M4394)</f>
        <v>Happy Horse</v>
      </c>
      <c r="K4393" s="1">
        <f>IF('[1]King plakken'!$E4394="","",'[1]King plakken'!$E4394)</f>
        <v>12</v>
      </c>
    </row>
    <row r="4394" spans="1:11" x14ac:dyDescent="0.25">
      <c r="A4394" s="1" t="str">
        <f>IF('[1]King plakken'!$A4395="","",'[1]King plakken'!$A4395)</f>
        <v>HAP-17667</v>
      </c>
      <c r="B4394" s="1" t="str">
        <f>IF('[1]King plakken'!$G4395="","",'[1]King plakken'!$G4395)</f>
        <v>8711811090587</v>
      </c>
      <c r="C4394" s="1" t="str">
        <f>IF('[1]King plakken'!$D4395="","",'[1]King plakken'!$D4395)</f>
        <v>Big Pink Rabbit Richie</v>
      </c>
      <c r="D4394" s="3">
        <f>IF('[1]King plakken'!$C4395="","",'[1]King plakken'!$C4395)</f>
        <v>15.9</v>
      </c>
      <c r="E4394" s="3">
        <f>IF('[1]King plakken'!$F4395="","",'[1]King plakken'!$F4395)</f>
        <v>35.99</v>
      </c>
      <c r="F4394" s="4" t="str">
        <f>IF('[1]King plakken'!$B4395="","",IF('[1]King plakken'!$B4395=11,SUBSTITUTE('[1]King plakken'!$B4395,11,"21%"),SUBSTITUTE('[1]King plakken'!$B4395,12,"9%")))</f>
        <v>21%</v>
      </c>
      <c r="G4394" s="2">
        <f>IF('[1]King plakken'!$H4395="","",IF('[1]King plakken'!$H4395-'[1]King plakken'!$I4395-'[1]King plakken'!$J4395&lt;0,0,'[1]King plakken'!$H4395-'[1]King plakken'!$I4395-'[1]King plakken'!$J4395))</f>
        <v>1</v>
      </c>
      <c r="H4394" s="1" t="str">
        <f>IF('[1]King plakken'!$K4395="","",'[1]King plakken'!$K4395)</f>
        <v>Pluche en Speelfiguren-&gt;Pluche</v>
      </c>
      <c r="I4394" s="1" t="str">
        <f>IF('[1]King plakken'!$L4395="","",'[1]King plakken'!$L4395)</f>
        <v>Beschikbaar</v>
      </c>
      <c r="J4394" s="1" t="str">
        <f>IF('[1]King plakken'!$M4395="","",'[1]King plakken'!$M4395)</f>
        <v>Happy Horse</v>
      </c>
      <c r="K4394" s="1">
        <f>IF('[1]King plakken'!$E4395="","",'[1]King plakken'!$E4395)</f>
        <v>4</v>
      </c>
    </row>
    <row r="4395" spans="1:11" x14ac:dyDescent="0.25">
      <c r="A4395" s="1" t="str">
        <f>IF('[1]King plakken'!$A4396="","",'[1]King plakken'!$A4396)</f>
        <v>HAP-17670</v>
      </c>
      <c r="B4395" s="1" t="str">
        <f>IF('[1]King plakken'!$G4396="","",'[1]King plakken'!$G4396)</f>
        <v>8711811082247</v>
      </c>
      <c r="C4395" s="1" t="str">
        <f>IF('[1]King plakken'!$D4396="","",'[1]King plakken'!$D4396)</f>
        <v>Blue Rabbit Richie</v>
      </c>
      <c r="D4395" s="3">
        <f>IF('[1]King plakken'!$C4396="","",'[1]King plakken'!$C4396)</f>
        <v>8.6</v>
      </c>
      <c r="E4395" s="3">
        <f>IF('[1]King plakken'!$F4396="","",'[1]King plakken'!$F4396)</f>
        <v>19.989999999999998</v>
      </c>
      <c r="F4395" s="4" t="str">
        <f>IF('[1]King plakken'!$B4396="","",IF('[1]King plakken'!$B4396=11,SUBSTITUTE('[1]King plakken'!$B4396,11,"21%"),SUBSTITUTE('[1]King plakken'!$B4396,12,"9%")))</f>
        <v>21%</v>
      </c>
      <c r="G4395" s="2">
        <f>IF('[1]King plakken'!$H4396="","",IF('[1]King plakken'!$H4396-'[1]King plakken'!$I4396-'[1]King plakken'!$J4396&lt;0,0,'[1]King plakken'!$H4396-'[1]King plakken'!$I4396-'[1]King plakken'!$J4396))</f>
        <v>3</v>
      </c>
      <c r="H4395" s="1" t="str">
        <f>IF('[1]King plakken'!$K4396="","",'[1]King plakken'!$K4396)</f>
        <v>Pluche en Speelfiguren-&gt;Pluche</v>
      </c>
      <c r="I4395" s="1" t="str">
        <f>IF('[1]King plakken'!$L4396="","",'[1]King plakken'!$L4396)</f>
        <v>Beschikbaar</v>
      </c>
      <c r="J4395" s="1" t="str">
        <f>IF('[1]King plakken'!$M4396="","",'[1]King plakken'!$M4396)</f>
        <v>Happy Horse</v>
      </c>
      <c r="K4395" s="1">
        <f>IF('[1]King plakken'!$E4396="","",'[1]King plakken'!$E4396)</f>
        <v>8</v>
      </c>
    </row>
    <row r="4396" spans="1:11" x14ac:dyDescent="0.25">
      <c r="A4396" s="1" t="str">
        <f>IF('[1]King plakken'!$A4397="","",'[1]King plakken'!$A4397)</f>
        <v>HAP-17671</v>
      </c>
      <c r="B4396" s="1" t="str">
        <f>IF('[1]King plakken'!$G4397="","",'[1]King plakken'!$G4397)</f>
        <v>8711811082254</v>
      </c>
      <c r="C4396" s="1" t="str">
        <f>IF('[1]King plakken'!$D4397="","",'[1]King plakken'!$D4397)</f>
        <v>Blue Rabbit Richie Muziekdoosje</v>
      </c>
      <c r="D4396" s="3">
        <f>IF('[1]King plakken'!$C4397="","",'[1]King plakken'!$C4397)</f>
        <v>10.9</v>
      </c>
      <c r="E4396" s="3">
        <f>IF('[1]King plakken'!$F4397="","",'[1]King plakken'!$F4397)</f>
        <v>24.99</v>
      </c>
      <c r="F4396" s="4" t="str">
        <f>IF('[1]King plakken'!$B4397="","",IF('[1]King plakken'!$B4397=11,SUBSTITUTE('[1]King plakken'!$B4397,11,"21%"),SUBSTITUTE('[1]King plakken'!$B4397,12,"9%")))</f>
        <v>21%</v>
      </c>
      <c r="G4396" s="2">
        <f>IF('[1]King plakken'!$H4397="","",IF('[1]King plakken'!$H4397-'[1]King plakken'!$I4397-'[1]King plakken'!$J4397&lt;0,0,'[1]King plakken'!$H4397-'[1]King plakken'!$I4397-'[1]King plakken'!$J4397))</f>
        <v>5</v>
      </c>
      <c r="H4396" s="1" t="str">
        <f>IF('[1]King plakken'!$K4397="","",'[1]King plakken'!$K4397)</f>
        <v>Pluche en Speelfiguren-&gt;Pluche</v>
      </c>
      <c r="I4396" s="1" t="str">
        <f>IF('[1]King plakken'!$L4397="","",'[1]King plakken'!$L4397)</f>
        <v>Beschikbaar</v>
      </c>
      <c r="J4396" s="1" t="str">
        <f>IF('[1]King plakken'!$M4397="","",'[1]King plakken'!$M4397)</f>
        <v>Happy Horse</v>
      </c>
      <c r="K4396" s="1">
        <f>IF('[1]King plakken'!$E4397="","",'[1]King plakken'!$E4397)</f>
        <v>6</v>
      </c>
    </row>
    <row r="4397" spans="1:11" x14ac:dyDescent="0.25">
      <c r="A4397" s="1" t="str">
        <f>IF('[1]King plakken'!$A4398="","",'[1]King plakken'!$A4398)</f>
        <v>HAP-17672</v>
      </c>
      <c r="B4397" s="1" t="str">
        <f>IF('[1]King plakken'!$G4398="","",'[1]King plakken'!$G4398)</f>
        <v>8711811082261</v>
      </c>
      <c r="C4397" s="1" t="str">
        <f>IF('[1]King plakken'!$D4398="","",'[1]King plakken'!$D4398)</f>
        <v>Blue Rabbit Richie Tuttle</v>
      </c>
      <c r="D4397" s="3">
        <f>IF('[1]King plakken'!$C4398="","",'[1]King plakken'!$C4398)</f>
        <v>5.3</v>
      </c>
      <c r="E4397" s="3">
        <f>IF('[1]King plakken'!$F4398="","",'[1]King plakken'!$F4398)</f>
        <v>12.99</v>
      </c>
      <c r="F4397" s="4" t="str">
        <f>IF('[1]King plakken'!$B4398="","",IF('[1]King plakken'!$B4398=11,SUBSTITUTE('[1]King plakken'!$B4398,11,"21%"),SUBSTITUTE('[1]King plakken'!$B4398,12,"9%")))</f>
        <v>21%</v>
      </c>
      <c r="G4397" s="2">
        <f>IF('[1]King plakken'!$H4398="","",IF('[1]King plakken'!$H4398-'[1]King plakken'!$I4398-'[1]King plakken'!$J4398&lt;0,0,'[1]King plakken'!$H4398-'[1]King plakken'!$I4398-'[1]King plakken'!$J4398))</f>
        <v>5</v>
      </c>
      <c r="H4397" s="1" t="str">
        <f>IF('[1]King plakken'!$K4398="","",'[1]King plakken'!$K4398)</f>
        <v>Pluche en Speelfiguren-&gt;Pluche</v>
      </c>
      <c r="I4397" s="1" t="str">
        <f>IF('[1]King plakken'!$L4398="","",'[1]King plakken'!$L4398)</f>
        <v>Beschikbaar</v>
      </c>
      <c r="J4397" s="1" t="str">
        <f>IF('[1]King plakken'!$M4398="","",'[1]King plakken'!$M4398)</f>
        <v>Happy Horse</v>
      </c>
      <c r="K4397" s="1">
        <f>IF('[1]King plakken'!$E4398="","",'[1]King plakken'!$E4398)</f>
        <v>12</v>
      </c>
    </row>
    <row r="4398" spans="1:11" x14ac:dyDescent="0.25">
      <c r="A4398" s="1" t="str">
        <f>IF('[1]King plakken'!$A4399="","",'[1]King plakken'!$A4399)</f>
        <v>HAP-17673</v>
      </c>
      <c r="B4398" s="1" t="str">
        <f>IF('[1]King plakken'!$G4399="","",'[1]King plakken'!$G4399)</f>
        <v>8711811082278</v>
      </c>
      <c r="C4398" s="1" t="str">
        <f>IF('[1]King plakken'!$D4399="","",'[1]King plakken'!$D4399)</f>
        <v>Blue Rabbit Richie Rammelaar</v>
      </c>
      <c r="D4398" s="3">
        <f>IF('[1]King plakken'!$C4399="","",'[1]King plakken'!$C4399)</f>
        <v>5.3</v>
      </c>
      <c r="E4398" s="3">
        <f>IF('[1]King plakken'!$F4399="","",'[1]King plakken'!$F4399)</f>
        <v>12.99</v>
      </c>
      <c r="F4398" s="4" t="str">
        <f>IF('[1]King plakken'!$B4399="","",IF('[1]King plakken'!$B4399=11,SUBSTITUTE('[1]King plakken'!$B4399,11,"21%"),SUBSTITUTE('[1]King plakken'!$B4399,12,"9%")))</f>
        <v>21%</v>
      </c>
      <c r="G4398" s="2">
        <f>IF('[1]King plakken'!$H4399="","",IF('[1]King plakken'!$H4399-'[1]King plakken'!$I4399-'[1]King plakken'!$J4399&lt;0,0,'[1]King plakken'!$H4399-'[1]King plakken'!$I4399-'[1]King plakken'!$J4399))</f>
        <v>6</v>
      </c>
      <c r="H4398" s="1" t="str">
        <f>IF('[1]King plakken'!$K4399="","",'[1]King plakken'!$K4399)</f>
        <v>Pluche en Speelfiguren-&gt;Pluche</v>
      </c>
      <c r="I4398" s="1" t="str">
        <f>IF('[1]King plakken'!$L4399="","",'[1]King plakken'!$L4399)</f>
        <v>Beschikbaar</v>
      </c>
      <c r="J4398" s="1" t="str">
        <f>IF('[1]King plakken'!$M4399="","",'[1]King plakken'!$M4399)</f>
        <v>Happy Horse</v>
      </c>
      <c r="K4398" s="1">
        <f>IF('[1]King plakken'!$E4399="","",'[1]King plakken'!$E4399)</f>
        <v>12</v>
      </c>
    </row>
    <row r="4399" spans="1:11" x14ac:dyDescent="0.25">
      <c r="A4399" s="1" t="str">
        <f>IF('[1]King plakken'!$A4400="","",'[1]King plakken'!$A4400)</f>
        <v>HAP-17674</v>
      </c>
      <c r="B4399" s="1" t="str">
        <f>IF('[1]King plakken'!$G4400="","",'[1]King plakken'!$G4400)</f>
        <v>8711811082285</v>
      </c>
      <c r="C4399" s="1" t="str">
        <f>IF('[1]King plakken'!$D4400="","",'[1]King plakken'!$D4400)</f>
        <v>Tiny Blue Rabbit Richie</v>
      </c>
      <c r="D4399" s="3">
        <f>IF('[1]King plakken'!$C4400="","",'[1]King plakken'!$C4400)</f>
        <v>6.65</v>
      </c>
      <c r="E4399" s="3">
        <f>IF('[1]King plakken'!$F4400="","",'[1]King plakken'!$F4400)</f>
        <v>15.99</v>
      </c>
      <c r="F4399" s="4" t="str">
        <f>IF('[1]King plakken'!$B4400="","",IF('[1]King plakken'!$B4400=11,SUBSTITUTE('[1]King plakken'!$B4400,11,"21%"),SUBSTITUTE('[1]King plakken'!$B4400,12,"9%")))</f>
        <v>21%</v>
      </c>
      <c r="G4399" s="2">
        <f>IF('[1]King plakken'!$H4400="","",IF('[1]King plakken'!$H4400-'[1]King plakken'!$I4400-'[1]King plakken'!$J4400&lt;0,0,'[1]King plakken'!$H4400-'[1]King plakken'!$I4400-'[1]King plakken'!$J4400))</f>
        <v>5</v>
      </c>
      <c r="H4399" s="1" t="str">
        <f>IF('[1]King plakken'!$K4400="","",'[1]King plakken'!$K4400)</f>
        <v>Pluche en Speelfiguren-&gt;Pluche</v>
      </c>
      <c r="I4399" s="1" t="str">
        <f>IF('[1]King plakken'!$L4400="","",'[1]King plakken'!$L4400)</f>
        <v>Beschikbaar</v>
      </c>
      <c r="J4399" s="1" t="str">
        <f>IF('[1]King plakken'!$M4400="","",'[1]King plakken'!$M4400)</f>
        <v>Happy Horse</v>
      </c>
      <c r="K4399" s="1">
        <f>IF('[1]King plakken'!$E4400="","",'[1]King plakken'!$E4400)</f>
        <v>12</v>
      </c>
    </row>
    <row r="4400" spans="1:11" x14ac:dyDescent="0.25">
      <c r="A4400" s="1" t="str">
        <f>IF('[1]King plakken'!$A4401="","",'[1]King plakken'!$A4401)</f>
        <v>HAP-17677</v>
      </c>
      <c r="B4400" s="1" t="str">
        <f>IF('[1]King plakken'!$G4401="","",'[1]King plakken'!$G4401)</f>
        <v>8711811090600</v>
      </c>
      <c r="C4400" s="1" t="str">
        <f>IF('[1]King plakken'!$D4401="","",'[1]King plakken'!$D4401)</f>
        <v>Big Blue Rabbit Richie</v>
      </c>
      <c r="D4400" s="3">
        <f>IF('[1]King plakken'!$C4401="","",'[1]King plakken'!$C4401)</f>
        <v>15.9</v>
      </c>
      <c r="E4400" s="3">
        <f>IF('[1]King plakken'!$F4401="","",'[1]King plakken'!$F4401)</f>
        <v>35.99</v>
      </c>
      <c r="F4400" s="4" t="str">
        <f>IF('[1]King plakken'!$B4401="","",IF('[1]King plakken'!$B4401=11,SUBSTITUTE('[1]King plakken'!$B4401,11,"21%"),SUBSTITUTE('[1]King plakken'!$B4401,12,"9%")))</f>
        <v>21%</v>
      </c>
      <c r="G4400" s="2">
        <f>IF('[1]King plakken'!$H4401="","",IF('[1]King plakken'!$H4401-'[1]King plakken'!$I4401-'[1]King plakken'!$J4401&lt;0,0,'[1]King plakken'!$H4401-'[1]King plakken'!$I4401-'[1]King plakken'!$J4401))</f>
        <v>1</v>
      </c>
      <c r="H4400" s="1" t="str">
        <f>IF('[1]King plakken'!$K4401="","",'[1]King plakken'!$K4401)</f>
        <v>Pluche en Speelfiguren-&gt;Pluche</v>
      </c>
      <c r="I4400" s="1" t="str">
        <f>IF('[1]King plakken'!$L4401="","",'[1]King plakken'!$L4401)</f>
        <v>Beschikbaar</v>
      </c>
      <c r="J4400" s="1" t="str">
        <f>IF('[1]King plakken'!$M4401="","",'[1]King plakken'!$M4401)</f>
        <v>Happy Horse</v>
      </c>
      <c r="K4400" s="1">
        <f>IF('[1]King plakken'!$E4401="","",'[1]King plakken'!$E4401)</f>
        <v>4</v>
      </c>
    </row>
    <row r="4401" spans="1:11" x14ac:dyDescent="0.25">
      <c r="A4401" s="1" t="str">
        <f>IF('[1]King plakken'!$A4402="","",'[1]King plakken'!$A4402)</f>
        <v>HAP-17679</v>
      </c>
      <c r="B4401" s="1" t="str">
        <f>IF('[1]King plakken'!$G4402="","",'[1]King plakken'!$G4402)</f>
        <v>8711811092734</v>
      </c>
      <c r="C4401" s="1" t="str">
        <f>IF('[1]King plakken'!$D4402="","",'[1]King plakken'!$D4402)</f>
        <v>Blue Rabbit Richie Hanger</v>
      </c>
      <c r="D4401" s="3">
        <f>IF('[1]King plakken'!$C4402="","",'[1]King plakken'!$C4402)</f>
        <v>6.2</v>
      </c>
      <c r="E4401" s="3">
        <f>IF('[1]King plakken'!$F4402="","",'[1]King plakken'!$F4402)</f>
        <v>14.99</v>
      </c>
      <c r="F4401" s="4" t="str">
        <f>IF('[1]King plakken'!$B4402="","",IF('[1]King plakken'!$B4402=11,SUBSTITUTE('[1]King plakken'!$B4402,11,"21%"),SUBSTITUTE('[1]King plakken'!$B4402,12,"9%")))</f>
        <v>21%</v>
      </c>
      <c r="G4401" s="2">
        <f>IF('[1]King plakken'!$H4402="","",IF('[1]King plakken'!$H4402-'[1]King plakken'!$I4402-'[1]King plakken'!$J4402&lt;0,0,'[1]King plakken'!$H4402-'[1]King plakken'!$I4402-'[1]King plakken'!$J4402))</f>
        <v>2</v>
      </c>
      <c r="H4401" s="1" t="str">
        <f>IF('[1]King plakken'!$K4402="","",'[1]King plakken'!$K4402)</f>
        <v>Pluche en Speelfiguren-&gt;Pluche</v>
      </c>
      <c r="I4401" s="1" t="str">
        <f>IF('[1]King plakken'!$L4402="","",'[1]King plakken'!$L4402)</f>
        <v>Beschikbaar</v>
      </c>
      <c r="J4401" s="1" t="str">
        <f>IF('[1]King plakken'!$M4402="","",'[1]King plakken'!$M4402)</f>
        <v>Happy Horse</v>
      </c>
      <c r="K4401" s="1">
        <f>IF('[1]King plakken'!$E4402="","",'[1]King plakken'!$E4402)</f>
        <v>12</v>
      </c>
    </row>
    <row r="4402" spans="1:11" x14ac:dyDescent="0.25">
      <c r="A4402" s="1" t="str">
        <f>IF('[1]King plakken'!$A4403="","",'[1]King plakken'!$A4403)</f>
        <v>HAP-17680</v>
      </c>
      <c r="B4402" s="1" t="str">
        <f>IF('[1]King plakken'!$G4403="","",'[1]King plakken'!$G4403)</f>
        <v>8711811082308</v>
      </c>
      <c r="C4402" s="1" t="str">
        <f>IF('[1]King plakken'!$D4403="","",'[1]King plakken'!$D4403)</f>
        <v>Clay Rabbit Richie</v>
      </c>
      <c r="D4402" s="3">
        <f>IF('[1]King plakken'!$C4403="","",'[1]King plakken'!$C4403)</f>
        <v>8.6</v>
      </c>
      <c r="E4402" s="3">
        <f>IF('[1]King plakken'!$F4403="","",'[1]King plakken'!$F4403)</f>
        <v>19.989999999999998</v>
      </c>
      <c r="F4402" s="4" t="str">
        <f>IF('[1]King plakken'!$B4403="","",IF('[1]King plakken'!$B4403=11,SUBSTITUTE('[1]King plakken'!$B4403,11,"21%"),SUBSTITUTE('[1]King plakken'!$B4403,12,"9%")))</f>
        <v>21%</v>
      </c>
      <c r="G4402" s="2">
        <f>IF('[1]King plakken'!$H4403="","",IF('[1]King plakken'!$H4403-'[1]King plakken'!$I4403-'[1]King plakken'!$J4403&lt;0,0,'[1]King plakken'!$H4403-'[1]King plakken'!$I4403-'[1]King plakken'!$J4403))</f>
        <v>5</v>
      </c>
      <c r="H4402" s="1" t="str">
        <f>IF('[1]King plakken'!$K4403="","",'[1]King plakken'!$K4403)</f>
        <v>Pluche en Speelfiguren-&gt;Pluche</v>
      </c>
      <c r="I4402" s="1" t="str">
        <f>IF('[1]King plakken'!$L4403="","",'[1]King plakken'!$L4403)</f>
        <v>Beschikbaar</v>
      </c>
      <c r="J4402" s="1" t="str">
        <f>IF('[1]King plakken'!$M4403="","",'[1]King plakken'!$M4403)</f>
        <v>Happy Horse</v>
      </c>
      <c r="K4402" s="1">
        <f>IF('[1]King plakken'!$E4403="","",'[1]King plakken'!$E4403)</f>
        <v>8</v>
      </c>
    </row>
    <row r="4403" spans="1:11" x14ac:dyDescent="0.25">
      <c r="A4403" s="1" t="str">
        <f>IF('[1]King plakken'!$A4404="","",'[1]King plakken'!$A4404)</f>
        <v>HAP-17681</v>
      </c>
      <c r="B4403" s="1" t="str">
        <f>IF('[1]King plakken'!$G4404="","",'[1]King plakken'!$G4404)</f>
        <v>8711811082315</v>
      </c>
      <c r="C4403" s="1" t="str">
        <f>IF('[1]King plakken'!$D4404="","",'[1]King plakken'!$D4404)</f>
        <v>Clay Rabbit Richie Muziekdoosje</v>
      </c>
      <c r="D4403" s="3">
        <f>IF('[1]King plakken'!$C4404="","",'[1]King plakken'!$C4404)</f>
        <v>10.9</v>
      </c>
      <c r="E4403" s="3">
        <f>IF('[1]King plakken'!$F4404="","",'[1]King plakken'!$F4404)</f>
        <v>24.99</v>
      </c>
      <c r="F4403" s="4" t="str">
        <f>IF('[1]King plakken'!$B4404="","",IF('[1]King plakken'!$B4404=11,SUBSTITUTE('[1]King plakken'!$B4404,11,"21%"),SUBSTITUTE('[1]King plakken'!$B4404,12,"9%")))</f>
        <v>21%</v>
      </c>
      <c r="G4403" s="2">
        <f>IF('[1]King plakken'!$H4404="","",IF('[1]King plakken'!$H4404-'[1]King plakken'!$I4404-'[1]King plakken'!$J4404&lt;0,0,'[1]King plakken'!$H4404-'[1]King plakken'!$I4404-'[1]King plakken'!$J4404))</f>
        <v>2</v>
      </c>
      <c r="H4403" s="1" t="str">
        <f>IF('[1]King plakken'!$K4404="","",'[1]King plakken'!$K4404)</f>
        <v>Pluche en Speelfiguren-&gt;Pluche</v>
      </c>
      <c r="I4403" s="1" t="str">
        <f>IF('[1]King plakken'!$L4404="","",'[1]King plakken'!$L4404)</f>
        <v>Beschikbaar</v>
      </c>
      <c r="J4403" s="1" t="str">
        <f>IF('[1]King plakken'!$M4404="","",'[1]King plakken'!$M4404)</f>
        <v>Happy Horse</v>
      </c>
      <c r="K4403" s="1">
        <f>IF('[1]King plakken'!$E4404="","",'[1]King plakken'!$E4404)</f>
        <v>6</v>
      </c>
    </row>
    <row r="4404" spans="1:11" x14ac:dyDescent="0.25">
      <c r="A4404" s="1" t="str">
        <f>IF('[1]King plakken'!$A4405="","",'[1]King plakken'!$A4405)</f>
        <v>HAP-17682</v>
      </c>
      <c r="B4404" s="1" t="str">
        <f>IF('[1]King plakken'!$G4405="","",'[1]King plakken'!$G4405)</f>
        <v>8711811082322</v>
      </c>
      <c r="C4404" s="1" t="str">
        <f>IF('[1]King plakken'!$D4405="","",'[1]King plakken'!$D4405)</f>
        <v>Clay Rabbit Richie Tuttle</v>
      </c>
      <c r="D4404" s="3">
        <f>IF('[1]King plakken'!$C4405="","",'[1]King plakken'!$C4405)</f>
        <v>5.3</v>
      </c>
      <c r="E4404" s="3">
        <f>IF('[1]King plakken'!$F4405="","",'[1]King plakken'!$F4405)</f>
        <v>12.99</v>
      </c>
      <c r="F4404" s="4" t="str">
        <f>IF('[1]King plakken'!$B4405="","",IF('[1]King plakken'!$B4405=11,SUBSTITUTE('[1]King plakken'!$B4405,11,"21%"),SUBSTITUTE('[1]King plakken'!$B4405,12,"9%")))</f>
        <v>21%</v>
      </c>
      <c r="G4404" s="2">
        <f>IF('[1]King plakken'!$H4405="","",IF('[1]King plakken'!$H4405-'[1]King plakken'!$I4405-'[1]King plakken'!$J4405&lt;0,0,'[1]King plakken'!$H4405-'[1]King plakken'!$I4405-'[1]King plakken'!$J4405))</f>
        <v>12</v>
      </c>
      <c r="H4404" s="1" t="str">
        <f>IF('[1]King plakken'!$K4405="","",'[1]King plakken'!$K4405)</f>
        <v>Pluche en Speelfiguren-&gt;Pluche</v>
      </c>
      <c r="I4404" s="1" t="str">
        <f>IF('[1]King plakken'!$L4405="","",'[1]King plakken'!$L4405)</f>
        <v>Beschikbaar</v>
      </c>
      <c r="J4404" s="1" t="str">
        <f>IF('[1]King plakken'!$M4405="","",'[1]King plakken'!$M4405)</f>
        <v>Happy Horse</v>
      </c>
      <c r="K4404" s="1">
        <f>IF('[1]King plakken'!$E4405="","",'[1]King plakken'!$E4405)</f>
        <v>12</v>
      </c>
    </row>
    <row r="4405" spans="1:11" x14ac:dyDescent="0.25">
      <c r="A4405" s="1" t="str">
        <f>IF('[1]King plakken'!$A4406="","",'[1]King plakken'!$A4406)</f>
        <v>HAP-17683</v>
      </c>
      <c r="B4405" s="1" t="str">
        <f>IF('[1]King plakken'!$G4406="","",'[1]King plakken'!$G4406)</f>
        <v>8711811082339</v>
      </c>
      <c r="C4405" s="1" t="str">
        <f>IF('[1]King plakken'!$D4406="","",'[1]King plakken'!$D4406)</f>
        <v>Clay Rabbit Richie Rammelaar</v>
      </c>
      <c r="D4405" s="3">
        <f>IF('[1]King plakken'!$C4406="","",'[1]King plakken'!$C4406)</f>
        <v>5.3</v>
      </c>
      <c r="E4405" s="3">
        <f>IF('[1]King plakken'!$F4406="","",'[1]King plakken'!$F4406)</f>
        <v>12.99</v>
      </c>
      <c r="F4405" s="4" t="str">
        <f>IF('[1]King plakken'!$B4406="","",IF('[1]King plakken'!$B4406=11,SUBSTITUTE('[1]King plakken'!$B4406,11,"21%"),SUBSTITUTE('[1]King plakken'!$B4406,12,"9%")))</f>
        <v>21%</v>
      </c>
      <c r="G4405" s="2">
        <f>IF('[1]King plakken'!$H4406="","",IF('[1]King plakken'!$H4406-'[1]King plakken'!$I4406-'[1]King plakken'!$J4406&lt;0,0,'[1]King plakken'!$H4406-'[1]King plakken'!$I4406-'[1]King plakken'!$J4406))</f>
        <v>4</v>
      </c>
      <c r="H4405" s="1" t="str">
        <f>IF('[1]King plakken'!$K4406="","",'[1]King plakken'!$K4406)</f>
        <v>Pluche en Speelfiguren-&gt;Pluche</v>
      </c>
      <c r="I4405" s="1" t="str">
        <f>IF('[1]King plakken'!$L4406="","",'[1]King plakken'!$L4406)</f>
        <v>Beschikbaar</v>
      </c>
      <c r="J4405" s="1" t="str">
        <f>IF('[1]King plakken'!$M4406="","",'[1]King plakken'!$M4406)</f>
        <v>Happy Horse</v>
      </c>
      <c r="K4405" s="1">
        <f>IF('[1]King plakken'!$E4406="","",'[1]King plakken'!$E4406)</f>
        <v>12</v>
      </c>
    </row>
    <row r="4406" spans="1:11" x14ac:dyDescent="0.25">
      <c r="A4406" s="1" t="str">
        <f>IF('[1]King plakken'!$A4407="","",'[1]King plakken'!$A4407)</f>
        <v>HAP-17684</v>
      </c>
      <c r="B4406" s="1" t="str">
        <f>IF('[1]King plakken'!$G4407="","",'[1]King plakken'!$G4407)</f>
        <v>8711811082346</v>
      </c>
      <c r="C4406" s="1" t="str">
        <f>IF('[1]King plakken'!$D4407="","",'[1]King plakken'!$D4407)</f>
        <v>Tiny Clay Rabbit Richie</v>
      </c>
      <c r="D4406" s="3">
        <f>IF('[1]King plakken'!$C4407="","",'[1]King plakken'!$C4407)</f>
        <v>6.65</v>
      </c>
      <c r="E4406" s="3">
        <f>IF('[1]King plakken'!$F4407="","",'[1]King plakken'!$F4407)</f>
        <v>15.99</v>
      </c>
      <c r="F4406" s="4" t="str">
        <f>IF('[1]King plakken'!$B4407="","",IF('[1]King plakken'!$B4407=11,SUBSTITUTE('[1]King plakken'!$B4407,11,"21%"),SUBSTITUTE('[1]King plakken'!$B4407,12,"9%")))</f>
        <v>21%</v>
      </c>
      <c r="G4406" s="2">
        <f>IF('[1]King plakken'!$H4407="","",IF('[1]King plakken'!$H4407-'[1]King plakken'!$I4407-'[1]King plakken'!$J4407&lt;0,0,'[1]King plakken'!$H4407-'[1]King plakken'!$I4407-'[1]King plakken'!$J4407))</f>
        <v>12</v>
      </c>
      <c r="H4406" s="1" t="str">
        <f>IF('[1]King plakken'!$K4407="","",'[1]King plakken'!$K4407)</f>
        <v>Pluche en Speelfiguren-&gt;Pluche</v>
      </c>
      <c r="I4406" s="1" t="str">
        <f>IF('[1]King plakken'!$L4407="","",'[1]King plakken'!$L4407)</f>
        <v>Beschikbaar</v>
      </c>
      <c r="J4406" s="1" t="str">
        <f>IF('[1]King plakken'!$M4407="","",'[1]King plakken'!$M4407)</f>
        <v>Happy Horse</v>
      </c>
      <c r="K4406" s="1">
        <f>IF('[1]King plakken'!$E4407="","",'[1]King plakken'!$E4407)</f>
        <v>12</v>
      </c>
    </row>
    <row r="4407" spans="1:11" x14ac:dyDescent="0.25">
      <c r="A4407" s="1" t="str">
        <f>IF('[1]King plakken'!$A4408="","",'[1]King plakken'!$A4408)</f>
        <v>HAP-19105</v>
      </c>
      <c r="B4407" s="1" t="str">
        <f>IF('[1]King plakken'!$G4408="","",'[1]King plakken'!$G4408)</f>
        <v>8711811113354</v>
      </c>
      <c r="C4407" s="1" t="str">
        <f>IF('[1]King plakken'!$D4408="","",'[1]King plakken'!$D4408)</f>
        <v>Happy Horse Cotton Gift Bag</v>
      </c>
      <c r="D4407" s="3">
        <f>IF('[1]King plakken'!$C4408="","",'[1]King plakken'!$C4408)</f>
        <v>2.2000000000000002</v>
      </c>
      <c r="E4407" s="3">
        <f>IF('[1]King plakken'!$F4408="","",'[1]King plakken'!$F4408)</f>
        <v>0</v>
      </c>
      <c r="F4407" s="4" t="str">
        <f>IF('[1]King plakken'!$B4408="","",IF('[1]King plakken'!$B4408=11,SUBSTITUTE('[1]King plakken'!$B4408,11,"21%"),SUBSTITUTE('[1]King plakken'!$B4408,12,"9%")))</f>
        <v>21%</v>
      </c>
      <c r="G4407" s="2">
        <f>IF('[1]King plakken'!$H4408="","",IF('[1]King plakken'!$H4408-'[1]King plakken'!$I4408-'[1]King plakken'!$J4408&lt;0,0,'[1]King plakken'!$H4408-'[1]King plakken'!$I4408-'[1]King plakken'!$J4408))</f>
        <v>23</v>
      </c>
      <c r="H4407" s="1" t="str">
        <f>IF('[1]King plakken'!$K4408="","",'[1]King plakken'!$K4408)</f>
        <v>Pluche en Speelfiguren-&gt;Pluche</v>
      </c>
      <c r="I4407" s="1" t="str">
        <f>IF('[1]King plakken'!$L4408="","",'[1]King plakken'!$L4408)</f>
        <v>Beschikbaar</v>
      </c>
      <c r="J4407" s="1" t="str">
        <f>IF('[1]King plakken'!$M4408="","",'[1]King plakken'!$M4408)</f>
        <v>Happy Horse</v>
      </c>
      <c r="K4407" s="1">
        <f>IF('[1]King plakken'!$E4408="","",'[1]King plakken'!$E4408)</f>
        <v>50</v>
      </c>
    </row>
    <row r="4408" spans="1:11" x14ac:dyDescent="0.25">
      <c r="A4408" s="1" t="str">
        <f>IF('[1]King plakken'!$A4409="","",'[1]King plakken'!$A4409)</f>
        <v>HAP-CAT</v>
      </c>
      <c r="B4408" s="1" t="str">
        <f>IF('[1]King plakken'!$G4409="","",'[1]King plakken'!$G4409)</f>
        <v/>
      </c>
      <c r="C4408" s="1" t="str">
        <f>IF('[1]King plakken'!$D4409="","",'[1]King plakken'!$D4409)</f>
        <v>Happy Horse Catalogus (promo)</v>
      </c>
      <c r="D4408" s="3">
        <f>IF('[1]King plakken'!$C4409="","",'[1]King plakken'!$C4409)</f>
        <v>0</v>
      </c>
      <c r="E4408" s="3">
        <f>IF('[1]King plakken'!$F4409="","",'[1]King plakken'!$F4409)</f>
        <v>0</v>
      </c>
      <c r="F4408" s="4" t="str">
        <f>IF('[1]King plakken'!$B4409="","",IF('[1]King plakken'!$B4409=11,SUBSTITUTE('[1]King plakken'!$B4409,11,"21%"),SUBSTITUTE('[1]King plakken'!$B4409,12,"9%")))</f>
        <v>21%</v>
      </c>
      <c r="G4408" s="2">
        <f>IF('[1]King plakken'!$H4409="","",IF('[1]King plakken'!$H4409-'[1]King plakken'!$I4409-'[1]King plakken'!$J4409&lt;0,0,'[1]King plakken'!$H4409-'[1]King plakken'!$I4409-'[1]King plakken'!$J4409))</f>
        <v>0</v>
      </c>
      <c r="H4408" s="1" t="str">
        <f>IF('[1]King plakken'!$K4409="","",'[1]King plakken'!$K4409)</f>
        <v>Catalogi en Promotie-&gt;Catalogi en Promotie</v>
      </c>
      <c r="I4408" s="1" t="str">
        <f>IF('[1]King plakken'!$L4409="","",'[1]King plakken'!$L4409)</f>
        <v>Beschikbaar</v>
      </c>
      <c r="J4408" s="1" t="str">
        <f>IF('[1]King plakken'!$M4409="","",'[1]King plakken'!$M4409)</f>
        <v>Happy Horse</v>
      </c>
      <c r="K4408" s="1">
        <f>IF('[1]King plakken'!$E4409="","",'[1]King plakken'!$E4409)</f>
        <v>1</v>
      </c>
    </row>
    <row r="4409" spans="1:11" x14ac:dyDescent="0.25">
      <c r="A4409" s="1" t="str">
        <f>IF('[1]King plakken'!$A4410="","",'[1]King plakken'!$A4410)</f>
        <v>HAP-HHTD02</v>
      </c>
      <c r="B4409" s="1" t="str">
        <f>IF('[1]King plakken'!$G4410="","",'[1]King plakken'!$G4410)</f>
        <v/>
      </c>
      <c r="C4409" s="1" t="str">
        <f>IF('[1]King plakken'!$D4410="","",'[1]King plakken'!$D4410)</f>
        <v>Happy Horse Tuttle Display</v>
      </c>
      <c r="D4409" s="3">
        <f>IF('[1]King plakken'!$C4410="","",'[1]King plakken'!$C4410)</f>
        <v>49</v>
      </c>
      <c r="E4409" s="3">
        <f>IF('[1]King plakken'!$F4410="","",'[1]King plakken'!$F4410)</f>
        <v>0</v>
      </c>
      <c r="F4409" s="4" t="str">
        <f>IF('[1]King plakken'!$B4410="","",IF('[1]King plakken'!$B4410=11,SUBSTITUTE('[1]King plakken'!$B4410,11,"21%"),SUBSTITUTE('[1]King plakken'!$B4410,12,"9%")))</f>
        <v>21%</v>
      </c>
      <c r="G4409" s="2">
        <f>IF('[1]King plakken'!$H4410="","",IF('[1]King plakken'!$H4410-'[1]King plakken'!$I4410-'[1]King plakken'!$J4410&lt;0,0,'[1]King plakken'!$H4410-'[1]King plakken'!$I4410-'[1]King plakken'!$J4410))</f>
        <v>1</v>
      </c>
      <c r="H4409" s="1" t="str">
        <f>IF('[1]King plakken'!$K4410="","",'[1]King plakken'!$K4410)</f>
        <v>Catalogi en Promotie-&gt;Catalogi en Promotie</v>
      </c>
      <c r="I4409" s="1" t="str">
        <f>IF('[1]King plakken'!$L4410="","",'[1]King plakken'!$L4410)</f>
        <v>Beschikbaar</v>
      </c>
      <c r="J4409" s="1" t="str">
        <f>IF('[1]King plakken'!$M4410="","",'[1]King plakken'!$M4410)</f>
        <v>Happy Horse</v>
      </c>
      <c r="K4409" s="1">
        <f>IF('[1]King plakken'!$E4410="","",'[1]King plakken'!$E4410)</f>
        <v>1</v>
      </c>
    </row>
    <row r="4410" spans="1:11" x14ac:dyDescent="0.25">
      <c r="A4410" s="1" t="str">
        <f>IF('[1]King plakken'!$A4411="","",'[1]King plakken'!$A4411)</f>
        <v>HAS-15692</v>
      </c>
      <c r="B4410" s="1" t="str">
        <f>IF('[1]King plakken'!$G4411="","",'[1]King plakken'!$G4411)</f>
        <v>5010994887889</v>
      </c>
      <c r="C4410" s="1" t="str">
        <f>IF('[1]King plakken'!$D4411="","",'[1]King plakken'!$D4411)</f>
        <v>Stef Stuntpiloot</v>
      </c>
      <c r="D4410" s="3">
        <f>IF('[1]King plakken'!$C4411="","",'[1]King plakken'!$C4411)</f>
        <v>23.11</v>
      </c>
      <c r="E4410" s="3">
        <f>IF('[1]King plakken'!$F4411="","",'[1]King plakken'!$F4411)</f>
        <v>34.99</v>
      </c>
      <c r="F4410" s="4" t="str">
        <f>IF('[1]King plakken'!$B4411="","",IF('[1]King plakken'!$B4411=11,SUBSTITUTE('[1]King plakken'!$B4411,11,"21%"),SUBSTITUTE('[1]King plakken'!$B4411,12,"9%")))</f>
        <v>21%</v>
      </c>
      <c r="G4410" s="2">
        <f>IF('[1]King plakken'!$H4411="","",IF('[1]King plakken'!$H4411-'[1]King plakken'!$I4411-'[1]King plakken'!$J4411&lt;0,0,'[1]King plakken'!$H4411-'[1]King plakken'!$I4411-'[1]King plakken'!$J4411))</f>
        <v>0</v>
      </c>
      <c r="H4410" s="1" t="str">
        <f>IF('[1]King plakken'!$K4411="","",'[1]King plakken'!$K4411)</f>
        <v>Spellen-&gt;Behendigheidsspel</v>
      </c>
      <c r="I4410" s="1" t="str">
        <f>IF('[1]King plakken'!$L4411="","",'[1]King plakken'!$L4411)</f>
        <v>Beschikbaar</v>
      </c>
      <c r="J4410" s="1" t="str">
        <f>IF('[1]King plakken'!$M4411="","",'[1]King plakken'!$M4411)</f>
        <v>Hasbro</v>
      </c>
      <c r="K4410" s="1">
        <f>IF('[1]King plakken'!$E4411="","",'[1]King plakken'!$E4411)</f>
        <v>2</v>
      </c>
    </row>
    <row r="4411" spans="1:11" x14ac:dyDescent="0.25">
      <c r="A4411" s="1" t="str">
        <f>IF('[1]King plakken'!$A4412="","",'[1]King plakken'!$A4412)</f>
        <v>HAS-38712</v>
      </c>
      <c r="B4411" s="1" t="str">
        <f>IF('[1]King plakken'!$G4412="","",'[1]King plakken'!$G4412)</f>
        <v>5010994207267</v>
      </c>
      <c r="C4411" s="1" t="str">
        <f>IF('[1]King plakken'!$D4412="","",'[1]King plakken'!$D4412)</f>
        <v>Cluedo</v>
      </c>
      <c r="D4411" s="3">
        <f>IF('[1]King plakken'!$C4412="","",'[1]King plakken'!$C4412)</f>
        <v>23.77</v>
      </c>
      <c r="E4411" s="3">
        <f>IF('[1]King plakken'!$F4412="","",'[1]King plakken'!$F4412)</f>
        <v>35.99</v>
      </c>
      <c r="F4411" s="4" t="str">
        <f>IF('[1]King plakken'!$B4412="","",IF('[1]King plakken'!$B4412=11,SUBSTITUTE('[1]King plakken'!$B4412,11,"21%"),SUBSTITUTE('[1]King plakken'!$B4412,12,"9%")))</f>
        <v>21%</v>
      </c>
      <c r="G4411" s="2">
        <f>IF('[1]King plakken'!$H4412="","",IF('[1]King plakken'!$H4412-'[1]King plakken'!$I4412-'[1]King plakken'!$J4412&lt;0,0,'[1]King plakken'!$H4412-'[1]King plakken'!$I4412-'[1]King plakken'!$J4412))</f>
        <v>4</v>
      </c>
      <c r="H4411" s="1" t="str">
        <f>IF('[1]King plakken'!$K4412="","",'[1]King plakken'!$K4412)</f>
        <v>Spellen-&gt;Bordspel</v>
      </c>
      <c r="I4411" s="1" t="str">
        <f>IF('[1]King plakken'!$L4412="","",'[1]King plakken'!$L4412)</f>
        <v>Beschikbaar</v>
      </c>
      <c r="J4411" s="1" t="str">
        <f>IF('[1]King plakken'!$M4412="","",'[1]King plakken'!$M4412)</f>
        <v>Hasbro</v>
      </c>
      <c r="K4411" s="1">
        <f>IF('[1]King plakken'!$E4412="","",'[1]King plakken'!$E4412)</f>
        <v>4</v>
      </c>
    </row>
    <row r="4412" spans="1:11" x14ac:dyDescent="0.25">
      <c r="A4412" s="1" t="str">
        <f>IF('[1]King plakken'!$A4413="","",'[1]King plakken'!$A4413)</f>
        <v>HAS-44220</v>
      </c>
      <c r="B4412" s="1" t="str">
        <f>IF('[1]King plakken'!$G4413="","",'[1]King plakken'!$G4413)</f>
        <v>5010994012786</v>
      </c>
      <c r="C4412" s="1" t="str">
        <f>IF('[1]King plakken'!$D4413="","",'[1]King plakken'!$D4413)</f>
        <v>Mastermind</v>
      </c>
      <c r="D4412" s="3">
        <f>IF('[1]King plakken'!$C4413="","",'[1]King plakken'!$C4413)</f>
        <v>21.78</v>
      </c>
      <c r="E4412" s="3">
        <f>IF('[1]King plakken'!$F4413="","",'[1]King plakken'!$F4413)</f>
        <v>32.99</v>
      </c>
      <c r="F4412" s="4" t="str">
        <f>IF('[1]King plakken'!$B4413="","",IF('[1]King plakken'!$B4413=11,SUBSTITUTE('[1]King plakken'!$B4413,11,"21%"),SUBSTITUTE('[1]King plakken'!$B4413,12,"9%")))</f>
        <v>21%</v>
      </c>
      <c r="G4412" s="2">
        <f>IF('[1]King plakken'!$H4413="","",IF('[1]King plakken'!$H4413-'[1]King plakken'!$I4413-'[1]King plakken'!$J4413&lt;0,0,'[1]King plakken'!$H4413-'[1]King plakken'!$I4413-'[1]King plakken'!$J4413))</f>
        <v>0</v>
      </c>
      <c r="H4412" s="1" t="str">
        <f>IF('[1]King plakken'!$K4413="","",'[1]King plakken'!$K4413)</f>
        <v>Spellen-&gt;Denkspel</v>
      </c>
      <c r="I4412" s="1" t="str">
        <f>IF('[1]King plakken'!$L4413="","",'[1]King plakken'!$L4413)</f>
        <v>herprint</v>
      </c>
      <c r="J4412" s="1" t="str">
        <f>IF('[1]King plakken'!$M4413="","",'[1]King plakken'!$M4413)</f>
        <v>Hasbro</v>
      </c>
      <c r="K4412" s="1">
        <f>IF('[1]King plakken'!$E4413="","",'[1]King plakken'!$E4413)</f>
        <v>6</v>
      </c>
    </row>
    <row r="4413" spans="1:11" x14ac:dyDescent="0.25">
      <c r="A4413" s="1" t="str">
        <f>IF('[1]King plakken'!$A4414="","",'[1]King plakken'!$A4414)</f>
        <v>HAS-98831</v>
      </c>
      <c r="B4413" s="1" t="str">
        <f>IF('[1]King plakken'!$G4414="","",'[1]King plakken'!$G4414)</f>
        <v>5010993663682</v>
      </c>
      <c r="C4413" s="1" t="str">
        <f>IF('[1]King plakken'!$D4414="","",'[1]King plakken'!$D4414)</f>
        <v>Twister</v>
      </c>
      <c r="D4413" s="3">
        <f>IF('[1]King plakken'!$C4414="","",'[1]King plakken'!$C4414)</f>
        <v>17.82</v>
      </c>
      <c r="E4413" s="3">
        <f>IF('[1]King plakken'!$F4414="","",'[1]King plakken'!$F4414)</f>
        <v>26.99</v>
      </c>
      <c r="F4413" s="4" t="str">
        <f>IF('[1]King plakken'!$B4414="","",IF('[1]King plakken'!$B4414=11,SUBSTITUTE('[1]King plakken'!$B4414,11,"21%"),SUBSTITUTE('[1]King plakken'!$B4414,12,"9%")))</f>
        <v>21%</v>
      </c>
      <c r="G4413" s="2">
        <f>IF('[1]King plakken'!$H4414="","",IF('[1]King plakken'!$H4414-'[1]King plakken'!$I4414-'[1]King plakken'!$J4414&lt;0,0,'[1]King plakken'!$H4414-'[1]King plakken'!$I4414-'[1]King plakken'!$J4414))</f>
        <v>0</v>
      </c>
      <c r="H4413" s="1" t="str">
        <f>IF('[1]King plakken'!$K4414="","",'[1]King plakken'!$K4414)</f>
        <v>Spellen-&gt;Behendigheidsspel</v>
      </c>
      <c r="I4413" s="1" t="str">
        <f>IF('[1]King plakken'!$L4414="","",'[1]King plakken'!$L4414)</f>
        <v>Beschikbaar</v>
      </c>
      <c r="J4413" s="1" t="str">
        <f>IF('[1]King plakken'!$M4414="","",'[1]King plakken'!$M4414)</f>
        <v>Hasbro</v>
      </c>
      <c r="K4413" s="1">
        <f>IF('[1]King plakken'!$E4414="","",'[1]King plakken'!$E4414)</f>
        <v>6</v>
      </c>
    </row>
    <row r="4414" spans="1:11" x14ac:dyDescent="0.25">
      <c r="A4414" s="1" t="str">
        <f>IF('[1]King plakken'!$A4415="","",'[1]King plakken'!$A4415)</f>
        <v>HAS-A2120</v>
      </c>
      <c r="B4414" s="1" t="str">
        <f>IF('[1]King plakken'!$G4415="","",'[1]King plakken'!$G4415)</f>
        <v>5010993484096</v>
      </c>
      <c r="C4414" s="1" t="str">
        <f>IF('[1]King plakken'!$D4415="","",'[1]King plakken'!$D4415)</f>
        <v>Jenga</v>
      </c>
      <c r="D4414" s="3">
        <f>IF('[1]King plakken'!$C4415="","",'[1]King plakken'!$C4415)</f>
        <v>15.18</v>
      </c>
      <c r="E4414" s="3">
        <f>IF('[1]King plakken'!$F4415="","",'[1]King plakken'!$F4415)</f>
        <v>22.99</v>
      </c>
      <c r="F4414" s="4" t="str">
        <f>IF('[1]King plakken'!$B4415="","",IF('[1]King plakken'!$B4415=11,SUBSTITUTE('[1]King plakken'!$B4415,11,"21%"),SUBSTITUTE('[1]King plakken'!$B4415,12,"9%")))</f>
        <v>21%</v>
      </c>
      <c r="G4414" s="2">
        <f>IF('[1]King plakken'!$H4415="","",IF('[1]King plakken'!$H4415-'[1]King plakken'!$I4415-'[1]King plakken'!$J4415&lt;0,0,'[1]King plakken'!$H4415-'[1]King plakken'!$I4415-'[1]King plakken'!$J4415))</f>
        <v>0</v>
      </c>
      <c r="H4414" s="1" t="str">
        <f>IF('[1]King plakken'!$K4415="","",'[1]King plakken'!$K4415)</f>
        <v>Spellen-&gt;Behendigheidsspel</v>
      </c>
      <c r="I4414" s="1" t="str">
        <f>IF('[1]King plakken'!$L4415="","",'[1]King plakken'!$L4415)</f>
        <v>Herprint</v>
      </c>
      <c r="J4414" s="1" t="str">
        <f>IF('[1]King plakken'!$M4415="","",'[1]King plakken'!$M4415)</f>
        <v>Hasbro</v>
      </c>
      <c r="K4414" s="1">
        <f>IF('[1]King plakken'!$E4415="","",'[1]King plakken'!$E4415)</f>
        <v>6</v>
      </c>
    </row>
    <row r="4415" spans="1:11" x14ac:dyDescent="0.25">
      <c r="A4415" s="1" t="str">
        <f>IF('[1]King plakken'!$A4416="","",'[1]King plakken'!$A4416)</f>
        <v>HAS-A5640</v>
      </c>
      <c r="B4415" s="1" t="str">
        <f>IF('[1]King plakken'!$G4416="","",'[1]King plakken'!$G4416)</f>
        <v>5010993724178</v>
      </c>
      <c r="C4415" s="1" t="str">
        <f>IF('[1]King plakken'!$D4416="","",'[1]King plakken'!$D4416)</f>
        <v>Vier op 'n Rij</v>
      </c>
      <c r="D4415" s="3">
        <f>IF('[1]King plakken'!$C4416="","",'[1]King plakken'!$C4416)</f>
        <v>13.21</v>
      </c>
      <c r="E4415" s="3">
        <f>IF('[1]King plakken'!$F4416="","",'[1]King plakken'!$F4416)</f>
        <v>19.989999999999998</v>
      </c>
      <c r="F4415" s="4" t="str">
        <f>IF('[1]King plakken'!$B4416="","",IF('[1]King plakken'!$B4416=11,SUBSTITUTE('[1]King plakken'!$B4416,11,"21%"),SUBSTITUTE('[1]King plakken'!$B4416,12,"9%")))</f>
        <v>21%</v>
      </c>
      <c r="G4415" s="2">
        <f>IF('[1]King plakken'!$H4416="","",IF('[1]King plakken'!$H4416-'[1]King plakken'!$I4416-'[1]King plakken'!$J4416&lt;0,0,'[1]King plakken'!$H4416-'[1]King plakken'!$I4416-'[1]King plakken'!$J4416))</f>
        <v>7</v>
      </c>
      <c r="H4415" s="1" t="str">
        <f>IF('[1]King plakken'!$K4416="","",'[1]King plakken'!$K4416)</f>
        <v>Spellen-&gt;Bordspel</v>
      </c>
      <c r="I4415" s="1" t="str">
        <f>IF('[1]King plakken'!$L4416="","",'[1]King plakken'!$L4416)</f>
        <v>Beschikbaar</v>
      </c>
      <c r="J4415" s="1" t="str">
        <f>IF('[1]King plakken'!$M4416="","",'[1]King plakken'!$M4416)</f>
        <v>Hasbro</v>
      </c>
      <c r="K4415" s="1">
        <f>IF('[1]King plakken'!$E4416="","",'[1]King plakken'!$E4416)</f>
        <v>6</v>
      </c>
    </row>
    <row r="4416" spans="1:11" x14ac:dyDescent="0.25">
      <c r="A4416" s="1" t="str">
        <f>IF('[1]King plakken'!$A4417="","",'[1]King plakken'!$A4417)</f>
        <v>HAS-B0408</v>
      </c>
      <c r="B4416" s="1" t="str">
        <f>IF('[1]King plakken'!$G4417="","",'[1]King plakken'!$G4417)</f>
        <v>5010994839628</v>
      </c>
      <c r="C4416" s="1" t="str">
        <f>IF('[1]King plakken'!$D4417="","",'[1]King plakken'!$D4417)</f>
        <v>Krokodil met Kiespijn</v>
      </c>
      <c r="D4416" s="3">
        <f>IF('[1]King plakken'!$C4417="","",'[1]King plakken'!$C4417)</f>
        <v>18.489999999999998</v>
      </c>
      <c r="E4416" s="3">
        <f>IF('[1]King plakken'!$F4417="","",'[1]King plakken'!$F4417)</f>
        <v>27.99</v>
      </c>
      <c r="F4416" s="4" t="str">
        <f>IF('[1]King plakken'!$B4417="","",IF('[1]King plakken'!$B4417=11,SUBSTITUTE('[1]King plakken'!$B4417,11,"21%"),SUBSTITUTE('[1]King plakken'!$B4417,12,"9%")))</f>
        <v>21%</v>
      </c>
      <c r="G4416" s="2">
        <f>IF('[1]King plakken'!$H4417="","",IF('[1]King plakken'!$H4417-'[1]King plakken'!$I4417-'[1]King plakken'!$J4417&lt;0,0,'[1]King plakken'!$H4417-'[1]King plakken'!$I4417-'[1]King plakken'!$J4417))</f>
        <v>0</v>
      </c>
      <c r="H4416" s="1" t="str">
        <f>IF('[1]King plakken'!$K4417="","",'[1]King plakken'!$K4417)</f>
        <v>Spellen-&gt;Behendigheidsspel</v>
      </c>
      <c r="I4416" s="1" t="str">
        <f>IF('[1]King plakken'!$L4417="","",'[1]King plakken'!$L4417)</f>
        <v>Beschikbaar</v>
      </c>
      <c r="J4416" s="1" t="str">
        <f>IF('[1]King plakken'!$M4417="","",'[1]King plakken'!$M4417)</f>
        <v>Hasbro</v>
      </c>
      <c r="K4416" s="1">
        <f>IF('[1]King plakken'!$E4417="","",'[1]King plakken'!$E4417)</f>
        <v>2</v>
      </c>
    </row>
    <row r="4417" spans="1:11" x14ac:dyDescent="0.25">
      <c r="A4417" s="1" t="str">
        <f>IF('[1]King plakken'!$A4418="","",'[1]King plakken'!$A4418)</f>
        <v>HAS-B2176</v>
      </c>
      <c r="B4417" s="1" t="str">
        <f>IF('[1]King plakken'!$G4418="","",'[1]King plakken'!$G4418)</f>
        <v>5010993306886</v>
      </c>
      <c r="C4417" s="1" t="str">
        <f>IF('[1]King plakken'!$D4418="","",'[1]King plakken'!$D4418)</f>
        <v>Dokter Bibber</v>
      </c>
      <c r="D4417" s="3">
        <f>IF('[1]King plakken'!$C4418="","",'[1]King plakken'!$C4418)</f>
        <v>21.79</v>
      </c>
      <c r="E4417" s="3">
        <f>IF('[1]King plakken'!$F4418="","",'[1]King plakken'!$F4418)</f>
        <v>32.99</v>
      </c>
      <c r="F4417" s="4" t="str">
        <f>IF('[1]King plakken'!$B4418="","",IF('[1]King plakken'!$B4418=11,SUBSTITUTE('[1]King plakken'!$B4418,11,"21%"),SUBSTITUTE('[1]King plakken'!$B4418,12,"9%")))</f>
        <v>21%</v>
      </c>
      <c r="G4417" s="2">
        <f>IF('[1]King plakken'!$H4418="","",IF('[1]King plakken'!$H4418-'[1]King plakken'!$I4418-'[1]King plakken'!$J4418&lt;0,0,'[1]King plakken'!$H4418-'[1]King plakken'!$I4418-'[1]King plakken'!$J4418))</f>
        <v>0</v>
      </c>
      <c r="H4417" s="1" t="str">
        <f>IF('[1]King plakken'!$K4418="","",'[1]King plakken'!$K4418)</f>
        <v>Spellen-&gt;Behendigheidsspel</v>
      </c>
      <c r="I4417" s="1" t="str">
        <f>IF('[1]King plakken'!$L4418="","",'[1]King plakken'!$L4418)</f>
        <v>Beschikbaar</v>
      </c>
      <c r="J4417" s="1" t="str">
        <f>IF('[1]King plakken'!$M4418="","",'[1]King plakken'!$M4418)</f>
        <v>Hasbro</v>
      </c>
      <c r="K4417" s="1">
        <f>IF('[1]King plakken'!$E4418="","",'[1]King plakken'!$E4418)</f>
        <v>6</v>
      </c>
    </row>
    <row r="4418" spans="1:11" x14ac:dyDescent="0.25">
      <c r="A4418" s="1" t="str">
        <f>IF('[1]King plakken'!$A4419="","",'[1]King plakken'!$A4419)</f>
        <v>HAS-B7404</v>
      </c>
      <c r="B4418" s="1" t="str">
        <f>IF('[1]King plakken'!$G4419="","",'[1]King plakken'!$G4419)</f>
        <v>5010993323128</v>
      </c>
      <c r="C4418" s="1" t="str">
        <f>IF('[1]King plakken'!$D4419="","",'[1]King plakken'!$D4419)</f>
        <v>Risk</v>
      </c>
      <c r="D4418" s="3">
        <f>IF('[1]King plakken'!$C4419="","",'[1]King plakken'!$C4419)</f>
        <v>33.020000000000003</v>
      </c>
      <c r="E4418" s="3">
        <f>IF('[1]King plakken'!$F4419="","",'[1]King plakken'!$F4419)</f>
        <v>49.99</v>
      </c>
      <c r="F4418" s="4" t="str">
        <f>IF('[1]King plakken'!$B4419="","",IF('[1]King plakken'!$B4419=11,SUBSTITUTE('[1]King plakken'!$B4419,11,"21%"),SUBSTITUTE('[1]King plakken'!$B4419,12,"9%")))</f>
        <v>21%</v>
      </c>
      <c r="G4418" s="2">
        <f>IF('[1]King plakken'!$H4419="","",IF('[1]King plakken'!$H4419-'[1]King plakken'!$I4419-'[1]King plakken'!$J4419&lt;0,0,'[1]King plakken'!$H4419-'[1]King plakken'!$I4419-'[1]King plakken'!$J4419))</f>
        <v>0</v>
      </c>
      <c r="H4418" s="1" t="str">
        <f>IF('[1]King plakken'!$K4419="","",'[1]King plakken'!$K4419)</f>
        <v>Spellen-&gt;Bordspel</v>
      </c>
      <c r="I4418" s="1" t="str">
        <f>IF('[1]King plakken'!$L4419="","",'[1]King plakken'!$L4419)</f>
        <v>Beschikbaar</v>
      </c>
      <c r="J4418" s="1" t="str">
        <f>IF('[1]King plakken'!$M4419="","",'[1]King plakken'!$M4419)</f>
        <v>Hasbro</v>
      </c>
      <c r="K4418" s="1">
        <f>IF('[1]King plakken'!$E4419="","",'[1]King plakken'!$E4419)</f>
        <v>4</v>
      </c>
    </row>
    <row r="4419" spans="1:11" x14ac:dyDescent="0.25">
      <c r="A4419" s="1" t="str">
        <f>IF('[1]King plakken'!$A4420="","",'[1]King plakken'!$A4420)</f>
        <v>HAS-C0431</v>
      </c>
      <c r="B4419" s="1" t="str">
        <f>IF('[1]King plakken'!$G4420="","",'[1]King plakken'!$G4420)</f>
        <v>5010993974146</v>
      </c>
      <c r="C4419" s="1" t="str">
        <f>IF('[1]King plakken'!$D4420="","",'[1]King plakken'!$D4420)</f>
        <v>Muizenval</v>
      </c>
      <c r="D4419" s="3">
        <f>IF('[1]King plakken'!$C4420="","",'[1]King plakken'!$C4420)</f>
        <v>21.79</v>
      </c>
      <c r="E4419" s="3">
        <f>IF('[1]King plakken'!$F4420="","",'[1]King plakken'!$F4420)</f>
        <v>32.99</v>
      </c>
      <c r="F4419" s="4" t="str">
        <f>IF('[1]King plakken'!$B4420="","",IF('[1]King plakken'!$B4420=11,SUBSTITUTE('[1]King plakken'!$B4420,11,"21%"),SUBSTITUTE('[1]King plakken'!$B4420,12,"9%")))</f>
        <v>21%</v>
      </c>
      <c r="G4419" s="2">
        <f>IF('[1]King plakken'!$H4420="","",IF('[1]King plakken'!$H4420-'[1]King plakken'!$I4420-'[1]King plakken'!$J4420&lt;0,0,'[1]King plakken'!$H4420-'[1]King plakken'!$I4420-'[1]King plakken'!$J4420))</f>
        <v>6</v>
      </c>
      <c r="H4419" s="1" t="str">
        <f>IF('[1]King plakken'!$K4420="","",'[1]King plakken'!$K4420)</f>
        <v>Spellen-&gt;Bordspel</v>
      </c>
      <c r="I4419" s="1" t="str">
        <f>IF('[1]King plakken'!$L4420="","",'[1]King plakken'!$L4420)</f>
        <v>Beschikbaar</v>
      </c>
      <c r="J4419" s="1" t="str">
        <f>IF('[1]King plakken'!$M4420="","",'[1]King plakken'!$M4420)</f>
        <v>Hasbro</v>
      </c>
      <c r="K4419" s="1">
        <f>IF('[1]King plakken'!$E4420="","",'[1]King plakken'!$E4420)</f>
        <v>3</v>
      </c>
    </row>
    <row r="4420" spans="1:11" x14ac:dyDescent="0.25">
      <c r="A4420" s="1" t="str">
        <f>IF('[1]King plakken'!$A4421="","",'[1]King plakken'!$A4421)</f>
        <v>HAS-C1009</v>
      </c>
      <c r="B4420" s="1" t="str">
        <f>IF('[1]King plakken'!$G4421="","",'[1]King plakken'!$G4421)</f>
        <v>5010996113764</v>
      </c>
      <c r="C4420" s="1" t="str">
        <f>IF('[1]King plakken'!$D4421="","",'[1]King plakken'!$D4421)</f>
        <v>Monopoly Classic</v>
      </c>
      <c r="D4420" s="3">
        <f>IF('[1]King plakken'!$C4421="","",'[1]King plakken'!$C4421)</f>
        <v>23.77</v>
      </c>
      <c r="E4420" s="3">
        <f>IF('[1]King plakken'!$F4421="","",'[1]King plakken'!$F4421)</f>
        <v>35.99</v>
      </c>
      <c r="F4420" s="4" t="str">
        <f>IF('[1]King plakken'!$B4421="","",IF('[1]King plakken'!$B4421=11,SUBSTITUTE('[1]King plakken'!$B4421,11,"21%"),SUBSTITUTE('[1]King plakken'!$B4421,12,"9%")))</f>
        <v>21%</v>
      </c>
      <c r="G4420" s="2">
        <f>IF('[1]King plakken'!$H4421="","",IF('[1]King plakken'!$H4421-'[1]King plakken'!$I4421-'[1]King plakken'!$J4421&lt;0,0,'[1]King plakken'!$H4421-'[1]King plakken'!$I4421-'[1]King plakken'!$J4421))</f>
        <v>0</v>
      </c>
      <c r="H4420" s="1" t="str">
        <f>IF('[1]King plakken'!$K4421="","",'[1]King plakken'!$K4421)</f>
        <v>Spellen-&gt;Bordspel</v>
      </c>
      <c r="I4420" s="1" t="str">
        <f>IF('[1]King plakken'!$L4421="","",'[1]King plakken'!$L4421)</f>
        <v>Beschikbaar</v>
      </c>
      <c r="J4420" s="1" t="str">
        <f>IF('[1]King plakken'!$M4421="","",'[1]King plakken'!$M4421)</f>
        <v>Hasbro</v>
      </c>
      <c r="K4420" s="1">
        <f>IF('[1]King plakken'!$E4421="","",'[1]King plakken'!$E4421)</f>
        <v>6</v>
      </c>
    </row>
    <row r="4421" spans="1:11" x14ac:dyDescent="0.25">
      <c r="A4421" s="1" t="str">
        <f>IF('[1]King plakken'!$A4422="","",'[1]King plakken'!$A4422)</f>
        <v>HAS-C1009BF2</v>
      </c>
      <c r="B4421" s="1" t="str">
        <f>IF('[1]King plakken'!$G4422="","",'[1]King plakken'!$G4422)</f>
        <v>5010996119407</v>
      </c>
      <c r="C4421" s="1" t="str">
        <f>IF('[1]King plakken'!$D4422="","",'[1]King plakken'!$D4422)</f>
        <v>Monopoly Classic (Belgium bilingual)</v>
      </c>
      <c r="D4421" s="3">
        <f>IF('[1]King plakken'!$C4422="","",'[1]King plakken'!$C4422)</f>
        <v>23.77</v>
      </c>
      <c r="E4421" s="3">
        <f>IF('[1]King plakken'!$F4422="","",'[1]King plakken'!$F4422)</f>
        <v>35.99</v>
      </c>
      <c r="F4421" s="4" t="str">
        <f>IF('[1]King plakken'!$B4422="","",IF('[1]King plakken'!$B4422=11,SUBSTITUTE('[1]King plakken'!$B4422,11,"21%"),SUBSTITUTE('[1]King plakken'!$B4422,12,"9%")))</f>
        <v>21%</v>
      </c>
      <c r="G4421" s="2">
        <f>IF('[1]King plakken'!$H4422="","",IF('[1]King plakken'!$H4422-'[1]King plakken'!$I4422-'[1]King plakken'!$J4422&lt;0,0,'[1]King plakken'!$H4422-'[1]King plakken'!$I4422-'[1]King plakken'!$J4422))</f>
        <v>0</v>
      </c>
      <c r="H4421" s="1" t="str">
        <f>IF('[1]King plakken'!$K4422="","",'[1]King plakken'!$K4422)</f>
        <v>Spellen-&gt;Bordspel</v>
      </c>
      <c r="I4421" s="1" t="str">
        <f>IF('[1]King plakken'!$L4422="","",'[1]King plakken'!$L4422)</f>
        <v>Pre-Order</v>
      </c>
      <c r="J4421" s="1" t="str">
        <f>IF('[1]King plakken'!$M4422="","",'[1]King plakken'!$M4422)</f>
        <v>Hasbro</v>
      </c>
      <c r="K4421" s="1">
        <f>IF('[1]King plakken'!$E4422="","",'[1]King plakken'!$E4422)</f>
        <v>6</v>
      </c>
    </row>
    <row r="4422" spans="1:11" x14ac:dyDescent="0.25">
      <c r="A4422" s="1" t="str">
        <f>IF('[1]King plakken'!$A4423="","",'[1]King plakken'!$A4423)</f>
        <v>HAS-C1940</v>
      </c>
      <c r="B4422" s="1" t="str">
        <f>IF('[1]King plakken'!$G4423="","",'[1]King plakken'!$G4423)</f>
        <v>5010993425631</v>
      </c>
      <c r="C4422" s="1" t="str">
        <f>IF('[1]King plakken'!$D4423="","",'[1]King plakken'!$D4423)</f>
        <v>Trivial Pursuit - Nederland C1940104</v>
      </c>
      <c r="D4422" s="3">
        <f>IF('[1]King plakken'!$C4423="","",'[1]King plakken'!$C4423)</f>
        <v>29.7</v>
      </c>
      <c r="E4422" s="3">
        <f>IF('[1]King plakken'!$F4423="","",'[1]King plakken'!$F4423)</f>
        <v>44.99</v>
      </c>
      <c r="F4422" s="4" t="str">
        <f>IF('[1]King plakken'!$B4423="","",IF('[1]King plakken'!$B4423=11,SUBSTITUTE('[1]King plakken'!$B4423,11,"21%"),SUBSTITUTE('[1]King plakken'!$B4423,12,"9%")))</f>
        <v>21%</v>
      </c>
      <c r="G4422" s="2">
        <f>IF('[1]King plakken'!$H4423="","",IF('[1]King plakken'!$H4423-'[1]King plakken'!$I4423-'[1]King plakken'!$J4423&lt;0,0,'[1]King plakken'!$H4423-'[1]King plakken'!$I4423-'[1]King plakken'!$J4423))</f>
        <v>6</v>
      </c>
      <c r="H4422" s="1" t="str">
        <f>IF('[1]King plakken'!$K4423="","",'[1]King plakken'!$K4423)</f>
        <v>Spellen-&gt;Bordspel</v>
      </c>
      <c r="I4422" s="1" t="str">
        <f>IF('[1]King plakken'!$L4423="","",'[1]King plakken'!$L4423)</f>
        <v>Beschikbaar</v>
      </c>
      <c r="J4422" s="1" t="str">
        <f>IF('[1]King plakken'!$M4423="","",'[1]King plakken'!$M4423)</f>
        <v>Hasbro</v>
      </c>
      <c r="K4422" s="1">
        <f>IF('[1]King plakken'!$E4423="","",'[1]King plakken'!$E4423)</f>
        <v>4</v>
      </c>
    </row>
    <row r="4423" spans="1:11" x14ac:dyDescent="0.25">
      <c r="A4423" s="1" t="str">
        <f>IF('[1]King plakken'!$A4424="","",'[1]King plakken'!$A4424)</f>
        <v>HAS-E1921</v>
      </c>
      <c r="B4423" s="1" t="str">
        <f>IF('[1]King plakken'!$G4424="","",'[1]King plakken'!$G4424)</f>
        <v>5010993523368</v>
      </c>
      <c r="C4423" s="1" t="str">
        <f>IF('[1]King plakken'!$D4424="","",'[1]King plakken'!$D4424)</f>
        <v>Trivial Pursuit - Familie Editie Nederland E1921104</v>
      </c>
      <c r="D4423" s="3">
        <f>IF('[1]King plakken'!$C4424="","",'[1]King plakken'!$C4424)</f>
        <v>33.020000000000003</v>
      </c>
      <c r="E4423" s="3">
        <f>IF('[1]King plakken'!$F4424="","",'[1]King plakken'!$F4424)</f>
        <v>49.99</v>
      </c>
      <c r="F4423" s="4" t="str">
        <f>IF('[1]King plakken'!$B4424="","",IF('[1]King plakken'!$B4424=11,SUBSTITUTE('[1]King plakken'!$B4424,11,"21%"),SUBSTITUTE('[1]King plakken'!$B4424,12,"9%")))</f>
        <v>21%</v>
      </c>
      <c r="G4423" s="2">
        <f>IF('[1]King plakken'!$H4424="","",IF('[1]King plakken'!$H4424-'[1]King plakken'!$I4424-'[1]King plakken'!$J4424&lt;0,0,'[1]King plakken'!$H4424-'[1]King plakken'!$I4424-'[1]King plakken'!$J4424))</f>
        <v>7</v>
      </c>
      <c r="H4423" s="1" t="str">
        <f>IF('[1]King plakken'!$K4424="","",'[1]King plakken'!$K4424)</f>
        <v>Spellen-&gt;Bordspel</v>
      </c>
      <c r="I4423" s="1" t="str">
        <f>IF('[1]King plakken'!$L4424="","",'[1]King plakken'!$L4424)</f>
        <v>Beschikbaar</v>
      </c>
      <c r="J4423" s="1" t="str">
        <f>IF('[1]King plakken'!$M4424="","",'[1]King plakken'!$M4424)</f>
        <v>Hasbro</v>
      </c>
      <c r="K4423" s="1">
        <f>IF('[1]King plakken'!$E4424="","",'[1]King plakken'!$E4424)</f>
        <v>4</v>
      </c>
    </row>
    <row r="4424" spans="1:11" x14ac:dyDescent="0.25">
      <c r="A4424" s="1" t="str">
        <f>IF('[1]King plakken'!$A4425="","",'[1]King plakken'!$A4425)</f>
        <v>HAS-E1921FL</v>
      </c>
      <c r="B4424" s="1" t="str">
        <f>IF('[1]King plakken'!$G4425="","",'[1]King plakken'!$G4425)</f>
        <v>5010993523382</v>
      </c>
      <c r="C4424" s="1" t="str">
        <f>IF('[1]King plakken'!$D4425="","",'[1]King plakken'!$D4425)</f>
        <v>Trivial Pursuit - Familie Editie België E1921155</v>
      </c>
      <c r="D4424" s="3">
        <f>IF('[1]King plakken'!$C4425="","",'[1]King plakken'!$C4425)</f>
        <v>33.020000000000003</v>
      </c>
      <c r="E4424" s="3">
        <f>IF('[1]King plakken'!$F4425="","",'[1]King plakken'!$F4425)</f>
        <v>49.99</v>
      </c>
      <c r="F4424" s="4" t="str">
        <f>IF('[1]King plakken'!$B4425="","",IF('[1]King plakken'!$B4425=11,SUBSTITUTE('[1]King plakken'!$B4425,11,"21%"),SUBSTITUTE('[1]King plakken'!$B4425,12,"9%")))</f>
        <v>21%</v>
      </c>
      <c r="G4424" s="2">
        <f>IF('[1]King plakken'!$H4425="","",IF('[1]King plakken'!$H4425-'[1]King plakken'!$I4425-'[1]King plakken'!$J4425&lt;0,0,'[1]King plakken'!$H4425-'[1]King plakken'!$I4425-'[1]King plakken'!$J4425))</f>
        <v>2</v>
      </c>
      <c r="H4424" s="1" t="str">
        <f>IF('[1]King plakken'!$K4425="","",'[1]King plakken'!$K4425)</f>
        <v>Spellen-&gt;Bordspel</v>
      </c>
      <c r="I4424" s="1" t="str">
        <f>IF('[1]King plakken'!$L4425="","",'[1]King plakken'!$L4425)</f>
        <v>Beschikbaar</v>
      </c>
      <c r="J4424" s="1" t="str">
        <f>IF('[1]King plakken'!$M4425="","",'[1]King plakken'!$M4425)</f>
        <v>Hasbro</v>
      </c>
      <c r="K4424" s="1">
        <f>IF('[1]King plakken'!$E4425="","",'[1]King plakken'!$E4425)</f>
        <v>4</v>
      </c>
    </row>
    <row r="4425" spans="1:11" x14ac:dyDescent="0.25">
      <c r="A4425" s="1" t="str">
        <f>IF('[1]King plakken'!$A4426="","",'[1]King plakken'!$A4426)</f>
        <v>HAS-F0800</v>
      </c>
      <c r="B4425" s="1" t="str">
        <f>IF('[1]King plakken'!$G4426="","",'[1]King plakken'!$G4426)</f>
        <v>5010993846351</v>
      </c>
      <c r="C4425" s="1" t="str">
        <f>IF('[1]King plakken'!$D4426="","",'[1]King plakken'!$D4426)</f>
        <v>Levensweg</v>
      </c>
      <c r="D4425" s="3">
        <f>IF('[1]King plakken'!$C4426="","",'[1]King plakken'!$C4426)</f>
        <v>23.77</v>
      </c>
      <c r="E4425" s="3">
        <f>IF('[1]King plakken'!$F4426="","",'[1]King plakken'!$F4426)</f>
        <v>35.99</v>
      </c>
      <c r="F4425" s="4" t="str">
        <f>IF('[1]King plakken'!$B4426="","",IF('[1]King plakken'!$B4426=11,SUBSTITUTE('[1]King plakken'!$B4426,11,"21%"),SUBSTITUTE('[1]King plakken'!$B4426,12,"9%")))</f>
        <v>21%</v>
      </c>
      <c r="G4425" s="2">
        <f>IF('[1]King plakken'!$H4426="","",IF('[1]King plakken'!$H4426-'[1]King plakken'!$I4426-'[1]King plakken'!$J4426&lt;0,0,'[1]King plakken'!$H4426-'[1]King plakken'!$I4426-'[1]King plakken'!$J4426))</f>
        <v>9</v>
      </c>
      <c r="H4425" s="1" t="str">
        <f>IF('[1]King plakken'!$K4426="","",'[1]King plakken'!$K4426)</f>
        <v>Spellen-&gt;Bordspel</v>
      </c>
      <c r="I4425" s="1" t="str">
        <f>IF('[1]King plakken'!$L4426="","",'[1]King plakken'!$L4426)</f>
        <v>Beschikbaar</v>
      </c>
      <c r="J4425" s="1" t="str">
        <f>IF('[1]King plakken'!$M4426="","",'[1]King plakken'!$M4426)</f>
        <v>Hasbro</v>
      </c>
      <c r="K4425" s="1">
        <f>IF('[1]King plakken'!$E4426="","",'[1]King plakken'!$E4426)</f>
        <v>6</v>
      </c>
    </row>
    <row r="4426" spans="1:11" x14ac:dyDescent="0.25">
      <c r="A4426" s="1" t="str">
        <f>IF('[1]King plakken'!$A4427="","",'[1]King plakken'!$A4427)</f>
        <v>HAS-F1240</v>
      </c>
      <c r="B4426" s="1" t="str">
        <f>IF('[1]King plakken'!$G4427="","",'[1]King plakken'!$G4427)</f>
        <v>5010994112158</v>
      </c>
      <c r="C4426" s="1" t="str">
        <f>IF('[1]King plakken'!$D4427="","",'[1]King plakken'!$D4427)</f>
        <v>Cluedo Harry Potter</v>
      </c>
      <c r="D4426" s="3">
        <f>IF('[1]King plakken'!$C4427="","",'[1]King plakken'!$C4427)</f>
        <v>28.39</v>
      </c>
      <c r="E4426" s="3">
        <f>IF('[1]King plakken'!$F4427="","",'[1]King plakken'!$F4427)</f>
        <v>42.99</v>
      </c>
      <c r="F4426" s="4" t="str">
        <f>IF('[1]King plakken'!$B4427="","",IF('[1]King plakken'!$B4427=11,SUBSTITUTE('[1]King plakken'!$B4427,11,"21%"),SUBSTITUTE('[1]King plakken'!$B4427,12,"9%")))</f>
        <v>21%</v>
      </c>
      <c r="G4426" s="2">
        <f>IF('[1]King plakken'!$H4427="","",IF('[1]King plakken'!$H4427-'[1]King plakken'!$I4427-'[1]King plakken'!$J4427&lt;0,0,'[1]King plakken'!$H4427-'[1]King plakken'!$I4427-'[1]King plakken'!$J4427))</f>
        <v>0</v>
      </c>
      <c r="H4426" s="1" t="str">
        <f>IF('[1]King plakken'!$K4427="","",'[1]King plakken'!$K4427)</f>
        <v>Spellen-&gt;Bordspel</v>
      </c>
      <c r="I4426" s="1" t="str">
        <f>IF('[1]King plakken'!$L4427="","",'[1]King plakken'!$L4427)</f>
        <v>Beschikbaar</v>
      </c>
      <c r="J4426" s="1" t="str">
        <f>IF('[1]King plakken'!$M4427="","",'[1]King plakken'!$M4427)</f>
        <v>Hasbro</v>
      </c>
      <c r="K4426" s="1">
        <f>IF('[1]King plakken'!$E4427="","",'[1]King plakken'!$E4427)</f>
        <v>4</v>
      </c>
    </row>
    <row r="4427" spans="1:11" x14ac:dyDescent="0.25">
      <c r="A4427" s="1" t="str">
        <f>IF('[1]King plakken'!$A4428="","",'[1]King plakken'!$A4428)</f>
        <v>HAS-F2847</v>
      </c>
      <c r="B4427" s="1" t="str">
        <f>IF('[1]King plakken'!$G4428="","",'[1]King plakken'!$G4428)</f>
        <v>5010993911165</v>
      </c>
      <c r="C4427" s="1" t="str">
        <f>IF('[1]King plakken'!$D4428="","",'[1]King plakken'!$D4428)</f>
        <v>Heroquest</v>
      </c>
      <c r="D4427" s="3">
        <f>IF('[1]King plakken'!$C4428="","",'[1]King plakken'!$C4428)</f>
        <v>85.85</v>
      </c>
      <c r="E4427" s="3">
        <f>IF('[1]King plakken'!$F4428="","",'[1]King plakken'!$F4428)</f>
        <v>129.99</v>
      </c>
      <c r="F4427" s="4" t="str">
        <f>IF('[1]King plakken'!$B4428="","",IF('[1]King plakken'!$B4428=11,SUBSTITUTE('[1]King plakken'!$B4428,11,"21%"),SUBSTITUTE('[1]King plakken'!$B4428,12,"9%")))</f>
        <v>21%</v>
      </c>
      <c r="G4427" s="2">
        <f>IF('[1]King plakken'!$H4428="","",IF('[1]King plakken'!$H4428-'[1]King plakken'!$I4428-'[1]King plakken'!$J4428&lt;0,0,'[1]King plakken'!$H4428-'[1]King plakken'!$I4428-'[1]King plakken'!$J4428))</f>
        <v>15</v>
      </c>
      <c r="H4427" s="1" t="str">
        <f>IF('[1]King plakken'!$K4428="","",'[1]King plakken'!$K4428)</f>
        <v>Spellen-&gt;Bordspel</v>
      </c>
      <c r="I4427" s="1" t="str">
        <f>IF('[1]King plakken'!$L4428="","",'[1]King plakken'!$L4428)</f>
        <v>Beschikbaar</v>
      </c>
      <c r="J4427" s="1" t="str">
        <f>IF('[1]King plakken'!$M4428="","",'[1]King plakken'!$M4428)</f>
        <v>Avalon Hill</v>
      </c>
      <c r="K4427" s="1">
        <f>IF('[1]King plakken'!$E4428="","",'[1]King plakken'!$E4428)</f>
        <v>2</v>
      </c>
    </row>
    <row r="4428" spans="1:11" x14ac:dyDescent="0.25">
      <c r="A4428" s="1" t="str">
        <f>IF('[1]King plakken'!$A4429="","",'[1]King plakken'!$A4429)</f>
        <v>HAS-F3146</v>
      </c>
      <c r="B4428" s="1" t="str">
        <f>IF('[1]King plakken'!$G4429="","",'[1]King plakken'!$G4429)</f>
        <v>5010993911394</v>
      </c>
      <c r="C4428" s="1" t="str">
        <f>IF('[1]King plakken'!$D4429="","",'[1]King plakken'!$D4429)</f>
        <v>Betrayal at Baldurs Gate</v>
      </c>
      <c r="D4428" s="3">
        <f>IF('[1]King plakken'!$C4429="","",'[1]King plakken'!$C4429)</f>
        <v>33.840000000000003</v>
      </c>
      <c r="E4428" s="3">
        <f>IF('[1]King plakken'!$F4429="","",'[1]King plakken'!$F4429)</f>
        <v>54.99</v>
      </c>
      <c r="F4428" s="4" t="str">
        <f>IF('[1]King plakken'!$B4429="","",IF('[1]King plakken'!$B4429=11,SUBSTITUTE('[1]King plakken'!$B4429,11,"21%"),SUBSTITUTE('[1]King plakken'!$B4429,12,"9%")))</f>
        <v>21%</v>
      </c>
      <c r="G4428" s="2">
        <f>IF('[1]King plakken'!$H4429="","",IF('[1]King plakken'!$H4429-'[1]King plakken'!$I4429-'[1]King plakken'!$J4429&lt;0,0,'[1]King plakken'!$H4429-'[1]King plakken'!$I4429-'[1]King plakken'!$J4429))</f>
        <v>0</v>
      </c>
      <c r="H4428" s="1" t="str">
        <f>IF('[1]King plakken'!$K4429="","",'[1]King plakken'!$K4429)</f>
        <v>Spellen-&gt;Bordspel</v>
      </c>
      <c r="I4428" s="1" t="str">
        <f>IF('[1]King plakken'!$L4429="","",'[1]King plakken'!$L4429)</f>
        <v>Beschikbaar</v>
      </c>
      <c r="J4428" s="1" t="str">
        <f>IF('[1]King plakken'!$M4429="","",'[1]King plakken'!$M4429)</f>
        <v>Avalon Hill</v>
      </c>
      <c r="K4428" s="1">
        <f>IF('[1]King plakken'!$E4429="","",'[1]King plakken'!$E4429)</f>
        <v>2</v>
      </c>
    </row>
    <row r="4429" spans="1:11" x14ac:dyDescent="0.25">
      <c r="A4429" s="1" t="str">
        <f>IF('[1]King plakken'!$A4430="","",'[1]King plakken'!$A4430)</f>
        <v>HAS-F3147</v>
      </c>
      <c r="B4429" s="1" t="str">
        <f>IF('[1]King plakken'!$G4430="","",'[1]King plakken'!$G4430)</f>
        <v>5010993911417</v>
      </c>
      <c r="C4429" s="1" t="str">
        <f>IF('[1]King plakken'!$D4430="","",'[1]King plakken'!$D4430)</f>
        <v>Betrayal at House on the Hill Legacy</v>
      </c>
      <c r="D4429" s="3">
        <f>IF('[1]King plakken'!$C4430="","",'[1]King plakken'!$C4430)</f>
        <v>49.01</v>
      </c>
      <c r="E4429" s="3">
        <f>IF('[1]King plakken'!$F4430="","",'[1]King plakken'!$F4430)</f>
        <v>84.99</v>
      </c>
      <c r="F4429" s="4" t="str">
        <f>IF('[1]King plakken'!$B4430="","",IF('[1]King plakken'!$B4430=11,SUBSTITUTE('[1]King plakken'!$B4430,11,"21%"),SUBSTITUTE('[1]King plakken'!$B4430,12,"9%")))</f>
        <v>21%</v>
      </c>
      <c r="G4429" s="2">
        <f>IF('[1]King plakken'!$H4430="","",IF('[1]King plakken'!$H4430-'[1]King plakken'!$I4430-'[1]King plakken'!$J4430&lt;0,0,'[1]King plakken'!$H4430-'[1]King plakken'!$I4430-'[1]King plakken'!$J4430))</f>
        <v>9</v>
      </c>
      <c r="H4429" s="1" t="str">
        <f>IF('[1]King plakken'!$K4430="","",'[1]King plakken'!$K4430)</f>
        <v>Spellen-&gt;Bordspel</v>
      </c>
      <c r="I4429" s="1" t="str">
        <f>IF('[1]King plakken'!$L4430="","",'[1]King plakken'!$L4430)</f>
        <v>Beschikbaar</v>
      </c>
      <c r="J4429" s="1" t="str">
        <f>IF('[1]King plakken'!$M4430="","",'[1]King plakken'!$M4430)</f>
        <v>Avalon Hill</v>
      </c>
      <c r="K4429" s="1">
        <f>IF('[1]King plakken'!$E4430="","",'[1]King plakken'!$E4430)</f>
        <v>2</v>
      </c>
    </row>
    <row r="4430" spans="1:11" x14ac:dyDescent="0.25">
      <c r="A4430" s="1" t="str">
        <f>IF('[1]King plakken'!$A4431="","",'[1]King plakken'!$A4431)</f>
        <v>HAS-F3154</v>
      </c>
      <c r="B4430" s="1" t="str">
        <f>IF('[1]King plakken'!$G4431="","",'[1]King plakken'!$G4431)</f>
        <v>5010993911370</v>
      </c>
      <c r="C4430" s="1" t="str">
        <f>IF('[1]King plakken'!$D4431="","",'[1]King plakken'!$D4431)</f>
        <v>Robo Rally (U)</v>
      </c>
      <c r="D4430" s="3">
        <f>IF('[1]King plakken'!$C4431="","",'[1]King plakken'!$C4431)</f>
        <v>27.67</v>
      </c>
      <c r="E4430" s="3">
        <f>IF('[1]King plakken'!$F4431="","",'[1]King plakken'!$F4431)</f>
        <v>44.99</v>
      </c>
      <c r="F4430" s="4" t="str">
        <f>IF('[1]King plakken'!$B4431="","",IF('[1]King plakken'!$B4431=11,SUBSTITUTE('[1]King plakken'!$B4431,11,"21%"),SUBSTITUTE('[1]King plakken'!$B4431,12,"9%")))</f>
        <v>21%</v>
      </c>
      <c r="G4430" s="2">
        <f>IF('[1]King plakken'!$H4431="","",IF('[1]King plakken'!$H4431-'[1]King plakken'!$I4431-'[1]King plakken'!$J4431&lt;0,0,'[1]King plakken'!$H4431-'[1]King plakken'!$I4431-'[1]King plakken'!$J4431))</f>
        <v>6</v>
      </c>
      <c r="H4430" s="1" t="str">
        <f>IF('[1]King plakken'!$K4431="","",'[1]King plakken'!$K4431)</f>
        <v>Spellen-&gt;Bordspel; OP = OP</v>
      </c>
      <c r="I4430" s="1" t="str">
        <f>IF('[1]King plakken'!$L4431="","",'[1]King plakken'!$L4431)</f>
        <v>Uitloop</v>
      </c>
      <c r="J4430" s="1" t="str">
        <f>IF('[1]King plakken'!$M4431="","",'[1]King plakken'!$M4431)</f>
        <v>Avalon Hill</v>
      </c>
      <c r="K4430" s="1">
        <f>IF('[1]King plakken'!$E4431="","",'[1]King plakken'!$E4431)</f>
        <v>4</v>
      </c>
    </row>
    <row r="4431" spans="1:11" x14ac:dyDescent="0.25">
      <c r="A4431" s="1" t="str">
        <f>IF('[1]King plakken'!$A4432="","",'[1]King plakken'!$A4432)</f>
        <v>HAS-F3156</v>
      </c>
      <c r="B4431" s="1" t="str">
        <f>IF('[1]King plakken'!$G4432="","",'[1]King plakken'!$G4432)</f>
        <v>5010993911325</v>
      </c>
      <c r="C4431" s="1" t="str">
        <f>IF('[1]King plakken'!$D4432="","",'[1]King plakken'!$D4432)</f>
        <v>Risk Legacy (U)</v>
      </c>
      <c r="D4431" s="3">
        <f>IF('[1]King plakken'!$C4432="","",'[1]King plakken'!$C4432)</f>
        <v>39.729999999999997</v>
      </c>
      <c r="E4431" s="3">
        <f>IF('[1]King plakken'!$F4432="","",'[1]King plakken'!$F4432)</f>
        <v>69.989999999999995</v>
      </c>
      <c r="F4431" s="4" t="str">
        <f>IF('[1]King plakken'!$B4432="","",IF('[1]King plakken'!$B4432=11,SUBSTITUTE('[1]King plakken'!$B4432,11,"21%"),SUBSTITUTE('[1]King plakken'!$B4432,12,"9%")))</f>
        <v>21%</v>
      </c>
      <c r="G4431" s="2">
        <f>IF('[1]King plakken'!$H4432="","",IF('[1]King plakken'!$H4432-'[1]King plakken'!$I4432-'[1]King plakken'!$J4432&lt;0,0,'[1]King plakken'!$H4432-'[1]King plakken'!$I4432-'[1]King plakken'!$J4432))</f>
        <v>16</v>
      </c>
      <c r="H4431" s="1" t="str">
        <f>IF('[1]King plakken'!$K4432="","",'[1]King plakken'!$K4432)</f>
        <v>Spellen-&gt;Bordspel; OP = OP</v>
      </c>
      <c r="I4431" s="1" t="str">
        <f>IF('[1]King plakken'!$L4432="","",'[1]King plakken'!$L4432)</f>
        <v>Uitloop</v>
      </c>
      <c r="J4431" s="1" t="str">
        <f>IF('[1]King plakken'!$M4432="","",'[1]King plakken'!$M4432)</f>
        <v>Avalon Hill</v>
      </c>
      <c r="K4431" s="1">
        <f>IF('[1]King plakken'!$E4432="","",'[1]King plakken'!$E4432)</f>
        <v>4</v>
      </c>
    </row>
    <row r="4432" spans="1:11" x14ac:dyDescent="0.25">
      <c r="A4432" s="1" t="str">
        <f>IF('[1]King plakken'!$A4433="","",'[1]King plakken'!$A4433)</f>
        <v>HAS-F4193</v>
      </c>
      <c r="B4432" s="1" t="str">
        <f>IF('[1]King plakken'!$G4433="","",'[1]King plakken'!$G4433)</f>
        <v>5010993938049</v>
      </c>
      <c r="C4432" s="1" t="str">
        <f>IF('[1]King plakken'!$D4433="","",'[1]King plakken'!$D4433)</f>
        <v>Heroquest - Expansion Return Of Witchlord</v>
      </c>
      <c r="D4432" s="3">
        <f>IF('[1]King plakken'!$C4433="","",'[1]King plakken'!$C4433)</f>
        <v>23.11</v>
      </c>
      <c r="E4432" s="3">
        <f>IF('[1]King plakken'!$F4433="","",'[1]King plakken'!$F4433)</f>
        <v>34.99</v>
      </c>
      <c r="F4432" s="4" t="str">
        <f>IF('[1]King plakken'!$B4433="","",IF('[1]King plakken'!$B4433=11,SUBSTITUTE('[1]King plakken'!$B4433,11,"21%"),SUBSTITUTE('[1]King plakken'!$B4433,12,"9%")))</f>
        <v>21%</v>
      </c>
      <c r="G4432" s="2">
        <f>IF('[1]King plakken'!$H4433="","",IF('[1]King plakken'!$H4433-'[1]King plakken'!$I4433-'[1]King plakken'!$J4433&lt;0,0,'[1]King plakken'!$H4433-'[1]King plakken'!$I4433-'[1]King plakken'!$J4433))</f>
        <v>2</v>
      </c>
      <c r="H4432" s="1" t="str">
        <f>IF('[1]King plakken'!$K4433="","",'[1]King plakken'!$K4433)</f>
        <v>Spellen-&gt;Bordspel</v>
      </c>
      <c r="I4432" s="1" t="str">
        <f>IF('[1]King plakken'!$L4433="","",'[1]King plakken'!$L4433)</f>
        <v>Beschikbaar</v>
      </c>
      <c r="J4432" s="1" t="str">
        <f>IF('[1]King plakken'!$M4433="","",'[1]King plakken'!$M4433)</f>
        <v>Avalon Hill</v>
      </c>
      <c r="K4432" s="1">
        <f>IF('[1]King plakken'!$E4433="","",'[1]King plakken'!$E4433)</f>
        <v>4</v>
      </c>
    </row>
    <row r="4433" spans="1:11" x14ac:dyDescent="0.25">
      <c r="A4433" s="1" t="str">
        <f>IF('[1]King plakken'!$A4434="","",'[1]King plakken'!$A4434)</f>
        <v>HAS-F4205</v>
      </c>
      <c r="B4433" s="1" t="str">
        <f>IF('[1]King plakken'!$G4434="","",'[1]King plakken'!$G4434)</f>
        <v>5010993973156</v>
      </c>
      <c r="C4433" s="1" t="str">
        <f>IF('[1]King plakken'!$D4434="","",'[1]King plakken'!$D4434)</f>
        <v>5 Alive Kaartspel</v>
      </c>
      <c r="D4433" s="3">
        <f>IF('[1]King plakken'!$C4434="","",'[1]King plakken'!$C4434)</f>
        <v>5.28</v>
      </c>
      <c r="E4433" s="3">
        <f>IF('[1]King plakken'!$F4434="","",'[1]King plakken'!$F4434)</f>
        <v>7.99</v>
      </c>
      <c r="F4433" s="4" t="str">
        <f>IF('[1]King plakken'!$B4434="","",IF('[1]King plakken'!$B4434=11,SUBSTITUTE('[1]King plakken'!$B4434,11,"21%"),SUBSTITUTE('[1]King plakken'!$B4434,12,"9%")))</f>
        <v>21%</v>
      </c>
      <c r="G4433" s="2">
        <f>IF('[1]King plakken'!$H4434="","",IF('[1]King plakken'!$H4434-'[1]King plakken'!$I4434-'[1]King plakken'!$J4434&lt;0,0,'[1]King plakken'!$H4434-'[1]King plakken'!$I4434-'[1]King plakken'!$J4434))</f>
        <v>107</v>
      </c>
      <c r="H4433" s="1" t="str">
        <f>IF('[1]King plakken'!$K4434="","",'[1]King plakken'!$K4434)</f>
        <v>Spellen-&gt;Kaartspel</v>
      </c>
      <c r="I4433" s="1" t="str">
        <f>IF('[1]King plakken'!$L4434="","",'[1]King plakken'!$L4434)</f>
        <v>Beschikbaar</v>
      </c>
      <c r="J4433" s="1" t="str">
        <f>IF('[1]King plakken'!$M4434="","",'[1]King plakken'!$M4434)</f>
        <v>Hasbro</v>
      </c>
      <c r="K4433" s="1">
        <f>IF('[1]King plakken'!$E4434="","",'[1]King plakken'!$E4434)</f>
        <v>8</v>
      </c>
    </row>
    <row r="4434" spans="1:11" x14ac:dyDescent="0.25">
      <c r="A4434" s="1" t="str">
        <f>IF('[1]King plakken'!$A4435="","",'[1]King plakken'!$A4435)</f>
        <v>HAS-F4527</v>
      </c>
      <c r="B4434" s="1" t="str">
        <f>IF('[1]King plakken'!$G4435="","",'[1]King plakken'!$G4435)</f>
        <v>5010993991334</v>
      </c>
      <c r="C4434" s="1" t="str">
        <f>IF('[1]King plakken'!$D4435="","",'[1]King plakken'!$D4435)</f>
        <v>Zeeslag</v>
      </c>
      <c r="D4434" s="3">
        <f>IF('[1]King plakken'!$C4435="","",'[1]King plakken'!$C4435)</f>
        <v>16.5</v>
      </c>
      <c r="E4434" s="3">
        <f>IF('[1]King plakken'!$F4435="","",'[1]King plakken'!$F4435)</f>
        <v>24.99</v>
      </c>
      <c r="F4434" s="4" t="str">
        <f>IF('[1]King plakken'!$B4435="","",IF('[1]King plakken'!$B4435=11,SUBSTITUTE('[1]King plakken'!$B4435,11,"21%"),SUBSTITUTE('[1]King plakken'!$B4435,12,"9%")))</f>
        <v>21%</v>
      </c>
      <c r="G4434" s="2">
        <f>IF('[1]King plakken'!$H4435="","",IF('[1]King plakken'!$H4435-'[1]King plakken'!$I4435-'[1]King plakken'!$J4435&lt;0,0,'[1]King plakken'!$H4435-'[1]King plakken'!$I4435-'[1]King plakken'!$J4435))</f>
        <v>0</v>
      </c>
      <c r="H4434" s="1" t="str">
        <f>IF('[1]King plakken'!$K4435="","",'[1]King plakken'!$K4435)</f>
        <v>Spellen-&gt;Bordspel</v>
      </c>
      <c r="I4434" s="1" t="str">
        <f>IF('[1]King plakken'!$L4435="","",'[1]King plakken'!$L4435)</f>
        <v>Herprint</v>
      </c>
      <c r="J4434" s="1" t="str">
        <f>IF('[1]King plakken'!$M4435="","",'[1]King plakken'!$M4435)</f>
        <v>Hasbro</v>
      </c>
      <c r="K4434" s="1">
        <f>IF('[1]King plakken'!$E4435="","",'[1]King plakken'!$E4435)</f>
        <v>4</v>
      </c>
    </row>
    <row r="4435" spans="1:11" x14ac:dyDescent="0.25">
      <c r="A4435" s="1" t="str">
        <f>IF('[1]King plakken'!$A4436="","",'[1]King plakken'!$A4436)</f>
        <v>HAS-F4541</v>
      </c>
      <c r="B4435" s="1" t="str">
        <f>IF('[1]King plakken'!$G4436="","",'[1]King plakken'!$G4436)</f>
        <v>5010993929238</v>
      </c>
      <c r="C4435" s="1" t="str">
        <f>IF('[1]King plakken'!$D4436="","",'[1]King plakken'!$D4436)</f>
        <v>Betrayal at House on the Hill</v>
      </c>
      <c r="D4435" s="3">
        <f>IF('[1]King plakken'!$C4436="","",'[1]King plakken'!$C4436)</f>
        <v>33.840000000000003</v>
      </c>
      <c r="E4435" s="3">
        <f>IF('[1]King plakken'!$F4436="","",'[1]King plakken'!$F4436)</f>
        <v>54.99</v>
      </c>
      <c r="F4435" s="4" t="str">
        <f>IF('[1]King plakken'!$B4436="","",IF('[1]King plakken'!$B4436=11,SUBSTITUTE('[1]King plakken'!$B4436,11,"21%"),SUBSTITUTE('[1]King plakken'!$B4436,12,"9%")))</f>
        <v>21%</v>
      </c>
      <c r="G4435" s="2">
        <f>IF('[1]King plakken'!$H4436="","",IF('[1]King plakken'!$H4436-'[1]King plakken'!$I4436-'[1]King plakken'!$J4436&lt;0,0,'[1]King plakken'!$H4436-'[1]King plakken'!$I4436-'[1]King plakken'!$J4436))</f>
        <v>0</v>
      </c>
      <c r="H4435" s="1" t="str">
        <f>IF('[1]King plakken'!$K4436="","",'[1]King plakken'!$K4436)</f>
        <v>Spellen-&gt;Bordspel</v>
      </c>
      <c r="I4435" s="1" t="str">
        <f>IF('[1]King plakken'!$L4436="","",'[1]King plakken'!$L4436)</f>
        <v>Beschikbaar</v>
      </c>
      <c r="J4435" s="1" t="str">
        <f>IF('[1]King plakken'!$M4436="","",'[1]King plakken'!$M4436)</f>
        <v>Avalon Hill</v>
      </c>
      <c r="K4435" s="1">
        <f>IF('[1]King plakken'!$E4436="","",'[1]King plakken'!$E4436)</f>
        <v>3</v>
      </c>
    </row>
    <row r="4436" spans="1:11" x14ac:dyDescent="0.25">
      <c r="A4436" s="1" t="str">
        <f>IF('[1]King plakken'!$A4437="","",'[1]King plakken'!$A4437)</f>
        <v>HAS-F4543</v>
      </c>
      <c r="B4436" s="1" t="str">
        <f>IF('[1]King plakken'!$G4437="","",'[1]King plakken'!$G4437)</f>
        <v>5010993938063</v>
      </c>
      <c r="C4436" s="1" t="str">
        <f>IF('[1]King plakken'!$D4437="","",'[1]King plakken'!$D4437)</f>
        <v>Heroquest - Expansion Kellars Keep</v>
      </c>
      <c r="D4436" s="3">
        <f>IF('[1]King plakken'!$C4437="","",'[1]King plakken'!$C4437)</f>
        <v>23.11</v>
      </c>
      <c r="E4436" s="3">
        <f>IF('[1]King plakken'!$F4437="","",'[1]King plakken'!$F4437)</f>
        <v>34.99</v>
      </c>
      <c r="F4436" s="4" t="str">
        <f>IF('[1]King plakken'!$B4437="","",IF('[1]King plakken'!$B4437=11,SUBSTITUTE('[1]King plakken'!$B4437,11,"21%"),SUBSTITUTE('[1]King plakken'!$B4437,12,"9%")))</f>
        <v>21%</v>
      </c>
      <c r="G4436" s="2">
        <f>IF('[1]King plakken'!$H4437="","",IF('[1]King plakken'!$H4437-'[1]King plakken'!$I4437-'[1]King plakken'!$J4437&lt;0,0,'[1]King plakken'!$H4437-'[1]King plakken'!$I4437-'[1]King plakken'!$J4437))</f>
        <v>5</v>
      </c>
      <c r="H4436" s="1" t="str">
        <f>IF('[1]King plakken'!$K4437="","",'[1]King plakken'!$K4437)</f>
        <v>Spellen-&gt;Bordspel</v>
      </c>
      <c r="I4436" s="1" t="str">
        <f>IF('[1]King plakken'!$L4437="","",'[1]King plakken'!$L4437)</f>
        <v>Beschikbaar</v>
      </c>
      <c r="J4436" s="1" t="str">
        <f>IF('[1]King plakken'!$M4437="","",'[1]King plakken'!$M4437)</f>
        <v>Avalon Hill</v>
      </c>
      <c r="K4436" s="1">
        <f>IF('[1]King plakken'!$E4437="","",'[1]King plakken'!$E4437)</f>
        <v>4</v>
      </c>
    </row>
    <row r="4437" spans="1:11" x14ac:dyDescent="0.25">
      <c r="A4437" s="1" t="str">
        <f>IF('[1]King plakken'!$A4438="","",'[1]King plakken'!$A4438)</f>
        <v>HAS-F5699</v>
      </c>
      <c r="B4437" s="1" t="str">
        <f>IF('[1]King plakken'!$G4438="","",'[1]King plakken'!$G4438)</f>
        <v>5010994147969</v>
      </c>
      <c r="C4437" s="1" t="str">
        <f>IF('[1]King plakken'!$D4438="","",'[1]King plakken'!$D4438)</f>
        <v>Cluedo - Verraad in Slot Swaenesteyn</v>
      </c>
      <c r="D4437" s="3">
        <f>IF('[1]King plakken'!$C4438="","",'[1]King plakken'!$C4438)</f>
        <v>15.18</v>
      </c>
      <c r="E4437" s="3">
        <f>IF('[1]King plakken'!$F4438="","",'[1]King plakken'!$F4438)</f>
        <v>22.99</v>
      </c>
      <c r="F4437" s="4" t="str">
        <f>IF('[1]King plakken'!$B4438="","",IF('[1]King plakken'!$B4438=11,SUBSTITUTE('[1]King plakken'!$B4438,11,"21%"),SUBSTITUTE('[1]King plakken'!$B4438,12,"9%")))</f>
        <v>21%</v>
      </c>
      <c r="G4437" s="2">
        <f>IF('[1]King plakken'!$H4438="","",IF('[1]King plakken'!$H4438-'[1]King plakken'!$I4438-'[1]King plakken'!$J4438&lt;0,0,'[1]King plakken'!$H4438-'[1]King plakken'!$I4438-'[1]King plakken'!$J4438))</f>
        <v>64</v>
      </c>
      <c r="H4437" s="1" t="str">
        <f>IF('[1]King plakken'!$K4438="","",'[1]King plakken'!$K4438)</f>
        <v>Spellen-&gt;Bordspel</v>
      </c>
      <c r="I4437" s="1" t="str">
        <f>IF('[1]King plakken'!$L4438="","",'[1]King plakken'!$L4438)</f>
        <v>Beschikbaar</v>
      </c>
      <c r="J4437" s="1" t="str">
        <f>IF('[1]King plakken'!$M4438="","",'[1]King plakken'!$M4438)</f>
        <v>Hasbro</v>
      </c>
      <c r="K4437" s="1">
        <f>IF('[1]King plakken'!$E4438="","",'[1]King plakken'!$E4438)</f>
        <v>4</v>
      </c>
    </row>
    <row r="4438" spans="1:11" x14ac:dyDescent="0.25">
      <c r="A4438" s="1" t="str">
        <f>IF('[1]King plakken'!$A4439="","",'[1]King plakken'!$A4439)</f>
        <v>HAS-F5815</v>
      </c>
      <c r="B4438" s="1" t="str">
        <f>IF('[1]King plakken'!$G4439="","",'[1]King plakken'!$G4439)</f>
        <v>5010994132965</v>
      </c>
      <c r="C4438" s="1" t="str">
        <f>IF('[1]King plakken'!$D4439="","",'[1]King plakken'!$D4439)</f>
        <v>HeroQuest Frozen Horror</v>
      </c>
      <c r="D4438" s="3">
        <f>IF('[1]King plakken'!$C4439="","",'[1]King plakken'!$C4439)</f>
        <v>29.71</v>
      </c>
      <c r="E4438" s="3">
        <f>IF('[1]King plakken'!$F4439="","",'[1]King plakken'!$F4439)</f>
        <v>44.99</v>
      </c>
      <c r="F4438" s="4" t="str">
        <f>IF('[1]King plakken'!$B4439="","",IF('[1]King plakken'!$B4439=11,SUBSTITUTE('[1]King plakken'!$B4439,11,"21%"),SUBSTITUTE('[1]King plakken'!$B4439,12,"9%")))</f>
        <v>21%</v>
      </c>
      <c r="G4438" s="2">
        <f>IF('[1]King plakken'!$H4439="","",IF('[1]King plakken'!$H4439-'[1]King plakken'!$I4439-'[1]King plakken'!$J4439&lt;0,0,'[1]King plakken'!$H4439-'[1]King plakken'!$I4439-'[1]King plakken'!$J4439))</f>
        <v>2</v>
      </c>
      <c r="H4438" s="1" t="str">
        <f>IF('[1]King plakken'!$K4439="","",'[1]King plakken'!$K4439)</f>
        <v>Spellen-&gt;Bordspel</v>
      </c>
      <c r="I4438" s="1" t="str">
        <f>IF('[1]King plakken'!$L4439="","",'[1]King plakken'!$L4439)</f>
        <v>Beschikbaar</v>
      </c>
      <c r="J4438" s="1" t="str">
        <f>IF('[1]King plakken'!$M4439="","",'[1]King plakken'!$M4439)</f>
        <v>Avalon Hill</v>
      </c>
      <c r="K4438" s="1">
        <f>IF('[1]King plakken'!$E4439="","",'[1]King plakken'!$E4439)</f>
        <v>4</v>
      </c>
    </row>
    <row r="4439" spans="1:11" x14ac:dyDescent="0.25">
      <c r="A4439" s="1" t="str">
        <f>IF('[1]King plakken'!$A4440="","",'[1]King plakken'!$A4440)</f>
        <v>HAS-F6105</v>
      </c>
      <c r="B4439" s="1" t="str">
        <f>IF('[1]King plakken'!$G4440="","",'[1]King plakken'!$G4440)</f>
        <v>5010996188700</v>
      </c>
      <c r="C4439" s="1" t="str">
        <f>IF('[1]King plakken'!$D4440="","",'[1]King plakken'!$D4440)</f>
        <v>Wie is het?</v>
      </c>
      <c r="D4439" s="3">
        <f>IF('[1]King plakken'!$C4440="","",'[1]King plakken'!$C4440)</f>
        <v>15.18</v>
      </c>
      <c r="E4439" s="3">
        <f>IF('[1]King plakken'!$F4440="","",'[1]King plakken'!$F4440)</f>
        <v>22.99</v>
      </c>
      <c r="F4439" s="4" t="str">
        <f>IF('[1]King plakken'!$B4440="","",IF('[1]King plakken'!$B4440=11,SUBSTITUTE('[1]King plakken'!$B4440,11,"21%"),SUBSTITUTE('[1]King plakken'!$B4440,12,"9%")))</f>
        <v>21%</v>
      </c>
      <c r="G4439" s="2">
        <f>IF('[1]King plakken'!$H4440="","",IF('[1]King plakken'!$H4440-'[1]King plakken'!$I4440-'[1]King plakken'!$J4440&lt;0,0,'[1]King plakken'!$H4440-'[1]King plakken'!$I4440-'[1]King plakken'!$J4440))</f>
        <v>0</v>
      </c>
      <c r="H4439" s="1" t="str">
        <f>IF('[1]King plakken'!$K4440="","",'[1]King plakken'!$K4440)</f>
        <v>Spellen-&gt;Bordspel</v>
      </c>
      <c r="I4439" s="1" t="str">
        <f>IF('[1]King plakken'!$L4440="","",'[1]King plakken'!$L4440)</f>
        <v>Herprint</v>
      </c>
      <c r="J4439" s="1" t="str">
        <f>IF('[1]King plakken'!$M4440="","",'[1]King plakken'!$M4440)</f>
        <v>Hasbro</v>
      </c>
      <c r="K4439" s="1">
        <f>IF('[1]King plakken'!$E4440="","",'[1]King plakken'!$E4440)</f>
        <v>6</v>
      </c>
    </row>
    <row r="4440" spans="1:11" x14ac:dyDescent="0.25">
      <c r="A4440" s="1" t="str">
        <f>IF('[1]King plakken'!$A4441="","",'[1]King plakken'!$A4441)</f>
        <v>HAS-F6109</v>
      </c>
      <c r="B4440" s="1" t="str">
        <f>IF('[1]King plakken'!$G4441="","",'[1]King plakken'!$G4441)</f>
        <v>5010994149772</v>
      </c>
      <c r="C4440" s="1" t="str">
        <f>IF('[1]King plakken'!$D4441="","",'[1]King plakken'!$D4441)</f>
        <v>Cluedo - Escape De Museumroof</v>
      </c>
      <c r="D4440" s="3">
        <f>IF('[1]King plakken'!$C4441="","",'[1]King plakken'!$C4441)</f>
        <v>15.18</v>
      </c>
      <c r="E4440" s="3">
        <f>IF('[1]King plakken'!$F4441="","",'[1]King plakken'!$F4441)</f>
        <v>22.99</v>
      </c>
      <c r="F4440" s="4" t="str">
        <f>IF('[1]King plakken'!$B4441="","",IF('[1]King plakken'!$B4441=11,SUBSTITUTE('[1]King plakken'!$B4441,11,"21%"),SUBSTITUTE('[1]King plakken'!$B4441,12,"9%")))</f>
        <v>21%</v>
      </c>
      <c r="G4440" s="2">
        <f>IF('[1]King plakken'!$H4441="","",IF('[1]King plakken'!$H4441-'[1]King plakken'!$I4441-'[1]King plakken'!$J4441&lt;0,0,'[1]King plakken'!$H4441-'[1]King plakken'!$I4441-'[1]King plakken'!$J4441))</f>
        <v>10</v>
      </c>
      <c r="H4440" s="1" t="str">
        <f>IF('[1]King plakken'!$K4441="","",'[1]King plakken'!$K4441)</f>
        <v>Spellen-&gt;Denkspel</v>
      </c>
      <c r="I4440" s="1" t="str">
        <f>IF('[1]King plakken'!$L4441="","",'[1]King plakken'!$L4441)</f>
        <v>Beschikbaar</v>
      </c>
      <c r="J4440" s="1" t="str">
        <f>IF('[1]King plakken'!$M4441="","",'[1]King plakken'!$M4441)</f>
        <v>Hasbro</v>
      </c>
      <c r="K4440" s="1">
        <f>IF('[1]King plakken'!$E4441="","",'[1]King plakken'!$E4441)</f>
        <v>4</v>
      </c>
    </row>
    <row r="4441" spans="1:11" x14ac:dyDescent="0.25">
      <c r="A4441" s="1" t="str">
        <f>IF('[1]King plakken'!$A4442="","",'[1]King plakken'!$A4442)</f>
        <v>HAS-F6110</v>
      </c>
      <c r="B4441" s="1" t="str">
        <f>IF('[1]King plakken'!$G4442="","",'[1]King plakken'!$G4442)</f>
        <v>5010994150075</v>
      </c>
      <c r="C4441" s="1" t="str">
        <f>IF('[1]King plakken'!$D4442="","",'[1]King plakken'!$D4442)</f>
        <v>Cluedo Escape Sabotage op Zee</v>
      </c>
      <c r="D4441" s="3">
        <f>IF('[1]King plakken'!$C4442="","",'[1]King plakken'!$C4442)</f>
        <v>15.18</v>
      </c>
      <c r="E4441" s="3">
        <f>IF('[1]King plakken'!$F4442="","",'[1]King plakken'!$F4442)</f>
        <v>22.99</v>
      </c>
      <c r="F4441" s="4" t="str">
        <f>IF('[1]King plakken'!$B4442="","",IF('[1]King plakken'!$B4442=11,SUBSTITUTE('[1]King plakken'!$B4442,11,"21%"),SUBSTITUTE('[1]King plakken'!$B4442,12,"9%")))</f>
        <v>21%</v>
      </c>
      <c r="G4441" s="2">
        <f>IF('[1]King plakken'!$H4442="","",IF('[1]King plakken'!$H4442-'[1]King plakken'!$I4442-'[1]King plakken'!$J4442&lt;0,0,'[1]King plakken'!$H4442-'[1]King plakken'!$I4442-'[1]King plakken'!$J4442))</f>
        <v>3</v>
      </c>
      <c r="H4441" s="1" t="str">
        <f>IF('[1]King plakken'!$K4442="","",'[1]King plakken'!$K4442)</f>
        <v>Spellen-&gt;Denkspel</v>
      </c>
      <c r="I4441" s="1" t="str">
        <f>IF('[1]King plakken'!$L4442="","",'[1]King plakken'!$L4442)</f>
        <v>Beschikbaar</v>
      </c>
      <c r="J4441" s="1" t="str">
        <f>IF('[1]King plakken'!$M4442="","",'[1]King plakken'!$M4442)</f>
        <v>Hasbro</v>
      </c>
      <c r="K4441" s="1">
        <f>IF('[1]King plakken'!$E4442="","",'[1]King plakken'!$E4442)</f>
        <v>4</v>
      </c>
    </row>
    <row r="4442" spans="1:11" x14ac:dyDescent="0.25">
      <c r="A4442" s="1" t="str">
        <f>IF('[1]King plakken'!$A4443="","",'[1]King plakken'!$A4443)</f>
        <v>HAS-F6417</v>
      </c>
      <c r="B4442" s="1" t="str">
        <f>IF('[1]King plakken'!$G4443="","",'[1]King plakken'!$G4443)</f>
        <v>5010996171542</v>
      </c>
      <c r="C4442" s="1" t="str">
        <f>IF('[1]King plakken'!$D4443="","",'[1]King plakken'!$D4443)</f>
        <v>Cluedo Escape Het Midnight Hotel</v>
      </c>
      <c r="D4442" s="3">
        <f>IF('[1]King plakken'!$C4443="","",'[1]King plakken'!$C4443)</f>
        <v>15.18</v>
      </c>
      <c r="E4442" s="3">
        <f>IF('[1]King plakken'!$F4443="","",'[1]King plakken'!$F4443)</f>
        <v>22.99</v>
      </c>
      <c r="F4442" s="4" t="str">
        <f>IF('[1]King plakken'!$B4443="","",IF('[1]King plakken'!$B4443=11,SUBSTITUTE('[1]King plakken'!$B4443,11,"21%"),SUBSTITUTE('[1]King plakken'!$B4443,12,"9%")))</f>
        <v>21%</v>
      </c>
      <c r="G4442" s="2">
        <f>IF('[1]King plakken'!$H4443="","",IF('[1]King plakken'!$H4443-'[1]King plakken'!$I4443-'[1]King plakken'!$J4443&lt;0,0,'[1]King plakken'!$H4443-'[1]King plakken'!$I4443-'[1]King plakken'!$J4443))</f>
        <v>4</v>
      </c>
      <c r="H4442" s="1" t="str">
        <f>IF('[1]King plakken'!$K4443="","",'[1]King plakken'!$K4443)</f>
        <v>Spellen-&gt;Denkspel</v>
      </c>
      <c r="I4442" s="1" t="str">
        <f>IF('[1]King plakken'!$L4443="","",'[1]King plakken'!$L4443)</f>
        <v>Beschikbaar</v>
      </c>
      <c r="J4442" s="1" t="str">
        <f>IF('[1]King plakken'!$M4443="","",'[1]King plakken'!$M4443)</f>
        <v>Hasbro</v>
      </c>
      <c r="K4442" s="1">
        <f>IF('[1]King plakken'!$E4443="","",'[1]King plakken'!$E4443)</f>
        <v>6</v>
      </c>
    </row>
    <row r="4443" spans="1:11" x14ac:dyDescent="0.25">
      <c r="A4443" s="1" t="str">
        <f>IF('[1]King plakken'!$A4444="","",'[1]King plakken'!$A4444)</f>
        <v>HAS-F6418</v>
      </c>
      <c r="B4443" s="1" t="str">
        <f>IF('[1]King plakken'!$G4444="","",'[1]King plakken'!$G4444)</f>
        <v>5010996163516</v>
      </c>
      <c r="C4443" s="1" t="str">
        <f>IF('[1]King plakken'!$D4444="","",'[1]King plakken'!$D4444)</f>
        <v>Cluedo Conspiracy</v>
      </c>
      <c r="D4443" s="3">
        <f>IF('[1]King plakken'!$C4444="","",'[1]King plakken'!$C4444)</f>
        <v>16.5</v>
      </c>
      <c r="E4443" s="3">
        <f>IF('[1]King plakken'!$F4444="","",'[1]King plakken'!$F4444)</f>
        <v>24.99</v>
      </c>
      <c r="F4443" s="4" t="str">
        <f>IF('[1]King plakken'!$B4444="","",IF('[1]King plakken'!$B4444=11,SUBSTITUTE('[1]King plakken'!$B4444,11,"21%"),SUBSTITUTE('[1]King plakken'!$B4444,12,"9%")))</f>
        <v>21%</v>
      </c>
      <c r="G4443" s="2">
        <f>IF('[1]King plakken'!$H4444="","",IF('[1]King plakken'!$H4444-'[1]King plakken'!$I4444-'[1]King plakken'!$J4444&lt;0,0,'[1]King plakken'!$H4444-'[1]King plakken'!$I4444-'[1]King plakken'!$J4444))</f>
        <v>3</v>
      </c>
      <c r="H4443" s="1" t="str">
        <f>IF('[1]King plakken'!$K4444="","",'[1]King plakken'!$K4444)</f>
        <v>Spellen-&gt;Bordspel</v>
      </c>
      <c r="I4443" s="1" t="str">
        <f>IF('[1]King plakken'!$L4444="","",'[1]King plakken'!$L4444)</f>
        <v>Beschikbaar</v>
      </c>
      <c r="J4443" s="1" t="str">
        <f>IF('[1]King plakken'!$M4444="","",'[1]King plakken'!$M4444)</f>
        <v>Hasbro</v>
      </c>
      <c r="K4443" s="1">
        <f>IF('[1]King plakken'!$E4444="","",'[1]King plakken'!$E4444)</f>
        <v>4</v>
      </c>
    </row>
    <row r="4444" spans="1:11" x14ac:dyDescent="0.25">
      <c r="A4444" s="1" t="str">
        <f>IF('[1]King plakken'!$A4445="","",'[1]King plakken'!$A4445)</f>
        <v>HAS-F6419</v>
      </c>
      <c r="B4444" s="1" t="str">
        <f>IF('[1]King plakken'!$G4445="","",'[1]King plakken'!$G4445)</f>
        <v>5010996110824</v>
      </c>
      <c r="C4444" s="1" t="str">
        <f>IF('[1]King plakken'!$D4445="","",'[1]King plakken'!$D4445)</f>
        <v>Cluedo Junior</v>
      </c>
      <c r="D4444" s="3">
        <f>IF('[1]King plakken'!$C4445="","",'[1]King plakken'!$C4445)</f>
        <v>16.5</v>
      </c>
      <c r="E4444" s="3">
        <f>IF('[1]King plakken'!$F4445="","",'[1]King plakken'!$F4445)</f>
        <v>24.99</v>
      </c>
      <c r="F4444" s="4" t="str">
        <f>IF('[1]King plakken'!$B4445="","",IF('[1]King plakken'!$B4445=11,SUBSTITUTE('[1]King plakken'!$B4445,11,"21%"),SUBSTITUTE('[1]King plakken'!$B4445,12,"9%")))</f>
        <v>21%</v>
      </c>
      <c r="G4444" s="2">
        <f>IF('[1]King plakken'!$H4445="","",IF('[1]King plakken'!$H4445-'[1]King plakken'!$I4445-'[1]King plakken'!$J4445&lt;0,0,'[1]King plakken'!$H4445-'[1]King plakken'!$I4445-'[1]King plakken'!$J4445))</f>
        <v>2</v>
      </c>
      <c r="H4444" s="1" t="str">
        <f>IF('[1]King plakken'!$K4445="","",'[1]King plakken'!$K4445)</f>
        <v>Spellen-&gt;Bordspel</v>
      </c>
      <c r="I4444" s="1" t="str">
        <f>IF('[1]King plakken'!$L4445="","",'[1]King plakken'!$L4445)</f>
        <v>Beschikbaar</v>
      </c>
      <c r="J4444" s="1" t="str">
        <f>IF('[1]King plakken'!$M4445="","",'[1]King plakken'!$M4445)</f>
        <v>Hasbro</v>
      </c>
      <c r="K4444" s="1">
        <f>IF('[1]King plakken'!$E4445="","",'[1]King plakken'!$E4445)</f>
        <v>6</v>
      </c>
    </row>
    <row r="4445" spans="1:11" x14ac:dyDescent="0.25">
      <c r="A4445" s="1" t="str">
        <f>IF('[1]King plakken'!$A4446="","",'[1]King plakken'!$A4446)</f>
        <v>HAS-F6423</v>
      </c>
      <c r="B4445" s="1" t="str">
        <f>IF('[1]King plakken'!$G4446="","",'[1]King plakken'!$G4446)</f>
        <v>5010996149541</v>
      </c>
      <c r="C4445" s="1" t="str">
        <f>IF('[1]King plakken'!$D4446="","",'[1]King plakken'!$D4446)</f>
        <v>Mastermind</v>
      </c>
      <c r="D4445" s="3">
        <f>IF('[1]King plakken'!$C4446="","",'[1]King plakken'!$C4446)</f>
        <v>16.5</v>
      </c>
      <c r="E4445" s="3">
        <f>IF('[1]King plakken'!$F4446="","",'[1]King plakken'!$F4446)</f>
        <v>24.99</v>
      </c>
      <c r="F4445" s="4" t="str">
        <f>IF('[1]King plakken'!$B4446="","",IF('[1]King plakken'!$B4446=11,SUBSTITUTE('[1]King plakken'!$B4446,11,"21%"),SUBSTITUTE('[1]King plakken'!$B4446,12,"9%")))</f>
        <v>21%</v>
      </c>
      <c r="G4445" s="2">
        <f>IF('[1]King plakken'!$H4446="","",IF('[1]King plakken'!$H4446-'[1]King plakken'!$I4446-'[1]King plakken'!$J4446&lt;0,0,'[1]King plakken'!$H4446-'[1]King plakken'!$I4446-'[1]King plakken'!$J4446))</f>
        <v>10</v>
      </c>
      <c r="H4445" s="1" t="str">
        <f>IF('[1]King plakken'!$K4446="","",'[1]King plakken'!$K4446)</f>
        <v>Spellen-&gt;Denkspel</v>
      </c>
      <c r="I4445" s="1" t="str">
        <f>IF('[1]King plakken'!$L4446="","",'[1]King plakken'!$L4446)</f>
        <v>Beschikbaar</v>
      </c>
      <c r="J4445" s="1" t="str">
        <f>IF('[1]King plakken'!$M4446="","",'[1]King plakken'!$M4446)</f>
        <v>Hasbro</v>
      </c>
      <c r="K4445" s="1">
        <f>IF('[1]King plakken'!$E4446="","",'[1]King plakken'!$E4446)</f>
        <v>6</v>
      </c>
    </row>
    <row r="4446" spans="1:11" x14ac:dyDescent="0.25">
      <c r="A4446" s="1" t="str">
        <f>IF('[1]King plakken'!$A4447="","",'[1]King plakken'!$A4447)</f>
        <v>HAS-F6647</v>
      </c>
      <c r="B4446" s="1" t="str">
        <f>IF('[1]King plakken'!$G4447="","",'[1]King plakken'!$G4447)</f>
        <v>5010996102911</v>
      </c>
      <c r="C4446" s="1" t="str">
        <f>IF('[1]King plakken'!$D4447="","",'[1]King plakken'!$D4447)</f>
        <v>The Yawning Portal</v>
      </c>
      <c r="D4446" s="3">
        <f>IF('[1]King plakken'!$C4447="","",'[1]King plakken'!$C4447)</f>
        <v>33.020000000000003</v>
      </c>
      <c r="E4446" s="3">
        <f>IF('[1]King plakken'!$F4447="","",'[1]King plakken'!$F4447)</f>
        <v>49.99</v>
      </c>
      <c r="F4446" s="4" t="str">
        <f>IF('[1]King plakken'!$B4447="","",IF('[1]King plakken'!$B4447=11,SUBSTITUTE('[1]King plakken'!$B4447,11,"21%"),SUBSTITUTE('[1]King plakken'!$B4447,12,"9%")))</f>
        <v>21%</v>
      </c>
      <c r="G4446" s="2">
        <f>IF('[1]King plakken'!$H4447="","",IF('[1]King plakken'!$H4447-'[1]King plakken'!$I4447-'[1]King plakken'!$J4447&lt;0,0,'[1]King plakken'!$H4447-'[1]King plakken'!$I4447-'[1]King plakken'!$J4447))</f>
        <v>4</v>
      </c>
      <c r="H4446" s="1" t="str">
        <f>IF('[1]King plakken'!$K4447="","",'[1]King plakken'!$K4447)</f>
        <v>Spellen-&gt;Bordspel</v>
      </c>
      <c r="I4446" s="1" t="str">
        <f>IF('[1]King plakken'!$L4447="","",'[1]King plakken'!$L4447)</f>
        <v>Beschikbaar</v>
      </c>
      <c r="J4446" s="1" t="str">
        <f>IF('[1]King plakken'!$M4447="","",'[1]King plakken'!$M4447)</f>
        <v>Avalon Hill</v>
      </c>
      <c r="K4446" s="1">
        <f>IF('[1]King plakken'!$E4447="","",'[1]King plakken'!$E4447)</f>
        <v>4</v>
      </c>
    </row>
    <row r="4447" spans="1:11" x14ac:dyDescent="0.25">
      <c r="A4447" s="1" t="str">
        <f>IF('[1]King plakken'!$A4448="","",'[1]King plakken'!$A4448)</f>
        <v>HAS-F7478</v>
      </c>
      <c r="B4447" s="1" t="str">
        <f>IF('[1]King plakken'!$G4448="","",'[1]King plakken'!$G4448)</f>
        <v>5010996100184</v>
      </c>
      <c r="C4447" s="1" t="str">
        <f>IF('[1]King plakken'!$D4448="","",'[1]King plakken'!$D4448)</f>
        <v>Twister Junior</v>
      </c>
      <c r="D4447" s="3">
        <f>IF('[1]King plakken'!$C4448="","",'[1]King plakken'!$C4448)</f>
        <v>16.5</v>
      </c>
      <c r="E4447" s="3">
        <f>IF('[1]King plakken'!$F4448="","",'[1]King plakken'!$F4448)</f>
        <v>24.99</v>
      </c>
      <c r="F4447" s="4" t="str">
        <f>IF('[1]King plakken'!$B4448="","",IF('[1]King plakken'!$B4448=11,SUBSTITUTE('[1]King plakken'!$B4448,11,"21%"),SUBSTITUTE('[1]King plakken'!$B4448,12,"9%")))</f>
        <v>21%</v>
      </c>
      <c r="G4447" s="2">
        <f>IF('[1]King plakken'!$H4448="","",IF('[1]King plakken'!$H4448-'[1]King plakken'!$I4448-'[1]King plakken'!$J4448&lt;0,0,'[1]King plakken'!$H4448-'[1]King plakken'!$I4448-'[1]King plakken'!$J4448))</f>
        <v>0</v>
      </c>
      <c r="H4447" s="1" t="str">
        <f>IF('[1]King plakken'!$K4448="","",'[1]King plakken'!$K4448)</f>
        <v>Spellen-&gt;Behendigheidsspel</v>
      </c>
      <c r="I4447" s="1" t="str">
        <f>IF('[1]King plakken'!$L4448="","",'[1]King plakken'!$L4448)</f>
        <v>Beschikbaar</v>
      </c>
      <c r="J4447" s="1" t="str">
        <f>IF('[1]King plakken'!$M4448="","",'[1]King plakken'!$M4448)</f>
        <v>Hasbro</v>
      </c>
      <c r="K4447" s="1">
        <f>IF('[1]King plakken'!$E4448="","",'[1]King plakken'!$E4448)</f>
        <v>6</v>
      </c>
    </row>
    <row r="4448" spans="1:11" x14ac:dyDescent="0.25">
      <c r="A4448" s="1" t="str">
        <f>IF('[1]King plakken'!$A4449="","",'[1]King plakken'!$A4449)</f>
        <v>HAS-F8158</v>
      </c>
      <c r="B4448" s="1" t="str">
        <f>IF('[1]King plakken'!$G4449="","",'[1]King plakken'!$G4449)</f>
        <v>5010996211453</v>
      </c>
      <c r="C4448" s="1" t="str">
        <f>IF('[1]King plakken'!$D4449="","",'[1]King plakken'!$D4449)</f>
        <v>Twister Air</v>
      </c>
      <c r="D4448" s="3">
        <f>IF('[1]King plakken'!$C4449="","",'[1]King plakken'!$C4449)</f>
        <v>19.809999999999999</v>
      </c>
      <c r="E4448" s="3">
        <f>IF('[1]King plakken'!$F4449="","",'[1]King plakken'!$F4449)</f>
        <v>29.99</v>
      </c>
      <c r="F4448" s="4" t="str">
        <f>IF('[1]King plakken'!$B4449="","",IF('[1]King plakken'!$B4449=11,SUBSTITUTE('[1]King plakken'!$B4449,11,"21%"),SUBSTITUTE('[1]King plakken'!$B4449,12,"9%")))</f>
        <v>21%</v>
      </c>
      <c r="G4448" s="2">
        <f>IF('[1]King plakken'!$H4449="","",IF('[1]King plakken'!$H4449-'[1]King plakken'!$I4449-'[1]King plakken'!$J4449&lt;0,0,'[1]King plakken'!$H4449-'[1]King plakken'!$I4449-'[1]King plakken'!$J4449))</f>
        <v>23</v>
      </c>
      <c r="H4448" s="1" t="str">
        <f>IF('[1]King plakken'!$K4449="","",'[1]King plakken'!$K4449)</f>
        <v>Spellen-&gt;Behendigheidsspel</v>
      </c>
      <c r="I4448" s="1" t="str">
        <f>IF('[1]King plakken'!$L4449="","",'[1]King plakken'!$L4449)</f>
        <v>Beschikbaar</v>
      </c>
      <c r="J4448" s="1" t="str">
        <f>IF('[1]King plakken'!$M4449="","",'[1]King plakken'!$M4449)</f>
        <v>Hasbro</v>
      </c>
      <c r="K4448" s="1">
        <f>IF('[1]King plakken'!$E4449="","",'[1]King plakken'!$E4449)</f>
        <v>6</v>
      </c>
    </row>
    <row r="4449" spans="1:11" x14ac:dyDescent="0.25">
      <c r="A4449" s="1" t="str">
        <f>IF('[1]King plakken'!$A4450="","",'[1]King plakken'!$A4450)</f>
        <v>HAS-F8251</v>
      </c>
      <c r="B4449" s="1" t="str">
        <f>IF('[1]King plakken'!$G4450="","",'[1]King plakken'!$G4450)</f>
        <v>5010996163554</v>
      </c>
      <c r="C4449" s="1" t="str">
        <f>IF('[1]King plakken'!$D4450="","",'[1]King plakken'!$D4450)</f>
        <v>Cluedo Reisspel</v>
      </c>
      <c r="D4449" s="3">
        <f>IF('[1]King plakken'!$C4450="","",'[1]King plakken'!$C4450)</f>
        <v>6.61</v>
      </c>
      <c r="E4449" s="3">
        <f>IF('[1]King plakken'!$F4450="","",'[1]King plakken'!$F4450)</f>
        <v>9.99</v>
      </c>
      <c r="F4449" s="4" t="str">
        <f>IF('[1]King plakken'!$B4450="","",IF('[1]King plakken'!$B4450=11,SUBSTITUTE('[1]King plakken'!$B4450,11,"21%"),SUBSTITUTE('[1]King plakken'!$B4450,12,"9%")))</f>
        <v>21%</v>
      </c>
      <c r="G4449" s="2">
        <f>IF('[1]King plakken'!$H4450="","",IF('[1]King plakken'!$H4450-'[1]King plakken'!$I4450-'[1]King plakken'!$J4450&lt;0,0,'[1]King plakken'!$H4450-'[1]King plakken'!$I4450-'[1]King plakken'!$J4450))</f>
        <v>42</v>
      </c>
      <c r="H4449" s="1" t="str">
        <f>IF('[1]King plakken'!$K4450="","",'[1]King plakken'!$K4450)</f>
        <v>Spellen-&gt;Bordspel; Thema</v>
      </c>
      <c r="I4449" s="1" t="str">
        <f>IF('[1]King plakken'!$L4450="","",'[1]King plakken'!$L4450)</f>
        <v>Beschikbaar</v>
      </c>
      <c r="J4449" s="1" t="str">
        <f>IF('[1]King plakken'!$M4450="","",'[1]King plakken'!$M4450)</f>
        <v>Hasbro</v>
      </c>
      <c r="K4449" s="1">
        <f>IF('[1]King plakken'!$E4450="","",'[1]King plakken'!$E4450)</f>
        <v>6</v>
      </c>
    </row>
    <row r="4450" spans="1:11" x14ac:dyDescent="0.25">
      <c r="A4450" s="1" t="str">
        <f>IF('[1]King plakken'!$A4451="","",'[1]King plakken'!$A4451)</f>
        <v>HAS-F8252</v>
      </c>
      <c r="B4450" s="1" t="str">
        <f>IF('[1]King plakken'!$G4451="","",'[1]King plakken'!$G4451)</f>
        <v>5010996163455</v>
      </c>
      <c r="C4450" s="1" t="str">
        <f>IF('[1]King plakken'!$D4451="","",'[1]King plakken'!$D4451)</f>
        <v>Zeeslag Reisspel</v>
      </c>
      <c r="D4450" s="3">
        <f>IF('[1]King plakken'!$C4451="","",'[1]King plakken'!$C4451)</f>
        <v>6.61</v>
      </c>
      <c r="E4450" s="3">
        <f>IF('[1]King plakken'!$F4451="","",'[1]King plakken'!$F4451)</f>
        <v>9.99</v>
      </c>
      <c r="F4450" s="4" t="str">
        <f>IF('[1]King plakken'!$B4451="","",IF('[1]King plakken'!$B4451=11,SUBSTITUTE('[1]King plakken'!$B4451,11,"21%"),SUBSTITUTE('[1]King plakken'!$B4451,12,"9%")))</f>
        <v>21%</v>
      </c>
      <c r="G4450" s="2">
        <f>IF('[1]King plakken'!$H4451="","",IF('[1]King plakken'!$H4451-'[1]King plakken'!$I4451-'[1]King plakken'!$J4451&lt;0,0,'[1]King plakken'!$H4451-'[1]King plakken'!$I4451-'[1]King plakken'!$J4451))</f>
        <v>82</v>
      </c>
      <c r="H4450" s="1" t="str">
        <f>IF('[1]King plakken'!$K4451="","",'[1]King plakken'!$K4451)</f>
        <v>Spellen-&gt;Bordspel; Thema</v>
      </c>
      <c r="I4450" s="1" t="str">
        <f>IF('[1]King plakken'!$L4451="","",'[1]King plakken'!$L4451)</f>
        <v>Beschikbaar</v>
      </c>
      <c r="J4450" s="1" t="str">
        <f>IF('[1]King plakken'!$M4451="","",'[1]King plakken'!$M4451)</f>
        <v>Hasbro</v>
      </c>
      <c r="K4450" s="1">
        <f>IF('[1]King plakken'!$E4451="","",'[1]King plakken'!$E4451)</f>
        <v>6</v>
      </c>
    </row>
    <row r="4451" spans="1:11" x14ac:dyDescent="0.25">
      <c r="A4451" s="1" t="str">
        <f>IF('[1]King plakken'!$A4452="","",'[1]King plakken'!$A4452)</f>
        <v>HAS-F8253</v>
      </c>
      <c r="B4451" s="1" t="str">
        <f>IF('[1]King plakken'!$G4452="","",'[1]King plakken'!$G4452)</f>
        <v>5010996163905</v>
      </c>
      <c r="C4451" s="1" t="str">
        <f>IF('[1]King plakken'!$D4452="","",'[1]King plakken'!$D4452)</f>
        <v>Vier op 'n Rij Reisspel</v>
      </c>
      <c r="D4451" s="3">
        <f>IF('[1]King plakken'!$C4452="","",'[1]King plakken'!$C4452)</f>
        <v>6.61</v>
      </c>
      <c r="E4451" s="3">
        <f>IF('[1]King plakken'!$F4452="","",'[1]King plakken'!$F4452)</f>
        <v>9.99</v>
      </c>
      <c r="F4451" s="4" t="str">
        <f>IF('[1]King plakken'!$B4452="","",IF('[1]King plakken'!$B4452=11,SUBSTITUTE('[1]King plakken'!$B4452,11,"21%"),SUBSTITUTE('[1]King plakken'!$B4452,12,"9%")))</f>
        <v>21%</v>
      </c>
      <c r="G4451" s="2">
        <f>IF('[1]King plakken'!$H4452="","",IF('[1]King plakken'!$H4452-'[1]King plakken'!$I4452-'[1]King plakken'!$J4452&lt;0,0,'[1]King plakken'!$H4452-'[1]King plakken'!$I4452-'[1]King plakken'!$J4452))</f>
        <v>80</v>
      </c>
      <c r="H4451" s="1" t="str">
        <f>IF('[1]King plakken'!$K4452="","",'[1]King plakken'!$K4452)</f>
        <v>Spellen-&gt;Bordspel; Thema</v>
      </c>
      <c r="I4451" s="1" t="str">
        <f>IF('[1]King plakken'!$L4452="","",'[1]King plakken'!$L4452)</f>
        <v>Beschikbaar</v>
      </c>
      <c r="J4451" s="1" t="str">
        <f>IF('[1]King plakken'!$M4452="","",'[1]King plakken'!$M4452)</f>
        <v>Hasbro</v>
      </c>
      <c r="K4451" s="1">
        <f>IF('[1]King plakken'!$E4452="","",'[1]King plakken'!$E4452)</f>
        <v>6</v>
      </c>
    </row>
    <row r="4452" spans="1:11" x14ac:dyDescent="0.25">
      <c r="A4452" s="1" t="str">
        <f>IF('[1]King plakken'!$A4453="","",'[1]King plakken'!$A4453)</f>
        <v>HAS-F8255</v>
      </c>
      <c r="B4452" s="1" t="str">
        <f>IF('[1]King plakken'!$G4453="","",'[1]King plakken'!$G4453)</f>
        <v>5010996164216</v>
      </c>
      <c r="C4452" s="1" t="str">
        <f>IF('[1]King plakken'!$D4453="","",'[1]King plakken'!$D4453)</f>
        <v>Hippo Hap Reisspel</v>
      </c>
      <c r="D4452" s="3">
        <f>IF('[1]King plakken'!$C4453="","",'[1]King plakken'!$C4453)</f>
        <v>6.61</v>
      </c>
      <c r="E4452" s="3">
        <f>IF('[1]King plakken'!$F4453="","",'[1]King plakken'!$F4453)</f>
        <v>9.99</v>
      </c>
      <c r="F4452" s="4" t="str">
        <f>IF('[1]King plakken'!$B4453="","",IF('[1]King plakken'!$B4453=11,SUBSTITUTE('[1]King plakken'!$B4453,11,"21%"),SUBSTITUTE('[1]King plakken'!$B4453,12,"9%")))</f>
        <v>21%</v>
      </c>
      <c r="G4452" s="2">
        <f>IF('[1]King plakken'!$H4453="","",IF('[1]King plakken'!$H4453-'[1]King plakken'!$I4453-'[1]King plakken'!$J4453&lt;0,0,'[1]King plakken'!$H4453-'[1]King plakken'!$I4453-'[1]King plakken'!$J4453))</f>
        <v>7</v>
      </c>
      <c r="H4452" s="1" t="str">
        <f>IF('[1]King plakken'!$K4453="","",'[1]King plakken'!$K4453)</f>
        <v>Spellen-&gt;Bordspel; Thema</v>
      </c>
      <c r="I4452" s="1" t="str">
        <f>IF('[1]King plakken'!$L4453="","",'[1]King plakken'!$L4453)</f>
        <v>Beschikbaar</v>
      </c>
      <c r="J4452" s="1" t="str">
        <f>IF('[1]King plakken'!$M4453="","",'[1]King plakken'!$M4453)</f>
        <v>Hasbro</v>
      </c>
      <c r="K4452" s="1">
        <f>IF('[1]King plakken'!$E4453="","",'[1]King plakken'!$E4453)</f>
        <v>6</v>
      </c>
    </row>
    <row r="4453" spans="1:11" x14ac:dyDescent="0.25">
      <c r="A4453" s="1" t="str">
        <f>IF('[1]King plakken'!$A4454="","",'[1]King plakken'!$A4454)</f>
        <v>HAS-F8256</v>
      </c>
      <c r="B4453" s="1" t="str">
        <f>IF('[1]King plakken'!$G4454="","",'[1]King plakken'!$G4454)</f>
        <v>5010996164384</v>
      </c>
      <c r="C4453" s="1" t="str">
        <f>IF('[1]King plakken'!$D4454="","",'[1]King plakken'!$D4454)</f>
        <v>Monopoly Reisspel</v>
      </c>
      <c r="D4453" s="3">
        <f>IF('[1]King plakken'!$C4454="","",'[1]King plakken'!$C4454)</f>
        <v>6.61</v>
      </c>
      <c r="E4453" s="3">
        <f>IF('[1]King plakken'!$F4454="","",'[1]King plakken'!$F4454)</f>
        <v>9.99</v>
      </c>
      <c r="F4453" s="4" t="str">
        <f>IF('[1]King plakken'!$B4454="","",IF('[1]King plakken'!$B4454=11,SUBSTITUTE('[1]King plakken'!$B4454,11,"21%"),SUBSTITUTE('[1]King plakken'!$B4454,12,"9%")))</f>
        <v>21%</v>
      </c>
      <c r="G4453" s="2">
        <f>IF('[1]King plakken'!$H4454="","",IF('[1]King plakken'!$H4454-'[1]King plakken'!$I4454-'[1]King plakken'!$J4454&lt;0,0,'[1]King plakken'!$H4454-'[1]King plakken'!$I4454-'[1]King plakken'!$J4454))</f>
        <v>108</v>
      </c>
      <c r="H4453" s="1" t="str">
        <f>IF('[1]King plakken'!$K4454="","",'[1]King plakken'!$K4454)</f>
        <v>Spellen-&gt;Bordspel; Thema</v>
      </c>
      <c r="I4453" s="1" t="str">
        <f>IF('[1]King plakken'!$L4454="","",'[1]King plakken'!$L4454)</f>
        <v>Beschikbaar</v>
      </c>
      <c r="J4453" s="1" t="str">
        <f>IF('[1]King plakken'!$M4454="","",'[1]King plakken'!$M4454)</f>
        <v>Hasbro</v>
      </c>
      <c r="K4453" s="1">
        <f>IF('[1]King plakken'!$E4454="","",'[1]King plakken'!$E4454)</f>
        <v>6</v>
      </c>
    </row>
    <row r="4454" spans="1:11" x14ac:dyDescent="0.25">
      <c r="A4454" s="1" t="str">
        <f>IF('[1]King plakken'!$A4455="","",'[1]King plakken'!$A4455)</f>
        <v>HAS-F8257</v>
      </c>
      <c r="B4454" s="1" t="str">
        <f>IF('[1]King plakken'!$G4455="","",'[1]King plakken'!$G4455)</f>
        <v>5010996164537</v>
      </c>
      <c r="C4454" s="1" t="str">
        <f>IF('[1]King plakken'!$D4455="","",'[1]King plakken'!$D4455)</f>
        <v>Wie is 't? Reisspel</v>
      </c>
      <c r="D4454" s="3">
        <f>IF('[1]King plakken'!$C4455="","",'[1]King plakken'!$C4455)</f>
        <v>6.61</v>
      </c>
      <c r="E4454" s="3">
        <f>IF('[1]King plakken'!$F4455="","",'[1]King plakken'!$F4455)</f>
        <v>9.99</v>
      </c>
      <c r="F4454" s="4" t="str">
        <f>IF('[1]King plakken'!$B4455="","",IF('[1]King plakken'!$B4455=11,SUBSTITUTE('[1]King plakken'!$B4455,11,"21%"),SUBSTITUTE('[1]King plakken'!$B4455,12,"9%")))</f>
        <v>21%</v>
      </c>
      <c r="G4454" s="2">
        <f>IF('[1]King plakken'!$H4455="","",IF('[1]King plakken'!$H4455-'[1]King plakken'!$I4455-'[1]King plakken'!$J4455&lt;0,0,'[1]King plakken'!$H4455-'[1]King plakken'!$I4455-'[1]King plakken'!$J4455))</f>
        <v>67</v>
      </c>
      <c r="H4454" s="1" t="str">
        <f>IF('[1]King plakken'!$K4455="","",'[1]King plakken'!$K4455)</f>
        <v>Spellen-&gt;Bordspel; Thema</v>
      </c>
      <c r="I4454" s="1" t="str">
        <f>IF('[1]King plakken'!$L4455="","",'[1]King plakken'!$L4455)</f>
        <v>Beschikbaar</v>
      </c>
      <c r="J4454" s="1" t="str">
        <f>IF('[1]King plakken'!$M4455="","",'[1]King plakken'!$M4455)</f>
        <v>Hasbro</v>
      </c>
      <c r="K4454" s="1">
        <f>IF('[1]King plakken'!$E4455="","",'[1]King plakken'!$E4455)</f>
        <v>6</v>
      </c>
    </row>
    <row r="4455" spans="1:11" x14ac:dyDescent="0.25">
      <c r="A4455" s="1" t="str">
        <f>IF('[1]King plakken'!$A4456="","",'[1]King plakken'!$A4456)</f>
        <v>HAS-F8562</v>
      </c>
      <c r="B4455" s="1" t="str">
        <f>IF('[1]King plakken'!$G4456="","",'[1]King plakken'!$G4456)</f>
        <v>5010996134844</v>
      </c>
      <c r="C4455" s="1" t="str">
        <f>IF('[1]King plakken'!$D4456="","",'[1]King plakken'!$D4456)</f>
        <v>Monopoly Junior</v>
      </c>
      <c r="D4455" s="3">
        <f>IF('[1]King plakken'!$C4456="","",'[1]King plakken'!$C4456)</f>
        <v>16.5</v>
      </c>
      <c r="E4455" s="3">
        <f>IF('[1]King plakken'!$F4456="","",'[1]King plakken'!$F4456)</f>
        <v>24.99</v>
      </c>
      <c r="F4455" s="4" t="str">
        <f>IF('[1]King plakken'!$B4456="","",IF('[1]King plakken'!$B4456=11,SUBSTITUTE('[1]King plakken'!$B4456,11,"21%"),SUBSTITUTE('[1]King plakken'!$B4456,12,"9%")))</f>
        <v>21%</v>
      </c>
      <c r="G4455" s="2">
        <f>IF('[1]King plakken'!$H4456="","",IF('[1]King plakken'!$H4456-'[1]King plakken'!$I4456-'[1]King plakken'!$J4456&lt;0,0,'[1]King plakken'!$H4456-'[1]King plakken'!$I4456-'[1]King plakken'!$J4456))</f>
        <v>4</v>
      </c>
      <c r="H4455" s="1" t="str">
        <f>IF('[1]King plakken'!$K4456="","",'[1]King plakken'!$K4456)</f>
        <v>Spellen-&gt;Bordspel</v>
      </c>
      <c r="I4455" s="1" t="str">
        <f>IF('[1]King plakken'!$L4456="","",'[1]King plakken'!$L4456)</f>
        <v>Beschikbaar</v>
      </c>
      <c r="J4455" s="1" t="str">
        <f>IF('[1]King plakken'!$M4456="","",'[1]King plakken'!$M4456)</f>
        <v>Hasbro</v>
      </c>
      <c r="K4455" s="1">
        <f>IF('[1]King plakken'!$E4456="","",'[1]King plakken'!$E4456)</f>
        <v>6</v>
      </c>
    </row>
    <row r="4456" spans="1:11" x14ac:dyDescent="0.25">
      <c r="A4456" s="1" t="str">
        <f>IF('[1]King plakken'!$A4457="","",'[1]King plakken'!$A4457)</f>
        <v>HAS-F8817</v>
      </c>
      <c r="B4456" s="1" t="str">
        <f>IF('[1]King plakken'!$G4457="","",'[1]King plakken'!$G4457)</f>
        <v>5010996211552</v>
      </c>
      <c r="C4456" s="1" t="str">
        <f>IF('[1]King plakken'!$D4457="","",'[1]King plakken'!$D4457)</f>
        <v>Cluedo Escape The Illusionist Club</v>
      </c>
      <c r="D4456" s="3">
        <f>IF('[1]King plakken'!$C4457="","",'[1]King plakken'!$C4457)</f>
        <v>15.18</v>
      </c>
      <c r="E4456" s="3">
        <f>IF('[1]King plakken'!$F4457="","",'[1]King plakken'!$F4457)</f>
        <v>22.99</v>
      </c>
      <c r="F4456" s="4" t="str">
        <f>IF('[1]King plakken'!$B4457="","",IF('[1]King plakken'!$B4457=11,SUBSTITUTE('[1]King plakken'!$B4457,11,"21%"),SUBSTITUTE('[1]King plakken'!$B4457,12,"9%")))</f>
        <v>21%</v>
      </c>
      <c r="G4456" s="2">
        <f>IF('[1]King plakken'!$H4457="","",IF('[1]King plakken'!$H4457-'[1]King plakken'!$I4457-'[1]King plakken'!$J4457&lt;0,0,'[1]King plakken'!$H4457-'[1]King plakken'!$I4457-'[1]King plakken'!$J4457))</f>
        <v>41</v>
      </c>
      <c r="H4456" s="1" t="str">
        <f>IF('[1]King plakken'!$K4457="","",'[1]King plakken'!$K4457)</f>
        <v>Spellen-&gt;Denkspel; Nieuw</v>
      </c>
      <c r="I4456" s="1" t="str">
        <f>IF('[1]King plakken'!$L4457="","",'[1]King plakken'!$L4457)</f>
        <v>Nieuw</v>
      </c>
      <c r="J4456" s="1" t="str">
        <f>IF('[1]King plakken'!$M4457="","",'[1]King plakken'!$M4457)</f>
        <v>Hasbro</v>
      </c>
      <c r="K4456" s="1">
        <f>IF('[1]King plakken'!$E4457="","",'[1]King plakken'!$E4457)</f>
        <v>6</v>
      </c>
    </row>
    <row r="4457" spans="1:11" x14ac:dyDescent="0.25">
      <c r="A4457" s="1" t="str">
        <f>IF('[1]King plakken'!$A4458="","",'[1]King plakken'!$A4458)</f>
        <v>HAS-F8819</v>
      </c>
      <c r="B4457" s="1" t="str">
        <f>IF('[1]King plakken'!$G4458="","",'[1]King plakken'!$G4458)</f>
        <v>5010996257420</v>
      </c>
      <c r="C4457" s="1" t="str">
        <f>IF('[1]King plakken'!$D4458="","",'[1]King plakken'!$D4458)</f>
        <v>Piggy Piggy</v>
      </c>
      <c r="D4457" s="3">
        <f>IF('[1]King plakken'!$C4458="","",'[1]King plakken'!$C4458)</f>
        <v>8.58</v>
      </c>
      <c r="E4457" s="3">
        <f>IF('[1]King plakken'!$F4458="","",'[1]King plakken'!$F4458)</f>
        <v>12.99</v>
      </c>
      <c r="F4457" s="4" t="str">
        <f>IF('[1]King plakken'!$B4458="","",IF('[1]King plakken'!$B4458=11,SUBSTITUTE('[1]King plakken'!$B4458,11,"21%"),SUBSTITUTE('[1]King plakken'!$B4458,12,"9%")))</f>
        <v>21%</v>
      </c>
      <c r="G4457" s="2">
        <f>IF('[1]King plakken'!$H4458="","",IF('[1]King plakken'!$H4458-'[1]King plakken'!$I4458-'[1]King plakken'!$J4458&lt;0,0,'[1]King plakken'!$H4458-'[1]King plakken'!$I4458-'[1]King plakken'!$J4458))</f>
        <v>22</v>
      </c>
      <c r="H4457" s="1" t="str">
        <f>IF('[1]King plakken'!$K4458="","",'[1]King plakken'!$K4458)</f>
        <v>Spellen-&gt;Kaartspel</v>
      </c>
      <c r="I4457" s="1" t="str">
        <f>IF('[1]King plakken'!$L4458="","",'[1]King plakken'!$L4458)</f>
        <v>Beschikbaar</v>
      </c>
      <c r="J4457" s="1" t="str">
        <f>IF('[1]King plakken'!$M4458="","",'[1]King plakken'!$M4458)</f>
        <v>Hasbro</v>
      </c>
      <c r="K4457" s="1">
        <f>IF('[1]King plakken'!$E4458="","",'[1]King plakken'!$E4458)</f>
        <v>6</v>
      </c>
    </row>
    <row r="4458" spans="1:11" x14ac:dyDescent="0.25">
      <c r="A4458" s="1" t="str">
        <f>IF('[1]King plakken'!$A4459="","",'[1]King plakken'!$A4459)</f>
        <v>HAS-F8995</v>
      </c>
      <c r="B4458" s="1" t="str">
        <f>IF('[1]King plakken'!$G4459="","",'[1]King plakken'!$G4459)</f>
        <v>5010996217936</v>
      </c>
      <c r="C4458" s="1" t="str">
        <f>IF('[1]King plakken'!$D4459="","",'[1]King plakken'!$D4459)</f>
        <v>Monopoly Knockout (NL)</v>
      </c>
      <c r="D4458" s="3">
        <f>IF('[1]King plakken'!$C4459="","",'[1]King plakken'!$C4459)</f>
        <v>19.809999999999999</v>
      </c>
      <c r="E4458" s="3">
        <f>IF('[1]King plakken'!$F4459="","",'[1]King plakken'!$F4459)</f>
        <v>29.99</v>
      </c>
      <c r="F4458" s="4" t="str">
        <f>IF('[1]King plakken'!$B4459="","",IF('[1]King plakken'!$B4459=11,SUBSTITUTE('[1]King plakken'!$B4459,11,"21%"),SUBSTITUTE('[1]King plakken'!$B4459,12,"9%")))</f>
        <v>21%</v>
      </c>
      <c r="G4458" s="2">
        <f>IF('[1]King plakken'!$H4459="","",IF('[1]King plakken'!$H4459-'[1]King plakken'!$I4459-'[1]King plakken'!$J4459&lt;0,0,'[1]King plakken'!$H4459-'[1]King plakken'!$I4459-'[1]King plakken'!$J4459))</f>
        <v>8</v>
      </c>
      <c r="H4458" s="1" t="str">
        <f>IF('[1]King plakken'!$K4459="","",'[1]King plakken'!$K4459)</f>
        <v>Spellen-&gt;Bordspel</v>
      </c>
      <c r="I4458" s="1" t="str">
        <f>IF('[1]King plakken'!$L4459="","",'[1]King plakken'!$L4459)</f>
        <v>Beschikbaar</v>
      </c>
      <c r="J4458" s="1" t="str">
        <f>IF('[1]King plakken'!$M4459="","",'[1]King plakken'!$M4459)</f>
        <v/>
      </c>
      <c r="K4458" s="1">
        <f>IF('[1]King plakken'!$E4459="","",'[1]King plakken'!$E4459)</f>
        <v>6</v>
      </c>
    </row>
    <row r="4459" spans="1:11" x14ac:dyDescent="0.25">
      <c r="A4459" s="1" t="str">
        <f>IF('[1]King plakken'!$A4460="","",'[1]King plakken'!$A4460)</f>
        <v>HAS-F9422</v>
      </c>
      <c r="B4459" s="1" t="str">
        <f>IF('[1]King plakken'!$G4460="","",'[1]King plakken'!$G4460)</f>
        <v>5010996260208</v>
      </c>
      <c r="C4459" s="1" t="str">
        <f>IF('[1]King plakken'!$D4460="","",'[1]King plakken'!$D4460)</f>
        <v>Monopoly Harry Potter</v>
      </c>
      <c r="D4459" s="3">
        <f>IF('[1]King plakken'!$C4460="","",'[1]King plakken'!$C4460)</f>
        <v>29.71</v>
      </c>
      <c r="E4459" s="3">
        <f>IF('[1]King plakken'!$F4460="","",'[1]King plakken'!$F4460)</f>
        <v>44.99</v>
      </c>
      <c r="F4459" s="4" t="str">
        <f>IF('[1]King plakken'!$B4460="","",IF('[1]King plakken'!$B4460=11,SUBSTITUTE('[1]King plakken'!$B4460,11,"21%"),SUBSTITUTE('[1]King plakken'!$B4460,12,"9%")))</f>
        <v>21%</v>
      </c>
      <c r="G4459" s="2">
        <f>IF('[1]King plakken'!$H4460="","",IF('[1]King plakken'!$H4460-'[1]King plakken'!$I4460-'[1]King plakken'!$J4460&lt;0,0,'[1]King plakken'!$H4460-'[1]King plakken'!$I4460-'[1]King plakken'!$J4460))</f>
        <v>0</v>
      </c>
      <c r="H4459" s="1" t="str">
        <f>IF('[1]King plakken'!$K4460="","",'[1]King plakken'!$K4460)</f>
        <v>Spellen-&gt;Bordspel</v>
      </c>
      <c r="I4459" s="1" t="str">
        <f>IF('[1]King plakken'!$L4460="","",'[1]King plakken'!$L4460)</f>
        <v>Beschikbaar</v>
      </c>
      <c r="J4459" s="1" t="str">
        <f>IF('[1]King plakken'!$M4460="","",'[1]King plakken'!$M4460)</f>
        <v>Hasbro</v>
      </c>
      <c r="K4459" s="1">
        <f>IF('[1]King plakken'!$E4460="","",'[1]King plakken'!$E4460)</f>
        <v>4</v>
      </c>
    </row>
    <row r="4460" spans="1:11" x14ac:dyDescent="0.25">
      <c r="A4460" s="1" t="str">
        <f>IF('[1]King plakken'!$A4461="","",'[1]King plakken'!$A4461)</f>
        <v>HAS-G0038</v>
      </c>
      <c r="B4460" s="1" t="str">
        <f>IF('[1]King plakken'!$G4461="","",'[1]King plakken'!$G4461)</f>
        <v>5010996209535</v>
      </c>
      <c r="C4460" s="1" t="str">
        <f>IF('[1]King plakken'!$D4461="","",'[1]King plakken'!$D4461)</f>
        <v>Monopoly Barbie</v>
      </c>
      <c r="D4460" s="3">
        <f>IF('[1]King plakken'!$C4461="","",'[1]King plakken'!$C4461)</f>
        <v>23.11</v>
      </c>
      <c r="E4460" s="3">
        <f>IF('[1]King plakken'!$F4461="","",'[1]King plakken'!$F4461)</f>
        <v>34.99</v>
      </c>
      <c r="F4460" s="4" t="str">
        <f>IF('[1]King plakken'!$B4461="","",IF('[1]King plakken'!$B4461=11,SUBSTITUTE('[1]King plakken'!$B4461,11,"21%"),SUBSTITUTE('[1]King plakken'!$B4461,12,"9%")))</f>
        <v>21%</v>
      </c>
      <c r="G4460" s="2">
        <f>IF('[1]King plakken'!$H4461="","",IF('[1]King plakken'!$H4461-'[1]King plakken'!$I4461-'[1]King plakken'!$J4461&lt;0,0,'[1]King plakken'!$H4461-'[1]King plakken'!$I4461-'[1]King plakken'!$J4461))</f>
        <v>5</v>
      </c>
      <c r="H4460" s="1" t="str">
        <f>IF('[1]King plakken'!$K4461="","",'[1]King plakken'!$K4461)</f>
        <v>Spellen-&gt;Bordspel</v>
      </c>
      <c r="I4460" s="1" t="str">
        <f>IF('[1]King plakken'!$L4461="","",'[1]King plakken'!$L4461)</f>
        <v>Beschikbaar</v>
      </c>
      <c r="J4460" s="1" t="str">
        <f>IF('[1]King plakken'!$M4461="","",'[1]King plakken'!$M4461)</f>
        <v>Hasbro</v>
      </c>
      <c r="K4460" s="1">
        <f>IF('[1]King plakken'!$E4461="","",'[1]King plakken'!$E4461)</f>
        <v>6</v>
      </c>
    </row>
    <row r="4461" spans="1:11" x14ac:dyDescent="0.25">
      <c r="A4461" s="1" t="str">
        <f>IF('[1]King plakken'!$A4462="","",'[1]King plakken'!$A4462)</f>
        <v>HAS-G0351</v>
      </c>
      <c r="B4461" s="1" t="str">
        <f>IF('[1]King plakken'!$G4462="","",'[1]King plakken'!$G4462)</f>
        <v>5010996237088</v>
      </c>
      <c r="C4461" s="1" t="str">
        <f>IF('[1]King plakken'!$D4462="","",'[1]King plakken'!$D4462)</f>
        <v>Monopoly - Deal</v>
      </c>
      <c r="D4461" s="3">
        <f>IF('[1]King plakken'!$C4462="","",'[1]King plakken'!$C4462)</f>
        <v>5.28</v>
      </c>
      <c r="E4461" s="3">
        <f>IF('[1]King plakken'!$F4462="","",'[1]King plakken'!$F4462)</f>
        <v>7.99</v>
      </c>
      <c r="F4461" s="4" t="str">
        <f>IF('[1]King plakken'!$B4462="","",IF('[1]King plakken'!$B4462=11,SUBSTITUTE('[1]King plakken'!$B4462,11,"21%"),SUBSTITUTE('[1]King plakken'!$B4462,12,"9%")))</f>
        <v>21%</v>
      </c>
      <c r="G4461" s="2">
        <f>IF('[1]King plakken'!$H4462="","",IF('[1]King plakken'!$H4462-'[1]King plakken'!$I4462-'[1]King plakken'!$J4462&lt;0,0,'[1]King plakken'!$H4462-'[1]King plakken'!$I4462-'[1]King plakken'!$J4462))</f>
        <v>106</v>
      </c>
      <c r="H4461" s="1" t="str">
        <f>IF('[1]King plakken'!$K4462="","",'[1]King plakken'!$K4462)</f>
        <v>Spellen-&gt;Kaartspel</v>
      </c>
      <c r="I4461" s="1" t="str">
        <f>IF('[1]King plakken'!$L4462="","",'[1]King plakken'!$L4462)</f>
        <v>Beschikbaar</v>
      </c>
      <c r="J4461" s="1" t="str">
        <f>IF('[1]King plakken'!$M4462="","",'[1]King plakken'!$M4462)</f>
        <v>Hasbro</v>
      </c>
      <c r="K4461" s="1">
        <f>IF('[1]King plakken'!$E4462="","",'[1]King plakken'!$E4462)</f>
        <v>8</v>
      </c>
    </row>
    <row r="4462" spans="1:11" x14ac:dyDescent="0.25">
      <c r="A4462" s="1" t="str">
        <f>IF('[1]King plakken'!$A4463="","",'[1]King plakken'!$A4463)</f>
        <v>HAS-G0351197</v>
      </c>
      <c r="B4462" s="1" t="str">
        <f>IF('[1]King plakken'!$G4463="","",'[1]King plakken'!$G4463)</f>
        <v>5010996260161</v>
      </c>
      <c r="C4462" s="1" t="str">
        <f>IF('[1]King plakken'!$D4463="","",'[1]King plakken'!$D4463)</f>
        <v>Monopoly Deal Refresh (Belgium Bilingual)</v>
      </c>
      <c r="D4462" s="3">
        <f>IF('[1]King plakken'!$C4463="","",'[1]King plakken'!$C4463)</f>
        <v>5.28</v>
      </c>
      <c r="E4462" s="3">
        <f>IF('[1]King plakken'!$F4463="","",'[1]King plakken'!$F4463)</f>
        <v>7.99</v>
      </c>
      <c r="F4462" s="4" t="str">
        <f>IF('[1]King plakken'!$B4463="","",IF('[1]King plakken'!$B4463=11,SUBSTITUTE('[1]King plakken'!$B4463,11,"21%"),SUBSTITUTE('[1]King plakken'!$B4463,12,"9%")))</f>
        <v>21%</v>
      </c>
      <c r="G4462" s="2">
        <f>IF('[1]King plakken'!$H4463="","",IF('[1]King plakken'!$H4463-'[1]King plakken'!$I4463-'[1]King plakken'!$J4463&lt;0,0,'[1]King plakken'!$H4463-'[1]King plakken'!$I4463-'[1]King plakken'!$J4463))</f>
        <v>83</v>
      </c>
      <c r="H4462" s="1" t="str">
        <f>IF('[1]King plakken'!$K4463="","",'[1]King plakken'!$K4463)</f>
        <v/>
      </c>
      <c r="I4462" s="1" t="str">
        <f>IF('[1]King plakken'!$L4463="","",'[1]King plakken'!$L4463)</f>
        <v>Beschikbaar</v>
      </c>
      <c r="J4462" s="1" t="str">
        <f>IF('[1]King plakken'!$M4463="","",'[1]King plakken'!$M4463)</f>
        <v>Hasbro</v>
      </c>
      <c r="K4462" s="1">
        <f>IF('[1]King plakken'!$E4463="","",'[1]King plakken'!$E4463)</f>
        <v>8</v>
      </c>
    </row>
    <row r="4463" spans="1:11" x14ac:dyDescent="0.25">
      <c r="A4463" s="1" t="str">
        <f>IF('[1]King plakken'!$A4464="","",'[1]King plakken'!$A4464)</f>
        <v>HAS-G1291</v>
      </c>
      <c r="B4463" s="1" t="str">
        <f>IF('[1]King plakken'!$G4464="","",'[1]King plakken'!$G4464)</f>
        <v>5010996299437</v>
      </c>
      <c r="C4463" s="1" t="str">
        <f>IF('[1]King plakken'!$D4464="","",'[1]King plakken'!$D4464)</f>
        <v>Monopoly Go!</v>
      </c>
      <c r="D4463" s="3">
        <f>IF('[1]King plakken'!$C4464="","",'[1]King plakken'!$C4464)</f>
        <v>16.5</v>
      </c>
      <c r="E4463" s="3">
        <f>IF('[1]King plakken'!$F4464="","",'[1]King plakken'!$F4464)</f>
        <v>24.99</v>
      </c>
      <c r="F4463" s="4" t="str">
        <f>IF('[1]King plakken'!$B4464="","",IF('[1]King plakken'!$B4464=11,SUBSTITUTE('[1]King plakken'!$B4464,11,"21%"),SUBSTITUTE('[1]King plakken'!$B4464,12,"9%")))</f>
        <v>21%</v>
      </c>
      <c r="G4463" s="2">
        <f>IF('[1]King plakken'!$H4464="","",IF('[1]King plakken'!$H4464-'[1]King plakken'!$I4464-'[1]King plakken'!$J4464&lt;0,0,'[1]King plakken'!$H4464-'[1]King plakken'!$I4464-'[1]King plakken'!$J4464))</f>
        <v>0</v>
      </c>
      <c r="H4463" s="1" t="str">
        <f>IF('[1]King plakken'!$K4464="","",'[1]King plakken'!$K4464)</f>
        <v>Spellen-&gt;Bordspel</v>
      </c>
      <c r="I4463" s="1" t="str">
        <f>IF('[1]King plakken'!$L4464="","",'[1]King plakken'!$L4464)</f>
        <v>Pre-Order</v>
      </c>
      <c r="J4463" s="1" t="str">
        <f>IF('[1]King plakken'!$M4464="","",'[1]King plakken'!$M4464)</f>
        <v>Hasbro</v>
      </c>
      <c r="K4463" s="1">
        <f>IF('[1]King plakken'!$E4464="","",'[1]King plakken'!$E4464)</f>
        <v>6</v>
      </c>
    </row>
    <row r="4464" spans="1:11" x14ac:dyDescent="0.25">
      <c r="A4464" s="1" t="str">
        <f>IF('[1]King plakken'!$A4465="","",'[1]King plakken'!$A4465)</f>
        <v>HCM-109001</v>
      </c>
      <c r="B4464" s="1" t="str">
        <f>IF('[1]King plakken'!$G4465="","",'[1]King plakken'!$G4465)</f>
        <v>4018928090016</v>
      </c>
      <c r="C4464" s="1" t="str">
        <f>IF('[1]King plakken'!$D4465="","",'[1]King plakken'!$D4465)</f>
        <v>3D Crystal Puzzle - Paard Transparant (100)</v>
      </c>
      <c r="D4464" s="3">
        <f>IF('[1]King plakken'!$C4465="","",'[1]King plakken'!$C4465)</f>
        <v>12.51</v>
      </c>
      <c r="E4464" s="3">
        <f>IF('[1]King plakken'!$F4465="","",'[1]King plakken'!$F4465)</f>
        <v>25</v>
      </c>
      <c r="F4464" s="4" t="str">
        <f>IF('[1]King plakken'!$B4465="","",IF('[1]King plakken'!$B4465=11,SUBSTITUTE('[1]King plakken'!$B4465,11,"21%"),SUBSTITUTE('[1]King plakken'!$B4465,12,"9%")))</f>
        <v>21%</v>
      </c>
      <c r="G4464" s="2">
        <f>IF('[1]King plakken'!$H4465="","",IF('[1]King plakken'!$H4465-'[1]King plakken'!$I4465-'[1]King plakken'!$J4465&lt;0,0,'[1]King plakken'!$H4465-'[1]King plakken'!$I4465-'[1]King plakken'!$J4465))</f>
        <v>7</v>
      </c>
      <c r="H4464" s="1" t="str">
        <f>IF('[1]King plakken'!$K4465="","",'[1]King plakken'!$K4465)</f>
        <v>Puzzels-&gt;3D Puzzel</v>
      </c>
      <c r="I4464" s="1" t="str">
        <f>IF('[1]King plakken'!$L4465="","",'[1]King plakken'!$L4465)</f>
        <v>Beschikbaar</v>
      </c>
      <c r="J4464" s="1" t="str">
        <f>IF('[1]King plakken'!$M4465="","",'[1]King plakken'!$M4465)</f>
        <v>HCM Kinzel</v>
      </c>
      <c r="K4464" s="1">
        <f>IF('[1]King plakken'!$E4465="","",'[1]King plakken'!$E4465)</f>
        <v>12</v>
      </c>
    </row>
    <row r="4465" spans="1:11" x14ac:dyDescent="0.25">
      <c r="A4465" s="1" t="str">
        <f>IF('[1]King plakken'!$A4466="","",'[1]King plakken'!$A4466)</f>
        <v>HCM-59122</v>
      </c>
      <c r="B4465" s="1" t="str">
        <f>IF('[1]King plakken'!$G4466="","",'[1]King plakken'!$G4466)</f>
        <v>4018928591223</v>
      </c>
      <c r="C4465" s="1" t="str">
        <f>IF('[1]King plakken'!$D4466="","",'[1]King plakken'!$D4466)</f>
        <v>3D Crystal Puzzle - Golden Retriever (41)</v>
      </c>
      <c r="D4465" s="3">
        <f>IF('[1]King plakken'!$C4466="","",'[1]King plakken'!$C4466)</f>
        <v>6.8</v>
      </c>
      <c r="E4465" s="3">
        <f>IF('[1]King plakken'!$F4466="","",'[1]King plakken'!$F4466)</f>
        <v>13.5</v>
      </c>
      <c r="F4465" s="4" t="str">
        <f>IF('[1]King plakken'!$B4466="","",IF('[1]King plakken'!$B4466=11,SUBSTITUTE('[1]King plakken'!$B4466,11,"21%"),SUBSTITUTE('[1]King plakken'!$B4466,12,"9%")))</f>
        <v>21%</v>
      </c>
      <c r="G4465" s="2">
        <f>IF('[1]King plakken'!$H4466="","",IF('[1]King plakken'!$H4466-'[1]King plakken'!$I4466-'[1]King plakken'!$J4466&lt;0,0,'[1]King plakken'!$H4466-'[1]King plakken'!$I4466-'[1]King plakken'!$J4466))</f>
        <v>13</v>
      </c>
      <c r="H4465" s="1" t="str">
        <f>IF('[1]King plakken'!$K4466="","",'[1]King plakken'!$K4466)</f>
        <v>Puzzels-&gt;3D Puzzel</v>
      </c>
      <c r="I4465" s="1" t="str">
        <f>IF('[1]King plakken'!$L4466="","",'[1]King plakken'!$L4466)</f>
        <v>Beschikbaar</v>
      </c>
      <c r="J4465" s="1" t="str">
        <f>IF('[1]King plakken'!$M4466="","",'[1]King plakken'!$M4466)</f>
        <v>HCM Kinzel</v>
      </c>
      <c r="K4465" s="1">
        <f>IF('[1]King plakken'!$E4466="","",'[1]King plakken'!$E4466)</f>
        <v>24</v>
      </c>
    </row>
    <row r="4466" spans="1:11" x14ac:dyDescent="0.25">
      <c r="A4466" s="1" t="str">
        <f>IF('[1]King plakken'!$A4467="","",'[1]King plakken'!$A4467)</f>
        <v>HCM-59127</v>
      </c>
      <c r="B4466" s="1" t="str">
        <f>IF('[1]King plakken'!$G4467="","",'[1]King plakken'!$G4467)</f>
        <v>4018928591278</v>
      </c>
      <c r="C4466" s="1" t="str">
        <f>IF('[1]King plakken'!$D4467="","",'[1]King plakken'!$D4467)</f>
        <v>3D Crystal Puzzle - Poes met Jong (49)</v>
      </c>
      <c r="D4466" s="3">
        <f>IF('[1]King plakken'!$C4467="","",'[1]King plakken'!$C4467)</f>
        <v>6.8</v>
      </c>
      <c r="E4466" s="3">
        <f>IF('[1]King plakken'!$F4467="","",'[1]King plakken'!$F4467)</f>
        <v>13.5</v>
      </c>
      <c r="F4466" s="4" t="str">
        <f>IF('[1]King plakken'!$B4467="","",IF('[1]King plakken'!$B4467=11,SUBSTITUTE('[1]King plakken'!$B4467,11,"21%"),SUBSTITUTE('[1]King plakken'!$B4467,12,"9%")))</f>
        <v>21%</v>
      </c>
      <c r="G4466" s="2">
        <f>IF('[1]King plakken'!$H4467="","",IF('[1]King plakken'!$H4467-'[1]King plakken'!$I4467-'[1]King plakken'!$J4467&lt;0,0,'[1]King plakken'!$H4467-'[1]King plakken'!$I4467-'[1]King plakken'!$J4467))</f>
        <v>12</v>
      </c>
      <c r="H4466" s="1" t="str">
        <f>IF('[1]King plakken'!$K4467="","",'[1]King plakken'!$K4467)</f>
        <v>Puzzels-&gt;3D Puzzel</v>
      </c>
      <c r="I4466" s="1" t="str">
        <f>IF('[1]King plakken'!$L4467="","",'[1]King plakken'!$L4467)</f>
        <v>Beschikbaar</v>
      </c>
      <c r="J4466" s="1" t="str">
        <f>IF('[1]King plakken'!$M4467="","",'[1]King plakken'!$M4467)</f>
        <v>HCM Kinzel</v>
      </c>
      <c r="K4466" s="1">
        <f>IF('[1]King plakken'!$E4467="","",'[1]King plakken'!$E4467)</f>
        <v>24</v>
      </c>
    </row>
    <row r="4467" spans="1:11" x14ac:dyDescent="0.25">
      <c r="A4467" s="1" t="str">
        <f>IF('[1]King plakken'!$A4468="","",'[1]King plakken'!$A4468)</f>
        <v>HCM-59129</v>
      </c>
      <c r="B4467" s="1" t="str">
        <f>IF('[1]King plakken'!$G4468="","",'[1]King plakken'!$G4468)</f>
        <v>4018928591292</v>
      </c>
      <c r="C4467" s="1" t="str">
        <f>IF('[1]King plakken'!$D4468="","",'[1]King plakken'!$D4468)</f>
        <v>3D Crystal Puzzle - Piratenschip (101)</v>
      </c>
      <c r="D4467" s="3">
        <f>IF('[1]King plakken'!$C4468="","",'[1]King plakken'!$C4468)</f>
        <v>13.66</v>
      </c>
      <c r="E4467" s="3">
        <f>IF('[1]King plakken'!$F4468="","",'[1]King plakken'!$F4468)</f>
        <v>27.5</v>
      </c>
      <c r="F4467" s="4" t="str">
        <f>IF('[1]King plakken'!$B4468="","",IF('[1]King plakken'!$B4468=11,SUBSTITUTE('[1]King plakken'!$B4468,11,"21%"),SUBSTITUTE('[1]King plakken'!$B4468,12,"9%")))</f>
        <v>21%</v>
      </c>
      <c r="G4467" s="2">
        <f>IF('[1]King plakken'!$H4468="","",IF('[1]King plakken'!$H4468-'[1]King plakken'!$I4468-'[1]King plakken'!$J4468&lt;0,0,'[1]King plakken'!$H4468-'[1]King plakken'!$I4468-'[1]King plakken'!$J4468))</f>
        <v>7</v>
      </c>
      <c r="H4467" s="1" t="str">
        <f>IF('[1]King plakken'!$K4468="","",'[1]King plakken'!$K4468)</f>
        <v>Puzzels-&gt;3D Puzzel</v>
      </c>
      <c r="I4467" s="1" t="str">
        <f>IF('[1]King plakken'!$L4468="","",'[1]King plakken'!$L4468)</f>
        <v>Beschikbaar</v>
      </c>
      <c r="J4467" s="1" t="str">
        <f>IF('[1]King plakken'!$M4468="","",'[1]King plakken'!$M4468)</f>
        <v>HCM Kinzel</v>
      </c>
      <c r="K4467" s="1">
        <f>IF('[1]King plakken'!$E4468="","",'[1]King plakken'!$E4468)</f>
        <v>12</v>
      </c>
    </row>
    <row r="4468" spans="1:11" x14ac:dyDescent="0.25">
      <c r="A4468" s="1" t="str">
        <f>IF('[1]King plakken'!$A4469="","",'[1]King plakken'!$A4469)</f>
        <v>HCM-59141</v>
      </c>
      <c r="B4468" s="1" t="str">
        <f>IF('[1]King plakken'!$G4469="","",'[1]King plakken'!$G4469)</f>
        <v>4018928591414</v>
      </c>
      <c r="C4468" s="1" t="str">
        <f>IF('[1]King plakken'!$D4469="","",'[1]King plakken'!$D4469)</f>
        <v>3D Crystal Puzzle - T-Rex (49)</v>
      </c>
      <c r="D4468" s="3">
        <f>IF('[1]King plakken'!$C4469="","",'[1]King plakken'!$C4469)</f>
        <v>7.94</v>
      </c>
      <c r="E4468" s="3">
        <f>IF('[1]King plakken'!$F4469="","",'[1]King plakken'!$F4469)</f>
        <v>16</v>
      </c>
      <c r="F4468" s="4" t="str">
        <f>IF('[1]King plakken'!$B4469="","",IF('[1]King plakken'!$B4469=11,SUBSTITUTE('[1]King plakken'!$B4469,11,"21%"),SUBSTITUTE('[1]King plakken'!$B4469,12,"9%")))</f>
        <v>21%</v>
      </c>
      <c r="G4468" s="2">
        <f>IF('[1]King plakken'!$H4469="","",IF('[1]King plakken'!$H4469-'[1]King plakken'!$I4469-'[1]King plakken'!$J4469&lt;0,0,'[1]King plakken'!$H4469-'[1]King plakken'!$I4469-'[1]King plakken'!$J4469))</f>
        <v>0</v>
      </c>
      <c r="H4468" s="1" t="str">
        <f>IF('[1]King plakken'!$K4469="","",'[1]King plakken'!$K4469)</f>
        <v>Puzzels-&gt;3D Puzzel</v>
      </c>
      <c r="I4468" s="1" t="str">
        <f>IF('[1]King plakken'!$L4469="","",'[1]King plakken'!$L4469)</f>
        <v>pre-order</v>
      </c>
      <c r="J4468" s="1" t="str">
        <f>IF('[1]King plakken'!$M4469="","",'[1]King plakken'!$M4469)</f>
        <v>HCM Kinzel</v>
      </c>
      <c r="K4468" s="1">
        <f>IF('[1]King plakken'!$E4469="","",'[1]King plakken'!$E4469)</f>
        <v>24</v>
      </c>
    </row>
    <row r="4469" spans="1:11" x14ac:dyDescent="0.25">
      <c r="A4469" s="1" t="str">
        <f>IF('[1]King plakken'!$A4470="","",'[1]King plakken'!$A4470)</f>
        <v>HCM-59157</v>
      </c>
      <c r="B4469" s="1" t="str">
        <f>IF('[1]King plakken'!$G4470="","",'[1]King plakken'!$G4470)</f>
        <v>4018928591575</v>
      </c>
      <c r="C4469" s="1" t="str">
        <f>IF('[1]King plakken'!$D4470="","",'[1]King plakken'!$D4470)</f>
        <v>3D Crystal Puzzle - Uil (42)</v>
      </c>
      <c r="D4469" s="3">
        <f>IF('[1]King plakken'!$C4470="","",'[1]King plakken'!$C4470)</f>
        <v>6.8</v>
      </c>
      <c r="E4469" s="3">
        <f>IF('[1]King plakken'!$F4470="","",'[1]King plakken'!$F4470)</f>
        <v>13.5</v>
      </c>
      <c r="F4469" s="4" t="str">
        <f>IF('[1]King plakken'!$B4470="","",IF('[1]King plakken'!$B4470=11,SUBSTITUTE('[1]King plakken'!$B4470,11,"21%"),SUBSTITUTE('[1]King plakken'!$B4470,12,"9%")))</f>
        <v>21%</v>
      </c>
      <c r="G4469" s="2">
        <f>IF('[1]King plakken'!$H4470="","",IF('[1]King plakken'!$H4470-'[1]King plakken'!$I4470-'[1]King plakken'!$J4470&lt;0,0,'[1]King plakken'!$H4470-'[1]King plakken'!$I4470-'[1]King plakken'!$J4470))</f>
        <v>10</v>
      </c>
      <c r="H4469" s="1" t="str">
        <f>IF('[1]King plakken'!$K4470="","",'[1]King plakken'!$K4470)</f>
        <v>Puzzels-&gt;3D Puzzel</v>
      </c>
      <c r="I4469" s="1" t="str">
        <f>IF('[1]King plakken'!$L4470="","",'[1]King plakken'!$L4470)</f>
        <v>Beschikbaar</v>
      </c>
      <c r="J4469" s="1" t="str">
        <f>IF('[1]King plakken'!$M4470="","",'[1]King plakken'!$M4470)</f>
        <v>HCM Kinzel</v>
      </c>
      <c r="K4469" s="1">
        <f>IF('[1]King plakken'!$E4470="","",'[1]King plakken'!$E4470)</f>
        <v>24</v>
      </c>
    </row>
    <row r="4470" spans="1:11" x14ac:dyDescent="0.25">
      <c r="A4470" s="1" t="str">
        <f>IF('[1]King plakken'!$A4471="","",'[1]King plakken'!$A4471)</f>
        <v>HCM-59161</v>
      </c>
      <c r="B4470" s="1" t="str">
        <f>IF('[1]King plakken'!$G4471="","",'[1]King plakken'!$G4471)</f>
        <v>4018928591612</v>
      </c>
      <c r="C4470" s="1" t="str">
        <f>IF('[1]King plakken'!$D4471="","",'[1]King plakken'!$D4471)</f>
        <v>3D Crystal Puzzle - Rood Hart (46)</v>
      </c>
      <c r="D4470" s="3">
        <f>IF('[1]King plakken'!$C4471="","",'[1]King plakken'!$C4471)</f>
        <v>6.8</v>
      </c>
      <c r="E4470" s="3">
        <f>IF('[1]King plakken'!$F4471="","",'[1]King plakken'!$F4471)</f>
        <v>13.5</v>
      </c>
      <c r="F4470" s="4" t="str">
        <f>IF('[1]King plakken'!$B4471="","",IF('[1]King plakken'!$B4471=11,SUBSTITUTE('[1]King plakken'!$B4471,11,"21%"),SUBSTITUTE('[1]King plakken'!$B4471,12,"9%")))</f>
        <v>21%</v>
      </c>
      <c r="G4470" s="2">
        <f>IF('[1]King plakken'!$H4471="","",IF('[1]King plakken'!$H4471-'[1]King plakken'!$I4471-'[1]King plakken'!$J4471&lt;0,0,'[1]King plakken'!$H4471-'[1]King plakken'!$I4471-'[1]King plakken'!$J4471))</f>
        <v>19</v>
      </c>
      <c r="H4470" s="1" t="str">
        <f>IF('[1]King plakken'!$K4471="","",'[1]King plakken'!$K4471)</f>
        <v>Puzzels-&gt;3D Puzzel</v>
      </c>
      <c r="I4470" s="1" t="str">
        <f>IF('[1]King plakken'!$L4471="","",'[1]King plakken'!$L4471)</f>
        <v>Beschikbaar</v>
      </c>
      <c r="J4470" s="1" t="str">
        <f>IF('[1]King plakken'!$M4471="","",'[1]King plakken'!$M4471)</f>
        <v>HCM Kinzel</v>
      </c>
      <c r="K4470" s="1">
        <f>IF('[1]King plakken'!$E4471="","",'[1]King plakken'!$E4471)</f>
        <v>24</v>
      </c>
    </row>
    <row r="4471" spans="1:11" x14ac:dyDescent="0.25">
      <c r="A4471" s="1" t="str">
        <f>IF('[1]King plakken'!$A4472="","",'[1]King plakken'!$A4472)</f>
        <v>HCM-59162</v>
      </c>
      <c r="B4471" s="1" t="str">
        <f>IF('[1]King plakken'!$G4472="","",'[1]King plakken'!$G4472)</f>
        <v>4018928591629</v>
      </c>
      <c r="C4471" s="1" t="str">
        <f>IF('[1]King plakken'!$D4472="","",'[1]King plakken'!$D4472)</f>
        <v>3D Crystal Puzzle - T-Rex Groen (49)</v>
      </c>
      <c r="D4471" s="3">
        <f>IF('[1]King plakken'!$C4472="","",'[1]King plakken'!$C4472)</f>
        <v>7.94</v>
      </c>
      <c r="E4471" s="3">
        <f>IF('[1]King plakken'!$F4472="","",'[1]King plakken'!$F4472)</f>
        <v>16</v>
      </c>
      <c r="F4471" s="4" t="str">
        <f>IF('[1]King plakken'!$B4472="","",IF('[1]King plakken'!$B4472=11,SUBSTITUTE('[1]King plakken'!$B4472,11,"21%"),SUBSTITUTE('[1]King plakken'!$B4472,12,"9%")))</f>
        <v>21%</v>
      </c>
      <c r="G4471" s="2">
        <f>IF('[1]King plakken'!$H4472="","",IF('[1]King plakken'!$H4472-'[1]King plakken'!$I4472-'[1]King plakken'!$J4472&lt;0,0,'[1]King plakken'!$H4472-'[1]King plakken'!$I4472-'[1]King plakken'!$J4472))</f>
        <v>16</v>
      </c>
      <c r="H4471" s="1" t="str">
        <f>IF('[1]King plakken'!$K4472="","",'[1]King plakken'!$K4472)</f>
        <v>Puzzels-&gt;3D Puzzel</v>
      </c>
      <c r="I4471" s="1" t="str">
        <f>IF('[1]King plakken'!$L4472="","",'[1]King plakken'!$L4472)</f>
        <v>Beschikbaar</v>
      </c>
      <c r="J4471" s="1" t="str">
        <f>IF('[1]King plakken'!$M4472="","",'[1]King plakken'!$M4472)</f>
        <v>HCM Kinzel</v>
      </c>
      <c r="K4471" s="1">
        <f>IF('[1]King plakken'!$E4472="","",'[1]King plakken'!$E4472)</f>
        <v>24</v>
      </c>
    </row>
    <row r="4472" spans="1:11" x14ac:dyDescent="0.25">
      <c r="A4472" s="1" t="str">
        <f>IF('[1]King plakken'!$A4473="","",'[1]King plakken'!$A4473)</f>
        <v>HCM-59164</v>
      </c>
      <c r="B4472" s="1" t="str">
        <f>IF('[1]King plakken'!$G4473="","",'[1]King plakken'!$G4473)</f>
        <v>4018928591643</v>
      </c>
      <c r="C4472" s="1" t="str">
        <f>IF('[1]King plakken'!$D4473="","",'[1]King plakken'!$D4473)</f>
        <v>3D Crystal Puzzle - Uil Transparant (42)</v>
      </c>
      <c r="D4472" s="3">
        <f>IF('[1]King plakken'!$C4473="","",'[1]King plakken'!$C4473)</f>
        <v>7.71</v>
      </c>
      <c r="E4472" s="3">
        <f>IF('[1]King plakken'!$F4473="","",'[1]King plakken'!$F4473)</f>
        <v>15.5</v>
      </c>
      <c r="F4472" s="4" t="str">
        <f>IF('[1]King plakken'!$B4473="","",IF('[1]King plakken'!$B4473=11,SUBSTITUTE('[1]King plakken'!$B4473,11,"21%"),SUBSTITUTE('[1]King plakken'!$B4473,12,"9%")))</f>
        <v>21%</v>
      </c>
      <c r="G4472" s="2">
        <f>IF('[1]King plakken'!$H4473="","",IF('[1]King plakken'!$H4473-'[1]King plakken'!$I4473-'[1]King plakken'!$J4473&lt;0,0,'[1]King plakken'!$H4473-'[1]King plakken'!$I4473-'[1]King plakken'!$J4473))</f>
        <v>0</v>
      </c>
      <c r="H4472" s="1" t="str">
        <f>IF('[1]King plakken'!$K4473="","",'[1]King plakken'!$K4473)</f>
        <v>Puzzels-&gt;3D Puzzel</v>
      </c>
      <c r="I4472" s="1" t="str">
        <f>IF('[1]King plakken'!$L4473="","",'[1]King plakken'!$L4473)</f>
        <v>pre-order</v>
      </c>
      <c r="J4472" s="1" t="str">
        <f>IF('[1]King plakken'!$M4473="","",'[1]King plakken'!$M4473)</f>
        <v>HCM Kinzel</v>
      </c>
      <c r="K4472" s="1">
        <f>IF('[1]King plakken'!$E4473="","",'[1]King plakken'!$E4473)</f>
        <v>24</v>
      </c>
    </row>
    <row r="4473" spans="1:11" x14ac:dyDescent="0.25">
      <c r="A4473" s="1" t="str">
        <f>IF('[1]King plakken'!$A4474="","",'[1]King plakken'!$A4474)</f>
        <v>HCM-59171</v>
      </c>
      <c r="B4473" s="1" t="str">
        <f>IF('[1]King plakken'!$G4474="","",'[1]King plakken'!$G4474)</f>
        <v>4018928591711</v>
      </c>
      <c r="C4473" s="1" t="str">
        <f>IF('[1]King plakken'!$D4474="","",'[1]King plakken'!$D4474)</f>
        <v>3D Crystal Puzzle - Rode Rozen (47)</v>
      </c>
      <c r="D4473" s="3">
        <f>IF('[1]King plakken'!$C4474="","",'[1]King plakken'!$C4474)</f>
        <v>7.94</v>
      </c>
      <c r="E4473" s="3">
        <f>IF('[1]King plakken'!$F4474="","",'[1]King plakken'!$F4474)</f>
        <v>16</v>
      </c>
      <c r="F4473" s="4" t="str">
        <f>IF('[1]King plakken'!$B4474="","",IF('[1]King plakken'!$B4474=11,SUBSTITUTE('[1]King plakken'!$B4474,11,"21%"),SUBSTITUTE('[1]King plakken'!$B4474,12,"9%")))</f>
        <v>21%</v>
      </c>
      <c r="G4473" s="2">
        <f>IF('[1]King plakken'!$H4474="","",IF('[1]King plakken'!$H4474-'[1]King plakken'!$I4474-'[1]King plakken'!$J4474&lt;0,0,'[1]King plakken'!$H4474-'[1]King plakken'!$I4474-'[1]King plakken'!$J4474))</f>
        <v>17</v>
      </c>
      <c r="H4473" s="1" t="str">
        <f>IF('[1]King plakken'!$K4474="","",'[1]King plakken'!$K4474)</f>
        <v>Puzzels-&gt;3D Puzzel</v>
      </c>
      <c r="I4473" s="1" t="str">
        <f>IF('[1]King plakken'!$L4474="","",'[1]King plakken'!$L4474)</f>
        <v>Beschikbaar</v>
      </c>
      <c r="J4473" s="1" t="str">
        <f>IF('[1]King plakken'!$M4474="","",'[1]King plakken'!$M4474)</f>
        <v>HCM Kinzel</v>
      </c>
      <c r="K4473" s="1">
        <f>IF('[1]King plakken'!$E4474="","",'[1]King plakken'!$E4474)</f>
        <v>24</v>
      </c>
    </row>
    <row r="4474" spans="1:11" x14ac:dyDescent="0.25">
      <c r="A4474" s="1" t="str">
        <f>IF('[1]King plakken'!$A4475="","",'[1]King plakken'!$A4475)</f>
        <v>HCM-59178</v>
      </c>
      <c r="B4474" s="1" t="str">
        <f>IF('[1]King plakken'!$G4475="","",'[1]King plakken'!$G4475)</f>
        <v>4018928591780</v>
      </c>
      <c r="C4474" s="1" t="str">
        <f>IF('[1]King plakken'!$D4475="","",'[1]King plakken'!$D4475)</f>
        <v>3D Crystal Puzzle - Haas (41)</v>
      </c>
      <c r="D4474" s="3">
        <f>IF('[1]King plakken'!$C4475="","",'[1]King plakken'!$C4475)</f>
        <v>6.8</v>
      </c>
      <c r="E4474" s="3">
        <f>IF('[1]King plakken'!$F4475="","",'[1]King plakken'!$F4475)</f>
        <v>13.5</v>
      </c>
      <c r="F4474" s="4" t="str">
        <f>IF('[1]King plakken'!$B4475="","",IF('[1]King plakken'!$B4475=11,SUBSTITUTE('[1]King plakken'!$B4475,11,"21%"),SUBSTITUTE('[1]King plakken'!$B4475,12,"9%")))</f>
        <v>21%</v>
      </c>
      <c r="G4474" s="2">
        <f>IF('[1]King plakken'!$H4475="","",IF('[1]King plakken'!$H4475-'[1]King plakken'!$I4475-'[1]King plakken'!$J4475&lt;0,0,'[1]King plakken'!$H4475-'[1]King plakken'!$I4475-'[1]King plakken'!$J4475))</f>
        <v>0</v>
      </c>
      <c r="H4474" s="1" t="str">
        <f>IF('[1]King plakken'!$K4475="","",'[1]King plakken'!$K4475)</f>
        <v>Puzzels-&gt;3D Puzzel</v>
      </c>
      <c r="I4474" s="1" t="str">
        <f>IF('[1]King plakken'!$L4475="","",'[1]King plakken'!$L4475)</f>
        <v>pre-order</v>
      </c>
      <c r="J4474" s="1" t="str">
        <f>IF('[1]King plakken'!$M4475="","",'[1]King plakken'!$M4475)</f>
        <v>HCM Kinzel</v>
      </c>
      <c r="K4474" s="1">
        <f>IF('[1]King plakken'!$E4475="","",'[1]King plakken'!$E4475)</f>
        <v>24</v>
      </c>
    </row>
    <row r="4475" spans="1:11" x14ac:dyDescent="0.25">
      <c r="A4475" s="1" t="str">
        <f>IF('[1]King plakken'!$A4476="","",'[1]King plakken'!$A4476)</f>
        <v>HCM-59179</v>
      </c>
      <c r="B4475" s="1" t="str">
        <f>IF('[1]King plakken'!$G4476="","",'[1]King plakken'!$G4476)</f>
        <v>4018928591797</v>
      </c>
      <c r="C4475" s="1" t="str">
        <f>IF('[1]King plakken'!$D4476="","",'[1]King plakken'!$D4476)</f>
        <v>3D Crystal Puzzle - Panda met Jong (51)</v>
      </c>
      <c r="D4475" s="3">
        <f>IF('[1]King plakken'!$C4476="","",'[1]King plakken'!$C4476)</f>
        <v>7.94</v>
      </c>
      <c r="E4475" s="3">
        <f>IF('[1]King plakken'!$F4476="","",'[1]King plakken'!$F4476)</f>
        <v>16</v>
      </c>
      <c r="F4475" s="4" t="str">
        <f>IF('[1]King plakken'!$B4476="","",IF('[1]King plakken'!$B4476=11,SUBSTITUTE('[1]King plakken'!$B4476,11,"21%"),SUBSTITUTE('[1]King plakken'!$B4476,12,"9%")))</f>
        <v>21%</v>
      </c>
      <c r="G4475" s="2">
        <f>IF('[1]King plakken'!$H4476="","",IF('[1]King plakken'!$H4476-'[1]King plakken'!$I4476-'[1]King plakken'!$J4476&lt;0,0,'[1]King plakken'!$H4476-'[1]King plakken'!$I4476-'[1]King plakken'!$J4476))</f>
        <v>0</v>
      </c>
      <c r="H4475" s="1" t="str">
        <f>IF('[1]King plakken'!$K4476="","",'[1]King plakken'!$K4476)</f>
        <v>Puzzels-&gt;3D Puzzel</v>
      </c>
      <c r="I4475" s="1" t="str">
        <f>IF('[1]King plakken'!$L4476="","",'[1]King plakken'!$L4476)</f>
        <v>pre-order</v>
      </c>
      <c r="J4475" s="1" t="str">
        <f>IF('[1]King plakken'!$M4476="","",'[1]King plakken'!$M4476)</f>
        <v>HCM Kinzel</v>
      </c>
      <c r="K4475" s="1">
        <f>IF('[1]King plakken'!$E4476="","",'[1]King plakken'!$E4476)</f>
        <v>24</v>
      </c>
    </row>
    <row r="4476" spans="1:11" x14ac:dyDescent="0.25">
      <c r="A4476" s="1" t="str">
        <f>IF('[1]King plakken'!$A4477="","",'[1]King plakken'!$A4477)</f>
        <v>HCM-59181</v>
      </c>
      <c r="B4476" s="1" t="str">
        <f>IF('[1]King plakken'!$G4477="","",'[1]King plakken'!$G4477)</f>
        <v>4018928591810</v>
      </c>
      <c r="C4476" s="1" t="str">
        <f>IF('[1]King plakken'!$D4477="","",'[1]King plakken'!$D4477)</f>
        <v>3D Crystal Puzzle - Wolf Zwart (37)</v>
      </c>
      <c r="D4476" s="3">
        <f>IF('[1]King plakken'!$C4477="","",'[1]King plakken'!$C4477)</f>
        <v>6.8</v>
      </c>
      <c r="E4476" s="3">
        <f>IF('[1]King plakken'!$F4477="","",'[1]King plakken'!$F4477)</f>
        <v>13.5</v>
      </c>
      <c r="F4476" s="4" t="str">
        <f>IF('[1]King plakken'!$B4477="","",IF('[1]King plakken'!$B4477=11,SUBSTITUTE('[1]King plakken'!$B4477,11,"21%"),SUBSTITUTE('[1]King plakken'!$B4477,12,"9%")))</f>
        <v>21%</v>
      </c>
      <c r="G4476" s="2">
        <f>IF('[1]King plakken'!$H4477="","",IF('[1]King plakken'!$H4477-'[1]King plakken'!$I4477-'[1]King plakken'!$J4477&lt;0,0,'[1]King plakken'!$H4477-'[1]King plakken'!$I4477-'[1]King plakken'!$J4477))</f>
        <v>17</v>
      </c>
      <c r="H4476" s="1" t="str">
        <f>IF('[1]King plakken'!$K4477="","",'[1]King plakken'!$K4477)</f>
        <v>Puzzels-&gt;3D Puzzel</v>
      </c>
      <c r="I4476" s="1" t="str">
        <f>IF('[1]King plakken'!$L4477="","",'[1]King plakken'!$L4477)</f>
        <v>Beschikbaar</v>
      </c>
      <c r="J4476" s="1" t="str">
        <f>IF('[1]King plakken'!$M4477="","",'[1]King plakken'!$M4477)</f>
        <v>HCM Kinzel</v>
      </c>
      <c r="K4476" s="1">
        <f>IF('[1]King plakken'!$E4477="","",'[1]King plakken'!$E4477)</f>
        <v>24</v>
      </c>
    </row>
    <row r="4477" spans="1:11" x14ac:dyDescent="0.25">
      <c r="A4477" s="1" t="str">
        <f>IF('[1]King plakken'!$A4478="","",'[1]King plakken'!$A4478)</f>
        <v>HCM-59182</v>
      </c>
      <c r="B4477" s="1" t="str">
        <f>IF('[1]King plakken'!$G4478="","",'[1]King plakken'!$G4478)</f>
        <v>4018928591827</v>
      </c>
      <c r="C4477" s="1" t="str">
        <f>IF('[1]King plakken'!$D4478="","",'[1]King plakken'!$D4478)</f>
        <v>3D Crystal Puzzle - IJsbeer met Jong (40)</v>
      </c>
      <c r="D4477" s="3">
        <f>IF('[1]King plakken'!$C4478="","",'[1]King plakken'!$C4478)</f>
        <v>6.8</v>
      </c>
      <c r="E4477" s="3">
        <f>IF('[1]King plakken'!$F4478="","",'[1]King plakken'!$F4478)</f>
        <v>13.5</v>
      </c>
      <c r="F4477" s="4" t="str">
        <f>IF('[1]King plakken'!$B4478="","",IF('[1]King plakken'!$B4478=11,SUBSTITUTE('[1]King plakken'!$B4478,11,"21%"),SUBSTITUTE('[1]King plakken'!$B4478,12,"9%")))</f>
        <v>21%</v>
      </c>
      <c r="G4477" s="2">
        <f>IF('[1]King plakken'!$H4478="","",IF('[1]King plakken'!$H4478-'[1]King plakken'!$I4478-'[1]King plakken'!$J4478&lt;0,0,'[1]King plakken'!$H4478-'[1]King plakken'!$I4478-'[1]King plakken'!$J4478))</f>
        <v>17</v>
      </c>
      <c r="H4477" s="1" t="str">
        <f>IF('[1]King plakken'!$K4478="","",'[1]King plakken'!$K4478)</f>
        <v>Puzzels-&gt;3D Puzzel</v>
      </c>
      <c r="I4477" s="1" t="str">
        <f>IF('[1]King plakken'!$L4478="","",'[1]King plakken'!$L4478)</f>
        <v>Beschikbaar</v>
      </c>
      <c r="J4477" s="1" t="str">
        <f>IF('[1]King plakken'!$M4478="","",'[1]King plakken'!$M4478)</f>
        <v>HCM Kinzel</v>
      </c>
      <c r="K4477" s="1">
        <f>IF('[1]King plakken'!$E4478="","",'[1]King plakken'!$E4478)</f>
        <v>24</v>
      </c>
    </row>
    <row r="4478" spans="1:11" x14ac:dyDescent="0.25">
      <c r="A4478" s="1" t="str">
        <f>IF('[1]King plakken'!$A4479="","",'[1]King plakken'!$A4479)</f>
        <v>HCM-59183</v>
      </c>
      <c r="B4478" s="1" t="str">
        <f>IF('[1]King plakken'!$G4479="","",'[1]King plakken'!$G4479)</f>
        <v>4018928591834</v>
      </c>
      <c r="C4478" s="1" t="str">
        <f>IF('[1]King plakken'!$D4479="","",'[1]King plakken'!$D4479)</f>
        <v>3D Crystal Puzzle - Pegasus (42)</v>
      </c>
      <c r="D4478" s="3">
        <f>IF('[1]King plakken'!$C4479="","",'[1]King plakken'!$C4479)</f>
        <v>7.71</v>
      </c>
      <c r="E4478" s="3">
        <f>IF('[1]King plakken'!$F4479="","",'[1]King plakken'!$F4479)</f>
        <v>15.5</v>
      </c>
      <c r="F4478" s="4" t="str">
        <f>IF('[1]King plakken'!$B4479="","",IF('[1]King plakken'!$B4479=11,SUBSTITUTE('[1]King plakken'!$B4479,11,"21%"),SUBSTITUTE('[1]King plakken'!$B4479,12,"9%")))</f>
        <v>21%</v>
      </c>
      <c r="G4478" s="2">
        <f>IF('[1]King plakken'!$H4479="","",IF('[1]King plakken'!$H4479-'[1]King plakken'!$I4479-'[1]King plakken'!$J4479&lt;0,0,'[1]King plakken'!$H4479-'[1]King plakken'!$I4479-'[1]King plakken'!$J4479))</f>
        <v>21</v>
      </c>
      <c r="H4478" s="1" t="str">
        <f>IF('[1]King plakken'!$K4479="","",'[1]King plakken'!$K4479)</f>
        <v>Puzzels-&gt;3D Puzzel</v>
      </c>
      <c r="I4478" s="1" t="str">
        <f>IF('[1]King plakken'!$L4479="","",'[1]King plakken'!$L4479)</f>
        <v>Beschikbaar</v>
      </c>
      <c r="J4478" s="1" t="str">
        <f>IF('[1]King plakken'!$M4479="","",'[1]King plakken'!$M4479)</f>
        <v>HCM Kinzel</v>
      </c>
      <c r="K4478" s="1">
        <f>IF('[1]King plakken'!$E4479="","",'[1]King plakken'!$E4479)</f>
        <v>24</v>
      </c>
    </row>
    <row r="4479" spans="1:11" x14ac:dyDescent="0.25">
      <c r="A4479" s="1" t="str">
        <f>IF('[1]King plakken'!$A4480="","",'[1]King plakken'!$A4480)</f>
        <v>HCM-59185</v>
      </c>
      <c r="B4479" s="1" t="str">
        <f>IF('[1]King plakken'!$G4480="","",'[1]King plakken'!$G4480)</f>
        <v>4018928591858</v>
      </c>
      <c r="C4479" s="1" t="str">
        <f>IF('[1]King plakken'!$D4480="","",'[1]King plakken'!$D4480)</f>
        <v>3D Crystal Puzzle - Schildpadden (37)</v>
      </c>
      <c r="D4479" s="3">
        <f>IF('[1]King plakken'!$C4480="","",'[1]King plakken'!$C4480)</f>
        <v>7.71</v>
      </c>
      <c r="E4479" s="3">
        <f>IF('[1]King plakken'!$F4480="","",'[1]King plakken'!$F4480)</f>
        <v>15.5</v>
      </c>
      <c r="F4479" s="4" t="str">
        <f>IF('[1]King plakken'!$B4480="","",IF('[1]King plakken'!$B4480=11,SUBSTITUTE('[1]King plakken'!$B4480,11,"21%"),SUBSTITUTE('[1]King plakken'!$B4480,12,"9%")))</f>
        <v>21%</v>
      </c>
      <c r="G4479" s="2">
        <f>IF('[1]King plakken'!$H4480="","",IF('[1]King plakken'!$H4480-'[1]King plakken'!$I4480-'[1]King plakken'!$J4480&lt;0,0,'[1]King plakken'!$H4480-'[1]King plakken'!$I4480-'[1]King plakken'!$J4480))</f>
        <v>16</v>
      </c>
      <c r="H4479" s="1" t="str">
        <f>IF('[1]King plakken'!$K4480="","",'[1]King plakken'!$K4480)</f>
        <v>Puzzels-&gt;3D Puzzel</v>
      </c>
      <c r="I4479" s="1" t="str">
        <f>IF('[1]King plakken'!$L4480="","",'[1]King plakken'!$L4480)</f>
        <v>Beschikbaar</v>
      </c>
      <c r="J4479" s="1" t="str">
        <f>IF('[1]King plakken'!$M4480="","",'[1]King plakken'!$M4480)</f>
        <v>HCM Kinzel</v>
      </c>
      <c r="K4479" s="1">
        <f>IF('[1]King plakken'!$E4480="","",'[1]King plakken'!$E4480)</f>
        <v>24</v>
      </c>
    </row>
    <row r="4480" spans="1:11" x14ac:dyDescent="0.25">
      <c r="A4480" s="1" t="str">
        <f>IF('[1]King plakken'!$A4481="","",'[1]King plakken'!$A4481)</f>
        <v>HCM-59187</v>
      </c>
      <c r="B4480" s="1" t="str">
        <f>IF('[1]King plakken'!$G4481="","",'[1]King plakken'!$G4481)</f>
        <v>4018928591872</v>
      </c>
      <c r="C4480" s="1" t="str">
        <f>IF('[1]King plakken'!$D4481="","",'[1]King plakken'!$D4481)</f>
        <v>3D Crystal Puzzle - Pinguïn met Jong (43)</v>
      </c>
      <c r="D4480" s="3">
        <f>IF('[1]King plakken'!$C4481="","",'[1]King plakken'!$C4481)</f>
        <v>6.8</v>
      </c>
      <c r="E4480" s="3">
        <f>IF('[1]King plakken'!$F4481="","",'[1]King plakken'!$F4481)</f>
        <v>13.5</v>
      </c>
      <c r="F4480" s="4" t="str">
        <f>IF('[1]King plakken'!$B4481="","",IF('[1]King plakken'!$B4481=11,SUBSTITUTE('[1]King plakken'!$B4481,11,"21%"),SUBSTITUTE('[1]King plakken'!$B4481,12,"9%")))</f>
        <v>21%</v>
      </c>
      <c r="G4480" s="2">
        <f>IF('[1]King plakken'!$H4481="","",IF('[1]King plakken'!$H4481-'[1]King plakken'!$I4481-'[1]King plakken'!$J4481&lt;0,0,'[1]King plakken'!$H4481-'[1]King plakken'!$I4481-'[1]King plakken'!$J4481))</f>
        <v>0</v>
      </c>
      <c r="H4480" s="1" t="str">
        <f>IF('[1]King plakken'!$K4481="","",'[1]King plakken'!$K4481)</f>
        <v>Puzzels-&gt;3D Puzzel</v>
      </c>
      <c r="I4480" s="1" t="str">
        <f>IF('[1]King plakken'!$L4481="","",'[1]King plakken'!$L4481)</f>
        <v>pre-order</v>
      </c>
      <c r="J4480" s="1" t="str">
        <f>IF('[1]King plakken'!$M4481="","",'[1]King plakken'!$M4481)</f>
        <v>HCM Kinzel</v>
      </c>
      <c r="K4480" s="1">
        <f>IF('[1]King plakken'!$E4481="","",'[1]King plakken'!$E4481)</f>
        <v>24</v>
      </c>
    </row>
    <row r="4481" spans="1:11" x14ac:dyDescent="0.25">
      <c r="A4481" s="1" t="str">
        <f>IF('[1]King plakken'!$A4482="","",'[1]King plakken'!$A4482)</f>
        <v>HCM-59189</v>
      </c>
      <c r="B4481" s="1" t="str">
        <f>IF('[1]King plakken'!$G4482="","",'[1]King plakken'!$G4482)</f>
        <v>4018928591896</v>
      </c>
      <c r="C4481" s="1" t="str">
        <f>IF('[1]King plakken'!$D4482="","",'[1]King plakken'!$D4482)</f>
        <v>3D Crystal Puzzle - Golden Retriever met Jong (44)</v>
      </c>
      <c r="D4481" s="3">
        <f>IF('[1]King plakken'!$C4482="","",'[1]King plakken'!$C4482)</f>
        <v>7.94</v>
      </c>
      <c r="E4481" s="3">
        <f>IF('[1]King plakken'!$F4482="","",'[1]King plakken'!$F4482)</f>
        <v>16</v>
      </c>
      <c r="F4481" s="4" t="str">
        <f>IF('[1]King plakken'!$B4482="","",IF('[1]King plakken'!$B4482=11,SUBSTITUTE('[1]King plakken'!$B4482,11,"21%"),SUBSTITUTE('[1]King plakken'!$B4482,12,"9%")))</f>
        <v>21%</v>
      </c>
      <c r="G4481" s="2">
        <f>IF('[1]King plakken'!$H4482="","",IF('[1]King plakken'!$H4482-'[1]King plakken'!$I4482-'[1]King plakken'!$J4482&lt;0,0,'[1]King plakken'!$H4482-'[1]King plakken'!$I4482-'[1]King plakken'!$J4482))</f>
        <v>0</v>
      </c>
      <c r="H4481" s="1" t="str">
        <f>IF('[1]King plakken'!$K4482="","",'[1]King plakken'!$K4482)</f>
        <v>Puzzels-&gt;3D Puzzel</v>
      </c>
      <c r="I4481" s="1" t="str">
        <f>IF('[1]King plakken'!$L4482="","",'[1]King plakken'!$L4482)</f>
        <v>pre-order</v>
      </c>
      <c r="J4481" s="1" t="str">
        <f>IF('[1]King plakken'!$M4482="","",'[1]King plakken'!$M4482)</f>
        <v>HCM Kinzel</v>
      </c>
      <c r="K4481" s="1">
        <f>IF('[1]King plakken'!$E4482="","",'[1]King plakken'!$E4482)</f>
        <v>24</v>
      </c>
    </row>
    <row r="4482" spans="1:11" x14ac:dyDescent="0.25">
      <c r="A4482" s="1" t="str">
        <f>IF('[1]King plakken'!$A4483="","",'[1]King plakken'!$A4483)</f>
        <v>HCM-59192</v>
      </c>
      <c r="B4482" s="1" t="str">
        <f>IF('[1]King plakken'!$G4483="","",'[1]King plakken'!$G4483)</f>
        <v>4018928591926</v>
      </c>
      <c r="C4482" s="1" t="str">
        <f>IF('[1]King plakken'!$D4483="","",'[1]King plakken'!$D4483)</f>
        <v>3D Crystal Puzzle - Beer Lily Rosa (48)</v>
      </c>
      <c r="D4482" s="3">
        <f>IF('[1]King plakken'!$C4483="","",'[1]King plakken'!$C4483)</f>
        <v>7.94</v>
      </c>
      <c r="E4482" s="3">
        <f>IF('[1]King plakken'!$F4483="","",'[1]King plakken'!$F4483)</f>
        <v>16</v>
      </c>
      <c r="F4482" s="4" t="str">
        <f>IF('[1]King plakken'!$B4483="","",IF('[1]King plakken'!$B4483=11,SUBSTITUTE('[1]King plakken'!$B4483,11,"21%"),SUBSTITUTE('[1]King plakken'!$B4483,12,"9%")))</f>
        <v>21%</v>
      </c>
      <c r="G4482" s="2">
        <f>IF('[1]King plakken'!$H4483="","",IF('[1]King plakken'!$H4483-'[1]King plakken'!$I4483-'[1]King plakken'!$J4483&lt;0,0,'[1]King plakken'!$H4483-'[1]King plakken'!$I4483-'[1]King plakken'!$J4483))</f>
        <v>0</v>
      </c>
      <c r="H4482" s="1" t="str">
        <f>IF('[1]King plakken'!$K4483="","",'[1]King plakken'!$K4483)</f>
        <v>Puzzels-&gt;3D Puzzel</v>
      </c>
      <c r="I4482" s="1" t="str">
        <f>IF('[1]King plakken'!$L4483="","",'[1]King plakken'!$L4483)</f>
        <v>pre-order</v>
      </c>
      <c r="J4482" s="1" t="str">
        <f>IF('[1]King plakken'!$M4483="","",'[1]King plakken'!$M4483)</f>
        <v>HCM Kinzel</v>
      </c>
      <c r="K4482" s="1">
        <f>IF('[1]King plakken'!$E4483="","",'[1]King plakken'!$E4483)</f>
        <v>24</v>
      </c>
    </row>
    <row r="4483" spans="1:11" x14ac:dyDescent="0.25">
      <c r="A4483" s="1" t="str">
        <f>IF('[1]King plakken'!$A4484="","",'[1]King plakken'!$A4484)</f>
        <v>HCM-59197</v>
      </c>
      <c r="B4483" s="1" t="str">
        <f>IF('[1]King plakken'!$G4484="","",'[1]King plakken'!$G4484)</f>
        <v>4018928591971</v>
      </c>
      <c r="C4483" s="1" t="str">
        <f>IF('[1]King plakken'!$D4484="","",'[1]King plakken'!$D4484)</f>
        <v>3D Crystal Puzzle - Kikker met Jong (43)</v>
      </c>
      <c r="D4483" s="3">
        <f>IF('[1]King plakken'!$C4484="","",'[1]King plakken'!$C4484)</f>
        <v>6.8</v>
      </c>
      <c r="E4483" s="3">
        <f>IF('[1]King plakken'!$F4484="","",'[1]King plakken'!$F4484)</f>
        <v>13.5</v>
      </c>
      <c r="F4483" s="4" t="str">
        <f>IF('[1]King plakken'!$B4484="","",IF('[1]King plakken'!$B4484=11,SUBSTITUTE('[1]King plakken'!$B4484,11,"21%"),SUBSTITUTE('[1]King plakken'!$B4484,12,"9%")))</f>
        <v>21%</v>
      </c>
      <c r="G4483" s="2">
        <f>IF('[1]King plakken'!$H4484="","",IF('[1]King plakken'!$H4484-'[1]King plakken'!$I4484-'[1]King plakken'!$J4484&lt;0,0,'[1]King plakken'!$H4484-'[1]King plakken'!$I4484-'[1]King plakken'!$J4484))</f>
        <v>10</v>
      </c>
      <c r="H4483" s="1" t="str">
        <f>IF('[1]King plakken'!$K4484="","",'[1]King plakken'!$K4484)</f>
        <v>Puzzels-&gt;3D Puzzel</v>
      </c>
      <c r="I4483" s="1" t="str">
        <f>IF('[1]King plakken'!$L4484="","",'[1]King plakken'!$L4484)</f>
        <v>Beschikbaar</v>
      </c>
      <c r="J4483" s="1" t="str">
        <f>IF('[1]King plakken'!$M4484="","",'[1]King plakken'!$M4484)</f>
        <v>HCM Kinzel</v>
      </c>
      <c r="K4483" s="1">
        <f>IF('[1]King plakken'!$E4484="","",'[1]King plakken'!$E4484)</f>
        <v>24</v>
      </c>
    </row>
    <row r="4484" spans="1:11" x14ac:dyDescent="0.25">
      <c r="A4484" s="1" t="str">
        <f>IF('[1]King plakken'!$A4485="","",'[1]King plakken'!$A4485)</f>
        <v>HCM-59201</v>
      </c>
      <c r="B4484" s="1" t="str">
        <f>IF('[1]King plakken'!$G4485="","",'[1]King plakken'!$G4485)</f>
        <v>4018928592015</v>
      </c>
      <c r="C4484" s="1" t="str">
        <f>IF('[1]King plakken'!$D4485="","",'[1]King plakken'!$D4485)</f>
        <v>3D Crystal Puzzle - Panter (39)</v>
      </c>
      <c r="D4484" s="3">
        <f>IF('[1]King plakken'!$C4485="","",'[1]King plakken'!$C4485)</f>
        <v>6.8</v>
      </c>
      <c r="E4484" s="3">
        <f>IF('[1]King plakken'!$F4485="","",'[1]King plakken'!$F4485)</f>
        <v>13.5</v>
      </c>
      <c r="F4484" s="4" t="str">
        <f>IF('[1]King plakken'!$B4485="","",IF('[1]King plakken'!$B4485=11,SUBSTITUTE('[1]King plakken'!$B4485,11,"21%"),SUBSTITUTE('[1]King plakken'!$B4485,12,"9%")))</f>
        <v>21%</v>
      </c>
      <c r="G4484" s="2">
        <f>IF('[1]King plakken'!$H4485="","",IF('[1]King plakken'!$H4485-'[1]King plakken'!$I4485-'[1]King plakken'!$J4485&lt;0,0,'[1]King plakken'!$H4485-'[1]King plakken'!$I4485-'[1]King plakken'!$J4485))</f>
        <v>8</v>
      </c>
      <c r="H4484" s="1" t="str">
        <f>IF('[1]King plakken'!$K4485="","",'[1]King plakken'!$K4485)</f>
        <v>Puzzels-&gt;3D Puzzel</v>
      </c>
      <c r="I4484" s="1" t="str">
        <f>IF('[1]King plakken'!$L4485="","",'[1]King plakken'!$L4485)</f>
        <v>Beschikbaar</v>
      </c>
      <c r="J4484" s="1" t="str">
        <f>IF('[1]King plakken'!$M4485="","",'[1]King plakken'!$M4485)</f>
        <v>HCM Kinzel</v>
      </c>
      <c r="K4484" s="1">
        <f>IF('[1]King plakken'!$E4485="","",'[1]King plakken'!$E4485)</f>
        <v>24</v>
      </c>
    </row>
    <row r="4485" spans="1:11" x14ac:dyDescent="0.25">
      <c r="A4485" s="1" t="str">
        <f>IF('[1]King plakken'!$A4486="","",'[1]King plakken'!$A4486)</f>
        <v>HCM-59202</v>
      </c>
      <c r="B4485" s="1" t="str">
        <f>IF('[1]King plakken'!$G4486="","",'[1]King plakken'!$G4486)</f>
        <v>4018928592022</v>
      </c>
      <c r="C4485" s="1" t="str">
        <f>IF('[1]King plakken'!$D4486="","",'[1]King plakken'!$D4486)</f>
        <v>3D Crystal Puzzle - Luipaard (39)</v>
      </c>
      <c r="D4485" s="3">
        <f>IF('[1]King plakken'!$C4486="","",'[1]King plakken'!$C4486)</f>
        <v>6.8</v>
      </c>
      <c r="E4485" s="3">
        <f>IF('[1]King plakken'!$F4486="","",'[1]King plakken'!$F4486)</f>
        <v>13.5</v>
      </c>
      <c r="F4485" s="4" t="str">
        <f>IF('[1]King plakken'!$B4486="","",IF('[1]King plakken'!$B4486=11,SUBSTITUTE('[1]King plakken'!$B4486,11,"21%"),SUBSTITUTE('[1]King plakken'!$B4486,12,"9%")))</f>
        <v>21%</v>
      </c>
      <c r="G4485" s="2">
        <f>IF('[1]King plakken'!$H4486="","",IF('[1]King plakken'!$H4486-'[1]King plakken'!$I4486-'[1]King plakken'!$J4486&lt;0,0,'[1]King plakken'!$H4486-'[1]King plakken'!$I4486-'[1]King plakken'!$J4486))</f>
        <v>0</v>
      </c>
      <c r="H4485" s="1" t="str">
        <f>IF('[1]King plakken'!$K4486="","",'[1]King plakken'!$K4486)</f>
        <v>Puzzels-&gt;3D Puzzel</v>
      </c>
      <c r="I4485" s="1" t="str">
        <f>IF('[1]King plakken'!$L4486="","",'[1]King plakken'!$L4486)</f>
        <v>pre-order</v>
      </c>
      <c r="J4485" s="1" t="str">
        <f>IF('[1]King plakken'!$M4486="","",'[1]King plakken'!$M4486)</f>
        <v>HCM Kinzel</v>
      </c>
      <c r="K4485" s="1">
        <f>IF('[1]King plakken'!$E4486="","",'[1]King plakken'!$E4486)</f>
        <v>24</v>
      </c>
    </row>
    <row r="4486" spans="1:11" x14ac:dyDescent="0.25">
      <c r="A4486" s="1" t="str">
        <f>IF('[1]King plakken'!$A4487="","",'[1]King plakken'!$A4487)</f>
        <v>HCM-59203</v>
      </c>
      <c r="B4486" s="1" t="str">
        <f>IF('[1]King plakken'!$G4487="","",'[1]King plakken'!$G4487)</f>
        <v>4018928592039</v>
      </c>
      <c r="C4486" s="1" t="str">
        <f>IF('[1]King plakken'!$D4487="","",'[1]King plakken'!$D4487)</f>
        <v>3D Crystal Puzzle - Egel (55)</v>
      </c>
      <c r="D4486" s="3">
        <f>IF('[1]King plakken'!$C4487="","",'[1]King plakken'!$C4487)</f>
        <v>6.8</v>
      </c>
      <c r="E4486" s="3">
        <f>IF('[1]King plakken'!$F4487="","",'[1]King plakken'!$F4487)</f>
        <v>13.5</v>
      </c>
      <c r="F4486" s="4" t="str">
        <f>IF('[1]King plakken'!$B4487="","",IF('[1]King plakken'!$B4487=11,SUBSTITUTE('[1]King plakken'!$B4487,11,"21%"),SUBSTITUTE('[1]King plakken'!$B4487,12,"9%")))</f>
        <v>21%</v>
      </c>
      <c r="G4486" s="2">
        <f>IF('[1]King plakken'!$H4487="","",IF('[1]King plakken'!$H4487-'[1]King plakken'!$I4487-'[1]King plakken'!$J4487&lt;0,0,'[1]King plakken'!$H4487-'[1]King plakken'!$I4487-'[1]King plakken'!$J4487))</f>
        <v>0</v>
      </c>
      <c r="H4486" s="1" t="str">
        <f>IF('[1]King plakken'!$K4487="","",'[1]King plakken'!$K4487)</f>
        <v>Puzzels-&gt;3D Puzzel; Thema</v>
      </c>
      <c r="I4486" s="1" t="str">
        <f>IF('[1]King plakken'!$L4487="","",'[1]King plakken'!$L4487)</f>
        <v>pre-order</v>
      </c>
      <c r="J4486" s="1" t="str">
        <f>IF('[1]King plakken'!$M4487="","",'[1]King plakken'!$M4487)</f>
        <v>HCM Kinzel</v>
      </c>
      <c r="K4486" s="1">
        <f>IF('[1]King plakken'!$E4487="","",'[1]King plakken'!$E4487)</f>
        <v>24</v>
      </c>
    </row>
    <row r="4487" spans="1:11" x14ac:dyDescent="0.25">
      <c r="A4487" s="1" t="str">
        <f>IF('[1]King plakken'!$A4488="","",'[1]King plakken'!$A4488)</f>
        <v>HCM-59204</v>
      </c>
      <c r="B4487" s="1" t="str">
        <f>IF('[1]King plakken'!$G4488="","",'[1]King plakken'!$G4488)</f>
        <v>4018928592046</v>
      </c>
      <c r="C4487" s="1" t="str">
        <f>IF('[1]King plakken'!$D4488="","",'[1]King plakken'!$D4488)</f>
        <v>3D Crystal Puzzle - Triceratops (61)</v>
      </c>
      <c r="D4487" s="3">
        <f>IF('[1]King plakken'!$C4488="","",'[1]King plakken'!$C4488)</f>
        <v>9.09</v>
      </c>
      <c r="E4487" s="3">
        <f>IF('[1]King plakken'!$F4488="","",'[1]King plakken'!$F4488)</f>
        <v>18</v>
      </c>
      <c r="F4487" s="4" t="str">
        <f>IF('[1]King plakken'!$B4488="","",IF('[1]King plakken'!$B4488=11,SUBSTITUTE('[1]King plakken'!$B4488,11,"21%"),SUBSTITUTE('[1]King plakken'!$B4488,12,"9%")))</f>
        <v>21%</v>
      </c>
      <c r="G4487" s="2">
        <f>IF('[1]King plakken'!$H4488="","",IF('[1]King plakken'!$H4488-'[1]King plakken'!$I4488-'[1]King plakken'!$J4488&lt;0,0,'[1]King plakken'!$H4488-'[1]King plakken'!$I4488-'[1]King plakken'!$J4488))</f>
        <v>16</v>
      </c>
      <c r="H4487" s="1" t="str">
        <f>IF('[1]King plakken'!$K4488="","",'[1]King plakken'!$K4488)</f>
        <v>Puzzels-&gt;3D Puzzel</v>
      </c>
      <c r="I4487" s="1" t="str">
        <f>IF('[1]King plakken'!$L4488="","",'[1]King plakken'!$L4488)</f>
        <v>Beschikbaar</v>
      </c>
      <c r="J4487" s="1" t="str">
        <f>IF('[1]King plakken'!$M4488="","",'[1]King plakken'!$M4488)</f>
        <v>HCM Kinzel</v>
      </c>
      <c r="K4487" s="1">
        <f>IF('[1]King plakken'!$E4488="","",'[1]King plakken'!$E4488)</f>
        <v>24</v>
      </c>
    </row>
    <row r="4488" spans="1:11" x14ac:dyDescent="0.25">
      <c r="A4488" s="1" t="str">
        <f>IF('[1]King plakken'!$A4489="","",'[1]King plakken'!$A4489)</f>
        <v>HEN-CC</v>
      </c>
      <c r="B4488" s="1" t="str">
        <f>IF('[1]King plakken'!$G4489="","",'[1]King plakken'!$G4489)</f>
        <v>8717953159038</v>
      </c>
      <c r="C4488" s="1" t="str">
        <f>IF('[1]King plakken'!$D4489="","",'[1]King plakken'!$D4489)</f>
        <v>Cookie Crash</v>
      </c>
      <c r="D4488" s="3">
        <f>IF('[1]King plakken'!$C4489="","",'[1]King plakken'!$C4489)</f>
        <v>6</v>
      </c>
      <c r="E4488" s="3">
        <f>IF('[1]King plakken'!$F4489="","",'[1]King plakken'!$F4489)</f>
        <v>11.95</v>
      </c>
      <c r="F4488" s="4" t="str">
        <f>IF('[1]King plakken'!$B4489="","",IF('[1]King plakken'!$B4489=11,SUBSTITUTE('[1]King plakken'!$B4489,11,"21%"),SUBSTITUTE('[1]King plakken'!$B4489,12,"9%")))</f>
        <v>21%</v>
      </c>
      <c r="G4488" s="2">
        <f>IF('[1]King plakken'!$H4489="","",IF('[1]King plakken'!$H4489-'[1]King plakken'!$I4489-'[1]King plakken'!$J4489&lt;0,0,'[1]King plakken'!$H4489-'[1]King plakken'!$I4489-'[1]King plakken'!$J4489))</f>
        <v>23</v>
      </c>
      <c r="H4488" s="1" t="str">
        <f>IF('[1]King plakken'!$K4489="","",'[1]King plakken'!$K4489)</f>
        <v>Spellen-&gt;Kaartspel</v>
      </c>
      <c r="I4488" s="1" t="str">
        <f>IF('[1]King plakken'!$L4489="","",'[1]King plakken'!$L4489)</f>
        <v>Beschikbaar</v>
      </c>
      <c r="J4488" s="1" t="str">
        <f>IF('[1]King plakken'!$M4489="","",'[1]King plakken'!$M4489)</f>
        <v>Henmar Games</v>
      </c>
      <c r="K4488" s="1">
        <f>IF('[1]King plakken'!$E4489="","",'[1]King plakken'!$E4489)</f>
        <v>12</v>
      </c>
    </row>
    <row r="4489" spans="1:11" x14ac:dyDescent="0.25">
      <c r="A4489" s="1" t="str">
        <f>IF('[1]King plakken'!$A4490="","",'[1]King plakken'!$A4490)</f>
        <v>HEN-RBR</v>
      </c>
      <c r="B4489" s="1" t="str">
        <f>IF('[1]King plakken'!$G4490="","",'[1]King plakken'!$G4490)</f>
        <v>8717953159045</v>
      </c>
      <c r="C4489" s="1" t="str">
        <f>IF('[1]King plakken'!$D4490="","",'[1]King plakken'!$D4490)</f>
        <v>Run Bunny Run</v>
      </c>
      <c r="D4489" s="3">
        <f>IF('[1]King plakken'!$C4490="","",'[1]King plakken'!$C4490)</f>
        <v>5.75</v>
      </c>
      <c r="E4489" s="3">
        <f>IF('[1]King plakken'!$F4490="","",'[1]King plakken'!$F4490)</f>
        <v>11.99</v>
      </c>
      <c r="F4489" s="4" t="str">
        <f>IF('[1]King plakken'!$B4490="","",IF('[1]King plakken'!$B4490=11,SUBSTITUTE('[1]King plakken'!$B4490,11,"21%"),SUBSTITUTE('[1]King plakken'!$B4490,12,"9%")))</f>
        <v>21%</v>
      </c>
      <c r="G4489" s="2">
        <f>IF('[1]King plakken'!$H4490="","",IF('[1]King plakken'!$H4490-'[1]King plakken'!$I4490-'[1]King plakken'!$J4490&lt;0,0,'[1]King plakken'!$H4490-'[1]King plakken'!$I4490-'[1]King plakken'!$J4490))</f>
        <v>79</v>
      </c>
      <c r="H4489" s="1" t="str">
        <f>IF('[1]King plakken'!$K4490="","",'[1]King plakken'!$K4490)</f>
        <v>Spellen-&gt;Kaartspel</v>
      </c>
      <c r="I4489" s="1" t="str">
        <f>IF('[1]King plakken'!$L4490="","",'[1]King plakken'!$L4490)</f>
        <v>Beschikbaar</v>
      </c>
      <c r="J4489" s="1" t="str">
        <f>IF('[1]King plakken'!$M4490="","",'[1]King plakken'!$M4490)</f>
        <v>Henmar Games</v>
      </c>
      <c r="K4489" s="1">
        <f>IF('[1]King plakken'!$E4490="","",'[1]King plakken'!$E4490)</f>
        <v>24</v>
      </c>
    </row>
    <row r="4490" spans="1:11" x14ac:dyDescent="0.25">
      <c r="A4490" s="1" t="str">
        <f>IF('[1]King plakken'!$A4491="","",'[1]King plakken'!$A4491)</f>
        <v>HEN-STS</v>
      </c>
      <c r="B4490" s="1" t="str">
        <f>IF('[1]King plakken'!$G4491="","",'[1]King plakken'!$G4491)</f>
        <v>8717953159052</v>
      </c>
      <c r="C4490" s="1" t="str">
        <f>IF('[1]King plakken'!$D4491="","",'[1]King plakken'!$D4491)</f>
        <v>Survive The Serengeti</v>
      </c>
      <c r="D4490" s="3">
        <f>IF('[1]King plakken'!$C4491="","",'[1]King plakken'!$C4491)</f>
        <v>5.75</v>
      </c>
      <c r="E4490" s="3">
        <f>IF('[1]King plakken'!$F4491="","",'[1]King plakken'!$F4491)</f>
        <v>11.99</v>
      </c>
      <c r="F4490" s="4" t="str">
        <f>IF('[1]King plakken'!$B4491="","",IF('[1]King plakken'!$B4491=11,SUBSTITUTE('[1]King plakken'!$B4491,11,"21%"),SUBSTITUTE('[1]King plakken'!$B4491,12,"9%")))</f>
        <v>21%</v>
      </c>
      <c r="G4490" s="2">
        <f>IF('[1]King plakken'!$H4491="","",IF('[1]King plakken'!$H4491-'[1]King plakken'!$I4491-'[1]King plakken'!$J4491&lt;0,0,'[1]King plakken'!$H4491-'[1]King plakken'!$I4491-'[1]King plakken'!$J4491))</f>
        <v>94</v>
      </c>
      <c r="H4490" s="1" t="str">
        <f>IF('[1]King plakken'!$K4491="","",'[1]King plakken'!$K4491)</f>
        <v>Spellen-&gt;Kaartspel</v>
      </c>
      <c r="I4490" s="1" t="str">
        <f>IF('[1]King plakken'!$L4491="","",'[1]King plakken'!$L4491)</f>
        <v>Beschikbaar</v>
      </c>
      <c r="J4490" s="1" t="str">
        <f>IF('[1]King plakken'!$M4491="","",'[1]King plakken'!$M4491)</f>
        <v>Henmar Games</v>
      </c>
      <c r="K4490" s="1">
        <f>IF('[1]King plakken'!$E4491="","",'[1]King plakken'!$E4491)</f>
        <v>24</v>
      </c>
    </row>
    <row r="4491" spans="1:11" x14ac:dyDescent="0.25">
      <c r="A4491" s="1" t="str">
        <f>IF('[1]King plakken'!$A4492="","",'[1]King plakken'!$A4492)</f>
        <v>IDG-03019</v>
      </c>
      <c r="B4491" s="1" t="str">
        <f>IF('[1]King plakken'!$G4492="","",'[1]King plakken'!$G4492)</f>
        <v>8714649003019</v>
      </c>
      <c r="C4491" s="1" t="str">
        <f>IF('[1]King plakken'!$D4492="","",'[1]King plakken'!$D4492)</f>
        <v>Nijntje Verstoppertje spelen</v>
      </c>
      <c r="D4491" s="3">
        <f>IF('[1]King plakken'!$C4492="","",'[1]King plakken'!$C4492)</f>
        <v>11.58</v>
      </c>
      <c r="E4491" s="3">
        <f>IF('[1]King plakken'!$F4492="","",'[1]King plakken'!$F4492)</f>
        <v>19.989999999999998</v>
      </c>
      <c r="F4491" s="4" t="str">
        <f>IF('[1]King plakken'!$B4492="","",IF('[1]King plakken'!$B4492=11,SUBSTITUTE('[1]King plakken'!$B4492,11,"21%"),SUBSTITUTE('[1]King plakken'!$B4492,12,"9%")))</f>
        <v>21%</v>
      </c>
      <c r="G4491" s="2">
        <f>IF('[1]King plakken'!$H4492="","",IF('[1]King plakken'!$H4492-'[1]King plakken'!$I4492-'[1]King plakken'!$J4492&lt;0,0,'[1]King plakken'!$H4492-'[1]King plakken'!$I4492-'[1]King plakken'!$J4492))</f>
        <v>0</v>
      </c>
      <c r="H4491" s="1" t="str">
        <f>IF('[1]King plakken'!$K4492="","",'[1]King plakken'!$K4492)</f>
        <v>Speelgoed-&gt;Baby-/Peuterspeelgoed</v>
      </c>
      <c r="I4491" s="1" t="str">
        <f>IF('[1]King plakken'!$L4492="","",'[1]King plakken'!$L4492)</f>
        <v>Beschikbaar</v>
      </c>
      <c r="J4491" s="1" t="str">
        <f>IF('[1]King plakken'!$M4492="","",'[1]King plakken'!$M4492)</f>
        <v>Identity Games</v>
      </c>
      <c r="K4491" s="1">
        <f>IF('[1]King plakken'!$E4492="","",'[1]King plakken'!$E4492)</f>
        <v>6</v>
      </c>
    </row>
    <row r="4492" spans="1:11" x14ac:dyDescent="0.25">
      <c r="A4492" s="1" t="str">
        <f>IF('[1]King plakken'!$A4493="","",'[1]King plakken'!$A4493)</f>
        <v>IDG-05964</v>
      </c>
      <c r="B4492" s="1" t="str">
        <f>IF('[1]King plakken'!$G4493="","",'[1]King plakken'!$G4493)</f>
        <v>3700126905964</v>
      </c>
      <c r="C4492" s="1" t="str">
        <f>IF('[1]King plakken'!$D4493="","",'[1]King plakken'!$D4493)</f>
        <v>Match 5 op een Rij - Super Mario</v>
      </c>
      <c r="D4492" s="3">
        <f>IF('[1]King plakken'!$C4493="","",'[1]King plakken'!$C4493)</f>
        <v>14.23</v>
      </c>
      <c r="E4492" s="3">
        <f>IF('[1]King plakken'!$F4493="","",'[1]King plakken'!$F4493)</f>
        <v>24.99</v>
      </c>
      <c r="F4492" s="4" t="str">
        <f>IF('[1]King plakken'!$B4493="","",IF('[1]King plakken'!$B4493=11,SUBSTITUTE('[1]King plakken'!$B4493,11,"21%"),SUBSTITUTE('[1]King plakken'!$B4493,12,"9%")))</f>
        <v>21%</v>
      </c>
      <c r="G4492" s="2">
        <f>IF('[1]King plakken'!$H4493="","",IF('[1]King plakken'!$H4493-'[1]King plakken'!$I4493-'[1]King plakken'!$J4493&lt;0,0,'[1]King plakken'!$H4493-'[1]King plakken'!$I4493-'[1]King plakken'!$J4493))</f>
        <v>5</v>
      </c>
      <c r="H4492" s="1" t="str">
        <f>IF('[1]King plakken'!$K4493="","",'[1]King plakken'!$K4493)</f>
        <v>Spellen-&gt;Denkspel</v>
      </c>
      <c r="I4492" s="1" t="str">
        <f>IF('[1]King plakken'!$L4493="","",'[1]King plakken'!$L4493)</f>
        <v>Beschikbaar</v>
      </c>
      <c r="J4492" s="1" t="str">
        <f>IF('[1]King plakken'!$M4493="","",'[1]King plakken'!$M4493)</f>
        <v>Identity Games</v>
      </c>
      <c r="K4492" s="1">
        <f>IF('[1]King plakken'!$E4493="","",'[1]King plakken'!$E4493)</f>
        <v>6</v>
      </c>
    </row>
    <row r="4493" spans="1:11" x14ac:dyDescent="0.25">
      <c r="A4493" s="1" t="str">
        <f>IF('[1]King plakken'!$A4494="","",'[1]King plakken'!$A4494)</f>
        <v>IDG-06133</v>
      </c>
      <c r="B4493" s="1" t="str">
        <f>IF('[1]King plakken'!$G4494="","",'[1]King plakken'!$G4494)</f>
        <v>8714649006133</v>
      </c>
      <c r="C4493" s="1" t="str">
        <f>IF('[1]King plakken'!$D4494="","",'[1]King plakken'!$D4494)</f>
        <v>Squla Flitsquiz 1/2/3</v>
      </c>
      <c r="D4493" s="3">
        <f>IF('[1]King plakken'!$C4494="","",'[1]King plakken'!$C4494)</f>
        <v>6.18</v>
      </c>
      <c r="E4493" s="3">
        <f>IF('[1]King plakken'!$F4494="","",'[1]King plakken'!$F4494)</f>
        <v>10.99</v>
      </c>
      <c r="F4493" s="4" t="str">
        <f>IF('[1]King plakken'!$B4494="","",IF('[1]King plakken'!$B4494=11,SUBSTITUTE('[1]King plakken'!$B4494,11,"21%"),SUBSTITUTE('[1]King plakken'!$B4494,12,"9%")))</f>
        <v>21%</v>
      </c>
      <c r="G4493" s="2">
        <f>IF('[1]King plakken'!$H4494="","",IF('[1]King plakken'!$H4494-'[1]King plakken'!$I4494-'[1]King plakken'!$J4494&lt;0,0,'[1]King plakken'!$H4494-'[1]King plakken'!$I4494-'[1]King plakken'!$J4494))</f>
        <v>0</v>
      </c>
      <c r="H4493" s="1" t="str">
        <f>IF('[1]King plakken'!$K4494="","",'[1]King plakken'!$K4494)</f>
        <v>Educatief-&gt;Spel</v>
      </c>
      <c r="I4493" s="1" t="str">
        <f>IF('[1]King plakken'!$L4494="","",'[1]King plakken'!$L4494)</f>
        <v>Herprint</v>
      </c>
      <c r="J4493" s="1" t="str">
        <f>IF('[1]King plakken'!$M4494="","",'[1]King plakken'!$M4494)</f>
        <v>Identity Games</v>
      </c>
      <c r="K4493" s="1">
        <f>IF('[1]King plakken'!$E4494="","",'[1]King plakken'!$E4494)</f>
        <v>12</v>
      </c>
    </row>
    <row r="4494" spans="1:11" x14ac:dyDescent="0.25">
      <c r="A4494" s="1" t="str">
        <f>IF('[1]King plakken'!$A4495="","",'[1]King plakken'!$A4495)</f>
        <v>IDG-06157</v>
      </c>
      <c r="B4494" s="1" t="str">
        <f>IF('[1]King plakken'!$G4495="","",'[1]King plakken'!$G4495)</f>
        <v>8714649006157</v>
      </c>
      <c r="C4494" s="1" t="str">
        <f>IF('[1]King plakken'!$D4495="","",'[1]King plakken'!$D4495)</f>
        <v>Squla Flitsquiz 4/5</v>
      </c>
      <c r="D4494" s="3">
        <f>IF('[1]King plakken'!$C4495="","",'[1]King plakken'!$C4495)</f>
        <v>6.18</v>
      </c>
      <c r="E4494" s="3">
        <f>IF('[1]King plakken'!$F4495="","",'[1]King plakken'!$F4495)</f>
        <v>10.99</v>
      </c>
      <c r="F4494" s="4" t="str">
        <f>IF('[1]King plakken'!$B4495="","",IF('[1]King plakken'!$B4495=11,SUBSTITUTE('[1]King plakken'!$B4495,11,"21%"),SUBSTITUTE('[1]King plakken'!$B4495,12,"9%")))</f>
        <v>21%</v>
      </c>
      <c r="G4494" s="2">
        <f>IF('[1]King plakken'!$H4495="","",IF('[1]King plakken'!$H4495-'[1]King plakken'!$I4495-'[1]King plakken'!$J4495&lt;0,0,'[1]King plakken'!$H4495-'[1]King plakken'!$I4495-'[1]King plakken'!$J4495))</f>
        <v>6</v>
      </c>
      <c r="H4494" s="1" t="str">
        <f>IF('[1]King plakken'!$K4495="","",'[1]King plakken'!$K4495)</f>
        <v>Educatief-&gt;Spel</v>
      </c>
      <c r="I4494" s="1" t="str">
        <f>IF('[1]King plakken'!$L4495="","",'[1]King plakken'!$L4495)</f>
        <v>Beschikbaar</v>
      </c>
      <c r="J4494" s="1" t="str">
        <f>IF('[1]King plakken'!$M4495="","",'[1]King plakken'!$M4495)</f>
        <v>Identity Games</v>
      </c>
      <c r="K4494" s="1">
        <f>IF('[1]King plakken'!$E4495="","",'[1]King plakken'!$E4495)</f>
        <v>12</v>
      </c>
    </row>
    <row r="4495" spans="1:11" x14ac:dyDescent="0.25">
      <c r="A4495" s="1" t="str">
        <f>IF('[1]King plakken'!$A4496="","",'[1]King plakken'!$A4496)</f>
        <v>IDG-06171</v>
      </c>
      <c r="B4495" s="1" t="str">
        <f>IF('[1]King plakken'!$G4496="","",'[1]King plakken'!$G4496)</f>
        <v>8714649006171</v>
      </c>
      <c r="C4495" s="1" t="str">
        <f>IF('[1]King plakken'!$D4496="","",'[1]King plakken'!$D4496)</f>
        <v>Squla Flitsquiz 6/7/8</v>
      </c>
      <c r="D4495" s="3">
        <f>IF('[1]King plakken'!$C4496="","",'[1]King plakken'!$C4496)</f>
        <v>6.18</v>
      </c>
      <c r="E4495" s="3">
        <f>IF('[1]King plakken'!$F4496="","",'[1]King plakken'!$F4496)</f>
        <v>10.99</v>
      </c>
      <c r="F4495" s="4" t="str">
        <f>IF('[1]King plakken'!$B4496="","",IF('[1]King plakken'!$B4496=11,SUBSTITUTE('[1]King plakken'!$B4496,11,"21%"),SUBSTITUTE('[1]King plakken'!$B4496,12,"9%")))</f>
        <v>21%</v>
      </c>
      <c r="G4495" s="2">
        <f>IF('[1]King plakken'!$H4496="","",IF('[1]King plakken'!$H4496-'[1]King plakken'!$I4496-'[1]King plakken'!$J4496&lt;0,0,'[1]King plakken'!$H4496-'[1]King plakken'!$I4496-'[1]King plakken'!$J4496))</f>
        <v>2</v>
      </c>
      <c r="H4495" s="1" t="str">
        <f>IF('[1]King plakken'!$K4496="","",'[1]King plakken'!$K4496)</f>
        <v>Educatief-&gt;Spel</v>
      </c>
      <c r="I4495" s="1" t="str">
        <f>IF('[1]King plakken'!$L4496="","",'[1]King plakken'!$L4496)</f>
        <v>Beschikbaar</v>
      </c>
      <c r="J4495" s="1" t="str">
        <f>IF('[1]King plakken'!$M4496="","",'[1]King plakken'!$M4496)</f>
        <v>Identity Games</v>
      </c>
      <c r="K4495" s="1">
        <f>IF('[1]King plakken'!$E4496="","",'[1]King plakken'!$E4496)</f>
        <v>12</v>
      </c>
    </row>
    <row r="4496" spans="1:11" x14ac:dyDescent="0.25">
      <c r="A4496" s="1" t="str">
        <f>IF('[1]King plakken'!$A4497="","",'[1]King plakken'!$A4497)</f>
        <v>IDG-06232</v>
      </c>
      <c r="B4496" s="1" t="str">
        <f>IF('[1]King plakken'!$G4497="","",'[1]King plakken'!$G4497)</f>
        <v>8714649006232</v>
      </c>
      <c r="C4496" s="1" t="str">
        <f>IF('[1]King plakken'!$D4497="","",'[1]King plakken'!$D4497)</f>
        <v>Bumba Verstoppertje Spelen</v>
      </c>
      <c r="D4496" s="3">
        <f>IF('[1]King plakken'!$C4497="","",'[1]King plakken'!$C4497)</f>
        <v>11.58</v>
      </c>
      <c r="E4496" s="3">
        <f>IF('[1]King plakken'!$F4497="","",'[1]King plakken'!$F4497)</f>
        <v>19.989999999999998</v>
      </c>
      <c r="F4496" s="4" t="str">
        <f>IF('[1]King plakken'!$B4497="","",IF('[1]King plakken'!$B4497=11,SUBSTITUTE('[1]King plakken'!$B4497,11,"21%"),SUBSTITUTE('[1]King plakken'!$B4497,12,"9%")))</f>
        <v>21%</v>
      </c>
      <c r="G4496" s="2">
        <f>IF('[1]King plakken'!$H4497="","",IF('[1]King plakken'!$H4497-'[1]King plakken'!$I4497-'[1]King plakken'!$J4497&lt;0,0,'[1]King plakken'!$H4497-'[1]King plakken'!$I4497-'[1]King plakken'!$J4497))</f>
        <v>4</v>
      </c>
      <c r="H4496" s="1" t="str">
        <f>IF('[1]King plakken'!$K4497="","",'[1]King plakken'!$K4497)</f>
        <v>Speelgoed-&gt;Baby-/Peuterspeelgoed</v>
      </c>
      <c r="I4496" s="1" t="str">
        <f>IF('[1]King plakken'!$L4497="","",'[1]King plakken'!$L4497)</f>
        <v>Beschikbaar</v>
      </c>
      <c r="J4496" s="1" t="str">
        <f>IF('[1]King plakken'!$M4497="","",'[1]King plakken'!$M4497)</f>
        <v>Identity Games</v>
      </c>
      <c r="K4496" s="1">
        <f>IF('[1]King plakken'!$E4497="","",'[1]King plakken'!$E4497)</f>
        <v>6</v>
      </c>
    </row>
    <row r="4497" spans="1:11" x14ac:dyDescent="0.25">
      <c r="A4497" s="1" t="str">
        <f>IF('[1]King plakken'!$A4498="","",'[1]King plakken'!$A4498)</f>
        <v>IDG-07277</v>
      </c>
      <c r="B4497" s="1" t="str">
        <f>IF('[1]King plakken'!$G4498="","",'[1]King plakken'!$G4498)</f>
        <v>8714649007277</v>
      </c>
      <c r="C4497" s="1" t="str">
        <f>IF('[1]King plakken'!$D4498="","",'[1]King plakken'!$D4498)</f>
        <v>Escape Room The Game Uitbreidingsset - Murder Mystery</v>
      </c>
      <c r="D4497" s="3">
        <f>IF('[1]King plakken'!$C4498="","",'[1]King plakken'!$C4498)</f>
        <v>6.18</v>
      </c>
      <c r="E4497" s="3">
        <f>IF('[1]King plakken'!$F4498="","",'[1]King plakken'!$F4498)</f>
        <v>10.99</v>
      </c>
      <c r="F4497" s="4" t="str">
        <f>IF('[1]King plakken'!$B4498="","",IF('[1]King plakken'!$B4498=11,SUBSTITUTE('[1]King plakken'!$B4498,11,"21%"),SUBSTITUTE('[1]King plakken'!$B4498,12,"9%")))</f>
        <v>21%</v>
      </c>
      <c r="G4497" s="2">
        <f>IF('[1]King plakken'!$H4498="","",IF('[1]King plakken'!$H4498-'[1]King plakken'!$I4498-'[1]King plakken'!$J4498&lt;0,0,'[1]King plakken'!$H4498-'[1]King plakken'!$I4498-'[1]King plakken'!$J4498))</f>
        <v>6</v>
      </c>
      <c r="H4497" s="1" t="str">
        <f>IF('[1]King plakken'!$K4498="","",'[1]King plakken'!$K4498)</f>
        <v>Spellen-&gt;Denkspel</v>
      </c>
      <c r="I4497" s="1" t="str">
        <f>IF('[1]King plakken'!$L4498="","",'[1]King plakken'!$L4498)</f>
        <v>Beschikbaar</v>
      </c>
      <c r="J4497" s="1" t="str">
        <f>IF('[1]King plakken'!$M4498="","",'[1]King plakken'!$M4498)</f>
        <v>Identity Games</v>
      </c>
      <c r="K4497" s="1">
        <f>IF('[1]King plakken'!$E4498="","",'[1]King plakken'!$E4498)</f>
        <v>8</v>
      </c>
    </row>
    <row r="4498" spans="1:11" x14ac:dyDescent="0.25">
      <c r="A4498" s="1" t="str">
        <f>IF('[1]King plakken'!$A4499="","",'[1]King plakken'!$A4499)</f>
        <v>IDG-07338</v>
      </c>
      <c r="B4498" s="1" t="str">
        <f>IF('[1]King plakken'!$G4499="","",'[1]King plakken'!$G4499)</f>
        <v>8714649007338</v>
      </c>
      <c r="C4498" s="1" t="str">
        <f>IF('[1]King plakken'!$D4499="","",'[1]King plakken'!$D4499)</f>
        <v>Ik Hou van Holland Bordspel</v>
      </c>
      <c r="D4498" s="3">
        <f>IF('[1]King plakken'!$C4499="","",'[1]King plakken'!$C4499)</f>
        <v>16.28</v>
      </c>
      <c r="E4498" s="3">
        <f>IF('[1]King plakken'!$F4499="","",'[1]King plakken'!$F4499)</f>
        <v>27.99</v>
      </c>
      <c r="F4498" s="4" t="str">
        <f>IF('[1]King plakken'!$B4499="","",IF('[1]King plakken'!$B4499=11,SUBSTITUTE('[1]King plakken'!$B4499,11,"21%"),SUBSTITUTE('[1]King plakken'!$B4499,12,"9%")))</f>
        <v>21%</v>
      </c>
      <c r="G4498" s="2">
        <f>IF('[1]King plakken'!$H4499="","",IF('[1]King plakken'!$H4499-'[1]King plakken'!$I4499-'[1]King plakken'!$J4499&lt;0,0,'[1]King plakken'!$H4499-'[1]King plakken'!$I4499-'[1]King plakken'!$J4499))</f>
        <v>4</v>
      </c>
      <c r="H4498" s="1" t="str">
        <f>IF('[1]King plakken'!$K4499="","",'[1]King plakken'!$K4499)</f>
        <v>Spellen-&gt;Bordspel</v>
      </c>
      <c r="I4498" s="1" t="str">
        <f>IF('[1]King plakken'!$L4499="","",'[1]King plakken'!$L4499)</f>
        <v>Beschikbaar</v>
      </c>
      <c r="J4498" s="1" t="str">
        <f>IF('[1]King plakken'!$M4499="","",'[1]King plakken'!$M4499)</f>
        <v>Identity Games</v>
      </c>
      <c r="K4498" s="1">
        <f>IF('[1]King plakken'!$E4499="","",'[1]King plakken'!$E4499)</f>
        <v>6</v>
      </c>
    </row>
    <row r="4499" spans="1:11" x14ac:dyDescent="0.25">
      <c r="A4499" s="1" t="str">
        <f>IF('[1]King plakken'!$A4500="","",'[1]King plakken'!$A4500)</f>
        <v>IDG-07352</v>
      </c>
      <c r="B4499" s="1" t="str">
        <f>IF('[1]King plakken'!$G4500="","",'[1]King plakken'!$G4500)</f>
        <v>8714649007352</v>
      </c>
      <c r="C4499" s="1" t="str">
        <f>IF('[1]King plakken'!$D4500="","",'[1]King plakken'!$D4500)</f>
        <v>Escape Room The Game</v>
      </c>
      <c r="D4499" s="3">
        <f>IF('[1]King plakken'!$C4500="","",'[1]King plakken'!$C4500)</f>
        <v>17.329999999999998</v>
      </c>
      <c r="E4499" s="3">
        <f>IF('[1]King plakken'!$F4500="","",'[1]King plakken'!$F4500)</f>
        <v>29.99</v>
      </c>
      <c r="F4499" s="4" t="str">
        <f>IF('[1]King plakken'!$B4500="","",IF('[1]King plakken'!$B4500=11,SUBSTITUTE('[1]King plakken'!$B4500,11,"21%"),SUBSTITUTE('[1]King plakken'!$B4500,12,"9%")))</f>
        <v>21%</v>
      </c>
      <c r="G4499" s="2">
        <f>IF('[1]King plakken'!$H4500="","",IF('[1]King plakken'!$H4500-'[1]King plakken'!$I4500-'[1]King plakken'!$J4500&lt;0,0,'[1]King plakken'!$H4500-'[1]King plakken'!$I4500-'[1]King plakken'!$J4500))</f>
        <v>3</v>
      </c>
      <c r="H4499" s="1" t="str">
        <f>IF('[1]King plakken'!$K4500="","",'[1]King plakken'!$K4500)</f>
        <v>Spellen-&gt;Denkspel</v>
      </c>
      <c r="I4499" s="1" t="str">
        <f>IF('[1]King plakken'!$L4500="","",'[1]King plakken'!$L4500)</f>
        <v>Beschikbaar</v>
      </c>
      <c r="J4499" s="1" t="str">
        <f>IF('[1]King plakken'!$M4500="","",'[1]King plakken'!$M4500)</f>
        <v>Identity Games</v>
      </c>
      <c r="K4499" s="1">
        <f>IF('[1]King plakken'!$E4500="","",'[1]King plakken'!$E4500)</f>
        <v>4</v>
      </c>
    </row>
    <row r="4500" spans="1:11" x14ac:dyDescent="0.25">
      <c r="A4500" s="1" t="str">
        <f>IF('[1]King plakken'!$A4501="","",'[1]King plakken'!$A4501)</f>
        <v>IDG-07680</v>
      </c>
      <c r="B4500" s="1" t="str">
        <f>IF('[1]King plakken'!$G4501="","",'[1]King plakken'!$G4501)</f>
        <v>8714649007680</v>
      </c>
      <c r="C4500" s="1" t="str">
        <f>IF('[1]King plakken'!$D4501="","",'[1]King plakken'!$D4501)</f>
        <v>Who's the Dude?</v>
      </c>
      <c r="D4500" s="3">
        <f>IF('[1]King plakken'!$C4501="","",'[1]King plakken'!$C4501)</f>
        <v>16.28</v>
      </c>
      <c r="E4500" s="3">
        <f>IF('[1]King plakken'!$F4501="","",'[1]King plakken'!$F4501)</f>
        <v>27.99</v>
      </c>
      <c r="F4500" s="4" t="str">
        <f>IF('[1]King plakken'!$B4501="","",IF('[1]King plakken'!$B4501=11,SUBSTITUTE('[1]King plakken'!$B4501,11,"21%"),SUBSTITUTE('[1]King plakken'!$B4501,12,"9%")))</f>
        <v>21%</v>
      </c>
      <c r="G4500" s="2">
        <f>IF('[1]King plakken'!$H4501="","",IF('[1]King plakken'!$H4501-'[1]King plakken'!$I4501-'[1]King plakken'!$J4501&lt;0,0,'[1]King plakken'!$H4501-'[1]King plakken'!$I4501-'[1]King plakken'!$J4501))</f>
        <v>5</v>
      </c>
      <c r="H4500" s="1" t="str">
        <f>IF('[1]King plakken'!$K4501="","",'[1]King plakken'!$K4501)</f>
        <v>Spellen-&gt;Bordspel</v>
      </c>
      <c r="I4500" s="1" t="str">
        <f>IF('[1]King plakken'!$L4501="","",'[1]King plakken'!$L4501)</f>
        <v>Beschikbaar</v>
      </c>
      <c r="J4500" s="1" t="str">
        <f>IF('[1]King plakken'!$M4501="","",'[1]King plakken'!$M4501)</f>
        <v>Identity Games</v>
      </c>
      <c r="K4500" s="1">
        <f>IF('[1]King plakken'!$E4501="","",'[1]King plakken'!$E4501)</f>
        <v>6</v>
      </c>
    </row>
    <row r="4501" spans="1:11" x14ac:dyDescent="0.25">
      <c r="A4501" s="1" t="str">
        <f>IF('[1]King plakken'!$A4502="","",'[1]King plakken'!$A4502)</f>
        <v>IDG-07741</v>
      </c>
      <c r="B4501" s="1" t="str">
        <f>IF('[1]King plakken'!$G4502="","",'[1]King plakken'!$G4502)</f>
        <v>8714649007741</v>
      </c>
      <c r="C4501" s="1" t="str">
        <f>IF('[1]King plakken'!$D4502="","",'[1]King plakken'!$D4502)</f>
        <v>Escape Room The Game Uitbreidingsset - Casino</v>
      </c>
      <c r="D4501" s="3">
        <f>IF('[1]King plakken'!$C4502="","",'[1]King plakken'!$C4502)</f>
        <v>6.18</v>
      </c>
      <c r="E4501" s="3">
        <f>IF('[1]King plakken'!$F4502="","",'[1]King plakken'!$F4502)</f>
        <v>10.99</v>
      </c>
      <c r="F4501" s="4" t="str">
        <f>IF('[1]King plakken'!$B4502="","",IF('[1]King plakken'!$B4502=11,SUBSTITUTE('[1]King plakken'!$B4502,11,"21%"),SUBSTITUTE('[1]King plakken'!$B4502,12,"9%")))</f>
        <v>21%</v>
      </c>
      <c r="G4501" s="2">
        <f>IF('[1]King plakken'!$H4502="","",IF('[1]King plakken'!$H4502-'[1]King plakken'!$I4502-'[1]King plakken'!$J4502&lt;0,0,'[1]King plakken'!$H4502-'[1]King plakken'!$I4502-'[1]King plakken'!$J4502))</f>
        <v>4</v>
      </c>
      <c r="H4501" s="1" t="str">
        <f>IF('[1]King plakken'!$K4502="","",'[1]King plakken'!$K4502)</f>
        <v>Spellen-&gt;Denkspel</v>
      </c>
      <c r="I4501" s="1" t="str">
        <f>IF('[1]King plakken'!$L4502="","",'[1]King plakken'!$L4502)</f>
        <v>Beschikbaar</v>
      </c>
      <c r="J4501" s="1" t="str">
        <f>IF('[1]King plakken'!$M4502="","",'[1]King plakken'!$M4502)</f>
        <v>Identity Games</v>
      </c>
      <c r="K4501" s="1">
        <f>IF('[1]King plakken'!$E4502="","",'[1]King plakken'!$E4502)</f>
        <v>8</v>
      </c>
    </row>
    <row r="4502" spans="1:11" x14ac:dyDescent="0.25">
      <c r="A4502" s="1" t="str">
        <f>IF('[1]King plakken'!$A4503="","",'[1]King plakken'!$A4503)</f>
        <v>IDG-08045</v>
      </c>
      <c r="B4502" s="1" t="str">
        <f>IF('[1]King plakken'!$G4503="","",'[1]King plakken'!$G4503)</f>
        <v>8714649008045</v>
      </c>
      <c r="C4502" s="1" t="str">
        <f>IF('[1]King plakken'!$D4503="","",'[1]King plakken'!$D4503)</f>
        <v>Escape Room The Game Uitbreidingsset - Space Station</v>
      </c>
      <c r="D4502" s="3">
        <f>IF('[1]King plakken'!$C4503="","",'[1]King plakken'!$C4503)</f>
        <v>6.18</v>
      </c>
      <c r="E4502" s="3">
        <f>IF('[1]King plakken'!$F4503="","",'[1]King plakken'!$F4503)</f>
        <v>10.99</v>
      </c>
      <c r="F4502" s="4" t="str">
        <f>IF('[1]King plakken'!$B4503="","",IF('[1]King plakken'!$B4503=11,SUBSTITUTE('[1]King plakken'!$B4503,11,"21%"),SUBSTITUTE('[1]King plakken'!$B4503,12,"9%")))</f>
        <v>21%</v>
      </c>
      <c r="G4502" s="2">
        <f>IF('[1]King plakken'!$H4503="","",IF('[1]King plakken'!$H4503-'[1]King plakken'!$I4503-'[1]King plakken'!$J4503&lt;0,0,'[1]King plakken'!$H4503-'[1]King plakken'!$I4503-'[1]King plakken'!$J4503))</f>
        <v>3</v>
      </c>
      <c r="H4502" s="1" t="str">
        <f>IF('[1]King plakken'!$K4503="","",'[1]King plakken'!$K4503)</f>
        <v>Spellen-&gt;Denkspel</v>
      </c>
      <c r="I4502" s="1" t="str">
        <f>IF('[1]King plakken'!$L4503="","",'[1]King plakken'!$L4503)</f>
        <v>Beschikbaar</v>
      </c>
      <c r="J4502" s="1" t="str">
        <f>IF('[1]King plakken'!$M4503="","",'[1]King plakken'!$M4503)</f>
        <v>Identity Games</v>
      </c>
      <c r="K4502" s="1">
        <f>IF('[1]King plakken'!$E4503="","",'[1]King plakken'!$E4503)</f>
        <v>8</v>
      </c>
    </row>
    <row r="4503" spans="1:11" x14ac:dyDescent="0.25">
      <c r="A4503" s="1" t="str">
        <f>IF('[1]King plakken'!$A4504="","",'[1]King plakken'!$A4504)</f>
        <v>IDG-08106</v>
      </c>
      <c r="B4503" s="1" t="str">
        <f>IF('[1]King plakken'!$G4504="","",'[1]King plakken'!$G4504)</f>
        <v>8714649008106</v>
      </c>
      <c r="C4503" s="1" t="str">
        <f>IF('[1]King plakken'!$D4504="","",'[1]King plakken'!$D4504)</f>
        <v>Mouthguard Challenge Familie Editie</v>
      </c>
      <c r="D4503" s="3">
        <f>IF('[1]King plakken'!$C4504="","",'[1]King plakken'!$C4504)</f>
        <v>6.18</v>
      </c>
      <c r="E4503" s="3">
        <f>IF('[1]King plakken'!$F4504="","",'[1]King plakken'!$F4504)</f>
        <v>10.99</v>
      </c>
      <c r="F4503" s="4" t="str">
        <f>IF('[1]King plakken'!$B4504="","",IF('[1]King plakken'!$B4504=11,SUBSTITUTE('[1]King plakken'!$B4504,11,"21%"),SUBSTITUTE('[1]King plakken'!$B4504,12,"9%")))</f>
        <v>21%</v>
      </c>
      <c r="G4503" s="2">
        <f>IF('[1]King plakken'!$H4504="","",IF('[1]King plakken'!$H4504-'[1]King plakken'!$I4504-'[1]King plakken'!$J4504&lt;0,0,'[1]King plakken'!$H4504-'[1]King plakken'!$I4504-'[1]King plakken'!$J4504))</f>
        <v>3</v>
      </c>
      <c r="H4503" s="1" t="str">
        <f>IF('[1]King plakken'!$K4504="","",'[1]King plakken'!$K4504)</f>
        <v>Spellen-&gt;Partygames</v>
      </c>
      <c r="I4503" s="1" t="str">
        <f>IF('[1]King plakken'!$L4504="","",'[1]King plakken'!$L4504)</f>
        <v>Beschikbaar</v>
      </c>
      <c r="J4503" s="1" t="str">
        <f>IF('[1]King plakken'!$M4504="","",'[1]King plakken'!$M4504)</f>
        <v>Identity Games</v>
      </c>
      <c r="K4503" s="1">
        <f>IF('[1]King plakken'!$E4504="","",'[1]King plakken'!$E4504)</f>
        <v>6</v>
      </c>
    </row>
    <row r="4504" spans="1:11" x14ac:dyDescent="0.25">
      <c r="A4504" s="1" t="str">
        <f>IF('[1]King plakken'!$A4505="","",'[1]King plakken'!$A4505)</f>
        <v>IDG-08663</v>
      </c>
      <c r="B4504" s="1" t="str">
        <f>IF('[1]King plakken'!$G4505="","",'[1]King plakken'!$G4505)</f>
        <v>8714649008663</v>
      </c>
      <c r="C4504" s="1" t="str">
        <f>IF('[1]King plakken'!$D4505="","",'[1]King plakken'!$D4505)</f>
        <v>Escape Room The Game Uitbreidingsset - The Dentist</v>
      </c>
      <c r="D4504" s="3">
        <f>IF('[1]King plakken'!$C4505="","",'[1]King plakken'!$C4505)</f>
        <v>6.18</v>
      </c>
      <c r="E4504" s="3">
        <f>IF('[1]King plakken'!$F4505="","",'[1]King plakken'!$F4505)</f>
        <v>10.99</v>
      </c>
      <c r="F4504" s="4" t="str">
        <f>IF('[1]King plakken'!$B4505="","",IF('[1]King plakken'!$B4505=11,SUBSTITUTE('[1]King plakken'!$B4505,11,"21%"),SUBSTITUTE('[1]King plakken'!$B4505,12,"9%")))</f>
        <v>21%</v>
      </c>
      <c r="G4504" s="2">
        <f>IF('[1]King plakken'!$H4505="","",IF('[1]King plakken'!$H4505-'[1]King plakken'!$I4505-'[1]King plakken'!$J4505&lt;0,0,'[1]King plakken'!$H4505-'[1]King plakken'!$I4505-'[1]King plakken'!$J4505))</f>
        <v>6</v>
      </c>
      <c r="H4504" s="1" t="str">
        <f>IF('[1]King plakken'!$K4505="","",'[1]King plakken'!$K4505)</f>
        <v>Spellen-&gt;Denkspel</v>
      </c>
      <c r="I4504" s="1" t="str">
        <f>IF('[1]King plakken'!$L4505="","",'[1]King plakken'!$L4505)</f>
        <v>Beschikbaar</v>
      </c>
      <c r="J4504" s="1" t="str">
        <f>IF('[1]King plakken'!$M4505="","",'[1]King plakken'!$M4505)</f>
        <v>Identity Games</v>
      </c>
      <c r="K4504" s="1">
        <f>IF('[1]King plakken'!$E4505="","",'[1]King plakken'!$E4505)</f>
        <v>8</v>
      </c>
    </row>
    <row r="4505" spans="1:11" x14ac:dyDescent="0.25">
      <c r="A4505" s="1" t="str">
        <f>IF('[1]King plakken'!$A4506="","",'[1]King plakken'!$A4506)</f>
        <v>IDG-08687</v>
      </c>
      <c r="B4505" s="1" t="str">
        <f>IF('[1]King plakken'!$G4506="","",'[1]King plakken'!$G4506)</f>
        <v>8714649008687</v>
      </c>
      <c r="C4505" s="1" t="str">
        <f>IF('[1]King plakken'!$D4506="","",'[1]King plakken'!$D4506)</f>
        <v>Escape Room The Game Uitbreidingsset - Secret Agent</v>
      </c>
      <c r="D4505" s="3">
        <f>IF('[1]King plakken'!$C4506="","",'[1]King plakken'!$C4506)</f>
        <v>6.18</v>
      </c>
      <c r="E4505" s="3">
        <f>IF('[1]King plakken'!$F4506="","",'[1]King plakken'!$F4506)</f>
        <v>10.99</v>
      </c>
      <c r="F4505" s="4" t="str">
        <f>IF('[1]King plakken'!$B4506="","",IF('[1]King plakken'!$B4506=11,SUBSTITUTE('[1]King plakken'!$B4506,11,"21%"),SUBSTITUTE('[1]King plakken'!$B4506,12,"9%")))</f>
        <v>21%</v>
      </c>
      <c r="G4505" s="2">
        <f>IF('[1]King plakken'!$H4506="","",IF('[1]King plakken'!$H4506-'[1]King plakken'!$I4506-'[1]King plakken'!$J4506&lt;0,0,'[1]King plakken'!$H4506-'[1]King plakken'!$I4506-'[1]King plakken'!$J4506))</f>
        <v>1</v>
      </c>
      <c r="H4505" s="1" t="str">
        <f>IF('[1]King plakken'!$K4506="","",'[1]King plakken'!$K4506)</f>
        <v>Spellen-&gt;Denkspel</v>
      </c>
      <c r="I4505" s="1" t="str">
        <f>IF('[1]King plakken'!$L4506="","",'[1]King plakken'!$L4506)</f>
        <v>Beschikbaar</v>
      </c>
      <c r="J4505" s="1" t="str">
        <f>IF('[1]King plakken'!$M4506="","",'[1]King plakken'!$M4506)</f>
        <v>Identity Games</v>
      </c>
      <c r="K4505" s="1">
        <f>IF('[1]King plakken'!$E4506="","",'[1]King plakken'!$E4506)</f>
        <v>8</v>
      </c>
    </row>
    <row r="4506" spans="1:11" x14ac:dyDescent="0.25">
      <c r="A4506" s="1" t="str">
        <f>IF('[1]King plakken'!$A4507="","",'[1]King plakken'!$A4507)</f>
        <v>IDG-09158</v>
      </c>
      <c r="B4506" s="1" t="str">
        <f>IF('[1]King plakken'!$G4507="","",'[1]King plakken'!$G4507)</f>
        <v>8714649009158</v>
      </c>
      <c r="C4506" s="1" t="str">
        <f>IF('[1]King plakken'!$D4507="","",'[1]King plakken'!$D4507)</f>
        <v>Escape Room The Game Uitbreidingsset - Magician</v>
      </c>
      <c r="D4506" s="3">
        <f>IF('[1]King plakken'!$C4507="","",'[1]King plakken'!$C4507)</f>
        <v>6.18</v>
      </c>
      <c r="E4506" s="3">
        <f>IF('[1]King plakken'!$F4507="","",'[1]King plakken'!$F4507)</f>
        <v>10.99</v>
      </c>
      <c r="F4506" s="4" t="str">
        <f>IF('[1]King plakken'!$B4507="","",IF('[1]King plakken'!$B4507=11,SUBSTITUTE('[1]King plakken'!$B4507,11,"21%"),SUBSTITUTE('[1]King plakken'!$B4507,12,"9%")))</f>
        <v>21%</v>
      </c>
      <c r="G4506" s="2">
        <f>IF('[1]King plakken'!$H4507="","",IF('[1]King plakken'!$H4507-'[1]King plakken'!$I4507-'[1]King plakken'!$J4507&lt;0,0,'[1]King plakken'!$H4507-'[1]King plakken'!$I4507-'[1]King plakken'!$J4507))</f>
        <v>1</v>
      </c>
      <c r="H4506" s="1" t="str">
        <f>IF('[1]King plakken'!$K4507="","",'[1]King plakken'!$K4507)</f>
        <v>Spellen-&gt;Denkspel</v>
      </c>
      <c r="I4506" s="1" t="str">
        <f>IF('[1]King plakken'!$L4507="","",'[1]King plakken'!$L4507)</f>
        <v>Beschikbaar</v>
      </c>
      <c r="J4506" s="1" t="str">
        <f>IF('[1]King plakken'!$M4507="","",'[1]King plakken'!$M4507)</f>
        <v>Identity Games</v>
      </c>
      <c r="K4506" s="1">
        <f>IF('[1]King plakken'!$E4507="","",'[1]King plakken'!$E4507)</f>
        <v>8</v>
      </c>
    </row>
    <row r="4507" spans="1:11" x14ac:dyDescent="0.25">
      <c r="A4507" s="1" t="str">
        <f>IF('[1]King plakken'!$A4508="","",'[1]King plakken'!$A4508)</f>
        <v>IDG-09172</v>
      </c>
      <c r="B4507" s="1" t="str">
        <f>IF('[1]King plakken'!$G4508="","",'[1]King plakken'!$G4508)</f>
        <v>8714649009172</v>
      </c>
      <c r="C4507" s="1" t="str">
        <f>IF('[1]King plakken'!$D4508="","",'[1]King plakken'!$D4508)</f>
        <v>Escape Room The Game Uitbreidingsset - Redbeard</v>
      </c>
      <c r="D4507" s="3">
        <f>IF('[1]King plakken'!$C4508="","",'[1]King plakken'!$C4508)</f>
        <v>6.18</v>
      </c>
      <c r="E4507" s="3">
        <f>IF('[1]King plakken'!$F4508="","",'[1]King plakken'!$F4508)</f>
        <v>10.99</v>
      </c>
      <c r="F4507" s="4" t="str">
        <f>IF('[1]King plakken'!$B4508="","",IF('[1]King plakken'!$B4508=11,SUBSTITUTE('[1]King plakken'!$B4508,11,"21%"),SUBSTITUTE('[1]King plakken'!$B4508,12,"9%")))</f>
        <v>21%</v>
      </c>
      <c r="G4507" s="2">
        <f>IF('[1]King plakken'!$H4508="","",IF('[1]King plakken'!$H4508-'[1]King plakken'!$I4508-'[1]King plakken'!$J4508&lt;0,0,'[1]King plakken'!$H4508-'[1]King plakken'!$I4508-'[1]King plakken'!$J4508))</f>
        <v>6</v>
      </c>
      <c r="H4507" s="1" t="str">
        <f>IF('[1]King plakken'!$K4508="","",'[1]King plakken'!$K4508)</f>
        <v>Spellen-&gt;Denkspel</v>
      </c>
      <c r="I4507" s="1" t="str">
        <f>IF('[1]King plakken'!$L4508="","",'[1]King plakken'!$L4508)</f>
        <v>Beschikbaar</v>
      </c>
      <c r="J4507" s="1" t="str">
        <f>IF('[1]King plakken'!$M4508="","",'[1]King plakken'!$M4508)</f>
        <v>Identity Games</v>
      </c>
      <c r="K4507" s="1">
        <f>IF('[1]King plakken'!$E4508="","",'[1]King plakken'!$E4508)</f>
        <v>8</v>
      </c>
    </row>
    <row r="4508" spans="1:11" x14ac:dyDescent="0.25">
      <c r="A4508" s="1" t="str">
        <f>IF('[1]King plakken'!$A4509="","",'[1]King plakken'!$A4509)</f>
        <v>IDG-10659</v>
      </c>
      <c r="B4508" s="1" t="str">
        <f>IF('[1]King plakken'!$G4509="","",'[1]King plakken'!$G4509)</f>
        <v>8714649010659</v>
      </c>
      <c r="C4508" s="1" t="str">
        <f>IF('[1]King plakken'!$D4509="","",'[1]King plakken'!$D4509)</f>
        <v>Escape Room The Game - 2 Spelers Editie</v>
      </c>
      <c r="D4508" s="3">
        <f>IF('[1]King plakken'!$C4509="","",'[1]King plakken'!$C4509)</f>
        <v>9.49</v>
      </c>
      <c r="E4508" s="3">
        <f>IF('[1]King plakken'!$F4509="","",'[1]King plakken'!$F4509)</f>
        <v>15.99</v>
      </c>
      <c r="F4508" s="4" t="str">
        <f>IF('[1]King plakken'!$B4509="","",IF('[1]King plakken'!$B4509=11,SUBSTITUTE('[1]King plakken'!$B4509,11,"21%"),SUBSTITUTE('[1]King plakken'!$B4509,12,"9%")))</f>
        <v>21%</v>
      </c>
      <c r="G4508" s="2">
        <f>IF('[1]King plakken'!$H4509="","",IF('[1]King plakken'!$H4509-'[1]King plakken'!$I4509-'[1]King plakken'!$J4509&lt;0,0,'[1]King plakken'!$H4509-'[1]King plakken'!$I4509-'[1]King plakken'!$J4509))</f>
        <v>7</v>
      </c>
      <c r="H4508" s="1" t="str">
        <f>IF('[1]King plakken'!$K4509="","",'[1]King plakken'!$K4509)</f>
        <v>Spellen-&gt;Denkspel</v>
      </c>
      <c r="I4508" s="1" t="str">
        <f>IF('[1]King plakken'!$L4509="","",'[1]King plakken'!$L4509)</f>
        <v>Beschikbaar</v>
      </c>
      <c r="J4508" s="1" t="str">
        <f>IF('[1]King plakken'!$M4509="","",'[1]King plakken'!$M4509)</f>
        <v>Identity Games</v>
      </c>
      <c r="K4508" s="1">
        <f>IF('[1]King plakken'!$E4509="","",'[1]King plakken'!$E4509)</f>
        <v>8</v>
      </c>
    </row>
    <row r="4509" spans="1:11" x14ac:dyDescent="0.25">
      <c r="A4509" s="1" t="str">
        <f>IF('[1]King plakken'!$A4510="","",'[1]King plakken'!$A4510)</f>
        <v>IDG-10826</v>
      </c>
      <c r="B4509" s="1" t="str">
        <f>IF('[1]King plakken'!$G4510="","",'[1]King plakken'!$G4510)</f>
        <v>8714649010826</v>
      </c>
      <c r="C4509" s="1" t="str">
        <f>IF('[1]King plakken'!$D4510="","",'[1]King plakken'!$D4510)</f>
        <v>Ezelen</v>
      </c>
      <c r="D4509" s="3">
        <f>IF('[1]King plakken'!$C4510="","",'[1]King plakken'!$C4510)</f>
        <v>6.18</v>
      </c>
      <c r="E4509" s="3">
        <f>IF('[1]King plakken'!$F4510="","",'[1]King plakken'!$F4510)</f>
        <v>10.99</v>
      </c>
      <c r="F4509" s="4" t="str">
        <f>IF('[1]King plakken'!$B4510="","",IF('[1]King plakken'!$B4510=11,SUBSTITUTE('[1]King plakken'!$B4510,11,"21%"),SUBSTITUTE('[1]King plakken'!$B4510,12,"9%")))</f>
        <v>21%</v>
      </c>
      <c r="G4509" s="2">
        <f>IF('[1]King plakken'!$H4510="","",IF('[1]King plakken'!$H4510-'[1]King plakken'!$I4510-'[1]King plakken'!$J4510&lt;0,0,'[1]King plakken'!$H4510-'[1]King plakken'!$I4510-'[1]King plakken'!$J4510))</f>
        <v>3</v>
      </c>
      <c r="H4509" s="1" t="str">
        <f>IF('[1]King plakken'!$K4510="","",'[1]King plakken'!$K4510)</f>
        <v>Spellen-&gt;Kaartspel</v>
      </c>
      <c r="I4509" s="1" t="str">
        <f>IF('[1]King plakken'!$L4510="","",'[1]King plakken'!$L4510)</f>
        <v>Beschikbaar</v>
      </c>
      <c r="J4509" s="1" t="str">
        <f>IF('[1]King plakken'!$M4510="","",'[1]King plakken'!$M4510)</f>
        <v>Identity Games</v>
      </c>
      <c r="K4509" s="1">
        <f>IF('[1]King plakken'!$E4510="","",'[1]King plakken'!$E4510)</f>
        <v>24</v>
      </c>
    </row>
    <row r="4510" spans="1:11" x14ac:dyDescent="0.25">
      <c r="A4510" s="1" t="str">
        <f>IF('[1]King plakken'!$A4511="","",'[1]King plakken'!$A4511)</f>
        <v>IDG-10901</v>
      </c>
      <c r="B4510" s="1" t="str">
        <f>IF('[1]King plakken'!$G4511="","",'[1]King plakken'!$G4511)</f>
        <v>8714649010901</v>
      </c>
      <c r="C4510" s="1" t="str">
        <f>IF('[1]King plakken'!$D4511="","",'[1]King plakken'!$D4511)</f>
        <v>Pesten</v>
      </c>
      <c r="D4510" s="3">
        <f>IF('[1]King plakken'!$C4511="","",'[1]King plakken'!$C4511)</f>
        <v>6.18</v>
      </c>
      <c r="E4510" s="3">
        <f>IF('[1]King plakken'!$F4511="","",'[1]King plakken'!$F4511)</f>
        <v>10.99</v>
      </c>
      <c r="F4510" s="4" t="str">
        <f>IF('[1]King plakken'!$B4511="","",IF('[1]King plakken'!$B4511=11,SUBSTITUTE('[1]King plakken'!$B4511,11,"21%"),SUBSTITUTE('[1]King plakken'!$B4511,12,"9%")))</f>
        <v>21%</v>
      </c>
      <c r="G4510" s="2">
        <f>IF('[1]King plakken'!$H4511="","",IF('[1]King plakken'!$H4511-'[1]King plakken'!$I4511-'[1]King plakken'!$J4511&lt;0,0,'[1]King plakken'!$H4511-'[1]King plakken'!$I4511-'[1]King plakken'!$J4511))</f>
        <v>6</v>
      </c>
      <c r="H4510" s="1" t="str">
        <f>IF('[1]King plakken'!$K4511="","",'[1]King plakken'!$K4511)</f>
        <v>Spellen-&gt;Kaartspel</v>
      </c>
      <c r="I4510" s="1" t="str">
        <f>IF('[1]King plakken'!$L4511="","",'[1]King plakken'!$L4511)</f>
        <v>Beschikbaar</v>
      </c>
      <c r="J4510" s="1" t="str">
        <f>IF('[1]King plakken'!$M4511="","",'[1]King plakken'!$M4511)</f>
        <v>Identity Games</v>
      </c>
      <c r="K4510" s="1">
        <f>IF('[1]King plakken'!$E4511="","",'[1]King plakken'!$E4511)</f>
        <v>24</v>
      </c>
    </row>
    <row r="4511" spans="1:11" x14ac:dyDescent="0.25">
      <c r="A4511" s="1" t="str">
        <f>IF('[1]King plakken'!$A4512="","",'[1]King plakken'!$A4512)</f>
        <v>IDG-10963</v>
      </c>
      <c r="B4511" s="1" t="str">
        <f>IF('[1]King plakken'!$G4512="","",'[1]King plakken'!$G4512)</f>
        <v>8714649010963</v>
      </c>
      <c r="C4511" s="1" t="str">
        <f>IF('[1]King plakken'!$D4512="","",'[1]King plakken'!$D4512)</f>
        <v>Jokeren</v>
      </c>
      <c r="D4511" s="3">
        <f>IF('[1]King plakken'!$C4512="","",'[1]King plakken'!$C4512)</f>
        <v>6.18</v>
      </c>
      <c r="E4511" s="3">
        <f>IF('[1]King plakken'!$F4512="","",'[1]King plakken'!$F4512)</f>
        <v>10.99</v>
      </c>
      <c r="F4511" s="4" t="str">
        <f>IF('[1]King plakken'!$B4512="","",IF('[1]King plakken'!$B4512=11,SUBSTITUTE('[1]King plakken'!$B4512,11,"21%"),SUBSTITUTE('[1]King plakken'!$B4512,12,"9%")))</f>
        <v>21%</v>
      </c>
      <c r="G4511" s="2">
        <f>IF('[1]King plakken'!$H4512="","",IF('[1]King plakken'!$H4512-'[1]King plakken'!$I4512-'[1]King plakken'!$J4512&lt;0,0,'[1]King plakken'!$H4512-'[1]King plakken'!$I4512-'[1]King plakken'!$J4512))</f>
        <v>12</v>
      </c>
      <c r="H4511" s="1" t="str">
        <f>IF('[1]King plakken'!$K4512="","",'[1]King plakken'!$K4512)</f>
        <v>Spellen-&gt;Kaartspel</v>
      </c>
      <c r="I4511" s="1" t="str">
        <f>IF('[1]King plakken'!$L4512="","",'[1]King plakken'!$L4512)</f>
        <v>Beschikbaar</v>
      </c>
      <c r="J4511" s="1" t="str">
        <f>IF('[1]King plakken'!$M4512="","",'[1]King plakken'!$M4512)</f>
        <v>Identity Games</v>
      </c>
      <c r="K4511" s="1">
        <f>IF('[1]King plakken'!$E4512="","",'[1]King plakken'!$E4512)</f>
        <v>12</v>
      </c>
    </row>
    <row r="4512" spans="1:11" x14ac:dyDescent="0.25">
      <c r="A4512" s="1" t="str">
        <f>IF('[1]King plakken'!$A4513="","",'[1]King plakken'!$A4513)</f>
        <v>IDG-11083</v>
      </c>
      <c r="B4512" s="1" t="str">
        <f>IF('[1]King plakken'!$G4513="","",'[1]King plakken'!$G4513)</f>
        <v>8714649011083</v>
      </c>
      <c r="C4512" s="1" t="str">
        <f>IF('[1]King plakken'!$D4513="","",'[1]King plakken'!$D4513)</f>
        <v>Varen, Vliegen, Rijden Junior Kwartet</v>
      </c>
      <c r="D4512" s="3">
        <f>IF('[1]King plakken'!$C4513="","",'[1]King plakken'!$C4513)</f>
        <v>3.78</v>
      </c>
      <c r="E4512" s="3">
        <f>IF('[1]King plakken'!$F4513="","",'[1]King plakken'!$F4513)</f>
        <v>6.99</v>
      </c>
      <c r="F4512" s="4" t="str">
        <f>IF('[1]King plakken'!$B4513="","",IF('[1]King plakken'!$B4513=11,SUBSTITUTE('[1]King plakken'!$B4513,11,"21%"),SUBSTITUTE('[1]King plakken'!$B4513,12,"9%")))</f>
        <v>21%</v>
      </c>
      <c r="G4512" s="2">
        <f>IF('[1]King plakken'!$H4513="","",IF('[1]King plakken'!$H4513-'[1]King plakken'!$I4513-'[1]King plakken'!$J4513&lt;0,0,'[1]King plakken'!$H4513-'[1]King plakken'!$I4513-'[1]King plakken'!$J4513))</f>
        <v>22</v>
      </c>
      <c r="H4512" s="1" t="str">
        <f>IF('[1]King plakken'!$K4513="","",'[1]King plakken'!$K4513)</f>
        <v>Spellen-&gt;Kaartspel</v>
      </c>
      <c r="I4512" s="1" t="str">
        <f>IF('[1]King plakken'!$L4513="","",'[1]King plakken'!$L4513)</f>
        <v>Beschikbaar</v>
      </c>
      <c r="J4512" s="1" t="str">
        <f>IF('[1]King plakken'!$M4513="","",'[1]King plakken'!$M4513)</f>
        <v>Identity Games</v>
      </c>
      <c r="K4512" s="1">
        <f>IF('[1]King plakken'!$E4513="","",'[1]King plakken'!$E4513)</f>
        <v>12</v>
      </c>
    </row>
    <row r="4513" spans="1:11" x14ac:dyDescent="0.25">
      <c r="A4513" s="1" t="str">
        <f>IF('[1]King plakken'!$A4514="","",'[1]King plakken'!$A4514)</f>
        <v>IDG-11120</v>
      </c>
      <c r="B4513" s="1" t="str">
        <f>IF('[1]King plakken'!$G4514="","",'[1]King plakken'!$G4514)</f>
        <v>8714649011120</v>
      </c>
      <c r="C4513" s="1" t="str">
        <f>IF('[1]King plakken'!$D4514="","",'[1]King plakken'!$D4514)</f>
        <v>Junglelife Kwartet</v>
      </c>
      <c r="D4513" s="3">
        <f>IF('[1]King plakken'!$C4514="","",'[1]King plakken'!$C4514)</f>
        <v>3.78</v>
      </c>
      <c r="E4513" s="3">
        <f>IF('[1]King plakken'!$F4514="","",'[1]King plakken'!$F4514)</f>
        <v>6.99</v>
      </c>
      <c r="F4513" s="4" t="str">
        <f>IF('[1]King plakken'!$B4514="","",IF('[1]King plakken'!$B4514=11,SUBSTITUTE('[1]King plakken'!$B4514,11,"21%"),SUBSTITUTE('[1]King plakken'!$B4514,12,"9%")))</f>
        <v>21%</v>
      </c>
      <c r="G4513" s="2">
        <f>IF('[1]King plakken'!$H4514="","",IF('[1]King plakken'!$H4514-'[1]King plakken'!$I4514-'[1]King plakken'!$J4514&lt;0,0,'[1]King plakken'!$H4514-'[1]King plakken'!$I4514-'[1]King plakken'!$J4514))</f>
        <v>0</v>
      </c>
      <c r="H4513" s="1" t="str">
        <f>IF('[1]King plakken'!$K4514="","",'[1]King plakken'!$K4514)</f>
        <v>Spellen-&gt;Kaartspel</v>
      </c>
      <c r="I4513" s="1" t="str">
        <f>IF('[1]King plakken'!$L4514="","",'[1]King plakken'!$L4514)</f>
        <v>Beschikbaar</v>
      </c>
      <c r="J4513" s="1" t="str">
        <f>IF('[1]King plakken'!$M4514="","",'[1]King plakken'!$M4514)</f>
        <v>Identity Games</v>
      </c>
      <c r="K4513" s="1">
        <f>IF('[1]King plakken'!$E4514="","",'[1]King plakken'!$E4514)</f>
        <v>12</v>
      </c>
    </row>
    <row r="4514" spans="1:11" x14ac:dyDescent="0.25">
      <c r="A4514" s="1" t="str">
        <f>IF('[1]King plakken'!$A4515="","",'[1]King plakken'!$A4515)</f>
        <v>IDG-11144</v>
      </c>
      <c r="B4514" s="1" t="str">
        <f>IF('[1]King plakken'!$G4515="","",'[1]King plakken'!$G4515)</f>
        <v>8714649011144</v>
      </c>
      <c r="C4514" s="1" t="str">
        <f>IF('[1]King plakken'!$D4515="","",'[1]King plakken'!$D4515)</f>
        <v>Wildlife Kwartet</v>
      </c>
      <c r="D4514" s="3">
        <f>IF('[1]King plakken'!$C4515="","",'[1]King plakken'!$C4515)</f>
        <v>3.78</v>
      </c>
      <c r="E4514" s="3">
        <f>IF('[1]King plakken'!$F4515="","",'[1]King plakken'!$F4515)</f>
        <v>6.99</v>
      </c>
      <c r="F4514" s="4" t="str">
        <f>IF('[1]King plakken'!$B4515="","",IF('[1]King plakken'!$B4515=11,SUBSTITUTE('[1]King plakken'!$B4515,11,"21%"),SUBSTITUTE('[1]King plakken'!$B4515,12,"9%")))</f>
        <v>21%</v>
      </c>
      <c r="G4514" s="2">
        <f>IF('[1]King plakken'!$H4515="","",IF('[1]King plakken'!$H4515-'[1]King plakken'!$I4515-'[1]King plakken'!$J4515&lt;0,0,'[1]King plakken'!$H4515-'[1]King plakken'!$I4515-'[1]King plakken'!$J4515))</f>
        <v>0</v>
      </c>
      <c r="H4514" s="1" t="str">
        <f>IF('[1]King plakken'!$K4515="","",'[1]King plakken'!$K4515)</f>
        <v>Spellen-&gt;Kaartspel</v>
      </c>
      <c r="I4514" s="1" t="str">
        <f>IF('[1]King plakken'!$L4515="","",'[1]King plakken'!$L4515)</f>
        <v>Beschikbaar</v>
      </c>
      <c r="J4514" s="1" t="str">
        <f>IF('[1]King plakken'!$M4515="","",'[1]King plakken'!$M4515)</f>
        <v>Identity Games</v>
      </c>
      <c r="K4514" s="1">
        <f>IF('[1]King plakken'!$E4515="","",'[1]King plakken'!$E4515)</f>
        <v>12</v>
      </c>
    </row>
    <row r="4515" spans="1:11" x14ac:dyDescent="0.25">
      <c r="A4515" s="1" t="str">
        <f>IF('[1]King plakken'!$A4516="","",'[1]King plakken'!$A4516)</f>
        <v>IDG-11168</v>
      </c>
      <c r="B4515" s="1" t="str">
        <f>IF('[1]King plakken'!$G4516="","",'[1]King plakken'!$G4516)</f>
        <v>8714649011168</v>
      </c>
      <c r="C4515" s="1" t="str">
        <f>IF('[1]King plakken'!$D4516="","",'[1]King plakken'!$D4516)</f>
        <v>Dino's Kwartet</v>
      </c>
      <c r="D4515" s="3">
        <f>IF('[1]King plakken'!$C4516="","",'[1]King plakken'!$C4516)</f>
        <v>3.78</v>
      </c>
      <c r="E4515" s="3">
        <f>IF('[1]King plakken'!$F4516="","",'[1]King plakken'!$F4516)</f>
        <v>6.99</v>
      </c>
      <c r="F4515" s="4" t="str">
        <f>IF('[1]King plakken'!$B4516="","",IF('[1]King plakken'!$B4516=11,SUBSTITUTE('[1]King plakken'!$B4516,11,"21%"),SUBSTITUTE('[1]King plakken'!$B4516,12,"9%")))</f>
        <v>21%</v>
      </c>
      <c r="G4515" s="2">
        <f>IF('[1]King plakken'!$H4516="","",IF('[1]King plakken'!$H4516-'[1]King plakken'!$I4516-'[1]King plakken'!$J4516&lt;0,0,'[1]King plakken'!$H4516-'[1]King plakken'!$I4516-'[1]King plakken'!$J4516))</f>
        <v>51</v>
      </c>
      <c r="H4515" s="1" t="str">
        <f>IF('[1]King plakken'!$K4516="","",'[1]King plakken'!$K4516)</f>
        <v>Spellen-&gt;Kaartspel</v>
      </c>
      <c r="I4515" s="1" t="str">
        <f>IF('[1]King plakken'!$L4516="","",'[1]King plakken'!$L4516)</f>
        <v>Beschikbaar</v>
      </c>
      <c r="J4515" s="1" t="str">
        <f>IF('[1]King plakken'!$M4516="","",'[1]King plakken'!$M4516)</f>
        <v>Identity Games</v>
      </c>
      <c r="K4515" s="1">
        <f>IF('[1]King plakken'!$E4516="","",'[1]King plakken'!$E4516)</f>
        <v>12</v>
      </c>
    </row>
    <row r="4516" spans="1:11" x14ac:dyDescent="0.25">
      <c r="A4516" s="1" t="str">
        <f>IF('[1]King plakken'!$A4517="","",'[1]King plakken'!$A4517)</f>
        <v>IDG-11182</v>
      </c>
      <c r="B4516" s="1" t="str">
        <f>IF('[1]King plakken'!$G4517="","",'[1]King plakken'!$G4517)</f>
        <v>8714649011182</v>
      </c>
      <c r="C4516" s="1" t="str">
        <f>IF('[1]King plakken'!$D4517="","",'[1]King plakken'!$D4517)</f>
        <v>Boerderijdieren Kwartet</v>
      </c>
      <c r="D4516" s="3">
        <f>IF('[1]King plakken'!$C4517="","",'[1]King plakken'!$C4517)</f>
        <v>3.78</v>
      </c>
      <c r="E4516" s="3">
        <f>IF('[1]King plakken'!$F4517="","",'[1]King plakken'!$F4517)</f>
        <v>6.99</v>
      </c>
      <c r="F4516" s="4" t="str">
        <f>IF('[1]King plakken'!$B4517="","",IF('[1]King plakken'!$B4517=11,SUBSTITUTE('[1]King plakken'!$B4517,11,"21%"),SUBSTITUTE('[1]King plakken'!$B4517,12,"9%")))</f>
        <v>21%</v>
      </c>
      <c r="G4516" s="2">
        <f>IF('[1]King plakken'!$H4517="","",IF('[1]King plakken'!$H4517-'[1]King plakken'!$I4517-'[1]King plakken'!$J4517&lt;0,0,'[1]King plakken'!$H4517-'[1]King plakken'!$I4517-'[1]King plakken'!$J4517))</f>
        <v>6</v>
      </c>
      <c r="H4516" s="1" t="str">
        <f>IF('[1]King plakken'!$K4517="","",'[1]King plakken'!$K4517)</f>
        <v>Spellen-&gt;Kaartspel</v>
      </c>
      <c r="I4516" s="1" t="str">
        <f>IF('[1]King plakken'!$L4517="","",'[1]King plakken'!$L4517)</f>
        <v>Beschikbaar</v>
      </c>
      <c r="J4516" s="1" t="str">
        <f>IF('[1]King plakken'!$M4517="","",'[1]King plakken'!$M4517)</f>
        <v>Identity Games</v>
      </c>
      <c r="K4516" s="1">
        <f>IF('[1]King plakken'!$E4517="","",'[1]King plakken'!$E4517)</f>
        <v>12</v>
      </c>
    </row>
    <row r="4517" spans="1:11" x14ac:dyDescent="0.25">
      <c r="A4517" s="1" t="str">
        <f>IF('[1]King plakken'!$A4518="","",'[1]King plakken'!$A4518)</f>
        <v>IDG-11205</v>
      </c>
      <c r="B4517" s="1" t="str">
        <f>IF('[1]King plakken'!$G4518="","",'[1]King plakken'!$G4518)</f>
        <v>8714649011205</v>
      </c>
      <c r="C4517" s="1" t="str">
        <f>IF('[1]King plakken'!$D4518="","",'[1]King plakken'!$D4518)</f>
        <v>Vakantielanden Kwartet</v>
      </c>
      <c r="D4517" s="3">
        <f>IF('[1]King plakken'!$C4518="","",'[1]King plakken'!$C4518)</f>
        <v>3.78</v>
      </c>
      <c r="E4517" s="3">
        <f>IF('[1]King plakken'!$F4518="","",'[1]King plakken'!$F4518)</f>
        <v>6.99</v>
      </c>
      <c r="F4517" s="4" t="str">
        <f>IF('[1]King plakken'!$B4518="","",IF('[1]King plakken'!$B4518=11,SUBSTITUTE('[1]King plakken'!$B4518,11,"21%"),SUBSTITUTE('[1]King plakken'!$B4518,12,"9%")))</f>
        <v>21%</v>
      </c>
      <c r="G4517" s="2">
        <f>IF('[1]King plakken'!$H4518="","",IF('[1]King plakken'!$H4518-'[1]King plakken'!$I4518-'[1]King plakken'!$J4518&lt;0,0,'[1]King plakken'!$H4518-'[1]King plakken'!$I4518-'[1]King plakken'!$J4518))</f>
        <v>18</v>
      </c>
      <c r="H4517" s="1" t="str">
        <f>IF('[1]King plakken'!$K4518="","",'[1]King plakken'!$K4518)</f>
        <v>Spellen-&gt;Kaartspel</v>
      </c>
      <c r="I4517" s="1" t="str">
        <f>IF('[1]King plakken'!$L4518="","",'[1]King plakken'!$L4518)</f>
        <v>Beschikbaar</v>
      </c>
      <c r="J4517" s="1" t="str">
        <f>IF('[1]King plakken'!$M4518="","",'[1]King plakken'!$M4518)</f>
        <v>Identity Games</v>
      </c>
      <c r="K4517" s="1">
        <f>IF('[1]King plakken'!$E4518="","",'[1]King plakken'!$E4518)</f>
        <v>12</v>
      </c>
    </row>
    <row r="4518" spans="1:11" x14ac:dyDescent="0.25">
      <c r="A4518" s="1" t="str">
        <f>IF('[1]King plakken'!$A4519="","",'[1]King plakken'!$A4519)</f>
        <v>IDG-11229</v>
      </c>
      <c r="B4518" s="1" t="str">
        <f>IF('[1]King plakken'!$G4519="","",'[1]King plakken'!$G4519)</f>
        <v>8714649011229</v>
      </c>
      <c r="C4518" s="1" t="str">
        <f>IF('[1]King plakken'!$D4519="","",'[1]King plakken'!$D4519)</f>
        <v>Huisdieren Kwartet</v>
      </c>
      <c r="D4518" s="3">
        <f>IF('[1]King plakken'!$C4519="","",'[1]King plakken'!$C4519)</f>
        <v>3.78</v>
      </c>
      <c r="E4518" s="3">
        <f>IF('[1]King plakken'!$F4519="","",'[1]King plakken'!$F4519)</f>
        <v>6.99</v>
      </c>
      <c r="F4518" s="4" t="str">
        <f>IF('[1]King plakken'!$B4519="","",IF('[1]King plakken'!$B4519=11,SUBSTITUTE('[1]King plakken'!$B4519,11,"21%"),SUBSTITUTE('[1]King plakken'!$B4519,12,"9%")))</f>
        <v>21%</v>
      </c>
      <c r="G4518" s="2">
        <f>IF('[1]King plakken'!$H4519="","",IF('[1]King plakken'!$H4519-'[1]King plakken'!$I4519-'[1]King plakken'!$J4519&lt;0,0,'[1]King plakken'!$H4519-'[1]King plakken'!$I4519-'[1]King plakken'!$J4519))</f>
        <v>0</v>
      </c>
      <c r="H4518" s="1" t="str">
        <f>IF('[1]King plakken'!$K4519="","",'[1]King plakken'!$K4519)</f>
        <v>Spellen-&gt;Kaartspel</v>
      </c>
      <c r="I4518" s="1" t="str">
        <f>IF('[1]King plakken'!$L4519="","",'[1]King plakken'!$L4519)</f>
        <v>Beschikbaar</v>
      </c>
      <c r="J4518" s="1" t="str">
        <f>IF('[1]King plakken'!$M4519="","",'[1]King plakken'!$M4519)</f>
        <v>Identity Games</v>
      </c>
      <c r="K4518" s="1">
        <f>IF('[1]King plakken'!$E4519="","",'[1]King plakken'!$E4519)</f>
        <v>12</v>
      </c>
    </row>
    <row r="4519" spans="1:11" x14ac:dyDescent="0.25">
      <c r="A4519" s="1" t="str">
        <f>IF('[1]King plakken'!$A4520="","",'[1]King plakken'!$A4520)</f>
        <v>IDG-11267</v>
      </c>
      <c r="B4519" s="1" t="str">
        <f>IF('[1]King plakken'!$G4520="","",'[1]King plakken'!$G4520)</f>
        <v>8714649011267</v>
      </c>
      <c r="C4519" s="1" t="str">
        <f>IF('[1]King plakken'!$D4520="","",'[1]King plakken'!$D4520)</f>
        <v>Menselijk Lichaam Kwartet</v>
      </c>
      <c r="D4519" s="3">
        <f>IF('[1]King plakken'!$C4520="","",'[1]King plakken'!$C4520)</f>
        <v>3.78</v>
      </c>
      <c r="E4519" s="3">
        <f>IF('[1]King plakken'!$F4520="","",'[1]King plakken'!$F4520)</f>
        <v>6.99</v>
      </c>
      <c r="F4519" s="4" t="str">
        <f>IF('[1]King plakken'!$B4520="","",IF('[1]King plakken'!$B4520=11,SUBSTITUTE('[1]King plakken'!$B4520,11,"21%"),SUBSTITUTE('[1]King plakken'!$B4520,12,"9%")))</f>
        <v>21%</v>
      </c>
      <c r="G4519" s="2">
        <f>IF('[1]King plakken'!$H4520="","",IF('[1]King plakken'!$H4520-'[1]King plakken'!$I4520-'[1]King plakken'!$J4520&lt;0,0,'[1]King plakken'!$H4520-'[1]King plakken'!$I4520-'[1]King plakken'!$J4520))</f>
        <v>55</v>
      </c>
      <c r="H4519" s="1" t="str">
        <f>IF('[1]King plakken'!$K4520="","",'[1]King plakken'!$K4520)</f>
        <v>Spellen-&gt;Kaartspel</v>
      </c>
      <c r="I4519" s="1" t="str">
        <f>IF('[1]King plakken'!$L4520="","",'[1]King plakken'!$L4520)</f>
        <v>Beschikbaar</v>
      </c>
      <c r="J4519" s="1" t="str">
        <f>IF('[1]King plakken'!$M4520="","",'[1]King plakken'!$M4520)</f>
        <v>Identity Games</v>
      </c>
      <c r="K4519" s="1">
        <f>IF('[1]King plakken'!$E4520="","",'[1]King plakken'!$E4520)</f>
        <v>12</v>
      </c>
    </row>
    <row r="4520" spans="1:11" x14ac:dyDescent="0.25">
      <c r="A4520" s="1" t="str">
        <f>IF('[1]King plakken'!$A4521="","",'[1]King plakken'!$A4521)</f>
        <v>IDG-11304</v>
      </c>
      <c r="B4520" s="1" t="str">
        <f>IF('[1]King plakken'!$G4521="","",'[1]King plakken'!$G4521)</f>
        <v>8714649011304</v>
      </c>
      <c r="C4520" s="1" t="str">
        <f>IF('[1]King plakken'!$D4521="","",'[1]King plakken'!$D4521)</f>
        <v>Paarden Kwartet</v>
      </c>
      <c r="D4520" s="3">
        <f>IF('[1]King plakken'!$C4521="","",'[1]King plakken'!$C4521)</f>
        <v>3.78</v>
      </c>
      <c r="E4520" s="3">
        <f>IF('[1]King plakken'!$F4521="","",'[1]King plakken'!$F4521)</f>
        <v>6.99</v>
      </c>
      <c r="F4520" s="4" t="str">
        <f>IF('[1]King plakken'!$B4521="","",IF('[1]King plakken'!$B4521=11,SUBSTITUTE('[1]King plakken'!$B4521,11,"21%"),SUBSTITUTE('[1]King plakken'!$B4521,12,"9%")))</f>
        <v>21%</v>
      </c>
      <c r="G4520" s="2">
        <f>IF('[1]King plakken'!$H4521="","",IF('[1]King plakken'!$H4521-'[1]King plakken'!$I4521-'[1]King plakken'!$J4521&lt;0,0,'[1]King plakken'!$H4521-'[1]King plakken'!$I4521-'[1]King plakken'!$J4521))</f>
        <v>55</v>
      </c>
      <c r="H4520" s="1" t="str">
        <f>IF('[1]King plakken'!$K4521="","",'[1]King plakken'!$K4521)</f>
        <v>Spellen-&gt;Kaartspel</v>
      </c>
      <c r="I4520" s="1" t="str">
        <f>IF('[1]King plakken'!$L4521="","",'[1]King plakken'!$L4521)</f>
        <v>Beschikbaar</v>
      </c>
      <c r="J4520" s="1" t="str">
        <f>IF('[1]King plakken'!$M4521="","",'[1]King plakken'!$M4521)</f>
        <v>Identity Games</v>
      </c>
      <c r="K4520" s="1">
        <f>IF('[1]King plakken'!$E4521="","",'[1]King plakken'!$E4521)</f>
        <v>12</v>
      </c>
    </row>
    <row r="4521" spans="1:11" x14ac:dyDescent="0.25">
      <c r="A4521" s="1" t="str">
        <f>IF('[1]King plakken'!$A4522="","",'[1]King plakken'!$A4522)</f>
        <v>IDG-11328</v>
      </c>
      <c r="B4521" s="1" t="str">
        <f>IF('[1]King plakken'!$G4522="","",'[1]King plakken'!$G4522)</f>
        <v>8714649011328</v>
      </c>
      <c r="C4521" s="1" t="str">
        <f>IF('[1]King plakken'!$D4522="","",'[1]King plakken'!$D4522)</f>
        <v>Kikker Junior Kwartet</v>
      </c>
      <c r="D4521" s="3">
        <f>IF('[1]King plakken'!$C4522="","",'[1]King plakken'!$C4522)</f>
        <v>3.78</v>
      </c>
      <c r="E4521" s="3">
        <f>IF('[1]King plakken'!$F4522="","",'[1]King plakken'!$F4522)</f>
        <v>6.99</v>
      </c>
      <c r="F4521" s="4" t="str">
        <f>IF('[1]King plakken'!$B4522="","",IF('[1]King plakken'!$B4522=11,SUBSTITUTE('[1]King plakken'!$B4522,11,"21%"),SUBSTITUTE('[1]King plakken'!$B4522,12,"9%")))</f>
        <v>21%</v>
      </c>
      <c r="G4521" s="2">
        <f>IF('[1]King plakken'!$H4522="","",IF('[1]King plakken'!$H4522-'[1]King plakken'!$I4522-'[1]King plakken'!$J4522&lt;0,0,'[1]King plakken'!$H4522-'[1]King plakken'!$I4522-'[1]King plakken'!$J4522))</f>
        <v>15</v>
      </c>
      <c r="H4521" s="1" t="str">
        <f>IF('[1]King plakken'!$K4522="","",'[1]King plakken'!$K4522)</f>
        <v>Spellen-&gt;Kaartspel</v>
      </c>
      <c r="I4521" s="1" t="str">
        <f>IF('[1]King plakken'!$L4522="","",'[1]King plakken'!$L4522)</f>
        <v>Beschikbaar</v>
      </c>
      <c r="J4521" s="1" t="str">
        <f>IF('[1]King plakken'!$M4522="","",'[1]King plakken'!$M4522)</f>
        <v>Identity Games</v>
      </c>
      <c r="K4521" s="1">
        <f>IF('[1]King plakken'!$E4522="","",'[1]King plakken'!$E4522)</f>
        <v>12</v>
      </c>
    </row>
    <row r="4522" spans="1:11" x14ac:dyDescent="0.25">
      <c r="A4522" s="1" t="str">
        <f>IF('[1]King plakken'!$A4523="","",'[1]King plakken'!$A4523)</f>
        <v>IDG-11342</v>
      </c>
      <c r="B4522" s="1" t="str">
        <f>IF('[1]King plakken'!$G4523="","",'[1]King plakken'!$G4523)</f>
        <v>8714649011342</v>
      </c>
      <c r="C4522" s="1" t="str">
        <f>IF('[1]King plakken'!$D4523="","",'[1]King plakken'!$D4523)</f>
        <v>Sealife Kwartet</v>
      </c>
      <c r="D4522" s="3">
        <f>IF('[1]King plakken'!$C4523="","",'[1]King plakken'!$C4523)</f>
        <v>3.78</v>
      </c>
      <c r="E4522" s="3">
        <f>IF('[1]King plakken'!$F4523="","",'[1]King plakken'!$F4523)</f>
        <v>6.99</v>
      </c>
      <c r="F4522" s="4" t="str">
        <f>IF('[1]King plakken'!$B4523="","",IF('[1]King plakken'!$B4523=11,SUBSTITUTE('[1]King plakken'!$B4523,11,"21%"),SUBSTITUTE('[1]King plakken'!$B4523,12,"9%")))</f>
        <v>21%</v>
      </c>
      <c r="G4522" s="2">
        <f>IF('[1]King plakken'!$H4523="","",IF('[1]King plakken'!$H4523-'[1]King plakken'!$I4523-'[1]King plakken'!$J4523&lt;0,0,'[1]King plakken'!$H4523-'[1]King plakken'!$I4523-'[1]King plakken'!$J4523))</f>
        <v>7</v>
      </c>
      <c r="H4522" s="1" t="str">
        <f>IF('[1]King plakken'!$K4523="","",'[1]King plakken'!$K4523)</f>
        <v>Spellen-&gt;Kaartspel</v>
      </c>
      <c r="I4522" s="1" t="str">
        <f>IF('[1]King plakken'!$L4523="","",'[1]King plakken'!$L4523)</f>
        <v>Beschikbaar</v>
      </c>
      <c r="J4522" s="1" t="str">
        <f>IF('[1]King plakken'!$M4523="","",'[1]King plakken'!$M4523)</f>
        <v>Identity Games</v>
      </c>
      <c r="K4522" s="1">
        <f>IF('[1]King plakken'!$E4523="","",'[1]King plakken'!$E4523)</f>
        <v>12</v>
      </c>
    </row>
    <row r="4523" spans="1:11" x14ac:dyDescent="0.25">
      <c r="A4523" s="1" t="str">
        <f>IF('[1]King plakken'!$A4524="","",'[1]King plakken'!$A4524)</f>
        <v>IDG-11366</v>
      </c>
      <c r="B4523" s="1" t="str">
        <f>IF('[1]King plakken'!$G4524="","",'[1]King plakken'!$G4524)</f>
        <v>8714649011366</v>
      </c>
      <c r="C4523" s="1" t="str">
        <f>IF('[1]King plakken'!$D4524="","",'[1]King plakken'!$D4524)</f>
        <v>Auto's Kwartet</v>
      </c>
      <c r="D4523" s="3">
        <f>IF('[1]King plakken'!$C4524="","",'[1]King plakken'!$C4524)</f>
        <v>3.78</v>
      </c>
      <c r="E4523" s="3">
        <f>IF('[1]King plakken'!$F4524="","",'[1]King plakken'!$F4524)</f>
        <v>6.99</v>
      </c>
      <c r="F4523" s="4" t="str">
        <f>IF('[1]King plakken'!$B4524="","",IF('[1]King plakken'!$B4524=11,SUBSTITUTE('[1]King plakken'!$B4524,11,"21%"),SUBSTITUTE('[1]King plakken'!$B4524,12,"9%")))</f>
        <v>21%</v>
      </c>
      <c r="G4523" s="2">
        <f>IF('[1]King plakken'!$H4524="","",IF('[1]King plakken'!$H4524-'[1]King plakken'!$I4524-'[1]King plakken'!$J4524&lt;0,0,'[1]King plakken'!$H4524-'[1]King plakken'!$I4524-'[1]King plakken'!$J4524))</f>
        <v>13</v>
      </c>
      <c r="H4523" s="1" t="str">
        <f>IF('[1]King plakken'!$K4524="","",'[1]King plakken'!$K4524)</f>
        <v>Spellen-&gt;Kaartspel</v>
      </c>
      <c r="I4523" s="1" t="str">
        <f>IF('[1]King plakken'!$L4524="","",'[1]King plakken'!$L4524)</f>
        <v>Beschikbaar</v>
      </c>
      <c r="J4523" s="1" t="str">
        <f>IF('[1]King plakken'!$M4524="","",'[1]King plakken'!$M4524)</f>
        <v>Identity Games</v>
      </c>
      <c r="K4523" s="1">
        <f>IF('[1]King plakken'!$E4524="","",'[1]King plakken'!$E4524)</f>
        <v>12</v>
      </c>
    </row>
    <row r="4524" spans="1:11" x14ac:dyDescent="0.25">
      <c r="A4524" s="1" t="str">
        <f>IF('[1]King plakken'!$A4525="","",'[1]King plakken'!$A4525)</f>
        <v>IDG-11427</v>
      </c>
      <c r="B4524" s="1" t="str">
        <f>IF('[1]King plakken'!$G4525="","",'[1]King plakken'!$G4525)</f>
        <v>8714649011427</v>
      </c>
      <c r="C4524" s="1" t="str">
        <f>IF('[1]King plakken'!$D4525="","",'[1]King plakken'!$D4525)</f>
        <v>Squla - Rekenen Schatten</v>
      </c>
      <c r="D4524" s="3">
        <f>IF('[1]King plakken'!$C4525="","",'[1]King plakken'!$C4525)</f>
        <v>3.78</v>
      </c>
      <c r="E4524" s="3">
        <f>IF('[1]King plakken'!$F4525="","",'[1]King plakken'!$F4525)</f>
        <v>6.99</v>
      </c>
      <c r="F4524" s="4" t="str">
        <f>IF('[1]King plakken'!$B4525="","",IF('[1]King plakken'!$B4525=11,SUBSTITUTE('[1]King plakken'!$B4525,11,"21%"),SUBSTITUTE('[1]King plakken'!$B4525,12,"9%")))</f>
        <v>21%</v>
      </c>
      <c r="G4524" s="2">
        <f>IF('[1]King plakken'!$H4525="","",IF('[1]King plakken'!$H4525-'[1]King plakken'!$I4525-'[1]King plakken'!$J4525&lt;0,0,'[1]King plakken'!$H4525-'[1]King plakken'!$I4525-'[1]King plakken'!$J4525))</f>
        <v>0</v>
      </c>
      <c r="H4524" s="1" t="str">
        <f>IF('[1]King plakken'!$K4525="","",'[1]King plakken'!$K4525)</f>
        <v>Educatief-&gt;Spel</v>
      </c>
      <c r="I4524" s="1" t="str">
        <f>IF('[1]King plakken'!$L4525="","",'[1]King plakken'!$L4525)</f>
        <v>Beschikbaar</v>
      </c>
      <c r="J4524" s="1" t="str">
        <f>IF('[1]King plakken'!$M4525="","",'[1]King plakken'!$M4525)</f>
        <v>Identity Games</v>
      </c>
      <c r="K4524" s="1">
        <f>IF('[1]King plakken'!$E4525="","",'[1]King plakken'!$E4525)</f>
        <v>12</v>
      </c>
    </row>
    <row r="4525" spans="1:11" x14ac:dyDescent="0.25">
      <c r="A4525" s="1" t="str">
        <f>IF('[1]King plakken'!$A4526="","",'[1]King plakken'!$A4526)</f>
        <v>IDG-11441</v>
      </c>
      <c r="B4525" s="1" t="str">
        <f>IF('[1]King plakken'!$G4526="","",'[1]King plakken'!$G4526)</f>
        <v>8714649011441</v>
      </c>
      <c r="C4525" s="1" t="str">
        <f>IF('[1]King plakken'!$D4526="","",'[1]King plakken'!$D4526)</f>
        <v>Squla - Aardrijkskunde Wereld</v>
      </c>
      <c r="D4525" s="3">
        <f>IF('[1]King plakken'!$C4526="","",'[1]King plakken'!$C4526)</f>
        <v>3.78</v>
      </c>
      <c r="E4525" s="3">
        <f>IF('[1]King plakken'!$F4526="","",'[1]King plakken'!$F4526)</f>
        <v>6.99</v>
      </c>
      <c r="F4525" s="4" t="str">
        <f>IF('[1]King plakken'!$B4526="","",IF('[1]King plakken'!$B4526=11,SUBSTITUTE('[1]King plakken'!$B4526,11,"21%"),SUBSTITUTE('[1]King plakken'!$B4526,12,"9%")))</f>
        <v>21%</v>
      </c>
      <c r="G4525" s="2">
        <f>IF('[1]King plakken'!$H4526="","",IF('[1]King plakken'!$H4526-'[1]King plakken'!$I4526-'[1]King plakken'!$J4526&lt;0,0,'[1]King plakken'!$H4526-'[1]King plakken'!$I4526-'[1]King plakken'!$J4526))</f>
        <v>0</v>
      </c>
      <c r="H4525" s="1" t="str">
        <f>IF('[1]King plakken'!$K4526="","",'[1]King plakken'!$K4526)</f>
        <v>Educatief-&gt;Spel</v>
      </c>
      <c r="I4525" s="1" t="str">
        <f>IF('[1]King plakken'!$L4526="","",'[1]King plakken'!$L4526)</f>
        <v>Beschikbaar</v>
      </c>
      <c r="J4525" s="1" t="str">
        <f>IF('[1]King plakken'!$M4526="","",'[1]King plakken'!$M4526)</f>
        <v>Identity Games</v>
      </c>
      <c r="K4525" s="1">
        <f>IF('[1]King plakken'!$E4526="","",'[1]King plakken'!$E4526)</f>
        <v>12</v>
      </c>
    </row>
    <row r="4526" spans="1:11" x14ac:dyDescent="0.25">
      <c r="A4526" s="1" t="str">
        <f>IF('[1]King plakken'!$A4527="","",'[1]King plakken'!$A4527)</f>
        <v>IDG-13131</v>
      </c>
      <c r="B4526" s="1" t="str">
        <f>IF('[1]King plakken'!$G4527="","",'[1]King plakken'!$G4527)</f>
        <v>8714649013131</v>
      </c>
      <c r="C4526" s="1" t="str">
        <f>IF('[1]King plakken'!$D4527="","",'[1]King plakken'!$D4527)</f>
        <v>Squla Familiebordspel</v>
      </c>
      <c r="D4526" s="3">
        <f>IF('[1]King plakken'!$C4527="","",'[1]King plakken'!$C4527)</f>
        <v>15.43</v>
      </c>
      <c r="E4526" s="3">
        <f>IF('[1]King plakken'!$F4527="","",'[1]King plakken'!$F4527)</f>
        <v>26.99</v>
      </c>
      <c r="F4526" s="4" t="str">
        <f>IF('[1]King plakken'!$B4527="","",IF('[1]King plakken'!$B4527=11,SUBSTITUTE('[1]King plakken'!$B4527,11,"21%"),SUBSTITUTE('[1]King plakken'!$B4527,12,"9%")))</f>
        <v>21%</v>
      </c>
      <c r="G4526" s="2">
        <f>IF('[1]King plakken'!$H4527="","",IF('[1]King plakken'!$H4527-'[1]King plakken'!$I4527-'[1]King plakken'!$J4527&lt;0,0,'[1]King plakken'!$H4527-'[1]King plakken'!$I4527-'[1]King plakken'!$J4527))</f>
        <v>2</v>
      </c>
      <c r="H4526" s="1" t="str">
        <f>IF('[1]King plakken'!$K4527="","",'[1]King plakken'!$K4527)</f>
        <v>Educatief-&gt;Spel</v>
      </c>
      <c r="I4526" s="1" t="str">
        <f>IF('[1]King plakken'!$L4527="","",'[1]King plakken'!$L4527)</f>
        <v>Beschikbaar</v>
      </c>
      <c r="J4526" s="1" t="str">
        <f>IF('[1]King plakken'!$M4527="","",'[1]King plakken'!$M4527)</f>
        <v>Identity Games</v>
      </c>
      <c r="K4526" s="1">
        <f>IF('[1]King plakken'!$E4527="","",'[1]King plakken'!$E4527)</f>
        <v>6</v>
      </c>
    </row>
    <row r="4527" spans="1:11" x14ac:dyDescent="0.25">
      <c r="A4527" s="1" t="str">
        <f>IF('[1]King plakken'!$A4528="","",'[1]King plakken'!$A4528)</f>
        <v>IDG-13360</v>
      </c>
      <c r="B4527" s="1" t="str">
        <f>IF('[1]King plakken'!$G4528="","",'[1]King plakken'!$G4528)</f>
        <v>8714649013360</v>
      </c>
      <c r="C4527" s="1" t="str">
        <f>IF('[1]King plakken'!$D4528="","",'[1]King plakken'!$D4528)</f>
        <v>Escape Room The Game Uitbreidingsset - The Break-in</v>
      </c>
      <c r="D4527" s="3">
        <f>IF('[1]King plakken'!$C4528="","",'[1]King plakken'!$C4528)</f>
        <v>6.18</v>
      </c>
      <c r="E4527" s="3">
        <f>IF('[1]King plakken'!$F4528="","",'[1]King plakken'!$F4528)</f>
        <v>10.99</v>
      </c>
      <c r="F4527" s="4" t="str">
        <f>IF('[1]King plakken'!$B4528="","",IF('[1]King plakken'!$B4528=11,SUBSTITUTE('[1]King plakken'!$B4528,11,"21%"),SUBSTITUTE('[1]King plakken'!$B4528,12,"9%")))</f>
        <v>21%</v>
      </c>
      <c r="G4527" s="2">
        <f>IF('[1]King plakken'!$H4528="","",IF('[1]King plakken'!$H4528-'[1]King plakken'!$I4528-'[1]King plakken'!$J4528&lt;0,0,'[1]King plakken'!$H4528-'[1]King plakken'!$I4528-'[1]King plakken'!$J4528))</f>
        <v>3</v>
      </c>
      <c r="H4527" s="1" t="str">
        <f>IF('[1]King plakken'!$K4528="","",'[1]King plakken'!$K4528)</f>
        <v>Spellen-&gt;Denkspel</v>
      </c>
      <c r="I4527" s="1" t="str">
        <f>IF('[1]King plakken'!$L4528="","",'[1]King plakken'!$L4528)</f>
        <v>Beschikbaar</v>
      </c>
      <c r="J4527" s="1" t="str">
        <f>IF('[1]King plakken'!$M4528="","",'[1]King plakken'!$M4528)</f>
        <v>Identity Games</v>
      </c>
      <c r="K4527" s="1">
        <f>IF('[1]King plakken'!$E4528="","",'[1]King plakken'!$E4528)</f>
        <v>8</v>
      </c>
    </row>
    <row r="4528" spans="1:11" x14ac:dyDescent="0.25">
      <c r="A4528" s="1" t="str">
        <f>IF('[1]King plakken'!$A4529="","",'[1]King plakken'!$A4529)</f>
        <v>IDG-13537</v>
      </c>
      <c r="B4528" s="1" t="str">
        <f>IF('[1]King plakken'!$G4529="","",'[1]King plakken'!$G4529)</f>
        <v>8714649013537</v>
      </c>
      <c r="C4528" s="1" t="str">
        <f>IF('[1]King plakken'!$D4529="","",'[1]King plakken'!$D4529)</f>
        <v>Trice (U)</v>
      </c>
      <c r="D4528" s="3">
        <f>IF('[1]King plakken'!$C4529="","",'[1]King plakken'!$C4529)</f>
        <v>5.5</v>
      </c>
      <c r="E4528" s="3">
        <f>IF('[1]King plakken'!$F4529="","",'[1]King plakken'!$F4529)</f>
        <v>10.99</v>
      </c>
      <c r="F4528" s="4" t="str">
        <f>IF('[1]King plakken'!$B4529="","",IF('[1]King plakken'!$B4529=11,SUBSTITUTE('[1]King plakken'!$B4529,11,"21%"),SUBSTITUTE('[1]King plakken'!$B4529,12,"9%")))</f>
        <v>21%</v>
      </c>
      <c r="G4528" s="2">
        <f>IF('[1]King plakken'!$H4529="","",IF('[1]King plakken'!$H4529-'[1]King plakken'!$I4529-'[1]King plakken'!$J4529&lt;0,0,'[1]King plakken'!$H4529-'[1]King plakken'!$I4529-'[1]King plakken'!$J4529))</f>
        <v>4</v>
      </c>
      <c r="H4528" s="1" t="str">
        <f>IF('[1]King plakken'!$K4529="","",'[1]King plakken'!$K4529)</f>
        <v>Spellen-&gt;Dobbelspel; OP = OP</v>
      </c>
      <c r="I4528" s="1" t="str">
        <f>IF('[1]King plakken'!$L4529="","",'[1]King plakken'!$L4529)</f>
        <v>Uitloop</v>
      </c>
      <c r="J4528" s="1" t="str">
        <f>IF('[1]King plakken'!$M4529="","",'[1]King plakken'!$M4529)</f>
        <v>Identity Games</v>
      </c>
      <c r="K4528" s="1">
        <f>IF('[1]King plakken'!$E4529="","",'[1]King plakken'!$E4529)</f>
        <v>12</v>
      </c>
    </row>
    <row r="4529" spans="1:11" x14ac:dyDescent="0.25">
      <c r="A4529" s="1" t="str">
        <f>IF('[1]King plakken'!$A4530="","",'[1]King plakken'!$A4530)</f>
        <v>IDG-13612</v>
      </c>
      <c r="B4529" s="1" t="str">
        <f>IF('[1]King plakken'!$G4530="","",'[1]King plakken'!$G4530)</f>
        <v>8714649013612</v>
      </c>
      <c r="C4529" s="1" t="str">
        <f>IF('[1]King plakken'!$D4530="","",'[1]King plakken'!$D4530)</f>
        <v>Monopoly Efteling</v>
      </c>
      <c r="D4529" s="3">
        <f>IF('[1]King plakken'!$C4530="","",'[1]King plakken'!$C4530)</f>
        <v>31.71</v>
      </c>
      <c r="E4529" s="3">
        <f>IF('[1]King plakken'!$F4530="","",'[1]King plakken'!$F4530)</f>
        <v>54.99</v>
      </c>
      <c r="F4529" s="4" t="str">
        <f>IF('[1]King plakken'!$B4530="","",IF('[1]King plakken'!$B4530=11,SUBSTITUTE('[1]King plakken'!$B4530,11,"21%"),SUBSTITUTE('[1]King plakken'!$B4530,12,"9%")))</f>
        <v>21%</v>
      </c>
      <c r="G4529" s="2">
        <f>IF('[1]King plakken'!$H4530="","",IF('[1]King plakken'!$H4530-'[1]King plakken'!$I4530-'[1]King plakken'!$J4530&lt;0,0,'[1]King plakken'!$H4530-'[1]King plakken'!$I4530-'[1]King plakken'!$J4530))</f>
        <v>13</v>
      </c>
      <c r="H4529" s="1" t="str">
        <f>IF('[1]King plakken'!$K4530="","",'[1]King plakken'!$K4530)</f>
        <v>Spellen-&gt;Bordspel</v>
      </c>
      <c r="I4529" s="1" t="str">
        <f>IF('[1]King plakken'!$L4530="","",'[1]King plakken'!$L4530)</f>
        <v>Beschikbaar</v>
      </c>
      <c r="J4529" s="1" t="str">
        <f>IF('[1]King plakken'!$M4530="","",'[1]King plakken'!$M4530)</f>
        <v>Identity Games</v>
      </c>
      <c r="K4529" s="1">
        <f>IF('[1]King plakken'!$E4530="","",'[1]King plakken'!$E4530)</f>
        <v>6</v>
      </c>
    </row>
    <row r="4530" spans="1:11" x14ac:dyDescent="0.25">
      <c r="A4530" s="1" t="str">
        <f>IF('[1]King plakken'!$A4531="","",'[1]King plakken'!$A4531)</f>
        <v>IDG-13650</v>
      </c>
      <c r="B4530" s="1" t="str">
        <f>IF('[1]King plakken'!$G4531="","",'[1]King plakken'!$G4531)</f>
        <v>8714649013650</v>
      </c>
      <c r="C4530" s="1" t="str">
        <f>IF('[1]King plakken'!$D4531="","",'[1]King plakken'!$D4531)</f>
        <v>Monopoly nijntje 65 jaar jubileum</v>
      </c>
      <c r="D4530" s="3">
        <f>IF('[1]King plakken'!$C4531="","",'[1]King plakken'!$C4531)</f>
        <v>31.71</v>
      </c>
      <c r="E4530" s="3">
        <f>IF('[1]King plakken'!$F4531="","",'[1]King plakken'!$F4531)</f>
        <v>54.99</v>
      </c>
      <c r="F4530" s="4" t="str">
        <f>IF('[1]King plakken'!$B4531="","",IF('[1]King plakken'!$B4531=11,SUBSTITUTE('[1]King plakken'!$B4531,11,"21%"),SUBSTITUTE('[1]King plakken'!$B4531,12,"9%")))</f>
        <v>21%</v>
      </c>
      <c r="G4530" s="2">
        <f>IF('[1]King plakken'!$H4531="","",IF('[1]King plakken'!$H4531-'[1]King plakken'!$I4531-'[1]King plakken'!$J4531&lt;0,0,'[1]King plakken'!$H4531-'[1]King plakken'!$I4531-'[1]King plakken'!$J4531))</f>
        <v>4</v>
      </c>
      <c r="H4530" s="1" t="str">
        <f>IF('[1]King plakken'!$K4531="","",'[1]King plakken'!$K4531)</f>
        <v>Spellen-&gt;Bordspel</v>
      </c>
      <c r="I4530" s="1" t="str">
        <f>IF('[1]King plakken'!$L4531="","",'[1]King plakken'!$L4531)</f>
        <v>Beschikbaar</v>
      </c>
      <c r="J4530" s="1" t="str">
        <f>IF('[1]King plakken'!$M4531="","",'[1]King plakken'!$M4531)</f>
        <v>Identity Games</v>
      </c>
      <c r="K4530" s="1">
        <f>IF('[1]King plakken'!$E4531="","",'[1]King plakken'!$E4531)</f>
        <v>6</v>
      </c>
    </row>
    <row r="4531" spans="1:11" x14ac:dyDescent="0.25">
      <c r="A4531" s="1" t="str">
        <f>IF('[1]King plakken'!$A4532="","",'[1]King plakken'!$A4532)</f>
        <v>IDG-13766</v>
      </c>
      <c r="B4531" s="1" t="str">
        <f>IF('[1]King plakken'!$G4532="","",'[1]King plakken'!$G4532)</f>
        <v>8714649013766</v>
      </c>
      <c r="C4531" s="1" t="str">
        <f>IF('[1]King plakken'!$D4532="","",'[1]King plakken'!$D4532)</f>
        <v>Nightmare Horror Adventures</v>
      </c>
      <c r="D4531" s="3">
        <f>IF('[1]King plakken'!$C4532="","",'[1]King plakken'!$C4532)</f>
        <v>14.95</v>
      </c>
      <c r="E4531" s="3">
        <f>IF('[1]King plakken'!$F4532="","",'[1]King plakken'!$F4532)</f>
        <v>24.99</v>
      </c>
      <c r="F4531" s="4" t="str">
        <f>IF('[1]King plakken'!$B4532="","",IF('[1]King plakken'!$B4532=11,SUBSTITUTE('[1]King plakken'!$B4532,11,"21%"),SUBSTITUTE('[1]King plakken'!$B4532,12,"9%")))</f>
        <v>21%</v>
      </c>
      <c r="G4531" s="2">
        <f>IF('[1]King plakken'!$H4532="","",IF('[1]King plakken'!$H4532-'[1]King plakken'!$I4532-'[1]King plakken'!$J4532&lt;0,0,'[1]King plakken'!$H4532-'[1]King plakken'!$I4532-'[1]King plakken'!$J4532))</f>
        <v>6</v>
      </c>
      <c r="H4531" s="1" t="str">
        <f>IF('[1]King plakken'!$K4532="","",'[1]King plakken'!$K4532)</f>
        <v>Spellen-&gt;Denkspel</v>
      </c>
      <c r="I4531" s="1" t="str">
        <f>IF('[1]King plakken'!$L4532="","",'[1]King plakken'!$L4532)</f>
        <v>Beschikbaar</v>
      </c>
      <c r="J4531" s="1" t="str">
        <f>IF('[1]King plakken'!$M4532="","",'[1]King plakken'!$M4532)</f>
        <v>Identity Games</v>
      </c>
      <c r="K4531" s="1">
        <f>IF('[1]King plakken'!$E4532="","",'[1]King plakken'!$E4532)</f>
        <v>6</v>
      </c>
    </row>
    <row r="4532" spans="1:11" x14ac:dyDescent="0.25">
      <c r="A4532" s="1" t="str">
        <f>IF('[1]King plakken'!$A4533="","",'[1]King plakken'!$A4533)</f>
        <v>IDG-13780</v>
      </c>
      <c r="B4532" s="1" t="str">
        <f>IF('[1]King plakken'!$G4533="","",'[1]King plakken'!$G4533)</f>
        <v>8714649013780</v>
      </c>
      <c r="C4532" s="1" t="str">
        <f>IF('[1]King plakken'!$D4533="","",'[1]King plakken'!$D4533)</f>
        <v>Escape Room The Game - Time Machine</v>
      </c>
      <c r="D4532" s="3">
        <f>IF('[1]King plakken'!$C4533="","",'[1]King plakken'!$C4533)</f>
        <v>17.329999999999998</v>
      </c>
      <c r="E4532" s="3">
        <f>IF('[1]King plakken'!$F4533="","",'[1]King plakken'!$F4533)</f>
        <v>29.99</v>
      </c>
      <c r="F4532" s="4" t="str">
        <f>IF('[1]King plakken'!$B4533="","",IF('[1]King plakken'!$B4533=11,SUBSTITUTE('[1]King plakken'!$B4533,11,"21%"),SUBSTITUTE('[1]King plakken'!$B4533,12,"9%")))</f>
        <v>21%</v>
      </c>
      <c r="G4532" s="2">
        <f>IF('[1]King plakken'!$H4533="","",IF('[1]King plakken'!$H4533-'[1]King plakken'!$I4533-'[1]King plakken'!$J4533&lt;0,0,'[1]King plakken'!$H4533-'[1]King plakken'!$I4533-'[1]King plakken'!$J4533))</f>
        <v>3</v>
      </c>
      <c r="H4532" s="1" t="str">
        <f>IF('[1]King plakken'!$K4533="","",'[1]King plakken'!$K4533)</f>
        <v>Spellen-&gt;Denkspel</v>
      </c>
      <c r="I4532" s="1" t="str">
        <f>IF('[1]King plakken'!$L4533="","",'[1]King plakken'!$L4533)</f>
        <v>Beschikbaar</v>
      </c>
      <c r="J4532" s="1" t="str">
        <f>IF('[1]King plakken'!$M4533="","",'[1]King plakken'!$M4533)</f>
        <v>Identity Games</v>
      </c>
      <c r="K4532" s="1">
        <f>IF('[1]King plakken'!$E4533="","",'[1]King plakken'!$E4533)</f>
        <v>4</v>
      </c>
    </row>
    <row r="4533" spans="1:11" x14ac:dyDescent="0.25">
      <c r="A4533" s="1" t="str">
        <f>IF('[1]King plakken'!$A4534="","",'[1]King plakken'!$A4534)</f>
        <v>IDG-13803</v>
      </c>
      <c r="B4533" s="1" t="str">
        <f>IF('[1]King plakken'!$G4534="","",'[1]King plakken'!$G4534)</f>
        <v>8714649013803</v>
      </c>
      <c r="C4533" s="1" t="str">
        <f>IF('[1]King plakken'!$D4534="","",'[1]King plakken'!$D4534)</f>
        <v>Escape Room The Game 2 Players - Horror</v>
      </c>
      <c r="D4533" s="3">
        <f>IF('[1]King plakken'!$C4534="","",'[1]King plakken'!$C4534)</f>
        <v>9.49</v>
      </c>
      <c r="E4533" s="3">
        <f>IF('[1]King plakken'!$F4534="","",'[1]King plakken'!$F4534)</f>
        <v>15.99</v>
      </c>
      <c r="F4533" s="4" t="str">
        <f>IF('[1]King plakken'!$B4534="","",IF('[1]King plakken'!$B4534=11,SUBSTITUTE('[1]King plakken'!$B4534,11,"21%"),SUBSTITUTE('[1]King plakken'!$B4534,12,"9%")))</f>
        <v>21%</v>
      </c>
      <c r="G4533" s="2">
        <f>IF('[1]King plakken'!$H4534="","",IF('[1]King plakken'!$H4534-'[1]King plakken'!$I4534-'[1]King plakken'!$J4534&lt;0,0,'[1]King plakken'!$H4534-'[1]King plakken'!$I4534-'[1]King plakken'!$J4534))</f>
        <v>4</v>
      </c>
      <c r="H4533" s="1" t="str">
        <f>IF('[1]King plakken'!$K4534="","",'[1]King plakken'!$K4534)</f>
        <v>Spellen-&gt;Denkspel</v>
      </c>
      <c r="I4533" s="1" t="str">
        <f>IF('[1]King plakken'!$L4534="","",'[1]King plakken'!$L4534)</f>
        <v>Beschikbaar</v>
      </c>
      <c r="J4533" s="1" t="str">
        <f>IF('[1]King plakken'!$M4534="","",'[1]King plakken'!$M4534)</f>
        <v>Identity Games</v>
      </c>
      <c r="K4533" s="1">
        <f>IF('[1]King plakken'!$E4534="","",'[1]King plakken'!$E4534)</f>
        <v>8</v>
      </c>
    </row>
    <row r="4534" spans="1:11" x14ac:dyDescent="0.25">
      <c r="A4534" s="1" t="str">
        <f>IF('[1]King plakken'!$A4535="","",'[1]King plakken'!$A4535)</f>
        <v>IDG-13827</v>
      </c>
      <c r="B4534" s="1" t="str">
        <f>IF('[1]King plakken'!$G4535="","",'[1]King plakken'!$G4535)</f>
        <v>8714649013827</v>
      </c>
      <c r="C4534" s="1" t="str">
        <f>IF('[1]King plakken'!$D4535="","",'[1]King plakken'!$D4535)</f>
        <v>Escape Room The Game Uitbreidingsset - Wild West Express</v>
      </c>
      <c r="D4534" s="3">
        <f>IF('[1]King plakken'!$C4535="","",'[1]King plakken'!$C4535)</f>
        <v>6.18</v>
      </c>
      <c r="E4534" s="3">
        <f>IF('[1]King plakken'!$F4535="","",'[1]King plakken'!$F4535)</f>
        <v>10.99</v>
      </c>
      <c r="F4534" s="4" t="str">
        <f>IF('[1]King plakken'!$B4535="","",IF('[1]King plakken'!$B4535=11,SUBSTITUTE('[1]King plakken'!$B4535,11,"21%"),SUBSTITUTE('[1]King plakken'!$B4535,12,"9%")))</f>
        <v>21%</v>
      </c>
      <c r="G4534" s="2">
        <f>IF('[1]King plakken'!$H4535="","",IF('[1]King plakken'!$H4535-'[1]King plakken'!$I4535-'[1]King plakken'!$J4535&lt;0,0,'[1]King plakken'!$H4535-'[1]King plakken'!$I4535-'[1]King plakken'!$J4535))</f>
        <v>5</v>
      </c>
      <c r="H4534" s="1" t="str">
        <f>IF('[1]King plakken'!$K4535="","",'[1]King plakken'!$K4535)</f>
        <v>Spellen-&gt;Denkspel</v>
      </c>
      <c r="I4534" s="1" t="str">
        <f>IF('[1]King plakken'!$L4535="","",'[1]King plakken'!$L4535)</f>
        <v>Beschikbaar</v>
      </c>
      <c r="J4534" s="1" t="str">
        <f>IF('[1]King plakken'!$M4535="","",'[1]King plakken'!$M4535)</f>
        <v>Identity Games</v>
      </c>
      <c r="K4534" s="1">
        <f>IF('[1]King plakken'!$E4535="","",'[1]King plakken'!$E4535)</f>
        <v>8</v>
      </c>
    </row>
    <row r="4535" spans="1:11" x14ac:dyDescent="0.25">
      <c r="A4535" s="1" t="str">
        <f>IF('[1]King plakken'!$A4536="","",'[1]King plakken'!$A4536)</f>
        <v>IDG-14374</v>
      </c>
      <c r="B4535" s="1" t="str">
        <f>IF('[1]King plakken'!$G4536="","",'[1]King plakken'!$G4536)</f>
        <v>8714649014374</v>
      </c>
      <c r="C4535" s="1" t="str">
        <f>IF('[1]King plakken'!$D4536="","",'[1]King plakken'!$D4536)</f>
        <v>BBC Earth: Animals</v>
      </c>
      <c r="D4535" s="3">
        <f>IF('[1]King plakken'!$C4536="","",'[1]King plakken'!$C4536)</f>
        <v>20.21</v>
      </c>
      <c r="E4535" s="3">
        <f>IF('[1]King plakken'!$F4536="","",'[1]King plakken'!$F4536)</f>
        <v>32.99</v>
      </c>
      <c r="F4535" s="4" t="str">
        <f>IF('[1]King plakken'!$B4536="","",IF('[1]King plakken'!$B4536=11,SUBSTITUTE('[1]King plakken'!$B4536,11,"21%"),SUBSTITUTE('[1]King plakken'!$B4536,12,"9%")))</f>
        <v>21%</v>
      </c>
      <c r="G4535" s="2">
        <f>IF('[1]King plakken'!$H4536="","",IF('[1]King plakken'!$H4536-'[1]King plakken'!$I4536-'[1]King plakken'!$J4536&lt;0,0,'[1]King plakken'!$H4536-'[1]King plakken'!$I4536-'[1]King plakken'!$J4536))</f>
        <v>4</v>
      </c>
      <c r="H4535" s="1" t="str">
        <f>IF('[1]King plakken'!$K4536="","",'[1]King plakken'!$K4536)</f>
        <v>Spellen-&gt;Bordspel</v>
      </c>
      <c r="I4535" s="1" t="str">
        <f>IF('[1]King plakken'!$L4536="","",'[1]King plakken'!$L4536)</f>
        <v>Beschikbaar</v>
      </c>
      <c r="J4535" s="1" t="str">
        <f>IF('[1]King plakken'!$M4536="","",'[1]King plakken'!$M4536)</f>
        <v>Identity Games</v>
      </c>
      <c r="K4535" s="1">
        <f>IF('[1]King plakken'!$E4536="","",'[1]King plakken'!$E4536)</f>
        <v>6</v>
      </c>
    </row>
    <row r="4536" spans="1:11" x14ac:dyDescent="0.25">
      <c r="A4536" s="1" t="str">
        <f>IF('[1]King plakken'!$A4537="","",'[1]King plakken'!$A4537)</f>
        <v>IDG-14893</v>
      </c>
      <c r="B4536" s="1" t="str">
        <f>IF('[1]King plakken'!$G4537="","",'[1]King plakken'!$G4537)</f>
        <v>8714649014893</v>
      </c>
      <c r="C4536" s="1" t="str">
        <f>IF('[1]King plakken'!$D4537="","",'[1]King plakken'!$D4537)</f>
        <v>Escape Room The Game Puzzle Adventures Secret of the Scientist</v>
      </c>
      <c r="D4536" s="3">
        <f>IF('[1]King plakken'!$C4537="","",'[1]King plakken'!$C4537)</f>
        <v>10.09</v>
      </c>
      <c r="E4536" s="3">
        <f>IF('[1]King plakken'!$F4537="","",'[1]King plakken'!$F4537)</f>
        <v>16.989999999999998</v>
      </c>
      <c r="F4536" s="4" t="str">
        <f>IF('[1]King plakken'!$B4537="","",IF('[1]King plakken'!$B4537=11,SUBSTITUTE('[1]King plakken'!$B4537,11,"21%"),SUBSTITUTE('[1]King plakken'!$B4537,12,"9%")))</f>
        <v>21%</v>
      </c>
      <c r="G4536" s="2">
        <f>IF('[1]King plakken'!$H4537="","",IF('[1]King plakken'!$H4537-'[1]King plakken'!$I4537-'[1]King plakken'!$J4537&lt;0,0,'[1]King plakken'!$H4537-'[1]King plakken'!$I4537-'[1]King plakken'!$J4537))</f>
        <v>3</v>
      </c>
      <c r="H4536" s="1" t="str">
        <f>IF('[1]King plakken'!$K4537="","",'[1]King plakken'!$K4537)</f>
        <v>Spellen-&gt;Denkspel</v>
      </c>
      <c r="I4536" s="1" t="str">
        <f>IF('[1]King plakken'!$L4537="","",'[1]King plakken'!$L4537)</f>
        <v>Beschikbaar</v>
      </c>
      <c r="J4536" s="1" t="str">
        <f>IF('[1]King plakken'!$M4537="","",'[1]King plakken'!$M4537)</f>
        <v>Identity Games</v>
      </c>
      <c r="K4536" s="1">
        <f>IF('[1]King plakken'!$E4537="","",'[1]King plakken'!$E4537)</f>
        <v>6</v>
      </c>
    </row>
    <row r="4537" spans="1:11" x14ac:dyDescent="0.25">
      <c r="A4537" s="1" t="str">
        <f>IF('[1]King plakken'!$A4538="","",'[1]King plakken'!$A4538)</f>
        <v>IDG-15180</v>
      </c>
      <c r="B4537" s="1" t="str">
        <f>IF('[1]King plakken'!$G4538="","",'[1]King plakken'!$G4538)</f>
        <v>8714649015180</v>
      </c>
      <c r="C4537" s="1" t="str">
        <f>IF('[1]King plakken'!$D4538="","",'[1]King plakken'!$D4538)</f>
        <v>Extreme Sporten Kwartet</v>
      </c>
      <c r="D4537" s="3">
        <f>IF('[1]King plakken'!$C4538="","",'[1]King plakken'!$C4538)</f>
        <v>3.78</v>
      </c>
      <c r="E4537" s="3">
        <f>IF('[1]King plakken'!$F4538="","",'[1]King plakken'!$F4538)</f>
        <v>6.99</v>
      </c>
      <c r="F4537" s="4" t="str">
        <f>IF('[1]King plakken'!$B4538="","",IF('[1]King plakken'!$B4538=11,SUBSTITUTE('[1]King plakken'!$B4538,11,"21%"),SUBSTITUTE('[1]King plakken'!$B4538,12,"9%")))</f>
        <v>21%</v>
      </c>
      <c r="G4537" s="2">
        <f>IF('[1]King plakken'!$H4538="","",IF('[1]King plakken'!$H4538-'[1]King plakken'!$I4538-'[1]King plakken'!$J4538&lt;0,0,'[1]King plakken'!$H4538-'[1]King plakken'!$I4538-'[1]King plakken'!$J4538))</f>
        <v>0</v>
      </c>
      <c r="H4537" s="1" t="str">
        <f>IF('[1]King plakken'!$K4538="","",'[1]King plakken'!$K4538)</f>
        <v>Spellen-&gt;Kaartspel</v>
      </c>
      <c r="I4537" s="1" t="str">
        <f>IF('[1]King plakken'!$L4538="","",'[1]King plakken'!$L4538)</f>
        <v>Beschikbaar</v>
      </c>
      <c r="J4537" s="1" t="str">
        <f>IF('[1]King plakken'!$M4538="","",'[1]King plakken'!$M4538)</f>
        <v>Identity Games</v>
      </c>
      <c r="K4537" s="1">
        <f>IF('[1]King plakken'!$E4538="","",'[1]King plakken'!$E4538)</f>
        <v>12</v>
      </c>
    </row>
    <row r="4538" spans="1:11" x14ac:dyDescent="0.25">
      <c r="A4538" s="1" t="str">
        <f>IF('[1]King plakken'!$A4539="","",'[1]King plakken'!$A4539)</f>
        <v>IDG-15241</v>
      </c>
      <c r="B4538" s="1" t="str">
        <f>IF('[1]King plakken'!$G4539="","",'[1]King plakken'!$G4539)</f>
        <v>8714649015241</v>
      </c>
      <c r="C4538" s="1" t="str">
        <f>IF('[1]King plakken'!$D4539="","",'[1]King plakken'!$D4539)</f>
        <v>Dierenpoep Kwartet</v>
      </c>
      <c r="D4538" s="3">
        <f>IF('[1]King plakken'!$C4539="","",'[1]King plakken'!$C4539)</f>
        <v>3.78</v>
      </c>
      <c r="E4538" s="3">
        <f>IF('[1]King plakken'!$F4539="","",'[1]King plakken'!$F4539)</f>
        <v>6.99</v>
      </c>
      <c r="F4538" s="4" t="str">
        <f>IF('[1]King plakken'!$B4539="","",IF('[1]King plakken'!$B4539=11,SUBSTITUTE('[1]King plakken'!$B4539,11,"21%"),SUBSTITUTE('[1]King plakken'!$B4539,12,"9%")))</f>
        <v>21%</v>
      </c>
      <c r="G4538" s="2">
        <f>IF('[1]King plakken'!$H4539="","",IF('[1]King plakken'!$H4539-'[1]King plakken'!$I4539-'[1]King plakken'!$J4539&lt;0,0,'[1]King plakken'!$H4539-'[1]King plakken'!$I4539-'[1]King plakken'!$J4539))</f>
        <v>0</v>
      </c>
      <c r="H4538" s="1" t="str">
        <f>IF('[1]King plakken'!$K4539="","",'[1]King plakken'!$K4539)</f>
        <v>Spellen-&gt;Kaartspel</v>
      </c>
      <c r="I4538" s="1" t="str">
        <f>IF('[1]King plakken'!$L4539="","",'[1]King plakken'!$L4539)</f>
        <v>Beschikbaar</v>
      </c>
      <c r="J4538" s="1" t="str">
        <f>IF('[1]King plakken'!$M4539="","",'[1]King plakken'!$M4539)</f>
        <v>Identity Games</v>
      </c>
      <c r="K4538" s="1">
        <f>IF('[1]King plakken'!$E4539="","",'[1]King plakken'!$E4539)</f>
        <v>12</v>
      </c>
    </row>
    <row r="4539" spans="1:11" x14ac:dyDescent="0.25">
      <c r="A4539" s="1" t="str">
        <f>IF('[1]King plakken'!$A4540="","",'[1]King plakken'!$A4540)</f>
        <v>IDG-15395</v>
      </c>
      <c r="B4539" s="1" t="str">
        <f>IF('[1]King plakken'!$G4540="","",'[1]King plakken'!$G4540)</f>
        <v>8714649015395</v>
      </c>
      <c r="C4539" s="1" t="str">
        <f>IF('[1]King plakken'!$D4540="","",'[1]King plakken'!$D4540)</f>
        <v>Escape Room The Game Uitbreidingset Tomb Robbers</v>
      </c>
      <c r="D4539" s="3">
        <f>IF('[1]King plakken'!$C4540="","",'[1]King plakken'!$C4540)</f>
        <v>6.18</v>
      </c>
      <c r="E4539" s="3">
        <f>IF('[1]King plakken'!$F4540="","",'[1]King plakken'!$F4540)</f>
        <v>10.99</v>
      </c>
      <c r="F4539" s="4" t="str">
        <f>IF('[1]King plakken'!$B4540="","",IF('[1]King plakken'!$B4540=11,SUBSTITUTE('[1]King plakken'!$B4540,11,"21%"),SUBSTITUTE('[1]King plakken'!$B4540,12,"9%")))</f>
        <v>21%</v>
      </c>
      <c r="G4539" s="2">
        <f>IF('[1]King plakken'!$H4540="","",IF('[1]King plakken'!$H4540-'[1]King plakken'!$I4540-'[1]King plakken'!$J4540&lt;0,0,'[1]King plakken'!$H4540-'[1]King plakken'!$I4540-'[1]King plakken'!$J4540))</f>
        <v>4</v>
      </c>
      <c r="H4539" s="1" t="str">
        <f>IF('[1]King plakken'!$K4540="","",'[1]King plakken'!$K4540)</f>
        <v>Spellen-&gt;Denkspel</v>
      </c>
      <c r="I4539" s="1" t="str">
        <f>IF('[1]King plakken'!$L4540="","",'[1]King plakken'!$L4540)</f>
        <v>Beschikbaar</v>
      </c>
      <c r="J4539" s="1" t="str">
        <f>IF('[1]King plakken'!$M4540="","",'[1]King plakken'!$M4540)</f>
        <v>Identity Games</v>
      </c>
      <c r="K4539" s="1">
        <f>IF('[1]King plakken'!$E4540="","",'[1]King plakken'!$E4540)</f>
        <v>8</v>
      </c>
    </row>
    <row r="4540" spans="1:11" x14ac:dyDescent="0.25">
      <c r="A4540" s="1" t="str">
        <f>IF('[1]King plakken'!$A4541="","",'[1]King plakken'!$A4541)</f>
        <v>IDG-15418</v>
      </c>
      <c r="B4540" s="1" t="str">
        <f>IF('[1]King plakken'!$G4541="","",'[1]King plakken'!$G4541)</f>
        <v>8714649015418</v>
      </c>
      <c r="C4540" s="1" t="str">
        <f>IF('[1]King plakken'!$D4541="","",'[1]King plakken'!$D4541)</f>
        <v>Escape Room The Game Uitbreidingset Da Vinci</v>
      </c>
      <c r="D4540" s="3">
        <f>IF('[1]King plakken'!$C4541="","",'[1]King plakken'!$C4541)</f>
        <v>6.18</v>
      </c>
      <c r="E4540" s="3">
        <f>IF('[1]King plakken'!$F4541="","",'[1]King plakken'!$F4541)</f>
        <v>10.99</v>
      </c>
      <c r="F4540" s="4" t="str">
        <f>IF('[1]King plakken'!$B4541="","",IF('[1]King plakken'!$B4541=11,SUBSTITUTE('[1]King plakken'!$B4541,11,"21%"),SUBSTITUTE('[1]King plakken'!$B4541,12,"9%")))</f>
        <v>21%</v>
      </c>
      <c r="G4540" s="2">
        <f>IF('[1]King plakken'!$H4541="","",IF('[1]King plakken'!$H4541-'[1]King plakken'!$I4541-'[1]King plakken'!$J4541&lt;0,0,'[1]King plakken'!$H4541-'[1]King plakken'!$I4541-'[1]King plakken'!$J4541))</f>
        <v>3</v>
      </c>
      <c r="H4540" s="1" t="str">
        <f>IF('[1]King plakken'!$K4541="","",'[1]King plakken'!$K4541)</f>
        <v>Spellen-&gt;Denkspel</v>
      </c>
      <c r="I4540" s="1" t="str">
        <f>IF('[1]King plakken'!$L4541="","",'[1]King plakken'!$L4541)</f>
        <v>Beschikbaar</v>
      </c>
      <c r="J4540" s="1" t="str">
        <f>IF('[1]King plakken'!$M4541="","",'[1]King plakken'!$M4541)</f>
        <v>Identity Games</v>
      </c>
      <c r="K4540" s="1">
        <f>IF('[1]King plakken'!$E4541="","",'[1]King plakken'!$E4541)</f>
        <v>8</v>
      </c>
    </row>
    <row r="4541" spans="1:11" x14ac:dyDescent="0.25">
      <c r="A4541" s="1" t="str">
        <f>IF('[1]King plakken'!$A4542="","",'[1]King plakken'!$A4542)</f>
        <v>IDG-15487</v>
      </c>
      <c r="B4541" s="1" t="str">
        <f>IF('[1]King plakken'!$G4542="","",'[1]King plakken'!$G4542)</f>
        <v>8714649015487</v>
      </c>
      <c r="C4541" s="1" t="str">
        <f>IF('[1]King plakken'!$D4542="","",'[1]King plakken'!$D4542)</f>
        <v>Escape Room The Game Challenge 2</v>
      </c>
      <c r="D4541" s="3">
        <f>IF('[1]King plakken'!$C4542="","",'[1]King plakken'!$C4542)</f>
        <v>4.3099999999999996</v>
      </c>
      <c r="E4541" s="3">
        <f>IF('[1]King plakken'!$F4542="","",'[1]King plakken'!$F4542)</f>
        <v>6.99</v>
      </c>
      <c r="F4541" s="4" t="str">
        <f>IF('[1]King plakken'!$B4542="","",IF('[1]King plakken'!$B4542=11,SUBSTITUTE('[1]King plakken'!$B4542,11,"21%"),SUBSTITUTE('[1]King plakken'!$B4542,12,"9%")))</f>
        <v>21%</v>
      </c>
      <c r="G4541" s="2">
        <f>IF('[1]King plakken'!$H4542="","",IF('[1]King plakken'!$H4542-'[1]King plakken'!$I4542-'[1]King plakken'!$J4542&lt;0,0,'[1]King plakken'!$H4542-'[1]King plakken'!$I4542-'[1]King plakken'!$J4542))</f>
        <v>10</v>
      </c>
      <c r="H4541" s="1" t="str">
        <f>IF('[1]King plakken'!$K4542="","",'[1]King plakken'!$K4542)</f>
        <v>Spellen-&gt;Denkspel</v>
      </c>
      <c r="I4541" s="1" t="str">
        <f>IF('[1]King plakken'!$L4542="","",'[1]King plakken'!$L4542)</f>
        <v>Beschikbaar</v>
      </c>
      <c r="J4541" s="1" t="str">
        <f>IF('[1]King plakken'!$M4542="","",'[1]King plakken'!$M4542)</f>
        <v>Identity Games</v>
      </c>
      <c r="K4541" s="1">
        <f>IF('[1]King plakken'!$E4542="","",'[1]King plakken'!$E4542)</f>
        <v>12</v>
      </c>
    </row>
    <row r="4542" spans="1:11" x14ac:dyDescent="0.25">
      <c r="A4542" s="1" t="str">
        <f>IF('[1]King plakken'!$A4543="","",'[1]King plakken'!$A4543)</f>
        <v>IDG-15555</v>
      </c>
      <c r="B4542" s="1" t="str">
        <f>IF('[1]King plakken'!$G4543="","",'[1]King plakken'!$G4543)</f>
        <v>8714649015555</v>
      </c>
      <c r="C4542" s="1" t="str">
        <f>IF('[1]King plakken'!$D4543="","",'[1]King plakken'!$D4543)</f>
        <v>Squla Taal Rijmen</v>
      </c>
      <c r="D4542" s="3">
        <f>IF('[1]King plakken'!$C4543="","",'[1]King plakken'!$C4543)</f>
        <v>3.78</v>
      </c>
      <c r="E4542" s="3">
        <f>IF('[1]King plakken'!$F4543="","",'[1]King plakken'!$F4543)</f>
        <v>6.99</v>
      </c>
      <c r="F4542" s="4" t="str">
        <f>IF('[1]King plakken'!$B4543="","",IF('[1]King plakken'!$B4543=11,SUBSTITUTE('[1]King plakken'!$B4543,11,"21%"),SUBSTITUTE('[1]King plakken'!$B4543,12,"9%")))</f>
        <v>21%</v>
      </c>
      <c r="G4542" s="2">
        <f>IF('[1]King plakken'!$H4543="","",IF('[1]King plakken'!$H4543-'[1]King plakken'!$I4543-'[1]King plakken'!$J4543&lt;0,0,'[1]King plakken'!$H4543-'[1]King plakken'!$I4543-'[1]King plakken'!$J4543))</f>
        <v>0</v>
      </c>
      <c r="H4542" s="1" t="str">
        <f>IF('[1]King plakken'!$K4543="","",'[1]King plakken'!$K4543)</f>
        <v>Educatief-&gt;Spel</v>
      </c>
      <c r="I4542" s="1" t="str">
        <f>IF('[1]King plakken'!$L4543="","",'[1]King plakken'!$L4543)</f>
        <v>Herprint</v>
      </c>
      <c r="J4542" s="1" t="str">
        <f>IF('[1]King plakken'!$M4543="","",'[1]King plakken'!$M4543)</f>
        <v>Identity Games</v>
      </c>
      <c r="K4542" s="1">
        <f>IF('[1]King plakken'!$E4543="","",'[1]King plakken'!$E4543)</f>
        <v>12</v>
      </c>
    </row>
    <row r="4543" spans="1:11" x14ac:dyDescent="0.25">
      <c r="A4543" s="1" t="str">
        <f>IF('[1]King plakken'!$A4544="","",'[1]King plakken'!$A4544)</f>
        <v>IDG-15586</v>
      </c>
      <c r="B4543" s="1" t="str">
        <f>IF('[1]King plakken'!$G4544="","",'[1]King plakken'!$G4544)</f>
        <v>8714649015586</v>
      </c>
      <c r="C4543" s="1" t="str">
        <f>IF('[1]King plakken'!$D4544="","",'[1]King plakken'!$D4544)</f>
        <v>Escape Your House</v>
      </c>
      <c r="D4543" s="3">
        <f>IF('[1]King plakken'!$C4544="","",'[1]King plakken'!$C4544)</f>
        <v>14.95</v>
      </c>
      <c r="E4543" s="3">
        <f>IF('[1]King plakken'!$F4544="","",'[1]King plakken'!$F4544)</f>
        <v>24.99</v>
      </c>
      <c r="F4543" s="4" t="str">
        <f>IF('[1]King plakken'!$B4544="","",IF('[1]King plakken'!$B4544=11,SUBSTITUTE('[1]King plakken'!$B4544,11,"21%"),SUBSTITUTE('[1]King plakken'!$B4544,12,"9%")))</f>
        <v>21%</v>
      </c>
      <c r="G4543" s="2">
        <f>IF('[1]King plakken'!$H4544="","",IF('[1]King plakken'!$H4544-'[1]King plakken'!$I4544-'[1]King plakken'!$J4544&lt;0,0,'[1]King plakken'!$H4544-'[1]King plakken'!$I4544-'[1]King plakken'!$J4544))</f>
        <v>3</v>
      </c>
      <c r="H4543" s="1" t="str">
        <f>IF('[1]King plakken'!$K4544="","",'[1]King plakken'!$K4544)</f>
        <v>Spellen-&gt;Denkspel</v>
      </c>
      <c r="I4543" s="1" t="str">
        <f>IF('[1]King plakken'!$L4544="","",'[1]King plakken'!$L4544)</f>
        <v>Beschikbaar</v>
      </c>
      <c r="J4543" s="1" t="str">
        <f>IF('[1]King plakken'!$M4544="","",'[1]King plakken'!$M4544)</f>
        <v>Identity Games</v>
      </c>
      <c r="K4543" s="1">
        <f>IF('[1]King plakken'!$E4544="","",'[1]King plakken'!$E4544)</f>
        <v>6</v>
      </c>
    </row>
    <row r="4544" spans="1:11" x14ac:dyDescent="0.25">
      <c r="A4544" s="1" t="str">
        <f>IF('[1]King plakken'!$A4545="","",'[1]King plakken'!$A4545)</f>
        <v>IDG-15661</v>
      </c>
      <c r="B4544" s="1" t="str">
        <f>IF('[1]King plakken'!$G4545="","",'[1]King plakken'!$G4545)</f>
        <v>8714649015661</v>
      </c>
      <c r="C4544" s="1" t="str">
        <f>IF('[1]King plakken'!$D4545="","",'[1]King plakken'!$D4545)</f>
        <v>Boerenbridge</v>
      </c>
      <c r="D4544" s="3">
        <f>IF('[1]King plakken'!$C4545="","",'[1]King plakken'!$C4545)</f>
        <v>6.18</v>
      </c>
      <c r="E4544" s="3">
        <f>IF('[1]King plakken'!$F4545="","",'[1]King plakken'!$F4545)</f>
        <v>10.99</v>
      </c>
      <c r="F4544" s="4" t="str">
        <f>IF('[1]King plakken'!$B4545="","",IF('[1]King plakken'!$B4545=11,SUBSTITUTE('[1]King plakken'!$B4545,11,"21%"),SUBSTITUTE('[1]King plakken'!$B4545,12,"9%")))</f>
        <v>21%</v>
      </c>
      <c r="G4544" s="2">
        <f>IF('[1]King plakken'!$H4545="","",IF('[1]King plakken'!$H4545-'[1]King plakken'!$I4545-'[1]King plakken'!$J4545&lt;0,0,'[1]King plakken'!$H4545-'[1]King plakken'!$I4545-'[1]King plakken'!$J4545))</f>
        <v>12</v>
      </c>
      <c r="H4544" s="1" t="str">
        <f>IF('[1]King plakken'!$K4545="","",'[1]King plakken'!$K4545)</f>
        <v>Spellen-&gt;Denkspel</v>
      </c>
      <c r="I4544" s="1" t="str">
        <f>IF('[1]King plakken'!$L4545="","",'[1]King plakken'!$L4545)</f>
        <v>Beschikbaar</v>
      </c>
      <c r="J4544" s="1" t="str">
        <f>IF('[1]King plakken'!$M4545="","",'[1]King plakken'!$M4545)</f>
        <v>Identity Games</v>
      </c>
      <c r="K4544" s="1">
        <f>IF('[1]King plakken'!$E4545="","",'[1]King plakken'!$E4545)</f>
        <v>12</v>
      </c>
    </row>
    <row r="4545" spans="1:11" x14ac:dyDescent="0.25">
      <c r="A4545" s="1" t="str">
        <f>IF('[1]King plakken'!$A4546="","",'[1]King plakken'!$A4546)</f>
        <v>IDG-15685</v>
      </c>
      <c r="B4545" s="1" t="str">
        <f>IF('[1]King plakken'!$G4546="","",'[1]King plakken'!$G4546)</f>
        <v>8714649015685</v>
      </c>
      <c r="C4545" s="1" t="str">
        <f>IF('[1]King plakken'!$D4546="","",'[1]King plakken'!$D4546)</f>
        <v>Klaverjassen</v>
      </c>
      <c r="D4545" s="3">
        <f>IF('[1]King plakken'!$C4546="","",'[1]King plakken'!$C4546)</f>
        <v>6.18</v>
      </c>
      <c r="E4545" s="3">
        <f>IF('[1]King plakken'!$F4546="","",'[1]King plakken'!$F4546)</f>
        <v>10.99</v>
      </c>
      <c r="F4545" s="4" t="str">
        <f>IF('[1]King plakken'!$B4546="","",IF('[1]King plakken'!$B4546=11,SUBSTITUTE('[1]King plakken'!$B4546,11,"21%"),SUBSTITUTE('[1]King plakken'!$B4546,12,"9%")))</f>
        <v>21%</v>
      </c>
      <c r="G4545" s="2">
        <f>IF('[1]King plakken'!$H4546="","",IF('[1]King plakken'!$H4546-'[1]King plakken'!$I4546-'[1]King plakken'!$J4546&lt;0,0,'[1]King plakken'!$H4546-'[1]King plakken'!$I4546-'[1]King plakken'!$J4546))</f>
        <v>10</v>
      </c>
      <c r="H4545" s="1" t="str">
        <f>IF('[1]King plakken'!$K4546="","",'[1]King plakken'!$K4546)</f>
        <v>Spellen-&gt;Kaartspel</v>
      </c>
      <c r="I4545" s="1" t="str">
        <f>IF('[1]King plakken'!$L4546="","",'[1]King plakken'!$L4546)</f>
        <v>Beschikbaar</v>
      </c>
      <c r="J4545" s="1" t="str">
        <f>IF('[1]King plakken'!$M4546="","",'[1]King plakken'!$M4546)</f>
        <v>Identity Games</v>
      </c>
      <c r="K4545" s="1">
        <f>IF('[1]King plakken'!$E4546="","",'[1]King plakken'!$E4546)</f>
        <v>12</v>
      </c>
    </row>
    <row r="4546" spans="1:11" x14ac:dyDescent="0.25">
      <c r="A4546" s="1" t="str">
        <f>IF('[1]King plakken'!$A4547="","",'[1]King plakken'!$A4547)</f>
        <v>IDG-15708</v>
      </c>
      <c r="B4546" s="1" t="str">
        <f>IF('[1]King plakken'!$G4547="","",'[1]King plakken'!$G4547)</f>
        <v>8714649015708</v>
      </c>
      <c r="C4546" s="1" t="str">
        <f>IF('[1]King plakken'!$D4547="","",'[1]King plakken'!$D4547)</f>
        <v>Toepen</v>
      </c>
      <c r="D4546" s="3">
        <f>IF('[1]King plakken'!$C4547="","",'[1]King plakken'!$C4547)</f>
        <v>6.18</v>
      </c>
      <c r="E4546" s="3">
        <f>IF('[1]King plakken'!$F4547="","",'[1]King plakken'!$F4547)</f>
        <v>10.99</v>
      </c>
      <c r="F4546" s="4" t="str">
        <f>IF('[1]King plakken'!$B4547="","",IF('[1]King plakken'!$B4547=11,SUBSTITUTE('[1]King plakken'!$B4547,11,"21%"),SUBSTITUTE('[1]King plakken'!$B4547,12,"9%")))</f>
        <v>21%</v>
      </c>
      <c r="G4546" s="2">
        <f>IF('[1]King plakken'!$H4547="","",IF('[1]King plakken'!$H4547-'[1]King plakken'!$I4547-'[1]King plakken'!$J4547&lt;0,0,'[1]King plakken'!$H4547-'[1]King plakken'!$I4547-'[1]King plakken'!$J4547))</f>
        <v>12</v>
      </c>
      <c r="H4546" s="1" t="str">
        <f>IF('[1]King plakken'!$K4547="","",'[1]King plakken'!$K4547)</f>
        <v>Spellen-&gt;Kaartspel</v>
      </c>
      <c r="I4546" s="1" t="str">
        <f>IF('[1]King plakken'!$L4547="","",'[1]King plakken'!$L4547)</f>
        <v>Beschikbaar</v>
      </c>
      <c r="J4546" s="1" t="str">
        <f>IF('[1]King plakken'!$M4547="","",'[1]King plakken'!$M4547)</f>
        <v>Identity Games</v>
      </c>
      <c r="K4546" s="1">
        <f>IF('[1]King plakken'!$E4547="","",'[1]King plakken'!$E4547)</f>
        <v>12</v>
      </c>
    </row>
    <row r="4547" spans="1:11" x14ac:dyDescent="0.25">
      <c r="A4547" s="1" t="str">
        <f>IF('[1]King plakken'!$A4548="","",'[1]King plakken'!$A4548)</f>
        <v>IDG-15722</v>
      </c>
      <c r="B4547" s="1" t="str">
        <f>IF('[1]King plakken'!$G4548="","",'[1]King plakken'!$G4548)</f>
        <v>8714649015722</v>
      </c>
      <c r="C4547" s="1" t="str">
        <f>IF('[1]King plakken'!$D4548="","",'[1]King plakken'!$D4548)</f>
        <v>Hartenjagen</v>
      </c>
      <c r="D4547" s="3">
        <f>IF('[1]King plakken'!$C4548="","",'[1]King plakken'!$C4548)</f>
        <v>6.18</v>
      </c>
      <c r="E4547" s="3">
        <f>IF('[1]King plakken'!$F4548="","",'[1]King plakken'!$F4548)</f>
        <v>10.99</v>
      </c>
      <c r="F4547" s="4" t="str">
        <f>IF('[1]King plakken'!$B4548="","",IF('[1]King plakken'!$B4548=11,SUBSTITUTE('[1]King plakken'!$B4548,11,"21%"),SUBSTITUTE('[1]King plakken'!$B4548,12,"9%")))</f>
        <v>21%</v>
      </c>
      <c r="G4547" s="2">
        <f>IF('[1]King plakken'!$H4548="","",IF('[1]King plakken'!$H4548-'[1]King plakken'!$I4548-'[1]King plakken'!$J4548&lt;0,0,'[1]King plakken'!$H4548-'[1]King plakken'!$I4548-'[1]King plakken'!$J4548))</f>
        <v>12</v>
      </c>
      <c r="H4547" s="1" t="str">
        <f>IF('[1]King plakken'!$K4548="","",'[1]King plakken'!$K4548)</f>
        <v>Spellen-&gt;Kaartspel</v>
      </c>
      <c r="I4547" s="1" t="str">
        <f>IF('[1]King plakken'!$L4548="","",'[1]King plakken'!$L4548)</f>
        <v>Beschikbaar</v>
      </c>
      <c r="J4547" s="1" t="str">
        <f>IF('[1]King plakken'!$M4548="","",'[1]King plakken'!$M4548)</f>
        <v>Identity Games</v>
      </c>
      <c r="K4547" s="1">
        <f>IF('[1]King plakken'!$E4548="","",'[1]King plakken'!$E4548)</f>
        <v>12</v>
      </c>
    </row>
    <row r="4548" spans="1:11" x14ac:dyDescent="0.25">
      <c r="A4548" s="1" t="str">
        <f>IF('[1]King plakken'!$A4549="","",'[1]King plakken'!$A4549)</f>
        <v>IDG-16057</v>
      </c>
      <c r="B4548" s="1" t="str">
        <f>IF('[1]King plakken'!$G4549="","",'[1]King plakken'!$G4549)</f>
        <v>8714649016057</v>
      </c>
      <c r="C4548" s="1" t="str">
        <f>IF('[1]King plakken'!$D4549="","",'[1]King plakken'!$D4549)</f>
        <v>Nijntje Kiekeboe</v>
      </c>
      <c r="D4548" s="3">
        <f>IF('[1]King plakken'!$C4549="","",'[1]King plakken'!$C4549)</f>
        <v>11.58</v>
      </c>
      <c r="E4548" s="3">
        <f>IF('[1]King plakken'!$F4549="","",'[1]King plakken'!$F4549)</f>
        <v>19.989999999999998</v>
      </c>
      <c r="F4548" s="4" t="str">
        <f>IF('[1]King plakken'!$B4549="","",IF('[1]King plakken'!$B4549=11,SUBSTITUTE('[1]King plakken'!$B4549,11,"21%"),SUBSTITUTE('[1]King plakken'!$B4549,12,"9%")))</f>
        <v>21%</v>
      </c>
      <c r="G4548" s="2">
        <f>IF('[1]King plakken'!$H4549="","",IF('[1]King plakken'!$H4549-'[1]King plakken'!$I4549-'[1]King plakken'!$J4549&lt;0,0,'[1]King plakken'!$H4549-'[1]King plakken'!$I4549-'[1]King plakken'!$J4549))</f>
        <v>0</v>
      </c>
      <c r="H4548" s="1" t="str">
        <f>IF('[1]King plakken'!$K4549="","",'[1]King plakken'!$K4549)</f>
        <v>Educatief-&gt;Speelgoed</v>
      </c>
      <c r="I4548" s="1" t="str">
        <f>IF('[1]King plakken'!$L4549="","",'[1]King plakken'!$L4549)</f>
        <v>Beschikbaar</v>
      </c>
      <c r="J4548" s="1" t="str">
        <f>IF('[1]King plakken'!$M4549="","",'[1]King plakken'!$M4549)</f>
        <v>Identity Games</v>
      </c>
      <c r="K4548" s="1">
        <f>IF('[1]King plakken'!$E4549="","",'[1]King plakken'!$E4549)</f>
        <v>6</v>
      </c>
    </row>
    <row r="4549" spans="1:11" x14ac:dyDescent="0.25">
      <c r="A4549" s="1" t="str">
        <f>IF('[1]King plakken'!$A4550="","",'[1]King plakken'!$A4550)</f>
        <v>IDG-16170</v>
      </c>
      <c r="B4549" s="1" t="str">
        <f>IF('[1]King plakken'!$G4550="","",'[1]King plakken'!$G4550)</f>
        <v>8714649016170</v>
      </c>
      <c r="C4549" s="1" t="str">
        <f>IF('[1]King plakken'!$D4550="","",'[1]King plakken'!$D4550)</f>
        <v>Monopoly Rotterdam</v>
      </c>
      <c r="D4549" s="3">
        <f>IF('[1]King plakken'!$C4550="","",'[1]King plakken'!$C4550)</f>
        <v>33.1</v>
      </c>
      <c r="E4549" s="3">
        <f>IF('[1]King plakken'!$F4550="","",'[1]King plakken'!$F4550)</f>
        <v>54.99</v>
      </c>
      <c r="F4549" s="4" t="str">
        <f>IF('[1]King plakken'!$B4550="","",IF('[1]King plakken'!$B4550=11,SUBSTITUTE('[1]King plakken'!$B4550,11,"21%"),SUBSTITUTE('[1]King plakken'!$B4550,12,"9%")))</f>
        <v>21%</v>
      </c>
      <c r="G4549" s="2">
        <f>IF('[1]King plakken'!$H4550="","",IF('[1]King plakken'!$H4550-'[1]King plakken'!$I4550-'[1]King plakken'!$J4550&lt;0,0,'[1]King plakken'!$H4550-'[1]King plakken'!$I4550-'[1]King plakken'!$J4550))</f>
        <v>12</v>
      </c>
      <c r="H4549" s="1" t="str">
        <f>IF('[1]King plakken'!$K4550="","",'[1]King plakken'!$K4550)</f>
        <v>Spellen-&gt;Bordspel</v>
      </c>
      <c r="I4549" s="1" t="str">
        <f>IF('[1]King plakken'!$L4550="","",'[1]King plakken'!$L4550)</f>
        <v>Beschikbaar</v>
      </c>
      <c r="J4549" s="1" t="str">
        <f>IF('[1]King plakken'!$M4550="","",'[1]King plakken'!$M4550)</f>
        <v>Identity Games</v>
      </c>
      <c r="K4549" s="1">
        <f>IF('[1]King plakken'!$E4550="","",'[1]King plakken'!$E4550)</f>
        <v>6</v>
      </c>
    </row>
    <row r="4550" spans="1:11" x14ac:dyDescent="0.25">
      <c r="A4550" s="1" t="str">
        <f>IF('[1]King plakken'!$A4551="","",'[1]King plakken'!$A4551)</f>
        <v>IDG-16439</v>
      </c>
      <c r="B4550" s="1" t="str">
        <f>IF('[1]King plakken'!$G4551="","",'[1]King plakken'!$G4551)</f>
        <v>8714649016439</v>
      </c>
      <c r="C4550" s="1" t="str">
        <f>IF('[1]King plakken'!$D4551="","",'[1]King plakken'!$D4551)</f>
        <v>Escape Room The Game 2 Players - Dagger of the Sultan, Viking Funeral</v>
      </c>
      <c r="D4550" s="3">
        <f>IF('[1]King plakken'!$C4551="","",'[1]King plakken'!$C4551)</f>
        <v>9.49</v>
      </c>
      <c r="E4550" s="3">
        <f>IF('[1]King plakken'!$F4551="","",'[1]King plakken'!$F4551)</f>
        <v>15.99</v>
      </c>
      <c r="F4550" s="4" t="str">
        <f>IF('[1]King plakken'!$B4551="","",IF('[1]King plakken'!$B4551=11,SUBSTITUTE('[1]King plakken'!$B4551,11,"21%"),SUBSTITUTE('[1]King plakken'!$B4551,12,"9%")))</f>
        <v>21%</v>
      </c>
      <c r="G4550" s="2">
        <f>IF('[1]King plakken'!$H4551="","",IF('[1]King plakken'!$H4551-'[1]King plakken'!$I4551-'[1]King plakken'!$J4551&lt;0,0,'[1]King plakken'!$H4551-'[1]King plakken'!$I4551-'[1]King plakken'!$J4551))</f>
        <v>8</v>
      </c>
      <c r="H4550" s="1" t="str">
        <f>IF('[1]King plakken'!$K4551="","",'[1]King plakken'!$K4551)</f>
        <v>Spellen-&gt;Denkspel</v>
      </c>
      <c r="I4550" s="1" t="str">
        <f>IF('[1]King plakken'!$L4551="","",'[1]King plakken'!$L4551)</f>
        <v>Beschikbaar</v>
      </c>
      <c r="J4550" s="1" t="str">
        <f>IF('[1]King plakken'!$M4551="","",'[1]King plakken'!$M4551)</f>
        <v>Identity Games</v>
      </c>
      <c r="K4550" s="1">
        <f>IF('[1]King plakken'!$E4551="","",'[1]King plakken'!$E4551)</f>
        <v>8</v>
      </c>
    </row>
    <row r="4551" spans="1:11" x14ac:dyDescent="0.25">
      <c r="A4551" s="1" t="str">
        <f>IF('[1]King plakken'!$A4552="","",'[1]King plakken'!$A4552)</f>
        <v>IDG-16453</v>
      </c>
      <c r="B4551" s="1" t="str">
        <f>IF('[1]King plakken'!$G4552="","",'[1]King plakken'!$G4552)</f>
        <v>8714649016453</v>
      </c>
      <c r="C4551" s="1" t="str">
        <f>IF('[1]King plakken'!$D4552="","",'[1]King plakken'!$D4552)</f>
        <v>Escape Room The Game Puzzle Adventures The Baron, the Witch &amp; the Thief</v>
      </c>
      <c r="D4551" s="3">
        <f>IF('[1]King plakken'!$C4552="","",'[1]King plakken'!$C4552)</f>
        <v>10.09</v>
      </c>
      <c r="E4551" s="3">
        <f>IF('[1]King plakken'!$F4552="","",'[1]King plakken'!$F4552)</f>
        <v>16.989999999999998</v>
      </c>
      <c r="F4551" s="4" t="str">
        <f>IF('[1]King plakken'!$B4552="","",IF('[1]King plakken'!$B4552=11,SUBSTITUTE('[1]King plakken'!$B4552,11,"21%"),SUBSTITUTE('[1]King plakken'!$B4552,12,"9%")))</f>
        <v>21%</v>
      </c>
      <c r="G4551" s="2">
        <f>IF('[1]King plakken'!$H4552="","",IF('[1]King plakken'!$H4552-'[1]King plakken'!$I4552-'[1]King plakken'!$J4552&lt;0,0,'[1]King plakken'!$H4552-'[1]King plakken'!$I4552-'[1]King plakken'!$J4552))</f>
        <v>4</v>
      </c>
      <c r="H4551" s="1" t="str">
        <f>IF('[1]King plakken'!$K4552="","",'[1]King plakken'!$K4552)</f>
        <v>Spellen-&gt;Denkspel</v>
      </c>
      <c r="I4551" s="1" t="str">
        <f>IF('[1]King plakken'!$L4552="","",'[1]King plakken'!$L4552)</f>
        <v>Beschikbaar</v>
      </c>
      <c r="J4551" s="1" t="str">
        <f>IF('[1]King plakken'!$M4552="","",'[1]King plakken'!$M4552)</f>
        <v>Identity Games</v>
      </c>
      <c r="K4551" s="1">
        <f>IF('[1]King plakken'!$E4552="","",'[1]King plakken'!$E4552)</f>
        <v>6</v>
      </c>
    </row>
    <row r="4552" spans="1:11" x14ac:dyDescent="0.25">
      <c r="A4552" s="1" t="str">
        <f>IF('[1]King plakken'!$A4553="","",'[1]King plakken'!$A4553)</f>
        <v>IDG-17788</v>
      </c>
      <c r="B4552" s="1" t="str">
        <f>IF('[1]King plakken'!$G4553="","",'[1]King plakken'!$G4553)</f>
        <v>8714649017788</v>
      </c>
      <c r="C4552" s="1" t="str">
        <f>IF('[1]King plakken'!$D4553="","",'[1]King plakken'!$D4553)</f>
        <v>Bumba Kiekeboe</v>
      </c>
      <c r="D4552" s="3">
        <f>IF('[1]King plakken'!$C4553="","",'[1]King plakken'!$C4553)</f>
        <v>11.58</v>
      </c>
      <c r="E4552" s="3">
        <f>IF('[1]King plakken'!$F4553="","",'[1]King plakken'!$F4553)</f>
        <v>19.989999999999998</v>
      </c>
      <c r="F4552" s="4" t="str">
        <f>IF('[1]King plakken'!$B4553="","",IF('[1]King plakken'!$B4553=11,SUBSTITUTE('[1]King plakken'!$B4553,11,"21%"),SUBSTITUTE('[1]King plakken'!$B4553,12,"9%")))</f>
        <v>21%</v>
      </c>
      <c r="G4552" s="2">
        <f>IF('[1]King plakken'!$H4553="","",IF('[1]King plakken'!$H4553-'[1]King plakken'!$I4553-'[1]King plakken'!$J4553&lt;0,0,'[1]King plakken'!$H4553-'[1]King plakken'!$I4553-'[1]King plakken'!$J4553))</f>
        <v>2</v>
      </c>
      <c r="H4552" s="1" t="str">
        <f>IF('[1]King plakken'!$K4553="","",'[1]King plakken'!$K4553)</f>
        <v>Speelgoed-&gt;Baby-/Peuterspeelgoed</v>
      </c>
      <c r="I4552" s="1" t="str">
        <f>IF('[1]King plakken'!$L4553="","",'[1]King plakken'!$L4553)</f>
        <v>Beschikbaar</v>
      </c>
      <c r="J4552" s="1" t="str">
        <f>IF('[1]King plakken'!$M4553="","",'[1]King plakken'!$M4553)</f>
        <v>Identity Games</v>
      </c>
      <c r="K4552" s="1">
        <f>IF('[1]King plakken'!$E4553="","",'[1]King plakken'!$E4553)</f>
        <v>6</v>
      </c>
    </row>
    <row r="4553" spans="1:11" x14ac:dyDescent="0.25">
      <c r="A4553" s="1" t="str">
        <f>IF('[1]King plakken'!$A4554="","",'[1]King plakken'!$A4554)</f>
        <v>IDG-17818</v>
      </c>
      <c r="B4553" s="1" t="str">
        <f>IF('[1]King plakken'!$G4554="","",'[1]King plakken'!$G4554)</f>
        <v>8714649017818</v>
      </c>
      <c r="C4553" s="1" t="str">
        <f>IF('[1]King plakken'!$D4554="","",'[1]King plakken'!$D4554)</f>
        <v>Escape Room The Game Uitbreidingsset Familie - Snoepfabriek</v>
      </c>
      <c r="D4553" s="3">
        <f>IF('[1]King plakken'!$C4554="","",'[1]King plakken'!$C4554)</f>
        <v>6.18</v>
      </c>
      <c r="E4553" s="3">
        <f>IF('[1]King plakken'!$F4554="","",'[1]King plakken'!$F4554)</f>
        <v>10.99</v>
      </c>
      <c r="F4553" s="4" t="str">
        <f>IF('[1]King plakken'!$B4554="","",IF('[1]King plakken'!$B4554=11,SUBSTITUTE('[1]King plakken'!$B4554,11,"21%"),SUBSTITUTE('[1]King plakken'!$B4554,12,"9%")))</f>
        <v>21%</v>
      </c>
      <c r="G4553" s="2">
        <f>IF('[1]King plakken'!$H4554="","",IF('[1]King plakken'!$H4554-'[1]King plakken'!$I4554-'[1]King plakken'!$J4554&lt;0,0,'[1]King plakken'!$H4554-'[1]King plakken'!$I4554-'[1]King plakken'!$J4554))</f>
        <v>6</v>
      </c>
      <c r="H4553" s="1" t="str">
        <f>IF('[1]King plakken'!$K4554="","",'[1]King plakken'!$K4554)</f>
        <v>Spellen-&gt;Denkspel</v>
      </c>
      <c r="I4553" s="1" t="str">
        <f>IF('[1]King plakken'!$L4554="","",'[1]King plakken'!$L4554)</f>
        <v>Beschikbaar</v>
      </c>
      <c r="J4553" s="1" t="str">
        <f>IF('[1]King plakken'!$M4554="","",'[1]King plakken'!$M4554)</f>
        <v>Identity Games</v>
      </c>
      <c r="K4553" s="1">
        <f>IF('[1]King plakken'!$E4554="","",'[1]King plakken'!$E4554)</f>
        <v>8</v>
      </c>
    </row>
    <row r="4554" spans="1:11" x14ac:dyDescent="0.25">
      <c r="A4554" s="1" t="str">
        <f>IF('[1]King plakken'!$A4555="","",'[1]King plakken'!$A4555)</f>
        <v>IDG-17832</v>
      </c>
      <c r="B4554" s="1" t="str">
        <f>IF('[1]King plakken'!$G4555="","",'[1]King plakken'!$G4555)</f>
        <v>8714649017832</v>
      </c>
      <c r="C4554" s="1" t="str">
        <f>IF('[1]King plakken'!$D4555="","",'[1]King plakken'!$D4555)</f>
        <v>Escape Room The Game Uitbreidingsset Familie - Superhelden</v>
      </c>
      <c r="D4554" s="3">
        <f>IF('[1]King plakken'!$C4555="","",'[1]King plakken'!$C4555)</f>
        <v>6.18</v>
      </c>
      <c r="E4554" s="3">
        <f>IF('[1]King plakken'!$F4555="","",'[1]King plakken'!$F4555)</f>
        <v>10.99</v>
      </c>
      <c r="F4554" s="4" t="str">
        <f>IF('[1]King plakken'!$B4555="","",IF('[1]King plakken'!$B4555=11,SUBSTITUTE('[1]King plakken'!$B4555,11,"21%"),SUBSTITUTE('[1]King plakken'!$B4555,12,"9%")))</f>
        <v>21%</v>
      </c>
      <c r="G4554" s="2">
        <f>IF('[1]King plakken'!$H4555="","",IF('[1]King plakken'!$H4555-'[1]King plakken'!$I4555-'[1]King plakken'!$J4555&lt;0,0,'[1]King plakken'!$H4555-'[1]King plakken'!$I4555-'[1]King plakken'!$J4555))</f>
        <v>3</v>
      </c>
      <c r="H4554" s="1" t="str">
        <f>IF('[1]King plakken'!$K4555="","",'[1]King plakken'!$K4555)</f>
        <v>Spellen-&gt;Denkspel</v>
      </c>
      <c r="I4554" s="1" t="str">
        <f>IF('[1]King plakken'!$L4555="","",'[1]King plakken'!$L4555)</f>
        <v>Beschikbaar</v>
      </c>
      <c r="J4554" s="1" t="str">
        <f>IF('[1]King plakken'!$M4555="","",'[1]King plakken'!$M4555)</f>
        <v>Identity Games</v>
      </c>
      <c r="K4554" s="1">
        <f>IF('[1]King plakken'!$E4555="","",'[1]King plakken'!$E4555)</f>
        <v>8</v>
      </c>
    </row>
    <row r="4555" spans="1:11" x14ac:dyDescent="0.25">
      <c r="A4555" s="1" t="str">
        <f>IF('[1]King plakken'!$A4556="","",'[1]King plakken'!$A4556)</f>
        <v>IDG-18198</v>
      </c>
      <c r="B4555" s="1" t="str">
        <f>IF('[1]King plakken'!$G4556="","",'[1]King plakken'!$G4556)</f>
        <v>8714649018198</v>
      </c>
      <c r="C4555" s="1" t="str">
        <f>IF('[1]King plakken'!$D4556="","",'[1]King plakken'!$D4556)</f>
        <v>Hoofd Bewaking</v>
      </c>
      <c r="D4555" s="3">
        <f>IF('[1]King plakken'!$C4556="","",'[1]King plakken'!$C4556)</f>
        <v>16.28</v>
      </c>
      <c r="E4555" s="3">
        <f>IF('[1]King plakken'!$F4556="","",'[1]King plakken'!$F4556)</f>
        <v>27.99</v>
      </c>
      <c r="F4555" s="4" t="str">
        <f>IF('[1]King plakken'!$B4556="","",IF('[1]King plakken'!$B4556=11,SUBSTITUTE('[1]King plakken'!$B4556,11,"21%"),SUBSTITUTE('[1]King plakken'!$B4556,12,"9%")))</f>
        <v>21%</v>
      </c>
      <c r="G4555" s="2">
        <f>IF('[1]King plakken'!$H4556="","",IF('[1]King plakken'!$H4556-'[1]King plakken'!$I4556-'[1]King plakken'!$J4556&lt;0,0,'[1]King plakken'!$H4556-'[1]King plakken'!$I4556-'[1]King plakken'!$J4556))</f>
        <v>3</v>
      </c>
      <c r="H4555" s="1" t="str">
        <f>IF('[1]King plakken'!$K4556="","",'[1]King plakken'!$K4556)</f>
        <v>Spellen-&gt;Behendigheidsspel</v>
      </c>
      <c r="I4555" s="1" t="str">
        <f>IF('[1]King plakken'!$L4556="","",'[1]King plakken'!$L4556)</f>
        <v>Beschikbaar</v>
      </c>
      <c r="J4555" s="1" t="str">
        <f>IF('[1]King plakken'!$M4556="","",'[1]King plakken'!$M4556)</f>
        <v>Identity Games</v>
      </c>
      <c r="K4555" s="1">
        <f>IF('[1]King plakken'!$E4556="","",'[1]King plakken'!$E4556)</f>
        <v>6</v>
      </c>
    </row>
    <row r="4556" spans="1:11" x14ac:dyDescent="0.25">
      <c r="A4556" s="1" t="str">
        <f>IF('[1]King plakken'!$A4557="","",'[1]King plakken'!$A4557)</f>
        <v>IDG-18235</v>
      </c>
      <c r="B4556" s="1" t="str">
        <f>IF('[1]King plakken'!$G4557="","",'[1]King plakken'!$G4557)</f>
        <v>8714649018235</v>
      </c>
      <c r="C4556" s="1" t="str">
        <f>IF('[1]King plakken'!$D4557="","",'[1]King plakken'!$D4557)</f>
        <v>Na-Apen Gekke-Dieren-Meme Spel</v>
      </c>
      <c r="D4556" s="3">
        <f>IF('[1]King plakken'!$C4557="","",'[1]King plakken'!$C4557)</f>
        <v>6.18</v>
      </c>
      <c r="E4556" s="3">
        <f>IF('[1]King plakken'!$F4557="","",'[1]King plakken'!$F4557)</f>
        <v>10.99</v>
      </c>
      <c r="F4556" s="4" t="str">
        <f>IF('[1]King plakken'!$B4557="","",IF('[1]King plakken'!$B4557=11,SUBSTITUTE('[1]King plakken'!$B4557,11,"21%"),SUBSTITUTE('[1]King plakken'!$B4557,12,"9%")))</f>
        <v>21%</v>
      </c>
      <c r="G4556" s="2">
        <f>IF('[1]King plakken'!$H4557="","",IF('[1]King plakken'!$H4557-'[1]King plakken'!$I4557-'[1]King plakken'!$J4557&lt;0,0,'[1]King plakken'!$H4557-'[1]King plakken'!$I4557-'[1]King plakken'!$J4557))</f>
        <v>12</v>
      </c>
      <c r="H4556" s="1" t="str">
        <f>IF('[1]King plakken'!$K4557="","",'[1]King plakken'!$K4557)</f>
        <v>Spellen-&gt;Kaartspel</v>
      </c>
      <c r="I4556" s="1" t="str">
        <f>IF('[1]King plakken'!$L4557="","",'[1]King plakken'!$L4557)</f>
        <v>Beschikbaar</v>
      </c>
      <c r="J4556" s="1" t="str">
        <f>IF('[1]King plakken'!$M4557="","",'[1]King plakken'!$M4557)</f>
        <v>Identity Games</v>
      </c>
      <c r="K4556" s="1">
        <f>IF('[1]King plakken'!$E4557="","",'[1]King plakken'!$E4557)</f>
        <v>12</v>
      </c>
    </row>
    <row r="4557" spans="1:11" x14ac:dyDescent="0.25">
      <c r="A4557" s="1" t="str">
        <f>IF('[1]King plakken'!$A4558="","",'[1]King plakken'!$A4558)</f>
        <v>IDG-18259</v>
      </c>
      <c r="B4557" s="1" t="str">
        <f>IF('[1]King plakken'!$G4558="","",'[1]King plakken'!$G4558)</f>
        <v>8714649018259</v>
      </c>
      <c r="C4557" s="1" t="str">
        <f>IF('[1]King plakken'!$D4558="","",'[1]King plakken'!$D4558)</f>
        <v>Kleine Astronauten Kwartet</v>
      </c>
      <c r="D4557" s="3">
        <f>IF('[1]King plakken'!$C4558="","",'[1]King plakken'!$C4558)</f>
        <v>3.78</v>
      </c>
      <c r="E4557" s="3">
        <f>IF('[1]King plakken'!$F4558="","",'[1]King plakken'!$F4558)</f>
        <v>6.99</v>
      </c>
      <c r="F4557" s="4" t="str">
        <f>IF('[1]King plakken'!$B4558="","",IF('[1]King plakken'!$B4558=11,SUBSTITUTE('[1]King plakken'!$B4558,11,"21%"),SUBSTITUTE('[1]King plakken'!$B4558,12,"9%")))</f>
        <v>21%</v>
      </c>
      <c r="G4557" s="2">
        <f>IF('[1]King plakken'!$H4558="","",IF('[1]King plakken'!$H4558-'[1]King plakken'!$I4558-'[1]King plakken'!$J4558&lt;0,0,'[1]King plakken'!$H4558-'[1]King plakken'!$I4558-'[1]King plakken'!$J4558))</f>
        <v>0</v>
      </c>
      <c r="H4557" s="1" t="str">
        <f>IF('[1]King plakken'!$K4558="","",'[1]King plakken'!$K4558)</f>
        <v>Spellen-&gt;Kaartspel</v>
      </c>
      <c r="I4557" s="1" t="str">
        <f>IF('[1]King plakken'!$L4558="","",'[1]King plakken'!$L4558)</f>
        <v>Beschikbaar</v>
      </c>
      <c r="J4557" s="1" t="str">
        <f>IF('[1]King plakken'!$M4558="","",'[1]King plakken'!$M4558)</f>
        <v>Identity Games</v>
      </c>
      <c r="K4557" s="1">
        <f>IF('[1]King plakken'!$E4558="","",'[1]King plakken'!$E4558)</f>
        <v>12</v>
      </c>
    </row>
    <row r="4558" spans="1:11" x14ac:dyDescent="0.25">
      <c r="A4558" s="1" t="str">
        <f>IF('[1]King plakken'!$A4559="","",'[1]King plakken'!$A4559)</f>
        <v>IDG-18273</v>
      </c>
      <c r="B4558" s="1" t="str">
        <f>IF('[1]King plakken'!$G4559="","",'[1]King plakken'!$G4559)</f>
        <v>8714649018273</v>
      </c>
      <c r="C4558" s="1" t="str">
        <f>IF('[1]King plakken'!$D4559="","",'[1]King plakken'!$D4559)</f>
        <v>Escape Room The Game Kaartspel - The Golden Solution</v>
      </c>
      <c r="D4558" s="3">
        <f>IF('[1]King plakken'!$C4559="","",'[1]King plakken'!$C4559)</f>
        <v>9.49</v>
      </c>
      <c r="E4558" s="3">
        <f>IF('[1]King plakken'!$F4559="","",'[1]King plakken'!$F4559)</f>
        <v>15.99</v>
      </c>
      <c r="F4558" s="4" t="str">
        <f>IF('[1]King plakken'!$B4559="","",IF('[1]King plakken'!$B4559=11,SUBSTITUTE('[1]King plakken'!$B4559,11,"21%"),SUBSTITUTE('[1]King plakken'!$B4559,12,"9%")))</f>
        <v>21%</v>
      </c>
      <c r="G4558" s="2">
        <f>IF('[1]King plakken'!$H4559="","",IF('[1]King plakken'!$H4559-'[1]King plakken'!$I4559-'[1]King plakken'!$J4559&lt;0,0,'[1]King plakken'!$H4559-'[1]King plakken'!$I4559-'[1]King plakken'!$J4559))</f>
        <v>11</v>
      </c>
      <c r="H4558" s="1" t="str">
        <f>IF('[1]King plakken'!$K4559="","",'[1]King plakken'!$K4559)</f>
        <v>Spellen-&gt;Denkspel</v>
      </c>
      <c r="I4558" s="1" t="str">
        <f>IF('[1]King plakken'!$L4559="","",'[1]King plakken'!$L4559)</f>
        <v>Beschikbaar</v>
      </c>
      <c r="J4558" s="1" t="str">
        <f>IF('[1]King plakken'!$M4559="","",'[1]King plakken'!$M4559)</f>
        <v>Identity Games</v>
      </c>
      <c r="K4558" s="1">
        <f>IF('[1]King plakken'!$E4559="","",'[1]King plakken'!$E4559)</f>
        <v>8</v>
      </c>
    </row>
    <row r="4559" spans="1:11" x14ac:dyDescent="0.25">
      <c r="A4559" s="1" t="str">
        <f>IF('[1]King plakken'!$A4560="","",'[1]King plakken'!$A4560)</f>
        <v>IDG-19034</v>
      </c>
      <c r="B4559" s="1" t="str">
        <f>IF('[1]King plakken'!$G4560="","",'[1]King plakken'!$G4560)</f>
        <v>8714649019034</v>
      </c>
      <c r="C4559" s="1" t="str">
        <f>IF('[1]King plakken'!$D4560="","",'[1]King plakken'!$D4560)</f>
        <v>De Verraders Het Bordspel</v>
      </c>
      <c r="D4559" s="3">
        <f>IF('[1]King plakken'!$C4560="","",'[1]King plakken'!$C4560)</f>
        <v>17.45</v>
      </c>
      <c r="E4559" s="3">
        <f>IF('[1]King plakken'!$F4560="","",'[1]King plakken'!$F4560)</f>
        <v>29.99</v>
      </c>
      <c r="F4559" s="4" t="str">
        <f>IF('[1]King plakken'!$B4560="","",IF('[1]King plakken'!$B4560=11,SUBSTITUTE('[1]King plakken'!$B4560,11,"21%"),SUBSTITUTE('[1]King plakken'!$B4560,12,"9%")))</f>
        <v>21%</v>
      </c>
      <c r="G4559" s="2">
        <f>IF('[1]King plakken'!$H4560="","",IF('[1]King plakken'!$H4560-'[1]King plakken'!$I4560-'[1]King plakken'!$J4560&lt;0,0,'[1]King plakken'!$H4560-'[1]King plakken'!$I4560-'[1]King plakken'!$J4560))</f>
        <v>12</v>
      </c>
      <c r="H4559" s="1" t="str">
        <f>IF('[1]King plakken'!$K4560="","",'[1]King plakken'!$K4560)</f>
        <v>Spellen-&gt;Bordspel</v>
      </c>
      <c r="I4559" s="1" t="str">
        <f>IF('[1]King plakken'!$L4560="","",'[1]King plakken'!$L4560)</f>
        <v>Beschikbaar</v>
      </c>
      <c r="J4559" s="1" t="str">
        <f>IF('[1]King plakken'!$M4560="","",'[1]King plakken'!$M4560)</f>
        <v>Identity Games</v>
      </c>
      <c r="K4559" s="1">
        <f>IF('[1]King plakken'!$E4560="","",'[1]King plakken'!$E4560)</f>
        <v>6</v>
      </c>
    </row>
    <row r="4560" spans="1:11" x14ac:dyDescent="0.25">
      <c r="A4560" s="1" t="str">
        <f>IF('[1]King plakken'!$A4561="","",'[1]King plakken'!$A4561)</f>
        <v>IDG-19645</v>
      </c>
      <c r="B4560" s="1" t="str">
        <f>IF('[1]King plakken'!$G4561="","",'[1]King plakken'!$G4561)</f>
        <v>8714649019645</v>
      </c>
      <c r="C4560" s="1" t="str">
        <f>IF('[1]King plakken'!$D4561="","",'[1]King plakken'!$D4561)</f>
        <v>De Verraders Het Bordspel (BE)</v>
      </c>
      <c r="D4560" s="3">
        <f>IF('[1]King plakken'!$C4561="","",'[1]King plakken'!$C4561)</f>
        <v>17.45</v>
      </c>
      <c r="E4560" s="3">
        <f>IF('[1]King plakken'!$F4561="","",'[1]King plakken'!$F4561)</f>
        <v>29.99</v>
      </c>
      <c r="F4560" s="4" t="str">
        <f>IF('[1]King plakken'!$B4561="","",IF('[1]King plakken'!$B4561=11,SUBSTITUTE('[1]King plakken'!$B4561,11,"21%"),SUBSTITUTE('[1]King plakken'!$B4561,12,"9%")))</f>
        <v>21%</v>
      </c>
      <c r="G4560" s="2">
        <f>IF('[1]King plakken'!$H4561="","",IF('[1]King plakken'!$H4561-'[1]King plakken'!$I4561-'[1]King plakken'!$J4561&lt;0,0,'[1]King plakken'!$H4561-'[1]King plakken'!$I4561-'[1]King plakken'!$J4561))</f>
        <v>0</v>
      </c>
      <c r="H4560" s="1" t="str">
        <f>IF('[1]King plakken'!$K4561="","",'[1]King plakken'!$K4561)</f>
        <v>Spellen-&gt;Bordspel</v>
      </c>
      <c r="I4560" s="1" t="str">
        <f>IF('[1]King plakken'!$L4561="","",'[1]King plakken'!$L4561)</f>
        <v>Beschikbaar</v>
      </c>
      <c r="J4560" s="1" t="str">
        <f>IF('[1]King plakken'!$M4561="","",'[1]King plakken'!$M4561)</f>
        <v>Identity Games</v>
      </c>
      <c r="K4560" s="1">
        <f>IF('[1]King plakken'!$E4561="","",'[1]King plakken'!$E4561)</f>
        <v>6</v>
      </c>
    </row>
    <row r="4561" spans="1:11" x14ac:dyDescent="0.25">
      <c r="A4561" s="1" t="str">
        <f>IF('[1]King plakken'!$A4562="","",'[1]King plakken'!$A4562)</f>
        <v>IDG-19966</v>
      </c>
      <c r="B4561" s="1" t="str">
        <f>IF('[1]King plakken'!$G4562="","",'[1]King plakken'!$G4562)</f>
        <v>8714649019966</v>
      </c>
      <c r="C4561" s="1" t="str">
        <f>IF('[1]King plakken'!$D4562="","",'[1]King plakken'!$D4562)</f>
        <v>Medical Mysteries New York</v>
      </c>
      <c r="D4561" s="3">
        <f>IF('[1]King plakken'!$C4562="","",'[1]King plakken'!$C4562)</f>
        <v>14.54</v>
      </c>
      <c r="E4561" s="3">
        <f>IF('[1]King plakken'!$F4562="","",'[1]King plakken'!$F4562)</f>
        <v>24.99</v>
      </c>
      <c r="F4561" s="4" t="str">
        <f>IF('[1]King plakken'!$B4562="","",IF('[1]King plakken'!$B4562=11,SUBSTITUTE('[1]King plakken'!$B4562,11,"21%"),SUBSTITUTE('[1]King plakken'!$B4562,12,"9%")))</f>
        <v>21%</v>
      </c>
      <c r="G4561" s="2">
        <f>IF('[1]King plakken'!$H4562="","",IF('[1]King plakken'!$H4562-'[1]King plakken'!$I4562-'[1]King plakken'!$J4562&lt;0,0,'[1]King plakken'!$H4562-'[1]King plakken'!$I4562-'[1]King plakken'!$J4562))</f>
        <v>30</v>
      </c>
      <c r="H4561" s="1" t="str">
        <f>IF('[1]King plakken'!$K4562="","",'[1]King plakken'!$K4562)</f>
        <v>Spellen-&gt;Denkspel</v>
      </c>
      <c r="I4561" s="1" t="str">
        <f>IF('[1]King plakken'!$L4562="","",'[1]King plakken'!$L4562)</f>
        <v>Beschikbaar</v>
      </c>
      <c r="J4561" s="1" t="str">
        <f>IF('[1]King plakken'!$M4562="","",'[1]King plakken'!$M4562)</f>
        <v>Identity Games</v>
      </c>
      <c r="K4561" s="1">
        <f>IF('[1]King plakken'!$E4562="","",'[1]King plakken'!$E4562)</f>
        <v>6</v>
      </c>
    </row>
    <row r="4562" spans="1:11" x14ac:dyDescent="0.25">
      <c r="A4562" s="1" t="str">
        <f>IF('[1]King plakken'!$A4563="","",'[1]King plakken'!$A4563)</f>
        <v>IDG-27342</v>
      </c>
      <c r="B4562" s="1" t="str">
        <f>IF('[1]King plakken'!$G4563="","",'[1]King plakken'!$G4563)</f>
        <v>5036905027342</v>
      </c>
      <c r="C4562" s="1" t="str">
        <f>IF('[1]King plakken'!$D4563="","",'[1]King plakken'!$D4563)</f>
        <v>Trivial Pursuit Friends Bitesize (Engelstalig)</v>
      </c>
      <c r="D4562" s="3">
        <f>IF('[1]King plakken'!$C4563="","",'[1]King plakken'!$C4563)</f>
        <v>11.86</v>
      </c>
      <c r="E4562" s="3">
        <f>IF('[1]King plakken'!$F4563="","",'[1]King plakken'!$F4563)</f>
        <v>19.989999999999998</v>
      </c>
      <c r="F4562" s="4" t="str">
        <f>IF('[1]King plakken'!$B4563="","",IF('[1]King plakken'!$B4563=11,SUBSTITUTE('[1]King plakken'!$B4563,11,"21%"),SUBSTITUTE('[1]King plakken'!$B4563,12,"9%")))</f>
        <v>21%</v>
      </c>
      <c r="G4562" s="2">
        <f>IF('[1]King plakken'!$H4563="","",IF('[1]King plakken'!$H4563-'[1]King plakken'!$I4563-'[1]King plakken'!$J4563&lt;0,0,'[1]King plakken'!$H4563-'[1]King plakken'!$I4563-'[1]King plakken'!$J4563))</f>
        <v>3</v>
      </c>
      <c r="H4562" s="1" t="str">
        <f>IF('[1]King plakken'!$K4563="","",'[1]King plakken'!$K4563)</f>
        <v>Spellen-&gt;Bordspel</v>
      </c>
      <c r="I4562" s="1" t="str">
        <f>IF('[1]King plakken'!$L4563="","",'[1]King plakken'!$L4563)</f>
        <v>Beschikbaar</v>
      </c>
      <c r="J4562" s="1" t="str">
        <f>IF('[1]King plakken'!$M4563="","",'[1]King plakken'!$M4563)</f>
        <v>Identity Games</v>
      </c>
      <c r="K4562" s="1">
        <f>IF('[1]King plakken'!$E4563="","",'[1]King plakken'!$E4563)</f>
        <v>6</v>
      </c>
    </row>
    <row r="4563" spans="1:11" x14ac:dyDescent="0.25">
      <c r="A4563" s="1" t="str">
        <f>IF('[1]King plakken'!$A4564="","",'[1]King plakken'!$A4564)</f>
        <v>IDG-37181</v>
      </c>
      <c r="B4563" s="1" t="str">
        <f>IF('[1]King plakken'!$G4564="","",'[1]King plakken'!$G4564)</f>
        <v>5036905037181</v>
      </c>
      <c r="C4563" s="1" t="str">
        <f>IF('[1]King plakken'!$D4564="","",'[1]King plakken'!$D4564)</f>
        <v>Match - Paw Patrol (U)</v>
      </c>
      <c r="D4563" s="3">
        <f>IF('[1]King plakken'!$C4564="","",'[1]King plakken'!$C4564)</f>
        <v>13.28</v>
      </c>
      <c r="E4563" s="3">
        <f>IF('[1]King plakken'!$F4564="","",'[1]King plakken'!$F4564)</f>
        <v>24.99</v>
      </c>
      <c r="F4563" s="4" t="str">
        <f>IF('[1]King plakken'!$B4564="","",IF('[1]King plakken'!$B4564=11,SUBSTITUTE('[1]King plakken'!$B4564,11,"21%"),SUBSTITUTE('[1]King plakken'!$B4564,12,"9%")))</f>
        <v>21%</v>
      </c>
      <c r="G4563" s="2">
        <f>IF('[1]King plakken'!$H4564="","",IF('[1]King plakken'!$H4564-'[1]King plakken'!$I4564-'[1]King plakken'!$J4564&lt;0,0,'[1]King plakken'!$H4564-'[1]King plakken'!$I4564-'[1]King plakken'!$J4564))</f>
        <v>2</v>
      </c>
      <c r="H4563" s="1" t="str">
        <f>IF('[1]King plakken'!$K4564="","",'[1]King plakken'!$K4564)</f>
        <v>Spellen-&gt;Bordspel; OP = OP</v>
      </c>
      <c r="I4563" s="1" t="str">
        <f>IF('[1]King plakken'!$L4564="","",'[1]King plakken'!$L4564)</f>
        <v>Uitloop</v>
      </c>
      <c r="J4563" s="1" t="str">
        <f>IF('[1]King plakken'!$M4564="","",'[1]King plakken'!$M4564)</f>
        <v>Identity Games</v>
      </c>
      <c r="K4563" s="1">
        <f>IF('[1]King plakken'!$E4564="","",'[1]King plakken'!$E4564)</f>
        <v>6</v>
      </c>
    </row>
    <row r="4564" spans="1:11" x14ac:dyDescent="0.25">
      <c r="A4564" s="1" t="str">
        <f>IF('[1]King plakken'!$A4565="","",'[1]King plakken'!$A4565)</f>
        <v>IDG-38034</v>
      </c>
      <c r="B4564" s="1" t="str">
        <f>IF('[1]King plakken'!$G4565="","",'[1]King plakken'!$G4565)</f>
        <v>5036905038034</v>
      </c>
      <c r="C4564" s="1" t="str">
        <f>IF('[1]King plakken'!$D4565="","",'[1]King plakken'!$D4565)</f>
        <v>Match 5 op een Rij - Harry Potter</v>
      </c>
      <c r="D4564" s="3">
        <f>IF('[1]King plakken'!$C4565="","",'[1]King plakken'!$C4565)</f>
        <v>14.23</v>
      </c>
      <c r="E4564" s="3">
        <f>IF('[1]King plakken'!$F4565="","",'[1]King plakken'!$F4565)</f>
        <v>24.99</v>
      </c>
      <c r="F4564" s="4" t="str">
        <f>IF('[1]King plakken'!$B4565="","",IF('[1]King plakken'!$B4565=11,SUBSTITUTE('[1]King plakken'!$B4565,11,"21%"),SUBSTITUTE('[1]King plakken'!$B4565,12,"9%")))</f>
        <v>21%</v>
      </c>
      <c r="G4564" s="2">
        <f>IF('[1]King plakken'!$H4565="","",IF('[1]King plakken'!$H4565-'[1]King plakken'!$I4565-'[1]King plakken'!$J4565&lt;0,0,'[1]King plakken'!$H4565-'[1]King plakken'!$I4565-'[1]King plakken'!$J4565))</f>
        <v>6</v>
      </c>
      <c r="H4564" s="1" t="str">
        <f>IF('[1]King plakken'!$K4565="","",'[1]King plakken'!$K4565)</f>
        <v>Spellen-&gt;Bordspel</v>
      </c>
      <c r="I4564" s="1" t="str">
        <f>IF('[1]King plakken'!$L4565="","",'[1]King plakken'!$L4565)</f>
        <v>Beschikbaar</v>
      </c>
      <c r="J4564" s="1" t="str">
        <f>IF('[1]King plakken'!$M4565="","",'[1]King plakken'!$M4565)</f>
        <v>Identity Games</v>
      </c>
      <c r="K4564" s="1">
        <f>IF('[1]King plakken'!$E4565="","",'[1]King plakken'!$E4565)</f>
        <v>6</v>
      </c>
    </row>
    <row r="4565" spans="1:11" x14ac:dyDescent="0.25">
      <c r="A4565" s="1" t="str">
        <f>IF('[1]King plakken'!$A4566="","",'[1]King plakken'!$A4566)</f>
        <v>IDG-44950</v>
      </c>
      <c r="B4565" s="1" t="str">
        <f>IF('[1]King plakken'!$G4566="","",'[1]King plakken'!$G4566)</f>
        <v>5036905044950</v>
      </c>
      <c r="C4565" s="1" t="str">
        <f>IF('[1]King plakken'!$D4566="","",'[1]King plakken'!$D4566)</f>
        <v>Match - Animal Crossing</v>
      </c>
      <c r="D4565" s="3">
        <f>IF('[1]King plakken'!$C4566="","",'[1]King plakken'!$C4566)</f>
        <v>14.23</v>
      </c>
      <c r="E4565" s="3">
        <f>IF('[1]King plakken'!$F4566="","",'[1]King plakken'!$F4566)</f>
        <v>24.99</v>
      </c>
      <c r="F4565" s="4" t="str">
        <f>IF('[1]King plakken'!$B4566="","",IF('[1]King plakken'!$B4566=11,SUBSTITUTE('[1]King plakken'!$B4566,11,"21%"),SUBSTITUTE('[1]King plakken'!$B4566,12,"9%")))</f>
        <v>21%</v>
      </c>
      <c r="G4565" s="2">
        <f>IF('[1]King plakken'!$H4566="","",IF('[1]King plakken'!$H4566-'[1]King plakken'!$I4566-'[1]King plakken'!$J4566&lt;0,0,'[1]King plakken'!$H4566-'[1]King plakken'!$I4566-'[1]King plakken'!$J4566))</f>
        <v>3</v>
      </c>
      <c r="H4565" s="1" t="str">
        <f>IF('[1]King plakken'!$K4566="","",'[1]King plakken'!$K4566)</f>
        <v>Spellen-&gt;Bordspel</v>
      </c>
      <c r="I4565" s="1" t="str">
        <f>IF('[1]King plakken'!$L4566="","",'[1]King plakken'!$L4566)</f>
        <v>Beschikbaar</v>
      </c>
      <c r="J4565" s="1" t="str">
        <f>IF('[1]King plakken'!$M4566="","",'[1]King plakken'!$M4566)</f>
        <v>Identity Games</v>
      </c>
      <c r="K4565" s="1">
        <f>IF('[1]King plakken'!$E4566="","",'[1]King plakken'!$E4566)</f>
        <v>6</v>
      </c>
    </row>
    <row r="4566" spans="1:11" x14ac:dyDescent="0.25">
      <c r="A4566" s="1" t="str">
        <f>IF('[1]King plakken'!$A4567="","",'[1]King plakken'!$A4567)</f>
        <v>IMB-05581</v>
      </c>
      <c r="B4566" s="1" t="str">
        <f>IF('[1]King plakken'!$G4567="","",'[1]King plakken'!$G4567)</f>
        <v>8712048305581</v>
      </c>
      <c r="C4566" s="1" t="str">
        <f>IF('[1]King plakken'!$D4567="","",'[1]King plakken'!$D4567)</f>
        <v>Nijntje - Baby's Eerste Jaar Blauw</v>
      </c>
      <c r="D4566" s="3">
        <f>IF('[1]King plakken'!$C4567="","",'[1]King plakken'!$C4567)</f>
        <v>6.25</v>
      </c>
      <c r="E4566" s="3">
        <f>IF('[1]King plakken'!$F4567="","",'[1]King plakken'!$F4567)</f>
        <v>12.5</v>
      </c>
      <c r="F4566" s="4" t="str">
        <f>IF('[1]King plakken'!$B4567="","",IF('[1]King plakken'!$B4567=11,SUBSTITUTE('[1]King plakken'!$B4567,11,"21%"),SUBSTITUTE('[1]King plakken'!$B4567,12,"9%")))</f>
        <v>9%</v>
      </c>
      <c r="G4566" s="2">
        <f>IF('[1]King plakken'!$H4567="","",IF('[1]King plakken'!$H4567-'[1]King plakken'!$I4567-'[1]King plakken'!$J4567&lt;0,0,'[1]King plakken'!$H4567-'[1]King plakken'!$I4567-'[1]King plakken'!$J4567))</f>
        <v>2</v>
      </c>
      <c r="H4566" s="1" t="str">
        <f>IF('[1]King plakken'!$K4567="","",'[1]King plakken'!$K4567)</f>
        <v>Gifts en Gadgets-&gt;Baby/Kinderen</v>
      </c>
      <c r="I4566" s="1" t="str">
        <f>IF('[1]King plakken'!$L4567="","",'[1]King plakken'!$L4567)</f>
        <v>Beschikbaar</v>
      </c>
      <c r="J4566" s="1" t="str">
        <f>IF('[1]King plakken'!$M4567="","",'[1]King plakken'!$M4567)</f>
        <v>Interstat</v>
      </c>
      <c r="K4566" s="1">
        <f>IF('[1]King plakken'!$E4567="","",'[1]King plakken'!$E4567)</f>
        <v>5</v>
      </c>
    </row>
    <row r="4567" spans="1:11" x14ac:dyDescent="0.25">
      <c r="A4567" s="1" t="str">
        <f>IF('[1]King plakken'!$A4568="","",'[1]King plakken'!$A4568)</f>
        <v>IMB-27656</v>
      </c>
      <c r="B4567" s="1" t="str">
        <f>IF('[1]King plakken'!$G4568="","",'[1]King plakken'!$G4568)</f>
        <v>9789464327656</v>
      </c>
      <c r="C4567" s="1" t="str">
        <f>IF('[1]King plakken'!$D4568="","",'[1]King plakken'!$D4568)</f>
        <v>Display Freek Vonk Sticky Kleurrollen (12 stuks)</v>
      </c>
      <c r="D4567" s="3">
        <f>IF('[1]King plakken'!$C4568="","",'[1]King plakken'!$C4568)</f>
        <v>53.7</v>
      </c>
      <c r="E4567" s="3">
        <f>IF('[1]King plakken'!$F4568="","",'[1]King plakken'!$F4568)</f>
        <v>8.9499999999999993</v>
      </c>
      <c r="F4567" s="4" t="str">
        <f>IF('[1]King plakken'!$B4568="","",IF('[1]King plakken'!$B4568=11,SUBSTITUTE('[1]King plakken'!$B4568,11,"21%"),SUBSTITUTE('[1]King plakken'!$B4568,12,"9%")))</f>
        <v>21%</v>
      </c>
      <c r="G4567" s="2">
        <f>IF('[1]King plakken'!$H4568="","",IF('[1]King plakken'!$H4568-'[1]King plakken'!$I4568-'[1]King plakken'!$J4568&lt;0,0,'[1]King plakken'!$H4568-'[1]King plakken'!$I4568-'[1]King plakken'!$J4568))</f>
        <v>3</v>
      </c>
      <c r="H4567" s="1" t="str">
        <f>IF('[1]King plakken'!$K4568="","",'[1]King plakken'!$K4568)</f>
        <v>Creatief-&gt;Tekenen, kleuren en schilderen; Nieuw</v>
      </c>
      <c r="I4567" s="1" t="str">
        <f>IF('[1]King plakken'!$L4568="","",'[1]King plakken'!$L4568)</f>
        <v>Nieuw</v>
      </c>
      <c r="J4567" s="1" t="str">
        <f>IF('[1]King plakken'!$M4568="","",'[1]King plakken'!$M4568)</f>
        <v>Imagebooks</v>
      </c>
      <c r="K4567" s="1">
        <f>IF('[1]King plakken'!$E4568="","",'[1]King plakken'!$E4568)</f>
        <v>5</v>
      </c>
    </row>
    <row r="4568" spans="1:11" x14ac:dyDescent="0.25">
      <c r="A4568" s="1" t="str">
        <f>IF('[1]King plakken'!$A4569="","",'[1]King plakken'!$A4569)</f>
        <v>IMB-80704</v>
      </c>
      <c r="B4568" s="1" t="str">
        <f>IF('[1]King plakken'!$G4569="","",'[1]King plakken'!$G4569)</f>
        <v>9789464080704</v>
      </c>
      <c r="C4568" s="1" t="str">
        <f>IF('[1]King plakken'!$D4569="","",'[1]King plakken'!$D4569)</f>
        <v>Magnetische 2 in 1 Games - Dammen &amp; 4 in Rij (U) EUROKNALLER</v>
      </c>
      <c r="D4568" s="3">
        <f>IF('[1]King plakken'!$C4569="","",'[1]King plakken'!$C4569)</f>
        <v>1</v>
      </c>
      <c r="E4568" s="3">
        <f>IF('[1]King plakken'!$F4569="","",'[1]King plakken'!$F4569)</f>
        <v>9.9499999999999993</v>
      </c>
      <c r="F4568" s="4" t="str">
        <f>IF('[1]King plakken'!$B4569="","",IF('[1]King plakken'!$B4569=11,SUBSTITUTE('[1]King plakken'!$B4569,11,"21%"),SUBSTITUTE('[1]King plakken'!$B4569,12,"9%")))</f>
        <v>21%</v>
      </c>
      <c r="G4568" s="2">
        <f>IF('[1]King plakken'!$H4569="","",IF('[1]King plakken'!$H4569-'[1]King plakken'!$I4569-'[1]King plakken'!$J4569&lt;0,0,'[1]King plakken'!$H4569-'[1]King plakken'!$I4569-'[1]King plakken'!$J4569))</f>
        <v>0</v>
      </c>
      <c r="H4568" s="1" t="str">
        <f>IF('[1]King plakken'!$K4569="","",'[1]King plakken'!$K4569)</f>
        <v>Spellen-&gt;Bordspel; OP = OP</v>
      </c>
      <c r="I4568" s="1" t="str">
        <f>IF('[1]King plakken'!$L4569="","",'[1]King plakken'!$L4569)</f>
        <v>Uitloop</v>
      </c>
      <c r="J4568" s="1" t="str">
        <f>IF('[1]King plakken'!$M4569="","",'[1]King plakken'!$M4569)</f>
        <v>Imagebooks</v>
      </c>
      <c r="K4568" s="1" t="str">
        <f>IF('[1]King plakken'!$E4569="","",'[1]King plakken'!$E4569)</f>
        <v/>
      </c>
    </row>
    <row r="4569" spans="1:11" x14ac:dyDescent="0.25">
      <c r="A4569" s="1" t="str">
        <f>IF('[1]King plakken'!$A4570="","",'[1]King plakken'!$A4570)</f>
        <v>IMB-80988</v>
      </c>
      <c r="B4569" s="1" t="str">
        <f>IF('[1]King plakken'!$G4570="","",'[1]King plakken'!$G4570)</f>
        <v>9789464080988</v>
      </c>
      <c r="C4569" s="1" t="str">
        <f>IF('[1]King plakken'!$D4570="","",'[1]King plakken'!$D4570)</f>
        <v>Display Kijk Eens Om Je Heen (16 stuks)</v>
      </c>
      <c r="D4569" s="3">
        <f>IF('[1]King plakken'!$C4570="","",'[1]King plakken'!$C4570)</f>
        <v>71.599999999999994</v>
      </c>
      <c r="E4569" s="3">
        <f>IF('[1]King plakken'!$F4570="","",'[1]King plakken'!$F4570)</f>
        <v>8.9499999999999993</v>
      </c>
      <c r="F4569" s="4" t="str">
        <f>IF('[1]King plakken'!$B4570="","",IF('[1]King plakken'!$B4570=11,SUBSTITUTE('[1]King plakken'!$B4570,11,"21%"),SUBSTITUTE('[1]King plakken'!$B4570,12,"9%")))</f>
        <v>21%</v>
      </c>
      <c r="G4569" s="2">
        <f>IF('[1]King plakken'!$H4570="","",IF('[1]King plakken'!$H4570-'[1]King plakken'!$I4570-'[1]King plakken'!$J4570&lt;0,0,'[1]King plakken'!$H4570-'[1]King plakken'!$I4570-'[1]King plakken'!$J4570))</f>
        <v>5</v>
      </c>
      <c r="H4569" s="1" t="str">
        <f>IF('[1]King plakken'!$K4570="","",'[1]King plakken'!$K4570)</f>
        <v>Spellen-&gt;Kaartspel</v>
      </c>
      <c r="I4569" s="1" t="str">
        <f>IF('[1]King plakken'!$L4570="","",'[1]King plakken'!$L4570)</f>
        <v>Beschikbaar</v>
      </c>
      <c r="J4569" s="1" t="str">
        <f>IF('[1]King plakken'!$M4570="","",'[1]King plakken'!$M4570)</f>
        <v>Interstat</v>
      </c>
      <c r="K4569" s="1">
        <f>IF('[1]King plakken'!$E4570="","",'[1]King plakken'!$E4570)</f>
        <v>5</v>
      </c>
    </row>
    <row r="4570" spans="1:11" x14ac:dyDescent="0.25">
      <c r="A4570" s="1" t="str">
        <f>IF('[1]King plakken'!$A4571="","",'[1]King plakken'!$A4571)</f>
        <v>IMB-81657</v>
      </c>
      <c r="B4570" s="1" t="str">
        <f>IF('[1]King plakken'!$G4571="","",'[1]King plakken'!$G4571)</f>
        <v>9789464081657</v>
      </c>
      <c r="C4570" s="1" t="str">
        <f>IF('[1]King plakken'!$D4571="","",'[1]King plakken'!$D4571)</f>
        <v>Display Spelletjes in een Koker (24 stuks)</v>
      </c>
      <c r="D4570" s="3">
        <f>IF('[1]King plakken'!$C4571="","",'[1]King plakken'!$C4571)</f>
        <v>83.4</v>
      </c>
      <c r="E4570" s="3">
        <f>IF('[1]King plakken'!$F4571="","",'[1]King plakken'!$F4571)</f>
        <v>6.95</v>
      </c>
      <c r="F4570" s="4" t="str">
        <f>IF('[1]King plakken'!$B4571="","",IF('[1]King plakken'!$B4571=11,SUBSTITUTE('[1]King plakken'!$B4571,11,"21%"),SUBSTITUTE('[1]King plakken'!$B4571,12,"9%")))</f>
        <v>21%</v>
      </c>
      <c r="G4570" s="2">
        <f>IF('[1]King plakken'!$H4571="","",IF('[1]King plakken'!$H4571-'[1]King plakken'!$I4571-'[1]King plakken'!$J4571&lt;0,0,'[1]King plakken'!$H4571-'[1]King plakken'!$I4571-'[1]King plakken'!$J4571))</f>
        <v>2</v>
      </c>
      <c r="H4570" s="1" t="str">
        <f>IF('[1]King plakken'!$K4571="","",'[1]King plakken'!$K4571)</f>
        <v>Spellen-&gt;Kaartspel</v>
      </c>
      <c r="I4570" s="1" t="str">
        <f>IF('[1]King plakken'!$L4571="","",'[1]King plakken'!$L4571)</f>
        <v>Beschikbaar</v>
      </c>
      <c r="J4570" s="1" t="str">
        <f>IF('[1]King plakken'!$M4571="","",'[1]King plakken'!$M4571)</f>
        <v>Interstat</v>
      </c>
      <c r="K4570" s="1">
        <f>IF('[1]King plakken'!$E4571="","",'[1]King plakken'!$E4571)</f>
        <v>5</v>
      </c>
    </row>
    <row r="4571" spans="1:11" x14ac:dyDescent="0.25">
      <c r="A4571" s="1" t="str">
        <f>IF('[1]King plakken'!$A4572="","",'[1]King plakken'!$A4572)</f>
        <v>IMB-82043</v>
      </c>
      <c r="B4571" s="1" t="str">
        <f>IF('[1]King plakken'!$G4572="","",'[1]King plakken'!$G4572)</f>
        <v>9789464082043</v>
      </c>
      <c r="C4571" s="1" t="str">
        <f>IF('[1]King plakken'!$D4572="","",'[1]King plakken'!$D4572)</f>
        <v>Display Reisspelletjes in Blik (12 stuks)</v>
      </c>
      <c r="D4571" s="3">
        <f>IF('[1]King plakken'!$C4572="","",'[1]King plakken'!$C4572)</f>
        <v>47.7</v>
      </c>
      <c r="E4571" s="3">
        <f>IF('[1]King plakken'!$F4572="","",'[1]King plakken'!$F4572)</f>
        <v>7.95</v>
      </c>
      <c r="F4571" s="4" t="str">
        <f>IF('[1]King plakken'!$B4572="","",IF('[1]King plakken'!$B4572=11,SUBSTITUTE('[1]King plakken'!$B4572,11,"21%"),SUBSTITUTE('[1]King plakken'!$B4572,12,"9%")))</f>
        <v>21%</v>
      </c>
      <c r="G4571" s="2">
        <f>IF('[1]King plakken'!$H4572="","",IF('[1]King plakken'!$H4572-'[1]King plakken'!$I4572-'[1]King plakken'!$J4572&lt;0,0,'[1]King plakken'!$H4572-'[1]King plakken'!$I4572-'[1]King plakken'!$J4572))</f>
        <v>16</v>
      </c>
      <c r="H4571" s="1" t="str">
        <f>IF('[1]King plakken'!$K4572="","",'[1]King plakken'!$K4572)</f>
        <v>Spellen-&gt;Kaartspel; OP = OP</v>
      </c>
      <c r="I4571" s="1" t="str">
        <f>IF('[1]King plakken'!$L4572="","",'[1]King plakken'!$L4572)</f>
        <v>Uitloop</v>
      </c>
      <c r="J4571" s="1" t="str">
        <f>IF('[1]King plakken'!$M4572="","",'[1]King plakken'!$M4572)</f>
        <v>Interstat</v>
      </c>
      <c r="K4571" s="1">
        <f>IF('[1]King plakken'!$E4572="","",'[1]King plakken'!$E4572)</f>
        <v>5</v>
      </c>
    </row>
    <row r="4572" spans="1:11" x14ac:dyDescent="0.25">
      <c r="A4572" s="1" t="str">
        <f>IF('[1]King plakken'!$A4573="","",'[1]King plakken'!$A4573)</f>
        <v>IMB-82494</v>
      </c>
      <c r="B4572" s="1" t="str">
        <f>IF('[1]King plakken'!$G4573="","",'[1]King plakken'!$G4573)</f>
        <v>9789464082494</v>
      </c>
      <c r="C4572" s="1" t="str">
        <f>IF('[1]King plakken'!$D4573="","",'[1]King plakken'!$D4573)</f>
        <v>Display After Dinner Games 2 (12 stuks)</v>
      </c>
      <c r="D4572" s="3">
        <f>IF('[1]King plakken'!$C4573="","",'[1]King plakken'!$C4573)</f>
        <v>53.7</v>
      </c>
      <c r="E4572" s="3">
        <f>IF('[1]King plakken'!$F4573="","",'[1]King plakken'!$F4573)</f>
        <v>8.9499999999999993</v>
      </c>
      <c r="F4572" s="4" t="str">
        <f>IF('[1]King plakken'!$B4573="","",IF('[1]King plakken'!$B4573=11,SUBSTITUTE('[1]King plakken'!$B4573,11,"21%"),SUBSTITUTE('[1]King plakken'!$B4573,12,"9%")))</f>
        <v>21%</v>
      </c>
      <c r="G4572" s="2">
        <f>IF('[1]King plakken'!$H4573="","",IF('[1]King plakken'!$H4573-'[1]King plakken'!$I4573-'[1]King plakken'!$J4573&lt;0,0,'[1]King plakken'!$H4573-'[1]King plakken'!$I4573-'[1]King plakken'!$J4573))</f>
        <v>1</v>
      </c>
      <c r="H4572" s="1" t="str">
        <f>IF('[1]King plakken'!$K4573="","",'[1]King plakken'!$K4573)</f>
        <v>Spellen-&gt;Kaartspel</v>
      </c>
      <c r="I4572" s="1" t="str">
        <f>IF('[1]King plakken'!$L4573="","",'[1]King plakken'!$L4573)</f>
        <v>Beschikbaar</v>
      </c>
      <c r="J4572" s="1" t="str">
        <f>IF('[1]King plakken'!$M4573="","",'[1]King plakken'!$M4573)</f>
        <v>Imagebooks</v>
      </c>
      <c r="K4572" s="1">
        <f>IF('[1]King plakken'!$E4573="","",'[1]King plakken'!$E4573)</f>
        <v>5</v>
      </c>
    </row>
    <row r="4573" spans="1:11" x14ac:dyDescent="0.25">
      <c r="A4573" s="1" t="str">
        <f>IF('[1]King plakken'!$A4574="","",'[1]King plakken'!$A4574)</f>
        <v>IMB-82593</v>
      </c>
      <c r="B4573" s="1" t="str">
        <f>IF('[1]King plakken'!$G4574="","",'[1]King plakken'!$G4574)</f>
        <v>9789464082593</v>
      </c>
      <c r="C4573" s="1" t="str">
        <f>IF('[1]King plakken'!$D4574="","",'[1]King plakken'!$D4574)</f>
        <v>Display Woke (12 stuks)</v>
      </c>
      <c r="D4573" s="3">
        <f>IF('[1]King plakken'!$C4574="","",'[1]King plakken'!$C4574)</f>
        <v>89.75</v>
      </c>
      <c r="E4573" s="3">
        <f>IF('[1]King plakken'!$F4574="","",'[1]King plakken'!$F4574)</f>
        <v>14.95</v>
      </c>
      <c r="F4573" s="4" t="str">
        <f>IF('[1]King plakken'!$B4574="","",IF('[1]King plakken'!$B4574=11,SUBSTITUTE('[1]King plakken'!$B4574,11,"21%"),SUBSTITUTE('[1]King plakken'!$B4574,12,"9%")))</f>
        <v>21%</v>
      </c>
      <c r="G4573" s="2">
        <f>IF('[1]King plakken'!$H4574="","",IF('[1]King plakken'!$H4574-'[1]King plakken'!$I4574-'[1]King plakken'!$J4574&lt;0,0,'[1]King plakken'!$H4574-'[1]King plakken'!$I4574-'[1]King plakken'!$J4574))</f>
        <v>3</v>
      </c>
      <c r="H4573" s="1" t="str">
        <f>IF('[1]King plakken'!$K4574="","",'[1]King plakken'!$K4574)</f>
        <v>Spellen-&gt;Kaartspel</v>
      </c>
      <c r="I4573" s="1" t="str">
        <f>IF('[1]King plakken'!$L4574="","",'[1]King plakken'!$L4574)</f>
        <v>Beschikbaar</v>
      </c>
      <c r="J4573" s="1" t="str">
        <f>IF('[1]King plakken'!$M4574="","",'[1]King plakken'!$M4574)</f>
        <v>Imagebooks</v>
      </c>
      <c r="K4573" s="1">
        <f>IF('[1]King plakken'!$E4574="","",'[1]King plakken'!$E4574)</f>
        <v>5</v>
      </c>
    </row>
    <row r="4574" spans="1:11" x14ac:dyDescent="0.25">
      <c r="A4574" s="1" t="str">
        <f>IF('[1]King plakken'!$A4575="","",'[1]King plakken'!$A4575)</f>
        <v>IMB-82937</v>
      </c>
      <c r="B4574" s="1" t="str">
        <f>IF('[1]King plakken'!$G4575="","",'[1]King plakken'!$G4575)</f>
        <v>9789464082937</v>
      </c>
      <c r="C4574" s="1" t="str">
        <f>IF('[1]King plakken'!$D4575="","",'[1]King plakken'!$D4575)</f>
        <v>Display Vingerpopboekjes Boerderijdieren (16 stuks)</v>
      </c>
      <c r="D4574" s="3">
        <f>IF('[1]King plakken'!$C4575="","",'[1]King plakken'!$C4575)</f>
        <v>63.6</v>
      </c>
      <c r="E4574" s="3">
        <f>IF('[1]King plakken'!$F4575="","",'[1]King plakken'!$F4575)</f>
        <v>7.95</v>
      </c>
      <c r="F4574" s="4" t="str">
        <f>IF('[1]King plakken'!$B4575="","",IF('[1]King plakken'!$B4575=11,SUBSTITUTE('[1]King plakken'!$B4575,11,"21%"),SUBSTITUTE('[1]King plakken'!$B4575,12,"9%")))</f>
        <v>9%</v>
      </c>
      <c r="G4574" s="2">
        <f>IF('[1]King plakken'!$H4575="","",IF('[1]King plakken'!$H4575-'[1]King plakken'!$I4575-'[1]King plakken'!$J4575&lt;0,0,'[1]King plakken'!$H4575-'[1]King plakken'!$I4575-'[1]King plakken'!$J4575))</f>
        <v>2</v>
      </c>
      <c r="H4574" s="1" t="str">
        <f>IF('[1]King plakken'!$K4575="","",'[1]King plakken'!$K4575)</f>
        <v>Catalogi en Promotie-&gt;Catalogi en Promotie</v>
      </c>
      <c r="I4574" s="1" t="str">
        <f>IF('[1]King plakken'!$L4575="","",'[1]King plakken'!$L4575)</f>
        <v>Beschikbaar</v>
      </c>
      <c r="J4574" s="1" t="str">
        <f>IF('[1]King plakken'!$M4575="","",'[1]King plakken'!$M4575)</f>
        <v>Interstat</v>
      </c>
      <c r="K4574" s="1">
        <f>IF('[1]King plakken'!$E4575="","",'[1]King plakken'!$E4575)</f>
        <v>5</v>
      </c>
    </row>
    <row r="4575" spans="1:11" x14ac:dyDescent="0.25">
      <c r="A4575" s="1" t="str">
        <f>IF('[1]King plakken'!$A4576="","",'[1]King plakken'!$A4576)</f>
        <v>IMB-83323</v>
      </c>
      <c r="B4575" s="1" t="str">
        <f>IF('[1]King plakken'!$G4576="","",'[1]King plakken'!$G4576)</f>
        <v>9789464083323</v>
      </c>
      <c r="C4575" s="1" t="str">
        <f>IF('[1]King plakken'!$D4576="","",'[1]King plakken'!$D4576)</f>
        <v>Het Bordspelboek</v>
      </c>
      <c r="D4575" s="3">
        <f>IF('[1]King plakken'!$C4576="","",'[1]King plakken'!$C4576)</f>
        <v>7.48</v>
      </c>
      <c r="E4575" s="3">
        <f>IF('[1]King plakken'!$F4576="","",'[1]King plakken'!$F4576)</f>
        <v>14.95</v>
      </c>
      <c r="F4575" s="4" t="str">
        <f>IF('[1]King plakken'!$B4576="","",IF('[1]King plakken'!$B4576=11,SUBSTITUTE('[1]King plakken'!$B4576,11,"21%"),SUBSTITUTE('[1]King plakken'!$B4576,12,"9%")))</f>
        <v>9%</v>
      </c>
      <c r="G4575" s="2">
        <f>IF('[1]King plakken'!$H4576="","",IF('[1]King plakken'!$H4576-'[1]King plakken'!$I4576-'[1]King plakken'!$J4576&lt;0,0,'[1]King plakken'!$H4576-'[1]King plakken'!$I4576-'[1]King plakken'!$J4576))</f>
        <v>5</v>
      </c>
      <c r="H4575" s="1" t="str">
        <f>IF('[1]King plakken'!$K4576="","",'[1]King plakken'!$K4576)</f>
        <v>Educatief-&gt;Boek</v>
      </c>
      <c r="I4575" s="1" t="str">
        <f>IF('[1]King plakken'!$L4576="","",'[1]King plakken'!$L4576)</f>
        <v>Beschikbaar</v>
      </c>
      <c r="J4575" s="1" t="str">
        <f>IF('[1]King plakken'!$M4576="","",'[1]King plakken'!$M4576)</f>
        <v>Imagebooks</v>
      </c>
      <c r="K4575" s="1">
        <f>IF('[1]King plakken'!$E4576="","",'[1]King plakken'!$E4576)</f>
        <v>5</v>
      </c>
    </row>
    <row r="4576" spans="1:11" x14ac:dyDescent="0.25">
      <c r="A4576" s="1" t="str">
        <f>IF('[1]King plakken'!$A4577="","",'[1]King plakken'!$A4577)</f>
        <v>IMB-83484</v>
      </c>
      <c r="B4576" s="1" t="str">
        <f>IF('[1]King plakken'!$G4577="","",'[1]King plakken'!$G4577)</f>
        <v>9789464083484</v>
      </c>
      <c r="C4576" s="1" t="str">
        <f>IF('[1]King plakken'!$D4577="","",'[1]King plakken'!$D4577)</f>
        <v>Display Mijn Eerste Puzzels (12 stuks) (2 x 4)</v>
      </c>
      <c r="D4576" s="3">
        <f>IF('[1]King plakken'!$C4577="","",'[1]King plakken'!$C4577)</f>
        <v>47.7</v>
      </c>
      <c r="E4576" s="3">
        <f>IF('[1]King plakken'!$F4577="","",'[1]King plakken'!$F4577)</f>
        <v>7.95</v>
      </c>
      <c r="F4576" s="4" t="str">
        <f>IF('[1]King plakken'!$B4577="","",IF('[1]King plakken'!$B4577=11,SUBSTITUTE('[1]King plakken'!$B4577,11,"21%"),SUBSTITUTE('[1]King plakken'!$B4577,12,"9%")))</f>
        <v>21%</v>
      </c>
      <c r="G4576" s="2">
        <f>IF('[1]King plakken'!$H4577="","",IF('[1]King plakken'!$H4577-'[1]King plakken'!$I4577-'[1]King plakken'!$J4577&lt;0,0,'[1]King plakken'!$H4577-'[1]King plakken'!$I4577-'[1]King plakken'!$J4577))</f>
        <v>3</v>
      </c>
      <c r="H4576" s="1" t="str">
        <f>IF('[1]King plakken'!$K4577="","",'[1]King plakken'!$K4577)</f>
        <v>Catalogi en Promotie-&gt;Catalogi en Promotie</v>
      </c>
      <c r="I4576" s="1" t="str">
        <f>IF('[1]King plakken'!$L4577="","",'[1]King plakken'!$L4577)</f>
        <v>Beschikbaar</v>
      </c>
      <c r="J4576" s="1" t="str">
        <f>IF('[1]King plakken'!$M4577="","",'[1]King plakken'!$M4577)</f>
        <v>Imagebooks</v>
      </c>
      <c r="K4576" s="1">
        <f>IF('[1]King plakken'!$E4577="","",'[1]King plakken'!$E4577)</f>
        <v>5</v>
      </c>
    </row>
    <row r="4577" spans="1:11" x14ac:dyDescent="0.25">
      <c r="A4577" s="1" t="str">
        <f>IF('[1]King plakken'!$A4578="","",'[1]King plakken'!$A4578)</f>
        <v>IMB-84399</v>
      </c>
      <c r="B4577" s="1" t="str">
        <f>IF('[1]King plakken'!$G4578="","",'[1]King plakken'!$G4578)</f>
        <v>9789464084399</v>
      </c>
      <c r="C4577" s="1" t="str">
        <f>IF('[1]King plakken'!$D4578="","",'[1]King plakken'!$D4578)</f>
        <v>Display Babbelbox (12 stuks)</v>
      </c>
      <c r="D4577" s="3">
        <f>IF('[1]King plakken'!$C4578="","",'[1]King plakken'!$C4578)</f>
        <v>89.7</v>
      </c>
      <c r="E4577" s="3">
        <f>IF('[1]King plakken'!$F4578="","",'[1]King plakken'!$F4578)</f>
        <v>14.95</v>
      </c>
      <c r="F4577" s="4" t="str">
        <f>IF('[1]King plakken'!$B4578="","",IF('[1]King plakken'!$B4578=11,SUBSTITUTE('[1]King plakken'!$B4578,11,"21%"),SUBSTITUTE('[1]King plakken'!$B4578,12,"9%")))</f>
        <v>21%</v>
      </c>
      <c r="G4577" s="2">
        <f>IF('[1]King plakken'!$H4578="","",IF('[1]King plakken'!$H4578-'[1]King plakken'!$I4578-'[1]King plakken'!$J4578&lt;0,0,'[1]King plakken'!$H4578-'[1]King plakken'!$I4578-'[1]King plakken'!$J4578))</f>
        <v>4</v>
      </c>
      <c r="H4577" s="1" t="str">
        <f>IF('[1]King plakken'!$K4578="","",'[1]King plakken'!$K4578)</f>
        <v>Spellen-&gt;Kaartspel; OP = OP</v>
      </c>
      <c r="I4577" s="1" t="str">
        <f>IF('[1]King plakken'!$L4578="","",'[1]King plakken'!$L4578)</f>
        <v>Uitloop</v>
      </c>
      <c r="J4577" s="1" t="str">
        <f>IF('[1]King plakken'!$M4578="","",'[1]King plakken'!$M4578)</f>
        <v>Imagebooks</v>
      </c>
      <c r="K4577" s="1">
        <f>IF('[1]King plakken'!$E4578="","",'[1]King plakken'!$E4578)</f>
        <v>5</v>
      </c>
    </row>
    <row r="4578" spans="1:11" x14ac:dyDescent="0.25">
      <c r="A4578" s="1" t="str">
        <f>IF('[1]King plakken'!$A4579="","",'[1]King plakken'!$A4579)</f>
        <v>IMB-84429</v>
      </c>
      <c r="B4578" s="1" t="str">
        <f>IF('[1]King plakken'!$G4579="","",'[1]King plakken'!$G4579)</f>
        <v>9789464084429</v>
      </c>
      <c r="C4578" s="1" t="str">
        <f>IF('[1]King plakken'!$D4579="","",'[1]King plakken'!$D4579)</f>
        <v>Nijntje - Mijn Zwangerschap</v>
      </c>
      <c r="D4578" s="3">
        <f>IF('[1]King plakken'!$C4579="","",'[1]King plakken'!$C4579)</f>
        <v>7.5</v>
      </c>
      <c r="E4578" s="3">
        <f>IF('[1]King plakken'!$F4579="","",'[1]King plakken'!$F4579)</f>
        <v>14.95</v>
      </c>
      <c r="F4578" s="4" t="str">
        <f>IF('[1]King plakken'!$B4579="","",IF('[1]King plakken'!$B4579=11,SUBSTITUTE('[1]King plakken'!$B4579,11,"21%"),SUBSTITUTE('[1]King plakken'!$B4579,12,"9%")))</f>
        <v>9%</v>
      </c>
      <c r="G4578" s="2">
        <f>IF('[1]King plakken'!$H4579="","",IF('[1]King plakken'!$H4579-'[1]King plakken'!$I4579-'[1]King plakken'!$J4579&lt;0,0,'[1]King plakken'!$H4579-'[1]King plakken'!$I4579-'[1]King plakken'!$J4579))</f>
        <v>9</v>
      </c>
      <c r="H4578" s="1" t="str">
        <f>IF('[1]King plakken'!$K4579="","",'[1]King plakken'!$K4579)</f>
        <v>Gifts en Gadgets-&gt;Baby/Kinderen</v>
      </c>
      <c r="I4578" s="1" t="str">
        <f>IF('[1]King plakken'!$L4579="","",'[1]King plakken'!$L4579)</f>
        <v>Beschikbaar</v>
      </c>
      <c r="J4578" s="1" t="str">
        <f>IF('[1]King plakken'!$M4579="","",'[1]King plakken'!$M4579)</f>
        <v>Image Books</v>
      </c>
      <c r="K4578" s="1">
        <f>IF('[1]King plakken'!$E4579="","",'[1]King plakken'!$E4579)</f>
        <v>5</v>
      </c>
    </row>
    <row r="4579" spans="1:11" x14ac:dyDescent="0.25">
      <c r="A4579" s="1" t="str">
        <f>IF('[1]King plakken'!$A4580="","",'[1]King plakken'!$A4580)</f>
        <v>IMB-84436</v>
      </c>
      <c r="B4579" s="1" t="str">
        <f>IF('[1]King plakken'!$G4580="","",'[1]King plakken'!$G4580)</f>
        <v>9789464084436</v>
      </c>
      <c r="C4579" s="1" t="str">
        <f>IF('[1]King plakken'!$D4580="","",'[1]King plakken'!$D4580)</f>
        <v>Nijntje - Baby's Eerste Jaar</v>
      </c>
      <c r="D4579" s="3">
        <f>IF('[1]King plakken'!$C4580="","",'[1]King plakken'!$C4580)</f>
        <v>7.5</v>
      </c>
      <c r="E4579" s="3">
        <f>IF('[1]King plakken'!$F4580="","",'[1]King plakken'!$F4580)</f>
        <v>14.95</v>
      </c>
      <c r="F4579" s="4" t="str">
        <f>IF('[1]King plakken'!$B4580="","",IF('[1]King plakken'!$B4580=11,SUBSTITUTE('[1]King plakken'!$B4580,11,"21%"),SUBSTITUTE('[1]King plakken'!$B4580,12,"9%")))</f>
        <v>9%</v>
      </c>
      <c r="G4579" s="2">
        <f>IF('[1]King plakken'!$H4580="","",IF('[1]King plakken'!$H4580-'[1]King plakken'!$I4580-'[1]King plakken'!$J4580&lt;0,0,'[1]King plakken'!$H4580-'[1]King plakken'!$I4580-'[1]King plakken'!$J4580))</f>
        <v>6</v>
      </c>
      <c r="H4579" s="1" t="str">
        <f>IF('[1]King plakken'!$K4580="","",'[1]King plakken'!$K4580)</f>
        <v>Gifts en Gadgets-&gt;Baby/Kinderen</v>
      </c>
      <c r="I4579" s="1" t="str">
        <f>IF('[1]King plakken'!$L4580="","",'[1]King plakken'!$L4580)</f>
        <v>Beschikbaar</v>
      </c>
      <c r="J4579" s="1" t="str">
        <f>IF('[1]King plakken'!$M4580="","",'[1]King plakken'!$M4580)</f>
        <v>Imagebooks</v>
      </c>
      <c r="K4579" s="1">
        <f>IF('[1]King plakken'!$E4580="","",'[1]King plakken'!$E4580)</f>
        <v>5</v>
      </c>
    </row>
    <row r="4580" spans="1:11" x14ac:dyDescent="0.25">
      <c r="A4580" s="1" t="str">
        <f>IF('[1]King plakken'!$A4581="","",'[1]King plakken'!$A4581)</f>
        <v>IMB-84641</v>
      </c>
      <c r="B4580" s="1" t="str">
        <f>IF('[1]King plakken'!$G4581="","",'[1]King plakken'!$G4581)</f>
        <v>9789464084641</v>
      </c>
      <c r="C4580" s="1" t="str">
        <f>IF('[1]King plakken'!$D4581="","",'[1]King plakken'!$D4581)</f>
        <v>Display Spelend Leren Kaartspellen (24 stuks)</v>
      </c>
      <c r="D4580" s="3">
        <f>IF('[1]King plakken'!$C4581="","",'[1]King plakken'!$C4581)</f>
        <v>83.4</v>
      </c>
      <c r="E4580" s="3">
        <f>IF('[1]King plakken'!$F4581="","",'[1]King plakken'!$F4581)</f>
        <v>6.95</v>
      </c>
      <c r="F4580" s="4" t="str">
        <f>IF('[1]King plakken'!$B4581="","",IF('[1]King plakken'!$B4581=11,SUBSTITUTE('[1]King plakken'!$B4581,11,"21%"),SUBSTITUTE('[1]King plakken'!$B4581,12,"9%")))</f>
        <v>21%</v>
      </c>
      <c r="G4580" s="2">
        <f>IF('[1]King plakken'!$H4581="","",IF('[1]King plakken'!$H4581-'[1]King plakken'!$I4581-'[1]King plakken'!$J4581&lt;0,0,'[1]King plakken'!$H4581-'[1]King plakken'!$I4581-'[1]King plakken'!$J4581))</f>
        <v>3</v>
      </c>
      <c r="H4580" s="1" t="str">
        <f>IF('[1]King plakken'!$K4581="","",'[1]King plakken'!$K4581)</f>
        <v>Spellen-&gt;Kaartspel</v>
      </c>
      <c r="I4580" s="1" t="str">
        <f>IF('[1]King plakken'!$L4581="","",'[1]King plakken'!$L4581)</f>
        <v>Beschikbaar</v>
      </c>
      <c r="J4580" s="1" t="str">
        <f>IF('[1]King plakken'!$M4581="","",'[1]King plakken'!$M4581)</f>
        <v>Imagebooks</v>
      </c>
      <c r="K4580" s="1">
        <f>IF('[1]King plakken'!$E4581="","",'[1]King plakken'!$E4581)</f>
        <v>5</v>
      </c>
    </row>
    <row r="4581" spans="1:11" x14ac:dyDescent="0.25">
      <c r="A4581" s="1" t="str">
        <f>IF('[1]King plakken'!$A4582="","",'[1]King plakken'!$A4582)</f>
        <v>IMB-84696</v>
      </c>
      <c r="B4581" s="1" t="str">
        <f>IF('[1]King plakken'!$G4582="","",'[1]King plakken'!$G4582)</f>
        <v>9789464084696</v>
      </c>
      <c r="C4581" s="1" t="str">
        <f>IF('[1]King plakken'!$D4582="","",'[1]King plakken'!$D4582)</f>
        <v>Display 8 Clues (12 stuks)</v>
      </c>
      <c r="D4581" s="3">
        <f>IF('[1]King plakken'!$C4582="","",'[1]King plakken'!$C4582)</f>
        <v>75</v>
      </c>
      <c r="E4581" s="3">
        <f>IF('[1]King plakken'!$F4582="","",'[1]King plakken'!$F4582)</f>
        <v>12.5</v>
      </c>
      <c r="F4581" s="4" t="str">
        <f>IF('[1]King plakken'!$B4582="","",IF('[1]King plakken'!$B4582=11,SUBSTITUTE('[1]King plakken'!$B4582,11,"21%"),SUBSTITUTE('[1]King plakken'!$B4582,12,"9%")))</f>
        <v>21%</v>
      </c>
      <c r="G4581" s="2">
        <f>IF('[1]King plakken'!$H4582="","",IF('[1]King plakken'!$H4582-'[1]King plakken'!$I4582-'[1]King plakken'!$J4582&lt;0,0,'[1]King plakken'!$H4582-'[1]King plakken'!$I4582-'[1]King plakken'!$J4582))</f>
        <v>6</v>
      </c>
      <c r="H4581" s="1" t="str">
        <f>IF('[1]King plakken'!$K4582="","",'[1]King plakken'!$K4582)</f>
        <v>Spellen-&gt;Kaartspel; OP = OP</v>
      </c>
      <c r="I4581" s="1" t="str">
        <f>IF('[1]King plakken'!$L4582="","",'[1]King plakken'!$L4582)</f>
        <v>Uitloop</v>
      </c>
      <c r="J4581" s="1" t="str">
        <f>IF('[1]King plakken'!$M4582="","",'[1]King plakken'!$M4582)</f>
        <v>Imagebooks</v>
      </c>
      <c r="K4581" s="1">
        <f>IF('[1]King plakken'!$E4582="","",'[1]King plakken'!$E4582)</f>
        <v>5</v>
      </c>
    </row>
    <row r="4582" spans="1:11" x14ac:dyDescent="0.25">
      <c r="A4582" s="1" t="str">
        <f>IF('[1]King plakken'!$A4583="","",'[1]King plakken'!$A4583)</f>
        <v>IMB-85020</v>
      </c>
      <c r="B4582" s="1" t="str">
        <f>IF('[1]King plakken'!$G4583="","",'[1]King plakken'!$G4583)</f>
        <v>9789464085020</v>
      </c>
      <c r="C4582" s="1" t="str">
        <f>IF('[1]King plakken'!$D4583="","",'[1]King plakken'!$D4583)</f>
        <v>Display Not So Serious Questions (12 stuks)</v>
      </c>
      <c r="D4582" s="3">
        <f>IF('[1]King plakken'!$C4583="","",'[1]King plakken'!$C4583)</f>
        <v>59.7</v>
      </c>
      <c r="E4582" s="3">
        <f>IF('[1]King plakken'!$F4583="","",'[1]King plakken'!$F4583)</f>
        <v>9.9499999999999993</v>
      </c>
      <c r="F4582" s="4" t="str">
        <f>IF('[1]King plakken'!$B4583="","",IF('[1]King plakken'!$B4583=11,SUBSTITUTE('[1]King plakken'!$B4583,11,"21%"),SUBSTITUTE('[1]King plakken'!$B4583,12,"9%")))</f>
        <v>21%</v>
      </c>
      <c r="G4582" s="2">
        <f>IF('[1]King plakken'!$H4583="","",IF('[1]King plakken'!$H4583-'[1]King plakken'!$I4583-'[1]King plakken'!$J4583&lt;0,0,'[1]King plakken'!$H4583-'[1]King plakken'!$I4583-'[1]King plakken'!$J4583))</f>
        <v>2</v>
      </c>
      <c r="H4582" s="1" t="str">
        <f>IF('[1]King plakken'!$K4583="","",'[1]King plakken'!$K4583)</f>
        <v>Spellen-&gt;Kaartspel</v>
      </c>
      <c r="I4582" s="1" t="str">
        <f>IF('[1]King plakken'!$L4583="","",'[1]King plakken'!$L4583)</f>
        <v>Beschikbaar</v>
      </c>
      <c r="J4582" s="1" t="str">
        <f>IF('[1]King plakken'!$M4583="","",'[1]King plakken'!$M4583)</f>
        <v>Imagebooks</v>
      </c>
      <c r="K4582" s="1">
        <f>IF('[1]King plakken'!$E4583="","",'[1]King plakken'!$E4583)</f>
        <v>5</v>
      </c>
    </row>
    <row r="4583" spans="1:11" x14ac:dyDescent="0.25">
      <c r="A4583" s="1" t="str">
        <f>IF('[1]King plakken'!$A4584="","",'[1]King plakken'!$A4584)</f>
        <v>IMB-85143</v>
      </c>
      <c r="B4583" s="1" t="str">
        <f>IF('[1]King plakken'!$G4584="","",'[1]King plakken'!$G4584)</f>
        <v>9789464085143</v>
      </c>
      <c r="C4583" s="1" t="str">
        <f>IF('[1]King plakken'!$D4584="","",'[1]King plakken'!$D4584)</f>
        <v>Display Kletskaarten (16 stuks)</v>
      </c>
      <c r="D4583" s="3">
        <f>IF('[1]King plakken'!$C4584="","",'[1]King plakken'!$C4584)</f>
        <v>71.599999999999994</v>
      </c>
      <c r="E4583" s="3">
        <f>IF('[1]King plakken'!$F4584="","",'[1]King plakken'!$F4584)</f>
        <v>8.9499999999999993</v>
      </c>
      <c r="F4583" s="4" t="str">
        <f>IF('[1]King plakken'!$B4584="","",IF('[1]King plakken'!$B4584=11,SUBSTITUTE('[1]King plakken'!$B4584,11,"21%"),SUBSTITUTE('[1]King plakken'!$B4584,12,"9%")))</f>
        <v>21%</v>
      </c>
      <c r="G4583" s="2">
        <f>IF('[1]King plakken'!$H4584="","",IF('[1]King plakken'!$H4584-'[1]King plakken'!$I4584-'[1]King plakken'!$J4584&lt;0,0,'[1]King plakken'!$H4584-'[1]King plakken'!$I4584-'[1]King plakken'!$J4584))</f>
        <v>1</v>
      </c>
      <c r="H4583" s="1" t="str">
        <f>IF('[1]King plakken'!$K4584="","",'[1]King plakken'!$K4584)</f>
        <v>Spellen-&gt;Kaartspel</v>
      </c>
      <c r="I4583" s="1" t="str">
        <f>IF('[1]King plakken'!$L4584="","",'[1]King plakken'!$L4584)</f>
        <v>Beschikbaar</v>
      </c>
      <c r="J4583" s="1" t="str">
        <f>IF('[1]King plakken'!$M4584="","",'[1]King plakken'!$M4584)</f>
        <v>Imagebooks</v>
      </c>
      <c r="K4583" s="1">
        <f>IF('[1]King plakken'!$E4584="","",'[1]King plakken'!$E4584)</f>
        <v>5</v>
      </c>
    </row>
    <row r="4584" spans="1:11" x14ac:dyDescent="0.25">
      <c r="A4584" s="1" t="str">
        <f>IF('[1]King plakken'!$A4585="","",'[1]King plakken'!$A4585)</f>
        <v>IMB-85389</v>
      </c>
      <c r="B4584" s="1" t="str">
        <f>IF('[1]King plakken'!$G4585="","",'[1]King plakken'!$G4585)</f>
        <v>9789464085389</v>
      </c>
      <c r="C4584" s="1" t="str">
        <f>IF('[1]King plakken'!$D4585="","",'[1]King plakken'!$D4585)</f>
        <v>Display Vingerpopboekjes Wilde Dieren (16 stuks)</v>
      </c>
      <c r="D4584" s="3">
        <f>IF('[1]King plakken'!$C4585="","",'[1]King plakken'!$C4585)</f>
        <v>63.6</v>
      </c>
      <c r="E4584" s="3">
        <f>IF('[1]King plakken'!$F4585="","",'[1]King plakken'!$F4585)</f>
        <v>7.95</v>
      </c>
      <c r="F4584" s="4" t="str">
        <f>IF('[1]King plakken'!$B4585="","",IF('[1]King plakken'!$B4585=11,SUBSTITUTE('[1]King plakken'!$B4585,11,"21%"),SUBSTITUTE('[1]King plakken'!$B4585,12,"9%")))</f>
        <v>9%</v>
      </c>
      <c r="G4584" s="2">
        <f>IF('[1]King plakken'!$H4585="","",IF('[1]King plakken'!$H4585-'[1]King plakken'!$I4585-'[1]King plakken'!$J4585&lt;0,0,'[1]King plakken'!$H4585-'[1]King plakken'!$I4585-'[1]King plakken'!$J4585))</f>
        <v>2</v>
      </c>
      <c r="H4584" s="1" t="str">
        <f>IF('[1]King plakken'!$K4585="","",'[1]King plakken'!$K4585)</f>
        <v>Catalogi en Promotie-&gt;Catalogi en Promotie</v>
      </c>
      <c r="I4584" s="1" t="str">
        <f>IF('[1]King plakken'!$L4585="","",'[1]King plakken'!$L4585)</f>
        <v>Beschikbaar</v>
      </c>
      <c r="J4584" s="1" t="str">
        <f>IF('[1]King plakken'!$M4585="","",'[1]King plakken'!$M4585)</f>
        <v>Imagebooks</v>
      </c>
      <c r="K4584" s="1">
        <f>IF('[1]King plakken'!$E4585="","",'[1]King plakken'!$E4585)</f>
        <v>5</v>
      </c>
    </row>
    <row r="4585" spans="1:11" x14ac:dyDescent="0.25">
      <c r="A4585" s="1" t="str">
        <f>IF('[1]King plakken'!$A4586="","",'[1]King plakken'!$A4586)</f>
        <v>IMB-85426</v>
      </c>
      <c r="B4585" s="1" t="str">
        <f>IF('[1]King plakken'!$G4586="","",'[1]King plakken'!$G4586)</f>
        <v>9789464085426</v>
      </c>
      <c r="C4585" s="1" t="str">
        <f>IF('[1]King plakken'!$D4586="","",'[1]King plakken'!$D4586)</f>
        <v>Display After Dinner Games 3 (12 stuks)</v>
      </c>
      <c r="D4585" s="3">
        <f>IF('[1]King plakken'!$C4586="","",'[1]King plakken'!$C4586)</f>
        <v>53.7</v>
      </c>
      <c r="E4585" s="3">
        <f>IF('[1]King plakken'!$F4586="","",'[1]King plakken'!$F4586)</f>
        <v>8.9499999999999993</v>
      </c>
      <c r="F4585" s="4" t="str">
        <f>IF('[1]King plakken'!$B4586="","",IF('[1]King plakken'!$B4586=11,SUBSTITUTE('[1]King plakken'!$B4586,11,"21%"),SUBSTITUTE('[1]King plakken'!$B4586,12,"9%")))</f>
        <v>21%</v>
      </c>
      <c r="G4585" s="2">
        <f>IF('[1]King plakken'!$H4586="","",IF('[1]King plakken'!$H4586-'[1]King plakken'!$I4586-'[1]King plakken'!$J4586&lt;0,0,'[1]King plakken'!$H4586-'[1]King plakken'!$I4586-'[1]King plakken'!$J4586))</f>
        <v>5</v>
      </c>
      <c r="H4585" s="1" t="str">
        <f>IF('[1]King plakken'!$K4586="","",'[1]King plakken'!$K4586)</f>
        <v>Spellen-&gt;Kaartspel</v>
      </c>
      <c r="I4585" s="1" t="str">
        <f>IF('[1]King plakken'!$L4586="","",'[1]King plakken'!$L4586)</f>
        <v>Beschikbaar</v>
      </c>
      <c r="J4585" s="1" t="str">
        <f>IF('[1]King plakken'!$M4586="","",'[1]King plakken'!$M4586)</f>
        <v>Imagebooks</v>
      </c>
      <c r="K4585" s="1">
        <f>IF('[1]King plakken'!$E4586="","",'[1]King plakken'!$E4586)</f>
        <v>5</v>
      </c>
    </row>
    <row r="4586" spans="1:11" x14ac:dyDescent="0.25">
      <c r="A4586" s="1" t="str">
        <f>IF('[1]King plakken'!$A4587="","",'[1]King plakken'!$A4587)</f>
        <v>IMB-85495</v>
      </c>
      <c r="B4586" s="1" t="str">
        <f>IF('[1]King plakken'!$G4587="","",'[1]King plakken'!$G4587)</f>
        <v>9789464085495</v>
      </c>
      <c r="C4586" s="1" t="str">
        <f>IF('[1]King plakken'!$D4587="","",'[1]King plakken'!$D4587)</f>
        <v>Display Picture Quiz (12 stuks)</v>
      </c>
      <c r="D4586" s="3">
        <f>IF('[1]King plakken'!$C4587="","",'[1]King plakken'!$C4587)</f>
        <v>59.7</v>
      </c>
      <c r="E4586" s="3">
        <f>IF('[1]King plakken'!$F4587="","",'[1]King plakken'!$F4587)</f>
        <v>9.9499999999999993</v>
      </c>
      <c r="F4586" s="4" t="str">
        <f>IF('[1]King plakken'!$B4587="","",IF('[1]King plakken'!$B4587=11,SUBSTITUTE('[1]King plakken'!$B4587,11,"21%"),SUBSTITUTE('[1]King plakken'!$B4587,12,"9%")))</f>
        <v>21%</v>
      </c>
      <c r="G4586" s="2">
        <f>IF('[1]King plakken'!$H4587="","",IF('[1]King plakken'!$H4587-'[1]King plakken'!$I4587-'[1]King plakken'!$J4587&lt;0,0,'[1]King plakken'!$H4587-'[1]King plakken'!$I4587-'[1]King plakken'!$J4587))</f>
        <v>5</v>
      </c>
      <c r="H4586" s="1" t="str">
        <f>IF('[1]King plakken'!$K4587="","",'[1]King plakken'!$K4587)</f>
        <v>Spellen-&gt;Kaartspel</v>
      </c>
      <c r="I4586" s="1" t="str">
        <f>IF('[1]King plakken'!$L4587="","",'[1]King plakken'!$L4587)</f>
        <v>Beschikbaar</v>
      </c>
      <c r="J4586" s="1" t="str">
        <f>IF('[1]King plakken'!$M4587="","",'[1]King plakken'!$M4587)</f>
        <v>Imagebooks</v>
      </c>
      <c r="K4586" s="1">
        <f>IF('[1]King plakken'!$E4587="","",'[1]King plakken'!$E4587)</f>
        <v>5</v>
      </c>
    </row>
    <row r="4587" spans="1:11" x14ac:dyDescent="0.25">
      <c r="A4587" s="1" t="str">
        <f>IF('[1]King plakken'!$A4588="","",'[1]King plakken'!$A4588)</f>
        <v>IMB-85501</v>
      </c>
      <c r="B4587" s="1" t="str">
        <f>IF('[1]King plakken'!$G4588="","",'[1]King plakken'!$G4588)</f>
        <v>9789464085501</v>
      </c>
      <c r="C4587" s="1" t="str">
        <f>IF('[1]King plakken'!$D4588="","",'[1]King plakken'!$D4588)</f>
        <v>Display Kinderkwartet (16 stuks)</v>
      </c>
      <c r="D4587" s="3">
        <f>IF('[1]King plakken'!$C4588="","",'[1]King plakken'!$C4588)</f>
        <v>79.599999999999994</v>
      </c>
      <c r="E4587" s="3">
        <f>IF('[1]King plakken'!$F4588="","",'[1]King plakken'!$F4588)</f>
        <v>9.9499999999999993</v>
      </c>
      <c r="F4587" s="4" t="str">
        <f>IF('[1]King plakken'!$B4588="","",IF('[1]King plakken'!$B4588=11,SUBSTITUTE('[1]King plakken'!$B4588,11,"21%"),SUBSTITUTE('[1]King plakken'!$B4588,12,"9%")))</f>
        <v>21%</v>
      </c>
      <c r="G4587" s="2">
        <f>IF('[1]King plakken'!$H4588="","",IF('[1]King plakken'!$H4588-'[1]King plakken'!$I4588-'[1]King plakken'!$J4588&lt;0,0,'[1]King plakken'!$H4588-'[1]King plakken'!$I4588-'[1]King plakken'!$J4588))</f>
        <v>3</v>
      </c>
      <c r="H4587" s="1" t="str">
        <f>IF('[1]King plakken'!$K4588="","",'[1]King plakken'!$K4588)</f>
        <v>Spellen-&gt;Kaartspel</v>
      </c>
      <c r="I4587" s="1" t="str">
        <f>IF('[1]King plakken'!$L4588="","",'[1]King plakken'!$L4588)</f>
        <v>Beschikbaar</v>
      </c>
      <c r="J4587" s="1" t="str">
        <f>IF('[1]King plakken'!$M4588="","",'[1]King plakken'!$M4588)</f>
        <v>Imagebooks</v>
      </c>
      <c r="K4587" s="1">
        <f>IF('[1]King plakken'!$E4588="","",'[1]King plakken'!$E4588)</f>
        <v>5</v>
      </c>
    </row>
    <row r="4588" spans="1:11" x14ac:dyDescent="0.25">
      <c r="A4588" s="1" t="str">
        <f>IF('[1]King plakken'!$A4589="","",'[1]King plakken'!$A4589)</f>
        <v>IMB-85532</v>
      </c>
      <c r="B4588" s="1" t="str">
        <f>IF('[1]King plakken'!$G4589="","",'[1]King plakken'!$G4589)</f>
        <v>9789464085532</v>
      </c>
      <c r="C4588" s="1" t="str">
        <f>IF('[1]King plakken'!$D4589="","",'[1]King plakken'!$D4589)</f>
        <v>Display Pubquiz met Buzzer  (12 stuks)</v>
      </c>
      <c r="D4588" s="3">
        <f>IF('[1]King plakken'!$C4589="","",'[1]King plakken'!$C4589)</f>
        <v>89.75</v>
      </c>
      <c r="E4588" s="3">
        <f>IF('[1]King plakken'!$F4589="","",'[1]King plakken'!$F4589)</f>
        <v>14.95</v>
      </c>
      <c r="F4588" s="4" t="str">
        <f>IF('[1]King plakken'!$B4589="","",IF('[1]King plakken'!$B4589=11,SUBSTITUTE('[1]King plakken'!$B4589,11,"21%"),SUBSTITUTE('[1]King plakken'!$B4589,12,"9%")))</f>
        <v>21%</v>
      </c>
      <c r="G4588" s="2">
        <f>IF('[1]King plakken'!$H4589="","",IF('[1]King plakken'!$H4589-'[1]King plakken'!$I4589-'[1]King plakken'!$J4589&lt;0,0,'[1]King plakken'!$H4589-'[1]King plakken'!$I4589-'[1]King plakken'!$J4589))</f>
        <v>0</v>
      </c>
      <c r="H4588" s="1" t="str">
        <f>IF('[1]King plakken'!$K4589="","",'[1]King plakken'!$K4589)</f>
        <v>Spellen-&gt;Quizspel</v>
      </c>
      <c r="I4588" s="1" t="str">
        <f>IF('[1]King plakken'!$L4589="","",'[1]King plakken'!$L4589)</f>
        <v>Beschikbaar</v>
      </c>
      <c r="J4588" s="1" t="str">
        <f>IF('[1]King plakken'!$M4589="","",'[1]King plakken'!$M4589)</f>
        <v>Imagebooks</v>
      </c>
      <c r="K4588" s="1">
        <f>IF('[1]King plakken'!$E4589="","",'[1]King plakken'!$E4589)</f>
        <v>5</v>
      </c>
    </row>
    <row r="4589" spans="1:11" x14ac:dyDescent="0.25">
      <c r="A4589" s="1" t="str">
        <f>IF('[1]King plakken'!$A4590="","",'[1]King plakken'!$A4590)</f>
        <v>IMB-85716</v>
      </c>
      <c r="B4589" s="1" t="str">
        <f>IF('[1]King plakken'!$G4590="","",'[1]King plakken'!$G4590)</f>
        <v>9789464085716</v>
      </c>
      <c r="C4589" s="1" t="str">
        <f>IF('[1]King plakken'!$D4590="","",'[1]King plakken'!$D4590)</f>
        <v>Muziekblikje - Welterusten Nijntje</v>
      </c>
      <c r="D4589" s="3">
        <f>IF('[1]King plakken'!$C4590="","",'[1]King plakken'!$C4590)</f>
        <v>7.5</v>
      </c>
      <c r="E4589" s="3">
        <f>IF('[1]King plakken'!$F4590="","",'[1]King plakken'!$F4590)</f>
        <v>14.95</v>
      </c>
      <c r="F4589" s="4" t="str">
        <f>IF('[1]King plakken'!$B4590="","",IF('[1]King plakken'!$B4590=11,SUBSTITUTE('[1]King plakken'!$B4590,11,"21%"),SUBSTITUTE('[1]King plakken'!$B4590,12,"9%")))</f>
        <v>9%</v>
      </c>
      <c r="G4589" s="2">
        <f>IF('[1]King plakken'!$H4590="","",IF('[1]King plakken'!$H4590-'[1]King plakken'!$I4590-'[1]King plakken'!$J4590&lt;0,0,'[1]King plakken'!$H4590-'[1]King plakken'!$I4590-'[1]King plakken'!$J4590))</f>
        <v>5</v>
      </c>
      <c r="H4589" s="1" t="str">
        <f>IF('[1]King plakken'!$K4590="","",'[1]King plakken'!$K4590)</f>
        <v>Gifts en Gadgets-&gt;Baby/Kinderen</v>
      </c>
      <c r="I4589" s="1" t="str">
        <f>IF('[1]King plakken'!$L4590="","",'[1]King plakken'!$L4590)</f>
        <v>Beschikbaar</v>
      </c>
      <c r="J4589" s="1" t="str">
        <f>IF('[1]King plakken'!$M4590="","",'[1]King plakken'!$M4590)</f>
        <v>Image Books</v>
      </c>
      <c r="K4589" s="1">
        <f>IF('[1]King plakken'!$E4590="","",'[1]King plakken'!$E4590)</f>
        <v>5</v>
      </c>
    </row>
    <row r="4590" spans="1:11" x14ac:dyDescent="0.25">
      <c r="A4590" s="1" t="str">
        <f>IF('[1]King plakken'!$A4591="","",'[1]King plakken'!$A4591)</f>
        <v>IMB-85730</v>
      </c>
      <c r="B4590" s="1" t="str">
        <f>IF('[1]King plakken'!$G4591="","",'[1]King plakken'!$G4591)</f>
        <v>9789464085730</v>
      </c>
      <c r="C4590" s="1" t="str">
        <f>IF('[1]King plakken'!$D4591="","",'[1]King plakken'!$D4591)</f>
        <v>Display Vingerpopboekjes Waterdieren (16 stuks)</v>
      </c>
      <c r="D4590" s="3">
        <f>IF('[1]King plakken'!$C4591="","",'[1]King plakken'!$C4591)</f>
        <v>63.6</v>
      </c>
      <c r="E4590" s="3">
        <f>IF('[1]King plakken'!$F4591="","",'[1]King plakken'!$F4591)</f>
        <v>7.95</v>
      </c>
      <c r="F4590" s="4" t="str">
        <f>IF('[1]King plakken'!$B4591="","",IF('[1]King plakken'!$B4591=11,SUBSTITUTE('[1]King plakken'!$B4591,11,"21%"),SUBSTITUTE('[1]King plakken'!$B4591,12,"9%")))</f>
        <v>9%</v>
      </c>
      <c r="G4590" s="2">
        <f>IF('[1]King plakken'!$H4591="","",IF('[1]King plakken'!$H4591-'[1]King plakken'!$I4591-'[1]King plakken'!$J4591&lt;0,0,'[1]King plakken'!$H4591-'[1]King plakken'!$I4591-'[1]King plakken'!$J4591))</f>
        <v>3</v>
      </c>
      <c r="H4590" s="1" t="str">
        <f>IF('[1]King plakken'!$K4591="","",'[1]King plakken'!$K4591)</f>
        <v>Speelgoed-&gt;Baby-/Peuterspeelgoed</v>
      </c>
      <c r="I4590" s="1" t="str">
        <f>IF('[1]King plakken'!$L4591="","",'[1]King plakken'!$L4591)</f>
        <v>Beschikbaar</v>
      </c>
      <c r="J4590" s="1" t="str">
        <f>IF('[1]King plakken'!$M4591="","",'[1]King plakken'!$M4591)</f>
        <v>Image Books</v>
      </c>
      <c r="K4590" s="1">
        <f>IF('[1]King plakken'!$E4591="","",'[1]King plakken'!$E4591)</f>
        <v>5</v>
      </c>
    </row>
    <row r="4591" spans="1:11" x14ac:dyDescent="0.25">
      <c r="A4591" s="1" t="str">
        <f>IF('[1]King plakken'!$A4592="","",'[1]King plakken'!$A4592)</f>
        <v>IMB-86072</v>
      </c>
      <c r="B4591" s="1" t="str">
        <f>IF('[1]King plakken'!$G4592="","",'[1]King plakken'!$G4592)</f>
        <v>9789464086072</v>
      </c>
      <c r="C4591" s="1" t="str">
        <f>IF('[1]King plakken'!$D4592="","",'[1]King plakken'!$D4592)</f>
        <v>Display Naughty Games (12 stuks)</v>
      </c>
      <c r="D4591" s="3">
        <f>IF('[1]King plakken'!$C4592="","",'[1]King plakken'!$C4592)</f>
        <v>53.7</v>
      </c>
      <c r="E4591" s="3">
        <f>IF('[1]King plakken'!$F4592="","",'[1]King plakken'!$F4592)</f>
        <v>8.9499999999999993</v>
      </c>
      <c r="F4591" s="4" t="str">
        <f>IF('[1]King plakken'!$B4592="","",IF('[1]King plakken'!$B4592=11,SUBSTITUTE('[1]King plakken'!$B4592,11,"21%"),SUBSTITUTE('[1]King plakken'!$B4592,12,"9%")))</f>
        <v>21%</v>
      </c>
      <c r="G4591" s="2">
        <f>IF('[1]King plakken'!$H4592="","",IF('[1]King plakken'!$H4592-'[1]King plakken'!$I4592-'[1]King plakken'!$J4592&lt;0,0,'[1]King plakken'!$H4592-'[1]King plakken'!$I4592-'[1]King plakken'!$J4592))</f>
        <v>1</v>
      </c>
      <c r="H4591" s="1" t="str">
        <f>IF('[1]King plakken'!$K4592="","",'[1]King plakken'!$K4592)</f>
        <v>Spellen-&gt;Kaartspel; OP = OP</v>
      </c>
      <c r="I4591" s="1" t="str">
        <f>IF('[1]King plakken'!$L4592="","",'[1]King plakken'!$L4592)</f>
        <v>Uitloop</v>
      </c>
      <c r="J4591" s="1" t="str">
        <f>IF('[1]King plakken'!$M4592="","",'[1]King plakken'!$M4592)</f>
        <v>Imagebooks</v>
      </c>
      <c r="K4591" s="1">
        <f>IF('[1]King plakken'!$E4592="","",'[1]King plakken'!$E4592)</f>
        <v>5</v>
      </c>
    </row>
    <row r="4592" spans="1:11" x14ac:dyDescent="0.25">
      <c r="A4592" s="1" t="str">
        <f>IF('[1]King plakken'!$A4593="","",'[1]King plakken'!$A4593)</f>
        <v>IMB-86133</v>
      </c>
      <c r="B4592" s="1" t="str">
        <f>IF('[1]King plakken'!$G4593="","",'[1]King plakken'!$G4593)</f>
        <v>9789464086133</v>
      </c>
      <c r="C4592" s="1" t="str">
        <f>IF('[1]King plakken'!$D4593="","",'[1]King plakken'!$D4593)</f>
        <v>Coaster Up - Trivia Game</v>
      </c>
      <c r="D4592" s="3">
        <f>IF('[1]King plakken'!$C4593="","",'[1]King plakken'!$C4593)</f>
        <v>8.48</v>
      </c>
      <c r="E4592" s="3">
        <f>IF('[1]King plakken'!$F4593="","",'[1]King plakken'!$F4593)</f>
        <v>16.95</v>
      </c>
      <c r="F4592" s="4" t="str">
        <f>IF('[1]King plakken'!$B4593="","",IF('[1]King plakken'!$B4593=11,SUBSTITUTE('[1]King plakken'!$B4593,11,"21%"),SUBSTITUTE('[1]King plakken'!$B4593,12,"9%")))</f>
        <v>21%</v>
      </c>
      <c r="G4592" s="2">
        <f>IF('[1]King plakken'!$H4593="","",IF('[1]King plakken'!$H4593-'[1]King plakken'!$I4593-'[1]King plakken'!$J4593&lt;0,0,'[1]King plakken'!$H4593-'[1]King plakken'!$I4593-'[1]King plakken'!$J4593))</f>
        <v>11</v>
      </c>
      <c r="H4592" s="1" t="str">
        <f>IF('[1]King plakken'!$K4593="","",'[1]King plakken'!$K4593)</f>
        <v>Spellen-&gt;Quizspel; Nieuw</v>
      </c>
      <c r="I4592" s="1" t="str">
        <f>IF('[1]King plakken'!$L4593="","",'[1]King plakken'!$L4593)</f>
        <v>Nieuw</v>
      </c>
      <c r="J4592" s="1" t="str">
        <f>IF('[1]King plakken'!$M4593="","",'[1]King plakken'!$M4593)</f>
        <v>Imagebooks</v>
      </c>
      <c r="K4592" s="1">
        <f>IF('[1]King plakken'!$E4593="","",'[1]King plakken'!$E4593)</f>
        <v>5</v>
      </c>
    </row>
    <row r="4593" spans="1:11" x14ac:dyDescent="0.25">
      <c r="A4593" s="1" t="str">
        <f>IF('[1]King plakken'!$A4594="","",'[1]King plakken'!$A4594)</f>
        <v>IMB-86188</v>
      </c>
      <c r="B4593" s="1" t="str">
        <f>IF('[1]King plakken'!$G4594="","",'[1]King plakken'!$G4594)</f>
        <v>9789464086188</v>
      </c>
      <c r="C4593" s="1" t="str">
        <f>IF('[1]King plakken'!$D4594="","",'[1]King plakken'!$D4594)</f>
        <v>Display Het Vreemde Woordenspel (6 stuks)</v>
      </c>
      <c r="D4593" s="3">
        <f>IF('[1]King plakken'!$C4594="","",'[1]King plakken'!$C4594)</f>
        <v>44.85</v>
      </c>
      <c r="E4593" s="3">
        <f>IF('[1]King plakken'!$F4594="","",'[1]King plakken'!$F4594)</f>
        <v>14.95</v>
      </c>
      <c r="F4593" s="4" t="str">
        <f>IF('[1]King plakken'!$B4594="","",IF('[1]King plakken'!$B4594=11,SUBSTITUTE('[1]King plakken'!$B4594,11,"21%"),SUBSTITUTE('[1]King plakken'!$B4594,12,"9%")))</f>
        <v>21%</v>
      </c>
      <c r="G4593" s="2">
        <f>IF('[1]King plakken'!$H4594="","",IF('[1]King plakken'!$H4594-'[1]King plakken'!$I4594-'[1]King plakken'!$J4594&lt;0,0,'[1]King plakken'!$H4594-'[1]King plakken'!$I4594-'[1]King plakken'!$J4594))</f>
        <v>3</v>
      </c>
      <c r="H4593" s="1" t="str">
        <f>IF('[1]King plakken'!$K4594="","",'[1]King plakken'!$K4594)</f>
        <v>Spellen-&gt;Kaartspel</v>
      </c>
      <c r="I4593" s="1" t="str">
        <f>IF('[1]King plakken'!$L4594="","",'[1]King plakken'!$L4594)</f>
        <v>Beschikbaar</v>
      </c>
      <c r="J4593" s="1" t="str">
        <f>IF('[1]King plakken'!$M4594="","",'[1]King plakken'!$M4594)</f>
        <v>Imagebooks</v>
      </c>
      <c r="K4593" s="1">
        <f>IF('[1]King plakken'!$E4594="","",'[1]King plakken'!$E4594)</f>
        <v>5</v>
      </c>
    </row>
    <row r="4594" spans="1:11" x14ac:dyDescent="0.25">
      <c r="A4594" s="1" t="str">
        <f>IF('[1]King plakken'!$A4595="","",'[1]King plakken'!$A4595)</f>
        <v>IMB-86195</v>
      </c>
      <c r="B4594" s="1" t="str">
        <f>IF('[1]King plakken'!$G4595="","",'[1]King plakken'!$G4595)</f>
        <v>9789464086195</v>
      </c>
      <c r="C4594" s="1" t="str">
        <f>IF('[1]King plakken'!$D4595="","",'[1]King plakken'!$D4595)</f>
        <v>Display 50 Spelletjes voor op Reis (12 stuks)</v>
      </c>
      <c r="D4594" s="3">
        <f>IF('[1]King plakken'!$C4595="","",'[1]King plakken'!$C4595)</f>
        <v>47.7</v>
      </c>
      <c r="E4594" s="3">
        <f>IF('[1]King plakken'!$F4595="","",'[1]King plakken'!$F4595)</f>
        <v>7.95</v>
      </c>
      <c r="F4594" s="4" t="str">
        <f>IF('[1]King plakken'!$B4595="","",IF('[1]King plakken'!$B4595=11,SUBSTITUTE('[1]King plakken'!$B4595,11,"21%"),SUBSTITUTE('[1]King plakken'!$B4595,12,"9%")))</f>
        <v>21%</v>
      </c>
      <c r="G4594" s="2">
        <f>IF('[1]King plakken'!$H4595="","",IF('[1]King plakken'!$H4595-'[1]King plakken'!$I4595-'[1]King plakken'!$J4595&lt;0,0,'[1]King plakken'!$H4595-'[1]King plakken'!$I4595-'[1]King plakken'!$J4595))</f>
        <v>1</v>
      </c>
      <c r="H4594" s="1" t="str">
        <f>IF('[1]King plakken'!$K4595="","",'[1]King plakken'!$K4595)</f>
        <v>Spellen-&gt;Kaartspel; OP = OP</v>
      </c>
      <c r="I4594" s="1" t="str">
        <f>IF('[1]King plakken'!$L4595="","",'[1]King plakken'!$L4595)</f>
        <v>Uitloop</v>
      </c>
      <c r="J4594" s="1" t="str">
        <f>IF('[1]King plakken'!$M4595="","",'[1]King plakken'!$M4595)</f>
        <v>Imagebooks</v>
      </c>
      <c r="K4594" s="1">
        <f>IF('[1]King plakken'!$E4595="","",'[1]King plakken'!$E4595)</f>
        <v>5</v>
      </c>
    </row>
    <row r="4595" spans="1:11" x14ac:dyDescent="0.25">
      <c r="A4595" s="1" t="str">
        <f>IF('[1]King plakken'!$A4596="","",'[1]King plakken'!$A4596)</f>
        <v>IMB-86843</v>
      </c>
      <c r="B4595" s="1" t="str">
        <f>IF('[1]King plakken'!$G4596="","",'[1]King plakken'!$G4596)</f>
        <v>9789464086843</v>
      </c>
      <c r="C4595" s="1" t="str">
        <f>IF('[1]King plakken'!$D4596="","",'[1]King plakken'!$D4596)</f>
        <v>Display Amusement Games (18 stuks)</v>
      </c>
      <c r="D4595" s="3">
        <f>IF('[1]King plakken'!$C4596="","",'[1]King plakken'!$C4596)</f>
        <v>62.55</v>
      </c>
      <c r="E4595" s="3">
        <f>IF('[1]King plakken'!$F4596="","",'[1]King plakken'!$F4596)</f>
        <v>6.95</v>
      </c>
      <c r="F4595" s="4" t="str">
        <f>IF('[1]King plakken'!$B4596="","",IF('[1]King plakken'!$B4596=11,SUBSTITUTE('[1]King plakken'!$B4596,11,"21%"),SUBSTITUTE('[1]King plakken'!$B4596,12,"9%")))</f>
        <v>21%</v>
      </c>
      <c r="G4595" s="2">
        <f>IF('[1]King plakken'!$H4596="","",IF('[1]King plakken'!$H4596-'[1]King plakken'!$I4596-'[1]King plakken'!$J4596&lt;0,0,'[1]King plakken'!$H4596-'[1]King plakken'!$I4596-'[1]King plakken'!$J4596))</f>
        <v>5</v>
      </c>
      <c r="H4595" s="1" t="str">
        <f>IF('[1]King plakken'!$K4596="","",'[1]King plakken'!$K4596)</f>
        <v>Spellen-&gt;Kaartspel; Nieuw</v>
      </c>
      <c r="I4595" s="1" t="str">
        <f>IF('[1]King plakken'!$L4596="","",'[1]King plakken'!$L4596)</f>
        <v>Nieuw</v>
      </c>
      <c r="J4595" s="1" t="str">
        <f>IF('[1]King plakken'!$M4596="","",'[1]King plakken'!$M4596)</f>
        <v>Imagebooks</v>
      </c>
      <c r="K4595" s="1">
        <f>IF('[1]King plakken'!$E4596="","",'[1]King plakken'!$E4596)</f>
        <v>5</v>
      </c>
    </row>
    <row r="4596" spans="1:11" x14ac:dyDescent="0.25">
      <c r="A4596" s="1" t="str">
        <f>IF('[1]King plakken'!$A4597="","",'[1]King plakken'!$A4597)</f>
        <v>IMB-87109</v>
      </c>
      <c r="B4596" s="1" t="str">
        <f>IF('[1]King plakken'!$G4597="","",'[1]King plakken'!$G4597)</f>
        <v>9789464087109</v>
      </c>
      <c r="C4596" s="1" t="str">
        <f>IF('[1]King plakken'!$D4597="","",'[1]King plakken'!$D4597)</f>
        <v>Nijntje Beweegkalender</v>
      </c>
      <c r="D4596" s="3">
        <f>IF('[1]King plakken'!$C4597="","",'[1]King plakken'!$C4597)</f>
        <v>7.5</v>
      </c>
      <c r="E4596" s="3">
        <f>IF('[1]King plakken'!$F4597="","",'[1]King plakken'!$F4597)</f>
        <v>14.95</v>
      </c>
      <c r="F4596" s="4" t="str">
        <f>IF('[1]King plakken'!$B4597="","",IF('[1]King plakken'!$B4597=11,SUBSTITUTE('[1]King plakken'!$B4597,11,"21%"),SUBSTITUTE('[1]King plakken'!$B4597,12,"9%")))</f>
        <v>9%</v>
      </c>
      <c r="G4596" s="2">
        <f>IF('[1]King plakken'!$H4597="","",IF('[1]King plakken'!$H4597-'[1]King plakken'!$I4597-'[1]King plakken'!$J4597&lt;0,0,'[1]King plakken'!$H4597-'[1]King plakken'!$I4597-'[1]King plakken'!$J4597))</f>
        <v>5</v>
      </c>
      <c r="H4596" s="1" t="str">
        <f>IF('[1]King plakken'!$K4597="","",'[1]King plakken'!$K4597)</f>
        <v>Gifts en Gadgets-&gt;Baby/Kinderen</v>
      </c>
      <c r="I4596" s="1" t="str">
        <f>IF('[1]King plakken'!$L4597="","",'[1]King plakken'!$L4597)</f>
        <v>Pre-Order</v>
      </c>
      <c r="J4596" s="1" t="str">
        <f>IF('[1]King plakken'!$M4597="","",'[1]King plakken'!$M4597)</f>
        <v>Image Books</v>
      </c>
      <c r="K4596" s="1">
        <f>IF('[1]King plakken'!$E4597="","",'[1]King plakken'!$E4597)</f>
        <v>5</v>
      </c>
    </row>
    <row r="4597" spans="1:11" x14ac:dyDescent="0.25">
      <c r="A4597" s="1" t="str">
        <f>IF('[1]King plakken'!$A4598="","",'[1]King plakken'!$A4598)</f>
        <v>IMB-87321</v>
      </c>
      <c r="B4597" s="1" t="str">
        <f>IF('[1]King plakken'!$G4598="","",'[1]King plakken'!$G4598)</f>
        <v>9789464087321</v>
      </c>
      <c r="C4597" s="1" t="str">
        <f>IF('[1]King plakken'!$D4598="","",'[1]King plakken'!$D4598)</f>
        <v>Display Pubquiz met Buzzer  (12 stuks)</v>
      </c>
      <c r="D4597" s="3">
        <f>IF('[1]King plakken'!$C4598="","",'[1]King plakken'!$C4598)</f>
        <v>89.75</v>
      </c>
      <c r="E4597" s="3">
        <f>IF('[1]King plakken'!$F4598="","",'[1]King plakken'!$F4598)</f>
        <v>14.95</v>
      </c>
      <c r="F4597" s="4" t="str">
        <f>IF('[1]King plakken'!$B4598="","",IF('[1]King plakken'!$B4598=11,SUBSTITUTE('[1]King plakken'!$B4598,11,"21%"),SUBSTITUTE('[1]King plakken'!$B4598,12,"9%")))</f>
        <v>21%</v>
      </c>
      <c r="G4597" s="2">
        <f>IF('[1]King plakken'!$H4598="","",IF('[1]King plakken'!$H4598-'[1]King plakken'!$I4598-'[1]King plakken'!$J4598&lt;0,0,'[1]King plakken'!$H4598-'[1]King plakken'!$I4598-'[1]King plakken'!$J4598))</f>
        <v>2</v>
      </c>
      <c r="H4597" s="1" t="str">
        <f>IF('[1]King plakken'!$K4598="","",'[1]King plakken'!$K4598)</f>
        <v>Spellen-&gt;Quizspel; Nieuw</v>
      </c>
      <c r="I4597" s="1" t="str">
        <f>IF('[1]King plakken'!$L4598="","",'[1]King plakken'!$L4598)</f>
        <v>Nieuw</v>
      </c>
      <c r="J4597" s="1" t="str">
        <f>IF('[1]King plakken'!$M4598="","",'[1]King plakken'!$M4598)</f>
        <v>Imagebooks</v>
      </c>
      <c r="K4597" s="1">
        <f>IF('[1]King plakken'!$E4598="","",'[1]King plakken'!$E4598)</f>
        <v>5</v>
      </c>
    </row>
    <row r="4598" spans="1:11" x14ac:dyDescent="0.25">
      <c r="A4598" s="1" t="str">
        <f>IF('[1]King plakken'!$A4599="","",'[1]King plakken'!$A4599)</f>
        <v>IMB-87390</v>
      </c>
      <c r="B4598" s="1" t="str">
        <f>IF('[1]King plakken'!$G4599="","",'[1]King plakken'!$G4599)</f>
        <v>9789464087390</v>
      </c>
      <c r="C4598" s="1" t="str">
        <f>IF('[1]King plakken'!$D4599="","",'[1]King plakken'!$D4599)</f>
        <v>Display Liefde Is... Hartendoosjes (12 stuks)</v>
      </c>
      <c r="D4598" s="3">
        <f>IF('[1]King plakken'!$C4599="","",'[1]King plakken'!$C4599)</f>
        <v>60</v>
      </c>
      <c r="E4598" s="3">
        <f>IF('[1]King plakken'!$F4599="","",'[1]King plakken'!$F4599)</f>
        <v>10</v>
      </c>
      <c r="F4598" s="4" t="str">
        <f>IF('[1]King plakken'!$B4599="","",IF('[1]King plakken'!$B4599=11,SUBSTITUTE('[1]King plakken'!$B4599,11,"21%"),SUBSTITUTE('[1]King plakken'!$B4599,12,"9%")))</f>
        <v>21%</v>
      </c>
      <c r="G4598" s="2">
        <f>IF('[1]King plakken'!$H4599="","",IF('[1]King plakken'!$H4599-'[1]King plakken'!$I4599-'[1]King plakken'!$J4599&lt;0,0,'[1]King plakken'!$H4599-'[1]King plakken'!$I4599-'[1]King plakken'!$J4599))</f>
        <v>15</v>
      </c>
      <c r="H4598" s="1" t="str">
        <f>IF('[1]King plakken'!$K4599="","",'[1]King plakken'!$K4599)</f>
        <v>Spellen-&gt;Kaartspel</v>
      </c>
      <c r="I4598" s="1" t="str">
        <f>IF('[1]King plakken'!$L4599="","",'[1]King plakken'!$L4599)</f>
        <v>Beschikbaar</v>
      </c>
      <c r="J4598" s="1" t="str">
        <f>IF('[1]King plakken'!$M4599="","",'[1]King plakken'!$M4599)</f>
        <v>Imagebooks</v>
      </c>
      <c r="K4598" s="1">
        <f>IF('[1]King plakken'!$E4599="","",'[1]King plakken'!$E4599)</f>
        <v>5</v>
      </c>
    </row>
    <row r="4599" spans="1:11" x14ac:dyDescent="0.25">
      <c r="A4599" s="1" t="str">
        <f>IF('[1]King plakken'!$A4600="","",'[1]King plakken'!$A4600)</f>
        <v>IMB-87406</v>
      </c>
      <c r="B4599" s="1" t="str">
        <f>IF('[1]King plakken'!$G4600="","",'[1]King plakken'!$G4600)</f>
        <v>9789464087406</v>
      </c>
      <c r="C4599" s="1" t="str">
        <f>IF('[1]King plakken'!$D4600="","",'[1]King plakken'!$D4600)</f>
        <v>Freek Vonk Memospel (12 stuks)</v>
      </c>
      <c r="D4599" s="3">
        <f>IF('[1]King plakken'!$C4600="","",'[1]King plakken'!$C4600)</f>
        <v>53.7</v>
      </c>
      <c r="E4599" s="3">
        <f>IF('[1]King plakken'!$F4600="","",'[1]King plakken'!$F4600)</f>
        <v>8.9499999999999993</v>
      </c>
      <c r="F4599" s="4" t="str">
        <f>IF('[1]King plakken'!$B4600="","",IF('[1]King plakken'!$B4600=11,SUBSTITUTE('[1]King plakken'!$B4600,11,"21%"),SUBSTITUTE('[1]King plakken'!$B4600,12,"9%")))</f>
        <v>21%</v>
      </c>
      <c r="G4599" s="2">
        <f>IF('[1]King plakken'!$H4600="","",IF('[1]King plakken'!$H4600-'[1]King plakken'!$I4600-'[1]King plakken'!$J4600&lt;0,0,'[1]King plakken'!$H4600-'[1]King plakken'!$I4600-'[1]King plakken'!$J4600))</f>
        <v>67</v>
      </c>
      <c r="H4599" s="1" t="str">
        <f>IF('[1]King plakken'!$K4600="","",'[1]King plakken'!$K4600)</f>
        <v>Spellen-&gt;Denkspel</v>
      </c>
      <c r="I4599" s="1" t="str">
        <f>IF('[1]King plakken'!$L4600="","",'[1]King plakken'!$L4600)</f>
        <v>Beschikbaar</v>
      </c>
      <c r="J4599" s="1" t="str">
        <f>IF('[1]King plakken'!$M4600="","",'[1]King plakken'!$M4600)</f>
        <v>Imagebooks</v>
      </c>
      <c r="K4599" s="1">
        <f>IF('[1]King plakken'!$E4600="","",'[1]King plakken'!$E4600)</f>
        <v>5</v>
      </c>
    </row>
    <row r="4600" spans="1:11" x14ac:dyDescent="0.25">
      <c r="A4600" s="1" t="str">
        <f>IF('[1]King plakken'!$A4601="","",'[1]King plakken'!$A4601)</f>
        <v>IMB-87505</v>
      </c>
      <c r="B4600" s="1" t="str">
        <f>IF('[1]King plakken'!$G4601="","",'[1]King plakken'!$G4601)</f>
        <v>9789464087505</v>
      </c>
      <c r="C4600" s="1" t="str">
        <f>IF('[1]King plakken'!$D4601="","",'[1]King plakken'!$D4601)</f>
        <v>Freek Vonk Kwartet (10 stuks)</v>
      </c>
      <c r="D4600" s="3">
        <f>IF('[1]King plakken'!$C4601="","",'[1]King plakken'!$C4601)</f>
        <v>49.75</v>
      </c>
      <c r="E4600" s="3">
        <f>IF('[1]King plakken'!$F4601="","",'[1]King plakken'!$F4601)</f>
        <v>9.9499999999999993</v>
      </c>
      <c r="F4600" s="4" t="str">
        <f>IF('[1]King plakken'!$B4601="","",IF('[1]King plakken'!$B4601=11,SUBSTITUTE('[1]King plakken'!$B4601,11,"21%"),SUBSTITUTE('[1]King plakken'!$B4601,12,"9%")))</f>
        <v>21%</v>
      </c>
      <c r="G4600" s="2">
        <f>IF('[1]King plakken'!$H4601="","",IF('[1]King plakken'!$H4601-'[1]King plakken'!$I4601-'[1]King plakken'!$J4601&lt;0,0,'[1]King plakken'!$H4601-'[1]King plakken'!$I4601-'[1]King plakken'!$J4601))</f>
        <v>41</v>
      </c>
      <c r="H4600" s="1" t="str">
        <f>IF('[1]King plakken'!$K4601="","",'[1]King plakken'!$K4601)</f>
        <v>Spellen-&gt;Denkspel; Nieuw</v>
      </c>
      <c r="I4600" s="1" t="str">
        <f>IF('[1]King plakken'!$L4601="","",'[1]King plakken'!$L4601)</f>
        <v>Nieuw</v>
      </c>
      <c r="J4600" s="1" t="str">
        <f>IF('[1]King plakken'!$M4601="","",'[1]King plakken'!$M4601)</f>
        <v>Imagebooks</v>
      </c>
      <c r="K4600" s="1">
        <f>IF('[1]King plakken'!$E4601="","",'[1]King plakken'!$E4601)</f>
        <v>5</v>
      </c>
    </row>
    <row r="4601" spans="1:11" x14ac:dyDescent="0.25">
      <c r="A4601" s="1" t="str">
        <f>IF('[1]King plakken'!$A4602="","",'[1]King plakken'!$A4602)</f>
        <v>IMB-87512</v>
      </c>
      <c r="B4601" s="1" t="str">
        <f>IF('[1]King plakken'!$G4602="","",'[1]King plakken'!$G4602)</f>
        <v>9789464087512</v>
      </c>
      <c r="C4601" s="1" t="str">
        <f>IF('[1]King plakken'!$D4602="","",'[1]King plakken'!$D4602)</f>
        <v>Freek Vonk Dieren-Quizspel met Buzzer (8 stuks)</v>
      </c>
      <c r="D4601" s="3">
        <f>IF('[1]King plakken'!$C4602="","",'[1]King plakken'!$C4602)</f>
        <v>59.8</v>
      </c>
      <c r="E4601" s="3">
        <f>IF('[1]King plakken'!$F4602="","",'[1]King plakken'!$F4602)</f>
        <v>14.95</v>
      </c>
      <c r="F4601" s="4" t="str">
        <f>IF('[1]King plakken'!$B4602="","",IF('[1]King plakken'!$B4602=11,SUBSTITUTE('[1]King plakken'!$B4602,11,"21%"),SUBSTITUTE('[1]King plakken'!$B4602,12,"9%")))</f>
        <v>21%</v>
      </c>
      <c r="G4601" s="2">
        <f>IF('[1]King plakken'!$H4602="","",IF('[1]King plakken'!$H4602-'[1]King plakken'!$I4602-'[1]King plakken'!$J4602&lt;0,0,'[1]King plakken'!$H4602-'[1]King plakken'!$I4602-'[1]King plakken'!$J4602))</f>
        <v>0</v>
      </c>
      <c r="H4601" s="1" t="str">
        <f>IF('[1]King plakken'!$K4602="","",'[1]King plakken'!$K4602)</f>
        <v>Spellen-&gt;Denkspel; Nieuw</v>
      </c>
      <c r="I4601" s="1" t="str">
        <f>IF('[1]King plakken'!$L4602="","",'[1]King plakken'!$L4602)</f>
        <v>Nieuw</v>
      </c>
      <c r="J4601" s="1" t="str">
        <f>IF('[1]King plakken'!$M4602="","",'[1]King plakken'!$M4602)</f>
        <v>Imagebooks</v>
      </c>
      <c r="K4601" s="1">
        <f>IF('[1]King plakken'!$E4602="","",'[1]King plakken'!$E4602)</f>
        <v>5</v>
      </c>
    </row>
    <row r="4602" spans="1:11" x14ac:dyDescent="0.25">
      <c r="A4602" s="1" t="str">
        <f>IF('[1]King plakken'!$A4603="","",'[1]King plakken'!$A4603)</f>
        <v>IMB-87550</v>
      </c>
      <c r="B4602" s="1" t="str">
        <f>IF('[1]King plakken'!$G4603="","",'[1]King plakken'!$G4603)</f>
        <v>9789464087550</v>
      </c>
      <c r="C4602" s="1" t="str">
        <f>IF('[1]King plakken'!$D4603="","",'[1]King plakken'!$D4603)</f>
        <v>Display Superdikke Spelboeken (8 stuks)</v>
      </c>
      <c r="D4602" s="3">
        <f>IF('[1]King plakken'!$C4603="","",'[1]King plakken'!$C4603)</f>
        <v>51.8</v>
      </c>
      <c r="E4602" s="3">
        <f>IF('[1]King plakken'!$F4603="","",'[1]King plakken'!$F4603)</f>
        <v>12.95</v>
      </c>
      <c r="F4602" s="4" t="str">
        <f>IF('[1]King plakken'!$B4603="","",IF('[1]King plakken'!$B4603=11,SUBSTITUTE('[1]King plakken'!$B4603,11,"21%"),SUBSTITUTE('[1]King plakken'!$B4603,12,"9%")))</f>
        <v>9%</v>
      </c>
      <c r="G4602" s="2">
        <f>IF('[1]King plakken'!$H4603="","",IF('[1]King plakken'!$H4603-'[1]King plakken'!$I4603-'[1]King plakken'!$J4603&lt;0,0,'[1]King plakken'!$H4603-'[1]King plakken'!$I4603-'[1]King plakken'!$J4603))</f>
        <v>3</v>
      </c>
      <c r="H4602" s="1" t="str">
        <f>IF('[1]King plakken'!$K4603="","",'[1]King plakken'!$K4603)</f>
        <v>Spellen-&gt;Quizspel; Nieuw</v>
      </c>
      <c r="I4602" s="1" t="str">
        <f>IF('[1]King plakken'!$L4603="","",'[1]King plakken'!$L4603)</f>
        <v>Nieuw</v>
      </c>
      <c r="J4602" s="1" t="str">
        <f>IF('[1]King plakken'!$M4603="","",'[1]King plakken'!$M4603)</f>
        <v>Imagebooks</v>
      </c>
      <c r="K4602" s="1">
        <f>IF('[1]King plakken'!$E4603="","",'[1]King plakken'!$E4603)</f>
        <v>5</v>
      </c>
    </row>
    <row r="4603" spans="1:11" x14ac:dyDescent="0.25">
      <c r="A4603" s="1" t="str">
        <f>IF('[1]King plakken'!$A4604="","",'[1]King plakken'!$A4604)</f>
        <v>IMB-87611</v>
      </c>
      <c r="B4603" s="1" t="str">
        <f>IF('[1]King plakken'!$G4604="","",'[1]King plakken'!$G4604)</f>
        <v>9789464087611</v>
      </c>
      <c r="C4603" s="1" t="str">
        <f>IF('[1]King plakken'!$D4604="","",'[1]King plakken'!$D4604)</f>
        <v>Display Offline Games for Kids (12 stuks)</v>
      </c>
      <c r="D4603" s="3">
        <f>IF('[1]King plakken'!$C4604="","",'[1]King plakken'!$C4604)</f>
        <v>59.7</v>
      </c>
      <c r="E4603" s="3">
        <f>IF('[1]King plakken'!$F4604="","",'[1]King plakken'!$F4604)</f>
        <v>9.9499999999999993</v>
      </c>
      <c r="F4603" s="4" t="str">
        <f>IF('[1]King plakken'!$B4604="","",IF('[1]King plakken'!$B4604=11,SUBSTITUTE('[1]King plakken'!$B4604,11,"21%"),SUBSTITUTE('[1]King plakken'!$B4604,12,"9%")))</f>
        <v>21%</v>
      </c>
      <c r="G4603" s="2">
        <f>IF('[1]King plakken'!$H4604="","",IF('[1]King plakken'!$H4604-'[1]King plakken'!$I4604-'[1]King plakken'!$J4604&lt;0,0,'[1]King plakken'!$H4604-'[1]King plakken'!$I4604-'[1]King plakken'!$J4604))</f>
        <v>4</v>
      </c>
      <c r="H4603" s="1" t="str">
        <f>IF('[1]King plakken'!$K4604="","",'[1]King plakken'!$K4604)</f>
        <v>Spellen-&gt;Kaartspel; Nieuw</v>
      </c>
      <c r="I4603" s="1" t="str">
        <f>IF('[1]King plakken'!$L4604="","",'[1]King plakken'!$L4604)</f>
        <v>Nieuw</v>
      </c>
      <c r="J4603" s="1" t="str">
        <f>IF('[1]King plakken'!$M4604="","",'[1]King plakken'!$M4604)</f>
        <v>Imagebooks</v>
      </c>
      <c r="K4603" s="1">
        <f>IF('[1]King plakken'!$E4604="","",'[1]King plakken'!$E4604)</f>
        <v>5</v>
      </c>
    </row>
    <row r="4604" spans="1:11" x14ac:dyDescent="0.25">
      <c r="A4604" s="1" t="str">
        <f>IF('[1]King plakken'!$A4605="","",'[1]King plakken'!$A4605)</f>
        <v>IMB-87765</v>
      </c>
      <c r="B4604" s="1" t="str">
        <f>IF('[1]King plakken'!$G4605="","",'[1]King plakken'!$G4605)</f>
        <v>9789464087765</v>
      </c>
      <c r="C4604" s="1" t="str">
        <f>IF('[1]King plakken'!$D4605="","",'[1]King plakken'!$D4605)</f>
        <v>Display On The Go Games (6 stuks)</v>
      </c>
      <c r="D4604" s="3">
        <f>IF('[1]King plakken'!$C4605="","",'[1]King plakken'!$C4605)</f>
        <v>44.85</v>
      </c>
      <c r="E4604" s="3">
        <f>IF('[1]King plakken'!$F4605="","",'[1]King plakken'!$F4605)</f>
        <v>14.95</v>
      </c>
      <c r="F4604" s="4" t="str">
        <f>IF('[1]King plakken'!$B4605="","",IF('[1]King plakken'!$B4605=11,SUBSTITUTE('[1]King plakken'!$B4605,11,"21%"),SUBSTITUTE('[1]King plakken'!$B4605,12,"9%")))</f>
        <v>21%</v>
      </c>
      <c r="G4604" s="2">
        <f>IF('[1]King plakken'!$H4605="","",IF('[1]King plakken'!$H4605-'[1]King plakken'!$I4605-'[1]King plakken'!$J4605&lt;0,0,'[1]King plakken'!$H4605-'[1]King plakken'!$I4605-'[1]King plakken'!$J4605))</f>
        <v>4</v>
      </c>
      <c r="H4604" s="1" t="str">
        <f>IF('[1]King plakken'!$K4605="","",'[1]King plakken'!$K4605)</f>
        <v>Spellen-&gt;Kaartspel; Nieuw</v>
      </c>
      <c r="I4604" s="1" t="str">
        <f>IF('[1]King plakken'!$L4605="","",'[1]King plakken'!$L4605)</f>
        <v>Nieuw</v>
      </c>
      <c r="J4604" s="1" t="str">
        <f>IF('[1]King plakken'!$M4605="","",'[1]King plakken'!$M4605)</f>
        <v>Imagebooks</v>
      </c>
      <c r="K4604" s="1">
        <f>IF('[1]King plakken'!$E4605="","",'[1]King plakken'!$E4605)</f>
        <v>5</v>
      </c>
    </row>
    <row r="4605" spans="1:11" x14ac:dyDescent="0.25">
      <c r="A4605" s="1" t="str">
        <f>IF('[1]King plakken'!$A4606="","",'[1]King plakken'!$A4606)</f>
        <v>IMB-97909</v>
      </c>
      <c r="B4605" s="1" t="str">
        <f>IF('[1]King plakken'!$G4606="","",'[1]King plakken'!$G4606)</f>
        <v>8712048297909</v>
      </c>
      <c r="C4605" s="1" t="str">
        <f>IF('[1]King plakken'!$D4606="","",'[1]King plakken'!$D4606)</f>
        <v>Nijntje - Beloningskalender</v>
      </c>
      <c r="D4605" s="3">
        <f>IF('[1]King plakken'!$C4606="","",'[1]King plakken'!$C4606)</f>
        <v>4.9800000000000004</v>
      </c>
      <c r="E4605" s="3">
        <f>IF('[1]King plakken'!$F4606="","",'[1]King plakken'!$F4606)</f>
        <v>9.9499999999999993</v>
      </c>
      <c r="F4605" s="4" t="str">
        <f>IF('[1]King plakken'!$B4606="","",IF('[1]King plakken'!$B4606=11,SUBSTITUTE('[1]King plakken'!$B4606,11,"21%"),SUBSTITUTE('[1]King plakken'!$B4606,12,"9%")))</f>
        <v>21%</v>
      </c>
      <c r="G4605" s="2">
        <f>IF('[1]King plakken'!$H4606="","",IF('[1]King plakken'!$H4606-'[1]King plakken'!$I4606-'[1]King plakken'!$J4606&lt;0,0,'[1]King plakken'!$H4606-'[1]King plakken'!$I4606-'[1]King plakken'!$J4606))</f>
        <v>2</v>
      </c>
      <c r="H4605" s="1" t="str">
        <f>IF('[1]King plakken'!$K4606="","",'[1]King plakken'!$K4606)</f>
        <v>Gifts en Gadgets-&gt;Baby/Kinderen</v>
      </c>
      <c r="I4605" s="1" t="str">
        <f>IF('[1]King plakken'!$L4606="","",'[1]King plakken'!$L4606)</f>
        <v>Herprint</v>
      </c>
      <c r="J4605" s="1" t="str">
        <f>IF('[1]King plakken'!$M4606="","",'[1]King plakken'!$M4606)</f>
        <v>Interstat</v>
      </c>
      <c r="K4605" s="1">
        <f>IF('[1]King plakken'!$E4606="","",'[1]King plakken'!$E4606)</f>
        <v>5</v>
      </c>
    </row>
    <row r="4606" spans="1:11" x14ac:dyDescent="0.25">
      <c r="A4606" s="1" t="str">
        <f>IF('[1]King plakken'!$A4607="","",'[1]King plakken'!$A4607)</f>
        <v>IMW-BAS</v>
      </c>
      <c r="B4606" s="1" t="str">
        <f>IF('[1]King plakken'!$G4607="","",'[1]King plakken'!$G4607)</f>
        <v>8720299671904</v>
      </c>
      <c r="C4606" s="1" t="str">
        <f>IF('[1]King plakken'!$D4607="","",'[1]King plakken'!$D4607)</f>
        <v>ImmunoWars Basisspel (Engelstalig)</v>
      </c>
      <c r="D4606" s="3">
        <f>IF('[1]King plakken'!$C4607="","",'[1]King plakken'!$C4607)</f>
        <v>20</v>
      </c>
      <c r="E4606" s="3">
        <f>IF('[1]King plakken'!$F4607="","",'[1]King plakken'!$F4607)</f>
        <v>39.950000000000003</v>
      </c>
      <c r="F4606" s="4" t="str">
        <f>IF('[1]King plakken'!$B4607="","",IF('[1]King plakken'!$B4607=11,SUBSTITUTE('[1]King plakken'!$B4607,11,"21%"),SUBSTITUTE('[1]King plakken'!$B4607,12,"9%")))</f>
        <v>21%</v>
      </c>
      <c r="G4606" s="2">
        <f>IF('[1]King plakken'!$H4607="","",IF('[1]King plakken'!$H4607-'[1]King plakken'!$I4607-'[1]King plakken'!$J4607&lt;0,0,'[1]King plakken'!$H4607-'[1]King plakken'!$I4607-'[1]King plakken'!$J4607))</f>
        <v>47</v>
      </c>
      <c r="H4606" s="1" t="str">
        <f>IF('[1]King plakken'!$K4607="","",'[1]King plakken'!$K4607)</f>
        <v>Spellen-&gt;Bordspel</v>
      </c>
      <c r="I4606" s="1" t="str">
        <f>IF('[1]King plakken'!$L4607="","",'[1]King plakken'!$L4607)</f>
        <v>Beschikbaar</v>
      </c>
      <c r="J4606" s="1" t="str">
        <f>IF('[1]King plakken'!$M4607="","",'[1]King plakken'!$M4607)</f>
        <v>ImmunoWars</v>
      </c>
      <c r="K4606" s="1">
        <f>IF('[1]King plakken'!$E4607="","",'[1]King plakken'!$E4607)</f>
        <v>24</v>
      </c>
    </row>
    <row r="4607" spans="1:11" x14ac:dyDescent="0.25">
      <c r="A4607" s="1" t="str">
        <f>IF('[1]King plakken'!$A4608="","",'[1]King plakken'!$A4608)</f>
        <v>IMW-SOA</v>
      </c>
      <c r="B4607" s="1" t="str">
        <f>IF('[1]King plakken'!$G4608="","",'[1]King plakken'!$G4608)</f>
        <v>8720299671911</v>
      </c>
      <c r="C4607" s="1" t="str">
        <f>IF('[1]King plakken'!$D4608="","",'[1]King plakken'!$D4608)</f>
        <v>ImmunoWars STD Booster Pack (Engelstalig)</v>
      </c>
      <c r="D4607" s="3">
        <f>IF('[1]King plakken'!$C4608="","",'[1]King plakken'!$C4608)</f>
        <v>7.5</v>
      </c>
      <c r="E4607" s="3">
        <f>IF('[1]King plakken'!$F4608="","",'[1]King plakken'!$F4608)</f>
        <v>14.95</v>
      </c>
      <c r="F4607" s="4" t="str">
        <f>IF('[1]King plakken'!$B4608="","",IF('[1]King plakken'!$B4608=11,SUBSTITUTE('[1]King plakken'!$B4608,11,"21%"),SUBSTITUTE('[1]King plakken'!$B4608,12,"9%")))</f>
        <v>21%</v>
      </c>
      <c r="G4607" s="2">
        <f>IF('[1]King plakken'!$H4608="","",IF('[1]King plakken'!$H4608-'[1]King plakken'!$I4608-'[1]King plakken'!$J4608&lt;0,0,'[1]King plakken'!$H4608-'[1]King plakken'!$I4608-'[1]King plakken'!$J4608))</f>
        <v>6</v>
      </c>
      <c r="H4607" s="1" t="str">
        <f>IF('[1]King plakken'!$K4608="","",'[1]King plakken'!$K4608)</f>
        <v>Spellen-&gt;Bordspel</v>
      </c>
      <c r="I4607" s="1" t="str">
        <f>IF('[1]King plakken'!$L4608="","",'[1]King plakken'!$L4608)</f>
        <v>Beschikbaar</v>
      </c>
      <c r="J4607" s="1" t="str">
        <f>IF('[1]King plakken'!$M4608="","",'[1]King plakken'!$M4608)</f>
        <v>ImmunoWars</v>
      </c>
      <c r="K4607" s="1">
        <f>IF('[1]King plakken'!$E4608="","",'[1]King plakken'!$E4608)</f>
        <v>12</v>
      </c>
    </row>
    <row r="4608" spans="1:11" x14ac:dyDescent="0.25">
      <c r="A4608" s="1" t="str">
        <f>IF('[1]King plakken'!$A4609="","",'[1]King plakken'!$A4609)</f>
        <v>JFT-19530</v>
      </c>
      <c r="B4608" s="1" t="str">
        <f>IF('[1]King plakken'!$G4609="","",'[1]King plakken'!$G4609)</f>
        <v>8412668195301</v>
      </c>
      <c r="C4608" s="1" t="str">
        <f>IF('[1]King plakken'!$D4609="","",'[1]King plakken'!$D4609)</f>
        <v>321 GO CHALLENGE woorden (U)</v>
      </c>
      <c r="D4608" s="3">
        <f>IF('[1]King plakken'!$C4609="","",'[1]King plakken'!$C4609)</f>
        <v>12.5</v>
      </c>
      <c r="E4608" s="3">
        <f>IF('[1]King plakken'!$F4609="","",'[1]King plakken'!$F4609)</f>
        <v>22.99</v>
      </c>
      <c r="F4608" s="4" t="str">
        <f>IF('[1]King plakken'!$B4609="","",IF('[1]King plakken'!$B4609=11,SUBSTITUTE('[1]King plakken'!$B4609,11,"21%"),SUBSTITUTE('[1]King plakken'!$B4609,12,"9%")))</f>
        <v>21%</v>
      </c>
      <c r="G4608" s="2">
        <f>IF('[1]King plakken'!$H4609="","",IF('[1]King plakken'!$H4609-'[1]King plakken'!$I4609-'[1]King plakken'!$J4609&lt;0,0,'[1]King plakken'!$H4609-'[1]King plakken'!$I4609-'[1]King plakken'!$J4609))</f>
        <v>2</v>
      </c>
      <c r="H4608" s="1" t="str">
        <f>IF('[1]King plakken'!$K4609="","",'[1]King plakken'!$K4609)</f>
        <v>Spellen-&gt;Bordspel; OP = OP</v>
      </c>
      <c r="I4608" s="1" t="str">
        <f>IF('[1]King plakken'!$L4609="","",'[1]King plakken'!$L4609)</f>
        <v>Uitloop</v>
      </c>
      <c r="J4608" s="1" t="str">
        <f>IF('[1]King plakken'!$M4609="","",'[1]King plakken'!$M4609)</f>
        <v>Just Entertainment</v>
      </c>
      <c r="K4608" s="1">
        <f>IF('[1]King plakken'!$E4609="","",'[1]King plakken'!$E4609)</f>
        <v>6</v>
      </c>
    </row>
    <row r="4609" spans="1:11" x14ac:dyDescent="0.25">
      <c r="A4609" s="1" t="str">
        <f>IF('[1]King plakken'!$A4610="","",'[1]King plakken'!$A4610)</f>
        <v>JFT-19531</v>
      </c>
      <c r="B4609" s="1" t="str">
        <f>IF('[1]King plakken'!$G4610="","",'[1]King plakken'!$G4610)</f>
        <v>8412668195318</v>
      </c>
      <c r="C4609" s="1" t="str">
        <f>IF('[1]King plakken'!$D4610="","",'[1]King plakken'!$D4610)</f>
        <v>321 GO CHALLENGE puzzel (U)</v>
      </c>
      <c r="D4609" s="3">
        <f>IF('[1]King plakken'!$C4610="","",'[1]King plakken'!$C4610)</f>
        <v>12.5</v>
      </c>
      <c r="E4609" s="3">
        <f>IF('[1]King plakken'!$F4610="","",'[1]King plakken'!$F4610)</f>
        <v>22.99</v>
      </c>
      <c r="F4609" s="4" t="str">
        <f>IF('[1]King plakken'!$B4610="","",IF('[1]King plakken'!$B4610=11,SUBSTITUTE('[1]King plakken'!$B4610,11,"21%"),SUBSTITUTE('[1]King plakken'!$B4610,12,"9%")))</f>
        <v>21%</v>
      </c>
      <c r="G4609" s="2">
        <f>IF('[1]King plakken'!$H4610="","",IF('[1]King plakken'!$H4610-'[1]King plakken'!$I4610-'[1]King plakken'!$J4610&lt;0,0,'[1]King plakken'!$H4610-'[1]King plakken'!$I4610-'[1]King plakken'!$J4610))</f>
        <v>3</v>
      </c>
      <c r="H4609" s="1" t="str">
        <f>IF('[1]King plakken'!$K4610="","",'[1]King plakken'!$K4610)</f>
        <v>Puzzels-&gt;Puzzel; OP = OP</v>
      </c>
      <c r="I4609" s="1" t="str">
        <f>IF('[1]King plakken'!$L4610="","",'[1]King plakken'!$L4610)</f>
        <v>Uitloop</v>
      </c>
      <c r="J4609" s="1" t="str">
        <f>IF('[1]King plakken'!$M4610="","",'[1]King plakken'!$M4610)</f>
        <v>Just Entertainment</v>
      </c>
      <c r="K4609" s="1">
        <f>IF('[1]King plakken'!$E4610="","",'[1]King plakken'!$E4610)</f>
        <v>6</v>
      </c>
    </row>
    <row r="4610" spans="1:11" x14ac:dyDescent="0.25">
      <c r="A4610" s="1" t="str">
        <f>IF('[1]King plakken'!$A4611="","",'[1]King plakken'!$A4611)</f>
        <v>JFT-19532</v>
      </c>
      <c r="B4610" s="1" t="str">
        <f>IF('[1]King plakken'!$G4611="","",'[1]King plakken'!$G4611)</f>
        <v>8412668195325</v>
      </c>
      <c r="C4610" s="1" t="str">
        <f>IF('[1]King plakken'!$D4611="","",'[1]King plakken'!$D4611)</f>
        <v>321 GO CHALLENGE eten (U)</v>
      </c>
      <c r="D4610" s="3">
        <f>IF('[1]King plakken'!$C4611="","",'[1]King plakken'!$C4611)</f>
        <v>12.5</v>
      </c>
      <c r="E4610" s="3">
        <f>IF('[1]King plakken'!$F4611="","",'[1]King plakken'!$F4611)</f>
        <v>22.99</v>
      </c>
      <c r="F4610" s="4" t="str">
        <f>IF('[1]King plakken'!$B4611="","",IF('[1]King plakken'!$B4611=11,SUBSTITUTE('[1]King plakken'!$B4611,11,"21%"),SUBSTITUTE('[1]King plakken'!$B4611,12,"9%")))</f>
        <v>21%</v>
      </c>
      <c r="G4610" s="2">
        <f>IF('[1]King plakken'!$H4611="","",IF('[1]King plakken'!$H4611-'[1]King plakken'!$I4611-'[1]King plakken'!$J4611&lt;0,0,'[1]King plakken'!$H4611-'[1]King plakken'!$I4611-'[1]King plakken'!$J4611))</f>
        <v>7</v>
      </c>
      <c r="H4610" s="1" t="str">
        <f>IF('[1]King plakken'!$K4611="","",'[1]King plakken'!$K4611)</f>
        <v>Spellen-&gt;Bordspel; OP = OP</v>
      </c>
      <c r="I4610" s="1" t="str">
        <f>IF('[1]King plakken'!$L4611="","",'[1]King plakken'!$L4611)</f>
        <v>Uitloop</v>
      </c>
      <c r="J4610" s="1" t="str">
        <f>IF('[1]King plakken'!$M4611="","",'[1]King plakken'!$M4611)</f>
        <v>Just Entertainment</v>
      </c>
      <c r="K4610" s="1">
        <f>IF('[1]King plakken'!$E4611="","",'[1]King plakken'!$E4611)</f>
        <v>6</v>
      </c>
    </row>
    <row r="4611" spans="1:11" x14ac:dyDescent="0.25">
      <c r="A4611" s="1" t="str">
        <f>IF('[1]King plakken'!$A4612="","",'[1]King plakken'!$A4612)</f>
        <v>JFT-19533</v>
      </c>
      <c r="B4611" s="1" t="str">
        <f>IF('[1]King plakken'!$G4612="","",'[1]King plakken'!$G4612)</f>
        <v>8412668195332</v>
      </c>
      <c r="C4611" s="1" t="str">
        <f>IF('[1]King plakken'!$D4612="","",'[1]King plakken'!$D4612)</f>
        <v>321 GO CHALLENGE ganzen (U)</v>
      </c>
      <c r="D4611" s="3">
        <f>IF('[1]King plakken'!$C4612="","",'[1]King plakken'!$C4612)</f>
        <v>12.5</v>
      </c>
      <c r="E4611" s="3">
        <f>IF('[1]King plakken'!$F4612="","",'[1]King plakken'!$F4612)</f>
        <v>22.99</v>
      </c>
      <c r="F4611" s="4" t="str">
        <f>IF('[1]King plakken'!$B4612="","",IF('[1]King plakken'!$B4612=11,SUBSTITUTE('[1]King plakken'!$B4612,11,"21%"),SUBSTITUTE('[1]King plakken'!$B4612,12,"9%")))</f>
        <v>21%</v>
      </c>
      <c r="G4611" s="2">
        <f>IF('[1]King plakken'!$H4612="","",IF('[1]King plakken'!$H4612-'[1]King plakken'!$I4612-'[1]King plakken'!$J4612&lt;0,0,'[1]King plakken'!$H4612-'[1]King plakken'!$I4612-'[1]King plakken'!$J4612))</f>
        <v>9</v>
      </c>
      <c r="H4611" s="1" t="str">
        <f>IF('[1]King plakken'!$K4612="","",'[1]King plakken'!$K4612)</f>
        <v>Spellen-&gt;Bordspel; OP = OP</v>
      </c>
      <c r="I4611" s="1" t="str">
        <f>IF('[1]King plakken'!$L4612="","",'[1]King plakken'!$L4612)</f>
        <v>Uitloop</v>
      </c>
      <c r="J4611" s="1" t="str">
        <f>IF('[1]King plakken'!$M4612="","",'[1]King plakken'!$M4612)</f>
        <v>Educa</v>
      </c>
      <c r="K4611" s="1">
        <f>IF('[1]King plakken'!$E4612="","",'[1]King plakken'!$E4612)</f>
        <v>6</v>
      </c>
    </row>
    <row r="4612" spans="1:11" x14ac:dyDescent="0.25">
      <c r="A4612" s="1" t="str">
        <f>IF('[1]King plakken'!$A4613="","",'[1]King plakken'!$A4613)</f>
        <v>JFT-30079</v>
      </c>
      <c r="B4612" s="1" t="str">
        <f>IF('[1]King plakken'!$G4613="","",'[1]King plakken'!$G4613)</f>
        <v>8718866300791</v>
      </c>
      <c r="C4612" s="1" t="str">
        <f>IF('[1]King plakken'!$D4613="","",'[1]King plakken'!$D4613)</f>
        <v>Jurassic World - the boardgame (U)</v>
      </c>
      <c r="D4612" s="3">
        <f>IF('[1]King plakken'!$C4613="","",'[1]King plakken'!$C4613)</f>
        <v>18.75</v>
      </c>
      <c r="E4612" s="3">
        <f>IF('[1]King plakken'!$F4613="","",'[1]King plakken'!$F4613)</f>
        <v>34.99</v>
      </c>
      <c r="F4612" s="4" t="str">
        <f>IF('[1]King plakken'!$B4613="","",IF('[1]King plakken'!$B4613=11,SUBSTITUTE('[1]King plakken'!$B4613,11,"21%"),SUBSTITUTE('[1]King plakken'!$B4613,12,"9%")))</f>
        <v>21%</v>
      </c>
      <c r="G4612" s="2">
        <f>IF('[1]King plakken'!$H4613="","",IF('[1]King plakken'!$H4613-'[1]King plakken'!$I4613-'[1]King plakken'!$J4613&lt;0,0,'[1]King plakken'!$H4613-'[1]King plakken'!$I4613-'[1]King plakken'!$J4613))</f>
        <v>0</v>
      </c>
      <c r="H4612" s="1" t="str">
        <f>IF('[1]King plakken'!$K4613="","",'[1]King plakken'!$K4613)</f>
        <v>Spellen-&gt;Bordspel; OP = OP</v>
      </c>
      <c r="I4612" s="1" t="str">
        <f>IF('[1]King plakken'!$L4613="","",'[1]King plakken'!$L4613)</f>
        <v>Uitloop</v>
      </c>
      <c r="J4612" s="1" t="str">
        <f>IF('[1]King plakken'!$M4613="","",'[1]King plakken'!$M4613)</f>
        <v>Just Entertainment</v>
      </c>
      <c r="K4612" s="1">
        <f>IF('[1]King plakken'!$E4613="","",'[1]King plakken'!$E4613)</f>
        <v>6</v>
      </c>
    </row>
    <row r="4613" spans="1:11" x14ac:dyDescent="0.25">
      <c r="A4613" s="1" t="str">
        <f>IF('[1]King plakken'!$A4614="","",'[1]King plakken'!$A4614)</f>
        <v>JFT-30227</v>
      </c>
      <c r="B4613" s="1" t="str">
        <f>IF('[1]King plakken'!$G4614="","",'[1]King plakken'!$G4614)</f>
        <v>8718866302276</v>
      </c>
      <c r="C4613" s="1" t="str">
        <f>IF('[1]King plakken'!$D4614="","",'[1]King plakken'!$D4614)</f>
        <v>Wie is de Mol de Code-opdracht België (U)</v>
      </c>
      <c r="D4613" s="3">
        <f>IF('[1]King plakken'!$C4614="","",'[1]King plakken'!$C4614)</f>
        <v>17.5</v>
      </c>
      <c r="E4613" s="3">
        <f>IF('[1]King plakken'!$F4614="","",'[1]King plakken'!$F4614)</f>
        <v>34.99</v>
      </c>
      <c r="F4613" s="4" t="str">
        <f>IF('[1]King plakken'!$B4614="","",IF('[1]King plakken'!$B4614=11,SUBSTITUTE('[1]King plakken'!$B4614,11,"21%"),SUBSTITUTE('[1]King plakken'!$B4614,12,"9%")))</f>
        <v>21%</v>
      </c>
      <c r="G4613" s="2">
        <f>IF('[1]King plakken'!$H4614="","",IF('[1]King plakken'!$H4614-'[1]King plakken'!$I4614-'[1]King plakken'!$J4614&lt;0,0,'[1]King plakken'!$H4614-'[1]King plakken'!$I4614-'[1]King plakken'!$J4614))</f>
        <v>5</v>
      </c>
      <c r="H4613" s="1" t="str">
        <f>IF('[1]King plakken'!$K4614="","",'[1]King plakken'!$K4614)</f>
        <v>Spellen-&gt;Bordspel; OP = OP</v>
      </c>
      <c r="I4613" s="1" t="str">
        <f>IF('[1]King plakken'!$L4614="","",'[1]King plakken'!$L4614)</f>
        <v>Uitloop</v>
      </c>
      <c r="J4613" s="1" t="str">
        <f>IF('[1]King plakken'!$M4614="","",'[1]King plakken'!$M4614)</f>
        <v>Just Entertainment</v>
      </c>
      <c r="K4613" s="1">
        <f>IF('[1]King plakken'!$E4614="","",'[1]King plakken'!$E4614)</f>
        <v>10</v>
      </c>
    </row>
    <row r="4614" spans="1:11" x14ac:dyDescent="0.25">
      <c r="A4614" s="1" t="str">
        <f>IF('[1]King plakken'!$A4615="","",'[1]King plakken'!$A4615)</f>
        <v>JFT-74716</v>
      </c>
      <c r="B4614" s="1" t="str">
        <f>IF('[1]King plakken'!$G4615="","",'[1]King plakken'!$G4615)</f>
        <v>8008324074716</v>
      </c>
      <c r="C4614" s="1" t="str">
        <f>IF('[1]King plakken'!$D4615="","",'[1]King plakken'!$D4615)</f>
        <v>Bing vloerpuzzel 24 stukjes Hallo Bing (24) (U)</v>
      </c>
      <c r="D4614" s="3">
        <f>IF('[1]King plakken'!$C4615="","",'[1]King plakken'!$C4615)</f>
        <v>7.5</v>
      </c>
      <c r="E4614" s="3">
        <f>IF('[1]King plakken'!$F4615="","",'[1]King plakken'!$F4615)</f>
        <v>14.99</v>
      </c>
      <c r="F4614" s="4" t="str">
        <f>IF('[1]King plakken'!$B4615="","",IF('[1]King plakken'!$B4615=11,SUBSTITUTE('[1]King plakken'!$B4615,11,"21%"),SUBSTITUTE('[1]King plakken'!$B4615,12,"9%")))</f>
        <v>21%</v>
      </c>
      <c r="G4614" s="2">
        <f>IF('[1]King plakken'!$H4615="","",IF('[1]King plakken'!$H4615-'[1]King plakken'!$I4615-'[1]King plakken'!$J4615&lt;0,0,'[1]King plakken'!$H4615-'[1]King plakken'!$I4615-'[1]King plakken'!$J4615))</f>
        <v>4</v>
      </c>
      <c r="H4614" s="1" t="str">
        <f>IF('[1]King plakken'!$K4615="","",'[1]King plakken'!$K4615)</f>
        <v>Puzzels-&gt;Puzzel; OP = OP</v>
      </c>
      <c r="I4614" s="1" t="str">
        <f>IF('[1]King plakken'!$L4615="","",'[1]King plakken'!$L4615)</f>
        <v>Uitloop</v>
      </c>
      <c r="J4614" s="1" t="str">
        <f>IF('[1]King plakken'!$M4615="","",'[1]King plakken'!$M4615)</f>
        <v>Just Entertainment</v>
      </c>
      <c r="K4614" s="1">
        <f>IF('[1]King plakken'!$E4615="","",'[1]King plakken'!$E4615)</f>
        <v>12</v>
      </c>
    </row>
    <row r="4615" spans="1:11" x14ac:dyDescent="0.25">
      <c r="A4615" s="1" t="str">
        <f>IF('[1]King plakken'!$A4616="","",'[1]King plakken'!$A4616)</f>
        <v>JFT-75805</v>
      </c>
      <c r="B4615" s="1" t="str">
        <f>IF('[1]King plakken'!$G4616="","",'[1]King plakken'!$G4616)</f>
        <v>8008324075805</v>
      </c>
      <c r="C4615" s="1" t="str">
        <f>IF('[1]King plakken'!$D4616="","",'[1]King plakken'!$D4616)</f>
        <v>Bing vloerpuzzel 24 stukjes goed zo Bing (24) (U)</v>
      </c>
      <c r="D4615" s="3">
        <f>IF('[1]King plakken'!$C4616="","",'[1]King plakken'!$C4616)</f>
        <v>7.5</v>
      </c>
      <c r="E4615" s="3">
        <f>IF('[1]King plakken'!$F4616="","",'[1]King plakken'!$F4616)</f>
        <v>14.99</v>
      </c>
      <c r="F4615" s="4" t="str">
        <f>IF('[1]King plakken'!$B4616="","",IF('[1]King plakken'!$B4616=11,SUBSTITUTE('[1]King plakken'!$B4616,11,"21%"),SUBSTITUTE('[1]King plakken'!$B4616,12,"9%")))</f>
        <v>21%</v>
      </c>
      <c r="G4615" s="2">
        <f>IF('[1]King plakken'!$H4616="","",IF('[1]King plakken'!$H4616-'[1]King plakken'!$I4616-'[1]King plakken'!$J4616&lt;0,0,'[1]King plakken'!$H4616-'[1]King plakken'!$I4616-'[1]King plakken'!$J4616))</f>
        <v>4</v>
      </c>
      <c r="H4615" s="1" t="str">
        <f>IF('[1]King plakken'!$K4616="","",'[1]King plakken'!$K4616)</f>
        <v>Puzzels-&gt;Puzzel; OP = OP</v>
      </c>
      <c r="I4615" s="1" t="str">
        <f>IF('[1]King plakken'!$L4616="","",'[1]King plakken'!$L4616)</f>
        <v>Uitloop</v>
      </c>
      <c r="J4615" s="1" t="str">
        <f>IF('[1]King plakken'!$M4616="","",'[1]King plakken'!$M4616)</f>
        <v>Just Entertainment</v>
      </c>
      <c r="K4615" s="1">
        <f>IF('[1]King plakken'!$E4616="","",'[1]King plakken'!$E4616)</f>
        <v>12</v>
      </c>
    </row>
    <row r="4616" spans="1:11" x14ac:dyDescent="0.25">
      <c r="A4616" s="1" t="str">
        <f>IF('[1]King plakken'!$A4617="","",'[1]King plakken'!$A4617)</f>
        <v>JFT-77991</v>
      </c>
      <c r="B4616" s="1" t="str">
        <f>IF('[1]King plakken'!$G4617="","",'[1]King plakken'!$G4617)</f>
        <v>8008324077991</v>
      </c>
      <c r="C4616" s="1" t="str">
        <f>IF('[1]King plakken'!$D4617="","",'[1]King plakken'!$D4617)</f>
        <v>Bing puzzel Kikker 24 stukjes (24) (U)</v>
      </c>
      <c r="D4616" s="3">
        <f>IF('[1]King plakken'!$C4617="","",'[1]King plakken'!$C4617)</f>
        <v>7.5</v>
      </c>
      <c r="E4616" s="3">
        <f>IF('[1]King plakken'!$F4617="","",'[1]King plakken'!$F4617)</f>
        <v>14.99</v>
      </c>
      <c r="F4616" s="4" t="str">
        <f>IF('[1]King plakken'!$B4617="","",IF('[1]King plakken'!$B4617=11,SUBSTITUTE('[1]King plakken'!$B4617,11,"21%"),SUBSTITUTE('[1]King plakken'!$B4617,12,"9%")))</f>
        <v>21%</v>
      </c>
      <c r="G4616" s="2">
        <f>IF('[1]King plakken'!$H4617="","",IF('[1]King plakken'!$H4617-'[1]King plakken'!$I4617-'[1]King plakken'!$J4617&lt;0,0,'[1]King plakken'!$H4617-'[1]King plakken'!$I4617-'[1]King plakken'!$J4617))</f>
        <v>2</v>
      </c>
      <c r="H4616" s="1" t="str">
        <f>IF('[1]King plakken'!$K4617="","",'[1]King plakken'!$K4617)</f>
        <v>Puzzels-&gt;Puzzel; OP = OP</v>
      </c>
      <c r="I4616" s="1" t="str">
        <f>IF('[1]King plakken'!$L4617="","",'[1]King plakken'!$L4617)</f>
        <v>Uitloop</v>
      </c>
      <c r="J4616" s="1" t="str">
        <f>IF('[1]King plakken'!$M4617="","",'[1]King plakken'!$M4617)</f>
        <v>Just Entertainment</v>
      </c>
      <c r="K4616" s="1">
        <f>IF('[1]King plakken'!$E4617="","",'[1]King plakken'!$E4617)</f>
        <v>12</v>
      </c>
    </row>
    <row r="4617" spans="1:11" x14ac:dyDescent="0.25">
      <c r="A4617" s="1" t="str">
        <f>IF('[1]King plakken'!$A4618="","",'[1]King plakken'!$A4618)</f>
        <v>JFT-81165</v>
      </c>
      <c r="B4617" s="1" t="str">
        <f>IF('[1]King plakken'!$G4618="","",'[1]King plakken'!$G4618)</f>
        <v>8008324081165</v>
      </c>
      <c r="C4617" s="1" t="str">
        <f>IF('[1]King plakken'!$D4618="","",'[1]King plakken'!$D4618)</f>
        <v>Barbie glitter puzzel 60 stukjes SELFIE! (60) (U)</v>
      </c>
      <c r="D4617" s="3">
        <f>IF('[1]King plakken'!$C4618="","",'[1]King plakken'!$C4618)</f>
        <v>7.5</v>
      </c>
      <c r="E4617" s="3">
        <f>IF('[1]King plakken'!$F4618="","",'[1]King plakken'!$F4618)</f>
        <v>12.99</v>
      </c>
      <c r="F4617" s="4" t="str">
        <f>IF('[1]King plakken'!$B4618="","",IF('[1]King plakken'!$B4618=11,SUBSTITUTE('[1]King plakken'!$B4618,11,"21%"),SUBSTITUTE('[1]King plakken'!$B4618,12,"9%")))</f>
        <v>21%</v>
      </c>
      <c r="G4617" s="2">
        <f>IF('[1]King plakken'!$H4618="","",IF('[1]King plakken'!$H4618-'[1]King plakken'!$I4618-'[1]King plakken'!$J4618&lt;0,0,'[1]King plakken'!$H4618-'[1]King plakken'!$I4618-'[1]King plakken'!$J4618))</f>
        <v>2</v>
      </c>
      <c r="H4617" s="1" t="str">
        <f>IF('[1]King plakken'!$K4618="","",'[1]King plakken'!$K4618)</f>
        <v>Puzzels-&gt;Puzzel; OP = OP</v>
      </c>
      <c r="I4617" s="1" t="str">
        <f>IF('[1]King plakken'!$L4618="","",'[1]King plakken'!$L4618)</f>
        <v>Uitloop</v>
      </c>
      <c r="J4617" s="1" t="str">
        <f>IF('[1]King plakken'!$M4618="","",'[1]King plakken'!$M4618)</f>
        <v>Just Entertainment</v>
      </c>
      <c r="K4617" s="1">
        <f>IF('[1]King plakken'!$E4618="","",'[1]King plakken'!$E4618)</f>
        <v>12</v>
      </c>
    </row>
    <row r="4618" spans="1:11" x14ac:dyDescent="0.25">
      <c r="A4618" s="1" t="str">
        <f>IF('[1]King plakken'!$A4619="","",'[1]King plakken'!$A4619)</f>
        <v>JFT-81196</v>
      </c>
      <c r="B4618" s="1" t="str">
        <f>IF('[1]King plakken'!$G4619="","",'[1]King plakken'!$G4619)</f>
        <v>8008324081196</v>
      </c>
      <c r="C4618" s="1" t="str">
        <f>IF('[1]King plakken'!$D4619="","",'[1]King plakken'!$D4619)</f>
        <v>Barbie glitter puzzel 108 stukjes Vrienden voor het leven! (108) (U)</v>
      </c>
      <c r="D4618" s="3">
        <f>IF('[1]King plakken'!$C4619="","",'[1]King plakken'!$C4619)</f>
        <v>7.5</v>
      </c>
      <c r="E4618" s="3">
        <f>IF('[1]King plakken'!$F4619="","",'[1]King plakken'!$F4619)</f>
        <v>12.99</v>
      </c>
      <c r="F4618" s="4" t="str">
        <f>IF('[1]King plakken'!$B4619="","",IF('[1]King plakken'!$B4619=11,SUBSTITUTE('[1]King plakken'!$B4619,11,"21%"),SUBSTITUTE('[1]King plakken'!$B4619,12,"9%")))</f>
        <v>21%</v>
      </c>
      <c r="G4618" s="2">
        <f>IF('[1]King plakken'!$H4619="","",IF('[1]King plakken'!$H4619-'[1]King plakken'!$I4619-'[1]King plakken'!$J4619&lt;0,0,'[1]King plakken'!$H4619-'[1]King plakken'!$I4619-'[1]King plakken'!$J4619))</f>
        <v>1</v>
      </c>
      <c r="H4618" s="1" t="str">
        <f>IF('[1]King plakken'!$K4619="","",'[1]King plakken'!$K4619)</f>
        <v>Puzzels-&gt;Puzzel; OP = OP</v>
      </c>
      <c r="I4618" s="1" t="str">
        <f>IF('[1]King plakken'!$L4619="","",'[1]King plakken'!$L4619)</f>
        <v>Uitloop</v>
      </c>
      <c r="J4618" s="1" t="str">
        <f>IF('[1]King plakken'!$M4619="","",'[1]King plakken'!$M4619)</f>
        <v>Just Entertainment</v>
      </c>
      <c r="K4618" s="1">
        <f>IF('[1]King plakken'!$E4619="","",'[1]King plakken'!$E4619)</f>
        <v>12</v>
      </c>
    </row>
    <row r="4619" spans="1:11" x14ac:dyDescent="0.25">
      <c r="A4619" s="1" t="str">
        <f>IF('[1]King plakken'!$A4620="","",'[1]King plakken'!$A4620)</f>
        <v>JFT-86092</v>
      </c>
      <c r="B4619" s="1" t="str">
        <f>IF('[1]King plakken'!$G4620="","",'[1]King plakken'!$G4620)</f>
        <v>8008324086092</v>
      </c>
      <c r="C4619" s="1" t="str">
        <f>IF('[1]King plakken'!$D4620="","",'[1]King plakken'!$D4620)</f>
        <v>Masha vloerpuzzel 24 stukjes mooie dag (24) (U)</v>
      </c>
      <c r="D4619" s="3">
        <f>IF('[1]King plakken'!$C4620="","",'[1]King plakken'!$C4620)</f>
        <v>7.5</v>
      </c>
      <c r="E4619" s="3">
        <f>IF('[1]King plakken'!$F4620="","",'[1]King plakken'!$F4620)</f>
        <v>14.99</v>
      </c>
      <c r="F4619" s="4" t="str">
        <f>IF('[1]King plakken'!$B4620="","",IF('[1]King plakken'!$B4620=11,SUBSTITUTE('[1]King plakken'!$B4620,11,"21%"),SUBSTITUTE('[1]King plakken'!$B4620,12,"9%")))</f>
        <v>21%</v>
      </c>
      <c r="G4619" s="2">
        <f>IF('[1]King plakken'!$H4620="","",IF('[1]King plakken'!$H4620-'[1]King plakken'!$I4620-'[1]King plakken'!$J4620&lt;0,0,'[1]King plakken'!$H4620-'[1]King plakken'!$I4620-'[1]King plakken'!$J4620))</f>
        <v>6</v>
      </c>
      <c r="H4619" s="1" t="str">
        <f>IF('[1]King plakken'!$K4620="","",'[1]King plakken'!$K4620)</f>
        <v>Puzzels-&gt;Puzzel; OP = OP</v>
      </c>
      <c r="I4619" s="1" t="str">
        <f>IF('[1]King plakken'!$L4620="","",'[1]King plakken'!$L4620)</f>
        <v>Uitloop</v>
      </c>
      <c r="J4619" s="1" t="str">
        <f>IF('[1]King plakken'!$M4620="","",'[1]King plakken'!$M4620)</f>
        <v>Just Entertainment</v>
      </c>
      <c r="K4619" s="1">
        <f>IF('[1]King plakken'!$E4620="","",'[1]King plakken'!$E4620)</f>
        <v>12</v>
      </c>
    </row>
    <row r="4620" spans="1:11" x14ac:dyDescent="0.25">
      <c r="A4620" s="1" t="str">
        <f>IF('[1]King plakken'!$A4621="","",'[1]King plakken'!$A4621)</f>
        <v>JFT-86115</v>
      </c>
      <c r="B4620" s="1" t="str">
        <f>IF('[1]King plakken'!$G4621="","",'[1]King plakken'!$G4621)</f>
        <v>8008324086115</v>
      </c>
      <c r="C4620" s="1" t="str">
        <f>IF('[1]King plakken'!$D4621="","",'[1]King plakken'!$D4621)</f>
        <v>Masha en de beer puzzel 2x12 stukjes (2 x 12) (U)</v>
      </c>
      <c r="D4620" s="3">
        <f>IF('[1]King plakken'!$C4621="","",'[1]King plakken'!$C4621)</f>
        <v>7.5</v>
      </c>
      <c r="E4620" s="3">
        <f>IF('[1]King plakken'!$F4621="","",'[1]King plakken'!$F4621)</f>
        <v>14.99</v>
      </c>
      <c r="F4620" s="4" t="str">
        <f>IF('[1]King plakken'!$B4621="","",IF('[1]King plakken'!$B4621=11,SUBSTITUTE('[1]King plakken'!$B4621,11,"21%"),SUBSTITUTE('[1]King plakken'!$B4621,12,"9%")))</f>
        <v>21%</v>
      </c>
      <c r="G4620" s="2">
        <f>IF('[1]King plakken'!$H4621="","",IF('[1]King plakken'!$H4621-'[1]King plakken'!$I4621-'[1]King plakken'!$J4621&lt;0,0,'[1]King plakken'!$H4621-'[1]King plakken'!$I4621-'[1]King plakken'!$J4621))</f>
        <v>6</v>
      </c>
      <c r="H4620" s="1" t="str">
        <f>IF('[1]King plakken'!$K4621="","",'[1]King plakken'!$K4621)</f>
        <v>Puzzels-&gt;Puzzel; OP = OP</v>
      </c>
      <c r="I4620" s="1" t="str">
        <f>IF('[1]King plakken'!$L4621="","",'[1]King plakken'!$L4621)</f>
        <v>Uitloop</v>
      </c>
      <c r="J4620" s="1" t="str">
        <f>IF('[1]King plakken'!$M4621="","",'[1]King plakken'!$M4621)</f>
        <v>Just Entertainment</v>
      </c>
      <c r="K4620" s="1">
        <f>IF('[1]King plakken'!$E4621="","",'[1]King plakken'!$E4621)</f>
        <v>12</v>
      </c>
    </row>
    <row r="4621" spans="1:11" x14ac:dyDescent="0.25">
      <c r="A4621" s="1" t="str">
        <f>IF('[1]King plakken'!$A4622="","",'[1]King plakken'!$A4622)</f>
        <v>JFT-90952</v>
      </c>
      <c r="B4621" s="1" t="str">
        <f>IF('[1]King plakken'!$G4622="","",'[1]King plakken'!$G4622)</f>
        <v>8008324090952</v>
      </c>
      <c r="C4621" s="1" t="str">
        <f>IF('[1]King plakken'!$D4622="","",'[1]King plakken'!$D4622)</f>
        <v>CoComelon bordspel ganzenbord (U)</v>
      </c>
      <c r="D4621" s="3">
        <f>IF('[1]King plakken'!$C4622="","",'[1]King plakken'!$C4622)</f>
        <v>15</v>
      </c>
      <c r="E4621" s="3">
        <f>IF('[1]King plakken'!$F4622="","",'[1]King plakken'!$F4622)</f>
        <v>24.99</v>
      </c>
      <c r="F4621" s="4" t="str">
        <f>IF('[1]King plakken'!$B4622="","",IF('[1]King plakken'!$B4622=11,SUBSTITUTE('[1]King plakken'!$B4622,11,"21%"),SUBSTITUTE('[1]King plakken'!$B4622,12,"9%")))</f>
        <v>21%</v>
      </c>
      <c r="G4621" s="2">
        <f>IF('[1]King plakken'!$H4622="","",IF('[1]King plakken'!$H4622-'[1]King plakken'!$I4622-'[1]King plakken'!$J4622&lt;0,0,'[1]King plakken'!$H4622-'[1]King plakken'!$I4622-'[1]King plakken'!$J4622))</f>
        <v>5</v>
      </c>
      <c r="H4621" s="1" t="str">
        <f>IF('[1]King plakken'!$K4622="","",'[1]King plakken'!$K4622)</f>
        <v>Spellen-&gt;Bordspel; OP = OP</v>
      </c>
      <c r="I4621" s="1" t="str">
        <f>IF('[1]King plakken'!$L4622="","",'[1]King plakken'!$L4622)</f>
        <v>Uitloop</v>
      </c>
      <c r="J4621" s="1" t="str">
        <f>IF('[1]King plakken'!$M4622="","",'[1]King plakken'!$M4622)</f>
        <v>Just Entertainment</v>
      </c>
      <c r="K4621" s="1">
        <f>IF('[1]King plakken'!$E4622="","",'[1]King plakken'!$E4622)</f>
        <v>6</v>
      </c>
    </row>
    <row r="4622" spans="1:11" x14ac:dyDescent="0.25">
      <c r="A4622" s="1" t="str">
        <f>IF('[1]King plakken'!$A4623="","",'[1]King plakken'!$A4623)</f>
        <v>JFT-91041</v>
      </c>
      <c r="B4622" s="1" t="str">
        <f>IF('[1]King plakken'!$G4623="","",'[1]King plakken'!$G4623)</f>
        <v>8008324091041</v>
      </c>
      <c r="C4622" s="1" t="str">
        <f>IF('[1]King plakken'!$D4623="","",'[1]King plakken'!$D4623)</f>
        <v>CoComelon vloerpuzzel 35 stukjes Kleine avonturen (35) (U)</v>
      </c>
      <c r="D4622" s="3">
        <f>IF('[1]King plakken'!$C4623="","",'[1]King plakken'!$C4623)</f>
        <v>7.5</v>
      </c>
      <c r="E4622" s="3">
        <f>IF('[1]King plakken'!$F4623="","",'[1]King plakken'!$F4623)</f>
        <v>14.99</v>
      </c>
      <c r="F4622" s="4" t="str">
        <f>IF('[1]King plakken'!$B4623="","",IF('[1]King plakken'!$B4623=11,SUBSTITUTE('[1]King plakken'!$B4623,11,"21%"),SUBSTITUTE('[1]King plakken'!$B4623,12,"9%")))</f>
        <v>21%</v>
      </c>
      <c r="G4622" s="2">
        <f>IF('[1]King plakken'!$H4623="","",IF('[1]King plakken'!$H4623-'[1]King plakken'!$I4623-'[1]King plakken'!$J4623&lt;0,0,'[1]King plakken'!$H4623-'[1]King plakken'!$I4623-'[1]King plakken'!$J4623))</f>
        <v>10</v>
      </c>
      <c r="H4622" s="1" t="str">
        <f>IF('[1]King plakken'!$K4623="","",'[1]King plakken'!$K4623)</f>
        <v>Puzzels-&gt;Puzzel; OP = OP</v>
      </c>
      <c r="I4622" s="1" t="str">
        <f>IF('[1]King plakken'!$L4623="","",'[1]King plakken'!$L4623)</f>
        <v>Uitloop</v>
      </c>
      <c r="J4622" s="1" t="str">
        <f>IF('[1]King plakken'!$M4623="","",'[1]King plakken'!$M4623)</f>
        <v>Just Entertainment</v>
      </c>
      <c r="K4622" s="1">
        <f>IF('[1]King plakken'!$E4623="","",'[1]King plakken'!$E4623)</f>
        <v>12</v>
      </c>
    </row>
    <row r="4623" spans="1:11" x14ac:dyDescent="0.25">
      <c r="A4623" s="1" t="str">
        <f>IF('[1]King plakken'!$A4624="","",'[1]King plakken'!$A4624)</f>
        <v>JFT-91102</v>
      </c>
      <c r="B4623" s="1" t="str">
        <f>IF('[1]King plakken'!$G4624="","",'[1]King plakken'!$G4624)</f>
        <v>8008324091102</v>
      </c>
      <c r="C4623" s="1" t="str">
        <f>IF('[1]King plakken'!$D4624="","",'[1]King plakken'!$D4624)</f>
        <v>CoComelon vloerpuzzel 2 x 24 stukjes (2 x 24) (U)</v>
      </c>
      <c r="D4623" s="3">
        <f>IF('[1]King plakken'!$C4624="","",'[1]King plakken'!$C4624)</f>
        <v>7.5</v>
      </c>
      <c r="E4623" s="3">
        <f>IF('[1]King plakken'!$F4624="","",'[1]King plakken'!$F4624)</f>
        <v>14.99</v>
      </c>
      <c r="F4623" s="4" t="str">
        <f>IF('[1]King plakken'!$B4624="","",IF('[1]King plakken'!$B4624=11,SUBSTITUTE('[1]King plakken'!$B4624,11,"21%"),SUBSTITUTE('[1]King plakken'!$B4624,12,"9%")))</f>
        <v>21%</v>
      </c>
      <c r="G4623" s="2">
        <f>IF('[1]King plakken'!$H4624="","",IF('[1]King plakken'!$H4624-'[1]King plakken'!$I4624-'[1]King plakken'!$J4624&lt;0,0,'[1]King plakken'!$H4624-'[1]King plakken'!$I4624-'[1]King plakken'!$J4624))</f>
        <v>7</v>
      </c>
      <c r="H4623" s="1" t="str">
        <f>IF('[1]King plakken'!$K4624="","",'[1]King plakken'!$K4624)</f>
        <v>Puzzels-&gt;Puzzel; OP = OP</v>
      </c>
      <c r="I4623" s="1" t="str">
        <f>IF('[1]King plakken'!$L4624="","",'[1]King plakken'!$L4624)</f>
        <v>Uitloop</v>
      </c>
      <c r="J4623" s="1" t="str">
        <f>IF('[1]King plakken'!$M4624="","",'[1]King plakken'!$M4624)</f>
        <v>Just Entertainment</v>
      </c>
      <c r="K4623" s="1">
        <f>IF('[1]King plakken'!$E4624="","",'[1]King plakken'!$E4624)</f>
        <v>12</v>
      </c>
    </row>
    <row r="4624" spans="1:11" x14ac:dyDescent="0.25">
      <c r="A4624" s="1" t="str">
        <f>IF('[1]King plakken'!$A4625="","",'[1]King plakken'!$A4625)</f>
        <v>JFT-91133</v>
      </c>
      <c r="B4624" s="1" t="str">
        <f>IF('[1]King plakken'!$G4625="","",'[1]King plakken'!$G4625)</f>
        <v>8008324091133</v>
      </c>
      <c r="C4624" s="1" t="str">
        <f>IF('[1]King plakken'!$D4625="","",'[1]King plakken'!$D4625)</f>
        <v>CoComelon vloerpuzzel - 2 x 12 stukjes bad - muziek (2 x 12) (U)</v>
      </c>
      <c r="D4624" s="3">
        <f>IF('[1]King plakken'!$C4625="","",'[1]King plakken'!$C4625)</f>
        <v>7.5</v>
      </c>
      <c r="E4624" s="3">
        <f>IF('[1]King plakken'!$F4625="","",'[1]King plakken'!$F4625)</f>
        <v>14.99</v>
      </c>
      <c r="F4624" s="4" t="str">
        <f>IF('[1]King plakken'!$B4625="","",IF('[1]King plakken'!$B4625=11,SUBSTITUTE('[1]King plakken'!$B4625,11,"21%"),SUBSTITUTE('[1]King plakken'!$B4625,12,"9%")))</f>
        <v>21%</v>
      </c>
      <c r="G4624" s="2">
        <f>IF('[1]King plakken'!$H4625="","",IF('[1]King plakken'!$H4625-'[1]King plakken'!$I4625-'[1]King plakken'!$J4625&lt;0,0,'[1]King plakken'!$H4625-'[1]King plakken'!$I4625-'[1]King plakken'!$J4625))</f>
        <v>8</v>
      </c>
      <c r="H4624" s="1" t="str">
        <f>IF('[1]King plakken'!$K4625="","",'[1]King plakken'!$K4625)</f>
        <v>Puzzels-&gt;Puzzel; OP = OP</v>
      </c>
      <c r="I4624" s="1" t="str">
        <f>IF('[1]King plakken'!$L4625="","",'[1]King plakken'!$L4625)</f>
        <v>Uitloop</v>
      </c>
      <c r="J4624" s="1" t="str">
        <f>IF('[1]King plakken'!$M4625="","",'[1]King plakken'!$M4625)</f>
        <v>Just Entertainment</v>
      </c>
      <c r="K4624" s="1">
        <f>IF('[1]King plakken'!$E4625="","",'[1]King plakken'!$E4625)</f>
        <v>12</v>
      </c>
    </row>
    <row r="4625" spans="1:11" x14ac:dyDescent="0.25">
      <c r="A4625" s="1" t="str">
        <f>IF('[1]King plakken'!$A4626="","",'[1]King plakken'!$A4626)</f>
        <v>JFT-95230</v>
      </c>
      <c r="B4625" s="1" t="str">
        <f>IF('[1]King plakken'!$G4626="","",'[1]King plakken'!$G4626)</f>
        <v>8008324095230</v>
      </c>
      <c r="C4625" s="1" t="str">
        <f>IF('[1]King plakken'!$D4626="","",'[1]King plakken'!$D4626)</f>
        <v>Bing Memo (U)</v>
      </c>
      <c r="D4625" s="3">
        <f>IF('[1]King plakken'!$C4626="","",'[1]King plakken'!$C4626)</f>
        <v>6.25</v>
      </c>
      <c r="E4625" s="3">
        <f>IF('[1]King plakken'!$F4626="","",'[1]King plakken'!$F4626)</f>
        <v>12.99</v>
      </c>
      <c r="F4625" s="4" t="str">
        <f>IF('[1]King plakken'!$B4626="","",IF('[1]King plakken'!$B4626=11,SUBSTITUTE('[1]King plakken'!$B4626,11,"21%"),SUBSTITUTE('[1]King plakken'!$B4626,12,"9%")))</f>
        <v>21%</v>
      </c>
      <c r="G4625" s="2">
        <f>IF('[1]King plakken'!$H4626="","",IF('[1]King plakken'!$H4626-'[1]King plakken'!$I4626-'[1]King plakken'!$J4626&lt;0,0,'[1]King plakken'!$H4626-'[1]King plakken'!$I4626-'[1]King plakken'!$J4626))</f>
        <v>3</v>
      </c>
      <c r="H4625" s="1" t="str">
        <f>IF('[1]King plakken'!$K4626="","",'[1]King plakken'!$K4626)</f>
        <v>Spellen-&gt;Kaartspel; OP = OP</v>
      </c>
      <c r="I4625" s="1" t="str">
        <f>IF('[1]King plakken'!$L4626="","",'[1]King plakken'!$L4626)</f>
        <v>Uitloop</v>
      </c>
      <c r="J4625" s="1" t="str">
        <f>IF('[1]King plakken'!$M4626="","",'[1]King plakken'!$M4626)</f>
        <v>Just Entertainment</v>
      </c>
      <c r="K4625" s="1">
        <f>IF('[1]King plakken'!$E4626="","",'[1]King plakken'!$E4626)</f>
        <v>12</v>
      </c>
    </row>
    <row r="4626" spans="1:11" x14ac:dyDescent="0.25">
      <c r="A4626" s="1" t="str">
        <f>IF('[1]King plakken'!$A4627="","",'[1]King plakken'!$A4627)</f>
        <v>JRT-WITWI2024/001</v>
      </c>
      <c r="B4626" s="1" t="str">
        <f>IF('[1]King plakken'!$G4627="","",'[1]King plakken'!$G4627)</f>
        <v>5430000772204</v>
      </c>
      <c r="C4626" s="1" t="str">
        <f>IF('[1]King plakken'!$D4627="","",'[1]King plakken'!$D4627)</f>
        <v>Witty Witches</v>
      </c>
      <c r="D4626" s="3">
        <f>IF('[1]King plakken'!$C4627="","",'[1]King plakken'!$C4627)</f>
        <v>5</v>
      </c>
      <c r="E4626" s="3">
        <f>IF('[1]King plakken'!$F4627="","",'[1]King plakken'!$F4627)</f>
        <v>10</v>
      </c>
      <c r="F4626" s="4" t="str">
        <f>IF('[1]King plakken'!$B4627="","",IF('[1]King plakken'!$B4627=11,SUBSTITUTE('[1]King plakken'!$B4627,11,"21%"),SUBSTITUTE('[1]King plakken'!$B4627,12,"9%")))</f>
        <v>21%</v>
      </c>
      <c r="G4626" s="2">
        <f>IF('[1]King plakken'!$H4627="","",IF('[1]King plakken'!$H4627-'[1]King plakken'!$I4627-'[1]King plakken'!$J4627&lt;0,0,'[1]King plakken'!$H4627-'[1]King plakken'!$I4627-'[1]King plakken'!$J4627))</f>
        <v>0</v>
      </c>
      <c r="H4626" s="1" t="str">
        <f>IF('[1]King plakken'!$K4627="","",'[1]King plakken'!$K4627)</f>
        <v>Spellen-&gt;Kaartspel</v>
      </c>
      <c r="I4626" s="1" t="str">
        <f>IF('[1]King plakken'!$L4627="","",'[1]King plakken'!$L4627)</f>
        <v>Beschikbaar</v>
      </c>
      <c r="J4626" s="1" t="str">
        <f>IF('[1]King plakken'!$M4627="","",'[1]King plakken'!$M4627)</f>
        <v/>
      </c>
      <c r="K4626" s="1">
        <f>IF('[1]King plakken'!$E4627="","",'[1]King plakken'!$E4627)</f>
        <v>132</v>
      </c>
    </row>
    <row r="4627" spans="1:11" x14ac:dyDescent="0.25">
      <c r="A4627" s="1" t="str">
        <f>IF('[1]King plakken'!$A4628="","",'[1]King plakken'!$A4628)</f>
        <v>JRT-WITWIDISPLAY</v>
      </c>
      <c r="B4627" s="1" t="str">
        <f>IF('[1]King plakken'!$G4628="","",'[1]King plakken'!$G4628)</f>
        <v>5430000772211</v>
      </c>
      <c r="C4627" s="1" t="str">
        <f>IF('[1]King plakken'!$D4628="","",'[1]King plakken'!$D4628)</f>
        <v>Display Witty Witches (9+1gratis+1Demo)</v>
      </c>
      <c r="D4627" s="3">
        <f>IF('[1]King plakken'!$C4628="","",'[1]King plakken'!$C4628)</f>
        <v>45</v>
      </c>
      <c r="E4627" s="3">
        <f>IF('[1]King plakken'!$F4628="","",'[1]King plakken'!$F4628)</f>
        <v>10</v>
      </c>
      <c r="F4627" s="4" t="str">
        <f>IF('[1]King plakken'!$B4628="","",IF('[1]King plakken'!$B4628=11,SUBSTITUTE('[1]King plakken'!$B4628,11,"21%"),SUBSTITUTE('[1]King plakken'!$B4628,12,"9%")))</f>
        <v>21%</v>
      </c>
      <c r="G4627" s="2">
        <f>IF('[1]King plakken'!$H4628="","",IF('[1]King plakken'!$H4628-'[1]King plakken'!$I4628-'[1]King plakken'!$J4628&lt;0,0,'[1]King plakken'!$H4628-'[1]King plakken'!$I4628-'[1]King plakken'!$J4628))</f>
        <v>0</v>
      </c>
      <c r="H4627" s="1" t="str">
        <f>IF('[1]King plakken'!$K4628="","",'[1]King plakken'!$K4628)</f>
        <v>Spellen-&gt;Kaartspel</v>
      </c>
      <c r="I4627" s="1" t="str">
        <f>IF('[1]King plakken'!$L4628="","",'[1]King plakken'!$L4628)</f>
        <v>Beschikbaar</v>
      </c>
      <c r="J4627" s="1" t="str">
        <f>IF('[1]King plakken'!$M4628="","",'[1]King plakken'!$M4628)</f>
        <v>Jorta</v>
      </c>
      <c r="K4627" s="1">
        <f>IF('[1]King plakken'!$E4628="","",'[1]King plakken'!$E4628)</f>
        <v>1</v>
      </c>
    </row>
    <row r="4628" spans="1:11" x14ac:dyDescent="0.25">
      <c r="A4628" s="1" t="str">
        <f>IF('[1]King plakken'!$A4629="","",'[1]King plakken'!$A4629)</f>
        <v>JRT-WobletNL1</v>
      </c>
      <c r="B4628" s="1" t="str">
        <f>IF('[1]King plakken'!$G4629="","",'[1]King plakken'!$G4629)</f>
        <v>5430000772112</v>
      </c>
      <c r="C4628" s="1" t="str">
        <f>IF('[1]King plakken'!$D4629="","",'[1]King plakken'!$D4629)</f>
        <v>Woblet</v>
      </c>
      <c r="D4628" s="3">
        <f>IF('[1]King plakken'!$C4629="","",'[1]King plakken'!$C4629)</f>
        <v>11</v>
      </c>
      <c r="E4628" s="3">
        <f>IF('[1]King plakken'!$F4629="","",'[1]King plakken'!$F4629)</f>
        <v>22</v>
      </c>
      <c r="F4628" s="4" t="str">
        <f>IF('[1]King plakken'!$B4629="","",IF('[1]King plakken'!$B4629=11,SUBSTITUTE('[1]King plakken'!$B4629,11,"21%"),SUBSTITUTE('[1]King plakken'!$B4629,12,"9%")))</f>
        <v>21%</v>
      </c>
      <c r="G4628" s="2">
        <f>IF('[1]King plakken'!$H4629="","",IF('[1]King plakken'!$H4629-'[1]King plakken'!$I4629-'[1]King plakken'!$J4629&lt;0,0,'[1]King plakken'!$H4629-'[1]King plakken'!$I4629-'[1]King plakken'!$J4629))</f>
        <v>0</v>
      </c>
      <c r="H4628" s="1" t="str">
        <f>IF('[1]King plakken'!$K4629="","",'[1]King plakken'!$K4629)</f>
        <v>Spellen-&gt;Denkspel</v>
      </c>
      <c r="I4628" s="1" t="str">
        <f>IF('[1]King plakken'!$L4629="","",'[1]King plakken'!$L4629)</f>
        <v>Beschikbaar</v>
      </c>
      <c r="J4628" s="1" t="str">
        <f>IF('[1]King plakken'!$M4629="","",'[1]King plakken'!$M4629)</f>
        <v>Woblet</v>
      </c>
      <c r="K4628" s="1">
        <f>IF('[1]King plakken'!$E4629="","",'[1]King plakken'!$E4629)</f>
        <v>8</v>
      </c>
    </row>
    <row r="4629" spans="1:11" x14ac:dyDescent="0.25">
      <c r="A4629" s="1" t="str">
        <f>IF('[1]King plakken'!$A4630="","",'[1]King plakken'!$A4630)</f>
        <v>JUM-00108</v>
      </c>
      <c r="B4629" s="1" t="str">
        <f>IF('[1]King plakken'!$G4630="","",'[1]King plakken'!$G4630)</f>
        <v>8710126001080</v>
      </c>
      <c r="C4629" s="1" t="str">
        <f>IF('[1]King plakken'!$D4630="","",'[1]King plakken'!$D4630)</f>
        <v>Pisa</v>
      </c>
      <c r="D4629" s="3">
        <f>IF('[1]King plakken'!$C4630="","",'[1]King plakken'!$C4630)</f>
        <v>13.5</v>
      </c>
      <c r="E4629" s="3">
        <f>IF('[1]King plakken'!$F4630="","",'[1]King plakken'!$F4630)</f>
        <v>22.99</v>
      </c>
      <c r="F4629" s="4" t="str">
        <f>IF('[1]King plakken'!$B4630="","",IF('[1]King plakken'!$B4630=11,SUBSTITUTE('[1]King plakken'!$B4630,11,"21%"),SUBSTITUTE('[1]King plakken'!$B4630,12,"9%")))</f>
        <v>21%</v>
      </c>
      <c r="G4629" s="2">
        <f>IF('[1]King plakken'!$H4630="","",IF('[1]King plakken'!$H4630-'[1]King plakken'!$I4630-'[1]King plakken'!$J4630&lt;0,0,'[1]King plakken'!$H4630-'[1]King plakken'!$I4630-'[1]King plakken'!$J4630))</f>
        <v>0</v>
      </c>
      <c r="H4629" s="1" t="str">
        <f>IF('[1]King plakken'!$K4630="","",'[1]King plakken'!$K4630)</f>
        <v>Spellen-&gt;Behendigheidsspel</v>
      </c>
      <c r="I4629" s="1" t="str">
        <f>IF('[1]King plakken'!$L4630="","",'[1]King plakken'!$L4630)</f>
        <v>Beschikbaar</v>
      </c>
      <c r="J4629" s="1" t="str">
        <f>IF('[1]King plakken'!$M4630="","",'[1]King plakken'!$M4630)</f>
        <v>Jumbo</v>
      </c>
      <c r="K4629" s="1">
        <f>IF('[1]King plakken'!$E4630="","",'[1]King plakken'!$E4630)</f>
        <v>6</v>
      </c>
    </row>
    <row r="4630" spans="1:11" x14ac:dyDescent="0.25">
      <c r="A4630" s="1" t="str">
        <f>IF('[1]King plakken'!$A4631="","",'[1]King plakken'!$A4631)</f>
        <v>JUM-00372</v>
      </c>
      <c r="B4630" s="1" t="str">
        <f>IF('[1]King plakken'!$G4631="","",'[1]King plakken'!$G4631)</f>
        <v>8710126003725</v>
      </c>
      <c r="C4630" s="1" t="str">
        <f>IF('[1]King plakken'!$D4631="","",'[1]King plakken'!$D4631)</f>
        <v>Mens Erger Je Niet</v>
      </c>
      <c r="D4630" s="3">
        <f>IF('[1]King plakken'!$C4631="","",'[1]King plakken'!$C4631)</f>
        <v>9.5</v>
      </c>
      <c r="E4630" s="3">
        <f>IF('[1]King plakken'!$F4631="","",'[1]King plakken'!$F4631)</f>
        <v>16.989999999999998</v>
      </c>
      <c r="F4630" s="4" t="str">
        <f>IF('[1]King plakken'!$B4631="","",IF('[1]King plakken'!$B4631=11,SUBSTITUTE('[1]King plakken'!$B4631,11,"21%"),SUBSTITUTE('[1]King plakken'!$B4631,12,"9%")))</f>
        <v>21%</v>
      </c>
      <c r="G4630" s="2">
        <f>IF('[1]King plakken'!$H4631="","",IF('[1]King plakken'!$H4631-'[1]King plakken'!$I4631-'[1]King plakken'!$J4631&lt;0,0,'[1]King plakken'!$H4631-'[1]King plakken'!$I4631-'[1]King plakken'!$J4631))</f>
        <v>10</v>
      </c>
      <c r="H4630" s="1" t="str">
        <f>IF('[1]King plakken'!$K4631="","",'[1]King plakken'!$K4631)</f>
        <v>Spellen-&gt;Bordspel</v>
      </c>
      <c r="I4630" s="1" t="str">
        <f>IF('[1]King plakken'!$L4631="","",'[1]King plakken'!$L4631)</f>
        <v>Beschikbaar</v>
      </c>
      <c r="J4630" s="1" t="str">
        <f>IF('[1]King plakken'!$M4631="","",'[1]King plakken'!$M4631)</f>
        <v>Jumbo</v>
      </c>
      <c r="K4630" s="1">
        <f>IF('[1]King plakken'!$E4631="","",'[1]King plakken'!$E4631)</f>
        <v>12</v>
      </c>
    </row>
    <row r="4631" spans="1:11" x14ac:dyDescent="0.25">
      <c r="A4631" s="1" t="str">
        <f>IF('[1]King plakken'!$A4632="","",'[1]King plakken'!$A4632)</f>
        <v>JUM-00374</v>
      </c>
      <c r="B4631" s="1" t="str">
        <f>IF('[1]King plakken'!$G4632="","",'[1]King plakken'!$G4632)</f>
        <v>8710126003749</v>
      </c>
      <c r="C4631" s="1" t="str">
        <f>IF('[1]King plakken'!$D4632="","",'[1]King plakken'!$D4632)</f>
        <v>Mens erger je niet! Klikklak</v>
      </c>
      <c r="D4631" s="3">
        <f>IF('[1]King plakken'!$C4632="","",'[1]King plakken'!$C4632)</f>
        <v>13.95</v>
      </c>
      <c r="E4631" s="3">
        <f>IF('[1]King plakken'!$F4632="","",'[1]King plakken'!$F4632)</f>
        <v>24.99</v>
      </c>
      <c r="F4631" s="4" t="str">
        <f>IF('[1]King plakken'!$B4632="","",IF('[1]King plakken'!$B4632=11,SUBSTITUTE('[1]King plakken'!$B4632,11,"21%"),SUBSTITUTE('[1]King plakken'!$B4632,12,"9%")))</f>
        <v>21%</v>
      </c>
      <c r="G4631" s="2">
        <f>IF('[1]King plakken'!$H4632="","",IF('[1]King plakken'!$H4632-'[1]King plakken'!$I4632-'[1]King plakken'!$J4632&lt;0,0,'[1]King plakken'!$H4632-'[1]King plakken'!$I4632-'[1]King plakken'!$J4632))</f>
        <v>0</v>
      </c>
      <c r="H4631" s="1" t="str">
        <f>IF('[1]King plakken'!$K4632="","",'[1]King plakken'!$K4632)</f>
        <v>Spellen-&gt;Bordspel</v>
      </c>
      <c r="I4631" s="1" t="str">
        <f>IF('[1]King plakken'!$L4632="","",'[1]King plakken'!$L4632)</f>
        <v>Beschikbaar</v>
      </c>
      <c r="J4631" s="1" t="str">
        <f>IF('[1]King plakken'!$M4632="","",'[1]King plakken'!$M4632)</f>
        <v>Jumbo</v>
      </c>
      <c r="K4631" s="1">
        <f>IF('[1]King plakken'!$E4632="","",'[1]King plakken'!$E4632)</f>
        <v>12</v>
      </c>
    </row>
    <row r="4632" spans="1:11" x14ac:dyDescent="0.25">
      <c r="A4632" s="1" t="str">
        <f>IF('[1]King plakken'!$A4633="","",'[1]King plakken'!$A4633)</f>
        <v>JUM-01039</v>
      </c>
      <c r="B4632" s="1" t="str">
        <f>IF('[1]King plakken'!$G4633="","",'[1]King plakken'!$G4633)</f>
        <v>8710126010396</v>
      </c>
      <c r="C4632" s="1" t="str">
        <f>IF('[1]King plakken'!$D4633="","",'[1]King plakken'!$D4633)</f>
        <v>Portapuzzle Deluxe (1000)</v>
      </c>
      <c r="D4632" s="3">
        <f>IF('[1]King plakken'!$C4633="","",'[1]King plakken'!$C4633)</f>
        <v>37.15</v>
      </c>
      <c r="E4632" s="3">
        <f>IF('[1]King plakken'!$F4633="","",'[1]King plakken'!$F4633)</f>
        <v>64.989999999999995</v>
      </c>
      <c r="F4632" s="4" t="str">
        <f>IF('[1]King plakken'!$B4633="","",IF('[1]King plakken'!$B4633=11,SUBSTITUTE('[1]King plakken'!$B4633,11,"21%"),SUBSTITUTE('[1]King plakken'!$B4633,12,"9%")))</f>
        <v>21%</v>
      </c>
      <c r="G4632" s="2">
        <f>IF('[1]King plakken'!$H4633="","",IF('[1]King plakken'!$H4633-'[1]King plakken'!$I4633-'[1]King plakken'!$J4633&lt;0,0,'[1]King plakken'!$H4633-'[1]King plakken'!$I4633-'[1]King plakken'!$J4633))</f>
        <v>2</v>
      </c>
      <c r="H4632" s="1" t="str">
        <f>IF('[1]King plakken'!$K4633="","",'[1]King plakken'!$K4633)</f>
        <v>Puzzels-&gt;Puzzelaccessoires</v>
      </c>
      <c r="I4632" s="1" t="str">
        <f>IF('[1]King plakken'!$L4633="","",'[1]King plakken'!$L4633)</f>
        <v>Beschikbaar</v>
      </c>
      <c r="J4632" s="1" t="str">
        <f>IF('[1]King plakken'!$M4633="","",'[1]King plakken'!$M4633)</f>
        <v>Jumbo</v>
      </c>
      <c r="K4632" s="1">
        <f>IF('[1]King plakken'!$E4633="","",'[1]King plakken'!$E4633)</f>
        <v>5</v>
      </c>
    </row>
    <row r="4633" spans="1:11" x14ac:dyDescent="0.25">
      <c r="A4633" s="1" t="str">
        <f>IF('[1]King plakken'!$A4634="","",'[1]King plakken'!$A4634)</f>
        <v>JUM-10715</v>
      </c>
      <c r="B4633" s="1" t="str">
        <f>IF('[1]King plakken'!$G4634="","",'[1]King plakken'!$G4634)</f>
        <v>8710126107157</v>
      </c>
      <c r="C4633" s="1" t="str">
        <f>IF('[1]King plakken'!$D4634="","",'[1]King plakken'!$D4634)</f>
        <v>Portapuzzle standaard (1000)</v>
      </c>
      <c r="D4633" s="3">
        <f>IF('[1]King plakken'!$C4634="","",'[1]King plakken'!$C4634)</f>
        <v>32.35</v>
      </c>
      <c r="E4633" s="3">
        <f>IF('[1]King plakken'!$F4634="","",'[1]King plakken'!$F4634)</f>
        <v>54.99</v>
      </c>
      <c r="F4633" s="4" t="str">
        <f>IF('[1]King plakken'!$B4634="","",IF('[1]King plakken'!$B4634=11,SUBSTITUTE('[1]King plakken'!$B4634,11,"21%"),SUBSTITUTE('[1]King plakken'!$B4634,12,"9%")))</f>
        <v>21%</v>
      </c>
      <c r="G4633" s="2">
        <f>IF('[1]King plakken'!$H4634="","",IF('[1]King plakken'!$H4634-'[1]King plakken'!$I4634-'[1]King plakken'!$J4634&lt;0,0,'[1]King plakken'!$H4634-'[1]King plakken'!$I4634-'[1]King plakken'!$J4634))</f>
        <v>5</v>
      </c>
      <c r="H4633" s="1" t="str">
        <f>IF('[1]King plakken'!$K4634="","",'[1]King plakken'!$K4634)</f>
        <v>Puzzels-&gt;Puzzelaccessoires</v>
      </c>
      <c r="I4633" s="1" t="str">
        <f>IF('[1]King plakken'!$L4634="","",'[1]King plakken'!$L4634)</f>
        <v>Beschikbaar</v>
      </c>
      <c r="J4633" s="1" t="str">
        <f>IF('[1]King plakken'!$M4634="","",'[1]King plakken'!$M4634)</f>
        <v>Jumbo</v>
      </c>
      <c r="K4633" s="1">
        <f>IF('[1]King plakken'!$E4634="","",'[1]King plakken'!$E4634)</f>
        <v>5</v>
      </c>
    </row>
    <row r="4634" spans="1:11" x14ac:dyDescent="0.25">
      <c r="A4634" s="1" t="str">
        <f>IF('[1]King plakken'!$A4635="","",'[1]King plakken'!$A4635)</f>
        <v>JUM-10806</v>
      </c>
      <c r="B4634" s="1" t="str">
        <f>IF('[1]King plakken'!$G4635="","",'[1]King plakken'!$G4635)</f>
        <v>8710126108062</v>
      </c>
      <c r="C4634" s="1" t="str">
        <f>IF('[1]King plakken'!$D4635="","",'[1]King plakken'!$D4635)</f>
        <v>Portapuzzle standaard (1500)</v>
      </c>
      <c r="D4634" s="3">
        <f>IF('[1]King plakken'!$C4635="","",'[1]King plakken'!$C4635)</f>
        <v>37.15</v>
      </c>
      <c r="E4634" s="3">
        <f>IF('[1]King plakken'!$F4635="","",'[1]King plakken'!$F4635)</f>
        <v>64.989999999999995</v>
      </c>
      <c r="F4634" s="4" t="str">
        <f>IF('[1]King plakken'!$B4635="","",IF('[1]King plakken'!$B4635=11,SUBSTITUTE('[1]King plakken'!$B4635,11,"21%"),SUBSTITUTE('[1]King plakken'!$B4635,12,"9%")))</f>
        <v>21%</v>
      </c>
      <c r="G4634" s="2">
        <f>IF('[1]King plakken'!$H4635="","",IF('[1]King plakken'!$H4635-'[1]King plakken'!$I4635-'[1]King plakken'!$J4635&lt;0,0,'[1]King plakken'!$H4635-'[1]King plakken'!$I4635-'[1]King plakken'!$J4635))</f>
        <v>6</v>
      </c>
      <c r="H4634" s="1" t="str">
        <f>IF('[1]King plakken'!$K4635="","",'[1]King plakken'!$K4635)</f>
        <v>Puzzels-&gt;Puzzelaccessoires</v>
      </c>
      <c r="I4634" s="1" t="str">
        <f>IF('[1]King plakken'!$L4635="","",'[1]King plakken'!$L4635)</f>
        <v>Beschikbaar</v>
      </c>
      <c r="J4634" s="1" t="str">
        <f>IF('[1]King plakken'!$M4635="","",'[1]King plakken'!$M4635)</f>
        <v>Jumbo</v>
      </c>
      <c r="K4634" s="1">
        <f>IF('[1]King plakken'!$E4635="","",'[1]King plakken'!$E4635)</f>
        <v>5</v>
      </c>
    </row>
    <row r="4635" spans="1:11" x14ac:dyDescent="0.25">
      <c r="A4635" s="1" t="str">
        <f>IF('[1]King plakken'!$A4636="","",'[1]King plakken'!$A4636)</f>
        <v>JUM-1110100011</v>
      </c>
      <c r="B4635" s="1" t="str">
        <f>IF('[1]King plakken'!$G4636="","",'[1]King plakken'!$G4636)</f>
        <v>8710126010860</v>
      </c>
      <c r="C4635" s="1" t="str">
        <f>IF('[1]King plakken'!$D4636="","",'[1]King plakken'!$D4636)</f>
        <v>1000KM Mario Kart</v>
      </c>
      <c r="D4635" s="3">
        <f>IF('[1]King plakken'!$C4636="","",'[1]King plakken'!$C4636)</f>
        <v>15</v>
      </c>
      <c r="E4635" s="3">
        <f>IF('[1]King plakken'!$F4636="","",'[1]King plakken'!$F4636)</f>
        <v>26.99</v>
      </c>
      <c r="F4635" s="4" t="str">
        <f>IF('[1]King plakken'!$B4636="","",IF('[1]King plakken'!$B4636=11,SUBSTITUTE('[1]King plakken'!$B4636,11,"21%"),SUBSTITUTE('[1]King plakken'!$B4636,12,"9%")))</f>
        <v>21%</v>
      </c>
      <c r="G4635" s="2">
        <f>IF('[1]King plakken'!$H4636="","",IF('[1]King plakken'!$H4636-'[1]King plakken'!$I4636-'[1]King plakken'!$J4636&lt;0,0,'[1]King plakken'!$H4636-'[1]King plakken'!$I4636-'[1]King plakken'!$J4636))</f>
        <v>6</v>
      </c>
      <c r="H4635" s="1" t="str">
        <f>IF('[1]King plakken'!$K4636="","",'[1]King plakken'!$K4636)</f>
        <v>Spellen-&gt;Bordspel</v>
      </c>
      <c r="I4635" s="1" t="str">
        <f>IF('[1]King plakken'!$L4636="","",'[1]King plakken'!$L4636)</f>
        <v>Beschikbaar</v>
      </c>
      <c r="J4635" s="1" t="str">
        <f>IF('[1]King plakken'!$M4636="","",'[1]King plakken'!$M4636)</f>
        <v>Jumbo</v>
      </c>
      <c r="K4635" s="1">
        <f>IF('[1]King plakken'!$E4636="","",'[1]King plakken'!$E4636)</f>
        <v>6</v>
      </c>
    </row>
    <row r="4636" spans="1:11" x14ac:dyDescent="0.25">
      <c r="A4636" s="1" t="str">
        <f>IF('[1]King plakken'!$A4637="","",'[1]King plakken'!$A4637)</f>
        <v>JUM-1110100013</v>
      </c>
      <c r="B4636" s="1" t="str">
        <f>IF('[1]King plakken'!$G4637="","",'[1]King plakken'!$G4637)</f>
        <v>8710126000137</v>
      </c>
      <c r="C4636" s="1" t="str">
        <f>IF('[1]King plakken'!$D4637="","",'[1]King plakken'!$D4637)</f>
        <v>Wasgij Original 42 - Glitter en Schitter (1000)</v>
      </c>
      <c r="D4636" s="3">
        <f>IF('[1]King plakken'!$C4637="","",'[1]King plakken'!$C4637)</f>
        <v>10.5</v>
      </c>
      <c r="E4636" s="3">
        <f>IF('[1]King plakken'!$F4637="","",'[1]King plakken'!$F4637)</f>
        <v>18.989999999999998</v>
      </c>
      <c r="F4636" s="4" t="str">
        <f>IF('[1]King plakken'!$B4637="","",IF('[1]King plakken'!$B4637=11,SUBSTITUTE('[1]King plakken'!$B4637,11,"21%"),SUBSTITUTE('[1]King plakken'!$B4637,12,"9%")))</f>
        <v>21%</v>
      </c>
      <c r="G4636" s="2">
        <f>IF('[1]King plakken'!$H4637="","",IF('[1]King plakken'!$H4637-'[1]King plakken'!$I4637-'[1]King plakken'!$J4637&lt;0,0,'[1]King plakken'!$H4637-'[1]King plakken'!$I4637-'[1]King plakken'!$J4637))</f>
        <v>8</v>
      </c>
      <c r="H4636" s="1" t="str">
        <f>IF('[1]King plakken'!$K4637="","",'[1]King plakken'!$K4637)</f>
        <v>Puzzels-&gt;Puzzel</v>
      </c>
      <c r="I4636" s="1" t="str">
        <f>IF('[1]King plakken'!$L4637="","",'[1]King plakken'!$L4637)</f>
        <v>Beschikbaar</v>
      </c>
      <c r="J4636" s="1" t="str">
        <f>IF('[1]King plakken'!$M4637="","",'[1]King plakken'!$M4637)</f>
        <v>Jumbo</v>
      </c>
      <c r="K4636" s="1">
        <f>IF('[1]King plakken'!$E4637="","",'[1]King plakken'!$E4637)</f>
        <v>12</v>
      </c>
    </row>
    <row r="4637" spans="1:11" x14ac:dyDescent="0.25">
      <c r="A4637" s="1" t="str">
        <f>IF('[1]King plakken'!$A4638="","",'[1]King plakken'!$A4638)</f>
        <v>JUM-1110100014</v>
      </c>
      <c r="B4637" s="1" t="str">
        <f>IF('[1]King plakken'!$G4638="","",'[1]King plakken'!$G4638)</f>
        <v>8710126000144</v>
      </c>
      <c r="C4637" s="1" t="str">
        <f>IF('[1]King plakken'!$D4638="","",'[1]King plakken'!$D4638)</f>
        <v>Wasgij Mystery 24 - Paniek in het Museum (1000)</v>
      </c>
      <c r="D4637" s="3">
        <f>IF('[1]King plakken'!$C4638="","",'[1]King plakken'!$C4638)</f>
        <v>10.5</v>
      </c>
      <c r="E4637" s="3">
        <f>IF('[1]King plakken'!$F4638="","",'[1]King plakken'!$F4638)</f>
        <v>18.989999999999998</v>
      </c>
      <c r="F4637" s="4" t="str">
        <f>IF('[1]King plakken'!$B4638="","",IF('[1]King plakken'!$B4638=11,SUBSTITUTE('[1]King plakken'!$B4638,11,"21%"),SUBSTITUTE('[1]King plakken'!$B4638,12,"9%")))</f>
        <v>21%</v>
      </c>
      <c r="G4637" s="2">
        <f>IF('[1]King plakken'!$H4638="","",IF('[1]King plakken'!$H4638-'[1]King plakken'!$I4638-'[1]King plakken'!$J4638&lt;0,0,'[1]King plakken'!$H4638-'[1]King plakken'!$I4638-'[1]King plakken'!$J4638))</f>
        <v>3</v>
      </c>
      <c r="H4637" s="1" t="str">
        <f>IF('[1]King plakken'!$K4638="","",'[1]King plakken'!$K4638)</f>
        <v>Puzzels-&gt;Puzzel</v>
      </c>
      <c r="I4637" s="1" t="str">
        <f>IF('[1]King plakken'!$L4638="","",'[1]King plakken'!$L4638)</f>
        <v>Beschikbaar</v>
      </c>
      <c r="J4637" s="1" t="str">
        <f>IF('[1]King plakken'!$M4638="","",'[1]King plakken'!$M4638)</f>
        <v>Jumbo</v>
      </c>
      <c r="K4637" s="1">
        <f>IF('[1]King plakken'!$E4638="","",'[1]King plakken'!$E4638)</f>
        <v>12</v>
      </c>
    </row>
    <row r="4638" spans="1:11" x14ac:dyDescent="0.25">
      <c r="A4638" s="1" t="str">
        <f>IF('[1]King plakken'!$A4639="","",'[1]King plakken'!$A4639)</f>
        <v>JUM-1110100015</v>
      </c>
      <c r="B4638" s="1" t="str">
        <f>IF('[1]King plakken'!$G4639="","",'[1]King plakken'!$G4639)</f>
        <v>8710126000151</v>
      </c>
      <c r="C4638" s="1" t="str">
        <f>IF('[1]King plakken'!$D4639="","",'[1]King plakken'!$D4639)</f>
        <v>Wasgij Destiny 25 - Spelletjesavond (1000)</v>
      </c>
      <c r="D4638" s="3">
        <f>IF('[1]King plakken'!$C4639="","",'[1]King plakken'!$C4639)</f>
        <v>10.5</v>
      </c>
      <c r="E4638" s="3">
        <f>IF('[1]King plakken'!$F4639="","",'[1]King plakken'!$F4639)</f>
        <v>18.989999999999998</v>
      </c>
      <c r="F4638" s="4" t="str">
        <f>IF('[1]King plakken'!$B4639="","",IF('[1]King plakken'!$B4639=11,SUBSTITUTE('[1]King plakken'!$B4639,11,"21%"),SUBSTITUTE('[1]King plakken'!$B4639,12,"9%")))</f>
        <v>21%</v>
      </c>
      <c r="G4638" s="2">
        <f>IF('[1]King plakken'!$H4639="","",IF('[1]King plakken'!$H4639-'[1]King plakken'!$I4639-'[1]King plakken'!$J4639&lt;0,0,'[1]King plakken'!$H4639-'[1]King plakken'!$I4639-'[1]King plakken'!$J4639))</f>
        <v>0</v>
      </c>
      <c r="H4638" s="1" t="str">
        <f>IF('[1]King plakken'!$K4639="","",'[1]King plakken'!$K4639)</f>
        <v>Puzzels-&gt;Puzzel</v>
      </c>
      <c r="I4638" s="1" t="str">
        <f>IF('[1]King plakken'!$L4639="","",'[1]King plakken'!$L4639)</f>
        <v>Beschikbaar</v>
      </c>
      <c r="J4638" s="1" t="str">
        <f>IF('[1]King plakken'!$M4639="","",'[1]King plakken'!$M4639)</f>
        <v>Jumbo</v>
      </c>
      <c r="K4638" s="1">
        <f>IF('[1]King plakken'!$E4639="","",'[1]King plakken'!$E4639)</f>
        <v>12</v>
      </c>
    </row>
    <row r="4639" spans="1:11" x14ac:dyDescent="0.25">
      <c r="A4639" s="1" t="str">
        <f>IF('[1]King plakken'!$A4640="","",'[1]King plakken'!$A4640)</f>
        <v>JUM-1110100016</v>
      </c>
      <c r="B4639" s="1" t="str">
        <f>IF('[1]King plakken'!$G4640="","",'[1]King plakken'!$G4640)</f>
        <v>8710126000168</v>
      </c>
      <c r="C4639" s="1" t="str">
        <f>IF('[1]King plakken'!$D4640="","",'[1]King plakken'!$D4640)</f>
        <v>Wasgij Retro Original 7 - Bereleuk hier! (1000)</v>
      </c>
      <c r="D4639" s="3">
        <f>IF('[1]King plakken'!$C4640="","",'[1]King plakken'!$C4640)</f>
        <v>10.5</v>
      </c>
      <c r="E4639" s="3">
        <f>IF('[1]King plakken'!$F4640="","",'[1]King plakken'!$F4640)</f>
        <v>18.989999999999998</v>
      </c>
      <c r="F4639" s="4" t="str">
        <f>IF('[1]King plakken'!$B4640="","",IF('[1]King plakken'!$B4640=11,SUBSTITUTE('[1]King plakken'!$B4640,11,"21%"),SUBSTITUTE('[1]King plakken'!$B4640,12,"9%")))</f>
        <v>21%</v>
      </c>
      <c r="G4639" s="2">
        <f>IF('[1]King plakken'!$H4640="","",IF('[1]King plakken'!$H4640-'[1]King plakken'!$I4640-'[1]King plakken'!$J4640&lt;0,0,'[1]King plakken'!$H4640-'[1]King plakken'!$I4640-'[1]King plakken'!$J4640))</f>
        <v>5</v>
      </c>
      <c r="H4639" s="1" t="str">
        <f>IF('[1]King plakken'!$K4640="","",'[1]King plakken'!$K4640)</f>
        <v>Puzzels-&gt;Puzzel</v>
      </c>
      <c r="I4639" s="1" t="str">
        <f>IF('[1]King plakken'!$L4640="","",'[1]King plakken'!$L4640)</f>
        <v>Beschikbaar</v>
      </c>
      <c r="J4639" s="1" t="str">
        <f>IF('[1]King plakken'!$M4640="","",'[1]King plakken'!$M4640)</f>
        <v>Jumbo</v>
      </c>
      <c r="K4639" s="1">
        <f>IF('[1]King plakken'!$E4640="","",'[1]King plakken'!$E4640)</f>
        <v>12</v>
      </c>
    </row>
    <row r="4640" spans="1:11" x14ac:dyDescent="0.25">
      <c r="A4640" s="1" t="str">
        <f>IF('[1]King plakken'!$A4641="","",'[1]King plakken'!$A4641)</f>
        <v>JUM-1110100017</v>
      </c>
      <c r="B4640" s="1" t="str">
        <f>IF('[1]King plakken'!$G4641="","",'[1]King plakken'!$G4641)</f>
        <v>8710126000175</v>
      </c>
      <c r="C4640" s="1" t="str">
        <f>IF('[1]King plakken'!$D4641="","",'[1]King plakken'!$D4641)</f>
        <v>Wasgij Retro Destiny 7 - Rock Around the Clock! (1000)</v>
      </c>
      <c r="D4640" s="3">
        <f>IF('[1]King plakken'!$C4641="","",'[1]King plakken'!$C4641)</f>
        <v>10.5</v>
      </c>
      <c r="E4640" s="3">
        <f>IF('[1]King plakken'!$F4641="","",'[1]King plakken'!$F4641)</f>
        <v>18.989999999999998</v>
      </c>
      <c r="F4640" s="4" t="str">
        <f>IF('[1]King plakken'!$B4641="","",IF('[1]King plakken'!$B4641=11,SUBSTITUTE('[1]King plakken'!$B4641,11,"21%"),SUBSTITUTE('[1]King plakken'!$B4641,12,"9%")))</f>
        <v>21%</v>
      </c>
      <c r="G4640" s="2">
        <f>IF('[1]King plakken'!$H4641="","",IF('[1]King plakken'!$H4641-'[1]King plakken'!$I4641-'[1]King plakken'!$J4641&lt;0,0,'[1]King plakken'!$H4641-'[1]King plakken'!$I4641-'[1]King plakken'!$J4641))</f>
        <v>9</v>
      </c>
      <c r="H4640" s="1" t="str">
        <f>IF('[1]King plakken'!$K4641="","",'[1]King plakken'!$K4641)</f>
        <v>Puzzels-&gt;Puzzel</v>
      </c>
      <c r="I4640" s="1" t="str">
        <f>IF('[1]King plakken'!$L4641="","",'[1]King plakken'!$L4641)</f>
        <v>Beschikbaar</v>
      </c>
      <c r="J4640" s="1" t="str">
        <f>IF('[1]King plakken'!$M4641="","",'[1]King plakken'!$M4641)</f>
        <v>Jumbo</v>
      </c>
      <c r="K4640" s="1">
        <f>IF('[1]King plakken'!$E4641="","",'[1]King plakken'!$E4641)</f>
        <v>12</v>
      </c>
    </row>
    <row r="4641" spans="1:11" x14ac:dyDescent="0.25">
      <c r="A4641" s="1" t="str">
        <f>IF('[1]King plakken'!$A4642="","",'[1]King plakken'!$A4642)</f>
        <v>JUM-1110100018</v>
      </c>
      <c r="B4641" s="1" t="str">
        <f>IF('[1]King plakken'!$G4642="","",'[1]King plakken'!$G4642)</f>
        <v>8710126000182</v>
      </c>
      <c r="C4641" s="1" t="str">
        <f>IF('[1]King plakken'!$D4642="","",'[1]King plakken'!$D4642)</f>
        <v>Wasgij Retro Mystery 7 - Uitverkoop (1000)</v>
      </c>
      <c r="D4641" s="3">
        <f>IF('[1]King plakken'!$C4642="","",'[1]King plakken'!$C4642)</f>
        <v>10.5</v>
      </c>
      <c r="E4641" s="3">
        <f>IF('[1]King plakken'!$F4642="","",'[1]King plakken'!$F4642)</f>
        <v>18.989999999999998</v>
      </c>
      <c r="F4641" s="4" t="str">
        <f>IF('[1]King plakken'!$B4642="","",IF('[1]King plakken'!$B4642=11,SUBSTITUTE('[1]King plakken'!$B4642,11,"21%"),SUBSTITUTE('[1]King plakken'!$B4642,12,"9%")))</f>
        <v>21%</v>
      </c>
      <c r="G4641" s="2">
        <f>IF('[1]King plakken'!$H4642="","",IF('[1]King plakken'!$H4642-'[1]King plakken'!$I4642-'[1]King plakken'!$J4642&lt;0,0,'[1]King plakken'!$H4642-'[1]King plakken'!$I4642-'[1]King plakken'!$J4642))</f>
        <v>8</v>
      </c>
      <c r="H4641" s="1" t="str">
        <f>IF('[1]King plakken'!$K4642="","",'[1]King plakken'!$K4642)</f>
        <v>Puzzels-&gt;Puzzel</v>
      </c>
      <c r="I4641" s="1" t="str">
        <f>IF('[1]King plakken'!$L4642="","",'[1]King plakken'!$L4642)</f>
        <v>Beschikbaar</v>
      </c>
      <c r="J4641" s="1" t="str">
        <f>IF('[1]King plakken'!$M4642="","",'[1]King plakken'!$M4642)</f>
        <v>Jumbo</v>
      </c>
      <c r="K4641" s="1">
        <f>IF('[1]King plakken'!$E4642="","",'[1]King plakken'!$E4642)</f>
        <v>12</v>
      </c>
    </row>
    <row r="4642" spans="1:11" x14ac:dyDescent="0.25">
      <c r="A4642" s="1" t="str">
        <f>IF('[1]King plakken'!$A4643="","",'[1]King plakken'!$A4643)</f>
        <v>JUM-1110100019</v>
      </c>
      <c r="B4642" s="1" t="str">
        <f>IF('[1]King plakken'!$G4643="","",'[1]King plakken'!$G4643)</f>
        <v>8710126000199</v>
      </c>
      <c r="C4642" s="1" t="str">
        <f>IF('[1]King plakken'!$D4643="","",'[1]King plakken'!$D4643)</f>
        <v>Wasgij Mystery 25 - Eurosound Contest (1000)</v>
      </c>
      <c r="D4642" s="3">
        <f>IF('[1]King plakken'!$C4643="","",'[1]King plakken'!$C4643)</f>
        <v>10.5</v>
      </c>
      <c r="E4642" s="3">
        <f>IF('[1]King plakken'!$F4643="","",'[1]King plakken'!$F4643)</f>
        <v>18.989999999999998</v>
      </c>
      <c r="F4642" s="4" t="str">
        <f>IF('[1]King plakken'!$B4643="","",IF('[1]King plakken'!$B4643=11,SUBSTITUTE('[1]King plakken'!$B4643,11,"21%"),SUBSTITUTE('[1]King plakken'!$B4643,12,"9%")))</f>
        <v>21%</v>
      </c>
      <c r="G4642" s="2">
        <f>IF('[1]King plakken'!$H4643="","",IF('[1]King plakken'!$H4643-'[1]King plakken'!$I4643-'[1]King plakken'!$J4643&lt;0,0,'[1]King plakken'!$H4643-'[1]King plakken'!$I4643-'[1]King plakken'!$J4643))</f>
        <v>4</v>
      </c>
      <c r="H4642" s="1" t="str">
        <f>IF('[1]King plakken'!$K4643="","",'[1]King plakken'!$K4643)</f>
        <v>Puzzels-&gt;Puzzel</v>
      </c>
      <c r="I4642" s="1" t="str">
        <f>IF('[1]King plakken'!$L4643="","",'[1]King plakken'!$L4643)</f>
        <v>Beschikbaar</v>
      </c>
      <c r="J4642" s="1" t="str">
        <f>IF('[1]King plakken'!$M4643="","",'[1]King plakken'!$M4643)</f>
        <v>Jumbo</v>
      </c>
      <c r="K4642" s="1">
        <f>IF('[1]King plakken'!$E4643="","",'[1]King plakken'!$E4643)</f>
        <v>12</v>
      </c>
    </row>
    <row r="4643" spans="1:11" x14ac:dyDescent="0.25">
      <c r="A4643" s="1" t="str">
        <f>IF('[1]King plakken'!$A4644="","",'[1]King plakken'!$A4644)</f>
        <v>JUM-1110100020</v>
      </c>
      <c r="B4643" s="1" t="str">
        <f>IF('[1]King plakken'!$G4644="","",'[1]King plakken'!$G4644)</f>
        <v>8710126000205</v>
      </c>
      <c r="C4643" s="1" t="str">
        <f>IF('[1]King plakken'!$D4644="","",'[1]King plakken'!$D4644)</f>
        <v>Wasgij Original 43 - Aquarium Antics! (1000)</v>
      </c>
      <c r="D4643" s="3">
        <f>IF('[1]King plakken'!$C4644="","",'[1]King plakken'!$C4644)</f>
        <v>10.5</v>
      </c>
      <c r="E4643" s="3">
        <f>IF('[1]King plakken'!$F4644="","",'[1]King plakken'!$F4644)</f>
        <v>18.989999999999998</v>
      </c>
      <c r="F4643" s="4" t="str">
        <f>IF('[1]King plakken'!$B4644="","",IF('[1]King plakken'!$B4644=11,SUBSTITUTE('[1]King plakken'!$B4644,11,"21%"),SUBSTITUTE('[1]King plakken'!$B4644,12,"9%")))</f>
        <v>21%</v>
      </c>
      <c r="G4643" s="2">
        <f>IF('[1]King plakken'!$H4644="","",IF('[1]King plakken'!$H4644-'[1]King plakken'!$I4644-'[1]King plakken'!$J4644&lt;0,0,'[1]King plakken'!$H4644-'[1]King plakken'!$I4644-'[1]King plakken'!$J4644))</f>
        <v>0</v>
      </c>
      <c r="H4643" s="1" t="str">
        <f>IF('[1]King plakken'!$K4644="","",'[1]King plakken'!$K4644)</f>
        <v>Puzzels-&gt;Puzzel</v>
      </c>
      <c r="I4643" s="1" t="str">
        <f>IF('[1]King plakken'!$L4644="","",'[1]King plakken'!$L4644)</f>
        <v>Beschikbaar</v>
      </c>
      <c r="J4643" s="1" t="str">
        <f>IF('[1]King plakken'!$M4644="","",'[1]King plakken'!$M4644)</f>
        <v>Jumbo</v>
      </c>
      <c r="K4643" s="1">
        <f>IF('[1]King plakken'!$E4644="","",'[1]King plakken'!$E4644)</f>
        <v>12</v>
      </c>
    </row>
    <row r="4644" spans="1:11" x14ac:dyDescent="0.25">
      <c r="A4644" s="1" t="str">
        <f>IF('[1]King plakken'!$A4645="","",'[1]King plakken'!$A4645)</f>
        <v>JUM-1110100021</v>
      </c>
      <c r="B4644" s="1" t="str">
        <f>IF('[1]King plakken'!$G4645="","",'[1]King plakken'!$G4645)</f>
        <v>8710126000212</v>
      </c>
      <c r="C4644" s="1" t="str">
        <f>IF('[1]King plakken'!$D4645="","",'[1]King plakken'!$D4645)</f>
        <v>Wasgij Christmas 19 - Santa Dash! (2x1000)</v>
      </c>
      <c r="D4644" s="3">
        <f>IF('[1]King plakken'!$C4645="","",'[1]King plakken'!$C4645)</f>
        <v>10.5</v>
      </c>
      <c r="E4644" s="3">
        <f>IF('[1]King plakken'!$F4645="","",'[1]King plakken'!$F4645)</f>
        <v>18.989999999999998</v>
      </c>
      <c r="F4644" s="4" t="str">
        <f>IF('[1]King plakken'!$B4645="","",IF('[1]King plakken'!$B4645=11,SUBSTITUTE('[1]King plakken'!$B4645,11,"21%"),SUBSTITUTE('[1]King plakken'!$B4645,12,"9%")))</f>
        <v>21%</v>
      </c>
      <c r="G4644" s="2">
        <f>IF('[1]King plakken'!$H4645="","",IF('[1]King plakken'!$H4645-'[1]King plakken'!$I4645-'[1]King plakken'!$J4645&lt;0,0,'[1]King plakken'!$H4645-'[1]King plakken'!$I4645-'[1]King plakken'!$J4645))</f>
        <v>3</v>
      </c>
      <c r="H4644" s="1" t="str">
        <f>IF('[1]King plakken'!$K4645="","",'[1]King plakken'!$K4645)</f>
        <v>Puzzels-&gt;Puzzel</v>
      </c>
      <c r="I4644" s="1" t="str">
        <f>IF('[1]King plakken'!$L4645="","",'[1]King plakken'!$L4645)</f>
        <v>Beschikbaar</v>
      </c>
      <c r="J4644" s="1" t="str">
        <f>IF('[1]King plakken'!$M4645="","",'[1]King plakken'!$M4645)</f>
        <v>Jumbo</v>
      </c>
      <c r="K4644" s="1">
        <f>IF('[1]King plakken'!$E4645="","",'[1]King plakken'!$E4645)</f>
        <v>12</v>
      </c>
    </row>
    <row r="4645" spans="1:11" x14ac:dyDescent="0.25">
      <c r="A4645" s="1" t="str">
        <f>IF('[1]King plakken'!$A4646="","",'[1]King plakken'!$A4646)</f>
        <v>JUM-1110100022</v>
      </c>
      <c r="B4645" s="1" t="str">
        <f>IF('[1]King plakken'!$G4646="","",'[1]King plakken'!$G4646)</f>
        <v>8710126007532</v>
      </c>
      <c r="C4645" s="1" t="str">
        <f>IF('[1]King plakken'!$D4646="","",'[1]King plakken'!$D4646)</f>
        <v>Wasgij Destiny 26 - Organic Overload! (1000)</v>
      </c>
      <c r="D4645" s="3">
        <f>IF('[1]King plakken'!$C4646="","",'[1]King plakken'!$C4646)</f>
        <v>10.5</v>
      </c>
      <c r="E4645" s="3">
        <f>IF('[1]King plakken'!$F4646="","",'[1]King plakken'!$F4646)</f>
        <v>18.989999999999998</v>
      </c>
      <c r="F4645" s="4" t="str">
        <f>IF('[1]King plakken'!$B4646="","",IF('[1]King plakken'!$B4646=11,SUBSTITUTE('[1]King plakken'!$B4646,11,"21%"),SUBSTITUTE('[1]King plakken'!$B4646,12,"9%")))</f>
        <v>21%</v>
      </c>
      <c r="G4645" s="2">
        <f>IF('[1]King plakken'!$H4646="","",IF('[1]King plakken'!$H4646-'[1]King plakken'!$I4646-'[1]King plakken'!$J4646&lt;0,0,'[1]King plakken'!$H4646-'[1]King plakken'!$I4646-'[1]King plakken'!$J4646))</f>
        <v>1</v>
      </c>
      <c r="H4645" s="1" t="str">
        <f>IF('[1]King plakken'!$K4646="","",'[1]King plakken'!$K4646)</f>
        <v>Puzzels-&gt;Puzzel</v>
      </c>
      <c r="I4645" s="1" t="str">
        <f>IF('[1]King plakken'!$L4646="","",'[1]King plakken'!$L4646)</f>
        <v>Beschikbaar</v>
      </c>
      <c r="J4645" s="1" t="str">
        <f>IF('[1]King plakken'!$M4646="","",'[1]King plakken'!$M4646)</f>
        <v>Jumbo</v>
      </c>
      <c r="K4645" s="1">
        <f>IF('[1]King plakken'!$E4646="","",'[1]King plakken'!$E4646)</f>
        <v>12</v>
      </c>
    </row>
    <row r="4646" spans="1:11" x14ac:dyDescent="0.25">
      <c r="A4646" s="1" t="str">
        <f>IF('[1]King plakken'!$A4647="","",'[1]King plakken'!$A4647)</f>
        <v>JUM-1110100025</v>
      </c>
      <c r="B4646" s="1" t="str">
        <f>IF('[1]King plakken'!$G4647="","",'[1]King plakken'!$G4647)</f>
        <v>8710126000250</v>
      </c>
      <c r="C4646" s="1" t="str">
        <f>IF('[1]King plakken'!$D4647="","",'[1]King plakken'!$D4647)</f>
        <v>Van Onderen! - Jan van Haasteren (1000)</v>
      </c>
      <c r="D4646" s="3">
        <f>IF('[1]King plakken'!$C4647="","",'[1]King plakken'!$C4647)</f>
        <v>10.5</v>
      </c>
      <c r="E4646" s="3">
        <f>IF('[1]King plakken'!$F4647="","",'[1]King plakken'!$F4647)</f>
        <v>18.989999999999998</v>
      </c>
      <c r="F4646" s="4" t="str">
        <f>IF('[1]King plakken'!$B4647="","",IF('[1]King plakken'!$B4647=11,SUBSTITUTE('[1]King plakken'!$B4647,11,"21%"),SUBSTITUTE('[1]King plakken'!$B4647,12,"9%")))</f>
        <v>21%</v>
      </c>
      <c r="G4646" s="2">
        <f>IF('[1]King plakken'!$H4647="","",IF('[1]King plakken'!$H4647-'[1]King plakken'!$I4647-'[1]King plakken'!$J4647&lt;0,0,'[1]King plakken'!$H4647-'[1]King plakken'!$I4647-'[1]King plakken'!$J4647))</f>
        <v>8</v>
      </c>
      <c r="H4646" s="1" t="str">
        <f>IF('[1]King plakken'!$K4647="","",'[1]King plakken'!$K4647)</f>
        <v>Puzzels-&gt;Puzzel</v>
      </c>
      <c r="I4646" s="1" t="str">
        <f>IF('[1]King plakken'!$L4647="","",'[1]King plakken'!$L4647)</f>
        <v>Beschikbaar</v>
      </c>
      <c r="J4646" s="1" t="str">
        <f>IF('[1]King plakken'!$M4647="","",'[1]King plakken'!$M4647)</f>
        <v>Jumbo</v>
      </c>
      <c r="K4646" s="1">
        <f>IF('[1]King plakken'!$E4647="","",'[1]King plakken'!$E4647)</f>
        <v>12</v>
      </c>
    </row>
    <row r="4647" spans="1:11" x14ac:dyDescent="0.25">
      <c r="A4647" s="1" t="str">
        <f>IF('[1]King plakken'!$A4648="","",'[1]King plakken'!$A4648)</f>
        <v>JUM-1110100026</v>
      </c>
      <c r="B4647" s="1" t="str">
        <f>IF('[1]King plakken'!$G4648="","",'[1]King plakken'!$G4648)</f>
        <v>8710126000267</v>
      </c>
      <c r="C4647" s="1" t="str">
        <f>IF('[1]King plakken'!$D4648="","",'[1]King plakken'!$D4648)</f>
        <v>Van Onderen! - Jan van Haasteren (2000)</v>
      </c>
      <c r="D4647" s="3">
        <f>IF('[1]King plakken'!$C4648="","",'[1]King plakken'!$C4648)</f>
        <v>16.850000000000001</v>
      </c>
      <c r="E4647" s="3">
        <f>IF('[1]King plakken'!$F4648="","",'[1]King plakken'!$F4648)</f>
        <v>30.99</v>
      </c>
      <c r="F4647" s="4" t="str">
        <f>IF('[1]King plakken'!$B4648="","",IF('[1]King plakken'!$B4648=11,SUBSTITUTE('[1]King plakken'!$B4648,11,"21%"),SUBSTITUTE('[1]King plakken'!$B4648,12,"9%")))</f>
        <v>21%</v>
      </c>
      <c r="G4647" s="2">
        <f>IF('[1]King plakken'!$H4648="","",IF('[1]King plakken'!$H4648-'[1]King plakken'!$I4648-'[1]King plakken'!$J4648&lt;0,0,'[1]King plakken'!$H4648-'[1]King plakken'!$I4648-'[1]King plakken'!$J4648))</f>
        <v>12</v>
      </c>
      <c r="H4647" s="1" t="str">
        <f>IF('[1]King plakken'!$K4648="","",'[1]King plakken'!$K4648)</f>
        <v>Puzzels-&gt;Puzzel</v>
      </c>
      <c r="I4647" s="1" t="str">
        <f>IF('[1]King plakken'!$L4648="","",'[1]King plakken'!$L4648)</f>
        <v>Beschikbaar</v>
      </c>
      <c r="J4647" s="1" t="str">
        <f>IF('[1]King plakken'!$M4648="","",'[1]King plakken'!$M4648)</f>
        <v>Jumbo</v>
      </c>
      <c r="K4647" s="1">
        <f>IF('[1]King plakken'!$E4648="","",'[1]King plakken'!$E4648)</f>
        <v>12</v>
      </c>
    </row>
    <row r="4648" spans="1:11" x14ac:dyDescent="0.25">
      <c r="A4648" s="1" t="str">
        <f>IF('[1]King plakken'!$A4649="","",'[1]King plakken'!$A4649)</f>
        <v>JUM-1110100027</v>
      </c>
      <c r="B4648" s="1" t="str">
        <f>IF('[1]King plakken'!$G4649="","",'[1]King plakken'!$G4649)</f>
        <v>8710126000274</v>
      </c>
      <c r="C4648" s="1" t="str">
        <f>IF('[1]King plakken'!$D4649="","",'[1]King plakken'!$D4649)</f>
        <v>JvH Surprise item (30200)</v>
      </c>
      <c r="D4648" s="3">
        <f>IF('[1]King plakken'!$C4649="","",'[1]King plakken'!$C4649)</f>
        <v>193.5</v>
      </c>
      <c r="E4648" s="3">
        <f>IF('[1]King plakken'!$F4649="","",'[1]King plakken'!$F4649)</f>
        <v>349</v>
      </c>
      <c r="F4648" s="4" t="str">
        <f>IF('[1]King plakken'!$B4649="","",IF('[1]King plakken'!$B4649=11,SUBSTITUTE('[1]King plakken'!$B4649,11,"21%"),SUBSTITUTE('[1]King plakken'!$B4649,12,"9%")))</f>
        <v>21%</v>
      </c>
      <c r="G4648" s="2">
        <f>IF('[1]King plakken'!$H4649="","",IF('[1]King plakken'!$H4649-'[1]King plakken'!$I4649-'[1]King plakken'!$J4649&lt;0,0,'[1]King plakken'!$H4649-'[1]King plakken'!$I4649-'[1]King plakken'!$J4649))</f>
        <v>4</v>
      </c>
      <c r="H4648" s="1" t="str">
        <f>IF('[1]King plakken'!$K4649="","",'[1]King plakken'!$K4649)</f>
        <v>Puzzels-&gt;Puzzel</v>
      </c>
      <c r="I4648" s="1" t="str">
        <f>IF('[1]King plakken'!$L4649="","",'[1]King plakken'!$L4649)</f>
        <v>Beschikbaar</v>
      </c>
      <c r="J4648" s="1" t="str">
        <f>IF('[1]King plakken'!$M4649="","",'[1]King plakken'!$M4649)</f>
        <v>Jumbo</v>
      </c>
      <c r="K4648" s="1">
        <f>IF('[1]King plakken'!$E4649="","",'[1]King plakken'!$E4649)</f>
        <v>1</v>
      </c>
    </row>
    <row r="4649" spans="1:11" x14ac:dyDescent="0.25">
      <c r="A4649" s="1" t="str">
        <f>IF('[1]King plakken'!$A4650="","",'[1]King plakken'!$A4650)</f>
        <v>JUM-1110100028</v>
      </c>
      <c r="B4649" s="1" t="str">
        <f>IF('[1]King plakken'!$G4650="","",'[1]King plakken'!$G4650)</f>
        <v>8710126000281</v>
      </c>
      <c r="C4649" s="1" t="str">
        <f>IF('[1]King plakken'!$D4650="","",'[1]King plakken'!$D4650)</f>
        <v>Studio 10 Years - Jan van Haasteren (1000)</v>
      </c>
      <c r="D4649" s="3">
        <f>IF('[1]King plakken'!$C4650="","",'[1]King plakken'!$C4650)</f>
        <v>10.5</v>
      </c>
      <c r="E4649" s="3">
        <f>IF('[1]King plakken'!$F4650="","",'[1]King plakken'!$F4650)</f>
        <v>18.989999999999998</v>
      </c>
      <c r="F4649" s="4" t="str">
        <f>IF('[1]King plakken'!$B4650="","",IF('[1]King plakken'!$B4650=11,SUBSTITUTE('[1]King plakken'!$B4650,11,"21%"),SUBSTITUTE('[1]King plakken'!$B4650,12,"9%")))</f>
        <v>21%</v>
      </c>
      <c r="G4649" s="2">
        <f>IF('[1]King plakken'!$H4650="","",IF('[1]King plakken'!$H4650-'[1]King plakken'!$I4650-'[1]King plakken'!$J4650&lt;0,0,'[1]King plakken'!$H4650-'[1]King plakken'!$I4650-'[1]King plakken'!$J4650))</f>
        <v>11</v>
      </c>
      <c r="H4649" s="1" t="str">
        <f>IF('[1]King plakken'!$K4650="","",'[1]King plakken'!$K4650)</f>
        <v>Puzzels-&gt;Puzzel</v>
      </c>
      <c r="I4649" s="1" t="str">
        <f>IF('[1]King plakken'!$L4650="","",'[1]King plakken'!$L4650)</f>
        <v>Beschikbaar</v>
      </c>
      <c r="J4649" s="1" t="str">
        <f>IF('[1]King plakken'!$M4650="","",'[1]King plakken'!$M4650)</f>
        <v>Jumbo</v>
      </c>
      <c r="K4649" s="1">
        <f>IF('[1]King plakken'!$E4650="","",'[1]King plakken'!$E4650)</f>
        <v>12</v>
      </c>
    </row>
    <row r="4650" spans="1:11" x14ac:dyDescent="0.25">
      <c r="A4650" s="1" t="str">
        <f>IF('[1]King plakken'!$A4651="","",'[1]King plakken'!$A4651)</f>
        <v>JUM-1110100029</v>
      </c>
      <c r="B4650" s="1" t="str">
        <f>IF('[1]King plakken'!$G4651="","",'[1]King plakken'!$G4651)</f>
        <v>8710126000298</v>
      </c>
      <c r="C4650" s="1" t="str">
        <f>IF('[1]King plakken'!$D4651="","",'[1]King plakken'!$D4651)</f>
        <v>Midzomerfeest - Jan van Haasteren (1000)</v>
      </c>
      <c r="D4650" s="3">
        <f>IF('[1]King plakken'!$C4651="","",'[1]King plakken'!$C4651)</f>
        <v>10.5</v>
      </c>
      <c r="E4650" s="3">
        <f>IF('[1]King plakken'!$F4651="","",'[1]King plakken'!$F4651)</f>
        <v>18.989999999999998</v>
      </c>
      <c r="F4650" s="4" t="str">
        <f>IF('[1]King plakken'!$B4651="","",IF('[1]King plakken'!$B4651=11,SUBSTITUTE('[1]King plakken'!$B4651,11,"21%"),SUBSTITUTE('[1]King plakken'!$B4651,12,"9%")))</f>
        <v>21%</v>
      </c>
      <c r="G4650" s="2">
        <f>IF('[1]King plakken'!$H4651="","",IF('[1]King plakken'!$H4651-'[1]King plakken'!$I4651-'[1]King plakken'!$J4651&lt;0,0,'[1]King plakken'!$H4651-'[1]King plakken'!$I4651-'[1]King plakken'!$J4651))</f>
        <v>10</v>
      </c>
      <c r="H4650" s="1" t="str">
        <f>IF('[1]King plakken'!$K4651="","",'[1]King plakken'!$K4651)</f>
        <v>Puzzels-&gt;Puzzel</v>
      </c>
      <c r="I4650" s="1" t="str">
        <f>IF('[1]King plakken'!$L4651="","",'[1]King plakken'!$L4651)</f>
        <v>Beschikbaar</v>
      </c>
      <c r="J4650" s="1" t="str">
        <f>IF('[1]King plakken'!$M4651="","",'[1]King plakken'!$M4651)</f>
        <v>Jumbo</v>
      </c>
      <c r="K4650" s="1">
        <f>IF('[1]King plakken'!$E4651="","",'[1]King plakken'!$E4651)</f>
        <v>12</v>
      </c>
    </row>
    <row r="4651" spans="1:11" x14ac:dyDescent="0.25">
      <c r="A4651" s="1" t="str">
        <f>IF('[1]King plakken'!$A4652="","",'[1]King plakken'!$A4652)</f>
        <v>JUM-1110100030</v>
      </c>
      <c r="B4651" s="1" t="str">
        <f>IF('[1]King plakken'!$G4652="","",'[1]King plakken'!$G4652)</f>
        <v>8710125047607</v>
      </c>
      <c r="C4651" s="1" t="str">
        <f>IF('[1]King plakken'!$D4652="","",'[1]King plakken'!$D4652)</f>
        <v>Celebrate Pride! - Jan van Haasteren (1000)</v>
      </c>
      <c r="D4651" s="3">
        <f>IF('[1]King plakken'!$C4652="","",'[1]King plakken'!$C4652)</f>
        <v>10.5</v>
      </c>
      <c r="E4651" s="3">
        <f>IF('[1]King plakken'!$F4652="","",'[1]King plakken'!$F4652)</f>
        <v>18.989999999999998</v>
      </c>
      <c r="F4651" s="4" t="str">
        <f>IF('[1]King plakken'!$B4652="","",IF('[1]King plakken'!$B4652=11,SUBSTITUTE('[1]King plakken'!$B4652,11,"21%"),SUBSTITUTE('[1]King plakken'!$B4652,12,"9%")))</f>
        <v>21%</v>
      </c>
      <c r="G4651" s="2">
        <f>IF('[1]King plakken'!$H4652="","",IF('[1]King plakken'!$H4652-'[1]King plakken'!$I4652-'[1]King plakken'!$J4652&lt;0,0,'[1]King plakken'!$H4652-'[1]King plakken'!$I4652-'[1]King plakken'!$J4652))</f>
        <v>0</v>
      </c>
      <c r="H4651" s="1" t="str">
        <f>IF('[1]King plakken'!$K4652="","",'[1]King plakken'!$K4652)</f>
        <v>Puzzels-&gt;Puzzel</v>
      </c>
      <c r="I4651" s="1" t="str">
        <f>IF('[1]King plakken'!$L4652="","",'[1]King plakken'!$L4652)</f>
        <v>Beschikbaar</v>
      </c>
      <c r="J4651" s="1" t="str">
        <f>IF('[1]King plakken'!$M4652="","",'[1]King plakken'!$M4652)</f>
        <v>Jumbo</v>
      </c>
      <c r="K4651" s="1">
        <f>IF('[1]King plakken'!$E4652="","",'[1]King plakken'!$E4652)</f>
        <v>12</v>
      </c>
    </row>
    <row r="4652" spans="1:11" x14ac:dyDescent="0.25">
      <c r="A4652" s="1" t="str">
        <f>IF('[1]King plakken'!$A4653="","",'[1]King plakken'!$A4653)</f>
        <v>JUM-1110100031</v>
      </c>
      <c r="B4652" s="1" t="str">
        <f>IF('[1]King plakken'!$G4653="","",'[1]King plakken'!$G4653)</f>
        <v>8710126013229</v>
      </c>
      <c r="C4652" s="1" t="str">
        <f>IF('[1]King plakken'!$D4653="","",'[1]King plakken'!$D4653)</f>
        <v>Where is the leak? - Jan van Haasteren Expert (500)</v>
      </c>
      <c r="D4652" s="3">
        <f>IF('[1]King plakken'!$C4653="","",'[1]King plakken'!$C4653)</f>
        <v>7.5</v>
      </c>
      <c r="E4652" s="3">
        <f>IF('[1]King plakken'!$F4653="","",'[1]King plakken'!$F4653)</f>
        <v>13.49</v>
      </c>
      <c r="F4652" s="4" t="str">
        <f>IF('[1]King plakken'!$B4653="","",IF('[1]King plakken'!$B4653=11,SUBSTITUTE('[1]King plakken'!$B4653,11,"21%"),SUBSTITUTE('[1]King plakken'!$B4653,12,"9%")))</f>
        <v>21%</v>
      </c>
      <c r="G4652" s="2">
        <f>IF('[1]King plakken'!$H4653="","",IF('[1]King plakken'!$H4653-'[1]King plakken'!$I4653-'[1]King plakken'!$J4653&lt;0,0,'[1]King plakken'!$H4653-'[1]King plakken'!$I4653-'[1]King plakken'!$J4653))</f>
        <v>5</v>
      </c>
      <c r="H4652" s="1" t="str">
        <f>IF('[1]King plakken'!$K4653="","",'[1]King plakken'!$K4653)</f>
        <v>Puzzels-&gt;Puzzel</v>
      </c>
      <c r="I4652" s="1" t="str">
        <f>IF('[1]King plakken'!$L4653="","",'[1]King plakken'!$L4653)</f>
        <v>Beschikbaar</v>
      </c>
      <c r="J4652" s="1" t="str">
        <f>IF('[1]King plakken'!$M4653="","",'[1]King plakken'!$M4653)</f>
        <v>Jumbo</v>
      </c>
      <c r="K4652" s="1">
        <f>IF('[1]King plakken'!$E4653="","",'[1]King plakken'!$E4653)</f>
        <v>12</v>
      </c>
    </row>
    <row r="4653" spans="1:11" x14ac:dyDescent="0.25">
      <c r="A4653" s="1" t="str">
        <f>IF('[1]King plakken'!$A4654="","",'[1]King plakken'!$A4654)</f>
        <v>JUM-1110100032</v>
      </c>
      <c r="B4653" s="1" t="str">
        <f>IF('[1]King plakken'!$G4654="","",'[1]King plakken'!$G4654)</f>
        <v>8710126011034</v>
      </c>
      <c r="C4653" s="1" t="str">
        <f>IF('[1]King plakken'!$D4654="","",'[1]King plakken'!$D4654)</f>
        <v>De Kattenshow - Jan van Haasteren (1000)</v>
      </c>
      <c r="D4653" s="3">
        <f>IF('[1]King plakken'!$C4654="","",'[1]King plakken'!$C4654)</f>
        <v>10.5</v>
      </c>
      <c r="E4653" s="3">
        <f>IF('[1]King plakken'!$F4654="","",'[1]King plakken'!$F4654)</f>
        <v>18.989999999999998</v>
      </c>
      <c r="F4653" s="4" t="str">
        <f>IF('[1]King plakken'!$B4654="","",IF('[1]King plakken'!$B4654=11,SUBSTITUTE('[1]King plakken'!$B4654,11,"21%"),SUBSTITUTE('[1]King plakken'!$B4654,12,"9%")))</f>
        <v>21%</v>
      </c>
      <c r="G4653" s="2">
        <f>IF('[1]King plakken'!$H4654="","",IF('[1]King plakken'!$H4654-'[1]King plakken'!$I4654-'[1]King plakken'!$J4654&lt;0,0,'[1]King plakken'!$H4654-'[1]King plakken'!$I4654-'[1]King plakken'!$J4654))</f>
        <v>0</v>
      </c>
      <c r="H4653" s="1" t="str">
        <f>IF('[1]King plakken'!$K4654="","",'[1]King plakken'!$K4654)</f>
        <v>Puzzels-&gt;Puzzel</v>
      </c>
      <c r="I4653" s="1" t="str">
        <f>IF('[1]King plakken'!$L4654="","",'[1]King plakken'!$L4654)</f>
        <v>Beschikbaar</v>
      </c>
      <c r="J4653" s="1" t="str">
        <f>IF('[1]King plakken'!$M4654="","",'[1]King plakken'!$M4654)</f>
        <v>Jumbo</v>
      </c>
      <c r="K4653" s="1">
        <f>IF('[1]King plakken'!$E4654="","",'[1]King plakken'!$E4654)</f>
        <v>12</v>
      </c>
    </row>
    <row r="4654" spans="1:11" x14ac:dyDescent="0.25">
      <c r="A4654" s="1" t="str">
        <f>IF('[1]King plakken'!$A4655="","",'[1]King plakken'!$A4655)</f>
        <v>JUM-1110100033</v>
      </c>
      <c r="B4654" s="1" t="str">
        <f>IF('[1]King plakken'!$G4655="","",'[1]King plakken'!$G4655)</f>
        <v>8710126011027</v>
      </c>
      <c r="C4654" s="1" t="str">
        <f>IF('[1]King plakken'!$D4655="","",'[1]King plakken'!$D4655)</f>
        <v>De Kattenshow - Jan van Haasteren (2000)</v>
      </c>
      <c r="D4654" s="3">
        <f>IF('[1]King plakken'!$C4655="","",'[1]King plakken'!$C4655)</f>
        <v>16.850000000000001</v>
      </c>
      <c r="E4654" s="3">
        <f>IF('[1]King plakken'!$F4655="","",'[1]King plakken'!$F4655)</f>
        <v>30.99</v>
      </c>
      <c r="F4654" s="4" t="str">
        <f>IF('[1]King plakken'!$B4655="","",IF('[1]King plakken'!$B4655=11,SUBSTITUTE('[1]King plakken'!$B4655,11,"21%"),SUBSTITUTE('[1]King plakken'!$B4655,12,"9%")))</f>
        <v>21%</v>
      </c>
      <c r="G4654" s="2">
        <f>IF('[1]King plakken'!$H4655="","",IF('[1]King plakken'!$H4655-'[1]King plakken'!$I4655-'[1]King plakken'!$J4655&lt;0,0,'[1]King plakken'!$H4655-'[1]King plakken'!$I4655-'[1]King plakken'!$J4655))</f>
        <v>2</v>
      </c>
      <c r="H4654" s="1" t="str">
        <f>IF('[1]King plakken'!$K4655="","",'[1]King plakken'!$K4655)</f>
        <v>Puzzels-&gt;Puzzel</v>
      </c>
      <c r="I4654" s="1" t="str">
        <f>IF('[1]King plakken'!$L4655="","",'[1]King plakken'!$L4655)</f>
        <v>Beschikbaar</v>
      </c>
      <c r="J4654" s="1" t="str">
        <f>IF('[1]King plakken'!$M4655="","",'[1]King plakken'!$M4655)</f>
        <v>Jumbo</v>
      </c>
      <c r="K4654" s="1">
        <f>IF('[1]King plakken'!$E4655="","",'[1]King plakken'!$E4655)</f>
        <v>12</v>
      </c>
    </row>
    <row r="4655" spans="1:11" x14ac:dyDescent="0.25">
      <c r="A4655" s="1" t="str">
        <f>IF('[1]King plakken'!$A4656="","",'[1]King plakken'!$A4656)</f>
        <v>JUM-1110100034</v>
      </c>
      <c r="B4655" s="1" t="str">
        <f>IF('[1]King plakken'!$G4656="","",'[1]King plakken'!$G4656)</f>
        <v>8710126018293</v>
      </c>
      <c r="C4655" s="1" t="str">
        <f>IF('[1]King plakken'!$D4656="","",'[1]King plakken'!$D4656)</f>
        <v>Schatzoeken -Jan van Haasteren Junior (150)</v>
      </c>
      <c r="D4655" s="3">
        <f>IF('[1]King plakken'!$C4656="","",'[1]King plakken'!$C4656)</f>
        <v>5.6</v>
      </c>
      <c r="E4655" s="3">
        <f>IF('[1]King plakken'!$F4656="","",'[1]King plakken'!$F4656)</f>
        <v>9.99</v>
      </c>
      <c r="F4655" s="4" t="str">
        <f>IF('[1]King plakken'!$B4656="","",IF('[1]King plakken'!$B4656=11,SUBSTITUTE('[1]King plakken'!$B4656,11,"21%"),SUBSTITUTE('[1]King plakken'!$B4656,12,"9%")))</f>
        <v>21%</v>
      </c>
      <c r="G4655" s="2">
        <f>IF('[1]King plakken'!$H4656="","",IF('[1]King plakken'!$H4656-'[1]King plakken'!$I4656-'[1]King plakken'!$J4656&lt;0,0,'[1]King plakken'!$H4656-'[1]King plakken'!$I4656-'[1]King plakken'!$J4656))</f>
        <v>12</v>
      </c>
      <c r="H4655" s="1" t="str">
        <f>IF('[1]King plakken'!$K4656="","",'[1]King plakken'!$K4656)</f>
        <v>Puzzels-&gt;Puzzel</v>
      </c>
      <c r="I4655" s="1" t="str">
        <f>IF('[1]King plakken'!$L4656="","",'[1]King plakken'!$L4656)</f>
        <v>Beschikbaar</v>
      </c>
      <c r="J4655" s="1" t="str">
        <f>IF('[1]King plakken'!$M4656="","",'[1]King plakken'!$M4656)</f>
        <v>Jumbo</v>
      </c>
      <c r="K4655" s="1">
        <f>IF('[1]King plakken'!$E4656="","",'[1]King plakken'!$E4656)</f>
        <v>12</v>
      </c>
    </row>
    <row r="4656" spans="1:11" x14ac:dyDescent="0.25">
      <c r="A4656" s="1" t="str">
        <f>IF('[1]King plakken'!$A4657="","",'[1]King plakken'!$A4657)</f>
        <v>JUM-1110100035</v>
      </c>
      <c r="B4656" s="1" t="str">
        <f>IF('[1]King plakken'!$G4657="","",'[1]King plakken'!$G4657)</f>
        <v>8710126018316</v>
      </c>
      <c r="C4656" s="1" t="str">
        <f>IF('[1]King plakken'!$D4657="","",'[1]King plakken'!$D4657)</f>
        <v>De Goochelaar- Jan van Haasteren Junior (240)</v>
      </c>
      <c r="D4656" s="3">
        <f>IF('[1]King plakken'!$C4657="","",'[1]King plakken'!$C4657)</f>
        <v>5.6</v>
      </c>
      <c r="E4656" s="3">
        <f>IF('[1]King plakken'!$F4657="","",'[1]King plakken'!$F4657)</f>
        <v>9.99</v>
      </c>
      <c r="F4656" s="4" t="str">
        <f>IF('[1]King plakken'!$B4657="","",IF('[1]King plakken'!$B4657=11,SUBSTITUTE('[1]King plakken'!$B4657,11,"21%"),SUBSTITUTE('[1]King plakken'!$B4657,12,"9%")))</f>
        <v>21%</v>
      </c>
      <c r="G4656" s="2">
        <f>IF('[1]King plakken'!$H4657="","",IF('[1]King plakken'!$H4657-'[1]King plakken'!$I4657-'[1]King plakken'!$J4657&lt;0,0,'[1]King plakken'!$H4657-'[1]King plakken'!$I4657-'[1]King plakken'!$J4657))</f>
        <v>0</v>
      </c>
      <c r="H4656" s="1" t="str">
        <f>IF('[1]King plakken'!$K4657="","",'[1]King plakken'!$K4657)</f>
        <v>Puzzels-&gt;Puzzel</v>
      </c>
      <c r="I4656" s="1" t="str">
        <f>IF('[1]King plakken'!$L4657="","",'[1]King plakken'!$L4657)</f>
        <v>Beschikbaar</v>
      </c>
      <c r="J4656" s="1" t="str">
        <f>IF('[1]King plakken'!$M4657="","",'[1]King plakken'!$M4657)</f>
        <v>Jumbo</v>
      </c>
      <c r="K4656" s="1">
        <f>IF('[1]King plakken'!$E4657="","",'[1]King plakken'!$E4657)</f>
        <v>12</v>
      </c>
    </row>
    <row r="4657" spans="1:11" x14ac:dyDescent="0.25">
      <c r="A4657" s="1" t="str">
        <f>IF('[1]King plakken'!$A4658="","",'[1]King plakken'!$A4658)</f>
        <v>JUM-1110100036</v>
      </c>
      <c r="B4657" s="1" t="str">
        <f>IF('[1]King plakken'!$G4658="","",'[1]King plakken'!$G4658)</f>
        <v>8710126018323</v>
      </c>
      <c r="C4657" s="1" t="str">
        <f>IF('[1]King plakken'!$D4658="","",'[1]King plakken'!$D4658)</f>
        <v>De Klassenfoto- Jan van Haasteren Junior (360)</v>
      </c>
      <c r="D4657" s="3">
        <f>IF('[1]King plakken'!$C4658="","",'[1]King plakken'!$C4658)</f>
        <v>5.6</v>
      </c>
      <c r="E4657" s="3">
        <f>IF('[1]King plakken'!$F4658="","",'[1]King plakken'!$F4658)</f>
        <v>9.99</v>
      </c>
      <c r="F4657" s="4" t="str">
        <f>IF('[1]King plakken'!$B4658="","",IF('[1]King plakken'!$B4658=11,SUBSTITUTE('[1]King plakken'!$B4658,11,"21%"),SUBSTITUTE('[1]King plakken'!$B4658,12,"9%")))</f>
        <v>21%</v>
      </c>
      <c r="G4657" s="2">
        <f>IF('[1]King plakken'!$H4658="","",IF('[1]King plakken'!$H4658-'[1]King plakken'!$I4658-'[1]King plakken'!$J4658&lt;0,0,'[1]King plakken'!$H4658-'[1]King plakken'!$I4658-'[1]King plakken'!$J4658))</f>
        <v>11</v>
      </c>
      <c r="H4657" s="1" t="str">
        <f>IF('[1]King plakken'!$K4658="","",'[1]King plakken'!$K4658)</f>
        <v>Puzzels-&gt;Puzzel</v>
      </c>
      <c r="I4657" s="1" t="str">
        <f>IF('[1]King plakken'!$L4658="","",'[1]King plakken'!$L4658)</f>
        <v>Beschikbaar</v>
      </c>
      <c r="J4657" s="1" t="str">
        <f>IF('[1]King plakken'!$M4658="","",'[1]King plakken'!$M4658)</f>
        <v>Jumbo</v>
      </c>
      <c r="K4657" s="1">
        <f>IF('[1]King plakken'!$E4658="","",'[1]King plakken'!$E4658)</f>
        <v>12</v>
      </c>
    </row>
    <row r="4658" spans="1:11" x14ac:dyDescent="0.25">
      <c r="A4658" s="1" t="str">
        <f>IF('[1]King plakken'!$A4659="","",'[1]King plakken'!$A4659)</f>
        <v>JUM-1110100037</v>
      </c>
      <c r="B4658" s="1" t="str">
        <f>IF('[1]King plakken'!$G4659="","",'[1]King plakken'!$G4659)</f>
        <v>8710126013472</v>
      </c>
      <c r="C4658" s="1" t="str">
        <f>IF('[1]King plakken'!$D4659="","",'[1]King plakken'!$D4659)</f>
        <v>Hollandse Tradities - Jan van Haasteren (2x1000)</v>
      </c>
      <c r="D4658" s="3">
        <f>IF('[1]King plakken'!$C4659="","",'[1]King plakken'!$C4659)</f>
        <v>15.2</v>
      </c>
      <c r="E4658" s="3">
        <f>IF('[1]King plakken'!$F4659="","",'[1]King plakken'!$F4659)</f>
        <v>26.99</v>
      </c>
      <c r="F4658" s="4" t="str">
        <f>IF('[1]King plakken'!$B4659="","",IF('[1]King plakken'!$B4659=11,SUBSTITUTE('[1]King plakken'!$B4659,11,"21%"),SUBSTITUTE('[1]King plakken'!$B4659,12,"9%")))</f>
        <v>21%</v>
      </c>
      <c r="G4658" s="2">
        <f>IF('[1]King plakken'!$H4659="","",IF('[1]King plakken'!$H4659-'[1]King plakken'!$I4659-'[1]King plakken'!$J4659&lt;0,0,'[1]King plakken'!$H4659-'[1]King plakken'!$I4659-'[1]King plakken'!$J4659))</f>
        <v>11</v>
      </c>
      <c r="H4658" s="1" t="str">
        <f>IF('[1]King plakken'!$K4659="","",'[1]King plakken'!$K4659)</f>
        <v>Puzzels-&gt;Puzzel</v>
      </c>
      <c r="I4658" s="1" t="str">
        <f>IF('[1]King plakken'!$L4659="","",'[1]King plakken'!$L4659)</f>
        <v>Beschikbaar</v>
      </c>
      <c r="J4658" s="1" t="str">
        <f>IF('[1]King plakken'!$M4659="","",'[1]King plakken'!$M4659)</f>
        <v>Jumbo</v>
      </c>
      <c r="K4658" s="1">
        <f>IF('[1]King plakken'!$E4659="","",'[1]King plakken'!$E4659)</f>
        <v>12</v>
      </c>
    </row>
    <row r="4659" spans="1:11" x14ac:dyDescent="0.25">
      <c r="A4659" s="1" t="str">
        <f>IF('[1]King plakken'!$A4660="","",'[1]King plakken'!$A4660)</f>
        <v>JUM-1110100038</v>
      </c>
      <c r="B4659" s="1" t="str">
        <f>IF('[1]King plakken'!$G4660="","",'[1]King plakken'!$G4660)</f>
        <v>8710126011560</v>
      </c>
      <c r="C4659" s="1" t="str">
        <f>IF('[1]King plakken'!$D4660="","",'[1]King plakken'!$D4660)</f>
        <v>Fata Morgana - Jan van Haasteren Efteling (1000)</v>
      </c>
      <c r="D4659" s="3">
        <f>IF('[1]King plakken'!$C4660="","",'[1]King plakken'!$C4660)</f>
        <v>10.5</v>
      </c>
      <c r="E4659" s="3">
        <f>IF('[1]King plakken'!$F4660="","",'[1]King plakken'!$F4660)</f>
        <v>18.989999999999998</v>
      </c>
      <c r="F4659" s="4" t="str">
        <f>IF('[1]King plakken'!$B4660="","",IF('[1]King plakken'!$B4660=11,SUBSTITUTE('[1]King plakken'!$B4660,11,"21%"),SUBSTITUTE('[1]King plakken'!$B4660,12,"9%")))</f>
        <v>21%</v>
      </c>
      <c r="G4659" s="2">
        <f>IF('[1]King plakken'!$H4660="","",IF('[1]King plakken'!$H4660-'[1]King plakken'!$I4660-'[1]King plakken'!$J4660&lt;0,0,'[1]King plakken'!$H4660-'[1]King plakken'!$I4660-'[1]King plakken'!$J4660))</f>
        <v>3</v>
      </c>
      <c r="H4659" s="1" t="str">
        <f>IF('[1]King plakken'!$K4660="","",'[1]King plakken'!$K4660)</f>
        <v>Puzzels-&gt;Puzzel</v>
      </c>
      <c r="I4659" s="1" t="str">
        <f>IF('[1]King plakken'!$L4660="","",'[1]King plakken'!$L4660)</f>
        <v>Beschikbaar</v>
      </c>
      <c r="J4659" s="1" t="str">
        <f>IF('[1]King plakken'!$M4660="","",'[1]King plakken'!$M4660)</f>
        <v>Jumbo</v>
      </c>
      <c r="K4659" s="1">
        <f>IF('[1]King plakken'!$E4660="","",'[1]King plakken'!$E4660)</f>
        <v>12</v>
      </c>
    </row>
    <row r="4660" spans="1:11" x14ac:dyDescent="0.25">
      <c r="A4660" s="1" t="str">
        <f>IF('[1]King plakken'!$A4661="","",'[1]King plakken'!$A4661)</f>
        <v>JUM-1110100039</v>
      </c>
      <c r="B4660" s="1" t="str">
        <f>IF('[1]King plakken'!$G4661="","",'[1]King plakken'!$G4661)</f>
        <v>8710126013489</v>
      </c>
      <c r="C4660" s="1" t="str">
        <f>IF('[1]King plakken'!$D4661="","",'[1]King plakken'!$D4661)</f>
        <v>Kerstkriebels - Jan van Haasteren (500)</v>
      </c>
      <c r="D4660" s="3">
        <f>IF('[1]King plakken'!$C4661="","",'[1]King plakken'!$C4661)</f>
        <v>7.5</v>
      </c>
      <c r="E4660" s="3">
        <f>IF('[1]King plakken'!$F4661="","",'[1]King plakken'!$F4661)</f>
        <v>13.49</v>
      </c>
      <c r="F4660" s="4" t="str">
        <f>IF('[1]King plakken'!$B4661="","",IF('[1]King plakken'!$B4661=11,SUBSTITUTE('[1]King plakken'!$B4661,11,"21%"),SUBSTITUTE('[1]King plakken'!$B4661,12,"9%")))</f>
        <v>21%</v>
      </c>
      <c r="G4660" s="2">
        <f>IF('[1]King plakken'!$H4661="","",IF('[1]King plakken'!$H4661-'[1]King plakken'!$I4661-'[1]King plakken'!$J4661&lt;0,0,'[1]King plakken'!$H4661-'[1]King plakken'!$I4661-'[1]King plakken'!$J4661))</f>
        <v>0</v>
      </c>
      <c r="H4660" s="1" t="str">
        <f>IF('[1]King plakken'!$K4661="","",'[1]King plakken'!$K4661)</f>
        <v>Puzzels-&gt;Puzzel</v>
      </c>
      <c r="I4660" s="1" t="str">
        <f>IF('[1]King plakken'!$L4661="","",'[1]King plakken'!$L4661)</f>
        <v>Herprint</v>
      </c>
      <c r="J4660" s="1" t="str">
        <f>IF('[1]King plakken'!$M4661="","",'[1]King plakken'!$M4661)</f>
        <v>Jumbo</v>
      </c>
      <c r="K4660" s="1">
        <f>IF('[1]King plakken'!$E4661="","",'[1]King plakken'!$E4661)</f>
        <v>12</v>
      </c>
    </row>
    <row r="4661" spans="1:11" x14ac:dyDescent="0.25">
      <c r="A4661" s="1" t="str">
        <f>IF('[1]King plakken'!$A4662="","",'[1]King plakken'!$A4662)</f>
        <v>JUM-1110100044</v>
      </c>
      <c r="B4661" s="1" t="str">
        <f>IF('[1]King plakken'!$G4662="","",'[1]King plakken'!$G4662)</f>
        <v>8710126000441</v>
      </c>
      <c r="C4661" s="1" t="str">
        <f>IF('[1]King plakken'!$D4662="","",'[1]King plakken'!$D4662)</f>
        <v>Jan van Haasteren Junior Kwartet</v>
      </c>
      <c r="D4661" s="3">
        <f>IF('[1]King plakken'!$C4662="","",'[1]King plakken'!$C4662)</f>
        <v>3.3</v>
      </c>
      <c r="E4661" s="3">
        <f>IF('[1]King plakken'!$F4662="","",'[1]King plakken'!$F4662)</f>
        <v>5.99</v>
      </c>
      <c r="F4661" s="4" t="str">
        <f>IF('[1]King plakken'!$B4662="","",IF('[1]King plakken'!$B4662=11,SUBSTITUTE('[1]King plakken'!$B4662,11,"21%"),SUBSTITUTE('[1]King plakken'!$B4662,12,"9%")))</f>
        <v>21%</v>
      </c>
      <c r="G4661" s="2">
        <f>IF('[1]King plakken'!$H4662="","",IF('[1]King plakken'!$H4662-'[1]King plakken'!$I4662-'[1]King plakken'!$J4662&lt;0,0,'[1]King plakken'!$H4662-'[1]King plakken'!$I4662-'[1]King plakken'!$J4662))</f>
        <v>7</v>
      </c>
      <c r="H4661" s="1" t="str">
        <f>IF('[1]King plakken'!$K4662="","",'[1]King plakken'!$K4662)</f>
        <v>Spellen-&gt;Kaartspel</v>
      </c>
      <c r="I4661" s="1" t="str">
        <f>IF('[1]King plakken'!$L4662="","",'[1]King plakken'!$L4662)</f>
        <v>Beschikbaar</v>
      </c>
      <c r="J4661" s="1" t="str">
        <f>IF('[1]King plakken'!$M4662="","",'[1]King plakken'!$M4662)</f>
        <v>Jumbo</v>
      </c>
      <c r="K4661" s="1">
        <f>IF('[1]King plakken'!$E4662="","",'[1]King plakken'!$E4662)</f>
        <v>12</v>
      </c>
    </row>
    <row r="4662" spans="1:11" x14ac:dyDescent="0.25">
      <c r="A4662" s="1" t="str">
        <f>IF('[1]King plakken'!$A4663="","",'[1]King plakken'!$A4663)</f>
        <v>JUM-1110100045</v>
      </c>
      <c r="B4662" s="1" t="str">
        <f>IF('[1]King plakken'!$G4663="","",'[1]King plakken'!$G4663)</f>
        <v>8710126013458</v>
      </c>
      <c r="C4662" s="1" t="str">
        <f>IF('[1]King plakken'!$D4663="","",'[1]King plakken'!$D4663)</f>
        <v>Ik Leer Mijn Eerste Woorden</v>
      </c>
      <c r="D4662" s="3">
        <f>IF('[1]King plakken'!$C4663="","",'[1]King plakken'!$C4663)</f>
        <v>15.95</v>
      </c>
      <c r="E4662" s="3">
        <f>IF('[1]King plakken'!$F4663="","",'[1]King plakken'!$F4663)</f>
        <v>27.99</v>
      </c>
      <c r="F4662" s="4" t="str">
        <f>IF('[1]King plakken'!$B4663="","",IF('[1]King plakken'!$B4663=11,SUBSTITUTE('[1]King plakken'!$B4663,11,"21%"),SUBSTITUTE('[1]King plakken'!$B4663,12,"9%")))</f>
        <v>21%</v>
      </c>
      <c r="G4662" s="2">
        <f>IF('[1]King plakken'!$H4663="","",IF('[1]King plakken'!$H4663-'[1]King plakken'!$I4663-'[1]King plakken'!$J4663&lt;0,0,'[1]King plakken'!$H4663-'[1]King plakken'!$I4663-'[1]King plakken'!$J4663))</f>
        <v>1</v>
      </c>
      <c r="H4662" s="1" t="str">
        <f>IF('[1]King plakken'!$K4663="","",'[1]King plakken'!$K4663)</f>
        <v>Educatief-&gt;Spel</v>
      </c>
      <c r="I4662" s="1" t="str">
        <f>IF('[1]King plakken'!$L4663="","",'[1]King plakken'!$L4663)</f>
        <v>Beschikbaar</v>
      </c>
      <c r="J4662" s="1" t="str">
        <f>IF('[1]King plakken'!$M4663="","",'[1]King plakken'!$M4663)</f>
        <v>Jumbo</v>
      </c>
      <c r="K4662" s="1">
        <f>IF('[1]King plakken'!$E4663="","",'[1]King plakken'!$E4663)</f>
        <v>12</v>
      </c>
    </row>
    <row r="4663" spans="1:11" x14ac:dyDescent="0.25">
      <c r="A4663" s="1" t="str">
        <f>IF('[1]King plakken'!$A4664="","",'[1]King plakken'!$A4664)</f>
        <v>JUM-1110100050</v>
      </c>
      <c r="B4663" s="1" t="str">
        <f>IF('[1]King plakken'!$G4664="","",'[1]King plakken'!$G4664)</f>
        <v>8710126009185</v>
      </c>
      <c r="C4663" s="1" t="str">
        <f>IF('[1]King plakken'!$D4664="","",'[1]King plakken'!$D4664)</f>
        <v>Fabulus Potium</v>
      </c>
      <c r="D4663" s="3">
        <f>IF('[1]King plakken'!$C4664="","",'[1]King plakken'!$C4664)</f>
        <v>19.95</v>
      </c>
      <c r="E4663" s="3">
        <f>IF('[1]King plakken'!$F4664="","",'[1]King plakken'!$F4664)</f>
        <v>34.99</v>
      </c>
      <c r="F4663" s="4" t="str">
        <f>IF('[1]King plakken'!$B4664="","",IF('[1]King plakken'!$B4664=11,SUBSTITUTE('[1]King plakken'!$B4664,11,"21%"),SUBSTITUTE('[1]King plakken'!$B4664,12,"9%")))</f>
        <v>21%</v>
      </c>
      <c r="G4663" s="2">
        <f>IF('[1]King plakken'!$H4664="","",IF('[1]King plakken'!$H4664-'[1]King plakken'!$I4664-'[1]King plakken'!$J4664&lt;0,0,'[1]King plakken'!$H4664-'[1]King plakken'!$I4664-'[1]King plakken'!$J4664))</f>
        <v>6</v>
      </c>
      <c r="H4663" s="1" t="str">
        <f>IF('[1]King plakken'!$K4664="","",'[1]King plakken'!$K4664)</f>
        <v>Spellen-&gt;Kaartspel</v>
      </c>
      <c r="I4663" s="1" t="str">
        <f>IF('[1]King plakken'!$L4664="","",'[1]King plakken'!$L4664)</f>
        <v>Beschikbaar</v>
      </c>
      <c r="J4663" s="1" t="str">
        <f>IF('[1]King plakken'!$M4664="","",'[1]King plakken'!$M4664)</f>
        <v>Jumbo</v>
      </c>
      <c r="K4663" s="1">
        <f>IF('[1]King plakken'!$E4664="","",'[1]King plakken'!$E4664)</f>
        <v>6</v>
      </c>
    </row>
    <row r="4664" spans="1:11" x14ac:dyDescent="0.25">
      <c r="A4664" s="1" t="str">
        <f>IF('[1]King plakken'!$A4665="","",'[1]King plakken'!$A4665)</f>
        <v>JUM-1110100054</v>
      </c>
      <c r="B4664" s="1" t="str">
        <f>IF('[1]King plakken'!$G4665="","",'[1]King plakken'!$G4665)</f>
        <v>8710126000540</v>
      </c>
      <c r="C4664" s="1" t="str">
        <f>IF('[1]King plakken'!$D4665="","",'[1]King plakken'!$D4665)</f>
        <v>Stratego Quick Battle</v>
      </c>
      <c r="D4664" s="3">
        <f>IF('[1]King plakken'!$C4665="","",'[1]King plakken'!$C4665)</f>
        <v>7.45</v>
      </c>
      <c r="E4664" s="3">
        <f>IF('[1]King plakken'!$F4665="","",'[1]King plakken'!$F4665)</f>
        <v>12.99</v>
      </c>
      <c r="F4664" s="4" t="str">
        <f>IF('[1]King plakken'!$B4665="","",IF('[1]King plakken'!$B4665=11,SUBSTITUTE('[1]King plakken'!$B4665,11,"21%"),SUBSTITUTE('[1]King plakken'!$B4665,12,"9%")))</f>
        <v>21%</v>
      </c>
      <c r="G4664" s="2">
        <f>IF('[1]King plakken'!$H4665="","",IF('[1]King plakken'!$H4665-'[1]King plakken'!$I4665-'[1]King plakken'!$J4665&lt;0,0,'[1]King plakken'!$H4665-'[1]King plakken'!$I4665-'[1]King plakken'!$J4665))</f>
        <v>34</v>
      </c>
      <c r="H4664" s="1" t="str">
        <f>IF('[1]King plakken'!$K4665="","",'[1]King plakken'!$K4665)</f>
        <v>Spellen-&gt;Bordspel</v>
      </c>
      <c r="I4664" s="1" t="str">
        <f>IF('[1]King plakken'!$L4665="","",'[1]King plakken'!$L4665)</f>
        <v>Beschikbaar</v>
      </c>
      <c r="J4664" s="1" t="str">
        <f>IF('[1]King plakken'!$M4665="","",'[1]King plakken'!$M4665)</f>
        <v>Jumbo</v>
      </c>
      <c r="K4664" s="1">
        <f>IF('[1]King plakken'!$E4665="","",'[1]King plakken'!$E4665)</f>
        <v>12</v>
      </c>
    </row>
    <row r="4665" spans="1:11" x14ac:dyDescent="0.25">
      <c r="A4665" s="1" t="str">
        <f>IF('[1]King plakken'!$A4666="","",'[1]King plakken'!$A4666)</f>
        <v>JUM-1110100055</v>
      </c>
      <c r="B4665" s="1" t="str">
        <f>IF('[1]King plakken'!$G4666="","",'[1]King plakken'!$G4666)</f>
        <v>8710126000557</v>
      </c>
      <c r="C4665" s="1" t="str">
        <f>IF('[1]King plakken'!$D4666="","",'[1]King plakken'!$D4666)</f>
        <v>Stratego Compact Reisspel AANBIEDING</v>
      </c>
      <c r="D4665" s="3">
        <f>IF('[1]King plakken'!$C4666="","",'[1]King plakken'!$C4666)</f>
        <v>4.9000000000000004</v>
      </c>
      <c r="E4665" s="3">
        <f>IF('[1]King plakken'!$F4666="","",'[1]King plakken'!$F4666)</f>
        <v>12.99</v>
      </c>
      <c r="F4665" s="4" t="str">
        <f>IF('[1]King plakken'!$B4666="","",IF('[1]King plakken'!$B4666=11,SUBSTITUTE('[1]King plakken'!$B4666,11,"21%"),SUBSTITUTE('[1]King plakken'!$B4666,12,"9%")))</f>
        <v>21%</v>
      </c>
      <c r="G4665" s="2">
        <f>IF('[1]King plakken'!$H4666="","",IF('[1]King plakken'!$H4666-'[1]King plakken'!$I4666-'[1]King plakken'!$J4666&lt;0,0,'[1]King plakken'!$H4666-'[1]King plakken'!$I4666-'[1]King plakken'!$J4666))</f>
        <v>12</v>
      </c>
      <c r="H4665" s="1" t="str">
        <f>IF('[1]King plakken'!$K4666="","",'[1]King plakken'!$K4666)</f>
        <v>Spellen-&gt;Bordspel; Thema</v>
      </c>
      <c r="I4665" s="1" t="str">
        <f>IF('[1]King plakken'!$L4666="","",'[1]King plakken'!$L4666)</f>
        <v>Beschikbaar</v>
      </c>
      <c r="J4665" s="1" t="str">
        <f>IF('[1]King plakken'!$M4666="","",'[1]King plakken'!$M4666)</f>
        <v>Jumbo</v>
      </c>
      <c r="K4665" s="1">
        <f>IF('[1]King plakken'!$E4666="","",'[1]King plakken'!$E4666)</f>
        <v>36</v>
      </c>
    </row>
    <row r="4666" spans="1:11" x14ac:dyDescent="0.25">
      <c r="A4666" s="1" t="str">
        <f>IF('[1]King plakken'!$A4667="","",'[1]King plakken'!$A4667)</f>
        <v>JUM-1110100120</v>
      </c>
      <c r="B4666" s="1" t="str">
        <f>IF('[1]King plakken'!$G4667="","",'[1]King plakken'!$G4667)</f>
        <v>8710126001202</v>
      </c>
      <c r="C4666" s="1" t="str">
        <f>IF('[1]King plakken'!$D4667="","",'[1]King plakken'!$D4667)</f>
        <v>Pim Pam Pet Family Efteling</v>
      </c>
      <c r="D4666" s="3">
        <f>IF('[1]King plakken'!$C4667="","",'[1]King plakken'!$C4667)</f>
        <v>10.3</v>
      </c>
      <c r="E4666" s="3">
        <f>IF('[1]King plakken'!$F4667="","",'[1]King plakken'!$F4667)</f>
        <v>17.989999999999998</v>
      </c>
      <c r="F4666" s="4" t="str">
        <f>IF('[1]King plakken'!$B4667="","",IF('[1]King plakken'!$B4667=11,SUBSTITUTE('[1]King plakken'!$B4667,11,"21%"),SUBSTITUTE('[1]King plakken'!$B4667,12,"9%")))</f>
        <v>21%</v>
      </c>
      <c r="G4666" s="2">
        <f>IF('[1]King plakken'!$H4667="","",IF('[1]King plakken'!$H4667-'[1]King plakken'!$I4667-'[1]King plakken'!$J4667&lt;0,0,'[1]King plakken'!$H4667-'[1]King plakken'!$I4667-'[1]King plakken'!$J4667))</f>
        <v>0</v>
      </c>
      <c r="H4666" s="1" t="str">
        <f>IF('[1]King plakken'!$K4667="","",'[1]King plakken'!$K4667)</f>
        <v>Spellen-&gt;Kaartspel</v>
      </c>
      <c r="I4666" s="1" t="str">
        <f>IF('[1]King plakken'!$L4667="","",'[1]King plakken'!$L4667)</f>
        <v>Beschikbaar</v>
      </c>
      <c r="J4666" s="1" t="str">
        <f>IF('[1]King plakken'!$M4667="","",'[1]King plakken'!$M4667)</f>
        <v>Jumbo</v>
      </c>
      <c r="K4666" s="1">
        <f>IF('[1]King plakken'!$E4667="","",'[1]King plakken'!$E4667)</f>
        <v>6</v>
      </c>
    </row>
    <row r="4667" spans="1:11" x14ac:dyDescent="0.25">
      <c r="A4667" s="1" t="str">
        <f>IF('[1]King plakken'!$A4668="","",'[1]King plakken'!$A4668)</f>
        <v>JUM-1110100124</v>
      </c>
      <c r="B4667" s="1" t="str">
        <f>IF('[1]King plakken'!$G4668="","",'[1]King plakken'!$G4668)</f>
        <v>8710126009208</v>
      </c>
      <c r="C4667" s="1" t="str">
        <f>IF('[1]King plakken'!$D4668="","",'[1]King plakken'!$D4668)</f>
        <v>Wasgij Original - Disney - Mickey's</v>
      </c>
      <c r="D4667" s="3">
        <f>IF('[1]King plakken'!$C4668="","",'[1]King plakken'!$C4668)</f>
        <v>10.5</v>
      </c>
      <c r="E4667" s="3">
        <f>IF('[1]King plakken'!$F4668="","",'[1]King plakken'!$F4668)</f>
        <v>18.989999999999998</v>
      </c>
      <c r="F4667" s="4" t="str">
        <f>IF('[1]King plakken'!$B4668="","",IF('[1]King plakken'!$B4668=11,SUBSTITUTE('[1]King plakken'!$B4668,11,"21%"),SUBSTITUTE('[1]King plakken'!$B4668,12,"9%")))</f>
        <v>21%</v>
      </c>
      <c r="G4667" s="2">
        <f>IF('[1]King plakken'!$H4668="","",IF('[1]King plakken'!$H4668-'[1]King plakken'!$I4668-'[1]King plakken'!$J4668&lt;0,0,'[1]King plakken'!$H4668-'[1]King plakken'!$I4668-'[1]King plakken'!$J4668))</f>
        <v>0</v>
      </c>
      <c r="H4667" s="1" t="str">
        <f>IF('[1]King plakken'!$K4668="","",'[1]King plakken'!$K4668)</f>
        <v>Puzzels-&gt;Puzzel</v>
      </c>
      <c r="I4667" s="1" t="str">
        <f>IF('[1]King plakken'!$L4668="","",'[1]King plakken'!$L4668)</f>
        <v>Beschikbaar</v>
      </c>
      <c r="J4667" s="1" t="str">
        <f>IF('[1]King plakken'!$M4668="","",'[1]King plakken'!$M4668)</f>
        <v>Jumbo</v>
      </c>
      <c r="K4667" s="1">
        <f>IF('[1]King plakken'!$E4668="","",'[1]King plakken'!$E4668)</f>
        <v>12</v>
      </c>
    </row>
    <row r="4668" spans="1:11" x14ac:dyDescent="0.25">
      <c r="A4668" s="1" t="str">
        <f>IF('[1]King plakken'!$A4669="","",'[1]King plakken'!$A4669)</f>
        <v>JUM-1110100128</v>
      </c>
      <c r="B4668" s="1" t="str">
        <f>IF('[1]King plakken'!$G4669="","",'[1]King plakken'!$G4669)</f>
        <v>8710126013083</v>
      </c>
      <c r="C4668" s="1" t="str">
        <f>IF('[1]King plakken'!$D4669="","",'[1]King plakken'!$D4669)</f>
        <v>Jan van Haasteren Puzzle en Roll tot</v>
      </c>
      <c r="D4668" s="3">
        <f>IF('[1]King plakken'!$C4669="","",'[1]King plakken'!$C4669)</f>
        <v>21.65</v>
      </c>
      <c r="E4668" s="3">
        <f>IF('[1]King plakken'!$F4669="","",'[1]King plakken'!$F4669)</f>
        <v>39.99</v>
      </c>
      <c r="F4668" s="4" t="str">
        <f>IF('[1]King plakken'!$B4669="","",IF('[1]King plakken'!$B4669=11,SUBSTITUTE('[1]King plakken'!$B4669,11,"21%"),SUBSTITUTE('[1]King plakken'!$B4669,12,"9%")))</f>
        <v>21%</v>
      </c>
      <c r="G4668" s="2">
        <f>IF('[1]King plakken'!$H4669="","",IF('[1]King plakken'!$H4669-'[1]King plakken'!$I4669-'[1]King plakken'!$J4669&lt;0,0,'[1]King plakken'!$H4669-'[1]King plakken'!$I4669-'[1]King plakken'!$J4669))</f>
        <v>6</v>
      </c>
      <c r="H4668" s="1" t="str">
        <f>IF('[1]King plakken'!$K4669="","",'[1]King plakken'!$K4669)</f>
        <v>Puzzels-&gt;Puzzelaccessoires</v>
      </c>
      <c r="I4668" s="1" t="str">
        <f>IF('[1]King plakken'!$L4669="","",'[1]King plakken'!$L4669)</f>
        <v>Beschikbaar</v>
      </c>
      <c r="J4668" s="1" t="str">
        <f>IF('[1]King plakken'!$M4669="","",'[1]King plakken'!$M4669)</f>
        <v>Jumbo</v>
      </c>
      <c r="K4668" s="1">
        <f>IF('[1]King plakken'!$E4669="","",'[1]King plakken'!$E4669)</f>
        <v>12</v>
      </c>
    </row>
    <row r="4669" spans="1:11" x14ac:dyDescent="0.25">
      <c r="A4669" s="1" t="str">
        <f>IF('[1]King plakken'!$A4670="","",'[1]King plakken'!$A4670)</f>
        <v>JUM-1110100150</v>
      </c>
      <c r="B4669" s="1" t="str">
        <f>IF('[1]King plakken'!$G4670="","",'[1]King plakken'!$G4670)</f>
        <v>8710126001509</v>
      </c>
      <c r="C4669" s="1" t="str">
        <f>IF('[1]King plakken'!$D4670="","",'[1]King plakken'!$D4670)</f>
        <v>Jill Maak Je Eigen Juwelen Box</v>
      </c>
      <c r="D4669" s="3">
        <f>IF('[1]King plakken'!$C4670="","",'[1]King plakken'!$C4670)</f>
        <v>10.3</v>
      </c>
      <c r="E4669" s="3">
        <f>IF('[1]King plakken'!$F4670="","",'[1]King plakken'!$F4670)</f>
        <v>17.989999999999998</v>
      </c>
      <c r="F4669" s="4" t="str">
        <f>IF('[1]King plakken'!$B4670="","",IF('[1]King plakken'!$B4670=11,SUBSTITUTE('[1]King plakken'!$B4670,11,"21%"),SUBSTITUTE('[1]King plakken'!$B4670,12,"9%")))</f>
        <v>21%</v>
      </c>
      <c r="G4669" s="2">
        <f>IF('[1]King plakken'!$H4670="","",IF('[1]King plakken'!$H4670-'[1]King plakken'!$I4670-'[1]King plakken'!$J4670&lt;0,0,'[1]King plakken'!$H4670-'[1]King plakken'!$I4670-'[1]King plakken'!$J4670))</f>
        <v>5</v>
      </c>
      <c r="H4669" s="1" t="str">
        <f>IF('[1]King plakken'!$K4670="","",'[1]King plakken'!$K4670)</f>
        <v>Creatief-&gt;Knutselen; Nieuw</v>
      </c>
      <c r="I4669" s="1" t="str">
        <f>IF('[1]King plakken'!$L4670="","",'[1]King plakken'!$L4670)</f>
        <v>Nieuw</v>
      </c>
      <c r="J4669" s="1" t="str">
        <f>IF('[1]King plakken'!$M4670="","",'[1]King plakken'!$M4670)</f>
        <v>Jumbo</v>
      </c>
      <c r="K4669" s="1">
        <f>IF('[1]King plakken'!$E4670="","",'[1]King plakken'!$E4670)</f>
        <v>12</v>
      </c>
    </row>
    <row r="4670" spans="1:11" x14ac:dyDescent="0.25">
      <c r="A4670" s="1" t="str">
        <f>IF('[1]King plakken'!$A4671="","",'[1]King plakken'!$A4671)</f>
        <v>JUM-1110100151</v>
      </c>
      <c r="B4670" s="1" t="str">
        <f>IF('[1]King plakken'!$G4671="","",'[1]King plakken'!$G4671)</f>
        <v>8710126020944</v>
      </c>
      <c r="C4670" s="1" t="str">
        <f>IF('[1]King plakken'!$D4671="","",'[1]King plakken'!$D4671)</f>
        <v>Jill Maak Je Eigen Borduursels</v>
      </c>
      <c r="D4670" s="3">
        <f>IF('[1]King plakken'!$C4671="","",'[1]King plakken'!$C4671)</f>
        <v>5.15</v>
      </c>
      <c r="E4670" s="3">
        <f>IF('[1]King plakken'!$F4671="","",'[1]King plakken'!$F4671)</f>
        <v>8.99</v>
      </c>
      <c r="F4670" s="4" t="str">
        <f>IF('[1]King plakken'!$B4671="","",IF('[1]King plakken'!$B4671=11,SUBSTITUTE('[1]King plakken'!$B4671,11,"21%"),SUBSTITUTE('[1]King plakken'!$B4671,12,"9%")))</f>
        <v>21%</v>
      </c>
      <c r="G4670" s="2">
        <f>IF('[1]King plakken'!$H4671="","",IF('[1]King plakken'!$H4671-'[1]King plakken'!$I4671-'[1]King plakken'!$J4671&lt;0,0,'[1]King plakken'!$H4671-'[1]King plakken'!$I4671-'[1]King plakken'!$J4671))</f>
        <v>3</v>
      </c>
      <c r="H4670" s="1" t="str">
        <f>IF('[1]King plakken'!$K4671="","",'[1]King plakken'!$K4671)</f>
        <v>Creatief-&gt;Overig en accessoires</v>
      </c>
      <c r="I4670" s="1" t="str">
        <f>IF('[1]King plakken'!$L4671="","",'[1]King plakken'!$L4671)</f>
        <v>Beschikbaar</v>
      </c>
      <c r="J4670" s="1" t="str">
        <f>IF('[1]King plakken'!$M4671="","",'[1]King plakken'!$M4671)</f>
        <v>Jumbo</v>
      </c>
      <c r="K4670" s="1">
        <f>IF('[1]King plakken'!$E4671="","",'[1]King plakken'!$E4671)</f>
        <v>12</v>
      </c>
    </row>
    <row r="4671" spans="1:11" x14ac:dyDescent="0.25">
      <c r="A4671" s="1" t="str">
        <f>IF('[1]King plakken'!$A4672="","",'[1]King plakken'!$A4672)</f>
        <v>JUM-1110100194</v>
      </c>
      <c r="B4671" s="1" t="str">
        <f>IF('[1]King plakken'!$G4672="","",'[1]King plakken'!$G4672)</f>
        <v>8710126021712</v>
      </c>
      <c r="C4671" s="1" t="str">
        <f>IF('[1]King plakken'!$D4672="","",'[1]King plakken'!$D4672)</f>
        <v>Geef Om De Planeet Kleine Gewoontes</v>
      </c>
      <c r="D4671" s="3">
        <f>IF('[1]King plakken'!$C4672="","",'[1]King plakken'!$C4672)</f>
        <v>7.25</v>
      </c>
      <c r="E4671" s="3">
        <f>IF('[1]King plakken'!$F4672="","",'[1]King plakken'!$F4672)</f>
        <v>12.99</v>
      </c>
      <c r="F4671" s="4" t="str">
        <f>IF('[1]King plakken'!$B4672="","",IF('[1]King plakken'!$B4672=11,SUBSTITUTE('[1]King plakken'!$B4672,11,"21%"),SUBSTITUTE('[1]King plakken'!$B4672,12,"9%")))</f>
        <v>21%</v>
      </c>
      <c r="G4671" s="2">
        <f>IF('[1]King plakken'!$H4672="","",IF('[1]King plakken'!$H4672-'[1]King plakken'!$I4672-'[1]King plakken'!$J4672&lt;0,0,'[1]King plakken'!$H4672-'[1]King plakken'!$I4672-'[1]King plakken'!$J4672))</f>
        <v>6</v>
      </c>
      <c r="H4671" s="1" t="str">
        <f>IF('[1]King plakken'!$K4672="","",'[1]King plakken'!$K4672)</f>
        <v>Spellen-&gt;Bordspel</v>
      </c>
      <c r="I4671" s="1" t="str">
        <f>IF('[1]King plakken'!$L4672="","",'[1]King plakken'!$L4672)</f>
        <v>Beschikbaar</v>
      </c>
      <c r="J4671" s="1" t="str">
        <f>IF('[1]King plakken'!$M4672="","",'[1]King plakken'!$M4672)</f>
        <v>Jumbo</v>
      </c>
      <c r="K4671" s="1">
        <f>IF('[1]King plakken'!$E4672="","",'[1]King plakken'!$E4672)</f>
        <v>6</v>
      </c>
    </row>
    <row r="4672" spans="1:11" x14ac:dyDescent="0.25">
      <c r="A4672" s="1" t="str">
        <f>IF('[1]King plakken'!$A4673="","",'[1]King plakken'!$A4673)</f>
        <v>JUM-1110100196</v>
      </c>
      <c r="B4672" s="1" t="str">
        <f>IF('[1]King plakken'!$G4673="","",'[1]King plakken'!$G4673)</f>
        <v>8710126021729</v>
      </c>
      <c r="C4672" s="1" t="str">
        <f>IF('[1]King plakken'!$D4673="","",'[1]King plakken'!$D4673)</f>
        <v>Geef Om De Planeet Voeding</v>
      </c>
      <c r="D4672" s="3">
        <f>IF('[1]King plakken'!$C4673="","",'[1]King plakken'!$C4673)</f>
        <v>7.25</v>
      </c>
      <c r="E4672" s="3">
        <f>IF('[1]King plakken'!$F4673="","",'[1]King plakken'!$F4673)</f>
        <v>12.99</v>
      </c>
      <c r="F4672" s="4" t="str">
        <f>IF('[1]King plakken'!$B4673="","",IF('[1]King plakken'!$B4673=11,SUBSTITUTE('[1]King plakken'!$B4673,11,"21%"),SUBSTITUTE('[1]King plakken'!$B4673,12,"9%")))</f>
        <v>21%</v>
      </c>
      <c r="G4672" s="2">
        <f>IF('[1]King plakken'!$H4673="","",IF('[1]King plakken'!$H4673-'[1]King plakken'!$I4673-'[1]King plakken'!$J4673&lt;0,0,'[1]King plakken'!$H4673-'[1]King plakken'!$I4673-'[1]King plakken'!$J4673))</f>
        <v>3</v>
      </c>
      <c r="H4672" s="1" t="str">
        <f>IF('[1]King plakken'!$K4673="","",'[1]King plakken'!$K4673)</f>
        <v>Spellen-&gt;Bordspel</v>
      </c>
      <c r="I4672" s="1" t="str">
        <f>IF('[1]King plakken'!$L4673="","",'[1]King plakken'!$L4673)</f>
        <v>Beschikbaar</v>
      </c>
      <c r="J4672" s="1" t="str">
        <f>IF('[1]King plakken'!$M4673="","",'[1]King plakken'!$M4673)</f>
        <v>Jumbo</v>
      </c>
      <c r="K4672" s="1">
        <f>IF('[1]King plakken'!$E4673="","",'[1]King plakken'!$E4673)</f>
        <v>6</v>
      </c>
    </row>
    <row r="4673" spans="1:11" x14ac:dyDescent="0.25">
      <c r="A4673" s="1" t="str">
        <f>IF('[1]King plakken'!$A4674="","",'[1]King plakken'!$A4674)</f>
        <v>JUM-1110100198</v>
      </c>
      <c r="B4673" s="1" t="str">
        <f>IF('[1]King plakken'!$G4674="","",'[1]King plakken'!$G4674)</f>
        <v>8710126021736</v>
      </c>
      <c r="C4673" s="1" t="str">
        <f>IF('[1]King plakken'!$D4674="","",'[1]King plakken'!$D4674)</f>
        <v>Geef Om De Planeet Water</v>
      </c>
      <c r="D4673" s="3">
        <f>IF('[1]King plakken'!$C4674="","",'[1]King plakken'!$C4674)</f>
        <v>7.25</v>
      </c>
      <c r="E4673" s="3">
        <f>IF('[1]King plakken'!$F4674="","",'[1]King plakken'!$F4674)</f>
        <v>12.99</v>
      </c>
      <c r="F4673" s="4" t="str">
        <f>IF('[1]King plakken'!$B4674="","",IF('[1]King plakken'!$B4674=11,SUBSTITUTE('[1]King plakken'!$B4674,11,"21%"),SUBSTITUTE('[1]King plakken'!$B4674,12,"9%")))</f>
        <v>21%</v>
      </c>
      <c r="G4673" s="2">
        <f>IF('[1]King plakken'!$H4674="","",IF('[1]King plakken'!$H4674-'[1]King plakken'!$I4674-'[1]King plakken'!$J4674&lt;0,0,'[1]King plakken'!$H4674-'[1]King plakken'!$I4674-'[1]King plakken'!$J4674))</f>
        <v>5</v>
      </c>
      <c r="H4673" s="1" t="str">
        <f>IF('[1]King plakken'!$K4674="","",'[1]King plakken'!$K4674)</f>
        <v>Spellen-&gt;Bordspel</v>
      </c>
      <c r="I4673" s="1" t="str">
        <f>IF('[1]King plakken'!$L4674="","",'[1]King plakken'!$L4674)</f>
        <v>Beschikbaar</v>
      </c>
      <c r="J4673" s="1" t="str">
        <f>IF('[1]King plakken'!$M4674="","",'[1]King plakken'!$M4674)</f>
        <v>Jumbo</v>
      </c>
      <c r="K4673" s="1">
        <f>IF('[1]King plakken'!$E4674="","",'[1]King plakken'!$E4674)</f>
        <v>6</v>
      </c>
    </row>
    <row r="4674" spans="1:11" x14ac:dyDescent="0.25">
      <c r="A4674" s="1" t="str">
        <f>IF('[1]King plakken'!$A4675="","",'[1]King plakken'!$A4675)</f>
        <v>JUM-1110100202</v>
      </c>
      <c r="B4674" s="1" t="str">
        <f>IF('[1]King plakken'!$G4675="","",'[1]King plakken'!$G4675)</f>
        <v>8710126021682</v>
      </c>
      <c r="C4674" s="1" t="str">
        <f>IF('[1]King plakken'!$D4675="","",'[1]King plakken'!$D4675)</f>
        <v>Electro Verkeerseducatie</v>
      </c>
      <c r="D4674" s="3">
        <f>IF('[1]King plakken'!$C4675="","",'[1]King plakken'!$C4675)</f>
        <v>9.4499999999999993</v>
      </c>
      <c r="E4674" s="3">
        <f>IF('[1]King plakken'!$F4675="","",'[1]King plakken'!$F4675)</f>
        <v>16.989999999999998</v>
      </c>
      <c r="F4674" s="4" t="str">
        <f>IF('[1]King plakken'!$B4675="","",IF('[1]King plakken'!$B4675=11,SUBSTITUTE('[1]King plakken'!$B4675,11,"21%"),SUBSTITUTE('[1]King plakken'!$B4675,12,"9%")))</f>
        <v>21%</v>
      </c>
      <c r="G4674" s="2">
        <f>IF('[1]King plakken'!$H4675="","",IF('[1]King plakken'!$H4675-'[1]King plakken'!$I4675-'[1]King plakken'!$J4675&lt;0,0,'[1]King plakken'!$H4675-'[1]King plakken'!$I4675-'[1]King plakken'!$J4675))</f>
        <v>2</v>
      </c>
      <c r="H4674" s="1" t="str">
        <f>IF('[1]King plakken'!$K4675="","",'[1]King plakken'!$K4675)</f>
        <v>Educatief-&gt;Spel</v>
      </c>
      <c r="I4674" s="1" t="str">
        <f>IF('[1]King plakken'!$L4675="","",'[1]King plakken'!$L4675)</f>
        <v>Beschikbaar</v>
      </c>
      <c r="J4674" s="1" t="str">
        <f>IF('[1]King plakken'!$M4675="","",'[1]King plakken'!$M4675)</f>
        <v>Jumbo</v>
      </c>
      <c r="K4674" s="1">
        <f>IF('[1]King plakken'!$E4675="","",'[1]King plakken'!$E4675)</f>
        <v>12</v>
      </c>
    </row>
    <row r="4675" spans="1:11" x14ac:dyDescent="0.25">
      <c r="A4675" s="1" t="str">
        <f>IF('[1]King plakken'!$A4676="","",'[1]King plakken'!$A4676)</f>
        <v>JUM-1110100287</v>
      </c>
      <c r="B4675" s="1" t="str">
        <f>IF('[1]King plakken'!$G4676="","",'[1]King plakken'!$G4676)</f>
        <v>8710126020937</v>
      </c>
      <c r="C4675" s="1" t="str">
        <f>IF('[1]King plakken'!$D4676="","",'[1]King plakken'!$D4676)</f>
        <v>Create &amp; Discover Dino Craft</v>
      </c>
      <c r="D4675" s="3">
        <f>IF('[1]King plakken'!$C4676="","",'[1]King plakken'!$C4676)</f>
        <v>8.35</v>
      </c>
      <c r="E4675" s="3">
        <f>IF('[1]King plakken'!$F4676="","",'[1]King plakken'!$F4676)</f>
        <v>14.99</v>
      </c>
      <c r="F4675" s="4" t="str">
        <f>IF('[1]King plakken'!$B4676="","",IF('[1]King plakken'!$B4676=11,SUBSTITUTE('[1]King plakken'!$B4676,11,"21%"),SUBSTITUTE('[1]King plakken'!$B4676,12,"9%")))</f>
        <v>21%</v>
      </c>
      <c r="G4675" s="2">
        <f>IF('[1]King plakken'!$H4676="","",IF('[1]King plakken'!$H4676-'[1]King plakken'!$I4676-'[1]King plakken'!$J4676&lt;0,0,'[1]King plakken'!$H4676-'[1]King plakken'!$I4676-'[1]King plakken'!$J4676))</f>
        <v>15</v>
      </c>
      <c r="H4675" s="1" t="str">
        <f>IF('[1]King plakken'!$K4676="","",'[1]King plakken'!$K4676)</f>
        <v>Creatief-&gt;Knutselen</v>
      </c>
      <c r="I4675" s="1" t="str">
        <f>IF('[1]King plakken'!$L4676="","",'[1]King plakken'!$L4676)</f>
        <v>Beschikbaar</v>
      </c>
      <c r="J4675" s="1" t="str">
        <f>IF('[1]King plakken'!$M4676="","",'[1]King plakken'!$M4676)</f>
        <v>Jumbo</v>
      </c>
      <c r="K4675" s="1">
        <f>IF('[1]King plakken'!$E4676="","",'[1]King plakken'!$E4676)</f>
        <v>6</v>
      </c>
    </row>
    <row r="4676" spans="1:11" x14ac:dyDescent="0.25">
      <c r="A4676" s="1" t="str">
        <f>IF('[1]King plakken'!$A4677="","",'[1]King plakken'!$A4677)</f>
        <v>JUM-1110100302</v>
      </c>
      <c r="B4676" s="1" t="str">
        <f>IF('[1]King plakken'!$G4677="","",'[1]King plakken'!$G4677)</f>
        <v>8710126021668</v>
      </c>
      <c r="C4676" s="1" t="str">
        <f>IF('[1]King plakken'!$D4677="","",'[1]King plakken'!$D4677)</f>
        <v>Party en Co. Disney</v>
      </c>
      <c r="D4676" s="3">
        <f>IF('[1]King plakken'!$C4677="","",'[1]King plakken'!$C4677)</f>
        <v>17.149999999999999</v>
      </c>
      <c r="E4676" s="3">
        <f>IF('[1]King plakken'!$F4677="","",'[1]King plakken'!$F4677)</f>
        <v>29.99</v>
      </c>
      <c r="F4676" s="4" t="str">
        <f>IF('[1]King plakken'!$B4677="","",IF('[1]King plakken'!$B4677=11,SUBSTITUTE('[1]King plakken'!$B4677,11,"21%"),SUBSTITUTE('[1]King plakken'!$B4677,12,"9%")))</f>
        <v>21%</v>
      </c>
      <c r="G4676" s="2">
        <f>IF('[1]King plakken'!$H4677="","",IF('[1]King plakken'!$H4677-'[1]King plakken'!$I4677-'[1]King plakken'!$J4677&lt;0,0,'[1]King plakken'!$H4677-'[1]King plakken'!$I4677-'[1]King plakken'!$J4677))</f>
        <v>6</v>
      </c>
      <c r="H4676" s="1" t="str">
        <f>IF('[1]King plakken'!$K4677="","",'[1]King plakken'!$K4677)</f>
        <v>Spellen-&gt;Bordspel; Nieuw</v>
      </c>
      <c r="I4676" s="1" t="str">
        <f>IF('[1]King plakken'!$L4677="","",'[1]King plakken'!$L4677)</f>
        <v>Nieuw</v>
      </c>
      <c r="J4676" s="1" t="str">
        <f>IF('[1]King plakken'!$M4677="","",'[1]King plakken'!$M4677)</f>
        <v>Jumbo</v>
      </c>
      <c r="K4676" s="1">
        <f>IF('[1]King plakken'!$E4677="","",'[1]King plakken'!$E4677)</f>
        <v>6</v>
      </c>
    </row>
    <row r="4677" spans="1:11" x14ac:dyDescent="0.25">
      <c r="A4677" s="1" t="str">
        <f>IF('[1]King plakken'!$A4678="","",'[1]King plakken'!$A4678)</f>
        <v>JUM-1110100310</v>
      </c>
      <c r="B4677" s="1" t="str">
        <f>IF('[1]King plakken'!$G4678="","",'[1]King plakken'!$G4678)</f>
        <v>8710126018439</v>
      </c>
      <c r="C4677" s="1" t="str">
        <f>IF('[1]King plakken'!$D4678="","",'[1]King plakken'!$D4678)</f>
        <v>De Bakkerij - Jan van Haasteren (1000)</v>
      </c>
      <c r="D4677" s="3">
        <f>IF('[1]King plakken'!$C4678="","",'[1]King plakken'!$C4678)</f>
        <v>10.5</v>
      </c>
      <c r="E4677" s="3">
        <f>IF('[1]King plakken'!$F4678="","",'[1]King plakken'!$F4678)</f>
        <v>18.989999999999998</v>
      </c>
      <c r="F4677" s="4" t="str">
        <f>IF('[1]King plakken'!$B4678="","",IF('[1]King plakken'!$B4678=11,SUBSTITUTE('[1]King plakken'!$B4678,11,"21%"),SUBSTITUTE('[1]King plakken'!$B4678,12,"9%")))</f>
        <v>21%</v>
      </c>
      <c r="G4677" s="2">
        <f>IF('[1]King plakken'!$H4678="","",IF('[1]King plakken'!$H4678-'[1]King plakken'!$I4678-'[1]King plakken'!$J4678&lt;0,0,'[1]King plakken'!$H4678-'[1]King plakken'!$I4678-'[1]King plakken'!$J4678))</f>
        <v>20</v>
      </c>
      <c r="H4677" s="1" t="str">
        <f>IF('[1]King plakken'!$K4678="","",'[1]King plakken'!$K4678)</f>
        <v>Puzzels-&gt;Puzzel</v>
      </c>
      <c r="I4677" s="1" t="str">
        <f>IF('[1]King plakken'!$L4678="","",'[1]King plakken'!$L4678)</f>
        <v>Beschikbaar</v>
      </c>
      <c r="J4677" s="1" t="str">
        <f>IF('[1]King plakken'!$M4678="","",'[1]King plakken'!$M4678)</f>
        <v>Jumbo</v>
      </c>
      <c r="K4677" s="1">
        <f>IF('[1]King plakken'!$E4678="","",'[1]King plakken'!$E4678)</f>
        <v>12</v>
      </c>
    </row>
    <row r="4678" spans="1:11" x14ac:dyDescent="0.25">
      <c r="A4678" s="1" t="str">
        <f>IF('[1]King plakken'!$A4679="","",'[1]King plakken'!$A4679)</f>
        <v>JUM-1110100311</v>
      </c>
      <c r="B4678" s="1" t="str">
        <f>IF('[1]King plakken'!$G4679="","",'[1]King plakken'!$G4679)</f>
        <v>8710126018446</v>
      </c>
      <c r="C4678" s="1" t="str">
        <f>IF('[1]King plakken'!$D4679="","",'[1]King plakken'!$D4679)</f>
        <v>De Bakkerij - Jan van Haasteren (2000)</v>
      </c>
      <c r="D4678" s="3">
        <f>IF('[1]King plakken'!$C4679="","",'[1]King plakken'!$C4679)</f>
        <v>16.850000000000001</v>
      </c>
      <c r="E4678" s="3">
        <f>IF('[1]King plakken'!$F4679="","",'[1]King plakken'!$F4679)</f>
        <v>30.99</v>
      </c>
      <c r="F4678" s="4" t="str">
        <f>IF('[1]King plakken'!$B4679="","",IF('[1]King plakken'!$B4679=11,SUBSTITUTE('[1]King plakken'!$B4679,11,"21%"),SUBSTITUTE('[1]King plakken'!$B4679,12,"9%")))</f>
        <v>21%</v>
      </c>
      <c r="G4678" s="2">
        <f>IF('[1]King plakken'!$H4679="","",IF('[1]King plakken'!$H4679-'[1]King plakken'!$I4679-'[1]King plakken'!$J4679&lt;0,0,'[1]King plakken'!$H4679-'[1]King plakken'!$I4679-'[1]King plakken'!$J4679))</f>
        <v>0</v>
      </c>
      <c r="H4678" s="1" t="str">
        <f>IF('[1]King plakken'!$K4679="","",'[1]King plakken'!$K4679)</f>
        <v>Puzzels-&gt;Puzzel</v>
      </c>
      <c r="I4678" s="1" t="str">
        <f>IF('[1]King plakken'!$L4679="","",'[1]King plakken'!$L4679)</f>
        <v>Beschikbaar</v>
      </c>
      <c r="J4678" s="1" t="str">
        <f>IF('[1]King plakken'!$M4679="","",'[1]King plakken'!$M4679)</f>
        <v>Jumbo</v>
      </c>
      <c r="K4678" s="1">
        <f>IF('[1]King plakken'!$E4679="","",'[1]King plakken'!$E4679)</f>
        <v>12</v>
      </c>
    </row>
    <row r="4679" spans="1:11" x14ac:dyDescent="0.25">
      <c r="A4679" s="1" t="str">
        <f>IF('[1]King plakken'!$A4680="","",'[1]King plakken'!$A4680)</f>
        <v>JUM-1110100312</v>
      </c>
      <c r="B4679" s="1" t="str">
        <f>IF('[1]King plakken'!$G4680="","",'[1]King plakken'!$G4680)</f>
        <v>8710126018422</v>
      </c>
      <c r="C4679" s="1" t="str">
        <f>IF('[1]King plakken'!$D4680="","",'[1]King plakken'!$D4680)</f>
        <v>Welterusten - Jan van Haasteren Expert (500)</v>
      </c>
      <c r="D4679" s="3">
        <f>IF('[1]King plakken'!$C4680="","",'[1]King plakken'!$C4680)</f>
        <v>7.5</v>
      </c>
      <c r="E4679" s="3">
        <f>IF('[1]King plakken'!$F4680="","",'[1]King plakken'!$F4680)</f>
        <v>13.49</v>
      </c>
      <c r="F4679" s="4" t="str">
        <f>IF('[1]King plakken'!$B4680="","",IF('[1]King plakken'!$B4680=11,SUBSTITUTE('[1]King plakken'!$B4680,11,"21%"),SUBSTITUTE('[1]King plakken'!$B4680,12,"9%")))</f>
        <v>21%</v>
      </c>
      <c r="G4679" s="2">
        <f>IF('[1]King plakken'!$H4680="","",IF('[1]King plakken'!$H4680-'[1]King plakken'!$I4680-'[1]King plakken'!$J4680&lt;0,0,'[1]King plakken'!$H4680-'[1]King plakken'!$I4680-'[1]King plakken'!$J4680))</f>
        <v>55</v>
      </c>
      <c r="H4679" s="1" t="str">
        <f>IF('[1]King plakken'!$K4680="","",'[1]King plakken'!$K4680)</f>
        <v>Puzzels-&gt;Puzzel</v>
      </c>
      <c r="I4679" s="1" t="str">
        <f>IF('[1]King plakken'!$L4680="","",'[1]King plakken'!$L4680)</f>
        <v>Beschikbaar</v>
      </c>
      <c r="J4679" s="1" t="str">
        <f>IF('[1]King plakken'!$M4680="","",'[1]King plakken'!$M4680)</f>
        <v>Jumbo</v>
      </c>
      <c r="K4679" s="1">
        <f>IF('[1]King plakken'!$E4680="","",'[1]King plakken'!$E4680)</f>
        <v>12</v>
      </c>
    </row>
    <row r="4680" spans="1:11" x14ac:dyDescent="0.25">
      <c r="A4680" s="1" t="str">
        <f>IF('[1]King plakken'!$A4681="","",'[1]King plakken'!$A4681)</f>
        <v>JUM-1110100313</v>
      </c>
      <c r="B4680" s="1" t="str">
        <f>IF('[1]King plakken'!$G4681="","",'[1]King plakken'!$G4681)</f>
        <v>8710126018453</v>
      </c>
      <c r="C4680" s="1" t="str">
        <f>IF('[1]King plakken'!$D4681="","",'[1]King plakken'!$D4681)</f>
        <v>Fata Morgana - Jan van Haasteren Efteling (5000)</v>
      </c>
      <c r="D4680" s="3">
        <f>IF('[1]King plakken'!$C4681="","",'[1]King plakken'!$C4681)</f>
        <v>37.1</v>
      </c>
      <c r="E4680" s="3">
        <f>IF('[1]King plakken'!$F4681="","",'[1]King plakken'!$F4681)</f>
        <v>67.989999999999995</v>
      </c>
      <c r="F4680" s="4" t="str">
        <f>IF('[1]King plakken'!$B4681="","",IF('[1]King plakken'!$B4681=11,SUBSTITUTE('[1]King plakken'!$B4681,11,"21%"),SUBSTITUTE('[1]King plakken'!$B4681,12,"9%")))</f>
        <v>21%</v>
      </c>
      <c r="G4680" s="2">
        <f>IF('[1]King plakken'!$H4681="","",IF('[1]King plakken'!$H4681-'[1]King plakken'!$I4681-'[1]King plakken'!$J4681&lt;0,0,'[1]King plakken'!$H4681-'[1]King plakken'!$I4681-'[1]King plakken'!$J4681))</f>
        <v>7</v>
      </c>
      <c r="H4680" s="1" t="str">
        <f>IF('[1]King plakken'!$K4681="","",'[1]King plakken'!$K4681)</f>
        <v>Puzzels-&gt;Puzzel</v>
      </c>
      <c r="I4680" s="1" t="str">
        <f>IF('[1]King plakken'!$L4681="","",'[1]King plakken'!$L4681)</f>
        <v>Beschikbaar</v>
      </c>
      <c r="J4680" s="1" t="str">
        <f>IF('[1]King plakken'!$M4681="","",'[1]King plakken'!$M4681)</f>
        <v>Jumbo</v>
      </c>
      <c r="K4680" s="1">
        <f>IF('[1]King plakken'!$E4681="","",'[1]King plakken'!$E4681)</f>
        <v>12</v>
      </c>
    </row>
    <row r="4681" spans="1:11" x14ac:dyDescent="0.25">
      <c r="A4681" s="1" t="str">
        <f>IF('[1]King plakken'!$A4682="","",'[1]King plakken'!$A4682)</f>
        <v>JUM-1110100314</v>
      </c>
      <c r="B4681" s="1" t="str">
        <f>IF('[1]King plakken'!$G4682="","",'[1]King plakken'!$G4682)</f>
        <v>8710126003367</v>
      </c>
      <c r="C4681" s="1" t="str">
        <f>IF('[1]King plakken'!$D4682="","",'[1]King plakken'!$D4682)</f>
        <v>Jan van Haasteren - Christmas Advent Calendar</v>
      </c>
      <c r="D4681" s="3">
        <f>IF('[1]King plakken'!$C4682="","",'[1]King plakken'!$C4682)</f>
        <v>16.7</v>
      </c>
      <c r="E4681" s="3">
        <f>IF('[1]King plakken'!$F4682="","",'[1]King plakken'!$F4682)</f>
        <v>29.99</v>
      </c>
      <c r="F4681" s="4" t="str">
        <f>IF('[1]King plakken'!$B4682="","",IF('[1]King plakken'!$B4682=11,SUBSTITUTE('[1]King plakken'!$B4682,11,"21%"),SUBSTITUTE('[1]King plakken'!$B4682,12,"9%")))</f>
        <v>21%</v>
      </c>
      <c r="G4681" s="2">
        <f>IF('[1]King plakken'!$H4682="","",IF('[1]King plakken'!$H4682-'[1]King plakken'!$I4682-'[1]King plakken'!$J4682&lt;0,0,'[1]King plakken'!$H4682-'[1]King plakken'!$I4682-'[1]King plakken'!$J4682))</f>
        <v>0</v>
      </c>
      <c r="H4681" s="1" t="str">
        <f>IF('[1]King plakken'!$K4682="","",'[1]King plakken'!$K4682)</f>
        <v>Puzzels-&gt;Puzzel; OP = OP</v>
      </c>
      <c r="I4681" s="1" t="str">
        <f>IF('[1]King plakken'!$L4682="","",'[1]King plakken'!$L4682)</f>
        <v>Uitloop</v>
      </c>
      <c r="J4681" s="1" t="str">
        <f>IF('[1]King plakken'!$M4682="","",'[1]King plakken'!$M4682)</f>
        <v>Jumbo</v>
      </c>
      <c r="K4681" s="1">
        <f>IF('[1]King plakken'!$E4682="","",'[1]King plakken'!$E4682)</f>
        <v>12</v>
      </c>
    </row>
    <row r="4682" spans="1:11" x14ac:dyDescent="0.25">
      <c r="A4682" s="1" t="str">
        <f>IF('[1]King plakken'!$A4683="","",'[1]King plakken'!$A4683)</f>
        <v>JUM-1110100315</v>
      </c>
      <c r="B4682" s="1" t="str">
        <f>IF('[1]King plakken'!$G4683="","",'[1]King plakken'!$G4683)</f>
        <v>8710126018477</v>
      </c>
      <c r="C4682" s="1" t="str">
        <f>IF('[1]King plakken'!$D4683="","",'[1]King plakken'!$D4683)</f>
        <v>Oldtimers The Bachelor - Jan van Haasteren (1000)</v>
      </c>
      <c r="D4682" s="3">
        <f>IF('[1]King plakken'!$C4683="","",'[1]King plakken'!$C4683)</f>
        <v>10.5</v>
      </c>
      <c r="E4682" s="3">
        <f>IF('[1]King plakken'!$F4683="","",'[1]King plakken'!$F4683)</f>
        <v>18.989999999999998</v>
      </c>
      <c r="F4682" s="4" t="str">
        <f>IF('[1]King plakken'!$B4683="","",IF('[1]King plakken'!$B4683=11,SUBSTITUTE('[1]King plakken'!$B4683,11,"21%"),SUBSTITUTE('[1]King plakken'!$B4683,12,"9%")))</f>
        <v>21%</v>
      </c>
      <c r="G4682" s="2">
        <f>IF('[1]King plakken'!$H4683="","",IF('[1]King plakken'!$H4683-'[1]King plakken'!$I4683-'[1]King plakken'!$J4683&lt;0,0,'[1]King plakken'!$H4683-'[1]King plakken'!$I4683-'[1]King plakken'!$J4683))</f>
        <v>27</v>
      </c>
      <c r="H4682" s="1" t="str">
        <f>IF('[1]King plakken'!$K4683="","",'[1]King plakken'!$K4683)</f>
        <v>Puzzels-&gt;Puzzel</v>
      </c>
      <c r="I4682" s="1" t="str">
        <f>IF('[1]King plakken'!$L4683="","",'[1]King plakken'!$L4683)</f>
        <v>Beschikbaar</v>
      </c>
      <c r="J4682" s="1" t="str">
        <f>IF('[1]King plakken'!$M4683="","",'[1]King plakken'!$M4683)</f>
        <v>Jumbo</v>
      </c>
      <c r="K4682" s="1">
        <f>IF('[1]King plakken'!$E4683="","",'[1]King plakken'!$E4683)</f>
        <v>12</v>
      </c>
    </row>
    <row r="4683" spans="1:11" x14ac:dyDescent="0.25">
      <c r="A4683" s="1" t="str">
        <f>IF('[1]King plakken'!$A4684="","",'[1]King plakken'!$A4684)</f>
        <v>JUM-1110100316</v>
      </c>
      <c r="B4683" s="1" t="str">
        <f>IF('[1]King plakken'!$G4684="","",'[1]King plakken'!$G4684)</f>
        <v>8710126018484</v>
      </c>
      <c r="C4683" s="1" t="str">
        <f>IF('[1]King plakken'!$D4684="","",'[1]King plakken'!$D4684)</f>
        <v>Jungletocht - Jan van Haasteren (1000)</v>
      </c>
      <c r="D4683" s="3">
        <f>IF('[1]King plakken'!$C4684="","",'[1]King plakken'!$C4684)</f>
        <v>10.5</v>
      </c>
      <c r="E4683" s="3">
        <f>IF('[1]King plakken'!$F4684="","",'[1]King plakken'!$F4684)</f>
        <v>18.989999999999998</v>
      </c>
      <c r="F4683" s="4" t="str">
        <f>IF('[1]King plakken'!$B4684="","",IF('[1]King plakken'!$B4684=11,SUBSTITUTE('[1]King plakken'!$B4684,11,"21%"),SUBSTITUTE('[1]King plakken'!$B4684,12,"9%")))</f>
        <v>21%</v>
      </c>
      <c r="G4683" s="2">
        <f>IF('[1]King plakken'!$H4684="","",IF('[1]King plakken'!$H4684-'[1]King plakken'!$I4684-'[1]King plakken'!$J4684&lt;0,0,'[1]King plakken'!$H4684-'[1]King plakken'!$I4684-'[1]King plakken'!$J4684))</f>
        <v>48</v>
      </c>
      <c r="H4683" s="1" t="str">
        <f>IF('[1]King plakken'!$K4684="","",'[1]King plakken'!$K4684)</f>
        <v>Puzzels-&gt;Puzzel</v>
      </c>
      <c r="I4683" s="1" t="str">
        <f>IF('[1]King plakken'!$L4684="","",'[1]King plakken'!$L4684)</f>
        <v>Beschikbaar</v>
      </c>
      <c r="J4683" s="1" t="str">
        <f>IF('[1]King plakken'!$M4684="","",'[1]King plakken'!$M4684)</f>
        <v>Jumbo</v>
      </c>
      <c r="K4683" s="1">
        <f>IF('[1]King plakken'!$E4684="","",'[1]King plakken'!$E4684)</f>
        <v>12</v>
      </c>
    </row>
    <row r="4684" spans="1:11" x14ac:dyDescent="0.25">
      <c r="A4684" s="1" t="str">
        <f>IF('[1]King plakken'!$A4685="","",'[1]King plakken'!$A4685)</f>
        <v>JUM-1110100317</v>
      </c>
      <c r="B4684" s="1" t="str">
        <f>IF('[1]King plakken'!$G4685="","",'[1]King plakken'!$G4685)</f>
        <v>8710126018491</v>
      </c>
      <c r="C4684" s="1" t="str">
        <f>IF('[1]King plakken'!$D4685="","",'[1]King plakken'!$D4685)</f>
        <v>Robin Hood Festival - Jan van Haasteren (1500)</v>
      </c>
      <c r="D4684" s="3">
        <f>IF('[1]King plakken'!$C4685="","",'[1]King plakken'!$C4685)</f>
        <v>15.75</v>
      </c>
      <c r="E4684" s="3">
        <f>IF('[1]King plakken'!$F4685="","",'[1]King plakken'!$F4685)</f>
        <v>27.99</v>
      </c>
      <c r="F4684" s="4" t="str">
        <f>IF('[1]King plakken'!$B4685="","",IF('[1]King plakken'!$B4685=11,SUBSTITUTE('[1]King plakken'!$B4685,11,"21%"),SUBSTITUTE('[1]King plakken'!$B4685,12,"9%")))</f>
        <v>21%</v>
      </c>
      <c r="G4684" s="2">
        <f>IF('[1]King plakken'!$H4685="","",IF('[1]King plakken'!$H4685-'[1]King plakken'!$I4685-'[1]King plakken'!$J4685&lt;0,0,'[1]King plakken'!$H4685-'[1]King plakken'!$I4685-'[1]King plakken'!$J4685))</f>
        <v>37</v>
      </c>
      <c r="H4684" s="1" t="str">
        <f>IF('[1]King plakken'!$K4685="","",'[1]King plakken'!$K4685)</f>
        <v>Puzzels-&gt;Puzzel</v>
      </c>
      <c r="I4684" s="1" t="str">
        <f>IF('[1]King plakken'!$L4685="","",'[1]King plakken'!$L4685)</f>
        <v>Beschikbaar</v>
      </c>
      <c r="J4684" s="1" t="str">
        <f>IF('[1]King plakken'!$M4685="","",'[1]King plakken'!$M4685)</f>
        <v>Jumbo</v>
      </c>
      <c r="K4684" s="1">
        <f>IF('[1]King plakken'!$E4685="","",'[1]King plakken'!$E4685)</f>
        <v>12</v>
      </c>
    </row>
    <row r="4685" spans="1:11" x14ac:dyDescent="0.25">
      <c r="A4685" s="1" t="str">
        <f>IF('[1]King plakken'!$A4686="","",'[1]King plakken'!$A4686)</f>
        <v>JUM-1110100318</v>
      </c>
      <c r="B4685" s="1" t="str">
        <f>IF('[1]King plakken'!$G4686="","",'[1]King plakken'!$G4686)</f>
        <v>8710126003404</v>
      </c>
      <c r="C4685" s="1" t="str">
        <f>IF('[1]King plakken'!$D4686="","",'[1]King plakken'!$D4686)</f>
        <v>De Grote Vogelkijkdag - Jan van Haasteren (1000)</v>
      </c>
      <c r="D4685" s="3">
        <f>IF('[1]King plakken'!$C4686="","",'[1]King plakken'!$C4686)</f>
        <v>10.5</v>
      </c>
      <c r="E4685" s="3">
        <f>IF('[1]King plakken'!$F4686="","",'[1]King plakken'!$F4686)</f>
        <v>18.989999999999998</v>
      </c>
      <c r="F4685" s="4" t="str">
        <f>IF('[1]King plakken'!$B4686="","",IF('[1]King plakken'!$B4686=11,SUBSTITUTE('[1]King plakken'!$B4686,11,"21%"),SUBSTITUTE('[1]King plakken'!$B4686,12,"9%")))</f>
        <v>21%</v>
      </c>
      <c r="G4685" s="2">
        <f>IF('[1]King plakken'!$H4686="","",IF('[1]King plakken'!$H4686-'[1]King plakken'!$I4686-'[1]King plakken'!$J4686&lt;0,0,'[1]King plakken'!$H4686-'[1]King plakken'!$I4686-'[1]King plakken'!$J4686))</f>
        <v>49</v>
      </c>
      <c r="H4685" s="1" t="str">
        <f>IF('[1]King plakken'!$K4686="","",'[1]King plakken'!$K4686)</f>
        <v>Puzzels-&gt;Puzzel</v>
      </c>
      <c r="I4685" s="1" t="str">
        <f>IF('[1]King plakken'!$L4686="","",'[1]King plakken'!$L4686)</f>
        <v>Beschikbaar</v>
      </c>
      <c r="J4685" s="1" t="str">
        <f>IF('[1]King plakken'!$M4686="","",'[1]King plakken'!$M4686)</f>
        <v>Jumbo</v>
      </c>
      <c r="K4685" s="1">
        <f>IF('[1]King plakken'!$E4686="","",'[1]King plakken'!$E4686)</f>
        <v>12</v>
      </c>
    </row>
    <row r="4686" spans="1:11" x14ac:dyDescent="0.25">
      <c r="A4686" s="1" t="str">
        <f>IF('[1]King plakken'!$A4687="","",'[1]King plakken'!$A4687)</f>
        <v>JUM-1110100319</v>
      </c>
      <c r="B4686" s="1" t="str">
        <f>IF('[1]King plakken'!$G4687="","",'[1]King plakken'!$G4687)</f>
        <v>8710126003411</v>
      </c>
      <c r="C4686" s="1" t="str">
        <f>IF('[1]King plakken'!$D4687="","",'[1]King plakken'!$D4687)</f>
        <v>De Gladde Glijbaan - Jan van Haasteren Junior (150)</v>
      </c>
      <c r="D4686" s="3">
        <f>IF('[1]King plakken'!$C4687="","",'[1]King plakken'!$C4687)</f>
        <v>5.6</v>
      </c>
      <c r="E4686" s="3">
        <f>IF('[1]King plakken'!$F4687="","",'[1]King plakken'!$F4687)</f>
        <v>9.99</v>
      </c>
      <c r="F4686" s="4" t="str">
        <f>IF('[1]King plakken'!$B4687="","",IF('[1]King plakken'!$B4687=11,SUBSTITUTE('[1]King plakken'!$B4687,11,"21%"),SUBSTITUTE('[1]King plakken'!$B4687,12,"9%")))</f>
        <v>21%</v>
      </c>
      <c r="G4686" s="2">
        <f>IF('[1]King plakken'!$H4687="","",IF('[1]King plakken'!$H4687-'[1]King plakken'!$I4687-'[1]King plakken'!$J4687&lt;0,0,'[1]King plakken'!$H4687-'[1]King plakken'!$I4687-'[1]King plakken'!$J4687))</f>
        <v>37</v>
      </c>
      <c r="H4686" s="1" t="str">
        <f>IF('[1]King plakken'!$K4687="","",'[1]King plakken'!$K4687)</f>
        <v>Puzzels-&gt;Puzzel; Nieuw</v>
      </c>
      <c r="I4686" s="1" t="str">
        <f>IF('[1]King plakken'!$L4687="","",'[1]King plakken'!$L4687)</f>
        <v>Nieuw</v>
      </c>
      <c r="J4686" s="1" t="str">
        <f>IF('[1]King plakken'!$M4687="","",'[1]King plakken'!$M4687)</f>
        <v>Jumbo</v>
      </c>
      <c r="K4686" s="1">
        <f>IF('[1]King plakken'!$E4687="","",'[1]King plakken'!$E4687)</f>
        <v>12</v>
      </c>
    </row>
    <row r="4687" spans="1:11" x14ac:dyDescent="0.25">
      <c r="A4687" s="1" t="str">
        <f>IF('[1]King plakken'!$A4688="","",'[1]King plakken'!$A4688)</f>
        <v>JUM-1110100320</v>
      </c>
      <c r="B4687" s="1" t="str">
        <f>IF('[1]King plakken'!$G4688="","",'[1]King plakken'!$G4688)</f>
        <v>8710126003428</v>
      </c>
      <c r="C4687" s="1" t="str">
        <f>IF('[1]King plakken'!$D4688="","",'[1]King plakken'!$D4688)</f>
        <v>Schaatsen - Jan van Haasteren Junior (240)</v>
      </c>
      <c r="D4687" s="3">
        <f>IF('[1]King plakken'!$C4688="","",'[1]King plakken'!$C4688)</f>
        <v>5.6</v>
      </c>
      <c r="E4687" s="3">
        <f>IF('[1]King plakken'!$F4688="","",'[1]King plakken'!$F4688)</f>
        <v>9.99</v>
      </c>
      <c r="F4687" s="4" t="str">
        <f>IF('[1]King plakken'!$B4688="","",IF('[1]King plakken'!$B4688=11,SUBSTITUTE('[1]King plakken'!$B4688,11,"21%"),SUBSTITUTE('[1]King plakken'!$B4688,12,"9%")))</f>
        <v>21%</v>
      </c>
      <c r="G4687" s="2">
        <f>IF('[1]King plakken'!$H4688="","",IF('[1]King plakken'!$H4688-'[1]King plakken'!$I4688-'[1]King plakken'!$J4688&lt;0,0,'[1]King plakken'!$H4688-'[1]King plakken'!$I4688-'[1]King plakken'!$J4688))</f>
        <v>17</v>
      </c>
      <c r="H4687" s="1" t="str">
        <f>IF('[1]King plakken'!$K4688="","",'[1]King plakken'!$K4688)</f>
        <v>Puzzels-&gt;Puzzel; Nieuw</v>
      </c>
      <c r="I4687" s="1" t="str">
        <f>IF('[1]King plakken'!$L4688="","",'[1]King plakken'!$L4688)</f>
        <v>Nieuw</v>
      </c>
      <c r="J4687" s="1" t="str">
        <f>IF('[1]King plakken'!$M4688="","",'[1]King plakken'!$M4688)</f>
        <v>Jumbo</v>
      </c>
      <c r="K4687" s="1">
        <f>IF('[1]King plakken'!$E4688="","",'[1]King plakken'!$E4688)</f>
        <v>12</v>
      </c>
    </row>
    <row r="4688" spans="1:11" x14ac:dyDescent="0.25">
      <c r="A4688" s="1" t="str">
        <f>IF('[1]King plakken'!$A4689="","",'[1]King plakken'!$A4689)</f>
        <v>JUM-1110100321</v>
      </c>
      <c r="B4688" s="1" t="str">
        <f>IF('[1]King plakken'!$G4689="","",'[1]King plakken'!$G4689)</f>
        <v>8710126003435</v>
      </c>
      <c r="C4688" s="1" t="str">
        <f>IF('[1]King plakken'!$D4689="","",'[1]King plakken'!$D4689)</f>
        <v>De Schooltuin - Jan van Haasteren Junior (360)</v>
      </c>
      <c r="D4688" s="3">
        <f>IF('[1]King plakken'!$C4689="","",'[1]King plakken'!$C4689)</f>
        <v>5.6</v>
      </c>
      <c r="E4688" s="3">
        <f>IF('[1]King plakken'!$F4689="","",'[1]King plakken'!$F4689)</f>
        <v>9.99</v>
      </c>
      <c r="F4688" s="4" t="str">
        <f>IF('[1]King plakken'!$B4689="","",IF('[1]King plakken'!$B4689=11,SUBSTITUTE('[1]King plakken'!$B4689,11,"21%"),SUBSTITUTE('[1]King plakken'!$B4689,12,"9%")))</f>
        <v>21%</v>
      </c>
      <c r="G4688" s="2">
        <f>IF('[1]King plakken'!$H4689="","",IF('[1]King plakken'!$H4689-'[1]King plakken'!$I4689-'[1]King plakken'!$J4689&lt;0,0,'[1]King plakken'!$H4689-'[1]King plakken'!$I4689-'[1]King plakken'!$J4689))</f>
        <v>25</v>
      </c>
      <c r="H4688" s="1" t="str">
        <f>IF('[1]King plakken'!$K4689="","",'[1]King plakken'!$K4689)</f>
        <v>Puzzels-&gt;Puzzel; Nieuw</v>
      </c>
      <c r="I4688" s="1" t="str">
        <f>IF('[1]King plakken'!$L4689="","",'[1]King plakken'!$L4689)</f>
        <v>Nieuw</v>
      </c>
      <c r="J4688" s="1" t="str">
        <f>IF('[1]King plakken'!$M4689="","",'[1]King plakken'!$M4689)</f>
        <v>Jumbo</v>
      </c>
      <c r="K4688" s="1">
        <f>IF('[1]King plakken'!$E4689="","",'[1]King plakken'!$E4689)</f>
        <v>12</v>
      </c>
    </row>
    <row r="4689" spans="1:11" x14ac:dyDescent="0.25">
      <c r="A4689" s="1" t="str">
        <f>IF('[1]King plakken'!$A4690="","",'[1]King plakken'!$A4690)</f>
        <v>JUM-1110100322</v>
      </c>
      <c r="B4689" s="1" t="str">
        <f>IF('[1]King plakken'!$G4690="","",'[1]King plakken'!$G4690)</f>
        <v>8710126003442</v>
      </c>
      <c r="C4689" s="1" t="str">
        <f>IF('[1]King plakken'!$D4690="","",'[1]King plakken'!$D4690)</f>
        <v>Hondenparcours - Jan van Haasteren (1000)</v>
      </c>
      <c r="D4689" s="3">
        <f>IF('[1]King plakken'!$C4690="","",'[1]King plakken'!$C4690)</f>
        <v>10.5</v>
      </c>
      <c r="E4689" s="3">
        <f>IF('[1]King plakken'!$F4690="","",'[1]King plakken'!$F4690)</f>
        <v>18.989999999999998</v>
      </c>
      <c r="F4689" s="4" t="str">
        <f>IF('[1]King plakken'!$B4690="","",IF('[1]King plakken'!$B4690=11,SUBSTITUTE('[1]King plakken'!$B4690,11,"21%"),SUBSTITUTE('[1]King plakken'!$B4690,12,"9%")))</f>
        <v>21%</v>
      </c>
      <c r="G4689" s="2">
        <f>IF('[1]King plakken'!$H4690="","",IF('[1]King plakken'!$H4690-'[1]King plakken'!$I4690-'[1]King plakken'!$J4690&lt;0,0,'[1]King plakken'!$H4690-'[1]King plakken'!$I4690-'[1]King plakken'!$J4690))</f>
        <v>244</v>
      </c>
      <c r="H4689" s="1" t="str">
        <f>IF('[1]King plakken'!$K4690="","",'[1]King plakken'!$K4690)</f>
        <v>Puzzels-&gt;Puzzel</v>
      </c>
      <c r="I4689" s="1" t="str">
        <f>IF('[1]King plakken'!$L4690="","",'[1]King plakken'!$L4690)</f>
        <v>Beschikbaar</v>
      </c>
      <c r="J4689" s="1" t="str">
        <f>IF('[1]King plakken'!$M4690="","",'[1]King plakken'!$M4690)</f>
        <v>Jumbo</v>
      </c>
      <c r="K4689" s="1">
        <f>IF('[1]King plakken'!$E4690="","",'[1]King plakken'!$E4690)</f>
        <v>12</v>
      </c>
    </row>
    <row r="4690" spans="1:11" x14ac:dyDescent="0.25">
      <c r="A4690" s="1" t="str">
        <f>IF('[1]King plakken'!$A4691="","",'[1]King plakken'!$A4691)</f>
        <v>JUM-1110100323</v>
      </c>
      <c r="B4690" s="1" t="str">
        <f>IF('[1]King plakken'!$G4691="","",'[1]King plakken'!$G4691)</f>
        <v>8710126003459</v>
      </c>
      <c r="C4690" s="1" t="str">
        <f>IF('[1]King plakken'!$D4691="","",'[1]King plakken'!$D4691)</f>
        <v>Skateboarden in de Bowl - Jan van Haasteren (1000)</v>
      </c>
      <c r="D4690" s="3">
        <f>IF('[1]King plakken'!$C4691="","",'[1]King plakken'!$C4691)</f>
        <v>10.5</v>
      </c>
      <c r="E4690" s="3">
        <f>IF('[1]King plakken'!$F4691="","",'[1]King plakken'!$F4691)</f>
        <v>18.989999999999998</v>
      </c>
      <c r="F4690" s="4" t="str">
        <f>IF('[1]King plakken'!$B4691="","",IF('[1]King plakken'!$B4691=11,SUBSTITUTE('[1]King plakken'!$B4691,11,"21%"),SUBSTITUTE('[1]King plakken'!$B4691,12,"9%")))</f>
        <v>21%</v>
      </c>
      <c r="G4690" s="2">
        <f>IF('[1]King plakken'!$H4691="","",IF('[1]King plakken'!$H4691-'[1]King plakken'!$I4691-'[1]King plakken'!$J4691&lt;0,0,'[1]King plakken'!$H4691-'[1]King plakken'!$I4691-'[1]King plakken'!$J4691))</f>
        <v>234</v>
      </c>
      <c r="H4690" s="1" t="str">
        <f>IF('[1]King plakken'!$K4691="","",'[1]King plakken'!$K4691)</f>
        <v>Puzzels-&gt;Puzzel; Nieuw</v>
      </c>
      <c r="I4690" s="1" t="str">
        <f>IF('[1]King plakken'!$L4691="","",'[1]King plakken'!$L4691)</f>
        <v>Nieuw</v>
      </c>
      <c r="J4690" s="1" t="str">
        <f>IF('[1]King plakken'!$M4691="","",'[1]King plakken'!$M4691)</f>
        <v>Jumbo</v>
      </c>
      <c r="K4690" s="1">
        <f>IF('[1]King plakken'!$E4691="","",'[1]King plakken'!$E4691)</f>
        <v>12</v>
      </c>
    </row>
    <row r="4691" spans="1:11" x14ac:dyDescent="0.25">
      <c r="A4691" s="1" t="str">
        <f>IF('[1]King plakken'!$A4692="","",'[1]King plakken'!$A4692)</f>
        <v>JUM-1110100324</v>
      </c>
      <c r="B4691" s="1" t="str">
        <f>IF('[1]King plakken'!$G4692="","",'[1]King plakken'!$G4692)</f>
        <v>8710126003466</v>
      </c>
      <c r="C4691" s="1" t="str">
        <f>IF('[1]King plakken'!$D4692="","",'[1]King plakken'!$D4692)</f>
        <v>Skateboarden in de Bowl - Jan van Haasteren (2000)</v>
      </c>
      <c r="D4691" s="3">
        <f>IF('[1]King plakken'!$C4692="","",'[1]King plakken'!$C4692)</f>
        <v>16.850000000000001</v>
      </c>
      <c r="E4691" s="3">
        <f>IF('[1]King plakken'!$F4692="","",'[1]King plakken'!$F4692)</f>
        <v>30.99</v>
      </c>
      <c r="F4691" s="4" t="str">
        <f>IF('[1]King plakken'!$B4692="","",IF('[1]King plakken'!$B4692=11,SUBSTITUTE('[1]King plakken'!$B4692,11,"21%"),SUBSTITUTE('[1]King plakken'!$B4692,12,"9%")))</f>
        <v>21%</v>
      </c>
      <c r="G4691" s="2">
        <f>IF('[1]King plakken'!$H4692="","",IF('[1]King plakken'!$H4692-'[1]King plakken'!$I4692-'[1]King plakken'!$J4692&lt;0,0,'[1]King plakken'!$H4692-'[1]King plakken'!$I4692-'[1]King plakken'!$J4692))</f>
        <v>67</v>
      </c>
      <c r="H4691" s="1" t="str">
        <f>IF('[1]King plakken'!$K4692="","",'[1]King plakken'!$K4692)</f>
        <v>Puzzels-&gt;Puzzel; Nieuw</v>
      </c>
      <c r="I4691" s="1" t="str">
        <f>IF('[1]King plakken'!$L4692="","",'[1]King plakken'!$L4692)</f>
        <v>Nieuw</v>
      </c>
      <c r="J4691" s="1" t="str">
        <f>IF('[1]King plakken'!$M4692="","",'[1]King plakken'!$M4692)</f>
        <v>Jumbo</v>
      </c>
      <c r="K4691" s="1">
        <f>IF('[1]King plakken'!$E4692="","",'[1]King plakken'!$E4692)</f>
        <v>12</v>
      </c>
    </row>
    <row r="4692" spans="1:11" x14ac:dyDescent="0.25">
      <c r="A4692" s="1" t="str">
        <f>IF('[1]King plakken'!$A4693="","",'[1]King plakken'!$A4693)</f>
        <v>JUM-1110100325</v>
      </c>
      <c r="B4692" s="1" t="str">
        <f>IF('[1]King plakken'!$G4693="","",'[1]King plakken'!$G4693)</f>
        <v>8710126003473</v>
      </c>
      <c r="C4692" s="1" t="str">
        <f>IF('[1]King plakken'!$D4693="","",'[1]King plakken'!$D4693)</f>
        <v>De Verbouwing &amp; Doe-Het-Zelfwinkel - Jan van Haasteren (2x1000)</v>
      </c>
      <c r="D4692" s="3">
        <f>IF('[1]King plakken'!$C4693="","",'[1]King plakken'!$C4693)</f>
        <v>15.2</v>
      </c>
      <c r="E4692" s="3">
        <f>IF('[1]King plakken'!$F4693="","",'[1]King plakken'!$F4693)</f>
        <v>26.99</v>
      </c>
      <c r="F4692" s="4" t="str">
        <f>IF('[1]King plakken'!$B4693="","",IF('[1]King plakken'!$B4693=11,SUBSTITUTE('[1]King plakken'!$B4693,11,"21%"),SUBSTITUTE('[1]King plakken'!$B4693,12,"9%")))</f>
        <v>21%</v>
      </c>
      <c r="G4692" s="2">
        <f>IF('[1]King plakken'!$H4693="","",IF('[1]King plakken'!$H4693-'[1]King plakken'!$I4693-'[1]King plakken'!$J4693&lt;0,0,'[1]King plakken'!$H4693-'[1]King plakken'!$I4693-'[1]King plakken'!$J4693))</f>
        <v>0</v>
      </c>
      <c r="H4692" s="1" t="str">
        <f>IF('[1]King plakken'!$K4693="","",'[1]King plakken'!$K4693)</f>
        <v>Puzzels-&gt;Puzzel; Nieuw</v>
      </c>
      <c r="I4692" s="1" t="str">
        <f>IF('[1]King plakken'!$L4693="","",'[1]King plakken'!$L4693)</f>
        <v>Nieuw</v>
      </c>
      <c r="J4692" s="1" t="str">
        <f>IF('[1]King plakken'!$M4693="","",'[1]King plakken'!$M4693)</f>
        <v>Jumbo</v>
      </c>
      <c r="K4692" s="1">
        <f>IF('[1]King plakken'!$E4693="","",'[1]King plakken'!$E4693)</f>
        <v>12</v>
      </c>
    </row>
    <row r="4693" spans="1:11" x14ac:dyDescent="0.25">
      <c r="A4693" s="1" t="str">
        <f>IF('[1]King plakken'!$A4694="","",'[1]King plakken'!$A4694)</f>
        <v>JUM-1110100326</v>
      </c>
      <c r="B4693" s="1" t="str">
        <f>IF('[1]King plakken'!$G4694="","",'[1]King plakken'!$G4694)</f>
        <v>8710126003480</v>
      </c>
      <c r="C4693" s="1" t="str">
        <f>IF('[1]King plakken'!$D4694="","",'[1]King plakken'!$D4694)</f>
        <v>Wie Is De Volgende? - Jan van Haasteren (500)</v>
      </c>
      <c r="D4693" s="3">
        <f>IF('[1]King plakken'!$C4694="","",'[1]King plakken'!$C4694)</f>
        <v>7.5</v>
      </c>
      <c r="E4693" s="3">
        <f>IF('[1]King plakken'!$F4694="","",'[1]King plakken'!$F4694)</f>
        <v>13.49</v>
      </c>
      <c r="F4693" s="4" t="str">
        <f>IF('[1]King plakken'!$B4694="","",IF('[1]King plakken'!$B4694=11,SUBSTITUTE('[1]King plakken'!$B4694,11,"21%"),SUBSTITUTE('[1]King plakken'!$B4694,12,"9%")))</f>
        <v>21%</v>
      </c>
      <c r="G4693" s="2">
        <f>IF('[1]King plakken'!$H4694="","",IF('[1]King plakken'!$H4694-'[1]King plakken'!$I4694-'[1]King plakken'!$J4694&lt;0,0,'[1]King plakken'!$H4694-'[1]King plakken'!$I4694-'[1]King plakken'!$J4694))</f>
        <v>0</v>
      </c>
      <c r="H4693" s="1" t="str">
        <f>IF('[1]King plakken'!$K4694="","",'[1]King plakken'!$K4694)</f>
        <v>Puzzels-&gt;Puzzel</v>
      </c>
      <c r="I4693" s="1" t="str">
        <f>IF('[1]King plakken'!$L4694="","",'[1]King plakken'!$L4694)</f>
        <v>pre-order</v>
      </c>
      <c r="J4693" s="1" t="str">
        <f>IF('[1]King plakken'!$M4694="","",'[1]King plakken'!$M4694)</f>
        <v>Jumbo</v>
      </c>
      <c r="K4693" s="1">
        <f>IF('[1]King plakken'!$E4694="","",'[1]King plakken'!$E4694)</f>
        <v>12</v>
      </c>
    </row>
    <row r="4694" spans="1:11" x14ac:dyDescent="0.25">
      <c r="A4694" s="1" t="str">
        <f>IF('[1]King plakken'!$A4695="","",'[1]King plakken'!$A4695)</f>
        <v>JUM-1110100327</v>
      </c>
      <c r="B4694" s="1" t="str">
        <f>IF('[1]King plakken'!$G4695="","",'[1]King plakken'!$G4695)</f>
        <v>8710126003497</v>
      </c>
      <c r="C4694" s="1" t="str">
        <f>IF('[1]King plakken'!$D4695="","",'[1]King plakken'!$D4695)</f>
        <v>Het Bejaardentehuis - Jan van Haasteren (1000)</v>
      </c>
      <c r="D4694" s="3">
        <f>IF('[1]King plakken'!$C4695="","",'[1]King plakken'!$C4695)</f>
        <v>10.5</v>
      </c>
      <c r="E4694" s="3">
        <f>IF('[1]King plakken'!$F4695="","",'[1]King plakken'!$F4695)</f>
        <v>18.989999999999998</v>
      </c>
      <c r="F4694" s="4" t="str">
        <f>IF('[1]King plakken'!$B4695="","",IF('[1]King plakken'!$B4695=11,SUBSTITUTE('[1]King plakken'!$B4695,11,"21%"),SUBSTITUTE('[1]King plakken'!$B4695,12,"9%")))</f>
        <v>21%</v>
      </c>
      <c r="G4694" s="2">
        <f>IF('[1]King plakken'!$H4695="","",IF('[1]King plakken'!$H4695-'[1]King plakken'!$I4695-'[1]King plakken'!$J4695&lt;0,0,'[1]King plakken'!$H4695-'[1]King plakken'!$I4695-'[1]King plakken'!$J4695))</f>
        <v>80</v>
      </c>
      <c r="H4694" s="1" t="str">
        <f>IF('[1]King plakken'!$K4695="","",'[1]King plakken'!$K4695)</f>
        <v>Puzzels-&gt;Puzzel</v>
      </c>
      <c r="I4694" s="1" t="str">
        <f>IF('[1]King plakken'!$L4695="","",'[1]King plakken'!$L4695)</f>
        <v>pre-order</v>
      </c>
      <c r="J4694" s="1" t="str">
        <f>IF('[1]King plakken'!$M4695="","",'[1]King plakken'!$M4695)</f>
        <v>Jumbo</v>
      </c>
      <c r="K4694" s="1">
        <f>IF('[1]King plakken'!$E4695="","",'[1]King plakken'!$E4695)</f>
        <v>12</v>
      </c>
    </row>
    <row r="4695" spans="1:11" x14ac:dyDescent="0.25">
      <c r="A4695" s="1" t="str">
        <f>IF('[1]King plakken'!$A4696="","",'[1]King plakken'!$A4696)</f>
        <v>JUM-1110100328</v>
      </c>
      <c r="B4695" s="1" t="str">
        <f>IF('[1]King plakken'!$G4696="","",'[1]King plakken'!$G4696)</f>
        <v>8710126018507</v>
      </c>
      <c r="C4695" s="1" t="str">
        <f>IF('[1]King plakken'!$D4696="","",'[1]King plakken'!$D4696)</f>
        <v>Wasgij Retro Original 8 - Vloed! (1000)</v>
      </c>
      <c r="D4695" s="3">
        <f>IF('[1]King plakken'!$C4696="","",'[1]King plakken'!$C4696)</f>
        <v>10.5</v>
      </c>
      <c r="E4695" s="3">
        <f>IF('[1]King plakken'!$F4696="","",'[1]King plakken'!$F4696)</f>
        <v>18.989999999999998</v>
      </c>
      <c r="F4695" s="4" t="str">
        <f>IF('[1]King plakken'!$B4696="","",IF('[1]King plakken'!$B4696=11,SUBSTITUTE('[1]King plakken'!$B4696,11,"21%"),SUBSTITUTE('[1]King plakken'!$B4696,12,"9%")))</f>
        <v>21%</v>
      </c>
      <c r="G4695" s="2">
        <f>IF('[1]King plakken'!$H4696="","",IF('[1]King plakken'!$H4696-'[1]King plakken'!$I4696-'[1]King plakken'!$J4696&lt;0,0,'[1]King plakken'!$H4696-'[1]King plakken'!$I4696-'[1]King plakken'!$J4696))</f>
        <v>9</v>
      </c>
      <c r="H4695" s="1" t="str">
        <f>IF('[1]King plakken'!$K4696="","",'[1]King plakken'!$K4696)</f>
        <v>Puzzels-&gt;Puzzel</v>
      </c>
      <c r="I4695" s="1" t="str">
        <f>IF('[1]King plakken'!$L4696="","",'[1]King plakken'!$L4696)</f>
        <v>Beschikbaar</v>
      </c>
      <c r="J4695" s="1" t="str">
        <f>IF('[1]King plakken'!$M4696="","",'[1]King plakken'!$M4696)</f>
        <v>Jumbo</v>
      </c>
      <c r="K4695" s="1">
        <f>IF('[1]King plakken'!$E4696="","",'[1]King plakken'!$E4696)</f>
        <v>12</v>
      </c>
    </row>
    <row r="4696" spans="1:11" x14ac:dyDescent="0.25">
      <c r="A4696" s="1" t="str">
        <f>IF('[1]King plakken'!$A4697="","",'[1]King plakken'!$A4697)</f>
        <v>JUM-1110100329</v>
      </c>
      <c r="B4696" s="1" t="str">
        <f>IF('[1]King plakken'!$G4697="","",'[1]King plakken'!$G4697)</f>
        <v>8710126018514</v>
      </c>
      <c r="C4696" s="1" t="str">
        <f>IF('[1]King plakken'!$D4697="","",'[1]King plakken'!$D4697)</f>
        <v>Wasgij Retro Destiny 8 - Hoogseizoen! (1000)</v>
      </c>
      <c r="D4696" s="3">
        <f>IF('[1]King plakken'!$C4697="","",'[1]King plakken'!$C4697)</f>
        <v>10.5</v>
      </c>
      <c r="E4696" s="3">
        <f>IF('[1]King plakken'!$F4697="","",'[1]King plakken'!$F4697)</f>
        <v>18.989999999999998</v>
      </c>
      <c r="F4696" s="4" t="str">
        <f>IF('[1]King plakken'!$B4697="","",IF('[1]King plakken'!$B4697=11,SUBSTITUTE('[1]King plakken'!$B4697,11,"21%"),SUBSTITUTE('[1]King plakken'!$B4697,12,"9%")))</f>
        <v>21%</v>
      </c>
      <c r="G4696" s="2">
        <f>IF('[1]King plakken'!$H4697="","",IF('[1]King plakken'!$H4697-'[1]King plakken'!$I4697-'[1]King plakken'!$J4697&lt;0,0,'[1]King plakken'!$H4697-'[1]King plakken'!$I4697-'[1]King plakken'!$J4697))</f>
        <v>14</v>
      </c>
      <c r="H4696" s="1" t="str">
        <f>IF('[1]King plakken'!$K4697="","",'[1]King plakken'!$K4697)</f>
        <v>Puzzels-&gt;Puzzel</v>
      </c>
      <c r="I4696" s="1" t="str">
        <f>IF('[1]King plakken'!$L4697="","",'[1]King plakken'!$L4697)</f>
        <v>Beschikbaar</v>
      </c>
      <c r="J4696" s="1" t="str">
        <f>IF('[1]King plakken'!$M4697="","",'[1]King plakken'!$M4697)</f>
        <v>Jumbo</v>
      </c>
      <c r="K4696" s="1">
        <f>IF('[1]King plakken'!$E4697="","",'[1]King plakken'!$E4697)</f>
        <v>12</v>
      </c>
    </row>
    <row r="4697" spans="1:11" x14ac:dyDescent="0.25">
      <c r="A4697" s="1" t="str">
        <f>IF('[1]King plakken'!$A4698="","",'[1]King plakken'!$A4698)</f>
        <v>JUM-1110100330</v>
      </c>
      <c r="B4697" s="1" t="str">
        <f>IF('[1]King plakken'!$G4698="","",'[1]King plakken'!$G4698)</f>
        <v>8710126018521</v>
      </c>
      <c r="C4697" s="1" t="str">
        <f>IF('[1]King plakken'!$D4698="","",'[1]King plakken'!$D4698)</f>
        <v>Wasgij Retro Mystery 8 - De Laatste Horde! (1000)</v>
      </c>
      <c r="D4697" s="3">
        <f>IF('[1]King plakken'!$C4698="","",'[1]King plakken'!$C4698)</f>
        <v>10.5</v>
      </c>
      <c r="E4697" s="3">
        <f>IF('[1]King plakken'!$F4698="","",'[1]King plakken'!$F4698)</f>
        <v>18.989999999999998</v>
      </c>
      <c r="F4697" s="4" t="str">
        <f>IF('[1]King plakken'!$B4698="","",IF('[1]King plakken'!$B4698=11,SUBSTITUTE('[1]King plakken'!$B4698,11,"21%"),SUBSTITUTE('[1]King plakken'!$B4698,12,"9%")))</f>
        <v>21%</v>
      </c>
      <c r="G4697" s="2">
        <f>IF('[1]King plakken'!$H4698="","",IF('[1]King plakken'!$H4698-'[1]King plakken'!$I4698-'[1]King plakken'!$J4698&lt;0,0,'[1]King plakken'!$H4698-'[1]King plakken'!$I4698-'[1]King plakken'!$J4698))</f>
        <v>15</v>
      </c>
      <c r="H4697" s="1" t="str">
        <f>IF('[1]King plakken'!$K4698="","",'[1]King plakken'!$K4698)</f>
        <v>Puzzels-&gt;Puzzel</v>
      </c>
      <c r="I4697" s="1" t="str">
        <f>IF('[1]King plakken'!$L4698="","",'[1]King plakken'!$L4698)</f>
        <v>Beschikbaar</v>
      </c>
      <c r="J4697" s="1" t="str">
        <f>IF('[1]King plakken'!$M4698="","",'[1]King plakken'!$M4698)</f>
        <v>Jumbo</v>
      </c>
      <c r="K4697" s="1">
        <f>IF('[1]King plakken'!$E4698="","",'[1]King plakken'!$E4698)</f>
        <v>12</v>
      </c>
    </row>
    <row r="4698" spans="1:11" x14ac:dyDescent="0.25">
      <c r="A4698" s="1" t="str">
        <f>IF('[1]King plakken'!$A4699="","",'[1]King plakken'!$A4699)</f>
        <v>JUM-1110100331</v>
      </c>
      <c r="B4698" s="1" t="str">
        <f>IF('[1]King plakken'!$G4699="","",'[1]King plakken'!$G4699)</f>
        <v>8710126018538</v>
      </c>
      <c r="C4698" s="1" t="str">
        <f>IF('[1]King plakken'!$D4699="","",'[1]King plakken'!$D4699)</f>
        <v>Wasgij Mystery 26 - Date Night! (1000)</v>
      </c>
      <c r="D4698" s="3">
        <f>IF('[1]King plakken'!$C4699="","",'[1]King plakken'!$C4699)</f>
        <v>10.5</v>
      </c>
      <c r="E4698" s="3">
        <f>IF('[1]King plakken'!$F4699="","",'[1]King plakken'!$F4699)</f>
        <v>18.989999999999998</v>
      </c>
      <c r="F4698" s="4" t="str">
        <f>IF('[1]King plakken'!$B4699="","",IF('[1]King plakken'!$B4699=11,SUBSTITUTE('[1]King plakken'!$B4699,11,"21%"),SUBSTITUTE('[1]King plakken'!$B4699,12,"9%")))</f>
        <v>21%</v>
      </c>
      <c r="G4698" s="2">
        <f>IF('[1]King plakken'!$H4699="","",IF('[1]King plakken'!$H4699-'[1]King plakken'!$I4699-'[1]King plakken'!$J4699&lt;0,0,'[1]King plakken'!$H4699-'[1]King plakken'!$I4699-'[1]King plakken'!$J4699))</f>
        <v>0</v>
      </c>
      <c r="H4698" s="1" t="str">
        <f>IF('[1]King plakken'!$K4699="","",'[1]King plakken'!$K4699)</f>
        <v>Puzzels-&gt;Puzzel</v>
      </c>
      <c r="I4698" s="1" t="str">
        <f>IF('[1]King plakken'!$L4699="","",'[1]King plakken'!$L4699)</f>
        <v>Beschikbaar</v>
      </c>
      <c r="J4698" s="1" t="str">
        <f>IF('[1]King plakken'!$M4699="","",'[1]King plakken'!$M4699)</f>
        <v>Jumbo</v>
      </c>
      <c r="K4698" s="1">
        <f>IF('[1]King plakken'!$E4699="","",'[1]King plakken'!$E4699)</f>
        <v>12</v>
      </c>
    </row>
    <row r="4699" spans="1:11" x14ac:dyDescent="0.25">
      <c r="A4699" s="1" t="str">
        <f>IF('[1]King plakken'!$A4700="","",'[1]King plakken'!$A4700)</f>
        <v>JUM-1110100332</v>
      </c>
      <c r="B4699" s="1" t="str">
        <f>IF('[1]King plakken'!$G4700="","",'[1]King plakken'!$G4700)</f>
        <v>8710126018552</v>
      </c>
      <c r="C4699" s="1" t="str">
        <f>IF('[1]King plakken'!$D4700="","",'[1]King plakken'!$D4700)</f>
        <v>Wasgij Destiny 27 - Coffee Shop (1000)</v>
      </c>
      <c r="D4699" s="3">
        <f>IF('[1]King plakken'!$C4700="","",'[1]King plakken'!$C4700)</f>
        <v>10.5</v>
      </c>
      <c r="E4699" s="3">
        <f>IF('[1]King plakken'!$F4700="","",'[1]King plakken'!$F4700)</f>
        <v>18.989999999999998</v>
      </c>
      <c r="F4699" s="4" t="str">
        <f>IF('[1]King plakken'!$B4700="","",IF('[1]King plakken'!$B4700=11,SUBSTITUTE('[1]King plakken'!$B4700,11,"21%"),SUBSTITUTE('[1]King plakken'!$B4700,12,"9%")))</f>
        <v>21%</v>
      </c>
      <c r="G4699" s="2">
        <f>IF('[1]King plakken'!$H4700="","",IF('[1]King plakken'!$H4700-'[1]King plakken'!$I4700-'[1]King plakken'!$J4700&lt;0,0,'[1]King plakken'!$H4700-'[1]King plakken'!$I4700-'[1]King plakken'!$J4700))</f>
        <v>0</v>
      </c>
      <c r="H4699" s="1" t="str">
        <f>IF('[1]King plakken'!$K4700="","",'[1]King plakken'!$K4700)</f>
        <v>Puzzels-&gt;Puzzel</v>
      </c>
      <c r="I4699" s="1" t="str">
        <f>IF('[1]King plakken'!$L4700="","",'[1]King plakken'!$L4700)</f>
        <v>Beschikbaar</v>
      </c>
      <c r="J4699" s="1" t="str">
        <f>IF('[1]King plakken'!$M4700="","",'[1]King plakken'!$M4700)</f>
        <v>Jumbo</v>
      </c>
      <c r="K4699" s="1">
        <f>IF('[1]King plakken'!$E4700="","",'[1]King plakken'!$E4700)</f>
        <v>12</v>
      </c>
    </row>
    <row r="4700" spans="1:11" x14ac:dyDescent="0.25">
      <c r="A4700" s="1" t="str">
        <f>IF('[1]King plakken'!$A4701="","",'[1]King plakken'!$A4701)</f>
        <v>JUM-1110100333</v>
      </c>
      <c r="B4700" s="1" t="str">
        <f>IF('[1]King plakken'!$G4701="","",'[1]King plakken'!$G4701)</f>
        <v>8710126018569</v>
      </c>
      <c r="C4700" s="1" t="str">
        <f>IF('[1]King plakken'!$D4701="","",'[1]King plakken'!$D4701)</f>
        <v>Wasgij Orginal 44 - Zomerspelen (1000)</v>
      </c>
      <c r="D4700" s="3">
        <f>IF('[1]King plakken'!$C4701="","",'[1]King plakken'!$C4701)</f>
        <v>10.5</v>
      </c>
      <c r="E4700" s="3">
        <f>IF('[1]King plakken'!$F4701="","",'[1]King plakken'!$F4701)</f>
        <v>18.989999999999998</v>
      </c>
      <c r="F4700" s="4" t="str">
        <f>IF('[1]King plakken'!$B4701="","",IF('[1]King plakken'!$B4701=11,SUBSTITUTE('[1]King plakken'!$B4701,11,"21%"),SUBSTITUTE('[1]King plakken'!$B4701,12,"9%")))</f>
        <v>21%</v>
      </c>
      <c r="G4700" s="2">
        <f>IF('[1]King plakken'!$H4701="","",IF('[1]King plakken'!$H4701-'[1]King plakken'!$I4701-'[1]King plakken'!$J4701&lt;0,0,'[1]King plakken'!$H4701-'[1]King plakken'!$I4701-'[1]King plakken'!$J4701))</f>
        <v>11</v>
      </c>
      <c r="H4700" s="1" t="str">
        <f>IF('[1]King plakken'!$K4701="","",'[1]King plakken'!$K4701)</f>
        <v>Puzzels-&gt;Puzzel</v>
      </c>
      <c r="I4700" s="1" t="str">
        <f>IF('[1]King plakken'!$L4701="","",'[1]King plakken'!$L4701)</f>
        <v>Beschikbaar</v>
      </c>
      <c r="J4700" s="1" t="str">
        <f>IF('[1]King plakken'!$M4701="","",'[1]King plakken'!$M4701)</f>
        <v>Jumbo</v>
      </c>
      <c r="K4700" s="1">
        <f>IF('[1]King plakken'!$E4701="","",'[1]King plakken'!$E4701)</f>
        <v>12</v>
      </c>
    </row>
    <row r="4701" spans="1:11" x14ac:dyDescent="0.25">
      <c r="A4701" s="1" t="str">
        <f>IF('[1]King plakken'!$A4702="","",'[1]King plakken'!$A4702)</f>
        <v>JUM-1110100334</v>
      </c>
      <c r="B4701" s="1" t="str">
        <f>IF('[1]King plakken'!$G4702="","",'[1]King plakken'!$G4702)</f>
        <v>8710126020913</v>
      </c>
      <c r="C4701" s="1" t="str">
        <f>IF('[1]King plakken'!$D4702="","",'[1]King plakken'!$D4702)</f>
        <v>Wasgij - Christmas 20 (2x 1000)</v>
      </c>
      <c r="D4701" s="3">
        <f>IF('[1]King plakken'!$C4702="","",'[1]King plakken'!$C4702)</f>
        <v>10.5</v>
      </c>
      <c r="E4701" s="3">
        <f>IF('[1]King plakken'!$F4702="","",'[1]King plakken'!$F4702)</f>
        <v>18.989999999999998</v>
      </c>
      <c r="F4701" s="4" t="str">
        <f>IF('[1]King plakken'!$B4702="","",IF('[1]King plakken'!$B4702=11,SUBSTITUTE('[1]King plakken'!$B4702,11,"21%"),SUBSTITUTE('[1]King plakken'!$B4702,12,"9%")))</f>
        <v>21%</v>
      </c>
      <c r="G4701" s="2">
        <f>IF('[1]King plakken'!$H4702="","",IF('[1]King plakken'!$H4702-'[1]King plakken'!$I4702-'[1]King plakken'!$J4702&lt;0,0,'[1]King plakken'!$H4702-'[1]King plakken'!$I4702-'[1]King plakken'!$J4702))</f>
        <v>0</v>
      </c>
      <c r="H4701" s="1" t="str">
        <f>IF('[1]King plakken'!$K4702="","",'[1]King plakken'!$K4702)</f>
        <v>Puzzels-&gt;Puzzel</v>
      </c>
      <c r="I4701" s="1" t="str">
        <f>IF('[1]King plakken'!$L4702="","",'[1]King plakken'!$L4702)</f>
        <v>Herprint</v>
      </c>
      <c r="J4701" s="1" t="str">
        <f>IF('[1]King plakken'!$M4702="","",'[1]King plakken'!$M4702)</f>
        <v>Jumbo</v>
      </c>
      <c r="K4701" s="1">
        <f>IF('[1]King plakken'!$E4702="","",'[1]King plakken'!$E4702)</f>
        <v>12</v>
      </c>
    </row>
    <row r="4702" spans="1:11" x14ac:dyDescent="0.25">
      <c r="A4702" s="1" t="str">
        <f>IF('[1]King plakken'!$A4703="","",'[1]King plakken'!$A4703)</f>
        <v>JUM-1110100335</v>
      </c>
      <c r="B4702" s="1" t="str">
        <f>IF('[1]King plakken'!$G4703="","",'[1]King plakken'!$G4703)</f>
        <v>8710126020920</v>
      </c>
      <c r="C4702" s="1" t="str">
        <f>IF('[1]King plakken'!$D4703="","",'[1]King plakken'!$D4703)</f>
        <v>Wasgij Destiny 28 - Dad Cave (1000)</v>
      </c>
      <c r="D4702" s="3">
        <f>IF('[1]King plakken'!$C4703="","",'[1]King plakken'!$C4703)</f>
        <v>10.5</v>
      </c>
      <c r="E4702" s="3">
        <f>IF('[1]King plakken'!$F4703="","",'[1]King plakken'!$F4703)</f>
        <v>18.989999999999998</v>
      </c>
      <c r="F4702" s="4" t="str">
        <f>IF('[1]King plakken'!$B4703="","",IF('[1]King plakken'!$B4703=11,SUBSTITUTE('[1]King plakken'!$B4703,11,"21%"),SUBSTITUTE('[1]King plakken'!$B4703,12,"9%")))</f>
        <v>21%</v>
      </c>
      <c r="G4702" s="2">
        <f>IF('[1]King plakken'!$H4703="","",IF('[1]King plakken'!$H4703-'[1]King plakken'!$I4703-'[1]King plakken'!$J4703&lt;0,0,'[1]King plakken'!$H4703-'[1]King plakken'!$I4703-'[1]King plakken'!$J4703))</f>
        <v>23</v>
      </c>
      <c r="H4702" s="1" t="str">
        <f>IF('[1]King plakken'!$K4703="","",'[1]King plakken'!$K4703)</f>
        <v>Puzzels-&gt;Puzzel</v>
      </c>
      <c r="I4702" s="1" t="str">
        <f>IF('[1]King plakken'!$L4703="","",'[1]King plakken'!$L4703)</f>
        <v>Beschikbaar</v>
      </c>
      <c r="J4702" s="1" t="str">
        <f>IF('[1]King plakken'!$M4703="","",'[1]King plakken'!$M4703)</f>
        <v>Jumbo</v>
      </c>
      <c r="K4702" s="1">
        <f>IF('[1]King plakken'!$E4703="","",'[1]King plakken'!$E4703)</f>
        <v>12</v>
      </c>
    </row>
    <row r="4703" spans="1:11" x14ac:dyDescent="0.25">
      <c r="A4703" s="1" t="str">
        <f>IF('[1]King plakken'!$A4704="","",'[1]King plakken'!$A4704)</f>
        <v>JUM-1110100336</v>
      </c>
      <c r="B4703" s="1" t="str">
        <f>IF('[1]King plakken'!$G4704="","",'[1]King plakken'!$G4704)</f>
        <v>8710126003589</v>
      </c>
      <c r="C4703" s="1" t="str">
        <f>IF('[1]King plakken'!$D4704="","",'[1]King plakken'!$D4704)</f>
        <v>Wasgij Original 45 - Verhuisdag! (1000)</v>
      </c>
      <c r="D4703" s="3">
        <f>IF('[1]King plakken'!$C4704="","",'[1]King plakken'!$C4704)</f>
        <v>10.5</v>
      </c>
      <c r="E4703" s="3">
        <f>IF('[1]King plakken'!$F4704="","",'[1]King plakken'!$F4704)</f>
        <v>18.989999999999998</v>
      </c>
      <c r="F4703" s="4" t="str">
        <f>IF('[1]King plakken'!$B4704="","",IF('[1]King plakken'!$B4704=11,SUBSTITUTE('[1]King plakken'!$B4704,11,"21%"),SUBSTITUTE('[1]King plakken'!$B4704,12,"9%")))</f>
        <v>21%</v>
      </c>
      <c r="G4703" s="2">
        <f>IF('[1]King plakken'!$H4704="","",IF('[1]King plakken'!$H4704-'[1]King plakken'!$I4704-'[1]King plakken'!$J4704&lt;0,0,'[1]King plakken'!$H4704-'[1]King plakken'!$I4704-'[1]King plakken'!$J4704))</f>
        <v>0</v>
      </c>
      <c r="H4703" s="1" t="str">
        <f>IF('[1]King plakken'!$K4704="","",'[1]King plakken'!$K4704)</f>
        <v>Puzzels-&gt;Puzzel</v>
      </c>
      <c r="I4703" s="1" t="str">
        <f>IF('[1]King plakken'!$L4704="","",'[1]King plakken'!$L4704)</f>
        <v>Beschikbaar</v>
      </c>
      <c r="J4703" s="1" t="str">
        <f>IF('[1]King plakken'!$M4704="","",'[1]King plakken'!$M4704)</f>
        <v>Jumbo</v>
      </c>
      <c r="K4703" s="1">
        <f>IF('[1]King plakken'!$E4704="","",'[1]King plakken'!$E4704)</f>
        <v>12</v>
      </c>
    </row>
    <row r="4704" spans="1:11" x14ac:dyDescent="0.25">
      <c r="A4704" s="1" t="str">
        <f>IF('[1]King plakken'!$A4705="","",'[1]King plakken'!$A4705)</f>
        <v>JUM-1110100337</v>
      </c>
      <c r="B4704" s="1" t="str">
        <f>IF('[1]King plakken'!$G4705="","",'[1]King plakken'!$G4705)</f>
        <v>8710126003596</v>
      </c>
      <c r="C4704" s="1" t="str">
        <f>IF('[1]King plakken'!$D4705="","",'[1]King plakken'!$D4705)</f>
        <v>Wasgij Mystery 27 - Vlam In De Pan! (1000)</v>
      </c>
      <c r="D4704" s="3">
        <f>IF('[1]King plakken'!$C4705="","",'[1]King plakken'!$C4705)</f>
        <v>10.5</v>
      </c>
      <c r="E4704" s="3">
        <f>IF('[1]King plakken'!$F4705="","",'[1]King plakken'!$F4705)</f>
        <v>18.989999999999998</v>
      </c>
      <c r="F4704" s="4" t="str">
        <f>IF('[1]King plakken'!$B4705="","",IF('[1]King plakken'!$B4705=11,SUBSTITUTE('[1]King plakken'!$B4705,11,"21%"),SUBSTITUTE('[1]King plakken'!$B4705,12,"9%")))</f>
        <v>21%</v>
      </c>
      <c r="G4704" s="2">
        <f>IF('[1]King plakken'!$H4705="","",IF('[1]King plakken'!$H4705-'[1]King plakken'!$I4705-'[1]King plakken'!$J4705&lt;0,0,'[1]King plakken'!$H4705-'[1]King plakken'!$I4705-'[1]King plakken'!$J4705))</f>
        <v>0</v>
      </c>
      <c r="H4704" s="1" t="str">
        <f>IF('[1]King plakken'!$K4705="","",'[1]King plakken'!$K4705)</f>
        <v>Puzzels-&gt;Puzzel</v>
      </c>
      <c r="I4704" s="1" t="str">
        <f>IF('[1]King plakken'!$L4705="","",'[1]King plakken'!$L4705)</f>
        <v>Herprint</v>
      </c>
      <c r="J4704" s="1" t="str">
        <f>IF('[1]King plakken'!$M4705="","",'[1]King plakken'!$M4705)</f>
        <v>Jumbo</v>
      </c>
      <c r="K4704" s="1">
        <f>IF('[1]King plakken'!$E4705="","",'[1]King plakken'!$E4705)</f>
        <v>12</v>
      </c>
    </row>
    <row r="4705" spans="1:11" x14ac:dyDescent="0.25">
      <c r="A4705" s="1" t="str">
        <f>IF('[1]King plakken'!$A4706="","",'[1]King plakken'!$A4706)</f>
        <v>JUM-1110100350</v>
      </c>
      <c r="B4705" s="1" t="str">
        <f>IF('[1]King plakken'!$G4706="","",'[1]King plakken'!$G4706)</f>
        <v>8721017600022</v>
      </c>
      <c r="C4705" s="1" t="str">
        <f>IF('[1]King plakken'!$D4706="","",'[1]King plakken'!$D4706)</f>
        <v>Ik Leer Mijn Eerste Letters</v>
      </c>
      <c r="D4705" s="3">
        <f>IF('[1]King plakken'!$C4706="","",'[1]King plakken'!$C4706)</f>
        <v>15.95</v>
      </c>
      <c r="E4705" s="3">
        <f>IF('[1]King plakken'!$F4706="","",'[1]King plakken'!$F4706)</f>
        <v>27.99</v>
      </c>
      <c r="F4705" s="4" t="str">
        <f>IF('[1]King plakken'!$B4706="","",IF('[1]King plakken'!$B4706=11,SUBSTITUTE('[1]King plakken'!$B4706,11,"21%"),SUBSTITUTE('[1]King plakken'!$B4706,12,"9%")))</f>
        <v>21%</v>
      </c>
      <c r="G4705" s="2">
        <f>IF('[1]King plakken'!$H4706="","",IF('[1]King plakken'!$H4706-'[1]King plakken'!$I4706-'[1]King plakken'!$J4706&lt;0,0,'[1]King plakken'!$H4706-'[1]King plakken'!$I4706-'[1]King plakken'!$J4706))</f>
        <v>6</v>
      </c>
      <c r="H4705" s="1" t="str">
        <f>IF('[1]King plakken'!$K4706="","",'[1]King plakken'!$K4706)</f>
        <v>Educatief-&gt;Spel; Nieuw</v>
      </c>
      <c r="I4705" s="1" t="str">
        <f>IF('[1]King plakken'!$L4706="","",'[1]King plakken'!$L4706)</f>
        <v>Nieuw</v>
      </c>
      <c r="J4705" s="1" t="str">
        <f>IF('[1]King plakken'!$M4706="","",'[1]King plakken'!$M4706)</f>
        <v>Jumbo</v>
      </c>
      <c r="K4705" s="1">
        <f>IF('[1]King plakken'!$E4706="","",'[1]King plakken'!$E4706)</f>
        <v>6</v>
      </c>
    </row>
    <row r="4706" spans="1:11" x14ac:dyDescent="0.25">
      <c r="A4706" s="1" t="str">
        <f>IF('[1]King plakken'!$A4707="","",'[1]King plakken'!$A4707)</f>
        <v>JUM-1110100353</v>
      </c>
      <c r="B4706" s="1" t="str">
        <f>IF('[1]King plakken'!$G4707="","",'[1]King plakken'!$G4707)</f>
        <v>8721017600053</v>
      </c>
      <c r="C4706" s="1" t="str">
        <f>IF('[1]King plakken'!$D4707="","",'[1]King plakken'!$D4707)</f>
        <v>Portapuzzle Comfort Upto 1000</v>
      </c>
      <c r="D4706" s="3">
        <f>IF('[1]King plakken'!$C4707="","",'[1]King plakken'!$C4707)</f>
        <v>34.299999999999997</v>
      </c>
      <c r="E4706" s="3">
        <f>IF('[1]King plakken'!$F4707="","",'[1]King plakken'!$F4707)</f>
        <v>59.99</v>
      </c>
      <c r="F4706" s="4" t="str">
        <f>IF('[1]King plakken'!$B4707="","",IF('[1]King plakken'!$B4707=11,SUBSTITUTE('[1]King plakken'!$B4707,11,"21%"),SUBSTITUTE('[1]King plakken'!$B4707,12,"9%")))</f>
        <v>21%</v>
      </c>
      <c r="G4706" s="2">
        <f>IF('[1]King plakken'!$H4707="","",IF('[1]King plakken'!$H4707-'[1]King plakken'!$I4707-'[1]King plakken'!$J4707&lt;0,0,'[1]King plakken'!$H4707-'[1]King plakken'!$I4707-'[1]King plakken'!$J4707))</f>
        <v>3</v>
      </c>
      <c r="H4706" s="1" t="str">
        <f>IF('[1]King plakken'!$K4707="","",'[1]King plakken'!$K4707)</f>
        <v>Puzzels-&gt;Puzzelaccessoires</v>
      </c>
      <c r="I4706" s="1" t="str">
        <f>IF('[1]King plakken'!$L4707="","",'[1]King plakken'!$L4707)</f>
        <v>Beschikbaar</v>
      </c>
      <c r="J4706" s="1" t="str">
        <f>IF('[1]King plakken'!$M4707="","",'[1]King plakken'!$M4707)</f>
        <v>Jumbo</v>
      </c>
      <c r="K4706" s="1">
        <f>IF('[1]King plakken'!$E4707="","",'[1]King plakken'!$E4707)</f>
        <v>5</v>
      </c>
    </row>
    <row r="4707" spans="1:11" x14ac:dyDescent="0.25">
      <c r="A4707" s="1" t="str">
        <f>IF('[1]King plakken'!$A4708="","",'[1]King plakken'!$A4708)</f>
        <v>JUM-1110100354</v>
      </c>
      <c r="B4707" s="1" t="str">
        <f>IF('[1]King plakken'!$G4708="","",'[1]King plakken'!$G4708)</f>
        <v>8721017600060</v>
      </c>
      <c r="C4707" s="1" t="str">
        <f>IF('[1]King plakken'!$D4708="","",'[1]King plakken'!$D4708)</f>
        <v>Hitster Summer Party</v>
      </c>
      <c r="D4707" s="3">
        <f>IF('[1]King plakken'!$C4708="","",'[1]King plakken'!$C4708)</f>
        <v>14.7</v>
      </c>
      <c r="E4707" s="3">
        <f>IF('[1]King plakken'!$F4708="","",'[1]King plakken'!$F4708)</f>
        <v>24.99</v>
      </c>
      <c r="F4707" s="4" t="str">
        <f>IF('[1]King plakken'!$B4708="","",IF('[1]King plakken'!$B4708=11,SUBSTITUTE('[1]King plakken'!$B4708,11,"21%"),SUBSTITUTE('[1]King plakken'!$B4708,12,"9%")))</f>
        <v>21%</v>
      </c>
      <c r="G4707" s="2">
        <f>IF('[1]King plakken'!$H4708="","",IF('[1]King plakken'!$H4708-'[1]King plakken'!$I4708-'[1]King plakken'!$J4708&lt;0,0,'[1]King plakken'!$H4708-'[1]King plakken'!$I4708-'[1]King plakken'!$J4708))</f>
        <v>52</v>
      </c>
      <c r="H4707" s="1" t="str">
        <f>IF('[1]King plakken'!$K4708="","",'[1]King plakken'!$K4708)</f>
        <v>Spellen-&gt;Partygames</v>
      </c>
      <c r="I4707" s="1" t="str">
        <f>IF('[1]King plakken'!$L4708="","",'[1]King plakken'!$L4708)</f>
        <v>Beschikbaar</v>
      </c>
      <c r="J4707" s="1" t="str">
        <f>IF('[1]King plakken'!$M4708="","",'[1]King plakken'!$M4708)</f>
        <v>Jumbo</v>
      </c>
      <c r="K4707" s="1">
        <f>IF('[1]King plakken'!$E4708="","",'[1]King plakken'!$E4708)</f>
        <v>6</v>
      </c>
    </row>
    <row r="4708" spans="1:11" x14ac:dyDescent="0.25">
      <c r="A4708" s="1" t="str">
        <f>IF('[1]King plakken'!$A4709="","",'[1]King plakken'!$A4709)</f>
        <v>JUM-1110100371</v>
      </c>
      <c r="B4708" s="1" t="str">
        <f>IF('[1]King plakken'!$G4709="","",'[1]King plakken'!$G4709)</f>
        <v>8721017600190</v>
      </c>
      <c r="C4708" s="1" t="str">
        <f>IF('[1]King plakken'!$D4709="","",'[1]King plakken'!$D4709)</f>
        <v>Racing Rabbits Deluxe Set</v>
      </c>
      <c r="D4708" s="3">
        <f>IF('[1]King plakken'!$C4709="","",'[1]King plakken'!$C4709)</f>
        <v>22.3</v>
      </c>
      <c r="E4708" s="3">
        <f>IF('[1]King plakken'!$F4709="","",'[1]King plakken'!$F4709)</f>
        <v>39.99</v>
      </c>
      <c r="F4708" s="4" t="str">
        <f>IF('[1]King plakken'!$B4709="","",IF('[1]King plakken'!$B4709=11,SUBSTITUTE('[1]King plakken'!$B4709,11,"21%"),SUBSTITUTE('[1]King plakken'!$B4709,12,"9%")))</f>
        <v>21%</v>
      </c>
      <c r="G4708" s="2">
        <f>IF('[1]King plakken'!$H4709="","",IF('[1]King plakken'!$H4709-'[1]King plakken'!$I4709-'[1]King plakken'!$J4709&lt;0,0,'[1]King plakken'!$H4709-'[1]King plakken'!$I4709-'[1]King plakken'!$J4709))</f>
        <v>5</v>
      </c>
      <c r="H4708" s="1" t="str">
        <f>IF('[1]King plakken'!$K4709="","",'[1]King plakken'!$K4709)</f>
        <v>Speelgoed-&gt;Constructiespeelgoed</v>
      </c>
      <c r="I4708" s="1" t="str">
        <f>IF('[1]King plakken'!$L4709="","",'[1]King plakken'!$L4709)</f>
        <v>Pre-Order</v>
      </c>
      <c r="J4708" s="1" t="str">
        <f>IF('[1]King plakken'!$M4709="","",'[1]King plakken'!$M4709)</f>
        <v>Jumbo</v>
      </c>
      <c r="K4708" s="1">
        <f>IF('[1]King plakken'!$E4709="","",'[1]King plakken'!$E4709)</f>
        <v>3</v>
      </c>
    </row>
    <row r="4709" spans="1:11" x14ac:dyDescent="0.25">
      <c r="A4709" s="1" t="str">
        <f>IF('[1]King plakken'!$A4710="","",'[1]King plakken'!$A4710)</f>
        <v>JUM-1110100372</v>
      </c>
      <c r="B4709" s="1" t="str">
        <f>IF('[1]King plakken'!$G4710="","",'[1]King plakken'!$G4710)</f>
        <v>8721017600206</v>
      </c>
      <c r="C4709" s="1" t="str">
        <f>IF('[1]King plakken'!$D4710="","",'[1]King plakken'!$D4710)</f>
        <v>Racing Rabbits Starter Set</v>
      </c>
      <c r="D4709" s="3">
        <f>IF('[1]King plakken'!$C4710="","",'[1]King plakken'!$C4710)</f>
        <v>13.9</v>
      </c>
      <c r="E4709" s="3">
        <f>IF('[1]King plakken'!$F4710="","",'[1]King plakken'!$F4710)</f>
        <v>24.99</v>
      </c>
      <c r="F4709" s="4" t="str">
        <f>IF('[1]King plakken'!$B4710="","",IF('[1]King plakken'!$B4710=11,SUBSTITUTE('[1]King plakken'!$B4710,11,"21%"),SUBSTITUTE('[1]King plakken'!$B4710,12,"9%")))</f>
        <v>21%</v>
      </c>
      <c r="G4709" s="2">
        <f>IF('[1]King plakken'!$H4710="","",IF('[1]King plakken'!$H4710-'[1]King plakken'!$I4710-'[1]King plakken'!$J4710&lt;0,0,'[1]King plakken'!$H4710-'[1]King plakken'!$I4710-'[1]King plakken'!$J4710))</f>
        <v>11</v>
      </c>
      <c r="H4709" s="1" t="str">
        <f>IF('[1]King plakken'!$K4710="","",'[1]King plakken'!$K4710)</f>
        <v>Speelgoed-&gt;Constructiespeelgoed</v>
      </c>
      <c r="I4709" s="1" t="str">
        <f>IF('[1]King plakken'!$L4710="","",'[1]King plakken'!$L4710)</f>
        <v>Pre-Order</v>
      </c>
      <c r="J4709" s="1" t="str">
        <f>IF('[1]King plakken'!$M4710="","",'[1]King plakken'!$M4710)</f>
        <v>Jumbo</v>
      </c>
      <c r="K4709" s="1">
        <f>IF('[1]King plakken'!$E4710="","",'[1]King plakken'!$E4710)</f>
        <v>6</v>
      </c>
    </row>
    <row r="4710" spans="1:11" x14ac:dyDescent="0.25">
      <c r="A4710" s="1" t="str">
        <f>IF('[1]King plakken'!$A4711="","",'[1]King plakken'!$A4711)</f>
        <v>JUM-1110100380</v>
      </c>
      <c r="B4710" s="1" t="str">
        <f>IF('[1]King plakken'!$G4711="","",'[1]King plakken'!$G4711)</f>
        <v>8721017600350</v>
      </c>
      <c r="C4710" s="1" t="str">
        <f>IF('[1]King plakken'!$D4711="","",'[1]King plakken'!$D4711)</f>
        <v>Ik Leer Muziek</v>
      </c>
      <c r="D4710" s="3">
        <f>IF('[1]King plakken'!$C4711="","",'[1]King plakken'!$C4711)</f>
        <v>15.95</v>
      </c>
      <c r="E4710" s="3">
        <f>IF('[1]King plakken'!$F4711="","",'[1]King plakken'!$F4711)</f>
        <v>27.99</v>
      </c>
      <c r="F4710" s="4" t="str">
        <f>IF('[1]King plakken'!$B4711="","",IF('[1]King plakken'!$B4711=11,SUBSTITUTE('[1]King plakken'!$B4711,11,"21%"),SUBSTITUTE('[1]King plakken'!$B4711,12,"9%")))</f>
        <v>21%</v>
      </c>
      <c r="G4710" s="2">
        <f>IF('[1]King plakken'!$H4711="","",IF('[1]King plakken'!$H4711-'[1]King plakken'!$I4711-'[1]King plakken'!$J4711&lt;0,0,'[1]King plakken'!$H4711-'[1]King plakken'!$I4711-'[1]King plakken'!$J4711))</f>
        <v>8</v>
      </c>
      <c r="H4710" s="1" t="str">
        <f>IF('[1]King plakken'!$K4711="","",'[1]King plakken'!$K4711)</f>
        <v>Educatief-&gt;Spel; Nieuw</v>
      </c>
      <c r="I4710" s="1" t="str">
        <f>IF('[1]King plakken'!$L4711="","",'[1]King plakken'!$L4711)</f>
        <v>Nieuw</v>
      </c>
      <c r="J4710" s="1" t="str">
        <f>IF('[1]King plakken'!$M4711="","",'[1]King plakken'!$M4711)</f>
        <v>Jumbo</v>
      </c>
      <c r="K4710" s="1">
        <f>IF('[1]King plakken'!$E4711="","",'[1]King plakken'!$E4711)</f>
        <v>6</v>
      </c>
    </row>
    <row r="4711" spans="1:11" x14ac:dyDescent="0.25">
      <c r="A4711" s="1" t="str">
        <f>IF('[1]King plakken'!$A4712="","",'[1]King plakken'!$A4712)</f>
        <v>JUM-1110100382</v>
      </c>
      <c r="B4711" s="1" t="str">
        <f>IF('[1]King plakken'!$G4712="","",'[1]King plakken'!$G4712)</f>
        <v>8721017600480</v>
      </c>
      <c r="C4711" s="1" t="str">
        <f>IF('[1]King plakken'!$D4712="","",'[1]King plakken'!$D4712)</f>
        <v>Hitster Bingo</v>
      </c>
      <c r="D4711" s="3">
        <f>IF('[1]King plakken'!$C4712="","",'[1]King plakken'!$C4712)</f>
        <v>20.55</v>
      </c>
      <c r="E4711" s="3">
        <f>IF('[1]King plakken'!$F4712="","",'[1]King plakken'!$F4712)</f>
        <v>34.99</v>
      </c>
      <c r="F4711" s="4" t="str">
        <f>IF('[1]King plakken'!$B4712="","",IF('[1]King plakken'!$B4712=11,SUBSTITUTE('[1]King plakken'!$B4712,11,"21%"),SUBSTITUTE('[1]King plakken'!$B4712,12,"9%")))</f>
        <v>21%</v>
      </c>
      <c r="G4711" s="2">
        <f>IF('[1]King plakken'!$H4712="","",IF('[1]King plakken'!$H4712-'[1]King plakken'!$I4712-'[1]King plakken'!$J4712&lt;0,0,'[1]King plakken'!$H4712-'[1]King plakken'!$I4712-'[1]King plakken'!$J4712))</f>
        <v>255</v>
      </c>
      <c r="H4711" s="1" t="str">
        <f>IF('[1]King plakken'!$K4712="","",'[1]King plakken'!$K4712)</f>
        <v>Spellen-&gt;Partygames</v>
      </c>
      <c r="I4711" s="1" t="str">
        <f>IF('[1]King plakken'!$L4712="","",'[1]King plakken'!$L4712)</f>
        <v>Beschikbaar</v>
      </c>
      <c r="J4711" s="1" t="str">
        <f>IF('[1]King plakken'!$M4712="","",'[1]King plakken'!$M4712)</f>
        <v/>
      </c>
      <c r="K4711" s="1">
        <f>IF('[1]King plakken'!$E4712="","",'[1]King plakken'!$E4712)</f>
        <v>6</v>
      </c>
    </row>
    <row r="4712" spans="1:11" x14ac:dyDescent="0.25">
      <c r="A4712" s="1" t="str">
        <f>IF('[1]King plakken'!$A4713="","",'[1]King plakken'!$A4713)</f>
        <v>JUM-1110100517</v>
      </c>
      <c r="B4712" s="1" t="str">
        <f>IF('[1]King plakken'!$G4713="","",'[1]King plakken'!$G4713)</f>
        <v>8721017603207</v>
      </c>
      <c r="C4712" s="1" t="str">
        <f>IF('[1]King plakken'!$D4713="","",'[1]King plakken'!$D4713)</f>
        <v>JvH Junior Efteling Droomvlucht (360)</v>
      </c>
      <c r="D4712" s="3">
        <f>IF('[1]King plakken'!$C4713="","",'[1]King plakken'!$C4713)</f>
        <v>5.6</v>
      </c>
      <c r="E4712" s="3">
        <f>IF('[1]King plakken'!$F4713="","",'[1]King plakken'!$F4713)</f>
        <v>9.99</v>
      </c>
      <c r="F4712" s="4" t="str">
        <f>IF('[1]King plakken'!$B4713="","",IF('[1]King plakken'!$B4713=11,SUBSTITUTE('[1]King plakken'!$B4713,11,"21%"),SUBSTITUTE('[1]King plakken'!$B4713,12,"9%")))</f>
        <v>21%</v>
      </c>
      <c r="G4712" s="2">
        <f>IF('[1]King plakken'!$H4713="","",IF('[1]King plakken'!$H4713-'[1]King plakken'!$I4713-'[1]King plakken'!$J4713&lt;0,0,'[1]King plakken'!$H4713-'[1]King plakken'!$I4713-'[1]King plakken'!$J4713))</f>
        <v>0</v>
      </c>
      <c r="H4712" s="1" t="str">
        <f>IF('[1]King plakken'!$K4713="","",'[1]King plakken'!$K4713)</f>
        <v>Puzzels-&gt;Puzzel</v>
      </c>
      <c r="I4712" s="1" t="str">
        <f>IF('[1]King plakken'!$L4713="","",'[1]King plakken'!$L4713)</f>
        <v>Pre-Order</v>
      </c>
      <c r="J4712" s="1" t="str">
        <f>IF('[1]King plakken'!$M4713="","",'[1]King plakken'!$M4713)</f>
        <v>Jumbo</v>
      </c>
      <c r="K4712" s="1">
        <f>IF('[1]King plakken'!$E4713="","",'[1]King plakken'!$E4713)</f>
        <v>12</v>
      </c>
    </row>
    <row r="4713" spans="1:11" x14ac:dyDescent="0.25">
      <c r="A4713" s="1" t="str">
        <f>IF('[1]King plakken'!$A4714="","",'[1]King plakken'!$A4714)</f>
        <v>JUM-1110101622</v>
      </c>
      <c r="B4713" s="1" t="str">
        <f>IF('[1]King plakken'!$G4714="","",'[1]King plakken'!$G4714)</f>
        <v>8710126018385</v>
      </c>
      <c r="C4713" s="1" t="str">
        <f>IF('[1]King plakken'!$D4714="","",'[1]King plakken'!$D4714)</f>
        <v>Ik Leer Ontdekken Color Monster Emoties</v>
      </c>
      <c r="D4713" s="3">
        <f>IF('[1]King plakken'!$C4714="","",'[1]King plakken'!$C4714)</f>
        <v>14.3</v>
      </c>
      <c r="E4713" s="3">
        <f>IF('[1]King plakken'!$F4714="","",'[1]King plakken'!$F4714)</f>
        <v>24.99</v>
      </c>
      <c r="F4713" s="4" t="str">
        <f>IF('[1]King plakken'!$B4714="","",IF('[1]King plakken'!$B4714=11,SUBSTITUTE('[1]King plakken'!$B4714,11,"21%"),SUBSTITUTE('[1]King plakken'!$B4714,12,"9%")))</f>
        <v>21%</v>
      </c>
      <c r="G4713" s="2">
        <f>IF('[1]King plakken'!$H4714="","",IF('[1]King plakken'!$H4714-'[1]King plakken'!$I4714-'[1]King plakken'!$J4714&lt;0,0,'[1]King plakken'!$H4714-'[1]King plakken'!$I4714-'[1]King plakken'!$J4714))</f>
        <v>22</v>
      </c>
      <c r="H4713" s="1" t="str">
        <f>IF('[1]King plakken'!$K4714="","",'[1]King plakken'!$K4714)</f>
        <v>Educatief-&gt;Spel; Nieuw</v>
      </c>
      <c r="I4713" s="1" t="str">
        <f>IF('[1]King plakken'!$L4714="","",'[1]King plakken'!$L4714)</f>
        <v>Nieuw</v>
      </c>
      <c r="J4713" s="1" t="str">
        <f>IF('[1]King plakken'!$M4714="","",'[1]King plakken'!$M4714)</f>
        <v>Jumbo</v>
      </c>
      <c r="K4713" s="1">
        <f>IF('[1]King plakken'!$E4714="","",'[1]King plakken'!$E4714)</f>
        <v>6</v>
      </c>
    </row>
    <row r="4714" spans="1:11" x14ac:dyDescent="0.25">
      <c r="A4714" s="1" t="str">
        <f>IF('[1]King plakken'!$A4715="","",'[1]King plakken'!$A4715)</f>
        <v>JUM-1110101819</v>
      </c>
      <c r="B4714" s="1" t="str">
        <f>IF('[1]King plakken'!$G4715="","",'[1]King plakken'!$G4715)</f>
        <v>8710126021958</v>
      </c>
      <c r="C4714" s="1" t="str">
        <f>IF('[1]King plakken'!$D4715="","",'[1]King plakken'!$D4715)</f>
        <v>Stratego Lost Island</v>
      </c>
      <c r="D4714" s="3">
        <f>IF('[1]King plakken'!$C4715="","",'[1]King plakken'!$C4715)</f>
        <v>14.3</v>
      </c>
      <c r="E4714" s="3">
        <f>IF('[1]King plakken'!$F4715="","",'[1]King plakken'!$F4715)</f>
        <v>24.99</v>
      </c>
      <c r="F4714" s="4" t="str">
        <f>IF('[1]King plakken'!$B4715="","",IF('[1]King plakken'!$B4715=11,SUBSTITUTE('[1]King plakken'!$B4715,11,"21%"),SUBSTITUTE('[1]King plakken'!$B4715,12,"9%")))</f>
        <v>21%</v>
      </c>
      <c r="G4714" s="2">
        <f>IF('[1]King plakken'!$H4715="","",IF('[1]King plakken'!$H4715-'[1]King plakken'!$I4715-'[1]King plakken'!$J4715&lt;0,0,'[1]King plakken'!$H4715-'[1]King plakken'!$I4715-'[1]King plakken'!$J4715))</f>
        <v>3</v>
      </c>
      <c r="H4714" s="1" t="str">
        <f>IF('[1]King plakken'!$K4715="","",'[1]King plakken'!$K4715)</f>
        <v>Spellen-&gt;Bordspel; Nieuw</v>
      </c>
      <c r="I4714" s="1" t="str">
        <f>IF('[1]King plakken'!$L4715="","",'[1]King plakken'!$L4715)</f>
        <v>Nieuw</v>
      </c>
      <c r="J4714" s="1" t="str">
        <f>IF('[1]King plakken'!$M4715="","",'[1]King plakken'!$M4715)</f>
        <v>Jumbo</v>
      </c>
      <c r="K4714" s="1">
        <f>IF('[1]King plakken'!$E4715="","",'[1]King plakken'!$E4715)</f>
        <v>6</v>
      </c>
    </row>
    <row r="4715" spans="1:11" x14ac:dyDescent="0.25">
      <c r="A4715" s="1" t="str">
        <f>IF('[1]King plakken'!$A4716="","",'[1]King plakken'!$A4716)</f>
        <v>JUM-1110500131</v>
      </c>
      <c r="B4715" s="1" t="str">
        <f>IF('[1]King plakken'!$G4716="","",'[1]King plakken'!$G4716)</f>
        <v>8710126013182</v>
      </c>
      <c r="C4715" s="1" t="str">
        <f>IF('[1]King plakken'!$D4716="","",'[1]King plakken'!$D4716)</f>
        <v>Christmas Eve (2x1000)</v>
      </c>
      <c r="D4715" s="3">
        <f>IF('[1]King plakken'!$C4716="","",'[1]King plakken'!$C4716)</f>
        <v>8.9499999999999993</v>
      </c>
      <c r="E4715" s="3">
        <f>IF('[1]King plakken'!$F4716="","",'[1]King plakken'!$F4716)</f>
        <v>17.989999999999998</v>
      </c>
      <c r="F4715" s="4" t="str">
        <f>IF('[1]King plakken'!$B4716="","",IF('[1]King plakken'!$B4716=11,SUBSTITUTE('[1]King plakken'!$B4716,11,"21%"),SUBSTITUTE('[1]King plakken'!$B4716,12,"9%")))</f>
        <v>21%</v>
      </c>
      <c r="G4715" s="2">
        <f>IF('[1]King plakken'!$H4716="","",IF('[1]King plakken'!$H4716-'[1]King plakken'!$I4716-'[1]King plakken'!$J4716&lt;0,0,'[1]King plakken'!$H4716-'[1]King plakken'!$I4716-'[1]King plakken'!$J4716))</f>
        <v>0</v>
      </c>
      <c r="H4715" s="1" t="str">
        <f>IF('[1]King plakken'!$K4716="","",'[1]King plakken'!$K4716)</f>
        <v>Puzzels-&gt;Puzzel</v>
      </c>
      <c r="I4715" s="1" t="str">
        <f>IF('[1]King plakken'!$L4716="","",'[1]King plakken'!$L4716)</f>
        <v>Beschikbaar</v>
      </c>
      <c r="J4715" s="1" t="str">
        <f>IF('[1]King plakken'!$M4716="","",'[1]King plakken'!$M4716)</f>
        <v>Falcon</v>
      </c>
      <c r="K4715" s="1">
        <f>IF('[1]King plakken'!$E4716="","",'[1]King plakken'!$E4716)</f>
        <v>12</v>
      </c>
    </row>
    <row r="4716" spans="1:11" x14ac:dyDescent="0.25">
      <c r="A4716" s="1" t="str">
        <f>IF('[1]King plakken'!$A4717="","",'[1]King plakken'!$A4717)</f>
        <v>JUM-1110500236</v>
      </c>
      <c r="B4716" s="1" t="str">
        <f>IF('[1]King plakken'!$G4717="","",'[1]King plakken'!$G4717)</f>
        <v>8710126021798</v>
      </c>
      <c r="C4716" s="1" t="str">
        <f>IF('[1]King plakken'!$D4717="","",'[1]King plakken'!$D4717)</f>
        <v>Falcon Riding School (1000)</v>
      </c>
      <c r="D4716" s="3">
        <f>IF('[1]King plakken'!$C4717="","",'[1]King plakken'!$C4717)</f>
        <v>8.9499999999999993</v>
      </c>
      <c r="E4716" s="3">
        <f>IF('[1]King plakken'!$F4717="","",'[1]King plakken'!$F4717)</f>
        <v>17.989999999999998</v>
      </c>
      <c r="F4716" s="4" t="str">
        <f>IF('[1]King plakken'!$B4717="","",IF('[1]King plakken'!$B4717=11,SUBSTITUTE('[1]King plakken'!$B4717,11,"21%"),SUBSTITUTE('[1]King plakken'!$B4717,12,"9%")))</f>
        <v>21%</v>
      </c>
      <c r="G4716" s="2">
        <f>IF('[1]King plakken'!$H4717="","",IF('[1]King plakken'!$H4717-'[1]King plakken'!$I4717-'[1]King plakken'!$J4717&lt;0,0,'[1]King plakken'!$H4717-'[1]King plakken'!$I4717-'[1]King plakken'!$J4717))</f>
        <v>13</v>
      </c>
      <c r="H4716" s="1" t="str">
        <f>IF('[1]King plakken'!$K4717="","",'[1]King plakken'!$K4717)</f>
        <v>Puzzels-&gt;Puzzel</v>
      </c>
      <c r="I4716" s="1" t="str">
        <f>IF('[1]King plakken'!$L4717="","",'[1]King plakken'!$L4717)</f>
        <v>Beschikbaar</v>
      </c>
      <c r="J4716" s="1" t="str">
        <f>IF('[1]King plakken'!$M4717="","",'[1]King plakken'!$M4717)</f>
        <v>Jumbo</v>
      </c>
      <c r="K4716" s="1">
        <f>IF('[1]King plakken'!$E4717="","",'[1]King plakken'!$E4717)</f>
        <v>12</v>
      </c>
    </row>
    <row r="4717" spans="1:11" x14ac:dyDescent="0.25">
      <c r="A4717" s="1" t="str">
        <f>IF('[1]King plakken'!$A4718="","",'[1]King plakken'!$A4718)</f>
        <v>JUM-1110500239</v>
      </c>
      <c r="B4717" s="1" t="str">
        <f>IF('[1]King plakken'!$G4718="","",'[1]King plakken'!$G4718)</f>
        <v>8710126021828</v>
      </c>
      <c r="C4717" s="1" t="str">
        <f>IF('[1]King plakken'!$D4718="","",'[1]King plakken'!$D4718)</f>
        <v>Falcon Visit Northern Ireland (1000)</v>
      </c>
      <c r="D4717" s="3">
        <f>IF('[1]King plakken'!$C4718="","",'[1]King plakken'!$C4718)</f>
        <v>8.9499999999999993</v>
      </c>
      <c r="E4717" s="3">
        <f>IF('[1]King plakken'!$F4718="","",'[1]King plakken'!$F4718)</f>
        <v>17.989999999999998</v>
      </c>
      <c r="F4717" s="4" t="str">
        <f>IF('[1]King plakken'!$B4718="","",IF('[1]King plakken'!$B4718=11,SUBSTITUTE('[1]King plakken'!$B4718,11,"21%"),SUBSTITUTE('[1]King plakken'!$B4718,12,"9%")))</f>
        <v>21%</v>
      </c>
      <c r="G4717" s="2">
        <f>IF('[1]King plakken'!$H4718="","",IF('[1]King plakken'!$H4718-'[1]King plakken'!$I4718-'[1]King plakken'!$J4718&lt;0,0,'[1]King plakken'!$H4718-'[1]King plakken'!$I4718-'[1]King plakken'!$J4718))</f>
        <v>18</v>
      </c>
      <c r="H4717" s="1" t="str">
        <f>IF('[1]King plakken'!$K4718="","",'[1]King plakken'!$K4718)</f>
        <v>Puzzels-&gt;Puzzel</v>
      </c>
      <c r="I4717" s="1" t="str">
        <f>IF('[1]King plakken'!$L4718="","",'[1]King plakken'!$L4718)</f>
        <v>Beschikbaar</v>
      </c>
      <c r="J4717" s="1" t="str">
        <f>IF('[1]King plakken'!$M4718="","",'[1]King plakken'!$M4718)</f>
        <v>Jumbo</v>
      </c>
      <c r="K4717" s="1">
        <f>IF('[1]King plakken'!$E4718="","",'[1]King plakken'!$E4718)</f>
        <v>12</v>
      </c>
    </row>
    <row r="4718" spans="1:11" x14ac:dyDescent="0.25">
      <c r="A4718" s="1" t="str">
        <f>IF('[1]King plakken'!$A4719="","",'[1]King plakken'!$A4719)</f>
        <v>JUM-1110500240</v>
      </c>
      <c r="B4718" s="1" t="str">
        <f>IF('[1]King plakken'!$G4719="","",'[1]King plakken'!$G4719)</f>
        <v>8710126021835</v>
      </c>
      <c r="C4718" s="1" t="str">
        <f>IF('[1]King plakken'!$D4719="","",'[1]King plakken'!$D4719)</f>
        <v>Falcon Countryside Locks (1000)</v>
      </c>
      <c r="D4718" s="3">
        <f>IF('[1]King plakken'!$C4719="","",'[1]King plakken'!$C4719)</f>
        <v>8.9499999999999993</v>
      </c>
      <c r="E4718" s="3">
        <f>IF('[1]King plakken'!$F4719="","",'[1]King plakken'!$F4719)</f>
        <v>17.989999999999998</v>
      </c>
      <c r="F4718" s="4" t="str">
        <f>IF('[1]King plakken'!$B4719="","",IF('[1]King plakken'!$B4719=11,SUBSTITUTE('[1]King plakken'!$B4719,11,"21%"),SUBSTITUTE('[1]King plakken'!$B4719,12,"9%")))</f>
        <v>21%</v>
      </c>
      <c r="G4718" s="2">
        <f>IF('[1]King plakken'!$H4719="","",IF('[1]King plakken'!$H4719-'[1]King plakken'!$I4719-'[1]King plakken'!$J4719&lt;0,0,'[1]King plakken'!$H4719-'[1]King plakken'!$I4719-'[1]King plakken'!$J4719))</f>
        <v>0</v>
      </c>
      <c r="H4718" s="1" t="str">
        <f>IF('[1]King plakken'!$K4719="","",'[1]King plakken'!$K4719)</f>
        <v>Puzzels-&gt;Puzzel</v>
      </c>
      <c r="I4718" s="1" t="str">
        <f>IF('[1]King plakken'!$L4719="","",'[1]King plakken'!$L4719)</f>
        <v>Beschikbaar</v>
      </c>
      <c r="J4718" s="1" t="str">
        <f>IF('[1]King plakken'!$M4719="","",'[1]King plakken'!$M4719)</f>
        <v>Jumbo</v>
      </c>
      <c r="K4718" s="1">
        <f>IF('[1]King plakken'!$E4719="","",'[1]King plakken'!$E4719)</f>
        <v>12</v>
      </c>
    </row>
    <row r="4719" spans="1:11" x14ac:dyDescent="0.25">
      <c r="A4719" s="1" t="str">
        <f>IF('[1]King plakken'!$A4720="","",'[1]King plakken'!$A4720)</f>
        <v>JUM-1110500241</v>
      </c>
      <c r="B4719" s="1" t="str">
        <f>IF('[1]King plakken'!$G4720="","",'[1]King plakken'!$G4720)</f>
        <v>8710126021842</v>
      </c>
      <c r="C4719" s="1" t="str">
        <f>IF('[1]King plakken'!$D4720="","",'[1]King plakken'!$D4720)</f>
        <v>Falcon Saffron Walden Market (1000)</v>
      </c>
      <c r="D4719" s="3">
        <f>IF('[1]King plakken'!$C4720="","",'[1]King plakken'!$C4720)</f>
        <v>8.9499999999999993</v>
      </c>
      <c r="E4719" s="3">
        <f>IF('[1]King plakken'!$F4720="","",'[1]King plakken'!$F4720)</f>
        <v>17.989999999999998</v>
      </c>
      <c r="F4719" s="4" t="str">
        <f>IF('[1]King plakken'!$B4720="","",IF('[1]King plakken'!$B4720=11,SUBSTITUTE('[1]King plakken'!$B4720,11,"21%"),SUBSTITUTE('[1]King plakken'!$B4720,12,"9%")))</f>
        <v>21%</v>
      </c>
      <c r="G4719" s="2">
        <f>IF('[1]King plakken'!$H4720="","",IF('[1]King plakken'!$H4720-'[1]King plakken'!$I4720-'[1]King plakken'!$J4720&lt;0,0,'[1]King plakken'!$H4720-'[1]King plakken'!$I4720-'[1]King plakken'!$J4720))</f>
        <v>0</v>
      </c>
      <c r="H4719" s="1" t="str">
        <f>IF('[1]King plakken'!$K4720="","",'[1]King plakken'!$K4720)</f>
        <v>Puzzels-&gt;Puzzel</v>
      </c>
      <c r="I4719" s="1" t="str">
        <f>IF('[1]King plakken'!$L4720="","",'[1]King plakken'!$L4720)</f>
        <v>Beschikbaar</v>
      </c>
      <c r="J4719" s="1" t="str">
        <f>IF('[1]King plakken'!$M4720="","",'[1]King plakken'!$M4720)</f>
        <v>Jumbo</v>
      </c>
      <c r="K4719" s="1">
        <f>IF('[1]King plakken'!$E4720="","",'[1]King plakken'!$E4720)</f>
        <v>12</v>
      </c>
    </row>
    <row r="4720" spans="1:11" x14ac:dyDescent="0.25">
      <c r="A4720" s="1" t="str">
        <f>IF('[1]King plakken'!$A4721="","",'[1]King plakken'!$A4721)</f>
        <v>JUM-1110500242</v>
      </c>
      <c r="B4720" s="1" t="str">
        <f>IF('[1]King plakken'!$G4721="","",'[1]King plakken'!$G4721)</f>
        <v>8710126021859</v>
      </c>
      <c r="C4720" s="1" t="str">
        <f>IF('[1]King plakken'!$D4721="","",'[1]King plakken'!$D4721)</f>
        <v>Falcon Woodland Farm (1000)</v>
      </c>
      <c r="D4720" s="3">
        <f>IF('[1]King plakken'!$C4721="","",'[1]King plakken'!$C4721)</f>
        <v>8.9499999999999993</v>
      </c>
      <c r="E4720" s="3">
        <f>IF('[1]King plakken'!$F4721="","",'[1]King plakken'!$F4721)</f>
        <v>17.989999999999998</v>
      </c>
      <c r="F4720" s="4" t="str">
        <f>IF('[1]King plakken'!$B4721="","",IF('[1]King plakken'!$B4721=11,SUBSTITUTE('[1]King plakken'!$B4721,11,"21%"),SUBSTITUTE('[1]King plakken'!$B4721,12,"9%")))</f>
        <v>21%</v>
      </c>
      <c r="G4720" s="2">
        <f>IF('[1]King plakken'!$H4721="","",IF('[1]King plakken'!$H4721-'[1]King plakken'!$I4721-'[1]King plakken'!$J4721&lt;0,0,'[1]King plakken'!$H4721-'[1]King plakken'!$I4721-'[1]King plakken'!$J4721))</f>
        <v>11</v>
      </c>
      <c r="H4720" s="1" t="str">
        <f>IF('[1]King plakken'!$K4721="","",'[1]King plakken'!$K4721)</f>
        <v>Puzzels-&gt;Puzzel</v>
      </c>
      <c r="I4720" s="1" t="str">
        <f>IF('[1]King plakken'!$L4721="","",'[1]King plakken'!$L4721)</f>
        <v>Beschikbaar</v>
      </c>
      <c r="J4720" s="1" t="str">
        <f>IF('[1]King plakken'!$M4721="","",'[1]King plakken'!$M4721)</f>
        <v>Jumbo</v>
      </c>
      <c r="K4720" s="1">
        <f>IF('[1]King plakken'!$E4721="","",'[1]King plakken'!$E4721)</f>
        <v>12</v>
      </c>
    </row>
    <row r="4721" spans="1:11" x14ac:dyDescent="0.25">
      <c r="A4721" s="1" t="str">
        <f>IF('[1]King plakken'!$A4722="","",'[1]King plakken'!$A4722)</f>
        <v>JUM-1110500244</v>
      </c>
      <c r="B4721" s="1" t="str">
        <f>IF('[1]King plakken'!$G4722="","",'[1]King plakken'!$G4722)</f>
        <v>8710126021873</v>
      </c>
      <c r="C4721" s="1" t="str">
        <f>IF('[1]King plakken'!$D4722="","",'[1]King plakken'!$D4722)</f>
        <v>Falcon Victoria Station (1000)</v>
      </c>
      <c r="D4721" s="3">
        <f>IF('[1]King plakken'!$C4722="","",'[1]King plakken'!$C4722)</f>
        <v>8.9499999999999993</v>
      </c>
      <c r="E4721" s="3">
        <f>IF('[1]King plakken'!$F4722="","",'[1]King plakken'!$F4722)</f>
        <v>17.989999999999998</v>
      </c>
      <c r="F4721" s="4" t="str">
        <f>IF('[1]King plakken'!$B4722="","",IF('[1]King plakken'!$B4722=11,SUBSTITUTE('[1]King plakken'!$B4722,11,"21%"),SUBSTITUTE('[1]King plakken'!$B4722,12,"9%")))</f>
        <v>21%</v>
      </c>
      <c r="G4721" s="2">
        <f>IF('[1]King plakken'!$H4722="","",IF('[1]King plakken'!$H4722-'[1]King plakken'!$I4722-'[1]King plakken'!$J4722&lt;0,0,'[1]King plakken'!$H4722-'[1]King plakken'!$I4722-'[1]King plakken'!$J4722))</f>
        <v>12</v>
      </c>
      <c r="H4721" s="1" t="str">
        <f>IF('[1]King plakken'!$K4722="","",'[1]King plakken'!$K4722)</f>
        <v>Puzzels-&gt;Puzzel</v>
      </c>
      <c r="I4721" s="1" t="str">
        <f>IF('[1]King plakken'!$L4722="","",'[1]King plakken'!$L4722)</f>
        <v>Beschikbaar</v>
      </c>
      <c r="J4721" s="1" t="str">
        <f>IF('[1]King plakken'!$M4722="","",'[1]King plakken'!$M4722)</f>
        <v>Jumbo</v>
      </c>
      <c r="K4721" s="1">
        <f>IF('[1]King plakken'!$E4722="","",'[1]King plakken'!$E4722)</f>
        <v>12</v>
      </c>
    </row>
    <row r="4722" spans="1:11" x14ac:dyDescent="0.25">
      <c r="A4722" s="1" t="str">
        <f>IF('[1]King plakken'!$A4723="","",'[1]King plakken'!$A4723)</f>
        <v>JUM-1110500245</v>
      </c>
      <c r="B4722" s="1" t="str">
        <f>IF('[1]King plakken'!$G4723="","",'[1]King plakken'!$G4723)</f>
        <v>8710126021880</v>
      </c>
      <c r="C4722" s="1" t="str">
        <f>IF('[1]King plakken'!$D4723="","",'[1]King plakken'!$D4723)</f>
        <v>Falcon The Record Shop (1000)</v>
      </c>
      <c r="D4722" s="3">
        <f>IF('[1]King plakken'!$C4723="","",'[1]King plakken'!$C4723)</f>
        <v>8.9499999999999993</v>
      </c>
      <c r="E4722" s="3">
        <f>IF('[1]King plakken'!$F4723="","",'[1]King plakken'!$F4723)</f>
        <v>17.989999999999998</v>
      </c>
      <c r="F4722" s="4" t="str">
        <f>IF('[1]King plakken'!$B4723="","",IF('[1]King plakken'!$B4723=11,SUBSTITUTE('[1]King plakken'!$B4723,11,"21%"),SUBSTITUTE('[1]King plakken'!$B4723,12,"9%")))</f>
        <v>21%</v>
      </c>
      <c r="G4722" s="2">
        <f>IF('[1]King plakken'!$H4723="","",IF('[1]King plakken'!$H4723-'[1]King plakken'!$I4723-'[1]King plakken'!$J4723&lt;0,0,'[1]King plakken'!$H4723-'[1]King plakken'!$I4723-'[1]King plakken'!$J4723))</f>
        <v>13</v>
      </c>
      <c r="H4722" s="1" t="str">
        <f>IF('[1]King plakken'!$K4723="","",'[1]King plakken'!$K4723)</f>
        <v>Puzzels-&gt;Puzzel</v>
      </c>
      <c r="I4722" s="1" t="str">
        <f>IF('[1]King plakken'!$L4723="","",'[1]King plakken'!$L4723)</f>
        <v>Beschikbaar</v>
      </c>
      <c r="J4722" s="1" t="str">
        <f>IF('[1]King plakken'!$M4723="","",'[1]King plakken'!$M4723)</f>
        <v>Jumbo</v>
      </c>
      <c r="K4722" s="1">
        <f>IF('[1]King plakken'!$E4723="","",'[1]King plakken'!$E4723)</f>
        <v>12</v>
      </c>
    </row>
    <row r="4723" spans="1:11" x14ac:dyDescent="0.25">
      <c r="A4723" s="1" t="str">
        <f>IF('[1]King plakken'!$A4724="","",'[1]King plakken'!$A4724)</f>
        <v>JUM-1110500248</v>
      </c>
      <c r="B4723" s="1" t="str">
        <f>IF('[1]King plakken'!$G4724="","",'[1]King plakken'!$G4724)</f>
        <v>8710126021910</v>
      </c>
      <c r="C4723" s="1" t="str">
        <f>IF('[1]King plakken'!$D4724="","",'[1]King plakken'!$D4724)</f>
        <v>Falcon Morning Arrival (1000)</v>
      </c>
      <c r="D4723" s="3">
        <f>IF('[1]King plakken'!$C4724="","",'[1]King plakken'!$C4724)</f>
        <v>8.9499999999999993</v>
      </c>
      <c r="E4723" s="3">
        <f>IF('[1]King plakken'!$F4724="","",'[1]King plakken'!$F4724)</f>
        <v>17.989999999999998</v>
      </c>
      <c r="F4723" s="4" t="str">
        <f>IF('[1]King plakken'!$B4724="","",IF('[1]King plakken'!$B4724=11,SUBSTITUTE('[1]King plakken'!$B4724,11,"21%"),SUBSTITUTE('[1]King plakken'!$B4724,12,"9%")))</f>
        <v>21%</v>
      </c>
      <c r="G4723" s="2">
        <f>IF('[1]King plakken'!$H4724="","",IF('[1]King plakken'!$H4724-'[1]King plakken'!$I4724-'[1]King plakken'!$J4724&lt;0,0,'[1]King plakken'!$H4724-'[1]King plakken'!$I4724-'[1]King plakken'!$J4724))</f>
        <v>0</v>
      </c>
      <c r="H4723" s="1" t="str">
        <f>IF('[1]King plakken'!$K4724="","",'[1]King plakken'!$K4724)</f>
        <v>Puzzels-&gt;Puzzel</v>
      </c>
      <c r="I4723" s="1" t="str">
        <f>IF('[1]King plakken'!$L4724="","",'[1]King plakken'!$L4724)</f>
        <v>Beschikbaar</v>
      </c>
      <c r="J4723" s="1" t="str">
        <f>IF('[1]King plakken'!$M4724="","",'[1]King plakken'!$M4724)</f>
        <v>Jumbo</v>
      </c>
      <c r="K4723" s="1">
        <f>IF('[1]King plakken'!$E4724="","",'[1]King plakken'!$E4724)</f>
        <v>12</v>
      </c>
    </row>
    <row r="4724" spans="1:11" x14ac:dyDescent="0.25">
      <c r="A4724" s="1" t="str">
        <f>IF('[1]King plakken'!$A4725="","",'[1]King plakken'!$A4725)</f>
        <v>JUM-1110500251</v>
      </c>
      <c r="B4724" s="1" t="str">
        <f>IF('[1]King plakken'!$G4725="","",'[1]King plakken'!$G4725)</f>
        <v>8710126021941</v>
      </c>
      <c r="C4724" s="1" t="str">
        <f>IF('[1]King plakken'!$D4725="","",'[1]King plakken'!$D4725)</f>
        <v>Falcon Fun at the Seaside (1000)</v>
      </c>
      <c r="D4724" s="3">
        <f>IF('[1]King plakken'!$C4725="","",'[1]King plakken'!$C4725)</f>
        <v>8.9499999999999993</v>
      </c>
      <c r="E4724" s="3">
        <f>IF('[1]King plakken'!$F4725="","",'[1]King plakken'!$F4725)</f>
        <v>17.989999999999998</v>
      </c>
      <c r="F4724" s="4" t="str">
        <f>IF('[1]King plakken'!$B4725="","",IF('[1]King plakken'!$B4725=11,SUBSTITUTE('[1]King plakken'!$B4725,11,"21%"),SUBSTITUTE('[1]King plakken'!$B4725,12,"9%")))</f>
        <v>21%</v>
      </c>
      <c r="G4724" s="2">
        <f>IF('[1]King plakken'!$H4725="","",IF('[1]King plakken'!$H4725-'[1]King plakken'!$I4725-'[1]King plakken'!$J4725&lt;0,0,'[1]King plakken'!$H4725-'[1]King plakken'!$I4725-'[1]King plakken'!$J4725))</f>
        <v>5</v>
      </c>
      <c r="H4724" s="1" t="str">
        <f>IF('[1]King plakken'!$K4725="","",'[1]King plakken'!$K4725)</f>
        <v>Puzzels-&gt;Puzzel</v>
      </c>
      <c r="I4724" s="1" t="str">
        <f>IF('[1]King plakken'!$L4725="","",'[1]King plakken'!$L4725)</f>
        <v>Beschikbaar</v>
      </c>
      <c r="J4724" s="1" t="str">
        <f>IF('[1]King plakken'!$M4725="","",'[1]King plakken'!$M4725)</f>
        <v>Jumbo</v>
      </c>
      <c r="K4724" s="1">
        <f>IF('[1]King plakken'!$E4725="","",'[1]King plakken'!$E4725)</f>
        <v>12</v>
      </c>
    </row>
    <row r="4725" spans="1:11" x14ac:dyDescent="0.25">
      <c r="A4725" s="1" t="str">
        <f>IF('[1]King plakken'!$A4726="","",'[1]King plakken'!$A4726)</f>
        <v>JUM-1119800222</v>
      </c>
      <c r="B4725" s="1" t="str">
        <f>IF('[1]King plakken'!$G4726="","",'[1]King plakken'!$G4726)</f>
        <v>8710126009215</v>
      </c>
      <c r="C4725" s="1" t="str">
        <f>IF('[1]King plakken'!$D4726="","",'[1]King plakken'!$D4726)</f>
        <v>170 years Jumbo special - Jan van Haasteren (1000)</v>
      </c>
      <c r="D4725" s="3">
        <f>IF('[1]King plakken'!$C4726="","",'[1]King plakken'!$C4726)</f>
        <v>8.25</v>
      </c>
      <c r="E4725" s="3">
        <f>IF('[1]King plakken'!$F4726="","",'[1]King plakken'!$F4726)</f>
        <v>13.99</v>
      </c>
      <c r="F4725" s="4" t="str">
        <f>IF('[1]King plakken'!$B4726="","",IF('[1]King plakken'!$B4726=11,SUBSTITUTE('[1]King plakken'!$B4726,11,"21%"),SUBSTITUTE('[1]King plakken'!$B4726,12,"9%")))</f>
        <v>21%</v>
      </c>
      <c r="G4725" s="2">
        <f>IF('[1]King plakken'!$H4726="","",IF('[1]King plakken'!$H4726-'[1]King plakken'!$I4726-'[1]King plakken'!$J4726&lt;0,0,'[1]King plakken'!$H4726-'[1]King plakken'!$I4726-'[1]King plakken'!$J4726))</f>
        <v>113</v>
      </c>
      <c r="H4725" s="1" t="str">
        <f>IF('[1]King plakken'!$K4726="","",'[1]King plakken'!$K4726)</f>
        <v>Puzzels-&gt;Puzzel</v>
      </c>
      <c r="I4725" s="1" t="str">
        <f>IF('[1]King plakken'!$L4726="","",'[1]King plakken'!$L4726)</f>
        <v>Beschikbaar</v>
      </c>
      <c r="J4725" s="1" t="str">
        <f>IF('[1]King plakken'!$M4726="","",'[1]King plakken'!$M4726)</f>
        <v>Jumbo</v>
      </c>
      <c r="K4725" s="1">
        <f>IF('[1]King plakken'!$E4726="","",'[1]King plakken'!$E4726)</f>
        <v>12</v>
      </c>
    </row>
    <row r="4726" spans="1:11" x14ac:dyDescent="0.25">
      <c r="A4726" s="1" t="str">
        <f>IF('[1]King plakken'!$A4727="","",'[1]King plakken'!$A4727)</f>
        <v>JUM-1119800223</v>
      </c>
      <c r="B4726" s="1" t="str">
        <f>IF('[1]King plakken'!$G4727="","",'[1]King plakken'!$G4727)</f>
        <v>8710126002230</v>
      </c>
      <c r="C4726" s="1" t="str">
        <f>IF('[1]King plakken'!$D4727="","",'[1]King plakken'!$D4727)</f>
        <v>Wasgij Destiny - 170 years Jumbo special (1000)</v>
      </c>
      <c r="D4726" s="3">
        <f>IF('[1]King plakken'!$C4727="","",'[1]King plakken'!$C4727)</f>
        <v>8.25</v>
      </c>
      <c r="E4726" s="3">
        <f>IF('[1]King plakken'!$F4727="","",'[1]King plakken'!$F4727)</f>
        <v>13.99</v>
      </c>
      <c r="F4726" s="4" t="str">
        <f>IF('[1]King plakken'!$B4727="","",IF('[1]King plakken'!$B4727=11,SUBSTITUTE('[1]King plakken'!$B4727,11,"21%"),SUBSTITUTE('[1]King plakken'!$B4727,12,"9%")))</f>
        <v>21%</v>
      </c>
      <c r="G4726" s="2">
        <f>IF('[1]King plakken'!$H4727="","",IF('[1]King plakken'!$H4727-'[1]King plakken'!$I4727-'[1]King plakken'!$J4727&lt;0,0,'[1]King plakken'!$H4727-'[1]King plakken'!$I4727-'[1]King plakken'!$J4727))</f>
        <v>0</v>
      </c>
      <c r="H4726" s="1" t="str">
        <f>IF('[1]King plakken'!$K4727="","",'[1]King plakken'!$K4727)</f>
        <v>Puzzels-&gt;Puzzel</v>
      </c>
      <c r="I4726" s="1" t="str">
        <f>IF('[1]King plakken'!$L4727="","",'[1]King plakken'!$L4727)</f>
        <v>Beschikbaar</v>
      </c>
      <c r="J4726" s="1" t="str">
        <f>IF('[1]King plakken'!$M4727="","",'[1]King plakken'!$M4727)</f>
        <v>Jumbo</v>
      </c>
      <c r="K4726" s="1">
        <f>IF('[1]King plakken'!$E4727="","",'[1]King plakken'!$E4727)</f>
        <v>12</v>
      </c>
    </row>
    <row r="4727" spans="1:11" x14ac:dyDescent="0.25">
      <c r="A4727" s="1" t="str">
        <f>IF('[1]King plakken'!$A4728="","",'[1]King plakken'!$A4728)</f>
        <v>JUM-1119801815</v>
      </c>
      <c r="B4727" s="1" t="str">
        <f>IF('[1]King plakken'!$G4728="","",'[1]King plakken'!$G4728)</f>
        <v>8721017600992</v>
      </c>
      <c r="C4727" s="1" t="str">
        <f>IF('[1]King plakken'!$D4728="","",'[1]King plakken'!$D4728)</f>
        <v>Jan van Haasteren Special - Ek-voetbal 2024 (1000)</v>
      </c>
      <c r="D4727" s="3">
        <f>IF('[1]King plakken'!$C4728="","",'[1]King plakken'!$C4728)</f>
        <v>8.25</v>
      </c>
      <c r="E4727" s="3">
        <f>IF('[1]King plakken'!$F4728="","",'[1]King plakken'!$F4728)</f>
        <v>13.99</v>
      </c>
      <c r="F4727" s="4" t="str">
        <f>IF('[1]King plakken'!$B4728="","",IF('[1]King plakken'!$B4728=11,SUBSTITUTE('[1]King plakken'!$B4728,11,"21%"),SUBSTITUTE('[1]King plakken'!$B4728,12,"9%")))</f>
        <v>21%</v>
      </c>
      <c r="G4727" s="2">
        <f>IF('[1]King plakken'!$H4728="","",IF('[1]King plakken'!$H4728-'[1]King plakken'!$I4728-'[1]King plakken'!$J4728&lt;0,0,'[1]King plakken'!$H4728-'[1]King plakken'!$I4728-'[1]King plakken'!$J4728))</f>
        <v>82</v>
      </c>
      <c r="H4727" s="1" t="str">
        <f>IF('[1]King plakken'!$K4728="","",'[1]King plakken'!$K4728)</f>
        <v>Puzzels-&gt;Puzzel; OP = OP</v>
      </c>
      <c r="I4727" s="1" t="str">
        <f>IF('[1]King plakken'!$L4728="","",'[1]King plakken'!$L4728)</f>
        <v>Uitloop</v>
      </c>
      <c r="J4727" s="1" t="str">
        <f>IF('[1]King plakken'!$M4728="","",'[1]King plakken'!$M4728)</f>
        <v>Jumbo</v>
      </c>
      <c r="K4727" s="1">
        <f>IF('[1]King plakken'!$E4728="","",'[1]King plakken'!$E4728)</f>
        <v>12</v>
      </c>
    </row>
    <row r="4728" spans="1:11" x14ac:dyDescent="0.25">
      <c r="A4728" s="1" t="str">
        <f>IF('[1]King plakken'!$A4729="","",'[1]King plakken'!$A4729)</f>
        <v>JUM-1119801816</v>
      </c>
      <c r="B4728" s="1" t="str">
        <f>IF('[1]King plakken'!$G4729="","",'[1]King plakken'!$G4729)</f>
        <v>8721017601005</v>
      </c>
      <c r="C4728" s="1" t="str">
        <f>IF('[1]King plakken'!$D4729="","",'[1]King plakken'!$D4729)</f>
        <v>Jan van Haasteren Special - Zomer Spelen Parijs (1000) (U)</v>
      </c>
      <c r="D4728" s="3">
        <f>IF('[1]King plakken'!$C4729="","",'[1]King plakken'!$C4729)</f>
        <v>8.25</v>
      </c>
      <c r="E4728" s="3">
        <f>IF('[1]King plakken'!$F4729="","",'[1]King plakken'!$F4729)</f>
        <v>13.99</v>
      </c>
      <c r="F4728" s="4" t="str">
        <f>IF('[1]King plakken'!$B4729="","",IF('[1]King plakken'!$B4729=11,SUBSTITUTE('[1]King plakken'!$B4729,11,"21%"),SUBSTITUTE('[1]King plakken'!$B4729,12,"9%")))</f>
        <v>21%</v>
      </c>
      <c r="G4728" s="2">
        <f>IF('[1]King plakken'!$H4729="","",IF('[1]King plakken'!$H4729-'[1]King plakken'!$I4729-'[1]King plakken'!$J4729&lt;0,0,'[1]King plakken'!$H4729-'[1]King plakken'!$I4729-'[1]King plakken'!$J4729))</f>
        <v>2</v>
      </c>
      <c r="H4728" s="1" t="str">
        <f>IF('[1]King plakken'!$K4729="","",'[1]King plakken'!$K4729)</f>
        <v>Puzzels-&gt;Puzzel</v>
      </c>
      <c r="I4728" s="1" t="str">
        <f>IF('[1]King plakken'!$L4729="","",'[1]King plakken'!$L4729)</f>
        <v>Beschikbaar</v>
      </c>
      <c r="J4728" s="1" t="str">
        <f>IF('[1]King plakken'!$M4729="","",'[1]King plakken'!$M4729)</f>
        <v>Jumbo</v>
      </c>
      <c r="K4728" s="1">
        <f>IF('[1]King plakken'!$E4729="","",'[1]King plakken'!$E4729)</f>
        <v>12</v>
      </c>
    </row>
    <row r="4729" spans="1:11" x14ac:dyDescent="0.25">
      <c r="A4729" s="1" t="str">
        <f>IF('[1]King plakken'!$A4730="","",'[1]King plakken'!$A4730)</f>
        <v>JUM-1119801887</v>
      </c>
      <c r="B4729" s="1" t="str">
        <f>IF('[1]King plakken'!$G4730="","",'[1]King plakken'!$G4730)</f>
        <v>8721017602347</v>
      </c>
      <c r="C4729" s="1" t="str">
        <f>IF('[1]King plakken'!$D4730="","",'[1]King plakken'!$D4730)</f>
        <v>Jarige Job - Jan van Haasteren (1000)</v>
      </c>
      <c r="D4729" s="3">
        <f>IF('[1]King plakken'!$C4730="","",'[1]King plakken'!$C4730)</f>
        <v>8.5</v>
      </c>
      <c r="E4729" s="3">
        <f>IF('[1]King plakken'!$F4730="","",'[1]King plakken'!$F4730)</f>
        <v>13.99</v>
      </c>
      <c r="F4729" s="4" t="str">
        <f>IF('[1]King plakken'!$B4730="","",IF('[1]King plakken'!$B4730=11,SUBSTITUTE('[1]King plakken'!$B4730,11,"21%"),SUBSTITUTE('[1]King plakken'!$B4730,12,"9%")))</f>
        <v>21%</v>
      </c>
      <c r="G4729" s="2">
        <f>IF('[1]King plakken'!$H4730="","",IF('[1]King plakken'!$H4730-'[1]King plakken'!$I4730-'[1]King plakken'!$J4730&lt;0,0,'[1]King plakken'!$H4730-'[1]King plakken'!$I4730-'[1]King plakken'!$J4730))</f>
        <v>0</v>
      </c>
      <c r="H4729" s="1" t="str">
        <f>IF('[1]King plakken'!$K4730="","",'[1]King plakken'!$K4730)</f>
        <v>Puzzels-&gt;Puzzel</v>
      </c>
      <c r="I4729" s="1" t="str">
        <f>IF('[1]King plakken'!$L4730="","",'[1]King plakken'!$L4730)</f>
        <v>pre-order</v>
      </c>
      <c r="J4729" s="1" t="str">
        <f>IF('[1]King plakken'!$M4730="","",'[1]King plakken'!$M4730)</f>
        <v>Jumbo</v>
      </c>
      <c r="K4729" s="1">
        <f>IF('[1]King plakken'!$E4730="","",'[1]King plakken'!$E4730)</f>
        <v>1</v>
      </c>
    </row>
    <row r="4730" spans="1:11" x14ac:dyDescent="0.25">
      <c r="A4730" s="1" t="str">
        <f>IF('[1]King plakken'!$A4731="","",'[1]King plakken'!$A4731)</f>
        <v>JUM-11274</v>
      </c>
      <c r="B4730" s="1" t="str">
        <f>IF('[1]King plakken'!$G4731="","",'[1]King plakken'!$G4731)</f>
        <v>8710126112748</v>
      </c>
      <c r="C4730" s="1" t="str">
        <f>IF('[1]King plakken'!$D4731="","",'[1]King plakken'!$D4731)</f>
        <v>Autumn on the Farm (1000)</v>
      </c>
      <c r="D4730" s="3">
        <f>IF('[1]King plakken'!$C4731="","",'[1]King plakken'!$C4731)</f>
        <v>8.9499999999999993</v>
      </c>
      <c r="E4730" s="3">
        <f>IF('[1]King plakken'!$F4731="","",'[1]King plakken'!$F4731)</f>
        <v>17.989999999999998</v>
      </c>
      <c r="F4730" s="4" t="str">
        <f>IF('[1]King plakken'!$B4731="","",IF('[1]King plakken'!$B4731=11,SUBSTITUTE('[1]King plakken'!$B4731,11,"21%"),SUBSTITUTE('[1]King plakken'!$B4731,12,"9%")))</f>
        <v>21%</v>
      </c>
      <c r="G4730" s="2">
        <f>IF('[1]King plakken'!$H4731="","",IF('[1]King plakken'!$H4731-'[1]King plakken'!$I4731-'[1]King plakken'!$J4731&lt;0,0,'[1]King plakken'!$H4731-'[1]King plakken'!$I4731-'[1]King plakken'!$J4731))</f>
        <v>0</v>
      </c>
      <c r="H4730" s="1" t="str">
        <f>IF('[1]King plakken'!$K4731="","",'[1]King plakken'!$K4731)</f>
        <v>Puzzels-&gt;Puzzel; Thema</v>
      </c>
      <c r="I4730" s="1" t="str">
        <f>IF('[1]King plakken'!$L4731="","",'[1]King plakken'!$L4731)</f>
        <v>Beschikbaar</v>
      </c>
      <c r="J4730" s="1" t="str">
        <f>IF('[1]King plakken'!$M4731="","",'[1]King plakken'!$M4731)</f>
        <v>Falcon</v>
      </c>
      <c r="K4730" s="1">
        <f>IF('[1]King plakken'!$E4731="","",'[1]King plakken'!$E4731)</f>
        <v>12</v>
      </c>
    </row>
    <row r="4731" spans="1:11" x14ac:dyDescent="0.25">
      <c r="A4731" s="1" t="str">
        <f>IF('[1]King plakken'!$A4732="","",'[1]King plakken'!$A4732)</f>
        <v>JUM-11283</v>
      </c>
      <c r="B4731" s="1" t="str">
        <f>IF('[1]King plakken'!$G4732="","",'[1]King plakken'!$G4732)</f>
        <v>8710126112830</v>
      </c>
      <c r="C4731" s="1" t="str">
        <f>IF('[1]King plakken'!$D4732="","",'[1]King plakken'!$D4732)</f>
        <v>Another Day on the Farm (1000)</v>
      </c>
      <c r="D4731" s="3">
        <f>IF('[1]King plakken'!$C4732="","",'[1]King plakken'!$C4732)</f>
        <v>8.9499999999999993</v>
      </c>
      <c r="E4731" s="3">
        <f>IF('[1]King plakken'!$F4732="","",'[1]King plakken'!$F4732)</f>
        <v>17.989999999999998</v>
      </c>
      <c r="F4731" s="4" t="str">
        <f>IF('[1]King plakken'!$B4732="","",IF('[1]King plakken'!$B4732=11,SUBSTITUTE('[1]King plakken'!$B4732,11,"21%"),SUBSTITUTE('[1]King plakken'!$B4732,12,"9%")))</f>
        <v>21%</v>
      </c>
      <c r="G4731" s="2">
        <f>IF('[1]King plakken'!$H4732="","",IF('[1]King plakken'!$H4732-'[1]King plakken'!$I4732-'[1]King plakken'!$J4732&lt;0,0,'[1]King plakken'!$H4732-'[1]King plakken'!$I4732-'[1]King plakken'!$J4732))</f>
        <v>4</v>
      </c>
      <c r="H4731" s="1" t="str">
        <f>IF('[1]King plakken'!$K4732="","",'[1]King plakken'!$K4732)</f>
        <v>Puzzels-&gt;Puzzel</v>
      </c>
      <c r="I4731" s="1" t="str">
        <f>IF('[1]King plakken'!$L4732="","",'[1]King plakken'!$L4732)</f>
        <v>Beschikbaar</v>
      </c>
      <c r="J4731" s="1" t="str">
        <f>IF('[1]King plakken'!$M4732="","",'[1]King plakken'!$M4732)</f>
        <v>Falcon</v>
      </c>
      <c r="K4731" s="1">
        <f>IF('[1]King plakken'!$E4732="","",'[1]King plakken'!$E4732)</f>
        <v>12</v>
      </c>
    </row>
    <row r="4732" spans="1:11" x14ac:dyDescent="0.25">
      <c r="A4732" s="1" t="str">
        <f>IF('[1]King plakken'!$A4733="","",'[1]King plakken'!$A4733)</f>
        <v>JUM-11286</v>
      </c>
      <c r="B4732" s="1" t="str">
        <f>IF('[1]King plakken'!$G4733="","",'[1]King plakken'!$G4733)</f>
        <v>8710126112861</v>
      </c>
      <c r="C4732" s="1" t="str">
        <f>IF('[1]King plakken'!$D4733="","",'[1]King plakken'!$D4733)</f>
        <v>Owls in the Wood (1000)</v>
      </c>
      <c r="D4732" s="3">
        <f>IF('[1]King plakken'!$C4733="","",'[1]King plakken'!$C4733)</f>
        <v>8.9499999999999993</v>
      </c>
      <c r="E4732" s="3">
        <f>IF('[1]King plakken'!$F4733="","",'[1]King plakken'!$F4733)</f>
        <v>17.989999999999998</v>
      </c>
      <c r="F4732" s="4" t="str">
        <f>IF('[1]King plakken'!$B4733="","",IF('[1]King plakken'!$B4733=11,SUBSTITUTE('[1]King plakken'!$B4733,11,"21%"),SUBSTITUTE('[1]King plakken'!$B4733,12,"9%")))</f>
        <v>21%</v>
      </c>
      <c r="G4732" s="2">
        <f>IF('[1]King plakken'!$H4733="","",IF('[1]King plakken'!$H4733-'[1]King plakken'!$I4733-'[1]King plakken'!$J4733&lt;0,0,'[1]King plakken'!$H4733-'[1]King plakken'!$I4733-'[1]King plakken'!$J4733))</f>
        <v>7</v>
      </c>
      <c r="H4732" s="1" t="str">
        <f>IF('[1]King plakken'!$K4733="","",'[1]King plakken'!$K4733)</f>
        <v>Puzzels-&gt;Puzzel</v>
      </c>
      <c r="I4732" s="1" t="str">
        <f>IF('[1]King plakken'!$L4733="","",'[1]King plakken'!$L4733)</f>
        <v>Beschikbaar</v>
      </c>
      <c r="J4732" s="1" t="str">
        <f>IF('[1]King plakken'!$M4733="","",'[1]King plakken'!$M4733)</f>
        <v>Falcon</v>
      </c>
      <c r="K4732" s="1">
        <f>IF('[1]King plakken'!$E4733="","",'[1]King plakken'!$E4733)</f>
        <v>12</v>
      </c>
    </row>
    <row r="4733" spans="1:11" x14ac:dyDescent="0.25">
      <c r="A4733" s="1" t="str">
        <f>IF('[1]King plakken'!$A4734="","",'[1]King plakken'!$A4734)</f>
        <v>JUM-11288</v>
      </c>
      <c r="B4733" s="1" t="str">
        <f>IF('[1]King plakken'!$G4734="","",'[1]King plakken'!$G4734)</f>
        <v>8710126112885</v>
      </c>
      <c r="C4733" s="1" t="str">
        <f>IF('[1]King plakken'!$D4734="","",'[1]King plakken'!$D4734)</f>
        <v>An Afternoon Hack (1000)</v>
      </c>
      <c r="D4733" s="3">
        <f>IF('[1]King plakken'!$C4734="","",'[1]King plakken'!$C4734)</f>
        <v>8.9499999999999993</v>
      </c>
      <c r="E4733" s="3">
        <f>IF('[1]King plakken'!$F4734="","",'[1]King plakken'!$F4734)</f>
        <v>17.989999999999998</v>
      </c>
      <c r="F4733" s="4" t="str">
        <f>IF('[1]King plakken'!$B4734="","",IF('[1]King plakken'!$B4734=11,SUBSTITUTE('[1]King plakken'!$B4734,11,"21%"),SUBSTITUTE('[1]King plakken'!$B4734,12,"9%")))</f>
        <v>21%</v>
      </c>
      <c r="G4733" s="2">
        <f>IF('[1]King plakken'!$H4734="","",IF('[1]King plakken'!$H4734-'[1]King plakken'!$I4734-'[1]King plakken'!$J4734&lt;0,0,'[1]King plakken'!$H4734-'[1]King plakken'!$I4734-'[1]King plakken'!$J4734))</f>
        <v>0</v>
      </c>
      <c r="H4733" s="1" t="str">
        <f>IF('[1]King plakken'!$K4734="","",'[1]King plakken'!$K4734)</f>
        <v>Puzzels-&gt;Puzzel</v>
      </c>
      <c r="I4733" s="1" t="str">
        <f>IF('[1]King plakken'!$L4734="","",'[1]King plakken'!$L4734)</f>
        <v>Beschikbaar</v>
      </c>
      <c r="J4733" s="1" t="str">
        <f>IF('[1]King plakken'!$M4734="","",'[1]King plakken'!$M4734)</f>
        <v>Falcon</v>
      </c>
      <c r="K4733" s="1">
        <f>IF('[1]King plakken'!$E4734="","",'[1]King plakken'!$E4734)</f>
        <v>12</v>
      </c>
    </row>
    <row r="4734" spans="1:11" x14ac:dyDescent="0.25">
      <c r="A4734" s="1" t="str">
        <f>IF('[1]King plakken'!$A4735="","",'[1]King plakken'!$A4735)</f>
        <v>JUM-11289</v>
      </c>
      <c r="B4734" s="1" t="str">
        <f>IF('[1]King plakken'!$G4735="","",'[1]King plakken'!$G4735)</f>
        <v>8710126112892</v>
      </c>
      <c r="C4734" s="1" t="str">
        <f>IF('[1]King plakken'!$D4735="","",'[1]King plakken'!$D4735)</f>
        <v>Riverside Cottages (2x 500)</v>
      </c>
      <c r="D4734" s="3">
        <f>IF('[1]King plakken'!$C4735="","",'[1]King plakken'!$C4735)</f>
        <v>8.9499999999999993</v>
      </c>
      <c r="E4734" s="3">
        <f>IF('[1]King plakken'!$F4735="","",'[1]King plakken'!$F4735)</f>
        <v>17.989999999999998</v>
      </c>
      <c r="F4734" s="4" t="str">
        <f>IF('[1]King plakken'!$B4735="","",IF('[1]King plakken'!$B4735=11,SUBSTITUTE('[1]King plakken'!$B4735,11,"21%"),SUBSTITUTE('[1]King plakken'!$B4735,12,"9%")))</f>
        <v>21%</v>
      </c>
      <c r="G4734" s="2">
        <f>IF('[1]King plakken'!$H4735="","",IF('[1]King plakken'!$H4735-'[1]King plakken'!$I4735-'[1]King plakken'!$J4735&lt;0,0,'[1]King plakken'!$H4735-'[1]King plakken'!$I4735-'[1]King plakken'!$J4735))</f>
        <v>8</v>
      </c>
      <c r="H4734" s="1" t="str">
        <f>IF('[1]King plakken'!$K4735="","",'[1]King plakken'!$K4735)</f>
        <v>Puzzels-&gt;Puzzel</v>
      </c>
      <c r="I4734" s="1" t="str">
        <f>IF('[1]King plakken'!$L4735="","",'[1]King plakken'!$L4735)</f>
        <v>Beschikbaar</v>
      </c>
      <c r="J4734" s="1" t="str">
        <f>IF('[1]King plakken'!$M4735="","",'[1]King plakken'!$M4735)</f>
        <v>Falcon</v>
      </c>
      <c r="K4734" s="1">
        <f>IF('[1]King plakken'!$E4735="","",'[1]King plakken'!$E4735)</f>
        <v>12</v>
      </c>
    </row>
    <row r="4735" spans="1:11" x14ac:dyDescent="0.25">
      <c r="A4735" s="1" t="str">
        <f>IF('[1]King plakken'!$A4736="","",'[1]King plakken'!$A4736)</f>
        <v>JUM-11293</v>
      </c>
      <c r="B4735" s="1" t="str">
        <f>IF('[1]King plakken'!$G4736="","",'[1]King plakken'!$G4736)</f>
        <v>8710126112939</v>
      </c>
      <c r="C4735" s="1" t="str">
        <f>IF('[1]King plakken'!$D4736="","",'[1]King plakken'!$D4736)</f>
        <v>Gathering on the Couch (1000)</v>
      </c>
      <c r="D4735" s="3">
        <f>IF('[1]King plakken'!$C4736="","",'[1]King plakken'!$C4736)</f>
        <v>8.9499999999999993</v>
      </c>
      <c r="E4735" s="3">
        <f>IF('[1]King plakken'!$F4736="","",'[1]King plakken'!$F4736)</f>
        <v>17.989999999999998</v>
      </c>
      <c r="F4735" s="4" t="str">
        <f>IF('[1]King plakken'!$B4736="","",IF('[1]King plakken'!$B4736=11,SUBSTITUTE('[1]King plakken'!$B4736,11,"21%"),SUBSTITUTE('[1]King plakken'!$B4736,12,"9%")))</f>
        <v>21%</v>
      </c>
      <c r="G4735" s="2">
        <f>IF('[1]King plakken'!$H4736="","",IF('[1]King plakken'!$H4736-'[1]King plakken'!$I4736-'[1]King plakken'!$J4736&lt;0,0,'[1]King plakken'!$H4736-'[1]King plakken'!$I4736-'[1]King plakken'!$J4736))</f>
        <v>5</v>
      </c>
      <c r="H4735" s="1" t="str">
        <f>IF('[1]King plakken'!$K4736="","",'[1]King plakken'!$K4736)</f>
        <v>Puzzels-&gt;Puzzel</v>
      </c>
      <c r="I4735" s="1" t="str">
        <f>IF('[1]King plakken'!$L4736="","",'[1]King plakken'!$L4736)</f>
        <v>Beschikbaar</v>
      </c>
      <c r="J4735" s="1" t="str">
        <f>IF('[1]King plakken'!$M4736="","",'[1]King plakken'!$M4736)</f>
        <v>Falcon</v>
      </c>
      <c r="K4735" s="1">
        <f>IF('[1]King plakken'!$E4736="","",'[1]King plakken'!$E4736)</f>
        <v>12</v>
      </c>
    </row>
    <row r="4736" spans="1:11" x14ac:dyDescent="0.25">
      <c r="A4736" s="1" t="str">
        <f>IF('[1]King plakken'!$A4737="","",'[1]King plakken'!$A4737)</f>
        <v>JUM-11294</v>
      </c>
      <c r="B4736" s="1" t="str">
        <f>IF('[1]King plakken'!$G4737="","",'[1]King plakken'!$G4737)</f>
        <v>8710126112946</v>
      </c>
      <c r="C4736" s="1" t="str">
        <f>IF('[1]King plakken'!$D4737="","",'[1]King plakken'!$D4737)</f>
        <v>Woodland Cottage (2x 1000)</v>
      </c>
      <c r="D4736" s="3">
        <f>IF('[1]King plakken'!$C4737="","",'[1]King plakken'!$C4737)</f>
        <v>12.5</v>
      </c>
      <c r="E4736" s="3">
        <f>IF('[1]King plakken'!$F4737="","",'[1]King plakken'!$F4737)</f>
        <v>24.99</v>
      </c>
      <c r="F4736" s="4" t="str">
        <f>IF('[1]King plakken'!$B4737="","",IF('[1]King plakken'!$B4737=11,SUBSTITUTE('[1]King plakken'!$B4737,11,"21%"),SUBSTITUTE('[1]King plakken'!$B4737,12,"9%")))</f>
        <v>21%</v>
      </c>
      <c r="G4736" s="2">
        <f>IF('[1]King plakken'!$H4737="","",IF('[1]King plakken'!$H4737-'[1]King plakken'!$I4737-'[1]King plakken'!$J4737&lt;0,0,'[1]King plakken'!$H4737-'[1]King plakken'!$I4737-'[1]King plakken'!$J4737))</f>
        <v>7</v>
      </c>
      <c r="H4736" s="1" t="str">
        <f>IF('[1]King plakken'!$K4737="","",'[1]King plakken'!$K4737)</f>
        <v>Puzzels-&gt;Puzzel</v>
      </c>
      <c r="I4736" s="1" t="str">
        <f>IF('[1]King plakken'!$L4737="","",'[1]King plakken'!$L4737)</f>
        <v>Beschikbaar</v>
      </c>
      <c r="J4736" s="1" t="str">
        <f>IF('[1]King plakken'!$M4737="","",'[1]King plakken'!$M4737)</f>
        <v>Falcon</v>
      </c>
      <c r="K4736" s="1">
        <f>IF('[1]King plakken'!$E4737="","",'[1]King plakken'!$E4737)</f>
        <v>12</v>
      </c>
    </row>
    <row r="4737" spans="1:11" x14ac:dyDescent="0.25">
      <c r="A4737" s="1" t="str">
        <f>IF('[1]King plakken'!$A4738="","",'[1]King plakken'!$A4738)</f>
        <v>JUM-11295</v>
      </c>
      <c r="B4737" s="1" t="str">
        <f>IF('[1]King plakken'!$G4738="","",'[1]King plakken'!$G4738)</f>
        <v>8710126112953</v>
      </c>
      <c r="C4737" s="1" t="str">
        <f>IF('[1]King plakken'!$D4738="","",'[1]King plakken'!$D4738)</f>
        <v>Tropical Conservatory (1000)</v>
      </c>
      <c r="D4737" s="3">
        <f>IF('[1]King plakken'!$C4738="","",'[1]King plakken'!$C4738)</f>
        <v>8.9499999999999993</v>
      </c>
      <c r="E4737" s="3">
        <f>IF('[1]King plakken'!$F4738="","",'[1]King plakken'!$F4738)</f>
        <v>17.989999999999998</v>
      </c>
      <c r="F4737" s="4" t="str">
        <f>IF('[1]King plakken'!$B4738="","",IF('[1]King plakken'!$B4738=11,SUBSTITUTE('[1]King plakken'!$B4738,11,"21%"),SUBSTITUTE('[1]King plakken'!$B4738,12,"9%")))</f>
        <v>21%</v>
      </c>
      <c r="G4737" s="2">
        <f>IF('[1]King plakken'!$H4738="","",IF('[1]King plakken'!$H4738-'[1]King plakken'!$I4738-'[1]King plakken'!$J4738&lt;0,0,'[1]King plakken'!$H4738-'[1]King plakken'!$I4738-'[1]King plakken'!$J4738))</f>
        <v>6</v>
      </c>
      <c r="H4737" s="1" t="str">
        <f>IF('[1]King plakken'!$K4738="","",'[1]King plakken'!$K4738)</f>
        <v>Puzzels-&gt;Puzzel</v>
      </c>
      <c r="I4737" s="1" t="str">
        <f>IF('[1]King plakken'!$L4738="","",'[1]King plakken'!$L4738)</f>
        <v>Beschikbaar</v>
      </c>
      <c r="J4737" s="1" t="str">
        <f>IF('[1]King plakken'!$M4738="","",'[1]King plakken'!$M4738)</f>
        <v>Falcon</v>
      </c>
      <c r="K4737" s="1">
        <f>IF('[1]King plakken'!$E4738="","",'[1]King plakken'!$E4738)</f>
        <v>12</v>
      </c>
    </row>
    <row r="4738" spans="1:11" x14ac:dyDescent="0.25">
      <c r="A4738" s="1" t="str">
        <f>IF('[1]King plakken'!$A4739="","",'[1]King plakken'!$A4739)</f>
        <v>JUM-11298</v>
      </c>
      <c r="B4738" s="1" t="str">
        <f>IF('[1]King plakken'!$G4739="","",'[1]King plakken'!$G4739)</f>
        <v>8710126112984</v>
      </c>
      <c r="C4738" s="1" t="str">
        <f>IF('[1]King plakken'!$D4739="","",'[1]King plakken'!$D4739)</f>
        <v>The Car Show (1000)</v>
      </c>
      <c r="D4738" s="3">
        <f>IF('[1]King plakken'!$C4739="","",'[1]King plakken'!$C4739)</f>
        <v>8.9499999999999993</v>
      </c>
      <c r="E4738" s="3">
        <f>IF('[1]King plakken'!$F4739="","",'[1]King plakken'!$F4739)</f>
        <v>17.989999999999998</v>
      </c>
      <c r="F4738" s="4" t="str">
        <f>IF('[1]King plakken'!$B4739="","",IF('[1]King plakken'!$B4739=11,SUBSTITUTE('[1]King plakken'!$B4739,11,"21%"),SUBSTITUTE('[1]King plakken'!$B4739,12,"9%")))</f>
        <v>21%</v>
      </c>
      <c r="G4738" s="2">
        <f>IF('[1]King plakken'!$H4739="","",IF('[1]King plakken'!$H4739-'[1]King plakken'!$I4739-'[1]King plakken'!$J4739&lt;0,0,'[1]King plakken'!$H4739-'[1]King plakken'!$I4739-'[1]King plakken'!$J4739))</f>
        <v>8</v>
      </c>
      <c r="H4738" s="1" t="str">
        <f>IF('[1]King plakken'!$K4739="","",'[1]King plakken'!$K4739)</f>
        <v>Puzzels-&gt;Puzzel</v>
      </c>
      <c r="I4738" s="1" t="str">
        <f>IF('[1]King plakken'!$L4739="","",'[1]King plakken'!$L4739)</f>
        <v>Beschikbaar</v>
      </c>
      <c r="J4738" s="1" t="str">
        <f>IF('[1]King plakken'!$M4739="","",'[1]King plakken'!$M4739)</f>
        <v>Falcon</v>
      </c>
      <c r="K4738" s="1">
        <f>IF('[1]King plakken'!$E4739="","",'[1]King plakken'!$E4739)</f>
        <v>12</v>
      </c>
    </row>
    <row r="4739" spans="1:11" x14ac:dyDescent="0.25">
      <c r="A4739" s="1" t="str">
        <f>IF('[1]King plakken'!$A4740="","",'[1]King plakken'!$A4740)</f>
        <v>JUM-11302</v>
      </c>
      <c r="B4739" s="1" t="str">
        <f>IF('[1]King plakken'!$G4740="","",'[1]King plakken'!$G4740)</f>
        <v>8710126113028</v>
      </c>
      <c r="C4739" s="1" t="str">
        <f>IF('[1]King plakken'!$D4740="","",'[1]King plakken'!$D4740)</f>
        <v>The Village Show (1000)</v>
      </c>
      <c r="D4739" s="3">
        <f>IF('[1]King plakken'!$C4740="","",'[1]King plakken'!$C4740)</f>
        <v>8.9499999999999993</v>
      </c>
      <c r="E4739" s="3">
        <f>IF('[1]King plakken'!$F4740="","",'[1]King plakken'!$F4740)</f>
        <v>17.989999999999998</v>
      </c>
      <c r="F4739" s="4" t="str">
        <f>IF('[1]King plakken'!$B4740="","",IF('[1]King plakken'!$B4740=11,SUBSTITUTE('[1]King plakken'!$B4740,11,"21%"),SUBSTITUTE('[1]King plakken'!$B4740,12,"9%")))</f>
        <v>21%</v>
      </c>
      <c r="G4739" s="2">
        <f>IF('[1]King plakken'!$H4740="","",IF('[1]King plakken'!$H4740-'[1]King plakken'!$I4740-'[1]King plakken'!$J4740&lt;0,0,'[1]King plakken'!$H4740-'[1]King plakken'!$I4740-'[1]King plakken'!$J4740))</f>
        <v>1</v>
      </c>
      <c r="H4739" s="1" t="str">
        <f>IF('[1]King plakken'!$K4740="","",'[1]King plakken'!$K4740)</f>
        <v>Puzzels-&gt;Puzzel</v>
      </c>
      <c r="I4739" s="1" t="str">
        <f>IF('[1]King plakken'!$L4740="","",'[1]King plakken'!$L4740)</f>
        <v>Beschikbaar</v>
      </c>
      <c r="J4739" s="1" t="str">
        <f>IF('[1]King plakken'!$M4740="","",'[1]King plakken'!$M4740)</f>
        <v>Falcon</v>
      </c>
      <c r="K4739" s="1">
        <f>IF('[1]King plakken'!$E4740="","",'[1]King plakken'!$E4740)</f>
        <v>12</v>
      </c>
    </row>
    <row r="4740" spans="1:11" x14ac:dyDescent="0.25">
      <c r="A4740" s="1" t="str">
        <f>IF('[1]King plakken'!$A4741="","",'[1]King plakken'!$A4741)</f>
        <v>JUM-11303</v>
      </c>
      <c r="B4740" s="1" t="str">
        <f>IF('[1]King plakken'!$G4741="","",'[1]King plakken'!$G4741)</f>
        <v>8710126113035</v>
      </c>
      <c r="C4740" s="1" t="str">
        <f>IF('[1]King plakken'!$D4741="","",'[1]King plakken'!$D4741)</f>
        <v>The Beautiful North (1000)</v>
      </c>
      <c r="D4740" s="3">
        <f>IF('[1]King plakken'!$C4741="","",'[1]King plakken'!$C4741)</f>
        <v>8.9499999999999993</v>
      </c>
      <c r="E4740" s="3">
        <f>IF('[1]King plakken'!$F4741="","",'[1]King plakken'!$F4741)</f>
        <v>17.989999999999998</v>
      </c>
      <c r="F4740" s="4" t="str">
        <f>IF('[1]King plakken'!$B4741="","",IF('[1]King plakken'!$B4741=11,SUBSTITUTE('[1]King plakken'!$B4741,11,"21%"),SUBSTITUTE('[1]King plakken'!$B4741,12,"9%")))</f>
        <v>21%</v>
      </c>
      <c r="G4740" s="2">
        <f>IF('[1]King plakken'!$H4741="","",IF('[1]King plakken'!$H4741-'[1]King plakken'!$I4741-'[1]King plakken'!$J4741&lt;0,0,'[1]King plakken'!$H4741-'[1]King plakken'!$I4741-'[1]King plakken'!$J4741))</f>
        <v>2</v>
      </c>
      <c r="H4740" s="1" t="str">
        <f>IF('[1]King plakken'!$K4741="","",'[1]King plakken'!$K4741)</f>
        <v>Puzzels-&gt;Puzzel</v>
      </c>
      <c r="I4740" s="1" t="str">
        <f>IF('[1]King plakken'!$L4741="","",'[1]King plakken'!$L4741)</f>
        <v>Beschikbaar</v>
      </c>
      <c r="J4740" s="1" t="str">
        <f>IF('[1]King plakken'!$M4741="","",'[1]King plakken'!$M4741)</f>
        <v>Falcon</v>
      </c>
      <c r="K4740" s="1">
        <f>IF('[1]King plakken'!$E4741="","",'[1]King plakken'!$E4741)</f>
        <v>12</v>
      </c>
    </row>
    <row r="4741" spans="1:11" x14ac:dyDescent="0.25">
      <c r="A4741" s="1" t="str">
        <f>IF('[1]King plakken'!$A4742="","",'[1]King plakken'!$A4742)</f>
        <v>JUM-11304</v>
      </c>
      <c r="B4741" s="1" t="str">
        <f>IF('[1]King plakken'!$G4742="","",'[1]King plakken'!$G4742)</f>
        <v>8710126113042</v>
      </c>
      <c r="C4741" s="1" t="str">
        <f>IF('[1]King plakken'!$D4742="","",'[1]King plakken'!$D4742)</f>
        <v>Summer Music Festival (1000)</v>
      </c>
      <c r="D4741" s="3">
        <f>IF('[1]King plakken'!$C4742="","",'[1]King plakken'!$C4742)</f>
        <v>8.9499999999999993</v>
      </c>
      <c r="E4741" s="3">
        <f>IF('[1]King plakken'!$F4742="","",'[1]King plakken'!$F4742)</f>
        <v>17.989999999999998</v>
      </c>
      <c r="F4741" s="4" t="str">
        <f>IF('[1]King plakken'!$B4742="","",IF('[1]King plakken'!$B4742=11,SUBSTITUTE('[1]King plakken'!$B4742,11,"21%"),SUBSTITUTE('[1]King plakken'!$B4742,12,"9%")))</f>
        <v>21%</v>
      </c>
      <c r="G4741" s="2">
        <f>IF('[1]King plakken'!$H4742="","",IF('[1]King plakken'!$H4742-'[1]King plakken'!$I4742-'[1]King plakken'!$J4742&lt;0,0,'[1]King plakken'!$H4742-'[1]King plakken'!$I4742-'[1]King plakken'!$J4742))</f>
        <v>3</v>
      </c>
      <c r="H4741" s="1" t="str">
        <f>IF('[1]King plakken'!$K4742="","",'[1]King plakken'!$K4742)</f>
        <v>Puzzels-&gt;Puzzel</v>
      </c>
      <c r="I4741" s="1" t="str">
        <f>IF('[1]King plakken'!$L4742="","",'[1]King plakken'!$L4742)</f>
        <v>Beschikbaar</v>
      </c>
      <c r="J4741" s="1" t="str">
        <f>IF('[1]King plakken'!$M4742="","",'[1]King plakken'!$M4742)</f>
        <v>Falcon</v>
      </c>
      <c r="K4741" s="1">
        <f>IF('[1]King plakken'!$E4742="","",'[1]King plakken'!$E4742)</f>
        <v>12</v>
      </c>
    </row>
    <row r="4742" spans="1:11" x14ac:dyDescent="0.25">
      <c r="A4742" s="1" t="str">
        <f>IF('[1]King plakken'!$A4743="","",'[1]King plakken'!$A4743)</f>
        <v>JUM-11309</v>
      </c>
      <c r="B4742" s="1" t="str">
        <f>IF('[1]King plakken'!$G4743="","",'[1]King plakken'!$G4743)</f>
        <v>8710126113097</v>
      </c>
      <c r="C4742" s="1" t="str">
        <f>IF('[1]King plakken'!$D4743="","",'[1]King plakken'!$D4743)</f>
        <v>The Village Sporting Greens (2x 1000) (U)</v>
      </c>
      <c r="D4742" s="3">
        <f>IF('[1]King plakken'!$C4743="","",'[1]King plakken'!$C4743)</f>
        <v>12.5</v>
      </c>
      <c r="E4742" s="3">
        <f>IF('[1]King plakken'!$F4743="","",'[1]King plakken'!$F4743)</f>
        <v>24.99</v>
      </c>
      <c r="F4742" s="4" t="str">
        <f>IF('[1]King plakken'!$B4743="","",IF('[1]King plakken'!$B4743=11,SUBSTITUTE('[1]King plakken'!$B4743,11,"21%"),SUBSTITUTE('[1]King plakken'!$B4743,12,"9%")))</f>
        <v>21%</v>
      </c>
      <c r="G4742" s="2">
        <f>IF('[1]King plakken'!$H4743="","",IF('[1]King plakken'!$H4743-'[1]King plakken'!$I4743-'[1]King plakken'!$J4743&lt;0,0,'[1]King plakken'!$H4743-'[1]King plakken'!$I4743-'[1]King plakken'!$J4743))</f>
        <v>3</v>
      </c>
      <c r="H4742" s="1" t="str">
        <f>IF('[1]King plakken'!$K4743="","",'[1]King plakken'!$K4743)</f>
        <v>Puzzels-&gt;Puzzel; OP = OP</v>
      </c>
      <c r="I4742" s="1" t="str">
        <f>IF('[1]King plakken'!$L4743="","",'[1]King plakken'!$L4743)</f>
        <v>Uitloop</v>
      </c>
      <c r="J4742" s="1" t="str">
        <f>IF('[1]King plakken'!$M4743="","",'[1]King plakken'!$M4743)</f>
        <v>Falcon</v>
      </c>
      <c r="K4742" s="1">
        <f>IF('[1]King plakken'!$E4743="","",'[1]King plakken'!$E4743)</f>
        <v>12</v>
      </c>
    </row>
    <row r="4743" spans="1:11" x14ac:dyDescent="0.25">
      <c r="A4743" s="1" t="str">
        <f>IF('[1]King plakken'!$A4744="","",'[1]King plakken'!$A4744)</f>
        <v>JUM-11316</v>
      </c>
      <c r="B4743" s="1" t="str">
        <f>IF('[1]King plakken'!$G4744="","",'[1]King plakken'!$G4744)</f>
        <v>8710126113165</v>
      </c>
      <c r="C4743" s="1" t="str">
        <f>IF('[1]King plakken'!$D4744="","",'[1]King plakken'!$D4744)</f>
        <v>Bingo Hall (1000)</v>
      </c>
      <c r="D4743" s="3">
        <f>IF('[1]King plakken'!$C4744="","",'[1]King plakken'!$C4744)</f>
        <v>8.9499999999999993</v>
      </c>
      <c r="E4743" s="3">
        <f>IF('[1]King plakken'!$F4744="","",'[1]King plakken'!$F4744)</f>
        <v>17.989999999999998</v>
      </c>
      <c r="F4743" s="4" t="str">
        <f>IF('[1]King plakken'!$B4744="","",IF('[1]King plakken'!$B4744=11,SUBSTITUTE('[1]King plakken'!$B4744,11,"21%"),SUBSTITUTE('[1]King plakken'!$B4744,12,"9%")))</f>
        <v>21%</v>
      </c>
      <c r="G4743" s="2">
        <f>IF('[1]King plakken'!$H4744="","",IF('[1]King plakken'!$H4744-'[1]King plakken'!$I4744-'[1]King plakken'!$J4744&lt;0,0,'[1]King plakken'!$H4744-'[1]King plakken'!$I4744-'[1]King plakken'!$J4744))</f>
        <v>9</v>
      </c>
      <c r="H4743" s="1" t="str">
        <f>IF('[1]King plakken'!$K4744="","",'[1]King plakken'!$K4744)</f>
        <v>Puzzels-&gt;Puzzel</v>
      </c>
      <c r="I4743" s="1" t="str">
        <f>IF('[1]King plakken'!$L4744="","",'[1]King plakken'!$L4744)</f>
        <v>Beschikbaar</v>
      </c>
      <c r="J4743" s="1" t="str">
        <f>IF('[1]King plakken'!$M4744="","",'[1]King plakken'!$M4744)</f>
        <v>Falcon</v>
      </c>
      <c r="K4743" s="1">
        <f>IF('[1]King plakken'!$E4744="","",'[1]King plakken'!$E4744)</f>
        <v>12</v>
      </c>
    </row>
    <row r="4744" spans="1:11" x14ac:dyDescent="0.25">
      <c r="A4744" s="1" t="str">
        <f>IF('[1]King plakken'!$A4745="","",'[1]King plakken'!$A4745)</f>
        <v>JUM-11322</v>
      </c>
      <c r="B4744" s="1" t="str">
        <f>IF('[1]King plakken'!$G4745="","",'[1]King plakken'!$G4745)</f>
        <v>8710126113226</v>
      </c>
      <c r="C4744" s="1" t="str">
        <f>IF('[1]King plakken'!$D4745="","",'[1]King plakken'!$D4745)</f>
        <v>Woodland Wildlife (1000)</v>
      </c>
      <c r="D4744" s="3">
        <f>IF('[1]King plakken'!$C4745="","",'[1]King plakken'!$C4745)</f>
        <v>8.9499999999999993</v>
      </c>
      <c r="E4744" s="3">
        <f>IF('[1]King plakken'!$F4745="","",'[1]King plakken'!$F4745)</f>
        <v>17.989999999999998</v>
      </c>
      <c r="F4744" s="4" t="str">
        <f>IF('[1]King plakken'!$B4745="","",IF('[1]King plakken'!$B4745=11,SUBSTITUTE('[1]King plakken'!$B4745,11,"21%"),SUBSTITUTE('[1]King plakken'!$B4745,12,"9%")))</f>
        <v>21%</v>
      </c>
      <c r="G4744" s="2">
        <f>IF('[1]King plakken'!$H4745="","",IF('[1]King plakken'!$H4745-'[1]King plakken'!$I4745-'[1]King plakken'!$J4745&lt;0,0,'[1]King plakken'!$H4745-'[1]King plakken'!$I4745-'[1]King plakken'!$J4745))</f>
        <v>6</v>
      </c>
      <c r="H4744" s="1" t="str">
        <f>IF('[1]King plakken'!$K4745="","",'[1]King plakken'!$K4745)</f>
        <v>Puzzels-&gt;Puzzel</v>
      </c>
      <c r="I4744" s="1" t="str">
        <f>IF('[1]King plakken'!$L4745="","",'[1]King plakken'!$L4745)</f>
        <v>Beschikbaar</v>
      </c>
      <c r="J4744" s="1" t="str">
        <f>IF('[1]King plakken'!$M4745="","",'[1]King plakken'!$M4745)</f>
        <v>Falcon</v>
      </c>
      <c r="K4744" s="1">
        <f>IF('[1]King plakken'!$E4745="","",'[1]King plakken'!$E4745)</f>
        <v>12</v>
      </c>
    </row>
    <row r="4745" spans="1:11" x14ac:dyDescent="0.25">
      <c r="A4745" s="1" t="str">
        <f>IF('[1]King plakken'!$A4746="","",'[1]King plakken'!$A4746)</f>
        <v>JUM-11323</v>
      </c>
      <c r="B4745" s="1" t="str">
        <f>IF('[1]King plakken'!$G4746="","",'[1]King plakken'!$G4746)</f>
        <v>8710126113233</v>
      </c>
      <c r="C4745" s="1" t="str">
        <f>IF('[1]King plakken'!$D4746="","",'[1]King plakken'!$D4746)</f>
        <v>The Hairdressers (1000)</v>
      </c>
      <c r="D4745" s="3">
        <f>IF('[1]King plakken'!$C4746="","",'[1]King plakken'!$C4746)</f>
        <v>8.9499999999999993</v>
      </c>
      <c r="E4745" s="3">
        <f>IF('[1]King plakken'!$F4746="","",'[1]King plakken'!$F4746)</f>
        <v>17.989999999999998</v>
      </c>
      <c r="F4745" s="4" t="str">
        <f>IF('[1]King plakken'!$B4746="","",IF('[1]King plakken'!$B4746=11,SUBSTITUTE('[1]King plakken'!$B4746,11,"21%"),SUBSTITUTE('[1]King plakken'!$B4746,12,"9%")))</f>
        <v>21%</v>
      </c>
      <c r="G4745" s="2">
        <f>IF('[1]King plakken'!$H4746="","",IF('[1]King plakken'!$H4746-'[1]King plakken'!$I4746-'[1]King plakken'!$J4746&lt;0,0,'[1]King plakken'!$H4746-'[1]King plakken'!$I4746-'[1]King plakken'!$J4746))</f>
        <v>7</v>
      </c>
      <c r="H4745" s="1" t="str">
        <f>IF('[1]King plakken'!$K4746="","",'[1]King plakken'!$K4746)</f>
        <v>Puzzels-&gt;Puzzel</v>
      </c>
      <c r="I4745" s="1" t="str">
        <f>IF('[1]King plakken'!$L4746="","",'[1]King plakken'!$L4746)</f>
        <v>Beschikbaar</v>
      </c>
      <c r="J4745" s="1" t="str">
        <f>IF('[1]King plakken'!$M4746="","",'[1]King plakken'!$M4746)</f>
        <v>Falcon</v>
      </c>
      <c r="K4745" s="1">
        <f>IF('[1]King plakken'!$E4746="","",'[1]King plakken'!$E4746)</f>
        <v>12</v>
      </c>
    </row>
    <row r="4746" spans="1:11" x14ac:dyDescent="0.25">
      <c r="A4746" s="1" t="str">
        <f>IF('[1]King plakken'!$A4747="","",'[1]King plakken'!$A4747)</f>
        <v>JUM-11324</v>
      </c>
      <c r="B4746" s="1" t="str">
        <f>IF('[1]King plakken'!$G4747="","",'[1]King plakken'!$G4747)</f>
        <v>8710126113240</v>
      </c>
      <c r="C4746" s="1" t="str">
        <f>IF('[1]King plakken'!$D4747="","",'[1]King plakken'!$D4747)</f>
        <v>The Milkman (1000)</v>
      </c>
      <c r="D4746" s="3">
        <f>IF('[1]King plakken'!$C4747="","",'[1]King plakken'!$C4747)</f>
        <v>8.9499999999999993</v>
      </c>
      <c r="E4746" s="3">
        <f>IF('[1]King plakken'!$F4747="","",'[1]King plakken'!$F4747)</f>
        <v>17.989999999999998</v>
      </c>
      <c r="F4746" s="4" t="str">
        <f>IF('[1]King plakken'!$B4747="","",IF('[1]King plakken'!$B4747=11,SUBSTITUTE('[1]King plakken'!$B4747,11,"21%"),SUBSTITUTE('[1]King plakken'!$B4747,12,"9%")))</f>
        <v>21%</v>
      </c>
      <c r="G4746" s="2">
        <f>IF('[1]King plakken'!$H4747="","",IF('[1]King plakken'!$H4747-'[1]King plakken'!$I4747-'[1]King plakken'!$J4747&lt;0,0,'[1]King plakken'!$H4747-'[1]King plakken'!$I4747-'[1]King plakken'!$J4747))</f>
        <v>1</v>
      </c>
      <c r="H4746" s="1" t="str">
        <f>IF('[1]King plakken'!$K4747="","",'[1]King plakken'!$K4747)</f>
        <v>Puzzels-&gt;Puzzel</v>
      </c>
      <c r="I4746" s="1" t="str">
        <f>IF('[1]King plakken'!$L4747="","",'[1]King plakken'!$L4747)</f>
        <v>Beschikbaar</v>
      </c>
      <c r="J4746" s="1" t="str">
        <f>IF('[1]King plakken'!$M4747="","",'[1]King plakken'!$M4747)</f>
        <v>Falcon</v>
      </c>
      <c r="K4746" s="1">
        <f>IF('[1]King plakken'!$E4747="","",'[1]King plakken'!$E4747)</f>
        <v>12</v>
      </c>
    </row>
    <row r="4747" spans="1:11" x14ac:dyDescent="0.25">
      <c r="A4747" s="1" t="str">
        <f>IF('[1]King plakken'!$A4748="","",'[1]King plakken'!$A4748)</f>
        <v>JUM-11325</v>
      </c>
      <c r="B4747" s="1" t="str">
        <f>IF('[1]King plakken'!$G4748="","",'[1]King plakken'!$G4748)</f>
        <v>8710126113257</v>
      </c>
      <c r="C4747" s="1" t="str">
        <f>IF('[1]King plakken'!$D4748="","",'[1]King plakken'!$D4748)</f>
        <v>Greetings from Scotland (1000)</v>
      </c>
      <c r="D4747" s="3">
        <f>IF('[1]King plakken'!$C4748="","",'[1]King plakken'!$C4748)</f>
        <v>8.9499999999999993</v>
      </c>
      <c r="E4747" s="3">
        <f>IF('[1]King plakken'!$F4748="","",'[1]King plakken'!$F4748)</f>
        <v>17.989999999999998</v>
      </c>
      <c r="F4747" s="4" t="str">
        <f>IF('[1]King plakken'!$B4748="","",IF('[1]King plakken'!$B4748=11,SUBSTITUTE('[1]King plakken'!$B4748,11,"21%"),SUBSTITUTE('[1]King plakken'!$B4748,12,"9%")))</f>
        <v>21%</v>
      </c>
      <c r="G4747" s="2">
        <f>IF('[1]King plakken'!$H4748="","",IF('[1]King plakken'!$H4748-'[1]King plakken'!$I4748-'[1]King plakken'!$J4748&lt;0,0,'[1]King plakken'!$H4748-'[1]King plakken'!$I4748-'[1]King plakken'!$J4748))</f>
        <v>6</v>
      </c>
      <c r="H4747" s="1" t="str">
        <f>IF('[1]King plakken'!$K4748="","",'[1]King plakken'!$K4748)</f>
        <v>Puzzels-&gt;Puzzel</v>
      </c>
      <c r="I4747" s="1" t="str">
        <f>IF('[1]King plakken'!$L4748="","",'[1]King plakken'!$L4748)</f>
        <v>Beschikbaar</v>
      </c>
      <c r="J4747" s="1" t="str">
        <f>IF('[1]King plakken'!$M4748="","",'[1]King plakken'!$M4748)</f>
        <v>Falcon</v>
      </c>
      <c r="K4747" s="1">
        <f>IF('[1]King plakken'!$E4748="","",'[1]King plakken'!$E4748)</f>
        <v>12</v>
      </c>
    </row>
    <row r="4748" spans="1:11" x14ac:dyDescent="0.25">
      <c r="A4748" s="1" t="str">
        <f>IF('[1]King plakken'!$A4749="","",'[1]King plakken'!$A4749)</f>
        <v>JUM-11326</v>
      </c>
      <c r="B4748" s="1" t="str">
        <f>IF('[1]King plakken'!$G4749="","",'[1]King plakken'!$G4749)</f>
        <v>8710126113264</v>
      </c>
      <c r="C4748" s="1" t="str">
        <f>IF('[1]King plakken'!$D4749="","",'[1]King plakken'!$D4749)</f>
        <v>Cottage with a View (1000)</v>
      </c>
      <c r="D4748" s="3">
        <f>IF('[1]King plakken'!$C4749="","",'[1]King plakken'!$C4749)</f>
        <v>8.9499999999999993</v>
      </c>
      <c r="E4748" s="3">
        <f>IF('[1]King plakken'!$F4749="","",'[1]King plakken'!$F4749)</f>
        <v>17.989999999999998</v>
      </c>
      <c r="F4748" s="4" t="str">
        <f>IF('[1]King plakken'!$B4749="","",IF('[1]King plakken'!$B4749=11,SUBSTITUTE('[1]King plakken'!$B4749,11,"21%"),SUBSTITUTE('[1]King plakken'!$B4749,12,"9%")))</f>
        <v>21%</v>
      </c>
      <c r="G4748" s="2">
        <f>IF('[1]King plakken'!$H4749="","",IF('[1]King plakken'!$H4749-'[1]King plakken'!$I4749-'[1]King plakken'!$J4749&lt;0,0,'[1]King plakken'!$H4749-'[1]King plakken'!$I4749-'[1]King plakken'!$J4749))</f>
        <v>0</v>
      </c>
      <c r="H4748" s="1" t="str">
        <f>IF('[1]King plakken'!$K4749="","",'[1]King plakken'!$K4749)</f>
        <v>Puzzels-&gt;Puzzel</v>
      </c>
      <c r="I4748" s="1" t="str">
        <f>IF('[1]King plakken'!$L4749="","",'[1]King plakken'!$L4749)</f>
        <v>Herprint</v>
      </c>
      <c r="J4748" s="1" t="str">
        <f>IF('[1]King plakken'!$M4749="","",'[1]King plakken'!$M4749)</f>
        <v>Falcon</v>
      </c>
      <c r="K4748" s="1">
        <f>IF('[1]King plakken'!$E4749="","",'[1]King plakken'!$E4749)</f>
        <v>12</v>
      </c>
    </row>
    <row r="4749" spans="1:11" x14ac:dyDescent="0.25">
      <c r="A4749" s="1" t="str">
        <f>IF('[1]King plakken'!$A4750="","",'[1]King plakken'!$A4750)</f>
        <v>JUM-11327</v>
      </c>
      <c r="B4749" s="1" t="str">
        <f>IF('[1]King plakken'!$G4750="","",'[1]King plakken'!$G4750)</f>
        <v>8710126113271</v>
      </c>
      <c r="C4749" s="1" t="str">
        <f>IF('[1]King plakken'!$D4750="","",'[1]King plakken'!$D4750)</f>
        <v>Glenridding (1000)</v>
      </c>
      <c r="D4749" s="3">
        <f>IF('[1]King plakken'!$C4750="","",'[1]King plakken'!$C4750)</f>
        <v>8.9499999999999993</v>
      </c>
      <c r="E4749" s="3">
        <f>IF('[1]King plakken'!$F4750="","",'[1]King plakken'!$F4750)</f>
        <v>17.989999999999998</v>
      </c>
      <c r="F4749" s="4" t="str">
        <f>IF('[1]King plakken'!$B4750="","",IF('[1]King plakken'!$B4750=11,SUBSTITUTE('[1]King plakken'!$B4750,11,"21%"),SUBSTITUTE('[1]King plakken'!$B4750,12,"9%")))</f>
        <v>21%</v>
      </c>
      <c r="G4749" s="2">
        <f>IF('[1]King plakken'!$H4750="","",IF('[1]King plakken'!$H4750-'[1]King plakken'!$I4750-'[1]King plakken'!$J4750&lt;0,0,'[1]King plakken'!$H4750-'[1]King plakken'!$I4750-'[1]King plakken'!$J4750))</f>
        <v>1</v>
      </c>
      <c r="H4749" s="1" t="str">
        <f>IF('[1]King plakken'!$K4750="","",'[1]King plakken'!$K4750)</f>
        <v>Puzzels-&gt;Puzzel</v>
      </c>
      <c r="I4749" s="1" t="str">
        <f>IF('[1]King plakken'!$L4750="","",'[1]King plakken'!$L4750)</f>
        <v>Beschikbaar</v>
      </c>
      <c r="J4749" s="1" t="str">
        <f>IF('[1]King plakken'!$M4750="","",'[1]King plakken'!$M4750)</f>
        <v>Falcon</v>
      </c>
      <c r="K4749" s="1">
        <f>IF('[1]King plakken'!$E4750="","",'[1]King plakken'!$E4750)</f>
        <v>12</v>
      </c>
    </row>
    <row r="4750" spans="1:11" x14ac:dyDescent="0.25">
      <c r="A4750" s="1" t="str">
        <f>IF('[1]King plakken'!$A4751="","",'[1]King plakken'!$A4751)</f>
        <v>JUM-11330</v>
      </c>
      <c r="B4750" s="1" t="str">
        <f>IF('[1]King plakken'!$G4751="","",'[1]King plakken'!$G4751)</f>
        <v>8710126113301</v>
      </c>
      <c r="C4750" s="1" t="str">
        <f>IF('[1]King plakken'!$D4751="","",'[1]King plakken'!$D4751)</f>
        <v>The Bandstand (1000)</v>
      </c>
      <c r="D4750" s="3">
        <f>IF('[1]King plakken'!$C4751="","",'[1]King plakken'!$C4751)</f>
        <v>8.9499999999999993</v>
      </c>
      <c r="E4750" s="3">
        <f>IF('[1]King plakken'!$F4751="","",'[1]King plakken'!$F4751)</f>
        <v>17.989999999999998</v>
      </c>
      <c r="F4750" s="4" t="str">
        <f>IF('[1]King plakken'!$B4751="","",IF('[1]King plakken'!$B4751=11,SUBSTITUTE('[1]King plakken'!$B4751,11,"21%"),SUBSTITUTE('[1]King plakken'!$B4751,12,"9%")))</f>
        <v>21%</v>
      </c>
      <c r="G4750" s="2">
        <f>IF('[1]King plakken'!$H4751="","",IF('[1]King plakken'!$H4751-'[1]King plakken'!$I4751-'[1]King plakken'!$J4751&lt;0,0,'[1]King plakken'!$H4751-'[1]King plakken'!$I4751-'[1]King plakken'!$J4751))</f>
        <v>6</v>
      </c>
      <c r="H4750" s="1" t="str">
        <f>IF('[1]King plakken'!$K4751="","",'[1]King plakken'!$K4751)</f>
        <v>Puzzels-&gt;Puzzel</v>
      </c>
      <c r="I4750" s="1" t="str">
        <f>IF('[1]King plakken'!$L4751="","",'[1]King plakken'!$L4751)</f>
        <v>Beschikbaar</v>
      </c>
      <c r="J4750" s="1" t="str">
        <f>IF('[1]King plakken'!$M4751="","",'[1]King plakken'!$M4751)</f>
        <v>Falcon</v>
      </c>
      <c r="K4750" s="1">
        <f>IF('[1]King plakken'!$E4751="","",'[1]King plakken'!$E4751)</f>
        <v>12</v>
      </c>
    </row>
    <row r="4751" spans="1:11" x14ac:dyDescent="0.25">
      <c r="A4751" s="1" t="str">
        <f>IF('[1]King plakken'!$A4752="","",'[1]King plakken'!$A4752)</f>
        <v>JUM-11334</v>
      </c>
      <c r="B4751" s="1" t="str">
        <f>IF('[1]King plakken'!$G4752="","",'[1]King plakken'!$G4752)</f>
        <v>8710126113349</v>
      </c>
      <c r="C4751" s="1" t="str">
        <f>IF('[1]King plakken'!$D4752="","",'[1]King plakken'!$D4752)</f>
        <v>The Pharmacy Shoppe (1000)</v>
      </c>
      <c r="D4751" s="3">
        <f>IF('[1]King plakken'!$C4752="","",'[1]King plakken'!$C4752)</f>
        <v>8.9499999999999993</v>
      </c>
      <c r="E4751" s="3">
        <f>IF('[1]King plakken'!$F4752="","",'[1]King plakken'!$F4752)</f>
        <v>17.989999999999998</v>
      </c>
      <c r="F4751" s="4" t="str">
        <f>IF('[1]King plakken'!$B4752="","",IF('[1]King plakken'!$B4752=11,SUBSTITUTE('[1]King plakken'!$B4752,11,"21%"),SUBSTITUTE('[1]King plakken'!$B4752,12,"9%")))</f>
        <v>21%</v>
      </c>
      <c r="G4751" s="2">
        <f>IF('[1]King plakken'!$H4752="","",IF('[1]King plakken'!$H4752-'[1]King plakken'!$I4752-'[1]King plakken'!$J4752&lt;0,0,'[1]King plakken'!$H4752-'[1]King plakken'!$I4752-'[1]King plakken'!$J4752))</f>
        <v>1</v>
      </c>
      <c r="H4751" s="1" t="str">
        <f>IF('[1]King plakken'!$K4752="","",'[1]King plakken'!$K4752)</f>
        <v>Puzzels-&gt;Puzzel</v>
      </c>
      <c r="I4751" s="1" t="str">
        <f>IF('[1]King plakken'!$L4752="","",'[1]King plakken'!$L4752)</f>
        <v>Beschikbaar</v>
      </c>
      <c r="J4751" s="1" t="str">
        <f>IF('[1]King plakken'!$M4752="","",'[1]King plakken'!$M4752)</f>
        <v>Falcon</v>
      </c>
      <c r="K4751" s="1">
        <f>IF('[1]King plakken'!$E4752="","",'[1]King plakken'!$E4752)</f>
        <v>12</v>
      </c>
    </row>
    <row r="4752" spans="1:11" x14ac:dyDescent="0.25">
      <c r="A4752" s="1" t="str">
        <f>IF('[1]King plakken'!$A4753="","",'[1]King plakken'!$A4753)</f>
        <v>JUM-11335</v>
      </c>
      <c r="B4752" s="1" t="str">
        <f>IF('[1]King plakken'!$G4753="","",'[1]King plakken'!$G4753)</f>
        <v>8710126113356</v>
      </c>
      <c r="C4752" s="1" t="str">
        <f>IF('[1]King plakken'!$D4753="","",'[1]King plakken'!$D4753)</f>
        <v>Sports Day (1000)</v>
      </c>
      <c r="D4752" s="3">
        <f>IF('[1]King plakken'!$C4753="","",'[1]King plakken'!$C4753)</f>
        <v>8.9499999999999993</v>
      </c>
      <c r="E4752" s="3">
        <f>IF('[1]King plakken'!$F4753="","",'[1]King plakken'!$F4753)</f>
        <v>17.989999999999998</v>
      </c>
      <c r="F4752" s="4" t="str">
        <f>IF('[1]King plakken'!$B4753="","",IF('[1]King plakken'!$B4753=11,SUBSTITUTE('[1]King plakken'!$B4753,11,"21%"),SUBSTITUTE('[1]King plakken'!$B4753,12,"9%")))</f>
        <v>21%</v>
      </c>
      <c r="G4752" s="2">
        <f>IF('[1]King plakken'!$H4753="","",IF('[1]King plakken'!$H4753-'[1]King plakken'!$I4753-'[1]King plakken'!$J4753&lt;0,0,'[1]King plakken'!$H4753-'[1]King plakken'!$I4753-'[1]King plakken'!$J4753))</f>
        <v>1</v>
      </c>
      <c r="H4752" s="1" t="str">
        <f>IF('[1]King plakken'!$K4753="","",'[1]King plakken'!$K4753)</f>
        <v>Puzzels-&gt;Puzzel</v>
      </c>
      <c r="I4752" s="1" t="str">
        <f>IF('[1]King plakken'!$L4753="","",'[1]King plakken'!$L4753)</f>
        <v>Beschikbaar</v>
      </c>
      <c r="J4752" s="1" t="str">
        <f>IF('[1]King plakken'!$M4753="","",'[1]King plakken'!$M4753)</f>
        <v>Falcon</v>
      </c>
      <c r="K4752" s="1">
        <f>IF('[1]King plakken'!$E4753="","",'[1]King plakken'!$E4753)</f>
        <v>12</v>
      </c>
    </row>
    <row r="4753" spans="1:11" x14ac:dyDescent="0.25">
      <c r="A4753" s="1" t="str">
        <f>IF('[1]King plakken'!$A4754="","",'[1]King plakken'!$A4754)</f>
        <v>JUM-11337</v>
      </c>
      <c r="B4753" s="1" t="str">
        <f>IF('[1]King plakken'!$G4754="","",'[1]King plakken'!$G4754)</f>
        <v>8710126113370</v>
      </c>
      <c r="C4753" s="1" t="str">
        <f>IF('[1]King plakken'!$D4754="","",'[1]King plakken'!$D4754)</f>
        <v>Sausage and Cider Festival (1000)</v>
      </c>
      <c r="D4753" s="3">
        <f>IF('[1]King plakken'!$C4754="","",'[1]King plakken'!$C4754)</f>
        <v>8.9499999999999993</v>
      </c>
      <c r="E4753" s="3">
        <f>IF('[1]King plakken'!$F4754="","",'[1]King plakken'!$F4754)</f>
        <v>17.989999999999998</v>
      </c>
      <c r="F4753" s="4" t="str">
        <f>IF('[1]King plakken'!$B4754="","",IF('[1]King plakken'!$B4754=11,SUBSTITUTE('[1]King plakken'!$B4754,11,"21%"),SUBSTITUTE('[1]King plakken'!$B4754,12,"9%")))</f>
        <v>21%</v>
      </c>
      <c r="G4753" s="2">
        <f>IF('[1]King plakken'!$H4754="","",IF('[1]King plakken'!$H4754-'[1]King plakken'!$I4754-'[1]King plakken'!$J4754&lt;0,0,'[1]King plakken'!$H4754-'[1]King plakken'!$I4754-'[1]King plakken'!$J4754))</f>
        <v>9</v>
      </c>
      <c r="H4753" s="1" t="str">
        <f>IF('[1]King plakken'!$K4754="","",'[1]King plakken'!$K4754)</f>
        <v>Puzzels-&gt;Puzzel</v>
      </c>
      <c r="I4753" s="1" t="str">
        <f>IF('[1]King plakken'!$L4754="","",'[1]King plakken'!$L4754)</f>
        <v>Beschikbaar</v>
      </c>
      <c r="J4753" s="1" t="str">
        <f>IF('[1]King plakken'!$M4754="","",'[1]King plakken'!$M4754)</f>
        <v>Falcon</v>
      </c>
      <c r="K4753" s="1">
        <f>IF('[1]King plakken'!$E4754="","",'[1]King plakken'!$E4754)</f>
        <v>12</v>
      </c>
    </row>
    <row r="4754" spans="1:11" x14ac:dyDescent="0.25">
      <c r="A4754" s="1" t="str">
        <f>IF('[1]King plakken'!$A4755="","",'[1]King plakken'!$A4755)</f>
        <v>JUM-11338</v>
      </c>
      <c r="B4754" s="1" t="str">
        <f>IF('[1]King plakken'!$G4755="","",'[1]King plakken'!$G4755)</f>
        <v>8710126113387</v>
      </c>
      <c r="C4754" s="1" t="str">
        <f>IF('[1]King plakken'!$D4755="","",'[1]King plakken'!$D4755)</f>
        <v>The Coracle Regatta (1000)</v>
      </c>
      <c r="D4754" s="3">
        <f>IF('[1]King plakken'!$C4755="","",'[1]King plakken'!$C4755)</f>
        <v>8.9499999999999993</v>
      </c>
      <c r="E4754" s="3">
        <f>IF('[1]King plakken'!$F4755="","",'[1]King plakken'!$F4755)</f>
        <v>17.989999999999998</v>
      </c>
      <c r="F4754" s="4" t="str">
        <f>IF('[1]King plakken'!$B4755="","",IF('[1]King plakken'!$B4755=11,SUBSTITUTE('[1]King plakken'!$B4755,11,"21%"),SUBSTITUTE('[1]King plakken'!$B4755,12,"9%")))</f>
        <v>21%</v>
      </c>
      <c r="G4754" s="2">
        <f>IF('[1]King plakken'!$H4755="","",IF('[1]King plakken'!$H4755-'[1]King plakken'!$I4755-'[1]King plakken'!$J4755&lt;0,0,'[1]King plakken'!$H4755-'[1]King plakken'!$I4755-'[1]King plakken'!$J4755))</f>
        <v>9</v>
      </c>
      <c r="H4754" s="1" t="str">
        <f>IF('[1]King plakken'!$K4755="","",'[1]King plakken'!$K4755)</f>
        <v>Puzzels-&gt;Puzzel</v>
      </c>
      <c r="I4754" s="1" t="str">
        <f>IF('[1]King plakken'!$L4755="","",'[1]King plakken'!$L4755)</f>
        <v>Beschikbaar</v>
      </c>
      <c r="J4754" s="1" t="str">
        <f>IF('[1]King plakken'!$M4755="","",'[1]King plakken'!$M4755)</f>
        <v>Falcon</v>
      </c>
      <c r="K4754" s="1">
        <f>IF('[1]King plakken'!$E4755="","",'[1]King plakken'!$E4755)</f>
        <v>12</v>
      </c>
    </row>
    <row r="4755" spans="1:11" x14ac:dyDescent="0.25">
      <c r="A4755" s="1" t="str">
        <f>IF('[1]King plakken'!$A4756="","",'[1]King plakken'!$A4756)</f>
        <v>JUM-11340</v>
      </c>
      <c r="B4755" s="1" t="str">
        <f>IF('[1]King plakken'!$G4756="","",'[1]King plakken'!$G4756)</f>
        <v>8710126113400</v>
      </c>
      <c r="C4755" s="1" t="str">
        <f>IF('[1]King plakken'!$D4756="","",'[1]King plakken'!$D4756)</f>
        <v>Strawberry Picking (1000)</v>
      </c>
      <c r="D4755" s="3">
        <f>IF('[1]King plakken'!$C4756="","",'[1]King plakken'!$C4756)</f>
        <v>8.9499999999999993</v>
      </c>
      <c r="E4755" s="3">
        <f>IF('[1]King plakken'!$F4756="","",'[1]King plakken'!$F4756)</f>
        <v>17.989999999999998</v>
      </c>
      <c r="F4755" s="4" t="str">
        <f>IF('[1]King plakken'!$B4756="","",IF('[1]King plakken'!$B4756=11,SUBSTITUTE('[1]King plakken'!$B4756,11,"21%"),SUBSTITUTE('[1]King plakken'!$B4756,12,"9%")))</f>
        <v>21%</v>
      </c>
      <c r="G4755" s="2">
        <f>IF('[1]King plakken'!$H4756="","",IF('[1]King plakken'!$H4756-'[1]King plakken'!$I4756-'[1]King plakken'!$J4756&lt;0,0,'[1]King plakken'!$H4756-'[1]King plakken'!$I4756-'[1]King plakken'!$J4756))</f>
        <v>9</v>
      </c>
      <c r="H4755" s="1" t="str">
        <f>IF('[1]King plakken'!$K4756="","",'[1]King plakken'!$K4756)</f>
        <v>Puzzels-&gt;Puzzel</v>
      </c>
      <c r="I4755" s="1" t="str">
        <f>IF('[1]King plakken'!$L4756="","",'[1]King plakken'!$L4756)</f>
        <v>Beschikbaar</v>
      </c>
      <c r="J4755" s="1" t="str">
        <f>IF('[1]King plakken'!$M4756="","",'[1]King plakken'!$M4756)</f>
        <v>Falcon</v>
      </c>
      <c r="K4755" s="1">
        <f>IF('[1]King plakken'!$E4756="","",'[1]King plakken'!$E4756)</f>
        <v>12</v>
      </c>
    </row>
    <row r="4756" spans="1:11" x14ac:dyDescent="0.25">
      <c r="A4756" s="1" t="str">
        <f>IF('[1]King plakken'!$A4757="","",'[1]King plakken'!$A4757)</f>
        <v>JUM-11341</v>
      </c>
      <c r="B4756" s="1" t="str">
        <f>IF('[1]King plakken'!$G4757="","",'[1]King plakken'!$G4757)</f>
        <v>8710126113417</v>
      </c>
      <c r="C4756" s="1" t="str">
        <f>IF('[1]King plakken'!$D4757="","",'[1]King plakken'!$D4757)</f>
        <v>Welcome to Wales (1000)</v>
      </c>
      <c r="D4756" s="3">
        <f>IF('[1]King plakken'!$C4757="","",'[1]King plakken'!$C4757)</f>
        <v>8.9499999999999993</v>
      </c>
      <c r="E4756" s="3">
        <f>IF('[1]King plakken'!$F4757="","",'[1]King plakken'!$F4757)</f>
        <v>17.989999999999998</v>
      </c>
      <c r="F4756" s="4" t="str">
        <f>IF('[1]King plakken'!$B4757="","",IF('[1]King plakken'!$B4757=11,SUBSTITUTE('[1]King plakken'!$B4757,11,"21%"),SUBSTITUTE('[1]King plakken'!$B4757,12,"9%")))</f>
        <v>21%</v>
      </c>
      <c r="G4756" s="2">
        <f>IF('[1]King plakken'!$H4757="","",IF('[1]King plakken'!$H4757-'[1]King plakken'!$I4757-'[1]King plakken'!$J4757&lt;0,0,'[1]King plakken'!$H4757-'[1]King plakken'!$I4757-'[1]King plakken'!$J4757))</f>
        <v>11</v>
      </c>
      <c r="H4756" s="1" t="str">
        <f>IF('[1]King plakken'!$K4757="","",'[1]King plakken'!$K4757)</f>
        <v>Puzzels-&gt;Puzzel</v>
      </c>
      <c r="I4756" s="1" t="str">
        <f>IF('[1]King plakken'!$L4757="","",'[1]King plakken'!$L4757)</f>
        <v>Beschikbaar</v>
      </c>
      <c r="J4756" s="1" t="str">
        <f>IF('[1]King plakken'!$M4757="","",'[1]King plakken'!$M4757)</f>
        <v>Falcon</v>
      </c>
      <c r="K4756" s="1">
        <f>IF('[1]King plakken'!$E4757="","",'[1]King plakken'!$E4757)</f>
        <v>12</v>
      </c>
    </row>
    <row r="4757" spans="1:11" x14ac:dyDescent="0.25">
      <c r="A4757" s="1" t="str">
        <f>IF('[1]King plakken'!$A4758="","",'[1]King plakken'!$A4758)</f>
        <v>JUM-11342</v>
      </c>
      <c r="B4757" s="1" t="str">
        <f>IF('[1]King plakken'!$G4758="","",'[1]King plakken'!$G4758)</f>
        <v>8710126113424</v>
      </c>
      <c r="C4757" s="1" t="str">
        <f>IF('[1]King plakken'!$D4758="","",'[1]King plakken'!$D4758)</f>
        <v>The Ice Rink (1000)</v>
      </c>
      <c r="D4757" s="3">
        <f>IF('[1]King plakken'!$C4758="","",'[1]King plakken'!$C4758)</f>
        <v>8.9499999999999993</v>
      </c>
      <c r="E4757" s="3">
        <f>IF('[1]King plakken'!$F4758="","",'[1]King plakken'!$F4758)</f>
        <v>17.989999999999998</v>
      </c>
      <c r="F4757" s="4" t="str">
        <f>IF('[1]King plakken'!$B4758="","",IF('[1]King plakken'!$B4758=11,SUBSTITUTE('[1]King plakken'!$B4758,11,"21%"),SUBSTITUTE('[1]King plakken'!$B4758,12,"9%")))</f>
        <v>21%</v>
      </c>
      <c r="G4757" s="2">
        <f>IF('[1]King plakken'!$H4758="","",IF('[1]King plakken'!$H4758-'[1]King plakken'!$I4758-'[1]King plakken'!$J4758&lt;0,0,'[1]King plakken'!$H4758-'[1]King plakken'!$I4758-'[1]King plakken'!$J4758))</f>
        <v>0</v>
      </c>
      <c r="H4757" s="1" t="str">
        <f>IF('[1]King plakken'!$K4758="","",'[1]King plakken'!$K4758)</f>
        <v>Puzzels-&gt;Puzzel</v>
      </c>
      <c r="I4757" s="1" t="str">
        <f>IF('[1]King plakken'!$L4758="","",'[1]King plakken'!$L4758)</f>
        <v>Beschikbaar</v>
      </c>
      <c r="J4757" s="1" t="str">
        <f>IF('[1]King plakken'!$M4758="","",'[1]King plakken'!$M4758)</f>
        <v>Falcon</v>
      </c>
      <c r="K4757" s="1">
        <f>IF('[1]King plakken'!$E4758="","",'[1]King plakken'!$E4758)</f>
        <v>12</v>
      </c>
    </row>
    <row r="4758" spans="1:11" x14ac:dyDescent="0.25">
      <c r="A4758" s="1" t="str">
        <f>IF('[1]King plakken'!$A4759="","",'[1]King plakken'!$A4759)</f>
        <v>JUM-11345</v>
      </c>
      <c r="B4758" s="1" t="str">
        <f>IF('[1]King plakken'!$G4759="","",'[1]King plakken'!$G4759)</f>
        <v>8710126113455</v>
      </c>
      <c r="C4758" s="1" t="str">
        <f>IF('[1]King plakken'!$D4759="","",'[1]King plakken'!$D4759)</f>
        <v>Festive Feast (500)</v>
      </c>
      <c r="D4758" s="3">
        <f>IF('[1]King plakken'!$C4759="","",'[1]King plakken'!$C4759)</f>
        <v>6.52</v>
      </c>
      <c r="E4758" s="3">
        <f>IF('[1]King plakken'!$F4759="","",'[1]King plakken'!$F4759)</f>
        <v>12.99</v>
      </c>
      <c r="F4758" s="4" t="str">
        <f>IF('[1]King plakken'!$B4759="","",IF('[1]King plakken'!$B4759=11,SUBSTITUTE('[1]King plakken'!$B4759,11,"21%"),SUBSTITUTE('[1]King plakken'!$B4759,12,"9%")))</f>
        <v>21%</v>
      </c>
      <c r="G4758" s="2">
        <f>IF('[1]King plakken'!$H4759="","",IF('[1]King plakken'!$H4759-'[1]King plakken'!$I4759-'[1]King plakken'!$J4759&lt;0,0,'[1]King plakken'!$H4759-'[1]King plakken'!$I4759-'[1]King plakken'!$J4759))</f>
        <v>3</v>
      </c>
      <c r="H4758" s="1" t="str">
        <f>IF('[1]King plakken'!$K4759="","",'[1]King plakken'!$K4759)</f>
        <v>Puzzels-&gt;Puzzel</v>
      </c>
      <c r="I4758" s="1" t="str">
        <f>IF('[1]King plakken'!$L4759="","",'[1]King plakken'!$L4759)</f>
        <v>Beschikbaar</v>
      </c>
      <c r="J4758" s="1" t="str">
        <f>IF('[1]King plakken'!$M4759="","",'[1]King plakken'!$M4759)</f>
        <v>Falcon</v>
      </c>
      <c r="K4758" s="1">
        <f>IF('[1]King plakken'!$E4759="","",'[1]King plakken'!$E4759)</f>
        <v>12</v>
      </c>
    </row>
    <row r="4759" spans="1:11" x14ac:dyDescent="0.25">
      <c r="A4759" s="1" t="str">
        <f>IF('[1]King plakken'!$A4760="","",'[1]King plakken'!$A4760)</f>
        <v>JUM-11346</v>
      </c>
      <c r="B4759" s="1" t="str">
        <f>IF('[1]King plakken'!$G4760="","",'[1]King plakken'!$G4760)</f>
        <v>8710126113462</v>
      </c>
      <c r="C4759" s="1" t="str">
        <f>IF('[1]King plakken'!$D4760="","",'[1]King plakken'!$D4760)</f>
        <v>Camping and Caravanning (2 x 500)</v>
      </c>
      <c r="D4759" s="3">
        <f>IF('[1]King plakken'!$C4760="","",'[1]King plakken'!$C4760)</f>
        <v>8.9499999999999993</v>
      </c>
      <c r="E4759" s="3">
        <f>IF('[1]King plakken'!$F4760="","",'[1]King plakken'!$F4760)</f>
        <v>17.989999999999998</v>
      </c>
      <c r="F4759" s="4" t="str">
        <f>IF('[1]King plakken'!$B4760="","",IF('[1]King plakken'!$B4760=11,SUBSTITUTE('[1]King plakken'!$B4760,11,"21%"),SUBSTITUTE('[1]King plakken'!$B4760,12,"9%")))</f>
        <v>21%</v>
      </c>
      <c r="G4759" s="2">
        <f>IF('[1]King plakken'!$H4760="","",IF('[1]King plakken'!$H4760-'[1]King plakken'!$I4760-'[1]King plakken'!$J4760&lt;0,0,'[1]King plakken'!$H4760-'[1]King plakken'!$I4760-'[1]King plakken'!$J4760))</f>
        <v>2</v>
      </c>
      <c r="H4759" s="1" t="str">
        <f>IF('[1]King plakken'!$K4760="","",'[1]King plakken'!$K4760)</f>
        <v>Puzzels-&gt;Puzzel</v>
      </c>
      <c r="I4759" s="1" t="str">
        <f>IF('[1]King plakken'!$L4760="","",'[1]King plakken'!$L4760)</f>
        <v>Beschikbaar</v>
      </c>
      <c r="J4759" s="1" t="str">
        <f>IF('[1]King plakken'!$M4760="","",'[1]King plakken'!$M4760)</f>
        <v>Falcon</v>
      </c>
      <c r="K4759" s="1">
        <f>IF('[1]King plakken'!$E4760="","",'[1]King plakken'!$E4760)</f>
        <v>12</v>
      </c>
    </row>
    <row r="4760" spans="1:11" x14ac:dyDescent="0.25">
      <c r="A4760" s="1" t="str">
        <f>IF('[1]King plakken'!$A4761="","",'[1]King plakken'!$A4761)</f>
        <v>JUM-11347</v>
      </c>
      <c r="B4760" s="1" t="str">
        <f>IF('[1]King plakken'!$G4761="","",'[1]King plakken'!$G4761)</f>
        <v>8710126113479</v>
      </c>
      <c r="C4760" s="1" t="str">
        <f>IF('[1]King plakken'!$D4761="","",'[1]King plakken'!$D4761)</f>
        <v>Vintage Car Rally (1000)</v>
      </c>
      <c r="D4760" s="3">
        <f>IF('[1]King plakken'!$C4761="","",'[1]King plakken'!$C4761)</f>
        <v>8.9499999999999993</v>
      </c>
      <c r="E4760" s="3">
        <f>IF('[1]King plakken'!$F4761="","",'[1]King plakken'!$F4761)</f>
        <v>17.989999999999998</v>
      </c>
      <c r="F4760" s="4" t="str">
        <f>IF('[1]King plakken'!$B4761="","",IF('[1]King plakken'!$B4761=11,SUBSTITUTE('[1]King plakken'!$B4761,11,"21%"),SUBSTITUTE('[1]King plakken'!$B4761,12,"9%")))</f>
        <v>21%</v>
      </c>
      <c r="G4760" s="2">
        <f>IF('[1]King plakken'!$H4761="","",IF('[1]King plakken'!$H4761-'[1]King plakken'!$I4761-'[1]King plakken'!$J4761&lt;0,0,'[1]King plakken'!$H4761-'[1]King plakken'!$I4761-'[1]King plakken'!$J4761))</f>
        <v>0</v>
      </c>
      <c r="H4760" s="1" t="str">
        <f>IF('[1]King plakken'!$K4761="","",'[1]King plakken'!$K4761)</f>
        <v>Puzzels-&gt;Puzzel</v>
      </c>
      <c r="I4760" s="1" t="str">
        <f>IF('[1]King plakken'!$L4761="","",'[1]King plakken'!$L4761)</f>
        <v>Beschikbaar</v>
      </c>
      <c r="J4760" s="1" t="str">
        <f>IF('[1]King plakken'!$M4761="","",'[1]King plakken'!$M4761)</f>
        <v>Falcon</v>
      </c>
      <c r="K4760" s="1">
        <f>IF('[1]King plakken'!$E4761="","",'[1]King plakken'!$E4761)</f>
        <v>12</v>
      </c>
    </row>
    <row r="4761" spans="1:11" x14ac:dyDescent="0.25">
      <c r="A4761" s="1" t="str">
        <f>IF('[1]King plakken'!$A4762="","",'[1]King plakken'!$A4762)</f>
        <v>JUM-11348</v>
      </c>
      <c r="B4761" s="1" t="str">
        <f>IF('[1]King plakken'!$G4762="","",'[1]King plakken'!$G4762)</f>
        <v>8710126113486</v>
      </c>
      <c r="C4761" s="1" t="str">
        <f>IF('[1]King plakken'!$D4762="","",'[1]King plakken'!$D4762)</f>
        <v>Boating on the River (1000)</v>
      </c>
      <c r="D4761" s="3">
        <f>IF('[1]King plakken'!$C4762="","",'[1]King plakken'!$C4762)</f>
        <v>8.9499999999999993</v>
      </c>
      <c r="E4761" s="3">
        <f>IF('[1]King plakken'!$F4762="","",'[1]King plakken'!$F4762)</f>
        <v>17.989999999999998</v>
      </c>
      <c r="F4761" s="4" t="str">
        <f>IF('[1]King plakken'!$B4762="","",IF('[1]King plakken'!$B4762=11,SUBSTITUTE('[1]King plakken'!$B4762,11,"21%"),SUBSTITUTE('[1]King plakken'!$B4762,12,"9%")))</f>
        <v>21%</v>
      </c>
      <c r="G4761" s="2">
        <f>IF('[1]King plakken'!$H4762="","",IF('[1]King plakken'!$H4762-'[1]King plakken'!$I4762-'[1]King plakken'!$J4762&lt;0,0,'[1]King plakken'!$H4762-'[1]King plakken'!$I4762-'[1]King plakken'!$J4762))</f>
        <v>1</v>
      </c>
      <c r="H4761" s="1" t="str">
        <f>IF('[1]King plakken'!$K4762="","",'[1]King plakken'!$K4762)</f>
        <v>Puzzels-&gt;Puzzel</v>
      </c>
      <c r="I4761" s="1" t="str">
        <f>IF('[1]King plakken'!$L4762="","",'[1]King plakken'!$L4762)</f>
        <v>Beschikbaar</v>
      </c>
      <c r="J4761" s="1" t="str">
        <f>IF('[1]King plakken'!$M4762="","",'[1]King plakken'!$M4762)</f>
        <v>Falcon</v>
      </c>
      <c r="K4761" s="1">
        <f>IF('[1]King plakken'!$E4762="","",'[1]King plakken'!$E4762)</f>
        <v>12</v>
      </c>
    </row>
    <row r="4762" spans="1:11" x14ac:dyDescent="0.25">
      <c r="A4762" s="1" t="str">
        <f>IF('[1]King plakken'!$A4763="","",'[1]King plakken'!$A4763)</f>
        <v>JUM-11349</v>
      </c>
      <c r="B4762" s="1" t="str">
        <f>IF('[1]King plakken'!$G4763="","",'[1]King plakken'!$G4763)</f>
        <v>8710126113493</v>
      </c>
      <c r="C4762" s="1" t="str">
        <f>IF('[1]King plakken'!$D4763="","",'[1]King plakken'!$D4763)</f>
        <v>Portloe (1000)</v>
      </c>
      <c r="D4762" s="3">
        <f>IF('[1]King plakken'!$C4763="","",'[1]King plakken'!$C4763)</f>
        <v>8.9499999999999993</v>
      </c>
      <c r="E4762" s="3">
        <f>IF('[1]King plakken'!$F4763="","",'[1]King plakken'!$F4763)</f>
        <v>17.989999999999998</v>
      </c>
      <c r="F4762" s="4" t="str">
        <f>IF('[1]King plakken'!$B4763="","",IF('[1]King plakken'!$B4763=11,SUBSTITUTE('[1]King plakken'!$B4763,11,"21%"),SUBSTITUTE('[1]King plakken'!$B4763,12,"9%")))</f>
        <v>21%</v>
      </c>
      <c r="G4762" s="2">
        <f>IF('[1]King plakken'!$H4763="","",IF('[1]King plakken'!$H4763-'[1]King plakken'!$I4763-'[1]King plakken'!$J4763&lt;0,0,'[1]King plakken'!$H4763-'[1]King plakken'!$I4763-'[1]King plakken'!$J4763))</f>
        <v>6</v>
      </c>
      <c r="H4762" s="1" t="str">
        <f>IF('[1]King plakken'!$K4763="","",'[1]King plakken'!$K4763)</f>
        <v>Puzzels-&gt;Puzzel</v>
      </c>
      <c r="I4762" s="1" t="str">
        <f>IF('[1]King plakken'!$L4763="","",'[1]King plakken'!$L4763)</f>
        <v>Beschikbaar</v>
      </c>
      <c r="J4762" s="1" t="str">
        <f>IF('[1]King plakken'!$M4763="","",'[1]King plakken'!$M4763)</f>
        <v>Falcon</v>
      </c>
      <c r="K4762" s="1">
        <f>IF('[1]King plakken'!$E4763="","",'[1]King plakken'!$E4763)</f>
        <v>12</v>
      </c>
    </row>
    <row r="4763" spans="1:11" x14ac:dyDescent="0.25">
      <c r="A4763" s="1" t="str">
        <f>IF('[1]King plakken'!$A4764="","",'[1]King plakken'!$A4764)</f>
        <v>JUM-11351</v>
      </c>
      <c r="B4763" s="1" t="str">
        <f>IF('[1]King plakken'!$G4764="","",'[1]King plakken'!$G4764)</f>
        <v>8710126113516</v>
      </c>
      <c r="C4763" s="1" t="str">
        <f>IF('[1]King plakken'!$D4764="","",'[1]King plakken'!$D4764)</f>
        <v>Open Day at the Fire Station (1000)</v>
      </c>
      <c r="D4763" s="3">
        <f>IF('[1]King plakken'!$C4764="","",'[1]King plakken'!$C4764)</f>
        <v>8.9499999999999993</v>
      </c>
      <c r="E4763" s="3">
        <f>IF('[1]King plakken'!$F4764="","",'[1]King plakken'!$F4764)</f>
        <v>17.989999999999998</v>
      </c>
      <c r="F4763" s="4" t="str">
        <f>IF('[1]King plakken'!$B4764="","",IF('[1]King plakken'!$B4764=11,SUBSTITUTE('[1]King plakken'!$B4764,11,"21%"),SUBSTITUTE('[1]King plakken'!$B4764,12,"9%")))</f>
        <v>21%</v>
      </c>
      <c r="G4763" s="2">
        <f>IF('[1]King plakken'!$H4764="","",IF('[1]King plakken'!$H4764-'[1]King plakken'!$I4764-'[1]King plakken'!$J4764&lt;0,0,'[1]King plakken'!$H4764-'[1]King plakken'!$I4764-'[1]King plakken'!$J4764))</f>
        <v>4</v>
      </c>
      <c r="H4763" s="1" t="str">
        <f>IF('[1]King plakken'!$K4764="","",'[1]King plakken'!$K4764)</f>
        <v>Puzzels-&gt;Puzzel</v>
      </c>
      <c r="I4763" s="1" t="str">
        <f>IF('[1]King plakken'!$L4764="","",'[1]King plakken'!$L4764)</f>
        <v>Beschikbaar</v>
      </c>
      <c r="J4763" s="1" t="str">
        <f>IF('[1]King plakken'!$M4764="","",'[1]King plakken'!$M4764)</f>
        <v>Falcon</v>
      </c>
      <c r="K4763" s="1">
        <f>IF('[1]King plakken'!$E4764="","",'[1]King plakken'!$E4764)</f>
        <v>12</v>
      </c>
    </row>
    <row r="4764" spans="1:11" x14ac:dyDescent="0.25">
      <c r="A4764" s="1" t="str">
        <f>IF('[1]King plakken'!$A4765="","",'[1]King plakken'!$A4765)</f>
        <v>JUM-11352</v>
      </c>
      <c r="B4764" s="1" t="str">
        <f>IF('[1]King plakken'!$G4765="","",'[1]King plakken'!$G4765)</f>
        <v>8710126113523</v>
      </c>
      <c r="C4764" s="1" t="str">
        <f>IF('[1]King plakken'!$D4765="","",'[1]King plakken'!$D4765)</f>
        <v>Festive Village (1000)</v>
      </c>
      <c r="D4764" s="3">
        <f>IF('[1]King plakken'!$C4765="","",'[1]King plakken'!$C4765)</f>
        <v>8.9499999999999993</v>
      </c>
      <c r="E4764" s="3">
        <f>IF('[1]King plakken'!$F4765="","",'[1]King plakken'!$F4765)</f>
        <v>17.989999999999998</v>
      </c>
      <c r="F4764" s="4" t="str">
        <f>IF('[1]King plakken'!$B4765="","",IF('[1]King plakken'!$B4765=11,SUBSTITUTE('[1]King plakken'!$B4765,11,"21%"),SUBSTITUTE('[1]King plakken'!$B4765,12,"9%")))</f>
        <v>21%</v>
      </c>
      <c r="G4764" s="2">
        <f>IF('[1]King plakken'!$H4765="","",IF('[1]King plakken'!$H4765-'[1]King plakken'!$I4765-'[1]King plakken'!$J4765&lt;0,0,'[1]King plakken'!$H4765-'[1]King plakken'!$I4765-'[1]King plakken'!$J4765))</f>
        <v>7</v>
      </c>
      <c r="H4764" s="1" t="str">
        <f>IF('[1]King plakken'!$K4765="","",'[1]King plakken'!$K4765)</f>
        <v>Puzzels-&gt;Puzzel</v>
      </c>
      <c r="I4764" s="1" t="str">
        <f>IF('[1]King plakken'!$L4765="","",'[1]King plakken'!$L4765)</f>
        <v>Beschikbaar</v>
      </c>
      <c r="J4764" s="1" t="str">
        <f>IF('[1]King plakken'!$M4765="","",'[1]King plakken'!$M4765)</f>
        <v>Falcon</v>
      </c>
      <c r="K4764" s="1">
        <f>IF('[1]King plakken'!$E4765="","",'[1]King plakken'!$E4765)</f>
        <v>12</v>
      </c>
    </row>
    <row r="4765" spans="1:11" x14ac:dyDescent="0.25">
      <c r="A4765" s="1" t="str">
        <f>IF('[1]King plakken'!$A4766="","",'[1]King plakken'!$A4766)</f>
        <v>JUM-11371</v>
      </c>
      <c r="B4765" s="1" t="str">
        <f>IF('[1]King plakken'!$G4766="","",'[1]King plakken'!$G4766)</f>
        <v>8710126113714</v>
      </c>
      <c r="C4765" s="1" t="str">
        <f>IF('[1]King plakken'!$D4766="","",'[1]King plakken'!$D4766)</f>
        <v>The Queen's Platinum Jubilee (1000)</v>
      </c>
      <c r="D4765" s="3">
        <f>IF('[1]King plakken'!$C4766="","",'[1]King plakken'!$C4766)</f>
        <v>8.9499999999999993</v>
      </c>
      <c r="E4765" s="3">
        <f>IF('[1]King plakken'!$F4766="","",'[1]King plakken'!$F4766)</f>
        <v>17.989999999999998</v>
      </c>
      <c r="F4765" s="4" t="str">
        <f>IF('[1]King plakken'!$B4766="","",IF('[1]King plakken'!$B4766=11,SUBSTITUTE('[1]King plakken'!$B4766,11,"21%"),SUBSTITUTE('[1]King plakken'!$B4766,12,"9%")))</f>
        <v>21%</v>
      </c>
      <c r="G4765" s="2">
        <f>IF('[1]King plakken'!$H4766="","",IF('[1]King plakken'!$H4766-'[1]King plakken'!$I4766-'[1]King plakken'!$J4766&lt;0,0,'[1]King plakken'!$H4766-'[1]King plakken'!$I4766-'[1]King plakken'!$J4766))</f>
        <v>6</v>
      </c>
      <c r="H4765" s="1" t="str">
        <f>IF('[1]King plakken'!$K4766="","",'[1]King plakken'!$K4766)</f>
        <v>Puzzels-&gt;Puzzel</v>
      </c>
      <c r="I4765" s="1" t="str">
        <f>IF('[1]King plakken'!$L4766="","",'[1]King plakken'!$L4766)</f>
        <v>Beschikbaar</v>
      </c>
      <c r="J4765" s="1" t="str">
        <f>IF('[1]King plakken'!$M4766="","",'[1]King plakken'!$M4766)</f>
        <v>Falcon</v>
      </c>
      <c r="K4765" s="1">
        <f>IF('[1]King plakken'!$E4766="","",'[1]King plakken'!$E4766)</f>
        <v>12</v>
      </c>
    </row>
    <row r="4766" spans="1:11" x14ac:dyDescent="0.25">
      <c r="A4766" s="1" t="str">
        <f>IF('[1]King plakken'!$A4767="","",'[1]King plakken'!$A4767)</f>
        <v>JUM-11374</v>
      </c>
      <c r="B4766" s="1" t="str">
        <f>IF('[1]King plakken'!$G4767="","",'[1]King plakken'!$G4767)</f>
        <v>8710126113745</v>
      </c>
      <c r="C4766" s="1" t="str">
        <f>IF('[1]King plakken'!$D4767="","",'[1]King plakken'!$D4767)</f>
        <v>The Alpaca Farm (1000)</v>
      </c>
      <c r="D4766" s="3">
        <f>IF('[1]King plakken'!$C4767="","",'[1]King plakken'!$C4767)</f>
        <v>8.9499999999999993</v>
      </c>
      <c r="E4766" s="3">
        <f>IF('[1]King plakken'!$F4767="","",'[1]King plakken'!$F4767)</f>
        <v>17.989999999999998</v>
      </c>
      <c r="F4766" s="4" t="str">
        <f>IF('[1]King plakken'!$B4767="","",IF('[1]King plakken'!$B4767=11,SUBSTITUTE('[1]King plakken'!$B4767,11,"21%"),SUBSTITUTE('[1]King plakken'!$B4767,12,"9%")))</f>
        <v>21%</v>
      </c>
      <c r="G4766" s="2">
        <f>IF('[1]King plakken'!$H4767="","",IF('[1]King plakken'!$H4767-'[1]King plakken'!$I4767-'[1]King plakken'!$J4767&lt;0,0,'[1]King plakken'!$H4767-'[1]King plakken'!$I4767-'[1]King plakken'!$J4767))</f>
        <v>12</v>
      </c>
      <c r="H4766" s="1" t="str">
        <f>IF('[1]King plakken'!$K4767="","",'[1]King plakken'!$K4767)</f>
        <v>Puzzels-&gt;Puzzel</v>
      </c>
      <c r="I4766" s="1" t="str">
        <f>IF('[1]King plakken'!$L4767="","",'[1]King plakken'!$L4767)</f>
        <v>Beschikbaar</v>
      </c>
      <c r="J4766" s="1" t="str">
        <f>IF('[1]King plakken'!$M4767="","",'[1]King plakken'!$M4767)</f>
        <v>Falcon</v>
      </c>
      <c r="K4766" s="1">
        <f>IF('[1]King plakken'!$E4767="","",'[1]King plakken'!$E4767)</f>
        <v>12</v>
      </c>
    </row>
    <row r="4767" spans="1:11" x14ac:dyDescent="0.25">
      <c r="A4767" s="1" t="str">
        <f>IF('[1]King plakken'!$A4768="","",'[1]King plakken'!$A4768)</f>
        <v>JUM-11378</v>
      </c>
      <c r="B4767" s="1" t="str">
        <f>IF('[1]King plakken'!$G4768="","",'[1]King plakken'!$G4768)</f>
        <v>8710126113783</v>
      </c>
      <c r="C4767" s="1" t="str">
        <f>IF('[1]King plakken'!$D4768="","",'[1]King plakken'!$D4768)</f>
        <v>The Dressmaker (1000)</v>
      </c>
      <c r="D4767" s="3">
        <f>IF('[1]King plakken'!$C4768="","",'[1]King plakken'!$C4768)</f>
        <v>8.9499999999999993</v>
      </c>
      <c r="E4767" s="3">
        <f>IF('[1]King plakken'!$F4768="","",'[1]King plakken'!$F4768)</f>
        <v>17.989999999999998</v>
      </c>
      <c r="F4767" s="4" t="str">
        <f>IF('[1]King plakken'!$B4768="","",IF('[1]King plakken'!$B4768=11,SUBSTITUTE('[1]King plakken'!$B4768,11,"21%"),SUBSTITUTE('[1]King plakken'!$B4768,12,"9%")))</f>
        <v>21%</v>
      </c>
      <c r="G4767" s="2">
        <f>IF('[1]King plakken'!$H4768="","",IF('[1]King plakken'!$H4768-'[1]King plakken'!$I4768-'[1]King plakken'!$J4768&lt;0,0,'[1]King plakken'!$H4768-'[1]King plakken'!$I4768-'[1]King plakken'!$J4768))</f>
        <v>3</v>
      </c>
      <c r="H4767" s="1" t="str">
        <f>IF('[1]King plakken'!$K4768="","",'[1]King plakken'!$K4768)</f>
        <v>Puzzels-&gt;Puzzel</v>
      </c>
      <c r="I4767" s="1" t="str">
        <f>IF('[1]King plakken'!$L4768="","",'[1]King plakken'!$L4768)</f>
        <v>Beschikbaar</v>
      </c>
      <c r="J4767" s="1" t="str">
        <f>IF('[1]King plakken'!$M4768="","",'[1]King plakken'!$M4768)</f>
        <v>Falcon</v>
      </c>
      <c r="K4767" s="1">
        <f>IF('[1]King plakken'!$E4768="","",'[1]King plakken'!$E4768)</f>
        <v>12</v>
      </c>
    </row>
    <row r="4768" spans="1:11" x14ac:dyDescent="0.25">
      <c r="A4768" s="1" t="str">
        <f>IF('[1]King plakken'!$A4769="","",'[1]King plakken'!$A4769)</f>
        <v>JUM-11380</v>
      </c>
      <c r="B4768" s="1" t="str">
        <f>IF('[1]King plakken'!$G4769="","",'[1]King plakken'!$G4769)</f>
        <v>8710126113806</v>
      </c>
      <c r="C4768" s="1" t="str">
        <f>IF('[1]King plakken'!$D4769="","",'[1]King plakken'!$D4769)</f>
        <v>The Vegetable Garden (1000)</v>
      </c>
      <c r="D4768" s="3">
        <f>IF('[1]King plakken'!$C4769="","",'[1]King plakken'!$C4769)</f>
        <v>9.9499999999999993</v>
      </c>
      <c r="E4768" s="3">
        <f>IF('[1]King plakken'!$F4769="","",'[1]King plakken'!$F4769)</f>
        <v>17.989999999999998</v>
      </c>
      <c r="F4768" s="4" t="str">
        <f>IF('[1]King plakken'!$B4769="","",IF('[1]King plakken'!$B4769=11,SUBSTITUTE('[1]King plakken'!$B4769,11,"21%"),SUBSTITUTE('[1]King plakken'!$B4769,12,"9%")))</f>
        <v>21%</v>
      </c>
      <c r="G4768" s="2">
        <f>IF('[1]King plakken'!$H4769="","",IF('[1]King plakken'!$H4769-'[1]King plakken'!$I4769-'[1]King plakken'!$J4769&lt;0,0,'[1]King plakken'!$H4769-'[1]King plakken'!$I4769-'[1]King plakken'!$J4769))</f>
        <v>0</v>
      </c>
      <c r="H4768" s="1" t="str">
        <f>IF('[1]King plakken'!$K4769="","",'[1]King plakken'!$K4769)</f>
        <v>Puzzels-&gt;Puzzel</v>
      </c>
      <c r="I4768" s="1" t="str">
        <f>IF('[1]King plakken'!$L4769="","",'[1]King plakken'!$L4769)</f>
        <v>Beschikbaar</v>
      </c>
      <c r="J4768" s="1" t="str">
        <f>IF('[1]King plakken'!$M4769="","",'[1]King plakken'!$M4769)</f>
        <v>Jumbo</v>
      </c>
      <c r="K4768" s="1">
        <f>IF('[1]King plakken'!$E4769="","",'[1]King plakken'!$E4769)</f>
        <v>12</v>
      </c>
    </row>
    <row r="4769" spans="1:11" x14ac:dyDescent="0.25">
      <c r="A4769" s="1" t="str">
        <f>IF('[1]King plakken'!$A4770="","",'[1]King plakken'!$A4770)</f>
        <v>JUM-11394</v>
      </c>
      <c r="B4769" s="1" t="str">
        <f>IF('[1]King plakken'!$G4770="","",'[1]King plakken'!$G4770)</f>
        <v>8710126113943</v>
      </c>
      <c r="C4769" s="1" t="str">
        <f>IF('[1]King plakken'!$D4770="","",'[1]King plakken'!$D4770)</f>
        <v>Falcon Christmas Tree Farm (2x1000)</v>
      </c>
      <c r="D4769" s="3">
        <f>IF('[1]King plakken'!$C4770="","",'[1]King plakken'!$C4770)</f>
        <v>13.9</v>
      </c>
      <c r="E4769" s="3">
        <f>IF('[1]King plakken'!$F4770="","",'[1]King plakken'!$F4770)</f>
        <v>24.99</v>
      </c>
      <c r="F4769" s="4" t="str">
        <f>IF('[1]King plakken'!$B4770="","",IF('[1]King plakken'!$B4770=11,SUBSTITUTE('[1]King plakken'!$B4770,11,"21%"),SUBSTITUTE('[1]King plakken'!$B4770,12,"9%")))</f>
        <v>21%</v>
      </c>
      <c r="G4769" s="2">
        <f>IF('[1]King plakken'!$H4770="","",IF('[1]King plakken'!$H4770-'[1]King plakken'!$I4770-'[1]King plakken'!$J4770&lt;0,0,'[1]King plakken'!$H4770-'[1]King plakken'!$I4770-'[1]King plakken'!$J4770))</f>
        <v>0</v>
      </c>
      <c r="H4769" s="1" t="str">
        <f>IF('[1]King plakken'!$K4770="","",'[1]King plakken'!$K4770)</f>
        <v>Puzzels-&gt;Puzzel; Nieuw</v>
      </c>
      <c r="I4769" s="1" t="str">
        <f>IF('[1]King plakken'!$L4770="","",'[1]King plakken'!$L4770)</f>
        <v>Nieuw</v>
      </c>
      <c r="J4769" s="1" t="str">
        <f>IF('[1]King plakken'!$M4770="","",'[1]King plakken'!$M4770)</f>
        <v>Jumbo</v>
      </c>
      <c r="K4769" s="1">
        <f>IF('[1]King plakken'!$E4770="","",'[1]King plakken'!$E4770)</f>
        <v>12</v>
      </c>
    </row>
    <row r="4770" spans="1:11" x14ac:dyDescent="0.25">
      <c r="A4770" s="1" t="str">
        <f>IF('[1]King plakken'!$A4771="","",'[1]King plakken'!$A4771)</f>
        <v>JUM-12192</v>
      </c>
      <c r="B4770" s="1" t="str">
        <f>IF('[1]King plakken'!$G4771="","",'[1]King plakken'!$G4771)</f>
        <v>8710126121924</v>
      </c>
      <c r="C4770" s="1" t="str">
        <f>IF('[1]King plakken'!$D4771="","",'[1]King plakken'!$D4771)</f>
        <v>Pim Pam Pet Reisversie</v>
      </c>
      <c r="D4770" s="3">
        <f>IF('[1]King plakken'!$C4771="","",'[1]King plakken'!$C4771)</f>
        <v>4.9000000000000004</v>
      </c>
      <c r="E4770" s="3">
        <f>IF('[1]King plakken'!$F4771="","",'[1]King plakken'!$F4771)</f>
        <v>12.99</v>
      </c>
      <c r="F4770" s="4" t="str">
        <f>IF('[1]King plakken'!$B4771="","",IF('[1]King plakken'!$B4771=11,SUBSTITUTE('[1]King plakken'!$B4771,11,"21%"),SUBSTITUTE('[1]King plakken'!$B4771,12,"9%")))</f>
        <v>21%</v>
      </c>
      <c r="G4770" s="2">
        <f>IF('[1]King plakken'!$H4771="","",IF('[1]King plakken'!$H4771-'[1]King plakken'!$I4771-'[1]King plakken'!$J4771&lt;0,0,'[1]King plakken'!$H4771-'[1]King plakken'!$I4771-'[1]King plakken'!$J4771))</f>
        <v>58</v>
      </c>
      <c r="H4770" s="1" t="str">
        <f>IF('[1]King plakken'!$K4771="","",'[1]King plakken'!$K4771)</f>
        <v>Spellen-&gt;Kaartspel</v>
      </c>
      <c r="I4770" s="1" t="str">
        <f>IF('[1]King plakken'!$L4771="","",'[1]King plakken'!$L4771)</f>
        <v>Beschikbaar</v>
      </c>
      <c r="J4770" s="1" t="str">
        <f>IF('[1]King plakken'!$M4771="","",'[1]King plakken'!$M4771)</f>
        <v>Jumbo</v>
      </c>
      <c r="K4770" s="1">
        <f>IF('[1]King plakken'!$E4771="","",'[1]King plakken'!$E4771)</f>
        <v>36</v>
      </c>
    </row>
    <row r="4771" spans="1:11" x14ac:dyDescent="0.25">
      <c r="A4771" s="1" t="str">
        <f>IF('[1]King plakken'!$A4772="","",'[1]King plakken'!$A4772)</f>
        <v>JUM-12200</v>
      </c>
      <c r="B4771" s="1" t="str">
        <f>IF('[1]King plakken'!$G4772="","",'[1]King plakken'!$G4772)</f>
        <v>8710126122006</v>
      </c>
      <c r="C4771" s="1" t="str">
        <f>IF('[1]King plakken'!$D4772="","",'[1]King plakken'!$D4772)</f>
        <v>Dammen</v>
      </c>
      <c r="D4771" s="3">
        <f>IF('[1]King plakken'!$C4772="","",'[1]King plakken'!$C4772)</f>
        <v>10.3</v>
      </c>
      <c r="E4771" s="3">
        <f>IF('[1]King plakken'!$F4772="","",'[1]King plakken'!$F4772)</f>
        <v>17.989999999999998</v>
      </c>
      <c r="F4771" s="4" t="str">
        <f>IF('[1]King plakken'!$B4772="","",IF('[1]King plakken'!$B4772=11,SUBSTITUTE('[1]King plakken'!$B4772,11,"21%"),SUBSTITUTE('[1]King plakken'!$B4772,12,"9%")))</f>
        <v>21%</v>
      </c>
      <c r="G4771" s="2">
        <f>IF('[1]King plakken'!$H4772="","",IF('[1]King plakken'!$H4772-'[1]King plakken'!$I4772-'[1]King plakken'!$J4772&lt;0,0,'[1]King plakken'!$H4772-'[1]King plakken'!$I4772-'[1]King plakken'!$J4772))</f>
        <v>0</v>
      </c>
      <c r="H4771" s="1" t="str">
        <f>IF('[1]King plakken'!$K4772="","",'[1]King plakken'!$K4772)</f>
        <v>Spellen-&gt;Bordspel</v>
      </c>
      <c r="I4771" s="1" t="str">
        <f>IF('[1]King plakken'!$L4772="","",'[1]King plakken'!$L4772)</f>
        <v>Beschikbaar</v>
      </c>
      <c r="J4771" s="1" t="str">
        <f>IF('[1]King plakken'!$M4772="","",'[1]King plakken'!$M4772)</f>
        <v>Jumbo</v>
      </c>
      <c r="K4771" s="1">
        <f>IF('[1]King plakken'!$E4772="","",'[1]King plakken'!$E4772)</f>
        <v>12</v>
      </c>
    </row>
    <row r="4772" spans="1:11" x14ac:dyDescent="0.25">
      <c r="A4772" s="1" t="str">
        <f>IF('[1]King plakken'!$A4773="","",'[1]King plakken'!$A4773)</f>
        <v>JUM-12201</v>
      </c>
      <c r="B4772" s="1" t="str">
        <f>IF('[1]King plakken'!$G4773="","",'[1]King plakken'!$G4773)</f>
        <v>8710126122013</v>
      </c>
      <c r="C4772" s="1" t="str">
        <f>IF('[1]King plakken'!$D4773="","",'[1]King plakken'!$D4773)</f>
        <v>Schaken</v>
      </c>
      <c r="D4772" s="3">
        <f>IF('[1]King plakken'!$C4773="","",'[1]King plakken'!$C4773)</f>
        <v>10.3</v>
      </c>
      <c r="E4772" s="3">
        <f>IF('[1]King plakken'!$F4773="","",'[1]King plakken'!$F4773)</f>
        <v>17.989999999999998</v>
      </c>
      <c r="F4772" s="4" t="str">
        <f>IF('[1]King plakken'!$B4773="","",IF('[1]King plakken'!$B4773=11,SUBSTITUTE('[1]King plakken'!$B4773,11,"21%"),SUBSTITUTE('[1]King plakken'!$B4773,12,"9%")))</f>
        <v>21%</v>
      </c>
      <c r="G4772" s="2">
        <f>IF('[1]King plakken'!$H4773="","",IF('[1]King plakken'!$H4773-'[1]King plakken'!$I4773-'[1]King plakken'!$J4773&lt;0,0,'[1]King plakken'!$H4773-'[1]King plakken'!$I4773-'[1]King plakken'!$J4773))</f>
        <v>9</v>
      </c>
      <c r="H4772" s="1" t="str">
        <f>IF('[1]King plakken'!$K4773="","",'[1]King plakken'!$K4773)</f>
        <v>Spellen-&gt;Bordspel</v>
      </c>
      <c r="I4772" s="1" t="str">
        <f>IF('[1]King plakken'!$L4773="","",'[1]King plakken'!$L4773)</f>
        <v>Beschikbaar</v>
      </c>
      <c r="J4772" s="1" t="str">
        <f>IF('[1]King plakken'!$M4773="","",'[1]King plakken'!$M4773)</f>
        <v>Jumbo</v>
      </c>
      <c r="K4772" s="1">
        <f>IF('[1]King plakken'!$E4773="","",'[1]King plakken'!$E4773)</f>
        <v>12</v>
      </c>
    </row>
    <row r="4773" spans="1:11" x14ac:dyDescent="0.25">
      <c r="A4773" s="1" t="str">
        <f>IF('[1]King plakken'!$A4774="","",'[1]King plakken'!$A4774)</f>
        <v>JUM-12258</v>
      </c>
      <c r="B4773" s="1" t="str">
        <f>IF('[1]King plakken'!$G4774="","",'[1]King plakken'!$G4774)</f>
        <v>8710126122587</v>
      </c>
      <c r="C4773" s="1" t="str">
        <f>IF('[1]King plakken'!$D4774="","",'[1]King plakken'!$D4774)</f>
        <v>Nijntje Electro Wonderpen</v>
      </c>
      <c r="D4773" s="3">
        <f>IF('[1]King plakken'!$C4774="","",'[1]King plakken'!$C4774)</f>
        <v>9.4499999999999993</v>
      </c>
      <c r="E4773" s="3">
        <f>IF('[1]King plakken'!$F4774="","",'[1]King plakken'!$F4774)</f>
        <v>16.989999999999998</v>
      </c>
      <c r="F4773" s="4" t="str">
        <f>IF('[1]King plakken'!$B4774="","",IF('[1]King plakken'!$B4774=11,SUBSTITUTE('[1]King plakken'!$B4774,11,"21%"),SUBSTITUTE('[1]King plakken'!$B4774,12,"9%")))</f>
        <v>21%</v>
      </c>
      <c r="G4773" s="2">
        <f>IF('[1]King plakken'!$H4774="","",IF('[1]King plakken'!$H4774-'[1]King plakken'!$I4774-'[1]King plakken'!$J4774&lt;0,0,'[1]King plakken'!$H4774-'[1]King plakken'!$I4774-'[1]King plakken'!$J4774))</f>
        <v>0</v>
      </c>
      <c r="H4773" s="1" t="str">
        <f>IF('[1]King plakken'!$K4774="","",'[1]King plakken'!$K4774)</f>
        <v>Educatief-&gt;Spel</v>
      </c>
      <c r="I4773" s="1" t="str">
        <f>IF('[1]King plakken'!$L4774="","",'[1]King plakken'!$L4774)</f>
        <v>Herprint</v>
      </c>
      <c r="J4773" s="1" t="str">
        <f>IF('[1]King plakken'!$M4774="","",'[1]King plakken'!$M4774)</f>
        <v>Jumbo</v>
      </c>
      <c r="K4773" s="1">
        <f>IF('[1]King plakken'!$E4774="","",'[1]King plakken'!$E4774)</f>
        <v>12</v>
      </c>
    </row>
    <row r="4774" spans="1:11" x14ac:dyDescent="0.25">
      <c r="A4774" s="1" t="str">
        <f>IF('[1]King plakken'!$A4775="","",'[1]King plakken'!$A4775)</f>
        <v>JUM-12679</v>
      </c>
      <c r="B4774" s="1" t="str">
        <f>IF('[1]King plakken'!$G4775="","",'[1]King plakken'!$G4775)</f>
        <v>8710126126790</v>
      </c>
      <c r="C4774" s="1" t="str">
        <f>IF('[1]King plakken'!$D4775="","",'[1]King plakken'!$D4775)</f>
        <v>Pisa Reisversie</v>
      </c>
      <c r="D4774" s="3">
        <f>IF('[1]King plakken'!$C4775="","",'[1]King plakken'!$C4775)</f>
        <v>4.9000000000000004</v>
      </c>
      <c r="E4774" s="3">
        <f>IF('[1]King plakken'!$F4775="","",'[1]King plakken'!$F4775)</f>
        <v>12.99</v>
      </c>
      <c r="F4774" s="4" t="str">
        <f>IF('[1]King plakken'!$B4775="","",IF('[1]King plakken'!$B4775=11,SUBSTITUTE('[1]King plakken'!$B4775,11,"21%"),SUBSTITUTE('[1]King plakken'!$B4775,12,"9%")))</f>
        <v>21%</v>
      </c>
      <c r="G4774" s="2">
        <f>IF('[1]King plakken'!$H4775="","",IF('[1]King plakken'!$H4775-'[1]King plakken'!$I4775-'[1]King plakken'!$J4775&lt;0,0,'[1]King plakken'!$H4775-'[1]King plakken'!$I4775-'[1]King plakken'!$J4775))</f>
        <v>23</v>
      </c>
      <c r="H4774" s="1" t="str">
        <f>IF('[1]King plakken'!$K4775="","",'[1]King plakken'!$K4775)</f>
        <v>Spellen-&gt;Behendigheidsspel</v>
      </c>
      <c r="I4774" s="1" t="str">
        <f>IF('[1]King plakken'!$L4775="","",'[1]King plakken'!$L4775)</f>
        <v>Beschikbaar</v>
      </c>
      <c r="J4774" s="1" t="str">
        <f>IF('[1]King plakken'!$M4775="","",'[1]King plakken'!$M4775)</f>
        <v>Jumbo</v>
      </c>
      <c r="K4774" s="1">
        <f>IF('[1]King plakken'!$E4775="","",'[1]King plakken'!$E4775)</f>
        <v>36</v>
      </c>
    </row>
    <row r="4775" spans="1:11" x14ac:dyDescent="0.25">
      <c r="A4775" s="1" t="str">
        <f>IF('[1]King plakken'!$A4776="","",'[1]King plakken'!$A4776)</f>
        <v>JUM-12762</v>
      </c>
      <c r="B4775" s="1" t="str">
        <f>IF('[1]King plakken'!$G4776="","",'[1]King plakken'!$G4776)</f>
        <v>8710126127629</v>
      </c>
      <c r="C4775" s="1" t="str">
        <f>IF('[1]King plakken'!$D4776="","",'[1]King plakken'!$D4776)</f>
        <v>Mens Erger Je Niet Reisversie</v>
      </c>
      <c r="D4775" s="3">
        <f>IF('[1]King plakken'!$C4776="","",'[1]King plakken'!$C4776)</f>
        <v>4.9000000000000004</v>
      </c>
      <c r="E4775" s="3">
        <f>IF('[1]King plakken'!$F4776="","",'[1]King plakken'!$F4776)</f>
        <v>12.99</v>
      </c>
      <c r="F4775" s="4" t="str">
        <f>IF('[1]King plakken'!$B4776="","",IF('[1]King plakken'!$B4776=11,SUBSTITUTE('[1]King plakken'!$B4776,11,"21%"),SUBSTITUTE('[1]King plakken'!$B4776,12,"9%")))</f>
        <v>21%</v>
      </c>
      <c r="G4775" s="2">
        <f>IF('[1]King plakken'!$H4776="","",IF('[1]King plakken'!$H4776-'[1]King plakken'!$I4776-'[1]King plakken'!$J4776&lt;0,0,'[1]King plakken'!$H4776-'[1]King plakken'!$I4776-'[1]King plakken'!$J4776))</f>
        <v>52</v>
      </c>
      <c r="H4775" s="1" t="str">
        <f>IF('[1]King plakken'!$K4776="","",'[1]King plakken'!$K4776)</f>
        <v>Spellen-&gt;Bordspel</v>
      </c>
      <c r="I4775" s="1" t="str">
        <f>IF('[1]King plakken'!$L4776="","",'[1]King plakken'!$L4776)</f>
        <v>Beschikbaar</v>
      </c>
      <c r="J4775" s="1" t="str">
        <f>IF('[1]King plakken'!$M4776="","",'[1]King plakken'!$M4776)</f>
        <v>Jumbo</v>
      </c>
      <c r="K4775" s="1">
        <f>IF('[1]King plakken'!$E4776="","",'[1]King plakken'!$E4776)</f>
        <v>36</v>
      </c>
    </row>
    <row r="4776" spans="1:11" x14ac:dyDescent="0.25">
      <c r="A4776" s="1" t="str">
        <f>IF('[1]King plakken'!$A4777="","",'[1]King plakken'!$A4777)</f>
        <v>JUM-12763</v>
      </c>
      <c r="B4776" s="1" t="str">
        <f>IF('[1]King plakken'!$G4777="","",'[1]King plakken'!$G4777)</f>
        <v>8710126127636</v>
      </c>
      <c r="C4776" s="1" t="str">
        <f>IF('[1]King plakken'!$D4777="","",'[1]King plakken'!$D4777)</f>
        <v>Schaken en Dammen Reisversie</v>
      </c>
      <c r="D4776" s="3">
        <f>IF('[1]King plakken'!$C4777="","",'[1]King plakken'!$C4777)</f>
        <v>4.9000000000000004</v>
      </c>
      <c r="E4776" s="3">
        <f>IF('[1]King plakken'!$F4777="","",'[1]King plakken'!$F4777)</f>
        <v>10.99</v>
      </c>
      <c r="F4776" s="4" t="str">
        <f>IF('[1]King plakken'!$B4777="","",IF('[1]King plakken'!$B4777=11,SUBSTITUTE('[1]King plakken'!$B4777,11,"21%"),SUBSTITUTE('[1]King plakken'!$B4777,12,"9%")))</f>
        <v>21%</v>
      </c>
      <c r="G4776" s="2">
        <f>IF('[1]King plakken'!$H4777="","",IF('[1]King plakken'!$H4777-'[1]King plakken'!$I4777-'[1]King plakken'!$J4777&lt;0,0,'[1]King plakken'!$H4777-'[1]King plakken'!$I4777-'[1]King plakken'!$J4777))</f>
        <v>8</v>
      </c>
      <c r="H4776" s="1" t="str">
        <f>IF('[1]King plakken'!$K4777="","",'[1]King plakken'!$K4777)</f>
        <v>Spellen-&gt;Bordspel</v>
      </c>
      <c r="I4776" s="1" t="str">
        <f>IF('[1]King plakken'!$L4777="","",'[1]King plakken'!$L4777)</f>
        <v>Beschikbaar</v>
      </c>
      <c r="J4776" s="1" t="str">
        <f>IF('[1]King plakken'!$M4777="","",'[1]King plakken'!$M4777)</f>
        <v>Jumbo</v>
      </c>
      <c r="K4776" s="1">
        <f>IF('[1]King plakken'!$E4777="","",'[1]King plakken'!$E4777)</f>
        <v>36</v>
      </c>
    </row>
    <row r="4777" spans="1:11" x14ac:dyDescent="0.25">
      <c r="A4777" s="1" t="str">
        <f>IF('[1]King plakken'!$A4778="","",'[1]King plakken'!$A4778)</f>
        <v>JUM-12765</v>
      </c>
      <c r="B4777" s="1" t="str">
        <f>IF('[1]King plakken'!$G4778="","",'[1]King plakken'!$G4778)</f>
        <v>8710126127650</v>
      </c>
      <c r="C4777" s="1" t="str">
        <f>IF('[1]King plakken'!$D4778="","",'[1]King plakken'!$D4778)</f>
        <v>Ganzenbord &amp; Slangen en Ladderspel Reisversie</v>
      </c>
      <c r="D4777" s="3">
        <f>IF('[1]King plakken'!$C4778="","",'[1]King plakken'!$C4778)</f>
        <v>4.9000000000000004</v>
      </c>
      <c r="E4777" s="3">
        <f>IF('[1]King plakken'!$F4778="","",'[1]King plakken'!$F4778)</f>
        <v>12.99</v>
      </c>
      <c r="F4777" s="4" t="str">
        <f>IF('[1]King plakken'!$B4778="","",IF('[1]King plakken'!$B4778=11,SUBSTITUTE('[1]King plakken'!$B4778,11,"21%"),SUBSTITUTE('[1]King plakken'!$B4778,12,"9%")))</f>
        <v>21%</v>
      </c>
      <c r="G4777" s="2">
        <f>IF('[1]King plakken'!$H4778="","",IF('[1]King plakken'!$H4778-'[1]King plakken'!$I4778-'[1]King plakken'!$J4778&lt;0,0,'[1]King plakken'!$H4778-'[1]King plakken'!$I4778-'[1]King plakken'!$J4778))</f>
        <v>29</v>
      </c>
      <c r="H4777" s="1" t="str">
        <f>IF('[1]King plakken'!$K4778="","",'[1]King plakken'!$K4778)</f>
        <v>Spellen-&gt;Bordspel</v>
      </c>
      <c r="I4777" s="1" t="str">
        <f>IF('[1]King plakken'!$L4778="","",'[1]King plakken'!$L4778)</f>
        <v>Beschikbaar</v>
      </c>
      <c r="J4777" s="1" t="str">
        <f>IF('[1]King plakken'!$M4778="","",'[1]King plakken'!$M4778)</f>
        <v>Jumbo</v>
      </c>
      <c r="K4777" s="1">
        <f>IF('[1]King plakken'!$E4778="","",'[1]King plakken'!$E4778)</f>
        <v>36</v>
      </c>
    </row>
    <row r="4778" spans="1:11" x14ac:dyDescent="0.25">
      <c r="A4778" s="1" t="str">
        <f>IF('[1]King plakken'!$A4779="","",'[1]King plakken'!$A4779)</f>
        <v>JUM-13007</v>
      </c>
      <c r="B4778" s="1" t="str">
        <f>IF('[1]King plakken'!$G4779="","",'[1]King plakken'!$G4779)</f>
        <v>8710126130070</v>
      </c>
      <c r="C4778" s="1" t="str">
        <f>IF('[1]King plakken'!$D4779="","",'[1]King plakken'!$D4779)</f>
        <v>Kerstmis - Jan van Haasteren (1000)</v>
      </c>
      <c r="D4778" s="3">
        <f>IF('[1]King plakken'!$C4779="","",'[1]King plakken'!$C4779)</f>
        <v>10.5</v>
      </c>
      <c r="E4778" s="3">
        <f>IF('[1]King plakken'!$F4779="","",'[1]King plakken'!$F4779)</f>
        <v>18.989999999999998</v>
      </c>
      <c r="F4778" s="4" t="str">
        <f>IF('[1]King plakken'!$B4779="","",IF('[1]King plakken'!$B4779=11,SUBSTITUTE('[1]King plakken'!$B4779,11,"21%"),SUBSTITUTE('[1]King plakken'!$B4779,12,"9%")))</f>
        <v>21%</v>
      </c>
      <c r="G4778" s="2">
        <f>IF('[1]King plakken'!$H4779="","",IF('[1]King plakken'!$H4779-'[1]King plakken'!$I4779-'[1]King plakken'!$J4779&lt;0,0,'[1]King plakken'!$H4779-'[1]King plakken'!$I4779-'[1]King plakken'!$J4779))</f>
        <v>0</v>
      </c>
      <c r="H4778" s="1" t="str">
        <f>IF('[1]King plakken'!$K4779="","",'[1]King plakken'!$K4779)</f>
        <v>Puzzels-&gt;Puzzel</v>
      </c>
      <c r="I4778" s="1" t="str">
        <f>IF('[1]King plakken'!$L4779="","",'[1]King plakken'!$L4779)</f>
        <v>Beschikbaar</v>
      </c>
      <c r="J4778" s="1" t="str">
        <f>IF('[1]King plakken'!$M4779="","",'[1]King plakken'!$M4779)</f>
        <v>Jumbo</v>
      </c>
      <c r="K4778" s="1">
        <f>IF('[1]King plakken'!$E4779="","",'[1]King plakken'!$E4779)</f>
        <v>12</v>
      </c>
    </row>
    <row r="4779" spans="1:11" x14ac:dyDescent="0.25">
      <c r="A4779" s="1" t="str">
        <f>IF('[1]King plakken'!$A4780="","",'[1]King plakken'!$A4780)</f>
        <v>JUM-17690</v>
      </c>
      <c r="B4779" s="1" t="str">
        <f>IF('[1]King plakken'!$G4780="","",'[1]King plakken'!$G4780)</f>
        <v>8710126176900</v>
      </c>
      <c r="C4779" s="1" t="str">
        <f>IF('[1]King plakken'!$D4780="","",'[1]King plakken'!$D4780)</f>
        <v>Puzzle Mates - Puzzle &amp; Roll 500-1500</v>
      </c>
      <c r="D4779" s="3">
        <f>IF('[1]King plakken'!$C4780="","",'[1]King plakken'!$C4780)</f>
        <v>14.6</v>
      </c>
      <c r="E4779" s="3">
        <f>IF('[1]King plakken'!$F4780="","",'[1]King plakken'!$F4780)</f>
        <v>26.99</v>
      </c>
      <c r="F4779" s="4" t="str">
        <f>IF('[1]King plakken'!$B4780="","",IF('[1]King plakken'!$B4780=11,SUBSTITUTE('[1]King plakken'!$B4780,11,"21%"),SUBSTITUTE('[1]King plakken'!$B4780,12,"9%")))</f>
        <v>21%</v>
      </c>
      <c r="G4779" s="2">
        <f>IF('[1]King plakken'!$H4780="","",IF('[1]King plakken'!$H4780-'[1]King plakken'!$I4780-'[1]King plakken'!$J4780&lt;0,0,'[1]King plakken'!$H4780-'[1]King plakken'!$I4780-'[1]King plakken'!$J4780))</f>
        <v>6</v>
      </c>
      <c r="H4779" s="1" t="str">
        <f>IF('[1]King plakken'!$K4780="","",'[1]King plakken'!$K4780)</f>
        <v>Puzzels-&gt;Puzzelaccessoires</v>
      </c>
      <c r="I4779" s="1" t="str">
        <f>IF('[1]King plakken'!$L4780="","",'[1]King plakken'!$L4780)</f>
        <v>Beschikbaar</v>
      </c>
      <c r="J4779" s="1" t="str">
        <f>IF('[1]King plakken'!$M4780="","",'[1]King plakken'!$M4780)</f>
        <v>Jumbo</v>
      </c>
      <c r="K4779" s="1">
        <f>IF('[1]King plakken'!$E4780="","",'[1]King plakken'!$E4780)</f>
        <v>12</v>
      </c>
    </row>
    <row r="4780" spans="1:11" x14ac:dyDescent="0.25">
      <c r="A4780" s="1" t="str">
        <f>IF('[1]King plakken'!$A4781="","",'[1]King plakken'!$A4781)</f>
        <v>JUM-17691</v>
      </c>
      <c r="B4780" s="1" t="str">
        <f>IF('[1]King plakken'!$G4781="","",'[1]King plakken'!$G4781)</f>
        <v>8710126176917</v>
      </c>
      <c r="C4780" s="1" t="str">
        <f>IF('[1]King plakken'!$D4781="","",'[1]King plakken'!$D4781)</f>
        <v>Puzzle Mates - Puzzle &amp; Roll 1500-3000</v>
      </c>
      <c r="D4780" s="3">
        <f>IF('[1]King plakken'!$C4781="","",'[1]King plakken'!$C4781)</f>
        <v>21.65</v>
      </c>
      <c r="E4780" s="3">
        <f>IF('[1]King plakken'!$F4781="","",'[1]King plakken'!$F4781)</f>
        <v>39.99</v>
      </c>
      <c r="F4780" s="4" t="str">
        <f>IF('[1]King plakken'!$B4781="","",IF('[1]King plakken'!$B4781=11,SUBSTITUTE('[1]King plakken'!$B4781,11,"21%"),SUBSTITUTE('[1]King plakken'!$B4781,12,"9%")))</f>
        <v>21%</v>
      </c>
      <c r="G4780" s="2">
        <f>IF('[1]King plakken'!$H4781="","",IF('[1]King plakken'!$H4781-'[1]King plakken'!$I4781-'[1]King plakken'!$J4781&lt;0,0,'[1]King plakken'!$H4781-'[1]King plakken'!$I4781-'[1]King plakken'!$J4781))</f>
        <v>6</v>
      </c>
      <c r="H4780" s="1" t="str">
        <f>IF('[1]King plakken'!$K4781="","",'[1]King plakken'!$K4781)</f>
        <v>Puzzels-&gt;Puzzelaccessoires</v>
      </c>
      <c r="I4780" s="1" t="str">
        <f>IF('[1]King plakken'!$L4781="","",'[1]King plakken'!$L4781)</f>
        <v>Beschikbaar</v>
      </c>
      <c r="J4780" s="1" t="str">
        <f>IF('[1]King plakken'!$M4781="","",'[1]King plakken'!$M4781)</f>
        <v>Jumbo</v>
      </c>
      <c r="K4780" s="1">
        <f>IF('[1]King plakken'!$E4781="","",'[1]King plakken'!$E4781)</f>
        <v>12</v>
      </c>
    </row>
    <row r="4781" spans="1:11" x14ac:dyDescent="0.25">
      <c r="A4781" s="1" t="str">
        <f>IF('[1]King plakken'!$A4782="","",'[1]King plakken'!$A4782)</f>
        <v>JUM-17794</v>
      </c>
      <c r="B4781" s="1" t="str">
        <f>IF('[1]King plakken'!$G4782="","",'[1]King plakken'!$G4782)</f>
        <v>8710126177945</v>
      </c>
      <c r="C4781" s="1" t="str">
        <f>IF('[1]King plakken'!$D4782="","",'[1]King plakken'!$D4782)</f>
        <v>Party &amp; Co Family</v>
      </c>
      <c r="D4781" s="3">
        <f>IF('[1]King plakken'!$C4782="","",'[1]King plakken'!$C4782)</f>
        <v>21.15</v>
      </c>
      <c r="E4781" s="3">
        <f>IF('[1]King plakken'!$F4782="","",'[1]King plakken'!$F4782)</f>
        <v>36.99</v>
      </c>
      <c r="F4781" s="4" t="str">
        <f>IF('[1]King plakken'!$B4782="","",IF('[1]King plakken'!$B4782=11,SUBSTITUTE('[1]King plakken'!$B4782,11,"21%"),SUBSTITUTE('[1]King plakken'!$B4782,12,"9%")))</f>
        <v>21%</v>
      </c>
      <c r="G4781" s="2">
        <f>IF('[1]King plakken'!$H4782="","",IF('[1]King plakken'!$H4782-'[1]King plakken'!$I4782-'[1]King plakken'!$J4782&lt;0,0,'[1]King plakken'!$H4782-'[1]King plakken'!$I4782-'[1]King plakken'!$J4782))</f>
        <v>1</v>
      </c>
      <c r="H4781" s="1" t="str">
        <f>IF('[1]King plakken'!$K4782="","",'[1]King plakken'!$K4782)</f>
        <v>Spellen-&gt;Bordspel</v>
      </c>
      <c r="I4781" s="1" t="str">
        <f>IF('[1]King plakken'!$L4782="","",'[1]King plakken'!$L4782)</f>
        <v>Beschikbaar</v>
      </c>
      <c r="J4781" s="1" t="str">
        <f>IF('[1]King plakken'!$M4782="","",'[1]King plakken'!$M4782)</f>
        <v>Jumbo</v>
      </c>
      <c r="K4781" s="1">
        <f>IF('[1]King plakken'!$E4782="","",'[1]King plakken'!$E4782)</f>
        <v>6</v>
      </c>
    </row>
    <row r="4782" spans="1:11" x14ac:dyDescent="0.25">
      <c r="A4782" s="1" t="str">
        <f>IF('[1]King plakken'!$A4783="","",'[1]King plakken'!$A4783)</f>
        <v>JUM-17953</v>
      </c>
      <c r="B4782" s="1" t="str">
        <f>IF('[1]King plakken'!$G4783="","",'[1]King plakken'!$G4783)</f>
        <v>8710126179536</v>
      </c>
      <c r="C4782" s="1" t="str">
        <f>IF('[1]King plakken'!$D4783="","",'[1]King plakken'!$D4783)</f>
        <v>Puzzle Mates Puzzle Sorters</v>
      </c>
      <c r="D4782" s="3">
        <f>IF('[1]King plakken'!$C4783="","",'[1]King plakken'!$C4783)</f>
        <v>11.45</v>
      </c>
      <c r="E4782" s="3">
        <f>IF('[1]King plakken'!$F4783="","",'[1]King plakken'!$F4783)</f>
        <v>19.989999999999998</v>
      </c>
      <c r="F4782" s="4" t="str">
        <f>IF('[1]King plakken'!$B4783="","",IF('[1]King plakken'!$B4783=11,SUBSTITUTE('[1]King plakken'!$B4783,11,"21%"),SUBSTITUTE('[1]King plakken'!$B4783,12,"9%")))</f>
        <v>21%</v>
      </c>
      <c r="G4782" s="2">
        <f>IF('[1]King plakken'!$H4783="","",IF('[1]King plakken'!$H4783-'[1]King plakken'!$I4783-'[1]King plakken'!$J4783&lt;0,0,'[1]King plakken'!$H4783-'[1]King plakken'!$I4783-'[1]King plakken'!$J4783))</f>
        <v>3</v>
      </c>
      <c r="H4782" s="1" t="str">
        <f>IF('[1]King plakken'!$K4783="","",'[1]King plakken'!$K4783)</f>
        <v>Puzzels-&gt;Puzzelaccessoires</v>
      </c>
      <c r="I4782" s="1" t="str">
        <f>IF('[1]King plakken'!$L4783="","",'[1]King plakken'!$L4783)</f>
        <v>Beschikbaar</v>
      </c>
      <c r="J4782" s="1" t="str">
        <f>IF('[1]King plakken'!$M4783="","",'[1]King plakken'!$M4783)</f>
        <v>Jumbo</v>
      </c>
      <c r="K4782" s="1">
        <f>IF('[1]King plakken'!$E4783="","",'[1]King plakken'!$E4783)</f>
        <v>12</v>
      </c>
    </row>
    <row r="4783" spans="1:11" x14ac:dyDescent="0.25">
      <c r="A4783" s="1" t="str">
        <f>IF('[1]King plakken'!$A4784="","",'[1]King plakken'!$A4784)</f>
        <v>JUM-17957</v>
      </c>
      <c r="B4783" s="1" t="str">
        <f>IF('[1]King plakken'!$G4784="","",'[1]King plakken'!$G4784)</f>
        <v>8710126179574</v>
      </c>
      <c r="C4783" s="1" t="str">
        <f>IF('[1]King plakken'!$D4784="","",'[1]King plakken'!$D4784)</f>
        <v>Portapuzzle Basic (1000)</v>
      </c>
      <c r="D4783" s="3">
        <f>IF('[1]King plakken'!$C4784="","",'[1]King plakken'!$C4784)</f>
        <v>12.6</v>
      </c>
      <c r="E4783" s="3">
        <f>IF('[1]King plakken'!$F4784="","",'[1]King plakken'!$F4784)</f>
        <v>21.99</v>
      </c>
      <c r="F4783" s="4" t="str">
        <f>IF('[1]King plakken'!$B4784="","",IF('[1]King plakken'!$B4784=11,SUBSTITUTE('[1]King plakken'!$B4784,11,"21%"),SUBSTITUTE('[1]King plakken'!$B4784,12,"9%")))</f>
        <v>21%</v>
      </c>
      <c r="G4783" s="2">
        <f>IF('[1]King plakken'!$H4784="","",IF('[1]King plakken'!$H4784-'[1]King plakken'!$I4784-'[1]King plakken'!$J4784&lt;0,0,'[1]King plakken'!$H4784-'[1]King plakken'!$I4784-'[1]King plakken'!$J4784))</f>
        <v>10</v>
      </c>
      <c r="H4783" s="1" t="str">
        <f>IF('[1]King plakken'!$K4784="","",'[1]King plakken'!$K4784)</f>
        <v>Puzzels-&gt;Puzzelaccessoires</v>
      </c>
      <c r="I4783" s="1" t="str">
        <f>IF('[1]King plakken'!$L4784="","",'[1]King plakken'!$L4784)</f>
        <v>Beschikbaar</v>
      </c>
      <c r="J4783" s="1" t="str">
        <f>IF('[1]King plakken'!$M4784="","",'[1]King plakken'!$M4784)</f>
        <v>Jumbo</v>
      </c>
      <c r="K4783" s="1">
        <f>IF('[1]King plakken'!$E4784="","",'[1]King plakken'!$E4784)</f>
        <v>12</v>
      </c>
    </row>
    <row r="4784" spans="1:11" x14ac:dyDescent="0.25">
      <c r="A4784" s="1" t="str">
        <f>IF('[1]King plakken'!$A4785="","",'[1]King plakken'!$A4785)</f>
        <v>JUM-17968</v>
      </c>
      <c r="B4784" s="1" t="str">
        <f>IF('[1]King plakken'!$G4785="","",'[1]King plakken'!$G4785)</f>
        <v>8710126179680</v>
      </c>
      <c r="C4784" s="1" t="str">
        <f>IF('[1]King plakken'!$D4785="","",'[1]King plakken'!$D4785)</f>
        <v>Oudhollands Ganzenbord</v>
      </c>
      <c r="D4784" s="3">
        <f>IF('[1]King plakken'!$C4785="","",'[1]King plakken'!$C4785)</f>
        <v>10.3</v>
      </c>
      <c r="E4784" s="3">
        <f>IF('[1]King plakken'!$F4785="","",'[1]King plakken'!$F4785)</f>
        <v>17.989999999999998</v>
      </c>
      <c r="F4784" s="4" t="str">
        <f>IF('[1]King plakken'!$B4785="","",IF('[1]King plakken'!$B4785=11,SUBSTITUTE('[1]King plakken'!$B4785,11,"21%"),SUBSTITUTE('[1]King plakken'!$B4785,12,"9%")))</f>
        <v>21%</v>
      </c>
      <c r="G4784" s="2">
        <f>IF('[1]King plakken'!$H4785="","",IF('[1]King plakken'!$H4785-'[1]King plakken'!$I4785-'[1]King plakken'!$J4785&lt;0,0,'[1]King plakken'!$H4785-'[1]King plakken'!$I4785-'[1]King plakken'!$J4785))</f>
        <v>40</v>
      </c>
      <c r="H4784" s="1" t="str">
        <f>IF('[1]King plakken'!$K4785="","",'[1]King plakken'!$K4785)</f>
        <v>Spellen-&gt;Bordspel</v>
      </c>
      <c r="I4784" s="1" t="str">
        <f>IF('[1]King plakken'!$L4785="","",'[1]King plakken'!$L4785)</f>
        <v>Beschikbaar</v>
      </c>
      <c r="J4784" s="1" t="str">
        <f>IF('[1]King plakken'!$M4785="","",'[1]King plakken'!$M4785)</f>
        <v>Jumbo</v>
      </c>
      <c r="K4784" s="1">
        <f>IF('[1]King plakken'!$E4785="","",'[1]King plakken'!$E4785)</f>
        <v>12</v>
      </c>
    </row>
    <row r="4785" spans="1:11" x14ac:dyDescent="0.25">
      <c r="A4785" s="1" t="str">
        <f>IF('[1]King plakken'!$A4786="","",'[1]King plakken'!$A4786)</f>
        <v>JUM-18822</v>
      </c>
      <c r="B4785" s="1" t="str">
        <f>IF('[1]King plakken'!$G4786="","",'[1]King plakken'!$G4786)</f>
        <v>8710126188224</v>
      </c>
      <c r="C4785" s="1" t="str">
        <f>IF('[1]King plakken'!$D4786="","",'[1]King plakken'!$D4786)</f>
        <v>Disney Classic Collection The Little Mermaid (1000)</v>
      </c>
      <c r="D4785" s="3">
        <f>IF('[1]King plakken'!$C4786="","",'[1]King plakken'!$C4786)</f>
        <v>10.5</v>
      </c>
      <c r="E4785" s="3">
        <f>IF('[1]King plakken'!$F4786="","",'[1]King plakken'!$F4786)</f>
        <v>18.989999999999998</v>
      </c>
      <c r="F4785" s="4" t="str">
        <f>IF('[1]King plakken'!$B4786="","",IF('[1]King plakken'!$B4786=11,SUBSTITUTE('[1]King plakken'!$B4786,11,"21%"),SUBSTITUTE('[1]King plakken'!$B4786,12,"9%")))</f>
        <v>21%</v>
      </c>
      <c r="G4785" s="2">
        <f>IF('[1]King plakken'!$H4786="","",IF('[1]King plakken'!$H4786-'[1]King plakken'!$I4786-'[1]King plakken'!$J4786&lt;0,0,'[1]King plakken'!$H4786-'[1]King plakken'!$I4786-'[1]King plakken'!$J4786))</f>
        <v>2</v>
      </c>
      <c r="H4785" s="1" t="str">
        <f>IF('[1]King plakken'!$K4786="","",'[1]King plakken'!$K4786)</f>
        <v>Puzzels-&gt;Puzzel</v>
      </c>
      <c r="I4785" s="1" t="str">
        <f>IF('[1]King plakken'!$L4786="","",'[1]King plakken'!$L4786)</f>
        <v>Beschikbaar</v>
      </c>
      <c r="J4785" s="1" t="str">
        <f>IF('[1]King plakken'!$M4786="","",'[1]King plakken'!$M4786)</f>
        <v>Jumbo</v>
      </c>
      <c r="K4785" s="1">
        <f>IF('[1]King plakken'!$E4786="","",'[1]King plakken'!$E4786)</f>
        <v>12</v>
      </c>
    </row>
    <row r="4786" spans="1:11" x14ac:dyDescent="0.25">
      <c r="A4786" s="1" t="str">
        <f>IF('[1]King plakken'!$A4787="","",'[1]King plakken'!$A4787)</f>
        <v>JUM-18874</v>
      </c>
      <c r="B4786" s="1" t="str">
        <f>IF('[1]King plakken'!$G4787="","",'[1]King plakken'!$G4787)</f>
        <v>8710126188743</v>
      </c>
      <c r="C4786" s="1" t="str">
        <f>IF('[1]King plakken'!$D4787="","",'[1]King plakken'!$D4787)</f>
        <v>Efteling - Anton Pieck (1000) (U)</v>
      </c>
      <c r="D4786" s="3">
        <f>IF('[1]King plakken'!$C4787="","",'[1]King plakken'!$C4787)</f>
        <v>9.9499999999999993</v>
      </c>
      <c r="E4786" s="3">
        <f>IF('[1]King plakken'!$F4787="","",'[1]King plakken'!$F4787)</f>
        <v>17.989999999999998</v>
      </c>
      <c r="F4786" s="4" t="str">
        <f>IF('[1]King plakken'!$B4787="","",IF('[1]King plakken'!$B4787=11,SUBSTITUTE('[1]King plakken'!$B4787,11,"21%"),SUBSTITUTE('[1]King plakken'!$B4787,12,"9%")))</f>
        <v>21%</v>
      </c>
      <c r="G4786" s="2">
        <f>IF('[1]King plakken'!$H4787="","",IF('[1]King plakken'!$H4787-'[1]King plakken'!$I4787-'[1]King plakken'!$J4787&lt;0,0,'[1]King plakken'!$H4787-'[1]King plakken'!$I4787-'[1]King plakken'!$J4787))</f>
        <v>174</v>
      </c>
      <c r="H4786" s="1" t="str">
        <f>IF('[1]King plakken'!$K4787="","",'[1]King plakken'!$K4787)</f>
        <v>Puzzels-&gt;Puzzel; OP = OP</v>
      </c>
      <c r="I4786" s="1" t="str">
        <f>IF('[1]King plakken'!$L4787="","",'[1]King plakken'!$L4787)</f>
        <v>Uitloop</v>
      </c>
      <c r="J4786" s="1" t="str">
        <f>IF('[1]King plakken'!$M4787="","",'[1]King plakken'!$M4787)</f>
        <v>Jumbo</v>
      </c>
      <c r="K4786" s="1">
        <f>IF('[1]King plakken'!$E4787="","",'[1]King plakken'!$E4787)</f>
        <v>12</v>
      </c>
    </row>
    <row r="4787" spans="1:11" x14ac:dyDescent="0.25">
      <c r="A4787" s="1" t="str">
        <f>IF('[1]King plakken'!$A4788="","",'[1]King plakken'!$A4788)</f>
        <v>JUM-19001</v>
      </c>
      <c r="B4787" s="1" t="str">
        <f>IF('[1]King plakken'!$G4788="","",'[1]King plakken'!$G4788)</f>
        <v>8710126190012</v>
      </c>
      <c r="C4787" s="1" t="str">
        <f>IF('[1]King plakken'!$D4788="","",'[1]King plakken'!$D4788)</f>
        <v>Safari &amp; Storm 2 in 1 - Jan van Haasteren (2x 1000)</v>
      </c>
      <c r="D4787" s="3">
        <f>IF('[1]King plakken'!$C4788="","",'[1]King plakken'!$C4788)</f>
        <v>15.2</v>
      </c>
      <c r="E4787" s="3">
        <f>IF('[1]King plakken'!$F4788="","",'[1]King plakken'!$F4788)</f>
        <v>26.99</v>
      </c>
      <c r="F4787" s="4" t="str">
        <f>IF('[1]King plakken'!$B4788="","",IF('[1]King plakken'!$B4788=11,SUBSTITUTE('[1]King plakken'!$B4788,11,"21%"),SUBSTITUTE('[1]King plakken'!$B4788,12,"9%")))</f>
        <v>21%</v>
      </c>
      <c r="G4787" s="2">
        <f>IF('[1]King plakken'!$H4788="","",IF('[1]King plakken'!$H4788-'[1]King plakken'!$I4788-'[1]King plakken'!$J4788&lt;0,0,'[1]King plakken'!$H4788-'[1]King plakken'!$I4788-'[1]King plakken'!$J4788))</f>
        <v>9</v>
      </c>
      <c r="H4787" s="1" t="str">
        <f>IF('[1]King plakken'!$K4788="","",'[1]King plakken'!$K4788)</f>
        <v>Puzzels-&gt;Puzzel</v>
      </c>
      <c r="I4787" s="1" t="str">
        <f>IF('[1]King plakken'!$L4788="","",'[1]King plakken'!$L4788)</f>
        <v>Beschikbaar</v>
      </c>
      <c r="J4787" s="1" t="str">
        <f>IF('[1]King plakken'!$M4788="","",'[1]King plakken'!$M4788)</f>
        <v>Jumbo</v>
      </c>
      <c r="K4787" s="1">
        <f>IF('[1]King plakken'!$E4788="","",'[1]King plakken'!$E4788)</f>
        <v>12</v>
      </c>
    </row>
    <row r="4788" spans="1:11" x14ac:dyDescent="0.25">
      <c r="A4788" s="1" t="str">
        <f>IF('[1]King plakken'!$A4789="","",'[1]King plakken'!$A4789)</f>
        <v>JUM-19015</v>
      </c>
      <c r="B4788" s="1" t="str">
        <f>IF('[1]King plakken'!$G4789="","",'[1]King plakken'!$G4789)</f>
        <v>8710126190159</v>
      </c>
      <c r="C4788" s="1" t="str">
        <f>IF('[1]King plakken'!$D4789="","",'[1]King plakken'!$D4789)</f>
        <v>Wild Water Rafting - Jan van Haasteren (1500)</v>
      </c>
      <c r="D4788" s="3">
        <f>IF('[1]King plakken'!$C4789="","",'[1]King plakken'!$C4789)</f>
        <v>13.35</v>
      </c>
      <c r="E4788" s="3">
        <f>IF('[1]King plakken'!$F4789="","",'[1]King plakken'!$F4789)</f>
        <v>24.99</v>
      </c>
      <c r="F4788" s="4" t="str">
        <f>IF('[1]King plakken'!$B4789="","",IF('[1]King plakken'!$B4789=11,SUBSTITUTE('[1]King plakken'!$B4789,11,"21%"),SUBSTITUTE('[1]King plakken'!$B4789,12,"9%")))</f>
        <v>21%</v>
      </c>
      <c r="G4788" s="2">
        <f>IF('[1]King plakken'!$H4789="","",IF('[1]King plakken'!$H4789-'[1]King plakken'!$I4789-'[1]King plakken'!$J4789&lt;0,0,'[1]King plakken'!$H4789-'[1]King plakken'!$I4789-'[1]King plakken'!$J4789))</f>
        <v>0</v>
      </c>
      <c r="H4788" s="1" t="str">
        <f>IF('[1]King plakken'!$K4789="","",'[1]King plakken'!$K4789)</f>
        <v>Puzzels-&gt;Puzzel</v>
      </c>
      <c r="I4788" s="1" t="str">
        <f>IF('[1]King plakken'!$L4789="","",'[1]King plakken'!$L4789)</f>
        <v>Beschikbaar</v>
      </c>
      <c r="J4788" s="1" t="str">
        <f>IF('[1]King plakken'!$M4789="","",'[1]King plakken'!$M4789)</f>
        <v/>
      </c>
      <c r="K4788" s="1" t="str">
        <f>IF('[1]King plakken'!$E4789="","",'[1]King plakken'!$E4789)</f>
        <v/>
      </c>
    </row>
    <row r="4789" spans="1:11" x14ac:dyDescent="0.25">
      <c r="A4789" s="1" t="str">
        <f>IF('[1]King plakken'!$A4790="","",'[1]King plakken'!$A4790)</f>
        <v>JUM-19025</v>
      </c>
      <c r="B4789" s="1" t="str">
        <f>IF('[1]King plakken'!$G4790="","",'[1]King plakken'!$G4790)</f>
        <v>8710126190258</v>
      </c>
      <c r="C4789" s="1" t="str">
        <f>IF('[1]King plakken'!$D4790="","",'[1]King plakken'!$D4790)</f>
        <v>Snoepfabriek - Jan van Haasteren (500)</v>
      </c>
      <c r="D4789" s="3">
        <f>IF('[1]King plakken'!$C4790="","",'[1]King plakken'!$C4790)</f>
        <v>7.5</v>
      </c>
      <c r="E4789" s="3">
        <f>IF('[1]King plakken'!$F4790="","",'[1]King plakken'!$F4790)</f>
        <v>13.49</v>
      </c>
      <c r="F4789" s="4" t="str">
        <f>IF('[1]King plakken'!$B4790="","",IF('[1]King plakken'!$B4790=11,SUBSTITUTE('[1]King plakken'!$B4790,11,"21%"),SUBSTITUTE('[1]King plakken'!$B4790,12,"9%")))</f>
        <v>21%</v>
      </c>
      <c r="G4789" s="2">
        <f>IF('[1]King plakken'!$H4790="","",IF('[1]King plakken'!$H4790-'[1]King plakken'!$I4790-'[1]King plakken'!$J4790&lt;0,0,'[1]King plakken'!$H4790-'[1]King plakken'!$I4790-'[1]King plakken'!$J4790))</f>
        <v>5</v>
      </c>
      <c r="H4789" s="1" t="str">
        <f>IF('[1]King plakken'!$K4790="","",'[1]King plakken'!$K4790)</f>
        <v>Puzzels-&gt;Puzzel</v>
      </c>
      <c r="I4789" s="1" t="str">
        <f>IF('[1]King plakken'!$L4790="","",'[1]King plakken'!$L4790)</f>
        <v>Beschikbaar</v>
      </c>
      <c r="J4789" s="1" t="str">
        <f>IF('[1]King plakken'!$M4790="","",'[1]King plakken'!$M4790)</f>
        <v>Jumbo</v>
      </c>
      <c r="K4789" s="1">
        <f>IF('[1]King plakken'!$E4790="","",'[1]King plakken'!$E4790)</f>
        <v>12</v>
      </c>
    </row>
    <row r="4790" spans="1:11" x14ac:dyDescent="0.25">
      <c r="A4790" s="1" t="str">
        <f>IF('[1]King plakken'!$A4791="","",'[1]King plakken'!$A4791)</f>
        <v>JUM-19057</v>
      </c>
      <c r="B4790" s="1" t="str">
        <f>IF('[1]King plakken'!$G4791="","",'[1]King plakken'!$G4791)</f>
        <v>8710126190579</v>
      </c>
      <c r="C4790" s="1" t="str">
        <f>IF('[1]King plakken'!$D4791="","",'[1]King plakken'!$D4791)</f>
        <v>De Volkstuintjes - Jan van Haasteren (1000)</v>
      </c>
      <c r="D4790" s="3">
        <f>IF('[1]King plakken'!$C4791="","",'[1]King plakken'!$C4791)</f>
        <v>10.5</v>
      </c>
      <c r="E4790" s="3">
        <f>IF('[1]King plakken'!$F4791="","",'[1]King plakken'!$F4791)</f>
        <v>18.989999999999998</v>
      </c>
      <c r="F4790" s="4" t="str">
        <f>IF('[1]King plakken'!$B4791="","",IF('[1]King plakken'!$B4791=11,SUBSTITUTE('[1]King plakken'!$B4791,11,"21%"),SUBSTITUTE('[1]King plakken'!$B4791,12,"9%")))</f>
        <v>21%</v>
      </c>
      <c r="G4790" s="2">
        <f>IF('[1]King plakken'!$H4791="","",IF('[1]King plakken'!$H4791-'[1]King plakken'!$I4791-'[1]King plakken'!$J4791&lt;0,0,'[1]King plakken'!$H4791-'[1]King plakken'!$I4791-'[1]King plakken'!$J4791))</f>
        <v>7</v>
      </c>
      <c r="H4790" s="1" t="str">
        <f>IF('[1]King plakken'!$K4791="","",'[1]King plakken'!$K4791)</f>
        <v>Puzzels-&gt;Puzzel</v>
      </c>
      <c r="I4790" s="1" t="str">
        <f>IF('[1]King plakken'!$L4791="","",'[1]King plakken'!$L4791)</f>
        <v>Beschikbaar</v>
      </c>
      <c r="J4790" s="1" t="str">
        <f>IF('[1]King plakken'!$M4791="","",'[1]King plakken'!$M4791)</f>
        <v>Jumbo</v>
      </c>
      <c r="K4790" s="1">
        <f>IF('[1]King plakken'!$E4791="","",'[1]King plakken'!$E4791)</f>
        <v>12</v>
      </c>
    </row>
    <row r="4791" spans="1:11" x14ac:dyDescent="0.25">
      <c r="A4791" s="1" t="str">
        <f>IF('[1]King plakken'!$A4792="","",'[1]King plakken'!$A4792)</f>
        <v>JUM-19065</v>
      </c>
      <c r="B4791" s="1" t="str">
        <f>IF('[1]King plakken'!$G4792="","",'[1]King plakken'!$G4792)</f>
        <v>8710126190654</v>
      </c>
      <c r="C4791" s="1" t="str">
        <f>IF('[1]King plakken'!$D4792="","",'[1]King plakken'!$D4792)</f>
        <v>De Winterspelen - Jan van Haasteren (1000)</v>
      </c>
      <c r="D4791" s="3">
        <f>IF('[1]King plakken'!$C4792="","",'[1]King plakken'!$C4792)</f>
        <v>10.5</v>
      </c>
      <c r="E4791" s="3">
        <f>IF('[1]King plakken'!$F4792="","",'[1]King plakken'!$F4792)</f>
        <v>18.989999999999998</v>
      </c>
      <c r="F4791" s="4" t="str">
        <f>IF('[1]King plakken'!$B4792="","",IF('[1]King plakken'!$B4792=11,SUBSTITUTE('[1]King plakken'!$B4792,11,"21%"),SUBSTITUTE('[1]King plakken'!$B4792,12,"9%")))</f>
        <v>21%</v>
      </c>
      <c r="G4791" s="2">
        <f>IF('[1]King plakken'!$H4792="","",IF('[1]King plakken'!$H4792-'[1]King plakken'!$I4792-'[1]King plakken'!$J4792&lt;0,0,'[1]King plakken'!$H4792-'[1]King plakken'!$I4792-'[1]King plakken'!$J4792))</f>
        <v>3</v>
      </c>
      <c r="H4791" s="1" t="str">
        <f>IF('[1]King plakken'!$K4792="","",'[1]King plakken'!$K4792)</f>
        <v>Puzzels-&gt;Puzzel</v>
      </c>
      <c r="I4791" s="1" t="str">
        <f>IF('[1]King plakken'!$L4792="","",'[1]King plakken'!$L4792)</f>
        <v>Beschikbaar</v>
      </c>
      <c r="J4791" s="1" t="str">
        <f>IF('[1]King plakken'!$M4792="","",'[1]King plakken'!$M4792)</f>
        <v>Jumbo</v>
      </c>
      <c r="K4791" s="1">
        <f>IF('[1]King plakken'!$E4792="","",'[1]King plakken'!$E4792)</f>
        <v>12</v>
      </c>
    </row>
    <row r="4792" spans="1:11" x14ac:dyDescent="0.25">
      <c r="A4792" s="1" t="str">
        <f>IF('[1]King plakken'!$A4793="","",'[1]King plakken'!$A4793)</f>
        <v>JUM-19066</v>
      </c>
      <c r="B4792" s="1" t="str">
        <f>IF('[1]King plakken'!$G4793="","",'[1]King plakken'!$G4793)</f>
        <v>8710126190661</v>
      </c>
      <c r="C4792" s="1" t="str">
        <f>IF('[1]King plakken'!$D4793="","",'[1]King plakken'!$D4793)</f>
        <v>Het Tuincentrum - Jan van Haasteren (1000)</v>
      </c>
      <c r="D4792" s="3">
        <f>IF('[1]King plakken'!$C4793="","",'[1]King plakken'!$C4793)</f>
        <v>10.5</v>
      </c>
      <c r="E4792" s="3">
        <f>IF('[1]King plakken'!$F4793="","",'[1]King plakken'!$F4793)</f>
        <v>18.989999999999998</v>
      </c>
      <c r="F4792" s="4" t="str">
        <f>IF('[1]King plakken'!$B4793="","",IF('[1]King plakken'!$B4793=11,SUBSTITUTE('[1]King plakken'!$B4793,11,"21%"),SUBSTITUTE('[1]King plakken'!$B4793,12,"9%")))</f>
        <v>21%</v>
      </c>
      <c r="G4792" s="2">
        <f>IF('[1]King plakken'!$H4793="","",IF('[1]King plakken'!$H4793-'[1]King plakken'!$I4793-'[1]King plakken'!$J4793&lt;0,0,'[1]King plakken'!$H4793-'[1]King plakken'!$I4793-'[1]King plakken'!$J4793))</f>
        <v>16</v>
      </c>
      <c r="H4792" s="1" t="str">
        <f>IF('[1]King plakken'!$K4793="","",'[1]King plakken'!$K4793)</f>
        <v>Puzzels-&gt;Puzzel</v>
      </c>
      <c r="I4792" s="1" t="str">
        <f>IF('[1]King plakken'!$L4793="","",'[1]King plakken'!$L4793)</f>
        <v>Beschikbaar</v>
      </c>
      <c r="J4792" s="1" t="str">
        <f>IF('[1]King plakken'!$M4793="","",'[1]King plakken'!$M4793)</f>
        <v>Jumbo</v>
      </c>
      <c r="K4792" s="1">
        <f>IF('[1]King plakken'!$E4793="","",'[1]King plakken'!$E4793)</f>
        <v>12</v>
      </c>
    </row>
    <row r="4793" spans="1:11" x14ac:dyDescent="0.25">
      <c r="A4793" s="1" t="str">
        <f>IF('[1]King plakken'!$A4794="","",'[1]King plakken'!$A4794)</f>
        <v>JUM-19069</v>
      </c>
      <c r="B4793" s="1" t="str">
        <f>IF('[1]King plakken'!$G4794="","",'[1]King plakken'!$G4794)</f>
        <v>8710126190692</v>
      </c>
      <c r="C4793" s="1" t="str">
        <f>IF('[1]King plakken'!$D4794="","",'[1]King plakken'!$D4794)</f>
        <v>Vrijdag de 13e - Jan van Haasteren (1000)</v>
      </c>
      <c r="D4793" s="3">
        <f>IF('[1]King plakken'!$C4794="","",'[1]King plakken'!$C4794)</f>
        <v>10.5</v>
      </c>
      <c r="E4793" s="3">
        <f>IF('[1]King plakken'!$F4794="","",'[1]King plakken'!$F4794)</f>
        <v>18.989999999999998</v>
      </c>
      <c r="F4793" s="4" t="str">
        <f>IF('[1]King plakken'!$B4794="","",IF('[1]King plakken'!$B4794=11,SUBSTITUTE('[1]King plakken'!$B4794,11,"21%"),SUBSTITUTE('[1]King plakken'!$B4794,12,"9%")))</f>
        <v>21%</v>
      </c>
      <c r="G4793" s="2">
        <f>IF('[1]King plakken'!$H4794="","",IF('[1]King plakken'!$H4794-'[1]King plakken'!$I4794-'[1]King plakken'!$J4794&lt;0,0,'[1]King plakken'!$H4794-'[1]King plakken'!$I4794-'[1]King plakken'!$J4794))</f>
        <v>10</v>
      </c>
      <c r="H4793" s="1" t="str">
        <f>IF('[1]King plakken'!$K4794="","",'[1]King plakken'!$K4794)</f>
        <v>Puzzels-&gt;Puzzel</v>
      </c>
      <c r="I4793" s="1" t="str">
        <f>IF('[1]King plakken'!$L4794="","",'[1]King plakken'!$L4794)</f>
        <v>Beschikbaar</v>
      </c>
      <c r="J4793" s="1" t="str">
        <f>IF('[1]King plakken'!$M4794="","",'[1]King plakken'!$M4794)</f>
        <v>Jumbo</v>
      </c>
      <c r="K4793" s="1">
        <f>IF('[1]King plakken'!$E4794="","",'[1]King plakken'!$E4794)</f>
        <v>12</v>
      </c>
    </row>
    <row r="4794" spans="1:11" x14ac:dyDescent="0.25">
      <c r="A4794" s="1" t="str">
        <f>IF('[1]King plakken'!$A4795="","",'[1]King plakken'!$A4795)</f>
        <v>JUM-19072</v>
      </c>
      <c r="B4794" s="1" t="str">
        <f>IF('[1]King plakken'!$G4795="","",'[1]King plakken'!$G4795)</f>
        <v>8710126190722</v>
      </c>
      <c r="C4794" s="1" t="str">
        <f>IF('[1]King plakken'!$D4795="","",'[1]King plakken'!$D4795)</f>
        <v>De Goochelbeurs - Jan van Haasteren (1000)</v>
      </c>
      <c r="D4794" s="3">
        <f>IF('[1]King plakken'!$C4795="","",'[1]King plakken'!$C4795)</f>
        <v>10.5</v>
      </c>
      <c r="E4794" s="3">
        <f>IF('[1]King plakken'!$F4795="","",'[1]King plakken'!$F4795)</f>
        <v>18.989999999999998</v>
      </c>
      <c r="F4794" s="4" t="str">
        <f>IF('[1]King plakken'!$B4795="","",IF('[1]King plakken'!$B4795=11,SUBSTITUTE('[1]King plakken'!$B4795,11,"21%"),SUBSTITUTE('[1]King plakken'!$B4795,12,"9%")))</f>
        <v>21%</v>
      </c>
      <c r="G4794" s="2">
        <f>IF('[1]King plakken'!$H4795="","",IF('[1]King plakken'!$H4795-'[1]King plakken'!$I4795-'[1]King plakken'!$J4795&lt;0,0,'[1]King plakken'!$H4795-'[1]King plakken'!$I4795-'[1]King plakken'!$J4795))</f>
        <v>2</v>
      </c>
      <c r="H4794" s="1" t="str">
        <f>IF('[1]King plakken'!$K4795="","",'[1]King plakken'!$K4795)</f>
        <v>Puzzels-&gt;Puzzel</v>
      </c>
      <c r="I4794" s="1" t="str">
        <f>IF('[1]King plakken'!$L4795="","",'[1]King plakken'!$L4795)</f>
        <v>Beschikbaar</v>
      </c>
      <c r="J4794" s="1" t="str">
        <f>IF('[1]King plakken'!$M4795="","",'[1]King plakken'!$M4795)</f>
        <v>Jumbo</v>
      </c>
      <c r="K4794" s="1">
        <f>IF('[1]King plakken'!$E4795="","",'[1]King plakken'!$E4795)</f>
        <v>12</v>
      </c>
    </row>
    <row r="4795" spans="1:11" x14ac:dyDescent="0.25">
      <c r="A4795" s="1" t="str">
        <f>IF('[1]King plakken'!$A4796="","",'[1]King plakken'!$A4796)</f>
        <v>JUM-19073</v>
      </c>
      <c r="B4795" s="1" t="str">
        <f>IF('[1]King plakken'!$G4796="","",'[1]King plakken'!$G4796)</f>
        <v>8710126190739</v>
      </c>
      <c r="C4795" s="1" t="str">
        <f>IF('[1]King plakken'!$D4796="","",'[1]King plakken'!$D4796)</f>
        <v>De Speelgoedwinkel - Jan van Haasteren (1000)</v>
      </c>
      <c r="D4795" s="3">
        <f>IF('[1]King plakken'!$C4796="","",'[1]King plakken'!$C4796)</f>
        <v>10.5</v>
      </c>
      <c r="E4795" s="3">
        <f>IF('[1]King plakken'!$F4796="","",'[1]King plakken'!$F4796)</f>
        <v>18.989999999999998</v>
      </c>
      <c r="F4795" s="4" t="str">
        <f>IF('[1]King plakken'!$B4796="","",IF('[1]King plakken'!$B4796=11,SUBSTITUTE('[1]King plakken'!$B4796,11,"21%"),SUBSTITUTE('[1]King plakken'!$B4796,12,"9%")))</f>
        <v>21%</v>
      </c>
      <c r="G4795" s="2">
        <f>IF('[1]King plakken'!$H4796="","",IF('[1]King plakken'!$H4796-'[1]King plakken'!$I4796-'[1]King plakken'!$J4796&lt;0,0,'[1]King plakken'!$H4796-'[1]King plakken'!$I4796-'[1]King plakken'!$J4796))</f>
        <v>10</v>
      </c>
      <c r="H4795" s="1" t="str">
        <f>IF('[1]King plakken'!$K4796="","",'[1]King plakken'!$K4796)</f>
        <v>Puzzels-&gt;Puzzel</v>
      </c>
      <c r="I4795" s="1" t="str">
        <f>IF('[1]King plakken'!$L4796="","",'[1]King plakken'!$L4796)</f>
        <v>Beschikbaar</v>
      </c>
      <c r="J4795" s="1" t="str">
        <f>IF('[1]King plakken'!$M4796="","",'[1]King plakken'!$M4796)</f>
        <v>Jumbo</v>
      </c>
      <c r="K4795" s="1">
        <f>IF('[1]King plakken'!$E4796="","",'[1]King plakken'!$E4796)</f>
        <v>12</v>
      </c>
    </row>
    <row r="4796" spans="1:11" x14ac:dyDescent="0.25">
      <c r="A4796" s="1" t="str">
        <f>IF('[1]King plakken'!$A4797="","",'[1]King plakken'!$A4797)</f>
        <v>JUM-19077</v>
      </c>
      <c r="B4796" s="1" t="str">
        <f>IF('[1]King plakken'!$G4797="","",'[1]King plakken'!$G4797)</f>
        <v>8710126190777</v>
      </c>
      <c r="C4796" s="1" t="str">
        <f>IF('[1]King plakken'!$D4797="","",'[1]King plakken'!$D4797)</f>
        <v>Taarten Toernooi - Jan van Haasteren (1500)</v>
      </c>
      <c r="D4796" s="3">
        <f>IF('[1]King plakken'!$C4797="","",'[1]King plakken'!$C4797)</f>
        <v>15.75</v>
      </c>
      <c r="E4796" s="3">
        <f>IF('[1]King plakken'!$F4797="","",'[1]King plakken'!$F4797)</f>
        <v>27.99</v>
      </c>
      <c r="F4796" s="4" t="str">
        <f>IF('[1]King plakken'!$B4797="","",IF('[1]King plakken'!$B4797=11,SUBSTITUTE('[1]King plakken'!$B4797,11,"21%"),SUBSTITUTE('[1]King plakken'!$B4797,12,"9%")))</f>
        <v>21%</v>
      </c>
      <c r="G4796" s="2">
        <f>IF('[1]King plakken'!$H4797="","",IF('[1]King plakken'!$H4797-'[1]King plakken'!$I4797-'[1]King plakken'!$J4797&lt;0,0,'[1]King plakken'!$H4797-'[1]King plakken'!$I4797-'[1]King plakken'!$J4797))</f>
        <v>6</v>
      </c>
      <c r="H4796" s="1" t="str">
        <f>IF('[1]King plakken'!$K4797="","",'[1]King plakken'!$K4797)</f>
        <v>Puzzels-&gt;Puzzel</v>
      </c>
      <c r="I4796" s="1" t="str">
        <f>IF('[1]King plakken'!$L4797="","",'[1]King plakken'!$L4797)</f>
        <v>Beschikbaar</v>
      </c>
      <c r="J4796" s="1" t="str">
        <f>IF('[1]King plakken'!$M4797="","",'[1]King plakken'!$M4797)</f>
        <v>Jumbo</v>
      </c>
      <c r="K4796" s="1">
        <f>IF('[1]King plakken'!$E4797="","",'[1]King plakken'!$E4797)</f>
        <v>12</v>
      </c>
    </row>
    <row r="4797" spans="1:11" x14ac:dyDescent="0.25">
      <c r="A4797" s="1" t="str">
        <f>IF('[1]King plakken'!$A4798="","",'[1]King plakken'!$A4798)</f>
        <v>JUM-19086</v>
      </c>
      <c r="B4797" s="1" t="str">
        <f>IF('[1]King plakken'!$G4798="","",'[1]King plakken'!$G4798)</f>
        <v>8710126190869</v>
      </c>
      <c r="C4797" s="1" t="str">
        <f>IF('[1]King plakken'!$D4798="","",'[1]King plakken'!$D4798)</f>
        <v>Kamperen in het Bos - Jan van Haasteren (1000)</v>
      </c>
      <c r="D4797" s="3">
        <f>IF('[1]King plakken'!$C4798="","",'[1]King plakken'!$C4798)</f>
        <v>10.5</v>
      </c>
      <c r="E4797" s="3">
        <f>IF('[1]King plakken'!$F4798="","",'[1]King plakken'!$F4798)</f>
        <v>18.989999999999998</v>
      </c>
      <c r="F4797" s="4" t="str">
        <f>IF('[1]King plakken'!$B4798="","",IF('[1]King plakken'!$B4798=11,SUBSTITUTE('[1]King plakken'!$B4798,11,"21%"),SUBSTITUTE('[1]King plakken'!$B4798,12,"9%")))</f>
        <v>21%</v>
      </c>
      <c r="G4797" s="2">
        <f>IF('[1]King plakken'!$H4798="","",IF('[1]King plakken'!$H4798-'[1]King plakken'!$I4798-'[1]King plakken'!$J4798&lt;0,0,'[1]King plakken'!$H4798-'[1]King plakken'!$I4798-'[1]King plakken'!$J4798))</f>
        <v>7</v>
      </c>
      <c r="H4797" s="1" t="str">
        <f>IF('[1]King plakken'!$K4798="","",'[1]King plakken'!$K4798)</f>
        <v>Puzzels-&gt;Puzzel</v>
      </c>
      <c r="I4797" s="1" t="str">
        <f>IF('[1]King plakken'!$L4798="","",'[1]King plakken'!$L4798)</f>
        <v>Beschikbaar</v>
      </c>
      <c r="J4797" s="1" t="str">
        <f>IF('[1]King plakken'!$M4798="","",'[1]King plakken'!$M4798)</f>
        <v>Jumbo</v>
      </c>
      <c r="K4797" s="1">
        <f>IF('[1]King plakken'!$E4798="","",'[1]King plakken'!$E4798)</f>
        <v>12</v>
      </c>
    </row>
    <row r="4798" spans="1:11" x14ac:dyDescent="0.25">
      <c r="A4798" s="1" t="str">
        <f>IF('[1]King plakken'!$A4799="","",'[1]King plakken'!$A4799)</f>
        <v>JUM-19093</v>
      </c>
      <c r="B4798" s="1" t="str">
        <f>IF('[1]King plakken'!$G4799="","",'[1]King plakken'!$G4799)</f>
        <v>8710126190937</v>
      </c>
      <c r="C4798" s="1" t="str">
        <f>IF('[1]King plakken'!$D4799="","",'[1]King plakken'!$D4799)</f>
        <v>Formule 1, de Start - Jan van Haasteren (1000)</v>
      </c>
      <c r="D4798" s="3">
        <f>IF('[1]King plakken'!$C4799="","",'[1]King plakken'!$C4799)</f>
        <v>10.5</v>
      </c>
      <c r="E4798" s="3">
        <f>IF('[1]King plakken'!$F4799="","",'[1]King plakken'!$F4799)</f>
        <v>18.989999999999998</v>
      </c>
      <c r="F4798" s="4" t="str">
        <f>IF('[1]King plakken'!$B4799="","",IF('[1]King plakken'!$B4799=11,SUBSTITUTE('[1]King plakken'!$B4799,11,"21%"),SUBSTITUTE('[1]King plakken'!$B4799,12,"9%")))</f>
        <v>21%</v>
      </c>
      <c r="G4798" s="2">
        <f>IF('[1]King plakken'!$H4799="","",IF('[1]King plakken'!$H4799-'[1]King plakken'!$I4799-'[1]King plakken'!$J4799&lt;0,0,'[1]King plakken'!$H4799-'[1]King plakken'!$I4799-'[1]King plakken'!$J4799))</f>
        <v>0</v>
      </c>
      <c r="H4798" s="1" t="str">
        <f>IF('[1]King plakken'!$K4799="","",'[1]King plakken'!$K4799)</f>
        <v>Puzzels-&gt;Puzzel</v>
      </c>
      <c r="I4798" s="1" t="str">
        <f>IF('[1]King plakken'!$L4799="","",'[1]King plakken'!$L4799)</f>
        <v>herprint</v>
      </c>
      <c r="J4798" s="1" t="str">
        <f>IF('[1]King plakken'!$M4799="","",'[1]King plakken'!$M4799)</f>
        <v>Jumbo</v>
      </c>
      <c r="K4798" s="1">
        <f>IF('[1]King plakken'!$E4799="","",'[1]King plakken'!$E4799)</f>
        <v>12</v>
      </c>
    </row>
    <row r="4799" spans="1:11" x14ac:dyDescent="0.25">
      <c r="A4799" s="1" t="str">
        <f>IF('[1]King plakken'!$A4800="","",'[1]King plakken'!$A4800)</f>
        <v>JUM-19095</v>
      </c>
      <c r="B4799" s="1" t="str">
        <f>IF('[1]King plakken'!$G4800="","",'[1]King plakken'!$G4800)</f>
        <v>8710126190951</v>
      </c>
      <c r="C4799" s="1" t="str">
        <f>IF('[1]King plakken'!$D4800="","",'[1]King plakken'!$D4800)</f>
        <v>De Wijnmakerij - Jan van Haasteren (1000)</v>
      </c>
      <c r="D4799" s="3">
        <f>IF('[1]King plakken'!$C4800="","",'[1]King plakken'!$C4800)</f>
        <v>10.5</v>
      </c>
      <c r="E4799" s="3">
        <f>IF('[1]King plakken'!$F4800="","",'[1]King plakken'!$F4800)</f>
        <v>18.989999999999998</v>
      </c>
      <c r="F4799" s="4" t="str">
        <f>IF('[1]King plakken'!$B4800="","",IF('[1]King plakken'!$B4800=11,SUBSTITUTE('[1]King plakken'!$B4800,11,"21%"),SUBSTITUTE('[1]King plakken'!$B4800,12,"9%")))</f>
        <v>21%</v>
      </c>
      <c r="G4799" s="2">
        <f>IF('[1]King plakken'!$H4800="","",IF('[1]King plakken'!$H4800-'[1]King plakken'!$I4800-'[1]King plakken'!$J4800&lt;0,0,'[1]King plakken'!$H4800-'[1]King plakken'!$I4800-'[1]King plakken'!$J4800))</f>
        <v>3</v>
      </c>
      <c r="H4799" s="1" t="str">
        <f>IF('[1]King plakken'!$K4800="","",'[1]King plakken'!$K4800)</f>
        <v>Puzzels-&gt;Puzzel</v>
      </c>
      <c r="I4799" s="1" t="str">
        <f>IF('[1]King plakken'!$L4800="","",'[1]King plakken'!$L4800)</f>
        <v>Beschikbaar</v>
      </c>
      <c r="J4799" s="1" t="str">
        <f>IF('[1]King plakken'!$M4800="","",'[1]King plakken'!$M4800)</f>
        <v>Jumbo</v>
      </c>
      <c r="K4799" s="1">
        <f>IF('[1]King plakken'!$E4800="","",'[1]King plakken'!$E4800)</f>
        <v>12</v>
      </c>
    </row>
    <row r="4800" spans="1:11" x14ac:dyDescent="0.25">
      <c r="A4800" s="1" t="str">
        <f>IF('[1]King plakken'!$A4801="","",'[1]King plakken'!$A4801)</f>
        <v>JUM-19174</v>
      </c>
      <c r="B4800" s="1" t="str">
        <f>IF('[1]King plakken'!$G4801="","",'[1]King plakken'!$G4801)</f>
        <v>8710126191743</v>
      </c>
      <c r="C4800" s="1" t="str">
        <f>IF('[1]King plakken'!$D4801="","",'[1]King plakken'!$D4801)</f>
        <v>Veldrijden - Jan van Haasteren (1000)</v>
      </c>
      <c r="D4800" s="3">
        <f>IF('[1]King plakken'!$C4801="","",'[1]King plakken'!$C4801)</f>
        <v>10.5</v>
      </c>
      <c r="E4800" s="3">
        <f>IF('[1]King plakken'!$F4801="","",'[1]King plakken'!$F4801)</f>
        <v>18.989999999999998</v>
      </c>
      <c r="F4800" s="4" t="str">
        <f>IF('[1]King plakken'!$B4801="","",IF('[1]King plakken'!$B4801=11,SUBSTITUTE('[1]King plakken'!$B4801,11,"21%"),SUBSTITUTE('[1]King plakken'!$B4801,12,"9%")))</f>
        <v>21%</v>
      </c>
      <c r="G4800" s="2">
        <f>IF('[1]King plakken'!$H4801="","",IF('[1]King plakken'!$H4801-'[1]King plakken'!$I4801-'[1]King plakken'!$J4801&lt;0,0,'[1]King plakken'!$H4801-'[1]King plakken'!$I4801-'[1]King plakken'!$J4801))</f>
        <v>0</v>
      </c>
      <c r="H4800" s="1" t="str">
        <f>IF('[1]King plakken'!$K4801="","",'[1]King plakken'!$K4801)</f>
        <v>Puzzels-&gt;Puzzel</v>
      </c>
      <c r="I4800" s="1" t="str">
        <f>IF('[1]King plakken'!$L4801="","",'[1]King plakken'!$L4801)</f>
        <v>Beschikbaar</v>
      </c>
      <c r="J4800" s="1" t="str">
        <f>IF('[1]King plakken'!$M4801="","",'[1]King plakken'!$M4801)</f>
        <v>Jumbo</v>
      </c>
      <c r="K4800" s="1">
        <f>IF('[1]King plakken'!$E4801="","",'[1]King plakken'!$E4801)</f>
        <v>12</v>
      </c>
    </row>
    <row r="4801" spans="1:11" x14ac:dyDescent="0.25">
      <c r="A4801" s="1" t="str">
        <f>IF('[1]King plakken'!$A4802="","",'[1]King plakken'!$A4802)</f>
        <v>JUM-19418</v>
      </c>
      <c r="B4801" s="1" t="str">
        <f>IF('[1]King plakken'!$G4802="","",'[1]King plakken'!$G4802)</f>
        <v>8710126194188</v>
      </c>
      <c r="C4801" s="1" t="str">
        <f>IF('[1]King plakken'!$D4802="","",'[1]King plakken'!$D4802)</f>
        <v>Party en Co. Disney 100th Anniversary</v>
      </c>
      <c r="D4801" s="3">
        <f>IF('[1]King plakken'!$C4802="","",'[1]King plakken'!$C4802)</f>
        <v>17.149999999999999</v>
      </c>
      <c r="E4801" s="3">
        <f>IF('[1]King plakken'!$F4802="","",'[1]King plakken'!$F4802)</f>
        <v>29.99</v>
      </c>
      <c r="F4801" s="4" t="str">
        <f>IF('[1]King plakken'!$B4802="","",IF('[1]King plakken'!$B4802=11,SUBSTITUTE('[1]King plakken'!$B4802,11,"21%"),SUBSTITUTE('[1]King plakken'!$B4802,12,"9%")))</f>
        <v>21%</v>
      </c>
      <c r="G4801" s="2">
        <f>IF('[1]King plakken'!$H4802="","",IF('[1]King plakken'!$H4802-'[1]King plakken'!$I4802-'[1]King plakken'!$J4802&lt;0,0,'[1]King plakken'!$H4802-'[1]King plakken'!$I4802-'[1]King plakken'!$J4802))</f>
        <v>0</v>
      </c>
      <c r="H4801" s="1" t="str">
        <f>IF('[1]King plakken'!$K4802="","",'[1]King plakken'!$K4802)</f>
        <v>Spellen-&gt;Bordspel</v>
      </c>
      <c r="I4801" s="1" t="str">
        <f>IF('[1]King plakken'!$L4802="","",'[1]King plakken'!$L4802)</f>
        <v>Herprint</v>
      </c>
      <c r="J4801" s="1" t="str">
        <f>IF('[1]King plakken'!$M4802="","",'[1]King plakken'!$M4802)</f>
        <v>Jumbo</v>
      </c>
      <c r="K4801" s="1">
        <f>IF('[1]King plakken'!$E4802="","",'[1]King plakken'!$E4802)</f>
        <v>6</v>
      </c>
    </row>
    <row r="4802" spans="1:11" x14ac:dyDescent="0.25">
      <c r="A4802" s="1" t="str">
        <f>IF('[1]King plakken'!$A4803="","",'[1]King plakken'!$A4803)</f>
        <v>JUM-19486</v>
      </c>
      <c r="B4802" s="1" t="str">
        <f>IF('[1]King plakken'!$G4803="","",'[1]King plakken'!$G4803)</f>
        <v>8710126194867</v>
      </c>
      <c r="C4802" s="1" t="str">
        <f>IF('[1]King plakken'!$D4803="","",'[1]King plakken'!$D4803)</f>
        <v>Disney Classic Collection - Lady &amp; The Tramp (1000)</v>
      </c>
      <c r="D4802" s="3">
        <f>IF('[1]King plakken'!$C4803="","",'[1]King plakken'!$C4803)</f>
        <v>10.5</v>
      </c>
      <c r="E4802" s="3">
        <f>IF('[1]King plakken'!$F4803="","",'[1]King plakken'!$F4803)</f>
        <v>18.989999999999998</v>
      </c>
      <c r="F4802" s="4" t="str">
        <f>IF('[1]King plakken'!$B4803="","",IF('[1]King plakken'!$B4803=11,SUBSTITUTE('[1]King plakken'!$B4803,11,"21%"),SUBSTITUTE('[1]King plakken'!$B4803,12,"9%")))</f>
        <v>21%</v>
      </c>
      <c r="G4802" s="2">
        <f>IF('[1]King plakken'!$H4803="","",IF('[1]King plakken'!$H4803-'[1]King plakken'!$I4803-'[1]King plakken'!$J4803&lt;0,0,'[1]King plakken'!$H4803-'[1]King plakken'!$I4803-'[1]King plakken'!$J4803))</f>
        <v>6</v>
      </c>
      <c r="H4802" s="1" t="str">
        <f>IF('[1]King plakken'!$K4803="","",'[1]King plakken'!$K4803)</f>
        <v>Puzzels-&gt;Puzzel</v>
      </c>
      <c r="I4802" s="1" t="str">
        <f>IF('[1]King plakken'!$L4803="","",'[1]King plakken'!$L4803)</f>
        <v>Beschikbaar</v>
      </c>
      <c r="J4802" s="1" t="str">
        <f>IF('[1]King plakken'!$M4803="","",'[1]King plakken'!$M4803)</f>
        <v>Jumbo</v>
      </c>
      <c r="K4802" s="1">
        <f>IF('[1]King plakken'!$E4803="","",'[1]King plakken'!$E4803)</f>
        <v>12</v>
      </c>
    </row>
    <row r="4803" spans="1:11" x14ac:dyDescent="0.25">
      <c r="A4803" s="1" t="str">
        <f>IF('[1]King plakken'!$A4804="","",'[1]King plakken'!$A4804)</f>
        <v>JUM-19488</v>
      </c>
      <c r="B4803" s="1" t="str">
        <f>IF('[1]King plakken'!$G4804="","",'[1]King plakken'!$G4804)</f>
        <v>8710126194881</v>
      </c>
      <c r="C4803" s="1" t="str">
        <f>IF('[1]King plakken'!$D4804="","",'[1]King plakken'!$D4804)</f>
        <v>Disney Pix Collection - Frozen 2 (1000)</v>
      </c>
      <c r="D4803" s="3">
        <f>IF('[1]King plakken'!$C4804="","",'[1]King plakken'!$C4804)</f>
        <v>10.5</v>
      </c>
      <c r="E4803" s="3">
        <f>IF('[1]King plakken'!$F4804="","",'[1]King plakken'!$F4804)</f>
        <v>18.989999999999998</v>
      </c>
      <c r="F4803" s="4" t="str">
        <f>IF('[1]King plakken'!$B4804="","",IF('[1]King plakken'!$B4804=11,SUBSTITUTE('[1]King plakken'!$B4804,11,"21%"),SUBSTITUTE('[1]King plakken'!$B4804,12,"9%")))</f>
        <v>21%</v>
      </c>
      <c r="G4803" s="2">
        <f>IF('[1]King plakken'!$H4804="","",IF('[1]King plakken'!$H4804-'[1]King plakken'!$I4804-'[1]King plakken'!$J4804&lt;0,0,'[1]King plakken'!$H4804-'[1]King plakken'!$I4804-'[1]King plakken'!$J4804))</f>
        <v>11</v>
      </c>
      <c r="H4803" s="1" t="str">
        <f>IF('[1]King plakken'!$K4804="","",'[1]King plakken'!$K4804)</f>
        <v>Puzzels-&gt;Puzzel</v>
      </c>
      <c r="I4803" s="1" t="str">
        <f>IF('[1]King plakken'!$L4804="","",'[1]King plakken'!$L4804)</f>
        <v>Beschikbaar</v>
      </c>
      <c r="J4803" s="1" t="str">
        <f>IF('[1]King plakken'!$M4804="","",'[1]King plakken'!$M4804)</f>
        <v>Jumbo</v>
      </c>
      <c r="K4803" s="1">
        <f>IF('[1]King plakken'!$E4804="","",'[1]King plakken'!$E4804)</f>
        <v>12</v>
      </c>
    </row>
    <row r="4804" spans="1:11" x14ac:dyDescent="0.25">
      <c r="A4804" s="1" t="str">
        <f>IF('[1]King plakken'!$A4805="","",'[1]King plakken'!$A4805)</f>
        <v>JUM-19490</v>
      </c>
      <c r="B4804" s="1" t="str">
        <f>IF('[1]King plakken'!$G4805="","",'[1]King plakken'!$G4805)</f>
        <v>8710126194904</v>
      </c>
      <c r="C4804" s="1" t="str">
        <f>IF('[1]King plakken'!$D4805="","",'[1]King plakken'!$D4805)</f>
        <v>Disney Classic Collection Snow White (1000)</v>
      </c>
      <c r="D4804" s="3">
        <f>IF('[1]King plakken'!$C4805="","",'[1]King plakken'!$C4805)</f>
        <v>10.5</v>
      </c>
      <c r="E4804" s="3">
        <f>IF('[1]King plakken'!$F4805="","",'[1]King plakken'!$F4805)</f>
        <v>18.989999999999998</v>
      </c>
      <c r="F4804" s="4" t="str">
        <f>IF('[1]King plakken'!$B4805="","",IF('[1]King plakken'!$B4805=11,SUBSTITUTE('[1]King plakken'!$B4805,11,"21%"),SUBSTITUTE('[1]King plakken'!$B4805,12,"9%")))</f>
        <v>21%</v>
      </c>
      <c r="G4804" s="2">
        <f>IF('[1]King plakken'!$H4805="","",IF('[1]King plakken'!$H4805-'[1]King plakken'!$I4805-'[1]King plakken'!$J4805&lt;0,0,'[1]King plakken'!$H4805-'[1]King plakken'!$I4805-'[1]King plakken'!$J4805))</f>
        <v>6</v>
      </c>
      <c r="H4804" s="1" t="str">
        <f>IF('[1]King plakken'!$K4805="","",'[1]King plakken'!$K4805)</f>
        <v>Puzzels-&gt;Puzzel</v>
      </c>
      <c r="I4804" s="1" t="str">
        <f>IF('[1]King plakken'!$L4805="","",'[1]King plakken'!$L4805)</f>
        <v>Beschikbaar</v>
      </c>
      <c r="J4804" s="1" t="str">
        <f>IF('[1]King plakken'!$M4805="","",'[1]King plakken'!$M4805)</f>
        <v>Jumbo</v>
      </c>
      <c r="K4804" s="1">
        <f>IF('[1]King plakken'!$E4805="","",'[1]King plakken'!$E4805)</f>
        <v>12</v>
      </c>
    </row>
    <row r="4805" spans="1:11" x14ac:dyDescent="0.25">
      <c r="A4805" s="1" t="str">
        <f>IF('[1]King plakken'!$A4806="","",'[1]King plakken'!$A4806)</f>
        <v>JUM-19491</v>
      </c>
      <c r="B4805" s="1" t="str">
        <f>IF('[1]King plakken'!$G4806="","",'[1]King plakken'!$G4806)</f>
        <v>8710126194911</v>
      </c>
      <c r="C4805" s="1" t="str">
        <f>IF('[1]King plakken'!$D4806="","",'[1]King plakken'!$D4806)</f>
        <v>Disney Classic Collection Bambi (1000)</v>
      </c>
      <c r="D4805" s="3">
        <f>IF('[1]King plakken'!$C4806="","",'[1]King plakken'!$C4806)</f>
        <v>10.5</v>
      </c>
      <c r="E4805" s="3">
        <f>IF('[1]King plakken'!$F4806="","",'[1]King plakken'!$F4806)</f>
        <v>18.989999999999998</v>
      </c>
      <c r="F4805" s="4" t="str">
        <f>IF('[1]King plakken'!$B4806="","",IF('[1]King plakken'!$B4806=11,SUBSTITUTE('[1]King plakken'!$B4806,11,"21%"),SUBSTITUTE('[1]King plakken'!$B4806,12,"9%")))</f>
        <v>21%</v>
      </c>
      <c r="G4805" s="2">
        <f>IF('[1]King plakken'!$H4806="","",IF('[1]King plakken'!$H4806-'[1]King plakken'!$I4806-'[1]King plakken'!$J4806&lt;0,0,'[1]King plakken'!$H4806-'[1]King plakken'!$I4806-'[1]King plakken'!$J4806))</f>
        <v>6</v>
      </c>
      <c r="H4805" s="1" t="str">
        <f>IF('[1]King plakken'!$K4806="","",'[1]King plakken'!$K4806)</f>
        <v>Puzzels-&gt;Puzzel</v>
      </c>
      <c r="I4805" s="1" t="str">
        <f>IF('[1]King plakken'!$L4806="","",'[1]King plakken'!$L4806)</f>
        <v>Beschikbaar</v>
      </c>
      <c r="J4805" s="1" t="str">
        <f>IF('[1]King plakken'!$M4806="","",'[1]King plakken'!$M4806)</f>
        <v>Jumbo</v>
      </c>
      <c r="K4805" s="1">
        <f>IF('[1]King plakken'!$E4806="","",'[1]King plakken'!$E4806)</f>
        <v>12</v>
      </c>
    </row>
    <row r="4806" spans="1:11" x14ac:dyDescent="0.25">
      <c r="A4806" s="1" t="str">
        <f>IF('[1]King plakken'!$A4807="","",'[1]King plakken'!$A4807)</f>
        <v>JUM-19493</v>
      </c>
      <c r="B4806" s="1" t="str">
        <f>IF('[1]King plakken'!$G4807="","",'[1]King plakken'!$G4807)</f>
        <v>8710126194935</v>
      </c>
      <c r="C4806" s="1" t="str">
        <f>IF('[1]King plakken'!$D4807="","",'[1]King plakken'!$D4807)</f>
        <v>Disney Mickey 90th Anniversary (1000)</v>
      </c>
      <c r="D4806" s="3">
        <f>IF('[1]King plakken'!$C4807="","",'[1]King plakken'!$C4807)</f>
        <v>10.5</v>
      </c>
      <c r="E4806" s="3">
        <f>IF('[1]King plakken'!$F4807="","",'[1]King plakken'!$F4807)</f>
        <v>18.989999999999998</v>
      </c>
      <c r="F4806" s="4" t="str">
        <f>IF('[1]King plakken'!$B4807="","",IF('[1]King plakken'!$B4807=11,SUBSTITUTE('[1]King plakken'!$B4807,11,"21%"),SUBSTITUTE('[1]King plakken'!$B4807,12,"9%")))</f>
        <v>21%</v>
      </c>
      <c r="G4806" s="2">
        <f>IF('[1]King plakken'!$H4807="","",IF('[1]King plakken'!$H4807-'[1]King plakken'!$I4807-'[1]King plakken'!$J4807&lt;0,0,'[1]King plakken'!$H4807-'[1]King plakken'!$I4807-'[1]King plakken'!$J4807))</f>
        <v>3</v>
      </c>
      <c r="H4806" s="1" t="str">
        <f>IF('[1]King plakken'!$K4807="","",'[1]King plakken'!$K4807)</f>
        <v>Puzzels-&gt;Puzzel</v>
      </c>
      <c r="I4806" s="1" t="str">
        <f>IF('[1]King plakken'!$L4807="","",'[1]King plakken'!$L4807)</f>
        <v>Beschikbaar</v>
      </c>
      <c r="J4806" s="1" t="str">
        <f>IF('[1]King plakken'!$M4807="","",'[1]King plakken'!$M4807)</f>
        <v>Jumbo</v>
      </c>
      <c r="K4806" s="1">
        <f>IF('[1]King plakken'!$E4807="","",'[1]King plakken'!$E4807)</f>
        <v>12</v>
      </c>
    </row>
    <row r="4807" spans="1:11" x14ac:dyDescent="0.25">
      <c r="A4807" s="1" t="str">
        <f>IF('[1]King plakken'!$A4808="","",'[1]King plakken'!$A4808)</f>
        <v>JUM-19535</v>
      </c>
      <c r="B4807" s="1" t="str">
        <f>IF('[1]King plakken'!$G4808="","",'[1]King plakken'!$G4808)</f>
        <v>8710126195352</v>
      </c>
      <c r="C4807" s="1" t="str">
        <f>IF('[1]King plakken'!$D4808="","",'[1]King plakken'!$D4808)</f>
        <v>Electro Basisschool Groep 3 en 4</v>
      </c>
      <c r="D4807" s="3">
        <f>IF('[1]King plakken'!$C4808="","",'[1]King plakken'!$C4808)</f>
        <v>9.4499999999999993</v>
      </c>
      <c r="E4807" s="3">
        <f>IF('[1]King plakken'!$F4808="","",'[1]King plakken'!$F4808)</f>
        <v>16.989999999999998</v>
      </c>
      <c r="F4807" s="4" t="str">
        <f>IF('[1]King plakken'!$B4808="","",IF('[1]King plakken'!$B4808=11,SUBSTITUTE('[1]King plakken'!$B4808,11,"21%"),SUBSTITUTE('[1]King plakken'!$B4808,12,"9%")))</f>
        <v>21%</v>
      </c>
      <c r="G4807" s="2">
        <f>IF('[1]King plakken'!$H4808="","",IF('[1]King plakken'!$H4808-'[1]King plakken'!$I4808-'[1]King plakken'!$J4808&lt;0,0,'[1]King plakken'!$H4808-'[1]King plakken'!$I4808-'[1]King plakken'!$J4808))</f>
        <v>7</v>
      </c>
      <c r="H4807" s="1" t="str">
        <f>IF('[1]King plakken'!$K4808="","",'[1]King plakken'!$K4808)</f>
        <v>Educatief-&gt;Spel</v>
      </c>
      <c r="I4807" s="1" t="str">
        <f>IF('[1]King plakken'!$L4808="","",'[1]King plakken'!$L4808)</f>
        <v>Beschikbaar</v>
      </c>
      <c r="J4807" s="1" t="str">
        <f>IF('[1]King plakken'!$M4808="","",'[1]King plakken'!$M4808)</f>
        <v>Jumbo</v>
      </c>
      <c r="K4807" s="1">
        <f>IF('[1]King plakken'!$E4808="","",'[1]King plakken'!$E4808)</f>
        <v>6</v>
      </c>
    </row>
    <row r="4808" spans="1:11" x14ac:dyDescent="0.25">
      <c r="A4808" s="1" t="str">
        <f>IF('[1]King plakken'!$A4809="","",'[1]King plakken'!$A4809)</f>
        <v>JUM-19538</v>
      </c>
      <c r="B4808" s="1" t="str">
        <f>IF('[1]King plakken'!$G4809="","",'[1]King plakken'!$G4809)</f>
        <v>8710126195383</v>
      </c>
      <c r="C4808" s="1" t="str">
        <f>IF('[1]King plakken'!$D4809="","",'[1]King plakken'!$D4809)</f>
        <v>Electro Wonderpen Ontdek De Dieren</v>
      </c>
      <c r="D4808" s="3">
        <f>IF('[1]King plakken'!$C4809="","",'[1]King plakken'!$C4809)</f>
        <v>9.4499999999999993</v>
      </c>
      <c r="E4808" s="3">
        <f>IF('[1]King plakken'!$F4809="","",'[1]King plakken'!$F4809)</f>
        <v>16.989999999999998</v>
      </c>
      <c r="F4808" s="4" t="str">
        <f>IF('[1]King plakken'!$B4809="","",IF('[1]King plakken'!$B4809=11,SUBSTITUTE('[1]King plakken'!$B4809,11,"21%"),SUBSTITUTE('[1]King plakken'!$B4809,12,"9%")))</f>
        <v>21%</v>
      </c>
      <c r="G4808" s="2">
        <f>IF('[1]King plakken'!$H4809="","",IF('[1]King plakken'!$H4809-'[1]King plakken'!$I4809-'[1]King plakken'!$J4809&lt;0,0,'[1]King plakken'!$H4809-'[1]King plakken'!$I4809-'[1]King plakken'!$J4809))</f>
        <v>0</v>
      </c>
      <c r="H4808" s="1" t="str">
        <f>IF('[1]King plakken'!$K4809="","",'[1]King plakken'!$K4809)</f>
        <v>Educatief-&gt;Spel</v>
      </c>
      <c r="I4808" s="1" t="str">
        <f>IF('[1]King plakken'!$L4809="","",'[1]King plakken'!$L4809)</f>
        <v>Beschikbaar</v>
      </c>
      <c r="J4808" s="1" t="str">
        <f>IF('[1]King plakken'!$M4809="","",'[1]King plakken'!$M4809)</f>
        <v>Jumbo</v>
      </c>
      <c r="K4808" s="1">
        <f>IF('[1]King plakken'!$E4809="","",'[1]King plakken'!$E4809)</f>
        <v>12</v>
      </c>
    </row>
    <row r="4809" spans="1:11" x14ac:dyDescent="0.25">
      <c r="A4809" s="1" t="str">
        <f>IF('[1]King plakken'!$A4810="","",'[1]King plakken'!$A4810)</f>
        <v>JUM-19539</v>
      </c>
      <c r="B4809" s="1" t="str">
        <f>IF('[1]King plakken'!$G4810="","",'[1]King plakken'!$G4810)</f>
        <v>8710126195390</v>
      </c>
      <c r="C4809" s="1" t="str">
        <f>IF('[1]King plakken'!$D4810="","",'[1]King plakken'!$D4810)</f>
        <v>Electro Wonderpen Ontdek Vormen en Kleuren</v>
      </c>
      <c r="D4809" s="3">
        <f>IF('[1]King plakken'!$C4810="","",'[1]King plakken'!$C4810)</f>
        <v>9.4499999999999993</v>
      </c>
      <c r="E4809" s="3">
        <f>IF('[1]King plakken'!$F4810="","",'[1]King plakken'!$F4810)</f>
        <v>16.989999999999998</v>
      </c>
      <c r="F4809" s="4" t="str">
        <f>IF('[1]King plakken'!$B4810="","",IF('[1]King plakken'!$B4810=11,SUBSTITUTE('[1]King plakken'!$B4810,11,"21%"),SUBSTITUTE('[1]King plakken'!$B4810,12,"9%")))</f>
        <v>21%</v>
      </c>
      <c r="G4809" s="2">
        <f>IF('[1]King plakken'!$H4810="","",IF('[1]King plakken'!$H4810-'[1]King plakken'!$I4810-'[1]King plakken'!$J4810&lt;0,0,'[1]King plakken'!$H4810-'[1]King plakken'!$I4810-'[1]King plakken'!$J4810))</f>
        <v>12</v>
      </c>
      <c r="H4809" s="1" t="str">
        <f>IF('[1]King plakken'!$K4810="","",'[1]King plakken'!$K4810)</f>
        <v>Educatief-&gt;Spel</v>
      </c>
      <c r="I4809" s="1" t="str">
        <f>IF('[1]King plakken'!$L4810="","",'[1]King plakken'!$L4810)</f>
        <v>Beschikbaar</v>
      </c>
      <c r="J4809" s="1" t="str">
        <f>IF('[1]King plakken'!$M4810="","",'[1]King plakken'!$M4810)</f>
        <v>Jumbo</v>
      </c>
      <c r="K4809" s="1">
        <f>IF('[1]King plakken'!$E4810="","",'[1]King plakken'!$E4810)</f>
        <v>12</v>
      </c>
    </row>
    <row r="4810" spans="1:11" x14ac:dyDescent="0.25">
      <c r="A4810" s="1" t="str">
        <f>IF('[1]King plakken'!$A4811="","",'[1]King plakken'!$A4811)</f>
        <v>JUM-19553</v>
      </c>
      <c r="B4810" s="1" t="str">
        <f>IF('[1]King plakken'!$G4811="","",'[1]King plakken'!$G4811)</f>
        <v>8710126195536</v>
      </c>
      <c r="C4810" s="1" t="str">
        <f>IF('[1]King plakken'!$D4811="","",'[1]King plakken'!$D4811)</f>
        <v>Ik Leer Woordjes</v>
      </c>
      <c r="D4810" s="3">
        <f>IF('[1]King plakken'!$C4811="","",'[1]King plakken'!$C4811)</f>
        <v>7.25</v>
      </c>
      <c r="E4810" s="3">
        <f>IF('[1]King plakken'!$F4811="","",'[1]King plakken'!$F4811)</f>
        <v>12.99</v>
      </c>
      <c r="F4810" s="4" t="str">
        <f>IF('[1]King plakken'!$B4811="","",IF('[1]King plakken'!$B4811=11,SUBSTITUTE('[1]King plakken'!$B4811,11,"21%"),SUBSTITUTE('[1]King plakken'!$B4811,12,"9%")))</f>
        <v>21%</v>
      </c>
      <c r="G4810" s="2">
        <f>IF('[1]King plakken'!$H4811="","",IF('[1]King plakken'!$H4811-'[1]King plakken'!$I4811-'[1]King plakken'!$J4811&lt;0,0,'[1]King plakken'!$H4811-'[1]King plakken'!$I4811-'[1]King plakken'!$J4811))</f>
        <v>11</v>
      </c>
      <c r="H4810" s="1" t="str">
        <f>IF('[1]King plakken'!$K4811="","",'[1]King plakken'!$K4811)</f>
        <v>Educatief-&gt;Spel</v>
      </c>
      <c r="I4810" s="1" t="str">
        <f>IF('[1]King plakken'!$L4811="","",'[1]King plakken'!$L4811)</f>
        <v>Beschikbaar</v>
      </c>
      <c r="J4810" s="1" t="str">
        <f>IF('[1]King plakken'!$M4811="","",'[1]King plakken'!$M4811)</f>
        <v>Jumbo</v>
      </c>
      <c r="K4810" s="1">
        <f>IF('[1]King plakken'!$E4811="","",'[1]King plakken'!$E4811)</f>
        <v>12</v>
      </c>
    </row>
    <row r="4811" spans="1:11" x14ac:dyDescent="0.25">
      <c r="A4811" s="1" t="str">
        <f>IF('[1]King plakken'!$A4812="","",'[1]King plakken'!$A4812)</f>
        <v>JUM-19554</v>
      </c>
      <c r="B4811" s="1" t="str">
        <f>IF('[1]King plakken'!$G4812="","",'[1]King plakken'!$G4812)</f>
        <v>8710126195543</v>
      </c>
      <c r="C4811" s="1" t="str">
        <f>IF('[1]King plakken'!$D4812="","",'[1]King plakken'!$D4812)</f>
        <v>Ik Leer Tegenstellingen</v>
      </c>
      <c r="D4811" s="3">
        <f>IF('[1]King plakken'!$C4812="","",'[1]King plakken'!$C4812)</f>
        <v>7.25</v>
      </c>
      <c r="E4811" s="3">
        <f>IF('[1]King plakken'!$F4812="","",'[1]King plakken'!$F4812)</f>
        <v>12.99</v>
      </c>
      <c r="F4811" s="4" t="str">
        <f>IF('[1]King plakken'!$B4812="","",IF('[1]King plakken'!$B4812=11,SUBSTITUTE('[1]King plakken'!$B4812,11,"21%"),SUBSTITUTE('[1]King plakken'!$B4812,12,"9%")))</f>
        <v>21%</v>
      </c>
      <c r="G4811" s="2">
        <f>IF('[1]King plakken'!$H4812="","",IF('[1]King plakken'!$H4812-'[1]King plakken'!$I4812-'[1]King plakken'!$J4812&lt;0,0,'[1]King plakken'!$H4812-'[1]King plakken'!$I4812-'[1]King plakken'!$J4812))</f>
        <v>11</v>
      </c>
      <c r="H4811" s="1" t="str">
        <f>IF('[1]King plakken'!$K4812="","",'[1]King plakken'!$K4812)</f>
        <v>Educatief-&gt;Spel</v>
      </c>
      <c r="I4811" s="1" t="str">
        <f>IF('[1]King plakken'!$L4812="","",'[1]King plakken'!$L4812)</f>
        <v>Beschikbaar</v>
      </c>
      <c r="J4811" s="1" t="str">
        <f>IF('[1]King plakken'!$M4812="","",'[1]King plakken'!$M4812)</f>
        <v>Jumbo</v>
      </c>
      <c r="K4811" s="1">
        <f>IF('[1]King plakken'!$E4812="","",'[1]King plakken'!$E4812)</f>
        <v>12</v>
      </c>
    </row>
    <row r="4812" spans="1:11" x14ac:dyDescent="0.25">
      <c r="A4812" s="1" t="str">
        <f>IF('[1]King plakken'!$A4813="","",'[1]King plakken'!$A4813)</f>
        <v>JUM-19556</v>
      </c>
      <c r="B4812" s="1" t="str">
        <f>IF('[1]King plakken'!$G4813="","",'[1]King plakken'!$G4813)</f>
        <v>8710126195567</v>
      </c>
      <c r="C4812" s="1" t="str">
        <f>IF('[1]King plakken'!$D4813="","",'[1]King plakken'!$D4813)</f>
        <v>Ik Leer Op Weg Naar Groep 1</v>
      </c>
      <c r="D4812" s="3">
        <f>IF('[1]King plakken'!$C4813="","",'[1]King plakken'!$C4813)</f>
        <v>13.9</v>
      </c>
      <c r="E4812" s="3">
        <f>IF('[1]King plakken'!$F4813="","",'[1]King plakken'!$F4813)</f>
        <v>24.99</v>
      </c>
      <c r="F4812" s="4" t="str">
        <f>IF('[1]King plakken'!$B4813="","",IF('[1]King plakken'!$B4813=11,SUBSTITUTE('[1]King plakken'!$B4813,11,"21%"),SUBSTITUTE('[1]King plakken'!$B4813,12,"9%")))</f>
        <v>21%</v>
      </c>
      <c r="G4812" s="2">
        <f>IF('[1]King plakken'!$H4813="","",IF('[1]King plakken'!$H4813-'[1]King plakken'!$I4813-'[1]King plakken'!$J4813&lt;0,0,'[1]King plakken'!$H4813-'[1]King plakken'!$I4813-'[1]King plakken'!$J4813))</f>
        <v>3</v>
      </c>
      <c r="H4812" s="1" t="str">
        <f>IF('[1]King plakken'!$K4813="","",'[1]King plakken'!$K4813)</f>
        <v>Educatief-&gt;Spel</v>
      </c>
      <c r="I4812" s="1" t="str">
        <f>IF('[1]King plakken'!$L4813="","",'[1]King plakken'!$L4813)</f>
        <v>Beschikbaar</v>
      </c>
      <c r="J4812" s="1" t="str">
        <f>IF('[1]King plakken'!$M4813="","",'[1]King plakken'!$M4813)</f>
        <v>Jumbo</v>
      </c>
      <c r="K4812" s="1">
        <f>IF('[1]King plakken'!$E4813="","",'[1]King plakken'!$E4813)</f>
        <v>12</v>
      </c>
    </row>
    <row r="4813" spans="1:11" x14ac:dyDescent="0.25">
      <c r="A4813" s="1" t="str">
        <f>IF('[1]King plakken'!$A4814="","",'[1]King plakken'!$A4814)</f>
        <v>JUM-19558</v>
      </c>
      <c r="B4813" s="1" t="str">
        <f>IF('[1]King plakken'!$G4814="","",'[1]King plakken'!$G4814)</f>
        <v>8710126195581</v>
      </c>
      <c r="C4813" s="1" t="str">
        <f>IF('[1]King plakken'!$D4814="","",'[1]King plakken'!$D4814)</f>
        <v>Electro Wonderpen Mini Op de Boerderij</v>
      </c>
      <c r="D4813" s="3">
        <f>IF('[1]King plakken'!$C4814="","",'[1]King plakken'!$C4814)</f>
        <v>7.25</v>
      </c>
      <c r="E4813" s="3">
        <f>IF('[1]King plakken'!$F4814="","",'[1]King plakken'!$F4814)</f>
        <v>12.99</v>
      </c>
      <c r="F4813" s="4" t="str">
        <f>IF('[1]King plakken'!$B4814="","",IF('[1]King plakken'!$B4814=11,SUBSTITUTE('[1]King plakken'!$B4814,11,"21%"),SUBSTITUTE('[1]King plakken'!$B4814,12,"9%")))</f>
        <v>21%</v>
      </c>
      <c r="G4813" s="2">
        <f>IF('[1]King plakken'!$H4814="","",IF('[1]King plakken'!$H4814-'[1]King plakken'!$I4814-'[1]King plakken'!$J4814&lt;0,0,'[1]King plakken'!$H4814-'[1]King plakken'!$I4814-'[1]King plakken'!$J4814))</f>
        <v>11</v>
      </c>
      <c r="H4813" s="1" t="str">
        <f>IF('[1]King plakken'!$K4814="","",'[1]King plakken'!$K4814)</f>
        <v>Educatief-&gt;Spel</v>
      </c>
      <c r="I4813" s="1" t="str">
        <f>IF('[1]King plakken'!$L4814="","",'[1]King plakken'!$L4814)</f>
        <v>Beschikbaar</v>
      </c>
      <c r="J4813" s="1" t="str">
        <f>IF('[1]King plakken'!$M4814="","",'[1]King plakken'!$M4814)</f>
        <v>Jumbo</v>
      </c>
      <c r="K4813" s="1">
        <f>IF('[1]King plakken'!$E4814="","",'[1]King plakken'!$E4814)</f>
        <v>12</v>
      </c>
    </row>
    <row r="4814" spans="1:11" x14ac:dyDescent="0.25">
      <c r="A4814" s="1" t="str">
        <f>IF('[1]King plakken'!$A4815="","",'[1]King plakken'!$A4815)</f>
        <v>JUM-19559</v>
      </c>
      <c r="B4814" s="1" t="str">
        <f>IF('[1]King plakken'!$G4815="","",'[1]King plakken'!$G4815)</f>
        <v>8710126195598</v>
      </c>
      <c r="C4814" s="1" t="str">
        <f>IF('[1]King plakken'!$D4815="","",'[1]King plakken'!$D4815)</f>
        <v>Electro Wonderpen Mini Voertuigen</v>
      </c>
      <c r="D4814" s="3">
        <f>IF('[1]King plakken'!$C4815="","",'[1]King plakken'!$C4815)</f>
        <v>7.25</v>
      </c>
      <c r="E4814" s="3">
        <f>IF('[1]King plakken'!$F4815="","",'[1]King plakken'!$F4815)</f>
        <v>12.99</v>
      </c>
      <c r="F4814" s="4" t="str">
        <f>IF('[1]King plakken'!$B4815="","",IF('[1]King plakken'!$B4815=11,SUBSTITUTE('[1]King plakken'!$B4815,11,"21%"),SUBSTITUTE('[1]King plakken'!$B4815,12,"9%")))</f>
        <v>21%</v>
      </c>
      <c r="G4814" s="2">
        <f>IF('[1]King plakken'!$H4815="","",IF('[1]King plakken'!$H4815-'[1]King plakken'!$I4815-'[1]King plakken'!$J4815&lt;0,0,'[1]King plakken'!$H4815-'[1]King plakken'!$I4815-'[1]King plakken'!$J4815))</f>
        <v>12</v>
      </c>
      <c r="H4814" s="1" t="str">
        <f>IF('[1]King plakken'!$K4815="","",'[1]King plakken'!$K4815)</f>
        <v>Educatief-&gt;Spel</v>
      </c>
      <c r="I4814" s="1" t="str">
        <f>IF('[1]King plakken'!$L4815="","",'[1]King plakken'!$L4815)</f>
        <v>Beschikbaar</v>
      </c>
      <c r="J4814" s="1" t="str">
        <f>IF('[1]King plakken'!$M4815="","",'[1]King plakken'!$M4815)</f>
        <v>Jumbo</v>
      </c>
      <c r="K4814" s="1">
        <f>IF('[1]King plakken'!$E4815="","",'[1]King plakken'!$E4815)</f>
        <v>12</v>
      </c>
    </row>
    <row r="4815" spans="1:11" x14ac:dyDescent="0.25">
      <c r="A4815" s="1" t="str">
        <f>IF('[1]King plakken'!$A4816="","",'[1]King plakken'!$A4816)</f>
        <v>JUM-19560</v>
      </c>
      <c r="B4815" s="1" t="str">
        <f>IF('[1]King plakken'!$G4816="","",'[1]King plakken'!$G4816)</f>
        <v>8710126195604</v>
      </c>
      <c r="C4815" s="1" t="str">
        <f>IF('[1]King plakken'!$D4816="","",'[1]King plakken'!$D4816)</f>
        <v>Electro Wonderpen Dierenpret</v>
      </c>
      <c r="D4815" s="3">
        <f>IF('[1]King plakken'!$C4816="","",'[1]King plakken'!$C4816)</f>
        <v>9.4499999999999993</v>
      </c>
      <c r="E4815" s="3">
        <f>IF('[1]King plakken'!$F4816="","",'[1]King plakken'!$F4816)</f>
        <v>16.989999999999998</v>
      </c>
      <c r="F4815" s="4" t="str">
        <f>IF('[1]King plakken'!$B4816="","",IF('[1]King plakken'!$B4816=11,SUBSTITUTE('[1]King plakken'!$B4816,11,"21%"),SUBSTITUTE('[1]King plakken'!$B4816,12,"9%")))</f>
        <v>21%</v>
      </c>
      <c r="G4815" s="2">
        <f>IF('[1]King plakken'!$H4816="","",IF('[1]King plakken'!$H4816-'[1]King plakken'!$I4816-'[1]King plakken'!$J4816&lt;0,0,'[1]King plakken'!$H4816-'[1]King plakken'!$I4816-'[1]King plakken'!$J4816))</f>
        <v>11</v>
      </c>
      <c r="H4815" s="1" t="str">
        <f>IF('[1]King plakken'!$K4816="","",'[1]King plakken'!$K4816)</f>
        <v>Educatief-&gt;Spel</v>
      </c>
      <c r="I4815" s="1" t="str">
        <f>IF('[1]King plakken'!$L4816="","",'[1]King plakken'!$L4816)</f>
        <v>Beschikbaar</v>
      </c>
      <c r="J4815" s="1" t="str">
        <f>IF('[1]King plakken'!$M4816="","",'[1]King plakken'!$M4816)</f>
        <v>Jumbo</v>
      </c>
      <c r="K4815" s="1">
        <f>IF('[1]King plakken'!$E4816="","",'[1]King plakken'!$E4816)</f>
        <v>12</v>
      </c>
    </row>
    <row r="4816" spans="1:11" x14ac:dyDescent="0.25">
      <c r="A4816" s="1" t="str">
        <f>IF('[1]King plakken'!$A4817="","",'[1]King plakken'!$A4817)</f>
        <v>JUM-19561</v>
      </c>
      <c r="B4816" s="1" t="str">
        <f>IF('[1]King plakken'!$G4817="","",'[1]King plakken'!$G4817)</f>
        <v>8710126195611</v>
      </c>
      <c r="C4816" s="1" t="str">
        <f>IF('[1]King plakken'!$D4817="","",'[1]King plakken'!$D4817)</f>
        <v>Electro Basisschool Groep 1 en 2</v>
      </c>
      <c r="D4816" s="3">
        <f>IF('[1]King plakken'!$C4817="","",'[1]King plakken'!$C4817)</f>
        <v>9.4499999999999993</v>
      </c>
      <c r="E4816" s="3">
        <f>IF('[1]King plakken'!$F4817="","",'[1]King plakken'!$F4817)</f>
        <v>16.989999999999998</v>
      </c>
      <c r="F4816" s="4" t="str">
        <f>IF('[1]King plakken'!$B4817="","",IF('[1]King plakken'!$B4817=11,SUBSTITUTE('[1]King plakken'!$B4817,11,"21%"),SUBSTITUTE('[1]King plakken'!$B4817,12,"9%")))</f>
        <v>21%</v>
      </c>
      <c r="G4816" s="2">
        <f>IF('[1]King plakken'!$H4817="","",IF('[1]King plakken'!$H4817-'[1]King plakken'!$I4817-'[1]King plakken'!$J4817&lt;0,0,'[1]King plakken'!$H4817-'[1]King plakken'!$I4817-'[1]King plakken'!$J4817))</f>
        <v>8</v>
      </c>
      <c r="H4816" s="1" t="str">
        <f>IF('[1]King plakken'!$K4817="","",'[1]King plakken'!$K4817)</f>
        <v>Educatief-&gt;Spel</v>
      </c>
      <c r="I4816" s="1" t="str">
        <f>IF('[1]King plakken'!$L4817="","",'[1]King plakken'!$L4817)</f>
        <v>Beschikbaar</v>
      </c>
      <c r="J4816" s="1" t="str">
        <f>IF('[1]King plakken'!$M4817="","",'[1]King plakken'!$M4817)</f>
        <v>Jumbo</v>
      </c>
      <c r="K4816" s="1">
        <f>IF('[1]King plakken'!$E4817="","",'[1]King plakken'!$E4817)</f>
        <v>12</v>
      </c>
    </row>
    <row r="4817" spans="1:11" x14ac:dyDescent="0.25">
      <c r="A4817" s="1" t="str">
        <f>IF('[1]King plakken'!$A4818="","",'[1]King plakken'!$A4818)</f>
        <v>JUM-19564</v>
      </c>
      <c r="B4817" s="1" t="str">
        <f>IF('[1]King plakken'!$G4818="","",'[1]King plakken'!$G4818)</f>
        <v>8710126195642</v>
      </c>
      <c r="C4817" s="1" t="str">
        <f>IF('[1]King plakken'!$D4818="","",'[1]King plakken'!$D4818)</f>
        <v>Ik Leer Lezen</v>
      </c>
      <c r="D4817" s="3">
        <f>IF('[1]King plakken'!$C4818="","",'[1]King plakken'!$C4818)</f>
        <v>15.95</v>
      </c>
      <c r="E4817" s="3">
        <f>IF('[1]King plakken'!$F4818="","",'[1]King plakken'!$F4818)</f>
        <v>27.99</v>
      </c>
      <c r="F4817" s="4" t="str">
        <f>IF('[1]King plakken'!$B4818="","",IF('[1]King plakken'!$B4818=11,SUBSTITUTE('[1]King plakken'!$B4818,11,"21%"),SUBSTITUTE('[1]King plakken'!$B4818,12,"9%")))</f>
        <v>21%</v>
      </c>
      <c r="G4817" s="2">
        <f>IF('[1]King plakken'!$H4818="","",IF('[1]King plakken'!$H4818-'[1]King plakken'!$I4818-'[1]King plakken'!$J4818&lt;0,0,'[1]King plakken'!$H4818-'[1]King plakken'!$I4818-'[1]King plakken'!$J4818))</f>
        <v>6</v>
      </c>
      <c r="H4817" s="1" t="str">
        <f>IF('[1]King plakken'!$K4818="","",'[1]King plakken'!$K4818)</f>
        <v>Educatief-&gt;Spel</v>
      </c>
      <c r="I4817" s="1" t="str">
        <f>IF('[1]King plakken'!$L4818="","",'[1]King plakken'!$L4818)</f>
        <v>Beschikbaar</v>
      </c>
      <c r="J4817" s="1" t="str">
        <f>IF('[1]King plakken'!$M4818="","",'[1]King plakken'!$M4818)</f>
        <v>Jumbo</v>
      </c>
      <c r="K4817" s="1">
        <f>IF('[1]King plakken'!$E4818="","",'[1]King plakken'!$E4818)</f>
        <v>6</v>
      </c>
    </row>
    <row r="4818" spans="1:11" x14ac:dyDescent="0.25">
      <c r="A4818" s="1" t="str">
        <f>IF('[1]King plakken'!$A4819="","",'[1]King plakken'!$A4819)</f>
        <v>JUM-19566</v>
      </c>
      <c r="B4818" s="1" t="str">
        <f>IF('[1]King plakken'!$G4819="","",'[1]King plakken'!$G4819)</f>
        <v>8710126195666</v>
      </c>
      <c r="C4818" s="1" t="str">
        <f>IF('[1]King plakken'!$D4819="","",'[1]King plakken'!$D4819)</f>
        <v>Ik Leer Letters</v>
      </c>
      <c r="D4818" s="3">
        <f>IF('[1]King plakken'!$C4819="","",'[1]King plakken'!$C4819)</f>
        <v>7.25</v>
      </c>
      <c r="E4818" s="3">
        <f>IF('[1]King plakken'!$F4819="","",'[1]King plakken'!$F4819)</f>
        <v>12.99</v>
      </c>
      <c r="F4818" s="4" t="str">
        <f>IF('[1]King plakken'!$B4819="","",IF('[1]King plakken'!$B4819=11,SUBSTITUTE('[1]King plakken'!$B4819,11,"21%"),SUBSTITUTE('[1]King plakken'!$B4819,12,"9%")))</f>
        <v>21%</v>
      </c>
      <c r="G4818" s="2">
        <f>IF('[1]King plakken'!$H4819="","",IF('[1]King plakken'!$H4819-'[1]King plakken'!$I4819-'[1]King plakken'!$J4819&lt;0,0,'[1]King plakken'!$H4819-'[1]King plakken'!$I4819-'[1]King plakken'!$J4819))</f>
        <v>4</v>
      </c>
      <c r="H4818" s="1" t="str">
        <f>IF('[1]King plakken'!$K4819="","",'[1]King plakken'!$K4819)</f>
        <v>Educatief-&gt;Spel</v>
      </c>
      <c r="I4818" s="1" t="str">
        <f>IF('[1]King plakken'!$L4819="","",'[1]King plakken'!$L4819)</f>
        <v>Beschikbaar</v>
      </c>
      <c r="J4818" s="1" t="str">
        <f>IF('[1]King plakken'!$M4819="","",'[1]King plakken'!$M4819)</f>
        <v>Jumbo</v>
      </c>
      <c r="K4818" s="1">
        <f>IF('[1]King plakken'!$E4819="","",'[1]King plakken'!$E4819)</f>
        <v>12</v>
      </c>
    </row>
    <row r="4819" spans="1:11" x14ac:dyDescent="0.25">
      <c r="A4819" s="1" t="str">
        <f>IF('[1]King plakken'!$A4820="","",'[1]King plakken'!$A4820)</f>
        <v>JUM-19567</v>
      </c>
      <c r="B4819" s="1" t="str">
        <f>IF('[1]King plakken'!$G4820="","",'[1]King plakken'!$G4820)</f>
        <v>8710126195673</v>
      </c>
      <c r="C4819" s="1" t="str">
        <f>IF('[1]King plakken'!$D4820="","",'[1]King plakken'!$D4820)</f>
        <v>Ik Leer Cijfers</v>
      </c>
      <c r="D4819" s="3">
        <f>IF('[1]King plakken'!$C4820="","",'[1]King plakken'!$C4820)</f>
        <v>7.25</v>
      </c>
      <c r="E4819" s="3">
        <f>IF('[1]King plakken'!$F4820="","",'[1]King plakken'!$F4820)</f>
        <v>12.99</v>
      </c>
      <c r="F4819" s="4" t="str">
        <f>IF('[1]King plakken'!$B4820="","",IF('[1]King plakken'!$B4820=11,SUBSTITUTE('[1]King plakken'!$B4820,11,"21%"),SUBSTITUTE('[1]King plakken'!$B4820,12,"9%")))</f>
        <v>21%</v>
      </c>
      <c r="G4819" s="2">
        <f>IF('[1]King plakken'!$H4820="","",IF('[1]King plakken'!$H4820-'[1]King plakken'!$I4820-'[1]King plakken'!$J4820&lt;0,0,'[1]King plakken'!$H4820-'[1]King plakken'!$I4820-'[1]King plakken'!$J4820))</f>
        <v>5</v>
      </c>
      <c r="H4819" s="1" t="str">
        <f>IF('[1]King plakken'!$K4820="","",'[1]King plakken'!$K4820)</f>
        <v>Educatief-&gt;Spel</v>
      </c>
      <c r="I4819" s="1" t="str">
        <f>IF('[1]King plakken'!$L4820="","",'[1]King plakken'!$L4820)</f>
        <v>Beschikbaar</v>
      </c>
      <c r="J4819" s="1" t="str">
        <f>IF('[1]King plakken'!$M4820="","",'[1]King plakken'!$M4820)</f>
        <v>Jumbo</v>
      </c>
      <c r="K4819" s="1">
        <f>IF('[1]King plakken'!$E4820="","",'[1]King plakken'!$E4820)</f>
        <v>12</v>
      </c>
    </row>
    <row r="4820" spans="1:11" x14ac:dyDescent="0.25">
      <c r="A4820" s="1" t="str">
        <f>IF('[1]King plakken'!$A4821="","",'[1]King plakken'!$A4821)</f>
        <v>JUM-19569</v>
      </c>
      <c r="B4820" s="1" t="str">
        <f>IF('[1]King plakken'!$G4821="","",'[1]King plakken'!$G4821)</f>
        <v>8710126195697</v>
      </c>
      <c r="C4820" s="1" t="str">
        <f>IF('[1]King plakken'!$D4821="","",'[1]King plakken'!$D4821)</f>
        <v>Ik Leer Vormen en Kleuren</v>
      </c>
      <c r="D4820" s="3">
        <f>IF('[1]King plakken'!$C4821="","",'[1]King plakken'!$C4821)</f>
        <v>7.25</v>
      </c>
      <c r="E4820" s="3">
        <f>IF('[1]King plakken'!$F4821="","",'[1]King plakken'!$F4821)</f>
        <v>12.99</v>
      </c>
      <c r="F4820" s="4" t="str">
        <f>IF('[1]King plakken'!$B4821="","",IF('[1]King plakken'!$B4821=11,SUBSTITUTE('[1]King plakken'!$B4821,11,"21%"),SUBSTITUTE('[1]King plakken'!$B4821,12,"9%")))</f>
        <v>21%</v>
      </c>
      <c r="G4820" s="2">
        <f>IF('[1]King plakken'!$H4821="","",IF('[1]King plakken'!$H4821-'[1]King plakken'!$I4821-'[1]King plakken'!$J4821&lt;0,0,'[1]King plakken'!$H4821-'[1]King plakken'!$I4821-'[1]King plakken'!$J4821))</f>
        <v>9</v>
      </c>
      <c r="H4820" s="1" t="str">
        <f>IF('[1]King plakken'!$K4821="","",'[1]King plakken'!$K4821)</f>
        <v>Educatief-&gt;Spel</v>
      </c>
      <c r="I4820" s="1" t="str">
        <f>IF('[1]King plakken'!$L4821="","",'[1]King plakken'!$L4821)</f>
        <v>Beschikbaar</v>
      </c>
      <c r="J4820" s="1" t="str">
        <f>IF('[1]King plakken'!$M4821="","",'[1]King plakken'!$M4821)</f>
        <v>Jumbo</v>
      </c>
      <c r="K4820" s="1">
        <f>IF('[1]King plakken'!$E4821="","",'[1]King plakken'!$E4821)</f>
        <v>12</v>
      </c>
    </row>
    <row r="4821" spans="1:11" x14ac:dyDescent="0.25">
      <c r="A4821" s="1" t="str">
        <f>IF('[1]King plakken'!$A4822="","",'[1]King plakken'!$A4822)</f>
        <v>JUM-19570</v>
      </c>
      <c r="B4821" s="1" t="str">
        <f>IF('[1]King plakken'!$G4822="","",'[1]King plakken'!$G4822)</f>
        <v>8710126195703</v>
      </c>
      <c r="C4821" s="1" t="str">
        <f>IF('[1]King plakken'!$D4822="","",'[1]King plakken'!$D4822)</f>
        <v>Ik Leer Rekenen</v>
      </c>
      <c r="D4821" s="3">
        <f>IF('[1]King plakken'!$C4822="","",'[1]King plakken'!$C4822)</f>
        <v>15.95</v>
      </c>
      <c r="E4821" s="3">
        <f>IF('[1]King plakken'!$F4822="","",'[1]King plakken'!$F4822)</f>
        <v>27.99</v>
      </c>
      <c r="F4821" s="4" t="str">
        <f>IF('[1]King plakken'!$B4822="","",IF('[1]King plakken'!$B4822=11,SUBSTITUTE('[1]King plakken'!$B4822,11,"21%"),SUBSTITUTE('[1]King plakken'!$B4822,12,"9%")))</f>
        <v>21%</v>
      </c>
      <c r="G4821" s="2">
        <f>IF('[1]King plakken'!$H4822="","",IF('[1]King plakken'!$H4822-'[1]King plakken'!$I4822-'[1]King plakken'!$J4822&lt;0,0,'[1]King plakken'!$H4822-'[1]King plakken'!$I4822-'[1]King plakken'!$J4822))</f>
        <v>6</v>
      </c>
      <c r="H4821" s="1" t="str">
        <f>IF('[1]King plakken'!$K4822="","",'[1]King plakken'!$K4822)</f>
        <v>Educatief-&gt;Spel</v>
      </c>
      <c r="I4821" s="1" t="str">
        <f>IF('[1]King plakken'!$L4822="","",'[1]King plakken'!$L4822)</f>
        <v>Beschikbaar</v>
      </c>
      <c r="J4821" s="1" t="str">
        <f>IF('[1]King plakken'!$M4822="","",'[1]King plakken'!$M4822)</f>
        <v>Jumbo</v>
      </c>
      <c r="K4821" s="1">
        <f>IF('[1]King plakken'!$E4822="","",'[1]King plakken'!$E4822)</f>
        <v>6</v>
      </c>
    </row>
    <row r="4822" spans="1:11" x14ac:dyDescent="0.25">
      <c r="A4822" s="1" t="str">
        <f>IF('[1]King plakken'!$A4823="","",'[1]King plakken'!$A4823)</f>
        <v>JUM-19594</v>
      </c>
      <c r="B4822" s="1" t="str">
        <f>IF('[1]King plakken'!$G4823="","",'[1]King plakken'!$G4823)</f>
        <v>8710126195949</v>
      </c>
      <c r="C4822" s="1" t="str">
        <f>IF('[1]King plakken'!$D4823="","",'[1]King plakken'!$D4823)</f>
        <v>Pim Pam Pet Adults Only</v>
      </c>
      <c r="D4822" s="3">
        <f>IF('[1]King plakken'!$C4823="","",'[1]King plakken'!$C4823)</f>
        <v>10.3</v>
      </c>
      <c r="E4822" s="3">
        <f>IF('[1]King plakken'!$F4823="","",'[1]King plakken'!$F4823)</f>
        <v>17.989999999999998</v>
      </c>
      <c r="F4822" s="4" t="str">
        <f>IF('[1]King plakken'!$B4823="","",IF('[1]King plakken'!$B4823=11,SUBSTITUTE('[1]King plakken'!$B4823,11,"21%"),SUBSTITUTE('[1]King plakken'!$B4823,12,"9%")))</f>
        <v>21%</v>
      </c>
      <c r="G4822" s="2">
        <f>IF('[1]King plakken'!$H4823="","",IF('[1]King plakken'!$H4823-'[1]King plakken'!$I4823-'[1]King plakken'!$J4823&lt;0,0,'[1]King plakken'!$H4823-'[1]King plakken'!$I4823-'[1]King plakken'!$J4823))</f>
        <v>0</v>
      </c>
      <c r="H4822" s="1" t="str">
        <f>IF('[1]King plakken'!$K4823="","",'[1]King plakken'!$K4823)</f>
        <v>Spellen-&gt;Kaartspel</v>
      </c>
      <c r="I4822" s="1" t="str">
        <f>IF('[1]King plakken'!$L4823="","",'[1]King plakken'!$L4823)</f>
        <v>Beschikbaar</v>
      </c>
      <c r="J4822" s="1" t="str">
        <f>IF('[1]King plakken'!$M4823="","",'[1]King plakken'!$M4823)</f>
        <v>Jumbo</v>
      </c>
      <c r="K4822" s="1">
        <f>IF('[1]King plakken'!$E4823="","",'[1]King plakken'!$E4823)</f>
        <v>12</v>
      </c>
    </row>
    <row r="4823" spans="1:11" x14ac:dyDescent="0.25">
      <c r="A4823" s="1" t="str">
        <f>IF('[1]King plakken'!$A4824="","",'[1]King plakken'!$A4824)</f>
        <v>JUM-19703</v>
      </c>
      <c r="B4823" s="1" t="str">
        <f>IF('[1]King plakken'!$G4824="","",'[1]King plakken'!$G4824)</f>
        <v>8710126197035</v>
      </c>
      <c r="C4823" s="1" t="str">
        <f>IF('[1]King plakken'!$D4824="","",'[1]King plakken'!$D4824)</f>
        <v>Pim Pam Pet Original</v>
      </c>
      <c r="D4823" s="3">
        <f>IF('[1]King plakken'!$C4824="","",'[1]King plakken'!$C4824)</f>
        <v>7.45</v>
      </c>
      <c r="E4823" s="3">
        <f>IF('[1]King plakken'!$F4824="","",'[1]King plakken'!$F4824)</f>
        <v>12.99</v>
      </c>
      <c r="F4823" s="4" t="str">
        <f>IF('[1]King plakken'!$B4824="","",IF('[1]King plakken'!$B4824=11,SUBSTITUTE('[1]King plakken'!$B4824,11,"21%"),SUBSTITUTE('[1]King plakken'!$B4824,12,"9%")))</f>
        <v>21%</v>
      </c>
      <c r="G4823" s="2">
        <f>IF('[1]King plakken'!$H4824="","",IF('[1]King plakken'!$H4824-'[1]King plakken'!$I4824-'[1]King plakken'!$J4824&lt;0,0,'[1]King plakken'!$H4824-'[1]King plakken'!$I4824-'[1]King plakken'!$J4824))</f>
        <v>11</v>
      </c>
      <c r="H4823" s="1" t="str">
        <f>IF('[1]King plakken'!$K4824="","",'[1]King plakken'!$K4824)</f>
        <v>Spellen-&gt;Kaartspel</v>
      </c>
      <c r="I4823" s="1" t="str">
        <f>IF('[1]King plakken'!$L4824="","",'[1]King plakken'!$L4824)</f>
        <v>Beschikbaar</v>
      </c>
      <c r="J4823" s="1" t="str">
        <f>IF('[1]King plakken'!$M4824="","",'[1]King plakken'!$M4824)</f>
        <v>Jumbo</v>
      </c>
      <c r="K4823" s="1">
        <f>IF('[1]King plakken'!$E4824="","",'[1]King plakken'!$E4824)</f>
        <v>12</v>
      </c>
    </row>
    <row r="4824" spans="1:11" x14ac:dyDescent="0.25">
      <c r="A4824" s="1" t="str">
        <f>IF('[1]King plakken'!$A4825="","",'[1]King plakken'!$A4825)</f>
        <v>JUM-19704</v>
      </c>
      <c r="B4824" s="1" t="str">
        <f>IF('[1]King plakken'!$G4825="","",'[1]King plakken'!$G4825)</f>
        <v>8710126197042</v>
      </c>
      <c r="C4824" s="1" t="str">
        <f>IF('[1]King plakken'!$D4825="","",'[1]King plakken'!$D4825)</f>
        <v>Jumbolino</v>
      </c>
      <c r="D4824" s="3">
        <f>IF('[1]King plakken'!$C4825="","",'[1]King plakken'!$C4825)</f>
        <v>7.05</v>
      </c>
      <c r="E4824" s="3">
        <f>IF('[1]King plakken'!$F4825="","",'[1]King plakken'!$F4825)</f>
        <v>12.99</v>
      </c>
      <c r="F4824" s="4" t="str">
        <f>IF('[1]King plakken'!$B4825="","",IF('[1]King plakken'!$B4825=11,SUBSTITUTE('[1]King plakken'!$B4825,11,"21%"),SUBSTITUTE('[1]King plakken'!$B4825,12,"9%")))</f>
        <v>21%</v>
      </c>
      <c r="G4824" s="2">
        <f>IF('[1]King plakken'!$H4825="","",IF('[1]King plakken'!$H4825-'[1]King plakken'!$I4825-'[1]King plakken'!$J4825&lt;0,0,'[1]King plakken'!$H4825-'[1]King plakken'!$I4825-'[1]King plakken'!$J4825))</f>
        <v>11</v>
      </c>
      <c r="H4824" s="1" t="str">
        <f>IF('[1]King plakken'!$K4825="","",'[1]King plakken'!$K4825)</f>
        <v>Spellen-&gt;Dobbelspel</v>
      </c>
      <c r="I4824" s="1" t="str">
        <f>IF('[1]King plakken'!$L4825="","",'[1]King plakken'!$L4825)</f>
        <v>Beschikbaar</v>
      </c>
      <c r="J4824" s="1" t="str">
        <f>IF('[1]King plakken'!$M4825="","",'[1]King plakken'!$M4825)</f>
        <v>Jumbo</v>
      </c>
      <c r="K4824" s="1">
        <f>IF('[1]King plakken'!$E4825="","",'[1]King plakken'!$E4825)</f>
        <v>12</v>
      </c>
    </row>
    <row r="4825" spans="1:11" x14ac:dyDescent="0.25">
      <c r="A4825" s="1" t="str">
        <f>IF('[1]King plakken'!$A4826="","",'[1]King plakken'!$A4826)</f>
        <v>JUM-19705</v>
      </c>
      <c r="B4825" s="1" t="str">
        <f>IF('[1]King plakken'!$G4826="","",'[1]King plakken'!$G4826)</f>
        <v>8710126197059</v>
      </c>
      <c r="C4825" s="1" t="str">
        <f>IF('[1]King plakken'!$D4826="","",'[1]King plakken'!$D4826)</f>
        <v>Kroko Loko</v>
      </c>
      <c r="D4825" s="3">
        <f>IF('[1]King plakken'!$C4826="","",'[1]King plakken'!$C4826)</f>
        <v>7.05</v>
      </c>
      <c r="E4825" s="3">
        <f>IF('[1]King plakken'!$F4826="","",'[1]King plakken'!$F4826)</f>
        <v>12.99</v>
      </c>
      <c r="F4825" s="4" t="str">
        <f>IF('[1]King plakken'!$B4826="","",IF('[1]King plakken'!$B4826=11,SUBSTITUTE('[1]King plakken'!$B4826,11,"21%"),SUBSTITUTE('[1]King plakken'!$B4826,12,"9%")))</f>
        <v>21%</v>
      </c>
      <c r="G4825" s="2">
        <f>IF('[1]King plakken'!$H4826="","",IF('[1]King plakken'!$H4826-'[1]King plakken'!$I4826-'[1]King plakken'!$J4826&lt;0,0,'[1]King plakken'!$H4826-'[1]King plakken'!$I4826-'[1]King plakken'!$J4826))</f>
        <v>21</v>
      </c>
      <c r="H4825" s="1" t="str">
        <f>IF('[1]King plakken'!$K4826="","",'[1]King plakken'!$K4826)</f>
        <v>Spellen-&gt;Kaartspel</v>
      </c>
      <c r="I4825" s="1" t="str">
        <f>IF('[1]King plakken'!$L4826="","",'[1]King plakken'!$L4826)</f>
        <v>Beschikbaar</v>
      </c>
      <c r="J4825" s="1" t="str">
        <f>IF('[1]King plakken'!$M4826="","",'[1]King plakken'!$M4826)</f>
        <v>Jumbo</v>
      </c>
      <c r="K4825" s="1">
        <f>IF('[1]King plakken'!$E4826="","",'[1]King plakken'!$E4826)</f>
        <v>12</v>
      </c>
    </row>
    <row r="4826" spans="1:11" x14ac:dyDescent="0.25">
      <c r="A4826" s="1" t="str">
        <f>IF('[1]King plakken'!$A4827="","",'[1]King plakken'!$A4827)</f>
        <v>JUM-19706</v>
      </c>
      <c r="B4826" s="1" t="str">
        <f>IF('[1]King plakken'!$G4827="","",'[1]King plakken'!$G4827)</f>
        <v>8710126197066</v>
      </c>
      <c r="C4826" s="1" t="str">
        <f>IF('[1]King plakken'!$D4827="","",'[1]King plakken'!$D4827)</f>
        <v>Kleurentorentjes</v>
      </c>
      <c r="D4826" s="3">
        <f>IF('[1]King plakken'!$C4827="","",'[1]King plakken'!$C4827)</f>
        <v>7.05</v>
      </c>
      <c r="E4826" s="3">
        <f>IF('[1]King plakken'!$F4827="","",'[1]King plakken'!$F4827)</f>
        <v>12.99</v>
      </c>
      <c r="F4826" s="4" t="str">
        <f>IF('[1]King plakken'!$B4827="","",IF('[1]King plakken'!$B4827=11,SUBSTITUTE('[1]King plakken'!$B4827,11,"21%"),SUBSTITUTE('[1]King plakken'!$B4827,12,"9%")))</f>
        <v>21%</v>
      </c>
      <c r="G4826" s="2">
        <f>IF('[1]King plakken'!$H4827="","",IF('[1]King plakken'!$H4827-'[1]King plakken'!$I4827-'[1]King plakken'!$J4827&lt;0,0,'[1]King plakken'!$H4827-'[1]King plakken'!$I4827-'[1]King plakken'!$J4827))</f>
        <v>10</v>
      </c>
      <c r="H4826" s="1" t="str">
        <f>IF('[1]King plakken'!$K4827="","",'[1]King plakken'!$K4827)</f>
        <v>Spellen-&gt;Dobbelspel</v>
      </c>
      <c r="I4826" s="1" t="str">
        <f>IF('[1]King plakken'!$L4827="","",'[1]King plakken'!$L4827)</f>
        <v>Beschikbaar</v>
      </c>
      <c r="J4826" s="1" t="str">
        <f>IF('[1]King plakken'!$M4827="","",'[1]King plakken'!$M4827)</f>
        <v>Jumbo</v>
      </c>
      <c r="K4826" s="1">
        <f>IF('[1]King plakken'!$E4827="","",'[1]King plakken'!$E4827)</f>
        <v>12</v>
      </c>
    </row>
    <row r="4827" spans="1:11" x14ac:dyDescent="0.25">
      <c r="A4827" s="1" t="str">
        <f>IF('[1]King plakken'!$A4828="","",'[1]King plakken'!$A4828)</f>
        <v>JUM-19709</v>
      </c>
      <c r="B4827" s="1" t="str">
        <f>IF('[1]King plakken'!$G4828="","",'[1]King plakken'!$G4828)</f>
        <v>8710126197097</v>
      </c>
      <c r="C4827" s="1" t="str">
        <f>IF('[1]King plakken'!$D4828="","",'[1]King plakken'!$D4828)</f>
        <v>Poepie Knor!</v>
      </c>
      <c r="D4827" s="3">
        <f>IF('[1]King plakken'!$C4828="","",'[1]King plakken'!$C4828)</f>
        <v>15.45</v>
      </c>
      <c r="E4827" s="3">
        <f>IF('[1]King plakken'!$F4828="","",'[1]King plakken'!$F4828)</f>
        <v>26.99</v>
      </c>
      <c r="F4827" s="4" t="str">
        <f>IF('[1]King plakken'!$B4828="","",IF('[1]King plakken'!$B4828=11,SUBSTITUTE('[1]King plakken'!$B4828,11,"21%"),SUBSTITUTE('[1]King plakken'!$B4828,12,"9%")))</f>
        <v>21%</v>
      </c>
      <c r="G4827" s="2">
        <f>IF('[1]King plakken'!$H4828="","",IF('[1]King plakken'!$H4828-'[1]King plakken'!$I4828-'[1]King plakken'!$J4828&lt;0,0,'[1]King plakken'!$H4828-'[1]King plakken'!$I4828-'[1]King plakken'!$J4828))</f>
        <v>1</v>
      </c>
      <c r="H4827" s="1" t="str">
        <f>IF('[1]King plakken'!$K4828="","",'[1]King plakken'!$K4828)</f>
        <v>Spellen-&gt;Speelgoed</v>
      </c>
      <c r="I4827" s="1" t="str">
        <f>IF('[1]King plakken'!$L4828="","",'[1]King plakken'!$L4828)</f>
        <v>Beschikbaar</v>
      </c>
      <c r="J4827" s="1" t="str">
        <f>IF('[1]King plakken'!$M4828="","",'[1]King plakken'!$M4828)</f>
        <v>Jumbo</v>
      </c>
      <c r="K4827" s="1">
        <f>IF('[1]King plakken'!$E4828="","",'[1]King plakken'!$E4828)</f>
        <v>6</v>
      </c>
    </row>
    <row r="4828" spans="1:11" x14ac:dyDescent="0.25">
      <c r="A4828" s="1" t="str">
        <f>IF('[1]King plakken'!$A4829="","",'[1]King plakken'!$A4829)</f>
        <v>JUM-19711</v>
      </c>
      <c r="B4828" s="1" t="str">
        <f>IF('[1]King plakken'!$G4829="","",'[1]King plakken'!$G4829)</f>
        <v>8710126197110</v>
      </c>
      <c r="C4828" s="1" t="str">
        <f>IF('[1]King plakken'!$D4829="","",'[1]King plakken'!$D4829)</f>
        <v>Knibbel Knabbel Knuisje</v>
      </c>
      <c r="D4828" s="3">
        <f>IF('[1]King plakken'!$C4829="","",'[1]King plakken'!$C4829)</f>
        <v>17.149999999999999</v>
      </c>
      <c r="E4828" s="3">
        <f>IF('[1]King plakken'!$F4829="","",'[1]King plakken'!$F4829)</f>
        <v>29.99</v>
      </c>
      <c r="F4828" s="4" t="str">
        <f>IF('[1]King plakken'!$B4829="","",IF('[1]King plakken'!$B4829=11,SUBSTITUTE('[1]King plakken'!$B4829,11,"21%"),SUBSTITUTE('[1]King plakken'!$B4829,12,"9%")))</f>
        <v>21%</v>
      </c>
      <c r="G4828" s="2">
        <f>IF('[1]King plakken'!$H4829="","",IF('[1]King plakken'!$H4829-'[1]King plakken'!$I4829-'[1]King plakken'!$J4829&lt;0,0,'[1]King plakken'!$H4829-'[1]King plakken'!$I4829-'[1]King plakken'!$J4829))</f>
        <v>5</v>
      </c>
      <c r="H4828" s="1" t="str">
        <f>IF('[1]King plakken'!$K4829="","",'[1]King plakken'!$K4829)</f>
        <v>Spellen-&gt;Speelgoed</v>
      </c>
      <c r="I4828" s="1" t="str">
        <f>IF('[1]King plakken'!$L4829="","",'[1]King plakken'!$L4829)</f>
        <v>Beschikbaar</v>
      </c>
      <c r="J4828" s="1" t="str">
        <f>IF('[1]King plakken'!$M4829="","",'[1]King plakken'!$M4829)</f>
        <v>Jumbo</v>
      </c>
      <c r="K4828" s="1">
        <f>IF('[1]King plakken'!$E4829="","",'[1]King plakken'!$E4829)</f>
        <v>6</v>
      </c>
    </row>
    <row r="4829" spans="1:11" x14ac:dyDescent="0.25">
      <c r="A4829" s="1" t="str">
        <f>IF('[1]King plakken'!$A4830="","",'[1]King plakken'!$A4830)</f>
        <v>JUM-19717</v>
      </c>
      <c r="B4829" s="1" t="str">
        <f>IF('[1]King plakken'!$G4830="","",'[1]King plakken'!$G4830)</f>
        <v>8710126197172</v>
      </c>
      <c r="C4829" s="1" t="str">
        <f>IF('[1]King plakken'!$D4830="","",'[1]King plakken'!$D4830)</f>
        <v>Nijntje Electro Wonderpen Blister</v>
      </c>
      <c r="D4829" s="3">
        <f>IF('[1]King plakken'!$C4830="","",'[1]King plakken'!$C4830)</f>
        <v>5.55</v>
      </c>
      <c r="E4829" s="3">
        <f>IF('[1]King plakken'!$F4830="","",'[1]King plakken'!$F4830)</f>
        <v>9.99</v>
      </c>
      <c r="F4829" s="4" t="str">
        <f>IF('[1]King plakken'!$B4830="","",IF('[1]King plakken'!$B4830=11,SUBSTITUTE('[1]King plakken'!$B4830,11,"21%"),SUBSTITUTE('[1]King plakken'!$B4830,12,"9%")))</f>
        <v>21%</v>
      </c>
      <c r="G4829" s="2">
        <f>IF('[1]King plakken'!$H4830="","",IF('[1]King plakken'!$H4830-'[1]King plakken'!$I4830-'[1]King plakken'!$J4830&lt;0,0,'[1]King plakken'!$H4830-'[1]King plakken'!$I4830-'[1]King plakken'!$J4830))</f>
        <v>1</v>
      </c>
      <c r="H4829" s="1" t="str">
        <f>IF('[1]King plakken'!$K4830="","",'[1]King plakken'!$K4830)</f>
        <v>Educatief-&gt;Spel</v>
      </c>
      <c r="I4829" s="1" t="str">
        <f>IF('[1]King plakken'!$L4830="","",'[1]King plakken'!$L4830)</f>
        <v>Beschikbaar</v>
      </c>
      <c r="J4829" s="1" t="str">
        <f>IF('[1]King plakken'!$M4830="","",'[1]King plakken'!$M4830)</f>
        <v>Jumbo</v>
      </c>
      <c r="K4829" s="1">
        <f>IF('[1]King plakken'!$E4830="","",'[1]King plakken'!$E4830)</f>
        <v>12</v>
      </c>
    </row>
    <row r="4830" spans="1:11" x14ac:dyDescent="0.25">
      <c r="A4830" s="1" t="str">
        <f>IF('[1]King plakken'!$A4831="","",'[1]King plakken'!$A4831)</f>
        <v>JUM-19721</v>
      </c>
      <c r="B4830" s="1" t="str">
        <f>IF('[1]King plakken'!$G4831="","",'[1]King plakken'!$G4831)</f>
        <v>8710126197219</v>
      </c>
      <c r="C4830" s="1" t="str">
        <f>IF('[1]King plakken'!$D4831="","",'[1]King plakken'!$D4831)</f>
        <v>Ik Leer Letters Schrijven</v>
      </c>
      <c r="D4830" s="3">
        <f>IF('[1]King plakken'!$C4831="","",'[1]King plakken'!$C4831)</f>
        <v>7.25</v>
      </c>
      <c r="E4830" s="3">
        <f>IF('[1]King plakken'!$F4831="","",'[1]King plakken'!$F4831)</f>
        <v>12.99</v>
      </c>
      <c r="F4830" s="4" t="str">
        <f>IF('[1]King plakken'!$B4831="","",IF('[1]King plakken'!$B4831=11,SUBSTITUTE('[1]King plakken'!$B4831,11,"21%"),SUBSTITUTE('[1]King plakken'!$B4831,12,"9%")))</f>
        <v>21%</v>
      </c>
      <c r="G4830" s="2">
        <f>IF('[1]King plakken'!$H4831="","",IF('[1]King plakken'!$H4831-'[1]King plakken'!$I4831-'[1]King plakken'!$J4831&lt;0,0,'[1]King plakken'!$H4831-'[1]King plakken'!$I4831-'[1]King plakken'!$J4831))</f>
        <v>3</v>
      </c>
      <c r="H4830" s="1" t="str">
        <f>IF('[1]King plakken'!$K4831="","",'[1]King plakken'!$K4831)</f>
        <v>Educatief-&gt;Spel</v>
      </c>
      <c r="I4830" s="1" t="str">
        <f>IF('[1]King plakken'!$L4831="","",'[1]King plakken'!$L4831)</f>
        <v>Beschikbaar</v>
      </c>
      <c r="J4830" s="1" t="str">
        <f>IF('[1]King plakken'!$M4831="","",'[1]King plakken'!$M4831)</f>
        <v>Jumbo</v>
      </c>
      <c r="K4830" s="1">
        <f>IF('[1]King plakken'!$E4831="","",'[1]King plakken'!$E4831)</f>
        <v>12</v>
      </c>
    </row>
    <row r="4831" spans="1:11" x14ac:dyDescent="0.25">
      <c r="A4831" s="1" t="str">
        <f>IF('[1]King plakken'!$A4832="","",'[1]King plakken'!$A4832)</f>
        <v>JUM-19724</v>
      </c>
      <c r="B4831" s="1" t="str">
        <f>IF('[1]King plakken'!$G4832="","",'[1]King plakken'!$G4832)</f>
        <v>8710126197240</v>
      </c>
      <c r="C4831" s="1" t="str">
        <f>IF('[1]King plakken'!$D4832="","",'[1]King plakken'!$D4832)</f>
        <v>Electro Wonderpen Logisch Denken</v>
      </c>
      <c r="D4831" s="3">
        <f>IF('[1]King plakken'!$C4832="","",'[1]King plakken'!$C4832)</f>
        <v>9.4499999999999993</v>
      </c>
      <c r="E4831" s="3">
        <f>IF('[1]King plakken'!$F4832="","",'[1]King plakken'!$F4832)</f>
        <v>16.989999999999998</v>
      </c>
      <c r="F4831" s="4" t="str">
        <f>IF('[1]King plakken'!$B4832="","",IF('[1]King plakken'!$B4832=11,SUBSTITUTE('[1]King plakken'!$B4832,11,"21%"),SUBSTITUTE('[1]King plakken'!$B4832,12,"9%")))</f>
        <v>21%</v>
      </c>
      <c r="G4831" s="2">
        <f>IF('[1]King plakken'!$H4832="","",IF('[1]King plakken'!$H4832-'[1]King plakken'!$I4832-'[1]King plakken'!$J4832&lt;0,0,'[1]King plakken'!$H4832-'[1]King plakken'!$I4832-'[1]King plakken'!$J4832))</f>
        <v>5</v>
      </c>
      <c r="H4831" s="1" t="str">
        <f>IF('[1]King plakken'!$K4832="","",'[1]King plakken'!$K4832)</f>
        <v>Educatief-&gt;Spel</v>
      </c>
      <c r="I4831" s="1" t="str">
        <f>IF('[1]King plakken'!$L4832="","",'[1]King plakken'!$L4832)</f>
        <v>Beschikbaar</v>
      </c>
      <c r="J4831" s="1" t="str">
        <f>IF('[1]King plakken'!$M4832="","",'[1]King plakken'!$M4832)</f>
        <v>Jumbo</v>
      </c>
      <c r="K4831" s="1">
        <f>IF('[1]King plakken'!$E4832="","",'[1]King plakken'!$E4832)</f>
        <v>12</v>
      </c>
    </row>
    <row r="4832" spans="1:11" x14ac:dyDescent="0.25">
      <c r="A4832" s="1" t="str">
        <f>IF('[1]King plakken'!$A4833="","",'[1]King plakken'!$A4833)</f>
        <v>JUM-19738</v>
      </c>
      <c r="B4832" s="1" t="str">
        <f>IF('[1]King plakken'!$G4833="","",'[1]King plakken'!$G4833)</f>
        <v>8710126197387</v>
      </c>
      <c r="C4832" s="1" t="str">
        <f>IF('[1]King plakken'!$D4833="","",'[1]King plakken'!$D4833)</f>
        <v>Overbooked</v>
      </c>
      <c r="D4832" s="3">
        <f>IF('[1]King plakken'!$C4833="","",'[1]King plakken'!$C4833)</f>
        <v>18.899999999999999</v>
      </c>
      <c r="E4832" s="3">
        <f>IF('[1]King plakken'!$F4833="","",'[1]King plakken'!$F4833)</f>
        <v>34.99</v>
      </c>
      <c r="F4832" s="4" t="str">
        <f>IF('[1]King plakken'!$B4833="","",IF('[1]King plakken'!$B4833=11,SUBSTITUTE('[1]King plakken'!$B4833,11,"21%"),SUBSTITUTE('[1]King plakken'!$B4833,12,"9%")))</f>
        <v>21%</v>
      </c>
      <c r="G4832" s="2">
        <f>IF('[1]King plakken'!$H4833="","",IF('[1]King plakken'!$H4833-'[1]King plakken'!$I4833-'[1]King plakken'!$J4833&lt;0,0,'[1]King plakken'!$H4833-'[1]King plakken'!$I4833-'[1]King plakken'!$J4833))</f>
        <v>1</v>
      </c>
      <c r="H4832" s="1" t="str">
        <f>IF('[1]King plakken'!$K4833="","",'[1]King plakken'!$K4833)</f>
        <v>Spellen-&gt;Bordspel</v>
      </c>
      <c r="I4832" s="1" t="str">
        <f>IF('[1]King plakken'!$L4833="","",'[1]King plakken'!$L4833)</f>
        <v>Beschikbaar</v>
      </c>
      <c r="J4832" s="1" t="str">
        <f>IF('[1]King plakken'!$M4833="","",'[1]King plakken'!$M4833)</f>
        <v>Jumbo</v>
      </c>
      <c r="K4832" s="1">
        <f>IF('[1]King plakken'!$E4833="","",'[1]King plakken'!$E4833)</f>
        <v>6</v>
      </c>
    </row>
    <row r="4833" spans="1:11" x14ac:dyDescent="0.25">
      <c r="A4833" s="1" t="str">
        <f>IF('[1]King plakken'!$A4834="","",'[1]King plakken'!$A4834)</f>
        <v>JUM-19779</v>
      </c>
      <c r="B4833" s="1" t="str">
        <f>IF('[1]King plakken'!$G4834="","",'[1]King plakken'!$G4834)</f>
        <v>8710126197790</v>
      </c>
      <c r="C4833" s="1" t="str">
        <f>IF('[1]King plakken'!$D4834="","",'[1]King plakken'!$D4834)</f>
        <v>Pim Pam Pet Family</v>
      </c>
      <c r="D4833" s="3">
        <f>IF('[1]King plakken'!$C4834="","",'[1]King plakken'!$C4834)</f>
        <v>10.3</v>
      </c>
      <c r="E4833" s="3">
        <f>IF('[1]King plakken'!$F4834="","",'[1]King plakken'!$F4834)</f>
        <v>17.989999999999998</v>
      </c>
      <c r="F4833" s="4" t="str">
        <f>IF('[1]King plakken'!$B4834="","",IF('[1]King plakken'!$B4834=11,SUBSTITUTE('[1]King plakken'!$B4834,11,"21%"),SUBSTITUTE('[1]King plakken'!$B4834,12,"9%")))</f>
        <v>21%</v>
      </c>
      <c r="G4833" s="2">
        <f>IF('[1]King plakken'!$H4834="","",IF('[1]King plakken'!$H4834-'[1]King plakken'!$I4834-'[1]King plakken'!$J4834&lt;0,0,'[1]King plakken'!$H4834-'[1]King plakken'!$I4834-'[1]King plakken'!$J4834))</f>
        <v>14</v>
      </c>
      <c r="H4833" s="1" t="str">
        <f>IF('[1]King plakken'!$K4834="","",'[1]King plakken'!$K4834)</f>
        <v>Spellen-&gt;Kaartspel</v>
      </c>
      <c r="I4833" s="1" t="str">
        <f>IF('[1]King plakken'!$L4834="","",'[1]King plakken'!$L4834)</f>
        <v>Beschikbaar</v>
      </c>
      <c r="J4833" s="1" t="str">
        <f>IF('[1]King plakken'!$M4834="","",'[1]King plakken'!$M4834)</f>
        <v>Jumbo</v>
      </c>
      <c r="K4833" s="1">
        <f>IF('[1]King plakken'!$E4834="","",'[1]King plakken'!$E4834)</f>
        <v>12</v>
      </c>
    </row>
    <row r="4834" spans="1:11" x14ac:dyDescent="0.25">
      <c r="A4834" s="1" t="str">
        <f>IF('[1]King plakken'!$A4835="","",'[1]King plakken'!$A4835)</f>
        <v>JUM-19784</v>
      </c>
      <c r="B4834" s="1" t="str">
        <f>IF('[1]King plakken'!$G4835="","",'[1]King plakken'!$G4835)</f>
        <v>8710126197844</v>
      </c>
      <c r="C4834" s="1" t="str">
        <f>IF('[1]King plakken'!$D4835="","",'[1]King plakken'!$D4835)</f>
        <v>Bresk!</v>
      </c>
      <c r="D4834" s="3">
        <f>IF('[1]King plakken'!$C4835="","",'[1]King plakken'!$C4835)</f>
        <v>8.6</v>
      </c>
      <c r="E4834" s="3">
        <f>IF('[1]King plakken'!$F4835="","",'[1]King plakken'!$F4835)</f>
        <v>14.99</v>
      </c>
      <c r="F4834" s="4" t="str">
        <f>IF('[1]King plakken'!$B4835="","",IF('[1]King plakken'!$B4835=11,SUBSTITUTE('[1]King plakken'!$B4835,11,"21%"),SUBSTITUTE('[1]King plakken'!$B4835,12,"9%")))</f>
        <v>21%</v>
      </c>
      <c r="G4834" s="2">
        <f>IF('[1]King plakken'!$H4835="","",IF('[1]King plakken'!$H4835-'[1]King plakken'!$I4835-'[1]King plakken'!$J4835&lt;0,0,'[1]King plakken'!$H4835-'[1]King plakken'!$I4835-'[1]King plakken'!$J4835))</f>
        <v>15</v>
      </c>
      <c r="H4834" s="1" t="str">
        <f>IF('[1]King plakken'!$K4835="","",'[1]King plakken'!$K4835)</f>
        <v>Spellen-&gt;Dobbelspel</v>
      </c>
      <c r="I4834" s="1" t="str">
        <f>IF('[1]King plakken'!$L4835="","",'[1]King plakken'!$L4835)</f>
        <v>Beschikbaar</v>
      </c>
      <c r="J4834" s="1" t="str">
        <f>IF('[1]King plakken'!$M4835="","",'[1]King plakken'!$M4835)</f>
        <v>Jumbo</v>
      </c>
      <c r="K4834" s="1">
        <f>IF('[1]King plakken'!$E4835="","",'[1]King plakken'!$E4835)</f>
        <v>12</v>
      </c>
    </row>
    <row r="4835" spans="1:11" x14ac:dyDescent="0.25">
      <c r="A4835" s="1" t="str">
        <f>IF('[1]King plakken'!$A4836="","",'[1]King plakken'!$A4836)</f>
        <v>JUM-19786</v>
      </c>
      <c r="B4835" s="1" t="str">
        <f>IF('[1]King plakken'!$G4836="","",'[1]King plakken'!$G4836)</f>
        <v>8710126197868</v>
      </c>
      <c r="C4835" s="1" t="str">
        <f>IF('[1]King plakken'!$D4836="","",'[1]King plakken'!$D4836)</f>
        <v>Electro Wonderpen Ontdek de Dino's</v>
      </c>
      <c r="D4835" s="3">
        <f>IF('[1]King plakken'!$C4836="","",'[1]King plakken'!$C4836)</f>
        <v>9.4499999999999993</v>
      </c>
      <c r="E4835" s="3">
        <f>IF('[1]King plakken'!$F4836="","",'[1]King plakken'!$F4836)</f>
        <v>16.989999999999998</v>
      </c>
      <c r="F4835" s="4" t="str">
        <f>IF('[1]King plakken'!$B4836="","",IF('[1]King plakken'!$B4836=11,SUBSTITUTE('[1]King plakken'!$B4836,11,"21%"),SUBSTITUTE('[1]King plakken'!$B4836,12,"9%")))</f>
        <v>21%</v>
      </c>
      <c r="G4835" s="2">
        <f>IF('[1]King plakken'!$H4836="","",IF('[1]King plakken'!$H4836-'[1]King plakken'!$I4836-'[1]King plakken'!$J4836&lt;0,0,'[1]King plakken'!$H4836-'[1]King plakken'!$I4836-'[1]King plakken'!$J4836))</f>
        <v>8</v>
      </c>
      <c r="H4835" s="1" t="str">
        <f>IF('[1]King plakken'!$K4836="","",'[1]King plakken'!$K4836)</f>
        <v>Educatief-&gt;Spel</v>
      </c>
      <c r="I4835" s="1" t="str">
        <f>IF('[1]King plakken'!$L4836="","",'[1]King plakken'!$L4836)</f>
        <v>Beschikbaar</v>
      </c>
      <c r="J4835" s="1" t="str">
        <f>IF('[1]King plakken'!$M4836="","",'[1]King plakken'!$M4836)</f>
        <v>Jumbo</v>
      </c>
      <c r="K4835" s="1">
        <f>IF('[1]King plakken'!$E4836="","",'[1]King plakken'!$E4836)</f>
        <v>12</v>
      </c>
    </row>
    <row r="4836" spans="1:11" x14ac:dyDescent="0.25">
      <c r="A4836" s="1" t="str">
        <f>IF('[1]King plakken'!$A4837="","",'[1]King plakken'!$A4837)</f>
        <v>JUM-19787</v>
      </c>
      <c r="B4836" s="1" t="str">
        <f>IF('[1]King plakken'!$G4837="","",'[1]King plakken'!$G4837)</f>
        <v>8710126197875</v>
      </c>
      <c r="C4836" s="1" t="str">
        <f>IF('[1]King plakken'!$D4837="","",'[1]King plakken'!$D4837)</f>
        <v>Ik Leer Ontdekken - Letters</v>
      </c>
      <c r="D4836" s="3">
        <f>IF('[1]King plakken'!$C4837="","",'[1]King plakken'!$C4837)</f>
        <v>9.9499999999999993</v>
      </c>
      <c r="E4836" s="3">
        <f>IF('[1]King plakken'!$F4837="","",'[1]King plakken'!$F4837)</f>
        <v>17.989999999999998</v>
      </c>
      <c r="F4836" s="4" t="str">
        <f>IF('[1]King plakken'!$B4837="","",IF('[1]King plakken'!$B4837=11,SUBSTITUTE('[1]King plakken'!$B4837,11,"21%"),SUBSTITUTE('[1]King plakken'!$B4837,12,"9%")))</f>
        <v>21%</v>
      </c>
      <c r="G4836" s="2">
        <f>IF('[1]King plakken'!$H4837="","",IF('[1]King plakken'!$H4837-'[1]King plakken'!$I4837-'[1]King plakken'!$J4837&lt;0,0,'[1]King plakken'!$H4837-'[1]King plakken'!$I4837-'[1]King plakken'!$J4837))</f>
        <v>4</v>
      </c>
      <c r="H4836" s="1" t="str">
        <f>IF('[1]King plakken'!$K4837="","",'[1]King plakken'!$K4837)</f>
        <v>Educatief-&gt;Spel</v>
      </c>
      <c r="I4836" s="1" t="str">
        <f>IF('[1]King plakken'!$L4837="","",'[1]King plakken'!$L4837)</f>
        <v>Beschikbaar</v>
      </c>
      <c r="J4836" s="1" t="str">
        <f>IF('[1]King plakken'!$M4837="","",'[1]King plakken'!$M4837)</f>
        <v>Jumbo</v>
      </c>
      <c r="K4836" s="1">
        <f>IF('[1]King plakken'!$E4837="","",'[1]King plakken'!$E4837)</f>
        <v>6</v>
      </c>
    </row>
    <row r="4837" spans="1:11" x14ac:dyDescent="0.25">
      <c r="A4837" s="1" t="str">
        <f>IF('[1]King plakken'!$A4838="","",'[1]King plakken'!$A4838)</f>
        <v>JUM-19788</v>
      </c>
      <c r="B4837" s="1" t="str">
        <f>IF('[1]King plakken'!$G4838="","",'[1]King plakken'!$G4838)</f>
        <v>8710126197882</v>
      </c>
      <c r="C4837" s="1" t="str">
        <f>IF('[1]King plakken'!$D4838="","",'[1]King plakken'!$D4838)</f>
        <v>Ik Leer Ontdekken - Getallen</v>
      </c>
      <c r="D4837" s="3">
        <f>IF('[1]King plakken'!$C4838="","",'[1]King plakken'!$C4838)</f>
        <v>9.9499999999999993</v>
      </c>
      <c r="E4837" s="3">
        <f>IF('[1]King plakken'!$F4838="","",'[1]King plakken'!$F4838)</f>
        <v>17.989999999999998</v>
      </c>
      <c r="F4837" s="4" t="str">
        <f>IF('[1]King plakken'!$B4838="","",IF('[1]King plakken'!$B4838=11,SUBSTITUTE('[1]King plakken'!$B4838,11,"21%"),SUBSTITUTE('[1]King plakken'!$B4838,12,"9%")))</f>
        <v>21%</v>
      </c>
      <c r="G4837" s="2">
        <f>IF('[1]King plakken'!$H4838="","",IF('[1]King plakken'!$H4838-'[1]King plakken'!$I4838-'[1]King plakken'!$J4838&lt;0,0,'[1]King plakken'!$H4838-'[1]King plakken'!$I4838-'[1]King plakken'!$J4838))</f>
        <v>1</v>
      </c>
      <c r="H4837" s="1" t="str">
        <f>IF('[1]King plakken'!$K4838="","",'[1]King plakken'!$K4838)</f>
        <v>Educatief-&gt;Spel</v>
      </c>
      <c r="I4837" s="1" t="str">
        <f>IF('[1]King plakken'!$L4838="","",'[1]King plakken'!$L4838)</f>
        <v>Beschikbaar</v>
      </c>
      <c r="J4837" s="1" t="str">
        <f>IF('[1]King plakken'!$M4838="","",'[1]King plakken'!$M4838)</f>
        <v>Jumbo</v>
      </c>
      <c r="K4837" s="1">
        <f>IF('[1]King plakken'!$E4838="","",'[1]King plakken'!$E4838)</f>
        <v>6</v>
      </c>
    </row>
    <row r="4838" spans="1:11" x14ac:dyDescent="0.25">
      <c r="A4838" s="1" t="str">
        <f>IF('[1]King plakken'!$A4839="","",'[1]King plakken'!$A4839)</f>
        <v>JUM-19790</v>
      </c>
      <c r="B4838" s="1" t="str">
        <f>IF('[1]King plakken'!$G4839="","",'[1]King plakken'!$G4839)</f>
        <v>8710126197905</v>
      </c>
      <c r="C4838" s="1" t="str">
        <f>IF('[1]King plakken'!$D4839="","",'[1]King plakken'!$D4839)</f>
        <v>Ik Leer Ontdekken - Dieren</v>
      </c>
      <c r="D4838" s="3">
        <f>IF('[1]King plakken'!$C4839="","",'[1]King plakken'!$C4839)</f>
        <v>9.9499999999999993</v>
      </c>
      <c r="E4838" s="3">
        <f>IF('[1]King plakken'!$F4839="","",'[1]King plakken'!$F4839)</f>
        <v>17.989999999999998</v>
      </c>
      <c r="F4838" s="4" t="str">
        <f>IF('[1]King plakken'!$B4839="","",IF('[1]King plakken'!$B4839=11,SUBSTITUTE('[1]King plakken'!$B4839,11,"21%"),SUBSTITUTE('[1]King plakken'!$B4839,12,"9%")))</f>
        <v>21%</v>
      </c>
      <c r="G4838" s="2">
        <f>IF('[1]King plakken'!$H4839="","",IF('[1]King plakken'!$H4839-'[1]King plakken'!$I4839-'[1]King plakken'!$J4839&lt;0,0,'[1]King plakken'!$H4839-'[1]King plakken'!$I4839-'[1]King plakken'!$J4839))</f>
        <v>1</v>
      </c>
      <c r="H4838" s="1" t="str">
        <f>IF('[1]King plakken'!$K4839="","",'[1]King plakken'!$K4839)</f>
        <v>Educatief-&gt;Spel</v>
      </c>
      <c r="I4838" s="1" t="str">
        <f>IF('[1]King plakken'!$L4839="","",'[1]King plakken'!$L4839)</f>
        <v>Beschikbaar</v>
      </c>
      <c r="J4838" s="1" t="str">
        <f>IF('[1]King plakken'!$M4839="","",'[1]King plakken'!$M4839)</f>
        <v>Jumbo</v>
      </c>
      <c r="K4838" s="1">
        <f>IF('[1]King plakken'!$E4839="","",'[1]King plakken'!$E4839)</f>
        <v>6</v>
      </c>
    </row>
    <row r="4839" spans="1:11" x14ac:dyDescent="0.25">
      <c r="A4839" s="1" t="str">
        <f>IF('[1]King plakken'!$A4840="","",'[1]King plakken'!$A4840)</f>
        <v>JUM-19803</v>
      </c>
      <c r="B4839" s="1" t="str">
        <f>IF('[1]King plakken'!$G4840="","",'[1]King plakken'!$G4840)</f>
        <v>8710126198032</v>
      </c>
      <c r="C4839" s="1" t="str">
        <f>IF('[1]King plakken'!$D4840="","",'[1]King plakken'!$D4840)</f>
        <v>Stratego Junior Disney</v>
      </c>
      <c r="D4839" s="3">
        <f>IF('[1]King plakken'!$C4840="","",'[1]King plakken'!$C4840)</f>
        <v>14.3</v>
      </c>
      <c r="E4839" s="3">
        <f>IF('[1]King plakken'!$F4840="","",'[1]King plakken'!$F4840)</f>
        <v>24.99</v>
      </c>
      <c r="F4839" s="4" t="str">
        <f>IF('[1]King plakken'!$B4840="","",IF('[1]King plakken'!$B4840=11,SUBSTITUTE('[1]King plakken'!$B4840,11,"21%"),SUBSTITUTE('[1]King plakken'!$B4840,12,"9%")))</f>
        <v>21%</v>
      </c>
      <c r="G4839" s="2">
        <f>IF('[1]King plakken'!$H4840="","",IF('[1]King plakken'!$H4840-'[1]King plakken'!$I4840-'[1]King plakken'!$J4840&lt;0,0,'[1]King plakken'!$H4840-'[1]King plakken'!$I4840-'[1]King plakken'!$J4840))</f>
        <v>6</v>
      </c>
      <c r="H4839" s="1" t="str">
        <f>IF('[1]King plakken'!$K4840="","",'[1]King plakken'!$K4840)</f>
        <v>Spellen-&gt;Bordspel</v>
      </c>
      <c r="I4839" s="1" t="str">
        <f>IF('[1]King plakken'!$L4840="","",'[1]King plakken'!$L4840)</f>
        <v>Beschikbaar</v>
      </c>
      <c r="J4839" s="1" t="str">
        <f>IF('[1]King plakken'!$M4840="","",'[1]King plakken'!$M4840)</f>
        <v>Jumbo</v>
      </c>
      <c r="K4839" s="1">
        <f>IF('[1]King plakken'!$E4840="","",'[1]King plakken'!$E4840)</f>
        <v>6</v>
      </c>
    </row>
    <row r="4840" spans="1:11" x14ac:dyDescent="0.25">
      <c r="A4840" s="1" t="str">
        <f>IF('[1]King plakken'!$A4841="","",'[1]King plakken'!$A4841)</f>
        <v>JUM-19820</v>
      </c>
      <c r="B4840" s="1" t="str">
        <f>IF('[1]King plakken'!$G4841="","",'[1]King plakken'!$G4841)</f>
        <v>8710126198209</v>
      </c>
      <c r="C4840" s="1" t="str">
        <f>IF('[1]King plakken'!$D4841="","",'[1]King plakken'!$D4841)</f>
        <v>Stratego Quick Battle</v>
      </c>
      <c r="D4840" s="3">
        <f>IF('[1]King plakken'!$C4841="","",'[1]King plakken'!$C4841)</f>
        <v>7.05</v>
      </c>
      <c r="E4840" s="3">
        <f>IF('[1]King plakken'!$F4841="","",'[1]King plakken'!$F4841)</f>
        <v>12.99</v>
      </c>
      <c r="F4840" s="4" t="str">
        <f>IF('[1]King plakken'!$B4841="","",IF('[1]King plakken'!$B4841=11,SUBSTITUTE('[1]King plakken'!$B4841,11,"21%"),SUBSTITUTE('[1]King plakken'!$B4841,12,"9%")))</f>
        <v>21%</v>
      </c>
      <c r="G4840" s="2">
        <f>IF('[1]King plakken'!$H4841="","",IF('[1]King plakken'!$H4841-'[1]King plakken'!$I4841-'[1]King plakken'!$J4841&lt;0,0,'[1]King plakken'!$H4841-'[1]King plakken'!$I4841-'[1]King plakken'!$J4841))</f>
        <v>15</v>
      </c>
      <c r="H4840" s="1" t="str">
        <f>IF('[1]King plakken'!$K4841="","",'[1]King plakken'!$K4841)</f>
        <v>Spellen-&gt;Bordspel</v>
      </c>
      <c r="I4840" s="1" t="str">
        <f>IF('[1]King plakken'!$L4841="","",'[1]King plakken'!$L4841)</f>
        <v>Beschikbaar</v>
      </c>
      <c r="J4840" s="1" t="str">
        <f>IF('[1]King plakken'!$M4841="","",'[1]King plakken'!$M4841)</f>
        <v>Jumbo</v>
      </c>
      <c r="K4840" s="1">
        <f>IF('[1]King plakken'!$E4841="","",'[1]King plakken'!$E4841)</f>
        <v>36</v>
      </c>
    </row>
    <row r="4841" spans="1:11" x14ac:dyDescent="0.25">
      <c r="A4841" s="1" t="str">
        <f>IF('[1]King plakken'!$A4842="","",'[1]King plakken'!$A4842)</f>
        <v>JUM-19821</v>
      </c>
      <c r="B4841" s="1" t="str">
        <f>IF('[1]King plakken'!$G4842="","",'[1]King plakken'!$G4842)</f>
        <v>8710126198216</v>
      </c>
      <c r="C4841" s="1" t="str">
        <f>IF('[1]King plakken'!$D4842="","",'[1]King plakken'!$D4842)</f>
        <v>6th Sense</v>
      </c>
      <c r="D4841" s="3">
        <f>IF('[1]King plakken'!$C4842="","",'[1]King plakken'!$C4842)</f>
        <v>5.15</v>
      </c>
      <c r="E4841" s="3">
        <f>IF('[1]King plakken'!$F4842="","",'[1]King plakken'!$F4842)</f>
        <v>8.99</v>
      </c>
      <c r="F4841" s="4" t="str">
        <f>IF('[1]King plakken'!$B4842="","",IF('[1]King plakken'!$B4842=11,SUBSTITUTE('[1]King plakken'!$B4842,11,"21%"),SUBSTITUTE('[1]King plakken'!$B4842,12,"9%")))</f>
        <v>21%</v>
      </c>
      <c r="G4841" s="2">
        <f>IF('[1]King plakken'!$H4842="","",IF('[1]King plakken'!$H4842-'[1]King plakken'!$I4842-'[1]King plakken'!$J4842&lt;0,0,'[1]King plakken'!$H4842-'[1]King plakken'!$I4842-'[1]King plakken'!$J4842))</f>
        <v>12</v>
      </c>
      <c r="H4841" s="1" t="str">
        <f>IF('[1]King plakken'!$K4842="","",'[1]King plakken'!$K4842)</f>
        <v>Spellen-&gt;Kaartspel</v>
      </c>
      <c r="I4841" s="1" t="str">
        <f>IF('[1]King plakken'!$L4842="","",'[1]King plakken'!$L4842)</f>
        <v>Beschikbaar</v>
      </c>
      <c r="J4841" s="1" t="str">
        <f>IF('[1]King plakken'!$M4842="","",'[1]King plakken'!$M4842)</f>
        <v>Jumbo</v>
      </c>
      <c r="K4841" s="1">
        <f>IF('[1]King plakken'!$E4842="","",'[1]King plakken'!$E4842)</f>
        <v>12</v>
      </c>
    </row>
    <row r="4842" spans="1:11" x14ac:dyDescent="0.25">
      <c r="A4842" s="1" t="str">
        <f>IF('[1]King plakken'!$A4843="","",'[1]King plakken'!$A4843)</f>
        <v>JUM-19822</v>
      </c>
      <c r="B4842" s="1" t="str">
        <f>IF('[1]King plakken'!$G4843="","",'[1]King plakken'!$G4843)</f>
        <v>8710126198223</v>
      </c>
      <c r="C4842" s="1" t="str">
        <f>IF('[1]King plakken'!$D4843="","",'[1]King plakken'!$D4843)</f>
        <v>The Vampires</v>
      </c>
      <c r="D4842" s="3">
        <f>IF('[1]King plakken'!$C4843="","",'[1]King plakken'!$C4843)</f>
        <v>5.15</v>
      </c>
      <c r="E4842" s="3">
        <f>IF('[1]King plakken'!$F4843="","",'[1]King plakken'!$F4843)</f>
        <v>8.99</v>
      </c>
      <c r="F4842" s="4" t="str">
        <f>IF('[1]King plakken'!$B4843="","",IF('[1]King plakken'!$B4843=11,SUBSTITUTE('[1]King plakken'!$B4843,11,"21%"),SUBSTITUTE('[1]King plakken'!$B4843,12,"9%")))</f>
        <v>21%</v>
      </c>
      <c r="G4842" s="2">
        <f>IF('[1]King plakken'!$H4843="","",IF('[1]King plakken'!$H4843-'[1]King plakken'!$I4843-'[1]King plakken'!$J4843&lt;0,0,'[1]King plakken'!$H4843-'[1]King plakken'!$I4843-'[1]King plakken'!$J4843))</f>
        <v>4</v>
      </c>
      <c r="H4842" s="1" t="str">
        <f>IF('[1]King plakken'!$K4843="","",'[1]King plakken'!$K4843)</f>
        <v>Spellen-&gt;Kaartspel</v>
      </c>
      <c r="I4842" s="1" t="str">
        <f>IF('[1]King plakken'!$L4843="","",'[1]King plakken'!$L4843)</f>
        <v>Beschikbaar</v>
      </c>
      <c r="J4842" s="1" t="str">
        <f>IF('[1]King plakken'!$M4843="","",'[1]King plakken'!$M4843)</f>
        <v>Jumbo</v>
      </c>
      <c r="K4842" s="1">
        <f>IF('[1]King plakken'!$E4843="","",'[1]King plakken'!$E4843)</f>
        <v>12</v>
      </c>
    </row>
    <row r="4843" spans="1:11" x14ac:dyDescent="0.25">
      <c r="A4843" s="1" t="str">
        <f>IF('[1]King plakken'!$A4844="","",'[1]King plakken'!$A4844)</f>
        <v>JUM-19825</v>
      </c>
      <c r="B4843" s="1" t="str">
        <f>IF('[1]King plakken'!$G4844="","",'[1]King plakken'!$G4844)</f>
        <v>8710126198254</v>
      </c>
      <c r="C4843" s="1" t="str">
        <f>IF('[1]King plakken'!$D4844="","",'[1]King plakken'!$D4844)</f>
        <v>Speedwagon</v>
      </c>
      <c r="D4843" s="3">
        <f>IF('[1]King plakken'!$C4844="","",'[1]King plakken'!$C4844)</f>
        <v>15.95</v>
      </c>
      <c r="E4843" s="3">
        <f>IF('[1]King plakken'!$F4844="","",'[1]King plakken'!$F4844)</f>
        <v>27.99</v>
      </c>
      <c r="F4843" s="4" t="str">
        <f>IF('[1]King plakken'!$B4844="","",IF('[1]King plakken'!$B4844=11,SUBSTITUTE('[1]King plakken'!$B4844,11,"21%"),SUBSTITUTE('[1]King plakken'!$B4844,12,"9%")))</f>
        <v>21%</v>
      </c>
      <c r="G4843" s="2">
        <f>IF('[1]King plakken'!$H4844="","",IF('[1]King plakken'!$H4844-'[1]King plakken'!$I4844-'[1]King plakken'!$J4844&lt;0,0,'[1]King plakken'!$H4844-'[1]King plakken'!$I4844-'[1]King plakken'!$J4844))</f>
        <v>26</v>
      </c>
      <c r="H4843" s="1" t="str">
        <f>IF('[1]King plakken'!$K4844="","",'[1]King plakken'!$K4844)</f>
        <v>Spellen-&gt;Bordspel</v>
      </c>
      <c r="I4843" s="1" t="str">
        <f>IF('[1]King plakken'!$L4844="","",'[1]King plakken'!$L4844)</f>
        <v>Beschikbaar</v>
      </c>
      <c r="J4843" s="1" t="str">
        <f>IF('[1]King plakken'!$M4844="","",'[1]King plakken'!$M4844)</f>
        <v>Jumbo</v>
      </c>
      <c r="K4843" s="1">
        <f>IF('[1]King plakken'!$E4844="","",'[1]King plakken'!$E4844)</f>
        <v>6</v>
      </c>
    </row>
    <row r="4844" spans="1:11" x14ac:dyDescent="0.25">
      <c r="A4844" s="1" t="str">
        <f>IF('[1]King plakken'!$A4845="","",'[1]King plakken'!$A4845)</f>
        <v>JUM-19826</v>
      </c>
      <c r="B4844" s="1" t="str">
        <f>IF('[1]King plakken'!$G4845="","",'[1]King plakken'!$G4845)</f>
        <v>8710126198261</v>
      </c>
      <c r="C4844" s="1" t="str">
        <f>IF('[1]King plakken'!$D4845="","",'[1]King plakken'!$D4845)</f>
        <v>Verdacht</v>
      </c>
      <c r="D4844" s="3">
        <f>IF('[1]King plakken'!$C4845="","",'[1]King plakken'!$C4845)</f>
        <v>9.6999999999999993</v>
      </c>
      <c r="E4844" s="3">
        <f>IF('[1]King plakken'!$F4845="","",'[1]King plakken'!$F4845)</f>
        <v>16.989999999999998</v>
      </c>
      <c r="F4844" s="4" t="str">
        <f>IF('[1]King plakken'!$B4845="","",IF('[1]King plakken'!$B4845=11,SUBSTITUTE('[1]King plakken'!$B4845,11,"21%"),SUBSTITUTE('[1]King plakken'!$B4845,12,"9%")))</f>
        <v>21%</v>
      </c>
      <c r="G4844" s="2">
        <f>IF('[1]King plakken'!$H4845="","",IF('[1]King plakken'!$H4845-'[1]King plakken'!$I4845-'[1]King plakken'!$J4845&lt;0,0,'[1]King plakken'!$H4845-'[1]King plakken'!$I4845-'[1]King plakken'!$J4845))</f>
        <v>6</v>
      </c>
      <c r="H4844" s="1" t="str">
        <f>IF('[1]King plakken'!$K4845="","",'[1]King plakken'!$K4845)</f>
        <v>Spellen-&gt;Partygames</v>
      </c>
      <c r="I4844" s="1" t="str">
        <f>IF('[1]King plakken'!$L4845="","",'[1]King plakken'!$L4845)</f>
        <v>Beschikbaar</v>
      </c>
      <c r="J4844" s="1" t="str">
        <f>IF('[1]King plakken'!$M4845="","",'[1]King plakken'!$M4845)</f>
        <v>Jumbo</v>
      </c>
      <c r="K4844" s="1">
        <f>IF('[1]King plakken'!$E4845="","",'[1]King plakken'!$E4845)</f>
        <v>12</v>
      </c>
    </row>
    <row r="4845" spans="1:11" x14ac:dyDescent="0.25">
      <c r="A4845" s="1" t="str">
        <f>IF('[1]King plakken'!$A4846="","",'[1]King plakken'!$A4846)</f>
        <v>JUM-19833</v>
      </c>
      <c r="B4845" s="1" t="str">
        <f>IF('[1]King plakken'!$G4846="","",'[1]King plakken'!$G4846)</f>
        <v>8710126198339</v>
      </c>
      <c r="C4845" s="1" t="str">
        <f>IF('[1]King plakken'!$D4846="","",'[1]King plakken'!$D4846)</f>
        <v>Escape Quest - Itzamna's Eye (U)</v>
      </c>
      <c r="D4845" s="3">
        <f>IF('[1]King plakken'!$C4846="","",'[1]King plakken'!$C4846)</f>
        <v>11.75</v>
      </c>
      <c r="E4845" s="3">
        <f>IF('[1]King plakken'!$F4846="","",'[1]King plakken'!$F4846)</f>
        <v>19.989999999999998</v>
      </c>
      <c r="F4845" s="4" t="str">
        <f>IF('[1]King plakken'!$B4846="","",IF('[1]King plakken'!$B4846=11,SUBSTITUTE('[1]King plakken'!$B4846,11,"21%"),SUBSTITUTE('[1]King plakken'!$B4846,12,"9%")))</f>
        <v>21%</v>
      </c>
      <c r="G4845" s="2">
        <f>IF('[1]King plakken'!$H4846="","",IF('[1]King plakken'!$H4846-'[1]King plakken'!$I4846-'[1]King plakken'!$J4846&lt;0,0,'[1]King plakken'!$H4846-'[1]King plakken'!$I4846-'[1]King plakken'!$J4846))</f>
        <v>6</v>
      </c>
      <c r="H4845" s="1" t="str">
        <f>IF('[1]King plakken'!$K4846="","",'[1]King plakken'!$K4846)</f>
        <v>Spellen-&gt;Denkspel; OP = OP</v>
      </c>
      <c r="I4845" s="1" t="str">
        <f>IF('[1]King plakken'!$L4846="","",'[1]King plakken'!$L4846)</f>
        <v>Uitloop</v>
      </c>
      <c r="J4845" s="1" t="str">
        <f>IF('[1]King plakken'!$M4846="","",'[1]King plakken'!$M4846)</f>
        <v>Jumbo</v>
      </c>
      <c r="K4845" s="1">
        <f>IF('[1]King plakken'!$E4846="","",'[1]King plakken'!$E4846)</f>
        <v>6</v>
      </c>
    </row>
    <row r="4846" spans="1:11" x14ac:dyDescent="0.25">
      <c r="A4846" s="1" t="str">
        <f>IF('[1]King plakken'!$A4847="","",'[1]King plakken'!$A4847)</f>
        <v>JUM-19844</v>
      </c>
      <c r="B4846" s="1" t="str">
        <f>IF('[1]King plakken'!$G4847="","",'[1]King plakken'!$G4847)</f>
        <v>8710126198445</v>
      </c>
      <c r="C4846" s="1" t="str">
        <f>IF('[1]King plakken'!$D4847="","",'[1]King plakken'!$D4847)</f>
        <v>Party &amp; Co Original Jubileum</v>
      </c>
      <c r="D4846" s="3">
        <f>IF('[1]King plakken'!$C4847="","",'[1]King plakken'!$C4847)</f>
        <v>17.149999999999999</v>
      </c>
      <c r="E4846" s="3">
        <f>IF('[1]King plakken'!$F4847="","",'[1]King plakken'!$F4847)</f>
        <v>29.99</v>
      </c>
      <c r="F4846" s="4" t="str">
        <f>IF('[1]King plakken'!$B4847="","",IF('[1]King plakken'!$B4847=11,SUBSTITUTE('[1]King plakken'!$B4847,11,"21%"),SUBSTITUTE('[1]King plakken'!$B4847,12,"9%")))</f>
        <v>21%</v>
      </c>
      <c r="G4846" s="2">
        <f>IF('[1]King plakken'!$H4847="","",IF('[1]King plakken'!$H4847-'[1]King plakken'!$I4847-'[1]King plakken'!$J4847&lt;0,0,'[1]King plakken'!$H4847-'[1]King plakken'!$I4847-'[1]King plakken'!$J4847))</f>
        <v>4</v>
      </c>
      <c r="H4846" s="1" t="str">
        <f>IF('[1]King plakken'!$K4847="","",'[1]King plakken'!$K4847)</f>
        <v>Spellen-&gt;Bordspel</v>
      </c>
      <c r="I4846" s="1" t="str">
        <f>IF('[1]King plakken'!$L4847="","",'[1]King plakken'!$L4847)</f>
        <v>Beschikbaar</v>
      </c>
      <c r="J4846" s="1" t="str">
        <f>IF('[1]King plakken'!$M4847="","",'[1]King plakken'!$M4847)</f>
        <v>Jumbo</v>
      </c>
      <c r="K4846" s="1">
        <f>IF('[1]King plakken'!$E4847="","",'[1]King plakken'!$E4847)</f>
        <v>6</v>
      </c>
    </row>
    <row r="4847" spans="1:11" x14ac:dyDescent="0.25">
      <c r="A4847" s="1" t="str">
        <f>IF('[1]King plakken'!$A4848="","",'[1]King plakken'!$A4848)</f>
        <v>JUM-19848</v>
      </c>
      <c r="B4847" s="1" t="str">
        <f>IF('[1]King plakken'!$G4848="","",'[1]King plakken'!$G4848)</f>
        <v>8710126198483</v>
      </c>
      <c r="C4847" s="1" t="str">
        <f>IF('[1]King plakken'!$D4848="","",'[1]King plakken'!$D4848)</f>
        <v>Elixir Mixer</v>
      </c>
      <c r="D4847" s="3">
        <f>IF('[1]King plakken'!$C4848="","",'[1]King plakken'!$C4848)</f>
        <v>5.15</v>
      </c>
      <c r="E4847" s="3">
        <f>IF('[1]King plakken'!$F4848="","",'[1]King plakken'!$F4848)</f>
        <v>8.99</v>
      </c>
      <c r="F4847" s="4" t="str">
        <f>IF('[1]King plakken'!$B4848="","",IF('[1]King plakken'!$B4848=11,SUBSTITUTE('[1]King plakken'!$B4848,11,"21%"),SUBSTITUTE('[1]King plakken'!$B4848,12,"9%")))</f>
        <v>21%</v>
      </c>
      <c r="G4847" s="2">
        <f>IF('[1]King plakken'!$H4848="","",IF('[1]King plakken'!$H4848-'[1]King plakken'!$I4848-'[1]King plakken'!$J4848&lt;0,0,'[1]King plakken'!$H4848-'[1]King plakken'!$I4848-'[1]King plakken'!$J4848))</f>
        <v>4</v>
      </c>
      <c r="H4847" s="1" t="str">
        <f>IF('[1]King plakken'!$K4848="","",'[1]King plakken'!$K4848)</f>
        <v>Spellen-&gt;Kaartspel</v>
      </c>
      <c r="I4847" s="1" t="str">
        <f>IF('[1]King plakken'!$L4848="","",'[1]King plakken'!$L4848)</f>
        <v>Beschikbaar</v>
      </c>
      <c r="J4847" s="1" t="str">
        <f>IF('[1]King plakken'!$M4848="","",'[1]King plakken'!$M4848)</f>
        <v>Jumbo</v>
      </c>
      <c r="K4847" s="1">
        <f>IF('[1]King plakken'!$E4848="","",'[1]King plakken'!$E4848)</f>
        <v>12</v>
      </c>
    </row>
    <row r="4848" spans="1:11" x14ac:dyDescent="0.25">
      <c r="A4848" s="1" t="str">
        <f>IF('[1]King plakken'!$A4849="","",'[1]King plakken'!$A4849)</f>
        <v>JUM-19854</v>
      </c>
      <c r="B4848" s="1" t="str">
        <f>IF('[1]King plakken'!$G4849="","",'[1]King plakken'!$G4849)</f>
        <v>8710126198544</v>
      </c>
      <c r="C4848" s="1" t="str">
        <f>IF('[1]King plakken'!$D4849="","",'[1]King plakken'!$D4849)</f>
        <v>Stratego Junior Joris en de Draak</v>
      </c>
      <c r="D4848" s="3">
        <f>IF('[1]King plakken'!$C4849="","",'[1]King plakken'!$C4849)</f>
        <v>14.3</v>
      </c>
      <c r="E4848" s="3">
        <f>IF('[1]King plakken'!$F4849="","",'[1]King plakken'!$F4849)</f>
        <v>24.99</v>
      </c>
      <c r="F4848" s="4" t="str">
        <f>IF('[1]King plakken'!$B4849="","",IF('[1]King plakken'!$B4849=11,SUBSTITUTE('[1]King plakken'!$B4849,11,"21%"),SUBSTITUTE('[1]King plakken'!$B4849,12,"9%")))</f>
        <v>21%</v>
      </c>
      <c r="G4848" s="2">
        <f>IF('[1]King plakken'!$H4849="","",IF('[1]King plakken'!$H4849-'[1]King plakken'!$I4849-'[1]King plakken'!$J4849&lt;0,0,'[1]King plakken'!$H4849-'[1]King plakken'!$I4849-'[1]King plakken'!$J4849))</f>
        <v>5</v>
      </c>
      <c r="H4848" s="1" t="str">
        <f>IF('[1]King plakken'!$K4849="","",'[1]King plakken'!$K4849)</f>
        <v>Spellen-&gt;Bordspel</v>
      </c>
      <c r="I4848" s="1" t="str">
        <f>IF('[1]King plakken'!$L4849="","",'[1]King plakken'!$L4849)</f>
        <v>Beschikbaar</v>
      </c>
      <c r="J4848" s="1" t="str">
        <f>IF('[1]King plakken'!$M4849="","",'[1]King plakken'!$M4849)</f>
        <v>Jumbo</v>
      </c>
      <c r="K4848" s="1">
        <f>IF('[1]King plakken'!$E4849="","",'[1]King plakken'!$E4849)</f>
        <v>6</v>
      </c>
    </row>
    <row r="4849" spans="1:11" x14ac:dyDescent="0.25">
      <c r="A4849" s="1" t="str">
        <f>IF('[1]King plakken'!$A4850="","",'[1]King plakken'!$A4850)</f>
        <v>JUM-19855</v>
      </c>
      <c r="B4849" s="1" t="str">
        <f>IF('[1]King plakken'!$G4850="","",'[1]King plakken'!$G4850)</f>
        <v>8710126198551</v>
      </c>
      <c r="C4849" s="1" t="str">
        <f>IF('[1]King plakken'!$D4850="","",'[1]King plakken'!$D4850)</f>
        <v>Ganzenbord Piranha</v>
      </c>
      <c r="D4849" s="3">
        <f>IF('[1]King plakken'!$C4850="","",'[1]King plakken'!$C4850)</f>
        <v>10.3</v>
      </c>
      <c r="E4849" s="3">
        <f>IF('[1]King plakken'!$F4850="","",'[1]King plakken'!$F4850)</f>
        <v>17.989999999999998</v>
      </c>
      <c r="F4849" s="4" t="str">
        <f>IF('[1]King plakken'!$B4850="","",IF('[1]King plakken'!$B4850=11,SUBSTITUTE('[1]King plakken'!$B4850,11,"21%"),SUBSTITUTE('[1]King plakken'!$B4850,12,"9%")))</f>
        <v>21%</v>
      </c>
      <c r="G4849" s="2">
        <f>IF('[1]King plakken'!$H4850="","",IF('[1]King plakken'!$H4850-'[1]King plakken'!$I4850-'[1]King plakken'!$J4850&lt;0,0,'[1]King plakken'!$H4850-'[1]King plakken'!$I4850-'[1]King plakken'!$J4850))</f>
        <v>36</v>
      </c>
      <c r="H4849" s="1" t="str">
        <f>IF('[1]King plakken'!$K4850="","",'[1]King plakken'!$K4850)</f>
        <v>Spellen-&gt;Bordspel</v>
      </c>
      <c r="I4849" s="1" t="str">
        <f>IF('[1]King plakken'!$L4850="","",'[1]King plakken'!$L4850)</f>
        <v>Beschikbaar</v>
      </c>
      <c r="J4849" s="1" t="str">
        <f>IF('[1]King plakken'!$M4850="","",'[1]King plakken'!$M4850)</f>
        <v>Jumbo</v>
      </c>
      <c r="K4849" s="1">
        <f>IF('[1]King plakken'!$E4850="","",'[1]King plakken'!$E4850)</f>
        <v>12</v>
      </c>
    </row>
    <row r="4850" spans="1:11" x14ac:dyDescent="0.25">
      <c r="A4850" s="1" t="str">
        <f>IF('[1]King plakken'!$A4851="","",'[1]King plakken'!$A4851)</f>
        <v>JUM-19856</v>
      </c>
      <c r="B4850" s="1" t="str">
        <f>IF('[1]King plakken'!$G4851="","",'[1]King plakken'!$G4851)</f>
        <v>8710126198568</v>
      </c>
      <c r="C4850" s="1" t="str">
        <f>IF('[1]King plakken'!$D4851="","",'[1]King plakken'!$D4851)</f>
        <v>Mens Erger Je Niet Sprookjesboom</v>
      </c>
      <c r="D4850" s="3">
        <f>IF('[1]King plakken'!$C4851="","",'[1]King plakken'!$C4851)</f>
        <v>10.3</v>
      </c>
      <c r="E4850" s="3">
        <f>IF('[1]King plakken'!$F4851="","",'[1]King plakken'!$F4851)</f>
        <v>17.989999999999998</v>
      </c>
      <c r="F4850" s="4" t="str">
        <f>IF('[1]King plakken'!$B4851="","",IF('[1]King plakken'!$B4851=11,SUBSTITUTE('[1]King plakken'!$B4851,11,"21%"),SUBSTITUTE('[1]King plakken'!$B4851,12,"9%")))</f>
        <v>21%</v>
      </c>
      <c r="G4850" s="2">
        <f>IF('[1]King plakken'!$H4851="","",IF('[1]King plakken'!$H4851-'[1]King plakken'!$I4851-'[1]King plakken'!$J4851&lt;0,0,'[1]King plakken'!$H4851-'[1]King plakken'!$I4851-'[1]King plakken'!$J4851))</f>
        <v>1</v>
      </c>
      <c r="H4850" s="1" t="str">
        <f>IF('[1]King plakken'!$K4851="","",'[1]King plakken'!$K4851)</f>
        <v>Spellen-&gt;Bordspel</v>
      </c>
      <c r="I4850" s="1" t="str">
        <f>IF('[1]King plakken'!$L4851="","",'[1]King plakken'!$L4851)</f>
        <v>Beschikbaar</v>
      </c>
      <c r="J4850" s="1" t="str">
        <f>IF('[1]King plakken'!$M4851="","",'[1]King plakken'!$M4851)</f>
        <v>Jumbo</v>
      </c>
      <c r="K4850" s="1">
        <f>IF('[1]King plakken'!$E4851="","",'[1]King plakken'!$E4851)</f>
        <v>12</v>
      </c>
    </row>
    <row r="4851" spans="1:11" x14ac:dyDescent="0.25">
      <c r="A4851" s="1" t="str">
        <f>IF('[1]King plakken'!$A4852="","",'[1]King plakken'!$A4852)</f>
        <v>JUM-19862</v>
      </c>
      <c r="B4851" s="1" t="str">
        <f>IF('[1]King plakken'!$G4852="","",'[1]King plakken'!$G4852)</f>
        <v>8710126198629</v>
      </c>
      <c r="C4851" s="1" t="str">
        <f>IF('[1]King plakken'!$D4852="","",'[1]King plakken'!$D4852)</f>
        <v>Ik Leer Beloningskaart</v>
      </c>
      <c r="D4851" s="3">
        <f>IF('[1]King plakken'!$C4852="","",'[1]King plakken'!$C4852)</f>
        <v>7.25</v>
      </c>
      <c r="E4851" s="3">
        <f>IF('[1]King plakken'!$F4852="","",'[1]King plakken'!$F4852)</f>
        <v>12.99</v>
      </c>
      <c r="F4851" s="4" t="str">
        <f>IF('[1]King plakken'!$B4852="","",IF('[1]King plakken'!$B4852=11,SUBSTITUTE('[1]King plakken'!$B4852,11,"21%"),SUBSTITUTE('[1]King plakken'!$B4852,12,"9%")))</f>
        <v>21%</v>
      </c>
      <c r="G4851" s="2">
        <f>IF('[1]King plakken'!$H4852="","",IF('[1]King plakken'!$H4852-'[1]King plakken'!$I4852-'[1]King plakken'!$J4852&lt;0,0,'[1]King plakken'!$H4852-'[1]King plakken'!$I4852-'[1]King plakken'!$J4852))</f>
        <v>7</v>
      </c>
      <c r="H4851" s="1" t="str">
        <f>IF('[1]King plakken'!$K4852="","",'[1]King plakken'!$K4852)</f>
        <v>Educatief-&gt;Spel</v>
      </c>
      <c r="I4851" s="1" t="str">
        <f>IF('[1]King plakken'!$L4852="","",'[1]King plakken'!$L4852)</f>
        <v>Beschikbaar</v>
      </c>
      <c r="J4851" s="1" t="str">
        <f>IF('[1]King plakken'!$M4852="","",'[1]King plakken'!$M4852)</f>
        <v>Jumbo</v>
      </c>
      <c r="K4851" s="1">
        <f>IF('[1]King plakken'!$E4852="","",'[1]King plakken'!$E4852)</f>
        <v>12</v>
      </c>
    </row>
    <row r="4852" spans="1:11" x14ac:dyDescent="0.25">
      <c r="A4852" s="1" t="str">
        <f>IF('[1]King plakken'!$A4853="","",'[1]King plakken'!$A4853)</f>
        <v>JUM-19864</v>
      </c>
      <c r="B4852" s="1" t="str">
        <f>IF('[1]King plakken'!$G4853="","",'[1]King plakken'!$G4853)</f>
        <v>8710126198643</v>
      </c>
      <c r="C4852" s="1" t="str">
        <f>IF('[1]King plakken'!$D4853="","",'[1]King plakken'!$D4853)</f>
        <v>Party &amp; Co Junior</v>
      </c>
      <c r="D4852" s="3">
        <f>IF('[1]King plakken'!$C4853="","",'[1]King plakken'!$C4853)</f>
        <v>12.6</v>
      </c>
      <c r="E4852" s="3">
        <f>IF('[1]King plakken'!$F4853="","",'[1]King plakken'!$F4853)</f>
        <v>21.99</v>
      </c>
      <c r="F4852" s="4" t="str">
        <f>IF('[1]King plakken'!$B4853="","",IF('[1]King plakken'!$B4853=11,SUBSTITUTE('[1]King plakken'!$B4853,11,"21%"),SUBSTITUTE('[1]King plakken'!$B4853,12,"9%")))</f>
        <v>21%</v>
      </c>
      <c r="G4852" s="2">
        <f>IF('[1]King plakken'!$H4853="","",IF('[1]King plakken'!$H4853-'[1]King plakken'!$I4853-'[1]King plakken'!$J4853&lt;0,0,'[1]King plakken'!$H4853-'[1]King plakken'!$I4853-'[1]King plakken'!$J4853))</f>
        <v>0</v>
      </c>
      <c r="H4852" s="1" t="str">
        <f>IF('[1]King plakken'!$K4853="","",'[1]King plakken'!$K4853)</f>
        <v>Spellen-&gt;Bordspel</v>
      </c>
      <c r="I4852" s="1" t="str">
        <f>IF('[1]King plakken'!$L4853="","",'[1]King plakken'!$L4853)</f>
        <v>Beschikbaar</v>
      </c>
      <c r="J4852" s="1" t="str">
        <f>IF('[1]King plakken'!$M4853="","",'[1]King plakken'!$M4853)</f>
        <v>Jumbo</v>
      </c>
      <c r="K4852" s="1">
        <f>IF('[1]King plakken'!$E4853="","",'[1]King plakken'!$E4853)</f>
        <v>6</v>
      </c>
    </row>
    <row r="4853" spans="1:11" x14ac:dyDescent="0.25">
      <c r="A4853" s="1" t="str">
        <f>IF('[1]King plakken'!$A4854="","",'[1]King plakken'!$A4854)</f>
        <v>JUM-19873</v>
      </c>
      <c r="B4853" s="1" t="str">
        <f>IF('[1]King plakken'!$G4854="","",'[1]King plakken'!$G4854)</f>
        <v>8710126198735</v>
      </c>
      <c r="C4853" s="1" t="str">
        <f>IF('[1]King plakken'!$D4854="","",'[1]King plakken'!$D4854)</f>
        <v>Split</v>
      </c>
      <c r="D4853" s="3">
        <f>IF('[1]King plakken'!$C4854="","",'[1]King plakken'!$C4854)</f>
        <v>5.15</v>
      </c>
      <c r="E4853" s="3">
        <f>IF('[1]King plakken'!$F4854="","",'[1]King plakken'!$F4854)</f>
        <v>8.99</v>
      </c>
      <c r="F4853" s="4" t="str">
        <f>IF('[1]King plakken'!$B4854="","",IF('[1]King plakken'!$B4854=11,SUBSTITUTE('[1]King plakken'!$B4854,11,"21%"),SUBSTITUTE('[1]King plakken'!$B4854,12,"9%")))</f>
        <v>21%</v>
      </c>
      <c r="G4853" s="2">
        <f>IF('[1]King plakken'!$H4854="","",IF('[1]King plakken'!$H4854-'[1]King plakken'!$I4854-'[1]King plakken'!$J4854&lt;0,0,'[1]King plakken'!$H4854-'[1]King plakken'!$I4854-'[1]King plakken'!$J4854))</f>
        <v>15</v>
      </c>
      <c r="H4853" s="1" t="str">
        <f>IF('[1]King plakken'!$K4854="","",'[1]King plakken'!$K4854)</f>
        <v>Spellen-&gt;Kaartspel</v>
      </c>
      <c r="I4853" s="1" t="str">
        <f>IF('[1]King plakken'!$L4854="","",'[1]King plakken'!$L4854)</f>
        <v>Beschikbaar</v>
      </c>
      <c r="J4853" s="1" t="str">
        <f>IF('[1]King plakken'!$M4854="","",'[1]King plakken'!$M4854)</f>
        <v>Jumbo</v>
      </c>
      <c r="K4853" s="1">
        <f>IF('[1]King plakken'!$E4854="","",'[1]King plakken'!$E4854)</f>
        <v>12</v>
      </c>
    </row>
    <row r="4854" spans="1:11" x14ac:dyDescent="0.25">
      <c r="A4854" s="1" t="str">
        <f>IF('[1]King plakken'!$A4855="","",'[1]King plakken'!$A4855)</f>
        <v>JUM-19875</v>
      </c>
      <c r="B4854" s="1" t="str">
        <f>IF('[1]King plakken'!$G4855="","",'[1]King plakken'!$G4855)</f>
        <v>8710126198759</v>
      </c>
      <c r="C4854" s="1" t="str">
        <f>IF('[1]King plakken'!$D4855="","",'[1]King plakken'!$D4855)</f>
        <v>Hitster</v>
      </c>
      <c r="D4854" s="3">
        <f>IF('[1]King plakken'!$C4855="","",'[1]King plakken'!$C4855)</f>
        <v>14.7</v>
      </c>
      <c r="E4854" s="3">
        <f>IF('[1]King plakken'!$F4855="","",'[1]King plakken'!$F4855)</f>
        <v>24.99</v>
      </c>
      <c r="F4854" s="4" t="str">
        <f>IF('[1]King plakken'!$B4855="","",IF('[1]King plakken'!$B4855=11,SUBSTITUTE('[1]King plakken'!$B4855,11,"21%"),SUBSTITUTE('[1]King plakken'!$B4855,12,"9%")))</f>
        <v>21%</v>
      </c>
      <c r="G4854" s="2">
        <f>IF('[1]King plakken'!$H4855="","",IF('[1]King plakken'!$H4855-'[1]King plakken'!$I4855-'[1]King plakken'!$J4855&lt;0,0,'[1]King plakken'!$H4855-'[1]King plakken'!$I4855-'[1]King plakken'!$J4855))</f>
        <v>0</v>
      </c>
      <c r="H4854" s="1" t="str">
        <f>IF('[1]King plakken'!$K4855="","",'[1]King plakken'!$K4855)</f>
        <v>Spellen-&gt;Partygames</v>
      </c>
      <c r="I4854" s="1" t="str">
        <f>IF('[1]King plakken'!$L4855="","",'[1]King plakken'!$L4855)</f>
        <v>Beschikbaar</v>
      </c>
      <c r="J4854" s="1" t="str">
        <f>IF('[1]King plakken'!$M4855="","",'[1]King plakken'!$M4855)</f>
        <v>Jumbo</v>
      </c>
      <c r="K4854" s="1">
        <f>IF('[1]King plakken'!$E4855="","",'[1]King plakken'!$E4855)</f>
        <v>6</v>
      </c>
    </row>
    <row r="4855" spans="1:11" x14ac:dyDescent="0.25">
      <c r="A4855" s="1" t="str">
        <f>IF('[1]King plakken'!$A4856="","",'[1]King plakken'!$A4856)</f>
        <v>JUM-19877</v>
      </c>
      <c r="B4855" s="1" t="str">
        <f>IF('[1]King plakken'!$G4856="","",'[1]King plakken'!$G4856)</f>
        <v>8710126198773</v>
      </c>
      <c r="C4855" s="1" t="str">
        <f>IF('[1]King plakken'!$D4856="","",'[1]King plakken'!$D4856)</f>
        <v>Ik Leer Recyclen</v>
      </c>
      <c r="D4855" s="3">
        <f>IF('[1]King plakken'!$C4856="","",'[1]King plakken'!$C4856)</f>
        <v>7.25</v>
      </c>
      <c r="E4855" s="3">
        <f>IF('[1]King plakken'!$F4856="","",'[1]King plakken'!$F4856)</f>
        <v>12.99</v>
      </c>
      <c r="F4855" s="4" t="str">
        <f>IF('[1]King plakken'!$B4856="","",IF('[1]King plakken'!$B4856=11,SUBSTITUTE('[1]King plakken'!$B4856,11,"21%"),SUBSTITUTE('[1]King plakken'!$B4856,12,"9%")))</f>
        <v>21%</v>
      </c>
      <c r="G4855" s="2">
        <f>IF('[1]King plakken'!$H4856="","",IF('[1]King plakken'!$H4856-'[1]King plakken'!$I4856-'[1]King plakken'!$J4856&lt;0,0,'[1]King plakken'!$H4856-'[1]King plakken'!$I4856-'[1]King plakken'!$J4856))</f>
        <v>1</v>
      </c>
      <c r="H4855" s="1" t="str">
        <f>IF('[1]King plakken'!$K4856="","",'[1]King plakken'!$K4856)</f>
        <v>Educatief-&gt;Spel</v>
      </c>
      <c r="I4855" s="1" t="str">
        <f>IF('[1]King plakken'!$L4856="","",'[1]King plakken'!$L4856)</f>
        <v>Beschikbaar</v>
      </c>
      <c r="J4855" s="1" t="str">
        <f>IF('[1]King plakken'!$M4856="","",'[1]King plakken'!$M4856)</f>
        <v>Jumbo</v>
      </c>
      <c r="K4855" s="1">
        <f>IF('[1]King plakken'!$E4856="","",'[1]King plakken'!$E4856)</f>
        <v>12</v>
      </c>
    </row>
    <row r="4856" spans="1:11" x14ac:dyDescent="0.25">
      <c r="A4856" s="1" t="str">
        <f>IF('[1]King plakken'!$A4857="","",'[1]King plakken'!$A4857)</f>
        <v>JUM-19879</v>
      </c>
      <c r="B4856" s="1" t="str">
        <f>IF('[1]King plakken'!$G4857="","",'[1]King plakken'!$G4857)</f>
        <v>8710126198797</v>
      </c>
      <c r="C4856" s="1" t="str">
        <f>IF('[1]King plakken'!$D4857="","",'[1]King plakken'!$D4857)</f>
        <v>Electro op School</v>
      </c>
      <c r="D4856" s="3">
        <f>IF('[1]King plakken'!$C4857="","",'[1]King plakken'!$C4857)</f>
        <v>7.25</v>
      </c>
      <c r="E4856" s="3">
        <f>IF('[1]King plakken'!$F4857="","",'[1]King plakken'!$F4857)</f>
        <v>12.99</v>
      </c>
      <c r="F4856" s="4" t="str">
        <f>IF('[1]King plakken'!$B4857="","",IF('[1]King plakken'!$B4857=11,SUBSTITUTE('[1]King plakken'!$B4857,11,"21%"),SUBSTITUTE('[1]King plakken'!$B4857,12,"9%")))</f>
        <v>21%</v>
      </c>
      <c r="G4856" s="2">
        <f>IF('[1]King plakken'!$H4857="","",IF('[1]King plakken'!$H4857-'[1]King plakken'!$I4857-'[1]King plakken'!$J4857&lt;0,0,'[1]King plakken'!$H4857-'[1]King plakken'!$I4857-'[1]King plakken'!$J4857))</f>
        <v>8</v>
      </c>
      <c r="H4856" s="1" t="str">
        <f>IF('[1]King plakken'!$K4857="","",'[1]King plakken'!$K4857)</f>
        <v>Educatief-&gt;Spel</v>
      </c>
      <c r="I4856" s="1" t="str">
        <f>IF('[1]King plakken'!$L4857="","",'[1]King plakken'!$L4857)</f>
        <v>Beschikbaar</v>
      </c>
      <c r="J4856" s="1" t="str">
        <f>IF('[1]King plakken'!$M4857="","",'[1]King plakken'!$M4857)</f>
        <v>Jumbo</v>
      </c>
      <c r="K4856" s="1">
        <f>IF('[1]King plakken'!$E4857="","",'[1]King plakken'!$E4857)</f>
        <v>12</v>
      </c>
    </row>
    <row r="4857" spans="1:11" x14ac:dyDescent="0.25">
      <c r="A4857" s="1" t="str">
        <f>IF('[1]King plakken'!$A4858="","",'[1]King plakken'!$A4858)</f>
        <v>JUM-19880</v>
      </c>
      <c r="B4857" s="1" t="str">
        <f>IF('[1]King plakken'!$G4858="","",'[1]King plakken'!$G4858)</f>
        <v>8710126198803</v>
      </c>
      <c r="C4857" s="1" t="str">
        <f>IF('[1]King plakken'!$D4858="","",'[1]King plakken'!$D4858)</f>
        <v>Party &amp; Co Sketch</v>
      </c>
      <c r="D4857" s="3">
        <f>IF('[1]King plakken'!$C4858="","",'[1]King plakken'!$C4858)</f>
        <v>10.3</v>
      </c>
      <c r="E4857" s="3">
        <f>IF('[1]King plakken'!$F4858="","",'[1]King plakken'!$F4858)</f>
        <v>17.989999999999998</v>
      </c>
      <c r="F4857" s="4" t="str">
        <f>IF('[1]King plakken'!$B4858="","",IF('[1]King plakken'!$B4858=11,SUBSTITUTE('[1]King plakken'!$B4858,11,"21%"),SUBSTITUTE('[1]King plakken'!$B4858,12,"9%")))</f>
        <v>21%</v>
      </c>
      <c r="G4857" s="2">
        <f>IF('[1]King plakken'!$H4858="","",IF('[1]King plakken'!$H4858-'[1]King plakken'!$I4858-'[1]King plakken'!$J4858&lt;0,0,'[1]King plakken'!$H4858-'[1]King plakken'!$I4858-'[1]King plakken'!$J4858))</f>
        <v>2</v>
      </c>
      <c r="H4857" s="1" t="str">
        <f>IF('[1]King plakken'!$K4858="","",'[1]King plakken'!$K4858)</f>
        <v>Spellen-&gt;Bordspel</v>
      </c>
      <c r="I4857" s="1" t="str">
        <f>IF('[1]King plakken'!$L4858="","",'[1]King plakken'!$L4858)</f>
        <v>Beschikbaar</v>
      </c>
      <c r="J4857" s="1" t="str">
        <f>IF('[1]King plakken'!$M4858="","",'[1]King plakken'!$M4858)</f>
        <v>Jumbo</v>
      </c>
      <c r="K4857" s="1">
        <f>IF('[1]King plakken'!$E4858="","",'[1]King plakken'!$E4858)</f>
        <v>6</v>
      </c>
    </row>
    <row r="4858" spans="1:11" x14ac:dyDescent="0.25">
      <c r="A4858" s="1" t="str">
        <f>IF('[1]King plakken'!$A4859="","",'[1]King plakken'!$A4859)</f>
        <v>JUM-19881</v>
      </c>
      <c r="B4858" s="1" t="str">
        <f>IF('[1]King plakken'!$G4859="","",'[1]King plakken'!$G4859)</f>
        <v>8710126198810</v>
      </c>
      <c r="C4858" s="1" t="str">
        <f>IF('[1]King plakken'!$D4859="","",'[1]King plakken'!$D4859)</f>
        <v>Party &amp; Co Initials</v>
      </c>
      <c r="D4858" s="3">
        <f>IF('[1]King plakken'!$C4859="","",'[1]King plakken'!$C4859)</f>
        <v>10.3</v>
      </c>
      <c r="E4858" s="3">
        <f>IF('[1]King plakken'!$F4859="","",'[1]King plakken'!$F4859)</f>
        <v>17.989999999999998</v>
      </c>
      <c r="F4858" s="4" t="str">
        <f>IF('[1]King plakken'!$B4859="","",IF('[1]King plakken'!$B4859=11,SUBSTITUTE('[1]King plakken'!$B4859,11,"21%"),SUBSTITUTE('[1]King plakken'!$B4859,12,"9%")))</f>
        <v>21%</v>
      </c>
      <c r="G4858" s="2">
        <f>IF('[1]King plakken'!$H4859="","",IF('[1]King plakken'!$H4859-'[1]King plakken'!$I4859-'[1]King plakken'!$J4859&lt;0,0,'[1]King plakken'!$H4859-'[1]King plakken'!$I4859-'[1]King plakken'!$J4859))</f>
        <v>6</v>
      </c>
      <c r="H4858" s="1" t="str">
        <f>IF('[1]King plakken'!$K4859="","",'[1]King plakken'!$K4859)</f>
        <v>Spellen-&gt;Bordspel</v>
      </c>
      <c r="I4858" s="1" t="str">
        <f>IF('[1]King plakken'!$L4859="","",'[1]King plakken'!$L4859)</f>
        <v>Beschikbaar</v>
      </c>
      <c r="J4858" s="1" t="str">
        <f>IF('[1]King plakken'!$M4859="","",'[1]King plakken'!$M4859)</f>
        <v>Jumbo</v>
      </c>
      <c r="K4858" s="1">
        <f>IF('[1]King plakken'!$E4859="","",'[1]King plakken'!$E4859)</f>
        <v>6</v>
      </c>
    </row>
    <row r="4859" spans="1:11" x14ac:dyDescent="0.25">
      <c r="A4859" s="1" t="str">
        <f>IF('[1]King plakken'!$A4860="","",'[1]King plakken'!$A4860)</f>
        <v>JUM-19889</v>
      </c>
      <c r="B4859" s="1" t="str">
        <f>IF('[1]King plakken'!$G4860="","",'[1]King plakken'!$G4860)</f>
        <v>8710126198896</v>
      </c>
      <c r="C4859" s="1" t="str">
        <f>IF('[1]King plakken'!$D4860="","",'[1]King plakken'!$D4860)</f>
        <v>Ik Leer Schrijven</v>
      </c>
      <c r="D4859" s="3">
        <f>IF('[1]King plakken'!$C4860="","",'[1]King plakken'!$C4860)</f>
        <v>15.95</v>
      </c>
      <c r="E4859" s="3">
        <f>IF('[1]King plakken'!$F4860="","",'[1]King plakken'!$F4860)</f>
        <v>27.99</v>
      </c>
      <c r="F4859" s="4" t="str">
        <f>IF('[1]King plakken'!$B4860="","",IF('[1]King plakken'!$B4860=11,SUBSTITUTE('[1]King plakken'!$B4860,11,"21%"),SUBSTITUTE('[1]King plakken'!$B4860,12,"9%")))</f>
        <v>21%</v>
      </c>
      <c r="G4859" s="2">
        <f>IF('[1]King plakken'!$H4860="","",IF('[1]King plakken'!$H4860-'[1]King plakken'!$I4860-'[1]King plakken'!$J4860&lt;0,0,'[1]King plakken'!$H4860-'[1]King plakken'!$I4860-'[1]King plakken'!$J4860))</f>
        <v>4</v>
      </c>
      <c r="H4859" s="1" t="str">
        <f>IF('[1]King plakken'!$K4860="","",'[1]King plakken'!$K4860)</f>
        <v>Educatief-&gt;Spel</v>
      </c>
      <c r="I4859" s="1" t="str">
        <f>IF('[1]King plakken'!$L4860="","",'[1]King plakken'!$L4860)</f>
        <v>Beschikbaar</v>
      </c>
      <c r="J4859" s="1" t="str">
        <f>IF('[1]King plakken'!$M4860="","",'[1]King plakken'!$M4860)</f>
        <v>Jumbo</v>
      </c>
      <c r="K4859" s="1">
        <f>IF('[1]King plakken'!$E4860="","",'[1]King plakken'!$E4860)</f>
        <v>6</v>
      </c>
    </row>
    <row r="4860" spans="1:11" x14ac:dyDescent="0.25">
      <c r="A4860" s="1" t="str">
        <f>IF('[1]King plakken'!$A4861="","",'[1]King plakken'!$A4861)</f>
        <v>JUM-19891</v>
      </c>
      <c r="B4860" s="1" t="str">
        <f>IF('[1]King plakken'!$G4861="","",'[1]King plakken'!$G4861)</f>
        <v>8710126198919</v>
      </c>
      <c r="C4860" s="1" t="str">
        <f>IF('[1]King plakken'!$D4861="","",'[1]King plakken'!$D4861)</f>
        <v>Party &amp; Co Extreme</v>
      </c>
      <c r="D4860" s="3">
        <f>IF('[1]King plakken'!$C4861="","",'[1]King plakken'!$C4861)</f>
        <v>17.149999999999999</v>
      </c>
      <c r="E4860" s="3">
        <f>IF('[1]King plakken'!$F4861="","",'[1]King plakken'!$F4861)</f>
        <v>29.99</v>
      </c>
      <c r="F4860" s="4" t="str">
        <f>IF('[1]King plakken'!$B4861="","",IF('[1]King plakken'!$B4861=11,SUBSTITUTE('[1]King plakken'!$B4861,11,"21%"),SUBSTITUTE('[1]King plakken'!$B4861,12,"9%")))</f>
        <v>21%</v>
      </c>
      <c r="G4860" s="2">
        <f>IF('[1]King plakken'!$H4861="","",IF('[1]King plakken'!$H4861-'[1]King plakken'!$I4861-'[1]King plakken'!$J4861&lt;0,0,'[1]King plakken'!$H4861-'[1]King plakken'!$I4861-'[1]King plakken'!$J4861))</f>
        <v>3</v>
      </c>
      <c r="H4860" s="1" t="str">
        <f>IF('[1]King plakken'!$K4861="","",'[1]King plakken'!$K4861)</f>
        <v>Spellen-&gt;Bordspel</v>
      </c>
      <c r="I4860" s="1" t="str">
        <f>IF('[1]King plakken'!$L4861="","",'[1]King plakken'!$L4861)</f>
        <v>Beschikbaar</v>
      </c>
      <c r="J4860" s="1" t="str">
        <f>IF('[1]King plakken'!$M4861="","",'[1]King plakken'!$M4861)</f>
        <v>Jumbo</v>
      </c>
      <c r="K4860" s="1">
        <f>IF('[1]King plakken'!$E4861="","",'[1]King plakken'!$E4861)</f>
        <v>6</v>
      </c>
    </row>
    <row r="4861" spans="1:11" x14ac:dyDescent="0.25">
      <c r="A4861" s="1" t="str">
        <f>IF('[1]King plakken'!$A4862="","",'[1]King plakken'!$A4862)</f>
        <v>JUM-19900</v>
      </c>
      <c r="B4861" s="1" t="str">
        <f>IF('[1]King plakken'!$G4862="","",'[1]King plakken'!$G4862)</f>
        <v>8710126199008</v>
      </c>
      <c r="C4861" s="1" t="str">
        <f>IF('[1]King plakken'!$D4862="","",'[1]King plakken'!$D4862)</f>
        <v>1000KM Bordspel</v>
      </c>
      <c r="D4861" s="3">
        <f>IF('[1]King plakken'!$C4862="","",'[1]King plakken'!$C4862)</f>
        <v>14.25</v>
      </c>
      <c r="E4861" s="3">
        <f>IF('[1]King plakken'!$F4862="","",'[1]King plakken'!$F4862)</f>
        <v>24.99</v>
      </c>
      <c r="F4861" s="4" t="str">
        <f>IF('[1]King plakken'!$B4862="","",IF('[1]King plakken'!$B4862=11,SUBSTITUTE('[1]King plakken'!$B4862,11,"21%"),SUBSTITUTE('[1]King plakken'!$B4862,12,"9%")))</f>
        <v>21%</v>
      </c>
      <c r="G4861" s="2">
        <f>IF('[1]King plakken'!$H4862="","",IF('[1]King plakken'!$H4862-'[1]King plakken'!$I4862-'[1]King plakken'!$J4862&lt;0,0,'[1]King plakken'!$H4862-'[1]King plakken'!$I4862-'[1]King plakken'!$J4862))</f>
        <v>6</v>
      </c>
      <c r="H4861" s="1" t="str">
        <f>IF('[1]King plakken'!$K4862="","",'[1]King plakken'!$K4862)</f>
        <v>Spellen-&gt;Bordspel</v>
      </c>
      <c r="I4861" s="1" t="str">
        <f>IF('[1]King plakken'!$L4862="","",'[1]King plakken'!$L4862)</f>
        <v>Beschikbaar</v>
      </c>
      <c r="J4861" s="1" t="str">
        <f>IF('[1]King plakken'!$M4862="","",'[1]King plakken'!$M4862)</f>
        <v>Jumbo</v>
      </c>
      <c r="K4861" s="1">
        <f>IF('[1]King plakken'!$E4862="","",'[1]King plakken'!$E4862)</f>
        <v>6</v>
      </c>
    </row>
    <row r="4862" spans="1:11" x14ac:dyDescent="0.25">
      <c r="A4862" s="1" t="str">
        <f>IF('[1]King plakken'!$A4863="","",'[1]King plakken'!$A4863)</f>
        <v>JUM-19903</v>
      </c>
      <c r="B4862" s="1" t="str">
        <f>IF('[1]King plakken'!$G4863="","",'[1]King plakken'!$G4863)</f>
        <v>8710126199039</v>
      </c>
      <c r="C4862" s="1" t="str">
        <f>IF('[1]King plakken'!$D4863="","",'[1]King plakken'!$D4863)</f>
        <v>Ik Leer Vormen &amp; Kleuren</v>
      </c>
      <c r="D4862" s="3">
        <f>IF('[1]King plakken'!$C4863="","",'[1]King plakken'!$C4863)</f>
        <v>15.95</v>
      </c>
      <c r="E4862" s="3">
        <f>IF('[1]King plakken'!$F4863="","",'[1]King plakken'!$F4863)</f>
        <v>27.99</v>
      </c>
      <c r="F4862" s="4" t="str">
        <f>IF('[1]King plakken'!$B4863="","",IF('[1]King plakken'!$B4863=11,SUBSTITUTE('[1]King plakken'!$B4863,11,"21%"),SUBSTITUTE('[1]King plakken'!$B4863,12,"9%")))</f>
        <v>21%</v>
      </c>
      <c r="G4862" s="2">
        <f>IF('[1]King plakken'!$H4863="","",IF('[1]King plakken'!$H4863-'[1]King plakken'!$I4863-'[1]King plakken'!$J4863&lt;0,0,'[1]King plakken'!$H4863-'[1]King plakken'!$I4863-'[1]King plakken'!$J4863))</f>
        <v>1</v>
      </c>
      <c r="H4862" s="1" t="str">
        <f>IF('[1]King plakken'!$K4863="","",'[1]King plakken'!$K4863)</f>
        <v>Educatief-&gt;Spel</v>
      </c>
      <c r="I4862" s="1" t="str">
        <f>IF('[1]King plakken'!$L4863="","",'[1]King plakken'!$L4863)</f>
        <v>Beschikbaar</v>
      </c>
      <c r="J4862" s="1" t="str">
        <f>IF('[1]King plakken'!$M4863="","",'[1]King plakken'!$M4863)</f>
        <v>Jumbo</v>
      </c>
      <c r="K4862" s="1">
        <f>IF('[1]King plakken'!$E4863="","",'[1]King plakken'!$E4863)</f>
        <v>6</v>
      </c>
    </row>
    <row r="4863" spans="1:11" x14ac:dyDescent="0.25">
      <c r="A4863" s="1" t="str">
        <f>IF('[1]King plakken'!$A4864="","",'[1]King plakken'!$A4864)</f>
        <v>JUM-19909</v>
      </c>
      <c r="B4863" s="1" t="str">
        <f>IF('[1]King plakken'!$G4864="","",'[1]King plakken'!$G4864)</f>
        <v>8710126199091</v>
      </c>
      <c r="C4863" s="1" t="str">
        <f>IF('[1]King plakken'!$D4864="","",'[1]King plakken'!$D4864)</f>
        <v>Jill - Maak Je Eigen Kaarten</v>
      </c>
      <c r="D4863" s="3">
        <f>IF('[1]King plakken'!$C4864="","",'[1]King plakken'!$C4864)</f>
        <v>8.6</v>
      </c>
      <c r="E4863" s="3">
        <f>IF('[1]King plakken'!$F4864="","",'[1]King plakken'!$F4864)</f>
        <v>14.99</v>
      </c>
      <c r="F4863" s="4" t="str">
        <f>IF('[1]King plakken'!$B4864="","",IF('[1]King plakken'!$B4864=11,SUBSTITUTE('[1]King plakken'!$B4864,11,"21%"),SUBSTITUTE('[1]King plakken'!$B4864,12,"9%")))</f>
        <v>21%</v>
      </c>
      <c r="G4863" s="2">
        <f>IF('[1]King plakken'!$H4864="","",IF('[1]King plakken'!$H4864-'[1]King plakken'!$I4864-'[1]King plakken'!$J4864&lt;0,0,'[1]King plakken'!$H4864-'[1]King plakken'!$I4864-'[1]King plakken'!$J4864))</f>
        <v>20</v>
      </c>
      <c r="H4863" s="1" t="str">
        <f>IF('[1]King plakken'!$K4864="","",'[1]King plakken'!$K4864)</f>
        <v>Creatief-&gt;Knutselen</v>
      </c>
      <c r="I4863" s="1" t="str">
        <f>IF('[1]King plakken'!$L4864="","",'[1]King plakken'!$L4864)</f>
        <v>Beschikbaar</v>
      </c>
      <c r="J4863" s="1" t="str">
        <f>IF('[1]King plakken'!$M4864="","",'[1]King plakken'!$M4864)</f>
        <v>Jumbo</v>
      </c>
      <c r="K4863" s="1">
        <f>IF('[1]King plakken'!$E4864="","",'[1]King plakken'!$E4864)</f>
        <v>5</v>
      </c>
    </row>
    <row r="4864" spans="1:11" x14ac:dyDescent="0.25">
      <c r="A4864" s="1" t="str">
        <f>IF('[1]King plakken'!$A4865="","",'[1]King plakken'!$A4865)</f>
        <v>JUM-19910</v>
      </c>
      <c r="B4864" s="1" t="str">
        <f>IF('[1]King plakken'!$G4865="","",'[1]King plakken'!$G4865)</f>
        <v>8710126199107</v>
      </c>
      <c r="C4864" s="1" t="str">
        <f>IF('[1]King plakken'!$D4865="","",'[1]King plakken'!$D4865)</f>
        <v>Jill - Versier Je Eigen Beauty Set</v>
      </c>
      <c r="D4864" s="3">
        <f>IF('[1]King plakken'!$C4865="","",'[1]King plakken'!$C4865)</f>
        <v>7.5</v>
      </c>
      <c r="E4864" s="3">
        <f>IF('[1]King plakken'!$F4865="","",'[1]King plakken'!$F4865)</f>
        <v>12.99</v>
      </c>
      <c r="F4864" s="4" t="str">
        <f>IF('[1]King plakken'!$B4865="","",IF('[1]King plakken'!$B4865=11,SUBSTITUTE('[1]King plakken'!$B4865,11,"21%"),SUBSTITUTE('[1]King plakken'!$B4865,12,"9%")))</f>
        <v>21%</v>
      </c>
      <c r="G4864" s="2">
        <f>IF('[1]King plakken'!$H4865="","",IF('[1]King plakken'!$H4865-'[1]King plakken'!$I4865-'[1]King plakken'!$J4865&lt;0,0,'[1]King plakken'!$H4865-'[1]King plakken'!$I4865-'[1]King plakken'!$J4865))</f>
        <v>5</v>
      </c>
      <c r="H4864" s="1" t="str">
        <f>IF('[1]King plakken'!$K4865="","",'[1]King plakken'!$K4865)</f>
        <v>Creatief-&gt;Knutselen</v>
      </c>
      <c r="I4864" s="1" t="str">
        <f>IF('[1]King plakken'!$L4865="","",'[1]King plakken'!$L4865)</f>
        <v>Beschikbaar</v>
      </c>
      <c r="J4864" s="1" t="str">
        <f>IF('[1]King plakken'!$M4865="","",'[1]King plakken'!$M4865)</f>
        <v>Jumbo</v>
      </c>
      <c r="K4864" s="1">
        <f>IF('[1]King plakken'!$E4865="","",'[1]King plakken'!$E4865)</f>
        <v>5</v>
      </c>
    </row>
    <row r="4865" spans="1:11" x14ac:dyDescent="0.25">
      <c r="A4865" s="1" t="str">
        <f>IF('[1]King plakken'!$A4866="","",'[1]King plakken'!$A4866)</f>
        <v>JUM-19911</v>
      </c>
      <c r="B4865" s="1" t="str">
        <f>IF('[1]King plakken'!$G4866="","",'[1]King plakken'!$G4866)</f>
        <v>8710126199114</v>
      </c>
      <c r="C4865" s="1" t="str">
        <f>IF('[1]King plakken'!$D4866="","",'[1]King plakken'!$D4866)</f>
        <v>Jill - Maak Je Eigen Sieraden</v>
      </c>
      <c r="D4865" s="3">
        <f>IF('[1]King plakken'!$C4866="","",'[1]King plakken'!$C4866)</f>
        <v>7.5</v>
      </c>
      <c r="E4865" s="3">
        <f>IF('[1]King plakken'!$F4866="","",'[1]King plakken'!$F4866)</f>
        <v>12.99</v>
      </c>
      <c r="F4865" s="4" t="str">
        <f>IF('[1]King plakken'!$B4866="","",IF('[1]King plakken'!$B4866=11,SUBSTITUTE('[1]King plakken'!$B4866,11,"21%"),SUBSTITUTE('[1]King plakken'!$B4866,12,"9%")))</f>
        <v>21%</v>
      </c>
      <c r="G4865" s="2">
        <f>IF('[1]King plakken'!$H4866="","",IF('[1]King plakken'!$H4866-'[1]King plakken'!$I4866-'[1]King plakken'!$J4866&lt;0,0,'[1]King plakken'!$H4866-'[1]King plakken'!$I4866-'[1]King plakken'!$J4866))</f>
        <v>42</v>
      </c>
      <c r="H4865" s="1" t="str">
        <f>IF('[1]King plakken'!$K4866="","",'[1]King plakken'!$K4866)</f>
        <v>Creatief-&gt;Knutselen</v>
      </c>
      <c r="I4865" s="1" t="str">
        <f>IF('[1]King plakken'!$L4866="","",'[1]King plakken'!$L4866)</f>
        <v>Beschikbaar</v>
      </c>
      <c r="J4865" s="1" t="str">
        <f>IF('[1]King plakken'!$M4866="","",'[1]King plakken'!$M4866)</f>
        <v>Jumbo</v>
      </c>
      <c r="K4865" s="1">
        <f>IF('[1]King plakken'!$E4866="","",'[1]King plakken'!$E4866)</f>
        <v>5</v>
      </c>
    </row>
    <row r="4866" spans="1:11" x14ac:dyDescent="0.25">
      <c r="A4866" s="1" t="str">
        <f>IF('[1]King plakken'!$A4867="","",'[1]King plakken'!$A4867)</f>
        <v>JUM-19912</v>
      </c>
      <c r="B4866" s="1" t="str">
        <f>IF('[1]King plakken'!$G4867="","",'[1]King plakken'!$G4867)</f>
        <v>8710126199121</v>
      </c>
      <c r="C4866" s="1" t="str">
        <f>IF('[1]King plakken'!$D4867="","",'[1]King plakken'!$D4867)</f>
        <v>Jill - Maak Je Eigen Dagboek</v>
      </c>
      <c r="D4866" s="3">
        <f>IF('[1]King plakken'!$C4867="","",'[1]King plakken'!$C4867)</f>
        <v>9.17</v>
      </c>
      <c r="E4866" s="3">
        <f>IF('[1]King plakken'!$F4867="","",'[1]King plakken'!$F4867)</f>
        <v>15.99</v>
      </c>
      <c r="F4866" s="4" t="str">
        <f>IF('[1]King plakken'!$B4867="","",IF('[1]King plakken'!$B4867=11,SUBSTITUTE('[1]King plakken'!$B4867,11,"21%"),SUBSTITUTE('[1]King plakken'!$B4867,12,"9%")))</f>
        <v>21%</v>
      </c>
      <c r="G4866" s="2">
        <f>IF('[1]King plakken'!$H4867="","",IF('[1]King plakken'!$H4867-'[1]King plakken'!$I4867-'[1]King plakken'!$J4867&lt;0,0,'[1]King plakken'!$H4867-'[1]King plakken'!$I4867-'[1]King plakken'!$J4867))</f>
        <v>87</v>
      </c>
      <c r="H4866" s="1" t="str">
        <f>IF('[1]King plakken'!$K4867="","",'[1]King plakken'!$K4867)</f>
        <v>Creatief-&gt;Knutselen</v>
      </c>
      <c r="I4866" s="1" t="str">
        <f>IF('[1]King plakken'!$L4867="","",'[1]King plakken'!$L4867)</f>
        <v>Beschikbaar</v>
      </c>
      <c r="J4866" s="1" t="str">
        <f>IF('[1]King plakken'!$M4867="","",'[1]King plakken'!$M4867)</f>
        <v>Jumbo</v>
      </c>
      <c r="K4866" s="1">
        <f>IF('[1]King plakken'!$E4867="","",'[1]King plakken'!$E4867)</f>
        <v>6</v>
      </c>
    </row>
    <row r="4867" spans="1:11" x14ac:dyDescent="0.25">
      <c r="A4867" s="1" t="str">
        <f>IF('[1]King plakken'!$A4868="","",'[1]King plakken'!$A4868)</f>
        <v>JUM-19914</v>
      </c>
      <c r="B4867" s="1" t="str">
        <f>IF('[1]King plakken'!$G4868="","",'[1]King plakken'!$G4868)</f>
        <v>8710126199145</v>
      </c>
      <c r="C4867" s="1" t="str">
        <f>IF('[1]King plakken'!$D4868="","",'[1]King plakken'!$D4868)</f>
        <v>Ik Leer Fruit &amp; Groenten</v>
      </c>
      <c r="D4867" s="3">
        <f>IF('[1]King plakken'!$C4868="","",'[1]King plakken'!$C4868)</f>
        <v>7.25</v>
      </c>
      <c r="E4867" s="3">
        <f>IF('[1]King plakken'!$F4868="","",'[1]King plakken'!$F4868)</f>
        <v>12.99</v>
      </c>
      <c r="F4867" s="4" t="str">
        <f>IF('[1]King plakken'!$B4868="","",IF('[1]King plakken'!$B4868=11,SUBSTITUTE('[1]King plakken'!$B4868,11,"21%"),SUBSTITUTE('[1]King plakken'!$B4868,12,"9%")))</f>
        <v>21%</v>
      </c>
      <c r="G4867" s="2">
        <f>IF('[1]King plakken'!$H4868="","",IF('[1]King plakken'!$H4868-'[1]King plakken'!$I4868-'[1]King plakken'!$J4868&lt;0,0,'[1]King plakken'!$H4868-'[1]King plakken'!$I4868-'[1]King plakken'!$J4868))</f>
        <v>15</v>
      </c>
      <c r="H4867" s="1" t="str">
        <f>IF('[1]King plakken'!$K4868="","",'[1]King plakken'!$K4868)</f>
        <v>Educatief-&gt;Spel</v>
      </c>
      <c r="I4867" s="1" t="str">
        <f>IF('[1]King plakken'!$L4868="","",'[1]King plakken'!$L4868)</f>
        <v>Beschikbaar</v>
      </c>
      <c r="J4867" s="1" t="str">
        <f>IF('[1]King plakken'!$M4868="","",'[1]King plakken'!$M4868)</f>
        <v>Jumbo</v>
      </c>
      <c r="K4867" s="1">
        <f>IF('[1]King plakken'!$E4868="","",'[1]King plakken'!$E4868)</f>
        <v>6</v>
      </c>
    </row>
    <row r="4868" spans="1:11" x14ac:dyDescent="0.25">
      <c r="A4868" s="1" t="str">
        <f>IF('[1]King plakken'!$A4869="","",'[1]King plakken'!$A4869)</f>
        <v>JUM-19926</v>
      </c>
      <c r="B4868" s="1" t="str">
        <f>IF('[1]King plakken'!$G4869="","",'[1]King plakken'!$G4869)</f>
        <v>8710126199268</v>
      </c>
      <c r="C4868" s="1" t="str">
        <f>IF('[1]King plakken'!$D4869="","",'[1]King plakken'!$D4869)</f>
        <v>Ik Leer Kaart van Nederland</v>
      </c>
      <c r="D4868" s="3">
        <f>IF('[1]King plakken'!$C4869="","",'[1]King plakken'!$C4869)</f>
        <v>7.25</v>
      </c>
      <c r="E4868" s="3">
        <f>IF('[1]King plakken'!$F4869="","",'[1]King plakken'!$F4869)</f>
        <v>12.99</v>
      </c>
      <c r="F4868" s="4" t="str">
        <f>IF('[1]King plakken'!$B4869="","",IF('[1]King plakken'!$B4869=11,SUBSTITUTE('[1]King plakken'!$B4869,11,"21%"),SUBSTITUTE('[1]King plakken'!$B4869,12,"9%")))</f>
        <v>21%</v>
      </c>
      <c r="G4868" s="2">
        <f>IF('[1]King plakken'!$H4869="","",IF('[1]King plakken'!$H4869-'[1]King plakken'!$I4869-'[1]King plakken'!$J4869&lt;0,0,'[1]King plakken'!$H4869-'[1]King plakken'!$I4869-'[1]King plakken'!$J4869))</f>
        <v>5</v>
      </c>
      <c r="H4868" s="1" t="str">
        <f>IF('[1]King plakken'!$K4869="","",'[1]King plakken'!$K4869)</f>
        <v>Educatief-&gt;Spel</v>
      </c>
      <c r="I4868" s="1" t="str">
        <f>IF('[1]King plakken'!$L4869="","",'[1]King plakken'!$L4869)</f>
        <v>Beschikbaar</v>
      </c>
      <c r="J4868" s="1" t="str">
        <f>IF('[1]King plakken'!$M4869="","",'[1]King plakken'!$M4869)</f>
        <v>Jumbo</v>
      </c>
      <c r="K4868" s="1">
        <f>IF('[1]King plakken'!$E4869="","",'[1]King plakken'!$E4869)</f>
        <v>12</v>
      </c>
    </row>
    <row r="4869" spans="1:11" x14ac:dyDescent="0.25">
      <c r="A4869" s="1" t="str">
        <f>IF('[1]King plakken'!$A4870="","",'[1]King plakken'!$A4870)</f>
        <v>JUM-19940</v>
      </c>
      <c r="B4869" s="1" t="str">
        <f>IF('[1]King plakken'!$G4870="","",'[1]King plakken'!$G4870)</f>
        <v>8710126199404</v>
      </c>
      <c r="C4869" s="1" t="str">
        <f>IF('[1]King plakken'!$D4870="","",'[1]King plakken'!$D4870)</f>
        <v>1000KM Kaartspel</v>
      </c>
      <c r="D4869" s="3">
        <f>IF('[1]King plakken'!$C4870="","",'[1]King plakken'!$C4870)</f>
        <v>6.1</v>
      </c>
      <c r="E4869" s="3">
        <f>IF('[1]King plakken'!$F4870="","",'[1]King plakken'!$F4870)</f>
        <v>10.99</v>
      </c>
      <c r="F4869" s="4" t="str">
        <f>IF('[1]King plakken'!$B4870="","",IF('[1]King plakken'!$B4870=11,SUBSTITUTE('[1]King plakken'!$B4870,11,"21%"),SUBSTITUTE('[1]King plakken'!$B4870,12,"9%")))</f>
        <v>21%</v>
      </c>
      <c r="G4869" s="2">
        <f>IF('[1]King plakken'!$H4870="","",IF('[1]King plakken'!$H4870-'[1]King plakken'!$I4870-'[1]King plakken'!$J4870&lt;0,0,'[1]King plakken'!$H4870-'[1]King plakken'!$I4870-'[1]King plakken'!$J4870))</f>
        <v>2</v>
      </c>
      <c r="H4869" s="1" t="str">
        <f>IF('[1]King plakken'!$K4870="","",'[1]King plakken'!$K4870)</f>
        <v>Spellen-&gt;Kaartspel</v>
      </c>
      <c r="I4869" s="1" t="str">
        <f>IF('[1]King plakken'!$L4870="","",'[1]King plakken'!$L4870)</f>
        <v>Beschikbaar</v>
      </c>
      <c r="J4869" s="1" t="str">
        <f>IF('[1]King plakken'!$M4870="","",'[1]King plakken'!$M4870)</f>
        <v>Jumbo</v>
      </c>
      <c r="K4869" s="1">
        <f>IF('[1]King plakken'!$E4870="","",'[1]King plakken'!$E4870)</f>
        <v>6</v>
      </c>
    </row>
    <row r="4870" spans="1:11" x14ac:dyDescent="0.25">
      <c r="A4870" s="1" t="str">
        <f>IF('[1]King plakken'!$A4871="","",'[1]King plakken'!$A4871)</f>
        <v>JUM-19945</v>
      </c>
      <c r="B4870" s="1" t="str">
        <f>IF('[1]King plakken'!$G4871="","",'[1]King plakken'!$G4871)</f>
        <v>8710126199459</v>
      </c>
      <c r="C4870" s="1" t="str">
        <f>IF('[1]King plakken'!$D4871="","",'[1]King plakken'!$D4871)</f>
        <v>Stratego 65th Anniversary Edition</v>
      </c>
      <c r="D4870" s="3">
        <f>IF('[1]King plakken'!$C4871="","",'[1]King plakken'!$C4871)</f>
        <v>45.6</v>
      </c>
      <c r="E4870" s="3">
        <f>IF('[1]King plakken'!$F4871="","",'[1]King plakken'!$F4871)</f>
        <v>79.989999999999995</v>
      </c>
      <c r="F4870" s="4" t="str">
        <f>IF('[1]King plakken'!$B4871="","",IF('[1]King plakken'!$B4871=11,SUBSTITUTE('[1]King plakken'!$B4871,11,"21%"),SUBSTITUTE('[1]King plakken'!$B4871,12,"9%")))</f>
        <v>21%</v>
      </c>
      <c r="G4870" s="2">
        <f>IF('[1]King plakken'!$H4871="","",IF('[1]King plakken'!$H4871-'[1]King plakken'!$I4871-'[1]King plakken'!$J4871&lt;0,0,'[1]King plakken'!$H4871-'[1]King plakken'!$I4871-'[1]King plakken'!$J4871))</f>
        <v>53</v>
      </c>
      <c r="H4870" s="1" t="str">
        <f>IF('[1]King plakken'!$K4871="","",'[1]King plakken'!$K4871)</f>
        <v>Spellen-&gt;Bordspel</v>
      </c>
      <c r="I4870" s="1" t="str">
        <f>IF('[1]King plakken'!$L4871="","",'[1]King plakken'!$L4871)</f>
        <v>Beschikbaar</v>
      </c>
      <c r="J4870" s="1" t="str">
        <f>IF('[1]King plakken'!$M4871="","",'[1]King plakken'!$M4871)</f>
        <v>Jumbo</v>
      </c>
      <c r="K4870" s="1">
        <f>IF('[1]King plakken'!$E4871="","",'[1]King plakken'!$E4871)</f>
        <v>3</v>
      </c>
    </row>
    <row r="4871" spans="1:11" x14ac:dyDescent="0.25">
      <c r="A4871" s="1" t="str">
        <f>IF('[1]King plakken'!$A4872="","",'[1]King plakken'!$A4872)</f>
        <v>JUM-19946</v>
      </c>
      <c r="B4871" s="1" t="str">
        <f>IF('[1]King plakken'!$G4872="","",'[1]King plakken'!$G4872)</f>
        <v>8710126199466</v>
      </c>
      <c r="C4871" s="1" t="str">
        <f>IF('[1]King plakken'!$D4872="","",'[1]King plakken'!$D4872)</f>
        <v>Ik Leer Ontdekken Het Lichaam</v>
      </c>
      <c r="D4871" s="3">
        <f>IF('[1]King plakken'!$C4872="","",'[1]King plakken'!$C4872)</f>
        <v>9.9499999999999993</v>
      </c>
      <c r="E4871" s="3">
        <f>IF('[1]King plakken'!$F4872="","",'[1]King plakken'!$F4872)</f>
        <v>17.989999999999998</v>
      </c>
      <c r="F4871" s="4" t="str">
        <f>IF('[1]King plakken'!$B4872="","",IF('[1]King plakken'!$B4872=11,SUBSTITUTE('[1]King plakken'!$B4872,11,"21%"),SUBSTITUTE('[1]King plakken'!$B4872,12,"9%")))</f>
        <v>21%</v>
      </c>
      <c r="G4871" s="2">
        <f>IF('[1]King plakken'!$H4872="","",IF('[1]King plakken'!$H4872-'[1]King plakken'!$I4872-'[1]King plakken'!$J4872&lt;0,0,'[1]King plakken'!$H4872-'[1]King plakken'!$I4872-'[1]King plakken'!$J4872))</f>
        <v>0</v>
      </c>
      <c r="H4871" s="1" t="str">
        <f>IF('[1]King plakken'!$K4872="","",'[1]King plakken'!$K4872)</f>
        <v>Educatief-&gt;Spel</v>
      </c>
      <c r="I4871" s="1" t="str">
        <f>IF('[1]King plakken'!$L4872="","",'[1]King plakken'!$L4872)</f>
        <v>Beschikbaar</v>
      </c>
      <c r="J4871" s="1" t="str">
        <f>IF('[1]King plakken'!$M4872="","",'[1]King plakken'!$M4872)</f>
        <v>Jumbo</v>
      </c>
      <c r="K4871" s="1">
        <f>IF('[1]King plakken'!$E4872="","",'[1]King plakken'!$E4872)</f>
        <v>6</v>
      </c>
    </row>
    <row r="4872" spans="1:11" x14ac:dyDescent="0.25">
      <c r="A4872" s="1" t="str">
        <f>IF('[1]King plakken'!$A4873="","",'[1]King plakken'!$A4873)</f>
        <v>JUM-19947</v>
      </c>
      <c r="B4872" s="1" t="str">
        <f>IF('[1]King plakken'!$G4873="","",'[1]King plakken'!$G4873)</f>
        <v>8710126199473</v>
      </c>
      <c r="C4872" s="1" t="str">
        <f>IF('[1]King plakken'!$D4873="","",'[1]King plakken'!$D4873)</f>
        <v>Create &amp; Discover Oceaan</v>
      </c>
      <c r="D4872" s="3">
        <f>IF('[1]King plakken'!$C4873="","",'[1]King plakken'!$C4873)</f>
        <v>8.35</v>
      </c>
      <c r="E4872" s="3">
        <f>IF('[1]King plakken'!$F4873="","",'[1]King plakken'!$F4873)</f>
        <v>14.99</v>
      </c>
      <c r="F4872" s="4" t="str">
        <f>IF('[1]King plakken'!$B4873="","",IF('[1]King plakken'!$B4873=11,SUBSTITUTE('[1]King plakken'!$B4873,11,"21%"),SUBSTITUTE('[1]King plakken'!$B4873,12,"9%")))</f>
        <v>21%</v>
      </c>
      <c r="G4872" s="2">
        <f>IF('[1]King plakken'!$H4873="","",IF('[1]King plakken'!$H4873-'[1]King plakken'!$I4873-'[1]King plakken'!$J4873&lt;0,0,'[1]King plakken'!$H4873-'[1]King plakken'!$I4873-'[1]King plakken'!$J4873))</f>
        <v>7</v>
      </c>
      <c r="H4872" s="1" t="str">
        <f>IF('[1]King plakken'!$K4873="","",'[1]King plakken'!$K4873)</f>
        <v>Creatief-&gt;Knutselen</v>
      </c>
      <c r="I4872" s="1" t="str">
        <f>IF('[1]King plakken'!$L4873="","",'[1]King plakken'!$L4873)</f>
        <v>Beschikbaar</v>
      </c>
      <c r="J4872" s="1" t="str">
        <f>IF('[1]King plakken'!$M4873="","",'[1]King plakken'!$M4873)</f>
        <v>Jumbo</v>
      </c>
      <c r="K4872" s="1">
        <f>IF('[1]King plakken'!$E4873="","",'[1]King plakken'!$E4873)</f>
        <v>6</v>
      </c>
    </row>
    <row r="4873" spans="1:11" x14ac:dyDescent="0.25">
      <c r="A4873" s="1" t="str">
        <f>IF('[1]King plakken'!$A4874="","",'[1]King plakken'!$A4874)</f>
        <v>JUM-19948</v>
      </c>
      <c r="B4873" s="1" t="str">
        <f>IF('[1]King plakken'!$G4874="","",'[1]King plakken'!$G4874)</f>
        <v>8710126199480</v>
      </c>
      <c r="C4873" s="1" t="str">
        <f>IF('[1]King plakken'!$D4874="","",'[1]King plakken'!$D4874)</f>
        <v>Create &amp; Discover De Ruimte</v>
      </c>
      <c r="D4873" s="3">
        <f>IF('[1]King plakken'!$C4874="","",'[1]King plakken'!$C4874)</f>
        <v>8.35</v>
      </c>
      <c r="E4873" s="3">
        <f>IF('[1]King plakken'!$F4874="","",'[1]King plakken'!$F4874)</f>
        <v>14.99</v>
      </c>
      <c r="F4873" s="4" t="str">
        <f>IF('[1]King plakken'!$B4874="","",IF('[1]King plakken'!$B4874=11,SUBSTITUTE('[1]King plakken'!$B4874,11,"21%"),SUBSTITUTE('[1]King plakken'!$B4874,12,"9%")))</f>
        <v>21%</v>
      </c>
      <c r="G4873" s="2">
        <f>IF('[1]King plakken'!$H4874="","",IF('[1]King plakken'!$H4874-'[1]King plakken'!$I4874-'[1]King plakken'!$J4874&lt;0,0,'[1]King plakken'!$H4874-'[1]King plakken'!$I4874-'[1]King plakken'!$J4874))</f>
        <v>6</v>
      </c>
      <c r="H4873" s="1" t="str">
        <f>IF('[1]King plakken'!$K4874="","",'[1]King plakken'!$K4874)</f>
        <v>Creatief-&gt;Knutselen</v>
      </c>
      <c r="I4873" s="1" t="str">
        <f>IF('[1]King plakken'!$L4874="","",'[1]King plakken'!$L4874)</f>
        <v>Beschikbaar</v>
      </c>
      <c r="J4873" s="1" t="str">
        <f>IF('[1]King plakken'!$M4874="","",'[1]King plakken'!$M4874)</f>
        <v>Jumbo</v>
      </c>
      <c r="K4873" s="1">
        <f>IF('[1]King plakken'!$E4874="","",'[1]King plakken'!$E4874)</f>
        <v>6</v>
      </c>
    </row>
    <row r="4874" spans="1:11" x14ac:dyDescent="0.25">
      <c r="A4874" s="1" t="str">
        <f>IF('[1]King plakken'!$A4875="","",'[1]King plakken'!$A4875)</f>
        <v>JUM-19950</v>
      </c>
      <c r="B4874" s="1" t="str">
        <f>IF('[1]King plakken'!$G4875="","",'[1]King plakken'!$G4875)</f>
        <v>8710126199503</v>
      </c>
      <c r="C4874" s="1" t="str">
        <f>IF('[1]King plakken'!$D4875="","",'[1]King plakken'!$D4875)</f>
        <v>Party &amp; Co. Shock You</v>
      </c>
      <c r="D4874" s="3">
        <f>IF('[1]King plakken'!$C4875="","",'[1]King plakken'!$C4875)</f>
        <v>17.149999999999999</v>
      </c>
      <c r="E4874" s="3">
        <f>IF('[1]King plakken'!$F4875="","",'[1]King plakken'!$F4875)</f>
        <v>29.99</v>
      </c>
      <c r="F4874" s="4" t="str">
        <f>IF('[1]King plakken'!$B4875="","",IF('[1]King plakken'!$B4875=11,SUBSTITUTE('[1]King plakken'!$B4875,11,"21%"),SUBSTITUTE('[1]King plakken'!$B4875,12,"9%")))</f>
        <v>21%</v>
      </c>
      <c r="G4874" s="2">
        <f>IF('[1]King plakken'!$H4875="","",IF('[1]King plakken'!$H4875-'[1]King plakken'!$I4875-'[1]King plakken'!$J4875&lt;0,0,'[1]King plakken'!$H4875-'[1]King plakken'!$I4875-'[1]King plakken'!$J4875))</f>
        <v>4</v>
      </c>
      <c r="H4874" s="1" t="str">
        <f>IF('[1]King plakken'!$K4875="","",'[1]King plakken'!$K4875)</f>
        <v>Spellen-&gt;Kaartspel</v>
      </c>
      <c r="I4874" s="1" t="str">
        <f>IF('[1]King plakken'!$L4875="","",'[1]King plakken'!$L4875)</f>
        <v>Beschikbaar</v>
      </c>
      <c r="J4874" s="1" t="str">
        <f>IF('[1]King plakken'!$M4875="","",'[1]King plakken'!$M4875)</f>
        <v>Jumbo</v>
      </c>
      <c r="K4874" s="1">
        <f>IF('[1]King plakken'!$E4875="","",'[1]King plakken'!$E4875)</f>
        <v>6</v>
      </c>
    </row>
    <row r="4875" spans="1:11" x14ac:dyDescent="0.25">
      <c r="A4875" s="1" t="str">
        <f>IF('[1]King plakken'!$A4876="","",'[1]King plakken'!$A4876)</f>
        <v>JUM-19953</v>
      </c>
      <c r="B4875" s="1" t="str">
        <f>IF('[1]King plakken'!$G4876="","",'[1]King plakken'!$G4876)</f>
        <v>8710126199534</v>
      </c>
      <c r="C4875" s="1" t="str">
        <f>IF('[1]King plakken'!$D4876="","",'[1]King plakken'!$D4876)</f>
        <v>Hitster Guilty Pleasures</v>
      </c>
      <c r="D4875" s="3">
        <f>IF('[1]King plakken'!$C4876="","",'[1]King plakken'!$C4876)</f>
        <v>14.7</v>
      </c>
      <c r="E4875" s="3">
        <f>IF('[1]King plakken'!$F4876="","",'[1]King plakken'!$F4876)</f>
        <v>24.99</v>
      </c>
      <c r="F4875" s="4" t="str">
        <f>IF('[1]King plakken'!$B4876="","",IF('[1]King plakken'!$B4876=11,SUBSTITUTE('[1]King plakken'!$B4876,11,"21%"),SUBSTITUTE('[1]King plakken'!$B4876,12,"9%")))</f>
        <v>21%</v>
      </c>
      <c r="G4875" s="2">
        <f>IF('[1]King plakken'!$H4876="","",IF('[1]King plakken'!$H4876-'[1]King plakken'!$I4876-'[1]King plakken'!$J4876&lt;0,0,'[1]King plakken'!$H4876-'[1]King plakken'!$I4876-'[1]King plakken'!$J4876))</f>
        <v>0</v>
      </c>
      <c r="H4875" s="1" t="str">
        <f>IF('[1]King plakken'!$K4876="","",'[1]King plakken'!$K4876)</f>
        <v>Spellen-&gt;Partygames</v>
      </c>
      <c r="I4875" s="1" t="str">
        <f>IF('[1]King plakken'!$L4876="","",'[1]King plakken'!$L4876)</f>
        <v>Beschikbaar</v>
      </c>
      <c r="J4875" s="1" t="str">
        <f>IF('[1]King plakken'!$M4876="","",'[1]King plakken'!$M4876)</f>
        <v>Jumbo</v>
      </c>
      <c r="K4875" s="1">
        <f>IF('[1]King plakken'!$E4876="","",'[1]King plakken'!$E4876)</f>
        <v>6</v>
      </c>
    </row>
    <row r="4876" spans="1:11" x14ac:dyDescent="0.25">
      <c r="A4876" s="1" t="str">
        <f>IF('[1]King plakken'!$A4877="","",'[1]King plakken'!$A4877)</f>
        <v>JUM-19954</v>
      </c>
      <c r="B4876" s="1" t="str">
        <f>IF('[1]King plakken'!$G4877="","",'[1]King plakken'!$G4877)</f>
        <v>8710126199541</v>
      </c>
      <c r="C4876" s="1" t="str">
        <f>IF('[1]King plakken'!$D4877="","",'[1]King plakken'!$D4877)</f>
        <v>Hitster Chansons Françaises (Franstalig)</v>
      </c>
      <c r="D4876" s="3">
        <f>IF('[1]King plakken'!$C4877="","",'[1]King plakken'!$C4877)</f>
        <v>14.7</v>
      </c>
      <c r="E4876" s="3">
        <f>IF('[1]King plakken'!$F4877="","",'[1]King plakken'!$F4877)</f>
        <v>24.99</v>
      </c>
      <c r="F4876" s="4" t="str">
        <f>IF('[1]King plakken'!$B4877="","",IF('[1]King plakken'!$B4877=11,SUBSTITUTE('[1]King plakken'!$B4877,11,"21%"),SUBSTITUTE('[1]King plakken'!$B4877,12,"9%")))</f>
        <v>21%</v>
      </c>
      <c r="G4876" s="2">
        <f>IF('[1]King plakken'!$H4877="","",IF('[1]King plakken'!$H4877-'[1]King plakken'!$I4877-'[1]King plakken'!$J4877&lt;0,0,'[1]King plakken'!$H4877-'[1]King plakken'!$I4877-'[1]King plakken'!$J4877))</f>
        <v>0</v>
      </c>
      <c r="H4876" s="1" t="str">
        <f>IF('[1]King plakken'!$K4877="","",'[1]King plakken'!$K4877)</f>
        <v>Spellen-&gt;Partygames</v>
      </c>
      <c r="I4876" s="1" t="str">
        <f>IF('[1]King plakken'!$L4877="","",'[1]King plakken'!$L4877)</f>
        <v>Beschikbaar</v>
      </c>
      <c r="J4876" s="1" t="str">
        <f>IF('[1]King plakken'!$M4877="","",'[1]King plakken'!$M4877)</f>
        <v>Jumbo</v>
      </c>
      <c r="K4876" s="1">
        <f>IF('[1]King plakken'!$E4877="","",'[1]King plakken'!$E4877)</f>
        <v>6</v>
      </c>
    </row>
    <row r="4877" spans="1:11" x14ac:dyDescent="0.25">
      <c r="A4877" s="1" t="str">
        <f>IF('[1]King plakken'!$A4878="","",'[1]King plakken'!$A4878)</f>
        <v>JUM-19955</v>
      </c>
      <c r="B4877" s="1" t="str">
        <f>IF('[1]King plakken'!$G4878="","",'[1]King plakken'!$G4878)</f>
        <v>8710126199558</v>
      </c>
      <c r="C4877" s="1" t="str">
        <f>IF('[1]King plakken'!$D4878="","",'[1]King plakken'!$D4878)</f>
        <v>Hitster Schlager Party Duitstalig Partyspel</v>
      </c>
      <c r="D4877" s="3">
        <f>IF('[1]King plakken'!$C4878="","",'[1]King plakken'!$C4878)</f>
        <v>14.7</v>
      </c>
      <c r="E4877" s="3">
        <f>IF('[1]King plakken'!$F4878="","",'[1]King plakken'!$F4878)</f>
        <v>24.99</v>
      </c>
      <c r="F4877" s="4" t="str">
        <f>IF('[1]King plakken'!$B4878="","",IF('[1]King plakken'!$B4878=11,SUBSTITUTE('[1]King plakken'!$B4878,11,"21%"),SUBSTITUTE('[1]King plakken'!$B4878,12,"9%")))</f>
        <v>21%</v>
      </c>
      <c r="G4877" s="2">
        <f>IF('[1]King plakken'!$H4878="","",IF('[1]King plakken'!$H4878-'[1]King plakken'!$I4878-'[1]King plakken'!$J4878&lt;0,0,'[1]King plakken'!$H4878-'[1]King plakken'!$I4878-'[1]King plakken'!$J4878))</f>
        <v>12</v>
      </c>
      <c r="H4877" s="1" t="str">
        <f>IF('[1]King plakken'!$K4878="","",'[1]King plakken'!$K4878)</f>
        <v>Spellen-&gt;Partygames</v>
      </c>
      <c r="I4877" s="1" t="str">
        <f>IF('[1]King plakken'!$L4878="","",'[1]King plakken'!$L4878)</f>
        <v>Beschikbaar</v>
      </c>
      <c r="J4877" s="1" t="str">
        <f>IF('[1]King plakken'!$M4878="","",'[1]King plakken'!$M4878)</f>
        <v>Jumbo</v>
      </c>
      <c r="K4877" s="1">
        <f>IF('[1]King plakken'!$E4878="","",'[1]King plakken'!$E4878)</f>
        <v>6</v>
      </c>
    </row>
    <row r="4878" spans="1:11" x14ac:dyDescent="0.25">
      <c r="A4878" s="1" t="str">
        <f>IF('[1]King plakken'!$A4879="","",'[1]King plakken'!$A4879)</f>
        <v>JUM-19957</v>
      </c>
      <c r="B4878" s="1" t="str">
        <f>IF('[1]King plakken'!$G4879="","",'[1]King plakken'!$G4879)</f>
        <v>8710126199572</v>
      </c>
      <c r="C4878" s="1" t="str">
        <f>IF('[1]King plakken'!$D4879="","",'[1]King plakken'!$D4879)</f>
        <v>Stratego Original (extra spelelement)</v>
      </c>
      <c r="D4878" s="3">
        <f>IF('[1]King plakken'!$C4879="","",'[1]King plakken'!$C4879)</f>
        <v>23.95</v>
      </c>
      <c r="E4878" s="3">
        <f>IF('[1]King plakken'!$F4879="","",'[1]King plakken'!$F4879)</f>
        <v>41.99</v>
      </c>
      <c r="F4878" s="4" t="str">
        <f>IF('[1]King plakken'!$B4879="","",IF('[1]King plakken'!$B4879=11,SUBSTITUTE('[1]King plakken'!$B4879,11,"21%"),SUBSTITUTE('[1]King plakken'!$B4879,12,"9%")))</f>
        <v>21%</v>
      </c>
      <c r="G4878" s="2">
        <f>IF('[1]King plakken'!$H4879="","",IF('[1]King plakken'!$H4879-'[1]King plakken'!$I4879-'[1]King plakken'!$J4879&lt;0,0,'[1]King plakken'!$H4879-'[1]King plakken'!$I4879-'[1]King plakken'!$J4879))</f>
        <v>12</v>
      </c>
      <c r="H4878" s="1" t="str">
        <f>IF('[1]King plakken'!$K4879="","",'[1]King plakken'!$K4879)</f>
        <v>Spellen-&gt;Bordspel</v>
      </c>
      <c r="I4878" s="1" t="str">
        <f>IF('[1]King plakken'!$L4879="","",'[1]King plakken'!$L4879)</f>
        <v>Beschikbaar</v>
      </c>
      <c r="J4878" s="1" t="str">
        <f>IF('[1]King plakken'!$M4879="","",'[1]King plakken'!$M4879)</f>
        <v>Jumbo</v>
      </c>
      <c r="K4878" s="1">
        <f>IF('[1]King plakken'!$E4879="","",'[1]King plakken'!$E4879)</f>
        <v>12</v>
      </c>
    </row>
    <row r="4879" spans="1:11" x14ac:dyDescent="0.25">
      <c r="A4879" s="1" t="str">
        <f>IF('[1]King plakken'!$A4880="","",'[1]King plakken'!$A4880)</f>
        <v>JUM-19959</v>
      </c>
      <c r="B4879" s="1" t="str">
        <f>IF('[1]King plakken'!$G4880="","",'[1]King plakken'!$G4880)</f>
        <v>8710126199596</v>
      </c>
      <c r="C4879" s="1" t="str">
        <f>IF('[1]King plakken'!$D4880="","",'[1]King plakken'!$D4880)</f>
        <v>Stratego Junior Dinos</v>
      </c>
      <c r="D4879" s="3">
        <f>IF('[1]King plakken'!$C4880="","",'[1]King plakken'!$C4880)</f>
        <v>13.1</v>
      </c>
      <c r="E4879" s="3">
        <f>IF('[1]King plakken'!$F4880="","",'[1]King plakken'!$F4880)</f>
        <v>22.99</v>
      </c>
      <c r="F4879" s="4" t="str">
        <f>IF('[1]King plakken'!$B4880="","",IF('[1]King plakken'!$B4880=11,SUBSTITUTE('[1]King plakken'!$B4880,11,"21%"),SUBSTITUTE('[1]King plakken'!$B4880,12,"9%")))</f>
        <v>21%</v>
      </c>
      <c r="G4879" s="2">
        <f>IF('[1]King plakken'!$H4880="","",IF('[1]King plakken'!$H4880-'[1]King plakken'!$I4880-'[1]King plakken'!$J4880&lt;0,0,'[1]King plakken'!$H4880-'[1]King plakken'!$I4880-'[1]King plakken'!$J4880))</f>
        <v>3</v>
      </c>
      <c r="H4879" s="1" t="str">
        <f>IF('[1]King plakken'!$K4880="","",'[1]King plakken'!$K4880)</f>
        <v>Spellen-&gt;Bordspel</v>
      </c>
      <c r="I4879" s="1" t="str">
        <f>IF('[1]King plakken'!$L4880="","",'[1]King plakken'!$L4880)</f>
        <v>Beschikbaar</v>
      </c>
      <c r="J4879" s="1" t="str">
        <f>IF('[1]King plakken'!$M4880="","",'[1]King plakken'!$M4880)</f>
        <v>Jumbo</v>
      </c>
      <c r="K4879" s="1">
        <f>IF('[1]King plakken'!$E4880="","",'[1]King plakken'!$E4880)</f>
        <v>6</v>
      </c>
    </row>
    <row r="4880" spans="1:11" x14ac:dyDescent="0.25">
      <c r="A4880" s="1" t="str">
        <f>IF('[1]King plakken'!$A4881="","",'[1]King plakken'!$A4881)</f>
        <v>JUM-20021</v>
      </c>
      <c r="B4880" s="1" t="str">
        <f>IF('[1]King plakken'!$G4881="","",'[1]King plakken'!$G4881)</f>
        <v>8710126200216</v>
      </c>
      <c r="C4880" s="1" t="str">
        <f>IF('[1]King plakken'!$D4881="","",'[1]King plakken'!$D4881)</f>
        <v>Cruiseschip - Jan van Haasteren (1000)</v>
      </c>
      <c r="D4880" s="3">
        <f>IF('[1]King plakken'!$C4881="","",'[1]King plakken'!$C4881)</f>
        <v>10.5</v>
      </c>
      <c r="E4880" s="3">
        <f>IF('[1]King plakken'!$F4881="","",'[1]King plakken'!$F4881)</f>
        <v>18.989999999999998</v>
      </c>
      <c r="F4880" s="4" t="str">
        <f>IF('[1]King plakken'!$B4881="","",IF('[1]King plakken'!$B4881=11,SUBSTITUTE('[1]King plakken'!$B4881,11,"21%"),SUBSTITUTE('[1]King plakken'!$B4881,12,"9%")))</f>
        <v>21%</v>
      </c>
      <c r="G4880" s="2">
        <f>IF('[1]King plakken'!$H4881="","",IF('[1]King plakken'!$H4881-'[1]King plakken'!$I4881-'[1]King plakken'!$J4881&lt;0,0,'[1]King plakken'!$H4881-'[1]King plakken'!$I4881-'[1]King plakken'!$J4881))</f>
        <v>12</v>
      </c>
      <c r="H4880" s="1" t="str">
        <f>IF('[1]King plakken'!$K4881="","",'[1]King plakken'!$K4881)</f>
        <v>Puzzels-&gt;Puzzel</v>
      </c>
      <c r="I4880" s="1" t="str">
        <f>IF('[1]King plakken'!$L4881="","",'[1]King plakken'!$L4881)</f>
        <v>Beschikbaar</v>
      </c>
      <c r="J4880" s="1" t="str">
        <f>IF('[1]King plakken'!$M4881="","",'[1]King plakken'!$M4881)</f>
        <v>Jumbo</v>
      </c>
      <c r="K4880" s="1">
        <f>IF('[1]King plakken'!$E4881="","",'[1]King plakken'!$E4881)</f>
        <v>12</v>
      </c>
    </row>
    <row r="4881" spans="1:11" x14ac:dyDescent="0.25">
      <c r="A4881" s="1" t="str">
        <f>IF('[1]King plakken'!$A4882="","",'[1]King plakken'!$A4882)</f>
        <v>JUM-20031</v>
      </c>
      <c r="B4881" s="1" t="str">
        <f>IF('[1]King plakken'!$G4882="","",'[1]King plakken'!$G4882)</f>
        <v>8710126200315</v>
      </c>
      <c r="C4881" s="1" t="str">
        <f>IF('[1]King plakken'!$D4882="","",'[1]King plakken'!$D4882)</f>
        <v>Rariteitenkabinet - Jan van Haasteren (3000)</v>
      </c>
      <c r="D4881" s="3">
        <f>IF('[1]King plakken'!$C4882="","",'[1]King plakken'!$C4882)</f>
        <v>21.1</v>
      </c>
      <c r="E4881" s="3">
        <f>IF('[1]King plakken'!$F4882="","",'[1]King plakken'!$F4882)</f>
        <v>37.99</v>
      </c>
      <c r="F4881" s="4" t="str">
        <f>IF('[1]King plakken'!$B4882="","",IF('[1]King plakken'!$B4882=11,SUBSTITUTE('[1]King plakken'!$B4882,11,"21%"),SUBSTITUTE('[1]King plakken'!$B4882,12,"9%")))</f>
        <v>21%</v>
      </c>
      <c r="G4881" s="2">
        <f>IF('[1]King plakken'!$H4882="","",IF('[1]King plakken'!$H4882-'[1]King plakken'!$I4882-'[1]King plakken'!$J4882&lt;0,0,'[1]King plakken'!$H4882-'[1]King plakken'!$I4882-'[1]King plakken'!$J4882))</f>
        <v>1</v>
      </c>
      <c r="H4881" s="1" t="str">
        <f>IF('[1]King plakken'!$K4882="","",'[1]King plakken'!$K4882)</f>
        <v>Puzzels-&gt;Puzzel</v>
      </c>
      <c r="I4881" s="1" t="str">
        <f>IF('[1]King plakken'!$L4882="","",'[1]King plakken'!$L4882)</f>
        <v>Beschikbaar</v>
      </c>
      <c r="J4881" s="1" t="str">
        <f>IF('[1]King plakken'!$M4882="","",'[1]King plakken'!$M4882)</f>
        <v>Jumbo</v>
      </c>
      <c r="K4881" s="1">
        <f>IF('[1]King plakken'!$E4882="","",'[1]King plakken'!$E4882)</f>
        <v>6</v>
      </c>
    </row>
    <row r="4882" spans="1:11" x14ac:dyDescent="0.25">
      <c r="A4882" s="1" t="str">
        <f>IF('[1]King plakken'!$A4883="","",'[1]King plakken'!$A4883)</f>
        <v>JUM-20034</v>
      </c>
      <c r="B4882" s="1" t="str">
        <f>IF('[1]King plakken'!$G4883="","",'[1]King plakken'!$G4883)</f>
        <v>8710126200346</v>
      </c>
      <c r="C4882" s="1" t="str">
        <f>IF('[1]King plakken'!$D4883="","",'[1]King plakken'!$D4883)</f>
        <v>Op het nieuwe jaar! - Jan van Haasteren</v>
      </c>
      <c r="D4882" s="3">
        <f>IF('[1]King plakken'!$C4883="","",'[1]King plakken'!$C4883)</f>
        <v>7.5</v>
      </c>
      <c r="E4882" s="3">
        <f>IF('[1]King plakken'!$F4883="","",'[1]King plakken'!$F4883)</f>
        <v>13.49</v>
      </c>
      <c r="F4882" s="4" t="str">
        <f>IF('[1]King plakken'!$B4883="","",IF('[1]King plakken'!$B4883=11,SUBSTITUTE('[1]King plakken'!$B4883,11,"21%"),SUBSTITUTE('[1]King plakken'!$B4883,12,"9%")))</f>
        <v>21%</v>
      </c>
      <c r="G4882" s="2">
        <f>IF('[1]King plakken'!$H4883="","",IF('[1]King plakken'!$H4883-'[1]King plakken'!$I4883-'[1]King plakken'!$J4883&lt;0,0,'[1]King plakken'!$H4883-'[1]King plakken'!$I4883-'[1]King plakken'!$J4883))</f>
        <v>0</v>
      </c>
      <c r="H4882" s="1" t="str">
        <f>IF('[1]King plakken'!$K4883="","",'[1]King plakken'!$K4883)</f>
        <v>Puzzels-&gt;Puzzel</v>
      </c>
      <c r="I4882" s="1" t="str">
        <f>IF('[1]King plakken'!$L4883="","",'[1]King plakken'!$L4883)</f>
        <v>Herprint</v>
      </c>
      <c r="J4882" s="1" t="str">
        <f>IF('[1]King plakken'!$M4883="","",'[1]King plakken'!$M4883)</f>
        <v/>
      </c>
      <c r="K4882" s="1">
        <f>IF('[1]King plakken'!$E4883="","",'[1]King plakken'!$E4883)</f>
        <v>12</v>
      </c>
    </row>
    <row r="4883" spans="1:11" x14ac:dyDescent="0.25">
      <c r="A4883" s="1" t="str">
        <f>IF('[1]King plakken'!$A4884="","",'[1]King plakken'!$A4884)</f>
        <v>JUM-20035</v>
      </c>
      <c r="B4883" s="1" t="str">
        <f>IF('[1]King plakken'!$G4884="","",'[1]King plakken'!$G4884)</f>
        <v>8710126200353</v>
      </c>
      <c r="C4883" s="1" t="str">
        <f>IF('[1]King plakken'!$D4884="","",'[1]King plakken'!$D4884)</f>
        <v>Kinderfeestje - Jan van Haasteren (1000)</v>
      </c>
      <c r="D4883" s="3">
        <f>IF('[1]King plakken'!$C4884="","",'[1]King plakken'!$C4884)</f>
        <v>10.5</v>
      </c>
      <c r="E4883" s="3">
        <f>IF('[1]King plakken'!$F4884="","",'[1]King plakken'!$F4884)</f>
        <v>18.989999999999998</v>
      </c>
      <c r="F4883" s="4" t="str">
        <f>IF('[1]King plakken'!$B4884="","",IF('[1]King plakken'!$B4884=11,SUBSTITUTE('[1]King plakken'!$B4884,11,"21%"),SUBSTITUTE('[1]King plakken'!$B4884,12,"9%")))</f>
        <v>21%</v>
      </c>
      <c r="G4883" s="2">
        <f>IF('[1]King plakken'!$H4884="","",IF('[1]King plakken'!$H4884-'[1]King plakken'!$I4884-'[1]King plakken'!$J4884&lt;0,0,'[1]King plakken'!$H4884-'[1]King plakken'!$I4884-'[1]King plakken'!$J4884))</f>
        <v>10</v>
      </c>
      <c r="H4883" s="1" t="str">
        <f>IF('[1]King plakken'!$K4884="","",'[1]King plakken'!$K4884)</f>
        <v>Puzzels-&gt;Puzzel</v>
      </c>
      <c r="I4883" s="1" t="str">
        <f>IF('[1]King plakken'!$L4884="","",'[1]King plakken'!$L4884)</f>
        <v>Beschikbaar</v>
      </c>
      <c r="J4883" s="1" t="str">
        <f>IF('[1]King plakken'!$M4884="","",'[1]King plakken'!$M4884)</f>
        <v>Jumbo</v>
      </c>
      <c r="K4883" s="1">
        <f>IF('[1]King plakken'!$E4884="","",'[1]King plakken'!$E4884)</f>
        <v>12</v>
      </c>
    </row>
    <row r="4884" spans="1:11" x14ac:dyDescent="0.25">
      <c r="A4884" s="1" t="str">
        <f>IF('[1]King plakken'!$A4885="","",'[1]King plakken'!$A4885)</f>
        <v>JUM-20036</v>
      </c>
      <c r="B4884" s="1" t="str">
        <f>IF('[1]King plakken'!$G4885="","",'[1]King plakken'!$G4885)</f>
        <v>8710126200360</v>
      </c>
      <c r="C4884" s="1" t="str">
        <f>IF('[1]King plakken'!$D4885="","",'[1]King plakken'!$D4885)</f>
        <v>Rondje Texel - Jan van Haasteren (1000)</v>
      </c>
      <c r="D4884" s="3">
        <f>IF('[1]King plakken'!$C4885="","",'[1]King plakken'!$C4885)</f>
        <v>10.5</v>
      </c>
      <c r="E4884" s="3">
        <f>IF('[1]King plakken'!$F4885="","",'[1]King plakken'!$F4885)</f>
        <v>18.989999999999998</v>
      </c>
      <c r="F4884" s="4" t="str">
        <f>IF('[1]King plakken'!$B4885="","",IF('[1]King plakken'!$B4885=11,SUBSTITUTE('[1]King plakken'!$B4885,11,"21%"),SUBSTITUTE('[1]King plakken'!$B4885,12,"9%")))</f>
        <v>21%</v>
      </c>
      <c r="G4884" s="2">
        <f>IF('[1]King plakken'!$H4885="","",IF('[1]King plakken'!$H4885-'[1]King plakken'!$I4885-'[1]King plakken'!$J4885&lt;0,0,'[1]King plakken'!$H4885-'[1]King plakken'!$I4885-'[1]King plakken'!$J4885))</f>
        <v>29</v>
      </c>
      <c r="H4884" s="1" t="str">
        <f>IF('[1]King plakken'!$K4885="","",'[1]King plakken'!$K4885)</f>
        <v>Puzzels-&gt;Puzzel</v>
      </c>
      <c r="I4884" s="1" t="str">
        <f>IF('[1]King plakken'!$L4885="","",'[1]King plakken'!$L4885)</f>
        <v>Beschikbaar</v>
      </c>
      <c r="J4884" s="1" t="str">
        <f>IF('[1]King plakken'!$M4885="","",'[1]King plakken'!$M4885)</f>
        <v>Jumbo</v>
      </c>
      <c r="K4884" s="1">
        <f>IF('[1]King plakken'!$E4885="","",'[1]King plakken'!$E4885)</f>
        <v>12</v>
      </c>
    </row>
    <row r="4885" spans="1:11" x14ac:dyDescent="0.25">
      <c r="A4885" s="1" t="str">
        <f>IF('[1]King plakken'!$A4886="","",'[1]King plakken'!$A4886)</f>
        <v>JUM-20037</v>
      </c>
      <c r="B4885" s="1" t="str">
        <f>IF('[1]King plakken'!$G4886="","",'[1]King plakken'!$G4886)</f>
        <v>8710126200377</v>
      </c>
      <c r="C4885" s="1" t="str">
        <f>IF('[1]King plakken'!$D4886="","",'[1]King plakken'!$D4886)</f>
        <v>Bijna Klaar? - Jan van Haasteren (1000)</v>
      </c>
      <c r="D4885" s="3">
        <f>IF('[1]King plakken'!$C4886="","",'[1]King plakken'!$C4886)</f>
        <v>10.5</v>
      </c>
      <c r="E4885" s="3">
        <f>IF('[1]King plakken'!$F4886="","",'[1]King plakken'!$F4886)</f>
        <v>18.989999999999998</v>
      </c>
      <c r="F4885" s="4" t="str">
        <f>IF('[1]King plakken'!$B4886="","",IF('[1]King plakken'!$B4886=11,SUBSTITUTE('[1]King plakken'!$B4886,11,"21%"),SUBSTITUTE('[1]King plakken'!$B4886,12,"9%")))</f>
        <v>21%</v>
      </c>
      <c r="G4885" s="2">
        <f>IF('[1]King plakken'!$H4886="","",IF('[1]King plakken'!$H4886-'[1]King plakken'!$I4886-'[1]King plakken'!$J4886&lt;0,0,'[1]King plakken'!$H4886-'[1]King plakken'!$I4886-'[1]King plakken'!$J4886))</f>
        <v>8</v>
      </c>
      <c r="H4885" s="1" t="str">
        <f>IF('[1]King plakken'!$K4886="","",'[1]King plakken'!$K4886)</f>
        <v>Puzzels-&gt;Puzzel</v>
      </c>
      <c r="I4885" s="1" t="str">
        <f>IF('[1]King plakken'!$L4886="","",'[1]King plakken'!$L4886)</f>
        <v>Beschikbaar</v>
      </c>
      <c r="J4885" s="1" t="str">
        <f>IF('[1]King plakken'!$M4886="","",'[1]King plakken'!$M4886)</f>
        <v>Jumbo</v>
      </c>
      <c r="K4885" s="1">
        <f>IF('[1]King plakken'!$E4886="","",'[1]King plakken'!$E4886)</f>
        <v>12</v>
      </c>
    </row>
    <row r="4886" spans="1:11" x14ac:dyDescent="0.25">
      <c r="A4886" s="1" t="str">
        <f>IF('[1]King plakken'!$A4887="","",'[1]King plakken'!$A4887)</f>
        <v>JUM-20038</v>
      </c>
      <c r="B4886" s="1" t="str">
        <f>IF('[1]King plakken'!$G4887="","",'[1]King plakken'!$G4887)</f>
        <v>8710126200384</v>
      </c>
      <c r="C4886" s="1" t="str">
        <f>IF('[1]King plakken'!$D4887="","",'[1]King plakken'!$D4887)</f>
        <v>Zuidpool Expeditie - Jan van Haasteren (1000)</v>
      </c>
      <c r="D4886" s="3">
        <f>IF('[1]King plakken'!$C4887="","",'[1]King plakken'!$C4887)</f>
        <v>10.5</v>
      </c>
      <c r="E4886" s="3">
        <f>IF('[1]King plakken'!$F4887="","",'[1]King plakken'!$F4887)</f>
        <v>18.989999999999998</v>
      </c>
      <c r="F4886" s="4" t="str">
        <f>IF('[1]King plakken'!$B4887="","",IF('[1]King plakken'!$B4887=11,SUBSTITUTE('[1]King plakken'!$B4887,11,"21%"),SUBSTITUTE('[1]King plakken'!$B4887,12,"9%")))</f>
        <v>21%</v>
      </c>
      <c r="G4886" s="2">
        <f>IF('[1]King plakken'!$H4887="","",IF('[1]King plakken'!$H4887-'[1]King plakken'!$I4887-'[1]King plakken'!$J4887&lt;0,0,'[1]King plakken'!$H4887-'[1]King plakken'!$I4887-'[1]King plakken'!$J4887))</f>
        <v>12</v>
      </c>
      <c r="H4886" s="1" t="str">
        <f>IF('[1]King plakken'!$K4887="","",'[1]King plakken'!$K4887)</f>
        <v>Puzzels-&gt;Puzzel</v>
      </c>
      <c r="I4886" s="1" t="str">
        <f>IF('[1]King plakken'!$L4887="","",'[1]King plakken'!$L4887)</f>
        <v>Beschikbaar</v>
      </c>
      <c r="J4886" s="1" t="str">
        <f>IF('[1]King plakken'!$M4887="","",'[1]King plakken'!$M4887)</f>
        <v>Jumbo</v>
      </c>
      <c r="K4886" s="1">
        <f>IF('[1]King plakken'!$E4887="","",'[1]King plakken'!$E4887)</f>
        <v>12</v>
      </c>
    </row>
    <row r="4887" spans="1:11" x14ac:dyDescent="0.25">
      <c r="A4887" s="1" t="str">
        <f>IF('[1]King plakken'!$A4888="","",'[1]King plakken'!$A4888)</f>
        <v>JUM-20040</v>
      </c>
      <c r="B4887" s="1" t="str">
        <f>IF('[1]King plakken'!$G4888="","",'[1]King plakken'!$G4888)</f>
        <v>8710126200407</v>
      </c>
      <c r="C4887" s="1" t="str">
        <f>IF('[1]King plakken'!$D4888="","",'[1]King plakken'!$D4888)</f>
        <v>Bomvol Bad - Jan van Haasteren (2000)</v>
      </c>
      <c r="D4887" s="3">
        <f>IF('[1]King plakken'!$C4888="","",'[1]King plakken'!$C4888)</f>
        <v>16.850000000000001</v>
      </c>
      <c r="E4887" s="3">
        <f>IF('[1]King plakken'!$F4888="","",'[1]King plakken'!$F4888)</f>
        <v>30.99</v>
      </c>
      <c r="F4887" s="4" t="str">
        <f>IF('[1]King plakken'!$B4888="","",IF('[1]King plakken'!$B4888=11,SUBSTITUTE('[1]King plakken'!$B4888,11,"21%"),SUBSTITUTE('[1]King plakken'!$B4888,12,"9%")))</f>
        <v>21%</v>
      </c>
      <c r="G4887" s="2">
        <f>IF('[1]King plakken'!$H4888="","",IF('[1]King plakken'!$H4888-'[1]King plakken'!$I4888-'[1]King plakken'!$J4888&lt;0,0,'[1]King plakken'!$H4888-'[1]King plakken'!$I4888-'[1]King plakken'!$J4888))</f>
        <v>2</v>
      </c>
      <c r="H4887" s="1" t="str">
        <f>IF('[1]King plakken'!$K4888="","",'[1]King plakken'!$K4888)</f>
        <v>Puzzels-&gt;Puzzel</v>
      </c>
      <c r="I4887" s="1" t="str">
        <f>IF('[1]King plakken'!$L4888="","",'[1]King plakken'!$L4888)</f>
        <v>Beschikbaar</v>
      </c>
      <c r="J4887" s="1" t="str">
        <f>IF('[1]King plakken'!$M4888="","",'[1]King plakken'!$M4888)</f>
        <v>Jumbo</v>
      </c>
      <c r="K4887" s="1">
        <f>IF('[1]King plakken'!$E4888="","",'[1]King plakken'!$E4888)</f>
        <v>12</v>
      </c>
    </row>
    <row r="4888" spans="1:11" x14ac:dyDescent="0.25">
      <c r="A4888" s="1" t="str">
        <f>IF('[1]King plakken'!$A4889="","",'[1]King plakken'!$A4889)</f>
        <v>JUM-20042</v>
      </c>
      <c r="B4888" s="1" t="str">
        <f>IF('[1]King plakken'!$G4889="","",'[1]King plakken'!$G4889)</f>
        <v>8710126200421</v>
      </c>
      <c r="C4888" s="1" t="str">
        <f>IF('[1]King plakken'!$D4889="","",'[1]King plakken'!$D4889)</f>
        <v>Food Truck Festival - Jan van Haasteren (1500)</v>
      </c>
      <c r="D4888" s="3">
        <f>IF('[1]King plakken'!$C4889="","",'[1]King plakken'!$C4889)</f>
        <v>15.75</v>
      </c>
      <c r="E4888" s="3">
        <f>IF('[1]King plakken'!$F4889="","",'[1]King plakken'!$F4889)</f>
        <v>27.99</v>
      </c>
      <c r="F4888" s="4" t="str">
        <f>IF('[1]King plakken'!$B4889="","",IF('[1]King plakken'!$B4889=11,SUBSTITUTE('[1]King plakken'!$B4889,11,"21%"),SUBSTITUTE('[1]King plakken'!$B4889,12,"9%")))</f>
        <v>21%</v>
      </c>
      <c r="G4888" s="2">
        <f>IF('[1]King plakken'!$H4889="","",IF('[1]King plakken'!$H4889-'[1]King plakken'!$I4889-'[1]King plakken'!$J4889&lt;0,0,'[1]King plakken'!$H4889-'[1]King plakken'!$I4889-'[1]King plakken'!$J4889))</f>
        <v>11</v>
      </c>
      <c r="H4888" s="1" t="str">
        <f>IF('[1]King plakken'!$K4889="","",'[1]King plakken'!$K4889)</f>
        <v>Puzzels-&gt;Puzzel</v>
      </c>
      <c r="I4888" s="1" t="str">
        <f>IF('[1]King plakken'!$L4889="","",'[1]King plakken'!$L4889)</f>
        <v>Beschikbaar</v>
      </c>
      <c r="J4888" s="1" t="str">
        <f>IF('[1]King plakken'!$M4889="","",'[1]King plakken'!$M4889)</f>
        <v>Jumbo</v>
      </c>
      <c r="K4888" s="1">
        <f>IF('[1]King plakken'!$E4889="","",'[1]King plakken'!$E4889)</f>
        <v>12</v>
      </c>
    </row>
    <row r="4889" spans="1:11" x14ac:dyDescent="0.25">
      <c r="A4889" s="1" t="str">
        <f>IF('[1]King plakken'!$A4890="","",'[1]King plakken'!$A4890)</f>
        <v>JUM-20043</v>
      </c>
      <c r="B4889" s="1" t="str">
        <f>IF('[1]King plakken'!$G4890="","",'[1]King plakken'!$G4890)</f>
        <v>8710126200438</v>
      </c>
      <c r="C4889" s="1" t="str">
        <f>IF('[1]King plakken'!$D4890="","",'[1]King plakken'!$D4890)</f>
        <v>La Tomatina - Jan van Haasteren (1000)</v>
      </c>
      <c r="D4889" s="3">
        <f>IF('[1]King plakken'!$C4890="","",'[1]King plakken'!$C4890)</f>
        <v>10.5</v>
      </c>
      <c r="E4889" s="3">
        <f>IF('[1]King plakken'!$F4890="","",'[1]King plakken'!$F4890)</f>
        <v>18.989999999999998</v>
      </c>
      <c r="F4889" s="4" t="str">
        <f>IF('[1]King plakken'!$B4890="","",IF('[1]King plakken'!$B4890=11,SUBSTITUTE('[1]King plakken'!$B4890,11,"21%"),SUBSTITUTE('[1]King plakken'!$B4890,12,"9%")))</f>
        <v>21%</v>
      </c>
      <c r="G4889" s="2">
        <f>IF('[1]King plakken'!$H4890="","",IF('[1]King plakken'!$H4890-'[1]King plakken'!$I4890-'[1]King plakken'!$J4890&lt;0,0,'[1]King plakken'!$H4890-'[1]King plakken'!$I4890-'[1]King plakken'!$J4890))</f>
        <v>0</v>
      </c>
      <c r="H4889" s="1" t="str">
        <f>IF('[1]King plakken'!$K4890="","",'[1]King plakken'!$K4890)</f>
        <v>Puzzels-&gt;Puzzel</v>
      </c>
      <c r="I4889" s="1" t="str">
        <f>IF('[1]King plakken'!$L4890="","",'[1]King plakken'!$L4890)</f>
        <v>herprint</v>
      </c>
      <c r="J4889" s="1" t="str">
        <f>IF('[1]King plakken'!$M4890="","",'[1]King plakken'!$M4890)</f>
        <v>Jumbo</v>
      </c>
      <c r="K4889" s="1">
        <f>IF('[1]King plakken'!$E4890="","",'[1]King plakken'!$E4890)</f>
        <v>12</v>
      </c>
    </row>
    <row r="4890" spans="1:11" x14ac:dyDescent="0.25">
      <c r="A4890" s="1" t="str">
        <f>IF('[1]King plakken'!$A4891="","",'[1]King plakken'!$A4891)</f>
        <v>JUM-20045</v>
      </c>
      <c r="B4890" s="1" t="str">
        <f>IF('[1]King plakken'!$G4891="","",'[1]King plakken'!$G4891)</f>
        <v>8710126200452</v>
      </c>
      <c r="C4890" s="1" t="str">
        <f>IF('[1]King plakken'!$D4891="","",'[1]King plakken'!$D4891)</f>
        <v>Efteling Sprookjesbos - Jan van Haasteren (1000)</v>
      </c>
      <c r="D4890" s="3">
        <f>IF('[1]King plakken'!$C4891="","",'[1]King plakken'!$C4891)</f>
        <v>10.5</v>
      </c>
      <c r="E4890" s="3">
        <f>IF('[1]King plakken'!$F4891="","",'[1]King plakken'!$F4891)</f>
        <v>18.989999999999998</v>
      </c>
      <c r="F4890" s="4" t="str">
        <f>IF('[1]King plakken'!$B4891="","",IF('[1]King plakken'!$B4891=11,SUBSTITUTE('[1]King plakken'!$B4891,11,"21%"),SUBSTITUTE('[1]King plakken'!$B4891,12,"9%")))</f>
        <v>21%</v>
      </c>
      <c r="G4890" s="2">
        <f>IF('[1]King plakken'!$H4891="","",IF('[1]King plakken'!$H4891-'[1]King plakken'!$I4891-'[1]King plakken'!$J4891&lt;0,0,'[1]King plakken'!$H4891-'[1]King plakken'!$I4891-'[1]King plakken'!$J4891))</f>
        <v>12</v>
      </c>
      <c r="H4890" s="1" t="str">
        <f>IF('[1]King plakken'!$K4891="","",'[1]King plakken'!$K4891)</f>
        <v>Puzzels-&gt;Puzzel</v>
      </c>
      <c r="I4890" s="1" t="str">
        <f>IF('[1]King plakken'!$L4891="","",'[1]King plakken'!$L4891)</f>
        <v>Beschikbaar</v>
      </c>
      <c r="J4890" s="1" t="str">
        <f>IF('[1]King plakken'!$M4891="","",'[1]King plakken'!$M4891)</f>
        <v>Jumbo</v>
      </c>
      <c r="K4890" s="1">
        <f>IF('[1]King plakken'!$E4891="","",'[1]King plakken'!$E4891)</f>
        <v>12</v>
      </c>
    </row>
    <row r="4891" spans="1:11" x14ac:dyDescent="0.25">
      <c r="A4891" s="1" t="str">
        <f>IF('[1]King plakken'!$A4892="","",'[1]King plakken'!$A4892)</f>
        <v>JUM-20046</v>
      </c>
      <c r="B4891" s="1" t="str">
        <f>IF('[1]King plakken'!$G4892="","",'[1]King plakken'!$G4892)</f>
        <v>8710126200469</v>
      </c>
      <c r="C4891" s="1" t="str">
        <f>IF('[1]King plakken'!$D4892="","",'[1]King plakken'!$D4892)</f>
        <v>Oud Hollandse Ambachten - Jan van Haasteren (1000)</v>
      </c>
      <c r="D4891" s="3">
        <f>IF('[1]King plakken'!$C4892="","",'[1]King plakken'!$C4892)</f>
        <v>10.5</v>
      </c>
      <c r="E4891" s="3">
        <f>IF('[1]King plakken'!$F4892="","",'[1]King plakken'!$F4892)</f>
        <v>18.989999999999998</v>
      </c>
      <c r="F4891" s="4" t="str">
        <f>IF('[1]King plakken'!$B4892="","",IF('[1]King plakken'!$B4892=11,SUBSTITUTE('[1]King plakken'!$B4892,11,"21%"),SUBSTITUTE('[1]King plakken'!$B4892,12,"9%")))</f>
        <v>21%</v>
      </c>
      <c r="G4891" s="2">
        <f>IF('[1]King plakken'!$H4892="","",IF('[1]King plakken'!$H4892-'[1]King plakken'!$I4892-'[1]King plakken'!$J4892&lt;0,0,'[1]King plakken'!$H4892-'[1]King plakken'!$I4892-'[1]King plakken'!$J4892))</f>
        <v>9</v>
      </c>
      <c r="H4891" s="1" t="str">
        <f>IF('[1]King plakken'!$K4892="","",'[1]King plakken'!$K4892)</f>
        <v>Puzzels-&gt;Puzzel</v>
      </c>
      <c r="I4891" s="1" t="str">
        <f>IF('[1]King plakken'!$L4892="","",'[1]King plakken'!$L4892)</f>
        <v>Beschikbaar</v>
      </c>
      <c r="J4891" s="1" t="str">
        <f>IF('[1]King plakken'!$M4892="","",'[1]King plakken'!$M4892)</f>
        <v>Jumbo</v>
      </c>
      <c r="K4891" s="1">
        <f>IF('[1]King plakken'!$E4892="","",'[1]King plakken'!$E4892)</f>
        <v>12</v>
      </c>
    </row>
    <row r="4892" spans="1:11" x14ac:dyDescent="0.25">
      <c r="A4892" s="1" t="str">
        <f>IF('[1]King plakken'!$A4893="","",'[1]King plakken'!$A4893)</f>
        <v>JUM-20047</v>
      </c>
      <c r="B4892" s="1" t="str">
        <f>IF('[1]King plakken'!$G4893="","",'[1]King plakken'!$G4893)</f>
        <v>8710126200476</v>
      </c>
      <c r="C4892" s="1" t="str">
        <f>IF('[1]King plakken'!$D4893="","",'[1]King plakken'!$D4893)</f>
        <v>De Filmset - Jan van Haasteren (2000)</v>
      </c>
      <c r="D4892" s="3">
        <f>IF('[1]King plakken'!$C4893="","",'[1]King plakken'!$C4893)</f>
        <v>16.850000000000001</v>
      </c>
      <c r="E4892" s="3">
        <f>IF('[1]King plakken'!$F4893="","",'[1]King plakken'!$F4893)</f>
        <v>30.99</v>
      </c>
      <c r="F4892" s="4" t="str">
        <f>IF('[1]King plakken'!$B4893="","",IF('[1]King plakken'!$B4893=11,SUBSTITUTE('[1]King plakken'!$B4893,11,"21%"),SUBSTITUTE('[1]King plakken'!$B4893,12,"9%")))</f>
        <v>21%</v>
      </c>
      <c r="G4892" s="2">
        <f>IF('[1]King plakken'!$H4893="","",IF('[1]King plakken'!$H4893-'[1]King plakken'!$I4893-'[1]King plakken'!$J4893&lt;0,0,'[1]King plakken'!$H4893-'[1]King plakken'!$I4893-'[1]King plakken'!$J4893))</f>
        <v>9</v>
      </c>
      <c r="H4892" s="1" t="str">
        <f>IF('[1]King plakken'!$K4893="","",'[1]King plakken'!$K4893)</f>
        <v>Puzzels-&gt;Puzzel</v>
      </c>
      <c r="I4892" s="1" t="str">
        <f>IF('[1]King plakken'!$L4893="","",'[1]King plakken'!$L4893)</f>
        <v>Beschikbaar</v>
      </c>
      <c r="J4892" s="1" t="str">
        <f>IF('[1]King plakken'!$M4893="","",'[1]King plakken'!$M4893)</f>
        <v>Jumbo</v>
      </c>
      <c r="K4892" s="1">
        <f>IF('[1]King plakken'!$E4893="","",'[1]King plakken'!$E4893)</f>
        <v>12</v>
      </c>
    </row>
    <row r="4893" spans="1:11" x14ac:dyDescent="0.25">
      <c r="A4893" s="1" t="str">
        <f>IF('[1]King plakken'!$A4894="","",'[1]King plakken'!$A4894)</f>
        <v>JUM-20048</v>
      </c>
      <c r="B4893" s="1" t="str">
        <f>IF('[1]King plakken'!$G4894="","",'[1]King plakken'!$G4894)</f>
        <v>8710126200483</v>
      </c>
      <c r="C4893" s="1" t="str">
        <f>IF('[1]King plakken'!$D4894="","",'[1]King plakken'!$D4894)</f>
        <v>De Oase - Jan van Haasteren (1000)</v>
      </c>
      <c r="D4893" s="3">
        <f>IF('[1]King plakken'!$C4894="","",'[1]King plakken'!$C4894)</f>
        <v>10.5</v>
      </c>
      <c r="E4893" s="3">
        <f>IF('[1]King plakken'!$F4894="","",'[1]King plakken'!$F4894)</f>
        <v>18.989999999999998</v>
      </c>
      <c r="F4893" s="4" t="str">
        <f>IF('[1]King plakken'!$B4894="","",IF('[1]King plakken'!$B4894=11,SUBSTITUTE('[1]King plakken'!$B4894,11,"21%"),SUBSTITUTE('[1]King plakken'!$B4894,12,"9%")))</f>
        <v>21%</v>
      </c>
      <c r="G4893" s="2">
        <f>IF('[1]King plakken'!$H4894="","",IF('[1]King plakken'!$H4894-'[1]King plakken'!$I4894-'[1]King plakken'!$J4894&lt;0,0,'[1]King plakken'!$H4894-'[1]King plakken'!$I4894-'[1]King plakken'!$J4894))</f>
        <v>0</v>
      </c>
      <c r="H4893" s="1" t="str">
        <f>IF('[1]King plakken'!$K4894="","",'[1]King plakken'!$K4894)</f>
        <v>Puzzels-&gt;Puzzel</v>
      </c>
      <c r="I4893" s="1" t="str">
        <f>IF('[1]King plakken'!$L4894="","",'[1]King plakken'!$L4894)</f>
        <v>Herprint</v>
      </c>
      <c r="J4893" s="1" t="str">
        <f>IF('[1]King plakken'!$M4894="","",'[1]King plakken'!$M4894)</f>
        <v>Jumbo</v>
      </c>
      <c r="K4893" s="1">
        <f>IF('[1]King plakken'!$E4894="","",'[1]King plakken'!$E4894)</f>
        <v>12</v>
      </c>
    </row>
    <row r="4894" spans="1:11" x14ac:dyDescent="0.25">
      <c r="A4894" s="1" t="str">
        <f>IF('[1]King plakken'!$A4895="","",'[1]King plakken'!$A4895)</f>
        <v>JUM-20049</v>
      </c>
      <c r="B4894" s="1" t="str">
        <f>IF('[1]King plakken'!$G4895="","",'[1]King plakken'!$G4895)</f>
        <v>8710126200490</v>
      </c>
      <c r="C4894" s="1" t="str">
        <f>IF('[1]King plakken'!$D4895="","",'[1]King plakken'!$D4895)</f>
        <v>De Muziekwinkel en Vakantiekriebels - Jan van Haasteren (2x 1000)</v>
      </c>
      <c r="D4894" s="3">
        <f>IF('[1]King plakken'!$C4895="","",'[1]King plakken'!$C4895)</f>
        <v>15.2</v>
      </c>
      <c r="E4894" s="3">
        <f>IF('[1]King plakken'!$F4895="","",'[1]King plakken'!$F4895)</f>
        <v>26.99</v>
      </c>
      <c r="F4894" s="4" t="str">
        <f>IF('[1]King plakken'!$B4895="","",IF('[1]King plakken'!$B4895=11,SUBSTITUTE('[1]King plakken'!$B4895,11,"21%"),SUBSTITUTE('[1]King plakken'!$B4895,12,"9%")))</f>
        <v>21%</v>
      </c>
      <c r="G4894" s="2">
        <f>IF('[1]King plakken'!$H4895="","",IF('[1]King plakken'!$H4895-'[1]King plakken'!$I4895-'[1]King plakken'!$J4895&lt;0,0,'[1]King plakken'!$H4895-'[1]King plakken'!$I4895-'[1]King plakken'!$J4895))</f>
        <v>7</v>
      </c>
      <c r="H4894" s="1" t="str">
        <f>IF('[1]King plakken'!$K4895="","",'[1]King plakken'!$K4895)</f>
        <v>Puzzels-&gt;Puzzel</v>
      </c>
      <c r="I4894" s="1" t="str">
        <f>IF('[1]King plakken'!$L4895="","",'[1]King plakken'!$L4895)</f>
        <v>Beschikbaar</v>
      </c>
      <c r="J4894" s="1" t="str">
        <f>IF('[1]King plakken'!$M4895="","",'[1]King plakken'!$M4895)</f>
        <v>Jumbo</v>
      </c>
      <c r="K4894" s="1">
        <f>IF('[1]King plakken'!$E4895="","",'[1]King plakken'!$E4895)</f>
        <v>12</v>
      </c>
    </row>
    <row r="4895" spans="1:11" x14ac:dyDescent="0.25">
      <c r="A4895" s="1" t="str">
        <f>IF('[1]King plakken'!$A4896="","",'[1]King plakken'!$A4896)</f>
        <v>JUM-20051</v>
      </c>
      <c r="B4895" s="1" t="str">
        <f>IF('[1]King plakken'!$G4896="","",'[1]King plakken'!$G4896)</f>
        <v>8710126200513</v>
      </c>
      <c r="C4895" s="1" t="str">
        <f>IF('[1]King plakken'!$D4896="","",'[1]King plakken'!$D4896)</f>
        <v>Reindeer Races - Jan van Haasteren (500)</v>
      </c>
      <c r="D4895" s="3">
        <f>IF('[1]King plakken'!$C4896="","",'[1]King plakken'!$C4896)</f>
        <v>7.5</v>
      </c>
      <c r="E4895" s="3">
        <f>IF('[1]King plakken'!$F4896="","",'[1]King plakken'!$F4896)</f>
        <v>13.49</v>
      </c>
      <c r="F4895" s="4" t="str">
        <f>IF('[1]King plakken'!$B4896="","",IF('[1]King plakken'!$B4896=11,SUBSTITUTE('[1]King plakken'!$B4896,11,"21%"),SUBSTITUTE('[1]King plakken'!$B4896,12,"9%")))</f>
        <v>21%</v>
      </c>
      <c r="G4895" s="2">
        <f>IF('[1]King plakken'!$H4896="","",IF('[1]King plakken'!$H4896-'[1]King plakken'!$I4896-'[1]King plakken'!$J4896&lt;0,0,'[1]King plakken'!$H4896-'[1]King plakken'!$I4896-'[1]King plakken'!$J4896))</f>
        <v>4</v>
      </c>
      <c r="H4895" s="1" t="str">
        <f>IF('[1]King plakken'!$K4896="","",'[1]King plakken'!$K4896)</f>
        <v>Puzzels-&gt;Puzzel</v>
      </c>
      <c r="I4895" s="1" t="str">
        <f>IF('[1]King plakken'!$L4896="","",'[1]King plakken'!$L4896)</f>
        <v>Beschikbaar</v>
      </c>
      <c r="J4895" s="1" t="str">
        <f>IF('[1]King plakken'!$M4896="","",'[1]King plakken'!$M4896)</f>
        <v>Jumbo</v>
      </c>
      <c r="K4895" s="1">
        <f>IF('[1]King plakken'!$E4896="","",'[1]King plakken'!$E4896)</f>
        <v>12</v>
      </c>
    </row>
    <row r="4896" spans="1:11" x14ac:dyDescent="0.25">
      <c r="A4896" s="1" t="str">
        <f>IF('[1]King plakken'!$A4897="","",'[1]King plakken'!$A4897)</f>
        <v>JUM-20053</v>
      </c>
      <c r="B4896" s="1" t="str">
        <f>IF('[1]King plakken'!$G4897="","",'[1]King plakken'!$G4897)</f>
        <v>8710126200537</v>
      </c>
      <c r="C4896" s="1" t="str">
        <f>IF('[1]King plakken'!$D4897="","",'[1]King plakken'!$D4897)</f>
        <v>Zeepkistenrace - Jan van Haasteren 200e puzzelplaat (1000)</v>
      </c>
      <c r="D4896" s="3">
        <f>IF('[1]King plakken'!$C4897="","",'[1]King plakken'!$C4897)</f>
        <v>10.5</v>
      </c>
      <c r="E4896" s="3">
        <f>IF('[1]King plakken'!$F4897="","",'[1]King plakken'!$F4897)</f>
        <v>18.989999999999998</v>
      </c>
      <c r="F4896" s="4" t="str">
        <f>IF('[1]King plakken'!$B4897="","",IF('[1]King plakken'!$B4897=11,SUBSTITUTE('[1]King plakken'!$B4897,11,"21%"),SUBSTITUTE('[1]King plakken'!$B4897,12,"9%")))</f>
        <v>21%</v>
      </c>
      <c r="G4896" s="2">
        <f>IF('[1]King plakken'!$H4897="","",IF('[1]King plakken'!$H4897-'[1]King plakken'!$I4897-'[1]King plakken'!$J4897&lt;0,0,'[1]King plakken'!$H4897-'[1]King plakken'!$I4897-'[1]King plakken'!$J4897))</f>
        <v>2</v>
      </c>
      <c r="H4896" s="1" t="str">
        <f>IF('[1]King plakken'!$K4897="","",'[1]King plakken'!$K4897)</f>
        <v>Puzzels-&gt;Puzzel</v>
      </c>
      <c r="I4896" s="1" t="str">
        <f>IF('[1]King plakken'!$L4897="","",'[1]King plakken'!$L4897)</f>
        <v>Beschikbaar</v>
      </c>
      <c r="J4896" s="1" t="str">
        <f>IF('[1]King plakken'!$M4897="","",'[1]King plakken'!$M4897)</f>
        <v>Jumbo</v>
      </c>
      <c r="K4896" s="1">
        <f>IF('[1]King plakken'!$E4897="","",'[1]King plakken'!$E4897)</f>
        <v>12</v>
      </c>
    </row>
    <row r="4897" spans="1:11" x14ac:dyDescent="0.25">
      <c r="A4897" s="1" t="str">
        <f>IF('[1]King plakken'!$A4898="","",'[1]King plakken'!$A4898)</f>
        <v>JUM-20054</v>
      </c>
      <c r="B4897" s="1" t="str">
        <f>IF('[1]King plakken'!$G4898="","",'[1]King plakken'!$G4898)</f>
        <v>8710126200544</v>
      </c>
      <c r="C4897" s="1" t="str">
        <f>IF('[1]King plakken'!$D4898="","",'[1]King plakken'!$D4898)</f>
        <v>Krijt op Tijd - Jan van Haasteren (1000)</v>
      </c>
      <c r="D4897" s="3">
        <f>IF('[1]King plakken'!$C4898="","",'[1]King plakken'!$C4898)</f>
        <v>10.5</v>
      </c>
      <c r="E4897" s="3">
        <f>IF('[1]King plakken'!$F4898="","",'[1]King plakken'!$F4898)</f>
        <v>18.989999999999998</v>
      </c>
      <c r="F4897" s="4" t="str">
        <f>IF('[1]King plakken'!$B4898="","",IF('[1]King plakken'!$B4898=11,SUBSTITUTE('[1]King plakken'!$B4898,11,"21%"),SUBSTITUTE('[1]King plakken'!$B4898,12,"9%")))</f>
        <v>21%</v>
      </c>
      <c r="G4897" s="2">
        <f>IF('[1]King plakken'!$H4898="","",IF('[1]King plakken'!$H4898-'[1]King plakken'!$I4898-'[1]King plakken'!$J4898&lt;0,0,'[1]King plakken'!$H4898-'[1]King plakken'!$I4898-'[1]King plakken'!$J4898))</f>
        <v>12</v>
      </c>
      <c r="H4897" s="1" t="str">
        <f>IF('[1]King plakken'!$K4898="","",'[1]King plakken'!$K4898)</f>
        <v>Puzzels-&gt;Puzzel</v>
      </c>
      <c r="I4897" s="1" t="str">
        <f>IF('[1]King plakken'!$L4898="","",'[1]King plakken'!$L4898)</f>
        <v>Beschikbaar</v>
      </c>
      <c r="J4897" s="1" t="str">
        <f>IF('[1]King plakken'!$M4898="","",'[1]King plakken'!$M4898)</f>
        <v>Jumbo</v>
      </c>
      <c r="K4897" s="1">
        <f>IF('[1]King plakken'!$E4898="","",'[1]King plakken'!$E4898)</f>
        <v>12</v>
      </c>
    </row>
    <row r="4898" spans="1:11" x14ac:dyDescent="0.25">
      <c r="A4898" s="1" t="str">
        <f>IF('[1]King plakken'!$A4899="","",'[1]King plakken'!$A4899)</f>
        <v>JUM-20058</v>
      </c>
      <c r="B4898" s="1" t="str">
        <f>IF('[1]King plakken'!$G4899="","",'[1]King plakken'!$G4899)</f>
        <v>8710126200582</v>
      </c>
      <c r="C4898" s="1" t="str">
        <f>IF('[1]King plakken'!$D4899="","",'[1]King plakken'!$D4899)</f>
        <v>Verstoppertje - Jan van Haasteren</v>
      </c>
      <c r="D4898" s="3">
        <f>IF('[1]King plakken'!$C4899="","",'[1]King plakken'!$C4899)</f>
        <v>5.6</v>
      </c>
      <c r="E4898" s="3">
        <f>IF('[1]King plakken'!$F4899="","",'[1]King plakken'!$F4899)</f>
        <v>9.99</v>
      </c>
      <c r="F4898" s="4" t="str">
        <f>IF('[1]King plakken'!$B4899="","",IF('[1]King plakken'!$B4899=11,SUBSTITUTE('[1]King plakken'!$B4899,11,"21%"),SUBSTITUTE('[1]King plakken'!$B4899,12,"9%")))</f>
        <v>21%</v>
      </c>
      <c r="G4898" s="2">
        <f>IF('[1]King plakken'!$H4899="","",IF('[1]King plakken'!$H4899-'[1]King plakken'!$I4899-'[1]King plakken'!$J4899&lt;0,0,'[1]King plakken'!$H4899-'[1]King plakken'!$I4899-'[1]King plakken'!$J4899))</f>
        <v>3</v>
      </c>
      <c r="H4898" s="1" t="str">
        <f>IF('[1]King plakken'!$K4899="","",'[1]King plakken'!$K4899)</f>
        <v>Puzzels-&gt;Puzzel</v>
      </c>
      <c r="I4898" s="1" t="str">
        <f>IF('[1]King plakken'!$L4899="","",'[1]King plakken'!$L4899)</f>
        <v>Beschikbaar</v>
      </c>
      <c r="J4898" s="1" t="str">
        <f>IF('[1]King plakken'!$M4899="","",'[1]King plakken'!$M4899)</f>
        <v/>
      </c>
      <c r="K4898" s="1">
        <f>IF('[1]King plakken'!$E4899="","",'[1]King plakken'!$E4899)</f>
        <v>12</v>
      </c>
    </row>
    <row r="4899" spans="1:11" x14ac:dyDescent="0.25">
      <c r="A4899" s="1" t="str">
        <f>IF('[1]King plakken'!$A4900="","",'[1]King plakken'!$A4900)</f>
        <v>JUM-20062</v>
      </c>
      <c r="B4899" s="1" t="str">
        <f>IF('[1]King plakken'!$G4900="","",'[1]King plakken'!$G4900)</f>
        <v>8710126200629</v>
      </c>
      <c r="C4899" s="1" t="str">
        <f>IF('[1]King plakken'!$D4900="","",'[1]King plakken'!$D4900)</f>
        <v>Het Klaslokaal- Jan van Haasteren Junior (350)</v>
      </c>
      <c r="D4899" s="3">
        <f>IF('[1]King plakken'!$C4900="","",'[1]King plakken'!$C4900)</f>
        <v>5.6</v>
      </c>
      <c r="E4899" s="3">
        <f>IF('[1]King plakken'!$F4900="","",'[1]King plakken'!$F4900)</f>
        <v>9.99</v>
      </c>
      <c r="F4899" s="4" t="str">
        <f>IF('[1]King plakken'!$B4900="","",IF('[1]King plakken'!$B4900=11,SUBSTITUTE('[1]King plakken'!$B4900,11,"21%"),SUBSTITUTE('[1]King plakken'!$B4900,12,"9%")))</f>
        <v>21%</v>
      </c>
      <c r="G4899" s="2">
        <f>IF('[1]King plakken'!$H4900="","",IF('[1]King plakken'!$H4900-'[1]King plakken'!$I4900-'[1]King plakken'!$J4900&lt;0,0,'[1]King plakken'!$H4900-'[1]King plakken'!$I4900-'[1]King plakken'!$J4900))</f>
        <v>0</v>
      </c>
      <c r="H4899" s="1" t="str">
        <f>IF('[1]King plakken'!$K4900="","",'[1]King plakken'!$K4900)</f>
        <v>Puzzels-&gt;Puzzel</v>
      </c>
      <c r="I4899" s="1" t="str">
        <f>IF('[1]King plakken'!$L4900="","",'[1]King plakken'!$L4900)</f>
        <v>Beschikbaar</v>
      </c>
      <c r="J4899" s="1" t="str">
        <f>IF('[1]King plakken'!$M4900="","",'[1]King plakken'!$M4900)</f>
        <v>Jumbo</v>
      </c>
      <c r="K4899" s="1">
        <f>IF('[1]King plakken'!$E4900="","",'[1]King plakken'!$E4900)</f>
        <v>12</v>
      </c>
    </row>
    <row r="4900" spans="1:11" x14ac:dyDescent="0.25">
      <c r="A4900" s="1" t="str">
        <f>IF('[1]King plakken'!$A4901="","",'[1]King plakken'!$A4901)</f>
        <v>JUM-20064</v>
      </c>
      <c r="B4900" s="1" t="str">
        <f>IF('[1]King plakken'!$G4901="","",'[1]King plakken'!$G4901)</f>
        <v>8710126200643</v>
      </c>
      <c r="C4900" s="1" t="str">
        <f>IF('[1]King plakken'!$D4901="","",'[1]King plakken'!$D4901)</f>
        <v>De Ambachtelijke Brouwerij - Jan van Haasteren (2000)</v>
      </c>
      <c r="D4900" s="3">
        <f>IF('[1]King plakken'!$C4901="","",'[1]King plakken'!$C4901)</f>
        <v>16.850000000000001</v>
      </c>
      <c r="E4900" s="3">
        <f>IF('[1]King plakken'!$F4901="","",'[1]King plakken'!$F4901)</f>
        <v>30.99</v>
      </c>
      <c r="F4900" s="4" t="str">
        <f>IF('[1]King plakken'!$B4901="","",IF('[1]King plakken'!$B4901=11,SUBSTITUTE('[1]King plakken'!$B4901,11,"21%"),SUBSTITUTE('[1]King plakken'!$B4901,12,"9%")))</f>
        <v>21%</v>
      </c>
      <c r="G4900" s="2">
        <f>IF('[1]King plakken'!$H4901="","",IF('[1]King plakken'!$H4901-'[1]King plakken'!$I4901-'[1]King plakken'!$J4901&lt;0,0,'[1]King plakken'!$H4901-'[1]King plakken'!$I4901-'[1]King plakken'!$J4901))</f>
        <v>9</v>
      </c>
      <c r="H4900" s="1" t="str">
        <f>IF('[1]King plakken'!$K4901="","",'[1]King plakken'!$K4901)</f>
        <v>Puzzels-&gt;Puzzel</v>
      </c>
      <c r="I4900" s="1" t="str">
        <f>IF('[1]King plakken'!$L4901="","",'[1]King plakken'!$L4901)</f>
        <v>Beschikbaar</v>
      </c>
      <c r="J4900" s="1" t="str">
        <f>IF('[1]King plakken'!$M4901="","",'[1]King plakken'!$M4901)</f>
        <v>Jumbo</v>
      </c>
      <c r="K4900" s="1">
        <f>IF('[1]King plakken'!$E4901="","",'[1]King plakken'!$E4901)</f>
        <v>12</v>
      </c>
    </row>
    <row r="4901" spans="1:11" x14ac:dyDescent="0.25">
      <c r="A4901" s="1" t="str">
        <f>IF('[1]King plakken'!$A4902="","",'[1]King plakken'!$A4902)</f>
        <v>JUM-20065</v>
      </c>
      <c r="B4901" s="1" t="str">
        <f>IF('[1]King plakken'!$G4902="","",'[1]King plakken'!$G4902)</f>
        <v>8710126200650</v>
      </c>
      <c r="C4901" s="1" t="str">
        <f>IF('[1]King plakken'!$D4902="","",'[1]King plakken'!$D4902)</f>
        <v>De Ambachtelijke Brouwerij - Jan van Haasteren (1000)</v>
      </c>
      <c r="D4901" s="3">
        <f>IF('[1]King plakken'!$C4902="","",'[1]King plakken'!$C4902)</f>
        <v>10.5</v>
      </c>
      <c r="E4901" s="3">
        <f>IF('[1]King plakken'!$F4902="","",'[1]King plakken'!$F4902)</f>
        <v>18.989999999999998</v>
      </c>
      <c r="F4901" s="4" t="str">
        <f>IF('[1]King plakken'!$B4902="","",IF('[1]King plakken'!$B4902=11,SUBSTITUTE('[1]King plakken'!$B4902,11,"21%"),SUBSTITUTE('[1]King plakken'!$B4902,12,"9%")))</f>
        <v>21%</v>
      </c>
      <c r="G4901" s="2">
        <f>IF('[1]King plakken'!$H4902="","",IF('[1]King plakken'!$H4902-'[1]King plakken'!$I4902-'[1]King plakken'!$J4902&lt;0,0,'[1]King plakken'!$H4902-'[1]King plakken'!$I4902-'[1]King plakken'!$J4902))</f>
        <v>7</v>
      </c>
      <c r="H4901" s="1" t="str">
        <f>IF('[1]King plakken'!$K4902="","",'[1]King plakken'!$K4902)</f>
        <v>Puzzels-&gt;Puzzel</v>
      </c>
      <c r="I4901" s="1" t="str">
        <f>IF('[1]King plakken'!$L4902="","",'[1]King plakken'!$L4902)</f>
        <v>Beschikbaar</v>
      </c>
      <c r="J4901" s="1" t="str">
        <f>IF('[1]King plakken'!$M4902="","",'[1]King plakken'!$M4902)</f>
        <v>Jumbo</v>
      </c>
      <c r="K4901" s="1">
        <f>IF('[1]King plakken'!$E4902="","",'[1]King plakken'!$E4902)</f>
        <v>12</v>
      </c>
    </row>
    <row r="4902" spans="1:11" x14ac:dyDescent="0.25">
      <c r="A4902" s="1" t="str">
        <f>IF('[1]King plakken'!$A4903="","",'[1]King plakken'!$A4903)</f>
        <v>JUM-20067</v>
      </c>
      <c r="B4902" s="1" t="str">
        <f>IF('[1]King plakken'!$G4903="","",'[1]King plakken'!$G4903)</f>
        <v>8710126200674</v>
      </c>
      <c r="C4902" s="1" t="str">
        <f>IF('[1]King plakken'!$D4903="","",'[1]King plakken'!$D4903)</f>
        <v>Beurs van de Toekomst - Jan van Haasteren (1000) (NK Legpuzzelen 2022)</v>
      </c>
      <c r="D4902" s="3">
        <f>IF('[1]King plakken'!$C4903="","",'[1]King plakken'!$C4903)</f>
        <v>10.5</v>
      </c>
      <c r="E4902" s="3">
        <f>IF('[1]King plakken'!$F4903="","",'[1]King plakken'!$F4903)</f>
        <v>18.989999999999998</v>
      </c>
      <c r="F4902" s="4" t="str">
        <f>IF('[1]King plakken'!$B4903="","",IF('[1]King plakken'!$B4903=11,SUBSTITUTE('[1]King plakken'!$B4903,11,"21%"),SUBSTITUTE('[1]King plakken'!$B4903,12,"9%")))</f>
        <v>21%</v>
      </c>
      <c r="G4902" s="2">
        <f>IF('[1]King plakken'!$H4903="","",IF('[1]King plakken'!$H4903-'[1]King plakken'!$I4903-'[1]King plakken'!$J4903&lt;0,0,'[1]King plakken'!$H4903-'[1]King plakken'!$I4903-'[1]King plakken'!$J4903))</f>
        <v>12</v>
      </c>
      <c r="H4902" s="1" t="str">
        <f>IF('[1]King plakken'!$K4903="","",'[1]King plakken'!$K4903)</f>
        <v>Puzzels-&gt;Puzzel</v>
      </c>
      <c r="I4902" s="1" t="str">
        <f>IF('[1]King plakken'!$L4903="","",'[1]King plakken'!$L4903)</f>
        <v>Beschikbaar</v>
      </c>
      <c r="J4902" s="1" t="str">
        <f>IF('[1]King plakken'!$M4903="","",'[1]King plakken'!$M4903)</f>
        <v>Jumbo</v>
      </c>
      <c r="K4902" s="1">
        <f>IF('[1]King plakken'!$E4903="","",'[1]King plakken'!$E4903)</f>
        <v>12</v>
      </c>
    </row>
    <row r="4903" spans="1:11" x14ac:dyDescent="0.25">
      <c r="A4903" s="1" t="str">
        <f>IF('[1]King plakken'!$A4904="","",'[1]King plakken'!$A4904)</f>
        <v>JUM-20068</v>
      </c>
      <c r="B4903" s="1" t="str">
        <f>IF('[1]King plakken'!$G4904="","",'[1]King plakken'!$G4904)</f>
        <v>8710126200681</v>
      </c>
      <c r="C4903" s="1" t="str">
        <f>IF('[1]King plakken'!$D4904="","",'[1]King plakken'!$D4904)</f>
        <v>Het Bejaardentehuis - Jan van Haasteren (1500)</v>
      </c>
      <c r="D4903" s="3">
        <f>IF('[1]King plakken'!$C4904="","",'[1]King plakken'!$C4904)</f>
        <v>15.75</v>
      </c>
      <c r="E4903" s="3">
        <f>IF('[1]King plakken'!$F4904="","",'[1]King plakken'!$F4904)</f>
        <v>27.99</v>
      </c>
      <c r="F4903" s="4" t="str">
        <f>IF('[1]King plakken'!$B4904="","",IF('[1]King plakken'!$B4904=11,SUBSTITUTE('[1]King plakken'!$B4904,11,"21%"),SUBSTITUTE('[1]King plakken'!$B4904,12,"9%")))</f>
        <v>21%</v>
      </c>
      <c r="G4903" s="2">
        <f>IF('[1]King plakken'!$H4904="","",IF('[1]King plakken'!$H4904-'[1]King plakken'!$I4904-'[1]King plakken'!$J4904&lt;0,0,'[1]King plakken'!$H4904-'[1]King plakken'!$I4904-'[1]King plakken'!$J4904))</f>
        <v>12</v>
      </c>
      <c r="H4903" s="1" t="str">
        <f>IF('[1]King plakken'!$K4904="","",'[1]King plakken'!$K4904)</f>
        <v>Puzzels-&gt;Puzzel</v>
      </c>
      <c r="I4903" s="1" t="str">
        <f>IF('[1]King plakken'!$L4904="","",'[1]King plakken'!$L4904)</f>
        <v>Beschikbaar</v>
      </c>
      <c r="J4903" s="1" t="str">
        <f>IF('[1]King plakken'!$M4904="","",'[1]King plakken'!$M4904)</f>
        <v>Jumbo</v>
      </c>
      <c r="K4903" s="1">
        <f>IF('[1]King plakken'!$E4904="","",'[1]King plakken'!$E4904)</f>
        <v>12</v>
      </c>
    </row>
    <row r="4904" spans="1:11" x14ac:dyDescent="0.25">
      <c r="A4904" s="1" t="str">
        <f>IF('[1]King plakken'!$A4905="","",'[1]King plakken'!$A4905)</f>
        <v>JUM-20069</v>
      </c>
      <c r="B4904" s="1" t="str">
        <f>IF('[1]King plakken'!$G4905="","",'[1]King plakken'!$G4905)</f>
        <v>8710126200698</v>
      </c>
      <c r="C4904" s="1" t="str">
        <f>IF('[1]King plakken'!$D4905="","",'[1]King plakken'!$D4905)</f>
        <v>Highland Games - Jan van Haasteren (1000)</v>
      </c>
      <c r="D4904" s="3">
        <f>IF('[1]King plakken'!$C4905="","",'[1]King plakken'!$C4905)</f>
        <v>10.5</v>
      </c>
      <c r="E4904" s="3">
        <f>IF('[1]King plakken'!$F4905="","",'[1]King plakken'!$F4905)</f>
        <v>18.989999999999998</v>
      </c>
      <c r="F4904" s="4" t="str">
        <f>IF('[1]King plakken'!$B4905="","",IF('[1]King plakken'!$B4905=11,SUBSTITUTE('[1]King plakken'!$B4905,11,"21%"),SUBSTITUTE('[1]King plakken'!$B4905,12,"9%")))</f>
        <v>21%</v>
      </c>
      <c r="G4904" s="2">
        <f>IF('[1]King plakken'!$H4905="","",IF('[1]King plakken'!$H4905-'[1]King plakken'!$I4905-'[1]King plakken'!$J4905&lt;0,0,'[1]King plakken'!$H4905-'[1]King plakken'!$I4905-'[1]King plakken'!$J4905))</f>
        <v>4</v>
      </c>
      <c r="H4904" s="1" t="str">
        <f>IF('[1]King plakken'!$K4905="","",'[1]King plakken'!$K4905)</f>
        <v>Puzzels-&gt;Puzzel</v>
      </c>
      <c r="I4904" s="1" t="str">
        <f>IF('[1]King plakken'!$L4905="","",'[1]King plakken'!$L4905)</f>
        <v>Beschikbaar</v>
      </c>
      <c r="J4904" s="1" t="str">
        <f>IF('[1]King plakken'!$M4905="","",'[1]King plakken'!$M4905)</f>
        <v>Jumbo</v>
      </c>
      <c r="K4904" s="1">
        <f>IF('[1]King plakken'!$E4905="","",'[1]King plakken'!$E4905)</f>
        <v>12</v>
      </c>
    </row>
    <row r="4905" spans="1:11" x14ac:dyDescent="0.25">
      <c r="A4905" s="1" t="str">
        <f>IF('[1]King plakken'!$A4906="","",'[1]King plakken'!$A4906)</f>
        <v>JUM-20070</v>
      </c>
      <c r="B4905" s="1" t="str">
        <f>IF('[1]King plakken'!$G4906="","",'[1]King plakken'!$G4906)</f>
        <v>8710126200704</v>
      </c>
      <c r="C4905" s="1" t="str">
        <f>IF('[1]King plakken'!$D4906="","",'[1]King plakken'!$D4906)</f>
        <v>Bij de kapper - Jan van Haasteren (1000)</v>
      </c>
      <c r="D4905" s="3">
        <f>IF('[1]King plakken'!$C4906="","",'[1]King plakken'!$C4906)</f>
        <v>10.5</v>
      </c>
      <c r="E4905" s="3">
        <f>IF('[1]King plakken'!$F4906="","",'[1]King plakken'!$F4906)</f>
        <v>18.989999999999998</v>
      </c>
      <c r="F4905" s="4" t="str">
        <f>IF('[1]King plakken'!$B4906="","",IF('[1]King plakken'!$B4906=11,SUBSTITUTE('[1]King plakken'!$B4906,11,"21%"),SUBSTITUTE('[1]King plakken'!$B4906,12,"9%")))</f>
        <v>21%</v>
      </c>
      <c r="G4905" s="2">
        <f>IF('[1]King plakken'!$H4906="","",IF('[1]King plakken'!$H4906-'[1]King plakken'!$I4906-'[1]King plakken'!$J4906&lt;0,0,'[1]King plakken'!$H4906-'[1]King plakken'!$I4906-'[1]King plakken'!$J4906))</f>
        <v>9</v>
      </c>
      <c r="H4905" s="1" t="str">
        <f>IF('[1]King plakken'!$K4906="","",'[1]King plakken'!$K4906)</f>
        <v>Puzzels-&gt;Puzzel</v>
      </c>
      <c r="I4905" s="1" t="str">
        <f>IF('[1]King plakken'!$L4906="","",'[1]King plakken'!$L4906)</f>
        <v>Beschikbaar</v>
      </c>
      <c r="J4905" s="1" t="str">
        <f>IF('[1]King plakken'!$M4906="","",'[1]King plakken'!$M4906)</f>
        <v>Jumbo</v>
      </c>
      <c r="K4905" s="1">
        <f>IF('[1]King plakken'!$E4906="","",'[1]King plakken'!$E4906)</f>
        <v>12</v>
      </c>
    </row>
    <row r="4906" spans="1:11" x14ac:dyDescent="0.25">
      <c r="A4906" s="1" t="str">
        <f>IF('[1]King plakken'!$A4907="","",'[1]King plakken'!$A4907)</f>
        <v>JUM-20071</v>
      </c>
      <c r="B4906" s="1" t="str">
        <f>IF('[1]King plakken'!$G4907="","",'[1]King plakken'!$G4907)</f>
        <v>8710126200711</v>
      </c>
      <c r="C4906" s="1" t="str">
        <f>IF('[1]King plakken'!$D4907="","",'[1]King plakken'!$D4907)</f>
        <v>Zandsculpturen - Jan van Haasteren (1000)</v>
      </c>
      <c r="D4906" s="3">
        <f>IF('[1]King plakken'!$C4907="","",'[1]King plakken'!$C4907)</f>
        <v>10.5</v>
      </c>
      <c r="E4906" s="3">
        <f>IF('[1]King plakken'!$F4907="","",'[1]King plakken'!$F4907)</f>
        <v>18.989999999999998</v>
      </c>
      <c r="F4906" s="4" t="str">
        <f>IF('[1]King plakken'!$B4907="","",IF('[1]King plakken'!$B4907=11,SUBSTITUTE('[1]King plakken'!$B4907,11,"21%"),SUBSTITUTE('[1]King plakken'!$B4907,12,"9%")))</f>
        <v>21%</v>
      </c>
      <c r="G4906" s="2">
        <f>IF('[1]King plakken'!$H4907="","",IF('[1]King plakken'!$H4907-'[1]King plakken'!$I4907-'[1]King plakken'!$J4907&lt;0,0,'[1]King plakken'!$H4907-'[1]King plakken'!$I4907-'[1]King plakken'!$J4907))</f>
        <v>1</v>
      </c>
      <c r="H4906" s="1" t="str">
        <f>IF('[1]King plakken'!$K4907="","",'[1]King plakken'!$K4907)</f>
        <v>Puzzels-&gt;Puzzel</v>
      </c>
      <c r="I4906" s="1" t="str">
        <f>IF('[1]King plakken'!$L4907="","",'[1]King plakken'!$L4907)</f>
        <v>Beschikbaar</v>
      </c>
      <c r="J4906" s="1" t="str">
        <f>IF('[1]King plakken'!$M4907="","",'[1]King plakken'!$M4907)</f>
        <v>Jumbo</v>
      </c>
      <c r="K4906" s="1">
        <f>IF('[1]King plakken'!$E4907="","",'[1]King plakken'!$E4907)</f>
        <v>12</v>
      </c>
    </row>
    <row r="4907" spans="1:11" x14ac:dyDescent="0.25">
      <c r="A4907" s="1" t="str">
        <f>IF('[1]King plakken'!$A4908="","",'[1]King plakken'!$A4908)</f>
        <v>JUM-20072</v>
      </c>
      <c r="B4907" s="1" t="str">
        <f>IF('[1]King plakken'!$G4908="","",'[1]King plakken'!$G4908)</f>
        <v>8710126200728</v>
      </c>
      <c r="C4907" s="1" t="str">
        <f>IF('[1]King plakken'!$D4908="","",'[1]King plakken'!$D4908)</f>
        <v>Zandsculpturen - Jan van Haasteren (2000)</v>
      </c>
      <c r="D4907" s="3">
        <f>IF('[1]King plakken'!$C4908="","",'[1]King plakken'!$C4908)</f>
        <v>16.850000000000001</v>
      </c>
      <c r="E4907" s="3">
        <f>IF('[1]King plakken'!$F4908="","",'[1]King plakken'!$F4908)</f>
        <v>30.99</v>
      </c>
      <c r="F4907" s="4" t="str">
        <f>IF('[1]King plakken'!$B4908="","",IF('[1]King plakken'!$B4908=11,SUBSTITUTE('[1]King plakken'!$B4908,11,"21%"),SUBSTITUTE('[1]King plakken'!$B4908,12,"9%")))</f>
        <v>21%</v>
      </c>
      <c r="G4907" s="2">
        <f>IF('[1]King plakken'!$H4908="","",IF('[1]King plakken'!$H4908-'[1]King plakken'!$I4908-'[1]King plakken'!$J4908&lt;0,0,'[1]King plakken'!$H4908-'[1]King plakken'!$I4908-'[1]King plakken'!$J4908))</f>
        <v>3</v>
      </c>
      <c r="H4907" s="1" t="str">
        <f>IF('[1]King plakken'!$K4908="","",'[1]King plakken'!$K4908)</f>
        <v>Puzzels-&gt;Puzzel</v>
      </c>
      <c r="I4907" s="1" t="str">
        <f>IF('[1]King plakken'!$L4908="","",'[1]King plakken'!$L4908)</f>
        <v>Beschikbaar</v>
      </c>
      <c r="J4907" s="1" t="str">
        <f>IF('[1]King plakken'!$M4908="","",'[1]King plakken'!$M4908)</f>
        <v>Jumbo</v>
      </c>
      <c r="K4907" s="1">
        <f>IF('[1]King plakken'!$E4908="","",'[1]King plakken'!$E4908)</f>
        <v>12</v>
      </c>
    </row>
    <row r="4908" spans="1:11" x14ac:dyDescent="0.25">
      <c r="A4908" s="1" t="str">
        <f>IF('[1]King plakken'!$A4909="","",'[1]King plakken'!$A4909)</f>
        <v>JUM-20073</v>
      </c>
      <c r="B4908" s="1" t="str">
        <f>IF('[1]King plakken'!$G4909="","",'[1]King plakken'!$G4909)</f>
        <v>8710126200735</v>
      </c>
      <c r="C4908" s="1" t="str">
        <f>IF('[1]King plakken'!$D4909="","",'[1]King plakken'!$D4909)</f>
        <v>Verkeerschaos &amp; Ter Land, ter Zee en in de lucht  - Jan van Haasteren (2x 1000)</v>
      </c>
      <c r="D4908" s="3">
        <f>IF('[1]King plakken'!$C4909="","",'[1]King plakken'!$C4909)</f>
        <v>15.2</v>
      </c>
      <c r="E4908" s="3">
        <f>IF('[1]King plakken'!$F4909="","",'[1]King plakken'!$F4909)</f>
        <v>26.99</v>
      </c>
      <c r="F4908" s="4" t="str">
        <f>IF('[1]King plakken'!$B4909="","",IF('[1]King plakken'!$B4909=11,SUBSTITUTE('[1]King plakken'!$B4909,11,"21%"),SUBSTITUTE('[1]King plakken'!$B4909,12,"9%")))</f>
        <v>21%</v>
      </c>
      <c r="G4908" s="2">
        <f>IF('[1]King plakken'!$H4909="","",IF('[1]King plakken'!$H4909-'[1]King plakken'!$I4909-'[1]King plakken'!$J4909&lt;0,0,'[1]King plakken'!$H4909-'[1]King plakken'!$I4909-'[1]King plakken'!$J4909))</f>
        <v>12</v>
      </c>
      <c r="H4908" s="1" t="str">
        <f>IF('[1]King plakken'!$K4909="","",'[1]King plakken'!$K4909)</f>
        <v>Puzzels-&gt;Puzzel</v>
      </c>
      <c r="I4908" s="1" t="str">
        <f>IF('[1]King plakken'!$L4909="","",'[1]King plakken'!$L4909)</f>
        <v>Beschikbaar</v>
      </c>
      <c r="J4908" s="1" t="str">
        <f>IF('[1]King plakken'!$M4909="","",'[1]King plakken'!$M4909)</f>
        <v>Jumbo</v>
      </c>
      <c r="K4908" s="1">
        <f>IF('[1]King plakken'!$E4909="","",'[1]King plakken'!$E4909)</f>
        <v>12</v>
      </c>
    </row>
    <row r="4909" spans="1:11" x14ac:dyDescent="0.25">
      <c r="A4909" s="1" t="str">
        <f>IF('[1]King plakken'!$A4910="","",'[1]King plakken'!$A4910)</f>
        <v>JUM-20074</v>
      </c>
      <c r="B4909" s="1" t="str">
        <f>IF('[1]King plakken'!$G4910="","",'[1]King plakken'!$G4910)</f>
        <v>8710126200742</v>
      </c>
      <c r="C4909" s="1" t="str">
        <f>IF('[1]King plakken'!$D4910="","",'[1]King plakken'!$D4910)</f>
        <v>Verkeerschaos - Jan van Haasteren (3000)</v>
      </c>
      <c r="D4909" s="3">
        <f>IF('[1]King plakken'!$C4910="","",'[1]King plakken'!$C4910)</f>
        <v>21.1</v>
      </c>
      <c r="E4909" s="3">
        <f>IF('[1]King plakken'!$F4910="","",'[1]King plakken'!$F4910)</f>
        <v>37.99</v>
      </c>
      <c r="F4909" s="4" t="str">
        <f>IF('[1]King plakken'!$B4910="","",IF('[1]King plakken'!$B4910=11,SUBSTITUTE('[1]King plakken'!$B4910,11,"21%"),SUBSTITUTE('[1]King plakken'!$B4910,12,"9%")))</f>
        <v>21%</v>
      </c>
      <c r="G4909" s="2">
        <f>IF('[1]King plakken'!$H4910="","",IF('[1]King plakken'!$H4910-'[1]King plakken'!$I4910-'[1]King plakken'!$J4910&lt;0,0,'[1]King plakken'!$H4910-'[1]King plakken'!$I4910-'[1]King plakken'!$J4910))</f>
        <v>0</v>
      </c>
      <c r="H4909" s="1" t="str">
        <f>IF('[1]King plakken'!$K4910="","",'[1]King plakken'!$K4910)</f>
        <v>Puzzels-&gt;Puzzel</v>
      </c>
      <c r="I4909" s="1" t="str">
        <f>IF('[1]King plakken'!$L4910="","",'[1]King plakken'!$L4910)</f>
        <v>Beschikbaar</v>
      </c>
      <c r="J4909" s="1" t="str">
        <f>IF('[1]King plakken'!$M4910="","",'[1]King plakken'!$M4910)</f>
        <v>Jumbo</v>
      </c>
      <c r="K4909" s="1">
        <f>IF('[1]King plakken'!$E4910="","",'[1]King plakken'!$E4910)</f>
        <v>6</v>
      </c>
    </row>
    <row r="4910" spans="1:11" x14ac:dyDescent="0.25">
      <c r="A4910" s="1" t="str">
        <f>IF('[1]King plakken'!$A4911="","",'[1]King plakken'!$A4911)</f>
        <v>JUM-20075</v>
      </c>
      <c r="B4910" s="1" t="str">
        <f>IF('[1]King plakken'!$G4911="","",'[1]King plakken'!$G4911)</f>
        <v>8710126200759</v>
      </c>
      <c r="C4910" s="1" t="str">
        <f>IF('[1]King plakken'!$D4911="","",'[1]King plakken'!$D4911)</f>
        <v>Santa's Village - Jan van Haasteren (1000)</v>
      </c>
      <c r="D4910" s="3">
        <f>IF('[1]King plakken'!$C4911="","",'[1]King plakken'!$C4911)</f>
        <v>10.5</v>
      </c>
      <c r="E4910" s="3">
        <f>IF('[1]King plakken'!$F4911="","",'[1]King plakken'!$F4911)</f>
        <v>18.989999999999998</v>
      </c>
      <c r="F4910" s="4" t="str">
        <f>IF('[1]King plakken'!$B4911="","",IF('[1]King plakken'!$B4911=11,SUBSTITUTE('[1]King plakken'!$B4911,11,"21%"),SUBSTITUTE('[1]King plakken'!$B4911,12,"9%")))</f>
        <v>21%</v>
      </c>
      <c r="G4910" s="2">
        <f>IF('[1]King plakken'!$H4911="","",IF('[1]King plakken'!$H4911-'[1]King plakken'!$I4911-'[1]King plakken'!$J4911&lt;0,0,'[1]King plakken'!$H4911-'[1]King plakken'!$I4911-'[1]King plakken'!$J4911))</f>
        <v>0</v>
      </c>
      <c r="H4910" s="1" t="str">
        <f>IF('[1]King plakken'!$K4911="","",'[1]King plakken'!$K4911)</f>
        <v>Puzzels-&gt;Puzzel</v>
      </c>
      <c r="I4910" s="1" t="str">
        <f>IF('[1]King plakken'!$L4911="","",'[1]King plakken'!$L4911)</f>
        <v>Beschikbaar</v>
      </c>
      <c r="J4910" s="1" t="str">
        <f>IF('[1]King plakken'!$M4911="","",'[1]King plakken'!$M4911)</f>
        <v>Jumbo</v>
      </c>
      <c r="K4910" s="1">
        <f>IF('[1]King plakken'!$E4911="","",'[1]King plakken'!$E4911)</f>
        <v>12</v>
      </c>
    </row>
    <row r="4911" spans="1:11" x14ac:dyDescent="0.25">
      <c r="A4911" s="1" t="str">
        <f>IF('[1]King plakken'!$A4912="","",'[1]King plakken'!$A4912)</f>
        <v>JUM-20076</v>
      </c>
      <c r="B4911" s="1" t="str">
        <f>IF('[1]King plakken'!$G4912="","",'[1]King plakken'!$G4912)</f>
        <v>8710126200766</v>
      </c>
      <c r="C4911" s="1" t="str">
        <f>IF('[1]King plakken'!$D4912="","",'[1]King plakken'!$D4912)</f>
        <v>Santa's Village - Jan van Haasteren (5000)</v>
      </c>
      <c r="D4911" s="3">
        <f>IF('[1]King plakken'!$C4912="","",'[1]King plakken'!$C4912)</f>
        <v>37.1</v>
      </c>
      <c r="E4911" s="3">
        <f>IF('[1]King plakken'!$F4912="","",'[1]King plakken'!$F4912)</f>
        <v>67.989999999999995</v>
      </c>
      <c r="F4911" s="4" t="str">
        <f>IF('[1]King plakken'!$B4912="","",IF('[1]King plakken'!$B4912=11,SUBSTITUTE('[1]King plakken'!$B4912,11,"21%"),SUBSTITUTE('[1]King plakken'!$B4912,12,"9%")))</f>
        <v>21%</v>
      </c>
      <c r="G4911" s="2">
        <f>IF('[1]King plakken'!$H4912="","",IF('[1]King plakken'!$H4912-'[1]King plakken'!$I4912-'[1]King plakken'!$J4912&lt;0,0,'[1]King plakken'!$H4912-'[1]King plakken'!$I4912-'[1]King plakken'!$J4912))</f>
        <v>12</v>
      </c>
      <c r="H4911" s="1" t="str">
        <f>IF('[1]King plakken'!$K4912="","",'[1]King plakken'!$K4912)</f>
        <v>Puzzels-&gt;Puzzel</v>
      </c>
      <c r="I4911" s="1" t="str">
        <f>IF('[1]King plakken'!$L4912="","",'[1]King plakken'!$L4912)</f>
        <v>Beschikbaar</v>
      </c>
      <c r="J4911" s="1" t="str">
        <f>IF('[1]King plakken'!$M4912="","",'[1]King plakken'!$M4912)</f>
        <v>Jumbo</v>
      </c>
      <c r="K4911" s="1">
        <f>IF('[1]King plakken'!$E4912="","",'[1]King plakken'!$E4912)</f>
        <v>12</v>
      </c>
    </row>
    <row r="4912" spans="1:11" x14ac:dyDescent="0.25">
      <c r="A4912" s="1" t="str">
        <f>IF('[1]King plakken'!$A4913="","",'[1]King plakken'!$A4913)</f>
        <v>JUM-20077</v>
      </c>
      <c r="B4912" s="1" t="str">
        <f>IF('[1]King plakken'!$G4913="","",'[1]King plakken'!$G4913)</f>
        <v>8710126200773</v>
      </c>
      <c r="C4912" s="1" t="str">
        <f>IF('[1]King plakken'!$D4913="","",'[1]King plakken'!$D4913)</f>
        <v>Dia de los Muertos - Jan van Haasteren (1000)</v>
      </c>
      <c r="D4912" s="3">
        <f>IF('[1]King plakken'!$C4913="","",'[1]King plakken'!$C4913)</f>
        <v>10.5</v>
      </c>
      <c r="E4912" s="3">
        <f>IF('[1]King plakken'!$F4913="","",'[1]King plakken'!$F4913)</f>
        <v>18.989999999999998</v>
      </c>
      <c r="F4912" s="4" t="str">
        <f>IF('[1]King plakken'!$B4913="","",IF('[1]King plakken'!$B4913=11,SUBSTITUTE('[1]King plakken'!$B4913,11,"21%"),SUBSTITUTE('[1]King plakken'!$B4913,12,"9%")))</f>
        <v>21%</v>
      </c>
      <c r="G4912" s="2">
        <f>IF('[1]King plakken'!$H4913="","",IF('[1]King plakken'!$H4913-'[1]King plakken'!$I4913-'[1]King plakken'!$J4913&lt;0,0,'[1]King plakken'!$H4913-'[1]King plakken'!$I4913-'[1]King plakken'!$J4913))</f>
        <v>10</v>
      </c>
      <c r="H4912" s="1" t="str">
        <f>IF('[1]King plakken'!$K4913="","",'[1]King plakken'!$K4913)</f>
        <v>Puzzels-&gt;Puzzel</v>
      </c>
      <c r="I4912" s="1" t="str">
        <f>IF('[1]King plakken'!$L4913="","",'[1]King plakken'!$L4913)</f>
        <v>Beschikbaar</v>
      </c>
      <c r="J4912" s="1" t="str">
        <f>IF('[1]King plakken'!$M4913="","",'[1]King plakken'!$M4913)</f>
        <v>Jumbo</v>
      </c>
      <c r="K4912" s="1">
        <f>IF('[1]King plakken'!$E4913="","",'[1]King plakken'!$E4913)</f>
        <v>12</v>
      </c>
    </row>
    <row r="4913" spans="1:11" x14ac:dyDescent="0.25">
      <c r="A4913" s="1" t="str">
        <f>IF('[1]King plakken'!$A4914="","",'[1]King plakken'!$A4914)</f>
        <v>JUM-20078</v>
      </c>
      <c r="B4913" s="1" t="str">
        <f>IF('[1]King plakken'!$G4914="","",'[1]King plakken'!$G4914)</f>
        <v>8710126200780</v>
      </c>
      <c r="C4913" s="1" t="str">
        <f>IF('[1]King plakken'!$D4914="","",'[1]King plakken'!$D4914)</f>
        <v>Spetterpret - Jan van Haasteren Junior (150)</v>
      </c>
      <c r="D4913" s="3">
        <f>IF('[1]King plakken'!$C4914="","",'[1]King plakken'!$C4914)</f>
        <v>5.6</v>
      </c>
      <c r="E4913" s="3">
        <f>IF('[1]King plakken'!$F4914="","",'[1]King plakken'!$F4914)</f>
        <v>9.99</v>
      </c>
      <c r="F4913" s="4" t="str">
        <f>IF('[1]King plakken'!$B4914="","",IF('[1]King plakken'!$B4914=11,SUBSTITUTE('[1]King plakken'!$B4914,11,"21%"),SUBSTITUTE('[1]King plakken'!$B4914,12,"9%")))</f>
        <v>21%</v>
      </c>
      <c r="G4913" s="2">
        <f>IF('[1]King plakken'!$H4914="","",IF('[1]King plakken'!$H4914-'[1]King plakken'!$I4914-'[1]King plakken'!$J4914&lt;0,0,'[1]King plakken'!$H4914-'[1]King plakken'!$I4914-'[1]King plakken'!$J4914))</f>
        <v>7</v>
      </c>
      <c r="H4913" s="1" t="str">
        <f>IF('[1]King plakken'!$K4914="","",'[1]King plakken'!$K4914)</f>
        <v>Puzzels-&gt;Puzzel</v>
      </c>
      <c r="I4913" s="1" t="str">
        <f>IF('[1]King plakken'!$L4914="","",'[1]King plakken'!$L4914)</f>
        <v>Beschikbaar</v>
      </c>
      <c r="J4913" s="1" t="str">
        <f>IF('[1]King plakken'!$M4914="","",'[1]King plakken'!$M4914)</f>
        <v>Jumbo</v>
      </c>
      <c r="K4913" s="1">
        <f>IF('[1]King plakken'!$E4914="","",'[1]King plakken'!$E4914)</f>
        <v>12</v>
      </c>
    </row>
    <row r="4914" spans="1:11" x14ac:dyDescent="0.25">
      <c r="A4914" s="1" t="str">
        <f>IF('[1]King plakken'!$A4915="","",'[1]King plakken'!$A4915)</f>
        <v>JUM-20079</v>
      </c>
      <c r="B4914" s="1" t="str">
        <f>IF('[1]King plakken'!$G4915="","",'[1]King plakken'!$G4915)</f>
        <v>8710126200797</v>
      </c>
      <c r="C4914" s="1" t="str">
        <f>IF('[1]King plakken'!$D4915="","",'[1]King plakken'!$D4915)</f>
        <v>De Draaimolen - Jan van Haasteren Junior (240)</v>
      </c>
      <c r="D4914" s="3">
        <f>IF('[1]King plakken'!$C4915="","",'[1]King plakken'!$C4915)</f>
        <v>5.6</v>
      </c>
      <c r="E4914" s="3">
        <f>IF('[1]King plakken'!$F4915="","",'[1]King plakken'!$F4915)</f>
        <v>9.99</v>
      </c>
      <c r="F4914" s="4" t="str">
        <f>IF('[1]King plakken'!$B4915="","",IF('[1]King plakken'!$B4915=11,SUBSTITUTE('[1]King plakken'!$B4915,11,"21%"),SUBSTITUTE('[1]King plakken'!$B4915,12,"9%")))</f>
        <v>21%</v>
      </c>
      <c r="G4914" s="2">
        <f>IF('[1]King plakken'!$H4915="","",IF('[1]King plakken'!$H4915-'[1]King plakken'!$I4915-'[1]King plakken'!$J4915&lt;0,0,'[1]King plakken'!$H4915-'[1]King plakken'!$I4915-'[1]King plakken'!$J4915))</f>
        <v>3</v>
      </c>
      <c r="H4914" s="1" t="str">
        <f>IF('[1]King plakken'!$K4915="","",'[1]King plakken'!$K4915)</f>
        <v>Puzzels-&gt;Puzzel</v>
      </c>
      <c r="I4914" s="1" t="str">
        <f>IF('[1]King plakken'!$L4915="","",'[1]King plakken'!$L4915)</f>
        <v>Beschikbaar</v>
      </c>
      <c r="J4914" s="1" t="str">
        <f>IF('[1]King plakken'!$M4915="","",'[1]King plakken'!$M4915)</f>
        <v>Jumbo</v>
      </c>
      <c r="K4914" s="1">
        <f>IF('[1]King plakken'!$E4915="","",'[1]King plakken'!$E4915)</f>
        <v>12</v>
      </c>
    </row>
    <row r="4915" spans="1:11" x14ac:dyDescent="0.25">
      <c r="A4915" s="1" t="str">
        <f>IF('[1]King plakken'!$A4916="","",'[1]King plakken'!$A4916)</f>
        <v>JUM-20080</v>
      </c>
      <c r="B4915" s="1" t="str">
        <f>IF('[1]King plakken'!$G4916="","",'[1]King plakken'!$G4916)</f>
        <v>8710126200803</v>
      </c>
      <c r="C4915" s="1" t="str">
        <f>IF('[1]King plakken'!$D4916="","",'[1]King plakken'!$D4916)</f>
        <v>Efteling Max &amp; Moritz - Jan van Haasteren Junior (360)</v>
      </c>
      <c r="D4915" s="3">
        <f>IF('[1]King plakken'!$C4916="","",'[1]King plakken'!$C4916)</f>
        <v>5.6</v>
      </c>
      <c r="E4915" s="3">
        <f>IF('[1]King plakken'!$F4916="","",'[1]King plakken'!$F4916)</f>
        <v>9.99</v>
      </c>
      <c r="F4915" s="4" t="str">
        <f>IF('[1]King plakken'!$B4916="","",IF('[1]King plakken'!$B4916=11,SUBSTITUTE('[1]King plakken'!$B4916,11,"21%"),SUBSTITUTE('[1]King plakken'!$B4916,12,"9%")))</f>
        <v>21%</v>
      </c>
      <c r="G4915" s="2">
        <f>IF('[1]King plakken'!$H4916="","",IF('[1]King plakken'!$H4916-'[1]King plakken'!$I4916-'[1]King plakken'!$J4916&lt;0,0,'[1]King plakken'!$H4916-'[1]King plakken'!$I4916-'[1]King plakken'!$J4916))</f>
        <v>2</v>
      </c>
      <c r="H4915" s="1" t="str">
        <f>IF('[1]King plakken'!$K4916="","",'[1]King plakken'!$K4916)</f>
        <v>Puzzels-&gt;Puzzel</v>
      </c>
      <c r="I4915" s="1" t="str">
        <f>IF('[1]King plakken'!$L4916="","",'[1]King plakken'!$L4916)</f>
        <v>Beschikbaar</v>
      </c>
      <c r="J4915" s="1" t="str">
        <f>IF('[1]King plakken'!$M4916="","",'[1]King plakken'!$M4916)</f>
        <v>Jumbo</v>
      </c>
      <c r="K4915" s="1">
        <f>IF('[1]King plakken'!$E4916="","",'[1]King plakken'!$E4916)</f>
        <v>12</v>
      </c>
    </row>
    <row r="4916" spans="1:11" x14ac:dyDescent="0.25">
      <c r="A4916" s="1" t="str">
        <f>IF('[1]King plakken'!$A4917="","",'[1]King plakken'!$A4917)</f>
        <v>JUM-20081</v>
      </c>
      <c r="B4916" s="1" t="str">
        <f>IF('[1]King plakken'!$G4917="","",'[1]King plakken'!$G4917)</f>
        <v>8710126200810</v>
      </c>
      <c r="C4916" s="1" t="str">
        <f>IF('[1]King plakken'!$D4917="","",'[1]King plakken'!$D4917)</f>
        <v>De Sneeuwpop - Jan van Haasteren Junior (150)</v>
      </c>
      <c r="D4916" s="3">
        <f>IF('[1]King plakken'!$C4917="","",'[1]King plakken'!$C4917)</f>
        <v>5.6</v>
      </c>
      <c r="E4916" s="3">
        <f>IF('[1]King plakken'!$F4917="","",'[1]King plakken'!$F4917)</f>
        <v>9.99</v>
      </c>
      <c r="F4916" s="4" t="str">
        <f>IF('[1]King plakken'!$B4917="","",IF('[1]King plakken'!$B4917=11,SUBSTITUTE('[1]King plakken'!$B4917,11,"21%"),SUBSTITUTE('[1]King plakken'!$B4917,12,"9%")))</f>
        <v>21%</v>
      </c>
      <c r="G4916" s="2">
        <f>IF('[1]King plakken'!$H4917="","",IF('[1]King plakken'!$H4917-'[1]King plakken'!$I4917-'[1]King plakken'!$J4917&lt;0,0,'[1]King plakken'!$H4917-'[1]King plakken'!$I4917-'[1]King plakken'!$J4917))</f>
        <v>0</v>
      </c>
      <c r="H4916" s="1" t="str">
        <f>IF('[1]King plakken'!$K4917="","",'[1]King plakken'!$K4917)</f>
        <v>Puzzels-&gt;Puzzel</v>
      </c>
      <c r="I4916" s="1" t="str">
        <f>IF('[1]King plakken'!$L4917="","",'[1]King plakken'!$L4917)</f>
        <v>Beschikbaar</v>
      </c>
      <c r="J4916" s="1" t="str">
        <f>IF('[1]King plakken'!$M4917="","",'[1]King plakken'!$M4917)</f>
        <v>Jumbo</v>
      </c>
      <c r="K4916" s="1">
        <f>IF('[1]King plakken'!$E4917="","",'[1]King plakken'!$E4917)</f>
        <v>12</v>
      </c>
    </row>
    <row r="4917" spans="1:11" x14ac:dyDescent="0.25">
      <c r="A4917" s="1" t="str">
        <f>IF('[1]King plakken'!$A4918="","",'[1]King plakken'!$A4918)</f>
        <v>JUM-20082</v>
      </c>
      <c r="B4917" s="1" t="str">
        <f>IF('[1]King plakken'!$G4918="","",'[1]King plakken'!$G4918)</f>
        <v>8710126200827</v>
      </c>
      <c r="C4917" s="1" t="str">
        <f>IF('[1]King plakken'!$D4918="","",'[1]King plakken'!$D4918)</f>
        <v>De Zandbak - Jan van Haasteren Junior (240)</v>
      </c>
      <c r="D4917" s="3">
        <f>IF('[1]King plakken'!$C4918="","",'[1]King plakken'!$C4918)</f>
        <v>5.6</v>
      </c>
      <c r="E4917" s="3">
        <f>IF('[1]King plakken'!$F4918="","",'[1]King plakken'!$F4918)</f>
        <v>9.99</v>
      </c>
      <c r="F4917" s="4" t="str">
        <f>IF('[1]King plakken'!$B4918="","",IF('[1]King plakken'!$B4918=11,SUBSTITUTE('[1]King plakken'!$B4918,11,"21%"),SUBSTITUTE('[1]King plakken'!$B4918,12,"9%")))</f>
        <v>21%</v>
      </c>
      <c r="G4917" s="2">
        <f>IF('[1]King plakken'!$H4918="","",IF('[1]King plakken'!$H4918-'[1]King plakken'!$I4918-'[1]King plakken'!$J4918&lt;0,0,'[1]King plakken'!$H4918-'[1]King plakken'!$I4918-'[1]King plakken'!$J4918))</f>
        <v>11</v>
      </c>
      <c r="H4917" s="1" t="str">
        <f>IF('[1]King plakken'!$K4918="","",'[1]King plakken'!$K4918)</f>
        <v>Puzzels-&gt;Puzzel</v>
      </c>
      <c r="I4917" s="1" t="str">
        <f>IF('[1]King plakken'!$L4918="","",'[1]King plakken'!$L4918)</f>
        <v>Beschikbaar</v>
      </c>
      <c r="J4917" s="1" t="str">
        <f>IF('[1]King plakken'!$M4918="","",'[1]King plakken'!$M4918)</f>
        <v>Jumbo</v>
      </c>
      <c r="K4917" s="1">
        <f>IF('[1]King plakken'!$E4918="","",'[1]King plakken'!$E4918)</f>
        <v>12</v>
      </c>
    </row>
    <row r="4918" spans="1:11" x14ac:dyDescent="0.25">
      <c r="A4918" s="1" t="str">
        <f>IF('[1]King plakken'!$A4919="","",'[1]King plakken'!$A4919)</f>
        <v>JUM-20083</v>
      </c>
      <c r="B4918" s="1" t="str">
        <f>IF('[1]King plakken'!$G4919="","",'[1]King plakken'!$G4919)</f>
        <v>8710126200834</v>
      </c>
      <c r="C4918" s="1" t="str">
        <f>IF('[1]King plakken'!$D4919="","",'[1]King plakken'!$D4919)</f>
        <v>De Manege - Jan van Haasteren Junior (360)</v>
      </c>
      <c r="D4918" s="3">
        <f>IF('[1]King plakken'!$C4919="","",'[1]King plakken'!$C4919)</f>
        <v>5.6</v>
      </c>
      <c r="E4918" s="3">
        <f>IF('[1]King plakken'!$F4919="","",'[1]King plakken'!$F4919)</f>
        <v>9.99</v>
      </c>
      <c r="F4918" s="4" t="str">
        <f>IF('[1]King plakken'!$B4919="","",IF('[1]King plakken'!$B4919=11,SUBSTITUTE('[1]King plakken'!$B4919,11,"21%"),SUBSTITUTE('[1]King plakken'!$B4919,12,"9%")))</f>
        <v>21%</v>
      </c>
      <c r="G4918" s="2">
        <f>IF('[1]King plakken'!$H4919="","",IF('[1]King plakken'!$H4919-'[1]King plakken'!$I4919-'[1]King plakken'!$J4919&lt;0,0,'[1]King plakken'!$H4919-'[1]King plakken'!$I4919-'[1]King plakken'!$J4919))</f>
        <v>3</v>
      </c>
      <c r="H4918" s="1" t="str">
        <f>IF('[1]King plakken'!$K4919="","",'[1]King plakken'!$K4919)</f>
        <v>Puzzels-&gt;Puzzel</v>
      </c>
      <c r="I4918" s="1" t="str">
        <f>IF('[1]King plakken'!$L4919="","",'[1]King plakken'!$L4919)</f>
        <v>Beschikbaar</v>
      </c>
      <c r="J4918" s="1" t="str">
        <f>IF('[1]King plakken'!$M4919="","",'[1]King plakken'!$M4919)</f>
        <v>Jumbo</v>
      </c>
      <c r="K4918" s="1">
        <f>IF('[1]King plakken'!$E4919="","",'[1]King plakken'!$E4919)</f>
        <v>12</v>
      </c>
    </row>
    <row r="4919" spans="1:11" x14ac:dyDescent="0.25">
      <c r="A4919" s="1" t="str">
        <f>IF('[1]King plakken'!$A4920="","",'[1]King plakken'!$A4920)</f>
        <v>JUM-20089</v>
      </c>
      <c r="B4919" s="1" t="str">
        <f>IF('[1]King plakken'!$G4920="","",'[1]King plakken'!$G4920)</f>
        <v>8710126200896</v>
      </c>
      <c r="C4919" s="1" t="str">
        <f>IF('[1]King plakken'!$D4920="","",'[1]King plakken'!$D4920)</f>
        <v>Overal Haaien - Jan van Haasteren Expert (500)</v>
      </c>
      <c r="D4919" s="3">
        <f>IF('[1]King plakken'!$C4920="","",'[1]King plakken'!$C4920)</f>
        <v>7.5</v>
      </c>
      <c r="E4919" s="3">
        <f>IF('[1]King plakken'!$F4920="","",'[1]King plakken'!$F4920)</f>
        <v>13.49</v>
      </c>
      <c r="F4919" s="4" t="str">
        <f>IF('[1]King plakken'!$B4920="","",IF('[1]King plakken'!$B4920=11,SUBSTITUTE('[1]King plakken'!$B4920,11,"21%"),SUBSTITUTE('[1]King plakken'!$B4920,12,"9%")))</f>
        <v>21%</v>
      </c>
      <c r="G4919" s="2">
        <f>IF('[1]King plakken'!$H4920="","",IF('[1]King plakken'!$H4920-'[1]King plakken'!$I4920-'[1]King plakken'!$J4920&lt;0,0,'[1]King plakken'!$H4920-'[1]King plakken'!$I4920-'[1]King plakken'!$J4920))</f>
        <v>6</v>
      </c>
      <c r="H4919" s="1" t="str">
        <f>IF('[1]King plakken'!$K4920="","",'[1]King plakken'!$K4920)</f>
        <v>Puzzels-&gt;Puzzel</v>
      </c>
      <c r="I4919" s="1" t="str">
        <f>IF('[1]King plakken'!$L4920="","",'[1]King plakken'!$L4920)</f>
        <v>Beschikbaar</v>
      </c>
      <c r="J4919" s="1" t="str">
        <f>IF('[1]King plakken'!$M4920="","",'[1]King plakken'!$M4920)</f>
        <v>Jumbo</v>
      </c>
      <c r="K4919" s="1">
        <f>IF('[1]King plakken'!$E4920="","",'[1]King plakken'!$E4920)</f>
        <v>12</v>
      </c>
    </row>
    <row r="4920" spans="1:11" x14ac:dyDescent="0.25">
      <c r="A4920" s="1" t="str">
        <f>IF('[1]King plakken'!$A4921="","",'[1]King plakken'!$A4921)</f>
        <v>JUM-20090</v>
      </c>
      <c r="B4920" s="1" t="str">
        <f>IF('[1]King plakken'!$G4921="","",'[1]King plakken'!$G4921)</f>
        <v>8710126200902</v>
      </c>
      <c r="C4920" s="1" t="str">
        <f>IF('[1]King plakken'!$D4921="","",'[1]King plakken'!$D4921)</f>
        <v>Picnic Plezier - Jan van Haasteren Expert (500)</v>
      </c>
      <c r="D4920" s="3">
        <f>IF('[1]King plakken'!$C4921="","",'[1]King plakken'!$C4921)</f>
        <v>7.5</v>
      </c>
      <c r="E4920" s="3">
        <f>IF('[1]King plakken'!$F4921="","",'[1]King plakken'!$F4921)</f>
        <v>13.49</v>
      </c>
      <c r="F4920" s="4" t="str">
        <f>IF('[1]King plakken'!$B4921="","",IF('[1]King plakken'!$B4921=11,SUBSTITUTE('[1]King plakken'!$B4921,11,"21%"),SUBSTITUTE('[1]King plakken'!$B4921,12,"9%")))</f>
        <v>21%</v>
      </c>
      <c r="G4920" s="2">
        <f>IF('[1]King plakken'!$H4921="","",IF('[1]King plakken'!$H4921-'[1]King plakken'!$I4921-'[1]King plakken'!$J4921&lt;0,0,'[1]King plakken'!$H4921-'[1]King plakken'!$I4921-'[1]King plakken'!$J4921))</f>
        <v>3</v>
      </c>
      <c r="H4920" s="1" t="str">
        <f>IF('[1]King plakken'!$K4921="","",'[1]King plakken'!$K4921)</f>
        <v>Puzzels-&gt;Puzzel</v>
      </c>
      <c r="I4920" s="1" t="str">
        <f>IF('[1]King plakken'!$L4921="","",'[1]King plakken'!$L4921)</f>
        <v>Beschikbaar</v>
      </c>
      <c r="J4920" s="1" t="str">
        <f>IF('[1]King plakken'!$M4921="","",'[1]King plakken'!$M4921)</f>
        <v>Jumbo</v>
      </c>
      <c r="K4920" s="1">
        <f>IF('[1]King plakken'!$E4921="","",'[1]King plakken'!$E4921)</f>
        <v>12</v>
      </c>
    </row>
    <row r="4921" spans="1:11" x14ac:dyDescent="0.25">
      <c r="A4921" s="1" t="str">
        <f>IF('[1]King plakken'!$A4922="","",'[1]King plakken'!$A4922)</f>
        <v>JUM-20092</v>
      </c>
      <c r="B4921" s="1" t="str">
        <f>IF('[1]King plakken'!$G4922="","",'[1]King plakken'!$G4922)</f>
        <v>8710126200926</v>
      </c>
      <c r="C4921" s="1" t="str">
        <f>IF('[1]King plakken'!$D4922="","",'[1]King plakken'!$D4922)</f>
        <v>Overal Cadeautjes - Jan van Haasteren Expert (500)</v>
      </c>
      <c r="D4921" s="3">
        <f>IF('[1]King plakken'!$C4922="","",'[1]King plakken'!$C4922)</f>
        <v>7.5</v>
      </c>
      <c r="E4921" s="3">
        <f>IF('[1]King plakken'!$F4922="","",'[1]King plakken'!$F4922)</f>
        <v>13.49</v>
      </c>
      <c r="F4921" s="4" t="str">
        <f>IF('[1]King plakken'!$B4922="","",IF('[1]King plakken'!$B4922=11,SUBSTITUTE('[1]King plakken'!$B4922,11,"21%"),SUBSTITUTE('[1]King plakken'!$B4922,12,"9%")))</f>
        <v>21%</v>
      </c>
      <c r="G4921" s="2">
        <f>IF('[1]King plakken'!$H4922="","",IF('[1]King plakken'!$H4922-'[1]King plakken'!$I4922-'[1]King plakken'!$J4922&lt;0,0,'[1]King plakken'!$H4922-'[1]King plakken'!$I4922-'[1]King plakken'!$J4922))</f>
        <v>9</v>
      </c>
      <c r="H4921" s="1" t="str">
        <f>IF('[1]King plakken'!$K4922="","",'[1]King plakken'!$K4922)</f>
        <v>Puzzels-&gt;Puzzel</v>
      </c>
      <c r="I4921" s="1" t="str">
        <f>IF('[1]King plakken'!$L4922="","",'[1]King plakken'!$L4922)</f>
        <v>Beschikbaar</v>
      </c>
      <c r="J4921" s="1" t="str">
        <f>IF('[1]King plakken'!$M4922="","",'[1]King plakken'!$M4922)</f>
        <v>Jumbo</v>
      </c>
      <c r="K4921" s="1">
        <f>IF('[1]King plakken'!$E4922="","",'[1]King plakken'!$E4922)</f>
        <v>12</v>
      </c>
    </row>
    <row r="4922" spans="1:11" x14ac:dyDescent="0.25">
      <c r="A4922" s="1" t="str">
        <f>IF('[1]King plakken'!$A4923="","",'[1]King plakken'!$A4923)</f>
        <v>JUM-25000</v>
      </c>
      <c r="B4922" s="1" t="str">
        <f>IF('[1]King plakken'!$G4923="","",'[1]King plakken'!$G4923)</f>
        <v>8710126250006</v>
      </c>
      <c r="C4922" s="1" t="str">
        <f>IF('[1]King plakken'!$D4923="","",'[1]King plakken'!$D4923)</f>
        <v>Wasgij Original 36 - Goede Voornemens! (1000)</v>
      </c>
      <c r="D4922" s="3">
        <f>IF('[1]King plakken'!$C4923="","",'[1]King plakken'!$C4923)</f>
        <v>10.5</v>
      </c>
      <c r="E4922" s="3">
        <f>IF('[1]King plakken'!$F4923="","",'[1]King plakken'!$F4923)</f>
        <v>18.989999999999998</v>
      </c>
      <c r="F4922" s="4" t="str">
        <f>IF('[1]King plakken'!$B4923="","",IF('[1]King plakken'!$B4923=11,SUBSTITUTE('[1]King plakken'!$B4923,11,"21%"),SUBSTITUTE('[1]King plakken'!$B4923,12,"9%")))</f>
        <v>21%</v>
      </c>
      <c r="G4922" s="2">
        <f>IF('[1]King plakken'!$H4923="","",IF('[1]King plakken'!$H4923-'[1]King plakken'!$I4923-'[1]King plakken'!$J4923&lt;0,0,'[1]King plakken'!$H4923-'[1]King plakken'!$I4923-'[1]King plakken'!$J4923))</f>
        <v>1</v>
      </c>
      <c r="H4922" s="1" t="str">
        <f>IF('[1]King plakken'!$K4923="","",'[1]King plakken'!$K4923)</f>
        <v>Puzzels-&gt;Puzzel</v>
      </c>
      <c r="I4922" s="1" t="str">
        <f>IF('[1]King plakken'!$L4923="","",'[1]King plakken'!$L4923)</f>
        <v>Beschikbaar</v>
      </c>
      <c r="J4922" s="1" t="str">
        <f>IF('[1]King plakken'!$M4923="","",'[1]King plakken'!$M4923)</f>
        <v>Jumbo</v>
      </c>
      <c r="K4922" s="1">
        <f>IF('[1]King plakken'!$E4923="","",'[1]King plakken'!$E4923)</f>
        <v>12</v>
      </c>
    </row>
    <row r="4923" spans="1:11" x14ac:dyDescent="0.25">
      <c r="A4923" s="1" t="str">
        <f>IF('[1]King plakken'!$A4924="","",'[1]King plakken'!$A4924)</f>
        <v>JUM-25001</v>
      </c>
      <c r="B4923" s="1" t="str">
        <f>IF('[1]King plakken'!$G4924="","",'[1]King plakken'!$G4924)</f>
        <v>8710126250013</v>
      </c>
      <c r="C4923" s="1" t="str">
        <f>IF('[1]King plakken'!$D4924="","",'[1]King plakken'!$D4924)</f>
        <v>Wasgij Destiny 22 - Alles op een Hoop! (1000)</v>
      </c>
      <c r="D4923" s="3">
        <f>IF('[1]King plakken'!$C4924="","",'[1]King plakken'!$C4924)</f>
        <v>10.5</v>
      </c>
      <c r="E4923" s="3">
        <f>IF('[1]King plakken'!$F4924="","",'[1]King plakken'!$F4924)</f>
        <v>18.989999999999998</v>
      </c>
      <c r="F4923" s="4" t="str">
        <f>IF('[1]King plakken'!$B4924="","",IF('[1]King plakken'!$B4924=11,SUBSTITUTE('[1]King plakken'!$B4924,11,"21%"),SUBSTITUTE('[1]King plakken'!$B4924,12,"9%")))</f>
        <v>21%</v>
      </c>
      <c r="G4923" s="2">
        <f>IF('[1]King plakken'!$H4924="","",IF('[1]King plakken'!$H4924-'[1]King plakken'!$I4924-'[1]King plakken'!$J4924&lt;0,0,'[1]King plakken'!$H4924-'[1]King plakken'!$I4924-'[1]King plakken'!$J4924))</f>
        <v>3</v>
      </c>
      <c r="H4923" s="1" t="str">
        <f>IF('[1]King plakken'!$K4924="","",'[1]King plakken'!$K4924)</f>
        <v>Puzzels-&gt;Puzzel</v>
      </c>
      <c r="I4923" s="1" t="str">
        <f>IF('[1]King plakken'!$L4924="","",'[1]King plakken'!$L4924)</f>
        <v>Beschikbaar</v>
      </c>
      <c r="J4923" s="1" t="str">
        <f>IF('[1]King plakken'!$M4924="","",'[1]King plakken'!$M4924)</f>
        <v>Jumbo</v>
      </c>
      <c r="K4923" s="1">
        <f>IF('[1]King plakken'!$E4924="","",'[1]King plakken'!$E4924)</f>
        <v>12</v>
      </c>
    </row>
    <row r="4924" spans="1:11" x14ac:dyDescent="0.25">
      <c r="A4924" s="1" t="str">
        <f>IF('[1]King plakken'!$A4925="","",'[1]King plakken'!$A4925)</f>
        <v>JUM-25004</v>
      </c>
      <c r="B4924" s="1" t="str">
        <f>IF('[1]King plakken'!$G4925="","",'[1]King plakken'!$G4925)</f>
        <v>8710126250044</v>
      </c>
      <c r="C4924" s="1" t="str">
        <f>IF('[1]King plakken'!$D4925="","",'[1]King plakken'!$D4925)</f>
        <v>Wasgij Original 37 - Vakantiefiasco (1000)</v>
      </c>
      <c r="D4924" s="3">
        <f>IF('[1]King plakken'!$C4925="","",'[1]King plakken'!$C4925)</f>
        <v>10.5</v>
      </c>
      <c r="E4924" s="3">
        <f>IF('[1]King plakken'!$F4925="","",'[1]King plakken'!$F4925)</f>
        <v>18.989999999999998</v>
      </c>
      <c r="F4924" s="4" t="str">
        <f>IF('[1]King plakken'!$B4925="","",IF('[1]King plakken'!$B4925=11,SUBSTITUTE('[1]King plakken'!$B4925,11,"21%"),SUBSTITUTE('[1]King plakken'!$B4925,12,"9%")))</f>
        <v>21%</v>
      </c>
      <c r="G4924" s="2">
        <f>IF('[1]King plakken'!$H4925="","",IF('[1]King plakken'!$H4925-'[1]King plakken'!$I4925-'[1]King plakken'!$J4925&lt;0,0,'[1]King plakken'!$H4925-'[1]King plakken'!$I4925-'[1]King plakken'!$J4925))</f>
        <v>1</v>
      </c>
      <c r="H4924" s="1" t="str">
        <f>IF('[1]King plakken'!$K4925="","",'[1]King plakken'!$K4925)</f>
        <v>Puzzels-&gt;Puzzel</v>
      </c>
      <c r="I4924" s="1" t="str">
        <f>IF('[1]King plakken'!$L4925="","",'[1]King plakken'!$L4925)</f>
        <v>Beschikbaar</v>
      </c>
      <c r="J4924" s="1" t="str">
        <f>IF('[1]King plakken'!$M4925="","",'[1]King plakken'!$M4925)</f>
        <v>Jumbo</v>
      </c>
      <c r="K4924" s="1">
        <f>IF('[1]King plakken'!$E4925="","",'[1]King plakken'!$E4925)</f>
        <v>12</v>
      </c>
    </row>
    <row r="4925" spans="1:11" x14ac:dyDescent="0.25">
      <c r="A4925" s="1" t="str">
        <f>IF('[1]King plakken'!$A4926="","",'[1]King plakken'!$A4926)</f>
        <v>JUM-25010</v>
      </c>
      <c r="B4925" s="1" t="str">
        <f>IF('[1]King plakken'!$G4926="","",'[1]King plakken'!$G4926)</f>
        <v>8710126250105</v>
      </c>
      <c r="C4925" s="1" t="str">
        <f>IF('[1]King plakken'!$D4926="","",'[1]King plakken'!$D4926)</f>
        <v>Wasgij Original 38 - Kaasalarm (1000)</v>
      </c>
      <c r="D4925" s="3">
        <f>IF('[1]King plakken'!$C4926="","",'[1]King plakken'!$C4926)</f>
        <v>10.5</v>
      </c>
      <c r="E4925" s="3">
        <f>IF('[1]King plakken'!$F4926="","",'[1]King plakken'!$F4926)</f>
        <v>18.989999999999998</v>
      </c>
      <c r="F4925" s="4" t="str">
        <f>IF('[1]King plakken'!$B4926="","",IF('[1]King plakken'!$B4926=11,SUBSTITUTE('[1]King plakken'!$B4926,11,"21%"),SUBSTITUTE('[1]King plakken'!$B4926,12,"9%")))</f>
        <v>21%</v>
      </c>
      <c r="G4925" s="2">
        <f>IF('[1]King plakken'!$H4926="","",IF('[1]King plakken'!$H4926-'[1]King plakken'!$I4926-'[1]King plakken'!$J4926&lt;0,0,'[1]King plakken'!$H4926-'[1]King plakken'!$I4926-'[1]King plakken'!$J4926))</f>
        <v>10</v>
      </c>
      <c r="H4925" s="1" t="str">
        <f>IF('[1]King plakken'!$K4926="","",'[1]King plakken'!$K4926)</f>
        <v>Puzzels-&gt;Puzzel</v>
      </c>
      <c r="I4925" s="1" t="str">
        <f>IF('[1]King plakken'!$L4926="","",'[1]King plakken'!$L4926)</f>
        <v>Beschikbaar</v>
      </c>
      <c r="J4925" s="1" t="str">
        <f>IF('[1]King plakken'!$M4926="","",'[1]King plakken'!$M4926)</f>
        <v>Jumbo</v>
      </c>
      <c r="K4925" s="1">
        <f>IF('[1]King plakken'!$E4926="","",'[1]King plakken'!$E4926)</f>
        <v>12</v>
      </c>
    </row>
    <row r="4926" spans="1:11" x14ac:dyDescent="0.25">
      <c r="A4926" s="1" t="str">
        <f>IF('[1]King plakken'!$A4927="","",'[1]King plakken'!$A4927)</f>
        <v>JUM-25011</v>
      </c>
      <c r="B4926" s="1" t="str">
        <f>IF('[1]King plakken'!$G4927="","",'[1]King plakken'!$G4927)</f>
        <v>8710126250112</v>
      </c>
      <c r="C4926" s="1" t="str">
        <f>IF('[1]King plakken'!$D4927="","",'[1]King plakken'!$D4927)</f>
        <v>Wasgij Original 39 - Chinees Nieuwjaar! (1000)</v>
      </c>
      <c r="D4926" s="3">
        <f>IF('[1]King plakken'!$C4927="","",'[1]King plakken'!$C4927)</f>
        <v>10.5</v>
      </c>
      <c r="E4926" s="3">
        <f>IF('[1]King plakken'!$F4927="","",'[1]King plakken'!$F4927)</f>
        <v>18.989999999999998</v>
      </c>
      <c r="F4926" s="4" t="str">
        <f>IF('[1]King plakken'!$B4927="","",IF('[1]King plakken'!$B4927=11,SUBSTITUTE('[1]King plakken'!$B4927,11,"21%"),SUBSTITUTE('[1]King plakken'!$B4927,12,"9%")))</f>
        <v>21%</v>
      </c>
      <c r="G4926" s="2">
        <f>IF('[1]King plakken'!$H4927="","",IF('[1]King plakken'!$H4927-'[1]King plakken'!$I4927-'[1]King plakken'!$J4927&lt;0,0,'[1]King plakken'!$H4927-'[1]King plakken'!$I4927-'[1]King plakken'!$J4927))</f>
        <v>0</v>
      </c>
      <c r="H4926" s="1" t="str">
        <f>IF('[1]King plakken'!$K4927="","",'[1]King plakken'!$K4927)</f>
        <v>Puzzels-&gt;Puzzel</v>
      </c>
      <c r="I4926" s="1" t="str">
        <f>IF('[1]King plakken'!$L4927="","",'[1]King plakken'!$L4927)</f>
        <v>Beschikbaar</v>
      </c>
      <c r="J4926" s="1" t="str">
        <f>IF('[1]King plakken'!$M4927="","",'[1]King plakken'!$M4927)</f>
        <v>Jumbo</v>
      </c>
      <c r="K4926" s="1">
        <f>IF('[1]King plakken'!$E4927="","",'[1]King plakken'!$E4927)</f>
        <v>12</v>
      </c>
    </row>
    <row r="4927" spans="1:11" x14ac:dyDescent="0.25">
      <c r="A4927" s="1" t="str">
        <f>IF('[1]King plakken'!$A4928="","",'[1]King plakken'!$A4928)</f>
        <v>JUM-25012</v>
      </c>
      <c r="B4927" s="1" t="str">
        <f>IF('[1]King plakken'!$G4928="","",'[1]King plakken'!$G4928)</f>
        <v>8710126250129</v>
      </c>
      <c r="C4927" s="1" t="str">
        <f>IF('[1]King plakken'!$D4928="","",'[1]King plakken'!$D4928)</f>
        <v>Wasgij Mystery 22 - Winterspelen!(1000)</v>
      </c>
      <c r="D4927" s="3">
        <f>IF('[1]King plakken'!$C4928="","",'[1]King plakken'!$C4928)</f>
        <v>10.5</v>
      </c>
      <c r="E4927" s="3">
        <f>IF('[1]King plakken'!$F4928="","",'[1]King plakken'!$F4928)</f>
        <v>18.989999999999998</v>
      </c>
      <c r="F4927" s="4" t="str">
        <f>IF('[1]King plakken'!$B4928="","",IF('[1]King plakken'!$B4928=11,SUBSTITUTE('[1]King plakken'!$B4928,11,"21%"),SUBSTITUTE('[1]King plakken'!$B4928,12,"9%")))</f>
        <v>21%</v>
      </c>
      <c r="G4927" s="2">
        <f>IF('[1]King plakken'!$H4928="","",IF('[1]King plakken'!$H4928-'[1]King plakken'!$I4928-'[1]King plakken'!$J4928&lt;0,0,'[1]King plakken'!$H4928-'[1]King plakken'!$I4928-'[1]King plakken'!$J4928))</f>
        <v>8</v>
      </c>
      <c r="H4927" s="1" t="str">
        <f>IF('[1]King plakken'!$K4928="","",'[1]King plakken'!$K4928)</f>
        <v>Puzzels-&gt;Puzzel</v>
      </c>
      <c r="I4927" s="1" t="str">
        <f>IF('[1]King plakken'!$L4928="","",'[1]King plakken'!$L4928)</f>
        <v>Beschikbaar</v>
      </c>
      <c r="J4927" s="1" t="str">
        <f>IF('[1]King plakken'!$M4928="","",'[1]King plakken'!$M4928)</f>
        <v>Jumbo</v>
      </c>
      <c r="K4927" s="1">
        <f>IF('[1]King plakken'!$E4928="","",'[1]King plakken'!$E4928)</f>
        <v>12</v>
      </c>
    </row>
    <row r="4928" spans="1:11" x14ac:dyDescent="0.25">
      <c r="A4928" s="1" t="str">
        <f>IF('[1]King plakken'!$A4929="","",'[1]King plakken'!$A4929)</f>
        <v>JUM-25013</v>
      </c>
      <c r="B4928" s="1" t="str">
        <f>IF('[1]King plakken'!$G4929="","",'[1]King plakken'!$G4929)</f>
        <v>8710126250136</v>
      </c>
      <c r="C4928" s="1" t="str">
        <f>IF('[1]King plakken'!$D4929="","",'[1]King plakken'!$D4929)</f>
        <v>Wasgij Destiny 24 - Business as usual! (1000)</v>
      </c>
      <c r="D4928" s="3">
        <f>IF('[1]King plakken'!$C4929="","",'[1]King plakken'!$C4929)</f>
        <v>10.5</v>
      </c>
      <c r="E4928" s="3">
        <f>IF('[1]King plakken'!$F4929="","",'[1]King plakken'!$F4929)</f>
        <v>18.989999999999998</v>
      </c>
      <c r="F4928" s="4" t="str">
        <f>IF('[1]King plakken'!$B4929="","",IF('[1]King plakken'!$B4929=11,SUBSTITUTE('[1]King plakken'!$B4929,11,"21%"),SUBSTITUTE('[1]King plakken'!$B4929,12,"9%")))</f>
        <v>21%</v>
      </c>
      <c r="G4928" s="2">
        <f>IF('[1]King plakken'!$H4929="","",IF('[1]King plakken'!$H4929-'[1]King plakken'!$I4929-'[1]King plakken'!$J4929&lt;0,0,'[1]King plakken'!$H4929-'[1]King plakken'!$I4929-'[1]King plakken'!$J4929))</f>
        <v>5</v>
      </c>
      <c r="H4928" s="1" t="str">
        <f>IF('[1]King plakken'!$K4929="","",'[1]King plakken'!$K4929)</f>
        <v>Puzzels-&gt;Puzzel</v>
      </c>
      <c r="I4928" s="1" t="str">
        <f>IF('[1]King plakken'!$L4929="","",'[1]King plakken'!$L4929)</f>
        <v>Beschikbaar</v>
      </c>
      <c r="J4928" s="1" t="str">
        <f>IF('[1]King plakken'!$M4929="","",'[1]King plakken'!$M4929)</f>
        <v>Jumbo</v>
      </c>
      <c r="K4928" s="1">
        <f>IF('[1]King plakken'!$E4929="","",'[1]King plakken'!$E4929)</f>
        <v>12</v>
      </c>
    </row>
    <row r="4929" spans="1:11" x14ac:dyDescent="0.25">
      <c r="A4929" s="1" t="str">
        <f>IF('[1]King plakken'!$A4930="","",'[1]King plakken'!$A4930)</f>
        <v>JUM-25015</v>
      </c>
      <c r="B4929" s="1" t="str">
        <f>IF('[1]King plakken'!$G4930="","",'[1]King plakken'!$G4930)</f>
        <v>8710126250150</v>
      </c>
      <c r="C4929" s="1" t="str">
        <f>IF('[1]King plakken'!$D4930="","",'[1]King plakken'!$D4930)</f>
        <v>Wasgij Retro Destiny 6 - Kinderspel! (1000)</v>
      </c>
      <c r="D4929" s="3">
        <f>IF('[1]King plakken'!$C4930="","",'[1]King plakken'!$C4930)</f>
        <v>10.5</v>
      </c>
      <c r="E4929" s="3">
        <f>IF('[1]King plakken'!$F4930="","",'[1]King plakken'!$F4930)</f>
        <v>18.989999999999998</v>
      </c>
      <c r="F4929" s="4" t="str">
        <f>IF('[1]King plakken'!$B4930="","",IF('[1]King plakken'!$B4930=11,SUBSTITUTE('[1]King plakken'!$B4930,11,"21%"),SUBSTITUTE('[1]King plakken'!$B4930,12,"9%")))</f>
        <v>21%</v>
      </c>
      <c r="G4929" s="2">
        <f>IF('[1]King plakken'!$H4930="","",IF('[1]King plakken'!$H4930-'[1]King plakken'!$I4930-'[1]King plakken'!$J4930&lt;0,0,'[1]King plakken'!$H4930-'[1]King plakken'!$I4930-'[1]King plakken'!$J4930))</f>
        <v>8</v>
      </c>
      <c r="H4929" s="1" t="str">
        <f>IF('[1]King plakken'!$K4930="","",'[1]King plakken'!$K4930)</f>
        <v>Puzzels-&gt;Puzzel</v>
      </c>
      <c r="I4929" s="1" t="str">
        <f>IF('[1]King plakken'!$L4930="","",'[1]King plakken'!$L4930)</f>
        <v>Beschikbaar</v>
      </c>
      <c r="J4929" s="1" t="str">
        <f>IF('[1]King plakken'!$M4930="","",'[1]King plakken'!$M4930)</f>
        <v>Jumbo</v>
      </c>
      <c r="K4929" s="1">
        <f>IF('[1]King plakken'!$E4930="","",'[1]King plakken'!$E4930)</f>
        <v>12</v>
      </c>
    </row>
    <row r="4930" spans="1:11" x14ac:dyDescent="0.25">
      <c r="A4930" s="1" t="str">
        <f>IF('[1]King plakken'!$A4931="","",'[1]King plakken'!$A4931)</f>
        <v>JUM-25018</v>
      </c>
      <c r="B4930" s="1" t="str">
        <f>IF('[1]King plakken'!$G4931="","",'[1]King plakken'!$G4931)</f>
        <v>8710126250181</v>
      </c>
      <c r="C4930" s="1" t="str">
        <f>IF('[1]King plakken'!$D4931="","",'[1]King plakken'!$D4931)</f>
        <v>Wasgij Mystery 23 - Pooch Parlour! (1000)</v>
      </c>
      <c r="D4930" s="3">
        <f>IF('[1]King plakken'!$C4931="","",'[1]King plakken'!$C4931)</f>
        <v>10.5</v>
      </c>
      <c r="E4930" s="3">
        <f>IF('[1]King plakken'!$F4931="","",'[1]King plakken'!$F4931)</f>
        <v>18.989999999999998</v>
      </c>
      <c r="F4930" s="4" t="str">
        <f>IF('[1]King plakken'!$B4931="","",IF('[1]King plakken'!$B4931=11,SUBSTITUTE('[1]King plakken'!$B4931,11,"21%"),SUBSTITUTE('[1]King plakken'!$B4931,12,"9%")))</f>
        <v>21%</v>
      </c>
      <c r="G4930" s="2">
        <f>IF('[1]King plakken'!$H4931="","",IF('[1]King plakken'!$H4931-'[1]King plakken'!$I4931-'[1]King plakken'!$J4931&lt;0,0,'[1]King plakken'!$H4931-'[1]King plakken'!$I4931-'[1]King plakken'!$J4931))</f>
        <v>1</v>
      </c>
      <c r="H4930" s="1" t="str">
        <f>IF('[1]King plakken'!$K4931="","",'[1]King plakken'!$K4931)</f>
        <v>Puzzels-&gt;Puzzel</v>
      </c>
      <c r="I4930" s="1" t="str">
        <f>IF('[1]King plakken'!$L4931="","",'[1]King plakken'!$L4931)</f>
        <v>Beschikbaar</v>
      </c>
      <c r="J4930" s="1" t="str">
        <f>IF('[1]King plakken'!$M4931="","",'[1]King plakken'!$M4931)</f>
        <v>Jumbo</v>
      </c>
      <c r="K4930" s="1">
        <f>IF('[1]King plakken'!$E4931="","",'[1]King plakken'!$E4931)</f>
        <v>12</v>
      </c>
    </row>
    <row r="4931" spans="1:11" x14ac:dyDescent="0.25">
      <c r="A4931" s="1" t="str">
        <f>IF('[1]King plakken'!$A4932="","",'[1]King plakken'!$A4932)</f>
        <v>JUM-25019</v>
      </c>
      <c r="B4931" s="1" t="str">
        <f>IF('[1]King plakken'!$G4932="","",'[1]King plakken'!$G4932)</f>
        <v>8710126250198</v>
      </c>
      <c r="C4931" s="1" t="str">
        <f>IF('[1]King plakken'!$D4932="","",'[1]King plakken'!$D4932)</f>
        <v>Wasgij Original 40 - Garden Party! (2x 1000)</v>
      </c>
      <c r="D4931" s="3">
        <f>IF('[1]King plakken'!$C4932="","",'[1]King plakken'!$C4932)</f>
        <v>10.5</v>
      </c>
      <c r="E4931" s="3">
        <f>IF('[1]King plakken'!$F4932="","",'[1]King plakken'!$F4932)</f>
        <v>18.989999999999998</v>
      </c>
      <c r="F4931" s="4" t="str">
        <f>IF('[1]King plakken'!$B4932="","",IF('[1]King plakken'!$B4932=11,SUBSTITUTE('[1]King plakken'!$B4932,11,"21%"),SUBSTITUTE('[1]King plakken'!$B4932,12,"9%")))</f>
        <v>21%</v>
      </c>
      <c r="G4931" s="2">
        <f>IF('[1]King plakken'!$H4932="","",IF('[1]King plakken'!$H4932-'[1]King plakken'!$I4932-'[1]King plakken'!$J4932&lt;0,0,'[1]King plakken'!$H4932-'[1]King plakken'!$I4932-'[1]King plakken'!$J4932))</f>
        <v>0</v>
      </c>
      <c r="H4931" s="1" t="str">
        <f>IF('[1]King plakken'!$K4932="","",'[1]King plakken'!$K4932)</f>
        <v>Puzzels-&gt;Puzzel</v>
      </c>
      <c r="I4931" s="1" t="str">
        <f>IF('[1]King plakken'!$L4932="","",'[1]King plakken'!$L4932)</f>
        <v>Beschikbaar</v>
      </c>
      <c r="J4931" s="1" t="str">
        <f>IF('[1]King plakken'!$M4932="","",'[1]King plakken'!$M4932)</f>
        <v>Jumbo</v>
      </c>
      <c r="K4931" s="1">
        <f>IF('[1]King plakken'!$E4932="","",'[1]King plakken'!$E4932)</f>
        <v>12</v>
      </c>
    </row>
    <row r="4932" spans="1:11" x14ac:dyDescent="0.25">
      <c r="A4932" s="1" t="str">
        <f>IF('[1]King plakken'!$A4933="","",'[1]King plakken'!$A4933)</f>
        <v>JUM-25020</v>
      </c>
      <c r="B4932" s="1" t="str">
        <f>IF('[1]King plakken'!$G4933="","",'[1]King plakken'!$G4933)</f>
        <v>8710126250204</v>
      </c>
      <c r="C4932" s="1" t="str">
        <f>IF('[1]King plakken'!$D4933="","",'[1]King plakken'!$D4933)</f>
        <v>Wasgij Original 41 - (1000)</v>
      </c>
      <c r="D4932" s="3">
        <f>IF('[1]King plakken'!$C4933="","",'[1]King plakken'!$C4933)</f>
        <v>10.5</v>
      </c>
      <c r="E4932" s="3">
        <f>IF('[1]King plakken'!$F4933="","",'[1]King plakken'!$F4933)</f>
        <v>18.989999999999998</v>
      </c>
      <c r="F4932" s="4" t="str">
        <f>IF('[1]King plakken'!$B4933="","",IF('[1]King plakken'!$B4933=11,SUBSTITUTE('[1]King plakken'!$B4933,11,"21%"),SUBSTITUTE('[1]King plakken'!$B4933,12,"9%")))</f>
        <v>21%</v>
      </c>
      <c r="G4932" s="2">
        <f>IF('[1]King plakken'!$H4933="","",IF('[1]King plakken'!$H4933-'[1]King plakken'!$I4933-'[1]King plakken'!$J4933&lt;0,0,'[1]King plakken'!$H4933-'[1]King plakken'!$I4933-'[1]King plakken'!$J4933))</f>
        <v>7</v>
      </c>
      <c r="H4932" s="1" t="str">
        <f>IF('[1]King plakken'!$K4933="","",'[1]King plakken'!$K4933)</f>
        <v>Puzzels-&gt;Puzzel</v>
      </c>
      <c r="I4932" s="1" t="str">
        <f>IF('[1]King plakken'!$L4933="","",'[1]King plakken'!$L4933)</f>
        <v>Beschikbaar</v>
      </c>
      <c r="J4932" s="1" t="str">
        <f>IF('[1]King plakken'!$M4933="","",'[1]King plakken'!$M4933)</f>
        <v>Jumbo</v>
      </c>
      <c r="K4932" s="1">
        <f>IF('[1]King plakken'!$E4933="","",'[1]King plakken'!$E4933)</f>
        <v>12</v>
      </c>
    </row>
    <row r="4933" spans="1:11" x14ac:dyDescent="0.25">
      <c r="A4933" s="1" t="str">
        <f>IF('[1]King plakken'!$A4934="","",'[1]King plakken'!$A4934)</f>
        <v>JUM-25021</v>
      </c>
      <c r="B4933" s="1" t="str">
        <f>IF('[1]King plakken'!$G4934="","",'[1]King plakken'!$G4934)</f>
        <v>8710126250211</v>
      </c>
      <c r="C4933" s="1" t="str">
        <f>IF('[1]King plakken'!$D4934="","",'[1]King plakken'!$D4934)</f>
        <v>Wasgij Mystery Efteling - World Of Wonders! (1000)</v>
      </c>
      <c r="D4933" s="3">
        <f>IF('[1]King plakken'!$C4934="","",'[1]King plakken'!$C4934)</f>
        <v>10.5</v>
      </c>
      <c r="E4933" s="3">
        <f>IF('[1]King plakken'!$F4934="","",'[1]King plakken'!$F4934)</f>
        <v>18.989999999999998</v>
      </c>
      <c r="F4933" s="4" t="str">
        <f>IF('[1]King plakken'!$B4934="","",IF('[1]King plakken'!$B4934=11,SUBSTITUTE('[1]King plakken'!$B4934,11,"21%"),SUBSTITUTE('[1]King plakken'!$B4934,12,"9%")))</f>
        <v>21%</v>
      </c>
      <c r="G4933" s="2">
        <f>IF('[1]King plakken'!$H4934="","",IF('[1]King plakken'!$H4934-'[1]King plakken'!$I4934-'[1]King plakken'!$J4934&lt;0,0,'[1]King plakken'!$H4934-'[1]King plakken'!$I4934-'[1]King plakken'!$J4934))</f>
        <v>4</v>
      </c>
      <c r="H4933" s="1" t="str">
        <f>IF('[1]King plakken'!$K4934="","",'[1]King plakken'!$K4934)</f>
        <v>Puzzels-&gt;Puzzel</v>
      </c>
      <c r="I4933" s="1" t="str">
        <f>IF('[1]King plakken'!$L4934="","",'[1]King plakken'!$L4934)</f>
        <v>Beschikbaar</v>
      </c>
      <c r="J4933" s="1" t="str">
        <f>IF('[1]King plakken'!$M4934="","",'[1]King plakken'!$M4934)</f>
        <v>Jumbo</v>
      </c>
      <c r="K4933" s="1">
        <f>IF('[1]King plakken'!$E4934="","",'[1]King plakken'!$E4934)</f>
        <v>12</v>
      </c>
    </row>
    <row r="4934" spans="1:11" x14ac:dyDescent="0.25">
      <c r="A4934" s="1" t="str">
        <f>IF('[1]King plakken'!$A4935="","",'[1]King plakken'!$A4935)</f>
        <v>JUM-50312</v>
      </c>
      <c r="B4934" s="1" t="str">
        <f>IF('[1]King plakken'!$G4935="","",'[1]King plakken'!$G4935)</f>
        <v>8421914503128</v>
      </c>
      <c r="C4934" s="1" t="str">
        <f>IF('[1]King plakken'!$D4935="","",'[1]King plakken'!$D4935)</f>
        <v>Goula Voeldomino (U) AANBIEDING</v>
      </c>
      <c r="D4934" s="3">
        <f>IF('[1]King plakken'!$C4935="","",'[1]King plakken'!$C4935)</f>
        <v>23.23</v>
      </c>
      <c r="E4934" s="3">
        <f>IF('[1]King plakken'!$F4935="","",'[1]King plakken'!$F4935)</f>
        <v>50.99</v>
      </c>
      <c r="F4934" s="4" t="str">
        <f>IF('[1]King plakken'!$B4935="","",IF('[1]King plakken'!$B4935=11,SUBSTITUTE('[1]King plakken'!$B4935,11,"21%"),SUBSTITUTE('[1]King plakken'!$B4935,12,"9%")))</f>
        <v>21%</v>
      </c>
      <c r="G4934" s="2">
        <f>IF('[1]King plakken'!$H4935="","",IF('[1]King plakken'!$H4935-'[1]King plakken'!$I4935-'[1]King plakken'!$J4935&lt;0,0,'[1]King plakken'!$H4935-'[1]King plakken'!$I4935-'[1]King plakken'!$J4935))</f>
        <v>4</v>
      </c>
      <c r="H4934" s="1" t="str">
        <f>IF('[1]King plakken'!$K4935="","",'[1]King plakken'!$K4935)</f>
        <v>Puzzels-&gt;Houten puzzel; OP = OP</v>
      </c>
      <c r="I4934" s="1" t="str">
        <f>IF('[1]King plakken'!$L4935="","",'[1]King plakken'!$L4935)</f>
        <v>Uitloop</v>
      </c>
      <c r="J4934" s="1" t="str">
        <f>IF('[1]King plakken'!$M4935="","",'[1]King plakken'!$M4935)</f>
        <v>Goula</v>
      </c>
      <c r="K4934" s="1">
        <f>IF('[1]King plakken'!$E4935="","",'[1]King plakken'!$E4935)</f>
        <v>1</v>
      </c>
    </row>
    <row r="4935" spans="1:11" x14ac:dyDescent="0.25">
      <c r="A4935" s="1" t="str">
        <f>IF('[1]King plakken'!$A4936="","",'[1]King plakken'!$A4936)</f>
        <v>JUM-51000</v>
      </c>
      <c r="B4935" s="1" t="str">
        <f>IF('[1]King plakken'!$G4936="","",'[1]King plakken'!$G4936)</f>
        <v>8421914510003</v>
      </c>
      <c r="C4935" s="1" t="str">
        <f>IF('[1]King plakken'!$D4936="","",'[1]King plakken'!$D4936)</f>
        <v>Goula Schrijfbewegingen (U) AANBIEDING</v>
      </c>
      <c r="D4935" s="3">
        <f>IF('[1]King plakken'!$C4936="","",'[1]King plakken'!$C4936)</f>
        <v>13.45</v>
      </c>
      <c r="E4935" s="3">
        <f>IF('[1]King plakken'!$F4936="","",'[1]King plakken'!$F4936)</f>
        <v>29.99</v>
      </c>
      <c r="F4935" s="4" t="str">
        <f>IF('[1]King plakken'!$B4936="","",IF('[1]King plakken'!$B4936=11,SUBSTITUTE('[1]King plakken'!$B4936,11,"21%"),SUBSTITUTE('[1]King plakken'!$B4936,12,"9%")))</f>
        <v>21%</v>
      </c>
      <c r="G4935" s="2">
        <f>IF('[1]King plakken'!$H4936="","",IF('[1]King plakken'!$H4936-'[1]King plakken'!$I4936-'[1]King plakken'!$J4936&lt;0,0,'[1]King plakken'!$H4936-'[1]King plakken'!$I4936-'[1]King plakken'!$J4936))</f>
        <v>3</v>
      </c>
      <c r="H4935" s="1" t="str">
        <f>IF('[1]King plakken'!$K4936="","",'[1]King plakken'!$K4936)</f>
        <v>Puzzels-&gt;Houten puzzel; OP = OP</v>
      </c>
      <c r="I4935" s="1" t="str">
        <f>IF('[1]King plakken'!$L4936="","",'[1]King plakken'!$L4936)</f>
        <v>Uitloop</v>
      </c>
      <c r="J4935" s="1" t="str">
        <f>IF('[1]King plakken'!$M4936="","",'[1]King plakken'!$M4936)</f>
        <v>Goula</v>
      </c>
      <c r="K4935" s="1">
        <f>IF('[1]King plakken'!$E4936="","",'[1]King plakken'!$E4936)</f>
        <v>1</v>
      </c>
    </row>
    <row r="4936" spans="1:11" x14ac:dyDescent="0.25">
      <c r="A4936" s="1" t="str">
        <f>IF('[1]King plakken'!$A4937="","",'[1]King plakken'!$A4937)</f>
        <v>JUM-51350</v>
      </c>
      <c r="B4936" s="1" t="str">
        <f>IF('[1]King plakken'!$G4937="","",'[1]King plakken'!$G4937)</f>
        <v>8421914513509</v>
      </c>
      <c r="C4936" s="1" t="str">
        <f>IF('[1]King plakken'!$D4937="","",'[1]King plakken'!$D4937)</f>
        <v>Goula Voelspel (U) AANBIEDING</v>
      </c>
      <c r="D4936" s="3">
        <f>IF('[1]King plakken'!$C4937="","",'[1]King plakken'!$C4937)</f>
        <v>13.04</v>
      </c>
      <c r="E4936" s="3">
        <f>IF('[1]King plakken'!$F4937="","",'[1]King plakken'!$F4937)</f>
        <v>28.99</v>
      </c>
      <c r="F4936" s="4" t="str">
        <f>IF('[1]King plakken'!$B4937="","",IF('[1]King plakken'!$B4937=11,SUBSTITUTE('[1]King plakken'!$B4937,11,"21%"),SUBSTITUTE('[1]King plakken'!$B4937,12,"9%")))</f>
        <v>21%</v>
      </c>
      <c r="G4936" s="2">
        <f>IF('[1]King plakken'!$H4937="","",IF('[1]King plakken'!$H4937-'[1]King plakken'!$I4937-'[1]King plakken'!$J4937&lt;0,0,'[1]King plakken'!$H4937-'[1]King plakken'!$I4937-'[1]King plakken'!$J4937))</f>
        <v>22</v>
      </c>
      <c r="H4936" s="1" t="str">
        <f>IF('[1]King plakken'!$K4937="","",'[1]King plakken'!$K4937)</f>
        <v>Puzzels-&gt;Houten puzzel; OP = OP</v>
      </c>
      <c r="I4936" s="1" t="str">
        <f>IF('[1]King plakken'!$L4937="","",'[1]King plakken'!$L4937)</f>
        <v>Uitloop</v>
      </c>
      <c r="J4936" s="1" t="str">
        <f>IF('[1]King plakken'!$M4937="","",'[1]King plakken'!$M4937)</f>
        <v>Goula</v>
      </c>
      <c r="K4936" s="1">
        <f>IF('[1]King plakken'!$E4937="","",'[1]King plakken'!$E4937)</f>
        <v>1</v>
      </c>
    </row>
    <row r="4937" spans="1:11" x14ac:dyDescent="0.25">
      <c r="A4937" s="1" t="str">
        <f>IF('[1]King plakken'!$A4938="","",'[1]King plakken'!$A4938)</f>
        <v>JUM-53010</v>
      </c>
      <c r="B4937" s="1" t="str">
        <f>IF('[1]King plakken'!$G4938="","",'[1]King plakken'!$G4938)</f>
        <v>8421914530100</v>
      </c>
      <c r="C4937" s="1" t="str">
        <f>IF('[1]King plakken'!$D4938="","",'[1]King plakken'!$D4938)</f>
        <v>Goula Boomgaard Noppenpuzzel</v>
      </c>
      <c r="D4937" s="3">
        <f>IF('[1]King plakken'!$C4938="","",'[1]King plakken'!$C4938)</f>
        <v>7.35</v>
      </c>
      <c r="E4937" s="3">
        <f>IF('[1]King plakken'!$F4938="","",'[1]King plakken'!$F4938)</f>
        <v>13.99</v>
      </c>
      <c r="F4937" s="4" t="str">
        <f>IF('[1]King plakken'!$B4938="","",IF('[1]King plakken'!$B4938=11,SUBSTITUTE('[1]King plakken'!$B4938,11,"21%"),SUBSTITUTE('[1]King plakken'!$B4938,12,"9%")))</f>
        <v>21%</v>
      </c>
      <c r="G4937" s="2">
        <f>IF('[1]King plakken'!$H4938="","",IF('[1]King plakken'!$H4938-'[1]King plakken'!$I4938-'[1]King plakken'!$J4938&lt;0,0,'[1]King plakken'!$H4938-'[1]King plakken'!$I4938-'[1]King plakken'!$J4938))</f>
        <v>1</v>
      </c>
      <c r="H4937" s="1" t="str">
        <f>IF('[1]King plakken'!$K4938="","",'[1]King plakken'!$K4938)</f>
        <v>Puzzels-&gt;Puzzel</v>
      </c>
      <c r="I4937" s="1" t="str">
        <f>IF('[1]King plakken'!$L4938="","",'[1]King plakken'!$L4938)</f>
        <v>Beschikbaar</v>
      </c>
      <c r="J4937" s="1" t="str">
        <f>IF('[1]King plakken'!$M4938="","",'[1]King plakken'!$M4938)</f>
        <v>Goula</v>
      </c>
      <c r="K4937" s="1">
        <f>IF('[1]King plakken'!$E4938="","",'[1]King plakken'!$E4938)</f>
        <v>1</v>
      </c>
    </row>
    <row r="4938" spans="1:11" x14ac:dyDescent="0.25">
      <c r="A4938" s="1" t="str">
        <f>IF('[1]King plakken'!$A4939="","",'[1]King plakken'!$A4939)</f>
        <v>JUM-53011</v>
      </c>
      <c r="B4938" s="1" t="str">
        <f>IF('[1]King plakken'!$G4939="","",'[1]King plakken'!$G4939)</f>
        <v>8410446530115</v>
      </c>
      <c r="C4938" s="1" t="str">
        <f>IF('[1]King plakken'!$D4939="","",'[1]King plakken'!$D4939)</f>
        <v>Goula Boerderij Voelpuzzel (U) AANBIEDING</v>
      </c>
      <c r="D4938" s="3">
        <f>IF('[1]King plakken'!$C4939="","",'[1]King plakken'!$C4939)</f>
        <v>7.34</v>
      </c>
      <c r="E4938" s="3">
        <f>IF('[1]King plakken'!$F4939="","",'[1]King plakken'!$F4939)</f>
        <v>15.99</v>
      </c>
      <c r="F4938" s="4" t="str">
        <f>IF('[1]King plakken'!$B4939="","",IF('[1]King plakken'!$B4939=11,SUBSTITUTE('[1]King plakken'!$B4939,11,"21%"),SUBSTITUTE('[1]King plakken'!$B4939,12,"9%")))</f>
        <v>21%</v>
      </c>
      <c r="G4938" s="2">
        <f>IF('[1]King plakken'!$H4939="","",IF('[1]King plakken'!$H4939-'[1]King plakken'!$I4939-'[1]King plakken'!$J4939&lt;0,0,'[1]King plakken'!$H4939-'[1]King plakken'!$I4939-'[1]King plakken'!$J4939))</f>
        <v>3</v>
      </c>
      <c r="H4938" s="1" t="str">
        <f>IF('[1]King plakken'!$K4939="","",'[1]King plakken'!$K4939)</f>
        <v>Puzzels-&gt;Puzzel; OP = OP</v>
      </c>
      <c r="I4938" s="1" t="str">
        <f>IF('[1]King plakken'!$L4939="","",'[1]King plakken'!$L4939)</f>
        <v>Uitloop</v>
      </c>
      <c r="J4938" s="1" t="str">
        <f>IF('[1]King plakken'!$M4939="","",'[1]King plakken'!$M4939)</f>
        <v>Goula</v>
      </c>
      <c r="K4938" s="1">
        <f>IF('[1]King plakken'!$E4939="","",'[1]King plakken'!$E4939)</f>
        <v>1</v>
      </c>
    </row>
    <row r="4939" spans="1:11" x14ac:dyDescent="0.25">
      <c r="A4939" s="1" t="str">
        <f>IF('[1]King plakken'!$A4940="","",'[1]King plakken'!$A4940)</f>
        <v>JUM-53028</v>
      </c>
      <c r="B4939" s="1" t="str">
        <f>IF('[1]King plakken'!$G4940="","",'[1]King plakken'!$G4940)</f>
        <v>8410446530283</v>
      </c>
      <c r="C4939" s="1" t="str">
        <f>IF('[1]King plakken'!$D4940="","",'[1]King plakken'!$D4940)</f>
        <v>Goula Koe Inlegpuzzel (U) AANBIEDING</v>
      </c>
      <c r="D4939" s="3">
        <f>IF('[1]King plakken'!$C4940="","",'[1]King plakken'!$C4940)</f>
        <v>5.3</v>
      </c>
      <c r="E4939" s="3">
        <f>IF('[1]King plakken'!$F4940="","",'[1]King plakken'!$F4940)</f>
        <v>11.99</v>
      </c>
      <c r="F4939" s="4" t="str">
        <f>IF('[1]King plakken'!$B4940="","",IF('[1]King plakken'!$B4940=11,SUBSTITUTE('[1]King plakken'!$B4940,11,"21%"),SUBSTITUTE('[1]King plakken'!$B4940,12,"9%")))</f>
        <v>21%</v>
      </c>
      <c r="G4939" s="2">
        <f>IF('[1]King plakken'!$H4940="","",IF('[1]King plakken'!$H4940-'[1]King plakken'!$I4940-'[1]King plakken'!$J4940&lt;0,0,'[1]King plakken'!$H4940-'[1]King plakken'!$I4940-'[1]King plakken'!$J4940))</f>
        <v>6</v>
      </c>
      <c r="H4939" s="1" t="str">
        <f>IF('[1]King plakken'!$K4940="","",'[1]King plakken'!$K4940)</f>
        <v>Puzzels-&gt;Houten puzzel; OP = OP</v>
      </c>
      <c r="I4939" s="1" t="str">
        <f>IF('[1]King plakken'!$L4940="","",'[1]King plakken'!$L4940)</f>
        <v>Uitloop</v>
      </c>
      <c r="J4939" s="1" t="str">
        <f>IF('[1]King plakken'!$M4940="","",'[1]King plakken'!$M4940)</f>
        <v>Goula</v>
      </c>
      <c r="K4939" s="1">
        <f>IF('[1]King plakken'!$E4940="","",'[1]King plakken'!$E4940)</f>
        <v>1</v>
      </c>
    </row>
    <row r="4940" spans="1:11" x14ac:dyDescent="0.25">
      <c r="A4940" s="1" t="str">
        <f>IF('[1]King plakken'!$A4941="","",'[1]King plakken'!$A4941)</f>
        <v>JUM-53032</v>
      </c>
      <c r="B4940" s="1" t="str">
        <f>IF('[1]King plakken'!$G4941="","",'[1]King plakken'!$G4941)</f>
        <v>8421914530322</v>
      </c>
      <c r="C4940" s="1" t="str">
        <f>IF('[1]King plakken'!$D4941="","",'[1]King plakken'!$D4941)</f>
        <v>Goula In Bad Noppenpuzzel (U) AANBIEDING</v>
      </c>
      <c r="D4940" s="3">
        <f>IF('[1]King plakken'!$C4941="","",'[1]King plakken'!$C4941)</f>
        <v>5.3</v>
      </c>
      <c r="E4940" s="3">
        <f>IF('[1]King plakken'!$F4941="","",'[1]King plakken'!$F4941)</f>
        <v>11.99</v>
      </c>
      <c r="F4940" s="4" t="str">
        <f>IF('[1]King plakken'!$B4941="","",IF('[1]King plakken'!$B4941=11,SUBSTITUTE('[1]King plakken'!$B4941,11,"21%"),SUBSTITUTE('[1]King plakken'!$B4941,12,"9%")))</f>
        <v>21%</v>
      </c>
      <c r="G4940" s="2">
        <f>IF('[1]King plakken'!$H4941="","",IF('[1]King plakken'!$H4941-'[1]King plakken'!$I4941-'[1]King plakken'!$J4941&lt;0,0,'[1]King plakken'!$H4941-'[1]King plakken'!$I4941-'[1]King plakken'!$J4941))</f>
        <v>8</v>
      </c>
      <c r="H4940" s="1" t="str">
        <f>IF('[1]King plakken'!$K4941="","",'[1]King plakken'!$K4941)</f>
        <v>Puzzels-&gt;Puzzel; OP = OP</v>
      </c>
      <c r="I4940" s="1" t="str">
        <f>IF('[1]King plakken'!$L4941="","",'[1]King plakken'!$L4941)</f>
        <v>Uitloop</v>
      </c>
      <c r="J4940" s="1" t="str">
        <f>IF('[1]King plakken'!$M4941="","",'[1]King plakken'!$M4941)</f>
        <v>Goula</v>
      </c>
      <c r="K4940" s="1">
        <f>IF('[1]King plakken'!$E4941="","",'[1]King plakken'!$E4941)</f>
        <v>1</v>
      </c>
    </row>
    <row r="4941" spans="1:11" x14ac:dyDescent="0.25">
      <c r="A4941" s="1" t="str">
        <f>IF('[1]King plakken'!$A4942="","",'[1]King plakken'!$A4942)</f>
        <v>JUM-53035</v>
      </c>
      <c r="B4941" s="1" t="str">
        <f>IF('[1]King plakken'!$G4942="","",'[1]King plakken'!$G4942)</f>
        <v>8421914530353</v>
      </c>
      <c r="C4941" s="1" t="str">
        <f>IF('[1]King plakken'!$D4942="","",'[1]King plakken'!$D4942)</f>
        <v>Goula op School Noppenpuzzel (U) AANBIEDING</v>
      </c>
      <c r="D4941" s="3">
        <f>IF('[1]King plakken'!$C4942="","",'[1]King plakken'!$C4942)</f>
        <v>5.3</v>
      </c>
      <c r="E4941" s="3">
        <f>IF('[1]King plakken'!$F4942="","",'[1]King plakken'!$F4942)</f>
        <v>11.99</v>
      </c>
      <c r="F4941" s="4" t="str">
        <f>IF('[1]King plakken'!$B4942="","",IF('[1]King plakken'!$B4942=11,SUBSTITUTE('[1]King plakken'!$B4942,11,"21%"),SUBSTITUTE('[1]King plakken'!$B4942,12,"9%")))</f>
        <v>21%</v>
      </c>
      <c r="G4941" s="2">
        <f>IF('[1]King plakken'!$H4942="","",IF('[1]King plakken'!$H4942-'[1]King plakken'!$I4942-'[1]King plakken'!$J4942&lt;0,0,'[1]King plakken'!$H4942-'[1]King plakken'!$I4942-'[1]King plakken'!$J4942))</f>
        <v>13</v>
      </c>
      <c r="H4941" s="1" t="str">
        <f>IF('[1]King plakken'!$K4942="","",'[1]King plakken'!$K4942)</f>
        <v>Puzzels-&gt;Puzzel; OP = OP</v>
      </c>
      <c r="I4941" s="1" t="str">
        <f>IF('[1]King plakken'!$L4942="","",'[1]King plakken'!$L4942)</f>
        <v>Uitloop</v>
      </c>
      <c r="J4941" s="1" t="str">
        <f>IF('[1]King plakken'!$M4942="","",'[1]King plakken'!$M4942)</f>
        <v>Goula</v>
      </c>
      <c r="K4941" s="1">
        <f>IF('[1]King plakken'!$E4942="","",'[1]King plakken'!$E4942)</f>
        <v>1</v>
      </c>
    </row>
    <row r="4942" spans="1:11" x14ac:dyDescent="0.25">
      <c r="A4942" s="1" t="str">
        <f>IF('[1]King plakken'!$A4943="","",'[1]King plakken'!$A4943)</f>
        <v>JUM-53047</v>
      </c>
      <c r="B4942" s="1" t="str">
        <f>IF('[1]King plakken'!$G4943="","",'[1]King plakken'!$G4943)</f>
        <v>8410446530474</v>
      </c>
      <c r="C4942" s="1" t="str">
        <f>IF('[1]King plakken'!$D4943="","",'[1]King plakken'!$D4943)</f>
        <v>Goula op Reis Noppenpuzzel (U) AANBIEDING</v>
      </c>
      <c r="D4942" s="3">
        <f>IF('[1]King plakken'!$C4943="","",'[1]King plakken'!$C4943)</f>
        <v>5.3</v>
      </c>
      <c r="E4942" s="3">
        <f>IF('[1]King plakken'!$F4943="","",'[1]King plakken'!$F4943)</f>
        <v>11.99</v>
      </c>
      <c r="F4942" s="4" t="str">
        <f>IF('[1]King plakken'!$B4943="","",IF('[1]King plakken'!$B4943=11,SUBSTITUTE('[1]King plakken'!$B4943,11,"21%"),SUBSTITUTE('[1]King plakken'!$B4943,12,"9%")))</f>
        <v>21%</v>
      </c>
      <c r="G4942" s="2">
        <f>IF('[1]King plakken'!$H4943="","",IF('[1]King plakken'!$H4943-'[1]King plakken'!$I4943-'[1]King plakken'!$J4943&lt;0,0,'[1]King plakken'!$H4943-'[1]King plakken'!$I4943-'[1]King plakken'!$J4943))</f>
        <v>6</v>
      </c>
      <c r="H4942" s="1" t="str">
        <f>IF('[1]King plakken'!$K4943="","",'[1]King plakken'!$K4943)</f>
        <v>Puzzels-&gt;Houten puzzel; OP = OP</v>
      </c>
      <c r="I4942" s="1" t="str">
        <f>IF('[1]King plakken'!$L4943="","",'[1]King plakken'!$L4943)</f>
        <v>Uitloop</v>
      </c>
      <c r="J4942" s="1" t="str">
        <f>IF('[1]King plakken'!$M4943="","",'[1]King plakken'!$M4943)</f>
        <v>Goula</v>
      </c>
      <c r="K4942" s="1">
        <f>IF('[1]King plakken'!$E4943="","",'[1]King plakken'!$E4943)</f>
        <v>1</v>
      </c>
    </row>
    <row r="4943" spans="1:11" x14ac:dyDescent="0.25">
      <c r="A4943" s="1" t="str">
        <f>IF('[1]King plakken'!$A4944="","",'[1]King plakken'!$A4944)</f>
        <v>JUM-53051</v>
      </c>
      <c r="B4943" s="1" t="str">
        <f>IF('[1]King plakken'!$G4944="","",'[1]King plakken'!$G4944)</f>
        <v>8410446530511</v>
      </c>
      <c r="C4943" s="1" t="str">
        <f>IF('[1]King plakken'!$D4944="","",'[1]King plakken'!$D4944)</f>
        <v>Goula Vlinder Noppenpuzzel (U) AANBIEDING</v>
      </c>
      <c r="D4943" s="3">
        <f>IF('[1]King plakken'!$C4944="","",'[1]King plakken'!$C4944)</f>
        <v>4.4800000000000004</v>
      </c>
      <c r="E4943" s="3">
        <f>IF('[1]King plakken'!$F4944="","",'[1]King plakken'!$F4944)</f>
        <v>14.99</v>
      </c>
      <c r="F4943" s="4" t="str">
        <f>IF('[1]King plakken'!$B4944="","",IF('[1]King plakken'!$B4944=11,SUBSTITUTE('[1]King plakken'!$B4944,11,"21%"),SUBSTITUTE('[1]King plakken'!$B4944,12,"9%")))</f>
        <v>21%</v>
      </c>
      <c r="G4943" s="2">
        <f>IF('[1]King plakken'!$H4944="","",IF('[1]King plakken'!$H4944-'[1]King plakken'!$I4944-'[1]King plakken'!$J4944&lt;0,0,'[1]King plakken'!$H4944-'[1]King plakken'!$I4944-'[1]King plakken'!$J4944))</f>
        <v>4</v>
      </c>
      <c r="H4943" s="1" t="str">
        <f>IF('[1]King plakken'!$K4944="","",'[1]King plakken'!$K4944)</f>
        <v>Puzzels-&gt;Houten puzzel; OP = OP</v>
      </c>
      <c r="I4943" s="1" t="str">
        <f>IF('[1]King plakken'!$L4944="","",'[1]King plakken'!$L4944)</f>
        <v>Uitloop</v>
      </c>
      <c r="J4943" s="1" t="str">
        <f>IF('[1]King plakken'!$M4944="","",'[1]King plakken'!$M4944)</f>
        <v>Goula</v>
      </c>
      <c r="K4943" s="1">
        <f>IF('[1]King plakken'!$E4944="","",'[1]King plakken'!$E4944)</f>
        <v>1</v>
      </c>
    </row>
    <row r="4944" spans="1:11" x14ac:dyDescent="0.25">
      <c r="A4944" s="1" t="str">
        <f>IF('[1]King plakken'!$A4945="","",'[1]King plakken'!$A4945)</f>
        <v>JUM-53054</v>
      </c>
      <c r="B4944" s="1" t="str">
        <f>IF('[1]King plakken'!$G4945="","",'[1]King plakken'!$G4945)</f>
        <v>8410446530542</v>
      </c>
      <c r="C4944" s="1" t="str">
        <f>IF('[1]King plakken'!$D4945="","",'[1]King plakken'!$D4945)</f>
        <v>Goula Konijn Noppenpuzzel (U) AANBIEDING</v>
      </c>
      <c r="D4944" s="3">
        <f>IF('[1]King plakken'!$C4945="","",'[1]King plakken'!$C4945)</f>
        <v>4.4800000000000004</v>
      </c>
      <c r="E4944" s="3">
        <f>IF('[1]King plakken'!$F4945="","",'[1]King plakken'!$F4945)</f>
        <v>14.99</v>
      </c>
      <c r="F4944" s="4" t="str">
        <f>IF('[1]King plakken'!$B4945="","",IF('[1]King plakken'!$B4945=11,SUBSTITUTE('[1]King plakken'!$B4945,11,"21%"),SUBSTITUTE('[1]King plakken'!$B4945,12,"9%")))</f>
        <v>21%</v>
      </c>
      <c r="G4944" s="2">
        <f>IF('[1]King plakken'!$H4945="","",IF('[1]King plakken'!$H4945-'[1]King plakken'!$I4945-'[1]King plakken'!$J4945&lt;0,0,'[1]King plakken'!$H4945-'[1]King plakken'!$I4945-'[1]King plakken'!$J4945))</f>
        <v>6</v>
      </c>
      <c r="H4944" s="1" t="str">
        <f>IF('[1]King plakken'!$K4945="","",'[1]King plakken'!$K4945)</f>
        <v>Puzzels-&gt;Houten puzzel; OP = OP</v>
      </c>
      <c r="I4944" s="1" t="str">
        <f>IF('[1]King plakken'!$L4945="","",'[1]King plakken'!$L4945)</f>
        <v>Uitloop</v>
      </c>
      <c r="J4944" s="1" t="str">
        <f>IF('[1]King plakken'!$M4945="","",'[1]King plakken'!$M4945)</f>
        <v>Goula</v>
      </c>
      <c r="K4944" s="1">
        <f>IF('[1]King plakken'!$E4945="","",'[1]King plakken'!$E4945)</f>
        <v>1</v>
      </c>
    </row>
    <row r="4945" spans="1:11" x14ac:dyDescent="0.25">
      <c r="A4945" s="1" t="str">
        <f>IF('[1]King plakken'!$A4946="","",'[1]King plakken'!$A4946)</f>
        <v>JUM-53056</v>
      </c>
      <c r="B4945" s="1" t="str">
        <f>IF('[1]King plakken'!$G4946="","",'[1]King plakken'!$G4946)</f>
        <v>8410446530566</v>
      </c>
      <c r="C4945" s="1" t="str">
        <f>IF('[1]King plakken'!$D4946="","",'[1]King plakken'!$D4946)</f>
        <v>Goula Pinguïns Noppenpuzzel (U) AANBIEDING</v>
      </c>
      <c r="D4945" s="3">
        <f>IF('[1]King plakken'!$C4946="","",'[1]King plakken'!$C4946)</f>
        <v>5.3</v>
      </c>
      <c r="E4945" s="3">
        <f>IF('[1]King plakken'!$F4946="","",'[1]King plakken'!$F4946)</f>
        <v>11.99</v>
      </c>
      <c r="F4945" s="4" t="str">
        <f>IF('[1]King plakken'!$B4946="","",IF('[1]King plakken'!$B4946=11,SUBSTITUTE('[1]King plakken'!$B4946,11,"21%"),SUBSTITUTE('[1]King plakken'!$B4946,12,"9%")))</f>
        <v>21%</v>
      </c>
      <c r="G4945" s="2">
        <f>IF('[1]King plakken'!$H4946="","",IF('[1]King plakken'!$H4946-'[1]King plakken'!$I4946-'[1]King plakken'!$J4946&lt;0,0,'[1]King plakken'!$H4946-'[1]King plakken'!$I4946-'[1]King plakken'!$J4946))</f>
        <v>5</v>
      </c>
      <c r="H4945" s="1" t="str">
        <f>IF('[1]King plakken'!$K4946="","",'[1]King plakken'!$K4946)</f>
        <v>Puzzels-&gt;Houten puzzel; OP = OP</v>
      </c>
      <c r="I4945" s="1" t="str">
        <f>IF('[1]King plakken'!$L4946="","",'[1]King plakken'!$L4946)</f>
        <v>Uitloop</v>
      </c>
      <c r="J4945" s="1" t="str">
        <f>IF('[1]King plakken'!$M4946="","",'[1]King plakken'!$M4946)</f>
        <v>Goula</v>
      </c>
      <c r="K4945" s="1">
        <f>IF('[1]King plakken'!$E4946="","",'[1]King plakken'!$E4946)</f>
        <v>1</v>
      </c>
    </row>
    <row r="4946" spans="1:11" x14ac:dyDescent="0.25">
      <c r="A4946" s="1" t="str">
        <f>IF('[1]King plakken'!$A4947="","",'[1]King plakken'!$A4947)</f>
        <v>JUM-53069</v>
      </c>
      <c r="B4946" s="1" t="str">
        <f>IF('[1]King plakken'!$G4947="","",'[1]King plakken'!$G4947)</f>
        <v>8410446530696</v>
      </c>
      <c r="C4946" s="1" t="str">
        <f>IF('[1]King plakken'!$D4947="","",'[1]King plakken'!$D4947)</f>
        <v>Goula Boerderijdieren Noppenpuzzel (U) AANBIEDING</v>
      </c>
      <c r="D4946" s="3">
        <f>IF('[1]King plakken'!$C4947="","",'[1]King plakken'!$C4947)</f>
        <v>4.4800000000000004</v>
      </c>
      <c r="E4946" s="3">
        <f>IF('[1]King plakken'!$F4947="","",'[1]King plakken'!$F4947)</f>
        <v>14.99</v>
      </c>
      <c r="F4946" s="4" t="str">
        <f>IF('[1]King plakken'!$B4947="","",IF('[1]King plakken'!$B4947=11,SUBSTITUTE('[1]King plakken'!$B4947,11,"21%"),SUBSTITUTE('[1]King plakken'!$B4947,12,"9%")))</f>
        <v>21%</v>
      </c>
      <c r="G4946" s="2">
        <f>IF('[1]King plakken'!$H4947="","",IF('[1]King plakken'!$H4947-'[1]King plakken'!$I4947-'[1]King plakken'!$J4947&lt;0,0,'[1]King plakken'!$H4947-'[1]King plakken'!$I4947-'[1]King plakken'!$J4947))</f>
        <v>1</v>
      </c>
      <c r="H4946" s="1" t="str">
        <f>IF('[1]King plakken'!$K4947="","",'[1]King plakken'!$K4947)</f>
        <v>Puzzels-&gt;Puzzel; OP = OP</v>
      </c>
      <c r="I4946" s="1" t="str">
        <f>IF('[1]King plakken'!$L4947="","",'[1]King plakken'!$L4947)</f>
        <v>Uitloop</v>
      </c>
      <c r="J4946" s="1" t="str">
        <f>IF('[1]King plakken'!$M4947="","",'[1]King plakken'!$M4947)</f>
        <v>Goula</v>
      </c>
      <c r="K4946" s="1">
        <f>IF('[1]King plakken'!$E4947="","",'[1]King plakken'!$E4947)</f>
        <v>1</v>
      </c>
    </row>
    <row r="4947" spans="1:11" x14ac:dyDescent="0.25">
      <c r="A4947" s="1" t="str">
        <f>IF('[1]King plakken'!$A4948="","",'[1]King plakken'!$A4948)</f>
        <v>JUM-53070</v>
      </c>
      <c r="B4947" s="1" t="str">
        <f>IF('[1]King plakken'!$G4948="","",'[1]King plakken'!$G4948)</f>
        <v>8421914530704</v>
      </c>
      <c r="C4947" s="1" t="str">
        <f>IF('[1]King plakken'!$D4948="","",'[1]King plakken'!$D4948)</f>
        <v>Goula Beroepen Puzzel (U) AANBIEDING</v>
      </c>
      <c r="D4947" s="3">
        <f>IF('[1]King plakken'!$C4948="","",'[1]King plakken'!$C4948)</f>
        <v>5.3</v>
      </c>
      <c r="E4947" s="3">
        <f>IF('[1]King plakken'!$F4948="","",'[1]King plakken'!$F4948)</f>
        <v>11.99</v>
      </c>
      <c r="F4947" s="4" t="str">
        <f>IF('[1]King plakken'!$B4948="","",IF('[1]King plakken'!$B4948=11,SUBSTITUTE('[1]King plakken'!$B4948,11,"21%"),SUBSTITUTE('[1]King plakken'!$B4948,12,"9%")))</f>
        <v>21%</v>
      </c>
      <c r="G4947" s="2">
        <f>IF('[1]King plakken'!$H4948="","",IF('[1]King plakken'!$H4948-'[1]King plakken'!$I4948-'[1]King plakken'!$J4948&lt;0,0,'[1]King plakken'!$H4948-'[1]King plakken'!$I4948-'[1]King plakken'!$J4948))</f>
        <v>3</v>
      </c>
      <c r="H4947" s="1" t="str">
        <f>IF('[1]King plakken'!$K4948="","",'[1]King plakken'!$K4948)</f>
        <v>Puzzels-&gt;Puzzel; OP = OP</v>
      </c>
      <c r="I4947" s="1" t="str">
        <f>IF('[1]King plakken'!$L4948="","",'[1]King plakken'!$L4948)</f>
        <v>Uitloop</v>
      </c>
      <c r="J4947" s="1" t="str">
        <f>IF('[1]King plakken'!$M4948="","",'[1]King plakken'!$M4948)</f>
        <v>Goula</v>
      </c>
      <c r="K4947" s="1">
        <f>IF('[1]King plakken'!$E4948="","",'[1]King plakken'!$E4948)</f>
        <v>1</v>
      </c>
    </row>
    <row r="4948" spans="1:11" x14ac:dyDescent="0.25">
      <c r="A4948" s="1" t="str">
        <f>IF('[1]King plakken'!$A4949="","",'[1]King plakken'!$A4949)</f>
        <v>JUM-53126</v>
      </c>
      <c r="B4948" s="1" t="str">
        <f>IF('[1]King plakken'!$G4949="","",'[1]King plakken'!$G4949)</f>
        <v>8410446531266</v>
      </c>
      <c r="C4948" s="1" t="str">
        <f>IF('[1]King plakken'!$D4949="","",'[1]King plakken'!$D4949)</f>
        <v>Goula Eend van Groot Naar Klein Puzzel (U) AANBIEDING</v>
      </c>
      <c r="D4948" s="3">
        <f>IF('[1]King plakken'!$C4949="","",'[1]King plakken'!$C4949)</f>
        <v>4.4800000000000004</v>
      </c>
      <c r="E4948" s="3">
        <f>IF('[1]King plakken'!$F4949="","",'[1]King plakken'!$F4949)</f>
        <v>14.99</v>
      </c>
      <c r="F4948" s="4" t="str">
        <f>IF('[1]King plakken'!$B4949="","",IF('[1]King plakken'!$B4949=11,SUBSTITUTE('[1]King plakken'!$B4949,11,"21%"),SUBSTITUTE('[1]King plakken'!$B4949,12,"9%")))</f>
        <v>21%</v>
      </c>
      <c r="G4948" s="2">
        <f>IF('[1]King plakken'!$H4949="","",IF('[1]King plakken'!$H4949-'[1]King plakken'!$I4949-'[1]King plakken'!$J4949&lt;0,0,'[1]King plakken'!$H4949-'[1]King plakken'!$I4949-'[1]King plakken'!$J4949))</f>
        <v>13</v>
      </c>
      <c r="H4948" s="1" t="str">
        <f>IF('[1]King plakken'!$K4949="","",'[1]King plakken'!$K4949)</f>
        <v>Puzzels-&gt;Houten puzzel; OP = OP</v>
      </c>
      <c r="I4948" s="1" t="str">
        <f>IF('[1]King plakken'!$L4949="","",'[1]King plakken'!$L4949)</f>
        <v>Uitloop</v>
      </c>
      <c r="J4948" s="1" t="str">
        <f>IF('[1]King plakken'!$M4949="","",'[1]King plakken'!$M4949)</f>
        <v>Goula</v>
      </c>
      <c r="K4948" s="1">
        <f>IF('[1]King plakken'!$E4949="","",'[1]King plakken'!$E4949)</f>
        <v>1</v>
      </c>
    </row>
    <row r="4949" spans="1:11" x14ac:dyDescent="0.25">
      <c r="A4949" s="1" t="str">
        <f>IF('[1]King plakken'!$A4950="","",'[1]King plakken'!$A4950)</f>
        <v>JUM-53127</v>
      </c>
      <c r="B4949" s="1" t="str">
        <f>IF('[1]King plakken'!$G4950="","",'[1]King plakken'!$G4950)</f>
        <v>8410446531273</v>
      </c>
      <c r="C4949" s="1" t="str">
        <f>IF('[1]King plakken'!$D4950="","",'[1]King plakken'!$D4950)</f>
        <v>Goula Puzzel Schildpad van Groot Naar Klein (U) AANBIEDING</v>
      </c>
      <c r="D4949" s="3">
        <f>IF('[1]King plakken'!$C4950="","",'[1]King plakken'!$C4950)</f>
        <v>4.4800000000000004</v>
      </c>
      <c r="E4949" s="3">
        <f>IF('[1]King plakken'!$F4950="","",'[1]King plakken'!$F4950)</f>
        <v>14.99</v>
      </c>
      <c r="F4949" s="4" t="str">
        <f>IF('[1]King plakken'!$B4950="","",IF('[1]King plakken'!$B4950=11,SUBSTITUTE('[1]King plakken'!$B4950,11,"21%"),SUBSTITUTE('[1]King plakken'!$B4950,12,"9%")))</f>
        <v>21%</v>
      </c>
      <c r="G4949" s="2">
        <f>IF('[1]King plakken'!$H4950="","",IF('[1]King plakken'!$H4950-'[1]King plakken'!$I4950-'[1]King plakken'!$J4950&lt;0,0,'[1]King plakken'!$H4950-'[1]King plakken'!$I4950-'[1]King plakken'!$J4950))</f>
        <v>12</v>
      </c>
      <c r="H4949" s="1" t="str">
        <f>IF('[1]King plakken'!$K4950="","",'[1]King plakken'!$K4950)</f>
        <v>Puzzels-&gt;Houten puzzel; OP = OP</v>
      </c>
      <c r="I4949" s="1" t="str">
        <f>IF('[1]King plakken'!$L4950="","",'[1]King plakken'!$L4950)</f>
        <v>Uitloop</v>
      </c>
      <c r="J4949" s="1" t="str">
        <f>IF('[1]King plakken'!$M4950="","",'[1]King plakken'!$M4950)</f>
        <v>Goula</v>
      </c>
      <c r="K4949" s="1">
        <f>IF('[1]King plakken'!$E4950="","",'[1]King plakken'!$E4950)</f>
        <v>1</v>
      </c>
    </row>
    <row r="4950" spans="1:11" x14ac:dyDescent="0.25">
      <c r="A4950" s="1" t="str">
        <f>IF('[1]King plakken'!$A4951="","",'[1]King plakken'!$A4951)</f>
        <v>JUM-53128</v>
      </c>
      <c r="B4950" s="1" t="str">
        <f>IF('[1]King plakken'!$G4951="","",'[1]King plakken'!$G4951)</f>
        <v>8410446531280</v>
      </c>
      <c r="C4950" s="1" t="str">
        <f>IF('[1]King plakken'!$D4951="","",'[1]King plakken'!$D4951)</f>
        <v>Goula Dieren Voelpuzzel (U) AANBIEDING</v>
      </c>
      <c r="D4950" s="3">
        <f>IF('[1]King plakken'!$C4951="","",'[1]King plakken'!$C4951)</f>
        <v>8.15</v>
      </c>
      <c r="E4950" s="3">
        <f>IF('[1]King plakken'!$F4951="","",'[1]King plakken'!$F4951)</f>
        <v>17.989999999999998</v>
      </c>
      <c r="F4950" s="4" t="str">
        <f>IF('[1]King plakken'!$B4951="","",IF('[1]King plakken'!$B4951=11,SUBSTITUTE('[1]King plakken'!$B4951,11,"21%"),SUBSTITUTE('[1]King plakken'!$B4951,12,"9%")))</f>
        <v>21%</v>
      </c>
      <c r="G4950" s="2">
        <f>IF('[1]King plakken'!$H4951="","",IF('[1]King plakken'!$H4951-'[1]King plakken'!$I4951-'[1]King plakken'!$J4951&lt;0,0,'[1]King plakken'!$H4951-'[1]King plakken'!$I4951-'[1]King plakken'!$J4951))</f>
        <v>2</v>
      </c>
      <c r="H4950" s="1" t="str">
        <f>IF('[1]King plakken'!$K4951="","",'[1]King plakken'!$K4951)</f>
        <v>Puzzels-&gt;Houten puzzel; OP = OP</v>
      </c>
      <c r="I4950" s="1" t="str">
        <f>IF('[1]King plakken'!$L4951="","",'[1]King plakken'!$L4951)</f>
        <v>Uitloop</v>
      </c>
      <c r="J4950" s="1" t="str">
        <f>IF('[1]King plakken'!$M4951="","",'[1]King plakken'!$M4951)</f>
        <v>Goula</v>
      </c>
      <c r="K4950" s="1">
        <f>IF('[1]King plakken'!$E4951="","",'[1]King plakken'!$E4951)</f>
        <v>1</v>
      </c>
    </row>
    <row r="4951" spans="1:11" x14ac:dyDescent="0.25">
      <c r="A4951" s="1" t="str">
        <f>IF('[1]King plakken'!$A4952="","",'[1]King plakken'!$A4952)</f>
        <v>JUM-53129</v>
      </c>
      <c r="B4951" s="1" t="str">
        <f>IF('[1]King plakken'!$G4952="","",'[1]King plakken'!$G4952)</f>
        <v>8410446531297</v>
      </c>
      <c r="C4951" s="1" t="str">
        <f>IF('[1]King plakken'!$D4952="","",'[1]King plakken'!$D4952)</f>
        <v>Goula Slak Doorkijkpuzzel (U) AANBIEDING</v>
      </c>
      <c r="D4951" s="3">
        <f>IF('[1]King plakken'!$C4952="","",'[1]King plakken'!$C4952)</f>
        <v>4.08</v>
      </c>
      <c r="E4951" s="3">
        <f>IF('[1]King plakken'!$F4952="","",'[1]King plakken'!$F4952)</f>
        <v>13.99</v>
      </c>
      <c r="F4951" s="4" t="str">
        <f>IF('[1]King plakken'!$B4952="","",IF('[1]King plakken'!$B4952=11,SUBSTITUTE('[1]King plakken'!$B4952,11,"21%"),SUBSTITUTE('[1]King plakken'!$B4952,12,"9%")))</f>
        <v>21%</v>
      </c>
      <c r="G4951" s="2">
        <f>IF('[1]King plakken'!$H4952="","",IF('[1]King plakken'!$H4952-'[1]King plakken'!$I4952-'[1]King plakken'!$J4952&lt;0,0,'[1]King plakken'!$H4952-'[1]King plakken'!$I4952-'[1]King plakken'!$J4952))</f>
        <v>4</v>
      </c>
      <c r="H4951" s="1" t="str">
        <f>IF('[1]King plakken'!$K4952="","",'[1]King plakken'!$K4952)</f>
        <v>Puzzels-&gt;Houten puzzel; OP = OP</v>
      </c>
      <c r="I4951" s="1" t="str">
        <f>IF('[1]King plakken'!$L4952="","",'[1]King plakken'!$L4952)</f>
        <v>Uitloop</v>
      </c>
      <c r="J4951" s="1" t="str">
        <f>IF('[1]King plakken'!$M4952="","",'[1]King plakken'!$M4952)</f>
        <v>Goula</v>
      </c>
      <c r="K4951" s="1">
        <f>IF('[1]King plakken'!$E4952="","",'[1]King plakken'!$E4952)</f>
        <v>1</v>
      </c>
    </row>
    <row r="4952" spans="1:11" x14ac:dyDescent="0.25">
      <c r="A4952" s="1" t="str">
        <f>IF('[1]King plakken'!$A4953="","",'[1]King plakken'!$A4953)</f>
        <v>JUM-53453</v>
      </c>
      <c r="B4952" s="1" t="str">
        <f>IF('[1]King plakken'!$G4953="","",'[1]King plakken'!$G4953)</f>
        <v>8410446534533</v>
      </c>
      <c r="C4952" s="1" t="str">
        <f>IF('[1]King plakken'!$D4953="","",'[1]King plakken'!$D4953)</f>
        <v>Goula Zee Labyrinth (U) AANBIEDING</v>
      </c>
      <c r="D4952" s="3">
        <f>IF('[1]King plakken'!$C4953="","",'[1]King plakken'!$C4953)</f>
        <v>7.74</v>
      </c>
      <c r="E4952" s="3">
        <f>IF('[1]King plakken'!$F4953="","",'[1]King plakken'!$F4953)</f>
        <v>16.989999999999998</v>
      </c>
      <c r="F4952" s="4" t="str">
        <f>IF('[1]King plakken'!$B4953="","",IF('[1]King plakken'!$B4953=11,SUBSTITUTE('[1]King plakken'!$B4953,11,"21%"),SUBSTITUTE('[1]King plakken'!$B4953,12,"9%")))</f>
        <v>21%</v>
      </c>
      <c r="G4952" s="2">
        <f>IF('[1]King plakken'!$H4953="","",IF('[1]King plakken'!$H4953-'[1]King plakken'!$I4953-'[1]King plakken'!$J4953&lt;0,0,'[1]King plakken'!$H4953-'[1]King plakken'!$I4953-'[1]King plakken'!$J4953))</f>
        <v>4</v>
      </c>
      <c r="H4952" s="1" t="str">
        <f>IF('[1]King plakken'!$K4953="","",'[1]King plakken'!$K4953)</f>
        <v>Puzzels-&gt;Houten puzzel; OP = OP</v>
      </c>
      <c r="I4952" s="1" t="str">
        <f>IF('[1]King plakken'!$L4953="","",'[1]King plakken'!$L4953)</f>
        <v>Uitloop</v>
      </c>
      <c r="J4952" s="1" t="str">
        <f>IF('[1]King plakken'!$M4953="","",'[1]King plakken'!$M4953)</f>
        <v>Goula</v>
      </c>
      <c r="K4952" s="1">
        <f>IF('[1]King plakken'!$E4953="","",'[1]King plakken'!$E4953)</f>
        <v>1</v>
      </c>
    </row>
    <row r="4953" spans="1:11" x14ac:dyDescent="0.25">
      <c r="A4953" s="1" t="str">
        <f>IF('[1]King plakken'!$A4954="","",'[1]King plakken'!$A4954)</f>
        <v>JUM-53456</v>
      </c>
      <c r="B4953" s="1" t="str">
        <f>IF('[1]King plakken'!$G4954="","",'[1]King plakken'!$G4954)</f>
        <v>8410446534564</v>
      </c>
      <c r="C4953" s="1" t="str">
        <f>IF('[1]King plakken'!$D4954="","",'[1]King plakken'!$D4954)</f>
        <v>Goula Stapelpoes (U) AANBIEDING</v>
      </c>
      <c r="D4953" s="3">
        <f>IF('[1]King plakken'!$C4954="","",'[1]King plakken'!$C4954)</f>
        <v>5.3</v>
      </c>
      <c r="E4953" s="3">
        <f>IF('[1]King plakken'!$F4954="","",'[1]King plakken'!$F4954)</f>
        <v>11.99</v>
      </c>
      <c r="F4953" s="4" t="str">
        <f>IF('[1]King plakken'!$B4954="","",IF('[1]King plakken'!$B4954=11,SUBSTITUTE('[1]King plakken'!$B4954,11,"21%"),SUBSTITUTE('[1]King plakken'!$B4954,12,"9%")))</f>
        <v>21%</v>
      </c>
      <c r="G4953" s="2">
        <f>IF('[1]King plakken'!$H4954="","",IF('[1]King plakken'!$H4954-'[1]King plakken'!$I4954-'[1]King plakken'!$J4954&lt;0,0,'[1]King plakken'!$H4954-'[1]King plakken'!$I4954-'[1]King plakken'!$J4954))</f>
        <v>8</v>
      </c>
      <c r="H4953" s="1" t="str">
        <f>IF('[1]King plakken'!$K4954="","",'[1]King plakken'!$K4954)</f>
        <v>Puzzels-&gt;Houten puzzel; OP = OP</v>
      </c>
      <c r="I4953" s="1" t="str">
        <f>IF('[1]King plakken'!$L4954="","",'[1]King plakken'!$L4954)</f>
        <v>Uitloop</v>
      </c>
      <c r="J4953" s="1" t="str">
        <f>IF('[1]King plakken'!$M4954="","",'[1]King plakken'!$M4954)</f>
        <v>Goula</v>
      </c>
      <c r="K4953" s="1">
        <f>IF('[1]King plakken'!$E4954="","",'[1]King plakken'!$E4954)</f>
        <v>1</v>
      </c>
    </row>
    <row r="4954" spans="1:11" x14ac:dyDescent="0.25">
      <c r="A4954" s="1" t="str">
        <f>IF('[1]King plakken'!$A4955="","",'[1]King plakken'!$A4955)</f>
        <v>JUM-55198</v>
      </c>
      <c r="B4954" s="1" t="str">
        <f>IF('[1]King plakken'!$G4955="","",'[1]King plakken'!$G4955)</f>
        <v>8421914551983</v>
      </c>
      <c r="C4954" s="1" t="str">
        <f>IF('[1]King plakken'!$D4955="","",'[1]King plakken'!$D4955)</f>
        <v>Goula Zee Stapelpuzzel (U) AANBIEDING</v>
      </c>
      <c r="D4954" s="3">
        <f>IF('[1]King plakken'!$C4955="","",'[1]King plakken'!$C4955)</f>
        <v>8.56</v>
      </c>
      <c r="E4954" s="3">
        <f>IF('[1]King plakken'!$F4955="","",'[1]King plakken'!$F4955)</f>
        <v>18.989999999999998</v>
      </c>
      <c r="F4954" s="4" t="str">
        <f>IF('[1]King plakken'!$B4955="","",IF('[1]King plakken'!$B4955=11,SUBSTITUTE('[1]King plakken'!$B4955,11,"21%"),SUBSTITUTE('[1]King plakken'!$B4955,12,"9%")))</f>
        <v>21%</v>
      </c>
      <c r="G4954" s="2">
        <f>IF('[1]King plakken'!$H4955="","",IF('[1]King plakken'!$H4955-'[1]King plakken'!$I4955-'[1]King plakken'!$J4955&lt;0,0,'[1]King plakken'!$H4955-'[1]King plakken'!$I4955-'[1]King plakken'!$J4955))</f>
        <v>2</v>
      </c>
      <c r="H4954" s="1" t="str">
        <f>IF('[1]King plakken'!$K4955="","",'[1]King plakken'!$K4955)</f>
        <v>Puzzels-&gt;Houten puzzel; OP = OP</v>
      </c>
      <c r="I4954" s="1" t="str">
        <f>IF('[1]King plakken'!$L4955="","",'[1]King plakken'!$L4955)</f>
        <v>Uitloop</v>
      </c>
      <c r="J4954" s="1" t="str">
        <f>IF('[1]King plakken'!$M4955="","",'[1]King plakken'!$M4955)</f>
        <v>Goula</v>
      </c>
      <c r="K4954" s="1">
        <f>IF('[1]King plakken'!$E4955="","",'[1]King plakken'!$E4955)</f>
        <v>1</v>
      </c>
    </row>
    <row r="4955" spans="1:11" x14ac:dyDescent="0.25">
      <c r="A4955" s="1" t="str">
        <f>IF('[1]King plakken'!$A4956="","",'[1]King plakken'!$A4956)</f>
        <v>JUM-55202</v>
      </c>
      <c r="B4955" s="1" t="str">
        <f>IF('[1]King plakken'!$G4956="","",'[1]King plakken'!$G4956)</f>
        <v>8410446552025</v>
      </c>
      <c r="C4955" s="1" t="str">
        <f>IF('[1]King plakken'!$D4956="","",'[1]King plakken'!$D4956)</f>
        <v>Goula Stapelturm Wagen (U) AANBIEDING</v>
      </c>
      <c r="D4955" s="3">
        <f>IF('[1]King plakken'!$C4956="","",'[1]King plakken'!$C4956)</f>
        <v>7.32</v>
      </c>
      <c r="E4955" s="3">
        <f>IF('[1]King plakken'!$F4956="","",'[1]King plakken'!$F4956)</f>
        <v>16.989999999999998</v>
      </c>
      <c r="F4955" s="4" t="str">
        <f>IF('[1]King plakken'!$B4956="","",IF('[1]King plakken'!$B4956=11,SUBSTITUTE('[1]King plakken'!$B4956,11,"21%"),SUBSTITUTE('[1]King plakken'!$B4956,12,"9%")))</f>
        <v>21%</v>
      </c>
      <c r="G4955" s="2">
        <f>IF('[1]King plakken'!$H4956="","",IF('[1]King plakken'!$H4956-'[1]King plakken'!$I4956-'[1]King plakken'!$J4956&lt;0,0,'[1]King plakken'!$H4956-'[1]King plakken'!$I4956-'[1]King plakken'!$J4956))</f>
        <v>2</v>
      </c>
      <c r="H4955" s="1" t="str">
        <f>IF('[1]King plakken'!$K4956="","",'[1]King plakken'!$K4956)</f>
        <v>Puzzels-&gt;Houten puzzel; OP = OP</v>
      </c>
      <c r="I4955" s="1" t="str">
        <f>IF('[1]King plakken'!$L4956="","",'[1]King plakken'!$L4956)</f>
        <v>Uitloop</v>
      </c>
      <c r="J4955" s="1" t="str">
        <f>IF('[1]King plakken'!$M4956="","",'[1]King plakken'!$M4956)</f>
        <v>Goula</v>
      </c>
      <c r="K4955" s="1">
        <f>IF('[1]King plakken'!$E4956="","",'[1]King plakken'!$E4956)</f>
        <v>1</v>
      </c>
    </row>
    <row r="4956" spans="1:11" x14ac:dyDescent="0.25">
      <c r="A4956" s="1" t="str">
        <f>IF('[1]King plakken'!$A4957="","",'[1]King plakken'!$A4957)</f>
        <v>JUM-D53110</v>
      </c>
      <c r="B4956" s="1" t="str">
        <f>IF('[1]King plakken'!$G4957="","",'[1]King plakken'!$G4957)</f>
        <v>8410446531105</v>
      </c>
      <c r="C4956" s="1" t="str">
        <f>IF('[1]King plakken'!$D4957="","",'[1]King plakken'!$D4957)</f>
        <v>Inlegpuzzel 4 kleuren (10) (U)</v>
      </c>
      <c r="D4956" s="3">
        <f>IF('[1]King plakken'!$C4957="","",'[1]King plakken'!$C4957)</f>
        <v>5</v>
      </c>
      <c r="E4956" s="3">
        <f>IF('[1]King plakken'!$F4957="","",'[1]King plakken'!$F4957)</f>
        <v>14.99</v>
      </c>
      <c r="F4956" s="4" t="str">
        <f>IF('[1]King plakken'!$B4957="","",IF('[1]King plakken'!$B4957=11,SUBSTITUTE('[1]King plakken'!$B4957,11,"21%"),SUBSTITUTE('[1]King plakken'!$B4957,12,"9%")))</f>
        <v>21%</v>
      </c>
      <c r="G4956" s="2">
        <f>IF('[1]King plakken'!$H4957="","",IF('[1]King plakken'!$H4957-'[1]King plakken'!$I4957-'[1]King plakken'!$J4957&lt;0,0,'[1]King plakken'!$H4957-'[1]King plakken'!$I4957-'[1]King plakken'!$J4957))</f>
        <v>17</v>
      </c>
      <c r="H4956" s="1" t="str">
        <f>IF('[1]King plakken'!$K4957="","",'[1]King plakken'!$K4957)</f>
        <v>Puzzels-&gt;Houten puzzel; OP = OP</v>
      </c>
      <c r="I4956" s="1" t="str">
        <f>IF('[1]King plakken'!$L4957="","",'[1]King plakken'!$L4957)</f>
        <v>Uitloop</v>
      </c>
      <c r="J4956" s="1" t="str">
        <f>IF('[1]King plakken'!$M4957="","",'[1]King plakken'!$M4957)</f>
        <v>Goula</v>
      </c>
      <c r="K4956" s="1">
        <f>IF('[1]King plakken'!$E4957="","",'[1]King plakken'!$E4957)</f>
        <v>6</v>
      </c>
    </row>
    <row r="4957" spans="1:11" x14ac:dyDescent="0.25">
      <c r="A4957" s="1" t="str">
        <f>IF('[1]King plakken'!$A4958="","",'[1]King plakken'!$A4958)</f>
        <v>JUM-S20220FR1</v>
      </c>
      <c r="B4957" s="1" t="str">
        <f>IF('[1]King plakken'!$G4958="","",'[1]King plakken'!$G4958)</f>
        <v>8436538674956</v>
      </c>
      <c r="C4957" s="1" t="str">
        <f>IF('[1]King plakken'!$D4958="","",'[1]King plakken'!$D4958)</f>
        <v>Funlockets Secret Journal</v>
      </c>
      <c r="D4957" s="3">
        <f>IF('[1]King plakken'!$C4958="","",'[1]King plakken'!$C4958)</f>
        <v>14.3</v>
      </c>
      <c r="E4957" s="3">
        <f>IF('[1]King plakken'!$F4958="","",'[1]King plakken'!$F4958)</f>
        <v>24.99</v>
      </c>
      <c r="F4957" s="4" t="str">
        <f>IF('[1]King plakken'!$B4958="","",IF('[1]King plakken'!$B4958=11,SUBSTITUTE('[1]King plakken'!$B4958,11,"21%"),SUBSTITUTE('[1]King plakken'!$B4958,12,"9%")))</f>
        <v>21%</v>
      </c>
      <c r="G4957" s="2">
        <f>IF('[1]King plakken'!$H4958="","",IF('[1]King plakken'!$H4958-'[1]King plakken'!$I4958-'[1]King plakken'!$J4958&lt;0,0,'[1]King plakken'!$H4958-'[1]King plakken'!$I4958-'[1]King plakken'!$J4958))</f>
        <v>0</v>
      </c>
      <c r="H4957" s="1" t="str">
        <f>IF('[1]King plakken'!$K4958="","",'[1]King plakken'!$K4958)</f>
        <v>Speelgoed-&gt;Speelgoed; Nieuw</v>
      </c>
      <c r="I4957" s="1" t="str">
        <f>IF('[1]King plakken'!$L4958="","",'[1]King plakken'!$L4958)</f>
        <v>Nieuw</v>
      </c>
      <c r="J4957" s="1" t="str">
        <f>IF('[1]King plakken'!$M4958="","",'[1]King plakken'!$M4958)</f>
        <v>Jumbo</v>
      </c>
      <c r="K4957" s="1">
        <f>IF('[1]King plakken'!$E4958="","",'[1]King plakken'!$E4958)</f>
        <v>4</v>
      </c>
    </row>
    <row r="4958" spans="1:11" x14ac:dyDescent="0.25">
      <c r="A4958" s="1" t="str">
        <f>IF('[1]King plakken'!$A4959="","",'[1]King plakken'!$A4959)</f>
        <v>JUM-U-19861</v>
      </c>
      <c r="B4958" s="1" t="str">
        <f>IF('[1]King plakken'!$G4959="","",'[1]King plakken'!$G4959)</f>
        <v>8710126198612</v>
      </c>
      <c r="C4958" s="1" t="str">
        <f>IF('[1]King plakken'!$D4959="","",'[1]King plakken'!$D4959)</f>
        <v>Dessineo - Disney (U) AANBIEDING</v>
      </c>
      <c r="D4958" s="3">
        <f>IF('[1]King plakken'!$C4959="","",'[1]King plakken'!$C4959)</f>
        <v>22.9</v>
      </c>
      <c r="E4958" s="3">
        <f>IF('[1]King plakken'!$F4959="","",'[1]King plakken'!$F4959)</f>
        <v>49.99</v>
      </c>
      <c r="F4958" s="4" t="str">
        <f>IF('[1]King plakken'!$B4959="","",IF('[1]King plakken'!$B4959=11,SUBSTITUTE('[1]King plakken'!$B4959,11,"21%"),SUBSTITUTE('[1]King plakken'!$B4959,12,"9%")))</f>
        <v>21%</v>
      </c>
      <c r="G4958" s="2">
        <f>IF('[1]King plakken'!$H4959="","",IF('[1]King plakken'!$H4959-'[1]King plakken'!$I4959-'[1]King plakken'!$J4959&lt;0,0,'[1]King plakken'!$H4959-'[1]King plakken'!$I4959-'[1]King plakken'!$J4959))</f>
        <v>3</v>
      </c>
      <c r="H4958" s="1" t="str">
        <f>IF('[1]King plakken'!$K4959="","",'[1]King plakken'!$K4959)</f>
        <v>Creatief-&gt;Tekenen, kleuren en schilderen; OP = OP</v>
      </c>
      <c r="I4958" s="1" t="str">
        <f>IF('[1]King plakken'!$L4959="","",'[1]King plakken'!$L4959)</f>
        <v>Uitloop</v>
      </c>
      <c r="J4958" s="1" t="str">
        <f>IF('[1]King plakken'!$M4959="","",'[1]King plakken'!$M4959)</f>
        <v>Jumbo</v>
      </c>
      <c r="K4958" s="1">
        <f>IF('[1]King plakken'!$E4959="","",'[1]King plakken'!$E4959)</f>
        <v>1</v>
      </c>
    </row>
    <row r="4959" spans="1:11" x14ac:dyDescent="0.25">
      <c r="A4959" s="1" t="str">
        <f>IF('[1]King plakken'!$A4960="","",'[1]King plakken'!$A4960)</f>
        <v>KEE-TOP2000</v>
      </c>
      <c r="B4959" s="1" t="str">
        <f>IF('[1]King plakken'!$G4960="","",'[1]King plakken'!$G4960)</f>
        <v>9789493361218</v>
      </c>
      <c r="C4959" s="1" t="str">
        <f>IF('[1]King plakken'!$D4960="","",'[1]King plakken'!$D4960)</f>
        <v>Denksport - Top 2000 Puzzel (1000)</v>
      </c>
      <c r="D4959" s="3">
        <f>IF('[1]King plakken'!$C4960="","",'[1]King plakken'!$C4960)</f>
        <v>10</v>
      </c>
      <c r="E4959" s="3">
        <f>IF('[1]King plakken'!$F4960="","",'[1]King plakken'!$F4960)</f>
        <v>18.75</v>
      </c>
      <c r="F4959" s="4" t="str">
        <f>IF('[1]King plakken'!$B4960="","",IF('[1]King plakken'!$B4960=11,SUBSTITUTE('[1]King plakken'!$B4960,11,"21%"),SUBSTITUTE('[1]King plakken'!$B4960,12,"9%")))</f>
        <v>21%</v>
      </c>
      <c r="G4959" s="2">
        <f>IF('[1]King plakken'!$H4960="","",IF('[1]King plakken'!$H4960-'[1]King plakken'!$I4960-'[1]King plakken'!$J4960&lt;0,0,'[1]King plakken'!$H4960-'[1]King plakken'!$I4960-'[1]King plakken'!$J4960))</f>
        <v>663</v>
      </c>
      <c r="H4959" s="1" t="str">
        <f>IF('[1]King plakken'!$K4960="","",'[1]King plakken'!$K4960)</f>
        <v>Puzzels-&gt;Puzzel; Nieuw</v>
      </c>
      <c r="I4959" s="1" t="str">
        <f>IF('[1]King plakken'!$L4960="","",'[1]King plakken'!$L4960)</f>
        <v>Nieuw</v>
      </c>
      <c r="J4959" s="1" t="str">
        <f>IF('[1]King plakken'!$M4960="","",'[1]King plakken'!$M4960)</f>
        <v/>
      </c>
      <c r="K4959" s="1">
        <f>IF('[1]King plakken'!$E4960="","",'[1]King plakken'!$E4960)</f>
        <v>12</v>
      </c>
    </row>
    <row r="4960" spans="1:11" x14ac:dyDescent="0.25">
      <c r="A4960" s="1" t="str">
        <f>IF('[1]King plakken'!$A4961="","",'[1]King plakken'!$A4961)</f>
        <v>KIK-1200DISP</v>
      </c>
      <c r="B4960" s="1" t="str">
        <f>IF('[1]King plakken'!$G4961="","",'[1]King plakken'!$G4961)</f>
        <v>0612615077805</v>
      </c>
      <c r="C4960" s="1" t="str">
        <f>IF('[1]King plakken'!$D4961="","",'[1]King plakken'!$D4961)</f>
        <v>Muziekdoosjes Display (promo)</v>
      </c>
      <c r="D4960" s="3">
        <f>IF('[1]King plakken'!$C4961="","",'[1]King plakken'!$C4961)</f>
        <v>0</v>
      </c>
      <c r="E4960" s="3">
        <f>IF('[1]King plakken'!$F4961="","",'[1]King plakken'!$F4961)</f>
        <v>0</v>
      </c>
      <c r="F4960" s="4" t="str">
        <f>IF('[1]King plakken'!$B4961="","",IF('[1]King plakken'!$B4961=11,SUBSTITUTE('[1]King plakken'!$B4961,11,"21%"),SUBSTITUTE('[1]King plakken'!$B4961,12,"9%")))</f>
        <v>21%</v>
      </c>
      <c r="G4960" s="2">
        <f>IF('[1]King plakken'!$H4961="","",IF('[1]King plakken'!$H4961-'[1]King plakken'!$I4961-'[1]King plakken'!$J4961&lt;0,0,'[1]King plakken'!$H4961-'[1]King plakken'!$I4961-'[1]King plakken'!$J4961))</f>
        <v>3</v>
      </c>
      <c r="H4960" s="1" t="str">
        <f>IF('[1]King plakken'!$K4961="","",'[1]King plakken'!$K4961)</f>
        <v>Gifts en Gadgets-&gt;Overig</v>
      </c>
      <c r="I4960" s="1" t="str">
        <f>IF('[1]King plakken'!$L4961="","",'[1]King plakken'!$L4961)</f>
        <v>Beschikbaar</v>
      </c>
      <c r="J4960" s="1" t="str">
        <f>IF('[1]King plakken'!$M4961="","",'[1]King plakken'!$M4961)</f>
        <v>Kikkerland</v>
      </c>
      <c r="K4960" s="1">
        <f>IF('[1]King plakken'!$E4961="","",'[1]King plakken'!$E4961)</f>
        <v>1</v>
      </c>
    </row>
    <row r="4961" spans="1:11" x14ac:dyDescent="0.25">
      <c r="A4961" s="1" t="str">
        <f>IF('[1]King plakken'!$A4962="","",'[1]King plakken'!$A4962)</f>
        <v>KIK-1201</v>
      </c>
      <c r="B4961" s="1" t="str">
        <f>IF('[1]King plakken'!$G4962="","",'[1]King plakken'!$G4962)</f>
        <v>0612615010482</v>
      </c>
      <c r="C4961" s="1" t="str">
        <f>IF('[1]King plakken'!$D4962="","",'[1]King plakken'!$D4962)</f>
        <v>Muziekdoosje - Happy Birthday</v>
      </c>
      <c r="D4961" s="3">
        <f>IF('[1]King plakken'!$C4962="","",'[1]King plakken'!$C4962)</f>
        <v>3.78</v>
      </c>
      <c r="E4961" s="3">
        <f>IF('[1]King plakken'!$F4962="","",'[1]King plakken'!$F4962)</f>
        <v>8.5</v>
      </c>
      <c r="F4961" s="4" t="str">
        <f>IF('[1]King plakken'!$B4962="","",IF('[1]King plakken'!$B4962=11,SUBSTITUTE('[1]King plakken'!$B4962,11,"21%"),SUBSTITUTE('[1]King plakken'!$B4962,12,"9%")))</f>
        <v>21%</v>
      </c>
      <c r="G4961" s="2">
        <f>IF('[1]King plakken'!$H4962="","",IF('[1]King plakken'!$H4962-'[1]King plakken'!$I4962-'[1]King plakken'!$J4962&lt;0,0,'[1]King plakken'!$H4962-'[1]King plakken'!$I4962-'[1]King plakken'!$J4962))</f>
        <v>14</v>
      </c>
      <c r="H4961" s="1" t="str">
        <f>IF('[1]King plakken'!$K4962="","",'[1]King plakken'!$K4962)</f>
        <v>Gifts en Gadgets-&gt;Overig</v>
      </c>
      <c r="I4961" s="1" t="str">
        <f>IF('[1]King plakken'!$L4962="","",'[1]King plakken'!$L4962)</f>
        <v>Beschikbaar</v>
      </c>
      <c r="J4961" s="1" t="str">
        <f>IF('[1]King plakken'!$M4962="","",'[1]King plakken'!$M4962)</f>
        <v>Kikkerland</v>
      </c>
      <c r="K4961" s="1">
        <f>IF('[1]King plakken'!$E4962="","",'[1]King plakken'!$E4962)</f>
        <v>6</v>
      </c>
    </row>
    <row r="4962" spans="1:11" x14ac:dyDescent="0.25">
      <c r="A4962" s="1" t="str">
        <f>IF('[1]King plakken'!$A4963="","",'[1]King plakken'!$A4963)</f>
        <v>KIK-1202</v>
      </c>
      <c r="B4962" s="1" t="str">
        <f>IF('[1]King plakken'!$G4963="","",'[1]King plakken'!$G4963)</f>
        <v>0612615010475</v>
      </c>
      <c r="C4962" s="1" t="str">
        <f>IF('[1]King plakken'!$D4963="","",'[1]King plakken'!$D4963)</f>
        <v>Muziekdoosje - Fur Elise</v>
      </c>
      <c r="D4962" s="3">
        <f>IF('[1]King plakken'!$C4963="","",'[1]King plakken'!$C4963)</f>
        <v>3.78</v>
      </c>
      <c r="E4962" s="3">
        <f>IF('[1]King plakken'!$F4963="","",'[1]King plakken'!$F4963)</f>
        <v>8.5</v>
      </c>
      <c r="F4962" s="4" t="str">
        <f>IF('[1]King plakken'!$B4963="","",IF('[1]King plakken'!$B4963=11,SUBSTITUTE('[1]King plakken'!$B4963,11,"21%"),SUBSTITUTE('[1]King plakken'!$B4963,12,"9%")))</f>
        <v>21%</v>
      </c>
      <c r="G4962" s="2">
        <f>IF('[1]King plakken'!$H4963="","",IF('[1]King plakken'!$H4963-'[1]King plakken'!$I4963-'[1]King plakken'!$J4963&lt;0,0,'[1]King plakken'!$H4963-'[1]King plakken'!$I4963-'[1]King plakken'!$J4963))</f>
        <v>3</v>
      </c>
      <c r="H4962" s="1" t="str">
        <f>IF('[1]King plakken'!$K4963="","",'[1]King plakken'!$K4963)</f>
        <v>Gifts en Gadgets-&gt;Overig</v>
      </c>
      <c r="I4962" s="1" t="str">
        <f>IF('[1]King plakken'!$L4963="","",'[1]King plakken'!$L4963)</f>
        <v>Beschikbaar</v>
      </c>
      <c r="J4962" s="1" t="str">
        <f>IF('[1]King plakken'!$M4963="","",'[1]King plakken'!$M4963)</f>
        <v>Kikkerland</v>
      </c>
      <c r="K4962" s="1">
        <f>IF('[1]King plakken'!$E4963="","",'[1]King plakken'!$E4963)</f>
        <v>6</v>
      </c>
    </row>
    <row r="4963" spans="1:11" x14ac:dyDescent="0.25">
      <c r="A4963" s="1" t="str">
        <f>IF('[1]King plakken'!$A4964="","",'[1]King plakken'!$A4964)</f>
        <v>KIK-1203</v>
      </c>
      <c r="B4963" s="1" t="str">
        <f>IF('[1]King plakken'!$G4964="","",'[1]King plakken'!$G4964)</f>
        <v>0612615010550</v>
      </c>
      <c r="C4963" s="1" t="str">
        <f>IF('[1]King plakken'!$D4964="","",'[1]King plakken'!$D4964)</f>
        <v>Muziekdoosje - Pink Panther</v>
      </c>
      <c r="D4963" s="3">
        <f>IF('[1]King plakken'!$C4964="","",'[1]King plakken'!$C4964)</f>
        <v>3.78</v>
      </c>
      <c r="E4963" s="3">
        <f>IF('[1]King plakken'!$F4964="","",'[1]King plakken'!$F4964)</f>
        <v>8.5</v>
      </c>
      <c r="F4963" s="4" t="str">
        <f>IF('[1]King plakken'!$B4964="","",IF('[1]King plakken'!$B4964=11,SUBSTITUTE('[1]King plakken'!$B4964,11,"21%"),SUBSTITUTE('[1]King plakken'!$B4964,12,"9%")))</f>
        <v>21%</v>
      </c>
      <c r="G4963" s="2">
        <f>IF('[1]King plakken'!$H4964="","",IF('[1]King plakken'!$H4964-'[1]King plakken'!$I4964-'[1]King plakken'!$J4964&lt;0,0,'[1]King plakken'!$H4964-'[1]King plakken'!$I4964-'[1]King plakken'!$J4964))</f>
        <v>3</v>
      </c>
      <c r="H4963" s="1" t="str">
        <f>IF('[1]King plakken'!$K4964="","",'[1]King plakken'!$K4964)</f>
        <v>Gifts en Gadgets-&gt;Overig</v>
      </c>
      <c r="I4963" s="1" t="str">
        <f>IF('[1]King plakken'!$L4964="","",'[1]King plakken'!$L4964)</f>
        <v>Beschikbaar</v>
      </c>
      <c r="J4963" s="1" t="str">
        <f>IF('[1]King plakken'!$M4964="","",'[1]King plakken'!$M4964)</f>
        <v>Kikkerland</v>
      </c>
      <c r="K4963" s="1">
        <f>IF('[1]King plakken'!$E4964="","",'[1]King plakken'!$E4964)</f>
        <v>6</v>
      </c>
    </row>
    <row r="4964" spans="1:11" x14ac:dyDescent="0.25">
      <c r="A4964" s="1" t="str">
        <f>IF('[1]King plakken'!$A4965="","",'[1]King plakken'!$A4965)</f>
        <v>KIK-1205</v>
      </c>
      <c r="B4964" s="1" t="str">
        <f>IF('[1]King plakken'!$G4965="","",'[1]King plakken'!$G4965)</f>
        <v>0612615010499</v>
      </c>
      <c r="C4964" s="1" t="str">
        <f>IF('[1]King plakken'!$D4965="","",'[1]King plakken'!$D4965)</f>
        <v>Muziekdoosje - Imagine</v>
      </c>
      <c r="D4964" s="3">
        <f>IF('[1]King plakken'!$C4965="","",'[1]King plakken'!$C4965)</f>
        <v>3.78</v>
      </c>
      <c r="E4964" s="3">
        <f>IF('[1]King plakken'!$F4965="","",'[1]King plakken'!$F4965)</f>
        <v>8.5</v>
      </c>
      <c r="F4964" s="4" t="str">
        <f>IF('[1]King plakken'!$B4965="","",IF('[1]King plakken'!$B4965=11,SUBSTITUTE('[1]King plakken'!$B4965,11,"21%"),SUBSTITUTE('[1]King plakken'!$B4965,12,"9%")))</f>
        <v>21%</v>
      </c>
      <c r="G4964" s="2">
        <f>IF('[1]King plakken'!$H4965="","",IF('[1]King plakken'!$H4965-'[1]King plakken'!$I4965-'[1]King plakken'!$J4965&lt;0,0,'[1]King plakken'!$H4965-'[1]King plakken'!$I4965-'[1]King plakken'!$J4965))</f>
        <v>1</v>
      </c>
      <c r="H4964" s="1" t="str">
        <f>IF('[1]King plakken'!$K4965="","",'[1]King plakken'!$K4965)</f>
        <v>Gifts en Gadgets-&gt;Overig</v>
      </c>
      <c r="I4964" s="1" t="str">
        <f>IF('[1]King plakken'!$L4965="","",'[1]King plakken'!$L4965)</f>
        <v>Beschikbaar</v>
      </c>
      <c r="J4964" s="1" t="str">
        <f>IF('[1]King plakken'!$M4965="","",'[1]King plakken'!$M4965)</f>
        <v>Kikkerland</v>
      </c>
      <c r="K4964" s="1">
        <f>IF('[1]King plakken'!$E4965="","",'[1]King plakken'!$E4965)</f>
        <v>6</v>
      </c>
    </row>
    <row r="4965" spans="1:11" x14ac:dyDescent="0.25">
      <c r="A4965" s="1" t="str">
        <f>IF('[1]King plakken'!$A4966="","",'[1]King plakken'!$A4966)</f>
        <v>KIK-1207</v>
      </c>
      <c r="B4965" s="1" t="str">
        <f>IF('[1]King plakken'!$G4966="","",'[1]King plakken'!$G4966)</f>
        <v>0612615010567</v>
      </c>
      <c r="C4965" s="1" t="str">
        <f>IF('[1]King plakken'!$D4966="","",'[1]King plakken'!$D4966)</f>
        <v>Muziekdoosje - What a Wonderful World</v>
      </c>
      <c r="D4965" s="3">
        <f>IF('[1]King plakken'!$C4966="","",'[1]King plakken'!$C4966)</f>
        <v>3.78</v>
      </c>
      <c r="E4965" s="3">
        <f>IF('[1]King plakken'!$F4966="","",'[1]King plakken'!$F4966)</f>
        <v>8.5</v>
      </c>
      <c r="F4965" s="4" t="str">
        <f>IF('[1]King plakken'!$B4966="","",IF('[1]King plakken'!$B4966=11,SUBSTITUTE('[1]King plakken'!$B4966,11,"21%"),SUBSTITUTE('[1]King plakken'!$B4966,12,"9%")))</f>
        <v>21%</v>
      </c>
      <c r="G4965" s="2">
        <f>IF('[1]King plakken'!$H4966="","",IF('[1]King plakken'!$H4966-'[1]King plakken'!$I4966-'[1]King plakken'!$J4966&lt;0,0,'[1]King plakken'!$H4966-'[1]King plakken'!$I4966-'[1]King plakken'!$J4966))</f>
        <v>0</v>
      </c>
      <c r="H4965" s="1" t="str">
        <f>IF('[1]King plakken'!$K4966="","",'[1]King plakken'!$K4966)</f>
        <v>Gifts en Gadgets-&gt;Overig</v>
      </c>
      <c r="I4965" s="1" t="str">
        <f>IF('[1]King plakken'!$L4966="","",'[1]King plakken'!$L4966)</f>
        <v>Beschikbaar</v>
      </c>
      <c r="J4965" s="1" t="str">
        <f>IF('[1]King plakken'!$M4966="","",'[1]King plakken'!$M4966)</f>
        <v>Kikkerland</v>
      </c>
      <c r="K4965" s="1">
        <f>IF('[1]King plakken'!$E4966="","",'[1]King plakken'!$E4966)</f>
        <v>6</v>
      </c>
    </row>
    <row r="4966" spans="1:11" x14ac:dyDescent="0.25">
      <c r="A4966" s="1" t="str">
        <f>IF('[1]King plakken'!$A4967="","",'[1]King plakken'!$A4967)</f>
        <v>KIK-1216</v>
      </c>
      <c r="B4966" s="1" t="str">
        <f>IF('[1]King plakken'!$G4967="","",'[1]King plakken'!$G4967)</f>
        <v>0612615017061</v>
      </c>
      <c r="C4966" s="1" t="str">
        <f>IF('[1]King plakken'!$D4967="","",'[1]King plakken'!$D4967)</f>
        <v>Muziekdoosje - Over the Rainbow</v>
      </c>
      <c r="D4966" s="3">
        <f>IF('[1]King plakken'!$C4967="","",'[1]King plakken'!$C4967)</f>
        <v>3.78</v>
      </c>
      <c r="E4966" s="3">
        <f>IF('[1]King plakken'!$F4967="","",'[1]King plakken'!$F4967)</f>
        <v>8.5</v>
      </c>
      <c r="F4966" s="4" t="str">
        <f>IF('[1]King plakken'!$B4967="","",IF('[1]King plakken'!$B4967=11,SUBSTITUTE('[1]King plakken'!$B4967,11,"21%"),SUBSTITUTE('[1]King plakken'!$B4967,12,"9%")))</f>
        <v>21%</v>
      </c>
      <c r="G4966" s="2">
        <f>IF('[1]King plakken'!$H4967="","",IF('[1]King plakken'!$H4967-'[1]King plakken'!$I4967-'[1]King plakken'!$J4967&lt;0,0,'[1]King plakken'!$H4967-'[1]King plakken'!$I4967-'[1]King plakken'!$J4967))</f>
        <v>6</v>
      </c>
      <c r="H4966" s="1" t="str">
        <f>IF('[1]King plakken'!$K4967="","",'[1]King plakken'!$K4967)</f>
        <v>Gifts en Gadgets-&gt;Overig</v>
      </c>
      <c r="I4966" s="1" t="str">
        <f>IF('[1]King plakken'!$L4967="","",'[1]King plakken'!$L4967)</f>
        <v>Beschikbaar</v>
      </c>
      <c r="J4966" s="1" t="str">
        <f>IF('[1]King plakken'!$M4967="","",'[1]King plakken'!$M4967)</f>
        <v>Kikkerland</v>
      </c>
      <c r="K4966" s="1">
        <f>IF('[1]King plakken'!$E4967="","",'[1]King plakken'!$E4967)</f>
        <v>6</v>
      </c>
    </row>
    <row r="4967" spans="1:11" x14ac:dyDescent="0.25">
      <c r="A4967" s="1" t="str">
        <f>IF('[1]King plakken'!$A4968="","",'[1]King plakken'!$A4968)</f>
        <v>KIK-1223</v>
      </c>
      <c r="B4967" s="1" t="str">
        <f>IF('[1]King plakken'!$G4968="","",'[1]King plakken'!$G4968)</f>
        <v>0612615017122</v>
      </c>
      <c r="C4967" s="1" t="str">
        <f>IF('[1]King plakken'!$D4968="","",'[1]King plakken'!$D4968)</f>
        <v>Muziekdoosje - Hey Jude</v>
      </c>
      <c r="D4967" s="3">
        <f>IF('[1]King plakken'!$C4968="","",'[1]King plakken'!$C4968)</f>
        <v>3.78</v>
      </c>
      <c r="E4967" s="3">
        <f>IF('[1]King plakken'!$F4968="","",'[1]King plakken'!$F4968)</f>
        <v>8.5</v>
      </c>
      <c r="F4967" s="4" t="str">
        <f>IF('[1]King plakken'!$B4968="","",IF('[1]King plakken'!$B4968=11,SUBSTITUTE('[1]King plakken'!$B4968,11,"21%"),SUBSTITUTE('[1]King plakken'!$B4968,12,"9%")))</f>
        <v>21%</v>
      </c>
      <c r="G4967" s="2">
        <f>IF('[1]King plakken'!$H4968="","",IF('[1]King plakken'!$H4968-'[1]King plakken'!$I4968-'[1]King plakken'!$J4968&lt;0,0,'[1]King plakken'!$H4968-'[1]King plakken'!$I4968-'[1]King plakken'!$J4968))</f>
        <v>9</v>
      </c>
      <c r="H4967" s="1" t="str">
        <f>IF('[1]King plakken'!$K4968="","",'[1]King plakken'!$K4968)</f>
        <v>Gifts en Gadgets-&gt;Overig</v>
      </c>
      <c r="I4967" s="1" t="str">
        <f>IF('[1]King plakken'!$L4968="","",'[1]King plakken'!$L4968)</f>
        <v>Beschikbaar</v>
      </c>
      <c r="J4967" s="1" t="str">
        <f>IF('[1]King plakken'!$M4968="","",'[1]King plakken'!$M4968)</f>
        <v>Kikkerland</v>
      </c>
      <c r="K4967" s="1">
        <f>IF('[1]King plakken'!$E4968="","",'[1]King plakken'!$E4968)</f>
        <v>6</v>
      </c>
    </row>
    <row r="4968" spans="1:11" x14ac:dyDescent="0.25">
      <c r="A4968" s="1" t="str">
        <f>IF('[1]King plakken'!$A4969="","",'[1]King plakken'!$A4969)</f>
        <v>KIK-1224</v>
      </c>
      <c r="B4968" s="1" t="str">
        <f>IF('[1]King plakken'!$G4969="","",'[1]King plakken'!$G4969)</f>
        <v>0612615017139</v>
      </c>
      <c r="C4968" s="1" t="str">
        <f>IF('[1]King plakken'!$D4969="","",'[1]King plakken'!$D4969)</f>
        <v>Muziekdoosje - Here Comes the Sun</v>
      </c>
      <c r="D4968" s="3">
        <f>IF('[1]King plakken'!$C4969="","",'[1]King plakken'!$C4969)</f>
        <v>3.78</v>
      </c>
      <c r="E4968" s="3">
        <f>IF('[1]King plakken'!$F4969="","",'[1]King plakken'!$F4969)</f>
        <v>8.5</v>
      </c>
      <c r="F4968" s="4" t="str">
        <f>IF('[1]King plakken'!$B4969="","",IF('[1]King plakken'!$B4969=11,SUBSTITUTE('[1]King plakken'!$B4969,11,"21%"),SUBSTITUTE('[1]King plakken'!$B4969,12,"9%")))</f>
        <v>21%</v>
      </c>
      <c r="G4968" s="2">
        <f>IF('[1]King plakken'!$H4969="","",IF('[1]King plakken'!$H4969-'[1]King plakken'!$I4969-'[1]King plakken'!$J4969&lt;0,0,'[1]King plakken'!$H4969-'[1]King plakken'!$I4969-'[1]King plakken'!$J4969))</f>
        <v>5</v>
      </c>
      <c r="H4968" s="1" t="str">
        <f>IF('[1]King plakken'!$K4969="","",'[1]King plakken'!$K4969)</f>
        <v>Gifts en Gadgets-&gt;Overig</v>
      </c>
      <c r="I4968" s="1" t="str">
        <f>IF('[1]King plakken'!$L4969="","",'[1]King plakken'!$L4969)</f>
        <v>Beschikbaar</v>
      </c>
      <c r="J4968" s="1" t="str">
        <f>IF('[1]King plakken'!$M4969="","",'[1]King plakken'!$M4969)</f>
        <v>Kikkerland</v>
      </c>
      <c r="K4968" s="1">
        <f>IF('[1]King plakken'!$E4969="","",'[1]King plakken'!$E4969)</f>
        <v>6</v>
      </c>
    </row>
    <row r="4969" spans="1:11" x14ac:dyDescent="0.25">
      <c r="A4969" s="1" t="str">
        <f>IF('[1]King plakken'!$A4970="","",'[1]King plakken'!$A4970)</f>
        <v>KIK-1225</v>
      </c>
      <c r="B4969" s="1" t="str">
        <f>IF('[1]King plakken'!$G4970="","",'[1]King plakken'!$G4970)</f>
        <v>0612615017146</v>
      </c>
      <c r="C4969" s="1" t="str">
        <f>IF('[1]King plakken'!$D4970="","",'[1]King plakken'!$D4970)</f>
        <v>Muziekdoosje - Let it Be</v>
      </c>
      <c r="D4969" s="3">
        <f>IF('[1]King plakken'!$C4970="","",'[1]King plakken'!$C4970)</f>
        <v>3.78</v>
      </c>
      <c r="E4969" s="3">
        <f>IF('[1]King plakken'!$F4970="","",'[1]King plakken'!$F4970)</f>
        <v>8.5</v>
      </c>
      <c r="F4969" s="4" t="str">
        <f>IF('[1]King plakken'!$B4970="","",IF('[1]King plakken'!$B4970=11,SUBSTITUTE('[1]King plakken'!$B4970,11,"21%"),SUBSTITUTE('[1]King plakken'!$B4970,12,"9%")))</f>
        <v>21%</v>
      </c>
      <c r="G4969" s="2">
        <f>IF('[1]King plakken'!$H4970="","",IF('[1]King plakken'!$H4970-'[1]King plakken'!$I4970-'[1]King plakken'!$J4970&lt;0,0,'[1]King plakken'!$H4970-'[1]King plakken'!$I4970-'[1]King plakken'!$J4970))</f>
        <v>5</v>
      </c>
      <c r="H4969" s="1" t="str">
        <f>IF('[1]King plakken'!$K4970="","",'[1]King plakken'!$K4970)</f>
        <v>Gifts en Gadgets-&gt;Overig</v>
      </c>
      <c r="I4969" s="1" t="str">
        <f>IF('[1]King plakken'!$L4970="","",'[1]King plakken'!$L4970)</f>
        <v>Beschikbaar</v>
      </c>
      <c r="J4969" s="1" t="str">
        <f>IF('[1]King plakken'!$M4970="","",'[1]King plakken'!$M4970)</f>
        <v>Kikkerland</v>
      </c>
      <c r="K4969" s="1">
        <f>IF('[1]King plakken'!$E4970="","",'[1]King plakken'!$E4970)</f>
        <v>6</v>
      </c>
    </row>
    <row r="4970" spans="1:11" x14ac:dyDescent="0.25">
      <c r="A4970" s="1" t="str">
        <f>IF('[1]King plakken'!$A4971="","",'[1]King plakken'!$A4971)</f>
        <v>KIK-1226</v>
      </c>
      <c r="B4970" s="1" t="str">
        <f>IF('[1]King plakken'!$G4971="","",'[1]King plakken'!$G4971)</f>
        <v>0612615017153</v>
      </c>
      <c r="C4970" s="1" t="str">
        <f>IF('[1]King plakken'!$D4971="","",'[1]King plakken'!$D4971)</f>
        <v>Muziekdoosje - Yellow Submarine</v>
      </c>
      <c r="D4970" s="3">
        <f>IF('[1]King plakken'!$C4971="","",'[1]King plakken'!$C4971)</f>
        <v>3.78</v>
      </c>
      <c r="E4970" s="3">
        <f>IF('[1]King plakken'!$F4971="","",'[1]King plakken'!$F4971)</f>
        <v>8.5</v>
      </c>
      <c r="F4970" s="4" t="str">
        <f>IF('[1]King plakken'!$B4971="","",IF('[1]King plakken'!$B4971=11,SUBSTITUTE('[1]King plakken'!$B4971,11,"21%"),SUBSTITUTE('[1]King plakken'!$B4971,12,"9%")))</f>
        <v>21%</v>
      </c>
      <c r="G4970" s="2">
        <f>IF('[1]King plakken'!$H4971="","",IF('[1]King plakken'!$H4971-'[1]King plakken'!$I4971-'[1]King plakken'!$J4971&lt;0,0,'[1]King plakken'!$H4971-'[1]King plakken'!$I4971-'[1]King plakken'!$J4971))</f>
        <v>0</v>
      </c>
      <c r="H4970" s="1" t="str">
        <f>IF('[1]King plakken'!$K4971="","",'[1]King plakken'!$K4971)</f>
        <v>Gifts en Gadgets-&gt;Overig</v>
      </c>
      <c r="I4970" s="1" t="str">
        <f>IF('[1]King plakken'!$L4971="","",'[1]King plakken'!$L4971)</f>
        <v>Beschikbaar</v>
      </c>
      <c r="J4970" s="1" t="str">
        <f>IF('[1]King plakken'!$M4971="","",'[1]King plakken'!$M4971)</f>
        <v>Kikkerland</v>
      </c>
      <c r="K4970" s="1">
        <f>IF('[1]King plakken'!$E4971="","",'[1]King plakken'!$E4971)</f>
        <v>6</v>
      </c>
    </row>
    <row r="4971" spans="1:11" x14ac:dyDescent="0.25">
      <c r="A4971" s="1" t="str">
        <f>IF('[1]King plakken'!$A4972="","",'[1]King plakken'!$A4972)</f>
        <v>KIK-1228</v>
      </c>
      <c r="B4971" s="1" t="str">
        <f>IF('[1]King plakken'!$G4972="","",'[1]King plakken'!$G4972)</f>
        <v>0612615029286</v>
      </c>
      <c r="C4971" s="1" t="str">
        <f>IF('[1]King plakken'!$D4972="","",'[1]King plakken'!$D4972)</f>
        <v>Muziekdoosje - Twinkle Twinkle Little Star</v>
      </c>
      <c r="D4971" s="3">
        <f>IF('[1]King plakken'!$C4972="","",'[1]King plakken'!$C4972)</f>
        <v>3.78</v>
      </c>
      <c r="E4971" s="3">
        <f>IF('[1]King plakken'!$F4972="","",'[1]King plakken'!$F4972)</f>
        <v>8.5</v>
      </c>
      <c r="F4971" s="4" t="str">
        <f>IF('[1]King plakken'!$B4972="","",IF('[1]King plakken'!$B4972=11,SUBSTITUTE('[1]King plakken'!$B4972,11,"21%"),SUBSTITUTE('[1]King plakken'!$B4972,12,"9%")))</f>
        <v>21%</v>
      </c>
      <c r="G4971" s="2">
        <f>IF('[1]King plakken'!$H4972="","",IF('[1]King plakken'!$H4972-'[1]King plakken'!$I4972-'[1]King plakken'!$J4972&lt;0,0,'[1]King plakken'!$H4972-'[1]King plakken'!$I4972-'[1]King plakken'!$J4972))</f>
        <v>1</v>
      </c>
      <c r="H4971" s="1" t="str">
        <f>IF('[1]King plakken'!$K4972="","",'[1]King plakken'!$K4972)</f>
        <v>Gifts en Gadgets-&gt;Overig</v>
      </c>
      <c r="I4971" s="1" t="str">
        <f>IF('[1]King plakken'!$L4972="","",'[1]King plakken'!$L4972)</f>
        <v>Beschikbaar</v>
      </c>
      <c r="J4971" s="1" t="str">
        <f>IF('[1]King plakken'!$M4972="","",'[1]King plakken'!$M4972)</f>
        <v>Kikkerland</v>
      </c>
      <c r="K4971" s="1">
        <f>IF('[1]King plakken'!$E4972="","",'[1]King plakken'!$E4972)</f>
        <v>6</v>
      </c>
    </row>
    <row r="4972" spans="1:11" x14ac:dyDescent="0.25">
      <c r="A4972" s="1" t="str">
        <f>IF('[1]King plakken'!$A4973="","",'[1]King plakken'!$A4973)</f>
        <v>KIK-1233</v>
      </c>
      <c r="B4972" s="1" t="str">
        <f>IF('[1]King plakken'!$G4973="","",'[1]King plakken'!$G4973)</f>
        <v>0612615029347</v>
      </c>
      <c r="C4972" s="1" t="str">
        <f>IF('[1]King plakken'!$D4973="","",'[1]King plakken'!$D4973)</f>
        <v>Muziekdoosje - La Vie en Rose</v>
      </c>
      <c r="D4972" s="3">
        <f>IF('[1]King plakken'!$C4973="","",'[1]King plakken'!$C4973)</f>
        <v>3.78</v>
      </c>
      <c r="E4972" s="3">
        <f>IF('[1]King plakken'!$F4973="","",'[1]King plakken'!$F4973)</f>
        <v>8.5</v>
      </c>
      <c r="F4972" s="4" t="str">
        <f>IF('[1]King plakken'!$B4973="","",IF('[1]King plakken'!$B4973=11,SUBSTITUTE('[1]King plakken'!$B4973,11,"21%"),SUBSTITUTE('[1]King plakken'!$B4973,12,"9%")))</f>
        <v>21%</v>
      </c>
      <c r="G4972" s="2">
        <f>IF('[1]King plakken'!$H4973="","",IF('[1]King plakken'!$H4973-'[1]King plakken'!$I4973-'[1]King plakken'!$J4973&lt;0,0,'[1]King plakken'!$H4973-'[1]King plakken'!$I4973-'[1]King plakken'!$J4973))</f>
        <v>4</v>
      </c>
      <c r="H4972" s="1" t="str">
        <f>IF('[1]King plakken'!$K4973="","",'[1]King plakken'!$K4973)</f>
        <v>Gifts en Gadgets-&gt;Overig</v>
      </c>
      <c r="I4972" s="1" t="str">
        <f>IF('[1]King plakken'!$L4973="","",'[1]King plakken'!$L4973)</f>
        <v>Beschikbaar</v>
      </c>
      <c r="J4972" s="1" t="str">
        <f>IF('[1]King plakken'!$M4973="","",'[1]King plakken'!$M4973)</f>
        <v>Kikkerland</v>
      </c>
      <c r="K4972" s="1">
        <f>IF('[1]King plakken'!$E4973="","",'[1]King plakken'!$E4973)</f>
        <v>6</v>
      </c>
    </row>
    <row r="4973" spans="1:11" x14ac:dyDescent="0.25">
      <c r="A4973" s="1" t="str">
        <f>IF('[1]King plakken'!$A4974="","",'[1]King plakken'!$A4974)</f>
        <v>KIK-1236</v>
      </c>
      <c r="B4973" s="1" t="str">
        <f>IF('[1]King plakken'!$G4974="","",'[1]King plakken'!$G4974)</f>
        <v>0612615036758</v>
      </c>
      <c r="C4973" s="1" t="str">
        <f>IF('[1]King plakken'!$D4974="","",'[1]King plakken'!$D4974)</f>
        <v>Muziekdoosje - Stairway to Heaven</v>
      </c>
      <c r="D4973" s="3">
        <f>IF('[1]King plakken'!$C4974="","",'[1]King plakken'!$C4974)</f>
        <v>3.78</v>
      </c>
      <c r="E4973" s="3">
        <f>IF('[1]King plakken'!$F4974="","",'[1]King plakken'!$F4974)</f>
        <v>8.5</v>
      </c>
      <c r="F4973" s="4" t="str">
        <f>IF('[1]King plakken'!$B4974="","",IF('[1]King plakken'!$B4974=11,SUBSTITUTE('[1]King plakken'!$B4974,11,"21%"),SUBSTITUTE('[1]King plakken'!$B4974,12,"9%")))</f>
        <v>21%</v>
      </c>
      <c r="G4973" s="2">
        <f>IF('[1]King plakken'!$H4974="","",IF('[1]King plakken'!$H4974-'[1]King plakken'!$I4974-'[1]King plakken'!$J4974&lt;0,0,'[1]King plakken'!$H4974-'[1]King plakken'!$I4974-'[1]King plakken'!$J4974))</f>
        <v>6</v>
      </c>
      <c r="H4973" s="1" t="str">
        <f>IF('[1]King plakken'!$K4974="","",'[1]King plakken'!$K4974)</f>
        <v>Gifts en Gadgets-&gt;Overig</v>
      </c>
      <c r="I4973" s="1" t="str">
        <f>IF('[1]King plakken'!$L4974="","",'[1]King plakken'!$L4974)</f>
        <v>Beschikbaar</v>
      </c>
      <c r="J4973" s="1" t="str">
        <f>IF('[1]King plakken'!$M4974="","",'[1]King plakken'!$M4974)</f>
        <v>Kikkerland</v>
      </c>
      <c r="K4973" s="1">
        <f>IF('[1]King plakken'!$E4974="","",'[1]King plakken'!$E4974)</f>
        <v>6</v>
      </c>
    </row>
    <row r="4974" spans="1:11" x14ac:dyDescent="0.25">
      <c r="A4974" s="1" t="str">
        <f>IF('[1]King plakken'!$A4975="","",'[1]King plakken'!$A4975)</f>
        <v>KIK-1240</v>
      </c>
      <c r="B4974" s="1" t="str">
        <f>IF('[1]King plakken'!$G4975="","",'[1]King plakken'!$G4975)</f>
        <v>0612615036796</v>
      </c>
      <c r="C4974" s="1" t="str">
        <f>IF('[1]King plakken'!$D4975="","",'[1]King plakken'!$D4975)</f>
        <v>Muziekdoosje - My Way</v>
      </c>
      <c r="D4974" s="3">
        <f>IF('[1]King plakken'!$C4975="","",'[1]King plakken'!$C4975)</f>
        <v>3.78</v>
      </c>
      <c r="E4974" s="3">
        <f>IF('[1]King plakken'!$F4975="","",'[1]King plakken'!$F4975)</f>
        <v>8.5</v>
      </c>
      <c r="F4974" s="4" t="str">
        <f>IF('[1]King plakken'!$B4975="","",IF('[1]King plakken'!$B4975=11,SUBSTITUTE('[1]King plakken'!$B4975,11,"21%"),SUBSTITUTE('[1]King plakken'!$B4975,12,"9%")))</f>
        <v>21%</v>
      </c>
      <c r="G4974" s="2">
        <f>IF('[1]King plakken'!$H4975="","",IF('[1]King plakken'!$H4975-'[1]King plakken'!$I4975-'[1]King plakken'!$J4975&lt;0,0,'[1]King plakken'!$H4975-'[1]King plakken'!$I4975-'[1]King plakken'!$J4975))</f>
        <v>7</v>
      </c>
      <c r="H4974" s="1" t="str">
        <f>IF('[1]King plakken'!$K4975="","",'[1]King plakken'!$K4975)</f>
        <v>Gifts en Gadgets-&gt;Overig</v>
      </c>
      <c r="I4974" s="1" t="str">
        <f>IF('[1]King plakken'!$L4975="","",'[1]King plakken'!$L4975)</f>
        <v>Beschikbaar</v>
      </c>
      <c r="J4974" s="1" t="str">
        <f>IF('[1]King plakken'!$M4975="","",'[1]King plakken'!$M4975)</f>
        <v>Kikkerland</v>
      </c>
      <c r="K4974" s="1">
        <f>IF('[1]King plakken'!$E4975="","",'[1]King plakken'!$E4975)</f>
        <v>6</v>
      </c>
    </row>
    <row r="4975" spans="1:11" x14ac:dyDescent="0.25">
      <c r="A4975" s="1" t="str">
        <f>IF('[1]King plakken'!$A4976="","",'[1]King plakken'!$A4976)</f>
        <v>KIK-1505</v>
      </c>
      <c r="B4975" s="1" t="str">
        <f>IF('[1]King plakken'!$G4976="","",'[1]King plakken'!$G4976)</f>
        <v>0612615042162</v>
      </c>
      <c r="C4975" s="1" t="str">
        <f>IF('[1]King plakken'!$D4976="","",'[1]King plakken'!$D4976)</f>
        <v>Skidum Wind Up</v>
      </c>
      <c r="D4975" s="3">
        <f>IF('[1]King plakken'!$C4976="","",'[1]King plakken'!$C4976)</f>
        <v>10.5</v>
      </c>
      <c r="E4975" s="3">
        <f>IF('[1]King plakken'!$F4976="","",'[1]King plakken'!$F4976)</f>
        <v>25</v>
      </c>
      <c r="F4975" s="4" t="str">
        <f>IF('[1]King plakken'!$B4976="","",IF('[1]King plakken'!$B4976=11,SUBSTITUTE('[1]King plakken'!$B4976,11,"21%"),SUBSTITUTE('[1]King plakken'!$B4976,12,"9%")))</f>
        <v>21%</v>
      </c>
      <c r="G4975" s="2">
        <f>IF('[1]King plakken'!$H4976="","",IF('[1]King plakken'!$H4976-'[1]King plakken'!$I4976-'[1]King plakken'!$J4976&lt;0,0,'[1]King plakken'!$H4976-'[1]King plakken'!$I4976-'[1]King plakken'!$J4976))</f>
        <v>5</v>
      </c>
      <c r="H4975" s="1" t="str">
        <f>IF('[1]King plakken'!$K4976="","",'[1]King plakken'!$K4976)</f>
        <v>Gifts en Gadgets-&gt;Overig</v>
      </c>
      <c r="I4975" s="1" t="str">
        <f>IF('[1]King plakken'!$L4976="","",'[1]King plakken'!$L4976)</f>
        <v>Beschikbaar</v>
      </c>
      <c r="J4975" s="1" t="str">
        <f>IF('[1]King plakken'!$M4976="","",'[1]King plakken'!$M4976)</f>
        <v>Kikkerland</v>
      </c>
      <c r="K4975" s="1">
        <f>IF('[1]King plakken'!$E4976="","",'[1]King plakken'!$E4976)</f>
        <v>6</v>
      </c>
    </row>
    <row r="4976" spans="1:11" x14ac:dyDescent="0.25">
      <c r="A4976" s="1" t="str">
        <f>IF('[1]King plakken'!$A4977="","",'[1]King plakken'!$A4977)</f>
        <v>KIK-1508</v>
      </c>
      <c r="B4976" s="1" t="str">
        <f>IF('[1]King plakken'!$G4977="","",'[1]King plakken'!$G4977)</f>
        <v>0612615020801</v>
      </c>
      <c r="C4976" s="1" t="str">
        <f>IF('[1]King plakken'!$D4977="","",'[1]King plakken'!$D4977)</f>
        <v>Awika! Wind Up</v>
      </c>
      <c r="D4976" s="3">
        <f>IF('[1]King plakken'!$C4977="","",'[1]King plakken'!$C4977)</f>
        <v>10.5</v>
      </c>
      <c r="E4976" s="3">
        <f>IF('[1]King plakken'!$F4977="","",'[1]King plakken'!$F4977)</f>
        <v>25</v>
      </c>
      <c r="F4976" s="4" t="str">
        <f>IF('[1]King plakken'!$B4977="","",IF('[1]King plakken'!$B4977=11,SUBSTITUTE('[1]King plakken'!$B4977,11,"21%"),SUBSTITUTE('[1]King plakken'!$B4977,12,"9%")))</f>
        <v>21%</v>
      </c>
      <c r="G4976" s="2">
        <f>IF('[1]King plakken'!$H4977="","",IF('[1]King plakken'!$H4977-'[1]King plakken'!$I4977-'[1]King plakken'!$J4977&lt;0,0,'[1]King plakken'!$H4977-'[1]King plakken'!$I4977-'[1]King plakken'!$J4977))</f>
        <v>5</v>
      </c>
      <c r="H4976" s="1" t="str">
        <f>IF('[1]King plakken'!$K4977="","",'[1]King plakken'!$K4977)</f>
        <v>Gifts en Gadgets-&gt;Overig</v>
      </c>
      <c r="I4976" s="1" t="str">
        <f>IF('[1]King plakken'!$L4977="","",'[1]King plakken'!$L4977)</f>
        <v>Beschikbaar</v>
      </c>
      <c r="J4976" s="1" t="str">
        <f>IF('[1]King plakken'!$M4977="","",'[1]King plakken'!$M4977)</f>
        <v>Kikkerland</v>
      </c>
      <c r="K4976" s="1">
        <f>IF('[1]King plakken'!$E4977="","",'[1]King plakken'!$E4977)</f>
        <v>6</v>
      </c>
    </row>
    <row r="4977" spans="1:11" x14ac:dyDescent="0.25">
      <c r="A4977" s="1" t="str">
        <f>IF('[1]King plakken'!$A4978="","",'[1]King plakken'!$A4978)</f>
        <v>KIK-1581</v>
      </c>
      <c r="B4977" s="1" t="str">
        <f>IF('[1]King plakken'!$G4978="","",'[1]King plakken'!$G4978)</f>
        <v>0612615011632</v>
      </c>
      <c r="C4977" s="1" t="str">
        <f>IF('[1]King plakken'!$D4978="","",'[1]King plakken'!$D4978)</f>
        <v>Cosmojetz Wind Up</v>
      </c>
      <c r="D4977" s="3">
        <f>IF('[1]King plakken'!$C4978="","",'[1]King plakken'!$C4978)</f>
        <v>8.4</v>
      </c>
      <c r="E4977" s="3">
        <f>IF('[1]King plakken'!$F4978="","",'[1]King plakken'!$F4978)</f>
        <v>20</v>
      </c>
      <c r="F4977" s="4" t="str">
        <f>IF('[1]King plakken'!$B4978="","",IF('[1]King plakken'!$B4978=11,SUBSTITUTE('[1]King plakken'!$B4978,11,"21%"),SUBSTITUTE('[1]King plakken'!$B4978,12,"9%")))</f>
        <v>21%</v>
      </c>
      <c r="G4977" s="2">
        <f>IF('[1]King plakken'!$H4978="","",IF('[1]King plakken'!$H4978-'[1]King plakken'!$I4978-'[1]King plakken'!$J4978&lt;0,0,'[1]King plakken'!$H4978-'[1]King plakken'!$I4978-'[1]King plakken'!$J4978))</f>
        <v>3</v>
      </c>
      <c r="H4977" s="1" t="str">
        <f>IF('[1]King plakken'!$K4978="","",'[1]King plakken'!$K4978)</f>
        <v>Gifts en Gadgets-&gt;Overig</v>
      </c>
      <c r="I4977" s="1" t="str">
        <f>IF('[1]King plakken'!$L4978="","",'[1]King plakken'!$L4978)</f>
        <v>Beschikbaar</v>
      </c>
      <c r="J4977" s="1" t="str">
        <f>IF('[1]King plakken'!$M4978="","",'[1]King plakken'!$M4978)</f>
        <v>Kikkerland</v>
      </c>
      <c r="K4977" s="1">
        <f>IF('[1]King plakken'!$E4978="","",'[1]King plakken'!$E4978)</f>
        <v>6</v>
      </c>
    </row>
    <row r="4978" spans="1:11" x14ac:dyDescent="0.25">
      <c r="A4978" s="1" t="str">
        <f>IF('[1]King plakken'!$A4979="","",'[1]King plakken'!$A4979)</f>
        <v>KIK-4308-A</v>
      </c>
      <c r="B4978" s="1" t="str">
        <f>IF('[1]King plakken'!$G4979="","",'[1]King plakken'!$G4979)</f>
        <v>0612615039155</v>
      </c>
      <c r="C4978" s="1" t="str">
        <f>IF('[1]King plakken'!$D4979="","",'[1]King plakken'!$D4979)</f>
        <v>Retro Pennen (5 stuks)</v>
      </c>
      <c r="D4978" s="3">
        <f>IF('[1]King plakken'!$C4979="","",'[1]King plakken'!$C4979)</f>
        <v>3.36</v>
      </c>
      <c r="E4978" s="3">
        <f>IF('[1]King plakken'!$F4979="","",'[1]King plakken'!$F4979)</f>
        <v>8</v>
      </c>
      <c r="F4978" s="4" t="str">
        <f>IF('[1]King plakken'!$B4979="","",IF('[1]King plakken'!$B4979=11,SUBSTITUTE('[1]King plakken'!$B4979,11,"21%"),SUBSTITUTE('[1]King plakken'!$B4979,12,"9%")))</f>
        <v>21%</v>
      </c>
      <c r="G4978" s="2">
        <f>IF('[1]King plakken'!$H4979="","",IF('[1]King plakken'!$H4979-'[1]King plakken'!$I4979-'[1]King plakken'!$J4979&lt;0,0,'[1]King plakken'!$H4979-'[1]King plakken'!$I4979-'[1]King plakken'!$J4979))</f>
        <v>9</v>
      </c>
      <c r="H4978" s="1" t="str">
        <f>IF('[1]King plakken'!$K4979="","",'[1]King plakken'!$K4979)</f>
        <v>Gifts en Gadgets-&gt;Overig</v>
      </c>
      <c r="I4978" s="1" t="str">
        <f>IF('[1]King plakken'!$L4979="","",'[1]King plakken'!$L4979)</f>
        <v>Beschikbaar</v>
      </c>
      <c r="J4978" s="1" t="str">
        <f>IF('[1]King plakken'!$M4979="","",'[1]King plakken'!$M4979)</f>
        <v>Kikkerland</v>
      </c>
      <c r="K4978" s="1">
        <f>IF('[1]King plakken'!$E4979="","",'[1]King plakken'!$E4979)</f>
        <v>24</v>
      </c>
    </row>
    <row r="4979" spans="1:11" x14ac:dyDescent="0.25">
      <c r="A4979" s="1" t="str">
        <f>IF('[1]King plakken'!$A4980="","",'[1]King plakken'!$A4980)</f>
        <v>KIK-4328</v>
      </c>
      <c r="B4979" s="1" t="str">
        <f>IF('[1]King plakken'!$G4980="","",'[1]King plakken'!$G4980)</f>
        <v>0612615067530</v>
      </c>
      <c r="C4979" s="1" t="str">
        <f>IF('[1]King plakken'!$D4980="","",'[1]King plakken'!$D4980)</f>
        <v>Retro Metalen Pennen (3 stuks)</v>
      </c>
      <c r="D4979" s="3">
        <f>IF('[1]King plakken'!$C4980="","",'[1]King plakken'!$C4980)</f>
        <v>3.78</v>
      </c>
      <c r="E4979" s="3">
        <f>IF('[1]King plakken'!$F4980="","",'[1]King plakken'!$F4980)</f>
        <v>8.5</v>
      </c>
      <c r="F4979" s="4" t="str">
        <f>IF('[1]King plakken'!$B4980="","",IF('[1]King plakken'!$B4980=11,SUBSTITUTE('[1]King plakken'!$B4980,11,"21%"),SUBSTITUTE('[1]King plakken'!$B4980,12,"9%")))</f>
        <v>21%</v>
      </c>
      <c r="G4979" s="2">
        <f>IF('[1]King plakken'!$H4980="","",IF('[1]King plakken'!$H4980-'[1]King plakken'!$I4980-'[1]King plakken'!$J4980&lt;0,0,'[1]King plakken'!$H4980-'[1]King plakken'!$I4980-'[1]King plakken'!$J4980))</f>
        <v>2</v>
      </c>
      <c r="H4979" s="1" t="str">
        <f>IF('[1]King plakken'!$K4980="","",'[1]King plakken'!$K4980)</f>
        <v>Gifts en Gadgets-&gt;Overig</v>
      </c>
      <c r="I4979" s="1" t="str">
        <f>IF('[1]King plakken'!$L4980="","",'[1]King plakken'!$L4980)</f>
        <v>Beschikbaar</v>
      </c>
      <c r="J4979" s="1" t="str">
        <f>IF('[1]King plakken'!$M4980="","",'[1]King plakken'!$M4980)</f>
        <v>Kikkerland</v>
      </c>
      <c r="K4979" s="1">
        <f>IF('[1]King plakken'!$E4980="","",'[1]King plakken'!$E4980)</f>
        <v>12</v>
      </c>
    </row>
    <row r="4980" spans="1:11" x14ac:dyDescent="0.25">
      <c r="A4980" s="1" t="str">
        <f>IF('[1]King plakken'!$A4981="","",'[1]King plakken'!$A4981)</f>
        <v>KIK-4340</v>
      </c>
      <c r="B4980" s="1" t="str">
        <f>IF('[1]King plakken'!$G4981="","",'[1]King plakken'!$G4981)</f>
        <v>0612615070530</v>
      </c>
      <c r="C4980" s="1" t="str">
        <f>IF('[1]King plakken'!$D4981="","",'[1]King plakken'!$D4981)</f>
        <v>Pennenset Old and Wise (2 stuks)</v>
      </c>
      <c r="D4980" s="3">
        <f>IF('[1]King plakken'!$C4981="","",'[1]King plakken'!$C4981)</f>
        <v>3.78</v>
      </c>
      <c r="E4980" s="3">
        <f>IF('[1]King plakken'!$F4981="","",'[1]King plakken'!$F4981)</f>
        <v>8.5</v>
      </c>
      <c r="F4980" s="4" t="str">
        <f>IF('[1]King plakken'!$B4981="","",IF('[1]King plakken'!$B4981=11,SUBSTITUTE('[1]King plakken'!$B4981,11,"21%"),SUBSTITUTE('[1]King plakken'!$B4981,12,"9%")))</f>
        <v>21%</v>
      </c>
      <c r="G4980" s="2">
        <f>IF('[1]King plakken'!$H4981="","",IF('[1]King plakken'!$H4981-'[1]King plakken'!$I4981-'[1]King plakken'!$J4981&lt;0,0,'[1]King plakken'!$H4981-'[1]King plakken'!$I4981-'[1]King plakken'!$J4981))</f>
        <v>4</v>
      </c>
      <c r="H4980" s="1" t="str">
        <f>IF('[1]King plakken'!$K4981="","",'[1]King plakken'!$K4981)</f>
        <v>Gifts en Gadgets-&gt;Overig</v>
      </c>
      <c r="I4980" s="1" t="str">
        <f>IF('[1]King plakken'!$L4981="","",'[1]King plakken'!$L4981)</f>
        <v>Beschikbaar</v>
      </c>
      <c r="J4980" s="1" t="str">
        <f>IF('[1]King plakken'!$M4981="","",'[1]King plakken'!$M4981)</f>
        <v>Kikkerland</v>
      </c>
      <c r="K4980" s="1">
        <f>IF('[1]King plakken'!$E4981="","",'[1]King plakken'!$E4981)</f>
        <v>12</v>
      </c>
    </row>
    <row r="4981" spans="1:11" x14ac:dyDescent="0.25">
      <c r="A4981" s="1" t="str">
        <f>IF('[1]King plakken'!$A4982="","",'[1]King plakken'!$A4982)</f>
        <v>KIK-4342</v>
      </c>
      <c r="B4981" s="1" t="str">
        <f>IF('[1]King plakken'!$G4982="","",'[1]King plakken'!$G4982)</f>
        <v>0612615000971</v>
      </c>
      <c r="C4981" s="1" t="str">
        <f>IF('[1]King plakken'!$D4982="","",'[1]King plakken'!$D4982)</f>
        <v>4 in 1 Pen (Assorti zwart of zilver)</v>
      </c>
      <c r="D4981" s="3">
        <f>IF('[1]King plakken'!$C4982="","",'[1]King plakken'!$C4982)</f>
        <v>1.89</v>
      </c>
      <c r="E4981" s="3">
        <f>IF('[1]King plakken'!$F4982="","",'[1]King plakken'!$F4982)</f>
        <v>4.25</v>
      </c>
      <c r="F4981" s="4" t="str">
        <f>IF('[1]King plakken'!$B4982="","",IF('[1]King plakken'!$B4982=11,SUBSTITUTE('[1]King plakken'!$B4982,11,"21%"),SUBSTITUTE('[1]King plakken'!$B4982,12,"9%")))</f>
        <v>21%</v>
      </c>
      <c r="G4981" s="2">
        <f>IF('[1]King plakken'!$H4982="","",IF('[1]King plakken'!$H4982-'[1]King plakken'!$I4982-'[1]King plakken'!$J4982&lt;0,0,'[1]King plakken'!$H4982-'[1]King plakken'!$I4982-'[1]King plakken'!$J4982))</f>
        <v>1</v>
      </c>
      <c r="H4981" s="1" t="str">
        <f>IF('[1]King plakken'!$K4982="","",'[1]King plakken'!$K4982)</f>
        <v>Gifts en Gadgets-&gt;Overig</v>
      </c>
      <c r="I4981" s="1" t="str">
        <f>IF('[1]King plakken'!$L4982="","",'[1]King plakken'!$L4982)</f>
        <v>Beschikbaar</v>
      </c>
      <c r="J4981" s="1" t="str">
        <f>IF('[1]King plakken'!$M4982="","",'[1]King plakken'!$M4982)</f>
        <v>Kikkerland</v>
      </c>
      <c r="K4981" s="1">
        <f>IF('[1]King plakken'!$E4982="","",'[1]King plakken'!$E4982)</f>
        <v>18</v>
      </c>
    </row>
    <row r="4982" spans="1:11" x14ac:dyDescent="0.25">
      <c r="A4982" s="1" t="str">
        <f>IF('[1]King plakken'!$A4983="","",'[1]King plakken'!$A4983)</f>
        <v>KIK-4350</v>
      </c>
      <c r="B4982" s="1" t="str">
        <f>IF('[1]King plakken'!$G4983="","",'[1]King plakken'!$G4983)</f>
        <v>0612615077782</v>
      </c>
      <c r="C4982" s="1" t="str">
        <f>IF('[1]King plakken'!$D4983="","",'[1]King plakken'!$D4983)</f>
        <v>Regenboog Pen - 10 kleuren</v>
      </c>
      <c r="D4982" s="3">
        <f>IF('[1]King plakken'!$C4983="","",'[1]King plakken'!$C4983)</f>
        <v>1.68</v>
      </c>
      <c r="E4982" s="3">
        <f>IF('[1]King plakken'!$F4983="","",'[1]King plakken'!$F4983)</f>
        <v>3.75</v>
      </c>
      <c r="F4982" s="4" t="str">
        <f>IF('[1]King plakken'!$B4983="","",IF('[1]King plakken'!$B4983=11,SUBSTITUTE('[1]King plakken'!$B4983,11,"21%"),SUBSTITUTE('[1]King plakken'!$B4983,12,"9%")))</f>
        <v>21%</v>
      </c>
      <c r="G4982" s="2">
        <f>IF('[1]King plakken'!$H4983="","",IF('[1]King plakken'!$H4983-'[1]King plakken'!$I4983-'[1]King plakken'!$J4983&lt;0,0,'[1]King plakken'!$H4983-'[1]King plakken'!$I4983-'[1]King plakken'!$J4983))</f>
        <v>15</v>
      </c>
      <c r="H4982" s="1" t="str">
        <f>IF('[1]King plakken'!$K4983="","",'[1]King plakken'!$K4983)</f>
        <v>Gifts en Gadgets-&gt;Overig</v>
      </c>
      <c r="I4982" s="1" t="str">
        <f>IF('[1]King plakken'!$L4983="","",'[1]King plakken'!$L4983)</f>
        <v>Beschikbaar</v>
      </c>
      <c r="J4982" s="1" t="str">
        <f>IF('[1]King plakken'!$M4983="","",'[1]King plakken'!$M4983)</f>
        <v>Kikkerland</v>
      </c>
      <c r="K4982" s="1">
        <f>IF('[1]King plakken'!$E4983="","",'[1]King plakken'!$E4983)</f>
        <v>24</v>
      </c>
    </row>
    <row r="4983" spans="1:11" x14ac:dyDescent="0.25">
      <c r="A4983" s="1" t="str">
        <f>IF('[1]King plakken'!$A4984="","",'[1]King plakken'!$A4984)</f>
        <v>KIK-4362</v>
      </c>
      <c r="B4983" s="1" t="str">
        <f>IF('[1]King plakken'!$G4984="","",'[1]King plakken'!$G4984)</f>
        <v>0612615097605</v>
      </c>
      <c r="C4983" s="1" t="str">
        <f>IF('[1]King plakken'!$D4984="","",'[1]King plakken'!$D4984)</f>
        <v>Retro Vierkleurenpen (Assorti geleverd)</v>
      </c>
      <c r="D4983" s="3">
        <f>IF('[1]King plakken'!$C4984="","",'[1]King plakken'!$C4984)</f>
        <v>1.26</v>
      </c>
      <c r="E4983" s="3">
        <f>IF('[1]King plakken'!$F4984="","",'[1]King plakken'!$F4984)</f>
        <v>2.75</v>
      </c>
      <c r="F4983" s="4" t="str">
        <f>IF('[1]King plakken'!$B4984="","",IF('[1]King plakken'!$B4984=11,SUBSTITUTE('[1]King plakken'!$B4984,11,"21%"),SUBSTITUTE('[1]King plakken'!$B4984,12,"9%")))</f>
        <v>21%</v>
      </c>
      <c r="G4983" s="2">
        <f>IF('[1]King plakken'!$H4984="","",IF('[1]King plakken'!$H4984-'[1]King plakken'!$I4984-'[1]King plakken'!$J4984&lt;0,0,'[1]King plakken'!$H4984-'[1]King plakken'!$I4984-'[1]King plakken'!$J4984))</f>
        <v>0</v>
      </c>
      <c r="H4983" s="1" t="str">
        <f>IF('[1]King plakken'!$K4984="","",'[1]King plakken'!$K4984)</f>
        <v>Gifts en Gadgets-&gt;Overig</v>
      </c>
      <c r="I4983" s="1" t="str">
        <f>IF('[1]King plakken'!$L4984="","",'[1]King plakken'!$L4984)</f>
        <v>Beschikbaar</v>
      </c>
      <c r="J4983" s="1" t="str">
        <f>IF('[1]King plakken'!$M4984="","",'[1]King plakken'!$M4984)</f>
        <v>Kikkerland</v>
      </c>
      <c r="K4983" s="1">
        <f>IF('[1]King plakken'!$E4984="","",'[1]King plakken'!$E4984)</f>
        <v>36</v>
      </c>
    </row>
    <row r="4984" spans="1:11" x14ac:dyDescent="0.25">
      <c r="A4984" s="1" t="str">
        <f>IF('[1]King plakken'!$A4985="","",'[1]King plakken'!$A4985)</f>
        <v>KIK-4363-A</v>
      </c>
      <c r="B4984" s="1" t="str">
        <f>IF('[1]King plakken'!$G4985="","",'[1]King plakken'!$G4985)</f>
        <v>0612615103986</v>
      </c>
      <c r="C4984" s="1" t="str">
        <f>IF('[1]King plakken'!$D4985="","",'[1]King plakken'!$D4985)</f>
        <v>Display Uitwisbare Dierenpennen (24 stuks)</v>
      </c>
      <c r="D4984" s="3">
        <f>IF('[1]King plakken'!$C4985="","",'[1]King plakken'!$C4985)</f>
        <v>27.84</v>
      </c>
      <c r="E4984" s="3">
        <f>IF('[1]King plakken'!$F4985="","",'[1]King plakken'!$F4985)</f>
        <v>2.75</v>
      </c>
      <c r="F4984" s="4" t="str">
        <f>IF('[1]King plakken'!$B4985="","",IF('[1]King plakken'!$B4985=11,SUBSTITUTE('[1]King plakken'!$B4985,11,"21%"),SUBSTITUTE('[1]King plakken'!$B4985,12,"9%")))</f>
        <v>21%</v>
      </c>
      <c r="G4984" s="2">
        <f>IF('[1]King plakken'!$H4985="","",IF('[1]King plakken'!$H4985-'[1]King plakken'!$I4985-'[1]King plakken'!$J4985&lt;0,0,'[1]King plakken'!$H4985-'[1]King plakken'!$I4985-'[1]King plakken'!$J4985))</f>
        <v>0</v>
      </c>
      <c r="H4984" s="1" t="str">
        <f>IF('[1]King plakken'!$K4985="","",'[1]King plakken'!$K4985)</f>
        <v>Gifts en Gadgets-&gt;Overig</v>
      </c>
      <c r="I4984" s="1" t="str">
        <f>IF('[1]King plakken'!$L4985="","",'[1]King plakken'!$L4985)</f>
        <v>Beschikbaar</v>
      </c>
      <c r="J4984" s="1" t="str">
        <f>IF('[1]King plakken'!$M4985="","",'[1]King plakken'!$M4985)</f>
        <v>Kikkerland</v>
      </c>
      <c r="K4984" s="1">
        <f>IF('[1]King plakken'!$E4985="","",'[1]King plakken'!$E4985)</f>
        <v>1</v>
      </c>
    </row>
    <row r="4985" spans="1:11" x14ac:dyDescent="0.25">
      <c r="A4985" s="1" t="str">
        <f>IF('[1]King plakken'!$A4986="","",'[1]King plakken'!$A4986)</f>
        <v>KIK-4366-A</v>
      </c>
      <c r="B4985" s="1" t="str">
        <f>IF('[1]King plakken'!$G4986="","",'[1]King plakken'!$G4986)</f>
        <v>0612615106611</v>
      </c>
      <c r="C4985" s="1" t="str">
        <f>IF('[1]King plakken'!$D4986="","",'[1]King plakken'!$D4986)</f>
        <v>Regenboog Bloemenpen</v>
      </c>
      <c r="D4985" s="3">
        <f>IF('[1]King plakken'!$C4986="","",'[1]King plakken'!$C4986)</f>
        <v>2.1</v>
      </c>
      <c r="E4985" s="3">
        <f>IF('[1]King plakken'!$F4986="","",'[1]King plakken'!$F4986)</f>
        <v>4.75</v>
      </c>
      <c r="F4985" s="4" t="str">
        <f>IF('[1]King plakken'!$B4986="","",IF('[1]King plakken'!$B4986=11,SUBSTITUTE('[1]King plakken'!$B4986,11,"21%"),SUBSTITUTE('[1]King plakken'!$B4986,12,"9%")))</f>
        <v>21%</v>
      </c>
      <c r="G4985" s="2">
        <f>IF('[1]King plakken'!$H4986="","",IF('[1]King plakken'!$H4986-'[1]King plakken'!$I4986-'[1]King plakken'!$J4986&lt;0,0,'[1]King plakken'!$H4986-'[1]King plakken'!$I4986-'[1]King plakken'!$J4986))</f>
        <v>10</v>
      </c>
      <c r="H4985" s="1" t="str">
        <f>IF('[1]King plakken'!$K4986="","",'[1]King plakken'!$K4986)</f>
        <v>Gifts en Gadgets-&gt;Overig</v>
      </c>
      <c r="I4985" s="1" t="str">
        <f>IF('[1]King plakken'!$L4986="","",'[1]King plakken'!$L4986)</f>
        <v>Beschikbaar</v>
      </c>
      <c r="J4985" s="1" t="str">
        <f>IF('[1]King plakken'!$M4986="","",'[1]King plakken'!$M4986)</f>
        <v>Kikkerland</v>
      </c>
      <c r="K4985" s="1">
        <f>IF('[1]King plakken'!$E4986="","",'[1]King plakken'!$E4986)</f>
        <v>24</v>
      </c>
    </row>
    <row r="4986" spans="1:11" x14ac:dyDescent="0.25">
      <c r="A4986" s="1" t="str">
        <f>IF('[1]King plakken'!$A4987="","",'[1]King plakken'!$A4987)</f>
        <v>KIK-4423-EU</v>
      </c>
      <c r="B4986" s="1" t="str">
        <f>IF('[1]King plakken'!$G4987="","",'[1]King plakken'!$G4987)</f>
        <v>0612615101494</v>
      </c>
      <c r="C4986" s="1" t="str">
        <f>IF('[1]King plakken'!$D4987="","",'[1]King plakken'!$D4987)</f>
        <v>Pen met LED-lampje</v>
      </c>
      <c r="D4986" s="3">
        <f>IF('[1]King plakken'!$C4987="","",'[1]King plakken'!$C4987)</f>
        <v>3.36</v>
      </c>
      <c r="E4986" s="3">
        <f>IF('[1]King plakken'!$F4987="","",'[1]King plakken'!$F4987)</f>
        <v>7.5</v>
      </c>
      <c r="F4986" s="4" t="str">
        <f>IF('[1]King plakken'!$B4987="","",IF('[1]King plakken'!$B4987=11,SUBSTITUTE('[1]King plakken'!$B4987,11,"21%"),SUBSTITUTE('[1]King plakken'!$B4987,12,"9%")))</f>
        <v>21%</v>
      </c>
      <c r="G4986" s="2">
        <f>IF('[1]King plakken'!$H4987="","",IF('[1]King plakken'!$H4987-'[1]King plakken'!$I4987-'[1]King plakken'!$J4987&lt;0,0,'[1]King plakken'!$H4987-'[1]King plakken'!$I4987-'[1]King plakken'!$J4987))</f>
        <v>6</v>
      </c>
      <c r="H4986" s="1" t="str">
        <f>IF('[1]King plakken'!$K4987="","",'[1]King plakken'!$K4987)</f>
        <v>Gifts en Gadgets-&gt;Overig</v>
      </c>
      <c r="I4986" s="1" t="str">
        <f>IF('[1]King plakken'!$L4987="","",'[1]King plakken'!$L4987)</f>
        <v>Beschikbaar</v>
      </c>
      <c r="J4986" s="1" t="str">
        <f>IF('[1]King plakken'!$M4987="","",'[1]King plakken'!$M4987)</f>
        <v>Kikkerland</v>
      </c>
      <c r="K4986" s="1">
        <f>IF('[1]King plakken'!$E4987="","",'[1]King plakken'!$E4987)</f>
        <v>12</v>
      </c>
    </row>
    <row r="4987" spans="1:11" x14ac:dyDescent="0.25">
      <c r="A4987" s="1" t="str">
        <f>IF('[1]King plakken'!$A4988="","",'[1]King plakken'!$A4988)</f>
        <v>KIK-4424</v>
      </c>
      <c r="B4987" s="1" t="str">
        <f>IF('[1]King plakken'!$G4988="","",'[1]King plakken'!$G4988)</f>
        <v>0612615101746</v>
      </c>
      <c r="C4987" s="1" t="str">
        <f>IF('[1]King plakken'!$D4988="","",'[1]King plakken'!$D4988)</f>
        <v>Pen met 8 Kleuren Waskrijt</v>
      </c>
      <c r="D4987" s="3">
        <f>IF('[1]King plakken'!$C4988="","",'[1]King plakken'!$C4988)</f>
        <v>2.1</v>
      </c>
      <c r="E4987" s="3">
        <f>IF('[1]King plakken'!$F4988="","",'[1]King plakken'!$F4988)</f>
        <v>5</v>
      </c>
      <c r="F4987" s="4" t="str">
        <f>IF('[1]King plakken'!$B4988="","",IF('[1]King plakken'!$B4988=11,SUBSTITUTE('[1]King plakken'!$B4988,11,"21%"),SUBSTITUTE('[1]King plakken'!$B4988,12,"9%")))</f>
        <v>21%</v>
      </c>
      <c r="G4987" s="2">
        <f>IF('[1]King plakken'!$H4988="","",IF('[1]King plakken'!$H4988-'[1]King plakken'!$I4988-'[1]King plakken'!$J4988&lt;0,0,'[1]King plakken'!$H4988-'[1]King plakken'!$I4988-'[1]King plakken'!$J4988))</f>
        <v>4</v>
      </c>
      <c r="H4987" s="1" t="str">
        <f>IF('[1]King plakken'!$K4988="","",'[1]King plakken'!$K4988)</f>
        <v>Gifts en Gadgets-&gt;Overig</v>
      </c>
      <c r="I4987" s="1" t="str">
        <f>IF('[1]King plakken'!$L4988="","",'[1]King plakken'!$L4988)</f>
        <v>Herprint</v>
      </c>
      <c r="J4987" s="1" t="str">
        <f>IF('[1]King plakken'!$M4988="","",'[1]King plakken'!$M4988)</f>
        <v>Kikkerland</v>
      </c>
      <c r="K4987" s="1">
        <f>IF('[1]King plakken'!$E4988="","",'[1]King plakken'!$E4988)</f>
        <v>18</v>
      </c>
    </row>
    <row r="4988" spans="1:11" x14ac:dyDescent="0.25">
      <c r="A4988" s="1" t="str">
        <f>IF('[1]King plakken'!$A4989="","",'[1]King plakken'!$A4989)</f>
        <v>KIK-4435-A</v>
      </c>
      <c r="B4988" s="1" t="str">
        <f>IF('[1]King plakken'!$G4989="","",'[1]King plakken'!$G4989)</f>
        <v>0612615111608</v>
      </c>
      <c r="C4988" s="1" t="str">
        <f>IF('[1]King plakken'!$D4989="","",'[1]King plakken'!$D4989)</f>
        <v>7-in-1 Gadget Pen</v>
      </c>
      <c r="D4988" s="3">
        <f>IF('[1]King plakken'!$C4989="","",'[1]King plakken'!$C4989)</f>
        <v>4.7300000000000004</v>
      </c>
      <c r="E4988" s="3">
        <f>IF('[1]King plakken'!$F4989="","",'[1]King plakken'!$F4989)</f>
        <v>10</v>
      </c>
      <c r="F4988" s="4" t="str">
        <f>IF('[1]King plakken'!$B4989="","",IF('[1]King plakken'!$B4989=11,SUBSTITUTE('[1]King plakken'!$B4989,11,"21%"),SUBSTITUTE('[1]King plakken'!$B4989,12,"9%")))</f>
        <v>21%</v>
      </c>
      <c r="G4988" s="2">
        <f>IF('[1]King plakken'!$H4989="","",IF('[1]King plakken'!$H4989-'[1]King plakken'!$I4989-'[1]King plakken'!$J4989&lt;0,0,'[1]King plakken'!$H4989-'[1]King plakken'!$I4989-'[1]King plakken'!$J4989))</f>
        <v>10</v>
      </c>
      <c r="H4988" s="1" t="str">
        <f>IF('[1]King plakken'!$K4989="","",'[1]King plakken'!$K4989)</f>
        <v>Gifts en Gadgets-&gt;Overig</v>
      </c>
      <c r="I4988" s="1" t="str">
        <f>IF('[1]King plakken'!$L4989="","",'[1]King plakken'!$L4989)</f>
        <v>Beschikbaar</v>
      </c>
      <c r="J4988" s="1" t="str">
        <f>IF('[1]King plakken'!$M4989="","",'[1]King plakken'!$M4989)</f>
        <v>Kikkerland</v>
      </c>
      <c r="K4988" s="1">
        <f>IF('[1]King plakken'!$E4989="","",'[1]King plakken'!$E4989)</f>
        <v>12</v>
      </c>
    </row>
    <row r="4989" spans="1:11" x14ac:dyDescent="0.25">
      <c r="A4989" s="1" t="str">
        <f>IF('[1]King plakken'!$A4990="","",'[1]King plakken'!$A4990)</f>
        <v>KIK-AC10-A-EU</v>
      </c>
      <c r="B4989" s="1" t="str">
        <f>IF('[1]King plakken'!$G4990="","",'[1]King plakken'!$G4990)</f>
        <v>0612615081260</v>
      </c>
      <c r="C4989" s="1" t="str">
        <f>IF('[1]King plakken'!$D4990="","",'[1]King plakken'!$D4990)</f>
        <v>Display Goud- en Koperkleurige Wekkers (12 stuks)</v>
      </c>
      <c r="D4989" s="3">
        <f>IF('[1]King plakken'!$C4990="","",'[1]King plakken'!$C4990)</f>
        <v>70.56</v>
      </c>
      <c r="E4989" s="3">
        <f>IF('[1]King plakken'!$F4990="","",'[1]King plakken'!$F4990)</f>
        <v>13.5</v>
      </c>
      <c r="F4989" s="4" t="str">
        <f>IF('[1]King plakken'!$B4990="","",IF('[1]King plakken'!$B4990=11,SUBSTITUTE('[1]King plakken'!$B4990,11,"21%"),SUBSTITUTE('[1]King plakken'!$B4990,12,"9%")))</f>
        <v>21%</v>
      </c>
      <c r="G4989" s="2">
        <f>IF('[1]King plakken'!$H4990="","",IF('[1]King plakken'!$H4990-'[1]King plakken'!$I4990-'[1]King plakken'!$J4990&lt;0,0,'[1]King plakken'!$H4990-'[1]King plakken'!$I4990-'[1]King plakken'!$J4990))</f>
        <v>1</v>
      </c>
      <c r="H4989" s="1" t="str">
        <f>IF('[1]King plakken'!$K4990="","",'[1]King plakken'!$K4990)</f>
        <v>Gifts en Gadgets-&gt;Overig</v>
      </c>
      <c r="I4989" s="1" t="str">
        <f>IF('[1]King plakken'!$L4990="","",'[1]King plakken'!$L4990)</f>
        <v>Beschikbaar</v>
      </c>
      <c r="J4989" s="1" t="str">
        <f>IF('[1]King plakken'!$M4990="","",'[1]King plakken'!$M4990)</f>
        <v>Kikkerland</v>
      </c>
      <c r="K4989" s="1">
        <f>IF('[1]King plakken'!$E4990="","",'[1]King plakken'!$E4990)</f>
        <v>1</v>
      </c>
    </row>
    <row r="4990" spans="1:11" x14ac:dyDescent="0.25">
      <c r="A4990" s="1" t="str">
        <f>IF('[1]King plakken'!$A4991="","",'[1]King plakken'!$A4991)</f>
        <v>KIK-AR21-A</v>
      </c>
      <c r="B4990" s="1" t="str">
        <f>IF('[1]King plakken'!$G4991="","",'[1]King plakken'!$G4991)</f>
        <v>0612615048041</v>
      </c>
      <c r="C4990" s="1" t="str">
        <f>IF('[1]King plakken'!$D4991="","",'[1]King plakken'!$D4991)</f>
        <v>Acupressuurringen (set van 3)</v>
      </c>
      <c r="D4990" s="3">
        <f>IF('[1]King plakken'!$C4991="","",'[1]King plakken'!$C4991)</f>
        <v>2.36</v>
      </c>
      <c r="E4990" s="3">
        <f>IF('[1]King plakken'!$F4991="","",'[1]King plakken'!$F4991)</f>
        <v>5</v>
      </c>
      <c r="F4990" s="4" t="str">
        <f>IF('[1]King plakken'!$B4991="","",IF('[1]King plakken'!$B4991=11,SUBSTITUTE('[1]King plakken'!$B4991,11,"21%"),SUBSTITUTE('[1]King plakken'!$B4991,12,"9%")))</f>
        <v>21%</v>
      </c>
      <c r="G4990" s="2">
        <f>IF('[1]King plakken'!$H4991="","",IF('[1]King plakken'!$H4991-'[1]King plakken'!$I4991-'[1]King plakken'!$J4991&lt;0,0,'[1]King plakken'!$H4991-'[1]King plakken'!$I4991-'[1]King plakken'!$J4991))</f>
        <v>0</v>
      </c>
      <c r="H4990" s="1" t="str">
        <f>IF('[1]King plakken'!$K4991="","",'[1]King plakken'!$K4991)</f>
        <v>Gifts en Gadgets-&gt;Overig</v>
      </c>
      <c r="I4990" s="1" t="str">
        <f>IF('[1]King plakken'!$L4991="","",'[1]King plakken'!$L4991)</f>
        <v>Beschikbaar</v>
      </c>
      <c r="J4990" s="1" t="str">
        <f>IF('[1]King plakken'!$M4991="","",'[1]King plakken'!$M4991)</f>
        <v>Kikkerland</v>
      </c>
      <c r="K4990" s="1">
        <f>IF('[1]King plakken'!$E4991="","",'[1]King plakken'!$E4991)</f>
        <v>18</v>
      </c>
    </row>
    <row r="4991" spans="1:11" x14ac:dyDescent="0.25">
      <c r="A4991" s="1" t="str">
        <f>IF('[1]King plakken'!$A4992="","",'[1]King plakken'!$A4992)</f>
        <v>KIK-AR22-A</v>
      </c>
      <c r="B4991" s="1" t="str">
        <f>IF('[1]King plakken'!$G4992="","",'[1]King plakken'!$G4992)</f>
        <v>0612615049864</v>
      </c>
      <c r="C4991" s="1" t="str">
        <f>IF('[1]King plakken'!$D4992="","",'[1]King plakken'!$D4992)</f>
        <v>Hoofd Massager Kleur</v>
      </c>
      <c r="D4991" s="3">
        <f>IF('[1]King plakken'!$C4992="","",'[1]King plakken'!$C4992)</f>
        <v>2.36</v>
      </c>
      <c r="E4991" s="3">
        <f>IF('[1]King plakken'!$F4992="","",'[1]King plakken'!$F4992)</f>
        <v>5</v>
      </c>
      <c r="F4991" s="4" t="str">
        <f>IF('[1]King plakken'!$B4992="","",IF('[1]King plakken'!$B4992=11,SUBSTITUTE('[1]King plakken'!$B4992,11,"21%"),SUBSTITUTE('[1]King plakken'!$B4992,12,"9%")))</f>
        <v>21%</v>
      </c>
      <c r="G4991" s="2">
        <f>IF('[1]King plakken'!$H4992="","",IF('[1]King plakken'!$H4992-'[1]King plakken'!$I4992-'[1]King plakken'!$J4992&lt;0,0,'[1]King plakken'!$H4992-'[1]King plakken'!$I4992-'[1]King plakken'!$J4992))</f>
        <v>6</v>
      </c>
      <c r="H4991" s="1" t="str">
        <f>IF('[1]King plakken'!$K4992="","",'[1]King plakken'!$K4992)</f>
        <v>Gifts en Gadgets-&gt;Overig</v>
      </c>
      <c r="I4991" s="1" t="str">
        <f>IF('[1]King plakken'!$L4992="","",'[1]King plakken'!$L4992)</f>
        <v>Beschikbaar</v>
      </c>
      <c r="J4991" s="1" t="str">
        <f>IF('[1]King plakken'!$M4992="","",'[1]King plakken'!$M4992)</f>
        <v>Kikkerland</v>
      </c>
      <c r="K4991" s="1">
        <f>IF('[1]King plakken'!$E4992="","",'[1]King plakken'!$E4992)</f>
        <v>12</v>
      </c>
    </row>
    <row r="4992" spans="1:11" x14ac:dyDescent="0.25">
      <c r="A4992" s="1" t="str">
        <f>IF('[1]King plakken'!$A4993="","",'[1]King plakken'!$A4993)</f>
        <v>KIK-AR45</v>
      </c>
      <c r="B4992" s="1" t="str">
        <f>IF('[1]King plakken'!$G4993="","",'[1]King plakken'!$G4993)</f>
        <v>0612615114012</v>
      </c>
      <c r="C4992" s="1" t="str">
        <f>IF('[1]King plakken'!$D4993="","",'[1]King plakken'!$D4993)</f>
        <v>Acupressuurringen Set (3 stuks)</v>
      </c>
      <c r="D4992" s="3">
        <f>IF('[1]King plakken'!$C4993="","",'[1]King plakken'!$C4993)</f>
        <v>4.2</v>
      </c>
      <c r="E4992" s="3">
        <f>IF('[1]King plakken'!$F4993="","",'[1]King plakken'!$F4993)</f>
        <v>10</v>
      </c>
      <c r="F4992" s="4" t="str">
        <f>IF('[1]King plakken'!$B4993="","",IF('[1]King plakken'!$B4993=11,SUBSTITUTE('[1]King plakken'!$B4993,11,"21%"),SUBSTITUTE('[1]King plakken'!$B4993,12,"9%")))</f>
        <v>21%</v>
      </c>
      <c r="G4992" s="2">
        <f>IF('[1]King plakken'!$H4993="","",IF('[1]King plakken'!$H4993-'[1]King plakken'!$I4993-'[1]King plakken'!$J4993&lt;0,0,'[1]King plakken'!$H4993-'[1]King plakken'!$I4993-'[1]King plakken'!$J4993))</f>
        <v>0</v>
      </c>
      <c r="H4992" s="1" t="str">
        <f>IF('[1]King plakken'!$K4993="","",'[1]King plakken'!$K4993)</f>
        <v>Gifts en Gadgets-&gt;Overig</v>
      </c>
      <c r="I4992" s="1" t="str">
        <f>IF('[1]King plakken'!$L4993="","",'[1]King plakken'!$L4993)</f>
        <v>Beschikbaar</v>
      </c>
      <c r="J4992" s="1" t="str">
        <f>IF('[1]King plakken'!$M4993="","",'[1]King plakken'!$M4993)</f>
        <v>Kikkerland</v>
      </c>
      <c r="K4992" s="1">
        <f>IF('[1]King plakken'!$E4993="","",'[1]King plakken'!$E4993)</f>
        <v>6</v>
      </c>
    </row>
    <row r="4993" spans="1:11" x14ac:dyDescent="0.25">
      <c r="A4993" s="1" t="str">
        <f>IF('[1]King plakken'!$A4994="","",'[1]King plakken'!$A4994)</f>
        <v>KIK-BA03-EU</v>
      </c>
      <c r="B4993" s="1" t="str">
        <f>IF('[1]King plakken'!$G4994="","",'[1]King plakken'!$G4994)</f>
        <v>0612615047624</v>
      </c>
      <c r="C4993" s="1" t="str">
        <f>IF('[1]King plakken'!$D4994="","",'[1]King plakken'!$D4994)</f>
        <v>Thermometer voor Wijnflessen</v>
      </c>
      <c r="D4993" s="3">
        <f>IF('[1]King plakken'!$C4994="","",'[1]King plakken'!$C4994)</f>
        <v>4.7300000000000004</v>
      </c>
      <c r="E4993" s="3">
        <f>IF('[1]King plakken'!$F4994="","",'[1]King plakken'!$F4994)</f>
        <v>10</v>
      </c>
      <c r="F4993" s="4" t="str">
        <f>IF('[1]King plakken'!$B4994="","",IF('[1]King plakken'!$B4994=11,SUBSTITUTE('[1]King plakken'!$B4994,11,"21%"),SUBSTITUTE('[1]King plakken'!$B4994,12,"9%")))</f>
        <v>21%</v>
      </c>
      <c r="G4993" s="2">
        <f>IF('[1]King plakken'!$H4994="","",IF('[1]King plakken'!$H4994-'[1]King plakken'!$I4994-'[1]King plakken'!$J4994&lt;0,0,'[1]King plakken'!$H4994-'[1]King plakken'!$I4994-'[1]King plakken'!$J4994))</f>
        <v>2</v>
      </c>
      <c r="H4993" s="1" t="str">
        <f>IF('[1]King plakken'!$K4994="","",'[1]King plakken'!$K4994)</f>
        <v>Gifts en Gadgets-&gt;Overig</v>
      </c>
      <c r="I4993" s="1" t="str">
        <f>IF('[1]King plakken'!$L4994="","",'[1]King plakken'!$L4994)</f>
        <v>Beschikbaar</v>
      </c>
      <c r="J4993" s="1" t="str">
        <f>IF('[1]King plakken'!$M4994="","",'[1]King plakken'!$M4994)</f>
        <v>Kikkerland</v>
      </c>
      <c r="K4993" s="1">
        <f>IF('[1]King plakken'!$E4994="","",'[1]King plakken'!$E4994)</f>
        <v>12</v>
      </c>
    </row>
    <row r="4994" spans="1:11" x14ac:dyDescent="0.25">
      <c r="A4994" s="1" t="str">
        <f>IF('[1]King plakken'!$A4995="","",'[1]King plakken'!$A4995)</f>
        <v>KIK-BA22</v>
      </c>
      <c r="B4994" s="1" t="str">
        <f>IF('[1]King plakken'!$G4995="","",'[1]King plakken'!$G4995)</f>
        <v>0612615054837</v>
      </c>
      <c r="C4994" s="1" t="str">
        <f>IF('[1]King plakken'!$D4995="","",'[1]King plakken'!$D4995)</f>
        <v>Mix Master Cocktail Shaker 400ml</v>
      </c>
      <c r="D4994" s="3">
        <f>IF('[1]King plakken'!$C4995="","",'[1]King plakken'!$C4995)</f>
        <v>10.5</v>
      </c>
      <c r="E4994" s="3">
        <f>IF('[1]King plakken'!$F4995="","",'[1]King plakken'!$F4995)</f>
        <v>22.5</v>
      </c>
      <c r="F4994" s="4" t="str">
        <f>IF('[1]King plakken'!$B4995="","",IF('[1]King plakken'!$B4995=11,SUBSTITUTE('[1]King plakken'!$B4995,11,"21%"),SUBSTITUTE('[1]King plakken'!$B4995,12,"9%")))</f>
        <v>21%</v>
      </c>
      <c r="G4994" s="2">
        <f>IF('[1]King plakken'!$H4995="","",IF('[1]King plakken'!$H4995-'[1]King plakken'!$I4995-'[1]King plakken'!$J4995&lt;0,0,'[1]King plakken'!$H4995-'[1]King plakken'!$I4995-'[1]King plakken'!$J4995))</f>
        <v>4</v>
      </c>
      <c r="H4994" s="1" t="str">
        <f>IF('[1]King plakken'!$K4995="","",'[1]King plakken'!$K4995)</f>
        <v>Gifts en Gadgets-&gt;Overig</v>
      </c>
      <c r="I4994" s="1" t="str">
        <f>IF('[1]King plakken'!$L4995="","",'[1]King plakken'!$L4995)</f>
        <v>Beschikbaar</v>
      </c>
      <c r="J4994" s="1" t="str">
        <f>IF('[1]King plakken'!$M4995="","",'[1]King plakken'!$M4995)</f>
        <v>Kikkerland</v>
      </c>
      <c r="K4994" s="1">
        <f>IF('[1]King plakken'!$E4995="","",'[1]King plakken'!$E4995)</f>
        <v>6</v>
      </c>
    </row>
    <row r="4995" spans="1:11" x14ac:dyDescent="0.25">
      <c r="A4995" s="1" t="str">
        <f>IF('[1]King plakken'!$A4996="","",'[1]King plakken'!$A4996)</f>
        <v>KIK-BA61-M</v>
      </c>
      <c r="B4995" s="1" t="str">
        <f>IF('[1]King plakken'!$G4996="","",'[1]King plakken'!$G4996)</f>
        <v>0612615073364</v>
      </c>
      <c r="C4995" s="1" t="str">
        <f>IF('[1]King plakken'!$D4996="","",'[1]King plakken'!$D4996)</f>
        <v>Lederen Heupfles 7 Oz</v>
      </c>
      <c r="D4995" s="3">
        <f>IF('[1]King plakken'!$C4996="","",'[1]King plakken'!$C4996)</f>
        <v>8.93</v>
      </c>
      <c r="E4995" s="3">
        <f>IF('[1]King plakken'!$F4996="","",'[1]King plakken'!$F4996)</f>
        <v>20</v>
      </c>
      <c r="F4995" s="4" t="str">
        <f>IF('[1]King plakken'!$B4996="","",IF('[1]King plakken'!$B4996=11,SUBSTITUTE('[1]King plakken'!$B4996,11,"21%"),SUBSTITUTE('[1]King plakken'!$B4996,12,"9%")))</f>
        <v>21%</v>
      </c>
      <c r="G4995" s="2">
        <f>IF('[1]King plakken'!$H4996="","",IF('[1]King plakken'!$H4996-'[1]King plakken'!$I4996-'[1]King plakken'!$J4996&lt;0,0,'[1]King plakken'!$H4996-'[1]King plakken'!$I4996-'[1]King plakken'!$J4996))</f>
        <v>2</v>
      </c>
      <c r="H4995" s="1" t="str">
        <f>IF('[1]King plakken'!$K4996="","",'[1]King plakken'!$K4996)</f>
        <v>Gifts en Gadgets-&gt;Overig</v>
      </c>
      <c r="I4995" s="1" t="str">
        <f>IF('[1]King plakken'!$L4996="","",'[1]King plakken'!$L4996)</f>
        <v>Beschikbaar</v>
      </c>
      <c r="J4995" s="1" t="str">
        <f>IF('[1]King plakken'!$M4996="","",'[1]King plakken'!$M4996)</f>
        <v>Kikkerland</v>
      </c>
      <c r="K4995" s="1">
        <f>IF('[1]King plakken'!$E4996="","",'[1]King plakken'!$E4996)</f>
        <v>6</v>
      </c>
    </row>
    <row r="4996" spans="1:11" x14ac:dyDescent="0.25">
      <c r="A4996" s="1" t="str">
        <f>IF('[1]King plakken'!$A4997="","",'[1]King plakken'!$A4997)</f>
        <v>KIK-BB01-A</v>
      </c>
      <c r="B4996" s="1" t="str">
        <f>IF('[1]King plakken'!$G4997="","",'[1]King plakken'!$G4997)</f>
        <v>0612615094796</v>
      </c>
      <c r="C4996" s="1" t="str">
        <f>IF('[1]King plakken'!$D4997="","",'[1]King plakken'!$D4997)</f>
        <v>Katoenen Markttas</v>
      </c>
      <c r="D4996" s="3">
        <f>IF('[1]King plakken'!$C4997="","",'[1]King plakken'!$C4997)</f>
        <v>4.2</v>
      </c>
      <c r="E4996" s="3">
        <f>IF('[1]King plakken'!$F4997="","",'[1]King plakken'!$F4997)</f>
        <v>10</v>
      </c>
      <c r="F4996" s="4" t="str">
        <f>IF('[1]King plakken'!$B4997="","",IF('[1]King plakken'!$B4997=11,SUBSTITUTE('[1]King plakken'!$B4997,11,"21%"),SUBSTITUTE('[1]King plakken'!$B4997,12,"9%")))</f>
        <v>21%</v>
      </c>
      <c r="G4996" s="2">
        <f>IF('[1]King plakken'!$H4997="","",IF('[1]King plakken'!$H4997-'[1]King plakken'!$I4997-'[1]King plakken'!$J4997&lt;0,0,'[1]King plakken'!$H4997-'[1]King plakken'!$I4997-'[1]King plakken'!$J4997))</f>
        <v>11</v>
      </c>
      <c r="H4996" s="1" t="str">
        <f>IF('[1]King plakken'!$K4997="","",'[1]King plakken'!$K4997)</f>
        <v>Gifts en Gadgets-&gt;Overig</v>
      </c>
      <c r="I4996" s="1" t="str">
        <f>IF('[1]King plakken'!$L4997="","",'[1]King plakken'!$L4997)</f>
        <v>Beschikbaar</v>
      </c>
      <c r="J4996" s="1" t="str">
        <f>IF('[1]King plakken'!$M4997="","",'[1]King plakken'!$M4997)</f>
        <v>Kikkerland</v>
      </c>
      <c r="K4996" s="1">
        <f>IF('[1]King plakken'!$E4997="","",'[1]King plakken'!$E4997)</f>
        <v>12</v>
      </c>
    </row>
    <row r="4997" spans="1:11" x14ac:dyDescent="0.25">
      <c r="A4997" s="1" t="str">
        <f>IF('[1]King plakken'!$A4998="","",'[1]King plakken'!$A4998)</f>
        <v>KIK-BB21</v>
      </c>
      <c r="B4997" s="1" t="str">
        <f>IF('[1]King plakken'!$G4998="","",'[1]King plakken'!$G4998)</f>
        <v>0612615054141</v>
      </c>
      <c r="C4997" s="1" t="str">
        <f>IF('[1]King plakken'!$D4998="","",'[1]King plakken'!$D4998)</f>
        <v>Fietstoeter - Bugle</v>
      </c>
      <c r="D4997" s="3">
        <f>IF('[1]King plakken'!$C4998="","",'[1]King plakken'!$C4998)</f>
        <v>5.46</v>
      </c>
      <c r="E4997" s="3">
        <f>IF('[1]King plakken'!$F4998="","",'[1]King plakken'!$F4998)</f>
        <v>13</v>
      </c>
      <c r="F4997" s="4" t="str">
        <f>IF('[1]King plakken'!$B4998="","",IF('[1]King plakken'!$B4998=11,SUBSTITUTE('[1]King plakken'!$B4998,11,"21%"),SUBSTITUTE('[1]King plakken'!$B4998,12,"9%")))</f>
        <v>21%</v>
      </c>
      <c r="G4997" s="2">
        <f>IF('[1]King plakken'!$H4998="","",IF('[1]King plakken'!$H4998-'[1]King plakken'!$I4998-'[1]King plakken'!$J4998&lt;0,0,'[1]King plakken'!$H4998-'[1]King plakken'!$I4998-'[1]King plakken'!$J4998))</f>
        <v>2</v>
      </c>
      <c r="H4997" s="1" t="str">
        <f>IF('[1]King plakken'!$K4998="","",'[1]King plakken'!$K4998)</f>
        <v>Gifts en Gadgets-&gt;Overig</v>
      </c>
      <c r="I4997" s="1" t="str">
        <f>IF('[1]King plakken'!$L4998="","",'[1]King plakken'!$L4998)</f>
        <v>Beschikbaar</v>
      </c>
      <c r="J4997" s="1" t="str">
        <f>IF('[1]King plakken'!$M4998="","",'[1]King plakken'!$M4998)</f>
        <v>Kikkerland</v>
      </c>
      <c r="K4997" s="1">
        <f>IF('[1]King plakken'!$E4998="","",'[1]King plakken'!$E4998)</f>
        <v>12</v>
      </c>
    </row>
    <row r="4998" spans="1:11" x14ac:dyDescent="0.25">
      <c r="A4998" s="1" t="str">
        <f>IF('[1]King plakken'!$A4999="","",'[1]King plakken'!$A4999)</f>
        <v>KIK-BB59</v>
      </c>
      <c r="B4998" s="1" t="str">
        <f>IF('[1]King plakken'!$G4999="","",'[1]King plakken'!$G4999)</f>
        <v>0612615108837</v>
      </c>
      <c r="C4998" s="1" t="str">
        <f>IF('[1]King plakken'!$D4999="","",'[1]King plakken'!$D4999)</f>
        <v>Regenboogreflectoren voor Fietsers (12 stuks)</v>
      </c>
      <c r="D4998" s="3">
        <f>IF('[1]King plakken'!$C4999="","",'[1]King plakken'!$C4999)</f>
        <v>4.7300000000000004</v>
      </c>
      <c r="E4998" s="3">
        <f>IF('[1]King plakken'!$F4999="","",'[1]King plakken'!$F4999)</f>
        <v>10</v>
      </c>
      <c r="F4998" s="4" t="str">
        <f>IF('[1]King plakken'!$B4999="","",IF('[1]King plakken'!$B4999=11,SUBSTITUTE('[1]King plakken'!$B4999,11,"21%"),SUBSTITUTE('[1]King plakken'!$B4999,12,"9%")))</f>
        <v>21%</v>
      </c>
      <c r="G4998" s="2">
        <f>IF('[1]King plakken'!$H4999="","",IF('[1]King plakken'!$H4999-'[1]King plakken'!$I4999-'[1]King plakken'!$J4999&lt;0,0,'[1]King plakken'!$H4999-'[1]King plakken'!$I4999-'[1]King plakken'!$J4999))</f>
        <v>1</v>
      </c>
      <c r="H4998" s="1" t="str">
        <f>IF('[1]King plakken'!$K4999="","",'[1]King plakken'!$K4999)</f>
        <v>Gifts en Gadgets-&gt;Overig</v>
      </c>
      <c r="I4998" s="1" t="str">
        <f>IF('[1]King plakken'!$L4999="","",'[1]King plakken'!$L4999)</f>
        <v>Beschikbaar</v>
      </c>
      <c r="J4998" s="1" t="str">
        <f>IF('[1]King plakken'!$M4999="","",'[1]King plakken'!$M4999)</f>
        <v>Kikkerland</v>
      </c>
      <c r="K4998" s="1">
        <f>IF('[1]King plakken'!$E4999="","",'[1]King plakken'!$E4999)</f>
        <v>8</v>
      </c>
    </row>
    <row r="4999" spans="1:11" x14ac:dyDescent="0.25">
      <c r="A4999" s="1" t="str">
        <f>IF('[1]King plakken'!$A5000="","",'[1]King plakken'!$A5000)</f>
        <v>KIK-BB64</v>
      </c>
      <c r="B4999" s="1" t="str">
        <f>IF('[1]King plakken'!$G5000="","",'[1]King plakken'!$G5000)</f>
        <v>0612615112636</v>
      </c>
      <c r="C4999" s="1" t="str">
        <f>IF('[1]King plakken'!$D5000="","",'[1]King plakken'!$D5000)</f>
        <v>Gingham Bike Seat Cover</v>
      </c>
      <c r="D4999" s="3">
        <f>IF('[1]King plakken'!$C5000="","",'[1]King plakken'!$C5000)</f>
        <v>2.1</v>
      </c>
      <c r="E4999" s="3">
        <f>IF('[1]King plakken'!$F5000="","",'[1]King plakken'!$F5000)</f>
        <v>5</v>
      </c>
      <c r="F4999" s="4" t="str">
        <f>IF('[1]King plakken'!$B5000="","",IF('[1]King plakken'!$B5000=11,SUBSTITUTE('[1]King plakken'!$B5000,11,"21%"),SUBSTITUTE('[1]King plakken'!$B5000,12,"9%")))</f>
        <v>21%</v>
      </c>
      <c r="G4999" s="2">
        <f>IF('[1]King plakken'!$H5000="","",IF('[1]King plakken'!$H5000-'[1]King plakken'!$I5000-'[1]King plakken'!$J5000&lt;0,0,'[1]King plakken'!$H5000-'[1]King plakken'!$I5000-'[1]King plakken'!$J5000))</f>
        <v>12</v>
      </c>
      <c r="H4999" s="1" t="str">
        <f>IF('[1]King plakken'!$K5000="","",'[1]King plakken'!$K5000)</f>
        <v>Gifts en Gadgets-&gt;Overig</v>
      </c>
      <c r="I4999" s="1" t="str">
        <f>IF('[1]King plakken'!$L5000="","",'[1]King plakken'!$L5000)</f>
        <v>Beschikbaar</v>
      </c>
      <c r="J4999" s="1" t="str">
        <f>IF('[1]King plakken'!$M5000="","",'[1]King plakken'!$M5000)</f>
        <v>Kikkerland</v>
      </c>
      <c r="K4999" s="1">
        <f>IF('[1]King plakken'!$E5000="","",'[1]King plakken'!$E5000)</f>
        <v>12</v>
      </c>
    </row>
    <row r="5000" spans="1:11" x14ac:dyDescent="0.25">
      <c r="A5000" s="1" t="str">
        <f>IF('[1]King plakken'!$A5001="","",'[1]King plakken'!$A5001)</f>
        <v>KIK-BC19</v>
      </c>
      <c r="B5000" s="1" t="str">
        <f>IF('[1]King plakken'!$G5001="","",'[1]King plakken'!$G5001)</f>
        <v>0612615072831</v>
      </c>
      <c r="C5000" s="1" t="str">
        <f>IF('[1]King plakken'!$D5001="","",'[1]King plakken'!$D5001)</f>
        <v>Afsluitclip Stroopwafel (4 stuks)</v>
      </c>
      <c r="D5000" s="3">
        <f>IF('[1]King plakken'!$C5001="","",'[1]King plakken'!$C5001)</f>
        <v>3.78</v>
      </c>
      <c r="E5000" s="3">
        <f>IF('[1]King plakken'!$F5001="","",'[1]King plakken'!$F5001)</f>
        <v>8.5</v>
      </c>
      <c r="F5000" s="4" t="str">
        <f>IF('[1]King plakken'!$B5001="","",IF('[1]King plakken'!$B5001=11,SUBSTITUTE('[1]King plakken'!$B5001,11,"21%"),SUBSTITUTE('[1]King plakken'!$B5001,12,"9%")))</f>
        <v>21%</v>
      </c>
      <c r="G5000" s="2">
        <f>IF('[1]King plakken'!$H5001="","",IF('[1]King plakken'!$H5001-'[1]King plakken'!$I5001-'[1]King plakken'!$J5001&lt;0,0,'[1]King plakken'!$H5001-'[1]King plakken'!$I5001-'[1]King plakken'!$J5001))</f>
        <v>5</v>
      </c>
      <c r="H5000" s="1" t="str">
        <f>IF('[1]King plakken'!$K5001="","",'[1]King plakken'!$K5001)</f>
        <v>Gifts en Gadgets-&gt;Overig</v>
      </c>
      <c r="I5000" s="1" t="str">
        <f>IF('[1]King plakken'!$L5001="","",'[1]King plakken'!$L5001)</f>
        <v>Beschikbaar</v>
      </c>
      <c r="J5000" s="1" t="str">
        <f>IF('[1]King plakken'!$M5001="","",'[1]King plakken'!$M5001)</f>
        <v>Kikkerland</v>
      </c>
      <c r="K5000" s="1">
        <f>IF('[1]King plakken'!$E5001="","",'[1]King plakken'!$E5001)</f>
        <v>12</v>
      </c>
    </row>
    <row r="5001" spans="1:11" x14ac:dyDescent="0.25">
      <c r="A5001" s="1" t="str">
        <f>IF('[1]King plakken'!$A5002="","",'[1]King plakken'!$A5002)</f>
        <v>KIK-BC22</v>
      </c>
      <c r="B5001" s="1" t="str">
        <f>IF('[1]King plakken'!$G5002="","",'[1]King plakken'!$G5002)</f>
        <v>0612615075276</v>
      </c>
      <c r="C5001" s="1" t="str">
        <f>IF('[1]King plakken'!$D5002="","",'[1]King plakken'!$D5002)</f>
        <v>Tas Clips Lieveheersbeestje (6 stuks)</v>
      </c>
      <c r="D5001" s="3">
        <f>IF('[1]King plakken'!$C5002="","",'[1]King plakken'!$C5002)</f>
        <v>2.36</v>
      </c>
      <c r="E5001" s="3">
        <f>IF('[1]King plakken'!$F5002="","",'[1]King plakken'!$F5002)</f>
        <v>5</v>
      </c>
      <c r="F5001" s="4" t="str">
        <f>IF('[1]King plakken'!$B5002="","",IF('[1]King plakken'!$B5002=11,SUBSTITUTE('[1]King plakken'!$B5002,11,"21%"),SUBSTITUTE('[1]King plakken'!$B5002,12,"9%")))</f>
        <v>21%</v>
      </c>
      <c r="G5001" s="2">
        <f>IF('[1]King plakken'!$H5002="","",IF('[1]King plakken'!$H5002-'[1]King plakken'!$I5002-'[1]King plakken'!$J5002&lt;0,0,'[1]King plakken'!$H5002-'[1]King plakken'!$I5002-'[1]King plakken'!$J5002))</f>
        <v>8</v>
      </c>
      <c r="H5001" s="1" t="str">
        <f>IF('[1]King plakken'!$K5002="","",'[1]King plakken'!$K5002)</f>
        <v>Gifts en Gadgets-&gt;Overig</v>
      </c>
      <c r="I5001" s="1" t="str">
        <f>IF('[1]King plakken'!$L5002="","",'[1]King plakken'!$L5002)</f>
        <v>Beschikbaar</v>
      </c>
      <c r="J5001" s="1" t="str">
        <f>IF('[1]King plakken'!$M5002="","",'[1]King plakken'!$M5002)</f>
        <v>Kikkerland</v>
      </c>
      <c r="K5001" s="1">
        <f>IF('[1]King plakken'!$E5002="","",'[1]King plakken'!$E5002)</f>
        <v>12</v>
      </c>
    </row>
    <row r="5002" spans="1:11" x14ac:dyDescent="0.25">
      <c r="A5002" s="1" t="str">
        <f>IF('[1]King plakken'!$A5003="","",'[1]King plakken'!$A5003)</f>
        <v>KIK-BC43-A</v>
      </c>
      <c r="B5002" s="1" t="str">
        <f>IF('[1]King plakken'!$G5003="","",'[1]King plakken'!$G5003)</f>
        <v>0612615101173</v>
      </c>
      <c r="C5002" s="1" t="str">
        <f>IF('[1]King plakken'!$D5003="","",'[1]King plakken'!$D5003)</f>
        <v>Doggie Bag Clips</v>
      </c>
      <c r="D5002" s="3">
        <f>IF('[1]King plakken'!$C5003="","",'[1]King plakken'!$C5003)</f>
        <v>2.36</v>
      </c>
      <c r="E5002" s="3">
        <f>IF('[1]King plakken'!$F5003="","",'[1]King plakken'!$F5003)</f>
        <v>5</v>
      </c>
      <c r="F5002" s="4" t="str">
        <f>IF('[1]King plakken'!$B5003="","",IF('[1]King plakken'!$B5003=11,SUBSTITUTE('[1]King plakken'!$B5003,11,"21%"),SUBSTITUTE('[1]King plakken'!$B5003,12,"9%")))</f>
        <v>21%</v>
      </c>
      <c r="G5002" s="2">
        <f>IF('[1]King plakken'!$H5003="","",IF('[1]King plakken'!$H5003-'[1]King plakken'!$I5003-'[1]King plakken'!$J5003&lt;0,0,'[1]King plakken'!$H5003-'[1]King plakken'!$I5003-'[1]King plakken'!$J5003))</f>
        <v>9</v>
      </c>
      <c r="H5002" s="1" t="str">
        <f>IF('[1]King plakken'!$K5003="","",'[1]King plakken'!$K5003)</f>
        <v>Gifts en Gadgets-&gt;Overig</v>
      </c>
      <c r="I5002" s="1" t="str">
        <f>IF('[1]King plakken'!$L5003="","",'[1]King plakken'!$L5003)</f>
        <v>Beschikbaar</v>
      </c>
      <c r="J5002" s="1" t="str">
        <f>IF('[1]King plakken'!$M5003="","",'[1]King plakken'!$M5003)</f>
        <v>Kikkerland</v>
      </c>
      <c r="K5002" s="1">
        <f>IF('[1]King plakken'!$E5003="","",'[1]King plakken'!$E5003)</f>
        <v>12</v>
      </c>
    </row>
    <row r="5003" spans="1:11" x14ac:dyDescent="0.25">
      <c r="A5003" s="1" t="str">
        <f>IF('[1]King plakken'!$A5004="","",'[1]King plakken'!$A5004)</f>
        <v>KIK-BC45-A</v>
      </c>
      <c r="B5003" s="1" t="str">
        <f>IF('[1]King plakken'!$G5004="","",'[1]King plakken'!$G5004)</f>
        <v>0612615102385</v>
      </c>
      <c r="C5003" s="1" t="str">
        <f>IF('[1]King plakken'!$D5004="","",'[1]King plakken'!$D5004)</f>
        <v>Cat Bag Clips</v>
      </c>
      <c r="D5003" s="3">
        <f>IF('[1]King plakken'!$C5004="","",'[1]King plakken'!$C5004)</f>
        <v>2.36</v>
      </c>
      <c r="E5003" s="3">
        <f>IF('[1]King plakken'!$F5004="","",'[1]King plakken'!$F5004)</f>
        <v>5</v>
      </c>
      <c r="F5003" s="4" t="str">
        <f>IF('[1]King plakken'!$B5004="","",IF('[1]King plakken'!$B5004=11,SUBSTITUTE('[1]King plakken'!$B5004,11,"21%"),SUBSTITUTE('[1]King plakken'!$B5004,12,"9%")))</f>
        <v>21%</v>
      </c>
      <c r="G5003" s="2">
        <f>IF('[1]King plakken'!$H5004="","",IF('[1]King plakken'!$H5004-'[1]King plakken'!$I5004-'[1]King plakken'!$J5004&lt;0,0,'[1]King plakken'!$H5004-'[1]King plakken'!$I5004-'[1]King plakken'!$J5004))</f>
        <v>1</v>
      </c>
      <c r="H5003" s="1" t="str">
        <f>IF('[1]King plakken'!$K5004="","",'[1]King plakken'!$K5004)</f>
        <v>Gifts en Gadgets-&gt;Overig</v>
      </c>
      <c r="I5003" s="1" t="str">
        <f>IF('[1]King plakken'!$L5004="","",'[1]King plakken'!$L5004)</f>
        <v>Beschikbaar</v>
      </c>
      <c r="J5003" s="1" t="str">
        <f>IF('[1]King plakken'!$M5004="","",'[1]King plakken'!$M5004)</f>
        <v>Kikkerland</v>
      </c>
      <c r="K5003" s="1">
        <f>IF('[1]King plakken'!$E5004="","",'[1]King plakken'!$E5004)</f>
        <v>12</v>
      </c>
    </row>
    <row r="5004" spans="1:11" x14ac:dyDescent="0.25">
      <c r="A5004" s="1" t="str">
        <f>IF('[1]King plakken'!$A5005="","",'[1]King plakken'!$A5005)</f>
        <v>KIK-BH08</v>
      </c>
      <c r="B5004" s="1" t="str">
        <f>IF('[1]King plakken'!$G5005="","",'[1]King plakken'!$G5005)</f>
        <v>0612615108431</v>
      </c>
      <c r="C5004" s="1" t="str">
        <f>IF('[1]King plakken'!$D5005="","",'[1]King plakken'!$D5005)</f>
        <v>DIY Bird House Log Cabin</v>
      </c>
      <c r="D5004" s="3">
        <f>IF('[1]King plakken'!$C5005="","",'[1]King plakken'!$C5005)</f>
        <v>2.73</v>
      </c>
      <c r="E5004" s="3">
        <f>IF('[1]King plakken'!$F5005="","",'[1]King plakken'!$F5005)</f>
        <v>6.5</v>
      </c>
      <c r="F5004" s="4" t="str">
        <f>IF('[1]King plakken'!$B5005="","",IF('[1]King plakken'!$B5005=11,SUBSTITUTE('[1]King plakken'!$B5005,11,"21%"),SUBSTITUTE('[1]King plakken'!$B5005,12,"9%")))</f>
        <v>21%</v>
      </c>
      <c r="G5004" s="2">
        <f>IF('[1]King plakken'!$H5005="","",IF('[1]King plakken'!$H5005-'[1]King plakken'!$I5005-'[1]King plakken'!$J5005&lt;0,0,'[1]King plakken'!$H5005-'[1]King plakken'!$I5005-'[1]King plakken'!$J5005))</f>
        <v>23</v>
      </c>
      <c r="H5004" s="1" t="str">
        <f>IF('[1]King plakken'!$K5005="","",'[1]King plakken'!$K5005)</f>
        <v>Gifts en Gadgets-&gt;Overig</v>
      </c>
      <c r="I5004" s="1" t="str">
        <f>IF('[1]King plakken'!$L5005="","",'[1]King plakken'!$L5005)</f>
        <v>Beschikbaar</v>
      </c>
      <c r="J5004" s="1" t="str">
        <f>IF('[1]King plakken'!$M5005="","",'[1]King plakken'!$M5005)</f>
        <v>Kikkerland</v>
      </c>
      <c r="K5004" s="1">
        <f>IF('[1]King plakken'!$E5005="","",'[1]King plakken'!$E5005)</f>
        <v>12</v>
      </c>
    </row>
    <row r="5005" spans="1:11" x14ac:dyDescent="0.25">
      <c r="A5005" s="1" t="str">
        <f>IF('[1]King plakken'!$A5006="","",'[1]King plakken'!$A5006)</f>
        <v>KIK-BL02-EU</v>
      </c>
      <c r="B5005" s="1" t="str">
        <f>IF('[1]King plakken'!$G5006="","",'[1]King plakken'!$G5006)</f>
        <v>0612615068124</v>
      </c>
      <c r="C5005" s="1" t="str">
        <f>IF('[1]King plakken'!$D5006="","",'[1]King plakken'!$D5006)</f>
        <v>Leeslampje - Wasknijper Hout</v>
      </c>
      <c r="D5005" s="3">
        <f>IF('[1]King plakken'!$C5006="","",'[1]King plakken'!$C5006)</f>
        <v>4.7300000000000004</v>
      </c>
      <c r="E5005" s="3">
        <f>IF('[1]King plakken'!$F5006="","",'[1]King plakken'!$F5006)</f>
        <v>10</v>
      </c>
      <c r="F5005" s="4" t="str">
        <f>IF('[1]King plakken'!$B5006="","",IF('[1]King plakken'!$B5006=11,SUBSTITUTE('[1]King plakken'!$B5006,11,"21%"),SUBSTITUTE('[1]King plakken'!$B5006,12,"9%")))</f>
        <v>21%</v>
      </c>
      <c r="G5005" s="2">
        <f>IF('[1]King plakken'!$H5006="","",IF('[1]King plakken'!$H5006-'[1]King plakken'!$I5006-'[1]King plakken'!$J5006&lt;0,0,'[1]King plakken'!$H5006-'[1]King plakken'!$I5006-'[1]King plakken'!$J5006))</f>
        <v>8</v>
      </c>
      <c r="H5005" s="1" t="str">
        <f>IF('[1]King plakken'!$K5006="","",'[1]King plakken'!$K5006)</f>
        <v>Gifts en Gadgets-&gt;Overig</v>
      </c>
      <c r="I5005" s="1" t="str">
        <f>IF('[1]King plakken'!$L5006="","",'[1]King plakken'!$L5006)</f>
        <v>Beschikbaar</v>
      </c>
      <c r="J5005" s="1" t="str">
        <f>IF('[1]King plakken'!$M5006="","",'[1]King plakken'!$M5006)</f>
        <v>Kikkerland</v>
      </c>
      <c r="K5005" s="1">
        <f>IF('[1]King plakken'!$E5006="","",'[1]King plakken'!$E5006)</f>
        <v>10</v>
      </c>
    </row>
    <row r="5006" spans="1:11" x14ac:dyDescent="0.25">
      <c r="A5006" s="1" t="str">
        <f>IF('[1]King plakken'!$A5007="","",'[1]King plakken'!$A5007)</f>
        <v>KIK-BL10-EU</v>
      </c>
      <c r="B5006" s="1" t="str">
        <f>IF('[1]King plakken'!$G5007="","",'[1]King plakken'!$G5007)</f>
        <v>0612615084223</v>
      </c>
      <c r="C5006" s="1" t="str">
        <f>IF('[1]King plakken'!$D5007="","",'[1]King plakken'!$D5007)</f>
        <v>Verstelbaar Leeslampje met Clip</v>
      </c>
      <c r="D5006" s="3">
        <f>IF('[1]King plakken'!$C5007="","",'[1]King plakken'!$C5007)</f>
        <v>3.78</v>
      </c>
      <c r="E5006" s="3">
        <f>IF('[1]King plakken'!$F5007="","",'[1]King plakken'!$F5007)</f>
        <v>8.75</v>
      </c>
      <c r="F5006" s="4" t="str">
        <f>IF('[1]King plakken'!$B5007="","",IF('[1]King plakken'!$B5007=11,SUBSTITUTE('[1]King plakken'!$B5007,11,"21%"),SUBSTITUTE('[1]King plakken'!$B5007,12,"9%")))</f>
        <v>21%</v>
      </c>
      <c r="G5006" s="2">
        <f>IF('[1]King plakken'!$H5007="","",IF('[1]King plakken'!$H5007-'[1]King plakken'!$I5007-'[1]King plakken'!$J5007&lt;0,0,'[1]King plakken'!$H5007-'[1]King plakken'!$I5007-'[1]King plakken'!$J5007))</f>
        <v>6</v>
      </c>
      <c r="H5006" s="1" t="str">
        <f>IF('[1]King plakken'!$K5007="","",'[1]King plakken'!$K5007)</f>
        <v>Gifts en Gadgets-&gt;Overig</v>
      </c>
      <c r="I5006" s="1" t="str">
        <f>IF('[1]King plakken'!$L5007="","",'[1]King plakken'!$L5007)</f>
        <v>Beschikbaar</v>
      </c>
      <c r="J5006" s="1" t="str">
        <f>IF('[1]King plakken'!$M5007="","",'[1]King plakken'!$M5007)</f>
        <v>Kikkerland</v>
      </c>
      <c r="K5006" s="1">
        <f>IF('[1]King plakken'!$E5007="","",'[1]King plakken'!$E5007)</f>
        <v>6</v>
      </c>
    </row>
    <row r="5007" spans="1:11" x14ac:dyDescent="0.25">
      <c r="A5007" s="1" t="str">
        <f>IF('[1]King plakken'!$A5008="","",'[1]King plakken'!$A5008)</f>
        <v>KIK-BL11-EU</v>
      </c>
      <c r="B5007" s="1" t="str">
        <f>IF('[1]King plakken'!$G5008="","",'[1]King plakken'!$G5008)</f>
        <v>0612615095472</v>
      </c>
      <c r="C5007" s="1" t="str">
        <f>IF('[1]King plakken'!$D5008="","",'[1]King plakken'!$D5008)</f>
        <v>Mini Boeklicht met Clip Vouwbaar</v>
      </c>
      <c r="D5007" s="3">
        <f>IF('[1]King plakken'!$C5008="","",'[1]King plakken'!$C5008)</f>
        <v>4.7300000000000004</v>
      </c>
      <c r="E5007" s="3">
        <f>IF('[1]King plakken'!$F5008="","",'[1]King plakken'!$F5008)</f>
        <v>10</v>
      </c>
      <c r="F5007" s="4" t="str">
        <f>IF('[1]King plakken'!$B5008="","",IF('[1]King plakken'!$B5008=11,SUBSTITUTE('[1]King plakken'!$B5008,11,"21%"),SUBSTITUTE('[1]King plakken'!$B5008,12,"9%")))</f>
        <v>21%</v>
      </c>
      <c r="G5007" s="2">
        <f>IF('[1]King plakken'!$H5008="","",IF('[1]King plakken'!$H5008-'[1]King plakken'!$I5008-'[1]King plakken'!$J5008&lt;0,0,'[1]King plakken'!$H5008-'[1]King plakken'!$I5008-'[1]King plakken'!$J5008))</f>
        <v>3</v>
      </c>
      <c r="H5007" s="1" t="str">
        <f>IF('[1]King plakken'!$K5008="","",'[1]King plakken'!$K5008)</f>
        <v>Gifts en Gadgets-&gt;Overig</v>
      </c>
      <c r="I5007" s="1" t="str">
        <f>IF('[1]King plakken'!$L5008="","",'[1]King plakken'!$L5008)</f>
        <v>Beschikbaar</v>
      </c>
      <c r="J5007" s="1" t="str">
        <f>IF('[1]King plakken'!$M5008="","",'[1]King plakken'!$M5008)</f>
        <v>Kikkerland</v>
      </c>
      <c r="K5007" s="1">
        <f>IF('[1]King plakken'!$E5008="","",'[1]King plakken'!$E5008)</f>
        <v>6</v>
      </c>
    </row>
    <row r="5008" spans="1:11" x14ac:dyDescent="0.25">
      <c r="A5008" s="1" t="str">
        <f>IF('[1]King plakken'!$A5009="","",'[1]King plakken'!$A5009)</f>
        <v>KIK-BL13-BK-EU</v>
      </c>
      <c r="B5008" s="1" t="str">
        <f>IF('[1]King plakken'!$G5009="","",'[1]King plakken'!$G5009)</f>
        <v>0612615101326</v>
      </c>
      <c r="C5008" s="1" t="str">
        <f>IF('[1]King plakken'!$D5009="","",'[1]King plakken'!$D5009)</f>
        <v>Oplaadbaar Leeslampje met Clip Zwart</v>
      </c>
      <c r="D5008" s="3">
        <f>IF('[1]King plakken'!$C5009="","",'[1]King plakken'!$C5009)</f>
        <v>8.93</v>
      </c>
      <c r="E5008" s="3">
        <f>IF('[1]King plakken'!$F5009="","",'[1]King plakken'!$F5009)</f>
        <v>20</v>
      </c>
      <c r="F5008" s="4" t="str">
        <f>IF('[1]King plakken'!$B5009="","",IF('[1]King plakken'!$B5009=11,SUBSTITUTE('[1]King plakken'!$B5009,11,"21%"),SUBSTITUTE('[1]King plakken'!$B5009,12,"9%")))</f>
        <v>21%</v>
      </c>
      <c r="G5008" s="2">
        <f>IF('[1]King plakken'!$H5009="","",IF('[1]King plakken'!$H5009-'[1]King plakken'!$I5009-'[1]King plakken'!$J5009&lt;0,0,'[1]King plakken'!$H5009-'[1]King plakken'!$I5009-'[1]King plakken'!$J5009))</f>
        <v>8</v>
      </c>
      <c r="H5008" s="1" t="str">
        <f>IF('[1]King plakken'!$K5009="","",'[1]King plakken'!$K5009)</f>
        <v>Gifts en Gadgets-&gt;Overig</v>
      </c>
      <c r="I5008" s="1" t="str">
        <f>IF('[1]King plakken'!$L5009="","",'[1]King plakken'!$L5009)</f>
        <v>Beschikbaar</v>
      </c>
      <c r="J5008" s="1" t="str">
        <f>IF('[1]King plakken'!$M5009="","",'[1]King plakken'!$M5009)</f>
        <v>Kikkerland</v>
      </c>
      <c r="K5008" s="1">
        <f>IF('[1]King plakken'!$E5009="","",'[1]King plakken'!$E5009)</f>
        <v>6</v>
      </c>
    </row>
    <row r="5009" spans="1:11" x14ac:dyDescent="0.25">
      <c r="A5009" s="1" t="str">
        <f>IF('[1]King plakken'!$A5010="","",'[1]King plakken'!$A5010)</f>
        <v>KIK-BL13-BL-EU</v>
      </c>
      <c r="B5009" s="1" t="str">
        <f>IF('[1]King plakken'!$G5010="","",'[1]King plakken'!$G5010)</f>
        <v>0612615101333</v>
      </c>
      <c r="C5009" s="1" t="str">
        <f>IF('[1]King plakken'!$D5010="","",'[1]King plakken'!$D5010)</f>
        <v>Oplaadbaar Leeslampje met Clip Blauw</v>
      </c>
      <c r="D5009" s="3">
        <f>IF('[1]King plakken'!$C5010="","",'[1]King plakken'!$C5010)</f>
        <v>8.93</v>
      </c>
      <c r="E5009" s="3">
        <f>IF('[1]King plakken'!$F5010="","",'[1]King plakken'!$F5010)</f>
        <v>20</v>
      </c>
      <c r="F5009" s="4" t="str">
        <f>IF('[1]King plakken'!$B5010="","",IF('[1]King plakken'!$B5010=11,SUBSTITUTE('[1]King plakken'!$B5010,11,"21%"),SUBSTITUTE('[1]King plakken'!$B5010,12,"9%")))</f>
        <v>21%</v>
      </c>
      <c r="G5009" s="2">
        <f>IF('[1]King plakken'!$H5010="","",IF('[1]King plakken'!$H5010-'[1]King plakken'!$I5010-'[1]King plakken'!$J5010&lt;0,0,'[1]King plakken'!$H5010-'[1]King plakken'!$I5010-'[1]King plakken'!$J5010))</f>
        <v>0</v>
      </c>
      <c r="H5009" s="1" t="str">
        <f>IF('[1]King plakken'!$K5010="","",'[1]King plakken'!$K5010)</f>
        <v>Gifts en Gadgets-&gt;Overig</v>
      </c>
      <c r="I5009" s="1" t="str">
        <f>IF('[1]King plakken'!$L5010="","",'[1]King plakken'!$L5010)</f>
        <v>Beschikbaar</v>
      </c>
      <c r="J5009" s="1" t="str">
        <f>IF('[1]King plakken'!$M5010="","",'[1]King plakken'!$M5010)</f>
        <v>Kikkerland</v>
      </c>
      <c r="K5009" s="1">
        <f>IF('[1]King plakken'!$E5010="","",'[1]King plakken'!$E5010)</f>
        <v>6</v>
      </c>
    </row>
    <row r="5010" spans="1:11" x14ac:dyDescent="0.25">
      <c r="A5010" s="1" t="str">
        <f>IF('[1]King plakken'!$A5011="","",'[1]King plakken'!$A5011)</f>
        <v>KIK-BL13-RD-EU</v>
      </c>
      <c r="B5010" s="1" t="str">
        <f>IF('[1]King plakken'!$G5011="","",'[1]King plakken'!$G5011)</f>
        <v>0612615101340</v>
      </c>
      <c r="C5010" s="1" t="str">
        <f>IF('[1]King plakken'!$D5011="","",'[1]King plakken'!$D5011)</f>
        <v>Oplaadbaar Leeslampje met Clip Rood</v>
      </c>
      <c r="D5010" s="3">
        <f>IF('[1]King plakken'!$C5011="","",'[1]King plakken'!$C5011)</f>
        <v>8.93</v>
      </c>
      <c r="E5010" s="3">
        <f>IF('[1]King plakken'!$F5011="","",'[1]King plakken'!$F5011)</f>
        <v>20</v>
      </c>
      <c r="F5010" s="4" t="str">
        <f>IF('[1]King plakken'!$B5011="","",IF('[1]King plakken'!$B5011=11,SUBSTITUTE('[1]King plakken'!$B5011,11,"21%"),SUBSTITUTE('[1]King plakken'!$B5011,12,"9%")))</f>
        <v>21%</v>
      </c>
      <c r="G5010" s="2">
        <f>IF('[1]King plakken'!$H5011="","",IF('[1]King plakken'!$H5011-'[1]King plakken'!$I5011-'[1]King plakken'!$J5011&lt;0,0,'[1]King plakken'!$H5011-'[1]King plakken'!$I5011-'[1]King plakken'!$J5011))</f>
        <v>3</v>
      </c>
      <c r="H5010" s="1" t="str">
        <f>IF('[1]King plakken'!$K5011="","",'[1]King plakken'!$K5011)</f>
        <v>Gifts en Gadgets-&gt;Overig</v>
      </c>
      <c r="I5010" s="1" t="str">
        <f>IF('[1]King plakken'!$L5011="","",'[1]King plakken'!$L5011)</f>
        <v>Beschikbaar</v>
      </c>
      <c r="J5010" s="1" t="str">
        <f>IF('[1]King plakken'!$M5011="","",'[1]King plakken'!$M5011)</f>
        <v>Kikkerland</v>
      </c>
      <c r="K5010" s="1">
        <f>IF('[1]King plakken'!$E5011="","",'[1]King plakken'!$E5011)</f>
        <v>6</v>
      </c>
    </row>
    <row r="5011" spans="1:11" x14ac:dyDescent="0.25">
      <c r="A5011" s="1" t="str">
        <f>IF('[1]King plakken'!$A5012="","",'[1]King plakken'!$A5012)</f>
        <v>KIK-BO25</v>
      </c>
      <c r="B5011" s="1" t="str">
        <f>IF('[1]King plakken'!$G5012="","",'[1]King plakken'!$G5012)</f>
        <v>0612615089518</v>
      </c>
      <c r="C5011" s="1" t="str">
        <f>IF('[1]King plakken'!$D5012="","",'[1]King plakken'!$D5012)</f>
        <v>Fetch! Bottle Opener</v>
      </c>
      <c r="D5011" s="3">
        <f>IF('[1]King plakken'!$C5012="","",'[1]King plakken'!$C5012)</f>
        <v>6.83</v>
      </c>
      <c r="E5011" s="3">
        <f>IF('[1]King plakken'!$F5012="","",'[1]King plakken'!$F5012)</f>
        <v>15</v>
      </c>
      <c r="F5011" s="4" t="str">
        <f>IF('[1]King plakken'!$B5012="","",IF('[1]King plakken'!$B5012=11,SUBSTITUTE('[1]King plakken'!$B5012,11,"21%"),SUBSTITUTE('[1]King plakken'!$B5012,12,"9%")))</f>
        <v>21%</v>
      </c>
      <c r="G5011" s="2">
        <f>IF('[1]King plakken'!$H5012="","",IF('[1]King plakken'!$H5012-'[1]King plakken'!$I5012-'[1]King plakken'!$J5012&lt;0,0,'[1]King plakken'!$H5012-'[1]King plakken'!$I5012-'[1]King plakken'!$J5012))</f>
        <v>6</v>
      </c>
      <c r="H5011" s="1" t="str">
        <f>IF('[1]King plakken'!$K5012="","",'[1]King plakken'!$K5012)</f>
        <v>Gifts en Gadgets-&gt;Overig</v>
      </c>
      <c r="I5011" s="1" t="str">
        <f>IF('[1]King plakken'!$L5012="","",'[1]King plakken'!$L5012)</f>
        <v>Beschikbaar</v>
      </c>
      <c r="J5011" s="1" t="str">
        <f>IF('[1]King plakken'!$M5012="","",'[1]King plakken'!$M5012)</f>
        <v>Kikkerland</v>
      </c>
      <c r="K5011" s="1">
        <f>IF('[1]King plakken'!$E5012="","",'[1]King plakken'!$E5012)</f>
        <v>6</v>
      </c>
    </row>
    <row r="5012" spans="1:11" x14ac:dyDescent="0.25">
      <c r="A5012" s="1" t="str">
        <f>IF('[1]King plakken'!$A5013="","",'[1]King plakken'!$A5013)</f>
        <v>KIK-BS001</v>
      </c>
      <c r="B5012" s="1" t="str">
        <f>IF('[1]King plakken'!$G5013="","",'[1]King plakken'!$G5013)</f>
        <v>0612615016835</v>
      </c>
      <c r="C5012" s="1" t="str">
        <f>IF('[1]King plakken'!$D5013="","",'[1]King plakken'!$D5013)</f>
        <v>Verlengbare Rugkrabber</v>
      </c>
      <c r="D5012" s="3">
        <f>IF('[1]King plakken'!$C5013="","",'[1]King plakken'!$C5013)</f>
        <v>2.94</v>
      </c>
      <c r="E5012" s="3">
        <f>IF('[1]King plakken'!$F5013="","",'[1]King plakken'!$F5013)</f>
        <v>6.5</v>
      </c>
      <c r="F5012" s="4" t="str">
        <f>IF('[1]King plakken'!$B5013="","",IF('[1]King plakken'!$B5013=11,SUBSTITUTE('[1]King plakken'!$B5013,11,"21%"),SUBSTITUTE('[1]King plakken'!$B5013,12,"9%")))</f>
        <v>21%</v>
      </c>
      <c r="G5012" s="2">
        <f>IF('[1]King plakken'!$H5013="","",IF('[1]King plakken'!$H5013-'[1]King plakken'!$I5013-'[1]King plakken'!$J5013&lt;0,0,'[1]King plakken'!$H5013-'[1]King plakken'!$I5013-'[1]King plakken'!$J5013))</f>
        <v>9</v>
      </c>
      <c r="H5012" s="1" t="str">
        <f>IF('[1]King plakken'!$K5013="","",'[1]King plakken'!$K5013)</f>
        <v>Gifts en Gadgets-&gt;Overig</v>
      </c>
      <c r="I5012" s="1" t="str">
        <f>IF('[1]King plakken'!$L5013="","",'[1]King plakken'!$L5013)</f>
        <v>Beschikbaar</v>
      </c>
      <c r="J5012" s="1" t="str">
        <f>IF('[1]King plakken'!$M5013="","",'[1]King plakken'!$M5013)</f>
        <v>Kikkerland</v>
      </c>
      <c r="K5012" s="1">
        <f>IF('[1]King plakken'!$E5013="","",'[1]King plakken'!$E5013)</f>
        <v>12</v>
      </c>
    </row>
    <row r="5013" spans="1:11" x14ac:dyDescent="0.25">
      <c r="A5013" s="1" t="str">
        <f>IF('[1]King plakken'!$A5014="","",'[1]King plakken'!$A5014)</f>
        <v>KIK-CAL53</v>
      </c>
      <c r="B5013" s="1" t="str">
        <f>IF('[1]King plakken'!$G5014="","",'[1]King plakken'!$G5014)</f>
        <v>0612615066724</v>
      </c>
      <c r="C5013" s="1" t="str">
        <f>IF('[1]King plakken'!$D5014="","",'[1]King plakken'!$D5014)</f>
        <v>50 Jaar Kalender - Sleutelhanger</v>
      </c>
      <c r="D5013" s="3">
        <f>IF('[1]King plakken'!$C5014="","",'[1]King plakken'!$C5014)</f>
        <v>3.78</v>
      </c>
      <c r="E5013" s="3">
        <f>IF('[1]King plakken'!$F5014="","",'[1]King plakken'!$F5014)</f>
        <v>8</v>
      </c>
      <c r="F5013" s="4" t="str">
        <f>IF('[1]King plakken'!$B5014="","",IF('[1]King plakken'!$B5014=11,SUBSTITUTE('[1]King plakken'!$B5014,11,"21%"),SUBSTITUTE('[1]King plakken'!$B5014,12,"9%")))</f>
        <v>21%</v>
      </c>
      <c r="G5013" s="2">
        <f>IF('[1]King plakken'!$H5014="","",IF('[1]King plakken'!$H5014-'[1]King plakken'!$I5014-'[1]King plakken'!$J5014&lt;0,0,'[1]King plakken'!$H5014-'[1]King plakken'!$I5014-'[1]King plakken'!$J5014))</f>
        <v>7</v>
      </c>
      <c r="H5013" s="1" t="str">
        <f>IF('[1]King plakken'!$K5014="","",'[1]King plakken'!$K5014)</f>
        <v>Gifts en Gadgets-&gt;Overig</v>
      </c>
      <c r="I5013" s="1" t="str">
        <f>IF('[1]King plakken'!$L5014="","",'[1]King plakken'!$L5014)</f>
        <v>Beschikbaar</v>
      </c>
      <c r="J5013" s="1" t="str">
        <f>IF('[1]King plakken'!$M5014="","",'[1]King plakken'!$M5014)</f>
        <v>Kikkerland</v>
      </c>
      <c r="K5013" s="1">
        <f>IF('[1]King plakken'!$E5014="","",'[1]King plakken'!$E5014)</f>
        <v>12</v>
      </c>
    </row>
    <row r="5014" spans="1:11" x14ac:dyDescent="0.25">
      <c r="A5014" s="1" t="str">
        <f>IF('[1]King plakken'!$A5015="","",'[1]King plakken'!$A5015)</f>
        <v>KIK-CAT</v>
      </c>
      <c r="B5014" s="1" t="str">
        <f>IF('[1]King plakken'!$G5015="","",'[1]King plakken'!$G5015)</f>
        <v/>
      </c>
      <c r="C5014" s="1" t="str">
        <f>IF('[1]King plakken'!$D5015="","",'[1]King plakken'!$D5015)</f>
        <v>Kikkerland Catalogus (promo)</v>
      </c>
      <c r="D5014" s="3">
        <f>IF('[1]King plakken'!$C5015="","",'[1]King plakken'!$C5015)</f>
        <v>0</v>
      </c>
      <c r="E5014" s="3">
        <f>IF('[1]King plakken'!$F5015="","",'[1]King plakken'!$F5015)</f>
        <v>0</v>
      </c>
      <c r="F5014" s="4" t="str">
        <f>IF('[1]King plakken'!$B5015="","",IF('[1]King plakken'!$B5015=11,SUBSTITUTE('[1]King plakken'!$B5015,11,"21%"),SUBSTITUTE('[1]King plakken'!$B5015,12,"9%")))</f>
        <v>21%</v>
      </c>
      <c r="G5014" s="2">
        <f>IF('[1]King plakken'!$H5015="","",IF('[1]King plakken'!$H5015-'[1]King plakken'!$I5015-'[1]King plakken'!$J5015&lt;0,0,'[1]King plakken'!$H5015-'[1]King plakken'!$I5015-'[1]King plakken'!$J5015))</f>
        <v>0</v>
      </c>
      <c r="H5014" s="1" t="str">
        <f>IF('[1]King plakken'!$K5015="","",'[1]King plakken'!$K5015)</f>
        <v>Catalogi en Promotie-&gt;Catalogi en Promotie</v>
      </c>
      <c r="I5014" s="1" t="str">
        <f>IF('[1]King plakken'!$L5015="","",'[1]King plakken'!$L5015)</f>
        <v>Beschikbaar</v>
      </c>
      <c r="J5014" s="1" t="str">
        <f>IF('[1]King plakken'!$M5015="","",'[1]King plakken'!$M5015)</f>
        <v>Kikkerland</v>
      </c>
      <c r="K5014" s="1">
        <f>IF('[1]King plakken'!$E5015="","",'[1]King plakken'!$E5015)</f>
        <v>1</v>
      </c>
    </row>
    <row r="5015" spans="1:11" x14ac:dyDescent="0.25">
      <c r="A5015" s="1" t="str">
        <f>IF('[1]King plakken'!$A5016="","",'[1]King plakken'!$A5016)</f>
        <v>KIK-CD109-G</v>
      </c>
      <c r="B5015" s="1" t="str">
        <f>IF('[1]King plakken'!$G5016="","",'[1]King plakken'!$G5016)</f>
        <v>0612615078482</v>
      </c>
      <c r="C5015" s="1" t="str">
        <f>IF('[1]King plakken'!$D5016="","",'[1]King plakken'!$D5016)</f>
        <v>Waterdichte Zak Groen</v>
      </c>
      <c r="D5015" s="3">
        <f>IF('[1]King plakken'!$C5016="","",'[1]King plakken'!$C5016)</f>
        <v>4.2</v>
      </c>
      <c r="E5015" s="3">
        <f>IF('[1]King plakken'!$F5016="","",'[1]King plakken'!$F5016)</f>
        <v>10</v>
      </c>
      <c r="F5015" s="4" t="str">
        <f>IF('[1]King plakken'!$B5016="","",IF('[1]King plakken'!$B5016=11,SUBSTITUTE('[1]King plakken'!$B5016,11,"21%"),SUBSTITUTE('[1]King plakken'!$B5016,12,"9%")))</f>
        <v>21%</v>
      </c>
      <c r="G5015" s="2">
        <f>IF('[1]King plakken'!$H5016="","",IF('[1]King plakken'!$H5016-'[1]King plakken'!$I5016-'[1]King plakken'!$J5016&lt;0,0,'[1]King plakken'!$H5016-'[1]King plakken'!$I5016-'[1]King plakken'!$J5016))</f>
        <v>1</v>
      </c>
      <c r="H5015" s="1" t="str">
        <f>IF('[1]King plakken'!$K5016="","",'[1]King plakken'!$K5016)</f>
        <v>Gifts en Gadgets-&gt;Overig</v>
      </c>
      <c r="I5015" s="1" t="str">
        <f>IF('[1]King plakken'!$L5016="","",'[1]King plakken'!$L5016)</f>
        <v>Beschikbaar</v>
      </c>
      <c r="J5015" s="1" t="str">
        <f>IF('[1]King plakken'!$M5016="","",'[1]King plakken'!$M5016)</f>
        <v>Kikkerland</v>
      </c>
      <c r="K5015" s="1">
        <f>IF('[1]King plakken'!$E5016="","",'[1]King plakken'!$E5016)</f>
        <v>6</v>
      </c>
    </row>
    <row r="5016" spans="1:11" x14ac:dyDescent="0.25">
      <c r="A5016" s="1" t="str">
        <f>IF('[1]King plakken'!$A5017="","",'[1]King plakken'!$A5017)</f>
        <v>KIK-CD113</v>
      </c>
      <c r="B5016" s="1" t="str">
        <f>IF('[1]King plakken'!$G5017="","",'[1]King plakken'!$G5017)</f>
        <v>0612615081505</v>
      </c>
      <c r="C5016" s="1" t="str">
        <f>IF('[1]King plakken'!$D5017="","",'[1]King plakken'!$D5017)</f>
        <v>Multitool - Vogel 6 in 1</v>
      </c>
      <c r="D5016" s="3">
        <f>IF('[1]King plakken'!$C5017="","",'[1]King plakken'!$C5017)</f>
        <v>6.83</v>
      </c>
      <c r="E5016" s="3">
        <f>IF('[1]King plakken'!$F5017="","",'[1]King plakken'!$F5017)</f>
        <v>15</v>
      </c>
      <c r="F5016" s="4" t="str">
        <f>IF('[1]King plakken'!$B5017="","",IF('[1]King plakken'!$B5017=11,SUBSTITUTE('[1]King plakken'!$B5017,11,"21%"),SUBSTITUTE('[1]King plakken'!$B5017,12,"9%")))</f>
        <v>21%</v>
      </c>
      <c r="G5016" s="2">
        <f>IF('[1]King plakken'!$H5017="","",IF('[1]King plakken'!$H5017-'[1]King plakken'!$I5017-'[1]King plakken'!$J5017&lt;0,0,'[1]King plakken'!$H5017-'[1]King plakken'!$I5017-'[1]King plakken'!$J5017))</f>
        <v>0</v>
      </c>
      <c r="H5016" s="1" t="str">
        <f>IF('[1]King plakken'!$K5017="","",'[1]King plakken'!$K5017)</f>
        <v>Gifts en Gadgets-&gt;Overig</v>
      </c>
      <c r="I5016" s="1" t="str">
        <f>IF('[1]King plakken'!$L5017="","",'[1]King plakken'!$L5017)</f>
        <v>Herprint</v>
      </c>
      <c r="J5016" s="1" t="str">
        <f>IF('[1]King plakken'!$M5017="","",'[1]King plakken'!$M5017)</f>
        <v>Kikkerland</v>
      </c>
      <c r="K5016" s="1">
        <f>IF('[1]King plakken'!$E5017="","",'[1]King plakken'!$E5017)</f>
        <v>6</v>
      </c>
    </row>
    <row r="5017" spans="1:11" x14ac:dyDescent="0.25">
      <c r="A5017" s="1" t="str">
        <f>IF('[1]King plakken'!$A5018="","",'[1]King plakken'!$A5018)</f>
        <v>KIK-CD120</v>
      </c>
      <c r="B5017" s="1" t="str">
        <f>IF('[1]King plakken'!$G5018="","",'[1]King plakken'!$G5018)</f>
        <v>0612615083844</v>
      </c>
      <c r="C5017" s="1" t="str">
        <f>IF('[1]King plakken'!$D5018="","",'[1]King plakken'!$D5018)</f>
        <v>Regenboog Multi Tool</v>
      </c>
      <c r="D5017" s="3">
        <f>IF('[1]King plakken'!$C5018="","",'[1]King plakken'!$C5018)</f>
        <v>8.93</v>
      </c>
      <c r="E5017" s="3">
        <f>IF('[1]King plakken'!$F5018="","",'[1]King plakken'!$F5018)</f>
        <v>20</v>
      </c>
      <c r="F5017" s="4" t="str">
        <f>IF('[1]King plakken'!$B5018="","",IF('[1]King plakken'!$B5018=11,SUBSTITUTE('[1]King plakken'!$B5018,11,"21%"),SUBSTITUTE('[1]King plakken'!$B5018,12,"9%")))</f>
        <v>21%</v>
      </c>
      <c r="G5017" s="2">
        <f>IF('[1]King plakken'!$H5018="","",IF('[1]King plakken'!$H5018-'[1]King plakken'!$I5018-'[1]King plakken'!$J5018&lt;0,0,'[1]King plakken'!$H5018-'[1]King plakken'!$I5018-'[1]King plakken'!$J5018))</f>
        <v>3</v>
      </c>
      <c r="H5017" s="1" t="str">
        <f>IF('[1]King plakken'!$K5018="","",'[1]King plakken'!$K5018)</f>
        <v>Gifts en Gadgets-&gt;Overig</v>
      </c>
      <c r="I5017" s="1" t="str">
        <f>IF('[1]King plakken'!$L5018="","",'[1]King plakken'!$L5018)</f>
        <v>Beschikbaar</v>
      </c>
      <c r="J5017" s="1" t="str">
        <f>IF('[1]King plakken'!$M5018="","",'[1]King plakken'!$M5018)</f>
        <v>Kikkerland</v>
      </c>
      <c r="K5017" s="1">
        <f>IF('[1]King plakken'!$E5018="","",'[1]King plakken'!$E5018)</f>
        <v>6</v>
      </c>
    </row>
    <row r="5018" spans="1:11" x14ac:dyDescent="0.25">
      <c r="A5018" s="1" t="str">
        <f>IF('[1]King plakken'!$A5019="","",'[1]King plakken'!$A5019)</f>
        <v>KIK-CD125</v>
      </c>
      <c r="B5018" s="1" t="str">
        <f>IF('[1]King plakken'!$G5019="","",'[1]King plakken'!$G5019)</f>
        <v>0612615087446</v>
      </c>
      <c r="C5018" s="1" t="str">
        <f>IF('[1]King plakken'!$D5019="","",'[1]King plakken'!$D5019)</f>
        <v>Schoenlepel Cederhout</v>
      </c>
      <c r="D5018" s="3">
        <f>IF('[1]King plakken'!$C5019="","",'[1]King plakken'!$C5019)</f>
        <v>3.36</v>
      </c>
      <c r="E5018" s="3">
        <f>IF('[1]King plakken'!$F5019="","",'[1]King plakken'!$F5019)</f>
        <v>7.5</v>
      </c>
      <c r="F5018" s="4" t="str">
        <f>IF('[1]King plakken'!$B5019="","",IF('[1]King plakken'!$B5019=11,SUBSTITUTE('[1]King plakken'!$B5019,11,"21%"),SUBSTITUTE('[1]King plakken'!$B5019,12,"9%")))</f>
        <v>21%</v>
      </c>
      <c r="G5018" s="2">
        <f>IF('[1]King plakken'!$H5019="","",IF('[1]King plakken'!$H5019-'[1]King plakken'!$I5019-'[1]King plakken'!$J5019&lt;0,0,'[1]King plakken'!$H5019-'[1]King plakken'!$I5019-'[1]King plakken'!$J5019))</f>
        <v>8</v>
      </c>
      <c r="H5018" s="1" t="str">
        <f>IF('[1]King plakken'!$K5019="","",'[1]King plakken'!$K5019)</f>
        <v>Gifts en Gadgets-&gt;Overig</v>
      </c>
      <c r="I5018" s="1" t="str">
        <f>IF('[1]King plakken'!$L5019="","",'[1]King plakken'!$L5019)</f>
        <v>Beschikbaar</v>
      </c>
      <c r="J5018" s="1" t="str">
        <f>IF('[1]King plakken'!$M5019="","",'[1]King plakken'!$M5019)</f>
        <v>Kikkerland</v>
      </c>
      <c r="K5018" s="1">
        <f>IF('[1]King plakken'!$E5019="","",'[1]King plakken'!$E5019)</f>
        <v>12</v>
      </c>
    </row>
    <row r="5019" spans="1:11" x14ac:dyDescent="0.25">
      <c r="A5019" s="1" t="str">
        <f>IF('[1]King plakken'!$A5020="","",'[1]King plakken'!$A5020)</f>
        <v>KIK-CD127</v>
      </c>
      <c r="B5019" s="1" t="str">
        <f>IF('[1]King plakken'!$G5020="","",'[1]King plakken'!$G5020)</f>
        <v>0612615087453</v>
      </c>
      <c r="C5019" s="1" t="str">
        <f>IF('[1]King plakken'!$D5020="","",'[1]King plakken'!$D5020)</f>
        <v>Cederhout Schoenverfrisser (4 stuks)</v>
      </c>
      <c r="D5019" s="3">
        <f>IF('[1]King plakken'!$C5020="","",'[1]King plakken'!$C5020)</f>
        <v>2.36</v>
      </c>
      <c r="E5019" s="3">
        <f>IF('[1]King plakken'!$F5020="","",'[1]King plakken'!$F5020)</f>
        <v>5.63</v>
      </c>
      <c r="F5019" s="4" t="str">
        <f>IF('[1]King plakken'!$B5020="","",IF('[1]King plakken'!$B5020=11,SUBSTITUTE('[1]King plakken'!$B5020,11,"21%"),SUBSTITUTE('[1]King plakken'!$B5020,12,"9%")))</f>
        <v>21%</v>
      </c>
      <c r="G5019" s="2">
        <f>IF('[1]King plakken'!$H5020="","",IF('[1]King plakken'!$H5020-'[1]King plakken'!$I5020-'[1]King plakken'!$J5020&lt;0,0,'[1]King plakken'!$H5020-'[1]King plakken'!$I5020-'[1]King plakken'!$J5020))</f>
        <v>0</v>
      </c>
      <c r="H5019" s="1" t="str">
        <f>IF('[1]King plakken'!$K5020="","",'[1]King plakken'!$K5020)</f>
        <v>Gifts en Gadgets-&gt;Overig</v>
      </c>
      <c r="I5019" s="1" t="str">
        <f>IF('[1]King plakken'!$L5020="","",'[1]King plakken'!$L5020)</f>
        <v>Herprint</v>
      </c>
      <c r="J5019" s="1" t="str">
        <f>IF('[1]King plakken'!$M5020="","",'[1]King plakken'!$M5020)</f>
        <v>Kikkerland</v>
      </c>
      <c r="K5019" s="1">
        <f>IF('[1]King plakken'!$E5020="","",'[1]King plakken'!$E5020)</f>
        <v>12</v>
      </c>
    </row>
    <row r="5020" spans="1:11" x14ac:dyDescent="0.25">
      <c r="A5020" s="1" t="str">
        <f>IF('[1]King plakken'!$A5021="","",'[1]King plakken'!$A5021)</f>
        <v>KIK-CD134</v>
      </c>
      <c r="B5020" s="1" t="str">
        <f>IF('[1]King plakken'!$G5021="","",'[1]King plakken'!$G5021)</f>
        <v>0612615090019</v>
      </c>
      <c r="C5020" s="1" t="str">
        <f>IF('[1]King plakken'!$D5021="","",'[1]King plakken'!$D5021)</f>
        <v>Naaisetje (display=12)</v>
      </c>
      <c r="D5020" s="3">
        <f>IF('[1]King plakken'!$C5021="","",'[1]King plakken'!$C5021)</f>
        <v>4.7300000000000004</v>
      </c>
      <c r="E5020" s="3">
        <f>IF('[1]King plakken'!$F5021="","",'[1]King plakken'!$F5021)</f>
        <v>10</v>
      </c>
      <c r="F5020" s="4" t="str">
        <f>IF('[1]King plakken'!$B5021="","",IF('[1]King plakken'!$B5021=11,SUBSTITUTE('[1]King plakken'!$B5021,11,"21%"),SUBSTITUTE('[1]King plakken'!$B5021,12,"9%")))</f>
        <v>21%</v>
      </c>
      <c r="G5020" s="2">
        <f>IF('[1]King plakken'!$H5021="","",IF('[1]King plakken'!$H5021-'[1]King plakken'!$I5021-'[1]King plakken'!$J5021&lt;0,0,'[1]King plakken'!$H5021-'[1]King plakken'!$I5021-'[1]King plakken'!$J5021))</f>
        <v>5</v>
      </c>
      <c r="H5020" s="1" t="str">
        <f>IF('[1]King plakken'!$K5021="","",'[1]King plakken'!$K5021)</f>
        <v>Gifts en Gadgets-&gt;Overig</v>
      </c>
      <c r="I5020" s="1" t="str">
        <f>IF('[1]King plakken'!$L5021="","",'[1]King plakken'!$L5021)</f>
        <v>Beschikbaar</v>
      </c>
      <c r="J5020" s="1" t="str">
        <f>IF('[1]King plakken'!$M5021="","",'[1]King plakken'!$M5021)</f>
        <v>Kikkerland</v>
      </c>
      <c r="K5020" s="1">
        <f>IF('[1]King plakken'!$E5021="","",'[1]King plakken'!$E5021)</f>
        <v>12</v>
      </c>
    </row>
    <row r="5021" spans="1:11" x14ac:dyDescent="0.25">
      <c r="A5021" s="1" t="str">
        <f>IF('[1]King plakken'!$A5022="","",'[1]King plakken'!$A5022)</f>
        <v>KIK-CD135</v>
      </c>
      <c r="B5021" s="1" t="str">
        <f>IF('[1]King plakken'!$G5022="","",'[1]King plakken'!$G5022)</f>
        <v>0612615090026</v>
      </c>
      <c r="C5021" s="1" t="str">
        <f>IF('[1]King plakken'!$D5022="","",'[1]King plakken'!$D5022)</f>
        <v>Emergency Tech Kit</v>
      </c>
      <c r="D5021" s="3">
        <f>IF('[1]King plakken'!$C5022="","",'[1]King plakken'!$C5022)</f>
        <v>4.7300000000000004</v>
      </c>
      <c r="E5021" s="3">
        <f>IF('[1]King plakken'!$F5022="","",'[1]King plakken'!$F5022)</f>
        <v>10</v>
      </c>
      <c r="F5021" s="4" t="str">
        <f>IF('[1]King plakken'!$B5022="","",IF('[1]King plakken'!$B5022=11,SUBSTITUTE('[1]King plakken'!$B5022,11,"21%"),SUBSTITUTE('[1]King plakken'!$B5022,12,"9%")))</f>
        <v>21%</v>
      </c>
      <c r="G5021" s="2">
        <f>IF('[1]King plakken'!$H5022="","",IF('[1]King plakken'!$H5022-'[1]King plakken'!$I5022-'[1]King plakken'!$J5022&lt;0,0,'[1]King plakken'!$H5022-'[1]King plakken'!$I5022-'[1]King plakken'!$J5022))</f>
        <v>9</v>
      </c>
      <c r="H5021" s="1" t="str">
        <f>IF('[1]King plakken'!$K5022="","",'[1]King plakken'!$K5022)</f>
        <v>Gifts en Gadgets-&gt;Overig</v>
      </c>
      <c r="I5021" s="1" t="str">
        <f>IF('[1]King plakken'!$L5022="","",'[1]King plakken'!$L5022)</f>
        <v>Beschikbaar</v>
      </c>
      <c r="J5021" s="1" t="str">
        <f>IF('[1]King plakken'!$M5022="","",'[1]King plakken'!$M5022)</f>
        <v>Kikkerland</v>
      </c>
      <c r="K5021" s="1">
        <f>IF('[1]King plakken'!$E5022="","",'[1]King plakken'!$E5022)</f>
        <v>12</v>
      </c>
    </row>
    <row r="5022" spans="1:11" x14ac:dyDescent="0.25">
      <c r="A5022" s="1" t="str">
        <f>IF('[1]King plakken'!$A5023="","",'[1]King plakken'!$A5023)</f>
        <v>KIK-CD141</v>
      </c>
      <c r="B5022" s="1" t="str">
        <f>IF('[1]King plakken'!$G5023="","",'[1]King plakken'!$G5023)</f>
        <v>0612615092433</v>
      </c>
      <c r="C5022" s="1" t="str">
        <f>IF('[1]King plakken'!$D5023="","",'[1]King plakken'!$D5023)</f>
        <v>Display Tube Squeeze Keys (24 stuks)</v>
      </c>
      <c r="D5022" s="3">
        <f>IF('[1]King plakken'!$C5023="","",'[1]King plakken'!$C5023)</f>
        <v>40.32</v>
      </c>
      <c r="E5022" s="3">
        <f>IF('[1]King plakken'!$F5023="","",'[1]King plakken'!$F5023)</f>
        <v>3.75</v>
      </c>
      <c r="F5022" s="4" t="str">
        <f>IF('[1]King plakken'!$B5023="","",IF('[1]King plakken'!$B5023=11,SUBSTITUTE('[1]King plakken'!$B5023,11,"21%"),SUBSTITUTE('[1]King plakken'!$B5023,12,"9%")))</f>
        <v>21%</v>
      </c>
      <c r="G5022" s="2">
        <f>IF('[1]King plakken'!$H5023="","",IF('[1]King plakken'!$H5023-'[1]King plakken'!$I5023-'[1]King plakken'!$J5023&lt;0,0,'[1]King plakken'!$H5023-'[1]King plakken'!$I5023-'[1]King plakken'!$J5023))</f>
        <v>24</v>
      </c>
      <c r="H5022" s="1" t="str">
        <f>IF('[1]King plakken'!$K5023="","",'[1]King plakken'!$K5023)</f>
        <v>Gifts en Gadgets-&gt;Overig</v>
      </c>
      <c r="I5022" s="1" t="str">
        <f>IF('[1]King plakken'!$L5023="","",'[1]King plakken'!$L5023)</f>
        <v>Beschikbaar</v>
      </c>
      <c r="J5022" s="1" t="str">
        <f>IF('[1]King plakken'!$M5023="","",'[1]King plakken'!$M5023)</f>
        <v>Kikkerland</v>
      </c>
      <c r="K5022" s="1">
        <f>IF('[1]King plakken'!$E5023="","",'[1]King plakken'!$E5023)</f>
        <v>1</v>
      </c>
    </row>
    <row r="5023" spans="1:11" x14ac:dyDescent="0.25">
      <c r="A5023" s="1" t="str">
        <f>IF('[1]King plakken'!$A5024="","",'[1]King plakken'!$A5024)</f>
        <v>KIK-CD144</v>
      </c>
      <c r="B5023" s="1" t="str">
        <f>IF('[1]King plakken'!$G5024="","",'[1]King plakken'!$G5024)</f>
        <v>0612615094918</v>
      </c>
      <c r="C5023" s="1" t="str">
        <f>IF('[1]King plakken'!$D5024="","",'[1]King plakken'!$D5024)</f>
        <v>Baardverzorging Setje (display=12)</v>
      </c>
      <c r="D5023" s="3">
        <f>IF('[1]King plakken'!$C5024="","",'[1]King plakken'!$C5024)</f>
        <v>6.3</v>
      </c>
      <c r="E5023" s="3">
        <f>IF('[1]King plakken'!$F5024="","",'[1]King plakken'!$F5024)</f>
        <v>13.5</v>
      </c>
      <c r="F5023" s="4" t="str">
        <f>IF('[1]King plakken'!$B5024="","",IF('[1]King plakken'!$B5024=11,SUBSTITUTE('[1]King plakken'!$B5024,11,"21%"),SUBSTITUTE('[1]King plakken'!$B5024,12,"9%")))</f>
        <v>21%</v>
      </c>
      <c r="G5023" s="2">
        <f>IF('[1]King plakken'!$H5024="","",IF('[1]King plakken'!$H5024-'[1]King plakken'!$I5024-'[1]King plakken'!$J5024&lt;0,0,'[1]King plakken'!$H5024-'[1]King plakken'!$I5024-'[1]King plakken'!$J5024))</f>
        <v>1</v>
      </c>
      <c r="H5023" s="1" t="str">
        <f>IF('[1]King plakken'!$K5024="","",'[1]King plakken'!$K5024)</f>
        <v>Gifts en Gadgets-&gt;Overig</v>
      </c>
      <c r="I5023" s="1" t="str">
        <f>IF('[1]King plakken'!$L5024="","",'[1]King plakken'!$L5024)</f>
        <v>Beschikbaar</v>
      </c>
      <c r="J5023" s="1" t="str">
        <f>IF('[1]King plakken'!$M5024="","",'[1]King plakken'!$M5024)</f>
        <v>Kikkerland</v>
      </c>
      <c r="K5023" s="1">
        <f>IF('[1]King plakken'!$E5024="","",'[1]King plakken'!$E5024)</f>
        <v>12</v>
      </c>
    </row>
    <row r="5024" spans="1:11" x14ac:dyDescent="0.25">
      <c r="A5024" s="1" t="str">
        <f>IF('[1]King plakken'!$A5025="","",'[1]King plakken'!$A5025)</f>
        <v>KIK-CD146</v>
      </c>
      <c r="B5024" s="1" t="str">
        <f>IF('[1]King plakken'!$G5025="","",'[1]King plakken'!$G5025)</f>
        <v>0612615095236</v>
      </c>
      <c r="C5024" s="1" t="str">
        <f>IF('[1]King plakken'!$D5025="","",'[1]King plakken'!$D5025)</f>
        <v>Paddenstoel Schoonmaaktool aan Sleutelhanger</v>
      </c>
      <c r="D5024" s="3">
        <f>IF('[1]King plakken'!$C5025="","",'[1]King plakken'!$C5025)</f>
        <v>4.7300000000000004</v>
      </c>
      <c r="E5024" s="3">
        <f>IF('[1]King plakken'!$F5025="","",'[1]King plakken'!$F5025)</f>
        <v>10</v>
      </c>
      <c r="F5024" s="4" t="str">
        <f>IF('[1]King plakken'!$B5025="","",IF('[1]King plakken'!$B5025=11,SUBSTITUTE('[1]King plakken'!$B5025,11,"21%"),SUBSTITUTE('[1]King plakken'!$B5025,12,"9%")))</f>
        <v>21%</v>
      </c>
      <c r="G5024" s="2">
        <f>IF('[1]King plakken'!$H5025="","",IF('[1]King plakken'!$H5025-'[1]King plakken'!$I5025-'[1]King plakken'!$J5025&lt;0,0,'[1]King plakken'!$H5025-'[1]King plakken'!$I5025-'[1]King plakken'!$J5025))</f>
        <v>0</v>
      </c>
      <c r="H5024" s="1" t="str">
        <f>IF('[1]King plakken'!$K5025="","",'[1]King plakken'!$K5025)</f>
        <v>Gifts en Gadgets-&gt;Overig</v>
      </c>
      <c r="I5024" s="1" t="str">
        <f>IF('[1]King plakken'!$L5025="","",'[1]King plakken'!$L5025)</f>
        <v>Herprint</v>
      </c>
      <c r="J5024" s="1" t="str">
        <f>IF('[1]King plakken'!$M5025="","",'[1]King plakken'!$M5025)</f>
        <v>Kikkerland</v>
      </c>
      <c r="K5024" s="1">
        <f>IF('[1]King plakken'!$E5025="","",'[1]King plakken'!$E5025)</f>
        <v>6</v>
      </c>
    </row>
    <row r="5025" spans="1:11" x14ac:dyDescent="0.25">
      <c r="A5025" s="1" t="str">
        <f>IF('[1]King plakken'!$A5026="","",'[1]King plakken'!$A5026)</f>
        <v>KIK-CD156</v>
      </c>
      <c r="B5025" s="1" t="str">
        <f>IF('[1]King plakken'!$G5026="","",'[1]King plakken'!$G5026)</f>
        <v>0612615098732</v>
      </c>
      <c r="C5025" s="1" t="str">
        <f>IF('[1]King plakken'!$D5026="","",'[1]King plakken'!$D5026)</f>
        <v>Zwevende Planthangers (3 stuks)</v>
      </c>
      <c r="D5025" s="3">
        <f>IF('[1]King plakken'!$C5026="","",'[1]King plakken'!$C5026)</f>
        <v>4.2</v>
      </c>
      <c r="E5025" s="3">
        <f>IF('[1]King plakken'!$F5026="","",'[1]King plakken'!$F5026)</f>
        <v>10</v>
      </c>
      <c r="F5025" s="4" t="str">
        <f>IF('[1]King plakken'!$B5026="","",IF('[1]King plakken'!$B5026=11,SUBSTITUTE('[1]King plakken'!$B5026,11,"21%"),SUBSTITUTE('[1]King plakken'!$B5026,12,"9%")))</f>
        <v>21%</v>
      </c>
      <c r="G5025" s="2">
        <f>IF('[1]King plakken'!$H5026="","",IF('[1]King plakken'!$H5026-'[1]King plakken'!$I5026-'[1]King plakken'!$J5026&lt;0,0,'[1]King plakken'!$H5026-'[1]King plakken'!$I5026-'[1]King plakken'!$J5026))</f>
        <v>3</v>
      </c>
      <c r="H5025" s="1" t="str">
        <f>IF('[1]King plakken'!$K5026="","",'[1]King plakken'!$K5026)</f>
        <v>Gifts en Gadgets-&gt;Overig; OP = OP</v>
      </c>
      <c r="I5025" s="1" t="str">
        <f>IF('[1]King plakken'!$L5026="","",'[1]King plakken'!$L5026)</f>
        <v>Uitloop</v>
      </c>
      <c r="J5025" s="1" t="str">
        <f>IF('[1]King plakken'!$M5026="","",'[1]King plakken'!$M5026)</f>
        <v>Kikkerland</v>
      </c>
      <c r="K5025" s="1">
        <f>IF('[1]King plakken'!$E5026="","",'[1]King plakken'!$E5026)</f>
        <v>12</v>
      </c>
    </row>
    <row r="5026" spans="1:11" x14ac:dyDescent="0.25">
      <c r="A5026" s="1" t="str">
        <f>IF('[1]King plakken'!$A5027="","",'[1]King plakken'!$A5027)</f>
        <v>KIK-CD158</v>
      </c>
      <c r="B5026" s="1" t="str">
        <f>IF('[1]King plakken'!$G5027="","",'[1]King plakken'!$G5027)</f>
        <v>0612615100978</v>
      </c>
      <c r="C5026" s="1" t="str">
        <f>IF('[1]King plakken'!$D5027="","",'[1]King plakken'!$D5027)</f>
        <v>Baby Gender Reveal Kit (display =12)</v>
      </c>
      <c r="D5026" s="3">
        <f>IF('[1]King plakken'!$C5027="","",'[1]King plakken'!$C5027)</f>
        <v>4.2</v>
      </c>
      <c r="E5026" s="3">
        <f>IF('[1]King plakken'!$F5027="","",'[1]King plakken'!$F5027)</f>
        <v>10</v>
      </c>
      <c r="F5026" s="4" t="str">
        <f>IF('[1]King plakken'!$B5027="","",IF('[1]King plakken'!$B5027=11,SUBSTITUTE('[1]King plakken'!$B5027,11,"21%"),SUBSTITUTE('[1]King plakken'!$B5027,12,"9%")))</f>
        <v>21%</v>
      </c>
      <c r="G5026" s="2">
        <f>IF('[1]King plakken'!$H5027="","",IF('[1]King plakken'!$H5027-'[1]King plakken'!$I5027-'[1]King plakken'!$J5027&lt;0,0,'[1]King plakken'!$H5027-'[1]King plakken'!$I5027-'[1]King plakken'!$J5027))</f>
        <v>9</v>
      </c>
      <c r="H5026" s="1" t="str">
        <f>IF('[1]King plakken'!$K5027="","",'[1]King plakken'!$K5027)</f>
        <v>Gifts en Gadgets-&gt;Overig</v>
      </c>
      <c r="I5026" s="1" t="str">
        <f>IF('[1]King plakken'!$L5027="","",'[1]King plakken'!$L5027)</f>
        <v>Beschikbaar</v>
      </c>
      <c r="J5026" s="1" t="str">
        <f>IF('[1]King plakken'!$M5027="","",'[1]King plakken'!$M5027)</f>
        <v>Kikkerland</v>
      </c>
      <c r="K5026" s="1">
        <f>IF('[1]King plakken'!$E5027="","",'[1]King plakken'!$E5027)</f>
        <v>12</v>
      </c>
    </row>
    <row r="5027" spans="1:11" x14ac:dyDescent="0.25">
      <c r="A5027" s="1" t="str">
        <f>IF('[1]King plakken'!$A5028="","",'[1]King plakken'!$A5028)</f>
        <v>KIK-CD160</v>
      </c>
      <c r="B5027" s="1" t="str">
        <f>IF('[1]King plakken'!$G5028="","",'[1]King plakken'!$G5028)</f>
        <v>0612615102828</v>
      </c>
      <c r="C5027" s="1" t="str">
        <f>IF('[1]King plakken'!$D5028="","",'[1]King plakken'!$D5028)</f>
        <v>Tuinzaden Kit</v>
      </c>
      <c r="D5027" s="3">
        <f>IF('[1]King plakken'!$C5028="","",'[1]King plakken'!$C5028)</f>
        <v>4.7300000000000004</v>
      </c>
      <c r="E5027" s="3">
        <f>IF('[1]King plakken'!$F5028="","",'[1]King plakken'!$F5028)</f>
        <v>10</v>
      </c>
      <c r="F5027" s="4" t="str">
        <f>IF('[1]King plakken'!$B5028="","",IF('[1]King plakken'!$B5028=11,SUBSTITUTE('[1]King plakken'!$B5028,11,"21%"),SUBSTITUTE('[1]King plakken'!$B5028,12,"9%")))</f>
        <v>21%</v>
      </c>
      <c r="G5027" s="2">
        <f>IF('[1]King plakken'!$H5028="","",IF('[1]King plakken'!$H5028-'[1]King plakken'!$I5028-'[1]King plakken'!$J5028&lt;0,0,'[1]King plakken'!$H5028-'[1]King plakken'!$I5028-'[1]King plakken'!$J5028))</f>
        <v>2</v>
      </c>
      <c r="H5027" s="1" t="str">
        <f>IF('[1]King plakken'!$K5028="","",'[1]King plakken'!$K5028)</f>
        <v>Gifts en Gadgets-&gt;Overig</v>
      </c>
      <c r="I5027" s="1" t="str">
        <f>IF('[1]King plakken'!$L5028="","",'[1]King plakken'!$L5028)</f>
        <v>Beschikbaar</v>
      </c>
      <c r="J5027" s="1" t="str">
        <f>IF('[1]King plakken'!$M5028="","",'[1]King plakken'!$M5028)</f>
        <v>Kikkerland</v>
      </c>
      <c r="K5027" s="1">
        <f>IF('[1]King plakken'!$E5028="","",'[1]King plakken'!$E5028)</f>
        <v>6</v>
      </c>
    </row>
    <row r="5028" spans="1:11" x14ac:dyDescent="0.25">
      <c r="A5028" s="1" t="str">
        <f>IF('[1]King plakken'!$A5029="","",'[1]King plakken'!$A5029)</f>
        <v>KIK-CD34-A</v>
      </c>
      <c r="B5028" s="1" t="str">
        <f>IF('[1]King plakken'!$G5029="","",'[1]King plakken'!$G5029)</f>
        <v>0612615056459</v>
      </c>
      <c r="C5028" s="1" t="str">
        <f>IF('[1]King plakken'!$D5029="","",'[1]King plakken'!$D5029)</f>
        <v>Precisie Schroevendraaier 8 in 1</v>
      </c>
      <c r="D5028" s="3">
        <f>IF('[1]King plakken'!$C5029="","",'[1]King plakken'!$C5029)</f>
        <v>4.7300000000000004</v>
      </c>
      <c r="E5028" s="3">
        <f>IF('[1]King plakken'!$F5029="","",'[1]King plakken'!$F5029)</f>
        <v>10</v>
      </c>
      <c r="F5028" s="4" t="str">
        <f>IF('[1]King plakken'!$B5029="","",IF('[1]King plakken'!$B5029=11,SUBSTITUTE('[1]King plakken'!$B5029,11,"21%"),SUBSTITUTE('[1]King plakken'!$B5029,12,"9%")))</f>
        <v>21%</v>
      </c>
      <c r="G5028" s="2">
        <f>IF('[1]King plakken'!$H5029="","",IF('[1]King plakken'!$H5029-'[1]King plakken'!$I5029-'[1]King plakken'!$J5029&lt;0,0,'[1]King plakken'!$H5029-'[1]King plakken'!$I5029-'[1]King plakken'!$J5029))</f>
        <v>11</v>
      </c>
      <c r="H5028" s="1" t="str">
        <f>IF('[1]King plakken'!$K5029="","",'[1]King plakken'!$K5029)</f>
        <v>Gifts en Gadgets-&gt;Overig</v>
      </c>
      <c r="I5028" s="1" t="str">
        <f>IF('[1]King plakken'!$L5029="","",'[1]King plakken'!$L5029)</f>
        <v>Beschikbaar</v>
      </c>
      <c r="J5028" s="1" t="str">
        <f>IF('[1]King plakken'!$M5029="","",'[1]King plakken'!$M5029)</f>
        <v>Kikkerland</v>
      </c>
      <c r="K5028" s="1">
        <f>IF('[1]King plakken'!$E5029="","",'[1]King plakken'!$E5029)</f>
        <v>16</v>
      </c>
    </row>
    <row r="5029" spans="1:11" x14ac:dyDescent="0.25">
      <c r="A5029" s="1" t="str">
        <f>IF('[1]King plakken'!$A5030="","",'[1]King plakken'!$A5030)</f>
        <v>KIK-CD502-W</v>
      </c>
      <c r="B5029" s="1" t="str">
        <f>IF('[1]King plakken'!$G5030="","",'[1]King plakken'!$G5030)</f>
        <v>0612615069183</v>
      </c>
      <c r="C5029" s="1" t="str">
        <f>IF('[1]King plakken'!$D5030="","",'[1]King plakken'!$D5030)</f>
        <v>Multitool met hamer 10 in 1</v>
      </c>
      <c r="D5029" s="3">
        <f>IF('[1]King plakken'!$C5030="","",'[1]King plakken'!$C5030)</f>
        <v>11.55</v>
      </c>
      <c r="E5029" s="3">
        <f>IF('[1]King plakken'!$F5030="","",'[1]King plakken'!$F5030)</f>
        <v>25</v>
      </c>
      <c r="F5029" s="4" t="str">
        <f>IF('[1]King plakken'!$B5030="","",IF('[1]King plakken'!$B5030=11,SUBSTITUTE('[1]King plakken'!$B5030,11,"21%"),SUBSTITUTE('[1]King plakken'!$B5030,12,"9%")))</f>
        <v>21%</v>
      </c>
      <c r="G5029" s="2">
        <f>IF('[1]King plakken'!$H5030="","",IF('[1]King plakken'!$H5030-'[1]King plakken'!$I5030-'[1]King plakken'!$J5030&lt;0,0,'[1]King plakken'!$H5030-'[1]King plakken'!$I5030-'[1]King plakken'!$J5030))</f>
        <v>4</v>
      </c>
      <c r="H5029" s="1" t="str">
        <f>IF('[1]King plakken'!$K5030="","",'[1]King plakken'!$K5030)</f>
        <v>Gifts en Gadgets-&gt;Overig</v>
      </c>
      <c r="I5029" s="1" t="str">
        <f>IF('[1]King plakken'!$L5030="","",'[1]King plakken'!$L5030)</f>
        <v>Beschikbaar</v>
      </c>
      <c r="J5029" s="1" t="str">
        <f>IF('[1]King plakken'!$M5030="","",'[1]King plakken'!$M5030)</f>
        <v>Kikkerland</v>
      </c>
      <c r="K5029" s="1">
        <f>IF('[1]King plakken'!$E5030="","",'[1]King plakken'!$E5030)</f>
        <v>6</v>
      </c>
    </row>
    <row r="5030" spans="1:11" x14ac:dyDescent="0.25">
      <c r="A5030" s="1" t="str">
        <f>IF('[1]King plakken'!$A5031="","",'[1]King plakken'!$A5031)</f>
        <v>KIK-CD504</v>
      </c>
      <c r="B5030" s="1" t="str">
        <f>IF('[1]King plakken'!$G5031="","",'[1]King plakken'!$G5031)</f>
        <v>0612615066687</v>
      </c>
      <c r="C5030" s="1" t="str">
        <f>IF('[1]King plakken'!$D5031="","",'[1]King plakken'!$D5031)</f>
        <v>Houten Tang</v>
      </c>
      <c r="D5030" s="3">
        <f>IF('[1]King plakken'!$C5031="","",'[1]King plakken'!$C5031)</f>
        <v>8.93</v>
      </c>
      <c r="E5030" s="3">
        <f>IF('[1]King plakken'!$F5031="","",'[1]King plakken'!$F5031)</f>
        <v>20</v>
      </c>
      <c r="F5030" s="4" t="str">
        <f>IF('[1]King plakken'!$B5031="","",IF('[1]King plakken'!$B5031=11,SUBSTITUTE('[1]King plakken'!$B5031,11,"21%"),SUBSTITUTE('[1]King plakken'!$B5031,12,"9%")))</f>
        <v>21%</v>
      </c>
      <c r="G5030" s="2">
        <f>IF('[1]King plakken'!$H5031="","",IF('[1]King plakken'!$H5031-'[1]King plakken'!$I5031-'[1]King plakken'!$J5031&lt;0,0,'[1]King plakken'!$H5031-'[1]King plakken'!$I5031-'[1]King plakken'!$J5031))</f>
        <v>8</v>
      </c>
      <c r="H5030" s="1" t="str">
        <f>IF('[1]King plakken'!$K5031="","",'[1]King plakken'!$K5031)</f>
        <v>Gifts en Gadgets-&gt;Overig</v>
      </c>
      <c r="I5030" s="1" t="str">
        <f>IF('[1]King plakken'!$L5031="","",'[1]King plakken'!$L5031)</f>
        <v>Beschikbaar</v>
      </c>
      <c r="J5030" s="1" t="str">
        <f>IF('[1]King plakken'!$M5031="","",'[1]King plakken'!$M5031)</f>
        <v>Kikkerland</v>
      </c>
      <c r="K5030" s="1">
        <f>IF('[1]King plakken'!$E5031="","",'[1]King plakken'!$E5031)</f>
        <v>6</v>
      </c>
    </row>
    <row r="5031" spans="1:11" x14ac:dyDescent="0.25">
      <c r="A5031" s="1" t="str">
        <f>IF('[1]King plakken'!$A5032="","",'[1]King plakken'!$A5032)</f>
        <v>KIK-CD519</v>
      </c>
      <c r="B5031" s="1" t="str">
        <f>IF('[1]King plakken'!$G5032="","",'[1]King plakken'!$G5032)</f>
        <v>0612615094697</v>
      </c>
      <c r="C5031" s="1" t="str">
        <f>IF('[1]King plakken'!$D5032="","",'[1]King plakken'!$D5032)</f>
        <v>Car Shaped Survival Tool</v>
      </c>
      <c r="D5031" s="3">
        <f>IF('[1]King plakken'!$C5032="","",'[1]King plakken'!$C5032)</f>
        <v>2.36</v>
      </c>
      <c r="E5031" s="3">
        <f>IF('[1]King plakken'!$F5032="","",'[1]King plakken'!$F5032)</f>
        <v>5.63</v>
      </c>
      <c r="F5031" s="4" t="str">
        <f>IF('[1]King plakken'!$B5032="","",IF('[1]King plakken'!$B5032=11,SUBSTITUTE('[1]King plakken'!$B5032,11,"21%"),SUBSTITUTE('[1]King plakken'!$B5032,12,"9%")))</f>
        <v>21%</v>
      </c>
      <c r="G5031" s="2">
        <f>IF('[1]King plakken'!$H5032="","",IF('[1]King plakken'!$H5032-'[1]King plakken'!$I5032-'[1]King plakken'!$J5032&lt;0,0,'[1]King plakken'!$H5032-'[1]King plakken'!$I5032-'[1]King plakken'!$J5032))</f>
        <v>0</v>
      </c>
      <c r="H5031" s="1" t="str">
        <f>IF('[1]King plakken'!$K5032="","",'[1]King plakken'!$K5032)</f>
        <v>Gifts en Gadgets-&gt;Overig</v>
      </c>
      <c r="I5031" s="1" t="str">
        <f>IF('[1]King plakken'!$L5032="","",'[1]King plakken'!$L5032)</f>
        <v>Beschikbaar</v>
      </c>
      <c r="J5031" s="1" t="str">
        <f>IF('[1]King plakken'!$M5032="","",'[1]King plakken'!$M5032)</f>
        <v>Kikkerland</v>
      </c>
      <c r="K5031" s="1">
        <f>IF('[1]King plakken'!$E5032="","",'[1]King plakken'!$E5032)</f>
        <v>12</v>
      </c>
    </row>
    <row r="5032" spans="1:11" x14ac:dyDescent="0.25">
      <c r="A5032" s="1" t="str">
        <f>IF('[1]King plakken'!$A5033="","",'[1]King plakken'!$A5033)</f>
        <v>KIK-CD527</v>
      </c>
      <c r="B5032" s="1" t="str">
        <f>IF('[1]King plakken'!$G5033="","",'[1]King plakken'!$G5033)</f>
        <v>0612615103139</v>
      </c>
      <c r="C5032" s="1" t="str">
        <f>IF('[1]King plakken'!$D5033="","",'[1]King plakken'!$D5033)</f>
        <v>Bijenhuisje</v>
      </c>
      <c r="D5032" s="3">
        <f>IF('[1]King plakken'!$C5033="","",'[1]King plakken'!$C5033)</f>
        <v>4.7300000000000004</v>
      </c>
      <c r="E5032" s="3">
        <f>IF('[1]King plakken'!$F5033="","",'[1]King plakken'!$F5033)</f>
        <v>10</v>
      </c>
      <c r="F5032" s="4" t="str">
        <f>IF('[1]King plakken'!$B5033="","",IF('[1]King plakken'!$B5033=11,SUBSTITUTE('[1]King plakken'!$B5033,11,"21%"),SUBSTITUTE('[1]King plakken'!$B5033,12,"9%")))</f>
        <v>21%</v>
      </c>
      <c r="G5032" s="2">
        <f>IF('[1]King plakken'!$H5033="","",IF('[1]King plakken'!$H5033-'[1]King plakken'!$I5033-'[1]King plakken'!$J5033&lt;0,0,'[1]King plakken'!$H5033-'[1]King plakken'!$I5033-'[1]King plakken'!$J5033))</f>
        <v>9</v>
      </c>
      <c r="H5032" s="1" t="str">
        <f>IF('[1]King plakken'!$K5033="","",'[1]King plakken'!$K5033)</f>
        <v>Gifts en Gadgets-&gt;Overig</v>
      </c>
      <c r="I5032" s="1" t="str">
        <f>IF('[1]King plakken'!$L5033="","",'[1]King plakken'!$L5033)</f>
        <v>Beschikbaar</v>
      </c>
      <c r="J5032" s="1" t="str">
        <f>IF('[1]King plakken'!$M5033="","",'[1]King plakken'!$M5033)</f>
        <v>Kikkerland</v>
      </c>
      <c r="K5032" s="1">
        <f>IF('[1]King plakken'!$E5033="","",'[1]King plakken'!$E5033)</f>
        <v>6</v>
      </c>
    </row>
    <row r="5033" spans="1:11" x14ac:dyDescent="0.25">
      <c r="A5033" s="1" t="str">
        <f>IF('[1]King plakken'!$A5034="","",'[1]King plakken'!$A5034)</f>
        <v>KIK-CD551</v>
      </c>
      <c r="B5033" s="1" t="str">
        <f>IF('[1]King plakken'!$G5034="","",'[1]King plakken'!$G5034)</f>
        <v>0612615111394</v>
      </c>
      <c r="C5033" s="1" t="str">
        <f>IF('[1]King plakken'!$D5034="","",'[1]King plakken'!$D5034)</f>
        <v>Baard Kam</v>
      </c>
      <c r="D5033" s="3">
        <f>IF('[1]King plakken'!$C5034="","",'[1]King plakken'!$C5034)</f>
        <v>2.36</v>
      </c>
      <c r="E5033" s="3">
        <f>IF('[1]King plakken'!$F5034="","",'[1]King plakken'!$F5034)</f>
        <v>5</v>
      </c>
      <c r="F5033" s="4" t="str">
        <f>IF('[1]King plakken'!$B5034="","",IF('[1]King plakken'!$B5034=11,SUBSTITUTE('[1]King plakken'!$B5034,11,"21%"),SUBSTITUTE('[1]King plakken'!$B5034,12,"9%")))</f>
        <v>21%</v>
      </c>
      <c r="G5033" s="2">
        <f>IF('[1]King plakken'!$H5034="","",IF('[1]King plakken'!$H5034-'[1]King plakken'!$I5034-'[1]King plakken'!$J5034&lt;0,0,'[1]King plakken'!$H5034-'[1]King plakken'!$I5034-'[1]King plakken'!$J5034))</f>
        <v>11</v>
      </c>
      <c r="H5033" s="1" t="str">
        <f>IF('[1]King plakken'!$K5034="","",'[1]King plakken'!$K5034)</f>
        <v>Gifts en Gadgets-&gt;Overig</v>
      </c>
      <c r="I5033" s="1" t="str">
        <f>IF('[1]King plakken'!$L5034="","",'[1]King plakken'!$L5034)</f>
        <v>Beschikbaar</v>
      </c>
      <c r="J5033" s="1" t="str">
        <f>IF('[1]King plakken'!$M5034="","",'[1]King plakken'!$M5034)</f>
        <v>Kikkerland</v>
      </c>
      <c r="K5033" s="1">
        <f>IF('[1]King plakken'!$E5034="","",'[1]King plakken'!$E5034)</f>
        <v>12</v>
      </c>
    </row>
    <row r="5034" spans="1:11" x14ac:dyDescent="0.25">
      <c r="A5034" s="1" t="str">
        <f>IF('[1]King plakken'!$A5035="","",'[1]King plakken'!$A5035)</f>
        <v>KIK-CD552</v>
      </c>
      <c r="B5034" s="1" t="str">
        <f>IF('[1]King plakken'!$G5035="","",'[1]King plakken'!$G5035)</f>
        <v>0612615111400</v>
      </c>
      <c r="C5034" s="1" t="str">
        <f>IF('[1]King plakken'!$D5035="","",'[1]King plakken'!$D5035)</f>
        <v>Brillendoek</v>
      </c>
      <c r="D5034" s="3">
        <f>IF('[1]King plakken'!$C5035="","",'[1]King plakken'!$C5035)</f>
        <v>2.94</v>
      </c>
      <c r="E5034" s="3">
        <f>IF('[1]King plakken'!$F5035="","",'[1]King plakken'!$F5035)</f>
        <v>6</v>
      </c>
      <c r="F5034" s="4" t="str">
        <f>IF('[1]King plakken'!$B5035="","",IF('[1]King plakken'!$B5035=11,SUBSTITUTE('[1]King plakken'!$B5035,11,"21%"),SUBSTITUTE('[1]King plakken'!$B5035,12,"9%")))</f>
        <v>21%</v>
      </c>
      <c r="G5034" s="2">
        <f>IF('[1]King plakken'!$H5035="","",IF('[1]King plakken'!$H5035-'[1]King plakken'!$I5035-'[1]King plakken'!$J5035&lt;0,0,'[1]King plakken'!$H5035-'[1]King plakken'!$I5035-'[1]King plakken'!$J5035))</f>
        <v>10</v>
      </c>
      <c r="H5034" s="1" t="str">
        <f>IF('[1]King plakken'!$K5035="","",'[1]King plakken'!$K5035)</f>
        <v>Gifts en Gadgets-&gt;Overig</v>
      </c>
      <c r="I5034" s="1" t="str">
        <f>IF('[1]King plakken'!$L5035="","",'[1]King plakken'!$L5035)</f>
        <v>Beschikbaar</v>
      </c>
      <c r="J5034" s="1" t="str">
        <f>IF('[1]King plakken'!$M5035="","",'[1]King plakken'!$M5035)</f>
        <v>Kikkerland</v>
      </c>
      <c r="K5034" s="1">
        <f>IF('[1]King plakken'!$E5035="","",'[1]King plakken'!$E5035)</f>
        <v>12</v>
      </c>
    </row>
    <row r="5035" spans="1:11" x14ac:dyDescent="0.25">
      <c r="A5035" s="1" t="str">
        <f>IF('[1]King plakken'!$A5036="","",'[1]King plakken'!$A5036)</f>
        <v>KIK-CD556</v>
      </c>
      <c r="B5035" s="1" t="str">
        <f>IF('[1]King plakken'!$G5036="","",'[1]King plakken'!$G5036)</f>
        <v>0612615112056</v>
      </c>
      <c r="C5035" s="1" t="str">
        <f>IF('[1]King plakken'!$D5036="","",'[1]King plakken'!$D5036)</f>
        <v>Herbruikbare Eetstokjes (set van 6 kleuren)</v>
      </c>
      <c r="D5035" s="3">
        <f>IF('[1]King plakken'!$C5036="","",'[1]King plakken'!$C5036)</f>
        <v>6.3</v>
      </c>
      <c r="E5035" s="3">
        <f>IF('[1]King plakken'!$F5036="","",'[1]King plakken'!$F5036)</f>
        <v>15</v>
      </c>
      <c r="F5035" s="4" t="str">
        <f>IF('[1]King plakken'!$B5036="","",IF('[1]King plakken'!$B5036=11,SUBSTITUTE('[1]King plakken'!$B5036,11,"21%"),SUBSTITUTE('[1]King plakken'!$B5036,12,"9%")))</f>
        <v>21%</v>
      </c>
      <c r="G5035" s="2">
        <f>IF('[1]King plakken'!$H5036="","",IF('[1]King plakken'!$H5036-'[1]King plakken'!$I5036-'[1]King plakken'!$J5036&lt;0,0,'[1]King plakken'!$H5036-'[1]King plakken'!$I5036-'[1]King plakken'!$J5036))</f>
        <v>1</v>
      </c>
      <c r="H5035" s="1" t="str">
        <f>IF('[1]King plakken'!$K5036="","",'[1]King plakken'!$K5036)</f>
        <v>Gifts en Gadgets-&gt;Overig</v>
      </c>
      <c r="I5035" s="1" t="str">
        <f>IF('[1]King plakken'!$L5036="","",'[1]King plakken'!$L5036)</f>
        <v>Beschikbaar</v>
      </c>
      <c r="J5035" s="1" t="str">
        <f>IF('[1]King plakken'!$M5036="","",'[1]King plakken'!$M5036)</f>
        <v>Kikkerland</v>
      </c>
      <c r="K5035" s="1">
        <f>IF('[1]King plakken'!$E5036="","",'[1]King plakken'!$E5036)</f>
        <v>6</v>
      </c>
    </row>
    <row r="5036" spans="1:11" x14ac:dyDescent="0.25">
      <c r="A5036" s="1" t="str">
        <f>IF('[1]King plakken'!$A5037="","",'[1]King plakken'!$A5037)</f>
        <v>KIK-CD558</v>
      </c>
      <c r="B5036" s="1" t="str">
        <f>IF('[1]King plakken'!$G5037="","",'[1]King plakken'!$G5037)</f>
        <v>0612615112612</v>
      </c>
      <c r="C5036" s="1" t="str">
        <f>IF('[1]King plakken'!$D5037="","",'[1]King plakken'!$D5037)</f>
        <v>Bottle Planter</v>
      </c>
      <c r="D5036" s="3">
        <f>IF('[1]King plakken'!$C5037="","",'[1]King plakken'!$C5037)</f>
        <v>6.3</v>
      </c>
      <c r="E5036" s="3">
        <f>IF('[1]King plakken'!$F5037="","",'[1]King plakken'!$F5037)</f>
        <v>13</v>
      </c>
      <c r="F5036" s="4" t="str">
        <f>IF('[1]King plakken'!$B5037="","",IF('[1]King plakken'!$B5037=11,SUBSTITUTE('[1]King plakken'!$B5037,11,"21%"),SUBSTITUTE('[1]King plakken'!$B5037,12,"9%")))</f>
        <v>21%</v>
      </c>
      <c r="G5036" s="2">
        <f>IF('[1]King plakken'!$H5037="","",IF('[1]King plakken'!$H5037-'[1]King plakken'!$I5037-'[1]King plakken'!$J5037&lt;0,0,'[1]King plakken'!$H5037-'[1]King plakken'!$I5037-'[1]King plakken'!$J5037))</f>
        <v>1</v>
      </c>
      <c r="H5036" s="1" t="str">
        <f>IF('[1]King plakken'!$K5037="","",'[1]King plakken'!$K5037)</f>
        <v>Gifts en Gadgets-&gt;Overig</v>
      </c>
      <c r="I5036" s="1" t="str">
        <f>IF('[1]King plakken'!$L5037="","",'[1]King plakken'!$L5037)</f>
        <v>Beschikbaar</v>
      </c>
      <c r="J5036" s="1" t="str">
        <f>IF('[1]King plakken'!$M5037="","",'[1]King plakken'!$M5037)</f>
        <v>Kikkerland</v>
      </c>
      <c r="K5036" s="1">
        <f>IF('[1]King plakken'!$E5037="","",'[1]King plakken'!$E5037)</f>
        <v>4</v>
      </c>
    </row>
    <row r="5037" spans="1:11" x14ac:dyDescent="0.25">
      <c r="A5037" s="1" t="str">
        <f>IF('[1]King plakken'!$A5038="","",'[1]King plakken'!$A5038)</f>
        <v>KIK-CD559</v>
      </c>
      <c r="B5037" s="1" t="str">
        <f>IF('[1]King plakken'!$G5038="","",'[1]King plakken'!$G5038)</f>
        <v>0612615116207</v>
      </c>
      <c r="C5037" s="1" t="str">
        <f>IF('[1]King plakken'!$D5038="","",'[1]King plakken'!$D5038)</f>
        <v>Survival Kit</v>
      </c>
      <c r="D5037" s="3">
        <f>IF('[1]King plakken'!$C5038="","",'[1]King plakken'!$C5038)</f>
        <v>14.7</v>
      </c>
      <c r="E5037" s="3">
        <f>IF('[1]King plakken'!$F5038="","",'[1]King plakken'!$F5038)</f>
        <v>35</v>
      </c>
      <c r="F5037" s="4" t="str">
        <f>IF('[1]King plakken'!$B5038="","",IF('[1]King plakken'!$B5038=11,SUBSTITUTE('[1]King plakken'!$B5038,11,"21%"),SUBSTITUTE('[1]King plakken'!$B5038,12,"9%")))</f>
        <v>21%</v>
      </c>
      <c r="G5037" s="2">
        <f>IF('[1]King plakken'!$H5038="","",IF('[1]King plakken'!$H5038-'[1]King plakken'!$I5038-'[1]King plakken'!$J5038&lt;0,0,'[1]King plakken'!$H5038-'[1]King plakken'!$I5038-'[1]King plakken'!$J5038))</f>
        <v>1</v>
      </c>
      <c r="H5037" s="1" t="str">
        <f>IF('[1]King plakken'!$K5038="","",'[1]King plakken'!$K5038)</f>
        <v>Gifts en Gadgets-&gt;Overig</v>
      </c>
      <c r="I5037" s="1" t="str">
        <f>IF('[1]King plakken'!$L5038="","",'[1]King plakken'!$L5038)</f>
        <v>Beschikbaar</v>
      </c>
      <c r="J5037" s="1" t="str">
        <f>IF('[1]King plakken'!$M5038="","",'[1]King plakken'!$M5038)</f>
        <v>Kikkerland</v>
      </c>
      <c r="K5037" s="1">
        <f>IF('[1]King plakken'!$E5038="","",'[1]King plakken'!$E5038)</f>
        <v>4</v>
      </c>
    </row>
    <row r="5038" spans="1:11" x14ac:dyDescent="0.25">
      <c r="A5038" s="1" t="str">
        <f>IF('[1]King plakken'!$A5039="","",'[1]King plakken'!$A5039)</f>
        <v>KIK-CD662</v>
      </c>
      <c r="B5038" s="1" t="str">
        <f>IF('[1]King plakken'!$G5039="","",'[1]King plakken'!$G5039)</f>
        <v>0612615113121</v>
      </c>
      <c r="C5038" s="1" t="str">
        <f>IF('[1]King plakken'!$D5039="","",'[1]King plakken'!$D5039)</f>
        <v>Glazen Plantenvernevelaar</v>
      </c>
      <c r="D5038" s="3">
        <f>IF('[1]King plakken'!$C5039="","",'[1]King plakken'!$C5039)</f>
        <v>4.99</v>
      </c>
      <c r="E5038" s="3">
        <f>IF('[1]King plakken'!$F5039="","",'[1]King plakken'!$F5039)</f>
        <v>12</v>
      </c>
      <c r="F5038" s="4" t="str">
        <f>IF('[1]King plakken'!$B5039="","",IF('[1]King plakken'!$B5039=11,SUBSTITUTE('[1]King plakken'!$B5039,11,"21%"),SUBSTITUTE('[1]King plakken'!$B5039,12,"9%")))</f>
        <v>21%</v>
      </c>
      <c r="G5038" s="2">
        <f>IF('[1]King plakken'!$H5039="","",IF('[1]King plakken'!$H5039-'[1]King plakken'!$I5039-'[1]King plakken'!$J5039&lt;0,0,'[1]King plakken'!$H5039-'[1]King plakken'!$I5039-'[1]King plakken'!$J5039))</f>
        <v>4</v>
      </c>
      <c r="H5038" s="1" t="str">
        <f>IF('[1]King plakken'!$K5039="","",'[1]King plakken'!$K5039)</f>
        <v>Gifts en Gadgets-&gt;Overig</v>
      </c>
      <c r="I5038" s="1" t="str">
        <f>IF('[1]King plakken'!$L5039="","",'[1]King plakken'!$L5039)</f>
        <v>Beschikbaar</v>
      </c>
      <c r="J5038" s="1" t="str">
        <f>IF('[1]King plakken'!$M5039="","",'[1]King plakken'!$M5039)</f>
        <v>Kikkerland</v>
      </c>
      <c r="K5038" s="1">
        <f>IF('[1]King plakken'!$E5039="","",'[1]King plakken'!$E5039)</f>
        <v>6</v>
      </c>
    </row>
    <row r="5039" spans="1:11" x14ac:dyDescent="0.25">
      <c r="A5039" s="1" t="str">
        <f>IF('[1]King plakken'!$A5040="","",'[1]King plakken'!$A5040)</f>
        <v>KIK-CL65-EU</v>
      </c>
      <c r="B5039" s="1" t="str">
        <f>IF('[1]King plakken'!$G5040="","",'[1]King plakken'!$G5040)</f>
        <v>0612615102729</v>
      </c>
      <c r="C5039" s="1" t="str">
        <f>IF('[1]King plakken'!$D5040="","",'[1]King plakken'!$D5040)</f>
        <v>DIY Kruissteekklok</v>
      </c>
      <c r="D5039" s="3">
        <f>IF('[1]King plakken'!$C5040="","",'[1]King plakken'!$C5040)</f>
        <v>6.3</v>
      </c>
      <c r="E5039" s="3">
        <f>IF('[1]King plakken'!$F5040="","",'[1]King plakken'!$F5040)</f>
        <v>15</v>
      </c>
      <c r="F5039" s="4" t="str">
        <f>IF('[1]King plakken'!$B5040="","",IF('[1]King plakken'!$B5040=11,SUBSTITUTE('[1]King plakken'!$B5040,11,"21%"),SUBSTITUTE('[1]King plakken'!$B5040,12,"9%")))</f>
        <v>21%</v>
      </c>
      <c r="G5039" s="2">
        <f>IF('[1]King plakken'!$H5040="","",IF('[1]King plakken'!$H5040-'[1]King plakken'!$I5040-'[1]King plakken'!$J5040&lt;0,0,'[1]King plakken'!$H5040-'[1]King plakken'!$I5040-'[1]King plakken'!$J5040))</f>
        <v>1</v>
      </c>
      <c r="H5039" s="1" t="str">
        <f>IF('[1]King plakken'!$K5040="","",'[1]King plakken'!$K5040)</f>
        <v>Gifts en Gadgets-&gt;Overig</v>
      </c>
      <c r="I5039" s="1" t="str">
        <f>IF('[1]King plakken'!$L5040="","",'[1]King plakken'!$L5040)</f>
        <v>Beschikbaar</v>
      </c>
      <c r="J5039" s="1" t="str">
        <f>IF('[1]King plakken'!$M5040="","",'[1]King plakken'!$M5040)</f>
        <v>Kikkerland</v>
      </c>
      <c r="K5039" s="1">
        <f>IF('[1]King plakken'!$E5040="","",'[1]King plakken'!$E5040)</f>
        <v>6</v>
      </c>
    </row>
    <row r="5040" spans="1:11" x14ac:dyDescent="0.25">
      <c r="A5040" s="1" t="str">
        <f>IF('[1]King plakken'!$A5041="","",'[1]King plakken'!$A5041)</f>
        <v>KIK-CR01</v>
      </c>
      <c r="B5040" s="1" t="str">
        <f>IF('[1]King plakken'!$G5041="","",'[1]King plakken'!$G5041)</f>
        <v>0612615111882</v>
      </c>
      <c r="C5040" s="1" t="str">
        <f>IF('[1]King plakken'!$D5041="","",'[1]King plakken'!$D5041)</f>
        <v>Brush Lettering Kit</v>
      </c>
      <c r="D5040" s="3">
        <f>IF('[1]King plakken'!$C5041="","",'[1]King plakken'!$C5041)</f>
        <v>10.5</v>
      </c>
      <c r="E5040" s="3">
        <f>IF('[1]King plakken'!$F5041="","",'[1]King plakken'!$F5041)</f>
        <v>25</v>
      </c>
      <c r="F5040" s="4" t="str">
        <f>IF('[1]King plakken'!$B5041="","",IF('[1]King plakken'!$B5041=11,SUBSTITUTE('[1]King plakken'!$B5041,11,"21%"),SUBSTITUTE('[1]King plakken'!$B5041,12,"9%")))</f>
        <v>21%</v>
      </c>
      <c r="G5040" s="2">
        <f>IF('[1]King plakken'!$H5041="","",IF('[1]King plakken'!$H5041-'[1]King plakken'!$I5041-'[1]King plakken'!$J5041&lt;0,0,'[1]King plakken'!$H5041-'[1]King plakken'!$I5041-'[1]King plakken'!$J5041))</f>
        <v>3</v>
      </c>
      <c r="H5040" s="1" t="str">
        <f>IF('[1]King plakken'!$K5041="","",'[1]King plakken'!$K5041)</f>
        <v>Gifts en Gadgets-&gt;Overig</v>
      </c>
      <c r="I5040" s="1" t="str">
        <f>IF('[1]King plakken'!$L5041="","",'[1]King plakken'!$L5041)</f>
        <v>Beschikbaar</v>
      </c>
      <c r="J5040" s="1" t="str">
        <f>IF('[1]King plakken'!$M5041="","",'[1]King plakken'!$M5041)</f>
        <v>Kikkerland</v>
      </c>
      <c r="K5040" s="1">
        <f>IF('[1]King plakken'!$E5041="","",'[1]King plakken'!$E5041)</f>
        <v>6</v>
      </c>
    </row>
    <row r="5041" spans="1:11" x14ac:dyDescent="0.25">
      <c r="A5041" s="1" t="str">
        <f>IF('[1]King plakken'!$A5042="","",'[1]King plakken'!$A5042)</f>
        <v>KIK-CR04</v>
      </c>
      <c r="B5041" s="1" t="str">
        <f>IF('[1]King plakken'!$G5042="","",'[1]King plakken'!$G5042)</f>
        <v>0612615111912</v>
      </c>
      <c r="C5041" s="1" t="str">
        <f>IF('[1]King plakken'!$D5042="","",'[1]King plakken'!$D5042)</f>
        <v>Handmade Banner Kit</v>
      </c>
      <c r="D5041" s="3">
        <f>IF('[1]King plakken'!$C5042="","",'[1]King plakken'!$C5042)</f>
        <v>9.4499999999999993</v>
      </c>
      <c r="E5041" s="3">
        <f>IF('[1]King plakken'!$F5042="","",'[1]King plakken'!$F5042)</f>
        <v>22.5</v>
      </c>
      <c r="F5041" s="4" t="str">
        <f>IF('[1]King plakken'!$B5042="","",IF('[1]King plakken'!$B5042=11,SUBSTITUTE('[1]King plakken'!$B5042,11,"21%"),SUBSTITUTE('[1]King plakken'!$B5042,12,"9%")))</f>
        <v>21%</v>
      </c>
      <c r="G5041" s="2">
        <f>IF('[1]King plakken'!$H5042="","",IF('[1]King plakken'!$H5042-'[1]King plakken'!$I5042-'[1]King plakken'!$J5042&lt;0,0,'[1]King plakken'!$H5042-'[1]King plakken'!$I5042-'[1]King plakken'!$J5042))</f>
        <v>11</v>
      </c>
      <c r="H5041" s="1" t="str">
        <f>IF('[1]King plakken'!$K5042="","",'[1]King plakken'!$K5042)</f>
        <v>Gifts en Gadgets-&gt;Overig</v>
      </c>
      <c r="I5041" s="1" t="str">
        <f>IF('[1]King plakken'!$L5042="","",'[1]King plakken'!$L5042)</f>
        <v>Beschikbaar</v>
      </c>
      <c r="J5041" s="1" t="str">
        <f>IF('[1]King plakken'!$M5042="","",'[1]King plakken'!$M5042)</f>
        <v>Kikkerland</v>
      </c>
      <c r="K5041" s="1">
        <f>IF('[1]King plakken'!$E5042="","",'[1]King plakken'!$E5042)</f>
        <v>6</v>
      </c>
    </row>
    <row r="5042" spans="1:11" x14ac:dyDescent="0.25">
      <c r="A5042" s="1" t="str">
        <f>IF('[1]King plakken'!$A5043="","",'[1]King plakken'!$A5043)</f>
        <v>KIK-CU108</v>
      </c>
      <c r="B5042" s="1" t="str">
        <f>IF('[1]King plakken'!$G5043="","",'[1]King plakken'!$G5043)</f>
        <v>0612615070882</v>
      </c>
      <c r="C5042" s="1" t="str">
        <f>IF('[1]King plakken'!$D5043="","",'[1]King plakken'!$D5043)</f>
        <v>Pizzasnijder - Gitaar</v>
      </c>
      <c r="D5042" s="3">
        <f>IF('[1]King plakken'!$C5043="","",'[1]King plakken'!$C5043)</f>
        <v>6.83</v>
      </c>
      <c r="E5042" s="3">
        <f>IF('[1]King plakken'!$F5043="","",'[1]King plakken'!$F5043)</f>
        <v>15</v>
      </c>
      <c r="F5042" s="4" t="str">
        <f>IF('[1]King plakken'!$B5043="","",IF('[1]King plakken'!$B5043=11,SUBSTITUTE('[1]King plakken'!$B5043,11,"21%"),SUBSTITUTE('[1]King plakken'!$B5043,12,"9%")))</f>
        <v>21%</v>
      </c>
      <c r="G5042" s="2">
        <f>IF('[1]King plakken'!$H5043="","",IF('[1]King plakken'!$H5043-'[1]King plakken'!$I5043-'[1]King plakken'!$J5043&lt;0,0,'[1]King plakken'!$H5043-'[1]King plakken'!$I5043-'[1]King plakken'!$J5043))</f>
        <v>8</v>
      </c>
      <c r="H5042" s="1" t="str">
        <f>IF('[1]King plakken'!$K5043="","",'[1]King plakken'!$K5043)</f>
        <v>Gifts en Gadgets-&gt;Overig</v>
      </c>
      <c r="I5042" s="1" t="str">
        <f>IF('[1]King plakken'!$L5043="","",'[1]King plakken'!$L5043)</f>
        <v>Beschikbaar</v>
      </c>
      <c r="J5042" s="1" t="str">
        <f>IF('[1]King plakken'!$M5043="","",'[1]King plakken'!$M5043)</f>
        <v>Kikkerland</v>
      </c>
      <c r="K5042" s="1">
        <f>IF('[1]King plakken'!$E5043="","",'[1]King plakken'!$E5043)</f>
        <v>8</v>
      </c>
    </row>
    <row r="5043" spans="1:11" x14ac:dyDescent="0.25">
      <c r="A5043" s="1" t="str">
        <f>IF('[1]King plakken'!$A5044="","",'[1]King plakken'!$A5044)</f>
        <v>KIK-CU125</v>
      </c>
      <c r="B5043" s="1" t="str">
        <f>IF('[1]King plakken'!$G5044="","",'[1]King plakken'!$G5044)</f>
        <v>0612615073708</v>
      </c>
      <c r="C5043" s="1" t="str">
        <f>IF('[1]King plakken'!$D5044="","",'[1]King plakken'!$D5044)</f>
        <v>Partyprikkers Mier (20 stuks)</v>
      </c>
      <c r="D5043" s="3">
        <f>IF('[1]King plakken'!$C5044="","",'[1]King plakken'!$C5044)</f>
        <v>4.7300000000000004</v>
      </c>
      <c r="E5043" s="3">
        <f>IF('[1]King plakken'!$F5044="","",'[1]King plakken'!$F5044)</f>
        <v>10</v>
      </c>
      <c r="F5043" s="4" t="str">
        <f>IF('[1]King plakken'!$B5044="","",IF('[1]King plakken'!$B5044=11,SUBSTITUTE('[1]King plakken'!$B5044,11,"21%"),SUBSTITUTE('[1]King plakken'!$B5044,12,"9%")))</f>
        <v>21%</v>
      </c>
      <c r="G5043" s="2">
        <f>IF('[1]King plakken'!$H5044="","",IF('[1]King plakken'!$H5044-'[1]King plakken'!$I5044-'[1]King plakken'!$J5044&lt;0,0,'[1]King plakken'!$H5044-'[1]King plakken'!$I5044-'[1]King plakken'!$J5044))</f>
        <v>6</v>
      </c>
      <c r="H5043" s="1" t="str">
        <f>IF('[1]King plakken'!$K5044="","",'[1]King plakken'!$K5044)</f>
        <v>Gifts en Gadgets-&gt;Overig</v>
      </c>
      <c r="I5043" s="1" t="str">
        <f>IF('[1]King plakken'!$L5044="","",'[1]King plakken'!$L5044)</f>
        <v>Beschikbaar</v>
      </c>
      <c r="J5043" s="1" t="str">
        <f>IF('[1]King plakken'!$M5044="","",'[1]King plakken'!$M5044)</f>
        <v>Kikkerland</v>
      </c>
      <c r="K5043" s="1">
        <f>IF('[1]King plakken'!$E5044="","",'[1]King plakken'!$E5044)</f>
        <v>12</v>
      </c>
    </row>
    <row r="5044" spans="1:11" x14ac:dyDescent="0.25">
      <c r="A5044" s="1" t="str">
        <f>IF('[1]King plakken'!$A5045="","",'[1]King plakken'!$A5045)</f>
        <v>KIK-CU127</v>
      </c>
      <c r="B5044" s="1" t="str">
        <f>IF('[1]King plakken'!$G5045="","",'[1]King plakken'!$G5045)</f>
        <v>0612615073784</v>
      </c>
      <c r="C5044" s="1" t="str">
        <f>IF('[1]King plakken'!$D5045="","",'[1]King plakken'!$D5045)</f>
        <v>Theehouder Vissers (4 stuks)</v>
      </c>
      <c r="D5044" s="3">
        <f>IF('[1]King plakken'!$C5045="","",'[1]King plakken'!$C5045)</f>
        <v>6.83</v>
      </c>
      <c r="E5044" s="3">
        <f>IF('[1]King plakken'!$F5045="","",'[1]King plakken'!$F5045)</f>
        <v>15</v>
      </c>
      <c r="F5044" s="4" t="str">
        <f>IF('[1]King plakken'!$B5045="","",IF('[1]King plakken'!$B5045=11,SUBSTITUTE('[1]King plakken'!$B5045,11,"21%"),SUBSTITUTE('[1]King plakken'!$B5045,12,"9%")))</f>
        <v>21%</v>
      </c>
      <c r="G5044" s="2">
        <f>IF('[1]King plakken'!$H5045="","",IF('[1]King plakken'!$H5045-'[1]King plakken'!$I5045-'[1]King plakken'!$J5045&lt;0,0,'[1]King plakken'!$H5045-'[1]King plakken'!$I5045-'[1]King plakken'!$J5045))</f>
        <v>5</v>
      </c>
      <c r="H5044" s="1" t="str">
        <f>IF('[1]King plakken'!$K5045="","",'[1]King plakken'!$K5045)</f>
        <v>Gifts en Gadgets-&gt;Overig</v>
      </c>
      <c r="I5044" s="1" t="str">
        <f>IF('[1]King plakken'!$L5045="","",'[1]King plakken'!$L5045)</f>
        <v>Beschikbaar</v>
      </c>
      <c r="J5044" s="1" t="str">
        <f>IF('[1]King plakken'!$M5045="","",'[1]King plakken'!$M5045)</f>
        <v>Kikkerland</v>
      </c>
      <c r="K5044" s="1">
        <f>IF('[1]King plakken'!$E5045="","",'[1]King plakken'!$E5045)</f>
        <v>12</v>
      </c>
    </row>
    <row r="5045" spans="1:11" x14ac:dyDescent="0.25">
      <c r="A5045" s="1" t="str">
        <f>IF('[1]King plakken'!$A5046="","",'[1]King plakken'!$A5046)</f>
        <v>KIK-CU155</v>
      </c>
      <c r="B5045" s="1" t="str">
        <f>IF('[1]King plakken'!$G5046="","",'[1]King plakken'!$G5046)</f>
        <v>0612615080782</v>
      </c>
      <c r="C5045" s="1" t="str">
        <f>IF('[1]King plakken'!$D5046="","",'[1]King plakken'!$D5046)</f>
        <v>Koffiemok - Hashtag</v>
      </c>
      <c r="D5045" s="3">
        <f>IF('[1]King plakken'!$C5046="","",'[1]King plakken'!$C5046)</f>
        <v>5.67</v>
      </c>
      <c r="E5045" s="3">
        <f>IF('[1]King plakken'!$F5046="","",'[1]King plakken'!$F5046)</f>
        <v>13.5</v>
      </c>
      <c r="F5045" s="4" t="str">
        <f>IF('[1]King plakken'!$B5046="","",IF('[1]King plakken'!$B5046=11,SUBSTITUTE('[1]King plakken'!$B5046,11,"21%"),SUBSTITUTE('[1]King plakken'!$B5046,12,"9%")))</f>
        <v>21%</v>
      </c>
      <c r="G5045" s="2">
        <f>IF('[1]King plakken'!$H5046="","",IF('[1]King plakken'!$H5046-'[1]King plakken'!$I5046-'[1]King plakken'!$J5046&lt;0,0,'[1]King plakken'!$H5046-'[1]King plakken'!$I5046-'[1]King plakken'!$J5046))</f>
        <v>3</v>
      </c>
      <c r="H5045" s="1" t="str">
        <f>IF('[1]King plakken'!$K5046="","",'[1]King plakken'!$K5046)</f>
        <v>Gifts en Gadgets-&gt;Overig</v>
      </c>
      <c r="I5045" s="1" t="str">
        <f>IF('[1]King plakken'!$L5046="","",'[1]King plakken'!$L5046)</f>
        <v>Beschikbaar</v>
      </c>
      <c r="J5045" s="1" t="str">
        <f>IF('[1]King plakken'!$M5046="","",'[1]King plakken'!$M5046)</f>
        <v>Kikkerland</v>
      </c>
      <c r="K5045" s="1">
        <f>IF('[1]King plakken'!$E5046="","",'[1]King plakken'!$E5046)</f>
        <v>6</v>
      </c>
    </row>
    <row r="5046" spans="1:11" x14ac:dyDescent="0.25">
      <c r="A5046" s="1" t="str">
        <f>IF('[1]King plakken'!$A5047="","",'[1]King plakken'!$A5047)</f>
        <v>KIK-CU165</v>
      </c>
      <c r="B5046" s="1" t="str">
        <f>IF('[1]King plakken'!$G5047="","",'[1]King plakken'!$G5047)</f>
        <v>0612615084230</v>
      </c>
      <c r="C5046" s="1" t="str">
        <f>IF('[1]King plakken'!$D5047="","",'[1]King plakken'!$D5047)</f>
        <v>Herbruikbare IJsblokjes (30 stuks)</v>
      </c>
      <c r="D5046" s="3">
        <f>IF('[1]King plakken'!$C5047="","",'[1]King plakken'!$C5047)</f>
        <v>2.63</v>
      </c>
      <c r="E5046" s="3">
        <f>IF('[1]King plakken'!$F5047="","",'[1]King plakken'!$F5047)</f>
        <v>5.63</v>
      </c>
      <c r="F5046" s="4" t="str">
        <f>IF('[1]King plakken'!$B5047="","",IF('[1]King plakken'!$B5047=11,SUBSTITUTE('[1]King plakken'!$B5047,11,"21%"),SUBSTITUTE('[1]King plakken'!$B5047,12,"9%")))</f>
        <v>21%</v>
      </c>
      <c r="G5046" s="2">
        <f>IF('[1]King plakken'!$H5047="","",IF('[1]King plakken'!$H5047-'[1]King plakken'!$I5047-'[1]King plakken'!$J5047&lt;0,0,'[1]King plakken'!$H5047-'[1]King plakken'!$I5047-'[1]King plakken'!$J5047))</f>
        <v>12</v>
      </c>
      <c r="H5046" s="1" t="str">
        <f>IF('[1]King plakken'!$K5047="","",'[1]King plakken'!$K5047)</f>
        <v>Gifts en Gadgets-&gt;Overig</v>
      </c>
      <c r="I5046" s="1" t="str">
        <f>IF('[1]King plakken'!$L5047="","",'[1]King plakken'!$L5047)</f>
        <v>Beschikbaar</v>
      </c>
      <c r="J5046" s="1" t="str">
        <f>IF('[1]King plakken'!$M5047="","",'[1]King plakken'!$M5047)</f>
        <v>Kikkerland</v>
      </c>
      <c r="K5046" s="1">
        <f>IF('[1]King plakken'!$E5047="","",'[1]King plakken'!$E5047)</f>
        <v>12</v>
      </c>
    </row>
    <row r="5047" spans="1:11" x14ac:dyDescent="0.25">
      <c r="A5047" s="1" t="str">
        <f>IF('[1]King plakken'!$A5048="","",'[1]King plakken'!$A5048)</f>
        <v>KIK-CU177-M</v>
      </c>
      <c r="B5047" s="1" t="str">
        <f>IF('[1]King plakken'!$G5048="","",'[1]King plakken'!$G5048)</f>
        <v>0612615090590</v>
      </c>
      <c r="C5047" s="1" t="str">
        <f>IF('[1]King plakken'!$D5048="","",'[1]King plakken'!$D5048)</f>
        <v>Medium Snackzakken met Rits</v>
      </c>
      <c r="D5047" s="3">
        <f>IF('[1]King plakken'!$C5048="","",'[1]King plakken'!$C5048)</f>
        <v>1.79</v>
      </c>
      <c r="E5047" s="3">
        <f>IF('[1]King plakken'!$F5048="","",'[1]King plakken'!$F5048)</f>
        <v>4.25</v>
      </c>
      <c r="F5047" s="4" t="str">
        <f>IF('[1]King plakken'!$B5048="","",IF('[1]King plakken'!$B5048=11,SUBSTITUTE('[1]King plakken'!$B5048,11,"21%"),SUBSTITUTE('[1]King plakken'!$B5048,12,"9%")))</f>
        <v>21%</v>
      </c>
      <c r="G5047" s="2">
        <f>IF('[1]King plakken'!$H5048="","",IF('[1]King plakken'!$H5048-'[1]King plakken'!$I5048-'[1]King plakken'!$J5048&lt;0,0,'[1]King plakken'!$H5048-'[1]King plakken'!$I5048-'[1]King plakken'!$J5048))</f>
        <v>22</v>
      </c>
      <c r="H5047" s="1" t="str">
        <f>IF('[1]King plakken'!$K5048="","",'[1]King plakken'!$K5048)</f>
        <v>Gifts en Gadgets-&gt;Overig</v>
      </c>
      <c r="I5047" s="1" t="str">
        <f>IF('[1]King plakken'!$L5048="","",'[1]King plakken'!$L5048)</f>
        <v>Beschikbaar</v>
      </c>
      <c r="J5047" s="1" t="str">
        <f>IF('[1]King plakken'!$M5048="","",'[1]King plakken'!$M5048)</f>
        <v>Kikkerland</v>
      </c>
      <c r="K5047" s="1">
        <f>IF('[1]King plakken'!$E5048="","",'[1]King plakken'!$E5048)</f>
        <v>24</v>
      </c>
    </row>
    <row r="5048" spans="1:11" x14ac:dyDescent="0.25">
      <c r="A5048" s="1" t="str">
        <f>IF('[1]King plakken'!$A5049="","",'[1]King plakken'!$A5049)</f>
        <v>KIK-CU216</v>
      </c>
      <c r="B5048" s="1" t="str">
        <f>IF('[1]King plakken'!$G5049="","",'[1]King plakken'!$G5049)</f>
        <v>0612615081789</v>
      </c>
      <c r="C5048" s="1" t="str">
        <f>IF('[1]King plakken'!$D5049="","",'[1]King plakken'!$D5049)</f>
        <v>Rieten Lunchbox</v>
      </c>
      <c r="D5048" s="3">
        <f>IF('[1]King plakken'!$C5049="","",'[1]King plakken'!$C5049)</f>
        <v>2.63</v>
      </c>
      <c r="E5048" s="3">
        <f>IF('[1]King plakken'!$F5049="","",'[1]King plakken'!$F5049)</f>
        <v>5.63</v>
      </c>
      <c r="F5048" s="4" t="str">
        <f>IF('[1]King plakken'!$B5049="","",IF('[1]King plakken'!$B5049=11,SUBSTITUTE('[1]King plakken'!$B5049,11,"21%"),SUBSTITUTE('[1]King plakken'!$B5049,12,"9%")))</f>
        <v>21%</v>
      </c>
      <c r="G5048" s="2">
        <f>IF('[1]King plakken'!$H5049="","",IF('[1]King plakken'!$H5049-'[1]King plakken'!$I5049-'[1]King plakken'!$J5049&lt;0,0,'[1]King plakken'!$H5049-'[1]King plakken'!$I5049-'[1]King plakken'!$J5049))</f>
        <v>4</v>
      </c>
      <c r="H5048" s="1" t="str">
        <f>IF('[1]King plakken'!$K5049="","",'[1]King plakken'!$K5049)</f>
        <v>Gifts en Gadgets-&gt;Overig</v>
      </c>
      <c r="I5048" s="1" t="str">
        <f>IF('[1]King plakken'!$L5049="","",'[1]King plakken'!$L5049)</f>
        <v>Beschikbaar</v>
      </c>
      <c r="J5048" s="1" t="str">
        <f>IF('[1]King plakken'!$M5049="","",'[1]King plakken'!$M5049)</f>
        <v>Kikkerland</v>
      </c>
      <c r="K5048" s="1">
        <f>IF('[1]King plakken'!$E5049="","",'[1]King plakken'!$E5049)</f>
        <v>12</v>
      </c>
    </row>
    <row r="5049" spans="1:11" x14ac:dyDescent="0.25">
      <c r="A5049" s="1" t="str">
        <f>IF('[1]King plakken'!$A5050="","",'[1]King plakken'!$A5050)</f>
        <v>KIK-CU230</v>
      </c>
      <c r="B5049" s="1" t="str">
        <f>IF('[1]King plakken'!$G5050="","",'[1]King plakken'!$G5050)</f>
        <v>0612615085381</v>
      </c>
      <c r="C5049" s="1" t="str">
        <f>IF('[1]King plakken'!$D5050="","",'[1]King plakken'!$D5050)</f>
        <v>Herbruikbare Rietjes Regenboog (24 stuks)</v>
      </c>
      <c r="D5049" s="3">
        <f>IF('[1]King plakken'!$C5050="","",'[1]King plakken'!$C5050)</f>
        <v>2</v>
      </c>
      <c r="E5049" s="3">
        <f>IF('[1]King plakken'!$F5050="","",'[1]King plakken'!$F5050)</f>
        <v>4.75</v>
      </c>
      <c r="F5049" s="4" t="str">
        <f>IF('[1]King plakken'!$B5050="","",IF('[1]King plakken'!$B5050=11,SUBSTITUTE('[1]King plakken'!$B5050,11,"21%"),SUBSTITUTE('[1]King plakken'!$B5050,12,"9%")))</f>
        <v>21%</v>
      </c>
      <c r="G5049" s="2">
        <f>IF('[1]King plakken'!$H5050="","",IF('[1]King plakken'!$H5050-'[1]King plakken'!$I5050-'[1]King plakken'!$J5050&lt;0,0,'[1]King plakken'!$H5050-'[1]King plakken'!$I5050-'[1]King plakken'!$J5050))</f>
        <v>6</v>
      </c>
      <c r="H5049" s="1" t="str">
        <f>IF('[1]King plakken'!$K5050="","",'[1]King plakken'!$K5050)</f>
        <v>Gifts en Gadgets-&gt;Overig</v>
      </c>
      <c r="I5049" s="1" t="str">
        <f>IF('[1]King plakken'!$L5050="","",'[1]King plakken'!$L5050)</f>
        <v>Beschikbaar</v>
      </c>
      <c r="J5049" s="1" t="str">
        <f>IF('[1]King plakken'!$M5050="","",'[1]King plakken'!$M5050)</f>
        <v>Kikkerland</v>
      </c>
      <c r="K5049" s="1">
        <f>IF('[1]King plakken'!$E5050="","",'[1]King plakken'!$E5050)</f>
        <v>18</v>
      </c>
    </row>
    <row r="5050" spans="1:11" x14ac:dyDescent="0.25">
      <c r="A5050" s="1" t="str">
        <f>IF('[1]King plakken'!$A5051="","",'[1]King plakken'!$A5051)</f>
        <v>KIK-CU257</v>
      </c>
      <c r="B5050" s="1" t="str">
        <f>IF('[1]King plakken'!$G5051="","",'[1]King plakken'!$G5051)</f>
        <v>0612615092365</v>
      </c>
      <c r="C5050" s="1" t="str">
        <f>IF('[1]King plakken'!$D5051="","",'[1]King plakken'!$D5051)</f>
        <v>Stay Fresh Uienzak (U) AANBIEDING</v>
      </c>
      <c r="D5050" s="3">
        <f>IF('[1]King plakken'!$C5051="","",'[1]King plakken'!$C5051)</f>
        <v>2.5</v>
      </c>
      <c r="E5050" s="3">
        <f>IF('[1]King plakken'!$F5051="","",'[1]King plakken'!$F5051)</f>
        <v>7</v>
      </c>
      <c r="F5050" s="4" t="str">
        <f>IF('[1]King plakken'!$B5051="","",IF('[1]King plakken'!$B5051=11,SUBSTITUTE('[1]King plakken'!$B5051,11,"21%"),SUBSTITUTE('[1]King plakken'!$B5051,12,"9%")))</f>
        <v>21%</v>
      </c>
      <c r="G5050" s="2">
        <f>IF('[1]King plakken'!$H5051="","",IF('[1]King plakken'!$H5051-'[1]King plakken'!$I5051-'[1]King plakken'!$J5051&lt;0,0,'[1]King plakken'!$H5051-'[1]King plakken'!$I5051-'[1]King plakken'!$J5051))</f>
        <v>1</v>
      </c>
      <c r="H5050" s="1" t="str">
        <f>IF('[1]King plakken'!$K5051="","",'[1]King plakken'!$K5051)</f>
        <v>Gifts en Gadgets-&gt;Overig; OP = OP</v>
      </c>
      <c r="I5050" s="1" t="str">
        <f>IF('[1]King plakken'!$L5051="","",'[1]King plakken'!$L5051)</f>
        <v>Uitloop</v>
      </c>
      <c r="J5050" s="1" t="str">
        <f>IF('[1]King plakken'!$M5051="","",'[1]King plakken'!$M5051)</f>
        <v>Kikkerland</v>
      </c>
      <c r="K5050" s="1">
        <f>IF('[1]King plakken'!$E5051="","",'[1]King plakken'!$E5051)</f>
        <v>12</v>
      </c>
    </row>
    <row r="5051" spans="1:11" x14ac:dyDescent="0.25">
      <c r="A5051" s="1" t="str">
        <f>IF('[1]King plakken'!$A5052="","",'[1]King plakken'!$A5052)</f>
        <v>KIK-CU259</v>
      </c>
      <c r="B5051" s="1" t="str">
        <f>IF('[1]King plakken'!$G5052="","",'[1]King plakken'!$G5052)</f>
        <v>0612615095069</v>
      </c>
      <c r="C5051" s="1" t="str">
        <f>IF('[1]King plakken'!$D5052="","",'[1]King plakken'!$D5052)</f>
        <v>Kruiden Multi-Tool</v>
      </c>
      <c r="D5051" s="3">
        <f>IF('[1]King plakken'!$C5052="","",'[1]King plakken'!$C5052)</f>
        <v>3.36</v>
      </c>
      <c r="E5051" s="3">
        <f>IF('[1]King plakken'!$F5052="","",'[1]King plakken'!$F5052)</f>
        <v>7.5</v>
      </c>
      <c r="F5051" s="4" t="str">
        <f>IF('[1]King plakken'!$B5052="","",IF('[1]King plakken'!$B5052=11,SUBSTITUTE('[1]King plakken'!$B5052,11,"21%"),SUBSTITUTE('[1]King plakken'!$B5052,12,"9%")))</f>
        <v>21%</v>
      </c>
      <c r="G5051" s="2">
        <f>IF('[1]King plakken'!$H5052="","",IF('[1]King plakken'!$H5052-'[1]King plakken'!$I5052-'[1]King plakken'!$J5052&lt;0,0,'[1]King plakken'!$H5052-'[1]King plakken'!$I5052-'[1]King plakken'!$J5052))</f>
        <v>12</v>
      </c>
      <c r="H5051" s="1" t="str">
        <f>IF('[1]King plakken'!$K5052="","",'[1]King plakken'!$K5052)</f>
        <v>Gifts en Gadgets-&gt;Overig</v>
      </c>
      <c r="I5051" s="1" t="str">
        <f>IF('[1]King plakken'!$L5052="","",'[1]King plakken'!$L5052)</f>
        <v>Beschikbaar</v>
      </c>
      <c r="J5051" s="1" t="str">
        <f>IF('[1]King plakken'!$M5052="","",'[1]King plakken'!$M5052)</f>
        <v>Kikkerland</v>
      </c>
      <c r="K5051" s="1">
        <f>IF('[1]King plakken'!$E5052="","",'[1]King plakken'!$E5052)</f>
        <v>12</v>
      </c>
    </row>
    <row r="5052" spans="1:11" x14ac:dyDescent="0.25">
      <c r="A5052" s="1" t="str">
        <f>IF('[1]King plakken'!$A5053="","",'[1]King plakken'!$A5053)</f>
        <v>KIK-CU266</v>
      </c>
      <c r="B5052" s="1" t="str">
        <f>IF('[1]King plakken'!$G5053="","",'[1]King plakken'!$G5053)</f>
        <v>0612615096400</v>
      </c>
      <c r="C5052" s="1" t="str">
        <f>IF('[1]King plakken'!$D5053="","",'[1]King plakken'!$D5053)</f>
        <v>Felgekleurde Herbruikbare Rietjes - 20 cm (24 stuks)</v>
      </c>
      <c r="D5052" s="3">
        <f>IF('[1]King plakken'!$C5053="","",'[1]King plakken'!$C5053)</f>
        <v>1.58</v>
      </c>
      <c r="E5052" s="3">
        <f>IF('[1]King plakken'!$F5053="","",'[1]King plakken'!$F5053)</f>
        <v>3.75</v>
      </c>
      <c r="F5052" s="4" t="str">
        <f>IF('[1]King plakken'!$B5053="","",IF('[1]King plakken'!$B5053=11,SUBSTITUTE('[1]King plakken'!$B5053,11,"21%"),SUBSTITUTE('[1]King plakken'!$B5053,12,"9%")))</f>
        <v>21%</v>
      </c>
      <c r="G5052" s="2">
        <f>IF('[1]King plakken'!$H5053="","",IF('[1]King plakken'!$H5053-'[1]King plakken'!$I5053-'[1]King plakken'!$J5053&lt;0,0,'[1]King plakken'!$H5053-'[1]King plakken'!$I5053-'[1]King plakken'!$J5053))</f>
        <v>18</v>
      </c>
      <c r="H5052" s="1" t="str">
        <f>IF('[1]King plakken'!$K5053="","",'[1]King plakken'!$K5053)</f>
        <v>Gifts en Gadgets-&gt;Overig</v>
      </c>
      <c r="I5052" s="1" t="str">
        <f>IF('[1]King plakken'!$L5053="","",'[1]King plakken'!$L5053)</f>
        <v>Beschikbaar</v>
      </c>
      <c r="J5052" s="1" t="str">
        <f>IF('[1]King plakken'!$M5053="","",'[1]King plakken'!$M5053)</f>
        <v>Kikkerland</v>
      </c>
      <c r="K5052" s="1">
        <f>IF('[1]King plakken'!$E5053="","",'[1]King plakken'!$E5053)</f>
        <v>24</v>
      </c>
    </row>
    <row r="5053" spans="1:11" x14ac:dyDescent="0.25">
      <c r="A5053" s="1" t="str">
        <f>IF('[1]King plakken'!$A5054="","",'[1]King plakken'!$A5054)</f>
        <v>KIK-CU274</v>
      </c>
      <c r="B5053" s="1" t="str">
        <f>IF('[1]King plakken'!$G5054="","",'[1]King plakken'!$G5054)</f>
        <v>0612615097476</v>
      </c>
      <c r="C5053" s="1" t="str">
        <f>IF('[1]King plakken'!$D5054="","",'[1]King plakken'!$D5054)</f>
        <v>Flessenschrobjes</v>
      </c>
      <c r="D5053" s="3">
        <f>IF('[1]King plakken'!$C5054="","",'[1]King plakken'!$C5054)</f>
        <v>2.63</v>
      </c>
      <c r="E5053" s="3">
        <f>IF('[1]King plakken'!$F5054="","",'[1]King plakken'!$F5054)</f>
        <v>5.63</v>
      </c>
      <c r="F5053" s="4" t="str">
        <f>IF('[1]King plakken'!$B5054="","",IF('[1]King plakken'!$B5054=11,SUBSTITUTE('[1]King plakken'!$B5054,11,"21%"),SUBSTITUTE('[1]King plakken'!$B5054,12,"9%")))</f>
        <v>21%</v>
      </c>
      <c r="G5053" s="2">
        <f>IF('[1]King plakken'!$H5054="","",IF('[1]King plakken'!$H5054-'[1]King plakken'!$I5054-'[1]King plakken'!$J5054&lt;0,0,'[1]King plakken'!$H5054-'[1]King plakken'!$I5054-'[1]King plakken'!$J5054))</f>
        <v>8</v>
      </c>
      <c r="H5053" s="1" t="str">
        <f>IF('[1]King plakken'!$K5054="","",'[1]King plakken'!$K5054)</f>
        <v>Gifts en Gadgets-&gt;Overig</v>
      </c>
      <c r="I5053" s="1" t="str">
        <f>IF('[1]King plakken'!$L5054="","",'[1]King plakken'!$L5054)</f>
        <v>Beschikbaar</v>
      </c>
      <c r="J5053" s="1" t="str">
        <f>IF('[1]King plakken'!$M5054="","",'[1]King plakken'!$M5054)</f>
        <v>Kikkerland</v>
      </c>
      <c r="K5053" s="1">
        <f>IF('[1]King plakken'!$E5054="","",'[1]King plakken'!$E5054)</f>
        <v>12</v>
      </c>
    </row>
    <row r="5054" spans="1:11" x14ac:dyDescent="0.25">
      <c r="A5054" s="1" t="str">
        <f>IF('[1]King plakken'!$A5055="","",'[1]King plakken'!$A5055)</f>
        <v>KIK-CU275</v>
      </c>
      <c r="B5054" s="1" t="str">
        <f>IF('[1]King plakken'!$G5055="","",'[1]King plakken'!$G5055)</f>
        <v>0612615098008</v>
      </c>
      <c r="C5054" s="1" t="str">
        <f>IF('[1]King plakken'!$D5055="","",'[1]King plakken'!$D5055)</f>
        <v>8 Herbruikbare Plastic IJsstaafjes</v>
      </c>
      <c r="D5054" s="3">
        <f>IF('[1]King plakken'!$C5055="","",'[1]King plakken'!$C5055)</f>
        <v>2.63</v>
      </c>
      <c r="E5054" s="3">
        <f>IF('[1]King plakken'!$F5055="","",'[1]King plakken'!$F5055)</f>
        <v>5.5</v>
      </c>
      <c r="F5054" s="4" t="str">
        <f>IF('[1]King plakken'!$B5055="","",IF('[1]King plakken'!$B5055=11,SUBSTITUTE('[1]King plakken'!$B5055,11,"21%"),SUBSTITUTE('[1]King plakken'!$B5055,12,"9%")))</f>
        <v>21%</v>
      </c>
      <c r="G5054" s="2">
        <f>IF('[1]King plakken'!$H5055="","",IF('[1]King plakken'!$H5055-'[1]King plakken'!$I5055-'[1]King plakken'!$J5055&lt;0,0,'[1]King plakken'!$H5055-'[1]King plakken'!$I5055-'[1]King plakken'!$J5055))</f>
        <v>1</v>
      </c>
      <c r="H5054" s="1" t="str">
        <f>IF('[1]King plakken'!$K5055="","",'[1]King plakken'!$K5055)</f>
        <v>Gifts en Gadgets-&gt;Overig</v>
      </c>
      <c r="I5054" s="1" t="str">
        <f>IF('[1]King plakken'!$L5055="","",'[1]King plakken'!$L5055)</f>
        <v>Beschikbaar</v>
      </c>
      <c r="J5054" s="1" t="str">
        <f>IF('[1]King plakken'!$M5055="","",'[1]King plakken'!$M5055)</f>
        <v>Kikkerland</v>
      </c>
      <c r="K5054" s="1">
        <f>IF('[1]King plakken'!$E5055="","",'[1]King plakken'!$E5055)</f>
        <v>12</v>
      </c>
    </row>
    <row r="5055" spans="1:11" x14ac:dyDescent="0.25">
      <c r="A5055" s="1" t="str">
        <f>IF('[1]King plakken'!$A5056="","",'[1]King plakken'!$A5056)</f>
        <v>KIK-CU280</v>
      </c>
      <c r="B5055" s="1" t="str">
        <f>IF('[1]King plakken'!$G5056="","",'[1]King plakken'!$G5056)</f>
        <v>0612615101715</v>
      </c>
      <c r="C5055" s="1" t="str">
        <f>IF('[1]King plakken'!$D5056="","",'[1]King plakken'!$D5056)</f>
        <v>Set Kattensponsen (3 stuks)</v>
      </c>
      <c r="D5055" s="3">
        <f>IF('[1]King plakken'!$C5056="","",'[1]King plakken'!$C5056)</f>
        <v>4.2</v>
      </c>
      <c r="E5055" s="3">
        <f>IF('[1]King plakken'!$F5056="","",'[1]King plakken'!$F5056)</f>
        <v>8.75</v>
      </c>
      <c r="F5055" s="4" t="str">
        <f>IF('[1]King plakken'!$B5056="","",IF('[1]King plakken'!$B5056=11,SUBSTITUTE('[1]King plakken'!$B5056,11,"21%"),SUBSTITUTE('[1]King plakken'!$B5056,12,"9%")))</f>
        <v>21%</v>
      </c>
      <c r="G5055" s="2">
        <f>IF('[1]King plakken'!$H5056="","",IF('[1]King plakken'!$H5056-'[1]King plakken'!$I5056-'[1]King plakken'!$J5056&lt;0,0,'[1]King plakken'!$H5056-'[1]King plakken'!$I5056-'[1]King plakken'!$J5056))</f>
        <v>12</v>
      </c>
      <c r="H5055" s="1" t="str">
        <f>IF('[1]King plakken'!$K5056="","",'[1]King plakken'!$K5056)</f>
        <v>Gifts en Gadgets-&gt;Overig</v>
      </c>
      <c r="I5055" s="1" t="str">
        <f>IF('[1]King plakken'!$L5056="","",'[1]King plakken'!$L5056)</f>
        <v>Beschikbaar</v>
      </c>
      <c r="J5055" s="1" t="str">
        <f>IF('[1]King plakken'!$M5056="","",'[1]King plakken'!$M5056)</f>
        <v>Kikkerland</v>
      </c>
      <c r="K5055" s="1">
        <f>IF('[1]King plakken'!$E5056="","",'[1]King plakken'!$E5056)</f>
        <v>12</v>
      </c>
    </row>
    <row r="5056" spans="1:11" x14ac:dyDescent="0.25">
      <c r="A5056" s="1" t="str">
        <f>IF('[1]King plakken'!$A5057="","",'[1]King plakken'!$A5057)</f>
        <v>KIK-CU287</v>
      </c>
      <c r="B5056" s="1" t="str">
        <f>IF('[1]King plakken'!$G5057="","",'[1]King plakken'!$G5057)</f>
        <v>0612615102392</v>
      </c>
      <c r="C5056" s="1" t="str">
        <f>IF('[1]King plakken'!$D5057="","",'[1]King plakken'!$D5057)</f>
        <v>Opscheplepel - Gitaar</v>
      </c>
      <c r="D5056" s="3">
        <f>IF('[1]King plakken'!$C5057="","",'[1]King plakken'!$C5057)</f>
        <v>4.7300000000000004</v>
      </c>
      <c r="E5056" s="3">
        <f>IF('[1]King plakken'!$F5057="","",'[1]King plakken'!$F5057)</f>
        <v>10</v>
      </c>
      <c r="F5056" s="4" t="str">
        <f>IF('[1]King plakken'!$B5057="","",IF('[1]King plakken'!$B5057=11,SUBSTITUTE('[1]King plakken'!$B5057,11,"21%"),SUBSTITUTE('[1]King plakken'!$B5057,12,"9%")))</f>
        <v>21%</v>
      </c>
      <c r="G5056" s="2">
        <f>IF('[1]King plakken'!$H5057="","",IF('[1]King plakken'!$H5057-'[1]King plakken'!$I5057-'[1]King plakken'!$J5057&lt;0,0,'[1]King plakken'!$H5057-'[1]King plakken'!$I5057-'[1]King plakken'!$J5057))</f>
        <v>0</v>
      </c>
      <c r="H5056" s="1" t="str">
        <f>IF('[1]King plakken'!$K5057="","",'[1]King plakken'!$K5057)</f>
        <v>Gifts en Gadgets-&gt;Overig</v>
      </c>
      <c r="I5056" s="1" t="str">
        <f>IF('[1]King plakken'!$L5057="","",'[1]King plakken'!$L5057)</f>
        <v>Beschikbaar</v>
      </c>
      <c r="J5056" s="1" t="str">
        <f>IF('[1]King plakken'!$M5057="","",'[1]King plakken'!$M5057)</f>
        <v>Kikkerland</v>
      </c>
      <c r="K5056" s="1">
        <f>IF('[1]King plakken'!$E5057="","",'[1]King plakken'!$E5057)</f>
        <v>8</v>
      </c>
    </row>
    <row r="5057" spans="1:11" x14ac:dyDescent="0.25">
      <c r="A5057" s="1" t="str">
        <f>IF('[1]King plakken'!$A5058="","",'[1]King plakken'!$A5058)</f>
        <v>KIK-CU288</v>
      </c>
      <c r="B5057" s="1" t="str">
        <f>IF('[1]King plakken'!$G5058="","",'[1]King plakken'!$G5058)</f>
        <v>0612615102408</v>
      </c>
      <c r="C5057" s="1" t="str">
        <f>IF('[1]King plakken'!$D5058="","",'[1]King plakken'!$D5058)</f>
        <v>Spatel - Gitaar</v>
      </c>
      <c r="D5057" s="3">
        <f>IF('[1]King plakken'!$C5058="","",'[1]King plakken'!$C5058)</f>
        <v>4.7300000000000004</v>
      </c>
      <c r="E5057" s="3">
        <f>IF('[1]King plakken'!$F5058="","",'[1]King plakken'!$F5058)</f>
        <v>10</v>
      </c>
      <c r="F5057" s="4" t="str">
        <f>IF('[1]King plakken'!$B5058="","",IF('[1]King plakken'!$B5058=11,SUBSTITUTE('[1]King plakken'!$B5058,11,"21%"),SUBSTITUTE('[1]King plakken'!$B5058,12,"9%")))</f>
        <v>21%</v>
      </c>
      <c r="G5057" s="2">
        <f>IF('[1]King plakken'!$H5058="","",IF('[1]King plakken'!$H5058-'[1]King plakken'!$I5058-'[1]King plakken'!$J5058&lt;0,0,'[1]King plakken'!$H5058-'[1]King plakken'!$I5058-'[1]King plakken'!$J5058))</f>
        <v>6</v>
      </c>
      <c r="H5057" s="1" t="str">
        <f>IF('[1]King plakken'!$K5058="","",'[1]King plakken'!$K5058)</f>
        <v>Gifts en Gadgets-&gt;Overig</v>
      </c>
      <c r="I5057" s="1" t="str">
        <f>IF('[1]King plakken'!$L5058="","",'[1]King plakken'!$L5058)</f>
        <v>Beschikbaar</v>
      </c>
      <c r="J5057" s="1" t="str">
        <f>IF('[1]King plakken'!$M5058="","",'[1]King plakken'!$M5058)</f>
        <v>Kikkerland</v>
      </c>
      <c r="K5057" s="1">
        <f>IF('[1]King plakken'!$E5058="","",'[1]King plakken'!$E5058)</f>
        <v>8</v>
      </c>
    </row>
    <row r="5058" spans="1:11" x14ac:dyDescent="0.25">
      <c r="A5058" s="1" t="str">
        <f>IF('[1]King plakken'!$A5059="","",'[1]King plakken'!$A5059)</f>
        <v>KIK-CU289</v>
      </c>
      <c r="B5058" s="1" t="str">
        <f>IF('[1]King plakken'!$G5059="","",'[1]King plakken'!$G5059)</f>
        <v>0612615102415</v>
      </c>
      <c r="C5058" s="1" t="str">
        <f>IF('[1]King plakken'!$D5059="","",'[1]King plakken'!$D5059)</f>
        <v>Saladetang - Gitaar</v>
      </c>
      <c r="D5058" s="3">
        <f>IF('[1]King plakken'!$C5059="","",'[1]King plakken'!$C5059)</f>
        <v>6.3</v>
      </c>
      <c r="E5058" s="3">
        <f>IF('[1]King plakken'!$F5059="","",'[1]King plakken'!$F5059)</f>
        <v>14</v>
      </c>
      <c r="F5058" s="4" t="str">
        <f>IF('[1]King plakken'!$B5059="","",IF('[1]King plakken'!$B5059=11,SUBSTITUTE('[1]King plakken'!$B5059,11,"21%"),SUBSTITUTE('[1]King plakken'!$B5059,12,"9%")))</f>
        <v>21%</v>
      </c>
      <c r="G5058" s="2">
        <f>IF('[1]King plakken'!$H5059="","",IF('[1]King plakken'!$H5059-'[1]King plakken'!$I5059-'[1]King plakken'!$J5059&lt;0,0,'[1]King plakken'!$H5059-'[1]King plakken'!$I5059-'[1]King plakken'!$J5059))</f>
        <v>8</v>
      </c>
      <c r="H5058" s="1" t="str">
        <f>IF('[1]King plakken'!$K5059="","",'[1]King plakken'!$K5059)</f>
        <v>Gifts en Gadgets-&gt;Overig</v>
      </c>
      <c r="I5058" s="1" t="str">
        <f>IF('[1]King plakken'!$L5059="","",'[1]King plakken'!$L5059)</f>
        <v>Beschikbaar</v>
      </c>
      <c r="J5058" s="1" t="str">
        <f>IF('[1]King plakken'!$M5059="","",'[1]King plakken'!$M5059)</f>
        <v>Kikkerland</v>
      </c>
      <c r="K5058" s="1">
        <f>IF('[1]King plakken'!$E5059="","",'[1]King plakken'!$E5059)</f>
        <v>6</v>
      </c>
    </row>
    <row r="5059" spans="1:11" x14ac:dyDescent="0.25">
      <c r="A5059" s="1" t="str">
        <f>IF('[1]King plakken'!$A5060="","",'[1]King plakken'!$A5060)</f>
        <v>KIK-CU293</v>
      </c>
      <c r="B5059" s="1" t="str">
        <f>IF('[1]King plakken'!$G5060="","",'[1]King plakken'!$G5060)</f>
        <v>0612615102927</v>
      </c>
      <c r="C5059" s="1" t="str">
        <f>IF('[1]King plakken'!$D5060="","",'[1]King plakken'!$D5060)</f>
        <v>Katoenen Gaaszakken voor Verse Artikelen (5 stuks)</v>
      </c>
      <c r="D5059" s="3">
        <f>IF('[1]King plakken'!$C5060="","",'[1]King plakken'!$C5060)</f>
        <v>5.88</v>
      </c>
      <c r="E5059" s="3">
        <f>IF('[1]King plakken'!$F5060="","",'[1]King plakken'!$F5060)</f>
        <v>14</v>
      </c>
      <c r="F5059" s="4" t="str">
        <f>IF('[1]King plakken'!$B5060="","",IF('[1]King plakken'!$B5060=11,SUBSTITUTE('[1]King plakken'!$B5060,11,"21%"),SUBSTITUTE('[1]King plakken'!$B5060,12,"9%")))</f>
        <v>21%</v>
      </c>
      <c r="G5059" s="2">
        <f>IF('[1]King plakken'!$H5060="","",IF('[1]King plakken'!$H5060-'[1]King plakken'!$I5060-'[1]King plakken'!$J5060&lt;0,0,'[1]King plakken'!$H5060-'[1]King plakken'!$I5060-'[1]King plakken'!$J5060))</f>
        <v>1</v>
      </c>
      <c r="H5059" s="1" t="str">
        <f>IF('[1]King plakken'!$K5060="","",'[1]King plakken'!$K5060)</f>
        <v>Gifts en Gadgets-&gt;Overig</v>
      </c>
      <c r="I5059" s="1" t="str">
        <f>IF('[1]King plakken'!$L5060="","",'[1]King plakken'!$L5060)</f>
        <v>Beschikbaar</v>
      </c>
      <c r="J5059" s="1" t="str">
        <f>IF('[1]King plakken'!$M5060="","",'[1]King plakken'!$M5060)</f>
        <v>Kikkerland</v>
      </c>
      <c r="K5059" s="1">
        <f>IF('[1]King plakken'!$E5060="","",'[1]King plakken'!$E5060)</f>
        <v>6</v>
      </c>
    </row>
    <row r="5060" spans="1:11" x14ac:dyDescent="0.25">
      <c r="A5060" s="1" t="str">
        <f>IF('[1]King plakken'!$A5061="","",'[1]King plakken'!$A5061)</f>
        <v>KIK-CU323</v>
      </c>
      <c r="B5060" s="1" t="str">
        <f>IF('[1]King plakken'!$G5061="","",'[1]King plakken'!$G5061)</f>
        <v>0612615107960</v>
      </c>
      <c r="C5060" s="1" t="str">
        <f>IF('[1]King plakken'!$D5061="","",'[1]King plakken'!$D5061)</f>
        <v>Regenboog Sponzen</v>
      </c>
      <c r="D5060" s="3">
        <f>IF('[1]King plakken'!$C5061="","",'[1]King plakken'!$C5061)</f>
        <v>2.94</v>
      </c>
      <c r="E5060" s="3">
        <f>IF('[1]King plakken'!$F5061="","",'[1]King plakken'!$F5061)</f>
        <v>6.5</v>
      </c>
      <c r="F5060" s="4" t="str">
        <f>IF('[1]King plakken'!$B5061="","",IF('[1]King plakken'!$B5061=11,SUBSTITUTE('[1]King plakken'!$B5061,11,"21%"),SUBSTITUTE('[1]King plakken'!$B5061,12,"9%")))</f>
        <v>21%</v>
      </c>
      <c r="G5060" s="2">
        <f>IF('[1]King plakken'!$H5061="","",IF('[1]King plakken'!$H5061-'[1]King plakken'!$I5061-'[1]King plakken'!$J5061&lt;0,0,'[1]King plakken'!$H5061-'[1]King plakken'!$I5061-'[1]King plakken'!$J5061))</f>
        <v>5</v>
      </c>
      <c r="H5060" s="1" t="str">
        <f>IF('[1]King plakken'!$K5061="","",'[1]King plakken'!$K5061)</f>
        <v>Gifts en Gadgets-&gt;Overig</v>
      </c>
      <c r="I5060" s="1" t="str">
        <f>IF('[1]King plakken'!$L5061="","",'[1]King plakken'!$L5061)</f>
        <v>Beschikbaar</v>
      </c>
      <c r="J5060" s="1" t="str">
        <f>IF('[1]King plakken'!$M5061="","",'[1]King plakken'!$M5061)</f>
        <v>Kikkerland</v>
      </c>
      <c r="K5060" s="1">
        <f>IF('[1]King plakken'!$E5061="","",'[1]King plakken'!$E5061)</f>
        <v>12</v>
      </c>
    </row>
    <row r="5061" spans="1:11" x14ac:dyDescent="0.25">
      <c r="A5061" s="1" t="str">
        <f>IF('[1]King plakken'!$A5062="","",'[1]King plakken'!$A5062)</f>
        <v>KIK-CU324</v>
      </c>
      <c r="B5061" s="1" t="str">
        <f>IF('[1]King plakken'!$G5062="","",'[1]King plakken'!$G5062)</f>
        <v>0612615108110</v>
      </c>
      <c r="C5061" s="1" t="str">
        <f>IF('[1]King plakken'!$D5062="","",'[1]King plakken'!$D5062)</f>
        <v>Herbruikbaar Reinigingsdoekje</v>
      </c>
      <c r="D5061" s="3">
        <f>IF('[1]King plakken'!$C5062="","",'[1]King plakken'!$C5062)</f>
        <v>4.2</v>
      </c>
      <c r="E5061" s="3">
        <f>IF('[1]King plakken'!$F5062="","",'[1]King plakken'!$F5062)</f>
        <v>10</v>
      </c>
      <c r="F5061" s="4" t="str">
        <f>IF('[1]King plakken'!$B5062="","",IF('[1]King plakken'!$B5062=11,SUBSTITUTE('[1]King plakken'!$B5062,11,"21%"),SUBSTITUTE('[1]King plakken'!$B5062,12,"9%")))</f>
        <v>21%</v>
      </c>
      <c r="G5061" s="2">
        <f>IF('[1]King plakken'!$H5062="","",IF('[1]King plakken'!$H5062-'[1]King plakken'!$I5062-'[1]King plakken'!$J5062&lt;0,0,'[1]King plakken'!$H5062-'[1]King plakken'!$I5062-'[1]King plakken'!$J5062))</f>
        <v>7</v>
      </c>
      <c r="H5061" s="1" t="str">
        <f>IF('[1]King plakken'!$K5062="","",'[1]King plakken'!$K5062)</f>
        <v>Gifts en Gadgets-&gt;Overig</v>
      </c>
      <c r="I5061" s="1" t="str">
        <f>IF('[1]King plakken'!$L5062="","",'[1]King plakken'!$L5062)</f>
        <v>Beschikbaar</v>
      </c>
      <c r="J5061" s="1" t="str">
        <f>IF('[1]King plakken'!$M5062="","",'[1]King plakken'!$M5062)</f>
        <v>Kikkerland</v>
      </c>
      <c r="K5061" s="1">
        <f>IF('[1]King plakken'!$E5062="","",'[1]King plakken'!$E5062)</f>
        <v>8</v>
      </c>
    </row>
    <row r="5062" spans="1:11" x14ac:dyDescent="0.25">
      <c r="A5062" s="1" t="str">
        <f>IF('[1]King plakken'!$A5063="","",'[1]King plakken'!$A5063)</f>
        <v>KIK-CU328</v>
      </c>
      <c r="B5062" s="1" t="str">
        <f>IF('[1]King plakken'!$G5063="","",'[1]King plakken'!$G5063)</f>
        <v>0612615108158</v>
      </c>
      <c r="C5062" s="1" t="str">
        <f>IF('[1]King plakken'!$D5063="","",'[1]King plakken'!$D5063)</f>
        <v>Hand in Hand Cookie Cutter</v>
      </c>
      <c r="D5062" s="3">
        <f>IF('[1]King plakken'!$C5063="","",'[1]King plakken'!$C5063)</f>
        <v>2.1</v>
      </c>
      <c r="E5062" s="3">
        <f>IF('[1]King plakken'!$F5063="","",'[1]King plakken'!$F5063)</f>
        <v>5</v>
      </c>
      <c r="F5062" s="4" t="str">
        <f>IF('[1]King plakken'!$B5063="","",IF('[1]King plakken'!$B5063=11,SUBSTITUTE('[1]King plakken'!$B5063,11,"21%"),SUBSTITUTE('[1]King plakken'!$B5063,12,"9%")))</f>
        <v>21%</v>
      </c>
      <c r="G5062" s="2">
        <f>IF('[1]King plakken'!$H5063="","",IF('[1]King plakken'!$H5063-'[1]King plakken'!$I5063-'[1]King plakken'!$J5063&lt;0,0,'[1]King plakken'!$H5063-'[1]King plakken'!$I5063-'[1]King plakken'!$J5063))</f>
        <v>3</v>
      </c>
      <c r="H5062" s="1" t="str">
        <f>IF('[1]King plakken'!$K5063="","",'[1]King plakken'!$K5063)</f>
        <v>Gifts en Gadgets-&gt;Overig</v>
      </c>
      <c r="I5062" s="1" t="str">
        <f>IF('[1]King plakken'!$L5063="","",'[1]King plakken'!$L5063)</f>
        <v>Beschikbaar</v>
      </c>
      <c r="J5062" s="1" t="str">
        <f>IF('[1]King plakken'!$M5063="","",'[1]King plakken'!$M5063)</f>
        <v>Kikkerland</v>
      </c>
      <c r="K5062" s="1">
        <f>IF('[1]King plakken'!$E5063="","",'[1]King plakken'!$E5063)</f>
        <v>12</v>
      </c>
    </row>
    <row r="5063" spans="1:11" x14ac:dyDescent="0.25">
      <c r="A5063" s="1" t="str">
        <f>IF('[1]King plakken'!$A5064="","",'[1]King plakken'!$A5064)</f>
        <v>KIK-CU336</v>
      </c>
      <c r="B5063" s="1" t="str">
        <f>IF('[1]King plakken'!$G5064="","",'[1]King plakken'!$G5064)</f>
        <v>0612615112117</v>
      </c>
      <c r="C5063" s="1" t="str">
        <f>IF('[1]King plakken'!$D5064="","",'[1]King plakken'!$D5064)</f>
        <v>Pot- en Flesopener</v>
      </c>
      <c r="D5063" s="3">
        <f>IF('[1]King plakken'!$C5064="","",'[1]King plakken'!$C5064)</f>
        <v>6.3</v>
      </c>
      <c r="E5063" s="3">
        <f>IF('[1]King plakken'!$F5064="","",'[1]King plakken'!$F5064)</f>
        <v>15</v>
      </c>
      <c r="F5063" s="4" t="str">
        <f>IF('[1]King plakken'!$B5064="","",IF('[1]King plakken'!$B5064=11,SUBSTITUTE('[1]King plakken'!$B5064,11,"21%"),SUBSTITUTE('[1]King plakken'!$B5064,12,"9%")))</f>
        <v>21%</v>
      </c>
      <c r="G5063" s="2">
        <f>IF('[1]King plakken'!$H5064="","",IF('[1]King plakken'!$H5064-'[1]King plakken'!$I5064-'[1]King plakken'!$J5064&lt;0,0,'[1]King plakken'!$H5064-'[1]King plakken'!$I5064-'[1]King plakken'!$J5064))</f>
        <v>2</v>
      </c>
      <c r="H5063" s="1" t="str">
        <f>IF('[1]King plakken'!$K5064="","",'[1]King plakken'!$K5064)</f>
        <v>Gifts en Gadgets-&gt;Overig; OP = OP</v>
      </c>
      <c r="I5063" s="1" t="str">
        <f>IF('[1]King plakken'!$L5064="","",'[1]King plakken'!$L5064)</f>
        <v>Uitloop</v>
      </c>
      <c r="J5063" s="1" t="str">
        <f>IF('[1]King plakken'!$M5064="","",'[1]King plakken'!$M5064)</f>
        <v>Kikkerland</v>
      </c>
      <c r="K5063" s="1">
        <f>IF('[1]King plakken'!$E5064="","",'[1]King plakken'!$E5064)</f>
        <v>6</v>
      </c>
    </row>
    <row r="5064" spans="1:11" x14ac:dyDescent="0.25">
      <c r="A5064" s="1" t="str">
        <f>IF('[1]King plakken'!$A5065="","",'[1]King plakken'!$A5065)</f>
        <v>KIK-CU338</v>
      </c>
      <c r="B5064" s="1" t="str">
        <f>IF('[1]King plakken'!$G5065="","",'[1]King plakken'!$G5065)</f>
        <v>0612615112292</v>
      </c>
      <c r="C5064" s="1" t="str">
        <f>IF('[1]King plakken'!$D5065="","",'[1]King plakken'!$D5065)</f>
        <v>Pizzasnijder Corgi</v>
      </c>
      <c r="D5064" s="3">
        <f>IF('[1]King plakken'!$C5065="","",'[1]King plakken'!$C5065)</f>
        <v>4.2</v>
      </c>
      <c r="E5064" s="3">
        <f>IF('[1]King plakken'!$F5065="","",'[1]King plakken'!$F5065)</f>
        <v>9</v>
      </c>
      <c r="F5064" s="4" t="str">
        <f>IF('[1]King plakken'!$B5065="","",IF('[1]King plakken'!$B5065=11,SUBSTITUTE('[1]King plakken'!$B5065,11,"21%"),SUBSTITUTE('[1]King plakken'!$B5065,12,"9%")))</f>
        <v>21%</v>
      </c>
      <c r="G5064" s="2">
        <f>IF('[1]King plakken'!$H5065="","",IF('[1]King plakken'!$H5065-'[1]King plakken'!$I5065-'[1]King plakken'!$J5065&lt;0,0,'[1]King plakken'!$H5065-'[1]King plakken'!$I5065-'[1]King plakken'!$J5065))</f>
        <v>0</v>
      </c>
      <c r="H5064" s="1" t="str">
        <f>IF('[1]King plakken'!$K5065="","",'[1]King plakken'!$K5065)</f>
        <v>Gifts en Gadgets-&gt;Overig</v>
      </c>
      <c r="I5064" s="1" t="str">
        <f>IF('[1]King plakken'!$L5065="","",'[1]King plakken'!$L5065)</f>
        <v>Beschikbaar</v>
      </c>
      <c r="J5064" s="1" t="str">
        <f>IF('[1]King plakken'!$M5065="","",'[1]King plakken'!$M5065)</f>
        <v>Kikkerland</v>
      </c>
      <c r="K5064" s="1">
        <f>IF('[1]King plakken'!$E5065="","",'[1]King plakken'!$E5065)</f>
        <v>8</v>
      </c>
    </row>
    <row r="5065" spans="1:11" x14ac:dyDescent="0.25">
      <c r="A5065" s="1" t="str">
        <f>IF('[1]King plakken'!$A5066="","",'[1]King plakken'!$A5066)</f>
        <v>KIK-CU341</v>
      </c>
      <c r="B5065" s="1" t="str">
        <f>IF('[1]King plakken'!$G5066="","",'[1]King plakken'!$G5066)</f>
        <v>0612615112674</v>
      </c>
      <c r="C5065" s="1" t="str">
        <f>IF('[1]King plakken'!$D5066="","",'[1]King plakken'!$D5066)</f>
        <v>Golfbal IJblokjesvorm (2 stuks)</v>
      </c>
      <c r="D5065" s="3">
        <f>IF('[1]King plakken'!$C5066="","",'[1]King plakken'!$C5066)</f>
        <v>4.7300000000000004</v>
      </c>
      <c r="E5065" s="3">
        <f>IF('[1]King plakken'!$F5066="","",'[1]King plakken'!$F5066)</f>
        <v>10</v>
      </c>
      <c r="F5065" s="4" t="str">
        <f>IF('[1]King plakken'!$B5066="","",IF('[1]King plakken'!$B5066=11,SUBSTITUTE('[1]King plakken'!$B5066,11,"21%"),SUBSTITUTE('[1]King plakken'!$B5066,12,"9%")))</f>
        <v>21%</v>
      </c>
      <c r="G5065" s="2">
        <f>IF('[1]King plakken'!$H5066="","",IF('[1]King plakken'!$H5066-'[1]King plakken'!$I5066-'[1]King plakken'!$J5066&lt;0,0,'[1]King plakken'!$H5066-'[1]King plakken'!$I5066-'[1]King plakken'!$J5066))</f>
        <v>0</v>
      </c>
      <c r="H5065" s="1" t="str">
        <f>IF('[1]King plakken'!$K5066="","",'[1]King plakken'!$K5066)</f>
        <v>Gifts en Gadgets-&gt;Overig</v>
      </c>
      <c r="I5065" s="1" t="str">
        <f>IF('[1]King plakken'!$L5066="","",'[1]King plakken'!$L5066)</f>
        <v>Beschikbaar</v>
      </c>
      <c r="J5065" s="1" t="str">
        <f>IF('[1]King plakken'!$M5066="","",'[1]King plakken'!$M5066)</f>
        <v>Kikkerland</v>
      </c>
      <c r="K5065" s="1">
        <f>IF('[1]King plakken'!$E5066="","",'[1]King plakken'!$E5066)</f>
        <v>6</v>
      </c>
    </row>
    <row r="5066" spans="1:11" x14ac:dyDescent="0.25">
      <c r="A5066" s="1" t="str">
        <f>IF('[1]King plakken'!$A5067="","",'[1]King plakken'!$A5067)</f>
        <v>KIK-CU41</v>
      </c>
      <c r="B5066" s="1" t="str">
        <f>IF('[1]King plakken'!$G5067="","",'[1]King plakken'!$G5067)</f>
        <v>0612615055247</v>
      </c>
      <c r="C5066" s="1" t="str">
        <f>IF('[1]King plakken'!$D5067="","",'[1]King plakken'!$D5067)</f>
        <v>Koffiemok - Batterij</v>
      </c>
      <c r="D5066" s="3">
        <f>IF('[1]King plakken'!$C5067="","",'[1]King plakken'!$C5067)</f>
        <v>4.7300000000000004</v>
      </c>
      <c r="E5066" s="3">
        <f>IF('[1]King plakken'!$F5067="","",'[1]King plakken'!$F5067)</f>
        <v>10</v>
      </c>
      <c r="F5066" s="4" t="str">
        <f>IF('[1]King plakken'!$B5067="","",IF('[1]King plakken'!$B5067=11,SUBSTITUTE('[1]King plakken'!$B5067,11,"21%"),SUBSTITUTE('[1]King plakken'!$B5067,12,"9%")))</f>
        <v>21%</v>
      </c>
      <c r="G5066" s="2">
        <f>IF('[1]King plakken'!$H5067="","",IF('[1]King plakken'!$H5067-'[1]King plakken'!$I5067-'[1]King plakken'!$J5067&lt;0,0,'[1]King plakken'!$H5067-'[1]King plakken'!$I5067-'[1]King plakken'!$J5067))</f>
        <v>0</v>
      </c>
      <c r="H5066" s="1" t="str">
        <f>IF('[1]King plakken'!$K5067="","",'[1]King plakken'!$K5067)</f>
        <v>Gifts en Gadgets-&gt;Overig</v>
      </c>
      <c r="I5066" s="1" t="str">
        <f>IF('[1]King plakken'!$L5067="","",'[1]King plakken'!$L5067)</f>
        <v>Beschikbaar</v>
      </c>
      <c r="J5066" s="1" t="str">
        <f>IF('[1]King plakken'!$M5067="","",'[1]King plakken'!$M5067)</f>
        <v>Kikkerland</v>
      </c>
      <c r="K5066" s="1">
        <f>IF('[1]King plakken'!$E5067="","",'[1]King plakken'!$E5067)</f>
        <v>6</v>
      </c>
    </row>
    <row r="5067" spans="1:11" x14ac:dyDescent="0.25">
      <c r="A5067" s="1" t="str">
        <f>IF('[1]King plakken'!$A5068="","",'[1]King plakken'!$A5068)</f>
        <v>KIK-CU44</v>
      </c>
      <c r="B5067" s="1" t="str">
        <f>IF('[1]King plakken'!$G5068="","",'[1]King plakken'!$G5068)</f>
        <v>0612615055278</v>
      </c>
      <c r="C5067" s="1" t="str">
        <f>IF('[1]King plakken'!$D5068="","",'[1]King plakken'!$D5068)</f>
        <v>Koffiemok - Hart</v>
      </c>
      <c r="D5067" s="3">
        <f>IF('[1]King plakken'!$C5068="","",'[1]King plakken'!$C5068)</f>
        <v>4.7300000000000004</v>
      </c>
      <c r="E5067" s="3">
        <f>IF('[1]King plakken'!$F5068="","",'[1]King plakken'!$F5068)</f>
        <v>10</v>
      </c>
      <c r="F5067" s="4" t="str">
        <f>IF('[1]King plakken'!$B5068="","",IF('[1]King plakken'!$B5068=11,SUBSTITUTE('[1]King plakken'!$B5068,11,"21%"),SUBSTITUTE('[1]King plakken'!$B5068,12,"9%")))</f>
        <v>21%</v>
      </c>
      <c r="G5067" s="2">
        <f>IF('[1]King plakken'!$H5068="","",IF('[1]King plakken'!$H5068-'[1]King plakken'!$I5068-'[1]King plakken'!$J5068&lt;0,0,'[1]King plakken'!$H5068-'[1]King plakken'!$I5068-'[1]King plakken'!$J5068))</f>
        <v>2</v>
      </c>
      <c r="H5067" s="1" t="str">
        <f>IF('[1]King plakken'!$K5068="","",'[1]King plakken'!$K5068)</f>
        <v>Gifts en Gadgets-&gt;Overig</v>
      </c>
      <c r="I5067" s="1" t="str">
        <f>IF('[1]King plakken'!$L5068="","",'[1]King plakken'!$L5068)</f>
        <v>Beschikbaar</v>
      </c>
      <c r="J5067" s="1" t="str">
        <f>IF('[1]King plakken'!$M5068="","",'[1]King plakken'!$M5068)</f>
        <v>Kikkerland</v>
      </c>
      <c r="K5067" s="1">
        <f>IF('[1]King plakken'!$E5068="","",'[1]King plakken'!$E5068)</f>
        <v>6</v>
      </c>
    </row>
    <row r="5068" spans="1:11" x14ac:dyDescent="0.25">
      <c r="A5068" s="1" t="str">
        <f>IF('[1]King plakken'!$A5069="","",'[1]King plakken'!$A5069)</f>
        <v>KIK-CU64</v>
      </c>
      <c r="B5068" s="1" t="str">
        <f>IF('[1]King plakken'!$G5069="","",'[1]King plakken'!$G5069)</f>
        <v>0612615060814</v>
      </c>
      <c r="C5068" s="1" t="str">
        <f>IF('[1]King plakken'!$D5069="","",'[1]King plakken'!$D5069)</f>
        <v>Saladebestek - Gitaren</v>
      </c>
      <c r="D5068" s="3">
        <f>IF('[1]King plakken'!$C5069="","",'[1]King plakken'!$C5069)</f>
        <v>7.56</v>
      </c>
      <c r="E5068" s="3">
        <f>IF('[1]King plakken'!$F5069="","",'[1]King plakken'!$F5069)</f>
        <v>17.5</v>
      </c>
      <c r="F5068" s="4" t="str">
        <f>IF('[1]King plakken'!$B5069="","",IF('[1]King plakken'!$B5069=11,SUBSTITUTE('[1]King plakken'!$B5069,11,"21%"),SUBSTITUTE('[1]King plakken'!$B5069,12,"9%")))</f>
        <v>21%</v>
      </c>
      <c r="G5068" s="2">
        <f>IF('[1]King plakken'!$H5069="","",IF('[1]King plakken'!$H5069-'[1]King plakken'!$I5069-'[1]King plakken'!$J5069&lt;0,0,'[1]King plakken'!$H5069-'[1]King plakken'!$I5069-'[1]King plakken'!$J5069))</f>
        <v>6</v>
      </c>
      <c r="H5068" s="1" t="str">
        <f>IF('[1]King plakken'!$K5069="","",'[1]King plakken'!$K5069)</f>
        <v>Gifts en Gadgets-&gt;Overig</v>
      </c>
      <c r="I5068" s="1" t="str">
        <f>IF('[1]King plakken'!$L5069="","",'[1]King plakken'!$L5069)</f>
        <v>Beschikbaar</v>
      </c>
      <c r="J5068" s="1" t="str">
        <f>IF('[1]King plakken'!$M5069="","",'[1]King plakken'!$M5069)</f>
        <v>Kikkerland</v>
      </c>
      <c r="K5068" s="1">
        <f>IF('[1]King plakken'!$E5069="","",'[1]King plakken'!$E5069)</f>
        <v>6</v>
      </c>
    </row>
    <row r="5069" spans="1:11" x14ac:dyDescent="0.25">
      <c r="A5069" s="1" t="str">
        <f>IF('[1]King plakken'!$A5070="","",'[1]King plakken'!$A5070)</f>
        <v>KIK-FL27-EU</v>
      </c>
      <c r="B5069" s="1" t="str">
        <f>IF('[1]King plakken'!$G5070="","",'[1]King plakken'!$G5070)</f>
        <v>0612615064027</v>
      </c>
      <c r="C5069" s="1" t="str">
        <f>IF('[1]King plakken'!$D5070="","",'[1]King plakken'!$D5070)</f>
        <v>LED Clip On Light</v>
      </c>
      <c r="D5069" s="3">
        <f>IF('[1]King plakken'!$C5070="","",'[1]King plakken'!$C5070)</f>
        <v>2.36</v>
      </c>
      <c r="E5069" s="3">
        <f>IF('[1]King plakken'!$F5070="","",'[1]King plakken'!$F5070)</f>
        <v>5</v>
      </c>
      <c r="F5069" s="4" t="str">
        <f>IF('[1]King plakken'!$B5070="","",IF('[1]King plakken'!$B5070=11,SUBSTITUTE('[1]King plakken'!$B5070,11,"21%"),SUBSTITUTE('[1]King plakken'!$B5070,12,"9%")))</f>
        <v>21%</v>
      </c>
      <c r="G5069" s="2">
        <f>IF('[1]King plakken'!$H5070="","",IF('[1]King plakken'!$H5070-'[1]King plakken'!$I5070-'[1]King plakken'!$J5070&lt;0,0,'[1]King plakken'!$H5070-'[1]King plakken'!$I5070-'[1]King plakken'!$J5070))</f>
        <v>6</v>
      </c>
      <c r="H5069" s="1" t="str">
        <f>IF('[1]King plakken'!$K5070="","",'[1]King plakken'!$K5070)</f>
        <v>Gifts en Gadgets-&gt;Overig</v>
      </c>
      <c r="I5069" s="1" t="str">
        <f>IF('[1]King plakken'!$L5070="","",'[1]King plakken'!$L5070)</f>
        <v>Beschikbaar</v>
      </c>
      <c r="J5069" s="1" t="str">
        <f>IF('[1]King plakken'!$M5070="","",'[1]King plakken'!$M5070)</f>
        <v>Kikkerland</v>
      </c>
      <c r="K5069" s="1">
        <f>IF('[1]King plakken'!$E5070="","",'[1]King plakken'!$E5070)</f>
        <v>12</v>
      </c>
    </row>
    <row r="5070" spans="1:11" x14ac:dyDescent="0.25">
      <c r="A5070" s="1" t="str">
        <f>IF('[1]King plakken'!$A5071="","",'[1]King plakken'!$A5071)</f>
        <v>KIK-FL50-EU</v>
      </c>
      <c r="B5070" s="1" t="str">
        <f>IF('[1]King plakken'!$G5071="","",'[1]King plakken'!$G5071)</f>
        <v>0612615088290</v>
      </c>
      <c r="C5070" s="1" t="str">
        <f>IF('[1]King plakken'!$D5071="","",'[1]King plakken'!$D5071)</f>
        <v>Muts met LED-verlichting</v>
      </c>
      <c r="D5070" s="3">
        <f>IF('[1]King plakken'!$C5071="","",'[1]King plakken'!$C5071)</f>
        <v>5.67</v>
      </c>
      <c r="E5070" s="3">
        <f>IF('[1]King plakken'!$F5071="","",'[1]King plakken'!$F5071)</f>
        <v>13.5</v>
      </c>
      <c r="F5070" s="4" t="str">
        <f>IF('[1]King plakken'!$B5071="","",IF('[1]King plakken'!$B5071=11,SUBSTITUTE('[1]King plakken'!$B5071,11,"21%"),SUBSTITUTE('[1]King plakken'!$B5071,12,"9%")))</f>
        <v>21%</v>
      </c>
      <c r="G5070" s="2">
        <f>IF('[1]King plakken'!$H5071="","",IF('[1]King plakken'!$H5071-'[1]King plakken'!$I5071-'[1]King plakken'!$J5071&lt;0,0,'[1]King plakken'!$H5071-'[1]King plakken'!$I5071-'[1]King plakken'!$J5071))</f>
        <v>0</v>
      </c>
      <c r="H5070" s="1" t="str">
        <f>IF('[1]King plakken'!$K5071="","",'[1]King plakken'!$K5071)</f>
        <v>Gifts en Gadgets-&gt;Overig</v>
      </c>
      <c r="I5070" s="1" t="str">
        <f>IF('[1]King plakken'!$L5071="","",'[1]King plakken'!$L5071)</f>
        <v>Beschikbaar</v>
      </c>
      <c r="J5070" s="1" t="str">
        <f>IF('[1]King plakken'!$M5071="","",'[1]King plakken'!$M5071)</f>
        <v>Kikkerland</v>
      </c>
      <c r="K5070" s="1">
        <f>IF('[1]King plakken'!$E5071="","",'[1]King plakken'!$E5071)</f>
        <v>6</v>
      </c>
    </row>
    <row r="5071" spans="1:11" x14ac:dyDescent="0.25">
      <c r="A5071" s="1" t="str">
        <f>IF('[1]King plakken'!$A5072="","",'[1]King plakken'!$A5072)</f>
        <v>KIK-FT02</v>
      </c>
      <c r="B5071" s="1" t="str">
        <f>IF('[1]King plakken'!$G5072="","",'[1]King plakken'!$G5072)</f>
        <v>0612615107380</v>
      </c>
      <c r="C5071" s="1" t="str">
        <f>IF('[1]King plakken'!$D5072="","",'[1]King plakken'!$D5072)</f>
        <v>Hand Strenghteners</v>
      </c>
      <c r="D5071" s="3">
        <f>IF('[1]King plakken'!$C5072="","",'[1]King plakken'!$C5072)</f>
        <v>5.88</v>
      </c>
      <c r="E5071" s="3">
        <f>IF('[1]King plakken'!$F5072="","",'[1]King plakken'!$F5072)</f>
        <v>14</v>
      </c>
      <c r="F5071" s="4" t="str">
        <f>IF('[1]King plakken'!$B5072="","",IF('[1]King plakken'!$B5072=11,SUBSTITUTE('[1]King plakken'!$B5072,11,"21%"),SUBSTITUTE('[1]King plakken'!$B5072,12,"9%")))</f>
        <v>21%</v>
      </c>
      <c r="G5071" s="2">
        <f>IF('[1]King plakken'!$H5072="","",IF('[1]King plakken'!$H5072-'[1]King plakken'!$I5072-'[1]King plakken'!$J5072&lt;0,0,'[1]King plakken'!$H5072-'[1]King plakken'!$I5072-'[1]King plakken'!$J5072))</f>
        <v>0</v>
      </c>
      <c r="H5071" s="1" t="str">
        <f>IF('[1]King plakken'!$K5072="","",'[1]King plakken'!$K5072)</f>
        <v>Gifts en Gadgets-&gt;Overig</v>
      </c>
      <c r="I5071" s="1" t="str">
        <f>IF('[1]King plakken'!$L5072="","",'[1]King plakken'!$L5072)</f>
        <v>Herprint</v>
      </c>
      <c r="J5071" s="1" t="str">
        <f>IF('[1]King plakken'!$M5072="","",'[1]King plakken'!$M5072)</f>
        <v>Kikkerland</v>
      </c>
      <c r="K5071" s="1">
        <f>IF('[1]King plakken'!$E5072="","",'[1]King plakken'!$E5072)</f>
        <v>6</v>
      </c>
    </row>
    <row r="5072" spans="1:11" x14ac:dyDescent="0.25">
      <c r="A5072" s="1" t="str">
        <f>IF('[1]King plakken'!$A5073="","",'[1]King plakken'!$A5073)</f>
        <v>KIK-FT03</v>
      </c>
      <c r="B5072" s="1" t="str">
        <f>IF('[1]King plakken'!$G5073="","",'[1]King plakken'!$G5073)</f>
        <v>0612615107397</v>
      </c>
      <c r="C5072" s="1" t="str">
        <f>IF('[1]King plakken'!$D5073="","",'[1]King plakken'!$D5073)</f>
        <v>Dubbelzijdige Stretchband</v>
      </c>
      <c r="D5072" s="3">
        <f>IF('[1]King plakken'!$C5073="","",'[1]King plakken'!$C5073)</f>
        <v>4.2</v>
      </c>
      <c r="E5072" s="3">
        <f>IF('[1]King plakken'!$F5073="","",'[1]King plakken'!$F5073)</f>
        <v>10</v>
      </c>
      <c r="F5072" s="4" t="str">
        <f>IF('[1]King plakken'!$B5073="","",IF('[1]King plakken'!$B5073=11,SUBSTITUTE('[1]King plakken'!$B5073,11,"21%"),SUBSTITUTE('[1]King plakken'!$B5073,12,"9%")))</f>
        <v>21%</v>
      </c>
      <c r="G5072" s="2">
        <f>IF('[1]King plakken'!$H5073="","",IF('[1]King plakken'!$H5073-'[1]King plakken'!$I5073-'[1]King plakken'!$J5073&lt;0,0,'[1]King plakken'!$H5073-'[1]King plakken'!$I5073-'[1]King plakken'!$J5073))</f>
        <v>2</v>
      </c>
      <c r="H5072" s="1" t="str">
        <f>IF('[1]King plakken'!$K5073="","",'[1]King plakken'!$K5073)</f>
        <v>Gifts en Gadgets-&gt;Overig</v>
      </c>
      <c r="I5072" s="1" t="str">
        <f>IF('[1]King plakken'!$L5073="","",'[1]King plakken'!$L5073)</f>
        <v>Beschikbaar</v>
      </c>
      <c r="J5072" s="1" t="str">
        <f>IF('[1]King plakken'!$M5073="","",'[1]King plakken'!$M5073)</f>
        <v>Kikkerland</v>
      </c>
      <c r="K5072" s="1">
        <f>IF('[1]King plakken'!$E5073="","",'[1]King plakken'!$E5073)</f>
        <v>8</v>
      </c>
    </row>
    <row r="5073" spans="1:11" x14ac:dyDescent="0.25">
      <c r="A5073" s="1" t="str">
        <f>IF('[1]King plakken'!$A5074="","",'[1]King plakken'!$A5074)</f>
        <v>KIK-FT06</v>
      </c>
      <c r="B5073" s="1" t="str">
        <f>IF('[1]King plakken'!$G5074="","",'[1]King plakken'!$G5074)</f>
        <v>0612615113053</v>
      </c>
      <c r="C5073" s="1" t="str">
        <f>IF('[1]King plakken'!$D5074="","",'[1]King plakken'!$D5074)</f>
        <v>Flexy Stretch Strechband</v>
      </c>
      <c r="D5073" s="3">
        <f>IF('[1]King plakken'!$C5074="","",'[1]King plakken'!$C5074)</f>
        <v>4.7300000000000004</v>
      </c>
      <c r="E5073" s="3">
        <f>IF('[1]King plakken'!$F5074="","",'[1]King plakken'!$F5074)</f>
        <v>10</v>
      </c>
      <c r="F5073" s="4" t="str">
        <f>IF('[1]King plakken'!$B5074="","",IF('[1]King plakken'!$B5074=11,SUBSTITUTE('[1]King plakken'!$B5074,11,"21%"),SUBSTITUTE('[1]King plakken'!$B5074,12,"9%")))</f>
        <v>21%</v>
      </c>
      <c r="G5073" s="2">
        <f>IF('[1]King plakken'!$H5074="","",IF('[1]King plakken'!$H5074-'[1]King plakken'!$I5074-'[1]King plakken'!$J5074&lt;0,0,'[1]King plakken'!$H5074-'[1]King plakken'!$I5074-'[1]King plakken'!$J5074))</f>
        <v>4</v>
      </c>
      <c r="H5073" s="1" t="str">
        <f>IF('[1]King plakken'!$K5074="","",'[1]King plakken'!$K5074)</f>
        <v>Gifts en Gadgets-&gt;Overig</v>
      </c>
      <c r="I5073" s="1" t="str">
        <f>IF('[1]King plakken'!$L5074="","",'[1]King plakken'!$L5074)</f>
        <v>Beschikbaar</v>
      </c>
      <c r="J5073" s="1" t="str">
        <f>IF('[1]King plakken'!$M5074="","",'[1]King plakken'!$M5074)</f>
        <v>Kikkerland</v>
      </c>
      <c r="K5073" s="1">
        <f>IF('[1]King plakken'!$E5074="","",'[1]King plakken'!$E5074)</f>
        <v>6</v>
      </c>
    </row>
    <row r="5074" spans="1:11" x14ac:dyDescent="0.25">
      <c r="A5074" s="1" t="str">
        <f>IF('[1]King plakken'!$A5075="","",'[1]King plakken'!$A5075)</f>
        <v>KIK-GA06</v>
      </c>
      <c r="B5074" s="1" t="str">
        <f>IF('[1]King plakken'!$G5075="","",'[1]King plakken'!$G5075)</f>
        <v>0612615089433</v>
      </c>
      <c r="C5074" s="1" t="str">
        <f>IF('[1]King plakken'!$D5075="","",'[1]King plakken'!$D5075)</f>
        <v>Herbruikbare Plantkaartjes</v>
      </c>
      <c r="D5074" s="3">
        <f>IF('[1]King plakken'!$C5075="","",'[1]King plakken'!$C5075)</f>
        <v>2.36</v>
      </c>
      <c r="E5074" s="3">
        <f>IF('[1]King plakken'!$F5075="","",'[1]King plakken'!$F5075)</f>
        <v>5</v>
      </c>
      <c r="F5074" s="4" t="str">
        <f>IF('[1]King plakken'!$B5075="","",IF('[1]King plakken'!$B5075=11,SUBSTITUTE('[1]King plakken'!$B5075,11,"21%"),SUBSTITUTE('[1]King plakken'!$B5075,12,"9%")))</f>
        <v>21%</v>
      </c>
      <c r="G5074" s="2">
        <f>IF('[1]King plakken'!$H5075="","",IF('[1]King plakken'!$H5075-'[1]King plakken'!$I5075-'[1]King plakken'!$J5075&lt;0,0,'[1]King plakken'!$H5075-'[1]King plakken'!$I5075-'[1]King plakken'!$J5075))</f>
        <v>3</v>
      </c>
      <c r="H5074" s="1" t="str">
        <f>IF('[1]King plakken'!$K5075="","",'[1]King plakken'!$K5075)</f>
        <v>Gifts en Gadgets-&gt;Overig</v>
      </c>
      <c r="I5074" s="1" t="str">
        <f>IF('[1]King plakken'!$L5075="","",'[1]King plakken'!$L5075)</f>
        <v>Beschikbaar</v>
      </c>
      <c r="J5074" s="1" t="str">
        <f>IF('[1]King plakken'!$M5075="","",'[1]King plakken'!$M5075)</f>
        <v>Kikkerland</v>
      </c>
      <c r="K5074" s="1">
        <f>IF('[1]King plakken'!$E5075="","",'[1]King plakken'!$E5075)</f>
        <v>12</v>
      </c>
    </row>
    <row r="5075" spans="1:11" x14ac:dyDescent="0.25">
      <c r="A5075" s="1" t="str">
        <f>IF('[1]King plakken'!$A5076="","",'[1]King plakken'!$A5076)</f>
        <v>KIK-GG04-S</v>
      </c>
      <c r="B5075" s="1" t="str">
        <f>IF('[1]King plakken'!$G5076="","",'[1]King plakken'!$G5076)</f>
        <v>0612615023321</v>
      </c>
      <c r="C5075" s="1" t="str">
        <f>IF('[1]King plakken'!$D5076="","",'[1]King plakken'!$D5076)</f>
        <v>Speelkaarten Invisible (display=12)</v>
      </c>
      <c r="D5075" s="3">
        <f>IF('[1]King plakken'!$C5076="","",'[1]King plakken'!$C5076)</f>
        <v>4.7300000000000004</v>
      </c>
      <c r="E5075" s="3">
        <f>IF('[1]King plakken'!$F5076="","",'[1]King plakken'!$F5076)</f>
        <v>10</v>
      </c>
      <c r="F5075" s="4" t="str">
        <f>IF('[1]King plakken'!$B5076="","",IF('[1]King plakken'!$B5076=11,SUBSTITUTE('[1]King plakken'!$B5076,11,"21%"),SUBSTITUTE('[1]King plakken'!$B5076,12,"9%")))</f>
        <v>21%</v>
      </c>
      <c r="G5075" s="2">
        <f>IF('[1]King plakken'!$H5076="","",IF('[1]King plakken'!$H5076-'[1]King plakken'!$I5076-'[1]King plakken'!$J5076&lt;0,0,'[1]King plakken'!$H5076-'[1]King plakken'!$I5076-'[1]King plakken'!$J5076))</f>
        <v>10</v>
      </c>
      <c r="H5075" s="1" t="str">
        <f>IF('[1]King plakken'!$K5076="","",'[1]King plakken'!$K5076)</f>
        <v>Gifts en Gadgets-&gt;Overig</v>
      </c>
      <c r="I5075" s="1" t="str">
        <f>IF('[1]King plakken'!$L5076="","",'[1]King plakken'!$L5076)</f>
        <v>Beschikbaar</v>
      </c>
      <c r="J5075" s="1" t="str">
        <f>IF('[1]King plakken'!$M5076="","",'[1]King plakken'!$M5076)</f>
        <v>Kikkerland</v>
      </c>
      <c r="K5075" s="1">
        <f>IF('[1]King plakken'!$E5076="","",'[1]King plakken'!$E5076)</f>
        <v>12</v>
      </c>
    </row>
    <row r="5076" spans="1:11" x14ac:dyDescent="0.25">
      <c r="A5076" s="1" t="str">
        <f>IF('[1]King plakken'!$A5077="","",'[1]King plakken'!$A5077)</f>
        <v>KIK-GG107</v>
      </c>
      <c r="B5076" s="1" t="str">
        <f>IF('[1]King plakken'!$G5077="","",'[1]King plakken'!$G5077)</f>
        <v>0612615087620</v>
      </c>
      <c r="C5076" s="1" t="str">
        <f>IF('[1]King plakken'!$D5077="","",'[1]King plakken'!$D5077)</f>
        <v>3D Uil (42)</v>
      </c>
      <c r="D5076" s="3">
        <f>IF('[1]King plakken'!$C5077="","",'[1]King plakken'!$C5077)</f>
        <v>4.7300000000000004</v>
      </c>
      <c r="E5076" s="3">
        <f>IF('[1]King plakken'!$F5077="","",'[1]King plakken'!$F5077)</f>
        <v>10</v>
      </c>
      <c r="F5076" s="4" t="str">
        <f>IF('[1]King plakken'!$B5077="","",IF('[1]King plakken'!$B5077=11,SUBSTITUTE('[1]King plakken'!$B5077,11,"21%"),SUBSTITUTE('[1]King plakken'!$B5077,12,"9%")))</f>
        <v>21%</v>
      </c>
      <c r="G5076" s="2">
        <f>IF('[1]King plakken'!$H5077="","",IF('[1]King plakken'!$H5077-'[1]King plakken'!$I5077-'[1]King plakken'!$J5077&lt;0,0,'[1]King plakken'!$H5077-'[1]King plakken'!$I5077-'[1]King plakken'!$J5077))</f>
        <v>2</v>
      </c>
      <c r="H5076" s="1" t="str">
        <f>IF('[1]King plakken'!$K5077="","",'[1]King plakken'!$K5077)</f>
        <v>Puzzels-&gt;3D-Puzzel</v>
      </c>
      <c r="I5076" s="1" t="str">
        <f>IF('[1]King plakken'!$L5077="","",'[1]King plakken'!$L5077)</f>
        <v>Beschikbaar</v>
      </c>
      <c r="J5076" s="1" t="str">
        <f>IF('[1]King plakken'!$M5077="","",'[1]King plakken'!$M5077)</f>
        <v>Kikkerland</v>
      </c>
      <c r="K5076" s="1">
        <f>IF('[1]King plakken'!$E5077="","",'[1]King plakken'!$E5077)</f>
        <v>12</v>
      </c>
    </row>
    <row r="5077" spans="1:11" x14ac:dyDescent="0.25">
      <c r="A5077" s="1" t="str">
        <f>IF('[1]King plakken'!$A5078="","",'[1]King plakken'!$A5078)</f>
        <v>KIK-GG108</v>
      </c>
      <c r="B5077" s="1" t="str">
        <f>IF('[1]King plakken'!$G5078="","",'[1]King plakken'!$G5078)</f>
        <v>0612615087637</v>
      </c>
      <c r="C5077" s="1" t="str">
        <f>IF('[1]King plakken'!$D5078="","",'[1]King plakken'!$D5078)</f>
        <v>3D Tijger (59)</v>
      </c>
      <c r="D5077" s="3">
        <f>IF('[1]King plakken'!$C5078="","",'[1]King plakken'!$C5078)</f>
        <v>4.7300000000000004</v>
      </c>
      <c r="E5077" s="3">
        <f>IF('[1]King plakken'!$F5078="","",'[1]King plakken'!$F5078)</f>
        <v>10</v>
      </c>
      <c r="F5077" s="4" t="str">
        <f>IF('[1]King plakken'!$B5078="","",IF('[1]King plakken'!$B5078=11,SUBSTITUTE('[1]King plakken'!$B5078,11,"21%"),SUBSTITUTE('[1]King plakken'!$B5078,12,"9%")))</f>
        <v>21%</v>
      </c>
      <c r="G5077" s="2">
        <f>IF('[1]King plakken'!$H5078="","",IF('[1]King plakken'!$H5078-'[1]King plakken'!$I5078-'[1]King plakken'!$J5078&lt;0,0,'[1]King plakken'!$H5078-'[1]King plakken'!$I5078-'[1]King plakken'!$J5078))</f>
        <v>0</v>
      </c>
      <c r="H5077" s="1" t="str">
        <f>IF('[1]King plakken'!$K5078="","",'[1]King plakken'!$K5078)</f>
        <v>Puzzels-&gt;3D-Puzzel</v>
      </c>
      <c r="I5077" s="1" t="str">
        <f>IF('[1]King plakken'!$L5078="","",'[1]King plakken'!$L5078)</f>
        <v>Beschikbaar</v>
      </c>
      <c r="J5077" s="1" t="str">
        <f>IF('[1]King plakken'!$M5078="","",'[1]King plakken'!$M5078)</f>
        <v>Kikkerland</v>
      </c>
      <c r="K5077" s="1">
        <f>IF('[1]King plakken'!$E5078="","",'[1]King plakken'!$E5078)</f>
        <v>12</v>
      </c>
    </row>
    <row r="5078" spans="1:11" x14ac:dyDescent="0.25">
      <c r="A5078" s="1" t="str">
        <f>IF('[1]King plakken'!$A5079="","",'[1]King plakken'!$A5079)</f>
        <v>KIK-GG109</v>
      </c>
      <c r="B5078" s="1" t="str">
        <f>IF('[1]King plakken'!$G5079="","",'[1]King plakken'!$G5079)</f>
        <v>0612615087644</v>
      </c>
      <c r="C5078" s="1" t="str">
        <f>IF('[1]King plakken'!$D5079="","",'[1]King plakken'!$D5079)</f>
        <v>3D Gorilla (105)</v>
      </c>
      <c r="D5078" s="3">
        <f>IF('[1]King plakken'!$C5079="","",'[1]King plakken'!$C5079)</f>
        <v>4.7300000000000004</v>
      </c>
      <c r="E5078" s="3">
        <f>IF('[1]King plakken'!$F5079="","",'[1]King plakken'!$F5079)</f>
        <v>10</v>
      </c>
      <c r="F5078" s="4" t="str">
        <f>IF('[1]King plakken'!$B5079="","",IF('[1]King plakken'!$B5079=11,SUBSTITUTE('[1]King plakken'!$B5079,11,"21%"),SUBSTITUTE('[1]King plakken'!$B5079,12,"9%")))</f>
        <v>21%</v>
      </c>
      <c r="G5078" s="2">
        <f>IF('[1]King plakken'!$H5079="","",IF('[1]King plakken'!$H5079-'[1]King plakken'!$I5079-'[1]King plakken'!$J5079&lt;0,0,'[1]King plakken'!$H5079-'[1]King plakken'!$I5079-'[1]King plakken'!$J5079))</f>
        <v>10</v>
      </c>
      <c r="H5078" s="1" t="str">
        <f>IF('[1]King plakken'!$K5079="","",'[1]King plakken'!$K5079)</f>
        <v>Puzzels-&gt;3D-Puzzel</v>
      </c>
      <c r="I5078" s="1" t="str">
        <f>IF('[1]King plakken'!$L5079="","",'[1]King plakken'!$L5079)</f>
        <v>Beschikbaar</v>
      </c>
      <c r="J5078" s="1" t="str">
        <f>IF('[1]King plakken'!$M5079="","",'[1]King plakken'!$M5079)</f>
        <v>Kikkerland</v>
      </c>
      <c r="K5078" s="1">
        <f>IF('[1]King plakken'!$E5079="","",'[1]King plakken'!$E5079)</f>
        <v>12</v>
      </c>
    </row>
    <row r="5079" spans="1:11" x14ac:dyDescent="0.25">
      <c r="A5079" s="1" t="str">
        <f>IF('[1]King plakken'!$A5080="","",'[1]King plakken'!$A5080)</f>
        <v>KIK-GG110</v>
      </c>
      <c r="B5079" s="1" t="str">
        <f>IF('[1]King plakken'!$G5080="","",'[1]King plakken'!$G5080)</f>
        <v>0612615087651</v>
      </c>
      <c r="C5079" s="1" t="str">
        <f>IF('[1]King plakken'!$D5080="","",'[1]King plakken'!$D5080)</f>
        <v>3D Zeepaardje (33)</v>
      </c>
      <c r="D5079" s="3">
        <f>IF('[1]King plakken'!$C5080="","",'[1]King plakken'!$C5080)</f>
        <v>4.7300000000000004</v>
      </c>
      <c r="E5079" s="3">
        <f>IF('[1]King plakken'!$F5080="","",'[1]King plakken'!$F5080)</f>
        <v>10</v>
      </c>
      <c r="F5079" s="4" t="str">
        <f>IF('[1]King plakken'!$B5080="","",IF('[1]King plakken'!$B5080=11,SUBSTITUTE('[1]King plakken'!$B5080,11,"21%"),SUBSTITUTE('[1]King plakken'!$B5080,12,"9%")))</f>
        <v>21%</v>
      </c>
      <c r="G5079" s="2">
        <f>IF('[1]King plakken'!$H5080="","",IF('[1]King plakken'!$H5080-'[1]King plakken'!$I5080-'[1]King plakken'!$J5080&lt;0,0,'[1]King plakken'!$H5080-'[1]King plakken'!$I5080-'[1]King plakken'!$J5080))</f>
        <v>3</v>
      </c>
      <c r="H5079" s="1" t="str">
        <f>IF('[1]King plakken'!$K5080="","",'[1]King plakken'!$K5080)</f>
        <v>Puzzels-&gt;3D-Puzzel</v>
      </c>
      <c r="I5079" s="1" t="str">
        <f>IF('[1]King plakken'!$L5080="","",'[1]King plakken'!$L5080)</f>
        <v>Beschikbaar</v>
      </c>
      <c r="J5079" s="1" t="str">
        <f>IF('[1]King plakken'!$M5080="","",'[1]King plakken'!$M5080)</f>
        <v>Kikkerland</v>
      </c>
      <c r="K5079" s="1">
        <f>IF('[1]King plakken'!$E5080="","",'[1]King plakken'!$E5080)</f>
        <v>12</v>
      </c>
    </row>
    <row r="5080" spans="1:11" x14ac:dyDescent="0.25">
      <c r="A5080" s="1" t="str">
        <f>IF('[1]King plakken'!$A5081="","",'[1]King plakken'!$A5081)</f>
        <v>KIK-GG111</v>
      </c>
      <c r="B5080" s="1" t="str">
        <f>IF('[1]King plakken'!$G5081="","",'[1]King plakken'!$G5081)</f>
        <v>0612615087668</v>
      </c>
      <c r="C5080" s="1" t="str">
        <f>IF('[1]King plakken'!$D5081="","",'[1]King plakken'!$D5081)</f>
        <v>3D Haai (40)</v>
      </c>
      <c r="D5080" s="3">
        <f>IF('[1]King plakken'!$C5081="","",'[1]King plakken'!$C5081)</f>
        <v>4.7300000000000004</v>
      </c>
      <c r="E5080" s="3">
        <f>IF('[1]King plakken'!$F5081="","",'[1]King plakken'!$F5081)</f>
        <v>10</v>
      </c>
      <c r="F5080" s="4" t="str">
        <f>IF('[1]King plakken'!$B5081="","",IF('[1]King plakken'!$B5081=11,SUBSTITUTE('[1]King plakken'!$B5081,11,"21%"),SUBSTITUTE('[1]King plakken'!$B5081,12,"9%")))</f>
        <v>21%</v>
      </c>
      <c r="G5080" s="2">
        <f>IF('[1]King plakken'!$H5081="","",IF('[1]King plakken'!$H5081-'[1]King plakken'!$I5081-'[1]King plakken'!$J5081&lt;0,0,'[1]King plakken'!$H5081-'[1]King plakken'!$I5081-'[1]King plakken'!$J5081))</f>
        <v>0</v>
      </c>
      <c r="H5080" s="1" t="str">
        <f>IF('[1]King plakken'!$K5081="","",'[1]King plakken'!$K5081)</f>
        <v>Puzzels-&gt;3D-Puzzel</v>
      </c>
      <c r="I5080" s="1" t="str">
        <f>IF('[1]King plakken'!$L5081="","",'[1]King plakken'!$L5081)</f>
        <v>Beschikbaar</v>
      </c>
      <c r="J5080" s="1" t="str">
        <f>IF('[1]King plakken'!$M5081="","",'[1]King plakken'!$M5081)</f>
        <v>Kikkerland</v>
      </c>
      <c r="K5080" s="1">
        <f>IF('[1]King plakken'!$E5081="","",'[1]King plakken'!$E5081)</f>
        <v>12</v>
      </c>
    </row>
    <row r="5081" spans="1:11" x14ac:dyDescent="0.25">
      <c r="A5081" s="1" t="str">
        <f>IF('[1]King plakken'!$A5082="","",'[1]King plakken'!$A5082)</f>
        <v>KIK-GG113</v>
      </c>
      <c r="B5081" s="1" t="str">
        <f>IF('[1]King plakken'!$G5082="","",'[1]King plakken'!$G5082)</f>
        <v>0612615090835</v>
      </c>
      <c r="C5081" s="1" t="str">
        <f>IF('[1]King plakken'!$D5082="","",'[1]King plakken'!$D5082)</f>
        <v>3D Speelkaarten - Bird (display=12)</v>
      </c>
      <c r="D5081" s="3">
        <f>IF('[1]King plakken'!$C5082="","",'[1]King plakken'!$C5082)</f>
        <v>4.7300000000000004</v>
      </c>
      <c r="E5081" s="3">
        <f>IF('[1]King plakken'!$F5082="","",'[1]King plakken'!$F5082)</f>
        <v>10</v>
      </c>
      <c r="F5081" s="4" t="str">
        <f>IF('[1]King plakken'!$B5082="","",IF('[1]King plakken'!$B5082=11,SUBSTITUTE('[1]King plakken'!$B5082,11,"21%"),SUBSTITUTE('[1]King plakken'!$B5082,12,"9%")))</f>
        <v>21%</v>
      </c>
      <c r="G5081" s="2">
        <f>IF('[1]King plakken'!$H5082="","",IF('[1]King plakken'!$H5082-'[1]King plakken'!$I5082-'[1]King plakken'!$J5082&lt;0,0,'[1]King plakken'!$H5082-'[1]King plakken'!$I5082-'[1]King plakken'!$J5082))</f>
        <v>5</v>
      </c>
      <c r="H5081" s="1" t="str">
        <f>IF('[1]King plakken'!$K5082="","",'[1]King plakken'!$K5082)</f>
        <v>Puzzels-&gt;3D-Puzzel</v>
      </c>
      <c r="I5081" s="1" t="str">
        <f>IF('[1]King plakken'!$L5082="","",'[1]King plakken'!$L5082)</f>
        <v>Beschikbaar</v>
      </c>
      <c r="J5081" s="1" t="str">
        <f>IF('[1]King plakken'!$M5082="","",'[1]King plakken'!$M5082)</f>
        <v>Kikkerland</v>
      </c>
      <c r="K5081" s="1">
        <f>IF('[1]King plakken'!$E5082="","",'[1]King plakken'!$E5082)</f>
        <v>12</v>
      </c>
    </row>
    <row r="5082" spans="1:11" x14ac:dyDescent="0.25">
      <c r="A5082" s="1" t="str">
        <f>IF('[1]King plakken'!$A5083="","",'[1]King plakken'!$A5083)</f>
        <v>KIK-GG118</v>
      </c>
      <c r="B5082" s="1" t="str">
        <f>IF('[1]King plakken'!$G5083="","",'[1]King plakken'!$G5083)</f>
        <v>0612615088092</v>
      </c>
      <c r="C5082" s="1" t="str">
        <f>IF('[1]King plakken'!$D5083="","",'[1]King plakken'!$D5083)</f>
        <v>Desktop Tafeltennis</v>
      </c>
      <c r="D5082" s="3">
        <f>IF('[1]King plakken'!$C5083="","",'[1]King plakken'!$C5083)</f>
        <v>4.7300000000000004</v>
      </c>
      <c r="E5082" s="3">
        <f>IF('[1]King plakken'!$F5083="","",'[1]King plakken'!$F5083)</f>
        <v>10</v>
      </c>
      <c r="F5082" s="4" t="str">
        <f>IF('[1]King plakken'!$B5083="","",IF('[1]King plakken'!$B5083=11,SUBSTITUTE('[1]King plakken'!$B5083,11,"21%"),SUBSTITUTE('[1]King plakken'!$B5083,12,"9%")))</f>
        <v>21%</v>
      </c>
      <c r="G5082" s="2">
        <f>IF('[1]King plakken'!$H5083="","",IF('[1]King plakken'!$H5083-'[1]King plakken'!$I5083-'[1]King plakken'!$J5083&lt;0,0,'[1]King plakken'!$H5083-'[1]King plakken'!$I5083-'[1]King plakken'!$J5083))</f>
        <v>3</v>
      </c>
      <c r="H5082" s="1" t="str">
        <f>IF('[1]King plakken'!$K5083="","",'[1]King plakken'!$K5083)</f>
        <v>Gifts en Gadgets-&gt;Overig</v>
      </c>
      <c r="I5082" s="1" t="str">
        <f>IF('[1]King plakken'!$L5083="","",'[1]King plakken'!$L5083)</f>
        <v>Beschikbaar</v>
      </c>
      <c r="J5082" s="1" t="str">
        <f>IF('[1]King plakken'!$M5083="","",'[1]King plakken'!$M5083)</f>
        <v>Kikkerland</v>
      </c>
      <c r="K5082" s="1">
        <f>IF('[1]King plakken'!$E5083="","",'[1]King plakken'!$E5083)</f>
        <v>8</v>
      </c>
    </row>
    <row r="5083" spans="1:11" x14ac:dyDescent="0.25">
      <c r="A5083" s="1" t="str">
        <f>IF('[1]King plakken'!$A5084="","",'[1]King plakken'!$A5084)</f>
        <v>KIK-GG120</v>
      </c>
      <c r="B5083" s="1" t="str">
        <f>IF('[1]King plakken'!$G5084="","",'[1]King plakken'!$G5084)</f>
        <v>0612615090613</v>
      </c>
      <c r="C5083" s="1" t="str">
        <f>IF('[1]King plakken'!$D5084="","",'[1]King plakken'!$D5084)</f>
        <v>Table Top Curling</v>
      </c>
      <c r="D5083" s="3">
        <f>IF('[1]King plakken'!$C5084="","",'[1]King plakken'!$C5084)</f>
        <v>6.83</v>
      </c>
      <c r="E5083" s="3">
        <f>IF('[1]King plakken'!$F5084="","",'[1]King plakken'!$F5084)</f>
        <v>15</v>
      </c>
      <c r="F5083" s="4" t="str">
        <f>IF('[1]King plakken'!$B5084="","",IF('[1]King plakken'!$B5084=11,SUBSTITUTE('[1]King plakken'!$B5084,11,"21%"),SUBSTITUTE('[1]King plakken'!$B5084,12,"9%")))</f>
        <v>21%</v>
      </c>
      <c r="G5083" s="2">
        <f>IF('[1]King plakken'!$H5084="","",IF('[1]King plakken'!$H5084-'[1]King plakken'!$I5084-'[1]King plakken'!$J5084&lt;0,0,'[1]King plakken'!$H5084-'[1]King plakken'!$I5084-'[1]King plakken'!$J5084))</f>
        <v>6</v>
      </c>
      <c r="H5083" s="1" t="str">
        <f>IF('[1]King plakken'!$K5084="","",'[1]King plakken'!$K5084)</f>
        <v>Gifts en Gadgets-&gt;Overig</v>
      </c>
      <c r="I5083" s="1" t="str">
        <f>IF('[1]King plakken'!$L5084="","",'[1]King plakken'!$L5084)</f>
        <v>Beschikbaar</v>
      </c>
      <c r="J5083" s="1" t="str">
        <f>IF('[1]King plakken'!$M5084="","",'[1]King plakken'!$M5084)</f>
        <v>Kikkerland</v>
      </c>
      <c r="K5083" s="1">
        <f>IF('[1]King plakken'!$E5084="","",'[1]King plakken'!$E5084)</f>
        <v>6</v>
      </c>
    </row>
    <row r="5084" spans="1:11" x14ac:dyDescent="0.25">
      <c r="A5084" s="1" t="str">
        <f>IF('[1]King plakken'!$A5085="","",'[1]King plakken'!$A5085)</f>
        <v>KIK-GG121</v>
      </c>
      <c r="B5084" s="1" t="str">
        <f>IF('[1]King plakken'!$G5085="","",'[1]King plakken'!$G5085)</f>
        <v>0612615091030</v>
      </c>
      <c r="C5084" s="1" t="str">
        <f>IF('[1]King plakken'!$D5085="","",'[1]King plakken'!$D5085)</f>
        <v>3D T-Rex (51)</v>
      </c>
      <c r="D5084" s="3">
        <f>IF('[1]King plakken'!$C5085="","",'[1]King plakken'!$C5085)</f>
        <v>4.7300000000000004</v>
      </c>
      <c r="E5084" s="3">
        <f>IF('[1]King plakken'!$F5085="","",'[1]King plakken'!$F5085)</f>
        <v>10</v>
      </c>
      <c r="F5084" s="4" t="str">
        <f>IF('[1]King plakken'!$B5085="","",IF('[1]King plakken'!$B5085=11,SUBSTITUTE('[1]King plakken'!$B5085,11,"21%"),SUBSTITUTE('[1]King plakken'!$B5085,12,"9%")))</f>
        <v>21%</v>
      </c>
      <c r="G5084" s="2">
        <f>IF('[1]King plakken'!$H5085="","",IF('[1]King plakken'!$H5085-'[1]King plakken'!$I5085-'[1]King plakken'!$J5085&lt;0,0,'[1]King plakken'!$H5085-'[1]King plakken'!$I5085-'[1]King plakken'!$J5085))</f>
        <v>0</v>
      </c>
      <c r="H5084" s="1" t="str">
        <f>IF('[1]King plakken'!$K5085="","",'[1]King plakken'!$K5085)</f>
        <v>Puzzels-&gt;3D-Puzzel</v>
      </c>
      <c r="I5084" s="1" t="str">
        <f>IF('[1]King plakken'!$L5085="","",'[1]King plakken'!$L5085)</f>
        <v>Beschikbaar</v>
      </c>
      <c r="J5084" s="1" t="str">
        <f>IF('[1]King plakken'!$M5085="","",'[1]King plakken'!$M5085)</f>
        <v>Kikkerland</v>
      </c>
      <c r="K5084" s="1">
        <f>IF('[1]King plakken'!$E5085="","",'[1]King plakken'!$E5085)</f>
        <v>12</v>
      </c>
    </row>
    <row r="5085" spans="1:11" x14ac:dyDescent="0.25">
      <c r="A5085" s="1" t="str">
        <f>IF('[1]King plakken'!$A5086="","",'[1]King plakken'!$A5086)</f>
        <v>KIK-GG122</v>
      </c>
      <c r="B5085" s="1" t="str">
        <f>IF('[1]King plakken'!$G5086="","",'[1]King plakken'!$G5086)</f>
        <v>0612615091047</v>
      </c>
      <c r="C5085" s="1" t="str">
        <f>IF('[1]King plakken'!$D5086="","",'[1]King plakken'!$D5086)</f>
        <v>3D Triceratops (56)</v>
      </c>
      <c r="D5085" s="3">
        <f>IF('[1]King plakken'!$C5086="","",'[1]King plakken'!$C5086)</f>
        <v>4.7300000000000004</v>
      </c>
      <c r="E5085" s="3">
        <f>IF('[1]King plakken'!$F5086="","",'[1]King plakken'!$F5086)</f>
        <v>10</v>
      </c>
      <c r="F5085" s="4" t="str">
        <f>IF('[1]King plakken'!$B5086="","",IF('[1]King plakken'!$B5086=11,SUBSTITUTE('[1]King plakken'!$B5086,11,"21%"),SUBSTITUTE('[1]King plakken'!$B5086,12,"9%")))</f>
        <v>21%</v>
      </c>
      <c r="G5085" s="2">
        <f>IF('[1]King plakken'!$H5086="","",IF('[1]King plakken'!$H5086-'[1]King plakken'!$I5086-'[1]King plakken'!$J5086&lt;0,0,'[1]King plakken'!$H5086-'[1]King plakken'!$I5086-'[1]King plakken'!$J5086))</f>
        <v>2</v>
      </c>
      <c r="H5085" s="1" t="str">
        <f>IF('[1]King plakken'!$K5086="","",'[1]King plakken'!$K5086)</f>
        <v>Puzzels-&gt;3D-Puzzel</v>
      </c>
      <c r="I5085" s="1" t="str">
        <f>IF('[1]King plakken'!$L5086="","",'[1]King plakken'!$L5086)</f>
        <v>Beschikbaar</v>
      </c>
      <c r="J5085" s="1" t="str">
        <f>IF('[1]King plakken'!$M5086="","",'[1]King plakken'!$M5086)</f>
        <v>Kikkerland</v>
      </c>
      <c r="K5085" s="1">
        <f>IF('[1]King plakken'!$E5086="","",'[1]King plakken'!$E5086)</f>
        <v>12</v>
      </c>
    </row>
    <row r="5086" spans="1:11" x14ac:dyDescent="0.25">
      <c r="A5086" s="1" t="str">
        <f>IF('[1]King plakken'!$A5087="","",'[1]King plakken'!$A5087)</f>
        <v>KIK-GG123</v>
      </c>
      <c r="B5086" s="1" t="str">
        <f>IF('[1]King plakken'!$G5087="","",'[1]King plakken'!$G5087)</f>
        <v>0612615091054</v>
      </c>
      <c r="C5086" s="1" t="str">
        <f>IF('[1]King plakken'!$D5087="","",'[1]King plakken'!$D5087)</f>
        <v>3D Stegosaurus (70)</v>
      </c>
      <c r="D5086" s="3">
        <f>IF('[1]King plakken'!$C5087="","",'[1]King plakken'!$C5087)</f>
        <v>4.7300000000000004</v>
      </c>
      <c r="E5086" s="3">
        <f>IF('[1]King plakken'!$F5087="","",'[1]King plakken'!$F5087)</f>
        <v>10</v>
      </c>
      <c r="F5086" s="4" t="str">
        <f>IF('[1]King plakken'!$B5087="","",IF('[1]King plakken'!$B5087=11,SUBSTITUTE('[1]King plakken'!$B5087,11,"21%"),SUBSTITUTE('[1]King plakken'!$B5087,12,"9%")))</f>
        <v>21%</v>
      </c>
      <c r="G5086" s="2">
        <f>IF('[1]King plakken'!$H5087="","",IF('[1]King plakken'!$H5087-'[1]King plakken'!$I5087-'[1]King plakken'!$J5087&lt;0,0,'[1]King plakken'!$H5087-'[1]King plakken'!$I5087-'[1]King plakken'!$J5087))</f>
        <v>7</v>
      </c>
      <c r="H5086" s="1" t="str">
        <f>IF('[1]King plakken'!$K5087="","",'[1]King plakken'!$K5087)</f>
        <v>Puzzels-&gt;3D-Puzzel</v>
      </c>
      <c r="I5086" s="1" t="str">
        <f>IF('[1]King plakken'!$L5087="","",'[1]King plakken'!$L5087)</f>
        <v>Beschikbaar</v>
      </c>
      <c r="J5086" s="1" t="str">
        <f>IF('[1]King plakken'!$M5087="","",'[1]King plakken'!$M5087)</f>
        <v>Kikkerland</v>
      </c>
      <c r="K5086" s="1">
        <f>IF('[1]King plakken'!$E5087="","",'[1]King plakken'!$E5087)</f>
        <v>12</v>
      </c>
    </row>
    <row r="5087" spans="1:11" x14ac:dyDescent="0.25">
      <c r="A5087" s="1" t="str">
        <f>IF('[1]King plakken'!$A5088="","",'[1]King plakken'!$A5088)</f>
        <v>KIK-GG124</v>
      </c>
      <c r="B5087" s="1" t="str">
        <f>IF('[1]King plakken'!$G5088="","",'[1]King plakken'!$G5088)</f>
        <v>0612615091061</v>
      </c>
      <c r="C5087" s="1" t="str">
        <f>IF('[1]King plakken'!$D5088="","",'[1]King plakken'!$D5088)</f>
        <v>3D Apatosaurus (64)</v>
      </c>
      <c r="D5087" s="3">
        <f>IF('[1]King plakken'!$C5088="","",'[1]King plakken'!$C5088)</f>
        <v>4.7300000000000004</v>
      </c>
      <c r="E5087" s="3">
        <f>IF('[1]King plakken'!$F5088="","",'[1]King plakken'!$F5088)</f>
        <v>10</v>
      </c>
      <c r="F5087" s="4" t="str">
        <f>IF('[1]King plakken'!$B5088="","",IF('[1]King plakken'!$B5088=11,SUBSTITUTE('[1]King plakken'!$B5088,11,"21%"),SUBSTITUTE('[1]King plakken'!$B5088,12,"9%")))</f>
        <v>21%</v>
      </c>
      <c r="G5087" s="2">
        <f>IF('[1]King plakken'!$H5088="","",IF('[1]King plakken'!$H5088-'[1]King plakken'!$I5088-'[1]King plakken'!$J5088&lt;0,0,'[1]King plakken'!$H5088-'[1]King plakken'!$I5088-'[1]King plakken'!$J5088))</f>
        <v>0</v>
      </c>
      <c r="H5087" s="1" t="str">
        <f>IF('[1]King plakken'!$K5088="","",'[1]King plakken'!$K5088)</f>
        <v>Puzzels-&gt;3D-Puzzel</v>
      </c>
      <c r="I5087" s="1" t="str">
        <f>IF('[1]King plakken'!$L5088="","",'[1]King plakken'!$L5088)</f>
        <v>Beschikbaar</v>
      </c>
      <c r="J5087" s="1" t="str">
        <f>IF('[1]King plakken'!$M5088="","",'[1]King plakken'!$M5088)</f>
        <v>Kikkerland</v>
      </c>
      <c r="K5087" s="1">
        <f>IF('[1]King plakken'!$E5088="","",'[1]King plakken'!$E5088)</f>
        <v>12</v>
      </c>
    </row>
    <row r="5088" spans="1:11" x14ac:dyDescent="0.25">
      <c r="A5088" s="1" t="str">
        <f>IF('[1]King plakken'!$A5089="","",'[1]King plakken'!$A5089)</f>
        <v>KIK-GG125</v>
      </c>
      <c r="B5088" s="1" t="str">
        <f>IF('[1]King plakken'!$G5089="","",'[1]King plakken'!$G5089)</f>
        <v>0612615091078</v>
      </c>
      <c r="C5088" s="1" t="str">
        <f>IF('[1]King plakken'!$D5089="","",'[1]King plakken'!$D5089)</f>
        <v>3D Mammoet (50)</v>
      </c>
      <c r="D5088" s="3">
        <f>IF('[1]King plakken'!$C5089="","",'[1]King plakken'!$C5089)</f>
        <v>4.7300000000000004</v>
      </c>
      <c r="E5088" s="3">
        <f>IF('[1]King plakken'!$F5089="","",'[1]King plakken'!$F5089)</f>
        <v>10</v>
      </c>
      <c r="F5088" s="4" t="str">
        <f>IF('[1]King plakken'!$B5089="","",IF('[1]King plakken'!$B5089=11,SUBSTITUTE('[1]King plakken'!$B5089,11,"21%"),SUBSTITUTE('[1]King plakken'!$B5089,12,"9%")))</f>
        <v>21%</v>
      </c>
      <c r="G5088" s="2">
        <f>IF('[1]King plakken'!$H5089="","",IF('[1]King plakken'!$H5089-'[1]King plakken'!$I5089-'[1]King plakken'!$J5089&lt;0,0,'[1]King plakken'!$H5089-'[1]King plakken'!$I5089-'[1]King plakken'!$J5089))</f>
        <v>4</v>
      </c>
      <c r="H5088" s="1" t="str">
        <f>IF('[1]King plakken'!$K5089="","",'[1]King plakken'!$K5089)</f>
        <v>Puzzels-&gt;3D-Puzzel</v>
      </c>
      <c r="I5088" s="1" t="str">
        <f>IF('[1]King plakken'!$L5089="","",'[1]King plakken'!$L5089)</f>
        <v>Beschikbaar</v>
      </c>
      <c r="J5088" s="1" t="str">
        <f>IF('[1]King plakken'!$M5089="","",'[1]King plakken'!$M5089)</f>
        <v>Kikkerland</v>
      </c>
      <c r="K5088" s="1">
        <f>IF('[1]King plakken'!$E5089="","",'[1]King plakken'!$E5089)</f>
        <v>12</v>
      </c>
    </row>
    <row r="5089" spans="1:11" x14ac:dyDescent="0.25">
      <c r="A5089" s="1" t="str">
        <f>IF('[1]King plakken'!$A5090="","",'[1]King plakken'!$A5090)</f>
        <v>KIK-GG129</v>
      </c>
      <c r="B5089" s="1" t="str">
        <f>IF('[1]King plakken'!$G5090="","",'[1]King plakken'!$G5090)</f>
        <v>0612615092983</v>
      </c>
      <c r="C5089" s="1" t="str">
        <f>IF('[1]King plakken'!$D5090="","",'[1]King plakken'!$D5090)</f>
        <v>3D Speelkaarten - Dinosaurussen (display=12)</v>
      </c>
      <c r="D5089" s="3">
        <f>IF('[1]King plakken'!$C5090="","",'[1]King plakken'!$C5090)</f>
        <v>4.7300000000000004</v>
      </c>
      <c r="E5089" s="3">
        <f>IF('[1]King plakken'!$F5090="","",'[1]King plakken'!$F5090)</f>
        <v>10</v>
      </c>
      <c r="F5089" s="4" t="str">
        <f>IF('[1]King plakken'!$B5090="","",IF('[1]King plakken'!$B5090=11,SUBSTITUTE('[1]King plakken'!$B5090,11,"21%"),SUBSTITUTE('[1]King plakken'!$B5090,12,"9%")))</f>
        <v>21%</v>
      </c>
      <c r="G5089" s="2">
        <f>IF('[1]King plakken'!$H5090="","",IF('[1]King plakken'!$H5090-'[1]King plakken'!$I5090-'[1]King plakken'!$J5090&lt;0,0,'[1]King plakken'!$H5090-'[1]King plakken'!$I5090-'[1]King plakken'!$J5090))</f>
        <v>1</v>
      </c>
      <c r="H5089" s="1" t="str">
        <f>IF('[1]King plakken'!$K5090="","",'[1]King plakken'!$K5090)</f>
        <v>Puzzels-&gt;3D-Puzzel</v>
      </c>
      <c r="I5089" s="1" t="str">
        <f>IF('[1]King plakken'!$L5090="","",'[1]King plakken'!$L5090)</f>
        <v>Beschikbaar</v>
      </c>
      <c r="J5089" s="1" t="str">
        <f>IF('[1]King plakken'!$M5090="","",'[1]King plakken'!$M5090)</f>
        <v>Kikkerland</v>
      </c>
      <c r="K5089" s="1">
        <f>IF('[1]King plakken'!$E5090="","",'[1]King plakken'!$E5090)</f>
        <v>12</v>
      </c>
    </row>
    <row r="5090" spans="1:11" x14ac:dyDescent="0.25">
      <c r="A5090" s="1" t="str">
        <f>IF('[1]King plakken'!$A5091="","",'[1]King plakken'!$A5091)</f>
        <v>KIK-GG133</v>
      </c>
      <c r="B5090" s="1" t="str">
        <f>IF('[1]King plakken'!$G5091="","",'[1]King plakken'!$G5091)</f>
        <v>0612615093539</v>
      </c>
      <c r="C5090" s="1" t="str">
        <f>IF('[1]King plakken'!$D5091="","",'[1]King plakken'!$D5091)</f>
        <v>Bouw je eigen Ukelele</v>
      </c>
      <c r="D5090" s="3">
        <f>IF('[1]King plakken'!$C5091="","",'[1]King plakken'!$C5091)</f>
        <v>15.75</v>
      </c>
      <c r="E5090" s="3">
        <f>IF('[1]King plakken'!$F5091="","",'[1]King plakken'!$F5091)</f>
        <v>35</v>
      </c>
      <c r="F5090" s="4" t="str">
        <f>IF('[1]King plakken'!$B5091="","",IF('[1]King plakken'!$B5091=11,SUBSTITUTE('[1]King plakken'!$B5091,11,"21%"),SUBSTITUTE('[1]King plakken'!$B5091,12,"9%")))</f>
        <v>21%</v>
      </c>
      <c r="G5090" s="2">
        <f>IF('[1]King plakken'!$H5091="","",IF('[1]King plakken'!$H5091-'[1]King plakken'!$I5091-'[1]King plakken'!$J5091&lt;0,0,'[1]King plakken'!$H5091-'[1]King plakken'!$I5091-'[1]King plakken'!$J5091))</f>
        <v>0</v>
      </c>
      <c r="H5090" s="1" t="str">
        <f>IF('[1]King plakken'!$K5091="","",'[1]King plakken'!$K5091)</f>
        <v>Gifts en Gadgets-&gt;Overig</v>
      </c>
      <c r="I5090" s="1" t="str">
        <f>IF('[1]King plakken'!$L5091="","",'[1]King plakken'!$L5091)</f>
        <v>Beschikbaar</v>
      </c>
      <c r="J5090" s="1" t="str">
        <f>IF('[1]King plakken'!$M5091="","",'[1]King plakken'!$M5091)</f>
        <v>Kikkerland</v>
      </c>
      <c r="K5090" s="1">
        <f>IF('[1]King plakken'!$E5091="","",'[1]King plakken'!$E5091)</f>
        <v>4</v>
      </c>
    </row>
    <row r="5091" spans="1:11" x14ac:dyDescent="0.25">
      <c r="A5091" s="1" t="str">
        <f>IF('[1]King plakken'!$A5092="","",'[1]King plakken'!$A5092)</f>
        <v>KIK-GG134</v>
      </c>
      <c r="B5091" s="1" t="str">
        <f>IF('[1]King plakken'!$G5092="","",'[1]King plakken'!$G5092)</f>
        <v>0612615093546</v>
      </c>
      <c r="C5091" s="1" t="str">
        <f>IF('[1]King plakken'!$D5092="","",'[1]King plakken'!$D5092)</f>
        <v>Bouw je eigen Mondharmonica</v>
      </c>
      <c r="D5091" s="3">
        <f>IF('[1]King plakken'!$C5092="","",'[1]King plakken'!$C5092)</f>
        <v>4.7300000000000004</v>
      </c>
      <c r="E5091" s="3">
        <f>IF('[1]King plakken'!$F5092="","",'[1]King plakken'!$F5092)</f>
        <v>10</v>
      </c>
      <c r="F5091" s="4" t="str">
        <f>IF('[1]King plakken'!$B5092="","",IF('[1]King plakken'!$B5092=11,SUBSTITUTE('[1]King plakken'!$B5092,11,"21%"),SUBSTITUTE('[1]King plakken'!$B5092,12,"9%")))</f>
        <v>21%</v>
      </c>
      <c r="G5091" s="2">
        <f>IF('[1]King plakken'!$H5092="","",IF('[1]King plakken'!$H5092-'[1]King plakken'!$I5092-'[1]King plakken'!$J5092&lt;0,0,'[1]King plakken'!$H5092-'[1]King plakken'!$I5092-'[1]King plakken'!$J5092))</f>
        <v>0</v>
      </c>
      <c r="H5091" s="1" t="str">
        <f>IF('[1]King plakken'!$K5092="","",'[1]King plakken'!$K5092)</f>
        <v>Gifts en Gadgets-&gt;Overig</v>
      </c>
      <c r="I5091" s="1" t="str">
        <f>IF('[1]King plakken'!$L5092="","",'[1]King plakken'!$L5092)</f>
        <v>Beschikbaar</v>
      </c>
      <c r="J5091" s="1" t="str">
        <f>IF('[1]King plakken'!$M5092="","",'[1]King plakken'!$M5092)</f>
        <v>Kikkerland</v>
      </c>
      <c r="K5091" s="1">
        <f>IF('[1]King plakken'!$E5092="","",'[1]King plakken'!$E5092)</f>
        <v>6</v>
      </c>
    </row>
    <row r="5092" spans="1:11" x14ac:dyDescent="0.25">
      <c r="A5092" s="1" t="str">
        <f>IF('[1]King plakken'!$A5093="","",'[1]King plakken'!$A5093)</f>
        <v>KIK-GG148</v>
      </c>
      <c r="B5092" s="1" t="str">
        <f>IF('[1]King plakken'!$G5093="","",'[1]King plakken'!$G5093)</f>
        <v>0612615096479</v>
      </c>
      <c r="C5092" s="1" t="str">
        <f>IF('[1]King plakken'!$D5093="","",'[1]King plakken'!$D5093)</f>
        <v>3D Kat (15)</v>
      </c>
      <c r="D5092" s="3">
        <f>IF('[1]King plakken'!$C5093="","",'[1]King plakken'!$C5093)</f>
        <v>2.36</v>
      </c>
      <c r="E5092" s="3">
        <f>IF('[1]King plakken'!$F5093="","",'[1]King plakken'!$F5093)</f>
        <v>5</v>
      </c>
      <c r="F5092" s="4" t="str">
        <f>IF('[1]King plakken'!$B5093="","",IF('[1]King plakken'!$B5093=11,SUBSTITUTE('[1]King plakken'!$B5093,11,"21%"),SUBSTITUTE('[1]King plakken'!$B5093,12,"9%")))</f>
        <v>21%</v>
      </c>
      <c r="G5092" s="2">
        <f>IF('[1]King plakken'!$H5093="","",IF('[1]King plakken'!$H5093-'[1]King plakken'!$I5093-'[1]King plakken'!$J5093&lt;0,0,'[1]King plakken'!$H5093-'[1]King plakken'!$I5093-'[1]King plakken'!$J5093))</f>
        <v>2</v>
      </c>
      <c r="H5092" s="1" t="str">
        <f>IF('[1]King plakken'!$K5093="","",'[1]King plakken'!$K5093)</f>
        <v>Puzzels-&gt;3D-Puzzel</v>
      </c>
      <c r="I5092" s="1" t="str">
        <f>IF('[1]King plakken'!$L5093="","",'[1]King plakken'!$L5093)</f>
        <v>Beschikbaar</v>
      </c>
      <c r="J5092" s="1" t="str">
        <f>IF('[1]King plakken'!$M5093="","",'[1]King plakken'!$M5093)</f>
        <v>Kikkerland</v>
      </c>
      <c r="K5092" s="1">
        <f>IF('[1]King plakken'!$E5093="","",'[1]King plakken'!$E5093)</f>
        <v>12</v>
      </c>
    </row>
    <row r="5093" spans="1:11" x14ac:dyDescent="0.25">
      <c r="A5093" s="1" t="str">
        <f>IF('[1]King plakken'!$A5094="","",'[1]King plakken'!$A5094)</f>
        <v>KIK-GG149</v>
      </c>
      <c r="B5093" s="1" t="str">
        <f>IF('[1]King plakken'!$G5094="","",'[1]King plakken'!$G5094)</f>
        <v>0612615096486</v>
      </c>
      <c r="C5093" s="1" t="str">
        <f>IF('[1]King plakken'!$D5094="","",'[1]King plakken'!$D5094)</f>
        <v>3D Hond (25)</v>
      </c>
      <c r="D5093" s="3">
        <f>IF('[1]King plakken'!$C5094="","",'[1]King plakken'!$C5094)</f>
        <v>2.36</v>
      </c>
      <c r="E5093" s="3">
        <f>IF('[1]King plakken'!$F5094="","",'[1]King plakken'!$F5094)</f>
        <v>5</v>
      </c>
      <c r="F5093" s="4" t="str">
        <f>IF('[1]King plakken'!$B5094="","",IF('[1]King plakken'!$B5094=11,SUBSTITUTE('[1]King plakken'!$B5094,11,"21%"),SUBSTITUTE('[1]King plakken'!$B5094,12,"9%")))</f>
        <v>21%</v>
      </c>
      <c r="G5093" s="2">
        <f>IF('[1]King plakken'!$H5094="","",IF('[1]King plakken'!$H5094-'[1]King plakken'!$I5094-'[1]King plakken'!$J5094&lt;0,0,'[1]King plakken'!$H5094-'[1]King plakken'!$I5094-'[1]King plakken'!$J5094))</f>
        <v>4</v>
      </c>
      <c r="H5093" s="1" t="str">
        <f>IF('[1]King plakken'!$K5094="","",'[1]King plakken'!$K5094)</f>
        <v>Puzzels-&gt;3D-Puzzel</v>
      </c>
      <c r="I5093" s="1" t="str">
        <f>IF('[1]King plakken'!$L5094="","",'[1]King plakken'!$L5094)</f>
        <v>Beschikbaar</v>
      </c>
      <c r="J5093" s="1" t="str">
        <f>IF('[1]King plakken'!$M5094="","",'[1]King plakken'!$M5094)</f>
        <v>Kikkerland</v>
      </c>
      <c r="K5093" s="1">
        <f>IF('[1]King plakken'!$E5094="","",'[1]King plakken'!$E5094)</f>
        <v>12</v>
      </c>
    </row>
    <row r="5094" spans="1:11" x14ac:dyDescent="0.25">
      <c r="A5094" s="1" t="str">
        <f>IF('[1]King plakken'!$A5095="","",'[1]King plakken'!$A5095)</f>
        <v>KIK-GG158</v>
      </c>
      <c r="B5094" s="1" t="str">
        <f>IF('[1]King plakken'!$G5095="","",'[1]King plakken'!$G5095)</f>
        <v>0612615097056</v>
      </c>
      <c r="C5094" s="1" t="str">
        <f>IF('[1]King plakken'!$D5095="","",'[1]King plakken'!$D5095)</f>
        <v>Maak Je Eigen Tamboerijn</v>
      </c>
      <c r="D5094" s="3">
        <f>IF('[1]King plakken'!$C5095="","",'[1]King plakken'!$C5095)</f>
        <v>6.3</v>
      </c>
      <c r="E5094" s="3">
        <f>IF('[1]King plakken'!$F5095="","",'[1]King plakken'!$F5095)</f>
        <v>15</v>
      </c>
      <c r="F5094" s="4" t="str">
        <f>IF('[1]King plakken'!$B5095="","",IF('[1]King plakken'!$B5095=11,SUBSTITUTE('[1]King plakken'!$B5095,11,"21%"),SUBSTITUTE('[1]King plakken'!$B5095,12,"9%")))</f>
        <v>21%</v>
      </c>
      <c r="G5094" s="2">
        <f>IF('[1]King plakken'!$H5095="","",IF('[1]King plakken'!$H5095-'[1]King plakken'!$I5095-'[1]King plakken'!$J5095&lt;0,0,'[1]King plakken'!$H5095-'[1]King plakken'!$I5095-'[1]King plakken'!$J5095))</f>
        <v>2</v>
      </c>
      <c r="H5094" s="1" t="str">
        <f>IF('[1]King plakken'!$K5095="","",'[1]King plakken'!$K5095)</f>
        <v>Gifts en Gadgets-&gt;Overig</v>
      </c>
      <c r="I5094" s="1" t="str">
        <f>IF('[1]King plakken'!$L5095="","",'[1]King plakken'!$L5095)</f>
        <v>Beschikbaar</v>
      </c>
      <c r="J5094" s="1" t="str">
        <f>IF('[1]King plakken'!$M5095="","",'[1]King plakken'!$M5095)</f>
        <v>Kikkerland</v>
      </c>
      <c r="K5094" s="1">
        <f>IF('[1]King plakken'!$E5095="","",'[1]King plakken'!$E5095)</f>
        <v>6</v>
      </c>
    </row>
    <row r="5095" spans="1:11" x14ac:dyDescent="0.25">
      <c r="A5095" s="1" t="str">
        <f>IF('[1]King plakken'!$A5096="","",'[1]King plakken'!$A5096)</f>
        <v>KIK-GG159-A</v>
      </c>
      <c r="B5095" s="1" t="str">
        <f>IF('[1]King plakken'!$G5096="","",'[1]King plakken'!$G5096)</f>
        <v>0612615097490</v>
      </c>
      <c r="C5095" s="1" t="str">
        <f>IF('[1]King plakken'!$D5096="","",'[1]King plakken'!$D5096)</f>
        <v>Display Mini Vogelpuzzels (12 stuks)</v>
      </c>
      <c r="D5095" s="3">
        <f>IF('[1]King plakken'!$C5096="","",'[1]King plakken'!$C5096)</f>
        <v>28.32</v>
      </c>
      <c r="E5095" s="3">
        <f>IF('[1]King plakken'!$F5096="","",'[1]King plakken'!$F5096)</f>
        <v>5</v>
      </c>
      <c r="F5095" s="4" t="str">
        <f>IF('[1]King plakken'!$B5096="","",IF('[1]King plakken'!$B5096=11,SUBSTITUTE('[1]King plakken'!$B5096,11,"21%"),SUBSTITUTE('[1]King plakken'!$B5096,12,"9%")))</f>
        <v>21%</v>
      </c>
      <c r="G5095" s="2">
        <f>IF('[1]King plakken'!$H5096="","",IF('[1]King plakken'!$H5096-'[1]King plakken'!$I5096-'[1]King plakken'!$J5096&lt;0,0,'[1]King plakken'!$H5096-'[1]King plakken'!$I5096-'[1]King plakken'!$J5096))</f>
        <v>7</v>
      </c>
      <c r="H5095" s="1" t="str">
        <f>IF('[1]King plakken'!$K5096="","",'[1]King plakken'!$K5096)</f>
        <v>Puzzels-&gt;Puzzel</v>
      </c>
      <c r="I5095" s="1" t="str">
        <f>IF('[1]King plakken'!$L5096="","",'[1]King plakken'!$L5096)</f>
        <v>Beschikbaar</v>
      </c>
      <c r="J5095" s="1" t="str">
        <f>IF('[1]King plakken'!$M5096="","",'[1]King plakken'!$M5096)</f>
        <v>Kikkerland</v>
      </c>
      <c r="K5095" s="1">
        <f>IF('[1]King plakken'!$E5096="","",'[1]King plakken'!$E5096)</f>
        <v>1</v>
      </c>
    </row>
    <row r="5096" spans="1:11" x14ac:dyDescent="0.25">
      <c r="A5096" s="1" t="str">
        <f>IF('[1]King plakken'!$A5097="","",'[1]King plakken'!$A5097)</f>
        <v>KIK-GG160</v>
      </c>
      <c r="B5096" s="1" t="str">
        <f>IF('[1]King plakken'!$G5097="","",'[1]King plakken'!$G5097)</f>
        <v>0612615097568</v>
      </c>
      <c r="C5096" s="1" t="str">
        <f>IF('[1]King plakken'!$D5097="","",'[1]King plakken'!$D5097)</f>
        <v>Tafel Bowling Set</v>
      </c>
      <c r="D5096" s="3">
        <f>IF('[1]King plakken'!$C5097="","",'[1]King plakken'!$C5097)</f>
        <v>7.56</v>
      </c>
      <c r="E5096" s="3">
        <f>IF('[1]King plakken'!$F5097="","",'[1]King plakken'!$F5097)</f>
        <v>16.25</v>
      </c>
      <c r="F5096" s="4" t="str">
        <f>IF('[1]King plakken'!$B5097="","",IF('[1]King plakken'!$B5097=11,SUBSTITUTE('[1]King plakken'!$B5097,11,"21%"),SUBSTITUTE('[1]King plakken'!$B5097,12,"9%")))</f>
        <v>21%</v>
      </c>
      <c r="G5096" s="2">
        <f>IF('[1]King plakken'!$H5097="","",IF('[1]King plakken'!$H5097-'[1]King plakken'!$I5097-'[1]King plakken'!$J5097&lt;0,0,'[1]King plakken'!$H5097-'[1]King plakken'!$I5097-'[1]King plakken'!$J5097))</f>
        <v>1</v>
      </c>
      <c r="H5096" s="1" t="str">
        <f>IF('[1]King plakken'!$K5097="","",'[1]King plakken'!$K5097)</f>
        <v>Speelgoed-&gt;Speelgoed</v>
      </c>
      <c r="I5096" s="1" t="str">
        <f>IF('[1]King plakken'!$L5097="","",'[1]King plakken'!$L5097)</f>
        <v>Beschikbaar</v>
      </c>
      <c r="J5096" s="1" t="str">
        <f>IF('[1]King plakken'!$M5097="","",'[1]King plakken'!$M5097)</f>
        <v>Kikkerland</v>
      </c>
      <c r="K5096" s="1">
        <f>IF('[1]King plakken'!$E5097="","",'[1]King plakken'!$E5097)</f>
        <v>6</v>
      </c>
    </row>
    <row r="5097" spans="1:11" x14ac:dyDescent="0.25">
      <c r="A5097" s="1" t="str">
        <f>IF('[1]King plakken'!$A5098="","",'[1]King plakken'!$A5098)</f>
        <v>KIK-GG161</v>
      </c>
      <c r="B5097" s="1" t="str">
        <f>IF('[1]King plakken'!$G5098="","",'[1]King plakken'!$G5098)</f>
        <v>0612615098336</v>
      </c>
      <c r="C5097" s="1" t="str">
        <f>IF('[1]King plakken'!$D5098="","",'[1]King plakken'!$D5098)</f>
        <v>Geiten Yoga Spel</v>
      </c>
      <c r="D5097" s="3">
        <f>IF('[1]King plakken'!$C5098="","",'[1]King plakken'!$C5098)</f>
        <v>12.6</v>
      </c>
      <c r="E5097" s="3">
        <f>IF('[1]King plakken'!$F5098="","",'[1]King plakken'!$F5098)</f>
        <v>30</v>
      </c>
      <c r="F5097" s="4" t="str">
        <f>IF('[1]King plakken'!$B5098="","",IF('[1]King plakken'!$B5098=11,SUBSTITUTE('[1]King plakken'!$B5098,11,"21%"),SUBSTITUTE('[1]King plakken'!$B5098,12,"9%")))</f>
        <v>21%</v>
      </c>
      <c r="G5097" s="2">
        <f>IF('[1]King plakken'!$H5098="","",IF('[1]King plakken'!$H5098-'[1]King plakken'!$I5098-'[1]King plakken'!$J5098&lt;0,0,'[1]King plakken'!$H5098-'[1]King plakken'!$I5098-'[1]King plakken'!$J5098))</f>
        <v>6</v>
      </c>
      <c r="H5097" s="1" t="str">
        <f>IF('[1]King plakken'!$K5098="","",'[1]King plakken'!$K5098)</f>
        <v>Spellen-&gt;Kaartspel</v>
      </c>
      <c r="I5097" s="1" t="str">
        <f>IF('[1]King plakken'!$L5098="","",'[1]King plakken'!$L5098)</f>
        <v>Beschikbaar</v>
      </c>
      <c r="J5097" s="1" t="str">
        <f>IF('[1]King plakken'!$M5098="","",'[1]King plakken'!$M5098)</f>
        <v>Kikkerland</v>
      </c>
      <c r="K5097" s="1">
        <f>IF('[1]King plakken'!$E5098="","",'[1]King plakken'!$E5098)</f>
        <v>6</v>
      </c>
    </row>
    <row r="5098" spans="1:11" x14ac:dyDescent="0.25">
      <c r="A5098" s="1" t="str">
        <f>IF('[1]King plakken'!$A5099="","",'[1]King plakken'!$A5099)</f>
        <v>KIK-GG165</v>
      </c>
      <c r="B5098" s="1" t="str">
        <f>IF('[1]King plakken'!$G5099="","",'[1]King plakken'!$G5099)</f>
        <v>0612615100695</v>
      </c>
      <c r="C5098" s="1" t="str">
        <f>IF('[1]King plakken'!$D5099="","",'[1]King plakken'!$D5099)</f>
        <v>3D Elasti Cube</v>
      </c>
      <c r="D5098" s="3">
        <f>IF('[1]King plakken'!$C5099="","",'[1]King plakken'!$C5099)</f>
        <v>2.36</v>
      </c>
      <c r="E5098" s="3">
        <f>IF('[1]King plakken'!$F5099="","",'[1]King plakken'!$F5099)</f>
        <v>5</v>
      </c>
      <c r="F5098" s="4" t="str">
        <f>IF('[1]King plakken'!$B5099="","",IF('[1]King plakken'!$B5099=11,SUBSTITUTE('[1]King plakken'!$B5099,11,"21%"),SUBSTITUTE('[1]King plakken'!$B5099,12,"9%")))</f>
        <v>21%</v>
      </c>
      <c r="G5098" s="2">
        <f>IF('[1]King plakken'!$H5099="","",IF('[1]King plakken'!$H5099-'[1]King plakken'!$I5099-'[1]King plakken'!$J5099&lt;0,0,'[1]King plakken'!$H5099-'[1]King plakken'!$I5099-'[1]King plakken'!$J5099))</f>
        <v>3</v>
      </c>
      <c r="H5098" s="1" t="str">
        <f>IF('[1]King plakken'!$K5099="","",'[1]King plakken'!$K5099)</f>
        <v>Puzzels-&gt;3D-Puzzel</v>
      </c>
      <c r="I5098" s="1" t="str">
        <f>IF('[1]King plakken'!$L5099="","",'[1]King plakken'!$L5099)</f>
        <v>Beschikbaar</v>
      </c>
      <c r="J5098" s="1" t="str">
        <f>IF('[1]King plakken'!$M5099="","",'[1]King plakken'!$M5099)</f>
        <v>Kikkerland</v>
      </c>
      <c r="K5098" s="1">
        <f>IF('[1]King plakken'!$E5099="","",'[1]King plakken'!$E5099)</f>
        <v>12</v>
      </c>
    </row>
    <row r="5099" spans="1:11" x14ac:dyDescent="0.25">
      <c r="A5099" s="1" t="str">
        <f>IF('[1]King plakken'!$A5100="","",'[1]King plakken'!$A5100)</f>
        <v>KIK-GG173</v>
      </c>
      <c r="B5099" s="1" t="str">
        <f>IF('[1]King plakken'!$G5100="","",'[1]King plakken'!$G5100)</f>
        <v>0612615101777</v>
      </c>
      <c r="C5099" s="1" t="str">
        <f>IF('[1]King plakken'!$D5100="","",'[1]King plakken'!$D5100)</f>
        <v>De Bakker Balanceert</v>
      </c>
      <c r="D5099" s="3">
        <f>IF('[1]King plakken'!$C5100="","",'[1]King plakken'!$C5100)</f>
        <v>8.93</v>
      </c>
      <c r="E5099" s="3">
        <f>IF('[1]King plakken'!$F5100="","",'[1]King plakken'!$F5100)</f>
        <v>20</v>
      </c>
      <c r="F5099" s="4" t="str">
        <f>IF('[1]King plakken'!$B5100="","",IF('[1]King plakken'!$B5100=11,SUBSTITUTE('[1]King plakken'!$B5100,11,"21%"),SUBSTITUTE('[1]King plakken'!$B5100,12,"9%")))</f>
        <v>21%</v>
      </c>
      <c r="G5099" s="2">
        <f>IF('[1]King plakken'!$H5100="","",IF('[1]King plakken'!$H5100-'[1]King plakken'!$I5100-'[1]King plakken'!$J5100&lt;0,0,'[1]King plakken'!$H5100-'[1]King plakken'!$I5100-'[1]King plakken'!$J5100))</f>
        <v>0</v>
      </c>
      <c r="H5099" s="1" t="str">
        <f>IF('[1]King plakken'!$K5100="","",'[1]King plakken'!$K5100)</f>
        <v>Spellen-&gt;Behendigheidsspel</v>
      </c>
      <c r="I5099" s="1" t="str">
        <f>IF('[1]King plakken'!$L5100="","",'[1]King plakken'!$L5100)</f>
        <v>Beschikbaar</v>
      </c>
      <c r="J5099" s="1" t="str">
        <f>IF('[1]King plakken'!$M5100="","",'[1]King plakken'!$M5100)</f>
        <v>Kikkerland</v>
      </c>
      <c r="K5099" s="1">
        <f>IF('[1]King plakken'!$E5100="","",'[1]King plakken'!$E5100)</f>
        <v>6</v>
      </c>
    </row>
    <row r="5100" spans="1:11" x14ac:dyDescent="0.25">
      <c r="A5100" s="1" t="str">
        <f>IF('[1]King plakken'!$A5101="","",'[1]King plakken'!$A5101)</f>
        <v>KIK-GG175</v>
      </c>
      <c r="B5100" s="1" t="str">
        <f>IF('[1]King plakken'!$G5101="","",'[1]King plakken'!$G5101)</f>
        <v>0612615103078</v>
      </c>
      <c r="C5100" s="1" t="str">
        <f>IF('[1]King plakken'!$D5101="","",'[1]King plakken'!$D5101)</f>
        <v>Unicornhole</v>
      </c>
      <c r="D5100" s="3">
        <f>IF('[1]King plakken'!$C5101="","",'[1]King plakken'!$C5101)</f>
        <v>10.5</v>
      </c>
      <c r="E5100" s="3">
        <f>IF('[1]King plakken'!$F5101="","",'[1]King plakken'!$F5101)</f>
        <v>25</v>
      </c>
      <c r="F5100" s="4" t="str">
        <f>IF('[1]King plakken'!$B5101="","",IF('[1]King plakken'!$B5101=11,SUBSTITUTE('[1]King plakken'!$B5101,11,"21%"),SUBSTITUTE('[1]King plakken'!$B5101,12,"9%")))</f>
        <v>21%</v>
      </c>
      <c r="G5100" s="2">
        <f>IF('[1]King plakken'!$H5101="","",IF('[1]King plakken'!$H5101-'[1]King plakken'!$I5101-'[1]King plakken'!$J5101&lt;0,0,'[1]King plakken'!$H5101-'[1]King plakken'!$I5101-'[1]King plakken'!$J5101))</f>
        <v>2</v>
      </c>
      <c r="H5100" s="1" t="str">
        <f>IF('[1]King plakken'!$K5101="","",'[1]King plakken'!$K5101)</f>
        <v>Spellen-&gt;Behendigheidsspel</v>
      </c>
      <c r="I5100" s="1" t="str">
        <f>IF('[1]King plakken'!$L5101="","",'[1]King plakken'!$L5101)</f>
        <v>Beschikbaar</v>
      </c>
      <c r="J5100" s="1" t="str">
        <f>IF('[1]King plakken'!$M5101="","",'[1]King plakken'!$M5101)</f>
        <v>Kikkerland</v>
      </c>
      <c r="K5100" s="1">
        <f>IF('[1]King plakken'!$E5101="","",'[1]King plakken'!$E5101)</f>
        <v>6</v>
      </c>
    </row>
    <row r="5101" spans="1:11" x14ac:dyDescent="0.25">
      <c r="A5101" s="1" t="str">
        <f>IF('[1]King plakken'!$A5102="","",'[1]King plakken'!$A5102)</f>
        <v>KIK-GG179</v>
      </c>
      <c r="B5101" s="1" t="str">
        <f>IF('[1]King plakken'!$G5102="","",'[1]King plakken'!$G5102)</f>
        <v>0612615106703</v>
      </c>
      <c r="C5101" s="1" t="str">
        <f>IF('[1]King plakken'!$D5102="","",'[1]King plakken'!$D5102)</f>
        <v>Mini Cross Stitch Borduurset - Vlinder</v>
      </c>
      <c r="D5101" s="3">
        <f>IF('[1]King plakken'!$C5102="","",'[1]King plakken'!$C5102)</f>
        <v>3.15</v>
      </c>
      <c r="E5101" s="3">
        <f>IF('[1]King plakken'!$F5102="","",'[1]King plakken'!$F5102)</f>
        <v>7.5</v>
      </c>
      <c r="F5101" s="4" t="str">
        <f>IF('[1]King plakken'!$B5102="","",IF('[1]King plakken'!$B5102=11,SUBSTITUTE('[1]King plakken'!$B5102,11,"21%"),SUBSTITUTE('[1]King plakken'!$B5102,12,"9%")))</f>
        <v>21%</v>
      </c>
      <c r="G5101" s="2">
        <f>IF('[1]King plakken'!$H5102="","",IF('[1]King plakken'!$H5102-'[1]King plakken'!$I5102-'[1]King plakken'!$J5102&lt;0,0,'[1]King plakken'!$H5102-'[1]King plakken'!$I5102-'[1]King plakken'!$J5102))</f>
        <v>11</v>
      </c>
      <c r="H5101" s="1" t="str">
        <f>IF('[1]King plakken'!$K5102="","",'[1]King plakken'!$K5102)</f>
        <v>Gifts en Gadgets-&gt;Overig</v>
      </c>
      <c r="I5101" s="1" t="str">
        <f>IF('[1]King plakken'!$L5102="","",'[1]King plakken'!$L5102)</f>
        <v>Beschikbaar</v>
      </c>
      <c r="J5101" s="1" t="str">
        <f>IF('[1]King plakken'!$M5102="","",'[1]King plakken'!$M5102)</f>
        <v>Kikkerland</v>
      </c>
      <c r="K5101" s="1">
        <f>IF('[1]King plakken'!$E5102="","",'[1]King plakken'!$E5102)</f>
        <v>10</v>
      </c>
    </row>
    <row r="5102" spans="1:11" x14ac:dyDescent="0.25">
      <c r="A5102" s="1" t="str">
        <f>IF('[1]King plakken'!$A5103="","",'[1]King plakken'!$A5103)</f>
        <v>KIK-GG180</v>
      </c>
      <c r="B5102" s="1" t="str">
        <f>IF('[1]King plakken'!$G5103="","",'[1]King plakken'!$G5103)</f>
        <v>0612615106710</v>
      </c>
      <c r="C5102" s="1" t="str">
        <f>IF('[1]King plakken'!$D5103="","",'[1]King plakken'!$D5103)</f>
        <v>Mini Cross Stitch Borduurset - Vogel</v>
      </c>
      <c r="D5102" s="3">
        <f>IF('[1]King plakken'!$C5103="","",'[1]King plakken'!$C5103)</f>
        <v>3.15</v>
      </c>
      <c r="E5102" s="3">
        <f>IF('[1]King plakken'!$F5103="","",'[1]King plakken'!$F5103)</f>
        <v>7.5</v>
      </c>
      <c r="F5102" s="4" t="str">
        <f>IF('[1]King plakken'!$B5103="","",IF('[1]King plakken'!$B5103=11,SUBSTITUTE('[1]King plakken'!$B5103,11,"21%"),SUBSTITUTE('[1]King plakken'!$B5103,12,"9%")))</f>
        <v>21%</v>
      </c>
      <c r="G5102" s="2">
        <f>IF('[1]King plakken'!$H5103="","",IF('[1]King plakken'!$H5103-'[1]King plakken'!$I5103-'[1]King plakken'!$J5103&lt;0,0,'[1]King plakken'!$H5103-'[1]King plakken'!$I5103-'[1]King plakken'!$J5103))</f>
        <v>8</v>
      </c>
      <c r="H5102" s="1" t="str">
        <f>IF('[1]King plakken'!$K5103="","",'[1]King plakken'!$K5103)</f>
        <v>Gifts en Gadgets-&gt;Overig</v>
      </c>
      <c r="I5102" s="1" t="str">
        <f>IF('[1]King plakken'!$L5103="","",'[1]King plakken'!$L5103)</f>
        <v>Beschikbaar</v>
      </c>
      <c r="J5102" s="1" t="str">
        <f>IF('[1]King plakken'!$M5103="","",'[1]King plakken'!$M5103)</f>
        <v>Kikkerland</v>
      </c>
      <c r="K5102" s="1">
        <f>IF('[1]King plakken'!$E5103="","",'[1]King plakken'!$E5103)</f>
        <v>10</v>
      </c>
    </row>
    <row r="5103" spans="1:11" x14ac:dyDescent="0.25">
      <c r="A5103" s="1" t="str">
        <f>IF('[1]King plakken'!$A5104="","",'[1]King plakken'!$A5104)</f>
        <v>KIK-GG181</v>
      </c>
      <c r="B5103" s="1" t="str">
        <f>IF('[1]King plakken'!$G5104="","",'[1]King plakken'!$G5104)</f>
        <v>0612615106727</v>
      </c>
      <c r="C5103" s="1" t="str">
        <f>IF('[1]King plakken'!$D5104="","",'[1]King plakken'!$D5104)</f>
        <v>Mini Cross Stitch Borduurset -</v>
      </c>
      <c r="D5103" s="3">
        <f>IF('[1]King plakken'!$C5104="","",'[1]King plakken'!$C5104)</f>
        <v>3.15</v>
      </c>
      <c r="E5103" s="3">
        <f>IF('[1]King plakken'!$F5104="","",'[1]King plakken'!$F5104)</f>
        <v>7.5</v>
      </c>
      <c r="F5103" s="4" t="str">
        <f>IF('[1]King plakken'!$B5104="","",IF('[1]King plakken'!$B5104=11,SUBSTITUTE('[1]King plakken'!$B5104,11,"21%"),SUBSTITUTE('[1]King plakken'!$B5104,12,"9%")))</f>
        <v>21%</v>
      </c>
      <c r="G5103" s="2">
        <f>IF('[1]King plakken'!$H5104="","",IF('[1]King plakken'!$H5104-'[1]King plakken'!$I5104-'[1]King plakken'!$J5104&lt;0,0,'[1]King plakken'!$H5104-'[1]King plakken'!$I5104-'[1]King plakken'!$J5104))</f>
        <v>0</v>
      </c>
      <c r="H5103" s="1" t="str">
        <f>IF('[1]King plakken'!$K5104="","",'[1]King plakken'!$K5104)</f>
        <v>Gifts en Gadgets-&gt;Overig</v>
      </c>
      <c r="I5103" s="1" t="str">
        <f>IF('[1]King plakken'!$L5104="","",'[1]King plakken'!$L5104)</f>
        <v>Herprint</v>
      </c>
      <c r="J5103" s="1" t="str">
        <f>IF('[1]King plakken'!$M5104="","",'[1]King plakken'!$M5104)</f>
        <v>Kikkerland</v>
      </c>
      <c r="K5103" s="1">
        <f>IF('[1]King plakken'!$E5104="","",'[1]King plakken'!$E5104)</f>
        <v>10</v>
      </c>
    </row>
    <row r="5104" spans="1:11" x14ac:dyDescent="0.25">
      <c r="A5104" s="1" t="str">
        <f>IF('[1]King plakken'!$A5105="","",'[1]King plakken'!$A5105)</f>
        <v>KIK-GG182</v>
      </c>
      <c r="B5104" s="1" t="str">
        <f>IF('[1]King plakken'!$G5105="","",'[1]King plakken'!$G5105)</f>
        <v>0612615106741</v>
      </c>
      <c r="C5104" s="1" t="str">
        <f>IF('[1]King plakken'!$D5105="","",'[1]King plakken'!$D5105)</f>
        <v>Bieryoga</v>
      </c>
      <c r="D5104" s="3">
        <f>IF('[1]King plakken'!$C5105="","",'[1]King plakken'!$C5105)</f>
        <v>6.83</v>
      </c>
      <c r="E5104" s="3">
        <f>IF('[1]King plakken'!$F5105="","",'[1]King plakken'!$F5105)</f>
        <v>15</v>
      </c>
      <c r="F5104" s="4" t="str">
        <f>IF('[1]King plakken'!$B5105="","",IF('[1]King plakken'!$B5105=11,SUBSTITUTE('[1]King plakken'!$B5105,11,"21%"),SUBSTITUTE('[1]King plakken'!$B5105,12,"9%")))</f>
        <v>21%</v>
      </c>
      <c r="G5104" s="2">
        <f>IF('[1]King plakken'!$H5105="","",IF('[1]King plakken'!$H5105-'[1]King plakken'!$I5105-'[1]King plakken'!$J5105&lt;0,0,'[1]King plakken'!$H5105-'[1]King plakken'!$I5105-'[1]King plakken'!$J5105))</f>
        <v>1</v>
      </c>
      <c r="H5104" s="1" t="str">
        <f>IF('[1]King plakken'!$K5105="","",'[1]King plakken'!$K5105)</f>
        <v>Spellen-&gt;Behendigheidsspel</v>
      </c>
      <c r="I5104" s="1" t="str">
        <f>IF('[1]King plakken'!$L5105="","",'[1]King plakken'!$L5105)</f>
        <v>Beschikbaar</v>
      </c>
      <c r="J5104" s="1" t="str">
        <f>IF('[1]King plakken'!$M5105="","",'[1]King plakken'!$M5105)</f>
        <v>Kikkerland</v>
      </c>
      <c r="K5104" s="1">
        <f>IF('[1]King plakken'!$E5105="","",'[1]King plakken'!$E5105)</f>
        <v>6</v>
      </c>
    </row>
    <row r="5105" spans="1:11" x14ac:dyDescent="0.25">
      <c r="A5105" s="1" t="str">
        <f>IF('[1]King plakken'!$A5106="","",'[1]King plakken'!$A5106)</f>
        <v>KIK-GG191</v>
      </c>
      <c r="B5105" s="1" t="str">
        <f>IF('[1]King plakken'!$G5106="","",'[1]King plakken'!$G5106)</f>
        <v>0612615108028</v>
      </c>
      <c r="C5105" s="1" t="str">
        <f>IF('[1]King plakken'!$D5106="","",'[1]King plakken'!$D5106)</f>
        <v>Natural Beeswax Candle Kit</v>
      </c>
      <c r="D5105" s="3">
        <f>IF('[1]King plakken'!$C5106="","",'[1]King plakken'!$C5106)</f>
        <v>2.73</v>
      </c>
      <c r="E5105" s="3">
        <f>IF('[1]King plakken'!$F5106="","",'[1]King plakken'!$F5106)</f>
        <v>6.5</v>
      </c>
      <c r="F5105" s="4" t="str">
        <f>IF('[1]King plakken'!$B5106="","",IF('[1]King plakken'!$B5106=11,SUBSTITUTE('[1]King plakken'!$B5106,11,"21%"),SUBSTITUTE('[1]King plakken'!$B5106,12,"9%")))</f>
        <v>21%</v>
      </c>
      <c r="G5105" s="2">
        <f>IF('[1]King plakken'!$H5106="","",IF('[1]King plakken'!$H5106-'[1]King plakken'!$I5106-'[1]King plakken'!$J5106&lt;0,0,'[1]King plakken'!$H5106-'[1]King plakken'!$I5106-'[1]King plakken'!$J5106))</f>
        <v>0</v>
      </c>
      <c r="H5105" s="1" t="str">
        <f>IF('[1]King plakken'!$K5106="","",'[1]King plakken'!$K5106)</f>
        <v>Gifts en Gadgets-&gt;Overig</v>
      </c>
      <c r="I5105" s="1" t="str">
        <f>IF('[1]King plakken'!$L5106="","",'[1]King plakken'!$L5106)</f>
        <v>Beschikbaar</v>
      </c>
      <c r="J5105" s="1" t="str">
        <f>IF('[1]King plakken'!$M5106="","",'[1]King plakken'!$M5106)</f>
        <v>Kikkerland</v>
      </c>
      <c r="K5105" s="1">
        <f>IF('[1]King plakken'!$E5106="","",'[1]King plakken'!$E5106)</f>
        <v>12</v>
      </c>
    </row>
    <row r="5106" spans="1:11" x14ac:dyDescent="0.25">
      <c r="A5106" s="1" t="str">
        <f>IF('[1]King plakken'!$A5107="","",'[1]King plakken'!$A5107)</f>
        <v>KIK-GG193</v>
      </c>
      <c r="B5106" s="1" t="str">
        <f>IF('[1]King plakken'!$G5107="","",'[1]King plakken'!$G5107)</f>
        <v>0612615108301</v>
      </c>
      <c r="C5106" s="1" t="str">
        <f>IF('[1]King plakken'!$D5107="","",'[1]King plakken'!$D5107)</f>
        <v>Yogi Push Puppet</v>
      </c>
      <c r="D5106" s="3">
        <f>IF('[1]King plakken'!$C5107="","",'[1]King plakken'!$C5107)</f>
        <v>5.67</v>
      </c>
      <c r="E5106" s="3">
        <f>IF('[1]King plakken'!$F5107="","",'[1]King plakken'!$F5107)</f>
        <v>13.5</v>
      </c>
      <c r="F5106" s="4" t="str">
        <f>IF('[1]King plakken'!$B5107="","",IF('[1]King plakken'!$B5107=11,SUBSTITUTE('[1]King plakken'!$B5107,11,"21%"),SUBSTITUTE('[1]King plakken'!$B5107,12,"9%")))</f>
        <v>21%</v>
      </c>
      <c r="G5106" s="2">
        <f>IF('[1]King plakken'!$H5107="","",IF('[1]King plakken'!$H5107-'[1]King plakken'!$I5107-'[1]King plakken'!$J5107&lt;0,0,'[1]King plakken'!$H5107-'[1]King plakken'!$I5107-'[1]King plakken'!$J5107))</f>
        <v>4</v>
      </c>
      <c r="H5106" s="1" t="str">
        <f>IF('[1]King plakken'!$K5107="","",'[1]King plakken'!$K5107)</f>
        <v>Gifts en Gadgets-&gt;Overig</v>
      </c>
      <c r="I5106" s="1" t="str">
        <f>IF('[1]King plakken'!$L5107="","",'[1]King plakken'!$L5107)</f>
        <v>Beschikbaar</v>
      </c>
      <c r="J5106" s="1" t="str">
        <f>IF('[1]King plakken'!$M5107="","",'[1]King plakken'!$M5107)</f>
        <v>Kikkerland</v>
      </c>
      <c r="K5106" s="1">
        <f>IF('[1]King plakken'!$E5107="","",'[1]King plakken'!$E5107)</f>
        <v>6</v>
      </c>
    </row>
    <row r="5107" spans="1:11" x14ac:dyDescent="0.25">
      <c r="A5107" s="1" t="str">
        <f>IF('[1]King plakken'!$A5108="","",'[1]King plakken'!$A5108)</f>
        <v>KIK-GG194</v>
      </c>
      <c r="B5107" s="1" t="str">
        <f>IF('[1]King plakken'!$G5108="","",'[1]King plakken'!$G5108)</f>
        <v>0612615108233</v>
      </c>
      <c r="C5107" s="1" t="str">
        <f>IF('[1]King plakken'!$D5108="","",'[1]King plakken'!$D5108)</f>
        <v>Popcultuur Trivia Spel</v>
      </c>
      <c r="D5107" s="3">
        <f>IF('[1]King plakken'!$C5108="","",'[1]King plakken'!$C5108)</f>
        <v>2.94</v>
      </c>
      <c r="E5107" s="3">
        <f>IF('[1]King plakken'!$F5108="","",'[1]King plakken'!$F5108)</f>
        <v>7</v>
      </c>
      <c r="F5107" s="4" t="str">
        <f>IF('[1]King plakken'!$B5108="","",IF('[1]King plakken'!$B5108=11,SUBSTITUTE('[1]King plakken'!$B5108,11,"21%"),SUBSTITUTE('[1]King plakken'!$B5108,12,"9%")))</f>
        <v>21%</v>
      </c>
      <c r="G5107" s="2">
        <f>IF('[1]King plakken'!$H5108="","",IF('[1]King plakken'!$H5108-'[1]King plakken'!$I5108-'[1]King plakken'!$J5108&lt;0,0,'[1]King plakken'!$H5108-'[1]King plakken'!$I5108-'[1]King plakken'!$J5108))</f>
        <v>6</v>
      </c>
      <c r="H5107" s="1" t="str">
        <f>IF('[1]King plakken'!$K5108="","",'[1]King plakken'!$K5108)</f>
        <v>Spellen-&gt;Kaartspel</v>
      </c>
      <c r="I5107" s="1" t="str">
        <f>IF('[1]King plakken'!$L5108="","",'[1]King plakken'!$L5108)</f>
        <v>Beschikbaar</v>
      </c>
      <c r="J5107" s="1" t="str">
        <f>IF('[1]King plakken'!$M5108="","",'[1]King plakken'!$M5108)</f>
        <v>Kikkerland</v>
      </c>
      <c r="K5107" s="1">
        <f>IF('[1]King plakken'!$E5108="","",'[1]King plakken'!$E5108)</f>
        <v>10</v>
      </c>
    </row>
    <row r="5108" spans="1:11" x14ac:dyDescent="0.25">
      <c r="A5108" s="1" t="str">
        <f>IF('[1]King plakken'!$A5109="","",'[1]King plakken'!$A5109)</f>
        <v>KIK-GG196</v>
      </c>
      <c r="B5108" s="1" t="str">
        <f>IF('[1]King plakken'!$G5109="","",'[1]King plakken'!$G5109)</f>
        <v>0612615108257</v>
      </c>
      <c r="C5108" s="1" t="str">
        <f>IF('[1]King plakken'!$D5109="","",'[1]King plakken'!$D5109)</f>
        <v>Reis Trivia Spel</v>
      </c>
      <c r="D5108" s="3">
        <f>IF('[1]King plakken'!$C5109="","",'[1]King plakken'!$C5109)</f>
        <v>2.94</v>
      </c>
      <c r="E5108" s="3">
        <f>IF('[1]King plakken'!$F5109="","",'[1]King plakken'!$F5109)</f>
        <v>7</v>
      </c>
      <c r="F5108" s="4" t="str">
        <f>IF('[1]King plakken'!$B5109="","",IF('[1]King plakken'!$B5109=11,SUBSTITUTE('[1]King plakken'!$B5109,11,"21%"),SUBSTITUTE('[1]King plakken'!$B5109,12,"9%")))</f>
        <v>21%</v>
      </c>
      <c r="G5108" s="2">
        <f>IF('[1]King plakken'!$H5109="","",IF('[1]King plakken'!$H5109-'[1]King plakken'!$I5109-'[1]King plakken'!$J5109&lt;0,0,'[1]King plakken'!$H5109-'[1]King plakken'!$I5109-'[1]King plakken'!$J5109))</f>
        <v>0</v>
      </c>
      <c r="H5108" s="1" t="str">
        <f>IF('[1]King plakken'!$K5109="","",'[1]King plakken'!$K5109)</f>
        <v>Spellen-&gt;Kaartspel</v>
      </c>
      <c r="I5108" s="1" t="str">
        <f>IF('[1]King plakken'!$L5109="","",'[1]King plakken'!$L5109)</f>
        <v>Beschikbaar</v>
      </c>
      <c r="J5108" s="1" t="str">
        <f>IF('[1]King plakken'!$M5109="","",'[1]King plakken'!$M5109)</f>
        <v>Kikkerland</v>
      </c>
      <c r="K5108" s="1">
        <f>IF('[1]King plakken'!$E5109="","",'[1]King plakken'!$E5109)</f>
        <v>10</v>
      </c>
    </row>
    <row r="5109" spans="1:11" x14ac:dyDescent="0.25">
      <c r="A5109" s="1" t="str">
        <f>IF('[1]King plakken'!$A5110="","",'[1]King plakken'!$A5110)</f>
        <v>KIK-GG197</v>
      </c>
      <c r="B5109" s="1" t="str">
        <f>IF('[1]King plakken'!$G5110="","",'[1]King plakken'!$G5110)</f>
        <v>0612615108264</v>
      </c>
      <c r="C5109" s="1" t="str">
        <f>IF('[1]King plakken'!$D5110="","",'[1]King plakken'!$D5110)</f>
        <v>Ken ik jou? Trivia-spel</v>
      </c>
      <c r="D5109" s="3">
        <f>IF('[1]King plakken'!$C5110="","",'[1]King plakken'!$C5110)</f>
        <v>2.94</v>
      </c>
      <c r="E5109" s="3">
        <f>IF('[1]King plakken'!$F5110="","",'[1]King plakken'!$F5110)</f>
        <v>7</v>
      </c>
      <c r="F5109" s="4" t="str">
        <f>IF('[1]King plakken'!$B5110="","",IF('[1]King plakken'!$B5110=11,SUBSTITUTE('[1]King plakken'!$B5110,11,"21%"),SUBSTITUTE('[1]King plakken'!$B5110,12,"9%")))</f>
        <v>21%</v>
      </c>
      <c r="G5109" s="2">
        <f>IF('[1]King plakken'!$H5110="","",IF('[1]King plakken'!$H5110-'[1]King plakken'!$I5110-'[1]King plakken'!$J5110&lt;0,0,'[1]King plakken'!$H5110-'[1]King plakken'!$I5110-'[1]King plakken'!$J5110))</f>
        <v>3</v>
      </c>
      <c r="H5109" s="1" t="str">
        <f>IF('[1]King plakken'!$K5110="","",'[1]King plakken'!$K5110)</f>
        <v>Spellen-&gt;Kaartspel</v>
      </c>
      <c r="I5109" s="1" t="str">
        <f>IF('[1]King plakken'!$L5110="","",'[1]King plakken'!$L5110)</f>
        <v>Beschikbaar</v>
      </c>
      <c r="J5109" s="1" t="str">
        <f>IF('[1]King plakken'!$M5110="","",'[1]King plakken'!$M5110)</f>
        <v>Kikkerland</v>
      </c>
      <c r="K5109" s="1">
        <f>IF('[1]King plakken'!$E5110="","",'[1]King plakken'!$E5110)</f>
        <v>10</v>
      </c>
    </row>
    <row r="5110" spans="1:11" x14ac:dyDescent="0.25">
      <c r="A5110" s="1" t="str">
        <f>IF('[1]King plakken'!$A5111="","",'[1]King plakken'!$A5111)</f>
        <v>KIK-GG206-EU</v>
      </c>
      <c r="B5110" s="1" t="str">
        <f>IF('[1]King plakken'!$G5111="","",'[1]King plakken'!$G5111)</f>
        <v>0612615108738</v>
      </c>
      <c r="C5110" s="1" t="str">
        <f>IF('[1]King plakken'!$D5111="","",'[1]King plakken'!$D5111)</f>
        <v>Great Women Memory Game</v>
      </c>
      <c r="D5110" s="3">
        <f>IF('[1]King plakken'!$C5111="","",'[1]King plakken'!$C5111)</f>
        <v>4.2</v>
      </c>
      <c r="E5110" s="3">
        <f>IF('[1]King plakken'!$F5111="","",'[1]King plakken'!$F5111)</f>
        <v>8.5</v>
      </c>
      <c r="F5110" s="4" t="str">
        <f>IF('[1]King plakken'!$B5111="","",IF('[1]King plakken'!$B5111=11,SUBSTITUTE('[1]King plakken'!$B5111,11,"21%"),SUBSTITUTE('[1]King plakken'!$B5111,12,"9%")))</f>
        <v>21%</v>
      </c>
      <c r="G5110" s="2">
        <f>IF('[1]King plakken'!$H5111="","",IF('[1]King plakken'!$H5111-'[1]King plakken'!$I5111-'[1]King plakken'!$J5111&lt;0,0,'[1]King plakken'!$H5111-'[1]King plakken'!$I5111-'[1]King plakken'!$J5111))</f>
        <v>0</v>
      </c>
      <c r="H5110" s="1" t="str">
        <f>IF('[1]King plakken'!$K5111="","",'[1]King plakken'!$K5111)</f>
        <v>Spellen-&gt;Kaartspel</v>
      </c>
      <c r="I5110" s="1" t="str">
        <f>IF('[1]King plakken'!$L5111="","",'[1]King plakken'!$L5111)</f>
        <v>Beschikbaar</v>
      </c>
      <c r="J5110" s="1" t="str">
        <f>IF('[1]King plakken'!$M5111="","",'[1]King plakken'!$M5111)</f>
        <v>Kikkerland</v>
      </c>
      <c r="K5110" s="1">
        <f>IF('[1]King plakken'!$E5111="","",'[1]King plakken'!$E5111)</f>
        <v>12</v>
      </c>
    </row>
    <row r="5111" spans="1:11" x14ac:dyDescent="0.25">
      <c r="A5111" s="1" t="str">
        <f>IF('[1]King plakken'!$A5112="","",'[1]King plakken'!$A5112)</f>
        <v>KIK-GG210</v>
      </c>
      <c r="B5111" s="1" t="str">
        <f>IF('[1]King plakken'!$G5112="","",'[1]King plakken'!$G5112)</f>
        <v>0612615108936</v>
      </c>
      <c r="C5111" s="1" t="str">
        <f>IF('[1]King plakken'!$D5112="","",'[1]King plakken'!$D5112)</f>
        <v>Maak Je Eigen Levitatiebal</v>
      </c>
      <c r="D5111" s="3">
        <f>IF('[1]King plakken'!$C5112="","",'[1]King plakken'!$C5112)</f>
        <v>4.2</v>
      </c>
      <c r="E5111" s="3">
        <f>IF('[1]King plakken'!$F5112="","",'[1]King plakken'!$F5112)</f>
        <v>10</v>
      </c>
      <c r="F5111" s="4" t="str">
        <f>IF('[1]King plakken'!$B5112="","",IF('[1]King plakken'!$B5112=11,SUBSTITUTE('[1]King plakken'!$B5112,11,"21%"),SUBSTITUTE('[1]King plakken'!$B5112,12,"9%")))</f>
        <v>21%</v>
      </c>
      <c r="G5111" s="2">
        <f>IF('[1]King plakken'!$H5112="","",IF('[1]King plakken'!$H5112-'[1]King plakken'!$I5112-'[1]King plakken'!$J5112&lt;0,0,'[1]King plakken'!$H5112-'[1]King plakken'!$I5112-'[1]King plakken'!$J5112))</f>
        <v>3</v>
      </c>
      <c r="H5111" s="1" t="str">
        <f>IF('[1]King plakken'!$K5112="","",'[1]King plakken'!$K5112)</f>
        <v>Gifts en Gadgets-&gt;Overig</v>
      </c>
      <c r="I5111" s="1" t="str">
        <f>IF('[1]King plakken'!$L5112="","",'[1]King plakken'!$L5112)</f>
        <v>Beschikbaar</v>
      </c>
      <c r="J5111" s="1" t="str">
        <f>IF('[1]King plakken'!$M5112="","",'[1]King plakken'!$M5112)</f>
        <v>Kikkerland</v>
      </c>
      <c r="K5111" s="1">
        <f>IF('[1]King plakken'!$E5112="","",'[1]King plakken'!$E5112)</f>
        <v>6</v>
      </c>
    </row>
    <row r="5112" spans="1:11" x14ac:dyDescent="0.25">
      <c r="A5112" s="1" t="str">
        <f>IF('[1]King plakken'!$A5113="","",'[1]King plakken'!$A5113)</f>
        <v>KIK-GG211</v>
      </c>
      <c r="B5112" s="1" t="str">
        <f>IF('[1]King plakken'!$G5113="","",'[1]King plakken'!$G5113)</f>
        <v>0612615109049</v>
      </c>
      <c r="C5112" s="1" t="str">
        <f>IF('[1]King plakken'!$D5113="","",'[1]King plakken'!$D5113)</f>
        <v>Road Trip Game Kit</v>
      </c>
      <c r="D5112" s="3">
        <f>IF('[1]King plakken'!$C5113="","",'[1]King plakken'!$C5113)</f>
        <v>3.78</v>
      </c>
      <c r="E5112" s="3">
        <f>IF('[1]King plakken'!$F5113="","",'[1]King plakken'!$F5113)</f>
        <v>8</v>
      </c>
      <c r="F5112" s="4" t="str">
        <f>IF('[1]King plakken'!$B5113="","",IF('[1]King plakken'!$B5113=11,SUBSTITUTE('[1]King plakken'!$B5113,11,"21%"),SUBSTITUTE('[1]King plakken'!$B5113,12,"9%")))</f>
        <v>21%</v>
      </c>
      <c r="G5112" s="2">
        <f>IF('[1]King plakken'!$H5113="","",IF('[1]King plakken'!$H5113-'[1]King plakken'!$I5113-'[1]King plakken'!$J5113&lt;0,0,'[1]King plakken'!$H5113-'[1]King plakken'!$I5113-'[1]King plakken'!$J5113))</f>
        <v>2</v>
      </c>
      <c r="H5112" s="1" t="str">
        <f>IF('[1]King plakken'!$K5113="","",'[1]King plakken'!$K5113)</f>
        <v>Spellen-&gt;Kaartspel</v>
      </c>
      <c r="I5112" s="1" t="str">
        <f>IF('[1]King plakken'!$L5113="","",'[1]King plakken'!$L5113)</f>
        <v>Beschikbaar</v>
      </c>
      <c r="J5112" s="1" t="str">
        <f>IF('[1]King plakken'!$M5113="","",'[1]King plakken'!$M5113)</f>
        <v>Kikkerland</v>
      </c>
      <c r="K5112" s="1">
        <f>IF('[1]King plakken'!$E5113="","",'[1]King plakken'!$E5113)</f>
        <v>12</v>
      </c>
    </row>
    <row r="5113" spans="1:11" x14ac:dyDescent="0.25">
      <c r="A5113" s="1" t="str">
        <f>IF('[1]King plakken'!$A5114="","",'[1]King plakken'!$A5114)</f>
        <v>KIK-GG212</v>
      </c>
      <c r="B5113" s="1" t="str">
        <f>IF('[1]King plakken'!$G5114="","",'[1]King plakken'!$G5114)</f>
        <v>0612615109643</v>
      </c>
      <c r="C5113" s="1" t="str">
        <f>IF('[1]King plakken'!$D5114="","",'[1]King plakken'!$D5114)</f>
        <v>Tic Tac Twist</v>
      </c>
      <c r="D5113" s="3">
        <f>IF('[1]King plakken'!$C5114="","",'[1]King plakken'!$C5114)</f>
        <v>8.4</v>
      </c>
      <c r="E5113" s="3">
        <f>IF('[1]King plakken'!$F5114="","",'[1]King plakken'!$F5114)</f>
        <v>20</v>
      </c>
      <c r="F5113" s="4" t="str">
        <f>IF('[1]King plakken'!$B5114="","",IF('[1]King plakken'!$B5114=11,SUBSTITUTE('[1]King plakken'!$B5114,11,"21%"),SUBSTITUTE('[1]King plakken'!$B5114,12,"9%")))</f>
        <v>21%</v>
      </c>
      <c r="G5113" s="2">
        <f>IF('[1]King plakken'!$H5114="","",IF('[1]King plakken'!$H5114-'[1]King plakken'!$I5114-'[1]King plakken'!$J5114&lt;0,0,'[1]King plakken'!$H5114-'[1]King plakken'!$I5114-'[1]King plakken'!$J5114))</f>
        <v>6</v>
      </c>
      <c r="H5113" s="1" t="str">
        <f>IF('[1]King plakken'!$K5114="","",'[1]King plakken'!$K5114)</f>
        <v>Spellen-&gt;Behendigheidsspel</v>
      </c>
      <c r="I5113" s="1" t="str">
        <f>IF('[1]King plakken'!$L5114="","",'[1]King plakken'!$L5114)</f>
        <v>Beschikbaar</v>
      </c>
      <c r="J5113" s="1" t="str">
        <f>IF('[1]King plakken'!$M5114="","",'[1]King plakken'!$M5114)</f>
        <v>Kikkerland</v>
      </c>
      <c r="K5113" s="1">
        <f>IF('[1]King plakken'!$E5114="","",'[1]King plakken'!$E5114)</f>
        <v>6</v>
      </c>
    </row>
    <row r="5114" spans="1:11" x14ac:dyDescent="0.25">
      <c r="A5114" s="1" t="str">
        <f>IF('[1]King plakken'!$A5115="","",'[1]King plakken'!$A5115)</f>
        <v>KIK-GG213</v>
      </c>
      <c r="B5114" s="1" t="str">
        <f>IF('[1]King plakken'!$G5115="","",'[1]King plakken'!$G5115)</f>
        <v>0612615110632</v>
      </c>
      <c r="C5114" s="1" t="str">
        <f>IF('[1]King plakken'!$D5115="","",'[1]King plakken'!$D5115)</f>
        <v>On-The-Go Games</v>
      </c>
      <c r="D5114" s="3">
        <f>IF('[1]King plakken'!$C5115="","",'[1]King plakken'!$C5115)</f>
        <v>4.7300000000000004</v>
      </c>
      <c r="E5114" s="3">
        <f>IF('[1]King plakken'!$F5115="","",'[1]King plakken'!$F5115)</f>
        <v>10</v>
      </c>
      <c r="F5114" s="4" t="str">
        <f>IF('[1]King plakken'!$B5115="","",IF('[1]King plakken'!$B5115=11,SUBSTITUTE('[1]King plakken'!$B5115,11,"21%"),SUBSTITUTE('[1]King plakken'!$B5115,12,"9%")))</f>
        <v>21%</v>
      </c>
      <c r="G5114" s="2">
        <f>IF('[1]King plakken'!$H5115="","",IF('[1]King plakken'!$H5115-'[1]King plakken'!$I5115-'[1]King plakken'!$J5115&lt;0,0,'[1]King plakken'!$H5115-'[1]King plakken'!$I5115-'[1]King plakken'!$J5115))</f>
        <v>48</v>
      </c>
      <c r="H5114" s="1" t="str">
        <f>IF('[1]King plakken'!$K5115="","",'[1]King plakken'!$K5115)</f>
        <v>Spellen-&gt;Kaartspel</v>
      </c>
      <c r="I5114" s="1" t="str">
        <f>IF('[1]King plakken'!$L5115="","",'[1]King plakken'!$L5115)</f>
        <v>Beschikbaar</v>
      </c>
      <c r="J5114" s="1" t="str">
        <f>IF('[1]King plakken'!$M5115="","",'[1]King plakken'!$M5115)</f>
        <v>Kikkerland</v>
      </c>
      <c r="K5114" s="1">
        <f>IF('[1]King plakken'!$E5115="","",'[1]King plakken'!$E5115)</f>
        <v>12</v>
      </c>
    </row>
    <row r="5115" spans="1:11" x14ac:dyDescent="0.25">
      <c r="A5115" s="1" t="str">
        <f>IF('[1]King plakken'!$A5116="","",'[1]King plakken'!$A5116)</f>
        <v>KIK-GG216</v>
      </c>
      <c r="B5115" s="1" t="str">
        <f>IF('[1]King plakken'!$G5116="","",'[1]King plakken'!$G5116)</f>
        <v>0612615110960</v>
      </c>
      <c r="C5115" s="1" t="str">
        <f>IF('[1]King plakken'!$D5116="","",'[1]King plakken'!$D5116)</f>
        <v>Zen Garden Kit</v>
      </c>
      <c r="D5115" s="3">
        <f>IF('[1]King plakken'!$C5116="","",'[1]King plakken'!$C5116)</f>
        <v>5.88</v>
      </c>
      <c r="E5115" s="3">
        <f>IF('[1]King plakken'!$F5116="","",'[1]King plakken'!$F5116)</f>
        <v>8</v>
      </c>
      <c r="F5115" s="4" t="str">
        <f>IF('[1]King plakken'!$B5116="","",IF('[1]King plakken'!$B5116=11,SUBSTITUTE('[1]King plakken'!$B5116,11,"21%"),SUBSTITUTE('[1]King plakken'!$B5116,12,"9%")))</f>
        <v>21%</v>
      </c>
      <c r="G5115" s="2">
        <f>IF('[1]King plakken'!$H5116="","",IF('[1]King plakken'!$H5116-'[1]King plakken'!$I5116-'[1]King plakken'!$J5116&lt;0,0,'[1]King plakken'!$H5116-'[1]King plakken'!$I5116-'[1]King plakken'!$J5116))</f>
        <v>12</v>
      </c>
      <c r="H5115" s="1" t="str">
        <f>IF('[1]King plakken'!$K5116="","",'[1]King plakken'!$K5116)</f>
        <v>Gifts en Gadgets-&gt;Overig</v>
      </c>
      <c r="I5115" s="1" t="str">
        <f>IF('[1]King plakken'!$L5116="","",'[1]King plakken'!$L5116)</f>
        <v>Beschikbaar</v>
      </c>
      <c r="J5115" s="1" t="str">
        <f>IF('[1]King plakken'!$M5116="","",'[1]King plakken'!$M5116)</f>
        <v>Kikkerland</v>
      </c>
      <c r="K5115" s="1">
        <f>IF('[1]King plakken'!$E5116="","",'[1]King plakken'!$E5116)</f>
        <v>12</v>
      </c>
    </row>
    <row r="5116" spans="1:11" x14ac:dyDescent="0.25">
      <c r="A5116" s="1" t="str">
        <f>IF('[1]King plakken'!$A5117="","",'[1]King plakken'!$A5117)</f>
        <v>KIK-GG217</v>
      </c>
      <c r="B5116" s="1" t="str">
        <f>IF('[1]King plakken'!$G5117="","",'[1]King plakken'!$G5117)</f>
        <v>0612615111042</v>
      </c>
      <c r="C5116" s="1" t="str">
        <f>IF('[1]King plakken'!$D5117="","",'[1]King plakken'!$D5117)</f>
        <v>Katten Bingo</v>
      </c>
      <c r="D5116" s="3">
        <f>IF('[1]King plakken'!$C5117="","",'[1]King plakken'!$C5117)</f>
        <v>5.88</v>
      </c>
      <c r="E5116" s="3">
        <f>IF('[1]King plakken'!$F5117="","",'[1]King plakken'!$F5117)</f>
        <v>13</v>
      </c>
      <c r="F5116" s="4" t="str">
        <f>IF('[1]King plakken'!$B5117="","",IF('[1]King plakken'!$B5117=11,SUBSTITUTE('[1]King plakken'!$B5117,11,"21%"),SUBSTITUTE('[1]King plakken'!$B5117,12,"9%")))</f>
        <v>21%</v>
      </c>
      <c r="G5116" s="2">
        <f>IF('[1]King plakken'!$H5117="","",IF('[1]King plakken'!$H5117-'[1]King plakken'!$I5117-'[1]King plakken'!$J5117&lt;0,0,'[1]King plakken'!$H5117-'[1]King plakken'!$I5117-'[1]King plakken'!$J5117))</f>
        <v>2</v>
      </c>
      <c r="H5116" s="1" t="str">
        <f>IF('[1]King plakken'!$K5117="","",'[1]King plakken'!$K5117)</f>
        <v>Spellen-&gt;Bordspel</v>
      </c>
      <c r="I5116" s="1" t="str">
        <f>IF('[1]King plakken'!$L5117="","",'[1]King plakken'!$L5117)</f>
        <v>Beschikbaar</v>
      </c>
      <c r="J5116" s="1" t="str">
        <f>IF('[1]King plakken'!$M5117="","",'[1]King plakken'!$M5117)</f>
        <v>Kikkerland</v>
      </c>
      <c r="K5116" s="1">
        <f>IF('[1]King plakken'!$E5117="","",'[1]King plakken'!$E5117)</f>
        <v>6</v>
      </c>
    </row>
    <row r="5117" spans="1:11" x14ac:dyDescent="0.25">
      <c r="A5117" s="1" t="str">
        <f>IF('[1]King plakken'!$A5118="","",'[1]King plakken'!$A5118)</f>
        <v>KIK-GG218</v>
      </c>
      <c r="B5117" s="1" t="str">
        <f>IF('[1]King plakken'!$G5118="","",'[1]King plakken'!$G5118)</f>
        <v>0612615111059</v>
      </c>
      <c r="C5117" s="1" t="str">
        <f>IF('[1]King plakken'!$D5118="","",'[1]King plakken'!$D5118)</f>
        <v>Honden Bingo</v>
      </c>
      <c r="D5117" s="3">
        <f>IF('[1]King plakken'!$C5118="","",'[1]King plakken'!$C5118)</f>
        <v>5.88</v>
      </c>
      <c r="E5117" s="3">
        <f>IF('[1]King plakken'!$F5118="","",'[1]King plakken'!$F5118)</f>
        <v>13</v>
      </c>
      <c r="F5117" s="4" t="str">
        <f>IF('[1]King plakken'!$B5118="","",IF('[1]King plakken'!$B5118=11,SUBSTITUTE('[1]King plakken'!$B5118,11,"21%"),SUBSTITUTE('[1]King plakken'!$B5118,12,"9%")))</f>
        <v>21%</v>
      </c>
      <c r="G5117" s="2">
        <f>IF('[1]King plakken'!$H5118="","",IF('[1]King plakken'!$H5118-'[1]King plakken'!$I5118-'[1]King plakken'!$J5118&lt;0,0,'[1]King plakken'!$H5118-'[1]King plakken'!$I5118-'[1]King plakken'!$J5118))</f>
        <v>0</v>
      </c>
      <c r="H5117" s="1" t="str">
        <f>IF('[1]King plakken'!$K5118="","",'[1]King plakken'!$K5118)</f>
        <v>Spellen-&gt;Bordspel</v>
      </c>
      <c r="I5117" s="1" t="str">
        <f>IF('[1]King plakken'!$L5118="","",'[1]King plakken'!$L5118)</f>
        <v>Beschikbaar</v>
      </c>
      <c r="J5117" s="1" t="str">
        <f>IF('[1]King plakken'!$M5118="","",'[1]King plakken'!$M5118)</f>
        <v>Kikkerland</v>
      </c>
      <c r="K5117" s="1">
        <f>IF('[1]King plakken'!$E5118="","",'[1]King plakken'!$E5118)</f>
        <v>6</v>
      </c>
    </row>
    <row r="5118" spans="1:11" x14ac:dyDescent="0.25">
      <c r="A5118" s="1" t="str">
        <f>IF('[1]King plakken'!$A5119="","",'[1]King plakken'!$A5119)</f>
        <v>KIK-GG219</v>
      </c>
      <c r="B5118" s="1" t="str">
        <f>IF('[1]King plakken'!$G5119="","",'[1]King plakken'!$G5119)</f>
        <v>0612615111547</v>
      </c>
      <c r="C5118" s="1" t="str">
        <f>IF('[1]King plakken'!$D5119="","",'[1]King plakken'!$D5119)</f>
        <v>Maak Je Eigen Speelkaarten</v>
      </c>
      <c r="D5118" s="3">
        <f>IF('[1]King plakken'!$C5119="","",'[1]King plakken'!$C5119)</f>
        <v>5.88</v>
      </c>
      <c r="E5118" s="3">
        <f>IF('[1]King plakken'!$F5119="","",'[1]King plakken'!$F5119)</f>
        <v>13</v>
      </c>
      <c r="F5118" s="4" t="str">
        <f>IF('[1]King plakken'!$B5119="","",IF('[1]King plakken'!$B5119=11,SUBSTITUTE('[1]King plakken'!$B5119,11,"21%"),SUBSTITUTE('[1]King plakken'!$B5119,12,"9%")))</f>
        <v>21%</v>
      </c>
      <c r="G5118" s="2">
        <f>IF('[1]King plakken'!$H5119="","",IF('[1]King plakken'!$H5119-'[1]King plakken'!$I5119-'[1]King plakken'!$J5119&lt;0,0,'[1]King plakken'!$H5119-'[1]King plakken'!$I5119-'[1]King plakken'!$J5119))</f>
        <v>5</v>
      </c>
      <c r="H5118" s="1" t="str">
        <f>IF('[1]King plakken'!$K5119="","",'[1]King plakken'!$K5119)</f>
        <v>Gifts en Gadgets-&gt;Overig</v>
      </c>
      <c r="I5118" s="1" t="str">
        <f>IF('[1]King plakken'!$L5119="","",'[1]King plakken'!$L5119)</f>
        <v>Beschikbaar</v>
      </c>
      <c r="J5118" s="1" t="str">
        <f>IF('[1]King plakken'!$M5119="","",'[1]King plakken'!$M5119)</f>
        <v>Kikkerland</v>
      </c>
      <c r="K5118" s="1">
        <f>IF('[1]King plakken'!$E5119="","",'[1]King plakken'!$E5119)</f>
        <v>6</v>
      </c>
    </row>
    <row r="5119" spans="1:11" x14ac:dyDescent="0.25">
      <c r="A5119" s="1" t="str">
        <f>IF('[1]King plakken'!$A5120="","",'[1]King plakken'!$A5120)</f>
        <v>KIK-GG220</v>
      </c>
      <c r="B5119" s="1" t="str">
        <f>IF('[1]King plakken'!$G5120="","",'[1]King plakken'!$G5120)</f>
        <v>0612615112070</v>
      </c>
      <c r="C5119" s="1" t="str">
        <f>IF('[1]King plakken'!$D5120="","",'[1]King plakken'!$D5120)</f>
        <v>Newton's Lab - Maak Je Eigen Katapult</v>
      </c>
      <c r="D5119" s="3">
        <f>IF('[1]King plakken'!$C5120="","",'[1]King plakken'!$C5120)</f>
        <v>6.3</v>
      </c>
      <c r="E5119" s="3">
        <f>IF('[1]King plakken'!$F5120="","",'[1]King plakken'!$F5120)</f>
        <v>15</v>
      </c>
      <c r="F5119" s="4" t="str">
        <f>IF('[1]King plakken'!$B5120="","",IF('[1]King plakken'!$B5120=11,SUBSTITUTE('[1]King plakken'!$B5120,11,"21%"),SUBSTITUTE('[1]King plakken'!$B5120,12,"9%")))</f>
        <v>21%</v>
      </c>
      <c r="G5119" s="2">
        <f>IF('[1]King plakken'!$H5120="","",IF('[1]King plakken'!$H5120-'[1]King plakken'!$I5120-'[1]King plakken'!$J5120&lt;0,0,'[1]King plakken'!$H5120-'[1]King plakken'!$I5120-'[1]King plakken'!$J5120))</f>
        <v>5</v>
      </c>
      <c r="H5119" s="1" t="str">
        <f>IF('[1]King plakken'!$K5120="","",'[1]King plakken'!$K5120)</f>
        <v>Gifts en Gadgets-&gt;Overig</v>
      </c>
      <c r="I5119" s="1" t="str">
        <f>IF('[1]King plakken'!$L5120="","",'[1]King plakken'!$L5120)</f>
        <v>Beschikbaar</v>
      </c>
      <c r="J5119" s="1" t="str">
        <f>IF('[1]King plakken'!$M5120="","",'[1]King plakken'!$M5120)</f>
        <v>Kikkerland</v>
      </c>
      <c r="K5119" s="1">
        <f>IF('[1]King plakken'!$E5120="","",'[1]King plakken'!$E5120)</f>
        <v>6</v>
      </c>
    </row>
    <row r="5120" spans="1:11" x14ac:dyDescent="0.25">
      <c r="A5120" s="1" t="str">
        <f>IF('[1]King plakken'!$A5121="","",'[1]King plakken'!$A5121)</f>
        <v>KIK-GG221</v>
      </c>
      <c r="B5120" s="1" t="str">
        <f>IF('[1]King plakken'!$G5121="","",'[1]King plakken'!$G5121)</f>
        <v>0612615112087</v>
      </c>
      <c r="C5120" s="1" t="str">
        <f>IF('[1]King plakken'!$D5121="","",'[1]King plakken'!$D5121)</f>
        <v>Newton's Lab - Maak Je Eigen Kleurenschijf</v>
      </c>
      <c r="D5120" s="3">
        <f>IF('[1]King plakken'!$C5121="","",'[1]King plakken'!$C5121)</f>
        <v>4.2</v>
      </c>
      <c r="E5120" s="3">
        <f>IF('[1]King plakken'!$F5121="","",'[1]King plakken'!$F5121)</f>
        <v>10</v>
      </c>
      <c r="F5120" s="4" t="str">
        <f>IF('[1]King plakken'!$B5121="","",IF('[1]King plakken'!$B5121=11,SUBSTITUTE('[1]King plakken'!$B5121,11,"21%"),SUBSTITUTE('[1]King plakken'!$B5121,12,"9%")))</f>
        <v>21%</v>
      </c>
      <c r="G5120" s="2">
        <f>IF('[1]King plakken'!$H5121="","",IF('[1]King plakken'!$H5121-'[1]King plakken'!$I5121-'[1]King plakken'!$J5121&lt;0,0,'[1]King plakken'!$H5121-'[1]King plakken'!$I5121-'[1]King plakken'!$J5121))</f>
        <v>6</v>
      </c>
      <c r="H5120" s="1" t="str">
        <f>IF('[1]King plakken'!$K5121="","",'[1]King plakken'!$K5121)</f>
        <v>Gifts en Gadgets-&gt;Overig</v>
      </c>
      <c r="I5120" s="1" t="str">
        <f>IF('[1]King plakken'!$L5121="","",'[1]King plakken'!$L5121)</f>
        <v>Beschikbaar</v>
      </c>
      <c r="J5120" s="1" t="str">
        <f>IF('[1]King plakken'!$M5121="","",'[1]King plakken'!$M5121)</f>
        <v>Kikkerland</v>
      </c>
      <c r="K5120" s="1">
        <f>IF('[1]King plakken'!$E5121="","",'[1]King plakken'!$E5121)</f>
        <v>6</v>
      </c>
    </row>
    <row r="5121" spans="1:11" x14ac:dyDescent="0.25">
      <c r="A5121" s="1" t="str">
        <f>IF('[1]King plakken'!$A5122="","",'[1]King plakken'!$A5122)</f>
        <v>KIK-GG222</v>
      </c>
      <c r="B5121" s="1" t="str">
        <f>IF('[1]King plakken'!$G5122="","",'[1]King plakken'!$G5122)</f>
        <v>0612615112094</v>
      </c>
      <c r="C5121" s="1" t="str">
        <f>IF('[1]King plakken'!$D5122="","",'[1]King plakken'!$D5122)</f>
        <v>Kleurmengspel</v>
      </c>
      <c r="D5121" s="3">
        <f>IF('[1]King plakken'!$C5122="","",'[1]King plakken'!$C5122)</f>
        <v>6.3</v>
      </c>
      <c r="E5121" s="3">
        <f>IF('[1]King plakken'!$F5122="","",'[1]King plakken'!$F5122)</f>
        <v>15</v>
      </c>
      <c r="F5121" s="4" t="str">
        <f>IF('[1]King plakken'!$B5122="","",IF('[1]King plakken'!$B5122=11,SUBSTITUTE('[1]King plakken'!$B5122,11,"21%"),SUBSTITUTE('[1]King plakken'!$B5122,12,"9%")))</f>
        <v>21%</v>
      </c>
      <c r="G5121" s="2">
        <f>IF('[1]King plakken'!$H5122="","",IF('[1]King plakken'!$H5122-'[1]King plakken'!$I5122-'[1]King plakken'!$J5122&lt;0,0,'[1]King plakken'!$H5122-'[1]King plakken'!$I5122-'[1]King plakken'!$J5122))</f>
        <v>6</v>
      </c>
      <c r="H5121" s="1" t="str">
        <f>IF('[1]King plakken'!$K5122="","",'[1]King plakken'!$K5122)</f>
        <v>Gifts en Gadgets-&gt;Overig</v>
      </c>
      <c r="I5121" s="1" t="str">
        <f>IF('[1]King plakken'!$L5122="","",'[1]King plakken'!$L5122)</f>
        <v>Beschikbaar</v>
      </c>
      <c r="J5121" s="1" t="str">
        <f>IF('[1]King plakken'!$M5122="","",'[1]King plakken'!$M5122)</f>
        <v>Kikkerland</v>
      </c>
      <c r="K5121" s="1">
        <f>IF('[1]King plakken'!$E5122="","",'[1]King plakken'!$E5122)</f>
        <v>6</v>
      </c>
    </row>
    <row r="5122" spans="1:11" x14ac:dyDescent="0.25">
      <c r="A5122" s="1" t="str">
        <f>IF('[1]King plakken'!$A5123="","",'[1]King plakken'!$A5123)</f>
        <v>KIK-GG224</v>
      </c>
      <c r="B5122" s="1" t="str">
        <f>IF('[1]King plakken'!$G5123="","",'[1]King plakken'!$G5123)</f>
        <v>0612615112827</v>
      </c>
      <c r="C5122" s="1" t="str">
        <f>IF('[1]King plakken'!$D5123="","",'[1]King plakken'!$D5123)</f>
        <v>Newton's Lab - Wind Energy Kit</v>
      </c>
      <c r="D5122" s="3">
        <f>IF('[1]King plakken'!$C5123="","",'[1]King plakken'!$C5123)</f>
        <v>8.4</v>
      </c>
      <c r="E5122" s="3">
        <f>IF('[1]King plakken'!$F5123="","",'[1]King plakken'!$F5123)</f>
        <v>20</v>
      </c>
      <c r="F5122" s="4" t="str">
        <f>IF('[1]King plakken'!$B5123="","",IF('[1]King plakken'!$B5123=11,SUBSTITUTE('[1]King plakken'!$B5123,11,"21%"),SUBSTITUTE('[1]King plakken'!$B5123,12,"9%")))</f>
        <v>21%</v>
      </c>
      <c r="G5122" s="2">
        <f>IF('[1]King plakken'!$H5123="","",IF('[1]King plakken'!$H5123-'[1]King plakken'!$I5123-'[1]King plakken'!$J5123&lt;0,0,'[1]King plakken'!$H5123-'[1]King plakken'!$I5123-'[1]King plakken'!$J5123))</f>
        <v>2</v>
      </c>
      <c r="H5122" s="1" t="str">
        <f>IF('[1]King plakken'!$K5123="","",'[1]King plakken'!$K5123)</f>
        <v>Gifts en Gadgets-&gt;Overig</v>
      </c>
      <c r="I5122" s="1" t="str">
        <f>IF('[1]King plakken'!$L5123="","",'[1]King plakken'!$L5123)</f>
        <v>Beschikbaar</v>
      </c>
      <c r="J5122" s="1" t="str">
        <f>IF('[1]King plakken'!$M5123="","",'[1]King plakken'!$M5123)</f>
        <v>Kikkerland</v>
      </c>
      <c r="K5122" s="1">
        <f>IF('[1]King plakken'!$E5123="","",'[1]King plakken'!$E5123)</f>
        <v>6</v>
      </c>
    </row>
    <row r="5123" spans="1:11" x14ac:dyDescent="0.25">
      <c r="A5123" s="1" t="str">
        <f>IF('[1]King plakken'!$A5124="","",'[1]King plakken'!$A5124)</f>
        <v>KIK-GG226</v>
      </c>
      <c r="B5123" s="1" t="str">
        <f>IF('[1]King plakken'!$G5124="","",'[1]King plakken'!$G5124)</f>
        <v>0612615112988</v>
      </c>
      <c r="C5123" s="1" t="str">
        <f>IF('[1]King plakken'!$D5124="","",'[1]King plakken'!$D5124)</f>
        <v>Shadow Game</v>
      </c>
      <c r="D5123" s="3">
        <f>IF('[1]King plakken'!$C5124="","",'[1]King plakken'!$C5124)</f>
        <v>8.93</v>
      </c>
      <c r="E5123" s="3">
        <f>IF('[1]King plakken'!$F5124="","",'[1]King plakken'!$F5124)</f>
        <v>20</v>
      </c>
      <c r="F5123" s="4" t="str">
        <f>IF('[1]King plakken'!$B5124="","",IF('[1]King plakken'!$B5124=11,SUBSTITUTE('[1]King plakken'!$B5124,11,"21%"),SUBSTITUTE('[1]King plakken'!$B5124,12,"9%")))</f>
        <v>21%</v>
      </c>
      <c r="G5123" s="2">
        <f>IF('[1]King plakken'!$H5124="","",IF('[1]King plakken'!$H5124-'[1]King plakken'!$I5124-'[1]King plakken'!$J5124&lt;0,0,'[1]King plakken'!$H5124-'[1]King plakken'!$I5124-'[1]King plakken'!$J5124))</f>
        <v>6</v>
      </c>
      <c r="H5123" s="1" t="str">
        <f>IF('[1]King plakken'!$K5124="","",'[1]King plakken'!$K5124)</f>
        <v>Gifts en Gadgets-&gt;Overig</v>
      </c>
      <c r="I5123" s="1" t="str">
        <f>IF('[1]King plakken'!$L5124="","",'[1]King plakken'!$L5124)</f>
        <v>Beschikbaar</v>
      </c>
      <c r="J5123" s="1" t="str">
        <f>IF('[1]King plakken'!$M5124="","",'[1]King plakken'!$M5124)</f>
        <v>Kikkerland</v>
      </c>
      <c r="K5123" s="1">
        <f>IF('[1]King plakken'!$E5124="","",'[1]King plakken'!$E5124)</f>
        <v>6</v>
      </c>
    </row>
    <row r="5124" spans="1:11" x14ac:dyDescent="0.25">
      <c r="A5124" s="1" t="str">
        <f>IF('[1]King plakken'!$A5125="","",'[1]King plakken'!$A5125)</f>
        <v>KIK-GG227</v>
      </c>
      <c r="B5124" s="1" t="str">
        <f>IF('[1]King plakken'!$G5125="","",'[1]King plakken'!$G5125)</f>
        <v>0612615112995</v>
      </c>
      <c r="C5124" s="1" t="str">
        <f>IF('[1]King plakken'!$D5125="","",'[1]King plakken'!$D5125)</f>
        <v>Golf Trivia Game</v>
      </c>
      <c r="D5124" s="3">
        <f>IF('[1]King plakken'!$C5125="","",'[1]King plakken'!$C5125)</f>
        <v>2.94</v>
      </c>
      <c r="E5124" s="3">
        <f>IF('[1]King plakken'!$F5125="","",'[1]King plakken'!$F5125)</f>
        <v>7</v>
      </c>
      <c r="F5124" s="4" t="str">
        <f>IF('[1]King plakken'!$B5125="","",IF('[1]King plakken'!$B5125=11,SUBSTITUTE('[1]King plakken'!$B5125,11,"21%"),SUBSTITUTE('[1]King plakken'!$B5125,12,"9%")))</f>
        <v>21%</v>
      </c>
      <c r="G5124" s="2">
        <f>IF('[1]King plakken'!$H5125="","",IF('[1]King plakken'!$H5125-'[1]King plakken'!$I5125-'[1]King plakken'!$J5125&lt;0,0,'[1]King plakken'!$H5125-'[1]King plakken'!$I5125-'[1]King plakken'!$J5125))</f>
        <v>2</v>
      </c>
      <c r="H5124" s="1" t="str">
        <f>IF('[1]King plakken'!$K5125="","",'[1]King plakken'!$K5125)</f>
        <v>Spellen-&gt;Kaartspel</v>
      </c>
      <c r="I5124" s="1" t="str">
        <f>IF('[1]King plakken'!$L5125="","",'[1]King plakken'!$L5125)</f>
        <v>Beschikbaar</v>
      </c>
      <c r="J5124" s="1" t="str">
        <f>IF('[1]King plakken'!$M5125="","",'[1]King plakken'!$M5125)</f>
        <v>Kikkerland</v>
      </c>
      <c r="K5124" s="1">
        <f>IF('[1]King plakken'!$E5125="","",'[1]King plakken'!$E5125)</f>
        <v>10</v>
      </c>
    </row>
    <row r="5125" spans="1:11" x14ac:dyDescent="0.25">
      <c r="A5125" s="1" t="str">
        <f>IF('[1]King plakken'!$A5126="","",'[1]King plakken'!$A5126)</f>
        <v>KIK-GG228</v>
      </c>
      <c r="B5125" s="1" t="str">
        <f>IF('[1]King plakken'!$G5126="","",'[1]King plakken'!$G5126)</f>
        <v>0612615113008</v>
      </c>
      <c r="C5125" s="1" t="str">
        <f>IF('[1]King plakken'!$D5126="","",'[1]King plakken'!$D5126)</f>
        <v>Mini Cross Stitch Borduurset -</v>
      </c>
      <c r="D5125" s="3">
        <f>IF('[1]King plakken'!$C5126="","",'[1]King plakken'!$C5126)</f>
        <v>3.15</v>
      </c>
      <c r="E5125" s="3">
        <f>IF('[1]King plakken'!$F5126="","",'[1]King plakken'!$F5126)</f>
        <v>7.5</v>
      </c>
      <c r="F5125" s="4" t="str">
        <f>IF('[1]King plakken'!$B5126="","",IF('[1]King plakken'!$B5126=11,SUBSTITUTE('[1]King plakken'!$B5126,11,"21%"),SUBSTITUTE('[1]King plakken'!$B5126,12,"9%")))</f>
        <v>21%</v>
      </c>
      <c r="G5125" s="2">
        <f>IF('[1]King plakken'!$H5126="","",IF('[1]King plakken'!$H5126-'[1]King plakken'!$I5126-'[1]King plakken'!$J5126&lt;0,0,'[1]King plakken'!$H5126-'[1]King plakken'!$I5126-'[1]King plakken'!$J5126))</f>
        <v>7</v>
      </c>
      <c r="H5125" s="1" t="str">
        <f>IF('[1]King plakken'!$K5126="","",'[1]King plakken'!$K5126)</f>
        <v>Gifts en Gadgets-&gt;Overig</v>
      </c>
      <c r="I5125" s="1" t="str">
        <f>IF('[1]King plakken'!$L5126="","",'[1]King plakken'!$L5126)</f>
        <v>Beschikbaar</v>
      </c>
      <c r="J5125" s="1" t="str">
        <f>IF('[1]King plakken'!$M5126="","",'[1]King plakken'!$M5126)</f>
        <v>Kikkerland</v>
      </c>
      <c r="K5125" s="1">
        <f>IF('[1]King plakken'!$E5126="","",'[1]King plakken'!$E5126)</f>
        <v>10</v>
      </c>
    </row>
    <row r="5126" spans="1:11" x14ac:dyDescent="0.25">
      <c r="A5126" s="1" t="str">
        <f>IF('[1]King plakken'!$A5127="","",'[1]King plakken'!$A5127)</f>
        <v>KIK-GG229</v>
      </c>
      <c r="B5126" s="1" t="str">
        <f>IF('[1]King plakken'!$G5127="","",'[1]King plakken'!$G5127)</f>
        <v>0612615113015</v>
      </c>
      <c r="C5126" s="1" t="str">
        <f>IF('[1]King plakken'!$D5127="","",'[1]King plakken'!$D5127)</f>
        <v>Mini Cross Stitch Borduurset -</v>
      </c>
      <c r="D5126" s="3">
        <f>IF('[1]King plakken'!$C5127="","",'[1]King plakken'!$C5127)</f>
        <v>3.15</v>
      </c>
      <c r="E5126" s="3">
        <f>IF('[1]King plakken'!$F5127="","",'[1]King plakken'!$F5127)</f>
        <v>7.5</v>
      </c>
      <c r="F5126" s="4" t="str">
        <f>IF('[1]King plakken'!$B5127="","",IF('[1]King plakken'!$B5127=11,SUBSTITUTE('[1]King plakken'!$B5127,11,"21%"),SUBSTITUTE('[1]King plakken'!$B5127,12,"9%")))</f>
        <v>21%</v>
      </c>
      <c r="G5126" s="2">
        <f>IF('[1]King plakken'!$H5127="","",IF('[1]King plakken'!$H5127-'[1]King plakken'!$I5127-'[1]King plakken'!$J5127&lt;0,0,'[1]King plakken'!$H5127-'[1]King plakken'!$I5127-'[1]King plakken'!$J5127))</f>
        <v>5</v>
      </c>
      <c r="H5126" s="1" t="str">
        <f>IF('[1]King plakken'!$K5127="","",'[1]King plakken'!$K5127)</f>
        <v>Gifts en Gadgets-&gt;Overig</v>
      </c>
      <c r="I5126" s="1" t="str">
        <f>IF('[1]King plakken'!$L5127="","",'[1]King plakken'!$L5127)</f>
        <v>Beschikbaar</v>
      </c>
      <c r="J5126" s="1" t="str">
        <f>IF('[1]King plakken'!$M5127="","",'[1]King plakken'!$M5127)</f>
        <v>Kikkerland</v>
      </c>
      <c r="K5126" s="1">
        <f>IF('[1]King plakken'!$E5127="","",'[1]King plakken'!$E5127)</f>
        <v>10</v>
      </c>
    </row>
    <row r="5127" spans="1:11" x14ac:dyDescent="0.25">
      <c r="A5127" s="1" t="str">
        <f>IF('[1]King plakken'!$A5128="","",'[1]King plakken'!$A5128)</f>
        <v>KIK-GG231</v>
      </c>
      <c r="B5127" s="1" t="str">
        <f>IF('[1]King plakken'!$G5128="","",'[1]King plakken'!$G5128)</f>
        <v>0612615113701</v>
      </c>
      <c r="C5127" s="1" t="str">
        <f>IF('[1]King plakken'!$D5128="","",'[1]King plakken'!$D5128)</f>
        <v>Knot Game</v>
      </c>
      <c r="D5127" s="3">
        <f>IF('[1]King plakken'!$C5128="","",'[1]King plakken'!$C5128)</f>
        <v>5.46</v>
      </c>
      <c r="E5127" s="3">
        <f>IF('[1]King plakken'!$F5128="","",'[1]King plakken'!$F5128)</f>
        <v>13</v>
      </c>
      <c r="F5127" s="4" t="str">
        <f>IF('[1]King plakken'!$B5128="","",IF('[1]King plakken'!$B5128=11,SUBSTITUTE('[1]King plakken'!$B5128,11,"21%"),SUBSTITUTE('[1]King plakken'!$B5128,12,"9%")))</f>
        <v>21%</v>
      </c>
      <c r="G5127" s="2">
        <f>IF('[1]King plakken'!$H5128="","",IF('[1]King plakken'!$H5128-'[1]King plakken'!$I5128-'[1]King plakken'!$J5128&lt;0,0,'[1]King plakken'!$H5128-'[1]King plakken'!$I5128-'[1]King plakken'!$J5128))</f>
        <v>6</v>
      </c>
      <c r="H5127" s="1" t="str">
        <f>IF('[1]King plakken'!$K5128="","",'[1]King plakken'!$K5128)</f>
        <v>Gifts en Gadgets-&gt;Overig</v>
      </c>
      <c r="I5127" s="1" t="str">
        <f>IF('[1]King plakken'!$L5128="","",'[1]King plakken'!$L5128)</f>
        <v>Beschikbaar</v>
      </c>
      <c r="J5127" s="1" t="str">
        <f>IF('[1]King plakken'!$M5128="","",'[1]King plakken'!$M5128)</f>
        <v>Kikkerland</v>
      </c>
      <c r="K5127" s="1">
        <f>IF('[1]King plakken'!$E5128="","",'[1]King plakken'!$E5128)</f>
        <v>6</v>
      </c>
    </row>
    <row r="5128" spans="1:11" x14ac:dyDescent="0.25">
      <c r="A5128" s="1" t="str">
        <f>IF('[1]King plakken'!$A5129="","",'[1]King plakken'!$A5129)</f>
        <v>KIK-GG233</v>
      </c>
      <c r="B5128" s="1" t="str">
        <f>IF('[1]King plakken'!$G5129="","",'[1]King plakken'!$G5129)</f>
        <v>0612615114289</v>
      </c>
      <c r="C5128" s="1" t="str">
        <f>IF('[1]King plakken'!$D5129="","",'[1]King plakken'!$D5129)</f>
        <v>Mini Cross Stitch Borduurset - Hert</v>
      </c>
      <c r="D5128" s="3">
        <f>IF('[1]King plakken'!$C5129="","",'[1]King plakken'!$C5129)</f>
        <v>3.15</v>
      </c>
      <c r="E5128" s="3">
        <f>IF('[1]King plakken'!$F5129="","",'[1]King plakken'!$F5129)</f>
        <v>7.5</v>
      </c>
      <c r="F5128" s="4" t="str">
        <f>IF('[1]King plakken'!$B5129="","",IF('[1]King plakken'!$B5129=11,SUBSTITUTE('[1]King plakken'!$B5129,11,"21%"),SUBSTITUTE('[1]King plakken'!$B5129,12,"9%")))</f>
        <v>21%</v>
      </c>
      <c r="G5128" s="2">
        <f>IF('[1]King plakken'!$H5129="","",IF('[1]King plakken'!$H5129-'[1]King plakken'!$I5129-'[1]King plakken'!$J5129&lt;0,0,'[1]King plakken'!$H5129-'[1]King plakken'!$I5129-'[1]King plakken'!$J5129))</f>
        <v>16</v>
      </c>
      <c r="H5128" s="1" t="str">
        <f>IF('[1]King plakken'!$K5129="","",'[1]King plakken'!$K5129)</f>
        <v>Gifts en Gadgets-&gt;Overig</v>
      </c>
      <c r="I5128" s="1" t="str">
        <f>IF('[1]King plakken'!$L5129="","",'[1]King plakken'!$L5129)</f>
        <v>Beschikbaar</v>
      </c>
      <c r="J5128" s="1" t="str">
        <f>IF('[1]King plakken'!$M5129="","",'[1]King plakken'!$M5129)</f>
        <v>Kikkerland</v>
      </c>
      <c r="K5128" s="1">
        <f>IF('[1]King plakken'!$E5129="","",'[1]King plakken'!$E5129)</f>
        <v>10</v>
      </c>
    </row>
    <row r="5129" spans="1:11" x14ac:dyDescent="0.25">
      <c r="A5129" s="1" t="str">
        <f>IF('[1]King plakken'!$A5130="","",'[1]King plakken'!$A5130)</f>
        <v>KIK-GG235-EU</v>
      </c>
      <c r="B5129" s="1" t="str">
        <f>IF('[1]King plakken'!$G5130="","",'[1]King plakken'!$G5130)</f>
        <v>0612615117075</v>
      </c>
      <c r="C5129" s="1" t="str">
        <f>IF('[1]King plakken'!$D5130="","",'[1]King plakken'!$D5130)</f>
        <v>Great Women Athletes Matching Game</v>
      </c>
      <c r="D5129" s="3">
        <f>IF('[1]King plakken'!$C5130="","",'[1]King plakken'!$C5130)</f>
        <v>4.2</v>
      </c>
      <c r="E5129" s="3">
        <f>IF('[1]King plakken'!$F5130="","",'[1]King plakken'!$F5130)</f>
        <v>10</v>
      </c>
      <c r="F5129" s="4" t="str">
        <f>IF('[1]King plakken'!$B5130="","",IF('[1]King plakken'!$B5130=11,SUBSTITUTE('[1]King plakken'!$B5130,11,"21%"),SUBSTITUTE('[1]King plakken'!$B5130,12,"9%")))</f>
        <v>21%</v>
      </c>
      <c r="G5129" s="2">
        <f>IF('[1]King plakken'!$H5130="","",IF('[1]King plakken'!$H5130-'[1]King plakken'!$I5130-'[1]King plakken'!$J5130&lt;0,0,'[1]King plakken'!$H5130-'[1]King plakken'!$I5130-'[1]King plakken'!$J5130))</f>
        <v>10</v>
      </c>
      <c r="H5129" s="1" t="str">
        <f>IF('[1]King plakken'!$K5130="","",'[1]King plakken'!$K5130)</f>
        <v>Spellen-&gt;Kaartspel</v>
      </c>
      <c r="I5129" s="1" t="str">
        <f>IF('[1]King plakken'!$L5130="","",'[1]King plakken'!$L5130)</f>
        <v>Beschikbaar</v>
      </c>
      <c r="J5129" s="1" t="str">
        <f>IF('[1]King plakken'!$M5130="","",'[1]King plakken'!$M5130)</f>
        <v>Kikkerland</v>
      </c>
      <c r="K5129" s="1">
        <f>IF('[1]King plakken'!$E5130="","",'[1]King plakken'!$E5130)</f>
        <v>12</v>
      </c>
    </row>
    <row r="5130" spans="1:11" x14ac:dyDescent="0.25">
      <c r="A5130" s="1" t="str">
        <f>IF('[1]King plakken'!$A5131="","",'[1]King plakken'!$A5131)</f>
        <v>KIK-GG236-EU</v>
      </c>
      <c r="B5130" s="1" t="str">
        <f>IF('[1]King plakken'!$G5131="","",'[1]King plakken'!$G5131)</f>
        <v>0612615117082</v>
      </c>
      <c r="C5130" s="1" t="str">
        <f>IF('[1]King plakken'!$D5131="","",'[1]King plakken'!$D5131)</f>
        <v>Great Women Writers Matching Game</v>
      </c>
      <c r="D5130" s="3">
        <f>IF('[1]King plakken'!$C5131="","",'[1]King plakken'!$C5131)</f>
        <v>4.2</v>
      </c>
      <c r="E5130" s="3">
        <f>IF('[1]King plakken'!$F5131="","",'[1]King plakken'!$F5131)</f>
        <v>10</v>
      </c>
      <c r="F5130" s="4" t="str">
        <f>IF('[1]King plakken'!$B5131="","",IF('[1]King plakken'!$B5131=11,SUBSTITUTE('[1]King plakken'!$B5131,11,"21%"),SUBSTITUTE('[1]King plakken'!$B5131,12,"9%")))</f>
        <v>21%</v>
      </c>
      <c r="G5130" s="2">
        <f>IF('[1]King plakken'!$H5131="","",IF('[1]King plakken'!$H5131-'[1]King plakken'!$I5131-'[1]King plakken'!$J5131&lt;0,0,'[1]King plakken'!$H5131-'[1]King plakken'!$I5131-'[1]King plakken'!$J5131))</f>
        <v>2</v>
      </c>
      <c r="H5130" s="1" t="str">
        <f>IF('[1]King plakken'!$K5131="","",'[1]King plakken'!$K5131)</f>
        <v>Spellen-&gt;Kaartspel</v>
      </c>
      <c r="I5130" s="1" t="str">
        <f>IF('[1]King plakken'!$L5131="","",'[1]King plakken'!$L5131)</f>
        <v>Beschikbaar</v>
      </c>
      <c r="J5130" s="1" t="str">
        <f>IF('[1]King plakken'!$M5131="","",'[1]King plakken'!$M5131)</f>
        <v>Kikkerland</v>
      </c>
      <c r="K5130" s="1">
        <f>IF('[1]King plakken'!$E5131="","",'[1]King plakken'!$E5131)</f>
        <v>12</v>
      </c>
    </row>
    <row r="5131" spans="1:11" x14ac:dyDescent="0.25">
      <c r="A5131" s="1" t="str">
        <f>IF('[1]King plakken'!$A5132="","",'[1]King plakken'!$A5132)</f>
        <v>KIK-GG239</v>
      </c>
      <c r="B5131" s="1" t="str">
        <f>IF('[1]King plakken'!$G5132="","",'[1]King plakken'!$G5132)</f>
        <v>0612615117334</v>
      </c>
      <c r="C5131" s="1" t="str">
        <f>IF('[1]King plakken'!$D5132="","",'[1]King plakken'!$D5132)</f>
        <v>Mini Cross Stitch Borduurset - Kat</v>
      </c>
      <c r="D5131" s="3">
        <f>IF('[1]King plakken'!$C5132="","",'[1]King plakken'!$C5132)</f>
        <v>3.15</v>
      </c>
      <c r="E5131" s="3">
        <f>IF('[1]King plakken'!$F5132="","",'[1]King plakken'!$F5132)</f>
        <v>7.5</v>
      </c>
      <c r="F5131" s="4" t="str">
        <f>IF('[1]King plakken'!$B5132="","",IF('[1]King plakken'!$B5132=11,SUBSTITUTE('[1]King plakken'!$B5132,11,"21%"),SUBSTITUTE('[1]King plakken'!$B5132,12,"9%")))</f>
        <v>21%</v>
      </c>
      <c r="G5131" s="2">
        <f>IF('[1]King plakken'!$H5132="","",IF('[1]King plakken'!$H5132-'[1]King plakken'!$I5132-'[1]King plakken'!$J5132&lt;0,0,'[1]King plakken'!$H5132-'[1]King plakken'!$I5132-'[1]King plakken'!$J5132))</f>
        <v>0</v>
      </c>
      <c r="H5131" s="1" t="str">
        <f>IF('[1]King plakken'!$K5132="","",'[1]King plakken'!$K5132)</f>
        <v>Gifts en Gadgets-&gt;Overig</v>
      </c>
      <c r="I5131" s="1" t="str">
        <f>IF('[1]King plakken'!$L5132="","",'[1]King plakken'!$L5132)</f>
        <v>Beschikbaar</v>
      </c>
      <c r="J5131" s="1" t="str">
        <f>IF('[1]King plakken'!$M5132="","",'[1]King plakken'!$M5132)</f>
        <v>Kikkerland</v>
      </c>
      <c r="K5131" s="1">
        <f>IF('[1]King plakken'!$E5132="","",'[1]King plakken'!$E5132)</f>
        <v>10</v>
      </c>
    </row>
    <row r="5132" spans="1:11" x14ac:dyDescent="0.25">
      <c r="A5132" s="1" t="str">
        <f>IF('[1]King plakken'!$A5133="","",'[1]King plakken'!$A5133)</f>
        <v>KIK-GG245</v>
      </c>
      <c r="B5132" s="1" t="str">
        <f>IF('[1]King plakken'!$G5133="","",'[1]King plakken'!$G5133)</f>
        <v>0612615119604</v>
      </c>
      <c r="C5132" s="1" t="str">
        <f>IF('[1]King plakken'!$D5133="","",'[1]King plakken'!$D5133)</f>
        <v>Mini Cross Stitch Borduurset - Bloemen</v>
      </c>
      <c r="D5132" s="3">
        <f>IF('[1]King plakken'!$C5133="","",'[1]King plakken'!$C5133)</f>
        <v>3.15</v>
      </c>
      <c r="E5132" s="3">
        <f>IF('[1]King plakken'!$F5133="","",'[1]King plakken'!$F5133)</f>
        <v>7.5</v>
      </c>
      <c r="F5132" s="4" t="str">
        <f>IF('[1]King plakken'!$B5133="","",IF('[1]King plakken'!$B5133=11,SUBSTITUTE('[1]King plakken'!$B5133,11,"21%"),SUBSTITUTE('[1]King plakken'!$B5133,12,"9%")))</f>
        <v>21%</v>
      </c>
      <c r="G5132" s="2">
        <f>IF('[1]King plakken'!$H5133="","",IF('[1]King plakken'!$H5133-'[1]King plakken'!$I5133-'[1]King plakken'!$J5133&lt;0,0,'[1]King plakken'!$H5133-'[1]King plakken'!$I5133-'[1]King plakken'!$J5133))</f>
        <v>10</v>
      </c>
      <c r="H5132" s="1" t="str">
        <f>IF('[1]King plakken'!$K5133="","",'[1]King plakken'!$K5133)</f>
        <v>Gifts en Gadgets-&gt;Overig</v>
      </c>
      <c r="I5132" s="1" t="str">
        <f>IF('[1]King plakken'!$L5133="","",'[1]King plakken'!$L5133)</f>
        <v>Beschikbaar</v>
      </c>
      <c r="J5132" s="1" t="str">
        <f>IF('[1]King plakken'!$M5133="","",'[1]King plakken'!$M5133)</f>
        <v>Kikkerland</v>
      </c>
      <c r="K5132" s="1">
        <f>IF('[1]King plakken'!$E5133="","",'[1]King plakken'!$E5133)</f>
        <v>10</v>
      </c>
    </row>
    <row r="5133" spans="1:11" x14ac:dyDescent="0.25">
      <c r="A5133" s="1" t="str">
        <f>IF('[1]King plakken'!$A5134="","",'[1]King plakken'!$A5134)</f>
        <v>KIK-GG37-S</v>
      </c>
      <c r="B5133" s="1" t="str">
        <f>IF('[1]King plakken'!$G5134="","",'[1]King plakken'!$G5134)</f>
        <v>0612615103719</v>
      </c>
      <c r="C5133" s="1" t="str">
        <f>IF('[1]King plakken'!$D5134="","",'[1]King plakken'!$D5134)</f>
        <v>Small Decision Maker</v>
      </c>
      <c r="D5133" s="3">
        <f>IF('[1]King plakken'!$C5134="","",'[1]King plakken'!$C5134)</f>
        <v>5.04</v>
      </c>
      <c r="E5133" s="3">
        <f>IF('[1]King plakken'!$F5134="","",'[1]King plakken'!$F5134)</f>
        <v>11.25</v>
      </c>
      <c r="F5133" s="4" t="str">
        <f>IF('[1]King plakken'!$B5134="","",IF('[1]King plakken'!$B5134=11,SUBSTITUTE('[1]King plakken'!$B5134,11,"21%"),SUBSTITUTE('[1]King plakken'!$B5134,12,"9%")))</f>
        <v>21%</v>
      </c>
      <c r="G5133" s="2">
        <f>IF('[1]King plakken'!$H5134="","",IF('[1]King plakken'!$H5134-'[1]King plakken'!$I5134-'[1]King plakken'!$J5134&lt;0,0,'[1]King plakken'!$H5134-'[1]King plakken'!$I5134-'[1]King plakken'!$J5134))</f>
        <v>0</v>
      </c>
      <c r="H5133" s="1" t="str">
        <f>IF('[1]King plakken'!$K5134="","",'[1]King plakken'!$K5134)</f>
        <v>Gifts en Gadgets-&gt;Overig</v>
      </c>
      <c r="I5133" s="1" t="str">
        <f>IF('[1]King plakken'!$L5134="","",'[1]King plakken'!$L5134)</f>
        <v>Beschikbaar</v>
      </c>
      <c r="J5133" s="1" t="str">
        <f>IF('[1]King plakken'!$M5134="","",'[1]King plakken'!$M5134)</f>
        <v>Kikkerland</v>
      </c>
      <c r="K5133" s="1">
        <f>IF('[1]King plakken'!$E5134="","",'[1]King plakken'!$E5134)</f>
        <v>6</v>
      </c>
    </row>
    <row r="5134" spans="1:11" x14ac:dyDescent="0.25">
      <c r="A5134" s="1" t="str">
        <f>IF('[1]King plakken'!$A5135="","",'[1]King plakken'!$A5135)</f>
        <v>KIK-GG38</v>
      </c>
      <c r="B5134" s="1" t="str">
        <f>IF('[1]King plakken'!$G5135="","",'[1]King plakken'!$G5135)</f>
        <v>0612615027077</v>
      </c>
      <c r="C5134" s="1" t="str">
        <f>IF('[1]King plakken'!$D5135="","",'[1]King plakken'!$D5135)</f>
        <v>3D Speelkaarten - Cat (display=12)</v>
      </c>
      <c r="D5134" s="3">
        <f>IF('[1]King plakken'!$C5135="","",'[1]King plakken'!$C5135)</f>
        <v>4.7300000000000004</v>
      </c>
      <c r="E5134" s="3">
        <f>IF('[1]King plakken'!$F5135="","",'[1]King plakken'!$F5135)</f>
        <v>10</v>
      </c>
      <c r="F5134" s="4" t="str">
        <f>IF('[1]King plakken'!$B5135="","",IF('[1]King plakken'!$B5135=11,SUBSTITUTE('[1]King plakken'!$B5135,11,"21%"),SUBSTITUTE('[1]King plakken'!$B5135,12,"9%")))</f>
        <v>21%</v>
      </c>
      <c r="G5134" s="2">
        <f>IF('[1]King plakken'!$H5135="","",IF('[1]King plakken'!$H5135-'[1]King plakken'!$I5135-'[1]King plakken'!$J5135&lt;0,0,'[1]King plakken'!$H5135-'[1]King plakken'!$I5135-'[1]King plakken'!$J5135))</f>
        <v>0</v>
      </c>
      <c r="H5134" s="1" t="str">
        <f>IF('[1]King plakken'!$K5135="","",'[1]King plakken'!$K5135)</f>
        <v>Puzzels-&gt;3D-Puzzel</v>
      </c>
      <c r="I5134" s="1" t="str">
        <f>IF('[1]King plakken'!$L5135="","",'[1]King plakken'!$L5135)</f>
        <v>Beschikbaar</v>
      </c>
      <c r="J5134" s="1" t="str">
        <f>IF('[1]King plakken'!$M5135="","",'[1]King plakken'!$M5135)</f>
        <v>Kikkerland</v>
      </c>
      <c r="K5134" s="1">
        <f>IF('[1]King plakken'!$E5135="","",'[1]King plakken'!$E5135)</f>
        <v>12</v>
      </c>
    </row>
    <row r="5135" spans="1:11" x14ac:dyDescent="0.25">
      <c r="A5135" s="1" t="str">
        <f>IF('[1]King plakken'!$A5136="","",'[1]King plakken'!$A5136)</f>
        <v>KIK-GG72</v>
      </c>
      <c r="B5135" s="1" t="str">
        <f>IF('[1]King plakken'!$G5136="","",'[1]King plakken'!$G5136)</f>
        <v>0612615071773</v>
      </c>
      <c r="C5135" s="1" t="str">
        <f>IF('[1]King plakken'!$D5136="","",'[1]King plakken'!$D5136)</f>
        <v>Display Regenboog Spinner (24 stuks)</v>
      </c>
      <c r="D5135" s="3">
        <f>IF('[1]King plakken'!$C5136="","",'[1]King plakken'!$C5136)</f>
        <v>50.4</v>
      </c>
      <c r="E5135" s="3">
        <f>IF('[1]King plakken'!$F5136="","",'[1]King plakken'!$F5136)</f>
        <v>4.38</v>
      </c>
      <c r="F5135" s="4" t="str">
        <f>IF('[1]King plakken'!$B5136="","",IF('[1]King plakken'!$B5136=11,SUBSTITUTE('[1]King plakken'!$B5136,11,"21%"),SUBSTITUTE('[1]King plakken'!$B5136,12,"9%")))</f>
        <v>21%</v>
      </c>
      <c r="G5135" s="2">
        <f>IF('[1]King plakken'!$H5136="","",IF('[1]King plakken'!$H5136-'[1]King plakken'!$I5136-'[1]King plakken'!$J5136&lt;0,0,'[1]King plakken'!$H5136-'[1]King plakken'!$I5136-'[1]King plakken'!$J5136))</f>
        <v>0</v>
      </c>
      <c r="H5135" s="1" t="str">
        <f>IF('[1]King plakken'!$K5136="","",'[1]King plakken'!$K5136)</f>
        <v>Gifts en Gadgets-&gt;Overig</v>
      </c>
      <c r="I5135" s="1" t="str">
        <f>IF('[1]King plakken'!$L5136="","",'[1]King plakken'!$L5136)</f>
        <v>Beschikbaar</v>
      </c>
      <c r="J5135" s="1" t="str">
        <f>IF('[1]King plakken'!$M5136="","",'[1]King plakken'!$M5136)</f>
        <v>Kikkerland</v>
      </c>
      <c r="K5135" s="1">
        <f>IF('[1]King plakken'!$E5136="","",'[1]King plakken'!$E5136)</f>
        <v>1</v>
      </c>
    </row>
    <row r="5136" spans="1:11" x14ac:dyDescent="0.25">
      <c r="A5136" s="1" t="str">
        <f>IF('[1]King plakken'!$A5137="","",'[1]King plakken'!$A5137)</f>
        <v>KIK-GGEDISP</v>
      </c>
      <c r="B5136" s="1" t="str">
        <f>IF('[1]King plakken'!$G5137="","",'[1]King plakken'!$G5137)</f>
        <v>0612615116412</v>
      </c>
      <c r="C5136" s="1" t="str">
        <f>IF('[1]King plakken'!$D5137="","",'[1]King plakken'!$D5137)</f>
        <v>Embroidery Display CDU</v>
      </c>
      <c r="D5136" s="3">
        <f>IF('[1]King plakken'!$C5137="","",'[1]King plakken'!$C5137)</f>
        <v>0</v>
      </c>
      <c r="E5136" s="3">
        <f>IF('[1]King plakken'!$F5137="","",'[1]King plakken'!$F5137)</f>
        <v>0</v>
      </c>
      <c r="F5136" s="4" t="str">
        <f>IF('[1]King plakken'!$B5137="","",IF('[1]King plakken'!$B5137=11,SUBSTITUTE('[1]King plakken'!$B5137,11,"21%"),SUBSTITUTE('[1]King plakken'!$B5137,12,"9%")))</f>
        <v>21%</v>
      </c>
      <c r="G5136" s="2">
        <f>IF('[1]King plakken'!$H5137="","",IF('[1]King plakken'!$H5137-'[1]King plakken'!$I5137-'[1]King plakken'!$J5137&lt;0,0,'[1]King plakken'!$H5137-'[1]King plakken'!$I5137-'[1]King plakken'!$J5137))</f>
        <v>2</v>
      </c>
      <c r="H5136" s="1" t="str">
        <f>IF('[1]King plakken'!$K5137="","",'[1]King plakken'!$K5137)</f>
        <v>Gifts en Gadgets-&gt;Overig</v>
      </c>
      <c r="I5136" s="1" t="str">
        <f>IF('[1]King plakken'!$L5137="","",'[1]King plakken'!$L5137)</f>
        <v>Beschikbaar</v>
      </c>
      <c r="J5136" s="1" t="str">
        <f>IF('[1]King plakken'!$M5137="","",'[1]King plakken'!$M5137)</f>
        <v>Kikkerland</v>
      </c>
      <c r="K5136" s="1">
        <f>IF('[1]King plakken'!$E5137="","",'[1]King plakken'!$E5137)</f>
        <v>1</v>
      </c>
    </row>
    <row r="5137" spans="1:11" x14ac:dyDescent="0.25">
      <c r="A5137" s="1" t="str">
        <f>IF('[1]King plakken'!$A5138="","",'[1]King plakken'!$A5138)</f>
        <v>KIK-GL20</v>
      </c>
      <c r="B5137" s="1" t="str">
        <f>IF('[1]King plakken'!$G5138="","",'[1]King plakken'!$G5138)</f>
        <v>0612615111554</v>
      </c>
      <c r="C5137" s="1" t="str">
        <f>IF('[1]King plakken'!$D5138="","",'[1]King plakken'!$D5138)</f>
        <v>Five Stages To Happiness Glasses (2 stuks)</v>
      </c>
      <c r="D5137" s="3">
        <f>IF('[1]King plakken'!$C5138="","",'[1]King plakken'!$C5138)</f>
        <v>6.3</v>
      </c>
      <c r="E5137" s="3">
        <f>IF('[1]King plakken'!$F5138="","",'[1]King plakken'!$F5138)</f>
        <v>15</v>
      </c>
      <c r="F5137" s="4" t="str">
        <f>IF('[1]King plakken'!$B5138="","",IF('[1]King plakken'!$B5138=11,SUBSTITUTE('[1]King plakken'!$B5138,11,"21%"),SUBSTITUTE('[1]King plakken'!$B5138,12,"9%")))</f>
        <v>21%</v>
      </c>
      <c r="G5137" s="2">
        <f>IF('[1]King plakken'!$H5138="","",IF('[1]King plakken'!$H5138-'[1]King plakken'!$I5138-'[1]King plakken'!$J5138&lt;0,0,'[1]King plakken'!$H5138-'[1]King plakken'!$I5138-'[1]King plakken'!$J5138))</f>
        <v>1</v>
      </c>
      <c r="H5137" s="1" t="str">
        <f>IF('[1]King plakken'!$K5138="","",'[1]King plakken'!$K5138)</f>
        <v>Gifts en Gadgets-&gt;Overig</v>
      </c>
      <c r="I5137" s="1" t="str">
        <f>IF('[1]King plakken'!$L5138="","",'[1]King plakken'!$L5138)</f>
        <v>Beschikbaar</v>
      </c>
      <c r="J5137" s="1" t="str">
        <f>IF('[1]King plakken'!$M5138="","",'[1]King plakken'!$M5138)</f>
        <v>Kikkerland</v>
      </c>
      <c r="K5137" s="1">
        <f>IF('[1]King plakken'!$E5138="","",'[1]King plakken'!$E5138)</f>
        <v>6</v>
      </c>
    </row>
    <row r="5138" spans="1:11" x14ac:dyDescent="0.25">
      <c r="A5138" s="1" t="str">
        <f>IF('[1]King plakken'!$A5139="","",'[1]King plakken'!$A5139)</f>
        <v>KIK-HB01</v>
      </c>
      <c r="B5138" s="1" t="str">
        <f>IF('[1]King plakken'!$G5139="","",'[1]King plakken'!$G5139)</f>
        <v>0612615089495</v>
      </c>
      <c r="C5138" s="1" t="str">
        <f>IF('[1]King plakken'!$D5139="","",'[1]King plakken'!$D5139)</f>
        <v>Maak Je Eigen Bloemenkrans - Huckleberry</v>
      </c>
      <c r="D5138" s="3">
        <f>IF('[1]King plakken'!$C5139="","",'[1]King plakken'!$C5139)</f>
        <v>3.78</v>
      </c>
      <c r="E5138" s="3">
        <f>IF('[1]King plakken'!$F5139="","",'[1]King plakken'!$F5139)</f>
        <v>8</v>
      </c>
      <c r="F5138" s="4" t="str">
        <f>IF('[1]King plakken'!$B5139="","",IF('[1]King plakken'!$B5139=11,SUBSTITUTE('[1]King plakken'!$B5139,11,"21%"),SUBSTITUTE('[1]King plakken'!$B5139,12,"9%")))</f>
        <v>21%</v>
      </c>
      <c r="G5138" s="2">
        <f>IF('[1]King plakken'!$H5139="","",IF('[1]King plakken'!$H5139-'[1]King plakken'!$I5139-'[1]King plakken'!$J5139&lt;0,0,'[1]King plakken'!$H5139-'[1]King plakken'!$I5139-'[1]King plakken'!$J5139))</f>
        <v>7</v>
      </c>
      <c r="H5138" s="1" t="str">
        <f>IF('[1]King plakken'!$K5139="","",'[1]King plakken'!$K5139)</f>
        <v>Creatief-&gt;Knutselen</v>
      </c>
      <c r="I5138" s="1" t="str">
        <f>IF('[1]King plakken'!$L5139="","",'[1]King plakken'!$L5139)</f>
        <v>Beschikbaar</v>
      </c>
      <c r="J5138" s="1" t="str">
        <f>IF('[1]King plakken'!$M5139="","",'[1]King plakken'!$M5139)</f>
        <v>Kikkerland</v>
      </c>
      <c r="K5138" s="1">
        <f>IF('[1]King plakken'!$E5139="","",'[1]King plakken'!$E5139)</f>
        <v>12</v>
      </c>
    </row>
    <row r="5139" spans="1:11" x14ac:dyDescent="0.25">
      <c r="A5139" s="1" t="str">
        <f>IF('[1]King plakken'!$A5140="","",'[1]King plakken'!$A5140)</f>
        <v>KIK-HB02-F</v>
      </c>
      <c r="B5139" s="1" t="str">
        <f>IF('[1]King plakken'!$G5140="","",'[1]King plakken'!$G5140)</f>
        <v>0612615113244</v>
      </c>
      <c r="C5139" s="1" t="str">
        <f>IF('[1]King plakken'!$D5140="","",'[1]King plakken'!$D5140)</f>
        <v>Lijst voor Gedroogde Bloemen -</v>
      </c>
      <c r="D5139" s="3">
        <f>IF('[1]King plakken'!$C5140="","",'[1]King plakken'!$C5140)</f>
        <v>2.94</v>
      </c>
      <c r="E5139" s="3">
        <f>IF('[1]King plakken'!$F5140="","",'[1]King plakken'!$F5140)</f>
        <v>7</v>
      </c>
      <c r="F5139" s="4" t="str">
        <f>IF('[1]King plakken'!$B5140="","",IF('[1]King plakken'!$B5140=11,SUBSTITUTE('[1]King plakken'!$B5140,11,"21%"),SUBSTITUTE('[1]King plakken'!$B5140,12,"9%")))</f>
        <v>21%</v>
      </c>
      <c r="G5139" s="2">
        <f>IF('[1]King plakken'!$H5140="","",IF('[1]King plakken'!$H5140-'[1]King plakken'!$I5140-'[1]King plakken'!$J5140&lt;0,0,'[1]King plakken'!$H5140-'[1]King plakken'!$I5140-'[1]King plakken'!$J5140))</f>
        <v>8</v>
      </c>
      <c r="H5139" s="1" t="str">
        <f>IF('[1]King plakken'!$K5140="","",'[1]King plakken'!$K5140)</f>
        <v>Gifts en Gadgets-&gt;Overig</v>
      </c>
      <c r="I5139" s="1" t="str">
        <f>IF('[1]King plakken'!$L5140="","",'[1]King plakken'!$L5140)</f>
        <v>Beschikbaar</v>
      </c>
      <c r="J5139" s="1" t="str">
        <f>IF('[1]King plakken'!$M5140="","",'[1]King plakken'!$M5140)</f>
        <v>Kikkerland</v>
      </c>
      <c r="K5139" s="1">
        <f>IF('[1]King plakken'!$E5140="","",'[1]King plakken'!$E5140)</f>
        <v>12</v>
      </c>
    </row>
    <row r="5140" spans="1:11" x14ac:dyDescent="0.25">
      <c r="A5140" s="1" t="str">
        <f>IF('[1]King plakken'!$A5141="","",'[1]King plakken'!$A5141)</f>
        <v>KIK-HB03-F</v>
      </c>
      <c r="B5140" s="1" t="str">
        <f>IF('[1]King plakken'!$G5141="","",'[1]King plakken'!$G5141)</f>
        <v>0612615112452</v>
      </c>
      <c r="C5140" s="1" t="str">
        <f>IF('[1]King plakken'!$D5141="","",'[1]King plakken'!$D5141)</f>
        <v>Maak Je Eigen Hengel - Huckleberry</v>
      </c>
      <c r="D5140" s="3">
        <f>IF('[1]King plakken'!$C5141="","",'[1]King plakken'!$C5141)</f>
        <v>4.2</v>
      </c>
      <c r="E5140" s="3">
        <f>IF('[1]King plakken'!$F5141="","",'[1]King plakken'!$F5141)</f>
        <v>10</v>
      </c>
      <c r="F5140" s="4" t="str">
        <f>IF('[1]King plakken'!$B5141="","",IF('[1]King plakken'!$B5141=11,SUBSTITUTE('[1]King plakken'!$B5141,11,"21%"),SUBSTITUTE('[1]King plakken'!$B5141,12,"9%")))</f>
        <v>21%</v>
      </c>
      <c r="G5140" s="2">
        <f>IF('[1]King plakken'!$H5141="","",IF('[1]King plakken'!$H5141-'[1]King plakken'!$I5141-'[1]King plakken'!$J5141&lt;0,0,'[1]King plakken'!$H5141-'[1]King plakken'!$I5141-'[1]King plakken'!$J5141))</f>
        <v>21</v>
      </c>
      <c r="H5140" s="1" t="str">
        <f>IF('[1]King plakken'!$K5141="","",'[1]King plakken'!$K5141)</f>
        <v>Creatief-&gt;Knutselen</v>
      </c>
      <c r="I5140" s="1" t="str">
        <f>IF('[1]King plakken'!$L5141="","",'[1]King plakken'!$L5141)</f>
        <v>Beschikbaar</v>
      </c>
      <c r="J5140" s="1" t="str">
        <f>IF('[1]King plakken'!$M5141="","",'[1]King plakken'!$M5141)</f>
        <v>Kikkerland</v>
      </c>
      <c r="K5140" s="1">
        <f>IF('[1]King plakken'!$E5141="","",'[1]King plakken'!$E5141)</f>
        <v>8</v>
      </c>
    </row>
    <row r="5141" spans="1:11" x14ac:dyDescent="0.25">
      <c r="A5141" s="1" t="str">
        <f>IF('[1]King plakken'!$A5142="","",'[1]King plakken'!$A5142)</f>
        <v>KIK-HB04-F</v>
      </c>
      <c r="B5141" s="1" t="str">
        <f>IF('[1]King plakken'!$G5142="","",'[1]King plakken'!$G5142)</f>
        <v>0612615112469</v>
      </c>
      <c r="C5141" s="1" t="str">
        <f>IF('[1]King plakken'!$D5142="","",'[1]King plakken'!$D5142)</f>
        <v>Dubbel Vergrootglas - Huckleberry</v>
      </c>
      <c r="D5141" s="3">
        <f>IF('[1]King plakken'!$C5142="","",'[1]King plakken'!$C5142)</f>
        <v>6.3</v>
      </c>
      <c r="E5141" s="3">
        <f>IF('[1]King plakken'!$F5142="","",'[1]King plakken'!$F5142)</f>
        <v>15</v>
      </c>
      <c r="F5141" s="4" t="str">
        <f>IF('[1]King plakken'!$B5142="","",IF('[1]King plakken'!$B5142=11,SUBSTITUTE('[1]King plakken'!$B5142,11,"21%"),SUBSTITUTE('[1]King plakken'!$B5142,12,"9%")))</f>
        <v>21%</v>
      </c>
      <c r="G5141" s="2">
        <f>IF('[1]King plakken'!$H5142="","",IF('[1]King plakken'!$H5142-'[1]King plakken'!$I5142-'[1]King plakken'!$J5142&lt;0,0,'[1]King plakken'!$H5142-'[1]King plakken'!$I5142-'[1]King plakken'!$J5142))</f>
        <v>6</v>
      </c>
      <c r="H5141" s="1" t="str">
        <f>IF('[1]King plakken'!$K5142="","",'[1]King plakken'!$K5142)</f>
        <v>Gifts en Gadgets-&gt;Overig</v>
      </c>
      <c r="I5141" s="1" t="str">
        <f>IF('[1]King plakken'!$L5142="","",'[1]King plakken'!$L5142)</f>
        <v>Beschikbaar</v>
      </c>
      <c r="J5141" s="1" t="str">
        <f>IF('[1]King plakken'!$M5142="","",'[1]King plakken'!$M5142)</f>
        <v>Kikkerland</v>
      </c>
      <c r="K5141" s="1">
        <f>IF('[1]King plakken'!$E5142="","",'[1]King plakken'!$E5142)</f>
        <v>6</v>
      </c>
    </row>
    <row r="5142" spans="1:11" x14ac:dyDescent="0.25">
      <c r="A5142" s="1" t="str">
        <f>IF('[1]King plakken'!$A5143="","",'[1]King plakken'!$A5143)</f>
        <v>KIK-HB05</v>
      </c>
      <c r="B5142" s="1" t="str">
        <f>IF('[1]King plakken'!$G5143="","",'[1]King plakken'!$G5143)</f>
        <v>0612615090231</v>
      </c>
      <c r="C5142" s="1" t="str">
        <f>IF('[1]King plakken'!$D5143="","",'[1]King plakken'!$D5143)</f>
        <v>Maak Je Eigen Motorboot - Huckleberry</v>
      </c>
      <c r="D5142" s="3">
        <f>IF('[1]King plakken'!$C5143="","",'[1]King plakken'!$C5143)</f>
        <v>4.7300000000000004</v>
      </c>
      <c r="E5142" s="3">
        <f>IF('[1]King plakken'!$F5143="","",'[1]King plakken'!$F5143)</f>
        <v>10</v>
      </c>
      <c r="F5142" s="4" t="str">
        <f>IF('[1]King plakken'!$B5143="","",IF('[1]King plakken'!$B5143=11,SUBSTITUTE('[1]King plakken'!$B5143,11,"21%"),SUBSTITUTE('[1]King plakken'!$B5143,12,"9%")))</f>
        <v>21%</v>
      </c>
      <c r="G5142" s="2">
        <f>IF('[1]King plakken'!$H5143="","",IF('[1]King plakken'!$H5143-'[1]King plakken'!$I5143-'[1]King plakken'!$J5143&lt;0,0,'[1]King plakken'!$H5143-'[1]King plakken'!$I5143-'[1]King plakken'!$J5143))</f>
        <v>0</v>
      </c>
      <c r="H5142" s="1" t="str">
        <f>IF('[1]King plakken'!$K5143="","",'[1]King plakken'!$K5143)</f>
        <v>Creatief-&gt;Knutselen</v>
      </c>
      <c r="I5142" s="1" t="str">
        <f>IF('[1]King plakken'!$L5143="","",'[1]King plakken'!$L5143)</f>
        <v>Beschikbaar</v>
      </c>
      <c r="J5142" s="1" t="str">
        <f>IF('[1]King plakken'!$M5143="","",'[1]King plakken'!$M5143)</f>
        <v>Kikkerland</v>
      </c>
      <c r="K5142" s="1">
        <f>IF('[1]King plakken'!$E5143="","",'[1]King plakken'!$E5143)</f>
        <v>6</v>
      </c>
    </row>
    <row r="5143" spans="1:11" x14ac:dyDescent="0.25">
      <c r="A5143" s="1" t="str">
        <f>IF('[1]King plakken'!$A5144="","",'[1]King plakken'!$A5144)</f>
        <v>KIK-HB06-F</v>
      </c>
      <c r="B5143" s="1" t="str">
        <f>IF('[1]King plakken'!$G5144="","",'[1]King plakken'!$G5144)</f>
        <v>0612615112476</v>
      </c>
      <c r="C5143" s="1" t="str">
        <f>IF('[1]King plakken'!$D5144="","",'[1]King plakken'!$D5144)</f>
        <v>Zakmes - Huckleberry</v>
      </c>
      <c r="D5143" s="3">
        <f>IF('[1]King plakken'!$C5144="","",'[1]King plakken'!$C5144)</f>
        <v>7.56</v>
      </c>
      <c r="E5143" s="3">
        <f>IF('[1]King plakken'!$F5144="","",'[1]King plakken'!$F5144)</f>
        <v>18</v>
      </c>
      <c r="F5143" s="4" t="str">
        <f>IF('[1]King plakken'!$B5144="","",IF('[1]King plakken'!$B5144=11,SUBSTITUTE('[1]King plakken'!$B5144,11,"21%"),SUBSTITUTE('[1]King plakken'!$B5144,12,"9%")))</f>
        <v>21%</v>
      </c>
      <c r="G5143" s="2">
        <f>IF('[1]King plakken'!$H5144="","",IF('[1]King plakken'!$H5144-'[1]King plakken'!$I5144-'[1]King plakken'!$J5144&lt;0,0,'[1]King plakken'!$H5144-'[1]King plakken'!$I5144-'[1]King plakken'!$J5144))</f>
        <v>0</v>
      </c>
      <c r="H5143" s="1" t="str">
        <f>IF('[1]King plakken'!$K5144="","",'[1]King plakken'!$K5144)</f>
        <v>Gifts en Gadgets-&gt;Overig</v>
      </c>
      <c r="I5143" s="1" t="str">
        <f>IF('[1]King plakken'!$L5144="","",'[1]King plakken'!$L5144)</f>
        <v>Beschikbaar</v>
      </c>
      <c r="J5143" s="1" t="str">
        <f>IF('[1]King plakken'!$M5144="","",'[1]King plakken'!$M5144)</f>
        <v>Kikkerland</v>
      </c>
      <c r="K5143" s="1">
        <f>IF('[1]King plakken'!$E5144="","",'[1]King plakken'!$E5144)</f>
        <v>6</v>
      </c>
    </row>
    <row r="5144" spans="1:11" x14ac:dyDescent="0.25">
      <c r="A5144" s="1" t="str">
        <f>IF('[1]King plakken'!$A5145="","",'[1]King plakken'!$A5145)</f>
        <v>KIK-HB07-F</v>
      </c>
      <c r="B5144" s="1" t="str">
        <f>IF('[1]King plakken'!$G5145="","",'[1]King plakken'!$G5145)</f>
        <v>0612615112483</v>
      </c>
      <c r="C5144" s="1" t="str">
        <f>IF('[1]King plakken'!$D5145="","",'[1]King plakken'!$D5145)</f>
        <v>Mijn Kleine Museum - Huckleberry</v>
      </c>
      <c r="D5144" s="3">
        <f>IF('[1]King plakken'!$C5145="","",'[1]King plakken'!$C5145)</f>
        <v>6.83</v>
      </c>
      <c r="E5144" s="3">
        <f>IF('[1]King plakken'!$F5145="","",'[1]King plakken'!$F5145)</f>
        <v>16</v>
      </c>
      <c r="F5144" s="4" t="str">
        <f>IF('[1]King plakken'!$B5145="","",IF('[1]King plakken'!$B5145=11,SUBSTITUTE('[1]King plakken'!$B5145,11,"21%"),SUBSTITUTE('[1]King plakken'!$B5145,12,"9%")))</f>
        <v>21%</v>
      </c>
      <c r="G5144" s="2">
        <f>IF('[1]King plakken'!$H5145="","",IF('[1]King plakken'!$H5145-'[1]King plakken'!$I5145-'[1]King plakken'!$J5145&lt;0,0,'[1]King plakken'!$H5145-'[1]King plakken'!$I5145-'[1]King plakken'!$J5145))</f>
        <v>2</v>
      </c>
      <c r="H5144" s="1" t="str">
        <f>IF('[1]King plakken'!$K5145="","",'[1]King plakken'!$K5145)</f>
        <v>Gifts en Gadgets-&gt;Overig</v>
      </c>
      <c r="I5144" s="1" t="str">
        <f>IF('[1]King plakken'!$L5145="","",'[1]King plakken'!$L5145)</f>
        <v>herprint</v>
      </c>
      <c r="J5144" s="1" t="str">
        <f>IF('[1]King plakken'!$M5145="","",'[1]King plakken'!$M5145)</f>
        <v>Kikkerland</v>
      </c>
      <c r="K5144" s="1">
        <f>IF('[1]King plakken'!$E5145="","",'[1]King plakken'!$E5145)</f>
        <v>6</v>
      </c>
    </row>
    <row r="5145" spans="1:11" x14ac:dyDescent="0.25">
      <c r="A5145" s="1" t="str">
        <f>IF('[1]King plakken'!$A5146="","",'[1]King plakken'!$A5146)</f>
        <v>KIK-HB11</v>
      </c>
      <c r="B5145" s="1" t="str">
        <f>IF('[1]King plakken'!$G5146="","",'[1]King plakken'!$G5146)</f>
        <v>0612615097575</v>
      </c>
      <c r="C5145" s="1" t="str">
        <f>IF('[1]King plakken'!$D5146="","",'[1]King plakken'!$D5146)</f>
        <v>Rode Vlieger - Huckleberry</v>
      </c>
      <c r="D5145" s="3">
        <f>IF('[1]King plakken'!$C5146="","",'[1]King plakken'!$C5146)</f>
        <v>5.46</v>
      </c>
      <c r="E5145" s="3">
        <f>IF('[1]King plakken'!$F5146="","",'[1]King plakken'!$F5146)</f>
        <v>10</v>
      </c>
      <c r="F5145" s="4" t="str">
        <f>IF('[1]King plakken'!$B5146="","",IF('[1]King plakken'!$B5146=11,SUBSTITUTE('[1]King plakken'!$B5146,11,"21%"),SUBSTITUTE('[1]King plakken'!$B5146,12,"9%")))</f>
        <v>21%</v>
      </c>
      <c r="G5145" s="2">
        <f>IF('[1]King plakken'!$H5146="","",IF('[1]King plakken'!$H5146-'[1]King plakken'!$I5146-'[1]King plakken'!$J5146&lt;0,0,'[1]King plakken'!$H5146-'[1]King plakken'!$I5146-'[1]King plakken'!$J5146))</f>
        <v>7</v>
      </c>
      <c r="H5145" s="1" t="str">
        <f>IF('[1]King plakken'!$K5146="","",'[1]King plakken'!$K5146)</f>
        <v>Gifts en Gadgets-&gt;Overig</v>
      </c>
      <c r="I5145" s="1" t="str">
        <f>IF('[1]King plakken'!$L5146="","",'[1]King plakken'!$L5146)</f>
        <v>Beschikbaar</v>
      </c>
      <c r="J5145" s="1" t="str">
        <f>IF('[1]King plakken'!$M5146="","",'[1]King plakken'!$M5146)</f>
        <v>Kikkerland</v>
      </c>
      <c r="K5145" s="1">
        <f>IF('[1]King plakken'!$E5146="","",'[1]King plakken'!$E5146)</f>
        <v>6</v>
      </c>
    </row>
    <row r="5146" spans="1:11" x14ac:dyDescent="0.25">
      <c r="A5146" s="1" t="str">
        <f>IF('[1]King plakken'!$A5147="","",'[1]King plakken'!$A5147)</f>
        <v>KIK-HB15</v>
      </c>
      <c r="B5146" s="1" t="str">
        <f>IF('[1]King plakken'!$G5147="","",'[1]King plakken'!$G5147)</f>
        <v>0612615101203</v>
      </c>
      <c r="C5146" s="1" t="str">
        <f>IF('[1]King plakken'!$D5147="","",'[1]King plakken'!$D5147)</f>
        <v>Caleidoscoop - Huckleberry</v>
      </c>
      <c r="D5146" s="3">
        <f>IF('[1]King plakken'!$C5147="","",'[1]King plakken'!$C5147)</f>
        <v>4.7300000000000004</v>
      </c>
      <c r="E5146" s="3">
        <f>IF('[1]King plakken'!$F5147="","",'[1]King plakken'!$F5147)</f>
        <v>10</v>
      </c>
      <c r="F5146" s="4" t="str">
        <f>IF('[1]King plakken'!$B5147="","",IF('[1]King plakken'!$B5147=11,SUBSTITUTE('[1]King plakken'!$B5147,11,"21%"),SUBSTITUTE('[1]King plakken'!$B5147,12,"9%")))</f>
        <v>21%</v>
      </c>
      <c r="G5146" s="2">
        <f>IF('[1]King plakken'!$H5147="","",IF('[1]King plakken'!$H5147-'[1]King plakken'!$I5147-'[1]King plakken'!$J5147&lt;0,0,'[1]King plakken'!$H5147-'[1]King plakken'!$I5147-'[1]King plakken'!$J5147))</f>
        <v>6</v>
      </c>
      <c r="H5146" s="1" t="str">
        <f>IF('[1]King plakken'!$K5147="","",'[1]King plakken'!$K5147)</f>
        <v>Gifts en Gadgets-&gt;Overig</v>
      </c>
      <c r="I5146" s="1" t="str">
        <f>IF('[1]King plakken'!$L5147="","",'[1]King plakken'!$L5147)</f>
        <v>Beschikbaar</v>
      </c>
      <c r="J5146" s="1" t="str">
        <f>IF('[1]King plakken'!$M5147="","",'[1]King plakken'!$M5147)</f>
        <v>Kikkerland</v>
      </c>
      <c r="K5146" s="1">
        <f>IF('[1]King plakken'!$E5147="","",'[1]King plakken'!$E5147)</f>
        <v>6</v>
      </c>
    </row>
    <row r="5147" spans="1:11" x14ac:dyDescent="0.25">
      <c r="A5147" s="1" t="str">
        <f>IF('[1]King plakken'!$A5148="","",'[1]King plakken'!$A5148)</f>
        <v>KIK-HB16-EU</v>
      </c>
      <c r="B5147" s="1" t="str">
        <f>IF('[1]King plakken'!$G5148="","",'[1]King plakken'!$G5148)</f>
        <v>0612615103283</v>
      </c>
      <c r="C5147" s="1" t="str">
        <f>IF('[1]King plakken'!$D5148="","",'[1]King plakken'!$D5148)</f>
        <v>Morse Code Zaklamp</v>
      </c>
      <c r="D5147" s="3">
        <f>IF('[1]King plakken'!$C5148="","",'[1]King plakken'!$C5148)</f>
        <v>6.83</v>
      </c>
      <c r="E5147" s="3">
        <f>IF('[1]King plakken'!$F5148="","",'[1]King plakken'!$F5148)</f>
        <v>15</v>
      </c>
      <c r="F5147" s="4" t="str">
        <f>IF('[1]King plakken'!$B5148="","",IF('[1]King plakken'!$B5148=11,SUBSTITUTE('[1]King plakken'!$B5148,11,"21%"),SUBSTITUTE('[1]King plakken'!$B5148,12,"9%")))</f>
        <v>21%</v>
      </c>
      <c r="G5147" s="2">
        <f>IF('[1]King plakken'!$H5148="","",IF('[1]King plakken'!$H5148-'[1]King plakken'!$I5148-'[1]King plakken'!$J5148&lt;0,0,'[1]King plakken'!$H5148-'[1]King plakken'!$I5148-'[1]King plakken'!$J5148))</f>
        <v>6</v>
      </c>
      <c r="H5147" s="1" t="str">
        <f>IF('[1]King plakken'!$K5148="","",'[1]King plakken'!$K5148)</f>
        <v>Gifts en Gadgets-&gt;Overig</v>
      </c>
      <c r="I5147" s="1" t="str">
        <f>IF('[1]King plakken'!$L5148="","",'[1]King plakken'!$L5148)</f>
        <v>Beschikbaar</v>
      </c>
      <c r="J5147" s="1" t="str">
        <f>IF('[1]King plakken'!$M5148="","",'[1]King plakken'!$M5148)</f>
        <v>Kikkerland</v>
      </c>
      <c r="K5147" s="1">
        <f>IF('[1]King plakken'!$E5148="","",'[1]King plakken'!$E5148)</f>
        <v>6</v>
      </c>
    </row>
    <row r="5148" spans="1:11" x14ac:dyDescent="0.25">
      <c r="A5148" s="1" t="str">
        <f>IF('[1]King plakken'!$A5149="","",'[1]King plakken'!$A5149)</f>
        <v>KIK-HB17</v>
      </c>
      <c r="B5148" s="1" t="str">
        <f>IF('[1]King plakken'!$G5149="","",'[1]King plakken'!$G5149)</f>
        <v>0612615103467</v>
      </c>
      <c r="C5148" s="1" t="str">
        <f>IF('[1]King plakken'!$D5149="","",'[1]King plakken'!$D5149)</f>
        <v>Zand Tools</v>
      </c>
      <c r="D5148" s="3">
        <f>IF('[1]King plakken'!$C5149="","",'[1]King plakken'!$C5149)</f>
        <v>8.93</v>
      </c>
      <c r="E5148" s="3">
        <f>IF('[1]King plakken'!$F5149="","",'[1]King plakken'!$F5149)</f>
        <v>20</v>
      </c>
      <c r="F5148" s="4" t="str">
        <f>IF('[1]King plakken'!$B5149="","",IF('[1]King plakken'!$B5149=11,SUBSTITUTE('[1]King plakken'!$B5149,11,"21%"),SUBSTITUTE('[1]King plakken'!$B5149,12,"9%")))</f>
        <v>21%</v>
      </c>
      <c r="G5148" s="2">
        <f>IF('[1]King plakken'!$H5149="","",IF('[1]King plakken'!$H5149-'[1]King plakken'!$I5149-'[1]King plakken'!$J5149&lt;0,0,'[1]King plakken'!$H5149-'[1]King plakken'!$I5149-'[1]King plakken'!$J5149))</f>
        <v>0</v>
      </c>
      <c r="H5148" s="1" t="str">
        <f>IF('[1]King plakken'!$K5149="","",'[1]King plakken'!$K5149)</f>
        <v>Gifts en Gadgets-&gt;Overig</v>
      </c>
      <c r="I5148" s="1" t="str">
        <f>IF('[1]King plakken'!$L5149="","",'[1]King plakken'!$L5149)</f>
        <v>Beschikbaar</v>
      </c>
      <c r="J5148" s="1" t="str">
        <f>IF('[1]King plakken'!$M5149="","",'[1]King plakken'!$M5149)</f>
        <v>Kikkerland</v>
      </c>
      <c r="K5148" s="1">
        <f>IF('[1]King plakken'!$E5149="","",'[1]King plakken'!$E5149)</f>
        <v>6</v>
      </c>
    </row>
    <row r="5149" spans="1:11" x14ac:dyDescent="0.25">
      <c r="A5149" s="1" t="str">
        <f>IF('[1]King plakken'!$A5150="","",'[1]King plakken'!$A5150)</f>
        <v>KIK-HB18-F</v>
      </c>
      <c r="B5149" s="1" t="str">
        <f>IF('[1]King plakken'!$G5150="","",'[1]King plakken'!$G5150)</f>
        <v>0612615112537</v>
      </c>
      <c r="C5149" s="1" t="str">
        <f>IF('[1]King plakken'!$D5150="","",'[1]King plakken'!$D5150)</f>
        <v>Grasfluit - Huckleberry</v>
      </c>
      <c r="D5149" s="3">
        <f>IF('[1]King plakken'!$C5150="","",'[1]King plakken'!$C5150)</f>
        <v>2.63</v>
      </c>
      <c r="E5149" s="3">
        <f>IF('[1]King plakken'!$F5150="","",'[1]King plakken'!$F5150)</f>
        <v>5.5</v>
      </c>
      <c r="F5149" s="4" t="str">
        <f>IF('[1]King plakken'!$B5150="","",IF('[1]King plakken'!$B5150=11,SUBSTITUTE('[1]King plakken'!$B5150,11,"21%"),SUBSTITUTE('[1]King plakken'!$B5150,12,"9%")))</f>
        <v>21%</v>
      </c>
      <c r="G5149" s="2">
        <f>IF('[1]King plakken'!$H5150="","",IF('[1]King plakken'!$H5150-'[1]King plakken'!$I5150-'[1]King plakken'!$J5150&lt;0,0,'[1]King plakken'!$H5150-'[1]King plakken'!$I5150-'[1]King plakken'!$J5150))</f>
        <v>6</v>
      </c>
      <c r="H5149" s="1" t="str">
        <f>IF('[1]King plakken'!$K5150="","",'[1]King plakken'!$K5150)</f>
        <v>Gifts en Gadgets-&gt;Overig</v>
      </c>
      <c r="I5149" s="1" t="str">
        <f>IF('[1]King plakken'!$L5150="","",'[1]King plakken'!$L5150)</f>
        <v>Beschikbaar</v>
      </c>
      <c r="J5149" s="1" t="str">
        <f>IF('[1]King plakken'!$M5150="","",'[1]King plakken'!$M5150)</f>
        <v>Kikkerland</v>
      </c>
      <c r="K5149" s="1">
        <f>IF('[1]King plakken'!$E5150="","",'[1]King plakken'!$E5150)</f>
        <v>12</v>
      </c>
    </row>
    <row r="5150" spans="1:11" x14ac:dyDescent="0.25">
      <c r="A5150" s="1" t="str">
        <f>IF('[1]King plakken'!$A5151="","",'[1]King plakken'!$A5151)</f>
        <v>KIK-HB19</v>
      </c>
      <c r="B5150" s="1" t="str">
        <f>IF('[1]King plakken'!$G5151="","",'[1]King plakken'!$G5151)</f>
        <v>0612615106833</v>
      </c>
      <c r="C5150" s="1" t="str">
        <f>IF('[1]King plakken'!$D5151="","",'[1]King plakken'!$D5151)</f>
        <v>Popcorn Maker - Huckleberry</v>
      </c>
      <c r="D5150" s="3">
        <f>IF('[1]King plakken'!$C5151="","",'[1]King plakken'!$C5151)</f>
        <v>8.93</v>
      </c>
      <c r="E5150" s="3">
        <f>IF('[1]King plakken'!$F5151="","",'[1]King plakken'!$F5151)</f>
        <v>21</v>
      </c>
      <c r="F5150" s="4" t="str">
        <f>IF('[1]King plakken'!$B5151="","",IF('[1]King plakken'!$B5151=11,SUBSTITUTE('[1]King plakken'!$B5151,11,"21%"),SUBSTITUTE('[1]King plakken'!$B5151,12,"9%")))</f>
        <v>21%</v>
      </c>
      <c r="G5150" s="2">
        <f>IF('[1]King plakken'!$H5151="","",IF('[1]King plakken'!$H5151-'[1]King plakken'!$I5151-'[1]King plakken'!$J5151&lt;0,0,'[1]King plakken'!$H5151-'[1]King plakken'!$I5151-'[1]King plakken'!$J5151))</f>
        <v>11</v>
      </c>
      <c r="H5150" s="1" t="str">
        <f>IF('[1]King plakken'!$K5151="","",'[1]King plakken'!$K5151)</f>
        <v>Gifts en Gadgets-&gt;Overig</v>
      </c>
      <c r="I5150" s="1" t="str">
        <f>IF('[1]King plakken'!$L5151="","",'[1]King plakken'!$L5151)</f>
        <v>Beschikbaar</v>
      </c>
      <c r="J5150" s="1" t="str">
        <f>IF('[1]King plakken'!$M5151="","",'[1]King plakken'!$M5151)</f>
        <v>Kikkerland</v>
      </c>
      <c r="K5150" s="1">
        <f>IF('[1]King plakken'!$E5151="","",'[1]King plakken'!$E5151)</f>
        <v>6</v>
      </c>
    </row>
    <row r="5151" spans="1:11" x14ac:dyDescent="0.25">
      <c r="A5151" s="1" t="str">
        <f>IF('[1]King plakken'!$A5152="","",'[1]King plakken'!$A5152)</f>
        <v>KIK-HB20-F</v>
      </c>
      <c r="B5151" s="1" t="str">
        <f>IF('[1]King plakken'!$G5152="","",'[1]King plakken'!$G5152)</f>
        <v>0612615111097</v>
      </c>
      <c r="C5151" s="1" t="str">
        <f>IF('[1]King plakken'!$D5152="","",'[1]King plakken'!$D5152)</f>
        <v>Pop-up Net - Huckleberry</v>
      </c>
      <c r="D5151" s="3">
        <f>IF('[1]King plakken'!$C5152="","",'[1]King plakken'!$C5152)</f>
        <v>4.2</v>
      </c>
      <c r="E5151" s="3">
        <f>IF('[1]King plakken'!$F5152="","",'[1]King plakken'!$F5152)</f>
        <v>10</v>
      </c>
      <c r="F5151" s="4" t="str">
        <f>IF('[1]King plakken'!$B5152="","",IF('[1]King plakken'!$B5152=11,SUBSTITUTE('[1]King plakken'!$B5152,11,"21%"),SUBSTITUTE('[1]King plakken'!$B5152,12,"9%")))</f>
        <v>21%</v>
      </c>
      <c r="G5151" s="2">
        <f>IF('[1]King plakken'!$H5152="","",IF('[1]King plakken'!$H5152-'[1]King plakken'!$I5152-'[1]King plakken'!$J5152&lt;0,0,'[1]King plakken'!$H5152-'[1]King plakken'!$I5152-'[1]King plakken'!$J5152))</f>
        <v>3</v>
      </c>
      <c r="H5151" s="1" t="str">
        <f>IF('[1]King plakken'!$K5152="","",'[1]King plakken'!$K5152)</f>
        <v>Gifts en Gadgets-&gt;Overig</v>
      </c>
      <c r="I5151" s="1" t="str">
        <f>IF('[1]King plakken'!$L5152="","",'[1]King plakken'!$L5152)</f>
        <v>Beschikbaar</v>
      </c>
      <c r="J5151" s="1" t="str">
        <f>IF('[1]King plakken'!$M5152="","",'[1]King plakken'!$M5152)</f>
        <v>Kikkerland</v>
      </c>
      <c r="K5151" s="1">
        <f>IF('[1]King plakken'!$E5152="","",'[1]King plakken'!$E5152)</f>
        <v>6</v>
      </c>
    </row>
    <row r="5152" spans="1:11" x14ac:dyDescent="0.25">
      <c r="A5152" s="1" t="str">
        <f>IF('[1]King plakken'!$A5153="","",'[1]King plakken'!$A5153)</f>
        <v>KIK-HB23-F</v>
      </c>
      <c r="B5152" s="1" t="str">
        <f>IF('[1]King plakken'!$G5153="","",'[1]King plakken'!$G5153)</f>
        <v>0612615112506</v>
      </c>
      <c r="C5152" s="1" t="str">
        <f>IF('[1]King plakken'!$D5153="","",'[1]King plakken'!$D5153)</f>
        <v>Kabeltransport - Huckleberry</v>
      </c>
      <c r="D5152" s="3">
        <f>IF('[1]King plakken'!$C5153="","",'[1]King plakken'!$C5153)</f>
        <v>9.4499999999999993</v>
      </c>
      <c r="E5152" s="3">
        <f>IF('[1]King plakken'!$F5153="","",'[1]King plakken'!$F5153)</f>
        <v>21</v>
      </c>
      <c r="F5152" s="4" t="str">
        <f>IF('[1]King plakken'!$B5153="","",IF('[1]King plakken'!$B5153=11,SUBSTITUTE('[1]King plakken'!$B5153,11,"21%"),SUBSTITUTE('[1]King plakken'!$B5153,12,"9%")))</f>
        <v>21%</v>
      </c>
      <c r="G5152" s="2">
        <f>IF('[1]King plakken'!$H5153="","",IF('[1]King plakken'!$H5153-'[1]King plakken'!$I5153-'[1]King plakken'!$J5153&lt;0,0,'[1]King plakken'!$H5153-'[1]King plakken'!$I5153-'[1]King plakken'!$J5153))</f>
        <v>2</v>
      </c>
      <c r="H5152" s="1" t="str">
        <f>IF('[1]King plakken'!$K5153="","",'[1]King plakken'!$K5153)</f>
        <v>Gifts en Gadgets-&gt;Overig</v>
      </c>
      <c r="I5152" s="1" t="str">
        <f>IF('[1]King plakken'!$L5153="","",'[1]King plakken'!$L5153)</f>
        <v>herprint</v>
      </c>
      <c r="J5152" s="1" t="str">
        <f>IF('[1]King plakken'!$M5153="","",'[1]King plakken'!$M5153)</f>
        <v>Kikkerland</v>
      </c>
      <c r="K5152" s="1">
        <f>IF('[1]King plakken'!$E5153="","",'[1]King plakken'!$E5153)</f>
        <v>4</v>
      </c>
    </row>
    <row r="5153" spans="1:11" x14ac:dyDescent="0.25">
      <c r="A5153" s="1" t="str">
        <f>IF('[1]King plakken'!$A5154="","",'[1]King plakken'!$A5154)</f>
        <v>KIK-HB26-F</v>
      </c>
      <c r="B5153" s="1" t="str">
        <f>IF('[1]King plakken'!$G5154="","",'[1]King plakken'!$G5154)</f>
        <v>0612615112551</v>
      </c>
      <c r="C5153" s="1" t="str">
        <f>IF('[1]King plakken'!$D5154="","",'[1]King plakken'!$D5154)</f>
        <v>Houtsnijwerktuig</v>
      </c>
      <c r="D5153" s="3">
        <f>IF('[1]King plakken'!$C5154="","",'[1]King plakken'!$C5154)</f>
        <v>4.2</v>
      </c>
      <c r="E5153" s="3">
        <f>IF('[1]King plakken'!$F5154="","",'[1]King plakken'!$F5154)</f>
        <v>10</v>
      </c>
      <c r="F5153" s="4" t="str">
        <f>IF('[1]King plakken'!$B5154="","",IF('[1]King plakken'!$B5154=11,SUBSTITUTE('[1]King plakken'!$B5154,11,"21%"),SUBSTITUTE('[1]King plakken'!$B5154,12,"9%")))</f>
        <v>21%</v>
      </c>
      <c r="G5153" s="2">
        <f>IF('[1]King plakken'!$H5154="","",IF('[1]King plakken'!$H5154-'[1]King plakken'!$I5154-'[1]King plakken'!$J5154&lt;0,0,'[1]King plakken'!$H5154-'[1]King plakken'!$I5154-'[1]King plakken'!$J5154))</f>
        <v>4</v>
      </c>
      <c r="H5153" s="1" t="str">
        <f>IF('[1]King plakken'!$K5154="","",'[1]King plakken'!$K5154)</f>
        <v>Gifts en Gadgets-&gt;Overig</v>
      </c>
      <c r="I5153" s="1" t="str">
        <f>IF('[1]King plakken'!$L5154="","",'[1]King plakken'!$L5154)</f>
        <v>Beschikbaar</v>
      </c>
      <c r="J5153" s="1" t="str">
        <f>IF('[1]King plakken'!$M5154="","",'[1]King plakken'!$M5154)</f>
        <v>Kikkerland</v>
      </c>
      <c r="K5153" s="1">
        <f>IF('[1]King plakken'!$E5154="","",'[1]King plakken'!$E5154)</f>
        <v>6</v>
      </c>
    </row>
    <row r="5154" spans="1:11" x14ac:dyDescent="0.25">
      <c r="A5154" s="1" t="str">
        <f>IF('[1]King plakken'!$A5155="","",'[1]King plakken'!$A5155)</f>
        <v>KIK-HB28-F</v>
      </c>
      <c r="B5154" s="1" t="str">
        <f>IF('[1]King plakken'!$G5155="","",'[1]King plakken'!$G5155)</f>
        <v>0612615112568</v>
      </c>
      <c r="C5154" s="1" t="str">
        <f>IF('[1]King plakken'!$D5155="","",'[1]King plakken'!$D5155)</f>
        <v>Kompas - Huckleberry</v>
      </c>
      <c r="D5154" s="3">
        <f>IF('[1]King plakken'!$C5155="","",'[1]King plakken'!$C5155)</f>
        <v>6.83</v>
      </c>
      <c r="E5154" s="3">
        <f>IF('[1]King plakken'!$F5155="","",'[1]King plakken'!$F5155)</f>
        <v>15</v>
      </c>
      <c r="F5154" s="4" t="str">
        <f>IF('[1]King plakken'!$B5155="","",IF('[1]King plakken'!$B5155=11,SUBSTITUTE('[1]King plakken'!$B5155,11,"21%"),SUBSTITUTE('[1]King plakken'!$B5155,12,"9%")))</f>
        <v>21%</v>
      </c>
      <c r="G5154" s="2">
        <f>IF('[1]King plakken'!$H5155="","",IF('[1]King plakken'!$H5155-'[1]King plakken'!$I5155-'[1]King plakken'!$J5155&lt;0,0,'[1]King plakken'!$H5155-'[1]King plakken'!$I5155-'[1]King plakken'!$J5155))</f>
        <v>0</v>
      </c>
      <c r="H5154" s="1" t="str">
        <f>IF('[1]King plakken'!$K5155="","",'[1]King plakken'!$K5155)</f>
        <v>Gifts en Gadgets-&gt;Overig</v>
      </c>
      <c r="I5154" s="1" t="str">
        <f>IF('[1]King plakken'!$L5155="","",'[1]King plakken'!$L5155)</f>
        <v>Beschikbaar</v>
      </c>
      <c r="J5154" s="1" t="str">
        <f>IF('[1]King plakken'!$M5155="","",'[1]King plakken'!$M5155)</f>
        <v>Kikkerland</v>
      </c>
      <c r="K5154" s="1">
        <f>IF('[1]King plakken'!$E5155="","",'[1]King plakken'!$E5155)</f>
        <v>6</v>
      </c>
    </row>
    <row r="5155" spans="1:11" x14ac:dyDescent="0.25">
      <c r="A5155" s="1" t="str">
        <f>IF('[1]King plakken'!$A5156="","",'[1]King plakken'!$A5156)</f>
        <v>KIK-HB29</v>
      </c>
      <c r="B5155" s="1" t="str">
        <f>IF('[1]King plakken'!$G5156="","",'[1]King plakken'!$G5156)</f>
        <v>0612615112933</v>
      </c>
      <c r="C5155" s="1" t="str">
        <f>IF('[1]King plakken'!$D5156="","",'[1]King plakken'!$D5156)</f>
        <v>Water Brush - Huckleberry</v>
      </c>
      <c r="D5155" s="3">
        <f>IF('[1]King plakken'!$C5156="","",'[1]King plakken'!$C5156)</f>
        <v>4.2</v>
      </c>
      <c r="E5155" s="3">
        <f>IF('[1]King plakken'!$F5156="","",'[1]King plakken'!$F5156)</f>
        <v>10</v>
      </c>
      <c r="F5155" s="4" t="str">
        <f>IF('[1]King plakken'!$B5156="","",IF('[1]King plakken'!$B5156=11,SUBSTITUTE('[1]King plakken'!$B5156,11,"21%"),SUBSTITUTE('[1]King plakken'!$B5156,12,"9%")))</f>
        <v>21%</v>
      </c>
      <c r="G5155" s="2">
        <f>IF('[1]King plakken'!$H5156="","",IF('[1]King plakken'!$H5156-'[1]King plakken'!$I5156-'[1]King plakken'!$J5156&lt;0,0,'[1]King plakken'!$H5156-'[1]King plakken'!$I5156-'[1]King plakken'!$J5156))</f>
        <v>36</v>
      </c>
      <c r="H5155" s="1" t="str">
        <f>IF('[1]King plakken'!$K5156="","",'[1]King plakken'!$K5156)</f>
        <v>Gifts en Gadgets-&gt;Overig</v>
      </c>
      <c r="I5155" s="1" t="str">
        <f>IF('[1]King plakken'!$L5156="","",'[1]King plakken'!$L5156)</f>
        <v>Beschikbaar</v>
      </c>
      <c r="J5155" s="1" t="str">
        <f>IF('[1]King plakken'!$M5156="","",'[1]King plakken'!$M5156)</f>
        <v>Kikkerland</v>
      </c>
      <c r="K5155" s="1">
        <f>IF('[1]King plakken'!$E5156="","",'[1]King plakken'!$E5156)</f>
        <v>8</v>
      </c>
    </row>
    <row r="5156" spans="1:11" x14ac:dyDescent="0.25">
      <c r="A5156" s="1" t="str">
        <f>IF('[1]King plakken'!$A5157="","",'[1]King plakken'!$A5157)</f>
        <v>KIK-HB30-EU</v>
      </c>
      <c r="B5156" s="1" t="str">
        <f>IF('[1]King plakken'!$G5157="","",'[1]King plakken'!$G5157)</f>
        <v>0612615115347</v>
      </c>
      <c r="C5156" s="1" t="str">
        <f>IF('[1]King plakken'!$D5157="","",'[1]King plakken'!$D5157)</f>
        <v>Make Your Own Car</v>
      </c>
      <c r="D5156" s="3">
        <f>IF('[1]King plakken'!$C5157="","",'[1]King plakken'!$C5157)</f>
        <v>8.93</v>
      </c>
      <c r="E5156" s="3">
        <f>IF('[1]King plakken'!$F5157="","",'[1]King plakken'!$F5157)</f>
        <v>21</v>
      </c>
      <c r="F5156" s="4" t="str">
        <f>IF('[1]King plakken'!$B5157="","",IF('[1]King plakken'!$B5157=11,SUBSTITUTE('[1]King plakken'!$B5157,11,"21%"),SUBSTITUTE('[1]King plakken'!$B5157,12,"9%")))</f>
        <v>21%</v>
      </c>
      <c r="G5156" s="2">
        <f>IF('[1]King plakken'!$H5157="","",IF('[1]King plakken'!$H5157-'[1]King plakken'!$I5157-'[1]King plakken'!$J5157&lt;0,0,'[1]King plakken'!$H5157-'[1]King plakken'!$I5157-'[1]King plakken'!$J5157))</f>
        <v>13</v>
      </c>
      <c r="H5156" s="1" t="str">
        <f>IF('[1]King plakken'!$K5157="","",'[1]King plakken'!$K5157)</f>
        <v>Gifts en Gadgets-&gt;Overig</v>
      </c>
      <c r="I5156" s="1" t="str">
        <f>IF('[1]King plakken'!$L5157="","",'[1]King plakken'!$L5157)</f>
        <v>Beschikbaar</v>
      </c>
      <c r="J5156" s="1" t="str">
        <f>IF('[1]King plakken'!$M5157="","",'[1]King plakken'!$M5157)</f>
        <v>Kikkerland</v>
      </c>
      <c r="K5156" s="1">
        <f>IF('[1]King plakken'!$E5157="","",'[1]King plakken'!$E5157)</f>
        <v>6</v>
      </c>
    </row>
    <row r="5157" spans="1:11" x14ac:dyDescent="0.25">
      <c r="A5157" s="1" t="str">
        <f>IF('[1]King plakken'!$A5158="","",'[1]King plakken'!$A5158)</f>
        <v>KIK-HH25-BR</v>
      </c>
      <c r="B5157" s="1" t="str">
        <f>IF('[1]King plakken'!$G5158="","",'[1]King plakken'!$G5158)</f>
        <v>0612615069107</v>
      </c>
      <c r="C5157" s="1" t="str">
        <f>IF('[1]King plakken'!$D5158="","",'[1]King plakken'!$D5158)</f>
        <v>Tandenborstelhouder Beer</v>
      </c>
      <c r="D5157" s="3">
        <f>IF('[1]King plakken'!$C5158="","",'[1]King plakken'!$C5158)</f>
        <v>1.89</v>
      </c>
      <c r="E5157" s="3">
        <f>IF('[1]King plakken'!$F5158="","",'[1]King plakken'!$F5158)</f>
        <v>4.25</v>
      </c>
      <c r="F5157" s="4" t="str">
        <f>IF('[1]King plakken'!$B5158="","",IF('[1]King plakken'!$B5158=11,SUBSTITUTE('[1]King plakken'!$B5158,11,"21%"),SUBSTITUTE('[1]King plakken'!$B5158,12,"9%")))</f>
        <v>21%</v>
      </c>
      <c r="G5157" s="2">
        <f>IF('[1]King plakken'!$H5158="","",IF('[1]King plakken'!$H5158-'[1]King plakken'!$I5158-'[1]King plakken'!$J5158&lt;0,0,'[1]King plakken'!$H5158-'[1]King plakken'!$I5158-'[1]King plakken'!$J5158))</f>
        <v>3</v>
      </c>
      <c r="H5157" s="1" t="str">
        <f>IF('[1]King plakken'!$K5158="","",'[1]King plakken'!$K5158)</f>
        <v>Gifts en Gadgets-&gt;Overig</v>
      </c>
      <c r="I5157" s="1" t="str">
        <f>IF('[1]King plakken'!$L5158="","",'[1]King plakken'!$L5158)</f>
        <v>Beschikbaar</v>
      </c>
      <c r="J5157" s="1" t="str">
        <f>IF('[1]King plakken'!$M5158="","",'[1]King plakken'!$M5158)</f>
        <v>Kikkerland</v>
      </c>
      <c r="K5157" s="1">
        <f>IF('[1]King plakken'!$E5158="","",'[1]King plakken'!$E5158)</f>
        <v>12</v>
      </c>
    </row>
    <row r="5158" spans="1:11" x14ac:dyDescent="0.25">
      <c r="A5158" s="1" t="str">
        <f>IF('[1]King plakken'!$A5159="","",'[1]King plakken'!$A5159)</f>
        <v>KIK-HH25-FX</v>
      </c>
      <c r="B5158" s="1" t="str">
        <f>IF('[1]King plakken'!$G5159="","",'[1]King plakken'!$G5159)</f>
        <v>0612615069084</v>
      </c>
      <c r="C5158" s="1" t="str">
        <f>IF('[1]King plakken'!$D5159="","",'[1]King plakken'!$D5159)</f>
        <v>Tandenborstelhouder Vos</v>
      </c>
      <c r="D5158" s="3">
        <f>IF('[1]King plakken'!$C5159="","",'[1]King plakken'!$C5159)</f>
        <v>1.89</v>
      </c>
      <c r="E5158" s="3">
        <f>IF('[1]King plakken'!$F5159="","",'[1]King plakken'!$F5159)</f>
        <v>4.25</v>
      </c>
      <c r="F5158" s="4" t="str">
        <f>IF('[1]King plakken'!$B5159="","",IF('[1]King plakken'!$B5159=11,SUBSTITUTE('[1]King plakken'!$B5159,11,"21%"),SUBSTITUTE('[1]King plakken'!$B5159,12,"9%")))</f>
        <v>21%</v>
      </c>
      <c r="G5158" s="2">
        <f>IF('[1]King plakken'!$H5159="","",IF('[1]King plakken'!$H5159-'[1]King plakken'!$I5159-'[1]King plakken'!$J5159&lt;0,0,'[1]King plakken'!$H5159-'[1]King plakken'!$I5159-'[1]King plakken'!$J5159))</f>
        <v>1</v>
      </c>
      <c r="H5158" s="1" t="str">
        <f>IF('[1]King plakken'!$K5159="","",'[1]King plakken'!$K5159)</f>
        <v>Gifts en Gadgets-&gt;Overig</v>
      </c>
      <c r="I5158" s="1" t="str">
        <f>IF('[1]King plakken'!$L5159="","",'[1]King plakken'!$L5159)</f>
        <v>Beschikbaar</v>
      </c>
      <c r="J5158" s="1" t="str">
        <f>IF('[1]King plakken'!$M5159="","",'[1]King plakken'!$M5159)</f>
        <v>Kikkerland</v>
      </c>
      <c r="K5158" s="1">
        <f>IF('[1]King plakken'!$E5159="","",'[1]King plakken'!$E5159)</f>
        <v>12</v>
      </c>
    </row>
    <row r="5159" spans="1:11" x14ac:dyDescent="0.25">
      <c r="A5159" s="1" t="str">
        <f>IF('[1]King plakken'!$A5160="","",'[1]King plakken'!$A5160)</f>
        <v>KIK-HH55</v>
      </c>
      <c r="B5159" s="1" t="str">
        <f>IF('[1]King plakken'!$G5160="","",'[1]King plakken'!$G5160)</f>
        <v>0612615102736</v>
      </c>
      <c r="C5159" s="1" t="str">
        <f>IF('[1]King plakken'!$D5160="","",'[1]King plakken'!$D5160)</f>
        <v>Tandenborstelhouder Konijn</v>
      </c>
      <c r="D5159" s="3">
        <f>IF('[1]King plakken'!$C5160="","",'[1]King plakken'!$C5160)</f>
        <v>2.36</v>
      </c>
      <c r="E5159" s="3">
        <f>IF('[1]King plakken'!$F5160="","",'[1]King plakken'!$F5160)</f>
        <v>5</v>
      </c>
      <c r="F5159" s="4" t="str">
        <f>IF('[1]King plakken'!$B5160="","",IF('[1]King plakken'!$B5160=11,SUBSTITUTE('[1]King plakken'!$B5160,11,"21%"),SUBSTITUTE('[1]King plakken'!$B5160,12,"9%")))</f>
        <v>21%</v>
      </c>
      <c r="G5159" s="2">
        <f>IF('[1]King plakken'!$H5160="","",IF('[1]King plakken'!$H5160-'[1]King plakken'!$I5160-'[1]King plakken'!$J5160&lt;0,0,'[1]King plakken'!$H5160-'[1]King plakken'!$I5160-'[1]King plakken'!$J5160))</f>
        <v>7</v>
      </c>
      <c r="H5159" s="1" t="str">
        <f>IF('[1]King plakken'!$K5160="","",'[1]King plakken'!$K5160)</f>
        <v>Gifts en Gadgets-&gt;Overig</v>
      </c>
      <c r="I5159" s="1" t="str">
        <f>IF('[1]King plakken'!$L5160="","",'[1]King plakken'!$L5160)</f>
        <v>Beschikbaar</v>
      </c>
      <c r="J5159" s="1" t="str">
        <f>IF('[1]King plakken'!$M5160="","",'[1]King plakken'!$M5160)</f>
        <v>Kikkerland</v>
      </c>
      <c r="K5159" s="1">
        <f>IF('[1]King plakken'!$E5160="","",'[1]King plakken'!$E5160)</f>
        <v>12</v>
      </c>
    </row>
    <row r="5160" spans="1:11" x14ac:dyDescent="0.25">
      <c r="A5160" s="1" t="str">
        <f>IF('[1]King plakken'!$A5161="","",'[1]King plakken'!$A5161)</f>
        <v>KIK-KID01-A</v>
      </c>
      <c r="B5160" s="1" t="str">
        <f>IF('[1]King plakken'!$G5161="","",'[1]King plakken'!$G5161)</f>
        <v>0612615112322</v>
      </c>
      <c r="C5160" s="1" t="str">
        <f>IF('[1]King plakken'!$D5161="","",'[1]King plakken'!$D5161)</f>
        <v>Display Squeezy Bubbles (12 stuks)</v>
      </c>
      <c r="D5160" s="3">
        <f>IF('[1]King plakken'!$C5161="","",'[1]King plakken'!$C5161)</f>
        <v>25.2</v>
      </c>
      <c r="E5160" s="3">
        <f>IF('[1]King plakken'!$F5161="","",'[1]King plakken'!$F5161)</f>
        <v>5</v>
      </c>
      <c r="F5160" s="4" t="str">
        <f>IF('[1]King plakken'!$B5161="","",IF('[1]King plakken'!$B5161=11,SUBSTITUTE('[1]King plakken'!$B5161,11,"21%"),SUBSTITUTE('[1]King plakken'!$B5161,12,"9%")))</f>
        <v>21%</v>
      </c>
      <c r="G5160" s="2">
        <f>IF('[1]King plakken'!$H5161="","",IF('[1]King plakken'!$H5161-'[1]King plakken'!$I5161-'[1]King plakken'!$J5161&lt;0,0,'[1]King plakken'!$H5161-'[1]King plakken'!$I5161-'[1]King plakken'!$J5161))</f>
        <v>2</v>
      </c>
      <c r="H5160" s="1" t="str">
        <f>IF('[1]King plakken'!$K5161="","",'[1]King plakken'!$K5161)</f>
        <v>Gifts en Gadgets-&gt;Overig</v>
      </c>
      <c r="I5160" s="1" t="str">
        <f>IF('[1]King plakken'!$L5161="","",'[1]King plakken'!$L5161)</f>
        <v>Beschikbaar</v>
      </c>
      <c r="J5160" s="1" t="str">
        <f>IF('[1]King plakken'!$M5161="","",'[1]King plakken'!$M5161)</f>
        <v>Kikkerland</v>
      </c>
      <c r="K5160" s="1">
        <f>IF('[1]King plakken'!$E5161="","",'[1]King plakken'!$E5161)</f>
        <v>1</v>
      </c>
    </row>
    <row r="5161" spans="1:11" x14ac:dyDescent="0.25">
      <c r="A5161" s="1" t="str">
        <f>IF('[1]King plakken'!$A5162="","",'[1]King plakken'!$A5162)</f>
        <v>KIK-KID02-A</v>
      </c>
      <c r="B5161" s="1" t="str">
        <f>IF('[1]King plakken'!$G5162="","",'[1]King plakken'!$G5162)</f>
        <v>0612615112339</v>
      </c>
      <c r="C5161" s="1" t="str">
        <f>IF('[1]King plakken'!$D5162="","",'[1]King plakken'!$D5162)</f>
        <v>Hungry Bouncy Balls</v>
      </c>
      <c r="D5161" s="3">
        <f>IF('[1]King plakken'!$C5162="","",'[1]King plakken'!$C5162)</f>
        <v>2.63</v>
      </c>
      <c r="E5161" s="3">
        <f>IF('[1]King plakken'!$F5162="","",'[1]King plakken'!$F5162)</f>
        <v>6</v>
      </c>
      <c r="F5161" s="4" t="str">
        <f>IF('[1]King plakken'!$B5162="","",IF('[1]King plakken'!$B5162=11,SUBSTITUTE('[1]King plakken'!$B5162,11,"21%"),SUBSTITUTE('[1]King plakken'!$B5162,12,"9%")))</f>
        <v>21%</v>
      </c>
      <c r="G5161" s="2">
        <f>IF('[1]King plakken'!$H5162="","",IF('[1]King plakken'!$H5162-'[1]King plakken'!$I5162-'[1]King plakken'!$J5162&lt;0,0,'[1]King plakken'!$H5162-'[1]King plakken'!$I5162-'[1]King plakken'!$J5162))</f>
        <v>6</v>
      </c>
      <c r="H5161" s="1" t="str">
        <f>IF('[1]King plakken'!$K5162="","",'[1]King plakken'!$K5162)</f>
        <v>Speelgoed-&gt;Speelgoed</v>
      </c>
      <c r="I5161" s="1" t="str">
        <f>IF('[1]King plakken'!$L5162="","",'[1]King plakken'!$L5162)</f>
        <v>Beschikbaar</v>
      </c>
      <c r="J5161" s="1" t="str">
        <f>IF('[1]King plakken'!$M5162="","",'[1]King plakken'!$M5162)</f>
        <v>Kikkerland</v>
      </c>
      <c r="K5161" s="1">
        <f>IF('[1]King plakken'!$E5162="","",'[1]King plakken'!$E5162)</f>
        <v>12</v>
      </c>
    </row>
    <row r="5162" spans="1:11" x14ac:dyDescent="0.25">
      <c r="A5162" s="1" t="str">
        <f>IF('[1]King plakken'!$A5163="","",'[1]King plakken'!$A5163)</f>
        <v>KIK-KID03</v>
      </c>
      <c r="B5162" s="1" t="str">
        <f>IF('[1]King plakken'!$G5163="","",'[1]King plakken'!$G5163)</f>
        <v>0612615112346</v>
      </c>
      <c r="C5162" s="1" t="str">
        <f>IF('[1]King plakken'!$D5163="","",'[1]King plakken'!$D5163)</f>
        <v>Storybook Flashlight</v>
      </c>
      <c r="D5162" s="3">
        <f>IF('[1]King plakken'!$C5163="","",'[1]King plakken'!$C5163)</f>
        <v>4.99</v>
      </c>
      <c r="E5162" s="3">
        <f>IF('[1]King plakken'!$F5163="","",'[1]King plakken'!$F5163)</f>
        <v>12</v>
      </c>
      <c r="F5162" s="4" t="str">
        <f>IF('[1]King plakken'!$B5163="","",IF('[1]King plakken'!$B5163=11,SUBSTITUTE('[1]King plakken'!$B5163,11,"21%"),SUBSTITUTE('[1]King plakken'!$B5163,12,"9%")))</f>
        <v>21%</v>
      </c>
      <c r="G5162" s="2">
        <f>IF('[1]King plakken'!$H5163="","",IF('[1]King plakken'!$H5163-'[1]King plakken'!$I5163-'[1]King plakken'!$J5163&lt;0,0,'[1]King plakken'!$H5163-'[1]King plakken'!$I5163-'[1]King plakken'!$J5163))</f>
        <v>1</v>
      </c>
      <c r="H5162" s="1" t="str">
        <f>IF('[1]King plakken'!$K5163="","",'[1]King plakken'!$K5163)</f>
        <v>Gifts en Gadgets-&gt;Overig</v>
      </c>
      <c r="I5162" s="1" t="str">
        <f>IF('[1]King plakken'!$L5163="","",'[1]King plakken'!$L5163)</f>
        <v>Beschikbaar</v>
      </c>
      <c r="J5162" s="1" t="str">
        <f>IF('[1]King plakken'!$M5163="","",'[1]King plakken'!$M5163)</f>
        <v>Kikkerland</v>
      </c>
      <c r="K5162" s="1">
        <f>IF('[1]King plakken'!$E5163="","",'[1]King plakken'!$E5163)</f>
        <v>6</v>
      </c>
    </row>
    <row r="5163" spans="1:11" x14ac:dyDescent="0.25">
      <c r="A5163" s="1" t="str">
        <f>IF('[1]King plakken'!$A5164="","",'[1]King plakken'!$A5164)</f>
        <v>KIK-KID04</v>
      </c>
      <c r="B5163" s="1" t="str">
        <f>IF('[1]King plakken'!$G5164="","",'[1]King plakken'!$G5164)</f>
        <v>0612615112353</v>
      </c>
      <c r="C5163" s="1" t="str">
        <f>IF('[1]King plakken'!$D5164="","",'[1]King plakken'!$D5164)</f>
        <v>On The Go 3 in 1 Vlooienspel</v>
      </c>
      <c r="D5163" s="3">
        <f>IF('[1]King plakken'!$C5164="","",'[1]King plakken'!$C5164)</f>
        <v>4.2</v>
      </c>
      <c r="E5163" s="3">
        <f>IF('[1]King plakken'!$F5164="","",'[1]King plakken'!$F5164)</f>
        <v>10</v>
      </c>
      <c r="F5163" s="4" t="str">
        <f>IF('[1]King plakken'!$B5164="","",IF('[1]King plakken'!$B5164=11,SUBSTITUTE('[1]King plakken'!$B5164,11,"21%"),SUBSTITUTE('[1]King plakken'!$B5164,12,"9%")))</f>
        <v>21%</v>
      </c>
      <c r="G5163" s="2">
        <f>IF('[1]King plakken'!$H5164="","",IF('[1]King plakken'!$H5164-'[1]King plakken'!$I5164-'[1]King plakken'!$J5164&lt;0,0,'[1]King plakken'!$H5164-'[1]King plakken'!$I5164-'[1]King plakken'!$J5164))</f>
        <v>2</v>
      </c>
      <c r="H5163" s="1" t="str">
        <f>IF('[1]King plakken'!$K5164="","",'[1]King plakken'!$K5164)</f>
        <v>Speelgoed-&gt;Speelgoed</v>
      </c>
      <c r="I5163" s="1" t="str">
        <f>IF('[1]King plakken'!$L5164="","",'[1]King plakken'!$L5164)</f>
        <v>Beschikbaar</v>
      </c>
      <c r="J5163" s="1" t="str">
        <f>IF('[1]King plakken'!$M5164="","",'[1]King plakken'!$M5164)</f>
        <v>Kikkerland</v>
      </c>
      <c r="K5163" s="1">
        <f>IF('[1]King plakken'!$E5164="","",'[1]King plakken'!$E5164)</f>
        <v>6</v>
      </c>
    </row>
    <row r="5164" spans="1:11" x14ac:dyDescent="0.25">
      <c r="A5164" s="1" t="str">
        <f>IF('[1]King plakken'!$A5165="","",'[1]King plakken'!$A5165)</f>
        <v>KIK-KID05</v>
      </c>
      <c r="B5164" s="1" t="str">
        <f>IF('[1]King plakken'!$G5165="","",'[1]King plakken'!$G5165)</f>
        <v>0612615112360</v>
      </c>
      <c r="C5164" s="1" t="str">
        <f>IF('[1]King plakken'!$D5165="","",'[1]King plakken'!$D5165)</f>
        <v>On The Go Memospel</v>
      </c>
      <c r="D5164" s="3">
        <f>IF('[1]King plakken'!$C5165="","",'[1]King plakken'!$C5165)</f>
        <v>4.2</v>
      </c>
      <c r="E5164" s="3">
        <f>IF('[1]King plakken'!$F5165="","",'[1]King plakken'!$F5165)</f>
        <v>10</v>
      </c>
      <c r="F5164" s="4" t="str">
        <f>IF('[1]King plakken'!$B5165="","",IF('[1]King plakken'!$B5165=11,SUBSTITUTE('[1]King plakken'!$B5165,11,"21%"),SUBSTITUTE('[1]King plakken'!$B5165,12,"9%")))</f>
        <v>21%</v>
      </c>
      <c r="G5164" s="2">
        <f>IF('[1]King plakken'!$H5165="","",IF('[1]King plakken'!$H5165-'[1]King plakken'!$I5165-'[1]King plakken'!$J5165&lt;0,0,'[1]King plakken'!$H5165-'[1]King plakken'!$I5165-'[1]King plakken'!$J5165))</f>
        <v>6</v>
      </c>
      <c r="H5164" s="1" t="str">
        <f>IF('[1]King plakken'!$K5165="","",'[1]King plakken'!$K5165)</f>
        <v>Spellen-&gt;Kaartspel</v>
      </c>
      <c r="I5164" s="1" t="str">
        <f>IF('[1]King plakken'!$L5165="","",'[1]King plakken'!$L5165)</f>
        <v>Beschikbaar</v>
      </c>
      <c r="J5164" s="1" t="str">
        <f>IF('[1]King plakken'!$M5165="","",'[1]King plakken'!$M5165)</f>
        <v>Kikkerland</v>
      </c>
      <c r="K5164" s="1">
        <f>IF('[1]King plakken'!$E5165="","",'[1]King plakken'!$E5165)</f>
        <v>6</v>
      </c>
    </row>
    <row r="5165" spans="1:11" x14ac:dyDescent="0.25">
      <c r="A5165" s="1" t="str">
        <f>IF('[1]King plakken'!$A5166="","",'[1]King plakken'!$A5166)</f>
        <v>KIK-KID08-F</v>
      </c>
      <c r="B5165" s="1" t="str">
        <f>IF('[1]King plakken'!$G5166="","",'[1]King plakken'!$G5166)</f>
        <v>0612615113169</v>
      </c>
      <c r="C5165" s="1" t="str">
        <f>IF('[1]King plakken'!$D5166="","",'[1]King plakken'!$D5166)</f>
        <v>TeeterTotterShape Wood Balance Game</v>
      </c>
      <c r="D5165" s="3">
        <f>IF('[1]King plakken'!$C5166="","",'[1]King plakken'!$C5166)</f>
        <v>10.5</v>
      </c>
      <c r="E5165" s="3">
        <f>IF('[1]King plakken'!$F5166="","",'[1]King plakken'!$F5166)</f>
        <v>25</v>
      </c>
      <c r="F5165" s="4" t="str">
        <f>IF('[1]King plakken'!$B5166="","",IF('[1]King plakken'!$B5166=11,SUBSTITUTE('[1]King plakken'!$B5166,11,"21%"),SUBSTITUTE('[1]King plakken'!$B5166,12,"9%")))</f>
        <v>21%</v>
      </c>
      <c r="G5165" s="2">
        <f>IF('[1]King plakken'!$H5166="","",IF('[1]King plakken'!$H5166-'[1]King plakken'!$I5166-'[1]King plakken'!$J5166&lt;0,0,'[1]King plakken'!$H5166-'[1]King plakken'!$I5166-'[1]King plakken'!$J5166))</f>
        <v>7</v>
      </c>
      <c r="H5165" s="1" t="str">
        <f>IF('[1]King plakken'!$K5166="","",'[1]King plakken'!$K5166)</f>
        <v>Spellen-&gt;Behendigheidsspel</v>
      </c>
      <c r="I5165" s="1" t="str">
        <f>IF('[1]King plakken'!$L5166="","",'[1]King plakken'!$L5166)</f>
        <v>Beschikbaar</v>
      </c>
      <c r="J5165" s="1" t="str">
        <f>IF('[1]King plakken'!$M5166="","",'[1]King plakken'!$M5166)</f>
        <v>Kikkerland</v>
      </c>
      <c r="K5165" s="1">
        <f>IF('[1]King plakken'!$E5166="","",'[1]King plakken'!$E5166)</f>
        <v>6</v>
      </c>
    </row>
    <row r="5166" spans="1:11" x14ac:dyDescent="0.25">
      <c r="A5166" s="1" t="str">
        <f>IF('[1]King plakken'!$A5167="","",'[1]King plakken'!$A5167)</f>
        <v>KIK-KID20-F</v>
      </c>
      <c r="B5166" s="1" t="str">
        <f>IF('[1]King plakken'!$G5167="","",'[1]King plakken'!$G5167)</f>
        <v>0612615113664</v>
      </c>
      <c r="C5166" s="1" t="str">
        <f>IF('[1]King plakken'!$D5167="","",'[1]King plakken'!$D5167)</f>
        <v>Stack a Bug Wooden Balance Game</v>
      </c>
      <c r="D5166" s="3">
        <f>IF('[1]King plakken'!$C5167="","",'[1]King plakken'!$C5167)</f>
        <v>10.5</v>
      </c>
      <c r="E5166" s="3">
        <f>IF('[1]King plakken'!$F5167="","",'[1]King plakken'!$F5167)</f>
        <v>25</v>
      </c>
      <c r="F5166" s="4" t="str">
        <f>IF('[1]King plakken'!$B5167="","",IF('[1]King plakken'!$B5167=11,SUBSTITUTE('[1]King plakken'!$B5167,11,"21%"),SUBSTITUTE('[1]King plakken'!$B5167,12,"9%")))</f>
        <v>21%</v>
      </c>
      <c r="G5166" s="2">
        <f>IF('[1]King plakken'!$H5167="","",IF('[1]King plakken'!$H5167-'[1]King plakken'!$I5167-'[1]King plakken'!$J5167&lt;0,0,'[1]King plakken'!$H5167-'[1]King plakken'!$I5167-'[1]King plakken'!$J5167))</f>
        <v>6</v>
      </c>
      <c r="H5166" s="1" t="str">
        <f>IF('[1]King plakken'!$K5167="","",'[1]King plakken'!$K5167)</f>
        <v>Spellen-&gt;Behendigheidsspel</v>
      </c>
      <c r="I5166" s="1" t="str">
        <f>IF('[1]King plakken'!$L5167="","",'[1]King plakken'!$L5167)</f>
        <v>Beschikbaar</v>
      </c>
      <c r="J5166" s="1" t="str">
        <f>IF('[1]King plakken'!$M5167="","",'[1]King plakken'!$M5167)</f>
        <v>Kikkerland</v>
      </c>
      <c r="K5166" s="1">
        <f>IF('[1]King plakken'!$E5167="","",'[1]King plakken'!$E5167)</f>
        <v>6</v>
      </c>
    </row>
    <row r="5167" spans="1:11" x14ac:dyDescent="0.25">
      <c r="A5167" s="1" t="str">
        <f>IF('[1]King plakken'!$A5168="","",'[1]King plakken'!$A5168)</f>
        <v>KIK-KID21-F</v>
      </c>
      <c r="B5167" s="1" t="str">
        <f>IF('[1]King plakken'!$G5168="","",'[1]King plakken'!$G5168)</f>
        <v>0612615113671</v>
      </c>
      <c r="C5167" s="1" t="str">
        <f>IF('[1]King plakken'!$D5168="","",'[1]King plakken'!$D5168)</f>
        <v>Animal Mix Up! Wooden Puzzle</v>
      </c>
      <c r="D5167" s="3">
        <f>IF('[1]King plakken'!$C5168="","",'[1]King plakken'!$C5168)</f>
        <v>8.4</v>
      </c>
      <c r="E5167" s="3">
        <f>IF('[1]King plakken'!$F5168="","",'[1]King plakken'!$F5168)</f>
        <v>20</v>
      </c>
      <c r="F5167" s="4" t="str">
        <f>IF('[1]King plakken'!$B5168="","",IF('[1]King plakken'!$B5168=11,SUBSTITUTE('[1]King plakken'!$B5168,11,"21%"),SUBSTITUTE('[1]King plakken'!$B5168,12,"9%")))</f>
        <v>21%</v>
      </c>
      <c r="G5167" s="2">
        <f>IF('[1]King plakken'!$H5168="","",IF('[1]King plakken'!$H5168-'[1]King plakken'!$I5168-'[1]King plakken'!$J5168&lt;0,0,'[1]King plakken'!$H5168-'[1]King plakken'!$I5168-'[1]King plakken'!$J5168))</f>
        <v>11</v>
      </c>
      <c r="H5167" s="1" t="str">
        <f>IF('[1]King plakken'!$K5168="","",'[1]King plakken'!$K5168)</f>
        <v>Puzzels-&gt;Houten puzzel</v>
      </c>
      <c r="I5167" s="1" t="str">
        <f>IF('[1]King plakken'!$L5168="","",'[1]King plakken'!$L5168)</f>
        <v>Beschikbaar</v>
      </c>
      <c r="J5167" s="1" t="str">
        <f>IF('[1]King plakken'!$M5168="","",'[1]King plakken'!$M5168)</f>
        <v>Kikkerland</v>
      </c>
      <c r="K5167" s="1">
        <f>IF('[1]King plakken'!$E5168="","",'[1]King plakken'!$E5168)</f>
        <v>6</v>
      </c>
    </row>
    <row r="5168" spans="1:11" x14ac:dyDescent="0.25">
      <c r="A5168" s="1" t="str">
        <f>IF('[1]King plakken'!$A5169="","",'[1]King plakken'!$A5169)</f>
        <v>KIK-KID22-A-F</v>
      </c>
      <c r="B5168" s="1" t="str">
        <f>IF('[1]King plakken'!$G5169="","",'[1]King plakken'!$G5169)</f>
        <v>0612615115804</v>
      </c>
      <c r="C5168" s="1" t="str">
        <f>IF('[1]King plakken'!$D5169="","",'[1]King plakken'!$D5169)</f>
        <v>Wooden Pinball (Assorti geleverd)</v>
      </c>
      <c r="D5168" s="3">
        <f>IF('[1]King plakken'!$C5169="","",'[1]King plakken'!$C5169)</f>
        <v>5.46</v>
      </c>
      <c r="E5168" s="3">
        <f>IF('[1]King plakken'!$F5169="","",'[1]King plakken'!$F5169)</f>
        <v>13</v>
      </c>
      <c r="F5168" s="4" t="str">
        <f>IF('[1]King plakken'!$B5169="","",IF('[1]King plakken'!$B5169=11,SUBSTITUTE('[1]King plakken'!$B5169,11,"21%"),SUBSTITUTE('[1]King plakken'!$B5169,12,"9%")))</f>
        <v>21%</v>
      </c>
      <c r="G5168" s="2">
        <f>IF('[1]King plakken'!$H5169="","",IF('[1]King plakken'!$H5169-'[1]King plakken'!$I5169-'[1]King plakken'!$J5169&lt;0,0,'[1]King plakken'!$H5169-'[1]King plakken'!$I5169-'[1]King plakken'!$J5169))</f>
        <v>43</v>
      </c>
      <c r="H5168" s="1" t="str">
        <f>IF('[1]King plakken'!$K5169="","",'[1]King plakken'!$K5169)</f>
        <v>Speelgoed-&gt;Speelgoed</v>
      </c>
      <c r="I5168" s="1" t="str">
        <f>IF('[1]King plakken'!$L5169="","",'[1]King plakken'!$L5169)</f>
        <v>Beschikbaar</v>
      </c>
      <c r="J5168" s="1" t="str">
        <f>IF('[1]King plakken'!$M5169="","",'[1]King plakken'!$M5169)</f>
        <v>Kikkerland</v>
      </c>
      <c r="K5168" s="1">
        <f>IF('[1]King plakken'!$E5169="","",'[1]King plakken'!$E5169)</f>
        <v>12</v>
      </c>
    </row>
    <row r="5169" spans="1:11" x14ac:dyDescent="0.25">
      <c r="A5169" s="1" t="str">
        <f>IF('[1]King plakken'!$A5170="","",'[1]King plakken'!$A5170)</f>
        <v>KIK-KID23-F</v>
      </c>
      <c r="B5169" s="1" t="str">
        <f>IF('[1]King plakken'!$G5170="","",'[1]King plakken'!$G5170)</f>
        <v>0612615116443</v>
      </c>
      <c r="C5169" s="1" t="str">
        <f>IF('[1]King plakken'!$D5170="","",'[1]King plakken'!$D5170)</f>
        <v>It's a Strike!Mini Mushroom Bowling</v>
      </c>
      <c r="D5169" s="3">
        <f>IF('[1]King plakken'!$C5170="","",'[1]King plakken'!$C5170)</f>
        <v>6.3</v>
      </c>
      <c r="E5169" s="3">
        <f>IF('[1]King plakken'!$F5170="","",'[1]King plakken'!$F5170)</f>
        <v>15</v>
      </c>
      <c r="F5169" s="4" t="str">
        <f>IF('[1]King plakken'!$B5170="","",IF('[1]King plakken'!$B5170=11,SUBSTITUTE('[1]King plakken'!$B5170,11,"21%"),SUBSTITUTE('[1]King plakken'!$B5170,12,"9%")))</f>
        <v>21%</v>
      </c>
      <c r="G5169" s="2">
        <f>IF('[1]King plakken'!$H5170="","",IF('[1]King plakken'!$H5170-'[1]King plakken'!$I5170-'[1]King plakken'!$J5170&lt;0,0,'[1]King plakken'!$H5170-'[1]King plakken'!$I5170-'[1]King plakken'!$J5170))</f>
        <v>6</v>
      </c>
      <c r="H5169" s="1" t="str">
        <f>IF('[1]King plakken'!$K5170="","",'[1]King plakken'!$K5170)</f>
        <v>Speelgoed-&gt;Speelgoed</v>
      </c>
      <c r="I5169" s="1" t="str">
        <f>IF('[1]King plakken'!$L5170="","",'[1]King plakken'!$L5170)</f>
        <v>Beschikbaar</v>
      </c>
      <c r="J5169" s="1" t="str">
        <f>IF('[1]King plakken'!$M5170="","",'[1]King plakken'!$M5170)</f>
        <v>Kikkerland</v>
      </c>
      <c r="K5169" s="1">
        <f>IF('[1]King plakken'!$E5170="","",'[1]King plakken'!$E5170)</f>
        <v>6</v>
      </c>
    </row>
    <row r="5170" spans="1:11" x14ac:dyDescent="0.25">
      <c r="A5170" s="1" t="str">
        <f>IF('[1]King plakken'!$A5171="","",'[1]King plakken'!$A5171)</f>
        <v>KIK-KID26-F</v>
      </c>
      <c r="B5170" s="1" t="str">
        <f>IF('[1]King plakken'!$G5171="","",'[1]King plakken'!$G5171)</f>
        <v>0612615116474</v>
      </c>
      <c r="C5170" s="1" t="str">
        <f>IF('[1]King plakken'!$D5171="","",'[1]King plakken'!$D5171)</f>
        <v>Too Many Cooks</v>
      </c>
      <c r="D5170" s="3">
        <f>IF('[1]King plakken'!$C5171="","",'[1]King plakken'!$C5171)</f>
        <v>4.99</v>
      </c>
      <c r="E5170" s="3">
        <f>IF('[1]King plakken'!$F5171="","",'[1]King plakken'!$F5171)</f>
        <v>12</v>
      </c>
      <c r="F5170" s="4" t="str">
        <f>IF('[1]King plakken'!$B5171="","",IF('[1]King plakken'!$B5171=11,SUBSTITUTE('[1]King plakken'!$B5171,11,"21%"),SUBSTITUTE('[1]King plakken'!$B5171,12,"9%")))</f>
        <v>21%</v>
      </c>
      <c r="G5170" s="2">
        <f>IF('[1]King plakken'!$H5171="","",IF('[1]King plakken'!$H5171-'[1]King plakken'!$I5171-'[1]King plakken'!$J5171&lt;0,0,'[1]King plakken'!$H5171-'[1]King plakken'!$I5171-'[1]King plakken'!$J5171))</f>
        <v>9</v>
      </c>
      <c r="H5170" s="1" t="str">
        <f>IF('[1]King plakken'!$K5171="","",'[1]King plakken'!$K5171)</f>
        <v>Spellen-&gt;Kaartspel</v>
      </c>
      <c r="I5170" s="1" t="str">
        <f>IF('[1]King plakken'!$L5171="","",'[1]King plakken'!$L5171)</f>
        <v>Beschikbaar</v>
      </c>
      <c r="J5170" s="1" t="str">
        <f>IF('[1]King plakken'!$M5171="","",'[1]King plakken'!$M5171)</f>
        <v>Kikkerland</v>
      </c>
      <c r="K5170" s="1">
        <f>IF('[1]King plakken'!$E5171="","",'[1]King plakken'!$E5171)</f>
        <v>6</v>
      </c>
    </row>
    <row r="5171" spans="1:11" x14ac:dyDescent="0.25">
      <c r="A5171" s="1" t="str">
        <f>IF('[1]King plakken'!$A5172="","",'[1]King plakken'!$A5172)</f>
        <v>KIK-KID27-F</v>
      </c>
      <c r="B5171" s="1" t="str">
        <f>IF('[1]King plakken'!$G5172="","",'[1]King plakken'!$G5172)</f>
        <v>0612615116481</v>
      </c>
      <c r="C5171" s="1" t="str">
        <f>IF('[1]King plakken'!$D5172="","",'[1]King plakken'!$D5172)</f>
        <v>Playing Cards</v>
      </c>
      <c r="D5171" s="3">
        <f>IF('[1]King plakken'!$C5172="","",'[1]King plakken'!$C5172)</f>
        <v>3.36</v>
      </c>
      <c r="E5171" s="3">
        <f>IF('[1]King plakken'!$F5172="","",'[1]King plakken'!$F5172)</f>
        <v>8</v>
      </c>
      <c r="F5171" s="4" t="str">
        <f>IF('[1]King plakken'!$B5172="","",IF('[1]King plakken'!$B5172=11,SUBSTITUTE('[1]King plakken'!$B5172,11,"21%"),SUBSTITUTE('[1]King plakken'!$B5172,12,"9%")))</f>
        <v>21%</v>
      </c>
      <c r="G5171" s="2">
        <f>IF('[1]King plakken'!$H5172="","",IF('[1]King plakken'!$H5172-'[1]King plakken'!$I5172-'[1]King plakken'!$J5172&lt;0,0,'[1]King plakken'!$H5172-'[1]King plakken'!$I5172-'[1]King plakken'!$J5172))</f>
        <v>20</v>
      </c>
      <c r="H5171" s="1" t="str">
        <f>IF('[1]King plakken'!$K5172="","",'[1]King plakken'!$K5172)</f>
        <v>Gifts en Gadgets-&gt;Overig</v>
      </c>
      <c r="I5171" s="1" t="str">
        <f>IF('[1]King plakken'!$L5172="","",'[1]King plakken'!$L5172)</f>
        <v>Beschikbaar</v>
      </c>
      <c r="J5171" s="1" t="str">
        <f>IF('[1]King plakken'!$M5172="","",'[1]King plakken'!$M5172)</f>
        <v>Kikkerland</v>
      </c>
      <c r="K5171" s="1">
        <f>IF('[1]King plakken'!$E5172="","",'[1]King plakken'!$E5172)</f>
        <v>12</v>
      </c>
    </row>
    <row r="5172" spans="1:11" x14ac:dyDescent="0.25">
      <c r="A5172" s="1" t="str">
        <f>IF('[1]King plakken'!$A5173="","",'[1]King plakken'!$A5173)</f>
        <v>KIK-KID29-A</v>
      </c>
      <c r="B5172" s="1" t="str">
        <f>IF('[1]King plakken'!$G5173="","",'[1]King plakken'!$G5173)</f>
        <v>0612615116504</v>
      </c>
      <c r="C5172" s="1" t="str">
        <f>IF('[1]King plakken'!$D5173="","",'[1]King plakken'!$D5173)</f>
        <v>Flexible Silicone Flying Discs</v>
      </c>
      <c r="D5172" s="3">
        <f>IF('[1]King plakken'!$C5173="","",'[1]King plakken'!$C5173)</f>
        <v>3.36</v>
      </c>
      <c r="E5172" s="3">
        <f>IF('[1]King plakken'!$F5173="","",'[1]King plakken'!$F5173)</f>
        <v>8</v>
      </c>
      <c r="F5172" s="4" t="str">
        <f>IF('[1]King plakken'!$B5173="","",IF('[1]King plakken'!$B5173=11,SUBSTITUTE('[1]King plakken'!$B5173,11,"21%"),SUBSTITUTE('[1]King plakken'!$B5173,12,"9%")))</f>
        <v>21%</v>
      </c>
      <c r="G5172" s="2">
        <f>IF('[1]King plakken'!$H5173="","",IF('[1]King plakken'!$H5173-'[1]King plakken'!$I5173-'[1]King plakken'!$J5173&lt;0,0,'[1]King plakken'!$H5173-'[1]King plakken'!$I5173-'[1]King plakken'!$J5173))</f>
        <v>6</v>
      </c>
      <c r="H5172" s="1" t="str">
        <f>IF('[1]King plakken'!$K5173="","",'[1]King plakken'!$K5173)</f>
        <v>Speelgoed-&gt;Speelgoed</v>
      </c>
      <c r="I5172" s="1" t="str">
        <f>IF('[1]King plakken'!$L5173="","",'[1]King plakken'!$L5173)</f>
        <v>Beschikbaar</v>
      </c>
      <c r="J5172" s="1" t="str">
        <f>IF('[1]King plakken'!$M5173="","",'[1]King plakken'!$M5173)</f>
        <v>Kikkerland</v>
      </c>
      <c r="K5172" s="1">
        <f>IF('[1]King plakken'!$E5173="","",'[1]King plakken'!$E5173)</f>
        <v>12</v>
      </c>
    </row>
    <row r="5173" spans="1:11" x14ac:dyDescent="0.25">
      <c r="A5173" s="1" t="str">
        <f>IF('[1]King plakken'!$A5174="","",'[1]King plakken'!$A5174)</f>
        <v>KIK-KR13-BK</v>
      </c>
      <c r="B5173" s="1" t="str">
        <f>IF('[1]King plakken'!$G5174="","",'[1]King plakken'!$G5174)</f>
        <v>0612615075047</v>
      </c>
      <c r="C5173" s="1" t="str">
        <f>IF('[1]King plakken'!$D5174="","",'[1]King plakken'!$D5174)</f>
        <v>Multitool met Hamer 5 in 1 Sleutelhanger Zwart</v>
      </c>
      <c r="D5173" s="3">
        <f>IF('[1]King plakken'!$C5174="","",'[1]King plakken'!$C5174)</f>
        <v>5.88</v>
      </c>
      <c r="E5173" s="3">
        <f>IF('[1]King plakken'!$F5174="","",'[1]King plakken'!$F5174)</f>
        <v>13.5</v>
      </c>
      <c r="F5173" s="4" t="str">
        <f>IF('[1]King plakken'!$B5174="","",IF('[1]King plakken'!$B5174=11,SUBSTITUTE('[1]King plakken'!$B5174,11,"21%"),SUBSTITUTE('[1]King plakken'!$B5174,12,"9%")))</f>
        <v>21%</v>
      </c>
      <c r="G5173" s="2">
        <f>IF('[1]King plakken'!$H5174="","",IF('[1]King plakken'!$H5174-'[1]King plakken'!$I5174-'[1]King plakken'!$J5174&lt;0,0,'[1]King plakken'!$H5174-'[1]King plakken'!$I5174-'[1]King plakken'!$J5174))</f>
        <v>5</v>
      </c>
      <c r="H5173" s="1" t="str">
        <f>IF('[1]King plakken'!$K5174="","",'[1]King plakken'!$K5174)</f>
        <v>Gifts en Gadgets-&gt;Overig</v>
      </c>
      <c r="I5173" s="1" t="str">
        <f>IF('[1]King plakken'!$L5174="","",'[1]King plakken'!$L5174)</f>
        <v>Beschikbaar</v>
      </c>
      <c r="J5173" s="1" t="str">
        <f>IF('[1]King plakken'!$M5174="","",'[1]King plakken'!$M5174)</f>
        <v>Kikkerland</v>
      </c>
      <c r="K5173" s="1">
        <f>IF('[1]King plakken'!$E5174="","",'[1]King plakken'!$E5174)</f>
        <v>12</v>
      </c>
    </row>
    <row r="5174" spans="1:11" x14ac:dyDescent="0.25">
      <c r="A5174" s="1" t="str">
        <f>IF('[1]King plakken'!$A5175="","",'[1]King plakken'!$A5175)</f>
        <v>KIK-KR13-W</v>
      </c>
      <c r="B5174" s="1" t="str">
        <f>IF('[1]King plakken'!$G5175="","",'[1]King plakken'!$G5175)</f>
        <v>0612615069503</v>
      </c>
      <c r="C5174" s="1" t="str">
        <f>IF('[1]King plakken'!$D5175="","",'[1]King plakken'!$D5175)</f>
        <v>Multitool met Hamer 5 in 1 sleutelhanger</v>
      </c>
      <c r="D5174" s="3">
        <f>IF('[1]King plakken'!$C5175="","",'[1]King plakken'!$C5175)</f>
        <v>5.88</v>
      </c>
      <c r="E5174" s="3">
        <f>IF('[1]King plakken'!$F5175="","",'[1]King plakken'!$F5175)</f>
        <v>13.5</v>
      </c>
      <c r="F5174" s="4" t="str">
        <f>IF('[1]King plakken'!$B5175="","",IF('[1]King plakken'!$B5175=11,SUBSTITUTE('[1]King plakken'!$B5175,11,"21%"),SUBSTITUTE('[1]King plakken'!$B5175,12,"9%")))</f>
        <v>21%</v>
      </c>
      <c r="G5174" s="2">
        <f>IF('[1]King plakken'!$H5175="","",IF('[1]King plakken'!$H5175-'[1]King plakken'!$I5175-'[1]King plakken'!$J5175&lt;0,0,'[1]King plakken'!$H5175-'[1]King plakken'!$I5175-'[1]King plakken'!$J5175))</f>
        <v>10</v>
      </c>
      <c r="H5174" s="1" t="str">
        <f>IF('[1]King plakken'!$K5175="","",'[1]King plakken'!$K5175)</f>
        <v>Gifts en Gadgets-&gt;Overig</v>
      </c>
      <c r="I5174" s="1" t="str">
        <f>IF('[1]King plakken'!$L5175="","",'[1]King plakken'!$L5175)</f>
        <v>Beschikbaar</v>
      </c>
      <c r="J5174" s="1" t="str">
        <f>IF('[1]King plakken'!$M5175="","",'[1]King plakken'!$M5175)</f>
        <v>Kikkerland</v>
      </c>
      <c r="K5174" s="1">
        <f>IF('[1]King plakken'!$E5175="","",'[1]King plakken'!$E5175)</f>
        <v>12</v>
      </c>
    </row>
    <row r="5175" spans="1:11" x14ac:dyDescent="0.25">
      <c r="A5175" s="1" t="str">
        <f>IF('[1]King plakken'!$A5176="","",'[1]King plakken'!$A5176)</f>
        <v>KIK-KR16-W</v>
      </c>
      <c r="B5175" s="1" t="str">
        <f>IF('[1]King plakken'!$G5176="","",'[1]King plakken'!$G5176)</f>
        <v>0612615090972</v>
      </c>
      <c r="C5175" s="1" t="str">
        <f>IF('[1]King plakken'!$D5176="","",'[1]King plakken'!$D5176)</f>
        <v>Mini Sleutelhanger Tang</v>
      </c>
      <c r="D5175" s="3">
        <f>IF('[1]King plakken'!$C5176="","",'[1]King plakken'!$C5176)</f>
        <v>5.88</v>
      </c>
      <c r="E5175" s="3">
        <f>IF('[1]King plakken'!$F5176="","",'[1]King plakken'!$F5176)</f>
        <v>13.5</v>
      </c>
      <c r="F5175" s="4" t="str">
        <f>IF('[1]King plakken'!$B5176="","",IF('[1]King plakken'!$B5176=11,SUBSTITUTE('[1]King plakken'!$B5176,11,"21%"),SUBSTITUTE('[1]King plakken'!$B5176,12,"9%")))</f>
        <v>21%</v>
      </c>
      <c r="G5175" s="2">
        <f>IF('[1]King plakken'!$H5176="","",IF('[1]King plakken'!$H5176-'[1]King plakken'!$I5176-'[1]King plakken'!$J5176&lt;0,0,'[1]King plakken'!$H5176-'[1]King plakken'!$I5176-'[1]King plakken'!$J5176))</f>
        <v>10</v>
      </c>
      <c r="H5175" s="1" t="str">
        <f>IF('[1]King plakken'!$K5176="","",'[1]King plakken'!$K5176)</f>
        <v>Gifts en Gadgets-&gt;Overig</v>
      </c>
      <c r="I5175" s="1" t="str">
        <f>IF('[1]King plakken'!$L5176="","",'[1]King plakken'!$L5176)</f>
        <v>Beschikbaar</v>
      </c>
      <c r="J5175" s="1" t="str">
        <f>IF('[1]King plakken'!$M5176="","",'[1]King plakken'!$M5176)</f>
        <v>Kikkerland</v>
      </c>
      <c r="K5175" s="1">
        <f>IF('[1]King plakken'!$E5176="","",'[1]King plakken'!$E5176)</f>
        <v>12</v>
      </c>
    </row>
    <row r="5176" spans="1:11" x14ac:dyDescent="0.25">
      <c r="A5176" s="1" t="str">
        <f>IF('[1]King plakken'!$A5177="","",'[1]King plakken'!$A5177)</f>
        <v>KIK-KRL15-CDU-EU</v>
      </c>
      <c r="B5176" s="1" t="str">
        <f>IF('[1]King plakken'!$G5177="","",'[1]King plakken'!$G5177)</f>
        <v>0612615072640</v>
      </c>
      <c r="C5176" s="1" t="str">
        <f>IF('[1]King plakken'!$D5177="","",'[1]King plakken'!$D5177)</f>
        <v>Display Sleutelhangers met LED Lamp - Camera (18 stuks)</v>
      </c>
      <c r="D5176" s="3">
        <f>IF('[1]King plakken'!$C5177="","",'[1]King plakken'!$C5177)</f>
        <v>52.92</v>
      </c>
      <c r="E5176" s="3">
        <f>IF('[1]King plakken'!$F5177="","",'[1]King plakken'!$F5177)</f>
        <v>6.5</v>
      </c>
      <c r="F5176" s="4" t="str">
        <f>IF('[1]King plakken'!$B5177="","",IF('[1]King plakken'!$B5177=11,SUBSTITUTE('[1]King plakken'!$B5177,11,"21%"),SUBSTITUTE('[1]King plakken'!$B5177,12,"9%")))</f>
        <v>21%</v>
      </c>
      <c r="G5176" s="2">
        <f>IF('[1]King plakken'!$H5177="","",IF('[1]King plakken'!$H5177-'[1]King plakken'!$I5177-'[1]King plakken'!$J5177&lt;0,0,'[1]King plakken'!$H5177-'[1]King plakken'!$I5177-'[1]King plakken'!$J5177))</f>
        <v>38</v>
      </c>
      <c r="H5176" s="1" t="str">
        <f>IF('[1]King plakken'!$K5177="","",'[1]King plakken'!$K5177)</f>
        <v>Gifts en Gadgets-&gt;Overig</v>
      </c>
      <c r="I5176" s="1" t="str">
        <f>IF('[1]King plakken'!$L5177="","",'[1]King plakken'!$L5177)</f>
        <v>Beschikbaar</v>
      </c>
      <c r="J5176" s="1" t="str">
        <f>IF('[1]King plakken'!$M5177="","",'[1]King plakken'!$M5177)</f>
        <v>Kikkerland</v>
      </c>
      <c r="K5176" s="1">
        <f>IF('[1]King plakken'!$E5177="","",'[1]King plakken'!$E5177)</f>
        <v>1</v>
      </c>
    </row>
    <row r="5177" spans="1:11" x14ac:dyDescent="0.25">
      <c r="A5177" s="1" t="str">
        <f>IF('[1]King plakken'!$A5178="","",'[1]King plakken'!$A5178)</f>
        <v>KIK-KRL21-CDU-EU</v>
      </c>
      <c r="B5177" s="1" t="str">
        <f>IF('[1]King plakken'!$G5178="","",'[1]King plakken'!$G5178)</f>
        <v>0612615072657</v>
      </c>
      <c r="C5177" s="1" t="str">
        <f>IF('[1]King plakken'!$D5178="","",'[1]King plakken'!$D5178)</f>
        <v>Display Sleutelhangers met LED Lamp - Kat (18 stuks) (U)</v>
      </c>
      <c r="D5177" s="3">
        <f>IF('[1]King plakken'!$C5178="","",'[1]King plakken'!$C5178)</f>
        <v>52.92</v>
      </c>
      <c r="E5177" s="3">
        <f>IF('[1]King plakken'!$F5178="","",'[1]King plakken'!$F5178)</f>
        <v>6.5</v>
      </c>
      <c r="F5177" s="4" t="str">
        <f>IF('[1]King plakken'!$B5178="","",IF('[1]King plakken'!$B5178=11,SUBSTITUTE('[1]King plakken'!$B5178,11,"21%"),SUBSTITUTE('[1]King plakken'!$B5178,12,"9%")))</f>
        <v>21%</v>
      </c>
      <c r="G5177" s="2">
        <f>IF('[1]King plakken'!$H5178="","",IF('[1]King plakken'!$H5178-'[1]King plakken'!$I5178-'[1]King plakken'!$J5178&lt;0,0,'[1]King plakken'!$H5178-'[1]King plakken'!$I5178-'[1]King plakken'!$J5178))</f>
        <v>33</v>
      </c>
      <c r="H5177" s="1" t="str">
        <f>IF('[1]King plakken'!$K5178="","",'[1]King plakken'!$K5178)</f>
        <v>Gifts en Gadgets-&gt;Overig; OP = OP</v>
      </c>
      <c r="I5177" s="1" t="str">
        <f>IF('[1]King plakken'!$L5178="","",'[1]King plakken'!$L5178)</f>
        <v>Uitloop</v>
      </c>
      <c r="J5177" s="1" t="str">
        <f>IF('[1]King plakken'!$M5178="","",'[1]King plakken'!$M5178)</f>
        <v>Kikkerland</v>
      </c>
      <c r="K5177" s="1">
        <f>IF('[1]King plakken'!$E5178="","",'[1]King plakken'!$E5178)</f>
        <v>1</v>
      </c>
    </row>
    <row r="5178" spans="1:11" x14ac:dyDescent="0.25">
      <c r="A5178" s="1" t="str">
        <f>IF('[1]King plakken'!$A5179="","",'[1]King plakken'!$A5179)</f>
        <v>KIK-KRL28-CDU-EU</v>
      </c>
      <c r="B5178" s="1" t="str">
        <f>IF('[1]King plakken'!$G5179="","",'[1]King plakken'!$G5179)</f>
        <v>0612615072695</v>
      </c>
      <c r="C5178" s="1" t="str">
        <f>IF('[1]King plakken'!$D5179="","",'[1]King plakken'!$D5179)</f>
        <v>Display Sleutelhangers met LED Lamp - Space Gun (18 stuks)</v>
      </c>
      <c r="D5178" s="3">
        <f>IF('[1]King plakken'!$C5179="","",'[1]King plakken'!$C5179)</f>
        <v>52.92</v>
      </c>
      <c r="E5178" s="3">
        <f>IF('[1]King plakken'!$F5179="","",'[1]King plakken'!$F5179)</f>
        <v>6.5</v>
      </c>
      <c r="F5178" s="4" t="str">
        <f>IF('[1]King plakken'!$B5179="","",IF('[1]King plakken'!$B5179=11,SUBSTITUTE('[1]King plakken'!$B5179,11,"21%"),SUBSTITUTE('[1]King plakken'!$B5179,12,"9%")))</f>
        <v>21%</v>
      </c>
      <c r="G5178" s="2">
        <f>IF('[1]King plakken'!$H5179="","",IF('[1]King plakken'!$H5179-'[1]King plakken'!$I5179-'[1]King plakken'!$J5179&lt;0,0,'[1]King plakken'!$H5179-'[1]King plakken'!$I5179-'[1]King plakken'!$J5179))</f>
        <v>38</v>
      </c>
      <c r="H5178" s="1" t="str">
        <f>IF('[1]King plakken'!$K5179="","",'[1]King plakken'!$K5179)</f>
        <v>Gifts en Gadgets-&gt;Overig</v>
      </c>
      <c r="I5178" s="1" t="str">
        <f>IF('[1]King plakken'!$L5179="","",'[1]King plakken'!$L5179)</f>
        <v>Beschikbaar</v>
      </c>
      <c r="J5178" s="1" t="str">
        <f>IF('[1]King plakken'!$M5179="","",'[1]King plakken'!$M5179)</f>
        <v>Kikkerland</v>
      </c>
      <c r="K5178" s="1">
        <f>IF('[1]King plakken'!$E5179="","",'[1]King plakken'!$E5179)</f>
        <v>1</v>
      </c>
    </row>
    <row r="5179" spans="1:11" x14ac:dyDescent="0.25">
      <c r="A5179" s="1" t="str">
        <f>IF('[1]King plakken'!$A5180="","",'[1]King plakken'!$A5180)</f>
        <v>KIK-KRL78-EU</v>
      </c>
      <c r="B5179" s="1" t="str">
        <f>IF('[1]King plakken'!$G5180="","",'[1]King plakken'!$G5180)</f>
        <v>0612615092303</v>
      </c>
      <c r="C5179" s="1" t="str">
        <f>IF('[1]King plakken'!$D5180="","",'[1]King plakken'!$D5180)</f>
        <v>Display Sleutelhangers met LED Lamp - Eenhoorn (18 stuks)</v>
      </c>
      <c r="D5179" s="3">
        <f>IF('[1]King plakken'!$C5180="","",'[1]King plakken'!$C5180)</f>
        <v>60.48</v>
      </c>
      <c r="E5179" s="3">
        <f>IF('[1]King plakken'!$F5180="","",'[1]King plakken'!$F5180)</f>
        <v>7.5</v>
      </c>
      <c r="F5179" s="4" t="str">
        <f>IF('[1]King plakken'!$B5180="","",IF('[1]King plakken'!$B5180=11,SUBSTITUTE('[1]King plakken'!$B5180,11,"21%"),SUBSTITUTE('[1]King plakken'!$B5180,12,"9%")))</f>
        <v>21%</v>
      </c>
      <c r="G5179" s="2">
        <f>IF('[1]King plakken'!$H5180="","",IF('[1]King plakken'!$H5180-'[1]King plakken'!$I5180-'[1]King plakken'!$J5180&lt;0,0,'[1]King plakken'!$H5180-'[1]King plakken'!$I5180-'[1]King plakken'!$J5180))</f>
        <v>19</v>
      </c>
      <c r="H5179" s="1" t="str">
        <f>IF('[1]King plakken'!$K5180="","",'[1]King plakken'!$K5180)</f>
        <v>Gifts en Gadgets-&gt;Overig</v>
      </c>
      <c r="I5179" s="1" t="str">
        <f>IF('[1]King plakken'!$L5180="","",'[1]King plakken'!$L5180)</f>
        <v>Beschikbaar</v>
      </c>
      <c r="J5179" s="1" t="str">
        <f>IF('[1]King plakken'!$M5180="","",'[1]King plakken'!$M5180)</f>
        <v>Kikkerland</v>
      </c>
      <c r="K5179" s="1">
        <f>IF('[1]King plakken'!$E5180="","",'[1]King plakken'!$E5180)</f>
        <v>1</v>
      </c>
    </row>
    <row r="5180" spans="1:11" x14ac:dyDescent="0.25">
      <c r="A5180" s="1" t="str">
        <f>IF('[1]King plakken'!$A5181="","",'[1]King plakken'!$A5181)</f>
        <v>KIK-KT21-A</v>
      </c>
      <c r="B5180" s="1" t="str">
        <f>IF('[1]King plakken'!$G5181="","",'[1]King plakken'!$G5181)</f>
        <v>0612615045187</v>
      </c>
      <c r="C5180" s="1" t="str">
        <f>IF('[1]King plakken'!$D5181="","",'[1]King plakken'!$D5181)</f>
        <v>Kookwekker - Lieveheersbeestje (display=12)</v>
      </c>
      <c r="D5180" s="3">
        <f>IF('[1]King plakken'!$C5181="","",'[1]King plakken'!$C5181)</f>
        <v>3.15</v>
      </c>
      <c r="E5180" s="3">
        <f>IF('[1]King plakken'!$F5181="","",'[1]King plakken'!$F5181)</f>
        <v>7</v>
      </c>
      <c r="F5180" s="4" t="str">
        <f>IF('[1]King plakken'!$B5181="","",IF('[1]King plakken'!$B5181=11,SUBSTITUTE('[1]King plakken'!$B5181,11,"21%"),SUBSTITUTE('[1]King plakken'!$B5181,12,"9%")))</f>
        <v>21%</v>
      </c>
      <c r="G5180" s="2">
        <f>IF('[1]King plakken'!$H5181="","",IF('[1]King plakken'!$H5181-'[1]King plakken'!$I5181-'[1]King plakken'!$J5181&lt;0,0,'[1]King plakken'!$H5181-'[1]King plakken'!$I5181-'[1]King plakken'!$J5181))</f>
        <v>13</v>
      </c>
      <c r="H5180" s="1" t="str">
        <f>IF('[1]King plakken'!$K5181="","",'[1]King plakken'!$K5181)</f>
        <v>Gifts en Gadgets-&gt;Overig</v>
      </c>
      <c r="I5180" s="1" t="str">
        <f>IF('[1]King plakken'!$L5181="","",'[1]King plakken'!$L5181)</f>
        <v>Beschikbaar</v>
      </c>
      <c r="J5180" s="1" t="str">
        <f>IF('[1]King plakken'!$M5181="","",'[1]King plakken'!$M5181)</f>
        <v>Kikkerland</v>
      </c>
      <c r="K5180" s="1">
        <f>IF('[1]King plakken'!$E5181="","",'[1]King plakken'!$E5181)</f>
        <v>12</v>
      </c>
    </row>
    <row r="5181" spans="1:11" x14ac:dyDescent="0.25">
      <c r="A5181" s="1" t="str">
        <f>IF('[1]King plakken'!$A5182="","",'[1]King plakken'!$A5182)</f>
        <v>KIK-KT36B-A</v>
      </c>
      <c r="B5181" s="1" t="str">
        <f>IF('[1]King plakken'!$G5182="","",'[1]King plakken'!$G5182)</f>
        <v>0612615065338</v>
      </c>
      <c r="C5181" s="1" t="str">
        <f>IF('[1]King plakken'!$D5182="","",'[1]King plakken'!$D5182)</f>
        <v>Kookwekker - Uil (display=12)</v>
      </c>
      <c r="D5181" s="3">
        <f>IF('[1]King plakken'!$C5182="","",'[1]King plakken'!$C5182)</f>
        <v>3.78</v>
      </c>
      <c r="E5181" s="3">
        <f>IF('[1]King plakken'!$F5182="","",'[1]King plakken'!$F5182)</f>
        <v>8</v>
      </c>
      <c r="F5181" s="4" t="str">
        <f>IF('[1]King plakken'!$B5182="","",IF('[1]King plakken'!$B5182=11,SUBSTITUTE('[1]King plakken'!$B5182,11,"21%"),SUBSTITUTE('[1]King plakken'!$B5182,12,"9%")))</f>
        <v>21%</v>
      </c>
      <c r="G5181" s="2">
        <f>IF('[1]King plakken'!$H5182="","",IF('[1]King plakken'!$H5182-'[1]King plakken'!$I5182-'[1]King plakken'!$J5182&lt;0,0,'[1]King plakken'!$H5182-'[1]King plakken'!$I5182-'[1]King plakken'!$J5182))</f>
        <v>4</v>
      </c>
      <c r="H5181" s="1" t="str">
        <f>IF('[1]King plakken'!$K5182="","",'[1]King plakken'!$K5182)</f>
        <v>Gifts en Gadgets-&gt;Overig</v>
      </c>
      <c r="I5181" s="1" t="str">
        <f>IF('[1]King plakken'!$L5182="","",'[1]King plakken'!$L5182)</f>
        <v>Beschikbaar</v>
      </c>
      <c r="J5181" s="1" t="str">
        <f>IF('[1]King plakken'!$M5182="","",'[1]King plakken'!$M5182)</f>
        <v>Kikkerland</v>
      </c>
      <c r="K5181" s="1">
        <f>IF('[1]King plakken'!$E5182="","",'[1]King plakken'!$E5182)</f>
        <v>12</v>
      </c>
    </row>
    <row r="5182" spans="1:11" x14ac:dyDescent="0.25">
      <c r="A5182" s="1" t="str">
        <f>IF('[1]King plakken'!$A5183="","",'[1]King plakken'!$A5183)</f>
        <v>KIK-KT50-EU</v>
      </c>
      <c r="B5182" s="1" t="str">
        <f>IF('[1]King plakken'!$G5183="","",'[1]King plakken'!$G5183)</f>
        <v>0612615083011</v>
      </c>
      <c r="C5182" s="1" t="str">
        <f>IF('[1]King plakken'!$D5183="","",'[1]King plakken'!$D5183)</f>
        <v>Kookwekker - Mozart</v>
      </c>
      <c r="D5182" s="3">
        <f>IF('[1]King plakken'!$C5183="","",'[1]King plakken'!$C5183)</f>
        <v>9.4499999999999993</v>
      </c>
      <c r="E5182" s="3">
        <f>IF('[1]King plakken'!$F5183="","",'[1]King plakken'!$F5183)</f>
        <v>20</v>
      </c>
      <c r="F5182" s="4" t="str">
        <f>IF('[1]King plakken'!$B5183="","",IF('[1]King plakken'!$B5183=11,SUBSTITUTE('[1]King plakken'!$B5183,11,"21%"),SUBSTITUTE('[1]King plakken'!$B5183,12,"9%")))</f>
        <v>21%</v>
      </c>
      <c r="G5182" s="2">
        <f>IF('[1]King plakken'!$H5183="","",IF('[1]King plakken'!$H5183-'[1]King plakken'!$I5183-'[1]King plakken'!$J5183&lt;0,0,'[1]King plakken'!$H5183-'[1]King plakken'!$I5183-'[1]King plakken'!$J5183))</f>
        <v>6</v>
      </c>
      <c r="H5182" s="1" t="str">
        <f>IF('[1]King plakken'!$K5183="","",'[1]King plakken'!$K5183)</f>
        <v>Gifts en Gadgets-&gt;Overig</v>
      </c>
      <c r="I5182" s="1" t="str">
        <f>IF('[1]King plakken'!$L5183="","",'[1]King plakken'!$L5183)</f>
        <v>Beschikbaar</v>
      </c>
      <c r="J5182" s="1" t="str">
        <f>IF('[1]King plakken'!$M5183="","",'[1]King plakken'!$M5183)</f>
        <v>Kikkerland</v>
      </c>
      <c r="K5182" s="1">
        <f>IF('[1]King plakken'!$E5183="","",'[1]King plakken'!$E5183)</f>
        <v>6</v>
      </c>
    </row>
    <row r="5183" spans="1:11" x14ac:dyDescent="0.25">
      <c r="A5183" s="1" t="str">
        <f>IF('[1]King plakken'!$A5184="","",'[1]King plakken'!$A5184)</f>
        <v>KIK-KT52-EU</v>
      </c>
      <c r="B5183" s="1" t="str">
        <f>IF('[1]King plakken'!$G5184="","",'[1]King plakken'!$G5184)</f>
        <v>0612615091290</v>
      </c>
      <c r="C5183" s="1" t="str">
        <f>IF('[1]King plakken'!$D5184="","",'[1]King plakken'!$D5184)</f>
        <v>Kookwekker - Beethoven</v>
      </c>
      <c r="D5183" s="3">
        <f>IF('[1]King plakken'!$C5184="","",'[1]King plakken'!$C5184)</f>
        <v>9.4499999999999993</v>
      </c>
      <c r="E5183" s="3">
        <f>IF('[1]King plakken'!$F5184="","",'[1]King plakken'!$F5184)</f>
        <v>20</v>
      </c>
      <c r="F5183" s="4" t="str">
        <f>IF('[1]King plakken'!$B5184="","",IF('[1]King plakken'!$B5184=11,SUBSTITUTE('[1]King plakken'!$B5184,11,"21%"),SUBSTITUTE('[1]King plakken'!$B5184,12,"9%")))</f>
        <v>21%</v>
      </c>
      <c r="G5183" s="2">
        <f>IF('[1]King plakken'!$H5184="","",IF('[1]King plakken'!$H5184-'[1]King plakken'!$I5184-'[1]King plakken'!$J5184&lt;0,0,'[1]King plakken'!$H5184-'[1]King plakken'!$I5184-'[1]King plakken'!$J5184))</f>
        <v>9</v>
      </c>
      <c r="H5183" s="1" t="str">
        <f>IF('[1]King plakken'!$K5184="","",'[1]King plakken'!$K5184)</f>
        <v>Gifts en Gadgets-&gt;Overig</v>
      </c>
      <c r="I5183" s="1" t="str">
        <f>IF('[1]King plakken'!$L5184="","",'[1]King plakken'!$L5184)</f>
        <v>Beschikbaar</v>
      </c>
      <c r="J5183" s="1" t="str">
        <f>IF('[1]King plakken'!$M5184="","",'[1]King plakken'!$M5184)</f>
        <v>Kikkerland</v>
      </c>
      <c r="K5183" s="1">
        <f>IF('[1]King plakken'!$E5184="","",'[1]King plakken'!$E5184)</f>
        <v>6</v>
      </c>
    </row>
    <row r="5184" spans="1:11" x14ac:dyDescent="0.25">
      <c r="A5184" s="1" t="str">
        <f>IF('[1]King plakken'!$A5185="","",'[1]King plakken'!$A5185)</f>
        <v>KIK-LB05</v>
      </c>
      <c r="B5184" s="1" t="str">
        <f>IF('[1]King plakken'!$G5185="","",'[1]King plakken'!$G5185)</f>
        <v>0612615054806</v>
      </c>
      <c r="C5184" s="1" t="str">
        <f>IF('[1]King plakken'!$D5185="","",'[1]King plakken'!$D5185)</f>
        <v>Egel Droger Buddies (2 stuks)</v>
      </c>
      <c r="D5184" s="3">
        <f>IF('[1]King plakken'!$C5185="","",'[1]King plakken'!$C5185)</f>
        <v>4.7300000000000004</v>
      </c>
      <c r="E5184" s="3">
        <f>IF('[1]King plakken'!$F5185="","",'[1]King plakken'!$F5185)</f>
        <v>10</v>
      </c>
      <c r="F5184" s="4" t="str">
        <f>IF('[1]King plakken'!$B5185="","",IF('[1]King plakken'!$B5185=11,SUBSTITUTE('[1]King plakken'!$B5185,11,"21%"),SUBSTITUTE('[1]King plakken'!$B5185,12,"9%")))</f>
        <v>21%</v>
      </c>
      <c r="G5184" s="2">
        <f>IF('[1]King plakken'!$H5185="","",IF('[1]King plakken'!$H5185-'[1]King plakken'!$I5185-'[1]King plakken'!$J5185&lt;0,0,'[1]King plakken'!$H5185-'[1]King plakken'!$I5185-'[1]King plakken'!$J5185))</f>
        <v>0</v>
      </c>
      <c r="H5184" s="1" t="str">
        <f>IF('[1]King plakken'!$K5185="","",'[1]King plakken'!$K5185)</f>
        <v>Gifts en Gadgets-&gt;Overig; Thema</v>
      </c>
      <c r="I5184" s="1" t="str">
        <f>IF('[1]King plakken'!$L5185="","",'[1]King plakken'!$L5185)</f>
        <v>Beschikbaar</v>
      </c>
      <c r="J5184" s="1" t="str">
        <f>IF('[1]King plakken'!$M5185="","",'[1]King plakken'!$M5185)</f>
        <v>Kikkerland</v>
      </c>
      <c r="K5184" s="1">
        <f>IF('[1]King plakken'!$E5185="","",'[1]King plakken'!$E5185)</f>
        <v>12</v>
      </c>
    </row>
    <row r="5185" spans="1:11" x14ac:dyDescent="0.25">
      <c r="A5185" s="1" t="str">
        <f>IF('[1]King plakken'!$A5186="","",'[1]King plakken'!$A5186)</f>
        <v>KIK-LB06MP</v>
      </c>
      <c r="B5185" s="1" t="str">
        <f>IF('[1]King plakken'!$G5186="","",'[1]King plakken'!$G5186)</f>
        <v>0612615066762</v>
      </c>
      <c r="C5185" s="1" t="str">
        <f>IF('[1]King plakken'!$D5186="","",'[1]King plakken'!$D5186)</f>
        <v>Travel-Size Laundry Bag - Wereldkaart</v>
      </c>
      <c r="D5185" s="3">
        <f>IF('[1]King plakken'!$C5186="","",'[1]King plakken'!$C5186)</f>
        <v>3.36</v>
      </c>
      <c r="E5185" s="3">
        <f>IF('[1]King plakken'!$F5186="","",'[1]King plakken'!$F5186)</f>
        <v>8</v>
      </c>
      <c r="F5185" s="4" t="str">
        <f>IF('[1]King plakken'!$B5186="","",IF('[1]King plakken'!$B5186=11,SUBSTITUTE('[1]King plakken'!$B5186,11,"21%"),SUBSTITUTE('[1]King plakken'!$B5186,12,"9%")))</f>
        <v>21%</v>
      </c>
      <c r="G5185" s="2">
        <f>IF('[1]King plakken'!$H5186="","",IF('[1]King plakken'!$H5186-'[1]King plakken'!$I5186-'[1]King plakken'!$J5186&lt;0,0,'[1]King plakken'!$H5186-'[1]King plakken'!$I5186-'[1]King plakken'!$J5186))</f>
        <v>0</v>
      </c>
      <c r="H5185" s="1" t="str">
        <f>IF('[1]King plakken'!$K5186="","",'[1]King plakken'!$K5186)</f>
        <v>Gifts en Gadgets-&gt;Overig</v>
      </c>
      <c r="I5185" s="1" t="str">
        <f>IF('[1]King plakken'!$L5186="","",'[1]King plakken'!$L5186)</f>
        <v>Beschikbaar</v>
      </c>
      <c r="J5185" s="1" t="str">
        <f>IF('[1]King plakken'!$M5186="","",'[1]King plakken'!$M5186)</f>
        <v>Kikkerland</v>
      </c>
      <c r="K5185" s="1">
        <f>IF('[1]King plakken'!$E5186="","",'[1]King plakken'!$E5186)</f>
        <v>8</v>
      </c>
    </row>
    <row r="5186" spans="1:11" x14ac:dyDescent="0.25">
      <c r="A5186" s="1" t="str">
        <f>IF('[1]King plakken'!$A5187="","",'[1]King plakken'!$A5187)</f>
        <v>KIK-LB19</v>
      </c>
      <c r="B5186" s="1" t="str">
        <f>IF('[1]King plakken'!$G5187="","",'[1]King plakken'!$G5187)</f>
        <v>0612615098329</v>
      </c>
      <c r="C5186" s="1" t="str">
        <f>IF('[1]King plakken'!$D5187="","",'[1]King plakken'!$D5187)</f>
        <v>Sokkenaapjes (12 stuks)</v>
      </c>
      <c r="D5186" s="3">
        <f>IF('[1]King plakken'!$C5187="","",'[1]King plakken'!$C5187)</f>
        <v>3.36</v>
      </c>
      <c r="E5186" s="3">
        <f>IF('[1]King plakken'!$F5187="","",'[1]King plakken'!$F5187)</f>
        <v>7.5</v>
      </c>
      <c r="F5186" s="4" t="str">
        <f>IF('[1]King plakken'!$B5187="","",IF('[1]King plakken'!$B5187=11,SUBSTITUTE('[1]King plakken'!$B5187,11,"21%"),SUBSTITUTE('[1]King plakken'!$B5187,12,"9%")))</f>
        <v>21%</v>
      </c>
      <c r="G5186" s="2">
        <f>IF('[1]King plakken'!$H5187="","",IF('[1]King plakken'!$H5187-'[1]King plakken'!$I5187-'[1]King plakken'!$J5187&lt;0,0,'[1]King plakken'!$H5187-'[1]King plakken'!$I5187-'[1]King plakken'!$J5187))</f>
        <v>11</v>
      </c>
      <c r="H5186" s="1" t="str">
        <f>IF('[1]King plakken'!$K5187="","",'[1]King plakken'!$K5187)</f>
        <v>Gifts en Gadgets-&gt;Overig</v>
      </c>
      <c r="I5186" s="1" t="str">
        <f>IF('[1]King plakken'!$L5187="","",'[1]King plakken'!$L5187)</f>
        <v>Beschikbaar</v>
      </c>
      <c r="J5186" s="1" t="str">
        <f>IF('[1]King plakken'!$M5187="","",'[1]King plakken'!$M5187)</f>
        <v>Kikkerland</v>
      </c>
      <c r="K5186" s="1">
        <f>IF('[1]King plakken'!$E5187="","",'[1]King plakken'!$E5187)</f>
        <v>12</v>
      </c>
    </row>
    <row r="5187" spans="1:11" x14ac:dyDescent="0.25">
      <c r="A5187" s="1" t="str">
        <f>IF('[1]King plakken'!$A5188="","",'[1]King plakken'!$A5188)</f>
        <v>KIK-LB24-OR</v>
      </c>
      <c r="B5187" s="1" t="str">
        <f>IF('[1]King plakken'!$G5188="","",'[1]King plakken'!$G5188)</f>
        <v>0612615106413</v>
      </c>
      <c r="C5187" s="1" t="str">
        <f>IF('[1]King plakken'!$D5188="","",'[1]King plakken'!$D5188)</f>
        <v>Waszak - Kat</v>
      </c>
      <c r="D5187" s="3">
        <f>IF('[1]King plakken'!$C5188="","",'[1]King plakken'!$C5188)</f>
        <v>5.88</v>
      </c>
      <c r="E5187" s="3">
        <f>IF('[1]King plakken'!$F5188="","",'[1]King plakken'!$F5188)</f>
        <v>14</v>
      </c>
      <c r="F5187" s="4" t="str">
        <f>IF('[1]King plakken'!$B5188="","",IF('[1]King plakken'!$B5188=11,SUBSTITUTE('[1]King plakken'!$B5188,11,"21%"),SUBSTITUTE('[1]King plakken'!$B5188,12,"9%")))</f>
        <v>21%</v>
      </c>
      <c r="G5187" s="2">
        <f>IF('[1]King plakken'!$H5188="","",IF('[1]King plakken'!$H5188-'[1]King plakken'!$I5188-'[1]King plakken'!$J5188&lt;0,0,'[1]King plakken'!$H5188-'[1]King plakken'!$I5188-'[1]King plakken'!$J5188))</f>
        <v>1</v>
      </c>
      <c r="H5187" s="1" t="str">
        <f>IF('[1]King plakken'!$K5188="","",'[1]King plakken'!$K5188)</f>
        <v>Gifts en Gadgets-&gt;Overig</v>
      </c>
      <c r="I5187" s="1" t="str">
        <f>IF('[1]King plakken'!$L5188="","",'[1]King plakken'!$L5188)</f>
        <v>Beschikbaar</v>
      </c>
      <c r="J5187" s="1" t="str">
        <f>IF('[1]King plakken'!$M5188="","",'[1]King plakken'!$M5188)</f>
        <v>Kikkerland</v>
      </c>
      <c r="K5187" s="1">
        <f>IF('[1]King plakken'!$E5188="","",'[1]King plakken'!$E5188)</f>
        <v>6</v>
      </c>
    </row>
    <row r="5188" spans="1:11" x14ac:dyDescent="0.25">
      <c r="A5188" s="1" t="str">
        <f>IF('[1]King plakken'!$A5189="","",'[1]King plakken'!$A5189)</f>
        <v>KIK-LP64-EU</v>
      </c>
      <c r="B5188" s="1" t="str">
        <f>IF('[1]King plakken'!$G5189="","",'[1]King plakken'!$G5189)</f>
        <v>0612615088320</v>
      </c>
      <c r="C5188" s="1" t="str">
        <f>IF('[1]King plakken'!$D5189="","",'[1]King plakken'!$D5189)</f>
        <v>Gloeilamp Bureaulampje</v>
      </c>
      <c r="D5188" s="3">
        <f>IF('[1]King plakken'!$C5189="","",'[1]King plakken'!$C5189)</f>
        <v>4.2</v>
      </c>
      <c r="E5188" s="3">
        <f>IF('[1]King plakken'!$F5189="","",'[1]King plakken'!$F5189)</f>
        <v>8.5</v>
      </c>
      <c r="F5188" s="4" t="str">
        <f>IF('[1]King plakken'!$B5189="","",IF('[1]King plakken'!$B5189=11,SUBSTITUTE('[1]King plakken'!$B5189,11,"21%"),SUBSTITUTE('[1]King plakken'!$B5189,12,"9%")))</f>
        <v>21%</v>
      </c>
      <c r="G5188" s="2">
        <f>IF('[1]King plakken'!$H5189="","",IF('[1]King plakken'!$H5189-'[1]King plakken'!$I5189-'[1]King plakken'!$J5189&lt;0,0,'[1]King plakken'!$H5189-'[1]King plakken'!$I5189-'[1]King plakken'!$J5189))</f>
        <v>11</v>
      </c>
      <c r="H5188" s="1" t="str">
        <f>IF('[1]King plakken'!$K5189="","",'[1]King plakken'!$K5189)</f>
        <v>Gifts en Gadgets-&gt;Overig</v>
      </c>
      <c r="I5188" s="1" t="str">
        <f>IF('[1]King plakken'!$L5189="","",'[1]King plakken'!$L5189)</f>
        <v>Beschikbaar</v>
      </c>
      <c r="J5188" s="1" t="str">
        <f>IF('[1]King plakken'!$M5189="","",'[1]King plakken'!$M5189)</f>
        <v>Kikkerland</v>
      </c>
      <c r="K5188" s="1">
        <f>IF('[1]King plakken'!$E5189="","",'[1]King plakken'!$E5189)</f>
        <v>12</v>
      </c>
    </row>
    <row r="5189" spans="1:11" x14ac:dyDescent="0.25">
      <c r="A5189" s="1" t="str">
        <f>IF('[1]King plakken'!$A5190="","",'[1]King plakken'!$A5190)</f>
        <v>KIK-LT12-EU</v>
      </c>
      <c r="B5189" s="1" t="str">
        <f>IF('[1]King plakken'!$G5190="","",'[1]King plakken'!$G5190)</f>
        <v>0612615086135</v>
      </c>
      <c r="C5189" s="1" t="str">
        <f>IF('[1]King plakken'!$D5190="","",'[1]King plakken'!$D5190)</f>
        <v>Edison Peertjes Lichtsnoer</v>
      </c>
      <c r="D5189" s="3">
        <f>IF('[1]King plakken'!$C5190="","",'[1]King plakken'!$C5190)</f>
        <v>4.7300000000000004</v>
      </c>
      <c r="E5189" s="3">
        <f>IF('[1]King plakken'!$F5190="","",'[1]King plakken'!$F5190)</f>
        <v>10</v>
      </c>
      <c r="F5189" s="4" t="str">
        <f>IF('[1]King plakken'!$B5190="","",IF('[1]King plakken'!$B5190=11,SUBSTITUTE('[1]King plakken'!$B5190,11,"21%"),SUBSTITUTE('[1]King plakken'!$B5190,12,"9%")))</f>
        <v>21%</v>
      </c>
      <c r="G5189" s="2">
        <f>IF('[1]King plakken'!$H5190="","",IF('[1]King plakken'!$H5190-'[1]King plakken'!$I5190-'[1]King plakken'!$J5190&lt;0,0,'[1]King plakken'!$H5190-'[1]King plakken'!$I5190-'[1]King plakken'!$J5190))</f>
        <v>8</v>
      </c>
      <c r="H5189" s="1" t="str">
        <f>IF('[1]King plakken'!$K5190="","",'[1]King plakken'!$K5190)</f>
        <v>Gifts en Gadgets-&gt;Overig</v>
      </c>
      <c r="I5189" s="1" t="str">
        <f>IF('[1]King plakken'!$L5190="","",'[1]King plakken'!$L5190)</f>
        <v>Beschikbaar</v>
      </c>
      <c r="J5189" s="1" t="str">
        <f>IF('[1]King plakken'!$M5190="","",'[1]King plakken'!$M5190)</f>
        <v>Kikkerland</v>
      </c>
      <c r="K5189" s="1">
        <f>IF('[1]King plakken'!$E5190="","",'[1]King plakken'!$E5190)</f>
        <v>8</v>
      </c>
    </row>
    <row r="5190" spans="1:11" x14ac:dyDescent="0.25">
      <c r="A5190" s="1" t="str">
        <f>IF('[1]King plakken'!$A5191="","",'[1]King plakken'!$A5191)</f>
        <v>KIK-LT17-EU</v>
      </c>
      <c r="B5190" s="1" t="str">
        <f>IF('[1]King plakken'!$G5191="","",'[1]King plakken'!$G5191)</f>
        <v>0612615090187</v>
      </c>
      <c r="C5190" s="1" t="str">
        <f>IF('[1]King plakken'!$D5191="","",'[1]King plakken'!$D5191)</f>
        <v>Lichtketting met mini-wasknijpers</v>
      </c>
      <c r="D5190" s="3">
        <f>IF('[1]King plakken'!$C5191="","",'[1]King plakken'!$C5191)</f>
        <v>4.7300000000000004</v>
      </c>
      <c r="E5190" s="3">
        <f>IF('[1]King plakken'!$F5191="","",'[1]King plakken'!$F5191)</f>
        <v>10</v>
      </c>
      <c r="F5190" s="4" t="str">
        <f>IF('[1]King plakken'!$B5191="","",IF('[1]King plakken'!$B5191=11,SUBSTITUTE('[1]King plakken'!$B5191,11,"21%"),SUBSTITUTE('[1]King plakken'!$B5191,12,"9%")))</f>
        <v>21%</v>
      </c>
      <c r="G5190" s="2">
        <f>IF('[1]King plakken'!$H5191="","",IF('[1]King plakken'!$H5191-'[1]King plakken'!$I5191-'[1]King plakken'!$J5191&lt;0,0,'[1]King plakken'!$H5191-'[1]King plakken'!$I5191-'[1]King plakken'!$J5191))</f>
        <v>7</v>
      </c>
      <c r="H5190" s="1" t="str">
        <f>IF('[1]King plakken'!$K5191="","",'[1]King plakken'!$K5191)</f>
        <v>Gifts en Gadgets-&gt;Overig</v>
      </c>
      <c r="I5190" s="1" t="str">
        <f>IF('[1]King plakken'!$L5191="","",'[1]King plakken'!$L5191)</f>
        <v>Beschikbaar</v>
      </c>
      <c r="J5190" s="1" t="str">
        <f>IF('[1]King plakken'!$M5191="","",'[1]King plakken'!$M5191)</f>
        <v>Kikkerland</v>
      </c>
      <c r="K5190" s="1">
        <f>IF('[1]King plakken'!$E5191="","",'[1]King plakken'!$E5191)</f>
        <v>12</v>
      </c>
    </row>
    <row r="5191" spans="1:11" x14ac:dyDescent="0.25">
      <c r="A5191" s="1" t="str">
        <f>IF('[1]King plakken'!$A5192="","",'[1]King plakken'!$A5192)</f>
        <v>KIK-LT18-EU</v>
      </c>
      <c r="B5191" s="1" t="str">
        <f>IF('[1]King plakken'!$G5192="","",'[1]King plakken'!$G5192)</f>
        <v>0612615090873</v>
      </c>
      <c r="C5191" s="1" t="str">
        <f>IF('[1]King plakken'!$D5192="","",'[1]King plakken'!$D5192)</f>
        <v>Fles Lichtsnoer</v>
      </c>
      <c r="D5191" s="3">
        <f>IF('[1]King plakken'!$C5192="","",'[1]King plakken'!$C5192)</f>
        <v>2.36</v>
      </c>
      <c r="E5191" s="3">
        <f>IF('[1]King plakken'!$F5192="","",'[1]King plakken'!$F5192)</f>
        <v>5</v>
      </c>
      <c r="F5191" s="4" t="str">
        <f>IF('[1]King plakken'!$B5192="","",IF('[1]King plakken'!$B5192=11,SUBSTITUTE('[1]King plakken'!$B5192,11,"21%"),SUBSTITUTE('[1]King plakken'!$B5192,12,"9%")))</f>
        <v>21%</v>
      </c>
      <c r="G5191" s="2">
        <f>IF('[1]King plakken'!$H5192="","",IF('[1]King plakken'!$H5192-'[1]King plakken'!$I5192-'[1]King plakken'!$J5192&lt;0,0,'[1]King plakken'!$H5192-'[1]King plakken'!$I5192-'[1]King plakken'!$J5192))</f>
        <v>5</v>
      </c>
      <c r="H5191" s="1" t="str">
        <f>IF('[1]King plakken'!$K5192="","",'[1]King plakken'!$K5192)</f>
        <v>Gifts en Gadgets-&gt;Overig</v>
      </c>
      <c r="I5191" s="1" t="str">
        <f>IF('[1]King plakken'!$L5192="","",'[1]King plakken'!$L5192)</f>
        <v>Beschikbaar</v>
      </c>
      <c r="J5191" s="1" t="str">
        <f>IF('[1]King plakken'!$M5192="","",'[1]King plakken'!$M5192)</f>
        <v>Kikkerland</v>
      </c>
      <c r="K5191" s="1">
        <f>IF('[1]King plakken'!$E5192="","",'[1]King plakken'!$E5192)</f>
        <v>12</v>
      </c>
    </row>
    <row r="5192" spans="1:11" x14ac:dyDescent="0.25">
      <c r="A5192" s="1" t="str">
        <f>IF('[1]King plakken'!$A5193="","",'[1]King plakken'!$A5193)</f>
        <v>KIK-LT23-EU</v>
      </c>
      <c r="B5192" s="1" t="str">
        <f>IF('[1]King plakken'!$G5193="","",'[1]King plakken'!$G5193)</f>
        <v>0612615096448</v>
      </c>
      <c r="C5192" s="1" t="str">
        <f>IF('[1]King plakken'!$D5193="","",'[1]King plakken'!$D5193)</f>
        <v>Klimop Lichtsnoer</v>
      </c>
      <c r="D5192" s="3">
        <f>IF('[1]King plakken'!$C5193="","",'[1]King plakken'!$C5193)</f>
        <v>6.83</v>
      </c>
      <c r="E5192" s="3">
        <f>IF('[1]King plakken'!$F5193="","",'[1]King plakken'!$F5193)</f>
        <v>15</v>
      </c>
      <c r="F5192" s="4" t="str">
        <f>IF('[1]King plakken'!$B5193="","",IF('[1]King plakken'!$B5193=11,SUBSTITUTE('[1]King plakken'!$B5193,11,"21%"),SUBSTITUTE('[1]King plakken'!$B5193,12,"9%")))</f>
        <v>21%</v>
      </c>
      <c r="G5192" s="2">
        <f>IF('[1]King plakken'!$H5193="","",IF('[1]King plakken'!$H5193-'[1]King plakken'!$I5193-'[1]King plakken'!$J5193&lt;0,0,'[1]King plakken'!$H5193-'[1]King plakken'!$I5193-'[1]King plakken'!$J5193))</f>
        <v>1</v>
      </c>
      <c r="H5192" s="1" t="str">
        <f>IF('[1]King plakken'!$K5193="","",'[1]King plakken'!$K5193)</f>
        <v>Gifts en Gadgets-&gt;Overig</v>
      </c>
      <c r="I5192" s="1" t="str">
        <f>IF('[1]King plakken'!$L5193="","",'[1]King plakken'!$L5193)</f>
        <v>Beschikbaar</v>
      </c>
      <c r="J5192" s="1" t="str">
        <f>IF('[1]King plakken'!$M5193="","",'[1]King plakken'!$M5193)</f>
        <v>Kikkerland</v>
      </c>
      <c r="K5192" s="1">
        <f>IF('[1]King plakken'!$E5193="","",'[1]King plakken'!$E5193)</f>
        <v>6</v>
      </c>
    </row>
    <row r="5193" spans="1:11" x14ac:dyDescent="0.25">
      <c r="A5193" s="1" t="str">
        <f>IF('[1]King plakken'!$A5194="","",'[1]King plakken'!$A5194)</f>
        <v>KIK-MG17</v>
      </c>
      <c r="B5193" s="1" t="str">
        <f>IF('[1]King plakken'!$G5194="","",'[1]King plakken'!$G5194)</f>
        <v>0612615063310</v>
      </c>
      <c r="C5193" s="1" t="str">
        <f>IF('[1]King plakken'!$D5194="","",'[1]King plakken'!$D5194)</f>
        <v>Hondenkont Magneten (6 stuks)</v>
      </c>
      <c r="D5193" s="3">
        <f>IF('[1]King plakken'!$C5194="","",'[1]King plakken'!$C5194)</f>
        <v>8.4</v>
      </c>
      <c r="E5193" s="3">
        <f>IF('[1]King plakken'!$F5194="","",'[1]King plakken'!$F5194)</f>
        <v>20</v>
      </c>
      <c r="F5193" s="4" t="str">
        <f>IF('[1]King plakken'!$B5194="","",IF('[1]King plakken'!$B5194=11,SUBSTITUTE('[1]King plakken'!$B5194,11,"21%"),SUBSTITUTE('[1]King plakken'!$B5194,12,"9%")))</f>
        <v>21%</v>
      </c>
      <c r="G5193" s="2">
        <f>IF('[1]King plakken'!$H5194="","",IF('[1]King plakken'!$H5194-'[1]King plakken'!$I5194-'[1]King plakken'!$J5194&lt;0,0,'[1]King plakken'!$H5194-'[1]King plakken'!$I5194-'[1]King plakken'!$J5194))</f>
        <v>12</v>
      </c>
      <c r="H5193" s="1" t="str">
        <f>IF('[1]King plakken'!$K5194="","",'[1]King plakken'!$K5194)</f>
        <v>Gifts en Gadgets-&gt;Overig</v>
      </c>
      <c r="I5193" s="1" t="str">
        <f>IF('[1]King plakken'!$L5194="","",'[1]King plakken'!$L5194)</f>
        <v>Beschikbaar</v>
      </c>
      <c r="J5193" s="1" t="str">
        <f>IF('[1]King plakken'!$M5194="","",'[1]King plakken'!$M5194)</f>
        <v>Kikkerland</v>
      </c>
      <c r="K5193" s="1">
        <f>IF('[1]King plakken'!$E5194="","",'[1]King plakken'!$E5194)</f>
        <v>12</v>
      </c>
    </row>
    <row r="5194" spans="1:11" x14ac:dyDescent="0.25">
      <c r="A5194" s="1" t="str">
        <f>IF('[1]King plakken'!$A5195="","",'[1]King plakken'!$A5195)</f>
        <v>KIK-MG53</v>
      </c>
      <c r="B5194" s="1" t="str">
        <f>IF('[1]King plakken'!$G5195="","",'[1]King plakken'!$G5195)</f>
        <v>0612615070097</v>
      </c>
      <c r="C5194" s="1" t="str">
        <f>IF('[1]King plakken'!$D5195="","",'[1]King plakken'!$D5195)</f>
        <v>Kattenkont Magneten (6 stuks)</v>
      </c>
      <c r="D5194" s="3">
        <f>IF('[1]King plakken'!$C5195="","",'[1]King plakken'!$C5195)</f>
        <v>7.35</v>
      </c>
      <c r="E5194" s="3">
        <f>IF('[1]King plakken'!$F5195="","",'[1]King plakken'!$F5195)</f>
        <v>17.5</v>
      </c>
      <c r="F5194" s="4" t="str">
        <f>IF('[1]King plakken'!$B5195="","",IF('[1]King plakken'!$B5195=11,SUBSTITUTE('[1]King plakken'!$B5195,11,"21%"),SUBSTITUTE('[1]King plakken'!$B5195,12,"9%")))</f>
        <v>21%</v>
      </c>
      <c r="G5194" s="2">
        <f>IF('[1]King plakken'!$H5195="","",IF('[1]King plakken'!$H5195-'[1]King plakken'!$I5195-'[1]King plakken'!$J5195&lt;0,0,'[1]King plakken'!$H5195-'[1]King plakken'!$I5195-'[1]King plakken'!$J5195))</f>
        <v>9</v>
      </c>
      <c r="H5194" s="1" t="str">
        <f>IF('[1]King plakken'!$K5195="","",'[1]King plakken'!$K5195)</f>
        <v>Gifts en Gadgets-&gt;Overig</v>
      </c>
      <c r="I5194" s="1" t="str">
        <f>IF('[1]King plakken'!$L5195="","",'[1]King plakken'!$L5195)</f>
        <v>Beschikbaar</v>
      </c>
      <c r="J5194" s="1" t="str">
        <f>IF('[1]King plakken'!$M5195="","",'[1]King plakken'!$M5195)</f>
        <v>Kikkerland</v>
      </c>
      <c r="K5194" s="1">
        <f>IF('[1]King plakken'!$E5195="","",'[1]King plakken'!$E5195)</f>
        <v>12</v>
      </c>
    </row>
    <row r="5195" spans="1:11" x14ac:dyDescent="0.25">
      <c r="A5195" s="1" t="str">
        <f>IF('[1]King plakken'!$A5196="","",'[1]King plakken'!$A5196)</f>
        <v>KIK-MG82</v>
      </c>
      <c r="B5195" s="1" t="str">
        <f>IF('[1]King plakken'!$G5196="","",'[1]King plakken'!$G5196)</f>
        <v>0612615091313</v>
      </c>
      <c r="C5195" s="1" t="str">
        <f>IF('[1]King plakken'!$D5196="","",'[1]King plakken'!$D5196)</f>
        <v>Mini Dubbele Loep</v>
      </c>
      <c r="D5195" s="3">
        <f>IF('[1]King plakken'!$C5196="","",'[1]King plakken'!$C5196)</f>
        <v>4.7300000000000004</v>
      </c>
      <c r="E5195" s="3">
        <f>IF('[1]King plakken'!$F5196="","",'[1]King plakken'!$F5196)</f>
        <v>10</v>
      </c>
      <c r="F5195" s="4" t="str">
        <f>IF('[1]King plakken'!$B5196="","",IF('[1]King plakken'!$B5196=11,SUBSTITUTE('[1]King plakken'!$B5196,11,"21%"),SUBSTITUTE('[1]King plakken'!$B5196,12,"9%")))</f>
        <v>21%</v>
      </c>
      <c r="G5195" s="2">
        <f>IF('[1]King plakken'!$H5196="","",IF('[1]King plakken'!$H5196-'[1]King plakken'!$I5196-'[1]King plakken'!$J5196&lt;0,0,'[1]King plakken'!$H5196-'[1]King plakken'!$I5196-'[1]King plakken'!$J5196))</f>
        <v>4</v>
      </c>
      <c r="H5195" s="1" t="str">
        <f>IF('[1]King plakken'!$K5196="","",'[1]King plakken'!$K5196)</f>
        <v>Gifts en Gadgets-&gt;Overig</v>
      </c>
      <c r="I5195" s="1" t="str">
        <f>IF('[1]King plakken'!$L5196="","",'[1]King plakken'!$L5196)</f>
        <v>Beschikbaar</v>
      </c>
      <c r="J5195" s="1" t="str">
        <f>IF('[1]King plakken'!$M5196="","",'[1]King plakken'!$M5196)</f>
        <v>Kikkerland</v>
      </c>
      <c r="K5195" s="1">
        <f>IF('[1]King plakken'!$E5196="","",'[1]King plakken'!$E5196)</f>
        <v>12</v>
      </c>
    </row>
    <row r="5196" spans="1:11" x14ac:dyDescent="0.25">
      <c r="A5196" s="1" t="str">
        <f>IF('[1]King plakken'!$A5197="","",'[1]King plakken'!$A5197)</f>
        <v>KIK-MG90-EU</v>
      </c>
      <c r="B5196" s="1" t="str">
        <f>IF('[1]King plakken'!$G5197="","",'[1]King plakken'!$G5197)</f>
        <v>0612615103207</v>
      </c>
      <c r="C5196" s="1" t="str">
        <f>IF('[1]King plakken'!$D5197="","",'[1]King plakken'!$D5197)</f>
        <v>Vouwbare Computerbril</v>
      </c>
      <c r="D5196" s="3">
        <f>IF('[1]King plakken'!$C5197="","",'[1]King plakken'!$C5197)</f>
        <v>4.2</v>
      </c>
      <c r="E5196" s="3">
        <f>IF('[1]King plakken'!$F5197="","",'[1]King plakken'!$F5197)</f>
        <v>10</v>
      </c>
      <c r="F5196" s="4" t="str">
        <f>IF('[1]King plakken'!$B5197="","",IF('[1]King plakken'!$B5197=11,SUBSTITUTE('[1]King plakken'!$B5197,11,"21%"),SUBSTITUTE('[1]King plakken'!$B5197,12,"9%")))</f>
        <v>21%</v>
      </c>
      <c r="G5196" s="2">
        <f>IF('[1]King plakken'!$H5197="","",IF('[1]King plakken'!$H5197-'[1]King plakken'!$I5197-'[1]King plakken'!$J5197&lt;0,0,'[1]King plakken'!$H5197-'[1]King plakken'!$I5197-'[1]King plakken'!$J5197))</f>
        <v>10</v>
      </c>
      <c r="H5196" s="1" t="str">
        <f>IF('[1]King plakken'!$K5197="","",'[1]King plakken'!$K5197)</f>
        <v>Gifts en Gadgets-&gt;Overig</v>
      </c>
      <c r="I5196" s="1" t="str">
        <f>IF('[1]King plakken'!$L5197="","",'[1]King plakken'!$L5197)</f>
        <v>Beschikbaar</v>
      </c>
      <c r="J5196" s="1" t="str">
        <f>IF('[1]King plakken'!$M5197="","",'[1]King plakken'!$M5197)</f>
        <v>Kikkerland</v>
      </c>
      <c r="K5196" s="1">
        <f>IF('[1]King plakken'!$E5197="","",'[1]King plakken'!$E5197)</f>
        <v>12</v>
      </c>
    </row>
    <row r="5197" spans="1:11" x14ac:dyDescent="0.25">
      <c r="A5197" s="1" t="str">
        <f>IF('[1]King plakken'!$A5198="","",'[1]King plakken'!$A5198)</f>
        <v>KIK-MH16</v>
      </c>
      <c r="B5197" s="1" t="str">
        <f>IF('[1]King plakken'!$G5198="","",'[1]King plakken'!$G5198)</f>
        <v>0612615018365</v>
      </c>
      <c r="C5197" s="1" t="str">
        <f>IF('[1]King plakken'!$D5198="","",'[1]King plakken'!$D5198)</f>
        <v>Foto Mobile</v>
      </c>
      <c r="D5197" s="3">
        <f>IF('[1]King plakken'!$C5198="","",'[1]King plakken'!$C5198)</f>
        <v>4.7300000000000004</v>
      </c>
      <c r="E5197" s="3">
        <f>IF('[1]King plakken'!$F5198="","",'[1]King plakken'!$F5198)</f>
        <v>10</v>
      </c>
      <c r="F5197" s="4" t="str">
        <f>IF('[1]King plakken'!$B5198="","",IF('[1]King plakken'!$B5198=11,SUBSTITUTE('[1]King plakken'!$B5198,11,"21%"),SUBSTITUTE('[1]King plakken'!$B5198,12,"9%")))</f>
        <v>21%</v>
      </c>
      <c r="G5197" s="2">
        <f>IF('[1]King plakken'!$H5198="","",IF('[1]King plakken'!$H5198-'[1]King plakken'!$I5198-'[1]King plakken'!$J5198&lt;0,0,'[1]King plakken'!$H5198-'[1]King plakken'!$I5198-'[1]King plakken'!$J5198))</f>
        <v>0</v>
      </c>
      <c r="H5197" s="1" t="str">
        <f>IF('[1]King plakken'!$K5198="","",'[1]King plakken'!$K5198)</f>
        <v>Gifts en Gadgets-&gt;Overig</v>
      </c>
      <c r="I5197" s="1" t="str">
        <f>IF('[1]King plakken'!$L5198="","",'[1]King plakken'!$L5198)</f>
        <v>Beschikbaar</v>
      </c>
      <c r="J5197" s="1" t="str">
        <f>IF('[1]King plakken'!$M5198="","",'[1]King plakken'!$M5198)</f>
        <v>Kikkerland</v>
      </c>
      <c r="K5197" s="1">
        <f>IF('[1]King plakken'!$E5198="","",'[1]King plakken'!$E5198)</f>
        <v>12</v>
      </c>
    </row>
    <row r="5198" spans="1:11" x14ac:dyDescent="0.25">
      <c r="A5198" s="1" t="str">
        <f>IF('[1]King plakken'!$A5199="","",'[1]King plakken'!$A5199)</f>
        <v>KIK-MH70</v>
      </c>
      <c r="B5198" s="1" t="str">
        <f>IF('[1]King plakken'!$G5199="","",'[1]King plakken'!$G5199)</f>
        <v>0612615076525</v>
      </c>
      <c r="C5198" s="1" t="str">
        <f>IF('[1]King plakken'!$D5199="","",'[1]King plakken'!$D5199)</f>
        <v>Whiteboard Weekplanner</v>
      </c>
      <c r="D5198" s="3">
        <f>IF('[1]King plakken'!$C5199="","",'[1]King plakken'!$C5199)</f>
        <v>2.63</v>
      </c>
      <c r="E5198" s="3">
        <f>IF('[1]King plakken'!$F5199="","",'[1]King plakken'!$F5199)</f>
        <v>5.5</v>
      </c>
      <c r="F5198" s="4" t="str">
        <f>IF('[1]King plakken'!$B5199="","",IF('[1]King plakken'!$B5199=11,SUBSTITUTE('[1]King plakken'!$B5199,11,"21%"),SUBSTITUTE('[1]King plakken'!$B5199,12,"9%")))</f>
        <v>21%</v>
      </c>
      <c r="G5198" s="2">
        <f>IF('[1]King plakken'!$H5199="","",IF('[1]King plakken'!$H5199-'[1]King plakken'!$I5199-'[1]King plakken'!$J5199&lt;0,0,'[1]King plakken'!$H5199-'[1]King plakken'!$I5199-'[1]King plakken'!$J5199))</f>
        <v>17</v>
      </c>
      <c r="H5198" s="1" t="str">
        <f>IF('[1]King plakken'!$K5199="","",'[1]King plakken'!$K5199)</f>
        <v>Gifts en Gadgets-&gt;Overig</v>
      </c>
      <c r="I5198" s="1" t="str">
        <f>IF('[1]King plakken'!$L5199="","",'[1]King plakken'!$L5199)</f>
        <v>Beschikbaar</v>
      </c>
      <c r="J5198" s="1" t="str">
        <f>IF('[1]King plakken'!$M5199="","",'[1]King plakken'!$M5199)</f>
        <v>Kikkerland</v>
      </c>
      <c r="K5198" s="1">
        <f>IF('[1]King plakken'!$E5199="","",'[1]King plakken'!$E5199)</f>
        <v>18</v>
      </c>
    </row>
    <row r="5199" spans="1:11" x14ac:dyDescent="0.25">
      <c r="A5199" s="1" t="str">
        <f>IF('[1]King plakken'!$A5200="","",'[1]King plakken'!$A5200)</f>
        <v>KIK-MH80</v>
      </c>
      <c r="B5199" s="1" t="str">
        <f>IF('[1]King plakken'!$G5200="","",'[1]King plakken'!$G5200)</f>
        <v>0612615103122</v>
      </c>
      <c r="C5199" s="1" t="str">
        <f>IF('[1]King plakken'!$D5200="","",'[1]King plakken'!$D5200)</f>
        <v>Fotomobiel Regenboog</v>
      </c>
      <c r="D5199" s="3">
        <f>IF('[1]King plakken'!$C5200="","",'[1]King plakken'!$C5200)</f>
        <v>5.88</v>
      </c>
      <c r="E5199" s="3">
        <f>IF('[1]King plakken'!$F5200="","",'[1]King plakken'!$F5200)</f>
        <v>14</v>
      </c>
      <c r="F5199" s="4" t="str">
        <f>IF('[1]King plakken'!$B5200="","",IF('[1]King plakken'!$B5200=11,SUBSTITUTE('[1]King plakken'!$B5200,11,"21%"),SUBSTITUTE('[1]King plakken'!$B5200,12,"9%")))</f>
        <v>21%</v>
      </c>
      <c r="G5199" s="2">
        <f>IF('[1]King plakken'!$H5200="","",IF('[1]King plakken'!$H5200-'[1]King plakken'!$I5200-'[1]King plakken'!$J5200&lt;0,0,'[1]King plakken'!$H5200-'[1]King plakken'!$I5200-'[1]King plakken'!$J5200))</f>
        <v>1</v>
      </c>
      <c r="H5199" s="1" t="str">
        <f>IF('[1]King plakken'!$K5200="","",'[1]King plakken'!$K5200)</f>
        <v>Gifts en Gadgets-&gt;Overig</v>
      </c>
      <c r="I5199" s="1" t="str">
        <f>IF('[1]King plakken'!$L5200="","",'[1]King plakken'!$L5200)</f>
        <v>Beschikbaar</v>
      </c>
      <c r="J5199" s="1" t="str">
        <f>IF('[1]King plakken'!$M5200="","",'[1]King plakken'!$M5200)</f>
        <v>Kikkerland</v>
      </c>
      <c r="K5199" s="1">
        <f>IF('[1]King plakken'!$E5200="","",'[1]King plakken'!$E5200)</f>
        <v>6</v>
      </c>
    </row>
    <row r="5200" spans="1:11" x14ac:dyDescent="0.25">
      <c r="A5200" s="1" t="str">
        <f>IF('[1]King plakken'!$A5201="","",'[1]King plakken'!$A5201)</f>
        <v>KIK-MN65</v>
      </c>
      <c r="B5200" s="1" t="str">
        <f>IF('[1]King plakken'!$G5201="","",'[1]King plakken'!$G5201)</f>
        <v>0612615078512</v>
      </c>
      <c r="C5200" s="1" t="str">
        <f>IF('[1]King plakken'!$D5201="","",'[1]King plakken'!$D5201)</f>
        <v>Nagelknipper - Vis (2 stuks) (display=24)</v>
      </c>
      <c r="D5200" s="3">
        <f>IF('[1]King plakken'!$C5201="","",'[1]King plakken'!$C5201)</f>
        <v>2.36</v>
      </c>
      <c r="E5200" s="3">
        <f>IF('[1]King plakken'!$F5201="","",'[1]King plakken'!$F5201)</f>
        <v>5</v>
      </c>
      <c r="F5200" s="4" t="str">
        <f>IF('[1]King plakken'!$B5201="","",IF('[1]King plakken'!$B5201=11,SUBSTITUTE('[1]King plakken'!$B5201,11,"21%"),SUBSTITUTE('[1]King plakken'!$B5201,12,"9%")))</f>
        <v>21%</v>
      </c>
      <c r="G5200" s="2">
        <f>IF('[1]King plakken'!$H5201="","",IF('[1]King plakken'!$H5201-'[1]King plakken'!$I5201-'[1]King plakken'!$J5201&lt;0,0,'[1]King plakken'!$H5201-'[1]King plakken'!$I5201-'[1]King plakken'!$J5201))</f>
        <v>19</v>
      </c>
      <c r="H5200" s="1" t="str">
        <f>IF('[1]King plakken'!$K5201="","",'[1]King plakken'!$K5201)</f>
        <v>Gifts en Gadgets-&gt;Overig</v>
      </c>
      <c r="I5200" s="1" t="str">
        <f>IF('[1]King plakken'!$L5201="","",'[1]King plakken'!$L5201)</f>
        <v>Beschikbaar</v>
      </c>
      <c r="J5200" s="1" t="str">
        <f>IF('[1]King plakken'!$M5201="","",'[1]King plakken'!$M5201)</f>
        <v>Kikkerland</v>
      </c>
      <c r="K5200" s="1">
        <f>IF('[1]King plakken'!$E5201="","",'[1]King plakken'!$E5201)</f>
        <v>24</v>
      </c>
    </row>
    <row r="5201" spans="1:11" x14ac:dyDescent="0.25">
      <c r="A5201" s="1" t="str">
        <f>IF('[1]King plakken'!$A5202="","",'[1]King plakken'!$A5202)</f>
        <v>KIK-MN70</v>
      </c>
      <c r="B5201" s="1" t="str">
        <f>IF('[1]King plakken'!$G5202="","",'[1]King plakken'!$G5202)</f>
        <v>0612615083004</v>
      </c>
      <c r="C5201" s="1" t="str">
        <f>IF('[1]King plakken'!$D5202="","",'[1]King plakken'!$D5202)</f>
        <v>Nagelvijltjes Luiaardpoot (12 stuks)</v>
      </c>
      <c r="D5201" s="3">
        <f>IF('[1]King plakken'!$C5202="","",'[1]King plakken'!$C5202)</f>
        <v>1.37</v>
      </c>
      <c r="E5201" s="3">
        <f>IF('[1]King plakken'!$F5202="","",'[1]King plakken'!$F5202)</f>
        <v>3.25</v>
      </c>
      <c r="F5201" s="4" t="str">
        <f>IF('[1]King plakken'!$B5202="","",IF('[1]King plakken'!$B5202=11,SUBSTITUTE('[1]King plakken'!$B5202,11,"21%"),SUBSTITUTE('[1]King plakken'!$B5202,12,"9%")))</f>
        <v>21%</v>
      </c>
      <c r="G5201" s="2">
        <f>IF('[1]King plakken'!$H5202="","",IF('[1]King plakken'!$H5202-'[1]King plakken'!$I5202-'[1]King plakken'!$J5202&lt;0,0,'[1]King plakken'!$H5202-'[1]King plakken'!$I5202-'[1]King plakken'!$J5202))</f>
        <v>17</v>
      </c>
      <c r="H5201" s="1" t="str">
        <f>IF('[1]King plakken'!$K5202="","",'[1]King plakken'!$K5202)</f>
        <v>Gifts en Gadgets-&gt;Overig</v>
      </c>
      <c r="I5201" s="1" t="str">
        <f>IF('[1]King plakken'!$L5202="","",'[1]King plakken'!$L5202)</f>
        <v>Beschikbaar</v>
      </c>
      <c r="J5201" s="1" t="str">
        <f>IF('[1]King plakken'!$M5202="","",'[1]King plakken'!$M5202)</f>
        <v>Kikkerland</v>
      </c>
      <c r="K5201" s="1">
        <f>IF('[1]King plakken'!$E5202="","",'[1]King plakken'!$E5202)</f>
        <v>24</v>
      </c>
    </row>
    <row r="5202" spans="1:11" x14ac:dyDescent="0.25">
      <c r="A5202" s="1" t="str">
        <f>IF('[1]King plakken'!$A5203="","",'[1]King plakken'!$A5203)</f>
        <v>KIK-MN71</v>
      </c>
      <c r="B5202" s="1" t="str">
        <f>IF('[1]King plakken'!$G5203="","",'[1]King plakken'!$G5203)</f>
        <v>0612615083530</v>
      </c>
      <c r="C5202" s="1" t="str">
        <f>IF('[1]King plakken'!$D5203="","",'[1]King plakken'!$D5203)</f>
        <v>Nagelknipperset Hout (2 stuks)</v>
      </c>
      <c r="D5202" s="3">
        <f>IF('[1]King plakken'!$C5203="","",'[1]King plakken'!$C5203)</f>
        <v>4.7300000000000004</v>
      </c>
      <c r="E5202" s="3">
        <f>IF('[1]King plakken'!$F5203="","",'[1]King plakken'!$F5203)</f>
        <v>10</v>
      </c>
      <c r="F5202" s="4" t="str">
        <f>IF('[1]King plakken'!$B5203="","",IF('[1]King plakken'!$B5203=11,SUBSTITUTE('[1]King plakken'!$B5203,11,"21%"),SUBSTITUTE('[1]King plakken'!$B5203,12,"9%")))</f>
        <v>21%</v>
      </c>
      <c r="G5202" s="2">
        <f>IF('[1]King plakken'!$H5203="","",IF('[1]King plakken'!$H5203-'[1]King plakken'!$I5203-'[1]King plakken'!$J5203&lt;0,0,'[1]King plakken'!$H5203-'[1]King plakken'!$I5203-'[1]King plakken'!$J5203))</f>
        <v>5</v>
      </c>
      <c r="H5202" s="1" t="str">
        <f>IF('[1]King plakken'!$K5203="","",'[1]King plakken'!$K5203)</f>
        <v>Gifts en Gadgets-&gt;Overig</v>
      </c>
      <c r="I5202" s="1" t="str">
        <f>IF('[1]King plakken'!$L5203="","",'[1]King plakken'!$L5203)</f>
        <v>Beschikbaar</v>
      </c>
      <c r="J5202" s="1" t="str">
        <f>IF('[1]King plakken'!$M5203="","",'[1]King plakken'!$M5203)</f>
        <v>Kikkerland</v>
      </c>
      <c r="K5202" s="1">
        <f>IF('[1]King plakken'!$E5203="","",'[1]King plakken'!$E5203)</f>
        <v>24</v>
      </c>
    </row>
    <row r="5203" spans="1:11" x14ac:dyDescent="0.25">
      <c r="A5203" s="1" t="str">
        <f>IF('[1]King plakken'!$A5204="","",'[1]King plakken'!$A5204)</f>
        <v>KIK-MN84</v>
      </c>
      <c r="B5203" s="1" t="str">
        <f>IF('[1]King plakken'!$G5204="","",'[1]King plakken'!$G5204)</f>
        <v>0612615095601</v>
      </c>
      <c r="C5203" s="1" t="str">
        <f>IF('[1]King plakken'!$D5204="","",'[1]King plakken'!$D5204)</f>
        <v>Wenkbrauw Tool Tropical</v>
      </c>
      <c r="D5203" s="3">
        <f>IF('[1]King plakken'!$C5204="","",'[1]King plakken'!$C5204)</f>
        <v>2</v>
      </c>
      <c r="E5203" s="3">
        <f>IF('[1]King plakken'!$F5204="","",'[1]King plakken'!$F5204)</f>
        <v>4.75</v>
      </c>
      <c r="F5203" s="4" t="str">
        <f>IF('[1]King plakken'!$B5204="","",IF('[1]King plakken'!$B5204=11,SUBSTITUTE('[1]King plakken'!$B5204,11,"21%"),SUBSTITUTE('[1]King plakken'!$B5204,12,"9%")))</f>
        <v>21%</v>
      </c>
      <c r="G5203" s="2">
        <f>IF('[1]King plakken'!$H5204="","",IF('[1]King plakken'!$H5204-'[1]King plakken'!$I5204-'[1]King plakken'!$J5204&lt;0,0,'[1]King plakken'!$H5204-'[1]King plakken'!$I5204-'[1]King plakken'!$J5204))</f>
        <v>18</v>
      </c>
      <c r="H5203" s="1" t="str">
        <f>IF('[1]King plakken'!$K5204="","",'[1]King plakken'!$K5204)</f>
        <v>Gifts en Gadgets-&gt;Overig</v>
      </c>
      <c r="I5203" s="1" t="str">
        <f>IF('[1]King plakken'!$L5204="","",'[1]King plakken'!$L5204)</f>
        <v>Beschikbaar</v>
      </c>
      <c r="J5203" s="1" t="str">
        <f>IF('[1]King plakken'!$M5204="","",'[1]King plakken'!$M5204)</f>
        <v>Kikkerland</v>
      </c>
      <c r="K5203" s="1">
        <f>IF('[1]King plakken'!$E5204="","",'[1]King plakken'!$E5204)</f>
        <v>20</v>
      </c>
    </row>
    <row r="5204" spans="1:11" x14ac:dyDescent="0.25">
      <c r="A5204" s="1" t="str">
        <f>IF('[1]King plakken'!$A5205="","",'[1]King plakken'!$A5205)</f>
        <v>KIK-MN89</v>
      </c>
      <c r="B5204" s="1" t="str">
        <f>IF('[1]King plakken'!$G5205="","",'[1]King plakken'!$G5205)</f>
        <v>0612615113107</v>
      </c>
      <c r="C5204" s="1" t="str">
        <f>IF('[1]King plakken'!$D5205="","",'[1]King plakken'!$D5205)</f>
        <v>Gardener's Hand Care Set</v>
      </c>
      <c r="D5204" s="3">
        <f>IF('[1]King plakken'!$C5205="","",'[1]King plakken'!$C5205)</f>
        <v>8.4</v>
      </c>
      <c r="E5204" s="3">
        <f>IF('[1]King plakken'!$F5205="","",'[1]King plakken'!$F5205)</f>
        <v>20</v>
      </c>
      <c r="F5204" s="4" t="str">
        <f>IF('[1]King plakken'!$B5205="","",IF('[1]King plakken'!$B5205=11,SUBSTITUTE('[1]King plakken'!$B5205,11,"21%"),SUBSTITUTE('[1]King plakken'!$B5205,12,"9%")))</f>
        <v>21%</v>
      </c>
      <c r="G5204" s="2">
        <f>IF('[1]King plakken'!$H5205="","",IF('[1]King plakken'!$H5205-'[1]King plakken'!$I5205-'[1]King plakken'!$J5205&lt;0,0,'[1]King plakken'!$H5205-'[1]King plakken'!$I5205-'[1]King plakken'!$J5205))</f>
        <v>5</v>
      </c>
      <c r="H5204" s="1" t="str">
        <f>IF('[1]King plakken'!$K5205="","",'[1]King plakken'!$K5205)</f>
        <v>Gifts en Gadgets-&gt;Overig</v>
      </c>
      <c r="I5204" s="1" t="str">
        <f>IF('[1]King plakken'!$L5205="","",'[1]King plakken'!$L5205)</f>
        <v>Beschikbaar</v>
      </c>
      <c r="J5204" s="1" t="str">
        <f>IF('[1]King plakken'!$M5205="","",'[1]King plakken'!$M5205)</f>
        <v>Kikkerland</v>
      </c>
      <c r="K5204" s="1">
        <f>IF('[1]King plakken'!$E5205="","",'[1]King plakken'!$E5205)</f>
        <v>6</v>
      </c>
    </row>
    <row r="5205" spans="1:11" x14ac:dyDescent="0.25">
      <c r="A5205" s="1" t="str">
        <f>IF('[1]King plakken'!$A5206="","",'[1]King plakken'!$A5206)</f>
        <v>KIK-MN90</v>
      </c>
      <c r="B5205" s="1" t="str">
        <f>IF('[1]King plakken'!$G5206="","",'[1]King plakken'!$G5206)</f>
        <v>0612615113138</v>
      </c>
      <c r="C5205" s="1" t="str">
        <f>IF('[1]King plakken'!$D5206="","",'[1]King plakken'!$D5206)</f>
        <v>Voetvijl Walvis</v>
      </c>
      <c r="D5205" s="3">
        <f>IF('[1]King plakken'!$C5206="","",'[1]King plakken'!$C5206)</f>
        <v>5.46</v>
      </c>
      <c r="E5205" s="3">
        <f>IF('[1]King plakken'!$F5206="","",'[1]King plakken'!$F5206)</f>
        <v>13</v>
      </c>
      <c r="F5205" s="4" t="str">
        <f>IF('[1]King plakken'!$B5206="","",IF('[1]King plakken'!$B5206=11,SUBSTITUTE('[1]King plakken'!$B5206,11,"21%"),SUBSTITUTE('[1]King plakken'!$B5206,12,"9%")))</f>
        <v>21%</v>
      </c>
      <c r="G5205" s="2">
        <f>IF('[1]King plakken'!$H5206="","",IF('[1]King plakken'!$H5206-'[1]King plakken'!$I5206-'[1]King plakken'!$J5206&lt;0,0,'[1]King plakken'!$H5206-'[1]King plakken'!$I5206-'[1]King plakken'!$J5206))</f>
        <v>5</v>
      </c>
      <c r="H5205" s="1" t="str">
        <f>IF('[1]King plakken'!$K5206="","",'[1]King plakken'!$K5206)</f>
        <v>Gifts en Gadgets-&gt;Overig</v>
      </c>
      <c r="I5205" s="1" t="str">
        <f>IF('[1]King plakken'!$L5206="","",'[1]King plakken'!$L5206)</f>
        <v>Beschikbaar</v>
      </c>
      <c r="J5205" s="1" t="str">
        <f>IF('[1]King plakken'!$M5206="","",'[1]King plakken'!$M5206)</f>
        <v>Kikkerland</v>
      </c>
      <c r="K5205" s="1">
        <f>IF('[1]King plakken'!$E5206="","",'[1]King plakken'!$E5206)</f>
        <v>6</v>
      </c>
    </row>
    <row r="5206" spans="1:11" x14ac:dyDescent="0.25">
      <c r="A5206" s="1" t="str">
        <f>IF('[1]King plakken'!$A5207="","",'[1]King plakken'!$A5207)</f>
        <v>KIK-NB01</v>
      </c>
      <c r="B5206" s="1" t="str">
        <f>IF('[1]King plakken'!$G5207="","",'[1]King plakken'!$G5207)</f>
        <v>0612615075092</v>
      </c>
      <c r="C5206" s="1" t="str">
        <f>IF('[1]King plakken'!$D5207="","",'[1]King plakken'!$D5207)</f>
        <v>Wachtwoordenboekje</v>
      </c>
      <c r="D5206" s="3">
        <f>IF('[1]King plakken'!$C5207="","",'[1]King plakken'!$C5207)</f>
        <v>2.1</v>
      </c>
      <c r="E5206" s="3">
        <f>IF('[1]King plakken'!$F5207="","",'[1]King plakken'!$F5207)</f>
        <v>4.25</v>
      </c>
      <c r="F5206" s="4" t="str">
        <f>IF('[1]King plakken'!$B5207="","",IF('[1]King plakken'!$B5207=11,SUBSTITUTE('[1]King plakken'!$B5207,11,"21%"),SUBSTITUTE('[1]King plakken'!$B5207,12,"9%")))</f>
        <v>21%</v>
      </c>
      <c r="G5206" s="2">
        <f>IF('[1]King plakken'!$H5207="","",IF('[1]King plakken'!$H5207-'[1]King plakken'!$I5207-'[1]King plakken'!$J5207&lt;0,0,'[1]King plakken'!$H5207-'[1]King plakken'!$I5207-'[1]King plakken'!$J5207))</f>
        <v>18</v>
      </c>
      <c r="H5206" s="1" t="str">
        <f>IF('[1]King plakken'!$K5207="","",'[1]King plakken'!$K5207)</f>
        <v>Gifts en Gadgets-&gt;Overig</v>
      </c>
      <c r="I5206" s="1" t="str">
        <f>IF('[1]King plakken'!$L5207="","",'[1]King plakken'!$L5207)</f>
        <v>Beschikbaar</v>
      </c>
      <c r="J5206" s="1" t="str">
        <f>IF('[1]King plakken'!$M5207="","",'[1]King plakken'!$M5207)</f>
        <v>Kikkerland</v>
      </c>
      <c r="K5206" s="1">
        <f>IF('[1]King plakken'!$E5207="","",'[1]King plakken'!$E5207)</f>
        <v>18</v>
      </c>
    </row>
    <row r="5207" spans="1:11" x14ac:dyDescent="0.25">
      <c r="A5207" s="1" t="str">
        <f>IF('[1]King plakken'!$A5208="","",'[1]King plakken'!$A5208)</f>
        <v>KIK-OR104-A</v>
      </c>
      <c r="B5207" s="1" t="str">
        <f>IF('[1]King plakken'!$G5208="","",'[1]King plakken'!$G5208)</f>
        <v>0612615101760</v>
      </c>
      <c r="C5207" s="1" t="str">
        <f>IF('[1]King plakken'!$D5208="","",'[1]King plakken'!$D5208)</f>
        <v>Juwelendoosje</v>
      </c>
      <c r="D5207" s="3">
        <f>IF('[1]King plakken'!$C5208="","",'[1]King plakken'!$C5208)</f>
        <v>3.36</v>
      </c>
      <c r="E5207" s="3">
        <f>IF('[1]King plakken'!$F5208="","",'[1]King plakken'!$F5208)</f>
        <v>7.5</v>
      </c>
      <c r="F5207" s="4" t="str">
        <f>IF('[1]King plakken'!$B5208="","",IF('[1]King plakken'!$B5208=11,SUBSTITUTE('[1]King plakken'!$B5208,11,"21%"),SUBSTITUTE('[1]King plakken'!$B5208,12,"9%")))</f>
        <v>21%</v>
      </c>
      <c r="G5207" s="2">
        <f>IF('[1]King plakken'!$H5208="","",IF('[1]King plakken'!$H5208-'[1]King plakken'!$I5208-'[1]King plakken'!$J5208&lt;0,0,'[1]King plakken'!$H5208-'[1]King plakken'!$I5208-'[1]King plakken'!$J5208))</f>
        <v>8</v>
      </c>
      <c r="H5207" s="1" t="str">
        <f>IF('[1]King plakken'!$K5208="","",'[1]King plakken'!$K5208)</f>
        <v>Gifts en Gadgets-&gt;Overig</v>
      </c>
      <c r="I5207" s="1" t="str">
        <f>IF('[1]King plakken'!$L5208="","",'[1]King plakken'!$L5208)</f>
        <v>Beschikbaar</v>
      </c>
      <c r="J5207" s="1" t="str">
        <f>IF('[1]King plakken'!$M5208="","",'[1]King plakken'!$M5208)</f>
        <v>Kikkerland</v>
      </c>
      <c r="K5207" s="1">
        <f>IF('[1]King plakken'!$E5208="","",'[1]King plakken'!$E5208)</f>
        <v>16</v>
      </c>
    </row>
    <row r="5208" spans="1:11" x14ac:dyDescent="0.25">
      <c r="A5208" s="1" t="str">
        <f>IF('[1]King plakken'!$A5209="","",'[1]King plakken'!$A5209)</f>
        <v>KIK-OR111</v>
      </c>
      <c r="B5208" s="1" t="str">
        <f>IF('[1]King plakken'!$G5209="","",'[1]King plakken'!$G5209)</f>
        <v>0612615104044</v>
      </c>
      <c r="C5208" s="1" t="str">
        <f>IF('[1]King plakken'!$D5209="","",'[1]King plakken'!$D5209)</f>
        <v>Recycling Station (set van 3)</v>
      </c>
      <c r="D5208" s="3">
        <f>IF('[1]King plakken'!$C5209="","",'[1]King plakken'!$C5209)</f>
        <v>9.4499999999999993</v>
      </c>
      <c r="E5208" s="3">
        <f>IF('[1]King plakken'!$F5209="","",'[1]King plakken'!$F5209)</f>
        <v>20</v>
      </c>
      <c r="F5208" s="4" t="str">
        <f>IF('[1]King plakken'!$B5209="","",IF('[1]King plakken'!$B5209=11,SUBSTITUTE('[1]King plakken'!$B5209,11,"21%"),SUBSTITUTE('[1]King plakken'!$B5209,12,"9%")))</f>
        <v>21%</v>
      </c>
      <c r="G5208" s="2">
        <f>IF('[1]King plakken'!$H5209="","",IF('[1]King plakken'!$H5209-'[1]King plakken'!$I5209-'[1]King plakken'!$J5209&lt;0,0,'[1]King plakken'!$H5209-'[1]King plakken'!$I5209-'[1]King plakken'!$J5209))</f>
        <v>6</v>
      </c>
      <c r="H5208" s="1" t="str">
        <f>IF('[1]King plakken'!$K5209="","",'[1]King plakken'!$K5209)</f>
        <v>Gifts en Gadgets-&gt;Overig</v>
      </c>
      <c r="I5208" s="1" t="str">
        <f>IF('[1]King plakken'!$L5209="","",'[1]King plakken'!$L5209)</f>
        <v>Beschikbaar</v>
      </c>
      <c r="J5208" s="1" t="str">
        <f>IF('[1]King plakken'!$M5209="","",'[1]King plakken'!$M5209)</f>
        <v>Kikkerland</v>
      </c>
      <c r="K5208" s="1">
        <f>IF('[1]King plakken'!$E5209="","",'[1]King plakken'!$E5209)</f>
        <v>6</v>
      </c>
    </row>
    <row r="5209" spans="1:11" x14ac:dyDescent="0.25">
      <c r="A5209" s="1" t="str">
        <f>IF('[1]King plakken'!$A5210="","",'[1]King plakken'!$A5210)</f>
        <v>KIK-OR112</v>
      </c>
      <c r="B5209" s="1" t="str">
        <f>IF('[1]King plakken'!$G5210="","",'[1]King plakken'!$G5210)</f>
        <v>0612615108103</v>
      </c>
      <c r="C5209" s="1" t="str">
        <f>IF('[1]King plakken'!$D5210="","",'[1]King plakken'!$D5210)</f>
        <v>Felt Catch-All Tray</v>
      </c>
      <c r="D5209" s="3">
        <f>IF('[1]King plakken'!$C5210="","",'[1]King plakken'!$C5210)</f>
        <v>6.3</v>
      </c>
      <c r="E5209" s="3">
        <f>IF('[1]King plakken'!$F5210="","",'[1]King plakken'!$F5210)</f>
        <v>13.5</v>
      </c>
      <c r="F5209" s="4" t="str">
        <f>IF('[1]King plakken'!$B5210="","",IF('[1]King plakken'!$B5210=11,SUBSTITUTE('[1]King plakken'!$B5210,11,"21%"),SUBSTITUTE('[1]King plakken'!$B5210,12,"9%")))</f>
        <v>21%</v>
      </c>
      <c r="G5209" s="2">
        <f>IF('[1]King plakken'!$H5210="","",IF('[1]King plakken'!$H5210-'[1]King plakken'!$I5210-'[1]King plakken'!$J5210&lt;0,0,'[1]King plakken'!$H5210-'[1]King plakken'!$I5210-'[1]King plakken'!$J5210))</f>
        <v>0</v>
      </c>
      <c r="H5209" s="1" t="str">
        <f>IF('[1]King plakken'!$K5210="","",'[1]King plakken'!$K5210)</f>
        <v>Gifts en Gadgets-&gt;Overig</v>
      </c>
      <c r="I5209" s="1" t="str">
        <f>IF('[1]King plakken'!$L5210="","",'[1]King plakken'!$L5210)</f>
        <v>Beschikbaar</v>
      </c>
      <c r="J5209" s="1" t="str">
        <f>IF('[1]King plakken'!$M5210="","",'[1]King plakken'!$M5210)</f>
        <v>Kikkerland</v>
      </c>
      <c r="K5209" s="1">
        <f>IF('[1]King plakken'!$E5210="","",'[1]King plakken'!$E5210)</f>
        <v>6</v>
      </c>
    </row>
    <row r="5210" spans="1:11" x14ac:dyDescent="0.25">
      <c r="A5210" s="1" t="str">
        <f>IF('[1]King plakken'!$A5211="","",'[1]King plakken'!$A5211)</f>
        <v>KIK-OR113</v>
      </c>
      <c r="B5210" s="1" t="str">
        <f>IF('[1]King plakken'!$G5211="","",'[1]King plakken'!$G5211)</f>
        <v>0612615108714</v>
      </c>
      <c r="C5210" s="1" t="str">
        <f>IF('[1]King plakken'!$D5211="","",'[1]King plakken'!$D5211)</f>
        <v>Sofa Pocket</v>
      </c>
      <c r="D5210" s="3">
        <f>IF('[1]King plakken'!$C5211="","",'[1]King plakken'!$C5211)</f>
        <v>11.03</v>
      </c>
      <c r="E5210" s="3">
        <f>IF('[1]King plakken'!$F5211="","",'[1]King plakken'!$F5211)</f>
        <v>25</v>
      </c>
      <c r="F5210" s="4" t="str">
        <f>IF('[1]King plakken'!$B5211="","",IF('[1]King plakken'!$B5211=11,SUBSTITUTE('[1]King plakken'!$B5211,11,"21%"),SUBSTITUTE('[1]King plakken'!$B5211,12,"9%")))</f>
        <v>21%</v>
      </c>
      <c r="G5210" s="2">
        <f>IF('[1]King plakken'!$H5211="","",IF('[1]King plakken'!$H5211-'[1]King plakken'!$I5211-'[1]King plakken'!$J5211&lt;0,0,'[1]King plakken'!$H5211-'[1]King plakken'!$I5211-'[1]King plakken'!$J5211))</f>
        <v>0</v>
      </c>
      <c r="H5210" s="1" t="str">
        <f>IF('[1]King plakken'!$K5211="","",'[1]King plakken'!$K5211)</f>
        <v>Gifts en Gadgets-&gt;Overig</v>
      </c>
      <c r="I5210" s="1" t="str">
        <f>IF('[1]King plakken'!$L5211="","",'[1]King plakken'!$L5211)</f>
        <v>Beschikbaar</v>
      </c>
      <c r="J5210" s="1" t="str">
        <f>IF('[1]King plakken'!$M5211="","",'[1]King plakken'!$M5211)</f>
        <v>Kikkerland</v>
      </c>
      <c r="K5210" s="1">
        <f>IF('[1]King plakken'!$E5211="","",'[1]King plakken'!$E5211)</f>
        <v>4</v>
      </c>
    </row>
    <row r="5211" spans="1:11" x14ac:dyDescent="0.25">
      <c r="A5211" s="1" t="str">
        <f>IF('[1]King plakken'!$A5212="","",'[1]King plakken'!$A5212)</f>
        <v>KIK-OR120</v>
      </c>
      <c r="B5211" s="1" t="str">
        <f>IF('[1]King plakken'!$G5212="","",'[1]King plakken'!$G5212)</f>
        <v>0612615112902</v>
      </c>
      <c r="C5211" s="1" t="str">
        <f>IF('[1]King plakken'!$D5212="","",'[1]King plakken'!$D5212)</f>
        <v>Telefoonstandaard Schildersezel</v>
      </c>
      <c r="D5211" s="3">
        <f>IF('[1]King plakken'!$C5212="","",'[1]King plakken'!$C5212)</f>
        <v>6.83</v>
      </c>
      <c r="E5211" s="3">
        <f>IF('[1]King plakken'!$F5212="","",'[1]King plakken'!$F5212)</f>
        <v>15</v>
      </c>
      <c r="F5211" s="4" t="str">
        <f>IF('[1]King plakken'!$B5212="","",IF('[1]King plakken'!$B5212=11,SUBSTITUTE('[1]King plakken'!$B5212,11,"21%"),SUBSTITUTE('[1]King plakken'!$B5212,12,"9%")))</f>
        <v>21%</v>
      </c>
      <c r="G5211" s="2">
        <f>IF('[1]King plakken'!$H5212="","",IF('[1]King plakken'!$H5212-'[1]King plakken'!$I5212-'[1]King plakken'!$J5212&lt;0,0,'[1]King plakken'!$H5212-'[1]King plakken'!$I5212-'[1]King plakken'!$J5212))</f>
        <v>3</v>
      </c>
      <c r="H5211" s="1" t="str">
        <f>IF('[1]King plakken'!$K5212="","",'[1]King plakken'!$K5212)</f>
        <v>Gifts en Gadgets-&gt;Overig</v>
      </c>
      <c r="I5211" s="1" t="str">
        <f>IF('[1]King plakken'!$L5212="","",'[1]King plakken'!$L5212)</f>
        <v>Beschikbaar</v>
      </c>
      <c r="J5211" s="1" t="str">
        <f>IF('[1]King plakken'!$M5212="","",'[1]King plakken'!$M5212)</f>
        <v>Kikkerland</v>
      </c>
      <c r="K5211" s="1">
        <f>IF('[1]King plakken'!$E5212="","",'[1]King plakken'!$E5212)</f>
        <v>6</v>
      </c>
    </row>
    <row r="5212" spans="1:11" x14ac:dyDescent="0.25">
      <c r="A5212" s="1" t="str">
        <f>IF('[1]King plakken'!$A5213="","",'[1]King plakken'!$A5213)</f>
        <v>KIK-OR75</v>
      </c>
      <c r="B5212" s="1" t="str">
        <f>IF('[1]King plakken'!$G5213="","",'[1]King plakken'!$G5213)</f>
        <v>0612615077959</v>
      </c>
      <c r="C5212" s="1" t="str">
        <f>IF('[1]King plakken'!$D5213="","",'[1]King plakken'!$D5213)</f>
        <v>Reisdoosje Stof (Assorti geleverd) (display=12)</v>
      </c>
      <c r="D5212" s="3">
        <f>IF('[1]King plakken'!$C5213="","",'[1]King plakken'!$C5213)</f>
        <v>2.63</v>
      </c>
      <c r="E5212" s="3">
        <f>IF('[1]King plakken'!$F5213="","",'[1]King plakken'!$F5213)</f>
        <v>5</v>
      </c>
      <c r="F5212" s="4" t="str">
        <f>IF('[1]King plakken'!$B5213="","",IF('[1]King plakken'!$B5213=11,SUBSTITUTE('[1]King plakken'!$B5213,11,"21%"),SUBSTITUTE('[1]King plakken'!$B5213,12,"9%")))</f>
        <v>21%</v>
      </c>
      <c r="G5212" s="2">
        <f>IF('[1]King plakken'!$H5213="","",IF('[1]King plakken'!$H5213-'[1]King plakken'!$I5213-'[1]King plakken'!$J5213&lt;0,0,'[1]King plakken'!$H5213-'[1]King plakken'!$I5213-'[1]King plakken'!$J5213))</f>
        <v>3</v>
      </c>
      <c r="H5212" s="1" t="str">
        <f>IF('[1]King plakken'!$K5213="","",'[1]King plakken'!$K5213)</f>
        <v>Gifts en Gadgets-&gt;Overig</v>
      </c>
      <c r="I5212" s="1" t="str">
        <f>IF('[1]King plakken'!$L5213="","",'[1]King plakken'!$L5213)</f>
        <v>Beschikbaar</v>
      </c>
      <c r="J5212" s="1" t="str">
        <f>IF('[1]King plakken'!$M5213="","",'[1]King plakken'!$M5213)</f>
        <v>Kikkerland</v>
      </c>
      <c r="K5212" s="1">
        <f>IF('[1]King plakken'!$E5213="","",'[1]King plakken'!$E5213)</f>
        <v>12</v>
      </c>
    </row>
    <row r="5213" spans="1:11" x14ac:dyDescent="0.25">
      <c r="A5213" s="1" t="str">
        <f>IF('[1]King plakken'!$A5214="","",'[1]King plakken'!$A5214)</f>
        <v>KIK-OR90</v>
      </c>
      <c r="B5213" s="1" t="str">
        <f>IF('[1]King plakken'!$G5214="","",'[1]King plakken'!$G5214)</f>
        <v>0612615091344</v>
      </c>
      <c r="C5213" s="1" t="str">
        <f>IF('[1]King plakken'!$D5214="","",'[1]King plakken'!$D5214)</f>
        <v>Catch-All Trays</v>
      </c>
      <c r="D5213" s="3">
        <f>IF('[1]King plakken'!$C5214="","",'[1]King plakken'!$C5214)</f>
        <v>6.3</v>
      </c>
      <c r="E5213" s="3">
        <f>IF('[1]King plakken'!$F5214="","",'[1]King plakken'!$F5214)</f>
        <v>13.5</v>
      </c>
      <c r="F5213" s="4" t="str">
        <f>IF('[1]King plakken'!$B5214="","",IF('[1]King plakken'!$B5214=11,SUBSTITUTE('[1]King plakken'!$B5214,11,"21%"),SUBSTITUTE('[1]King plakken'!$B5214,12,"9%")))</f>
        <v>21%</v>
      </c>
      <c r="G5213" s="2">
        <f>IF('[1]King plakken'!$H5214="","",IF('[1]King plakken'!$H5214-'[1]King plakken'!$I5214-'[1]King plakken'!$J5214&lt;0,0,'[1]King plakken'!$H5214-'[1]King plakken'!$I5214-'[1]King plakken'!$J5214))</f>
        <v>4</v>
      </c>
      <c r="H5213" s="1" t="str">
        <f>IF('[1]King plakken'!$K5214="","",'[1]King plakken'!$K5214)</f>
        <v>Gifts en Gadgets-&gt;Overig</v>
      </c>
      <c r="I5213" s="1" t="str">
        <f>IF('[1]King plakken'!$L5214="","",'[1]King plakken'!$L5214)</f>
        <v>Beschikbaar</v>
      </c>
      <c r="J5213" s="1" t="str">
        <f>IF('[1]King plakken'!$M5214="","",'[1]King plakken'!$M5214)</f>
        <v>Kikkerland</v>
      </c>
      <c r="K5213" s="1">
        <f>IF('[1]King plakken'!$E5214="","",'[1]King plakken'!$E5214)</f>
        <v>6</v>
      </c>
    </row>
    <row r="5214" spans="1:11" x14ac:dyDescent="0.25">
      <c r="A5214" s="1" t="str">
        <f>IF('[1]King plakken'!$A5215="","",'[1]King plakken'!$A5215)</f>
        <v>KIK-OR96</v>
      </c>
      <c r="B5214" s="1" t="str">
        <f>IF('[1]King plakken'!$G5215="","",'[1]King plakken'!$G5215)</f>
        <v>0612615098725</v>
      </c>
      <c r="C5214" s="1" t="str">
        <f>IF('[1]King plakken'!$D5215="","",'[1]King plakken'!$D5215)</f>
        <v>Deurklink Opbergzak</v>
      </c>
      <c r="D5214" s="3">
        <f>IF('[1]King plakken'!$C5215="","",'[1]King plakken'!$C5215)</f>
        <v>4.7300000000000004</v>
      </c>
      <c r="E5214" s="3">
        <f>IF('[1]King plakken'!$F5215="","",'[1]King plakken'!$F5215)</f>
        <v>10</v>
      </c>
      <c r="F5214" s="4" t="str">
        <f>IF('[1]King plakken'!$B5215="","",IF('[1]King plakken'!$B5215=11,SUBSTITUTE('[1]King plakken'!$B5215,11,"21%"),SUBSTITUTE('[1]King plakken'!$B5215,12,"9%")))</f>
        <v>21%</v>
      </c>
      <c r="G5214" s="2">
        <f>IF('[1]King plakken'!$H5215="","",IF('[1]King plakken'!$H5215-'[1]King plakken'!$I5215-'[1]King plakken'!$J5215&lt;0,0,'[1]King plakken'!$H5215-'[1]King plakken'!$I5215-'[1]King plakken'!$J5215))</f>
        <v>0</v>
      </c>
      <c r="H5214" s="1" t="str">
        <f>IF('[1]King plakken'!$K5215="","",'[1]King plakken'!$K5215)</f>
        <v>Gifts en Gadgets-&gt;Overig</v>
      </c>
      <c r="I5214" s="1" t="str">
        <f>IF('[1]King plakken'!$L5215="","",'[1]King plakken'!$L5215)</f>
        <v>Beschikbaar</v>
      </c>
      <c r="J5214" s="1" t="str">
        <f>IF('[1]King plakken'!$M5215="","",'[1]King plakken'!$M5215)</f>
        <v>Kikkerland</v>
      </c>
      <c r="K5214" s="1">
        <f>IF('[1]King plakken'!$E5215="","",'[1]King plakken'!$E5215)</f>
        <v>6</v>
      </c>
    </row>
    <row r="5215" spans="1:11" x14ac:dyDescent="0.25">
      <c r="A5215" s="1" t="str">
        <f>IF('[1]King plakken'!$A5216="","",'[1]King plakken'!$A5216)</f>
        <v>KIK-PB17</v>
      </c>
      <c r="B5215" s="1" t="str">
        <f>IF('[1]King plakken'!$G5216="","",'[1]King plakken'!$G5216)</f>
        <v>0612615048263</v>
      </c>
      <c r="C5215" s="1" t="str">
        <f>IF('[1]King plakken'!$D5216="","",'[1]King plakken'!$D5216)</f>
        <v>Spaarpot - Goudstaaf</v>
      </c>
      <c r="D5215" s="3">
        <f>IF('[1]King plakken'!$C5216="","",'[1]King plakken'!$C5216)</f>
        <v>6.3</v>
      </c>
      <c r="E5215" s="3">
        <f>IF('[1]King plakken'!$F5216="","",'[1]King plakken'!$F5216)</f>
        <v>13</v>
      </c>
      <c r="F5215" s="4" t="str">
        <f>IF('[1]King plakken'!$B5216="","",IF('[1]King plakken'!$B5216=11,SUBSTITUTE('[1]King plakken'!$B5216,11,"21%"),SUBSTITUTE('[1]King plakken'!$B5216,12,"9%")))</f>
        <v>21%</v>
      </c>
      <c r="G5215" s="2">
        <f>IF('[1]King plakken'!$H5216="","",IF('[1]King plakken'!$H5216-'[1]King plakken'!$I5216-'[1]King plakken'!$J5216&lt;0,0,'[1]King plakken'!$H5216-'[1]King plakken'!$I5216-'[1]King plakken'!$J5216))</f>
        <v>0</v>
      </c>
      <c r="H5215" s="1" t="str">
        <f>IF('[1]King plakken'!$K5216="","",'[1]King plakken'!$K5216)</f>
        <v>Gifts en Gadgets-&gt;Overig</v>
      </c>
      <c r="I5215" s="1" t="str">
        <f>IF('[1]King plakken'!$L5216="","",'[1]King plakken'!$L5216)</f>
        <v>Beschikbaar</v>
      </c>
      <c r="J5215" s="1" t="str">
        <f>IF('[1]King plakken'!$M5216="","",'[1]King plakken'!$M5216)</f>
        <v>Kikkerland</v>
      </c>
      <c r="K5215" s="1">
        <f>IF('[1]King plakken'!$E5216="","",'[1]King plakken'!$E5216)</f>
        <v>6</v>
      </c>
    </row>
    <row r="5216" spans="1:11" x14ac:dyDescent="0.25">
      <c r="A5216" s="1" t="str">
        <f>IF('[1]King plakken'!$A5217="","",'[1]King plakken'!$A5217)</f>
        <v>KIK-PO01</v>
      </c>
      <c r="B5216" s="1" t="str">
        <f>IF('[1]King plakken'!$G5217="","",'[1]King plakken'!$G5217)</f>
        <v>0612615083103</v>
      </c>
      <c r="C5216" s="1" t="str">
        <f>IF('[1]King plakken'!$D5217="","",'[1]King plakken'!$D5217)</f>
        <v>Regenponcho</v>
      </c>
      <c r="D5216" s="3">
        <f>IF('[1]King plakken'!$C5217="","",'[1]King plakken'!$C5217)</f>
        <v>1.68</v>
      </c>
      <c r="E5216" s="3">
        <f>IF('[1]King plakken'!$F5217="","",'[1]King plakken'!$F5217)</f>
        <v>3.25</v>
      </c>
      <c r="F5216" s="4" t="str">
        <f>IF('[1]King plakken'!$B5217="","",IF('[1]King plakken'!$B5217=11,SUBSTITUTE('[1]King plakken'!$B5217,11,"21%"),SUBSTITUTE('[1]King plakken'!$B5217,12,"9%")))</f>
        <v>21%</v>
      </c>
      <c r="G5216" s="2">
        <f>IF('[1]King plakken'!$H5217="","",IF('[1]King plakken'!$H5217-'[1]King plakken'!$I5217-'[1]King plakken'!$J5217&lt;0,0,'[1]King plakken'!$H5217-'[1]King plakken'!$I5217-'[1]King plakken'!$J5217))</f>
        <v>4</v>
      </c>
      <c r="H5216" s="1" t="str">
        <f>IF('[1]King plakken'!$K5217="","",'[1]King plakken'!$K5217)</f>
        <v>Gifts en Gadgets-&gt;Overig</v>
      </c>
      <c r="I5216" s="1" t="str">
        <f>IF('[1]King plakken'!$L5217="","",'[1]King plakken'!$L5217)</f>
        <v>Beschikbaar</v>
      </c>
      <c r="J5216" s="1" t="str">
        <f>IF('[1]King plakken'!$M5217="","",'[1]King plakken'!$M5217)</f>
        <v>Kikkerland</v>
      </c>
      <c r="K5216" s="1">
        <f>IF('[1]King plakken'!$E5217="","",'[1]King plakken'!$E5217)</f>
        <v>36</v>
      </c>
    </row>
    <row r="5217" spans="1:11" x14ac:dyDescent="0.25">
      <c r="A5217" s="1" t="str">
        <f>IF('[1]King plakken'!$A5218="","",'[1]King plakken'!$A5218)</f>
        <v>KIK-SB02-A</v>
      </c>
      <c r="B5217" s="1" t="str">
        <f>IF('[1]King plakken'!$G5218="","",'[1]King plakken'!$G5218)</f>
        <v>0612615097711</v>
      </c>
      <c r="C5217" s="1" t="str">
        <f>IF('[1]King plakken'!$D5218="","",'[1]King plakken'!$D5218)</f>
        <v>Display katten stressballen (16 stuks)</v>
      </c>
      <c r="D5217" s="3">
        <f>IF('[1]King plakken'!$C5218="","",'[1]King plakken'!$C5218)</f>
        <v>33.6</v>
      </c>
      <c r="E5217" s="3">
        <f>IF('[1]King plakken'!$F5218="","",'[1]King plakken'!$F5218)</f>
        <v>4.75</v>
      </c>
      <c r="F5217" s="4" t="str">
        <f>IF('[1]King plakken'!$B5218="","",IF('[1]King plakken'!$B5218=11,SUBSTITUTE('[1]King plakken'!$B5218,11,"21%"),SUBSTITUTE('[1]King plakken'!$B5218,12,"9%")))</f>
        <v>21%</v>
      </c>
      <c r="G5217" s="2">
        <f>IF('[1]King plakken'!$H5218="","",IF('[1]King plakken'!$H5218-'[1]King plakken'!$I5218-'[1]King plakken'!$J5218&lt;0,0,'[1]King plakken'!$H5218-'[1]King plakken'!$I5218-'[1]King plakken'!$J5218))</f>
        <v>1</v>
      </c>
      <c r="H5217" s="1" t="str">
        <f>IF('[1]King plakken'!$K5218="","",'[1]King plakken'!$K5218)</f>
        <v>Gifts en Gadgets-&gt;Overig</v>
      </c>
      <c r="I5217" s="1" t="str">
        <f>IF('[1]King plakken'!$L5218="","",'[1]King plakken'!$L5218)</f>
        <v>Beschikbaar</v>
      </c>
      <c r="J5217" s="1" t="str">
        <f>IF('[1]King plakken'!$M5218="","",'[1]King plakken'!$M5218)</f>
        <v>Kikkerland</v>
      </c>
      <c r="K5217" s="1">
        <f>IF('[1]King plakken'!$E5218="","",'[1]King plakken'!$E5218)</f>
        <v>1</v>
      </c>
    </row>
    <row r="5218" spans="1:11" x14ac:dyDescent="0.25">
      <c r="A5218" s="1" t="str">
        <f>IF('[1]King plakken'!$A5219="","",'[1]King plakken'!$A5219)</f>
        <v>KIK-SB03-A</v>
      </c>
      <c r="B5218" s="1" t="str">
        <f>IF('[1]King plakken'!$G5219="","",'[1]King plakken'!$G5219)</f>
        <v>0612615101722</v>
      </c>
      <c r="C5218" s="1" t="str">
        <f>IF('[1]King plakken'!$D5219="","",'[1]King plakken'!$D5219)</f>
        <v>Display Dog Stress Balls (16 stuks)</v>
      </c>
      <c r="D5218" s="3">
        <f>IF('[1]King plakken'!$C5219="","",'[1]King plakken'!$C5219)</f>
        <v>33.6</v>
      </c>
      <c r="E5218" s="3">
        <f>IF('[1]King plakken'!$F5219="","",'[1]King plakken'!$F5219)</f>
        <v>4.75</v>
      </c>
      <c r="F5218" s="4" t="str">
        <f>IF('[1]King plakken'!$B5219="","",IF('[1]King plakken'!$B5219=11,SUBSTITUTE('[1]King plakken'!$B5219,11,"21%"),SUBSTITUTE('[1]King plakken'!$B5219,12,"9%")))</f>
        <v>21%</v>
      </c>
      <c r="G5218" s="2">
        <f>IF('[1]King plakken'!$H5219="","",IF('[1]King plakken'!$H5219-'[1]King plakken'!$I5219-'[1]King plakken'!$J5219&lt;0,0,'[1]King plakken'!$H5219-'[1]King plakken'!$I5219-'[1]King plakken'!$J5219))</f>
        <v>2</v>
      </c>
      <c r="H5218" s="1" t="str">
        <f>IF('[1]King plakken'!$K5219="","",'[1]King plakken'!$K5219)</f>
        <v>Gifts en Gadgets-&gt;Overig</v>
      </c>
      <c r="I5218" s="1" t="str">
        <f>IF('[1]King plakken'!$L5219="","",'[1]King plakken'!$L5219)</f>
        <v>Beschikbaar</v>
      </c>
      <c r="J5218" s="1" t="str">
        <f>IF('[1]King plakken'!$M5219="","",'[1]King plakken'!$M5219)</f>
        <v>Kikkerland</v>
      </c>
      <c r="K5218" s="1">
        <f>IF('[1]King plakken'!$E5219="","",'[1]King plakken'!$E5219)</f>
        <v>1</v>
      </c>
    </row>
    <row r="5219" spans="1:11" x14ac:dyDescent="0.25">
      <c r="A5219" s="1" t="str">
        <f>IF('[1]King plakken'!$A5220="","",'[1]King plakken'!$A5220)</f>
        <v>KIK-SH38</v>
      </c>
      <c r="B5219" s="1" t="str">
        <f>IF('[1]King plakken'!$G5220="","",'[1]King plakken'!$G5220)</f>
        <v>0612615103252</v>
      </c>
      <c r="C5219" s="1" t="str">
        <f>IF('[1]King plakken'!$D5220="","",'[1]King plakken'!$D5220)</f>
        <v>Douchetimer 5 Minuten</v>
      </c>
      <c r="D5219" s="3">
        <f>IF('[1]King plakken'!$C5220="","",'[1]King plakken'!$C5220)</f>
        <v>2.63</v>
      </c>
      <c r="E5219" s="3">
        <f>IF('[1]King plakken'!$F5220="","",'[1]King plakken'!$F5220)</f>
        <v>5</v>
      </c>
      <c r="F5219" s="4" t="str">
        <f>IF('[1]King plakken'!$B5220="","",IF('[1]King plakken'!$B5220=11,SUBSTITUTE('[1]King plakken'!$B5220,11,"21%"),SUBSTITUTE('[1]King plakken'!$B5220,12,"9%")))</f>
        <v>21%</v>
      </c>
      <c r="G5219" s="2">
        <f>IF('[1]King plakken'!$H5220="","",IF('[1]King plakken'!$H5220-'[1]King plakken'!$I5220-'[1]King plakken'!$J5220&lt;0,0,'[1]King plakken'!$H5220-'[1]King plakken'!$I5220-'[1]King plakken'!$J5220))</f>
        <v>6</v>
      </c>
      <c r="H5219" s="1" t="str">
        <f>IF('[1]King plakken'!$K5220="","",'[1]King plakken'!$K5220)</f>
        <v>Gifts en Gadgets-&gt;Overig</v>
      </c>
      <c r="I5219" s="1" t="str">
        <f>IF('[1]King plakken'!$L5220="","",'[1]King plakken'!$L5220)</f>
        <v>Beschikbaar</v>
      </c>
      <c r="J5219" s="1" t="str">
        <f>IF('[1]King plakken'!$M5220="","",'[1]King plakken'!$M5220)</f>
        <v>Kikkerland</v>
      </c>
      <c r="K5219" s="1">
        <f>IF('[1]King plakken'!$E5220="","",'[1]King plakken'!$E5220)</f>
        <v>12</v>
      </c>
    </row>
    <row r="5220" spans="1:11" x14ac:dyDescent="0.25">
      <c r="A5220" s="1" t="str">
        <f>IF('[1]King plakken'!$A5221="","",'[1]King plakken'!$A5221)</f>
        <v>KIK-ST111</v>
      </c>
      <c r="B5220" s="1" t="str">
        <f>IF('[1]King plakken'!$G5221="","",'[1]King plakken'!$G5221)</f>
        <v>0612615101791</v>
      </c>
      <c r="C5220" s="1" t="str">
        <f>IF('[1]King plakken'!$D5221="","",'[1]King plakken'!$D5221)</f>
        <v>Magnetische Bladwijzers Katten (4 stuks)</v>
      </c>
      <c r="D5220" s="3">
        <f>IF('[1]King plakken'!$C5221="","",'[1]King plakken'!$C5221)</f>
        <v>1.68</v>
      </c>
      <c r="E5220" s="3">
        <f>IF('[1]King plakken'!$F5221="","",'[1]King plakken'!$F5221)</f>
        <v>3.75</v>
      </c>
      <c r="F5220" s="4" t="str">
        <f>IF('[1]King plakken'!$B5221="","",IF('[1]King plakken'!$B5221=11,SUBSTITUTE('[1]King plakken'!$B5221,11,"21%"),SUBSTITUTE('[1]King plakken'!$B5221,12,"9%")))</f>
        <v>21%</v>
      </c>
      <c r="G5220" s="2">
        <f>IF('[1]King plakken'!$H5221="","",IF('[1]King plakken'!$H5221-'[1]King plakken'!$I5221-'[1]King plakken'!$J5221&lt;0,0,'[1]King plakken'!$H5221-'[1]King plakken'!$I5221-'[1]King plakken'!$J5221))</f>
        <v>2</v>
      </c>
      <c r="H5220" s="1" t="str">
        <f>IF('[1]King plakken'!$K5221="","",'[1]King plakken'!$K5221)</f>
        <v>Gifts en Gadgets-&gt;Overig</v>
      </c>
      <c r="I5220" s="1" t="str">
        <f>IF('[1]King plakken'!$L5221="","",'[1]King plakken'!$L5221)</f>
        <v>Beschikbaar</v>
      </c>
      <c r="J5220" s="1" t="str">
        <f>IF('[1]King plakken'!$M5221="","",'[1]King plakken'!$M5221)</f>
        <v>Kikkerland</v>
      </c>
      <c r="K5220" s="1">
        <f>IF('[1]King plakken'!$E5221="","",'[1]King plakken'!$E5221)</f>
        <v>24</v>
      </c>
    </row>
    <row r="5221" spans="1:11" x14ac:dyDescent="0.25">
      <c r="A5221" s="1" t="str">
        <f>IF('[1]King plakken'!$A5222="","",'[1]King plakken'!$A5222)</f>
        <v>KIK-ST114-A</v>
      </c>
      <c r="B5221" s="1" t="str">
        <f>IF('[1]King plakken'!$G5222="","",'[1]King plakken'!$G5222)</f>
        <v>0612615103504</v>
      </c>
      <c r="C5221" s="1" t="str">
        <f>IF('[1]King plakken'!$D5222="","",'[1]King plakken'!$D5222)</f>
        <v>Notitieblokjes Kat (Assorti geleverd)</v>
      </c>
      <c r="D5221" s="3">
        <f>IF('[1]King plakken'!$C5222="","",'[1]King plakken'!$C5222)</f>
        <v>2.1</v>
      </c>
      <c r="E5221" s="3">
        <f>IF('[1]King plakken'!$F5222="","",'[1]King plakken'!$F5222)</f>
        <v>4.75</v>
      </c>
      <c r="F5221" s="4" t="str">
        <f>IF('[1]King plakken'!$B5222="","",IF('[1]King plakken'!$B5222=11,SUBSTITUTE('[1]King plakken'!$B5222,11,"21%"),SUBSTITUTE('[1]King plakken'!$B5222,12,"9%")))</f>
        <v>21%</v>
      </c>
      <c r="G5221" s="2">
        <f>IF('[1]King plakken'!$H5222="","",IF('[1]King plakken'!$H5222-'[1]King plakken'!$I5222-'[1]King plakken'!$J5222&lt;0,0,'[1]King plakken'!$H5222-'[1]King plakken'!$I5222-'[1]King plakken'!$J5222))</f>
        <v>2</v>
      </c>
      <c r="H5221" s="1" t="str">
        <f>IF('[1]King plakken'!$K5222="","",'[1]King plakken'!$K5222)</f>
        <v>Gifts en Gadgets-&gt;Overig</v>
      </c>
      <c r="I5221" s="1" t="str">
        <f>IF('[1]King plakken'!$L5222="","",'[1]King plakken'!$L5222)</f>
        <v>Beschikbaar</v>
      </c>
      <c r="J5221" s="1" t="str">
        <f>IF('[1]King plakken'!$M5222="","",'[1]King plakken'!$M5222)</f>
        <v>Kikkerland</v>
      </c>
      <c r="K5221" s="1">
        <f>IF('[1]King plakken'!$E5222="","",'[1]King plakken'!$E5222)</f>
        <v>12</v>
      </c>
    </row>
    <row r="5222" spans="1:11" x14ac:dyDescent="0.25">
      <c r="A5222" s="1" t="str">
        <f>IF('[1]King plakken'!$A5223="","",'[1]King plakken'!$A5223)</f>
        <v>KIK-ST115</v>
      </c>
      <c r="B5222" s="1" t="str">
        <f>IF('[1]King plakken'!$G5223="","",'[1]King plakken'!$G5223)</f>
        <v>0612615103511</v>
      </c>
      <c r="C5222" s="1" t="str">
        <f>IF('[1]King plakken'!$D5223="","",'[1]King plakken'!$D5223)</f>
        <v>Color Wheel Page Markers</v>
      </c>
      <c r="D5222" s="3">
        <f>IF('[1]King plakken'!$C5223="","",'[1]King plakken'!$C5223)</f>
        <v>1.68</v>
      </c>
      <c r="E5222" s="3">
        <f>IF('[1]King plakken'!$F5223="","",'[1]King plakken'!$F5223)</f>
        <v>3.75</v>
      </c>
      <c r="F5222" s="4" t="str">
        <f>IF('[1]King plakken'!$B5223="","",IF('[1]King plakken'!$B5223=11,SUBSTITUTE('[1]King plakken'!$B5223,11,"21%"),SUBSTITUTE('[1]King plakken'!$B5223,12,"9%")))</f>
        <v>21%</v>
      </c>
      <c r="G5222" s="2">
        <f>IF('[1]King plakken'!$H5223="","",IF('[1]King plakken'!$H5223-'[1]King plakken'!$I5223-'[1]King plakken'!$J5223&lt;0,0,'[1]King plakken'!$H5223-'[1]King plakken'!$I5223-'[1]King plakken'!$J5223))</f>
        <v>10</v>
      </c>
      <c r="H5222" s="1" t="str">
        <f>IF('[1]King plakken'!$K5223="","",'[1]King plakken'!$K5223)</f>
        <v>Gifts en Gadgets-&gt;Overig</v>
      </c>
      <c r="I5222" s="1" t="str">
        <f>IF('[1]King plakken'!$L5223="","",'[1]King plakken'!$L5223)</f>
        <v>Beschikbaar</v>
      </c>
      <c r="J5222" s="1" t="str">
        <f>IF('[1]King plakken'!$M5223="","",'[1]King plakken'!$M5223)</f>
        <v>Kikkerland</v>
      </c>
      <c r="K5222" s="1">
        <f>IF('[1]King plakken'!$E5223="","",'[1]King plakken'!$E5223)</f>
        <v>24</v>
      </c>
    </row>
    <row r="5223" spans="1:11" x14ac:dyDescent="0.25">
      <c r="A5223" s="1" t="str">
        <f>IF('[1]King plakken'!$A5224="","",'[1]King plakken'!$A5224)</f>
        <v>KIK-ST119</v>
      </c>
      <c r="B5223" s="1" t="str">
        <f>IF('[1]King plakken'!$G5224="","",'[1]King plakken'!$G5224)</f>
        <v>0612615106284</v>
      </c>
      <c r="C5223" s="1" t="str">
        <f>IF('[1]King plakken'!$D5224="","",'[1]King plakken'!$D5224)</f>
        <v>Notitieblok Weckpot</v>
      </c>
      <c r="D5223" s="3">
        <f>IF('[1]King plakken'!$C5224="","",'[1]King plakken'!$C5224)</f>
        <v>2</v>
      </c>
      <c r="E5223" s="3">
        <f>IF('[1]King plakken'!$F5224="","",'[1]King plakken'!$F5224)</f>
        <v>4.75</v>
      </c>
      <c r="F5223" s="4" t="str">
        <f>IF('[1]King plakken'!$B5224="","",IF('[1]King plakken'!$B5224=11,SUBSTITUTE('[1]King plakken'!$B5224,11,"21%"),SUBSTITUTE('[1]King plakken'!$B5224,12,"9%")))</f>
        <v>21%</v>
      </c>
      <c r="G5223" s="2">
        <f>IF('[1]King plakken'!$H5224="","",IF('[1]King plakken'!$H5224-'[1]King plakken'!$I5224-'[1]King plakken'!$J5224&lt;0,0,'[1]King plakken'!$H5224-'[1]King plakken'!$I5224-'[1]King plakken'!$J5224))</f>
        <v>5</v>
      </c>
      <c r="H5223" s="1" t="str">
        <f>IF('[1]King plakken'!$K5224="","",'[1]King plakken'!$K5224)</f>
        <v>Gifts en Gadgets-&gt;Overig</v>
      </c>
      <c r="I5223" s="1" t="str">
        <f>IF('[1]King plakken'!$L5224="","",'[1]King plakken'!$L5224)</f>
        <v>Beschikbaar</v>
      </c>
      <c r="J5223" s="1" t="str">
        <f>IF('[1]King plakken'!$M5224="","",'[1]King plakken'!$M5224)</f>
        <v>Kikkerland</v>
      </c>
      <c r="K5223" s="1">
        <f>IF('[1]King plakken'!$E5224="","",'[1]King plakken'!$E5224)</f>
        <v>18</v>
      </c>
    </row>
    <row r="5224" spans="1:11" x14ac:dyDescent="0.25">
      <c r="A5224" s="1" t="str">
        <f>IF('[1]King plakken'!$A5225="","",'[1]King plakken'!$A5225)</f>
        <v>KIK-ST33-BK</v>
      </c>
      <c r="B5224" s="1" t="str">
        <f>IF('[1]King plakken'!$G5225="","",'[1]King plakken'!$G5225)</f>
        <v>0612615064195</v>
      </c>
      <c r="C5224" s="1" t="str">
        <f>IF('[1]King plakken'!$D5225="","",'[1]King plakken'!$D5225)</f>
        <v>Boekenlegger - Shoe Mark</v>
      </c>
      <c r="D5224" s="3">
        <f>IF('[1]King plakken'!$C5225="","",'[1]King plakken'!$C5225)</f>
        <v>3.36</v>
      </c>
      <c r="E5224" s="3">
        <f>IF('[1]King plakken'!$F5225="","",'[1]King plakken'!$F5225)</f>
        <v>7.5</v>
      </c>
      <c r="F5224" s="4" t="str">
        <f>IF('[1]King plakken'!$B5225="","",IF('[1]King plakken'!$B5225=11,SUBSTITUTE('[1]King plakken'!$B5225,11,"21%"),SUBSTITUTE('[1]King plakken'!$B5225,12,"9%")))</f>
        <v>21%</v>
      </c>
      <c r="G5224" s="2">
        <f>IF('[1]King plakken'!$H5225="","",IF('[1]King plakken'!$H5225-'[1]King plakken'!$I5225-'[1]King plakken'!$J5225&lt;0,0,'[1]King plakken'!$H5225-'[1]King plakken'!$I5225-'[1]King plakken'!$J5225))</f>
        <v>12</v>
      </c>
      <c r="H5224" s="1" t="str">
        <f>IF('[1]King plakken'!$K5225="","",'[1]King plakken'!$K5225)</f>
        <v>Gifts en Gadgets-&gt;Overig</v>
      </c>
      <c r="I5224" s="1" t="str">
        <f>IF('[1]King plakken'!$L5225="","",'[1]King plakken'!$L5225)</f>
        <v>Beschikbaar</v>
      </c>
      <c r="J5224" s="1" t="str">
        <f>IF('[1]King plakken'!$M5225="","",'[1]King plakken'!$M5225)</f>
        <v>Kikkerland</v>
      </c>
      <c r="K5224" s="1">
        <f>IF('[1]King plakken'!$E5225="","",'[1]King plakken'!$E5225)</f>
        <v>12</v>
      </c>
    </row>
    <row r="5225" spans="1:11" x14ac:dyDescent="0.25">
      <c r="A5225" s="1" t="str">
        <f>IF('[1]King plakken'!$A5226="","",'[1]King plakken'!$A5226)</f>
        <v>KIK-ST71</v>
      </c>
      <c r="B5225" s="1" t="str">
        <f>IF('[1]King plakken'!$G5226="","",'[1]King plakken'!$G5226)</f>
        <v>0612615076075</v>
      </c>
      <c r="C5225" s="1" t="str">
        <f>IF('[1]King plakken'!$D5226="","",'[1]King plakken'!$D5226)</f>
        <v>Stormglas Barometer</v>
      </c>
      <c r="D5225" s="3">
        <f>IF('[1]King plakken'!$C5226="","",'[1]King plakken'!$C5226)</f>
        <v>8.4</v>
      </c>
      <c r="E5225" s="3">
        <f>IF('[1]King plakken'!$F5226="","",'[1]King plakken'!$F5226)</f>
        <v>20</v>
      </c>
      <c r="F5225" s="4" t="str">
        <f>IF('[1]King plakken'!$B5226="","",IF('[1]King plakken'!$B5226=11,SUBSTITUTE('[1]King plakken'!$B5226,11,"21%"),SUBSTITUTE('[1]King plakken'!$B5226,12,"9%")))</f>
        <v>21%</v>
      </c>
      <c r="G5225" s="2">
        <f>IF('[1]King plakken'!$H5226="","",IF('[1]King plakken'!$H5226-'[1]King plakken'!$I5226-'[1]King plakken'!$J5226&lt;0,0,'[1]King plakken'!$H5226-'[1]King plakken'!$I5226-'[1]King plakken'!$J5226))</f>
        <v>2</v>
      </c>
      <c r="H5225" s="1" t="str">
        <f>IF('[1]King plakken'!$K5226="","",'[1]King plakken'!$K5226)</f>
        <v>Gifts en Gadgets-&gt;Overig</v>
      </c>
      <c r="I5225" s="1" t="str">
        <f>IF('[1]King plakken'!$L5226="","",'[1]King plakken'!$L5226)</f>
        <v>Beschikbaar</v>
      </c>
      <c r="J5225" s="1" t="str">
        <f>IF('[1]King plakken'!$M5226="","",'[1]King plakken'!$M5226)</f>
        <v>Kikkerland</v>
      </c>
      <c r="K5225" s="1">
        <f>IF('[1]King plakken'!$E5226="","",'[1]King plakken'!$E5226)</f>
        <v>6</v>
      </c>
    </row>
    <row r="5226" spans="1:11" x14ac:dyDescent="0.25">
      <c r="A5226" s="1" t="str">
        <f>IF('[1]King plakken'!$A5227="","",'[1]King plakken'!$A5227)</f>
        <v>KIK-ST84</v>
      </c>
      <c r="B5226" s="1" t="str">
        <f>IF('[1]King plakken'!$G5227="","",'[1]King plakken'!$G5227)</f>
        <v>0612615083554</v>
      </c>
      <c r="C5226" s="1" t="str">
        <f>IF('[1]King plakken'!$D5227="","",'[1]King plakken'!$D5227)</f>
        <v>Thermometer - Galileo</v>
      </c>
      <c r="D5226" s="3">
        <f>IF('[1]King plakken'!$C5227="","",'[1]King plakken'!$C5227)</f>
        <v>12.6</v>
      </c>
      <c r="E5226" s="3">
        <f>IF('[1]King plakken'!$F5227="","",'[1]King plakken'!$F5227)</f>
        <v>27.5</v>
      </c>
      <c r="F5226" s="4" t="str">
        <f>IF('[1]King plakken'!$B5227="","",IF('[1]King plakken'!$B5227=11,SUBSTITUTE('[1]King plakken'!$B5227,11,"21%"),SUBSTITUTE('[1]King plakken'!$B5227,12,"9%")))</f>
        <v>21%</v>
      </c>
      <c r="G5226" s="2">
        <f>IF('[1]King plakken'!$H5227="","",IF('[1]King plakken'!$H5227-'[1]King plakken'!$I5227-'[1]King plakken'!$J5227&lt;0,0,'[1]King plakken'!$H5227-'[1]King plakken'!$I5227-'[1]King plakken'!$J5227))</f>
        <v>3</v>
      </c>
      <c r="H5226" s="1" t="str">
        <f>IF('[1]King plakken'!$K5227="","",'[1]King plakken'!$K5227)</f>
        <v>Gifts en Gadgets-&gt;Overig</v>
      </c>
      <c r="I5226" s="1" t="str">
        <f>IF('[1]King plakken'!$L5227="","",'[1]King plakken'!$L5227)</f>
        <v>Beschikbaar</v>
      </c>
      <c r="J5226" s="1" t="str">
        <f>IF('[1]King plakken'!$M5227="","",'[1]King plakken'!$M5227)</f>
        <v>Kikkerland</v>
      </c>
      <c r="K5226" s="1">
        <f>IF('[1]King plakken'!$E5227="","",'[1]King plakken'!$E5227)</f>
        <v>4</v>
      </c>
    </row>
    <row r="5227" spans="1:11" x14ac:dyDescent="0.25">
      <c r="A5227" s="1" t="str">
        <f>IF('[1]King plakken'!$A5228="","",'[1]King plakken'!$A5228)</f>
        <v>KIK-TT08</v>
      </c>
      <c r="B5227" s="1" t="str">
        <f>IF('[1]King plakken'!$G5228="","",'[1]King plakken'!$G5228)</f>
        <v>0612615040830</v>
      </c>
      <c r="C5227" s="1" t="str">
        <f>IF('[1]King plakken'!$D5228="","",'[1]King plakken'!$D5228)</f>
        <v>Bagage Weegschaal</v>
      </c>
      <c r="D5227" s="3">
        <f>IF('[1]King plakken'!$C5228="","",'[1]King plakken'!$C5228)</f>
        <v>4.7300000000000004</v>
      </c>
      <c r="E5227" s="3">
        <f>IF('[1]King plakken'!$F5228="","",'[1]King plakken'!$F5228)</f>
        <v>10</v>
      </c>
      <c r="F5227" s="4" t="str">
        <f>IF('[1]King plakken'!$B5228="","",IF('[1]King plakken'!$B5228=11,SUBSTITUTE('[1]King plakken'!$B5228,11,"21%"),SUBSTITUTE('[1]King plakken'!$B5228,12,"9%")))</f>
        <v>21%</v>
      </c>
      <c r="G5227" s="2">
        <f>IF('[1]King plakken'!$H5228="","",IF('[1]King plakken'!$H5228-'[1]King plakken'!$I5228-'[1]King plakken'!$J5228&lt;0,0,'[1]King plakken'!$H5228-'[1]King plakken'!$I5228-'[1]King plakken'!$J5228))</f>
        <v>10</v>
      </c>
      <c r="H5227" s="1" t="str">
        <f>IF('[1]King plakken'!$K5228="","",'[1]King plakken'!$K5228)</f>
        <v>Gifts en Gadgets-&gt;Overig</v>
      </c>
      <c r="I5227" s="1" t="str">
        <f>IF('[1]King plakken'!$L5228="","",'[1]King plakken'!$L5228)</f>
        <v>Beschikbaar</v>
      </c>
      <c r="J5227" s="1" t="str">
        <f>IF('[1]King plakken'!$M5228="","",'[1]King plakken'!$M5228)</f>
        <v>Kikkerland</v>
      </c>
      <c r="K5227" s="1">
        <f>IF('[1]King plakken'!$E5228="","",'[1]King plakken'!$E5228)</f>
        <v>12</v>
      </c>
    </row>
    <row r="5228" spans="1:11" x14ac:dyDescent="0.25">
      <c r="A5228" s="1" t="str">
        <f>IF('[1]King plakken'!$A5229="","",'[1]King plakken'!$A5229)</f>
        <v>KIK-TT49-A</v>
      </c>
      <c r="B5228" s="1" t="str">
        <f>IF('[1]King plakken'!$G5229="","",'[1]King plakken'!$G5229)</f>
        <v>0612615102972</v>
      </c>
      <c r="C5228" s="1" t="str">
        <f>IF('[1]King plakken'!$D5229="","",'[1]King plakken'!$D5229)</f>
        <v>Slaapmasker - Wereldkaart</v>
      </c>
      <c r="D5228" s="3">
        <f>IF('[1]King plakken'!$C5229="","",'[1]King plakken'!$C5229)</f>
        <v>4.7300000000000004</v>
      </c>
      <c r="E5228" s="3">
        <f>IF('[1]King plakken'!$F5229="","",'[1]King plakken'!$F5229)</f>
        <v>10</v>
      </c>
      <c r="F5228" s="4" t="str">
        <f>IF('[1]King plakken'!$B5229="","",IF('[1]King plakken'!$B5229=11,SUBSTITUTE('[1]King plakken'!$B5229,11,"21%"),SUBSTITUTE('[1]King plakken'!$B5229,12,"9%")))</f>
        <v>21%</v>
      </c>
      <c r="G5228" s="2">
        <f>IF('[1]King plakken'!$H5229="","",IF('[1]King plakken'!$H5229-'[1]King plakken'!$I5229-'[1]King plakken'!$J5229&lt;0,0,'[1]King plakken'!$H5229-'[1]King plakken'!$I5229-'[1]King plakken'!$J5229))</f>
        <v>0</v>
      </c>
      <c r="H5228" s="1" t="str">
        <f>IF('[1]King plakken'!$K5229="","",'[1]King plakken'!$K5229)</f>
        <v>Gifts en Gadgets-&gt;Overig</v>
      </c>
      <c r="I5228" s="1" t="str">
        <f>IF('[1]King plakken'!$L5229="","",'[1]King plakken'!$L5229)</f>
        <v>Beschikbaar</v>
      </c>
      <c r="J5228" s="1" t="str">
        <f>IF('[1]King plakken'!$M5229="","",'[1]King plakken'!$M5229)</f>
        <v>Kikkerland</v>
      </c>
      <c r="K5228" s="1">
        <f>IF('[1]King plakken'!$E5229="","",'[1]King plakken'!$E5229)</f>
        <v>12</v>
      </c>
    </row>
    <row r="5229" spans="1:11" x14ac:dyDescent="0.25">
      <c r="A5229" s="1" t="str">
        <f>IF('[1]King plakken'!$A5230="","",'[1]King plakken'!$A5230)</f>
        <v>KIK-TT53</v>
      </c>
      <c r="B5229" s="1" t="str">
        <f>IF('[1]King plakken'!$G5230="","",'[1]King plakken'!$G5230)</f>
        <v>0612615106291</v>
      </c>
      <c r="C5229" s="1" t="str">
        <f>IF('[1]King plakken'!$D5230="","",'[1]King plakken'!$D5230)</f>
        <v>Paspoort Etui Wereldkaart</v>
      </c>
      <c r="D5229" s="3">
        <f>IF('[1]King plakken'!$C5230="","",'[1]King plakken'!$C5230)</f>
        <v>3.78</v>
      </c>
      <c r="E5229" s="3">
        <f>IF('[1]King plakken'!$F5230="","",'[1]King plakken'!$F5230)</f>
        <v>8</v>
      </c>
      <c r="F5229" s="4" t="str">
        <f>IF('[1]King plakken'!$B5230="","",IF('[1]King plakken'!$B5230=11,SUBSTITUTE('[1]King plakken'!$B5230,11,"21%"),SUBSTITUTE('[1]King plakken'!$B5230,12,"9%")))</f>
        <v>21%</v>
      </c>
      <c r="G5229" s="2">
        <f>IF('[1]King plakken'!$H5230="","",IF('[1]King plakken'!$H5230-'[1]King plakken'!$I5230-'[1]King plakken'!$J5230&lt;0,0,'[1]King plakken'!$H5230-'[1]King plakken'!$I5230-'[1]King plakken'!$J5230))</f>
        <v>5</v>
      </c>
      <c r="H5229" s="1" t="str">
        <f>IF('[1]King plakken'!$K5230="","",'[1]King plakken'!$K5230)</f>
        <v>Gifts en Gadgets-&gt;Overig</v>
      </c>
      <c r="I5229" s="1" t="str">
        <f>IF('[1]King plakken'!$L5230="","",'[1]King plakken'!$L5230)</f>
        <v>Beschikbaar</v>
      </c>
      <c r="J5229" s="1" t="str">
        <f>IF('[1]King plakken'!$M5230="","",'[1]King plakken'!$M5230)</f>
        <v>Kikkerland</v>
      </c>
      <c r="K5229" s="1">
        <f>IF('[1]King plakken'!$E5230="","",'[1]King plakken'!$E5230)</f>
        <v>12</v>
      </c>
    </row>
    <row r="5230" spans="1:11" x14ac:dyDescent="0.25">
      <c r="A5230" s="1" t="str">
        <f>IF('[1]King plakken'!$A5231="","",'[1]King plakken'!$A5231)</f>
        <v>KIK-US105-BK</v>
      </c>
      <c r="B5230" s="1" t="str">
        <f>IF('[1]King plakken'!$G5231="","",'[1]King plakken'!$G5231)</f>
        <v>0612615077928</v>
      </c>
      <c r="C5230" s="1" t="str">
        <f>IF('[1]King plakken'!$D5231="","",'[1]King plakken'!$D5231)</f>
        <v>Telefoonhouder Fiets Zwart</v>
      </c>
      <c r="D5230" s="3">
        <f>IF('[1]King plakken'!$C5231="","",'[1]King plakken'!$C5231)</f>
        <v>4.7300000000000004</v>
      </c>
      <c r="E5230" s="3">
        <f>IF('[1]King plakken'!$F5231="","",'[1]King plakken'!$F5231)</f>
        <v>10</v>
      </c>
      <c r="F5230" s="4" t="str">
        <f>IF('[1]King plakken'!$B5231="","",IF('[1]King plakken'!$B5231=11,SUBSTITUTE('[1]King plakken'!$B5231,11,"21%"),SUBSTITUTE('[1]King plakken'!$B5231,12,"9%")))</f>
        <v>21%</v>
      </c>
      <c r="G5230" s="2">
        <f>IF('[1]King plakken'!$H5231="","",IF('[1]King plakken'!$H5231-'[1]King plakken'!$I5231-'[1]King plakken'!$J5231&lt;0,0,'[1]King plakken'!$H5231-'[1]King plakken'!$I5231-'[1]King plakken'!$J5231))</f>
        <v>6</v>
      </c>
      <c r="H5230" s="1" t="str">
        <f>IF('[1]King plakken'!$K5231="","",'[1]King plakken'!$K5231)</f>
        <v>Gifts en Gadgets-&gt;Overig</v>
      </c>
      <c r="I5230" s="1" t="str">
        <f>IF('[1]King plakken'!$L5231="","",'[1]King plakken'!$L5231)</f>
        <v>Beschikbaar</v>
      </c>
      <c r="J5230" s="1" t="str">
        <f>IF('[1]King plakken'!$M5231="","",'[1]King plakken'!$M5231)</f>
        <v>Kikkerland</v>
      </c>
      <c r="K5230" s="1">
        <f>IF('[1]King plakken'!$E5231="","",'[1]King plakken'!$E5231)</f>
        <v>12</v>
      </c>
    </row>
    <row r="5231" spans="1:11" x14ac:dyDescent="0.25">
      <c r="A5231" s="1" t="str">
        <f>IF('[1]King plakken'!$A5232="","",'[1]King plakken'!$A5232)</f>
        <v>KIK-US106</v>
      </c>
      <c r="B5231" s="1" t="str">
        <f>IF('[1]King plakken'!$G5232="","",'[1]King plakken'!$G5232)</f>
        <v>0612615078000</v>
      </c>
      <c r="C5231" s="1" t="str">
        <f>IF('[1]King plakken'!$D5232="","",'[1]King plakken'!$D5232)</f>
        <v>Groothoek Selfie Lens voor Mobiele Telefoons</v>
      </c>
      <c r="D5231" s="3">
        <f>IF('[1]King plakken'!$C5232="","",'[1]King plakken'!$C5232)</f>
        <v>4.2</v>
      </c>
      <c r="E5231" s="3">
        <f>IF('[1]King plakken'!$F5232="","",'[1]King plakken'!$F5232)</f>
        <v>8.5</v>
      </c>
      <c r="F5231" s="4" t="str">
        <f>IF('[1]King plakken'!$B5232="","",IF('[1]King plakken'!$B5232=11,SUBSTITUTE('[1]King plakken'!$B5232,11,"21%"),SUBSTITUTE('[1]King plakken'!$B5232,12,"9%")))</f>
        <v>21%</v>
      </c>
      <c r="G5231" s="2">
        <f>IF('[1]King plakken'!$H5232="","",IF('[1]King plakken'!$H5232-'[1]King plakken'!$I5232-'[1]King plakken'!$J5232&lt;0,0,'[1]King plakken'!$H5232-'[1]King plakken'!$I5232-'[1]King plakken'!$J5232))</f>
        <v>0</v>
      </c>
      <c r="H5231" s="1" t="str">
        <f>IF('[1]King plakken'!$K5232="","",'[1]King plakken'!$K5232)</f>
        <v>Gifts en Gadgets-&gt;Overig</v>
      </c>
      <c r="I5231" s="1" t="str">
        <f>IF('[1]King plakken'!$L5232="","",'[1]King plakken'!$L5232)</f>
        <v>Beschikbaar</v>
      </c>
      <c r="J5231" s="1" t="str">
        <f>IF('[1]King plakken'!$M5232="","",'[1]King plakken'!$M5232)</f>
        <v>Kikkerland</v>
      </c>
      <c r="K5231" s="1">
        <f>IF('[1]King plakken'!$E5232="","",'[1]King plakken'!$E5232)</f>
        <v>12</v>
      </c>
    </row>
    <row r="5232" spans="1:11" x14ac:dyDescent="0.25">
      <c r="A5232" s="1" t="str">
        <f>IF('[1]King plakken'!$A5233="","",'[1]King plakken'!$A5233)</f>
        <v>KIK-US108-A-EU</v>
      </c>
      <c r="B5232" s="1" t="str">
        <f>IF('[1]King plakken'!$G5233="","",'[1]King plakken'!$G5233)</f>
        <v>0612615078215</v>
      </c>
      <c r="C5232" s="1" t="str">
        <f>IF('[1]King plakken'!$D5233="","",'[1]King plakken'!$D5233)</f>
        <v>Mini iPhone Super Fan (Assorti geleverd Zwart of Wit) (display=24)</v>
      </c>
      <c r="D5232" s="3">
        <f>IF('[1]King plakken'!$C5233="","",'[1]King plakken'!$C5233)</f>
        <v>4.2</v>
      </c>
      <c r="E5232" s="3">
        <f>IF('[1]King plakken'!$F5233="","",'[1]King plakken'!$F5233)</f>
        <v>10</v>
      </c>
      <c r="F5232" s="4" t="str">
        <f>IF('[1]King plakken'!$B5233="","",IF('[1]King plakken'!$B5233=11,SUBSTITUTE('[1]King plakken'!$B5233,11,"21%"),SUBSTITUTE('[1]King plakken'!$B5233,12,"9%")))</f>
        <v>21%</v>
      </c>
      <c r="G5232" s="2">
        <f>IF('[1]King plakken'!$H5233="","",IF('[1]King plakken'!$H5233-'[1]King plakken'!$I5233-'[1]King plakken'!$J5233&lt;0,0,'[1]King plakken'!$H5233-'[1]King plakken'!$I5233-'[1]King plakken'!$J5233))</f>
        <v>13</v>
      </c>
      <c r="H5232" s="1" t="str">
        <f>IF('[1]King plakken'!$K5233="","",'[1]King plakken'!$K5233)</f>
        <v>Gifts en Gadgets-&gt;Overig</v>
      </c>
      <c r="I5232" s="1" t="str">
        <f>IF('[1]King plakken'!$L5233="","",'[1]King plakken'!$L5233)</f>
        <v>Beschikbaar</v>
      </c>
      <c r="J5232" s="1" t="str">
        <f>IF('[1]King plakken'!$M5233="","",'[1]King plakken'!$M5233)</f>
        <v>Kikkerland</v>
      </c>
      <c r="K5232" s="1">
        <f>IF('[1]King plakken'!$E5233="","",'[1]King plakken'!$E5233)</f>
        <v>24</v>
      </c>
    </row>
    <row r="5233" spans="1:11" x14ac:dyDescent="0.25">
      <c r="A5233" s="1" t="str">
        <f>IF('[1]King plakken'!$A5234="","",'[1]King plakken'!$A5234)</f>
        <v>KIK-US133-EU</v>
      </c>
      <c r="B5233" s="1" t="str">
        <f>IF('[1]King plakken'!$G5234="","",'[1]King plakken'!$G5234)</f>
        <v>0612615083240</v>
      </c>
      <c r="C5233" s="1" t="str">
        <f>IF('[1]King plakken'!$D5234="","",'[1]King plakken'!$D5234)</f>
        <v>Mini Karaoke Microfoon - Zilver</v>
      </c>
      <c r="D5233" s="3">
        <f>IF('[1]King plakken'!$C5234="","",'[1]King plakken'!$C5234)</f>
        <v>4.7300000000000004</v>
      </c>
      <c r="E5233" s="3">
        <f>IF('[1]King plakken'!$F5234="","",'[1]King plakken'!$F5234)</f>
        <v>10</v>
      </c>
      <c r="F5233" s="4" t="str">
        <f>IF('[1]King plakken'!$B5234="","",IF('[1]King plakken'!$B5234=11,SUBSTITUTE('[1]King plakken'!$B5234,11,"21%"),SUBSTITUTE('[1]King plakken'!$B5234,12,"9%")))</f>
        <v>21%</v>
      </c>
      <c r="G5233" s="2">
        <f>IF('[1]King plakken'!$H5234="","",IF('[1]King plakken'!$H5234-'[1]King plakken'!$I5234-'[1]King plakken'!$J5234&lt;0,0,'[1]King plakken'!$H5234-'[1]King plakken'!$I5234-'[1]King plakken'!$J5234))</f>
        <v>1</v>
      </c>
      <c r="H5233" s="1" t="str">
        <f>IF('[1]King plakken'!$K5234="","",'[1]King plakken'!$K5234)</f>
        <v>Gifts en Gadgets-&gt;Overig</v>
      </c>
      <c r="I5233" s="1" t="str">
        <f>IF('[1]King plakken'!$L5234="","",'[1]King plakken'!$L5234)</f>
        <v>Beschikbaar</v>
      </c>
      <c r="J5233" s="1" t="str">
        <f>IF('[1]King plakken'!$M5234="","",'[1]King plakken'!$M5234)</f>
        <v>Kikkerland</v>
      </c>
      <c r="K5233" s="1">
        <f>IF('[1]King plakken'!$E5234="","",'[1]King plakken'!$E5234)</f>
        <v>12</v>
      </c>
    </row>
    <row r="5234" spans="1:11" x14ac:dyDescent="0.25">
      <c r="A5234" s="1" t="str">
        <f>IF('[1]King plakken'!$A5235="","",'[1]King plakken'!$A5235)</f>
        <v>KIK-US143-BK-EU</v>
      </c>
      <c r="B5234" s="1" t="str">
        <f>IF('[1]King plakken'!$G5235="","",'[1]King plakken'!$G5235)</f>
        <v>0612615084179</v>
      </c>
      <c r="C5234" s="1" t="str">
        <f>IF('[1]King plakken'!$D5235="","",'[1]King plakken'!$D5235)</f>
        <v>USB Bureau Ventilator</v>
      </c>
      <c r="D5234" s="3">
        <f>IF('[1]King plakken'!$C5235="","",'[1]King plakken'!$C5235)</f>
        <v>4.7300000000000004</v>
      </c>
      <c r="E5234" s="3">
        <f>IF('[1]King plakken'!$F5235="","",'[1]King plakken'!$F5235)</f>
        <v>10</v>
      </c>
      <c r="F5234" s="4" t="str">
        <f>IF('[1]King plakken'!$B5235="","",IF('[1]King plakken'!$B5235=11,SUBSTITUTE('[1]King plakken'!$B5235,11,"21%"),SUBSTITUTE('[1]King plakken'!$B5235,12,"9%")))</f>
        <v>21%</v>
      </c>
      <c r="G5234" s="2">
        <f>IF('[1]King plakken'!$H5235="","",IF('[1]King plakken'!$H5235-'[1]King plakken'!$I5235-'[1]King plakken'!$J5235&lt;0,0,'[1]King plakken'!$H5235-'[1]King plakken'!$I5235-'[1]King plakken'!$J5235))</f>
        <v>4</v>
      </c>
      <c r="H5234" s="1" t="str">
        <f>IF('[1]King plakken'!$K5235="","",'[1]King plakken'!$K5235)</f>
        <v>Gifts en Gadgets-&gt;Overig</v>
      </c>
      <c r="I5234" s="1" t="str">
        <f>IF('[1]King plakken'!$L5235="","",'[1]King plakken'!$L5235)</f>
        <v>Beschikbaar</v>
      </c>
      <c r="J5234" s="1" t="str">
        <f>IF('[1]King plakken'!$M5235="","",'[1]King plakken'!$M5235)</f>
        <v>Kikkerland</v>
      </c>
      <c r="K5234" s="1">
        <f>IF('[1]King plakken'!$E5235="","",'[1]King plakken'!$E5235)</f>
        <v>6</v>
      </c>
    </row>
    <row r="5235" spans="1:11" x14ac:dyDescent="0.25">
      <c r="A5235" s="1" t="str">
        <f>IF('[1]King plakken'!$A5236="","",'[1]King plakken'!$A5236)</f>
        <v>KIK-US167-EU</v>
      </c>
      <c r="B5235" s="1" t="str">
        <f>IF('[1]King plakken'!$G5236="","",'[1]King plakken'!$G5236)</f>
        <v>0612615093423</v>
      </c>
      <c r="C5235" s="1" t="str">
        <f>IF('[1]King plakken'!$D5236="","",'[1]King plakken'!$D5236)</f>
        <v>Stemvervormer - Megafoon</v>
      </c>
      <c r="D5235" s="3">
        <f>IF('[1]King plakken'!$C5236="","",'[1]King plakken'!$C5236)</f>
        <v>4.7300000000000004</v>
      </c>
      <c r="E5235" s="3">
        <f>IF('[1]King plakken'!$F5236="","",'[1]King plakken'!$F5236)</f>
        <v>10</v>
      </c>
      <c r="F5235" s="4" t="str">
        <f>IF('[1]King plakken'!$B5236="","",IF('[1]King plakken'!$B5236=11,SUBSTITUTE('[1]King plakken'!$B5236,11,"21%"),SUBSTITUTE('[1]King plakken'!$B5236,12,"9%")))</f>
        <v>21%</v>
      </c>
      <c r="G5235" s="2">
        <f>IF('[1]King plakken'!$H5236="","",IF('[1]King plakken'!$H5236-'[1]King plakken'!$I5236-'[1]King plakken'!$J5236&lt;0,0,'[1]King plakken'!$H5236-'[1]King plakken'!$I5236-'[1]King plakken'!$J5236))</f>
        <v>8</v>
      </c>
      <c r="H5235" s="1" t="str">
        <f>IF('[1]King plakken'!$K5236="","",'[1]King plakken'!$K5236)</f>
        <v>Gifts en Gadgets-&gt;Overig</v>
      </c>
      <c r="I5235" s="1" t="str">
        <f>IF('[1]King plakken'!$L5236="","",'[1]King plakken'!$L5236)</f>
        <v>Beschikbaar</v>
      </c>
      <c r="J5235" s="1" t="str">
        <f>IF('[1]King plakken'!$M5236="","",'[1]King plakken'!$M5236)</f>
        <v>Kikkerland</v>
      </c>
      <c r="K5235" s="1">
        <f>IF('[1]King plakken'!$E5236="","",'[1]King plakken'!$E5236)</f>
        <v>6</v>
      </c>
    </row>
    <row r="5236" spans="1:11" x14ac:dyDescent="0.25">
      <c r="A5236" s="1" t="str">
        <f>IF('[1]King plakken'!$A5237="","",'[1]King plakken'!$A5237)</f>
        <v>KIK-US171-EU</v>
      </c>
      <c r="B5236" s="1" t="str">
        <f>IF('[1]King plakken'!$G5237="","",'[1]King plakken'!$G5237)</f>
        <v>0612615094901</v>
      </c>
      <c r="C5236" s="1" t="str">
        <f>IF('[1]King plakken'!$D5237="","",'[1]King plakken'!$D5237)</f>
        <v>Handy Hub</v>
      </c>
      <c r="D5236" s="3">
        <f>IF('[1]King plakken'!$C5237="","",'[1]King plakken'!$C5237)</f>
        <v>3.36</v>
      </c>
      <c r="E5236" s="3">
        <f>IF('[1]King plakken'!$F5237="","",'[1]King plakken'!$F5237)</f>
        <v>7.5</v>
      </c>
      <c r="F5236" s="4" t="str">
        <f>IF('[1]King plakken'!$B5237="","",IF('[1]King plakken'!$B5237=11,SUBSTITUTE('[1]King plakken'!$B5237,11,"21%"),SUBSTITUTE('[1]King plakken'!$B5237,12,"9%")))</f>
        <v>21%</v>
      </c>
      <c r="G5236" s="2">
        <f>IF('[1]King plakken'!$H5237="","",IF('[1]King plakken'!$H5237-'[1]King plakken'!$I5237-'[1]King plakken'!$J5237&lt;0,0,'[1]King plakken'!$H5237-'[1]King plakken'!$I5237-'[1]King plakken'!$J5237))</f>
        <v>4</v>
      </c>
      <c r="H5236" s="1" t="str">
        <f>IF('[1]King plakken'!$K5237="","",'[1]King plakken'!$K5237)</f>
        <v>Gifts en Gadgets-&gt;Overig</v>
      </c>
      <c r="I5236" s="1" t="str">
        <f>IF('[1]King plakken'!$L5237="","",'[1]King plakken'!$L5237)</f>
        <v>Beschikbaar</v>
      </c>
      <c r="J5236" s="1" t="str">
        <f>IF('[1]King plakken'!$M5237="","",'[1]King plakken'!$M5237)</f>
        <v>Kikkerland</v>
      </c>
      <c r="K5236" s="1">
        <f>IF('[1]King plakken'!$E5237="","",'[1]King plakken'!$E5237)</f>
        <v>24</v>
      </c>
    </row>
    <row r="5237" spans="1:11" x14ac:dyDescent="0.25">
      <c r="A5237" s="1" t="str">
        <f>IF('[1]King plakken'!$A5238="","",'[1]King plakken'!$A5238)</f>
        <v>KIK-US172-EU</v>
      </c>
      <c r="B5237" s="1" t="str">
        <f>IF('[1]King plakken'!$G5238="","",'[1]King plakken'!$G5238)</f>
        <v>0612615095250</v>
      </c>
      <c r="C5237" s="1" t="str">
        <f>IF('[1]King plakken'!$D5238="","",'[1]King plakken'!$D5238)</f>
        <v>Pocket Arcade Game</v>
      </c>
      <c r="D5237" s="3">
        <f>IF('[1]King plakken'!$C5238="","",'[1]King plakken'!$C5238)</f>
        <v>4.7300000000000004</v>
      </c>
      <c r="E5237" s="3">
        <f>IF('[1]King plakken'!$F5238="","",'[1]King plakken'!$F5238)</f>
        <v>10</v>
      </c>
      <c r="F5237" s="4" t="str">
        <f>IF('[1]King plakken'!$B5238="","",IF('[1]King plakken'!$B5238=11,SUBSTITUTE('[1]King plakken'!$B5238,11,"21%"),SUBSTITUTE('[1]King plakken'!$B5238,12,"9%")))</f>
        <v>21%</v>
      </c>
      <c r="G5237" s="2">
        <f>IF('[1]King plakken'!$H5238="","",IF('[1]King plakken'!$H5238-'[1]King plakken'!$I5238-'[1]King plakken'!$J5238&lt;0,0,'[1]King plakken'!$H5238-'[1]King plakken'!$I5238-'[1]King plakken'!$J5238))</f>
        <v>9</v>
      </c>
      <c r="H5237" s="1" t="str">
        <f>IF('[1]King plakken'!$K5238="","",'[1]King plakken'!$K5238)</f>
        <v>Gifts en Gadgets-&gt;Overig</v>
      </c>
      <c r="I5237" s="1" t="str">
        <f>IF('[1]King plakken'!$L5238="","",'[1]King plakken'!$L5238)</f>
        <v>Beschikbaar</v>
      </c>
      <c r="J5237" s="1" t="str">
        <f>IF('[1]King plakken'!$M5238="","",'[1]King plakken'!$M5238)</f>
        <v>Kikkerland</v>
      </c>
      <c r="K5237" s="1">
        <f>IF('[1]King plakken'!$E5238="","",'[1]King plakken'!$E5238)</f>
        <v>6</v>
      </c>
    </row>
    <row r="5238" spans="1:11" x14ac:dyDescent="0.25">
      <c r="A5238" s="1" t="str">
        <f>IF('[1]King plakken'!$A5239="","",'[1]King plakken'!$A5239)</f>
        <v>KIK-US178</v>
      </c>
      <c r="B5238" s="1" t="str">
        <f>IF('[1]King plakken'!$G5239="","",'[1]King plakken'!$G5239)</f>
        <v>0612615096851</v>
      </c>
      <c r="C5238" s="1" t="str">
        <f>IF('[1]King plakken'!$D5239="","",'[1]King plakken'!$D5239)</f>
        <v>Telefoon Telescoop</v>
      </c>
      <c r="D5238" s="3">
        <f>IF('[1]King plakken'!$C5239="","",'[1]King plakken'!$C5239)</f>
        <v>6.3</v>
      </c>
      <c r="E5238" s="3">
        <f>IF('[1]King plakken'!$F5239="","",'[1]King plakken'!$F5239)</f>
        <v>14</v>
      </c>
      <c r="F5238" s="4" t="str">
        <f>IF('[1]King plakken'!$B5239="","",IF('[1]King plakken'!$B5239=11,SUBSTITUTE('[1]King plakken'!$B5239,11,"21%"),SUBSTITUTE('[1]King plakken'!$B5239,12,"9%")))</f>
        <v>21%</v>
      </c>
      <c r="G5238" s="2">
        <f>IF('[1]King plakken'!$H5239="","",IF('[1]King plakken'!$H5239-'[1]King plakken'!$I5239-'[1]King plakken'!$J5239&lt;0,0,'[1]King plakken'!$H5239-'[1]King plakken'!$I5239-'[1]King plakken'!$J5239))</f>
        <v>2</v>
      </c>
      <c r="H5238" s="1" t="str">
        <f>IF('[1]King plakken'!$K5239="","",'[1]King plakken'!$K5239)</f>
        <v>Gifts en Gadgets-&gt;Overig</v>
      </c>
      <c r="I5238" s="1" t="str">
        <f>IF('[1]King plakken'!$L5239="","",'[1]King plakken'!$L5239)</f>
        <v>Beschikbaar</v>
      </c>
      <c r="J5238" s="1" t="str">
        <f>IF('[1]King plakken'!$M5239="","",'[1]King plakken'!$M5239)</f>
        <v>Kikkerland</v>
      </c>
      <c r="K5238" s="1">
        <f>IF('[1]King plakken'!$E5239="","",'[1]King plakken'!$E5239)</f>
        <v>6</v>
      </c>
    </row>
    <row r="5239" spans="1:11" x14ac:dyDescent="0.25">
      <c r="A5239" s="1" t="str">
        <f>IF('[1]King plakken'!$A5240="","",'[1]King plakken'!$A5240)</f>
        <v>KIK-US182</v>
      </c>
      <c r="B5239" s="1" t="str">
        <f>IF('[1]King plakken'!$G5240="","",'[1]King plakken'!$G5240)</f>
        <v>0612615097513</v>
      </c>
      <c r="C5239" s="1" t="str">
        <f>IF('[1]King plakken'!$D5240="","",'[1]King plakken'!$D5240)</f>
        <v>Telefoonstandaard Olifant</v>
      </c>
      <c r="D5239" s="3">
        <f>IF('[1]King plakken'!$C5240="","",'[1]King plakken'!$C5240)</f>
        <v>4.7300000000000004</v>
      </c>
      <c r="E5239" s="3">
        <f>IF('[1]King plakken'!$F5240="","",'[1]King plakken'!$F5240)</f>
        <v>10</v>
      </c>
      <c r="F5239" s="4" t="str">
        <f>IF('[1]King plakken'!$B5240="","",IF('[1]King plakken'!$B5240=11,SUBSTITUTE('[1]King plakken'!$B5240,11,"21%"),SUBSTITUTE('[1]King plakken'!$B5240,12,"9%")))</f>
        <v>21%</v>
      </c>
      <c r="G5239" s="2">
        <f>IF('[1]King plakken'!$H5240="","",IF('[1]King plakken'!$H5240-'[1]King plakken'!$I5240-'[1]King plakken'!$J5240&lt;0,0,'[1]King plakken'!$H5240-'[1]King plakken'!$I5240-'[1]King plakken'!$J5240))</f>
        <v>10</v>
      </c>
      <c r="H5239" s="1" t="str">
        <f>IF('[1]King plakken'!$K5240="","",'[1]King plakken'!$K5240)</f>
        <v>Gifts en Gadgets-&gt;Overig</v>
      </c>
      <c r="I5239" s="1" t="str">
        <f>IF('[1]King plakken'!$L5240="","",'[1]King plakken'!$L5240)</f>
        <v>Beschikbaar</v>
      </c>
      <c r="J5239" s="1" t="str">
        <f>IF('[1]King plakken'!$M5240="","",'[1]King plakken'!$M5240)</f>
        <v>Kikkerland</v>
      </c>
      <c r="K5239" s="1">
        <f>IF('[1]King plakken'!$E5240="","",'[1]King plakken'!$E5240)</f>
        <v>6</v>
      </c>
    </row>
    <row r="5240" spans="1:11" x14ac:dyDescent="0.25">
      <c r="A5240" s="1" t="str">
        <f>IF('[1]King plakken'!$A5241="","",'[1]King plakken'!$A5241)</f>
        <v>KIK-US184</v>
      </c>
      <c r="B5240" s="1" t="str">
        <f>IF('[1]King plakken'!$G5241="","",'[1]King plakken'!$G5241)</f>
        <v>0612615097537</v>
      </c>
      <c r="C5240" s="1" t="str">
        <f>IF('[1]King plakken'!$D5241="","",'[1]King plakken'!$D5241)</f>
        <v>Telefoonstandaard Vogel</v>
      </c>
      <c r="D5240" s="3">
        <f>IF('[1]King plakken'!$C5241="","",'[1]King plakken'!$C5241)</f>
        <v>4.7300000000000004</v>
      </c>
      <c r="E5240" s="3">
        <f>IF('[1]King plakken'!$F5241="","",'[1]King plakken'!$F5241)</f>
        <v>10</v>
      </c>
      <c r="F5240" s="4" t="str">
        <f>IF('[1]King plakken'!$B5241="","",IF('[1]King plakken'!$B5241=11,SUBSTITUTE('[1]King plakken'!$B5241,11,"21%"),SUBSTITUTE('[1]King plakken'!$B5241,12,"9%")))</f>
        <v>21%</v>
      </c>
      <c r="G5240" s="2">
        <f>IF('[1]King plakken'!$H5241="","",IF('[1]King plakken'!$H5241-'[1]King plakken'!$I5241-'[1]King plakken'!$J5241&lt;0,0,'[1]King plakken'!$H5241-'[1]King plakken'!$I5241-'[1]King plakken'!$J5241))</f>
        <v>8</v>
      </c>
      <c r="H5240" s="1" t="str">
        <f>IF('[1]King plakken'!$K5241="","",'[1]King plakken'!$K5241)</f>
        <v>Gifts en Gadgets-&gt;Overig</v>
      </c>
      <c r="I5240" s="1" t="str">
        <f>IF('[1]King plakken'!$L5241="","",'[1]King plakken'!$L5241)</f>
        <v>Beschikbaar</v>
      </c>
      <c r="J5240" s="1" t="str">
        <f>IF('[1]King plakken'!$M5241="","",'[1]King plakken'!$M5241)</f>
        <v>Kikkerland</v>
      </c>
      <c r="K5240" s="1">
        <f>IF('[1]King plakken'!$E5241="","",'[1]King plakken'!$E5241)</f>
        <v>6</v>
      </c>
    </row>
    <row r="5241" spans="1:11" x14ac:dyDescent="0.25">
      <c r="A5241" s="1" t="str">
        <f>IF('[1]King plakken'!$A5242="","",'[1]King plakken'!$A5242)</f>
        <v>KIK-US186-EU</v>
      </c>
      <c r="B5241" s="1" t="str">
        <f>IF('[1]King plakken'!$G5242="","",'[1]King plakken'!$G5242)</f>
        <v>0612615122567</v>
      </c>
      <c r="C5241" s="1" t="str">
        <f>IF('[1]King plakken'!$D5242="","",'[1]King plakken'!$D5242)</f>
        <v>Retro Arcade Game</v>
      </c>
      <c r="D5241" s="3">
        <f>IF('[1]King plakken'!$C5242="","",'[1]King plakken'!$C5242)</f>
        <v>4.7300000000000004</v>
      </c>
      <c r="E5241" s="3">
        <f>IF('[1]King plakken'!$F5242="","",'[1]King plakken'!$F5242)</f>
        <v>10</v>
      </c>
      <c r="F5241" s="4" t="str">
        <f>IF('[1]King plakken'!$B5242="","",IF('[1]King plakken'!$B5242=11,SUBSTITUTE('[1]King plakken'!$B5242,11,"21%"),SUBSTITUTE('[1]King plakken'!$B5242,12,"9%")))</f>
        <v>21%</v>
      </c>
      <c r="G5241" s="2">
        <f>IF('[1]King plakken'!$H5242="","",IF('[1]King plakken'!$H5242-'[1]King plakken'!$I5242-'[1]King plakken'!$J5242&lt;0,0,'[1]King plakken'!$H5242-'[1]King plakken'!$I5242-'[1]King plakken'!$J5242))</f>
        <v>3</v>
      </c>
      <c r="H5241" s="1" t="str">
        <f>IF('[1]King plakken'!$K5242="","",'[1]King plakken'!$K5242)</f>
        <v>Gifts en Gadgets-&gt;Overig</v>
      </c>
      <c r="I5241" s="1" t="str">
        <f>IF('[1]King plakken'!$L5242="","",'[1]King plakken'!$L5242)</f>
        <v>Beschikbaar</v>
      </c>
      <c r="J5241" s="1" t="str">
        <f>IF('[1]King plakken'!$M5242="","",'[1]King plakken'!$M5242)</f>
        <v>Kikkerland</v>
      </c>
      <c r="K5241" s="1">
        <f>IF('[1]King plakken'!$E5242="","",'[1]King plakken'!$E5242)</f>
        <v>6</v>
      </c>
    </row>
    <row r="5242" spans="1:11" x14ac:dyDescent="0.25">
      <c r="A5242" s="1" t="str">
        <f>IF('[1]King plakken'!$A5243="","",'[1]King plakken'!$A5243)</f>
        <v>KIK-US190-EU</v>
      </c>
      <c r="B5242" s="1" t="str">
        <f>IF('[1]King plakken'!$G5243="","",'[1]King plakken'!$G5243)</f>
        <v>0612615101159</v>
      </c>
      <c r="C5242" s="1" t="str">
        <f>IF('[1]King plakken'!$D5243="","",'[1]King plakken'!$D5243)</f>
        <v>Live Streaming Kit</v>
      </c>
      <c r="D5242" s="3">
        <f>IF('[1]King plakken'!$C5243="","",'[1]King plakken'!$C5243)</f>
        <v>11.03</v>
      </c>
      <c r="E5242" s="3">
        <f>IF('[1]King plakken'!$F5243="","",'[1]King plakken'!$F5243)</f>
        <v>26.25</v>
      </c>
      <c r="F5242" s="4" t="str">
        <f>IF('[1]King plakken'!$B5243="","",IF('[1]King plakken'!$B5243=11,SUBSTITUTE('[1]King plakken'!$B5243,11,"21%"),SUBSTITUTE('[1]King plakken'!$B5243,12,"9%")))</f>
        <v>21%</v>
      </c>
      <c r="G5242" s="2">
        <f>IF('[1]King plakken'!$H5243="","",IF('[1]King plakken'!$H5243-'[1]King plakken'!$I5243-'[1]King plakken'!$J5243&lt;0,0,'[1]King plakken'!$H5243-'[1]King plakken'!$I5243-'[1]King plakken'!$J5243))</f>
        <v>6</v>
      </c>
      <c r="H5242" s="1" t="str">
        <f>IF('[1]King plakken'!$K5243="","",'[1]King plakken'!$K5243)</f>
        <v>Gifts en Gadgets-&gt;Overig</v>
      </c>
      <c r="I5242" s="1" t="str">
        <f>IF('[1]King plakken'!$L5243="","",'[1]King plakken'!$L5243)</f>
        <v>Beschikbaar</v>
      </c>
      <c r="J5242" s="1" t="str">
        <f>IF('[1]King plakken'!$M5243="","",'[1]King plakken'!$M5243)</f>
        <v>Kikkerland</v>
      </c>
      <c r="K5242" s="1">
        <f>IF('[1]King plakken'!$E5243="","",'[1]King plakken'!$E5243)</f>
        <v>6</v>
      </c>
    </row>
    <row r="5243" spans="1:11" x14ac:dyDescent="0.25">
      <c r="A5243" s="1" t="str">
        <f>IF('[1]King plakken'!$A5244="","",'[1]King plakken'!$A5244)</f>
        <v>KIK-US202</v>
      </c>
      <c r="B5243" s="1" t="str">
        <f>IF('[1]King plakken'!$G5244="","",'[1]King plakken'!$G5244)</f>
        <v>0612615104617</v>
      </c>
      <c r="C5243" s="1" t="str">
        <f>IF('[1]King plakken'!$D5244="","",'[1]King plakken'!$D5244)</f>
        <v>Smartphone Statief</v>
      </c>
      <c r="D5243" s="3">
        <f>IF('[1]King plakken'!$C5244="","",'[1]King plakken'!$C5244)</f>
        <v>3.15</v>
      </c>
      <c r="E5243" s="3">
        <f>IF('[1]King plakken'!$F5244="","",'[1]King plakken'!$F5244)</f>
        <v>7</v>
      </c>
      <c r="F5243" s="4" t="str">
        <f>IF('[1]King plakken'!$B5244="","",IF('[1]King plakken'!$B5244=11,SUBSTITUTE('[1]King plakken'!$B5244,11,"21%"),SUBSTITUTE('[1]King plakken'!$B5244,12,"9%")))</f>
        <v>21%</v>
      </c>
      <c r="G5243" s="2">
        <f>IF('[1]King plakken'!$H5244="","",IF('[1]King plakken'!$H5244-'[1]King plakken'!$I5244-'[1]King plakken'!$J5244&lt;0,0,'[1]King plakken'!$H5244-'[1]King plakken'!$I5244-'[1]King plakken'!$J5244))</f>
        <v>7</v>
      </c>
      <c r="H5243" s="1" t="str">
        <f>IF('[1]King plakken'!$K5244="","",'[1]King plakken'!$K5244)</f>
        <v>Gifts en Gadgets-&gt;Overig</v>
      </c>
      <c r="I5243" s="1" t="str">
        <f>IF('[1]King plakken'!$L5244="","",'[1]King plakken'!$L5244)</f>
        <v>Beschikbaar</v>
      </c>
      <c r="J5243" s="1" t="str">
        <f>IF('[1]King plakken'!$M5244="","",'[1]King plakken'!$M5244)</f>
        <v>Kikkerland</v>
      </c>
      <c r="K5243" s="1">
        <f>IF('[1]King plakken'!$E5244="","",'[1]King plakken'!$E5244)</f>
        <v>12</v>
      </c>
    </row>
    <row r="5244" spans="1:11" x14ac:dyDescent="0.25">
      <c r="A5244" s="1" t="str">
        <f>IF('[1]King plakken'!$A5245="","",'[1]King plakken'!$A5245)</f>
        <v>KIK-US206-BK</v>
      </c>
      <c r="B5244" s="1" t="str">
        <f>IF('[1]King plakken'!$G5245="","",'[1]King plakken'!$G5245)</f>
        <v>0612615106857</v>
      </c>
      <c r="C5244" s="1" t="str">
        <f>IF('[1]King plakken'!$D5245="","",'[1]King plakken'!$D5245)</f>
        <v>Phone Spinner Black</v>
      </c>
      <c r="D5244" s="3">
        <f>IF('[1]King plakken'!$C5245="","",'[1]King plakken'!$C5245)</f>
        <v>5.04</v>
      </c>
      <c r="E5244" s="3">
        <f>IF('[1]King plakken'!$F5245="","",'[1]King plakken'!$F5245)</f>
        <v>11.25</v>
      </c>
      <c r="F5244" s="4" t="str">
        <f>IF('[1]King plakken'!$B5245="","",IF('[1]King plakken'!$B5245=11,SUBSTITUTE('[1]King plakken'!$B5245,11,"21%"),SUBSTITUTE('[1]King plakken'!$B5245,12,"9%")))</f>
        <v>21%</v>
      </c>
      <c r="G5244" s="2">
        <f>IF('[1]King plakken'!$H5245="","",IF('[1]King plakken'!$H5245-'[1]King plakken'!$I5245-'[1]King plakken'!$J5245&lt;0,0,'[1]King plakken'!$H5245-'[1]King plakken'!$I5245-'[1]King plakken'!$J5245))</f>
        <v>3</v>
      </c>
      <c r="H5244" s="1" t="str">
        <f>IF('[1]King plakken'!$K5245="","",'[1]King plakken'!$K5245)</f>
        <v>Gifts en Gadgets-&gt;Overig</v>
      </c>
      <c r="I5244" s="1" t="str">
        <f>IF('[1]King plakken'!$L5245="","",'[1]King plakken'!$L5245)</f>
        <v>Beschikbaar</v>
      </c>
      <c r="J5244" s="1" t="str">
        <f>IF('[1]King plakken'!$M5245="","",'[1]King plakken'!$M5245)</f>
        <v>Kikkerland</v>
      </c>
      <c r="K5244" s="1">
        <f>IF('[1]King plakken'!$E5245="","",'[1]King plakken'!$E5245)</f>
        <v>6</v>
      </c>
    </row>
    <row r="5245" spans="1:11" x14ac:dyDescent="0.25">
      <c r="A5245" s="1" t="str">
        <f>IF('[1]King plakken'!$A5246="","",'[1]King plakken'!$A5246)</f>
        <v>KIK-US210-EU</v>
      </c>
      <c r="B5245" s="1" t="str">
        <f>IF('[1]King plakken'!$G5246="","",'[1]King plakken'!$G5246)</f>
        <v>0612615108011</v>
      </c>
      <c r="C5245" s="1" t="str">
        <f>IF('[1]King plakken'!$D5246="","",'[1]King plakken'!$D5246)</f>
        <v>Selfie Ring Light</v>
      </c>
      <c r="D5245" s="3">
        <f>IF('[1]King plakken'!$C5246="","",'[1]King plakken'!$C5246)</f>
        <v>8.93</v>
      </c>
      <c r="E5245" s="3">
        <f>IF('[1]King plakken'!$F5246="","",'[1]King plakken'!$F5246)</f>
        <v>20</v>
      </c>
      <c r="F5245" s="4" t="str">
        <f>IF('[1]King plakken'!$B5246="","",IF('[1]King plakken'!$B5246=11,SUBSTITUTE('[1]King plakken'!$B5246,11,"21%"),SUBSTITUTE('[1]King plakken'!$B5246,12,"9%")))</f>
        <v>21%</v>
      </c>
      <c r="G5245" s="2">
        <f>IF('[1]King plakken'!$H5246="","",IF('[1]King plakken'!$H5246-'[1]King plakken'!$I5246-'[1]King plakken'!$J5246&lt;0,0,'[1]King plakken'!$H5246-'[1]King plakken'!$I5246-'[1]King plakken'!$J5246))</f>
        <v>5</v>
      </c>
      <c r="H5245" s="1" t="str">
        <f>IF('[1]King plakken'!$K5246="","",'[1]King plakken'!$K5246)</f>
        <v>Gifts en Gadgets-&gt;Overig</v>
      </c>
      <c r="I5245" s="1" t="str">
        <f>IF('[1]King plakken'!$L5246="","",'[1]King plakken'!$L5246)</f>
        <v>Beschikbaar</v>
      </c>
      <c r="J5245" s="1" t="str">
        <f>IF('[1]King plakken'!$M5246="","",'[1]King plakken'!$M5246)</f>
        <v>Kikkerland</v>
      </c>
      <c r="K5245" s="1">
        <f>IF('[1]King plakken'!$E5246="","",'[1]King plakken'!$E5246)</f>
        <v>6</v>
      </c>
    </row>
    <row r="5246" spans="1:11" x14ac:dyDescent="0.25">
      <c r="A5246" s="1" t="str">
        <f>IF('[1]King plakken'!$A5247="","",'[1]King plakken'!$A5247)</f>
        <v>KIK-US215-EU</v>
      </c>
      <c r="B5246" s="1" t="str">
        <f>IF('[1]King plakken'!$G5247="","",'[1]King plakken'!$G5247)</f>
        <v>0612615108684</v>
      </c>
      <c r="C5246" s="1" t="str">
        <f>IF('[1]King plakken'!$D5247="","",'[1]King plakken'!$D5247)</f>
        <v>Auto Oplader Bloem</v>
      </c>
      <c r="D5246" s="3">
        <f>IF('[1]King plakken'!$C5247="","",'[1]King plakken'!$C5247)</f>
        <v>4.2</v>
      </c>
      <c r="E5246" s="3">
        <f>IF('[1]King plakken'!$F5247="","",'[1]King plakken'!$F5247)</f>
        <v>10</v>
      </c>
      <c r="F5246" s="4" t="str">
        <f>IF('[1]King plakken'!$B5247="","",IF('[1]King plakken'!$B5247=11,SUBSTITUTE('[1]King plakken'!$B5247,11,"21%"),SUBSTITUTE('[1]King plakken'!$B5247,12,"9%")))</f>
        <v>21%</v>
      </c>
      <c r="G5246" s="2">
        <f>IF('[1]King plakken'!$H5247="","",IF('[1]King plakken'!$H5247-'[1]King plakken'!$I5247-'[1]King plakken'!$J5247&lt;0,0,'[1]King plakken'!$H5247-'[1]King plakken'!$I5247-'[1]King plakken'!$J5247))</f>
        <v>3</v>
      </c>
      <c r="H5246" s="1" t="str">
        <f>IF('[1]King plakken'!$K5247="","",'[1]King plakken'!$K5247)</f>
        <v>Gifts en Gadgets-&gt;Overig</v>
      </c>
      <c r="I5246" s="1" t="str">
        <f>IF('[1]King plakken'!$L5247="","",'[1]King plakken'!$L5247)</f>
        <v>Beschikbaar</v>
      </c>
      <c r="J5246" s="1" t="str">
        <f>IF('[1]King plakken'!$M5247="","",'[1]King plakken'!$M5247)</f>
        <v>Kikkerland</v>
      </c>
      <c r="K5246" s="1">
        <f>IF('[1]King plakken'!$E5247="","",'[1]King plakken'!$E5247)</f>
        <v>6</v>
      </c>
    </row>
    <row r="5247" spans="1:11" x14ac:dyDescent="0.25">
      <c r="A5247" s="1" t="str">
        <f>IF('[1]King plakken'!$A5248="","",'[1]King plakken'!$A5248)</f>
        <v>KIK-US216-BK</v>
      </c>
      <c r="B5247" s="1" t="str">
        <f>IF('[1]King plakken'!$G5248="","",'[1]King plakken'!$G5248)</f>
        <v>0612615109056</v>
      </c>
      <c r="C5247" s="1" t="str">
        <f>IF('[1]King plakken'!$D5248="","",'[1]King plakken'!$D5248)</f>
        <v>De Perfecte Telefoonstandaard - Zwart</v>
      </c>
      <c r="D5247" s="3">
        <f>IF('[1]King plakken'!$C5248="","",'[1]King plakken'!$C5248)</f>
        <v>4.7300000000000004</v>
      </c>
      <c r="E5247" s="3">
        <f>IF('[1]King plakken'!$F5248="","",'[1]King plakken'!$F5248)</f>
        <v>10</v>
      </c>
      <c r="F5247" s="4" t="str">
        <f>IF('[1]King plakken'!$B5248="","",IF('[1]King plakken'!$B5248=11,SUBSTITUTE('[1]King plakken'!$B5248,11,"21%"),SUBSTITUTE('[1]King plakken'!$B5248,12,"9%")))</f>
        <v>21%</v>
      </c>
      <c r="G5247" s="2">
        <f>IF('[1]King plakken'!$H5248="","",IF('[1]King plakken'!$H5248-'[1]King plakken'!$I5248-'[1]King plakken'!$J5248&lt;0,0,'[1]King plakken'!$H5248-'[1]King plakken'!$I5248-'[1]King plakken'!$J5248))</f>
        <v>3</v>
      </c>
      <c r="H5247" s="1" t="str">
        <f>IF('[1]King plakken'!$K5248="","",'[1]King plakken'!$K5248)</f>
        <v>Gifts en Gadgets-&gt;Overig</v>
      </c>
      <c r="I5247" s="1" t="str">
        <f>IF('[1]King plakken'!$L5248="","",'[1]King plakken'!$L5248)</f>
        <v>Beschikbaar</v>
      </c>
      <c r="J5247" s="1" t="str">
        <f>IF('[1]King plakken'!$M5248="","",'[1]King plakken'!$M5248)</f>
        <v>Kikkerland</v>
      </c>
      <c r="K5247" s="1">
        <f>IF('[1]King plakken'!$E5248="","",'[1]King plakken'!$E5248)</f>
        <v>6</v>
      </c>
    </row>
    <row r="5248" spans="1:11" x14ac:dyDescent="0.25">
      <c r="A5248" s="1" t="str">
        <f>IF('[1]King plakken'!$A5249="","",'[1]King plakken'!$A5249)</f>
        <v>KIK-US216-WH</v>
      </c>
      <c r="B5248" s="1" t="str">
        <f>IF('[1]King plakken'!$G5249="","",'[1]King plakken'!$G5249)</f>
        <v>0612615109063</v>
      </c>
      <c r="C5248" s="1" t="str">
        <f>IF('[1]King plakken'!$D5249="","",'[1]King plakken'!$D5249)</f>
        <v>De Perfecte Telefoonstandaard - Wit</v>
      </c>
      <c r="D5248" s="3">
        <f>IF('[1]King plakken'!$C5249="","",'[1]King plakken'!$C5249)</f>
        <v>4.7300000000000004</v>
      </c>
      <c r="E5248" s="3">
        <f>IF('[1]King plakken'!$F5249="","",'[1]King plakken'!$F5249)</f>
        <v>10</v>
      </c>
      <c r="F5248" s="4" t="str">
        <f>IF('[1]King plakken'!$B5249="","",IF('[1]King plakken'!$B5249=11,SUBSTITUTE('[1]King plakken'!$B5249,11,"21%"),SUBSTITUTE('[1]King plakken'!$B5249,12,"9%")))</f>
        <v>21%</v>
      </c>
      <c r="G5248" s="2">
        <f>IF('[1]King plakken'!$H5249="","",IF('[1]King plakken'!$H5249-'[1]King plakken'!$I5249-'[1]King plakken'!$J5249&lt;0,0,'[1]King plakken'!$H5249-'[1]King plakken'!$I5249-'[1]King plakken'!$J5249))</f>
        <v>4</v>
      </c>
      <c r="H5248" s="1" t="str">
        <f>IF('[1]King plakken'!$K5249="","",'[1]King plakken'!$K5249)</f>
        <v>Gifts en Gadgets-&gt;Overig</v>
      </c>
      <c r="I5248" s="1" t="str">
        <f>IF('[1]King plakken'!$L5249="","",'[1]King plakken'!$L5249)</f>
        <v>Beschikbaar</v>
      </c>
      <c r="J5248" s="1" t="str">
        <f>IF('[1]King plakken'!$M5249="","",'[1]King plakken'!$M5249)</f>
        <v>Kikkerland</v>
      </c>
      <c r="K5248" s="1">
        <f>IF('[1]King plakken'!$E5249="","",'[1]King plakken'!$E5249)</f>
        <v>6</v>
      </c>
    </row>
    <row r="5249" spans="1:11" x14ac:dyDescent="0.25">
      <c r="A5249" s="1" t="str">
        <f>IF('[1]King plakken'!$A5250="","",'[1]King plakken'!$A5250)</f>
        <v>KIK-US220</v>
      </c>
      <c r="B5249" s="1" t="str">
        <f>IF('[1]King plakken'!$G5250="","",'[1]King plakken'!$G5250)</f>
        <v>0612615111585</v>
      </c>
      <c r="C5249" s="1" t="str">
        <f>IF('[1]King plakken'!$D5250="","",'[1]King plakken'!$D5250)</f>
        <v>Anti-Slip Dashboard Mat</v>
      </c>
      <c r="D5249" s="3">
        <f>IF('[1]King plakken'!$C5250="","",'[1]King plakken'!$C5250)</f>
        <v>2.1</v>
      </c>
      <c r="E5249" s="3">
        <f>IF('[1]King plakken'!$F5250="","",'[1]King plakken'!$F5250)</f>
        <v>5</v>
      </c>
      <c r="F5249" s="4" t="str">
        <f>IF('[1]King plakken'!$B5250="","",IF('[1]King plakken'!$B5250=11,SUBSTITUTE('[1]King plakken'!$B5250,11,"21%"),SUBSTITUTE('[1]King plakken'!$B5250,12,"9%")))</f>
        <v>21%</v>
      </c>
      <c r="G5249" s="2">
        <f>IF('[1]King plakken'!$H5250="","",IF('[1]King plakken'!$H5250-'[1]King plakken'!$I5250-'[1]King plakken'!$J5250&lt;0,0,'[1]King plakken'!$H5250-'[1]King plakken'!$I5250-'[1]King plakken'!$J5250))</f>
        <v>11</v>
      </c>
      <c r="H5249" s="1" t="str">
        <f>IF('[1]King plakken'!$K5250="","",'[1]King plakken'!$K5250)</f>
        <v>Gifts en Gadgets-&gt;Overig</v>
      </c>
      <c r="I5249" s="1" t="str">
        <f>IF('[1]King plakken'!$L5250="","",'[1]King plakken'!$L5250)</f>
        <v>Beschikbaar</v>
      </c>
      <c r="J5249" s="1" t="str">
        <f>IF('[1]King plakken'!$M5250="","",'[1]King plakken'!$M5250)</f>
        <v>Kikkerland</v>
      </c>
      <c r="K5249" s="1">
        <f>IF('[1]King plakken'!$E5250="","",'[1]King plakken'!$E5250)</f>
        <v>12</v>
      </c>
    </row>
    <row r="5250" spans="1:11" x14ac:dyDescent="0.25">
      <c r="A5250" s="1" t="str">
        <f>IF('[1]King plakken'!$A5251="","",'[1]King plakken'!$A5251)</f>
        <v>KIK-US84</v>
      </c>
      <c r="B5250" s="1" t="str">
        <f>IF('[1]King plakken'!$G5251="","",'[1]King plakken'!$G5251)</f>
        <v>0612615073319</v>
      </c>
      <c r="C5250" s="1" t="str">
        <f>IF('[1]King plakken'!$D5251="","",'[1]King plakken'!$D5251)</f>
        <v>Zwanenhals Telefoonhouder met Clip</v>
      </c>
      <c r="D5250" s="3">
        <f>IF('[1]King plakken'!$C5251="","",'[1]King plakken'!$C5251)</f>
        <v>6.83</v>
      </c>
      <c r="E5250" s="3">
        <f>IF('[1]King plakken'!$F5251="","",'[1]King plakken'!$F5251)</f>
        <v>15</v>
      </c>
      <c r="F5250" s="4" t="str">
        <f>IF('[1]King plakken'!$B5251="","",IF('[1]King plakken'!$B5251=11,SUBSTITUTE('[1]King plakken'!$B5251,11,"21%"),SUBSTITUTE('[1]King plakken'!$B5251,12,"9%")))</f>
        <v>21%</v>
      </c>
      <c r="G5250" s="2">
        <f>IF('[1]King plakken'!$H5251="","",IF('[1]King plakken'!$H5251-'[1]King plakken'!$I5251-'[1]King plakken'!$J5251&lt;0,0,'[1]King plakken'!$H5251-'[1]King plakken'!$I5251-'[1]King plakken'!$J5251))</f>
        <v>6</v>
      </c>
      <c r="H5250" s="1" t="str">
        <f>IF('[1]King plakken'!$K5251="","",'[1]King plakken'!$K5251)</f>
        <v>Gifts en Gadgets-&gt;Overig</v>
      </c>
      <c r="I5250" s="1" t="str">
        <f>IF('[1]King plakken'!$L5251="","",'[1]King plakken'!$L5251)</f>
        <v>Beschikbaar</v>
      </c>
      <c r="J5250" s="1" t="str">
        <f>IF('[1]King plakken'!$M5251="","",'[1]King plakken'!$M5251)</f>
        <v>Kikkerland</v>
      </c>
      <c r="K5250" s="1">
        <f>IF('[1]King plakken'!$E5251="","",'[1]King plakken'!$E5251)</f>
        <v>6</v>
      </c>
    </row>
    <row r="5251" spans="1:11" x14ac:dyDescent="0.25">
      <c r="A5251" s="1" t="str">
        <f>IF('[1]King plakken'!$A5252="","",'[1]King plakken'!$A5252)</f>
        <v>KIK-VS04-A</v>
      </c>
      <c r="B5251" s="1" t="str">
        <f>IF('[1]King plakken'!$G5252="","",'[1]King plakken'!$G5252)</f>
        <v>0612615112599</v>
      </c>
      <c r="C5251" s="1" t="str">
        <f>IF('[1]King plakken'!$D5252="","",'[1]King plakken'!$D5252)</f>
        <v>Opkweekvaasje</v>
      </c>
      <c r="D5251" s="3">
        <f>IF('[1]King plakken'!$C5252="","",'[1]King plakken'!$C5252)</f>
        <v>3.78</v>
      </c>
      <c r="E5251" s="3">
        <f>IF('[1]King plakken'!$F5252="","",'[1]King plakken'!$F5252)</f>
        <v>8</v>
      </c>
      <c r="F5251" s="4" t="str">
        <f>IF('[1]King plakken'!$B5252="","",IF('[1]King plakken'!$B5252=11,SUBSTITUTE('[1]King plakken'!$B5252,11,"21%"),SUBSTITUTE('[1]King plakken'!$B5252,12,"9%")))</f>
        <v>21%</v>
      </c>
      <c r="G5251" s="2">
        <f>IF('[1]King plakken'!$H5252="","",IF('[1]King plakken'!$H5252-'[1]King plakken'!$I5252-'[1]King plakken'!$J5252&lt;0,0,'[1]King plakken'!$H5252-'[1]King plakken'!$I5252-'[1]King plakken'!$J5252))</f>
        <v>1</v>
      </c>
      <c r="H5251" s="1" t="str">
        <f>IF('[1]King plakken'!$K5252="","",'[1]King plakken'!$K5252)</f>
        <v>Gifts en Gadgets-&gt;Overig</v>
      </c>
      <c r="I5251" s="1" t="str">
        <f>IF('[1]King plakken'!$L5252="","",'[1]King plakken'!$L5252)</f>
        <v>Beschikbaar</v>
      </c>
      <c r="J5251" s="1" t="str">
        <f>IF('[1]King plakken'!$M5252="","",'[1]King plakken'!$M5252)</f>
        <v>Kikkerland</v>
      </c>
      <c r="K5251" s="1">
        <f>IF('[1]King plakken'!$E5252="","",'[1]King plakken'!$E5252)</f>
        <v>12</v>
      </c>
    </row>
    <row r="5252" spans="1:11" x14ac:dyDescent="0.25">
      <c r="A5252" s="1" t="str">
        <f>IF('[1]King plakken'!$A5253="","",'[1]King plakken'!$A5253)</f>
        <v>KIK-VS05</v>
      </c>
      <c r="B5252" s="1" t="str">
        <f>IF('[1]King plakken'!$G5253="","",'[1]King plakken'!$G5253)</f>
        <v>0612615113077</v>
      </c>
      <c r="C5252" s="1" t="str">
        <f>IF('[1]King plakken'!$D5253="","",'[1]King plakken'!$D5253)</f>
        <v>Vaasje Rots</v>
      </c>
      <c r="D5252" s="3">
        <f>IF('[1]King plakken'!$C5253="","",'[1]King plakken'!$C5253)</f>
        <v>5.46</v>
      </c>
      <c r="E5252" s="3">
        <f>IF('[1]King plakken'!$F5253="","",'[1]King plakken'!$F5253)</f>
        <v>13</v>
      </c>
      <c r="F5252" s="4" t="str">
        <f>IF('[1]King plakken'!$B5253="","",IF('[1]King plakken'!$B5253=11,SUBSTITUTE('[1]King plakken'!$B5253,11,"21%"),SUBSTITUTE('[1]King plakken'!$B5253,12,"9%")))</f>
        <v>21%</v>
      </c>
      <c r="G5252" s="2">
        <f>IF('[1]King plakken'!$H5253="","",IF('[1]King plakken'!$H5253-'[1]King plakken'!$I5253-'[1]King plakken'!$J5253&lt;0,0,'[1]King plakken'!$H5253-'[1]King plakken'!$I5253-'[1]King plakken'!$J5253))</f>
        <v>2</v>
      </c>
      <c r="H5252" s="1" t="str">
        <f>IF('[1]King plakken'!$K5253="","",'[1]King plakken'!$K5253)</f>
        <v>Gifts en Gadgets-&gt;Overig</v>
      </c>
      <c r="I5252" s="1" t="str">
        <f>IF('[1]King plakken'!$L5253="","",'[1]King plakken'!$L5253)</f>
        <v>Beschikbaar</v>
      </c>
      <c r="J5252" s="1" t="str">
        <f>IF('[1]King plakken'!$M5253="","",'[1]King plakken'!$M5253)</f>
        <v>Kikkerland</v>
      </c>
      <c r="K5252" s="1">
        <f>IF('[1]King plakken'!$E5253="","",'[1]King plakken'!$E5253)</f>
        <v>6</v>
      </c>
    </row>
    <row r="5253" spans="1:11" x14ac:dyDescent="0.25">
      <c r="A5253" s="1" t="str">
        <f>IF('[1]King plakken'!$A5254="","",'[1]King plakken'!$A5254)</f>
        <v>KIK-WS03</v>
      </c>
      <c r="B5253" s="1" t="str">
        <f>IF('[1]King plakken'!$G5254="","",'[1]King plakken'!$G5254)</f>
        <v>0612615050013</v>
      </c>
      <c r="C5253" s="1" t="str">
        <f>IF('[1]King plakken'!$D5254="","",'[1]King plakken'!$D5254)</f>
        <v>Display Vogelfluitjes (24 stuks)</v>
      </c>
      <c r="D5253" s="3">
        <f>IF('[1]King plakken'!$C5254="","",'[1]King plakken'!$C5254)</f>
        <v>50.4</v>
      </c>
      <c r="E5253" s="3">
        <f>IF('[1]King plakken'!$F5254="","",'[1]King plakken'!$F5254)</f>
        <v>4.25</v>
      </c>
      <c r="F5253" s="4" t="str">
        <f>IF('[1]King plakken'!$B5254="","",IF('[1]King plakken'!$B5254=11,SUBSTITUTE('[1]King plakken'!$B5254,11,"21%"),SUBSTITUTE('[1]King plakken'!$B5254,12,"9%")))</f>
        <v>21%</v>
      </c>
      <c r="G5253" s="2">
        <f>IF('[1]King plakken'!$H5254="","",IF('[1]King plakken'!$H5254-'[1]King plakken'!$I5254-'[1]King plakken'!$J5254&lt;0,0,'[1]King plakken'!$H5254-'[1]King plakken'!$I5254-'[1]King plakken'!$J5254))</f>
        <v>3</v>
      </c>
      <c r="H5253" s="1" t="str">
        <f>IF('[1]King plakken'!$K5254="","",'[1]King plakken'!$K5254)</f>
        <v>Gifts en Gadgets-&gt;Overig</v>
      </c>
      <c r="I5253" s="1" t="str">
        <f>IF('[1]King plakken'!$L5254="","",'[1]King plakken'!$L5254)</f>
        <v>Beschikbaar</v>
      </c>
      <c r="J5253" s="1" t="str">
        <f>IF('[1]King plakken'!$M5254="","",'[1]King plakken'!$M5254)</f>
        <v>Kikkerland</v>
      </c>
      <c r="K5253" s="1">
        <f>IF('[1]King plakken'!$E5254="","",'[1]King plakken'!$E5254)</f>
        <v>1</v>
      </c>
    </row>
    <row r="5254" spans="1:11" x14ac:dyDescent="0.25">
      <c r="A5254" s="1" t="str">
        <f>IF('[1]King plakken'!$A5255="","",'[1]King plakken'!$A5255)</f>
        <v>KIK-ZZ12-BK</v>
      </c>
      <c r="B5254" s="1" t="str">
        <f>IF('[1]King plakken'!$G5255="","",'[1]King plakken'!$G5255)</f>
        <v>0612615064805</v>
      </c>
      <c r="C5254" s="1" t="str">
        <f>IF('[1]King plakken'!$D5255="","",'[1]King plakken'!$D5255)</f>
        <v>Rhino II Step Stool Zwart</v>
      </c>
      <c r="D5254" s="3">
        <f>IF('[1]King plakken'!$C5255="","",'[1]King plakken'!$C5255)</f>
        <v>8.4</v>
      </c>
      <c r="E5254" s="3">
        <f>IF('[1]King plakken'!$F5255="","",'[1]King plakken'!$F5255)</f>
        <v>20</v>
      </c>
      <c r="F5254" s="4" t="str">
        <f>IF('[1]King plakken'!$B5255="","",IF('[1]King plakken'!$B5255=11,SUBSTITUTE('[1]King plakken'!$B5255,11,"21%"),SUBSTITUTE('[1]King plakken'!$B5255,12,"9%")))</f>
        <v>21%</v>
      </c>
      <c r="G5254" s="2">
        <f>IF('[1]King plakken'!$H5255="","",IF('[1]King plakken'!$H5255-'[1]King plakken'!$I5255-'[1]King plakken'!$J5255&lt;0,0,'[1]King plakken'!$H5255-'[1]King plakken'!$I5255-'[1]King plakken'!$J5255))</f>
        <v>3</v>
      </c>
      <c r="H5254" s="1" t="str">
        <f>IF('[1]King plakken'!$K5255="","",'[1]King plakken'!$K5255)</f>
        <v>Gifts en Gadgets-&gt;Overig</v>
      </c>
      <c r="I5254" s="1" t="str">
        <f>IF('[1]King plakken'!$L5255="","",'[1]King plakken'!$L5255)</f>
        <v>Beschikbaar</v>
      </c>
      <c r="J5254" s="1" t="str">
        <f>IF('[1]King plakken'!$M5255="","",'[1]King plakken'!$M5255)</f>
        <v>Kikkerland</v>
      </c>
      <c r="K5254" s="1">
        <f>IF('[1]King plakken'!$E5255="","",'[1]King plakken'!$E5255)</f>
        <v>6</v>
      </c>
    </row>
    <row r="5255" spans="1:11" x14ac:dyDescent="0.25">
      <c r="A5255" s="1" t="str">
        <f>IF('[1]King plakken'!$A5256="","",'[1]King plakken'!$A5256)</f>
        <v>KKL-0100</v>
      </c>
      <c r="B5255" s="1" t="str">
        <f>IF('[1]King plakken'!$G5256="","",'[1]King plakken'!$G5256)</f>
        <v>8719182313373</v>
      </c>
      <c r="C5255" s="1" t="str">
        <f>IF('[1]King plakken'!$D5256="","",'[1]King plakken'!$D5256)</f>
        <v>Letterspelmat</v>
      </c>
      <c r="D5255" s="3">
        <f>IF('[1]King plakken'!$C5256="","",'[1]King plakken'!$C5256)</f>
        <v>13.75</v>
      </c>
      <c r="E5255" s="3">
        <f>IF('[1]King plakken'!$F5256="","",'[1]King plakken'!$F5256)</f>
        <v>27.5</v>
      </c>
      <c r="F5255" s="4" t="str">
        <f>IF('[1]King plakken'!$B5256="","",IF('[1]King plakken'!$B5256=11,SUBSTITUTE('[1]King plakken'!$B5256,11,"21%"),SUBSTITUTE('[1]King plakken'!$B5256,12,"9%")))</f>
        <v>21%</v>
      </c>
      <c r="G5255" s="2">
        <f>IF('[1]King plakken'!$H5256="","",IF('[1]King plakken'!$H5256-'[1]King plakken'!$I5256-'[1]King plakken'!$J5256&lt;0,0,'[1]King plakken'!$H5256-'[1]King plakken'!$I5256-'[1]King plakken'!$J5256))</f>
        <v>8</v>
      </c>
      <c r="H5255" s="1" t="str">
        <f>IF('[1]King plakken'!$K5256="","",'[1]King plakken'!$K5256)</f>
        <v>Educatief-&gt;Spel</v>
      </c>
      <c r="I5255" s="1" t="str">
        <f>IF('[1]King plakken'!$L5256="","",'[1]King plakken'!$L5256)</f>
        <v>Beschikbaar</v>
      </c>
      <c r="J5255" s="1" t="str">
        <f>IF('[1]King plakken'!$M5256="","",'[1]King plakken'!$M5256)</f>
        <v>Kakels</v>
      </c>
      <c r="K5255" s="1">
        <f>IF('[1]King plakken'!$E5256="","",'[1]King plakken'!$E5256)</f>
        <v>22</v>
      </c>
    </row>
    <row r="5256" spans="1:11" x14ac:dyDescent="0.25">
      <c r="A5256" s="1" t="str">
        <f>IF('[1]King plakken'!$A5257="","",'[1]King plakken'!$A5257)</f>
        <v>KOA-KART</v>
      </c>
      <c r="B5256" s="1" t="str">
        <f>IF('[1]King plakken'!$G5257="","",'[1]King plakken'!$G5257)</f>
        <v>8720844027125</v>
      </c>
      <c r="C5256" s="1" t="str">
        <f>IF('[1]King plakken'!$D5257="","",'[1]King plakken'!$D5257)</f>
        <v>KoalaKart</v>
      </c>
      <c r="D5256" s="3">
        <f>IF('[1]King plakken'!$C5257="","",'[1]King plakken'!$C5257)</f>
        <v>15</v>
      </c>
      <c r="E5256" s="3">
        <f>IF('[1]King plakken'!$F5257="","",'[1]King plakken'!$F5257)</f>
        <v>29.99</v>
      </c>
      <c r="F5256" s="4" t="str">
        <f>IF('[1]King plakken'!$B5257="","",IF('[1]King plakken'!$B5257=11,SUBSTITUTE('[1]King plakken'!$B5257,11,"21%"),SUBSTITUTE('[1]King plakken'!$B5257,12,"9%")))</f>
        <v>21%</v>
      </c>
      <c r="G5256" s="2">
        <f>IF('[1]King plakken'!$H5257="","",IF('[1]King plakken'!$H5257-'[1]King plakken'!$I5257-'[1]King plakken'!$J5257&lt;0,0,'[1]King plakken'!$H5257-'[1]King plakken'!$I5257-'[1]King plakken'!$J5257))</f>
        <v>20</v>
      </c>
      <c r="H5256" s="1" t="str">
        <f>IF('[1]King plakken'!$K5257="","",'[1]King plakken'!$K5257)</f>
        <v>Spellen-&gt;Bordspel</v>
      </c>
      <c r="I5256" s="1" t="str">
        <f>IF('[1]King plakken'!$L5257="","",'[1]King plakken'!$L5257)</f>
        <v>Beschikbaar</v>
      </c>
      <c r="J5256" s="1" t="str">
        <f>IF('[1]King plakken'!$M5257="","",'[1]King plakken'!$M5257)</f>
        <v>KoalaKart</v>
      </c>
      <c r="K5256" s="1">
        <f>IF('[1]King plakken'!$E5257="","",'[1]King plakken'!$E5257)</f>
        <v>8</v>
      </c>
    </row>
    <row r="5257" spans="1:11" x14ac:dyDescent="0.25">
      <c r="A5257" s="1" t="str">
        <f>IF('[1]King plakken'!$A5258="","",'[1]King plakken'!$A5258)</f>
        <v>KOE-20153</v>
      </c>
      <c r="B5257" s="1" t="str">
        <f>IF('[1]King plakken'!$G5258="","",'[1]King plakken'!$G5258)</f>
        <v>7331672620153</v>
      </c>
      <c r="C5257" s="1" t="str">
        <f>IF('[1]King plakken'!$D5258="","",'[1]King plakken'!$D5258)</f>
        <v>Hoe oud ben je écht?</v>
      </c>
      <c r="D5257" s="3">
        <f>IF('[1]King plakken'!$C5258="","",'[1]King plakken'!$C5258)</f>
        <v>9.75</v>
      </c>
      <c r="E5257" s="3">
        <f>IF('[1]King plakken'!$F5258="","",'[1]King plakken'!$F5258)</f>
        <v>21.95</v>
      </c>
      <c r="F5257" s="4" t="str">
        <f>IF('[1]King plakken'!$B5258="","",IF('[1]King plakken'!$B5258=11,SUBSTITUTE('[1]King plakken'!$B5258,11,"21%"),SUBSTITUTE('[1]King plakken'!$B5258,12,"9%")))</f>
        <v>21%</v>
      </c>
      <c r="G5257" s="2">
        <f>IF('[1]King plakken'!$H5258="","",IF('[1]King plakken'!$H5258-'[1]King plakken'!$I5258-'[1]King plakken'!$J5258&lt;0,0,'[1]King plakken'!$H5258-'[1]King plakken'!$I5258-'[1]King plakken'!$J5258))</f>
        <v>2</v>
      </c>
      <c r="H5257" s="1" t="str">
        <f>IF('[1]King plakken'!$K5258="","",'[1]King plakken'!$K5258)</f>
        <v>Spellen-&gt;Kaartspel</v>
      </c>
      <c r="I5257" s="1" t="str">
        <f>IF('[1]King plakken'!$L5258="","",'[1]King plakken'!$L5258)</f>
        <v>Beschikbaar</v>
      </c>
      <c r="J5257" s="1" t="str">
        <f>IF('[1]King plakken'!$M5258="","",'[1]King plakken'!$M5258)</f>
        <v>Koelkastpoezie</v>
      </c>
      <c r="K5257" s="1">
        <f>IF('[1]King plakken'!$E5258="","",'[1]King plakken'!$E5258)</f>
        <v>6</v>
      </c>
    </row>
    <row r="5258" spans="1:11" x14ac:dyDescent="0.25">
      <c r="A5258" s="1" t="str">
        <f>IF('[1]King plakken'!$A5259="","",'[1]King plakken'!$A5259)</f>
        <v>KOE-21019</v>
      </c>
      <c r="B5258" s="1" t="str">
        <f>IF('[1]King plakken'!$G5259="","",'[1]King plakken'!$G5259)</f>
        <v>0819940021019</v>
      </c>
      <c r="C5258" s="1" t="str">
        <f>IF('[1]King plakken'!$D5259="","",'[1]King plakken'!$D5259)</f>
        <v>Things They Don't Teach You in School</v>
      </c>
      <c r="D5258" s="3">
        <f>IF('[1]King plakken'!$C5259="","",'[1]King plakken'!$C5259)</f>
        <v>9.75</v>
      </c>
      <c r="E5258" s="3">
        <f>IF('[1]King plakken'!$F5259="","",'[1]King plakken'!$F5259)</f>
        <v>21.95</v>
      </c>
      <c r="F5258" s="4" t="str">
        <f>IF('[1]King plakken'!$B5259="","",IF('[1]King plakken'!$B5259=11,SUBSTITUTE('[1]King plakken'!$B5259,11,"21%"),SUBSTITUTE('[1]King plakken'!$B5259,12,"9%")))</f>
        <v>21%</v>
      </c>
      <c r="G5258" s="2">
        <f>IF('[1]King plakken'!$H5259="","",IF('[1]King plakken'!$H5259-'[1]King plakken'!$I5259-'[1]King plakken'!$J5259&lt;0,0,'[1]King plakken'!$H5259-'[1]King plakken'!$I5259-'[1]King plakken'!$J5259))</f>
        <v>0</v>
      </c>
      <c r="H5258" s="1" t="str">
        <f>IF('[1]King plakken'!$K5259="","",'[1]King plakken'!$K5259)</f>
        <v>Spellen-&gt;Kaartspel</v>
      </c>
      <c r="I5258" s="1" t="str">
        <f>IF('[1]King plakken'!$L5259="","",'[1]King plakken'!$L5259)</f>
        <v>Beschikbaar</v>
      </c>
      <c r="J5258" s="1" t="str">
        <f>IF('[1]King plakken'!$M5259="","",'[1]King plakken'!$M5259)</f>
        <v>Koelkastpoezie</v>
      </c>
      <c r="K5258" s="1">
        <f>IF('[1]King plakken'!$E5259="","",'[1]King plakken'!$E5259)</f>
        <v>6</v>
      </c>
    </row>
    <row r="5259" spans="1:11" x14ac:dyDescent="0.25">
      <c r="A5259" s="1" t="str">
        <f>IF('[1]King plakken'!$A5260="","",'[1]King plakken'!$A5260)</f>
        <v>KOE-21026</v>
      </c>
      <c r="B5259" s="1" t="str">
        <f>IF('[1]King plakken'!$G5260="","",'[1]King plakken'!$G5260)</f>
        <v>0819940021026</v>
      </c>
      <c r="C5259" s="1" t="str">
        <f>IF('[1]King plakken'!$D5260="","",'[1]King plakken'!$D5260)</f>
        <v>I Should Have Known That!</v>
      </c>
      <c r="D5259" s="3">
        <f>IF('[1]King plakken'!$C5260="","",'[1]King plakken'!$C5260)</f>
        <v>9.75</v>
      </c>
      <c r="E5259" s="3">
        <f>IF('[1]King plakken'!$F5260="","",'[1]King plakken'!$F5260)</f>
        <v>21.95</v>
      </c>
      <c r="F5259" s="4" t="str">
        <f>IF('[1]King plakken'!$B5260="","",IF('[1]King plakken'!$B5260=11,SUBSTITUTE('[1]King plakken'!$B5260,11,"21%"),SUBSTITUTE('[1]King plakken'!$B5260,12,"9%")))</f>
        <v>21%</v>
      </c>
      <c r="G5259" s="2">
        <f>IF('[1]King plakken'!$H5260="","",IF('[1]King plakken'!$H5260-'[1]King plakken'!$I5260-'[1]King plakken'!$J5260&lt;0,0,'[1]King plakken'!$H5260-'[1]King plakken'!$I5260-'[1]King plakken'!$J5260))</f>
        <v>8</v>
      </c>
      <c r="H5259" s="1" t="str">
        <f>IF('[1]King plakken'!$K5260="","",'[1]King plakken'!$K5260)</f>
        <v>Spellen-&gt;Kaartspel</v>
      </c>
      <c r="I5259" s="1" t="str">
        <f>IF('[1]King plakken'!$L5260="","",'[1]King plakken'!$L5260)</f>
        <v>Beschikbaar</v>
      </c>
      <c r="J5259" s="1" t="str">
        <f>IF('[1]King plakken'!$M5260="","",'[1]King plakken'!$M5260)</f>
        <v>Koelkastpoezie</v>
      </c>
      <c r="K5259" s="1">
        <f>IF('[1]King plakken'!$E5260="","",'[1]King plakken'!$E5260)</f>
        <v>6</v>
      </c>
    </row>
    <row r="5260" spans="1:11" x14ac:dyDescent="0.25">
      <c r="A5260" s="1" t="str">
        <f>IF('[1]King plakken'!$A5261="","",'[1]King plakken'!$A5261)</f>
        <v>KOE-21033</v>
      </c>
      <c r="B5260" s="1" t="str">
        <f>IF('[1]King plakken'!$G5261="","",'[1]King plakken'!$G5261)</f>
        <v>0819940021033</v>
      </c>
      <c r="C5260" s="1" t="str">
        <f>IF('[1]King plakken'!$D5261="","",'[1]King plakken'!$D5261)</f>
        <v>Who in the Room?</v>
      </c>
      <c r="D5260" s="3">
        <f>IF('[1]King plakken'!$C5261="","",'[1]King plakken'!$C5261)</f>
        <v>9.75</v>
      </c>
      <c r="E5260" s="3">
        <f>IF('[1]King plakken'!$F5261="","",'[1]King plakken'!$F5261)</f>
        <v>21.95</v>
      </c>
      <c r="F5260" s="4" t="str">
        <f>IF('[1]King plakken'!$B5261="","",IF('[1]King plakken'!$B5261=11,SUBSTITUTE('[1]King plakken'!$B5261,11,"21%"),SUBSTITUTE('[1]King plakken'!$B5261,12,"9%")))</f>
        <v>21%</v>
      </c>
      <c r="G5260" s="2">
        <f>IF('[1]King plakken'!$H5261="","",IF('[1]King plakken'!$H5261-'[1]King plakken'!$I5261-'[1]King plakken'!$J5261&lt;0,0,'[1]King plakken'!$H5261-'[1]King plakken'!$I5261-'[1]King plakken'!$J5261))</f>
        <v>22</v>
      </c>
      <c r="H5260" s="1" t="str">
        <f>IF('[1]King plakken'!$K5261="","",'[1]King plakken'!$K5261)</f>
        <v>Spellen-&gt;Kaartspel</v>
      </c>
      <c r="I5260" s="1" t="str">
        <f>IF('[1]King plakken'!$L5261="","",'[1]King plakken'!$L5261)</f>
        <v>Beschikbaar</v>
      </c>
      <c r="J5260" s="1" t="str">
        <f>IF('[1]King plakken'!$M5261="","",'[1]King plakken'!$M5261)</f>
        <v>Koelkastpoezie</v>
      </c>
      <c r="K5260" s="1">
        <f>IF('[1]King plakken'!$E5261="","",'[1]King plakken'!$E5261)</f>
        <v>6</v>
      </c>
    </row>
    <row r="5261" spans="1:11" x14ac:dyDescent="0.25">
      <c r="A5261" s="1" t="str">
        <f>IF('[1]King plakken'!$A5262="","",'[1]King plakken'!$A5262)</f>
        <v>KOE-21040</v>
      </c>
      <c r="B5261" s="1" t="str">
        <f>IF('[1]King plakken'!$G5262="","",'[1]King plakken'!$G5262)</f>
        <v>0819940021040</v>
      </c>
      <c r="C5261" s="1" t="str">
        <f>IF('[1]King plakken'!$D5262="","",'[1]King plakken'!$D5262)</f>
        <v>Brainfart</v>
      </c>
      <c r="D5261" s="3">
        <f>IF('[1]King plakken'!$C5262="","",'[1]King plakken'!$C5262)</f>
        <v>9.75</v>
      </c>
      <c r="E5261" s="3">
        <f>IF('[1]King plakken'!$F5262="","",'[1]King plakken'!$F5262)</f>
        <v>21.95</v>
      </c>
      <c r="F5261" s="4" t="str">
        <f>IF('[1]King plakken'!$B5262="","",IF('[1]King plakken'!$B5262=11,SUBSTITUTE('[1]King plakken'!$B5262,11,"21%"),SUBSTITUTE('[1]King plakken'!$B5262,12,"9%")))</f>
        <v>21%</v>
      </c>
      <c r="G5261" s="2">
        <f>IF('[1]King plakken'!$H5262="","",IF('[1]King plakken'!$H5262-'[1]King plakken'!$I5262-'[1]King plakken'!$J5262&lt;0,0,'[1]King plakken'!$H5262-'[1]King plakken'!$I5262-'[1]King plakken'!$J5262))</f>
        <v>9</v>
      </c>
      <c r="H5261" s="1" t="str">
        <f>IF('[1]King plakken'!$K5262="","",'[1]King plakken'!$K5262)</f>
        <v>Spellen-&gt;Kaartspel</v>
      </c>
      <c r="I5261" s="1" t="str">
        <f>IF('[1]King plakken'!$L5262="","",'[1]King plakken'!$L5262)</f>
        <v>Beschikbaar</v>
      </c>
      <c r="J5261" s="1" t="str">
        <f>IF('[1]King plakken'!$M5262="","",'[1]King plakken'!$M5262)</f>
        <v>Koelkastpoezie</v>
      </c>
      <c r="K5261" s="1">
        <f>IF('[1]King plakken'!$E5262="","",'[1]King plakken'!$E5262)</f>
        <v>6</v>
      </c>
    </row>
    <row r="5262" spans="1:11" x14ac:dyDescent="0.25">
      <c r="A5262" s="1" t="str">
        <f>IF('[1]King plakken'!$A5263="","",'[1]King plakken'!$A5263)</f>
        <v>KOE-21057</v>
      </c>
      <c r="B5262" s="1" t="str">
        <f>IF('[1]King plakken'!$G5263="","",'[1]King plakken'!$G5263)</f>
        <v>0819940021057</v>
      </c>
      <c r="C5262" s="1" t="str">
        <f>IF('[1]King plakken'!$D5263="","",'[1]King plakken'!$D5263)</f>
        <v>Top of Mind</v>
      </c>
      <c r="D5262" s="3">
        <f>IF('[1]King plakken'!$C5263="","",'[1]King plakken'!$C5263)</f>
        <v>9.75</v>
      </c>
      <c r="E5262" s="3">
        <f>IF('[1]King plakken'!$F5263="","",'[1]King plakken'!$F5263)</f>
        <v>21.95</v>
      </c>
      <c r="F5262" s="4" t="str">
        <f>IF('[1]King plakken'!$B5263="","",IF('[1]King plakken'!$B5263=11,SUBSTITUTE('[1]King plakken'!$B5263,11,"21%"),SUBSTITUTE('[1]King plakken'!$B5263,12,"9%")))</f>
        <v>21%</v>
      </c>
      <c r="G5262" s="2">
        <f>IF('[1]King plakken'!$H5263="","",IF('[1]King plakken'!$H5263-'[1]King plakken'!$I5263-'[1]King plakken'!$J5263&lt;0,0,'[1]King plakken'!$H5263-'[1]King plakken'!$I5263-'[1]King plakken'!$J5263))</f>
        <v>4</v>
      </c>
      <c r="H5262" s="1" t="str">
        <f>IF('[1]King plakken'!$K5263="","",'[1]King plakken'!$K5263)</f>
        <v>Spellen-&gt;Kaartspel</v>
      </c>
      <c r="I5262" s="1" t="str">
        <f>IF('[1]King plakken'!$L5263="","",'[1]King plakken'!$L5263)</f>
        <v>Beschikbaar</v>
      </c>
      <c r="J5262" s="1" t="str">
        <f>IF('[1]King plakken'!$M5263="","",'[1]King plakken'!$M5263)</f>
        <v>Koelkastpoezie</v>
      </c>
      <c r="K5262" s="1">
        <f>IF('[1]King plakken'!$E5263="","",'[1]King plakken'!$E5263)</f>
        <v>6</v>
      </c>
    </row>
    <row r="5263" spans="1:11" x14ac:dyDescent="0.25">
      <c r="A5263" s="1" t="str">
        <f>IF('[1]King plakken'!$A5264="","",'[1]King plakken'!$A5264)</f>
        <v>KOE-21064</v>
      </c>
      <c r="B5263" s="1" t="str">
        <f>IF('[1]King plakken'!$G5264="","",'[1]King plakken'!$G5264)</f>
        <v>0819940021064</v>
      </c>
      <c r="C5263" s="1" t="str">
        <f>IF('[1]King plakken'!$D5264="","",'[1]King plakken'!$D5264)</f>
        <v>Damn Right Hell No!</v>
      </c>
      <c r="D5263" s="3">
        <f>IF('[1]King plakken'!$C5264="","",'[1]King plakken'!$C5264)</f>
        <v>9.75</v>
      </c>
      <c r="E5263" s="3">
        <f>IF('[1]King plakken'!$F5264="","",'[1]King plakken'!$F5264)</f>
        <v>21.95</v>
      </c>
      <c r="F5263" s="4" t="str">
        <f>IF('[1]King plakken'!$B5264="","",IF('[1]King plakken'!$B5264=11,SUBSTITUTE('[1]King plakken'!$B5264,11,"21%"),SUBSTITUTE('[1]King plakken'!$B5264,12,"9%")))</f>
        <v>21%</v>
      </c>
      <c r="G5263" s="2">
        <f>IF('[1]King plakken'!$H5264="","",IF('[1]King plakken'!$H5264-'[1]King plakken'!$I5264-'[1]King plakken'!$J5264&lt;0,0,'[1]King plakken'!$H5264-'[1]King plakken'!$I5264-'[1]King plakken'!$J5264))</f>
        <v>0</v>
      </c>
      <c r="H5263" s="1" t="str">
        <f>IF('[1]King plakken'!$K5264="","",'[1]King plakken'!$K5264)</f>
        <v>Spellen-&gt;Kaartspel</v>
      </c>
      <c r="I5263" s="1" t="str">
        <f>IF('[1]King plakken'!$L5264="","",'[1]King plakken'!$L5264)</f>
        <v>Beschikbaar</v>
      </c>
      <c r="J5263" s="1" t="str">
        <f>IF('[1]King plakken'!$M5264="","",'[1]King plakken'!$M5264)</f>
        <v>Koelkastpoezie</v>
      </c>
      <c r="K5263" s="1">
        <f>IF('[1]King plakken'!$E5264="","",'[1]King plakken'!$E5264)</f>
        <v>6</v>
      </c>
    </row>
    <row r="5264" spans="1:11" x14ac:dyDescent="0.25">
      <c r="A5264" s="1" t="str">
        <f>IF('[1]King plakken'!$A5265="","",'[1]King plakken'!$A5265)</f>
        <v>KOE-41001</v>
      </c>
      <c r="B5264" s="1" t="str">
        <f>IF('[1]King plakken'!$G5265="","",'[1]King plakken'!$G5265)</f>
        <v>7331672620016</v>
      </c>
      <c r="C5264" s="1" t="str">
        <f>IF('[1]King plakken'!$D5265="","",'[1]King plakken'!$D5265)</f>
        <v>Ik heb nog nooit</v>
      </c>
      <c r="D5264" s="3">
        <f>IF('[1]King plakken'!$C5265="","",'[1]King plakken'!$C5265)</f>
        <v>9.75</v>
      </c>
      <c r="E5264" s="3">
        <f>IF('[1]King plakken'!$F5265="","",'[1]King plakken'!$F5265)</f>
        <v>21.95</v>
      </c>
      <c r="F5264" s="4" t="str">
        <f>IF('[1]King plakken'!$B5265="","",IF('[1]King plakken'!$B5265=11,SUBSTITUTE('[1]King plakken'!$B5265,11,"21%"),SUBSTITUTE('[1]King plakken'!$B5265,12,"9%")))</f>
        <v>21%</v>
      </c>
      <c r="G5264" s="2">
        <f>IF('[1]King plakken'!$H5265="","",IF('[1]King plakken'!$H5265-'[1]King plakken'!$I5265-'[1]King plakken'!$J5265&lt;0,0,'[1]King plakken'!$H5265-'[1]King plakken'!$I5265-'[1]King plakken'!$J5265))</f>
        <v>16</v>
      </c>
      <c r="H5264" s="1" t="str">
        <f>IF('[1]King plakken'!$K5265="","",'[1]King plakken'!$K5265)</f>
        <v>Spellen-&gt;Kaartspel</v>
      </c>
      <c r="I5264" s="1" t="str">
        <f>IF('[1]King plakken'!$L5265="","",'[1]King plakken'!$L5265)</f>
        <v>Beschikbaar</v>
      </c>
      <c r="J5264" s="1" t="str">
        <f>IF('[1]King plakken'!$M5265="","",'[1]King plakken'!$M5265)</f>
        <v>Koelkastpoezie</v>
      </c>
      <c r="K5264" s="1">
        <f>IF('[1]King plakken'!$E5265="","",'[1]King plakken'!$E5265)</f>
        <v>32</v>
      </c>
    </row>
    <row r="5265" spans="1:11" x14ac:dyDescent="0.25">
      <c r="A5265" s="1" t="str">
        <f>IF('[1]King plakken'!$A5266="","",'[1]King plakken'!$A5266)</f>
        <v>KOE-61001</v>
      </c>
      <c r="B5265" s="1" t="str">
        <f>IF('[1]King plakken'!$G5266="","",'[1]King plakken'!$G5266)</f>
        <v>7331672610017</v>
      </c>
      <c r="C5265" s="1" t="str">
        <f>IF('[1]King plakken'!$D5266="","",'[1]King plakken'!$D5266)</f>
        <v>Gespreksstarter Origineel</v>
      </c>
      <c r="D5265" s="3">
        <f>IF('[1]King plakken'!$C5266="","",'[1]King plakken'!$C5266)</f>
        <v>8.9499999999999993</v>
      </c>
      <c r="E5265" s="3">
        <f>IF('[1]King plakken'!$F5266="","",'[1]King plakken'!$F5266)</f>
        <v>19.95</v>
      </c>
      <c r="F5265" s="4" t="str">
        <f>IF('[1]King plakken'!$B5266="","",IF('[1]King plakken'!$B5266=11,SUBSTITUTE('[1]King plakken'!$B5266,11,"21%"),SUBSTITUTE('[1]King plakken'!$B5266,12,"9%")))</f>
        <v>21%</v>
      </c>
      <c r="G5265" s="2">
        <f>IF('[1]King plakken'!$H5266="","",IF('[1]King plakken'!$H5266-'[1]King plakken'!$I5266-'[1]King plakken'!$J5266&lt;0,0,'[1]King plakken'!$H5266-'[1]King plakken'!$I5266-'[1]King plakken'!$J5266))</f>
        <v>16</v>
      </c>
      <c r="H5265" s="1" t="str">
        <f>IF('[1]King plakken'!$K5266="","",'[1]King plakken'!$K5266)</f>
        <v>Spellen-&gt;Kaartspel</v>
      </c>
      <c r="I5265" s="1" t="str">
        <f>IF('[1]King plakken'!$L5266="","",'[1]King plakken'!$L5266)</f>
        <v>Beschikbaar</v>
      </c>
      <c r="J5265" s="1" t="str">
        <f>IF('[1]King plakken'!$M5266="","",'[1]King plakken'!$M5266)</f>
        <v>Koelkastpoezie</v>
      </c>
      <c r="K5265" s="1">
        <f>IF('[1]King plakken'!$E5266="","",'[1]King plakken'!$E5266)</f>
        <v>10</v>
      </c>
    </row>
    <row r="5266" spans="1:11" x14ac:dyDescent="0.25">
      <c r="A5266" s="1" t="str">
        <f>IF('[1]King plakken'!$A5267="","",'[1]King plakken'!$A5267)</f>
        <v>KOE-61002</v>
      </c>
      <c r="B5266" s="1" t="str">
        <f>IF('[1]King plakken'!$G5267="","",'[1]King plakken'!$G5267)</f>
        <v>7331672610024</v>
      </c>
      <c r="C5266" s="1" t="str">
        <f>IF('[1]King plakken'!$D5267="","",'[1]King plakken'!$D5267)</f>
        <v>Gespreksstarter Liefde</v>
      </c>
      <c r="D5266" s="3">
        <f>IF('[1]King plakken'!$C5267="","",'[1]King plakken'!$C5267)</f>
        <v>8.9499999999999993</v>
      </c>
      <c r="E5266" s="3">
        <f>IF('[1]King plakken'!$F5267="","",'[1]King plakken'!$F5267)</f>
        <v>19.95</v>
      </c>
      <c r="F5266" s="4" t="str">
        <f>IF('[1]King plakken'!$B5267="","",IF('[1]King plakken'!$B5267=11,SUBSTITUTE('[1]King plakken'!$B5267,11,"21%"),SUBSTITUTE('[1]King plakken'!$B5267,12,"9%")))</f>
        <v>21%</v>
      </c>
      <c r="G5266" s="2">
        <f>IF('[1]King plakken'!$H5267="","",IF('[1]King plakken'!$H5267-'[1]King plakken'!$I5267-'[1]King plakken'!$J5267&lt;0,0,'[1]King plakken'!$H5267-'[1]King plakken'!$I5267-'[1]King plakken'!$J5267))</f>
        <v>0</v>
      </c>
      <c r="H5266" s="1" t="str">
        <f>IF('[1]King plakken'!$K5267="","",'[1]King plakken'!$K5267)</f>
        <v>Spellen-&gt;Kaartspel</v>
      </c>
      <c r="I5266" s="1" t="str">
        <f>IF('[1]King plakken'!$L5267="","",'[1]King plakken'!$L5267)</f>
        <v>herprint</v>
      </c>
      <c r="J5266" s="1" t="str">
        <f>IF('[1]King plakken'!$M5267="","",'[1]King plakken'!$M5267)</f>
        <v>Koelkastpoezie</v>
      </c>
      <c r="K5266" s="1">
        <f>IF('[1]King plakken'!$E5267="","",'[1]King plakken'!$E5267)</f>
        <v>10</v>
      </c>
    </row>
    <row r="5267" spans="1:11" x14ac:dyDescent="0.25">
      <c r="A5267" s="1" t="str">
        <f>IF('[1]King plakken'!$A5268="","",'[1]King plakken'!$A5268)</f>
        <v>KOE-61003</v>
      </c>
      <c r="B5267" s="1" t="str">
        <f>IF('[1]King plakken'!$G5268="","",'[1]King plakken'!$G5268)</f>
        <v>7331672610031</v>
      </c>
      <c r="C5267" s="1" t="str">
        <f>IF('[1]King plakken'!$D5268="","",'[1]King plakken'!$D5268)</f>
        <v>Gespreksstarter Meidenavond</v>
      </c>
      <c r="D5267" s="3">
        <f>IF('[1]King plakken'!$C5268="","",'[1]King plakken'!$C5268)</f>
        <v>8.9499999999999993</v>
      </c>
      <c r="E5267" s="3">
        <f>IF('[1]King plakken'!$F5268="","",'[1]King plakken'!$F5268)</f>
        <v>19.95</v>
      </c>
      <c r="F5267" s="4" t="str">
        <f>IF('[1]King plakken'!$B5268="","",IF('[1]King plakken'!$B5268=11,SUBSTITUTE('[1]King plakken'!$B5268,11,"21%"),SUBSTITUTE('[1]King plakken'!$B5268,12,"9%")))</f>
        <v>21%</v>
      </c>
      <c r="G5267" s="2">
        <f>IF('[1]King plakken'!$H5268="","",IF('[1]King plakken'!$H5268-'[1]King plakken'!$I5268-'[1]King plakken'!$J5268&lt;0,0,'[1]King plakken'!$H5268-'[1]King plakken'!$I5268-'[1]King plakken'!$J5268))</f>
        <v>10</v>
      </c>
      <c r="H5267" s="1" t="str">
        <f>IF('[1]King plakken'!$K5268="","",'[1]King plakken'!$K5268)</f>
        <v>Spellen-&gt;Kaartspel</v>
      </c>
      <c r="I5267" s="1" t="str">
        <f>IF('[1]King plakken'!$L5268="","",'[1]King plakken'!$L5268)</f>
        <v>Beschikbaar</v>
      </c>
      <c r="J5267" s="1" t="str">
        <f>IF('[1]King plakken'!$M5268="","",'[1]King plakken'!$M5268)</f>
        <v>Koelkastpoezie</v>
      </c>
      <c r="K5267" s="1">
        <f>IF('[1]King plakken'!$E5268="","",'[1]King plakken'!$E5268)</f>
        <v>10</v>
      </c>
    </row>
    <row r="5268" spans="1:11" x14ac:dyDescent="0.25">
      <c r="A5268" s="1" t="str">
        <f>IF('[1]King plakken'!$A5269="","",'[1]King plakken'!$A5269)</f>
        <v>KOE-61004</v>
      </c>
      <c r="B5268" s="1" t="str">
        <f>IF('[1]King plakken'!$G5269="","",'[1]King plakken'!$G5269)</f>
        <v>7331672610048</v>
      </c>
      <c r="C5268" s="1" t="str">
        <f>IF('[1]King plakken'!$D5269="","",'[1]King plakken'!$D5269)</f>
        <v>Gespreksstarter Party</v>
      </c>
      <c r="D5268" s="3">
        <f>IF('[1]King plakken'!$C5269="","",'[1]King plakken'!$C5269)</f>
        <v>8.9499999999999993</v>
      </c>
      <c r="E5268" s="3">
        <f>IF('[1]King plakken'!$F5269="","",'[1]King plakken'!$F5269)</f>
        <v>19.95</v>
      </c>
      <c r="F5268" s="4" t="str">
        <f>IF('[1]King plakken'!$B5269="","",IF('[1]King plakken'!$B5269=11,SUBSTITUTE('[1]King plakken'!$B5269,11,"21%"),SUBSTITUTE('[1]King plakken'!$B5269,12,"9%")))</f>
        <v>21%</v>
      </c>
      <c r="G5268" s="2">
        <f>IF('[1]King plakken'!$H5269="","",IF('[1]King plakken'!$H5269-'[1]King plakken'!$I5269-'[1]King plakken'!$J5269&lt;0,0,'[1]King plakken'!$H5269-'[1]King plakken'!$I5269-'[1]King plakken'!$J5269))</f>
        <v>5</v>
      </c>
      <c r="H5268" s="1" t="str">
        <f>IF('[1]King plakken'!$K5269="","",'[1]King plakken'!$K5269)</f>
        <v>Spellen-&gt;Kaartspel</v>
      </c>
      <c r="I5268" s="1" t="str">
        <f>IF('[1]King plakken'!$L5269="","",'[1]King plakken'!$L5269)</f>
        <v>Beschikbaar</v>
      </c>
      <c r="J5268" s="1" t="str">
        <f>IF('[1]King plakken'!$M5269="","",'[1]King plakken'!$M5269)</f>
        <v>Koelkastpoezie</v>
      </c>
      <c r="K5268" s="1">
        <f>IF('[1]King plakken'!$E5269="","",'[1]King plakken'!$E5269)</f>
        <v>10</v>
      </c>
    </row>
    <row r="5269" spans="1:11" x14ac:dyDescent="0.25">
      <c r="A5269" s="1" t="str">
        <f>IF('[1]King plakken'!$A5270="","",'[1]King plakken'!$A5270)</f>
        <v>KOE-61005</v>
      </c>
      <c r="B5269" s="1" t="str">
        <f>IF('[1]King plakken'!$G5270="","",'[1]King plakken'!$G5270)</f>
        <v>7331672610055</v>
      </c>
      <c r="C5269" s="1" t="str">
        <f>IF('[1]King plakken'!$D5270="","",'[1]King plakken'!$D5270)</f>
        <v>Gespreksstarter Kinderen</v>
      </c>
      <c r="D5269" s="3">
        <f>IF('[1]King plakken'!$C5270="","",'[1]King plakken'!$C5270)</f>
        <v>8.9499999999999993</v>
      </c>
      <c r="E5269" s="3">
        <f>IF('[1]King plakken'!$F5270="","",'[1]King plakken'!$F5270)</f>
        <v>19.95</v>
      </c>
      <c r="F5269" s="4" t="str">
        <f>IF('[1]King plakken'!$B5270="","",IF('[1]King plakken'!$B5270=11,SUBSTITUTE('[1]King plakken'!$B5270,11,"21%"),SUBSTITUTE('[1]King plakken'!$B5270,12,"9%")))</f>
        <v>21%</v>
      </c>
      <c r="G5269" s="2">
        <f>IF('[1]King plakken'!$H5270="","",IF('[1]King plakken'!$H5270-'[1]King plakken'!$I5270-'[1]King plakken'!$J5270&lt;0,0,'[1]King plakken'!$H5270-'[1]King plakken'!$I5270-'[1]King plakken'!$J5270))</f>
        <v>0</v>
      </c>
      <c r="H5269" s="1" t="str">
        <f>IF('[1]King plakken'!$K5270="","",'[1]King plakken'!$K5270)</f>
        <v>Spellen-&gt;Kaartspel</v>
      </c>
      <c r="I5269" s="1" t="str">
        <f>IF('[1]King plakken'!$L5270="","",'[1]King plakken'!$L5270)</f>
        <v>herprint</v>
      </c>
      <c r="J5269" s="1" t="str">
        <f>IF('[1]King plakken'!$M5270="","",'[1]King plakken'!$M5270)</f>
        <v>Koelkastpoezie</v>
      </c>
      <c r="K5269" s="1">
        <f>IF('[1]King plakken'!$E5270="","",'[1]King plakken'!$E5270)</f>
        <v>10</v>
      </c>
    </row>
    <row r="5270" spans="1:11" x14ac:dyDescent="0.25">
      <c r="A5270" s="1" t="str">
        <f>IF('[1]King plakken'!$A5271="","",'[1]King plakken'!$A5271)</f>
        <v>KOE-620023</v>
      </c>
      <c r="B5270" s="1" t="str">
        <f>IF('[1]King plakken'!$G5271="","",'[1]King plakken'!$G5271)</f>
        <v>7331672620023</v>
      </c>
      <c r="C5270" s="1" t="str">
        <f>IF('[1]King plakken'!$D5271="","",'[1]King plakken'!$D5271)</f>
        <v>Nutteloze weetjes</v>
      </c>
      <c r="D5270" s="3">
        <f>IF('[1]King plakken'!$C5271="","",'[1]King plakken'!$C5271)</f>
        <v>9.75</v>
      </c>
      <c r="E5270" s="3">
        <f>IF('[1]King plakken'!$F5271="","",'[1]King plakken'!$F5271)</f>
        <v>21.95</v>
      </c>
      <c r="F5270" s="4" t="str">
        <f>IF('[1]King plakken'!$B5271="","",IF('[1]King plakken'!$B5271=11,SUBSTITUTE('[1]King plakken'!$B5271,11,"21%"),SUBSTITUTE('[1]King plakken'!$B5271,12,"9%")))</f>
        <v>21%</v>
      </c>
      <c r="G5270" s="2">
        <f>IF('[1]King plakken'!$H5271="","",IF('[1]King plakken'!$H5271-'[1]King plakken'!$I5271-'[1]King plakken'!$J5271&lt;0,0,'[1]King plakken'!$H5271-'[1]King plakken'!$I5271-'[1]King plakken'!$J5271))</f>
        <v>15</v>
      </c>
      <c r="H5270" s="1" t="str">
        <f>IF('[1]King plakken'!$K5271="","",'[1]King plakken'!$K5271)</f>
        <v>Spellen-&gt;Kaartspel</v>
      </c>
      <c r="I5270" s="1" t="str">
        <f>IF('[1]King plakken'!$L5271="","",'[1]King plakken'!$L5271)</f>
        <v>Beschikbaar</v>
      </c>
      <c r="J5270" s="1" t="str">
        <f>IF('[1]King plakken'!$M5271="","",'[1]King plakken'!$M5271)</f>
        <v>Koelkastpoezie</v>
      </c>
      <c r="K5270" s="1">
        <f>IF('[1]King plakken'!$E5271="","",'[1]King plakken'!$E5271)</f>
        <v>32</v>
      </c>
    </row>
    <row r="5271" spans="1:11" x14ac:dyDescent="0.25">
      <c r="A5271" s="1" t="str">
        <f>IF('[1]King plakken'!$A5272="","",'[1]King plakken'!$A5272)</f>
        <v>KOE-620030</v>
      </c>
      <c r="B5271" s="1" t="str">
        <f>IF('[1]King plakken'!$G5272="","",'[1]King plakken'!$G5272)</f>
        <v>7331672620030</v>
      </c>
      <c r="C5271" s="1" t="str">
        <f>IF('[1]King plakken'!$D5272="","",'[1]King plakken'!$D5272)</f>
        <v>Meidenavond XL</v>
      </c>
      <c r="D5271" s="3">
        <f>IF('[1]King plakken'!$C5272="","",'[1]King plakken'!$C5272)</f>
        <v>9.75</v>
      </c>
      <c r="E5271" s="3">
        <f>IF('[1]King plakken'!$F5272="","",'[1]King plakken'!$F5272)</f>
        <v>21.95</v>
      </c>
      <c r="F5271" s="4" t="str">
        <f>IF('[1]King plakken'!$B5272="","",IF('[1]King plakken'!$B5272=11,SUBSTITUTE('[1]King plakken'!$B5272,11,"21%"),SUBSTITUTE('[1]King plakken'!$B5272,12,"9%")))</f>
        <v>21%</v>
      </c>
      <c r="G5271" s="2">
        <f>IF('[1]King plakken'!$H5272="","",IF('[1]King plakken'!$H5272-'[1]King plakken'!$I5272-'[1]King plakken'!$J5272&lt;0,0,'[1]King plakken'!$H5272-'[1]King plakken'!$I5272-'[1]King plakken'!$J5272))</f>
        <v>23</v>
      </c>
      <c r="H5271" s="1" t="str">
        <f>IF('[1]King plakken'!$K5272="","",'[1]King plakken'!$K5272)</f>
        <v>Spellen-&gt;Kaartspel</v>
      </c>
      <c r="I5271" s="1" t="str">
        <f>IF('[1]King plakken'!$L5272="","",'[1]King plakken'!$L5272)</f>
        <v>Beschikbaar</v>
      </c>
      <c r="J5271" s="1" t="str">
        <f>IF('[1]King plakken'!$M5272="","",'[1]King plakken'!$M5272)</f>
        <v>Koelkastpoezie</v>
      </c>
      <c r="K5271" s="1">
        <f>IF('[1]King plakken'!$E5272="","",'[1]King plakken'!$E5272)</f>
        <v>32</v>
      </c>
    </row>
    <row r="5272" spans="1:11" x14ac:dyDescent="0.25">
      <c r="A5272" s="1" t="str">
        <f>IF('[1]King plakken'!$A5273="","",'[1]King plakken'!$A5273)</f>
        <v>KOE-620047</v>
      </c>
      <c r="B5272" s="1" t="str">
        <f>IF('[1]King plakken'!$G5273="","",'[1]King plakken'!$G5273)</f>
        <v>7331672620047</v>
      </c>
      <c r="C5272" s="1" t="str">
        <f>IF('[1]King plakken'!$D5273="","",'[1]King plakken'!$D5273)</f>
        <v>Klompen, Drop en Tulpen</v>
      </c>
      <c r="D5272" s="3">
        <f>IF('[1]King plakken'!$C5273="","",'[1]King plakken'!$C5273)</f>
        <v>9.75</v>
      </c>
      <c r="E5272" s="3">
        <f>IF('[1]King plakken'!$F5273="","",'[1]King plakken'!$F5273)</f>
        <v>21.95</v>
      </c>
      <c r="F5272" s="4" t="str">
        <f>IF('[1]King plakken'!$B5273="","",IF('[1]King plakken'!$B5273=11,SUBSTITUTE('[1]King plakken'!$B5273,11,"21%"),SUBSTITUTE('[1]King plakken'!$B5273,12,"9%")))</f>
        <v>21%</v>
      </c>
      <c r="G5272" s="2">
        <f>IF('[1]King plakken'!$H5273="","",IF('[1]King plakken'!$H5273-'[1]King plakken'!$I5273-'[1]King plakken'!$J5273&lt;0,0,'[1]King plakken'!$H5273-'[1]King plakken'!$I5273-'[1]King plakken'!$J5273))</f>
        <v>0</v>
      </c>
      <c r="H5272" s="1" t="str">
        <f>IF('[1]King plakken'!$K5273="","",'[1]King plakken'!$K5273)</f>
        <v>Spellen-&gt;Kaartspel</v>
      </c>
      <c r="I5272" s="1" t="str">
        <f>IF('[1]King plakken'!$L5273="","",'[1]King plakken'!$L5273)</f>
        <v>herprint</v>
      </c>
      <c r="J5272" s="1" t="str">
        <f>IF('[1]King plakken'!$M5273="","",'[1]King plakken'!$M5273)</f>
        <v>Koelkastpoezie</v>
      </c>
      <c r="K5272" s="1">
        <f>IF('[1]King plakken'!$E5273="","",'[1]King plakken'!$E5273)</f>
        <v>32</v>
      </c>
    </row>
    <row r="5273" spans="1:11" x14ac:dyDescent="0.25">
      <c r="A5273" s="1" t="str">
        <f>IF('[1]King plakken'!$A5274="","",'[1]King plakken'!$A5274)</f>
        <v>KOE-620054</v>
      </c>
      <c r="B5273" s="1" t="str">
        <f>IF('[1]King plakken'!$G5274="","",'[1]King plakken'!$G5274)</f>
        <v>7331672620054</v>
      </c>
      <c r="C5273" s="1" t="str">
        <f>IF('[1]King plakken'!$D5274="","",'[1]King plakken'!$D5274)</f>
        <v>Feit of Fictie</v>
      </c>
      <c r="D5273" s="3">
        <f>IF('[1]King plakken'!$C5274="","",'[1]King plakken'!$C5274)</f>
        <v>9.75</v>
      </c>
      <c r="E5273" s="3">
        <f>IF('[1]King plakken'!$F5274="","",'[1]King plakken'!$F5274)</f>
        <v>21.95</v>
      </c>
      <c r="F5273" s="4" t="str">
        <f>IF('[1]King plakken'!$B5274="","",IF('[1]King plakken'!$B5274=11,SUBSTITUTE('[1]King plakken'!$B5274,11,"21%"),SUBSTITUTE('[1]King plakken'!$B5274,12,"9%")))</f>
        <v>21%</v>
      </c>
      <c r="G5273" s="2">
        <f>IF('[1]King plakken'!$H5274="","",IF('[1]King plakken'!$H5274-'[1]King plakken'!$I5274-'[1]King plakken'!$J5274&lt;0,0,'[1]King plakken'!$H5274-'[1]King plakken'!$I5274-'[1]King plakken'!$J5274))</f>
        <v>0</v>
      </c>
      <c r="H5273" s="1" t="str">
        <f>IF('[1]King plakken'!$K5274="","",'[1]King plakken'!$K5274)</f>
        <v>Spellen-&gt;Kaartspel</v>
      </c>
      <c r="I5273" s="1" t="str">
        <f>IF('[1]King plakken'!$L5274="","",'[1]King plakken'!$L5274)</f>
        <v>Beschikbaar</v>
      </c>
      <c r="J5273" s="1" t="str">
        <f>IF('[1]King plakken'!$M5274="","",'[1]King plakken'!$M5274)</f>
        <v>Koelkastpoezie</v>
      </c>
      <c r="K5273" s="1">
        <f>IF('[1]King plakken'!$E5274="","",'[1]King plakken'!$E5274)</f>
        <v>32</v>
      </c>
    </row>
    <row r="5274" spans="1:11" x14ac:dyDescent="0.25">
      <c r="A5274" s="1" t="str">
        <f>IF('[1]King plakken'!$A5275="","",'[1]King plakken'!$A5275)</f>
        <v>KOE-620061</v>
      </c>
      <c r="B5274" s="1" t="str">
        <f>IF('[1]King plakken'!$G5275="","",'[1]King plakken'!$G5275)</f>
        <v>7331672620061</v>
      </c>
      <c r="C5274" s="1" t="str">
        <f>IF('[1]King plakken'!$D5275="","",'[1]King plakken'!$D5275)</f>
        <v>Dat had ik moeten weten!</v>
      </c>
      <c r="D5274" s="3">
        <f>IF('[1]King plakken'!$C5275="","",'[1]King plakken'!$C5275)</f>
        <v>9.75</v>
      </c>
      <c r="E5274" s="3">
        <f>IF('[1]King plakken'!$F5275="","",'[1]King plakken'!$F5275)</f>
        <v>21.95</v>
      </c>
      <c r="F5274" s="4" t="str">
        <f>IF('[1]King plakken'!$B5275="","",IF('[1]King plakken'!$B5275=11,SUBSTITUTE('[1]King plakken'!$B5275,11,"21%"),SUBSTITUTE('[1]King plakken'!$B5275,12,"9%")))</f>
        <v>21%</v>
      </c>
      <c r="G5274" s="2">
        <f>IF('[1]King plakken'!$H5275="","",IF('[1]King plakken'!$H5275-'[1]King plakken'!$I5275-'[1]King plakken'!$J5275&lt;0,0,'[1]King plakken'!$H5275-'[1]King plakken'!$I5275-'[1]King plakken'!$J5275))</f>
        <v>26</v>
      </c>
      <c r="H5274" s="1" t="str">
        <f>IF('[1]King plakken'!$K5275="","",'[1]King plakken'!$K5275)</f>
        <v>Spellen-&gt;Kaartspel</v>
      </c>
      <c r="I5274" s="1" t="str">
        <f>IF('[1]King plakken'!$L5275="","",'[1]King plakken'!$L5275)</f>
        <v>Beschikbaar</v>
      </c>
      <c r="J5274" s="1" t="str">
        <f>IF('[1]King plakken'!$M5275="","",'[1]King plakken'!$M5275)</f>
        <v>Koelkastpoezie</v>
      </c>
      <c r="K5274" s="1">
        <f>IF('[1]King plakken'!$E5275="","",'[1]King plakken'!$E5275)</f>
        <v>32</v>
      </c>
    </row>
    <row r="5275" spans="1:11" x14ac:dyDescent="0.25">
      <c r="A5275" s="1" t="str">
        <f>IF('[1]King plakken'!$A5276="","",'[1]King plakken'!$A5276)</f>
        <v>KOE-620078</v>
      </c>
      <c r="B5275" s="1" t="str">
        <f>IF('[1]King plakken'!$G5276="","",'[1]King plakken'!$G5276)</f>
        <v>7331672620078</v>
      </c>
      <c r="C5275" s="1" t="str">
        <f>IF('[1]King plakken'!$D5276="","",'[1]King plakken'!$D5276)</f>
        <v>Durf je?</v>
      </c>
      <c r="D5275" s="3">
        <f>IF('[1]King plakken'!$C5276="","",'[1]King plakken'!$C5276)</f>
        <v>9.75</v>
      </c>
      <c r="E5275" s="3">
        <f>IF('[1]King plakken'!$F5276="","",'[1]King plakken'!$F5276)</f>
        <v>21.95</v>
      </c>
      <c r="F5275" s="4" t="str">
        <f>IF('[1]King plakken'!$B5276="","",IF('[1]King plakken'!$B5276=11,SUBSTITUTE('[1]King plakken'!$B5276,11,"21%"),SUBSTITUTE('[1]King plakken'!$B5276,12,"9%")))</f>
        <v>21%</v>
      </c>
      <c r="G5275" s="2">
        <f>IF('[1]King plakken'!$H5276="","",IF('[1]King plakken'!$H5276-'[1]King plakken'!$I5276-'[1]King plakken'!$J5276&lt;0,0,'[1]King plakken'!$H5276-'[1]King plakken'!$I5276-'[1]King plakken'!$J5276))</f>
        <v>25</v>
      </c>
      <c r="H5275" s="1" t="str">
        <f>IF('[1]King plakken'!$K5276="","",'[1]King plakken'!$K5276)</f>
        <v>Spellen-&gt;Kaartspel</v>
      </c>
      <c r="I5275" s="1" t="str">
        <f>IF('[1]King plakken'!$L5276="","",'[1]King plakken'!$L5276)</f>
        <v>Beschikbaar</v>
      </c>
      <c r="J5275" s="1" t="str">
        <f>IF('[1]King plakken'!$M5276="","",'[1]King plakken'!$M5276)</f>
        <v>Koelkastpoezie</v>
      </c>
      <c r="K5275" s="1">
        <f>IF('[1]King plakken'!$E5276="","",'[1]King plakken'!$E5276)</f>
        <v>32</v>
      </c>
    </row>
    <row r="5276" spans="1:11" x14ac:dyDescent="0.25">
      <c r="A5276" s="1" t="str">
        <f>IF('[1]King plakken'!$A5277="","",'[1]King plakken'!$A5277)</f>
        <v>KOE-620085</v>
      </c>
      <c r="B5276" s="1" t="str">
        <f>IF('[1]King plakken'!$G5277="","",'[1]King plakken'!$G5277)</f>
        <v>7331672620085</v>
      </c>
      <c r="C5276" s="1" t="str">
        <f>IF('[1]King plakken'!$D5277="","",'[1]King plakken'!$D5277)</f>
        <v>Wie in de kamer?</v>
      </c>
      <c r="D5276" s="3">
        <f>IF('[1]King plakken'!$C5277="","",'[1]King plakken'!$C5277)</f>
        <v>9.75</v>
      </c>
      <c r="E5276" s="3">
        <f>IF('[1]King plakken'!$F5277="","",'[1]King plakken'!$F5277)</f>
        <v>21.95</v>
      </c>
      <c r="F5276" s="4" t="str">
        <f>IF('[1]King plakken'!$B5277="","",IF('[1]King plakken'!$B5277=11,SUBSTITUTE('[1]King plakken'!$B5277,11,"21%"),SUBSTITUTE('[1]King plakken'!$B5277,12,"9%")))</f>
        <v>21%</v>
      </c>
      <c r="G5276" s="2">
        <f>IF('[1]King plakken'!$H5277="","",IF('[1]King plakken'!$H5277-'[1]King plakken'!$I5277-'[1]King plakken'!$J5277&lt;0,0,'[1]King plakken'!$H5277-'[1]King plakken'!$I5277-'[1]King plakken'!$J5277))</f>
        <v>8</v>
      </c>
      <c r="H5276" s="1" t="str">
        <f>IF('[1]King plakken'!$K5277="","",'[1]King plakken'!$K5277)</f>
        <v>Spellen-&gt;Kaartspel</v>
      </c>
      <c r="I5276" s="1" t="str">
        <f>IF('[1]King plakken'!$L5277="","",'[1]King plakken'!$L5277)</f>
        <v>Beschikbaar</v>
      </c>
      <c r="J5276" s="1" t="str">
        <f>IF('[1]King plakken'!$M5277="","",'[1]King plakken'!$M5277)</f>
        <v>Koelkastpoezie</v>
      </c>
      <c r="K5276" s="1">
        <f>IF('[1]King plakken'!$E5277="","",'[1]King plakken'!$E5277)</f>
        <v>32</v>
      </c>
    </row>
    <row r="5277" spans="1:11" x14ac:dyDescent="0.25">
      <c r="A5277" s="1" t="str">
        <f>IF('[1]King plakken'!$A5278="","",'[1]King plakken'!$A5278)</f>
        <v>KOE-620115</v>
      </c>
      <c r="B5277" s="1" t="str">
        <f>IF('[1]King plakken'!$G5278="","",'[1]King plakken'!$G5278)</f>
        <v>7331672620115</v>
      </c>
      <c r="C5277" s="1" t="str">
        <f>IF('[1]King plakken'!$D5278="","",'[1]King plakken'!$D5278)</f>
        <v>Kortsluiting</v>
      </c>
      <c r="D5277" s="3">
        <f>IF('[1]King plakken'!$C5278="","",'[1]King plakken'!$C5278)</f>
        <v>9.75</v>
      </c>
      <c r="E5277" s="3">
        <f>IF('[1]King plakken'!$F5278="","",'[1]King plakken'!$F5278)</f>
        <v>21.95</v>
      </c>
      <c r="F5277" s="4" t="str">
        <f>IF('[1]King plakken'!$B5278="","",IF('[1]King plakken'!$B5278=11,SUBSTITUTE('[1]King plakken'!$B5278,11,"21%"),SUBSTITUTE('[1]King plakken'!$B5278,12,"9%")))</f>
        <v>21%</v>
      </c>
      <c r="G5277" s="2">
        <f>IF('[1]King plakken'!$H5278="","",IF('[1]King plakken'!$H5278-'[1]King plakken'!$I5278-'[1]King plakken'!$J5278&lt;0,0,'[1]King plakken'!$H5278-'[1]King plakken'!$I5278-'[1]King plakken'!$J5278))</f>
        <v>33</v>
      </c>
      <c r="H5277" s="1" t="str">
        <f>IF('[1]King plakken'!$K5278="","",'[1]King plakken'!$K5278)</f>
        <v>Spellen-&gt;Kaartspel</v>
      </c>
      <c r="I5277" s="1" t="str">
        <f>IF('[1]King plakken'!$L5278="","",'[1]King plakken'!$L5278)</f>
        <v>Beschikbaar</v>
      </c>
      <c r="J5277" s="1" t="str">
        <f>IF('[1]King plakken'!$M5278="","",'[1]King plakken'!$M5278)</f>
        <v>Koelkastpoezie</v>
      </c>
      <c r="K5277" s="1">
        <f>IF('[1]King plakken'!$E5278="","",'[1]King plakken'!$E5278)</f>
        <v>32</v>
      </c>
    </row>
    <row r="5278" spans="1:11" x14ac:dyDescent="0.25">
      <c r="A5278" s="1" t="str">
        <f>IF('[1]King plakken'!$A5279="","",'[1]King plakken'!$A5279)</f>
        <v>KOE-620122</v>
      </c>
      <c r="B5278" s="1" t="str">
        <f>IF('[1]King plakken'!$G5279="","",'[1]King plakken'!$G5279)</f>
        <v>7331672620122</v>
      </c>
      <c r="C5278" s="1" t="str">
        <f>IF('[1]King plakken'!$D5279="","",'[1]King plakken'!$D5279)</f>
        <v>Zeg Hetzelfde</v>
      </c>
      <c r="D5278" s="3">
        <f>IF('[1]King plakken'!$C5279="","",'[1]King plakken'!$C5279)</f>
        <v>9.75</v>
      </c>
      <c r="E5278" s="3">
        <f>IF('[1]King plakken'!$F5279="","",'[1]King plakken'!$F5279)</f>
        <v>21.95</v>
      </c>
      <c r="F5278" s="4" t="str">
        <f>IF('[1]King plakken'!$B5279="","",IF('[1]King plakken'!$B5279=11,SUBSTITUTE('[1]King plakken'!$B5279,11,"21%"),SUBSTITUTE('[1]King plakken'!$B5279,12,"9%")))</f>
        <v>21%</v>
      </c>
      <c r="G5278" s="2">
        <f>IF('[1]King plakken'!$H5279="","",IF('[1]King plakken'!$H5279-'[1]King plakken'!$I5279-'[1]King plakken'!$J5279&lt;0,0,'[1]King plakken'!$H5279-'[1]King plakken'!$I5279-'[1]King plakken'!$J5279))</f>
        <v>0</v>
      </c>
      <c r="H5278" s="1" t="str">
        <f>IF('[1]King plakken'!$K5279="","",'[1]King plakken'!$K5279)</f>
        <v>Spellen-&gt;Kaartspel</v>
      </c>
      <c r="I5278" s="1" t="str">
        <f>IF('[1]King plakken'!$L5279="","",'[1]King plakken'!$L5279)</f>
        <v>Beschikbaar</v>
      </c>
      <c r="J5278" s="1" t="str">
        <f>IF('[1]King plakken'!$M5279="","",'[1]King plakken'!$M5279)</f>
        <v>Koelkastpoezie</v>
      </c>
      <c r="K5278" s="1">
        <f>IF('[1]King plakken'!$E5279="","",'[1]King plakken'!$E5279)</f>
        <v>32</v>
      </c>
    </row>
    <row r="5279" spans="1:11" x14ac:dyDescent="0.25">
      <c r="A5279" s="1" t="str">
        <f>IF('[1]King plakken'!$A5280="","",'[1]King plakken'!$A5280)</f>
        <v>KOE-620139</v>
      </c>
      <c r="B5279" s="1" t="str">
        <f>IF('[1]King plakken'!$G5280="","",'[1]King plakken'!$G5280)</f>
        <v>7331672620139</v>
      </c>
      <c r="C5279" s="1" t="str">
        <f>IF('[1]King plakken'!$D5280="","",'[1]King plakken'!$D5280)</f>
        <v>Ja Nee Misschien</v>
      </c>
      <c r="D5279" s="3">
        <f>IF('[1]King plakken'!$C5280="","",'[1]King plakken'!$C5280)</f>
        <v>9.75</v>
      </c>
      <c r="E5279" s="3">
        <f>IF('[1]King plakken'!$F5280="","",'[1]King plakken'!$F5280)</f>
        <v>21.95</v>
      </c>
      <c r="F5279" s="4" t="str">
        <f>IF('[1]King plakken'!$B5280="","",IF('[1]King plakken'!$B5280=11,SUBSTITUTE('[1]King plakken'!$B5280,11,"21%"),SUBSTITUTE('[1]King plakken'!$B5280,12,"9%")))</f>
        <v>21%</v>
      </c>
      <c r="G5279" s="2">
        <f>IF('[1]King plakken'!$H5280="","",IF('[1]King plakken'!$H5280-'[1]King plakken'!$I5280-'[1]King plakken'!$J5280&lt;0,0,'[1]King plakken'!$H5280-'[1]King plakken'!$I5280-'[1]King plakken'!$J5280))</f>
        <v>26</v>
      </c>
      <c r="H5279" s="1" t="str">
        <f>IF('[1]King plakken'!$K5280="","",'[1]King plakken'!$K5280)</f>
        <v>Spellen-&gt;Kaartspel</v>
      </c>
      <c r="I5279" s="1" t="str">
        <f>IF('[1]King plakken'!$L5280="","",'[1]King plakken'!$L5280)</f>
        <v>Beschikbaar</v>
      </c>
      <c r="J5279" s="1" t="str">
        <f>IF('[1]King plakken'!$M5280="","",'[1]King plakken'!$M5280)</f>
        <v>Koelkastpoezie</v>
      </c>
      <c r="K5279" s="1">
        <f>IF('[1]King plakken'!$E5280="","",'[1]King plakken'!$E5280)</f>
        <v>32</v>
      </c>
    </row>
    <row r="5280" spans="1:11" x14ac:dyDescent="0.25">
      <c r="A5280" s="1" t="str">
        <f>IF('[1]King plakken'!$A5281="","",'[1]King plakken'!$A5281)</f>
        <v>KOE-620146</v>
      </c>
      <c r="B5280" s="1" t="str">
        <f>IF('[1]King plakken'!$G5281="","",'[1]King plakken'!$G5281)</f>
        <v>7331672620146</v>
      </c>
      <c r="C5280" s="1" t="str">
        <f>IF('[1]King plakken'!$D5281="","",'[1]King plakken'!$D5281)</f>
        <v>2 Leugens 1 Waarheid</v>
      </c>
      <c r="D5280" s="3">
        <f>IF('[1]King plakken'!$C5281="","",'[1]King plakken'!$C5281)</f>
        <v>9.75</v>
      </c>
      <c r="E5280" s="3">
        <f>IF('[1]King plakken'!$F5281="","",'[1]King plakken'!$F5281)</f>
        <v>21.95</v>
      </c>
      <c r="F5280" s="4" t="str">
        <f>IF('[1]King plakken'!$B5281="","",IF('[1]King plakken'!$B5281=11,SUBSTITUTE('[1]King plakken'!$B5281,11,"21%"),SUBSTITUTE('[1]King plakken'!$B5281,12,"9%")))</f>
        <v>21%</v>
      </c>
      <c r="G5280" s="2">
        <f>IF('[1]King plakken'!$H5281="","",IF('[1]King plakken'!$H5281-'[1]King plakken'!$I5281-'[1]King plakken'!$J5281&lt;0,0,'[1]King plakken'!$H5281-'[1]King plakken'!$I5281-'[1]King plakken'!$J5281))</f>
        <v>35</v>
      </c>
      <c r="H5280" s="1" t="str">
        <f>IF('[1]King plakken'!$K5281="","",'[1]King plakken'!$K5281)</f>
        <v>Spellen-&gt;Kaartspel</v>
      </c>
      <c r="I5280" s="1" t="str">
        <f>IF('[1]King plakken'!$L5281="","",'[1]King plakken'!$L5281)</f>
        <v>Beschikbaar</v>
      </c>
      <c r="J5280" s="1" t="str">
        <f>IF('[1]King plakken'!$M5281="","",'[1]King plakken'!$M5281)</f>
        <v>Koelkastpoezie</v>
      </c>
      <c r="K5280" s="1">
        <f>IF('[1]King plakken'!$E5281="","",'[1]King plakken'!$E5281)</f>
        <v>32</v>
      </c>
    </row>
    <row r="5281" spans="1:11" x14ac:dyDescent="0.25">
      <c r="A5281" s="1" t="str">
        <f>IF('[1]King plakken'!$A5282="","",'[1]King plakken'!$A5282)</f>
        <v>KOE-62016</v>
      </c>
      <c r="B5281" s="1" t="str">
        <f>IF('[1]King plakken'!$G5282="","",'[1]King plakken'!$G5282)</f>
        <v>7331672620160</v>
      </c>
      <c r="C5281" s="1" t="str">
        <f>IF('[1]King plakken'!$D5282="","",'[1]King plakken'!$D5282)</f>
        <v>Hoe wist je dat?</v>
      </c>
      <c r="D5281" s="3">
        <f>IF('[1]King plakken'!$C5282="","",'[1]King plakken'!$C5282)</f>
        <v>9.75</v>
      </c>
      <c r="E5281" s="3">
        <f>IF('[1]King plakken'!$F5282="","",'[1]King plakken'!$F5282)</f>
        <v>21.95</v>
      </c>
      <c r="F5281" s="4" t="str">
        <f>IF('[1]King plakken'!$B5282="","",IF('[1]King plakken'!$B5282=11,SUBSTITUTE('[1]King plakken'!$B5282,11,"21%"),SUBSTITUTE('[1]King plakken'!$B5282,12,"9%")))</f>
        <v>21%</v>
      </c>
      <c r="G5281" s="2">
        <f>IF('[1]King plakken'!$H5282="","",IF('[1]King plakken'!$H5282-'[1]King plakken'!$I5282-'[1]King plakken'!$J5282&lt;0,0,'[1]King plakken'!$H5282-'[1]King plakken'!$I5282-'[1]King plakken'!$J5282))</f>
        <v>12</v>
      </c>
      <c r="H5281" s="1" t="str">
        <f>IF('[1]King plakken'!$K5282="","",'[1]King plakken'!$K5282)</f>
        <v>Spellen-&gt;Kaartspel</v>
      </c>
      <c r="I5281" s="1" t="str">
        <f>IF('[1]King plakken'!$L5282="","",'[1]King plakken'!$L5282)</f>
        <v>Beschikbaar</v>
      </c>
      <c r="J5281" s="1" t="str">
        <f>IF('[1]King plakken'!$M5282="","",'[1]King plakken'!$M5282)</f>
        <v>Koelkastpoezie</v>
      </c>
      <c r="K5281" s="1">
        <f>IF('[1]King plakken'!$E5282="","",'[1]King plakken'!$E5282)</f>
        <v>6</v>
      </c>
    </row>
    <row r="5282" spans="1:11" x14ac:dyDescent="0.25">
      <c r="A5282" s="1" t="str">
        <f>IF('[1]King plakken'!$A5283="","",'[1]King plakken'!$A5283)</f>
        <v>KOE-620177</v>
      </c>
      <c r="B5282" s="1" t="str">
        <f>IF('[1]King plakken'!$G5283="","",'[1]King plakken'!$G5283)</f>
        <v>7331672620177</v>
      </c>
      <c r="C5282" s="1" t="str">
        <f>IF('[1]King plakken'!$D5283="","",'[1]King plakken'!$D5283)</f>
        <v>Ik heb nog nooit - Meidenavond</v>
      </c>
      <c r="D5282" s="3">
        <f>IF('[1]King plakken'!$C5283="","",'[1]King plakken'!$C5283)</f>
        <v>9.75</v>
      </c>
      <c r="E5282" s="3">
        <f>IF('[1]King plakken'!$F5283="","",'[1]King plakken'!$F5283)</f>
        <v>19.95</v>
      </c>
      <c r="F5282" s="4" t="str">
        <f>IF('[1]King plakken'!$B5283="","",IF('[1]King plakken'!$B5283=11,SUBSTITUTE('[1]King plakken'!$B5283,11,"21%"),SUBSTITUTE('[1]King plakken'!$B5283,12,"9%")))</f>
        <v>21%</v>
      </c>
      <c r="G5282" s="2">
        <f>IF('[1]King plakken'!$H5283="","",IF('[1]King plakken'!$H5283-'[1]King plakken'!$I5283-'[1]King plakken'!$J5283&lt;0,0,'[1]King plakken'!$H5283-'[1]King plakken'!$I5283-'[1]King plakken'!$J5283))</f>
        <v>48</v>
      </c>
      <c r="H5282" s="1" t="str">
        <f>IF('[1]King plakken'!$K5283="","",'[1]King plakken'!$K5283)</f>
        <v>Spellen-&gt;Kaartspel</v>
      </c>
      <c r="I5282" s="1" t="str">
        <f>IF('[1]King plakken'!$L5283="","",'[1]King plakken'!$L5283)</f>
        <v>Beschikbaar</v>
      </c>
      <c r="J5282" s="1" t="str">
        <f>IF('[1]King plakken'!$M5283="","",'[1]King plakken'!$M5283)</f>
        <v>Koelkastpoezie</v>
      </c>
      <c r="K5282" s="1">
        <f>IF('[1]King plakken'!$E5283="","",'[1]King plakken'!$E5283)</f>
        <v>32</v>
      </c>
    </row>
    <row r="5283" spans="1:11" x14ac:dyDescent="0.25">
      <c r="A5283" s="1" t="str">
        <f>IF('[1]King plakken'!$A5284="","",'[1]King plakken'!$A5284)</f>
        <v>KOE-620191</v>
      </c>
      <c r="B5283" s="1" t="str">
        <f>IF('[1]King plakken'!$G5284="","",'[1]King plakken'!$G5284)</f>
        <v>7331672620191</v>
      </c>
      <c r="C5283" s="1" t="str">
        <f>IF('[1]King plakken'!$D5284="","",'[1]King plakken'!$D5284)</f>
        <v>Het Andersom Spel</v>
      </c>
      <c r="D5283" s="3">
        <f>IF('[1]King plakken'!$C5284="","",'[1]King plakken'!$C5284)</f>
        <v>5.0999999999999996</v>
      </c>
      <c r="E5283" s="3">
        <f>IF('[1]King plakken'!$F5284="","",'[1]King plakken'!$F5284)</f>
        <v>10.95</v>
      </c>
      <c r="F5283" s="4" t="str">
        <f>IF('[1]King plakken'!$B5284="","",IF('[1]King plakken'!$B5284=11,SUBSTITUTE('[1]King plakken'!$B5284,11,"21%"),SUBSTITUTE('[1]King plakken'!$B5284,12,"9%")))</f>
        <v>21%</v>
      </c>
      <c r="G5283" s="2">
        <f>IF('[1]King plakken'!$H5284="","",IF('[1]King plakken'!$H5284-'[1]King plakken'!$I5284-'[1]King plakken'!$J5284&lt;0,0,'[1]King plakken'!$H5284-'[1]King plakken'!$I5284-'[1]King plakken'!$J5284))</f>
        <v>4</v>
      </c>
      <c r="H5283" s="1" t="str">
        <f>IF('[1]King plakken'!$K5284="","",'[1]King plakken'!$K5284)</f>
        <v>Spellen-&gt;Kaartspel</v>
      </c>
      <c r="I5283" s="1" t="str">
        <f>IF('[1]King plakken'!$L5284="","",'[1]King plakken'!$L5284)</f>
        <v>Beschikbaar</v>
      </c>
      <c r="J5283" s="1" t="str">
        <f>IF('[1]King plakken'!$M5284="","",'[1]King plakken'!$M5284)</f>
        <v>Koelkastpoezie</v>
      </c>
      <c r="K5283" s="1">
        <f>IF('[1]King plakken'!$E5284="","",'[1]King plakken'!$E5284)</f>
        <v>12</v>
      </c>
    </row>
    <row r="5284" spans="1:11" x14ac:dyDescent="0.25">
      <c r="A5284" s="1" t="str">
        <f>IF('[1]King plakken'!$A5285="","",'[1]King plakken'!$A5285)</f>
        <v>KOE-620207</v>
      </c>
      <c r="B5284" s="1" t="str">
        <f>IF('[1]King plakken'!$G5285="","",'[1]King plakken'!$G5285)</f>
        <v>7331672620207</v>
      </c>
      <c r="C5284" s="1" t="str">
        <f>IF('[1]King plakken'!$D5285="","",'[1]King plakken'!$D5285)</f>
        <v>Heb Jij Dit Ooit Gedaan?</v>
      </c>
      <c r="D5284" s="3">
        <f>IF('[1]King plakken'!$C5285="","",'[1]King plakken'!$C5285)</f>
        <v>9.75</v>
      </c>
      <c r="E5284" s="3">
        <f>IF('[1]King plakken'!$F5285="","",'[1]King plakken'!$F5285)</f>
        <v>21.95</v>
      </c>
      <c r="F5284" s="4" t="str">
        <f>IF('[1]King plakken'!$B5285="","",IF('[1]King plakken'!$B5285=11,SUBSTITUTE('[1]King plakken'!$B5285,11,"21%"),SUBSTITUTE('[1]King plakken'!$B5285,12,"9%")))</f>
        <v>21%</v>
      </c>
      <c r="G5284" s="2">
        <f>IF('[1]King plakken'!$H5285="","",IF('[1]King plakken'!$H5285-'[1]King plakken'!$I5285-'[1]King plakken'!$J5285&lt;0,0,'[1]King plakken'!$H5285-'[1]King plakken'!$I5285-'[1]King plakken'!$J5285))</f>
        <v>31</v>
      </c>
      <c r="H5284" s="1" t="str">
        <f>IF('[1]King plakken'!$K5285="","",'[1]King plakken'!$K5285)</f>
        <v>Spellen-&gt;Kaartspel</v>
      </c>
      <c r="I5284" s="1" t="str">
        <f>IF('[1]King plakken'!$L5285="","",'[1]King plakken'!$L5285)</f>
        <v>Beschikbaar</v>
      </c>
      <c r="J5284" s="1" t="str">
        <f>IF('[1]King plakken'!$M5285="","",'[1]King plakken'!$M5285)</f>
        <v>Koelkastpoezie</v>
      </c>
      <c r="K5284" s="1">
        <f>IF('[1]King plakken'!$E5285="","",'[1]King plakken'!$E5285)</f>
        <v>32</v>
      </c>
    </row>
    <row r="5285" spans="1:11" x14ac:dyDescent="0.25">
      <c r="A5285" s="1" t="str">
        <f>IF('[1]King plakken'!$A5286="","",'[1]King plakken'!$A5286)</f>
        <v>KOE-620214</v>
      </c>
      <c r="B5285" s="1" t="str">
        <f>IF('[1]King plakken'!$G5286="","",'[1]King plakken'!$G5286)</f>
        <v>7331672620214</v>
      </c>
      <c r="C5285" s="1" t="str">
        <f>IF('[1]King plakken'!$D5286="","",'[1]King plakken'!$D5286)</f>
        <v>Nutteloze Weetjes WAAR OF NIET WAAR</v>
      </c>
      <c r="D5285" s="3">
        <f>IF('[1]King plakken'!$C5286="","",'[1]King plakken'!$C5286)</f>
        <v>9.75</v>
      </c>
      <c r="E5285" s="3">
        <f>IF('[1]King plakken'!$F5286="","",'[1]King plakken'!$F5286)</f>
        <v>21.95</v>
      </c>
      <c r="F5285" s="4" t="str">
        <f>IF('[1]King plakken'!$B5286="","",IF('[1]King plakken'!$B5286=11,SUBSTITUTE('[1]King plakken'!$B5286,11,"21%"),SUBSTITUTE('[1]King plakken'!$B5286,12,"9%")))</f>
        <v>21%</v>
      </c>
      <c r="G5285" s="2">
        <f>IF('[1]King plakken'!$H5286="","",IF('[1]King plakken'!$H5286-'[1]King plakken'!$I5286-'[1]King plakken'!$J5286&lt;0,0,'[1]King plakken'!$H5286-'[1]King plakken'!$I5286-'[1]King plakken'!$J5286))</f>
        <v>14</v>
      </c>
      <c r="H5285" s="1" t="str">
        <f>IF('[1]King plakken'!$K5286="","",'[1]King plakken'!$K5286)</f>
        <v>Spellen-&gt;Kaartspel</v>
      </c>
      <c r="I5285" s="1" t="str">
        <f>IF('[1]King plakken'!$L5286="","",'[1]King plakken'!$L5286)</f>
        <v>Beschikbaar</v>
      </c>
      <c r="J5285" s="1" t="str">
        <f>IF('[1]King plakken'!$M5286="","",'[1]King plakken'!$M5286)</f>
        <v>Koelkastpoezie</v>
      </c>
      <c r="K5285" s="1">
        <f>IF('[1]King plakken'!$E5286="","",'[1]King plakken'!$E5286)</f>
        <v>32</v>
      </c>
    </row>
    <row r="5286" spans="1:11" x14ac:dyDescent="0.25">
      <c r="A5286" s="1" t="str">
        <f>IF('[1]King plakken'!$A5287="","",'[1]King plakken'!$A5287)</f>
        <v>KOE-63001</v>
      </c>
      <c r="B5286" s="1" t="str">
        <f>IF('[1]King plakken'!$G5287="","",'[1]King plakken'!$G5287)</f>
        <v>7331672630015</v>
      </c>
      <c r="C5286" s="1" t="str">
        <f>IF('[1]King plakken'!$D5287="","",'[1]King plakken'!$D5287)</f>
        <v>Quiz Nood - Onderweg</v>
      </c>
      <c r="D5286" s="3">
        <f>IF('[1]King plakken'!$C5287="","",'[1]King plakken'!$C5287)</f>
        <v>5.0999999999999996</v>
      </c>
      <c r="E5286" s="3">
        <f>IF('[1]King plakken'!$F5287="","",'[1]King plakken'!$F5287)</f>
        <v>10.95</v>
      </c>
      <c r="F5286" s="4" t="str">
        <f>IF('[1]King plakken'!$B5287="","",IF('[1]King plakken'!$B5287=11,SUBSTITUTE('[1]King plakken'!$B5287,11,"21%"),SUBSTITUTE('[1]King plakken'!$B5287,12,"9%")))</f>
        <v>21%</v>
      </c>
      <c r="G5286" s="2">
        <f>IF('[1]King plakken'!$H5287="","",IF('[1]King plakken'!$H5287-'[1]King plakken'!$I5287-'[1]King plakken'!$J5287&lt;0,0,'[1]King plakken'!$H5287-'[1]King plakken'!$I5287-'[1]King plakken'!$J5287))</f>
        <v>7</v>
      </c>
      <c r="H5286" s="1" t="str">
        <f>IF('[1]King plakken'!$K5287="","",'[1]King plakken'!$K5287)</f>
        <v>Spellen-&gt;Kaartspel</v>
      </c>
      <c r="I5286" s="1" t="str">
        <f>IF('[1]King plakken'!$L5287="","",'[1]King plakken'!$L5287)</f>
        <v>Beschikbaar</v>
      </c>
      <c r="J5286" s="1" t="str">
        <f>IF('[1]King plakken'!$M5287="","",'[1]King plakken'!$M5287)</f>
        <v>Koelkastpoezie</v>
      </c>
      <c r="K5286" s="1">
        <f>IF('[1]King plakken'!$E5287="","",'[1]King plakken'!$E5287)</f>
        <v>10</v>
      </c>
    </row>
    <row r="5287" spans="1:11" x14ac:dyDescent="0.25">
      <c r="A5287" s="1" t="str">
        <f>IF('[1]King plakken'!$A5288="","",'[1]King plakken'!$A5288)</f>
        <v>KOP-01559</v>
      </c>
      <c r="B5287" s="1" t="str">
        <f>IF('[1]King plakken'!$G5288="","",'[1]King plakken'!$G5288)</f>
        <v/>
      </c>
      <c r="C5287" s="1" t="str">
        <f>IF('[1]King plakken'!$D5288="","",'[1]King plakken'!$D5288)</f>
        <v>Reken Dobbelsteen Breuken 1-6 (10 stuks)</v>
      </c>
      <c r="D5287" s="3">
        <f>IF('[1]King plakken'!$C5288="","",'[1]King plakken'!$C5288)</f>
        <v>6.5</v>
      </c>
      <c r="E5287" s="3">
        <f>IF('[1]King plakken'!$F5288="","",'[1]King plakken'!$F5288)</f>
        <v>1.25</v>
      </c>
      <c r="F5287" s="4" t="str">
        <f>IF('[1]King plakken'!$B5288="","",IF('[1]King plakken'!$B5288=11,SUBSTITUTE('[1]King plakken'!$B5288,11,"21%"),SUBSTITUTE('[1]King plakken'!$B5288,12,"9%")))</f>
        <v>21%</v>
      </c>
      <c r="G5287" s="2">
        <f>IF('[1]King plakken'!$H5288="","",IF('[1]King plakken'!$H5288-'[1]King plakken'!$I5288-'[1]King plakken'!$J5288&lt;0,0,'[1]King plakken'!$H5288-'[1]King plakken'!$I5288-'[1]King plakken'!$J5288))</f>
        <v>22</v>
      </c>
      <c r="H5287" s="1" t="str">
        <f>IF('[1]King plakken'!$K5288="","",'[1]King plakken'!$K5288)</f>
        <v>Speltoebehoren-&gt;Dobbelstenen (en counters)</v>
      </c>
      <c r="I5287" s="1" t="str">
        <f>IF('[1]King plakken'!$L5288="","",'[1]King plakken'!$L5288)</f>
        <v>Beschikbaar</v>
      </c>
      <c r="J5287" s="1" t="str">
        <f>IF('[1]King plakken'!$M5288="","",'[1]King plakken'!$M5288)</f>
        <v>Koplow Games</v>
      </c>
      <c r="K5287" s="1">
        <f>IF('[1]King plakken'!$E5288="","",'[1]King plakken'!$E5288)</f>
        <v>1</v>
      </c>
    </row>
    <row r="5288" spans="1:11" x14ac:dyDescent="0.25">
      <c r="A5288" s="1" t="str">
        <f>IF('[1]King plakken'!$A5289="","",'[1]King plakken'!$A5289)</f>
        <v>KOP-01584</v>
      </c>
      <c r="B5288" s="1" t="str">
        <f>IF('[1]King plakken'!$G5289="","",'[1]King plakken'!$G5289)</f>
        <v/>
      </c>
      <c r="C5288" s="1" t="str">
        <f>IF('[1]King plakken'!$D5289="","",'[1]King plakken'!$D5289)</f>
        <v>Reken Dobbelsteen 0-5 (10 stuks)</v>
      </c>
      <c r="D5288" s="3">
        <f>IF('[1]King plakken'!$C5289="","",'[1]King plakken'!$C5289)</f>
        <v>6.5</v>
      </c>
      <c r="E5288" s="3">
        <f>IF('[1]King plakken'!$F5289="","",'[1]King plakken'!$F5289)</f>
        <v>1.25</v>
      </c>
      <c r="F5288" s="4" t="str">
        <f>IF('[1]King plakken'!$B5289="","",IF('[1]King plakken'!$B5289=11,SUBSTITUTE('[1]King plakken'!$B5289,11,"21%"),SUBSTITUTE('[1]King plakken'!$B5289,12,"9%")))</f>
        <v>21%</v>
      </c>
      <c r="G5288" s="2">
        <f>IF('[1]King plakken'!$H5289="","",IF('[1]King plakken'!$H5289-'[1]King plakken'!$I5289-'[1]King plakken'!$J5289&lt;0,0,'[1]King plakken'!$H5289-'[1]King plakken'!$I5289-'[1]King plakken'!$J5289))</f>
        <v>10</v>
      </c>
      <c r="H5288" s="1" t="str">
        <f>IF('[1]King plakken'!$K5289="","",'[1]King plakken'!$K5289)</f>
        <v>Speltoebehoren-&gt;Dobbelstenen (en counters)</v>
      </c>
      <c r="I5288" s="1" t="str">
        <f>IF('[1]King plakken'!$L5289="","",'[1]King plakken'!$L5289)</f>
        <v>Beschikbaar</v>
      </c>
      <c r="J5288" s="1" t="str">
        <f>IF('[1]King plakken'!$M5289="","",'[1]King plakken'!$M5289)</f>
        <v>Koplow Games</v>
      </c>
      <c r="K5288" s="1">
        <f>IF('[1]King plakken'!$E5289="","",'[1]King plakken'!$E5289)</f>
        <v>1</v>
      </c>
    </row>
    <row r="5289" spans="1:11" x14ac:dyDescent="0.25">
      <c r="A5289" s="1" t="str">
        <f>IF('[1]King plakken'!$A5290="","",'[1]King plakken'!$A5290)</f>
        <v>KOP-01587</v>
      </c>
      <c r="B5289" s="1" t="str">
        <f>IF('[1]King plakken'!$G5290="","",'[1]King plakken'!$G5290)</f>
        <v/>
      </c>
      <c r="C5289" s="1" t="str">
        <f>IF('[1]King plakken'!$D5290="","",'[1]King plakken'!$D5290)</f>
        <v>Reken Dobbelsteen 5-10 (10 stuks)</v>
      </c>
      <c r="D5289" s="3">
        <f>IF('[1]King plakken'!$C5290="","",'[1]King plakken'!$C5290)</f>
        <v>6.5</v>
      </c>
      <c r="E5289" s="3">
        <f>IF('[1]King plakken'!$F5290="","",'[1]King plakken'!$F5290)</f>
        <v>1.25</v>
      </c>
      <c r="F5289" s="4" t="str">
        <f>IF('[1]King plakken'!$B5290="","",IF('[1]King plakken'!$B5290=11,SUBSTITUTE('[1]King plakken'!$B5290,11,"21%"),SUBSTITUTE('[1]King plakken'!$B5290,12,"9%")))</f>
        <v>21%</v>
      </c>
      <c r="G5289" s="2">
        <f>IF('[1]King plakken'!$H5290="","",IF('[1]King plakken'!$H5290-'[1]King plakken'!$I5290-'[1]King plakken'!$J5290&lt;0,0,'[1]King plakken'!$H5290-'[1]King plakken'!$I5290-'[1]King plakken'!$J5290))</f>
        <v>12</v>
      </c>
      <c r="H5289" s="1" t="str">
        <f>IF('[1]King plakken'!$K5290="","",'[1]King plakken'!$K5290)</f>
        <v>Speltoebehoren-&gt;Dobbelstenen (en counters)</v>
      </c>
      <c r="I5289" s="1" t="str">
        <f>IF('[1]King plakken'!$L5290="","",'[1]King plakken'!$L5290)</f>
        <v>Beschikbaar</v>
      </c>
      <c r="J5289" s="1" t="str">
        <f>IF('[1]King plakken'!$M5290="","",'[1]King plakken'!$M5290)</f>
        <v>Koplow Games</v>
      </c>
      <c r="K5289" s="1">
        <f>IF('[1]King plakken'!$E5290="","",'[1]King plakken'!$E5290)</f>
        <v>1</v>
      </c>
    </row>
    <row r="5290" spans="1:11" x14ac:dyDescent="0.25">
      <c r="A5290" s="1" t="str">
        <f>IF('[1]King plakken'!$A5291="","",'[1]King plakken'!$A5291)</f>
        <v>KOP-01591</v>
      </c>
      <c r="B5290" s="1" t="str">
        <f>IF('[1]King plakken'!$G5291="","",'[1]King plakken'!$G5291)</f>
        <v/>
      </c>
      <c r="C5290" s="1" t="str">
        <f>IF('[1]King plakken'!$D5291="","",'[1]King plakken'!$D5291)</f>
        <v>Reken Dobbelsteen 1-3 (10 stuks)</v>
      </c>
      <c r="D5290" s="3">
        <f>IF('[1]King plakken'!$C5291="","",'[1]King plakken'!$C5291)</f>
        <v>6.5</v>
      </c>
      <c r="E5290" s="3">
        <f>IF('[1]King plakken'!$F5291="","",'[1]King plakken'!$F5291)</f>
        <v>1.25</v>
      </c>
      <c r="F5290" s="4" t="str">
        <f>IF('[1]King plakken'!$B5291="","",IF('[1]King plakken'!$B5291=11,SUBSTITUTE('[1]King plakken'!$B5291,11,"21%"),SUBSTITUTE('[1]King plakken'!$B5291,12,"9%")))</f>
        <v>21%</v>
      </c>
      <c r="G5290" s="2">
        <f>IF('[1]King plakken'!$H5291="","",IF('[1]King plakken'!$H5291-'[1]King plakken'!$I5291-'[1]King plakken'!$J5291&lt;0,0,'[1]King plakken'!$H5291-'[1]King plakken'!$I5291-'[1]King plakken'!$J5291))</f>
        <v>0</v>
      </c>
      <c r="H5290" s="1" t="str">
        <f>IF('[1]King plakken'!$K5291="","",'[1]King plakken'!$K5291)</f>
        <v>Speltoebehoren-&gt;Dobbelstenen (en counters)</v>
      </c>
      <c r="I5290" s="1" t="str">
        <f>IF('[1]King plakken'!$L5291="","",'[1]King plakken'!$L5291)</f>
        <v>Beschikbaar</v>
      </c>
      <c r="J5290" s="1" t="str">
        <f>IF('[1]King plakken'!$M5291="","",'[1]King plakken'!$M5291)</f>
        <v>Koplow Games</v>
      </c>
      <c r="K5290" s="1">
        <f>IF('[1]King plakken'!$E5291="","",'[1]King plakken'!$E5291)</f>
        <v>1</v>
      </c>
    </row>
    <row r="5291" spans="1:11" x14ac:dyDescent="0.25">
      <c r="A5291" s="1" t="str">
        <f>IF('[1]King plakken'!$A5292="","",'[1]King plakken'!$A5292)</f>
        <v>KOP-01595</v>
      </c>
      <c r="B5291" s="1" t="str">
        <f>IF('[1]King plakken'!$G5292="","",'[1]King plakken'!$G5292)</f>
        <v/>
      </c>
      <c r="C5291" s="1" t="str">
        <f>IF('[1]King plakken'!$D5292="","",'[1]King plakken'!$D5292)</f>
        <v>Reken Dobbelsteen 1-6 (10 stuks)</v>
      </c>
      <c r="D5291" s="3">
        <f>IF('[1]King plakken'!$C5292="","",'[1]King plakken'!$C5292)</f>
        <v>6.5</v>
      </c>
      <c r="E5291" s="3">
        <f>IF('[1]King plakken'!$F5292="","",'[1]King plakken'!$F5292)</f>
        <v>1.25</v>
      </c>
      <c r="F5291" s="4" t="str">
        <f>IF('[1]King plakken'!$B5292="","",IF('[1]King plakken'!$B5292=11,SUBSTITUTE('[1]King plakken'!$B5292,11,"21%"),SUBSTITUTE('[1]King plakken'!$B5292,12,"9%")))</f>
        <v>21%</v>
      </c>
      <c r="G5291" s="2">
        <f>IF('[1]King plakken'!$H5292="","",IF('[1]King plakken'!$H5292-'[1]King plakken'!$I5292-'[1]King plakken'!$J5292&lt;0,0,'[1]King plakken'!$H5292-'[1]King plakken'!$I5292-'[1]King plakken'!$J5292))</f>
        <v>16</v>
      </c>
      <c r="H5291" s="1" t="str">
        <f>IF('[1]King plakken'!$K5292="","",'[1]King plakken'!$K5292)</f>
        <v>Speltoebehoren-&gt;Dobbelstenen (en counters)</v>
      </c>
      <c r="I5291" s="1" t="str">
        <f>IF('[1]King plakken'!$L5292="","",'[1]King plakken'!$L5292)</f>
        <v>Beschikbaar</v>
      </c>
      <c r="J5291" s="1" t="str">
        <f>IF('[1]King plakken'!$M5292="","",'[1]King plakken'!$M5292)</f>
        <v>Koplow Games</v>
      </c>
      <c r="K5291" s="1">
        <f>IF('[1]King plakken'!$E5292="","",'[1]King plakken'!$E5292)</f>
        <v>1</v>
      </c>
    </row>
    <row r="5292" spans="1:11" x14ac:dyDescent="0.25">
      <c r="A5292" s="1" t="str">
        <f>IF('[1]King plakken'!$A5293="","",'[1]King plakken'!$A5293)</f>
        <v>KOP-01599</v>
      </c>
      <c r="B5292" s="1" t="str">
        <f>IF('[1]King plakken'!$G5293="","",'[1]King plakken'!$G5293)</f>
        <v/>
      </c>
      <c r="C5292" s="1" t="str">
        <f>IF('[1]King plakken'!$D5293="","",'[1]King plakken'!$D5293)</f>
        <v>Reken Dobbelsteen 7-12 (10 stuks)</v>
      </c>
      <c r="D5292" s="3">
        <f>IF('[1]King plakken'!$C5293="","",'[1]King plakken'!$C5293)</f>
        <v>6.5</v>
      </c>
      <c r="E5292" s="3">
        <f>IF('[1]King plakken'!$F5293="","",'[1]King plakken'!$F5293)</f>
        <v>1.25</v>
      </c>
      <c r="F5292" s="4" t="str">
        <f>IF('[1]King plakken'!$B5293="","",IF('[1]King plakken'!$B5293=11,SUBSTITUTE('[1]King plakken'!$B5293,11,"21%"),SUBSTITUTE('[1]King plakken'!$B5293,12,"9%")))</f>
        <v>21%</v>
      </c>
      <c r="G5292" s="2">
        <f>IF('[1]King plakken'!$H5293="","",IF('[1]King plakken'!$H5293-'[1]King plakken'!$I5293-'[1]King plakken'!$J5293&lt;0,0,'[1]King plakken'!$H5293-'[1]King plakken'!$I5293-'[1]King plakken'!$J5293))</f>
        <v>7</v>
      </c>
      <c r="H5292" s="1" t="str">
        <f>IF('[1]King plakken'!$K5293="","",'[1]King plakken'!$K5293)</f>
        <v>Speltoebehoren-&gt;Dobbelstenen (en counters)</v>
      </c>
      <c r="I5292" s="1" t="str">
        <f>IF('[1]King plakken'!$L5293="","",'[1]King plakken'!$L5293)</f>
        <v>Beschikbaar</v>
      </c>
      <c r="J5292" s="1" t="str">
        <f>IF('[1]King plakken'!$M5293="","",'[1]King plakken'!$M5293)</f>
        <v>Koplow Games</v>
      </c>
      <c r="K5292" s="1">
        <f>IF('[1]King plakken'!$E5293="","",'[1]King plakken'!$E5293)</f>
        <v>1</v>
      </c>
    </row>
    <row r="5293" spans="1:11" x14ac:dyDescent="0.25">
      <c r="A5293" s="1" t="str">
        <f>IF('[1]King plakken'!$A5294="","",'[1]King plakken'!$A5294)</f>
        <v>KOP-01603</v>
      </c>
      <c r="B5293" s="1" t="str">
        <f>IF('[1]King plakken'!$G5294="","",'[1]King plakken'!$G5294)</f>
        <v/>
      </c>
      <c r="C5293" s="1" t="str">
        <f>IF('[1]King plakken'!$D5294="","",'[1]King plakken'!$D5294)</f>
        <v>Reken Dobbelsteen 13-18 (10 stuks)</v>
      </c>
      <c r="D5293" s="3">
        <f>IF('[1]King plakken'!$C5294="","",'[1]King plakken'!$C5294)</f>
        <v>6.5</v>
      </c>
      <c r="E5293" s="3">
        <f>IF('[1]King plakken'!$F5294="","",'[1]King plakken'!$F5294)</f>
        <v>1.25</v>
      </c>
      <c r="F5293" s="4" t="str">
        <f>IF('[1]King plakken'!$B5294="","",IF('[1]King plakken'!$B5294=11,SUBSTITUTE('[1]King plakken'!$B5294,11,"21%"),SUBSTITUTE('[1]King plakken'!$B5294,12,"9%")))</f>
        <v>21%</v>
      </c>
      <c r="G5293" s="2">
        <f>IF('[1]King plakken'!$H5294="","",IF('[1]King plakken'!$H5294-'[1]King plakken'!$I5294-'[1]King plakken'!$J5294&lt;0,0,'[1]King plakken'!$H5294-'[1]King plakken'!$I5294-'[1]King plakken'!$J5294))</f>
        <v>12</v>
      </c>
      <c r="H5293" s="1" t="str">
        <f>IF('[1]King plakken'!$K5294="","",'[1]King plakken'!$K5294)</f>
        <v>Speltoebehoren-&gt;Dobbelstenen (en counters)</v>
      </c>
      <c r="I5293" s="1" t="str">
        <f>IF('[1]King plakken'!$L5294="","",'[1]King plakken'!$L5294)</f>
        <v>Beschikbaar</v>
      </c>
      <c r="J5293" s="1" t="str">
        <f>IF('[1]King plakken'!$M5294="","",'[1]King plakken'!$M5294)</f>
        <v>Koplow Games</v>
      </c>
      <c r="K5293" s="1">
        <f>IF('[1]King plakken'!$E5294="","",'[1]King plakken'!$E5294)</f>
        <v>1</v>
      </c>
    </row>
    <row r="5294" spans="1:11" x14ac:dyDescent="0.25">
      <c r="A5294" s="1" t="str">
        <f>IF('[1]King plakken'!$A5295="","",'[1]King plakken'!$A5295)</f>
        <v>KOP-01607</v>
      </c>
      <c r="B5294" s="1" t="str">
        <f>IF('[1]King plakken'!$G5295="","",'[1]King plakken'!$G5295)</f>
        <v/>
      </c>
      <c r="C5294" s="1" t="str">
        <f>IF('[1]King plakken'!$D5295="","",'[1]King plakken'!$D5295)</f>
        <v>Reken Dobbelsteen 19-24 (10 stuks)</v>
      </c>
      <c r="D5294" s="3">
        <f>IF('[1]King plakken'!$C5295="","",'[1]King plakken'!$C5295)</f>
        <v>6.5</v>
      </c>
      <c r="E5294" s="3">
        <f>IF('[1]King plakken'!$F5295="","",'[1]King plakken'!$F5295)</f>
        <v>1.25</v>
      </c>
      <c r="F5294" s="4" t="str">
        <f>IF('[1]King plakken'!$B5295="","",IF('[1]King plakken'!$B5295=11,SUBSTITUTE('[1]King plakken'!$B5295,11,"21%"),SUBSTITUTE('[1]King plakken'!$B5295,12,"9%")))</f>
        <v>21%</v>
      </c>
      <c r="G5294" s="2">
        <f>IF('[1]King plakken'!$H5295="","",IF('[1]King plakken'!$H5295-'[1]King plakken'!$I5295-'[1]King plakken'!$J5295&lt;0,0,'[1]King plakken'!$H5295-'[1]King plakken'!$I5295-'[1]King plakken'!$J5295))</f>
        <v>4</v>
      </c>
      <c r="H5294" s="1" t="str">
        <f>IF('[1]King plakken'!$K5295="","",'[1]King plakken'!$K5295)</f>
        <v>Speltoebehoren-&gt;Dobbelstenen (en counters)</v>
      </c>
      <c r="I5294" s="1" t="str">
        <f>IF('[1]King plakken'!$L5295="","",'[1]King plakken'!$L5295)</f>
        <v>Beschikbaar</v>
      </c>
      <c r="J5294" s="1" t="str">
        <f>IF('[1]King plakken'!$M5295="","",'[1]King plakken'!$M5295)</f>
        <v>Koplow Games</v>
      </c>
      <c r="K5294" s="1">
        <f>IF('[1]King plakken'!$E5295="","",'[1]King plakken'!$E5295)</f>
        <v>1</v>
      </c>
    </row>
    <row r="5295" spans="1:11" x14ac:dyDescent="0.25">
      <c r="A5295" s="1" t="str">
        <f>IF('[1]King plakken'!$A5296="","",'[1]King plakken'!$A5296)</f>
        <v>KOP-01610</v>
      </c>
      <c r="B5295" s="1" t="str">
        <f>IF('[1]King plakken'!$G5296="","",'[1]King plakken'!$G5296)</f>
        <v/>
      </c>
      <c r="C5295" s="1" t="str">
        <f>IF('[1]King plakken'!$D5296="","",'[1]King plakken'!$D5296)</f>
        <v>Reken Dobbelsteen 25-30 (10 stuks)</v>
      </c>
      <c r="D5295" s="3">
        <f>IF('[1]King plakken'!$C5296="","",'[1]King plakken'!$C5296)</f>
        <v>6.5</v>
      </c>
      <c r="E5295" s="3">
        <f>IF('[1]King plakken'!$F5296="","",'[1]King plakken'!$F5296)</f>
        <v>1.25</v>
      </c>
      <c r="F5295" s="4" t="str">
        <f>IF('[1]King plakken'!$B5296="","",IF('[1]King plakken'!$B5296=11,SUBSTITUTE('[1]King plakken'!$B5296,11,"21%"),SUBSTITUTE('[1]King plakken'!$B5296,12,"9%")))</f>
        <v>21%</v>
      </c>
      <c r="G5295" s="2">
        <f>IF('[1]King plakken'!$H5296="","",IF('[1]King plakken'!$H5296-'[1]King plakken'!$I5296-'[1]King plakken'!$J5296&lt;0,0,'[1]King plakken'!$H5296-'[1]King plakken'!$I5296-'[1]King plakken'!$J5296))</f>
        <v>2</v>
      </c>
      <c r="H5295" s="1" t="str">
        <f>IF('[1]King plakken'!$K5296="","",'[1]King plakken'!$K5296)</f>
        <v>Speltoebehoren-&gt;Dobbelstenen (en counters)</v>
      </c>
      <c r="I5295" s="1" t="str">
        <f>IF('[1]King plakken'!$L5296="","",'[1]King plakken'!$L5296)</f>
        <v>Beschikbaar</v>
      </c>
      <c r="J5295" s="1" t="str">
        <f>IF('[1]King plakken'!$M5296="","",'[1]King plakken'!$M5296)</f>
        <v>Koplow Games</v>
      </c>
      <c r="K5295" s="1">
        <f>IF('[1]King plakken'!$E5296="","",'[1]King plakken'!$E5296)</f>
        <v>1</v>
      </c>
    </row>
    <row r="5296" spans="1:11" x14ac:dyDescent="0.25">
      <c r="A5296" s="1" t="str">
        <f>IF('[1]King plakken'!$A5297="","",'[1]King plakken'!$A5297)</f>
        <v>KOP-01618</v>
      </c>
      <c r="B5296" s="1" t="str">
        <f>IF('[1]King plakken'!$G5297="","",'[1]King plakken'!$G5297)</f>
        <v/>
      </c>
      <c r="C5296" s="1" t="str">
        <f>IF('[1]King plakken'!$D5297="","",'[1]King plakken'!$D5297)</f>
        <v>Reken Dobbelsteen Plus/Min (10 stuks)</v>
      </c>
      <c r="D5296" s="3">
        <f>IF('[1]King plakken'!$C5297="","",'[1]King plakken'!$C5297)</f>
        <v>6.5</v>
      </c>
      <c r="E5296" s="3">
        <f>IF('[1]King plakken'!$F5297="","",'[1]King plakken'!$F5297)</f>
        <v>1.25</v>
      </c>
      <c r="F5296" s="4" t="str">
        <f>IF('[1]King plakken'!$B5297="","",IF('[1]King plakken'!$B5297=11,SUBSTITUTE('[1]King plakken'!$B5297,11,"21%"),SUBSTITUTE('[1]King plakken'!$B5297,12,"9%")))</f>
        <v>21%</v>
      </c>
      <c r="G5296" s="2">
        <f>IF('[1]King plakken'!$H5297="","",IF('[1]King plakken'!$H5297-'[1]King plakken'!$I5297-'[1]King plakken'!$J5297&lt;0,0,'[1]King plakken'!$H5297-'[1]King plakken'!$I5297-'[1]King plakken'!$J5297))</f>
        <v>17</v>
      </c>
      <c r="H5296" s="1" t="str">
        <f>IF('[1]King plakken'!$K5297="","",'[1]King plakken'!$K5297)</f>
        <v>Speltoebehoren-&gt;Dobbelstenen (en counters)</v>
      </c>
      <c r="I5296" s="1" t="str">
        <f>IF('[1]King plakken'!$L5297="","",'[1]King plakken'!$L5297)</f>
        <v>Beschikbaar</v>
      </c>
      <c r="J5296" s="1" t="str">
        <f>IF('[1]King plakken'!$M5297="","",'[1]King plakken'!$M5297)</f>
        <v>Koplow Games</v>
      </c>
      <c r="K5296" s="1">
        <f>IF('[1]King plakken'!$E5297="","",'[1]King plakken'!$E5297)</f>
        <v>1</v>
      </c>
    </row>
    <row r="5297" spans="1:11" x14ac:dyDescent="0.25">
      <c r="A5297" s="1" t="str">
        <f>IF('[1]King plakken'!$A5298="","",'[1]King plakken'!$A5298)</f>
        <v>KOP-01624</v>
      </c>
      <c r="B5297" s="1" t="str">
        <f>IF('[1]King plakken'!$G5298="","",'[1]King plakken'!$G5298)</f>
        <v/>
      </c>
      <c r="C5297" s="1" t="str">
        <f>IF('[1]King plakken'!$D5298="","",'[1]King plakken'!$D5298)</f>
        <v>Reken Dobbelsteen Maal/Gedeeld (10 stuks)</v>
      </c>
      <c r="D5297" s="3">
        <f>IF('[1]King plakken'!$C5298="","",'[1]King plakken'!$C5298)</f>
        <v>6.5</v>
      </c>
      <c r="E5297" s="3">
        <f>IF('[1]King plakken'!$F5298="","",'[1]King plakken'!$F5298)</f>
        <v>1.25</v>
      </c>
      <c r="F5297" s="4" t="str">
        <f>IF('[1]King plakken'!$B5298="","",IF('[1]King plakken'!$B5298=11,SUBSTITUTE('[1]King plakken'!$B5298,11,"21%"),SUBSTITUTE('[1]King plakken'!$B5298,12,"9%")))</f>
        <v>21%</v>
      </c>
      <c r="G5297" s="2">
        <f>IF('[1]King plakken'!$H5298="","",IF('[1]King plakken'!$H5298-'[1]King plakken'!$I5298-'[1]King plakken'!$J5298&lt;0,0,'[1]King plakken'!$H5298-'[1]King plakken'!$I5298-'[1]King plakken'!$J5298))</f>
        <v>6</v>
      </c>
      <c r="H5297" s="1" t="str">
        <f>IF('[1]King plakken'!$K5298="","",'[1]King plakken'!$K5298)</f>
        <v>Speltoebehoren-&gt;Dobbelstenen (en counters)</v>
      </c>
      <c r="I5297" s="1" t="str">
        <f>IF('[1]King plakken'!$L5298="","",'[1]King plakken'!$L5298)</f>
        <v>Beschikbaar</v>
      </c>
      <c r="J5297" s="1" t="str">
        <f>IF('[1]King plakken'!$M5298="","",'[1]King plakken'!$M5298)</f>
        <v>Koplow Games</v>
      </c>
      <c r="K5297" s="1">
        <f>IF('[1]King plakken'!$E5298="","",'[1]King plakken'!$E5298)</f>
        <v>1</v>
      </c>
    </row>
    <row r="5298" spans="1:11" x14ac:dyDescent="0.25">
      <c r="A5298" s="1" t="str">
        <f>IF('[1]King plakken'!$A5299="","",'[1]King plakken'!$A5299)</f>
        <v>KOP-01633</v>
      </c>
      <c r="B5298" s="1" t="str">
        <f>IF('[1]King plakken'!$G5299="","",'[1]King plakken'!$G5299)</f>
        <v/>
      </c>
      <c r="C5298" s="1" t="str">
        <f>IF('[1]King plakken'!$D5299="","",'[1]King plakken'!$D5299)</f>
        <v>Reken Dobbelsteen 4 functie (10 stuks)</v>
      </c>
      <c r="D5298" s="3">
        <f>IF('[1]King plakken'!$C5299="","",'[1]King plakken'!$C5299)</f>
        <v>6.5</v>
      </c>
      <c r="E5298" s="3">
        <f>IF('[1]King plakken'!$F5299="","",'[1]King plakken'!$F5299)</f>
        <v>1.25</v>
      </c>
      <c r="F5298" s="4" t="str">
        <f>IF('[1]King plakken'!$B5299="","",IF('[1]King plakken'!$B5299=11,SUBSTITUTE('[1]King plakken'!$B5299,11,"21%"),SUBSTITUTE('[1]King plakken'!$B5299,12,"9%")))</f>
        <v>21%</v>
      </c>
      <c r="G5298" s="2">
        <f>IF('[1]King plakken'!$H5299="","",IF('[1]King plakken'!$H5299-'[1]King plakken'!$I5299-'[1]King plakken'!$J5299&lt;0,0,'[1]King plakken'!$H5299-'[1]King plakken'!$I5299-'[1]King plakken'!$J5299))</f>
        <v>3</v>
      </c>
      <c r="H5298" s="1" t="str">
        <f>IF('[1]King plakken'!$K5299="","",'[1]King plakken'!$K5299)</f>
        <v>Speltoebehoren-&gt;Dobbelstenen (en counters)</v>
      </c>
      <c r="I5298" s="1" t="str">
        <f>IF('[1]King plakken'!$L5299="","",'[1]King plakken'!$L5299)</f>
        <v>Beschikbaar</v>
      </c>
      <c r="J5298" s="1" t="str">
        <f>IF('[1]King plakken'!$M5299="","",'[1]King plakken'!$M5299)</f>
        <v>Koplow Games</v>
      </c>
      <c r="K5298" s="1">
        <f>IF('[1]King plakken'!$E5299="","",'[1]King plakken'!$E5299)</f>
        <v>1</v>
      </c>
    </row>
    <row r="5299" spans="1:11" x14ac:dyDescent="0.25">
      <c r="A5299" s="1" t="str">
        <f>IF('[1]King plakken'!$A5300="","",'[1]King plakken'!$A5300)</f>
        <v>KOP-01649</v>
      </c>
      <c r="B5299" s="1" t="str">
        <f>IF('[1]King plakken'!$G5300="","",'[1]King plakken'!$G5300)</f>
        <v/>
      </c>
      <c r="C5299" s="1" t="str">
        <f>IF('[1]King plakken'!$D5300="","",'[1]King plakken'!$D5300)</f>
        <v>Reken Dobbelsteen 6 functie (10 stuks)</v>
      </c>
      <c r="D5299" s="3">
        <f>IF('[1]King plakken'!$C5300="","",'[1]King plakken'!$C5300)</f>
        <v>6.5</v>
      </c>
      <c r="E5299" s="3">
        <f>IF('[1]King plakken'!$F5300="","",'[1]King plakken'!$F5300)</f>
        <v>1.25</v>
      </c>
      <c r="F5299" s="4" t="str">
        <f>IF('[1]King plakken'!$B5300="","",IF('[1]King plakken'!$B5300=11,SUBSTITUTE('[1]King plakken'!$B5300,11,"21%"),SUBSTITUTE('[1]King plakken'!$B5300,12,"9%")))</f>
        <v>21%</v>
      </c>
      <c r="G5299" s="2">
        <f>IF('[1]King plakken'!$H5300="","",IF('[1]King plakken'!$H5300-'[1]King plakken'!$I5300-'[1]King plakken'!$J5300&lt;0,0,'[1]King plakken'!$H5300-'[1]King plakken'!$I5300-'[1]King plakken'!$J5300))</f>
        <v>2</v>
      </c>
      <c r="H5299" s="1" t="str">
        <f>IF('[1]King plakken'!$K5300="","",'[1]King plakken'!$K5300)</f>
        <v>Speltoebehoren-&gt;Dobbelstenen (en counters)</v>
      </c>
      <c r="I5299" s="1" t="str">
        <f>IF('[1]King plakken'!$L5300="","",'[1]King plakken'!$L5300)</f>
        <v>Beschikbaar</v>
      </c>
      <c r="J5299" s="1" t="str">
        <f>IF('[1]King plakken'!$M5300="","",'[1]King plakken'!$M5300)</f>
        <v>Koplow Games</v>
      </c>
      <c r="K5299" s="1">
        <f>IF('[1]King plakken'!$E5300="","",'[1]King plakken'!$E5300)</f>
        <v>1</v>
      </c>
    </row>
    <row r="5300" spans="1:11" x14ac:dyDescent="0.25">
      <c r="A5300" s="1" t="str">
        <f>IF('[1]King plakken'!$A5301="","",'[1]King plakken'!$A5301)</f>
        <v>KOP-03999</v>
      </c>
      <c r="B5300" s="1" t="str">
        <f>IF('[1]King plakken'!$G5301="","",'[1]King plakken'!$G5301)</f>
        <v>0018183039991</v>
      </c>
      <c r="C5300" s="1" t="str">
        <f>IF('[1]King plakken'!$D5301="","",'[1]King plakken'!$D5301)</f>
        <v>Tactile Dice Dobbelsteen Set (2 stuks)</v>
      </c>
      <c r="D5300" s="3">
        <f>IF('[1]King plakken'!$C5301="","",'[1]King plakken'!$C5301)</f>
        <v>3</v>
      </c>
      <c r="E5300" s="3">
        <f>IF('[1]King plakken'!$F5301="","",'[1]King plakken'!$F5301)</f>
        <v>5.95</v>
      </c>
      <c r="F5300" s="4" t="str">
        <f>IF('[1]King plakken'!$B5301="","",IF('[1]King plakken'!$B5301=11,SUBSTITUTE('[1]King plakken'!$B5301,11,"21%"),SUBSTITUTE('[1]King plakken'!$B5301,12,"9%")))</f>
        <v>21%</v>
      </c>
      <c r="G5300" s="2">
        <f>IF('[1]King plakken'!$H5301="","",IF('[1]King plakken'!$H5301-'[1]King plakken'!$I5301-'[1]King plakken'!$J5301&lt;0,0,'[1]King plakken'!$H5301-'[1]King plakken'!$I5301-'[1]King plakken'!$J5301))</f>
        <v>0</v>
      </c>
      <c r="H5300" s="1" t="str">
        <f>IF('[1]King plakken'!$K5301="","",'[1]King plakken'!$K5301)</f>
        <v>Speltoebehoren-&gt;Dobbelstenen (en counters)</v>
      </c>
      <c r="I5300" s="1" t="str">
        <f>IF('[1]King plakken'!$L5301="","",'[1]King plakken'!$L5301)</f>
        <v>herprint</v>
      </c>
      <c r="J5300" s="1" t="str">
        <f>IF('[1]King plakken'!$M5301="","",'[1]King plakken'!$M5301)</f>
        <v>Koplow Games</v>
      </c>
      <c r="K5300" s="1">
        <f>IF('[1]King plakken'!$E5301="","",'[1]King plakken'!$E5301)</f>
        <v>5</v>
      </c>
    </row>
    <row r="5301" spans="1:11" x14ac:dyDescent="0.25">
      <c r="A5301" s="1" t="str">
        <f>IF('[1]King plakken'!$A5302="","",'[1]King plakken'!$A5302)</f>
        <v>KOP-04264</v>
      </c>
      <c r="B5301" s="1" t="str">
        <f>IF('[1]King plakken'!$G5302="","",'[1]King plakken'!$G5302)</f>
        <v/>
      </c>
      <c r="C5301" s="1" t="str">
        <f>IF('[1]King plakken'!$D5302="","",'[1]King plakken'!$D5302)</f>
        <v>Zandloper 30 seconden</v>
      </c>
      <c r="D5301" s="3">
        <f>IF('[1]King plakken'!$C5302="","",'[1]King plakken'!$C5302)</f>
        <v>2.1</v>
      </c>
      <c r="E5301" s="3">
        <f>IF('[1]King plakken'!$F5302="","",'[1]King plakken'!$F5302)</f>
        <v>4.25</v>
      </c>
      <c r="F5301" s="4" t="str">
        <f>IF('[1]King plakken'!$B5302="","",IF('[1]King plakken'!$B5302=11,SUBSTITUTE('[1]King plakken'!$B5302,11,"21%"),SUBSTITUTE('[1]King plakken'!$B5302,12,"9%")))</f>
        <v>21%</v>
      </c>
      <c r="G5301" s="2">
        <f>IF('[1]King plakken'!$H5302="","",IF('[1]King plakken'!$H5302-'[1]King plakken'!$I5302-'[1]King plakken'!$J5302&lt;0,0,'[1]King plakken'!$H5302-'[1]King plakken'!$I5302-'[1]King plakken'!$J5302))</f>
        <v>0</v>
      </c>
      <c r="H5301" s="1" t="str">
        <f>IF('[1]King plakken'!$K5302="","",'[1]King plakken'!$K5302)</f>
        <v>Speltoebehoren-&gt;Overig</v>
      </c>
      <c r="I5301" s="1" t="str">
        <f>IF('[1]King plakken'!$L5302="","",'[1]King plakken'!$L5302)</f>
        <v>Beschikbaar</v>
      </c>
      <c r="J5301" s="1" t="str">
        <f>IF('[1]King plakken'!$M5302="","",'[1]King plakken'!$M5302)</f>
        <v>Koplow Games</v>
      </c>
      <c r="K5301" s="1">
        <f>IF('[1]King plakken'!$E5302="","",'[1]King plakken'!$E5302)</f>
        <v>20</v>
      </c>
    </row>
    <row r="5302" spans="1:11" x14ac:dyDescent="0.25">
      <c r="A5302" s="1" t="str">
        <f>IF('[1]King plakken'!$A5303="","",'[1]King plakken'!$A5303)</f>
        <v>KOP-04265</v>
      </c>
      <c r="B5302" s="1" t="str">
        <f>IF('[1]King plakken'!$G5303="","",'[1]King plakken'!$G5303)</f>
        <v>8720615489992</v>
      </c>
      <c r="C5302" s="1" t="str">
        <f>IF('[1]King plakken'!$D5303="","",'[1]King plakken'!$D5303)</f>
        <v>Zandloper 60 seconden (wit)</v>
      </c>
      <c r="D5302" s="3">
        <f>IF('[1]King plakken'!$C5303="","",'[1]King plakken'!$C5303)</f>
        <v>2.1</v>
      </c>
      <c r="E5302" s="3">
        <f>IF('[1]King plakken'!$F5303="","",'[1]King plakken'!$F5303)</f>
        <v>4.25</v>
      </c>
      <c r="F5302" s="4" t="str">
        <f>IF('[1]King plakken'!$B5303="","",IF('[1]King plakken'!$B5303=11,SUBSTITUTE('[1]King plakken'!$B5303,11,"21%"),SUBSTITUTE('[1]King plakken'!$B5303,12,"9%")))</f>
        <v>21%</v>
      </c>
      <c r="G5302" s="2">
        <f>IF('[1]King plakken'!$H5303="","",IF('[1]King plakken'!$H5303-'[1]King plakken'!$I5303-'[1]King plakken'!$J5303&lt;0,0,'[1]King plakken'!$H5303-'[1]King plakken'!$I5303-'[1]King plakken'!$J5303))</f>
        <v>19</v>
      </c>
      <c r="H5302" s="1" t="str">
        <f>IF('[1]King plakken'!$K5303="","",'[1]King plakken'!$K5303)</f>
        <v>Speltoebehoren-&gt;Overig</v>
      </c>
      <c r="I5302" s="1" t="str">
        <f>IF('[1]King plakken'!$L5303="","",'[1]King plakken'!$L5303)</f>
        <v>Beschikbaar</v>
      </c>
      <c r="J5302" s="1" t="str">
        <f>IF('[1]King plakken'!$M5303="","",'[1]King plakken'!$M5303)</f>
        <v>Koplow Games</v>
      </c>
      <c r="K5302" s="1">
        <f>IF('[1]King plakken'!$E5303="","",'[1]King plakken'!$E5303)</f>
        <v>25</v>
      </c>
    </row>
    <row r="5303" spans="1:11" x14ac:dyDescent="0.25">
      <c r="A5303" s="1" t="str">
        <f>IF('[1]King plakken'!$A5304="","",'[1]King plakken'!$A5304)</f>
        <v>KOP-04268</v>
      </c>
      <c r="B5303" s="1" t="str">
        <f>IF('[1]King plakken'!$G5304="","",'[1]King plakken'!$G5304)</f>
        <v/>
      </c>
      <c r="C5303" s="1" t="str">
        <f>IF('[1]King plakken'!$D5304="","",'[1]King plakken'!$D5304)</f>
        <v>Zandloper 180 seconden</v>
      </c>
      <c r="D5303" s="3">
        <f>IF('[1]King plakken'!$C5304="","",'[1]King plakken'!$C5304)</f>
        <v>2.1</v>
      </c>
      <c r="E5303" s="3">
        <f>IF('[1]King plakken'!$F5304="","",'[1]King plakken'!$F5304)</f>
        <v>4.25</v>
      </c>
      <c r="F5303" s="4" t="str">
        <f>IF('[1]King plakken'!$B5304="","",IF('[1]King plakken'!$B5304=11,SUBSTITUTE('[1]King plakken'!$B5304,11,"21%"),SUBSTITUTE('[1]King plakken'!$B5304,12,"9%")))</f>
        <v>21%</v>
      </c>
      <c r="G5303" s="2">
        <f>IF('[1]King plakken'!$H5304="","",IF('[1]King plakken'!$H5304-'[1]King plakken'!$I5304-'[1]King plakken'!$J5304&lt;0,0,'[1]King plakken'!$H5304-'[1]King plakken'!$I5304-'[1]King plakken'!$J5304))</f>
        <v>100</v>
      </c>
      <c r="H5303" s="1" t="str">
        <f>IF('[1]King plakken'!$K5304="","",'[1]King plakken'!$K5304)</f>
        <v>Speltoebehoren-&gt;Overig</v>
      </c>
      <c r="I5303" s="1" t="str">
        <f>IF('[1]King plakken'!$L5304="","",'[1]King plakken'!$L5304)</f>
        <v>Beschikbaar</v>
      </c>
      <c r="J5303" s="1" t="str">
        <f>IF('[1]King plakken'!$M5304="","",'[1]King plakken'!$M5304)</f>
        <v>Koplow Games</v>
      </c>
      <c r="K5303" s="1">
        <f>IF('[1]King plakken'!$E5304="","",'[1]King plakken'!$E5304)</f>
        <v>25</v>
      </c>
    </row>
    <row r="5304" spans="1:11" x14ac:dyDescent="0.25">
      <c r="A5304" s="1" t="str">
        <f>IF('[1]King plakken'!$A5305="","",'[1]King plakken'!$A5305)</f>
        <v>KOP-04669</v>
      </c>
      <c r="B5304" s="1" t="str">
        <f>IF('[1]King plakken'!$G5305="","",'[1]King plakken'!$G5305)</f>
        <v/>
      </c>
      <c r="C5304" s="1" t="str">
        <f>IF('[1]King plakken'!$D5305="","",'[1]King plakken'!$D5305)</f>
        <v>Zandloper 120 seconden (blauw)</v>
      </c>
      <c r="D5304" s="3">
        <f>IF('[1]King plakken'!$C5305="","",'[1]King plakken'!$C5305)</f>
        <v>2.1</v>
      </c>
      <c r="E5304" s="3">
        <f>IF('[1]King plakken'!$F5305="","",'[1]King plakken'!$F5305)</f>
        <v>4.25</v>
      </c>
      <c r="F5304" s="4" t="str">
        <f>IF('[1]King plakken'!$B5305="","",IF('[1]King plakken'!$B5305=11,SUBSTITUTE('[1]King plakken'!$B5305,11,"21%"),SUBSTITUTE('[1]King plakken'!$B5305,12,"9%")))</f>
        <v>21%</v>
      </c>
      <c r="G5304" s="2">
        <f>IF('[1]King plakken'!$H5305="","",IF('[1]King plakken'!$H5305-'[1]King plakken'!$I5305-'[1]King plakken'!$J5305&lt;0,0,'[1]King plakken'!$H5305-'[1]King plakken'!$I5305-'[1]King plakken'!$J5305))</f>
        <v>23</v>
      </c>
      <c r="H5304" s="1" t="str">
        <f>IF('[1]King plakken'!$K5305="","",'[1]King plakken'!$K5305)</f>
        <v>Speltoebehoren-&gt;Overig</v>
      </c>
      <c r="I5304" s="1" t="str">
        <f>IF('[1]King plakken'!$L5305="","",'[1]King plakken'!$L5305)</f>
        <v>Beschikbaar</v>
      </c>
      <c r="J5304" s="1" t="str">
        <f>IF('[1]King plakken'!$M5305="","",'[1]King plakken'!$M5305)</f>
        <v>Koplow Games</v>
      </c>
      <c r="K5304" s="1">
        <f>IF('[1]King plakken'!$E5305="","",'[1]King plakken'!$E5305)</f>
        <v>25</v>
      </c>
    </row>
    <row r="5305" spans="1:11" x14ac:dyDescent="0.25">
      <c r="A5305" s="1" t="str">
        <f>IF('[1]King plakken'!$A5306="","",'[1]King plakken'!$A5306)</f>
        <v>KOP-04751</v>
      </c>
      <c r="B5305" s="1" t="str">
        <f>IF('[1]King plakken'!$G5306="","",'[1]King plakken'!$G5306)</f>
        <v/>
      </c>
      <c r="C5305" s="1" t="str">
        <f>IF('[1]King plakken'!$D5306="","",'[1]King plakken'!$D5306)</f>
        <v>Zandloper 90 seconden (rood)</v>
      </c>
      <c r="D5305" s="3">
        <f>IF('[1]King plakken'!$C5306="","",'[1]King plakken'!$C5306)</f>
        <v>2.1</v>
      </c>
      <c r="E5305" s="3">
        <f>IF('[1]King plakken'!$F5306="","",'[1]King plakken'!$F5306)</f>
        <v>4.25</v>
      </c>
      <c r="F5305" s="4" t="str">
        <f>IF('[1]King plakken'!$B5306="","",IF('[1]King plakken'!$B5306=11,SUBSTITUTE('[1]King plakken'!$B5306,11,"21%"),SUBSTITUTE('[1]King plakken'!$B5306,12,"9%")))</f>
        <v>21%</v>
      </c>
      <c r="G5305" s="2">
        <f>IF('[1]King plakken'!$H5306="","",IF('[1]King plakken'!$H5306-'[1]King plakken'!$I5306-'[1]King plakken'!$J5306&lt;0,0,'[1]King plakken'!$H5306-'[1]King plakken'!$I5306-'[1]King plakken'!$J5306))</f>
        <v>32</v>
      </c>
      <c r="H5305" s="1" t="str">
        <f>IF('[1]King plakken'!$K5306="","",'[1]King plakken'!$K5306)</f>
        <v>Speltoebehoren-&gt;Overig</v>
      </c>
      <c r="I5305" s="1" t="str">
        <f>IF('[1]King plakken'!$L5306="","",'[1]King plakken'!$L5306)</f>
        <v>Beschikbaar</v>
      </c>
      <c r="J5305" s="1" t="str">
        <f>IF('[1]King plakken'!$M5306="","",'[1]King plakken'!$M5306)</f>
        <v>Koplow Games</v>
      </c>
      <c r="K5305" s="1">
        <f>IF('[1]King plakken'!$E5306="","",'[1]King plakken'!$E5306)</f>
        <v>25</v>
      </c>
    </row>
    <row r="5306" spans="1:11" x14ac:dyDescent="0.25">
      <c r="A5306" s="1" t="str">
        <f>IF('[1]King plakken'!$A5307="","",'[1]King plakken'!$A5307)</f>
        <v>KOP-05906</v>
      </c>
      <c r="B5306" s="1" t="str">
        <f>IF('[1]King plakken'!$G5307="","",'[1]King plakken'!$G5307)</f>
        <v/>
      </c>
      <c r="C5306" s="1" t="str">
        <f>IF('[1]King plakken'!$D5307="","",'[1]King plakken'!$D5307)</f>
        <v>Kleuren Dobbelsteen Hout, 6 Stippen (10 stuks)</v>
      </c>
      <c r="D5306" s="3">
        <f>IF('[1]King plakken'!$C5307="","",'[1]King plakken'!$C5307)</f>
        <v>4.25</v>
      </c>
      <c r="E5306" s="3">
        <f>IF('[1]King plakken'!$F5307="","",'[1]King plakken'!$F5307)</f>
        <v>0.99</v>
      </c>
      <c r="F5306" s="4" t="str">
        <f>IF('[1]King plakken'!$B5307="","",IF('[1]King plakken'!$B5307=11,SUBSTITUTE('[1]King plakken'!$B5307,11,"21%"),SUBSTITUTE('[1]King plakken'!$B5307,12,"9%")))</f>
        <v>21%</v>
      </c>
      <c r="G5306" s="2">
        <f>IF('[1]King plakken'!$H5307="","",IF('[1]King plakken'!$H5307-'[1]King plakken'!$I5307-'[1]King plakken'!$J5307&lt;0,0,'[1]King plakken'!$H5307-'[1]King plakken'!$I5307-'[1]King plakken'!$J5307))</f>
        <v>4</v>
      </c>
      <c r="H5306" s="1" t="str">
        <f>IF('[1]King plakken'!$K5307="","",'[1]King plakken'!$K5307)</f>
        <v>Speltoebehoren-&gt;Dobbelstenen (en counters)</v>
      </c>
      <c r="I5306" s="1" t="str">
        <f>IF('[1]King plakken'!$L5307="","",'[1]King plakken'!$L5307)</f>
        <v>Beschikbaar</v>
      </c>
      <c r="J5306" s="1" t="str">
        <f>IF('[1]King plakken'!$M5307="","",'[1]King plakken'!$M5307)</f>
        <v>Koplow Games</v>
      </c>
      <c r="K5306" s="1">
        <f>IF('[1]King plakken'!$E5307="","",'[1]King plakken'!$E5307)</f>
        <v>1</v>
      </c>
    </row>
    <row r="5307" spans="1:11" x14ac:dyDescent="0.25">
      <c r="A5307" s="1" t="str">
        <f>IF('[1]King plakken'!$A5308="","",'[1]King plakken'!$A5308)</f>
        <v>KOP-06474</v>
      </c>
      <c r="B5307" s="1" t="str">
        <f>IF('[1]King plakken'!$G5308="","",'[1]King plakken'!$G5308)</f>
        <v/>
      </c>
      <c r="C5307" s="1" t="str">
        <f>IF('[1]King plakken'!$D5308="","",'[1]King plakken'!$D5308)</f>
        <v>Opaque Assorti D30 35mm Dobbelsteen</v>
      </c>
      <c r="D5307" s="3">
        <f>IF('[1]King plakken'!$C5308="","",'[1]King plakken'!$C5308)</f>
        <v>1.99</v>
      </c>
      <c r="E5307" s="3">
        <f>IF('[1]King plakken'!$F5308="","",'[1]King plakken'!$F5308)</f>
        <v>3.99</v>
      </c>
      <c r="F5307" s="4" t="str">
        <f>IF('[1]King plakken'!$B5308="","",IF('[1]King plakken'!$B5308=11,SUBSTITUTE('[1]King plakken'!$B5308,11,"21%"),SUBSTITUTE('[1]King plakken'!$B5308,12,"9%")))</f>
        <v>21%</v>
      </c>
      <c r="G5307" s="2">
        <f>IF('[1]King plakken'!$H5308="","",IF('[1]King plakken'!$H5308-'[1]King plakken'!$I5308-'[1]King plakken'!$J5308&lt;0,0,'[1]King plakken'!$H5308-'[1]King plakken'!$I5308-'[1]King plakken'!$J5308))</f>
        <v>0</v>
      </c>
      <c r="H5307" s="1" t="str">
        <f>IF('[1]King plakken'!$K5308="","",'[1]King plakken'!$K5308)</f>
        <v>Speltoebehoren-&gt;Dobbelstenen (en counters)</v>
      </c>
      <c r="I5307" s="1" t="str">
        <f>IF('[1]King plakken'!$L5308="","",'[1]King plakken'!$L5308)</f>
        <v>Beschikbaar</v>
      </c>
      <c r="J5307" s="1" t="str">
        <f>IF('[1]King plakken'!$M5308="","",'[1]King plakken'!$M5308)</f>
        <v>Koplow Games</v>
      </c>
      <c r="K5307" s="1">
        <f>IF('[1]King plakken'!$E5308="","",'[1]King plakken'!$E5308)</f>
        <v>1</v>
      </c>
    </row>
    <row r="5308" spans="1:11" x14ac:dyDescent="0.25">
      <c r="A5308" s="1" t="str">
        <f>IF('[1]King plakken'!$A5309="","",'[1]King plakken'!$A5309)</f>
        <v>KOP-09912</v>
      </c>
      <c r="B5308" s="1" t="str">
        <f>IF('[1]King plakken'!$G5309="","",'[1]King plakken'!$G5309)</f>
        <v/>
      </c>
      <c r="C5308" s="1" t="str">
        <f>IF('[1]King plakken'!$D5309="","",'[1]King plakken'!$D5309)</f>
        <v>Dobbelsteen Zakje Blue Small</v>
      </c>
      <c r="D5308" s="3">
        <f>IF('[1]King plakken'!$C5309="","",'[1]King plakken'!$C5309)</f>
        <v>4.25</v>
      </c>
      <c r="E5308" s="3">
        <f>IF('[1]King plakken'!$F5309="","",'[1]King plakken'!$F5309)</f>
        <v>8.5</v>
      </c>
      <c r="F5308" s="4" t="str">
        <f>IF('[1]King plakken'!$B5309="","",IF('[1]King plakken'!$B5309=11,SUBSTITUTE('[1]King plakken'!$B5309,11,"21%"),SUBSTITUTE('[1]King plakken'!$B5309,12,"9%")))</f>
        <v>21%</v>
      </c>
      <c r="G5308" s="2">
        <f>IF('[1]King plakken'!$H5309="","",IF('[1]King plakken'!$H5309-'[1]King plakken'!$I5309-'[1]King plakken'!$J5309&lt;0,0,'[1]King plakken'!$H5309-'[1]King plakken'!$I5309-'[1]King plakken'!$J5309))</f>
        <v>16</v>
      </c>
      <c r="H5308" s="1" t="str">
        <f>IF('[1]King plakken'!$K5309="","",'[1]King plakken'!$K5309)</f>
        <v>Speltoebehoren-&gt;Opbergers</v>
      </c>
      <c r="I5308" s="1" t="str">
        <f>IF('[1]King plakken'!$L5309="","",'[1]King plakken'!$L5309)</f>
        <v>Beschikbaar</v>
      </c>
      <c r="J5308" s="1" t="str">
        <f>IF('[1]King plakken'!$M5309="","",'[1]King plakken'!$M5309)</f>
        <v>Koplow Games</v>
      </c>
      <c r="K5308" s="1">
        <f>IF('[1]King plakken'!$E5309="","",'[1]King plakken'!$E5309)</f>
        <v>1</v>
      </c>
    </row>
    <row r="5309" spans="1:11" x14ac:dyDescent="0.25">
      <c r="A5309" s="1" t="str">
        <f>IF('[1]King plakken'!$A5310="","",'[1]King plakken'!$A5310)</f>
        <v>KOP-09913</v>
      </c>
      <c r="B5309" s="1" t="str">
        <f>IF('[1]King plakken'!$G5310="","",'[1]King plakken'!$G5310)</f>
        <v/>
      </c>
      <c r="C5309" s="1" t="str">
        <f>IF('[1]King plakken'!$D5310="","",'[1]King plakken'!$D5310)</f>
        <v>Dobbelsteen Zakje Yellow Small</v>
      </c>
      <c r="D5309" s="3">
        <f>IF('[1]King plakken'!$C5310="","",'[1]King plakken'!$C5310)</f>
        <v>4.25</v>
      </c>
      <c r="E5309" s="3">
        <f>IF('[1]King plakken'!$F5310="","",'[1]King plakken'!$F5310)</f>
        <v>8.5</v>
      </c>
      <c r="F5309" s="4" t="str">
        <f>IF('[1]King plakken'!$B5310="","",IF('[1]King plakken'!$B5310=11,SUBSTITUTE('[1]King plakken'!$B5310,11,"21%"),SUBSTITUTE('[1]King plakken'!$B5310,12,"9%")))</f>
        <v>21%</v>
      </c>
      <c r="G5309" s="2">
        <f>IF('[1]King plakken'!$H5310="","",IF('[1]King plakken'!$H5310-'[1]King plakken'!$I5310-'[1]King plakken'!$J5310&lt;0,0,'[1]King plakken'!$H5310-'[1]King plakken'!$I5310-'[1]King plakken'!$J5310))</f>
        <v>18</v>
      </c>
      <c r="H5309" s="1" t="str">
        <f>IF('[1]King plakken'!$K5310="","",'[1]King plakken'!$K5310)</f>
        <v>Speltoebehoren-&gt;Opbergers</v>
      </c>
      <c r="I5309" s="1" t="str">
        <f>IF('[1]King plakken'!$L5310="","",'[1]King plakken'!$L5310)</f>
        <v>Beschikbaar</v>
      </c>
      <c r="J5309" s="1" t="str">
        <f>IF('[1]King plakken'!$M5310="","",'[1]King plakken'!$M5310)</f>
        <v>Koplow Games</v>
      </c>
      <c r="K5309" s="1">
        <f>IF('[1]King plakken'!$E5310="","",'[1]King plakken'!$E5310)</f>
        <v>1</v>
      </c>
    </row>
    <row r="5310" spans="1:11" x14ac:dyDescent="0.25">
      <c r="A5310" s="1" t="str">
        <f>IF('[1]King plakken'!$A5311="","",'[1]King plakken'!$A5311)</f>
        <v>KOP-09914</v>
      </c>
      <c r="B5310" s="1" t="str">
        <f>IF('[1]King plakken'!$G5311="","",'[1]King plakken'!$G5311)</f>
        <v/>
      </c>
      <c r="C5310" s="1" t="str">
        <f>IF('[1]King plakken'!$D5311="","",'[1]King plakken'!$D5311)</f>
        <v>Dobbelsteen Zakje Purple Small</v>
      </c>
      <c r="D5310" s="3">
        <f>IF('[1]King plakken'!$C5311="","",'[1]King plakken'!$C5311)</f>
        <v>4.25</v>
      </c>
      <c r="E5310" s="3">
        <f>IF('[1]King plakken'!$F5311="","",'[1]King plakken'!$F5311)</f>
        <v>8.5</v>
      </c>
      <c r="F5310" s="4" t="str">
        <f>IF('[1]King plakken'!$B5311="","",IF('[1]King plakken'!$B5311=11,SUBSTITUTE('[1]King plakken'!$B5311,11,"21%"),SUBSTITUTE('[1]King plakken'!$B5311,12,"9%")))</f>
        <v>21%</v>
      </c>
      <c r="G5310" s="2">
        <f>IF('[1]King plakken'!$H5311="","",IF('[1]King plakken'!$H5311-'[1]King plakken'!$I5311-'[1]King plakken'!$J5311&lt;0,0,'[1]King plakken'!$H5311-'[1]King plakken'!$I5311-'[1]King plakken'!$J5311))</f>
        <v>16</v>
      </c>
      <c r="H5310" s="1" t="str">
        <f>IF('[1]King plakken'!$K5311="","",'[1]King plakken'!$K5311)</f>
        <v>Speltoebehoren-&gt;Opbergers</v>
      </c>
      <c r="I5310" s="1" t="str">
        <f>IF('[1]King plakken'!$L5311="","",'[1]King plakken'!$L5311)</f>
        <v>Beschikbaar</v>
      </c>
      <c r="J5310" s="1" t="str">
        <f>IF('[1]King plakken'!$M5311="","",'[1]King plakken'!$M5311)</f>
        <v>Koplow Games</v>
      </c>
      <c r="K5310" s="1">
        <f>IF('[1]King plakken'!$E5311="","",'[1]King plakken'!$E5311)</f>
        <v>1</v>
      </c>
    </row>
    <row r="5311" spans="1:11" x14ac:dyDescent="0.25">
      <c r="A5311" s="1" t="str">
        <f>IF('[1]King plakken'!$A5312="","",'[1]King plakken'!$A5312)</f>
        <v>KOP-09915</v>
      </c>
      <c r="B5311" s="1" t="str">
        <f>IF('[1]King plakken'!$G5312="","",'[1]King plakken'!$G5312)</f>
        <v/>
      </c>
      <c r="C5311" s="1" t="str">
        <f>IF('[1]King plakken'!$D5312="","",'[1]King plakken'!$D5312)</f>
        <v>Dobbelsteen Zakje Red Small</v>
      </c>
      <c r="D5311" s="3">
        <f>IF('[1]King plakken'!$C5312="","",'[1]King plakken'!$C5312)</f>
        <v>4.25</v>
      </c>
      <c r="E5311" s="3">
        <f>IF('[1]King plakken'!$F5312="","",'[1]King plakken'!$F5312)</f>
        <v>8.5</v>
      </c>
      <c r="F5311" s="4" t="str">
        <f>IF('[1]King plakken'!$B5312="","",IF('[1]King plakken'!$B5312=11,SUBSTITUTE('[1]King plakken'!$B5312,11,"21%"),SUBSTITUTE('[1]King plakken'!$B5312,12,"9%")))</f>
        <v>21%</v>
      </c>
      <c r="G5311" s="2">
        <f>IF('[1]King plakken'!$H5312="","",IF('[1]King plakken'!$H5312-'[1]King plakken'!$I5312-'[1]King plakken'!$J5312&lt;0,0,'[1]King plakken'!$H5312-'[1]King plakken'!$I5312-'[1]King plakken'!$J5312))</f>
        <v>17</v>
      </c>
      <c r="H5311" s="1" t="str">
        <f>IF('[1]King plakken'!$K5312="","",'[1]King plakken'!$K5312)</f>
        <v>Speltoebehoren-&gt;Opbergers</v>
      </c>
      <c r="I5311" s="1" t="str">
        <f>IF('[1]King plakken'!$L5312="","",'[1]King plakken'!$L5312)</f>
        <v>Beschikbaar</v>
      </c>
      <c r="J5311" s="1" t="str">
        <f>IF('[1]King plakken'!$M5312="","",'[1]King plakken'!$M5312)</f>
        <v>Koplow Games</v>
      </c>
      <c r="K5311" s="1">
        <f>IF('[1]King plakken'!$E5312="","",'[1]King plakken'!$E5312)</f>
        <v>1</v>
      </c>
    </row>
    <row r="5312" spans="1:11" x14ac:dyDescent="0.25">
      <c r="A5312" s="1" t="str">
        <f>IF('[1]King plakken'!$A5313="","",'[1]King plakken'!$A5313)</f>
        <v>KOP-09916</v>
      </c>
      <c r="B5312" s="1" t="str">
        <f>IF('[1]King plakken'!$G5313="","",'[1]King plakken'!$G5313)</f>
        <v/>
      </c>
      <c r="C5312" s="1" t="str">
        <f>IF('[1]King plakken'!$D5313="","",'[1]King plakken'!$D5313)</f>
        <v>Dobbelsteen Zakje Blue Large</v>
      </c>
      <c r="D5312" s="3">
        <f>IF('[1]King plakken'!$C5313="","",'[1]King plakken'!$C5313)</f>
        <v>8.5</v>
      </c>
      <c r="E5312" s="3">
        <f>IF('[1]King plakken'!$F5313="","",'[1]King plakken'!$F5313)</f>
        <v>17</v>
      </c>
      <c r="F5312" s="4" t="str">
        <f>IF('[1]King plakken'!$B5313="","",IF('[1]King plakken'!$B5313=11,SUBSTITUTE('[1]King plakken'!$B5313,11,"21%"),SUBSTITUTE('[1]King plakken'!$B5313,12,"9%")))</f>
        <v>21%</v>
      </c>
      <c r="G5312" s="2">
        <f>IF('[1]King plakken'!$H5313="","",IF('[1]King plakken'!$H5313-'[1]King plakken'!$I5313-'[1]King plakken'!$J5313&lt;0,0,'[1]King plakken'!$H5313-'[1]King plakken'!$I5313-'[1]King plakken'!$J5313))</f>
        <v>17</v>
      </c>
      <c r="H5312" s="1" t="str">
        <f>IF('[1]King plakken'!$K5313="","",'[1]King plakken'!$K5313)</f>
        <v>Speltoebehoren-&gt;Opbergers</v>
      </c>
      <c r="I5312" s="1" t="str">
        <f>IF('[1]King plakken'!$L5313="","",'[1]King plakken'!$L5313)</f>
        <v>Beschikbaar</v>
      </c>
      <c r="J5312" s="1" t="str">
        <f>IF('[1]King plakken'!$M5313="","",'[1]King plakken'!$M5313)</f>
        <v>Koplow Games</v>
      </c>
      <c r="K5312" s="1">
        <f>IF('[1]King plakken'!$E5313="","",'[1]King plakken'!$E5313)</f>
        <v>1</v>
      </c>
    </row>
    <row r="5313" spans="1:11" x14ac:dyDescent="0.25">
      <c r="A5313" s="1" t="str">
        <f>IF('[1]King plakken'!$A5314="","",'[1]King plakken'!$A5314)</f>
        <v>KOP-09917</v>
      </c>
      <c r="B5313" s="1" t="str">
        <f>IF('[1]King plakken'!$G5314="","",'[1]King plakken'!$G5314)</f>
        <v/>
      </c>
      <c r="C5313" s="1" t="str">
        <f>IF('[1]King plakken'!$D5314="","",'[1]King plakken'!$D5314)</f>
        <v>Dobbelsteen Zakje Yellow Large</v>
      </c>
      <c r="D5313" s="3">
        <f>IF('[1]King plakken'!$C5314="","",'[1]King plakken'!$C5314)</f>
        <v>8.5</v>
      </c>
      <c r="E5313" s="3">
        <f>IF('[1]King plakken'!$F5314="","",'[1]King plakken'!$F5314)</f>
        <v>17</v>
      </c>
      <c r="F5313" s="4" t="str">
        <f>IF('[1]King plakken'!$B5314="","",IF('[1]King plakken'!$B5314=11,SUBSTITUTE('[1]King plakken'!$B5314,11,"21%"),SUBSTITUTE('[1]King plakken'!$B5314,12,"9%")))</f>
        <v>21%</v>
      </c>
      <c r="G5313" s="2">
        <f>IF('[1]King plakken'!$H5314="","",IF('[1]King plakken'!$H5314-'[1]King plakken'!$I5314-'[1]King plakken'!$J5314&lt;0,0,'[1]King plakken'!$H5314-'[1]King plakken'!$I5314-'[1]King plakken'!$J5314))</f>
        <v>16</v>
      </c>
      <c r="H5313" s="1" t="str">
        <f>IF('[1]King plakken'!$K5314="","",'[1]King plakken'!$K5314)</f>
        <v>Speltoebehoren-&gt;Opbergers</v>
      </c>
      <c r="I5313" s="1" t="str">
        <f>IF('[1]King plakken'!$L5314="","",'[1]King plakken'!$L5314)</f>
        <v>Beschikbaar</v>
      </c>
      <c r="J5313" s="1" t="str">
        <f>IF('[1]King plakken'!$M5314="","",'[1]King plakken'!$M5314)</f>
        <v>Koplow Games</v>
      </c>
      <c r="K5313" s="1">
        <f>IF('[1]King plakken'!$E5314="","",'[1]King plakken'!$E5314)</f>
        <v>1</v>
      </c>
    </row>
    <row r="5314" spans="1:11" x14ac:dyDescent="0.25">
      <c r="A5314" s="1" t="str">
        <f>IF('[1]King plakken'!$A5315="","",'[1]King plakken'!$A5315)</f>
        <v>KOP-09918</v>
      </c>
      <c r="B5314" s="1" t="str">
        <f>IF('[1]King plakken'!$G5315="","",'[1]King plakken'!$G5315)</f>
        <v/>
      </c>
      <c r="C5314" s="1" t="str">
        <f>IF('[1]King plakken'!$D5315="","",'[1]King plakken'!$D5315)</f>
        <v>Dobbelsteen Zakje Purple Large</v>
      </c>
      <c r="D5314" s="3">
        <f>IF('[1]King plakken'!$C5315="","",'[1]King plakken'!$C5315)</f>
        <v>8.5</v>
      </c>
      <c r="E5314" s="3">
        <f>IF('[1]King plakken'!$F5315="","",'[1]King plakken'!$F5315)</f>
        <v>17</v>
      </c>
      <c r="F5314" s="4" t="str">
        <f>IF('[1]King plakken'!$B5315="","",IF('[1]King plakken'!$B5315=11,SUBSTITUTE('[1]King plakken'!$B5315,11,"21%"),SUBSTITUTE('[1]King plakken'!$B5315,12,"9%")))</f>
        <v>21%</v>
      </c>
      <c r="G5314" s="2">
        <f>IF('[1]King plakken'!$H5315="","",IF('[1]King plakken'!$H5315-'[1]King plakken'!$I5315-'[1]King plakken'!$J5315&lt;0,0,'[1]King plakken'!$H5315-'[1]King plakken'!$I5315-'[1]King plakken'!$J5315))</f>
        <v>21</v>
      </c>
      <c r="H5314" s="1" t="str">
        <f>IF('[1]King plakken'!$K5315="","",'[1]King plakken'!$K5315)</f>
        <v>Speltoebehoren-&gt;Opbergers</v>
      </c>
      <c r="I5314" s="1" t="str">
        <f>IF('[1]King plakken'!$L5315="","",'[1]King plakken'!$L5315)</f>
        <v>Beschikbaar</v>
      </c>
      <c r="J5314" s="1" t="str">
        <f>IF('[1]King plakken'!$M5315="","",'[1]King plakken'!$M5315)</f>
        <v>Koplow Games</v>
      </c>
      <c r="K5314" s="1">
        <f>IF('[1]King plakken'!$E5315="","",'[1]King plakken'!$E5315)</f>
        <v>1</v>
      </c>
    </row>
    <row r="5315" spans="1:11" x14ac:dyDescent="0.25">
      <c r="A5315" s="1" t="str">
        <f>IF('[1]King plakken'!$A5316="","",'[1]King plakken'!$A5316)</f>
        <v>KOP-09919</v>
      </c>
      <c r="B5315" s="1" t="str">
        <f>IF('[1]King plakken'!$G5316="","",'[1]King plakken'!$G5316)</f>
        <v/>
      </c>
      <c r="C5315" s="1" t="str">
        <f>IF('[1]King plakken'!$D5316="","",'[1]King plakken'!$D5316)</f>
        <v>Dobbelsteen Zakje Red Large</v>
      </c>
      <c r="D5315" s="3">
        <f>IF('[1]King plakken'!$C5316="","",'[1]King plakken'!$C5316)</f>
        <v>8.5</v>
      </c>
      <c r="E5315" s="3">
        <f>IF('[1]King plakken'!$F5316="","",'[1]King plakken'!$F5316)</f>
        <v>17</v>
      </c>
      <c r="F5315" s="4" t="str">
        <f>IF('[1]King plakken'!$B5316="","",IF('[1]King plakken'!$B5316=11,SUBSTITUTE('[1]King plakken'!$B5316,11,"21%"),SUBSTITUTE('[1]King plakken'!$B5316,12,"9%")))</f>
        <v>21%</v>
      </c>
      <c r="G5315" s="2">
        <f>IF('[1]King plakken'!$H5316="","",IF('[1]King plakken'!$H5316-'[1]King plakken'!$I5316-'[1]King plakken'!$J5316&lt;0,0,'[1]King plakken'!$H5316-'[1]King plakken'!$I5316-'[1]King plakken'!$J5316))</f>
        <v>15</v>
      </c>
      <c r="H5315" s="1" t="str">
        <f>IF('[1]King plakken'!$K5316="","",'[1]King plakken'!$K5316)</f>
        <v>Speltoebehoren-&gt;Opbergers</v>
      </c>
      <c r="I5315" s="1" t="str">
        <f>IF('[1]King plakken'!$L5316="","",'[1]King plakken'!$L5316)</f>
        <v>Beschikbaar</v>
      </c>
      <c r="J5315" s="1" t="str">
        <f>IF('[1]King plakken'!$M5316="","",'[1]King plakken'!$M5316)</f>
        <v>Koplow Games</v>
      </c>
      <c r="K5315" s="1">
        <f>IF('[1]King plakken'!$E5316="","",'[1]King plakken'!$E5316)</f>
        <v>1</v>
      </c>
    </row>
    <row r="5316" spans="1:11" x14ac:dyDescent="0.25">
      <c r="A5316" s="1" t="str">
        <f>IF('[1]King plakken'!$A5317="","",'[1]King plakken'!$A5317)</f>
        <v>KOP-09963</v>
      </c>
      <c r="B5316" s="1" t="str">
        <f>IF('[1]King plakken'!$G5317="","",'[1]King plakken'!$G5317)</f>
        <v/>
      </c>
      <c r="C5316" s="1" t="str">
        <f>IF('[1]King plakken'!$D5317="","",'[1]King plakken'!$D5317)</f>
        <v>Reken Dobbelsteen +1/+6 (10 stuks)</v>
      </c>
      <c r="D5316" s="3">
        <f>IF('[1]King plakken'!$C5317="","",'[1]King plakken'!$C5317)</f>
        <v>6.5</v>
      </c>
      <c r="E5316" s="3">
        <f>IF('[1]King plakken'!$F5317="","",'[1]King plakken'!$F5317)</f>
        <v>1.25</v>
      </c>
      <c r="F5316" s="4" t="str">
        <f>IF('[1]King plakken'!$B5317="","",IF('[1]King plakken'!$B5317=11,SUBSTITUTE('[1]King plakken'!$B5317,11,"21%"),SUBSTITUTE('[1]King plakken'!$B5317,12,"9%")))</f>
        <v>21%</v>
      </c>
      <c r="G5316" s="2">
        <f>IF('[1]King plakken'!$H5317="","",IF('[1]King plakken'!$H5317-'[1]King plakken'!$I5317-'[1]King plakken'!$J5317&lt;0,0,'[1]King plakken'!$H5317-'[1]King plakken'!$I5317-'[1]King plakken'!$J5317))</f>
        <v>7</v>
      </c>
      <c r="H5316" s="1" t="str">
        <f>IF('[1]King plakken'!$K5317="","",'[1]King plakken'!$K5317)</f>
        <v>Speltoebehoren-&gt;Dobbelstenen (en counters)</v>
      </c>
      <c r="I5316" s="1" t="str">
        <f>IF('[1]King plakken'!$L5317="","",'[1]King plakken'!$L5317)</f>
        <v>Beschikbaar</v>
      </c>
      <c r="J5316" s="1" t="str">
        <f>IF('[1]King plakken'!$M5317="","",'[1]King plakken'!$M5317)</f>
        <v>Koplow Games</v>
      </c>
      <c r="K5316" s="1">
        <f>IF('[1]King plakken'!$E5317="","",'[1]King plakken'!$E5317)</f>
        <v>1</v>
      </c>
    </row>
    <row r="5317" spans="1:11" x14ac:dyDescent="0.25">
      <c r="A5317" s="1" t="str">
        <f>IF('[1]King plakken'!$A5318="","",'[1]King plakken'!$A5318)</f>
        <v>KOP-09964</v>
      </c>
      <c r="B5317" s="1" t="str">
        <f>IF('[1]King plakken'!$G5318="","",'[1]King plakken'!$G5318)</f>
        <v/>
      </c>
      <c r="C5317" s="1" t="str">
        <f>IF('[1]King plakken'!$D5318="","",'[1]King plakken'!$D5318)</f>
        <v>Reken Dobbelsteen -1/-6 (10 stuks)</v>
      </c>
      <c r="D5317" s="3">
        <f>IF('[1]King plakken'!$C5318="","",'[1]King plakken'!$C5318)</f>
        <v>6.5</v>
      </c>
      <c r="E5317" s="3">
        <f>IF('[1]King plakken'!$F5318="","",'[1]King plakken'!$F5318)</f>
        <v>1.25</v>
      </c>
      <c r="F5317" s="4" t="str">
        <f>IF('[1]King plakken'!$B5318="","",IF('[1]King plakken'!$B5318=11,SUBSTITUTE('[1]King plakken'!$B5318,11,"21%"),SUBSTITUTE('[1]King plakken'!$B5318,12,"9%")))</f>
        <v>21%</v>
      </c>
      <c r="G5317" s="2">
        <f>IF('[1]King plakken'!$H5318="","",IF('[1]King plakken'!$H5318-'[1]King plakken'!$I5318-'[1]King plakken'!$J5318&lt;0,0,'[1]King plakken'!$H5318-'[1]King plakken'!$I5318-'[1]King plakken'!$J5318))</f>
        <v>2</v>
      </c>
      <c r="H5317" s="1" t="str">
        <f>IF('[1]King plakken'!$K5318="","",'[1]King plakken'!$K5318)</f>
        <v>Speltoebehoren-&gt;Dobbelstenen (en counters)</v>
      </c>
      <c r="I5317" s="1" t="str">
        <f>IF('[1]King plakken'!$L5318="","",'[1]King plakken'!$L5318)</f>
        <v>Beschikbaar</v>
      </c>
      <c r="J5317" s="1" t="str">
        <f>IF('[1]King plakken'!$M5318="","",'[1]King plakken'!$M5318)</f>
        <v>Koplow Games</v>
      </c>
      <c r="K5317" s="1">
        <f>IF('[1]King plakken'!$E5318="","",'[1]King plakken'!$E5318)</f>
        <v>1</v>
      </c>
    </row>
    <row r="5318" spans="1:11" x14ac:dyDescent="0.25">
      <c r="A5318" s="1" t="str">
        <f>IF('[1]King plakken'!$A5319="","",'[1]King plakken'!$A5319)</f>
        <v>KOP-11664</v>
      </c>
      <c r="B5318" s="1" t="str">
        <f>IF('[1]King plakken'!$G5319="","",'[1]King plakken'!$G5319)</f>
        <v/>
      </c>
      <c r="C5318" s="1" t="str">
        <f>IF('[1]King plakken'!$D5319="","",'[1]King plakken'!$D5319)</f>
        <v>Jumbo Opaque White/black D20 55mm Spindown Dobbelsteen</v>
      </c>
      <c r="D5318" s="3">
        <f>IF('[1]King plakken'!$C5319="","",'[1]King plakken'!$C5319)</f>
        <v>13.3</v>
      </c>
      <c r="E5318" s="3">
        <f>IF('[1]King plakken'!$F5319="","",'[1]King plakken'!$F5319)</f>
        <v>26.75</v>
      </c>
      <c r="F5318" s="4" t="str">
        <f>IF('[1]King plakken'!$B5319="","",IF('[1]King plakken'!$B5319=11,SUBSTITUTE('[1]King plakken'!$B5319,11,"21%"),SUBSTITUTE('[1]King plakken'!$B5319,12,"9%")))</f>
        <v>21%</v>
      </c>
      <c r="G5318" s="2">
        <f>IF('[1]King plakken'!$H5319="","",IF('[1]King plakken'!$H5319-'[1]King plakken'!$I5319-'[1]King plakken'!$J5319&lt;0,0,'[1]King plakken'!$H5319-'[1]King plakken'!$I5319-'[1]King plakken'!$J5319))</f>
        <v>6</v>
      </c>
      <c r="H5318" s="1" t="str">
        <f>IF('[1]King plakken'!$K5319="","",'[1]King plakken'!$K5319)</f>
        <v>Speltoebehoren-&gt;Dobbelstenen (en counters)</v>
      </c>
      <c r="I5318" s="1" t="str">
        <f>IF('[1]King plakken'!$L5319="","",'[1]King plakken'!$L5319)</f>
        <v>Beschikbaar</v>
      </c>
      <c r="J5318" s="1" t="str">
        <f>IF('[1]King plakken'!$M5319="","",'[1]King plakken'!$M5319)</f>
        <v>Koplow Games</v>
      </c>
      <c r="K5318" s="1">
        <f>IF('[1]King plakken'!$E5319="","",'[1]King plakken'!$E5319)</f>
        <v>5</v>
      </c>
    </row>
    <row r="5319" spans="1:11" x14ac:dyDescent="0.25">
      <c r="A5319" s="1" t="str">
        <f>IF('[1]King plakken'!$A5320="","",'[1]King plakken'!$A5320)</f>
        <v>KOP-11672</v>
      </c>
      <c r="B5319" s="1" t="str">
        <f>IF('[1]King plakken'!$G5320="","",'[1]King plakken'!$G5320)</f>
        <v/>
      </c>
      <c r="C5319" s="1" t="str">
        <f>IF('[1]King plakken'!$D5320="","",'[1]King plakken'!$D5320)</f>
        <v>Reken Dobbelsteen x1/x6 (10 stuks)</v>
      </c>
      <c r="D5319" s="3">
        <f>IF('[1]King plakken'!$C5320="","",'[1]King plakken'!$C5320)</f>
        <v>6.5</v>
      </c>
      <c r="E5319" s="3">
        <f>IF('[1]King plakken'!$F5320="","",'[1]King plakken'!$F5320)</f>
        <v>1.25</v>
      </c>
      <c r="F5319" s="4" t="str">
        <f>IF('[1]King plakken'!$B5320="","",IF('[1]King plakken'!$B5320=11,SUBSTITUTE('[1]King plakken'!$B5320,11,"21%"),SUBSTITUTE('[1]King plakken'!$B5320,12,"9%")))</f>
        <v>21%</v>
      </c>
      <c r="G5319" s="2">
        <f>IF('[1]King plakken'!$H5320="","",IF('[1]King plakken'!$H5320-'[1]King plakken'!$I5320-'[1]King plakken'!$J5320&lt;0,0,'[1]King plakken'!$H5320-'[1]King plakken'!$I5320-'[1]King plakken'!$J5320))</f>
        <v>5</v>
      </c>
      <c r="H5319" s="1" t="str">
        <f>IF('[1]King plakken'!$K5320="","",'[1]King plakken'!$K5320)</f>
        <v>Speltoebehoren-&gt;Dobbelstenen (en counters)</v>
      </c>
      <c r="I5319" s="1" t="str">
        <f>IF('[1]King plakken'!$L5320="","",'[1]King plakken'!$L5320)</f>
        <v>Beschikbaar</v>
      </c>
      <c r="J5319" s="1" t="str">
        <f>IF('[1]King plakken'!$M5320="","",'[1]King plakken'!$M5320)</f>
        <v>Koplow Games</v>
      </c>
      <c r="K5319" s="1">
        <f>IF('[1]King plakken'!$E5320="","",'[1]King plakken'!$E5320)</f>
        <v>1</v>
      </c>
    </row>
    <row r="5320" spans="1:11" x14ac:dyDescent="0.25">
      <c r="A5320" s="1" t="str">
        <f>IF('[1]King plakken'!$A5321="","",'[1]King plakken'!$A5321)</f>
        <v>KOP-11676</v>
      </c>
      <c r="B5320" s="1" t="str">
        <f>IF('[1]King plakken'!$G5321="","",'[1]King plakken'!$G5321)</f>
        <v/>
      </c>
      <c r="C5320" s="1" t="str">
        <f>IF('[1]King plakken'!$D5321="","",'[1]King plakken'!$D5321)</f>
        <v>Jumbo Opaque Black/white D20 55mm Spindown Dobbelsteen</v>
      </c>
      <c r="D5320" s="3">
        <f>IF('[1]King plakken'!$C5321="","",'[1]King plakken'!$C5321)</f>
        <v>13.3</v>
      </c>
      <c r="E5320" s="3">
        <f>IF('[1]King plakken'!$F5321="","",'[1]King plakken'!$F5321)</f>
        <v>26.75</v>
      </c>
      <c r="F5320" s="4" t="str">
        <f>IF('[1]King plakken'!$B5321="","",IF('[1]King plakken'!$B5321=11,SUBSTITUTE('[1]King plakken'!$B5321,11,"21%"),SUBSTITUTE('[1]King plakken'!$B5321,12,"9%")))</f>
        <v>21%</v>
      </c>
      <c r="G5320" s="2">
        <f>IF('[1]King plakken'!$H5321="","",IF('[1]King plakken'!$H5321-'[1]King plakken'!$I5321-'[1]King plakken'!$J5321&lt;0,0,'[1]King plakken'!$H5321-'[1]King plakken'!$I5321-'[1]King plakken'!$J5321))</f>
        <v>9</v>
      </c>
      <c r="H5320" s="1" t="str">
        <f>IF('[1]King plakken'!$K5321="","",'[1]King plakken'!$K5321)</f>
        <v>Speltoebehoren-&gt;Dobbelstenen (en counters)</v>
      </c>
      <c r="I5320" s="1" t="str">
        <f>IF('[1]King plakken'!$L5321="","",'[1]King plakken'!$L5321)</f>
        <v>Beschikbaar</v>
      </c>
      <c r="J5320" s="1" t="str">
        <f>IF('[1]King plakken'!$M5321="","",'[1]King plakken'!$M5321)</f>
        <v>Koplow Games</v>
      </c>
      <c r="K5320" s="1">
        <f>IF('[1]King plakken'!$E5321="","",'[1]King plakken'!$E5321)</f>
        <v>1</v>
      </c>
    </row>
    <row r="5321" spans="1:11" x14ac:dyDescent="0.25">
      <c r="A5321" s="1" t="str">
        <f>IF('[1]King plakken'!$A5322="","",'[1]King plakken'!$A5322)</f>
        <v>KOP-11677</v>
      </c>
      <c r="B5321" s="1" t="str">
        <f>IF('[1]King plakken'!$G5322="","",'[1]King plakken'!$G5322)</f>
        <v/>
      </c>
      <c r="C5321" s="1" t="str">
        <f>IF('[1]King plakken'!$D5322="","",'[1]King plakken'!$D5322)</f>
        <v>Jumbo Opaque Red/white D20 55mm Spindown Dobbelsteen</v>
      </c>
      <c r="D5321" s="3">
        <f>IF('[1]King plakken'!$C5322="","",'[1]King plakken'!$C5322)</f>
        <v>13.3</v>
      </c>
      <c r="E5321" s="3">
        <f>IF('[1]King plakken'!$F5322="","",'[1]King plakken'!$F5322)</f>
        <v>26.75</v>
      </c>
      <c r="F5321" s="4" t="str">
        <f>IF('[1]King plakken'!$B5322="","",IF('[1]King plakken'!$B5322=11,SUBSTITUTE('[1]King plakken'!$B5322,11,"21%"),SUBSTITUTE('[1]King plakken'!$B5322,12,"9%")))</f>
        <v>21%</v>
      </c>
      <c r="G5321" s="2">
        <f>IF('[1]King plakken'!$H5322="","",IF('[1]King plakken'!$H5322-'[1]King plakken'!$I5322-'[1]King plakken'!$J5322&lt;0,0,'[1]King plakken'!$H5322-'[1]King plakken'!$I5322-'[1]King plakken'!$J5322))</f>
        <v>7</v>
      </c>
      <c r="H5321" s="1" t="str">
        <f>IF('[1]King plakken'!$K5322="","",'[1]King plakken'!$K5322)</f>
        <v>Speltoebehoren-&gt;Dobbelstenen (en counters)</v>
      </c>
      <c r="I5321" s="1" t="str">
        <f>IF('[1]King plakken'!$L5322="","",'[1]King plakken'!$L5322)</f>
        <v>Beschikbaar</v>
      </c>
      <c r="J5321" s="1" t="str">
        <f>IF('[1]King plakken'!$M5322="","",'[1]King plakken'!$M5322)</f>
        <v>Koplow Games</v>
      </c>
      <c r="K5321" s="1">
        <f>IF('[1]King plakken'!$E5322="","",'[1]King plakken'!$E5322)</f>
        <v>5</v>
      </c>
    </row>
    <row r="5322" spans="1:11" x14ac:dyDescent="0.25">
      <c r="A5322" s="1" t="str">
        <f>IF('[1]King plakken'!$A5323="","",'[1]King plakken'!$A5323)</f>
        <v>KOP-11795</v>
      </c>
      <c r="B5322" s="1" t="str">
        <f>IF('[1]King plakken'!$G5323="","",'[1]King plakken'!$G5323)</f>
        <v/>
      </c>
      <c r="C5322" s="1" t="str">
        <f>IF('[1]King plakken'!$D5323="","",'[1]King plakken'!$D5323)</f>
        <v>Opaque D24 Assorti Dobbelsteen</v>
      </c>
      <c r="D5322" s="3">
        <f>IF('[1]King plakken'!$C5323="","",'[1]King plakken'!$C5323)</f>
        <v>0.75</v>
      </c>
      <c r="E5322" s="3">
        <f>IF('[1]King plakken'!$F5323="","",'[1]King plakken'!$F5323)</f>
        <v>1.5</v>
      </c>
      <c r="F5322" s="4" t="str">
        <f>IF('[1]King plakken'!$B5323="","",IF('[1]King plakken'!$B5323=11,SUBSTITUTE('[1]King plakken'!$B5323,11,"21%"),SUBSTITUTE('[1]King plakken'!$B5323,12,"9%")))</f>
        <v>21%</v>
      </c>
      <c r="G5322" s="2">
        <f>IF('[1]King plakken'!$H5323="","",IF('[1]King plakken'!$H5323-'[1]King plakken'!$I5323-'[1]King plakken'!$J5323&lt;0,0,'[1]King plakken'!$H5323-'[1]King plakken'!$I5323-'[1]King plakken'!$J5323))</f>
        <v>345</v>
      </c>
      <c r="H5322" s="1" t="str">
        <f>IF('[1]King plakken'!$K5323="","",'[1]King plakken'!$K5323)</f>
        <v>Speltoebehoren-&gt;Dobbelstenen (en counters)</v>
      </c>
      <c r="I5322" s="1" t="str">
        <f>IF('[1]King plakken'!$L5323="","",'[1]King plakken'!$L5323)</f>
        <v>Beschikbaar</v>
      </c>
      <c r="J5322" s="1" t="str">
        <f>IF('[1]King plakken'!$M5323="","",'[1]King plakken'!$M5323)</f>
        <v>Koplow Games</v>
      </c>
      <c r="K5322" s="1">
        <f>IF('[1]King plakken'!$E5323="","",'[1]King plakken'!$E5323)</f>
        <v>1</v>
      </c>
    </row>
    <row r="5323" spans="1:11" x14ac:dyDescent="0.25">
      <c r="A5323" s="1" t="str">
        <f>IF('[1]King plakken'!$A5324="","",'[1]King plakken'!$A5324)</f>
        <v>KOP-12106</v>
      </c>
      <c r="B5323" s="1" t="str">
        <f>IF('[1]King plakken'!$G5324="","",'[1]King plakken'!$G5324)</f>
        <v/>
      </c>
      <c r="C5323" s="1" t="str">
        <f>IF('[1]King plakken'!$D5324="","",'[1]King plakken'!$D5324)</f>
        <v>Jumbo Opaque Blue/white D20 55mm Spindown Dobbelsteen</v>
      </c>
      <c r="D5323" s="3">
        <f>IF('[1]King plakken'!$C5324="","",'[1]King plakken'!$C5324)</f>
        <v>13.3</v>
      </c>
      <c r="E5323" s="3">
        <f>IF('[1]King plakken'!$F5324="","",'[1]King plakken'!$F5324)</f>
        <v>26.75</v>
      </c>
      <c r="F5323" s="4" t="str">
        <f>IF('[1]King plakken'!$B5324="","",IF('[1]King plakken'!$B5324=11,SUBSTITUTE('[1]King plakken'!$B5324,11,"21%"),SUBSTITUTE('[1]King plakken'!$B5324,12,"9%")))</f>
        <v>21%</v>
      </c>
      <c r="G5323" s="2">
        <f>IF('[1]King plakken'!$H5324="","",IF('[1]King plakken'!$H5324-'[1]King plakken'!$I5324-'[1]King plakken'!$J5324&lt;0,0,'[1]King plakken'!$H5324-'[1]King plakken'!$I5324-'[1]King plakken'!$J5324))</f>
        <v>5</v>
      </c>
      <c r="H5323" s="1" t="str">
        <f>IF('[1]King plakken'!$K5324="","",'[1]King plakken'!$K5324)</f>
        <v>Speltoebehoren-&gt;Dobbelstenen (en counters)</v>
      </c>
      <c r="I5323" s="1" t="str">
        <f>IF('[1]King plakken'!$L5324="","",'[1]King plakken'!$L5324)</f>
        <v>Beschikbaar</v>
      </c>
      <c r="J5323" s="1" t="str">
        <f>IF('[1]King plakken'!$M5324="","",'[1]King plakken'!$M5324)</f>
        <v>Koplow Games</v>
      </c>
      <c r="K5323" s="1">
        <f>IF('[1]King plakken'!$E5324="","",'[1]King plakken'!$E5324)</f>
        <v>5</v>
      </c>
    </row>
    <row r="5324" spans="1:11" x14ac:dyDescent="0.25">
      <c r="A5324" s="1" t="str">
        <f>IF('[1]King plakken'!$A5325="","",'[1]King plakken'!$A5325)</f>
        <v>KOP-12107</v>
      </c>
      <c r="B5324" s="1" t="str">
        <f>IF('[1]King plakken'!$G5325="","",'[1]King plakken'!$G5325)</f>
        <v/>
      </c>
      <c r="C5324" s="1" t="str">
        <f>IF('[1]King plakken'!$D5325="","",'[1]King plakken'!$D5325)</f>
        <v>Jumbo Opaque Green/white D20 55mm Spindown Dobbelsteen</v>
      </c>
      <c r="D5324" s="3">
        <f>IF('[1]King plakken'!$C5325="","",'[1]King plakken'!$C5325)</f>
        <v>13.3</v>
      </c>
      <c r="E5324" s="3">
        <f>IF('[1]King plakken'!$F5325="","",'[1]King plakken'!$F5325)</f>
        <v>26.75</v>
      </c>
      <c r="F5324" s="4" t="str">
        <f>IF('[1]King plakken'!$B5325="","",IF('[1]King plakken'!$B5325=11,SUBSTITUTE('[1]King plakken'!$B5325,11,"21%"),SUBSTITUTE('[1]King plakken'!$B5325,12,"9%")))</f>
        <v>21%</v>
      </c>
      <c r="G5324" s="2">
        <f>IF('[1]King plakken'!$H5325="","",IF('[1]King plakken'!$H5325-'[1]King plakken'!$I5325-'[1]King plakken'!$J5325&lt;0,0,'[1]King plakken'!$H5325-'[1]King plakken'!$I5325-'[1]King plakken'!$J5325))</f>
        <v>5</v>
      </c>
      <c r="H5324" s="1" t="str">
        <f>IF('[1]King plakken'!$K5325="","",'[1]King plakken'!$K5325)</f>
        <v>Speltoebehoren-&gt;Dobbelstenen (en counters)</v>
      </c>
      <c r="I5324" s="1" t="str">
        <f>IF('[1]King plakken'!$L5325="","",'[1]King plakken'!$L5325)</f>
        <v>Beschikbaar</v>
      </c>
      <c r="J5324" s="1" t="str">
        <f>IF('[1]King plakken'!$M5325="","",'[1]King plakken'!$M5325)</f>
        <v>Koplow Games</v>
      </c>
      <c r="K5324" s="1">
        <f>IF('[1]King plakken'!$E5325="","",'[1]King plakken'!$E5325)</f>
        <v>5</v>
      </c>
    </row>
    <row r="5325" spans="1:11" x14ac:dyDescent="0.25">
      <c r="A5325" s="1" t="str">
        <f>IF('[1]King plakken'!$A5326="","",'[1]King plakken'!$A5326)</f>
        <v>KOP-12618</v>
      </c>
      <c r="B5325" s="1" t="str">
        <f>IF('[1]King plakken'!$G5326="","",'[1]King plakken'!$G5326)</f>
        <v/>
      </c>
      <c r="C5325" s="1" t="str">
        <f>IF('[1]King plakken'!$D5326="","",'[1]King plakken'!$D5326)</f>
        <v>Double Dice D10 Dobbelsteen Set (6 stuks)</v>
      </c>
      <c r="D5325" s="3">
        <f>IF('[1]King plakken'!$C5326="","",'[1]King plakken'!$C5326)</f>
        <v>4.5</v>
      </c>
      <c r="E5325" s="3">
        <f>IF('[1]King plakken'!$F5326="","",'[1]King plakken'!$F5326)</f>
        <v>8.9499999999999993</v>
      </c>
      <c r="F5325" s="4" t="str">
        <f>IF('[1]King plakken'!$B5326="","",IF('[1]King plakken'!$B5326=11,SUBSTITUTE('[1]King plakken'!$B5326,11,"21%"),SUBSTITUTE('[1]King plakken'!$B5326,12,"9%")))</f>
        <v>21%</v>
      </c>
      <c r="G5325" s="2">
        <f>IF('[1]King plakken'!$H5326="","",IF('[1]King plakken'!$H5326-'[1]King plakken'!$I5326-'[1]King plakken'!$J5326&lt;0,0,'[1]King plakken'!$H5326-'[1]King plakken'!$I5326-'[1]King plakken'!$J5326))</f>
        <v>0</v>
      </c>
      <c r="H5325" s="1" t="str">
        <f>IF('[1]King plakken'!$K5326="","",'[1]King plakken'!$K5326)</f>
        <v>Speltoebehoren-&gt;Dobbelstenen (en counters)</v>
      </c>
      <c r="I5325" s="1" t="str">
        <f>IF('[1]King plakken'!$L5326="","",'[1]King plakken'!$L5326)</f>
        <v>Beschikbaar</v>
      </c>
      <c r="J5325" s="1" t="str">
        <f>IF('[1]King plakken'!$M5326="","",'[1]King plakken'!$M5326)</f>
        <v>Koplow Games</v>
      </c>
      <c r="K5325" s="1">
        <f>IF('[1]King plakken'!$E5326="","",'[1]King plakken'!$E5326)</f>
        <v>5</v>
      </c>
    </row>
    <row r="5326" spans="1:11" x14ac:dyDescent="0.25">
      <c r="A5326" s="1" t="str">
        <f>IF('[1]King plakken'!$A5327="","",'[1]King plakken'!$A5327)</f>
        <v>KOP-12622</v>
      </c>
      <c r="B5326" s="1" t="str">
        <f>IF('[1]King plakken'!$G5327="","",'[1]King plakken'!$G5327)</f>
        <v>0018183126226</v>
      </c>
      <c r="C5326" s="1" t="str">
        <f>IF('[1]King plakken'!$D5327="","",'[1]King plakken'!$D5327)</f>
        <v>Double Dice D20 Dobbelsteen Set (6 stuks)</v>
      </c>
      <c r="D5326" s="3">
        <f>IF('[1]King plakken'!$C5327="","",'[1]King plakken'!$C5327)</f>
        <v>4.5</v>
      </c>
      <c r="E5326" s="3">
        <f>IF('[1]King plakken'!$F5327="","",'[1]King plakken'!$F5327)</f>
        <v>8.9499999999999993</v>
      </c>
      <c r="F5326" s="4" t="str">
        <f>IF('[1]King plakken'!$B5327="","",IF('[1]King plakken'!$B5327=11,SUBSTITUTE('[1]King plakken'!$B5327,11,"21%"),SUBSTITUTE('[1]King plakken'!$B5327,12,"9%")))</f>
        <v>21%</v>
      </c>
      <c r="G5326" s="2">
        <f>IF('[1]King plakken'!$H5327="","",IF('[1]King plakken'!$H5327-'[1]King plakken'!$I5327-'[1]King plakken'!$J5327&lt;0,0,'[1]King plakken'!$H5327-'[1]King plakken'!$I5327-'[1]King plakken'!$J5327))</f>
        <v>0</v>
      </c>
      <c r="H5326" s="1" t="str">
        <f>IF('[1]King plakken'!$K5327="","",'[1]King plakken'!$K5327)</f>
        <v>Speltoebehoren-&gt;Dobbelstenen (en counters)</v>
      </c>
      <c r="I5326" s="1" t="str">
        <f>IF('[1]King plakken'!$L5327="","",'[1]King plakken'!$L5327)</f>
        <v>Beschikbaar</v>
      </c>
      <c r="J5326" s="1" t="str">
        <f>IF('[1]King plakken'!$M5327="","",'[1]King plakken'!$M5327)</f>
        <v>Koplow Games</v>
      </c>
      <c r="K5326" s="1">
        <f>IF('[1]King plakken'!$E5327="","",'[1]King plakken'!$E5327)</f>
        <v>5</v>
      </c>
    </row>
    <row r="5327" spans="1:11" x14ac:dyDescent="0.25">
      <c r="A5327" s="1" t="str">
        <f>IF('[1]King plakken'!$A5328="","",'[1]King plakken'!$A5328)</f>
        <v>KOP-12983</v>
      </c>
      <c r="B5327" s="1" t="str">
        <f>IF('[1]King plakken'!$G5328="","",'[1]King plakken'!$G5328)</f>
        <v>5907699196136</v>
      </c>
      <c r="C5327" s="1" t="str">
        <f>IF('[1]King plakken'!$D5328="","",'[1]King plakken'!$D5328)</f>
        <v>Alfabet Dobbelsteen D30 35mm</v>
      </c>
      <c r="D5327" s="3">
        <f>IF('[1]King plakken'!$C5328="","",'[1]King plakken'!$C5328)</f>
        <v>3</v>
      </c>
      <c r="E5327" s="3">
        <f>IF('[1]King plakken'!$F5328="","",'[1]King plakken'!$F5328)</f>
        <v>6</v>
      </c>
      <c r="F5327" s="4" t="str">
        <f>IF('[1]King plakken'!$B5328="","",IF('[1]King plakken'!$B5328=11,SUBSTITUTE('[1]King plakken'!$B5328,11,"21%"),SUBSTITUTE('[1]King plakken'!$B5328,12,"9%")))</f>
        <v>21%</v>
      </c>
      <c r="G5327" s="2">
        <f>IF('[1]King plakken'!$H5328="","",IF('[1]King plakken'!$H5328-'[1]King plakken'!$I5328-'[1]King plakken'!$J5328&lt;0,0,'[1]King plakken'!$H5328-'[1]King plakken'!$I5328-'[1]King plakken'!$J5328))</f>
        <v>0</v>
      </c>
      <c r="H5327" s="1" t="str">
        <f>IF('[1]King plakken'!$K5328="","",'[1]King plakken'!$K5328)</f>
        <v>Speltoebehoren-&gt;Dobbelstenen (en counters)</v>
      </c>
      <c r="I5327" s="1" t="str">
        <f>IF('[1]King plakken'!$L5328="","",'[1]King plakken'!$L5328)</f>
        <v>Beschikbaar</v>
      </c>
      <c r="J5327" s="1" t="str">
        <f>IF('[1]King plakken'!$M5328="","",'[1]King plakken'!$M5328)</f>
        <v>Koplow Games</v>
      </c>
      <c r="K5327" s="1">
        <f>IF('[1]King plakken'!$E5328="","",'[1]King plakken'!$E5328)</f>
        <v>1</v>
      </c>
    </row>
    <row r="5328" spans="1:11" x14ac:dyDescent="0.25">
      <c r="A5328" s="1" t="str">
        <f>IF('[1]King plakken'!$A5329="","",'[1]King plakken'!$A5329)</f>
        <v>KOP-13770</v>
      </c>
      <c r="B5328" s="1" t="str">
        <f>IF('[1]King plakken'!$G5329="","",'[1]King plakken'!$G5329)</f>
        <v/>
      </c>
      <c r="C5328" s="1" t="str">
        <f>IF('[1]King plakken'!$D5329="","",'[1]King plakken'!$D5329)</f>
        <v>Vormen Dobbelsteen 50 mm (10 stuks)</v>
      </c>
      <c r="D5328" s="3">
        <f>IF('[1]King plakken'!$C5329="","",'[1]King plakken'!$C5329)</f>
        <v>15.75</v>
      </c>
      <c r="E5328" s="3">
        <f>IF('[1]King plakken'!$F5329="","",'[1]King plakken'!$F5329)</f>
        <v>3.25</v>
      </c>
      <c r="F5328" s="4" t="str">
        <f>IF('[1]King plakken'!$B5329="","",IF('[1]King plakken'!$B5329=11,SUBSTITUTE('[1]King plakken'!$B5329,11,"21%"),SUBSTITUTE('[1]King plakken'!$B5329,12,"9%")))</f>
        <v>21%</v>
      </c>
      <c r="G5328" s="2">
        <f>IF('[1]King plakken'!$H5329="","",IF('[1]King plakken'!$H5329-'[1]King plakken'!$I5329-'[1]King plakken'!$J5329&lt;0,0,'[1]King plakken'!$H5329-'[1]King plakken'!$I5329-'[1]King plakken'!$J5329))</f>
        <v>0</v>
      </c>
      <c r="H5328" s="1" t="str">
        <f>IF('[1]King plakken'!$K5329="","",'[1]King plakken'!$K5329)</f>
        <v>Speltoebehoren-&gt;Dobbelstenen (en counters)</v>
      </c>
      <c r="I5328" s="1" t="str">
        <f>IF('[1]King plakken'!$L5329="","",'[1]King plakken'!$L5329)</f>
        <v>Beschikbaar</v>
      </c>
      <c r="J5328" s="1" t="str">
        <f>IF('[1]King plakken'!$M5329="","",'[1]King plakken'!$M5329)</f>
        <v>Koplow Games</v>
      </c>
      <c r="K5328" s="1">
        <f>IF('[1]King plakken'!$E5329="","",'[1]King plakken'!$E5329)</f>
        <v>1</v>
      </c>
    </row>
    <row r="5329" spans="1:11" x14ac:dyDescent="0.25">
      <c r="A5329" s="1" t="str">
        <f>IF('[1]King plakken'!$A5330="","",'[1]King plakken'!$A5330)</f>
        <v>KOP-13771</v>
      </c>
      <c r="B5329" s="1" t="str">
        <f>IF('[1]King plakken'!$G5330="","",'[1]King plakken'!$G5330)</f>
        <v/>
      </c>
      <c r="C5329" s="1" t="str">
        <f>IF('[1]King plakken'!$D5330="","",'[1]King plakken'!$D5330)</f>
        <v>Reken Dobbelsteen Stip 50mm (10 stuks)</v>
      </c>
      <c r="D5329" s="3">
        <f>IF('[1]King plakken'!$C5330="","",'[1]King plakken'!$C5330)</f>
        <v>15.75</v>
      </c>
      <c r="E5329" s="3">
        <f>IF('[1]King plakken'!$F5330="","",'[1]King plakken'!$F5330)</f>
        <v>3.25</v>
      </c>
      <c r="F5329" s="4" t="str">
        <f>IF('[1]King plakken'!$B5330="","",IF('[1]King plakken'!$B5330=11,SUBSTITUTE('[1]King plakken'!$B5330,11,"21%"),SUBSTITUTE('[1]King plakken'!$B5330,12,"9%")))</f>
        <v>21%</v>
      </c>
      <c r="G5329" s="2">
        <f>IF('[1]King plakken'!$H5330="","",IF('[1]King plakken'!$H5330-'[1]King plakken'!$I5330-'[1]King plakken'!$J5330&lt;0,0,'[1]King plakken'!$H5330-'[1]King plakken'!$I5330-'[1]King plakken'!$J5330))</f>
        <v>7</v>
      </c>
      <c r="H5329" s="1" t="str">
        <f>IF('[1]King plakken'!$K5330="","",'[1]King plakken'!$K5330)</f>
        <v>Speltoebehoren-&gt;Dobbelstenen (en counters)</v>
      </c>
      <c r="I5329" s="1" t="str">
        <f>IF('[1]King plakken'!$L5330="","",'[1]King plakken'!$L5330)</f>
        <v>Beschikbaar</v>
      </c>
      <c r="J5329" s="1" t="str">
        <f>IF('[1]King plakken'!$M5330="","",'[1]King plakken'!$M5330)</f>
        <v>Koplow Games</v>
      </c>
      <c r="K5329" s="1">
        <f>IF('[1]King plakken'!$E5330="","",'[1]King plakken'!$E5330)</f>
        <v>1</v>
      </c>
    </row>
    <row r="5330" spans="1:11" x14ac:dyDescent="0.25">
      <c r="A5330" s="1" t="str">
        <f>IF('[1]King plakken'!$A5331="","",'[1]King plakken'!$A5331)</f>
        <v>KOP-13772</v>
      </c>
      <c r="B5330" s="1" t="str">
        <f>IF('[1]King plakken'!$G5331="","",'[1]King plakken'!$G5331)</f>
        <v/>
      </c>
      <c r="C5330" s="1" t="str">
        <f>IF('[1]King plakken'!$D5331="","",'[1]King plakken'!$D5331)</f>
        <v>Reken Dobbelsteen Getal 50mm (10 stuks)</v>
      </c>
      <c r="D5330" s="3">
        <f>IF('[1]King plakken'!$C5331="","",'[1]King plakken'!$C5331)</f>
        <v>15.75</v>
      </c>
      <c r="E5330" s="3">
        <f>IF('[1]King plakken'!$F5331="","",'[1]King plakken'!$F5331)</f>
        <v>3.25</v>
      </c>
      <c r="F5330" s="4" t="str">
        <f>IF('[1]King plakken'!$B5331="","",IF('[1]King plakken'!$B5331=11,SUBSTITUTE('[1]King plakken'!$B5331,11,"21%"),SUBSTITUTE('[1]King plakken'!$B5331,12,"9%")))</f>
        <v>21%</v>
      </c>
      <c r="G5330" s="2">
        <f>IF('[1]King plakken'!$H5331="","",IF('[1]King plakken'!$H5331-'[1]King plakken'!$I5331-'[1]King plakken'!$J5331&lt;0,0,'[1]King plakken'!$H5331-'[1]King plakken'!$I5331-'[1]King plakken'!$J5331))</f>
        <v>7</v>
      </c>
      <c r="H5330" s="1" t="str">
        <f>IF('[1]King plakken'!$K5331="","",'[1]King plakken'!$K5331)</f>
        <v>Speltoebehoren-&gt;Dobbelstenen (en counters)</v>
      </c>
      <c r="I5330" s="1" t="str">
        <f>IF('[1]King plakken'!$L5331="","",'[1]King plakken'!$L5331)</f>
        <v>Beschikbaar</v>
      </c>
      <c r="J5330" s="1" t="str">
        <f>IF('[1]King plakken'!$M5331="","",'[1]King plakken'!$M5331)</f>
        <v>Koplow Games</v>
      </c>
      <c r="K5330" s="1">
        <f>IF('[1]King plakken'!$E5331="","",'[1]King plakken'!$E5331)</f>
        <v>1</v>
      </c>
    </row>
    <row r="5331" spans="1:11" x14ac:dyDescent="0.25">
      <c r="A5331" s="1" t="str">
        <f>IF('[1]King plakken'!$A5332="","",'[1]King plakken'!$A5332)</f>
        <v>KOP-13849</v>
      </c>
      <c r="B5331" s="1" t="str">
        <f>IF('[1]King plakken'!$G5332="","",'[1]King plakken'!$G5332)</f>
        <v/>
      </c>
      <c r="C5331" s="1" t="str">
        <f>IF('[1]King plakken'!$D5332="","",'[1]King plakken'!$D5332)</f>
        <v>Vormen Dobbelsteen 6 Vormen/Kleuren (10 stuks)</v>
      </c>
      <c r="D5331" s="3">
        <f>IF('[1]King plakken'!$C5332="","",'[1]King plakken'!$C5332)</f>
        <v>5.95</v>
      </c>
      <c r="E5331" s="3">
        <f>IF('[1]King plakken'!$F5332="","",'[1]King plakken'!$F5332)</f>
        <v>1.25</v>
      </c>
      <c r="F5331" s="4" t="str">
        <f>IF('[1]King plakken'!$B5332="","",IF('[1]King plakken'!$B5332=11,SUBSTITUTE('[1]King plakken'!$B5332,11,"21%"),SUBSTITUTE('[1]King plakken'!$B5332,12,"9%")))</f>
        <v>21%</v>
      </c>
      <c r="G5331" s="2">
        <f>IF('[1]King plakken'!$H5332="","",IF('[1]King plakken'!$H5332-'[1]King plakken'!$I5332-'[1]King plakken'!$J5332&lt;0,0,'[1]King plakken'!$H5332-'[1]King plakken'!$I5332-'[1]King plakken'!$J5332))</f>
        <v>0</v>
      </c>
      <c r="H5331" s="1" t="str">
        <f>IF('[1]King plakken'!$K5332="","",'[1]King plakken'!$K5332)</f>
        <v>Speltoebehoren-&gt;Dobbelstenen (en counters)</v>
      </c>
      <c r="I5331" s="1" t="str">
        <f>IF('[1]King plakken'!$L5332="","",'[1]King plakken'!$L5332)</f>
        <v>Beschikbaar</v>
      </c>
      <c r="J5331" s="1" t="str">
        <f>IF('[1]King plakken'!$M5332="","",'[1]King plakken'!$M5332)</f>
        <v>Koplow Games</v>
      </c>
      <c r="K5331" s="1">
        <f>IF('[1]King plakken'!$E5332="","",'[1]King plakken'!$E5332)</f>
        <v>1</v>
      </c>
    </row>
    <row r="5332" spans="1:11" x14ac:dyDescent="0.25">
      <c r="A5332" s="1" t="str">
        <f>IF('[1]King plakken'!$A5333="","",'[1]King plakken'!$A5333)</f>
        <v>KOP-13992</v>
      </c>
      <c r="B5332" s="1" t="str">
        <f>IF('[1]King plakken'!$G5333="","",'[1]King plakken'!$G5333)</f>
        <v>0018183139929</v>
      </c>
      <c r="C5332" s="1" t="str">
        <f>IF('[1]King plakken'!$D5333="","",'[1]King plakken'!$D5333)</f>
        <v>Euro Dice D6 Dobbelsteen Set (6 stuks)</v>
      </c>
      <c r="D5332" s="3">
        <f>IF('[1]King plakken'!$C5333="","",'[1]King plakken'!$C5333)</f>
        <v>3.25</v>
      </c>
      <c r="E5332" s="3">
        <f>IF('[1]King plakken'!$F5333="","",'[1]King plakken'!$F5333)</f>
        <v>6.5</v>
      </c>
      <c r="F5332" s="4" t="str">
        <f>IF('[1]King plakken'!$B5333="","",IF('[1]King plakken'!$B5333=11,SUBSTITUTE('[1]King plakken'!$B5333,11,"21%"),SUBSTITUTE('[1]King plakken'!$B5333,12,"9%")))</f>
        <v>21%</v>
      </c>
      <c r="G5332" s="2">
        <f>IF('[1]King plakken'!$H5333="","",IF('[1]King plakken'!$H5333-'[1]King plakken'!$I5333-'[1]King plakken'!$J5333&lt;0,0,'[1]King plakken'!$H5333-'[1]King plakken'!$I5333-'[1]King plakken'!$J5333))</f>
        <v>56</v>
      </c>
      <c r="H5332" s="1" t="str">
        <f>IF('[1]King plakken'!$K5333="","",'[1]King plakken'!$K5333)</f>
        <v>Speltoebehoren-&gt;Dobbelstenen (en counters)</v>
      </c>
      <c r="I5332" s="1" t="str">
        <f>IF('[1]King plakken'!$L5333="","",'[1]King plakken'!$L5333)</f>
        <v>Beschikbaar</v>
      </c>
      <c r="J5332" s="1" t="str">
        <f>IF('[1]King plakken'!$M5333="","",'[1]King plakken'!$M5333)</f>
        <v>Koplow Games</v>
      </c>
      <c r="K5332" s="1">
        <f>IF('[1]King plakken'!$E5333="","",'[1]King plakken'!$E5333)</f>
        <v>1</v>
      </c>
    </row>
    <row r="5333" spans="1:11" x14ac:dyDescent="0.25">
      <c r="A5333" s="1" t="str">
        <f>IF('[1]King plakken'!$A5334="","",'[1]King plakken'!$A5334)</f>
        <v>KOP-17339</v>
      </c>
      <c r="B5333" s="1" t="str">
        <f>IF('[1]King plakken'!$G5334="","",'[1]King plakken'!$G5334)</f>
        <v>0018183173398</v>
      </c>
      <c r="C5333" s="1" t="str">
        <f>IF('[1]King plakken'!$D5334="","",'[1]King plakken'!$D5334)</f>
        <v>Tactile Dice White (2 stuks)</v>
      </c>
      <c r="D5333" s="3">
        <f>IF('[1]King plakken'!$C5334="","",'[1]King plakken'!$C5334)</f>
        <v>4.25</v>
      </c>
      <c r="E5333" s="3">
        <f>IF('[1]King plakken'!$F5334="","",'[1]King plakken'!$F5334)</f>
        <v>8.5</v>
      </c>
      <c r="F5333" s="4" t="str">
        <f>IF('[1]King plakken'!$B5334="","",IF('[1]King plakken'!$B5334=11,SUBSTITUTE('[1]King plakken'!$B5334,11,"21%"),SUBSTITUTE('[1]King plakken'!$B5334,12,"9%")))</f>
        <v>21%</v>
      </c>
      <c r="G5333" s="2">
        <f>IF('[1]King plakken'!$H5334="","",IF('[1]King plakken'!$H5334-'[1]King plakken'!$I5334-'[1]King plakken'!$J5334&lt;0,0,'[1]King plakken'!$H5334-'[1]King plakken'!$I5334-'[1]King plakken'!$J5334))</f>
        <v>10</v>
      </c>
      <c r="H5333" s="1" t="str">
        <f>IF('[1]King plakken'!$K5334="","",'[1]King plakken'!$K5334)</f>
        <v>Speltoebehoren-&gt;Dobbelstenen (en counters)</v>
      </c>
      <c r="I5333" s="1" t="str">
        <f>IF('[1]King plakken'!$L5334="","",'[1]King plakken'!$L5334)</f>
        <v>Beschikbaar</v>
      </c>
      <c r="J5333" s="1" t="str">
        <f>IF('[1]King plakken'!$M5334="","",'[1]King plakken'!$M5334)</f>
        <v>Koplow Games</v>
      </c>
      <c r="K5333" s="1">
        <f>IF('[1]King plakken'!$E5334="","",'[1]King plakken'!$E5334)</f>
        <v>1</v>
      </c>
    </row>
    <row r="5334" spans="1:11" x14ac:dyDescent="0.25">
      <c r="A5334" s="1" t="str">
        <f>IF('[1]King plakken'!$A5335="","",'[1]King plakken'!$A5335)</f>
        <v>KOP-18235</v>
      </c>
      <c r="B5334" s="1" t="str">
        <f>IF('[1]King plakken'!$G5335="","",'[1]King plakken'!$G5335)</f>
        <v/>
      </c>
      <c r="C5334" s="1" t="str">
        <f>IF('[1]King plakken'!$D5335="","",'[1]King plakken'!$D5335)</f>
        <v>Expressions D6 40mm Dobbelsteen Set (10 stuks)</v>
      </c>
      <c r="D5334" s="3">
        <f>IF('[1]King plakken'!$C5335="","",'[1]King plakken'!$C5335)</f>
        <v>15.75</v>
      </c>
      <c r="E5334" s="3">
        <f>IF('[1]King plakken'!$F5335="","",'[1]King plakken'!$F5335)</f>
        <v>3.25</v>
      </c>
      <c r="F5334" s="4" t="str">
        <f>IF('[1]King plakken'!$B5335="","",IF('[1]King plakken'!$B5335=11,SUBSTITUTE('[1]King plakken'!$B5335,11,"21%"),SUBSTITUTE('[1]King plakken'!$B5335,12,"9%")))</f>
        <v>21%</v>
      </c>
      <c r="G5334" s="2">
        <f>IF('[1]King plakken'!$H5335="","",IF('[1]King plakken'!$H5335-'[1]King plakken'!$I5335-'[1]King plakken'!$J5335&lt;0,0,'[1]King plakken'!$H5335-'[1]King plakken'!$I5335-'[1]King plakken'!$J5335))</f>
        <v>7</v>
      </c>
      <c r="H5334" s="1" t="str">
        <f>IF('[1]King plakken'!$K5335="","",'[1]King plakken'!$K5335)</f>
        <v>Speltoebehoren-&gt;Dobbelstenen (en counters)</v>
      </c>
      <c r="I5334" s="1" t="str">
        <f>IF('[1]King plakken'!$L5335="","",'[1]King plakken'!$L5335)</f>
        <v>Beschikbaar</v>
      </c>
      <c r="J5334" s="1" t="str">
        <f>IF('[1]King plakken'!$M5335="","",'[1]King plakken'!$M5335)</f>
        <v>Koplow Games</v>
      </c>
      <c r="K5334" s="1">
        <f>IF('[1]King plakken'!$E5335="","",'[1]King plakken'!$E5335)</f>
        <v>5</v>
      </c>
    </row>
    <row r="5335" spans="1:11" x14ac:dyDescent="0.25">
      <c r="A5335" s="1" t="str">
        <f>IF('[1]King plakken'!$A5336="","",'[1]King plakken'!$A5336)</f>
        <v>KOP-18521</v>
      </c>
      <c r="B5335" s="1" t="str">
        <f>IF('[1]King plakken'!$G5336="","",'[1]King plakken'!$G5336)</f>
        <v/>
      </c>
      <c r="C5335" s="1" t="str">
        <f>IF('[1]King plakken'!$D5336="","",'[1]King plakken'!$D5336)</f>
        <v>Opaque Assorti D60 35mm Dobbelsteen</v>
      </c>
      <c r="D5335" s="3">
        <f>IF('[1]King plakken'!$C5336="","",'[1]King plakken'!$C5336)</f>
        <v>5.9</v>
      </c>
      <c r="E5335" s="3">
        <f>IF('[1]King plakken'!$F5336="","",'[1]King plakken'!$F5336)</f>
        <v>11.95</v>
      </c>
      <c r="F5335" s="4" t="str">
        <f>IF('[1]King plakken'!$B5336="","",IF('[1]King plakken'!$B5336=11,SUBSTITUTE('[1]King plakken'!$B5336,11,"21%"),SUBSTITUTE('[1]King plakken'!$B5336,12,"9%")))</f>
        <v>21%</v>
      </c>
      <c r="G5335" s="2">
        <f>IF('[1]King plakken'!$H5336="","",IF('[1]King plakken'!$H5336-'[1]King plakken'!$I5336-'[1]King plakken'!$J5336&lt;0,0,'[1]King plakken'!$H5336-'[1]King plakken'!$I5336-'[1]King plakken'!$J5336))</f>
        <v>0</v>
      </c>
      <c r="H5335" s="1" t="str">
        <f>IF('[1]King plakken'!$K5336="","",'[1]King plakken'!$K5336)</f>
        <v>Speltoebehoren-&gt;Dobbelstenen (en counters)</v>
      </c>
      <c r="I5335" s="1" t="str">
        <f>IF('[1]King plakken'!$L5336="","",'[1]King plakken'!$L5336)</f>
        <v>Beschikbaar</v>
      </c>
      <c r="J5335" s="1" t="str">
        <f>IF('[1]King plakken'!$M5336="","",'[1]King plakken'!$M5336)</f>
        <v>Koplow Games</v>
      </c>
      <c r="K5335" s="1">
        <f>IF('[1]King plakken'!$E5336="","",'[1]King plakken'!$E5336)</f>
        <v>1</v>
      </c>
    </row>
    <row r="5336" spans="1:11" x14ac:dyDescent="0.25">
      <c r="A5336" s="1" t="str">
        <f>IF('[1]King plakken'!$A5337="","",'[1]King plakken'!$A5337)</f>
        <v>KOP-18691</v>
      </c>
      <c r="B5336" s="1" t="str">
        <f>IF('[1]King plakken'!$G5337="","",'[1]King plakken'!$G5337)</f>
        <v>0018183186916</v>
      </c>
      <c r="C5336" s="1" t="str">
        <f>IF('[1]King plakken'!$D5337="","",'[1]King plakken'!$D5337)</f>
        <v>Tactile Dice Black (2 stuks)</v>
      </c>
      <c r="D5336" s="3">
        <f>IF('[1]King plakken'!$C5337="","",'[1]King plakken'!$C5337)</f>
        <v>4.25</v>
      </c>
      <c r="E5336" s="3">
        <f>IF('[1]King plakken'!$F5337="","",'[1]King plakken'!$F5337)</f>
        <v>8.5</v>
      </c>
      <c r="F5336" s="4" t="str">
        <f>IF('[1]King plakken'!$B5337="","",IF('[1]King plakken'!$B5337=11,SUBSTITUTE('[1]King plakken'!$B5337,11,"21%"),SUBSTITUTE('[1]King plakken'!$B5337,12,"9%")))</f>
        <v>21%</v>
      </c>
      <c r="G5336" s="2">
        <f>IF('[1]King plakken'!$H5337="","",IF('[1]King plakken'!$H5337-'[1]King plakken'!$I5337-'[1]King plakken'!$J5337&lt;0,0,'[1]King plakken'!$H5337-'[1]King plakken'!$I5337-'[1]King plakken'!$J5337))</f>
        <v>10</v>
      </c>
      <c r="H5336" s="1" t="str">
        <f>IF('[1]King plakken'!$K5337="","",'[1]King plakken'!$K5337)</f>
        <v>Speltoebehoren-&gt;Dobbelstenen (en counters)</v>
      </c>
      <c r="I5336" s="1" t="str">
        <f>IF('[1]King plakken'!$L5337="","",'[1]King plakken'!$L5337)</f>
        <v>Beschikbaar</v>
      </c>
      <c r="J5336" s="1" t="str">
        <f>IF('[1]King plakken'!$M5337="","",'[1]King plakken'!$M5337)</f>
        <v>Koplow Games</v>
      </c>
      <c r="K5336" s="1">
        <f>IF('[1]King plakken'!$E5337="","",'[1]King plakken'!$E5337)</f>
        <v>1</v>
      </c>
    </row>
    <row r="5337" spans="1:11" x14ac:dyDescent="0.25">
      <c r="A5337" s="1" t="str">
        <f>IF('[1]King plakken'!$A5338="","",'[1]King plakken'!$A5338)</f>
        <v>KOP-18833</v>
      </c>
      <c r="B5337" s="1" t="str">
        <f>IF('[1]King plakken'!$G5338="","",'[1]King plakken'!$G5338)</f>
        <v/>
      </c>
      <c r="C5337" s="1" t="str">
        <f>IF('[1]King plakken'!$D5338="","",'[1]King plakken'!$D5338)</f>
        <v>Dobbelsteen Zakje</v>
      </c>
      <c r="D5337" s="3">
        <f>IF('[1]King plakken'!$C5338="","",'[1]King plakken'!$C5338)</f>
        <v>3</v>
      </c>
      <c r="E5337" s="3">
        <f>IF('[1]King plakken'!$F5338="","",'[1]King plakken'!$F5338)</f>
        <v>5.99</v>
      </c>
      <c r="F5337" s="4" t="str">
        <f>IF('[1]King plakken'!$B5338="","",IF('[1]King plakken'!$B5338=11,SUBSTITUTE('[1]King plakken'!$B5338,11,"21%"),SUBSTITUTE('[1]King plakken'!$B5338,12,"9%")))</f>
        <v>21%</v>
      </c>
      <c r="G5337" s="2">
        <f>IF('[1]King plakken'!$H5338="","",IF('[1]King plakken'!$H5338-'[1]King plakken'!$I5338-'[1]King plakken'!$J5338&lt;0,0,'[1]King plakken'!$H5338-'[1]King plakken'!$I5338-'[1]King plakken'!$J5338))</f>
        <v>4</v>
      </c>
      <c r="H5337" s="1" t="str">
        <f>IF('[1]King plakken'!$K5338="","",'[1]King plakken'!$K5338)</f>
        <v>Speltoebehoren-&gt;Dobbelbekersen-bakken</v>
      </c>
      <c r="I5337" s="1" t="str">
        <f>IF('[1]King plakken'!$L5338="","",'[1]King plakken'!$L5338)</f>
        <v>Beschikbaar</v>
      </c>
      <c r="J5337" s="1" t="str">
        <f>IF('[1]King plakken'!$M5338="","",'[1]King plakken'!$M5338)</f>
        <v>Koplow Games</v>
      </c>
      <c r="K5337" s="1">
        <f>IF('[1]King plakken'!$E5338="","",'[1]King plakken'!$E5338)</f>
        <v>1</v>
      </c>
    </row>
    <row r="5338" spans="1:11" x14ac:dyDescent="0.25">
      <c r="A5338" s="1" t="str">
        <f>IF('[1]King plakken'!$A5339="","",'[1]King plakken'!$A5339)</f>
        <v>KOP-18844</v>
      </c>
      <c r="B5338" s="1" t="str">
        <f>IF('[1]King plakken'!$G5339="","",'[1]King plakken'!$G5339)</f>
        <v>0018183188446</v>
      </c>
      <c r="C5338" s="1" t="str">
        <f>IF('[1]King plakken'!$D5339="","",'[1]King plakken'!$D5339)</f>
        <v>Time Dice Set</v>
      </c>
      <c r="D5338" s="3">
        <f>IF('[1]King plakken'!$C5339="","",'[1]King plakken'!$C5339)</f>
        <v>5.25</v>
      </c>
      <c r="E5338" s="3">
        <f>IF('[1]King plakken'!$F5339="","",'[1]King plakken'!$F5339)</f>
        <v>10.5</v>
      </c>
      <c r="F5338" s="4" t="str">
        <f>IF('[1]King plakken'!$B5339="","",IF('[1]King plakken'!$B5339=11,SUBSTITUTE('[1]King plakken'!$B5339,11,"21%"),SUBSTITUTE('[1]King plakken'!$B5339,12,"9%")))</f>
        <v>21%</v>
      </c>
      <c r="G5338" s="2">
        <f>IF('[1]King plakken'!$H5339="","",IF('[1]King plakken'!$H5339-'[1]King plakken'!$I5339-'[1]King plakken'!$J5339&lt;0,0,'[1]King plakken'!$H5339-'[1]King plakken'!$I5339-'[1]King plakken'!$J5339))</f>
        <v>20</v>
      </c>
      <c r="H5338" s="1" t="str">
        <f>IF('[1]King plakken'!$K5339="","",'[1]King plakken'!$K5339)</f>
        <v>Spellen-&gt;Dobbelspel</v>
      </c>
      <c r="I5338" s="1" t="str">
        <f>IF('[1]King plakken'!$L5339="","",'[1]King plakken'!$L5339)</f>
        <v>Beschikbaar</v>
      </c>
      <c r="J5338" s="1" t="str">
        <f>IF('[1]King plakken'!$M5339="","",'[1]King plakken'!$M5339)</f>
        <v>Koplow Games</v>
      </c>
      <c r="K5338" s="1">
        <f>IF('[1]King plakken'!$E5339="","",'[1]King plakken'!$E5339)</f>
        <v>1</v>
      </c>
    </row>
    <row r="5339" spans="1:11" x14ac:dyDescent="0.25">
      <c r="A5339" s="1" t="str">
        <f>IF('[1]King plakken'!$A5340="","",'[1]King plakken'!$A5340)</f>
        <v>KOP-18982</v>
      </c>
      <c r="B5339" s="1" t="str">
        <f>IF('[1]King plakken'!$G5340="","",'[1]King plakken'!$G5340)</f>
        <v>0018183189825</v>
      </c>
      <c r="C5339" s="1" t="str">
        <f>IF('[1]King plakken'!$D5340="","",'[1]King plakken'!$D5340)</f>
        <v>Mini Opaque Black/white Polydice Dobbelsteen Set</v>
      </c>
      <c r="D5339" s="3">
        <f>IF('[1]King plakken'!$C5340="","",'[1]King plakken'!$C5340)</f>
        <v>3.25</v>
      </c>
      <c r="E5339" s="3">
        <f>IF('[1]King plakken'!$F5340="","",'[1]King plakken'!$F5340)</f>
        <v>6.5</v>
      </c>
      <c r="F5339" s="4" t="str">
        <f>IF('[1]King plakken'!$B5340="","",IF('[1]King plakken'!$B5340=11,SUBSTITUTE('[1]King plakken'!$B5340,11,"21%"),SUBSTITUTE('[1]King plakken'!$B5340,12,"9%")))</f>
        <v>21%</v>
      </c>
      <c r="G5339" s="2">
        <f>IF('[1]King plakken'!$H5340="","",IF('[1]King plakken'!$H5340-'[1]King plakken'!$I5340-'[1]King plakken'!$J5340&lt;0,0,'[1]King plakken'!$H5340-'[1]King plakken'!$I5340-'[1]King plakken'!$J5340))</f>
        <v>13</v>
      </c>
      <c r="H5339" s="1" t="str">
        <f>IF('[1]King plakken'!$K5340="","",'[1]King plakken'!$K5340)</f>
        <v>Spellen-&gt;Dobbelspel</v>
      </c>
      <c r="I5339" s="1" t="str">
        <f>IF('[1]King plakken'!$L5340="","",'[1]King plakken'!$L5340)</f>
        <v>Beschikbaar</v>
      </c>
      <c r="J5339" s="1" t="str">
        <f>IF('[1]King plakken'!$M5340="","",'[1]King plakken'!$M5340)</f>
        <v>Koplow Games</v>
      </c>
      <c r="K5339" s="1">
        <f>IF('[1]King plakken'!$E5340="","",'[1]King plakken'!$E5340)</f>
        <v>1</v>
      </c>
    </row>
    <row r="5340" spans="1:11" x14ac:dyDescent="0.25">
      <c r="A5340" s="1" t="str">
        <f>IF('[1]King plakken'!$A5341="","",'[1]King plakken'!$A5341)</f>
        <v>KOP-19043</v>
      </c>
      <c r="B5340" s="1" t="str">
        <f>IF('[1]King plakken'!$G5341="","",'[1]King plakken'!$G5341)</f>
        <v/>
      </c>
      <c r="C5340" s="1" t="str">
        <f>IF('[1]King plakken'!$D5341="","",'[1]King plakken'!$D5341)</f>
        <v>Dobbelsteen Buidel</v>
      </c>
      <c r="D5340" s="3">
        <f>IF('[1]King plakken'!$C5341="","",'[1]King plakken'!$C5341)</f>
        <v>3.99</v>
      </c>
      <c r="E5340" s="3">
        <f>IF('[1]King plakken'!$F5341="","",'[1]King plakken'!$F5341)</f>
        <v>7.95</v>
      </c>
      <c r="F5340" s="4" t="str">
        <f>IF('[1]King plakken'!$B5341="","",IF('[1]King plakken'!$B5341=11,SUBSTITUTE('[1]King plakken'!$B5341,11,"21%"),SUBSTITUTE('[1]King plakken'!$B5341,12,"9%")))</f>
        <v>21%</v>
      </c>
      <c r="G5340" s="2">
        <f>IF('[1]King plakken'!$H5341="","",IF('[1]King plakken'!$H5341-'[1]King plakken'!$I5341-'[1]King plakken'!$J5341&lt;0,0,'[1]King plakken'!$H5341-'[1]King plakken'!$I5341-'[1]King plakken'!$J5341))</f>
        <v>7</v>
      </c>
      <c r="H5340" s="1" t="str">
        <f>IF('[1]King plakken'!$K5341="","",'[1]King plakken'!$K5341)</f>
        <v>Speltoebehoren-&gt;Opbergers</v>
      </c>
      <c r="I5340" s="1" t="str">
        <f>IF('[1]King plakken'!$L5341="","",'[1]King plakken'!$L5341)</f>
        <v>Beschikbaar</v>
      </c>
      <c r="J5340" s="1" t="str">
        <f>IF('[1]King plakken'!$M5341="","",'[1]King plakken'!$M5341)</f>
        <v>Koplow Games</v>
      </c>
      <c r="K5340" s="1">
        <f>IF('[1]King plakken'!$E5341="","",'[1]King plakken'!$E5341)</f>
        <v>1</v>
      </c>
    </row>
    <row r="5341" spans="1:11" x14ac:dyDescent="0.25">
      <c r="A5341" s="1" t="str">
        <f>IF('[1]King plakken'!$A5342="","",'[1]King plakken'!$A5342)</f>
        <v>KOP-19174</v>
      </c>
      <c r="B5341" s="1" t="str">
        <f>IF('[1]King plakken'!$G5342="","",'[1]King plakken'!$G5342)</f>
        <v>0018183191743</v>
      </c>
      <c r="C5341" s="1" t="str">
        <f>IF('[1]King plakken'!$D5342="","",'[1]King plakken'!$D5342)</f>
        <v>Foam Reken  Dobbelstenen Plus/Min 1-6 (12 stuks)</v>
      </c>
      <c r="D5341" s="3">
        <f>IF('[1]King plakken'!$C5342="","",'[1]King plakken'!$C5342)</f>
        <v>2.5</v>
      </c>
      <c r="E5341" s="3">
        <f>IF('[1]King plakken'!$F5342="","",'[1]King plakken'!$F5342)</f>
        <v>3.99</v>
      </c>
      <c r="F5341" s="4" t="str">
        <f>IF('[1]King plakken'!$B5342="","",IF('[1]King plakken'!$B5342=11,SUBSTITUTE('[1]King plakken'!$B5342,11,"21%"),SUBSTITUTE('[1]King plakken'!$B5342,12,"9%")))</f>
        <v>21%</v>
      </c>
      <c r="G5341" s="2">
        <f>IF('[1]King plakken'!$H5342="","",IF('[1]King plakken'!$H5342-'[1]King plakken'!$I5342-'[1]King plakken'!$J5342&lt;0,0,'[1]King plakken'!$H5342-'[1]King plakken'!$I5342-'[1]King plakken'!$J5342))</f>
        <v>129</v>
      </c>
      <c r="H5341" s="1" t="str">
        <f>IF('[1]King plakken'!$K5342="","",'[1]King plakken'!$K5342)</f>
        <v>Speltoebehoren-&gt;Dobbelstenen (en counters)</v>
      </c>
      <c r="I5341" s="1" t="str">
        <f>IF('[1]King plakken'!$L5342="","",'[1]King plakken'!$L5342)</f>
        <v>Beschikbaar</v>
      </c>
      <c r="J5341" s="1" t="str">
        <f>IF('[1]King plakken'!$M5342="","",'[1]King plakken'!$M5342)</f>
        <v>Koplow Games</v>
      </c>
      <c r="K5341" s="1">
        <f>IF('[1]King plakken'!$E5342="","",'[1]King plakken'!$E5342)</f>
        <v>1</v>
      </c>
    </row>
    <row r="5342" spans="1:11" x14ac:dyDescent="0.25">
      <c r="A5342" s="1" t="str">
        <f>IF('[1]King plakken'!$A5343="","",'[1]King plakken'!$A5343)</f>
        <v>LUD-20293</v>
      </c>
      <c r="B5342" s="1" t="str">
        <f>IF('[1]King plakken'!$G5343="","",'[1]King plakken'!$G5343)</f>
        <v>8057158620293</v>
      </c>
      <c r="C5342" s="1" t="str">
        <f>IF('[1]King plakken'!$D5343="","",'[1]King plakken'!$D5343)</f>
        <v>Secret Puzzle - De Boerderij (24)</v>
      </c>
      <c r="D5342" s="3">
        <f>IF('[1]King plakken'!$C5343="","",'[1]King plakken'!$C5343)</f>
        <v>5.95</v>
      </c>
      <c r="E5342" s="3">
        <f>IF('[1]King plakken'!$F5343="","",'[1]King plakken'!$F5343)</f>
        <v>12.9</v>
      </c>
      <c r="F5342" s="4" t="str">
        <f>IF('[1]King plakken'!$B5343="","",IF('[1]King plakken'!$B5343=11,SUBSTITUTE('[1]King plakken'!$B5343,11,"21%"),SUBSTITUTE('[1]King plakken'!$B5343,12,"9%")))</f>
        <v>21%</v>
      </c>
      <c r="G5342" s="2">
        <f>IF('[1]King plakken'!$H5343="","",IF('[1]King plakken'!$H5343-'[1]King plakken'!$I5343-'[1]King plakken'!$J5343&lt;0,0,'[1]King plakken'!$H5343-'[1]King plakken'!$I5343-'[1]King plakken'!$J5343))</f>
        <v>28</v>
      </c>
      <c r="H5342" s="1" t="str">
        <f>IF('[1]King plakken'!$K5343="","",'[1]King plakken'!$K5343)</f>
        <v>Puzzels-&gt;Puzzel</v>
      </c>
      <c r="I5342" s="1" t="str">
        <f>IF('[1]King plakken'!$L5343="","",'[1]King plakken'!$L5343)</f>
        <v>Beschikbaar</v>
      </c>
      <c r="J5342" s="1" t="str">
        <f>IF('[1]King plakken'!$M5343="","",'[1]King plakken'!$M5343)</f>
        <v>Ludattica</v>
      </c>
      <c r="K5342" s="1">
        <f>IF('[1]King plakken'!$E5343="","",'[1]King plakken'!$E5343)</f>
        <v>3</v>
      </c>
    </row>
    <row r="5343" spans="1:11" x14ac:dyDescent="0.25">
      <c r="A5343" s="1" t="str">
        <f>IF('[1]King plakken'!$A5344="","",'[1]King plakken'!$A5344)</f>
        <v>LUD-20477</v>
      </c>
      <c r="B5343" s="1" t="str">
        <f>IF('[1]King plakken'!$G5344="","",'[1]King plakken'!$G5344)</f>
        <v>8057158620477</v>
      </c>
      <c r="C5343" s="1" t="str">
        <f>IF('[1]King plakken'!$D5344="","",'[1]King plakken'!$D5344)</f>
        <v>Dudu' Baby Puzzle Collection - Puppies (8 x 4)</v>
      </c>
      <c r="D5343" s="3">
        <f>IF('[1]King plakken'!$C5344="","",'[1]King plakken'!$C5344)</f>
        <v>5.49</v>
      </c>
      <c r="E5343" s="3">
        <f>IF('[1]King plakken'!$F5344="","",'[1]King plakken'!$F5344)</f>
        <v>11.9</v>
      </c>
      <c r="F5343" s="4" t="str">
        <f>IF('[1]King plakken'!$B5344="","",IF('[1]King plakken'!$B5344=11,SUBSTITUTE('[1]King plakken'!$B5344,11,"21%"),SUBSTITUTE('[1]King plakken'!$B5344,12,"9%")))</f>
        <v>21%</v>
      </c>
      <c r="G5343" s="2">
        <f>IF('[1]King plakken'!$H5344="","",IF('[1]King plakken'!$H5344-'[1]King plakken'!$I5344-'[1]King plakken'!$J5344&lt;0,0,'[1]King plakken'!$H5344-'[1]King plakken'!$I5344-'[1]King plakken'!$J5344))</f>
        <v>25</v>
      </c>
      <c r="H5343" s="1" t="str">
        <f>IF('[1]King plakken'!$K5344="","",'[1]King plakken'!$K5344)</f>
        <v>Puzzels-&gt;Puzzel</v>
      </c>
      <c r="I5343" s="1" t="str">
        <f>IF('[1]King plakken'!$L5344="","",'[1]King plakken'!$L5344)</f>
        <v>Beschikbaar</v>
      </c>
      <c r="J5343" s="1" t="str">
        <f>IF('[1]King plakken'!$M5344="","",'[1]King plakken'!$M5344)</f>
        <v>Ludattica</v>
      </c>
      <c r="K5343" s="1">
        <f>IF('[1]King plakken'!$E5344="","",'[1]King plakken'!$E5344)</f>
        <v>3</v>
      </c>
    </row>
    <row r="5344" spans="1:11" x14ac:dyDescent="0.25">
      <c r="A5344" s="1" t="str">
        <f>IF('[1]King plakken'!$A5345="","",'[1]King plakken'!$A5345)</f>
        <v>LUD-20491</v>
      </c>
      <c r="B5344" s="1" t="str">
        <f>IF('[1]King plakken'!$G5345="","",'[1]King plakken'!$G5345)</f>
        <v>8057158620491</v>
      </c>
      <c r="C5344" s="1" t="str">
        <f>IF('[1]King plakken'!$D5345="","",'[1]King plakken'!$D5345)</f>
        <v>Dudu' Baby Puzzle Collection - De Zee (8 x 4)</v>
      </c>
      <c r="D5344" s="3">
        <f>IF('[1]King plakken'!$C5345="","",'[1]King plakken'!$C5345)</f>
        <v>5.49</v>
      </c>
      <c r="E5344" s="3">
        <f>IF('[1]King plakken'!$F5345="","",'[1]King plakken'!$F5345)</f>
        <v>11.9</v>
      </c>
      <c r="F5344" s="4" t="str">
        <f>IF('[1]King plakken'!$B5345="","",IF('[1]King plakken'!$B5345=11,SUBSTITUTE('[1]King plakken'!$B5345,11,"21%"),SUBSTITUTE('[1]King plakken'!$B5345,12,"9%")))</f>
        <v>21%</v>
      </c>
      <c r="G5344" s="2">
        <f>IF('[1]King plakken'!$H5345="","",IF('[1]King plakken'!$H5345-'[1]King plakken'!$I5345-'[1]King plakken'!$J5345&lt;0,0,'[1]King plakken'!$H5345-'[1]King plakken'!$I5345-'[1]King plakken'!$J5345))</f>
        <v>24</v>
      </c>
      <c r="H5344" s="1" t="str">
        <f>IF('[1]King plakken'!$K5345="","",'[1]King plakken'!$K5345)</f>
        <v>Puzzels-&gt;Puzzel</v>
      </c>
      <c r="I5344" s="1" t="str">
        <f>IF('[1]King plakken'!$L5345="","",'[1]King plakken'!$L5345)</f>
        <v>Beschikbaar</v>
      </c>
      <c r="J5344" s="1" t="str">
        <f>IF('[1]King plakken'!$M5345="","",'[1]King plakken'!$M5345)</f>
        <v>Ludattica</v>
      </c>
      <c r="K5344" s="1">
        <f>IF('[1]King plakken'!$E5345="","",'[1]King plakken'!$E5345)</f>
        <v>3</v>
      </c>
    </row>
    <row r="5345" spans="1:11" x14ac:dyDescent="0.25">
      <c r="A5345" s="1" t="str">
        <f>IF('[1]King plakken'!$A5346="","",'[1]King plakken'!$A5346)</f>
        <v>LUD-20514</v>
      </c>
      <c r="B5345" s="1" t="str">
        <f>IF('[1]King plakken'!$G5346="","",'[1]King plakken'!$G5346)</f>
        <v>8057158620514</v>
      </c>
      <c r="C5345" s="1" t="str">
        <f>IF('[1]King plakken'!$D5346="","",'[1]King plakken'!$D5346)</f>
        <v>Dudu' Baby Puzzle Collection - De Boerderij (8 x 4)</v>
      </c>
      <c r="D5345" s="3">
        <f>IF('[1]King plakken'!$C5346="","",'[1]King plakken'!$C5346)</f>
        <v>5.49</v>
      </c>
      <c r="E5345" s="3">
        <f>IF('[1]King plakken'!$F5346="","",'[1]King plakken'!$F5346)</f>
        <v>11.9</v>
      </c>
      <c r="F5345" s="4" t="str">
        <f>IF('[1]King plakken'!$B5346="","",IF('[1]King plakken'!$B5346=11,SUBSTITUTE('[1]King plakken'!$B5346,11,"21%"),SUBSTITUTE('[1]King plakken'!$B5346,12,"9%")))</f>
        <v>21%</v>
      </c>
      <c r="G5345" s="2">
        <f>IF('[1]King plakken'!$H5346="","",IF('[1]King plakken'!$H5346-'[1]King plakken'!$I5346-'[1]King plakken'!$J5346&lt;0,0,'[1]King plakken'!$H5346-'[1]King plakken'!$I5346-'[1]King plakken'!$J5346))</f>
        <v>9</v>
      </c>
      <c r="H5345" s="1" t="str">
        <f>IF('[1]King plakken'!$K5346="","",'[1]King plakken'!$K5346)</f>
        <v>Puzzels-&gt;Puzzel</v>
      </c>
      <c r="I5345" s="1" t="str">
        <f>IF('[1]King plakken'!$L5346="","",'[1]King plakken'!$L5346)</f>
        <v>Beschikbaar</v>
      </c>
      <c r="J5345" s="1" t="str">
        <f>IF('[1]King plakken'!$M5346="","",'[1]King plakken'!$M5346)</f>
        <v>Ludattica</v>
      </c>
      <c r="K5345" s="1">
        <f>IF('[1]King plakken'!$E5346="","",'[1]King plakken'!$E5346)</f>
        <v>3</v>
      </c>
    </row>
    <row r="5346" spans="1:11" x14ac:dyDescent="0.25">
      <c r="A5346" s="1" t="str">
        <f>IF('[1]King plakken'!$A5347="","",'[1]King plakken'!$A5347)</f>
        <v>LUD-20521</v>
      </c>
      <c r="B5346" s="1" t="str">
        <f>IF('[1]King plakken'!$G5347="","",'[1]King plakken'!$G5347)</f>
        <v>8057158620521</v>
      </c>
      <c r="C5346" s="1" t="str">
        <f>IF('[1]King plakken'!$D5347="","",'[1]King plakken'!$D5347)</f>
        <v>Giant Puzzle - Dieren Landkaart (48)</v>
      </c>
      <c r="D5346" s="3">
        <f>IF('[1]King plakken'!$C5347="","",'[1]King plakken'!$C5347)</f>
        <v>8.26</v>
      </c>
      <c r="E5346" s="3">
        <f>IF('[1]King plakken'!$F5347="","",'[1]King plakken'!$F5347)</f>
        <v>17.899999999999999</v>
      </c>
      <c r="F5346" s="4" t="str">
        <f>IF('[1]King plakken'!$B5347="","",IF('[1]King plakken'!$B5347=11,SUBSTITUTE('[1]King plakken'!$B5347,11,"21%"),SUBSTITUTE('[1]King plakken'!$B5347,12,"9%")))</f>
        <v>21%</v>
      </c>
      <c r="G5346" s="2">
        <f>IF('[1]King plakken'!$H5347="","",IF('[1]King plakken'!$H5347-'[1]King plakken'!$I5347-'[1]King plakken'!$J5347&lt;0,0,'[1]King plakken'!$H5347-'[1]King plakken'!$I5347-'[1]King plakken'!$J5347))</f>
        <v>31</v>
      </c>
      <c r="H5346" s="1" t="str">
        <f>IF('[1]King plakken'!$K5347="","",'[1]King plakken'!$K5347)</f>
        <v>Puzzels-&gt;Puzzel</v>
      </c>
      <c r="I5346" s="1" t="str">
        <f>IF('[1]King plakken'!$L5347="","",'[1]King plakken'!$L5347)</f>
        <v>Beschikbaar</v>
      </c>
      <c r="J5346" s="1" t="str">
        <f>IF('[1]King plakken'!$M5347="","",'[1]King plakken'!$M5347)</f>
        <v>Ludattica</v>
      </c>
      <c r="K5346" s="1">
        <f>IF('[1]King plakken'!$E5347="","",'[1]King plakken'!$E5347)</f>
        <v>3</v>
      </c>
    </row>
    <row r="5347" spans="1:11" x14ac:dyDescent="0.25">
      <c r="A5347" s="1" t="str">
        <f>IF('[1]King plakken'!$A5348="","",'[1]King plakken'!$A5348)</f>
        <v>LUD-20828</v>
      </c>
      <c r="B5347" s="1" t="str">
        <f>IF('[1]King plakken'!$G5348="","",'[1]King plakken'!$G5348)</f>
        <v>8057158620828</v>
      </c>
      <c r="C5347" s="1" t="str">
        <f>IF('[1]King plakken'!$D5348="","",'[1]King plakken'!$D5348)</f>
        <v>Easy Origami - Vlinders</v>
      </c>
      <c r="D5347" s="3">
        <f>IF('[1]King plakken'!$C5348="","",'[1]King plakken'!$C5348)</f>
        <v>4.57</v>
      </c>
      <c r="E5347" s="3">
        <f>IF('[1]King plakken'!$F5348="","",'[1]King plakken'!$F5348)</f>
        <v>9.9</v>
      </c>
      <c r="F5347" s="4" t="str">
        <f>IF('[1]King plakken'!$B5348="","",IF('[1]King plakken'!$B5348=11,SUBSTITUTE('[1]King plakken'!$B5348,11,"21%"),SUBSTITUTE('[1]King plakken'!$B5348,12,"9%")))</f>
        <v>21%</v>
      </c>
      <c r="G5347" s="2">
        <f>IF('[1]King plakken'!$H5348="","",IF('[1]King plakken'!$H5348-'[1]King plakken'!$I5348-'[1]King plakken'!$J5348&lt;0,0,'[1]King plakken'!$H5348-'[1]King plakken'!$I5348-'[1]King plakken'!$J5348))</f>
        <v>19</v>
      </c>
      <c r="H5347" s="1" t="str">
        <f>IF('[1]King plakken'!$K5348="","",'[1]King plakken'!$K5348)</f>
        <v>Creatief-&gt;Knutselen</v>
      </c>
      <c r="I5347" s="1" t="str">
        <f>IF('[1]King plakken'!$L5348="","",'[1]King plakken'!$L5348)</f>
        <v>Beschikbaar</v>
      </c>
      <c r="J5347" s="1" t="str">
        <f>IF('[1]King plakken'!$M5348="","",'[1]King plakken'!$M5348)</f>
        <v>Ludattica</v>
      </c>
      <c r="K5347" s="1">
        <f>IF('[1]King plakken'!$E5348="","",'[1]King plakken'!$E5348)</f>
        <v>6</v>
      </c>
    </row>
    <row r="5348" spans="1:11" x14ac:dyDescent="0.25">
      <c r="A5348" s="1" t="str">
        <f>IF('[1]King plakken'!$A5349="","",'[1]King plakken'!$A5349)</f>
        <v>LUD-20910</v>
      </c>
      <c r="B5348" s="1" t="str">
        <f>IF('[1]King plakken'!$G5349="","",'[1]King plakken'!$G5349)</f>
        <v>8057158620910</v>
      </c>
      <c r="C5348" s="1" t="str">
        <f>IF('[1]King plakken'!$D5349="","",'[1]King plakken'!$D5349)</f>
        <v>Giant Puzzle - Magische Eenhoorn (48)</v>
      </c>
      <c r="D5348" s="3">
        <f>IF('[1]King plakken'!$C5349="","",'[1]King plakken'!$C5349)</f>
        <v>8.26</v>
      </c>
      <c r="E5348" s="3">
        <f>IF('[1]King plakken'!$F5349="","",'[1]King plakken'!$F5349)</f>
        <v>17.899999999999999</v>
      </c>
      <c r="F5348" s="4" t="str">
        <f>IF('[1]King plakken'!$B5349="","",IF('[1]King plakken'!$B5349=11,SUBSTITUTE('[1]King plakken'!$B5349,11,"21%"),SUBSTITUTE('[1]King plakken'!$B5349,12,"9%")))</f>
        <v>21%</v>
      </c>
      <c r="G5348" s="2">
        <f>IF('[1]King plakken'!$H5349="","",IF('[1]King plakken'!$H5349-'[1]King plakken'!$I5349-'[1]King plakken'!$J5349&lt;0,0,'[1]King plakken'!$H5349-'[1]King plakken'!$I5349-'[1]King plakken'!$J5349))</f>
        <v>30</v>
      </c>
      <c r="H5348" s="1" t="str">
        <f>IF('[1]King plakken'!$K5349="","",'[1]King plakken'!$K5349)</f>
        <v>Puzzels-&gt;Puzzel</v>
      </c>
      <c r="I5348" s="1" t="str">
        <f>IF('[1]King plakken'!$L5349="","",'[1]King plakken'!$L5349)</f>
        <v>Beschikbaar</v>
      </c>
      <c r="J5348" s="1" t="str">
        <f>IF('[1]King plakken'!$M5349="","",'[1]King plakken'!$M5349)</f>
        <v>Ludattica</v>
      </c>
      <c r="K5348" s="1">
        <f>IF('[1]King plakken'!$E5349="","",'[1]King plakken'!$E5349)</f>
        <v>3</v>
      </c>
    </row>
    <row r="5349" spans="1:11" x14ac:dyDescent="0.25">
      <c r="A5349" s="1" t="str">
        <f>IF('[1]King plakken'!$A5350="","",'[1]King plakken'!$A5350)</f>
        <v>LUD-20927</v>
      </c>
      <c r="B5349" s="1" t="str">
        <f>IF('[1]King plakken'!$G5350="","",'[1]King plakken'!$G5350)</f>
        <v>8057158620927</v>
      </c>
      <c r="C5349" s="1" t="str">
        <f>IF('[1]King plakken'!$D5350="","",'[1]King plakken'!$D5350)</f>
        <v>Giant Puzzle - Dinosaurïers (48)</v>
      </c>
      <c r="D5349" s="3">
        <f>IF('[1]King plakken'!$C5350="","",'[1]King plakken'!$C5350)</f>
        <v>8.26</v>
      </c>
      <c r="E5349" s="3">
        <f>IF('[1]King plakken'!$F5350="","",'[1]King plakken'!$F5350)</f>
        <v>17.899999999999999</v>
      </c>
      <c r="F5349" s="4" t="str">
        <f>IF('[1]King plakken'!$B5350="","",IF('[1]King plakken'!$B5350=11,SUBSTITUTE('[1]King plakken'!$B5350,11,"21%"),SUBSTITUTE('[1]King plakken'!$B5350,12,"9%")))</f>
        <v>21%</v>
      </c>
      <c r="G5349" s="2">
        <f>IF('[1]King plakken'!$H5350="","",IF('[1]King plakken'!$H5350-'[1]King plakken'!$I5350-'[1]King plakken'!$J5350&lt;0,0,'[1]King plakken'!$H5350-'[1]King plakken'!$I5350-'[1]King plakken'!$J5350))</f>
        <v>26</v>
      </c>
      <c r="H5349" s="1" t="str">
        <f>IF('[1]King plakken'!$K5350="","",'[1]King plakken'!$K5350)</f>
        <v>Puzzels-&gt;Puzzel</v>
      </c>
      <c r="I5349" s="1" t="str">
        <f>IF('[1]King plakken'!$L5350="","",'[1]King plakken'!$L5350)</f>
        <v>Beschikbaar</v>
      </c>
      <c r="J5349" s="1" t="str">
        <f>IF('[1]King plakken'!$M5350="","",'[1]King plakken'!$M5350)</f>
        <v>Ludattica</v>
      </c>
      <c r="K5349" s="1">
        <f>IF('[1]King plakken'!$E5350="","",'[1]King plakken'!$E5350)</f>
        <v>3</v>
      </c>
    </row>
    <row r="5350" spans="1:11" x14ac:dyDescent="0.25">
      <c r="A5350" s="1" t="str">
        <f>IF('[1]King plakken'!$A5351="","",'[1]King plakken'!$A5351)</f>
        <v>LUD-20934</v>
      </c>
      <c r="B5350" s="1" t="str">
        <f>IF('[1]King plakken'!$G5351="","",'[1]King plakken'!$G5351)</f>
        <v>8057158620934</v>
      </c>
      <c r="C5350" s="1" t="str">
        <f>IF('[1]King plakken'!$D5351="","",'[1]King plakken'!$D5351)</f>
        <v>Giant Puzzle - De Jungle (48)</v>
      </c>
      <c r="D5350" s="3">
        <f>IF('[1]King plakken'!$C5351="","",'[1]King plakken'!$C5351)</f>
        <v>8.26</v>
      </c>
      <c r="E5350" s="3">
        <f>IF('[1]King plakken'!$F5351="","",'[1]King plakken'!$F5351)</f>
        <v>17.899999999999999</v>
      </c>
      <c r="F5350" s="4" t="str">
        <f>IF('[1]King plakken'!$B5351="","",IF('[1]King plakken'!$B5351=11,SUBSTITUTE('[1]King plakken'!$B5351,11,"21%"),SUBSTITUTE('[1]King plakken'!$B5351,12,"9%")))</f>
        <v>21%</v>
      </c>
      <c r="G5350" s="2">
        <f>IF('[1]King plakken'!$H5351="","",IF('[1]King plakken'!$H5351-'[1]King plakken'!$I5351-'[1]King plakken'!$J5351&lt;0,0,'[1]King plakken'!$H5351-'[1]King plakken'!$I5351-'[1]King plakken'!$J5351))</f>
        <v>29</v>
      </c>
      <c r="H5350" s="1" t="str">
        <f>IF('[1]King plakken'!$K5351="","",'[1]King plakken'!$K5351)</f>
        <v>Puzzels-&gt;Puzzel</v>
      </c>
      <c r="I5350" s="1" t="str">
        <f>IF('[1]King plakken'!$L5351="","",'[1]King plakken'!$L5351)</f>
        <v>Beschikbaar</v>
      </c>
      <c r="J5350" s="1" t="str">
        <f>IF('[1]King plakken'!$M5351="","",'[1]King plakken'!$M5351)</f>
        <v>Ludattica</v>
      </c>
      <c r="K5350" s="1">
        <f>IF('[1]King plakken'!$E5351="","",'[1]King plakken'!$E5351)</f>
        <v>3</v>
      </c>
    </row>
    <row r="5351" spans="1:11" x14ac:dyDescent="0.25">
      <c r="A5351" s="1" t="str">
        <f>IF('[1]King plakken'!$A5352="","",'[1]King plakken'!$A5352)</f>
        <v>LUD-21016</v>
      </c>
      <c r="B5351" s="1" t="str">
        <f>IF('[1]King plakken'!$G5352="","",'[1]King plakken'!$G5352)</f>
        <v>8057158621016</v>
      </c>
      <c r="C5351" s="1" t="str">
        <f>IF('[1]King plakken'!$D5352="","",'[1]King plakken'!$D5352)</f>
        <v>Risky Memo - Pas op voor de Wolf!</v>
      </c>
      <c r="D5351" s="3">
        <f>IF('[1]King plakken'!$C5352="","",'[1]King plakken'!$C5352)</f>
        <v>5.95</v>
      </c>
      <c r="E5351" s="3">
        <f>IF('[1]King plakken'!$F5352="","",'[1]King plakken'!$F5352)</f>
        <v>12.9</v>
      </c>
      <c r="F5351" s="4" t="str">
        <f>IF('[1]King plakken'!$B5352="","",IF('[1]King plakken'!$B5352=11,SUBSTITUTE('[1]King plakken'!$B5352,11,"21%"),SUBSTITUTE('[1]King plakken'!$B5352,12,"9%")))</f>
        <v>21%</v>
      </c>
      <c r="G5351" s="2">
        <f>IF('[1]King plakken'!$H5352="","",IF('[1]King plakken'!$H5352-'[1]King plakken'!$I5352-'[1]King plakken'!$J5352&lt;0,0,'[1]King plakken'!$H5352-'[1]King plakken'!$I5352-'[1]King plakken'!$J5352))</f>
        <v>6</v>
      </c>
      <c r="H5351" s="1" t="str">
        <f>IF('[1]King plakken'!$K5352="","",'[1]King plakken'!$K5352)</f>
        <v>Spellen-&gt;Kaartspel</v>
      </c>
      <c r="I5351" s="1" t="str">
        <f>IF('[1]King plakken'!$L5352="","",'[1]King plakken'!$L5352)</f>
        <v>Beschikbaar</v>
      </c>
      <c r="J5351" s="1" t="str">
        <f>IF('[1]King plakken'!$M5352="","",'[1]King plakken'!$M5352)</f>
        <v>Ludattica</v>
      </c>
      <c r="K5351" s="1">
        <f>IF('[1]King plakken'!$E5352="","",'[1]King plakken'!$E5352)</f>
        <v>6</v>
      </c>
    </row>
    <row r="5352" spans="1:11" x14ac:dyDescent="0.25">
      <c r="A5352" s="1" t="str">
        <f>IF('[1]King plakken'!$A5353="","",'[1]King plakken'!$A5353)</f>
        <v>LUD-21023</v>
      </c>
      <c r="B5352" s="1" t="str">
        <f>IF('[1]King plakken'!$G5353="","",'[1]King plakken'!$G5353)</f>
        <v>8057158621023</v>
      </c>
      <c r="C5352" s="1" t="str">
        <f>IF('[1]King plakken'!$D5353="","",'[1]King plakken'!$D5353)</f>
        <v>Risky Memo - Vis en Haai</v>
      </c>
      <c r="D5352" s="3">
        <f>IF('[1]King plakken'!$C5353="","",'[1]King plakken'!$C5353)</f>
        <v>5.95</v>
      </c>
      <c r="E5352" s="3">
        <f>IF('[1]King plakken'!$F5353="","",'[1]King plakken'!$F5353)</f>
        <v>12.9</v>
      </c>
      <c r="F5352" s="4" t="str">
        <f>IF('[1]King plakken'!$B5353="","",IF('[1]King plakken'!$B5353=11,SUBSTITUTE('[1]King plakken'!$B5353,11,"21%"),SUBSTITUTE('[1]King plakken'!$B5353,12,"9%")))</f>
        <v>21%</v>
      </c>
      <c r="G5352" s="2">
        <f>IF('[1]King plakken'!$H5353="","",IF('[1]King plakken'!$H5353-'[1]King plakken'!$I5353-'[1]King plakken'!$J5353&lt;0,0,'[1]King plakken'!$H5353-'[1]King plakken'!$I5353-'[1]King plakken'!$J5353))</f>
        <v>13</v>
      </c>
      <c r="H5352" s="1" t="str">
        <f>IF('[1]King plakken'!$K5353="","",'[1]King plakken'!$K5353)</f>
        <v>Spellen-&gt;Kaartspel</v>
      </c>
      <c r="I5352" s="1" t="str">
        <f>IF('[1]King plakken'!$L5353="","",'[1]King plakken'!$L5353)</f>
        <v>Beschikbaar</v>
      </c>
      <c r="J5352" s="1" t="str">
        <f>IF('[1]King plakken'!$M5353="","",'[1]King plakken'!$M5353)</f>
        <v>Ludattica</v>
      </c>
      <c r="K5352" s="1">
        <f>IF('[1]King plakken'!$E5353="","",'[1]King plakken'!$E5353)</f>
        <v>6</v>
      </c>
    </row>
    <row r="5353" spans="1:11" x14ac:dyDescent="0.25">
      <c r="A5353" s="1" t="str">
        <f>IF('[1]King plakken'!$A5354="","",'[1]King plakken'!$A5354)</f>
        <v>LUD-21047</v>
      </c>
      <c r="B5353" s="1" t="str">
        <f>IF('[1]King plakken'!$G5354="","",'[1]King plakken'!$G5354)</f>
        <v>8057158621047</v>
      </c>
      <c r="C5353" s="1" t="str">
        <f>IF('[1]King plakken'!$D5354="","",'[1]King plakken'!$D5354)</f>
        <v>Risky Memo - Pas op voor de T-Rex</v>
      </c>
      <c r="D5353" s="3">
        <f>IF('[1]King plakken'!$C5354="","",'[1]King plakken'!$C5354)</f>
        <v>5.95</v>
      </c>
      <c r="E5353" s="3">
        <f>IF('[1]King plakken'!$F5354="","",'[1]King plakken'!$F5354)</f>
        <v>12.9</v>
      </c>
      <c r="F5353" s="4" t="str">
        <f>IF('[1]King plakken'!$B5354="","",IF('[1]King plakken'!$B5354=11,SUBSTITUTE('[1]King plakken'!$B5354,11,"21%"),SUBSTITUTE('[1]King plakken'!$B5354,12,"9%")))</f>
        <v>21%</v>
      </c>
      <c r="G5353" s="2">
        <f>IF('[1]King plakken'!$H5354="","",IF('[1]King plakken'!$H5354-'[1]King plakken'!$I5354-'[1]King plakken'!$J5354&lt;0,0,'[1]King plakken'!$H5354-'[1]King plakken'!$I5354-'[1]King plakken'!$J5354))</f>
        <v>7</v>
      </c>
      <c r="H5353" s="1" t="str">
        <f>IF('[1]King plakken'!$K5354="","",'[1]King plakken'!$K5354)</f>
        <v>Spellen-&gt;Kaartspel</v>
      </c>
      <c r="I5353" s="1" t="str">
        <f>IF('[1]King plakken'!$L5354="","",'[1]King plakken'!$L5354)</f>
        <v>Beschikbaar</v>
      </c>
      <c r="J5353" s="1" t="str">
        <f>IF('[1]King plakken'!$M5354="","",'[1]King plakken'!$M5354)</f>
        <v>Ludattica</v>
      </c>
      <c r="K5353" s="1">
        <f>IF('[1]King plakken'!$E5354="","",'[1]King plakken'!$E5354)</f>
        <v>6</v>
      </c>
    </row>
    <row r="5354" spans="1:11" x14ac:dyDescent="0.25">
      <c r="A5354" s="1" t="str">
        <f>IF('[1]King plakken'!$A5355="","",'[1]King plakken'!$A5355)</f>
        <v>LUD-21054</v>
      </c>
      <c r="B5354" s="1" t="str">
        <f>IF('[1]King plakken'!$G5355="","",'[1]King plakken'!$G5355)</f>
        <v>8057158621054</v>
      </c>
      <c r="C5354" s="1" t="str">
        <f>IF('[1]King plakken'!$D5355="","",'[1]King plakken'!$D5355)</f>
        <v>Memo Box - Beroepen</v>
      </c>
      <c r="D5354" s="3">
        <f>IF('[1]King plakken'!$C5355="","",'[1]King plakken'!$C5355)</f>
        <v>4.57</v>
      </c>
      <c r="E5354" s="3">
        <f>IF('[1]King plakken'!$F5355="","",'[1]King plakken'!$F5355)</f>
        <v>9.9</v>
      </c>
      <c r="F5354" s="4" t="str">
        <f>IF('[1]King plakken'!$B5355="","",IF('[1]King plakken'!$B5355=11,SUBSTITUTE('[1]King plakken'!$B5355,11,"21%"),SUBSTITUTE('[1]King plakken'!$B5355,12,"9%")))</f>
        <v>21%</v>
      </c>
      <c r="G5354" s="2">
        <f>IF('[1]King plakken'!$H5355="","",IF('[1]King plakken'!$H5355-'[1]King plakken'!$I5355-'[1]King plakken'!$J5355&lt;0,0,'[1]King plakken'!$H5355-'[1]King plakken'!$I5355-'[1]King plakken'!$J5355))</f>
        <v>23</v>
      </c>
      <c r="H5354" s="1" t="str">
        <f>IF('[1]King plakken'!$K5355="","",'[1]King plakken'!$K5355)</f>
        <v>Spellen-&gt;Kaartspel</v>
      </c>
      <c r="I5354" s="1" t="str">
        <f>IF('[1]King plakken'!$L5355="","",'[1]King plakken'!$L5355)</f>
        <v>Beschikbaar</v>
      </c>
      <c r="J5354" s="1" t="str">
        <f>IF('[1]King plakken'!$M5355="","",'[1]King plakken'!$M5355)</f>
        <v>Ludattica</v>
      </c>
      <c r="K5354" s="1">
        <f>IF('[1]King plakken'!$E5355="","",'[1]King plakken'!$E5355)</f>
        <v>6</v>
      </c>
    </row>
    <row r="5355" spans="1:11" x14ac:dyDescent="0.25">
      <c r="A5355" s="1" t="str">
        <f>IF('[1]King plakken'!$A5356="","",'[1]King plakken'!$A5356)</f>
        <v>LUD-21085</v>
      </c>
      <c r="B5355" s="1" t="str">
        <f>IF('[1]King plakken'!$G5356="","",'[1]King plakken'!$G5356)</f>
        <v>8057158621085</v>
      </c>
      <c r="C5355" s="1" t="str">
        <f>IF('[1]King plakken'!$D5356="","",'[1]King plakken'!$D5356)</f>
        <v>Memo Box - Reizen</v>
      </c>
      <c r="D5355" s="3">
        <f>IF('[1]King plakken'!$C5356="","",'[1]King plakken'!$C5356)</f>
        <v>4.57</v>
      </c>
      <c r="E5355" s="3">
        <f>IF('[1]King plakken'!$F5356="","",'[1]King plakken'!$F5356)</f>
        <v>9.9</v>
      </c>
      <c r="F5355" s="4" t="str">
        <f>IF('[1]King plakken'!$B5356="","",IF('[1]King plakken'!$B5356=11,SUBSTITUTE('[1]King plakken'!$B5356,11,"21%"),SUBSTITUTE('[1]King plakken'!$B5356,12,"9%")))</f>
        <v>21%</v>
      </c>
      <c r="G5355" s="2">
        <f>IF('[1]King plakken'!$H5356="","",IF('[1]King plakken'!$H5356-'[1]King plakken'!$I5356-'[1]King plakken'!$J5356&lt;0,0,'[1]King plakken'!$H5356-'[1]King plakken'!$I5356-'[1]King plakken'!$J5356))</f>
        <v>14</v>
      </c>
      <c r="H5355" s="1" t="str">
        <f>IF('[1]King plakken'!$K5356="","",'[1]King plakken'!$K5356)</f>
        <v>Spellen-&gt;Kaartspel</v>
      </c>
      <c r="I5355" s="1" t="str">
        <f>IF('[1]King plakken'!$L5356="","",'[1]King plakken'!$L5356)</f>
        <v>Beschikbaar</v>
      </c>
      <c r="J5355" s="1" t="str">
        <f>IF('[1]King plakken'!$M5356="","",'[1]King plakken'!$M5356)</f>
        <v>Ludattica</v>
      </c>
      <c r="K5355" s="1">
        <f>IF('[1]King plakken'!$E5356="","",'[1]King plakken'!$E5356)</f>
        <v>6</v>
      </c>
    </row>
    <row r="5356" spans="1:11" x14ac:dyDescent="0.25">
      <c r="A5356" s="1" t="str">
        <f>IF('[1]King plakken'!$A5357="","",'[1]King plakken'!$A5357)</f>
        <v>LUD-21245</v>
      </c>
      <c r="B5356" s="1" t="str">
        <f>IF('[1]King plakken'!$G5357="","",'[1]King plakken'!$G5357)</f>
        <v>8057158621245</v>
      </c>
      <c r="C5356" s="1" t="str">
        <f>IF('[1]King plakken'!$D5357="","",'[1]King plakken'!$D5357)</f>
        <v>Woody Puzzle - Oceaan (48)</v>
      </c>
      <c r="D5356" s="3">
        <f>IF('[1]King plakken'!$C5357="","",'[1]King plakken'!$C5357)</f>
        <v>9.18</v>
      </c>
      <c r="E5356" s="3">
        <f>IF('[1]King plakken'!$F5357="","",'[1]King plakken'!$F5357)</f>
        <v>19.899999999999999</v>
      </c>
      <c r="F5356" s="4" t="str">
        <f>IF('[1]King plakken'!$B5357="","",IF('[1]King plakken'!$B5357=11,SUBSTITUTE('[1]King plakken'!$B5357,11,"21%"),SUBSTITUTE('[1]King plakken'!$B5357,12,"9%")))</f>
        <v>21%</v>
      </c>
      <c r="G5356" s="2">
        <f>IF('[1]King plakken'!$H5357="","",IF('[1]King plakken'!$H5357-'[1]King plakken'!$I5357-'[1]King plakken'!$J5357&lt;0,0,'[1]King plakken'!$H5357-'[1]King plakken'!$I5357-'[1]King plakken'!$J5357))</f>
        <v>22</v>
      </c>
      <c r="H5356" s="1" t="str">
        <f>IF('[1]King plakken'!$K5357="","",'[1]King plakken'!$K5357)</f>
        <v>Puzzels-&gt;Puzzel</v>
      </c>
      <c r="I5356" s="1" t="str">
        <f>IF('[1]King plakken'!$L5357="","",'[1]King plakken'!$L5357)</f>
        <v>Beschikbaar</v>
      </c>
      <c r="J5356" s="1" t="str">
        <f>IF('[1]King plakken'!$M5357="","",'[1]King plakken'!$M5357)</f>
        <v>Ludattica</v>
      </c>
      <c r="K5356" s="1">
        <f>IF('[1]King plakken'!$E5357="","",'[1]King plakken'!$E5357)</f>
        <v>6</v>
      </c>
    </row>
    <row r="5357" spans="1:11" x14ac:dyDescent="0.25">
      <c r="A5357" s="1" t="str">
        <f>IF('[1]King plakken'!$A5358="","",'[1]King plakken'!$A5358)</f>
        <v>LUD-21252</v>
      </c>
      <c r="B5357" s="1" t="str">
        <f>IF('[1]King plakken'!$G5358="","",'[1]King plakken'!$G5358)</f>
        <v>8057158621252</v>
      </c>
      <c r="C5357" s="1" t="str">
        <f>IF('[1]King plakken'!$D5358="","",'[1]King plakken'!$D5358)</f>
        <v>Woody Puzzle - Bos (48)</v>
      </c>
      <c r="D5357" s="3">
        <f>IF('[1]King plakken'!$C5358="","",'[1]King plakken'!$C5358)</f>
        <v>9.18</v>
      </c>
      <c r="E5357" s="3">
        <f>IF('[1]King plakken'!$F5358="","",'[1]King plakken'!$F5358)</f>
        <v>19.899999999999999</v>
      </c>
      <c r="F5357" s="4" t="str">
        <f>IF('[1]King plakken'!$B5358="","",IF('[1]King plakken'!$B5358=11,SUBSTITUTE('[1]King plakken'!$B5358,11,"21%"),SUBSTITUTE('[1]King plakken'!$B5358,12,"9%")))</f>
        <v>21%</v>
      </c>
      <c r="G5357" s="2">
        <f>IF('[1]King plakken'!$H5358="","",IF('[1]King plakken'!$H5358-'[1]King plakken'!$I5358-'[1]King plakken'!$J5358&lt;0,0,'[1]King plakken'!$H5358-'[1]King plakken'!$I5358-'[1]King plakken'!$J5358))</f>
        <v>22</v>
      </c>
      <c r="H5357" s="1" t="str">
        <f>IF('[1]King plakken'!$K5358="","",'[1]King plakken'!$K5358)</f>
        <v>Puzzels-&gt;Puzzel</v>
      </c>
      <c r="I5357" s="1" t="str">
        <f>IF('[1]King plakken'!$L5358="","",'[1]King plakken'!$L5358)</f>
        <v>Beschikbaar</v>
      </c>
      <c r="J5357" s="1" t="str">
        <f>IF('[1]King plakken'!$M5358="","",'[1]King plakken'!$M5358)</f>
        <v>Ludattica</v>
      </c>
      <c r="K5357" s="1">
        <f>IF('[1]King plakken'!$E5358="","",'[1]King plakken'!$E5358)</f>
        <v>6</v>
      </c>
    </row>
    <row r="5358" spans="1:11" x14ac:dyDescent="0.25">
      <c r="A5358" s="1" t="str">
        <f>IF('[1]King plakken'!$A5359="","",'[1]King plakken'!$A5359)</f>
        <v>LUD-21269</v>
      </c>
      <c r="B5358" s="1" t="str">
        <f>IF('[1]King plakken'!$G5359="","",'[1]King plakken'!$G5359)</f>
        <v>8057158621269</v>
      </c>
      <c r="C5358" s="1" t="str">
        <f>IF('[1]King plakken'!$D5359="","",'[1]King plakken'!$D5359)</f>
        <v>Woody Puzzle - Eenhoorn (48)</v>
      </c>
      <c r="D5358" s="3">
        <f>IF('[1]King plakken'!$C5359="","",'[1]King plakken'!$C5359)</f>
        <v>9.18</v>
      </c>
      <c r="E5358" s="3">
        <f>IF('[1]King plakken'!$F5359="","",'[1]King plakken'!$F5359)</f>
        <v>19.899999999999999</v>
      </c>
      <c r="F5358" s="4" t="str">
        <f>IF('[1]King plakken'!$B5359="","",IF('[1]King plakken'!$B5359=11,SUBSTITUTE('[1]King plakken'!$B5359,11,"21%"),SUBSTITUTE('[1]King plakken'!$B5359,12,"9%")))</f>
        <v>21%</v>
      </c>
      <c r="G5358" s="2">
        <f>IF('[1]King plakken'!$H5359="","",IF('[1]King plakken'!$H5359-'[1]King plakken'!$I5359-'[1]King plakken'!$J5359&lt;0,0,'[1]King plakken'!$H5359-'[1]King plakken'!$I5359-'[1]King plakken'!$J5359))</f>
        <v>22</v>
      </c>
      <c r="H5358" s="1" t="str">
        <f>IF('[1]King plakken'!$K5359="","",'[1]King plakken'!$K5359)</f>
        <v>Puzzels-&gt;Puzzel</v>
      </c>
      <c r="I5358" s="1" t="str">
        <f>IF('[1]King plakken'!$L5359="","",'[1]King plakken'!$L5359)</f>
        <v>Beschikbaar</v>
      </c>
      <c r="J5358" s="1" t="str">
        <f>IF('[1]King plakken'!$M5359="","",'[1]King plakken'!$M5359)</f>
        <v>Ludattica</v>
      </c>
      <c r="K5358" s="1">
        <f>IF('[1]King plakken'!$E5359="","",'[1]King plakken'!$E5359)</f>
        <v>6</v>
      </c>
    </row>
    <row r="5359" spans="1:11" x14ac:dyDescent="0.25">
      <c r="A5359" s="1" t="str">
        <f>IF('[1]King plakken'!$A5360="","",'[1]King plakken'!$A5360)</f>
        <v>LUD-21672</v>
      </c>
      <c r="B5359" s="1" t="str">
        <f>IF('[1]King plakken'!$G5360="","",'[1]King plakken'!$G5360)</f>
        <v>8057158621672</v>
      </c>
      <c r="C5359" s="1" t="str">
        <f>IF('[1]King plakken'!$D5360="","",'[1]King plakken'!$D5360)</f>
        <v>Risky Domino - Eenhoorn</v>
      </c>
      <c r="D5359" s="3">
        <f>IF('[1]King plakken'!$C5360="","",'[1]King plakken'!$C5360)</f>
        <v>5.95</v>
      </c>
      <c r="E5359" s="3">
        <f>IF('[1]King plakken'!$F5360="","",'[1]King plakken'!$F5360)</f>
        <v>12.9</v>
      </c>
      <c r="F5359" s="4" t="str">
        <f>IF('[1]King plakken'!$B5360="","",IF('[1]King plakken'!$B5360=11,SUBSTITUTE('[1]King plakken'!$B5360,11,"21%"),SUBSTITUTE('[1]King plakken'!$B5360,12,"9%")))</f>
        <v>21%</v>
      </c>
      <c r="G5359" s="2">
        <f>IF('[1]King plakken'!$H5360="","",IF('[1]King plakken'!$H5360-'[1]King plakken'!$I5360-'[1]King plakken'!$J5360&lt;0,0,'[1]King plakken'!$H5360-'[1]King plakken'!$I5360-'[1]King plakken'!$J5360))</f>
        <v>20</v>
      </c>
      <c r="H5359" s="1" t="str">
        <f>IF('[1]King plakken'!$K5360="","",'[1]King plakken'!$K5360)</f>
        <v>Spellen-&gt;Bordspel</v>
      </c>
      <c r="I5359" s="1" t="str">
        <f>IF('[1]King plakken'!$L5360="","",'[1]King plakken'!$L5360)</f>
        <v>Beschikbaar</v>
      </c>
      <c r="J5359" s="1" t="str">
        <f>IF('[1]King plakken'!$M5360="","",'[1]King plakken'!$M5360)</f>
        <v>Ludattica</v>
      </c>
      <c r="K5359" s="1">
        <f>IF('[1]King plakken'!$E5360="","",'[1]King plakken'!$E5360)</f>
        <v>6</v>
      </c>
    </row>
    <row r="5360" spans="1:11" x14ac:dyDescent="0.25">
      <c r="A5360" s="1" t="str">
        <f>IF('[1]King plakken'!$A5361="","",'[1]King plakken'!$A5361)</f>
        <v>LUD-21702</v>
      </c>
      <c r="B5360" s="1" t="str">
        <f>IF('[1]King plakken'!$G5361="","",'[1]King plakken'!$G5361)</f>
        <v>8057158621702</v>
      </c>
      <c r="C5360" s="1" t="str">
        <f>IF('[1]King plakken'!$D5361="","",'[1]King plakken'!$D5361)</f>
        <v>Secret Puzzle - De Brandweer (24)</v>
      </c>
      <c r="D5360" s="3">
        <f>IF('[1]King plakken'!$C5361="","",'[1]King plakken'!$C5361)</f>
        <v>5.95</v>
      </c>
      <c r="E5360" s="3">
        <f>IF('[1]King plakken'!$F5361="","",'[1]King plakken'!$F5361)</f>
        <v>12.9</v>
      </c>
      <c r="F5360" s="4" t="str">
        <f>IF('[1]King plakken'!$B5361="","",IF('[1]King plakken'!$B5361=11,SUBSTITUTE('[1]King plakken'!$B5361,11,"21%"),SUBSTITUTE('[1]King plakken'!$B5361,12,"9%")))</f>
        <v>21%</v>
      </c>
      <c r="G5360" s="2">
        <f>IF('[1]King plakken'!$H5361="","",IF('[1]King plakken'!$H5361-'[1]King plakken'!$I5361-'[1]King plakken'!$J5361&lt;0,0,'[1]King plakken'!$H5361-'[1]King plakken'!$I5361-'[1]King plakken'!$J5361))</f>
        <v>28</v>
      </c>
      <c r="H5360" s="1" t="str">
        <f>IF('[1]King plakken'!$K5361="","",'[1]King plakken'!$K5361)</f>
        <v>Puzzels-&gt;Puzzel</v>
      </c>
      <c r="I5360" s="1" t="str">
        <f>IF('[1]King plakken'!$L5361="","",'[1]King plakken'!$L5361)</f>
        <v>Beschikbaar</v>
      </c>
      <c r="J5360" s="1" t="str">
        <f>IF('[1]King plakken'!$M5361="","",'[1]King plakken'!$M5361)</f>
        <v>Ludattica</v>
      </c>
      <c r="K5360" s="1">
        <f>IF('[1]King plakken'!$E5361="","",'[1]King plakken'!$E5361)</f>
        <v>3</v>
      </c>
    </row>
    <row r="5361" spans="1:11" x14ac:dyDescent="0.25">
      <c r="A5361" s="1" t="str">
        <f>IF('[1]King plakken'!$A5362="","",'[1]King plakken'!$A5362)</f>
        <v>LUD-21719</v>
      </c>
      <c r="B5361" s="1" t="str">
        <f>IF('[1]King plakken'!$G5362="","",'[1]King plakken'!$G5362)</f>
        <v>8057158621719</v>
      </c>
      <c r="C5361" s="1" t="str">
        <f>IF('[1]King plakken'!$D5362="","",'[1]King plakken'!$D5362)</f>
        <v>Baby Detective Puzzle - Mijn Huis (108)</v>
      </c>
      <c r="D5361" s="3">
        <f>IF('[1]King plakken'!$C5362="","",'[1]King plakken'!$C5362)</f>
        <v>8.26</v>
      </c>
      <c r="E5361" s="3">
        <f>IF('[1]King plakken'!$F5362="","",'[1]King plakken'!$F5362)</f>
        <v>17.899999999999999</v>
      </c>
      <c r="F5361" s="4" t="str">
        <f>IF('[1]King plakken'!$B5362="","",IF('[1]King plakken'!$B5362=11,SUBSTITUTE('[1]King plakken'!$B5362,11,"21%"),SUBSTITUTE('[1]King plakken'!$B5362,12,"9%")))</f>
        <v>21%</v>
      </c>
      <c r="G5361" s="2">
        <f>IF('[1]King plakken'!$H5362="","",IF('[1]King plakken'!$H5362-'[1]King plakken'!$I5362-'[1]King plakken'!$J5362&lt;0,0,'[1]King plakken'!$H5362-'[1]King plakken'!$I5362-'[1]King plakken'!$J5362))</f>
        <v>40</v>
      </c>
      <c r="H5361" s="1" t="str">
        <f>IF('[1]King plakken'!$K5362="","",'[1]King plakken'!$K5362)</f>
        <v>Puzzels-&gt;Puzzel</v>
      </c>
      <c r="I5361" s="1" t="str">
        <f>IF('[1]King plakken'!$L5362="","",'[1]King plakken'!$L5362)</f>
        <v>Beschikbaar</v>
      </c>
      <c r="J5361" s="1" t="str">
        <f>IF('[1]King plakken'!$M5362="","",'[1]King plakken'!$M5362)</f>
        <v>Ludattica</v>
      </c>
      <c r="K5361" s="1">
        <f>IF('[1]King plakken'!$E5362="","",'[1]King plakken'!$E5362)</f>
        <v>3</v>
      </c>
    </row>
    <row r="5362" spans="1:11" x14ac:dyDescent="0.25">
      <c r="A5362" s="1" t="str">
        <f>IF('[1]King plakken'!$A5363="","",'[1]King plakken'!$A5363)</f>
        <v>LUD-21757</v>
      </c>
      <c r="B5362" s="1" t="str">
        <f>IF('[1]King plakken'!$G5363="","",'[1]King plakken'!$G5363)</f>
        <v>8057158621757</v>
      </c>
      <c r="C5362" s="1" t="str">
        <f>IF('[1]King plakken'!$D5363="","",'[1]King plakken'!$D5363)</f>
        <v>Easy Origami - Eenhoorns</v>
      </c>
      <c r="D5362" s="3">
        <f>IF('[1]King plakken'!$C5363="","",'[1]King plakken'!$C5363)</f>
        <v>4.57</v>
      </c>
      <c r="E5362" s="3">
        <f>IF('[1]King plakken'!$F5363="","",'[1]King plakken'!$F5363)</f>
        <v>9.9</v>
      </c>
      <c r="F5362" s="4" t="str">
        <f>IF('[1]King plakken'!$B5363="","",IF('[1]King plakken'!$B5363=11,SUBSTITUTE('[1]King plakken'!$B5363,11,"21%"),SUBSTITUTE('[1]King plakken'!$B5363,12,"9%")))</f>
        <v>21%</v>
      </c>
      <c r="G5362" s="2">
        <f>IF('[1]King plakken'!$H5363="","",IF('[1]King plakken'!$H5363-'[1]King plakken'!$I5363-'[1]King plakken'!$J5363&lt;0,0,'[1]King plakken'!$H5363-'[1]King plakken'!$I5363-'[1]King plakken'!$J5363))</f>
        <v>16</v>
      </c>
      <c r="H5362" s="1" t="str">
        <f>IF('[1]King plakken'!$K5363="","",'[1]King plakken'!$K5363)</f>
        <v>Creatief-&gt;Knutselen</v>
      </c>
      <c r="I5362" s="1" t="str">
        <f>IF('[1]King plakken'!$L5363="","",'[1]King plakken'!$L5363)</f>
        <v>Beschikbaar</v>
      </c>
      <c r="J5362" s="1" t="str">
        <f>IF('[1]King plakken'!$M5363="","",'[1]King plakken'!$M5363)</f>
        <v>Ludattica</v>
      </c>
      <c r="K5362" s="1">
        <f>IF('[1]King plakken'!$E5363="","",'[1]King plakken'!$E5363)</f>
        <v>6</v>
      </c>
    </row>
    <row r="5363" spans="1:11" x14ac:dyDescent="0.25">
      <c r="A5363" s="1" t="str">
        <f>IF('[1]King plakken'!$A5364="","",'[1]King plakken'!$A5364)</f>
        <v>LUD-21764</v>
      </c>
      <c r="B5363" s="1" t="str">
        <f>IF('[1]King plakken'!$G5364="","",'[1]King plakken'!$G5364)</f>
        <v>8057158621764</v>
      </c>
      <c r="C5363" s="1" t="str">
        <f>IF('[1]King plakken'!$D5364="","",'[1]King plakken'!$D5364)</f>
        <v>Easy Origami - Dinosaurïers</v>
      </c>
      <c r="D5363" s="3">
        <f>IF('[1]King plakken'!$C5364="","",'[1]King plakken'!$C5364)</f>
        <v>4.57</v>
      </c>
      <c r="E5363" s="3">
        <f>IF('[1]King plakken'!$F5364="","",'[1]King plakken'!$F5364)</f>
        <v>9.9</v>
      </c>
      <c r="F5363" s="4" t="str">
        <f>IF('[1]King plakken'!$B5364="","",IF('[1]King plakken'!$B5364=11,SUBSTITUTE('[1]King plakken'!$B5364,11,"21%"),SUBSTITUTE('[1]King plakken'!$B5364,12,"9%")))</f>
        <v>21%</v>
      </c>
      <c r="G5363" s="2">
        <f>IF('[1]King plakken'!$H5364="","",IF('[1]King plakken'!$H5364-'[1]King plakken'!$I5364-'[1]King plakken'!$J5364&lt;0,0,'[1]King plakken'!$H5364-'[1]King plakken'!$I5364-'[1]King plakken'!$J5364))</f>
        <v>17</v>
      </c>
      <c r="H5363" s="1" t="str">
        <f>IF('[1]King plakken'!$K5364="","",'[1]King plakken'!$K5364)</f>
        <v>Creatief-&gt;Knutselen</v>
      </c>
      <c r="I5363" s="1" t="str">
        <f>IF('[1]King plakken'!$L5364="","",'[1]King plakken'!$L5364)</f>
        <v>Beschikbaar</v>
      </c>
      <c r="J5363" s="1" t="str">
        <f>IF('[1]King plakken'!$M5364="","",'[1]King plakken'!$M5364)</f>
        <v>Ludattica</v>
      </c>
      <c r="K5363" s="1">
        <f>IF('[1]King plakken'!$E5364="","",'[1]King plakken'!$E5364)</f>
        <v>6</v>
      </c>
    </row>
    <row r="5364" spans="1:11" x14ac:dyDescent="0.25">
      <c r="A5364" s="1" t="str">
        <f>IF('[1]King plakken'!$A5365="","",'[1]King plakken'!$A5365)</f>
        <v>LUD-21849</v>
      </c>
      <c r="B5364" s="1" t="str">
        <f>IF('[1]King plakken'!$G5365="","",'[1]King plakken'!$G5365)</f>
        <v>8057158621849</v>
      </c>
      <c r="C5364" s="1" t="str">
        <f>IF('[1]King plakken'!$D5365="","",'[1]King plakken'!$D5365)</f>
        <v>Dudu' Baby Puzzle Collection - Eenhoorn (8 x 4)</v>
      </c>
      <c r="D5364" s="3">
        <f>IF('[1]King plakken'!$C5365="","",'[1]King plakken'!$C5365)</f>
        <v>5.49</v>
      </c>
      <c r="E5364" s="3">
        <f>IF('[1]King plakken'!$F5365="","",'[1]King plakken'!$F5365)</f>
        <v>11.9</v>
      </c>
      <c r="F5364" s="4" t="str">
        <f>IF('[1]King plakken'!$B5365="","",IF('[1]King plakken'!$B5365=11,SUBSTITUTE('[1]King plakken'!$B5365,11,"21%"),SUBSTITUTE('[1]King plakken'!$B5365,12,"9%")))</f>
        <v>21%</v>
      </c>
      <c r="G5364" s="2">
        <f>IF('[1]King plakken'!$H5365="","",IF('[1]King plakken'!$H5365-'[1]King plakken'!$I5365-'[1]King plakken'!$J5365&lt;0,0,'[1]King plakken'!$H5365-'[1]King plakken'!$I5365-'[1]King plakken'!$J5365))</f>
        <v>29</v>
      </c>
      <c r="H5364" s="1" t="str">
        <f>IF('[1]King plakken'!$K5365="","",'[1]King plakken'!$K5365)</f>
        <v>Puzzels-&gt;Puzzel</v>
      </c>
      <c r="I5364" s="1" t="str">
        <f>IF('[1]King plakken'!$L5365="","",'[1]King plakken'!$L5365)</f>
        <v>Beschikbaar</v>
      </c>
      <c r="J5364" s="1" t="str">
        <f>IF('[1]King plakken'!$M5365="","",'[1]King plakken'!$M5365)</f>
        <v>Ludattica</v>
      </c>
      <c r="K5364" s="1">
        <f>IF('[1]King plakken'!$E5365="","",'[1]King plakken'!$E5365)</f>
        <v>3</v>
      </c>
    </row>
    <row r="5365" spans="1:11" x14ac:dyDescent="0.25">
      <c r="A5365" s="1" t="str">
        <f>IF('[1]King plakken'!$A5366="","",'[1]King plakken'!$A5366)</f>
        <v>LUD-21856</v>
      </c>
      <c r="B5365" s="1" t="str">
        <f>IF('[1]King plakken'!$G5366="","",'[1]King plakken'!$G5366)</f>
        <v>8057158621856</v>
      </c>
      <c r="C5365" s="1" t="str">
        <f>IF('[1]King plakken'!$D5366="","",'[1]King plakken'!$D5366)</f>
        <v>Secret Puzzle - Piraten (24)</v>
      </c>
      <c r="D5365" s="3">
        <f>IF('[1]King plakken'!$C5366="","",'[1]King plakken'!$C5366)</f>
        <v>5.95</v>
      </c>
      <c r="E5365" s="3">
        <f>IF('[1]King plakken'!$F5366="","",'[1]King plakken'!$F5366)</f>
        <v>12.9</v>
      </c>
      <c r="F5365" s="4" t="str">
        <f>IF('[1]King plakken'!$B5366="","",IF('[1]King plakken'!$B5366=11,SUBSTITUTE('[1]King plakken'!$B5366,11,"21%"),SUBSTITUTE('[1]King plakken'!$B5366,12,"9%")))</f>
        <v>21%</v>
      </c>
      <c r="G5365" s="2">
        <f>IF('[1]King plakken'!$H5366="","",IF('[1]King plakken'!$H5366-'[1]King plakken'!$I5366-'[1]King plakken'!$J5366&lt;0,0,'[1]King plakken'!$H5366-'[1]King plakken'!$I5366-'[1]King plakken'!$J5366))</f>
        <v>41</v>
      </c>
      <c r="H5365" s="1" t="str">
        <f>IF('[1]King plakken'!$K5366="","",'[1]King plakken'!$K5366)</f>
        <v>Puzzels-&gt;Puzzel</v>
      </c>
      <c r="I5365" s="1" t="str">
        <f>IF('[1]King plakken'!$L5366="","",'[1]King plakken'!$L5366)</f>
        <v>Beschikbaar</v>
      </c>
      <c r="J5365" s="1" t="str">
        <f>IF('[1]King plakken'!$M5366="","",'[1]King plakken'!$M5366)</f>
        <v>Ludattica</v>
      </c>
      <c r="K5365" s="1">
        <f>IF('[1]King plakken'!$E5366="","",'[1]King plakken'!$E5366)</f>
        <v>3</v>
      </c>
    </row>
    <row r="5366" spans="1:11" x14ac:dyDescent="0.25">
      <c r="A5366" s="1" t="str">
        <f>IF('[1]King plakken'!$A5367="","",'[1]King plakken'!$A5367)</f>
        <v>LUD-21863</v>
      </c>
      <c r="B5366" s="1" t="str">
        <f>IF('[1]King plakken'!$G5367="","",'[1]King plakken'!$G5367)</f>
        <v>8057158621863</v>
      </c>
      <c r="C5366" s="1" t="str">
        <f>IF('[1]King plakken'!$D5367="","",'[1]King plakken'!$D5367)</f>
        <v>Secret Puzzle - Dinosaurïers (24)</v>
      </c>
      <c r="D5366" s="3">
        <f>IF('[1]King plakken'!$C5367="","",'[1]King plakken'!$C5367)</f>
        <v>5.95</v>
      </c>
      <c r="E5366" s="3">
        <f>IF('[1]King plakken'!$F5367="","",'[1]King plakken'!$F5367)</f>
        <v>12.9</v>
      </c>
      <c r="F5366" s="4" t="str">
        <f>IF('[1]King plakken'!$B5367="","",IF('[1]King plakken'!$B5367=11,SUBSTITUTE('[1]King plakken'!$B5367,11,"21%"),SUBSTITUTE('[1]King plakken'!$B5367,12,"9%")))</f>
        <v>21%</v>
      </c>
      <c r="G5366" s="2">
        <f>IF('[1]King plakken'!$H5367="","",IF('[1]King plakken'!$H5367-'[1]King plakken'!$I5367-'[1]King plakken'!$J5367&lt;0,0,'[1]King plakken'!$H5367-'[1]King plakken'!$I5367-'[1]King plakken'!$J5367))</f>
        <v>33</v>
      </c>
      <c r="H5366" s="1" t="str">
        <f>IF('[1]King plakken'!$K5367="","",'[1]King plakken'!$K5367)</f>
        <v>Puzzels-&gt;Puzzel</v>
      </c>
      <c r="I5366" s="1" t="str">
        <f>IF('[1]King plakken'!$L5367="","",'[1]King plakken'!$L5367)</f>
        <v>Beschikbaar</v>
      </c>
      <c r="J5366" s="1" t="str">
        <f>IF('[1]King plakken'!$M5367="","",'[1]King plakken'!$M5367)</f>
        <v>Ludattica</v>
      </c>
      <c r="K5366" s="1">
        <f>IF('[1]King plakken'!$E5367="","",'[1]King plakken'!$E5367)</f>
        <v>3</v>
      </c>
    </row>
    <row r="5367" spans="1:11" x14ac:dyDescent="0.25">
      <c r="A5367" s="1" t="str">
        <f>IF('[1]King plakken'!$A5368="","",'[1]King plakken'!$A5368)</f>
        <v>LUD-21870</v>
      </c>
      <c r="B5367" s="1" t="str">
        <f>IF('[1]King plakken'!$G5368="","",'[1]King plakken'!$G5368)</f>
        <v>8057158621870</v>
      </c>
      <c r="C5367" s="1" t="str">
        <f>IF('[1]King plakken'!$D5368="","",'[1]King plakken'!$D5368)</f>
        <v>Baby Detective Puzzle - De Boerderij (108)</v>
      </c>
      <c r="D5367" s="3">
        <f>IF('[1]King plakken'!$C5368="","",'[1]King plakken'!$C5368)</f>
        <v>8.26</v>
      </c>
      <c r="E5367" s="3">
        <f>IF('[1]King plakken'!$F5368="","",'[1]King plakken'!$F5368)</f>
        <v>17.899999999999999</v>
      </c>
      <c r="F5367" s="4" t="str">
        <f>IF('[1]King plakken'!$B5368="","",IF('[1]King plakken'!$B5368=11,SUBSTITUTE('[1]King plakken'!$B5368,11,"21%"),SUBSTITUTE('[1]King plakken'!$B5368,12,"9%")))</f>
        <v>21%</v>
      </c>
      <c r="G5367" s="2">
        <f>IF('[1]King plakken'!$H5368="","",IF('[1]King plakken'!$H5368-'[1]King plakken'!$I5368-'[1]King plakken'!$J5368&lt;0,0,'[1]King plakken'!$H5368-'[1]King plakken'!$I5368-'[1]King plakken'!$J5368))</f>
        <v>40</v>
      </c>
      <c r="H5367" s="1" t="str">
        <f>IF('[1]King plakken'!$K5368="","",'[1]King plakken'!$K5368)</f>
        <v>Puzzels-&gt;Puzzel</v>
      </c>
      <c r="I5367" s="1" t="str">
        <f>IF('[1]King plakken'!$L5368="","",'[1]King plakken'!$L5368)</f>
        <v>Beschikbaar</v>
      </c>
      <c r="J5367" s="1" t="str">
        <f>IF('[1]King plakken'!$M5368="","",'[1]King plakken'!$M5368)</f>
        <v>Ludattica</v>
      </c>
      <c r="K5367" s="1">
        <f>IF('[1]King plakken'!$E5368="","",'[1]King plakken'!$E5368)</f>
        <v>3</v>
      </c>
    </row>
    <row r="5368" spans="1:11" x14ac:dyDescent="0.25">
      <c r="A5368" s="1" t="str">
        <f>IF('[1]King plakken'!$A5369="","",'[1]King plakken'!$A5369)</f>
        <v>LUD-21887</v>
      </c>
      <c r="B5368" s="1" t="str">
        <f>IF('[1]King plakken'!$G5369="","",'[1]King plakken'!$G5369)</f>
        <v>8057158621887</v>
      </c>
      <c r="C5368" s="1" t="str">
        <f>IF('[1]King plakken'!$D5369="","",'[1]King plakken'!$D5369)</f>
        <v>Baby Detective Puzzle - Fantasie Karakters (108)</v>
      </c>
      <c r="D5368" s="3">
        <f>IF('[1]King plakken'!$C5369="","",'[1]King plakken'!$C5369)</f>
        <v>8.26</v>
      </c>
      <c r="E5368" s="3">
        <f>IF('[1]King plakken'!$F5369="","",'[1]King plakken'!$F5369)</f>
        <v>17.899999999999999</v>
      </c>
      <c r="F5368" s="4" t="str">
        <f>IF('[1]King plakken'!$B5369="","",IF('[1]King plakken'!$B5369=11,SUBSTITUTE('[1]King plakken'!$B5369,11,"21%"),SUBSTITUTE('[1]King plakken'!$B5369,12,"9%")))</f>
        <v>21%</v>
      </c>
      <c r="G5368" s="2">
        <f>IF('[1]King plakken'!$H5369="","",IF('[1]King plakken'!$H5369-'[1]King plakken'!$I5369-'[1]King plakken'!$J5369&lt;0,0,'[1]King plakken'!$H5369-'[1]King plakken'!$I5369-'[1]King plakken'!$J5369))</f>
        <v>44</v>
      </c>
      <c r="H5368" s="1" t="str">
        <f>IF('[1]King plakken'!$K5369="","",'[1]King plakken'!$K5369)</f>
        <v>Puzzels-&gt;Puzzel</v>
      </c>
      <c r="I5368" s="1" t="str">
        <f>IF('[1]King plakken'!$L5369="","",'[1]King plakken'!$L5369)</f>
        <v>Beschikbaar</v>
      </c>
      <c r="J5368" s="1" t="str">
        <f>IF('[1]King plakken'!$M5369="","",'[1]King plakken'!$M5369)</f>
        <v>Ludattica</v>
      </c>
      <c r="K5368" s="1">
        <f>IF('[1]King plakken'!$E5369="","",'[1]King plakken'!$E5369)</f>
        <v>3</v>
      </c>
    </row>
    <row r="5369" spans="1:11" x14ac:dyDescent="0.25">
      <c r="A5369" s="1" t="str">
        <f>IF('[1]King plakken'!$A5370="","",'[1]King plakken'!$A5370)</f>
        <v>LUD-21894</v>
      </c>
      <c r="B5369" s="1" t="str">
        <f>IF('[1]King plakken'!$G5370="","",'[1]King plakken'!$G5370)</f>
        <v>8057158621894</v>
      </c>
      <c r="C5369" s="1" t="str">
        <f>IF('[1]King plakken'!$D5370="","",'[1]King plakken'!$D5370)</f>
        <v>Secret Puzzle - De Zee (24)</v>
      </c>
      <c r="D5369" s="3">
        <f>IF('[1]King plakken'!$C5370="","",'[1]King plakken'!$C5370)</f>
        <v>5.95</v>
      </c>
      <c r="E5369" s="3">
        <f>IF('[1]King plakken'!$F5370="","",'[1]King plakken'!$F5370)</f>
        <v>12.9</v>
      </c>
      <c r="F5369" s="4" t="str">
        <f>IF('[1]King plakken'!$B5370="","",IF('[1]King plakken'!$B5370=11,SUBSTITUTE('[1]King plakken'!$B5370,11,"21%"),SUBSTITUTE('[1]King plakken'!$B5370,12,"9%")))</f>
        <v>21%</v>
      </c>
      <c r="G5369" s="2">
        <f>IF('[1]King plakken'!$H5370="","",IF('[1]King plakken'!$H5370-'[1]King plakken'!$I5370-'[1]King plakken'!$J5370&lt;0,0,'[1]King plakken'!$H5370-'[1]King plakken'!$I5370-'[1]King plakken'!$J5370))</f>
        <v>35</v>
      </c>
      <c r="H5369" s="1" t="str">
        <f>IF('[1]King plakken'!$K5370="","",'[1]King plakken'!$K5370)</f>
        <v>Puzzels-&gt;Puzzel</v>
      </c>
      <c r="I5369" s="1" t="str">
        <f>IF('[1]King plakken'!$L5370="","",'[1]King plakken'!$L5370)</f>
        <v>Beschikbaar</v>
      </c>
      <c r="J5369" s="1" t="str">
        <f>IF('[1]King plakken'!$M5370="","",'[1]King plakken'!$M5370)</f>
        <v>Ludattica</v>
      </c>
      <c r="K5369" s="1">
        <f>IF('[1]King plakken'!$E5370="","",'[1]King plakken'!$E5370)</f>
        <v>3</v>
      </c>
    </row>
    <row r="5370" spans="1:11" x14ac:dyDescent="0.25">
      <c r="A5370" s="1" t="str">
        <f>IF('[1]King plakken'!$A5371="","",'[1]King plakken'!$A5371)</f>
        <v>LUD-21900</v>
      </c>
      <c r="B5370" s="1" t="str">
        <f>IF('[1]King plakken'!$G5371="","",'[1]King plakken'!$G5371)</f>
        <v>8057158621900</v>
      </c>
      <c r="C5370" s="1" t="str">
        <f>IF('[1]King plakken'!$D5371="","",'[1]King plakken'!$D5371)</f>
        <v>Secret Puzzle - Het Bos (24)</v>
      </c>
      <c r="D5370" s="3">
        <f>IF('[1]King plakken'!$C5371="","",'[1]King plakken'!$C5371)</f>
        <v>5.95</v>
      </c>
      <c r="E5370" s="3">
        <f>IF('[1]King plakken'!$F5371="","",'[1]King plakken'!$F5371)</f>
        <v>12.9</v>
      </c>
      <c r="F5370" s="4" t="str">
        <f>IF('[1]King plakken'!$B5371="","",IF('[1]King plakken'!$B5371=11,SUBSTITUTE('[1]King plakken'!$B5371,11,"21%"),SUBSTITUTE('[1]King plakken'!$B5371,12,"9%")))</f>
        <v>21%</v>
      </c>
      <c r="G5370" s="2">
        <f>IF('[1]King plakken'!$H5371="","",IF('[1]King plakken'!$H5371-'[1]King plakken'!$I5371-'[1]King plakken'!$J5371&lt;0,0,'[1]King plakken'!$H5371-'[1]King plakken'!$I5371-'[1]King plakken'!$J5371))</f>
        <v>22</v>
      </c>
      <c r="H5370" s="1" t="str">
        <f>IF('[1]King plakken'!$K5371="","",'[1]King plakken'!$K5371)</f>
        <v>Puzzels-&gt;Puzzel</v>
      </c>
      <c r="I5370" s="1" t="str">
        <f>IF('[1]King plakken'!$L5371="","",'[1]King plakken'!$L5371)</f>
        <v>Beschikbaar</v>
      </c>
      <c r="J5370" s="1" t="str">
        <f>IF('[1]King plakken'!$M5371="","",'[1]King plakken'!$M5371)</f>
        <v>Ludattica</v>
      </c>
      <c r="K5370" s="1">
        <f>IF('[1]King plakken'!$E5371="","",'[1]King plakken'!$E5371)</f>
        <v>3</v>
      </c>
    </row>
    <row r="5371" spans="1:11" x14ac:dyDescent="0.25">
      <c r="A5371" s="1" t="str">
        <f>IF('[1]King plakken'!$A5372="","",'[1]King plakken'!$A5372)</f>
        <v>LUD-22143</v>
      </c>
      <c r="B5371" s="1" t="str">
        <f>IF('[1]King plakken'!$G5372="","",'[1]King plakken'!$G5372)</f>
        <v>8057158622143</v>
      </c>
      <c r="C5371" s="1" t="str">
        <f>IF('[1]King plakken'!$D5372="","",'[1]King plakken'!$D5372)</f>
        <v>Woody Puzzle - Dinosaurïers (48)</v>
      </c>
      <c r="D5371" s="3">
        <f>IF('[1]King plakken'!$C5372="","",'[1]King plakken'!$C5372)</f>
        <v>9.18</v>
      </c>
      <c r="E5371" s="3">
        <f>IF('[1]King plakken'!$F5372="","",'[1]King plakken'!$F5372)</f>
        <v>19.899999999999999</v>
      </c>
      <c r="F5371" s="4" t="str">
        <f>IF('[1]King plakken'!$B5372="","",IF('[1]King plakken'!$B5372=11,SUBSTITUTE('[1]King plakken'!$B5372,11,"21%"),SUBSTITUTE('[1]King plakken'!$B5372,12,"9%")))</f>
        <v>21%</v>
      </c>
      <c r="G5371" s="2">
        <f>IF('[1]King plakken'!$H5372="","",IF('[1]King plakken'!$H5372-'[1]King plakken'!$I5372-'[1]King plakken'!$J5372&lt;0,0,'[1]King plakken'!$H5372-'[1]King plakken'!$I5372-'[1]King plakken'!$J5372))</f>
        <v>20</v>
      </c>
      <c r="H5371" s="1" t="str">
        <f>IF('[1]King plakken'!$K5372="","",'[1]King plakken'!$K5372)</f>
        <v>Puzzels-&gt;Puzzel</v>
      </c>
      <c r="I5371" s="1" t="str">
        <f>IF('[1]King plakken'!$L5372="","",'[1]King plakken'!$L5372)</f>
        <v>Beschikbaar</v>
      </c>
      <c r="J5371" s="1" t="str">
        <f>IF('[1]King plakken'!$M5372="","",'[1]King plakken'!$M5372)</f>
        <v>Ludattica</v>
      </c>
      <c r="K5371" s="1">
        <f>IF('[1]King plakken'!$E5372="","",'[1]King plakken'!$E5372)</f>
        <v>6</v>
      </c>
    </row>
    <row r="5372" spans="1:11" x14ac:dyDescent="0.25">
      <c r="A5372" s="1" t="str">
        <f>IF('[1]King plakken'!$A5373="","",'[1]King plakken'!$A5373)</f>
        <v>LUD-22228</v>
      </c>
      <c r="B5372" s="1" t="str">
        <f>IF('[1]King plakken'!$G5373="","",'[1]King plakken'!$G5373)</f>
        <v>8057158622228</v>
      </c>
      <c r="C5372" s="1" t="str">
        <f>IF('[1]King plakken'!$D5373="","",'[1]King plakken'!$D5373)</f>
        <v>Giant Puzzle - De Groene Stad (48)</v>
      </c>
      <c r="D5372" s="3">
        <f>IF('[1]King plakken'!$C5373="","",'[1]King plakken'!$C5373)</f>
        <v>8.26</v>
      </c>
      <c r="E5372" s="3">
        <f>IF('[1]King plakken'!$F5373="","",'[1]King plakken'!$F5373)</f>
        <v>17.899999999999999</v>
      </c>
      <c r="F5372" s="4" t="str">
        <f>IF('[1]King plakken'!$B5373="","",IF('[1]King plakken'!$B5373=11,SUBSTITUTE('[1]King plakken'!$B5373,11,"21%"),SUBSTITUTE('[1]King plakken'!$B5373,12,"9%")))</f>
        <v>21%</v>
      </c>
      <c r="G5372" s="2">
        <f>IF('[1]King plakken'!$H5373="","",IF('[1]King plakken'!$H5373-'[1]King plakken'!$I5373-'[1]King plakken'!$J5373&lt;0,0,'[1]King plakken'!$H5373-'[1]King plakken'!$I5373-'[1]King plakken'!$J5373))</f>
        <v>35</v>
      </c>
      <c r="H5372" s="1" t="str">
        <f>IF('[1]King plakken'!$K5373="","",'[1]King plakken'!$K5373)</f>
        <v>Puzzels-&gt;Puzzel</v>
      </c>
      <c r="I5372" s="1" t="str">
        <f>IF('[1]King plakken'!$L5373="","",'[1]King plakken'!$L5373)</f>
        <v>Beschikbaar</v>
      </c>
      <c r="J5372" s="1" t="str">
        <f>IF('[1]King plakken'!$M5373="","",'[1]King plakken'!$M5373)</f>
        <v>Ludattica</v>
      </c>
      <c r="K5372" s="1">
        <f>IF('[1]King plakken'!$E5373="","",'[1]King plakken'!$E5373)</f>
        <v>3</v>
      </c>
    </row>
    <row r="5373" spans="1:11" x14ac:dyDescent="0.25">
      <c r="A5373" s="1" t="str">
        <f>IF('[1]King plakken'!$A5374="","",'[1]King plakken'!$A5374)</f>
        <v>LUD-22570</v>
      </c>
      <c r="B5373" s="1" t="str">
        <f>IF('[1]King plakken'!$G5374="","",'[1]King plakken'!$G5374)</f>
        <v>8057158622570</v>
      </c>
      <c r="C5373" s="1" t="str">
        <f>IF('[1]King plakken'!$D5374="","",'[1]King plakken'!$D5374)</f>
        <v>Puzzle 123 - De Zee (25)</v>
      </c>
      <c r="D5373" s="3">
        <f>IF('[1]King plakken'!$C5374="","",'[1]King plakken'!$C5374)</f>
        <v>5.95</v>
      </c>
      <c r="E5373" s="3">
        <f>IF('[1]King plakken'!$F5374="","",'[1]King plakken'!$F5374)</f>
        <v>12.9</v>
      </c>
      <c r="F5373" s="4" t="str">
        <f>IF('[1]King plakken'!$B5374="","",IF('[1]King plakken'!$B5374=11,SUBSTITUTE('[1]King plakken'!$B5374,11,"21%"),SUBSTITUTE('[1]King plakken'!$B5374,12,"9%")))</f>
        <v>21%</v>
      </c>
      <c r="G5373" s="2">
        <f>IF('[1]King plakken'!$H5374="","",IF('[1]King plakken'!$H5374-'[1]King plakken'!$I5374-'[1]King plakken'!$J5374&lt;0,0,'[1]King plakken'!$H5374-'[1]King plakken'!$I5374-'[1]King plakken'!$J5374))</f>
        <v>25</v>
      </c>
      <c r="H5373" s="1" t="str">
        <f>IF('[1]King plakken'!$K5374="","",'[1]King plakken'!$K5374)</f>
        <v>Puzzels-&gt;Puzzel</v>
      </c>
      <c r="I5373" s="1" t="str">
        <f>IF('[1]King plakken'!$L5374="","",'[1]King plakken'!$L5374)</f>
        <v>Beschikbaar</v>
      </c>
      <c r="J5373" s="1" t="str">
        <f>IF('[1]King plakken'!$M5374="","",'[1]King plakken'!$M5374)</f>
        <v>Ludattica</v>
      </c>
      <c r="K5373" s="1">
        <f>IF('[1]King plakken'!$E5374="","",'[1]King plakken'!$E5374)</f>
        <v>3</v>
      </c>
    </row>
    <row r="5374" spans="1:11" x14ac:dyDescent="0.25">
      <c r="A5374" s="1" t="str">
        <f>IF('[1]King plakken'!$A5375="","",'[1]King plakken'!$A5375)</f>
        <v>LUD-22877</v>
      </c>
      <c r="B5374" s="1" t="str">
        <f>IF('[1]King plakken'!$G5375="","",'[1]King plakken'!$G5375)</f>
        <v>8057158622877</v>
      </c>
      <c r="C5374" s="1" t="str">
        <f>IF('[1]King plakken'!$D5375="","",'[1]King plakken'!$D5375)</f>
        <v>Woody Puzzle - Huisdieren (48)</v>
      </c>
      <c r="D5374" s="3">
        <f>IF('[1]King plakken'!$C5375="","",'[1]King plakken'!$C5375)</f>
        <v>9.18</v>
      </c>
      <c r="E5374" s="3">
        <f>IF('[1]King plakken'!$F5375="","",'[1]King plakken'!$F5375)</f>
        <v>19.899999999999999</v>
      </c>
      <c r="F5374" s="4" t="str">
        <f>IF('[1]King plakken'!$B5375="","",IF('[1]King plakken'!$B5375=11,SUBSTITUTE('[1]King plakken'!$B5375,11,"21%"),SUBSTITUTE('[1]King plakken'!$B5375,12,"9%")))</f>
        <v>21%</v>
      </c>
      <c r="G5374" s="2">
        <f>IF('[1]King plakken'!$H5375="","",IF('[1]King plakken'!$H5375-'[1]King plakken'!$I5375-'[1]King plakken'!$J5375&lt;0,0,'[1]King plakken'!$H5375-'[1]King plakken'!$I5375-'[1]King plakken'!$J5375))</f>
        <v>20</v>
      </c>
      <c r="H5374" s="1" t="str">
        <f>IF('[1]King plakken'!$K5375="","",'[1]King plakken'!$K5375)</f>
        <v>Puzzels-&gt;Puzzel</v>
      </c>
      <c r="I5374" s="1" t="str">
        <f>IF('[1]King plakken'!$L5375="","",'[1]King plakken'!$L5375)</f>
        <v>Beschikbaar</v>
      </c>
      <c r="J5374" s="1" t="str">
        <f>IF('[1]King plakken'!$M5375="","",'[1]King plakken'!$M5375)</f>
        <v>Ludattica</v>
      </c>
      <c r="K5374" s="1">
        <f>IF('[1]King plakken'!$E5375="","",'[1]King plakken'!$E5375)</f>
        <v>6</v>
      </c>
    </row>
    <row r="5375" spans="1:11" x14ac:dyDescent="0.25">
      <c r="A5375" s="1" t="str">
        <f>IF('[1]King plakken'!$A5376="","",'[1]King plakken'!$A5376)</f>
        <v>LUD-22990</v>
      </c>
      <c r="B5375" s="1" t="str">
        <f>IF('[1]King plakken'!$G5376="","",'[1]King plakken'!$G5376)</f>
        <v>8057158622990</v>
      </c>
      <c r="C5375" s="1" t="str">
        <f>IF('[1]King plakken'!$D5376="","",'[1]King plakken'!$D5376)</f>
        <v>Puzzle 123 - De Boerderij (25)</v>
      </c>
      <c r="D5375" s="3">
        <f>IF('[1]King plakken'!$C5376="","",'[1]King plakken'!$C5376)</f>
        <v>5.95</v>
      </c>
      <c r="E5375" s="3">
        <f>IF('[1]King plakken'!$F5376="","",'[1]King plakken'!$F5376)</f>
        <v>12.9</v>
      </c>
      <c r="F5375" s="4" t="str">
        <f>IF('[1]King plakken'!$B5376="","",IF('[1]King plakken'!$B5376=11,SUBSTITUTE('[1]King plakken'!$B5376,11,"21%"),SUBSTITUTE('[1]King plakken'!$B5376,12,"9%")))</f>
        <v>21%</v>
      </c>
      <c r="G5375" s="2">
        <f>IF('[1]King plakken'!$H5376="","",IF('[1]King plakken'!$H5376-'[1]King plakken'!$I5376-'[1]King plakken'!$J5376&lt;0,0,'[1]King plakken'!$H5376-'[1]King plakken'!$I5376-'[1]King plakken'!$J5376))</f>
        <v>31</v>
      </c>
      <c r="H5375" s="1" t="str">
        <f>IF('[1]King plakken'!$K5376="","",'[1]King plakken'!$K5376)</f>
        <v>Puzzels-&gt;Puzzel</v>
      </c>
      <c r="I5375" s="1" t="str">
        <f>IF('[1]King plakken'!$L5376="","",'[1]King plakken'!$L5376)</f>
        <v>Beschikbaar</v>
      </c>
      <c r="J5375" s="1" t="str">
        <f>IF('[1]King plakken'!$M5376="","",'[1]King plakken'!$M5376)</f>
        <v>Ludattica</v>
      </c>
      <c r="K5375" s="1">
        <f>IF('[1]King plakken'!$E5376="","",'[1]King plakken'!$E5376)</f>
        <v>3</v>
      </c>
    </row>
    <row r="5376" spans="1:11" x14ac:dyDescent="0.25">
      <c r="A5376" s="1" t="str">
        <f>IF('[1]King plakken'!$A5377="","",'[1]King plakken'!$A5377)</f>
        <v>LUD-23003</v>
      </c>
      <c r="B5376" s="1" t="str">
        <f>IF('[1]King plakken'!$G5377="","",'[1]King plakken'!$G5377)</f>
        <v>8057158623003</v>
      </c>
      <c r="C5376" s="1" t="str">
        <f>IF('[1]King plakken'!$D5377="","",'[1]King plakken'!$D5377)</f>
        <v>Puzzle 123 - De Jungle (25)</v>
      </c>
      <c r="D5376" s="3">
        <f>IF('[1]King plakken'!$C5377="","",'[1]King plakken'!$C5377)</f>
        <v>5.95</v>
      </c>
      <c r="E5376" s="3">
        <f>IF('[1]King plakken'!$F5377="","",'[1]King plakken'!$F5377)</f>
        <v>12.9</v>
      </c>
      <c r="F5376" s="4" t="str">
        <f>IF('[1]King plakken'!$B5377="","",IF('[1]King plakken'!$B5377=11,SUBSTITUTE('[1]King plakken'!$B5377,11,"21%"),SUBSTITUTE('[1]King plakken'!$B5377,12,"9%")))</f>
        <v>21%</v>
      </c>
      <c r="G5376" s="2">
        <f>IF('[1]King plakken'!$H5377="","",IF('[1]King plakken'!$H5377-'[1]King plakken'!$I5377-'[1]King plakken'!$J5377&lt;0,0,'[1]King plakken'!$H5377-'[1]King plakken'!$I5377-'[1]King plakken'!$J5377))</f>
        <v>29</v>
      </c>
      <c r="H5376" s="1" t="str">
        <f>IF('[1]King plakken'!$K5377="","",'[1]King plakken'!$K5377)</f>
        <v>Puzzels-&gt;Puzzel</v>
      </c>
      <c r="I5376" s="1" t="str">
        <f>IF('[1]King plakken'!$L5377="","",'[1]King plakken'!$L5377)</f>
        <v>Beschikbaar</v>
      </c>
      <c r="J5376" s="1" t="str">
        <f>IF('[1]King plakken'!$M5377="","",'[1]King plakken'!$M5377)</f>
        <v>Ludattica</v>
      </c>
      <c r="K5376" s="1">
        <f>IF('[1]King plakken'!$E5377="","",'[1]King plakken'!$E5377)</f>
        <v>3</v>
      </c>
    </row>
    <row r="5377" spans="1:11" x14ac:dyDescent="0.25">
      <c r="A5377" s="1" t="str">
        <f>IF('[1]King plakken'!$A5378="","",'[1]King plakken'!$A5378)</f>
        <v>LUD-23010</v>
      </c>
      <c r="B5377" s="1" t="str">
        <f>IF('[1]King plakken'!$G5378="","",'[1]King plakken'!$G5378)</f>
        <v>8057158623010</v>
      </c>
      <c r="C5377" s="1" t="str">
        <f>IF('[1]King plakken'!$D5378="","",'[1]King plakken'!$D5378)</f>
        <v>Woody Puzzle - Zwarte Woud (48)</v>
      </c>
      <c r="D5377" s="3">
        <f>IF('[1]King plakken'!$C5378="","",'[1]King plakken'!$C5378)</f>
        <v>9.18</v>
      </c>
      <c r="E5377" s="3">
        <f>IF('[1]King plakken'!$F5378="","",'[1]King plakken'!$F5378)</f>
        <v>19.899999999999999</v>
      </c>
      <c r="F5377" s="4" t="str">
        <f>IF('[1]King plakken'!$B5378="","",IF('[1]King plakken'!$B5378=11,SUBSTITUTE('[1]King plakken'!$B5378,11,"21%"),SUBSTITUTE('[1]King plakken'!$B5378,12,"9%")))</f>
        <v>21%</v>
      </c>
      <c r="G5377" s="2">
        <f>IF('[1]King plakken'!$H5378="","",IF('[1]King plakken'!$H5378-'[1]King plakken'!$I5378-'[1]King plakken'!$J5378&lt;0,0,'[1]King plakken'!$H5378-'[1]King plakken'!$I5378-'[1]King plakken'!$J5378))</f>
        <v>24</v>
      </c>
      <c r="H5377" s="1" t="str">
        <f>IF('[1]King plakken'!$K5378="","",'[1]King plakken'!$K5378)</f>
        <v>Puzzels-&gt;Puzzel</v>
      </c>
      <c r="I5377" s="1" t="str">
        <f>IF('[1]King plakken'!$L5378="","",'[1]King plakken'!$L5378)</f>
        <v>Beschikbaar</v>
      </c>
      <c r="J5377" s="1" t="str">
        <f>IF('[1]King plakken'!$M5378="","",'[1]King plakken'!$M5378)</f>
        <v>Ludattica</v>
      </c>
      <c r="K5377" s="1">
        <f>IF('[1]King plakken'!$E5378="","",'[1]King plakken'!$E5378)</f>
        <v>6</v>
      </c>
    </row>
    <row r="5378" spans="1:11" x14ac:dyDescent="0.25">
      <c r="A5378" s="1" t="str">
        <f>IF('[1]King plakken'!$A5379="","",'[1]King plakken'!$A5379)</f>
        <v>LUD-23157</v>
      </c>
      <c r="B5378" s="1" t="str">
        <f>IF('[1]King plakken'!$G5379="","",'[1]King plakken'!$G5379)</f>
        <v>8057158623157</v>
      </c>
      <c r="C5378" s="1" t="str">
        <f>IF('[1]King plakken'!$D5379="","",'[1]King plakken'!$D5379)</f>
        <v>Dudu' Baby Puzzle Collection -Zeemeerminnen (8 x 4)</v>
      </c>
      <c r="D5378" s="3">
        <f>IF('[1]King plakken'!$C5379="","",'[1]King plakken'!$C5379)</f>
        <v>5.49</v>
      </c>
      <c r="E5378" s="3">
        <f>IF('[1]King plakken'!$F5379="","",'[1]King plakken'!$F5379)</f>
        <v>11.9</v>
      </c>
      <c r="F5378" s="4" t="str">
        <f>IF('[1]King plakken'!$B5379="","",IF('[1]King plakken'!$B5379=11,SUBSTITUTE('[1]King plakken'!$B5379,11,"21%"),SUBSTITUTE('[1]King plakken'!$B5379,12,"9%")))</f>
        <v>21%</v>
      </c>
      <c r="G5378" s="2">
        <f>IF('[1]King plakken'!$H5379="","",IF('[1]King plakken'!$H5379-'[1]King plakken'!$I5379-'[1]King plakken'!$J5379&lt;0,0,'[1]King plakken'!$H5379-'[1]King plakken'!$I5379-'[1]King plakken'!$J5379))</f>
        <v>30</v>
      </c>
      <c r="H5378" s="1" t="str">
        <f>IF('[1]King plakken'!$K5379="","",'[1]King plakken'!$K5379)</f>
        <v>Puzzels-&gt;Puzzel</v>
      </c>
      <c r="I5378" s="1" t="str">
        <f>IF('[1]King plakken'!$L5379="","",'[1]King plakken'!$L5379)</f>
        <v>Beschikbaar</v>
      </c>
      <c r="J5378" s="1" t="str">
        <f>IF('[1]King plakken'!$M5379="","",'[1]King plakken'!$M5379)</f>
        <v>Ludattica</v>
      </c>
      <c r="K5378" s="1">
        <f>IF('[1]King plakken'!$E5379="","",'[1]King plakken'!$E5379)</f>
        <v>3</v>
      </c>
    </row>
    <row r="5379" spans="1:11" x14ac:dyDescent="0.25">
      <c r="A5379" s="1" t="str">
        <f>IF('[1]King plakken'!$A5380="","",'[1]King plakken'!$A5380)</f>
        <v>LUD-23171</v>
      </c>
      <c r="B5379" s="1" t="str">
        <f>IF('[1]King plakken'!$G5380="","",'[1]King plakken'!$G5380)</f>
        <v>8057158623171</v>
      </c>
      <c r="C5379" s="1" t="str">
        <f>IF('[1]King plakken'!$D5380="","",'[1]King plakken'!$D5380)</f>
        <v>Secret Puzzle - Aanval op het Kasteel (24)</v>
      </c>
      <c r="D5379" s="3">
        <f>IF('[1]King plakken'!$C5380="","",'[1]King plakken'!$C5380)</f>
        <v>5.95</v>
      </c>
      <c r="E5379" s="3">
        <f>IF('[1]King plakken'!$F5380="","",'[1]King plakken'!$F5380)</f>
        <v>12.9</v>
      </c>
      <c r="F5379" s="4" t="str">
        <f>IF('[1]King plakken'!$B5380="","",IF('[1]King plakken'!$B5380=11,SUBSTITUTE('[1]King plakken'!$B5380,11,"21%"),SUBSTITUTE('[1]King plakken'!$B5380,12,"9%")))</f>
        <v>21%</v>
      </c>
      <c r="G5379" s="2">
        <f>IF('[1]King plakken'!$H5380="","",IF('[1]King plakken'!$H5380-'[1]King plakken'!$I5380-'[1]King plakken'!$J5380&lt;0,0,'[1]King plakken'!$H5380-'[1]King plakken'!$I5380-'[1]King plakken'!$J5380))</f>
        <v>47</v>
      </c>
      <c r="H5379" s="1" t="str">
        <f>IF('[1]King plakken'!$K5380="","",'[1]King plakken'!$K5380)</f>
        <v>Puzzels-&gt;Puzzel</v>
      </c>
      <c r="I5379" s="1" t="str">
        <f>IF('[1]King plakken'!$L5380="","",'[1]King plakken'!$L5380)</f>
        <v>Beschikbaar</v>
      </c>
      <c r="J5379" s="1" t="str">
        <f>IF('[1]King plakken'!$M5380="","",'[1]King plakken'!$M5380)</f>
        <v>Ludattica</v>
      </c>
      <c r="K5379" s="1">
        <f>IF('[1]King plakken'!$E5380="","",'[1]King plakken'!$E5380)</f>
        <v>3</v>
      </c>
    </row>
    <row r="5380" spans="1:11" x14ac:dyDescent="0.25">
      <c r="A5380" s="1" t="str">
        <f>IF('[1]King plakken'!$A5381="","",'[1]King plakken'!$A5381)</f>
        <v>LUD-81783</v>
      </c>
      <c r="B5380" s="1" t="str">
        <f>IF('[1]King plakken'!$G5381="","",'[1]King plakken'!$G5381)</f>
        <v>8008324081783</v>
      </c>
      <c r="C5380" s="1" t="str">
        <f>IF('[1]King plakken'!$D5381="","",'[1]King plakken'!$D5381)</f>
        <v>Giant Puzzle - Verjaardag (48)</v>
      </c>
      <c r="D5380" s="3">
        <f>IF('[1]King plakken'!$C5381="","",'[1]King plakken'!$C5381)</f>
        <v>8.26</v>
      </c>
      <c r="E5380" s="3">
        <f>IF('[1]King plakken'!$F5381="","",'[1]King plakken'!$F5381)</f>
        <v>17.899999999999999</v>
      </c>
      <c r="F5380" s="4" t="str">
        <f>IF('[1]King plakken'!$B5381="","",IF('[1]King plakken'!$B5381=11,SUBSTITUTE('[1]King plakken'!$B5381,11,"21%"),SUBSTITUTE('[1]King plakken'!$B5381,12,"9%")))</f>
        <v>21%</v>
      </c>
      <c r="G5380" s="2">
        <f>IF('[1]King plakken'!$H5381="","",IF('[1]King plakken'!$H5381-'[1]King plakken'!$I5381-'[1]King plakken'!$J5381&lt;0,0,'[1]King plakken'!$H5381-'[1]King plakken'!$I5381-'[1]King plakken'!$J5381))</f>
        <v>35</v>
      </c>
      <c r="H5380" s="1" t="str">
        <f>IF('[1]King plakken'!$K5381="","",'[1]King plakken'!$K5381)</f>
        <v>Puzzels-&gt;Puzzel</v>
      </c>
      <c r="I5380" s="1" t="str">
        <f>IF('[1]King plakken'!$L5381="","",'[1]King plakken'!$L5381)</f>
        <v>Beschikbaar</v>
      </c>
      <c r="J5380" s="1" t="str">
        <f>IF('[1]King plakken'!$M5381="","",'[1]King plakken'!$M5381)</f>
        <v>Ludattica</v>
      </c>
      <c r="K5380" s="1">
        <f>IF('[1]King plakken'!$E5381="","",'[1]King plakken'!$E5381)</f>
        <v>3</v>
      </c>
    </row>
    <row r="5381" spans="1:11" x14ac:dyDescent="0.25">
      <c r="A5381" s="1" t="str">
        <f>IF('[1]King plakken'!$A5382="","",'[1]King plakken'!$A5382)</f>
        <v>MAT-52370</v>
      </c>
      <c r="B5381" s="1" t="str">
        <f>IF('[1]King plakken'!$G5382="","",'[1]King plakken'!$G5382)</f>
        <v>5011363523704</v>
      </c>
      <c r="C5381" s="1" t="str">
        <f>IF('[1]King plakken'!$D5382="","",'[1]King plakken'!$D5382)</f>
        <v>Skip-Bo</v>
      </c>
      <c r="D5381" s="3">
        <f>IF('[1]King plakken'!$C5382="","",'[1]King plakken'!$C5382)</f>
        <v>7.9</v>
      </c>
      <c r="E5381" s="3">
        <f>IF('[1]King plakken'!$F5382="","",'[1]King plakken'!$F5382)</f>
        <v>20.99</v>
      </c>
      <c r="F5381" s="4" t="str">
        <f>IF('[1]King plakken'!$B5382="","",IF('[1]King plakken'!$B5382=11,SUBSTITUTE('[1]King plakken'!$B5382,11,"21%"),SUBSTITUTE('[1]King plakken'!$B5382,12,"9%")))</f>
        <v>21%</v>
      </c>
      <c r="G5381" s="2">
        <f>IF('[1]King plakken'!$H5382="","",IF('[1]King plakken'!$H5382-'[1]King plakken'!$I5382-'[1]King plakken'!$J5382&lt;0,0,'[1]King plakken'!$H5382-'[1]King plakken'!$I5382-'[1]King plakken'!$J5382))</f>
        <v>0</v>
      </c>
      <c r="H5381" s="1" t="str">
        <f>IF('[1]King plakken'!$K5382="","",'[1]King plakken'!$K5382)</f>
        <v>Spellen-&gt;Kaartspel</v>
      </c>
      <c r="I5381" s="1" t="str">
        <f>IF('[1]King plakken'!$L5382="","",'[1]King plakken'!$L5382)</f>
        <v>Beschikbaar</v>
      </c>
      <c r="J5381" s="1" t="str">
        <f>IF('[1]King plakken'!$M5382="","",'[1]King plakken'!$M5382)</f>
        <v>Mattel</v>
      </c>
      <c r="K5381" s="1">
        <f>IF('[1]King plakken'!$E5382="","",'[1]King plakken'!$E5382)</f>
        <v>12</v>
      </c>
    </row>
    <row r="5382" spans="1:11" x14ac:dyDescent="0.25">
      <c r="A5382" s="1" t="str">
        <f>IF('[1]King plakken'!$A5383="","",'[1]King plakken'!$A5383)</f>
        <v>MAT-52563</v>
      </c>
      <c r="B5382" s="1" t="str">
        <f>IF('[1]King plakken'!$G5383="","",'[1]King plakken'!$G5383)</f>
        <v>5011363525630</v>
      </c>
      <c r="C5382" s="1" t="str">
        <f>IF('[1]King plakken'!$D5383="","",'[1]King plakken'!$D5383)</f>
        <v>Tumblin' Monkeys</v>
      </c>
      <c r="D5382" s="3">
        <f>IF('[1]King plakken'!$C5383="","",'[1]King plakken'!$C5383)</f>
        <v>17.95</v>
      </c>
      <c r="E5382" s="3">
        <f>IF('[1]King plakken'!$F5383="","",'[1]King plakken'!$F5383)</f>
        <v>25.99</v>
      </c>
      <c r="F5382" s="4" t="str">
        <f>IF('[1]King plakken'!$B5383="","",IF('[1]King plakken'!$B5383=11,SUBSTITUTE('[1]King plakken'!$B5383,11,"21%"),SUBSTITUTE('[1]King plakken'!$B5383,12,"9%")))</f>
        <v>21%</v>
      </c>
      <c r="G5382" s="2">
        <f>IF('[1]King plakken'!$H5383="","",IF('[1]King plakken'!$H5383-'[1]King plakken'!$I5383-'[1]King plakken'!$J5383&lt;0,0,'[1]King plakken'!$H5383-'[1]King plakken'!$I5383-'[1]King plakken'!$J5383))</f>
        <v>8</v>
      </c>
      <c r="H5382" s="1" t="str">
        <f>IF('[1]King plakken'!$K5383="","",'[1]King plakken'!$K5383)</f>
        <v>Spellen-&gt;Behendigheidsspel</v>
      </c>
      <c r="I5382" s="1" t="str">
        <f>IF('[1]King plakken'!$L5383="","",'[1]King plakken'!$L5383)</f>
        <v>Beschikbaar</v>
      </c>
      <c r="J5382" s="1" t="str">
        <f>IF('[1]King plakken'!$M5383="","",'[1]King plakken'!$M5383)</f>
        <v>Mattel</v>
      </c>
      <c r="K5382" s="1">
        <f>IF('[1]King plakken'!$E5383="","",'[1]King plakken'!$E5383)</f>
        <v>4</v>
      </c>
    </row>
    <row r="5383" spans="1:11" x14ac:dyDescent="0.25">
      <c r="A5383" s="1" t="str">
        <f>IF('[1]King plakken'!$A5384="","",'[1]King plakken'!$A5384)</f>
        <v>MAT-5785</v>
      </c>
      <c r="B5383" s="1" t="str">
        <f>IF('[1]King plakken'!$G5384="","",'[1]King plakken'!$G5384)</f>
        <v>0074299057854</v>
      </c>
      <c r="C5383" s="1" t="str">
        <f>IF('[1]King plakken'!$D5384="","",'[1]King plakken'!$D5384)</f>
        <v>Hot Wheels (assorti geleverd)</v>
      </c>
      <c r="D5383" s="3">
        <f>IF('[1]King plakken'!$C5384="","",'[1]King plakken'!$C5384)</f>
        <v>1.5</v>
      </c>
      <c r="E5383" s="3">
        <f>IF('[1]King plakken'!$F5384="","",'[1]King plakken'!$F5384)</f>
        <v>2.39</v>
      </c>
      <c r="F5383" s="4" t="str">
        <f>IF('[1]King plakken'!$B5384="","",IF('[1]King plakken'!$B5384=11,SUBSTITUTE('[1]King plakken'!$B5384,11,"21%"),SUBSTITUTE('[1]King plakken'!$B5384,12,"9%")))</f>
        <v>21%</v>
      </c>
      <c r="G5383" s="2">
        <f>IF('[1]King plakken'!$H5384="","",IF('[1]King plakken'!$H5384-'[1]King plakken'!$I5384-'[1]King plakken'!$J5384&lt;0,0,'[1]King plakken'!$H5384-'[1]King plakken'!$I5384-'[1]King plakken'!$J5384))</f>
        <v>0</v>
      </c>
      <c r="H5383" s="1" t="str">
        <f>IF('[1]King plakken'!$K5384="","",'[1]King plakken'!$K5384)</f>
        <v>Speelgoed-&gt;Speelgoed</v>
      </c>
      <c r="I5383" s="1" t="str">
        <f>IF('[1]King plakken'!$L5384="","",'[1]King plakken'!$L5384)</f>
        <v>Beschikbaar</v>
      </c>
      <c r="J5383" s="1" t="str">
        <f>IF('[1]King plakken'!$M5384="","",'[1]King plakken'!$M5384)</f>
        <v/>
      </c>
      <c r="K5383" s="1">
        <f>IF('[1]King plakken'!$E5384="","",'[1]King plakken'!$E5384)</f>
        <v>1</v>
      </c>
    </row>
    <row r="5384" spans="1:11" x14ac:dyDescent="0.25">
      <c r="A5384" s="1" t="str">
        <f>IF('[1]King plakken'!$A5385="","",'[1]King plakken'!$A5385)</f>
        <v>MAT-BJV44</v>
      </c>
      <c r="B5384" s="1" t="str">
        <f>IF('[1]King plakken'!$G5385="","",'[1]King plakken'!$G5385)</f>
        <v>0746775363840</v>
      </c>
      <c r="C5384" s="1" t="str">
        <f>IF('[1]King plakken'!$D5385="","",'[1]King plakken'!$D5385)</f>
        <v>Blokus</v>
      </c>
      <c r="D5384" s="3">
        <f>IF('[1]King plakken'!$C5385="","",'[1]King plakken'!$C5385)</f>
        <v>25</v>
      </c>
      <c r="E5384" s="3">
        <f>IF('[1]King plakken'!$F5385="","",'[1]King plakken'!$F5385)</f>
        <v>37.99</v>
      </c>
      <c r="F5384" s="4" t="str">
        <f>IF('[1]King plakken'!$B5385="","",IF('[1]King plakken'!$B5385=11,SUBSTITUTE('[1]King plakken'!$B5385,11,"21%"),SUBSTITUTE('[1]King plakken'!$B5385,12,"9%")))</f>
        <v>21%</v>
      </c>
      <c r="G5384" s="2">
        <f>IF('[1]King plakken'!$H5385="","",IF('[1]King plakken'!$H5385-'[1]King plakken'!$I5385-'[1]King plakken'!$J5385&lt;0,0,'[1]King plakken'!$H5385-'[1]King plakken'!$I5385-'[1]King plakken'!$J5385))</f>
        <v>0</v>
      </c>
      <c r="H5384" s="1" t="str">
        <f>IF('[1]King plakken'!$K5385="","",'[1]King plakken'!$K5385)</f>
        <v>Spellen-&gt;Bordspel</v>
      </c>
      <c r="I5384" s="1" t="str">
        <f>IF('[1]King plakken'!$L5385="","",'[1]King plakken'!$L5385)</f>
        <v>Beschikbaar</v>
      </c>
      <c r="J5384" s="1" t="str">
        <f>IF('[1]King plakken'!$M5385="","",'[1]King plakken'!$M5385)</f>
        <v>Mattel</v>
      </c>
      <c r="K5384" s="1">
        <f>IF('[1]King plakken'!$E5385="","",'[1]King plakken'!$E5385)</f>
        <v>6</v>
      </c>
    </row>
    <row r="5385" spans="1:11" x14ac:dyDescent="0.25">
      <c r="A5385" s="1" t="str">
        <f>IF('[1]King plakken'!$A5386="","",'[1]King plakken'!$A5386)</f>
        <v>MAT-DRD00</v>
      </c>
      <c r="B5385" s="1" t="str">
        <f>IF('[1]King plakken'!$G5386="","",'[1]King plakken'!$G5386)</f>
        <v>0887961331240</v>
      </c>
      <c r="C5385" s="1" t="str">
        <f>IF('[1]King plakken'!$D5386="","",'[1]King plakken'!$D5386)</f>
        <v>Uno Super Mario (Engelstalig)</v>
      </c>
      <c r="D5385" s="3">
        <f>IF('[1]King plakken'!$C5386="","",'[1]King plakken'!$C5386)</f>
        <v>5.95</v>
      </c>
      <c r="E5385" s="3">
        <f>IF('[1]King plakken'!$F5386="","",'[1]King plakken'!$F5386)</f>
        <v>11.99</v>
      </c>
      <c r="F5385" s="4" t="str">
        <f>IF('[1]King plakken'!$B5386="","",IF('[1]King plakken'!$B5386=11,SUBSTITUTE('[1]King plakken'!$B5386,11,"21%"),SUBSTITUTE('[1]King plakken'!$B5386,12,"9%")))</f>
        <v>21%</v>
      </c>
      <c r="G5385" s="2">
        <f>IF('[1]King plakken'!$H5386="","",IF('[1]King plakken'!$H5386-'[1]King plakken'!$I5386-'[1]King plakken'!$J5386&lt;0,0,'[1]King plakken'!$H5386-'[1]King plakken'!$I5386-'[1]King plakken'!$J5386))</f>
        <v>95</v>
      </c>
      <c r="H5385" s="1" t="str">
        <f>IF('[1]King plakken'!$K5386="","",'[1]King plakken'!$K5386)</f>
        <v>Spellen-&gt;Kaartspel</v>
      </c>
      <c r="I5385" s="1" t="str">
        <f>IF('[1]King plakken'!$L5386="","",'[1]King plakken'!$L5386)</f>
        <v>Beschikbaar</v>
      </c>
      <c r="J5385" s="1" t="str">
        <f>IF('[1]King plakken'!$M5386="","",'[1]King plakken'!$M5386)</f>
        <v>Mattel</v>
      </c>
      <c r="K5385" s="1">
        <f>IF('[1]King plakken'!$E5386="","",'[1]King plakken'!$E5386)</f>
        <v>8</v>
      </c>
    </row>
    <row r="5386" spans="1:11" x14ac:dyDescent="0.25">
      <c r="A5386" s="1" t="str">
        <f>IF('[1]King plakken'!$A5387="","",'[1]King plakken'!$A5387)</f>
        <v>MAT-FFY05</v>
      </c>
      <c r="B5386" s="1" t="str">
        <f>IF('[1]King plakken'!$G5387="","",'[1]King plakken'!$G5387)</f>
        <v>0887961497397</v>
      </c>
      <c r="C5386" s="1" t="str">
        <f>IF('[1]King plakken'!$D5387="","",'[1]King plakken'!$D5387)</f>
        <v>Phase 10</v>
      </c>
      <c r="D5386" s="3">
        <f>IF('[1]King plakken'!$C5387="","",'[1]King plakken'!$C5387)</f>
        <v>6.5</v>
      </c>
      <c r="E5386" s="3">
        <f>IF('[1]King plakken'!$F5387="","",'[1]King plakken'!$F5387)</f>
        <v>15.99</v>
      </c>
      <c r="F5386" s="4" t="str">
        <f>IF('[1]King plakken'!$B5387="","",IF('[1]King plakken'!$B5387=11,SUBSTITUTE('[1]King plakken'!$B5387,11,"21%"),SUBSTITUTE('[1]King plakken'!$B5387,12,"9%")))</f>
        <v>21%</v>
      </c>
      <c r="G5386" s="2">
        <f>IF('[1]King plakken'!$H5387="","",IF('[1]King plakken'!$H5387-'[1]King plakken'!$I5387-'[1]King plakken'!$J5387&lt;0,0,'[1]King plakken'!$H5387-'[1]King plakken'!$I5387-'[1]King plakken'!$J5387))</f>
        <v>663</v>
      </c>
      <c r="H5386" s="1" t="str">
        <f>IF('[1]King plakken'!$K5387="","",'[1]King plakken'!$K5387)</f>
        <v>Spellen-&gt;Kaartspel</v>
      </c>
      <c r="I5386" s="1" t="str">
        <f>IF('[1]King plakken'!$L5387="","",'[1]King plakken'!$L5387)</f>
        <v>Beschikbaar</v>
      </c>
      <c r="J5386" s="1" t="str">
        <f>IF('[1]King plakken'!$M5387="","",'[1]King plakken'!$M5387)</f>
        <v>Mattel</v>
      </c>
      <c r="K5386" s="1">
        <f>IF('[1]King plakken'!$E5387="","",'[1]King plakken'!$E5387)</f>
        <v>12</v>
      </c>
    </row>
    <row r="5387" spans="1:11" x14ac:dyDescent="0.25">
      <c r="A5387" s="1" t="str">
        <f>IF('[1]King plakken'!$A5388="","",'[1]King plakken'!$A5388)</f>
        <v>MAT-FNC42</v>
      </c>
      <c r="B5387" s="1" t="str">
        <f>IF('[1]King plakken'!$G5388="","",'[1]King plakken'!$G5388)</f>
        <v>0887961587579</v>
      </c>
      <c r="C5387" s="1" t="str">
        <f>IF('[1]King plakken'!$D5388="","",'[1]King plakken'!$D5388)</f>
        <v>Uno Harry Potter (Engelstalig)</v>
      </c>
      <c r="D5387" s="3">
        <f>IF('[1]King plakken'!$C5388="","",'[1]King plakken'!$C5388)</f>
        <v>5.95</v>
      </c>
      <c r="E5387" s="3">
        <f>IF('[1]King plakken'!$F5388="","",'[1]King plakken'!$F5388)</f>
        <v>11.99</v>
      </c>
      <c r="F5387" s="4" t="str">
        <f>IF('[1]King plakken'!$B5388="","",IF('[1]King plakken'!$B5388=11,SUBSTITUTE('[1]King plakken'!$B5388,11,"21%"),SUBSTITUTE('[1]King plakken'!$B5388,12,"9%")))</f>
        <v>21%</v>
      </c>
      <c r="G5387" s="2">
        <f>IF('[1]King plakken'!$H5388="","",IF('[1]King plakken'!$H5388-'[1]King plakken'!$I5388-'[1]King plakken'!$J5388&lt;0,0,'[1]King plakken'!$H5388-'[1]King plakken'!$I5388-'[1]King plakken'!$J5388))</f>
        <v>241</v>
      </c>
      <c r="H5387" s="1" t="str">
        <f>IF('[1]King plakken'!$K5388="","",'[1]King plakken'!$K5388)</f>
        <v>Spellen-&gt;Kaartspel</v>
      </c>
      <c r="I5387" s="1" t="str">
        <f>IF('[1]King plakken'!$L5388="","",'[1]King plakken'!$L5388)</f>
        <v>Beschikbaar</v>
      </c>
      <c r="J5387" s="1" t="str">
        <f>IF('[1]King plakken'!$M5388="","",'[1]King plakken'!$M5388)</f>
        <v>Mattel</v>
      </c>
      <c r="K5387" s="1">
        <f>IF('[1]King plakken'!$E5388="","",'[1]King plakken'!$E5388)</f>
        <v>8</v>
      </c>
    </row>
    <row r="5388" spans="1:11" x14ac:dyDescent="0.25">
      <c r="A5388" s="1" t="str">
        <f>IF('[1]King plakken'!$A5389="","",'[1]King plakken'!$A5389)</f>
        <v>MAT-FPD61</v>
      </c>
      <c r="B5388" s="1" t="str">
        <f>IF('[1]King plakken'!$G5389="","",'[1]King plakken'!$G5389)</f>
        <v>0887961606782</v>
      </c>
      <c r="C5388" s="1" t="str">
        <f>IF('[1]King plakken'!$D5389="","",'[1]King plakken'!$D5389)</f>
        <v>Uno Minecraft</v>
      </c>
      <c r="D5388" s="3">
        <f>IF('[1]King plakken'!$C5389="","",'[1]King plakken'!$C5389)</f>
        <v>5.95</v>
      </c>
      <c r="E5388" s="3">
        <f>IF('[1]King plakken'!$F5389="","",'[1]King plakken'!$F5389)</f>
        <v>11.99</v>
      </c>
      <c r="F5388" s="4" t="str">
        <f>IF('[1]King plakken'!$B5389="","",IF('[1]King plakken'!$B5389=11,SUBSTITUTE('[1]King plakken'!$B5389,11,"21%"),SUBSTITUTE('[1]King plakken'!$B5389,12,"9%")))</f>
        <v>21%</v>
      </c>
      <c r="G5388" s="2">
        <f>IF('[1]King plakken'!$H5389="","",IF('[1]King plakken'!$H5389-'[1]King plakken'!$I5389-'[1]King plakken'!$J5389&lt;0,0,'[1]King plakken'!$H5389-'[1]King plakken'!$I5389-'[1]King plakken'!$J5389))</f>
        <v>70</v>
      </c>
      <c r="H5388" s="1" t="str">
        <f>IF('[1]King plakken'!$K5389="","",'[1]King plakken'!$K5389)</f>
        <v>Spellen-&gt;Kaartspel</v>
      </c>
      <c r="I5388" s="1" t="str">
        <f>IF('[1]King plakken'!$L5389="","",'[1]King plakken'!$L5389)</f>
        <v>Beschikbaar</v>
      </c>
      <c r="J5388" s="1" t="str">
        <f>IF('[1]King plakken'!$M5389="","",'[1]King plakken'!$M5389)</f>
        <v>Mattel</v>
      </c>
      <c r="K5388" s="1">
        <f>IF('[1]King plakken'!$E5389="","",'[1]King plakken'!$E5389)</f>
        <v>8</v>
      </c>
    </row>
    <row r="5389" spans="1:11" x14ac:dyDescent="0.25">
      <c r="A5389" s="1" t="str">
        <f>IF('[1]King plakken'!$A5390="","",'[1]King plakken'!$A5390)</f>
        <v>MAT-GDR44</v>
      </c>
      <c r="B5389" s="1" t="str">
        <f>IF('[1]King plakken'!$G5390="","",'[1]King plakken'!$G5390)</f>
        <v>0887961751062</v>
      </c>
      <c r="C5389" s="1" t="str">
        <f>IF('[1]King plakken'!$D5390="","",'[1]King plakken'!$D5390)</f>
        <v>Uno Flip!</v>
      </c>
      <c r="D5389" s="3">
        <f>IF('[1]King plakken'!$C5390="","",'[1]King plakken'!$C5390)</f>
        <v>5.75</v>
      </c>
      <c r="E5389" s="3">
        <f>IF('[1]King plakken'!$F5390="","",'[1]King plakken'!$F5390)</f>
        <v>11.99</v>
      </c>
      <c r="F5389" s="4" t="str">
        <f>IF('[1]King plakken'!$B5390="","",IF('[1]King plakken'!$B5390=11,SUBSTITUTE('[1]King plakken'!$B5390,11,"21%"),SUBSTITUTE('[1]King plakken'!$B5390,12,"9%")))</f>
        <v>21%</v>
      </c>
      <c r="G5389" s="2">
        <f>IF('[1]King plakken'!$H5390="","",IF('[1]King plakken'!$H5390-'[1]King plakken'!$I5390-'[1]King plakken'!$J5390&lt;0,0,'[1]King plakken'!$H5390-'[1]King plakken'!$I5390-'[1]King plakken'!$J5390))</f>
        <v>877</v>
      </c>
      <c r="H5389" s="1" t="str">
        <f>IF('[1]King plakken'!$K5390="","",'[1]King plakken'!$K5390)</f>
        <v>Spellen-&gt;Kaartspel</v>
      </c>
      <c r="I5389" s="1" t="str">
        <f>IF('[1]King plakken'!$L5390="","",'[1]King plakken'!$L5390)</f>
        <v>Beschikbaar</v>
      </c>
      <c r="J5389" s="1" t="str">
        <f>IF('[1]King plakken'!$M5390="","",'[1]King plakken'!$M5390)</f>
        <v>Mattel</v>
      </c>
      <c r="K5389" s="1">
        <f>IF('[1]King plakken'!$E5390="","",'[1]King plakken'!$E5390)</f>
        <v>12</v>
      </c>
    </row>
    <row r="5390" spans="1:11" x14ac:dyDescent="0.25">
      <c r="A5390" s="1" t="str">
        <f>IF('[1]King plakken'!$A5391="","",'[1]King plakken'!$A5391)</f>
        <v>MAT-GJG12</v>
      </c>
      <c r="B5390" s="1" t="str">
        <f>IF('[1]King plakken'!$G5391="","",'[1]King plakken'!$G5391)</f>
        <v>0887961810523</v>
      </c>
      <c r="C5390" s="1" t="str">
        <f>IF('[1]King plakken'!$D5391="","",'[1]King plakken'!$D5391)</f>
        <v>Pictionary Air (U) AANBIEDING</v>
      </c>
      <c r="D5390" s="3">
        <f>IF('[1]King plakken'!$C5391="","",'[1]King plakken'!$C5391)</f>
        <v>10</v>
      </c>
      <c r="E5390" s="3">
        <f>IF('[1]King plakken'!$F5391="","",'[1]King plakken'!$F5391)</f>
        <v>30.99</v>
      </c>
      <c r="F5390" s="4" t="str">
        <f>IF('[1]King plakken'!$B5391="","",IF('[1]King plakken'!$B5391=11,SUBSTITUTE('[1]King plakken'!$B5391,11,"21%"),SUBSTITUTE('[1]King plakken'!$B5391,12,"9%")))</f>
        <v>21%</v>
      </c>
      <c r="G5390" s="2">
        <f>IF('[1]King plakken'!$H5391="","",IF('[1]King plakken'!$H5391-'[1]King plakken'!$I5391-'[1]King plakken'!$J5391&lt;0,0,'[1]King plakken'!$H5391-'[1]King plakken'!$I5391-'[1]King plakken'!$J5391))</f>
        <v>0</v>
      </c>
      <c r="H5390" s="1" t="str">
        <f>IF('[1]King plakken'!$K5391="","",'[1]King plakken'!$K5391)</f>
        <v>Spellen-&gt;Partygames; OP = OP</v>
      </c>
      <c r="I5390" s="1" t="str">
        <f>IF('[1]King plakken'!$L5391="","",'[1]King plakken'!$L5391)</f>
        <v>Uitloop</v>
      </c>
      <c r="J5390" s="1" t="str">
        <f>IF('[1]King plakken'!$M5391="","",'[1]King plakken'!$M5391)</f>
        <v>Mattel</v>
      </c>
      <c r="K5390" s="1">
        <f>IF('[1]King plakken'!$E5391="","",'[1]King plakken'!$E5391)</f>
        <v>5</v>
      </c>
    </row>
    <row r="5391" spans="1:11" x14ac:dyDescent="0.25">
      <c r="A5391" s="1" t="str">
        <f>IF('[1]King plakken'!$A5392="","",'[1]King plakken'!$A5392)</f>
        <v>MAT-GKF04</v>
      </c>
      <c r="B5391" s="1" t="str">
        <f>IF('[1]King plakken'!$G5392="","",'[1]King plakken'!$G5392)</f>
        <v>0887961824728</v>
      </c>
      <c r="C5391" s="1" t="str">
        <f>IF('[1]King plakken'!$D5392="","",'[1]King plakken'!$D5392)</f>
        <v>Uno Junior</v>
      </c>
      <c r="D5391" s="3">
        <f>IF('[1]King plakken'!$C5392="","",'[1]King plakken'!$C5392)</f>
        <v>4.8</v>
      </c>
      <c r="E5391" s="3">
        <f>IF('[1]King plakken'!$F5392="","",'[1]King plakken'!$F5392)</f>
        <v>10.99</v>
      </c>
      <c r="F5391" s="4" t="str">
        <f>IF('[1]King plakken'!$B5392="","",IF('[1]King plakken'!$B5392=11,SUBSTITUTE('[1]King plakken'!$B5392,11,"21%"),SUBSTITUTE('[1]King plakken'!$B5392,12,"9%")))</f>
        <v>21%</v>
      </c>
      <c r="G5391" s="2">
        <f>IF('[1]King plakken'!$H5392="","",IF('[1]King plakken'!$H5392-'[1]King plakken'!$I5392-'[1]King plakken'!$J5392&lt;0,0,'[1]King plakken'!$H5392-'[1]King plakken'!$I5392-'[1]King plakken'!$J5392))</f>
        <v>0</v>
      </c>
      <c r="H5391" s="1" t="str">
        <f>IF('[1]King plakken'!$K5392="","",'[1]King plakken'!$K5392)</f>
        <v>Spellen-&gt;Kaartspel</v>
      </c>
      <c r="I5391" s="1" t="str">
        <f>IF('[1]King plakken'!$L5392="","",'[1]King plakken'!$L5392)</f>
        <v>herprint</v>
      </c>
      <c r="J5391" s="1" t="str">
        <f>IF('[1]King plakken'!$M5392="","",'[1]King plakken'!$M5392)</f>
        <v>Mattel</v>
      </c>
      <c r="K5391" s="1">
        <f>IF('[1]King plakken'!$E5392="","",'[1]King plakken'!$E5392)</f>
        <v>12</v>
      </c>
    </row>
    <row r="5392" spans="1:11" x14ac:dyDescent="0.25">
      <c r="A5392" s="1" t="str">
        <f>IF('[1]King plakken'!$A5393="","",'[1]King plakken'!$A5393)</f>
        <v>MAT-GPW42</v>
      </c>
      <c r="B5392" s="1" t="str">
        <f>IF('[1]King plakken'!$G5393="","",'[1]King plakken'!$G5393)</f>
        <v>0887961897326</v>
      </c>
      <c r="C5392" s="1" t="str">
        <f>IF('[1]King plakken'!$D5393="","",'[1]King plakken'!$D5393)</f>
        <v>Pictionary Board Game - Dutch</v>
      </c>
      <c r="D5392" s="3">
        <f>IF('[1]King plakken'!$C5393="","",'[1]King plakken'!$C5393)</f>
        <v>23</v>
      </c>
      <c r="E5392" s="3">
        <f>IF('[1]King plakken'!$F5393="","",'[1]King plakken'!$F5393)</f>
        <v>33.99</v>
      </c>
      <c r="F5392" s="4" t="str">
        <f>IF('[1]King plakken'!$B5393="","",IF('[1]King plakken'!$B5393=11,SUBSTITUTE('[1]King plakken'!$B5393,11,"21%"),SUBSTITUTE('[1]King plakken'!$B5393,12,"9%")))</f>
        <v>21%</v>
      </c>
      <c r="G5392" s="2">
        <f>IF('[1]King plakken'!$H5393="","",IF('[1]King plakken'!$H5393-'[1]King plakken'!$I5393-'[1]King plakken'!$J5393&lt;0,0,'[1]King plakken'!$H5393-'[1]King plakken'!$I5393-'[1]King plakken'!$J5393))</f>
        <v>0</v>
      </c>
      <c r="H5392" s="1" t="str">
        <f>IF('[1]King plakken'!$K5393="","",'[1]King plakken'!$K5393)</f>
        <v>Spellen-&gt;Bordspel</v>
      </c>
      <c r="I5392" s="1" t="str">
        <f>IF('[1]King plakken'!$L5393="","",'[1]King plakken'!$L5393)</f>
        <v>herprint</v>
      </c>
      <c r="J5392" s="1" t="str">
        <f>IF('[1]King plakken'!$M5393="","",'[1]King plakken'!$M5393)</f>
        <v>Mattel</v>
      </c>
      <c r="K5392" s="1">
        <f>IF('[1]King plakken'!$E5393="","",'[1]King plakken'!$E5393)</f>
        <v>12</v>
      </c>
    </row>
    <row r="5393" spans="1:11" x14ac:dyDescent="0.25">
      <c r="A5393" s="1" t="str">
        <f>IF('[1]King plakken'!$A5394="","",'[1]King plakken'!$A5394)</f>
        <v>MAT-GXX06</v>
      </c>
      <c r="B5393" s="1" t="str">
        <f>IF('[1]King plakken'!$G5394="","",'[1]King plakken'!$G5394)</f>
        <v>0887961964639</v>
      </c>
      <c r="C5393" s="1" t="str">
        <f>IF('[1]King plakken'!$D5394="","",'[1]King plakken'!$D5394)</f>
        <v>Phase 10 Junior</v>
      </c>
      <c r="D5393" s="3">
        <f>IF('[1]King plakken'!$C5394="","",'[1]King plakken'!$C5394)</f>
        <v>4.95</v>
      </c>
      <c r="E5393" s="3">
        <f>IF('[1]King plakken'!$F5394="","",'[1]King plakken'!$F5394)</f>
        <v>8.9499999999999993</v>
      </c>
      <c r="F5393" s="4" t="str">
        <f>IF('[1]King plakken'!$B5394="","",IF('[1]King plakken'!$B5394=11,SUBSTITUTE('[1]King plakken'!$B5394,11,"21%"),SUBSTITUTE('[1]King plakken'!$B5394,12,"9%")))</f>
        <v>21%</v>
      </c>
      <c r="G5393" s="2">
        <f>IF('[1]King plakken'!$H5394="","",IF('[1]King plakken'!$H5394-'[1]King plakken'!$I5394-'[1]King plakken'!$J5394&lt;0,0,'[1]King plakken'!$H5394-'[1]King plakken'!$I5394-'[1]King plakken'!$J5394))</f>
        <v>501</v>
      </c>
      <c r="H5393" s="1" t="str">
        <f>IF('[1]King plakken'!$K5394="","",'[1]King plakken'!$K5394)</f>
        <v>Spellen-&gt;Kaartspel</v>
      </c>
      <c r="I5393" s="1" t="str">
        <f>IF('[1]King plakken'!$L5394="","",'[1]King plakken'!$L5394)</f>
        <v>Beschikbaar</v>
      </c>
      <c r="J5393" s="1" t="str">
        <f>IF('[1]King plakken'!$M5394="","",'[1]King plakken'!$M5394)</f>
        <v>Mattel</v>
      </c>
      <c r="K5393" s="1">
        <f>IF('[1]King plakken'!$E5394="","",'[1]King plakken'!$E5394)</f>
        <v>12</v>
      </c>
    </row>
    <row r="5394" spans="1:11" x14ac:dyDescent="0.25">
      <c r="A5394" s="1" t="str">
        <f>IF('[1]King plakken'!$A5395="","",'[1]King plakken'!$A5395)</f>
        <v>MAT-GXY75</v>
      </c>
      <c r="B5394" s="1" t="str">
        <f>IF('[1]King plakken'!$G5395="","",'[1]King plakken'!$G5395)</f>
        <v>0887961966176</v>
      </c>
      <c r="C5394" s="1" t="str">
        <f>IF('[1]King plakken'!$D5395="","",'[1]King plakken'!$D5395)</f>
        <v>Uno Extreme</v>
      </c>
      <c r="D5394" s="3">
        <f>IF('[1]King plakken'!$C5395="","",'[1]King plakken'!$C5395)</f>
        <v>36.5</v>
      </c>
      <c r="E5394" s="3">
        <f>IF('[1]King plakken'!$F5395="","",'[1]King plakken'!$F5395)</f>
        <v>51.99</v>
      </c>
      <c r="F5394" s="4" t="str">
        <f>IF('[1]King plakken'!$B5395="","",IF('[1]King plakken'!$B5395=11,SUBSTITUTE('[1]King plakken'!$B5395,11,"21%"),SUBSTITUTE('[1]King plakken'!$B5395,12,"9%")))</f>
        <v>21%</v>
      </c>
      <c r="G5394" s="2">
        <f>IF('[1]King plakken'!$H5395="","",IF('[1]King plakken'!$H5395-'[1]King plakken'!$I5395-'[1]King plakken'!$J5395&lt;0,0,'[1]King plakken'!$H5395-'[1]King plakken'!$I5395-'[1]King plakken'!$J5395))</f>
        <v>0</v>
      </c>
      <c r="H5394" s="1" t="str">
        <f>IF('[1]King plakken'!$K5395="","",'[1]King plakken'!$K5395)</f>
        <v>Spellen-&gt;Kaartspel</v>
      </c>
      <c r="I5394" s="1" t="str">
        <f>IF('[1]King plakken'!$L5395="","",'[1]King plakken'!$L5395)</f>
        <v>Beschikbaar</v>
      </c>
      <c r="J5394" s="1" t="str">
        <f>IF('[1]King plakken'!$M5395="","",'[1]King plakken'!$M5395)</f>
        <v>Mattel</v>
      </c>
      <c r="K5394" s="1">
        <f>IF('[1]King plakken'!$E5395="","",'[1]King plakken'!$E5395)</f>
        <v>4</v>
      </c>
    </row>
    <row r="5395" spans="1:11" x14ac:dyDescent="0.25">
      <c r="A5395" s="1" t="str">
        <f>IF('[1]King plakken'!$A5396="","",'[1]King plakken'!$A5396)</f>
        <v>MAT-HCC21</v>
      </c>
      <c r="B5395" s="1" t="str">
        <f>IF('[1]King plakken'!$G5396="","",'[1]King plakken'!$G5396)</f>
        <v>0194735006960</v>
      </c>
      <c r="C5395" s="1" t="str">
        <f>IF('[1]King plakken'!$D5396="","",'[1]King plakken'!$D5396)</f>
        <v>Uno Triple Play (U) AANBIEDING</v>
      </c>
      <c r="D5395" s="3">
        <f>IF('[1]King plakken'!$C5396="","",'[1]King plakken'!$C5396)</f>
        <v>28</v>
      </c>
      <c r="E5395" s="3">
        <f>IF('[1]King plakken'!$F5396="","",'[1]King plakken'!$F5396)</f>
        <v>49.99</v>
      </c>
      <c r="F5395" s="4" t="str">
        <f>IF('[1]King plakken'!$B5396="","",IF('[1]King plakken'!$B5396=11,SUBSTITUTE('[1]King plakken'!$B5396,11,"21%"),SUBSTITUTE('[1]King plakken'!$B5396,12,"9%")))</f>
        <v>21%</v>
      </c>
      <c r="G5395" s="2">
        <f>IF('[1]King plakken'!$H5396="","",IF('[1]King plakken'!$H5396-'[1]King plakken'!$I5396-'[1]King plakken'!$J5396&lt;0,0,'[1]King plakken'!$H5396-'[1]King plakken'!$I5396-'[1]King plakken'!$J5396))</f>
        <v>6</v>
      </c>
      <c r="H5395" s="1" t="str">
        <f>IF('[1]King plakken'!$K5396="","",'[1]King plakken'!$K5396)</f>
        <v>Spellen-&gt;Kaartspel; OP = OP</v>
      </c>
      <c r="I5395" s="1" t="str">
        <f>IF('[1]King plakken'!$L5396="","",'[1]King plakken'!$L5396)</f>
        <v>Uitloop</v>
      </c>
      <c r="J5395" s="1" t="str">
        <f>IF('[1]King plakken'!$M5396="","",'[1]King plakken'!$M5396)</f>
        <v>Mattel</v>
      </c>
      <c r="K5395" s="1">
        <f>IF('[1]King plakken'!$E5396="","",'[1]King plakken'!$E5396)</f>
        <v>4</v>
      </c>
    </row>
    <row r="5396" spans="1:11" x14ac:dyDescent="0.25">
      <c r="A5396" s="1" t="str">
        <f>IF('[1]King plakken'!$A5397="","",'[1]King plakken'!$A5397)</f>
        <v>MAT-HHB37</v>
      </c>
      <c r="B5396" s="1" t="str">
        <f>IF('[1]King plakken'!$G5397="","",'[1]King plakken'!$G5397)</f>
        <v>0194735062256</v>
      </c>
      <c r="C5396" s="1" t="str">
        <f>IF('[1]King plakken'!$D5397="","",'[1]King plakken'!$D5397)</f>
        <v>Skip-Bo Junior</v>
      </c>
      <c r="D5396" s="3">
        <f>IF('[1]King plakken'!$C5397="","",'[1]King plakken'!$C5397)</f>
        <v>6.2</v>
      </c>
      <c r="E5396" s="3">
        <f>IF('[1]King plakken'!$F5397="","",'[1]King plakken'!$F5397)</f>
        <v>15.99</v>
      </c>
      <c r="F5396" s="4" t="str">
        <f>IF('[1]King plakken'!$B5397="","",IF('[1]King plakken'!$B5397=11,SUBSTITUTE('[1]King plakken'!$B5397,11,"21%"),SUBSTITUTE('[1]King plakken'!$B5397,12,"9%")))</f>
        <v>21%</v>
      </c>
      <c r="G5396" s="2">
        <f>IF('[1]King plakken'!$H5397="","",IF('[1]King plakken'!$H5397-'[1]King plakken'!$I5397-'[1]King plakken'!$J5397&lt;0,0,'[1]King plakken'!$H5397-'[1]King plakken'!$I5397-'[1]King plakken'!$J5397))</f>
        <v>208</v>
      </c>
      <c r="H5396" s="1" t="str">
        <f>IF('[1]King plakken'!$K5397="","",'[1]King plakken'!$K5397)</f>
        <v>Spellen-&gt;Kaartspel</v>
      </c>
      <c r="I5396" s="1" t="str">
        <f>IF('[1]King plakken'!$L5397="","",'[1]King plakken'!$L5397)</f>
        <v>Beschikbaar</v>
      </c>
      <c r="J5396" s="1" t="str">
        <f>IF('[1]King plakken'!$M5397="","",'[1]King plakken'!$M5397)</f>
        <v>Mattel</v>
      </c>
      <c r="K5396" s="1">
        <f>IF('[1]King plakken'!$E5397="","",'[1]King plakken'!$E5397)</f>
        <v>12</v>
      </c>
    </row>
    <row r="5397" spans="1:11" x14ac:dyDescent="0.25">
      <c r="A5397" s="1" t="str">
        <f>IF('[1]King plakken'!$A5398="","",'[1]King plakken'!$A5398)</f>
        <v>MAT-HHL33</v>
      </c>
      <c r="B5397" s="1" t="str">
        <f>IF('[1]King plakken'!$G5398="","",'[1]King plakken'!$G5398)</f>
        <v>0194735070633</v>
      </c>
      <c r="C5397" s="1" t="str">
        <f>IF('[1]King plakken'!$D5398="","",'[1]King plakken'!$D5398)</f>
        <v>Uno All Wild</v>
      </c>
      <c r="D5397" s="3">
        <f>IF('[1]King plakken'!$C5398="","",'[1]King plakken'!$C5398)</f>
        <v>5.75</v>
      </c>
      <c r="E5397" s="3">
        <f>IF('[1]King plakken'!$F5398="","",'[1]King plakken'!$F5398)</f>
        <v>11.99</v>
      </c>
      <c r="F5397" s="4" t="str">
        <f>IF('[1]King plakken'!$B5398="","",IF('[1]King plakken'!$B5398=11,SUBSTITUTE('[1]King plakken'!$B5398,11,"21%"),SUBSTITUTE('[1]King plakken'!$B5398,12,"9%")))</f>
        <v>21%</v>
      </c>
      <c r="G5397" s="2">
        <f>IF('[1]King plakken'!$H5398="","",IF('[1]King plakken'!$H5398-'[1]King plakken'!$I5398-'[1]King plakken'!$J5398&lt;0,0,'[1]King plakken'!$H5398-'[1]King plakken'!$I5398-'[1]King plakken'!$J5398))</f>
        <v>347</v>
      </c>
      <c r="H5397" s="1" t="str">
        <f>IF('[1]King plakken'!$K5398="","",'[1]King plakken'!$K5398)</f>
        <v>Spellen-&gt;Kaartspel</v>
      </c>
      <c r="I5397" s="1" t="str">
        <f>IF('[1]King plakken'!$L5398="","",'[1]King plakken'!$L5398)</f>
        <v>Beschikbaar</v>
      </c>
      <c r="J5397" s="1" t="str">
        <f>IF('[1]King plakken'!$M5398="","",'[1]King plakken'!$M5398)</f>
        <v>Mattel</v>
      </c>
      <c r="K5397" s="1">
        <f>IF('[1]King plakken'!$E5398="","",'[1]King plakken'!$E5398)</f>
        <v>24</v>
      </c>
    </row>
    <row r="5398" spans="1:11" x14ac:dyDescent="0.25">
      <c r="A5398" s="1" t="str">
        <f>IF('[1]King plakken'!$A5399="","",'[1]King plakken'!$A5399)</f>
        <v>MAT-HHL37</v>
      </c>
      <c r="B5398" s="1" t="str">
        <f>IF('[1]King plakken'!$G5399="","",'[1]King plakken'!$G5399)</f>
        <v>0194735070671</v>
      </c>
      <c r="C5398" s="1" t="str">
        <f>IF('[1]King plakken'!$D5399="","",'[1]King plakken'!$D5399)</f>
        <v>O'NO 99</v>
      </c>
      <c r="D5398" s="3">
        <f>IF('[1]King plakken'!$C5399="","",'[1]King plakken'!$C5399)</f>
        <v>6.95</v>
      </c>
      <c r="E5398" s="3">
        <f>IF('[1]King plakken'!$F5399="","",'[1]King plakken'!$F5399)</f>
        <v>11.99</v>
      </c>
      <c r="F5398" s="4" t="str">
        <f>IF('[1]King plakken'!$B5399="","",IF('[1]King plakken'!$B5399=11,SUBSTITUTE('[1]King plakken'!$B5399,11,"21%"),SUBSTITUTE('[1]King plakken'!$B5399,12,"9%")))</f>
        <v>21%</v>
      </c>
      <c r="G5398" s="2">
        <f>IF('[1]King plakken'!$H5399="","",IF('[1]King plakken'!$H5399-'[1]King plakken'!$I5399-'[1]King plakken'!$J5399&lt;0,0,'[1]King plakken'!$H5399-'[1]King plakken'!$I5399-'[1]King plakken'!$J5399))</f>
        <v>184</v>
      </c>
      <c r="H5398" s="1" t="str">
        <f>IF('[1]King plakken'!$K5399="","",'[1]King plakken'!$K5399)</f>
        <v>Spellen-&gt;Kaartspel</v>
      </c>
      <c r="I5398" s="1" t="str">
        <f>IF('[1]King plakken'!$L5399="","",'[1]King plakken'!$L5399)</f>
        <v>Beschikbaar</v>
      </c>
      <c r="J5398" s="1" t="str">
        <f>IF('[1]King plakken'!$M5399="","",'[1]King plakken'!$M5399)</f>
        <v>Mattel</v>
      </c>
      <c r="K5398" s="1">
        <f>IF('[1]King plakken'!$E5399="","",'[1]King plakken'!$E5399)</f>
        <v>12</v>
      </c>
    </row>
    <row r="5399" spans="1:11" x14ac:dyDescent="0.25">
      <c r="A5399" s="1" t="str">
        <f>IF('[1]King plakken'!$A5400="","",'[1]King plakken'!$A5400)</f>
        <v>MAT-HMY99</v>
      </c>
      <c r="B5399" s="1" t="str">
        <f>IF('[1]King plakken'!$G5400="","",'[1]King plakken'!$G5400)</f>
        <v>0194735135967</v>
      </c>
      <c r="C5399" s="1" t="str">
        <f>IF('[1]King plakken'!$D5400="","",'[1]King plakken'!$D5400)</f>
        <v>Uno Flex</v>
      </c>
      <c r="D5399" s="3">
        <f>IF('[1]King plakken'!$C5400="","",'[1]King plakken'!$C5400)</f>
        <v>5.75</v>
      </c>
      <c r="E5399" s="3">
        <f>IF('[1]King plakken'!$F5400="","",'[1]King plakken'!$F5400)</f>
        <v>11.99</v>
      </c>
      <c r="F5399" s="4" t="str">
        <f>IF('[1]King plakken'!$B5400="","",IF('[1]King plakken'!$B5400=11,SUBSTITUTE('[1]King plakken'!$B5400,11,"21%"),SUBSTITUTE('[1]King plakken'!$B5400,12,"9%")))</f>
        <v>21%</v>
      </c>
      <c r="G5399" s="2">
        <f>IF('[1]King plakken'!$H5400="","",IF('[1]King plakken'!$H5400-'[1]King plakken'!$I5400-'[1]King plakken'!$J5400&lt;0,0,'[1]King plakken'!$H5400-'[1]King plakken'!$I5400-'[1]King plakken'!$J5400))</f>
        <v>448</v>
      </c>
      <c r="H5399" s="1" t="str">
        <f>IF('[1]King plakken'!$K5400="","",'[1]King plakken'!$K5400)</f>
        <v>Spellen-&gt;Kaartspel</v>
      </c>
      <c r="I5399" s="1" t="str">
        <f>IF('[1]King plakken'!$L5400="","",'[1]King plakken'!$L5400)</f>
        <v>Beschikbaar</v>
      </c>
      <c r="J5399" s="1" t="str">
        <f>IF('[1]King plakken'!$M5400="","",'[1]King plakken'!$M5400)</f>
        <v>Mattel</v>
      </c>
      <c r="K5399" s="1">
        <f>IF('[1]King plakken'!$E5400="","",'[1]King plakken'!$E5400)</f>
        <v>12</v>
      </c>
    </row>
    <row r="5400" spans="1:11" x14ac:dyDescent="0.25">
      <c r="A5400" s="1" t="str">
        <f>IF('[1]King plakken'!$A5401="","",'[1]King plakken'!$A5401)</f>
        <v>MAT-HNN01</v>
      </c>
      <c r="B5400" s="1" t="str">
        <f>IF('[1]King plakken'!$G5401="","",'[1]King plakken'!$G5401)</f>
        <v>0194735145591</v>
      </c>
      <c r="C5400" s="1" t="str">
        <f>IF('[1]King plakken'!$D5401="","",'[1]King plakken'!$D5401)</f>
        <v>Uno DOS Card Game</v>
      </c>
      <c r="D5400" s="3">
        <f>IF('[1]King plakken'!$C5401="","",'[1]King plakken'!$C5401)</f>
        <v>6.4</v>
      </c>
      <c r="E5400" s="3">
        <f>IF('[1]King plakken'!$F5401="","",'[1]King plakken'!$F5401)</f>
        <v>11.99</v>
      </c>
      <c r="F5400" s="4" t="str">
        <f>IF('[1]King plakken'!$B5401="","",IF('[1]King plakken'!$B5401=11,SUBSTITUTE('[1]King plakken'!$B5401,11,"21%"),SUBSTITUTE('[1]King plakken'!$B5401,12,"9%")))</f>
        <v>21%</v>
      </c>
      <c r="G5400" s="2">
        <f>IF('[1]King plakken'!$H5401="","",IF('[1]King plakken'!$H5401-'[1]King plakken'!$I5401-'[1]King plakken'!$J5401&lt;0,0,'[1]King plakken'!$H5401-'[1]King plakken'!$I5401-'[1]King plakken'!$J5401))</f>
        <v>218</v>
      </c>
      <c r="H5400" s="1" t="str">
        <f>IF('[1]King plakken'!$K5401="","",'[1]King plakken'!$K5401)</f>
        <v>Spellen-&gt;Kaartspel</v>
      </c>
      <c r="I5400" s="1" t="str">
        <f>IF('[1]King plakken'!$L5401="","",'[1]King plakken'!$L5401)</f>
        <v>Beschikbaar</v>
      </c>
      <c r="J5400" s="1" t="str">
        <f>IF('[1]King plakken'!$M5401="","",'[1]King plakken'!$M5401)</f>
        <v>Mattel</v>
      </c>
      <c r="K5400" s="1">
        <f>IF('[1]King plakken'!$E5401="","",'[1]King plakken'!$E5401)</f>
        <v>12</v>
      </c>
    </row>
    <row r="5401" spans="1:11" x14ac:dyDescent="0.25">
      <c r="A5401" s="1" t="str">
        <f>IF('[1]King plakken'!$A5402="","",'[1]King plakken'!$A5402)</f>
        <v>MAT-HNN03</v>
      </c>
      <c r="B5401" s="1" t="str">
        <f>IF('[1]King plakken'!$G5402="","",'[1]King plakken'!$G5402)</f>
        <v>0194735145607</v>
      </c>
      <c r="C5401" s="1" t="str">
        <f>IF('[1]King plakken'!$D5402="","",'[1]King plakken'!$D5402)</f>
        <v>Uno Junior Move!</v>
      </c>
      <c r="D5401" s="3">
        <f>IF('[1]King plakken'!$C5402="","",'[1]King plakken'!$C5402)</f>
        <v>4.8</v>
      </c>
      <c r="E5401" s="3">
        <f>IF('[1]King plakken'!$F5402="","",'[1]King plakken'!$F5402)</f>
        <v>10.99</v>
      </c>
      <c r="F5401" s="4" t="str">
        <f>IF('[1]King plakken'!$B5402="","",IF('[1]King plakken'!$B5402=11,SUBSTITUTE('[1]King plakken'!$B5402,11,"21%"),SUBSTITUTE('[1]King plakken'!$B5402,12,"9%")))</f>
        <v>21%</v>
      </c>
      <c r="G5401" s="2">
        <f>IF('[1]King plakken'!$H5402="","",IF('[1]King plakken'!$H5402-'[1]King plakken'!$I5402-'[1]King plakken'!$J5402&lt;0,0,'[1]King plakken'!$H5402-'[1]King plakken'!$I5402-'[1]King plakken'!$J5402))</f>
        <v>886</v>
      </c>
      <c r="H5401" s="1" t="str">
        <f>IF('[1]King plakken'!$K5402="","",'[1]King plakken'!$K5402)</f>
        <v>Spellen-&gt;Kaartspel</v>
      </c>
      <c r="I5401" s="1" t="str">
        <f>IF('[1]King plakken'!$L5402="","",'[1]King plakken'!$L5402)</f>
        <v>Beschikbaar</v>
      </c>
      <c r="J5401" s="1" t="str">
        <f>IF('[1]King plakken'!$M5402="","",'[1]King plakken'!$M5402)</f>
        <v>Mattel</v>
      </c>
      <c r="K5401" s="1">
        <f>IF('[1]King plakken'!$E5402="","",'[1]King plakken'!$E5402)</f>
        <v>8</v>
      </c>
    </row>
    <row r="5402" spans="1:11" x14ac:dyDescent="0.25">
      <c r="A5402" s="1" t="str">
        <f>IF('[1]King plakken'!$A5403="","",'[1]King plakken'!$A5403)</f>
        <v>MAT-HPF82</v>
      </c>
      <c r="B5402" s="1" t="str">
        <f>IF('[1]King plakken'!$G5403="","",'[1]King plakken'!$G5403)</f>
        <v>0194735157563</v>
      </c>
      <c r="C5402" s="1" t="str">
        <f>IF('[1]King plakken'!$D5403="","",'[1]King plakken'!$D5403)</f>
        <v>Uno Quatro</v>
      </c>
      <c r="D5402" s="3">
        <f>IF('[1]King plakken'!$C5403="","",'[1]King plakken'!$C5403)</f>
        <v>18.36</v>
      </c>
      <c r="E5402" s="3">
        <f>IF('[1]King plakken'!$F5403="","",'[1]King plakken'!$F5403)</f>
        <v>29.99</v>
      </c>
      <c r="F5402" s="4" t="str">
        <f>IF('[1]King plakken'!$B5403="","",IF('[1]King plakken'!$B5403=11,SUBSTITUTE('[1]King plakken'!$B5403,11,"21%"),SUBSTITUTE('[1]King plakken'!$B5403,12,"9%")))</f>
        <v>21%</v>
      </c>
      <c r="G5402" s="2">
        <f>IF('[1]King plakken'!$H5403="","",IF('[1]King plakken'!$H5403-'[1]King plakken'!$I5403-'[1]King plakken'!$J5403&lt;0,0,'[1]King plakken'!$H5403-'[1]King plakken'!$I5403-'[1]King plakken'!$J5403))</f>
        <v>0</v>
      </c>
      <c r="H5402" s="1" t="str">
        <f>IF('[1]King plakken'!$K5403="","",'[1]King plakken'!$K5403)</f>
        <v>Spellen-&gt;Kaartspel</v>
      </c>
      <c r="I5402" s="1" t="str">
        <f>IF('[1]King plakken'!$L5403="","",'[1]King plakken'!$L5403)</f>
        <v>Beschikbaar</v>
      </c>
      <c r="J5402" s="1" t="str">
        <f>IF('[1]King plakken'!$M5403="","",'[1]King plakken'!$M5403)</f>
        <v>Mattel</v>
      </c>
      <c r="K5402" s="1">
        <f>IF('[1]King plakken'!$E5403="","",'[1]King plakken'!$E5403)</f>
        <v>5</v>
      </c>
    </row>
    <row r="5403" spans="1:11" x14ac:dyDescent="0.25">
      <c r="A5403" s="1" t="str">
        <f>IF('[1]King plakken'!$A5404="","",'[1]King plakken'!$A5404)</f>
        <v>MAT-HPJ73</v>
      </c>
      <c r="B5403" s="1" t="str">
        <f>IF('[1]King plakken'!$G5404="","",'[1]King plakken'!$G5404)</f>
        <v>0194735160402</v>
      </c>
      <c r="C5403" s="1" t="str">
        <f>IF('[1]King plakken'!$D5404="","",'[1]King plakken'!$D5404)</f>
        <v>Magic 8 Ball Board Game NL</v>
      </c>
      <c r="D5403" s="3">
        <f>IF('[1]King plakken'!$C5404="","",'[1]King plakken'!$C5404)</f>
        <v>21.72</v>
      </c>
      <c r="E5403" s="3">
        <f>IF('[1]King plakken'!$F5404="","",'[1]King plakken'!$F5404)</f>
        <v>31.99</v>
      </c>
      <c r="F5403" s="4" t="str">
        <f>IF('[1]King plakken'!$B5404="","",IF('[1]King plakken'!$B5404=11,SUBSTITUTE('[1]King plakken'!$B5404,11,"21%"),SUBSTITUTE('[1]King plakken'!$B5404,12,"9%")))</f>
        <v>21%</v>
      </c>
      <c r="G5403" s="2">
        <f>IF('[1]King plakken'!$H5404="","",IF('[1]King plakken'!$H5404-'[1]King plakken'!$I5404-'[1]King plakken'!$J5404&lt;0,0,'[1]King plakken'!$H5404-'[1]King plakken'!$I5404-'[1]King plakken'!$J5404))</f>
        <v>5</v>
      </c>
      <c r="H5403" s="1" t="str">
        <f>IF('[1]King plakken'!$K5404="","",'[1]King plakken'!$K5404)</f>
        <v>Spellen-&gt;Bordspel</v>
      </c>
      <c r="I5403" s="1" t="str">
        <f>IF('[1]King plakken'!$L5404="","",'[1]King plakken'!$L5404)</f>
        <v>Beschikbaar</v>
      </c>
      <c r="J5403" s="1" t="str">
        <f>IF('[1]King plakken'!$M5404="","",'[1]King plakken'!$M5404)</f>
        <v>Mattel</v>
      </c>
      <c r="K5403" s="1">
        <f>IF('[1]King plakken'!$E5404="","",'[1]King plakken'!$E5404)</f>
        <v>3</v>
      </c>
    </row>
    <row r="5404" spans="1:11" x14ac:dyDescent="0.25">
      <c r="A5404" s="1" t="str">
        <f>IF('[1]King plakken'!$A5405="","",'[1]King plakken'!$A5405)</f>
        <v>MAT-HPY59</v>
      </c>
      <c r="B5404" s="1" t="str">
        <f>IF('[1]King plakken'!$G5405="","",'[1]King plakken'!$G5405)</f>
        <v>0194735170845</v>
      </c>
      <c r="C5404" s="1" t="str">
        <f>IF('[1]King plakken'!$D5405="","",'[1]King plakken'!$D5405)</f>
        <v>Uno Barbie The Movie</v>
      </c>
      <c r="D5404" s="3">
        <f>IF('[1]King plakken'!$C5405="","",'[1]King plakken'!$C5405)</f>
        <v>5.95</v>
      </c>
      <c r="E5404" s="3">
        <f>IF('[1]King plakken'!$F5405="","",'[1]King plakken'!$F5405)</f>
        <v>11.99</v>
      </c>
      <c r="F5404" s="4" t="str">
        <f>IF('[1]King plakken'!$B5405="","",IF('[1]King plakken'!$B5405=11,SUBSTITUTE('[1]King plakken'!$B5405,11,"21%"),SUBSTITUTE('[1]King plakken'!$B5405,12,"9%")))</f>
        <v>21%</v>
      </c>
      <c r="G5404" s="2">
        <f>IF('[1]King plakken'!$H5405="","",IF('[1]King plakken'!$H5405-'[1]King plakken'!$I5405-'[1]King plakken'!$J5405&lt;0,0,'[1]King plakken'!$H5405-'[1]King plakken'!$I5405-'[1]King plakken'!$J5405))</f>
        <v>10</v>
      </c>
      <c r="H5404" s="1" t="str">
        <f>IF('[1]King plakken'!$K5405="","",'[1]King plakken'!$K5405)</f>
        <v>Spellen-&gt;Kaartspel</v>
      </c>
      <c r="I5404" s="1" t="str">
        <f>IF('[1]King plakken'!$L5405="","",'[1]King plakken'!$L5405)</f>
        <v>Beschikbaar</v>
      </c>
      <c r="J5404" s="1" t="str">
        <f>IF('[1]King plakken'!$M5405="","",'[1]King plakken'!$M5405)</f>
        <v>Mattel</v>
      </c>
      <c r="K5404" s="1">
        <f>IF('[1]King plakken'!$E5405="","",'[1]King plakken'!$E5405)</f>
        <v>8</v>
      </c>
    </row>
    <row r="5405" spans="1:11" x14ac:dyDescent="0.25">
      <c r="A5405" s="1" t="str">
        <f>IF('[1]King plakken'!$A5406="","",'[1]King plakken'!$A5406)</f>
        <v>MAT-HWD44</v>
      </c>
      <c r="B5405" s="1" t="str">
        <f>IF('[1]King plakken'!$G5406="","",'[1]King plakken'!$G5406)</f>
        <v>0194735212958</v>
      </c>
      <c r="C5405" s="1" t="str">
        <f>IF('[1]King plakken'!$D5406="","",'[1]King plakken'!$D5406)</f>
        <v>Scrabble (FR)</v>
      </c>
      <c r="D5405" s="3">
        <f>IF('[1]King plakken'!$C5406="","",'[1]King plakken'!$C5406)</f>
        <v>19</v>
      </c>
      <c r="E5405" s="3">
        <f>IF('[1]King plakken'!$F5406="","",'[1]King plakken'!$F5406)</f>
        <v>29.99</v>
      </c>
      <c r="F5405" s="4" t="str">
        <f>IF('[1]King plakken'!$B5406="","",IF('[1]King plakken'!$B5406=11,SUBSTITUTE('[1]King plakken'!$B5406,11,"21%"),SUBSTITUTE('[1]King plakken'!$B5406,12,"9%")))</f>
        <v>21%</v>
      </c>
      <c r="G5405" s="2">
        <f>IF('[1]King plakken'!$H5406="","",IF('[1]King plakken'!$H5406-'[1]King plakken'!$I5406-'[1]King plakken'!$J5406&lt;0,0,'[1]King plakken'!$H5406-'[1]King plakken'!$I5406-'[1]King plakken'!$J5406))</f>
        <v>244</v>
      </c>
      <c r="H5405" s="1" t="str">
        <f>IF('[1]King plakken'!$K5406="","",'[1]King plakken'!$K5406)</f>
        <v>Spellen-&gt;Bordspel</v>
      </c>
      <c r="I5405" s="1" t="str">
        <f>IF('[1]King plakken'!$L5406="","",'[1]King plakken'!$L5406)</f>
        <v>Beschikbaar</v>
      </c>
      <c r="J5405" s="1" t="str">
        <f>IF('[1]King plakken'!$M5406="","",'[1]King plakken'!$M5406)</f>
        <v/>
      </c>
      <c r="K5405" s="1">
        <f>IF('[1]King plakken'!$E5406="","",'[1]King plakken'!$E5406)</f>
        <v>6</v>
      </c>
    </row>
    <row r="5406" spans="1:11" x14ac:dyDescent="0.25">
      <c r="A5406" s="1" t="str">
        <f>IF('[1]King plakken'!$A5407="","",'[1]King plakken'!$A5407)</f>
        <v>MAT-HWV18</v>
      </c>
      <c r="B5406" s="1" t="str">
        <f>IF('[1]King plakken'!$G5407="","",'[1]King plakken'!$G5407)</f>
        <v>0194735220809</v>
      </c>
      <c r="C5406" s="1" t="str">
        <f>IF('[1]King plakken'!$D5407="","",'[1]King plakken'!$D5407)</f>
        <v>Uno - Show 'Em No Mercy</v>
      </c>
      <c r="D5406" s="3">
        <f>IF('[1]King plakken'!$C5407="","",'[1]King plakken'!$C5407)</f>
        <v>9.5</v>
      </c>
      <c r="E5406" s="3">
        <f>IF('[1]King plakken'!$F5407="","",'[1]King plakken'!$F5407)</f>
        <v>14.99</v>
      </c>
      <c r="F5406" s="4" t="str">
        <f>IF('[1]King plakken'!$B5407="","",IF('[1]King plakken'!$B5407=11,SUBSTITUTE('[1]King plakken'!$B5407,11,"21%"),SUBSTITUTE('[1]King plakken'!$B5407,12,"9%")))</f>
        <v>21%</v>
      </c>
      <c r="G5406" s="2">
        <f>IF('[1]King plakken'!$H5407="","",IF('[1]King plakken'!$H5407-'[1]King plakken'!$I5407-'[1]King plakken'!$J5407&lt;0,0,'[1]King plakken'!$H5407-'[1]King plakken'!$I5407-'[1]King plakken'!$J5407))</f>
        <v>0</v>
      </c>
      <c r="H5406" s="1" t="str">
        <f>IF('[1]King plakken'!$K5407="","",'[1]King plakken'!$K5407)</f>
        <v>Spellen-&gt;Kaartspel</v>
      </c>
      <c r="I5406" s="1" t="str">
        <f>IF('[1]King plakken'!$L5407="","",'[1]King plakken'!$L5407)</f>
        <v>Beschikbaar</v>
      </c>
      <c r="J5406" s="1" t="str">
        <f>IF('[1]King plakken'!$M5407="","",'[1]King plakken'!$M5407)</f>
        <v>Mattel</v>
      </c>
      <c r="K5406" s="1">
        <f>IF('[1]King plakken'!$E5407="","",'[1]King plakken'!$E5407)</f>
        <v>5</v>
      </c>
    </row>
    <row r="5407" spans="1:11" x14ac:dyDescent="0.25">
      <c r="A5407" s="1" t="str">
        <f>IF('[1]King plakken'!$A5408="","",'[1]King plakken'!$A5408)</f>
        <v>MAT-HXP11</v>
      </c>
      <c r="B5407" s="1" t="str">
        <f>IF('[1]King plakken'!$G5408="","",'[1]King plakken'!$G5408)</f>
        <v>0194735235698</v>
      </c>
      <c r="C5407" s="1" t="str">
        <f>IF('[1]King plakken'!$D5408="","",'[1]King plakken'!$D5408)</f>
        <v>Pokémon - Poké Ball Collection - 2-Pack</v>
      </c>
      <c r="D5407" s="3">
        <f>IF('[1]King plakken'!$C5408="","",'[1]King plakken'!$C5408)</f>
        <v>26.46</v>
      </c>
      <c r="E5407" s="3">
        <f>IF('[1]King plakken'!$F5408="","",'[1]King plakken'!$F5408)</f>
        <v>14.99</v>
      </c>
      <c r="F5407" s="4" t="str">
        <f>IF('[1]King plakken'!$B5408="","",IF('[1]King plakken'!$B5408=11,SUBSTITUTE('[1]King plakken'!$B5408,11,"21%"),SUBSTITUTE('[1]King plakken'!$B5408,12,"9%")))</f>
        <v>21%</v>
      </c>
      <c r="G5407" s="2">
        <f>IF('[1]King plakken'!$H5408="","",IF('[1]King plakken'!$H5408-'[1]King plakken'!$I5408-'[1]King plakken'!$J5408&lt;0,0,'[1]King plakken'!$H5408-'[1]King plakken'!$I5408-'[1]King plakken'!$J5408))</f>
        <v>15</v>
      </c>
      <c r="H5407" s="1" t="str">
        <f>IF('[1]King plakken'!$K5408="","",'[1]King plakken'!$K5408)</f>
        <v>Speelgoed-&gt;Speelgoed</v>
      </c>
      <c r="I5407" s="1" t="str">
        <f>IF('[1]King plakken'!$L5408="","",'[1]King plakken'!$L5408)</f>
        <v>Beschikbaar</v>
      </c>
      <c r="J5407" s="1" t="str">
        <f>IF('[1]King plakken'!$M5408="","",'[1]King plakken'!$M5408)</f>
        <v>Mattel</v>
      </c>
      <c r="K5407" s="1">
        <f>IF('[1]King plakken'!$E5408="","",'[1]King plakken'!$E5408)</f>
        <v>3</v>
      </c>
    </row>
    <row r="5408" spans="1:11" x14ac:dyDescent="0.25">
      <c r="A5408" s="1" t="str">
        <f>IF('[1]King plakken'!$A5409="","",'[1]King plakken'!$A5409)</f>
        <v>MAT-HXP12</v>
      </c>
      <c r="B5408" s="1" t="str">
        <f>IF('[1]King plakken'!$G5409="","",'[1]King plakken'!$G5409)</f>
        <v>0194735235735</v>
      </c>
      <c r="C5408" s="1" t="str">
        <f>IF('[1]King plakken'!$D5409="","",'[1]King plakken'!$D5409)</f>
        <v>Pokémon - Poké Ball Collection - Pikachu</v>
      </c>
      <c r="D5408" s="3">
        <f>IF('[1]King plakken'!$C5409="","",'[1]King plakken'!$C5409)</f>
        <v>8.82</v>
      </c>
      <c r="E5408" s="3">
        <f>IF('[1]King plakken'!$F5409="","",'[1]King plakken'!$F5409)</f>
        <v>14.99</v>
      </c>
      <c r="F5408" s="4" t="str">
        <f>IF('[1]King plakken'!$B5409="","",IF('[1]King plakken'!$B5409=11,SUBSTITUTE('[1]King plakken'!$B5409,11,"21%"),SUBSTITUTE('[1]King plakken'!$B5409,12,"9%")))</f>
        <v>21%</v>
      </c>
      <c r="G5408" s="2">
        <f>IF('[1]King plakken'!$H5409="","",IF('[1]King plakken'!$H5409-'[1]King plakken'!$I5409-'[1]King plakken'!$J5409&lt;0,0,'[1]King plakken'!$H5409-'[1]King plakken'!$I5409-'[1]King plakken'!$J5409))</f>
        <v>29</v>
      </c>
      <c r="H5408" s="1" t="str">
        <f>IF('[1]King plakken'!$K5409="","",'[1]King plakken'!$K5409)</f>
        <v>Speelgoed-&gt;Speelgoed</v>
      </c>
      <c r="I5408" s="1" t="str">
        <f>IF('[1]King plakken'!$L5409="","",'[1]King plakken'!$L5409)</f>
        <v>Beschikbaar</v>
      </c>
      <c r="J5408" s="1" t="str">
        <f>IF('[1]King plakken'!$M5409="","",'[1]King plakken'!$M5409)</f>
        <v>Mattel</v>
      </c>
      <c r="K5408" s="1">
        <f>IF('[1]King plakken'!$E5409="","",'[1]King plakken'!$E5409)</f>
        <v>3</v>
      </c>
    </row>
    <row r="5409" spans="1:11" x14ac:dyDescent="0.25">
      <c r="A5409" s="1" t="str">
        <f>IF('[1]King plakken'!$A5410="","",'[1]King plakken'!$A5410)</f>
        <v>MAT-HXP13</v>
      </c>
      <c r="B5409" s="1" t="str">
        <f>IF('[1]King plakken'!$G5410="","",'[1]King plakken'!$G5410)</f>
        <v>0194735235759</v>
      </c>
      <c r="C5409" s="1" t="str">
        <f>IF('[1]King plakken'!$D5410="","",'[1]King plakken'!$D5410)</f>
        <v>Pokémon - Poké Ball Collection -</v>
      </c>
      <c r="D5409" s="3">
        <f>IF('[1]King plakken'!$C5410="","",'[1]King plakken'!$C5410)</f>
        <v>8.82</v>
      </c>
      <c r="E5409" s="3">
        <f>IF('[1]King plakken'!$F5410="","",'[1]King plakken'!$F5410)</f>
        <v>14.99</v>
      </c>
      <c r="F5409" s="4" t="str">
        <f>IF('[1]King plakken'!$B5410="","",IF('[1]King plakken'!$B5410=11,SUBSTITUTE('[1]King plakken'!$B5410,11,"21%"),SUBSTITUTE('[1]King plakken'!$B5410,12,"9%")))</f>
        <v>21%</v>
      </c>
      <c r="G5409" s="2">
        <f>IF('[1]King plakken'!$H5410="","",IF('[1]King plakken'!$H5410-'[1]King plakken'!$I5410-'[1]King plakken'!$J5410&lt;0,0,'[1]King plakken'!$H5410-'[1]King plakken'!$I5410-'[1]King plakken'!$J5410))</f>
        <v>1</v>
      </c>
      <c r="H5409" s="1" t="str">
        <f>IF('[1]King plakken'!$K5410="","",'[1]King plakken'!$K5410)</f>
        <v>Speelgoed-&gt;Speelgoed</v>
      </c>
      <c r="I5409" s="1" t="str">
        <f>IF('[1]King plakken'!$L5410="","",'[1]King plakken'!$L5410)</f>
        <v>Beschikbaar</v>
      </c>
      <c r="J5409" s="1" t="str">
        <f>IF('[1]King plakken'!$M5410="","",'[1]King plakken'!$M5410)</f>
        <v>Mattel</v>
      </c>
      <c r="K5409" s="1">
        <f>IF('[1]King plakken'!$E5410="","",'[1]King plakken'!$E5410)</f>
        <v>3</v>
      </c>
    </row>
    <row r="5410" spans="1:11" x14ac:dyDescent="0.25">
      <c r="A5410" s="1" t="str">
        <f>IF('[1]King plakken'!$A5411="","",'[1]King plakken'!$A5411)</f>
        <v>MAT-HXP15</v>
      </c>
      <c r="B5410" s="1" t="str">
        <f>IF('[1]King plakken'!$G5411="","",'[1]King plakken'!$G5411)</f>
        <v>0194735235728</v>
      </c>
      <c r="C5410" s="1" t="str">
        <f>IF('[1]King plakken'!$D5411="","",'[1]King plakken'!$D5411)</f>
        <v>Pokémon - Poké Ball Collection -</v>
      </c>
      <c r="D5410" s="3">
        <f>IF('[1]King plakken'!$C5411="","",'[1]King plakken'!$C5411)</f>
        <v>8.82</v>
      </c>
      <c r="E5410" s="3">
        <f>IF('[1]King plakken'!$F5411="","",'[1]King plakken'!$F5411)</f>
        <v>14.99</v>
      </c>
      <c r="F5410" s="4" t="str">
        <f>IF('[1]King plakken'!$B5411="","",IF('[1]King plakken'!$B5411=11,SUBSTITUTE('[1]King plakken'!$B5411,11,"21%"),SUBSTITUTE('[1]King plakken'!$B5411,12,"9%")))</f>
        <v>21%</v>
      </c>
      <c r="G5410" s="2">
        <f>IF('[1]King plakken'!$H5411="","",IF('[1]King plakken'!$H5411-'[1]King plakken'!$I5411-'[1]King plakken'!$J5411&lt;0,0,'[1]King plakken'!$H5411-'[1]King plakken'!$I5411-'[1]King plakken'!$J5411))</f>
        <v>8</v>
      </c>
      <c r="H5410" s="1" t="str">
        <f>IF('[1]King plakken'!$K5411="","",'[1]King plakken'!$K5411)</f>
        <v>Speelgoed-&gt;Speelgoed</v>
      </c>
      <c r="I5410" s="1" t="str">
        <f>IF('[1]King plakken'!$L5411="","",'[1]King plakken'!$L5411)</f>
        <v>Beschikbaar</v>
      </c>
      <c r="J5410" s="1" t="str">
        <f>IF('[1]King plakken'!$M5411="","",'[1]King plakken'!$M5411)</f>
        <v>Mattel</v>
      </c>
      <c r="K5410" s="1">
        <f>IF('[1]King plakken'!$E5411="","",'[1]King plakken'!$E5411)</f>
        <v>3</v>
      </c>
    </row>
    <row r="5411" spans="1:11" x14ac:dyDescent="0.25">
      <c r="A5411" s="1" t="str">
        <f>IF('[1]King plakken'!$A5412="","",'[1]King plakken'!$A5412)</f>
        <v>MAT-HXT31</v>
      </c>
      <c r="B5411" s="1" t="str">
        <f>IF('[1]King plakken'!$G5412="","",'[1]King plakken'!$G5412)</f>
        <v>0194735237777</v>
      </c>
      <c r="C5411" s="1" t="str">
        <f>IF('[1]King plakken'!$D5412="","",'[1]King plakken'!$D5412)</f>
        <v>Scrabble Pokemon - NL</v>
      </c>
      <c r="D5411" s="3">
        <f>IF('[1]King plakken'!$C5412="","",'[1]King plakken'!$C5412)</f>
        <v>26</v>
      </c>
      <c r="E5411" s="3">
        <f>IF('[1]King plakken'!$F5412="","",'[1]King plakken'!$F5412)</f>
        <v>38.99</v>
      </c>
      <c r="F5411" s="4" t="str">
        <f>IF('[1]King plakken'!$B5412="","",IF('[1]King plakken'!$B5412=11,SUBSTITUTE('[1]King plakken'!$B5412,11,"21%"),SUBSTITUTE('[1]King plakken'!$B5412,12,"9%")))</f>
        <v>21%</v>
      </c>
      <c r="G5411" s="2">
        <f>IF('[1]King plakken'!$H5412="","",IF('[1]King plakken'!$H5412-'[1]King plakken'!$I5412-'[1]King plakken'!$J5412&lt;0,0,'[1]King plakken'!$H5412-'[1]King plakken'!$I5412-'[1]King plakken'!$J5412))</f>
        <v>6</v>
      </c>
      <c r="H5411" s="1" t="str">
        <f>IF('[1]King plakken'!$K5412="","",'[1]King plakken'!$K5412)</f>
        <v>Spellen-&gt;Bordspel; Nieuw</v>
      </c>
      <c r="I5411" s="1" t="str">
        <f>IF('[1]King plakken'!$L5412="","",'[1]King plakken'!$L5412)</f>
        <v>Nieuw</v>
      </c>
      <c r="J5411" s="1" t="str">
        <f>IF('[1]King plakken'!$M5412="","",'[1]King plakken'!$M5412)</f>
        <v>Mattel</v>
      </c>
      <c r="K5411" s="1">
        <f>IF('[1]King plakken'!$E5412="","",'[1]King plakken'!$E5412)</f>
        <v>6</v>
      </c>
    </row>
    <row r="5412" spans="1:11" x14ac:dyDescent="0.25">
      <c r="A5412" s="1" t="str">
        <f>IF('[1]King plakken'!$A5413="","",'[1]King plakken'!$A5413)</f>
        <v>MAT-HXW00</v>
      </c>
      <c r="B5412" s="1" t="str">
        <f>IF('[1]King plakken'!$G5413="","",'[1]King plakken'!$G5413)</f>
        <v>0194735239399</v>
      </c>
      <c r="C5412" s="1" t="str">
        <f>IF('[1]King plakken'!$D5413="","",'[1]King plakken'!$D5413)</f>
        <v>Scrabble Original</v>
      </c>
      <c r="D5412" s="3">
        <f>IF('[1]King plakken'!$C5413="","",'[1]King plakken'!$C5413)</f>
        <v>19</v>
      </c>
      <c r="E5412" s="3">
        <f>IF('[1]King plakken'!$F5413="","",'[1]King plakken'!$F5413)</f>
        <v>32.99</v>
      </c>
      <c r="F5412" s="4" t="str">
        <f>IF('[1]King plakken'!$B5413="","",IF('[1]King plakken'!$B5413=11,SUBSTITUTE('[1]King plakken'!$B5413,11,"21%"),SUBSTITUTE('[1]King plakken'!$B5413,12,"9%")))</f>
        <v>21%</v>
      </c>
      <c r="G5412" s="2">
        <f>IF('[1]King plakken'!$H5413="","",IF('[1]King plakken'!$H5413-'[1]King plakken'!$I5413-'[1]King plakken'!$J5413&lt;0,0,'[1]King plakken'!$H5413-'[1]King plakken'!$I5413-'[1]King plakken'!$J5413))</f>
        <v>113</v>
      </c>
      <c r="H5412" s="1" t="str">
        <f>IF('[1]King plakken'!$K5413="","",'[1]King plakken'!$K5413)</f>
        <v>Spellen-&gt;Bordspel</v>
      </c>
      <c r="I5412" s="1" t="str">
        <f>IF('[1]King plakken'!$L5413="","",'[1]King plakken'!$L5413)</f>
        <v>Beschikbaar</v>
      </c>
      <c r="J5412" s="1" t="str">
        <f>IF('[1]King plakken'!$M5413="","",'[1]King plakken'!$M5413)</f>
        <v>Mattel</v>
      </c>
      <c r="K5412" s="1">
        <f>IF('[1]King plakken'!$E5413="","",'[1]King plakken'!$E5413)</f>
        <v>6</v>
      </c>
    </row>
    <row r="5413" spans="1:11" x14ac:dyDescent="0.25">
      <c r="A5413" s="1" t="str">
        <f>IF('[1]King plakken'!$A5414="","",'[1]King plakken'!$A5414)</f>
        <v>MAT-HYF19</v>
      </c>
      <c r="B5413" s="1" t="str">
        <f>IF('[1]King plakken'!$G5414="","",'[1]King plakken'!$G5414)</f>
        <v>0194735245192</v>
      </c>
      <c r="C5413" s="1" t="str">
        <f>IF('[1]King plakken'!$D5414="","",'[1]King plakken'!$D5414)</f>
        <v>Display Mini Barbieland Assortment (10</v>
      </c>
      <c r="D5413" s="3">
        <f>IF('[1]King plakken'!$C5414="","",'[1]King plakken'!$C5414)</f>
        <v>22.5</v>
      </c>
      <c r="E5413" s="3">
        <f>IF('[1]King plakken'!$F5414="","",'[1]King plakken'!$F5414)</f>
        <v>3.99</v>
      </c>
      <c r="F5413" s="4" t="str">
        <f>IF('[1]King plakken'!$B5414="","",IF('[1]King plakken'!$B5414=11,SUBSTITUTE('[1]King plakken'!$B5414,11,"21%"),SUBSTITUTE('[1]King plakken'!$B5414,12,"9%")))</f>
        <v>21%</v>
      </c>
      <c r="G5413" s="2">
        <f>IF('[1]King plakken'!$H5414="","",IF('[1]King plakken'!$H5414-'[1]King plakken'!$I5414-'[1]King plakken'!$J5414&lt;0,0,'[1]King plakken'!$H5414-'[1]King plakken'!$I5414-'[1]King plakken'!$J5414))</f>
        <v>1790</v>
      </c>
      <c r="H5413" s="1" t="str">
        <f>IF('[1]King plakken'!$K5414="","",'[1]King plakken'!$K5414)</f>
        <v>Catalogi en Promotie-&gt;Catalogi en Promotie; Nieuw</v>
      </c>
      <c r="I5413" s="1" t="str">
        <f>IF('[1]King plakken'!$L5414="","",'[1]King plakken'!$L5414)</f>
        <v>Nieuw</v>
      </c>
      <c r="J5413" s="1" t="str">
        <f>IF('[1]King plakken'!$M5414="","",'[1]King plakken'!$M5414)</f>
        <v>Mattel</v>
      </c>
      <c r="K5413" s="1">
        <f>IF('[1]King plakken'!$E5414="","",'[1]King plakken'!$E5414)</f>
        <v>1</v>
      </c>
    </row>
    <row r="5414" spans="1:11" x14ac:dyDescent="0.25">
      <c r="A5414" s="1" t="str">
        <f>IF('[1]King plakken'!$A5415="","",'[1]King plakken'!$A5415)</f>
        <v>MAT-K0888</v>
      </c>
      <c r="B5414" s="1" t="str">
        <f>IF('[1]King plakken'!$G5415="","",'[1]King plakken'!$G5415)</f>
        <v>0027084378078</v>
      </c>
      <c r="C5414" s="1" t="str">
        <f>IF('[1]King plakken'!$D5415="","",'[1]King plakken'!$D5415)</f>
        <v>Uno Deluxe Tin</v>
      </c>
      <c r="D5414" s="3">
        <f>IF('[1]King plakken'!$C5415="","",'[1]King plakken'!$C5415)</f>
        <v>12</v>
      </c>
      <c r="E5414" s="3">
        <f>IF('[1]King plakken'!$F5415="","",'[1]King plakken'!$F5415)</f>
        <v>22.99</v>
      </c>
      <c r="F5414" s="4" t="str">
        <f>IF('[1]King plakken'!$B5415="","",IF('[1]King plakken'!$B5415=11,SUBSTITUTE('[1]King plakken'!$B5415,11,"21%"),SUBSTITUTE('[1]King plakken'!$B5415,12,"9%")))</f>
        <v>21%</v>
      </c>
      <c r="G5414" s="2">
        <f>IF('[1]King plakken'!$H5415="","",IF('[1]King plakken'!$H5415-'[1]King plakken'!$I5415-'[1]King plakken'!$J5415&lt;0,0,'[1]King plakken'!$H5415-'[1]King plakken'!$I5415-'[1]King plakken'!$J5415))</f>
        <v>0</v>
      </c>
      <c r="H5414" s="1" t="str">
        <f>IF('[1]King plakken'!$K5415="","",'[1]King plakken'!$K5415)</f>
        <v>Spellen-&gt;Kaartspel</v>
      </c>
      <c r="I5414" s="1" t="str">
        <f>IF('[1]King plakken'!$L5415="","",'[1]King plakken'!$L5415)</f>
        <v>Herprint</v>
      </c>
      <c r="J5414" s="1" t="str">
        <f>IF('[1]King plakken'!$M5415="","",'[1]King plakken'!$M5415)</f>
        <v>Mattel</v>
      </c>
      <c r="K5414" s="1">
        <f>IF('[1]King plakken'!$E5415="","",'[1]King plakken'!$E5415)</f>
        <v>12</v>
      </c>
    </row>
    <row r="5415" spans="1:11" x14ac:dyDescent="0.25">
      <c r="A5415" s="1" t="str">
        <f>IF('[1]King plakken'!$A5416="","",'[1]King plakken'!$A5416)</f>
        <v>MAT-K5904</v>
      </c>
      <c r="B5415" s="1" t="str">
        <f>IF('[1]King plakken'!$G5416="","",'[1]King plakken'!$G5416)</f>
        <v>0027084425611</v>
      </c>
      <c r="C5415" s="1" t="str">
        <f>IF('[1]King plakken'!$D5416="","",'[1]King plakken'!$D5416)</f>
        <v>Hot Wheels 3-Car Pack Assortment</v>
      </c>
      <c r="D5415" s="3">
        <f>IF('[1]King plakken'!$C5416="","",'[1]King plakken'!$C5416)</f>
        <v>4.25</v>
      </c>
      <c r="E5415" s="3">
        <f>IF('[1]King plakken'!$F5416="","",'[1]King plakken'!$F5416)</f>
        <v>7.99</v>
      </c>
      <c r="F5415" s="4" t="str">
        <f>IF('[1]King plakken'!$B5416="","",IF('[1]King plakken'!$B5416=11,SUBSTITUTE('[1]King plakken'!$B5416,11,"21%"),SUBSTITUTE('[1]King plakken'!$B5416,12,"9%")))</f>
        <v>21%</v>
      </c>
      <c r="G5415" s="2">
        <f>IF('[1]King plakken'!$H5416="","",IF('[1]King plakken'!$H5416-'[1]King plakken'!$I5416-'[1]King plakken'!$J5416&lt;0,0,'[1]King plakken'!$H5416-'[1]King plakken'!$I5416-'[1]King plakken'!$J5416))</f>
        <v>6</v>
      </c>
      <c r="H5415" s="1" t="str">
        <f>IF('[1]King plakken'!$K5416="","",'[1]King plakken'!$K5416)</f>
        <v>Speelgoed-&gt;Speelgoed</v>
      </c>
      <c r="I5415" s="1" t="str">
        <f>IF('[1]King plakken'!$L5416="","",'[1]King plakken'!$L5416)</f>
        <v>Beschikbaar</v>
      </c>
      <c r="J5415" s="1" t="str">
        <f>IF('[1]King plakken'!$M5416="","",'[1]King plakken'!$M5416)</f>
        <v>Mattel</v>
      </c>
      <c r="K5415" s="1">
        <f>IF('[1]King plakken'!$E5416="","",'[1]King plakken'!$E5416)</f>
        <v>12</v>
      </c>
    </row>
    <row r="5416" spans="1:11" x14ac:dyDescent="0.25">
      <c r="A5416" s="1" t="str">
        <f>IF('[1]King plakken'!$A5417="","",'[1]King plakken'!$A5417)</f>
        <v>MAT-W2087</v>
      </c>
      <c r="B5416" s="1" t="str">
        <f>IF('[1]King plakken'!$G5417="","",'[1]King plakken'!$G5417)</f>
        <v>0746775036744</v>
      </c>
      <c r="C5416" s="1" t="str">
        <f>IF('[1]King plakken'!$D5417="","",'[1]King plakken'!$D5417)</f>
        <v>Uno</v>
      </c>
      <c r="D5416" s="3">
        <f>IF('[1]King plakken'!$C5417="","",'[1]King plakken'!$C5417)</f>
        <v>5.5</v>
      </c>
      <c r="E5416" s="3">
        <f>IF('[1]King plakken'!$F5417="","",'[1]King plakken'!$F5417)</f>
        <v>11.99</v>
      </c>
      <c r="F5416" s="4" t="str">
        <f>IF('[1]King plakken'!$B5417="","",IF('[1]King plakken'!$B5417=11,SUBSTITUTE('[1]King plakken'!$B5417,11,"21%"),SUBSTITUTE('[1]King plakken'!$B5417,12,"9%")))</f>
        <v>21%</v>
      </c>
      <c r="G5416" s="2">
        <f>IF('[1]King plakken'!$H5417="","",IF('[1]King plakken'!$H5417-'[1]King plakken'!$I5417-'[1]King plakken'!$J5417&lt;0,0,'[1]King plakken'!$H5417-'[1]King plakken'!$I5417-'[1]King plakken'!$J5417))</f>
        <v>0</v>
      </c>
      <c r="H5416" s="1" t="str">
        <f>IF('[1]King plakken'!$K5417="","",'[1]King plakken'!$K5417)</f>
        <v>Spellen-&gt;Kaartspel</v>
      </c>
      <c r="I5416" s="1" t="str">
        <f>IF('[1]King plakken'!$L5417="","",'[1]King plakken'!$L5417)</f>
        <v>Beschikbaar</v>
      </c>
      <c r="J5416" s="1" t="str">
        <f>IF('[1]King plakken'!$M5417="","",'[1]King plakken'!$M5417)</f>
        <v>Mattel</v>
      </c>
      <c r="K5416" s="1">
        <f>IF('[1]King plakken'!$E5417="","",'[1]King plakken'!$E5417)</f>
        <v>24</v>
      </c>
    </row>
    <row r="5417" spans="1:11" x14ac:dyDescent="0.25">
      <c r="A5417" s="1" t="str">
        <f>IF('[1]King plakken'!$A5418="","",'[1]King plakken'!$A5418)</f>
        <v>MAT-Y9668</v>
      </c>
      <c r="B5417" s="1" t="str">
        <f>IF('[1]King plakken'!$G5418="","",'[1]King plakken'!$G5418)</f>
        <v>0746775261320</v>
      </c>
      <c r="C5417" s="1" t="str">
        <f>IF('[1]King plakken'!$D5418="","",'[1]King plakken'!$D5418)</f>
        <v>Scrabble Junior - French</v>
      </c>
      <c r="D5417" s="3">
        <f>IF('[1]King plakken'!$C5418="","",'[1]King plakken'!$C5418)</f>
        <v>17</v>
      </c>
      <c r="E5417" s="3">
        <f>IF('[1]King plakken'!$F5418="","",'[1]King plakken'!$F5418)</f>
        <v>25.99</v>
      </c>
      <c r="F5417" s="4" t="str">
        <f>IF('[1]King plakken'!$B5418="","",IF('[1]King plakken'!$B5418=11,SUBSTITUTE('[1]King plakken'!$B5418,11,"21%"),SUBSTITUTE('[1]King plakken'!$B5418,12,"9%")))</f>
        <v>21%</v>
      </c>
      <c r="G5417" s="2">
        <f>IF('[1]King plakken'!$H5418="","",IF('[1]King plakken'!$H5418-'[1]King plakken'!$I5418-'[1]King plakken'!$J5418&lt;0,0,'[1]King plakken'!$H5418-'[1]King plakken'!$I5418-'[1]King plakken'!$J5418))</f>
        <v>60</v>
      </c>
      <c r="H5417" s="1" t="str">
        <f>IF('[1]King plakken'!$K5418="","",'[1]King plakken'!$K5418)</f>
        <v>Spellen-&gt;Bordspel</v>
      </c>
      <c r="I5417" s="1" t="str">
        <f>IF('[1]King plakken'!$L5418="","",'[1]King plakken'!$L5418)</f>
        <v>Beschikbaar</v>
      </c>
      <c r="J5417" s="1" t="str">
        <f>IF('[1]King plakken'!$M5418="","",'[1]King plakken'!$M5418)</f>
        <v>Mattel</v>
      </c>
      <c r="K5417" s="1">
        <f>IF('[1]King plakken'!$E5418="","",'[1]King plakken'!$E5418)</f>
        <v>12</v>
      </c>
    </row>
    <row r="5418" spans="1:11" x14ac:dyDescent="0.25">
      <c r="A5418" s="1" t="str">
        <f>IF('[1]King plakken'!$A5419="","",'[1]King plakken'!$A5419)</f>
        <v>MAT-Y9671</v>
      </c>
      <c r="B5418" s="1" t="str">
        <f>IF('[1]King plakken'!$G5419="","",'[1]King plakken'!$G5419)</f>
        <v>0746775261351</v>
      </c>
      <c r="C5418" s="1" t="str">
        <f>IF('[1]King plakken'!$D5419="","",'[1]King plakken'!$D5419)</f>
        <v>Junior Scrabble</v>
      </c>
      <c r="D5418" s="3">
        <f>IF('[1]King plakken'!$C5419="","",'[1]King plakken'!$C5419)</f>
        <v>17</v>
      </c>
      <c r="E5418" s="3">
        <f>IF('[1]King plakken'!$F5419="","",'[1]King plakken'!$F5419)</f>
        <v>25.99</v>
      </c>
      <c r="F5418" s="4" t="str">
        <f>IF('[1]King plakken'!$B5419="","",IF('[1]King plakken'!$B5419=11,SUBSTITUTE('[1]King plakken'!$B5419,11,"21%"),SUBSTITUTE('[1]King plakken'!$B5419,12,"9%")))</f>
        <v>21%</v>
      </c>
      <c r="G5418" s="2">
        <f>IF('[1]King plakken'!$H5419="","",IF('[1]King plakken'!$H5419-'[1]King plakken'!$I5419-'[1]King plakken'!$J5419&lt;0,0,'[1]King plakken'!$H5419-'[1]King plakken'!$I5419-'[1]King plakken'!$J5419))</f>
        <v>10</v>
      </c>
      <c r="H5418" s="1" t="str">
        <f>IF('[1]King plakken'!$K5419="","",'[1]King plakken'!$K5419)</f>
        <v>Spellen-&gt;Bordspel</v>
      </c>
      <c r="I5418" s="1" t="str">
        <f>IF('[1]King plakken'!$L5419="","",'[1]King plakken'!$L5419)</f>
        <v>Beschikbaar</v>
      </c>
      <c r="J5418" s="1" t="str">
        <f>IF('[1]King plakken'!$M5419="","",'[1]King plakken'!$M5419)</f>
        <v>Mattel</v>
      </c>
      <c r="K5418" s="1">
        <f>IF('[1]King plakken'!$E5419="","",'[1]King plakken'!$E5419)</f>
        <v>12</v>
      </c>
    </row>
    <row r="5419" spans="1:11" x14ac:dyDescent="0.25">
      <c r="A5419" s="1" t="str">
        <f>IF('[1]King plakken'!$A5420="","",'[1]King plakken'!$A5420)</f>
        <v>MEG-10509</v>
      </c>
      <c r="B5419" s="1" t="str">
        <f>IF('[1]King plakken'!$G5420="","",'[1]King plakken'!$G5420)</f>
        <v>5060058550655</v>
      </c>
      <c r="C5419" s="1" t="str">
        <f>IF('[1]King plakken'!$D5420="","",'[1]King plakken'!$D5420)</f>
        <v>Scrabble XL</v>
      </c>
      <c r="D5419" s="3">
        <f>IF('[1]King plakken'!$C5420="","",'[1]King plakken'!$C5420)</f>
        <v>33.25</v>
      </c>
      <c r="E5419" s="3">
        <f>IF('[1]King plakken'!$F5420="","",'[1]King plakken'!$F5420)</f>
        <v>51.99</v>
      </c>
      <c r="F5419" s="4" t="str">
        <f>IF('[1]King plakken'!$B5420="","",IF('[1]King plakken'!$B5420=11,SUBSTITUTE('[1]King plakken'!$B5420,11,"21%"),SUBSTITUTE('[1]King plakken'!$B5420,12,"9%")))</f>
        <v>21%</v>
      </c>
      <c r="G5419" s="2">
        <f>IF('[1]King plakken'!$H5420="","",IF('[1]King plakken'!$H5420-'[1]King plakken'!$I5420-'[1]King plakken'!$J5420&lt;0,0,'[1]King plakken'!$H5420-'[1]King plakken'!$I5420-'[1]King plakken'!$J5420))</f>
        <v>0</v>
      </c>
      <c r="H5419" s="1" t="str">
        <f>IF('[1]King plakken'!$K5420="","",'[1]King plakken'!$K5420)</f>
        <v>Spellen-&gt;Bordspel</v>
      </c>
      <c r="I5419" s="1" t="str">
        <f>IF('[1]King plakken'!$L5420="","",'[1]King plakken'!$L5420)</f>
        <v>Beschikbaar</v>
      </c>
      <c r="J5419" s="1" t="str">
        <f>IF('[1]King plakken'!$M5420="","",'[1]King plakken'!$M5420)</f>
        <v>Megableu</v>
      </c>
      <c r="K5419" s="1">
        <f>IF('[1]King plakken'!$E5420="","",'[1]King plakken'!$E5420)</f>
        <v>3</v>
      </c>
    </row>
    <row r="5420" spans="1:11" x14ac:dyDescent="0.25">
      <c r="A5420" s="1" t="str">
        <f>IF('[1]King plakken'!$A5421="","",'[1]King plakken'!$A5421)</f>
        <v>MEG-23320</v>
      </c>
      <c r="B5420" s="1" t="str">
        <f>IF('[1]King plakken'!$G5421="","",'[1]King plakken'!$G5421)</f>
        <v>5026175550107</v>
      </c>
      <c r="C5420" s="1" t="str">
        <f>IF('[1]King plakken'!$D5421="","",'[1]King plakken'!$D5421)</f>
        <v>Koosh Comet (U)</v>
      </c>
      <c r="D5420" s="3">
        <f>IF('[1]King plakken'!$C5421="","",'[1]King plakken'!$C5421)</f>
        <v>7.75</v>
      </c>
      <c r="E5420" s="3">
        <f>IF('[1]King plakken'!$F5421="","",'[1]King plakken'!$F5421)</f>
        <v>14.99</v>
      </c>
      <c r="F5420" s="4" t="str">
        <f>IF('[1]King plakken'!$B5421="","",IF('[1]King plakken'!$B5421=11,SUBSTITUTE('[1]King plakken'!$B5421,11,"21%"),SUBSTITUTE('[1]King plakken'!$B5421,12,"9%")))</f>
        <v>21%</v>
      </c>
      <c r="G5420" s="2">
        <f>IF('[1]King plakken'!$H5421="","",IF('[1]King plakken'!$H5421-'[1]King plakken'!$I5421-'[1]King plakken'!$J5421&lt;0,0,'[1]King plakken'!$H5421-'[1]King plakken'!$I5421-'[1]King plakken'!$J5421))</f>
        <v>10</v>
      </c>
      <c r="H5420" s="1" t="str">
        <f>IF('[1]King plakken'!$K5421="","",'[1]King plakken'!$K5421)</f>
        <v>Speelgoed-&gt;Buitenspeelgoed; OP = OP</v>
      </c>
      <c r="I5420" s="1" t="str">
        <f>IF('[1]King plakken'!$L5421="","",'[1]King plakken'!$L5421)</f>
        <v>Uitloop</v>
      </c>
      <c r="J5420" s="1" t="str">
        <f>IF('[1]King plakken'!$M5421="","",'[1]King plakken'!$M5421)</f>
        <v>Megableu</v>
      </c>
      <c r="K5420" s="1">
        <f>IF('[1]King plakken'!$E5421="","",'[1]King plakken'!$E5421)</f>
        <v>12</v>
      </c>
    </row>
    <row r="5421" spans="1:11" x14ac:dyDescent="0.25">
      <c r="A5421" s="1" t="str">
        <f>IF('[1]King plakken'!$A5422="","",'[1]King plakken'!$A5422)</f>
        <v>MEG-678335</v>
      </c>
      <c r="B5421" s="1" t="str">
        <f>IF('[1]King plakken'!$G5422="","",'[1]King plakken'!$G5422)</f>
        <v>3760046783356</v>
      </c>
      <c r="C5421" s="1" t="str">
        <f>IF('[1]King plakken'!$D5422="","",'[1]King plakken'!$D5422)</f>
        <v>Tetris</v>
      </c>
      <c r="D5421" s="3">
        <f>IF('[1]King plakken'!$C5422="","",'[1]King plakken'!$C5422)</f>
        <v>17.91</v>
      </c>
      <c r="E5421" s="3">
        <f>IF('[1]King plakken'!$F5422="","",'[1]King plakken'!$F5422)</f>
        <v>27.99</v>
      </c>
      <c r="F5421" s="4" t="str">
        <f>IF('[1]King plakken'!$B5422="","",IF('[1]King plakken'!$B5422=11,SUBSTITUTE('[1]King plakken'!$B5422,11,"21%"),SUBSTITUTE('[1]King plakken'!$B5422,12,"9%")))</f>
        <v>21%</v>
      </c>
      <c r="G5421" s="2">
        <f>IF('[1]King plakken'!$H5422="","",IF('[1]King plakken'!$H5422-'[1]King plakken'!$I5422-'[1]King plakken'!$J5422&lt;0,0,'[1]King plakken'!$H5422-'[1]King plakken'!$I5422-'[1]King plakken'!$J5422))</f>
        <v>0</v>
      </c>
      <c r="H5421" s="1" t="str">
        <f>IF('[1]King plakken'!$K5422="","",'[1]King plakken'!$K5422)</f>
        <v>Spellen-&gt;Kaartspel; Nieuw</v>
      </c>
      <c r="I5421" s="1" t="str">
        <f>IF('[1]King plakken'!$L5422="","",'[1]King plakken'!$L5422)</f>
        <v>Nieuw</v>
      </c>
      <c r="J5421" s="1" t="str">
        <f>IF('[1]King plakken'!$M5422="","",'[1]King plakken'!$M5422)</f>
        <v>Megableu</v>
      </c>
      <c r="K5421" s="1">
        <f>IF('[1]King plakken'!$E5422="","",'[1]King plakken'!$E5422)</f>
        <v>6</v>
      </c>
    </row>
    <row r="5422" spans="1:11" x14ac:dyDescent="0.25">
      <c r="A5422" s="1" t="str">
        <f>IF('[1]King plakken'!$A5423="","",'[1]King plakken'!$A5423)</f>
        <v>MEG-678436</v>
      </c>
      <c r="B5422" s="1" t="str">
        <f>IF('[1]King plakken'!$G5423="","",'[1]King plakken'!$G5423)</f>
        <v>3760046784360</v>
      </c>
      <c r="C5422" s="1" t="str">
        <f>IF('[1]King plakken'!$D5423="","",'[1]King plakken'!$D5423)</f>
        <v>13 Bevers</v>
      </c>
      <c r="D5422" s="3">
        <f>IF('[1]King plakken'!$C5423="","",'[1]King plakken'!$C5423)</f>
        <v>13.49</v>
      </c>
      <c r="E5422" s="3">
        <f>IF('[1]King plakken'!$F5423="","",'[1]King plakken'!$F5423)</f>
        <v>24.99</v>
      </c>
      <c r="F5422" s="4" t="str">
        <f>IF('[1]King plakken'!$B5423="","",IF('[1]King plakken'!$B5423=11,SUBSTITUTE('[1]King plakken'!$B5423,11,"21%"),SUBSTITUTE('[1]King plakken'!$B5423,12,"9%")))</f>
        <v>21%</v>
      </c>
      <c r="G5422" s="2">
        <f>IF('[1]King plakken'!$H5423="","",IF('[1]King plakken'!$H5423-'[1]King plakken'!$I5423-'[1]King plakken'!$J5423&lt;0,0,'[1]King plakken'!$H5423-'[1]King plakken'!$I5423-'[1]King plakken'!$J5423))</f>
        <v>7</v>
      </c>
      <c r="H5422" s="1" t="str">
        <f>IF('[1]King plakken'!$K5423="","",'[1]King plakken'!$K5423)</f>
        <v>Spellen-&gt;Bordspel; Nieuw</v>
      </c>
      <c r="I5422" s="1" t="str">
        <f>IF('[1]King plakken'!$L5423="","",'[1]King plakken'!$L5423)</f>
        <v>Nieuw</v>
      </c>
      <c r="J5422" s="1" t="str">
        <f>IF('[1]King plakken'!$M5423="","",'[1]King plakken'!$M5423)</f>
        <v>Megableu</v>
      </c>
      <c r="K5422" s="1">
        <f>IF('[1]King plakken'!$E5423="","",'[1]King plakken'!$E5423)</f>
        <v>6</v>
      </c>
    </row>
    <row r="5423" spans="1:11" x14ac:dyDescent="0.25">
      <c r="A5423" s="1" t="str">
        <f>IF('[1]King plakken'!$A5424="","",'[1]King plakken'!$A5424)</f>
        <v>MEG-678438</v>
      </c>
      <c r="B5423" s="1" t="str">
        <f>IF('[1]King plakken'!$G5424="","",'[1]King plakken'!$G5424)</f>
        <v>3760046784384</v>
      </c>
      <c r="C5423" s="1" t="str">
        <f>IF('[1]King plakken'!$D5424="","",'[1]King plakken'!$D5424)</f>
        <v>Kattenkwaad</v>
      </c>
      <c r="D5423" s="3">
        <f>IF('[1]King plakken'!$C5424="","",'[1]King plakken'!$C5424)</f>
        <v>14.25</v>
      </c>
      <c r="E5423" s="3">
        <f>IF('[1]King plakken'!$F5424="","",'[1]King plakken'!$F5424)</f>
        <v>26.99</v>
      </c>
      <c r="F5423" s="4" t="str">
        <f>IF('[1]King plakken'!$B5424="","",IF('[1]King plakken'!$B5424=11,SUBSTITUTE('[1]King plakken'!$B5424,11,"21%"),SUBSTITUTE('[1]King plakken'!$B5424,12,"9%")))</f>
        <v>21%</v>
      </c>
      <c r="G5423" s="2">
        <f>IF('[1]King plakken'!$H5424="","",IF('[1]King plakken'!$H5424-'[1]King plakken'!$I5424-'[1]King plakken'!$J5424&lt;0,0,'[1]King plakken'!$H5424-'[1]King plakken'!$I5424-'[1]King plakken'!$J5424))</f>
        <v>11</v>
      </c>
      <c r="H5423" s="1" t="str">
        <f>IF('[1]King plakken'!$K5424="","",'[1]King plakken'!$K5424)</f>
        <v>Spellen-&gt;Bordspel; Nieuw</v>
      </c>
      <c r="I5423" s="1" t="str">
        <f>IF('[1]King plakken'!$L5424="","",'[1]King plakken'!$L5424)</f>
        <v>Nieuw</v>
      </c>
      <c r="J5423" s="1" t="str">
        <f>IF('[1]King plakken'!$M5424="","",'[1]King plakken'!$M5424)</f>
        <v>Megableu</v>
      </c>
      <c r="K5423" s="1">
        <f>IF('[1]King plakken'!$E5424="","",'[1]King plakken'!$E5424)</f>
        <v>6</v>
      </c>
    </row>
    <row r="5424" spans="1:11" x14ac:dyDescent="0.25">
      <c r="A5424" s="1" t="str">
        <f>IF('[1]King plakken'!$A5425="","",'[1]King plakken'!$A5425)</f>
        <v>MEG-678439</v>
      </c>
      <c r="B5424" s="1" t="str">
        <f>IF('[1]King plakken'!$G5425="","",'[1]King plakken'!$G5425)</f>
        <v>3760046784391</v>
      </c>
      <c r="C5424" s="1" t="str">
        <f>IF('[1]King plakken'!$D5425="","",'[1]King plakken'!$D5425)</f>
        <v>Letterjacht</v>
      </c>
      <c r="D5424" s="3">
        <f>IF('[1]King plakken'!$C5425="","",'[1]King plakken'!$C5425)</f>
        <v>13.76</v>
      </c>
      <c r="E5424" s="3">
        <f>IF('[1]King plakken'!$F5425="","",'[1]King plakken'!$F5425)</f>
        <v>25.99</v>
      </c>
      <c r="F5424" s="4" t="str">
        <f>IF('[1]King plakken'!$B5425="","",IF('[1]King plakken'!$B5425=11,SUBSTITUTE('[1]King plakken'!$B5425,11,"21%"),SUBSTITUTE('[1]King plakken'!$B5425,12,"9%")))</f>
        <v>21%</v>
      </c>
      <c r="G5424" s="2">
        <f>IF('[1]King plakken'!$H5425="","",IF('[1]King plakken'!$H5425-'[1]King plakken'!$I5425-'[1]King plakken'!$J5425&lt;0,0,'[1]King plakken'!$H5425-'[1]King plakken'!$I5425-'[1]King plakken'!$J5425))</f>
        <v>0</v>
      </c>
      <c r="H5424" s="1" t="str">
        <f>IF('[1]King plakken'!$K5425="","",'[1]King plakken'!$K5425)</f>
        <v>Spellen-&gt;Bordspel</v>
      </c>
      <c r="I5424" s="1" t="str">
        <f>IF('[1]King plakken'!$L5425="","",'[1]King plakken'!$L5425)</f>
        <v>pre-order</v>
      </c>
      <c r="J5424" s="1" t="str">
        <f>IF('[1]King plakken'!$M5425="","",'[1]King plakken'!$M5425)</f>
        <v>Megableu</v>
      </c>
      <c r="K5424" s="1">
        <f>IF('[1]King plakken'!$E5425="","",'[1]King plakken'!$E5425)</f>
        <v>6</v>
      </c>
    </row>
    <row r="5425" spans="1:11" x14ac:dyDescent="0.25">
      <c r="A5425" s="1" t="str">
        <f>IF('[1]King plakken'!$A5426="","",'[1]King plakken'!$A5426)</f>
        <v>MEG-678500</v>
      </c>
      <c r="B5425" s="1" t="str">
        <f>IF('[1]King plakken'!$G5426="","",'[1]King plakken'!$G5426)</f>
        <v>3760046785008</v>
      </c>
      <c r="C5425" s="1" t="str">
        <f>IF('[1]King plakken'!$D5426="","",'[1]King plakken'!$D5426)</f>
        <v>Geen Ja Geen Nee</v>
      </c>
      <c r="D5425" s="3">
        <f>IF('[1]King plakken'!$C5426="","",'[1]King plakken'!$C5426)</f>
        <v>12.41</v>
      </c>
      <c r="E5425" s="3">
        <f>IF('[1]King plakken'!$F5426="","",'[1]King plakken'!$F5426)</f>
        <v>25.99</v>
      </c>
      <c r="F5425" s="4" t="str">
        <f>IF('[1]King plakken'!$B5426="","",IF('[1]King plakken'!$B5426=11,SUBSTITUTE('[1]King plakken'!$B5426,11,"21%"),SUBSTITUTE('[1]King plakken'!$B5426,12,"9%")))</f>
        <v>21%</v>
      </c>
      <c r="G5425" s="2">
        <f>IF('[1]King plakken'!$H5426="","",IF('[1]King plakken'!$H5426-'[1]King plakken'!$I5426-'[1]King plakken'!$J5426&lt;0,0,'[1]King plakken'!$H5426-'[1]King plakken'!$I5426-'[1]King plakken'!$J5426))</f>
        <v>0</v>
      </c>
      <c r="H5425" s="1" t="str">
        <f>IF('[1]King plakken'!$K5426="","",'[1]King plakken'!$K5426)</f>
        <v>Spellen-&gt;Bordspel</v>
      </c>
      <c r="I5425" s="1" t="str">
        <f>IF('[1]King plakken'!$L5426="","",'[1]King plakken'!$L5426)</f>
        <v>Beschikbaar</v>
      </c>
      <c r="J5425" s="1" t="str">
        <f>IF('[1]King plakken'!$M5426="","",'[1]King plakken'!$M5426)</f>
        <v>Megableu</v>
      </c>
      <c r="K5425" s="1">
        <f>IF('[1]King plakken'!$E5426="","",'[1]King plakken'!$E5426)</f>
        <v>6</v>
      </c>
    </row>
    <row r="5426" spans="1:11" x14ac:dyDescent="0.25">
      <c r="A5426" s="1" t="str">
        <f>IF('[1]King plakken'!$A5427="","",'[1]King plakken'!$A5427)</f>
        <v>MEG-678533</v>
      </c>
      <c r="B5426" s="1" t="str">
        <f>IF('[1]King plakken'!$G5427="","",'[1]King plakken'!$G5427)</f>
        <v>3760046785336</v>
      </c>
      <c r="C5426" s="1" t="str">
        <f>IF('[1]King plakken'!$D5427="","",'[1]King plakken'!$D5427)</f>
        <v>5 Seconden</v>
      </c>
      <c r="D5426" s="3">
        <f>IF('[1]King plakken'!$C5427="","",'[1]King plakken'!$C5427)</f>
        <v>14.03</v>
      </c>
      <c r="E5426" s="3">
        <f>IF('[1]King plakken'!$F5427="","",'[1]King plakken'!$F5427)</f>
        <v>26.99</v>
      </c>
      <c r="F5426" s="4" t="str">
        <f>IF('[1]King plakken'!$B5427="","",IF('[1]King plakken'!$B5427=11,SUBSTITUTE('[1]King plakken'!$B5427,11,"21%"),SUBSTITUTE('[1]King plakken'!$B5427,12,"9%")))</f>
        <v>21%</v>
      </c>
      <c r="G5426" s="2">
        <f>IF('[1]King plakken'!$H5427="","",IF('[1]King plakken'!$H5427-'[1]King plakken'!$I5427-'[1]King plakken'!$J5427&lt;0,0,'[1]King plakken'!$H5427-'[1]King plakken'!$I5427-'[1]King plakken'!$J5427))</f>
        <v>14</v>
      </c>
      <c r="H5426" s="1" t="str">
        <f>IF('[1]King plakken'!$K5427="","",'[1]King plakken'!$K5427)</f>
        <v>Spellen-&gt;Kaartspel</v>
      </c>
      <c r="I5426" s="1" t="str">
        <f>IF('[1]King plakken'!$L5427="","",'[1]King plakken'!$L5427)</f>
        <v>Beschikbaar</v>
      </c>
      <c r="J5426" s="1" t="str">
        <f>IF('[1]King plakken'!$M5427="","",'[1]King plakken'!$M5427)</f>
        <v>Megableu</v>
      </c>
      <c r="K5426" s="1">
        <f>IF('[1]King plakken'!$E5427="","",'[1]King plakken'!$E5427)</f>
        <v>6</v>
      </c>
    </row>
    <row r="5427" spans="1:11" x14ac:dyDescent="0.25">
      <c r="A5427" s="1" t="str">
        <f>IF('[1]King plakken'!$A5428="","",'[1]King plakken'!$A5428)</f>
        <v>MEG-678942</v>
      </c>
      <c r="B5427" s="1" t="str">
        <f>IF('[1]King plakken'!$G5428="","",'[1]King plakken'!$G5428)</f>
        <v>3760046789426</v>
      </c>
      <c r="C5427" s="1" t="str">
        <f>IF('[1]King plakken'!$D5428="","",'[1]King plakken'!$D5428)</f>
        <v>Dumb Questions to ask your friends</v>
      </c>
      <c r="D5427" s="3">
        <f>IF('[1]King plakken'!$C5428="","",'[1]King plakken'!$C5428)</f>
        <v>18.71</v>
      </c>
      <c r="E5427" s="3">
        <f>IF('[1]King plakken'!$F5428="","",'[1]King plakken'!$F5428)</f>
        <v>29.99</v>
      </c>
      <c r="F5427" s="4" t="str">
        <f>IF('[1]King plakken'!$B5428="","",IF('[1]King plakken'!$B5428=11,SUBSTITUTE('[1]King plakken'!$B5428,11,"21%"),SUBSTITUTE('[1]King plakken'!$B5428,12,"9%")))</f>
        <v>21%</v>
      </c>
      <c r="G5427" s="2">
        <f>IF('[1]King plakken'!$H5428="","",IF('[1]King plakken'!$H5428-'[1]King plakken'!$I5428-'[1]King plakken'!$J5428&lt;0,0,'[1]King plakken'!$H5428-'[1]King plakken'!$I5428-'[1]King plakken'!$J5428))</f>
        <v>6</v>
      </c>
      <c r="H5427" s="1" t="str">
        <f>IF('[1]King plakken'!$K5428="","",'[1]King plakken'!$K5428)</f>
        <v>Spellen-&gt;Kaartspel; Nieuw</v>
      </c>
      <c r="I5427" s="1" t="str">
        <f>IF('[1]King plakken'!$L5428="","",'[1]King plakken'!$L5428)</f>
        <v>Nieuw</v>
      </c>
      <c r="J5427" s="1" t="str">
        <f>IF('[1]King plakken'!$M5428="","",'[1]King plakken'!$M5428)</f>
        <v>Megableu</v>
      </c>
      <c r="K5427" s="1">
        <f>IF('[1]King plakken'!$E5428="","",'[1]King plakken'!$E5428)</f>
        <v>6</v>
      </c>
    </row>
    <row r="5428" spans="1:11" x14ac:dyDescent="0.25">
      <c r="A5428" s="1" t="str">
        <f>IF('[1]King plakken'!$A5429="","",'[1]King plakken'!$A5429)</f>
        <v>MEG-678946</v>
      </c>
      <c r="B5428" s="1" t="str">
        <f>IF('[1]King plakken'!$G5429="","",'[1]King plakken'!$G5429)</f>
        <v>3760046789464</v>
      </c>
      <c r="C5428" s="1" t="str">
        <f>IF('[1]King plakken'!$D5429="","",'[1]King plakken'!$D5429)</f>
        <v>Smart 10</v>
      </c>
      <c r="D5428" s="3">
        <f>IF('[1]King plakken'!$C5429="","",'[1]King plakken'!$C5429)</f>
        <v>11.72</v>
      </c>
      <c r="E5428" s="3">
        <f>IF('[1]King plakken'!$F5429="","",'[1]King plakken'!$F5429)</f>
        <v>24.99</v>
      </c>
      <c r="F5428" s="4" t="str">
        <f>IF('[1]King plakken'!$B5429="","",IF('[1]King plakken'!$B5429=11,SUBSTITUTE('[1]King plakken'!$B5429,11,"21%"),SUBSTITUTE('[1]King plakken'!$B5429,12,"9%")))</f>
        <v>21%</v>
      </c>
      <c r="G5428" s="2">
        <f>IF('[1]King plakken'!$H5429="","",IF('[1]King plakken'!$H5429-'[1]King plakken'!$I5429-'[1]King plakken'!$J5429&lt;0,0,'[1]King plakken'!$H5429-'[1]King plakken'!$I5429-'[1]King plakken'!$J5429))</f>
        <v>55</v>
      </c>
      <c r="H5428" s="1" t="str">
        <f>IF('[1]King plakken'!$K5429="","",'[1]King plakken'!$K5429)</f>
        <v>Spellen-&gt;Bordspel</v>
      </c>
      <c r="I5428" s="1" t="str">
        <f>IF('[1]King plakken'!$L5429="","",'[1]King plakken'!$L5429)</f>
        <v>Beschikbaar</v>
      </c>
      <c r="J5428" s="1" t="str">
        <f>IF('[1]King plakken'!$M5429="","",'[1]King plakken'!$M5429)</f>
        <v>Megableu</v>
      </c>
      <c r="K5428" s="1">
        <f>IF('[1]King plakken'!$E5429="","",'[1]King plakken'!$E5429)</f>
        <v>6</v>
      </c>
    </row>
    <row r="5429" spans="1:11" x14ac:dyDescent="0.25">
      <c r="A5429" s="1" t="str">
        <f>IF('[1]King plakken'!$A5430="","",'[1]King plakken'!$A5430)</f>
        <v>MEG-678947</v>
      </c>
      <c r="B5429" s="1" t="str">
        <f>IF('[1]King plakken'!$G5430="","",'[1]King plakken'!$G5430)</f>
        <v>3760046789471</v>
      </c>
      <c r="C5429" s="1" t="str">
        <f>IF('[1]King plakken'!$D5430="","",'[1]King plakken'!$D5430)</f>
        <v>In Een Handomdraai Reiseditie</v>
      </c>
      <c r="D5429" s="3">
        <f>IF('[1]King plakken'!$C5430="","",'[1]King plakken'!$C5430)</f>
        <v>7.03</v>
      </c>
      <c r="E5429" s="3">
        <f>IF('[1]King plakken'!$F5430="","",'[1]King plakken'!$F5430)</f>
        <v>14.99</v>
      </c>
      <c r="F5429" s="4" t="str">
        <f>IF('[1]King plakken'!$B5430="","",IF('[1]King plakken'!$B5430=11,SUBSTITUTE('[1]King plakken'!$B5430,11,"21%"),SUBSTITUTE('[1]King plakken'!$B5430,12,"9%")))</f>
        <v>21%</v>
      </c>
      <c r="G5429" s="2">
        <f>IF('[1]King plakken'!$H5430="","",IF('[1]King plakken'!$H5430-'[1]King plakken'!$I5430-'[1]King plakken'!$J5430&lt;0,0,'[1]King plakken'!$H5430-'[1]King plakken'!$I5430-'[1]King plakken'!$J5430))</f>
        <v>54</v>
      </c>
      <c r="H5429" s="1" t="str">
        <f>IF('[1]King plakken'!$K5430="","",'[1]King plakken'!$K5430)</f>
        <v>Spellen-&gt;Kaartspel</v>
      </c>
      <c r="I5429" s="1" t="str">
        <f>IF('[1]King plakken'!$L5430="","",'[1]King plakken'!$L5430)</f>
        <v>Beschikbaar</v>
      </c>
      <c r="J5429" s="1" t="str">
        <f>IF('[1]King plakken'!$M5430="","",'[1]King plakken'!$M5430)</f>
        <v>Megableu</v>
      </c>
      <c r="K5429" s="1">
        <f>IF('[1]King plakken'!$E5430="","",'[1]King plakken'!$E5430)</f>
        <v>6</v>
      </c>
    </row>
    <row r="5430" spans="1:11" x14ac:dyDescent="0.25">
      <c r="A5430" s="1" t="str">
        <f>IF('[1]King plakken'!$A5431="","",'[1]King plakken'!$A5431)</f>
        <v>MEG-678948</v>
      </c>
      <c r="B5430" s="1" t="str">
        <f>IF('[1]King plakken'!$G5431="","",'[1]King plakken'!$G5431)</f>
        <v>3760046789488</v>
      </c>
      <c r="C5430" s="1" t="str">
        <f>IF('[1]King plakken'!$D5431="","",'[1]King plakken'!$D5431)</f>
        <v>De Kameleon</v>
      </c>
      <c r="D5430" s="3">
        <f>IF('[1]King plakken'!$C5431="","",'[1]King plakken'!$C5431)</f>
        <v>14.37</v>
      </c>
      <c r="E5430" s="3">
        <f>IF('[1]King plakken'!$F5431="","",'[1]King plakken'!$F5431)</f>
        <v>29.99</v>
      </c>
      <c r="F5430" s="4" t="str">
        <f>IF('[1]King plakken'!$B5431="","",IF('[1]King plakken'!$B5431=11,SUBSTITUTE('[1]King plakken'!$B5431,11,"21%"),SUBSTITUTE('[1]King plakken'!$B5431,12,"9%")))</f>
        <v>21%</v>
      </c>
      <c r="G5430" s="2">
        <f>IF('[1]King plakken'!$H5431="","",IF('[1]King plakken'!$H5431-'[1]King plakken'!$I5431-'[1]King plakken'!$J5431&lt;0,0,'[1]King plakken'!$H5431-'[1]King plakken'!$I5431-'[1]King plakken'!$J5431))</f>
        <v>0</v>
      </c>
      <c r="H5430" s="1" t="str">
        <f>IF('[1]King plakken'!$K5431="","",'[1]King plakken'!$K5431)</f>
        <v>Spellen-&gt;Kaartspel</v>
      </c>
      <c r="I5430" s="1" t="str">
        <f>IF('[1]King plakken'!$L5431="","",'[1]King plakken'!$L5431)</f>
        <v>Beschikbaar</v>
      </c>
      <c r="J5430" s="1" t="str">
        <f>IF('[1]King plakken'!$M5431="","",'[1]King plakken'!$M5431)</f>
        <v>Megableu</v>
      </c>
      <c r="K5430" s="1">
        <f>IF('[1]King plakken'!$E5431="","",'[1]King plakken'!$E5431)</f>
        <v>6</v>
      </c>
    </row>
    <row r="5431" spans="1:11" x14ac:dyDescent="0.25">
      <c r="A5431" s="1" t="str">
        <f>IF('[1]King plakken'!$A5432="","",'[1]King plakken'!$A5432)</f>
        <v>MEG-678949</v>
      </c>
      <c r="B5431" s="1" t="str">
        <f>IF('[1]King plakken'!$G5432="","",'[1]King plakken'!$G5432)</f>
        <v>3760046789495</v>
      </c>
      <c r="C5431" s="1" t="str">
        <f>IF('[1]King plakken'!$D5432="","",'[1]King plakken'!$D5432)</f>
        <v>Karen</v>
      </c>
      <c r="D5431" s="3">
        <f>IF('[1]King plakken'!$C5432="","",'[1]King plakken'!$C5432)</f>
        <v>14.07</v>
      </c>
      <c r="E5431" s="3">
        <f>IF('[1]King plakken'!$F5432="","",'[1]King plakken'!$F5432)</f>
        <v>24.99</v>
      </c>
      <c r="F5431" s="4" t="str">
        <f>IF('[1]King plakken'!$B5432="","",IF('[1]King plakken'!$B5432=11,SUBSTITUTE('[1]King plakken'!$B5432,11,"21%"),SUBSTITUTE('[1]King plakken'!$B5432,12,"9%")))</f>
        <v>21%</v>
      </c>
      <c r="G5431" s="2">
        <f>IF('[1]King plakken'!$H5432="","",IF('[1]King plakken'!$H5432-'[1]King plakken'!$I5432-'[1]King plakken'!$J5432&lt;0,0,'[1]King plakken'!$H5432-'[1]King plakken'!$I5432-'[1]King plakken'!$J5432))</f>
        <v>12</v>
      </c>
      <c r="H5431" s="1" t="str">
        <f>IF('[1]King plakken'!$K5432="","",'[1]King plakken'!$K5432)</f>
        <v>Spellen-&gt;Kaartspel</v>
      </c>
      <c r="I5431" s="1" t="str">
        <f>IF('[1]King plakken'!$L5432="","",'[1]King plakken'!$L5432)</f>
        <v>Beschikbaar</v>
      </c>
      <c r="J5431" s="1" t="str">
        <f>IF('[1]King plakken'!$M5432="","",'[1]King plakken'!$M5432)</f>
        <v>Megableu</v>
      </c>
      <c r="K5431" s="1">
        <f>IF('[1]King plakken'!$E5432="","",'[1]King plakken'!$E5432)</f>
        <v>4</v>
      </c>
    </row>
    <row r="5432" spans="1:11" x14ac:dyDescent="0.25">
      <c r="A5432" s="1" t="str">
        <f>IF('[1]King plakken'!$A5433="","",'[1]King plakken'!$A5433)</f>
        <v>MEG-678952</v>
      </c>
      <c r="B5432" s="1" t="str">
        <f>IF('[1]King plakken'!$G5433="","",'[1]King plakken'!$G5433)</f>
        <v>3760046789525</v>
      </c>
      <c r="C5432" s="1" t="str">
        <f>IF('[1]King plakken'!$D5433="","",'[1]King plakken'!$D5433)</f>
        <v>Wijsneus</v>
      </c>
      <c r="D5432" s="3">
        <f>IF('[1]King plakken'!$C5433="","",'[1]King plakken'!$C5433)</f>
        <v>14.36</v>
      </c>
      <c r="E5432" s="3">
        <f>IF('[1]King plakken'!$F5433="","",'[1]King plakken'!$F5433)</f>
        <v>19.989999999999998</v>
      </c>
      <c r="F5432" s="4" t="str">
        <f>IF('[1]King plakken'!$B5433="","",IF('[1]King plakken'!$B5433=11,SUBSTITUTE('[1]King plakken'!$B5433,11,"21%"),SUBSTITUTE('[1]King plakken'!$B5433,12,"9%")))</f>
        <v>21%</v>
      </c>
      <c r="G5432" s="2">
        <f>IF('[1]King plakken'!$H5433="","",IF('[1]King plakken'!$H5433-'[1]King plakken'!$I5433-'[1]King plakken'!$J5433&lt;0,0,'[1]King plakken'!$H5433-'[1]King plakken'!$I5433-'[1]King plakken'!$J5433))</f>
        <v>6</v>
      </c>
      <c r="H5432" s="1" t="str">
        <f>IF('[1]King plakken'!$K5433="","",'[1]King plakken'!$K5433)</f>
        <v>Educatief-&gt;Spel</v>
      </c>
      <c r="I5432" s="1" t="str">
        <f>IF('[1]King plakken'!$L5433="","",'[1]King plakken'!$L5433)</f>
        <v>Beschikbaar</v>
      </c>
      <c r="J5432" s="1" t="str">
        <f>IF('[1]King plakken'!$M5433="","",'[1]King plakken'!$M5433)</f>
        <v>Megableu</v>
      </c>
      <c r="K5432" s="1">
        <f>IF('[1]King plakken'!$E5433="","",'[1]King plakken'!$E5433)</f>
        <v>6</v>
      </c>
    </row>
    <row r="5433" spans="1:11" x14ac:dyDescent="0.25">
      <c r="A5433" s="1" t="str">
        <f>IF('[1]King plakken'!$A5434="","",'[1]King plakken'!$A5434)</f>
        <v>MEG-678954</v>
      </c>
      <c r="B5433" s="1" t="str">
        <f>IF('[1]King plakken'!$G5434="","",'[1]King plakken'!$G5434)</f>
        <v>3760046789549</v>
      </c>
      <c r="C5433" s="1" t="str">
        <f>IF('[1]King plakken'!$D5434="","",'[1]King plakken'!$D5434)</f>
        <v>5 Seconden Uncensored</v>
      </c>
      <c r="D5433" s="3">
        <f>IF('[1]King plakken'!$C5434="","",'[1]King plakken'!$C5434)</f>
        <v>10.81</v>
      </c>
      <c r="E5433" s="3">
        <f>IF('[1]King plakken'!$F5434="","",'[1]King plakken'!$F5434)</f>
        <v>19.989999999999998</v>
      </c>
      <c r="F5433" s="4" t="str">
        <f>IF('[1]King plakken'!$B5434="","",IF('[1]King plakken'!$B5434=11,SUBSTITUTE('[1]King plakken'!$B5434,11,"21%"),SUBSTITUTE('[1]King plakken'!$B5434,12,"9%")))</f>
        <v>21%</v>
      </c>
      <c r="G5433" s="2">
        <f>IF('[1]King plakken'!$H5434="","",IF('[1]King plakken'!$H5434-'[1]King plakken'!$I5434-'[1]King plakken'!$J5434&lt;0,0,'[1]King plakken'!$H5434-'[1]King plakken'!$I5434-'[1]King plakken'!$J5434))</f>
        <v>3</v>
      </c>
      <c r="H5433" s="1" t="str">
        <f>IF('[1]King plakken'!$K5434="","",'[1]King plakken'!$K5434)</f>
        <v>Spellen-&gt;Kaartspel</v>
      </c>
      <c r="I5433" s="1" t="str">
        <f>IF('[1]King plakken'!$L5434="","",'[1]King plakken'!$L5434)</f>
        <v>Beschikbaar</v>
      </c>
      <c r="J5433" s="1" t="str">
        <f>IF('[1]King plakken'!$M5434="","",'[1]King plakken'!$M5434)</f>
        <v>Megableu</v>
      </c>
      <c r="K5433" s="1">
        <f>IF('[1]King plakken'!$E5434="","",'[1]King plakken'!$E5434)</f>
        <v>6</v>
      </c>
    </row>
    <row r="5434" spans="1:11" x14ac:dyDescent="0.25">
      <c r="A5434" s="1" t="str">
        <f>IF('[1]King plakken'!$A5435="","",'[1]King plakken'!$A5435)</f>
        <v>MEG-678959</v>
      </c>
      <c r="B5434" s="1" t="str">
        <f>IF('[1]King plakken'!$G5435="","",'[1]King plakken'!$G5435)</f>
        <v>3760046789594</v>
      </c>
      <c r="C5434" s="1" t="str">
        <f>IF('[1]King plakken'!$D5435="","",'[1]King plakken'!$D5435)</f>
        <v>What Do You Meme Family</v>
      </c>
      <c r="D5434" s="3">
        <f>IF('[1]King plakken'!$C5435="","",'[1]King plakken'!$C5435)</f>
        <v>19.61</v>
      </c>
      <c r="E5434" s="3">
        <f>IF('[1]King plakken'!$F5435="","",'[1]King plakken'!$F5435)</f>
        <v>29.99</v>
      </c>
      <c r="F5434" s="4" t="str">
        <f>IF('[1]King plakken'!$B5435="","",IF('[1]King plakken'!$B5435=11,SUBSTITUTE('[1]King plakken'!$B5435,11,"21%"),SUBSTITUTE('[1]King plakken'!$B5435,12,"9%")))</f>
        <v>21%</v>
      </c>
      <c r="G5434" s="2">
        <f>IF('[1]King plakken'!$H5435="","",IF('[1]King plakken'!$H5435-'[1]King plakken'!$I5435-'[1]King plakken'!$J5435&lt;0,0,'[1]King plakken'!$H5435-'[1]King plakken'!$I5435-'[1]King plakken'!$J5435))</f>
        <v>2</v>
      </c>
      <c r="H5434" s="1" t="str">
        <f>IF('[1]King plakken'!$K5435="","",'[1]King plakken'!$K5435)</f>
        <v>Spellen-&gt;Kaartspel</v>
      </c>
      <c r="I5434" s="1" t="str">
        <f>IF('[1]King plakken'!$L5435="","",'[1]King plakken'!$L5435)</f>
        <v>Beschikbaar</v>
      </c>
      <c r="J5434" s="1" t="str">
        <f>IF('[1]King plakken'!$M5435="","",'[1]King plakken'!$M5435)</f>
        <v>Megableu</v>
      </c>
      <c r="K5434" s="1">
        <f>IF('[1]King plakken'!$E5435="","",'[1]King plakken'!$E5435)</f>
        <v>6</v>
      </c>
    </row>
    <row r="5435" spans="1:11" x14ac:dyDescent="0.25">
      <c r="A5435" s="1" t="str">
        <f>IF('[1]King plakken'!$A5436="","",'[1]King plakken'!$A5436)</f>
        <v>MEG-678964</v>
      </c>
      <c r="B5435" s="1" t="str">
        <f>IF('[1]King plakken'!$G5436="","",'[1]King plakken'!$G5436)</f>
        <v>3760046789648</v>
      </c>
      <c r="C5435" s="1" t="str">
        <f>IF('[1]King plakken'!$D5436="","",'[1]King plakken'!$D5436)</f>
        <v>In Een Handomdraai Uncensored</v>
      </c>
      <c r="D5435" s="3">
        <f>IF('[1]King plakken'!$C5436="","",'[1]King plakken'!$C5436)</f>
        <v>11.49</v>
      </c>
      <c r="E5435" s="3">
        <f>IF('[1]King plakken'!$F5436="","",'[1]King plakken'!$F5436)</f>
        <v>21.99</v>
      </c>
      <c r="F5435" s="4" t="str">
        <f>IF('[1]King plakken'!$B5436="","",IF('[1]King plakken'!$B5436=11,SUBSTITUTE('[1]King plakken'!$B5436,11,"21%"),SUBSTITUTE('[1]King plakken'!$B5436,12,"9%")))</f>
        <v>21%</v>
      </c>
      <c r="G5435" s="2">
        <f>IF('[1]King plakken'!$H5436="","",IF('[1]King plakken'!$H5436-'[1]King plakken'!$I5436-'[1]King plakken'!$J5436&lt;0,0,'[1]King plakken'!$H5436-'[1]King plakken'!$I5436-'[1]King plakken'!$J5436))</f>
        <v>38</v>
      </c>
      <c r="H5435" s="1" t="str">
        <f>IF('[1]King plakken'!$K5436="","",'[1]King plakken'!$K5436)</f>
        <v>Spellen-&gt;Kaartspel</v>
      </c>
      <c r="I5435" s="1" t="str">
        <f>IF('[1]King plakken'!$L5436="","",'[1]King plakken'!$L5436)</f>
        <v>Beschikbaar</v>
      </c>
      <c r="J5435" s="1" t="str">
        <f>IF('[1]King plakken'!$M5436="","",'[1]King plakken'!$M5436)</f>
        <v>Megableu</v>
      </c>
      <c r="K5435" s="1">
        <f>IF('[1]King plakken'!$E5436="","",'[1]King plakken'!$E5436)</f>
        <v>6</v>
      </c>
    </row>
    <row r="5436" spans="1:11" x14ac:dyDescent="0.25">
      <c r="A5436" s="1" t="str">
        <f>IF('[1]King plakken'!$A5437="","",'[1]King plakken'!$A5437)</f>
        <v>MEG-678966</v>
      </c>
      <c r="B5436" s="1" t="str">
        <f>IF('[1]King plakken'!$G5437="","",'[1]King plakken'!$G5437)</f>
        <v>3760046789662</v>
      </c>
      <c r="C5436" s="1" t="str">
        <f>IF('[1]King plakken'!$D5437="","",'[1]King plakken'!$D5437)</f>
        <v>Kuddegedrag</v>
      </c>
      <c r="D5436" s="3">
        <f>IF('[1]King plakken'!$C5437="","",'[1]King plakken'!$C5437)</f>
        <v>17.149999999999999</v>
      </c>
      <c r="E5436" s="3">
        <f>IF('[1]King plakken'!$F5437="","",'[1]King plakken'!$F5437)</f>
        <v>29.99</v>
      </c>
      <c r="F5436" s="4" t="str">
        <f>IF('[1]King plakken'!$B5437="","",IF('[1]King plakken'!$B5437=11,SUBSTITUTE('[1]King plakken'!$B5437,11,"21%"),SUBSTITUTE('[1]King plakken'!$B5437,12,"9%")))</f>
        <v>21%</v>
      </c>
      <c r="G5436" s="2">
        <f>IF('[1]King plakken'!$H5437="","",IF('[1]King plakken'!$H5437-'[1]King plakken'!$I5437-'[1]King plakken'!$J5437&lt;0,0,'[1]King plakken'!$H5437-'[1]King plakken'!$I5437-'[1]King plakken'!$J5437))</f>
        <v>0</v>
      </c>
      <c r="H5436" s="1" t="str">
        <f>IF('[1]King plakken'!$K5437="","",'[1]King plakken'!$K5437)</f>
        <v>Spellen-&gt;Bordspel</v>
      </c>
      <c r="I5436" s="1" t="str">
        <f>IF('[1]King plakken'!$L5437="","",'[1]King plakken'!$L5437)</f>
        <v>Beschikbaar</v>
      </c>
      <c r="J5436" s="1" t="str">
        <f>IF('[1]King plakken'!$M5437="","",'[1]King plakken'!$M5437)</f>
        <v>Megableu</v>
      </c>
      <c r="K5436" s="1">
        <f>IF('[1]King plakken'!$E5437="","",'[1]King plakken'!$E5437)</f>
        <v>6</v>
      </c>
    </row>
    <row r="5437" spans="1:11" x14ac:dyDescent="0.25">
      <c r="A5437" s="1" t="str">
        <f>IF('[1]King plakken'!$A5438="","",'[1]King plakken'!$A5438)</f>
        <v>MEG-678971</v>
      </c>
      <c r="B5437" s="1" t="str">
        <f>IF('[1]King plakken'!$G5438="","",'[1]King plakken'!$G5438)</f>
        <v>3760046789716</v>
      </c>
      <c r="C5437" s="1" t="str">
        <f>IF('[1]King plakken'!$D5438="","",'[1]King plakken'!$D5438)</f>
        <v>Beesten Boule</v>
      </c>
      <c r="D5437" s="3">
        <f>IF('[1]King plakken'!$C5438="","",'[1]King plakken'!$C5438)</f>
        <v>5.13</v>
      </c>
      <c r="E5437" s="3">
        <f>IF('[1]King plakken'!$F5438="","",'[1]King plakken'!$F5438)</f>
        <v>15.99</v>
      </c>
      <c r="F5437" s="4" t="str">
        <f>IF('[1]King plakken'!$B5438="","",IF('[1]King plakken'!$B5438=11,SUBSTITUTE('[1]King plakken'!$B5438,11,"21%"),SUBSTITUTE('[1]King plakken'!$B5438,12,"9%")))</f>
        <v>21%</v>
      </c>
      <c r="G5437" s="2">
        <f>IF('[1]King plakken'!$H5438="","",IF('[1]King plakken'!$H5438-'[1]King plakken'!$I5438-'[1]King plakken'!$J5438&lt;0,0,'[1]King plakken'!$H5438-'[1]King plakken'!$I5438-'[1]King plakken'!$J5438))</f>
        <v>76</v>
      </c>
      <c r="H5437" s="1" t="str">
        <f>IF('[1]King plakken'!$K5438="","",'[1]King plakken'!$K5438)</f>
        <v>Spellen-&gt;Behendigheidsspel</v>
      </c>
      <c r="I5437" s="1" t="str">
        <f>IF('[1]King plakken'!$L5438="","",'[1]King plakken'!$L5438)</f>
        <v>Beschikbaar</v>
      </c>
      <c r="J5437" s="1" t="str">
        <f>IF('[1]King plakken'!$M5438="","",'[1]King plakken'!$M5438)</f>
        <v>Megableu</v>
      </c>
      <c r="K5437" s="1">
        <f>IF('[1]King plakken'!$E5438="","",'[1]King plakken'!$E5438)</f>
        <v>6</v>
      </c>
    </row>
    <row r="5438" spans="1:11" x14ac:dyDescent="0.25">
      <c r="A5438" s="1" t="str">
        <f>IF('[1]King plakken'!$A5439="","",'[1]King plakken'!$A5439)</f>
        <v>MEG-678972</v>
      </c>
      <c r="B5438" s="1" t="str">
        <f>IF('[1]King plakken'!$G5439="","",'[1]King plakken'!$G5439)</f>
        <v>3760046789723</v>
      </c>
      <c r="C5438" s="1" t="str">
        <f>IF('[1]King plakken'!$D5439="","",'[1]King plakken'!$D5439)</f>
        <v>Wereld Speelplein</v>
      </c>
      <c r="D5438" s="3">
        <f>IF('[1]King plakken'!$C5439="","",'[1]King plakken'!$C5439)</f>
        <v>5.13</v>
      </c>
      <c r="E5438" s="3">
        <f>IF('[1]King plakken'!$F5439="","",'[1]King plakken'!$F5439)</f>
        <v>15.99</v>
      </c>
      <c r="F5438" s="4" t="str">
        <f>IF('[1]King plakken'!$B5439="","",IF('[1]King plakken'!$B5439=11,SUBSTITUTE('[1]King plakken'!$B5439,11,"21%"),SUBSTITUTE('[1]King plakken'!$B5439,12,"9%")))</f>
        <v>21%</v>
      </c>
      <c r="G5438" s="2">
        <f>IF('[1]King plakken'!$H5439="","",IF('[1]King plakken'!$H5439-'[1]King plakken'!$I5439-'[1]King plakken'!$J5439&lt;0,0,'[1]King plakken'!$H5439-'[1]King plakken'!$I5439-'[1]King plakken'!$J5439))</f>
        <v>20</v>
      </c>
      <c r="H5438" s="1" t="str">
        <f>IF('[1]King plakken'!$K5439="","",'[1]King plakken'!$K5439)</f>
        <v>Spellen-&gt;Behendigheidsspel</v>
      </c>
      <c r="I5438" s="1" t="str">
        <f>IF('[1]King plakken'!$L5439="","",'[1]King plakken'!$L5439)</f>
        <v>Beschikbaar</v>
      </c>
      <c r="J5438" s="1" t="str">
        <f>IF('[1]King plakken'!$M5439="","",'[1]King plakken'!$M5439)</f>
        <v>Megableu</v>
      </c>
      <c r="K5438" s="1">
        <f>IF('[1]King plakken'!$E5439="","",'[1]King plakken'!$E5439)</f>
        <v>6</v>
      </c>
    </row>
    <row r="5439" spans="1:11" x14ac:dyDescent="0.25">
      <c r="A5439" s="1" t="str">
        <f>IF('[1]King plakken'!$A5440="","",'[1]King plakken'!$A5440)</f>
        <v>MEG-678974</v>
      </c>
      <c r="B5439" s="1" t="str">
        <f>IF('[1]King plakken'!$G5440="","",'[1]King plakken'!$G5440)</f>
        <v>3760046789747</v>
      </c>
      <c r="C5439" s="1" t="str">
        <f>IF('[1]King plakken'!$D5440="","",'[1]King plakken'!$D5440)</f>
        <v>Kikker Hop</v>
      </c>
      <c r="D5439" s="3">
        <f>IF('[1]King plakken'!$C5440="","",'[1]King plakken'!$C5440)</f>
        <v>5.13</v>
      </c>
      <c r="E5439" s="3">
        <f>IF('[1]King plakken'!$F5440="","",'[1]King plakken'!$F5440)</f>
        <v>15.99</v>
      </c>
      <c r="F5439" s="4" t="str">
        <f>IF('[1]King plakken'!$B5440="","",IF('[1]King plakken'!$B5440=11,SUBSTITUTE('[1]King plakken'!$B5440,11,"21%"),SUBSTITUTE('[1]King plakken'!$B5440,12,"9%")))</f>
        <v>21%</v>
      </c>
      <c r="G5439" s="2">
        <f>IF('[1]King plakken'!$H5440="","",IF('[1]King plakken'!$H5440-'[1]King plakken'!$I5440-'[1]King plakken'!$J5440&lt;0,0,'[1]King plakken'!$H5440-'[1]King plakken'!$I5440-'[1]King plakken'!$J5440))</f>
        <v>33</v>
      </c>
      <c r="H5439" s="1" t="str">
        <f>IF('[1]King plakken'!$K5440="","",'[1]King plakken'!$K5440)</f>
        <v>Spellen-&gt;Behendigheidsspel</v>
      </c>
      <c r="I5439" s="1" t="str">
        <f>IF('[1]King plakken'!$L5440="","",'[1]King plakken'!$L5440)</f>
        <v>Beschikbaar</v>
      </c>
      <c r="J5439" s="1" t="str">
        <f>IF('[1]King plakken'!$M5440="","",'[1]King plakken'!$M5440)</f>
        <v>Megableu</v>
      </c>
      <c r="K5439" s="1">
        <f>IF('[1]King plakken'!$E5440="","",'[1]King plakken'!$E5440)</f>
        <v>6</v>
      </c>
    </row>
    <row r="5440" spans="1:11" x14ac:dyDescent="0.25">
      <c r="A5440" s="1" t="str">
        <f>IF('[1]King plakken'!$A5441="","",'[1]King plakken'!$A5441)</f>
        <v>MEG-678975</v>
      </c>
      <c r="B5440" s="1" t="str">
        <f>IF('[1]King plakken'!$G5441="","",'[1]King plakken'!$G5441)</f>
        <v>3760046789754</v>
      </c>
      <c r="C5440" s="1" t="str">
        <f>IF('[1]King plakken'!$D5441="","",'[1]King plakken'!$D5441)</f>
        <v>Jacky Jumper</v>
      </c>
      <c r="D5440" s="3">
        <f>IF('[1]King plakken'!$C5441="","",'[1]King plakken'!$C5441)</f>
        <v>10.4</v>
      </c>
      <c r="E5440" s="3">
        <f>IF('[1]King plakken'!$F5441="","",'[1]King plakken'!$F5441)</f>
        <v>19.989999999999998</v>
      </c>
      <c r="F5440" s="4" t="str">
        <f>IF('[1]King plakken'!$B5441="","",IF('[1]King plakken'!$B5441=11,SUBSTITUTE('[1]King plakken'!$B5441,11,"21%"),SUBSTITUTE('[1]King plakken'!$B5441,12,"9%")))</f>
        <v>21%</v>
      </c>
      <c r="G5440" s="2">
        <f>IF('[1]King plakken'!$H5441="","",IF('[1]King plakken'!$H5441-'[1]King plakken'!$I5441-'[1]King plakken'!$J5441&lt;0,0,'[1]King plakken'!$H5441-'[1]King plakken'!$I5441-'[1]King plakken'!$J5441))</f>
        <v>36</v>
      </c>
      <c r="H5440" s="1" t="str">
        <f>IF('[1]King plakken'!$K5441="","",'[1]King plakken'!$K5441)</f>
        <v>Spellen-&gt;Bordspel</v>
      </c>
      <c r="I5440" s="1" t="str">
        <f>IF('[1]King plakken'!$L5441="","",'[1]King plakken'!$L5441)</f>
        <v>Beschikbaar</v>
      </c>
      <c r="J5440" s="1" t="str">
        <f>IF('[1]King plakken'!$M5441="","",'[1]King plakken'!$M5441)</f>
        <v>Megableu</v>
      </c>
      <c r="K5440" s="1">
        <f>IF('[1]King plakken'!$E5441="","",'[1]King plakken'!$E5441)</f>
        <v>6</v>
      </c>
    </row>
    <row r="5441" spans="1:11" x14ac:dyDescent="0.25">
      <c r="A5441" s="1" t="str">
        <f>IF('[1]King plakken'!$A5442="","",'[1]King plakken'!$A5442)</f>
        <v>MEG-678978</v>
      </c>
      <c r="B5441" s="1" t="str">
        <f>IF('[1]King plakken'!$G5442="","",'[1]King plakken'!$G5442)</f>
        <v>3760046789785</v>
      </c>
      <c r="C5441" s="1" t="str">
        <f>IF('[1]King plakken'!$D5442="","",'[1]King plakken'!$D5442)</f>
        <v>Cleo'Carta</v>
      </c>
      <c r="D5441" s="3">
        <f>IF('[1]King plakken'!$C5442="","",'[1]King plakken'!$C5442)</f>
        <v>7.35</v>
      </c>
      <c r="E5441" s="3">
        <f>IF('[1]King plakken'!$F5442="","",'[1]King plakken'!$F5442)</f>
        <v>14.99</v>
      </c>
      <c r="F5441" s="4" t="str">
        <f>IF('[1]King plakken'!$B5442="","",IF('[1]King plakken'!$B5442=11,SUBSTITUTE('[1]King plakken'!$B5442,11,"21%"),SUBSTITUTE('[1]King plakken'!$B5442,12,"9%")))</f>
        <v>21%</v>
      </c>
      <c r="G5441" s="2">
        <f>IF('[1]King plakken'!$H5442="","",IF('[1]King plakken'!$H5442-'[1]King plakken'!$I5442-'[1]King plakken'!$J5442&lt;0,0,'[1]King plakken'!$H5442-'[1]King plakken'!$I5442-'[1]King plakken'!$J5442))</f>
        <v>40</v>
      </c>
      <c r="H5441" s="1" t="str">
        <f>IF('[1]King plakken'!$K5442="","",'[1]King plakken'!$K5442)</f>
        <v>Spellen-&gt;Kaartspel</v>
      </c>
      <c r="I5441" s="1" t="str">
        <f>IF('[1]King plakken'!$L5442="","",'[1]King plakken'!$L5442)</f>
        <v>Beschikbaar</v>
      </c>
      <c r="J5441" s="1" t="str">
        <f>IF('[1]King plakken'!$M5442="","",'[1]King plakken'!$M5442)</f>
        <v>Megableu</v>
      </c>
      <c r="K5441" s="1">
        <f>IF('[1]King plakken'!$E5442="","",'[1]King plakken'!$E5442)</f>
        <v>6</v>
      </c>
    </row>
    <row r="5442" spans="1:11" x14ac:dyDescent="0.25">
      <c r="A5442" s="1" t="str">
        <f>IF('[1]King plakken'!$A5443="","",'[1]King plakken'!$A5443)</f>
        <v>MEG-678979</v>
      </c>
      <c r="B5442" s="1" t="str">
        <f>IF('[1]King plakken'!$G5443="","",'[1]King plakken'!$G5443)</f>
        <v>3760046789792</v>
      </c>
      <c r="C5442" s="1" t="str">
        <f>IF('[1]King plakken'!$D5443="","",'[1]King plakken'!$D5443)</f>
        <v>5 seconden Relay</v>
      </c>
      <c r="D5442" s="3">
        <f>IF('[1]King plakken'!$C5443="","",'[1]King plakken'!$C5443)</f>
        <v>14.72</v>
      </c>
      <c r="E5442" s="3">
        <f>IF('[1]King plakken'!$F5443="","",'[1]King plakken'!$F5443)</f>
        <v>27.99</v>
      </c>
      <c r="F5442" s="4" t="str">
        <f>IF('[1]King plakken'!$B5443="","",IF('[1]King plakken'!$B5443=11,SUBSTITUTE('[1]King plakken'!$B5443,11,"21%"),SUBSTITUTE('[1]King plakken'!$B5443,12,"9%")))</f>
        <v>21%</v>
      </c>
      <c r="G5442" s="2">
        <f>IF('[1]King plakken'!$H5443="","",IF('[1]King plakken'!$H5443-'[1]King plakken'!$I5443-'[1]King plakken'!$J5443&lt;0,0,'[1]King plakken'!$H5443-'[1]King plakken'!$I5443-'[1]King plakken'!$J5443))</f>
        <v>45</v>
      </c>
      <c r="H5442" s="1" t="str">
        <f>IF('[1]King plakken'!$K5443="","",'[1]King plakken'!$K5443)</f>
        <v>Spellen-&gt;Kaartspel</v>
      </c>
      <c r="I5442" s="1" t="str">
        <f>IF('[1]King plakken'!$L5443="","",'[1]King plakken'!$L5443)</f>
        <v>Beschikbaar</v>
      </c>
      <c r="J5442" s="1" t="str">
        <f>IF('[1]King plakken'!$M5443="","",'[1]King plakken'!$M5443)</f>
        <v>Megableu</v>
      </c>
      <c r="K5442" s="1">
        <f>IF('[1]King plakken'!$E5443="","",'[1]King plakken'!$E5443)</f>
        <v>6</v>
      </c>
    </row>
    <row r="5443" spans="1:11" x14ac:dyDescent="0.25">
      <c r="A5443" s="1" t="str">
        <f>IF('[1]King plakken'!$A5444="","",'[1]King plakken'!$A5444)</f>
        <v>MEG-678980</v>
      </c>
      <c r="B5443" s="1" t="str">
        <f>IF('[1]King plakken'!$G5444="","",'[1]King plakken'!$G5444)</f>
        <v>3760046789808</v>
      </c>
      <c r="C5443" s="1" t="str">
        <f>IF('[1]King plakken'!$D5444="","",'[1]King plakken'!$D5444)</f>
        <v>5 Seconden Reisspel</v>
      </c>
      <c r="D5443" s="3">
        <f>IF('[1]King plakken'!$C5444="","",'[1]King plakken'!$C5444)</f>
        <v>7.03</v>
      </c>
      <c r="E5443" s="3">
        <f>IF('[1]King plakken'!$F5444="","",'[1]King plakken'!$F5444)</f>
        <v>13.99</v>
      </c>
      <c r="F5443" s="4" t="str">
        <f>IF('[1]King plakken'!$B5444="","",IF('[1]King plakken'!$B5444=11,SUBSTITUTE('[1]King plakken'!$B5444,11,"21%"),SUBSTITUTE('[1]King plakken'!$B5444,12,"9%")))</f>
        <v>21%</v>
      </c>
      <c r="G5443" s="2">
        <f>IF('[1]King plakken'!$H5444="","",IF('[1]King plakken'!$H5444-'[1]King plakken'!$I5444-'[1]King plakken'!$J5444&lt;0,0,'[1]King plakken'!$H5444-'[1]King plakken'!$I5444-'[1]King plakken'!$J5444))</f>
        <v>67</v>
      </c>
      <c r="H5443" s="1" t="str">
        <f>IF('[1]King plakken'!$K5444="","",'[1]King plakken'!$K5444)</f>
        <v>Spellen-&gt;Kaartspel</v>
      </c>
      <c r="I5443" s="1" t="str">
        <f>IF('[1]King plakken'!$L5444="","",'[1]King plakken'!$L5444)</f>
        <v>Beschikbaar</v>
      </c>
      <c r="J5443" s="1" t="str">
        <f>IF('[1]King plakken'!$M5444="","",'[1]King plakken'!$M5444)</f>
        <v>Megableu</v>
      </c>
      <c r="K5443" s="1">
        <f>IF('[1]King plakken'!$E5444="","",'[1]King plakken'!$E5444)</f>
        <v>6</v>
      </c>
    </row>
    <row r="5444" spans="1:11" x14ac:dyDescent="0.25">
      <c r="A5444" s="1" t="str">
        <f>IF('[1]King plakken'!$A5445="","",'[1]King plakken'!$A5445)</f>
        <v>MEG-678981</v>
      </c>
      <c r="B5444" s="1" t="str">
        <f>IF('[1]King plakken'!$G5445="","",'[1]King plakken'!$G5445)</f>
        <v>3760046789815</v>
      </c>
      <c r="C5444" s="1" t="str">
        <f>IF('[1]King plakken'!$D5445="","",'[1]King plakken'!$D5445)</f>
        <v>Geen Ja Geen Nee Reisspel</v>
      </c>
      <c r="D5444" s="3">
        <f>IF('[1]King plakken'!$C5445="","",'[1]King plakken'!$C5445)</f>
        <v>7.03</v>
      </c>
      <c r="E5444" s="3">
        <f>IF('[1]King plakken'!$F5445="","",'[1]King plakken'!$F5445)</f>
        <v>13.99</v>
      </c>
      <c r="F5444" s="4" t="str">
        <f>IF('[1]King plakken'!$B5445="","",IF('[1]King plakken'!$B5445=11,SUBSTITUTE('[1]King plakken'!$B5445,11,"21%"),SUBSTITUTE('[1]King plakken'!$B5445,12,"9%")))</f>
        <v>21%</v>
      </c>
      <c r="G5444" s="2">
        <f>IF('[1]King plakken'!$H5445="","",IF('[1]King plakken'!$H5445-'[1]King plakken'!$I5445-'[1]King plakken'!$J5445&lt;0,0,'[1]King plakken'!$H5445-'[1]King plakken'!$I5445-'[1]King plakken'!$J5445))</f>
        <v>63</v>
      </c>
      <c r="H5444" s="1" t="str">
        <f>IF('[1]King plakken'!$K5445="","",'[1]King plakken'!$K5445)</f>
        <v>Spellen-&gt;Bordspel</v>
      </c>
      <c r="I5444" s="1" t="str">
        <f>IF('[1]King plakken'!$L5445="","",'[1]King plakken'!$L5445)</f>
        <v>Beschikbaar</v>
      </c>
      <c r="J5444" s="1" t="str">
        <f>IF('[1]King plakken'!$M5445="","",'[1]King plakken'!$M5445)</f>
        <v>Megableu</v>
      </c>
      <c r="K5444" s="1">
        <f>IF('[1]King plakken'!$E5445="","",'[1]King plakken'!$E5445)</f>
        <v>6</v>
      </c>
    </row>
    <row r="5445" spans="1:11" x14ac:dyDescent="0.25">
      <c r="A5445" s="1" t="str">
        <f>IF('[1]King plakken'!$A5446="","",'[1]King plakken'!$A5446)</f>
        <v>MEG-678984</v>
      </c>
      <c r="B5445" s="1" t="str">
        <f>IF('[1]King plakken'!$G5446="","",'[1]King plakken'!$G5446)</f>
        <v>3760046789846</v>
      </c>
      <c r="C5445" s="1" t="str">
        <f>IF('[1]King plakken'!$D5446="","",'[1]King plakken'!$D5446)</f>
        <v>Relative Insanity (U)</v>
      </c>
      <c r="D5445" s="3">
        <f>IF('[1]King plakken'!$C5446="","",'[1]King plakken'!$C5446)</f>
        <v>13.12</v>
      </c>
      <c r="E5445" s="3">
        <f>IF('[1]King plakken'!$F5446="","",'[1]King plakken'!$F5446)</f>
        <v>24.99</v>
      </c>
      <c r="F5445" s="4" t="str">
        <f>IF('[1]King plakken'!$B5446="","",IF('[1]King plakken'!$B5446=11,SUBSTITUTE('[1]King plakken'!$B5446,11,"21%"),SUBSTITUTE('[1]King plakken'!$B5446,12,"9%")))</f>
        <v>21%</v>
      </c>
      <c r="G5445" s="2">
        <f>IF('[1]King plakken'!$H5446="","",IF('[1]King plakken'!$H5446-'[1]King plakken'!$I5446-'[1]King plakken'!$J5446&lt;0,0,'[1]King plakken'!$H5446-'[1]King plakken'!$I5446-'[1]King plakken'!$J5446))</f>
        <v>12</v>
      </c>
      <c r="H5445" s="1" t="str">
        <f>IF('[1]King plakken'!$K5446="","",'[1]King plakken'!$K5446)</f>
        <v>Spellen-&gt;Kaartspel; OP = OP</v>
      </c>
      <c r="I5445" s="1" t="str">
        <f>IF('[1]King plakken'!$L5446="","",'[1]King plakken'!$L5446)</f>
        <v>Uitloop</v>
      </c>
      <c r="J5445" s="1" t="str">
        <f>IF('[1]King plakken'!$M5446="","",'[1]King plakken'!$M5446)</f>
        <v>Megableu</v>
      </c>
      <c r="K5445" s="1">
        <f>IF('[1]King plakken'!$E5446="","",'[1]King plakken'!$E5446)</f>
        <v>6</v>
      </c>
    </row>
    <row r="5446" spans="1:11" x14ac:dyDescent="0.25">
      <c r="A5446" s="1" t="str">
        <f>IF('[1]King plakken'!$A5447="","",'[1]King plakken'!$A5447)</f>
        <v>MEG-678986</v>
      </c>
      <c r="B5446" s="1" t="str">
        <f>IF('[1]King plakken'!$G5447="","",'[1]King plakken'!$G5447)</f>
        <v>3760046789860</v>
      </c>
      <c r="C5446" s="1" t="str">
        <f>IF('[1]King plakken'!$D5447="","",'[1]King plakken'!$D5447)</f>
        <v>What do you Meme Nederlandse uitgave</v>
      </c>
      <c r="D5446" s="3">
        <f>IF('[1]King plakken'!$C5447="","",'[1]King plakken'!$C5447)</f>
        <v>20.43</v>
      </c>
      <c r="E5446" s="3">
        <f>IF('[1]King plakken'!$F5447="","",'[1]King plakken'!$F5447)</f>
        <v>31.99</v>
      </c>
      <c r="F5446" s="4" t="str">
        <f>IF('[1]King plakken'!$B5447="","",IF('[1]King plakken'!$B5447=11,SUBSTITUTE('[1]King plakken'!$B5447,11,"21%"),SUBSTITUTE('[1]King plakken'!$B5447,12,"9%")))</f>
        <v>21%</v>
      </c>
      <c r="G5446" s="2">
        <f>IF('[1]King plakken'!$H5447="","",IF('[1]King plakken'!$H5447-'[1]King plakken'!$I5447-'[1]King plakken'!$J5447&lt;0,0,'[1]King plakken'!$H5447-'[1]King plakken'!$I5447-'[1]King plakken'!$J5447))</f>
        <v>0</v>
      </c>
      <c r="H5446" s="1" t="str">
        <f>IF('[1]King plakken'!$K5447="","",'[1]King plakken'!$K5447)</f>
        <v>Spellen-&gt;Kaartspel</v>
      </c>
      <c r="I5446" s="1" t="str">
        <f>IF('[1]King plakken'!$L5447="","",'[1]King plakken'!$L5447)</f>
        <v>Beschikbaar</v>
      </c>
      <c r="J5446" s="1" t="str">
        <f>IF('[1]King plakken'!$M5447="","",'[1]King plakken'!$M5447)</f>
        <v>Megableu</v>
      </c>
      <c r="K5446" s="1">
        <f>IF('[1]King plakken'!$E5447="","",'[1]King plakken'!$E5447)</f>
        <v>6</v>
      </c>
    </row>
    <row r="5447" spans="1:11" x14ac:dyDescent="0.25">
      <c r="A5447" s="1" t="str">
        <f>IF('[1]King plakken'!$A5448="","",'[1]King plakken'!$A5448)</f>
        <v>MEG-678993</v>
      </c>
      <c r="B5447" s="1" t="str">
        <f>IF('[1]King plakken'!$G5448="","",'[1]King plakken'!$G5448)</f>
        <v>3760046789938</v>
      </c>
      <c r="C5447" s="1" t="str">
        <f>IF('[1]King plakken'!$D5448="","",'[1]King plakken'!$D5448)</f>
        <v>Geen Ja Geen Nee: Uncensored</v>
      </c>
      <c r="D5447" s="3">
        <f>IF('[1]King plakken'!$C5448="","",'[1]King plakken'!$C5448)</f>
        <v>10.81</v>
      </c>
      <c r="E5447" s="3">
        <f>IF('[1]King plakken'!$F5448="","",'[1]King plakken'!$F5448)</f>
        <v>19.989999999999998</v>
      </c>
      <c r="F5447" s="4" t="str">
        <f>IF('[1]King plakken'!$B5448="","",IF('[1]King plakken'!$B5448=11,SUBSTITUTE('[1]King plakken'!$B5448,11,"21%"),SUBSTITUTE('[1]King plakken'!$B5448,12,"9%")))</f>
        <v>21%</v>
      </c>
      <c r="G5447" s="2">
        <f>IF('[1]King plakken'!$H5448="","",IF('[1]King plakken'!$H5448-'[1]King plakken'!$I5448-'[1]King plakken'!$J5448&lt;0,0,'[1]King plakken'!$H5448-'[1]King plakken'!$I5448-'[1]King plakken'!$J5448))</f>
        <v>7</v>
      </c>
      <c r="H5447" s="1" t="str">
        <f>IF('[1]King plakken'!$K5448="","",'[1]King plakken'!$K5448)</f>
        <v>Spellen-&gt;Bordspel</v>
      </c>
      <c r="I5447" s="1" t="str">
        <f>IF('[1]King plakken'!$L5448="","",'[1]King plakken'!$L5448)</f>
        <v>Beschikbaar</v>
      </c>
      <c r="J5447" s="1" t="str">
        <f>IF('[1]King plakken'!$M5448="","",'[1]King plakken'!$M5448)</f>
        <v>Megableu</v>
      </c>
      <c r="K5447" s="1">
        <f>IF('[1]King plakken'!$E5448="","",'[1]King plakken'!$E5448)</f>
        <v>6</v>
      </c>
    </row>
    <row r="5448" spans="1:11" x14ac:dyDescent="0.25">
      <c r="A5448" s="1" t="str">
        <f>IF('[1]King plakken'!$A5449="","",'[1]King plakken'!$A5449)</f>
        <v>MEG-678994</v>
      </c>
      <c r="B5448" s="1" t="str">
        <f>IF('[1]King plakken'!$G5449="","",'[1]King plakken'!$G5449)</f>
        <v>3760046789945</v>
      </c>
      <c r="C5448" s="1" t="str">
        <f>IF('[1]King plakken'!$D5449="","",'[1]King plakken'!$D5449)</f>
        <v>What Do You Meme Uitbreiding Nederlandse uitgave</v>
      </c>
      <c r="D5448" s="3">
        <f>IF('[1]King plakken'!$C5449="","",'[1]King plakken'!$C5449)</f>
        <v>10.35</v>
      </c>
      <c r="E5448" s="3">
        <f>IF('[1]King plakken'!$F5449="","",'[1]King plakken'!$F5449)</f>
        <v>19.989999999999998</v>
      </c>
      <c r="F5448" s="4" t="str">
        <f>IF('[1]King plakken'!$B5449="","",IF('[1]King plakken'!$B5449=11,SUBSTITUTE('[1]King plakken'!$B5449,11,"21%"),SUBSTITUTE('[1]King plakken'!$B5449,12,"9%")))</f>
        <v>21%</v>
      </c>
      <c r="G5448" s="2">
        <f>IF('[1]King plakken'!$H5449="","",IF('[1]King plakken'!$H5449-'[1]King plakken'!$I5449-'[1]King plakken'!$J5449&lt;0,0,'[1]King plakken'!$H5449-'[1]King plakken'!$I5449-'[1]King plakken'!$J5449))</f>
        <v>0</v>
      </c>
      <c r="H5448" s="1" t="str">
        <f>IF('[1]King plakken'!$K5449="","",'[1]King plakken'!$K5449)</f>
        <v>Spellen-&gt;Kaartspel</v>
      </c>
      <c r="I5448" s="1" t="str">
        <f>IF('[1]King plakken'!$L5449="","",'[1]King plakken'!$L5449)</f>
        <v>Beschikbaar</v>
      </c>
      <c r="J5448" s="1" t="str">
        <f>IF('[1]King plakken'!$M5449="","",'[1]King plakken'!$M5449)</f>
        <v>Megableu</v>
      </c>
      <c r="K5448" s="1">
        <f>IF('[1]King plakken'!$E5449="","",'[1]King plakken'!$E5449)</f>
        <v>6</v>
      </c>
    </row>
    <row r="5449" spans="1:11" x14ac:dyDescent="0.25">
      <c r="A5449" s="1" t="str">
        <f>IF('[1]King plakken'!$A5450="","",'[1]King plakken'!$A5450)</f>
        <v>MEG-678997</v>
      </c>
      <c r="B5449" s="1" t="str">
        <f>IF('[1]King plakken'!$G5450="","",'[1]King plakken'!$G5450)</f>
        <v>3760046789976</v>
      </c>
      <c r="C5449" s="1" t="str">
        <f>IF('[1]King plakken'!$D5450="","",'[1]King plakken'!$D5450)</f>
        <v>Baby Boomer Bingo</v>
      </c>
      <c r="D5449" s="3">
        <f>IF('[1]King plakken'!$C5450="","",'[1]King plakken'!$C5450)</f>
        <v>11.33</v>
      </c>
      <c r="E5449" s="3">
        <f>IF('[1]King plakken'!$F5450="","",'[1]King plakken'!$F5450)</f>
        <v>31.99</v>
      </c>
      <c r="F5449" s="4" t="str">
        <f>IF('[1]King plakken'!$B5450="","",IF('[1]King plakken'!$B5450=11,SUBSTITUTE('[1]King plakken'!$B5450,11,"21%"),SUBSTITUTE('[1]King plakken'!$B5450,12,"9%")))</f>
        <v>21%</v>
      </c>
      <c r="G5449" s="2">
        <f>IF('[1]King plakken'!$H5450="","",IF('[1]King plakken'!$H5450-'[1]King plakken'!$I5450-'[1]King plakken'!$J5450&lt;0,0,'[1]King plakken'!$H5450-'[1]King plakken'!$I5450-'[1]King plakken'!$J5450))</f>
        <v>5</v>
      </c>
      <c r="H5449" s="1" t="str">
        <f>IF('[1]King plakken'!$K5450="","",'[1]King plakken'!$K5450)</f>
        <v>Spellen-&gt;Kaartspel</v>
      </c>
      <c r="I5449" s="1" t="str">
        <f>IF('[1]King plakken'!$L5450="","",'[1]King plakken'!$L5450)</f>
        <v>Beschikbaar</v>
      </c>
      <c r="J5449" s="1" t="str">
        <f>IF('[1]King plakken'!$M5450="","",'[1]King plakken'!$M5450)</f>
        <v>Megableu</v>
      </c>
      <c r="K5449" s="1">
        <f>IF('[1]King plakken'!$E5450="","",'[1]King plakken'!$E5450)</f>
        <v>6</v>
      </c>
    </row>
    <row r="5450" spans="1:11" x14ac:dyDescent="0.25">
      <c r="A5450" s="1" t="str">
        <f>IF('[1]King plakken'!$A5451="","",'[1]King plakken'!$A5451)</f>
        <v>MEG-678999</v>
      </c>
      <c r="B5450" s="1" t="str">
        <f>IF('[1]King plakken'!$G5451="","",'[1]King plakken'!$G5451)</f>
        <v>3760046789990</v>
      </c>
      <c r="C5450" s="1" t="str">
        <f>IF('[1]King plakken'!$D5451="","",'[1]King plakken'!$D5451)</f>
        <v>TekenNeus</v>
      </c>
      <c r="D5450" s="3">
        <f>IF('[1]King plakken'!$C5451="","",'[1]King plakken'!$C5451)</f>
        <v>12.15</v>
      </c>
      <c r="E5450" s="3">
        <f>IF('[1]King plakken'!$F5451="","",'[1]King plakken'!$F5451)</f>
        <v>19.989999999999998</v>
      </c>
      <c r="F5450" s="4" t="str">
        <f>IF('[1]King plakken'!$B5451="","",IF('[1]King plakken'!$B5451=11,SUBSTITUTE('[1]King plakken'!$B5451,11,"21%"),SUBSTITUTE('[1]King plakken'!$B5451,12,"9%")))</f>
        <v>21%</v>
      </c>
      <c r="G5450" s="2">
        <f>IF('[1]King plakken'!$H5451="","",IF('[1]King plakken'!$H5451-'[1]King plakken'!$I5451-'[1]King plakken'!$J5451&lt;0,0,'[1]King plakken'!$H5451-'[1]King plakken'!$I5451-'[1]King plakken'!$J5451))</f>
        <v>16</v>
      </c>
      <c r="H5450" s="1" t="str">
        <f>IF('[1]King plakken'!$K5451="","",'[1]King plakken'!$K5451)</f>
        <v>Spellen-&gt;Bordspel</v>
      </c>
      <c r="I5450" s="1" t="str">
        <f>IF('[1]King plakken'!$L5451="","",'[1]King plakken'!$L5451)</f>
        <v>Beschikbaar</v>
      </c>
      <c r="J5450" s="1" t="str">
        <f>IF('[1]King plakken'!$M5451="","",'[1]King plakken'!$M5451)</f>
        <v>Megableu</v>
      </c>
      <c r="K5450" s="1">
        <f>IF('[1]King plakken'!$E5451="","",'[1]King plakken'!$E5451)</f>
        <v>6</v>
      </c>
    </row>
    <row r="5451" spans="1:11" x14ac:dyDescent="0.25">
      <c r="A5451" s="1" t="str">
        <f>IF('[1]King plakken'!$A5452="","",'[1]King plakken'!$A5452)</f>
        <v>MEG-9208</v>
      </c>
      <c r="B5451" s="1" t="str">
        <f>IF('[1]King plakken'!$G5452="","",'[1]King plakken'!$G5452)</f>
        <v>5026175550077</v>
      </c>
      <c r="C5451" s="1" t="str">
        <f>IF('[1]King plakken'!$D5452="","",'[1]King plakken'!$D5452)</f>
        <v>Koosh Double Padel Set (U)</v>
      </c>
      <c r="D5451" s="3">
        <f>IF('[1]King plakken'!$C5452="","",'[1]King plakken'!$C5452)</f>
        <v>16.47</v>
      </c>
      <c r="E5451" s="3">
        <f>IF('[1]King plakken'!$F5452="","",'[1]King plakken'!$F5452)</f>
        <v>24.99</v>
      </c>
      <c r="F5451" s="4" t="str">
        <f>IF('[1]King plakken'!$B5452="","",IF('[1]King plakken'!$B5452=11,SUBSTITUTE('[1]King plakken'!$B5452,11,"21%"),SUBSTITUTE('[1]King plakken'!$B5452,12,"9%")))</f>
        <v>21%</v>
      </c>
      <c r="G5451" s="2">
        <f>IF('[1]King plakken'!$H5452="","",IF('[1]King plakken'!$H5452-'[1]King plakken'!$I5452-'[1]King plakken'!$J5452&lt;0,0,'[1]King plakken'!$H5452-'[1]King plakken'!$I5452-'[1]King plakken'!$J5452))</f>
        <v>9</v>
      </c>
      <c r="H5451" s="1" t="str">
        <f>IF('[1]King plakken'!$K5452="","",'[1]King plakken'!$K5452)</f>
        <v>Speelgoed-&gt;Buitenspeelgoed; OP = OP</v>
      </c>
      <c r="I5451" s="1" t="str">
        <f>IF('[1]King plakken'!$L5452="","",'[1]King plakken'!$L5452)</f>
        <v>Uitloop</v>
      </c>
      <c r="J5451" s="1" t="str">
        <f>IF('[1]King plakken'!$M5452="","",'[1]King plakken'!$M5452)</f>
        <v>Megableu</v>
      </c>
      <c r="K5451" s="1">
        <f>IF('[1]King plakken'!$E5452="","",'[1]King plakken'!$E5452)</f>
        <v>4</v>
      </c>
    </row>
    <row r="5452" spans="1:11" x14ac:dyDescent="0.25">
      <c r="A5452" s="1" t="str">
        <f>IF('[1]King plakken'!$A5453="","",'[1]King plakken'!$A5453)</f>
        <v>MEG-DD464</v>
      </c>
      <c r="B5452" s="1" t="str">
        <f>IF('[1]King plakken'!$G5453="","",'[1]King plakken'!$G5453)</f>
        <v>0810816032900</v>
      </c>
      <c r="C5452" s="1" t="str">
        <f>IF('[1]King plakken'!$D5453="","",'[1]King plakken'!$D5453)</f>
        <v>Dirty Doodles Engels</v>
      </c>
      <c r="D5452" s="3">
        <f>IF('[1]King plakken'!$C5453="","",'[1]King plakken'!$C5453)</f>
        <v>18.989999999999998</v>
      </c>
      <c r="E5452" s="3">
        <f>IF('[1]King plakken'!$F5453="","",'[1]King plakken'!$F5453)</f>
        <v>34.99</v>
      </c>
      <c r="F5452" s="4" t="str">
        <f>IF('[1]King plakken'!$B5453="","",IF('[1]King plakken'!$B5453=11,SUBSTITUTE('[1]King plakken'!$B5453,11,"21%"),SUBSTITUTE('[1]King plakken'!$B5453,12,"9%")))</f>
        <v>21%</v>
      </c>
      <c r="G5452" s="2">
        <f>IF('[1]King plakken'!$H5453="","",IF('[1]King plakken'!$H5453-'[1]King plakken'!$I5453-'[1]King plakken'!$J5453&lt;0,0,'[1]King plakken'!$H5453-'[1]King plakken'!$I5453-'[1]King plakken'!$J5453))</f>
        <v>16</v>
      </c>
      <c r="H5452" s="1" t="str">
        <f>IF('[1]King plakken'!$K5453="","",'[1]King plakken'!$K5453)</f>
        <v>Spellen-&gt;Kaartspel</v>
      </c>
      <c r="I5452" s="1" t="str">
        <f>IF('[1]King plakken'!$L5453="","",'[1]King plakken'!$L5453)</f>
        <v>Beschikbaar</v>
      </c>
      <c r="J5452" s="1" t="str">
        <f>IF('[1]King plakken'!$M5453="","",'[1]King plakken'!$M5453)</f>
        <v>DGTL Detox</v>
      </c>
      <c r="K5452" s="1">
        <f>IF('[1]King plakken'!$E5453="","",'[1]King plakken'!$E5453)</f>
        <v>8</v>
      </c>
    </row>
    <row r="5453" spans="1:11" x14ac:dyDescent="0.25">
      <c r="A5453" s="1" t="str">
        <f>IF('[1]King plakken'!$A5454="","",'[1]King plakken'!$A5454)</f>
        <v>MEG-EXPK300</v>
      </c>
      <c r="B5453" s="1" t="str">
        <f>IF('[1]King plakken'!$G5454="","",'[1]King plakken'!$G5454)</f>
        <v>0860649000362</v>
      </c>
      <c r="C5453" s="1" t="str">
        <f>IF('[1]King plakken'!$D5454="","",'[1]King plakken'!$D5454)</f>
        <v>Fresh Memes - Uitbreiding US uitgave</v>
      </c>
      <c r="D5453" s="3">
        <f>IF('[1]King plakken'!$C5454="","",'[1]King plakken'!$C5454)</f>
        <v>10.55</v>
      </c>
      <c r="E5453" s="3">
        <f>IF('[1]King plakken'!$F5454="","",'[1]King plakken'!$F5454)</f>
        <v>19.989999999999998</v>
      </c>
      <c r="F5453" s="4" t="str">
        <f>IF('[1]King plakken'!$B5454="","",IF('[1]King plakken'!$B5454=11,SUBSTITUTE('[1]King plakken'!$B5454,11,"21%"),SUBSTITUTE('[1]King plakken'!$B5454,12,"9%")))</f>
        <v>21%</v>
      </c>
      <c r="G5453" s="2">
        <f>IF('[1]King plakken'!$H5454="","",IF('[1]King plakken'!$H5454-'[1]King plakken'!$I5454-'[1]King plakken'!$J5454&lt;0,0,'[1]King plakken'!$H5454-'[1]King plakken'!$I5454-'[1]King plakken'!$J5454))</f>
        <v>7</v>
      </c>
      <c r="H5453" s="1" t="str">
        <f>IF('[1]King plakken'!$K5454="","",'[1]King plakken'!$K5454)</f>
        <v>Spellen-&gt;Kaartspel</v>
      </c>
      <c r="I5453" s="1" t="str">
        <f>IF('[1]King plakken'!$L5454="","",'[1]King plakken'!$L5454)</f>
        <v>Beschikbaar</v>
      </c>
      <c r="J5453" s="1" t="str">
        <f>IF('[1]King plakken'!$M5454="","",'[1]King plakken'!$M5454)</f>
        <v>Megableu</v>
      </c>
      <c r="K5453" s="1">
        <f>IF('[1]King plakken'!$E5454="","",'[1]King plakken'!$E5454)</f>
        <v>8</v>
      </c>
    </row>
    <row r="5454" spans="1:11" x14ac:dyDescent="0.25">
      <c r="A5454" s="1" t="str">
        <f>IF('[1]King plakken'!$A5455="","",'[1]King plakken'!$A5455)</f>
        <v>MEG-EXPK301</v>
      </c>
      <c r="B5454" s="1" t="str">
        <f>IF('[1]King plakken'!$G5455="","",'[1]King plakken'!$G5455)</f>
        <v>0810816030159</v>
      </c>
      <c r="C5454" s="1" t="str">
        <f>IF('[1]King plakken'!$D5455="","",'[1]King plakken'!$D5455)</f>
        <v>Fresh Memes Expansion set 2</v>
      </c>
      <c r="D5454" s="3">
        <f>IF('[1]King plakken'!$C5455="","",'[1]King plakken'!$C5455)</f>
        <v>10.55</v>
      </c>
      <c r="E5454" s="3">
        <f>IF('[1]King plakken'!$F5455="","",'[1]King plakken'!$F5455)</f>
        <v>19.989999999999998</v>
      </c>
      <c r="F5454" s="4" t="str">
        <f>IF('[1]King plakken'!$B5455="","",IF('[1]King plakken'!$B5455=11,SUBSTITUTE('[1]King plakken'!$B5455,11,"21%"),SUBSTITUTE('[1]King plakken'!$B5455,12,"9%")))</f>
        <v>21%</v>
      </c>
      <c r="G5454" s="2">
        <f>IF('[1]King plakken'!$H5455="","",IF('[1]King plakken'!$H5455-'[1]King plakken'!$I5455-'[1]King plakken'!$J5455&lt;0,0,'[1]King plakken'!$H5455-'[1]King plakken'!$I5455-'[1]King plakken'!$J5455))</f>
        <v>5</v>
      </c>
      <c r="H5454" s="1" t="str">
        <f>IF('[1]King plakken'!$K5455="","",'[1]King plakken'!$K5455)</f>
        <v>Spellen-&gt;Kaartspel</v>
      </c>
      <c r="I5454" s="1" t="str">
        <f>IF('[1]King plakken'!$L5455="","",'[1]King plakken'!$L5455)</f>
        <v>Beschikbaar</v>
      </c>
      <c r="J5454" s="1" t="str">
        <f>IF('[1]King plakken'!$M5455="","",'[1]King plakken'!$M5455)</f>
        <v>Megableu</v>
      </c>
      <c r="K5454" s="1">
        <f>IF('[1]King plakken'!$E5455="","",'[1]King plakken'!$E5455)</f>
        <v>8</v>
      </c>
    </row>
    <row r="5455" spans="1:11" x14ac:dyDescent="0.25">
      <c r="A5455" s="1" t="str">
        <f>IF('[1]King plakken'!$A5456="","",'[1]King plakken'!$A5456)</f>
        <v>MEG-EXPK304</v>
      </c>
      <c r="B5455" s="1" t="str">
        <f>IF('[1]King plakken'!$G5456="","",'[1]King plakken'!$G5456)</f>
        <v>0810816030340</v>
      </c>
      <c r="C5455" s="1" t="str">
        <f>IF('[1]King plakken'!$D5456="","",'[1]King plakken'!$D5456)</f>
        <v>What Do You Meme NSFW</v>
      </c>
      <c r="D5455" s="3">
        <f>IF('[1]King plakken'!$C5456="","",'[1]King plakken'!$C5456)</f>
        <v>10.55</v>
      </c>
      <c r="E5455" s="3">
        <f>IF('[1]King plakken'!$F5456="","",'[1]King plakken'!$F5456)</f>
        <v>19.989999999999998</v>
      </c>
      <c r="F5455" s="4" t="str">
        <f>IF('[1]King plakken'!$B5456="","",IF('[1]King plakken'!$B5456=11,SUBSTITUTE('[1]King plakken'!$B5456,11,"21%"),SUBSTITUTE('[1]King plakken'!$B5456,12,"9%")))</f>
        <v>21%</v>
      </c>
      <c r="G5455" s="2">
        <f>IF('[1]King plakken'!$H5456="","",IF('[1]King plakken'!$H5456-'[1]King plakken'!$I5456-'[1]King plakken'!$J5456&lt;0,0,'[1]King plakken'!$H5456-'[1]King plakken'!$I5456-'[1]King plakken'!$J5456))</f>
        <v>6</v>
      </c>
      <c r="H5455" s="1" t="str">
        <f>IF('[1]King plakken'!$K5456="","",'[1]King plakken'!$K5456)</f>
        <v>Spellen-&gt;Kaartspel</v>
      </c>
      <c r="I5455" s="1" t="str">
        <f>IF('[1]King plakken'!$L5456="","",'[1]King plakken'!$L5456)</f>
        <v>Beschikbaar</v>
      </c>
      <c r="J5455" s="1" t="str">
        <f>IF('[1]King plakken'!$M5456="","",'[1]King plakken'!$M5456)</f>
        <v>Megableu</v>
      </c>
      <c r="K5455" s="1">
        <f>IF('[1]King plakken'!$E5456="","",'[1]King plakken'!$E5456)</f>
        <v>8</v>
      </c>
    </row>
    <row r="5456" spans="1:11" x14ac:dyDescent="0.25">
      <c r="A5456" s="1" t="str">
        <f>IF('[1]King plakken'!$A5457="","",'[1]King plakken'!$A5457)</f>
        <v>MEG-FTG403</v>
      </c>
      <c r="B5456" s="1" t="str">
        <f>IF('[1]King plakken'!$G5457="","",'[1]King plakken'!$G5457)</f>
        <v>0810816030142</v>
      </c>
      <c r="C5456" s="1" t="str">
        <f>IF('[1]King plakken'!$D5457="","",'[1]King plakken'!$D5457)</f>
        <v>For The Girls - US Uitgave</v>
      </c>
      <c r="D5456" s="3">
        <f>IF('[1]King plakken'!$C5457="","",'[1]King plakken'!$C5457)</f>
        <v>17.96</v>
      </c>
      <c r="E5456" s="3">
        <f>IF('[1]King plakken'!$F5457="","",'[1]King plakken'!$F5457)</f>
        <v>31.99</v>
      </c>
      <c r="F5456" s="4" t="str">
        <f>IF('[1]King plakken'!$B5457="","",IF('[1]King plakken'!$B5457=11,SUBSTITUTE('[1]King plakken'!$B5457,11,"21%"),SUBSTITUTE('[1]King plakken'!$B5457,12,"9%")))</f>
        <v>21%</v>
      </c>
      <c r="G5456" s="2">
        <f>IF('[1]King plakken'!$H5457="","",IF('[1]King plakken'!$H5457-'[1]King plakken'!$I5457-'[1]King plakken'!$J5457&lt;0,0,'[1]King plakken'!$H5457-'[1]King plakken'!$I5457-'[1]King plakken'!$J5457))</f>
        <v>10</v>
      </c>
      <c r="H5456" s="1" t="str">
        <f>IF('[1]King plakken'!$K5457="","",'[1]King plakken'!$K5457)</f>
        <v>Spellen-&gt;Kaartspel</v>
      </c>
      <c r="I5456" s="1" t="str">
        <f>IF('[1]King plakken'!$L5457="","",'[1]King plakken'!$L5457)</f>
        <v>Beschikbaar</v>
      </c>
      <c r="J5456" s="1" t="str">
        <f>IF('[1]King plakken'!$M5457="","",'[1]King plakken'!$M5457)</f>
        <v>Megableu</v>
      </c>
      <c r="K5456" s="1">
        <f>IF('[1]King plakken'!$E5457="","",'[1]King plakken'!$E5457)</f>
        <v>8</v>
      </c>
    </row>
    <row r="5457" spans="1:11" x14ac:dyDescent="0.25">
      <c r="A5457" s="1" t="str">
        <f>IF('[1]King plakken'!$A5458="","",'[1]King plakken'!$A5458)</f>
        <v>MEG-ICH413</v>
      </c>
      <c r="B5457" s="1" t="str">
        <f>IF('[1]King plakken'!$G5458="","",'[1]King plakken'!$G5458)</f>
        <v>0810816030333</v>
      </c>
      <c r="C5457" s="1" t="str">
        <f>IF('[1]King plakken'!$D5458="","",'[1]King plakken'!$D5458)</f>
        <v>Incohearent - US uitgave</v>
      </c>
      <c r="D5457" s="3">
        <f>IF('[1]King plakken'!$C5458="","",'[1]King plakken'!$C5458)</f>
        <v>16.239999999999998</v>
      </c>
      <c r="E5457" s="3">
        <f>IF('[1]King plakken'!$F5458="","",'[1]King plakken'!$F5458)</f>
        <v>24.99</v>
      </c>
      <c r="F5457" s="4" t="str">
        <f>IF('[1]King plakken'!$B5458="","",IF('[1]King plakken'!$B5458=11,SUBSTITUTE('[1]King plakken'!$B5458,11,"21%"),SUBSTITUTE('[1]King plakken'!$B5458,12,"9%")))</f>
        <v>21%</v>
      </c>
      <c r="G5457" s="2">
        <f>IF('[1]King plakken'!$H5458="","",IF('[1]King plakken'!$H5458-'[1]King plakken'!$I5458-'[1]King plakken'!$J5458&lt;0,0,'[1]King plakken'!$H5458-'[1]King plakken'!$I5458-'[1]King plakken'!$J5458))</f>
        <v>1</v>
      </c>
      <c r="H5457" s="1" t="str">
        <f>IF('[1]King plakken'!$K5458="","",'[1]King plakken'!$K5458)</f>
        <v>Spellen-&gt;Kaartspel</v>
      </c>
      <c r="I5457" s="1" t="str">
        <f>IF('[1]King plakken'!$L5458="","",'[1]King plakken'!$L5458)</f>
        <v>Beschikbaar</v>
      </c>
      <c r="J5457" s="1" t="str">
        <f>IF('[1]King plakken'!$M5458="","",'[1]King plakken'!$M5458)</f>
        <v>Megableu</v>
      </c>
      <c r="K5457" s="1">
        <f>IF('[1]King plakken'!$E5458="","",'[1]King plakken'!$E5458)</f>
        <v>8</v>
      </c>
    </row>
    <row r="5458" spans="1:11" x14ac:dyDescent="0.25">
      <c r="A5458" s="1" t="str">
        <f>IF('[1]King plakken'!$A5459="","",'[1]King plakken'!$A5459)</f>
        <v>MEG-NPWD411</v>
      </c>
      <c r="B5458" s="1" t="str">
        <f>IF('[1]King plakken'!$G5459="","",'[1]King plakken'!$G5459)</f>
        <v>0810816030302</v>
      </c>
      <c r="C5458" s="1" t="str">
        <f>IF('[1]King plakken'!$D5459="","",'[1]King plakken'!$D5459)</f>
        <v>New Phone Whos Dis?</v>
      </c>
      <c r="D5458" s="3">
        <f>IF('[1]King plakken'!$C5459="","",'[1]King plakken'!$C5459)</f>
        <v>16.8</v>
      </c>
      <c r="E5458" s="3">
        <f>IF('[1]King plakken'!$F5459="","",'[1]King plakken'!$F5459)</f>
        <v>31.99</v>
      </c>
      <c r="F5458" s="4" t="str">
        <f>IF('[1]King plakken'!$B5459="","",IF('[1]King plakken'!$B5459=11,SUBSTITUTE('[1]King plakken'!$B5459,11,"21%"),SUBSTITUTE('[1]King plakken'!$B5459,12,"9%")))</f>
        <v>21%</v>
      </c>
      <c r="G5458" s="2">
        <f>IF('[1]King plakken'!$H5459="","",IF('[1]King plakken'!$H5459-'[1]King plakken'!$I5459-'[1]King plakken'!$J5459&lt;0,0,'[1]King plakken'!$H5459-'[1]King plakken'!$I5459-'[1]King plakken'!$J5459))</f>
        <v>0</v>
      </c>
      <c r="H5458" s="1" t="str">
        <f>IF('[1]King plakken'!$K5459="","",'[1]King plakken'!$K5459)</f>
        <v>Spellen-&gt;Kaartspel</v>
      </c>
      <c r="I5458" s="1" t="str">
        <f>IF('[1]King plakken'!$L5459="","",'[1]King plakken'!$L5459)</f>
        <v>Herprint</v>
      </c>
      <c r="J5458" s="1" t="str">
        <f>IF('[1]King plakken'!$M5459="","",'[1]King plakken'!$M5459)</f>
        <v>Megableu</v>
      </c>
      <c r="K5458" s="1">
        <f>IF('[1]King plakken'!$E5459="","",'[1]King plakken'!$E5459)</f>
        <v>8</v>
      </c>
    </row>
    <row r="5459" spans="1:11" x14ac:dyDescent="0.25">
      <c r="A5459" s="1" t="str">
        <f>IF('[1]King plakken'!$A5460="","",'[1]King plakken'!$A5460)</f>
        <v>MEG-OLE100</v>
      </c>
      <c r="B5459" s="1" t="str">
        <f>IF('[1]King plakken'!$G5460="","",'[1]King plakken'!$G5460)</f>
        <v>3770022054271</v>
      </c>
      <c r="C5459" s="1" t="str">
        <f>IF('[1]King plakken'!$D5460="","",'[1]King plakken'!$D5460)</f>
        <v>Bunny Hops</v>
      </c>
      <c r="D5459" s="3">
        <f>IF('[1]King plakken'!$C5460="","",'[1]King plakken'!$C5460)</f>
        <v>19.36</v>
      </c>
      <c r="E5459" s="3">
        <f>IF('[1]King plakken'!$F5460="","",'[1]King plakken'!$F5460)</f>
        <v>29.99</v>
      </c>
      <c r="F5459" s="4" t="str">
        <f>IF('[1]King plakken'!$B5460="","",IF('[1]King plakken'!$B5460=11,SUBSTITUTE('[1]King plakken'!$B5460,11,"21%"),SUBSTITUTE('[1]King plakken'!$B5460,12,"9%")))</f>
        <v>21%</v>
      </c>
      <c r="G5459" s="2">
        <f>IF('[1]King plakken'!$H5460="","",IF('[1]King plakken'!$H5460-'[1]King plakken'!$I5460-'[1]King plakken'!$J5460&lt;0,0,'[1]King plakken'!$H5460-'[1]King plakken'!$I5460-'[1]King plakken'!$J5460))</f>
        <v>6</v>
      </c>
      <c r="H5459" s="1" t="str">
        <f>IF('[1]King plakken'!$K5460="","",'[1]King plakken'!$K5460)</f>
        <v>Spellen-&gt;Denkspel; Nieuw</v>
      </c>
      <c r="I5459" s="1" t="str">
        <f>IF('[1]King plakken'!$L5460="","",'[1]King plakken'!$L5460)</f>
        <v>Nieuw</v>
      </c>
      <c r="J5459" s="1" t="str">
        <f>IF('[1]King plakken'!$M5460="","",'[1]King plakken'!$M5460)</f>
        <v>Megableu</v>
      </c>
      <c r="K5459" s="1">
        <f>IF('[1]King plakken'!$E5460="","",'[1]King plakken'!$E5460)</f>
        <v>6</v>
      </c>
    </row>
    <row r="5460" spans="1:11" x14ac:dyDescent="0.25">
      <c r="A5460" s="1" t="str">
        <f>IF('[1]King plakken'!$A5461="","",'[1]King plakken'!$A5461)</f>
        <v>MEG-SAME466</v>
      </c>
      <c r="B5460" s="1" t="str">
        <f>IF('[1]King plakken'!$G5461="","",'[1]King plakken'!$G5461)</f>
        <v>0810816032955</v>
      </c>
      <c r="C5460" s="1" t="str">
        <f>IF('[1]King plakken'!$D5461="","",'[1]King plakken'!$D5461)</f>
        <v>Same Same But Different (Engelstalig)</v>
      </c>
      <c r="D5460" s="3">
        <f>IF('[1]King plakken'!$C5461="","",'[1]King plakken'!$C5461)</f>
        <v>17.47</v>
      </c>
      <c r="E5460" s="3">
        <f>IF('[1]King plakken'!$F5461="","",'[1]King plakken'!$F5461)</f>
        <v>31.99</v>
      </c>
      <c r="F5460" s="4" t="str">
        <f>IF('[1]King plakken'!$B5461="","",IF('[1]King plakken'!$B5461=11,SUBSTITUTE('[1]King plakken'!$B5461,11,"21%"),SUBSTITUTE('[1]King plakken'!$B5461,12,"9%")))</f>
        <v>21%</v>
      </c>
      <c r="G5460" s="2">
        <f>IF('[1]King plakken'!$H5461="","",IF('[1]King plakken'!$H5461-'[1]King plakken'!$I5461-'[1]King plakken'!$J5461&lt;0,0,'[1]King plakken'!$H5461-'[1]King plakken'!$I5461-'[1]King plakken'!$J5461))</f>
        <v>3</v>
      </c>
      <c r="H5460" s="1" t="str">
        <f>IF('[1]King plakken'!$K5461="","",'[1]King plakken'!$K5461)</f>
        <v>Spellen-&gt;Kaartspel</v>
      </c>
      <c r="I5460" s="1" t="str">
        <f>IF('[1]King plakken'!$L5461="","",'[1]King plakken'!$L5461)</f>
        <v>Beschikbaar</v>
      </c>
      <c r="J5460" s="1" t="str">
        <f>IF('[1]King plakken'!$M5461="","",'[1]King plakken'!$M5461)</f>
        <v>DGTL Detox</v>
      </c>
      <c r="K5460" s="1">
        <f>IF('[1]King plakken'!$E5461="","",'[1]King plakken'!$E5461)</f>
        <v>8</v>
      </c>
    </row>
    <row r="5461" spans="1:11" x14ac:dyDescent="0.25">
      <c r="A5461" s="1" t="str">
        <f>IF('[1]King plakken'!$A5462="","",'[1]King plakken'!$A5462)</f>
        <v>MEG-WDYM100</v>
      </c>
      <c r="B5461" s="1" t="str">
        <f>IF('[1]King plakken'!$G5462="","",'[1]King plakken'!$G5462)</f>
        <v>0860649000300</v>
      </c>
      <c r="C5461" s="1" t="str">
        <f>IF('[1]King plakken'!$D5462="","",'[1]King plakken'!$D5462)</f>
        <v>What do you Meme (Engelstalig)</v>
      </c>
      <c r="D5461" s="3">
        <f>IF('[1]King plakken'!$C5462="","",'[1]King plakken'!$C5462)</f>
        <v>21.08</v>
      </c>
      <c r="E5461" s="3">
        <f>IF('[1]King plakken'!$F5462="","",'[1]King plakken'!$F5462)</f>
        <v>31.99</v>
      </c>
      <c r="F5461" s="4" t="str">
        <f>IF('[1]King plakken'!$B5462="","",IF('[1]King plakken'!$B5462=11,SUBSTITUTE('[1]King plakken'!$B5462,11,"21%"),SUBSTITUTE('[1]King plakken'!$B5462,12,"9%")))</f>
        <v>21%</v>
      </c>
      <c r="G5461" s="2">
        <f>IF('[1]King plakken'!$H5462="","",IF('[1]King plakken'!$H5462-'[1]King plakken'!$I5462-'[1]King plakken'!$J5462&lt;0,0,'[1]King plakken'!$H5462-'[1]King plakken'!$I5462-'[1]King plakken'!$J5462))</f>
        <v>152</v>
      </c>
      <c r="H5461" s="1" t="str">
        <f>IF('[1]King plakken'!$K5462="","",'[1]King plakken'!$K5462)</f>
        <v>Spellen-&gt;Kaartspel</v>
      </c>
      <c r="I5461" s="1" t="str">
        <f>IF('[1]King plakken'!$L5462="","",'[1]King plakken'!$L5462)</f>
        <v>Beschikbaar</v>
      </c>
      <c r="J5461" s="1" t="str">
        <f>IF('[1]King plakken'!$M5462="","",'[1]King plakken'!$M5462)</f>
        <v>Megableu</v>
      </c>
      <c r="K5461" s="1">
        <f>IF('[1]King plakken'!$E5462="","",'[1]King plakken'!$E5462)</f>
        <v>8</v>
      </c>
    </row>
    <row r="5462" spans="1:11" x14ac:dyDescent="0.25">
      <c r="A5462" s="1" t="str">
        <f>IF('[1]King plakken'!$A5463="","",'[1]King plakken'!$A5463)</f>
        <v>MEG-WDYM103</v>
      </c>
      <c r="B5462" s="1" t="str">
        <f>IF('[1]King plakken'!$G5463="","",'[1]King plakken'!$G5463)</f>
        <v>0810816030067</v>
      </c>
      <c r="C5462" s="1" t="str">
        <f>IF('[1]King plakken'!$D5463="","",'[1]King plakken'!$D5463)</f>
        <v>What Do You Meme Reisspel</v>
      </c>
      <c r="D5462" s="3">
        <f>IF('[1]King plakken'!$C5463="","",'[1]King plakken'!$C5463)</f>
        <v>10</v>
      </c>
      <c r="E5462" s="3">
        <f>IF('[1]King plakken'!$F5463="","",'[1]King plakken'!$F5463)</f>
        <v>19.989999999999998</v>
      </c>
      <c r="F5462" s="4" t="str">
        <f>IF('[1]King plakken'!$B5463="","",IF('[1]King plakken'!$B5463=11,SUBSTITUTE('[1]King plakken'!$B5463,11,"21%"),SUBSTITUTE('[1]King plakken'!$B5463,12,"9%")))</f>
        <v>21%</v>
      </c>
      <c r="G5462" s="2">
        <f>IF('[1]King plakken'!$H5463="","",IF('[1]King plakken'!$H5463-'[1]King plakken'!$I5463-'[1]King plakken'!$J5463&lt;0,0,'[1]King plakken'!$H5463-'[1]King plakken'!$I5463-'[1]King plakken'!$J5463))</f>
        <v>0</v>
      </c>
      <c r="H5462" s="1" t="str">
        <f>IF('[1]King plakken'!$K5463="","",'[1]King plakken'!$K5463)</f>
        <v>Spellen-&gt;Kaartspel</v>
      </c>
      <c r="I5462" s="1" t="str">
        <f>IF('[1]King plakken'!$L5463="","",'[1]King plakken'!$L5463)</f>
        <v>Herprint</v>
      </c>
      <c r="J5462" s="1" t="str">
        <f>IF('[1]King plakken'!$M5463="","",'[1]King plakken'!$M5463)</f>
        <v>Megableu</v>
      </c>
      <c r="K5462" s="1">
        <f>IF('[1]King plakken'!$E5463="","",'[1]King plakken'!$E5463)</f>
        <v>12</v>
      </c>
    </row>
    <row r="5463" spans="1:11" x14ac:dyDescent="0.25">
      <c r="A5463" s="1" t="str">
        <f>IF('[1]King plakken'!$A5464="","",'[1]King plakken'!$A5464)</f>
        <v>MIG-#HC402</v>
      </c>
      <c r="B5463" s="1" t="str">
        <f>IF('[1]King plakken'!$G5464="","",'[1]King plakken'!$G5464)</f>
        <v>8719326603544</v>
      </c>
      <c r="C5463" s="1" t="str">
        <f>IF('[1]King plakken'!$D5464="","",'[1]King plakken'!$D5464)</f>
        <v>Happy Campers Extra Block</v>
      </c>
      <c r="D5463" s="3">
        <f>IF('[1]King plakken'!$C5464="","",'[1]King plakken'!$C5464)</f>
        <v>2</v>
      </c>
      <c r="E5463" s="3">
        <f>IF('[1]King plakken'!$F5464="","",'[1]King plakken'!$F5464)</f>
        <v>3.99</v>
      </c>
      <c r="F5463" s="4" t="str">
        <f>IF('[1]King plakken'!$B5464="","",IF('[1]King plakken'!$B5464=11,SUBSTITUTE('[1]King plakken'!$B5464,11,"21%"),SUBSTITUTE('[1]King plakken'!$B5464,12,"9%")))</f>
        <v>21%</v>
      </c>
      <c r="G5463" s="2">
        <f>IF('[1]King plakken'!$H5464="","",IF('[1]King plakken'!$H5464-'[1]King plakken'!$I5464-'[1]King plakken'!$J5464&lt;0,0,'[1]King plakken'!$H5464-'[1]King plakken'!$I5464-'[1]King plakken'!$J5464))</f>
        <v>271</v>
      </c>
      <c r="H5463" s="1" t="str">
        <f>IF('[1]King plakken'!$K5464="","",'[1]King plakken'!$K5464)</f>
        <v>Spellen-&gt;Bordspel</v>
      </c>
      <c r="I5463" s="1" t="str">
        <f>IF('[1]King plakken'!$L5464="","",'[1]King plakken'!$L5464)</f>
        <v>Beschikbaar</v>
      </c>
      <c r="J5463" s="1" t="str">
        <f>IF('[1]King plakken'!$M5464="","",'[1]King plakken'!$M5464)</f>
        <v>Mare Infinitus Games</v>
      </c>
      <c r="K5463" s="1">
        <f>IF('[1]King plakken'!$E5464="","",'[1]King plakken'!$E5464)</f>
        <v>345</v>
      </c>
    </row>
    <row r="5464" spans="1:11" x14ac:dyDescent="0.25">
      <c r="A5464" s="1" t="str">
        <f>IF('[1]King plakken'!$A5465="","",'[1]King plakken'!$A5465)</f>
        <v>MIG-7G201</v>
      </c>
      <c r="B5464" s="1" t="str">
        <f>IF('[1]King plakken'!$G5465="","",'[1]King plakken'!$G5465)</f>
        <v>8719326603506</v>
      </c>
      <c r="C5464" s="1" t="str">
        <f>IF('[1]King plakken'!$D5465="","",'[1]King plakken'!$D5465)</f>
        <v>7 Gods AANBIEDING (U)</v>
      </c>
      <c r="D5464" s="3">
        <f>IF('[1]King plakken'!$C5465="","",'[1]King plakken'!$C5465)</f>
        <v>25</v>
      </c>
      <c r="E5464" s="3">
        <f>IF('[1]King plakken'!$F5465="","",'[1]King plakken'!$F5465)</f>
        <v>79.95</v>
      </c>
      <c r="F5464" s="4" t="str">
        <f>IF('[1]King plakken'!$B5465="","",IF('[1]King plakken'!$B5465=11,SUBSTITUTE('[1]King plakken'!$B5465,11,"21%"),SUBSTITUTE('[1]King plakken'!$B5465,12,"9%")))</f>
        <v>21%</v>
      </c>
      <c r="G5464" s="2">
        <f>IF('[1]King plakken'!$H5465="","",IF('[1]King plakken'!$H5465-'[1]King plakken'!$I5465-'[1]King plakken'!$J5465&lt;0,0,'[1]King plakken'!$H5465-'[1]King plakken'!$I5465-'[1]King plakken'!$J5465))</f>
        <v>15</v>
      </c>
      <c r="H5464" s="1" t="str">
        <f>IF('[1]King plakken'!$K5465="","",'[1]King plakken'!$K5465)</f>
        <v>Spellen-&gt;Bordspel; OP = OP</v>
      </c>
      <c r="I5464" s="1" t="str">
        <f>IF('[1]King plakken'!$L5465="","",'[1]King plakken'!$L5465)</f>
        <v>Uitloop</v>
      </c>
      <c r="J5464" s="1" t="str">
        <f>IF('[1]King plakken'!$M5465="","",'[1]King plakken'!$M5465)</f>
        <v>Mare Infinitus Games</v>
      </c>
      <c r="K5464" s="1">
        <f>IF('[1]King plakken'!$E5465="","",'[1]King plakken'!$E5465)</f>
        <v>12</v>
      </c>
    </row>
    <row r="5465" spans="1:11" x14ac:dyDescent="0.25">
      <c r="A5465" s="1" t="str">
        <f>IF('[1]King plakken'!$A5466="","",'[1]King plakken'!$A5466)</f>
        <v>MIG-HC401</v>
      </c>
      <c r="B5465" s="1" t="str">
        <f>IF('[1]King plakken'!$G5466="","",'[1]King plakken'!$G5466)</f>
        <v>8719326603520</v>
      </c>
      <c r="C5465" s="1" t="str">
        <f>IF('[1]King plakken'!$D5466="","",'[1]King plakken'!$D5466)</f>
        <v>Happy Campers</v>
      </c>
      <c r="D5465" s="3">
        <f>IF('[1]King plakken'!$C5466="","",'[1]King plakken'!$C5466)</f>
        <v>8.5</v>
      </c>
      <c r="E5465" s="3">
        <f>IF('[1]King plakken'!$F5466="","",'[1]King plakken'!$F5466)</f>
        <v>16.989999999999998</v>
      </c>
      <c r="F5465" s="4" t="str">
        <f>IF('[1]King plakken'!$B5466="","",IF('[1]King plakken'!$B5466=11,SUBSTITUTE('[1]King plakken'!$B5466,11,"21%"),SUBSTITUTE('[1]King plakken'!$B5466,12,"9%")))</f>
        <v>21%</v>
      </c>
      <c r="G5465" s="2">
        <f>IF('[1]King plakken'!$H5466="","",IF('[1]King plakken'!$H5466-'[1]King plakken'!$I5466-'[1]King plakken'!$J5466&lt;0,0,'[1]King plakken'!$H5466-'[1]King plakken'!$I5466-'[1]King plakken'!$J5466))</f>
        <v>448</v>
      </c>
      <c r="H5465" s="1" t="str">
        <f>IF('[1]King plakken'!$K5466="","",'[1]King plakken'!$K5466)</f>
        <v>Spellen-&gt;Dobbelspel</v>
      </c>
      <c r="I5465" s="1" t="str">
        <f>IF('[1]King plakken'!$L5466="","",'[1]King plakken'!$L5466)</f>
        <v>Beschikbaar</v>
      </c>
      <c r="J5465" s="1" t="str">
        <f>IF('[1]King plakken'!$M5466="","",'[1]King plakken'!$M5466)</f>
        <v>Mare Infinitus Games</v>
      </c>
      <c r="K5465" s="1">
        <f>IF('[1]King plakken'!$E5466="","",'[1]King plakken'!$E5466)</f>
        <v>48</v>
      </c>
    </row>
    <row r="5466" spans="1:11" x14ac:dyDescent="0.25">
      <c r="A5466" s="1" t="str">
        <f>IF('[1]King plakken'!$A5467="","",'[1]King plakken'!$A5467)</f>
        <v>MIG-SA301</v>
      </c>
      <c r="B5466" s="1" t="str">
        <f>IF('[1]King plakken'!$G5467="","",'[1]King plakken'!$G5467)</f>
        <v>8719326603513</v>
      </c>
      <c r="C5466" s="1" t="str">
        <f>IF('[1]King plakken'!$D5467="","",'[1]King plakken'!$D5467)</f>
        <v>Squirrel Away</v>
      </c>
      <c r="D5466" s="3">
        <f>IF('[1]King plakken'!$C5467="","",'[1]King plakken'!$C5467)</f>
        <v>14</v>
      </c>
      <c r="E5466" s="3">
        <f>IF('[1]King plakken'!$F5467="","",'[1]King plakken'!$F5467)</f>
        <v>27.99</v>
      </c>
      <c r="F5466" s="4" t="str">
        <f>IF('[1]King plakken'!$B5467="","",IF('[1]King plakken'!$B5467=11,SUBSTITUTE('[1]King plakken'!$B5467,11,"21%"),SUBSTITUTE('[1]King plakken'!$B5467,12,"9%")))</f>
        <v>21%</v>
      </c>
      <c r="G5466" s="2">
        <f>IF('[1]King plakken'!$H5467="","",IF('[1]King plakken'!$H5467-'[1]King plakken'!$I5467-'[1]King plakken'!$J5467&lt;0,0,'[1]King plakken'!$H5467-'[1]King plakken'!$I5467-'[1]King plakken'!$J5467))</f>
        <v>16</v>
      </c>
      <c r="H5466" s="1" t="str">
        <f>IF('[1]King plakken'!$K5467="","",'[1]King plakken'!$K5467)</f>
        <v>Spellen-&gt;Bordspel</v>
      </c>
      <c r="I5466" s="1" t="str">
        <f>IF('[1]King plakken'!$L5467="","",'[1]King plakken'!$L5467)</f>
        <v>Beschikbaar</v>
      </c>
      <c r="J5466" s="1" t="str">
        <f>IF('[1]King plakken'!$M5467="","",'[1]King plakken'!$M5467)</f>
        <v>Mare Infinitus Games</v>
      </c>
      <c r="K5466" s="1">
        <f>IF('[1]King plakken'!$E5467="","",'[1]King plakken'!$E5467)</f>
        <v>24</v>
      </c>
    </row>
    <row r="5467" spans="1:11" x14ac:dyDescent="0.25">
      <c r="A5467" s="1" t="str">
        <f>IF('[1]King plakken'!$A5468="","",'[1]King plakken'!$A5468)</f>
        <v>MIG-SA301-P</v>
      </c>
      <c r="B5467" s="1" t="str">
        <f>IF('[1]King plakken'!$G5468="","",'[1]King plakken'!$G5468)</f>
        <v/>
      </c>
      <c r="C5467" s="1" t="str">
        <f>IF('[1]King plakken'!$D5468="","",'[1]King plakken'!$D5468)</f>
        <v>Squirrel Away Actiepakket (5 + 1 Demo)</v>
      </c>
      <c r="D5467" s="3">
        <f>IF('[1]King plakken'!$C5468="","",'[1]King plakken'!$C5468)</f>
        <v>70</v>
      </c>
      <c r="E5467" s="3">
        <f>IF('[1]King plakken'!$F5468="","",'[1]King plakken'!$F5468)</f>
        <v>27.99</v>
      </c>
      <c r="F5467" s="4" t="str">
        <f>IF('[1]King plakken'!$B5468="","",IF('[1]King plakken'!$B5468=11,SUBSTITUTE('[1]King plakken'!$B5468,11,"21%"),SUBSTITUTE('[1]King plakken'!$B5468,12,"9%")))</f>
        <v>21%</v>
      </c>
      <c r="G5467" s="2">
        <f>IF('[1]King plakken'!$H5468="","",IF('[1]King plakken'!$H5468-'[1]King plakken'!$I5468-'[1]King plakken'!$J5468&lt;0,0,'[1]King plakken'!$H5468-'[1]King plakken'!$I5468-'[1]King plakken'!$J5468))</f>
        <v>18</v>
      </c>
      <c r="H5467" s="1" t="str">
        <f>IF('[1]King plakken'!$K5468="","",'[1]King plakken'!$K5468)</f>
        <v>Spellen-&gt;Bordspel</v>
      </c>
      <c r="I5467" s="1" t="str">
        <f>IF('[1]King plakken'!$L5468="","",'[1]King plakken'!$L5468)</f>
        <v>Beschikbaar</v>
      </c>
      <c r="J5467" s="1" t="str">
        <f>IF('[1]King plakken'!$M5468="","",'[1]King plakken'!$M5468)</f>
        <v>Mare Infinitus Games</v>
      </c>
      <c r="K5467" s="1">
        <f>IF('[1]King plakken'!$E5468="","",'[1]King plakken'!$E5468)</f>
        <v>24</v>
      </c>
    </row>
    <row r="5468" spans="1:11" x14ac:dyDescent="0.25">
      <c r="A5468" s="1" t="str">
        <f>IF('[1]King plakken'!$A5469="","",'[1]King plakken'!$A5469)</f>
        <v>MIG-SI#HB601</v>
      </c>
      <c r="B5468" s="1" t="str">
        <f>IF('[1]King plakken'!$G5469="","",'[1]King plakken'!$G5469)</f>
        <v>8719326603568</v>
      </c>
      <c r="C5468" s="1" t="str">
        <f>IF('[1]King plakken'!$D5469="","",'[1]King plakken'!$D5469)</f>
        <v>Honey Bees</v>
      </c>
      <c r="D5468" s="3">
        <f>IF('[1]King plakken'!$C5469="","",'[1]King plakken'!$C5469)</f>
        <v>8.5</v>
      </c>
      <c r="E5468" s="3">
        <f>IF('[1]King plakken'!$F5469="","",'[1]King plakken'!$F5469)</f>
        <v>16.989999999999998</v>
      </c>
      <c r="F5468" s="4" t="str">
        <f>IF('[1]King plakken'!$B5469="","",IF('[1]King plakken'!$B5469=11,SUBSTITUTE('[1]King plakken'!$B5469,11,"21%"),SUBSTITUTE('[1]King plakken'!$B5469,12,"9%")))</f>
        <v>21%</v>
      </c>
      <c r="G5468" s="2">
        <f>IF('[1]King plakken'!$H5469="","",IF('[1]King plakken'!$H5469-'[1]King plakken'!$I5469-'[1]King plakken'!$J5469&lt;0,0,'[1]King plakken'!$H5469-'[1]King plakken'!$I5469-'[1]King plakken'!$J5469))</f>
        <v>405</v>
      </c>
      <c r="H5468" s="1" t="str">
        <f>IF('[1]King plakken'!$K5469="","",'[1]King plakken'!$K5469)</f>
        <v>Spellen-&gt;Bordspel; Nieuw</v>
      </c>
      <c r="I5468" s="1" t="str">
        <f>IF('[1]King plakken'!$L5469="","",'[1]King plakken'!$L5469)</f>
        <v>Nieuw</v>
      </c>
      <c r="J5468" s="1" t="str">
        <f>IF('[1]King plakken'!$M5469="","",'[1]King plakken'!$M5469)</f>
        <v>Studio Infinitus</v>
      </c>
      <c r="K5468" s="1">
        <f>IF('[1]King plakken'!$E5469="","",'[1]King plakken'!$E5469)</f>
        <v>12</v>
      </c>
    </row>
    <row r="5469" spans="1:11" x14ac:dyDescent="0.25">
      <c r="A5469" s="1" t="str">
        <f>IF('[1]King plakken'!$A5470="","",'[1]King plakken'!$A5470)</f>
        <v>MIG-SI#RZ501</v>
      </c>
      <c r="B5469" s="1" t="str">
        <f>IF('[1]King plakken'!$G5470="","",'[1]King plakken'!$G5470)</f>
        <v>8719326603551</v>
      </c>
      <c r="C5469" s="1" t="str">
        <f>IF('[1]King plakken'!$D5470="","",'[1]King plakken'!$D5470)</f>
        <v>Reizigers</v>
      </c>
      <c r="D5469" s="3">
        <f>IF('[1]King plakken'!$C5470="","",'[1]King plakken'!$C5470)</f>
        <v>17.5</v>
      </c>
      <c r="E5469" s="3">
        <f>IF('[1]King plakken'!$F5470="","",'[1]King plakken'!$F5470)</f>
        <v>34.99</v>
      </c>
      <c r="F5469" s="4" t="str">
        <f>IF('[1]King plakken'!$B5470="","",IF('[1]King plakken'!$B5470=11,SUBSTITUTE('[1]King plakken'!$B5470,11,"21%"),SUBSTITUTE('[1]King plakken'!$B5470,12,"9%")))</f>
        <v>21%</v>
      </c>
      <c r="G5469" s="2">
        <f>IF('[1]King plakken'!$H5470="","",IF('[1]King plakken'!$H5470-'[1]King plakken'!$I5470-'[1]King plakken'!$J5470&lt;0,0,'[1]King plakken'!$H5470-'[1]King plakken'!$I5470-'[1]King plakken'!$J5470))</f>
        <v>8</v>
      </c>
      <c r="H5469" s="1" t="str">
        <f>IF('[1]King plakken'!$K5470="","",'[1]King plakken'!$K5470)</f>
        <v>Spellen-&gt;Bordspel</v>
      </c>
      <c r="I5469" s="1" t="str">
        <f>IF('[1]King plakken'!$L5470="","",'[1]King plakken'!$L5470)</f>
        <v>Beschikbaar</v>
      </c>
      <c r="J5469" s="1" t="str">
        <f>IF('[1]King plakken'!$M5470="","",'[1]King plakken'!$M5470)</f>
        <v>Studio Infinitus</v>
      </c>
      <c r="K5469" s="1">
        <f>IF('[1]King plakken'!$E5470="","",'[1]King plakken'!$E5470)</f>
        <v>20</v>
      </c>
    </row>
    <row r="5470" spans="1:11" x14ac:dyDescent="0.25">
      <c r="A5470" s="1" t="str">
        <f>IF('[1]King plakken'!$A5471="","",'[1]King plakken'!$A5471)</f>
        <v>MKY-07141-1</v>
      </c>
      <c r="B5470" s="1" t="str">
        <f>IF('[1]King plakken'!$G5471="","",'[1]King plakken'!$G5471)</f>
        <v>8720828407141</v>
      </c>
      <c r="C5470" s="1" t="str">
        <f>IF('[1]King plakken'!$D5471="","",'[1]King plakken'!$D5471)</f>
        <v>Cattitude</v>
      </c>
      <c r="D5470" s="3">
        <f>IF('[1]King plakken'!$C5471="","",'[1]King plakken'!$C5471)</f>
        <v>6.5</v>
      </c>
      <c r="E5470" s="3">
        <f>IF('[1]King plakken'!$F5471="","",'[1]King plakken'!$F5471)</f>
        <v>12.99</v>
      </c>
      <c r="F5470" s="4" t="str">
        <f>IF('[1]King plakken'!$B5471="","",IF('[1]King plakken'!$B5471=11,SUBSTITUTE('[1]King plakken'!$B5471,11,"21%"),SUBSTITUTE('[1]King plakken'!$B5471,12,"9%")))</f>
        <v>21%</v>
      </c>
      <c r="G5470" s="2">
        <f>IF('[1]King plakken'!$H5471="","",IF('[1]King plakken'!$H5471-'[1]King plakken'!$I5471-'[1]King plakken'!$J5471&lt;0,0,'[1]King plakken'!$H5471-'[1]King plakken'!$I5471-'[1]King plakken'!$J5471))</f>
        <v>3</v>
      </c>
      <c r="H5470" s="1" t="str">
        <f>IF('[1]King plakken'!$K5471="","",'[1]King plakken'!$K5471)</f>
        <v>Spellen-&gt;Bordspel</v>
      </c>
      <c r="I5470" s="1" t="str">
        <f>IF('[1]King plakken'!$L5471="","",'[1]King plakken'!$L5471)</f>
        <v>Beschikbaar</v>
      </c>
      <c r="J5470" s="1" t="str">
        <f>IF('[1]King plakken'!$M5471="","",'[1]King plakken'!$M5471)</f>
        <v>MNKY Entertainment</v>
      </c>
      <c r="K5470" s="1">
        <f>IF('[1]King plakken'!$E5471="","",'[1]King plakken'!$E5471)</f>
        <v>6</v>
      </c>
    </row>
    <row r="5471" spans="1:11" x14ac:dyDescent="0.25">
      <c r="A5471" s="1" t="str">
        <f>IF('[1]King plakken'!$A5472="","",'[1]King plakken'!$A5472)</f>
        <v>MKY-07158-1</v>
      </c>
      <c r="B5471" s="1" t="str">
        <f>IF('[1]King plakken'!$G5472="","",'[1]King plakken'!$G5472)</f>
        <v>8720828407158</v>
      </c>
      <c r="C5471" s="1" t="str">
        <f>IF('[1]King plakken'!$D5472="","",'[1]King plakken'!$D5472)</f>
        <v>The Big Five</v>
      </c>
      <c r="D5471" s="3">
        <f>IF('[1]King plakken'!$C5472="","",'[1]King plakken'!$C5472)</f>
        <v>15</v>
      </c>
      <c r="E5471" s="3">
        <f>IF('[1]King plakken'!$F5472="","",'[1]King plakken'!$F5472)</f>
        <v>29.99</v>
      </c>
      <c r="F5471" s="4" t="str">
        <f>IF('[1]King plakken'!$B5472="","",IF('[1]King plakken'!$B5472=11,SUBSTITUTE('[1]King plakken'!$B5472,11,"21%"),SUBSTITUTE('[1]King plakken'!$B5472,12,"9%")))</f>
        <v>21%</v>
      </c>
      <c r="G5471" s="2">
        <f>IF('[1]King plakken'!$H5472="","",IF('[1]King plakken'!$H5472-'[1]King plakken'!$I5472-'[1]King plakken'!$J5472&lt;0,0,'[1]King plakken'!$H5472-'[1]King plakken'!$I5472-'[1]King plakken'!$J5472))</f>
        <v>22</v>
      </c>
      <c r="H5471" s="1" t="str">
        <f>IF('[1]King plakken'!$K5472="","",'[1]King plakken'!$K5472)</f>
        <v>Spellen-&gt;Bordspel</v>
      </c>
      <c r="I5471" s="1" t="str">
        <f>IF('[1]King plakken'!$L5472="","",'[1]King plakken'!$L5472)</f>
        <v>Beschikbaar</v>
      </c>
      <c r="J5471" s="1" t="str">
        <f>IF('[1]King plakken'!$M5472="","",'[1]King plakken'!$M5472)</f>
        <v>MNKY Entertainment</v>
      </c>
      <c r="K5471" s="1">
        <f>IF('[1]King plakken'!$E5472="","",'[1]King plakken'!$E5472)</f>
        <v>6</v>
      </c>
    </row>
    <row r="5472" spans="1:11" x14ac:dyDescent="0.25">
      <c r="A5472" s="1" t="str">
        <f>IF('[1]King plakken'!$A5473="","",'[1]King plakken'!$A5473)</f>
        <v>MKY-07165-1</v>
      </c>
      <c r="B5472" s="1" t="str">
        <f>IF('[1]King plakken'!$G5473="","",'[1]King plakken'!$G5473)</f>
        <v>8720828407165</v>
      </c>
      <c r="C5472" s="1" t="str">
        <f>IF('[1]King plakken'!$D5473="","",'[1]King plakken'!$D5473)</f>
        <v>Obelisk</v>
      </c>
      <c r="D5472" s="3">
        <f>IF('[1]King plakken'!$C5473="","",'[1]King plakken'!$C5473)</f>
        <v>6.5</v>
      </c>
      <c r="E5472" s="3">
        <f>IF('[1]King plakken'!$F5473="","",'[1]King plakken'!$F5473)</f>
        <v>12.99</v>
      </c>
      <c r="F5472" s="4" t="str">
        <f>IF('[1]King plakken'!$B5473="","",IF('[1]King plakken'!$B5473=11,SUBSTITUTE('[1]King plakken'!$B5473,11,"21%"),SUBSTITUTE('[1]King plakken'!$B5473,12,"9%")))</f>
        <v>21%</v>
      </c>
      <c r="G5472" s="2">
        <f>IF('[1]King plakken'!$H5473="","",IF('[1]King plakken'!$H5473-'[1]King plakken'!$I5473-'[1]King plakken'!$J5473&lt;0,0,'[1]King plakken'!$H5473-'[1]King plakken'!$I5473-'[1]King plakken'!$J5473))</f>
        <v>6</v>
      </c>
      <c r="H5472" s="1" t="str">
        <f>IF('[1]King plakken'!$K5473="","",'[1]King plakken'!$K5473)</f>
        <v>Spellen-&gt;Bordspel</v>
      </c>
      <c r="I5472" s="1" t="str">
        <f>IF('[1]King plakken'!$L5473="","",'[1]King plakken'!$L5473)</f>
        <v>Beschikbaar</v>
      </c>
      <c r="J5472" s="1" t="str">
        <f>IF('[1]King plakken'!$M5473="","",'[1]King plakken'!$M5473)</f>
        <v>MNKY Entertainment</v>
      </c>
      <c r="K5472" s="1">
        <f>IF('[1]King plakken'!$E5473="","",'[1]King plakken'!$E5473)</f>
        <v>6</v>
      </c>
    </row>
    <row r="5473" spans="1:11" x14ac:dyDescent="0.25">
      <c r="A5473" s="1" t="str">
        <f>IF('[1]King plakken'!$A5474="","",'[1]King plakken'!$A5474)</f>
        <v>MKY-07172-1</v>
      </c>
      <c r="B5473" s="1" t="str">
        <f>IF('[1]King plakken'!$G5474="","",'[1]King plakken'!$G5474)</f>
        <v>8720828407172</v>
      </c>
      <c r="C5473" s="1" t="str">
        <f>IF('[1]King plakken'!$D5474="","",'[1]King plakken'!$D5474)</f>
        <v>Gigantosaurus</v>
      </c>
      <c r="D5473" s="3">
        <f>IF('[1]King plakken'!$C5474="","",'[1]King plakken'!$C5474)</f>
        <v>9</v>
      </c>
      <c r="E5473" s="3">
        <f>IF('[1]King plakken'!$F5474="","",'[1]King plakken'!$F5474)</f>
        <v>17.989999999999998</v>
      </c>
      <c r="F5473" s="4" t="str">
        <f>IF('[1]King plakken'!$B5474="","",IF('[1]King plakken'!$B5474=11,SUBSTITUTE('[1]King plakken'!$B5474,11,"21%"),SUBSTITUTE('[1]King plakken'!$B5474,12,"9%")))</f>
        <v>21%</v>
      </c>
      <c r="G5473" s="2">
        <f>IF('[1]King plakken'!$H5474="","",IF('[1]King plakken'!$H5474-'[1]King plakken'!$I5474-'[1]King plakken'!$J5474&lt;0,0,'[1]King plakken'!$H5474-'[1]King plakken'!$I5474-'[1]King plakken'!$J5474))</f>
        <v>12</v>
      </c>
      <c r="H5473" s="1" t="str">
        <f>IF('[1]King plakken'!$K5474="","",'[1]King plakken'!$K5474)</f>
        <v>Spellen-&gt;Bordspel</v>
      </c>
      <c r="I5473" s="1" t="str">
        <f>IF('[1]King plakken'!$L5474="","",'[1]King plakken'!$L5474)</f>
        <v>Beschikbaar</v>
      </c>
      <c r="J5473" s="1" t="str">
        <f>IF('[1]King plakken'!$M5474="","",'[1]King plakken'!$M5474)</f>
        <v>MNKY Entertainment</v>
      </c>
      <c r="K5473" s="1">
        <f>IF('[1]King plakken'!$E5474="","",'[1]King plakken'!$E5474)</f>
        <v>6</v>
      </c>
    </row>
    <row r="5474" spans="1:11" x14ac:dyDescent="0.25">
      <c r="A5474" s="1" t="str">
        <f>IF('[1]King plakken'!$A5475="","",'[1]King plakken'!$A5475)</f>
        <v>MKY-07219-1</v>
      </c>
      <c r="B5474" s="1" t="str">
        <f>IF('[1]King plakken'!$G5475="","",'[1]King plakken'!$G5475)</f>
        <v>8720828407219</v>
      </c>
      <c r="C5474" s="1" t="str">
        <f>IF('[1]King plakken'!$D5475="","",'[1]King plakken'!$D5475)</f>
        <v>Herbivores</v>
      </c>
      <c r="D5474" s="3">
        <f>IF('[1]King plakken'!$C5475="","",'[1]King plakken'!$C5475)</f>
        <v>20</v>
      </c>
      <c r="E5474" s="3">
        <f>IF('[1]King plakken'!$F5475="","",'[1]King plakken'!$F5475)</f>
        <v>39.99</v>
      </c>
      <c r="F5474" s="4" t="str">
        <f>IF('[1]King plakken'!$B5475="","",IF('[1]King plakken'!$B5475=11,SUBSTITUTE('[1]King plakken'!$B5475,11,"21%"),SUBSTITUTE('[1]King plakken'!$B5475,12,"9%")))</f>
        <v>21%</v>
      </c>
      <c r="G5474" s="2">
        <f>IF('[1]King plakken'!$H5475="","",IF('[1]King plakken'!$H5475-'[1]King plakken'!$I5475-'[1]King plakken'!$J5475&lt;0,0,'[1]King plakken'!$H5475-'[1]King plakken'!$I5475-'[1]King plakken'!$J5475))</f>
        <v>18</v>
      </c>
      <c r="H5474" s="1" t="str">
        <f>IF('[1]King plakken'!$K5475="","",'[1]King plakken'!$K5475)</f>
        <v>Spellen-&gt;Bordspel; Nieuw</v>
      </c>
      <c r="I5474" s="1" t="str">
        <f>IF('[1]King plakken'!$L5475="","",'[1]King plakken'!$L5475)</f>
        <v>Nieuw</v>
      </c>
      <c r="J5474" s="1" t="str">
        <f>IF('[1]King plakken'!$M5475="","",'[1]King plakken'!$M5475)</f>
        <v>MNKY Entertainment</v>
      </c>
      <c r="K5474" s="1">
        <f>IF('[1]King plakken'!$E5475="","",'[1]King plakken'!$E5475)</f>
        <v>6</v>
      </c>
    </row>
    <row r="5475" spans="1:11" x14ac:dyDescent="0.25">
      <c r="A5475" s="1" t="str">
        <f>IF('[1]King plakken'!$A5476="","",'[1]King plakken'!$A5476)</f>
        <v>MKY-07301-1</v>
      </c>
      <c r="B5475" s="1" t="str">
        <f>IF('[1]King plakken'!$G5476="","",'[1]King plakken'!$G5476)</f>
        <v>8720828407301</v>
      </c>
      <c r="C5475" s="1" t="str">
        <f>IF('[1]King plakken'!$D5476="","",'[1]King plakken'!$D5476)</f>
        <v>Wednesday Creatures and Outcasts</v>
      </c>
      <c r="D5475" s="3">
        <f>IF('[1]King plakken'!$C5476="","",'[1]King plakken'!$C5476)</f>
        <v>7.5</v>
      </c>
      <c r="E5475" s="3">
        <f>IF('[1]King plakken'!$F5476="","",'[1]King plakken'!$F5476)</f>
        <v>14.99</v>
      </c>
      <c r="F5475" s="4" t="str">
        <f>IF('[1]King plakken'!$B5476="","",IF('[1]King plakken'!$B5476=11,SUBSTITUTE('[1]King plakken'!$B5476,11,"21%"),SUBSTITUTE('[1]King plakken'!$B5476,12,"9%")))</f>
        <v>21%</v>
      </c>
      <c r="G5475" s="2">
        <f>IF('[1]King plakken'!$H5476="","",IF('[1]King plakken'!$H5476-'[1]King plakken'!$I5476-'[1]King plakken'!$J5476&lt;0,0,'[1]King plakken'!$H5476-'[1]King plakken'!$I5476-'[1]King plakken'!$J5476))</f>
        <v>15</v>
      </c>
      <c r="H5475" s="1" t="str">
        <f>IF('[1]King plakken'!$K5476="","",'[1]King plakken'!$K5476)</f>
        <v>Spellen-&gt;Kaartspel; Nieuw</v>
      </c>
      <c r="I5475" s="1" t="str">
        <f>IF('[1]King plakken'!$L5476="","",'[1]King plakken'!$L5476)</f>
        <v>Nieuw</v>
      </c>
      <c r="J5475" s="1" t="str">
        <f>IF('[1]King plakken'!$M5476="","",'[1]King plakken'!$M5476)</f>
        <v>MNKY Entertainment</v>
      </c>
      <c r="K5475" s="1">
        <f>IF('[1]King plakken'!$E5476="","",'[1]King plakken'!$E5476)</f>
        <v>6</v>
      </c>
    </row>
    <row r="5476" spans="1:11" x14ac:dyDescent="0.25">
      <c r="A5476" s="1" t="str">
        <f>IF('[1]King plakken'!$A5477="","",'[1]King plakken'!$A5477)</f>
        <v>MKY-07349-1</v>
      </c>
      <c r="B5476" s="1" t="str">
        <f>IF('[1]King plakken'!$G5477="","",'[1]King plakken'!$G5477)</f>
        <v>8720828407349</v>
      </c>
      <c r="C5476" s="1" t="str">
        <f>IF('[1]King plakken'!$D5477="","",'[1]King plakken'!$D5477)</f>
        <v>The Secret Relics of Wizards</v>
      </c>
      <c r="D5476" s="3">
        <f>IF('[1]King plakken'!$C5477="","",'[1]King plakken'!$C5477)</f>
        <v>15</v>
      </c>
      <c r="E5476" s="3">
        <f>IF('[1]King plakken'!$F5477="","",'[1]King plakken'!$F5477)</f>
        <v>29.99</v>
      </c>
      <c r="F5476" s="4" t="str">
        <f>IF('[1]King plakken'!$B5477="","",IF('[1]King plakken'!$B5477=11,SUBSTITUTE('[1]King plakken'!$B5477,11,"21%"),SUBSTITUTE('[1]King plakken'!$B5477,12,"9%")))</f>
        <v>21%</v>
      </c>
      <c r="G5476" s="2">
        <f>IF('[1]King plakken'!$H5477="","",IF('[1]King plakken'!$H5477-'[1]King plakken'!$I5477-'[1]King plakken'!$J5477&lt;0,0,'[1]King plakken'!$H5477-'[1]King plakken'!$I5477-'[1]King plakken'!$J5477))</f>
        <v>19</v>
      </c>
      <c r="H5476" s="1" t="str">
        <f>IF('[1]King plakken'!$K5477="","",'[1]King plakken'!$K5477)</f>
        <v>Spellen-&gt;Bordspel; Nieuw</v>
      </c>
      <c r="I5476" s="1" t="str">
        <f>IF('[1]King plakken'!$L5477="","",'[1]King plakken'!$L5477)</f>
        <v>Nieuw</v>
      </c>
      <c r="J5476" s="1" t="str">
        <f>IF('[1]King plakken'!$M5477="","",'[1]King plakken'!$M5477)</f>
        <v>MNKY Entertainment</v>
      </c>
      <c r="K5476" s="1">
        <f>IF('[1]King plakken'!$E5477="","",'[1]King plakken'!$E5477)</f>
        <v>6</v>
      </c>
    </row>
    <row r="5477" spans="1:11" x14ac:dyDescent="0.25">
      <c r="A5477" s="1" t="str">
        <f>IF('[1]King plakken'!$A5478="","",'[1]King plakken'!$A5478)</f>
        <v>MKY-07370-1</v>
      </c>
      <c r="B5477" s="1" t="str">
        <f>IF('[1]King plakken'!$G5478="","",'[1]King plakken'!$G5478)</f>
        <v>8720828407370</v>
      </c>
      <c r="C5477" s="1" t="str">
        <f>IF('[1]King plakken'!$D5478="","",'[1]King plakken'!$D5478)</f>
        <v>Duck &amp; Dive</v>
      </c>
      <c r="D5477" s="3">
        <f>IF('[1]King plakken'!$C5478="","",'[1]King plakken'!$C5478)</f>
        <v>6.5</v>
      </c>
      <c r="E5477" s="3">
        <f>IF('[1]King plakken'!$F5478="","",'[1]King plakken'!$F5478)</f>
        <v>12.99</v>
      </c>
      <c r="F5477" s="4" t="str">
        <f>IF('[1]King plakken'!$B5478="","",IF('[1]King plakken'!$B5478=11,SUBSTITUTE('[1]King plakken'!$B5478,11,"21%"),SUBSTITUTE('[1]King plakken'!$B5478,12,"9%")))</f>
        <v>21%</v>
      </c>
      <c r="G5477" s="2">
        <f>IF('[1]King plakken'!$H5478="","",IF('[1]King plakken'!$H5478-'[1]King plakken'!$I5478-'[1]King plakken'!$J5478&lt;0,0,'[1]King plakken'!$H5478-'[1]King plakken'!$I5478-'[1]King plakken'!$J5478))</f>
        <v>0</v>
      </c>
      <c r="H5477" s="1" t="str">
        <f>IF('[1]King plakken'!$K5478="","",'[1]King plakken'!$K5478)</f>
        <v>Spellen-&gt;Bordspel</v>
      </c>
      <c r="I5477" s="1" t="str">
        <f>IF('[1]King plakken'!$L5478="","",'[1]King plakken'!$L5478)</f>
        <v>pre-order</v>
      </c>
      <c r="J5477" s="1" t="str">
        <f>IF('[1]King plakken'!$M5478="","",'[1]King plakken'!$M5478)</f>
        <v>MNKY Entertainment</v>
      </c>
      <c r="K5477" s="1">
        <f>IF('[1]King plakken'!$E5478="","",'[1]King plakken'!$E5478)</f>
        <v>12</v>
      </c>
    </row>
    <row r="5478" spans="1:11" x14ac:dyDescent="0.25">
      <c r="A5478" s="1" t="str">
        <f>IF('[1]King plakken'!$A5479="","",'[1]King plakken'!$A5479)</f>
        <v>MKY-07394-1</v>
      </c>
      <c r="B5478" s="1" t="str">
        <f>IF('[1]King plakken'!$G5479="","",'[1]King plakken'!$G5479)</f>
        <v>8720828407394</v>
      </c>
      <c r="C5478" s="1" t="str">
        <f>IF('[1]King plakken'!$D5479="","",'[1]King plakken'!$D5479)</f>
        <v>Wednesday - The Raven's Truth</v>
      </c>
      <c r="D5478" s="3">
        <f>IF('[1]King plakken'!$C5479="","",'[1]King plakken'!$C5479)</f>
        <v>15</v>
      </c>
      <c r="E5478" s="3">
        <f>IF('[1]King plakken'!$F5479="","",'[1]King plakken'!$F5479)</f>
        <v>29.99</v>
      </c>
      <c r="F5478" s="4" t="str">
        <f>IF('[1]King plakken'!$B5479="","",IF('[1]King plakken'!$B5479=11,SUBSTITUTE('[1]King plakken'!$B5479,11,"21%"),SUBSTITUTE('[1]King plakken'!$B5479,12,"9%")))</f>
        <v>21%</v>
      </c>
      <c r="G5478" s="2">
        <f>IF('[1]King plakken'!$H5479="","",IF('[1]King plakken'!$H5479-'[1]King plakken'!$I5479-'[1]King plakken'!$J5479&lt;0,0,'[1]King plakken'!$H5479-'[1]King plakken'!$I5479-'[1]King plakken'!$J5479))</f>
        <v>0</v>
      </c>
      <c r="H5478" s="1" t="str">
        <f>IF('[1]King plakken'!$K5479="","",'[1]King plakken'!$K5479)</f>
        <v>Spellen-&gt;Bordspel</v>
      </c>
      <c r="I5478" s="1" t="str">
        <f>IF('[1]King plakken'!$L5479="","",'[1]King plakken'!$L5479)</f>
        <v>pre-order</v>
      </c>
      <c r="J5478" s="1" t="str">
        <f>IF('[1]King plakken'!$M5479="","",'[1]King plakken'!$M5479)</f>
        <v>MNKY Entertainment</v>
      </c>
      <c r="K5478" s="1">
        <f>IF('[1]King plakken'!$E5479="","",'[1]King plakken'!$E5479)</f>
        <v>6</v>
      </c>
    </row>
    <row r="5479" spans="1:11" x14ac:dyDescent="0.25">
      <c r="A5479" s="1" t="str">
        <f>IF('[1]King plakken'!$A5480="","",'[1]King plakken'!$A5480)</f>
        <v>MKY-22522-1</v>
      </c>
      <c r="B5479" s="1" t="str">
        <f>IF('[1]King plakken'!$G5480="","",'[1]King plakken'!$G5480)</f>
        <v>8720387822522</v>
      </c>
      <c r="C5479" s="1" t="str">
        <f>IF('[1]King plakken'!$D5480="","",'[1]King plakken'!$D5480)</f>
        <v>Jungle Party</v>
      </c>
      <c r="D5479" s="3">
        <f>IF('[1]King plakken'!$C5480="","",'[1]King plakken'!$C5480)</f>
        <v>10</v>
      </c>
      <c r="E5479" s="3">
        <f>IF('[1]King plakken'!$F5480="","",'[1]King plakken'!$F5480)</f>
        <v>19.989999999999998</v>
      </c>
      <c r="F5479" s="4" t="str">
        <f>IF('[1]King plakken'!$B5480="","",IF('[1]King plakken'!$B5480=11,SUBSTITUTE('[1]King plakken'!$B5480,11,"21%"),SUBSTITUTE('[1]King plakken'!$B5480,12,"9%")))</f>
        <v>21%</v>
      </c>
      <c r="G5479" s="2">
        <f>IF('[1]King plakken'!$H5480="","",IF('[1]King plakken'!$H5480-'[1]King plakken'!$I5480-'[1]King plakken'!$J5480&lt;0,0,'[1]King plakken'!$H5480-'[1]King plakken'!$I5480-'[1]King plakken'!$J5480))</f>
        <v>23</v>
      </c>
      <c r="H5479" s="1" t="str">
        <f>IF('[1]King plakken'!$K5480="","",'[1]King plakken'!$K5480)</f>
        <v>Spellen-&gt;Bordspel</v>
      </c>
      <c r="I5479" s="1" t="str">
        <f>IF('[1]King plakken'!$L5480="","",'[1]King plakken'!$L5480)</f>
        <v>Beschikbaar</v>
      </c>
      <c r="J5479" s="1" t="str">
        <f>IF('[1]King plakken'!$M5480="","",'[1]King plakken'!$M5480)</f>
        <v>MNKY Entertainment</v>
      </c>
      <c r="K5479" s="1">
        <f>IF('[1]King plakken'!$E5480="","",'[1]King plakken'!$E5480)</f>
        <v>6</v>
      </c>
    </row>
    <row r="5480" spans="1:11" x14ac:dyDescent="0.25">
      <c r="A5480" s="1" t="str">
        <f>IF('[1]King plakken'!$A5481="","",'[1]King plakken'!$A5481)</f>
        <v>MKY-22539-1</v>
      </c>
      <c r="B5480" s="1" t="str">
        <f>IF('[1]King plakken'!$G5481="","",'[1]King plakken'!$G5481)</f>
        <v>8720387822539</v>
      </c>
      <c r="C5480" s="1" t="str">
        <f>IF('[1]King plakken'!$D5481="","",'[1]King plakken'!$D5481)</f>
        <v>Bende op de boerderij</v>
      </c>
      <c r="D5480" s="3">
        <f>IF('[1]King plakken'!$C5481="","",'[1]King plakken'!$C5481)</f>
        <v>15</v>
      </c>
      <c r="E5480" s="3">
        <f>IF('[1]King plakken'!$F5481="","",'[1]King plakken'!$F5481)</f>
        <v>29.99</v>
      </c>
      <c r="F5480" s="4" t="str">
        <f>IF('[1]King plakken'!$B5481="","",IF('[1]King plakken'!$B5481=11,SUBSTITUTE('[1]King plakken'!$B5481,11,"21%"),SUBSTITUTE('[1]King plakken'!$B5481,12,"9%")))</f>
        <v>21%</v>
      </c>
      <c r="G5480" s="2">
        <f>IF('[1]King plakken'!$H5481="","",IF('[1]King plakken'!$H5481-'[1]King plakken'!$I5481-'[1]King plakken'!$J5481&lt;0,0,'[1]King plakken'!$H5481-'[1]King plakken'!$I5481-'[1]King plakken'!$J5481))</f>
        <v>12</v>
      </c>
      <c r="H5480" s="1" t="str">
        <f>IF('[1]King plakken'!$K5481="","",'[1]King plakken'!$K5481)</f>
        <v>Spellen-&gt;Bordspel</v>
      </c>
      <c r="I5480" s="1" t="str">
        <f>IF('[1]King plakken'!$L5481="","",'[1]King plakken'!$L5481)</f>
        <v>Beschikbaar</v>
      </c>
      <c r="J5480" s="1" t="str">
        <f>IF('[1]King plakken'!$M5481="","",'[1]King plakken'!$M5481)</f>
        <v>MNKY Entertainment</v>
      </c>
      <c r="K5480" s="1">
        <f>IF('[1]King plakken'!$E5481="","",'[1]King plakken'!$E5481)</f>
        <v>6</v>
      </c>
    </row>
    <row r="5481" spans="1:11" x14ac:dyDescent="0.25">
      <c r="A5481" s="1" t="str">
        <f>IF('[1]King plakken'!$A5482="","",'[1]King plakken'!$A5482)</f>
        <v>MKY-22546-1</v>
      </c>
      <c r="B5481" s="1" t="str">
        <f>IF('[1]King plakken'!$G5482="","",'[1]King plakken'!$G5482)</f>
        <v>8720387822546</v>
      </c>
      <c r="C5481" s="1" t="str">
        <f>IF('[1]King plakken'!$D5482="","",'[1]King plakken'!$D5482)</f>
        <v>Het letterspel</v>
      </c>
      <c r="D5481" s="3">
        <f>IF('[1]King plakken'!$C5482="","",'[1]King plakken'!$C5482)</f>
        <v>5</v>
      </c>
      <c r="E5481" s="3">
        <f>IF('[1]King plakken'!$F5482="","",'[1]King plakken'!$F5482)</f>
        <v>9.99</v>
      </c>
      <c r="F5481" s="4" t="str">
        <f>IF('[1]King plakken'!$B5482="","",IF('[1]King plakken'!$B5482=11,SUBSTITUTE('[1]King plakken'!$B5482,11,"21%"),SUBSTITUTE('[1]King plakken'!$B5482,12,"9%")))</f>
        <v>21%</v>
      </c>
      <c r="G5481" s="2">
        <f>IF('[1]King plakken'!$H5482="","",IF('[1]King plakken'!$H5482-'[1]King plakken'!$I5482-'[1]King plakken'!$J5482&lt;0,0,'[1]King plakken'!$H5482-'[1]King plakken'!$I5482-'[1]King plakken'!$J5482))</f>
        <v>12</v>
      </c>
      <c r="H5481" s="1" t="str">
        <f>IF('[1]King plakken'!$K5482="","",'[1]King plakken'!$K5482)</f>
        <v>Spellen-&gt;Kaartspel</v>
      </c>
      <c r="I5481" s="1" t="str">
        <f>IF('[1]King plakken'!$L5482="","",'[1]King plakken'!$L5482)</f>
        <v>Beschikbaar</v>
      </c>
      <c r="J5481" s="1" t="str">
        <f>IF('[1]King plakken'!$M5482="","",'[1]King plakken'!$M5482)</f>
        <v>MNKY Entertainment</v>
      </c>
      <c r="K5481" s="1">
        <f>IF('[1]King plakken'!$E5482="","",'[1]King plakken'!$E5482)</f>
        <v>6</v>
      </c>
    </row>
    <row r="5482" spans="1:11" x14ac:dyDescent="0.25">
      <c r="A5482" s="1" t="str">
        <f>IF('[1]King plakken'!$A5483="","",'[1]King plakken'!$A5483)</f>
        <v>MKY-22560-1</v>
      </c>
      <c r="B5482" s="1" t="str">
        <f>IF('[1]King plakken'!$G5483="","",'[1]King plakken'!$G5483)</f>
        <v>8720387822560</v>
      </c>
      <c r="C5482" s="1" t="str">
        <f>IF('[1]King plakken'!$D5483="","",'[1]King plakken'!$D5483)</f>
        <v>Het grote zoek &amp; vind familiespel van Cas &amp; Cato</v>
      </c>
      <c r="D5482" s="3">
        <f>IF('[1]King plakken'!$C5483="","",'[1]King plakken'!$C5483)</f>
        <v>15</v>
      </c>
      <c r="E5482" s="3">
        <f>IF('[1]King plakken'!$F5483="","",'[1]King plakken'!$F5483)</f>
        <v>29.99</v>
      </c>
      <c r="F5482" s="4" t="str">
        <f>IF('[1]King plakken'!$B5483="","",IF('[1]King plakken'!$B5483=11,SUBSTITUTE('[1]King plakken'!$B5483,11,"21%"),SUBSTITUTE('[1]King plakken'!$B5483,12,"9%")))</f>
        <v>21%</v>
      </c>
      <c r="G5482" s="2">
        <f>IF('[1]King plakken'!$H5483="","",IF('[1]King plakken'!$H5483-'[1]King plakken'!$I5483-'[1]King plakken'!$J5483&lt;0,0,'[1]King plakken'!$H5483-'[1]King plakken'!$I5483-'[1]King plakken'!$J5483))</f>
        <v>6</v>
      </c>
      <c r="H5482" s="1" t="str">
        <f>IF('[1]King plakken'!$K5483="","",'[1]King plakken'!$K5483)</f>
        <v>Spellen-&gt;Bordspel</v>
      </c>
      <c r="I5482" s="1" t="str">
        <f>IF('[1]King plakken'!$L5483="","",'[1]King plakken'!$L5483)</f>
        <v>Beschikbaar</v>
      </c>
      <c r="J5482" s="1" t="str">
        <f>IF('[1]King plakken'!$M5483="","",'[1]King plakken'!$M5483)</f>
        <v>MNKY Entertainment</v>
      </c>
      <c r="K5482" s="1">
        <f>IF('[1]King plakken'!$E5483="","",'[1]King plakken'!$E5483)</f>
        <v>6</v>
      </c>
    </row>
    <row r="5483" spans="1:11" x14ac:dyDescent="0.25">
      <c r="A5483" s="1" t="str">
        <f>IF('[1]King plakken'!$A5484="","",'[1]King plakken'!$A5484)</f>
        <v>MKY-22577-1</v>
      </c>
      <c r="B5483" s="1" t="str">
        <f>IF('[1]King plakken'!$G5484="","",'[1]King plakken'!$G5484)</f>
        <v>8720387822577</v>
      </c>
      <c r="C5483" s="1" t="str">
        <f>IF('[1]King plakken'!$D5484="","",'[1]King plakken'!$D5484)</f>
        <v>Kleine Muis</v>
      </c>
      <c r="D5483" s="3">
        <f>IF('[1]King plakken'!$C5484="","",'[1]King plakken'!$C5484)</f>
        <v>10</v>
      </c>
      <c r="E5483" s="3">
        <f>IF('[1]King plakken'!$F5484="","",'[1]King plakken'!$F5484)</f>
        <v>19.989999999999998</v>
      </c>
      <c r="F5483" s="4" t="str">
        <f>IF('[1]King plakken'!$B5484="","",IF('[1]King plakken'!$B5484=11,SUBSTITUTE('[1]King plakken'!$B5484,11,"21%"),SUBSTITUTE('[1]King plakken'!$B5484,12,"9%")))</f>
        <v>21%</v>
      </c>
      <c r="G5483" s="2">
        <f>IF('[1]King plakken'!$H5484="","",IF('[1]King plakken'!$H5484-'[1]King plakken'!$I5484-'[1]King plakken'!$J5484&lt;0,0,'[1]King plakken'!$H5484-'[1]King plakken'!$I5484-'[1]King plakken'!$J5484))</f>
        <v>9</v>
      </c>
      <c r="H5483" s="1" t="str">
        <f>IF('[1]King plakken'!$K5484="","",'[1]King plakken'!$K5484)</f>
        <v>Spellen-&gt;Bordspel</v>
      </c>
      <c r="I5483" s="1" t="str">
        <f>IF('[1]King plakken'!$L5484="","",'[1]King plakken'!$L5484)</f>
        <v>Beschikbaar</v>
      </c>
      <c r="J5483" s="1" t="str">
        <f>IF('[1]King plakken'!$M5484="","",'[1]King plakken'!$M5484)</f>
        <v>MNKY Entertainment</v>
      </c>
      <c r="K5483" s="1">
        <f>IF('[1]King plakken'!$E5484="","",'[1]King plakken'!$E5484)</f>
        <v>6</v>
      </c>
    </row>
    <row r="5484" spans="1:11" x14ac:dyDescent="0.25">
      <c r="A5484" s="1" t="str">
        <f>IF('[1]King plakken'!$A5485="","",'[1]King plakken'!$A5485)</f>
        <v>MKY-22607-01</v>
      </c>
      <c r="B5484" s="1" t="str">
        <f>IF('[1]King plakken'!$G5485="","",'[1]King plakken'!$G5485)</f>
        <v>8720387822607</v>
      </c>
      <c r="C5484" s="1" t="str">
        <f>IF('[1]King plakken'!$D5485="","",'[1]King plakken'!$D5485)</f>
        <v>Dinner in Paris</v>
      </c>
      <c r="D5484" s="3">
        <f>IF('[1]King plakken'!$C5485="","",'[1]King plakken'!$C5485)</f>
        <v>20</v>
      </c>
      <c r="E5484" s="3">
        <f>IF('[1]King plakken'!$F5485="","",'[1]King plakken'!$F5485)</f>
        <v>39.99</v>
      </c>
      <c r="F5484" s="4" t="str">
        <f>IF('[1]King plakken'!$B5485="","",IF('[1]King plakken'!$B5485=11,SUBSTITUTE('[1]King plakken'!$B5485,11,"21%"),SUBSTITUTE('[1]King plakken'!$B5485,12,"9%")))</f>
        <v>21%</v>
      </c>
      <c r="G5484" s="2">
        <f>IF('[1]King plakken'!$H5485="","",IF('[1]King plakken'!$H5485-'[1]King plakken'!$I5485-'[1]King plakken'!$J5485&lt;0,0,'[1]King plakken'!$H5485-'[1]King plakken'!$I5485-'[1]King plakken'!$J5485))</f>
        <v>9</v>
      </c>
      <c r="H5484" s="1" t="str">
        <f>IF('[1]King plakken'!$K5485="","",'[1]King plakken'!$K5485)</f>
        <v>Spellen-&gt;Bordspel</v>
      </c>
      <c r="I5484" s="1" t="str">
        <f>IF('[1]King plakken'!$L5485="","",'[1]King plakken'!$L5485)</f>
        <v>Beschikbaar</v>
      </c>
      <c r="J5484" s="1" t="str">
        <f>IF('[1]King plakken'!$M5485="","",'[1]King plakken'!$M5485)</f>
        <v>MNKY Entertainment</v>
      </c>
      <c r="K5484" s="1">
        <f>IF('[1]King plakken'!$E5485="","",'[1]King plakken'!$E5485)</f>
        <v>6</v>
      </c>
    </row>
    <row r="5485" spans="1:11" x14ac:dyDescent="0.25">
      <c r="A5485" s="1" t="str">
        <f>IF('[1]King plakken'!$A5486="","",'[1]King plakken'!$A5486)</f>
        <v>MOS-BLS</v>
      </c>
      <c r="B5485" s="1" t="str">
        <f>IF('[1]King plakken'!$G5486="","",'[1]King plakken'!$G5486)</f>
        <v>4033477900579</v>
      </c>
      <c r="C5485" s="1" t="str">
        <f>IF('[1]King plakken'!$D5486="","",'[1]King plakken'!$D5486)</f>
        <v>black stories (Engelstalig)</v>
      </c>
      <c r="D5485" s="3">
        <f>IF('[1]King plakken'!$C5486="","",'[1]King plakken'!$C5486)</f>
        <v>7.81</v>
      </c>
      <c r="E5485" s="3">
        <f>IF('[1]King plakken'!$F5486="","",'[1]King plakken'!$F5486)</f>
        <v>12.99</v>
      </c>
      <c r="F5485" s="4" t="str">
        <f>IF('[1]King plakken'!$B5486="","",IF('[1]King plakken'!$B5486=11,SUBSTITUTE('[1]King plakken'!$B5486,11,"21%"),SUBSTITUTE('[1]King plakken'!$B5486,12,"9%")))</f>
        <v>21%</v>
      </c>
      <c r="G5485" s="2">
        <f>IF('[1]King plakken'!$H5486="","",IF('[1]King plakken'!$H5486-'[1]King plakken'!$I5486-'[1]King plakken'!$J5486&lt;0,0,'[1]King plakken'!$H5486-'[1]King plakken'!$I5486-'[1]King plakken'!$J5486))</f>
        <v>64</v>
      </c>
      <c r="H5485" s="1" t="str">
        <f>IF('[1]King plakken'!$K5486="","",'[1]King plakken'!$K5486)</f>
        <v>Spellen-&gt;Kaartspel</v>
      </c>
      <c r="I5485" s="1" t="str">
        <f>IF('[1]King plakken'!$L5486="","",'[1]King plakken'!$L5486)</f>
        <v>Beschikbaar</v>
      </c>
      <c r="J5485" s="1" t="str">
        <f>IF('[1]King plakken'!$M5486="","",'[1]King plakken'!$M5486)</f>
        <v>Moses</v>
      </c>
      <c r="K5485" s="1">
        <f>IF('[1]King plakken'!$E5486="","",'[1]King plakken'!$E5486)</f>
        <v>60</v>
      </c>
    </row>
    <row r="5486" spans="1:11" x14ac:dyDescent="0.25">
      <c r="A5486" s="1" t="str">
        <f>IF('[1]King plakken'!$A5487="","",'[1]King plakken'!$A5487)</f>
        <v>MPG-MPE2251</v>
      </c>
      <c r="B5486" s="1" t="str">
        <f>IF('[1]King plakken'!$G5487="","",'[1]King plakken'!$G5487)</f>
        <v>8719327578001</v>
      </c>
      <c r="C5486" s="1" t="str">
        <f>IF('[1]King plakken'!$D5487="","",'[1]King plakken'!$D5487)</f>
        <v>G Kamasutra boardgame</v>
      </c>
      <c r="D5486" s="3">
        <f>IF('[1]King plakken'!$C5487="","",'[1]King plakken'!$C5487)</f>
        <v>12.5</v>
      </c>
      <c r="E5486" s="3">
        <f>IF('[1]King plakken'!$F5487="","",'[1]King plakken'!$F5487)</f>
        <v>24.99</v>
      </c>
      <c r="F5486" s="4" t="str">
        <f>IF('[1]King plakken'!$B5487="","",IF('[1]King plakken'!$B5487=11,SUBSTITUTE('[1]King plakken'!$B5487,11,"21%"),SUBSTITUTE('[1]King plakken'!$B5487,12,"9%")))</f>
        <v>21%</v>
      </c>
      <c r="G5486" s="2">
        <f>IF('[1]King plakken'!$H5487="","",IF('[1]King plakken'!$H5487-'[1]King plakken'!$I5487-'[1]King plakken'!$J5487&lt;0,0,'[1]King plakken'!$H5487-'[1]King plakken'!$I5487-'[1]King plakken'!$J5487))</f>
        <v>2</v>
      </c>
      <c r="H5486" s="1" t="str">
        <f>IF('[1]King plakken'!$K5487="","",'[1]King plakken'!$K5487)</f>
        <v>Spellen-&gt;Bordspel</v>
      </c>
      <c r="I5486" s="1" t="str">
        <f>IF('[1]King plakken'!$L5487="","",'[1]King plakken'!$L5487)</f>
        <v>Beschikbaar</v>
      </c>
      <c r="J5486" s="1" t="str">
        <f>IF('[1]King plakken'!$M5487="","",'[1]King plakken'!$M5487)</f>
        <v>Mad Party Games</v>
      </c>
      <c r="K5486" s="1">
        <f>IF('[1]King plakken'!$E5487="","",'[1]King plakken'!$E5487)</f>
        <v>10</v>
      </c>
    </row>
    <row r="5487" spans="1:11" x14ac:dyDescent="0.25">
      <c r="A5487" s="1" t="str">
        <f>IF('[1]King plakken'!$A5488="","",'[1]King plakken'!$A5488)</f>
        <v>MPG-MPE2353</v>
      </c>
      <c r="B5487" s="1" t="str">
        <f>IF('[1]King plakken'!$G5488="","",'[1]King plakken'!$G5488)</f>
        <v>8719327578032</v>
      </c>
      <c r="C5487" s="1" t="str">
        <f>IF('[1]King plakken'!$D5488="","",'[1]King plakken'!$D5488)</f>
        <v>G Kamasutra cards</v>
      </c>
      <c r="D5487" s="3">
        <f>IF('[1]King plakken'!$C5488="","",'[1]King plakken'!$C5488)</f>
        <v>5</v>
      </c>
      <c r="E5487" s="3">
        <f>IF('[1]King plakken'!$F5488="","",'[1]King plakken'!$F5488)</f>
        <v>9.99</v>
      </c>
      <c r="F5487" s="4" t="str">
        <f>IF('[1]King plakken'!$B5488="","",IF('[1]King plakken'!$B5488=11,SUBSTITUTE('[1]King plakken'!$B5488,11,"21%"),SUBSTITUTE('[1]King plakken'!$B5488,12,"9%")))</f>
        <v>21%</v>
      </c>
      <c r="G5487" s="2">
        <f>IF('[1]King plakken'!$H5488="","",IF('[1]King plakken'!$H5488-'[1]King plakken'!$I5488-'[1]King plakken'!$J5488&lt;0,0,'[1]King plakken'!$H5488-'[1]King plakken'!$I5488-'[1]King plakken'!$J5488))</f>
        <v>0</v>
      </c>
      <c r="H5487" s="1" t="str">
        <f>IF('[1]King plakken'!$K5488="","",'[1]King plakken'!$K5488)</f>
        <v>Spellen-&gt;Kaartspel</v>
      </c>
      <c r="I5487" s="1" t="str">
        <f>IF('[1]King plakken'!$L5488="","",'[1]King plakken'!$L5488)</f>
        <v>Beschikbaar</v>
      </c>
      <c r="J5487" s="1" t="str">
        <f>IF('[1]King plakken'!$M5488="","",'[1]King plakken'!$M5488)</f>
        <v>Mad Party Games</v>
      </c>
      <c r="K5487" s="1">
        <f>IF('[1]King plakken'!$E5488="","",'[1]King plakken'!$E5488)</f>
        <v>24</v>
      </c>
    </row>
    <row r="5488" spans="1:11" x14ac:dyDescent="0.25">
      <c r="A5488" s="1" t="str">
        <f>IF('[1]King plakken'!$A5489="","",'[1]King plakken'!$A5489)</f>
        <v>MPG-MPF4321</v>
      </c>
      <c r="B5488" s="1" t="str">
        <f>IF('[1]King plakken'!$G5489="","",'[1]King plakken'!$G5489)</f>
        <v>8717624700040</v>
      </c>
      <c r="C5488" s="1" t="str">
        <f>IF('[1]King plakken'!$D5489="","",'[1]King plakken'!$D5489)</f>
        <v>KidzWish</v>
      </c>
      <c r="D5488" s="3">
        <f>IF('[1]King plakken'!$C5489="","",'[1]King plakken'!$C5489)</f>
        <v>12.5</v>
      </c>
      <c r="E5488" s="3">
        <f>IF('[1]King plakken'!$F5489="","",'[1]King plakken'!$F5489)</f>
        <v>24.99</v>
      </c>
      <c r="F5488" s="4" t="str">
        <f>IF('[1]King plakken'!$B5489="","",IF('[1]King plakken'!$B5489=11,SUBSTITUTE('[1]King plakken'!$B5489,11,"21%"),SUBSTITUTE('[1]King plakken'!$B5489,12,"9%")))</f>
        <v>21%</v>
      </c>
      <c r="G5488" s="2">
        <f>IF('[1]King plakken'!$H5489="","",IF('[1]King plakken'!$H5489-'[1]King plakken'!$I5489-'[1]King plakken'!$J5489&lt;0,0,'[1]King plakken'!$H5489-'[1]King plakken'!$I5489-'[1]King plakken'!$J5489))</f>
        <v>12</v>
      </c>
      <c r="H5488" s="1" t="str">
        <f>IF('[1]King plakken'!$K5489="","",'[1]King plakken'!$K5489)</f>
        <v>Spellen-&gt;Bordspel</v>
      </c>
      <c r="I5488" s="1" t="str">
        <f>IF('[1]King plakken'!$L5489="","",'[1]King plakken'!$L5489)</f>
        <v>Beschikbaar</v>
      </c>
      <c r="J5488" s="1" t="str">
        <f>IF('[1]King plakken'!$M5489="","",'[1]King plakken'!$M5489)</f>
        <v>Mad Party Games</v>
      </c>
      <c r="K5488" s="1">
        <f>IF('[1]King plakken'!$E5489="","",'[1]King plakken'!$E5489)</f>
        <v>6</v>
      </c>
    </row>
    <row r="5489" spans="1:11" x14ac:dyDescent="0.25">
      <c r="A5489" s="1" t="str">
        <f>IF('[1]King plakken'!$A5490="","",'[1]King plakken'!$A5490)</f>
        <v>MPG-MPF7221</v>
      </c>
      <c r="B5489" s="1" t="str">
        <f>IF('[1]King plakken'!$G5490="","",'[1]King plakken'!$G5490)</f>
        <v>8717624701610</v>
      </c>
      <c r="C5489" s="1" t="str">
        <f>IF('[1]King plakken'!$D5490="","",'[1]King plakken'!$D5490)</f>
        <v>MadMobz</v>
      </c>
      <c r="D5489" s="3">
        <f>IF('[1]King plakken'!$C5490="","",'[1]King plakken'!$C5490)</f>
        <v>8.75</v>
      </c>
      <c r="E5489" s="3">
        <f>IF('[1]King plakken'!$F5490="","",'[1]King plakken'!$F5490)</f>
        <v>17.5</v>
      </c>
      <c r="F5489" s="4" t="str">
        <f>IF('[1]King plakken'!$B5490="","",IF('[1]King plakken'!$B5490=11,SUBSTITUTE('[1]King plakken'!$B5490,11,"21%"),SUBSTITUTE('[1]King plakken'!$B5490,12,"9%")))</f>
        <v>21%</v>
      </c>
      <c r="G5489" s="2">
        <f>IF('[1]King plakken'!$H5490="","",IF('[1]King plakken'!$H5490-'[1]King plakken'!$I5490-'[1]King plakken'!$J5490&lt;0,0,'[1]King plakken'!$H5490-'[1]King plakken'!$I5490-'[1]King plakken'!$J5490))</f>
        <v>7</v>
      </c>
      <c r="H5489" s="1" t="str">
        <f>IF('[1]King plakken'!$K5490="","",'[1]King plakken'!$K5490)</f>
        <v>Spellen-&gt;Kaartspel</v>
      </c>
      <c r="I5489" s="1" t="str">
        <f>IF('[1]King plakken'!$L5490="","",'[1]King plakken'!$L5490)</f>
        <v>Beschikbaar</v>
      </c>
      <c r="J5489" s="1" t="str">
        <f>IF('[1]King plakken'!$M5490="","",'[1]King plakken'!$M5490)</f>
        <v>Mad Party Games</v>
      </c>
      <c r="K5489" s="1">
        <f>IF('[1]King plakken'!$E5490="","",'[1]King plakken'!$E5490)</f>
        <v>6</v>
      </c>
    </row>
    <row r="5490" spans="1:11" x14ac:dyDescent="0.25">
      <c r="A5490" s="1" t="str">
        <f>IF('[1]King plakken'!$A5491="","",'[1]King plakken'!$A5491)</f>
        <v>MPG-MPF8887</v>
      </c>
      <c r="B5490" s="1" t="str">
        <f>IF('[1]King plakken'!$G5491="","",'[1]King plakken'!$G5491)</f>
        <v>8717624701658</v>
      </c>
      <c r="C5490" s="1" t="str">
        <f>IF('[1]King plakken'!$D5491="","",'[1]King plakken'!$D5491)</f>
        <v>MadSoccer vs Touzani</v>
      </c>
      <c r="D5490" s="3">
        <f>IF('[1]King plakken'!$C5491="","",'[1]King plakken'!$C5491)</f>
        <v>10</v>
      </c>
      <c r="E5490" s="3">
        <f>IF('[1]King plakken'!$F5491="","",'[1]King plakken'!$F5491)</f>
        <v>19.989999999999998</v>
      </c>
      <c r="F5490" s="4" t="str">
        <f>IF('[1]King plakken'!$B5491="","",IF('[1]King plakken'!$B5491=11,SUBSTITUTE('[1]King plakken'!$B5491,11,"21%"),SUBSTITUTE('[1]King plakken'!$B5491,12,"9%")))</f>
        <v>21%</v>
      </c>
      <c r="G5490" s="2">
        <f>IF('[1]King plakken'!$H5491="","",IF('[1]King plakken'!$H5491-'[1]King plakken'!$I5491-'[1]King plakken'!$J5491&lt;0,0,'[1]King plakken'!$H5491-'[1]King plakken'!$I5491-'[1]King plakken'!$J5491))</f>
        <v>0</v>
      </c>
      <c r="H5490" s="1" t="str">
        <f>IF('[1]King plakken'!$K5491="","",'[1]King plakken'!$K5491)</f>
        <v>Spellen-&gt;Kaartspel</v>
      </c>
      <c r="I5490" s="1" t="str">
        <f>IF('[1]King plakken'!$L5491="","",'[1]King plakken'!$L5491)</f>
        <v>Beschikbaar</v>
      </c>
      <c r="J5490" s="1" t="str">
        <f>IF('[1]King plakken'!$M5491="","",'[1]King plakken'!$M5491)</f>
        <v>Mad Party Games</v>
      </c>
      <c r="K5490" s="1">
        <f>IF('[1]King plakken'!$E5491="","",'[1]King plakken'!$E5491)</f>
        <v>6</v>
      </c>
    </row>
    <row r="5491" spans="1:11" x14ac:dyDescent="0.25">
      <c r="A5491" s="1" t="str">
        <f>IF('[1]King plakken'!$A5492="","",'[1]King plakken'!$A5492)</f>
        <v>MPG-MPP3001</v>
      </c>
      <c r="B5491" s="1" t="str">
        <f>IF('[1]King plakken'!$G5492="","",'[1]King plakken'!$G5492)</f>
        <v>8720299606012</v>
      </c>
      <c r="C5491" s="1" t="str">
        <f>IF('[1]King plakken'!$D5492="","",'[1]King plakken'!$D5492)</f>
        <v>MadBus</v>
      </c>
      <c r="D5491" s="3">
        <f>IF('[1]King plakken'!$C5492="","",'[1]King plakken'!$C5492)</f>
        <v>7.5</v>
      </c>
      <c r="E5491" s="3">
        <f>IF('[1]King plakken'!$F5492="","",'[1]King plakken'!$F5492)</f>
        <v>14.99</v>
      </c>
      <c r="F5491" s="4" t="str">
        <f>IF('[1]King plakken'!$B5492="","",IF('[1]King plakken'!$B5492=11,SUBSTITUTE('[1]King plakken'!$B5492,11,"21%"),SUBSTITUTE('[1]King plakken'!$B5492,12,"9%")))</f>
        <v>21%</v>
      </c>
      <c r="G5491" s="2">
        <f>IF('[1]King plakken'!$H5492="","",IF('[1]King plakken'!$H5492-'[1]King plakken'!$I5492-'[1]King plakken'!$J5492&lt;0,0,'[1]King plakken'!$H5492-'[1]King plakken'!$I5492-'[1]King plakken'!$J5492))</f>
        <v>10</v>
      </c>
      <c r="H5491" s="1" t="str">
        <f>IF('[1]King plakken'!$K5492="","",'[1]King plakken'!$K5492)</f>
        <v>Spellen-&gt;Kaartspel</v>
      </c>
      <c r="I5491" s="1" t="str">
        <f>IF('[1]King plakken'!$L5492="","",'[1]King plakken'!$L5492)</f>
        <v>Beschikbaar</v>
      </c>
      <c r="J5491" s="1" t="str">
        <f>IF('[1]King plakken'!$M5492="","",'[1]King plakken'!$M5492)</f>
        <v>Mad Party Games</v>
      </c>
      <c r="K5491" s="1">
        <f>IF('[1]King plakken'!$E5492="","",'[1]King plakken'!$E5492)</f>
        <v>8</v>
      </c>
    </row>
    <row r="5492" spans="1:11" x14ac:dyDescent="0.25">
      <c r="A5492" s="1" t="str">
        <f>IF('[1]King plakken'!$A5493="","",'[1]King plakken'!$A5493)</f>
        <v>MPG-MPP3010</v>
      </c>
      <c r="B5492" s="1" t="str">
        <f>IF('[1]King plakken'!$G5493="","",'[1]King plakken'!$G5493)</f>
        <v>8720299606029</v>
      </c>
      <c r="C5492" s="1" t="str">
        <f>IF('[1]King plakken'!$D5493="","",'[1]King plakken'!$D5493)</f>
        <v>MadKings</v>
      </c>
      <c r="D5492" s="3">
        <f>IF('[1]King plakken'!$C5493="","",'[1]King plakken'!$C5493)</f>
        <v>10</v>
      </c>
      <c r="E5492" s="3">
        <f>IF('[1]King plakken'!$F5493="","",'[1]King plakken'!$F5493)</f>
        <v>19.989999999999998</v>
      </c>
      <c r="F5492" s="4" t="str">
        <f>IF('[1]King plakken'!$B5493="","",IF('[1]King plakken'!$B5493=11,SUBSTITUTE('[1]King plakken'!$B5493,11,"21%"),SUBSTITUTE('[1]King plakken'!$B5493,12,"9%")))</f>
        <v>21%</v>
      </c>
      <c r="G5492" s="2">
        <f>IF('[1]King plakken'!$H5493="","",IF('[1]King plakken'!$H5493-'[1]King plakken'!$I5493-'[1]King plakken'!$J5493&lt;0,0,'[1]King plakken'!$H5493-'[1]King plakken'!$I5493-'[1]King plakken'!$J5493))</f>
        <v>13</v>
      </c>
      <c r="H5492" s="1" t="str">
        <f>IF('[1]King plakken'!$K5493="","",'[1]King plakken'!$K5493)</f>
        <v>Spellen-&gt;Kaartspel</v>
      </c>
      <c r="I5492" s="1" t="str">
        <f>IF('[1]King plakken'!$L5493="","",'[1]King plakken'!$L5493)</f>
        <v>Beschikbaar</v>
      </c>
      <c r="J5492" s="1" t="str">
        <f>IF('[1]King plakken'!$M5493="","",'[1]King plakken'!$M5493)</f>
        <v>Mad Party Games</v>
      </c>
      <c r="K5492" s="1">
        <f>IF('[1]King plakken'!$E5493="","",'[1]King plakken'!$E5493)</f>
        <v>8</v>
      </c>
    </row>
    <row r="5493" spans="1:11" x14ac:dyDescent="0.25">
      <c r="A5493" s="1" t="str">
        <f>IF('[1]King plakken'!$A5494="","",'[1]King plakken'!$A5494)</f>
        <v>MPG-MPP3020</v>
      </c>
      <c r="B5493" s="1" t="str">
        <f>IF('[1]King plakken'!$G5494="","",'[1]King plakken'!$G5494)</f>
        <v>8719327578056</v>
      </c>
      <c r="C5493" s="1" t="str">
        <f>IF('[1]King plakken'!$D5494="","",'[1]King plakken'!$D5494)</f>
        <v>MadKush</v>
      </c>
      <c r="D5493" s="3">
        <f>IF('[1]King plakken'!$C5494="","",'[1]King plakken'!$C5494)</f>
        <v>12.5</v>
      </c>
      <c r="E5493" s="3">
        <f>IF('[1]King plakken'!$F5494="","",'[1]King plakken'!$F5494)</f>
        <v>24.99</v>
      </c>
      <c r="F5493" s="4" t="str">
        <f>IF('[1]King plakken'!$B5494="","",IF('[1]King plakken'!$B5494=11,SUBSTITUTE('[1]King plakken'!$B5494,11,"21%"),SUBSTITUTE('[1]King plakken'!$B5494,12,"9%")))</f>
        <v>21%</v>
      </c>
      <c r="G5493" s="2">
        <f>IF('[1]King plakken'!$H5494="","",IF('[1]King plakken'!$H5494-'[1]King plakken'!$I5494-'[1]King plakken'!$J5494&lt;0,0,'[1]King plakken'!$H5494-'[1]King plakken'!$I5494-'[1]King plakken'!$J5494))</f>
        <v>13</v>
      </c>
      <c r="H5493" s="1" t="str">
        <f>IF('[1]King plakken'!$K5494="","",'[1]King plakken'!$K5494)</f>
        <v>Spellen-&gt;Bordspel</v>
      </c>
      <c r="I5493" s="1" t="str">
        <f>IF('[1]King plakken'!$L5494="","",'[1]King plakken'!$L5494)</f>
        <v>Beschikbaar</v>
      </c>
      <c r="J5493" s="1" t="str">
        <f>IF('[1]King plakken'!$M5494="","",'[1]King plakken'!$M5494)</f>
        <v>Mad Party Games</v>
      </c>
      <c r="K5493" s="1">
        <f>IF('[1]King plakken'!$E5494="","",'[1]King plakken'!$E5494)</f>
        <v>6</v>
      </c>
    </row>
    <row r="5494" spans="1:11" x14ac:dyDescent="0.25">
      <c r="A5494" s="1" t="str">
        <f>IF('[1]King plakken'!$A5495="","",'[1]King plakken'!$A5495)</f>
        <v>MPG-MPP3231</v>
      </c>
      <c r="B5494" s="1" t="str">
        <f>IF('[1]King plakken'!$G5495="","",'[1]King plakken'!$G5495)</f>
        <v>8719327578049</v>
      </c>
      <c r="C5494" s="1" t="str">
        <f>IF('[1]King plakken'!$D5495="","",'[1]King plakken'!$D5495)</f>
        <v>MadPoly</v>
      </c>
      <c r="D5494" s="3">
        <f>IF('[1]King plakken'!$C5495="","",'[1]King plakken'!$C5495)</f>
        <v>15</v>
      </c>
      <c r="E5494" s="3">
        <f>IF('[1]King plakken'!$F5495="","",'[1]King plakken'!$F5495)</f>
        <v>29.99</v>
      </c>
      <c r="F5494" s="4" t="str">
        <f>IF('[1]King plakken'!$B5495="","",IF('[1]King plakken'!$B5495=11,SUBSTITUTE('[1]King plakken'!$B5495,11,"21%"),SUBSTITUTE('[1]King plakken'!$B5495,12,"9%")))</f>
        <v>21%</v>
      </c>
      <c r="G5494" s="2">
        <f>IF('[1]King plakken'!$H5495="","",IF('[1]King plakken'!$H5495-'[1]King plakken'!$I5495-'[1]King plakken'!$J5495&lt;0,0,'[1]King plakken'!$H5495-'[1]King plakken'!$I5495-'[1]King plakken'!$J5495))</f>
        <v>12</v>
      </c>
      <c r="H5494" s="1" t="str">
        <f>IF('[1]King plakken'!$K5495="","",'[1]King plakken'!$K5495)</f>
        <v>Spellen-&gt;Bordspel</v>
      </c>
      <c r="I5494" s="1" t="str">
        <f>IF('[1]King plakken'!$L5495="","",'[1]King plakken'!$L5495)</f>
        <v>Beschikbaar</v>
      </c>
      <c r="J5494" s="1" t="str">
        <f>IF('[1]King plakken'!$M5495="","",'[1]King plakken'!$M5495)</f>
        <v>Mad Party Games</v>
      </c>
      <c r="K5494" s="1">
        <f>IF('[1]King plakken'!$E5495="","",'[1]King plakken'!$E5495)</f>
        <v>6</v>
      </c>
    </row>
    <row r="5495" spans="1:11" x14ac:dyDescent="0.25">
      <c r="A5495" s="1" t="str">
        <f>IF('[1]King plakken'!$A5496="","",'[1]King plakken'!$A5496)</f>
        <v>MPG-MPP3321</v>
      </c>
      <c r="B5495" s="1" t="str">
        <f>IF('[1]King plakken'!$G5496="","",'[1]King plakken'!$G5496)</f>
        <v>8717624700316</v>
      </c>
      <c r="C5495" s="1" t="str">
        <f>IF('[1]King plakken'!$D5496="","",'[1]King plakken'!$D5496)</f>
        <v>MadWish Pro</v>
      </c>
      <c r="D5495" s="3">
        <f>IF('[1]King plakken'!$C5496="","",'[1]King plakken'!$C5496)</f>
        <v>12.5</v>
      </c>
      <c r="E5495" s="3">
        <f>IF('[1]King plakken'!$F5496="","",'[1]King plakken'!$F5496)</f>
        <v>24.99</v>
      </c>
      <c r="F5495" s="4" t="str">
        <f>IF('[1]King plakken'!$B5496="","",IF('[1]King plakken'!$B5496=11,SUBSTITUTE('[1]King plakken'!$B5496,11,"21%"),SUBSTITUTE('[1]King plakken'!$B5496,12,"9%")))</f>
        <v>21%</v>
      </c>
      <c r="G5495" s="2">
        <f>IF('[1]King plakken'!$H5496="","",IF('[1]King plakken'!$H5496-'[1]King plakken'!$I5496-'[1]King plakken'!$J5496&lt;0,0,'[1]King plakken'!$H5496-'[1]King plakken'!$I5496-'[1]King plakken'!$J5496))</f>
        <v>12</v>
      </c>
      <c r="H5495" s="1" t="str">
        <f>IF('[1]King plakken'!$K5496="","",'[1]King plakken'!$K5496)</f>
        <v>Spellen-&gt;Bordspel</v>
      </c>
      <c r="I5495" s="1" t="str">
        <f>IF('[1]King plakken'!$L5496="","",'[1]King plakken'!$L5496)</f>
        <v>Beschikbaar</v>
      </c>
      <c r="J5495" s="1" t="str">
        <f>IF('[1]King plakken'!$M5496="","",'[1]King plakken'!$M5496)</f>
        <v>Mad Party Games</v>
      </c>
      <c r="K5495" s="1">
        <f>IF('[1]King plakken'!$E5496="","",'[1]King plakken'!$E5496)</f>
        <v>12</v>
      </c>
    </row>
    <row r="5496" spans="1:11" x14ac:dyDescent="0.25">
      <c r="A5496" s="1" t="str">
        <f>IF('[1]King plakken'!$A5497="","",'[1]King plakken'!$A5497)</f>
        <v>MPG-MPP3431</v>
      </c>
      <c r="B5496" s="1" t="str">
        <f>IF('[1]King plakken'!$G5497="","",'[1]King plakken'!$G5497)</f>
        <v>8717624701009</v>
      </c>
      <c r="C5496" s="1" t="str">
        <f>IF('[1]King plakken'!$D5497="","",'[1]King plakken'!$D5497)</f>
        <v>MadWish Beach Game</v>
      </c>
      <c r="D5496" s="3">
        <f>IF('[1]King plakken'!$C5497="","",'[1]King plakken'!$C5497)</f>
        <v>10</v>
      </c>
      <c r="E5496" s="3">
        <f>IF('[1]King plakken'!$F5497="","",'[1]King plakken'!$F5497)</f>
        <v>19.989999999999998</v>
      </c>
      <c r="F5496" s="4" t="str">
        <f>IF('[1]King plakken'!$B5497="","",IF('[1]King plakken'!$B5497=11,SUBSTITUTE('[1]King plakken'!$B5497,11,"21%"),SUBSTITUTE('[1]King plakken'!$B5497,12,"9%")))</f>
        <v>21%</v>
      </c>
      <c r="G5496" s="2">
        <f>IF('[1]King plakken'!$H5497="","",IF('[1]King plakken'!$H5497-'[1]King plakken'!$I5497-'[1]King plakken'!$J5497&lt;0,0,'[1]King plakken'!$H5497-'[1]King plakken'!$I5497-'[1]King plakken'!$J5497))</f>
        <v>9</v>
      </c>
      <c r="H5496" s="1" t="str">
        <f>IF('[1]King plakken'!$K5497="","",'[1]King plakken'!$K5497)</f>
        <v>Spellen-&gt;Bordspel</v>
      </c>
      <c r="I5496" s="1" t="str">
        <f>IF('[1]King plakken'!$L5497="","",'[1]King plakken'!$L5497)</f>
        <v>Beschikbaar</v>
      </c>
      <c r="J5496" s="1" t="str">
        <f>IF('[1]King plakken'!$M5497="","",'[1]King plakken'!$M5497)</f>
        <v>Mad Party Games</v>
      </c>
      <c r="K5496" s="1">
        <f>IF('[1]King plakken'!$E5497="","",'[1]King plakken'!$E5497)</f>
        <v>8</v>
      </c>
    </row>
    <row r="5497" spans="1:11" x14ac:dyDescent="0.25">
      <c r="A5497" s="1" t="str">
        <f>IF('[1]King plakken'!$A5498="","",'[1]King plakken'!$A5498)</f>
        <v>MPG-MPP3651</v>
      </c>
      <c r="B5497" s="1" t="str">
        <f>IF('[1]King plakken'!$G5498="","",'[1]King plakken'!$G5498)</f>
        <v>8717624701207</v>
      </c>
      <c r="C5497" s="1" t="str">
        <f>IF('[1]King plakken'!$D5498="","",'[1]King plakken'!$D5498)</f>
        <v>MadWish Hen Party (Vrijgezellenfeest)</v>
      </c>
      <c r="D5497" s="3">
        <f>IF('[1]King plakken'!$C5498="","",'[1]King plakken'!$C5498)</f>
        <v>10</v>
      </c>
      <c r="E5497" s="3">
        <f>IF('[1]King plakken'!$F5498="","",'[1]King plakken'!$F5498)</f>
        <v>19.989999999999998</v>
      </c>
      <c r="F5497" s="4" t="str">
        <f>IF('[1]King plakken'!$B5498="","",IF('[1]King plakken'!$B5498=11,SUBSTITUTE('[1]King plakken'!$B5498,11,"21%"),SUBSTITUTE('[1]King plakken'!$B5498,12,"9%")))</f>
        <v>21%</v>
      </c>
      <c r="G5497" s="2">
        <f>IF('[1]King plakken'!$H5498="","",IF('[1]King plakken'!$H5498-'[1]King plakken'!$I5498-'[1]King plakken'!$J5498&lt;0,0,'[1]King plakken'!$H5498-'[1]King plakken'!$I5498-'[1]King plakken'!$J5498))</f>
        <v>3</v>
      </c>
      <c r="H5497" s="1" t="str">
        <f>IF('[1]King plakken'!$K5498="","",'[1]King plakken'!$K5498)</f>
        <v>Spellen-&gt;Bordspel</v>
      </c>
      <c r="I5497" s="1" t="str">
        <f>IF('[1]King plakken'!$L5498="","",'[1]King plakken'!$L5498)</f>
        <v>Beschikbaar</v>
      </c>
      <c r="J5497" s="1" t="str">
        <f>IF('[1]King plakken'!$M5498="","",'[1]King plakken'!$M5498)</f>
        <v>Mad Party Games</v>
      </c>
      <c r="K5497" s="1">
        <f>IF('[1]King plakken'!$E5498="","",'[1]King plakken'!$E5498)</f>
        <v>8</v>
      </c>
    </row>
    <row r="5498" spans="1:11" x14ac:dyDescent="0.25">
      <c r="A5498" s="1" t="str">
        <f>IF('[1]King plakken'!$A5499="","",'[1]King plakken'!$A5499)</f>
        <v>MPG-MPP3911</v>
      </c>
      <c r="B5498" s="1" t="str">
        <f>IF('[1]King plakken'!$G5499="","",'[1]King plakken'!$G5499)</f>
        <v>2950017093039</v>
      </c>
      <c r="C5498" s="1" t="str">
        <f>IF('[1]King plakken'!$D5499="","",'[1]King plakken'!$D5499)</f>
        <v>MadWish Girls Edition</v>
      </c>
      <c r="D5498" s="3">
        <f>IF('[1]King plakken'!$C5499="","",'[1]King plakken'!$C5499)</f>
        <v>16</v>
      </c>
      <c r="E5498" s="3">
        <f>IF('[1]King plakken'!$F5499="","",'[1]King plakken'!$F5499)</f>
        <v>32.5</v>
      </c>
      <c r="F5498" s="4" t="str">
        <f>IF('[1]King plakken'!$B5499="","",IF('[1]King plakken'!$B5499=11,SUBSTITUTE('[1]King plakken'!$B5499,11,"21%"),SUBSTITUTE('[1]King plakken'!$B5499,12,"9%")))</f>
        <v>21%</v>
      </c>
      <c r="G5498" s="2">
        <f>IF('[1]King plakken'!$H5499="","",IF('[1]King plakken'!$H5499-'[1]King plakken'!$I5499-'[1]King plakken'!$J5499&lt;0,0,'[1]King plakken'!$H5499-'[1]King plakken'!$I5499-'[1]King plakken'!$J5499))</f>
        <v>9</v>
      </c>
      <c r="H5498" s="1" t="str">
        <f>IF('[1]King plakken'!$K5499="","",'[1]King plakken'!$K5499)</f>
        <v>Spellen-&gt;Bordspel</v>
      </c>
      <c r="I5498" s="1" t="str">
        <f>IF('[1]King plakken'!$L5499="","",'[1]King plakken'!$L5499)</f>
        <v>Beschikbaar</v>
      </c>
      <c r="J5498" s="1" t="str">
        <f>IF('[1]King plakken'!$M5499="","",'[1]King plakken'!$M5499)</f>
        <v>Mad Party Games</v>
      </c>
      <c r="K5498" s="1">
        <f>IF('[1]King plakken'!$E5499="","",'[1]King plakken'!$E5499)</f>
        <v>12</v>
      </c>
    </row>
    <row r="5499" spans="1:11" x14ac:dyDescent="0.25">
      <c r="A5499" s="1" t="str">
        <f>IF('[1]King plakken'!$A5500="","",'[1]King plakken'!$A5500)</f>
        <v>MPG-MPP4020</v>
      </c>
      <c r="B5499" s="1" t="str">
        <f>IF('[1]King plakken'!$G5500="","",'[1]King plakken'!$G5500)</f>
        <v>8719327578094</v>
      </c>
      <c r="C5499" s="1" t="str">
        <f>IF('[1]King plakken'!$D5500="","",'[1]King plakken'!$D5500)</f>
        <v>Mad420 Playing Cards - Weed Game</v>
      </c>
      <c r="D5499" s="3">
        <f>IF('[1]King plakken'!$C5500="","",'[1]King plakken'!$C5500)</f>
        <v>5</v>
      </c>
      <c r="E5499" s="3">
        <f>IF('[1]King plakken'!$F5500="","",'[1]King plakken'!$F5500)</f>
        <v>9.99</v>
      </c>
      <c r="F5499" s="4" t="str">
        <f>IF('[1]King plakken'!$B5500="","",IF('[1]King plakken'!$B5500=11,SUBSTITUTE('[1]King plakken'!$B5500,11,"21%"),SUBSTITUTE('[1]King plakken'!$B5500,12,"9%")))</f>
        <v>21%</v>
      </c>
      <c r="G5499" s="2">
        <f>IF('[1]King plakken'!$H5500="","",IF('[1]King plakken'!$H5500-'[1]King plakken'!$I5500-'[1]King plakken'!$J5500&lt;0,0,'[1]King plakken'!$H5500-'[1]King plakken'!$I5500-'[1]King plakken'!$J5500))</f>
        <v>14</v>
      </c>
      <c r="H5499" s="1" t="str">
        <f>IF('[1]King plakken'!$K5500="","",'[1]King plakken'!$K5500)</f>
        <v>Spellen-&gt;Kaartspel</v>
      </c>
      <c r="I5499" s="1" t="str">
        <f>IF('[1]King plakken'!$L5500="","",'[1]King plakken'!$L5500)</f>
        <v>Beschikbaar</v>
      </c>
      <c r="J5499" s="1" t="str">
        <f>IF('[1]King plakken'!$M5500="","",'[1]King plakken'!$M5500)</f>
        <v>Mad Party Games</v>
      </c>
      <c r="K5499" s="1">
        <f>IF('[1]King plakken'!$E5500="","",'[1]King plakken'!$E5500)</f>
        <v>24</v>
      </c>
    </row>
    <row r="5500" spans="1:11" x14ac:dyDescent="0.25">
      <c r="A5500" s="1" t="str">
        <f>IF('[1]King plakken'!$A5501="","",'[1]King plakken'!$A5501)</f>
        <v>MPG-MPP5211</v>
      </c>
      <c r="B5500" s="1" t="str">
        <f>IF('[1]King plakken'!$G5501="","",'[1]King plakken'!$G5501)</f>
        <v>8717624701702</v>
      </c>
      <c r="C5500" s="1" t="str">
        <f>IF('[1]King plakken'!$D5501="","",'[1]King plakken'!$D5501)</f>
        <v>MadPong</v>
      </c>
      <c r="D5500" s="3">
        <f>IF('[1]King plakken'!$C5501="","",'[1]King plakken'!$C5501)</f>
        <v>11</v>
      </c>
      <c r="E5500" s="3">
        <f>IF('[1]King plakken'!$F5501="","",'[1]King plakken'!$F5501)</f>
        <v>21.99</v>
      </c>
      <c r="F5500" s="4" t="str">
        <f>IF('[1]King plakken'!$B5501="","",IF('[1]King plakken'!$B5501=11,SUBSTITUTE('[1]King plakken'!$B5501,11,"21%"),SUBSTITUTE('[1]King plakken'!$B5501,12,"9%")))</f>
        <v>21%</v>
      </c>
      <c r="G5500" s="2">
        <f>IF('[1]King plakken'!$H5501="","",IF('[1]King plakken'!$H5501-'[1]King plakken'!$I5501-'[1]King plakken'!$J5501&lt;0,0,'[1]King plakken'!$H5501-'[1]King plakken'!$I5501-'[1]King plakken'!$J5501))</f>
        <v>4</v>
      </c>
      <c r="H5500" s="1" t="str">
        <f>IF('[1]King plakken'!$K5501="","",'[1]King plakken'!$K5501)</f>
        <v>Spellen-&gt;Kaartspel</v>
      </c>
      <c r="I5500" s="1" t="str">
        <f>IF('[1]King plakken'!$L5501="","",'[1]King plakken'!$L5501)</f>
        <v>Beschikbaar</v>
      </c>
      <c r="J5500" s="1" t="str">
        <f>IF('[1]King plakken'!$M5501="","",'[1]King plakken'!$M5501)</f>
        <v>Mad Party Games</v>
      </c>
      <c r="K5500" s="1">
        <f>IF('[1]King plakken'!$E5501="","",'[1]King plakken'!$E5501)</f>
        <v>12</v>
      </c>
    </row>
    <row r="5501" spans="1:11" x14ac:dyDescent="0.25">
      <c r="A5501" s="1" t="str">
        <f>IF('[1]King plakken'!$A5502="","",'[1]King plakken'!$A5502)</f>
        <v>MPG-MPP5311</v>
      </c>
      <c r="B5501" s="1" t="str">
        <f>IF('[1]King plakken'!$G5502="","",'[1]King plakken'!$G5502)</f>
        <v>8717624701900</v>
      </c>
      <c r="C5501" s="1" t="str">
        <f>IF('[1]King plakken'!$D5502="","",'[1]King plakken'!$D5502)</f>
        <v>Truth-Dare-Pong</v>
      </c>
      <c r="D5501" s="3">
        <f>IF('[1]King plakken'!$C5502="","",'[1]King plakken'!$C5502)</f>
        <v>12.5</v>
      </c>
      <c r="E5501" s="3">
        <f>IF('[1]King plakken'!$F5502="","",'[1]King plakken'!$F5502)</f>
        <v>24.99</v>
      </c>
      <c r="F5501" s="4" t="str">
        <f>IF('[1]King plakken'!$B5502="","",IF('[1]King plakken'!$B5502=11,SUBSTITUTE('[1]King plakken'!$B5502,11,"21%"),SUBSTITUTE('[1]King plakken'!$B5502,12,"9%")))</f>
        <v>21%</v>
      </c>
      <c r="G5501" s="2">
        <f>IF('[1]King plakken'!$H5502="","",IF('[1]King plakken'!$H5502-'[1]King plakken'!$I5502-'[1]King plakken'!$J5502&lt;0,0,'[1]King plakken'!$H5502-'[1]King plakken'!$I5502-'[1]King plakken'!$J5502))</f>
        <v>0</v>
      </c>
      <c r="H5501" s="1" t="str">
        <f>IF('[1]King plakken'!$K5502="","",'[1]King plakken'!$K5502)</f>
        <v>Spellen-&gt;Behendigheidsspel</v>
      </c>
      <c r="I5501" s="1" t="str">
        <f>IF('[1]King plakken'!$L5502="","",'[1]King plakken'!$L5502)</f>
        <v>Beschikbaar</v>
      </c>
      <c r="J5501" s="1" t="str">
        <f>IF('[1]King plakken'!$M5502="","",'[1]King plakken'!$M5502)</f>
        <v>Mad Party Games</v>
      </c>
      <c r="K5501" s="1">
        <f>IF('[1]King plakken'!$E5502="","",'[1]King plakken'!$E5502)</f>
        <v>6</v>
      </c>
    </row>
    <row r="5502" spans="1:11" x14ac:dyDescent="0.25">
      <c r="A5502" s="1" t="str">
        <f>IF('[1]King plakken'!$A5503="","",'[1]King plakken'!$A5503)</f>
        <v>MPG-MPP6211</v>
      </c>
      <c r="B5502" s="1" t="str">
        <f>IF('[1]King plakken'!$G5503="","",'[1]King plakken'!$G5503)</f>
        <v>8719327578070</v>
      </c>
      <c r="C5502" s="1" t="str">
        <f>IF('[1]King plakken'!$D5503="","",'[1]King plakken'!$D5503)</f>
        <v>MadWish Truth or Dare Playing Cards</v>
      </c>
      <c r="D5502" s="3">
        <f>IF('[1]King plakken'!$C5503="","",'[1]King plakken'!$C5503)</f>
        <v>5</v>
      </c>
      <c r="E5502" s="3">
        <f>IF('[1]King plakken'!$F5503="","",'[1]King plakken'!$F5503)</f>
        <v>9.99</v>
      </c>
      <c r="F5502" s="4" t="str">
        <f>IF('[1]King plakken'!$B5503="","",IF('[1]King plakken'!$B5503=11,SUBSTITUTE('[1]King plakken'!$B5503,11,"21%"),SUBSTITUTE('[1]King plakken'!$B5503,12,"9%")))</f>
        <v>21%</v>
      </c>
      <c r="G5502" s="2">
        <f>IF('[1]King plakken'!$H5503="","",IF('[1]King plakken'!$H5503-'[1]King plakken'!$I5503-'[1]King plakken'!$J5503&lt;0,0,'[1]King plakken'!$H5503-'[1]King plakken'!$I5503-'[1]King plakken'!$J5503))</f>
        <v>0</v>
      </c>
      <c r="H5502" s="1" t="str">
        <f>IF('[1]King plakken'!$K5503="","",'[1]King plakken'!$K5503)</f>
        <v>Spellen-&gt;Kaartspel</v>
      </c>
      <c r="I5502" s="1" t="str">
        <f>IF('[1]King plakken'!$L5503="","",'[1]King plakken'!$L5503)</f>
        <v>Beschikbaar</v>
      </c>
      <c r="J5502" s="1" t="str">
        <f>IF('[1]King plakken'!$M5503="","",'[1]King plakken'!$M5503)</f>
        <v>Mad Party Games</v>
      </c>
      <c r="K5502" s="1">
        <f>IF('[1]King plakken'!$E5503="","",'[1]King plakken'!$E5503)</f>
        <v>24</v>
      </c>
    </row>
    <row r="5503" spans="1:11" x14ac:dyDescent="0.25">
      <c r="A5503" s="1" t="str">
        <f>IF('[1]King plakken'!$A5504="","",'[1]King plakken'!$A5504)</f>
        <v>MPG-MPP6311</v>
      </c>
      <c r="B5503" s="1" t="str">
        <f>IF('[1]King plakken'!$G5504="","",'[1]King plakken'!$G5504)</f>
        <v>8717624701825</v>
      </c>
      <c r="C5503" s="1" t="str">
        <f>IF('[1]King plakken'!$D5504="","",'[1]King plakken'!$D5504)</f>
        <v>MadWish Halloween Edition</v>
      </c>
      <c r="D5503" s="3">
        <f>IF('[1]King plakken'!$C5504="","",'[1]King plakken'!$C5504)</f>
        <v>5</v>
      </c>
      <c r="E5503" s="3">
        <f>IF('[1]King plakken'!$F5504="","",'[1]King plakken'!$F5504)</f>
        <v>9.99</v>
      </c>
      <c r="F5503" s="4" t="str">
        <f>IF('[1]King plakken'!$B5504="","",IF('[1]King plakken'!$B5504=11,SUBSTITUTE('[1]King plakken'!$B5504,11,"21%"),SUBSTITUTE('[1]King plakken'!$B5504,12,"9%")))</f>
        <v>21%</v>
      </c>
      <c r="G5503" s="2">
        <f>IF('[1]King plakken'!$H5504="","",IF('[1]King plakken'!$H5504-'[1]King plakken'!$I5504-'[1]King plakken'!$J5504&lt;0,0,'[1]King plakken'!$H5504-'[1]King plakken'!$I5504-'[1]King plakken'!$J5504))</f>
        <v>2</v>
      </c>
      <c r="H5503" s="1" t="str">
        <f>IF('[1]King plakken'!$K5504="","",'[1]King plakken'!$K5504)</f>
        <v>Spellen-&gt;Kaartspel</v>
      </c>
      <c r="I5503" s="1" t="str">
        <f>IF('[1]King plakken'!$L5504="","",'[1]King plakken'!$L5504)</f>
        <v>Beschikbaar</v>
      </c>
      <c r="J5503" s="1" t="str">
        <f>IF('[1]King plakken'!$M5504="","",'[1]King plakken'!$M5504)</f>
        <v>Mad Party Games</v>
      </c>
      <c r="K5503" s="1">
        <f>IF('[1]King plakken'!$E5504="","",'[1]King plakken'!$E5504)</f>
        <v>24</v>
      </c>
    </row>
    <row r="5504" spans="1:11" x14ac:dyDescent="0.25">
      <c r="A5504" s="1" t="str">
        <f>IF('[1]King plakken'!$A5505="","",'[1]King plakken'!$A5505)</f>
        <v>MPG-MPP9021</v>
      </c>
      <c r="B5504" s="1" t="str">
        <f>IF('[1]King plakken'!$G5505="","",'[1]King plakken'!$G5505)</f>
        <v>8717624701849</v>
      </c>
      <c r="C5504" s="1" t="str">
        <f>IF('[1]King plakken'!$D5505="","",'[1]King plakken'!$D5505)</f>
        <v>MadBlox (New)</v>
      </c>
      <c r="D5504" s="3">
        <f>IF('[1]King plakken'!$C5505="","",'[1]King plakken'!$C5505)</f>
        <v>13.5</v>
      </c>
      <c r="E5504" s="3">
        <f>IF('[1]King plakken'!$F5505="","",'[1]King plakken'!$F5505)</f>
        <v>26.99</v>
      </c>
      <c r="F5504" s="4" t="str">
        <f>IF('[1]King plakken'!$B5505="","",IF('[1]King plakken'!$B5505=11,SUBSTITUTE('[1]King plakken'!$B5505,11,"21%"),SUBSTITUTE('[1]King plakken'!$B5505,12,"9%")))</f>
        <v>21%</v>
      </c>
      <c r="G5504" s="2">
        <f>IF('[1]King plakken'!$H5505="","",IF('[1]King plakken'!$H5505-'[1]King plakken'!$I5505-'[1]King plakken'!$J5505&lt;0,0,'[1]King plakken'!$H5505-'[1]King plakken'!$I5505-'[1]King plakken'!$J5505))</f>
        <v>11</v>
      </c>
      <c r="H5504" s="1" t="str">
        <f>IF('[1]King plakken'!$K5505="","",'[1]King plakken'!$K5505)</f>
        <v>Spellen-&gt;Behendigheidsspel</v>
      </c>
      <c r="I5504" s="1" t="str">
        <f>IF('[1]King plakken'!$L5505="","",'[1]King plakken'!$L5505)</f>
        <v>Beschikbaar</v>
      </c>
      <c r="J5504" s="1" t="str">
        <f>IF('[1]King plakken'!$M5505="","",'[1]King plakken'!$M5505)</f>
        <v>Mad Party Games</v>
      </c>
      <c r="K5504" s="1">
        <f>IF('[1]King plakken'!$E5505="","",'[1]King plakken'!$E5505)</f>
        <v>6</v>
      </c>
    </row>
    <row r="5505" spans="1:11" x14ac:dyDescent="0.25">
      <c r="A5505" s="1" t="str">
        <f>IF('[1]King plakken'!$A5506="","",'[1]King plakken'!$A5506)</f>
        <v>NOG-LEO1-EN</v>
      </c>
      <c r="B5505" s="1" t="str">
        <f>IF('[1]King plakken'!$G5506="","",'[1]King plakken'!$G5506)</f>
        <v>5714774000047</v>
      </c>
      <c r="C5505" s="1" t="str">
        <f>IF('[1]King plakken'!$D5506="","",'[1]King plakken'!$D5506)</f>
        <v>50 Clues - Leopold episode 1: The Pendulum of the Dead</v>
      </c>
      <c r="D5505" s="3">
        <f>IF('[1]King plakken'!$C5506="","",'[1]King plakken'!$C5506)</f>
        <v>7.5</v>
      </c>
      <c r="E5505" s="3">
        <f>IF('[1]King plakken'!$F5506="","",'[1]King plakken'!$F5506)</f>
        <v>15</v>
      </c>
      <c r="F5505" s="4" t="str">
        <f>IF('[1]King plakken'!$B5506="","",IF('[1]King plakken'!$B5506=11,SUBSTITUTE('[1]King plakken'!$B5506,11,"21%"),SUBSTITUTE('[1]King plakken'!$B5506,12,"9%")))</f>
        <v>21%</v>
      </c>
      <c r="G5505" s="2">
        <f>IF('[1]King plakken'!$H5506="","",IF('[1]King plakken'!$H5506-'[1]King plakken'!$I5506-'[1]King plakken'!$J5506&lt;0,0,'[1]King plakken'!$H5506-'[1]King plakken'!$I5506-'[1]King plakken'!$J5506))</f>
        <v>36</v>
      </c>
      <c r="H5505" s="1" t="str">
        <f>IF('[1]King plakken'!$K5506="","",'[1]King plakken'!$K5506)</f>
        <v>Spellen-&gt;Bordspel</v>
      </c>
      <c r="I5505" s="1" t="str">
        <f>IF('[1]King plakken'!$L5506="","",'[1]King plakken'!$L5506)</f>
        <v>Beschikbaar</v>
      </c>
      <c r="J5505" s="1" t="str">
        <f>IF('[1]King plakken'!$M5506="","",'[1]King plakken'!$M5506)</f>
        <v>50 Clues</v>
      </c>
      <c r="K5505" s="1">
        <f>IF('[1]King plakken'!$E5506="","",'[1]King plakken'!$E5506)</f>
        <v>18</v>
      </c>
    </row>
    <row r="5506" spans="1:11" x14ac:dyDescent="0.25">
      <c r="A5506" s="1" t="str">
        <f>IF('[1]King plakken'!$A5507="","",'[1]King plakken'!$A5507)</f>
        <v>NOG-LEO2-EN</v>
      </c>
      <c r="B5506" s="1" t="str">
        <f>IF('[1]King plakken'!$G5507="","",'[1]King plakken'!$G5507)</f>
        <v>5714774000054</v>
      </c>
      <c r="C5506" s="1" t="str">
        <f>IF('[1]King plakken'!$D5507="","",'[1]King plakken'!$D5507)</f>
        <v>50 Clues - Leopold episode 2: White Sleep</v>
      </c>
      <c r="D5506" s="3">
        <f>IF('[1]King plakken'!$C5507="","",'[1]King plakken'!$C5507)</f>
        <v>7.5</v>
      </c>
      <c r="E5506" s="3">
        <f>IF('[1]King plakken'!$F5507="","",'[1]King plakken'!$F5507)</f>
        <v>15</v>
      </c>
      <c r="F5506" s="4" t="str">
        <f>IF('[1]King plakken'!$B5507="","",IF('[1]King plakken'!$B5507=11,SUBSTITUTE('[1]King plakken'!$B5507,11,"21%"),SUBSTITUTE('[1]King plakken'!$B5507,12,"9%")))</f>
        <v>21%</v>
      </c>
      <c r="G5506" s="2">
        <f>IF('[1]King plakken'!$H5507="","",IF('[1]King plakken'!$H5507-'[1]King plakken'!$I5507-'[1]King plakken'!$J5507&lt;0,0,'[1]King plakken'!$H5507-'[1]King plakken'!$I5507-'[1]King plakken'!$J5507))</f>
        <v>36</v>
      </c>
      <c r="H5506" s="1" t="str">
        <f>IF('[1]King plakken'!$K5507="","",'[1]King plakken'!$K5507)</f>
        <v>Spellen-&gt;Bordspel</v>
      </c>
      <c r="I5506" s="1" t="str">
        <f>IF('[1]King plakken'!$L5507="","",'[1]King plakken'!$L5507)</f>
        <v>Beschikbaar</v>
      </c>
      <c r="J5506" s="1" t="str">
        <f>IF('[1]King plakken'!$M5507="","",'[1]King plakken'!$M5507)</f>
        <v>50 Clues</v>
      </c>
      <c r="K5506" s="1">
        <f>IF('[1]King plakken'!$E5507="","",'[1]King plakken'!$E5507)</f>
        <v>18</v>
      </c>
    </row>
    <row r="5507" spans="1:11" x14ac:dyDescent="0.25">
      <c r="A5507" s="1" t="str">
        <f>IF('[1]King plakken'!$A5508="","",'[1]King plakken'!$A5508)</f>
        <v>NOG-LEO3-EN</v>
      </c>
      <c r="B5507" s="1" t="str">
        <f>IF('[1]King plakken'!$G5508="","",'[1]King plakken'!$G5508)</f>
        <v>5714774000061</v>
      </c>
      <c r="C5507" s="1" t="str">
        <f>IF('[1]King plakken'!$D5508="","",'[1]King plakken'!$D5508)</f>
        <v>50 Clues - Leopold episode 3: The Fate of Leopold</v>
      </c>
      <c r="D5507" s="3">
        <f>IF('[1]King plakken'!$C5508="","",'[1]King plakken'!$C5508)</f>
        <v>7.5</v>
      </c>
      <c r="E5507" s="3">
        <f>IF('[1]King plakken'!$F5508="","",'[1]King plakken'!$F5508)</f>
        <v>15</v>
      </c>
      <c r="F5507" s="4" t="str">
        <f>IF('[1]King plakken'!$B5508="","",IF('[1]King plakken'!$B5508=11,SUBSTITUTE('[1]King plakken'!$B5508,11,"21%"),SUBSTITUTE('[1]King plakken'!$B5508,12,"9%")))</f>
        <v>21%</v>
      </c>
      <c r="G5507" s="2">
        <f>IF('[1]King plakken'!$H5508="","",IF('[1]King plakken'!$H5508-'[1]King plakken'!$I5508-'[1]King plakken'!$J5508&lt;0,0,'[1]King plakken'!$H5508-'[1]King plakken'!$I5508-'[1]King plakken'!$J5508))</f>
        <v>36</v>
      </c>
      <c r="H5507" s="1" t="str">
        <f>IF('[1]King plakken'!$K5508="","",'[1]King plakken'!$K5508)</f>
        <v>Spellen-&gt;Bordspel</v>
      </c>
      <c r="I5507" s="1" t="str">
        <f>IF('[1]King plakken'!$L5508="","",'[1]King plakken'!$L5508)</f>
        <v>Beschikbaar</v>
      </c>
      <c r="J5507" s="1" t="str">
        <f>IF('[1]King plakken'!$M5508="","",'[1]King plakken'!$M5508)</f>
        <v>50 Clues</v>
      </c>
      <c r="K5507" s="1">
        <f>IF('[1]King plakken'!$E5508="","",'[1]King plakken'!$E5508)</f>
        <v>18</v>
      </c>
    </row>
    <row r="5508" spans="1:11" x14ac:dyDescent="0.25">
      <c r="A5508" s="1" t="str">
        <f>IF('[1]King plakken'!$A5509="","",'[1]King plakken'!$A5509)</f>
        <v>NOG-MAR1-EN</v>
      </c>
      <c r="B5508" s="1" t="str">
        <f>IF('[1]King plakken'!$G5509="","",'[1]King plakken'!$G5509)</f>
        <v>5714774000238</v>
      </c>
      <c r="C5508" s="1" t="str">
        <f>IF('[1]King plakken'!$D5509="","",'[1]King plakken'!$D5509)</f>
        <v>50 Clues - Maria episode 1: Dead or Alive</v>
      </c>
      <c r="D5508" s="3">
        <f>IF('[1]King plakken'!$C5509="","",'[1]King plakken'!$C5509)</f>
        <v>7.5</v>
      </c>
      <c r="E5508" s="3">
        <f>IF('[1]King plakken'!$F5509="","",'[1]King plakken'!$F5509)</f>
        <v>15</v>
      </c>
      <c r="F5508" s="4" t="str">
        <f>IF('[1]King plakken'!$B5509="","",IF('[1]King plakken'!$B5509=11,SUBSTITUTE('[1]King plakken'!$B5509,11,"21%"),SUBSTITUTE('[1]King plakken'!$B5509,12,"9%")))</f>
        <v>21%</v>
      </c>
      <c r="G5508" s="2">
        <f>IF('[1]King plakken'!$H5509="","",IF('[1]King plakken'!$H5509-'[1]King plakken'!$I5509-'[1]King plakken'!$J5509&lt;0,0,'[1]King plakken'!$H5509-'[1]King plakken'!$I5509-'[1]King plakken'!$J5509))</f>
        <v>32</v>
      </c>
      <c r="H5508" s="1" t="str">
        <f>IF('[1]King plakken'!$K5509="","",'[1]King plakken'!$K5509)</f>
        <v>Spellen-&gt;Bordspel</v>
      </c>
      <c r="I5508" s="1" t="str">
        <f>IF('[1]King plakken'!$L5509="","",'[1]King plakken'!$L5509)</f>
        <v>Beschikbaar</v>
      </c>
      <c r="J5508" s="1" t="str">
        <f>IF('[1]King plakken'!$M5509="","",'[1]King plakken'!$M5509)</f>
        <v>50 Clues</v>
      </c>
      <c r="K5508" s="1">
        <f>IF('[1]King plakken'!$E5509="","",'[1]King plakken'!$E5509)</f>
        <v>18</v>
      </c>
    </row>
    <row r="5509" spans="1:11" x14ac:dyDescent="0.25">
      <c r="A5509" s="1" t="str">
        <f>IF('[1]King plakken'!$A5510="","",'[1]King plakken'!$A5510)</f>
        <v>NOG-MAR2-EN</v>
      </c>
      <c r="B5509" s="1" t="str">
        <f>IF('[1]King plakken'!$G5510="","",'[1]King plakken'!$G5510)</f>
        <v>5714774000245</v>
      </c>
      <c r="C5509" s="1" t="str">
        <f>IF('[1]King plakken'!$D5510="","",'[1]King plakken'!$D5510)</f>
        <v>50 Clues - Maria episode 2: The Secret of the Mark</v>
      </c>
      <c r="D5509" s="3">
        <f>IF('[1]King plakken'!$C5510="","",'[1]King plakken'!$C5510)</f>
        <v>7.5</v>
      </c>
      <c r="E5509" s="3">
        <f>IF('[1]King plakken'!$F5510="","",'[1]King plakken'!$F5510)</f>
        <v>15</v>
      </c>
      <c r="F5509" s="4" t="str">
        <f>IF('[1]King plakken'!$B5510="","",IF('[1]King plakken'!$B5510=11,SUBSTITUTE('[1]King plakken'!$B5510,11,"21%"),SUBSTITUTE('[1]King plakken'!$B5510,12,"9%")))</f>
        <v>21%</v>
      </c>
      <c r="G5509" s="2">
        <f>IF('[1]King plakken'!$H5510="","",IF('[1]King plakken'!$H5510-'[1]King plakken'!$I5510-'[1]King plakken'!$J5510&lt;0,0,'[1]King plakken'!$H5510-'[1]King plakken'!$I5510-'[1]King plakken'!$J5510))</f>
        <v>34</v>
      </c>
      <c r="H5509" s="1" t="str">
        <f>IF('[1]King plakken'!$K5510="","",'[1]King plakken'!$K5510)</f>
        <v>Spellen-&gt;Bordspel</v>
      </c>
      <c r="I5509" s="1" t="str">
        <f>IF('[1]King plakken'!$L5510="","",'[1]King plakken'!$L5510)</f>
        <v>Beschikbaar</v>
      </c>
      <c r="J5509" s="1" t="str">
        <f>IF('[1]King plakken'!$M5510="","",'[1]King plakken'!$M5510)</f>
        <v>50 Clues</v>
      </c>
      <c r="K5509" s="1">
        <f>IF('[1]King plakken'!$E5510="","",'[1]King plakken'!$E5510)</f>
        <v>18</v>
      </c>
    </row>
    <row r="5510" spans="1:11" x14ac:dyDescent="0.25">
      <c r="A5510" s="1" t="str">
        <f>IF('[1]King plakken'!$A5511="","",'[1]King plakken'!$A5511)</f>
        <v>NOG-MAR3-EN</v>
      </c>
      <c r="B5510" s="1" t="str">
        <f>IF('[1]King plakken'!$G5511="","",'[1]King plakken'!$G5511)</f>
        <v>5714774000252</v>
      </c>
      <c r="C5510" s="1" t="str">
        <f>IF('[1]King plakken'!$D5511="","",'[1]King plakken'!$D5511)</f>
        <v>50 Clues - Maria episode 3: Keepers of Evil</v>
      </c>
      <c r="D5510" s="3">
        <f>IF('[1]King plakken'!$C5511="","",'[1]King plakken'!$C5511)</f>
        <v>7.5</v>
      </c>
      <c r="E5510" s="3">
        <f>IF('[1]King plakken'!$F5511="","",'[1]King plakken'!$F5511)</f>
        <v>15</v>
      </c>
      <c r="F5510" s="4" t="str">
        <f>IF('[1]King plakken'!$B5511="","",IF('[1]King plakken'!$B5511=11,SUBSTITUTE('[1]King plakken'!$B5511,11,"21%"),SUBSTITUTE('[1]King plakken'!$B5511,12,"9%")))</f>
        <v>21%</v>
      </c>
      <c r="G5510" s="2">
        <f>IF('[1]King plakken'!$H5511="","",IF('[1]King plakken'!$H5511-'[1]King plakken'!$I5511-'[1]King plakken'!$J5511&lt;0,0,'[1]King plakken'!$H5511-'[1]King plakken'!$I5511-'[1]King plakken'!$J5511))</f>
        <v>34</v>
      </c>
      <c r="H5510" s="1" t="str">
        <f>IF('[1]King plakken'!$K5511="","",'[1]King plakken'!$K5511)</f>
        <v>Spellen-&gt;Bordspel</v>
      </c>
      <c r="I5510" s="1" t="str">
        <f>IF('[1]King plakken'!$L5511="","",'[1]King plakken'!$L5511)</f>
        <v>Beschikbaar</v>
      </c>
      <c r="J5510" s="1" t="str">
        <f>IF('[1]King plakken'!$M5511="","",'[1]King plakken'!$M5511)</f>
        <v>50 Clues</v>
      </c>
      <c r="K5510" s="1">
        <f>IF('[1]King plakken'!$E5511="","",'[1]King plakken'!$E5511)</f>
        <v>18</v>
      </c>
    </row>
    <row r="5511" spans="1:11" x14ac:dyDescent="0.25">
      <c r="A5511" s="1" t="str">
        <f>IF('[1]King plakken'!$A5512="","",'[1]King plakken'!$A5512)</f>
        <v>NOG-SUN1-EN</v>
      </c>
      <c r="B5511" s="1" t="str">
        <f>IF('[1]King plakken'!$G5512="","",'[1]King plakken'!$G5512)</f>
        <v>5714774000412</v>
      </c>
      <c r="C5511" s="1" t="str">
        <f>IF('[1]King plakken'!$D5512="","",'[1]King plakken'!$D5512)</f>
        <v>50 Clues - Sunshine Island episode 1: No Sign of Life</v>
      </c>
      <c r="D5511" s="3">
        <f>IF('[1]King plakken'!$C5512="","",'[1]King plakken'!$C5512)</f>
        <v>7.5</v>
      </c>
      <c r="E5511" s="3">
        <f>IF('[1]King plakken'!$F5512="","",'[1]King plakken'!$F5512)</f>
        <v>15</v>
      </c>
      <c r="F5511" s="4" t="str">
        <f>IF('[1]King plakken'!$B5512="","",IF('[1]King plakken'!$B5512=11,SUBSTITUTE('[1]King plakken'!$B5512,11,"21%"),SUBSTITUTE('[1]King plakken'!$B5512,12,"9%")))</f>
        <v>21%</v>
      </c>
      <c r="G5511" s="2">
        <f>IF('[1]King plakken'!$H5512="","",IF('[1]King plakken'!$H5512-'[1]King plakken'!$I5512-'[1]King plakken'!$J5512&lt;0,0,'[1]King plakken'!$H5512-'[1]King plakken'!$I5512-'[1]King plakken'!$J5512))</f>
        <v>33</v>
      </c>
      <c r="H5511" s="1" t="str">
        <f>IF('[1]King plakken'!$K5512="","",'[1]King plakken'!$K5512)</f>
        <v>Spellen-&gt;Bordspel</v>
      </c>
      <c r="I5511" s="1" t="str">
        <f>IF('[1]King plakken'!$L5512="","",'[1]King plakken'!$L5512)</f>
        <v>Beschikbaar</v>
      </c>
      <c r="J5511" s="1" t="str">
        <f>IF('[1]King plakken'!$M5512="","",'[1]King plakken'!$M5512)</f>
        <v>50 Clues</v>
      </c>
      <c r="K5511" s="1">
        <f>IF('[1]King plakken'!$E5512="","",'[1]King plakken'!$E5512)</f>
        <v>18</v>
      </c>
    </row>
    <row r="5512" spans="1:11" x14ac:dyDescent="0.25">
      <c r="A5512" s="1" t="str">
        <f>IF('[1]King plakken'!$A5513="","",'[1]King plakken'!$A5513)</f>
        <v>NOG-SUN2-EN</v>
      </c>
      <c r="B5512" s="1" t="str">
        <f>IF('[1]King plakken'!$G5513="","",'[1]King plakken'!$G5513)</f>
        <v>5714774000429</v>
      </c>
      <c r="C5512" s="1" t="str">
        <f>IF('[1]King plakken'!$D5513="","",'[1]King plakken'!$D5513)</f>
        <v>50 Clues - Sunshine Island episode 2: Down in the Depths</v>
      </c>
      <c r="D5512" s="3">
        <f>IF('[1]King plakken'!$C5513="","",'[1]King plakken'!$C5513)</f>
        <v>7.5</v>
      </c>
      <c r="E5512" s="3">
        <f>IF('[1]King plakken'!$F5513="","",'[1]King plakken'!$F5513)</f>
        <v>15</v>
      </c>
      <c r="F5512" s="4" t="str">
        <f>IF('[1]King plakken'!$B5513="","",IF('[1]King plakken'!$B5513=11,SUBSTITUTE('[1]King plakken'!$B5513,11,"21%"),SUBSTITUTE('[1]King plakken'!$B5513,12,"9%")))</f>
        <v>21%</v>
      </c>
      <c r="G5512" s="2">
        <f>IF('[1]King plakken'!$H5513="","",IF('[1]King plakken'!$H5513-'[1]King plakken'!$I5513-'[1]King plakken'!$J5513&lt;0,0,'[1]King plakken'!$H5513-'[1]King plakken'!$I5513-'[1]King plakken'!$J5513))</f>
        <v>34</v>
      </c>
      <c r="H5512" s="1" t="str">
        <f>IF('[1]King plakken'!$K5513="","",'[1]King plakken'!$K5513)</f>
        <v>Spellen-&gt;Bordspel</v>
      </c>
      <c r="I5512" s="1" t="str">
        <f>IF('[1]King plakken'!$L5513="","",'[1]King plakken'!$L5513)</f>
        <v>Beschikbaar</v>
      </c>
      <c r="J5512" s="1" t="str">
        <f>IF('[1]King plakken'!$M5513="","",'[1]King plakken'!$M5513)</f>
        <v>50 Clues</v>
      </c>
      <c r="K5512" s="1">
        <f>IF('[1]King plakken'!$E5513="","",'[1]King plakken'!$E5513)</f>
        <v>18</v>
      </c>
    </row>
    <row r="5513" spans="1:11" x14ac:dyDescent="0.25">
      <c r="A5513" s="1" t="str">
        <f>IF('[1]King plakken'!$A5514="","",'[1]King plakken'!$A5514)</f>
        <v>NOG-SUN3-EN</v>
      </c>
      <c r="B5513" s="1" t="str">
        <f>IF('[1]King plakken'!$G5514="","",'[1]King plakken'!$G5514)</f>
        <v>5714774000436</v>
      </c>
      <c r="C5513" s="1" t="str">
        <f>IF('[1]King plakken'!$D5514="","",'[1]King plakken'!$D5514)</f>
        <v>50 Clues - Sunshine Island episode 3: The Last Journey</v>
      </c>
      <c r="D5513" s="3">
        <f>IF('[1]King plakken'!$C5514="","",'[1]King plakken'!$C5514)</f>
        <v>7.5</v>
      </c>
      <c r="E5513" s="3">
        <f>IF('[1]King plakken'!$F5514="","",'[1]King plakken'!$F5514)</f>
        <v>15</v>
      </c>
      <c r="F5513" s="4" t="str">
        <f>IF('[1]King plakken'!$B5514="","",IF('[1]King plakken'!$B5514=11,SUBSTITUTE('[1]King plakken'!$B5514,11,"21%"),SUBSTITUTE('[1]King plakken'!$B5514,12,"9%")))</f>
        <v>21%</v>
      </c>
      <c r="G5513" s="2">
        <f>IF('[1]King plakken'!$H5514="","",IF('[1]King plakken'!$H5514-'[1]King plakken'!$I5514-'[1]King plakken'!$J5514&lt;0,0,'[1]King plakken'!$H5514-'[1]King plakken'!$I5514-'[1]King plakken'!$J5514))</f>
        <v>34</v>
      </c>
      <c r="H5513" s="1" t="str">
        <f>IF('[1]King plakken'!$K5514="","",'[1]King plakken'!$K5514)</f>
        <v>Spellen-&gt;Bordspel</v>
      </c>
      <c r="I5513" s="1" t="str">
        <f>IF('[1]King plakken'!$L5514="","",'[1]King plakken'!$L5514)</f>
        <v>Beschikbaar</v>
      </c>
      <c r="J5513" s="1" t="str">
        <f>IF('[1]King plakken'!$M5514="","",'[1]King plakken'!$M5514)</f>
        <v>50 Clues</v>
      </c>
      <c r="K5513" s="1">
        <f>IF('[1]King plakken'!$E5514="","",'[1]King plakken'!$E5514)</f>
        <v>18</v>
      </c>
    </row>
    <row r="5514" spans="1:11" x14ac:dyDescent="0.25">
      <c r="A5514" s="1" t="str">
        <f>IF('[1]King plakken'!$A5515="","",'[1]King plakken'!$A5515)</f>
        <v>NRP-ICE01</v>
      </c>
      <c r="B5514" s="1" t="str">
        <f>IF('[1]King plakken'!$G5515="","",'[1]King plakken'!$G5515)</f>
        <v>8720844044429</v>
      </c>
      <c r="C5514" s="1" t="str">
        <f>IF('[1]King plakken'!$D5515="","",'[1]King plakken'!$D5515)</f>
        <v>Ice Hike: Beware of the Bears</v>
      </c>
      <c r="D5514" s="3">
        <f>IF('[1]King plakken'!$C5515="","",'[1]King plakken'!$C5515)</f>
        <v>15</v>
      </c>
      <c r="E5514" s="3">
        <f>IF('[1]King plakken'!$F5515="","",'[1]King plakken'!$F5515)</f>
        <v>29.95</v>
      </c>
      <c r="F5514" s="4" t="str">
        <f>IF('[1]King plakken'!$B5515="","",IF('[1]King plakken'!$B5515=11,SUBSTITUTE('[1]King plakken'!$B5515,11,"21%"),SUBSTITUTE('[1]King plakken'!$B5515,12,"9%")))</f>
        <v>21%</v>
      </c>
      <c r="G5514" s="2">
        <f>IF('[1]King plakken'!$H5515="","",IF('[1]King plakken'!$H5515-'[1]King plakken'!$I5515-'[1]King plakken'!$J5515&lt;0,0,'[1]King plakken'!$H5515-'[1]King plakken'!$I5515-'[1]King plakken'!$J5515))</f>
        <v>9</v>
      </c>
      <c r="H5514" s="1" t="str">
        <f>IF('[1]King plakken'!$K5515="","",'[1]King plakken'!$K5515)</f>
        <v>Spellen-&gt;Bordspel</v>
      </c>
      <c r="I5514" s="1" t="str">
        <f>IF('[1]King plakken'!$L5515="","",'[1]King plakken'!$L5515)</f>
        <v>Pre-Order</v>
      </c>
      <c r="J5514" s="1" t="str">
        <f>IF('[1]King plakken'!$M5515="","",'[1]King plakken'!$M5515)</f>
        <v>NRPGames</v>
      </c>
      <c r="K5514" s="1">
        <f>IF('[1]King plakken'!$E5515="","",'[1]King plakken'!$E5515)</f>
        <v>12</v>
      </c>
    </row>
    <row r="5515" spans="1:11" x14ac:dyDescent="0.25">
      <c r="A5515" s="1" t="str">
        <f>IF('[1]King plakken'!$A5516="","",'[1]King plakken'!$A5516)</f>
        <v>NRP-RIF06</v>
      </c>
      <c r="B5515" s="1" t="str">
        <f>IF('[1]King plakken'!$G5516="","",'[1]King plakken'!$G5516)</f>
        <v>7434052033052</v>
      </c>
      <c r="C5515" s="1" t="str">
        <f>IF('[1]King plakken'!$D5516="","",'[1]King plakken'!$D5516)</f>
        <v>Rifugio</v>
      </c>
      <c r="D5515" s="3">
        <f>IF('[1]King plakken'!$C5516="","",'[1]King plakken'!$C5516)</f>
        <v>15</v>
      </c>
      <c r="E5515" s="3">
        <f>IF('[1]King plakken'!$F5516="","",'[1]King plakken'!$F5516)</f>
        <v>29.95</v>
      </c>
      <c r="F5515" s="4" t="str">
        <f>IF('[1]King plakken'!$B5516="","",IF('[1]King plakken'!$B5516=11,SUBSTITUTE('[1]King plakken'!$B5516,11,"21%"),SUBSTITUTE('[1]King plakken'!$B5516,12,"9%")))</f>
        <v>21%</v>
      </c>
      <c r="G5515" s="2">
        <f>IF('[1]King plakken'!$H5516="","",IF('[1]King plakken'!$H5516-'[1]King plakken'!$I5516-'[1]King plakken'!$J5516&lt;0,0,'[1]King plakken'!$H5516-'[1]King plakken'!$I5516-'[1]King plakken'!$J5516))</f>
        <v>19</v>
      </c>
      <c r="H5515" s="1" t="str">
        <f>IF('[1]King plakken'!$K5516="","",'[1]King plakken'!$K5516)</f>
        <v>Spellen-&gt;Bordspel</v>
      </c>
      <c r="I5515" s="1" t="str">
        <f>IF('[1]King plakken'!$L5516="","",'[1]King plakken'!$L5516)</f>
        <v>Beschikbaar</v>
      </c>
      <c r="J5515" s="1" t="str">
        <f>IF('[1]King plakken'!$M5516="","",'[1]King plakken'!$M5516)</f>
        <v>NRPGames</v>
      </c>
      <c r="K5515" s="1">
        <f>IF('[1]King plakken'!$E5516="","",'[1]King plakken'!$E5516)</f>
        <v>12</v>
      </c>
    </row>
    <row r="5516" spans="1:11" x14ac:dyDescent="0.25">
      <c r="A5516" s="1" t="str">
        <f>IF('[1]King plakken'!$A5517="","",'[1]King plakken'!$A5517)</f>
        <v>NYP-NPZNG1602</v>
      </c>
      <c r="B5516" s="1" t="str">
        <f>IF('[1]King plakken'!$G5517="","",'[1]King plakken'!$G5517)</f>
        <v>0819844012755</v>
      </c>
      <c r="C5516" s="1" t="str">
        <f>IF('[1]King plakken'!$D5517="","",'[1]King plakken'!$D5517)</f>
        <v>Earth at Night - National Geographic (1000) (U) EUROKNALLER</v>
      </c>
      <c r="D5516" s="3">
        <f>IF('[1]King plakken'!$C5517="","",'[1]King plakken'!$C5517)</f>
        <v>1</v>
      </c>
      <c r="E5516" s="3">
        <f>IF('[1]King plakken'!$F5517="","",'[1]King plakken'!$F5517)</f>
        <v>9.99</v>
      </c>
      <c r="F5516" s="4" t="str">
        <f>IF('[1]King plakken'!$B5517="","",IF('[1]King plakken'!$B5517=11,SUBSTITUTE('[1]King plakken'!$B5517,11,"21%"),SUBSTITUTE('[1]King plakken'!$B5517,12,"9%")))</f>
        <v>21%</v>
      </c>
      <c r="G5516" s="2">
        <f>IF('[1]King plakken'!$H5517="","",IF('[1]King plakken'!$H5517-'[1]King plakken'!$I5517-'[1]King plakken'!$J5517&lt;0,0,'[1]King plakken'!$H5517-'[1]King plakken'!$I5517-'[1]King plakken'!$J5517))</f>
        <v>86</v>
      </c>
      <c r="H5516" s="1" t="str">
        <f>IF('[1]King plakken'!$K5517="","",'[1]King plakken'!$K5517)</f>
        <v>Puzzels-&gt;Puzzel; OP = OP</v>
      </c>
      <c r="I5516" s="1" t="str">
        <f>IF('[1]King plakken'!$L5517="","",'[1]King plakken'!$L5517)</f>
        <v>Uitloop</v>
      </c>
      <c r="J5516" s="1" t="str">
        <f>IF('[1]King plakken'!$M5517="","",'[1]King plakken'!$M5517)</f>
        <v>New York Puzzle Company</v>
      </c>
      <c r="K5516" s="1">
        <f>IF('[1]King plakken'!$E5517="","",'[1]King plakken'!$E5517)</f>
        <v>12</v>
      </c>
    </row>
    <row r="5517" spans="1:11" x14ac:dyDescent="0.25">
      <c r="A5517" s="1" t="str">
        <f>IF('[1]King plakken'!$A5518="","",'[1]King plakken'!$A5518)</f>
        <v>NYP-NPZNY1890</v>
      </c>
      <c r="B5517" s="1" t="str">
        <f>IF('[1]King plakken'!$G5518="","",'[1]King plakken'!$G5518)</f>
        <v>0819844015268</v>
      </c>
      <c r="C5517" s="1" t="str">
        <f>IF('[1]King plakken'!$D5518="","",'[1]King plakken'!$D5518)</f>
        <v>Paint by Pixels (1000) (U) EUROKNALLER</v>
      </c>
      <c r="D5517" s="3">
        <f>IF('[1]King plakken'!$C5518="","",'[1]King plakken'!$C5518)</f>
        <v>1</v>
      </c>
      <c r="E5517" s="3">
        <f>IF('[1]King plakken'!$F5518="","",'[1]King plakken'!$F5518)</f>
        <v>9.99</v>
      </c>
      <c r="F5517" s="4" t="str">
        <f>IF('[1]King plakken'!$B5518="","",IF('[1]King plakken'!$B5518=11,SUBSTITUTE('[1]King plakken'!$B5518,11,"21%"),SUBSTITUTE('[1]King plakken'!$B5518,12,"9%")))</f>
        <v>21%</v>
      </c>
      <c r="G5517" s="2">
        <f>IF('[1]King plakken'!$H5518="","",IF('[1]King plakken'!$H5518-'[1]King plakken'!$I5518-'[1]King plakken'!$J5518&lt;0,0,'[1]King plakken'!$H5518-'[1]King plakken'!$I5518-'[1]King plakken'!$J5518))</f>
        <v>29</v>
      </c>
      <c r="H5517" s="1" t="str">
        <f>IF('[1]King plakken'!$K5518="","",'[1]King plakken'!$K5518)</f>
        <v>Puzzels-&gt;Puzzel; OP = OP</v>
      </c>
      <c r="I5517" s="1" t="str">
        <f>IF('[1]King plakken'!$L5518="","",'[1]King plakken'!$L5518)</f>
        <v>Uitloop</v>
      </c>
      <c r="J5517" s="1" t="str">
        <f>IF('[1]King plakken'!$M5518="","",'[1]King plakken'!$M5518)</f>
        <v>New York Puzzle Company</v>
      </c>
      <c r="K5517" s="1">
        <f>IF('[1]King plakken'!$E5518="","",'[1]King plakken'!$E5518)</f>
        <v>12</v>
      </c>
    </row>
    <row r="5518" spans="1:11" x14ac:dyDescent="0.25">
      <c r="A5518" s="1" t="str">
        <f>IF('[1]King plakken'!$A5519="","",'[1]King plakken'!$A5519)</f>
        <v>NYP-NPZPD1977</v>
      </c>
      <c r="B5518" s="1" t="str">
        <f>IF('[1]King plakken'!$G5519="","",'[1]King plakken'!$G5519)</f>
        <v>0819844016043</v>
      </c>
      <c r="C5518" s="1" t="str">
        <f>IF('[1]King plakken'!$D5519="","",'[1]King plakken'!$D5519)</f>
        <v>Minerals (1000) (U) EUROKNALLER</v>
      </c>
      <c r="D5518" s="3">
        <f>IF('[1]King plakken'!$C5519="","",'[1]King plakken'!$C5519)</f>
        <v>1</v>
      </c>
      <c r="E5518" s="3">
        <f>IF('[1]King plakken'!$F5519="","",'[1]King plakken'!$F5519)</f>
        <v>9.99</v>
      </c>
      <c r="F5518" s="4" t="str">
        <f>IF('[1]King plakken'!$B5519="","",IF('[1]King plakken'!$B5519=11,SUBSTITUTE('[1]King plakken'!$B5519,11,"21%"),SUBSTITUTE('[1]King plakken'!$B5519,12,"9%")))</f>
        <v>21%</v>
      </c>
      <c r="G5518" s="2">
        <f>IF('[1]King plakken'!$H5519="","",IF('[1]King plakken'!$H5519-'[1]King plakken'!$I5519-'[1]King plakken'!$J5519&lt;0,0,'[1]King plakken'!$H5519-'[1]King plakken'!$I5519-'[1]King plakken'!$J5519))</f>
        <v>60</v>
      </c>
      <c r="H5518" s="1" t="str">
        <f>IF('[1]King plakken'!$K5519="","",'[1]King plakken'!$K5519)</f>
        <v>Puzzels-&gt;Puzzel; OP = OP</v>
      </c>
      <c r="I5518" s="1" t="str">
        <f>IF('[1]King plakken'!$L5519="","",'[1]King plakken'!$L5519)</f>
        <v>Uitloop</v>
      </c>
      <c r="J5518" s="1" t="str">
        <f>IF('[1]King plakken'!$M5519="","",'[1]King plakken'!$M5519)</f>
        <v>New York Puzzle Company</v>
      </c>
      <c r="K5518" s="1">
        <f>IF('[1]King plakken'!$E5519="","",'[1]King plakken'!$E5519)</f>
        <v>12</v>
      </c>
    </row>
    <row r="5519" spans="1:11" x14ac:dyDescent="0.25">
      <c r="A5519" s="1" t="str">
        <f>IF('[1]King plakken'!$A5520="","",'[1]King plakken'!$A5520)</f>
        <v>OPU-41099</v>
      </c>
      <c r="B5519" s="1" t="str">
        <f>IF('[1]King plakken'!$G5520="","",'[1]King plakken'!$G5520)</f>
        <v>8717703521849</v>
      </c>
      <c r="C5519" s="1" t="str">
        <f>IF('[1]King plakken'!$D5520="","",'[1]King plakken'!$D5520)</f>
        <v>Openhartig In Love</v>
      </c>
      <c r="D5519" s="3">
        <f>IF('[1]King plakken'!$C5520="","",'[1]King plakken'!$C5520)</f>
        <v>6.58</v>
      </c>
      <c r="E5519" s="3">
        <f>IF('[1]King plakken'!$F5520="","",'[1]King plakken'!$F5520)</f>
        <v>13.99</v>
      </c>
      <c r="F5519" s="4" t="str">
        <f>IF('[1]King plakken'!$B5520="","",IF('[1]King plakken'!$B5520=11,SUBSTITUTE('[1]King plakken'!$B5520,11,"21%"),SUBSTITUTE('[1]King plakken'!$B5520,12,"9%")))</f>
        <v>21%</v>
      </c>
      <c r="G5519" s="2">
        <f>IF('[1]King plakken'!$H5520="","",IF('[1]King plakken'!$H5520-'[1]King plakken'!$I5520-'[1]King plakken'!$J5520&lt;0,0,'[1]King plakken'!$H5520-'[1]King plakken'!$I5520-'[1]King plakken'!$J5520))</f>
        <v>339</v>
      </c>
      <c r="H5519" s="1" t="str">
        <f>IF('[1]King plakken'!$K5520="","",'[1]King plakken'!$K5520)</f>
        <v>Feel Good Cards</v>
      </c>
      <c r="I5519" s="1" t="str">
        <f>IF('[1]King plakken'!$L5520="","",'[1]King plakken'!$L5520)</f>
        <v>Beschikbaar</v>
      </c>
      <c r="J5519" s="1" t="str">
        <f>IF('[1]King plakken'!$M5520="","",'[1]King plakken'!$M5520)</f>
        <v>Open Up!</v>
      </c>
      <c r="K5519" s="1">
        <f>IF('[1]King plakken'!$E5520="","",'[1]King plakken'!$E5520)</f>
        <v>72</v>
      </c>
    </row>
    <row r="5520" spans="1:11" x14ac:dyDescent="0.25">
      <c r="A5520" s="1" t="str">
        <f>IF('[1]King plakken'!$A5521="","",'[1]King plakken'!$A5521)</f>
        <v>OPU-41105</v>
      </c>
      <c r="B5520" s="1" t="str">
        <f>IF('[1]King plakken'!$G5521="","",'[1]King plakken'!$G5521)</f>
        <v>8717703521917</v>
      </c>
      <c r="C5520" s="1" t="str">
        <f>IF('[1]King plakken'!$D5521="","",'[1]King plakken'!$D5521)</f>
        <v>Openhartig Kids</v>
      </c>
      <c r="D5520" s="3">
        <f>IF('[1]King plakken'!$C5521="","",'[1]King plakken'!$C5521)</f>
        <v>6.58</v>
      </c>
      <c r="E5520" s="3">
        <f>IF('[1]King plakken'!$F5521="","",'[1]King plakken'!$F5521)</f>
        <v>13.99</v>
      </c>
      <c r="F5520" s="4" t="str">
        <f>IF('[1]King plakken'!$B5521="","",IF('[1]King plakken'!$B5521=11,SUBSTITUTE('[1]King plakken'!$B5521,11,"21%"),SUBSTITUTE('[1]King plakken'!$B5521,12,"9%")))</f>
        <v>21%</v>
      </c>
      <c r="G5520" s="2">
        <f>IF('[1]King plakken'!$H5521="","",IF('[1]King plakken'!$H5521-'[1]King plakken'!$I5521-'[1]King plakken'!$J5521&lt;0,0,'[1]King plakken'!$H5521-'[1]King plakken'!$I5521-'[1]King plakken'!$J5521))</f>
        <v>66</v>
      </c>
      <c r="H5520" s="1" t="str">
        <f>IF('[1]King plakken'!$K5521="","",'[1]King plakken'!$K5521)</f>
        <v>Feel Good Cards</v>
      </c>
      <c r="I5520" s="1" t="str">
        <f>IF('[1]King plakken'!$L5521="","",'[1]King plakken'!$L5521)</f>
        <v>Beschikbaar</v>
      </c>
      <c r="J5520" s="1" t="str">
        <f>IF('[1]King plakken'!$M5521="","",'[1]King plakken'!$M5521)</f>
        <v>Open Up!</v>
      </c>
      <c r="K5520" s="1">
        <f>IF('[1]King plakken'!$E5521="","",'[1]King plakken'!$E5521)</f>
        <v>72</v>
      </c>
    </row>
    <row r="5521" spans="1:11" x14ac:dyDescent="0.25">
      <c r="A5521" s="1" t="str">
        <f>IF('[1]King plakken'!$A5522="","",'[1]King plakken'!$A5522)</f>
        <v>OPU-41106</v>
      </c>
      <c r="B5521" s="1" t="str">
        <f>IF('[1]King plakken'!$G5522="","",'[1]King plakken'!$G5522)</f>
        <v>8717703521924</v>
      </c>
      <c r="C5521" s="1" t="str">
        <f>IF('[1]King plakken'!$D5522="","",'[1]King plakken'!$D5522)</f>
        <v>Openhartig Memories</v>
      </c>
      <c r="D5521" s="3">
        <f>IF('[1]King plakken'!$C5522="","",'[1]King plakken'!$C5522)</f>
        <v>6.58</v>
      </c>
      <c r="E5521" s="3">
        <f>IF('[1]King plakken'!$F5522="","",'[1]King plakken'!$F5522)</f>
        <v>13.99</v>
      </c>
      <c r="F5521" s="4" t="str">
        <f>IF('[1]King plakken'!$B5522="","",IF('[1]King plakken'!$B5522=11,SUBSTITUTE('[1]King plakken'!$B5522,11,"21%"),SUBSTITUTE('[1]King plakken'!$B5522,12,"9%")))</f>
        <v>21%</v>
      </c>
      <c r="G5521" s="2">
        <f>IF('[1]King plakken'!$H5522="","",IF('[1]King plakken'!$H5522-'[1]King plakken'!$I5522-'[1]King plakken'!$J5522&lt;0,0,'[1]King plakken'!$H5522-'[1]King plakken'!$I5522-'[1]King plakken'!$J5522))</f>
        <v>30</v>
      </c>
      <c r="H5521" s="1" t="str">
        <f>IF('[1]King plakken'!$K5522="","",'[1]King plakken'!$K5522)</f>
        <v>Feel Good Cards</v>
      </c>
      <c r="I5521" s="1" t="str">
        <f>IF('[1]King plakken'!$L5522="","",'[1]King plakken'!$L5522)</f>
        <v>Beschikbaar</v>
      </c>
      <c r="J5521" s="1" t="str">
        <f>IF('[1]King plakken'!$M5522="","",'[1]King plakken'!$M5522)</f>
        <v>Open Up!</v>
      </c>
      <c r="K5521" s="1">
        <f>IF('[1]King plakken'!$E5522="","",'[1]King plakken'!$E5522)</f>
        <v>72</v>
      </c>
    </row>
    <row r="5522" spans="1:11" x14ac:dyDescent="0.25">
      <c r="A5522" s="1" t="str">
        <f>IF('[1]King plakken'!$A5523="","",'[1]King plakken'!$A5523)</f>
        <v>OPU-41108</v>
      </c>
      <c r="B5522" s="1" t="str">
        <f>IF('[1]King plakken'!$G5523="","",'[1]King plakken'!$G5523)</f>
        <v>8717703521986</v>
      </c>
      <c r="C5522" s="1" t="str">
        <f>IF('[1]King plakken'!$D5523="","",'[1]King plakken'!$D5523)</f>
        <v>Openhartig Classic</v>
      </c>
      <c r="D5522" s="3">
        <f>IF('[1]King plakken'!$C5523="","",'[1]King plakken'!$C5523)</f>
        <v>6.58</v>
      </c>
      <c r="E5522" s="3">
        <f>IF('[1]King plakken'!$F5523="","",'[1]King plakken'!$F5523)</f>
        <v>13.99</v>
      </c>
      <c r="F5522" s="4" t="str">
        <f>IF('[1]King plakken'!$B5523="","",IF('[1]King plakken'!$B5523=11,SUBSTITUTE('[1]King plakken'!$B5523,11,"21%"),SUBSTITUTE('[1]King plakken'!$B5523,12,"9%")))</f>
        <v>21%</v>
      </c>
      <c r="G5522" s="2">
        <f>IF('[1]King plakken'!$H5523="","",IF('[1]King plakken'!$H5523-'[1]King plakken'!$I5523-'[1]King plakken'!$J5523&lt;0,0,'[1]King plakken'!$H5523-'[1]King plakken'!$I5523-'[1]King plakken'!$J5523))</f>
        <v>305</v>
      </c>
      <c r="H5522" s="1" t="str">
        <f>IF('[1]King plakken'!$K5523="","",'[1]King plakken'!$K5523)</f>
        <v>Feel Good Cards</v>
      </c>
      <c r="I5522" s="1" t="str">
        <f>IF('[1]King plakken'!$L5523="","",'[1]King plakken'!$L5523)</f>
        <v>Beschikbaar</v>
      </c>
      <c r="J5522" s="1" t="str">
        <f>IF('[1]King plakken'!$M5523="","",'[1]King plakken'!$M5523)</f>
        <v>Open Up!</v>
      </c>
      <c r="K5522" s="1">
        <f>IF('[1]King plakken'!$E5523="","",'[1]King plakken'!$E5523)</f>
        <v>72</v>
      </c>
    </row>
    <row r="5523" spans="1:11" x14ac:dyDescent="0.25">
      <c r="A5523" s="1" t="str">
        <f>IF('[1]King plakken'!$A5524="","",'[1]King plakken'!$A5524)</f>
        <v>OPU-41110</v>
      </c>
      <c r="B5523" s="1" t="str">
        <f>IF('[1]King plakken'!$G5524="","",'[1]King plakken'!$G5524)</f>
        <v>8717703522020</v>
      </c>
      <c r="C5523" s="1" t="str">
        <f>IF('[1]King plakken'!$D5524="","",'[1]King plakken'!$D5524)</f>
        <v>Openhartig Team Spirit</v>
      </c>
      <c r="D5523" s="3">
        <f>IF('[1]King plakken'!$C5524="","",'[1]King plakken'!$C5524)</f>
        <v>6.58</v>
      </c>
      <c r="E5523" s="3">
        <f>IF('[1]King plakken'!$F5524="","",'[1]King plakken'!$F5524)</f>
        <v>13.99</v>
      </c>
      <c r="F5523" s="4" t="str">
        <f>IF('[1]King plakken'!$B5524="","",IF('[1]King plakken'!$B5524=11,SUBSTITUTE('[1]King plakken'!$B5524,11,"21%"),SUBSTITUTE('[1]King plakken'!$B5524,12,"9%")))</f>
        <v>21%</v>
      </c>
      <c r="G5523" s="2">
        <f>IF('[1]King plakken'!$H5524="","",IF('[1]King plakken'!$H5524-'[1]King plakken'!$I5524-'[1]King plakken'!$J5524&lt;0,0,'[1]King plakken'!$H5524-'[1]King plakken'!$I5524-'[1]King plakken'!$J5524))</f>
        <v>0</v>
      </c>
      <c r="H5523" s="1" t="str">
        <f>IF('[1]King plakken'!$K5524="","",'[1]King plakken'!$K5524)</f>
        <v>Feel Good Cards</v>
      </c>
      <c r="I5523" s="1" t="str">
        <f>IF('[1]King plakken'!$L5524="","",'[1]King plakken'!$L5524)</f>
        <v>Beschikbaar</v>
      </c>
      <c r="J5523" s="1" t="str">
        <f>IF('[1]King plakken'!$M5524="","",'[1]King plakken'!$M5524)</f>
        <v>Open Up!</v>
      </c>
      <c r="K5523" s="1">
        <f>IF('[1]King plakken'!$E5524="","",'[1]King plakken'!$E5524)</f>
        <v>72</v>
      </c>
    </row>
    <row r="5524" spans="1:11" x14ac:dyDescent="0.25">
      <c r="A5524" s="1" t="str">
        <f>IF('[1]King plakken'!$A5525="","",'[1]King plakken'!$A5525)</f>
        <v>OPU-41111</v>
      </c>
      <c r="B5524" s="1" t="str">
        <f>IF('[1]King plakken'!$G5525="","",'[1]King plakken'!$G5525)</f>
        <v>8719324154017</v>
      </c>
      <c r="C5524" s="1" t="str">
        <f>IF('[1]King plakken'!$D5525="","",'[1]King plakken'!$D5525)</f>
        <v>Openhartig Go For It!</v>
      </c>
      <c r="D5524" s="3">
        <f>IF('[1]King plakken'!$C5525="","",'[1]King plakken'!$C5525)</f>
        <v>6.58</v>
      </c>
      <c r="E5524" s="3">
        <f>IF('[1]King plakken'!$F5525="","",'[1]King plakken'!$F5525)</f>
        <v>13.99</v>
      </c>
      <c r="F5524" s="4" t="str">
        <f>IF('[1]King plakken'!$B5525="","",IF('[1]King plakken'!$B5525=11,SUBSTITUTE('[1]King plakken'!$B5525,11,"21%"),SUBSTITUTE('[1]King plakken'!$B5525,12,"9%")))</f>
        <v>21%</v>
      </c>
      <c r="G5524" s="2">
        <f>IF('[1]King plakken'!$H5525="","",IF('[1]King plakken'!$H5525-'[1]King plakken'!$I5525-'[1]King plakken'!$J5525&lt;0,0,'[1]King plakken'!$H5525-'[1]King plakken'!$I5525-'[1]King plakken'!$J5525))</f>
        <v>74</v>
      </c>
      <c r="H5524" s="1" t="str">
        <f>IF('[1]King plakken'!$K5525="","",'[1]King plakken'!$K5525)</f>
        <v>Feel Good Cards</v>
      </c>
      <c r="I5524" s="1" t="str">
        <f>IF('[1]King plakken'!$L5525="","",'[1]King plakken'!$L5525)</f>
        <v>Beschikbaar</v>
      </c>
      <c r="J5524" s="1" t="str">
        <f>IF('[1]King plakken'!$M5525="","",'[1]King plakken'!$M5525)</f>
        <v>Open Up!</v>
      </c>
      <c r="K5524" s="1">
        <f>IF('[1]King plakken'!$E5525="","",'[1]King plakken'!$E5525)</f>
        <v>72</v>
      </c>
    </row>
    <row r="5525" spans="1:11" x14ac:dyDescent="0.25">
      <c r="A5525" s="1" t="str">
        <f>IF('[1]King plakken'!$A5526="","",'[1]King plakken'!$A5526)</f>
        <v>OPU-41112</v>
      </c>
      <c r="B5525" s="1" t="str">
        <f>IF('[1]King plakken'!$G5526="","",'[1]King plakken'!$G5526)</f>
        <v>8719324154024</v>
      </c>
      <c r="C5525" s="1" t="str">
        <f>IF('[1]King plakken'!$D5526="","",'[1]King plakken'!$D5526)</f>
        <v>Openhartig Puber Tijd</v>
      </c>
      <c r="D5525" s="3">
        <f>IF('[1]King plakken'!$C5526="","",'[1]King plakken'!$C5526)</f>
        <v>6.58</v>
      </c>
      <c r="E5525" s="3">
        <f>IF('[1]King plakken'!$F5526="","",'[1]King plakken'!$F5526)</f>
        <v>13.99</v>
      </c>
      <c r="F5525" s="4" t="str">
        <f>IF('[1]King plakken'!$B5526="","",IF('[1]King plakken'!$B5526=11,SUBSTITUTE('[1]King plakken'!$B5526,11,"21%"),SUBSTITUTE('[1]King plakken'!$B5526,12,"9%")))</f>
        <v>21%</v>
      </c>
      <c r="G5525" s="2">
        <f>IF('[1]King plakken'!$H5526="","",IF('[1]King plakken'!$H5526-'[1]King plakken'!$I5526-'[1]King plakken'!$J5526&lt;0,0,'[1]King plakken'!$H5526-'[1]King plakken'!$I5526-'[1]King plakken'!$J5526))</f>
        <v>76</v>
      </c>
      <c r="H5525" s="1" t="str">
        <f>IF('[1]King plakken'!$K5526="","",'[1]King plakken'!$K5526)</f>
        <v>Feel Good Cards</v>
      </c>
      <c r="I5525" s="1" t="str">
        <f>IF('[1]King plakken'!$L5526="","",'[1]King plakken'!$L5526)</f>
        <v>Beschikbaar</v>
      </c>
      <c r="J5525" s="1" t="str">
        <f>IF('[1]King plakken'!$M5526="","",'[1]King plakken'!$M5526)</f>
        <v>Open Up!</v>
      </c>
      <c r="K5525" s="1">
        <f>IF('[1]King plakken'!$E5526="","",'[1]King plakken'!$E5526)</f>
        <v>72</v>
      </c>
    </row>
    <row r="5526" spans="1:11" x14ac:dyDescent="0.25">
      <c r="A5526" s="1" t="str">
        <f>IF('[1]King plakken'!$A5527="","",'[1]King plakken'!$A5527)</f>
        <v>OPU-41113</v>
      </c>
      <c r="B5526" s="1" t="str">
        <f>IF('[1]King plakken'!$G5527="","",'[1]King plakken'!$G5527)</f>
        <v>8719324154031</v>
      </c>
      <c r="C5526" s="1" t="str">
        <f>IF('[1]King plakken'!$D5527="","",'[1]King plakken'!$D5527)</f>
        <v>Openhartig Private Time</v>
      </c>
      <c r="D5526" s="3">
        <f>IF('[1]King plakken'!$C5527="","",'[1]King plakken'!$C5527)</f>
        <v>6.58</v>
      </c>
      <c r="E5526" s="3">
        <f>IF('[1]King plakken'!$F5527="","",'[1]King plakken'!$F5527)</f>
        <v>13.99</v>
      </c>
      <c r="F5526" s="4" t="str">
        <f>IF('[1]King plakken'!$B5527="","",IF('[1]King plakken'!$B5527=11,SUBSTITUTE('[1]King plakken'!$B5527,11,"21%"),SUBSTITUTE('[1]King plakken'!$B5527,12,"9%")))</f>
        <v>21%</v>
      </c>
      <c r="G5526" s="2">
        <f>IF('[1]King plakken'!$H5527="","",IF('[1]King plakken'!$H5527-'[1]King plakken'!$I5527-'[1]King plakken'!$J5527&lt;0,0,'[1]King plakken'!$H5527-'[1]King plakken'!$I5527-'[1]King plakken'!$J5527))</f>
        <v>59</v>
      </c>
      <c r="H5526" s="1" t="str">
        <f>IF('[1]King plakken'!$K5527="","",'[1]King plakken'!$K5527)</f>
        <v>Feel Good Cards</v>
      </c>
      <c r="I5526" s="1" t="str">
        <f>IF('[1]King plakken'!$L5527="","",'[1]King plakken'!$L5527)</f>
        <v>Beschikbaar</v>
      </c>
      <c r="J5526" s="1" t="str">
        <f>IF('[1]King plakken'!$M5527="","",'[1]King plakken'!$M5527)</f>
        <v>Open Up!</v>
      </c>
      <c r="K5526" s="1">
        <f>IF('[1]King plakken'!$E5527="","",'[1]King plakken'!$E5527)</f>
        <v>72</v>
      </c>
    </row>
    <row r="5527" spans="1:11" x14ac:dyDescent="0.25">
      <c r="A5527" s="1" t="str">
        <f>IF('[1]King plakken'!$A5528="","",'[1]King plakken'!$A5528)</f>
        <v>OPU-41114</v>
      </c>
      <c r="B5527" s="1" t="str">
        <f>IF('[1]King plakken'!$G5528="","",'[1]King plakken'!$G5528)</f>
        <v>8719324154048</v>
      </c>
      <c r="C5527" s="1" t="str">
        <f>IF('[1]King plakken'!$D5528="","",'[1]King plakken'!$D5528)</f>
        <v>Voor de LoL</v>
      </c>
      <c r="D5527" s="3">
        <f>IF('[1]King plakken'!$C5528="","",'[1]King plakken'!$C5528)</f>
        <v>6.58</v>
      </c>
      <c r="E5527" s="3">
        <f>IF('[1]King plakken'!$F5528="","",'[1]King plakken'!$F5528)</f>
        <v>13.99</v>
      </c>
      <c r="F5527" s="4" t="str">
        <f>IF('[1]King plakken'!$B5528="","",IF('[1]King plakken'!$B5528=11,SUBSTITUTE('[1]King plakken'!$B5528,11,"21%"),SUBSTITUTE('[1]King plakken'!$B5528,12,"9%")))</f>
        <v>21%</v>
      </c>
      <c r="G5527" s="2">
        <f>IF('[1]King plakken'!$H5528="","",IF('[1]King plakken'!$H5528-'[1]King plakken'!$I5528-'[1]King plakken'!$J5528&lt;0,0,'[1]King plakken'!$H5528-'[1]King plakken'!$I5528-'[1]King plakken'!$J5528))</f>
        <v>94</v>
      </c>
      <c r="H5527" s="1" t="str">
        <f>IF('[1]King plakken'!$K5528="","",'[1]King plakken'!$K5528)</f>
        <v>Feel Good Cards</v>
      </c>
      <c r="I5527" s="1" t="str">
        <f>IF('[1]King plakken'!$L5528="","",'[1]King plakken'!$L5528)</f>
        <v>Beschikbaar</v>
      </c>
      <c r="J5527" s="1" t="str">
        <f>IF('[1]King plakken'!$M5528="","",'[1]King plakken'!$M5528)</f>
        <v>Open Up!</v>
      </c>
      <c r="K5527" s="1">
        <f>IF('[1]King plakken'!$E5528="","",'[1]King plakken'!$E5528)</f>
        <v>72</v>
      </c>
    </row>
    <row r="5528" spans="1:11" x14ac:dyDescent="0.25">
      <c r="A5528" s="1" t="str">
        <f>IF('[1]King plakken'!$A5529="","",'[1]King plakken'!$A5529)</f>
        <v>OPU-41115</v>
      </c>
      <c r="B5528" s="1" t="str">
        <f>IF('[1]King plakken'!$G5529="","",'[1]King plakken'!$G5529)</f>
        <v>8719324154055</v>
      </c>
      <c r="C5528" s="1" t="str">
        <f>IF('[1]King plakken'!$D5529="","",'[1]King plakken'!$D5529)</f>
        <v>Openhartig Bijzonder</v>
      </c>
      <c r="D5528" s="3">
        <f>IF('[1]King plakken'!$C5529="","",'[1]King plakken'!$C5529)</f>
        <v>6.58</v>
      </c>
      <c r="E5528" s="3">
        <f>IF('[1]King plakken'!$F5529="","",'[1]King plakken'!$F5529)</f>
        <v>13.99</v>
      </c>
      <c r="F5528" s="4" t="str">
        <f>IF('[1]King plakken'!$B5529="","",IF('[1]King plakken'!$B5529=11,SUBSTITUTE('[1]King plakken'!$B5529,11,"21%"),SUBSTITUTE('[1]King plakken'!$B5529,12,"9%")))</f>
        <v>21%</v>
      </c>
      <c r="G5528" s="2">
        <f>IF('[1]King plakken'!$H5529="","",IF('[1]King plakken'!$H5529-'[1]King plakken'!$I5529-'[1]King plakken'!$J5529&lt;0,0,'[1]King plakken'!$H5529-'[1]King plakken'!$I5529-'[1]King plakken'!$J5529))</f>
        <v>42</v>
      </c>
      <c r="H5528" s="1" t="str">
        <f>IF('[1]King plakken'!$K5529="","",'[1]King plakken'!$K5529)</f>
        <v>Feel Good Cards</v>
      </c>
      <c r="I5528" s="1" t="str">
        <f>IF('[1]King plakken'!$L5529="","",'[1]King plakken'!$L5529)</f>
        <v>Beschikbaar</v>
      </c>
      <c r="J5528" s="1" t="str">
        <f>IF('[1]King plakken'!$M5529="","",'[1]King plakken'!$M5529)</f>
        <v>Open Up!</v>
      </c>
      <c r="K5528" s="1">
        <f>IF('[1]King plakken'!$E5529="","",'[1]King plakken'!$E5529)</f>
        <v>24</v>
      </c>
    </row>
    <row r="5529" spans="1:11" x14ac:dyDescent="0.25">
      <c r="A5529" s="1" t="str">
        <f>IF('[1]King plakken'!$A5530="","",'[1]King plakken'!$A5530)</f>
        <v>OPU-41117</v>
      </c>
      <c r="B5529" s="1" t="str">
        <f>IF('[1]King plakken'!$G5530="","",'[1]King plakken'!$G5530)</f>
        <v>8719324154079</v>
      </c>
      <c r="C5529" s="1" t="str">
        <f>IF('[1]King plakken'!$D5530="","",'[1]King plakken'!$D5530)</f>
        <v>Openhartig Zingeving</v>
      </c>
      <c r="D5529" s="3">
        <f>IF('[1]King plakken'!$C5530="","",'[1]King plakken'!$C5530)</f>
        <v>6.58</v>
      </c>
      <c r="E5529" s="3">
        <f>IF('[1]King plakken'!$F5530="","",'[1]King plakken'!$F5530)</f>
        <v>13.99</v>
      </c>
      <c r="F5529" s="4" t="str">
        <f>IF('[1]King plakken'!$B5530="","",IF('[1]King plakken'!$B5530=11,SUBSTITUTE('[1]King plakken'!$B5530,11,"21%"),SUBSTITUTE('[1]King plakken'!$B5530,12,"9%")))</f>
        <v>21%</v>
      </c>
      <c r="G5529" s="2">
        <f>IF('[1]King plakken'!$H5530="","",IF('[1]King plakken'!$H5530-'[1]King plakken'!$I5530-'[1]King plakken'!$J5530&lt;0,0,'[1]King plakken'!$H5530-'[1]King plakken'!$I5530-'[1]King plakken'!$J5530))</f>
        <v>92</v>
      </c>
      <c r="H5529" s="1" t="str">
        <f>IF('[1]King plakken'!$K5530="","",'[1]King plakken'!$K5530)</f>
        <v>Feel Good Cards</v>
      </c>
      <c r="I5529" s="1" t="str">
        <f>IF('[1]King plakken'!$L5530="","",'[1]King plakken'!$L5530)</f>
        <v>Beschikbaar</v>
      </c>
      <c r="J5529" s="1" t="str">
        <f>IF('[1]King plakken'!$M5530="","",'[1]King plakken'!$M5530)</f>
        <v>Open Up!</v>
      </c>
      <c r="K5529" s="1">
        <f>IF('[1]King plakken'!$E5530="","",'[1]King plakken'!$E5530)</f>
        <v>72</v>
      </c>
    </row>
    <row r="5530" spans="1:11" x14ac:dyDescent="0.25">
      <c r="A5530" s="1" t="str">
        <f>IF('[1]King plakken'!$A5531="","",'[1]King plakken'!$A5531)</f>
        <v>OPU-41118</v>
      </c>
      <c r="B5530" s="1" t="str">
        <f>IF('[1]King plakken'!$G5531="","",'[1]King plakken'!$G5531)</f>
        <v>8719324154086</v>
      </c>
      <c r="C5530" s="1" t="str">
        <f>IF('[1]King plakken'!$D5531="","",'[1]King plakken'!$D5531)</f>
        <v>Openhartig Vitaliteit</v>
      </c>
      <c r="D5530" s="3">
        <f>IF('[1]King plakken'!$C5531="","",'[1]King plakken'!$C5531)</f>
        <v>6.58</v>
      </c>
      <c r="E5530" s="3">
        <f>IF('[1]King plakken'!$F5531="","",'[1]King plakken'!$F5531)</f>
        <v>13.99</v>
      </c>
      <c r="F5530" s="4" t="str">
        <f>IF('[1]King plakken'!$B5531="","",IF('[1]King plakken'!$B5531=11,SUBSTITUTE('[1]King plakken'!$B5531,11,"21%"),SUBSTITUTE('[1]King plakken'!$B5531,12,"9%")))</f>
        <v>21%</v>
      </c>
      <c r="G5530" s="2">
        <f>IF('[1]King plakken'!$H5531="","",IF('[1]King plakken'!$H5531-'[1]King plakken'!$I5531-'[1]King plakken'!$J5531&lt;0,0,'[1]King plakken'!$H5531-'[1]King plakken'!$I5531-'[1]King plakken'!$J5531))</f>
        <v>57</v>
      </c>
      <c r="H5530" s="1" t="str">
        <f>IF('[1]King plakken'!$K5531="","",'[1]King plakken'!$K5531)</f>
        <v>Feel Good Cards</v>
      </c>
      <c r="I5530" s="1" t="str">
        <f>IF('[1]King plakken'!$L5531="","",'[1]King plakken'!$L5531)</f>
        <v>Beschikbaar</v>
      </c>
      <c r="J5530" s="1" t="str">
        <f>IF('[1]King plakken'!$M5531="","",'[1]King plakken'!$M5531)</f>
        <v>Open Up!</v>
      </c>
      <c r="K5530" s="1">
        <f>IF('[1]King plakken'!$E5531="","",'[1]King plakken'!$E5531)</f>
        <v>72</v>
      </c>
    </row>
    <row r="5531" spans="1:11" x14ac:dyDescent="0.25">
      <c r="A5531" s="1" t="str">
        <f>IF('[1]King plakken'!$A5532="","",'[1]King plakken'!$A5532)</f>
        <v>OPU-41119</v>
      </c>
      <c r="B5531" s="1" t="str">
        <f>IF('[1]King plakken'!$G5532="","",'[1]King plakken'!$G5532)</f>
        <v>8719324154093</v>
      </c>
      <c r="C5531" s="1" t="str">
        <f>IF('[1]King plakken'!$D5532="","",'[1]King plakken'!$D5532)</f>
        <v>Openhartig Dating</v>
      </c>
      <c r="D5531" s="3">
        <f>IF('[1]King plakken'!$C5532="","",'[1]King plakken'!$C5532)</f>
        <v>6.58</v>
      </c>
      <c r="E5531" s="3">
        <f>IF('[1]King plakken'!$F5532="","",'[1]King plakken'!$F5532)</f>
        <v>13.99</v>
      </c>
      <c r="F5531" s="4" t="str">
        <f>IF('[1]King plakken'!$B5532="","",IF('[1]King plakken'!$B5532=11,SUBSTITUTE('[1]King plakken'!$B5532,11,"21%"),SUBSTITUTE('[1]King plakken'!$B5532,12,"9%")))</f>
        <v>21%</v>
      </c>
      <c r="G5531" s="2">
        <f>IF('[1]King plakken'!$H5532="","",IF('[1]King plakken'!$H5532-'[1]King plakken'!$I5532-'[1]King plakken'!$J5532&lt;0,0,'[1]King plakken'!$H5532-'[1]King plakken'!$I5532-'[1]King plakken'!$J5532))</f>
        <v>62</v>
      </c>
      <c r="H5531" s="1" t="str">
        <f>IF('[1]King plakken'!$K5532="","",'[1]King plakken'!$K5532)</f>
        <v>Feel Good Cards</v>
      </c>
      <c r="I5531" s="1" t="str">
        <f>IF('[1]King plakken'!$L5532="","",'[1]King plakken'!$L5532)</f>
        <v>Beschikbaar</v>
      </c>
      <c r="J5531" s="1" t="str">
        <f>IF('[1]King plakken'!$M5532="","",'[1]King plakken'!$M5532)</f>
        <v>Open Up!</v>
      </c>
      <c r="K5531" s="1">
        <f>IF('[1]King plakken'!$E5532="","",'[1]King plakken'!$E5532)</f>
        <v>72</v>
      </c>
    </row>
    <row r="5532" spans="1:11" x14ac:dyDescent="0.25">
      <c r="A5532" s="1" t="str">
        <f>IF('[1]King plakken'!$A5533="","",'[1]King plakken'!$A5533)</f>
        <v>OPU-41120</v>
      </c>
      <c r="B5532" s="1" t="str">
        <f>IF('[1]King plakken'!$G5533="","",'[1]King plakken'!$G5533)</f>
        <v>8719324154109</v>
      </c>
      <c r="C5532" s="1" t="str">
        <f>IF('[1]King plakken'!$D5533="","",'[1]King plakken'!$D5533)</f>
        <v>Openhartig Afscheid</v>
      </c>
      <c r="D5532" s="3">
        <f>IF('[1]King plakken'!$C5533="","",'[1]King plakken'!$C5533)</f>
        <v>6.58</v>
      </c>
      <c r="E5532" s="3">
        <f>IF('[1]King plakken'!$F5533="","",'[1]King plakken'!$F5533)</f>
        <v>13.99</v>
      </c>
      <c r="F5532" s="4" t="str">
        <f>IF('[1]King plakken'!$B5533="","",IF('[1]King plakken'!$B5533=11,SUBSTITUTE('[1]King plakken'!$B5533,11,"21%"),SUBSTITUTE('[1]King plakken'!$B5533,12,"9%")))</f>
        <v>21%</v>
      </c>
      <c r="G5532" s="2">
        <f>IF('[1]King plakken'!$H5533="","",IF('[1]King plakken'!$H5533-'[1]King plakken'!$I5533-'[1]King plakken'!$J5533&lt;0,0,'[1]King plakken'!$H5533-'[1]King plakken'!$I5533-'[1]King plakken'!$J5533))</f>
        <v>72</v>
      </c>
      <c r="H5532" s="1" t="str">
        <f>IF('[1]King plakken'!$K5533="","",'[1]King plakken'!$K5533)</f>
        <v>Feel Good Cards</v>
      </c>
      <c r="I5532" s="1" t="str">
        <f>IF('[1]King plakken'!$L5533="","",'[1]King plakken'!$L5533)</f>
        <v>Beschikbaar</v>
      </c>
      <c r="J5532" s="1" t="str">
        <f>IF('[1]King plakken'!$M5533="","",'[1]King plakken'!$M5533)</f>
        <v>Open Up!</v>
      </c>
      <c r="K5532" s="1">
        <f>IF('[1]King plakken'!$E5533="","",'[1]King plakken'!$E5533)</f>
        <v>72</v>
      </c>
    </row>
    <row r="5533" spans="1:11" x14ac:dyDescent="0.25">
      <c r="A5533" s="1" t="str">
        <f>IF('[1]King plakken'!$A5534="","",'[1]King plakken'!$A5534)</f>
        <v>OPU-41121</v>
      </c>
      <c r="B5533" s="1" t="str">
        <f>IF('[1]King plakken'!$G5534="","",'[1]King plakken'!$G5534)</f>
        <v>8719324154116</v>
      </c>
      <c r="C5533" s="1" t="str">
        <f>IF('[1]King plakken'!$D5534="","",'[1]King plakken'!$D5534)</f>
        <v>Openhartig Wereldwijd - Openhearted Worldwide</v>
      </c>
      <c r="D5533" s="3">
        <f>IF('[1]King plakken'!$C5534="","",'[1]King plakken'!$C5534)</f>
        <v>6.58</v>
      </c>
      <c r="E5533" s="3">
        <f>IF('[1]King plakken'!$F5534="","",'[1]King plakken'!$F5534)</f>
        <v>13.99</v>
      </c>
      <c r="F5533" s="4" t="str">
        <f>IF('[1]King plakken'!$B5534="","",IF('[1]King plakken'!$B5534=11,SUBSTITUTE('[1]King plakken'!$B5534,11,"21%"),SUBSTITUTE('[1]King plakken'!$B5534,12,"9%")))</f>
        <v>21%</v>
      </c>
      <c r="G5533" s="2">
        <f>IF('[1]King plakken'!$H5534="","",IF('[1]King plakken'!$H5534-'[1]King plakken'!$I5534-'[1]King plakken'!$J5534&lt;0,0,'[1]King plakken'!$H5534-'[1]King plakken'!$I5534-'[1]King plakken'!$J5534))</f>
        <v>66</v>
      </c>
      <c r="H5533" s="1" t="str">
        <f>IF('[1]King plakken'!$K5534="","",'[1]King plakken'!$K5534)</f>
        <v>Feel Good Cards</v>
      </c>
      <c r="I5533" s="1" t="str">
        <f>IF('[1]King plakken'!$L5534="","",'[1]King plakken'!$L5534)</f>
        <v>Beschikbaar</v>
      </c>
      <c r="J5533" s="1" t="str">
        <f>IF('[1]King plakken'!$M5534="","",'[1]King plakken'!$M5534)</f>
        <v>Open Up!</v>
      </c>
      <c r="K5533" s="1">
        <f>IF('[1]King plakken'!$E5534="","",'[1]King plakken'!$E5534)</f>
        <v>72</v>
      </c>
    </row>
    <row r="5534" spans="1:11" x14ac:dyDescent="0.25">
      <c r="A5534" s="1" t="str">
        <f>IF('[1]King plakken'!$A5535="","",'[1]King plakken'!$A5535)</f>
        <v>OPU-41122</v>
      </c>
      <c r="B5534" s="1" t="str">
        <f>IF('[1]King plakken'!$G5535="","",'[1]King plakken'!$G5535)</f>
        <v>8719324154123</v>
      </c>
      <c r="C5534" s="1" t="str">
        <f>IF('[1]King plakken'!$D5535="","",'[1]King plakken'!$D5535)</f>
        <v>Openhartig About Sex</v>
      </c>
      <c r="D5534" s="3">
        <f>IF('[1]King plakken'!$C5535="","",'[1]King plakken'!$C5535)</f>
        <v>6.58</v>
      </c>
      <c r="E5534" s="3">
        <f>IF('[1]King plakken'!$F5535="","",'[1]King plakken'!$F5535)</f>
        <v>13.99</v>
      </c>
      <c r="F5534" s="4" t="str">
        <f>IF('[1]King plakken'!$B5535="","",IF('[1]King plakken'!$B5535=11,SUBSTITUTE('[1]King plakken'!$B5535,11,"21%"),SUBSTITUTE('[1]King plakken'!$B5535,12,"9%")))</f>
        <v>21%</v>
      </c>
      <c r="G5534" s="2">
        <f>IF('[1]King plakken'!$H5535="","",IF('[1]King plakken'!$H5535-'[1]King plakken'!$I5535-'[1]King plakken'!$J5535&lt;0,0,'[1]King plakken'!$H5535-'[1]King plakken'!$I5535-'[1]King plakken'!$J5535))</f>
        <v>33</v>
      </c>
      <c r="H5534" s="1" t="str">
        <f>IF('[1]King plakken'!$K5535="","",'[1]King plakken'!$K5535)</f>
        <v>Feel Good Cards</v>
      </c>
      <c r="I5534" s="1" t="str">
        <f>IF('[1]King plakken'!$L5535="","",'[1]King plakken'!$L5535)</f>
        <v>Beschikbaar</v>
      </c>
      <c r="J5534" s="1" t="str">
        <f>IF('[1]King plakken'!$M5535="","",'[1]King plakken'!$M5535)</f>
        <v>Open Up!</v>
      </c>
      <c r="K5534" s="1">
        <f>IF('[1]King plakken'!$E5535="","",'[1]King plakken'!$E5535)</f>
        <v>72</v>
      </c>
    </row>
    <row r="5535" spans="1:11" x14ac:dyDescent="0.25">
      <c r="A5535" s="1" t="str">
        <f>IF('[1]King plakken'!$A5536="","",'[1]King plakken'!$A5536)</f>
        <v>OPU-41123</v>
      </c>
      <c r="B5535" s="1" t="str">
        <f>IF('[1]King plakken'!$G5536="","",'[1]King plakken'!$G5536)</f>
        <v>8719324154130</v>
      </c>
      <c r="C5535" s="1" t="str">
        <f>IF('[1]King plakken'!$D5536="","",'[1]King plakken'!$D5536)</f>
        <v>Openhartig Eindejaar</v>
      </c>
      <c r="D5535" s="3">
        <f>IF('[1]King plakken'!$C5536="","",'[1]King plakken'!$C5536)</f>
        <v>6.58</v>
      </c>
      <c r="E5535" s="3">
        <f>IF('[1]King plakken'!$F5536="","",'[1]King plakken'!$F5536)</f>
        <v>13.99</v>
      </c>
      <c r="F5535" s="4" t="str">
        <f>IF('[1]King plakken'!$B5536="","",IF('[1]King plakken'!$B5536=11,SUBSTITUTE('[1]King plakken'!$B5536,11,"21%"),SUBSTITUTE('[1]King plakken'!$B5536,12,"9%")))</f>
        <v>21%</v>
      </c>
      <c r="G5535" s="2">
        <f>IF('[1]King plakken'!$H5536="","",IF('[1]King plakken'!$H5536-'[1]King plakken'!$I5536-'[1]King plakken'!$J5536&lt;0,0,'[1]King plakken'!$H5536-'[1]King plakken'!$I5536-'[1]King plakken'!$J5536))</f>
        <v>0</v>
      </c>
      <c r="H5535" s="1" t="str">
        <f>IF('[1]King plakken'!$K5536="","",'[1]King plakken'!$K5536)</f>
        <v>Feel Good Cards</v>
      </c>
      <c r="I5535" s="1" t="str">
        <f>IF('[1]King plakken'!$L5536="","",'[1]King plakken'!$L5536)</f>
        <v>Beschikbaar</v>
      </c>
      <c r="J5535" s="1" t="str">
        <f>IF('[1]King plakken'!$M5536="","",'[1]King plakken'!$M5536)</f>
        <v>Open Up!</v>
      </c>
      <c r="K5535" s="1">
        <f>IF('[1]King plakken'!$E5536="","",'[1]King plakken'!$E5536)</f>
        <v>72</v>
      </c>
    </row>
    <row r="5536" spans="1:11" x14ac:dyDescent="0.25">
      <c r="A5536" s="1" t="str">
        <f>IF('[1]King plakken'!$A5537="","",'[1]King plakken'!$A5537)</f>
        <v>OPU-41124</v>
      </c>
      <c r="B5536" s="1" t="str">
        <f>IF('[1]King plakken'!$G5537="","",'[1]King plakken'!$G5537)</f>
        <v>8719324154147</v>
      </c>
      <c r="C5536" s="1" t="str">
        <f>IF('[1]King plakken'!$D5537="","",'[1]King plakken'!$D5537)</f>
        <v>Openminded Classic</v>
      </c>
      <c r="D5536" s="3">
        <f>IF('[1]King plakken'!$C5537="","",'[1]King plakken'!$C5537)</f>
        <v>6.58</v>
      </c>
      <c r="E5536" s="3">
        <f>IF('[1]King plakken'!$F5537="","",'[1]King plakken'!$F5537)</f>
        <v>13.99</v>
      </c>
      <c r="F5536" s="4" t="str">
        <f>IF('[1]King plakken'!$B5537="","",IF('[1]King plakken'!$B5537=11,SUBSTITUTE('[1]King plakken'!$B5537,11,"21%"),SUBSTITUTE('[1]King plakken'!$B5537,12,"9%")))</f>
        <v>21%</v>
      </c>
      <c r="G5536" s="2">
        <f>IF('[1]King plakken'!$H5537="","",IF('[1]King plakken'!$H5537-'[1]King plakken'!$I5537-'[1]King plakken'!$J5537&lt;0,0,'[1]King plakken'!$H5537-'[1]King plakken'!$I5537-'[1]King plakken'!$J5537))</f>
        <v>70</v>
      </c>
      <c r="H5536" s="1" t="str">
        <f>IF('[1]King plakken'!$K5537="","",'[1]King plakken'!$K5537)</f>
        <v>Feel Good Cards</v>
      </c>
      <c r="I5536" s="1" t="str">
        <f>IF('[1]King plakken'!$L5537="","",'[1]King plakken'!$L5537)</f>
        <v>Beschikbaar</v>
      </c>
      <c r="J5536" s="1" t="str">
        <f>IF('[1]King plakken'!$M5537="","",'[1]King plakken'!$M5537)</f>
        <v>Open Up!</v>
      </c>
      <c r="K5536" s="1">
        <f>IF('[1]King plakken'!$E5537="","",'[1]King plakken'!$E5537)</f>
        <v>72</v>
      </c>
    </row>
    <row r="5537" spans="1:11" x14ac:dyDescent="0.25">
      <c r="A5537" s="1" t="str">
        <f>IF('[1]King plakken'!$A5538="","",'[1]King plakken'!$A5538)</f>
        <v>OPU-41126</v>
      </c>
      <c r="B5537" s="1" t="str">
        <f>IF('[1]King plakken'!$G5538="","",'[1]King plakken'!$G5538)</f>
        <v>8719324154161</v>
      </c>
      <c r="C5537" s="1" t="str">
        <f>IF('[1]King plakken'!$D5538="","",'[1]King plakken'!$D5538)</f>
        <v>Openminded Kids</v>
      </c>
      <c r="D5537" s="3">
        <f>IF('[1]King plakken'!$C5538="","",'[1]King plakken'!$C5538)</f>
        <v>6.58</v>
      </c>
      <c r="E5537" s="3">
        <f>IF('[1]King plakken'!$F5538="","",'[1]King plakken'!$F5538)</f>
        <v>13.99</v>
      </c>
      <c r="F5537" s="4" t="str">
        <f>IF('[1]King plakken'!$B5538="","",IF('[1]King plakken'!$B5538=11,SUBSTITUTE('[1]King plakken'!$B5538,11,"21%"),SUBSTITUTE('[1]King plakken'!$B5538,12,"9%")))</f>
        <v>21%</v>
      </c>
      <c r="G5537" s="2">
        <f>IF('[1]King plakken'!$H5538="","",IF('[1]King plakken'!$H5538-'[1]King plakken'!$I5538-'[1]King plakken'!$J5538&lt;0,0,'[1]King plakken'!$H5538-'[1]King plakken'!$I5538-'[1]King plakken'!$J5538))</f>
        <v>44</v>
      </c>
      <c r="H5537" s="1" t="str">
        <f>IF('[1]King plakken'!$K5538="","",'[1]King plakken'!$K5538)</f>
        <v>Feel Good Cards</v>
      </c>
      <c r="I5537" s="1" t="str">
        <f>IF('[1]King plakken'!$L5538="","",'[1]King plakken'!$L5538)</f>
        <v>Beschikbaar</v>
      </c>
      <c r="J5537" s="1" t="str">
        <f>IF('[1]King plakken'!$M5538="","",'[1]King plakken'!$M5538)</f>
        <v>Open Up!</v>
      </c>
      <c r="K5537" s="1">
        <f>IF('[1]King plakken'!$E5538="","",'[1]King plakken'!$E5538)</f>
        <v>72</v>
      </c>
    </row>
    <row r="5538" spans="1:11" x14ac:dyDescent="0.25">
      <c r="A5538" s="1" t="str">
        <f>IF('[1]King plakken'!$A5539="","",'[1]King plakken'!$A5539)</f>
        <v>OPU-41127</v>
      </c>
      <c r="B5538" s="1" t="str">
        <f>IF('[1]King plakken'!$G5539="","",'[1]King plakken'!$G5539)</f>
        <v>8719324154178</v>
      </c>
      <c r="C5538" s="1" t="str">
        <f>IF('[1]King plakken'!$D5539="","",'[1]King plakken'!$D5539)</f>
        <v>Openhartig Display (promo)</v>
      </c>
      <c r="D5538" s="3">
        <f>IF('[1]King plakken'!$C5539="","",'[1]King plakken'!$C5539)</f>
        <v>0</v>
      </c>
      <c r="E5538" s="3">
        <f>IF('[1]King plakken'!$F5539="","",'[1]King plakken'!$F5539)</f>
        <v>0</v>
      </c>
      <c r="F5538" s="4" t="str">
        <f>IF('[1]King plakken'!$B5539="","",IF('[1]King plakken'!$B5539=11,SUBSTITUTE('[1]King plakken'!$B5539,11,"21%"),SUBSTITUTE('[1]King plakken'!$B5539,12,"9%")))</f>
        <v>21%</v>
      </c>
      <c r="G5538" s="2">
        <f>IF('[1]King plakken'!$H5539="","",IF('[1]King plakken'!$H5539-'[1]King plakken'!$I5539-'[1]King plakken'!$J5539&lt;0,0,'[1]King plakken'!$H5539-'[1]King plakken'!$I5539-'[1]King plakken'!$J5539))</f>
        <v>0</v>
      </c>
      <c r="H5538" s="1" t="str">
        <f>IF('[1]King plakken'!$K5539="","",'[1]King plakken'!$K5539)</f>
        <v>Catalogi en Promotie-&gt;Catalogi en Promotie</v>
      </c>
      <c r="I5538" s="1" t="str">
        <f>IF('[1]King plakken'!$L5539="","",'[1]King plakken'!$L5539)</f>
        <v>Beschikbaar</v>
      </c>
      <c r="J5538" s="1" t="str">
        <f>IF('[1]King plakken'!$M5539="","",'[1]King plakken'!$M5539)</f>
        <v>Open Up!</v>
      </c>
      <c r="K5538" s="1">
        <f>IF('[1]King plakken'!$E5539="","",'[1]King plakken'!$E5539)</f>
        <v>20</v>
      </c>
    </row>
    <row r="5539" spans="1:11" x14ac:dyDescent="0.25">
      <c r="A5539" s="1" t="str">
        <f>IF('[1]King plakken'!$A5540="","",'[1]King plakken'!$A5540)</f>
        <v>OPU-41129</v>
      </c>
      <c r="B5539" s="1" t="str">
        <f>IF('[1]King plakken'!$G5540="","",'[1]King plakken'!$G5540)</f>
        <v>8719324154192</v>
      </c>
      <c r="C5539" s="1" t="str">
        <f>IF('[1]King plakken'!$D5540="","",'[1]King plakken'!$D5540)</f>
        <v>Openhartig Identiteit</v>
      </c>
      <c r="D5539" s="3">
        <f>IF('[1]King plakken'!$C5540="","",'[1]King plakken'!$C5540)</f>
        <v>6.58</v>
      </c>
      <c r="E5539" s="3">
        <f>IF('[1]King plakken'!$F5540="","",'[1]King plakken'!$F5540)</f>
        <v>13.99</v>
      </c>
      <c r="F5539" s="4" t="str">
        <f>IF('[1]King plakken'!$B5540="","",IF('[1]King plakken'!$B5540=11,SUBSTITUTE('[1]King plakken'!$B5540,11,"21%"),SUBSTITUTE('[1]King plakken'!$B5540,12,"9%")))</f>
        <v>21%</v>
      </c>
      <c r="G5539" s="2">
        <f>IF('[1]King plakken'!$H5540="","",IF('[1]King plakken'!$H5540-'[1]King plakken'!$I5540-'[1]King plakken'!$J5540&lt;0,0,'[1]King plakken'!$H5540-'[1]King plakken'!$I5540-'[1]King plakken'!$J5540))</f>
        <v>66</v>
      </c>
      <c r="H5539" s="1" t="str">
        <f>IF('[1]King plakken'!$K5540="","",'[1]King plakken'!$K5540)</f>
        <v>Feel Good Cards</v>
      </c>
      <c r="I5539" s="1" t="str">
        <f>IF('[1]King plakken'!$L5540="","",'[1]King plakken'!$L5540)</f>
        <v>Beschikbaar</v>
      </c>
      <c r="J5539" s="1" t="str">
        <f>IF('[1]King plakken'!$M5540="","",'[1]King plakken'!$M5540)</f>
        <v>Open Up!</v>
      </c>
      <c r="K5539" s="1">
        <f>IF('[1]King plakken'!$E5540="","",'[1]King plakken'!$E5540)</f>
        <v>72</v>
      </c>
    </row>
    <row r="5540" spans="1:11" x14ac:dyDescent="0.25">
      <c r="A5540" s="1" t="str">
        <f>IF('[1]King plakken'!$A5541="","",'[1]King plakken'!$A5541)</f>
        <v>OPU-41130</v>
      </c>
      <c r="B5540" s="1" t="str">
        <f>IF('[1]King plakken'!$G5541="","",'[1]King plakken'!$G5541)</f>
        <v>8719324154208</v>
      </c>
      <c r="C5540" s="1" t="str">
        <f>IF('[1]King plakken'!$D5541="","",'[1]King plakken'!$D5541)</f>
        <v>Openhartig Eindejaar Special Edition</v>
      </c>
      <c r="D5540" s="3">
        <f>IF('[1]King plakken'!$C5541="","",'[1]King plakken'!$C5541)</f>
        <v>2.98</v>
      </c>
      <c r="E5540" s="3">
        <f>IF('[1]King plakken'!$F5541="","",'[1]King plakken'!$F5541)</f>
        <v>5.99</v>
      </c>
      <c r="F5540" s="4" t="str">
        <f>IF('[1]King plakken'!$B5541="","",IF('[1]King plakken'!$B5541=11,SUBSTITUTE('[1]King plakken'!$B5541,11,"21%"),SUBSTITUTE('[1]King plakken'!$B5541,12,"9%")))</f>
        <v>21%</v>
      </c>
      <c r="G5540" s="2">
        <f>IF('[1]King plakken'!$H5541="","",IF('[1]King plakken'!$H5541-'[1]King plakken'!$I5541-'[1]King plakken'!$J5541&lt;0,0,'[1]King plakken'!$H5541-'[1]King plakken'!$I5541-'[1]King plakken'!$J5541))</f>
        <v>0</v>
      </c>
      <c r="H5540" s="1" t="str">
        <f>IF('[1]King plakken'!$K5541="","",'[1]King plakken'!$K5541)</f>
        <v>Feel Good Cards</v>
      </c>
      <c r="I5540" s="1" t="str">
        <f>IF('[1]King plakken'!$L5541="","",'[1]King plakken'!$L5541)</f>
        <v>Beschikbaar</v>
      </c>
      <c r="J5540" s="1" t="str">
        <f>IF('[1]King plakken'!$M5541="","",'[1]King plakken'!$M5541)</f>
        <v>Open Up!</v>
      </c>
      <c r="K5540" s="1">
        <f>IF('[1]King plakken'!$E5541="","",'[1]King plakken'!$E5541)</f>
        <v>96</v>
      </c>
    </row>
    <row r="5541" spans="1:11" x14ac:dyDescent="0.25">
      <c r="A5541" s="1" t="str">
        <f>IF('[1]King plakken'!$A5542="","",'[1]King plakken'!$A5542)</f>
        <v>OPU-41131</v>
      </c>
      <c r="B5541" s="1" t="str">
        <f>IF('[1]King plakken'!$G5542="","",'[1]King plakken'!$G5542)</f>
        <v>0871932415421</v>
      </c>
      <c r="C5541" s="1" t="str">
        <f>IF('[1]King plakken'!$D5542="","",'[1]King plakken'!$D5542)</f>
        <v>Openhartig Horeca Display (3 stuks)</v>
      </c>
      <c r="D5541" s="3">
        <f>IF('[1]King plakken'!$C5542="","",'[1]King plakken'!$C5542)</f>
        <v>22.75</v>
      </c>
      <c r="E5541" s="3">
        <f>IF('[1]King plakken'!$F5542="","",'[1]King plakken'!$F5542)</f>
        <v>45</v>
      </c>
      <c r="F5541" s="4" t="str">
        <f>IF('[1]King plakken'!$B5542="","",IF('[1]King plakken'!$B5542=11,SUBSTITUTE('[1]King plakken'!$B5542,11,"21%"),SUBSTITUTE('[1]King plakken'!$B5542,12,"9%")))</f>
        <v>21%</v>
      </c>
      <c r="G5541" s="2">
        <f>IF('[1]King plakken'!$H5542="","",IF('[1]King plakken'!$H5542-'[1]King plakken'!$I5542-'[1]King plakken'!$J5542&lt;0,0,'[1]King plakken'!$H5542-'[1]King plakken'!$I5542-'[1]King plakken'!$J5542))</f>
        <v>0</v>
      </c>
      <c r="H5541" s="1" t="str">
        <f>IF('[1]King plakken'!$K5542="","",'[1]King plakken'!$K5542)</f>
        <v>Catalogi en Promotie-&gt;Catalogi en Promotie</v>
      </c>
      <c r="I5541" s="1" t="str">
        <f>IF('[1]King plakken'!$L5542="","",'[1]King plakken'!$L5542)</f>
        <v>Beschikbaar</v>
      </c>
      <c r="J5541" s="1" t="str">
        <f>IF('[1]King plakken'!$M5542="","",'[1]King plakken'!$M5542)</f>
        <v>Open Up!</v>
      </c>
      <c r="K5541" s="1">
        <f>IF('[1]King plakken'!$E5542="","",'[1]King plakken'!$E5542)</f>
        <v>12</v>
      </c>
    </row>
    <row r="5542" spans="1:11" x14ac:dyDescent="0.25">
      <c r="A5542" s="1" t="str">
        <f>IF('[1]King plakken'!$A5543="","",'[1]King plakken'!$A5543)</f>
        <v>OPU-41132</v>
      </c>
      <c r="B5542" s="1" t="str">
        <f>IF('[1]King plakken'!$G5543="","",'[1]King plakken'!$G5543)</f>
        <v>8719324154239</v>
      </c>
      <c r="C5542" s="1" t="str">
        <f>IF('[1]King plakken'!$D5543="","",'[1]King plakken'!$D5543)</f>
        <v>Openhartig Vriendinnen</v>
      </c>
      <c r="D5542" s="3">
        <f>IF('[1]King plakken'!$C5543="","",'[1]King plakken'!$C5543)</f>
        <v>6.58</v>
      </c>
      <c r="E5542" s="3">
        <f>IF('[1]King plakken'!$F5543="","",'[1]King plakken'!$F5543)</f>
        <v>13.99</v>
      </c>
      <c r="F5542" s="4" t="str">
        <f>IF('[1]King plakken'!$B5543="","",IF('[1]King plakken'!$B5543=11,SUBSTITUTE('[1]King plakken'!$B5543,11,"21%"),SUBSTITUTE('[1]King plakken'!$B5543,12,"9%")))</f>
        <v>21%</v>
      </c>
      <c r="G5542" s="2">
        <f>IF('[1]King plakken'!$H5543="","",IF('[1]King plakken'!$H5543-'[1]King plakken'!$I5543-'[1]King plakken'!$J5543&lt;0,0,'[1]King plakken'!$H5543-'[1]King plakken'!$I5543-'[1]King plakken'!$J5543))</f>
        <v>60</v>
      </c>
      <c r="H5542" s="1" t="str">
        <f>IF('[1]King plakken'!$K5543="","",'[1]King plakken'!$K5543)</f>
        <v>Feel Good Cards</v>
      </c>
      <c r="I5542" s="1" t="str">
        <f>IF('[1]King plakken'!$L5543="","",'[1]King plakken'!$L5543)</f>
        <v>Beschikbaar</v>
      </c>
      <c r="J5542" s="1" t="str">
        <f>IF('[1]King plakken'!$M5543="","",'[1]King plakken'!$M5543)</f>
        <v>Open Up!</v>
      </c>
      <c r="K5542" s="1">
        <f>IF('[1]King plakken'!$E5543="","",'[1]King plakken'!$E5543)</f>
        <v>72</v>
      </c>
    </row>
    <row r="5543" spans="1:11" x14ac:dyDescent="0.25">
      <c r="A5543" s="1" t="str">
        <f>IF('[1]King plakken'!$A5544="","",'[1]King plakken'!$A5544)</f>
        <v>OPU-42105</v>
      </c>
      <c r="B5543" s="1" t="str">
        <f>IF('[1]King plakken'!$G5544="","",'[1]King plakken'!$G5544)</f>
        <v>8719324154185</v>
      </c>
      <c r="C5543" s="1" t="str">
        <f>IF('[1]King plakken'!$D5544="","",'[1]King plakken'!$D5544)</f>
        <v>Offenherzig Kids</v>
      </c>
      <c r="D5543" s="3">
        <f>IF('[1]King plakken'!$C5544="","",'[1]King plakken'!$C5544)</f>
        <v>6.58</v>
      </c>
      <c r="E5543" s="3">
        <f>IF('[1]King plakken'!$F5544="","",'[1]King plakken'!$F5544)</f>
        <v>13.99</v>
      </c>
      <c r="F5543" s="4" t="str">
        <f>IF('[1]King plakken'!$B5544="","",IF('[1]King plakken'!$B5544=11,SUBSTITUTE('[1]King plakken'!$B5544,11,"21%"),SUBSTITUTE('[1]King plakken'!$B5544,12,"9%")))</f>
        <v>21%</v>
      </c>
      <c r="G5543" s="2">
        <f>IF('[1]King plakken'!$H5544="","",IF('[1]King plakken'!$H5544-'[1]King plakken'!$I5544-'[1]King plakken'!$J5544&lt;0,0,'[1]King plakken'!$H5544-'[1]King plakken'!$I5544-'[1]King plakken'!$J5544))</f>
        <v>24</v>
      </c>
      <c r="H5543" s="1" t="str">
        <f>IF('[1]King plakken'!$K5544="","",'[1]King plakken'!$K5544)</f>
        <v>Feel Good Cards</v>
      </c>
      <c r="I5543" s="1" t="str">
        <f>IF('[1]King plakken'!$L5544="","",'[1]King plakken'!$L5544)</f>
        <v>Beschikbaar</v>
      </c>
      <c r="J5543" s="1" t="str">
        <f>IF('[1]King plakken'!$M5544="","",'[1]King plakken'!$M5544)</f>
        <v>Open Up!</v>
      </c>
      <c r="K5543" s="1">
        <f>IF('[1]King plakken'!$E5544="","",'[1]King plakken'!$E5544)</f>
        <v>24</v>
      </c>
    </row>
    <row r="5544" spans="1:11" x14ac:dyDescent="0.25">
      <c r="A5544" s="1" t="str">
        <f>IF('[1]King plakken'!$A5545="","",'[1]King plakken'!$A5545)</f>
        <v>OPU-42106</v>
      </c>
      <c r="B5544" s="1" t="str">
        <f>IF('[1]King plakken'!$G5545="","",'[1]King plakken'!$G5545)</f>
        <v>8719324154215</v>
      </c>
      <c r="C5544" s="1" t="str">
        <f>IF('[1]King plakken'!$D5545="","",'[1]King plakken'!$D5545)</f>
        <v>Offenherzig Erinnerungen</v>
      </c>
      <c r="D5544" s="3">
        <f>IF('[1]King plakken'!$C5545="","",'[1]King plakken'!$C5545)</f>
        <v>6.58</v>
      </c>
      <c r="E5544" s="3">
        <f>IF('[1]King plakken'!$F5545="","",'[1]King plakken'!$F5545)</f>
        <v>13.99</v>
      </c>
      <c r="F5544" s="4" t="str">
        <f>IF('[1]King plakken'!$B5545="","",IF('[1]King plakken'!$B5545=11,SUBSTITUTE('[1]King plakken'!$B5545,11,"21%"),SUBSTITUTE('[1]King plakken'!$B5545,12,"9%")))</f>
        <v>21%</v>
      </c>
      <c r="G5544" s="2">
        <f>IF('[1]King plakken'!$H5545="","",IF('[1]King plakken'!$H5545-'[1]King plakken'!$I5545-'[1]King plakken'!$J5545&lt;0,0,'[1]King plakken'!$H5545-'[1]King plakken'!$I5545-'[1]King plakken'!$J5545))</f>
        <v>19</v>
      </c>
      <c r="H5544" s="1" t="str">
        <f>IF('[1]King plakken'!$K5545="","",'[1]King plakken'!$K5545)</f>
        <v>Feel Good Cards</v>
      </c>
      <c r="I5544" s="1" t="str">
        <f>IF('[1]King plakken'!$L5545="","",'[1]King plakken'!$L5545)</f>
        <v>Beschikbaar</v>
      </c>
      <c r="J5544" s="1" t="str">
        <f>IF('[1]King plakken'!$M5545="","",'[1]King plakken'!$M5545)</f>
        <v>Open Up!</v>
      </c>
      <c r="K5544" s="1">
        <f>IF('[1]King plakken'!$E5545="","",'[1]King plakken'!$E5545)</f>
        <v>24</v>
      </c>
    </row>
    <row r="5545" spans="1:11" x14ac:dyDescent="0.25">
      <c r="A5545" s="1" t="str">
        <f>IF('[1]King plakken'!$A5546="","",'[1]King plakken'!$A5546)</f>
        <v>OPU-42108</v>
      </c>
      <c r="B5545" s="1" t="str">
        <f>IF('[1]King plakken'!$G5546="","",'[1]King plakken'!$G5546)</f>
        <v>8719324154222</v>
      </c>
      <c r="C5545" s="1" t="str">
        <f>IF('[1]King plakken'!$D5546="","",'[1]King plakken'!$D5546)</f>
        <v>Offenherzig Classic</v>
      </c>
      <c r="D5545" s="3">
        <f>IF('[1]King plakken'!$C5546="","",'[1]King plakken'!$C5546)</f>
        <v>6.58</v>
      </c>
      <c r="E5545" s="3">
        <f>IF('[1]King plakken'!$F5546="","",'[1]King plakken'!$F5546)</f>
        <v>13.99</v>
      </c>
      <c r="F5545" s="4" t="str">
        <f>IF('[1]King plakken'!$B5546="","",IF('[1]King plakken'!$B5546=11,SUBSTITUTE('[1]King plakken'!$B5546,11,"21%"),SUBSTITUTE('[1]King plakken'!$B5546,12,"9%")))</f>
        <v>21%</v>
      </c>
      <c r="G5545" s="2">
        <f>IF('[1]King plakken'!$H5546="","",IF('[1]King plakken'!$H5546-'[1]King plakken'!$I5546-'[1]King plakken'!$J5546&lt;0,0,'[1]King plakken'!$H5546-'[1]King plakken'!$I5546-'[1]King plakken'!$J5546))</f>
        <v>27</v>
      </c>
      <c r="H5545" s="1" t="str">
        <f>IF('[1]King plakken'!$K5546="","",'[1]King plakken'!$K5546)</f>
        <v>Feel Good Cards</v>
      </c>
      <c r="I5545" s="1" t="str">
        <f>IF('[1]King plakken'!$L5546="","",'[1]King plakken'!$L5546)</f>
        <v>Beschikbaar</v>
      </c>
      <c r="J5545" s="1" t="str">
        <f>IF('[1]King plakken'!$M5546="","",'[1]King plakken'!$M5546)</f>
        <v>Open Up!</v>
      </c>
      <c r="K5545" s="1">
        <f>IF('[1]King plakken'!$E5546="","",'[1]King plakken'!$E5546)</f>
        <v>24</v>
      </c>
    </row>
    <row r="5546" spans="1:11" x14ac:dyDescent="0.25">
      <c r="A5546" s="1" t="str">
        <f>IF('[1]King plakken'!$A5547="","",'[1]King plakken'!$A5547)</f>
        <v>OPU-43078</v>
      </c>
      <c r="B5546" s="1" t="str">
        <f>IF('[1]King plakken'!$G5547="","",'[1]King plakken'!$G5547)</f>
        <v>8717703521276</v>
      </c>
      <c r="C5546" s="1" t="str">
        <f>IF('[1]King plakken'!$D5547="","",'[1]King plakken'!$D5547)</f>
        <v>Openhearted Team Spirit (Engelstalig)</v>
      </c>
      <c r="D5546" s="3">
        <f>IF('[1]King plakken'!$C5547="","",'[1]King plakken'!$C5547)</f>
        <v>6.58</v>
      </c>
      <c r="E5546" s="3">
        <f>IF('[1]King plakken'!$F5547="","",'[1]King plakken'!$F5547)</f>
        <v>13.99</v>
      </c>
      <c r="F5546" s="4" t="str">
        <f>IF('[1]King plakken'!$B5547="","",IF('[1]King plakken'!$B5547=11,SUBSTITUTE('[1]King plakken'!$B5547,11,"21%"),SUBSTITUTE('[1]King plakken'!$B5547,12,"9%")))</f>
        <v>21%</v>
      </c>
      <c r="G5546" s="2">
        <f>IF('[1]King plakken'!$H5547="","",IF('[1]King plakken'!$H5547-'[1]King plakken'!$I5547-'[1]King plakken'!$J5547&lt;0,0,'[1]King plakken'!$H5547-'[1]King plakken'!$I5547-'[1]King plakken'!$J5547))</f>
        <v>15</v>
      </c>
      <c r="H5546" s="1" t="str">
        <f>IF('[1]King plakken'!$K5547="","",'[1]King plakken'!$K5547)</f>
        <v>Feel Good Cards</v>
      </c>
      <c r="I5546" s="1" t="str">
        <f>IF('[1]King plakken'!$L5547="","",'[1]King plakken'!$L5547)</f>
        <v>Beschikbaar</v>
      </c>
      <c r="J5546" s="1" t="str">
        <f>IF('[1]King plakken'!$M5547="","",'[1]King plakken'!$M5547)</f>
        <v>Open Up!</v>
      </c>
      <c r="K5546" s="1">
        <f>IF('[1]King plakken'!$E5547="","",'[1]King plakken'!$E5547)</f>
        <v>8</v>
      </c>
    </row>
    <row r="5547" spans="1:11" x14ac:dyDescent="0.25">
      <c r="A5547" s="1" t="str">
        <f>IF('[1]King plakken'!$A5548="","",'[1]King plakken'!$A5548)</f>
        <v>OPU-43079</v>
      </c>
      <c r="B5547" s="1" t="str">
        <f>IF('[1]King plakken'!$G5548="","",'[1]King plakken'!$G5548)</f>
        <v>8717703521177</v>
      </c>
      <c r="C5547" s="1" t="str">
        <f>IF('[1]King plakken'!$D5548="","",'[1]King plakken'!$D5548)</f>
        <v>Openhearted Speed Dating (Engelstalig)</v>
      </c>
      <c r="D5547" s="3">
        <f>IF('[1]King plakken'!$C5548="","",'[1]King plakken'!$C5548)</f>
        <v>3.7</v>
      </c>
      <c r="E5547" s="3">
        <f>IF('[1]King plakken'!$F5548="","",'[1]King plakken'!$F5548)</f>
        <v>7.95</v>
      </c>
      <c r="F5547" s="4" t="str">
        <f>IF('[1]King plakken'!$B5548="","",IF('[1]King plakken'!$B5548=11,SUBSTITUTE('[1]King plakken'!$B5548,11,"21%"),SUBSTITUTE('[1]King plakken'!$B5548,12,"9%")))</f>
        <v>21%</v>
      </c>
      <c r="G5547" s="2">
        <f>IF('[1]King plakken'!$H5548="","",IF('[1]King plakken'!$H5548-'[1]King plakken'!$I5548-'[1]King plakken'!$J5548&lt;0,0,'[1]King plakken'!$H5548-'[1]King plakken'!$I5548-'[1]King plakken'!$J5548))</f>
        <v>14</v>
      </c>
      <c r="H5547" s="1" t="str">
        <f>IF('[1]King plakken'!$K5548="","",'[1]King plakken'!$K5548)</f>
        <v>Feel Good Cards</v>
      </c>
      <c r="I5547" s="1" t="str">
        <f>IF('[1]King plakken'!$L5548="","",'[1]King plakken'!$L5548)</f>
        <v>Beschikbaar</v>
      </c>
      <c r="J5547" s="1" t="str">
        <f>IF('[1]King plakken'!$M5548="","",'[1]King plakken'!$M5548)</f>
        <v>Open Up!</v>
      </c>
      <c r="K5547" s="1">
        <f>IF('[1]King plakken'!$E5548="","",'[1]King plakken'!$E5548)</f>
        <v>12</v>
      </c>
    </row>
    <row r="5548" spans="1:11" x14ac:dyDescent="0.25">
      <c r="A5548" s="1" t="str">
        <f>IF('[1]King plakken'!$A5549="","",'[1]King plakken'!$A5549)</f>
        <v>OPU-43108</v>
      </c>
      <c r="B5548" s="1" t="str">
        <f>IF('[1]King plakken'!$G5549="","",'[1]King plakken'!$G5549)</f>
        <v>8719324154246</v>
      </c>
      <c r="C5548" s="1" t="str">
        <f>IF('[1]King plakken'!$D5549="","",'[1]King plakken'!$D5549)</f>
        <v>Openhearted Classic (Engelstalig)</v>
      </c>
      <c r="D5548" s="3">
        <f>IF('[1]King plakken'!$C5549="","",'[1]King plakken'!$C5549)</f>
        <v>6.58</v>
      </c>
      <c r="E5548" s="3">
        <f>IF('[1]King plakken'!$F5549="","",'[1]King plakken'!$F5549)</f>
        <v>13.99</v>
      </c>
      <c r="F5548" s="4" t="str">
        <f>IF('[1]King plakken'!$B5549="","",IF('[1]King plakken'!$B5549=11,SUBSTITUTE('[1]King plakken'!$B5549,11,"21%"),SUBSTITUTE('[1]King plakken'!$B5549,12,"9%")))</f>
        <v>21%</v>
      </c>
      <c r="G5548" s="2">
        <f>IF('[1]King plakken'!$H5549="","",IF('[1]King plakken'!$H5549-'[1]King plakken'!$I5549-'[1]King plakken'!$J5549&lt;0,0,'[1]King plakken'!$H5549-'[1]King plakken'!$I5549-'[1]King plakken'!$J5549))</f>
        <v>18</v>
      </c>
      <c r="H5548" s="1" t="str">
        <f>IF('[1]King plakken'!$K5549="","",'[1]King plakken'!$K5549)</f>
        <v>Feel Good Cards</v>
      </c>
      <c r="I5548" s="1" t="str">
        <f>IF('[1]King plakken'!$L5549="","",'[1]King plakken'!$L5549)</f>
        <v>Beschikbaar</v>
      </c>
      <c r="J5548" s="1" t="str">
        <f>IF('[1]King plakken'!$M5549="","",'[1]King plakken'!$M5549)</f>
        <v>Open Up!</v>
      </c>
      <c r="K5548" s="1">
        <f>IF('[1]King plakken'!$E5549="","",'[1]King plakken'!$E5549)</f>
        <v>24</v>
      </c>
    </row>
    <row r="5549" spans="1:11" x14ac:dyDescent="0.25">
      <c r="A5549" s="1" t="str">
        <f>IF('[1]King plakken'!$A5550="","",'[1]King plakken'!$A5550)</f>
        <v>OPU-44065</v>
      </c>
      <c r="B5549" s="1" t="str">
        <f>IF('[1]King plakken'!$G5550="","",'[1]King plakken'!$G5550)</f>
        <v>8717703520781</v>
      </c>
      <c r="C5549" s="1" t="str">
        <f>IF('[1]King plakken'!$D5550="","",'[1]King plakken'!$D5550)</f>
        <v>Révélations Classique (Frans)</v>
      </c>
      <c r="D5549" s="3">
        <f>IF('[1]King plakken'!$C5550="","",'[1]King plakken'!$C5550)</f>
        <v>6.58</v>
      </c>
      <c r="E5549" s="3">
        <f>IF('[1]King plakken'!$F5550="","",'[1]King plakken'!$F5550)</f>
        <v>13.99</v>
      </c>
      <c r="F5549" s="4" t="str">
        <f>IF('[1]King plakken'!$B5550="","",IF('[1]King plakken'!$B5550=11,SUBSTITUTE('[1]King plakken'!$B5550,11,"21%"),SUBSTITUTE('[1]King plakken'!$B5550,12,"9%")))</f>
        <v>21%</v>
      </c>
      <c r="G5549" s="2">
        <f>IF('[1]King plakken'!$H5550="","",IF('[1]King plakken'!$H5550-'[1]King plakken'!$I5550-'[1]King plakken'!$J5550&lt;0,0,'[1]King plakken'!$H5550-'[1]King plakken'!$I5550-'[1]King plakken'!$J5550))</f>
        <v>4</v>
      </c>
      <c r="H5549" s="1" t="str">
        <f>IF('[1]King plakken'!$K5550="","",'[1]King plakken'!$K5550)</f>
        <v>Feel Good Cards</v>
      </c>
      <c r="I5549" s="1" t="str">
        <f>IF('[1]King plakken'!$L5550="","",'[1]King plakken'!$L5550)</f>
        <v>Beschikbaar</v>
      </c>
      <c r="J5549" s="1" t="str">
        <f>IF('[1]King plakken'!$M5550="","",'[1]King plakken'!$M5550)</f>
        <v>Open Up!</v>
      </c>
      <c r="K5549" s="1">
        <f>IF('[1]King plakken'!$E5550="","",'[1]King plakken'!$E5550)</f>
        <v>8</v>
      </c>
    </row>
    <row r="5550" spans="1:11" x14ac:dyDescent="0.25">
      <c r="A5550" s="1" t="str">
        <f>IF('[1]King plakken'!$A5551="","",'[1]King plakken'!$A5551)</f>
        <v>OPU-44074</v>
      </c>
      <c r="B5550" s="1" t="str">
        <f>IF('[1]King plakken'!$G5551="","",'[1]King plakken'!$G5551)</f>
        <v>8717703520903</v>
      </c>
      <c r="C5550" s="1" t="str">
        <f>IF('[1]King plakken'!$D5551="","",'[1]King plakken'!$D5551)</f>
        <v>Révélations Enfants (Frans)</v>
      </c>
      <c r="D5550" s="3">
        <f>IF('[1]King plakken'!$C5551="","",'[1]King plakken'!$C5551)</f>
        <v>6.58</v>
      </c>
      <c r="E5550" s="3">
        <f>IF('[1]King plakken'!$F5551="","",'[1]King plakken'!$F5551)</f>
        <v>13.99</v>
      </c>
      <c r="F5550" s="4" t="str">
        <f>IF('[1]King plakken'!$B5551="","",IF('[1]King plakken'!$B5551=11,SUBSTITUTE('[1]King plakken'!$B5551,11,"21%"),SUBSTITUTE('[1]King plakken'!$B5551,12,"9%")))</f>
        <v>21%</v>
      </c>
      <c r="G5550" s="2">
        <f>IF('[1]King plakken'!$H5551="","",IF('[1]King plakken'!$H5551-'[1]King plakken'!$I5551-'[1]King plakken'!$J5551&lt;0,0,'[1]King plakken'!$H5551-'[1]King plakken'!$I5551-'[1]King plakken'!$J5551))</f>
        <v>2</v>
      </c>
      <c r="H5550" s="1" t="str">
        <f>IF('[1]King plakken'!$K5551="","",'[1]King plakken'!$K5551)</f>
        <v>Feel Good Cards</v>
      </c>
      <c r="I5550" s="1" t="str">
        <f>IF('[1]King plakken'!$L5551="","",'[1]King plakken'!$L5551)</f>
        <v>Beschikbaar</v>
      </c>
      <c r="J5550" s="1" t="str">
        <f>IF('[1]King plakken'!$M5551="","",'[1]King plakken'!$M5551)</f>
        <v>Open Up!</v>
      </c>
      <c r="K5550" s="1">
        <f>IF('[1]King plakken'!$E5551="","",'[1]King plakken'!$E5551)</f>
        <v>8</v>
      </c>
    </row>
    <row r="5551" spans="1:11" x14ac:dyDescent="0.25">
      <c r="A5551" s="1" t="str">
        <f>IF('[1]King plakken'!$A5552="","",'[1]King plakken'!$A5552)</f>
        <v>OPU-44078</v>
      </c>
      <c r="B5551" s="1" t="str">
        <f>IF('[1]King plakken'!$G5552="","",'[1]King plakken'!$G5552)</f>
        <v>8717703521283</v>
      </c>
      <c r="C5551" s="1" t="str">
        <f>IF('[1]King plakken'!$D5552="","",'[1]King plakken'!$D5552)</f>
        <v>Révélations Esprit d'equipe (Frans)</v>
      </c>
      <c r="D5551" s="3">
        <f>IF('[1]King plakken'!$C5552="","",'[1]King plakken'!$C5552)</f>
        <v>6.58</v>
      </c>
      <c r="E5551" s="3">
        <f>IF('[1]King plakken'!$F5552="","",'[1]King plakken'!$F5552)</f>
        <v>13.99</v>
      </c>
      <c r="F5551" s="4" t="str">
        <f>IF('[1]King plakken'!$B5552="","",IF('[1]King plakken'!$B5552=11,SUBSTITUTE('[1]King plakken'!$B5552,11,"21%"),SUBSTITUTE('[1]King plakken'!$B5552,12,"9%")))</f>
        <v>21%</v>
      </c>
      <c r="G5551" s="2">
        <f>IF('[1]King plakken'!$H5552="","",IF('[1]King plakken'!$H5552-'[1]King plakken'!$I5552-'[1]King plakken'!$J5552&lt;0,0,'[1]King plakken'!$H5552-'[1]King plakken'!$I5552-'[1]King plakken'!$J5552))</f>
        <v>3</v>
      </c>
      <c r="H5551" s="1" t="str">
        <f>IF('[1]King plakken'!$K5552="","",'[1]King plakken'!$K5552)</f>
        <v>Feel Good Cards</v>
      </c>
      <c r="I5551" s="1" t="str">
        <f>IF('[1]King plakken'!$L5552="","",'[1]King plakken'!$L5552)</f>
        <v>Beschikbaar</v>
      </c>
      <c r="J5551" s="1" t="str">
        <f>IF('[1]King plakken'!$M5552="","",'[1]King plakken'!$M5552)</f>
        <v>Open Up!</v>
      </c>
      <c r="K5551" s="1">
        <f>IF('[1]King plakken'!$E5552="","",'[1]King plakken'!$E5552)</f>
        <v>8</v>
      </c>
    </row>
    <row r="5552" spans="1:11" x14ac:dyDescent="0.25">
      <c r="A5552" s="1" t="str">
        <f>IF('[1]King plakken'!$A5553="","",'[1]King plakken'!$A5553)</f>
        <v>OPU-482146</v>
      </c>
      <c r="B5552" s="1" t="str">
        <f>IF('[1]King plakken'!$G5553="","",'[1]King plakken'!$G5553)</f>
        <v>8720615482146</v>
      </c>
      <c r="C5552" s="1" t="str">
        <f>IF('[1]King plakken'!$D5553="","",'[1]King plakken'!$D5553)</f>
        <v>Openhartig Display Valentijn</v>
      </c>
      <c r="D5552" s="3">
        <f>IF('[1]King plakken'!$C5553="","",'[1]King plakken'!$C5553)</f>
        <v>0</v>
      </c>
      <c r="E5552" s="3">
        <f>IF('[1]King plakken'!$F5553="","",'[1]King plakken'!$F5553)</f>
        <v>0</v>
      </c>
      <c r="F5552" s="4" t="str">
        <f>IF('[1]King plakken'!$B5553="","",IF('[1]King plakken'!$B5553=11,SUBSTITUTE('[1]King plakken'!$B5553,11,"21%"),SUBSTITUTE('[1]King plakken'!$B5553,12,"9%")))</f>
        <v>21%</v>
      </c>
      <c r="G5552" s="2">
        <f>IF('[1]King plakken'!$H5553="","",IF('[1]King plakken'!$H5553-'[1]King plakken'!$I5553-'[1]King plakken'!$J5553&lt;0,0,'[1]King plakken'!$H5553-'[1]King plakken'!$I5553-'[1]King plakken'!$J5553))</f>
        <v>0</v>
      </c>
      <c r="H5552" s="1" t="str">
        <f>IF('[1]King plakken'!$K5553="","",'[1]King plakken'!$K5553)</f>
        <v>Catalogi en Promotie-&gt;Catalogi en Promotie</v>
      </c>
      <c r="I5552" s="1" t="str">
        <f>IF('[1]King plakken'!$L5553="","",'[1]King plakken'!$L5553)</f>
        <v>Beschikbaar</v>
      </c>
      <c r="J5552" s="1" t="str">
        <f>IF('[1]King plakken'!$M5553="","",'[1]King plakken'!$M5553)</f>
        <v>Open Up!</v>
      </c>
      <c r="K5552" s="1">
        <f>IF('[1]King plakken'!$E5553="","",'[1]King plakken'!$E5553)</f>
        <v>1</v>
      </c>
    </row>
    <row r="5553" spans="1:11" x14ac:dyDescent="0.25">
      <c r="A5553" s="1" t="str">
        <f>IF('[1]King plakken'!$A5554="","",'[1]King plakken'!$A5554)</f>
        <v>OPU-5999</v>
      </c>
      <c r="B5553" s="1" t="str">
        <f>IF('[1]King plakken'!$G5554="","",'[1]King plakken'!$G5554)</f>
        <v>8719324159996</v>
      </c>
      <c r="C5553" s="1" t="str">
        <f>IF('[1]King plakken'!$D5554="","",'[1]King plakken'!$D5554)</f>
        <v>Openhartig Eindejaars Display (17 stuks)</v>
      </c>
      <c r="D5553" s="3">
        <f>IF('[1]King plakken'!$C5554="","",'[1]King plakken'!$C5554)</f>
        <v>79.459999999999994</v>
      </c>
      <c r="E5553" s="3">
        <f>IF('[1]King plakken'!$F5554="","",'[1]King plakken'!$F5554)</f>
        <v>156.47</v>
      </c>
      <c r="F5553" s="4" t="str">
        <f>IF('[1]King plakken'!$B5554="","",IF('[1]King plakken'!$B5554=11,SUBSTITUTE('[1]King plakken'!$B5554,11,"21%"),SUBSTITUTE('[1]King plakken'!$B5554,12,"9%")))</f>
        <v>21%</v>
      </c>
      <c r="G5553" s="2">
        <f>IF('[1]King plakken'!$H5554="","",IF('[1]King plakken'!$H5554-'[1]King plakken'!$I5554-'[1]King plakken'!$J5554&lt;0,0,'[1]King plakken'!$H5554-'[1]King plakken'!$I5554-'[1]King plakken'!$J5554))</f>
        <v>0</v>
      </c>
      <c r="H5553" s="1" t="str">
        <f>IF('[1]King plakken'!$K5554="","",'[1]King plakken'!$K5554)</f>
        <v>Catalogi en Promotie-&gt;Catalogi en Promotie</v>
      </c>
      <c r="I5553" s="1" t="str">
        <f>IF('[1]King plakken'!$L5554="","",'[1]King plakken'!$L5554)</f>
        <v>Beschikbaar</v>
      </c>
      <c r="J5553" s="1" t="str">
        <f>IF('[1]King plakken'!$M5554="","",'[1]King plakken'!$M5554)</f>
        <v>Open Up!</v>
      </c>
      <c r="K5553" s="1">
        <f>IF('[1]King plakken'!$E5554="","",'[1]King plakken'!$E5554)</f>
        <v>12</v>
      </c>
    </row>
    <row r="5554" spans="1:11" x14ac:dyDescent="0.25">
      <c r="A5554" s="1" t="str">
        <f>IF('[1]King plakken'!$A5555="","",'[1]King plakken'!$A5555)</f>
        <v>OPU-ACC</v>
      </c>
      <c r="B5554" s="1" t="str">
        <f>IF('[1]King plakken'!$G5555="","",'[1]King plakken'!$G5555)</f>
        <v/>
      </c>
      <c r="C5554" s="1" t="str">
        <f>IF('[1]King plakken'!$D5555="","",'[1]King plakken'!$D5555)</f>
        <v>Openhartig Promotie Set NL (promo)</v>
      </c>
      <c r="D5554" s="3">
        <f>IF('[1]King plakken'!$C5555="","",'[1]King plakken'!$C5555)</f>
        <v>0</v>
      </c>
      <c r="E5554" s="3">
        <f>IF('[1]King plakken'!$F5555="","",'[1]King plakken'!$F5555)</f>
        <v>0</v>
      </c>
      <c r="F5554" s="4" t="str">
        <f>IF('[1]King plakken'!$B5555="","",IF('[1]King plakken'!$B5555=11,SUBSTITUTE('[1]King plakken'!$B5555,11,"21%"),SUBSTITUTE('[1]King plakken'!$B5555,12,"9%")))</f>
        <v>9%</v>
      </c>
      <c r="G5554" s="2">
        <f>IF('[1]King plakken'!$H5555="","",IF('[1]King plakken'!$H5555-'[1]King plakken'!$I5555-'[1]King plakken'!$J5555&lt;0,0,'[1]King plakken'!$H5555-'[1]King plakken'!$I5555-'[1]King plakken'!$J5555))</f>
        <v>0</v>
      </c>
      <c r="H5554" s="1" t="str">
        <f>IF('[1]King plakken'!$K5555="","",'[1]King plakken'!$K5555)</f>
        <v>Catalogi en Promotie-&gt;Catalogi en Promotie</v>
      </c>
      <c r="I5554" s="1" t="str">
        <f>IF('[1]King plakken'!$L5555="","",'[1]King plakken'!$L5555)</f>
        <v>Beschikbaar</v>
      </c>
      <c r="J5554" s="1" t="str">
        <f>IF('[1]King plakken'!$M5555="","",'[1]King plakken'!$M5555)</f>
        <v>Open Up!</v>
      </c>
      <c r="K5554" s="1">
        <f>IF('[1]King plakken'!$E5555="","",'[1]King plakken'!$E5555)</f>
        <v>1</v>
      </c>
    </row>
    <row r="5555" spans="1:11" x14ac:dyDescent="0.25">
      <c r="A5555" s="1" t="str">
        <f>IF('[1]King plakken'!$A5556="","",'[1]King plakken'!$A5556)</f>
        <v>OPU-DISPDL</v>
      </c>
      <c r="B5555" s="1" t="str">
        <f>IF('[1]King plakken'!$G5556="","",'[1]King plakken'!$G5556)</f>
        <v/>
      </c>
      <c r="C5555" s="1" t="str">
        <f>IF('[1]King plakken'!$D5556="","",'[1]King plakken'!$D5556)</f>
        <v>Offenherzig Display (promo)</v>
      </c>
      <c r="D5555" s="3">
        <f>IF('[1]King plakken'!$C5556="","",'[1]King plakken'!$C5556)</f>
        <v>0</v>
      </c>
      <c r="E5555" s="3">
        <f>IF('[1]King plakken'!$F5556="","",'[1]King plakken'!$F5556)</f>
        <v>0</v>
      </c>
      <c r="F5555" s="4" t="str">
        <f>IF('[1]King plakken'!$B5556="","",IF('[1]King plakken'!$B5556=11,SUBSTITUTE('[1]King plakken'!$B5556,11,"21%"),SUBSTITUTE('[1]King plakken'!$B5556,12,"9%")))</f>
        <v>21%</v>
      </c>
      <c r="G5555" s="2">
        <f>IF('[1]King plakken'!$H5556="","",IF('[1]King plakken'!$H5556-'[1]King plakken'!$I5556-'[1]King plakken'!$J5556&lt;0,0,'[1]King plakken'!$H5556-'[1]King plakken'!$I5556-'[1]King plakken'!$J5556))</f>
        <v>48</v>
      </c>
      <c r="H5555" s="1" t="str">
        <f>IF('[1]King plakken'!$K5556="","",'[1]King plakken'!$K5556)</f>
        <v>Catalogi en Promotie-&gt;Catalogi en Promotie</v>
      </c>
      <c r="I5555" s="1" t="str">
        <f>IF('[1]King plakken'!$L5556="","",'[1]King plakken'!$L5556)</f>
        <v>Beschikbaar</v>
      </c>
      <c r="J5555" s="1" t="str">
        <f>IF('[1]King plakken'!$M5556="","",'[1]King plakken'!$M5556)</f>
        <v>Open Up!</v>
      </c>
      <c r="K5555" s="1">
        <f>IF('[1]King plakken'!$E5556="","",'[1]King plakken'!$E5556)</f>
        <v>50</v>
      </c>
    </row>
    <row r="5556" spans="1:11" x14ac:dyDescent="0.25">
      <c r="A5556" s="1" t="str">
        <f>IF('[1]King plakken'!$A5557="","",'[1]King plakken'!$A5557)</f>
        <v>PAG-1501</v>
      </c>
      <c r="B5556" s="1" t="str">
        <f>IF('[1]King plakken'!$G5557="","",'[1]King plakken'!$G5557)</f>
        <v>3656650674572</v>
      </c>
      <c r="C5556" s="1" t="str">
        <f>IF('[1]King plakken'!$D5557="","",'[1]King plakken'!$D5557)</f>
        <v>Vragen &amp; Antwoorden - Classic Edition 1</v>
      </c>
      <c r="D5556" s="3">
        <f>IF('[1]King plakken'!$C5557="","",'[1]King plakken'!$C5557)</f>
        <v>4.5199999999999996</v>
      </c>
      <c r="E5556" s="3">
        <f>IF('[1]King plakken'!$F5557="","",'[1]King plakken'!$F5557)</f>
        <v>9.9499999999999993</v>
      </c>
      <c r="F5556" s="4" t="str">
        <f>IF('[1]King plakken'!$B5557="","",IF('[1]King plakken'!$B5557=11,SUBSTITUTE('[1]King plakken'!$B5557,11,"21%"),SUBSTITUTE('[1]King plakken'!$B5557,12,"9%")))</f>
        <v>21%</v>
      </c>
      <c r="G5556" s="2">
        <f>IF('[1]King plakken'!$H5557="","",IF('[1]King plakken'!$H5557-'[1]King plakken'!$I5557-'[1]King plakken'!$J5557&lt;0,0,'[1]King plakken'!$H5557-'[1]King plakken'!$I5557-'[1]King plakken'!$J5557))</f>
        <v>171</v>
      </c>
      <c r="H5556" s="1" t="str">
        <f>IF('[1]King plakken'!$K5557="","",'[1]King plakken'!$K5557)</f>
        <v>Spellen-&gt;Kaartspel</v>
      </c>
      <c r="I5556" s="1" t="str">
        <f>IF('[1]King plakken'!$L5557="","",'[1]King plakken'!$L5557)</f>
        <v>Beschikbaar</v>
      </c>
      <c r="J5556" s="1" t="str">
        <f>IF('[1]King plakken'!$M5557="","",'[1]King plakken'!$M5557)</f>
        <v>Puzzles and Games</v>
      </c>
      <c r="K5556" s="1">
        <f>IF('[1]King plakken'!$E5557="","",'[1]King plakken'!$E5557)</f>
        <v>176</v>
      </c>
    </row>
    <row r="5557" spans="1:11" x14ac:dyDescent="0.25">
      <c r="A5557" s="1" t="str">
        <f>IF('[1]King plakken'!$A5558="","",'[1]King plakken'!$A5558)</f>
        <v>PAG-1502</v>
      </c>
      <c r="B5557" s="1" t="str">
        <f>IF('[1]King plakken'!$G5558="","",'[1]King plakken'!$G5558)</f>
        <v>3656659581178</v>
      </c>
      <c r="C5557" s="1" t="str">
        <f>IF('[1]King plakken'!$D5558="","",'[1]King plakken'!$D5558)</f>
        <v>Vragen &amp; Antwoorden - Classic Edition 2</v>
      </c>
      <c r="D5557" s="3">
        <f>IF('[1]King plakken'!$C5558="","",'[1]King plakken'!$C5558)</f>
        <v>4.5199999999999996</v>
      </c>
      <c r="E5557" s="3">
        <f>IF('[1]King plakken'!$F5558="","",'[1]King plakken'!$F5558)</f>
        <v>9.9499999999999993</v>
      </c>
      <c r="F5557" s="4" t="str">
        <f>IF('[1]King plakken'!$B5558="","",IF('[1]King plakken'!$B5558=11,SUBSTITUTE('[1]King plakken'!$B5558,11,"21%"),SUBSTITUTE('[1]King plakken'!$B5558,12,"9%")))</f>
        <v>21%</v>
      </c>
      <c r="G5557" s="2">
        <f>IF('[1]King plakken'!$H5558="","",IF('[1]King plakken'!$H5558-'[1]King plakken'!$I5558-'[1]King plakken'!$J5558&lt;0,0,'[1]King plakken'!$H5558-'[1]King plakken'!$I5558-'[1]King plakken'!$J5558))</f>
        <v>81</v>
      </c>
      <c r="H5557" s="1" t="str">
        <f>IF('[1]King plakken'!$K5558="","",'[1]King plakken'!$K5558)</f>
        <v>Spellen-&gt;Kaartspel</v>
      </c>
      <c r="I5557" s="1" t="str">
        <f>IF('[1]King plakken'!$L5558="","",'[1]King plakken'!$L5558)</f>
        <v>Beschikbaar</v>
      </c>
      <c r="J5557" s="1" t="str">
        <f>IF('[1]King plakken'!$M5558="","",'[1]King plakken'!$M5558)</f>
        <v>Puzzles and Games</v>
      </c>
      <c r="K5557" s="1">
        <f>IF('[1]King plakken'!$E5558="","",'[1]King plakken'!$E5558)</f>
        <v>176</v>
      </c>
    </row>
    <row r="5558" spans="1:11" x14ac:dyDescent="0.25">
      <c r="A5558" s="1" t="str">
        <f>IF('[1]King plakken'!$A5559="","",'[1]King plakken'!$A5559)</f>
        <v>PAG-1601</v>
      </c>
      <c r="B5558" s="1" t="str">
        <f>IF('[1]King plakken'!$G5559="","",'[1]King plakken'!$G5559)</f>
        <v>8438476209818</v>
      </c>
      <c r="C5558" s="1" t="str">
        <f>IF('[1]King plakken'!$D5559="","",'[1]King plakken'!$D5559)</f>
        <v>Vragen &amp; Antwoorden - Classic Edition 3</v>
      </c>
      <c r="D5558" s="3">
        <f>IF('[1]King plakken'!$C5559="","",'[1]King plakken'!$C5559)</f>
        <v>4.5199999999999996</v>
      </c>
      <c r="E5558" s="3">
        <f>IF('[1]King plakken'!$F5559="","",'[1]King plakken'!$F5559)</f>
        <v>9.9499999999999993</v>
      </c>
      <c r="F5558" s="4" t="str">
        <f>IF('[1]King plakken'!$B5559="","",IF('[1]King plakken'!$B5559=11,SUBSTITUTE('[1]King plakken'!$B5559,11,"21%"),SUBSTITUTE('[1]King plakken'!$B5559,12,"9%")))</f>
        <v>21%</v>
      </c>
      <c r="G5558" s="2">
        <f>IF('[1]King plakken'!$H5559="","",IF('[1]King plakken'!$H5559-'[1]King plakken'!$I5559-'[1]King plakken'!$J5559&lt;0,0,'[1]King plakken'!$H5559-'[1]King plakken'!$I5559-'[1]King plakken'!$J5559))</f>
        <v>29</v>
      </c>
      <c r="H5558" s="1" t="str">
        <f>IF('[1]King plakken'!$K5559="","",'[1]King plakken'!$K5559)</f>
        <v>Spellen-&gt;Kaartspel</v>
      </c>
      <c r="I5558" s="1" t="str">
        <f>IF('[1]King plakken'!$L5559="","",'[1]King plakken'!$L5559)</f>
        <v>Beschikbaar</v>
      </c>
      <c r="J5558" s="1" t="str">
        <f>IF('[1]King plakken'!$M5559="","",'[1]King plakken'!$M5559)</f>
        <v>Puzzles and Games</v>
      </c>
      <c r="K5558" s="1">
        <f>IF('[1]King plakken'!$E5559="","",'[1]King plakken'!$E5559)</f>
        <v>176</v>
      </c>
    </row>
    <row r="5559" spans="1:11" x14ac:dyDescent="0.25">
      <c r="A5559" s="1" t="str">
        <f>IF('[1]King plakken'!$A5560="","",'[1]King plakken'!$A5560)</f>
        <v>PAG-1602</v>
      </c>
      <c r="B5559" s="1" t="str">
        <f>IF('[1]King plakken'!$G5560="","",'[1]King plakken'!$G5560)</f>
        <v>8438476210012</v>
      </c>
      <c r="C5559" s="1" t="str">
        <f>IF('[1]King plakken'!$D5560="","",'[1]King plakken'!$D5560)</f>
        <v>Vragen &amp; Antwoorden - Classic Edition 4</v>
      </c>
      <c r="D5559" s="3">
        <f>IF('[1]King plakken'!$C5560="","",'[1]King plakken'!$C5560)</f>
        <v>4.5199999999999996</v>
      </c>
      <c r="E5559" s="3">
        <f>IF('[1]King plakken'!$F5560="","",'[1]King plakken'!$F5560)</f>
        <v>9.9499999999999993</v>
      </c>
      <c r="F5559" s="4" t="str">
        <f>IF('[1]King plakken'!$B5560="","",IF('[1]King plakken'!$B5560=11,SUBSTITUTE('[1]King plakken'!$B5560,11,"21%"),SUBSTITUTE('[1]King plakken'!$B5560,12,"9%")))</f>
        <v>21%</v>
      </c>
      <c r="G5559" s="2">
        <f>IF('[1]King plakken'!$H5560="","",IF('[1]King plakken'!$H5560-'[1]King plakken'!$I5560-'[1]King plakken'!$J5560&lt;0,0,'[1]King plakken'!$H5560-'[1]King plakken'!$I5560-'[1]King plakken'!$J5560))</f>
        <v>300</v>
      </c>
      <c r="H5559" s="1" t="str">
        <f>IF('[1]King plakken'!$K5560="","",'[1]King plakken'!$K5560)</f>
        <v>Spellen-&gt;Kaartspel</v>
      </c>
      <c r="I5559" s="1" t="str">
        <f>IF('[1]King plakken'!$L5560="","",'[1]King plakken'!$L5560)</f>
        <v>Beschikbaar</v>
      </c>
      <c r="J5559" s="1" t="str">
        <f>IF('[1]King plakken'!$M5560="","",'[1]King plakken'!$M5560)</f>
        <v>Puzzles and Games</v>
      </c>
      <c r="K5559" s="1">
        <f>IF('[1]King plakken'!$E5560="","",'[1]King plakken'!$E5560)</f>
        <v>176</v>
      </c>
    </row>
    <row r="5560" spans="1:11" x14ac:dyDescent="0.25">
      <c r="A5560" s="1" t="str">
        <f>IF('[1]King plakken'!$A5561="","",'[1]King plakken'!$A5561)</f>
        <v>PAG-1701</v>
      </c>
      <c r="B5560" s="1" t="str">
        <f>IF('[1]King plakken'!$G5561="","",'[1]King plakken'!$G5561)</f>
        <v>8438476210616</v>
      </c>
      <c r="C5560" s="1" t="str">
        <f>IF('[1]King plakken'!$D5561="","",'[1]King plakken'!$D5561)</f>
        <v>Vragen &amp; Antwoorden - Classic Edition 5</v>
      </c>
      <c r="D5560" s="3">
        <f>IF('[1]King plakken'!$C5561="","",'[1]King plakken'!$C5561)</f>
        <v>4.5199999999999996</v>
      </c>
      <c r="E5560" s="3">
        <f>IF('[1]King plakken'!$F5561="","",'[1]King plakken'!$F5561)</f>
        <v>9.9499999999999993</v>
      </c>
      <c r="F5560" s="4" t="str">
        <f>IF('[1]King plakken'!$B5561="","",IF('[1]King plakken'!$B5561=11,SUBSTITUTE('[1]King plakken'!$B5561,11,"21%"),SUBSTITUTE('[1]King plakken'!$B5561,12,"9%")))</f>
        <v>21%</v>
      </c>
      <c r="G5560" s="2">
        <f>IF('[1]King plakken'!$H5561="","",IF('[1]King plakken'!$H5561-'[1]King plakken'!$I5561-'[1]King plakken'!$J5561&lt;0,0,'[1]King plakken'!$H5561-'[1]King plakken'!$I5561-'[1]King plakken'!$J5561))</f>
        <v>214</v>
      </c>
      <c r="H5560" s="1" t="str">
        <f>IF('[1]King plakken'!$K5561="","",'[1]King plakken'!$K5561)</f>
        <v>Spellen-&gt;Kaartspel</v>
      </c>
      <c r="I5560" s="1" t="str">
        <f>IF('[1]King plakken'!$L5561="","",'[1]King plakken'!$L5561)</f>
        <v>Beschikbaar</v>
      </c>
      <c r="J5560" s="1" t="str">
        <f>IF('[1]King plakken'!$M5561="","",'[1]King plakken'!$M5561)</f>
        <v>Puzzles and Games</v>
      </c>
      <c r="K5560" s="1">
        <f>IF('[1]King plakken'!$E5561="","",'[1]King plakken'!$E5561)</f>
        <v>176</v>
      </c>
    </row>
    <row r="5561" spans="1:11" x14ac:dyDescent="0.25">
      <c r="A5561" s="1" t="str">
        <f>IF('[1]King plakken'!$A5562="","",'[1]King plakken'!$A5562)</f>
        <v>PAG-1702</v>
      </c>
      <c r="B5561" s="1" t="str">
        <f>IF('[1]King plakken'!$G5562="","",'[1]King plakken'!$G5562)</f>
        <v>7435112098035</v>
      </c>
      <c r="C5561" s="1" t="str">
        <f>IF('[1]King plakken'!$D5562="","",'[1]King plakken'!$D5562)</f>
        <v>Vragen &amp; Antwoorden - Classic Edition 6</v>
      </c>
      <c r="D5561" s="3">
        <f>IF('[1]King plakken'!$C5562="","",'[1]King plakken'!$C5562)</f>
        <v>4.5199999999999996</v>
      </c>
      <c r="E5561" s="3">
        <f>IF('[1]King plakken'!$F5562="","",'[1]King plakken'!$F5562)</f>
        <v>9.9499999999999993</v>
      </c>
      <c r="F5561" s="4" t="str">
        <f>IF('[1]King plakken'!$B5562="","",IF('[1]King plakken'!$B5562=11,SUBSTITUTE('[1]King plakken'!$B5562,11,"21%"),SUBSTITUTE('[1]King plakken'!$B5562,12,"9%")))</f>
        <v>21%</v>
      </c>
      <c r="G5561" s="2">
        <f>IF('[1]King plakken'!$H5562="","",IF('[1]King plakken'!$H5562-'[1]King plakken'!$I5562-'[1]King plakken'!$J5562&lt;0,0,'[1]King plakken'!$H5562-'[1]King plakken'!$I5562-'[1]King plakken'!$J5562))</f>
        <v>0</v>
      </c>
      <c r="H5561" s="1" t="str">
        <f>IF('[1]King plakken'!$K5562="","",'[1]King plakken'!$K5562)</f>
        <v>Spellen-&gt;Kaartspel</v>
      </c>
      <c r="I5561" s="1" t="str">
        <f>IF('[1]King plakken'!$L5562="","",'[1]King plakken'!$L5562)</f>
        <v>Beschikbaar</v>
      </c>
      <c r="J5561" s="1" t="str">
        <f>IF('[1]King plakken'!$M5562="","",'[1]King plakken'!$M5562)</f>
        <v>Puzzles and Games</v>
      </c>
      <c r="K5561" s="1">
        <f>IF('[1]King plakken'!$E5562="","",'[1]King plakken'!$E5562)</f>
        <v>176</v>
      </c>
    </row>
    <row r="5562" spans="1:11" x14ac:dyDescent="0.25">
      <c r="A5562" s="1" t="str">
        <f>IF('[1]King plakken'!$A5563="","",'[1]King plakken'!$A5563)</f>
        <v>PAG-1801</v>
      </c>
      <c r="B5562" s="1" t="str">
        <f>IF('[1]King plakken'!$G5563="","",'[1]King plakken'!$G5563)</f>
        <v>7438245146178</v>
      </c>
      <c r="C5562" s="1" t="str">
        <f>IF('[1]King plakken'!$D5563="","",'[1]King plakken'!$D5563)</f>
        <v>Vragen &amp; Antwoorden - Classic Edition 7</v>
      </c>
      <c r="D5562" s="3">
        <f>IF('[1]King plakken'!$C5563="","",'[1]King plakken'!$C5563)</f>
        <v>4.5199999999999996</v>
      </c>
      <c r="E5562" s="3">
        <f>IF('[1]King plakken'!$F5563="","",'[1]King plakken'!$F5563)</f>
        <v>9.9499999999999993</v>
      </c>
      <c r="F5562" s="4" t="str">
        <f>IF('[1]King plakken'!$B5563="","",IF('[1]King plakken'!$B5563=11,SUBSTITUTE('[1]King plakken'!$B5563,11,"21%"),SUBSTITUTE('[1]King plakken'!$B5563,12,"9%")))</f>
        <v>21%</v>
      </c>
      <c r="G5562" s="2">
        <f>IF('[1]King plakken'!$H5563="","",IF('[1]King plakken'!$H5563-'[1]King plakken'!$I5563-'[1]King plakken'!$J5563&lt;0,0,'[1]King plakken'!$H5563-'[1]King plakken'!$I5563-'[1]King plakken'!$J5563))</f>
        <v>51</v>
      </c>
      <c r="H5562" s="1" t="str">
        <f>IF('[1]King plakken'!$K5563="","",'[1]King plakken'!$K5563)</f>
        <v>Spellen-&gt;Kaartspel</v>
      </c>
      <c r="I5562" s="1" t="str">
        <f>IF('[1]King plakken'!$L5563="","",'[1]King plakken'!$L5563)</f>
        <v>Beschikbaar</v>
      </c>
      <c r="J5562" s="1" t="str">
        <f>IF('[1]King plakken'!$M5563="","",'[1]King plakken'!$M5563)</f>
        <v>Puzzles and Games</v>
      </c>
      <c r="K5562" s="1">
        <f>IF('[1]King plakken'!$E5563="","",'[1]King plakken'!$E5563)</f>
        <v>176</v>
      </c>
    </row>
    <row r="5563" spans="1:11" x14ac:dyDescent="0.25">
      <c r="A5563" s="1" t="str">
        <f>IF('[1]King plakken'!$A5564="","",'[1]King plakken'!$A5564)</f>
        <v>PAG-1802</v>
      </c>
      <c r="B5563" s="1" t="str">
        <f>IF('[1]King plakken'!$G5564="","",'[1]King plakken'!$G5564)</f>
        <v>7438245146192</v>
      </c>
      <c r="C5563" s="1" t="str">
        <f>IF('[1]King plakken'!$D5564="","",'[1]King plakken'!$D5564)</f>
        <v>Vragen &amp; Antwoorden - Classic Edition 8</v>
      </c>
      <c r="D5563" s="3">
        <f>IF('[1]King plakken'!$C5564="","",'[1]King plakken'!$C5564)</f>
        <v>4.5199999999999996</v>
      </c>
      <c r="E5563" s="3">
        <f>IF('[1]King plakken'!$F5564="","",'[1]King plakken'!$F5564)</f>
        <v>9.9499999999999993</v>
      </c>
      <c r="F5563" s="4" t="str">
        <f>IF('[1]King plakken'!$B5564="","",IF('[1]King plakken'!$B5564=11,SUBSTITUTE('[1]King plakken'!$B5564,11,"21%"),SUBSTITUTE('[1]King plakken'!$B5564,12,"9%")))</f>
        <v>21%</v>
      </c>
      <c r="G5563" s="2">
        <f>IF('[1]King plakken'!$H5564="","",IF('[1]King plakken'!$H5564-'[1]King plakken'!$I5564-'[1]King plakken'!$J5564&lt;0,0,'[1]King plakken'!$H5564-'[1]King plakken'!$I5564-'[1]King plakken'!$J5564))</f>
        <v>222</v>
      </c>
      <c r="H5563" s="1" t="str">
        <f>IF('[1]King plakken'!$K5564="","",'[1]King plakken'!$K5564)</f>
        <v>Spellen-&gt;Kaartspel</v>
      </c>
      <c r="I5563" s="1" t="str">
        <f>IF('[1]King plakken'!$L5564="","",'[1]King plakken'!$L5564)</f>
        <v>Beschikbaar</v>
      </c>
      <c r="J5563" s="1" t="str">
        <f>IF('[1]King plakken'!$M5564="","",'[1]King plakken'!$M5564)</f>
        <v>Puzzles and Games</v>
      </c>
      <c r="K5563" s="1">
        <f>IF('[1]King plakken'!$E5564="","",'[1]King plakken'!$E5564)</f>
        <v>176</v>
      </c>
    </row>
    <row r="5564" spans="1:11" x14ac:dyDescent="0.25">
      <c r="A5564" s="1" t="str">
        <f>IF('[1]King plakken'!$A5565="","",'[1]King plakken'!$A5565)</f>
        <v>PAG-1901</v>
      </c>
      <c r="B5564" s="1" t="str">
        <f>IF('[1]King plakken'!$G5565="","",'[1]King plakken'!$G5565)</f>
        <v>7435112098042</v>
      </c>
      <c r="C5564" s="1" t="str">
        <f>IF('[1]King plakken'!$D5565="","",'[1]King plakken'!$D5565)</f>
        <v>Vragen &amp; Antwoorden - Classic Edition 9</v>
      </c>
      <c r="D5564" s="3">
        <f>IF('[1]King plakken'!$C5565="","",'[1]King plakken'!$C5565)</f>
        <v>4.5199999999999996</v>
      </c>
      <c r="E5564" s="3">
        <f>IF('[1]King plakken'!$F5565="","",'[1]King plakken'!$F5565)</f>
        <v>9.9499999999999993</v>
      </c>
      <c r="F5564" s="4" t="str">
        <f>IF('[1]King plakken'!$B5565="","",IF('[1]King plakken'!$B5565=11,SUBSTITUTE('[1]King plakken'!$B5565,11,"21%"),SUBSTITUTE('[1]King plakken'!$B5565,12,"9%")))</f>
        <v>21%</v>
      </c>
      <c r="G5564" s="2">
        <f>IF('[1]King plakken'!$H5565="","",IF('[1]King plakken'!$H5565-'[1]King plakken'!$I5565-'[1]King plakken'!$J5565&lt;0,0,'[1]King plakken'!$H5565-'[1]King plakken'!$I5565-'[1]King plakken'!$J5565))</f>
        <v>485</v>
      </c>
      <c r="H5564" s="1" t="str">
        <f>IF('[1]King plakken'!$K5565="","",'[1]King plakken'!$K5565)</f>
        <v>Spellen-&gt;Kaartspel</v>
      </c>
      <c r="I5564" s="1" t="str">
        <f>IF('[1]King plakken'!$L5565="","",'[1]King plakken'!$L5565)</f>
        <v>Beschikbaar</v>
      </c>
      <c r="J5564" s="1" t="str">
        <f>IF('[1]King plakken'!$M5565="","",'[1]King plakken'!$M5565)</f>
        <v>Puzzles and Games</v>
      </c>
      <c r="K5564" s="1">
        <f>IF('[1]King plakken'!$E5565="","",'[1]King plakken'!$E5565)</f>
        <v>176</v>
      </c>
    </row>
    <row r="5565" spans="1:11" x14ac:dyDescent="0.25">
      <c r="A5565" s="1" t="str">
        <f>IF('[1]King plakken'!$A5566="","",'[1]King plakken'!$A5566)</f>
        <v>PAG-1902</v>
      </c>
      <c r="B5565" s="1" t="str">
        <f>IF('[1]King plakken'!$G5566="","",'[1]King plakken'!$G5566)</f>
        <v>7435112098059</v>
      </c>
      <c r="C5565" s="1" t="str">
        <f>IF('[1]King plakken'!$D5566="","",'[1]King plakken'!$D5566)</f>
        <v>Vragen &amp; Antwoorden - Classic Edition 10</v>
      </c>
      <c r="D5565" s="3">
        <f>IF('[1]King plakken'!$C5566="","",'[1]King plakken'!$C5566)</f>
        <v>4.5199999999999996</v>
      </c>
      <c r="E5565" s="3">
        <f>IF('[1]King plakken'!$F5566="","",'[1]King plakken'!$F5566)</f>
        <v>9.9499999999999993</v>
      </c>
      <c r="F5565" s="4" t="str">
        <f>IF('[1]King plakken'!$B5566="","",IF('[1]King plakken'!$B5566=11,SUBSTITUTE('[1]King plakken'!$B5566,11,"21%"),SUBSTITUTE('[1]King plakken'!$B5566,12,"9%")))</f>
        <v>21%</v>
      </c>
      <c r="G5565" s="2">
        <f>IF('[1]King plakken'!$H5566="","",IF('[1]King plakken'!$H5566-'[1]King plakken'!$I5566-'[1]King plakken'!$J5566&lt;0,0,'[1]King plakken'!$H5566-'[1]King plakken'!$I5566-'[1]King plakken'!$J5566))</f>
        <v>260</v>
      </c>
      <c r="H5565" s="1" t="str">
        <f>IF('[1]King plakken'!$K5566="","",'[1]King plakken'!$K5566)</f>
        <v>Spellen-&gt;Kaartspel</v>
      </c>
      <c r="I5565" s="1" t="str">
        <f>IF('[1]King plakken'!$L5566="","",'[1]King plakken'!$L5566)</f>
        <v>Beschikbaar</v>
      </c>
      <c r="J5565" s="1" t="str">
        <f>IF('[1]King plakken'!$M5566="","",'[1]King plakken'!$M5566)</f>
        <v>Puzzles and Games</v>
      </c>
      <c r="K5565" s="1">
        <f>IF('[1]King plakken'!$E5566="","",'[1]King plakken'!$E5566)</f>
        <v>176</v>
      </c>
    </row>
    <row r="5566" spans="1:11" x14ac:dyDescent="0.25">
      <c r="A5566" s="1" t="str">
        <f>IF('[1]King plakken'!$A5567="","",'[1]King plakken'!$A5567)</f>
        <v>PAG-2001</v>
      </c>
      <c r="B5566" s="1" t="str">
        <f>IF('[1]King plakken'!$G5567="","",'[1]King plakken'!$G5567)</f>
        <v>7446045849861</v>
      </c>
      <c r="C5566" s="1" t="str">
        <f>IF('[1]King plakken'!$D5567="","",'[1]King plakken'!$D5567)</f>
        <v>Vragen &amp; Antwoorden - Classic Edition 11</v>
      </c>
      <c r="D5566" s="3">
        <f>IF('[1]King plakken'!$C5567="","",'[1]King plakken'!$C5567)</f>
        <v>4.5199999999999996</v>
      </c>
      <c r="E5566" s="3">
        <f>IF('[1]King plakken'!$F5567="","",'[1]King plakken'!$F5567)</f>
        <v>9.9499999999999993</v>
      </c>
      <c r="F5566" s="4" t="str">
        <f>IF('[1]King plakken'!$B5567="","",IF('[1]King plakken'!$B5567=11,SUBSTITUTE('[1]King plakken'!$B5567,11,"21%"),SUBSTITUTE('[1]King plakken'!$B5567,12,"9%")))</f>
        <v>21%</v>
      </c>
      <c r="G5566" s="2">
        <f>IF('[1]King plakken'!$H5567="","",IF('[1]King plakken'!$H5567-'[1]King plakken'!$I5567-'[1]King plakken'!$J5567&lt;0,0,'[1]King plakken'!$H5567-'[1]King plakken'!$I5567-'[1]King plakken'!$J5567))</f>
        <v>283</v>
      </c>
      <c r="H5566" s="1" t="str">
        <f>IF('[1]King plakken'!$K5567="","",'[1]King plakken'!$K5567)</f>
        <v>Spellen-&gt;Kaartspel</v>
      </c>
      <c r="I5566" s="1" t="str">
        <f>IF('[1]King plakken'!$L5567="","",'[1]King plakken'!$L5567)</f>
        <v>Beschikbaar</v>
      </c>
      <c r="J5566" s="1" t="str">
        <f>IF('[1]King plakken'!$M5567="","",'[1]King plakken'!$M5567)</f>
        <v>Puzzles and Games</v>
      </c>
      <c r="K5566" s="1">
        <f>IF('[1]King plakken'!$E5567="","",'[1]King plakken'!$E5567)</f>
        <v>176</v>
      </c>
    </row>
    <row r="5567" spans="1:11" x14ac:dyDescent="0.25">
      <c r="A5567" s="1" t="str">
        <f>IF('[1]King plakken'!$A5568="","",'[1]King plakken'!$A5568)</f>
        <v>PAG-2002</v>
      </c>
      <c r="B5567" s="1" t="str">
        <f>IF('[1]King plakken'!$G5568="","",'[1]King plakken'!$G5568)</f>
        <v>7446045849878</v>
      </c>
      <c r="C5567" s="1" t="str">
        <f>IF('[1]King plakken'!$D5568="","",'[1]King plakken'!$D5568)</f>
        <v>Vragen &amp; Antwoorden - Classic Edition 12</v>
      </c>
      <c r="D5567" s="3">
        <f>IF('[1]King plakken'!$C5568="","",'[1]King plakken'!$C5568)</f>
        <v>4.5199999999999996</v>
      </c>
      <c r="E5567" s="3">
        <f>IF('[1]King plakken'!$F5568="","",'[1]King plakken'!$F5568)</f>
        <v>9.9499999999999993</v>
      </c>
      <c r="F5567" s="4" t="str">
        <f>IF('[1]King plakken'!$B5568="","",IF('[1]King plakken'!$B5568=11,SUBSTITUTE('[1]King plakken'!$B5568,11,"21%"),SUBSTITUTE('[1]King plakken'!$B5568,12,"9%")))</f>
        <v>21%</v>
      </c>
      <c r="G5567" s="2">
        <f>IF('[1]King plakken'!$H5568="","",IF('[1]King plakken'!$H5568-'[1]King plakken'!$I5568-'[1]King plakken'!$J5568&lt;0,0,'[1]King plakken'!$H5568-'[1]King plakken'!$I5568-'[1]King plakken'!$J5568))</f>
        <v>293</v>
      </c>
      <c r="H5567" s="1" t="str">
        <f>IF('[1]King plakken'!$K5568="","",'[1]King plakken'!$K5568)</f>
        <v>Spellen-&gt;Kaartspel</v>
      </c>
      <c r="I5567" s="1" t="str">
        <f>IF('[1]King plakken'!$L5568="","",'[1]King plakken'!$L5568)</f>
        <v>Beschikbaar</v>
      </c>
      <c r="J5567" s="1" t="str">
        <f>IF('[1]King plakken'!$M5568="","",'[1]King plakken'!$M5568)</f>
        <v>Puzzles and Games</v>
      </c>
      <c r="K5567" s="1">
        <f>IF('[1]King plakken'!$E5568="","",'[1]King plakken'!$E5568)</f>
        <v>176</v>
      </c>
    </row>
    <row r="5568" spans="1:11" x14ac:dyDescent="0.25">
      <c r="A5568" s="1" t="str">
        <f>IF('[1]King plakken'!$A5569="","",'[1]King plakken'!$A5569)</f>
        <v>PAG-2003</v>
      </c>
      <c r="B5568" s="1" t="str">
        <f>IF('[1]King plakken'!$G5569="","",'[1]King plakken'!$G5569)</f>
        <v>7446045849885</v>
      </c>
      <c r="C5568" s="1" t="str">
        <f>IF('[1]King plakken'!$D5569="","",'[1]King plakken'!$D5569)</f>
        <v>Omschrijven &amp; Raden</v>
      </c>
      <c r="D5568" s="3">
        <f>IF('[1]King plakken'!$C5569="","",'[1]King plakken'!$C5569)</f>
        <v>4.5199999999999996</v>
      </c>
      <c r="E5568" s="3">
        <f>IF('[1]King plakken'!$F5569="","",'[1]King plakken'!$F5569)</f>
        <v>9.9499999999999993</v>
      </c>
      <c r="F5568" s="4" t="str">
        <f>IF('[1]King plakken'!$B5569="","",IF('[1]King plakken'!$B5569=11,SUBSTITUTE('[1]King plakken'!$B5569,11,"21%"),SUBSTITUTE('[1]King plakken'!$B5569,12,"9%")))</f>
        <v>21%</v>
      </c>
      <c r="G5568" s="2">
        <f>IF('[1]King plakken'!$H5569="","",IF('[1]King plakken'!$H5569-'[1]King plakken'!$I5569-'[1]King plakken'!$J5569&lt;0,0,'[1]King plakken'!$H5569-'[1]King plakken'!$I5569-'[1]King plakken'!$J5569))</f>
        <v>0</v>
      </c>
      <c r="H5568" s="1" t="str">
        <f>IF('[1]King plakken'!$K5569="","",'[1]King plakken'!$K5569)</f>
        <v>Spellen-&gt;Kaartspel</v>
      </c>
      <c r="I5568" s="1" t="str">
        <f>IF('[1]King plakken'!$L5569="","",'[1]King plakken'!$L5569)</f>
        <v>Beschikbaar</v>
      </c>
      <c r="J5568" s="1" t="str">
        <f>IF('[1]King plakken'!$M5569="","",'[1]King plakken'!$M5569)</f>
        <v>Puzzles and Games</v>
      </c>
      <c r="K5568" s="1">
        <f>IF('[1]King plakken'!$E5569="","",'[1]King plakken'!$E5569)</f>
        <v>176</v>
      </c>
    </row>
    <row r="5569" spans="1:11" x14ac:dyDescent="0.25">
      <c r="A5569" s="1" t="str">
        <f>IF('[1]King plakken'!$A5570="","",'[1]King plakken'!$A5570)</f>
        <v>PAG-2101</v>
      </c>
      <c r="B5569" s="1" t="str">
        <f>IF('[1]King plakken'!$G5570="","",'[1]King plakken'!$G5570)</f>
        <v>7434257241214</v>
      </c>
      <c r="C5569" s="1" t="str">
        <f>IF('[1]King plakken'!$D5570="","",'[1]King plakken'!$D5570)</f>
        <v>Vragen &amp; Antwoorden - Classic Edition 13</v>
      </c>
      <c r="D5569" s="3">
        <f>IF('[1]King plakken'!$C5570="","",'[1]King plakken'!$C5570)</f>
        <v>4.5199999999999996</v>
      </c>
      <c r="E5569" s="3">
        <f>IF('[1]King plakken'!$F5570="","",'[1]King plakken'!$F5570)</f>
        <v>9.9499999999999993</v>
      </c>
      <c r="F5569" s="4" t="str">
        <f>IF('[1]King plakken'!$B5570="","",IF('[1]King plakken'!$B5570=11,SUBSTITUTE('[1]King plakken'!$B5570,11,"21%"),SUBSTITUTE('[1]King plakken'!$B5570,12,"9%")))</f>
        <v>21%</v>
      </c>
      <c r="G5569" s="2">
        <f>IF('[1]King plakken'!$H5570="","",IF('[1]King plakken'!$H5570-'[1]King plakken'!$I5570-'[1]King plakken'!$J5570&lt;0,0,'[1]King plakken'!$H5570-'[1]King plakken'!$I5570-'[1]King plakken'!$J5570))</f>
        <v>155</v>
      </c>
      <c r="H5569" s="1" t="str">
        <f>IF('[1]King plakken'!$K5570="","",'[1]King plakken'!$K5570)</f>
        <v>Spellen-&gt;Kaartspel</v>
      </c>
      <c r="I5569" s="1" t="str">
        <f>IF('[1]King plakken'!$L5570="","",'[1]King plakken'!$L5570)</f>
        <v>Beschikbaar</v>
      </c>
      <c r="J5569" s="1" t="str">
        <f>IF('[1]King plakken'!$M5570="","",'[1]King plakken'!$M5570)</f>
        <v>Puzzles and Games</v>
      </c>
      <c r="K5569" s="1">
        <f>IF('[1]King plakken'!$E5570="","",'[1]King plakken'!$E5570)</f>
        <v>176</v>
      </c>
    </row>
    <row r="5570" spans="1:11" x14ac:dyDescent="0.25">
      <c r="A5570" s="1" t="str">
        <f>IF('[1]King plakken'!$A5571="","",'[1]King plakken'!$A5571)</f>
        <v>PAG-2102</v>
      </c>
      <c r="B5570" s="1" t="str">
        <f>IF('[1]King plakken'!$G5571="","",'[1]King plakken'!$G5571)</f>
        <v>7434256188183</v>
      </c>
      <c r="C5570" s="1" t="str">
        <f>IF('[1]King plakken'!$D5571="","",'[1]King plakken'!$D5571)</f>
        <v>Vragen &amp; Antwoorden - Classic Edition 14</v>
      </c>
      <c r="D5570" s="3">
        <f>IF('[1]King plakken'!$C5571="","",'[1]King plakken'!$C5571)</f>
        <v>4.5199999999999996</v>
      </c>
      <c r="E5570" s="3">
        <f>IF('[1]King plakken'!$F5571="","",'[1]King plakken'!$F5571)</f>
        <v>9.9499999999999993</v>
      </c>
      <c r="F5570" s="4" t="str">
        <f>IF('[1]King plakken'!$B5571="","",IF('[1]King plakken'!$B5571=11,SUBSTITUTE('[1]King plakken'!$B5571,11,"21%"),SUBSTITUTE('[1]King plakken'!$B5571,12,"9%")))</f>
        <v>21%</v>
      </c>
      <c r="G5570" s="2">
        <f>IF('[1]King plakken'!$H5571="","",IF('[1]King plakken'!$H5571-'[1]King plakken'!$I5571-'[1]King plakken'!$J5571&lt;0,0,'[1]King plakken'!$H5571-'[1]King plakken'!$I5571-'[1]King plakken'!$J5571))</f>
        <v>316</v>
      </c>
      <c r="H5570" s="1" t="str">
        <f>IF('[1]King plakken'!$K5571="","",'[1]King plakken'!$K5571)</f>
        <v>Spellen-&gt;Kaartspel</v>
      </c>
      <c r="I5570" s="1" t="str">
        <f>IF('[1]King plakken'!$L5571="","",'[1]King plakken'!$L5571)</f>
        <v>Beschikbaar</v>
      </c>
      <c r="J5570" s="1" t="str">
        <f>IF('[1]King plakken'!$M5571="","",'[1]King plakken'!$M5571)</f>
        <v>Puzzles and Games</v>
      </c>
      <c r="K5570" s="1">
        <f>IF('[1]King plakken'!$E5571="","",'[1]King plakken'!$E5571)</f>
        <v>176</v>
      </c>
    </row>
    <row r="5571" spans="1:11" x14ac:dyDescent="0.25">
      <c r="A5571" s="1" t="str">
        <f>IF('[1]King plakken'!$A5572="","",'[1]King plakken'!$A5572)</f>
        <v>PAG-2103</v>
      </c>
      <c r="B5571" s="1" t="str">
        <f>IF('[1]King plakken'!$G5572="","",'[1]King plakken'!$G5572)</f>
        <v>7446045850805</v>
      </c>
      <c r="C5571" s="1" t="str">
        <f>IF('[1]King plakken'!$D5572="","",'[1]King plakken'!$D5572)</f>
        <v>Omschrijven &amp; Raden 2</v>
      </c>
      <c r="D5571" s="3">
        <f>IF('[1]King plakken'!$C5572="","",'[1]King plakken'!$C5572)</f>
        <v>4.5199999999999996</v>
      </c>
      <c r="E5571" s="3">
        <f>IF('[1]King plakken'!$F5572="","",'[1]King plakken'!$F5572)</f>
        <v>9.9499999999999993</v>
      </c>
      <c r="F5571" s="4" t="str">
        <f>IF('[1]King plakken'!$B5572="","",IF('[1]King plakken'!$B5572=11,SUBSTITUTE('[1]King plakken'!$B5572,11,"21%"),SUBSTITUTE('[1]King plakken'!$B5572,12,"9%")))</f>
        <v>21%</v>
      </c>
      <c r="G5571" s="2">
        <f>IF('[1]King plakken'!$H5572="","",IF('[1]King plakken'!$H5572-'[1]King plakken'!$I5572-'[1]King plakken'!$J5572&lt;0,0,'[1]King plakken'!$H5572-'[1]King plakken'!$I5572-'[1]King plakken'!$J5572))</f>
        <v>551</v>
      </c>
      <c r="H5571" s="1" t="str">
        <f>IF('[1]King plakken'!$K5572="","",'[1]King plakken'!$K5572)</f>
        <v>Spellen-&gt;Kaartspel</v>
      </c>
      <c r="I5571" s="1" t="str">
        <f>IF('[1]King plakken'!$L5572="","",'[1]King plakken'!$L5572)</f>
        <v>Beschikbaar</v>
      </c>
      <c r="J5571" s="1" t="str">
        <f>IF('[1]King plakken'!$M5572="","",'[1]King plakken'!$M5572)</f>
        <v>Puzzles and Games</v>
      </c>
      <c r="K5571" s="1">
        <f>IF('[1]King plakken'!$E5572="","",'[1]King plakken'!$E5572)</f>
        <v>176</v>
      </c>
    </row>
    <row r="5572" spans="1:11" x14ac:dyDescent="0.25">
      <c r="A5572" s="1" t="str">
        <f>IF('[1]King plakken'!$A5573="","",'[1]King plakken'!$A5573)</f>
        <v>PAG-2200</v>
      </c>
      <c r="B5572" s="1" t="str">
        <f>IF('[1]King plakken'!$G5573="","",'[1]King plakken'!$G5573)</f>
        <v/>
      </c>
      <c r="C5572" s="1" t="str">
        <f>IF('[1]King plakken'!$D5573="","",'[1]King plakken'!$D5573)</f>
        <v>Lege Display Omschrijven &amp; Raden</v>
      </c>
      <c r="D5572" s="3">
        <f>IF('[1]King plakken'!$C5573="","",'[1]King plakken'!$C5573)</f>
        <v>0</v>
      </c>
      <c r="E5572" s="3">
        <f>IF('[1]King plakken'!$F5573="","",'[1]King plakken'!$F5573)</f>
        <v>0</v>
      </c>
      <c r="F5572" s="4" t="str">
        <f>IF('[1]King plakken'!$B5573="","",IF('[1]King plakken'!$B5573=11,SUBSTITUTE('[1]King plakken'!$B5573,11,"21%"),SUBSTITUTE('[1]King plakken'!$B5573,12,"9%")))</f>
        <v>21%</v>
      </c>
      <c r="G5572" s="2">
        <f>IF('[1]King plakken'!$H5573="","",IF('[1]King plakken'!$H5573-'[1]King plakken'!$I5573-'[1]King plakken'!$J5573&lt;0,0,'[1]King plakken'!$H5573-'[1]King plakken'!$I5573-'[1]King plakken'!$J5573))</f>
        <v>4</v>
      </c>
      <c r="H5572" s="1" t="str">
        <f>IF('[1]King plakken'!$K5573="","",'[1]King plakken'!$K5573)</f>
        <v>Catalogi en Promotie-&gt;Catalogi en Promotie</v>
      </c>
      <c r="I5572" s="1" t="str">
        <f>IF('[1]King plakken'!$L5573="","",'[1]King plakken'!$L5573)</f>
        <v>Beschikbaar</v>
      </c>
      <c r="J5572" s="1" t="str">
        <f>IF('[1]King plakken'!$M5573="","",'[1]King plakken'!$M5573)</f>
        <v>Puzzles and Games</v>
      </c>
      <c r="K5572" s="1">
        <f>IF('[1]King plakken'!$E5573="","",'[1]King plakken'!$E5573)</f>
        <v>250</v>
      </c>
    </row>
    <row r="5573" spans="1:11" x14ac:dyDescent="0.25">
      <c r="A5573" s="1" t="str">
        <f>IF('[1]King plakken'!$A5574="","",'[1]King plakken'!$A5574)</f>
        <v>PAG-2201</v>
      </c>
      <c r="B5573" s="1" t="str">
        <f>IF('[1]King plakken'!$G5574="","",'[1]King plakken'!$G5574)</f>
        <v>8720726961004</v>
      </c>
      <c r="C5573" s="1" t="str">
        <f>IF('[1]King plakken'!$D5574="","",'[1]King plakken'!$D5574)</f>
        <v>Vragen &amp; Antwoorden - Classic Edition 15</v>
      </c>
      <c r="D5573" s="3">
        <f>IF('[1]King plakken'!$C5574="","",'[1]King plakken'!$C5574)</f>
        <v>4.5199999999999996</v>
      </c>
      <c r="E5573" s="3">
        <f>IF('[1]King plakken'!$F5574="","",'[1]King plakken'!$F5574)</f>
        <v>9.9499999999999993</v>
      </c>
      <c r="F5573" s="4" t="str">
        <f>IF('[1]King plakken'!$B5574="","",IF('[1]King plakken'!$B5574=11,SUBSTITUTE('[1]King plakken'!$B5574,11,"21%"),SUBSTITUTE('[1]King plakken'!$B5574,12,"9%")))</f>
        <v>21%</v>
      </c>
      <c r="G5573" s="2">
        <f>IF('[1]King plakken'!$H5574="","",IF('[1]King plakken'!$H5574-'[1]King plakken'!$I5574-'[1]King plakken'!$J5574&lt;0,0,'[1]King plakken'!$H5574-'[1]King plakken'!$I5574-'[1]King plakken'!$J5574))</f>
        <v>1102</v>
      </c>
      <c r="H5573" s="1" t="str">
        <f>IF('[1]King plakken'!$K5574="","",'[1]King plakken'!$K5574)</f>
        <v>Spellen-&gt;Kaartspel</v>
      </c>
      <c r="I5573" s="1" t="str">
        <f>IF('[1]King plakken'!$L5574="","",'[1]King plakken'!$L5574)</f>
        <v>Beschikbaar</v>
      </c>
      <c r="J5573" s="1" t="str">
        <f>IF('[1]King plakken'!$M5574="","",'[1]King plakken'!$M5574)</f>
        <v>Puzzles and Games</v>
      </c>
      <c r="K5573" s="1">
        <f>IF('[1]King plakken'!$E5574="","",'[1]King plakken'!$E5574)</f>
        <v>176</v>
      </c>
    </row>
    <row r="5574" spans="1:11" x14ac:dyDescent="0.25">
      <c r="A5574" s="1" t="str">
        <f>IF('[1]King plakken'!$A5575="","",'[1]King plakken'!$A5575)</f>
        <v>PAG-2202</v>
      </c>
      <c r="B5574" s="1" t="str">
        <f>IF('[1]King plakken'!$G5575="","",'[1]King plakken'!$G5575)</f>
        <v>8720726961011</v>
      </c>
      <c r="C5574" s="1" t="str">
        <f>IF('[1]King plakken'!$D5575="","",'[1]King plakken'!$D5575)</f>
        <v>Vragen &amp; Antwoorden - Classic Edition 16</v>
      </c>
      <c r="D5574" s="3">
        <f>IF('[1]King plakken'!$C5575="","",'[1]King plakken'!$C5575)</f>
        <v>4.5199999999999996</v>
      </c>
      <c r="E5574" s="3">
        <f>IF('[1]King plakken'!$F5575="","",'[1]King plakken'!$F5575)</f>
        <v>9.9499999999999993</v>
      </c>
      <c r="F5574" s="4" t="str">
        <f>IF('[1]King plakken'!$B5575="","",IF('[1]King plakken'!$B5575=11,SUBSTITUTE('[1]King plakken'!$B5575,11,"21%"),SUBSTITUTE('[1]King plakken'!$B5575,12,"9%")))</f>
        <v>21%</v>
      </c>
      <c r="G5574" s="2">
        <f>IF('[1]King plakken'!$H5575="","",IF('[1]King plakken'!$H5575-'[1]King plakken'!$I5575-'[1]King plakken'!$J5575&lt;0,0,'[1]King plakken'!$H5575-'[1]King plakken'!$I5575-'[1]King plakken'!$J5575))</f>
        <v>220</v>
      </c>
      <c r="H5574" s="1" t="str">
        <f>IF('[1]King plakken'!$K5575="","",'[1]King plakken'!$K5575)</f>
        <v>Spellen-&gt;Kaartspel</v>
      </c>
      <c r="I5574" s="1" t="str">
        <f>IF('[1]King plakken'!$L5575="","",'[1]King plakken'!$L5575)</f>
        <v>Beschikbaar</v>
      </c>
      <c r="J5574" s="1" t="str">
        <f>IF('[1]King plakken'!$M5575="","",'[1]King plakken'!$M5575)</f>
        <v>Puzzles and Games</v>
      </c>
      <c r="K5574" s="1">
        <f>IF('[1]King plakken'!$E5575="","",'[1]King plakken'!$E5575)</f>
        <v>176</v>
      </c>
    </row>
    <row r="5575" spans="1:11" x14ac:dyDescent="0.25">
      <c r="A5575" s="1" t="str">
        <f>IF('[1]King plakken'!$A5576="","",'[1]King plakken'!$A5576)</f>
        <v>PAG-2203</v>
      </c>
      <c r="B5575" s="1" t="str">
        <f>IF('[1]King plakken'!$G5576="","",'[1]King plakken'!$G5576)</f>
        <v>7434601614671</v>
      </c>
      <c r="C5575" s="1" t="str">
        <f>IF('[1]King plakken'!$D5576="","",'[1]King plakken'!$D5576)</f>
        <v>Omschrijven &amp; Raden 3</v>
      </c>
      <c r="D5575" s="3">
        <f>IF('[1]King plakken'!$C5576="","",'[1]King plakken'!$C5576)</f>
        <v>4.5199999999999996</v>
      </c>
      <c r="E5575" s="3">
        <f>IF('[1]King plakken'!$F5576="","",'[1]King plakken'!$F5576)</f>
        <v>9.9499999999999993</v>
      </c>
      <c r="F5575" s="4" t="str">
        <f>IF('[1]King plakken'!$B5576="","",IF('[1]King plakken'!$B5576=11,SUBSTITUTE('[1]King plakken'!$B5576,11,"21%"),SUBSTITUTE('[1]King plakken'!$B5576,12,"9%")))</f>
        <v>21%</v>
      </c>
      <c r="G5575" s="2">
        <f>IF('[1]King plakken'!$H5576="","",IF('[1]King plakken'!$H5576-'[1]King plakken'!$I5576-'[1]King plakken'!$J5576&lt;0,0,'[1]King plakken'!$H5576-'[1]King plakken'!$I5576-'[1]King plakken'!$J5576))</f>
        <v>1240</v>
      </c>
      <c r="H5575" s="1" t="str">
        <f>IF('[1]King plakken'!$K5576="","",'[1]King plakken'!$K5576)</f>
        <v>Spellen-&gt;Kaartspel</v>
      </c>
      <c r="I5575" s="1" t="str">
        <f>IF('[1]King plakken'!$L5576="","",'[1]King plakken'!$L5576)</f>
        <v>Beschikbaar</v>
      </c>
      <c r="J5575" s="1" t="str">
        <f>IF('[1]King plakken'!$M5576="","",'[1]King plakken'!$M5576)</f>
        <v>Puzzles and Games</v>
      </c>
      <c r="K5575" s="1">
        <f>IF('[1]King plakken'!$E5576="","",'[1]King plakken'!$E5576)</f>
        <v>100</v>
      </c>
    </row>
    <row r="5576" spans="1:11" x14ac:dyDescent="0.25">
      <c r="A5576" s="1" t="str">
        <f>IF('[1]King plakken'!$A5577="","",'[1]King plakken'!$A5577)</f>
        <v>PAG-2204</v>
      </c>
      <c r="B5576" s="1" t="str">
        <f>IF('[1]King plakken'!$G5577="","",'[1]King plakken'!$G5577)</f>
        <v>7434601222265</v>
      </c>
      <c r="C5576" s="1" t="str">
        <f>IF('[1]King plakken'!$D5577="","",'[1]King plakken'!$D5577)</f>
        <v>Pubquiz #1</v>
      </c>
      <c r="D5576" s="3">
        <f>IF('[1]King plakken'!$C5577="","",'[1]King plakken'!$C5577)</f>
        <v>4.5199999999999996</v>
      </c>
      <c r="E5576" s="3">
        <f>IF('[1]King plakken'!$F5577="","",'[1]King plakken'!$F5577)</f>
        <v>9.9499999999999993</v>
      </c>
      <c r="F5576" s="4" t="str">
        <f>IF('[1]King plakken'!$B5577="","",IF('[1]King plakken'!$B5577=11,SUBSTITUTE('[1]King plakken'!$B5577,11,"21%"),SUBSTITUTE('[1]King plakken'!$B5577,12,"9%")))</f>
        <v>21%</v>
      </c>
      <c r="G5576" s="2">
        <f>IF('[1]King plakken'!$H5577="","",IF('[1]King plakken'!$H5577-'[1]King plakken'!$I5577-'[1]King plakken'!$J5577&lt;0,0,'[1]King plakken'!$H5577-'[1]King plakken'!$I5577-'[1]King plakken'!$J5577))</f>
        <v>304</v>
      </c>
      <c r="H5576" s="1" t="str">
        <f>IF('[1]King plakken'!$K5577="","",'[1]King plakken'!$K5577)</f>
        <v>Spellen-&gt;Kaartspel</v>
      </c>
      <c r="I5576" s="1" t="str">
        <f>IF('[1]King plakken'!$L5577="","",'[1]King plakken'!$L5577)</f>
        <v>Beschikbaar</v>
      </c>
      <c r="J5576" s="1" t="str">
        <f>IF('[1]King plakken'!$M5577="","",'[1]King plakken'!$M5577)</f>
        <v>Puzzles and Games</v>
      </c>
      <c r="K5576" s="1">
        <f>IF('[1]King plakken'!$E5577="","",'[1]King plakken'!$E5577)</f>
        <v>100</v>
      </c>
    </row>
    <row r="5577" spans="1:11" x14ac:dyDescent="0.25">
      <c r="A5577" s="1" t="str">
        <f>IF('[1]King plakken'!$A5578="","",'[1]King plakken'!$A5578)</f>
        <v>PAG-2250</v>
      </c>
      <c r="B5577" s="1" t="str">
        <f>IF('[1]King plakken'!$G5578="","",'[1]King plakken'!$G5578)</f>
        <v/>
      </c>
      <c r="C5577" s="1" t="str">
        <f>IF('[1]King plakken'!$D5578="","",'[1]King plakken'!$D5578)</f>
        <v>Lege Display Pubquiz</v>
      </c>
      <c r="D5577" s="3">
        <f>IF('[1]King plakken'!$C5578="","",'[1]King plakken'!$C5578)</f>
        <v>0</v>
      </c>
      <c r="E5577" s="3">
        <f>IF('[1]King plakken'!$F5578="","",'[1]King plakken'!$F5578)</f>
        <v>0</v>
      </c>
      <c r="F5577" s="4" t="str">
        <f>IF('[1]King plakken'!$B5578="","",IF('[1]King plakken'!$B5578=11,SUBSTITUTE('[1]King plakken'!$B5578,11,"21%"),SUBSTITUTE('[1]King plakken'!$B5578,12,"9%")))</f>
        <v>21%</v>
      </c>
      <c r="G5577" s="2">
        <f>IF('[1]King plakken'!$H5578="","",IF('[1]King plakken'!$H5578-'[1]King plakken'!$I5578-'[1]King plakken'!$J5578&lt;0,0,'[1]King plakken'!$H5578-'[1]King plakken'!$I5578-'[1]King plakken'!$J5578))</f>
        <v>5</v>
      </c>
      <c r="H5577" s="1" t="str">
        <f>IF('[1]King plakken'!$K5578="","",'[1]King plakken'!$K5578)</f>
        <v>Catalogi en Promotie-&gt;Catalogi en Promotie</v>
      </c>
      <c r="I5577" s="1" t="str">
        <f>IF('[1]King plakken'!$L5578="","",'[1]King plakken'!$L5578)</f>
        <v>Beschikbaar</v>
      </c>
      <c r="J5577" s="1" t="str">
        <f>IF('[1]King plakken'!$M5578="","",'[1]King plakken'!$M5578)</f>
        <v>Puzzles and Games</v>
      </c>
      <c r="K5577" s="1">
        <f>IF('[1]King plakken'!$E5578="","",'[1]King plakken'!$E5578)</f>
        <v>250</v>
      </c>
    </row>
    <row r="5578" spans="1:11" x14ac:dyDescent="0.25">
      <c r="A5578" s="1" t="str">
        <f>IF('[1]King plakken'!$A5579="","",'[1]King plakken'!$A5579)</f>
        <v>PAG-2300</v>
      </c>
      <c r="B5578" s="1" t="str">
        <f>IF('[1]King plakken'!$G5579="","",'[1]King plakken'!$G5579)</f>
        <v/>
      </c>
      <c r="C5578" s="1" t="str">
        <f>IF('[1]King plakken'!$D5579="","",'[1]King plakken'!$D5579)</f>
        <v>Display Describe &amp; Guess - International Leeg</v>
      </c>
      <c r="D5578" s="3">
        <f>IF('[1]King plakken'!$C5579="","",'[1]King plakken'!$C5579)</f>
        <v>0</v>
      </c>
      <c r="E5578" s="3">
        <f>IF('[1]King plakken'!$F5579="","",'[1]King plakken'!$F5579)</f>
        <v>0</v>
      </c>
      <c r="F5578" s="4" t="str">
        <f>IF('[1]King plakken'!$B5579="","",IF('[1]King plakken'!$B5579=11,SUBSTITUTE('[1]King plakken'!$B5579,11,"21%"),SUBSTITUTE('[1]King plakken'!$B5579,12,"9%")))</f>
        <v>21%</v>
      </c>
      <c r="G5578" s="2">
        <f>IF('[1]King plakken'!$H5579="","",IF('[1]King plakken'!$H5579-'[1]King plakken'!$I5579-'[1]King plakken'!$J5579&lt;0,0,'[1]King plakken'!$H5579-'[1]King plakken'!$I5579-'[1]King plakken'!$J5579))</f>
        <v>0</v>
      </c>
      <c r="H5578" s="1" t="str">
        <f>IF('[1]King plakken'!$K5579="","",'[1]King plakken'!$K5579)</f>
        <v>Catalogi en Promotie-&gt;Catalogi en Promotie</v>
      </c>
      <c r="I5578" s="1" t="str">
        <f>IF('[1]King plakken'!$L5579="","",'[1]King plakken'!$L5579)</f>
        <v>Beschikbaar</v>
      </c>
      <c r="J5578" s="1" t="str">
        <f>IF('[1]King plakken'!$M5579="","",'[1]King plakken'!$M5579)</f>
        <v>Puzzles and Games</v>
      </c>
      <c r="K5578" s="1">
        <f>IF('[1]King plakken'!$E5579="","",'[1]King plakken'!$E5579)</f>
        <v>250</v>
      </c>
    </row>
    <row r="5579" spans="1:11" x14ac:dyDescent="0.25">
      <c r="A5579" s="1" t="str">
        <f>IF('[1]King plakken'!$A5580="","",'[1]King plakken'!$A5580)</f>
        <v>PAG-2301</v>
      </c>
      <c r="B5579" s="1" t="str">
        <f>IF('[1]King plakken'!$G5580="","",'[1]King plakken'!$G5580)</f>
        <v>8720726961257</v>
      </c>
      <c r="C5579" s="1" t="str">
        <f>IF('[1]King plakken'!$D5580="","",'[1]King plakken'!$D5580)</f>
        <v>Vragen &amp; Antwoorden #17</v>
      </c>
      <c r="D5579" s="3">
        <f>IF('[1]King plakken'!$C5580="","",'[1]King plakken'!$C5580)</f>
        <v>4.5199999999999996</v>
      </c>
      <c r="E5579" s="3">
        <f>IF('[1]King plakken'!$F5580="","",'[1]King plakken'!$F5580)</f>
        <v>9.9499999999999993</v>
      </c>
      <c r="F5579" s="4" t="str">
        <f>IF('[1]King plakken'!$B5580="","",IF('[1]King plakken'!$B5580=11,SUBSTITUTE('[1]King plakken'!$B5580,11,"21%"),SUBSTITUTE('[1]King plakken'!$B5580,12,"9%")))</f>
        <v>21%</v>
      </c>
      <c r="G5579" s="2">
        <f>IF('[1]King plakken'!$H5580="","",IF('[1]King plakken'!$H5580-'[1]King plakken'!$I5580-'[1]King plakken'!$J5580&lt;0,0,'[1]King plakken'!$H5580-'[1]King plakken'!$I5580-'[1]King plakken'!$J5580))</f>
        <v>1495</v>
      </c>
      <c r="H5579" s="1" t="str">
        <f>IF('[1]King plakken'!$K5580="","",'[1]King plakken'!$K5580)</f>
        <v>Spellen-&gt;Kaartspel</v>
      </c>
      <c r="I5579" s="1" t="str">
        <f>IF('[1]King plakken'!$L5580="","",'[1]King plakken'!$L5580)</f>
        <v>Beschikbaar</v>
      </c>
      <c r="J5579" s="1" t="str">
        <f>IF('[1]King plakken'!$M5580="","",'[1]King plakken'!$M5580)</f>
        <v>Puzzles and Games</v>
      </c>
      <c r="K5579" s="1">
        <f>IF('[1]King plakken'!$E5580="","",'[1]King plakken'!$E5580)</f>
        <v>176</v>
      </c>
    </row>
    <row r="5580" spans="1:11" x14ac:dyDescent="0.25">
      <c r="A5580" s="1" t="str">
        <f>IF('[1]King plakken'!$A5581="","",'[1]King plakken'!$A5581)</f>
        <v>PAG-2302</v>
      </c>
      <c r="B5580" s="1" t="str">
        <f>IF('[1]King plakken'!$G5581="","",'[1]King plakken'!$G5581)</f>
        <v>8720726961264</v>
      </c>
      <c r="C5580" s="1" t="str">
        <f>IF('[1]King plakken'!$D5581="","",'[1]King plakken'!$D5581)</f>
        <v>Vragen &amp; Antwoorden #18</v>
      </c>
      <c r="D5580" s="3">
        <f>IF('[1]King plakken'!$C5581="","",'[1]King plakken'!$C5581)</f>
        <v>4.5199999999999996</v>
      </c>
      <c r="E5580" s="3">
        <f>IF('[1]King plakken'!$F5581="","",'[1]King plakken'!$F5581)</f>
        <v>9.9499999999999993</v>
      </c>
      <c r="F5580" s="4" t="str">
        <f>IF('[1]King plakken'!$B5581="","",IF('[1]King plakken'!$B5581=11,SUBSTITUTE('[1]King plakken'!$B5581,11,"21%"),SUBSTITUTE('[1]King plakken'!$B5581,12,"9%")))</f>
        <v>21%</v>
      </c>
      <c r="G5580" s="2">
        <f>IF('[1]King plakken'!$H5581="","",IF('[1]King plakken'!$H5581-'[1]King plakken'!$I5581-'[1]King plakken'!$J5581&lt;0,0,'[1]King plakken'!$H5581-'[1]King plakken'!$I5581-'[1]King plakken'!$J5581))</f>
        <v>1265</v>
      </c>
      <c r="H5580" s="1" t="str">
        <f>IF('[1]King plakken'!$K5581="","",'[1]King plakken'!$K5581)</f>
        <v>Spellen-&gt;Kaartspel</v>
      </c>
      <c r="I5580" s="1" t="str">
        <f>IF('[1]King plakken'!$L5581="","",'[1]King plakken'!$L5581)</f>
        <v>Beschikbaar</v>
      </c>
      <c r="J5580" s="1" t="str">
        <f>IF('[1]King plakken'!$M5581="","",'[1]King plakken'!$M5581)</f>
        <v>Puzzles and Games</v>
      </c>
      <c r="K5580" s="1">
        <f>IF('[1]King plakken'!$E5581="","",'[1]King plakken'!$E5581)</f>
        <v>176</v>
      </c>
    </row>
    <row r="5581" spans="1:11" x14ac:dyDescent="0.25">
      <c r="A5581" s="1" t="str">
        <f>IF('[1]King plakken'!$A5582="","",'[1]King plakken'!$A5582)</f>
        <v>PAG-2303</v>
      </c>
      <c r="B5581" s="1" t="str">
        <f>IF('[1]King plakken'!$G5582="","",'[1]King plakken'!$G5582)</f>
        <v>8720726961202</v>
      </c>
      <c r="C5581" s="1" t="str">
        <f>IF('[1]King plakken'!$D5582="","",'[1]King plakken'!$D5582)</f>
        <v>Omschrijven &amp; Raden #4</v>
      </c>
      <c r="D5581" s="3">
        <f>IF('[1]King plakken'!$C5582="","",'[1]King plakken'!$C5582)</f>
        <v>4.5199999999999996</v>
      </c>
      <c r="E5581" s="3">
        <f>IF('[1]King plakken'!$F5582="","",'[1]King plakken'!$F5582)</f>
        <v>9.9499999999999993</v>
      </c>
      <c r="F5581" s="4" t="str">
        <f>IF('[1]King plakken'!$B5582="","",IF('[1]King plakken'!$B5582=11,SUBSTITUTE('[1]King plakken'!$B5582,11,"21%"),SUBSTITUTE('[1]King plakken'!$B5582,12,"9%")))</f>
        <v>21%</v>
      </c>
      <c r="G5581" s="2">
        <f>IF('[1]King plakken'!$H5582="","",IF('[1]King plakken'!$H5582-'[1]King plakken'!$I5582-'[1]King plakken'!$J5582&lt;0,0,'[1]King plakken'!$H5582-'[1]King plakken'!$I5582-'[1]King plakken'!$J5582))</f>
        <v>1351</v>
      </c>
      <c r="H5581" s="1" t="str">
        <f>IF('[1]King plakken'!$K5582="","",'[1]King plakken'!$K5582)</f>
        <v>Spellen-&gt;Kaartspel</v>
      </c>
      <c r="I5581" s="1" t="str">
        <f>IF('[1]King plakken'!$L5582="","",'[1]King plakken'!$L5582)</f>
        <v>Beschikbaar</v>
      </c>
      <c r="J5581" s="1" t="str">
        <f>IF('[1]King plakken'!$M5582="","",'[1]King plakken'!$M5582)</f>
        <v>Puzzles and Games</v>
      </c>
      <c r="K5581" s="1">
        <f>IF('[1]King plakken'!$E5582="","",'[1]King plakken'!$E5582)</f>
        <v>100</v>
      </c>
    </row>
    <row r="5582" spans="1:11" x14ac:dyDescent="0.25">
      <c r="A5582" s="1" t="str">
        <f>IF('[1]King plakken'!$A5583="","",'[1]King plakken'!$A5583)</f>
        <v>PAG-2304</v>
      </c>
      <c r="B5582" s="1" t="str">
        <f>IF('[1]King plakken'!$G5583="","",'[1]King plakken'!$G5583)</f>
        <v>8720726961226</v>
      </c>
      <c r="C5582" s="1" t="str">
        <f>IF('[1]King plakken'!$D5583="","",'[1]King plakken'!$D5583)</f>
        <v>Pubquiz #2</v>
      </c>
      <c r="D5582" s="3">
        <f>IF('[1]King plakken'!$C5583="","",'[1]King plakken'!$C5583)</f>
        <v>4.5199999999999996</v>
      </c>
      <c r="E5582" s="3">
        <f>IF('[1]King plakken'!$F5583="","",'[1]King plakken'!$F5583)</f>
        <v>9.9499999999999993</v>
      </c>
      <c r="F5582" s="4" t="str">
        <f>IF('[1]King plakken'!$B5583="","",IF('[1]King plakken'!$B5583=11,SUBSTITUTE('[1]King plakken'!$B5583,11,"21%"),SUBSTITUTE('[1]King plakken'!$B5583,12,"9%")))</f>
        <v>21%</v>
      </c>
      <c r="G5582" s="2">
        <f>IF('[1]King plakken'!$H5583="","",IF('[1]King plakken'!$H5583-'[1]King plakken'!$I5583-'[1]King plakken'!$J5583&lt;0,0,'[1]King plakken'!$H5583-'[1]King plakken'!$I5583-'[1]King plakken'!$J5583))</f>
        <v>1391</v>
      </c>
      <c r="H5582" s="1" t="str">
        <f>IF('[1]King plakken'!$K5583="","",'[1]King plakken'!$K5583)</f>
        <v>Spellen-&gt;Kaartspel</v>
      </c>
      <c r="I5582" s="1" t="str">
        <f>IF('[1]King plakken'!$L5583="","",'[1]King plakken'!$L5583)</f>
        <v>Beschikbaar</v>
      </c>
      <c r="J5582" s="1" t="str">
        <f>IF('[1]King plakken'!$M5583="","",'[1]King plakken'!$M5583)</f>
        <v>Pubquiz</v>
      </c>
      <c r="K5582" s="1">
        <f>IF('[1]King plakken'!$E5583="","",'[1]King plakken'!$E5583)</f>
        <v>100</v>
      </c>
    </row>
    <row r="5583" spans="1:11" x14ac:dyDescent="0.25">
      <c r="A5583" s="1" t="str">
        <f>IF('[1]King plakken'!$A5584="","",'[1]King plakken'!$A5584)</f>
        <v>PAG-2305</v>
      </c>
      <c r="B5583" s="1" t="str">
        <f>IF('[1]King plakken'!$G5584="","",'[1]King plakken'!$G5584)</f>
        <v>8720726961219</v>
      </c>
      <c r="C5583" s="1" t="str">
        <f>IF('[1]King plakken'!$D5584="","",'[1]King plakken'!$D5584)</f>
        <v>Describe &amp; Guess - International Version #1</v>
      </c>
      <c r="D5583" s="3">
        <f>IF('[1]King plakken'!$C5584="","",'[1]King plakken'!$C5584)</f>
        <v>4.5199999999999996</v>
      </c>
      <c r="E5583" s="3">
        <f>IF('[1]King plakken'!$F5584="","",'[1]King plakken'!$F5584)</f>
        <v>9.9499999999999993</v>
      </c>
      <c r="F5583" s="4" t="str">
        <f>IF('[1]King plakken'!$B5584="","",IF('[1]King plakken'!$B5584=11,SUBSTITUTE('[1]King plakken'!$B5584,11,"21%"),SUBSTITUTE('[1]King plakken'!$B5584,12,"9%")))</f>
        <v>21%</v>
      </c>
      <c r="G5583" s="2">
        <f>IF('[1]King plakken'!$H5584="","",IF('[1]King plakken'!$H5584-'[1]King plakken'!$I5584-'[1]King plakken'!$J5584&lt;0,0,'[1]King plakken'!$H5584-'[1]King plakken'!$I5584-'[1]King plakken'!$J5584))</f>
        <v>5090</v>
      </c>
      <c r="H5583" s="1" t="str">
        <f>IF('[1]King plakken'!$K5584="","",'[1]King plakken'!$K5584)</f>
        <v>Spellen-&gt;Kaartspel</v>
      </c>
      <c r="I5583" s="1" t="str">
        <f>IF('[1]King plakken'!$L5584="","",'[1]King plakken'!$L5584)</f>
        <v>Beschikbaar</v>
      </c>
      <c r="J5583" s="1" t="str">
        <f>IF('[1]King plakken'!$M5584="","",'[1]King plakken'!$M5584)</f>
        <v>Omschrijven and Raden</v>
      </c>
      <c r="K5583" s="1">
        <f>IF('[1]King plakken'!$E5584="","",'[1]King plakken'!$E5584)</f>
        <v>100</v>
      </c>
    </row>
    <row r="5584" spans="1:11" x14ac:dyDescent="0.25">
      <c r="A5584" s="1" t="str">
        <f>IF('[1]King plakken'!$A5585="","",'[1]King plakken'!$A5585)</f>
        <v>PAG-2401</v>
      </c>
      <c r="B5584" s="1" t="str">
        <f>IF('[1]King plakken'!$G5585="","",'[1]King plakken'!$G5585)</f>
        <v>8720726961356</v>
      </c>
      <c r="C5584" s="1" t="str">
        <f>IF('[1]King plakken'!$D5585="","",'[1]King plakken'!$D5585)</f>
        <v>Vragen &amp; Antwoorden #19</v>
      </c>
      <c r="D5584" s="3">
        <f>IF('[1]King plakken'!$C5585="","",'[1]King plakken'!$C5585)</f>
        <v>4.5199999999999996</v>
      </c>
      <c r="E5584" s="3">
        <f>IF('[1]King plakken'!$F5585="","",'[1]King plakken'!$F5585)</f>
        <v>9.9499999999999993</v>
      </c>
      <c r="F5584" s="4" t="str">
        <f>IF('[1]King plakken'!$B5585="","",IF('[1]King plakken'!$B5585=11,SUBSTITUTE('[1]King plakken'!$B5585,11,"21%"),SUBSTITUTE('[1]King plakken'!$B5585,12,"9%")))</f>
        <v>21%</v>
      </c>
      <c r="G5584" s="2">
        <f>IF('[1]King plakken'!$H5585="","",IF('[1]King plakken'!$H5585-'[1]King plakken'!$I5585-'[1]King plakken'!$J5585&lt;0,0,'[1]King plakken'!$H5585-'[1]King plakken'!$I5585-'[1]King plakken'!$J5585))</f>
        <v>0</v>
      </c>
      <c r="H5584" s="1" t="str">
        <f>IF('[1]King plakken'!$K5585="","",'[1]King plakken'!$K5585)</f>
        <v>Spellen-&gt;Kaartspel; Nieuw</v>
      </c>
      <c r="I5584" s="1" t="str">
        <f>IF('[1]King plakken'!$L5585="","",'[1]King plakken'!$L5585)</f>
        <v>Nieuw</v>
      </c>
      <c r="J5584" s="1" t="str">
        <f>IF('[1]King plakken'!$M5585="","",'[1]King plakken'!$M5585)</f>
        <v>Puzzles and Games</v>
      </c>
      <c r="K5584" s="1">
        <f>IF('[1]King plakken'!$E5585="","",'[1]King plakken'!$E5585)</f>
        <v>176</v>
      </c>
    </row>
    <row r="5585" spans="1:11" x14ac:dyDescent="0.25">
      <c r="A5585" s="1" t="str">
        <f>IF('[1]King plakken'!$A5586="","",'[1]King plakken'!$A5586)</f>
        <v>PAG-2403</v>
      </c>
      <c r="B5585" s="1" t="str">
        <f>IF('[1]King plakken'!$G5586="","",'[1]King plakken'!$G5586)</f>
        <v>8720726961332</v>
      </c>
      <c r="C5585" s="1" t="str">
        <f>IF('[1]King plakken'!$D5586="","",'[1]King plakken'!$D5586)</f>
        <v>Omschrijven &amp; Raden - Amsterdam Editie</v>
      </c>
      <c r="D5585" s="3">
        <f>IF('[1]King plakken'!$C5586="","",'[1]King plakken'!$C5586)</f>
        <v>4.5199999999999996</v>
      </c>
      <c r="E5585" s="3">
        <f>IF('[1]King plakken'!$F5586="","",'[1]King plakken'!$F5586)</f>
        <v>9.9499999999999993</v>
      </c>
      <c r="F5585" s="4" t="str">
        <f>IF('[1]King plakken'!$B5586="","",IF('[1]King plakken'!$B5586=11,SUBSTITUTE('[1]King plakken'!$B5586,11,"21%"),SUBSTITUTE('[1]King plakken'!$B5586,12,"9%")))</f>
        <v>21%</v>
      </c>
      <c r="G5585" s="2">
        <f>IF('[1]King plakken'!$H5586="","",IF('[1]King plakken'!$H5586-'[1]King plakken'!$I5586-'[1]King plakken'!$J5586&lt;0,0,'[1]King plakken'!$H5586-'[1]King plakken'!$I5586-'[1]King plakken'!$J5586))</f>
        <v>0</v>
      </c>
      <c r="H5585" s="1" t="str">
        <f>IF('[1]King plakken'!$K5586="","",'[1]King plakken'!$K5586)</f>
        <v>Spellen-&gt;Kaartspel</v>
      </c>
      <c r="I5585" s="1" t="str">
        <f>IF('[1]King plakken'!$L5586="","",'[1]King plakken'!$L5586)</f>
        <v>Pre-Order</v>
      </c>
      <c r="J5585" s="1" t="str">
        <f>IF('[1]King plakken'!$M5586="","",'[1]King plakken'!$M5586)</f>
        <v>Puzzles and Games</v>
      </c>
      <c r="K5585" s="1">
        <f>IF('[1]King plakken'!$E5586="","",'[1]King plakken'!$E5586)</f>
        <v>100</v>
      </c>
    </row>
    <row r="5586" spans="1:11" x14ac:dyDescent="0.25">
      <c r="A5586" s="1" t="str">
        <f>IF('[1]King plakken'!$A5587="","",'[1]King plakken'!$A5587)</f>
        <v>PAG-2404</v>
      </c>
      <c r="B5586" s="1" t="str">
        <f>IF('[1]King plakken'!$G5587="","",'[1]King plakken'!$G5587)</f>
        <v>8720726961349</v>
      </c>
      <c r="C5586" s="1" t="str">
        <f>IF('[1]King plakken'!$D5587="","",'[1]King plakken'!$D5587)</f>
        <v>Pubquiz #3</v>
      </c>
      <c r="D5586" s="3">
        <f>IF('[1]King plakken'!$C5587="","",'[1]King plakken'!$C5587)</f>
        <v>4.5199999999999996</v>
      </c>
      <c r="E5586" s="3">
        <f>IF('[1]King plakken'!$F5587="","",'[1]King plakken'!$F5587)</f>
        <v>9.9499999999999993</v>
      </c>
      <c r="F5586" s="4" t="str">
        <f>IF('[1]King plakken'!$B5587="","",IF('[1]King plakken'!$B5587=11,SUBSTITUTE('[1]King plakken'!$B5587,11,"21%"),SUBSTITUTE('[1]King plakken'!$B5587,12,"9%")))</f>
        <v>21%</v>
      </c>
      <c r="G5586" s="2">
        <f>IF('[1]King plakken'!$H5587="","",IF('[1]King plakken'!$H5587-'[1]King plakken'!$I5587-'[1]King plakken'!$J5587&lt;0,0,'[1]King plakken'!$H5587-'[1]King plakken'!$I5587-'[1]King plakken'!$J5587))</f>
        <v>3347</v>
      </c>
      <c r="H5586" s="1" t="str">
        <f>IF('[1]King plakken'!$K5587="","",'[1]King plakken'!$K5587)</f>
        <v>Spellen-&gt;Quiztspel</v>
      </c>
      <c r="I5586" s="1" t="str">
        <f>IF('[1]King plakken'!$L5587="","",'[1]King plakken'!$L5587)</f>
        <v>Pre-Order</v>
      </c>
      <c r="J5586" s="1" t="str">
        <f>IF('[1]King plakken'!$M5587="","",'[1]King plakken'!$M5587)</f>
        <v>Puzzles and Games</v>
      </c>
      <c r="K5586" s="1">
        <f>IF('[1]King plakken'!$E5587="","",'[1]King plakken'!$E5587)</f>
        <v>100</v>
      </c>
    </row>
    <row r="5587" spans="1:11" x14ac:dyDescent="0.25">
      <c r="A5587" s="1" t="str">
        <f>IF('[1]King plakken'!$A5588="","",'[1]King plakken'!$A5588)</f>
        <v>PAG-2405</v>
      </c>
      <c r="B5587" s="1" t="str">
        <f>IF('[1]King plakken'!$G5588="","",'[1]King plakken'!$G5588)</f>
        <v>8720726961363</v>
      </c>
      <c r="C5587" s="1" t="str">
        <f>IF('[1]King plakken'!$D5588="","",'[1]King plakken'!$D5588)</f>
        <v>GUESS The Ranking Game - Editie #1</v>
      </c>
      <c r="D5587" s="3">
        <f>IF('[1]King plakken'!$C5588="","",'[1]King plakken'!$C5588)</f>
        <v>4.5199999999999996</v>
      </c>
      <c r="E5587" s="3">
        <f>IF('[1]King plakken'!$F5588="","",'[1]King plakken'!$F5588)</f>
        <v>9.9499999999999993</v>
      </c>
      <c r="F5587" s="4" t="str">
        <f>IF('[1]King plakken'!$B5588="","",IF('[1]King plakken'!$B5588=11,SUBSTITUTE('[1]King plakken'!$B5588,11,"21%"),SUBSTITUTE('[1]King plakken'!$B5588,12,"9%")))</f>
        <v>21%</v>
      </c>
      <c r="G5587" s="2">
        <f>IF('[1]King plakken'!$H5588="","",IF('[1]King plakken'!$H5588-'[1]King plakken'!$I5588-'[1]King plakken'!$J5588&lt;0,0,'[1]King plakken'!$H5588-'[1]King plakken'!$I5588-'[1]King plakken'!$J5588))</f>
        <v>0</v>
      </c>
      <c r="H5587" s="1" t="str">
        <f>IF('[1]King plakken'!$K5588="","",'[1]King plakken'!$K5588)</f>
        <v>Spellen-&gt;Partyspel</v>
      </c>
      <c r="I5587" s="1" t="str">
        <f>IF('[1]King plakken'!$L5588="","",'[1]King plakken'!$L5588)</f>
        <v>Pre-Order</v>
      </c>
      <c r="J5587" s="1" t="str">
        <f>IF('[1]King plakken'!$M5588="","",'[1]King plakken'!$M5588)</f>
        <v>Puzzles and Games</v>
      </c>
      <c r="K5587" s="1">
        <f>IF('[1]King plakken'!$E5588="","",'[1]King plakken'!$E5588)</f>
        <v>100</v>
      </c>
    </row>
    <row r="5588" spans="1:11" x14ac:dyDescent="0.25">
      <c r="A5588" s="1" t="str">
        <f>IF('[1]King plakken'!$A5589="","",'[1]King plakken'!$A5589)</f>
        <v>PAG-2406</v>
      </c>
      <c r="B5588" s="1" t="str">
        <f>IF('[1]King plakken'!$G5589="","",'[1]King plakken'!$G5589)</f>
        <v>8720726961370</v>
      </c>
      <c r="C5588" s="1" t="str">
        <f>IF('[1]King plakken'!$D5589="","",'[1]King plakken'!$D5589)</f>
        <v>GUESS The Ranking Game - Editie #2</v>
      </c>
      <c r="D5588" s="3">
        <f>IF('[1]King plakken'!$C5589="","",'[1]King plakken'!$C5589)</f>
        <v>4.5199999999999996</v>
      </c>
      <c r="E5588" s="3">
        <f>IF('[1]King plakken'!$F5589="","",'[1]King plakken'!$F5589)</f>
        <v>9.9499999999999993</v>
      </c>
      <c r="F5588" s="4" t="str">
        <f>IF('[1]King plakken'!$B5589="","",IF('[1]King plakken'!$B5589=11,SUBSTITUTE('[1]King plakken'!$B5589,11,"21%"),SUBSTITUTE('[1]King plakken'!$B5589,12,"9%")))</f>
        <v>21%</v>
      </c>
      <c r="G5588" s="2">
        <f>IF('[1]King plakken'!$H5589="","",IF('[1]King plakken'!$H5589-'[1]King plakken'!$I5589-'[1]King plakken'!$J5589&lt;0,0,'[1]King plakken'!$H5589-'[1]King plakken'!$I5589-'[1]King plakken'!$J5589))</f>
        <v>0</v>
      </c>
      <c r="H5588" s="1" t="str">
        <f>IF('[1]King plakken'!$K5589="","",'[1]King plakken'!$K5589)</f>
        <v>Spellen-&gt;Partyspel</v>
      </c>
      <c r="I5588" s="1" t="str">
        <f>IF('[1]King plakken'!$L5589="","",'[1]King plakken'!$L5589)</f>
        <v>Pre-Order</v>
      </c>
      <c r="J5588" s="1" t="str">
        <f>IF('[1]King plakken'!$M5589="","",'[1]King plakken'!$M5589)</f>
        <v>Puzzles and Games</v>
      </c>
      <c r="K5588" s="1">
        <f>IF('[1]King plakken'!$E5589="","",'[1]King plakken'!$E5589)</f>
        <v>100</v>
      </c>
    </row>
    <row r="5589" spans="1:11" x14ac:dyDescent="0.25">
      <c r="A5589" s="1" t="str">
        <f>IF('[1]King plakken'!$A5590="","",'[1]King plakken'!$A5590)</f>
        <v>PAG-2410</v>
      </c>
      <c r="B5589" s="1" t="str">
        <f>IF('[1]King plakken'!$G5590="","",'[1]King plakken'!$G5590)</f>
        <v/>
      </c>
      <c r="C5589" s="1" t="str">
        <f>IF('[1]King plakken'!$D5590="","",'[1]King plakken'!$D5590)</f>
        <v>Display GUESS The Ranking Game Leeg</v>
      </c>
      <c r="D5589" s="3">
        <f>IF('[1]King plakken'!$C5590="","",'[1]King plakken'!$C5590)</f>
        <v>0</v>
      </c>
      <c r="E5589" s="3">
        <f>IF('[1]King plakken'!$F5590="","",'[1]King plakken'!$F5590)</f>
        <v>0</v>
      </c>
      <c r="F5589" s="4" t="str">
        <f>IF('[1]King plakken'!$B5590="","",IF('[1]King plakken'!$B5590=11,SUBSTITUTE('[1]King plakken'!$B5590,11,"21%"),SUBSTITUTE('[1]King plakken'!$B5590,12,"9%")))</f>
        <v>21%</v>
      </c>
      <c r="G5589" s="2">
        <f>IF('[1]King plakken'!$H5590="","",IF('[1]King plakken'!$H5590-'[1]King plakken'!$I5590-'[1]King plakken'!$J5590&lt;0,0,'[1]King plakken'!$H5590-'[1]King plakken'!$I5590-'[1]King plakken'!$J5590))</f>
        <v>0</v>
      </c>
      <c r="H5589" s="1" t="str">
        <f>IF('[1]King plakken'!$K5590="","",'[1]King plakken'!$K5590)</f>
        <v>Catalogi en Promotie-&gt;Catalogi en Promotie</v>
      </c>
      <c r="I5589" s="1" t="str">
        <f>IF('[1]King plakken'!$L5590="","",'[1]King plakken'!$L5590)</f>
        <v>Pre-Order</v>
      </c>
      <c r="J5589" s="1" t="str">
        <f>IF('[1]King plakken'!$M5590="","",'[1]King plakken'!$M5590)</f>
        <v>Puzzles and Games</v>
      </c>
      <c r="K5589" s="1">
        <f>IF('[1]King plakken'!$E5590="","",'[1]King plakken'!$E5590)</f>
        <v>250</v>
      </c>
    </row>
    <row r="5590" spans="1:11" x14ac:dyDescent="0.25">
      <c r="A5590" s="1" t="str">
        <f>IF('[1]King plakken'!$A5591="","",'[1]King plakken'!$A5591)</f>
        <v>PAG-2451</v>
      </c>
      <c r="B5590" s="1" t="str">
        <f>IF('[1]King plakken'!$G5591="","",'[1]King plakken'!$G5591)</f>
        <v/>
      </c>
      <c r="C5590" s="1" t="str">
        <f>IF('[1]King plakken'!$D5591="","",'[1]King plakken'!$D5591)</f>
        <v>Display Omschrijven &amp; Raden - Amsterdam Editie Leeg</v>
      </c>
      <c r="D5590" s="3">
        <f>IF('[1]King plakken'!$C5591="","",'[1]King plakken'!$C5591)</f>
        <v>0</v>
      </c>
      <c r="E5590" s="3">
        <f>IF('[1]King plakken'!$F5591="","",'[1]King plakken'!$F5591)</f>
        <v>0</v>
      </c>
      <c r="F5590" s="4" t="str">
        <f>IF('[1]King plakken'!$B5591="","",IF('[1]King plakken'!$B5591=11,SUBSTITUTE('[1]King plakken'!$B5591,11,"21%"),SUBSTITUTE('[1]King plakken'!$B5591,12,"9%")))</f>
        <v>21%</v>
      </c>
      <c r="G5590" s="2">
        <f>IF('[1]King plakken'!$H5591="","",IF('[1]King plakken'!$H5591-'[1]King plakken'!$I5591-'[1]King plakken'!$J5591&lt;0,0,'[1]King plakken'!$H5591-'[1]King plakken'!$I5591-'[1]King plakken'!$J5591))</f>
        <v>0</v>
      </c>
      <c r="H5590" s="1" t="str">
        <f>IF('[1]King plakken'!$K5591="","",'[1]King plakken'!$K5591)</f>
        <v>Catalogi en Promotie-&gt;Catalogi en Promotie</v>
      </c>
      <c r="I5590" s="1" t="str">
        <f>IF('[1]King plakken'!$L5591="","",'[1]King plakken'!$L5591)</f>
        <v>Beschikbaar</v>
      </c>
      <c r="J5590" s="1" t="str">
        <f>IF('[1]King plakken'!$M5591="","",'[1]King plakken'!$M5591)</f>
        <v>Puzzles and Games</v>
      </c>
      <c r="K5590" s="1">
        <f>IF('[1]King plakken'!$E5591="","",'[1]King plakken'!$E5591)</f>
        <v>250</v>
      </c>
    </row>
    <row r="5591" spans="1:11" x14ac:dyDescent="0.25">
      <c r="A5591" s="1" t="str">
        <f>IF('[1]King plakken'!$A5592="","",'[1]King plakken'!$A5592)</f>
        <v>PEE-013038</v>
      </c>
      <c r="B5591" s="1" t="str">
        <f>IF('[1]King plakken'!$G5592="","",'[1]King plakken'!$G5592)</f>
        <v>8719327013038</v>
      </c>
      <c r="C5591" s="1" t="str">
        <f>IF('[1]King plakken'!$D5592="","",'[1]King plakken'!$D5592)</f>
        <v>Het Grote Huishoudspel</v>
      </c>
      <c r="D5591" s="3">
        <f>IF('[1]King plakken'!$C5592="","",'[1]King plakken'!$C5592)</f>
        <v>3</v>
      </c>
      <c r="E5591" s="3">
        <f>IF('[1]King plakken'!$F5592="","",'[1]King plakken'!$F5592)</f>
        <v>5.99</v>
      </c>
      <c r="F5591" s="4" t="str">
        <f>IF('[1]King plakken'!$B5592="","",IF('[1]King plakken'!$B5592=11,SUBSTITUTE('[1]King plakken'!$B5592,11,"21%"),SUBSTITUTE('[1]King plakken'!$B5592,12,"9%")))</f>
        <v>21%</v>
      </c>
      <c r="G5591" s="2">
        <f>IF('[1]King plakken'!$H5592="","",IF('[1]King plakken'!$H5592-'[1]King plakken'!$I5592-'[1]King plakken'!$J5592&lt;0,0,'[1]King plakken'!$H5592-'[1]King plakken'!$I5592-'[1]King plakken'!$J5592))</f>
        <v>2202</v>
      </c>
      <c r="H5591" s="1" t="str">
        <f>IF('[1]King plakken'!$K5592="","",'[1]King plakken'!$K5592)</f>
        <v>Spellen-&gt;Kaartspel</v>
      </c>
      <c r="I5591" s="1" t="str">
        <f>IF('[1]King plakken'!$L5592="","",'[1]King plakken'!$L5592)</f>
        <v>Beschikbaar</v>
      </c>
      <c r="J5591" s="1" t="str">
        <f>IF('[1]King plakken'!$M5592="","",'[1]King plakken'!$M5592)</f>
        <v>Peerdrops</v>
      </c>
      <c r="K5591" s="1">
        <f>IF('[1]King plakken'!$E5592="","",'[1]King plakken'!$E5592)</f>
        <v>20</v>
      </c>
    </row>
    <row r="5592" spans="1:11" x14ac:dyDescent="0.25">
      <c r="A5592" s="1" t="str">
        <f>IF('[1]King plakken'!$A5593="","",'[1]King plakken'!$A5593)</f>
        <v>PEE-058855</v>
      </c>
      <c r="B5592" s="1" t="str">
        <f>IF('[1]King plakken'!$G5593="","",'[1]King plakken'!$G5593)</f>
        <v>8719327058855</v>
      </c>
      <c r="C5592" s="1" t="str">
        <f>IF('[1]King plakken'!$D5593="","",'[1]King plakken'!$D5593)</f>
        <v>Cubey Memo</v>
      </c>
      <c r="D5592" s="3">
        <f>IF('[1]King plakken'!$C5593="","",'[1]King plakken'!$C5593)</f>
        <v>3.95</v>
      </c>
      <c r="E5592" s="3">
        <f>IF('[1]King plakken'!$F5593="","",'[1]King plakken'!$F5593)</f>
        <v>9.9499999999999993</v>
      </c>
      <c r="F5592" s="4" t="str">
        <f>IF('[1]King plakken'!$B5593="","",IF('[1]King plakken'!$B5593=11,SUBSTITUTE('[1]King plakken'!$B5593,11,"21%"),SUBSTITUTE('[1]King plakken'!$B5593,12,"9%")))</f>
        <v>21%</v>
      </c>
      <c r="G5592" s="2">
        <f>IF('[1]King plakken'!$H5593="","",IF('[1]King plakken'!$H5593-'[1]King plakken'!$I5593-'[1]King plakken'!$J5593&lt;0,0,'[1]King plakken'!$H5593-'[1]King plakken'!$I5593-'[1]King plakken'!$J5593))</f>
        <v>921</v>
      </c>
      <c r="H5592" s="1" t="str">
        <f>IF('[1]King plakken'!$K5593="","",'[1]King plakken'!$K5593)</f>
        <v>Spellen-&gt;Kaartspel</v>
      </c>
      <c r="I5592" s="1" t="str">
        <f>IF('[1]King plakken'!$L5593="","",'[1]King plakken'!$L5593)</f>
        <v>Beschikbaar</v>
      </c>
      <c r="J5592" s="1" t="str">
        <f>IF('[1]King plakken'!$M5593="","",'[1]King plakken'!$M5593)</f>
        <v>Cubey</v>
      </c>
      <c r="K5592" s="1">
        <f>IF('[1]King plakken'!$E5593="","",'[1]King plakken'!$E5593)</f>
        <v>12</v>
      </c>
    </row>
    <row r="5593" spans="1:11" x14ac:dyDescent="0.25">
      <c r="A5593" s="1" t="str">
        <f>IF('[1]King plakken'!$A5594="","",'[1]King plakken'!$A5594)</f>
        <v>PEE-186603</v>
      </c>
      <c r="B5593" s="1" t="str">
        <f>IF('[1]King plakken'!$G5594="","",'[1]King plakken'!$G5594)</f>
        <v>8719326186603</v>
      </c>
      <c r="C5593" s="1" t="str">
        <f>IF('[1]King plakken'!$D5594="","",'[1]King plakken'!$D5594)</f>
        <v>Little Jigsaw Garden (6)</v>
      </c>
      <c r="D5593" s="3">
        <f>IF('[1]King plakken'!$C5594="","",'[1]King plakken'!$C5594)</f>
        <v>1.95</v>
      </c>
      <c r="E5593" s="3">
        <f>IF('[1]King plakken'!$F5594="","",'[1]King plakken'!$F5594)</f>
        <v>4.95</v>
      </c>
      <c r="F5593" s="4" t="str">
        <f>IF('[1]King plakken'!$B5594="","",IF('[1]King plakken'!$B5594=11,SUBSTITUTE('[1]King plakken'!$B5594,11,"21%"),SUBSTITUTE('[1]King plakken'!$B5594,12,"9%")))</f>
        <v>21%</v>
      </c>
      <c r="G5593" s="2">
        <f>IF('[1]King plakken'!$H5594="","",IF('[1]King plakken'!$H5594-'[1]King plakken'!$I5594-'[1]King plakken'!$J5594&lt;0,0,'[1]King plakken'!$H5594-'[1]King plakken'!$I5594-'[1]King plakken'!$J5594))</f>
        <v>1803</v>
      </c>
      <c r="H5593" s="1" t="str">
        <f>IF('[1]King plakken'!$K5594="","",'[1]King plakken'!$K5594)</f>
        <v>Puzzels-&gt;Puzzel</v>
      </c>
      <c r="I5593" s="1" t="str">
        <f>IF('[1]King plakken'!$L5594="","",'[1]King plakken'!$L5594)</f>
        <v>Beschikbaar</v>
      </c>
      <c r="J5593" s="1" t="str">
        <f>IF('[1]King plakken'!$M5594="","",'[1]King plakken'!$M5594)</f>
        <v>Cubey</v>
      </c>
      <c r="K5593" s="1">
        <f>IF('[1]King plakken'!$E5594="","",'[1]King plakken'!$E5594)</f>
        <v>12</v>
      </c>
    </row>
    <row r="5594" spans="1:11" x14ac:dyDescent="0.25">
      <c r="A5594" s="1" t="str">
        <f>IF('[1]King plakken'!$A5595="","",'[1]King plakken'!$A5595)</f>
        <v>PEE-186610</v>
      </c>
      <c r="B5594" s="1" t="str">
        <f>IF('[1]King plakken'!$G5595="","",'[1]King plakken'!$G5595)</f>
        <v>8719326186610</v>
      </c>
      <c r="C5594" s="1" t="str">
        <f>IF('[1]King plakken'!$D5595="","",'[1]King plakken'!$D5595)</f>
        <v>Little Jigsaw Forest (6)</v>
      </c>
      <c r="D5594" s="3">
        <f>IF('[1]King plakken'!$C5595="","",'[1]King plakken'!$C5595)</f>
        <v>1.95</v>
      </c>
      <c r="E5594" s="3">
        <f>IF('[1]King plakken'!$F5595="","",'[1]King plakken'!$F5595)</f>
        <v>4.95</v>
      </c>
      <c r="F5594" s="4" t="str">
        <f>IF('[1]King plakken'!$B5595="","",IF('[1]King plakken'!$B5595=11,SUBSTITUTE('[1]King plakken'!$B5595,11,"21%"),SUBSTITUTE('[1]King plakken'!$B5595,12,"9%")))</f>
        <v>21%</v>
      </c>
      <c r="G5594" s="2">
        <f>IF('[1]King plakken'!$H5595="","",IF('[1]King plakken'!$H5595-'[1]King plakken'!$I5595-'[1]King plakken'!$J5595&lt;0,0,'[1]King plakken'!$H5595-'[1]King plakken'!$I5595-'[1]King plakken'!$J5595))</f>
        <v>1157</v>
      </c>
      <c r="H5594" s="1" t="str">
        <f>IF('[1]King plakken'!$K5595="","",'[1]King plakken'!$K5595)</f>
        <v>Puzzels-&gt;Puzzel; Thema</v>
      </c>
      <c r="I5594" s="1" t="str">
        <f>IF('[1]King plakken'!$L5595="","",'[1]King plakken'!$L5595)</f>
        <v>Beschikbaar</v>
      </c>
      <c r="J5594" s="1" t="str">
        <f>IF('[1]King plakken'!$M5595="","",'[1]King plakken'!$M5595)</f>
        <v>Cubey</v>
      </c>
      <c r="K5594" s="1">
        <f>IF('[1]King plakken'!$E5595="","",'[1]King plakken'!$E5595)</f>
        <v>12</v>
      </c>
    </row>
    <row r="5595" spans="1:11" x14ac:dyDescent="0.25">
      <c r="A5595" s="1" t="str">
        <f>IF('[1]King plakken'!$A5596="","",'[1]King plakken'!$A5596)</f>
        <v>PEE-186627</v>
      </c>
      <c r="B5595" s="1" t="str">
        <f>IF('[1]King plakken'!$G5596="","",'[1]King plakken'!$G5596)</f>
        <v>8719326186627</v>
      </c>
      <c r="C5595" s="1" t="str">
        <f>IF('[1]King plakken'!$D5596="","",'[1]King plakken'!$D5596)</f>
        <v>Little Jigsaw Farmyard (6)</v>
      </c>
      <c r="D5595" s="3">
        <f>IF('[1]King plakken'!$C5596="","",'[1]King plakken'!$C5596)</f>
        <v>1.95</v>
      </c>
      <c r="E5595" s="3">
        <f>IF('[1]King plakken'!$F5596="","",'[1]King plakken'!$F5596)</f>
        <v>4.95</v>
      </c>
      <c r="F5595" s="4" t="str">
        <f>IF('[1]King plakken'!$B5596="","",IF('[1]King plakken'!$B5596=11,SUBSTITUTE('[1]King plakken'!$B5596,11,"21%"),SUBSTITUTE('[1]King plakken'!$B5596,12,"9%")))</f>
        <v>21%</v>
      </c>
      <c r="G5595" s="2">
        <f>IF('[1]King plakken'!$H5596="","",IF('[1]King plakken'!$H5596-'[1]King plakken'!$I5596-'[1]King plakken'!$J5596&lt;0,0,'[1]King plakken'!$H5596-'[1]King plakken'!$I5596-'[1]King plakken'!$J5596))</f>
        <v>1702</v>
      </c>
      <c r="H5595" s="1" t="str">
        <f>IF('[1]King plakken'!$K5596="","",'[1]King plakken'!$K5596)</f>
        <v>Puzzels-&gt;Puzzel</v>
      </c>
      <c r="I5595" s="1" t="str">
        <f>IF('[1]King plakken'!$L5596="","",'[1]King plakken'!$L5596)</f>
        <v>Beschikbaar</v>
      </c>
      <c r="J5595" s="1" t="str">
        <f>IF('[1]King plakken'!$M5596="","",'[1]King plakken'!$M5596)</f>
        <v>Cubey</v>
      </c>
      <c r="K5595" s="1">
        <f>IF('[1]King plakken'!$E5596="","",'[1]King plakken'!$E5596)</f>
        <v>12</v>
      </c>
    </row>
    <row r="5596" spans="1:11" x14ac:dyDescent="0.25">
      <c r="A5596" s="1" t="str">
        <f>IF('[1]King plakken'!$A5597="","",'[1]King plakken'!$A5597)</f>
        <v>PEE-186634</v>
      </c>
      <c r="B5596" s="1" t="str">
        <f>IF('[1]King plakken'!$G5597="","",'[1]King plakken'!$G5597)</f>
        <v>8719326186634</v>
      </c>
      <c r="C5596" s="1" t="str">
        <f>IF('[1]King plakken'!$D5597="","",'[1]King plakken'!$D5597)</f>
        <v>Little Jigsaw Stream (6)</v>
      </c>
      <c r="D5596" s="3">
        <f>IF('[1]King plakken'!$C5597="","",'[1]King plakken'!$C5597)</f>
        <v>1.95</v>
      </c>
      <c r="E5596" s="3">
        <f>IF('[1]King plakken'!$F5597="","",'[1]King plakken'!$F5597)</f>
        <v>4.95</v>
      </c>
      <c r="F5596" s="4" t="str">
        <f>IF('[1]King plakken'!$B5597="","",IF('[1]King plakken'!$B5597=11,SUBSTITUTE('[1]King plakken'!$B5597,11,"21%"),SUBSTITUTE('[1]King plakken'!$B5597,12,"9%")))</f>
        <v>21%</v>
      </c>
      <c r="G5596" s="2">
        <f>IF('[1]King plakken'!$H5597="","",IF('[1]King plakken'!$H5597-'[1]King plakken'!$I5597-'[1]King plakken'!$J5597&lt;0,0,'[1]King plakken'!$H5597-'[1]King plakken'!$I5597-'[1]King plakken'!$J5597))</f>
        <v>2094</v>
      </c>
      <c r="H5596" s="1" t="str">
        <f>IF('[1]King plakken'!$K5597="","",'[1]King plakken'!$K5597)</f>
        <v>Puzzels-&gt;Puzzel</v>
      </c>
      <c r="I5596" s="1" t="str">
        <f>IF('[1]King plakken'!$L5597="","",'[1]King plakken'!$L5597)</f>
        <v>Beschikbaar</v>
      </c>
      <c r="J5596" s="1" t="str">
        <f>IF('[1]King plakken'!$M5597="","",'[1]King plakken'!$M5597)</f>
        <v>Cubey</v>
      </c>
      <c r="K5596" s="1">
        <f>IF('[1]King plakken'!$E5597="","",'[1]King plakken'!$E5597)</f>
        <v>12</v>
      </c>
    </row>
    <row r="5597" spans="1:11" x14ac:dyDescent="0.25">
      <c r="A5597" s="1" t="str">
        <f>IF('[1]King plakken'!$A5598="","",'[1]King plakken'!$A5598)</f>
        <v>PEE-186641</v>
      </c>
      <c r="B5597" s="1" t="str">
        <f>IF('[1]King plakken'!$G5598="","",'[1]King plakken'!$G5598)</f>
        <v>8719326186641</v>
      </c>
      <c r="C5597" s="1" t="str">
        <f>IF('[1]King plakken'!$D5598="","",'[1]King plakken'!$D5598)</f>
        <v>Plank Puzzle Forest (26)</v>
      </c>
      <c r="D5597" s="3">
        <f>IF('[1]King plakken'!$C5598="","",'[1]King plakken'!$C5598)</f>
        <v>4.95</v>
      </c>
      <c r="E5597" s="3">
        <f>IF('[1]King plakken'!$F5598="","",'[1]King plakken'!$F5598)</f>
        <v>10.95</v>
      </c>
      <c r="F5597" s="4" t="str">
        <f>IF('[1]King plakken'!$B5598="","",IF('[1]King plakken'!$B5598=11,SUBSTITUTE('[1]King plakken'!$B5598,11,"21%"),SUBSTITUTE('[1]King plakken'!$B5598,12,"9%")))</f>
        <v>21%</v>
      </c>
      <c r="G5597" s="2">
        <f>IF('[1]King plakken'!$H5598="","",IF('[1]King plakken'!$H5598-'[1]King plakken'!$I5598-'[1]King plakken'!$J5598&lt;0,0,'[1]King plakken'!$H5598-'[1]King plakken'!$I5598-'[1]King plakken'!$J5598))</f>
        <v>331</v>
      </c>
      <c r="H5597" s="1" t="str">
        <f>IF('[1]King plakken'!$K5598="","",'[1]King plakken'!$K5598)</f>
        <v>Puzzels-&gt;Puzzel</v>
      </c>
      <c r="I5597" s="1" t="str">
        <f>IF('[1]King plakken'!$L5598="","",'[1]King plakken'!$L5598)</f>
        <v>Beschikbaar</v>
      </c>
      <c r="J5597" s="1" t="str">
        <f>IF('[1]King plakken'!$M5598="","",'[1]King plakken'!$M5598)</f>
        <v>Cubey</v>
      </c>
      <c r="K5597" s="1">
        <f>IF('[1]King plakken'!$E5598="","",'[1]King plakken'!$E5598)</f>
        <v>12</v>
      </c>
    </row>
    <row r="5598" spans="1:11" x14ac:dyDescent="0.25">
      <c r="A5598" s="1" t="str">
        <f>IF('[1]King plakken'!$A5599="","",'[1]King plakken'!$A5599)</f>
        <v>PER-60320</v>
      </c>
      <c r="B5598" s="1" t="str">
        <f>IF('[1]King plakken'!$G5599="","",'[1]King plakken'!$G5599)</f>
        <v>9789464860320</v>
      </c>
      <c r="C5598" s="1" t="str">
        <f>IF('[1]King plakken'!$D5599="","",'[1]King plakken'!$D5599)</f>
        <v>André van Duin - Zestig Jaar in het Vak! (1000)</v>
      </c>
      <c r="D5598" s="3">
        <f>IF('[1]King plakken'!$C5599="","",'[1]King plakken'!$C5599)</f>
        <v>9.5</v>
      </c>
      <c r="E5598" s="3">
        <f>IF('[1]King plakken'!$F5599="","",'[1]King plakken'!$F5599)</f>
        <v>18.95</v>
      </c>
      <c r="F5598" s="4" t="str">
        <f>IF('[1]King plakken'!$B5599="","",IF('[1]King plakken'!$B5599=11,SUBSTITUTE('[1]King plakken'!$B5599,11,"21%"),SUBSTITUTE('[1]King plakken'!$B5599,12,"9%")))</f>
        <v>21%</v>
      </c>
      <c r="G5598" s="2">
        <f>IF('[1]King plakken'!$H5599="","",IF('[1]King plakken'!$H5599-'[1]King plakken'!$I5599-'[1]King plakken'!$J5599&lt;0,0,'[1]King plakken'!$H5599-'[1]King plakken'!$I5599-'[1]King plakken'!$J5599))</f>
        <v>585</v>
      </c>
      <c r="H5598" s="1" t="str">
        <f>IF('[1]King plakken'!$K5599="","",'[1]King plakken'!$K5599)</f>
        <v>Puzzels-&gt;Puzzel</v>
      </c>
      <c r="I5598" s="1" t="str">
        <f>IF('[1]King plakken'!$L5599="","",'[1]King plakken'!$L5599)</f>
        <v>Beschikbaar</v>
      </c>
      <c r="J5598" s="1" t="str">
        <f>IF('[1]King plakken'!$M5599="","",'[1]King plakken'!$M5599)</f>
        <v>Uitgeverij Personalia</v>
      </c>
      <c r="K5598" s="1">
        <f>IF('[1]King plakken'!$E5599="","",'[1]King plakken'!$E5599)</f>
        <v>12</v>
      </c>
    </row>
    <row r="5599" spans="1:11" x14ac:dyDescent="0.25">
      <c r="A5599" s="1" t="str">
        <f>IF('[1]King plakken'!$A5600="","",'[1]King plakken'!$A5600)</f>
        <v>PHI-1100</v>
      </c>
      <c r="B5599" s="1" t="str">
        <f>IF('[1]King plakken'!$G5600="","",'[1]King plakken'!$G5600)</f>
        <v>4014156011007</v>
      </c>
      <c r="C5599" s="1" t="str">
        <f>IF('[1]King plakken'!$D5600="","",'[1]King plakken'!$D5600)</f>
        <v>Reis Backgammon Kassette Saloniki</v>
      </c>
      <c r="D5599" s="3">
        <f>IF('[1]King plakken'!$C5600="","",'[1]King plakken'!$C5600)</f>
        <v>16.45</v>
      </c>
      <c r="E5599" s="3">
        <f>IF('[1]King plakken'!$F5600="","",'[1]King plakken'!$F5600)</f>
        <v>32.99</v>
      </c>
      <c r="F5599" s="4" t="str">
        <f>IF('[1]King plakken'!$B5600="","",IF('[1]King plakken'!$B5600=11,SUBSTITUTE('[1]King plakken'!$B5600,11,"21%"),SUBSTITUTE('[1]King plakken'!$B5600,12,"9%")))</f>
        <v>21%</v>
      </c>
      <c r="G5599" s="2">
        <f>IF('[1]King plakken'!$H5600="","",IF('[1]King plakken'!$H5600-'[1]King plakken'!$I5600-'[1]King plakken'!$J5600&lt;0,0,'[1]King plakken'!$H5600-'[1]King plakken'!$I5600-'[1]King plakken'!$J5600))</f>
        <v>0</v>
      </c>
      <c r="H5599" s="1" t="str">
        <f>IF('[1]King plakken'!$K5600="","",'[1]King plakken'!$K5600)</f>
        <v>Spellen-&gt;Bordspel</v>
      </c>
      <c r="I5599" s="1" t="str">
        <f>IF('[1]King plakken'!$L5600="","",'[1]King plakken'!$L5600)</f>
        <v>Beschikbaar</v>
      </c>
      <c r="J5599" s="1" t="str">
        <f>IF('[1]King plakken'!$M5600="","",'[1]King plakken'!$M5600)</f>
        <v>Philos</v>
      </c>
      <c r="K5599" s="1">
        <f>IF('[1]King plakken'!$E5600="","",'[1]King plakken'!$E5600)</f>
        <v>1</v>
      </c>
    </row>
    <row r="5600" spans="1:11" x14ac:dyDescent="0.25">
      <c r="A5600" s="1" t="str">
        <f>IF('[1]King plakken'!$A5601="","",'[1]King plakken'!$A5601)</f>
        <v>PHI-1104</v>
      </c>
      <c r="B5600" s="1" t="str">
        <f>IF('[1]King plakken'!$G5601="","",'[1]King plakken'!$G5601)</f>
        <v>4014156011045</v>
      </c>
      <c r="C5600" s="1" t="str">
        <f>IF('[1]King plakken'!$D5601="","",'[1]King plakken'!$D5601)</f>
        <v>Backgammon Koffer Ithaka</v>
      </c>
      <c r="D5600" s="3">
        <f>IF('[1]King plakken'!$C5601="","",'[1]King plakken'!$C5601)</f>
        <v>40.950000000000003</v>
      </c>
      <c r="E5600" s="3">
        <f>IF('[1]King plakken'!$F5601="","",'[1]King plakken'!$F5601)</f>
        <v>81.99</v>
      </c>
      <c r="F5600" s="4" t="str">
        <f>IF('[1]King plakken'!$B5601="","",IF('[1]King plakken'!$B5601=11,SUBSTITUTE('[1]King plakken'!$B5601,11,"21%"),SUBSTITUTE('[1]King plakken'!$B5601,12,"9%")))</f>
        <v>21%</v>
      </c>
      <c r="G5600" s="2">
        <f>IF('[1]King plakken'!$H5601="","",IF('[1]King plakken'!$H5601-'[1]King plakken'!$I5601-'[1]King plakken'!$J5601&lt;0,0,'[1]King plakken'!$H5601-'[1]King plakken'!$I5601-'[1]King plakken'!$J5601))</f>
        <v>1</v>
      </c>
      <c r="H5600" s="1" t="str">
        <f>IF('[1]King plakken'!$K5601="","",'[1]King plakken'!$K5601)</f>
        <v>Spellen-&gt;Bordspel</v>
      </c>
      <c r="I5600" s="1" t="str">
        <f>IF('[1]King plakken'!$L5601="","",'[1]King plakken'!$L5601)</f>
        <v>Beschikbaar</v>
      </c>
      <c r="J5600" s="1" t="str">
        <f>IF('[1]King plakken'!$M5601="","",'[1]King plakken'!$M5601)</f>
        <v>Philos</v>
      </c>
      <c r="K5600" s="1">
        <f>IF('[1]King plakken'!$E5601="","",'[1]King plakken'!$E5601)</f>
        <v>1</v>
      </c>
    </row>
    <row r="5601" spans="1:11" x14ac:dyDescent="0.25">
      <c r="A5601" s="1" t="str">
        <f>IF('[1]King plakken'!$A5602="","",'[1]King plakken'!$A5602)</f>
        <v>PHI-1109</v>
      </c>
      <c r="B5601" s="1" t="str">
        <f>IF('[1]King plakken'!$G5602="","",'[1]King plakken'!$G5602)</f>
        <v>4014156011090</v>
      </c>
      <c r="C5601" s="1" t="str">
        <f>IF('[1]King plakken'!$D5602="","",'[1]King plakken'!$D5602)</f>
        <v>Backgammon Koffer Syros</v>
      </c>
      <c r="D5601" s="3">
        <f>IF('[1]King plakken'!$C5602="","",'[1]King plakken'!$C5602)</f>
        <v>38.950000000000003</v>
      </c>
      <c r="E5601" s="3">
        <f>IF('[1]King plakken'!$F5602="","",'[1]King plakken'!$F5602)</f>
        <v>77.989999999999995</v>
      </c>
      <c r="F5601" s="4" t="str">
        <f>IF('[1]King plakken'!$B5602="","",IF('[1]King plakken'!$B5602=11,SUBSTITUTE('[1]King plakken'!$B5602,11,"21%"),SUBSTITUTE('[1]King plakken'!$B5602,12,"9%")))</f>
        <v>21%</v>
      </c>
      <c r="G5601" s="2">
        <f>IF('[1]King plakken'!$H5602="","",IF('[1]King plakken'!$H5602-'[1]King plakken'!$I5602-'[1]King plakken'!$J5602&lt;0,0,'[1]King plakken'!$H5602-'[1]King plakken'!$I5602-'[1]King plakken'!$J5602))</f>
        <v>0</v>
      </c>
      <c r="H5601" s="1" t="str">
        <f>IF('[1]King plakken'!$K5602="","",'[1]King plakken'!$K5602)</f>
        <v>Spellen-&gt;Bordspel</v>
      </c>
      <c r="I5601" s="1" t="str">
        <f>IF('[1]King plakken'!$L5602="","",'[1]King plakken'!$L5602)</f>
        <v>Beschikbaar</v>
      </c>
      <c r="J5601" s="1" t="str">
        <f>IF('[1]King plakken'!$M5602="","",'[1]King plakken'!$M5602)</f>
        <v>Philos</v>
      </c>
      <c r="K5601" s="1">
        <f>IF('[1]King plakken'!$E5602="","",'[1]King plakken'!$E5602)</f>
        <v>1</v>
      </c>
    </row>
    <row r="5602" spans="1:11" x14ac:dyDescent="0.25">
      <c r="A5602" s="1" t="str">
        <f>IF('[1]King plakken'!$A5603="","",'[1]King plakken'!$A5603)</f>
        <v>PHI-1110</v>
      </c>
      <c r="B5602" s="1" t="str">
        <f>IF('[1]King plakken'!$G5603="","",'[1]King plakken'!$G5603)</f>
        <v>4014156011106</v>
      </c>
      <c r="C5602" s="1" t="str">
        <f>IF('[1]King plakken'!$D5603="","",'[1]King plakken'!$D5603)</f>
        <v>Backgammon Koffer Kreta</v>
      </c>
      <c r="D5602" s="3">
        <f>IF('[1]King plakken'!$C5603="","",'[1]King plakken'!$C5603)</f>
        <v>38.950000000000003</v>
      </c>
      <c r="E5602" s="3">
        <f>IF('[1]King plakken'!$F5603="","",'[1]King plakken'!$F5603)</f>
        <v>77.989999999999995</v>
      </c>
      <c r="F5602" s="4" t="str">
        <f>IF('[1]King plakken'!$B5603="","",IF('[1]King plakken'!$B5603=11,SUBSTITUTE('[1]King plakken'!$B5603,11,"21%"),SUBSTITUTE('[1]King plakken'!$B5603,12,"9%")))</f>
        <v>21%</v>
      </c>
      <c r="G5602" s="2">
        <f>IF('[1]King plakken'!$H5603="","",IF('[1]King plakken'!$H5603-'[1]King plakken'!$I5603-'[1]King plakken'!$J5603&lt;0,0,'[1]King plakken'!$H5603-'[1]King plakken'!$I5603-'[1]King plakken'!$J5603))</f>
        <v>1</v>
      </c>
      <c r="H5602" s="1" t="str">
        <f>IF('[1]King plakken'!$K5603="","",'[1]King plakken'!$K5603)</f>
        <v>Spellen-&gt;Bordspel</v>
      </c>
      <c r="I5602" s="1" t="str">
        <f>IF('[1]King plakken'!$L5603="","",'[1]King plakken'!$L5603)</f>
        <v>Beschikbaar</v>
      </c>
      <c r="J5602" s="1" t="str">
        <f>IF('[1]King plakken'!$M5603="","",'[1]King plakken'!$M5603)</f>
        <v>Philos</v>
      </c>
      <c r="K5602" s="1">
        <f>IF('[1]King plakken'!$E5603="","",'[1]King plakken'!$E5603)</f>
        <v>1</v>
      </c>
    </row>
    <row r="5603" spans="1:11" x14ac:dyDescent="0.25">
      <c r="A5603" s="1" t="str">
        <f>IF('[1]King plakken'!$A5604="","",'[1]King plakken'!$A5604)</f>
        <v>PHI-1111</v>
      </c>
      <c r="B5603" s="1" t="str">
        <f>IF('[1]King plakken'!$G5604="","",'[1]King plakken'!$G5604)</f>
        <v>4014156011113</v>
      </c>
      <c r="C5603" s="1" t="str">
        <f>IF('[1]King plakken'!$D5604="","",'[1]King plakken'!$D5604)</f>
        <v>Backgammon Kassette Paros</v>
      </c>
      <c r="D5603" s="3">
        <f>IF('[1]King plakken'!$C5604="","",'[1]King plakken'!$C5604)</f>
        <v>22.45</v>
      </c>
      <c r="E5603" s="3">
        <f>IF('[1]King plakken'!$F5604="","",'[1]King plakken'!$F5604)</f>
        <v>44.99</v>
      </c>
      <c r="F5603" s="4" t="str">
        <f>IF('[1]King plakken'!$B5604="","",IF('[1]King plakken'!$B5604=11,SUBSTITUTE('[1]King plakken'!$B5604,11,"21%"),SUBSTITUTE('[1]King plakken'!$B5604,12,"9%")))</f>
        <v>21%</v>
      </c>
      <c r="G5603" s="2">
        <f>IF('[1]King plakken'!$H5604="","",IF('[1]King plakken'!$H5604-'[1]King plakken'!$I5604-'[1]King plakken'!$J5604&lt;0,0,'[1]King plakken'!$H5604-'[1]King plakken'!$I5604-'[1]King plakken'!$J5604))</f>
        <v>1</v>
      </c>
      <c r="H5603" s="1" t="str">
        <f>IF('[1]King plakken'!$K5604="","",'[1]King plakken'!$K5604)</f>
        <v>Spellen-&gt;Bordspel</v>
      </c>
      <c r="I5603" s="1" t="str">
        <f>IF('[1]King plakken'!$L5604="","",'[1]King plakken'!$L5604)</f>
        <v>Beschikbaar</v>
      </c>
      <c r="J5603" s="1" t="str">
        <f>IF('[1]King plakken'!$M5604="","",'[1]King plakken'!$M5604)</f>
        <v>Philos</v>
      </c>
      <c r="K5603" s="1">
        <f>IF('[1]King plakken'!$E5604="","",'[1]King plakken'!$E5604)</f>
        <v>1</v>
      </c>
    </row>
    <row r="5604" spans="1:11" x14ac:dyDescent="0.25">
      <c r="A5604" s="1" t="str">
        <f>IF('[1]King plakken'!$A5605="","",'[1]King plakken'!$A5605)</f>
        <v>PHI-1112</v>
      </c>
      <c r="B5604" s="1" t="str">
        <f>IF('[1]King plakken'!$G5605="","",'[1]King plakken'!$G5605)</f>
        <v>4014156011120</v>
      </c>
      <c r="C5604" s="1" t="str">
        <f>IF('[1]King plakken'!$D5605="","",'[1]King plakken'!$D5605)</f>
        <v>Backgammon Kassette Naxos</v>
      </c>
      <c r="D5604" s="3">
        <f>IF('[1]King plakken'!$C5605="","",'[1]King plakken'!$C5605)</f>
        <v>22.45</v>
      </c>
      <c r="E5604" s="3">
        <f>IF('[1]King plakken'!$F5605="","",'[1]King plakken'!$F5605)</f>
        <v>44.99</v>
      </c>
      <c r="F5604" s="4" t="str">
        <f>IF('[1]King plakken'!$B5605="","",IF('[1]King plakken'!$B5605=11,SUBSTITUTE('[1]King plakken'!$B5605,11,"21%"),SUBSTITUTE('[1]King plakken'!$B5605,12,"9%")))</f>
        <v>21%</v>
      </c>
      <c r="G5604" s="2">
        <f>IF('[1]King plakken'!$H5605="","",IF('[1]King plakken'!$H5605-'[1]King plakken'!$I5605-'[1]King plakken'!$J5605&lt;0,0,'[1]King plakken'!$H5605-'[1]King plakken'!$I5605-'[1]King plakken'!$J5605))</f>
        <v>1</v>
      </c>
      <c r="H5604" s="1" t="str">
        <f>IF('[1]King plakken'!$K5605="","",'[1]King plakken'!$K5605)</f>
        <v>Spellen-&gt;Bordspel</v>
      </c>
      <c r="I5604" s="1" t="str">
        <f>IF('[1]King plakken'!$L5605="","",'[1]King plakken'!$L5605)</f>
        <v>Beschikbaar</v>
      </c>
      <c r="J5604" s="1" t="str">
        <f>IF('[1]King plakken'!$M5605="","",'[1]King plakken'!$M5605)</f>
        <v>Philos</v>
      </c>
      <c r="K5604" s="1">
        <f>IF('[1]King plakken'!$E5605="","",'[1]King plakken'!$E5605)</f>
        <v>1</v>
      </c>
    </row>
    <row r="5605" spans="1:11" x14ac:dyDescent="0.25">
      <c r="A5605" s="1" t="str">
        <f>IF('[1]King plakken'!$A5606="","",'[1]King plakken'!$A5606)</f>
        <v>PHI-1113</v>
      </c>
      <c r="B5605" s="1" t="str">
        <f>IF('[1]King plakken'!$G5606="","",'[1]King plakken'!$G5606)</f>
        <v>4014156011137</v>
      </c>
      <c r="C5605" s="1" t="str">
        <f>IF('[1]King plakken'!$D5606="","",'[1]King plakken'!$D5606)</f>
        <v>Backgammon Kassette Naxos</v>
      </c>
      <c r="D5605" s="3">
        <f>IF('[1]King plakken'!$C5606="","",'[1]King plakken'!$C5606)</f>
        <v>20.45</v>
      </c>
      <c r="E5605" s="3">
        <f>IF('[1]King plakken'!$F5606="","",'[1]King plakken'!$F5606)</f>
        <v>40.99</v>
      </c>
      <c r="F5605" s="4" t="str">
        <f>IF('[1]King plakken'!$B5606="","",IF('[1]King plakken'!$B5606=11,SUBSTITUTE('[1]King plakken'!$B5606,11,"21%"),SUBSTITUTE('[1]King plakken'!$B5606,12,"9%")))</f>
        <v>21%</v>
      </c>
      <c r="G5605" s="2">
        <f>IF('[1]King plakken'!$H5606="","",IF('[1]King plakken'!$H5606-'[1]King plakken'!$I5606-'[1]King plakken'!$J5606&lt;0,0,'[1]King plakken'!$H5606-'[1]King plakken'!$I5606-'[1]King plakken'!$J5606))</f>
        <v>2</v>
      </c>
      <c r="H5605" s="1" t="str">
        <f>IF('[1]King plakken'!$K5606="","",'[1]King plakken'!$K5606)</f>
        <v>Spellen-&gt;Bordspel</v>
      </c>
      <c r="I5605" s="1" t="str">
        <f>IF('[1]King plakken'!$L5606="","",'[1]King plakken'!$L5606)</f>
        <v>Beschikbaar</v>
      </c>
      <c r="J5605" s="1" t="str">
        <f>IF('[1]King plakken'!$M5606="","",'[1]King plakken'!$M5606)</f>
        <v>Philos</v>
      </c>
      <c r="K5605" s="1">
        <f>IF('[1]King plakken'!$E5606="","",'[1]King plakken'!$E5606)</f>
        <v>1</v>
      </c>
    </row>
    <row r="5606" spans="1:11" x14ac:dyDescent="0.25">
      <c r="A5606" s="1" t="str">
        <f>IF('[1]King plakken'!$A5607="","",'[1]King plakken'!$A5607)</f>
        <v>PHI-1114</v>
      </c>
      <c r="B5606" s="1" t="str">
        <f>IF('[1]King plakken'!$G5607="","",'[1]King plakken'!$G5607)</f>
        <v>4014156011144</v>
      </c>
      <c r="C5606" s="1" t="str">
        <f>IF('[1]King plakken'!$D5607="","",'[1]King plakken'!$D5607)</f>
        <v>Backgammon Makra, klein</v>
      </c>
      <c r="D5606" s="3">
        <f>IF('[1]King plakken'!$C5607="","",'[1]King plakken'!$C5607)</f>
        <v>36.950000000000003</v>
      </c>
      <c r="E5606" s="3">
        <f>IF('[1]King plakken'!$F5607="","",'[1]King plakken'!$F5607)</f>
        <v>73.989999999999995</v>
      </c>
      <c r="F5606" s="4" t="str">
        <f>IF('[1]King plakken'!$B5607="","",IF('[1]King plakken'!$B5607=11,SUBSTITUTE('[1]King plakken'!$B5607,11,"21%"),SUBSTITUTE('[1]King plakken'!$B5607,12,"9%")))</f>
        <v>21%</v>
      </c>
      <c r="G5606" s="2">
        <f>IF('[1]King plakken'!$H5607="","",IF('[1]King plakken'!$H5607-'[1]King plakken'!$I5607-'[1]King plakken'!$J5607&lt;0,0,'[1]King plakken'!$H5607-'[1]King plakken'!$I5607-'[1]King plakken'!$J5607))</f>
        <v>2</v>
      </c>
      <c r="H5606" s="1" t="str">
        <f>IF('[1]King plakken'!$K5607="","",'[1]King plakken'!$K5607)</f>
        <v>Spellen-&gt;Denkspel</v>
      </c>
      <c r="I5606" s="1" t="str">
        <f>IF('[1]King plakken'!$L5607="","",'[1]King plakken'!$L5607)</f>
        <v>Beschikbaar</v>
      </c>
      <c r="J5606" s="1" t="str">
        <f>IF('[1]King plakken'!$M5607="","",'[1]King plakken'!$M5607)</f>
        <v>Philos</v>
      </c>
      <c r="K5606" s="1">
        <f>IF('[1]King plakken'!$E5607="","",'[1]King plakken'!$E5607)</f>
        <v>1</v>
      </c>
    </row>
    <row r="5607" spans="1:11" x14ac:dyDescent="0.25">
      <c r="A5607" s="1" t="str">
        <f>IF('[1]King plakken'!$A5608="","",'[1]King plakken'!$A5608)</f>
        <v>PHI-1116</v>
      </c>
      <c r="B5607" s="1" t="str">
        <f>IF('[1]King plakken'!$G5608="","",'[1]King plakken'!$G5608)</f>
        <v>4014156011168</v>
      </c>
      <c r="C5607" s="1" t="str">
        <f>IF('[1]King plakken'!$D5608="","",'[1]King plakken'!$D5608)</f>
        <v>Backgammon Kassette Kos</v>
      </c>
      <c r="D5607" s="3">
        <f>IF('[1]King plakken'!$C5608="","",'[1]King plakken'!$C5608)</f>
        <v>24.65</v>
      </c>
      <c r="E5607" s="3">
        <f>IF('[1]King plakken'!$F5608="","",'[1]King plakken'!$F5608)</f>
        <v>49.99</v>
      </c>
      <c r="F5607" s="4" t="str">
        <f>IF('[1]King plakken'!$B5608="","",IF('[1]King plakken'!$B5608=11,SUBSTITUTE('[1]King plakken'!$B5608,11,"21%"),SUBSTITUTE('[1]King plakken'!$B5608,12,"9%")))</f>
        <v>21%</v>
      </c>
      <c r="G5607" s="2">
        <f>IF('[1]King plakken'!$H5608="","",IF('[1]King plakken'!$H5608-'[1]King plakken'!$I5608-'[1]King plakken'!$J5608&lt;0,0,'[1]King plakken'!$H5608-'[1]King plakken'!$I5608-'[1]King plakken'!$J5608))</f>
        <v>1</v>
      </c>
      <c r="H5607" s="1" t="str">
        <f>IF('[1]King plakken'!$K5608="","",'[1]King plakken'!$K5608)</f>
        <v>Spellen-&gt;Bordspel</v>
      </c>
      <c r="I5607" s="1" t="str">
        <f>IF('[1]King plakken'!$L5608="","",'[1]King plakken'!$L5608)</f>
        <v>Beschikbaar</v>
      </c>
      <c r="J5607" s="1" t="str">
        <f>IF('[1]King plakken'!$M5608="","",'[1]King plakken'!$M5608)</f>
        <v>Philos</v>
      </c>
      <c r="K5607" s="1">
        <f>IF('[1]King plakken'!$E5608="","",'[1]King plakken'!$E5608)</f>
        <v>1</v>
      </c>
    </row>
    <row r="5608" spans="1:11" x14ac:dyDescent="0.25">
      <c r="A5608" s="1" t="str">
        <f>IF('[1]King plakken'!$A5609="","",'[1]King plakken'!$A5609)</f>
        <v>PHI-1130</v>
      </c>
      <c r="B5608" s="1" t="str">
        <f>IF('[1]King plakken'!$G5609="","",'[1]King plakken'!$G5609)</f>
        <v>4014156011304</v>
      </c>
      <c r="C5608" s="1" t="str">
        <f>IF('[1]King plakken'!$D5609="","",'[1]King plakken'!$D5609)</f>
        <v>Backgammon Kassette Astypalia</v>
      </c>
      <c r="D5608" s="3">
        <f>IF('[1]King plakken'!$C5609="","",'[1]King plakken'!$C5609)</f>
        <v>38.950000000000003</v>
      </c>
      <c r="E5608" s="3">
        <f>IF('[1]King plakken'!$F5609="","",'[1]King plakken'!$F5609)</f>
        <v>77.989999999999995</v>
      </c>
      <c r="F5608" s="4" t="str">
        <f>IF('[1]King plakken'!$B5609="","",IF('[1]King plakken'!$B5609=11,SUBSTITUTE('[1]King plakken'!$B5609,11,"21%"),SUBSTITUTE('[1]King plakken'!$B5609,12,"9%")))</f>
        <v>21%</v>
      </c>
      <c r="G5608" s="2">
        <f>IF('[1]King plakken'!$H5609="","",IF('[1]King plakken'!$H5609-'[1]King plakken'!$I5609-'[1]King plakken'!$J5609&lt;0,0,'[1]King plakken'!$H5609-'[1]King plakken'!$I5609-'[1]King plakken'!$J5609))</f>
        <v>2</v>
      </c>
      <c r="H5608" s="1" t="str">
        <f>IF('[1]King plakken'!$K5609="","",'[1]King plakken'!$K5609)</f>
        <v>Spellen-&gt;Bordspel</v>
      </c>
      <c r="I5608" s="1" t="str">
        <f>IF('[1]King plakken'!$L5609="","",'[1]King plakken'!$L5609)</f>
        <v>Beschikbaar</v>
      </c>
      <c r="J5608" s="1" t="str">
        <f>IF('[1]King plakken'!$M5609="","",'[1]King plakken'!$M5609)</f>
        <v>Philos</v>
      </c>
      <c r="K5608" s="1">
        <f>IF('[1]King plakken'!$E5609="","",'[1]King plakken'!$E5609)</f>
        <v>1</v>
      </c>
    </row>
    <row r="5609" spans="1:11" x14ac:dyDescent="0.25">
      <c r="A5609" s="1" t="str">
        <f>IF('[1]King plakken'!$A5610="","",'[1]King plakken'!$A5610)</f>
        <v>PHI-1132</v>
      </c>
      <c r="B5609" s="1" t="str">
        <f>IF('[1]King plakken'!$G5610="","",'[1]King plakken'!$G5610)</f>
        <v>4014156011328</v>
      </c>
      <c r="C5609" s="1" t="str">
        <f>IF('[1]King plakken'!$D5610="","",'[1]King plakken'!$D5610)</f>
        <v>Backgammon Kassette Ios</v>
      </c>
      <c r="D5609" s="3">
        <f>IF('[1]King plakken'!$C5610="","",'[1]King plakken'!$C5610)</f>
        <v>23.45</v>
      </c>
      <c r="E5609" s="3">
        <f>IF('[1]King plakken'!$F5610="","",'[1]King plakken'!$F5610)</f>
        <v>46.99</v>
      </c>
      <c r="F5609" s="4" t="str">
        <f>IF('[1]King plakken'!$B5610="","",IF('[1]King plakken'!$B5610=11,SUBSTITUTE('[1]King plakken'!$B5610,11,"21%"),SUBSTITUTE('[1]King plakken'!$B5610,12,"9%")))</f>
        <v>21%</v>
      </c>
      <c r="G5609" s="2">
        <f>IF('[1]King plakken'!$H5610="","",IF('[1]King plakken'!$H5610-'[1]King plakken'!$I5610-'[1]King plakken'!$J5610&lt;0,0,'[1]King plakken'!$H5610-'[1]King plakken'!$I5610-'[1]King plakken'!$J5610))</f>
        <v>2</v>
      </c>
      <c r="H5609" s="1" t="str">
        <f>IF('[1]King plakken'!$K5610="","",'[1]King plakken'!$K5610)</f>
        <v>Spellen-&gt;Bordspel</v>
      </c>
      <c r="I5609" s="1" t="str">
        <f>IF('[1]King plakken'!$L5610="","",'[1]King plakken'!$L5610)</f>
        <v>Beschikbaar</v>
      </c>
      <c r="J5609" s="1" t="str">
        <f>IF('[1]King plakken'!$M5610="","",'[1]King plakken'!$M5610)</f>
        <v>Philos</v>
      </c>
      <c r="K5609" s="1">
        <f>IF('[1]King plakken'!$E5610="","",'[1]King plakken'!$E5610)</f>
        <v>1</v>
      </c>
    </row>
    <row r="5610" spans="1:11" x14ac:dyDescent="0.25">
      <c r="A5610" s="1" t="str">
        <f>IF('[1]King plakken'!$A5611="","",'[1]King plakken'!$A5611)</f>
        <v>PHI-1133</v>
      </c>
      <c r="B5610" s="1" t="str">
        <f>IF('[1]King plakken'!$G5611="","",'[1]King plakken'!$G5611)</f>
        <v>4014156011335</v>
      </c>
      <c r="C5610" s="1" t="str">
        <f>IF('[1]King plakken'!$D5611="","",'[1]King plakken'!$D5611)</f>
        <v>Backgammon Kassette Andros</v>
      </c>
      <c r="D5610" s="3">
        <f>IF('[1]King plakken'!$C5611="","",'[1]King plakken'!$C5611)</f>
        <v>23.45</v>
      </c>
      <c r="E5610" s="3">
        <f>IF('[1]King plakken'!$F5611="","",'[1]King plakken'!$F5611)</f>
        <v>46.99</v>
      </c>
      <c r="F5610" s="4" t="str">
        <f>IF('[1]King plakken'!$B5611="","",IF('[1]King plakken'!$B5611=11,SUBSTITUTE('[1]King plakken'!$B5611,11,"21%"),SUBSTITUTE('[1]King plakken'!$B5611,12,"9%")))</f>
        <v>21%</v>
      </c>
      <c r="G5610" s="2">
        <f>IF('[1]King plakken'!$H5611="","",IF('[1]King plakken'!$H5611-'[1]King plakken'!$I5611-'[1]King plakken'!$J5611&lt;0,0,'[1]King plakken'!$H5611-'[1]King plakken'!$I5611-'[1]King plakken'!$J5611))</f>
        <v>0</v>
      </c>
      <c r="H5610" s="1" t="str">
        <f>IF('[1]King plakken'!$K5611="","",'[1]King plakken'!$K5611)</f>
        <v>Spellen-&gt;Bordspel</v>
      </c>
      <c r="I5610" s="1" t="str">
        <f>IF('[1]King plakken'!$L5611="","",'[1]King plakken'!$L5611)</f>
        <v>herprint</v>
      </c>
      <c r="J5610" s="1" t="str">
        <f>IF('[1]King plakken'!$M5611="","",'[1]King plakken'!$M5611)</f>
        <v>Philos</v>
      </c>
      <c r="K5610" s="1">
        <f>IF('[1]King plakken'!$E5611="","",'[1]King plakken'!$E5611)</f>
        <v>1</v>
      </c>
    </row>
    <row r="5611" spans="1:11" x14ac:dyDescent="0.25">
      <c r="A5611" s="1" t="str">
        <f>IF('[1]King plakken'!$A5612="","",'[1]King plakken'!$A5612)</f>
        <v>PHI-1134</v>
      </c>
      <c r="B5611" s="1" t="str">
        <f>IF('[1]King plakken'!$G5612="","",'[1]King plakken'!$G5612)</f>
        <v>4014156011342</v>
      </c>
      <c r="C5611" s="1" t="str">
        <f>IF('[1]King plakken'!$D5612="","",'[1]King plakken'!$D5612)</f>
        <v>Backgammon Kassette Melos</v>
      </c>
      <c r="D5611" s="3">
        <f>IF('[1]King plakken'!$C5612="","",'[1]King plakken'!$C5612)</f>
        <v>23.45</v>
      </c>
      <c r="E5611" s="3">
        <f>IF('[1]King plakken'!$F5612="","",'[1]King plakken'!$F5612)</f>
        <v>46.99</v>
      </c>
      <c r="F5611" s="4" t="str">
        <f>IF('[1]King plakken'!$B5612="","",IF('[1]King plakken'!$B5612=11,SUBSTITUTE('[1]King plakken'!$B5612,11,"21%"),SUBSTITUTE('[1]King plakken'!$B5612,12,"9%")))</f>
        <v>21%</v>
      </c>
      <c r="G5611" s="2">
        <f>IF('[1]King plakken'!$H5612="","",IF('[1]King plakken'!$H5612-'[1]King plakken'!$I5612-'[1]King plakken'!$J5612&lt;0,0,'[1]King plakken'!$H5612-'[1]King plakken'!$I5612-'[1]King plakken'!$J5612))</f>
        <v>2</v>
      </c>
      <c r="H5611" s="1" t="str">
        <f>IF('[1]King plakken'!$K5612="","",'[1]King plakken'!$K5612)</f>
        <v>Spellen-&gt;Bordspel</v>
      </c>
      <c r="I5611" s="1" t="str">
        <f>IF('[1]King plakken'!$L5612="","",'[1]King plakken'!$L5612)</f>
        <v>Beschikbaar</v>
      </c>
      <c r="J5611" s="1" t="str">
        <f>IF('[1]King plakken'!$M5612="","",'[1]King plakken'!$M5612)</f>
        <v>Philos</v>
      </c>
      <c r="K5611" s="1">
        <f>IF('[1]King plakken'!$E5612="","",'[1]King plakken'!$E5612)</f>
        <v>1</v>
      </c>
    </row>
    <row r="5612" spans="1:11" x14ac:dyDescent="0.25">
      <c r="A5612" s="1" t="str">
        <f>IF('[1]King plakken'!$A5613="","",'[1]King plakken'!$A5613)</f>
        <v>PHI-1137</v>
      </c>
      <c r="B5612" s="1" t="str">
        <f>IF('[1]King plakken'!$G5613="","",'[1]King plakken'!$G5613)</f>
        <v>4014156011373</v>
      </c>
      <c r="C5612" s="1" t="str">
        <f>IF('[1]King plakken'!$D5613="","",'[1]King plakken'!$D5613)</f>
        <v>Backgammon Koffer Zante</v>
      </c>
      <c r="D5612" s="3">
        <f>IF('[1]King plakken'!$C5613="","",'[1]King plakken'!$C5613)</f>
        <v>44.95</v>
      </c>
      <c r="E5612" s="3">
        <f>IF('[1]King plakken'!$F5613="","",'[1]King plakken'!$F5613)</f>
        <v>89.99</v>
      </c>
      <c r="F5612" s="4" t="str">
        <f>IF('[1]King plakken'!$B5613="","",IF('[1]King plakken'!$B5613=11,SUBSTITUTE('[1]King plakken'!$B5613,11,"21%"),SUBSTITUTE('[1]King plakken'!$B5613,12,"9%")))</f>
        <v>21%</v>
      </c>
      <c r="G5612" s="2">
        <f>IF('[1]King plakken'!$H5613="","",IF('[1]King plakken'!$H5613-'[1]King plakken'!$I5613-'[1]King plakken'!$J5613&lt;0,0,'[1]King plakken'!$H5613-'[1]King plakken'!$I5613-'[1]King plakken'!$J5613))</f>
        <v>1</v>
      </c>
      <c r="H5612" s="1" t="str">
        <f>IF('[1]King plakken'!$K5613="","",'[1]King plakken'!$K5613)</f>
        <v>Spellen-&gt;Bordspel</v>
      </c>
      <c r="I5612" s="1" t="str">
        <f>IF('[1]King plakken'!$L5613="","",'[1]King plakken'!$L5613)</f>
        <v>Beschikbaar</v>
      </c>
      <c r="J5612" s="1" t="str">
        <f>IF('[1]King plakken'!$M5613="","",'[1]King plakken'!$M5613)</f>
        <v>Philos</v>
      </c>
      <c r="K5612" s="1">
        <f>IF('[1]King plakken'!$E5613="","",'[1]King plakken'!$E5613)</f>
        <v>1</v>
      </c>
    </row>
    <row r="5613" spans="1:11" x14ac:dyDescent="0.25">
      <c r="A5613" s="1" t="str">
        <f>IF('[1]King plakken'!$A5614="","",'[1]King plakken'!$A5614)</f>
        <v>PHI-1138</v>
      </c>
      <c r="B5613" s="1" t="str">
        <f>IF('[1]King plakken'!$G5614="","",'[1]King plakken'!$G5614)</f>
        <v>4014156011380</v>
      </c>
      <c r="C5613" s="1" t="str">
        <f>IF('[1]King plakken'!$D5614="","",'[1]King plakken'!$D5614)</f>
        <v>Reis Backgammon Set</v>
      </c>
      <c r="D5613" s="3">
        <f>IF('[1]King plakken'!$C5614="","",'[1]King plakken'!$C5614)</f>
        <v>6.15</v>
      </c>
      <c r="E5613" s="3">
        <f>IF('[1]King plakken'!$F5614="","",'[1]King plakken'!$F5614)</f>
        <v>12.99</v>
      </c>
      <c r="F5613" s="4" t="str">
        <f>IF('[1]King plakken'!$B5614="","",IF('[1]King plakken'!$B5614=11,SUBSTITUTE('[1]King plakken'!$B5614,11,"21%"),SUBSTITUTE('[1]King plakken'!$B5614,12,"9%")))</f>
        <v>21%</v>
      </c>
      <c r="G5613" s="2">
        <f>IF('[1]King plakken'!$H5614="","",IF('[1]King plakken'!$H5614-'[1]King plakken'!$I5614-'[1]King plakken'!$J5614&lt;0,0,'[1]King plakken'!$H5614-'[1]King plakken'!$I5614-'[1]King plakken'!$J5614))</f>
        <v>0</v>
      </c>
      <c r="H5613" s="1" t="str">
        <f>IF('[1]King plakken'!$K5614="","",'[1]King plakken'!$K5614)</f>
        <v>Spellen-&gt;Bordspel</v>
      </c>
      <c r="I5613" s="1" t="str">
        <f>IF('[1]King plakken'!$L5614="","",'[1]King plakken'!$L5614)</f>
        <v>Beschikbaar</v>
      </c>
      <c r="J5613" s="1" t="str">
        <f>IF('[1]King plakken'!$M5614="","",'[1]King plakken'!$M5614)</f>
        <v>Philos</v>
      </c>
      <c r="K5613" s="1">
        <f>IF('[1]King plakken'!$E5614="","",'[1]King plakken'!$E5614)</f>
        <v>1</v>
      </c>
    </row>
    <row r="5614" spans="1:11" x14ac:dyDescent="0.25">
      <c r="A5614" s="1" t="str">
        <f>IF('[1]King plakken'!$A5615="","",'[1]King plakken'!$A5615)</f>
        <v>PHI-1143</v>
      </c>
      <c r="B5614" s="1" t="str">
        <f>IF('[1]King plakken'!$G5615="","",'[1]King plakken'!$G5615)</f>
        <v>4014156011434</v>
      </c>
      <c r="C5614" s="1" t="str">
        <f>IF('[1]King plakken'!$D5615="","",'[1]King plakken'!$D5615)</f>
        <v>Backgammon Kassette Skeloudi Groot</v>
      </c>
      <c r="D5614" s="3">
        <f>IF('[1]King plakken'!$C5615="","",'[1]King plakken'!$C5615)</f>
        <v>40.950000000000003</v>
      </c>
      <c r="E5614" s="3">
        <f>IF('[1]King plakken'!$F5615="","",'[1]King plakken'!$F5615)</f>
        <v>81.99</v>
      </c>
      <c r="F5614" s="4" t="str">
        <f>IF('[1]King plakken'!$B5615="","",IF('[1]King plakken'!$B5615=11,SUBSTITUTE('[1]King plakken'!$B5615,11,"21%"),SUBSTITUTE('[1]King plakken'!$B5615,12,"9%")))</f>
        <v>21%</v>
      </c>
      <c r="G5614" s="2">
        <f>IF('[1]King plakken'!$H5615="","",IF('[1]King plakken'!$H5615-'[1]King plakken'!$I5615-'[1]King plakken'!$J5615&lt;0,0,'[1]King plakken'!$H5615-'[1]King plakken'!$I5615-'[1]King plakken'!$J5615))</f>
        <v>1</v>
      </c>
      <c r="H5614" s="1" t="str">
        <f>IF('[1]King plakken'!$K5615="","",'[1]King plakken'!$K5615)</f>
        <v>Spellen-&gt;Bordspel</v>
      </c>
      <c r="I5614" s="1" t="str">
        <f>IF('[1]King plakken'!$L5615="","",'[1]King plakken'!$L5615)</f>
        <v>Beschikbaar</v>
      </c>
      <c r="J5614" s="1" t="str">
        <f>IF('[1]King plakken'!$M5615="","",'[1]King plakken'!$M5615)</f>
        <v>Philos</v>
      </c>
      <c r="K5614" s="1">
        <f>IF('[1]King plakken'!$E5615="","",'[1]King plakken'!$E5615)</f>
        <v>1</v>
      </c>
    </row>
    <row r="5615" spans="1:11" x14ac:dyDescent="0.25">
      <c r="A5615" s="1" t="str">
        <f>IF('[1]King plakken'!$A5616="","",'[1]King plakken'!$A5616)</f>
        <v>PHI-1158</v>
      </c>
      <c r="B5615" s="1" t="str">
        <f>IF('[1]King plakken'!$G5616="","",'[1]King plakken'!$G5616)</f>
        <v>4014156011588</v>
      </c>
      <c r="C5615" s="1" t="str">
        <f>IF('[1]King plakken'!$D5616="","",'[1]King plakken'!$D5616)</f>
        <v>Backgammon Kassette Ikaria Groot</v>
      </c>
      <c r="D5615" s="3">
        <f>IF('[1]King plakken'!$C5616="","",'[1]King plakken'!$C5616)</f>
        <v>47.95</v>
      </c>
      <c r="E5615" s="3">
        <f>IF('[1]King plakken'!$F5616="","",'[1]King plakken'!$F5616)</f>
        <v>95.99</v>
      </c>
      <c r="F5615" s="4" t="str">
        <f>IF('[1]King plakken'!$B5616="","",IF('[1]King plakken'!$B5616=11,SUBSTITUTE('[1]King plakken'!$B5616,11,"21%"),SUBSTITUTE('[1]King plakken'!$B5616,12,"9%")))</f>
        <v>21%</v>
      </c>
      <c r="G5615" s="2">
        <f>IF('[1]King plakken'!$H5616="","",IF('[1]King plakken'!$H5616-'[1]King plakken'!$I5616-'[1]King plakken'!$J5616&lt;0,0,'[1]King plakken'!$H5616-'[1]King plakken'!$I5616-'[1]King plakken'!$J5616))</f>
        <v>1</v>
      </c>
      <c r="H5615" s="1" t="str">
        <f>IF('[1]King plakken'!$K5616="","",'[1]King plakken'!$K5616)</f>
        <v>Spellen-&gt;Bordspel</v>
      </c>
      <c r="I5615" s="1" t="str">
        <f>IF('[1]King plakken'!$L5616="","",'[1]King plakken'!$L5616)</f>
        <v>Beschikbaar</v>
      </c>
      <c r="J5615" s="1" t="str">
        <f>IF('[1]King plakken'!$M5616="","",'[1]King plakken'!$M5616)</f>
        <v>Philos</v>
      </c>
      <c r="K5615" s="1">
        <f>IF('[1]King plakken'!$E5616="","",'[1]King plakken'!$E5616)</f>
        <v>1</v>
      </c>
    </row>
    <row r="5616" spans="1:11" x14ac:dyDescent="0.25">
      <c r="A5616" s="1" t="str">
        <f>IF('[1]King plakken'!$A5617="","",'[1]King plakken'!$A5617)</f>
        <v>PHI-1160</v>
      </c>
      <c r="B5616" s="1" t="str">
        <f>IF('[1]King plakken'!$G5617="","",'[1]King plakken'!$G5617)</f>
        <v>4014156011601</v>
      </c>
      <c r="C5616" s="1" t="str">
        <f>IF('[1]King plakken'!$D5617="","",'[1]King plakken'!$D5617)</f>
        <v>Backgammon Kassette Fourni Groot</v>
      </c>
      <c r="D5616" s="3">
        <f>IF('[1]King plakken'!$C5617="","",'[1]King plakken'!$C5617)</f>
        <v>47.95</v>
      </c>
      <c r="E5616" s="3">
        <f>IF('[1]King plakken'!$F5617="","",'[1]King plakken'!$F5617)</f>
        <v>95.99</v>
      </c>
      <c r="F5616" s="4" t="str">
        <f>IF('[1]King plakken'!$B5617="","",IF('[1]King plakken'!$B5617=11,SUBSTITUTE('[1]King plakken'!$B5617,11,"21%"),SUBSTITUTE('[1]King plakken'!$B5617,12,"9%")))</f>
        <v>21%</v>
      </c>
      <c r="G5616" s="2">
        <f>IF('[1]King plakken'!$H5617="","",IF('[1]King plakken'!$H5617-'[1]King plakken'!$I5617-'[1]King plakken'!$J5617&lt;0,0,'[1]King plakken'!$H5617-'[1]King plakken'!$I5617-'[1]King plakken'!$J5617))</f>
        <v>1</v>
      </c>
      <c r="H5616" s="1" t="str">
        <f>IF('[1]King plakken'!$K5617="","",'[1]King plakken'!$K5617)</f>
        <v>Spellen-&gt;Bordspel</v>
      </c>
      <c r="I5616" s="1" t="str">
        <f>IF('[1]King plakken'!$L5617="","",'[1]King plakken'!$L5617)</f>
        <v>Beschikbaar</v>
      </c>
      <c r="J5616" s="1" t="str">
        <f>IF('[1]King plakken'!$M5617="","",'[1]King plakken'!$M5617)</f>
        <v>Philos</v>
      </c>
      <c r="K5616" s="1">
        <f>IF('[1]King plakken'!$E5617="","",'[1]King plakken'!$E5617)</f>
        <v>1</v>
      </c>
    </row>
    <row r="5617" spans="1:11" x14ac:dyDescent="0.25">
      <c r="A5617" s="1" t="str">
        <f>IF('[1]King plakken'!$A5618="","",'[1]King plakken'!$A5618)</f>
        <v>PHI-1166</v>
      </c>
      <c r="B5617" s="1" t="str">
        <f>IF('[1]King plakken'!$G5618="","",'[1]King plakken'!$G5618)</f>
        <v>4014156011663</v>
      </c>
      <c r="C5617" s="1" t="str">
        <f>IF('[1]King plakken'!$D5618="","",'[1]King plakken'!$D5618)</f>
        <v>Backgammon Kassette Samothraki Medium (U)</v>
      </c>
      <c r="D5617" s="3">
        <f>IF('[1]King plakken'!$C5618="","",'[1]King plakken'!$C5618)</f>
        <v>39.950000000000003</v>
      </c>
      <c r="E5617" s="3">
        <f>IF('[1]King plakken'!$F5618="","",'[1]King plakken'!$F5618)</f>
        <v>79.95</v>
      </c>
      <c r="F5617" s="4" t="str">
        <f>IF('[1]King plakken'!$B5618="","",IF('[1]King plakken'!$B5618=11,SUBSTITUTE('[1]King plakken'!$B5618,11,"21%"),SUBSTITUTE('[1]King plakken'!$B5618,12,"9%")))</f>
        <v>21%</v>
      </c>
      <c r="G5617" s="2">
        <f>IF('[1]King plakken'!$H5618="","",IF('[1]King plakken'!$H5618-'[1]King plakken'!$I5618-'[1]King plakken'!$J5618&lt;0,0,'[1]King plakken'!$H5618-'[1]King plakken'!$I5618-'[1]King plakken'!$J5618))</f>
        <v>0</v>
      </c>
      <c r="H5617" s="1" t="str">
        <f>IF('[1]King plakken'!$K5618="","",'[1]King plakken'!$K5618)</f>
        <v>Spellen-&gt;Bordspel; OP = OP</v>
      </c>
      <c r="I5617" s="1" t="str">
        <f>IF('[1]King plakken'!$L5618="","",'[1]King plakken'!$L5618)</f>
        <v>Uitloop</v>
      </c>
      <c r="J5617" s="1" t="str">
        <f>IF('[1]King plakken'!$M5618="","",'[1]King plakken'!$M5618)</f>
        <v>Philos</v>
      </c>
      <c r="K5617" s="1">
        <f>IF('[1]King plakken'!$E5618="","",'[1]King plakken'!$E5618)</f>
        <v>1</v>
      </c>
    </row>
    <row r="5618" spans="1:11" x14ac:dyDescent="0.25">
      <c r="A5618" s="1" t="str">
        <f>IF('[1]King plakken'!$A5619="","",'[1]King plakken'!$A5619)</f>
        <v>PHI-1168</v>
      </c>
      <c r="B5618" s="1" t="str">
        <f>IF('[1]King plakken'!$G5619="","",'[1]King plakken'!$G5619)</f>
        <v>4014156011687</v>
      </c>
      <c r="C5618" s="1" t="str">
        <f>IF('[1]King plakken'!$D5619="","",'[1]King plakken'!$D5619)</f>
        <v>Backgammon Kassette Fourni Medium</v>
      </c>
      <c r="D5618" s="3">
        <f>IF('[1]King plakken'!$C5619="","",'[1]King plakken'!$C5619)</f>
        <v>37.950000000000003</v>
      </c>
      <c r="E5618" s="3">
        <f>IF('[1]King plakken'!$F5619="","",'[1]King plakken'!$F5619)</f>
        <v>75.989999999999995</v>
      </c>
      <c r="F5618" s="4" t="str">
        <f>IF('[1]King plakken'!$B5619="","",IF('[1]King plakken'!$B5619=11,SUBSTITUTE('[1]King plakken'!$B5619,11,"21%"),SUBSTITUTE('[1]King plakken'!$B5619,12,"9%")))</f>
        <v>21%</v>
      </c>
      <c r="G5618" s="2">
        <f>IF('[1]King plakken'!$H5619="","",IF('[1]King plakken'!$H5619-'[1]King plakken'!$I5619-'[1]King plakken'!$J5619&lt;0,0,'[1]King plakken'!$H5619-'[1]King plakken'!$I5619-'[1]King plakken'!$J5619))</f>
        <v>1</v>
      </c>
      <c r="H5618" s="1" t="str">
        <f>IF('[1]King plakken'!$K5619="","",'[1]King plakken'!$K5619)</f>
        <v>Spellen-&gt;Bordspel</v>
      </c>
      <c r="I5618" s="1" t="str">
        <f>IF('[1]King plakken'!$L5619="","",'[1]King plakken'!$L5619)</f>
        <v>Beschikbaar</v>
      </c>
      <c r="J5618" s="1" t="str">
        <f>IF('[1]King plakken'!$M5619="","",'[1]King plakken'!$M5619)</f>
        <v>Philos</v>
      </c>
      <c r="K5618" s="1">
        <f>IF('[1]King plakken'!$E5619="","",'[1]King plakken'!$E5619)</f>
        <v>1</v>
      </c>
    </row>
    <row r="5619" spans="1:11" x14ac:dyDescent="0.25">
      <c r="A5619" s="1" t="str">
        <f>IF('[1]King plakken'!$A5620="","",'[1]King plakken'!$A5620)</f>
        <v>PHI-1169</v>
      </c>
      <c r="B5619" s="1" t="str">
        <f>IF('[1]King plakken'!$G5620="","",'[1]King plakken'!$G5620)</f>
        <v>4014156011694</v>
      </c>
      <c r="C5619" s="1" t="str">
        <f>IF('[1]King plakken'!$D5620="","",'[1]King plakken'!$D5620)</f>
        <v>Backgammon Kassette Zakynthos Medium</v>
      </c>
      <c r="D5619" s="3">
        <f>IF('[1]King plakken'!$C5620="","",'[1]King plakken'!$C5620)</f>
        <v>40.950000000000003</v>
      </c>
      <c r="E5619" s="3">
        <f>IF('[1]King plakken'!$F5620="","",'[1]King plakken'!$F5620)</f>
        <v>81.99</v>
      </c>
      <c r="F5619" s="4" t="str">
        <f>IF('[1]King plakken'!$B5620="","",IF('[1]King plakken'!$B5620=11,SUBSTITUTE('[1]King plakken'!$B5620,11,"21%"),SUBSTITUTE('[1]King plakken'!$B5620,12,"9%")))</f>
        <v>21%</v>
      </c>
      <c r="G5619" s="2">
        <f>IF('[1]King plakken'!$H5620="","",IF('[1]King plakken'!$H5620-'[1]King plakken'!$I5620-'[1]King plakken'!$J5620&lt;0,0,'[1]King plakken'!$H5620-'[1]King plakken'!$I5620-'[1]King plakken'!$J5620))</f>
        <v>1</v>
      </c>
      <c r="H5619" s="1" t="str">
        <f>IF('[1]King plakken'!$K5620="","",'[1]King plakken'!$K5620)</f>
        <v>Spellen-&gt;Bordspel</v>
      </c>
      <c r="I5619" s="1" t="str">
        <f>IF('[1]King plakken'!$L5620="","",'[1]King plakken'!$L5620)</f>
        <v>Beschikbaar</v>
      </c>
      <c r="J5619" s="1" t="str">
        <f>IF('[1]King plakken'!$M5620="","",'[1]King plakken'!$M5620)</f>
        <v>Philos</v>
      </c>
      <c r="K5619" s="1">
        <f>IF('[1]King plakken'!$E5620="","",'[1]King plakken'!$E5620)</f>
        <v>1</v>
      </c>
    </row>
    <row r="5620" spans="1:11" x14ac:dyDescent="0.25">
      <c r="A5620" s="1" t="str">
        <f>IF('[1]King plakken'!$A5621="","",'[1]King plakken'!$A5621)</f>
        <v>PHI-1170</v>
      </c>
      <c r="B5620" s="1" t="str">
        <f>IF('[1]King plakken'!$G5621="","",'[1]King plakken'!$G5621)</f>
        <v>4014156011700</v>
      </c>
      <c r="C5620" s="1" t="str">
        <f>IF('[1]King plakken'!$D5621="","",'[1]King plakken'!$D5621)</f>
        <v>Reis Backgammon Kassette Korinth</v>
      </c>
      <c r="D5620" s="3">
        <f>IF('[1]King plakken'!$C5621="","",'[1]King plakken'!$C5621)</f>
        <v>16.45</v>
      </c>
      <c r="E5620" s="3">
        <f>IF('[1]King plakken'!$F5621="","",'[1]King plakken'!$F5621)</f>
        <v>32.99</v>
      </c>
      <c r="F5620" s="4" t="str">
        <f>IF('[1]King plakken'!$B5621="","",IF('[1]King plakken'!$B5621=11,SUBSTITUTE('[1]King plakken'!$B5621,11,"21%"),SUBSTITUTE('[1]King plakken'!$B5621,12,"9%")))</f>
        <v>21%</v>
      </c>
      <c r="G5620" s="2">
        <f>IF('[1]King plakken'!$H5621="","",IF('[1]King plakken'!$H5621-'[1]King plakken'!$I5621-'[1]King plakken'!$J5621&lt;0,0,'[1]King plakken'!$H5621-'[1]King plakken'!$I5621-'[1]King plakken'!$J5621))</f>
        <v>4</v>
      </c>
      <c r="H5620" s="1" t="str">
        <f>IF('[1]King plakken'!$K5621="","",'[1]King plakken'!$K5621)</f>
        <v>Spellen-&gt;Bordspel</v>
      </c>
      <c r="I5620" s="1" t="str">
        <f>IF('[1]King plakken'!$L5621="","",'[1]King plakken'!$L5621)</f>
        <v>Beschikbaar</v>
      </c>
      <c r="J5620" s="1" t="str">
        <f>IF('[1]King plakken'!$M5621="","",'[1]King plakken'!$M5621)</f>
        <v>Philos</v>
      </c>
      <c r="K5620" s="1">
        <f>IF('[1]King plakken'!$E5621="","",'[1]King plakken'!$E5621)</f>
        <v>1</v>
      </c>
    </row>
    <row r="5621" spans="1:11" x14ac:dyDescent="0.25">
      <c r="A5621" s="1" t="str">
        <f>IF('[1]King plakken'!$A5622="","",'[1]King plakken'!$A5622)</f>
        <v>PHI-1171</v>
      </c>
      <c r="B5621" s="1" t="str">
        <f>IF('[1]King plakken'!$G5622="","",'[1]King plakken'!$G5622)</f>
        <v>4014156011717</v>
      </c>
      <c r="C5621" s="1" t="str">
        <f>IF('[1]King plakken'!$D5622="","",'[1]King plakken'!$D5622)</f>
        <v>Reis Backgammon Kassette Peleponnes</v>
      </c>
      <c r="D5621" s="3">
        <f>IF('[1]King plakken'!$C5622="","",'[1]King plakken'!$C5622)</f>
        <v>16.45</v>
      </c>
      <c r="E5621" s="3">
        <f>IF('[1]King plakken'!$F5622="","",'[1]King plakken'!$F5622)</f>
        <v>32.99</v>
      </c>
      <c r="F5621" s="4" t="str">
        <f>IF('[1]King plakken'!$B5622="","",IF('[1]King plakken'!$B5622=11,SUBSTITUTE('[1]King plakken'!$B5622,11,"21%"),SUBSTITUTE('[1]King plakken'!$B5622,12,"9%")))</f>
        <v>21%</v>
      </c>
      <c r="G5621" s="2">
        <f>IF('[1]King plakken'!$H5622="","",IF('[1]King plakken'!$H5622-'[1]King plakken'!$I5622-'[1]King plakken'!$J5622&lt;0,0,'[1]King plakken'!$H5622-'[1]King plakken'!$I5622-'[1]King plakken'!$J5622))</f>
        <v>2</v>
      </c>
      <c r="H5621" s="1" t="str">
        <f>IF('[1]King plakken'!$K5622="","",'[1]King plakken'!$K5622)</f>
        <v>Spellen-&gt;Bordspel</v>
      </c>
      <c r="I5621" s="1" t="str">
        <f>IF('[1]King plakken'!$L5622="","",'[1]King plakken'!$L5622)</f>
        <v>Beschikbaar</v>
      </c>
      <c r="J5621" s="1" t="str">
        <f>IF('[1]King plakken'!$M5622="","",'[1]King plakken'!$M5622)</f>
        <v>Philos</v>
      </c>
      <c r="K5621" s="1">
        <f>IF('[1]King plakken'!$E5622="","",'[1]King plakken'!$E5622)</f>
        <v>1</v>
      </c>
    </row>
    <row r="5622" spans="1:11" x14ac:dyDescent="0.25">
      <c r="A5622" s="1" t="str">
        <f>IF('[1]King plakken'!$A5623="","",'[1]King plakken'!$A5623)</f>
        <v>PHI-1172</v>
      </c>
      <c r="B5622" s="1" t="str">
        <f>IF('[1]King plakken'!$G5623="","",'[1]King plakken'!$G5623)</f>
        <v>4014156011724</v>
      </c>
      <c r="C5622" s="1" t="str">
        <f>IF('[1]King plakken'!$D5623="","",'[1]King plakken'!$D5623)</f>
        <v>Backgammon Kassette Karpathos</v>
      </c>
      <c r="D5622" s="3">
        <f>IF('[1]King plakken'!$C5623="","",'[1]King plakken'!$C5623)</f>
        <v>16.45</v>
      </c>
      <c r="E5622" s="3">
        <f>IF('[1]King plakken'!$F5623="","",'[1]King plakken'!$F5623)</f>
        <v>32.99</v>
      </c>
      <c r="F5622" s="4" t="str">
        <f>IF('[1]King plakken'!$B5623="","",IF('[1]King plakken'!$B5623=11,SUBSTITUTE('[1]King plakken'!$B5623,11,"21%"),SUBSTITUTE('[1]King plakken'!$B5623,12,"9%")))</f>
        <v>21%</v>
      </c>
      <c r="G5622" s="2">
        <f>IF('[1]King plakken'!$H5623="","",IF('[1]King plakken'!$H5623-'[1]King plakken'!$I5623-'[1]King plakken'!$J5623&lt;0,0,'[1]King plakken'!$H5623-'[1]King plakken'!$I5623-'[1]King plakken'!$J5623))</f>
        <v>1</v>
      </c>
      <c r="H5622" s="1" t="str">
        <f>IF('[1]King plakken'!$K5623="","",'[1]King plakken'!$K5623)</f>
        <v>Spellen-&gt;Bordspel</v>
      </c>
      <c r="I5622" s="1" t="str">
        <f>IF('[1]King plakken'!$L5623="","",'[1]King plakken'!$L5623)</f>
        <v>Beschikbaar</v>
      </c>
      <c r="J5622" s="1" t="str">
        <f>IF('[1]King plakken'!$M5623="","",'[1]King plakken'!$M5623)</f>
        <v>Philos</v>
      </c>
      <c r="K5622" s="1">
        <f>IF('[1]King plakken'!$E5623="","",'[1]King plakken'!$E5623)</f>
        <v>1</v>
      </c>
    </row>
    <row r="5623" spans="1:11" x14ac:dyDescent="0.25">
      <c r="A5623" s="1" t="str">
        <f>IF('[1]King plakken'!$A5624="","",'[1]King plakken'!$A5624)</f>
        <v>PHI-1184</v>
      </c>
      <c r="B5623" s="1" t="str">
        <f>IF('[1]King plakken'!$G5624="","",'[1]King plakken'!$G5624)</f>
        <v>4014156011847</v>
      </c>
      <c r="C5623" s="1" t="str">
        <f>IF('[1]King plakken'!$D5624="","",'[1]King plakken'!$D5624)</f>
        <v>Backgammon Psara, medium</v>
      </c>
      <c r="D5623" s="3">
        <f>IF('[1]King plakken'!$C5624="","",'[1]King plakken'!$C5624)</f>
        <v>47.95</v>
      </c>
      <c r="E5623" s="3">
        <f>IF('[1]King plakken'!$F5624="","",'[1]King plakken'!$F5624)</f>
        <v>95.99</v>
      </c>
      <c r="F5623" s="4" t="str">
        <f>IF('[1]King plakken'!$B5624="","",IF('[1]King plakken'!$B5624=11,SUBSTITUTE('[1]King plakken'!$B5624,11,"21%"),SUBSTITUTE('[1]King plakken'!$B5624,12,"9%")))</f>
        <v>21%</v>
      </c>
      <c r="G5623" s="2">
        <f>IF('[1]King plakken'!$H5624="","",IF('[1]King plakken'!$H5624-'[1]King plakken'!$I5624-'[1]King plakken'!$J5624&lt;0,0,'[1]King plakken'!$H5624-'[1]King plakken'!$I5624-'[1]King plakken'!$J5624))</f>
        <v>2</v>
      </c>
      <c r="H5623" s="1" t="str">
        <f>IF('[1]King plakken'!$K5624="","",'[1]King plakken'!$K5624)</f>
        <v>Spellen-&gt;Denkspel</v>
      </c>
      <c r="I5623" s="1" t="str">
        <f>IF('[1]King plakken'!$L5624="","",'[1]King plakken'!$L5624)</f>
        <v>Beschikbaar</v>
      </c>
      <c r="J5623" s="1" t="str">
        <f>IF('[1]King plakken'!$M5624="","",'[1]King plakken'!$M5624)</f>
        <v>Philos</v>
      </c>
      <c r="K5623" s="1">
        <f>IF('[1]King plakken'!$E5624="","",'[1]King plakken'!$E5624)</f>
        <v>1</v>
      </c>
    </row>
    <row r="5624" spans="1:11" x14ac:dyDescent="0.25">
      <c r="A5624" s="1" t="str">
        <f>IF('[1]King plakken'!$A5625="","",'[1]King plakken'!$A5625)</f>
        <v>PHI-1711</v>
      </c>
      <c r="B5624" s="1" t="str">
        <f>IF('[1]King plakken'!$G5625="","",'[1]King plakken'!$G5625)</f>
        <v>4014156017115</v>
      </c>
      <c r="C5624" s="1" t="str">
        <f>IF('[1]King plakken'!$D5625="","",'[1]King plakken'!$D5625)</f>
        <v>Backgammon Koffer Tinos Magnetisch (Rood)</v>
      </c>
      <c r="D5624" s="3">
        <f>IF('[1]King plakken'!$C5625="","",'[1]King plakken'!$C5625)</f>
        <v>24.95</v>
      </c>
      <c r="E5624" s="3">
        <f>IF('[1]King plakken'!$F5625="","",'[1]King plakken'!$F5625)</f>
        <v>50.99</v>
      </c>
      <c r="F5624" s="4" t="str">
        <f>IF('[1]King plakken'!$B5625="","",IF('[1]King plakken'!$B5625=11,SUBSTITUTE('[1]King plakken'!$B5625,11,"21%"),SUBSTITUTE('[1]King plakken'!$B5625,12,"9%")))</f>
        <v>21%</v>
      </c>
      <c r="G5624" s="2">
        <f>IF('[1]King plakken'!$H5625="","",IF('[1]King plakken'!$H5625-'[1]King plakken'!$I5625-'[1]King plakken'!$J5625&lt;0,0,'[1]King plakken'!$H5625-'[1]King plakken'!$I5625-'[1]King plakken'!$J5625))</f>
        <v>1</v>
      </c>
      <c r="H5624" s="1" t="str">
        <f>IF('[1]King plakken'!$K5625="","",'[1]King plakken'!$K5625)</f>
        <v>Spellen-&gt;Bordspel</v>
      </c>
      <c r="I5624" s="1" t="str">
        <f>IF('[1]King plakken'!$L5625="","",'[1]King plakken'!$L5625)</f>
        <v>Beschikbaar</v>
      </c>
      <c r="J5624" s="1" t="str">
        <f>IF('[1]King plakken'!$M5625="","",'[1]King plakken'!$M5625)</f>
        <v>Philos</v>
      </c>
      <c r="K5624" s="1">
        <f>IF('[1]King plakken'!$E5625="","",'[1]King plakken'!$E5625)</f>
        <v>1</v>
      </c>
    </row>
    <row r="5625" spans="1:11" x14ac:dyDescent="0.25">
      <c r="A5625" s="1" t="str">
        <f>IF('[1]King plakken'!$A5626="","",'[1]King plakken'!$A5626)</f>
        <v>PHI-1712</v>
      </c>
      <c r="B5625" s="1" t="str">
        <f>IF('[1]King plakken'!$G5626="","",'[1]King plakken'!$G5626)</f>
        <v>4014156017122</v>
      </c>
      <c r="C5625" s="1" t="str">
        <f>IF('[1]King plakken'!$D5626="","",'[1]King plakken'!$D5626)</f>
        <v>Backgammon Koffer Tinos Magnetisch (Grijs)</v>
      </c>
      <c r="D5625" s="3">
        <f>IF('[1]King plakken'!$C5626="","",'[1]King plakken'!$C5626)</f>
        <v>24.95</v>
      </c>
      <c r="E5625" s="3">
        <f>IF('[1]King plakken'!$F5626="","",'[1]King plakken'!$F5626)</f>
        <v>50.99</v>
      </c>
      <c r="F5625" s="4" t="str">
        <f>IF('[1]King plakken'!$B5626="","",IF('[1]King plakken'!$B5626=11,SUBSTITUTE('[1]King plakken'!$B5626,11,"21%"),SUBSTITUTE('[1]King plakken'!$B5626,12,"9%")))</f>
        <v>21%</v>
      </c>
      <c r="G5625" s="2">
        <f>IF('[1]King plakken'!$H5626="","",IF('[1]King plakken'!$H5626-'[1]King plakken'!$I5626-'[1]King plakken'!$J5626&lt;0,0,'[1]King plakken'!$H5626-'[1]King plakken'!$I5626-'[1]King plakken'!$J5626))</f>
        <v>1</v>
      </c>
      <c r="H5625" s="1" t="str">
        <f>IF('[1]King plakken'!$K5626="","",'[1]King plakken'!$K5626)</f>
        <v>Spellen-&gt;Bordspel</v>
      </c>
      <c r="I5625" s="1" t="str">
        <f>IF('[1]King plakken'!$L5626="","",'[1]King plakken'!$L5626)</f>
        <v>Beschikbaar</v>
      </c>
      <c r="J5625" s="1" t="str">
        <f>IF('[1]King plakken'!$M5626="","",'[1]King plakken'!$M5626)</f>
        <v>Philos</v>
      </c>
      <c r="K5625" s="1">
        <f>IF('[1]King plakken'!$E5626="","",'[1]King plakken'!$E5626)</f>
        <v>1</v>
      </c>
    </row>
    <row r="5626" spans="1:11" x14ac:dyDescent="0.25">
      <c r="A5626" s="1" t="str">
        <f>IF('[1]King plakken'!$A5627="","",'[1]King plakken'!$A5627)</f>
        <v>PHI-1714</v>
      </c>
      <c r="B5626" s="1" t="str">
        <f>IF('[1]King plakken'!$G5627="","",'[1]King plakken'!$G5627)</f>
        <v>4014156017146</v>
      </c>
      <c r="C5626" s="1" t="str">
        <f>IF('[1]King plakken'!$D5627="","",'[1]King plakken'!$D5627)</f>
        <v>Backgammon Kassette Tinos Klein Magnetisch (Groen)</v>
      </c>
      <c r="D5626" s="3">
        <f>IF('[1]King plakken'!$C5627="","",'[1]King plakken'!$C5627)</f>
        <v>24.95</v>
      </c>
      <c r="E5626" s="3">
        <f>IF('[1]King plakken'!$F5627="","",'[1]King plakken'!$F5627)</f>
        <v>50.99</v>
      </c>
      <c r="F5626" s="4" t="str">
        <f>IF('[1]King plakken'!$B5627="","",IF('[1]King plakken'!$B5627=11,SUBSTITUTE('[1]King plakken'!$B5627,11,"21%"),SUBSTITUTE('[1]King plakken'!$B5627,12,"9%")))</f>
        <v>21%</v>
      </c>
      <c r="G5626" s="2">
        <f>IF('[1]King plakken'!$H5627="","",IF('[1]King plakken'!$H5627-'[1]King plakken'!$I5627-'[1]King plakken'!$J5627&lt;0,0,'[1]King plakken'!$H5627-'[1]King plakken'!$I5627-'[1]King plakken'!$J5627))</f>
        <v>1</v>
      </c>
      <c r="H5626" s="1" t="str">
        <f>IF('[1]King plakken'!$K5627="","",'[1]King plakken'!$K5627)</f>
        <v>Spellen-&gt;Bordspel</v>
      </c>
      <c r="I5626" s="1" t="str">
        <f>IF('[1]King plakken'!$L5627="","",'[1]King plakken'!$L5627)</f>
        <v>Herprint</v>
      </c>
      <c r="J5626" s="1" t="str">
        <f>IF('[1]King plakken'!$M5627="","",'[1]King plakken'!$M5627)</f>
        <v>Philos</v>
      </c>
      <c r="K5626" s="1">
        <f>IF('[1]King plakken'!$E5627="","",'[1]King plakken'!$E5627)</f>
        <v>1</v>
      </c>
    </row>
    <row r="5627" spans="1:11" x14ac:dyDescent="0.25">
      <c r="A5627" s="1" t="str">
        <f>IF('[1]King plakken'!$A5628="","",'[1]King plakken'!$A5628)</f>
        <v>PHI-1715</v>
      </c>
      <c r="B5627" s="1" t="str">
        <f>IF('[1]King plakken'!$G5628="","",'[1]King plakken'!$G5628)</f>
        <v>4014156017153</v>
      </c>
      <c r="C5627" s="1" t="str">
        <f>IF('[1]King plakken'!$D5628="","",'[1]King plakken'!$D5628)</f>
        <v>Backgammon Koffer Toernooi (Groen)</v>
      </c>
      <c r="D5627" s="3">
        <f>IF('[1]King plakken'!$C5628="","",'[1]King plakken'!$C5628)</f>
        <v>52.95</v>
      </c>
      <c r="E5627" s="3">
        <f>IF('[1]King plakken'!$F5628="","",'[1]King plakken'!$F5628)</f>
        <v>108.99</v>
      </c>
      <c r="F5627" s="4" t="str">
        <f>IF('[1]King plakken'!$B5628="","",IF('[1]King plakken'!$B5628=11,SUBSTITUTE('[1]King plakken'!$B5628,11,"21%"),SUBSTITUTE('[1]King plakken'!$B5628,12,"9%")))</f>
        <v>21%</v>
      </c>
      <c r="G5627" s="2">
        <f>IF('[1]King plakken'!$H5628="","",IF('[1]King plakken'!$H5628-'[1]King plakken'!$I5628-'[1]King plakken'!$J5628&lt;0,0,'[1]King plakken'!$H5628-'[1]King plakken'!$I5628-'[1]King plakken'!$J5628))</f>
        <v>3</v>
      </c>
      <c r="H5627" s="1" t="str">
        <f>IF('[1]King plakken'!$K5628="","",'[1]King plakken'!$K5628)</f>
        <v>Spellen-&gt;Bordspel</v>
      </c>
      <c r="I5627" s="1" t="str">
        <f>IF('[1]King plakken'!$L5628="","",'[1]King plakken'!$L5628)</f>
        <v>Beschikbaar</v>
      </c>
      <c r="J5627" s="1" t="str">
        <f>IF('[1]King plakken'!$M5628="","",'[1]King plakken'!$M5628)</f>
        <v>Philos</v>
      </c>
      <c r="K5627" s="1">
        <f>IF('[1]King plakken'!$E5628="","",'[1]King plakken'!$E5628)</f>
        <v>1</v>
      </c>
    </row>
    <row r="5628" spans="1:11" x14ac:dyDescent="0.25">
      <c r="A5628" s="1" t="str">
        <f>IF('[1]King plakken'!$A5629="","",'[1]King plakken'!$A5629)</f>
        <v>PHI-1720</v>
      </c>
      <c r="B5628" s="1" t="str">
        <f>IF('[1]King plakken'!$G5629="","",'[1]King plakken'!$G5629)</f>
        <v>4014156017207</v>
      </c>
      <c r="C5628" s="1" t="str">
        <f>IF('[1]King plakken'!$D5629="","",'[1]King plakken'!$D5629)</f>
        <v>Backgammon Koffer Groot Standaard (Rood)</v>
      </c>
      <c r="D5628" s="3">
        <f>IF('[1]King plakken'!$C5629="","",'[1]King plakken'!$C5629)</f>
        <v>42.95</v>
      </c>
      <c r="E5628" s="3">
        <f>IF('[1]King plakken'!$F5629="","",'[1]King plakken'!$F5629)</f>
        <v>87.99</v>
      </c>
      <c r="F5628" s="4" t="str">
        <f>IF('[1]King plakken'!$B5629="","",IF('[1]King plakken'!$B5629=11,SUBSTITUTE('[1]King plakken'!$B5629,11,"21%"),SUBSTITUTE('[1]King plakken'!$B5629,12,"9%")))</f>
        <v>21%</v>
      </c>
      <c r="G5628" s="2">
        <f>IF('[1]King plakken'!$H5629="","",IF('[1]King plakken'!$H5629-'[1]King plakken'!$I5629-'[1]King plakken'!$J5629&lt;0,0,'[1]King plakken'!$H5629-'[1]King plakken'!$I5629-'[1]King plakken'!$J5629))</f>
        <v>18</v>
      </c>
      <c r="H5628" s="1" t="str">
        <f>IF('[1]King plakken'!$K5629="","",'[1]King plakken'!$K5629)</f>
        <v>Spellen-&gt;Bordspel</v>
      </c>
      <c r="I5628" s="1" t="str">
        <f>IF('[1]King plakken'!$L5629="","",'[1]King plakken'!$L5629)</f>
        <v>Beschikbaar</v>
      </c>
      <c r="J5628" s="1" t="str">
        <f>IF('[1]King plakken'!$M5629="","",'[1]King plakken'!$M5629)</f>
        <v>Philos</v>
      </c>
      <c r="K5628" s="1">
        <f>IF('[1]King plakken'!$E5629="","",'[1]King plakken'!$E5629)</f>
        <v>1</v>
      </c>
    </row>
    <row r="5629" spans="1:11" x14ac:dyDescent="0.25">
      <c r="A5629" s="1" t="str">
        <f>IF('[1]King plakken'!$A5630="","",'[1]King plakken'!$A5630)</f>
        <v>PHI-1721</v>
      </c>
      <c r="B5629" s="1" t="str">
        <f>IF('[1]King plakken'!$G5630="","",'[1]King plakken'!$G5630)</f>
        <v>4014156017214</v>
      </c>
      <c r="C5629" s="1" t="str">
        <f>IF('[1]King plakken'!$D5630="","",'[1]King plakken'!$D5630)</f>
        <v>Backgammon Koffer Groot Standaard (Grijs)</v>
      </c>
      <c r="D5629" s="3">
        <f>IF('[1]King plakken'!$C5630="","",'[1]King plakken'!$C5630)</f>
        <v>42.95</v>
      </c>
      <c r="E5629" s="3">
        <f>IF('[1]King plakken'!$F5630="","",'[1]King plakken'!$F5630)</f>
        <v>87.99</v>
      </c>
      <c r="F5629" s="4" t="str">
        <f>IF('[1]King plakken'!$B5630="","",IF('[1]King plakken'!$B5630=11,SUBSTITUTE('[1]King plakken'!$B5630,11,"21%"),SUBSTITUTE('[1]King plakken'!$B5630,12,"9%")))</f>
        <v>21%</v>
      </c>
      <c r="G5629" s="2">
        <f>IF('[1]King plakken'!$H5630="","",IF('[1]King plakken'!$H5630-'[1]King plakken'!$I5630-'[1]King plakken'!$J5630&lt;0,0,'[1]King plakken'!$H5630-'[1]King plakken'!$I5630-'[1]King plakken'!$J5630))</f>
        <v>1</v>
      </c>
      <c r="H5629" s="1" t="str">
        <f>IF('[1]King plakken'!$K5630="","",'[1]King plakken'!$K5630)</f>
        <v>Spellen-&gt;Bordspel</v>
      </c>
      <c r="I5629" s="1" t="str">
        <f>IF('[1]King plakken'!$L5630="","",'[1]King plakken'!$L5630)</f>
        <v>Beschikbaar</v>
      </c>
      <c r="J5629" s="1" t="str">
        <f>IF('[1]King plakken'!$M5630="","",'[1]King plakken'!$M5630)</f>
        <v>Philos</v>
      </c>
      <c r="K5629" s="1">
        <f>IF('[1]King plakken'!$E5630="","",'[1]King plakken'!$E5630)</f>
        <v>1</v>
      </c>
    </row>
    <row r="5630" spans="1:11" x14ac:dyDescent="0.25">
      <c r="A5630" s="1" t="str">
        <f>IF('[1]King plakken'!$A5631="","",'[1]King plakken'!$A5631)</f>
        <v>PHI-1722</v>
      </c>
      <c r="B5630" s="1" t="str">
        <f>IF('[1]King plakken'!$G5631="","",'[1]King plakken'!$G5631)</f>
        <v>4014156017221</v>
      </c>
      <c r="C5630" s="1" t="str">
        <f>IF('[1]King plakken'!$D5631="","",'[1]King plakken'!$D5631)</f>
        <v>Backgammon Koffer Groot Standaard (Groen)</v>
      </c>
      <c r="D5630" s="3">
        <f>IF('[1]King plakken'!$C5631="","",'[1]King plakken'!$C5631)</f>
        <v>42.95</v>
      </c>
      <c r="E5630" s="3">
        <f>IF('[1]King plakken'!$F5631="","",'[1]King plakken'!$F5631)</f>
        <v>87.99</v>
      </c>
      <c r="F5630" s="4" t="str">
        <f>IF('[1]King plakken'!$B5631="","",IF('[1]King plakken'!$B5631=11,SUBSTITUTE('[1]King plakken'!$B5631,11,"21%"),SUBSTITUTE('[1]King plakken'!$B5631,12,"9%")))</f>
        <v>21%</v>
      </c>
      <c r="G5630" s="2">
        <f>IF('[1]King plakken'!$H5631="","",IF('[1]King plakken'!$H5631-'[1]King plakken'!$I5631-'[1]King plakken'!$J5631&lt;0,0,'[1]King plakken'!$H5631-'[1]King plakken'!$I5631-'[1]King plakken'!$J5631))</f>
        <v>3</v>
      </c>
      <c r="H5630" s="1" t="str">
        <f>IF('[1]King plakken'!$K5631="","",'[1]King plakken'!$K5631)</f>
        <v>Spellen-&gt;Bordspel</v>
      </c>
      <c r="I5630" s="1" t="str">
        <f>IF('[1]King plakken'!$L5631="","",'[1]King plakken'!$L5631)</f>
        <v>Beschikbaar</v>
      </c>
      <c r="J5630" s="1" t="str">
        <f>IF('[1]King plakken'!$M5631="","",'[1]King plakken'!$M5631)</f>
        <v>Philos</v>
      </c>
      <c r="K5630" s="1">
        <f>IF('[1]King plakken'!$E5631="","",'[1]King plakken'!$E5631)</f>
        <v>1</v>
      </c>
    </row>
    <row r="5631" spans="1:11" x14ac:dyDescent="0.25">
      <c r="A5631" s="1" t="str">
        <f>IF('[1]King plakken'!$A5632="","",'[1]King plakken'!$A5632)</f>
        <v>PHI-1730</v>
      </c>
      <c r="B5631" s="1" t="str">
        <f>IF('[1]King plakken'!$G5632="","",'[1]King plakken'!$G5632)</f>
        <v>4014156017306</v>
      </c>
      <c r="C5631" s="1" t="str">
        <f>IF('[1]King plakken'!$D5632="","",'[1]King plakken'!$D5632)</f>
        <v>Backgammon Koffer Medium Standaard (Rood)</v>
      </c>
      <c r="D5631" s="3">
        <f>IF('[1]King plakken'!$C5632="","",'[1]King plakken'!$C5632)</f>
        <v>34.950000000000003</v>
      </c>
      <c r="E5631" s="3">
        <f>IF('[1]King plakken'!$F5632="","",'[1]King plakken'!$F5632)</f>
        <v>71.989999999999995</v>
      </c>
      <c r="F5631" s="4" t="str">
        <f>IF('[1]King plakken'!$B5632="","",IF('[1]King plakken'!$B5632=11,SUBSTITUTE('[1]King plakken'!$B5632,11,"21%"),SUBSTITUTE('[1]King plakken'!$B5632,12,"9%")))</f>
        <v>21%</v>
      </c>
      <c r="G5631" s="2">
        <f>IF('[1]King plakken'!$H5632="","",IF('[1]King plakken'!$H5632-'[1]King plakken'!$I5632-'[1]King plakken'!$J5632&lt;0,0,'[1]King plakken'!$H5632-'[1]King plakken'!$I5632-'[1]King plakken'!$J5632))</f>
        <v>0</v>
      </c>
      <c r="H5631" s="1" t="str">
        <f>IF('[1]King plakken'!$K5632="","",'[1]King plakken'!$K5632)</f>
        <v>Spellen-&gt;Bordspel</v>
      </c>
      <c r="I5631" s="1" t="str">
        <f>IF('[1]King plakken'!$L5632="","",'[1]King plakken'!$L5632)</f>
        <v>Beschikbaar</v>
      </c>
      <c r="J5631" s="1" t="str">
        <f>IF('[1]King plakken'!$M5632="","",'[1]King plakken'!$M5632)</f>
        <v>Philos</v>
      </c>
      <c r="K5631" s="1">
        <f>IF('[1]King plakken'!$E5632="","",'[1]King plakken'!$E5632)</f>
        <v>1</v>
      </c>
    </row>
    <row r="5632" spans="1:11" x14ac:dyDescent="0.25">
      <c r="A5632" s="1" t="str">
        <f>IF('[1]King plakken'!$A5633="","",'[1]King plakken'!$A5633)</f>
        <v>PHI-1731</v>
      </c>
      <c r="B5632" s="1" t="str">
        <f>IF('[1]King plakken'!$G5633="","",'[1]King plakken'!$G5633)</f>
        <v>4014156017313</v>
      </c>
      <c r="C5632" s="1" t="str">
        <f>IF('[1]King plakken'!$D5633="","",'[1]King plakken'!$D5633)</f>
        <v>Backgammon Koffer Medium Standaard (Grijs)</v>
      </c>
      <c r="D5632" s="3">
        <f>IF('[1]King plakken'!$C5633="","",'[1]King plakken'!$C5633)</f>
        <v>34.950000000000003</v>
      </c>
      <c r="E5632" s="3">
        <f>IF('[1]King plakken'!$F5633="","",'[1]King plakken'!$F5633)</f>
        <v>71.989999999999995</v>
      </c>
      <c r="F5632" s="4" t="str">
        <f>IF('[1]King plakken'!$B5633="","",IF('[1]King plakken'!$B5633=11,SUBSTITUTE('[1]King plakken'!$B5633,11,"21%"),SUBSTITUTE('[1]King plakken'!$B5633,12,"9%")))</f>
        <v>21%</v>
      </c>
      <c r="G5632" s="2">
        <f>IF('[1]King plakken'!$H5633="","",IF('[1]King plakken'!$H5633-'[1]King plakken'!$I5633-'[1]King plakken'!$J5633&lt;0,0,'[1]King plakken'!$H5633-'[1]King plakken'!$I5633-'[1]King plakken'!$J5633))</f>
        <v>1</v>
      </c>
      <c r="H5632" s="1" t="str">
        <f>IF('[1]King plakken'!$K5633="","",'[1]King plakken'!$K5633)</f>
        <v>Spellen-&gt;Bordspel</v>
      </c>
      <c r="I5632" s="1" t="str">
        <f>IF('[1]King plakken'!$L5633="","",'[1]King plakken'!$L5633)</f>
        <v>Beschikbaar</v>
      </c>
      <c r="J5632" s="1" t="str">
        <f>IF('[1]King plakken'!$M5633="","",'[1]King plakken'!$M5633)</f>
        <v>Philos</v>
      </c>
      <c r="K5632" s="1">
        <f>IF('[1]King plakken'!$E5633="","",'[1]King plakken'!$E5633)</f>
        <v>1</v>
      </c>
    </row>
    <row r="5633" spans="1:11" x14ac:dyDescent="0.25">
      <c r="A5633" s="1" t="str">
        <f>IF('[1]King plakken'!$A5634="","",'[1]King plakken'!$A5634)</f>
        <v>PHI-1732</v>
      </c>
      <c r="B5633" s="1" t="str">
        <f>IF('[1]King plakken'!$G5634="","",'[1]King plakken'!$G5634)</f>
        <v>4014156017320</v>
      </c>
      <c r="C5633" s="1" t="str">
        <f>IF('[1]King plakken'!$D5634="","",'[1]King plakken'!$D5634)</f>
        <v>Backgammon Koffer Medium Standaard (Groen)</v>
      </c>
      <c r="D5633" s="3">
        <f>IF('[1]King plakken'!$C5634="","",'[1]King plakken'!$C5634)</f>
        <v>34.950000000000003</v>
      </c>
      <c r="E5633" s="3">
        <f>IF('[1]King plakken'!$F5634="","",'[1]King plakken'!$F5634)</f>
        <v>71.989999999999995</v>
      </c>
      <c r="F5633" s="4" t="str">
        <f>IF('[1]King plakken'!$B5634="","",IF('[1]King plakken'!$B5634=11,SUBSTITUTE('[1]King plakken'!$B5634,11,"21%"),SUBSTITUTE('[1]King plakken'!$B5634,12,"9%")))</f>
        <v>21%</v>
      </c>
      <c r="G5633" s="2">
        <f>IF('[1]King plakken'!$H5634="","",IF('[1]King plakken'!$H5634-'[1]King plakken'!$I5634-'[1]King plakken'!$J5634&lt;0,0,'[1]King plakken'!$H5634-'[1]King plakken'!$I5634-'[1]King plakken'!$J5634))</f>
        <v>3</v>
      </c>
      <c r="H5633" s="1" t="str">
        <f>IF('[1]King plakken'!$K5634="","",'[1]King plakken'!$K5634)</f>
        <v>Spellen-&gt;Bordspel</v>
      </c>
      <c r="I5633" s="1" t="str">
        <f>IF('[1]King plakken'!$L5634="","",'[1]King plakken'!$L5634)</f>
        <v>Beschikbaar</v>
      </c>
      <c r="J5633" s="1" t="str">
        <f>IF('[1]King plakken'!$M5634="","",'[1]King plakken'!$M5634)</f>
        <v>Philos</v>
      </c>
      <c r="K5633" s="1">
        <f>IF('[1]King plakken'!$E5634="","",'[1]King plakken'!$E5634)</f>
        <v>1</v>
      </c>
    </row>
    <row r="5634" spans="1:11" x14ac:dyDescent="0.25">
      <c r="A5634" s="1" t="str">
        <f>IF('[1]King plakken'!$A5635="","",'[1]King plakken'!$A5635)</f>
        <v>PHI-1733</v>
      </c>
      <c r="B5634" s="1" t="str">
        <f>IF('[1]King plakken'!$G5635="","",'[1]King plakken'!$G5635)</f>
        <v>4014156017337</v>
      </c>
      <c r="C5634" s="1" t="str">
        <f>IF('[1]King plakken'!$D5635="","",'[1]King plakken'!$D5635)</f>
        <v>Backgammon Koffer Kunstleder medium</v>
      </c>
      <c r="D5634" s="3">
        <f>IF('[1]King plakken'!$C5635="","",'[1]King plakken'!$C5635)</f>
        <v>34.950000000000003</v>
      </c>
      <c r="E5634" s="3">
        <f>IF('[1]King plakken'!$F5635="","",'[1]King plakken'!$F5635)</f>
        <v>71.989999999999995</v>
      </c>
      <c r="F5634" s="4" t="str">
        <f>IF('[1]King plakken'!$B5635="","",IF('[1]King plakken'!$B5635=11,SUBSTITUTE('[1]King plakken'!$B5635,11,"21%"),SUBSTITUTE('[1]King plakken'!$B5635,12,"9%")))</f>
        <v>21%</v>
      </c>
      <c r="G5634" s="2">
        <f>IF('[1]King plakken'!$H5635="","",IF('[1]King plakken'!$H5635-'[1]King plakken'!$I5635-'[1]King plakken'!$J5635&lt;0,0,'[1]King plakken'!$H5635-'[1]King plakken'!$I5635-'[1]King plakken'!$J5635))</f>
        <v>1</v>
      </c>
      <c r="H5634" s="1" t="str">
        <f>IF('[1]King plakken'!$K5635="","",'[1]King plakken'!$K5635)</f>
        <v>Spellen-&gt;Bordspel</v>
      </c>
      <c r="I5634" s="1" t="str">
        <f>IF('[1]King plakken'!$L5635="","",'[1]King plakken'!$L5635)</f>
        <v>Beschikbaar</v>
      </c>
      <c r="J5634" s="1" t="str">
        <f>IF('[1]King plakken'!$M5635="","",'[1]King plakken'!$M5635)</f>
        <v>Philos</v>
      </c>
      <c r="K5634" s="1">
        <f>IF('[1]King plakken'!$E5635="","",'[1]King plakken'!$E5635)</f>
        <v>1</v>
      </c>
    </row>
    <row r="5635" spans="1:11" x14ac:dyDescent="0.25">
      <c r="A5635" s="1" t="str">
        <f>IF('[1]King plakken'!$A5636="","",'[1]King plakken'!$A5636)</f>
        <v>PHI-1734</v>
      </c>
      <c r="B5635" s="1" t="str">
        <f>IF('[1]King plakken'!$G5636="","",'[1]King plakken'!$G5636)</f>
        <v>4014156017344</v>
      </c>
      <c r="C5635" s="1" t="str">
        <f>IF('[1]King plakken'!$D5636="","",'[1]King plakken'!$D5636)</f>
        <v>Backgammon Kassette Othoni Groot</v>
      </c>
      <c r="D5635" s="3">
        <f>IF('[1]King plakken'!$C5636="","",'[1]King plakken'!$C5636)</f>
        <v>34.950000000000003</v>
      </c>
      <c r="E5635" s="3">
        <f>IF('[1]King plakken'!$F5636="","",'[1]King plakken'!$F5636)</f>
        <v>71.989999999999995</v>
      </c>
      <c r="F5635" s="4" t="str">
        <f>IF('[1]King plakken'!$B5636="","",IF('[1]King plakken'!$B5636=11,SUBSTITUTE('[1]King plakken'!$B5636,11,"21%"),SUBSTITUTE('[1]King plakken'!$B5636,12,"9%")))</f>
        <v>21%</v>
      </c>
      <c r="G5635" s="2">
        <f>IF('[1]King plakken'!$H5636="","",IF('[1]King plakken'!$H5636-'[1]King plakken'!$I5636-'[1]King plakken'!$J5636&lt;0,0,'[1]King plakken'!$H5636-'[1]King plakken'!$I5636-'[1]King plakken'!$J5636))</f>
        <v>1</v>
      </c>
      <c r="H5635" s="1" t="str">
        <f>IF('[1]King plakken'!$K5636="","",'[1]King plakken'!$K5636)</f>
        <v>Spellen-&gt;Bordspel</v>
      </c>
      <c r="I5635" s="1" t="str">
        <f>IF('[1]King plakken'!$L5636="","",'[1]King plakken'!$L5636)</f>
        <v>Beschikbaar</v>
      </c>
      <c r="J5635" s="1" t="str">
        <f>IF('[1]King plakken'!$M5636="","",'[1]King plakken'!$M5636)</f>
        <v>Philos</v>
      </c>
      <c r="K5635" s="1">
        <f>IF('[1]King plakken'!$E5636="","",'[1]King plakken'!$E5636)</f>
        <v>1</v>
      </c>
    </row>
    <row r="5636" spans="1:11" x14ac:dyDescent="0.25">
      <c r="A5636" s="1" t="str">
        <f>IF('[1]King plakken'!$A5637="","",'[1]King plakken'!$A5637)</f>
        <v>PHI-1736</v>
      </c>
      <c r="B5636" s="1" t="str">
        <f>IF('[1]King plakken'!$G5637="","",'[1]King plakken'!$G5637)</f>
        <v>4014156017368</v>
      </c>
      <c r="C5636" s="1" t="str">
        <f>IF('[1]King plakken'!$D5637="","",'[1]King plakken'!$D5637)</f>
        <v>Backgammon Polyegos, groot kunstleer</v>
      </c>
      <c r="D5636" s="3">
        <f>IF('[1]King plakken'!$C5637="","",'[1]King plakken'!$C5637)</f>
        <v>54.95</v>
      </c>
      <c r="E5636" s="3">
        <f>IF('[1]King plakken'!$F5637="","",'[1]King plakken'!$F5637)</f>
        <v>109.99</v>
      </c>
      <c r="F5636" s="4" t="str">
        <f>IF('[1]King plakken'!$B5637="","",IF('[1]King plakken'!$B5637=11,SUBSTITUTE('[1]King plakken'!$B5637,11,"21%"),SUBSTITUTE('[1]King plakken'!$B5637,12,"9%")))</f>
        <v>21%</v>
      </c>
      <c r="G5636" s="2">
        <f>IF('[1]King plakken'!$H5637="","",IF('[1]King plakken'!$H5637-'[1]King plakken'!$I5637-'[1]King plakken'!$J5637&lt;0,0,'[1]King plakken'!$H5637-'[1]King plakken'!$I5637-'[1]King plakken'!$J5637))</f>
        <v>1</v>
      </c>
      <c r="H5636" s="1" t="str">
        <f>IF('[1]King plakken'!$K5637="","",'[1]King plakken'!$K5637)</f>
        <v>Spellen-&gt;Denkspel</v>
      </c>
      <c r="I5636" s="1" t="str">
        <f>IF('[1]King plakken'!$L5637="","",'[1]King plakken'!$L5637)</f>
        <v>Beschikbaar</v>
      </c>
      <c r="J5636" s="1" t="str">
        <f>IF('[1]King plakken'!$M5637="","",'[1]King plakken'!$M5637)</f>
        <v>Philos</v>
      </c>
      <c r="K5636" s="1">
        <f>IF('[1]King plakken'!$E5637="","",'[1]King plakken'!$E5637)</f>
        <v>1</v>
      </c>
    </row>
    <row r="5637" spans="1:11" x14ac:dyDescent="0.25">
      <c r="A5637" s="1" t="str">
        <f>IF('[1]King plakken'!$A5638="","",'[1]King plakken'!$A5638)</f>
        <v>PHI-1807</v>
      </c>
      <c r="B5637" s="1" t="str">
        <f>IF('[1]King plakken'!$G5638="","",'[1]King plakken'!$G5638)</f>
        <v>4014156018075</v>
      </c>
      <c r="C5637" s="1" t="str">
        <f>IF('[1]King plakken'!$D5638="","",'[1]King plakken'!$D5638)</f>
        <v>Backgammon Kassette Skariana Klein</v>
      </c>
      <c r="D5637" s="3">
        <f>IF('[1]King plakken'!$C5638="","",'[1]King plakken'!$C5638)</f>
        <v>30.95</v>
      </c>
      <c r="E5637" s="3">
        <f>IF('[1]King plakken'!$F5638="","",'[1]King plakken'!$F5638)</f>
        <v>61.99</v>
      </c>
      <c r="F5637" s="4" t="str">
        <f>IF('[1]King plakken'!$B5638="","",IF('[1]King plakken'!$B5638=11,SUBSTITUTE('[1]King plakken'!$B5638,11,"21%"),SUBSTITUTE('[1]King plakken'!$B5638,12,"9%")))</f>
        <v>21%</v>
      </c>
      <c r="G5637" s="2">
        <f>IF('[1]King plakken'!$H5638="","",IF('[1]King plakken'!$H5638-'[1]King plakken'!$I5638-'[1]King plakken'!$J5638&lt;0,0,'[1]King plakken'!$H5638-'[1]King plakken'!$I5638-'[1]King plakken'!$J5638))</f>
        <v>1</v>
      </c>
      <c r="H5637" s="1" t="str">
        <f>IF('[1]King plakken'!$K5638="","",'[1]King plakken'!$K5638)</f>
        <v>Spellen-&gt;Bordspel</v>
      </c>
      <c r="I5637" s="1" t="str">
        <f>IF('[1]King plakken'!$L5638="","",'[1]King plakken'!$L5638)</f>
        <v>Beschikbaar</v>
      </c>
      <c r="J5637" s="1" t="str">
        <f>IF('[1]King plakken'!$M5638="","",'[1]King plakken'!$M5638)</f>
        <v>Philos</v>
      </c>
      <c r="K5637" s="1">
        <f>IF('[1]King plakken'!$E5638="","",'[1]King plakken'!$E5638)</f>
        <v>1</v>
      </c>
    </row>
    <row r="5638" spans="1:11" x14ac:dyDescent="0.25">
      <c r="A5638" s="1" t="str">
        <f>IF('[1]King plakken'!$A5639="","",'[1]King plakken'!$A5639)</f>
        <v>PHI-1826</v>
      </c>
      <c r="B5638" s="1" t="str">
        <f>IF('[1]King plakken'!$G5639="","",'[1]King plakken'!$G5639)</f>
        <v>4014156018266</v>
      </c>
      <c r="C5638" s="1" t="str">
        <f>IF('[1]King plakken'!$D5639="","",'[1]King plakken'!$D5639)</f>
        <v>Backgammon Kassette Lefkada Groot</v>
      </c>
      <c r="D5638" s="3">
        <f>IF('[1]King plakken'!$C5639="","",'[1]King plakken'!$C5639)</f>
        <v>59.95</v>
      </c>
      <c r="E5638" s="3">
        <f>IF('[1]King plakken'!$F5639="","",'[1]King plakken'!$F5639)</f>
        <v>119.99</v>
      </c>
      <c r="F5638" s="4" t="str">
        <f>IF('[1]King plakken'!$B5639="","",IF('[1]King plakken'!$B5639=11,SUBSTITUTE('[1]King plakken'!$B5639,11,"21%"),SUBSTITUTE('[1]King plakken'!$B5639,12,"9%")))</f>
        <v>21%</v>
      </c>
      <c r="G5638" s="2">
        <f>IF('[1]King plakken'!$H5639="","",IF('[1]King plakken'!$H5639-'[1]King plakken'!$I5639-'[1]King plakken'!$J5639&lt;0,0,'[1]King plakken'!$H5639-'[1]King plakken'!$I5639-'[1]King plakken'!$J5639))</f>
        <v>2</v>
      </c>
      <c r="H5638" s="1" t="str">
        <f>IF('[1]King plakken'!$K5639="","",'[1]King plakken'!$K5639)</f>
        <v>Spellen-&gt;Bordspel</v>
      </c>
      <c r="I5638" s="1" t="str">
        <f>IF('[1]King plakken'!$L5639="","",'[1]King plakken'!$L5639)</f>
        <v>Beschikbaar</v>
      </c>
      <c r="J5638" s="1" t="str">
        <f>IF('[1]King plakken'!$M5639="","",'[1]King plakken'!$M5639)</f>
        <v>Philos</v>
      </c>
      <c r="K5638" s="1">
        <f>IF('[1]King plakken'!$E5639="","",'[1]King plakken'!$E5639)</f>
        <v>1</v>
      </c>
    </row>
    <row r="5639" spans="1:11" x14ac:dyDescent="0.25">
      <c r="A5639" s="1" t="str">
        <f>IF('[1]King plakken'!$A5640="","",'[1]King plakken'!$A5640)</f>
        <v>PHI-2002</v>
      </c>
      <c r="B5639" s="1" t="str">
        <f>IF('[1]King plakken'!$G5640="","",'[1]King plakken'!$G5640)</f>
        <v>4014156020023</v>
      </c>
      <c r="C5639" s="1" t="str">
        <f>IF('[1]King plakken'!$D5640="","",'[1]King plakken'!$D5640)</f>
        <v>Remus Schaakstukken Koningshoogte 64 mm</v>
      </c>
      <c r="D5639" s="3">
        <f>IF('[1]King plakken'!$C5640="","",'[1]King plakken'!$C5640)</f>
        <v>17.45</v>
      </c>
      <c r="E5639" s="3">
        <f>IF('[1]King plakken'!$F5640="","",'[1]King plakken'!$F5640)</f>
        <v>34.99</v>
      </c>
      <c r="F5639" s="4" t="str">
        <f>IF('[1]King plakken'!$B5640="","",IF('[1]King plakken'!$B5640=11,SUBSTITUTE('[1]King plakken'!$B5640,11,"21%"),SUBSTITUTE('[1]King plakken'!$B5640,12,"9%")))</f>
        <v>21%</v>
      </c>
      <c r="G5639" s="2">
        <f>IF('[1]King plakken'!$H5640="","",IF('[1]King plakken'!$H5640-'[1]King plakken'!$I5640-'[1]King plakken'!$J5640&lt;0,0,'[1]King plakken'!$H5640-'[1]King plakken'!$I5640-'[1]King plakken'!$J5640))</f>
        <v>5</v>
      </c>
      <c r="H5639" s="1" t="str">
        <f>IF('[1]King plakken'!$K5640="","",'[1]King plakken'!$K5640)</f>
        <v>Speltoebehoren-&gt;Overig</v>
      </c>
      <c r="I5639" s="1" t="str">
        <f>IF('[1]King plakken'!$L5640="","",'[1]King plakken'!$L5640)</f>
        <v>Beschikbaar</v>
      </c>
      <c r="J5639" s="1" t="str">
        <f>IF('[1]King plakken'!$M5640="","",'[1]King plakken'!$M5640)</f>
        <v>Philos</v>
      </c>
      <c r="K5639" s="1">
        <f>IF('[1]King plakken'!$E5640="","",'[1]King plakken'!$E5640)</f>
        <v>1</v>
      </c>
    </row>
    <row r="5640" spans="1:11" x14ac:dyDescent="0.25">
      <c r="A5640" s="1" t="str">
        <f>IF('[1]King plakken'!$A5641="","",'[1]King plakken'!$A5641)</f>
        <v>PHI-2003</v>
      </c>
      <c r="B5640" s="1" t="str">
        <f>IF('[1]King plakken'!$G5641="","",'[1]King plakken'!$G5641)</f>
        <v>4014156020030</v>
      </c>
      <c r="C5640" s="1" t="str">
        <f>IF('[1]King plakken'!$D5641="","",'[1]King plakken'!$D5641)</f>
        <v>Remus Schaakstukken Koningshoogte 76 mm</v>
      </c>
      <c r="D5640" s="3">
        <f>IF('[1]King plakken'!$C5641="","",'[1]King plakken'!$C5641)</f>
        <v>19.45</v>
      </c>
      <c r="E5640" s="3">
        <f>IF('[1]King plakken'!$F5641="","",'[1]King plakken'!$F5641)</f>
        <v>38.99</v>
      </c>
      <c r="F5640" s="4" t="str">
        <f>IF('[1]King plakken'!$B5641="","",IF('[1]King plakken'!$B5641=11,SUBSTITUTE('[1]King plakken'!$B5641,11,"21%"),SUBSTITUTE('[1]King plakken'!$B5641,12,"9%")))</f>
        <v>21%</v>
      </c>
      <c r="G5640" s="2">
        <f>IF('[1]King plakken'!$H5641="","",IF('[1]King plakken'!$H5641-'[1]King plakken'!$I5641-'[1]King plakken'!$J5641&lt;0,0,'[1]King plakken'!$H5641-'[1]King plakken'!$I5641-'[1]King plakken'!$J5641))</f>
        <v>4</v>
      </c>
      <c r="H5640" s="1" t="str">
        <f>IF('[1]King plakken'!$K5641="","",'[1]King plakken'!$K5641)</f>
        <v>Speltoebehoren-&gt;Overig</v>
      </c>
      <c r="I5640" s="1" t="str">
        <f>IF('[1]King plakken'!$L5641="","",'[1]King plakken'!$L5641)</f>
        <v>Beschikbaar</v>
      </c>
      <c r="J5640" s="1" t="str">
        <f>IF('[1]King plakken'!$M5641="","",'[1]King plakken'!$M5641)</f>
        <v>Philos</v>
      </c>
      <c r="K5640" s="1">
        <f>IF('[1]King plakken'!$E5641="","",'[1]King plakken'!$E5641)</f>
        <v>1</v>
      </c>
    </row>
    <row r="5641" spans="1:11" x14ac:dyDescent="0.25">
      <c r="A5641" s="1" t="str">
        <f>IF('[1]King plakken'!$A5642="","",'[1]King plakken'!$A5642)</f>
        <v>PHI-2005</v>
      </c>
      <c r="B5641" s="1" t="str">
        <f>IF('[1]King plakken'!$G5642="","",'[1]King plakken'!$G5642)</f>
        <v>4014156020054</v>
      </c>
      <c r="C5641" s="1" t="str">
        <f>IF('[1]King plakken'!$D5642="","",'[1]King plakken'!$D5642)</f>
        <v>Remus Schaakstukken Koningshoogte 89 mm</v>
      </c>
      <c r="D5641" s="3">
        <f>IF('[1]King plakken'!$C5642="","",'[1]King plakken'!$C5642)</f>
        <v>21.45</v>
      </c>
      <c r="E5641" s="3">
        <f>IF('[1]King plakken'!$F5642="","",'[1]King plakken'!$F5642)</f>
        <v>42.99</v>
      </c>
      <c r="F5641" s="4" t="str">
        <f>IF('[1]King plakken'!$B5642="","",IF('[1]King plakken'!$B5642=11,SUBSTITUTE('[1]King plakken'!$B5642,11,"21%"),SUBSTITUTE('[1]King plakken'!$B5642,12,"9%")))</f>
        <v>21%</v>
      </c>
      <c r="G5641" s="2">
        <f>IF('[1]King plakken'!$H5642="","",IF('[1]King plakken'!$H5642-'[1]King plakken'!$I5642-'[1]King plakken'!$J5642&lt;0,0,'[1]King plakken'!$H5642-'[1]King plakken'!$I5642-'[1]King plakken'!$J5642))</f>
        <v>1</v>
      </c>
      <c r="H5641" s="1" t="str">
        <f>IF('[1]King plakken'!$K5642="","",'[1]King plakken'!$K5642)</f>
        <v>Speltoebehoren-&gt;Overig</v>
      </c>
      <c r="I5641" s="1" t="str">
        <f>IF('[1]King plakken'!$L5642="","",'[1]King plakken'!$L5642)</f>
        <v>Beschikbaar</v>
      </c>
      <c r="J5641" s="1" t="str">
        <f>IF('[1]King plakken'!$M5642="","",'[1]King plakken'!$M5642)</f>
        <v>Philos</v>
      </c>
      <c r="K5641" s="1">
        <f>IF('[1]King plakken'!$E5642="","",'[1]King plakken'!$E5642)</f>
        <v>1</v>
      </c>
    </row>
    <row r="5642" spans="1:11" x14ac:dyDescent="0.25">
      <c r="A5642" s="1" t="str">
        <f>IF('[1]King plakken'!$A5643="","",'[1]King plakken'!$A5643)</f>
        <v>PHI-2007</v>
      </c>
      <c r="B5642" s="1" t="str">
        <f>IF('[1]King plakken'!$G5643="","",'[1]King plakken'!$G5643)</f>
        <v>4014156020078</v>
      </c>
      <c r="C5642" s="1" t="str">
        <f>IF('[1]King plakken'!$D5643="","",'[1]King plakken'!$D5643)</f>
        <v>Arcadius Schaakstukken Koningshoogte 95 mm</v>
      </c>
      <c r="D5642" s="3">
        <f>IF('[1]King plakken'!$C5643="","",'[1]King plakken'!$C5643)</f>
        <v>35.950000000000003</v>
      </c>
      <c r="E5642" s="3">
        <f>IF('[1]King plakken'!$F5643="","",'[1]King plakken'!$F5643)</f>
        <v>71.989999999999995</v>
      </c>
      <c r="F5642" s="4" t="str">
        <f>IF('[1]King plakken'!$B5643="","",IF('[1]King plakken'!$B5643=11,SUBSTITUTE('[1]King plakken'!$B5643,11,"21%"),SUBSTITUTE('[1]King plakken'!$B5643,12,"9%")))</f>
        <v>21%</v>
      </c>
      <c r="G5642" s="2">
        <f>IF('[1]King plakken'!$H5643="","",IF('[1]King plakken'!$H5643-'[1]King plakken'!$I5643-'[1]King plakken'!$J5643&lt;0,0,'[1]King plakken'!$H5643-'[1]King plakken'!$I5643-'[1]King plakken'!$J5643))</f>
        <v>4</v>
      </c>
      <c r="H5642" s="1" t="str">
        <f>IF('[1]King plakken'!$K5643="","",'[1]King plakken'!$K5643)</f>
        <v>Speltoebehoren-&gt;Overig</v>
      </c>
      <c r="I5642" s="1" t="str">
        <f>IF('[1]King plakken'!$L5643="","",'[1]King plakken'!$L5643)</f>
        <v>Beschikbaar</v>
      </c>
      <c r="J5642" s="1" t="str">
        <f>IF('[1]King plakken'!$M5643="","",'[1]King plakken'!$M5643)</f>
        <v>Philos</v>
      </c>
      <c r="K5642" s="1">
        <f>IF('[1]King plakken'!$E5643="","",'[1]King plakken'!$E5643)</f>
        <v>1</v>
      </c>
    </row>
    <row r="5643" spans="1:11" x14ac:dyDescent="0.25">
      <c r="A5643" s="1" t="str">
        <f>IF('[1]King plakken'!$A5644="","",'[1]King plakken'!$A5644)</f>
        <v>PHI-2008</v>
      </c>
      <c r="B5643" s="1" t="str">
        <f>IF('[1]King plakken'!$G5644="","",'[1]King plakken'!$G5644)</f>
        <v>4014156020085</v>
      </c>
      <c r="C5643" s="1" t="str">
        <f>IF('[1]King plakken'!$D5644="","",'[1]King plakken'!$D5644)</f>
        <v>Arcadius Schaakstukken Koningshoogte 95 mm</v>
      </c>
      <c r="D5643" s="3">
        <f>IF('[1]King plakken'!$C5644="","",'[1]King plakken'!$C5644)</f>
        <v>35.950000000000003</v>
      </c>
      <c r="E5643" s="3">
        <f>IF('[1]King plakken'!$F5644="","",'[1]King plakken'!$F5644)</f>
        <v>71.989999999999995</v>
      </c>
      <c r="F5643" s="4" t="str">
        <f>IF('[1]King plakken'!$B5644="","",IF('[1]King plakken'!$B5644=11,SUBSTITUTE('[1]King plakken'!$B5644,11,"21%"),SUBSTITUTE('[1]King plakken'!$B5644,12,"9%")))</f>
        <v>21%</v>
      </c>
      <c r="G5643" s="2">
        <f>IF('[1]King plakken'!$H5644="","",IF('[1]King plakken'!$H5644-'[1]King plakken'!$I5644-'[1]King plakken'!$J5644&lt;0,0,'[1]King plakken'!$H5644-'[1]King plakken'!$I5644-'[1]King plakken'!$J5644))</f>
        <v>2</v>
      </c>
      <c r="H5643" s="1" t="str">
        <f>IF('[1]King plakken'!$K5644="","",'[1]King plakken'!$K5644)</f>
        <v>Speltoebehoren-&gt;Overig</v>
      </c>
      <c r="I5643" s="1" t="str">
        <f>IF('[1]King plakken'!$L5644="","",'[1]King plakken'!$L5644)</f>
        <v>Beschikbaar</v>
      </c>
      <c r="J5643" s="1" t="str">
        <f>IF('[1]King plakken'!$M5644="","",'[1]King plakken'!$M5644)</f>
        <v>Philos</v>
      </c>
      <c r="K5643" s="1">
        <f>IF('[1]King plakken'!$E5644="","",'[1]King plakken'!$E5644)</f>
        <v>1</v>
      </c>
    </row>
    <row r="5644" spans="1:11" x14ac:dyDescent="0.25">
      <c r="A5644" s="1" t="str">
        <f>IF('[1]King plakken'!$A5645="","",'[1]King plakken'!$A5645)</f>
        <v>PHI-2010</v>
      </c>
      <c r="B5644" s="1" t="str">
        <f>IF('[1]King plakken'!$G5645="","",'[1]King plakken'!$G5645)</f>
        <v>4014156020108</v>
      </c>
      <c r="C5644" s="1" t="str">
        <f>IF('[1]King plakken'!$D5645="","",'[1]King plakken'!$D5645)</f>
        <v>Nerva Schaakstukken Koningshoogte 95 mm</v>
      </c>
      <c r="D5644" s="3">
        <f>IF('[1]King plakken'!$C5645="","",'[1]King plakken'!$C5645)</f>
        <v>8.75</v>
      </c>
      <c r="E5644" s="3">
        <f>IF('[1]King plakken'!$F5645="","",'[1]King plakken'!$F5645)</f>
        <v>17.989999999999998</v>
      </c>
      <c r="F5644" s="4" t="str">
        <f>IF('[1]King plakken'!$B5645="","",IF('[1]King plakken'!$B5645=11,SUBSTITUTE('[1]King plakken'!$B5645,11,"21%"),SUBSTITUTE('[1]King plakken'!$B5645,12,"9%")))</f>
        <v>21%</v>
      </c>
      <c r="G5644" s="2">
        <f>IF('[1]King plakken'!$H5645="","",IF('[1]King plakken'!$H5645-'[1]King plakken'!$I5645-'[1]King plakken'!$J5645&lt;0,0,'[1]King plakken'!$H5645-'[1]King plakken'!$I5645-'[1]King plakken'!$J5645))</f>
        <v>2</v>
      </c>
      <c r="H5644" s="1" t="str">
        <f>IF('[1]King plakken'!$K5645="","",'[1]King plakken'!$K5645)</f>
        <v>Speltoebehoren-&gt;Overig</v>
      </c>
      <c r="I5644" s="1" t="str">
        <f>IF('[1]King plakken'!$L5645="","",'[1]King plakken'!$L5645)</f>
        <v>Beschikbaar</v>
      </c>
      <c r="J5644" s="1" t="str">
        <f>IF('[1]King plakken'!$M5645="","",'[1]King plakken'!$M5645)</f>
        <v>Philos</v>
      </c>
      <c r="K5644" s="1">
        <f>IF('[1]King plakken'!$E5645="","",'[1]King plakken'!$E5645)</f>
        <v>1</v>
      </c>
    </row>
    <row r="5645" spans="1:11" x14ac:dyDescent="0.25">
      <c r="A5645" s="1" t="str">
        <f>IF('[1]King plakken'!$A5646="","",'[1]King plakken'!$A5646)</f>
        <v>PHI-2012</v>
      </c>
      <c r="B5645" s="1" t="str">
        <f>IF('[1]King plakken'!$G5646="","",'[1]King plakken'!$G5646)</f>
        <v>4014156020122</v>
      </c>
      <c r="C5645" s="1" t="str">
        <f>IF('[1]King plakken'!$D5646="","",'[1]King plakken'!$D5646)</f>
        <v>Nerva Schaakstukken Koningshoogte 95 mm</v>
      </c>
      <c r="D5645" s="3">
        <f>IF('[1]King plakken'!$C5646="","",'[1]King plakken'!$C5646)</f>
        <v>8.75</v>
      </c>
      <c r="E5645" s="3">
        <f>IF('[1]King plakken'!$F5646="","",'[1]King plakken'!$F5646)</f>
        <v>17.989999999999998</v>
      </c>
      <c r="F5645" s="4" t="str">
        <f>IF('[1]King plakken'!$B5646="","",IF('[1]King plakken'!$B5646=11,SUBSTITUTE('[1]King plakken'!$B5646,11,"21%"),SUBSTITUTE('[1]King plakken'!$B5646,12,"9%")))</f>
        <v>21%</v>
      </c>
      <c r="G5645" s="2">
        <f>IF('[1]King plakken'!$H5646="","",IF('[1]King plakken'!$H5646-'[1]King plakken'!$I5646-'[1]King plakken'!$J5646&lt;0,0,'[1]King plakken'!$H5646-'[1]King plakken'!$I5646-'[1]King plakken'!$J5646))</f>
        <v>1</v>
      </c>
      <c r="H5645" s="1" t="str">
        <f>IF('[1]King plakken'!$K5646="","",'[1]King plakken'!$K5646)</f>
        <v>Speltoebehoren-&gt;Overig</v>
      </c>
      <c r="I5645" s="1" t="str">
        <f>IF('[1]King plakken'!$L5646="","",'[1]King plakken'!$L5646)</f>
        <v>Beschikbaar</v>
      </c>
      <c r="J5645" s="1" t="str">
        <f>IF('[1]King plakken'!$M5646="","",'[1]King plakken'!$M5646)</f>
        <v>Philos</v>
      </c>
      <c r="K5645" s="1">
        <f>IF('[1]King plakken'!$E5646="","",'[1]King plakken'!$E5646)</f>
        <v>1</v>
      </c>
    </row>
    <row r="5646" spans="1:11" x14ac:dyDescent="0.25">
      <c r="A5646" s="1" t="str">
        <f>IF('[1]King plakken'!$A5647="","",'[1]King plakken'!$A5647)</f>
        <v>PHI-2015</v>
      </c>
      <c r="B5646" s="1" t="str">
        <f>IF('[1]King plakken'!$G5647="","",'[1]King plakken'!$G5647)</f>
        <v>4014156020153</v>
      </c>
      <c r="C5646" s="1" t="str">
        <f>IF('[1]King plakken'!$D5647="","",'[1]King plakken'!$D5647)</f>
        <v>Nerva Schaakstukken Koningshoogte 95 mm</v>
      </c>
      <c r="D5646" s="3">
        <f>IF('[1]King plakken'!$C5647="","",'[1]King plakken'!$C5647)</f>
        <v>5.75</v>
      </c>
      <c r="E5646" s="3">
        <f>IF('[1]King plakken'!$F5647="","",'[1]King plakken'!$F5647)</f>
        <v>11.99</v>
      </c>
      <c r="F5646" s="4" t="str">
        <f>IF('[1]King plakken'!$B5647="","",IF('[1]King plakken'!$B5647=11,SUBSTITUTE('[1]King plakken'!$B5647,11,"21%"),SUBSTITUTE('[1]King plakken'!$B5647,12,"9%")))</f>
        <v>21%</v>
      </c>
      <c r="G5646" s="2">
        <f>IF('[1]King plakken'!$H5647="","",IF('[1]King plakken'!$H5647-'[1]King plakken'!$I5647-'[1]King plakken'!$J5647&lt;0,0,'[1]King plakken'!$H5647-'[1]King plakken'!$I5647-'[1]King plakken'!$J5647))</f>
        <v>1</v>
      </c>
      <c r="H5646" s="1" t="str">
        <f>IF('[1]King plakken'!$K5647="","",'[1]King plakken'!$K5647)</f>
        <v>Speltoebehoren-&gt;Overig</v>
      </c>
      <c r="I5646" s="1" t="str">
        <f>IF('[1]King plakken'!$L5647="","",'[1]King plakken'!$L5647)</f>
        <v>Beschikbaar</v>
      </c>
      <c r="J5646" s="1" t="str">
        <f>IF('[1]King plakken'!$M5647="","",'[1]King plakken'!$M5647)</f>
        <v>Philos</v>
      </c>
      <c r="K5646" s="1">
        <f>IF('[1]King plakken'!$E5647="","",'[1]King plakken'!$E5647)</f>
        <v>1</v>
      </c>
    </row>
    <row r="5647" spans="1:11" x14ac:dyDescent="0.25">
      <c r="A5647" s="1" t="str">
        <f>IF('[1]King plakken'!$A5648="","",'[1]King plakken'!$A5648)</f>
        <v>PHI-2016</v>
      </c>
      <c r="B5647" s="1" t="str">
        <f>IF('[1]King plakken'!$G5648="","",'[1]King plakken'!$G5648)</f>
        <v>4014156020160</v>
      </c>
      <c r="C5647" s="1" t="str">
        <f>IF('[1]King plakken'!$D5648="","",'[1]King plakken'!$D5648)</f>
        <v>Otto I Schaakstukken Koningshoogte 62 mm</v>
      </c>
      <c r="D5647" s="3">
        <f>IF('[1]King plakken'!$C5648="","",'[1]King plakken'!$C5648)</f>
        <v>5.25</v>
      </c>
      <c r="E5647" s="3">
        <f>IF('[1]King plakken'!$F5648="","",'[1]King plakken'!$F5648)</f>
        <v>10.99</v>
      </c>
      <c r="F5647" s="4" t="str">
        <f>IF('[1]King plakken'!$B5648="","",IF('[1]King plakken'!$B5648=11,SUBSTITUTE('[1]King plakken'!$B5648,11,"21%"),SUBSTITUTE('[1]King plakken'!$B5648,12,"9%")))</f>
        <v>21%</v>
      </c>
      <c r="G5647" s="2">
        <f>IF('[1]King plakken'!$H5648="","",IF('[1]King plakken'!$H5648-'[1]King plakken'!$I5648-'[1]King plakken'!$J5648&lt;0,0,'[1]King plakken'!$H5648-'[1]King plakken'!$I5648-'[1]King plakken'!$J5648))</f>
        <v>1</v>
      </c>
      <c r="H5647" s="1" t="str">
        <f>IF('[1]King plakken'!$K5648="","",'[1]King plakken'!$K5648)</f>
        <v>Speltoebehoren-&gt;Overig</v>
      </c>
      <c r="I5647" s="1" t="str">
        <f>IF('[1]King plakken'!$L5648="","",'[1]King plakken'!$L5648)</f>
        <v>Beschikbaar</v>
      </c>
      <c r="J5647" s="1" t="str">
        <f>IF('[1]King plakken'!$M5648="","",'[1]King plakken'!$M5648)</f>
        <v>Philos</v>
      </c>
      <c r="K5647" s="1">
        <f>IF('[1]King plakken'!$E5648="","",'[1]King plakken'!$E5648)</f>
        <v>1</v>
      </c>
    </row>
    <row r="5648" spans="1:11" x14ac:dyDescent="0.25">
      <c r="A5648" s="1" t="str">
        <f>IF('[1]King plakken'!$A5649="","",'[1]King plakken'!$A5649)</f>
        <v>PHI-2017</v>
      </c>
      <c r="B5648" s="1" t="str">
        <f>IF('[1]King plakken'!$G5649="","",'[1]King plakken'!$G5649)</f>
        <v>4014156020177</v>
      </c>
      <c r="C5648" s="1" t="str">
        <f>IF('[1]King plakken'!$D5649="","",'[1]King plakken'!$D5649)</f>
        <v>Otto I Schaakstukken Koningshoogte 76 mm</v>
      </c>
      <c r="D5648" s="3">
        <f>IF('[1]King plakken'!$C5649="","",'[1]King plakken'!$C5649)</f>
        <v>6.25</v>
      </c>
      <c r="E5648" s="3">
        <f>IF('[1]King plakken'!$F5649="","",'[1]King plakken'!$F5649)</f>
        <v>12.99</v>
      </c>
      <c r="F5648" s="4" t="str">
        <f>IF('[1]King plakken'!$B5649="","",IF('[1]King plakken'!$B5649=11,SUBSTITUTE('[1]King plakken'!$B5649,11,"21%"),SUBSTITUTE('[1]King plakken'!$B5649,12,"9%")))</f>
        <v>21%</v>
      </c>
      <c r="G5648" s="2">
        <f>IF('[1]King plakken'!$H5649="","",IF('[1]King plakken'!$H5649-'[1]King plakken'!$I5649-'[1]King plakken'!$J5649&lt;0,0,'[1]King plakken'!$H5649-'[1]King plakken'!$I5649-'[1]King plakken'!$J5649))</f>
        <v>0</v>
      </c>
      <c r="H5648" s="1" t="str">
        <f>IF('[1]King plakken'!$K5649="","",'[1]King plakken'!$K5649)</f>
        <v>Speltoebehoren-&gt;Overig</v>
      </c>
      <c r="I5648" s="1" t="str">
        <f>IF('[1]King plakken'!$L5649="","",'[1]King plakken'!$L5649)</f>
        <v>Beschikbaar</v>
      </c>
      <c r="J5648" s="1" t="str">
        <f>IF('[1]King plakken'!$M5649="","",'[1]King plakken'!$M5649)</f>
        <v>Philos</v>
      </c>
      <c r="K5648" s="1">
        <f>IF('[1]King plakken'!$E5649="","",'[1]King plakken'!$E5649)</f>
        <v>1</v>
      </c>
    </row>
    <row r="5649" spans="1:11" x14ac:dyDescent="0.25">
      <c r="A5649" s="1" t="str">
        <f>IF('[1]King plakken'!$A5650="","",'[1]King plakken'!$A5650)</f>
        <v>PHI-2018</v>
      </c>
      <c r="B5649" s="1" t="str">
        <f>IF('[1]King plakken'!$G5650="","",'[1]King plakken'!$G5650)</f>
        <v>4014156020184</v>
      </c>
      <c r="C5649" s="1" t="str">
        <f>IF('[1]King plakken'!$D5650="","",'[1]King plakken'!$D5650)</f>
        <v>Otto I Schaakstukken Koningshoogte 89 mm</v>
      </c>
      <c r="D5649" s="3">
        <f>IF('[1]King plakken'!$C5650="","",'[1]King plakken'!$C5650)</f>
        <v>7.25</v>
      </c>
      <c r="E5649" s="3">
        <f>IF('[1]King plakken'!$F5650="","",'[1]King plakken'!$F5650)</f>
        <v>14.99</v>
      </c>
      <c r="F5649" s="4" t="str">
        <f>IF('[1]King plakken'!$B5650="","",IF('[1]King plakken'!$B5650=11,SUBSTITUTE('[1]King plakken'!$B5650,11,"21%"),SUBSTITUTE('[1]King plakken'!$B5650,12,"9%")))</f>
        <v>21%</v>
      </c>
      <c r="G5649" s="2">
        <f>IF('[1]King plakken'!$H5650="","",IF('[1]King plakken'!$H5650-'[1]King plakken'!$I5650-'[1]King plakken'!$J5650&lt;0,0,'[1]King plakken'!$H5650-'[1]King plakken'!$I5650-'[1]King plakken'!$J5650))</f>
        <v>2</v>
      </c>
      <c r="H5649" s="1" t="str">
        <f>IF('[1]King plakken'!$K5650="","",'[1]King plakken'!$K5650)</f>
        <v>Speltoebehoren-&gt;Overig</v>
      </c>
      <c r="I5649" s="1" t="str">
        <f>IF('[1]King plakken'!$L5650="","",'[1]King plakken'!$L5650)</f>
        <v>Beschikbaar</v>
      </c>
      <c r="J5649" s="1" t="str">
        <f>IF('[1]King plakken'!$M5650="","",'[1]King plakken'!$M5650)</f>
        <v>Philos</v>
      </c>
      <c r="K5649" s="1">
        <f>IF('[1]King plakken'!$E5650="","",'[1]King plakken'!$E5650)</f>
        <v>1</v>
      </c>
    </row>
    <row r="5650" spans="1:11" x14ac:dyDescent="0.25">
      <c r="A5650" s="1" t="str">
        <f>IF('[1]King plakken'!$A5651="","",'[1]King plakken'!$A5651)</f>
        <v>PHI-2019</v>
      </c>
      <c r="B5650" s="1" t="str">
        <f>IF('[1]King plakken'!$G5651="","",'[1]King plakken'!$G5651)</f>
        <v>4014156020191</v>
      </c>
      <c r="C5650" s="1" t="str">
        <f>IF('[1]King plakken'!$D5651="","",'[1]King plakken'!$D5651)</f>
        <v>Otto I Schaakstukken Koningshoogte 100 mm</v>
      </c>
      <c r="D5650" s="3">
        <f>IF('[1]King plakken'!$C5651="","",'[1]King plakken'!$C5651)</f>
        <v>9.35</v>
      </c>
      <c r="E5650" s="3">
        <f>IF('[1]King plakken'!$F5651="","",'[1]King plakken'!$F5651)</f>
        <v>18.989999999999998</v>
      </c>
      <c r="F5650" s="4" t="str">
        <f>IF('[1]King plakken'!$B5651="","",IF('[1]King plakken'!$B5651=11,SUBSTITUTE('[1]King plakken'!$B5651,11,"21%"),SUBSTITUTE('[1]King plakken'!$B5651,12,"9%")))</f>
        <v>21%</v>
      </c>
      <c r="G5650" s="2">
        <f>IF('[1]King plakken'!$H5651="","",IF('[1]King plakken'!$H5651-'[1]King plakken'!$I5651-'[1]King plakken'!$J5651&lt;0,0,'[1]King plakken'!$H5651-'[1]King plakken'!$I5651-'[1]King plakken'!$J5651))</f>
        <v>3</v>
      </c>
      <c r="H5650" s="1" t="str">
        <f>IF('[1]King plakken'!$K5651="","",'[1]King plakken'!$K5651)</f>
        <v>Speltoebehoren-&gt;Overig</v>
      </c>
      <c r="I5650" s="1" t="str">
        <f>IF('[1]King plakken'!$L5651="","",'[1]King plakken'!$L5651)</f>
        <v>Beschikbaar</v>
      </c>
      <c r="J5650" s="1" t="str">
        <f>IF('[1]King plakken'!$M5651="","",'[1]King plakken'!$M5651)</f>
        <v>Philos</v>
      </c>
      <c r="K5650" s="1">
        <f>IF('[1]King plakken'!$E5651="","",'[1]King plakken'!$E5651)</f>
        <v>1</v>
      </c>
    </row>
    <row r="5651" spans="1:11" x14ac:dyDescent="0.25">
      <c r="A5651" s="1" t="str">
        <f>IF('[1]King plakken'!$A5652="","",'[1]King plakken'!$A5652)</f>
        <v>PHI-2024</v>
      </c>
      <c r="B5651" s="1" t="str">
        <f>IF('[1]King plakken'!$G5652="","",'[1]King plakken'!$G5652)</f>
        <v>4014156020245</v>
      </c>
      <c r="C5651" s="1" t="str">
        <f>IF('[1]King plakken'!$D5652="","",'[1]King plakken'!$D5652)</f>
        <v>Heinrich VIII Schaakstukken Koningshoogte 76 mm</v>
      </c>
      <c r="D5651" s="3">
        <f>IF('[1]King plakken'!$C5652="","",'[1]King plakken'!$C5652)</f>
        <v>12.95</v>
      </c>
      <c r="E5651" s="3">
        <f>IF('[1]King plakken'!$F5652="","",'[1]King plakken'!$F5652)</f>
        <v>25.99</v>
      </c>
      <c r="F5651" s="4" t="str">
        <f>IF('[1]King plakken'!$B5652="","",IF('[1]King plakken'!$B5652=11,SUBSTITUTE('[1]King plakken'!$B5652,11,"21%"),SUBSTITUTE('[1]King plakken'!$B5652,12,"9%")))</f>
        <v>21%</v>
      </c>
      <c r="G5651" s="2">
        <f>IF('[1]King plakken'!$H5652="","",IF('[1]King plakken'!$H5652-'[1]King plakken'!$I5652-'[1]King plakken'!$J5652&lt;0,0,'[1]King plakken'!$H5652-'[1]King plakken'!$I5652-'[1]King plakken'!$J5652))</f>
        <v>3</v>
      </c>
      <c r="H5651" s="1" t="str">
        <f>IF('[1]King plakken'!$K5652="","",'[1]King plakken'!$K5652)</f>
        <v>Speltoebehoren-&gt;Overig</v>
      </c>
      <c r="I5651" s="1" t="str">
        <f>IF('[1]King plakken'!$L5652="","",'[1]King plakken'!$L5652)</f>
        <v>Beschikbaar</v>
      </c>
      <c r="J5651" s="1" t="str">
        <f>IF('[1]King plakken'!$M5652="","",'[1]King plakken'!$M5652)</f>
        <v>Philos</v>
      </c>
      <c r="K5651" s="1">
        <f>IF('[1]King plakken'!$E5652="","",'[1]King plakken'!$E5652)</f>
        <v>1</v>
      </c>
    </row>
    <row r="5652" spans="1:11" x14ac:dyDescent="0.25">
      <c r="A5652" s="1" t="str">
        <f>IF('[1]King plakken'!$A5653="","",'[1]King plakken'!$A5653)</f>
        <v>PHI-2025</v>
      </c>
      <c r="B5652" s="1" t="str">
        <f>IF('[1]King plakken'!$G5653="","",'[1]King plakken'!$G5653)</f>
        <v>4014156020252</v>
      </c>
      <c r="C5652" s="1" t="str">
        <f>IF('[1]King plakken'!$D5653="","",'[1]King plakken'!$D5653)</f>
        <v>Heinrich VIII Schaakstukken Koningshoogte 90 mm</v>
      </c>
      <c r="D5652" s="3">
        <f>IF('[1]King plakken'!$C5653="","",'[1]King plakken'!$C5653)</f>
        <v>14.95</v>
      </c>
      <c r="E5652" s="3">
        <f>IF('[1]King plakken'!$F5653="","",'[1]King plakken'!$F5653)</f>
        <v>29.99</v>
      </c>
      <c r="F5652" s="4" t="str">
        <f>IF('[1]King plakken'!$B5653="","",IF('[1]King plakken'!$B5653=11,SUBSTITUTE('[1]King plakken'!$B5653,11,"21%"),SUBSTITUTE('[1]King plakken'!$B5653,12,"9%")))</f>
        <v>21%</v>
      </c>
      <c r="G5652" s="2">
        <f>IF('[1]King plakken'!$H5653="","",IF('[1]King plakken'!$H5653-'[1]King plakken'!$I5653-'[1]King plakken'!$J5653&lt;0,0,'[1]King plakken'!$H5653-'[1]King plakken'!$I5653-'[1]King plakken'!$J5653))</f>
        <v>3</v>
      </c>
      <c r="H5652" s="1" t="str">
        <f>IF('[1]King plakken'!$K5653="","",'[1]King plakken'!$K5653)</f>
        <v>Speltoebehoren-&gt;Overig</v>
      </c>
      <c r="I5652" s="1" t="str">
        <f>IF('[1]King plakken'!$L5653="","",'[1]King plakken'!$L5653)</f>
        <v>Beschikbaar</v>
      </c>
      <c r="J5652" s="1" t="str">
        <f>IF('[1]King plakken'!$M5653="","",'[1]King plakken'!$M5653)</f>
        <v>Philos</v>
      </c>
      <c r="K5652" s="1">
        <f>IF('[1]King plakken'!$E5653="","",'[1]King plakken'!$E5653)</f>
        <v>1</v>
      </c>
    </row>
    <row r="5653" spans="1:11" x14ac:dyDescent="0.25">
      <c r="A5653" s="1" t="str">
        <f>IF('[1]King plakken'!$A5654="","",'[1]King plakken'!$A5654)</f>
        <v>PHI-2028</v>
      </c>
      <c r="B5653" s="1" t="str">
        <f>IF('[1]King plakken'!$G5654="","",'[1]King plakken'!$G5654)</f>
        <v>4014156020283</v>
      </c>
      <c r="C5653" s="1" t="str">
        <f>IF('[1]King plakken'!$D5654="","",'[1]King plakken'!$D5654)</f>
        <v>Heinrich VIII Schaakstukken Koningshoogte 97 mm</v>
      </c>
      <c r="D5653" s="3">
        <f>IF('[1]King plakken'!$C5654="","",'[1]King plakken'!$C5654)</f>
        <v>17.45</v>
      </c>
      <c r="E5653" s="3">
        <f>IF('[1]King plakken'!$F5654="","",'[1]King plakken'!$F5654)</f>
        <v>34.99</v>
      </c>
      <c r="F5653" s="4" t="str">
        <f>IF('[1]King plakken'!$B5654="","",IF('[1]King plakken'!$B5654=11,SUBSTITUTE('[1]King plakken'!$B5654,11,"21%"),SUBSTITUTE('[1]King plakken'!$B5654,12,"9%")))</f>
        <v>21%</v>
      </c>
      <c r="G5653" s="2">
        <f>IF('[1]King plakken'!$H5654="","",IF('[1]King plakken'!$H5654-'[1]King plakken'!$I5654-'[1]King plakken'!$J5654&lt;0,0,'[1]King plakken'!$H5654-'[1]King plakken'!$I5654-'[1]King plakken'!$J5654))</f>
        <v>1</v>
      </c>
      <c r="H5653" s="1" t="str">
        <f>IF('[1]King plakken'!$K5654="","",'[1]King plakken'!$K5654)</f>
        <v>Speltoebehoren-&gt;Overig</v>
      </c>
      <c r="I5653" s="1" t="str">
        <f>IF('[1]King plakken'!$L5654="","",'[1]King plakken'!$L5654)</f>
        <v>Beschikbaar</v>
      </c>
      <c r="J5653" s="1" t="str">
        <f>IF('[1]King plakken'!$M5654="","",'[1]King plakken'!$M5654)</f>
        <v>Philos</v>
      </c>
      <c r="K5653" s="1">
        <f>IF('[1]King plakken'!$E5654="","",'[1]King plakken'!$E5654)</f>
        <v>1</v>
      </c>
    </row>
    <row r="5654" spans="1:11" x14ac:dyDescent="0.25">
      <c r="A5654" s="1" t="str">
        <f>IF('[1]King plakken'!$A5655="","",'[1]King plakken'!$A5655)</f>
        <v>PHI-2030</v>
      </c>
      <c r="B5654" s="1" t="str">
        <f>IF('[1]King plakken'!$G5655="","",'[1]King plakken'!$G5655)</f>
        <v>4014156020306</v>
      </c>
      <c r="C5654" s="1" t="str">
        <f>IF('[1]King plakken'!$D5655="","",'[1]King plakken'!$D5655)</f>
        <v>Theoderich Schaakstukken Koningshoogte 95 mm</v>
      </c>
      <c r="D5654" s="3">
        <f>IF('[1]King plakken'!$C5655="","",'[1]King plakken'!$C5655)</f>
        <v>59.95</v>
      </c>
      <c r="E5654" s="3">
        <f>IF('[1]King plakken'!$F5655="","",'[1]King plakken'!$F5655)</f>
        <v>119.99</v>
      </c>
      <c r="F5654" s="4" t="str">
        <f>IF('[1]King plakken'!$B5655="","",IF('[1]King plakken'!$B5655=11,SUBSTITUTE('[1]King plakken'!$B5655,11,"21%"),SUBSTITUTE('[1]King plakken'!$B5655,12,"9%")))</f>
        <v>21%</v>
      </c>
      <c r="G5654" s="2">
        <f>IF('[1]King plakken'!$H5655="","",IF('[1]King plakken'!$H5655-'[1]King plakken'!$I5655-'[1]King plakken'!$J5655&lt;0,0,'[1]King plakken'!$H5655-'[1]King plakken'!$I5655-'[1]King plakken'!$J5655))</f>
        <v>2</v>
      </c>
      <c r="H5654" s="1" t="str">
        <f>IF('[1]King plakken'!$K5655="","",'[1]King plakken'!$K5655)</f>
        <v>Speltoebehoren-&gt;Overig</v>
      </c>
      <c r="I5654" s="1" t="str">
        <f>IF('[1]King plakken'!$L5655="","",'[1]King plakken'!$L5655)</f>
        <v>Beschikbaar</v>
      </c>
      <c r="J5654" s="1" t="str">
        <f>IF('[1]King plakken'!$M5655="","",'[1]King plakken'!$M5655)</f>
        <v>Philos</v>
      </c>
      <c r="K5654" s="1">
        <f>IF('[1]King plakken'!$E5655="","",'[1]King plakken'!$E5655)</f>
        <v>1</v>
      </c>
    </row>
    <row r="5655" spans="1:11" x14ac:dyDescent="0.25">
      <c r="A5655" s="1" t="str">
        <f>IF('[1]King plakken'!$A5656="","",'[1]King plakken'!$A5656)</f>
        <v>PHI-2040</v>
      </c>
      <c r="B5655" s="1" t="str">
        <f>IF('[1]King plakken'!$G5656="","",'[1]King plakken'!$G5656)</f>
        <v>4014156020405</v>
      </c>
      <c r="C5655" s="1" t="str">
        <f>IF('[1]King plakken'!$D5656="","",'[1]King plakken'!$D5656)</f>
        <v>Nerva Schaakstukken Koningshoogte 95 mm</v>
      </c>
      <c r="D5655" s="3">
        <f>IF('[1]King plakken'!$C5656="","",'[1]King plakken'!$C5656)</f>
        <v>15.45</v>
      </c>
      <c r="E5655" s="3">
        <f>IF('[1]King plakken'!$F5656="","",'[1]King plakken'!$F5656)</f>
        <v>30.99</v>
      </c>
      <c r="F5655" s="4" t="str">
        <f>IF('[1]King plakken'!$B5656="","",IF('[1]King plakken'!$B5656=11,SUBSTITUTE('[1]King plakken'!$B5656,11,"21%"),SUBSTITUTE('[1]King plakken'!$B5656,12,"9%")))</f>
        <v>21%</v>
      </c>
      <c r="G5655" s="2">
        <f>IF('[1]King plakken'!$H5656="","",IF('[1]King plakken'!$H5656-'[1]King plakken'!$I5656-'[1]King plakken'!$J5656&lt;0,0,'[1]King plakken'!$H5656-'[1]King plakken'!$I5656-'[1]King plakken'!$J5656))</f>
        <v>2</v>
      </c>
      <c r="H5655" s="1" t="str">
        <f>IF('[1]King plakken'!$K5656="","",'[1]King plakken'!$K5656)</f>
        <v>Speltoebehoren-&gt;Overig</v>
      </c>
      <c r="I5655" s="1" t="str">
        <f>IF('[1]King plakken'!$L5656="","",'[1]King plakken'!$L5656)</f>
        <v>Beschikbaar</v>
      </c>
      <c r="J5655" s="1" t="str">
        <f>IF('[1]King plakken'!$M5656="","",'[1]King plakken'!$M5656)</f>
        <v>Philos</v>
      </c>
      <c r="K5655" s="1">
        <f>IF('[1]King plakken'!$E5656="","",'[1]King plakken'!$E5656)</f>
        <v>1</v>
      </c>
    </row>
    <row r="5656" spans="1:11" x14ac:dyDescent="0.25">
      <c r="A5656" s="1" t="str">
        <f>IF('[1]King plakken'!$A5657="","",'[1]King plakken'!$A5657)</f>
        <v>PHI-2050</v>
      </c>
      <c r="B5656" s="1" t="str">
        <f>IF('[1]King plakken'!$G5657="","",'[1]King plakken'!$G5657)</f>
        <v>4014156020504</v>
      </c>
      <c r="C5656" s="1" t="str">
        <f>IF('[1]King plakken'!$D5657="","",'[1]King plakken'!$D5657)</f>
        <v>Titus Schaakstukken Koningshoogte 65 mm</v>
      </c>
      <c r="D5656" s="3">
        <f>IF('[1]King plakken'!$C5657="","",'[1]King plakken'!$C5657)</f>
        <v>29.95</v>
      </c>
      <c r="E5656" s="3">
        <f>IF('[1]King plakken'!$F5657="","",'[1]King plakken'!$F5657)</f>
        <v>59.99</v>
      </c>
      <c r="F5656" s="4" t="str">
        <f>IF('[1]King plakken'!$B5657="","",IF('[1]King plakken'!$B5657=11,SUBSTITUTE('[1]King plakken'!$B5657,11,"21%"),SUBSTITUTE('[1]King plakken'!$B5657,12,"9%")))</f>
        <v>21%</v>
      </c>
      <c r="G5656" s="2">
        <f>IF('[1]King plakken'!$H5657="","",IF('[1]King plakken'!$H5657-'[1]King plakken'!$I5657-'[1]King plakken'!$J5657&lt;0,0,'[1]King plakken'!$H5657-'[1]King plakken'!$I5657-'[1]King plakken'!$J5657))</f>
        <v>3</v>
      </c>
      <c r="H5656" s="1" t="str">
        <f>IF('[1]King plakken'!$K5657="","",'[1]King plakken'!$K5657)</f>
        <v>Speltoebehoren-&gt;Overig</v>
      </c>
      <c r="I5656" s="1" t="str">
        <f>IF('[1]King plakken'!$L5657="","",'[1]King plakken'!$L5657)</f>
        <v>Beschikbaar</v>
      </c>
      <c r="J5656" s="1" t="str">
        <f>IF('[1]King plakken'!$M5657="","",'[1]King plakken'!$M5657)</f>
        <v>Philos</v>
      </c>
      <c r="K5656" s="1">
        <f>IF('[1]King plakken'!$E5657="","",'[1]King plakken'!$E5657)</f>
        <v>1</v>
      </c>
    </row>
    <row r="5657" spans="1:11" x14ac:dyDescent="0.25">
      <c r="A5657" s="1" t="str">
        <f>IF('[1]King plakken'!$A5658="","",'[1]King plakken'!$A5658)</f>
        <v>PHI-2051</v>
      </c>
      <c r="B5657" s="1" t="str">
        <f>IF('[1]King plakken'!$G5658="","",'[1]King plakken'!$G5658)</f>
        <v>4014156020511</v>
      </c>
      <c r="C5657" s="1" t="str">
        <f>IF('[1]King plakken'!$D5658="","",'[1]King plakken'!$D5658)</f>
        <v>Titus Schaakstukken Koningshoogte 76 mm</v>
      </c>
      <c r="D5657" s="3">
        <f>IF('[1]King plakken'!$C5658="","",'[1]King plakken'!$C5658)</f>
        <v>33.950000000000003</v>
      </c>
      <c r="E5657" s="3">
        <f>IF('[1]King plakken'!$F5658="","",'[1]King plakken'!$F5658)</f>
        <v>67.989999999999995</v>
      </c>
      <c r="F5657" s="4" t="str">
        <f>IF('[1]King plakken'!$B5658="","",IF('[1]King plakken'!$B5658=11,SUBSTITUTE('[1]King plakken'!$B5658,11,"21%"),SUBSTITUTE('[1]King plakken'!$B5658,12,"9%")))</f>
        <v>21%</v>
      </c>
      <c r="G5657" s="2">
        <f>IF('[1]King plakken'!$H5658="","",IF('[1]King plakken'!$H5658-'[1]King plakken'!$I5658-'[1]King plakken'!$J5658&lt;0,0,'[1]King plakken'!$H5658-'[1]King plakken'!$I5658-'[1]King plakken'!$J5658))</f>
        <v>3</v>
      </c>
      <c r="H5657" s="1" t="str">
        <f>IF('[1]King plakken'!$K5658="","",'[1]King plakken'!$K5658)</f>
        <v>Speltoebehoren-&gt;Overig</v>
      </c>
      <c r="I5657" s="1" t="str">
        <f>IF('[1]King plakken'!$L5658="","",'[1]King plakken'!$L5658)</f>
        <v>Beschikbaar</v>
      </c>
      <c r="J5657" s="1" t="str">
        <f>IF('[1]King plakken'!$M5658="","",'[1]King plakken'!$M5658)</f>
        <v>Philos</v>
      </c>
      <c r="K5657" s="1">
        <f>IF('[1]King plakken'!$E5658="","",'[1]King plakken'!$E5658)</f>
        <v>1</v>
      </c>
    </row>
    <row r="5658" spans="1:11" x14ac:dyDescent="0.25">
      <c r="A5658" s="1" t="str">
        <f>IF('[1]King plakken'!$A5659="","",'[1]King plakken'!$A5659)</f>
        <v>PHI-2052</v>
      </c>
      <c r="B5658" s="1" t="str">
        <f>IF('[1]King plakken'!$G5659="","",'[1]King plakken'!$G5659)</f>
        <v>4014156020528</v>
      </c>
      <c r="C5658" s="1" t="str">
        <f>IF('[1]King plakken'!$D5659="","",'[1]King plakken'!$D5659)</f>
        <v>Titus Schaakstukken Koningshoogte 83 mm</v>
      </c>
      <c r="D5658" s="3">
        <f>IF('[1]King plakken'!$C5659="","",'[1]King plakken'!$C5659)</f>
        <v>36.950000000000003</v>
      </c>
      <c r="E5658" s="3">
        <f>IF('[1]King plakken'!$F5659="","",'[1]King plakken'!$F5659)</f>
        <v>73.989999999999995</v>
      </c>
      <c r="F5658" s="4" t="str">
        <f>IF('[1]King plakken'!$B5659="","",IF('[1]King plakken'!$B5659=11,SUBSTITUTE('[1]King plakken'!$B5659,11,"21%"),SUBSTITUTE('[1]King plakken'!$B5659,12,"9%")))</f>
        <v>21%</v>
      </c>
      <c r="G5658" s="2">
        <f>IF('[1]King plakken'!$H5659="","",IF('[1]King plakken'!$H5659-'[1]King plakken'!$I5659-'[1]King plakken'!$J5659&lt;0,0,'[1]King plakken'!$H5659-'[1]King plakken'!$I5659-'[1]King plakken'!$J5659))</f>
        <v>2</v>
      </c>
      <c r="H5658" s="1" t="str">
        <f>IF('[1]King plakken'!$K5659="","",'[1]King plakken'!$K5659)</f>
        <v>Speltoebehoren-&gt;Overig</v>
      </c>
      <c r="I5658" s="1" t="str">
        <f>IF('[1]King plakken'!$L5659="","",'[1]King plakken'!$L5659)</f>
        <v>Beschikbaar</v>
      </c>
      <c r="J5658" s="1" t="str">
        <f>IF('[1]King plakken'!$M5659="","",'[1]King plakken'!$M5659)</f>
        <v>Philos</v>
      </c>
      <c r="K5658" s="1">
        <f>IF('[1]King plakken'!$E5659="","",'[1]King plakken'!$E5659)</f>
        <v>1</v>
      </c>
    </row>
    <row r="5659" spans="1:11" x14ac:dyDescent="0.25">
      <c r="A5659" s="1" t="str">
        <f>IF('[1]King plakken'!$A5660="","",'[1]King plakken'!$A5660)</f>
        <v>PHI-2062</v>
      </c>
      <c r="B5659" s="1" t="str">
        <f>IF('[1]King plakken'!$G5660="","",'[1]King plakken'!$G5660)</f>
        <v>4014156020627</v>
      </c>
      <c r="C5659" s="1" t="str">
        <f>IF('[1]King plakken'!$D5660="","",'[1]King plakken'!$D5660)</f>
        <v>Sigismund Schaakstukken Koningshoogte 70 mm</v>
      </c>
      <c r="D5659" s="3">
        <f>IF('[1]King plakken'!$C5660="","",'[1]King plakken'!$C5660)</f>
        <v>36.950000000000003</v>
      </c>
      <c r="E5659" s="3">
        <f>IF('[1]King plakken'!$F5660="","",'[1]King plakken'!$F5660)</f>
        <v>73.989999999999995</v>
      </c>
      <c r="F5659" s="4" t="str">
        <f>IF('[1]King plakken'!$B5660="","",IF('[1]King plakken'!$B5660=11,SUBSTITUTE('[1]King plakken'!$B5660,11,"21%"),SUBSTITUTE('[1]King plakken'!$B5660,12,"9%")))</f>
        <v>21%</v>
      </c>
      <c r="G5659" s="2">
        <f>IF('[1]King plakken'!$H5660="","",IF('[1]King plakken'!$H5660-'[1]King plakken'!$I5660-'[1]King plakken'!$J5660&lt;0,0,'[1]King plakken'!$H5660-'[1]King plakken'!$I5660-'[1]King plakken'!$J5660))</f>
        <v>1</v>
      </c>
      <c r="H5659" s="1" t="str">
        <f>IF('[1]King plakken'!$K5660="","",'[1]King plakken'!$K5660)</f>
        <v>Speltoebehoren-&gt;Overig</v>
      </c>
      <c r="I5659" s="1" t="str">
        <f>IF('[1]King plakken'!$L5660="","",'[1]King plakken'!$L5660)</f>
        <v>Beschikbaar</v>
      </c>
      <c r="J5659" s="1" t="str">
        <f>IF('[1]King plakken'!$M5660="","",'[1]King plakken'!$M5660)</f>
        <v>Philos</v>
      </c>
      <c r="K5659" s="1">
        <f>IF('[1]King plakken'!$E5660="","",'[1]King plakken'!$E5660)</f>
        <v>1</v>
      </c>
    </row>
    <row r="5660" spans="1:11" x14ac:dyDescent="0.25">
      <c r="A5660" s="1" t="str">
        <f>IF('[1]King plakken'!$A5661="","",'[1]King plakken'!$A5661)</f>
        <v>PHI-2063</v>
      </c>
      <c r="B5660" s="1" t="str">
        <f>IF('[1]King plakken'!$G5661="","",'[1]King plakken'!$G5661)</f>
        <v>4014156020634</v>
      </c>
      <c r="C5660" s="1" t="str">
        <f>IF('[1]King plakken'!$D5661="","",'[1]King plakken'!$D5661)</f>
        <v>Sigismund Schaakstukken Koningshoogte 76 mm</v>
      </c>
      <c r="D5660" s="3">
        <f>IF('[1]King plakken'!$C5661="","",'[1]King plakken'!$C5661)</f>
        <v>39.950000000000003</v>
      </c>
      <c r="E5660" s="3">
        <f>IF('[1]King plakken'!$F5661="","",'[1]King plakken'!$F5661)</f>
        <v>79.989999999999995</v>
      </c>
      <c r="F5660" s="4" t="str">
        <f>IF('[1]King plakken'!$B5661="","",IF('[1]King plakken'!$B5661=11,SUBSTITUTE('[1]King plakken'!$B5661,11,"21%"),SUBSTITUTE('[1]King plakken'!$B5661,12,"9%")))</f>
        <v>21%</v>
      </c>
      <c r="G5660" s="2">
        <f>IF('[1]King plakken'!$H5661="","",IF('[1]King plakken'!$H5661-'[1]King plakken'!$I5661-'[1]King plakken'!$J5661&lt;0,0,'[1]King plakken'!$H5661-'[1]King plakken'!$I5661-'[1]King plakken'!$J5661))</f>
        <v>2</v>
      </c>
      <c r="H5660" s="1" t="str">
        <f>IF('[1]King plakken'!$K5661="","",'[1]King plakken'!$K5661)</f>
        <v>Speltoebehoren-&gt;Overig</v>
      </c>
      <c r="I5660" s="1" t="str">
        <f>IF('[1]King plakken'!$L5661="","",'[1]King plakken'!$L5661)</f>
        <v>Beschikbaar</v>
      </c>
      <c r="J5660" s="1" t="str">
        <f>IF('[1]King plakken'!$M5661="","",'[1]King plakken'!$M5661)</f>
        <v>Philos</v>
      </c>
      <c r="K5660" s="1">
        <f>IF('[1]King plakken'!$E5661="","",'[1]King plakken'!$E5661)</f>
        <v>1</v>
      </c>
    </row>
    <row r="5661" spans="1:11" x14ac:dyDescent="0.25">
      <c r="A5661" s="1" t="str">
        <f>IF('[1]King plakken'!$A5662="","",'[1]King plakken'!$A5662)</f>
        <v>PHI-20631</v>
      </c>
      <c r="B5661" s="1" t="str">
        <f>IF('[1]King plakken'!$G5662="","",'[1]King plakken'!$G5662)</f>
        <v>4014156206311</v>
      </c>
      <c r="C5661" s="1" t="str">
        <f>IF('[1]King plakken'!$D5662="","",'[1]King plakken'!$D5662)</f>
        <v>Sigismund Schaakstukken Koningshoogte</v>
      </c>
      <c r="D5661" s="3">
        <f>IF('[1]King plakken'!$C5662="","",'[1]King plakken'!$C5662)</f>
        <v>27.95</v>
      </c>
      <c r="E5661" s="3">
        <f>IF('[1]King plakken'!$F5662="","",'[1]King plakken'!$F5662)</f>
        <v>55.99</v>
      </c>
      <c r="F5661" s="4" t="str">
        <f>IF('[1]King plakken'!$B5662="","",IF('[1]King plakken'!$B5662=11,SUBSTITUTE('[1]King plakken'!$B5662,11,"21%"),SUBSTITUTE('[1]King plakken'!$B5662,12,"9%")))</f>
        <v>21%</v>
      </c>
      <c r="G5661" s="2">
        <f>IF('[1]King plakken'!$H5662="","",IF('[1]King plakken'!$H5662-'[1]King plakken'!$I5662-'[1]King plakken'!$J5662&lt;0,0,'[1]King plakken'!$H5662-'[1]King plakken'!$I5662-'[1]King plakken'!$J5662))</f>
        <v>1</v>
      </c>
      <c r="H5661" s="1" t="str">
        <f>IF('[1]King plakken'!$K5662="","",'[1]King plakken'!$K5662)</f>
        <v>Speltoebehoren-&gt;Overig</v>
      </c>
      <c r="I5661" s="1" t="str">
        <f>IF('[1]King plakken'!$L5662="","",'[1]King plakken'!$L5662)</f>
        <v>Beschikbaar</v>
      </c>
      <c r="J5661" s="1" t="str">
        <f>IF('[1]King plakken'!$M5662="","",'[1]King plakken'!$M5662)</f>
        <v>Philos</v>
      </c>
      <c r="K5661" s="1">
        <f>IF('[1]King plakken'!$E5662="","",'[1]King plakken'!$E5662)</f>
        <v>1</v>
      </c>
    </row>
    <row r="5662" spans="1:11" x14ac:dyDescent="0.25">
      <c r="A5662" s="1" t="str">
        <f>IF('[1]King plakken'!$A5663="","",'[1]King plakken'!$A5663)</f>
        <v>PHI-2064</v>
      </c>
      <c r="B5662" s="1" t="str">
        <f>IF('[1]King plakken'!$G5663="","",'[1]King plakken'!$G5663)</f>
        <v>4014156020641</v>
      </c>
      <c r="C5662" s="1" t="str">
        <f>IF('[1]King plakken'!$D5663="","",'[1]King plakken'!$D5663)</f>
        <v>Sigismund Schaakstukken Koningshoogte 83 mm</v>
      </c>
      <c r="D5662" s="3">
        <f>IF('[1]King plakken'!$C5663="","",'[1]King plakken'!$C5663)</f>
        <v>45.95</v>
      </c>
      <c r="E5662" s="3">
        <f>IF('[1]King plakken'!$F5663="","",'[1]King plakken'!$F5663)</f>
        <v>91.99</v>
      </c>
      <c r="F5662" s="4" t="str">
        <f>IF('[1]King plakken'!$B5663="","",IF('[1]King plakken'!$B5663=11,SUBSTITUTE('[1]King plakken'!$B5663,11,"21%"),SUBSTITUTE('[1]King plakken'!$B5663,12,"9%")))</f>
        <v>21%</v>
      </c>
      <c r="G5662" s="2">
        <f>IF('[1]King plakken'!$H5663="","",IF('[1]King plakken'!$H5663-'[1]King plakken'!$I5663-'[1]King plakken'!$J5663&lt;0,0,'[1]King plakken'!$H5663-'[1]King plakken'!$I5663-'[1]King plakken'!$J5663))</f>
        <v>4</v>
      </c>
      <c r="H5662" s="1" t="str">
        <f>IF('[1]King plakken'!$K5663="","",'[1]King plakken'!$K5663)</f>
        <v>Speltoebehoren-&gt;Overig</v>
      </c>
      <c r="I5662" s="1" t="str">
        <f>IF('[1]King plakken'!$L5663="","",'[1]King plakken'!$L5663)</f>
        <v>Beschikbaar</v>
      </c>
      <c r="J5662" s="1" t="str">
        <f>IF('[1]King plakken'!$M5663="","",'[1]King plakken'!$M5663)</f>
        <v>Philos</v>
      </c>
      <c r="K5662" s="1">
        <f>IF('[1]King plakken'!$E5663="","",'[1]King plakken'!$E5663)</f>
        <v>1</v>
      </c>
    </row>
    <row r="5663" spans="1:11" x14ac:dyDescent="0.25">
      <c r="A5663" s="1" t="str">
        <f>IF('[1]King plakken'!$A5664="","",'[1]King plakken'!$A5664)</f>
        <v>PHI-20641</v>
      </c>
      <c r="B5663" s="1" t="str">
        <f>IF('[1]King plakken'!$G5664="","",'[1]King plakken'!$G5664)</f>
        <v>4014156206410</v>
      </c>
      <c r="C5663" s="1" t="str">
        <f>IF('[1]King plakken'!$D5664="","",'[1]King plakken'!$D5664)</f>
        <v>Sigismund Schaakstukken Koningshoogte</v>
      </c>
      <c r="D5663" s="3">
        <f>IF('[1]King plakken'!$C5664="","",'[1]King plakken'!$C5664)</f>
        <v>30.95</v>
      </c>
      <c r="E5663" s="3">
        <f>IF('[1]King plakken'!$F5664="","",'[1]King plakken'!$F5664)</f>
        <v>61.99</v>
      </c>
      <c r="F5663" s="4" t="str">
        <f>IF('[1]King plakken'!$B5664="","",IF('[1]King plakken'!$B5664=11,SUBSTITUTE('[1]King plakken'!$B5664,11,"21%"),SUBSTITUTE('[1]King plakken'!$B5664,12,"9%")))</f>
        <v>21%</v>
      </c>
      <c r="G5663" s="2">
        <f>IF('[1]King plakken'!$H5664="","",IF('[1]King plakken'!$H5664-'[1]King plakken'!$I5664-'[1]King plakken'!$J5664&lt;0,0,'[1]King plakken'!$H5664-'[1]King plakken'!$I5664-'[1]King plakken'!$J5664))</f>
        <v>2</v>
      </c>
      <c r="H5663" s="1" t="str">
        <f>IF('[1]King plakken'!$K5664="","",'[1]King plakken'!$K5664)</f>
        <v>Speltoebehoren-&gt;Overig</v>
      </c>
      <c r="I5663" s="1" t="str">
        <f>IF('[1]King plakken'!$L5664="","",'[1]King plakken'!$L5664)</f>
        <v>Beschikbaar</v>
      </c>
      <c r="J5663" s="1" t="str">
        <f>IF('[1]King plakken'!$M5664="","",'[1]King plakken'!$M5664)</f>
        <v>Philos</v>
      </c>
      <c r="K5663" s="1">
        <f>IF('[1]King plakken'!$E5664="","",'[1]King plakken'!$E5664)</f>
        <v>1</v>
      </c>
    </row>
    <row r="5664" spans="1:11" x14ac:dyDescent="0.25">
      <c r="A5664" s="1" t="str">
        <f>IF('[1]King plakken'!$A5665="","",'[1]King plakken'!$A5665)</f>
        <v>PHI-2066</v>
      </c>
      <c r="B5664" s="1" t="str">
        <f>IF('[1]King plakken'!$G5665="","",'[1]King plakken'!$G5665)</f>
        <v>4014156020665</v>
      </c>
      <c r="C5664" s="1" t="str">
        <f>IF('[1]King plakken'!$D5665="","",'[1]King plakken'!$D5665)</f>
        <v>Sigismund Schaakstukken Koningshoogte 95 mm</v>
      </c>
      <c r="D5664" s="3">
        <f>IF('[1]King plakken'!$C5665="","",'[1]King plakken'!$C5665)</f>
        <v>54.95</v>
      </c>
      <c r="E5664" s="3">
        <f>IF('[1]King plakken'!$F5665="","",'[1]King plakken'!$F5665)</f>
        <v>109.99</v>
      </c>
      <c r="F5664" s="4" t="str">
        <f>IF('[1]King plakken'!$B5665="","",IF('[1]King plakken'!$B5665=11,SUBSTITUTE('[1]King plakken'!$B5665,11,"21%"),SUBSTITUTE('[1]King plakken'!$B5665,12,"9%")))</f>
        <v>21%</v>
      </c>
      <c r="G5664" s="2">
        <f>IF('[1]King plakken'!$H5665="","",IF('[1]King plakken'!$H5665-'[1]King plakken'!$I5665-'[1]King plakken'!$J5665&lt;0,0,'[1]King plakken'!$H5665-'[1]King plakken'!$I5665-'[1]King plakken'!$J5665))</f>
        <v>2</v>
      </c>
      <c r="H5664" s="1" t="str">
        <f>IF('[1]King plakken'!$K5665="","",'[1]King plakken'!$K5665)</f>
        <v>Speltoebehoren-&gt;Overig</v>
      </c>
      <c r="I5664" s="1" t="str">
        <f>IF('[1]King plakken'!$L5665="","",'[1]King plakken'!$L5665)</f>
        <v>Beschikbaar</v>
      </c>
      <c r="J5664" s="1" t="str">
        <f>IF('[1]King plakken'!$M5665="","",'[1]King plakken'!$M5665)</f>
        <v>Philos</v>
      </c>
      <c r="K5664" s="1">
        <f>IF('[1]King plakken'!$E5665="","",'[1]King plakken'!$E5665)</f>
        <v>1</v>
      </c>
    </row>
    <row r="5665" spans="1:11" x14ac:dyDescent="0.25">
      <c r="A5665" s="1" t="str">
        <f>IF('[1]King plakken'!$A5666="","",'[1]King plakken'!$A5666)</f>
        <v>PHI-2070</v>
      </c>
      <c r="B5665" s="1" t="str">
        <f>IF('[1]King plakken'!$G5666="","",'[1]King plakken'!$G5666)</f>
        <v>4014156020702</v>
      </c>
      <c r="C5665" s="1" t="str">
        <f>IF('[1]King plakken'!$D5666="","",'[1]King plakken'!$D5666)</f>
        <v>Chlodewig Schaakstukken Koningshoogte 83 mm</v>
      </c>
      <c r="D5665" s="3">
        <f>IF('[1]King plakken'!$C5666="","",'[1]King plakken'!$C5666)</f>
        <v>60.95</v>
      </c>
      <c r="E5665" s="3">
        <f>IF('[1]King plakken'!$F5666="","",'[1]King plakken'!$F5666)</f>
        <v>121.99</v>
      </c>
      <c r="F5665" s="4" t="str">
        <f>IF('[1]King plakken'!$B5666="","",IF('[1]King plakken'!$B5666=11,SUBSTITUTE('[1]King plakken'!$B5666,11,"21%"),SUBSTITUTE('[1]King plakken'!$B5666,12,"9%")))</f>
        <v>21%</v>
      </c>
      <c r="G5665" s="2">
        <f>IF('[1]King plakken'!$H5666="","",IF('[1]King plakken'!$H5666-'[1]King plakken'!$I5666-'[1]King plakken'!$J5666&lt;0,0,'[1]King plakken'!$H5666-'[1]King plakken'!$I5666-'[1]King plakken'!$J5666))</f>
        <v>2</v>
      </c>
      <c r="H5665" s="1" t="str">
        <f>IF('[1]King plakken'!$K5666="","",'[1]King plakken'!$K5666)</f>
        <v>Speltoebehoren-&gt;Overig</v>
      </c>
      <c r="I5665" s="1" t="str">
        <f>IF('[1]King plakken'!$L5666="","",'[1]King plakken'!$L5666)</f>
        <v>Beschikbaar</v>
      </c>
      <c r="J5665" s="1" t="str">
        <f>IF('[1]King plakken'!$M5666="","",'[1]King plakken'!$M5666)</f>
        <v>Philos</v>
      </c>
      <c r="K5665" s="1">
        <f>IF('[1]King plakken'!$E5666="","",'[1]King plakken'!$E5666)</f>
        <v>1</v>
      </c>
    </row>
    <row r="5666" spans="1:11" x14ac:dyDescent="0.25">
      <c r="A5666" s="1" t="str">
        <f>IF('[1]King plakken'!$A5667="","",'[1]King plakken'!$A5667)</f>
        <v>PHI-21141</v>
      </c>
      <c r="B5666" s="1" t="str">
        <f>IF('[1]King plakken'!$G5667="","",'[1]King plakken'!$G5667)</f>
        <v>4014156211414</v>
      </c>
      <c r="C5666" s="1" t="str">
        <f>IF('[1]King plakken'!$D5667="","",'[1]King plakken'!$D5667)</f>
        <v>Barbarossa Schaakstukken Koningshoogte</v>
      </c>
      <c r="D5666" s="3">
        <f>IF('[1]King plakken'!$C5667="","",'[1]King plakken'!$C5667)</f>
        <v>47.95</v>
      </c>
      <c r="E5666" s="3">
        <f>IF('[1]King plakken'!$F5667="","",'[1]King plakken'!$F5667)</f>
        <v>95.99</v>
      </c>
      <c r="F5666" s="4" t="str">
        <f>IF('[1]King plakken'!$B5667="","",IF('[1]King plakken'!$B5667=11,SUBSTITUTE('[1]King plakken'!$B5667,11,"21%"),SUBSTITUTE('[1]King plakken'!$B5667,12,"9%")))</f>
        <v>21%</v>
      </c>
      <c r="G5666" s="2">
        <f>IF('[1]King plakken'!$H5667="","",IF('[1]King plakken'!$H5667-'[1]King plakken'!$I5667-'[1]King plakken'!$J5667&lt;0,0,'[1]King plakken'!$H5667-'[1]King plakken'!$I5667-'[1]King plakken'!$J5667))</f>
        <v>2</v>
      </c>
      <c r="H5666" s="1" t="str">
        <f>IF('[1]King plakken'!$K5667="","",'[1]King plakken'!$K5667)</f>
        <v>Speltoebehoren-&gt;Overig</v>
      </c>
      <c r="I5666" s="1" t="str">
        <f>IF('[1]King plakken'!$L5667="","",'[1]King plakken'!$L5667)</f>
        <v>Beschikbaar</v>
      </c>
      <c r="J5666" s="1" t="str">
        <f>IF('[1]King plakken'!$M5667="","",'[1]King plakken'!$M5667)</f>
        <v>Philos</v>
      </c>
      <c r="K5666" s="1">
        <f>IF('[1]King plakken'!$E5667="","",'[1]King plakken'!$E5667)</f>
        <v>1</v>
      </c>
    </row>
    <row r="5667" spans="1:11" x14ac:dyDescent="0.25">
      <c r="A5667" s="1" t="str">
        <f>IF('[1]King plakken'!$A5668="","",'[1]King plakken'!$A5668)</f>
        <v>PHI-2120</v>
      </c>
      <c r="B5667" s="1" t="str">
        <f>IF('[1]King plakken'!$G5668="","",'[1]King plakken'!$G5668)</f>
        <v>4014156021204</v>
      </c>
      <c r="C5667" s="1" t="str">
        <f>IF('[1]King plakken'!$D5668="","",'[1]King plakken'!$D5668)</f>
        <v>Ludwig XIV Schaakstukken Koningshoogte 65 mm</v>
      </c>
      <c r="D5667" s="3">
        <f>IF('[1]King plakken'!$C5668="","",'[1]King plakken'!$C5668)</f>
        <v>36.950000000000003</v>
      </c>
      <c r="E5667" s="3">
        <f>IF('[1]King plakken'!$F5668="","",'[1]King plakken'!$F5668)</f>
        <v>73.989999999999995</v>
      </c>
      <c r="F5667" s="4" t="str">
        <f>IF('[1]King plakken'!$B5668="","",IF('[1]King plakken'!$B5668=11,SUBSTITUTE('[1]King plakken'!$B5668,11,"21%"),SUBSTITUTE('[1]King plakken'!$B5668,12,"9%")))</f>
        <v>21%</v>
      </c>
      <c r="G5667" s="2">
        <f>IF('[1]King plakken'!$H5668="","",IF('[1]King plakken'!$H5668-'[1]King plakken'!$I5668-'[1]King plakken'!$J5668&lt;0,0,'[1]King plakken'!$H5668-'[1]King plakken'!$I5668-'[1]King plakken'!$J5668))</f>
        <v>2</v>
      </c>
      <c r="H5667" s="1" t="str">
        <f>IF('[1]King plakken'!$K5668="","",'[1]King plakken'!$K5668)</f>
        <v>Speltoebehoren-&gt;Overig</v>
      </c>
      <c r="I5667" s="1" t="str">
        <f>IF('[1]King plakken'!$L5668="","",'[1]King plakken'!$L5668)</f>
        <v>Beschikbaar</v>
      </c>
      <c r="J5667" s="1" t="str">
        <f>IF('[1]King plakken'!$M5668="","",'[1]King plakken'!$M5668)</f>
        <v>Philos</v>
      </c>
      <c r="K5667" s="1">
        <f>IF('[1]King plakken'!$E5668="","",'[1]King plakken'!$E5668)</f>
        <v>1</v>
      </c>
    </row>
    <row r="5668" spans="1:11" x14ac:dyDescent="0.25">
      <c r="A5668" s="1" t="str">
        <f>IF('[1]King plakken'!$A5669="","",'[1]King plakken'!$A5669)</f>
        <v>PHI-2121</v>
      </c>
      <c r="B5668" s="1" t="str">
        <f>IF('[1]King plakken'!$G5669="","",'[1]King plakken'!$G5669)</f>
        <v>4014156021211</v>
      </c>
      <c r="C5668" s="1" t="str">
        <f>IF('[1]King plakken'!$D5669="","",'[1]King plakken'!$D5669)</f>
        <v>Ludwig XIV Schaakstukken Koningshoogte 76 mm</v>
      </c>
      <c r="D5668" s="3">
        <f>IF('[1]King plakken'!$C5669="","",'[1]King plakken'!$C5669)</f>
        <v>45.95</v>
      </c>
      <c r="E5668" s="3">
        <f>IF('[1]King plakken'!$F5669="","",'[1]King plakken'!$F5669)</f>
        <v>91.99</v>
      </c>
      <c r="F5668" s="4" t="str">
        <f>IF('[1]King plakken'!$B5669="","",IF('[1]King plakken'!$B5669=11,SUBSTITUTE('[1]King plakken'!$B5669,11,"21%"),SUBSTITUTE('[1]King plakken'!$B5669,12,"9%")))</f>
        <v>21%</v>
      </c>
      <c r="G5668" s="2">
        <f>IF('[1]King plakken'!$H5669="","",IF('[1]King plakken'!$H5669-'[1]King plakken'!$I5669-'[1]King plakken'!$J5669&lt;0,0,'[1]King plakken'!$H5669-'[1]King plakken'!$I5669-'[1]King plakken'!$J5669))</f>
        <v>3</v>
      </c>
      <c r="H5668" s="1" t="str">
        <f>IF('[1]King plakken'!$K5669="","",'[1]King plakken'!$K5669)</f>
        <v>Speltoebehoren-&gt;Overig</v>
      </c>
      <c r="I5668" s="1" t="str">
        <f>IF('[1]King plakken'!$L5669="","",'[1]King plakken'!$L5669)</f>
        <v>Beschikbaar</v>
      </c>
      <c r="J5668" s="1" t="str">
        <f>IF('[1]King plakken'!$M5669="","",'[1]King plakken'!$M5669)</f>
        <v>Philos</v>
      </c>
      <c r="K5668" s="1">
        <f>IF('[1]King plakken'!$E5669="","",'[1]King plakken'!$E5669)</f>
        <v>1</v>
      </c>
    </row>
    <row r="5669" spans="1:11" x14ac:dyDescent="0.25">
      <c r="A5669" s="1" t="str">
        <f>IF('[1]King plakken'!$A5670="","",'[1]King plakken'!$A5670)</f>
        <v>PHI-2122</v>
      </c>
      <c r="B5669" s="1" t="str">
        <f>IF('[1]King plakken'!$G5670="","",'[1]King plakken'!$G5670)</f>
        <v>4014156021228</v>
      </c>
      <c r="C5669" s="1" t="str">
        <f>IF('[1]King plakken'!$D5670="","",'[1]King plakken'!$D5670)</f>
        <v>Ludwig XIV Schaakstukken Koningshoogte 90 mm</v>
      </c>
      <c r="D5669" s="3">
        <f>IF('[1]King plakken'!$C5670="","",'[1]King plakken'!$C5670)</f>
        <v>54.95</v>
      </c>
      <c r="E5669" s="3">
        <f>IF('[1]King plakken'!$F5670="","",'[1]King plakken'!$F5670)</f>
        <v>109.99</v>
      </c>
      <c r="F5669" s="4" t="str">
        <f>IF('[1]King plakken'!$B5670="","",IF('[1]King plakken'!$B5670=11,SUBSTITUTE('[1]King plakken'!$B5670,11,"21%"),SUBSTITUTE('[1]King plakken'!$B5670,12,"9%")))</f>
        <v>21%</v>
      </c>
      <c r="G5669" s="2">
        <f>IF('[1]King plakken'!$H5670="","",IF('[1]King plakken'!$H5670-'[1]King plakken'!$I5670-'[1]King plakken'!$J5670&lt;0,0,'[1]King plakken'!$H5670-'[1]King plakken'!$I5670-'[1]King plakken'!$J5670))</f>
        <v>2</v>
      </c>
      <c r="H5669" s="1" t="str">
        <f>IF('[1]King plakken'!$K5670="","",'[1]King plakken'!$K5670)</f>
        <v>Speltoebehoren-&gt;Overig</v>
      </c>
      <c r="I5669" s="1" t="str">
        <f>IF('[1]King plakken'!$L5670="","",'[1]King plakken'!$L5670)</f>
        <v>Beschikbaar</v>
      </c>
      <c r="J5669" s="1" t="str">
        <f>IF('[1]King plakken'!$M5670="","",'[1]King plakken'!$M5670)</f>
        <v>Philos</v>
      </c>
      <c r="K5669" s="1">
        <f>IF('[1]King plakken'!$E5670="","",'[1]King plakken'!$E5670)</f>
        <v>1</v>
      </c>
    </row>
    <row r="5670" spans="1:11" x14ac:dyDescent="0.25">
      <c r="A5670" s="1" t="str">
        <f>IF('[1]King plakken'!$A5671="","",'[1]King plakken'!$A5671)</f>
        <v>PHI-2123</v>
      </c>
      <c r="B5670" s="1" t="str">
        <f>IF('[1]King plakken'!$G5671="","",'[1]King plakken'!$G5671)</f>
        <v>4014156021235</v>
      </c>
      <c r="C5670" s="1" t="str">
        <f>IF('[1]King plakken'!$D5671="","",'[1]King plakken'!$D5671)</f>
        <v>Ludwig XIV Schaakstukken Koningshoogte 70 mm</v>
      </c>
      <c r="D5670" s="3">
        <f>IF('[1]King plakken'!$C5671="","",'[1]King plakken'!$C5671)</f>
        <v>40.950000000000003</v>
      </c>
      <c r="E5670" s="3">
        <f>IF('[1]King plakken'!$F5671="","",'[1]King plakken'!$F5671)</f>
        <v>81.99</v>
      </c>
      <c r="F5670" s="4" t="str">
        <f>IF('[1]King plakken'!$B5671="","",IF('[1]King plakken'!$B5671=11,SUBSTITUTE('[1]King plakken'!$B5671,11,"21%"),SUBSTITUTE('[1]King plakken'!$B5671,12,"9%")))</f>
        <v>21%</v>
      </c>
      <c r="G5670" s="2">
        <f>IF('[1]King plakken'!$H5671="","",IF('[1]King plakken'!$H5671-'[1]King plakken'!$I5671-'[1]King plakken'!$J5671&lt;0,0,'[1]King plakken'!$H5671-'[1]King plakken'!$I5671-'[1]King plakken'!$J5671))</f>
        <v>1</v>
      </c>
      <c r="H5670" s="1" t="str">
        <f>IF('[1]King plakken'!$K5671="","",'[1]King plakken'!$K5671)</f>
        <v>Speltoebehoren-&gt;Overig</v>
      </c>
      <c r="I5670" s="1" t="str">
        <f>IF('[1]King plakken'!$L5671="","",'[1]King plakken'!$L5671)</f>
        <v>Beschikbaar</v>
      </c>
      <c r="J5670" s="1" t="str">
        <f>IF('[1]King plakken'!$M5671="","",'[1]King plakken'!$M5671)</f>
        <v>Philos</v>
      </c>
      <c r="K5670" s="1">
        <f>IF('[1]King plakken'!$E5671="","",'[1]King plakken'!$E5671)</f>
        <v>1</v>
      </c>
    </row>
    <row r="5671" spans="1:11" x14ac:dyDescent="0.25">
      <c r="A5671" s="1" t="str">
        <f>IF('[1]King plakken'!$A5672="","",'[1]King plakken'!$A5672)</f>
        <v>PHI-2124</v>
      </c>
      <c r="B5671" s="1" t="str">
        <f>IF('[1]King plakken'!$G5672="","",'[1]King plakken'!$G5672)</f>
        <v>4014156021242</v>
      </c>
      <c r="C5671" s="1" t="str">
        <f>IF('[1]King plakken'!$D5672="","",'[1]King plakken'!$D5672)</f>
        <v>Ludwig XIV Schaakstukken Koningshoogte 83 mm</v>
      </c>
      <c r="D5671" s="3">
        <f>IF('[1]King plakken'!$C5672="","",'[1]King plakken'!$C5672)</f>
        <v>50.95</v>
      </c>
      <c r="E5671" s="3">
        <f>IF('[1]King plakken'!$F5672="","",'[1]King plakken'!$F5672)</f>
        <v>101.99</v>
      </c>
      <c r="F5671" s="4" t="str">
        <f>IF('[1]King plakken'!$B5672="","",IF('[1]King plakken'!$B5672=11,SUBSTITUTE('[1]King plakken'!$B5672,11,"21%"),SUBSTITUTE('[1]King plakken'!$B5672,12,"9%")))</f>
        <v>21%</v>
      </c>
      <c r="G5671" s="2">
        <f>IF('[1]King plakken'!$H5672="","",IF('[1]King plakken'!$H5672-'[1]King plakken'!$I5672-'[1]King plakken'!$J5672&lt;0,0,'[1]King plakken'!$H5672-'[1]King plakken'!$I5672-'[1]King plakken'!$J5672))</f>
        <v>6</v>
      </c>
      <c r="H5671" s="1" t="str">
        <f>IF('[1]King plakken'!$K5672="","",'[1]King plakken'!$K5672)</f>
        <v>Speltoebehoren-&gt;Overig</v>
      </c>
      <c r="I5671" s="1" t="str">
        <f>IF('[1]King plakken'!$L5672="","",'[1]King plakken'!$L5672)</f>
        <v>Beschikbaar</v>
      </c>
      <c r="J5671" s="1" t="str">
        <f>IF('[1]King plakken'!$M5672="","",'[1]King plakken'!$M5672)</f>
        <v>Philos</v>
      </c>
      <c r="K5671" s="1">
        <f>IF('[1]King plakken'!$E5672="","",'[1]King plakken'!$E5672)</f>
        <v>1</v>
      </c>
    </row>
    <row r="5672" spans="1:11" x14ac:dyDescent="0.25">
      <c r="A5672" s="1" t="str">
        <f>IF('[1]King plakken'!$A5673="","",'[1]King plakken'!$A5673)</f>
        <v>PHI-2126</v>
      </c>
      <c r="B5672" s="1" t="str">
        <f>IF('[1]King plakken'!$G5673="","",'[1]King plakken'!$G5673)</f>
        <v>4014156021266</v>
      </c>
      <c r="C5672" s="1" t="str">
        <f>IF('[1]King plakken'!$D5673="","",'[1]King plakken'!$D5673)</f>
        <v>Ludwig XIV Schaakstukken Koningshoogte 110 mm</v>
      </c>
      <c r="D5672" s="3">
        <f>IF('[1]King plakken'!$C5673="","",'[1]King plakken'!$C5673)</f>
        <v>81.95</v>
      </c>
      <c r="E5672" s="3">
        <f>IF('[1]King plakken'!$F5673="","",'[1]King plakken'!$F5673)</f>
        <v>163.99</v>
      </c>
      <c r="F5672" s="4" t="str">
        <f>IF('[1]King plakken'!$B5673="","",IF('[1]King plakken'!$B5673=11,SUBSTITUTE('[1]King plakken'!$B5673,11,"21%"),SUBSTITUTE('[1]King plakken'!$B5673,12,"9%")))</f>
        <v>21%</v>
      </c>
      <c r="G5672" s="2">
        <f>IF('[1]King plakken'!$H5673="","",IF('[1]King plakken'!$H5673-'[1]King plakken'!$I5673-'[1]King plakken'!$J5673&lt;0,0,'[1]King plakken'!$H5673-'[1]King plakken'!$I5673-'[1]King plakken'!$J5673))</f>
        <v>2</v>
      </c>
      <c r="H5672" s="1" t="str">
        <f>IF('[1]King plakken'!$K5673="","",'[1]King plakken'!$K5673)</f>
        <v>Speltoebehoren-&gt;Overig</v>
      </c>
      <c r="I5672" s="1" t="str">
        <f>IF('[1]King plakken'!$L5673="","",'[1]King plakken'!$L5673)</f>
        <v>Beschikbaar</v>
      </c>
      <c r="J5672" s="1" t="str">
        <f>IF('[1]King plakken'!$M5673="","",'[1]King plakken'!$M5673)</f>
        <v>Philos</v>
      </c>
      <c r="K5672" s="1">
        <f>IF('[1]King plakken'!$E5673="","",'[1]King plakken'!$E5673)</f>
        <v>1</v>
      </c>
    </row>
    <row r="5673" spans="1:11" x14ac:dyDescent="0.25">
      <c r="A5673" s="1" t="str">
        <f>IF('[1]King plakken'!$A5674="","",'[1]King plakken'!$A5674)</f>
        <v>PHI-2150</v>
      </c>
      <c r="B5673" s="1" t="str">
        <f>IF('[1]King plakken'!$G5674="","",'[1]King plakken'!$G5674)</f>
        <v>4014156021501</v>
      </c>
      <c r="C5673" s="1" t="str">
        <f>IF('[1]King plakken'!$D5674="","",'[1]King plakken'!$D5674)</f>
        <v>Romulus Schaakstukken Koningshoogte 95 mm</v>
      </c>
      <c r="D5673" s="3">
        <f>IF('[1]King plakken'!$C5674="","",'[1]King plakken'!$C5674)</f>
        <v>62.95</v>
      </c>
      <c r="E5673" s="3">
        <f>IF('[1]King plakken'!$F5674="","",'[1]King plakken'!$F5674)</f>
        <v>125.99</v>
      </c>
      <c r="F5673" s="4" t="str">
        <f>IF('[1]King plakken'!$B5674="","",IF('[1]King plakken'!$B5674=11,SUBSTITUTE('[1]King plakken'!$B5674,11,"21%"),SUBSTITUTE('[1]King plakken'!$B5674,12,"9%")))</f>
        <v>21%</v>
      </c>
      <c r="G5673" s="2">
        <f>IF('[1]King plakken'!$H5674="","",IF('[1]King plakken'!$H5674-'[1]King plakken'!$I5674-'[1]King plakken'!$J5674&lt;0,0,'[1]King plakken'!$H5674-'[1]King plakken'!$I5674-'[1]King plakken'!$J5674))</f>
        <v>2</v>
      </c>
      <c r="H5673" s="1" t="str">
        <f>IF('[1]King plakken'!$K5674="","",'[1]King plakken'!$K5674)</f>
        <v>Speltoebehoren-&gt;Overig</v>
      </c>
      <c r="I5673" s="1" t="str">
        <f>IF('[1]King plakken'!$L5674="","",'[1]King plakken'!$L5674)</f>
        <v>Beschikbaar</v>
      </c>
      <c r="J5673" s="1" t="str">
        <f>IF('[1]King plakken'!$M5674="","",'[1]King plakken'!$M5674)</f>
        <v>Philos</v>
      </c>
      <c r="K5673" s="1">
        <f>IF('[1]King plakken'!$E5674="","",'[1]King plakken'!$E5674)</f>
        <v>1</v>
      </c>
    </row>
    <row r="5674" spans="1:11" x14ac:dyDescent="0.25">
      <c r="A5674" s="1" t="str">
        <f>IF('[1]King plakken'!$A5675="","",'[1]King plakken'!$A5675)</f>
        <v>PHI-2184</v>
      </c>
      <c r="B5674" s="1" t="str">
        <f>IF('[1]King plakken'!$G5675="","",'[1]King plakken'!$G5675)</f>
        <v>4014156021846</v>
      </c>
      <c r="C5674" s="1" t="str">
        <f>IF('[1]King plakken'!$D5675="","",'[1]King plakken'!$D5675)</f>
        <v>Artus Schaakstukken Koningshoogte 70 mm</v>
      </c>
      <c r="D5674" s="3">
        <f>IF('[1]King plakken'!$C5675="","",'[1]King plakken'!$C5675)</f>
        <v>40.950000000000003</v>
      </c>
      <c r="E5674" s="3">
        <f>IF('[1]King plakken'!$F5675="","",'[1]King plakken'!$F5675)</f>
        <v>81.99</v>
      </c>
      <c r="F5674" s="4" t="str">
        <f>IF('[1]King plakken'!$B5675="","",IF('[1]King plakken'!$B5675=11,SUBSTITUTE('[1]King plakken'!$B5675,11,"21%"),SUBSTITUTE('[1]King plakken'!$B5675,12,"9%")))</f>
        <v>21%</v>
      </c>
      <c r="G5674" s="2">
        <f>IF('[1]King plakken'!$H5675="","",IF('[1]King plakken'!$H5675-'[1]King plakken'!$I5675-'[1]King plakken'!$J5675&lt;0,0,'[1]King plakken'!$H5675-'[1]King plakken'!$I5675-'[1]King plakken'!$J5675))</f>
        <v>2</v>
      </c>
      <c r="H5674" s="1" t="str">
        <f>IF('[1]King plakken'!$K5675="","",'[1]King plakken'!$K5675)</f>
        <v>Speltoebehoren-&gt;Overig</v>
      </c>
      <c r="I5674" s="1" t="str">
        <f>IF('[1]King plakken'!$L5675="","",'[1]King plakken'!$L5675)</f>
        <v>Beschikbaar</v>
      </c>
      <c r="J5674" s="1" t="str">
        <f>IF('[1]King plakken'!$M5675="","",'[1]King plakken'!$M5675)</f>
        <v>Philos</v>
      </c>
      <c r="K5674" s="1">
        <f>IF('[1]King plakken'!$E5675="","",'[1]King plakken'!$E5675)</f>
        <v>1</v>
      </c>
    </row>
    <row r="5675" spans="1:11" x14ac:dyDescent="0.25">
      <c r="A5675" s="1" t="str">
        <f>IF('[1]King plakken'!$A5676="","",'[1]King plakken'!$A5676)</f>
        <v>PHI-2186</v>
      </c>
      <c r="B5675" s="1" t="str">
        <f>IF('[1]King plakken'!$G5676="","",'[1]King plakken'!$G5676)</f>
        <v>4014156021860</v>
      </c>
      <c r="C5675" s="1" t="str">
        <f>IF('[1]King plakken'!$D5676="","",'[1]King plakken'!$D5676)</f>
        <v>Artus Schaakstukken Koningshoogte 78 mm</v>
      </c>
      <c r="D5675" s="3">
        <f>IF('[1]King plakken'!$C5676="","",'[1]King plakken'!$C5676)</f>
        <v>43.95</v>
      </c>
      <c r="E5675" s="3">
        <f>IF('[1]King plakken'!$F5676="","",'[1]King plakken'!$F5676)</f>
        <v>87.99</v>
      </c>
      <c r="F5675" s="4" t="str">
        <f>IF('[1]King plakken'!$B5676="","",IF('[1]King plakken'!$B5676=11,SUBSTITUTE('[1]King plakken'!$B5676,11,"21%"),SUBSTITUTE('[1]King plakken'!$B5676,12,"9%")))</f>
        <v>21%</v>
      </c>
      <c r="G5675" s="2">
        <f>IF('[1]King plakken'!$H5676="","",IF('[1]King plakken'!$H5676-'[1]King plakken'!$I5676-'[1]King plakken'!$J5676&lt;0,0,'[1]King plakken'!$H5676-'[1]King plakken'!$I5676-'[1]King plakken'!$J5676))</f>
        <v>3</v>
      </c>
      <c r="H5675" s="1" t="str">
        <f>IF('[1]King plakken'!$K5676="","",'[1]King plakken'!$K5676)</f>
        <v>Speltoebehoren-&gt;Overig</v>
      </c>
      <c r="I5675" s="1" t="str">
        <f>IF('[1]King plakken'!$L5676="","",'[1]King plakken'!$L5676)</f>
        <v>Beschikbaar</v>
      </c>
      <c r="J5675" s="1" t="str">
        <f>IF('[1]King plakken'!$M5676="","",'[1]King plakken'!$M5676)</f>
        <v>Philos</v>
      </c>
      <c r="K5675" s="1">
        <f>IF('[1]King plakken'!$E5676="","",'[1]King plakken'!$E5676)</f>
        <v>1</v>
      </c>
    </row>
    <row r="5676" spans="1:11" x14ac:dyDescent="0.25">
      <c r="A5676" s="1" t="str">
        <f>IF('[1]King plakken'!$A5677="","",'[1]King plakken'!$A5677)</f>
        <v>PHI-2188</v>
      </c>
      <c r="B5676" s="1" t="str">
        <f>IF('[1]King plakken'!$G5677="","",'[1]King plakken'!$G5677)</f>
        <v>4014156021884</v>
      </c>
      <c r="C5676" s="1" t="str">
        <f>IF('[1]King plakken'!$D5677="","",'[1]King plakken'!$D5677)</f>
        <v>Artus Schaakstukken Koningshoogte 95 mm</v>
      </c>
      <c r="D5676" s="3">
        <f>IF('[1]King plakken'!$C5677="","",'[1]King plakken'!$C5677)</f>
        <v>57.95</v>
      </c>
      <c r="E5676" s="3">
        <f>IF('[1]King plakken'!$F5677="","",'[1]King plakken'!$F5677)</f>
        <v>115.99</v>
      </c>
      <c r="F5676" s="4" t="str">
        <f>IF('[1]King plakken'!$B5677="","",IF('[1]King plakken'!$B5677=11,SUBSTITUTE('[1]King plakken'!$B5677,11,"21%"),SUBSTITUTE('[1]King plakken'!$B5677,12,"9%")))</f>
        <v>21%</v>
      </c>
      <c r="G5676" s="2">
        <f>IF('[1]King plakken'!$H5677="","",IF('[1]King plakken'!$H5677-'[1]King plakken'!$I5677-'[1]King plakken'!$J5677&lt;0,0,'[1]King plakken'!$H5677-'[1]King plakken'!$I5677-'[1]King plakken'!$J5677))</f>
        <v>23</v>
      </c>
      <c r="H5676" s="1" t="str">
        <f>IF('[1]King plakken'!$K5677="","",'[1]King plakken'!$K5677)</f>
        <v>Speltoebehoren-&gt;Overig</v>
      </c>
      <c r="I5676" s="1" t="str">
        <f>IF('[1]King plakken'!$L5677="","",'[1]King plakken'!$L5677)</f>
        <v>Beschikbaar</v>
      </c>
      <c r="J5676" s="1" t="str">
        <f>IF('[1]King plakken'!$M5677="","",'[1]King plakken'!$M5677)</f>
        <v>Philos</v>
      </c>
      <c r="K5676" s="1">
        <f>IF('[1]King plakken'!$E5677="","",'[1]King plakken'!$E5677)</f>
        <v>1</v>
      </c>
    </row>
    <row r="5677" spans="1:11" x14ac:dyDescent="0.25">
      <c r="A5677" s="1" t="str">
        <f>IF('[1]King plakken'!$A5678="","",'[1]King plakken'!$A5678)</f>
        <v>PHI-2199</v>
      </c>
      <c r="B5677" s="1" t="str">
        <f>IF('[1]King plakken'!$G5678="","",'[1]King plakken'!$G5678)</f>
        <v>4014156021990</v>
      </c>
      <c r="C5677" s="1" t="str">
        <f>IF('[1]King plakken'!$D5678="","",'[1]King plakken'!$D5678)</f>
        <v>Napoleon Schaakstukken Koningshoogte 65 mm</v>
      </c>
      <c r="D5677" s="3">
        <f>IF('[1]King plakken'!$C5678="","",'[1]King plakken'!$C5678)</f>
        <v>40.950000000000003</v>
      </c>
      <c r="E5677" s="3">
        <f>IF('[1]King plakken'!$F5678="","",'[1]King plakken'!$F5678)</f>
        <v>81.99</v>
      </c>
      <c r="F5677" s="4" t="str">
        <f>IF('[1]King plakken'!$B5678="","",IF('[1]King plakken'!$B5678=11,SUBSTITUTE('[1]King plakken'!$B5678,11,"21%"),SUBSTITUTE('[1]King plakken'!$B5678,12,"9%")))</f>
        <v>21%</v>
      </c>
      <c r="G5677" s="2">
        <f>IF('[1]King plakken'!$H5678="","",IF('[1]King plakken'!$H5678-'[1]King plakken'!$I5678-'[1]King plakken'!$J5678&lt;0,0,'[1]King plakken'!$H5678-'[1]King plakken'!$I5678-'[1]King plakken'!$J5678))</f>
        <v>2</v>
      </c>
      <c r="H5677" s="1" t="str">
        <f>IF('[1]King plakken'!$K5678="","",'[1]King plakken'!$K5678)</f>
        <v>Speltoebehoren-&gt;Overig</v>
      </c>
      <c r="I5677" s="1" t="str">
        <f>IF('[1]King plakken'!$L5678="","",'[1]King plakken'!$L5678)</f>
        <v>Beschikbaar</v>
      </c>
      <c r="J5677" s="1" t="str">
        <f>IF('[1]King plakken'!$M5678="","",'[1]King plakken'!$M5678)</f>
        <v>Philos</v>
      </c>
      <c r="K5677" s="1">
        <f>IF('[1]King plakken'!$E5678="","",'[1]King plakken'!$E5678)</f>
        <v>1</v>
      </c>
    </row>
    <row r="5678" spans="1:11" x14ac:dyDescent="0.25">
      <c r="A5678" s="1" t="str">
        <f>IF('[1]King plakken'!$A5679="","",'[1]King plakken'!$A5679)</f>
        <v>PHI-2230</v>
      </c>
      <c r="B5678" s="1" t="str">
        <f>IF('[1]King plakken'!$G5679="","",'[1]King plakken'!$G5679)</f>
        <v>4014156022300</v>
      </c>
      <c r="C5678" s="1" t="str">
        <f>IF('[1]King plakken'!$D5679="","",'[1]King plakken'!$D5679)</f>
        <v>Galba Schaakstukken Koningshoogte 90 mm</v>
      </c>
      <c r="D5678" s="3">
        <f>IF('[1]King plakken'!$C5679="","",'[1]King plakken'!$C5679)</f>
        <v>57.95</v>
      </c>
      <c r="E5678" s="3">
        <f>IF('[1]King plakken'!$F5679="","",'[1]King plakken'!$F5679)</f>
        <v>115.99</v>
      </c>
      <c r="F5678" s="4" t="str">
        <f>IF('[1]King plakken'!$B5679="","",IF('[1]King plakken'!$B5679=11,SUBSTITUTE('[1]King plakken'!$B5679,11,"21%"),SUBSTITUTE('[1]King plakken'!$B5679,12,"9%")))</f>
        <v>21%</v>
      </c>
      <c r="G5678" s="2">
        <f>IF('[1]King plakken'!$H5679="","",IF('[1]King plakken'!$H5679-'[1]King plakken'!$I5679-'[1]King plakken'!$J5679&lt;0,0,'[1]King plakken'!$H5679-'[1]King plakken'!$I5679-'[1]King plakken'!$J5679))</f>
        <v>7</v>
      </c>
      <c r="H5678" s="1" t="str">
        <f>IF('[1]King plakken'!$K5679="","",'[1]King plakken'!$K5679)</f>
        <v>Speltoebehoren-&gt;Overig</v>
      </c>
      <c r="I5678" s="1" t="str">
        <f>IF('[1]King plakken'!$L5679="","",'[1]King plakken'!$L5679)</f>
        <v>Beschikbaar</v>
      </c>
      <c r="J5678" s="1" t="str">
        <f>IF('[1]King plakken'!$M5679="","",'[1]King plakken'!$M5679)</f>
        <v>Philos</v>
      </c>
      <c r="K5678" s="1">
        <f>IF('[1]King plakken'!$E5679="","",'[1]King plakken'!$E5679)</f>
        <v>1</v>
      </c>
    </row>
    <row r="5679" spans="1:11" x14ac:dyDescent="0.25">
      <c r="A5679" s="1" t="str">
        <f>IF('[1]King plakken'!$A5680="","",'[1]King plakken'!$A5680)</f>
        <v>PHI-2255</v>
      </c>
      <c r="B5679" s="1" t="str">
        <f>IF('[1]King plakken'!$G5680="","",'[1]King plakken'!$G5680)</f>
        <v>4014156022553</v>
      </c>
      <c r="C5679" s="1" t="str">
        <f>IF('[1]King plakken'!$D5680="","",'[1]King plakken'!$D5680)</f>
        <v>Karl der Grosse Schaakstukken Koningshoogte 95 mm (OP BESTELLING)</v>
      </c>
      <c r="D5679" s="3">
        <f>IF('[1]King plakken'!$C5680="","",'[1]King plakken'!$C5680)</f>
        <v>119.95</v>
      </c>
      <c r="E5679" s="3">
        <f>IF('[1]King plakken'!$F5680="","",'[1]King plakken'!$F5680)</f>
        <v>239.99</v>
      </c>
      <c r="F5679" s="4" t="str">
        <f>IF('[1]King plakken'!$B5680="","",IF('[1]King plakken'!$B5680=11,SUBSTITUTE('[1]King plakken'!$B5680,11,"21%"),SUBSTITUTE('[1]King plakken'!$B5680,12,"9%")))</f>
        <v>21%</v>
      </c>
      <c r="G5679" s="2">
        <f>IF('[1]King plakken'!$H5680="","",IF('[1]King plakken'!$H5680-'[1]King plakken'!$I5680-'[1]King plakken'!$J5680&lt;0,0,'[1]King plakken'!$H5680-'[1]King plakken'!$I5680-'[1]King plakken'!$J5680))</f>
        <v>0</v>
      </c>
      <c r="H5679" s="1" t="str">
        <f>IF('[1]King plakken'!$K5680="","",'[1]King plakken'!$K5680)</f>
        <v>Speltoebehoren-&gt;Overig</v>
      </c>
      <c r="I5679" s="1" t="str">
        <f>IF('[1]King plakken'!$L5680="","",'[1]King plakken'!$L5680)</f>
        <v>Beschikbaar</v>
      </c>
      <c r="J5679" s="1" t="str">
        <f>IF('[1]King plakken'!$M5680="","",'[1]King plakken'!$M5680)</f>
        <v>Philos</v>
      </c>
      <c r="K5679" s="1">
        <f>IF('[1]King plakken'!$E5680="","",'[1]King plakken'!$E5680)</f>
        <v>1</v>
      </c>
    </row>
    <row r="5680" spans="1:11" x14ac:dyDescent="0.25">
      <c r="A5680" s="1" t="str">
        <f>IF('[1]King plakken'!$A5681="","",'[1]King plakken'!$A5681)</f>
        <v>PHI-2256</v>
      </c>
      <c r="B5680" s="1" t="str">
        <f>IF('[1]King plakken'!$G5681="","",'[1]King plakken'!$G5681)</f>
        <v>4014156022560</v>
      </c>
      <c r="C5680" s="1" t="str">
        <f>IF('[1]King plakken'!$D5681="","",'[1]King plakken'!$D5681)</f>
        <v>Amenophis IV Schaakstukken Koningshoogte 110 mm (OP BESTELLING)</v>
      </c>
      <c r="D5680" s="3">
        <f>IF('[1]King plakken'!$C5681="","",'[1]King plakken'!$C5681)</f>
        <v>124.95</v>
      </c>
      <c r="E5680" s="3">
        <f>IF('[1]King plakken'!$F5681="","",'[1]King plakken'!$F5681)</f>
        <v>249.99</v>
      </c>
      <c r="F5680" s="4" t="str">
        <f>IF('[1]King plakken'!$B5681="","",IF('[1]King plakken'!$B5681=11,SUBSTITUTE('[1]King plakken'!$B5681,11,"21%"),SUBSTITUTE('[1]King plakken'!$B5681,12,"9%")))</f>
        <v>21%</v>
      </c>
      <c r="G5680" s="2">
        <f>IF('[1]King plakken'!$H5681="","",IF('[1]King plakken'!$H5681-'[1]King plakken'!$I5681-'[1]King plakken'!$J5681&lt;0,0,'[1]King plakken'!$H5681-'[1]King plakken'!$I5681-'[1]King plakken'!$J5681))</f>
        <v>0</v>
      </c>
      <c r="H5680" s="1" t="str">
        <f>IF('[1]King plakken'!$K5681="","",'[1]King plakken'!$K5681)</f>
        <v>Speltoebehoren-&gt;Overig</v>
      </c>
      <c r="I5680" s="1" t="str">
        <f>IF('[1]King plakken'!$L5681="","",'[1]King plakken'!$L5681)</f>
        <v>Beschikbaar</v>
      </c>
      <c r="J5680" s="1" t="str">
        <f>IF('[1]King plakken'!$M5681="","",'[1]King plakken'!$M5681)</f>
        <v>Philos</v>
      </c>
      <c r="K5680" s="1">
        <f>IF('[1]King plakken'!$E5681="","",'[1]King plakken'!$E5681)</f>
        <v>1</v>
      </c>
    </row>
    <row r="5681" spans="1:11" x14ac:dyDescent="0.25">
      <c r="A5681" s="1" t="str">
        <f>IF('[1]King plakken'!$A5682="","",'[1]King plakken'!$A5682)</f>
        <v>PHI-2300</v>
      </c>
      <c r="B5681" s="1" t="str">
        <f>IF('[1]King plakken'!$G5682="","",'[1]King plakken'!$G5682)</f>
        <v>4014156023000</v>
      </c>
      <c r="C5681" s="1" t="str">
        <f>IF('[1]King plakken'!$D5682="","",'[1]King plakken'!$D5682)</f>
        <v>Athene Schaakbord, Veld 55 mm</v>
      </c>
      <c r="D5681" s="3">
        <f>IF('[1]King plakken'!$C5682="","",'[1]King plakken'!$C5682)</f>
        <v>29.95</v>
      </c>
      <c r="E5681" s="3">
        <f>IF('[1]King plakken'!$F5682="","",'[1]King plakken'!$F5682)</f>
        <v>59.99</v>
      </c>
      <c r="F5681" s="4" t="str">
        <f>IF('[1]King plakken'!$B5682="","",IF('[1]King plakken'!$B5682=11,SUBSTITUTE('[1]King plakken'!$B5682,11,"21%"),SUBSTITUTE('[1]King plakken'!$B5682,12,"9%")))</f>
        <v>21%</v>
      </c>
      <c r="G5681" s="2">
        <f>IF('[1]King plakken'!$H5682="","",IF('[1]King plakken'!$H5682-'[1]King plakken'!$I5682-'[1]King plakken'!$J5682&lt;0,0,'[1]King plakken'!$H5682-'[1]King plakken'!$I5682-'[1]King plakken'!$J5682))</f>
        <v>1</v>
      </c>
      <c r="H5681" s="1" t="str">
        <f>IF('[1]King plakken'!$K5682="","",'[1]King plakken'!$K5682)</f>
        <v>Speltoebehoren-&gt;Speelbord</v>
      </c>
      <c r="I5681" s="1" t="str">
        <f>IF('[1]King plakken'!$L5682="","",'[1]King plakken'!$L5682)</f>
        <v>Beschikbaar</v>
      </c>
      <c r="J5681" s="1" t="str">
        <f>IF('[1]King plakken'!$M5682="","",'[1]King plakken'!$M5682)</f>
        <v>Philos</v>
      </c>
      <c r="K5681" s="1">
        <f>IF('[1]King plakken'!$E5682="","",'[1]King plakken'!$E5682)</f>
        <v>1</v>
      </c>
    </row>
    <row r="5682" spans="1:11" x14ac:dyDescent="0.25">
      <c r="A5682" s="1" t="str">
        <f>IF('[1]King plakken'!$A5683="","",'[1]King plakken'!$A5683)</f>
        <v>PHI-2305</v>
      </c>
      <c r="B5682" s="1" t="str">
        <f>IF('[1]King plakken'!$G5683="","",'[1]King plakken'!$G5683)</f>
        <v>4014156023055</v>
      </c>
      <c r="C5682" s="1" t="str">
        <f>IF('[1]King plakken'!$D5683="","",'[1]King plakken'!$D5683)</f>
        <v>London Schaakbord Veld 40 mm (met randbeschrijving)</v>
      </c>
      <c r="D5682" s="3">
        <f>IF('[1]King plakken'!$C5683="","",'[1]King plakken'!$C5683)</f>
        <v>23.95</v>
      </c>
      <c r="E5682" s="3">
        <f>IF('[1]King plakken'!$F5683="","",'[1]King plakken'!$F5683)</f>
        <v>47.99</v>
      </c>
      <c r="F5682" s="4" t="str">
        <f>IF('[1]King plakken'!$B5683="","",IF('[1]King plakken'!$B5683=11,SUBSTITUTE('[1]King plakken'!$B5683,11,"21%"),SUBSTITUTE('[1]King plakken'!$B5683,12,"9%")))</f>
        <v>21%</v>
      </c>
      <c r="G5682" s="2">
        <f>IF('[1]King plakken'!$H5683="","",IF('[1]King plakken'!$H5683-'[1]King plakken'!$I5683-'[1]King plakken'!$J5683&lt;0,0,'[1]King plakken'!$H5683-'[1]King plakken'!$I5683-'[1]King plakken'!$J5683))</f>
        <v>3</v>
      </c>
      <c r="H5682" s="1" t="str">
        <f>IF('[1]King plakken'!$K5683="","",'[1]King plakken'!$K5683)</f>
        <v>Speltoebehoren-&gt;Speelbord</v>
      </c>
      <c r="I5682" s="1" t="str">
        <f>IF('[1]King plakken'!$L5683="","",'[1]King plakken'!$L5683)</f>
        <v>Beschikbaar</v>
      </c>
      <c r="J5682" s="1" t="str">
        <f>IF('[1]King plakken'!$M5683="","",'[1]King plakken'!$M5683)</f>
        <v>Philos</v>
      </c>
      <c r="K5682" s="1">
        <f>IF('[1]King plakken'!$E5683="","",'[1]King plakken'!$E5683)</f>
        <v>1</v>
      </c>
    </row>
    <row r="5683" spans="1:11" x14ac:dyDescent="0.25">
      <c r="A5683" s="1" t="str">
        <f>IF('[1]King plakken'!$A5684="","",'[1]King plakken'!$A5684)</f>
        <v>PHI-2306</v>
      </c>
      <c r="B5683" s="1" t="str">
        <f>IF('[1]King plakken'!$G5684="","",'[1]King plakken'!$G5684)</f>
        <v>4014156023062</v>
      </c>
      <c r="C5683" s="1" t="str">
        <f>IF('[1]King plakken'!$D5684="","",'[1]King plakken'!$D5684)</f>
        <v>London Schaakbord Veld 40 mm</v>
      </c>
      <c r="D5683" s="3">
        <f>IF('[1]King plakken'!$C5684="","",'[1]King plakken'!$C5684)</f>
        <v>23.95</v>
      </c>
      <c r="E5683" s="3">
        <f>IF('[1]King plakken'!$F5684="","",'[1]King plakken'!$F5684)</f>
        <v>47.99</v>
      </c>
      <c r="F5683" s="4" t="str">
        <f>IF('[1]King plakken'!$B5684="","",IF('[1]King plakken'!$B5684=11,SUBSTITUTE('[1]King plakken'!$B5684,11,"21%"),SUBSTITUTE('[1]King plakken'!$B5684,12,"9%")))</f>
        <v>21%</v>
      </c>
      <c r="G5683" s="2">
        <f>IF('[1]King plakken'!$H5684="","",IF('[1]King plakken'!$H5684-'[1]King plakken'!$I5684-'[1]King plakken'!$J5684&lt;0,0,'[1]King plakken'!$H5684-'[1]King plakken'!$I5684-'[1]King plakken'!$J5684))</f>
        <v>3</v>
      </c>
      <c r="H5683" s="1" t="str">
        <f>IF('[1]King plakken'!$K5684="","",'[1]King plakken'!$K5684)</f>
        <v>Speltoebehoren-&gt;Speelbord</v>
      </c>
      <c r="I5683" s="1" t="str">
        <f>IF('[1]King plakken'!$L5684="","",'[1]King plakken'!$L5684)</f>
        <v>Beschikbaar</v>
      </c>
      <c r="J5683" s="1" t="str">
        <f>IF('[1]King plakken'!$M5684="","",'[1]King plakken'!$M5684)</f>
        <v>Philos</v>
      </c>
      <c r="K5683" s="1">
        <f>IF('[1]King plakken'!$E5684="","",'[1]King plakken'!$E5684)</f>
        <v>1</v>
      </c>
    </row>
    <row r="5684" spans="1:11" x14ac:dyDescent="0.25">
      <c r="A5684" s="1" t="str">
        <f>IF('[1]King plakken'!$A5685="","",'[1]King plakken'!$A5685)</f>
        <v>PHI-2307</v>
      </c>
      <c r="B5684" s="1" t="str">
        <f>IF('[1]King plakken'!$G5685="","",'[1]King plakken'!$G5685)</f>
        <v>4014156023079</v>
      </c>
      <c r="C5684" s="1" t="str">
        <f>IF('[1]King plakken'!$D5685="","",'[1]King plakken'!$D5685)</f>
        <v>London Schaakbord Veld 45 mm</v>
      </c>
      <c r="D5684" s="3">
        <f>IF('[1]King plakken'!$C5685="","",'[1]King plakken'!$C5685)</f>
        <v>26.95</v>
      </c>
      <c r="E5684" s="3">
        <f>IF('[1]King plakken'!$F5685="","",'[1]King plakken'!$F5685)</f>
        <v>53.99</v>
      </c>
      <c r="F5684" s="4" t="str">
        <f>IF('[1]King plakken'!$B5685="","",IF('[1]King plakken'!$B5685=11,SUBSTITUTE('[1]King plakken'!$B5685,11,"21%"),SUBSTITUTE('[1]King plakken'!$B5685,12,"9%")))</f>
        <v>21%</v>
      </c>
      <c r="G5684" s="2">
        <f>IF('[1]King plakken'!$H5685="","",IF('[1]King plakken'!$H5685-'[1]King plakken'!$I5685-'[1]King plakken'!$J5685&lt;0,0,'[1]King plakken'!$H5685-'[1]King plakken'!$I5685-'[1]King plakken'!$J5685))</f>
        <v>6</v>
      </c>
      <c r="H5684" s="1" t="str">
        <f>IF('[1]King plakken'!$K5685="","",'[1]King plakken'!$K5685)</f>
        <v>Speltoebehoren-&gt;Speelbord</v>
      </c>
      <c r="I5684" s="1" t="str">
        <f>IF('[1]King plakken'!$L5685="","",'[1]King plakken'!$L5685)</f>
        <v>Beschikbaar</v>
      </c>
      <c r="J5684" s="1" t="str">
        <f>IF('[1]King plakken'!$M5685="","",'[1]King plakken'!$M5685)</f>
        <v>Philos</v>
      </c>
      <c r="K5684" s="1">
        <f>IF('[1]King plakken'!$E5685="","",'[1]King plakken'!$E5685)</f>
        <v>1</v>
      </c>
    </row>
    <row r="5685" spans="1:11" x14ac:dyDescent="0.25">
      <c r="A5685" s="1" t="str">
        <f>IF('[1]King plakken'!$A5686="","",'[1]King plakken'!$A5686)</f>
        <v>PHI-2309</v>
      </c>
      <c r="B5685" s="1" t="str">
        <f>IF('[1]King plakken'!$G5686="","",'[1]King plakken'!$G5686)</f>
        <v>4014156023093</v>
      </c>
      <c r="C5685" s="1" t="str">
        <f>IF('[1]King plakken'!$D5686="","",'[1]King plakken'!$D5686)</f>
        <v>London Schaakbord Veld 50 mm (met randbeschrijving)</v>
      </c>
      <c r="D5685" s="3">
        <f>IF('[1]King plakken'!$C5686="","",'[1]King plakken'!$C5686)</f>
        <v>29.95</v>
      </c>
      <c r="E5685" s="3">
        <f>IF('[1]King plakken'!$F5686="","",'[1]King plakken'!$F5686)</f>
        <v>59.99</v>
      </c>
      <c r="F5685" s="4" t="str">
        <f>IF('[1]King plakken'!$B5686="","",IF('[1]King plakken'!$B5686=11,SUBSTITUTE('[1]King plakken'!$B5686,11,"21%"),SUBSTITUTE('[1]King plakken'!$B5686,12,"9%")))</f>
        <v>21%</v>
      </c>
      <c r="G5685" s="2">
        <f>IF('[1]King plakken'!$H5686="","",IF('[1]King plakken'!$H5686-'[1]King plakken'!$I5686-'[1]King plakken'!$J5686&lt;0,0,'[1]King plakken'!$H5686-'[1]King plakken'!$I5686-'[1]King plakken'!$J5686))</f>
        <v>3</v>
      </c>
      <c r="H5685" s="1" t="str">
        <f>IF('[1]King plakken'!$K5686="","",'[1]King plakken'!$K5686)</f>
        <v>Speltoebehoren-&gt;Speelbord</v>
      </c>
      <c r="I5685" s="1" t="str">
        <f>IF('[1]King plakken'!$L5686="","",'[1]King plakken'!$L5686)</f>
        <v>Beschikbaar</v>
      </c>
      <c r="J5685" s="1" t="str">
        <f>IF('[1]King plakken'!$M5686="","",'[1]King plakken'!$M5686)</f>
        <v>Philos</v>
      </c>
      <c r="K5685" s="1">
        <f>IF('[1]King plakken'!$E5686="","",'[1]King plakken'!$E5686)</f>
        <v>1</v>
      </c>
    </row>
    <row r="5686" spans="1:11" x14ac:dyDescent="0.25">
      <c r="A5686" s="1" t="str">
        <f>IF('[1]King plakken'!$A5687="","",'[1]King plakken'!$A5687)</f>
        <v>PHI-2310</v>
      </c>
      <c r="B5686" s="1" t="str">
        <f>IF('[1]King plakken'!$G5687="","",'[1]King plakken'!$G5687)</f>
        <v>4014156023109</v>
      </c>
      <c r="C5686" s="1" t="str">
        <f>IF('[1]King plakken'!$D5687="","",'[1]King plakken'!$D5687)</f>
        <v>London Schaakbord Veld 50 mm</v>
      </c>
      <c r="D5686" s="3">
        <f>IF('[1]King plakken'!$C5687="","",'[1]King plakken'!$C5687)</f>
        <v>29.95</v>
      </c>
      <c r="E5686" s="3">
        <f>IF('[1]King plakken'!$F5687="","",'[1]King plakken'!$F5687)</f>
        <v>59.99</v>
      </c>
      <c r="F5686" s="4" t="str">
        <f>IF('[1]King plakken'!$B5687="","",IF('[1]King plakken'!$B5687=11,SUBSTITUTE('[1]King plakken'!$B5687,11,"21%"),SUBSTITUTE('[1]King plakken'!$B5687,12,"9%")))</f>
        <v>21%</v>
      </c>
      <c r="G5686" s="2">
        <f>IF('[1]King plakken'!$H5687="","",IF('[1]King plakken'!$H5687-'[1]King plakken'!$I5687-'[1]King plakken'!$J5687&lt;0,0,'[1]King plakken'!$H5687-'[1]King plakken'!$I5687-'[1]King plakken'!$J5687))</f>
        <v>4</v>
      </c>
      <c r="H5686" s="1" t="str">
        <f>IF('[1]King plakken'!$K5687="","",'[1]King plakken'!$K5687)</f>
        <v>Speltoebehoren-&gt;Speelbord</v>
      </c>
      <c r="I5686" s="1" t="str">
        <f>IF('[1]King plakken'!$L5687="","",'[1]King plakken'!$L5687)</f>
        <v>Beschikbaar</v>
      </c>
      <c r="J5686" s="1" t="str">
        <f>IF('[1]King plakken'!$M5687="","",'[1]King plakken'!$M5687)</f>
        <v>Philos</v>
      </c>
      <c r="K5686" s="1">
        <f>IF('[1]King plakken'!$E5687="","",'[1]King plakken'!$E5687)</f>
        <v>1</v>
      </c>
    </row>
    <row r="5687" spans="1:11" x14ac:dyDescent="0.25">
      <c r="A5687" s="1" t="str">
        <f>IF('[1]King plakken'!$A5688="","",'[1]King plakken'!$A5688)</f>
        <v>PHI-2311</v>
      </c>
      <c r="B5687" s="1" t="str">
        <f>IF('[1]King plakken'!$G5688="","",'[1]King plakken'!$G5688)</f>
        <v>4014156023116</v>
      </c>
      <c r="C5687" s="1" t="str">
        <f>IF('[1]King plakken'!$D5688="","",'[1]King plakken'!$D5688)</f>
        <v>London Schaakbord Veld 55 mm (met randbeschrijving)</v>
      </c>
      <c r="D5687" s="3">
        <f>IF('[1]King plakken'!$C5688="","",'[1]King plakken'!$C5688)</f>
        <v>32.950000000000003</v>
      </c>
      <c r="E5687" s="3">
        <f>IF('[1]King plakken'!$F5688="","",'[1]King plakken'!$F5688)</f>
        <v>65.989999999999995</v>
      </c>
      <c r="F5687" s="4" t="str">
        <f>IF('[1]King plakken'!$B5688="","",IF('[1]King plakken'!$B5688=11,SUBSTITUTE('[1]King plakken'!$B5688,11,"21%"),SUBSTITUTE('[1]King plakken'!$B5688,12,"9%")))</f>
        <v>21%</v>
      </c>
      <c r="G5687" s="2">
        <f>IF('[1]King plakken'!$H5688="","",IF('[1]King plakken'!$H5688-'[1]King plakken'!$I5688-'[1]King plakken'!$J5688&lt;0,0,'[1]King plakken'!$H5688-'[1]King plakken'!$I5688-'[1]King plakken'!$J5688))</f>
        <v>2</v>
      </c>
      <c r="H5687" s="1" t="str">
        <f>IF('[1]King plakken'!$K5688="","",'[1]King plakken'!$K5688)</f>
        <v>Speltoebehoren-&gt;Speelbord</v>
      </c>
      <c r="I5687" s="1" t="str">
        <f>IF('[1]King plakken'!$L5688="","",'[1]King plakken'!$L5688)</f>
        <v>Beschikbaar</v>
      </c>
      <c r="J5687" s="1" t="str">
        <f>IF('[1]King plakken'!$M5688="","",'[1]King plakken'!$M5688)</f>
        <v>Philos</v>
      </c>
      <c r="K5687" s="1">
        <f>IF('[1]King plakken'!$E5688="","",'[1]King plakken'!$E5688)</f>
        <v>1</v>
      </c>
    </row>
    <row r="5688" spans="1:11" x14ac:dyDescent="0.25">
      <c r="A5688" s="1" t="str">
        <f>IF('[1]King plakken'!$A5689="","",'[1]King plakken'!$A5689)</f>
        <v>PHI-2321</v>
      </c>
      <c r="B5688" s="1" t="str">
        <f>IF('[1]King plakken'!$G5689="","",'[1]King plakken'!$G5689)</f>
        <v>4014156023215</v>
      </c>
      <c r="C5688" s="1" t="str">
        <f>IF('[1]King plakken'!$D5689="","",'[1]King plakken'!$D5689)</f>
        <v>Brussel Schaakbord Veld 40 mm</v>
      </c>
      <c r="D5688" s="3">
        <f>IF('[1]King plakken'!$C5689="","",'[1]King plakken'!$C5689)</f>
        <v>26.95</v>
      </c>
      <c r="E5688" s="3">
        <f>IF('[1]King plakken'!$F5689="","",'[1]King plakken'!$F5689)</f>
        <v>53.99</v>
      </c>
      <c r="F5688" s="4" t="str">
        <f>IF('[1]King plakken'!$B5689="","",IF('[1]King plakken'!$B5689=11,SUBSTITUTE('[1]King plakken'!$B5689,11,"21%"),SUBSTITUTE('[1]King plakken'!$B5689,12,"9%")))</f>
        <v>21%</v>
      </c>
      <c r="G5688" s="2">
        <f>IF('[1]King plakken'!$H5689="","",IF('[1]King plakken'!$H5689-'[1]King plakken'!$I5689-'[1]King plakken'!$J5689&lt;0,0,'[1]King plakken'!$H5689-'[1]King plakken'!$I5689-'[1]King plakken'!$J5689))</f>
        <v>1</v>
      </c>
      <c r="H5688" s="1" t="str">
        <f>IF('[1]King plakken'!$K5689="","",'[1]King plakken'!$K5689)</f>
        <v>Speltoebehoren-&gt;Speelbord</v>
      </c>
      <c r="I5688" s="1" t="str">
        <f>IF('[1]King plakken'!$L5689="","",'[1]King plakken'!$L5689)</f>
        <v>Beschikbaar</v>
      </c>
      <c r="J5688" s="1" t="str">
        <f>IF('[1]King plakken'!$M5689="","",'[1]King plakken'!$M5689)</f>
        <v>Philos</v>
      </c>
      <c r="K5688" s="1">
        <f>IF('[1]King plakken'!$E5689="","",'[1]King plakken'!$E5689)</f>
        <v>1</v>
      </c>
    </row>
    <row r="5689" spans="1:11" x14ac:dyDescent="0.25">
      <c r="A5689" s="1" t="str">
        <f>IF('[1]King plakken'!$A5690="","",'[1]King plakken'!$A5690)</f>
        <v>PHI-2324</v>
      </c>
      <c r="B5689" s="1" t="str">
        <f>IF('[1]King plakken'!$G5690="","",'[1]King plakken'!$G5690)</f>
        <v>4014156023246</v>
      </c>
      <c r="C5689" s="1" t="str">
        <f>IF('[1]King plakken'!$D5690="","",'[1]King plakken'!$D5690)</f>
        <v>Brussel Schaakbord Veld 45 mm</v>
      </c>
      <c r="D5689" s="3">
        <f>IF('[1]King plakken'!$C5690="","",'[1]King plakken'!$C5690)</f>
        <v>27.95</v>
      </c>
      <c r="E5689" s="3">
        <f>IF('[1]King plakken'!$F5690="","",'[1]King plakken'!$F5690)</f>
        <v>55.99</v>
      </c>
      <c r="F5689" s="4" t="str">
        <f>IF('[1]King plakken'!$B5690="","",IF('[1]King plakken'!$B5690=11,SUBSTITUTE('[1]King plakken'!$B5690,11,"21%"),SUBSTITUTE('[1]King plakken'!$B5690,12,"9%")))</f>
        <v>21%</v>
      </c>
      <c r="G5689" s="2">
        <f>IF('[1]King plakken'!$H5690="","",IF('[1]King plakken'!$H5690-'[1]King plakken'!$I5690-'[1]King plakken'!$J5690&lt;0,0,'[1]King plakken'!$H5690-'[1]King plakken'!$I5690-'[1]King plakken'!$J5690))</f>
        <v>3</v>
      </c>
      <c r="H5689" s="1" t="str">
        <f>IF('[1]King plakken'!$K5690="","",'[1]King plakken'!$K5690)</f>
        <v>Speltoebehoren-&gt;Speelbord</v>
      </c>
      <c r="I5689" s="1" t="str">
        <f>IF('[1]King plakken'!$L5690="","",'[1]King plakken'!$L5690)</f>
        <v>Beschikbaar</v>
      </c>
      <c r="J5689" s="1" t="str">
        <f>IF('[1]King plakken'!$M5690="","",'[1]King plakken'!$M5690)</f>
        <v>Philos</v>
      </c>
      <c r="K5689" s="1">
        <f>IF('[1]King plakken'!$E5690="","",'[1]King plakken'!$E5690)</f>
        <v>1</v>
      </c>
    </row>
    <row r="5690" spans="1:11" x14ac:dyDescent="0.25">
      <c r="A5690" s="1" t="str">
        <f>IF('[1]King plakken'!$A5691="","",'[1]King plakken'!$A5691)</f>
        <v>PHI-2325</v>
      </c>
      <c r="B5690" s="1" t="str">
        <f>IF('[1]King plakken'!$G5691="","",'[1]King plakken'!$G5691)</f>
        <v>4014156023253</v>
      </c>
      <c r="C5690" s="1" t="str">
        <f>IF('[1]King plakken'!$D5691="","",'[1]King plakken'!$D5691)</f>
        <v>Brussel Schaakbord Veld 50 mm</v>
      </c>
      <c r="D5690" s="3">
        <f>IF('[1]King plakken'!$C5691="","",'[1]King plakken'!$C5691)</f>
        <v>30.95</v>
      </c>
      <c r="E5690" s="3">
        <f>IF('[1]King plakken'!$F5691="","",'[1]King plakken'!$F5691)</f>
        <v>61.99</v>
      </c>
      <c r="F5690" s="4" t="str">
        <f>IF('[1]King plakken'!$B5691="","",IF('[1]King plakken'!$B5691=11,SUBSTITUTE('[1]King plakken'!$B5691,11,"21%"),SUBSTITUTE('[1]King plakken'!$B5691,12,"9%")))</f>
        <v>21%</v>
      </c>
      <c r="G5690" s="2">
        <f>IF('[1]King plakken'!$H5691="","",IF('[1]King plakken'!$H5691-'[1]King plakken'!$I5691-'[1]King plakken'!$J5691&lt;0,0,'[1]King plakken'!$H5691-'[1]King plakken'!$I5691-'[1]King plakken'!$J5691))</f>
        <v>4</v>
      </c>
      <c r="H5690" s="1" t="str">
        <f>IF('[1]King plakken'!$K5691="","",'[1]King plakken'!$K5691)</f>
        <v>Speltoebehoren-&gt;Speelbord</v>
      </c>
      <c r="I5690" s="1" t="str">
        <f>IF('[1]King plakken'!$L5691="","",'[1]King plakken'!$L5691)</f>
        <v>Beschikbaar</v>
      </c>
      <c r="J5690" s="1" t="str">
        <f>IF('[1]King plakken'!$M5691="","",'[1]King plakken'!$M5691)</f>
        <v>Philos</v>
      </c>
      <c r="K5690" s="1">
        <f>IF('[1]King plakken'!$E5691="","",'[1]King plakken'!$E5691)</f>
        <v>1</v>
      </c>
    </row>
    <row r="5691" spans="1:11" x14ac:dyDescent="0.25">
      <c r="A5691" s="1" t="str">
        <f>IF('[1]King plakken'!$A5692="","",'[1]King plakken'!$A5692)</f>
        <v>PHI-2326</v>
      </c>
      <c r="B5691" s="1" t="str">
        <f>IF('[1]King plakken'!$G5692="","",'[1]King plakken'!$G5692)</f>
        <v>4014156023260</v>
      </c>
      <c r="C5691" s="1" t="str">
        <f>IF('[1]King plakken'!$D5692="","",'[1]King plakken'!$D5692)</f>
        <v>Brussel Schaakbord Veld 55 mm</v>
      </c>
      <c r="D5691" s="3">
        <f>IF('[1]King plakken'!$C5692="","",'[1]King plakken'!$C5692)</f>
        <v>32.950000000000003</v>
      </c>
      <c r="E5691" s="3">
        <f>IF('[1]King plakken'!$F5692="","",'[1]King plakken'!$F5692)</f>
        <v>65.989999999999995</v>
      </c>
      <c r="F5691" s="4" t="str">
        <f>IF('[1]King plakken'!$B5692="","",IF('[1]King plakken'!$B5692=11,SUBSTITUTE('[1]King plakken'!$B5692,11,"21%"),SUBSTITUTE('[1]King plakken'!$B5692,12,"9%")))</f>
        <v>21%</v>
      </c>
      <c r="G5691" s="2">
        <f>IF('[1]King plakken'!$H5692="","",IF('[1]King plakken'!$H5692-'[1]King plakken'!$I5692-'[1]King plakken'!$J5692&lt;0,0,'[1]King plakken'!$H5692-'[1]King plakken'!$I5692-'[1]King plakken'!$J5692))</f>
        <v>1</v>
      </c>
      <c r="H5691" s="1" t="str">
        <f>IF('[1]King plakken'!$K5692="","",'[1]King plakken'!$K5692)</f>
        <v>Speltoebehoren-&gt;Speelbord</v>
      </c>
      <c r="I5691" s="1" t="str">
        <f>IF('[1]King plakken'!$L5692="","",'[1]King plakken'!$L5692)</f>
        <v>Beschikbaar</v>
      </c>
      <c r="J5691" s="1" t="str">
        <f>IF('[1]King plakken'!$M5692="","",'[1]King plakken'!$M5692)</f>
        <v>Philos</v>
      </c>
      <c r="K5691" s="1">
        <f>IF('[1]King plakken'!$E5692="","",'[1]King plakken'!$E5692)</f>
        <v>1</v>
      </c>
    </row>
    <row r="5692" spans="1:11" x14ac:dyDescent="0.25">
      <c r="A5692" s="1" t="str">
        <f>IF('[1]King plakken'!$A5693="","",'[1]King plakken'!$A5693)</f>
        <v>PHI-2330</v>
      </c>
      <c r="B5692" s="1" t="str">
        <f>IF('[1]King plakken'!$G5693="","",'[1]King plakken'!$G5693)</f>
        <v>4014156023307</v>
      </c>
      <c r="C5692" s="1" t="str">
        <f>IF('[1]King plakken'!$D5693="","",'[1]King plakken'!$D5693)</f>
        <v>Belfast Schaakbord, Veld 50 mm</v>
      </c>
      <c r="D5692" s="3">
        <f>IF('[1]King plakken'!$C5693="","",'[1]King plakken'!$C5693)</f>
        <v>33.950000000000003</v>
      </c>
      <c r="E5692" s="3">
        <f>IF('[1]King plakken'!$F5693="","",'[1]King plakken'!$F5693)</f>
        <v>67.989999999999995</v>
      </c>
      <c r="F5692" s="4" t="str">
        <f>IF('[1]King plakken'!$B5693="","",IF('[1]King plakken'!$B5693=11,SUBSTITUTE('[1]King plakken'!$B5693,11,"21%"),SUBSTITUTE('[1]King plakken'!$B5693,12,"9%")))</f>
        <v>21%</v>
      </c>
      <c r="G5692" s="2">
        <f>IF('[1]King plakken'!$H5693="","",IF('[1]King plakken'!$H5693-'[1]King plakken'!$I5693-'[1]King plakken'!$J5693&lt;0,0,'[1]King plakken'!$H5693-'[1]King plakken'!$I5693-'[1]King plakken'!$J5693))</f>
        <v>2</v>
      </c>
      <c r="H5692" s="1" t="str">
        <f>IF('[1]King plakken'!$K5693="","",'[1]King plakken'!$K5693)</f>
        <v>Speltoebehoren-&gt;Speelbord</v>
      </c>
      <c r="I5692" s="1" t="str">
        <f>IF('[1]King plakken'!$L5693="","",'[1]King plakken'!$L5693)</f>
        <v>Beschikbaar</v>
      </c>
      <c r="J5692" s="1" t="str">
        <f>IF('[1]King plakken'!$M5693="","",'[1]King plakken'!$M5693)</f>
        <v>Philos</v>
      </c>
      <c r="K5692" s="1">
        <f>IF('[1]King plakken'!$E5693="","",'[1]King plakken'!$E5693)</f>
        <v>1</v>
      </c>
    </row>
    <row r="5693" spans="1:11" x14ac:dyDescent="0.25">
      <c r="A5693" s="1" t="str">
        <f>IF('[1]King plakken'!$A5694="","",'[1]King plakken'!$A5694)</f>
        <v>PHI-2331</v>
      </c>
      <c r="B5693" s="1" t="str">
        <f>IF('[1]King plakken'!$G5694="","",'[1]King plakken'!$G5694)</f>
        <v>4014156023314</v>
      </c>
      <c r="C5693" s="1" t="str">
        <f>IF('[1]King plakken'!$D5694="","",'[1]King plakken'!$D5694)</f>
        <v>Belfast Schaakbord Veld 55 mm</v>
      </c>
      <c r="D5693" s="3">
        <f>IF('[1]King plakken'!$C5694="","",'[1]King plakken'!$C5694)</f>
        <v>34.950000000000003</v>
      </c>
      <c r="E5693" s="3">
        <f>IF('[1]King plakken'!$F5694="","",'[1]King plakken'!$F5694)</f>
        <v>69.989999999999995</v>
      </c>
      <c r="F5693" s="4" t="str">
        <f>IF('[1]King plakken'!$B5694="","",IF('[1]King plakken'!$B5694=11,SUBSTITUTE('[1]King plakken'!$B5694,11,"21%"),SUBSTITUTE('[1]King plakken'!$B5694,12,"9%")))</f>
        <v>21%</v>
      </c>
      <c r="G5693" s="2">
        <f>IF('[1]King plakken'!$H5694="","",IF('[1]King plakken'!$H5694-'[1]King plakken'!$I5694-'[1]King plakken'!$J5694&lt;0,0,'[1]King plakken'!$H5694-'[1]King plakken'!$I5694-'[1]King plakken'!$J5694))</f>
        <v>2</v>
      </c>
      <c r="H5693" s="1" t="str">
        <f>IF('[1]King plakken'!$K5694="","",'[1]King plakken'!$K5694)</f>
        <v>Speltoebehoren-&gt;Speelbord</v>
      </c>
      <c r="I5693" s="1" t="str">
        <f>IF('[1]King plakken'!$L5694="","",'[1]King plakken'!$L5694)</f>
        <v>Beschikbaar</v>
      </c>
      <c r="J5693" s="1" t="str">
        <f>IF('[1]King plakken'!$M5694="","",'[1]King plakken'!$M5694)</f>
        <v>Philos</v>
      </c>
      <c r="K5693" s="1">
        <f>IF('[1]King plakken'!$E5694="","",'[1]King plakken'!$E5694)</f>
        <v>1</v>
      </c>
    </row>
    <row r="5694" spans="1:11" x14ac:dyDescent="0.25">
      <c r="A5694" s="1" t="str">
        <f>IF('[1]King plakken'!$A5695="","",'[1]King plakken'!$A5695)</f>
        <v>PHI-2344</v>
      </c>
      <c r="B5694" s="1" t="str">
        <f>IF('[1]King plakken'!$G5695="","",'[1]King plakken'!$G5695)</f>
        <v>4014156023444</v>
      </c>
      <c r="C5694" s="1" t="str">
        <f>IF('[1]King plakken'!$D5695="","",'[1]King plakken'!$D5695)</f>
        <v>Kopenhagen Schaakbord Veld 40 mm</v>
      </c>
      <c r="D5694" s="3">
        <f>IF('[1]King plakken'!$C5695="","",'[1]King plakken'!$C5695)</f>
        <v>22.95</v>
      </c>
      <c r="E5694" s="3">
        <f>IF('[1]King plakken'!$F5695="","",'[1]King plakken'!$F5695)</f>
        <v>45.99</v>
      </c>
      <c r="F5694" s="4" t="str">
        <f>IF('[1]King plakken'!$B5695="","",IF('[1]King plakken'!$B5695=11,SUBSTITUTE('[1]King plakken'!$B5695,11,"21%"),SUBSTITUTE('[1]King plakken'!$B5695,12,"9%")))</f>
        <v>21%</v>
      </c>
      <c r="G5694" s="2">
        <f>IF('[1]King plakken'!$H5695="","",IF('[1]King plakken'!$H5695-'[1]King plakken'!$I5695-'[1]King plakken'!$J5695&lt;0,0,'[1]King plakken'!$H5695-'[1]King plakken'!$I5695-'[1]King plakken'!$J5695))</f>
        <v>1</v>
      </c>
      <c r="H5694" s="1" t="str">
        <f>IF('[1]King plakken'!$K5695="","",'[1]King plakken'!$K5695)</f>
        <v>Speltoebehoren-&gt;Speelbord</v>
      </c>
      <c r="I5694" s="1" t="str">
        <f>IF('[1]King plakken'!$L5695="","",'[1]King plakken'!$L5695)</f>
        <v>Beschikbaar</v>
      </c>
      <c r="J5694" s="1" t="str">
        <f>IF('[1]King plakken'!$M5695="","",'[1]King plakken'!$M5695)</f>
        <v>Philos</v>
      </c>
      <c r="K5694" s="1">
        <f>IF('[1]King plakken'!$E5695="","",'[1]King plakken'!$E5695)</f>
        <v>1</v>
      </c>
    </row>
    <row r="5695" spans="1:11" x14ac:dyDescent="0.25">
      <c r="A5695" s="1" t="str">
        <f>IF('[1]King plakken'!$A5696="","",'[1]King plakken'!$A5696)</f>
        <v>PHI-2345</v>
      </c>
      <c r="B5695" s="1" t="str">
        <f>IF('[1]King plakken'!$G5696="","",'[1]King plakken'!$G5696)</f>
        <v>4014156023451</v>
      </c>
      <c r="C5695" s="1" t="str">
        <f>IF('[1]King plakken'!$D5696="","",'[1]King plakken'!$D5696)</f>
        <v>Kopenhagen Schaakbord Veld 45 mm</v>
      </c>
      <c r="D5695" s="3">
        <f>IF('[1]King plakken'!$C5696="","",'[1]King plakken'!$C5696)</f>
        <v>24.95</v>
      </c>
      <c r="E5695" s="3">
        <f>IF('[1]King plakken'!$F5696="","",'[1]King plakken'!$F5696)</f>
        <v>49.99</v>
      </c>
      <c r="F5695" s="4" t="str">
        <f>IF('[1]King plakken'!$B5696="","",IF('[1]King plakken'!$B5696=11,SUBSTITUTE('[1]King plakken'!$B5696,11,"21%"),SUBSTITUTE('[1]King plakken'!$B5696,12,"9%")))</f>
        <v>21%</v>
      </c>
      <c r="G5695" s="2">
        <f>IF('[1]King plakken'!$H5696="","",IF('[1]King plakken'!$H5696-'[1]King plakken'!$I5696-'[1]King plakken'!$J5696&lt;0,0,'[1]King plakken'!$H5696-'[1]King plakken'!$I5696-'[1]King plakken'!$J5696))</f>
        <v>3</v>
      </c>
      <c r="H5695" s="1" t="str">
        <f>IF('[1]King plakken'!$K5696="","",'[1]King plakken'!$K5696)</f>
        <v>Speltoebehoren-&gt;Speelbord</v>
      </c>
      <c r="I5695" s="1" t="str">
        <f>IF('[1]King plakken'!$L5696="","",'[1]King plakken'!$L5696)</f>
        <v>Beschikbaar</v>
      </c>
      <c r="J5695" s="1" t="str">
        <f>IF('[1]King plakken'!$M5696="","",'[1]King plakken'!$M5696)</f>
        <v>Philos</v>
      </c>
      <c r="K5695" s="1">
        <f>IF('[1]King plakken'!$E5696="","",'[1]King plakken'!$E5696)</f>
        <v>1</v>
      </c>
    </row>
    <row r="5696" spans="1:11" x14ac:dyDescent="0.25">
      <c r="A5696" s="1" t="str">
        <f>IF('[1]King plakken'!$A5697="","",'[1]King plakken'!$A5697)</f>
        <v>PHI-2346</v>
      </c>
      <c r="B5696" s="1" t="str">
        <f>IF('[1]King plakken'!$G5697="","",'[1]King plakken'!$G5697)</f>
        <v>4014156023468</v>
      </c>
      <c r="C5696" s="1" t="str">
        <f>IF('[1]King plakken'!$D5697="","",'[1]King plakken'!$D5697)</f>
        <v>Kopenhagen Schaakbord Veld 50 mm</v>
      </c>
      <c r="D5696" s="3">
        <f>IF('[1]King plakken'!$C5697="","",'[1]King plakken'!$C5697)</f>
        <v>26.95</v>
      </c>
      <c r="E5696" s="3">
        <f>IF('[1]King plakken'!$F5697="","",'[1]King plakken'!$F5697)</f>
        <v>53.99</v>
      </c>
      <c r="F5696" s="4" t="str">
        <f>IF('[1]King plakken'!$B5697="","",IF('[1]King plakken'!$B5697=11,SUBSTITUTE('[1]King plakken'!$B5697,11,"21%"),SUBSTITUTE('[1]King plakken'!$B5697,12,"9%")))</f>
        <v>21%</v>
      </c>
      <c r="G5696" s="2">
        <f>IF('[1]King plakken'!$H5697="","",IF('[1]King plakken'!$H5697-'[1]King plakken'!$I5697-'[1]King plakken'!$J5697&lt;0,0,'[1]King plakken'!$H5697-'[1]King plakken'!$I5697-'[1]King plakken'!$J5697))</f>
        <v>2</v>
      </c>
      <c r="H5696" s="1" t="str">
        <f>IF('[1]King plakken'!$K5697="","",'[1]King plakken'!$K5697)</f>
        <v>Speltoebehoren-&gt;Speelbord</v>
      </c>
      <c r="I5696" s="1" t="str">
        <f>IF('[1]King plakken'!$L5697="","",'[1]King plakken'!$L5697)</f>
        <v>Beschikbaar</v>
      </c>
      <c r="J5696" s="1" t="str">
        <f>IF('[1]King plakken'!$M5697="","",'[1]King plakken'!$M5697)</f>
        <v>Philos</v>
      </c>
      <c r="K5696" s="1">
        <f>IF('[1]King plakken'!$E5697="","",'[1]King plakken'!$E5697)</f>
        <v>1</v>
      </c>
    </row>
    <row r="5697" spans="1:11" x14ac:dyDescent="0.25">
      <c r="A5697" s="1" t="str">
        <f>IF('[1]King plakken'!$A5698="","",'[1]King plakken'!$A5698)</f>
        <v>PHI-2347</v>
      </c>
      <c r="B5697" s="1" t="str">
        <f>IF('[1]King plakken'!$G5698="","",'[1]King plakken'!$G5698)</f>
        <v>4014156023475</v>
      </c>
      <c r="C5697" s="1" t="str">
        <f>IF('[1]King plakken'!$D5698="","",'[1]King plakken'!$D5698)</f>
        <v>Kopenhagen Schaakbord Veld 50 mm (met randbeschrijving)</v>
      </c>
      <c r="D5697" s="3">
        <f>IF('[1]King plakken'!$C5698="","",'[1]King plakken'!$C5698)</f>
        <v>26.95</v>
      </c>
      <c r="E5697" s="3">
        <f>IF('[1]King plakken'!$F5698="","",'[1]King plakken'!$F5698)</f>
        <v>53.99</v>
      </c>
      <c r="F5697" s="4" t="str">
        <f>IF('[1]King plakken'!$B5698="","",IF('[1]King plakken'!$B5698=11,SUBSTITUTE('[1]King plakken'!$B5698,11,"21%"),SUBSTITUTE('[1]King plakken'!$B5698,12,"9%")))</f>
        <v>21%</v>
      </c>
      <c r="G5697" s="2">
        <f>IF('[1]King plakken'!$H5698="","",IF('[1]King plakken'!$H5698-'[1]King plakken'!$I5698-'[1]King plakken'!$J5698&lt;0,0,'[1]King plakken'!$H5698-'[1]King plakken'!$I5698-'[1]King plakken'!$J5698))</f>
        <v>1</v>
      </c>
      <c r="H5697" s="1" t="str">
        <f>IF('[1]King plakken'!$K5698="","",'[1]King plakken'!$K5698)</f>
        <v>Speltoebehoren-&gt;Speelbord</v>
      </c>
      <c r="I5697" s="1" t="str">
        <f>IF('[1]King plakken'!$L5698="","",'[1]King plakken'!$L5698)</f>
        <v>Beschikbaar</v>
      </c>
      <c r="J5697" s="1" t="str">
        <f>IF('[1]King plakken'!$M5698="","",'[1]King plakken'!$M5698)</f>
        <v>Philos</v>
      </c>
      <c r="K5697" s="1">
        <f>IF('[1]King plakken'!$E5698="","",'[1]King plakken'!$E5698)</f>
        <v>1</v>
      </c>
    </row>
    <row r="5698" spans="1:11" x14ac:dyDescent="0.25">
      <c r="A5698" s="1" t="str">
        <f>IF('[1]King plakken'!$A5699="","",'[1]King plakken'!$A5699)</f>
        <v>PHI-2348</v>
      </c>
      <c r="B5698" s="1" t="str">
        <f>IF('[1]King plakken'!$G5699="","",'[1]King plakken'!$G5699)</f>
        <v>4014156023482</v>
      </c>
      <c r="C5698" s="1" t="str">
        <f>IF('[1]King plakken'!$D5699="","",'[1]King plakken'!$D5699)</f>
        <v>Kopenhagen Schaakbord Veld 50 mm opklapbaar</v>
      </c>
      <c r="D5698" s="3">
        <f>IF('[1]King plakken'!$C5699="","",'[1]King plakken'!$C5699)</f>
        <v>30.95</v>
      </c>
      <c r="E5698" s="3">
        <f>IF('[1]King plakken'!$F5699="","",'[1]King plakken'!$F5699)</f>
        <v>61.99</v>
      </c>
      <c r="F5698" s="4" t="str">
        <f>IF('[1]King plakken'!$B5699="","",IF('[1]King plakken'!$B5699=11,SUBSTITUTE('[1]King plakken'!$B5699,11,"21%"),SUBSTITUTE('[1]King plakken'!$B5699,12,"9%")))</f>
        <v>21%</v>
      </c>
      <c r="G5698" s="2">
        <f>IF('[1]King plakken'!$H5699="","",IF('[1]King plakken'!$H5699-'[1]King plakken'!$I5699-'[1]King plakken'!$J5699&lt;0,0,'[1]King plakken'!$H5699-'[1]King plakken'!$I5699-'[1]King plakken'!$J5699))</f>
        <v>1</v>
      </c>
      <c r="H5698" s="1" t="str">
        <f>IF('[1]King plakken'!$K5699="","",'[1]King plakken'!$K5699)</f>
        <v>Speltoebehoren-&gt;Speelbord</v>
      </c>
      <c r="I5698" s="1" t="str">
        <f>IF('[1]King plakken'!$L5699="","",'[1]King plakken'!$L5699)</f>
        <v>Beschikbaar</v>
      </c>
      <c r="J5698" s="1" t="str">
        <f>IF('[1]King plakken'!$M5699="","",'[1]King plakken'!$M5699)</f>
        <v>Philos</v>
      </c>
      <c r="K5698" s="1">
        <f>IF('[1]King plakken'!$E5699="","",'[1]King plakken'!$E5699)</f>
        <v>1</v>
      </c>
    </row>
    <row r="5699" spans="1:11" x14ac:dyDescent="0.25">
      <c r="A5699" s="1" t="str">
        <f>IF('[1]King plakken'!$A5700="","",'[1]King plakken'!$A5700)</f>
        <v>PHI-2350</v>
      </c>
      <c r="B5699" s="1" t="str">
        <f>IF('[1]King plakken'!$G5700="","",'[1]King plakken'!$G5700)</f>
        <v>4014156023505</v>
      </c>
      <c r="C5699" s="1" t="str">
        <f>IF('[1]King plakken'!$D5700="","",'[1]King plakken'!$D5700)</f>
        <v>Praag Schaakbord Veld 50 mm</v>
      </c>
      <c r="D5699" s="3">
        <f>IF('[1]King plakken'!$C5700="","",'[1]King plakken'!$C5700)</f>
        <v>43.95</v>
      </c>
      <c r="E5699" s="3">
        <f>IF('[1]King plakken'!$F5700="","",'[1]King plakken'!$F5700)</f>
        <v>87.99</v>
      </c>
      <c r="F5699" s="4" t="str">
        <f>IF('[1]King plakken'!$B5700="","",IF('[1]King plakken'!$B5700=11,SUBSTITUTE('[1]King plakken'!$B5700,11,"21%"),SUBSTITUTE('[1]King plakken'!$B5700,12,"9%")))</f>
        <v>21%</v>
      </c>
      <c r="G5699" s="2">
        <f>IF('[1]King plakken'!$H5700="","",IF('[1]King plakken'!$H5700-'[1]King plakken'!$I5700-'[1]King plakken'!$J5700&lt;0,0,'[1]King plakken'!$H5700-'[1]King plakken'!$I5700-'[1]King plakken'!$J5700))</f>
        <v>1</v>
      </c>
      <c r="H5699" s="1" t="str">
        <f>IF('[1]King plakken'!$K5700="","",'[1]King plakken'!$K5700)</f>
        <v>Speltoebehoren-&gt;Speelbord</v>
      </c>
      <c r="I5699" s="1" t="str">
        <f>IF('[1]King plakken'!$L5700="","",'[1]King plakken'!$L5700)</f>
        <v>Beschikbaar</v>
      </c>
      <c r="J5699" s="1" t="str">
        <f>IF('[1]King plakken'!$M5700="","",'[1]King plakken'!$M5700)</f>
        <v>Philos</v>
      </c>
      <c r="K5699" s="1">
        <f>IF('[1]King plakken'!$E5700="","",'[1]King plakken'!$E5700)</f>
        <v>1</v>
      </c>
    </row>
    <row r="5700" spans="1:11" x14ac:dyDescent="0.25">
      <c r="A5700" s="1" t="str">
        <f>IF('[1]King plakken'!$A5701="","",'[1]King plakken'!$A5701)</f>
        <v>PHI-2360</v>
      </c>
      <c r="B5700" s="1" t="str">
        <f>IF('[1]King plakken'!$G5701="","",'[1]King plakken'!$G5701)</f>
        <v>4014156023604</v>
      </c>
      <c r="C5700" s="1" t="str">
        <f>IF('[1]King plakken'!$D5701="","",'[1]King plakken'!$D5701)</f>
        <v>Belgrad Schaakbord Veld 50 mm</v>
      </c>
      <c r="D5700" s="3">
        <f>IF('[1]King plakken'!$C5701="","",'[1]King plakken'!$C5701)</f>
        <v>28.95</v>
      </c>
      <c r="E5700" s="3">
        <f>IF('[1]King plakken'!$F5701="","",'[1]King plakken'!$F5701)</f>
        <v>57.99</v>
      </c>
      <c r="F5700" s="4" t="str">
        <f>IF('[1]King plakken'!$B5701="","",IF('[1]King plakken'!$B5701=11,SUBSTITUTE('[1]King plakken'!$B5701,11,"21%"),SUBSTITUTE('[1]King plakken'!$B5701,12,"9%")))</f>
        <v>21%</v>
      </c>
      <c r="G5700" s="2">
        <f>IF('[1]King plakken'!$H5701="","",IF('[1]King plakken'!$H5701-'[1]King plakken'!$I5701-'[1]King plakken'!$J5701&lt;0,0,'[1]King plakken'!$H5701-'[1]King plakken'!$I5701-'[1]King plakken'!$J5701))</f>
        <v>3</v>
      </c>
      <c r="H5700" s="1" t="str">
        <f>IF('[1]King plakken'!$K5701="","",'[1]King plakken'!$K5701)</f>
        <v>Speltoebehoren-&gt;Speelbord</v>
      </c>
      <c r="I5700" s="1" t="str">
        <f>IF('[1]King plakken'!$L5701="","",'[1]King plakken'!$L5701)</f>
        <v>Beschikbaar</v>
      </c>
      <c r="J5700" s="1" t="str">
        <f>IF('[1]King plakken'!$M5701="","",'[1]King plakken'!$M5701)</f>
        <v>Philos</v>
      </c>
      <c r="K5700" s="1">
        <f>IF('[1]King plakken'!$E5701="","",'[1]King plakken'!$E5701)</f>
        <v>1</v>
      </c>
    </row>
    <row r="5701" spans="1:11" x14ac:dyDescent="0.25">
      <c r="A5701" s="1" t="str">
        <f>IF('[1]King plakken'!$A5702="","",'[1]King plakken'!$A5702)</f>
        <v>PHI-2400</v>
      </c>
      <c r="B5701" s="1" t="str">
        <f>IF('[1]King plakken'!$G5702="","",'[1]King plakken'!$G5702)</f>
        <v>4014156024007</v>
      </c>
      <c r="C5701" s="1" t="str">
        <f>IF('[1]King plakken'!$D5702="","",'[1]King plakken'!$D5702)</f>
        <v>Rome Schaakbord, Veld 55 mm</v>
      </c>
      <c r="D5701" s="3">
        <f>IF('[1]King plakken'!$C5702="","",'[1]King plakken'!$C5702)</f>
        <v>22.95</v>
      </c>
      <c r="E5701" s="3">
        <f>IF('[1]King plakken'!$F5702="","",'[1]King plakken'!$F5702)</f>
        <v>45.99</v>
      </c>
      <c r="F5701" s="4" t="str">
        <f>IF('[1]King plakken'!$B5702="","",IF('[1]King plakken'!$B5702=11,SUBSTITUTE('[1]King plakken'!$B5702,11,"21%"),SUBSTITUTE('[1]King plakken'!$B5702,12,"9%")))</f>
        <v>21%</v>
      </c>
      <c r="G5701" s="2">
        <f>IF('[1]King plakken'!$H5702="","",IF('[1]King plakken'!$H5702-'[1]King plakken'!$I5702-'[1]King plakken'!$J5702&lt;0,0,'[1]King plakken'!$H5702-'[1]King plakken'!$I5702-'[1]King plakken'!$J5702))</f>
        <v>2</v>
      </c>
      <c r="H5701" s="1" t="str">
        <f>IF('[1]King plakken'!$K5702="","",'[1]King plakken'!$K5702)</f>
        <v>Speltoebehoren-&gt;Speelbord</v>
      </c>
      <c r="I5701" s="1" t="str">
        <f>IF('[1]King plakken'!$L5702="","",'[1]King plakken'!$L5702)</f>
        <v>Beschikbaar</v>
      </c>
      <c r="J5701" s="1" t="str">
        <f>IF('[1]King plakken'!$M5702="","",'[1]King plakken'!$M5702)</f>
        <v>Philos</v>
      </c>
      <c r="K5701" s="1">
        <f>IF('[1]King plakken'!$E5702="","",'[1]King plakken'!$E5702)</f>
        <v>1</v>
      </c>
    </row>
    <row r="5702" spans="1:11" x14ac:dyDescent="0.25">
      <c r="A5702" s="1" t="str">
        <f>IF('[1]King plakken'!$A5703="","",'[1]King plakken'!$A5703)</f>
        <v>PHI-2453</v>
      </c>
      <c r="B5702" s="1" t="str">
        <f>IF('[1]King plakken'!$G5703="","",'[1]King plakken'!$G5703)</f>
        <v>4014156024533</v>
      </c>
      <c r="C5702" s="1" t="str">
        <f>IF('[1]King plakken'!$D5703="","",'[1]King plakken'!$D5703)</f>
        <v>Paris Schaakbord, Veld 50 mm</v>
      </c>
      <c r="D5702" s="3">
        <f>IF('[1]King plakken'!$C5703="","",'[1]King plakken'!$C5703)</f>
        <v>37.950000000000003</v>
      </c>
      <c r="E5702" s="3">
        <f>IF('[1]King plakken'!$F5703="","",'[1]King plakken'!$F5703)</f>
        <v>75.989999999999995</v>
      </c>
      <c r="F5702" s="4" t="str">
        <f>IF('[1]King plakken'!$B5703="","",IF('[1]King plakken'!$B5703=11,SUBSTITUTE('[1]King plakken'!$B5703,11,"21%"),SUBSTITUTE('[1]King plakken'!$B5703,12,"9%")))</f>
        <v>21%</v>
      </c>
      <c r="G5702" s="2">
        <f>IF('[1]King plakken'!$H5703="","",IF('[1]King plakken'!$H5703-'[1]King plakken'!$I5703-'[1]King plakken'!$J5703&lt;0,0,'[1]King plakken'!$H5703-'[1]King plakken'!$I5703-'[1]King plakken'!$J5703))</f>
        <v>1</v>
      </c>
      <c r="H5702" s="1" t="str">
        <f>IF('[1]King plakken'!$K5703="","",'[1]King plakken'!$K5703)</f>
        <v>Speltoebehoren-&gt;Speelbord</v>
      </c>
      <c r="I5702" s="1" t="str">
        <f>IF('[1]King plakken'!$L5703="","",'[1]King plakken'!$L5703)</f>
        <v>Beschikbaar</v>
      </c>
      <c r="J5702" s="1" t="str">
        <f>IF('[1]King plakken'!$M5703="","",'[1]King plakken'!$M5703)</f>
        <v>Philos</v>
      </c>
      <c r="K5702" s="1">
        <f>IF('[1]King plakken'!$E5703="","",'[1]King plakken'!$E5703)</f>
        <v>1</v>
      </c>
    </row>
    <row r="5703" spans="1:11" x14ac:dyDescent="0.25">
      <c r="A5703" s="1" t="str">
        <f>IF('[1]King plakken'!$A5704="","",'[1]King plakken'!$A5704)</f>
        <v>PHI-2458</v>
      </c>
      <c r="B5703" s="1" t="str">
        <f>IF('[1]King plakken'!$G5704="","",'[1]King plakken'!$G5704)</f>
        <v>4014156024588</v>
      </c>
      <c r="C5703" s="1" t="str">
        <f>IF('[1]King plakken'!$D5704="","",'[1]King plakken'!$D5704)</f>
        <v>Helsinki Schaakbord, Veld 50 mm</v>
      </c>
      <c r="D5703" s="3">
        <f>IF('[1]King plakken'!$C5704="","",'[1]King plakken'!$C5704)</f>
        <v>30.95</v>
      </c>
      <c r="E5703" s="3">
        <f>IF('[1]King plakken'!$F5704="","",'[1]King plakken'!$F5704)</f>
        <v>61.99</v>
      </c>
      <c r="F5703" s="4" t="str">
        <f>IF('[1]King plakken'!$B5704="","",IF('[1]King plakken'!$B5704=11,SUBSTITUTE('[1]King plakken'!$B5704,11,"21%"),SUBSTITUTE('[1]King plakken'!$B5704,12,"9%")))</f>
        <v>21%</v>
      </c>
      <c r="G5703" s="2">
        <f>IF('[1]King plakken'!$H5704="","",IF('[1]King plakken'!$H5704-'[1]King plakken'!$I5704-'[1]King plakken'!$J5704&lt;0,0,'[1]King plakken'!$H5704-'[1]King plakken'!$I5704-'[1]King plakken'!$J5704))</f>
        <v>1</v>
      </c>
      <c r="H5703" s="1" t="str">
        <f>IF('[1]King plakken'!$K5704="","",'[1]King plakken'!$K5704)</f>
        <v>Speltoebehoren-&gt;Speelbord</v>
      </c>
      <c r="I5703" s="1" t="str">
        <f>IF('[1]King plakken'!$L5704="","",'[1]King plakken'!$L5704)</f>
        <v>Beschikbaar</v>
      </c>
      <c r="J5703" s="1" t="str">
        <f>IF('[1]King plakken'!$M5704="","",'[1]King plakken'!$M5704)</f>
        <v>Philos</v>
      </c>
      <c r="K5703" s="1">
        <f>IF('[1]King plakken'!$E5704="","",'[1]King plakken'!$E5704)</f>
        <v>1</v>
      </c>
    </row>
    <row r="5704" spans="1:11" x14ac:dyDescent="0.25">
      <c r="A5704" s="1" t="str">
        <f>IF('[1]King plakken'!$A5705="","",'[1]King plakken'!$A5705)</f>
        <v>PHI-2501</v>
      </c>
      <c r="B5704" s="1" t="str">
        <f>IF('[1]King plakken'!$G5705="","",'[1]King plakken'!$G5705)</f>
        <v>4014156025011</v>
      </c>
      <c r="C5704" s="1" t="str">
        <f>IF('[1]King plakken'!$D5705="","",'[1]King plakken'!$D5705)</f>
        <v>Schaakset Veld 45 mm, Koningshoogte 75 mm</v>
      </c>
      <c r="D5704" s="3">
        <f>IF('[1]King plakken'!$C5705="","",'[1]King plakken'!$C5705)</f>
        <v>16.95</v>
      </c>
      <c r="E5704" s="3">
        <f>IF('[1]King plakken'!$F5705="","",'[1]King plakken'!$F5705)</f>
        <v>33.99</v>
      </c>
      <c r="F5704" s="4" t="str">
        <f>IF('[1]King plakken'!$B5705="","",IF('[1]King plakken'!$B5705=11,SUBSTITUTE('[1]King plakken'!$B5705,11,"21%"),SUBSTITUTE('[1]King plakken'!$B5705,12,"9%")))</f>
        <v>21%</v>
      </c>
      <c r="G5704" s="2">
        <f>IF('[1]King plakken'!$H5705="","",IF('[1]King plakken'!$H5705-'[1]King plakken'!$I5705-'[1]King plakken'!$J5705&lt;0,0,'[1]King plakken'!$H5705-'[1]King plakken'!$I5705-'[1]King plakken'!$J5705))</f>
        <v>2</v>
      </c>
      <c r="H5704" s="1" t="str">
        <f>IF('[1]King plakken'!$K5705="","",'[1]King plakken'!$K5705)</f>
        <v>Spellen-&gt;Bordspel</v>
      </c>
      <c r="I5704" s="1" t="str">
        <f>IF('[1]King plakken'!$L5705="","",'[1]King plakken'!$L5705)</f>
        <v>Beschikbaar</v>
      </c>
      <c r="J5704" s="1" t="str">
        <f>IF('[1]King plakken'!$M5705="","",'[1]King plakken'!$M5705)</f>
        <v>Philos</v>
      </c>
      <c r="K5704" s="1">
        <f>IF('[1]King plakken'!$E5705="","",'[1]King plakken'!$E5705)</f>
        <v>1</v>
      </c>
    </row>
    <row r="5705" spans="1:11" x14ac:dyDescent="0.25">
      <c r="A5705" s="1" t="str">
        <f>IF('[1]King plakken'!$A5706="","",'[1]King plakken'!$A5706)</f>
        <v>PHI-2503</v>
      </c>
      <c r="B5705" s="1" t="str">
        <f>IF('[1]King plakken'!$G5706="","",'[1]King plakken'!$G5706)</f>
        <v>4014156025035</v>
      </c>
      <c r="C5705" s="1" t="str">
        <f>IF('[1]King plakken'!$D5706="","",'[1]King plakken'!$D5706)</f>
        <v>Toernooi Schaakset Veld 50 mm, Koningshoogte 90 mm</v>
      </c>
      <c r="D5705" s="3">
        <f>IF('[1]King plakken'!$C5706="","",'[1]King plakken'!$C5706)</f>
        <v>54.95</v>
      </c>
      <c r="E5705" s="3">
        <f>IF('[1]King plakken'!$F5706="","",'[1]King plakken'!$F5706)</f>
        <v>109.99</v>
      </c>
      <c r="F5705" s="4" t="str">
        <f>IF('[1]King plakken'!$B5706="","",IF('[1]King plakken'!$B5706=11,SUBSTITUTE('[1]King plakken'!$B5706,11,"21%"),SUBSTITUTE('[1]King plakken'!$B5706,12,"9%")))</f>
        <v>21%</v>
      </c>
      <c r="G5705" s="2">
        <f>IF('[1]King plakken'!$H5706="","",IF('[1]King plakken'!$H5706-'[1]King plakken'!$I5706-'[1]King plakken'!$J5706&lt;0,0,'[1]King plakken'!$H5706-'[1]King plakken'!$I5706-'[1]King plakken'!$J5706))</f>
        <v>3</v>
      </c>
      <c r="H5705" s="1" t="str">
        <f>IF('[1]King plakken'!$K5706="","",'[1]King plakken'!$K5706)</f>
        <v>Spellen-&gt;Bordspel</v>
      </c>
      <c r="I5705" s="1" t="str">
        <f>IF('[1]King plakken'!$L5706="","",'[1]King plakken'!$L5706)</f>
        <v>Beschikbaar</v>
      </c>
      <c r="J5705" s="1" t="str">
        <f>IF('[1]King plakken'!$M5706="","",'[1]King plakken'!$M5706)</f>
        <v>Philos</v>
      </c>
      <c r="K5705" s="1">
        <f>IF('[1]King plakken'!$E5706="","",'[1]King plakken'!$E5706)</f>
        <v>1</v>
      </c>
    </row>
    <row r="5706" spans="1:11" x14ac:dyDescent="0.25">
      <c r="A5706" s="1" t="str">
        <f>IF('[1]King plakken'!$A5707="","",'[1]King plakken'!$A5707)</f>
        <v>PHI-2504</v>
      </c>
      <c r="B5706" s="1" t="str">
        <f>IF('[1]King plakken'!$G5707="","",'[1]King plakken'!$G5707)</f>
        <v>4014156025042</v>
      </c>
      <c r="C5706" s="1" t="str">
        <f>IF('[1]King plakken'!$D5707="","",'[1]King plakken'!$D5707)</f>
        <v>Schaak Box Exklusive Veld 45 mm, Koningshoogte 78 mm</v>
      </c>
      <c r="D5706" s="3">
        <f>IF('[1]King plakken'!$C5707="","",'[1]King plakken'!$C5707)</f>
        <v>73.95</v>
      </c>
      <c r="E5706" s="3">
        <f>IF('[1]King plakken'!$F5707="","",'[1]King plakken'!$F5707)</f>
        <v>147.99</v>
      </c>
      <c r="F5706" s="4" t="str">
        <f>IF('[1]King plakken'!$B5707="","",IF('[1]King plakken'!$B5707=11,SUBSTITUTE('[1]King plakken'!$B5707,11,"21%"),SUBSTITUTE('[1]King plakken'!$B5707,12,"9%")))</f>
        <v>21%</v>
      </c>
      <c r="G5706" s="2">
        <f>IF('[1]King plakken'!$H5707="","",IF('[1]King plakken'!$H5707-'[1]King plakken'!$I5707-'[1]King plakken'!$J5707&lt;0,0,'[1]King plakken'!$H5707-'[1]King plakken'!$I5707-'[1]King plakken'!$J5707))</f>
        <v>2</v>
      </c>
      <c r="H5706" s="1" t="str">
        <f>IF('[1]King plakken'!$K5707="","",'[1]King plakken'!$K5707)</f>
        <v>Spellen-&gt;Bordspel</v>
      </c>
      <c r="I5706" s="1" t="str">
        <f>IF('[1]King plakken'!$L5707="","",'[1]King plakken'!$L5707)</f>
        <v>Beschikbaar</v>
      </c>
      <c r="J5706" s="1" t="str">
        <f>IF('[1]King plakken'!$M5707="","",'[1]King plakken'!$M5707)</f>
        <v>Philos</v>
      </c>
      <c r="K5706" s="1">
        <f>IF('[1]King plakken'!$E5707="","",'[1]King plakken'!$E5707)</f>
        <v>1</v>
      </c>
    </row>
    <row r="5707" spans="1:11" x14ac:dyDescent="0.25">
      <c r="A5707" s="1" t="str">
        <f>IF('[1]King plakken'!$A5708="","",'[1]King plakken'!$A5708)</f>
        <v>PHI-2505</v>
      </c>
      <c r="B5707" s="1" t="str">
        <f>IF('[1]King plakken'!$G5708="","",'[1]King plakken'!$G5708)</f>
        <v>4014156025059</v>
      </c>
      <c r="C5707" s="1" t="str">
        <f>IF('[1]King plakken'!$D5708="","",'[1]King plakken'!$D5708)</f>
        <v>Schaakset Opklapbaar Veld 50 mm, Koningshoogte 90 mm</v>
      </c>
      <c r="D5707" s="3">
        <f>IF('[1]King plakken'!$C5708="","",'[1]King plakken'!$C5708)</f>
        <v>33.950000000000003</v>
      </c>
      <c r="E5707" s="3">
        <f>IF('[1]King plakken'!$F5708="","",'[1]King plakken'!$F5708)</f>
        <v>67.989999999999995</v>
      </c>
      <c r="F5707" s="4" t="str">
        <f>IF('[1]King plakken'!$B5708="","",IF('[1]King plakken'!$B5708=11,SUBSTITUTE('[1]King plakken'!$B5708,11,"21%"),SUBSTITUTE('[1]King plakken'!$B5708,12,"9%")))</f>
        <v>21%</v>
      </c>
      <c r="G5707" s="2">
        <f>IF('[1]King plakken'!$H5708="","",IF('[1]King plakken'!$H5708-'[1]King plakken'!$I5708-'[1]King plakken'!$J5708&lt;0,0,'[1]King plakken'!$H5708-'[1]King plakken'!$I5708-'[1]King plakken'!$J5708))</f>
        <v>0</v>
      </c>
      <c r="H5707" s="1" t="str">
        <f>IF('[1]King plakken'!$K5708="","",'[1]King plakken'!$K5708)</f>
        <v>Spellen-&gt;Bordspel</v>
      </c>
      <c r="I5707" s="1" t="str">
        <f>IF('[1]King plakken'!$L5708="","",'[1]King plakken'!$L5708)</f>
        <v>Beschikbaar</v>
      </c>
      <c r="J5707" s="1" t="str">
        <f>IF('[1]King plakken'!$M5708="","",'[1]King plakken'!$M5708)</f>
        <v>Philos</v>
      </c>
      <c r="K5707" s="1">
        <f>IF('[1]King plakken'!$E5708="","",'[1]King plakken'!$E5708)</f>
        <v>1</v>
      </c>
    </row>
    <row r="5708" spans="1:11" x14ac:dyDescent="0.25">
      <c r="A5708" s="1" t="str">
        <f>IF('[1]King plakken'!$A5709="","",'[1]King plakken'!$A5709)</f>
        <v>PHI-2506</v>
      </c>
      <c r="B5708" s="1" t="str">
        <f>IF('[1]King plakken'!$G5709="","",'[1]King plakken'!$G5709)</f>
        <v>4014156025066</v>
      </c>
      <c r="C5708" s="1" t="str">
        <f>IF('[1]King plakken'!$D5709="","",'[1]King plakken'!$D5709)</f>
        <v>Schaak/Dam/Backgammon Kassette Veld 37</v>
      </c>
      <c r="D5708" s="3">
        <f>IF('[1]King plakken'!$C5709="","",'[1]King plakken'!$C5709)</f>
        <v>9.9499999999999993</v>
      </c>
      <c r="E5708" s="3">
        <f>IF('[1]King plakken'!$F5709="","",'[1]King plakken'!$F5709)</f>
        <v>19.989999999999998</v>
      </c>
      <c r="F5708" s="4" t="str">
        <f>IF('[1]King plakken'!$B5709="","",IF('[1]King plakken'!$B5709=11,SUBSTITUTE('[1]King plakken'!$B5709,11,"21%"),SUBSTITUTE('[1]King plakken'!$B5709,12,"9%")))</f>
        <v>21%</v>
      </c>
      <c r="G5708" s="2">
        <f>IF('[1]King plakken'!$H5709="","",IF('[1]King plakken'!$H5709-'[1]King plakken'!$I5709-'[1]King plakken'!$J5709&lt;0,0,'[1]King plakken'!$H5709-'[1]King plakken'!$I5709-'[1]King plakken'!$J5709))</f>
        <v>1</v>
      </c>
      <c r="H5708" s="1" t="str">
        <f>IF('[1]King plakken'!$K5709="","",'[1]King plakken'!$K5709)</f>
        <v>Spellen-&gt;Bordspel</v>
      </c>
      <c r="I5708" s="1" t="str">
        <f>IF('[1]King plakken'!$L5709="","",'[1]King plakken'!$L5709)</f>
        <v>Beschikbaar</v>
      </c>
      <c r="J5708" s="1" t="str">
        <f>IF('[1]King plakken'!$M5709="","",'[1]King plakken'!$M5709)</f>
        <v>Philos</v>
      </c>
      <c r="K5708" s="1">
        <f>IF('[1]King plakken'!$E5709="","",'[1]King plakken'!$E5709)</f>
        <v>1</v>
      </c>
    </row>
    <row r="5709" spans="1:11" x14ac:dyDescent="0.25">
      <c r="A5709" s="1" t="str">
        <f>IF('[1]King plakken'!$A5710="","",'[1]King plakken'!$A5710)</f>
        <v>PHI-2507</v>
      </c>
      <c r="B5709" s="1" t="str">
        <f>IF('[1]King plakken'!$G5710="","",'[1]King plakken'!$G5710)</f>
        <v>4014156025073</v>
      </c>
      <c r="C5709" s="1" t="str">
        <f>IF('[1]King plakken'!$D5710="","",'[1]King plakken'!$D5710)</f>
        <v>Reis Schaak/Dam/Backgammon Kassette Veld 22 mm, Koningshoogte 42 mm Magnetisch</v>
      </c>
      <c r="D5709" s="3">
        <f>IF('[1]King plakken'!$C5710="","",'[1]King plakken'!$C5710)</f>
        <v>29.95</v>
      </c>
      <c r="E5709" s="3">
        <f>IF('[1]King plakken'!$F5710="","",'[1]King plakken'!$F5710)</f>
        <v>59.99</v>
      </c>
      <c r="F5709" s="4" t="str">
        <f>IF('[1]King plakken'!$B5710="","",IF('[1]King plakken'!$B5710=11,SUBSTITUTE('[1]King plakken'!$B5710,11,"21%"),SUBSTITUTE('[1]King plakken'!$B5710,12,"9%")))</f>
        <v>21%</v>
      </c>
      <c r="G5709" s="2">
        <f>IF('[1]King plakken'!$H5710="","",IF('[1]King plakken'!$H5710-'[1]King plakken'!$I5710-'[1]King plakken'!$J5710&lt;0,0,'[1]King plakken'!$H5710-'[1]King plakken'!$I5710-'[1]King plakken'!$J5710))</f>
        <v>0</v>
      </c>
      <c r="H5709" s="1" t="str">
        <f>IF('[1]King plakken'!$K5710="","",'[1]King plakken'!$K5710)</f>
        <v>Spellen-&gt;Bordspel</v>
      </c>
      <c r="I5709" s="1" t="str">
        <f>IF('[1]King plakken'!$L5710="","",'[1]King plakken'!$L5710)</f>
        <v>Beschikbaar</v>
      </c>
      <c r="J5709" s="1" t="str">
        <f>IF('[1]King plakken'!$M5710="","",'[1]King plakken'!$M5710)</f>
        <v>Philos</v>
      </c>
      <c r="K5709" s="1">
        <f>IF('[1]King plakken'!$E5710="","",'[1]King plakken'!$E5710)</f>
        <v>1</v>
      </c>
    </row>
    <row r="5710" spans="1:11" x14ac:dyDescent="0.25">
      <c r="A5710" s="1" t="str">
        <f>IF('[1]King plakken'!$A5711="","",'[1]King plakken'!$A5711)</f>
        <v>PHI-2508</v>
      </c>
      <c r="B5710" s="1" t="str">
        <f>IF('[1]King plakken'!$G5711="","",'[1]King plakken'!$G5711)</f>
        <v>4014156025080</v>
      </c>
      <c r="C5710" s="1" t="str">
        <f>IF('[1]King plakken'!$D5711="","",'[1]King plakken'!$D5711)</f>
        <v>Schaak/Backgammon Kassette Veld 32 mm, Koningshoogte 65 mm</v>
      </c>
      <c r="D5710" s="3">
        <f>IF('[1]King plakken'!$C5711="","",'[1]King plakken'!$C5711)</f>
        <v>25.95</v>
      </c>
      <c r="E5710" s="3">
        <f>IF('[1]King plakken'!$F5711="","",'[1]King plakken'!$F5711)</f>
        <v>51.99</v>
      </c>
      <c r="F5710" s="4" t="str">
        <f>IF('[1]King plakken'!$B5711="","",IF('[1]King plakken'!$B5711=11,SUBSTITUTE('[1]King plakken'!$B5711,11,"21%"),SUBSTITUTE('[1]King plakken'!$B5711,12,"9%")))</f>
        <v>21%</v>
      </c>
      <c r="G5710" s="2">
        <f>IF('[1]King plakken'!$H5711="","",IF('[1]King plakken'!$H5711-'[1]King plakken'!$I5711-'[1]King plakken'!$J5711&lt;0,0,'[1]King plakken'!$H5711-'[1]King plakken'!$I5711-'[1]King plakken'!$J5711))</f>
        <v>1</v>
      </c>
      <c r="H5710" s="1" t="str">
        <f>IF('[1]King plakken'!$K5711="","",'[1]King plakken'!$K5711)</f>
        <v>Spellen-&gt;Bordspel</v>
      </c>
      <c r="I5710" s="1" t="str">
        <f>IF('[1]King plakken'!$L5711="","",'[1]King plakken'!$L5711)</f>
        <v>Beschikbaar</v>
      </c>
      <c r="J5710" s="1" t="str">
        <f>IF('[1]King plakken'!$M5711="","",'[1]King plakken'!$M5711)</f>
        <v>Philos</v>
      </c>
      <c r="K5710" s="1">
        <f>IF('[1]King plakken'!$E5711="","",'[1]King plakken'!$E5711)</f>
        <v>1</v>
      </c>
    </row>
    <row r="5711" spans="1:11" x14ac:dyDescent="0.25">
      <c r="A5711" s="1" t="str">
        <f>IF('[1]King plakken'!$A5712="","",'[1]King plakken'!$A5712)</f>
        <v>PHI-2509</v>
      </c>
      <c r="B5711" s="1" t="str">
        <f>IF('[1]King plakken'!$G5712="","",'[1]King plakken'!$G5712)</f>
        <v>4014156025097</v>
      </c>
      <c r="C5711" s="1" t="str">
        <f>IF('[1]King plakken'!$D5712="","",'[1]King plakken'!$D5712)</f>
        <v>Schaak/Backgammon Kassette Veld 40 mm, Koningshoogte 76 mm</v>
      </c>
      <c r="D5711" s="3">
        <f>IF('[1]King plakken'!$C5712="","",'[1]King plakken'!$C5712)</f>
        <v>33.950000000000003</v>
      </c>
      <c r="E5711" s="3">
        <f>IF('[1]King plakken'!$F5712="","",'[1]King plakken'!$F5712)</f>
        <v>67.989999999999995</v>
      </c>
      <c r="F5711" s="4" t="str">
        <f>IF('[1]King plakken'!$B5712="","",IF('[1]King plakken'!$B5712=11,SUBSTITUTE('[1]King plakken'!$B5712,11,"21%"),SUBSTITUTE('[1]King plakken'!$B5712,12,"9%")))</f>
        <v>21%</v>
      </c>
      <c r="G5711" s="2">
        <f>IF('[1]King plakken'!$H5712="","",IF('[1]King plakken'!$H5712-'[1]King plakken'!$I5712-'[1]King plakken'!$J5712&lt;0,0,'[1]King plakken'!$H5712-'[1]King plakken'!$I5712-'[1]King plakken'!$J5712))</f>
        <v>1</v>
      </c>
      <c r="H5711" s="1" t="str">
        <f>IF('[1]King plakken'!$K5712="","",'[1]King plakken'!$K5712)</f>
        <v>Spellen-&gt;Bordspel</v>
      </c>
      <c r="I5711" s="1" t="str">
        <f>IF('[1]King plakken'!$L5712="","",'[1]King plakken'!$L5712)</f>
        <v>Beschikbaar</v>
      </c>
      <c r="J5711" s="1" t="str">
        <f>IF('[1]King plakken'!$M5712="","",'[1]King plakken'!$M5712)</f>
        <v>Philos</v>
      </c>
      <c r="K5711" s="1">
        <f>IF('[1]King plakken'!$E5712="","",'[1]King plakken'!$E5712)</f>
        <v>1</v>
      </c>
    </row>
    <row r="5712" spans="1:11" x14ac:dyDescent="0.25">
      <c r="A5712" s="1" t="str">
        <f>IF('[1]King plakken'!$A5713="","",'[1]King plakken'!$A5713)</f>
        <v>PHI-2510</v>
      </c>
      <c r="B5712" s="1" t="str">
        <f>IF('[1]King plakken'!$G5713="","",'[1]King plakken'!$G5713)</f>
        <v>4014156025103</v>
      </c>
      <c r="C5712" s="1" t="str">
        <f>IF('[1]King plakken'!$D5713="","",'[1]King plakken'!$D5713)</f>
        <v>Schaak/Dam/Backgammon Kassette Veld 40 mm, Koningshoogte 78 mm</v>
      </c>
      <c r="D5712" s="3">
        <f>IF('[1]King plakken'!$C5713="","",'[1]King plakken'!$C5713)</f>
        <v>33.950000000000003</v>
      </c>
      <c r="E5712" s="3">
        <f>IF('[1]King plakken'!$F5713="","",'[1]King plakken'!$F5713)</f>
        <v>67.989999999999995</v>
      </c>
      <c r="F5712" s="4" t="str">
        <f>IF('[1]King plakken'!$B5713="","",IF('[1]King plakken'!$B5713=11,SUBSTITUTE('[1]King plakken'!$B5713,11,"21%"),SUBSTITUTE('[1]King plakken'!$B5713,12,"9%")))</f>
        <v>21%</v>
      </c>
      <c r="G5712" s="2">
        <f>IF('[1]King plakken'!$H5713="","",IF('[1]King plakken'!$H5713-'[1]King plakken'!$I5713-'[1]King plakken'!$J5713&lt;0,0,'[1]King plakken'!$H5713-'[1]King plakken'!$I5713-'[1]King plakken'!$J5713))</f>
        <v>1</v>
      </c>
      <c r="H5712" s="1" t="str">
        <f>IF('[1]King plakken'!$K5713="","",'[1]King plakken'!$K5713)</f>
        <v>Spellen-&gt;Bordspel</v>
      </c>
      <c r="I5712" s="1" t="str">
        <f>IF('[1]King plakken'!$L5713="","",'[1]King plakken'!$L5713)</f>
        <v>Beschikbaar</v>
      </c>
      <c r="J5712" s="1" t="str">
        <f>IF('[1]King plakken'!$M5713="","",'[1]King plakken'!$M5713)</f>
        <v>Philos</v>
      </c>
      <c r="K5712" s="1">
        <f>IF('[1]King plakken'!$E5713="","",'[1]King plakken'!$E5713)</f>
        <v>1</v>
      </c>
    </row>
    <row r="5713" spans="1:11" x14ac:dyDescent="0.25">
      <c r="A5713" s="1" t="str">
        <f>IF('[1]King plakken'!$A5714="","",'[1]King plakken'!$A5714)</f>
        <v>PHI-2511</v>
      </c>
      <c r="B5713" s="1" t="str">
        <f>IF('[1]King plakken'!$G5714="","",'[1]King plakken'!$G5714)</f>
        <v>4014156025110</v>
      </c>
      <c r="C5713" s="1" t="str">
        <f>IF('[1]King plakken'!$D5714="","",'[1]King plakken'!$D5714)</f>
        <v>Schaak/Dam/Backgammon Kassette Veld 30 mm, Koningshoogte 48 mm</v>
      </c>
      <c r="D5713" s="3">
        <f>IF('[1]King plakken'!$C5714="","",'[1]King plakken'!$C5714)</f>
        <v>18.45</v>
      </c>
      <c r="E5713" s="3">
        <f>IF('[1]King plakken'!$F5714="","",'[1]King plakken'!$F5714)</f>
        <v>36.99</v>
      </c>
      <c r="F5713" s="4" t="str">
        <f>IF('[1]King plakken'!$B5714="","",IF('[1]King plakken'!$B5714=11,SUBSTITUTE('[1]King plakken'!$B5714,11,"21%"),SUBSTITUTE('[1]King plakken'!$B5714,12,"9%")))</f>
        <v>21%</v>
      </c>
      <c r="G5713" s="2">
        <f>IF('[1]King plakken'!$H5714="","",IF('[1]King plakken'!$H5714-'[1]King plakken'!$I5714-'[1]King plakken'!$J5714&lt;0,0,'[1]King plakken'!$H5714-'[1]King plakken'!$I5714-'[1]King plakken'!$J5714))</f>
        <v>1</v>
      </c>
      <c r="H5713" s="1" t="str">
        <f>IF('[1]King plakken'!$K5714="","",'[1]King plakken'!$K5714)</f>
        <v>Spellen-&gt;Bordspel</v>
      </c>
      <c r="I5713" s="1" t="str">
        <f>IF('[1]King plakken'!$L5714="","",'[1]King plakken'!$L5714)</f>
        <v>Beschikbaar</v>
      </c>
      <c r="J5713" s="1" t="str">
        <f>IF('[1]King plakken'!$M5714="","",'[1]King plakken'!$M5714)</f>
        <v>Philos</v>
      </c>
      <c r="K5713" s="1">
        <f>IF('[1]King plakken'!$E5714="","",'[1]King plakken'!$E5714)</f>
        <v>1</v>
      </c>
    </row>
    <row r="5714" spans="1:11" x14ac:dyDescent="0.25">
      <c r="A5714" s="1" t="str">
        <f>IF('[1]King plakken'!$A5715="","",'[1]King plakken'!$A5715)</f>
        <v>PHI-2514</v>
      </c>
      <c r="B5714" s="1" t="str">
        <f>IF('[1]King plakken'!$G5715="","",'[1]King plakken'!$G5715)</f>
        <v>4014156025141</v>
      </c>
      <c r="C5714" s="1" t="str">
        <f>IF('[1]King plakken'!$D5715="","",'[1]King plakken'!$D5715)</f>
        <v>Schaak/Dam/Backgammon Kassette Veld 44 mm, Koningshoogte 75 mm</v>
      </c>
      <c r="D5714" s="3">
        <f>IF('[1]King plakken'!$C5715="","",'[1]King plakken'!$C5715)</f>
        <v>30.95</v>
      </c>
      <c r="E5714" s="3">
        <f>IF('[1]King plakken'!$F5715="","",'[1]King plakken'!$F5715)</f>
        <v>61.99</v>
      </c>
      <c r="F5714" s="4" t="str">
        <f>IF('[1]King plakken'!$B5715="","",IF('[1]King plakken'!$B5715=11,SUBSTITUTE('[1]King plakken'!$B5715,11,"21%"),SUBSTITUTE('[1]King plakken'!$B5715,12,"9%")))</f>
        <v>21%</v>
      </c>
      <c r="G5714" s="2">
        <f>IF('[1]King plakken'!$H5715="","",IF('[1]King plakken'!$H5715-'[1]King plakken'!$I5715-'[1]King plakken'!$J5715&lt;0,0,'[1]King plakken'!$H5715-'[1]King plakken'!$I5715-'[1]King plakken'!$J5715))</f>
        <v>3</v>
      </c>
      <c r="H5714" s="1" t="str">
        <f>IF('[1]King plakken'!$K5715="","",'[1]King plakken'!$K5715)</f>
        <v>Spellen-&gt;Bordspel</v>
      </c>
      <c r="I5714" s="1" t="str">
        <f>IF('[1]King plakken'!$L5715="","",'[1]King plakken'!$L5715)</f>
        <v>Beschikbaar</v>
      </c>
      <c r="J5714" s="1" t="str">
        <f>IF('[1]King plakken'!$M5715="","",'[1]King plakken'!$M5715)</f>
        <v>Philos</v>
      </c>
      <c r="K5714" s="1">
        <f>IF('[1]King plakken'!$E5715="","",'[1]King plakken'!$E5715)</f>
        <v>1</v>
      </c>
    </row>
    <row r="5715" spans="1:11" x14ac:dyDescent="0.25">
      <c r="A5715" s="1" t="str">
        <f>IF('[1]King plakken'!$A5716="","",'[1]King plakken'!$A5716)</f>
        <v>PHI-2516</v>
      </c>
      <c r="B5715" s="1" t="str">
        <f>IF('[1]King plakken'!$G5716="","",'[1]King plakken'!$G5716)</f>
        <v>4014156025165</v>
      </c>
      <c r="C5715" s="1" t="str">
        <f>IF('[1]King plakken'!$D5716="","",'[1]King plakken'!$D5716)</f>
        <v>Schaak/Dam/Backgammon Kassette Veld 30 mm, Koningshoogte 63 mm</v>
      </c>
      <c r="D5715" s="3">
        <f>IF('[1]King plakken'!$C5716="","",'[1]King plakken'!$C5716)</f>
        <v>29.95</v>
      </c>
      <c r="E5715" s="3">
        <f>IF('[1]King plakken'!$F5716="","",'[1]King plakken'!$F5716)</f>
        <v>59.99</v>
      </c>
      <c r="F5715" s="4" t="str">
        <f>IF('[1]King plakken'!$B5716="","",IF('[1]King plakken'!$B5716=11,SUBSTITUTE('[1]King plakken'!$B5716,11,"21%"),SUBSTITUTE('[1]King plakken'!$B5716,12,"9%")))</f>
        <v>21%</v>
      </c>
      <c r="G5715" s="2">
        <f>IF('[1]King plakken'!$H5716="","",IF('[1]King plakken'!$H5716-'[1]King plakken'!$I5716-'[1]King plakken'!$J5716&lt;0,0,'[1]King plakken'!$H5716-'[1]King plakken'!$I5716-'[1]King plakken'!$J5716))</f>
        <v>1</v>
      </c>
      <c r="H5715" s="1" t="str">
        <f>IF('[1]King plakken'!$K5716="","",'[1]King plakken'!$K5716)</f>
        <v>Spellen-&gt;Bordspel</v>
      </c>
      <c r="I5715" s="1" t="str">
        <f>IF('[1]King plakken'!$L5716="","",'[1]King plakken'!$L5716)</f>
        <v>Beschikbaar</v>
      </c>
      <c r="J5715" s="1" t="str">
        <f>IF('[1]King plakken'!$M5716="","",'[1]King plakken'!$M5716)</f>
        <v>Philos</v>
      </c>
      <c r="K5715" s="1">
        <f>IF('[1]King plakken'!$E5716="","",'[1]King plakken'!$E5716)</f>
        <v>1</v>
      </c>
    </row>
    <row r="5716" spans="1:11" x14ac:dyDescent="0.25">
      <c r="A5716" s="1" t="str">
        <f>IF('[1]King plakken'!$A5717="","",'[1]King plakken'!$A5717)</f>
        <v>PHI-2517</v>
      </c>
      <c r="B5716" s="1" t="str">
        <f>IF('[1]King plakken'!$G5717="","",'[1]King plakken'!$G5717)</f>
        <v>4014156025172</v>
      </c>
      <c r="C5716" s="1" t="str">
        <f>IF('[1]King plakken'!$D5717="","",'[1]King plakken'!$D5717)</f>
        <v>Reis Schaak/Dam/Backgammon Kassette Veld 18 mm, Koningshoogte 37 mm Magnetisch</v>
      </c>
      <c r="D5716" s="3">
        <f>IF('[1]King plakken'!$C5717="","",'[1]King plakken'!$C5717)</f>
        <v>23.95</v>
      </c>
      <c r="E5716" s="3">
        <f>IF('[1]King plakken'!$F5717="","",'[1]King plakken'!$F5717)</f>
        <v>47.99</v>
      </c>
      <c r="F5716" s="4" t="str">
        <f>IF('[1]King plakken'!$B5717="","",IF('[1]King plakken'!$B5717=11,SUBSTITUTE('[1]King plakken'!$B5717,11,"21%"),SUBSTITUTE('[1]King plakken'!$B5717,12,"9%")))</f>
        <v>21%</v>
      </c>
      <c r="G5716" s="2">
        <f>IF('[1]King plakken'!$H5717="","",IF('[1]King plakken'!$H5717-'[1]King plakken'!$I5717-'[1]King plakken'!$J5717&lt;0,0,'[1]King plakken'!$H5717-'[1]King plakken'!$I5717-'[1]King plakken'!$J5717))</f>
        <v>2</v>
      </c>
      <c r="H5716" s="1" t="str">
        <f>IF('[1]King plakken'!$K5717="","",'[1]King plakken'!$K5717)</f>
        <v>Spellen-&gt;Bordspel</v>
      </c>
      <c r="I5716" s="1" t="str">
        <f>IF('[1]King plakken'!$L5717="","",'[1]King plakken'!$L5717)</f>
        <v>Beschikbaar</v>
      </c>
      <c r="J5716" s="1" t="str">
        <f>IF('[1]King plakken'!$M5717="","",'[1]King plakken'!$M5717)</f>
        <v>Philos</v>
      </c>
      <c r="K5716" s="1">
        <f>IF('[1]King plakken'!$E5717="","",'[1]King plakken'!$E5717)</f>
        <v>1</v>
      </c>
    </row>
    <row r="5717" spans="1:11" x14ac:dyDescent="0.25">
      <c r="A5717" s="1" t="str">
        <f>IF('[1]King plakken'!$A5718="","",'[1]King plakken'!$A5718)</f>
        <v>PHI-2518</v>
      </c>
      <c r="B5717" s="1" t="str">
        <f>IF('[1]King plakken'!$G5718="","",'[1]King plakken'!$G5718)</f>
        <v>4014156025189</v>
      </c>
      <c r="C5717" s="1" t="str">
        <f>IF('[1]King plakken'!$D5718="","",'[1]King plakken'!$D5718)</f>
        <v>Schaak/Dam/Backgammon Kassette Veld 40 mm, Koningshoogte 76 mm</v>
      </c>
      <c r="D5717" s="3">
        <f>IF('[1]King plakken'!$C5718="","",'[1]King plakken'!$C5718)</f>
        <v>53.95</v>
      </c>
      <c r="E5717" s="3">
        <f>IF('[1]King plakken'!$F5718="","",'[1]King plakken'!$F5718)</f>
        <v>107.99</v>
      </c>
      <c r="F5717" s="4" t="str">
        <f>IF('[1]King plakken'!$B5718="","",IF('[1]King plakken'!$B5718=11,SUBSTITUTE('[1]King plakken'!$B5718,11,"21%"),SUBSTITUTE('[1]King plakken'!$B5718,12,"9%")))</f>
        <v>21%</v>
      </c>
      <c r="G5717" s="2">
        <f>IF('[1]King plakken'!$H5718="","",IF('[1]King plakken'!$H5718-'[1]King plakken'!$I5718-'[1]King plakken'!$J5718&lt;0,0,'[1]King plakken'!$H5718-'[1]King plakken'!$I5718-'[1]King plakken'!$J5718))</f>
        <v>1</v>
      </c>
      <c r="H5717" s="1" t="str">
        <f>IF('[1]King plakken'!$K5718="","",'[1]King plakken'!$K5718)</f>
        <v>Spellen-&gt;Bordspel</v>
      </c>
      <c r="I5717" s="1" t="str">
        <f>IF('[1]King plakken'!$L5718="","",'[1]King plakken'!$L5718)</f>
        <v>Beschikbaar</v>
      </c>
      <c r="J5717" s="1" t="str">
        <f>IF('[1]King plakken'!$M5718="","",'[1]King plakken'!$M5718)</f>
        <v>Philos</v>
      </c>
      <c r="K5717" s="1">
        <f>IF('[1]King plakken'!$E5718="","",'[1]King plakken'!$E5718)</f>
        <v>1</v>
      </c>
    </row>
    <row r="5718" spans="1:11" x14ac:dyDescent="0.25">
      <c r="A5718" s="1" t="str">
        <f>IF('[1]King plakken'!$A5719="","",'[1]King plakken'!$A5719)</f>
        <v>PHI-2519</v>
      </c>
      <c r="B5718" s="1" t="str">
        <f>IF('[1]King plakken'!$G5719="","",'[1]King plakken'!$G5719)</f>
        <v>4014156025196</v>
      </c>
      <c r="C5718" s="1" t="str">
        <f>IF('[1]King plakken'!$D5719="","",'[1]King plakken'!$D5719)</f>
        <v>Schaak/Dam/Backgammon Kassette Veld 50 mm, Koningshoogte 100 mm</v>
      </c>
      <c r="D5718" s="3">
        <f>IF('[1]King plakken'!$C5719="","",'[1]King plakken'!$C5719)</f>
        <v>22.95</v>
      </c>
      <c r="E5718" s="3">
        <f>IF('[1]King plakken'!$F5719="","",'[1]King plakken'!$F5719)</f>
        <v>45.99</v>
      </c>
      <c r="F5718" s="4" t="str">
        <f>IF('[1]King plakken'!$B5719="","",IF('[1]King plakken'!$B5719=11,SUBSTITUTE('[1]King plakken'!$B5719,11,"21%"),SUBSTITUTE('[1]King plakken'!$B5719,12,"9%")))</f>
        <v>21%</v>
      </c>
      <c r="G5718" s="2">
        <f>IF('[1]King plakken'!$H5719="","",IF('[1]King plakken'!$H5719-'[1]King plakken'!$I5719-'[1]King plakken'!$J5719&lt;0,0,'[1]King plakken'!$H5719-'[1]King plakken'!$I5719-'[1]King plakken'!$J5719))</f>
        <v>2</v>
      </c>
      <c r="H5718" s="1" t="str">
        <f>IF('[1]King plakken'!$K5719="","",'[1]King plakken'!$K5719)</f>
        <v>Spellen-&gt;Bordspel</v>
      </c>
      <c r="I5718" s="1" t="str">
        <f>IF('[1]King plakken'!$L5719="","",'[1]King plakken'!$L5719)</f>
        <v>Beschikbaar</v>
      </c>
      <c r="J5718" s="1" t="str">
        <f>IF('[1]King plakken'!$M5719="","",'[1]King plakken'!$M5719)</f>
        <v>Philos</v>
      </c>
      <c r="K5718" s="1">
        <f>IF('[1]King plakken'!$E5719="","",'[1]King plakken'!$E5719)</f>
        <v>1</v>
      </c>
    </row>
    <row r="5719" spans="1:11" x14ac:dyDescent="0.25">
      <c r="A5719" s="1" t="str">
        <f>IF('[1]King plakken'!$A5720="","",'[1]King plakken'!$A5720)</f>
        <v>PHI-2522</v>
      </c>
      <c r="B5719" s="1" t="str">
        <f>IF('[1]King plakken'!$G5720="","",'[1]King plakken'!$G5720)</f>
        <v>4014156025226</v>
      </c>
      <c r="C5719" s="1" t="str">
        <f>IF('[1]King plakken'!$D5720="","",'[1]King plakken'!$D5720)</f>
        <v>Schaak/Dam/Backgammon Kassette Veld 43 mm, Koningshoogte 77 mm</v>
      </c>
      <c r="D5719" s="3">
        <f>IF('[1]King plakken'!$C5720="","",'[1]King plakken'!$C5720)</f>
        <v>56.95</v>
      </c>
      <c r="E5719" s="3">
        <f>IF('[1]King plakken'!$F5720="","",'[1]King plakken'!$F5720)</f>
        <v>113.99</v>
      </c>
      <c r="F5719" s="4" t="str">
        <f>IF('[1]King plakken'!$B5720="","",IF('[1]King plakken'!$B5720=11,SUBSTITUTE('[1]King plakken'!$B5720,11,"21%"),SUBSTITUTE('[1]King plakken'!$B5720,12,"9%")))</f>
        <v>21%</v>
      </c>
      <c r="G5719" s="2">
        <f>IF('[1]King plakken'!$H5720="","",IF('[1]King plakken'!$H5720-'[1]King plakken'!$I5720-'[1]King plakken'!$J5720&lt;0,0,'[1]King plakken'!$H5720-'[1]King plakken'!$I5720-'[1]King plakken'!$J5720))</f>
        <v>1</v>
      </c>
      <c r="H5719" s="1" t="str">
        <f>IF('[1]King plakken'!$K5720="","",'[1]King plakken'!$K5720)</f>
        <v>Spellen-&gt;Bordspel</v>
      </c>
      <c r="I5719" s="1" t="str">
        <f>IF('[1]King plakken'!$L5720="","",'[1]King plakken'!$L5720)</f>
        <v>Beschikbaar</v>
      </c>
      <c r="J5719" s="1" t="str">
        <f>IF('[1]King plakken'!$M5720="","",'[1]King plakken'!$M5720)</f>
        <v>Philos</v>
      </c>
      <c r="K5719" s="1">
        <f>IF('[1]King plakken'!$E5720="","",'[1]King plakken'!$E5720)</f>
        <v>1</v>
      </c>
    </row>
    <row r="5720" spans="1:11" x14ac:dyDescent="0.25">
      <c r="A5720" s="1" t="str">
        <f>IF('[1]King plakken'!$A5721="","",'[1]King plakken'!$A5721)</f>
        <v>PHI-2604</v>
      </c>
      <c r="B5720" s="1" t="str">
        <f>IF('[1]King plakken'!$G5721="","",'[1]King plakken'!$G5721)</f>
        <v>4014156026049</v>
      </c>
      <c r="C5720" s="1" t="str">
        <f>IF('[1]King plakken'!$D5721="","",'[1]King plakken'!$D5721)</f>
        <v>Schaakcassette Veld 55 mm</v>
      </c>
      <c r="D5720" s="3">
        <f>IF('[1]King plakken'!$C5721="","",'[1]King plakken'!$C5721)</f>
        <v>59.95</v>
      </c>
      <c r="E5720" s="3">
        <f>IF('[1]King plakken'!$F5721="","",'[1]King plakken'!$F5721)</f>
        <v>119.99</v>
      </c>
      <c r="F5720" s="4" t="str">
        <f>IF('[1]King plakken'!$B5721="","",IF('[1]King plakken'!$B5721=11,SUBSTITUTE('[1]King plakken'!$B5721,11,"21%"),SUBSTITUTE('[1]King plakken'!$B5721,12,"9%")))</f>
        <v>21%</v>
      </c>
      <c r="G5720" s="2">
        <f>IF('[1]King plakken'!$H5721="","",IF('[1]King plakken'!$H5721-'[1]King plakken'!$I5721-'[1]King plakken'!$J5721&lt;0,0,'[1]King plakken'!$H5721-'[1]King plakken'!$I5721-'[1]King plakken'!$J5721))</f>
        <v>2</v>
      </c>
      <c r="H5720" s="1" t="str">
        <f>IF('[1]King plakken'!$K5721="","",'[1]King plakken'!$K5721)</f>
        <v>Spellen-&gt;Denkspel</v>
      </c>
      <c r="I5720" s="1" t="str">
        <f>IF('[1]King plakken'!$L5721="","",'[1]King plakken'!$L5721)</f>
        <v>Beschikbaar</v>
      </c>
      <c r="J5720" s="1" t="str">
        <f>IF('[1]King plakken'!$M5721="","",'[1]King plakken'!$M5721)</f>
        <v>Philos</v>
      </c>
      <c r="K5720" s="1">
        <f>IF('[1]King plakken'!$E5721="","",'[1]King plakken'!$E5721)</f>
        <v>1</v>
      </c>
    </row>
    <row r="5721" spans="1:11" x14ac:dyDescent="0.25">
      <c r="A5721" s="1" t="str">
        <f>IF('[1]King plakken'!$A5722="","",'[1]King plakken'!$A5722)</f>
        <v>PHI-2605</v>
      </c>
      <c r="B5721" s="1" t="str">
        <f>IF('[1]King plakken'!$G5722="","",'[1]King plakken'!$G5722)</f>
        <v>4014156026056</v>
      </c>
      <c r="C5721" s="1" t="str">
        <f>IF('[1]King plakken'!$D5722="","",'[1]King plakken'!$D5722)</f>
        <v>Schaak Kassette Fischer Veld 40 mm, Koningshoogte 78 mm</v>
      </c>
      <c r="D5721" s="3">
        <f>IF('[1]King plakken'!$C5722="","",'[1]King plakken'!$C5722)</f>
        <v>31.95</v>
      </c>
      <c r="E5721" s="3">
        <f>IF('[1]King plakken'!$F5722="","",'[1]King plakken'!$F5722)</f>
        <v>63.99</v>
      </c>
      <c r="F5721" s="4" t="str">
        <f>IF('[1]King plakken'!$B5722="","",IF('[1]King plakken'!$B5722=11,SUBSTITUTE('[1]King plakken'!$B5722,11,"21%"),SUBSTITUTE('[1]King plakken'!$B5722,12,"9%")))</f>
        <v>21%</v>
      </c>
      <c r="G5721" s="2">
        <f>IF('[1]King plakken'!$H5722="","",IF('[1]King plakken'!$H5722-'[1]King plakken'!$I5722-'[1]King plakken'!$J5722&lt;0,0,'[1]King plakken'!$H5722-'[1]King plakken'!$I5722-'[1]King plakken'!$J5722))</f>
        <v>3</v>
      </c>
      <c r="H5721" s="1" t="str">
        <f>IF('[1]King plakken'!$K5722="","",'[1]King plakken'!$K5722)</f>
        <v>Spellen-&gt;Bordspel</v>
      </c>
      <c r="I5721" s="1" t="str">
        <f>IF('[1]King plakken'!$L5722="","",'[1]King plakken'!$L5722)</f>
        <v>Beschikbaar</v>
      </c>
      <c r="J5721" s="1" t="str">
        <f>IF('[1]King plakken'!$M5722="","",'[1]King plakken'!$M5722)</f>
        <v>Philos</v>
      </c>
      <c r="K5721" s="1">
        <f>IF('[1]King plakken'!$E5722="","",'[1]King plakken'!$E5722)</f>
        <v>1</v>
      </c>
    </row>
    <row r="5722" spans="1:11" x14ac:dyDescent="0.25">
      <c r="A5722" s="1" t="str">
        <f>IF('[1]King plakken'!$A5723="","",'[1]King plakken'!$A5723)</f>
        <v>PHI-2606</v>
      </c>
      <c r="B5722" s="1" t="str">
        <f>IF('[1]King plakken'!$G5723="","",'[1]King plakken'!$G5723)</f>
        <v>4014156026063</v>
      </c>
      <c r="C5722" s="1" t="str">
        <f>IF('[1]King plakken'!$D5723="","",'[1]King plakken'!$D5723)</f>
        <v>Schaak Kassette Toernooi Veld 55 mm, Koningshoogte 98 mm</v>
      </c>
      <c r="D5722" s="3">
        <f>IF('[1]King plakken'!$C5723="","",'[1]King plakken'!$C5723)</f>
        <v>51.95</v>
      </c>
      <c r="E5722" s="3">
        <f>IF('[1]King plakken'!$F5723="","",'[1]King plakken'!$F5723)</f>
        <v>103.99</v>
      </c>
      <c r="F5722" s="4" t="str">
        <f>IF('[1]King plakken'!$B5723="","",IF('[1]King plakken'!$B5723=11,SUBSTITUTE('[1]King plakken'!$B5723,11,"21%"),SUBSTITUTE('[1]King plakken'!$B5723,12,"9%")))</f>
        <v>21%</v>
      </c>
      <c r="G5722" s="2">
        <f>IF('[1]King plakken'!$H5723="","",IF('[1]King plakken'!$H5723-'[1]King plakken'!$I5723-'[1]King plakken'!$J5723&lt;0,0,'[1]King plakken'!$H5723-'[1]King plakken'!$I5723-'[1]King plakken'!$J5723))</f>
        <v>2</v>
      </c>
      <c r="H5722" s="1" t="str">
        <f>IF('[1]King plakken'!$K5723="","",'[1]King plakken'!$K5723)</f>
        <v>Spellen-&gt;Bordspel</v>
      </c>
      <c r="I5722" s="1" t="str">
        <f>IF('[1]King plakken'!$L5723="","",'[1]King plakken'!$L5723)</f>
        <v>Beschikbaar</v>
      </c>
      <c r="J5722" s="1" t="str">
        <f>IF('[1]King plakken'!$M5723="","",'[1]King plakken'!$M5723)</f>
        <v>Philos</v>
      </c>
      <c r="K5722" s="1">
        <f>IF('[1]King plakken'!$E5723="","",'[1]King plakken'!$E5723)</f>
        <v>1</v>
      </c>
    </row>
    <row r="5723" spans="1:11" x14ac:dyDescent="0.25">
      <c r="A5723" s="1" t="str">
        <f>IF('[1]King plakken'!$A5724="","",'[1]King plakken'!$A5724)</f>
        <v>PHI-2607</v>
      </c>
      <c r="B5723" s="1" t="str">
        <f>IF('[1]King plakken'!$G5724="","",'[1]King plakken'!$G5724)</f>
        <v>4014156026070</v>
      </c>
      <c r="C5723" s="1" t="str">
        <f>IF('[1]King plakken'!$D5724="","",'[1]King plakken'!$D5724)</f>
        <v>Schaak Kassette Veld 45 mm, Koningshoogte 78 mm</v>
      </c>
      <c r="D5723" s="3">
        <f>IF('[1]King plakken'!$C5724="","",'[1]King plakken'!$C5724)</f>
        <v>19.95</v>
      </c>
      <c r="E5723" s="3">
        <f>IF('[1]King plakken'!$F5724="","",'[1]King plakken'!$F5724)</f>
        <v>39.99</v>
      </c>
      <c r="F5723" s="4" t="str">
        <f>IF('[1]King plakken'!$B5724="","",IF('[1]King plakken'!$B5724=11,SUBSTITUTE('[1]King plakken'!$B5724,11,"21%"),SUBSTITUTE('[1]King plakken'!$B5724,12,"9%")))</f>
        <v>21%</v>
      </c>
      <c r="G5723" s="2">
        <f>IF('[1]King plakken'!$H5724="","",IF('[1]King plakken'!$H5724-'[1]King plakken'!$I5724-'[1]King plakken'!$J5724&lt;0,0,'[1]King plakken'!$H5724-'[1]King plakken'!$I5724-'[1]King plakken'!$J5724))</f>
        <v>2</v>
      </c>
      <c r="H5723" s="1" t="str">
        <f>IF('[1]King plakken'!$K5724="","",'[1]King plakken'!$K5724)</f>
        <v>Spellen-&gt;Bordspel</v>
      </c>
      <c r="I5723" s="1" t="str">
        <f>IF('[1]King plakken'!$L5724="","",'[1]King plakken'!$L5724)</f>
        <v>Beschikbaar</v>
      </c>
      <c r="J5723" s="1" t="str">
        <f>IF('[1]King plakken'!$M5724="","",'[1]King plakken'!$M5724)</f>
        <v>Philos</v>
      </c>
      <c r="K5723" s="1">
        <f>IF('[1]King plakken'!$E5724="","",'[1]King plakken'!$E5724)</f>
        <v>1</v>
      </c>
    </row>
    <row r="5724" spans="1:11" x14ac:dyDescent="0.25">
      <c r="A5724" s="1" t="str">
        <f>IF('[1]King plakken'!$A5725="","",'[1]King plakken'!$A5725)</f>
        <v>PHI-2608</v>
      </c>
      <c r="B5724" s="1" t="str">
        <f>IF('[1]King plakken'!$G5725="","",'[1]King plakken'!$G5725)</f>
        <v>4014156026087</v>
      </c>
      <c r="C5724" s="1" t="str">
        <f>IF('[1]King plakken'!$D5725="","",'[1]King plakken'!$D5725)</f>
        <v>Schaak Kassette Met Randbeschrijving Veld 30 mm, Koningshoogte 63 mm</v>
      </c>
      <c r="D5724" s="3">
        <f>IF('[1]King plakken'!$C5725="","",'[1]King plakken'!$C5725)</f>
        <v>11.95</v>
      </c>
      <c r="E5724" s="3">
        <f>IF('[1]King plakken'!$F5725="","",'[1]King plakken'!$F5725)</f>
        <v>23.99</v>
      </c>
      <c r="F5724" s="4" t="str">
        <f>IF('[1]King plakken'!$B5725="","",IF('[1]King plakken'!$B5725=11,SUBSTITUTE('[1]King plakken'!$B5725,11,"21%"),SUBSTITUTE('[1]King plakken'!$B5725,12,"9%")))</f>
        <v>21%</v>
      </c>
      <c r="G5724" s="2">
        <f>IF('[1]King plakken'!$H5725="","",IF('[1]King plakken'!$H5725-'[1]King plakken'!$I5725-'[1]King plakken'!$J5725&lt;0,0,'[1]King plakken'!$H5725-'[1]King plakken'!$I5725-'[1]King plakken'!$J5725))</f>
        <v>1</v>
      </c>
      <c r="H5724" s="1" t="str">
        <f>IF('[1]King plakken'!$K5725="","",'[1]King plakken'!$K5725)</f>
        <v>Spellen-&gt;Bordspel</v>
      </c>
      <c r="I5724" s="1" t="str">
        <f>IF('[1]King plakken'!$L5725="","",'[1]King plakken'!$L5725)</f>
        <v>Beschikbaar</v>
      </c>
      <c r="J5724" s="1" t="str">
        <f>IF('[1]King plakken'!$M5725="","",'[1]King plakken'!$M5725)</f>
        <v>Philos</v>
      </c>
      <c r="K5724" s="1">
        <f>IF('[1]King plakken'!$E5725="","",'[1]King plakken'!$E5725)</f>
        <v>1</v>
      </c>
    </row>
    <row r="5725" spans="1:11" x14ac:dyDescent="0.25">
      <c r="A5725" s="1" t="str">
        <f>IF('[1]King plakken'!$A5726="","",'[1]King plakken'!$A5726)</f>
        <v>PHI-2609</v>
      </c>
      <c r="B5725" s="1" t="str">
        <f>IF('[1]King plakken'!$G5726="","",'[1]King plakken'!$G5726)</f>
        <v>4014156026094</v>
      </c>
      <c r="C5725" s="1" t="str">
        <f>IF('[1]King plakken'!$D5726="","",'[1]King plakken'!$D5726)</f>
        <v>Schaak Kassette Met Randbeschrijving Veld 42 mm, Koningshoogte 76 mm</v>
      </c>
      <c r="D5725" s="3">
        <f>IF('[1]King plakken'!$C5726="","",'[1]King plakken'!$C5726)</f>
        <v>16.95</v>
      </c>
      <c r="E5725" s="3">
        <f>IF('[1]King plakken'!$F5726="","",'[1]King plakken'!$F5726)</f>
        <v>33.99</v>
      </c>
      <c r="F5725" s="4" t="str">
        <f>IF('[1]King plakken'!$B5726="","",IF('[1]King plakken'!$B5726=11,SUBSTITUTE('[1]King plakken'!$B5726,11,"21%"),SUBSTITUTE('[1]King plakken'!$B5726,12,"9%")))</f>
        <v>21%</v>
      </c>
      <c r="G5725" s="2">
        <f>IF('[1]King plakken'!$H5726="","",IF('[1]King plakken'!$H5726-'[1]King plakken'!$I5726-'[1]King plakken'!$J5726&lt;0,0,'[1]King plakken'!$H5726-'[1]King plakken'!$I5726-'[1]King plakken'!$J5726))</f>
        <v>2</v>
      </c>
      <c r="H5725" s="1" t="str">
        <f>IF('[1]King plakken'!$K5726="","",'[1]King plakken'!$K5726)</f>
        <v>Spellen-&gt;Bordspel</v>
      </c>
      <c r="I5725" s="1" t="str">
        <f>IF('[1]King plakken'!$L5726="","",'[1]King plakken'!$L5726)</f>
        <v>Beschikbaar</v>
      </c>
      <c r="J5725" s="1" t="str">
        <f>IF('[1]King plakken'!$M5726="","",'[1]King plakken'!$M5726)</f>
        <v>Philos</v>
      </c>
      <c r="K5725" s="1">
        <f>IF('[1]King plakken'!$E5726="","",'[1]King plakken'!$E5726)</f>
        <v>1</v>
      </c>
    </row>
    <row r="5726" spans="1:11" x14ac:dyDescent="0.25">
      <c r="A5726" s="1" t="str">
        <f>IF('[1]King plakken'!$A5727="","",'[1]King plakken'!$A5727)</f>
        <v>PHI-2610</v>
      </c>
      <c r="B5726" s="1" t="str">
        <f>IF('[1]King plakken'!$G5727="","",'[1]King plakken'!$G5727)</f>
        <v>4014156026100</v>
      </c>
      <c r="C5726" s="1" t="str">
        <f>IF('[1]King plakken'!$D5727="","",'[1]King plakken'!$D5727)</f>
        <v>Schaak Kassette De Luxe Veld 40 mm, Koningshoogte 78 mm</v>
      </c>
      <c r="D5726" s="3">
        <f>IF('[1]King plakken'!$C5727="","",'[1]King plakken'!$C5727)</f>
        <v>39.950000000000003</v>
      </c>
      <c r="E5726" s="3">
        <f>IF('[1]King plakken'!$F5727="","",'[1]King plakken'!$F5727)</f>
        <v>79.989999999999995</v>
      </c>
      <c r="F5726" s="4" t="str">
        <f>IF('[1]King plakken'!$B5727="","",IF('[1]King plakken'!$B5727=11,SUBSTITUTE('[1]King plakken'!$B5727,11,"21%"),SUBSTITUTE('[1]King plakken'!$B5727,12,"9%")))</f>
        <v>21%</v>
      </c>
      <c r="G5726" s="2">
        <f>IF('[1]King plakken'!$H5727="","",IF('[1]King plakken'!$H5727-'[1]King plakken'!$I5727-'[1]King plakken'!$J5727&lt;0,0,'[1]King plakken'!$H5727-'[1]King plakken'!$I5727-'[1]King plakken'!$J5727))</f>
        <v>3</v>
      </c>
      <c r="H5726" s="1" t="str">
        <f>IF('[1]King plakken'!$K5727="","",'[1]King plakken'!$K5727)</f>
        <v>Spellen-&gt;Bordspel</v>
      </c>
      <c r="I5726" s="1" t="str">
        <f>IF('[1]King plakken'!$L5727="","",'[1]King plakken'!$L5727)</f>
        <v>Beschikbaar</v>
      </c>
      <c r="J5726" s="1" t="str">
        <f>IF('[1]King plakken'!$M5727="","",'[1]King plakken'!$M5727)</f>
        <v>Philos</v>
      </c>
      <c r="K5726" s="1">
        <f>IF('[1]King plakken'!$E5727="","",'[1]King plakken'!$E5727)</f>
        <v>1</v>
      </c>
    </row>
    <row r="5727" spans="1:11" x14ac:dyDescent="0.25">
      <c r="A5727" s="1" t="str">
        <f>IF('[1]King plakken'!$A5728="","",'[1]King plakken'!$A5728)</f>
        <v>PHI-2611</v>
      </c>
      <c r="B5727" s="1" t="str">
        <f>IF('[1]King plakken'!$G5728="","",'[1]King plakken'!$G5728)</f>
        <v>4014156026117</v>
      </c>
      <c r="C5727" s="1" t="str">
        <f>IF('[1]King plakken'!$D5728="","",'[1]King plakken'!$D5728)</f>
        <v>Schaak Kassette De Luxe Veld 50 mm, Koningshoogte 90 mm</v>
      </c>
      <c r="D5727" s="3">
        <f>IF('[1]King plakken'!$C5728="","",'[1]King plakken'!$C5728)</f>
        <v>45.95</v>
      </c>
      <c r="E5727" s="3">
        <f>IF('[1]King plakken'!$F5728="","",'[1]King plakken'!$F5728)</f>
        <v>91.99</v>
      </c>
      <c r="F5727" s="4" t="str">
        <f>IF('[1]King plakken'!$B5728="","",IF('[1]King plakken'!$B5728=11,SUBSTITUTE('[1]King plakken'!$B5728,11,"21%"),SUBSTITUTE('[1]King plakken'!$B5728,12,"9%")))</f>
        <v>21%</v>
      </c>
      <c r="G5727" s="2">
        <f>IF('[1]King plakken'!$H5728="","",IF('[1]King plakken'!$H5728-'[1]King plakken'!$I5728-'[1]King plakken'!$J5728&lt;0,0,'[1]King plakken'!$H5728-'[1]King plakken'!$I5728-'[1]King plakken'!$J5728))</f>
        <v>2</v>
      </c>
      <c r="H5727" s="1" t="str">
        <f>IF('[1]King plakken'!$K5728="","",'[1]King plakken'!$K5728)</f>
        <v>Spellen-&gt;Bordspel</v>
      </c>
      <c r="I5727" s="1" t="str">
        <f>IF('[1]King plakken'!$L5728="","",'[1]King plakken'!$L5728)</f>
        <v>Beschikbaar</v>
      </c>
      <c r="J5727" s="1" t="str">
        <f>IF('[1]King plakken'!$M5728="","",'[1]King plakken'!$M5728)</f>
        <v>Philos</v>
      </c>
      <c r="K5727" s="1">
        <f>IF('[1]King plakken'!$E5728="","",'[1]King plakken'!$E5728)</f>
        <v>1</v>
      </c>
    </row>
    <row r="5728" spans="1:11" x14ac:dyDescent="0.25">
      <c r="A5728" s="1" t="str">
        <f>IF('[1]King plakken'!$A5729="","",'[1]King plakken'!$A5729)</f>
        <v>PHI-2613</v>
      </c>
      <c r="B5728" s="1" t="str">
        <f>IF('[1]King plakken'!$G5729="","",'[1]King plakken'!$G5729)</f>
        <v>4014156026131</v>
      </c>
      <c r="C5728" s="1" t="str">
        <f>IF('[1]King plakken'!$D5729="","",'[1]King plakken'!$D5729)</f>
        <v>Schaak Kassette Belgrad Veld 40 mm, Koningshoogte 76 mm</v>
      </c>
      <c r="D5728" s="3">
        <f>IF('[1]King plakken'!$C5729="","",'[1]King plakken'!$C5729)</f>
        <v>35.950000000000003</v>
      </c>
      <c r="E5728" s="3">
        <f>IF('[1]King plakken'!$F5729="","",'[1]King plakken'!$F5729)</f>
        <v>71.989999999999995</v>
      </c>
      <c r="F5728" s="4" t="str">
        <f>IF('[1]King plakken'!$B5729="","",IF('[1]King plakken'!$B5729=11,SUBSTITUTE('[1]King plakken'!$B5729,11,"21%"),SUBSTITUTE('[1]King plakken'!$B5729,12,"9%")))</f>
        <v>21%</v>
      </c>
      <c r="G5728" s="2">
        <f>IF('[1]King plakken'!$H5729="","",IF('[1]King plakken'!$H5729-'[1]King plakken'!$I5729-'[1]King plakken'!$J5729&lt;0,0,'[1]King plakken'!$H5729-'[1]King plakken'!$I5729-'[1]King plakken'!$J5729))</f>
        <v>2</v>
      </c>
      <c r="H5728" s="1" t="str">
        <f>IF('[1]King plakken'!$K5729="","",'[1]King plakken'!$K5729)</f>
        <v>Spellen-&gt;Bordspel</v>
      </c>
      <c r="I5728" s="1" t="str">
        <f>IF('[1]King plakken'!$L5729="","",'[1]King plakken'!$L5729)</f>
        <v>Beschikbaar</v>
      </c>
      <c r="J5728" s="1" t="str">
        <f>IF('[1]King plakken'!$M5729="","",'[1]King plakken'!$M5729)</f>
        <v>Philos</v>
      </c>
      <c r="K5728" s="1">
        <f>IF('[1]King plakken'!$E5729="","",'[1]King plakken'!$E5729)</f>
        <v>1</v>
      </c>
    </row>
    <row r="5729" spans="1:11" x14ac:dyDescent="0.25">
      <c r="A5729" s="1" t="str">
        <f>IF('[1]King plakken'!$A5730="","",'[1]King plakken'!$A5730)</f>
        <v>PHI-2614</v>
      </c>
      <c r="B5729" s="1" t="str">
        <f>IF('[1]King plakken'!$G5730="","",'[1]King plakken'!$G5730)</f>
        <v>4014156026148</v>
      </c>
      <c r="C5729" s="1" t="str">
        <f>IF('[1]King plakken'!$D5730="","",'[1]King plakken'!$D5730)</f>
        <v>Schaak Kassette Veld 42 mm, Koningshoogte 76 mm Magnetisch</v>
      </c>
      <c r="D5729" s="3">
        <f>IF('[1]King plakken'!$C5730="","",'[1]King plakken'!$C5730)</f>
        <v>41.95</v>
      </c>
      <c r="E5729" s="3">
        <f>IF('[1]King plakken'!$F5730="","",'[1]King plakken'!$F5730)</f>
        <v>83.99</v>
      </c>
      <c r="F5729" s="4" t="str">
        <f>IF('[1]King plakken'!$B5730="","",IF('[1]King plakken'!$B5730=11,SUBSTITUTE('[1]King plakken'!$B5730,11,"21%"),SUBSTITUTE('[1]King plakken'!$B5730,12,"9%")))</f>
        <v>21%</v>
      </c>
      <c r="G5729" s="2">
        <f>IF('[1]King plakken'!$H5730="","",IF('[1]King plakken'!$H5730-'[1]King plakken'!$I5730-'[1]King plakken'!$J5730&lt;0,0,'[1]King plakken'!$H5730-'[1]King plakken'!$I5730-'[1]King plakken'!$J5730))</f>
        <v>2</v>
      </c>
      <c r="H5729" s="1" t="str">
        <f>IF('[1]King plakken'!$K5730="","",'[1]King plakken'!$K5730)</f>
        <v>Spellen-&gt;Bordspel</v>
      </c>
      <c r="I5729" s="1" t="str">
        <f>IF('[1]King plakken'!$L5730="","",'[1]King plakken'!$L5730)</f>
        <v>Beschikbaar</v>
      </c>
      <c r="J5729" s="1" t="str">
        <f>IF('[1]King plakken'!$M5730="","",'[1]King plakken'!$M5730)</f>
        <v>Philos</v>
      </c>
      <c r="K5729" s="1">
        <f>IF('[1]King plakken'!$E5730="","",'[1]King plakken'!$E5730)</f>
        <v>1</v>
      </c>
    </row>
    <row r="5730" spans="1:11" x14ac:dyDescent="0.25">
      <c r="A5730" s="1" t="str">
        <f>IF('[1]King plakken'!$A5731="","",'[1]King plakken'!$A5731)</f>
        <v>PHI-2621</v>
      </c>
      <c r="B5730" s="1" t="str">
        <f>IF('[1]King plakken'!$G5731="","",'[1]King plakken'!$G5731)</f>
        <v>4014156026216</v>
      </c>
      <c r="C5730" s="1" t="str">
        <f>IF('[1]King plakken'!$D5731="","",'[1]King plakken'!$D5731)</f>
        <v>Schaak Kassette Veld 26 mm, Koningshoogte 47 mm</v>
      </c>
      <c r="D5730" s="3">
        <f>IF('[1]King plakken'!$C5731="","",'[1]King plakken'!$C5731)</f>
        <v>25.95</v>
      </c>
      <c r="E5730" s="3">
        <f>IF('[1]King plakken'!$F5731="","",'[1]King plakken'!$F5731)</f>
        <v>51.99</v>
      </c>
      <c r="F5730" s="4" t="str">
        <f>IF('[1]King plakken'!$B5731="","",IF('[1]King plakken'!$B5731=11,SUBSTITUTE('[1]King plakken'!$B5731,11,"21%"),SUBSTITUTE('[1]King plakken'!$B5731,12,"9%")))</f>
        <v>21%</v>
      </c>
      <c r="G5730" s="2">
        <f>IF('[1]King plakken'!$H5731="","",IF('[1]King plakken'!$H5731-'[1]King plakken'!$I5731-'[1]King plakken'!$J5731&lt;0,0,'[1]King plakken'!$H5731-'[1]King plakken'!$I5731-'[1]King plakken'!$J5731))</f>
        <v>3</v>
      </c>
      <c r="H5730" s="1" t="str">
        <f>IF('[1]King plakken'!$K5731="","",'[1]King plakken'!$K5731)</f>
        <v>Spellen-&gt;Bordspel</v>
      </c>
      <c r="I5730" s="1" t="str">
        <f>IF('[1]King plakken'!$L5731="","",'[1]King plakken'!$L5731)</f>
        <v>Beschikbaar</v>
      </c>
      <c r="J5730" s="1" t="str">
        <f>IF('[1]King plakken'!$M5731="","",'[1]King plakken'!$M5731)</f>
        <v>Philos</v>
      </c>
      <c r="K5730" s="1">
        <f>IF('[1]King plakken'!$E5731="","",'[1]King plakken'!$E5731)</f>
        <v>1</v>
      </c>
    </row>
    <row r="5731" spans="1:11" x14ac:dyDescent="0.25">
      <c r="A5731" s="1" t="str">
        <f>IF('[1]King plakken'!$A5732="","",'[1]King plakken'!$A5732)</f>
        <v>PHI-2622</v>
      </c>
      <c r="B5731" s="1" t="str">
        <f>IF('[1]King plakken'!$G5732="","",'[1]King plakken'!$G5732)</f>
        <v>4014156026223</v>
      </c>
      <c r="C5731" s="1" t="str">
        <f>IF('[1]King plakken'!$D5732="","",'[1]King plakken'!$D5732)</f>
        <v>Schaak Kassette Veld 40 mm, Koningshoogte 76 mm</v>
      </c>
      <c r="D5731" s="3">
        <f>IF('[1]King plakken'!$C5732="","",'[1]King plakken'!$C5732)</f>
        <v>33.950000000000003</v>
      </c>
      <c r="E5731" s="3">
        <f>IF('[1]King plakken'!$F5732="","",'[1]King plakken'!$F5732)</f>
        <v>67.989999999999995</v>
      </c>
      <c r="F5731" s="4" t="str">
        <f>IF('[1]King plakken'!$B5732="","",IF('[1]King plakken'!$B5732=11,SUBSTITUTE('[1]King plakken'!$B5732,11,"21%"),SUBSTITUTE('[1]King plakken'!$B5732,12,"9%")))</f>
        <v>21%</v>
      </c>
      <c r="G5731" s="2">
        <f>IF('[1]King plakken'!$H5732="","",IF('[1]King plakken'!$H5732-'[1]King plakken'!$I5732-'[1]King plakken'!$J5732&lt;0,0,'[1]King plakken'!$H5732-'[1]King plakken'!$I5732-'[1]King plakken'!$J5732))</f>
        <v>2</v>
      </c>
      <c r="H5731" s="1" t="str">
        <f>IF('[1]King plakken'!$K5732="","",'[1]King plakken'!$K5732)</f>
        <v>Spellen-&gt;Bordspel</v>
      </c>
      <c r="I5731" s="1" t="str">
        <f>IF('[1]King plakken'!$L5732="","",'[1]King plakken'!$L5732)</f>
        <v>Beschikbaar</v>
      </c>
      <c r="J5731" s="1" t="str">
        <f>IF('[1]King plakken'!$M5732="","",'[1]King plakken'!$M5732)</f>
        <v>Philos</v>
      </c>
      <c r="K5731" s="1">
        <f>IF('[1]King plakken'!$E5732="","",'[1]King plakken'!$E5732)</f>
        <v>1</v>
      </c>
    </row>
    <row r="5732" spans="1:11" x14ac:dyDescent="0.25">
      <c r="A5732" s="1" t="str">
        <f>IF('[1]King plakken'!$A5733="","",'[1]King plakken'!$A5733)</f>
        <v>PHI-2623</v>
      </c>
      <c r="B5732" s="1" t="str">
        <f>IF('[1]King plakken'!$G5733="","",'[1]King plakken'!$G5733)</f>
        <v>4014156026230</v>
      </c>
      <c r="C5732" s="1" t="str">
        <f>IF('[1]King plakken'!$D5733="","",'[1]King plakken'!$D5733)</f>
        <v>Schaak Kassette Veld 43 mm, Koningshoogte 76 mm</v>
      </c>
      <c r="D5732" s="3">
        <f>IF('[1]King plakken'!$C5733="","",'[1]King plakken'!$C5733)</f>
        <v>25.95</v>
      </c>
      <c r="E5732" s="3">
        <f>IF('[1]King plakken'!$F5733="","",'[1]King plakken'!$F5733)</f>
        <v>51.99</v>
      </c>
      <c r="F5732" s="4" t="str">
        <f>IF('[1]King plakken'!$B5733="","",IF('[1]King plakken'!$B5733=11,SUBSTITUTE('[1]King plakken'!$B5733,11,"21%"),SUBSTITUTE('[1]King plakken'!$B5733,12,"9%")))</f>
        <v>21%</v>
      </c>
      <c r="G5732" s="2">
        <f>IF('[1]King plakken'!$H5733="","",IF('[1]King plakken'!$H5733-'[1]King plakken'!$I5733-'[1]King plakken'!$J5733&lt;0,0,'[1]King plakken'!$H5733-'[1]King plakken'!$I5733-'[1]King plakken'!$J5733))</f>
        <v>1</v>
      </c>
      <c r="H5732" s="1" t="str">
        <f>IF('[1]King plakken'!$K5733="","",'[1]King plakken'!$K5733)</f>
        <v>Spellen-&gt;Bordspel</v>
      </c>
      <c r="I5732" s="1" t="str">
        <f>IF('[1]King plakken'!$L5733="","",'[1]King plakken'!$L5733)</f>
        <v>Beschikbaar</v>
      </c>
      <c r="J5732" s="1" t="str">
        <f>IF('[1]King plakken'!$M5733="","",'[1]King plakken'!$M5733)</f>
        <v>Philos</v>
      </c>
      <c r="K5732" s="1">
        <f>IF('[1]King plakken'!$E5733="","",'[1]King plakken'!$E5733)</f>
        <v>1</v>
      </c>
    </row>
    <row r="5733" spans="1:11" x14ac:dyDescent="0.25">
      <c r="A5733" s="1" t="str">
        <f>IF('[1]King plakken'!$A5734="","",'[1]King plakken'!$A5734)</f>
        <v>PHI-2625</v>
      </c>
      <c r="B5733" s="1" t="str">
        <f>IF('[1]King plakken'!$G5734="","",'[1]King plakken'!$G5734)</f>
        <v>4014156026254</v>
      </c>
      <c r="C5733" s="1" t="str">
        <f>IF('[1]King plakken'!$D5734="","",'[1]King plakken'!$D5734)</f>
        <v>Schaak Kassette Walnoot Medium Veld 33 mm, Koningshoogte 65 mm</v>
      </c>
      <c r="D5733" s="3">
        <f>IF('[1]King plakken'!$C5734="","",'[1]King plakken'!$C5734)</f>
        <v>25.95</v>
      </c>
      <c r="E5733" s="3">
        <f>IF('[1]King plakken'!$F5734="","",'[1]King plakken'!$F5734)</f>
        <v>51.99</v>
      </c>
      <c r="F5733" s="4" t="str">
        <f>IF('[1]King plakken'!$B5734="","",IF('[1]King plakken'!$B5734=11,SUBSTITUTE('[1]King plakken'!$B5734,11,"21%"),SUBSTITUTE('[1]King plakken'!$B5734,12,"9%")))</f>
        <v>21%</v>
      </c>
      <c r="G5733" s="2">
        <f>IF('[1]King plakken'!$H5734="","",IF('[1]King plakken'!$H5734-'[1]King plakken'!$I5734-'[1]King plakken'!$J5734&lt;0,0,'[1]King plakken'!$H5734-'[1]King plakken'!$I5734-'[1]King plakken'!$J5734))</f>
        <v>2</v>
      </c>
      <c r="H5733" s="1" t="str">
        <f>IF('[1]King plakken'!$K5734="","",'[1]King plakken'!$K5734)</f>
        <v>Spellen-&gt;Bordspel</v>
      </c>
      <c r="I5733" s="1" t="str">
        <f>IF('[1]King plakken'!$L5734="","",'[1]King plakken'!$L5734)</f>
        <v>Beschikbaar</v>
      </c>
      <c r="J5733" s="1" t="str">
        <f>IF('[1]King plakken'!$M5734="","",'[1]King plakken'!$M5734)</f>
        <v>Philos</v>
      </c>
      <c r="K5733" s="1">
        <f>IF('[1]King plakken'!$E5734="","",'[1]King plakken'!$E5734)</f>
        <v>1</v>
      </c>
    </row>
    <row r="5734" spans="1:11" x14ac:dyDescent="0.25">
      <c r="A5734" s="1" t="str">
        <f>IF('[1]King plakken'!$A5735="","",'[1]King plakken'!$A5735)</f>
        <v>PHI-2626</v>
      </c>
      <c r="B5734" s="1" t="str">
        <f>IF('[1]King plakken'!$G5735="","",'[1]King plakken'!$G5735)</f>
        <v>4014156026261</v>
      </c>
      <c r="C5734" s="1" t="str">
        <f>IF('[1]King plakken'!$D5735="","",'[1]King plakken'!$D5735)</f>
        <v>Schaak Kassette Walnoot Groot Veld 42 mm, Koningshoogte 80 mm</v>
      </c>
      <c r="D5734" s="3">
        <f>IF('[1]King plakken'!$C5735="","",'[1]King plakken'!$C5735)</f>
        <v>30.95</v>
      </c>
      <c r="E5734" s="3">
        <f>IF('[1]King plakken'!$F5735="","",'[1]King plakken'!$F5735)</f>
        <v>61.99</v>
      </c>
      <c r="F5734" s="4" t="str">
        <f>IF('[1]King plakken'!$B5735="","",IF('[1]King plakken'!$B5735=11,SUBSTITUTE('[1]King plakken'!$B5735,11,"21%"),SUBSTITUTE('[1]King plakken'!$B5735,12,"9%")))</f>
        <v>21%</v>
      </c>
      <c r="G5734" s="2">
        <f>IF('[1]King plakken'!$H5735="","",IF('[1]King plakken'!$H5735-'[1]King plakken'!$I5735-'[1]King plakken'!$J5735&lt;0,0,'[1]King plakken'!$H5735-'[1]King plakken'!$I5735-'[1]King plakken'!$J5735))</f>
        <v>3</v>
      </c>
      <c r="H5734" s="1" t="str">
        <f>IF('[1]King plakken'!$K5735="","",'[1]King plakken'!$K5735)</f>
        <v>Spellen-&gt;Bordspel</v>
      </c>
      <c r="I5734" s="1" t="str">
        <f>IF('[1]King plakken'!$L5735="","",'[1]King plakken'!$L5735)</f>
        <v>Beschikbaar</v>
      </c>
      <c r="J5734" s="1" t="str">
        <f>IF('[1]King plakken'!$M5735="","",'[1]King plakken'!$M5735)</f>
        <v>Philos</v>
      </c>
      <c r="K5734" s="1">
        <f>IF('[1]King plakken'!$E5735="","",'[1]King plakken'!$E5735)</f>
        <v>1</v>
      </c>
    </row>
    <row r="5735" spans="1:11" x14ac:dyDescent="0.25">
      <c r="A5735" s="1" t="str">
        <f>IF('[1]King plakken'!$A5736="","",'[1]King plakken'!$A5736)</f>
        <v>PHI-2627</v>
      </c>
      <c r="B5735" s="1" t="str">
        <f>IF('[1]King plakken'!$G5736="","",'[1]King plakken'!$G5736)</f>
        <v>4014156026278</v>
      </c>
      <c r="C5735" s="1" t="str">
        <f>IF('[1]King plakken'!$D5736="","",'[1]King plakken'!$D5736)</f>
        <v>Schaak Kassette Veld 22 mm, Koningshoogte 39 mm</v>
      </c>
      <c r="D5735" s="3">
        <f>IF('[1]King plakken'!$C5736="","",'[1]King plakken'!$C5736)</f>
        <v>17.45</v>
      </c>
      <c r="E5735" s="3">
        <f>IF('[1]King plakken'!$F5736="","",'[1]King plakken'!$F5736)</f>
        <v>34.99</v>
      </c>
      <c r="F5735" s="4" t="str">
        <f>IF('[1]King plakken'!$B5736="","",IF('[1]King plakken'!$B5736=11,SUBSTITUTE('[1]King plakken'!$B5736,11,"21%"),SUBSTITUTE('[1]King plakken'!$B5736,12,"9%")))</f>
        <v>21%</v>
      </c>
      <c r="G5735" s="2">
        <f>IF('[1]King plakken'!$H5736="","",IF('[1]King plakken'!$H5736-'[1]King plakken'!$I5736-'[1]King plakken'!$J5736&lt;0,0,'[1]King plakken'!$H5736-'[1]King plakken'!$I5736-'[1]King plakken'!$J5736))</f>
        <v>1</v>
      </c>
      <c r="H5735" s="1" t="str">
        <f>IF('[1]King plakken'!$K5736="","",'[1]King plakken'!$K5736)</f>
        <v>Spellen-&gt;Bordspel</v>
      </c>
      <c r="I5735" s="1" t="str">
        <f>IF('[1]King plakken'!$L5736="","",'[1]King plakken'!$L5736)</f>
        <v>Beschikbaar</v>
      </c>
      <c r="J5735" s="1" t="str">
        <f>IF('[1]King plakken'!$M5736="","",'[1]King plakken'!$M5736)</f>
        <v>Philos</v>
      </c>
      <c r="K5735" s="1">
        <f>IF('[1]King plakken'!$E5736="","",'[1]King plakken'!$E5736)</f>
        <v>1</v>
      </c>
    </row>
    <row r="5736" spans="1:11" x14ac:dyDescent="0.25">
      <c r="A5736" s="1" t="str">
        <f>IF('[1]King plakken'!$A5737="","",'[1]King plakken'!$A5737)</f>
        <v>PHI-2628</v>
      </c>
      <c r="B5736" s="1" t="str">
        <f>IF('[1]King plakken'!$G5737="","",'[1]King plakken'!$G5737)</f>
        <v>4014156026285</v>
      </c>
      <c r="C5736" s="1" t="str">
        <f>IF('[1]King plakken'!$D5737="","",'[1]King plakken'!$D5737)</f>
        <v>Schaak Kassette Veld 32 mm, Koningshoogte 63 mm</v>
      </c>
      <c r="D5736" s="3">
        <f>IF('[1]King plakken'!$C5737="","",'[1]King plakken'!$C5737)</f>
        <v>18.45</v>
      </c>
      <c r="E5736" s="3">
        <f>IF('[1]King plakken'!$F5737="","",'[1]King plakken'!$F5737)</f>
        <v>36.99</v>
      </c>
      <c r="F5736" s="4" t="str">
        <f>IF('[1]King plakken'!$B5737="","",IF('[1]King plakken'!$B5737=11,SUBSTITUTE('[1]King plakken'!$B5737,11,"21%"),SUBSTITUTE('[1]King plakken'!$B5737,12,"9%")))</f>
        <v>21%</v>
      </c>
      <c r="G5736" s="2">
        <f>IF('[1]King plakken'!$H5737="","",IF('[1]King plakken'!$H5737-'[1]King plakken'!$I5737-'[1]King plakken'!$J5737&lt;0,0,'[1]King plakken'!$H5737-'[1]King plakken'!$I5737-'[1]King plakken'!$J5737))</f>
        <v>1</v>
      </c>
      <c r="H5736" s="1" t="str">
        <f>IF('[1]King plakken'!$K5737="","",'[1]King plakken'!$K5737)</f>
        <v>Spellen-&gt;Bordspel</v>
      </c>
      <c r="I5736" s="1" t="str">
        <f>IF('[1]King plakken'!$L5737="","",'[1]King plakken'!$L5737)</f>
        <v>Beschikbaar</v>
      </c>
      <c r="J5736" s="1" t="str">
        <f>IF('[1]King plakken'!$M5737="","",'[1]King plakken'!$M5737)</f>
        <v>Philos</v>
      </c>
      <c r="K5736" s="1">
        <f>IF('[1]King plakken'!$E5737="","",'[1]King plakken'!$E5737)</f>
        <v>1</v>
      </c>
    </row>
    <row r="5737" spans="1:11" x14ac:dyDescent="0.25">
      <c r="A5737" s="1" t="str">
        <f>IF('[1]King plakken'!$A5738="","",'[1]King plakken'!$A5738)</f>
        <v>PHI-2629</v>
      </c>
      <c r="B5737" s="1" t="str">
        <f>IF('[1]King plakken'!$G5738="","",'[1]King plakken'!$G5738)</f>
        <v>4014156026292</v>
      </c>
      <c r="C5737" s="1" t="str">
        <f>IF('[1]King plakken'!$D5738="","",'[1]King plakken'!$D5738)</f>
        <v>Schaak Kassette Veld 35 mm, Koningshoogte 63 mm</v>
      </c>
      <c r="D5737" s="3">
        <f>IF('[1]King plakken'!$C5738="","",'[1]King plakken'!$C5738)</f>
        <v>24.95</v>
      </c>
      <c r="E5737" s="3">
        <f>IF('[1]King plakken'!$F5738="","",'[1]King plakken'!$F5738)</f>
        <v>49.99</v>
      </c>
      <c r="F5737" s="4" t="str">
        <f>IF('[1]King plakken'!$B5738="","",IF('[1]King plakken'!$B5738=11,SUBSTITUTE('[1]King plakken'!$B5738,11,"21%"),SUBSTITUTE('[1]King plakken'!$B5738,12,"9%")))</f>
        <v>21%</v>
      </c>
      <c r="G5737" s="2">
        <f>IF('[1]King plakken'!$H5738="","",IF('[1]King plakken'!$H5738-'[1]King plakken'!$I5738-'[1]King plakken'!$J5738&lt;0,0,'[1]King plakken'!$H5738-'[1]King plakken'!$I5738-'[1]King plakken'!$J5738))</f>
        <v>0</v>
      </c>
      <c r="H5737" s="1" t="str">
        <f>IF('[1]King plakken'!$K5738="","",'[1]King plakken'!$K5738)</f>
        <v>Spellen-&gt;Bordspel</v>
      </c>
      <c r="I5737" s="1" t="str">
        <f>IF('[1]King plakken'!$L5738="","",'[1]King plakken'!$L5738)</f>
        <v>Herprint</v>
      </c>
      <c r="J5737" s="1" t="str">
        <f>IF('[1]King plakken'!$M5738="","",'[1]King plakken'!$M5738)</f>
        <v>Philos</v>
      </c>
      <c r="K5737" s="1">
        <f>IF('[1]King plakken'!$E5738="","",'[1]King plakken'!$E5738)</f>
        <v>1</v>
      </c>
    </row>
    <row r="5738" spans="1:11" x14ac:dyDescent="0.25">
      <c r="A5738" s="1" t="str">
        <f>IF('[1]King plakken'!$A5739="","",'[1]King plakken'!$A5739)</f>
        <v>PHI-2701</v>
      </c>
      <c r="B5738" s="1" t="str">
        <f>IF('[1]King plakken'!$G5739="","",'[1]King plakken'!$G5739)</f>
        <v>4014156027015</v>
      </c>
      <c r="C5738" s="1" t="str">
        <f>IF('[1]King plakken'!$D5739="","",'[1]King plakken'!$D5739)</f>
        <v>Reis Schaak Kassette Veld 30 mm, Koningshoogte 48 mm Magnetisch</v>
      </c>
      <c r="D5738" s="3">
        <f>IF('[1]King plakken'!$C5739="","",'[1]King plakken'!$C5739)</f>
        <v>22.95</v>
      </c>
      <c r="E5738" s="3">
        <f>IF('[1]King plakken'!$F5739="","",'[1]King plakken'!$F5739)</f>
        <v>41.99</v>
      </c>
      <c r="F5738" s="4" t="str">
        <f>IF('[1]King plakken'!$B5739="","",IF('[1]King plakken'!$B5739=11,SUBSTITUTE('[1]King plakken'!$B5739,11,"21%"),SUBSTITUTE('[1]King plakken'!$B5739,12,"9%")))</f>
        <v>21%</v>
      </c>
      <c r="G5738" s="2">
        <f>IF('[1]King plakken'!$H5739="","",IF('[1]King plakken'!$H5739-'[1]King plakken'!$I5739-'[1]King plakken'!$J5739&lt;0,0,'[1]King plakken'!$H5739-'[1]King plakken'!$I5739-'[1]King plakken'!$J5739))</f>
        <v>1</v>
      </c>
      <c r="H5738" s="1" t="str">
        <f>IF('[1]King plakken'!$K5739="","",'[1]King plakken'!$K5739)</f>
        <v>Spellen-&gt;Bordspel</v>
      </c>
      <c r="I5738" s="1" t="str">
        <f>IF('[1]King plakken'!$L5739="","",'[1]King plakken'!$L5739)</f>
        <v>Beschikbaar</v>
      </c>
      <c r="J5738" s="1" t="str">
        <f>IF('[1]King plakken'!$M5739="","",'[1]King plakken'!$M5739)</f>
        <v>Philos</v>
      </c>
      <c r="K5738" s="1">
        <f>IF('[1]King plakken'!$E5739="","",'[1]King plakken'!$E5739)</f>
        <v>1</v>
      </c>
    </row>
    <row r="5739" spans="1:11" x14ac:dyDescent="0.25">
      <c r="A5739" s="1" t="str">
        <f>IF('[1]King plakken'!$A5740="","",'[1]King plakken'!$A5740)</f>
        <v>PHI-2702</v>
      </c>
      <c r="B5739" s="1" t="str">
        <f>IF('[1]King plakken'!$G5740="","",'[1]King plakken'!$G5740)</f>
        <v>4014156027022</v>
      </c>
      <c r="C5739" s="1" t="str">
        <f>IF('[1]King plakken'!$D5740="","",'[1]King plakken'!$D5740)</f>
        <v>Reis Schaak Kassette Veld 30 mm, Koningshoogte 48 mm</v>
      </c>
      <c r="D5739" s="3">
        <f>IF('[1]King plakken'!$C5740="","",'[1]King plakken'!$C5740)</f>
        <v>17.95</v>
      </c>
      <c r="E5739" s="3">
        <f>IF('[1]King plakken'!$F5740="","",'[1]King plakken'!$F5740)</f>
        <v>33.99</v>
      </c>
      <c r="F5739" s="4" t="str">
        <f>IF('[1]King plakken'!$B5740="","",IF('[1]King plakken'!$B5740=11,SUBSTITUTE('[1]King plakken'!$B5740,11,"21%"),SUBSTITUTE('[1]King plakken'!$B5740,12,"9%")))</f>
        <v>21%</v>
      </c>
      <c r="G5739" s="2">
        <f>IF('[1]King plakken'!$H5740="","",IF('[1]King plakken'!$H5740-'[1]King plakken'!$I5740-'[1]King plakken'!$J5740&lt;0,0,'[1]King plakken'!$H5740-'[1]King plakken'!$I5740-'[1]King plakken'!$J5740))</f>
        <v>0</v>
      </c>
      <c r="H5739" s="1" t="str">
        <f>IF('[1]King plakken'!$K5740="","",'[1]King plakken'!$K5740)</f>
        <v>Spellen-&gt;Bordspel</v>
      </c>
      <c r="I5739" s="1" t="str">
        <f>IF('[1]King plakken'!$L5740="","",'[1]King plakken'!$L5740)</f>
        <v>Beschikbaar</v>
      </c>
      <c r="J5739" s="1" t="str">
        <f>IF('[1]King plakken'!$M5740="","",'[1]King plakken'!$M5740)</f>
        <v>Philos</v>
      </c>
      <c r="K5739" s="1">
        <f>IF('[1]King plakken'!$E5740="","",'[1]King plakken'!$E5740)</f>
        <v>1</v>
      </c>
    </row>
    <row r="5740" spans="1:11" x14ac:dyDescent="0.25">
      <c r="A5740" s="1" t="str">
        <f>IF('[1]King plakken'!$A5741="","",'[1]King plakken'!$A5741)</f>
        <v>PHI-2705</v>
      </c>
      <c r="B5740" s="1" t="str">
        <f>IF('[1]King plakken'!$G5741="","",'[1]King plakken'!$G5741)</f>
        <v>4014156027053</v>
      </c>
      <c r="C5740" s="1" t="str">
        <f>IF('[1]King plakken'!$D5741="","",'[1]King plakken'!$D5741)</f>
        <v>Reis Schaak Kassette in Boekvorm Veld 32 mm, Koningshoogte 60 mm</v>
      </c>
      <c r="D5740" s="3">
        <f>IF('[1]King plakken'!$C5741="","",'[1]King plakken'!$C5741)</f>
        <v>22.45</v>
      </c>
      <c r="E5740" s="3">
        <f>IF('[1]King plakken'!$F5741="","",'[1]King plakken'!$F5741)</f>
        <v>44.99</v>
      </c>
      <c r="F5740" s="4" t="str">
        <f>IF('[1]King plakken'!$B5741="","",IF('[1]King plakken'!$B5741=11,SUBSTITUTE('[1]King plakken'!$B5741,11,"21%"),SUBSTITUTE('[1]King plakken'!$B5741,12,"9%")))</f>
        <v>21%</v>
      </c>
      <c r="G5740" s="2">
        <f>IF('[1]King plakken'!$H5741="","",IF('[1]King plakken'!$H5741-'[1]King plakken'!$I5741-'[1]King plakken'!$J5741&lt;0,0,'[1]King plakken'!$H5741-'[1]King plakken'!$I5741-'[1]King plakken'!$J5741))</f>
        <v>2</v>
      </c>
      <c r="H5740" s="1" t="str">
        <f>IF('[1]King plakken'!$K5741="","",'[1]King plakken'!$K5741)</f>
        <v>Spellen-&gt;Bordspel</v>
      </c>
      <c r="I5740" s="1" t="str">
        <f>IF('[1]King plakken'!$L5741="","",'[1]King plakken'!$L5741)</f>
        <v>Beschikbaar</v>
      </c>
      <c r="J5740" s="1" t="str">
        <f>IF('[1]King plakken'!$M5741="","",'[1]King plakken'!$M5741)</f>
        <v>Philos</v>
      </c>
      <c r="K5740" s="1">
        <f>IF('[1]King plakken'!$E5741="","",'[1]King plakken'!$E5741)</f>
        <v>1</v>
      </c>
    </row>
    <row r="5741" spans="1:11" x14ac:dyDescent="0.25">
      <c r="A5741" s="1" t="str">
        <f>IF('[1]King plakken'!$A5742="","",'[1]King plakken'!$A5742)</f>
        <v>PHI-2706</v>
      </c>
      <c r="B5741" s="1" t="str">
        <f>IF('[1]King plakken'!$G5742="","",'[1]King plakken'!$G5742)</f>
        <v>4014156027060</v>
      </c>
      <c r="C5741" s="1" t="str">
        <f>IF('[1]King plakken'!$D5742="","",'[1]King plakken'!$D5742)</f>
        <v>Schaakset Standaard met Randbeschrijving Veld 30 mm, Koningshoogte 64 mm</v>
      </c>
      <c r="D5741" s="3">
        <f>IF('[1]King plakken'!$C5742="","",'[1]King plakken'!$C5742)</f>
        <v>10.75</v>
      </c>
      <c r="E5741" s="3">
        <f>IF('[1]King plakken'!$F5742="","",'[1]King plakken'!$F5742)</f>
        <v>21.99</v>
      </c>
      <c r="F5741" s="4" t="str">
        <f>IF('[1]King plakken'!$B5742="","",IF('[1]King plakken'!$B5742=11,SUBSTITUTE('[1]King plakken'!$B5742,11,"21%"),SUBSTITUTE('[1]King plakken'!$B5742,12,"9%")))</f>
        <v>21%</v>
      </c>
      <c r="G5741" s="2">
        <f>IF('[1]King plakken'!$H5742="","",IF('[1]King plakken'!$H5742-'[1]King plakken'!$I5742-'[1]King plakken'!$J5742&lt;0,0,'[1]King plakken'!$H5742-'[1]King plakken'!$I5742-'[1]King plakken'!$J5742))</f>
        <v>2</v>
      </c>
      <c r="H5741" s="1" t="str">
        <f>IF('[1]King plakken'!$K5742="","",'[1]King plakken'!$K5742)</f>
        <v>Spellen-&gt;Bordspel</v>
      </c>
      <c r="I5741" s="1" t="str">
        <f>IF('[1]King plakken'!$L5742="","",'[1]King plakken'!$L5742)</f>
        <v>Beschikbaar</v>
      </c>
      <c r="J5741" s="1" t="str">
        <f>IF('[1]King plakken'!$M5742="","",'[1]King plakken'!$M5742)</f>
        <v>Philos</v>
      </c>
      <c r="K5741" s="1">
        <f>IF('[1]King plakken'!$E5742="","",'[1]King plakken'!$E5742)</f>
        <v>1</v>
      </c>
    </row>
    <row r="5742" spans="1:11" x14ac:dyDescent="0.25">
      <c r="A5742" s="1" t="str">
        <f>IF('[1]King plakken'!$A5743="","",'[1]King plakken'!$A5743)</f>
        <v>PHI-2707</v>
      </c>
      <c r="B5742" s="1" t="str">
        <f>IF('[1]King plakken'!$G5743="","",'[1]King plakken'!$G5743)</f>
        <v>4014156027077</v>
      </c>
      <c r="C5742" s="1" t="str">
        <f>IF('[1]King plakken'!$D5743="","",'[1]King plakken'!$D5743)</f>
        <v>Reis Schaak Steekspel Mini Veld 12 mm, Koningshoogte 23 mm</v>
      </c>
      <c r="D5742" s="3">
        <f>IF('[1]King plakken'!$C5743="","",'[1]King plakken'!$C5743)</f>
        <v>6.95</v>
      </c>
      <c r="E5742" s="3">
        <f>IF('[1]King plakken'!$F5743="","",'[1]King plakken'!$F5743)</f>
        <v>13.99</v>
      </c>
      <c r="F5742" s="4" t="str">
        <f>IF('[1]King plakken'!$B5743="","",IF('[1]King plakken'!$B5743=11,SUBSTITUTE('[1]King plakken'!$B5743,11,"21%"),SUBSTITUTE('[1]King plakken'!$B5743,12,"9%")))</f>
        <v>21%</v>
      </c>
      <c r="G5742" s="2">
        <f>IF('[1]King plakken'!$H5743="","",IF('[1]King plakken'!$H5743-'[1]King plakken'!$I5743-'[1]King plakken'!$J5743&lt;0,0,'[1]King plakken'!$H5743-'[1]King plakken'!$I5743-'[1]King plakken'!$J5743))</f>
        <v>0</v>
      </c>
      <c r="H5742" s="1" t="str">
        <f>IF('[1]King plakken'!$K5743="","",'[1]King plakken'!$K5743)</f>
        <v>Spellen-&gt;Bordspel</v>
      </c>
      <c r="I5742" s="1" t="str">
        <f>IF('[1]King plakken'!$L5743="","",'[1]King plakken'!$L5743)</f>
        <v>Beschikbaar</v>
      </c>
      <c r="J5742" s="1" t="str">
        <f>IF('[1]King plakken'!$M5743="","",'[1]King plakken'!$M5743)</f>
        <v>Philos</v>
      </c>
      <c r="K5742" s="1">
        <f>IF('[1]King plakken'!$E5743="","",'[1]King plakken'!$E5743)</f>
        <v>1</v>
      </c>
    </row>
    <row r="5743" spans="1:11" x14ac:dyDescent="0.25">
      <c r="A5743" s="1" t="str">
        <f>IF('[1]King plakken'!$A5744="","",'[1]King plakken'!$A5744)</f>
        <v>PHI-2708</v>
      </c>
      <c r="B5743" s="1" t="str">
        <f>IF('[1]King plakken'!$G5744="","",'[1]King plakken'!$G5744)</f>
        <v>4014156027084</v>
      </c>
      <c r="C5743" s="1" t="str">
        <f>IF('[1]King plakken'!$D5744="","",'[1]King plakken'!$D5744)</f>
        <v>Schaak Kassette Veld 33 mm, Koningshoogte 64 mm</v>
      </c>
      <c r="D5743" s="3">
        <f>IF('[1]King plakken'!$C5744="","",'[1]King plakken'!$C5744)</f>
        <v>16.45</v>
      </c>
      <c r="E5743" s="3">
        <f>IF('[1]King plakken'!$F5744="","",'[1]King plakken'!$F5744)</f>
        <v>32.99</v>
      </c>
      <c r="F5743" s="4" t="str">
        <f>IF('[1]King plakken'!$B5744="","",IF('[1]King plakken'!$B5744=11,SUBSTITUTE('[1]King plakken'!$B5744,11,"21%"),SUBSTITUTE('[1]King plakken'!$B5744,12,"9%")))</f>
        <v>21%</v>
      </c>
      <c r="G5743" s="2">
        <f>IF('[1]King plakken'!$H5744="","",IF('[1]King plakken'!$H5744-'[1]King plakken'!$I5744-'[1]King plakken'!$J5744&lt;0,0,'[1]King plakken'!$H5744-'[1]King plakken'!$I5744-'[1]King plakken'!$J5744))</f>
        <v>1</v>
      </c>
      <c r="H5743" s="1" t="str">
        <f>IF('[1]King plakken'!$K5744="","",'[1]King plakken'!$K5744)</f>
        <v>Spellen-&gt;Bordspel</v>
      </c>
      <c r="I5743" s="1" t="str">
        <f>IF('[1]King plakken'!$L5744="","",'[1]King plakken'!$L5744)</f>
        <v>Beschikbaar</v>
      </c>
      <c r="J5743" s="1" t="str">
        <f>IF('[1]King plakken'!$M5744="","",'[1]King plakken'!$M5744)</f>
        <v>Philos</v>
      </c>
      <c r="K5743" s="1">
        <f>IF('[1]King plakken'!$E5744="","",'[1]King plakken'!$E5744)</f>
        <v>1</v>
      </c>
    </row>
    <row r="5744" spans="1:11" x14ac:dyDescent="0.25">
      <c r="A5744" s="1" t="str">
        <f>IF('[1]King plakken'!$A5745="","",'[1]King plakken'!$A5745)</f>
        <v>PHI-2709</v>
      </c>
      <c r="B5744" s="1" t="str">
        <f>IF('[1]King plakken'!$G5745="","",'[1]King plakken'!$G5745)</f>
        <v>4014156027091</v>
      </c>
      <c r="C5744" s="1" t="str">
        <f>IF('[1]King plakken'!$D5745="","",'[1]King plakken'!$D5745)</f>
        <v>Schaak Kassette Veld 27 mm, Koningshoogte 50 mm</v>
      </c>
      <c r="D5744" s="3">
        <f>IF('[1]King plakken'!$C5745="","",'[1]King plakken'!$C5745)</f>
        <v>7.45</v>
      </c>
      <c r="E5744" s="3">
        <f>IF('[1]King plakken'!$F5745="","",'[1]King plakken'!$F5745)</f>
        <v>14.99</v>
      </c>
      <c r="F5744" s="4" t="str">
        <f>IF('[1]King plakken'!$B5745="","",IF('[1]King plakken'!$B5745=11,SUBSTITUTE('[1]King plakken'!$B5745,11,"21%"),SUBSTITUTE('[1]King plakken'!$B5745,12,"9%")))</f>
        <v>21%</v>
      </c>
      <c r="G5744" s="2">
        <f>IF('[1]King plakken'!$H5745="","",IF('[1]King plakken'!$H5745-'[1]King plakken'!$I5745-'[1]King plakken'!$J5745&lt;0,0,'[1]King plakken'!$H5745-'[1]King plakken'!$I5745-'[1]King plakken'!$J5745))</f>
        <v>2</v>
      </c>
      <c r="H5744" s="1" t="str">
        <f>IF('[1]King plakken'!$K5745="","",'[1]King plakken'!$K5745)</f>
        <v>Spellen-&gt;Bordspel</v>
      </c>
      <c r="I5744" s="1" t="str">
        <f>IF('[1]King plakken'!$L5745="","",'[1]King plakken'!$L5745)</f>
        <v>Beschikbaar</v>
      </c>
      <c r="J5744" s="1" t="str">
        <f>IF('[1]King plakken'!$M5745="","",'[1]King plakken'!$M5745)</f>
        <v>Philos</v>
      </c>
      <c r="K5744" s="1">
        <f>IF('[1]King plakken'!$E5745="","",'[1]King plakken'!$E5745)</f>
        <v>1</v>
      </c>
    </row>
    <row r="5745" spans="1:11" x14ac:dyDescent="0.25">
      <c r="A5745" s="1" t="str">
        <f>IF('[1]King plakken'!$A5746="","",'[1]King plakken'!$A5746)</f>
        <v>PHI-2710</v>
      </c>
      <c r="B5745" s="1" t="str">
        <f>IF('[1]King plakken'!$G5746="","",'[1]King plakken'!$G5746)</f>
        <v>4014156027107</v>
      </c>
      <c r="C5745" s="1" t="str">
        <f>IF('[1]King plakken'!$D5746="","",'[1]King plakken'!$D5746)</f>
        <v>Reis Schaak Kassette De Luxe Veld 30 mm, Koningshoogte 48 mm Magnetisch</v>
      </c>
      <c r="D5745" s="3">
        <f>IF('[1]King plakken'!$C5746="","",'[1]King plakken'!$C5746)</f>
        <v>27.45</v>
      </c>
      <c r="E5745" s="3">
        <f>IF('[1]King plakken'!$F5746="","",'[1]King plakken'!$F5746)</f>
        <v>54.99</v>
      </c>
      <c r="F5745" s="4" t="str">
        <f>IF('[1]King plakken'!$B5746="","",IF('[1]King plakken'!$B5746=11,SUBSTITUTE('[1]King plakken'!$B5746,11,"21%"),SUBSTITUTE('[1]King plakken'!$B5746,12,"9%")))</f>
        <v>21%</v>
      </c>
      <c r="G5745" s="2">
        <f>IF('[1]King plakken'!$H5746="","",IF('[1]King plakken'!$H5746-'[1]King plakken'!$I5746-'[1]King plakken'!$J5746&lt;0,0,'[1]King plakken'!$H5746-'[1]King plakken'!$I5746-'[1]King plakken'!$J5746))</f>
        <v>2</v>
      </c>
      <c r="H5745" s="1" t="str">
        <f>IF('[1]King plakken'!$K5746="","",'[1]King plakken'!$K5746)</f>
        <v>Spellen-&gt;Bordspel</v>
      </c>
      <c r="I5745" s="1" t="str">
        <f>IF('[1]King plakken'!$L5746="","",'[1]King plakken'!$L5746)</f>
        <v>Beschikbaar</v>
      </c>
      <c r="J5745" s="1" t="str">
        <f>IF('[1]King plakken'!$M5746="","",'[1]King plakken'!$M5746)</f>
        <v>Philos</v>
      </c>
      <c r="K5745" s="1">
        <f>IF('[1]King plakken'!$E5746="","",'[1]King plakken'!$E5746)</f>
        <v>1</v>
      </c>
    </row>
    <row r="5746" spans="1:11" x14ac:dyDescent="0.25">
      <c r="A5746" s="1" t="str">
        <f>IF('[1]King plakken'!$A5747="","",'[1]King plakken'!$A5747)</f>
        <v>PHI-2711</v>
      </c>
      <c r="B5746" s="1" t="str">
        <f>IF('[1]King plakken'!$G5747="","",'[1]King plakken'!$G5747)</f>
        <v>4014156027114</v>
      </c>
      <c r="C5746" s="1" t="str">
        <f>IF('[1]King plakken'!$D5747="","",'[1]King plakken'!$D5747)</f>
        <v>Reis Schaak Kassette De Luxe Veld 30 mm, Koningshoogte 48 mm</v>
      </c>
      <c r="D5746" s="3">
        <f>IF('[1]King plakken'!$C5747="","",'[1]King plakken'!$C5747)</f>
        <v>23.45</v>
      </c>
      <c r="E5746" s="3">
        <f>IF('[1]King plakken'!$F5747="","",'[1]King plakken'!$F5747)</f>
        <v>46.99</v>
      </c>
      <c r="F5746" s="4" t="str">
        <f>IF('[1]King plakken'!$B5747="","",IF('[1]King plakken'!$B5747=11,SUBSTITUTE('[1]King plakken'!$B5747,11,"21%"),SUBSTITUTE('[1]King plakken'!$B5747,12,"9%")))</f>
        <v>21%</v>
      </c>
      <c r="G5746" s="2">
        <f>IF('[1]King plakken'!$H5747="","",IF('[1]King plakken'!$H5747-'[1]King plakken'!$I5747-'[1]King plakken'!$J5747&lt;0,0,'[1]King plakken'!$H5747-'[1]King plakken'!$I5747-'[1]King plakken'!$J5747))</f>
        <v>3</v>
      </c>
      <c r="H5746" s="1" t="str">
        <f>IF('[1]King plakken'!$K5747="","",'[1]King plakken'!$K5747)</f>
        <v>Spellen-&gt;Bordspel</v>
      </c>
      <c r="I5746" s="1" t="str">
        <f>IF('[1]King plakken'!$L5747="","",'[1]King plakken'!$L5747)</f>
        <v>Beschikbaar</v>
      </c>
      <c r="J5746" s="1" t="str">
        <f>IF('[1]King plakken'!$M5747="","",'[1]King plakken'!$M5747)</f>
        <v>Philos</v>
      </c>
      <c r="K5746" s="1">
        <f>IF('[1]King plakken'!$E5747="","",'[1]King plakken'!$E5747)</f>
        <v>1</v>
      </c>
    </row>
    <row r="5747" spans="1:11" x14ac:dyDescent="0.25">
      <c r="A5747" s="1" t="str">
        <f>IF('[1]King plakken'!$A5748="","",'[1]King plakken'!$A5748)</f>
        <v>PHI-2712</v>
      </c>
      <c r="B5747" s="1" t="str">
        <f>IF('[1]King plakken'!$G5748="","",'[1]King plakken'!$G5748)</f>
        <v>4014156027121</v>
      </c>
      <c r="C5747" s="1" t="str">
        <f>IF('[1]King plakken'!$D5748="","",'[1]King plakken'!$D5748)</f>
        <v>Reis Schaak Kassette Veld 30 mm, Koningshoogte 65 mm Magnetisch</v>
      </c>
      <c r="D5747" s="3">
        <f>IF('[1]King plakken'!$C5748="","",'[1]King plakken'!$C5748)</f>
        <v>26.95</v>
      </c>
      <c r="E5747" s="3">
        <f>IF('[1]King plakken'!$F5748="","",'[1]King plakken'!$F5748)</f>
        <v>53.99</v>
      </c>
      <c r="F5747" s="4" t="str">
        <f>IF('[1]King plakken'!$B5748="","",IF('[1]King plakken'!$B5748=11,SUBSTITUTE('[1]King plakken'!$B5748,11,"21%"),SUBSTITUTE('[1]King plakken'!$B5748,12,"9%")))</f>
        <v>21%</v>
      </c>
      <c r="G5747" s="2">
        <f>IF('[1]King plakken'!$H5748="","",IF('[1]King plakken'!$H5748-'[1]King plakken'!$I5748-'[1]King plakken'!$J5748&lt;0,0,'[1]King plakken'!$H5748-'[1]King plakken'!$I5748-'[1]King plakken'!$J5748))</f>
        <v>1</v>
      </c>
      <c r="H5747" s="1" t="str">
        <f>IF('[1]King plakken'!$K5748="","",'[1]King plakken'!$K5748)</f>
        <v>Spellen-&gt;Bordspel</v>
      </c>
      <c r="I5747" s="1" t="str">
        <f>IF('[1]King plakken'!$L5748="","",'[1]King plakken'!$L5748)</f>
        <v>Beschikbaar</v>
      </c>
      <c r="J5747" s="1" t="str">
        <f>IF('[1]King plakken'!$M5748="","",'[1]King plakken'!$M5748)</f>
        <v>Philos</v>
      </c>
      <c r="K5747" s="1">
        <f>IF('[1]King plakken'!$E5748="","",'[1]King plakken'!$E5748)</f>
        <v>1</v>
      </c>
    </row>
    <row r="5748" spans="1:11" x14ac:dyDescent="0.25">
      <c r="A5748" s="1" t="str">
        <f>IF('[1]King plakken'!$A5749="","",'[1]King plakken'!$A5749)</f>
        <v>PHI-2713</v>
      </c>
      <c r="B5748" s="1" t="str">
        <f>IF('[1]King plakken'!$G5749="","",'[1]King plakken'!$G5749)</f>
        <v>4014156027138</v>
      </c>
      <c r="C5748" s="1" t="str">
        <f>IF('[1]King plakken'!$D5749="","",'[1]King plakken'!$D5749)</f>
        <v>Schaak Kassette Veld 33 mm, Koningshoogte 62 mm Magnetisch</v>
      </c>
      <c r="D5748" s="3">
        <f>IF('[1]King plakken'!$C5749="","",'[1]King plakken'!$C5749)</f>
        <v>33.950000000000003</v>
      </c>
      <c r="E5748" s="3">
        <f>IF('[1]King plakken'!$F5749="","",'[1]King plakken'!$F5749)</f>
        <v>67.989999999999995</v>
      </c>
      <c r="F5748" s="4" t="str">
        <f>IF('[1]King plakken'!$B5749="","",IF('[1]King plakken'!$B5749=11,SUBSTITUTE('[1]King plakken'!$B5749,11,"21%"),SUBSTITUTE('[1]King plakken'!$B5749,12,"9%")))</f>
        <v>21%</v>
      </c>
      <c r="G5748" s="2">
        <f>IF('[1]King plakken'!$H5749="","",IF('[1]King plakken'!$H5749-'[1]King plakken'!$I5749-'[1]King plakken'!$J5749&lt;0,0,'[1]King plakken'!$H5749-'[1]King plakken'!$I5749-'[1]King plakken'!$J5749))</f>
        <v>1</v>
      </c>
      <c r="H5748" s="1" t="str">
        <f>IF('[1]King plakken'!$K5749="","",'[1]King plakken'!$K5749)</f>
        <v>Spellen-&gt;Bordspel</v>
      </c>
      <c r="I5748" s="1" t="str">
        <f>IF('[1]King plakken'!$L5749="","",'[1]King plakken'!$L5749)</f>
        <v>Beschikbaar</v>
      </c>
      <c r="J5748" s="1" t="str">
        <f>IF('[1]King plakken'!$M5749="","",'[1]King plakken'!$M5749)</f>
        <v>Philos</v>
      </c>
      <c r="K5748" s="1">
        <f>IF('[1]King plakken'!$E5749="","",'[1]King plakken'!$E5749)</f>
        <v>1</v>
      </c>
    </row>
    <row r="5749" spans="1:11" x14ac:dyDescent="0.25">
      <c r="A5749" s="1" t="str">
        <f>IF('[1]King plakken'!$A5750="","",'[1]King plakken'!$A5750)</f>
        <v>PHI-2716</v>
      </c>
      <c r="B5749" s="1" t="str">
        <f>IF('[1]King plakken'!$G5750="","",'[1]King plakken'!$G5750)</f>
        <v>4014156027169</v>
      </c>
      <c r="C5749" s="1" t="str">
        <f>IF('[1]King plakken'!$D5750="","",'[1]King plakken'!$D5750)</f>
        <v>Reis Schaak Kassette Veld 17 mm, Koningshoogte 25 mm  Magnetisch</v>
      </c>
      <c r="D5749" s="3">
        <f>IF('[1]King plakken'!$C5750="","",'[1]King plakken'!$C5750)</f>
        <v>19.95</v>
      </c>
      <c r="E5749" s="3">
        <f>IF('[1]King plakken'!$F5750="","",'[1]King plakken'!$F5750)</f>
        <v>39.99</v>
      </c>
      <c r="F5749" s="4" t="str">
        <f>IF('[1]King plakken'!$B5750="","",IF('[1]King plakken'!$B5750=11,SUBSTITUTE('[1]King plakken'!$B5750,11,"21%"),SUBSTITUTE('[1]King plakken'!$B5750,12,"9%")))</f>
        <v>21%</v>
      </c>
      <c r="G5749" s="2">
        <f>IF('[1]King plakken'!$H5750="","",IF('[1]King plakken'!$H5750-'[1]King plakken'!$I5750-'[1]King plakken'!$J5750&lt;0,0,'[1]King plakken'!$H5750-'[1]King plakken'!$I5750-'[1]King plakken'!$J5750))</f>
        <v>1</v>
      </c>
      <c r="H5749" s="1" t="str">
        <f>IF('[1]King plakken'!$K5750="","",'[1]King plakken'!$K5750)</f>
        <v>Spellen-&gt;Bordspel</v>
      </c>
      <c r="I5749" s="1" t="str">
        <f>IF('[1]King plakken'!$L5750="","",'[1]King plakken'!$L5750)</f>
        <v>Beschikbaar</v>
      </c>
      <c r="J5749" s="1" t="str">
        <f>IF('[1]King plakken'!$M5750="","",'[1]King plakken'!$M5750)</f>
        <v>Philos</v>
      </c>
      <c r="K5749" s="1">
        <f>IF('[1]King plakken'!$E5750="","",'[1]King plakken'!$E5750)</f>
        <v>1</v>
      </c>
    </row>
    <row r="5750" spans="1:11" x14ac:dyDescent="0.25">
      <c r="A5750" s="1" t="str">
        <f>IF('[1]King plakken'!$A5751="","",'[1]King plakken'!$A5751)</f>
        <v>PHI-2717</v>
      </c>
      <c r="B5750" s="1" t="str">
        <f>IF('[1]King plakken'!$G5751="","",'[1]King plakken'!$G5751)</f>
        <v>4014156027176</v>
      </c>
      <c r="C5750" s="1" t="str">
        <f>IF('[1]King plakken'!$D5751="","",'[1]King plakken'!$D5751)</f>
        <v>Schaak Kassette Veld 32 mm, Koningshoogte 61 mm</v>
      </c>
      <c r="D5750" s="3">
        <f>IF('[1]King plakken'!$C5751="","",'[1]King plakken'!$C5751)</f>
        <v>25.45</v>
      </c>
      <c r="E5750" s="3">
        <f>IF('[1]King plakken'!$F5751="","",'[1]King plakken'!$F5751)</f>
        <v>50.99</v>
      </c>
      <c r="F5750" s="4" t="str">
        <f>IF('[1]King plakken'!$B5751="","",IF('[1]King plakken'!$B5751=11,SUBSTITUTE('[1]King plakken'!$B5751,11,"21%"),SUBSTITUTE('[1]King plakken'!$B5751,12,"9%")))</f>
        <v>21%</v>
      </c>
      <c r="G5750" s="2">
        <f>IF('[1]King plakken'!$H5751="","",IF('[1]King plakken'!$H5751-'[1]King plakken'!$I5751-'[1]King plakken'!$J5751&lt;0,0,'[1]King plakken'!$H5751-'[1]King plakken'!$I5751-'[1]King plakken'!$J5751))</f>
        <v>1</v>
      </c>
      <c r="H5750" s="1" t="str">
        <f>IF('[1]King plakken'!$K5751="","",'[1]King plakken'!$K5751)</f>
        <v>Spellen-&gt;Bordspel</v>
      </c>
      <c r="I5750" s="1" t="str">
        <f>IF('[1]King plakken'!$L5751="","",'[1]King plakken'!$L5751)</f>
        <v>Beschikbaar</v>
      </c>
      <c r="J5750" s="1" t="str">
        <f>IF('[1]King plakken'!$M5751="","",'[1]King plakken'!$M5751)</f>
        <v>Philos</v>
      </c>
      <c r="K5750" s="1">
        <f>IF('[1]King plakken'!$E5751="","",'[1]King plakken'!$E5751)</f>
        <v>1</v>
      </c>
    </row>
    <row r="5751" spans="1:11" x14ac:dyDescent="0.25">
      <c r="A5751" s="1" t="str">
        <f>IF('[1]King plakken'!$A5752="","",'[1]King plakken'!$A5752)</f>
        <v>PHI-2718</v>
      </c>
      <c r="B5751" s="1" t="str">
        <f>IF('[1]King plakken'!$G5752="","",'[1]King plakken'!$G5752)</f>
        <v>4014156027183</v>
      </c>
      <c r="C5751" s="1" t="str">
        <f>IF('[1]King plakken'!$D5752="","",'[1]King plakken'!$D5752)</f>
        <v>Reis Schaak Kassette Octagon Mini Veld 10 mm, Koningshoogte 15 mm Magnetisch</v>
      </c>
      <c r="D5751" s="3">
        <f>IF('[1]King plakken'!$C5752="","",'[1]King plakken'!$C5752)</f>
        <v>20.45</v>
      </c>
      <c r="E5751" s="3">
        <f>IF('[1]King plakken'!$F5752="","",'[1]King plakken'!$F5752)</f>
        <v>40.99</v>
      </c>
      <c r="F5751" s="4" t="str">
        <f>IF('[1]King plakken'!$B5752="","",IF('[1]King plakken'!$B5752=11,SUBSTITUTE('[1]King plakken'!$B5752,11,"21%"),SUBSTITUTE('[1]King plakken'!$B5752,12,"9%")))</f>
        <v>21%</v>
      </c>
      <c r="G5751" s="2">
        <f>IF('[1]King plakken'!$H5752="","",IF('[1]King plakken'!$H5752-'[1]King plakken'!$I5752-'[1]King plakken'!$J5752&lt;0,0,'[1]King plakken'!$H5752-'[1]King plakken'!$I5752-'[1]King plakken'!$J5752))</f>
        <v>2</v>
      </c>
      <c r="H5751" s="1" t="str">
        <f>IF('[1]King plakken'!$K5752="","",'[1]King plakken'!$K5752)</f>
        <v>Spellen-&gt;Bordspel</v>
      </c>
      <c r="I5751" s="1" t="str">
        <f>IF('[1]King plakken'!$L5752="","",'[1]King plakken'!$L5752)</f>
        <v>Beschikbaar</v>
      </c>
      <c r="J5751" s="1" t="str">
        <f>IF('[1]King plakken'!$M5752="","",'[1]King plakken'!$M5752)</f>
        <v>Philos</v>
      </c>
      <c r="K5751" s="1">
        <f>IF('[1]King plakken'!$E5752="","",'[1]King plakken'!$E5752)</f>
        <v>1</v>
      </c>
    </row>
    <row r="5752" spans="1:11" x14ac:dyDescent="0.25">
      <c r="A5752" s="1" t="str">
        <f>IF('[1]King plakken'!$A5753="","",'[1]King plakken'!$A5753)</f>
        <v>PHI-2719</v>
      </c>
      <c r="B5752" s="1" t="str">
        <f>IF('[1]King plakken'!$G5753="","",'[1]King plakken'!$G5753)</f>
        <v>4014156027190</v>
      </c>
      <c r="C5752" s="1" t="str">
        <f>IF('[1]King plakken'!$D5753="","",'[1]King plakken'!$D5753)</f>
        <v>Reis Schaak Kassette Mini Veld 12 mm, Koningshoogte 20 mm Magnetisch</v>
      </c>
      <c r="D5752" s="3">
        <f>IF('[1]King plakken'!$C5753="","",'[1]King plakken'!$C5753)</f>
        <v>20.45</v>
      </c>
      <c r="E5752" s="3">
        <f>IF('[1]King plakken'!$F5753="","",'[1]King plakken'!$F5753)</f>
        <v>40.99</v>
      </c>
      <c r="F5752" s="4" t="str">
        <f>IF('[1]King plakken'!$B5753="","",IF('[1]King plakken'!$B5753=11,SUBSTITUTE('[1]King plakken'!$B5753,11,"21%"),SUBSTITUTE('[1]King plakken'!$B5753,12,"9%")))</f>
        <v>21%</v>
      </c>
      <c r="G5752" s="2">
        <f>IF('[1]King plakken'!$H5753="","",IF('[1]King plakken'!$H5753-'[1]King plakken'!$I5753-'[1]King plakken'!$J5753&lt;0,0,'[1]King plakken'!$H5753-'[1]King plakken'!$I5753-'[1]King plakken'!$J5753))</f>
        <v>1</v>
      </c>
      <c r="H5752" s="1" t="str">
        <f>IF('[1]King plakken'!$K5753="","",'[1]King plakken'!$K5753)</f>
        <v>Spellen-&gt;Bordspel</v>
      </c>
      <c r="I5752" s="1" t="str">
        <f>IF('[1]King plakken'!$L5753="","",'[1]King plakken'!$L5753)</f>
        <v>Beschikbaar</v>
      </c>
      <c r="J5752" s="1" t="str">
        <f>IF('[1]King plakken'!$M5753="","",'[1]King plakken'!$M5753)</f>
        <v>Philos</v>
      </c>
      <c r="K5752" s="1">
        <f>IF('[1]King plakken'!$E5753="","",'[1]King plakken'!$E5753)</f>
        <v>1</v>
      </c>
    </row>
    <row r="5753" spans="1:11" x14ac:dyDescent="0.25">
      <c r="A5753" s="1" t="str">
        <f>IF('[1]King plakken'!$A5754="","",'[1]King plakken'!$A5754)</f>
        <v>PHI-2721</v>
      </c>
      <c r="B5753" s="1" t="str">
        <f>IF('[1]King plakken'!$G5754="","",'[1]King plakken'!$G5754)</f>
        <v>4014156027213</v>
      </c>
      <c r="C5753" s="1" t="str">
        <f>IF('[1]King plakken'!$D5754="","",'[1]King plakken'!$D5754)</f>
        <v>Reis Schaak Kassette Star Veld 19 mm, Koningshoogte 32 mm Magnetisch</v>
      </c>
      <c r="D5753" s="3">
        <f>IF('[1]King plakken'!$C5754="","",'[1]King plakken'!$C5754)</f>
        <v>24.45</v>
      </c>
      <c r="E5753" s="3">
        <f>IF('[1]King plakken'!$F5754="","",'[1]King plakken'!$F5754)</f>
        <v>48.99</v>
      </c>
      <c r="F5753" s="4" t="str">
        <f>IF('[1]King plakken'!$B5754="","",IF('[1]King plakken'!$B5754=11,SUBSTITUTE('[1]King plakken'!$B5754,11,"21%"),SUBSTITUTE('[1]King plakken'!$B5754,12,"9%")))</f>
        <v>21%</v>
      </c>
      <c r="G5753" s="2">
        <f>IF('[1]King plakken'!$H5754="","",IF('[1]King plakken'!$H5754-'[1]King plakken'!$I5754-'[1]King plakken'!$J5754&lt;0,0,'[1]King plakken'!$H5754-'[1]King plakken'!$I5754-'[1]King plakken'!$J5754))</f>
        <v>0</v>
      </c>
      <c r="H5753" s="1" t="str">
        <f>IF('[1]King plakken'!$K5754="","",'[1]King plakken'!$K5754)</f>
        <v>Spellen-&gt;Bordspel</v>
      </c>
      <c r="I5753" s="1" t="str">
        <f>IF('[1]King plakken'!$L5754="","",'[1]King plakken'!$L5754)</f>
        <v>Beschikbaar</v>
      </c>
      <c r="J5753" s="1" t="str">
        <f>IF('[1]King plakken'!$M5754="","",'[1]King plakken'!$M5754)</f>
        <v>Philos</v>
      </c>
      <c r="K5753" s="1">
        <f>IF('[1]King plakken'!$E5754="","",'[1]King plakken'!$E5754)</f>
        <v>1</v>
      </c>
    </row>
    <row r="5754" spans="1:11" x14ac:dyDescent="0.25">
      <c r="A5754" s="1" t="str">
        <f>IF('[1]King plakken'!$A5755="","",'[1]King plakken'!$A5755)</f>
        <v>PHI-2723</v>
      </c>
      <c r="B5754" s="1" t="str">
        <f>IF('[1]King plakken'!$G5755="","",'[1]King plakken'!$G5755)</f>
        <v>4014156027237</v>
      </c>
      <c r="C5754" s="1" t="str">
        <f>IF('[1]King plakken'!$D5755="","",'[1]King plakken'!$D5755)</f>
        <v>Schaak Kassette Veld 22 mm, Koningshoogte 42 mm Magnetisch</v>
      </c>
      <c r="D5754" s="3">
        <f>IF('[1]King plakken'!$C5755="","",'[1]King plakken'!$C5755)</f>
        <v>20.95</v>
      </c>
      <c r="E5754" s="3">
        <f>IF('[1]King plakken'!$F5755="","",'[1]King plakken'!$F5755)</f>
        <v>41.99</v>
      </c>
      <c r="F5754" s="4" t="str">
        <f>IF('[1]King plakken'!$B5755="","",IF('[1]King plakken'!$B5755=11,SUBSTITUTE('[1]King plakken'!$B5755,11,"21%"),SUBSTITUTE('[1]King plakken'!$B5755,12,"9%")))</f>
        <v>21%</v>
      </c>
      <c r="G5754" s="2">
        <f>IF('[1]King plakken'!$H5755="","",IF('[1]King plakken'!$H5755-'[1]King plakken'!$I5755-'[1]King plakken'!$J5755&lt;0,0,'[1]King plakken'!$H5755-'[1]King plakken'!$I5755-'[1]King plakken'!$J5755))</f>
        <v>3</v>
      </c>
      <c r="H5754" s="1" t="str">
        <f>IF('[1]King plakken'!$K5755="","",'[1]King plakken'!$K5755)</f>
        <v>Spellen-&gt;Bordspel</v>
      </c>
      <c r="I5754" s="1" t="str">
        <f>IF('[1]King plakken'!$L5755="","",'[1]King plakken'!$L5755)</f>
        <v>Beschikbaar</v>
      </c>
      <c r="J5754" s="1" t="str">
        <f>IF('[1]King plakken'!$M5755="","",'[1]King plakken'!$M5755)</f>
        <v>Philos</v>
      </c>
      <c r="K5754" s="1">
        <f>IF('[1]King plakken'!$E5755="","",'[1]King plakken'!$E5755)</f>
        <v>1</v>
      </c>
    </row>
    <row r="5755" spans="1:11" x14ac:dyDescent="0.25">
      <c r="A5755" s="1" t="str">
        <f>IF('[1]King plakken'!$A5756="","",'[1]King plakken'!$A5756)</f>
        <v>PHI-2724</v>
      </c>
      <c r="B5755" s="1" t="str">
        <f>IF('[1]King plakken'!$G5756="","",'[1]King plakken'!$G5756)</f>
        <v>4014156027244</v>
      </c>
      <c r="C5755" s="1" t="str">
        <f>IF('[1]King plakken'!$D5756="","",'[1]King plakken'!$D5756)</f>
        <v>Schaak Kassette met Randbeschrijving Veld 25 mm, Koningshoogte 42 mm</v>
      </c>
      <c r="D5755" s="3">
        <f>IF('[1]King plakken'!$C5756="","",'[1]King plakken'!$C5756)</f>
        <v>18.95</v>
      </c>
      <c r="E5755" s="3">
        <f>IF('[1]King plakken'!$F5756="","",'[1]King plakken'!$F5756)</f>
        <v>37.99</v>
      </c>
      <c r="F5755" s="4" t="str">
        <f>IF('[1]King plakken'!$B5756="","",IF('[1]King plakken'!$B5756=11,SUBSTITUTE('[1]King plakken'!$B5756,11,"21%"),SUBSTITUTE('[1]King plakken'!$B5756,12,"9%")))</f>
        <v>21%</v>
      </c>
      <c r="G5755" s="2">
        <f>IF('[1]King plakken'!$H5756="","",IF('[1]King plakken'!$H5756-'[1]King plakken'!$I5756-'[1]King plakken'!$J5756&lt;0,0,'[1]King plakken'!$H5756-'[1]King plakken'!$I5756-'[1]King plakken'!$J5756))</f>
        <v>1</v>
      </c>
      <c r="H5755" s="1" t="str">
        <f>IF('[1]King plakken'!$K5756="","",'[1]King plakken'!$K5756)</f>
        <v>Spellen-&gt;Bordspel</v>
      </c>
      <c r="I5755" s="1" t="str">
        <f>IF('[1]King plakken'!$L5756="","",'[1]King plakken'!$L5756)</f>
        <v>Beschikbaar</v>
      </c>
      <c r="J5755" s="1" t="str">
        <f>IF('[1]King plakken'!$M5756="","",'[1]King plakken'!$M5756)</f>
        <v>Philos</v>
      </c>
      <c r="K5755" s="1">
        <f>IF('[1]King plakken'!$E5756="","",'[1]King plakken'!$E5756)</f>
        <v>1</v>
      </c>
    </row>
    <row r="5756" spans="1:11" x14ac:dyDescent="0.25">
      <c r="A5756" s="1" t="str">
        <f>IF('[1]King plakken'!$A5757="","",'[1]King plakken'!$A5757)</f>
        <v>PHI-2725</v>
      </c>
      <c r="B5756" s="1" t="str">
        <f>IF('[1]King plakken'!$G5757="","",'[1]King plakken'!$G5757)</f>
        <v>4014156027251</v>
      </c>
      <c r="C5756" s="1" t="str">
        <f>IF('[1]King plakken'!$D5757="","",'[1]King plakken'!$D5757)</f>
        <v>Schaak Kassette Exklusive Veld 30 mm, Koningshoogte 65 mm Magnetisch</v>
      </c>
      <c r="D5756" s="3">
        <f>IF('[1]King plakken'!$C5757="","",'[1]King plakken'!$C5757)</f>
        <v>54.95</v>
      </c>
      <c r="E5756" s="3">
        <f>IF('[1]King plakken'!$F5757="","",'[1]King plakken'!$F5757)</f>
        <v>109.99</v>
      </c>
      <c r="F5756" s="4" t="str">
        <f>IF('[1]King plakken'!$B5757="","",IF('[1]King plakken'!$B5757=11,SUBSTITUTE('[1]King plakken'!$B5757,11,"21%"),SUBSTITUTE('[1]King plakken'!$B5757,12,"9%")))</f>
        <v>21%</v>
      </c>
      <c r="G5756" s="2">
        <f>IF('[1]King plakken'!$H5757="","",IF('[1]King plakken'!$H5757-'[1]King plakken'!$I5757-'[1]King plakken'!$J5757&lt;0,0,'[1]King plakken'!$H5757-'[1]King plakken'!$I5757-'[1]King plakken'!$J5757))</f>
        <v>1</v>
      </c>
      <c r="H5756" s="1" t="str">
        <f>IF('[1]King plakken'!$K5757="","",'[1]King plakken'!$K5757)</f>
        <v>Spellen-&gt;Bordspel</v>
      </c>
      <c r="I5756" s="1" t="str">
        <f>IF('[1]King plakken'!$L5757="","",'[1]King plakken'!$L5757)</f>
        <v>Beschikbaar</v>
      </c>
      <c r="J5756" s="1" t="str">
        <f>IF('[1]King plakken'!$M5757="","",'[1]King plakken'!$M5757)</f>
        <v>Philos</v>
      </c>
      <c r="K5756" s="1">
        <f>IF('[1]King plakken'!$E5757="","",'[1]King plakken'!$E5757)</f>
        <v>1</v>
      </c>
    </row>
    <row r="5757" spans="1:11" x14ac:dyDescent="0.25">
      <c r="A5757" s="1" t="str">
        <f>IF('[1]King plakken'!$A5758="","",'[1]King plakken'!$A5758)</f>
        <v>PHI-2727</v>
      </c>
      <c r="B5757" s="1" t="str">
        <f>IF('[1]King plakken'!$G5758="","",'[1]King plakken'!$G5758)</f>
        <v>4014156027275</v>
      </c>
      <c r="C5757" s="1" t="str">
        <f>IF('[1]King plakken'!$D5758="","",'[1]King plakken'!$D5758)</f>
        <v>Schaak Kassette rond</v>
      </c>
      <c r="D5757" s="3">
        <f>IF('[1]King plakken'!$C5758="","",'[1]King plakken'!$C5758)</f>
        <v>37.950000000000003</v>
      </c>
      <c r="E5757" s="3">
        <f>IF('[1]King plakken'!$F5758="","",'[1]King plakken'!$F5758)</f>
        <v>75.989999999999995</v>
      </c>
      <c r="F5757" s="4" t="str">
        <f>IF('[1]King plakken'!$B5758="","",IF('[1]King plakken'!$B5758=11,SUBSTITUTE('[1]King plakken'!$B5758,11,"21%"),SUBSTITUTE('[1]King plakken'!$B5758,12,"9%")))</f>
        <v>21%</v>
      </c>
      <c r="G5757" s="2">
        <f>IF('[1]King plakken'!$H5758="","",IF('[1]King plakken'!$H5758-'[1]King plakken'!$I5758-'[1]King plakken'!$J5758&lt;0,0,'[1]King plakken'!$H5758-'[1]King plakken'!$I5758-'[1]King plakken'!$J5758))</f>
        <v>0</v>
      </c>
      <c r="H5757" s="1" t="str">
        <f>IF('[1]King plakken'!$K5758="","",'[1]King plakken'!$K5758)</f>
        <v>Spellen-&gt;Bordspel</v>
      </c>
      <c r="I5757" s="1" t="str">
        <f>IF('[1]King plakken'!$L5758="","",'[1]King plakken'!$L5758)</f>
        <v>Beschikbaar</v>
      </c>
      <c r="J5757" s="1" t="str">
        <f>IF('[1]King plakken'!$M5758="","",'[1]King plakken'!$M5758)</f>
        <v>Philos</v>
      </c>
      <c r="K5757" s="1">
        <f>IF('[1]King plakken'!$E5758="","",'[1]King plakken'!$E5758)</f>
        <v>1</v>
      </c>
    </row>
    <row r="5758" spans="1:11" x14ac:dyDescent="0.25">
      <c r="A5758" s="1" t="str">
        <f>IF('[1]King plakken'!$A5759="","",'[1]King plakken'!$A5759)</f>
        <v>PHI-2728</v>
      </c>
      <c r="B5758" s="1" t="str">
        <f>IF('[1]King plakken'!$G5759="","",'[1]King plakken'!$G5759)</f>
        <v>4014156027282</v>
      </c>
      <c r="C5758" s="1" t="str">
        <f>IF('[1]King plakken'!$D5759="","",'[1]King plakken'!$D5759)</f>
        <v>Schaakset Vierkant Veld 40 mm, Koningshoogte 62 mm</v>
      </c>
      <c r="D5758" s="3">
        <f>IF('[1]King plakken'!$C5759="","",'[1]King plakken'!$C5759)</f>
        <v>23.45</v>
      </c>
      <c r="E5758" s="3">
        <f>IF('[1]King plakken'!$F5759="","",'[1]King plakken'!$F5759)</f>
        <v>46.99</v>
      </c>
      <c r="F5758" s="4" t="str">
        <f>IF('[1]King plakken'!$B5759="","",IF('[1]King plakken'!$B5759=11,SUBSTITUTE('[1]King plakken'!$B5759,11,"21%"),SUBSTITUTE('[1]King plakken'!$B5759,12,"9%")))</f>
        <v>21%</v>
      </c>
      <c r="G5758" s="2">
        <f>IF('[1]King plakken'!$H5759="","",IF('[1]King plakken'!$H5759-'[1]King plakken'!$I5759-'[1]King plakken'!$J5759&lt;0,0,'[1]King plakken'!$H5759-'[1]King plakken'!$I5759-'[1]King plakken'!$J5759))</f>
        <v>1</v>
      </c>
      <c r="H5758" s="1" t="str">
        <f>IF('[1]King plakken'!$K5759="","",'[1]King plakken'!$K5759)</f>
        <v>Spellen-&gt;Bordspel</v>
      </c>
      <c r="I5758" s="1" t="str">
        <f>IF('[1]King plakken'!$L5759="","",'[1]King plakken'!$L5759)</f>
        <v>Beschikbaar</v>
      </c>
      <c r="J5758" s="1" t="str">
        <f>IF('[1]King plakken'!$M5759="","",'[1]King plakken'!$M5759)</f>
        <v>Philos</v>
      </c>
      <c r="K5758" s="1">
        <f>IF('[1]King plakken'!$E5759="","",'[1]King plakken'!$E5759)</f>
        <v>1</v>
      </c>
    </row>
    <row r="5759" spans="1:11" x14ac:dyDescent="0.25">
      <c r="A5759" s="1" t="str">
        <f>IF('[1]King plakken'!$A5760="","",'[1]King plakken'!$A5760)</f>
        <v>PHI-2729</v>
      </c>
      <c r="B5759" s="1" t="str">
        <f>IF('[1]King plakken'!$G5760="","",'[1]King plakken'!$G5760)</f>
        <v>4014156027299</v>
      </c>
      <c r="C5759" s="1" t="str">
        <f>IF('[1]King plakken'!$D5760="","",'[1]King plakken'!$D5760)</f>
        <v>Schaak Kassette rond</v>
      </c>
      <c r="D5759" s="3">
        <f>IF('[1]King plakken'!$C5760="","",'[1]King plakken'!$C5760)</f>
        <v>25.95</v>
      </c>
      <c r="E5759" s="3">
        <f>IF('[1]King plakken'!$F5760="","",'[1]King plakken'!$F5760)</f>
        <v>51.99</v>
      </c>
      <c r="F5759" s="4" t="str">
        <f>IF('[1]King plakken'!$B5760="","",IF('[1]King plakken'!$B5760=11,SUBSTITUTE('[1]King plakken'!$B5760,11,"21%"),SUBSTITUTE('[1]King plakken'!$B5760,12,"9%")))</f>
        <v>21%</v>
      </c>
      <c r="G5759" s="2">
        <f>IF('[1]King plakken'!$H5760="","",IF('[1]King plakken'!$H5760-'[1]King plakken'!$I5760-'[1]King plakken'!$J5760&lt;0,0,'[1]King plakken'!$H5760-'[1]King plakken'!$I5760-'[1]King plakken'!$J5760))</f>
        <v>1</v>
      </c>
      <c r="H5759" s="1" t="str">
        <f>IF('[1]King plakken'!$K5760="","",'[1]King plakken'!$K5760)</f>
        <v>Spellen-&gt;Bordspel</v>
      </c>
      <c r="I5759" s="1" t="str">
        <f>IF('[1]King plakken'!$L5760="","",'[1]King plakken'!$L5760)</f>
        <v>Beschikbaar</v>
      </c>
      <c r="J5759" s="1" t="str">
        <f>IF('[1]King plakken'!$M5760="","",'[1]King plakken'!$M5760)</f>
        <v>Philos</v>
      </c>
      <c r="K5759" s="1">
        <f>IF('[1]King plakken'!$E5760="","",'[1]King plakken'!$E5760)</f>
        <v>1</v>
      </c>
    </row>
    <row r="5760" spans="1:11" x14ac:dyDescent="0.25">
      <c r="A5760" s="1" t="str">
        <f>IF('[1]King plakken'!$A5761="","",'[1]King plakken'!$A5761)</f>
        <v>PHI-2732</v>
      </c>
      <c r="B5760" s="1" t="str">
        <f>IF('[1]King plakken'!$G5761="","",'[1]King plakken'!$G5761)</f>
        <v>4014156027329</v>
      </c>
      <c r="C5760" s="1" t="str">
        <f>IF('[1]King plakken'!$D5761="","",'[1]King plakken'!$D5761)</f>
        <v>Schaak Kassette Veld 19 mm, Koningshoogte 32 mm Magnetisch</v>
      </c>
      <c r="D5760" s="3">
        <f>IF('[1]King plakken'!$C5761="","",'[1]King plakken'!$C5761)</f>
        <v>23.95</v>
      </c>
      <c r="E5760" s="3">
        <f>IF('[1]King plakken'!$F5761="","",'[1]King plakken'!$F5761)</f>
        <v>47.99</v>
      </c>
      <c r="F5760" s="4" t="str">
        <f>IF('[1]King plakken'!$B5761="","",IF('[1]King plakken'!$B5761=11,SUBSTITUTE('[1]King plakken'!$B5761,11,"21%"),SUBSTITUTE('[1]King plakken'!$B5761,12,"9%")))</f>
        <v>21%</v>
      </c>
      <c r="G5760" s="2">
        <f>IF('[1]King plakken'!$H5761="","",IF('[1]King plakken'!$H5761-'[1]King plakken'!$I5761-'[1]King plakken'!$J5761&lt;0,0,'[1]King plakken'!$H5761-'[1]King plakken'!$I5761-'[1]King plakken'!$J5761))</f>
        <v>1</v>
      </c>
      <c r="H5760" s="1" t="str">
        <f>IF('[1]King plakken'!$K5761="","",'[1]King plakken'!$K5761)</f>
        <v>Spellen-&gt;Bordspel</v>
      </c>
      <c r="I5760" s="1" t="str">
        <f>IF('[1]King plakken'!$L5761="","",'[1]King plakken'!$L5761)</f>
        <v>Beschikbaar</v>
      </c>
      <c r="J5760" s="1" t="str">
        <f>IF('[1]King plakken'!$M5761="","",'[1]King plakken'!$M5761)</f>
        <v>Philos</v>
      </c>
      <c r="K5760" s="1">
        <f>IF('[1]King plakken'!$E5761="","",'[1]King plakken'!$E5761)</f>
        <v>1</v>
      </c>
    </row>
    <row r="5761" spans="1:11" x14ac:dyDescent="0.25">
      <c r="A5761" s="1" t="str">
        <f>IF('[1]King plakken'!$A5762="","",'[1]King plakken'!$A5762)</f>
        <v>PHI-2733</v>
      </c>
      <c r="B5761" s="1" t="str">
        <f>IF('[1]King plakken'!$G5762="","",'[1]King plakken'!$G5762)</f>
        <v>4014156027336</v>
      </c>
      <c r="C5761" s="1" t="str">
        <f>IF('[1]King plakken'!$D5762="","",'[1]King plakken'!$D5762)</f>
        <v>Schaak Kassette Veld 25 mm, Koningshoogte 45 mm Magnetisch</v>
      </c>
      <c r="D5761" s="3">
        <f>IF('[1]King plakken'!$C5762="","",'[1]King plakken'!$C5762)</f>
        <v>29.95</v>
      </c>
      <c r="E5761" s="3">
        <f>IF('[1]King plakken'!$F5762="","",'[1]King plakken'!$F5762)</f>
        <v>59.99</v>
      </c>
      <c r="F5761" s="4" t="str">
        <f>IF('[1]King plakken'!$B5762="","",IF('[1]King plakken'!$B5762=11,SUBSTITUTE('[1]King plakken'!$B5762,11,"21%"),SUBSTITUTE('[1]King plakken'!$B5762,12,"9%")))</f>
        <v>21%</v>
      </c>
      <c r="G5761" s="2">
        <f>IF('[1]King plakken'!$H5762="","",IF('[1]King plakken'!$H5762-'[1]King plakken'!$I5762-'[1]King plakken'!$J5762&lt;0,0,'[1]King plakken'!$H5762-'[1]King plakken'!$I5762-'[1]King plakken'!$J5762))</f>
        <v>1</v>
      </c>
      <c r="H5761" s="1" t="str">
        <f>IF('[1]King plakken'!$K5762="","",'[1]King plakken'!$K5762)</f>
        <v>Spellen-&gt;Bordspel</v>
      </c>
      <c r="I5761" s="1" t="str">
        <f>IF('[1]King plakken'!$L5762="","",'[1]King plakken'!$L5762)</f>
        <v>Beschikbaar</v>
      </c>
      <c r="J5761" s="1" t="str">
        <f>IF('[1]King plakken'!$M5762="","",'[1]King plakken'!$M5762)</f>
        <v>Philos</v>
      </c>
      <c r="K5761" s="1">
        <f>IF('[1]King plakken'!$E5762="","",'[1]King plakken'!$E5762)</f>
        <v>1</v>
      </c>
    </row>
    <row r="5762" spans="1:11" x14ac:dyDescent="0.25">
      <c r="A5762" s="1" t="str">
        <f>IF('[1]King plakken'!$A5763="","",'[1]King plakken'!$A5763)</f>
        <v>PHI-2734</v>
      </c>
      <c r="B5762" s="1" t="str">
        <f>IF('[1]King plakken'!$G5763="","",'[1]King plakken'!$G5763)</f>
        <v>4014156027343</v>
      </c>
      <c r="C5762" s="1" t="str">
        <f>IF('[1]King plakken'!$D5763="","",'[1]King plakken'!$D5763)</f>
        <v>Schaakset Box Veld 34 mm, Koningshoogte 64 mm Magnetisch</v>
      </c>
      <c r="D5762" s="3">
        <f>IF('[1]King plakken'!$C5763="","",'[1]King plakken'!$C5763)</f>
        <v>27.45</v>
      </c>
      <c r="E5762" s="3">
        <f>IF('[1]King plakken'!$F5763="","",'[1]King plakken'!$F5763)</f>
        <v>54.99</v>
      </c>
      <c r="F5762" s="4" t="str">
        <f>IF('[1]King plakken'!$B5763="","",IF('[1]King plakken'!$B5763=11,SUBSTITUTE('[1]King plakken'!$B5763,11,"21%"),SUBSTITUTE('[1]King plakken'!$B5763,12,"9%")))</f>
        <v>21%</v>
      </c>
      <c r="G5762" s="2">
        <f>IF('[1]King plakken'!$H5763="","",IF('[1]King plakken'!$H5763-'[1]King plakken'!$I5763-'[1]King plakken'!$J5763&lt;0,0,'[1]King plakken'!$H5763-'[1]King plakken'!$I5763-'[1]King plakken'!$J5763))</f>
        <v>1</v>
      </c>
      <c r="H5762" s="1" t="str">
        <f>IF('[1]King plakken'!$K5763="","",'[1]King plakken'!$K5763)</f>
        <v>Spellen-&gt;Bordspel</v>
      </c>
      <c r="I5762" s="1" t="str">
        <f>IF('[1]King plakken'!$L5763="","",'[1]King plakken'!$L5763)</f>
        <v>Beschikbaar</v>
      </c>
      <c r="J5762" s="1" t="str">
        <f>IF('[1]King plakken'!$M5763="","",'[1]King plakken'!$M5763)</f>
        <v>Philos</v>
      </c>
      <c r="K5762" s="1">
        <f>IF('[1]King plakken'!$E5763="","",'[1]King plakken'!$E5763)</f>
        <v>1</v>
      </c>
    </row>
    <row r="5763" spans="1:11" x14ac:dyDescent="0.25">
      <c r="A5763" s="1" t="str">
        <f>IF('[1]King plakken'!$A5764="","",'[1]King plakken'!$A5764)</f>
        <v>PHI-2735</v>
      </c>
      <c r="B5763" s="1" t="str">
        <f>IF('[1]King plakken'!$G5764="","",'[1]King plakken'!$G5764)</f>
        <v>4014156027350</v>
      </c>
      <c r="C5763" s="1" t="str">
        <f>IF('[1]King plakken'!$D5764="","",'[1]King plakken'!$D5764)</f>
        <v>Schaak Kassette Veld 43 mm, Koningshoogte 77 mm</v>
      </c>
      <c r="D5763" s="3">
        <f>IF('[1]King plakken'!$C5764="","",'[1]King plakken'!$C5764)</f>
        <v>29.95</v>
      </c>
      <c r="E5763" s="3">
        <f>IF('[1]King plakken'!$F5764="","",'[1]King plakken'!$F5764)</f>
        <v>59.99</v>
      </c>
      <c r="F5763" s="4" t="str">
        <f>IF('[1]King plakken'!$B5764="","",IF('[1]King plakken'!$B5764=11,SUBSTITUTE('[1]King plakken'!$B5764,11,"21%"),SUBSTITUTE('[1]King plakken'!$B5764,12,"9%")))</f>
        <v>21%</v>
      </c>
      <c r="G5763" s="2">
        <f>IF('[1]King plakken'!$H5764="","",IF('[1]King plakken'!$H5764-'[1]King plakken'!$I5764-'[1]King plakken'!$J5764&lt;0,0,'[1]King plakken'!$H5764-'[1]King plakken'!$I5764-'[1]King plakken'!$J5764))</f>
        <v>2</v>
      </c>
      <c r="H5763" s="1" t="str">
        <f>IF('[1]King plakken'!$K5764="","",'[1]King plakken'!$K5764)</f>
        <v>Spellen-&gt;Bordspel</v>
      </c>
      <c r="I5763" s="1" t="str">
        <f>IF('[1]King plakken'!$L5764="","",'[1]King plakken'!$L5764)</f>
        <v>Beschikbaar</v>
      </c>
      <c r="J5763" s="1" t="str">
        <f>IF('[1]King plakken'!$M5764="","",'[1]King plakken'!$M5764)</f>
        <v>Philos</v>
      </c>
      <c r="K5763" s="1">
        <f>IF('[1]King plakken'!$E5764="","",'[1]King plakken'!$E5764)</f>
        <v>1</v>
      </c>
    </row>
    <row r="5764" spans="1:11" x14ac:dyDescent="0.25">
      <c r="A5764" s="1" t="str">
        <f>IF('[1]King plakken'!$A5765="","",'[1]King plakken'!$A5765)</f>
        <v>PHI-2736</v>
      </c>
      <c r="B5764" s="1" t="str">
        <f>IF('[1]King plakken'!$G5765="","",'[1]King plakken'!$G5765)</f>
        <v>4014156027367</v>
      </c>
      <c r="C5764" s="1" t="str">
        <f>IF('[1]King plakken'!$D5765="","",'[1]King plakken'!$D5765)</f>
        <v>Schaak Kassette Veld 45 mm, Koningshoogte 76 mm</v>
      </c>
      <c r="D5764" s="3">
        <f>IF('[1]King plakken'!$C5765="","",'[1]King plakken'!$C5765)</f>
        <v>42.95</v>
      </c>
      <c r="E5764" s="3">
        <f>IF('[1]King plakken'!$F5765="","",'[1]King plakken'!$F5765)</f>
        <v>85.99</v>
      </c>
      <c r="F5764" s="4" t="str">
        <f>IF('[1]King plakken'!$B5765="","",IF('[1]King plakken'!$B5765=11,SUBSTITUTE('[1]King plakken'!$B5765,11,"21%"),SUBSTITUTE('[1]King plakken'!$B5765,12,"9%")))</f>
        <v>21%</v>
      </c>
      <c r="G5764" s="2">
        <f>IF('[1]King plakken'!$H5765="","",IF('[1]King plakken'!$H5765-'[1]King plakken'!$I5765-'[1]King plakken'!$J5765&lt;0,0,'[1]King plakken'!$H5765-'[1]King plakken'!$I5765-'[1]King plakken'!$J5765))</f>
        <v>1</v>
      </c>
      <c r="H5764" s="1" t="str">
        <f>IF('[1]King plakken'!$K5765="","",'[1]King plakken'!$K5765)</f>
        <v>Spellen-&gt;Bordspel</v>
      </c>
      <c r="I5764" s="1" t="str">
        <f>IF('[1]King plakken'!$L5765="","",'[1]King plakken'!$L5765)</f>
        <v>Beschikbaar</v>
      </c>
      <c r="J5764" s="1" t="str">
        <f>IF('[1]King plakken'!$M5765="","",'[1]King plakken'!$M5765)</f>
        <v>Philos</v>
      </c>
      <c r="K5764" s="1">
        <f>IF('[1]King plakken'!$E5765="","",'[1]King plakken'!$E5765)</f>
        <v>1</v>
      </c>
    </row>
    <row r="5765" spans="1:11" x14ac:dyDescent="0.25">
      <c r="A5765" s="1" t="str">
        <f>IF('[1]King plakken'!$A5766="","",'[1]King plakken'!$A5766)</f>
        <v>PHI-2737</v>
      </c>
      <c r="B5765" s="1" t="str">
        <f>IF('[1]King plakken'!$G5766="","",'[1]King plakken'!$G5766)</f>
        <v>4014156027374</v>
      </c>
      <c r="C5765" s="1" t="str">
        <f>IF('[1]King plakken'!$D5766="","",'[1]King plakken'!$D5766)</f>
        <v>Schaak Kassette Veld 28 mm, Koningshoogte 50 mm</v>
      </c>
      <c r="D5765" s="3">
        <f>IF('[1]King plakken'!$C5766="","",'[1]King plakken'!$C5766)</f>
        <v>4.75</v>
      </c>
      <c r="E5765" s="3">
        <f>IF('[1]King plakken'!$F5766="","",'[1]King plakken'!$F5766)</f>
        <v>9.99</v>
      </c>
      <c r="F5765" s="4" t="str">
        <f>IF('[1]King plakken'!$B5766="","",IF('[1]King plakken'!$B5766=11,SUBSTITUTE('[1]King plakken'!$B5766,11,"21%"),SUBSTITUTE('[1]King plakken'!$B5766,12,"9%")))</f>
        <v>21%</v>
      </c>
      <c r="G5765" s="2">
        <f>IF('[1]King plakken'!$H5766="","",IF('[1]King plakken'!$H5766-'[1]King plakken'!$I5766-'[1]King plakken'!$J5766&lt;0,0,'[1]King plakken'!$H5766-'[1]King plakken'!$I5766-'[1]King plakken'!$J5766))</f>
        <v>0</v>
      </c>
      <c r="H5765" s="1" t="str">
        <f>IF('[1]King plakken'!$K5766="","",'[1]King plakken'!$K5766)</f>
        <v>Spellen-&gt;Bordspel</v>
      </c>
      <c r="I5765" s="1" t="str">
        <f>IF('[1]King plakken'!$L5766="","",'[1]King plakken'!$L5766)</f>
        <v>Beschikbaar</v>
      </c>
      <c r="J5765" s="1" t="str">
        <f>IF('[1]King plakken'!$M5766="","",'[1]King plakken'!$M5766)</f>
        <v>Philos</v>
      </c>
      <c r="K5765" s="1">
        <f>IF('[1]King plakken'!$E5766="","",'[1]King plakken'!$E5766)</f>
        <v>1</v>
      </c>
    </row>
    <row r="5766" spans="1:11" x14ac:dyDescent="0.25">
      <c r="A5766" s="1" t="str">
        <f>IF('[1]King plakken'!$A5767="","",'[1]King plakken'!$A5767)</f>
        <v>PHI-2738</v>
      </c>
      <c r="B5766" s="1" t="str">
        <f>IF('[1]King plakken'!$G5767="","",'[1]King plakken'!$G5767)</f>
        <v>4014156027381</v>
      </c>
      <c r="C5766" s="1" t="str">
        <f>IF('[1]King plakken'!$D5767="","",'[1]King plakken'!$D5767)</f>
        <v>Schaak Kassette Veld 32 mm, Koningshoogte 60 mm Magnetisch</v>
      </c>
      <c r="D5766" s="3">
        <f>IF('[1]King plakken'!$C5767="","",'[1]King plakken'!$C5767)</f>
        <v>39.950000000000003</v>
      </c>
      <c r="E5766" s="3">
        <f>IF('[1]King plakken'!$F5767="","",'[1]King plakken'!$F5767)</f>
        <v>79.989999999999995</v>
      </c>
      <c r="F5766" s="4" t="str">
        <f>IF('[1]King plakken'!$B5767="","",IF('[1]King plakken'!$B5767=11,SUBSTITUTE('[1]King plakken'!$B5767,11,"21%"),SUBSTITUTE('[1]King plakken'!$B5767,12,"9%")))</f>
        <v>21%</v>
      </c>
      <c r="G5766" s="2">
        <f>IF('[1]King plakken'!$H5767="","",IF('[1]King plakken'!$H5767-'[1]King plakken'!$I5767-'[1]King plakken'!$J5767&lt;0,0,'[1]King plakken'!$H5767-'[1]King plakken'!$I5767-'[1]King plakken'!$J5767))</f>
        <v>1</v>
      </c>
      <c r="H5766" s="1" t="str">
        <f>IF('[1]King plakken'!$K5767="","",'[1]King plakken'!$K5767)</f>
        <v>Spellen-&gt;Bordspel</v>
      </c>
      <c r="I5766" s="1" t="str">
        <f>IF('[1]King plakken'!$L5767="","",'[1]King plakken'!$L5767)</f>
        <v>Beschikbaar</v>
      </c>
      <c r="J5766" s="1" t="str">
        <f>IF('[1]King plakken'!$M5767="","",'[1]King plakken'!$M5767)</f>
        <v>Philos</v>
      </c>
      <c r="K5766" s="1">
        <f>IF('[1]King plakken'!$E5767="","",'[1]King plakken'!$E5767)</f>
        <v>1</v>
      </c>
    </row>
    <row r="5767" spans="1:11" x14ac:dyDescent="0.25">
      <c r="A5767" s="1" t="str">
        <f>IF('[1]King plakken'!$A5768="","",'[1]King plakken'!$A5768)</f>
        <v>PHI-2739</v>
      </c>
      <c r="B5767" s="1" t="str">
        <f>IF('[1]King plakken'!$G5768="","",'[1]King plakken'!$G5768)</f>
        <v>4014156027398</v>
      </c>
      <c r="C5767" s="1" t="str">
        <f>IF('[1]King plakken'!$D5768="","",'[1]King plakken'!$D5768)</f>
        <v>Schaak Kassette voor Blinden Veld 33 mm, Koningshoogte 64 mm</v>
      </c>
      <c r="D5767" s="3">
        <f>IF('[1]King plakken'!$C5768="","",'[1]King plakken'!$C5768)</f>
        <v>23.45</v>
      </c>
      <c r="E5767" s="3">
        <f>IF('[1]King plakken'!$F5768="","",'[1]King plakken'!$F5768)</f>
        <v>46.99</v>
      </c>
      <c r="F5767" s="4" t="str">
        <f>IF('[1]King plakken'!$B5768="","",IF('[1]King plakken'!$B5768=11,SUBSTITUTE('[1]King plakken'!$B5768,11,"21%"),SUBSTITUTE('[1]King plakken'!$B5768,12,"9%")))</f>
        <v>21%</v>
      </c>
      <c r="G5767" s="2">
        <f>IF('[1]King plakken'!$H5768="","",IF('[1]King plakken'!$H5768-'[1]King plakken'!$I5768-'[1]King plakken'!$J5768&lt;0,0,'[1]King plakken'!$H5768-'[1]King plakken'!$I5768-'[1]King plakken'!$J5768))</f>
        <v>1</v>
      </c>
      <c r="H5767" s="1" t="str">
        <f>IF('[1]King plakken'!$K5768="","",'[1]King plakken'!$K5768)</f>
        <v>Spellen-&gt;Bordspel</v>
      </c>
      <c r="I5767" s="1" t="str">
        <f>IF('[1]King plakken'!$L5768="","",'[1]King plakken'!$L5768)</f>
        <v>Beschikbaar</v>
      </c>
      <c r="J5767" s="1" t="str">
        <f>IF('[1]King plakken'!$M5768="","",'[1]King plakken'!$M5768)</f>
        <v>Philos</v>
      </c>
      <c r="K5767" s="1">
        <f>IF('[1]King plakken'!$E5768="","",'[1]King plakken'!$E5768)</f>
        <v>1</v>
      </c>
    </row>
    <row r="5768" spans="1:11" x14ac:dyDescent="0.25">
      <c r="A5768" s="1" t="str">
        <f>IF('[1]King plakken'!$A5769="","",'[1]King plakken'!$A5769)</f>
        <v>PHI-2741</v>
      </c>
      <c r="B5768" s="1" t="str">
        <f>IF('[1]King plakken'!$G5769="","",'[1]King plakken'!$G5769)</f>
        <v>4014156027411</v>
      </c>
      <c r="C5768" s="1" t="str">
        <f>IF('[1]King plakken'!$D5769="","",'[1]King plakken'!$D5769)</f>
        <v>Schaak Kassette Veld 43 mm, Koningshoogte 76 mm</v>
      </c>
      <c r="D5768" s="3">
        <f>IF('[1]King plakken'!$C5769="","",'[1]King plakken'!$C5769)</f>
        <v>34.950000000000003</v>
      </c>
      <c r="E5768" s="3">
        <f>IF('[1]King plakken'!$F5769="","",'[1]King plakken'!$F5769)</f>
        <v>69.989999999999995</v>
      </c>
      <c r="F5768" s="4" t="str">
        <f>IF('[1]King plakken'!$B5769="","",IF('[1]King plakken'!$B5769=11,SUBSTITUTE('[1]King plakken'!$B5769,11,"21%"),SUBSTITUTE('[1]King plakken'!$B5769,12,"9%")))</f>
        <v>21%</v>
      </c>
      <c r="G5768" s="2">
        <f>IF('[1]King plakken'!$H5769="","",IF('[1]King plakken'!$H5769-'[1]King plakken'!$I5769-'[1]King plakken'!$J5769&lt;0,0,'[1]King plakken'!$H5769-'[1]King plakken'!$I5769-'[1]King plakken'!$J5769))</f>
        <v>2</v>
      </c>
      <c r="H5768" s="1" t="str">
        <f>IF('[1]King plakken'!$K5769="","",'[1]King plakken'!$K5769)</f>
        <v>Spellen-&gt;Bordspel</v>
      </c>
      <c r="I5768" s="1" t="str">
        <f>IF('[1]King plakken'!$L5769="","",'[1]King plakken'!$L5769)</f>
        <v>Beschikbaar</v>
      </c>
      <c r="J5768" s="1" t="str">
        <f>IF('[1]King plakken'!$M5769="","",'[1]King plakken'!$M5769)</f>
        <v>Philos</v>
      </c>
      <c r="K5768" s="1">
        <f>IF('[1]King plakken'!$E5769="","",'[1]King plakken'!$E5769)</f>
        <v>1</v>
      </c>
    </row>
    <row r="5769" spans="1:11" x14ac:dyDescent="0.25">
      <c r="A5769" s="1" t="str">
        <f>IF('[1]King plakken'!$A5770="","",'[1]King plakken'!$A5770)</f>
        <v>PHI-2742</v>
      </c>
      <c r="B5769" s="1" t="str">
        <f>IF('[1]King plakken'!$G5770="","",'[1]King plakken'!$G5770)</f>
        <v>4014156027428</v>
      </c>
      <c r="C5769" s="1" t="str">
        <f>IF('[1]King plakken'!$D5770="","",'[1]King plakken'!$D5770)</f>
        <v>Reis Schaak Set Veld 19 mm, Koningshoogte 50 mm</v>
      </c>
      <c r="D5769" s="3">
        <f>IF('[1]King plakken'!$C5770="","",'[1]King plakken'!$C5770)</f>
        <v>6.95</v>
      </c>
      <c r="E5769" s="3">
        <f>IF('[1]King plakken'!$F5770="","",'[1]King plakken'!$F5770)</f>
        <v>13.99</v>
      </c>
      <c r="F5769" s="4" t="str">
        <f>IF('[1]King plakken'!$B5770="","",IF('[1]King plakken'!$B5770=11,SUBSTITUTE('[1]King plakken'!$B5770,11,"21%"),SUBSTITUTE('[1]King plakken'!$B5770,12,"9%")))</f>
        <v>21%</v>
      </c>
      <c r="G5769" s="2">
        <f>IF('[1]King plakken'!$H5770="","",IF('[1]King plakken'!$H5770-'[1]King plakken'!$I5770-'[1]King plakken'!$J5770&lt;0,0,'[1]King plakken'!$H5770-'[1]King plakken'!$I5770-'[1]King plakken'!$J5770))</f>
        <v>0</v>
      </c>
      <c r="H5769" s="1" t="str">
        <f>IF('[1]King plakken'!$K5770="","",'[1]King plakken'!$K5770)</f>
        <v>Spellen-&gt;Bordspel</v>
      </c>
      <c r="I5769" s="1" t="str">
        <f>IF('[1]King plakken'!$L5770="","",'[1]King plakken'!$L5770)</f>
        <v>Beschikbaar</v>
      </c>
      <c r="J5769" s="1" t="str">
        <f>IF('[1]King plakken'!$M5770="","",'[1]King plakken'!$M5770)</f>
        <v>Philos</v>
      </c>
      <c r="K5769" s="1">
        <f>IF('[1]King plakken'!$E5770="","",'[1]King plakken'!$E5770)</f>
        <v>1</v>
      </c>
    </row>
    <row r="5770" spans="1:11" x14ac:dyDescent="0.25">
      <c r="A5770" s="1" t="str">
        <f>IF('[1]King plakken'!$A5771="","",'[1]King plakken'!$A5771)</f>
        <v>PHI-2802</v>
      </c>
      <c r="B5770" s="1" t="str">
        <f>IF('[1]King plakken'!$G5771="","",'[1]King plakken'!$G5771)</f>
        <v>4014156028029</v>
      </c>
      <c r="C5770" s="1" t="str">
        <f>IF('[1]King plakken'!$D5771="","",'[1]King plakken'!$D5771)</f>
        <v>Schaak/Dam Set Veld 40 mm, Koningshoogte 75 mm, Damspel 10x10 velden</v>
      </c>
      <c r="D5770" s="3">
        <f>IF('[1]King plakken'!$C5771="","",'[1]King plakken'!$C5771)</f>
        <v>29.95</v>
      </c>
      <c r="E5770" s="3">
        <f>IF('[1]King plakken'!$F5771="","",'[1]King plakken'!$F5771)</f>
        <v>59.99</v>
      </c>
      <c r="F5770" s="4" t="str">
        <f>IF('[1]King plakken'!$B5771="","",IF('[1]King plakken'!$B5771=11,SUBSTITUTE('[1]King plakken'!$B5771,11,"21%"),SUBSTITUTE('[1]King plakken'!$B5771,12,"9%")))</f>
        <v>21%</v>
      </c>
      <c r="G5770" s="2">
        <f>IF('[1]King plakken'!$H5771="","",IF('[1]King plakken'!$H5771-'[1]King plakken'!$I5771-'[1]King plakken'!$J5771&lt;0,0,'[1]King plakken'!$H5771-'[1]King plakken'!$I5771-'[1]King plakken'!$J5771))</f>
        <v>1</v>
      </c>
      <c r="H5770" s="1" t="str">
        <f>IF('[1]King plakken'!$K5771="","",'[1]King plakken'!$K5771)</f>
        <v>Spellen-&gt;Bordspel</v>
      </c>
      <c r="I5770" s="1" t="str">
        <f>IF('[1]King plakken'!$L5771="","",'[1]King plakken'!$L5771)</f>
        <v>Beschikbaar</v>
      </c>
      <c r="J5770" s="1" t="str">
        <f>IF('[1]King plakken'!$M5771="","",'[1]King plakken'!$M5771)</f>
        <v>Philos</v>
      </c>
      <c r="K5770" s="1">
        <f>IF('[1]King plakken'!$E5771="","",'[1]King plakken'!$E5771)</f>
        <v>1</v>
      </c>
    </row>
    <row r="5771" spans="1:11" x14ac:dyDescent="0.25">
      <c r="A5771" s="1" t="str">
        <f>IF('[1]King plakken'!$A5772="","",'[1]King plakken'!$A5772)</f>
        <v>PHI-3001</v>
      </c>
      <c r="B5771" s="1" t="str">
        <f>IF('[1]King plakken'!$G5772="","",'[1]King plakken'!$G5772)</f>
        <v>4014156030015</v>
      </c>
      <c r="C5771" s="1" t="str">
        <f>IF('[1]King plakken'!$D5772="","",'[1]King plakken'!$D5772)</f>
        <v>Kalaha</v>
      </c>
      <c r="D5771" s="3">
        <f>IF('[1]King plakken'!$C5772="","",'[1]King plakken'!$C5772)</f>
        <v>7.45</v>
      </c>
      <c r="E5771" s="3">
        <f>IF('[1]King plakken'!$F5772="","",'[1]King plakken'!$F5772)</f>
        <v>14.99</v>
      </c>
      <c r="F5771" s="4" t="str">
        <f>IF('[1]King plakken'!$B5772="","",IF('[1]King plakken'!$B5772=11,SUBSTITUTE('[1]King plakken'!$B5772,11,"21%"),SUBSTITUTE('[1]King plakken'!$B5772,12,"9%")))</f>
        <v>21%</v>
      </c>
      <c r="G5771" s="2">
        <f>IF('[1]King plakken'!$H5772="","",IF('[1]King plakken'!$H5772-'[1]King plakken'!$I5772-'[1]King plakken'!$J5772&lt;0,0,'[1]King plakken'!$H5772-'[1]King plakken'!$I5772-'[1]King plakken'!$J5772))</f>
        <v>2</v>
      </c>
      <c r="H5771" s="1" t="str">
        <f>IF('[1]King plakken'!$K5772="","",'[1]King plakken'!$K5772)</f>
        <v>Spellen-&gt;Bordspel</v>
      </c>
      <c r="I5771" s="1" t="str">
        <f>IF('[1]King plakken'!$L5772="","",'[1]King plakken'!$L5772)</f>
        <v>Beschikbaar</v>
      </c>
      <c r="J5771" s="1" t="str">
        <f>IF('[1]King plakken'!$M5772="","",'[1]King plakken'!$M5772)</f>
        <v>Philos</v>
      </c>
      <c r="K5771" s="1">
        <f>IF('[1]King plakken'!$E5772="","",'[1]King plakken'!$E5772)</f>
        <v>1</v>
      </c>
    </row>
    <row r="5772" spans="1:11" x14ac:dyDescent="0.25">
      <c r="A5772" s="1" t="str">
        <f>IF('[1]King plakken'!$A5773="","",'[1]King plakken'!$A5773)</f>
        <v>PHI-3005</v>
      </c>
      <c r="B5772" s="1" t="str">
        <f>IF('[1]King plakken'!$G5773="","",'[1]King plakken'!$G5773)</f>
        <v>4014156030053</v>
      </c>
      <c r="C5772" s="1" t="str">
        <f>IF('[1]King plakken'!$D5773="","",'[1]King plakken'!$D5773)</f>
        <v>Kalaha Mini Reisspel</v>
      </c>
      <c r="D5772" s="3">
        <f>IF('[1]King plakken'!$C5773="","",'[1]King plakken'!$C5773)</f>
        <v>4.25</v>
      </c>
      <c r="E5772" s="3">
        <f>IF('[1]King plakken'!$F5773="","",'[1]King plakken'!$F5773)</f>
        <v>8.99</v>
      </c>
      <c r="F5772" s="4" t="str">
        <f>IF('[1]King plakken'!$B5773="","",IF('[1]King plakken'!$B5773=11,SUBSTITUTE('[1]King plakken'!$B5773,11,"21%"),SUBSTITUTE('[1]King plakken'!$B5773,12,"9%")))</f>
        <v>21%</v>
      </c>
      <c r="G5772" s="2">
        <f>IF('[1]King plakken'!$H5773="","",IF('[1]King plakken'!$H5773-'[1]King plakken'!$I5773-'[1]King plakken'!$J5773&lt;0,0,'[1]King plakken'!$H5773-'[1]King plakken'!$I5773-'[1]King plakken'!$J5773))</f>
        <v>0</v>
      </c>
      <c r="H5772" s="1" t="str">
        <f>IF('[1]King plakken'!$K5773="","",'[1]King plakken'!$K5773)</f>
        <v>Spellen-&gt;Bordspel; Thema</v>
      </c>
      <c r="I5772" s="1" t="str">
        <f>IF('[1]King plakken'!$L5773="","",'[1]King plakken'!$L5773)</f>
        <v>Beschikbaar</v>
      </c>
      <c r="J5772" s="1" t="str">
        <f>IF('[1]King plakken'!$M5773="","",'[1]King plakken'!$M5773)</f>
        <v>Philos</v>
      </c>
      <c r="K5772" s="1">
        <f>IF('[1]King plakken'!$E5773="","",'[1]King plakken'!$E5773)</f>
        <v>1</v>
      </c>
    </row>
    <row r="5773" spans="1:11" x14ac:dyDescent="0.25">
      <c r="A5773" s="1" t="str">
        <f>IF('[1]King plakken'!$A5774="","",'[1]King plakken'!$A5774)</f>
        <v>PHI-3050</v>
      </c>
      <c r="B5773" s="1" t="str">
        <f>IF('[1]King plakken'!$G5774="","",'[1]King plakken'!$G5774)</f>
        <v>4014156030503</v>
      </c>
      <c r="C5773" s="1" t="str">
        <f>IF('[1]King plakken'!$D5774="","",'[1]King plakken'!$D5774)</f>
        <v>Halma Pionnen, 12x24 mm (120)</v>
      </c>
      <c r="D5773" s="3">
        <f>IF('[1]King plakken'!$C5774="","",'[1]King plakken'!$C5774)</f>
        <v>3.75</v>
      </c>
      <c r="E5773" s="3">
        <f>IF('[1]King plakken'!$F5774="","",'[1]King plakken'!$F5774)</f>
        <v>7.99</v>
      </c>
      <c r="F5773" s="4" t="str">
        <f>IF('[1]King plakken'!$B5774="","",IF('[1]King plakken'!$B5774=11,SUBSTITUTE('[1]King plakken'!$B5774,11,"21%"),SUBSTITUTE('[1]King plakken'!$B5774,12,"9%")))</f>
        <v>21%</v>
      </c>
      <c r="G5773" s="2">
        <f>IF('[1]King plakken'!$H5774="","",IF('[1]King plakken'!$H5774-'[1]King plakken'!$I5774-'[1]King plakken'!$J5774&lt;0,0,'[1]King plakken'!$H5774-'[1]King plakken'!$I5774-'[1]King plakken'!$J5774))</f>
        <v>5</v>
      </c>
      <c r="H5773" s="1" t="str">
        <f>IF('[1]King plakken'!$K5774="","",'[1]King plakken'!$K5774)</f>
        <v>Speltoebehoren-&gt;Overig</v>
      </c>
      <c r="I5773" s="1" t="str">
        <f>IF('[1]King plakken'!$L5774="","",'[1]King plakken'!$L5774)</f>
        <v>Beschikbaar</v>
      </c>
      <c r="J5773" s="1" t="str">
        <f>IF('[1]King plakken'!$M5774="","",'[1]King plakken'!$M5774)</f>
        <v>Philos</v>
      </c>
      <c r="K5773" s="1">
        <f>IF('[1]King plakken'!$E5774="","",'[1]King plakken'!$E5774)</f>
        <v>1</v>
      </c>
    </row>
    <row r="5774" spans="1:11" x14ac:dyDescent="0.25">
      <c r="A5774" s="1" t="str">
        <f>IF('[1]King plakken'!$A5775="","",'[1]King plakken'!$A5775)</f>
        <v>PHI-3051</v>
      </c>
      <c r="B5774" s="1" t="str">
        <f>IF('[1]King plakken'!$G5775="","",'[1]King plakken'!$G5775)</f>
        <v>4014156030510</v>
      </c>
      <c r="C5774" s="1" t="str">
        <f>IF('[1]King plakken'!$D5775="","",'[1]King plakken'!$D5775)</f>
        <v>Halma Pionnen, 18x40 mm (60)</v>
      </c>
      <c r="D5774" s="3">
        <f>IF('[1]King plakken'!$C5775="","",'[1]King plakken'!$C5775)</f>
        <v>5.95</v>
      </c>
      <c r="E5774" s="3">
        <f>IF('[1]King plakken'!$F5775="","",'[1]King plakken'!$F5775)</f>
        <v>11.99</v>
      </c>
      <c r="F5774" s="4" t="str">
        <f>IF('[1]King plakken'!$B5775="","",IF('[1]King plakken'!$B5775=11,SUBSTITUTE('[1]King plakken'!$B5775,11,"21%"),SUBSTITUTE('[1]King plakken'!$B5775,12,"9%")))</f>
        <v>21%</v>
      </c>
      <c r="G5774" s="2">
        <f>IF('[1]King plakken'!$H5775="","",IF('[1]King plakken'!$H5775-'[1]King plakken'!$I5775-'[1]King plakken'!$J5775&lt;0,0,'[1]King plakken'!$H5775-'[1]King plakken'!$I5775-'[1]King plakken'!$J5775))</f>
        <v>6</v>
      </c>
      <c r="H5774" s="1" t="str">
        <f>IF('[1]King plakken'!$K5775="","",'[1]King plakken'!$K5775)</f>
        <v>Speltoebehoren-&gt;Overig</v>
      </c>
      <c r="I5774" s="1" t="str">
        <f>IF('[1]King plakken'!$L5775="","",'[1]King plakken'!$L5775)</f>
        <v>Beschikbaar</v>
      </c>
      <c r="J5774" s="1" t="str">
        <f>IF('[1]King plakken'!$M5775="","",'[1]King plakken'!$M5775)</f>
        <v>Philos</v>
      </c>
      <c r="K5774" s="1">
        <f>IF('[1]King plakken'!$E5775="","",'[1]King plakken'!$E5775)</f>
        <v>1</v>
      </c>
    </row>
    <row r="5775" spans="1:11" x14ac:dyDescent="0.25">
      <c r="A5775" s="1" t="str">
        <f>IF('[1]King plakken'!$A5776="","",'[1]King plakken'!$A5776)</f>
        <v>PHI-3052</v>
      </c>
      <c r="B5775" s="1" t="str">
        <f>IF('[1]King plakken'!$G5776="","",'[1]King plakken'!$G5776)</f>
        <v>4014156030527</v>
      </c>
      <c r="C5775" s="1" t="str">
        <f>IF('[1]King plakken'!$D5776="","",'[1]King plakken'!$D5776)</f>
        <v>Damstenen, 30 mm</v>
      </c>
      <c r="D5775" s="3">
        <f>IF('[1]King plakken'!$C5776="","",'[1]King plakken'!$C5776)</f>
        <v>4.45</v>
      </c>
      <c r="E5775" s="3">
        <f>IF('[1]King plakken'!$F5776="","",'[1]King plakken'!$F5776)</f>
        <v>8.99</v>
      </c>
      <c r="F5775" s="4" t="str">
        <f>IF('[1]King plakken'!$B5776="","",IF('[1]King plakken'!$B5776=11,SUBSTITUTE('[1]King plakken'!$B5776,11,"21%"),SUBSTITUTE('[1]King plakken'!$B5776,12,"9%")))</f>
        <v>21%</v>
      </c>
      <c r="G5775" s="2">
        <f>IF('[1]King plakken'!$H5776="","",IF('[1]King plakken'!$H5776-'[1]King plakken'!$I5776-'[1]King plakken'!$J5776&lt;0,0,'[1]King plakken'!$H5776-'[1]King plakken'!$I5776-'[1]King plakken'!$J5776))</f>
        <v>2</v>
      </c>
      <c r="H5775" s="1" t="str">
        <f>IF('[1]King plakken'!$K5776="","",'[1]King plakken'!$K5776)</f>
        <v>Speltoebehoren-&gt;Overig</v>
      </c>
      <c r="I5775" s="1" t="str">
        <f>IF('[1]King plakken'!$L5776="","",'[1]King plakken'!$L5776)</f>
        <v>Beschikbaar</v>
      </c>
      <c r="J5775" s="1" t="str">
        <f>IF('[1]King plakken'!$M5776="","",'[1]King plakken'!$M5776)</f>
        <v>Philos</v>
      </c>
      <c r="K5775" s="1">
        <f>IF('[1]King plakken'!$E5776="","",'[1]King plakken'!$E5776)</f>
        <v>1</v>
      </c>
    </row>
    <row r="5776" spans="1:11" x14ac:dyDescent="0.25">
      <c r="A5776" s="1" t="str">
        <f>IF('[1]King plakken'!$A5777="","",'[1]King plakken'!$A5777)</f>
        <v>PHI-3053</v>
      </c>
      <c r="B5776" s="1" t="str">
        <f>IF('[1]King plakken'!$G5777="","",'[1]King plakken'!$G5777)</f>
        <v>4014156030534</v>
      </c>
      <c r="C5776" s="1" t="str">
        <f>IF('[1]King plakken'!$D5777="","",'[1]King plakken'!$D5777)</f>
        <v>Set Pionnen met Dobbelstenen</v>
      </c>
      <c r="D5776" s="3">
        <f>IF('[1]King plakken'!$C5777="","",'[1]King plakken'!$C5777)</f>
        <v>0.95</v>
      </c>
      <c r="E5776" s="3">
        <f>IF('[1]King plakken'!$F5777="","",'[1]King plakken'!$F5777)</f>
        <v>1.99</v>
      </c>
      <c r="F5776" s="4" t="str">
        <f>IF('[1]King plakken'!$B5777="","",IF('[1]King plakken'!$B5777=11,SUBSTITUTE('[1]King plakken'!$B5777,11,"21%"),SUBSTITUTE('[1]King plakken'!$B5777,12,"9%")))</f>
        <v>21%</v>
      </c>
      <c r="G5776" s="2">
        <f>IF('[1]King plakken'!$H5777="","",IF('[1]King plakken'!$H5777-'[1]King plakken'!$I5777-'[1]King plakken'!$J5777&lt;0,0,'[1]King plakken'!$H5777-'[1]King plakken'!$I5777-'[1]King plakken'!$J5777))</f>
        <v>3</v>
      </c>
      <c r="H5776" s="1" t="str">
        <f>IF('[1]King plakken'!$K5777="","",'[1]King plakken'!$K5777)</f>
        <v>Speltoebehoren-&gt;Overig</v>
      </c>
      <c r="I5776" s="1" t="str">
        <f>IF('[1]King plakken'!$L5777="","",'[1]King plakken'!$L5777)</f>
        <v>Beschikbaar</v>
      </c>
      <c r="J5776" s="1" t="str">
        <f>IF('[1]King plakken'!$M5777="","",'[1]King plakken'!$M5777)</f>
        <v>Philos</v>
      </c>
      <c r="K5776" s="1">
        <f>IF('[1]King plakken'!$E5777="","",'[1]King plakken'!$E5777)</f>
        <v>1</v>
      </c>
    </row>
    <row r="5777" spans="1:11" x14ac:dyDescent="0.25">
      <c r="A5777" s="1" t="str">
        <f>IF('[1]King plakken'!$A5778="","",'[1]King plakken'!$A5778)</f>
        <v>PHI-3094</v>
      </c>
      <c r="B5777" s="1" t="str">
        <f>IF('[1]King plakken'!$G5778="","",'[1]King plakken'!$G5778)</f>
        <v>4014156030947</v>
      </c>
      <c r="C5777" s="1" t="str">
        <f>IF('[1]King plakken'!$D5778="","",'[1]King plakken'!$D5778)</f>
        <v>Schaken/ Molenspel Mini</v>
      </c>
      <c r="D5777" s="3">
        <f>IF('[1]King plakken'!$C5778="","",'[1]King plakken'!$C5778)</f>
        <v>4.25</v>
      </c>
      <c r="E5777" s="3">
        <f>IF('[1]King plakken'!$F5778="","",'[1]King plakken'!$F5778)</f>
        <v>8.99</v>
      </c>
      <c r="F5777" s="4" t="str">
        <f>IF('[1]King plakken'!$B5778="","",IF('[1]King plakken'!$B5778=11,SUBSTITUTE('[1]King plakken'!$B5778,11,"21%"),SUBSTITUTE('[1]King plakken'!$B5778,12,"9%")))</f>
        <v>21%</v>
      </c>
      <c r="G5777" s="2">
        <f>IF('[1]King plakken'!$H5778="","",IF('[1]King plakken'!$H5778-'[1]King plakken'!$I5778-'[1]King plakken'!$J5778&lt;0,0,'[1]King plakken'!$H5778-'[1]King plakken'!$I5778-'[1]King plakken'!$J5778))</f>
        <v>1</v>
      </c>
      <c r="H5777" s="1" t="str">
        <f>IF('[1]King plakken'!$K5778="","",'[1]King plakken'!$K5778)</f>
        <v>Spellen-&gt;Bordspel</v>
      </c>
      <c r="I5777" s="1" t="str">
        <f>IF('[1]King plakken'!$L5778="","",'[1]King plakken'!$L5778)</f>
        <v>Beschikbaar</v>
      </c>
      <c r="J5777" s="1" t="str">
        <f>IF('[1]King plakken'!$M5778="","",'[1]King plakken'!$M5778)</f>
        <v>Philos</v>
      </c>
      <c r="K5777" s="1">
        <f>IF('[1]King plakken'!$E5778="","",'[1]King plakken'!$E5778)</f>
        <v>1</v>
      </c>
    </row>
    <row r="5778" spans="1:11" x14ac:dyDescent="0.25">
      <c r="A5778" s="1" t="str">
        <f>IF('[1]King plakken'!$A5779="","",'[1]King plakken'!$A5779)</f>
        <v>PHI-3095</v>
      </c>
      <c r="B5778" s="1" t="str">
        <f>IF('[1]King plakken'!$G5779="","",'[1]King plakken'!$G5779)</f>
        <v>4014156030954</v>
      </c>
      <c r="C5778" s="1" t="str">
        <f>IF('[1]King plakken'!$D5779="","",'[1]King plakken'!$D5779)</f>
        <v>Ludo/ Slangen en Ladders Mini</v>
      </c>
      <c r="D5778" s="3">
        <f>IF('[1]King plakken'!$C5779="","",'[1]King plakken'!$C5779)</f>
        <v>3.25</v>
      </c>
      <c r="E5778" s="3">
        <f>IF('[1]King plakken'!$F5779="","",'[1]King plakken'!$F5779)</f>
        <v>6.99</v>
      </c>
      <c r="F5778" s="4" t="str">
        <f>IF('[1]King plakken'!$B5779="","",IF('[1]King plakken'!$B5779=11,SUBSTITUTE('[1]King plakken'!$B5779,11,"21%"),SUBSTITUTE('[1]King plakken'!$B5779,12,"9%")))</f>
        <v>21%</v>
      </c>
      <c r="G5778" s="2">
        <f>IF('[1]King plakken'!$H5779="","",IF('[1]King plakken'!$H5779-'[1]King plakken'!$I5779-'[1]King plakken'!$J5779&lt;0,0,'[1]King plakken'!$H5779-'[1]King plakken'!$I5779-'[1]King plakken'!$J5779))</f>
        <v>1</v>
      </c>
      <c r="H5778" s="1" t="str">
        <f>IF('[1]King plakken'!$K5779="","",'[1]King plakken'!$K5779)</f>
        <v>Spellen-&gt;Bordspel</v>
      </c>
      <c r="I5778" s="1" t="str">
        <f>IF('[1]King plakken'!$L5779="","",'[1]King plakken'!$L5779)</f>
        <v>Beschikbaar</v>
      </c>
      <c r="J5778" s="1" t="str">
        <f>IF('[1]King plakken'!$M5779="","",'[1]King plakken'!$M5779)</f>
        <v>Philos</v>
      </c>
      <c r="K5778" s="1">
        <f>IF('[1]King plakken'!$E5779="","",'[1]King plakken'!$E5779)</f>
        <v>1</v>
      </c>
    </row>
    <row r="5779" spans="1:11" x14ac:dyDescent="0.25">
      <c r="A5779" s="1" t="str">
        <f>IF('[1]King plakken'!$A5780="","",'[1]King plakken'!$A5780)</f>
        <v>PHI-3096</v>
      </c>
      <c r="B5779" s="1" t="str">
        <f>IF('[1]King plakken'!$G5780="","",'[1]King plakken'!$G5780)</f>
        <v>4014156030961</v>
      </c>
      <c r="C5779" s="1" t="str">
        <f>IF('[1]King plakken'!$D5780="","",'[1]King plakken'!$D5780)</f>
        <v>Houten Spellenverzameling 9</v>
      </c>
      <c r="D5779" s="3">
        <f>IF('[1]King plakken'!$C5780="","",'[1]King plakken'!$C5780)</f>
        <v>18.95</v>
      </c>
      <c r="E5779" s="3">
        <f>IF('[1]King plakken'!$F5780="","",'[1]King plakken'!$F5780)</f>
        <v>37.99</v>
      </c>
      <c r="F5779" s="4" t="str">
        <f>IF('[1]King plakken'!$B5780="","",IF('[1]King plakken'!$B5780=11,SUBSTITUTE('[1]King plakken'!$B5780,11,"21%"),SUBSTITUTE('[1]King plakken'!$B5780,12,"9%")))</f>
        <v>21%</v>
      </c>
      <c r="G5779" s="2">
        <f>IF('[1]King plakken'!$H5780="","",IF('[1]King plakken'!$H5780-'[1]King plakken'!$I5780-'[1]King plakken'!$J5780&lt;0,0,'[1]King plakken'!$H5780-'[1]King plakken'!$I5780-'[1]King plakken'!$J5780))</f>
        <v>1</v>
      </c>
      <c r="H5779" s="1" t="str">
        <f>IF('[1]King plakken'!$K5780="","",'[1]King plakken'!$K5780)</f>
        <v>Spellen-&gt;Bordspel</v>
      </c>
      <c r="I5779" s="1" t="str">
        <f>IF('[1]King plakken'!$L5780="","",'[1]King plakken'!$L5780)</f>
        <v>Beschikbaar</v>
      </c>
      <c r="J5779" s="1" t="str">
        <f>IF('[1]King plakken'!$M5780="","",'[1]King plakken'!$M5780)</f>
        <v>Philos</v>
      </c>
      <c r="K5779" s="1">
        <f>IF('[1]King plakken'!$E5780="","",'[1]King plakken'!$E5780)</f>
        <v>1</v>
      </c>
    </row>
    <row r="5780" spans="1:11" x14ac:dyDescent="0.25">
      <c r="A5780" s="1" t="str">
        <f>IF('[1]King plakken'!$A5781="","",'[1]King plakken'!$A5781)</f>
        <v>PHI-3098</v>
      </c>
      <c r="B5780" s="1" t="str">
        <f>IF('[1]King plakken'!$G5781="","",'[1]King plakken'!$G5781)</f>
        <v>4014156030985</v>
      </c>
      <c r="C5780" s="1" t="str">
        <f>IF('[1]King plakken'!$D5781="","",'[1]King plakken'!$D5781)</f>
        <v>Houten Spellen Verzameling 10 Medium</v>
      </c>
      <c r="D5780" s="3">
        <f>IF('[1]King plakken'!$C5781="","",'[1]King plakken'!$C5781)</f>
        <v>14.95</v>
      </c>
      <c r="E5780" s="3">
        <f>IF('[1]King plakken'!$F5781="","",'[1]King plakken'!$F5781)</f>
        <v>29.99</v>
      </c>
      <c r="F5780" s="4" t="str">
        <f>IF('[1]King plakken'!$B5781="","",IF('[1]King plakken'!$B5781=11,SUBSTITUTE('[1]King plakken'!$B5781,11,"21%"),SUBSTITUTE('[1]King plakken'!$B5781,12,"9%")))</f>
        <v>21%</v>
      </c>
      <c r="G5780" s="2">
        <f>IF('[1]King plakken'!$H5781="","",IF('[1]King plakken'!$H5781-'[1]King plakken'!$I5781-'[1]King plakken'!$J5781&lt;0,0,'[1]King plakken'!$H5781-'[1]King plakken'!$I5781-'[1]King plakken'!$J5781))</f>
        <v>4</v>
      </c>
      <c r="H5780" s="1" t="str">
        <f>IF('[1]King plakken'!$K5781="","",'[1]King plakken'!$K5781)</f>
        <v>Spellen-&gt;Bordspel</v>
      </c>
      <c r="I5780" s="1" t="str">
        <f>IF('[1]King plakken'!$L5781="","",'[1]King plakken'!$L5781)</f>
        <v>Beschikbaar</v>
      </c>
      <c r="J5780" s="1" t="str">
        <f>IF('[1]King plakken'!$M5781="","",'[1]King plakken'!$M5781)</f>
        <v>Philos</v>
      </c>
      <c r="K5780" s="1">
        <f>IF('[1]King plakken'!$E5781="","",'[1]King plakken'!$E5781)</f>
        <v>1</v>
      </c>
    </row>
    <row r="5781" spans="1:11" x14ac:dyDescent="0.25">
      <c r="A5781" s="1" t="str">
        <f>IF('[1]King plakken'!$A5782="","",'[1]King plakken'!$A5782)</f>
        <v>PHI-3099</v>
      </c>
      <c r="B5781" s="1" t="str">
        <f>IF('[1]King plakken'!$G5782="","",'[1]King plakken'!$G5782)</f>
        <v>4014156030992</v>
      </c>
      <c r="C5781" s="1" t="str">
        <f>IF('[1]King plakken'!$D5782="","",'[1]King plakken'!$D5782)</f>
        <v>Houten Spellen Verzameling 10 Klein</v>
      </c>
      <c r="D5781" s="3">
        <f>IF('[1]King plakken'!$C5782="","",'[1]King plakken'!$C5782)</f>
        <v>11.45</v>
      </c>
      <c r="E5781" s="3">
        <f>IF('[1]King plakken'!$F5782="","",'[1]King plakken'!$F5782)</f>
        <v>22.99</v>
      </c>
      <c r="F5781" s="4" t="str">
        <f>IF('[1]King plakken'!$B5782="","",IF('[1]King plakken'!$B5782=11,SUBSTITUTE('[1]King plakken'!$B5782,11,"21%"),SUBSTITUTE('[1]King plakken'!$B5782,12,"9%")))</f>
        <v>21%</v>
      </c>
      <c r="G5781" s="2">
        <f>IF('[1]King plakken'!$H5782="","",IF('[1]King plakken'!$H5782-'[1]King plakken'!$I5782-'[1]King plakken'!$J5782&lt;0,0,'[1]King plakken'!$H5782-'[1]King plakken'!$I5782-'[1]King plakken'!$J5782))</f>
        <v>0</v>
      </c>
      <c r="H5781" s="1" t="str">
        <f>IF('[1]King plakken'!$K5782="","",'[1]King plakken'!$K5782)</f>
        <v>Spellen-&gt;Bordspel</v>
      </c>
      <c r="I5781" s="1" t="str">
        <f>IF('[1]King plakken'!$L5782="","",'[1]King plakken'!$L5782)</f>
        <v>Beschikbaar</v>
      </c>
      <c r="J5781" s="1" t="str">
        <f>IF('[1]King plakken'!$M5782="","",'[1]King plakken'!$M5782)</f>
        <v>Philos</v>
      </c>
      <c r="K5781" s="1">
        <f>IF('[1]King plakken'!$E5782="","",'[1]King plakken'!$E5782)</f>
        <v>1</v>
      </c>
    </row>
    <row r="5782" spans="1:11" x14ac:dyDescent="0.25">
      <c r="A5782" s="1" t="str">
        <f>IF('[1]King plakken'!$A5783="","",'[1]King plakken'!$A5783)</f>
        <v>PHI-3102</v>
      </c>
      <c r="B5782" s="1" t="str">
        <f>IF('[1]King plakken'!$G5783="","",'[1]King plakken'!$G5783)</f>
        <v>4014156031029</v>
      </c>
      <c r="C5782" s="1" t="str">
        <f>IF('[1]King plakken'!$D5783="","",'[1]King plakken'!$D5783)</f>
        <v>Houten Spellen Verzameling 100</v>
      </c>
      <c r="D5782" s="3">
        <f>IF('[1]King plakken'!$C5783="","",'[1]King plakken'!$C5783)</f>
        <v>24.95</v>
      </c>
      <c r="E5782" s="3">
        <f>IF('[1]King plakken'!$F5783="","",'[1]King plakken'!$F5783)</f>
        <v>49.99</v>
      </c>
      <c r="F5782" s="4" t="str">
        <f>IF('[1]King plakken'!$B5783="","",IF('[1]King plakken'!$B5783=11,SUBSTITUTE('[1]King plakken'!$B5783,11,"21%"),SUBSTITUTE('[1]King plakken'!$B5783,12,"9%")))</f>
        <v>21%</v>
      </c>
      <c r="G5782" s="2">
        <f>IF('[1]King plakken'!$H5783="","",IF('[1]King plakken'!$H5783-'[1]King plakken'!$I5783-'[1]King plakken'!$J5783&lt;0,0,'[1]King plakken'!$H5783-'[1]King plakken'!$I5783-'[1]King plakken'!$J5783))</f>
        <v>2</v>
      </c>
      <c r="H5782" s="1" t="str">
        <f>IF('[1]King plakken'!$K5783="","",'[1]King plakken'!$K5783)</f>
        <v>Spellen-&gt;Bordspel</v>
      </c>
      <c r="I5782" s="1" t="str">
        <f>IF('[1]King plakken'!$L5783="","",'[1]King plakken'!$L5783)</f>
        <v>Beschikbaar</v>
      </c>
      <c r="J5782" s="1" t="str">
        <f>IF('[1]King plakken'!$M5783="","",'[1]King plakken'!$M5783)</f>
        <v>Philos</v>
      </c>
      <c r="K5782" s="1">
        <f>IF('[1]King plakken'!$E5783="","",'[1]King plakken'!$E5783)</f>
        <v>1</v>
      </c>
    </row>
    <row r="5783" spans="1:11" x14ac:dyDescent="0.25">
      <c r="A5783" s="1" t="str">
        <f>IF('[1]King plakken'!$A5784="","",'[1]King plakken'!$A5784)</f>
        <v>PHI-3103</v>
      </c>
      <c r="B5783" s="1" t="str">
        <f>IF('[1]King plakken'!$G5784="","",'[1]King plakken'!$G5784)</f>
        <v>4014156031036</v>
      </c>
      <c r="C5783" s="1" t="str">
        <f>IF('[1]King plakken'!$D5784="","",'[1]King plakken'!$D5784)</f>
        <v>Halma Rond</v>
      </c>
      <c r="D5783" s="3">
        <f>IF('[1]King plakken'!$C5784="","",'[1]King plakken'!$C5784)</f>
        <v>7.95</v>
      </c>
      <c r="E5783" s="3">
        <f>IF('[1]King plakken'!$F5784="","",'[1]King plakken'!$F5784)</f>
        <v>15.99</v>
      </c>
      <c r="F5783" s="4" t="str">
        <f>IF('[1]King plakken'!$B5784="","",IF('[1]King plakken'!$B5784=11,SUBSTITUTE('[1]King plakken'!$B5784,11,"21%"),SUBSTITUTE('[1]King plakken'!$B5784,12,"9%")))</f>
        <v>21%</v>
      </c>
      <c r="G5783" s="2">
        <f>IF('[1]King plakken'!$H5784="","",IF('[1]King plakken'!$H5784-'[1]King plakken'!$I5784-'[1]King plakken'!$J5784&lt;0,0,'[1]King plakken'!$H5784-'[1]King plakken'!$I5784-'[1]King plakken'!$J5784))</f>
        <v>0</v>
      </c>
      <c r="H5783" s="1" t="str">
        <f>IF('[1]King plakken'!$K5784="","",'[1]King plakken'!$K5784)</f>
        <v>Spellen-&gt;Bordspel</v>
      </c>
      <c r="I5783" s="1" t="str">
        <f>IF('[1]King plakken'!$L5784="","",'[1]King plakken'!$L5784)</f>
        <v>Beschikbaar</v>
      </c>
      <c r="J5783" s="1" t="str">
        <f>IF('[1]King plakken'!$M5784="","",'[1]King plakken'!$M5784)</f>
        <v>Philos</v>
      </c>
      <c r="K5783" s="1">
        <f>IF('[1]King plakken'!$E5784="","",'[1]King plakken'!$E5784)</f>
        <v>1</v>
      </c>
    </row>
    <row r="5784" spans="1:11" x14ac:dyDescent="0.25">
      <c r="A5784" s="1" t="str">
        <f>IF('[1]King plakken'!$A5785="","",'[1]King plakken'!$A5785)</f>
        <v>PHI-3104</v>
      </c>
      <c r="B5784" s="1" t="str">
        <f>IF('[1]King plakken'!$G5785="","",'[1]King plakken'!$G5785)</f>
        <v>4014156031043</v>
      </c>
      <c r="C5784" s="1" t="str">
        <f>IF('[1]King plakken'!$D5785="","",'[1]King plakken'!$D5785)</f>
        <v>Houten Spellen Verzameling Reisversie</v>
      </c>
      <c r="D5784" s="3">
        <f>IF('[1]King plakken'!$C5785="","",'[1]King plakken'!$C5785)</f>
        <v>6.75</v>
      </c>
      <c r="E5784" s="3">
        <f>IF('[1]King plakken'!$F5785="","",'[1]King plakken'!$F5785)</f>
        <v>13.99</v>
      </c>
      <c r="F5784" s="4" t="str">
        <f>IF('[1]King plakken'!$B5785="","",IF('[1]King plakken'!$B5785=11,SUBSTITUTE('[1]King plakken'!$B5785,11,"21%"),SUBSTITUTE('[1]King plakken'!$B5785,12,"9%")))</f>
        <v>21%</v>
      </c>
      <c r="G5784" s="2">
        <f>IF('[1]King plakken'!$H5785="","",IF('[1]King plakken'!$H5785-'[1]King plakken'!$I5785-'[1]King plakken'!$J5785&lt;0,0,'[1]King plakken'!$H5785-'[1]King plakken'!$I5785-'[1]King plakken'!$J5785))</f>
        <v>6</v>
      </c>
      <c r="H5784" s="1" t="str">
        <f>IF('[1]King plakken'!$K5785="","",'[1]King plakken'!$K5785)</f>
        <v>Spellen-&gt;Bordspel</v>
      </c>
      <c r="I5784" s="1" t="str">
        <f>IF('[1]King plakken'!$L5785="","",'[1]King plakken'!$L5785)</f>
        <v>Beschikbaar</v>
      </c>
      <c r="J5784" s="1" t="str">
        <f>IF('[1]King plakken'!$M5785="","",'[1]King plakken'!$M5785)</f>
        <v>Philos</v>
      </c>
      <c r="K5784" s="1">
        <f>IF('[1]King plakken'!$E5785="","",'[1]King plakken'!$E5785)</f>
        <v>1</v>
      </c>
    </row>
    <row r="5785" spans="1:11" x14ac:dyDescent="0.25">
      <c r="A5785" s="1" t="str">
        <f>IF('[1]King plakken'!$A5786="","",'[1]King plakken'!$A5786)</f>
        <v>PHI-3108</v>
      </c>
      <c r="B5785" s="1" t="str">
        <f>IF('[1]King plakken'!$G5786="","",'[1]King plakken'!$G5786)</f>
        <v>4014156031081</v>
      </c>
      <c r="C5785" s="1" t="str">
        <f>IF('[1]King plakken'!$D5786="","",'[1]King plakken'!$D5786)</f>
        <v>Mikado Medium</v>
      </c>
      <c r="D5785" s="3">
        <f>IF('[1]King plakken'!$C5786="","",'[1]King plakken'!$C5786)</f>
        <v>1.95</v>
      </c>
      <c r="E5785" s="3">
        <f>IF('[1]King plakken'!$F5786="","",'[1]King plakken'!$F5786)</f>
        <v>3.99</v>
      </c>
      <c r="F5785" s="4" t="str">
        <f>IF('[1]King plakken'!$B5786="","",IF('[1]King plakken'!$B5786=11,SUBSTITUTE('[1]King plakken'!$B5786,11,"21%"),SUBSTITUTE('[1]King plakken'!$B5786,12,"9%")))</f>
        <v>21%</v>
      </c>
      <c r="G5785" s="2">
        <f>IF('[1]King plakken'!$H5786="","",IF('[1]King plakken'!$H5786-'[1]King plakken'!$I5786-'[1]King plakken'!$J5786&lt;0,0,'[1]King plakken'!$H5786-'[1]King plakken'!$I5786-'[1]King plakken'!$J5786))</f>
        <v>5</v>
      </c>
      <c r="H5785" s="1" t="str">
        <f>IF('[1]King plakken'!$K5786="","",'[1]King plakken'!$K5786)</f>
        <v>Spellen-&gt;Behendigheidsspel</v>
      </c>
      <c r="I5785" s="1" t="str">
        <f>IF('[1]King plakken'!$L5786="","",'[1]King plakken'!$L5786)</f>
        <v>Beschikbaar</v>
      </c>
      <c r="J5785" s="1" t="str">
        <f>IF('[1]King plakken'!$M5786="","",'[1]King plakken'!$M5786)</f>
        <v>Philos</v>
      </c>
      <c r="K5785" s="1">
        <f>IF('[1]King plakken'!$E5786="","",'[1]King plakken'!$E5786)</f>
        <v>1</v>
      </c>
    </row>
    <row r="5786" spans="1:11" x14ac:dyDescent="0.25">
      <c r="A5786" s="1" t="str">
        <f>IF('[1]King plakken'!$A5787="","",'[1]King plakken'!$A5787)</f>
        <v>PHI-3111</v>
      </c>
      <c r="B5786" s="1" t="str">
        <f>IF('[1]King plakken'!$G5787="","",'[1]King plakken'!$G5787)</f>
        <v>4014156031111</v>
      </c>
      <c r="C5786" s="1" t="str">
        <f>IF('[1]King plakken'!$D5787="","",'[1]King plakken'!$D5787)</f>
        <v>Mikado, 190x45x35 mm</v>
      </c>
      <c r="D5786" s="3">
        <f>IF('[1]King plakken'!$C5787="","",'[1]King plakken'!$C5787)</f>
        <v>0.99</v>
      </c>
      <c r="E5786" s="3">
        <f>IF('[1]King plakken'!$F5787="","",'[1]King plakken'!$F5787)</f>
        <v>1.99</v>
      </c>
      <c r="F5786" s="4" t="str">
        <f>IF('[1]King plakken'!$B5787="","",IF('[1]King plakken'!$B5787=11,SUBSTITUTE('[1]King plakken'!$B5787,11,"21%"),SUBSTITUTE('[1]King plakken'!$B5787,12,"9%")))</f>
        <v>21%</v>
      </c>
      <c r="G5786" s="2">
        <f>IF('[1]King plakken'!$H5787="","",IF('[1]King plakken'!$H5787-'[1]King plakken'!$I5787-'[1]King plakken'!$J5787&lt;0,0,'[1]King plakken'!$H5787-'[1]King plakken'!$I5787-'[1]King plakken'!$J5787))</f>
        <v>1</v>
      </c>
      <c r="H5786" s="1" t="str">
        <f>IF('[1]King plakken'!$K5787="","",'[1]King plakken'!$K5787)</f>
        <v>Spellen-&gt;Behendigheidsspel</v>
      </c>
      <c r="I5786" s="1" t="str">
        <f>IF('[1]King plakken'!$L5787="","",'[1]King plakken'!$L5787)</f>
        <v>Beschikbaar</v>
      </c>
      <c r="J5786" s="1" t="str">
        <f>IF('[1]King plakken'!$M5787="","",'[1]King plakken'!$M5787)</f>
        <v>Philos</v>
      </c>
      <c r="K5786" s="1">
        <f>IF('[1]King plakken'!$E5787="","",'[1]King plakken'!$E5787)</f>
        <v>1</v>
      </c>
    </row>
    <row r="5787" spans="1:11" x14ac:dyDescent="0.25">
      <c r="A5787" s="1" t="str">
        <f>IF('[1]King plakken'!$A5788="","",'[1]King plakken'!$A5788)</f>
        <v>PHI-3112</v>
      </c>
      <c r="B5787" s="1" t="str">
        <f>IF('[1]King plakken'!$G5788="","",'[1]King plakken'!$G5788)</f>
        <v>4014156031128</v>
      </c>
      <c r="C5787" s="1" t="str">
        <f>IF('[1]King plakken'!$D5788="","",'[1]King plakken'!$D5788)</f>
        <v>Mikado Groot Formaat</v>
      </c>
      <c r="D5787" s="3">
        <f>IF('[1]King plakken'!$C5788="","",'[1]King plakken'!$C5788)</f>
        <v>4.45</v>
      </c>
      <c r="E5787" s="3">
        <f>IF('[1]King plakken'!$F5788="","",'[1]King plakken'!$F5788)</f>
        <v>8.99</v>
      </c>
      <c r="F5787" s="4" t="str">
        <f>IF('[1]King plakken'!$B5788="","",IF('[1]King plakken'!$B5788=11,SUBSTITUTE('[1]King plakken'!$B5788,11,"21%"),SUBSTITUTE('[1]King plakken'!$B5788,12,"9%")))</f>
        <v>21%</v>
      </c>
      <c r="G5787" s="2">
        <f>IF('[1]King plakken'!$H5788="","",IF('[1]King plakken'!$H5788-'[1]King plakken'!$I5788-'[1]King plakken'!$J5788&lt;0,0,'[1]King plakken'!$H5788-'[1]King plakken'!$I5788-'[1]King plakken'!$J5788))</f>
        <v>2</v>
      </c>
      <c r="H5787" s="1" t="str">
        <f>IF('[1]King plakken'!$K5788="","",'[1]King plakken'!$K5788)</f>
        <v>Spellen-&gt;Behendigheidsspel</v>
      </c>
      <c r="I5787" s="1" t="str">
        <f>IF('[1]King plakken'!$L5788="","",'[1]King plakken'!$L5788)</f>
        <v>Beschikbaar</v>
      </c>
      <c r="J5787" s="1" t="str">
        <f>IF('[1]King plakken'!$M5788="","",'[1]King plakken'!$M5788)</f>
        <v>Philos</v>
      </c>
      <c r="K5787" s="1">
        <f>IF('[1]King plakken'!$E5788="","",'[1]King plakken'!$E5788)</f>
        <v>1</v>
      </c>
    </row>
    <row r="5788" spans="1:11" x14ac:dyDescent="0.25">
      <c r="A5788" s="1" t="str">
        <f>IF('[1]King plakken'!$A5789="","",'[1]King plakken'!$A5789)</f>
        <v>PHI-3113</v>
      </c>
      <c r="B5788" s="1" t="str">
        <f>IF('[1]King plakken'!$G5789="","",'[1]King plakken'!$G5789)</f>
        <v>4014156031135</v>
      </c>
      <c r="C5788" s="1" t="str">
        <f>IF('[1]King plakken'!$D5789="","",'[1]King plakken'!$D5789)</f>
        <v>Halma, Rond</v>
      </c>
      <c r="D5788" s="3">
        <f>IF('[1]King plakken'!$C5789="","",'[1]King plakken'!$C5789)</f>
        <v>9.4499999999999993</v>
      </c>
      <c r="E5788" s="3">
        <f>IF('[1]King plakken'!$F5789="","",'[1]King plakken'!$F5789)</f>
        <v>18.989999999999998</v>
      </c>
      <c r="F5788" s="4" t="str">
        <f>IF('[1]King plakken'!$B5789="","",IF('[1]King plakken'!$B5789=11,SUBSTITUTE('[1]King plakken'!$B5789,11,"21%"),SUBSTITUTE('[1]King plakken'!$B5789,12,"9%")))</f>
        <v>21%</v>
      </c>
      <c r="G5788" s="2">
        <f>IF('[1]King plakken'!$H5789="","",IF('[1]King plakken'!$H5789-'[1]King plakken'!$I5789-'[1]King plakken'!$J5789&lt;0,0,'[1]King plakken'!$H5789-'[1]King plakken'!$I5789-'[1]King plakken'!$J5789))</f>
        <v>1</v>
      </c>
      <c r="H5788" s="1" t="str">
        <f>IF('[1]King plakken'!$K5789="","",'[1]King plakken'!$K5789)</f>
        <v>Spellen-&gt;Bordspel</v>
      </c>
      <c r="I5788" s="1" t="str">
        <f>IF('[1]King plakken'!$L5789="","",'[1]King plakken'!$L5789)</f>
        <v>Beschikbaar</v>
      </c>
      <c r="J5788" s="1" t="str">
        <f>IF('[1]King plakken'!$M5789="","",'[1]King plakken'!$M5789)</f>
        <v>Philos</v>
      </c>
      <c r="K5788" s="1">
        <f>IF('[1]King plakken'!$E5789="","",'[1]King plakken'!$E5789)</f>
        <v>1</v>
      </c>
    </row>
    <row r="5789" spans="1:11" x14ac:dyDescent="0.25">
      <c r="A5789" s="1" t="str">
        <f>IF('[1]King plakken'!$A5790="","",'[1]King plakken'!$A5790)</f>
        <v>PHI-3118</v>
      </c>
      <c r="B5789" s="1" t="str">
        <f>IF('[1]King plakken'!$G5790="","",'[1]King plakken'!$G5790)</f>
        <v>4014156031180</v>
      </c>
      <c r="C5789" s="1" t="str">
        <f>IF('[1]King plakken'!$D5790="","",'[1]King plakken'!$D5790)</f>
        <v>Mikado, Bamboe in kartonnen koker</v>
      </c>
      <c r="D5789" s="3">
        <f>IF('[1]King plakken'!$C5790="","",'[1]King plakken'!$C5790)</f>
        <v>3.15</v>
      </c>
      <c r="E5789" s="3">
        <f>IF('[1]King plakken'!$F5790="","",'[1]King plakken'!$F5790)</f>
        <v>6.99</v>
      </c>
      <c r="F5789" s="4" t="str">
        <f>IF('[1]King plakken'!$B5790="","",IF('[1]King plakken'!$B5790=11,SUBSTITUTE('[1]King plakken'!$B5790,11,"21%"),SUBSTITUTE('[1]King plakken'!$B5790,12,"9%")))</f>
        <v>21%</v>
      </c>
      <c r="G5789" s="2">
        <f>IF('[1]King plakken'!$H5790="","",IF('[1]King plakken'!$H5790-'[1]King plakken'!$I5790-'[1]King plakken'!$J5790&lt;0,0,'[1]King plakken'!$H5790-'[1]King plakken'!$I5790-'[1]King plakken'!$J5790))</f>
        <v>5</v>
      </c>
      <c r="H5789" s="1" t="str">
        <f>IF('[1]King plakken'!$K5790="","",'[1]King plakken'!$K5790)</f>
        <v>Spellen-&gt;Behendigheidsspel</v>
      </c>
      <c r="I5789" s="1" t="str">
        <f>IF('[1]King plakken'!$L5790="","",'[1]King plakken'!$L5790)</f>
        <v>Beschikbaar</v>
      </c>
      <c r="J5789" s="1" t="str">
        <f>IF('[1]King plakken'!$M5790="","",'[1]King plakken'!$M5790)</f>
        <v>Philos</v>
      </c>
      <c r="K5789" s="1">
        <f>IF('[1]King plakken'!$E5790="","",'[1]King plakken'!$E5790)</f>
        <v>1</v>
      </c>
    </row>
    <row r="5790" spans="1:11" x14ac:dyDescent="0.25">
      <c r="A5790" s="1" t="str">
        <f>IF('[1]King plakken'!$A5791="","",'[1]King plakken'!$A5791)</f>
        <v>PHI-3119</v>
      </c>
      <c r="B5790" s="1" t="str">
        <f>IF('[1]King plakken'!$G5791="","",'[1]King plakken'!$G5791)</f>
        <v>4014156031197</v>
      </c>
      <c r="C5790" s="1" t="str">
        <f>IF('[1]King plakken'!$D5791="","",'[1]King plakken'!$D5791)</f>
        <v>Shut the Box - 9</v>
      </c>
      <c r="D5790" s="3">
        <f>IF('[1]King plakken'!$C5791="","",'[1]King plakken'!$C5791)</f>
        <v>9.9499999999999993</v>
      </c>
      <c r="E5790" s="3">
        <f>IF('[1]King plakken'!$F5791="","",'[1]King plakken'!$F5791)</f>
        <v>19.989999999999998</v>
      </c>
      <c r="F5790" s="4" t="str">
        <f>IF('[1]King plakken'!$B5791="","",IF('[1]King plakken'!$B5791=11,SUBSTITUTE('[1]King plakken'!$B5791,11,"21%"),SUBSTITUTE('[1]King plakken'!$B5791,12,"9%")))</f>
        <v>21%</v>
      </c>
      <c r="G5790" s="2">
        <f>IF('[1]King plakken'!$H5791="","",IF('[1]King plakken'!$H5791-'[1]King plakken'!$I5791-'[1]King plakken'!$J5791&lt;0,0,'[1]King plakken'!$H5791-'[1]King plakken'!$I5791-'[1]King plakken'!$J5791))</f>
        <v>1</v>
      </c>
      <c r="H5790" s="1" t="str">
        <f>IF('[1]King plakken'!$K5791="","",'[1]King plakken'!$K5791)</f>
        <v>Spellen-&gt;Dobbelspel</v>
      </c>
      <c r="I5790" s="1" t="str">
        <f>IF('[1]King plakken'!$L5791="","",'[1]King plakken'!$L5791)</f>
        <v>Beschikbaar</v>
      </c>
      <c r="J5790" s="1" t="str">
        <f>IF('[1]King plakken'!$M5791="","",'[1]King plakken'!$M5791)</f>
        <v>Philos</v>
      </c>
      <c r="K5790" s="1">
        <f>IF('[1]King plakken'!$E5791="","",'[1]King plakken'!$E5791)</f>
        <v>1</v>
      </c>
    </row>
    <row r="5791" spans="1:11" x14ac:dyDescent="0.25">
      <c r="A5791" s="1" t="str">
        <f>IF('[1]King plakken'!$A5792="","",'[1]King plakken'!$A5792)</f>
        <v>PHI-3120</v>
      </c>
      <c r="B5791" s="1" t="str">
        <f>IF('[1]King plakken'!$G5792="","",'[1]King plakken'!$G5792)</f>
        <v>4014156031203</v>
      </c>
      <c r="C5791" s="1" t="str">
        <f>IF('[1]King plakken'!$D5792="","",'[1]King plakken'!$D5792)</f>
        <v>Shut the Box - 12</v>
      </c>
      <c r="D5791" s="3">
        <f>IF('[1]King plakken'!$C5792="","",'[1]King plakken'!$C5792)</f>
        <v>12.45</v>
      </c>
      <c r="E5791" s="3">
        <f>IF('[1]King plakken'!$F5792="","",'[1]King plakken'!$F5792)</f>
        <v>24.99</v>
      </c>
      <c r="F5791" s="4" t="str">
        <f>IF('[1]King plakken'!$B5792="","",IF('[1]King plakken'!$B5792=11,SUBSTITUTE('[1]King plakken'!$B5792,11,"21%"),SUBSTITUTE('[1]King plakken'!$B5792,12,"9%")))</f>
        <v>21%</v>
      </c>
      <c r="G5791" s="2">
        <f>IF('[1]King plakken'!$H5792="","",IF('[1]King plakken'!$H5792-'[1]King plakken'!$I5792-'[1]King plakken'!$J5792&lt;0,0,'[1]King plakken'!$H5792-'[1]King plakken'!$I5792-'[1]King plakken'!$J5792))</f>
        <v>2</v>
      </c>
      <c r="H5791" s="1" t="str">
        <f>IF('[1]King plakken'!$K5792="","",'[1]King plakken'!$K5792)</f>
        <v>Spellen-&gt;Dobbelspel</v>
      </c>
      <c r="I5791" s="1" t="str">
        <f>IF('[1]King plakken'!$L5792="","",'[1]King plakken'!$L5792)</f>
        <v>Beschikbaar</v>
      </c>
      <c r="J5791" s="1" t="str">
        <f>IF('[1]King plakken'!$M5792="","",'[1]King plakken'!$M5792)</f>
        <v>Philos</v>
      </c>
      <c r="K5791" s="1">
        <f>IF('[1]King plakken'!$E5792="","",'[1]King plakken'!$E5792)</f>
        <v>1</v>
      </c>
    </row>
    <row r="5792" spans="1:11" x14ac:dyDescent="0.25">
      <c r="A5792" s="1" t="str">
        <f>IF('[1]King plakken'!$A5793="","",'[1]King plakken'!$A5793)</f>
        <v>PHI-3121</v>
      </c>
      <c r="B5792" s="1" t="str">
        <f>IF('[1]King plakken'!$G5793="","",'[1]King plakken'!$G5793)</f>
        <v>4014156031210</v>
      </c>
      <c r="C5792" s="1" t="str">
        <f>IF('[1]King plakken'!$D5793="","",'[1]King plakken'!$D5793)</f>
        <v>Dobbelsteenbak</v>
      </c>
      <c r="D5792" s="3">
        <f>IF('[1]King plakken'!$C5793="","",'[1]King plakken'!$C5793)</f>
        <v>9.4499999999999993</v>
      </c>
      <c r="E5792" s="3">
        <f>IF('[1]King plakken'!$F5793="","",'[1]King plakken'!$F5793)</f>
        <v>18.989999999999998</v>
      </c>
      <c r="F5792" s="4" t="str">
        <f>IF('[1]King plakken'!$B5793="","",IF('[1]King plakken'!$B5793=11,SUBSTITUTE('[1]King plakken'!$B5793,11,"21%"),SUBSTITUTE('[1]King plakken'!$B5793,12,"9%")))</f>
        <v>21%</v>
      </c>
      <c r="G5792" s="2">
        <f>IF('[1]King plakken'!$H5793="","",IF('[1]King plakken'!$H5793-'[1]King plakken'!$I5793-'[1]King plakken'!$J5793&lt;0,0,'[1]King plakken'!$H5793-'[1]King plakken'!$I5793-'[1]King plakken'!$J5793))</f>
        <v>10</v>
      </c>
      <c r="H5792" s="1" t="str">
        <f>IF('[1]King plakken'!$K5793="","",'[1]King plakken'!$K5793)</f>
        <v>Speltoebehoren-&gt;Dobbelbekersen-bakken</v>
      </c>
      <c r="I5792" s="1" t="str">
        <f>IF('[1]King plakken'!$L5793="","",'[1]King plakken'!$L5793)</f>
        <v>Beschikbaar</v>
      </c>
      <c r="J5792" s="1" t="str">
        <f>IF('[1]King plakken'!$M5793="","",'[1]King plakken'!$M5793)</f>
        <v>Philos</v>
      </c>
      <c r="K5792" s="1">
        <f>IF('[1]King plakken'!$E5793="","",'[1]King plakken'!$E5793)</f>
        <v>1</v>
      </c>
    </row>
    <row r="5793" spans="1:11" x14ac:dyDescent="0.25">
      <c r="A5793" s="1" t="str">
        <f>IF('[1]King plakken'!$A5794="","",'[1]King plakken'!$A5794)</f>
        <v>PHI-3127</v>
      </c>
      <c r="B5793" s="1" t="str">
        <f>IF('[1]King plakken'!$G5794="","",'[1]King plakken'!$G5794)</f>
        <v>4014156031272</v>
      </c>
      <c r="C5793" s="1" t="str">
        <f>IF('[1]King plakken'!$D5794="","",'[1]King plakken'!$D5794)</f>
        <v>Klap-Kalaha, exclusieve uitvoering</v>
      </c>
      <c r="D5793" s="3">
        <f>IF('[1]King plakken'!$C5794="","",'[1]King plakken'!$C5794)</f>
        <v>23.45</v>
      </c>
      <c r="E5793" s="3">
        <f>IF('[1]King plakken'!$F5794="","",'[1]King plakken'!$F5794)</f>
        <v>46.99</v>
      </c>
      <c r="F5793" s="4" t="str">
        <f>IF('[1]King plakken'!$B5794="","",IF('[1]King plakken'!$B5794=11,SUBSTITUTE('[1]King plakken'!$B5794,11,"21%"),SUBSTITUTE('[1]King plakken'!$B5794,12,"9%")))</f>
        <v>21%</v>
      </c>
      <c r="G5793" s="2">
        <f>IF('[1]King plakken'!$H5794="","",IF('[1]King plakken'!$H5794-'[1]King plakken'!$I5794-'[1]King plakken'!$J5794&lt;0,0,'[1]King plakken'!$H5794-'[1]King plakken'!$I5794-'[1]King plakken'!$J5794))</f>
        <v>1</v>
      </c>
      <c r="H5793" s="1" t="str">
        <f>IF('[1]King plakken'!$K5794="","",'[1]King plakken'!$K5794)</f>
        <v>Spellen-&gt;Bordspel</v>
      </c>
      <c r="I5793" s="1" t="str">
        <f>IF('[1]King plakken'!$L5794="","",'[1]King plakken'!$L5794)</f>
        <v>Beschikbaar</v>
      </c>
      <c r="J5793" s="1" t="str">
        <f>IF('[1]King plakken'!$M5794="","",'[1]King plakken'!$M5794)</f>
        <v>Philos</v>
      </c>
      <c r="K5793" s="1">
        <f>IF('[1]King plakken'!$E5794="","",'[1]King plakken'!$E5794)</f>
        <v>1</v>
      </c>
    </row>
    <row r="5794" spans="1:11" x14ac:dyDescent="0.25">
      <c r="A5794" s="1" t="str">
        <f>IF('[1]King plakken'!$A5795="","",'[1]King plakken'!$A5795)</f>
        <v>PHI-3128</v>
      </c>
      <c r="B5794" s="1" t="str">
        <f>IF('[1]King plakken'!$G5795="","",'[1]King plakken'!$G5795)</f>
        <v>4014156031289</v>
      </c>
      <c r="C5794" s="1" t="str">
        <f>IF('[1]King plakken'!$D5795="","",'[1]King plakken'!$D5795)</f>
        <v>Kalaha voor 2-4 Spelers</v>
      </c>
      <c r="D5794" s="3">
        <f>IF('[1]King plakken'!$C5795="","",'[1]King plakken'!$C5795)</f>
        <v>24.95</v>
      </c>
      <c r="E5794" s="3">
        <f>IF('[1]King plakken'!$F5795="","",'[1]King plakken'!$F5795)</f>
        <v>49.99</v>
      </c>
      <c r="F5794" s="4" t="str">
        <f>IF('[1]King plakken'!$B5795="","",IF('[1]King plakken'!$B5795=11,SUBSTITUTE('[1]King plakken'!$B5795,11,"21%"),SUBSTITUTE('[1]King plakken'!$B5795,12,"9%")))</f>
        <v>21%</v>
      </c>
      <c r="G5794" s="2">
        <f>IF('[1]King plakken'!$H5795="","",IF('[1]King plakken'!$H5795-'[1]King plakken'!$I5795-'[1]King plakken'!$J5795&lt;0,0,'[1]King plakken'!$H5795-'[1]King plakken'!$I5795-'[1]King plakken'!$J5795))</f>
        <v>1</v>
      </c>
      <c r="H5794" s="1" t="str">
        <f>IF('[1]King plakken'!$K5795="","",'[1]King plakken'!$K5795)</f>
        <v>Spellen-&gt;Bordspel</v>
      </c>
      <c r="I5794" s="1" t="str">
        <f>IF('[1]King plakken'!$L5795="","",'[1]King plakken'!$L5795)</f>
        <v>Beschikbaar</v>
      </c>
      <c r="J5794" s="1" t="str">
        <f>IF('[1]King plakken'!$M5795="","",'[1]King plakken'!$M5795)</f>
        <v>Philos</v>
      </c>
      <c r="K5794" s="1">
        <f>IF('[1]King plakken'!$E5795="","",'[1]King plakken'!$E5795)</f>
        <v>1</v>
      </c>
    </row>
    <row r="5795" spans="1:11" x14ac:dyDescent="0.25">
      <c r="A5795" s="1" t="str">
        <f>IF('[1]King plakken'!$A5796="","",'[1]King plakken'!$A5796)</f>
        <v>PHI-3129</v>
      </c>
      <c r="B5795" s="1" t="str">
        <f>IF('[1]King plakken'!$G5796="","",'[1]King plakken'!$G5796)</f>
        <v>4014156031296</v>
      </c>
      <c r="C5795" s="1" t="str">
        <f>IF('[1]King plakken'!$D5796="","",'[1]King plakken'!$D5796)</f>
        <v>Shut The Box - Mini</v>
      </c>
      <c r="D5795" s="3">
        <f>IF('[1]King plakken'!$C5796="","",'[1]King plakken'!$C5796)</f>
        <v>5.25</v>
      </c>
      <c r="E5795" s="3">
        <f>IF('[1]King plakken'!$F5796="","",'[1]King plakken'!$F5796)</f>
        <v>10.99</v>
      </c>
      <c r="F5795" s="4" t="str">
        <f>IF('[1]King plakken'!$B5796="","",IF('[1]King plakken'!$B5796=11,SUBSTITUTE('[1]King plakken'!$B5796,11,"21%"),SUBSTITUTE('[1]King plakken'!$B5796,12,"9%")))</f>
        <v>21%</v>
      </c>
      <c r="G5795" s="2">
        <f>IF('[1]King plakken'!$H5796="","",IF('[1]King plakken'!$H5796-'[1]King plakken'!$I5796-'[1]King plakken'!$J5796&lt;0,0,'[1]King plakken'!$H5796-'[1]King plakken'!$I5796-'[1]King plakken'!$J5796))</f>
        <v>6</v>
      </c>
      <c r="H5795" s="1" t="str">
        <f>IF('[1]King plakken'!$K5796="","",'[1]King plakken'!$K5796)</f>
        <v>Spellen-&gt;Dobbelspel</v>
      </c>
      <c r="I5795" s="1" t="str">
        <f>IF('[1]King plakken'!$L5796="","",'[1]King plakken'!$L5796)</f>
        <v>Beschikbaar</v>
      </c>
      <c r="J5795" s="1" t="str">
        <f>IF('[1]King plakken'!$M5796="","",'[1]King plakken'!$M5796)</f>
        <v>Philos</v>
      </c>
      <c r="K5795" s="1">
        <f>IF('[1]King plakken'!$E5796="","",'[1]King plakken'!$E5796)</f>
        <v>1</v>
      </c>
    </row>
    <row r="5796" spans="1:11" x14ac:dyDescent="0.25">
      <c r="A5796" s="1" t="str">
        <f>IF('[1]King plakken'!$A5797="","",'[1]King plakken'!$A5797)</f>
        <v>PHI-3131</v>
      </c>
      <c r="B5796" s="1" t="str">
        <f>IF('[1]King plakken'!$G5797="","",'[1]King plakken'!$G5797)</f>
        <v>4014156031319</v>
      </c>
      <c r="C5796" s="1" t="str">
        <f>IF('[1]King plakken'!$D5797="","",'[1]King plakken'!$D5797)</f>
        <v>Dobbelsteenbak Groot</v>
      </c>
      <c r="D5796" s="3">
        <f>IF('[1]King plakken'!$C5797="","",'[1]King plakken'!$C5797)</f>
        <v>10.95</v>
      </c>
      <c r="E5796" s="3">
        <f>IF('[1]King plakken'!$F5797="","",'[1]King plakken'!$F5797)</f>
        <v>21.99</v>
      </c>
      <c r="F5796" s="4" t="str">
        <f>IF('[1]King plakken'!$B5797="","",IF('[1]King plakken'!$B5797=11,SUBSTITUTE('[1]King plakken'!$B5797,11,"21%"),SUBSTITUTE('[1]King plakken'!$B5797,12,"9%")))</f>
        <v>21%</v>
      </c>
      <c r="G5796" s="2">
        <f>IF('[1]King plakken'!$H5797="","",IF('[1]King plakken'!$H5797-'[1]King plakken'!$I5797-'[1]King plakken'!$J5797&lt;0,0,'[1]King plakken'!$H5797-'[1]King plakken'!$I5797-'[1]King plakken'!$J5797))</f>
        <v>7</v>
      </c>
      <c r="H5796" s="1" t="str">
        <f>IF('[1]King plakken'!$K5797="","",'[1]King plakken'!$K5797)</f>
        <v>Speltoebehoren-&gt;Dobbelbekersen-bakken</v>
      </c>
      <c r="I5796" s="1" t="str">
        <f>IF('[1]King plakken'!$L5797="","",'[1]King plakken'!$L5797)</f>
        <v>Beschikbaar</v>
      </c>
      <c r="J5796" s="1" t="str">
        <f>IF('[1]King plakken'!$M5797="","",'[1]King plakken'!$M5797)</f>
        <v>Philos</v>
      </c>
      <c r="K5796" s="1">
        <f>IF('[1]King plakken'!$E5797="","",'[1]King plakken'!$E5797)</f>
        <v>1</v>
      </c>
    </row>
    <row r="5797" spans="1:11" x14ac:dyDescent="0.25">
      <c r="A5797" s="1" t="str">
        <f>IF('[1]King plakken'!$A5798="","",'[1]King plakken'!$A5798)</f>
        <v>PHI-3132</v>
      </c>
      <c r="B5797" s="1" t="str">
        <f>IF('[1]King plakken'!$G5798="","",'[1]King plakken'!$G5798)</f>
        <v>4014156031326</v>
      </c>
      <c r="C5797" s="1" t="str">
        <f>IF('[1]King plakken'!$D5798="","",'[1]King plakken'!$D5798)</f>
        <v>Kalaha</v>
      </c>
      <c r="D5797" s="3">
        <f>IF('[1]King plakken'!$C5798="","",'[1]King plakken'!$C5798)</f>
        <v>19.95</v>
      </c>
      <c r="E5797" s="3">
        <f>IF('[1]King plakken'!$F5798="","",'[1]King plakken'!$F5798)</f>
        <v>39.99</v>
      </c>
      <c r="F5797" s="4" t="str">
        <f>IF('[1]King plakken'!$B5798="","",IF('[1]King plakken'!$B5798=11,SUBSTITUTE('[1]King plakken'!$B5798,11,"21%"),SUBSTITUTE('[1]King plakken'!$B5798,12,"9%")))</f>
        <v>21%</v>
      </c>
      <c r="G5797" s="2">
        <f>IF('[1]King plakken'!$H5798="","",IF('[1]King plakken'!$H5798-'[1]King plakken'!$I5798-'[1]King plakken'!$J5798&lt;0,0,'[1]King plakken'!$H5798-'[1]King plakken'!$I5798-'[1]King plakken'!$J5798))</f>
        <v>0</v>
      </c>
      <c r="H5797" s="1" t="str">
        <f>IF('[1]King plakken'!$K5798="","",'[1]King plakken'!$K5798)</f>
        <v>Spellen-&gt;Bordspel</v>
      </c>
      <c r="I5797" s="1" t="str">
        <f>IF('[1]King plakken'!$L5798="","",'[1]King plakken'!$L5798)</f>
        <v>Beschikbaar</v>
      </c>
      <c r="J5797" s="1" t="str">
        <f>IF('[1]King plakken'!$M5798="","",'[1]King plakken'!$M5798)</f>
        <v>Philos</v>
      </c>
      <c r="K5797" s="1">
        <f>IF('[1]King plakken'!$E5798="","",'[1]King plakken'!$E5798)</f>
        <v>1</v>
      </c>
    </row>
    <row r="5798" spans="1:11" x14ac:dyDescent="0.25">
      <c r="A5798" s="1" t="str">
        <f>IF('[1]King plakken'!$A5799="","",'[1]King plakken'!$A5799)</f>
        <v>PHI-3133</v>
      </c>
      <c r="B5798" s="1" t="str">
        <f>IF('[1]King plakken'!$G5799="","",'[1]King plakken'!$G5799)</f>
        <v>4014156031333</v>
      </c>
      <c r="C5798" s="1" t="str">
        <f>IF('[1]King plakken'!$D5799="","",'[1]King plakken'!$D5799)</f>
        <v>Vier op een Rij 3-D (200 x 90)</v>
      </c>
      <c r="D5798" s="3">
        <f>IF('[1]King plakken'!$C5799="","",'[1]King plakken'!$C5799)</f>
        <v>10.45</v>
      </c>
      <c r="E5798" s="3">
        <f>IF('[1]King plakken'!$F5799="","",'[1]King plakken'!$F5799)</f>
        <v>20.99</v>
      </c>
      <c r="F5798" s="4" t="str">
        <f>IF('[1]King plakken'!$B5799="","",IF('[1]King plakken'!$B5799=11,SUBSTITUTE('[1]King plakken'!$B5799,11,"21%"),SUBSTITUTE('[1]King plakken'!$B5799,12,"9%")))</f>
        <v>21%</v>
      </c>
      <c r="G5798" s="2">
        <f>IF('[1]King plakken'!$H5799="","",IF('[1]King plakken'!$H5799-'[1]King plakken'!$I5799-'[1]King plakken'!$J5799&lt;0,0,'[1]King plakken'!$H5799-'[1]King plakken'!$I5799-'[1]King plakken'!$J5799))</f>
        <v>9</v>
      </c>
      <c r="H5798" s="1" t="str">
        <f>IF('[1]King plakken'!$K5799="","",'[1]King plakken'!$K5799)</f>
        <v>Spellen-&gt;Bordspel</v>
      </c>
      <c r="I5798" s="1" t="str">
        <f>IF('[1]King plakken'!$L5799="","",'[1]King plakken'!$L5799)</f>
        <v>Beschikbaar</v>
      </c>
      <c r="J5798" s="1" t="str">
        <f>IF('[1]King plakken'!$M5799="","",'[1]King plakken'!$M5799)</f>
        <v>Philos</v>
      </c>
      <c r="K5798" s="1">
        <f>IF('[1]King plakken'!$E5799="","",'[1]King plakken'!$E5799)</f>
        <v>1</v>
      </c>
    </row>
    <row r="5799" spans="1:11" x14ac:dyDescent="0.25">
      <c r="A5799" s="1" t="str">
        <f>IF('[1]King plakken'!$A5800="","",'[1]King plakken'!$A5800)</f>
        <v>PHI-3135</v>
      </c>
      <c r="B5799" s="1" t="str">
        <f>IF('[1]King plakken'!$G5800="","",'[1]King plakken'!$G5800)</f>
        <v>4014156031357</v>
      </c>
      <c r="C5799" s="1" t="str">
        <f>IF('[1]King plakken'!$D5800="","",'[1]King plakken'!$D5800)</f>
        <v>Molenspel</v>
      </c>
      <c r="D5799" s="3">
        <f>IF('[1]King plakken'!$C5800="","",'[1]King plakken'!$C5800)</f>
        <v>18.95</v>
      </c>
      <c r="E5799" s="3">
        <f>IF('[1]King plakken'!$F5800="","",'[1]King plakken'!$F5800)</f>
        <v>29.99</v>
      </c>
      <c r="F5799" s="4" t="str">
        <f>IF('[1]King plakken'!$B5800="","",IF('[1]King plakken'!$B5800=11,SUBSTITUTE('[1]King plakken'!$B5800,11,"21%"),SUBSTITUTE('[1]King plakken'!$B5800,12,"9%")))</f>
        <v>21%</v>
      </c>
      <c r="G5799" s="2">
        <f>IF('[1]King plakken'!$H5800="","",IF('[1]King plakken'!$H5800-'[1]King plakken'!$I5800-'[1]King plakken'!$J5800&lt;0,0,'[1]King plakken'!$H5800-'[1]King plakken'!$I5800-'[1]King plakken'!$J5800))</f>
        <v>5</v>
      </c>
      <c r="H5799" s="1" t="str">
        <f>IF('[1]King plakken'!$K5800="","",'[1]King plakken'!$K5800)</f>
        <v>Spellen-&gt;Bordspel</v>
      </c>
      <c r="I5799" s="1" t="str">
        <f>IF('[1]King plakken'!$L5800="","",'[1]King plakken'!$L5800)</f>
        <v>Beschikbaar</v>
      </c>
      <c r="J5799" s="1" t="str">
        <f>IF('[1]King plakken'!$M5800="","",'[1]King plakken'!$M5800)</f>
        <v>Philos</v>
      </c>
      <c r="K5799" s="1">
        <f>IF('[1]King plakken'!$E5800="","",'[1]King plakken'!$E5800)</f>
        <v>1</v>
      </c>
    </row>
    <row r="5800" spans="1:11" x14ac:dyDescent="0.25">
      <c r="A5800" s="1" t="str">
        <f>IF('[1]King plakken'!$A5801="","",'[1]King plakken'!$A5801)</f>
        <v>PHI-3139</v>
      </c>
      <c r="B5800" s="1" t="str">
        <f>IF('[1]King plakken'!$G5801="","",'[1]King plakken'!$G5801)</f>
        <v>4014156031395</v>
      </c>
      <c r="C5800" s="1" t="str">
        <f>IF('[1]King plakken'!$D5801="","",'[1]King plakken'!$D5801)</f>
        <v>Sudoku</v>
      </c>
      <c r="D5800" s="3">
        <f>IF('[1]King plakken'!$C5801="","",'[1]King plakken'!$C5801)</f>
        <v>17.95</v>
      </c>
      <c r="E5800" s="3">
        <f>IF('[1]King plakken'!$F5801="","",'[1]King plakken'!$F5801)</f>
        <v>35.99</v>
      </c>
      <c r="F5800" s="4" t="str">
        <f>IF('[1]King plakken'!$B5801="","",IF('[1]King plakken'!$B5801=11,SUBSTITUTE('[1]King plakken'!$B5801,11,"21%"),SUBSTITUTE('[1]King plakken'!$B5801,12,"9%")))</f>
        <v>21%</v>
      </c>
      <c r="G5800" s="2">
        <f>IF('[1]King plakken'!$H5801="","",IF('[1]King plakken'!$H5801-'[1]King plakken'!$I5801-'[1]King plakken'!$J5801&lt;0,0,'[1]King plakken'!$H5801-'[1]King plakken'!$I5801-'[1]King plakken'!$J5801))</f>
        <v>1</v>
      </c>
      <c r="H5800" s="1" t="str">
        <f>IF('[1]King plakken'!$K5801="","",'[1]King plakken'!$K5801)</f>
        <v>Spellen-&gt;Denkspel</v>
      </c>
      <c r="I5800" s="1" t="str">
        <f>IF('[1]King plakken'!$L5801="","",'[1]King plakken'!$L5801)</f>
        <v>Beschikbaar</v>
      </c>
      <c r="J5800" s="1" t="str">
        <f>IF('[1]King plakken'!$M5801="","",'[1]King plakken'!$M5801)</f>
        <v>Philos</v>
      </c>
      <c r="K5800" s="1">
        <f>IF('[1]King plakken'!$E5801="","",'[1]King plakken'!$E5801)</f>
        <v>1</v>
      </c>
    </row>
    <row r="5801" spans="1:11" x14ac:dyDescent="0.25">
      <c r="A5801" s="1" t="str">
        <f>IF('[1]King plakken'!$A5802="","",'[1]King plakken'!$A5802)</f>
        <v>PHI-3143</v>
      </c>
      <c r="B5801" s="1" t="str">
        <f>IF('[1]King plakken'!$G5802="","",'[1]King plakken'!$G5802)</f>
        <v>4014156031432</v>
      </c>
      <c r="C5801" s="1" t="str">
        <f>IF('[1]King plakken'!$D5802="","",'[1]King plakken'!$D5802)</f>
        <v>Dobbelsteenbak Extra Groot (40 cm)</v>
      </c>
      <c r="D5801" s="3">
        <f>IF('[1]King plakken'!$C5802="","",'[1]King plakken'!$C5802)</f>
        <v>17.95</v>
      </c>
      <c r="E5801" s="3">
        <f>IF('[1]King plakken'!$F5802="","",'[1]King plakken'!$F5802)</f>
        <v>35.99</v>
      </c>
      <c r="F5801" s="4" t="str">
        <f>IF('[1]King plakken'!$B5802="","",IF('[1]King plakken'!$B5802=11,SUBSTITUTE('[1]King plakken'!$B5802,11,"21%"),SUBSTITUTE('[1]King plakken'!$B5802,12,"9%")))</f>
        <v>21%</v>
      </c>
      <c r="G5801" s="2">
        <f>IF('[1]King plakken'!$H5802="","",IF('[1]King plakken'!$H5802-'[1]King plakken'!$I5802-'[1]King plakken'!$J5802&lt;0,0,'[1]King plakken'!$H5802-'[1]King plakken'!$I5802-'[1]King plakken'!$J5802))</f>
        <v>1</v>
      </c>
      <c r="H5801" s="1" t="str">
        <f>IF('[1]King plakken'!$K5802="","",'[1]King plakken'!$K5802)</f>
        <v>Speltoebehoren-&gt;Dobbelbekersen-bakken</v>
      </c>
      <c r="I5801" s="1" t="str">
        <f>IF('[1]King plakken'!$L5802="","",'[1]King plakken'!$L5802)</f>
        <v>Beschikbaar</v>
      </c>
      <c r="J5801" s="1" t="str">
        <f>IF('[1]King plakken'!$M5802="","",'[1]King plakken'!$M5802)</f>
        <v>Philos</v>
      </c>
      <c r="K5801" s="1">
        <f>IF('[1]King plakken'!$E5802="","",'[1]King plakken'!$E5802)</f>
        <v>1</v>
      </c>
    </row>
    <row r="5802" spans="1:11" x14ac:dyDescent="0.25">
      <c r="A5802" s="1" t="str">
        <f>IF('[1]King plakken'!$A5803="","",'[1]King plakken'!$A5803)</f>
        <v>PHI-3149</v>
      </c>
      <c r="B5802" s="1" t="str">
        <f>IF('[1]King plakken'!$G5803="","",'[1]King plakken'!$G5803)</f>
        <v>4014156031494</v>
      </c>
      <c r="C5802" s="1" t="str">
        <f>IF('[1]King plakken'!$D5803="","",'[1]King plakken'!$D5803)</f>
        <v>Kalaha, Ebbehoutdesign</v>
      </c>
      <c r="D5802" s="3">
        <f>IF('[1]King plakken'!$C5803="","",'[1]King plakken'!$C5803)</f>
        <v>12.95</v>
      </c>
      <c r="E5802" s="3">
        <f>IF('[1]King plakken'!$F5803="","",'[1]King plakken'!$F5803)</f>
        <v>25.99</v>
      </c>
      <c r="F5802" s="4" t="str">
        <f>IF('[1]King plakken'!$B5803="","",IF('[1]King plakken'!$B5803=11,SUBSTITUTE('[1]King plakken'!$B5803,11,"21%"),SUBSTITUTE('[1]King plakken'!$B5803,12,"9%")))</f>
        <v>21%</v>
      </c>
      <c r="G5802" s="2">
        <f>IF('[1]King plakken'!$H5803="","",IF('[1]King plakken'!$H5803-'[1]King plakken'!$I5803-'[1]King plakken'!$J5803&lt;0,0,'[1]King plakken'!$H5803-'[1]King plakken'!$I5803-'[1]King plakken'!$J5803))</f>
        <v>1</v>
      </c>
      <c r="H5802" s="1" t="str">
        <f>IF('[1]King plakken'!$K5803="","",'[1]King plakken'!$K5803)</f>
        <v>Spellen-&gt;Bordspel</v>
      </c>
      <c r="I5802" s="1" t="str">
        <f>IF('[1]King plakken'!$L5803="","",'[1]King plakken'!$L5803)</f>
        <v>Beschikbaar</v>
      </c>
      <c r="J5802" s="1" t="str">
        <f>IF('[1]King plakken'!$M5803="","",'[1]King plakken'!$M5803)</f>
        <v>Philos</v>
      </c>
      <c r="K5802" s="1">
        <f>IF('[1]King plakken'!$E5803="","",'[1]King plakken'!$E5803)</f>
        <v>1</v>
      </c>
    </row>
    <row r="5803" spans="1:11" x14ac:dyDescent="0.25">
      <c r="A5803" s="1" t="str">
        <f>IF('[1]King plakken'!$A5804="","",'[1]King plakken'!$A5804)</f>
        <v>PHI-3151</v>
      </c>
      <c r="B5803" s="1" t="str">
        <f>IF('[1]King plakken'!$G5804="","",'[1]King plakken'!$G5804)</f>
        <v>4014156031517</v>
      </c>
      <c r="C5803" s="1" t="str">
        <f>IF('[1]King plakken'!$D5804="","",'[1]King plakken'!$D5804)</f>
        <v>Kalaha, Reisset</v>
      </c>
      <c r="D5803" s="3">
        <f>IF('[1]King plakken'!$C5804="","",'[1]King plakken'!$C5804)</f>
        <v>8.9499999999999993</v>
      </c>
      <c r="E5803" s="3">
        <f>IF('[1]King plakken'!$F5804="","",'[1]King plakken'!$F5804)</f>
        <v>15.99</v>
      </c>
      <c r="F5803" s="4" t="str">
        <f>IF('[1]King plakken'!$B5804="","",IF('[1]King plakken'!$B5804=11,SUBSTITUTE('[1]King plakken'!$B5804,11,"21%"),SUBSTITUTE('[1]King plakken'!$B5804,12,"9%")))</f>
        <v>21%</v>
      </c>
      <c r="G5803" s="2">
        <f>IF('[1]King plakken'!$H5804="","",IF('[1]King plakken'!$H5804-'[1]King plakken'!$I5804-'[1]King plakken'!$J5804&lt;0,0,'[1]King plakken'!$H5804-'[1]King plakken'!$I5804-'[1]King plakken'!$J5804))</f>
        <v>1</v>
      </c>
      <c r="H5803" s="1" t="str">
        <f>IF('[1]King plakken'!$K5804="","",'[1]King plakken'!$K5804)</f>
        <v>Spellen-&gt;Bordspel</v>
      </c>
      <c r="I5803" s="1" t="str">
        <f>IF('[1]King plakken'!$L5804="","",'[1]King plakken'!$L5804)</f>
        <v>Beschikbaar</v>
      </c>
      <c r="J5803" s="1" t="str">
        <f>IF('[1]King plakken'!$M5804="","",'[1]King plakken'!$M5804)</f>
        <v>Philos</v>
      </c>
      <c r="K5803" s="1">
        <f>IF('[1]King plakken'!$E5804="","",'[1]King plakken'!$E5804)</f>
        <v>1</v>
      </c>
    </row>
    <row r="5804" spans="1:11" x14ac:dyDescent="0.25">
      <c r="A5804" s="1" t="str">
        <f>IF('[1]King plakken'!$A5805="","",'[1]King plakken'!$A5805)</f>
        <v>PHI-3155</v>
      </c>
      <c r="B5804" s="1" t="str">
        <f>IF('[1]King plakken'!$G5805="","",'[1]King plakken'!$G5805)</f>
        <v>4014156031555</v>
      </c>
      <c r="C5804" s="1" t="str">
        <f>IF('[1]King plakken'!$D5805="","",'[1]King plakken'!$D5805)</f>
        <v>Solitaire</v>
      </c>
      <c r="D5804" s="3">
        <f>IF('[1]King plakken'!$C5805="","",'[1]King plakken'!$C5805)</f>
        <v>8.9499999999999993</v>
      </c>
      <c r="E5804" s="3">
        <f>IF('[1]King plakken'!$F5805="","",'[1]King plakken'!$F5805)</f>
        <v>17.989999999999998</v>
      </c>
      <c r="F5804" s="4" t="str">
        <f>IF('[1]King plakken'!$B5805="","",IF('[1]King plakken'!$B5805=11,SUBSTITUTE('[1]King plakken'!$B5805,11,"21%"),SUBSTITUTE('[1]King plakken'!$B5805,12,"9%")))</f>
        <v>21%</v>
      </c>
      <c r="G5804" s="2">
        <f>IF('[1]King plakken'!$H5805="","",IF('[1]King plakken'!$H5805-'[1]King plakken'!$I5805-'[1]King plakken'!$J5805&lt;0,0,'[1]King plakken'!$H5805-'[1]King plakken'!$I5805-'[1]King plakken'!$J5805))</f>
        <v>5</v>
      </c>
      <c r="H5804" s="1" t="str">
        <f>IF('[1]King plakken'!$K5805="","",'[1]King plakken'!$K5805)</f>
        <v>Spellen-&gt;Denkspel</v>
      </c>
      <c r="I5804" s="1" t="str">
        <f>IF('[1]King plakken'!$L5805="","",'[1]King plakken'!$L5805)</f>
        <v>Beschikbaar</v>
      </c>
      <c r="J5804" s="1" t="str">
        <f>IF('[1]King plakken'!$M5805="","",'[1]King plakken'!$M5805)</f>
        <v>Philos</v>
      </c>
      <c r="K5804" s="1">
        <f>IF('[1]King plakken'!$E5805="","",'[1]King plakken'!$E5805)</f>
        <v>1</v>
      </c>
    </row>
    <row r="5805" spans="1:11" x14ac:dyDescent="0.25">
      <c r="A5805" s="1" t="str">
        <f>IF('[1]King plakken'!$A5806="","",'[1]King plakken'!$A5806)</f>
        <v>PHI-3159</v>
      </c>
      <c r="B5805" s="1" t="str">
        <f>IF('[1]King plakken'!$G5806="","",'[1]King plakken'!$G5806)</f>
        <v>4014156031593</v>
      </c>
      <c r="C5805" s="1" t="str">
        <f>IF('[1]King plakken'!$D5806="","",'[1]King plakken'!$D5806)</f>
        <v>Solitaire Groot, Bamboe</v>
      </c>
      <c r="D5805" s="3">
        <f>IF('[1]King plakken'!$C5806="","",'[1]King plakken'!$C5806)</f>
        <v>11.45</v>
      </c>
      <c r="E5805" s="3">
        <f>IF('[1]King plakken'!$F5806="","",'[1]King plakken'!$F5806)</f>
        <v>22.99</v>
      </c>
      <c r="F5805" s="4" t="str">
        <f>IF('[1]King plakken'!$B5806="","",IF('[1]King plakken'!$B5806=11,SUBSTITUTE('[1]King plakken'!$B5806,11,"21%"),SUBSTITUTE('[1]King plakken'!$B5806,12,"9%")))</f>
        <v>21%</v>
      </c>
      <c r="G5805" s="2">
        <f>IF('[1]King plakken'!$H5806="","",IF('[1]King plakken'!$H5806-'[1]King plakken'!$I5806-'[1]King plakken'!$J5806&lt;0,0,'[1]King plakken'!$H5806-'[1]King plakken'!$I5806-'[1]King plakken'!$J5806))</f>
        <v>1</v>
      </c>
      <c r="H5805" s="1" t="str">
        <f>IF('[1]King plakken'!$K5806="","",'[1]King plakken'!$K5806)</f>
        <v>Spellen-&gt;Denkspel</v>
      </c>
      <c r="I5805" s="1" t="str">
        <f>IF('[1]King plakken'!$L5806="","",'[1]King plakken'!$L5806)</f>
        <v>Beschikbaar</v>
      </c>
      <c r="J5805" s="1" t="str">
        <f>IF('[1]King plakken'!$M5806="","",'[1]King plakken'!$M5806)</f>
        <v>Philos</v>
      </c>
      <c r="K5805" s="1">
        <f>IF('[1]King plakken'!$E5806="","",'[1]King plakken'!$E5806)</f>
        <v>1</v>
      </c>
    </row>
    <row r="5806" spans="1:11" x14ac:dyDescent="0.25">
      <c r="A5806" s="1" t="str">
        <f>IF('[1]King plakken'!$A5807="","",'[1]King plakken'!$A5807)</f>
        <v>PHI-3165</v>
      </c>
      <c r="B5806" s="1" t="str">
        <f>IF('[1]King plakken'!$G5807="","",'[1]King plakken'!$G5807)</f>
        <v>4014156031654</v>
      </c>
      <c r="C5806" s="1" t="str">
        <f>IF('[1]King plakken'!$D5807="","",'[1]King plakken'!$D5807)</f>
        <v>Mah Jong, klein, kunstleer. zonder Arabische tekens, met houder</v>
      </c>
      <c r="D5806" s="3">
        <f>IF('[1]King plakken'!$C5807="","",'[1]King plakken'!$C5807)</f>
        <v>24.95</v>
      </c>
      <c r="E5806" s="3">
        <f>IF('[1]King plakken'!$F5807="","",'[1]King plakken'!$F5807)</f>
        <v>49.99</v>
      </c>
      <c r="F5806" s="4" t="str">
        <f>IF('[1]King plakken'!$B5807="","",IF('[1]King plakken'!$B5807=11,SUBSTITUTE('[1]King plakken'!$B5807,11,"21%"),SUBSTITUTE('[1]King plakken'!$B5807,12,"9%")))</f>
        <v>21%</v>
      </c>
      <c r="G5806" s="2">
        <f>IF('[1]King plakken'!$H5807="","",IF('[1]King plakken'!$H5807-'[1]King plakken'!$I5807-'[1]King plakken'!$J5807&lt;0,0,'[1]King plakken'!$H5807-'[1]King plakken'!$I5807-'[1]King plakken'!$J5807))</f>
        <v>2</v>
      </c>
      <c r="H5806" s="1" t="str">
        <f>IF('[1]King plakken'!$K5807="","",'[1]King plakken'!$K5807)</f>
        <v>Spellen-&gt;Denkspel</v>
      </c>
      <c r="I5806" s="1" t="str">
        <f>IF('[1]King plakken'!$L5807="","",'[1]King plakken'!$L5807)</f>
        <v>Beschikbaar</v>
      </c>
      <c r="J5806" s="1" t="str">
        <f>IF('[1]King plakken'!$M5807="","",'[1]King plakken'!$M5807)</f>
        <v>Philos</v>
      </c>
      <c r="K5806" s="1">
        <f>IF('[1]King plakken'!$E5807="","",'[1]King plakken'!$E5807)</f>
        <v>1</v>
      </c>
    </row>
    <row r="5807" spans="1:11" x14ac:dyDescent="0.25">
      <c r="A5807" s="1" t="str">
        <f>IF('[1]King plakken'!$A5808="","",'[1]King plakken'!$A5808)</f>
        <v>PHI-3166</v>
      </c>
      <c r="B5807" s="1" t="str">
        <f>IF('[1]King plakken'!$G5808="","",'[1]King plakken'!$G5808)</f>
        <v>4014156031661</v>
      </c>
      <c r="C5807" s="1" t="str">
        <f>IF('[1]King plakken'!$D5808="","",'[1]King plakken'!$D5808)</f>
        <v>Mah Jongg Designbox met Arabische Tekens</v>
      </c>
      <c r="D5807" s="3">
        <f>IF('[1]King plakken'!$C5808="","",'[1]King plakken'!$C5808)</f>
        <v>43.95</v>
      </c>
      <c r="E5807" s="3">
        <f>IF('[1]King plakken'!$F5808="","",'[1]King plakken'!$F5808)</f>
        <v>87.99</v>
      </c>
      <c r="F5807" s="4" t="str">
        <f>IF('[1]King plakken'!$B5808="","",IF('[1]King plakken'!$B5808=11,SUBSTITUTE('[1]King plakken'!$B5808,11,"21%"),SUBSTITUTE('[1]King plakken'!$B5808,12,"9%")))</f>
        <v>21%</v>
      </c>
      <c r="G5807" s="2">
        <f>IF('[1]King plakken'!$H5808="","",IF('[1]King plakken'!$H5808-'[1]King plakken'!$I5808-'[1]King plakken'!$J5808&lt;0,0,'[1]King plakken'!$H5808-'[1]King plakken'!$I5808-'[1]King plakken'!$J5808))</f>
        <v>6</v>
      </c>
      <c r="H5807" s="1" t="str">
        <f>IF('[1]King plakken'!$K5808="","",'[1]King plakken'!$K5808)</f>
        <v>Spellen-&gt;Bordspel</v>
      </c>
      <c r="I5807" s="1" t="str">
        <f>IF('[1]King plakken'!$L5808="","",'[1]King plakken'!$L5808)</f>
        <v>Beschikbaar</v>
      </c>
      <c r="J5807" s="1" t="str">
        <f>IF('[1]King plakken'!$M5808="","",'[1]King plakken'!$M5808)</f>
        <v>Philos</v>
      </c>
      <c r="K5807" s="1">
        <f>IF('[1]King plakken'!$E5808="","",'[1]King plakken'!$E5808)</f>
        <v>1</v>
      </c>
    </row>
    <row r="5808" spans="1:11" x14ac:dyDescent="0.25">
      <c r="A5808" s="1" t="str">
        <f>IF('[1]King plakken'!$A5809="","",'[1]King plakken'!$A5809)</f>
        <v>PHI-3170</v>
      </c>
      <c r="B5808" s="1" t="str">
        <f>IF('[1]King plakken'!$G5809="","",'[1]King plakken'!$G5809)</f>
        <v>4014156031708</v>
      </c>
      <c r="C5808" s="1" t="str">
        <f>IF('[1]King plakken'!$D5809="","",'[1]King plakken'!$D5809)</f>
        <v>Memo Spel</v>
      </c>
      <c r="D5808" s="3">
        <f>IF('[1]King plakken'!$C5809="","",'[1]King plakken'!$C5809)</f>
        <v>6.45</v>
      </c>
      <c r="E5808" s="3">
        <f>IF('[1]King plakken'!$F5809="","",'[1]King plakken'!$F5809)</f>
        <v>12.99</v>
      </c>
      <c r="F5808" s="4" t="str">
        <f>IF('[1]King plakken'!$B5809="","",IF('[1]King plakken'!$B5809=11,SUBSTITUTE('[1]King plakken'!$B5809,11,"21%"),SUBSTITUTE('[1]King plakken'!$B5809,12,"9%")))</f>
        <v>21%</v>
      </c>
      <c r="G5808" s="2">
        <f>IF('[1]King plakken'!$H5809="","",IF('[1]King plakken'!$H5809-'[1]King plakken'!$I5809-'[1]King plakken'!$J5809&lt;0,0,'[1]King plakken'!$H5809-'[1]King plakken'!$I5809-'[1]King plakken'!$J5809))</f>
        <v>6</v>
      </c>
      <c r="H5808" s="1" t="str">
        <f>IF('[1]King plakken'!$K5809="","",'[1]King plakken'!$K5809)</f>
        <v>Spellen-&gt;Kaartspel</v>
      </c>
      <c r="I5808" s="1" t="str">
        <f>IF('[1]King plakken'!$L5809="","",'[1]King plakken'!$L5809)</f>
        <v>Beschikbaar</v>
      </c>
      <c r="J5808" s="1" t="str">
        <f>IF('[1]King plakken'!$M5809="","",'[1]King plakken'!$M5809)</f>
        <v>Philos</v>
      </c>
      <c r="K5808" s="1">
        <f>IF('[1]King plakken'!$E5809="","",'[1]King plakken'!$E5809)</f>
        <v>1</v>
      </c>
    </row>
    <row r="5809" spans="1:11" x14ac:dyDescent="0.25">
      <c r="A5809" s="1" t="str">
        <f>IF('[1]King plakken'!$A5810="","",'[1]King plakken'!$A5810)</f>
        <v>PHI-3171</v>
      </c>
      <c r="B5809" s="1" t="str">
        <f>IF('[1]King plakken'!$G5810="","",'[1]King plakken'!$G5810)</f>
        <v>4014156031715</v>
      </c>
      <c r="C5809" s="1" t="str">
        <f>IF('[1]King plakken'!$D5810="","",'[1]King plakken'!$D5810)</f>
        <v>Memospel (zwart)</v>
      </c>
      <c r="D5809" s="3">
        <f>IF('[1]King plakken'!$C5810="","",'[1]King plakken'!$C5810)</f>
        <v>6.45</v>
      </c>
      <c r="E5809" s="3">
        <f>IF('[1]King plakken'!$F5810="","",'[1]King plakken'!$F5810)</f>
        <v>12.99</v>
      </c>
      <c r="F5809" s="4" t="str">
        <f>IF('[1]King plakken'!$B5810="","",IF('[1]King plakken'!$B5810=11,SUBSTITUTE('[1]King plakken'!$B5810,11,"21%"),SUBSTITUTE('[1]King plakken'!$B5810,12,"9%")))</f>
        <v>21%</v>
      </c>
      <c r="G5809" s="2">
        <f>IF('[1]King plakken'!$H5810="","",IF('[1]King plakken'!$H5810-'[1]King plakken'!$I5810-'[1]King plakken'!$J5810&lt;0,0,'[1]King plakken'!$H5810-'[1]King plakken'!$I5810-'[1]King plakken'!$J5810))</f>
        <v>1</v>
      </c>
      <c r="H5809" s="1" t="str">
        <f>IF('[1]King plakken'!$K5810="","",'[1]King plakken'!$K5810)</f>
        <v>Spellen-&gt;Kaartspel</v>
      </c>
      <c r="I5809" s="1" t="str">
        <f>IF('[1]King plakken'!$L5810="","",'[1]King plakken'!$L5810)</f>
        <v>Beschikbaar</v>
      </c>
      <c r="J5809" s="1" t="str">
        <f>IF('[1]King plakken'!$M5810="","",'[1]King plakken'!$M5810)</f>
        <v>Philos</v>
      </c>
      <c r="K5809" s="1">
        <f>IF('[1]King plakken'!$E5810="","",'[1]King plakken'!$E5810)</f>
        <v>1</v>
      </c>
    </row>
    <row r="5810" spans="1:11" x14ac:dyDescent="0.25">
      <c r="A5810" s="1" t="str">
        <f>IF('[1]King plakken'!$A5811="","",'[1]King plakken'!$A5811)</f>
        <v>PHI-3181</v>
      </c>
      <c r="B5810" s="1" t="str">
        <f>IF('[1]King plakken'!$G5811="","",'[1]King plakken'!$G5811)</f>
        <v>4014156031814</v>
      </c>
      <c r="C5810" s="1" t="str">
        <f>IF('[1]King plakken'!$D5811="","",'[1]King plakken'!$D5811)</f>
        <v>Molenspel</v>
      </c>
      <c r="D5810" s="3">
        <f>IF('[1]King plakken'!$C5811="","",'[1]King plakken'!$C5811)</f>
        <v>6.15</v>
      </c>
      <c r="E5810" s="3">
        <f>IF('[1]King plakken'!$F5811="","",'[1]King plakken'!$F5811)</f>
        <v>12.99</v>
      </c>
      <c r="F5810" s="4" t="str">
        <f>IF('[1]King plakken'!$B5811="","",IF('[1]King plakken'!$B5811=11,SUBSTITUTE('[1]King plakken'!$B5811,11,"21%"),SUBSTITUTE('[1]King plakken'!$B5811,12,"9%")))</f>
        <v>21%</v>
      </c>
      <c r="G5810" s="2">
        <f>IF('[1]King plakken'!$H5811="","",IF('[1]King plakken'!$H5811-'[1]King plakken'!$I5811-'[1]King plakken'!$J5811&lt;0,0,'[1]King plakken'!$H5811-'[1]King plakken'!$I5811-'[1]King plakken'!$J5811))</f>
        <v>3</v>
      </c>
      <c r="H5810" s="1" t="str">
        <f>IF('[1]King plakken'!$K5811="","",'[1]King plakken'!$K5811)</f>
        <v>Spellen-&gt;Bordspel</v>
      </c>
      <c r="I5810" s="1" t="str">
        <f>IF('[1]King plakken'!$L5811="","",'[1]King plakken'!$L5811)</f>
        <v>Beschikbaar</v>
      </c>
      <c r="J5810" s="1" t="str">
        <f>IF('[1]King plakken'!$M5811="","",'[1]King plakken'!$M5811)</f>
        <v>Philos</v>
      </c>
      <c r="K5810" s="1">
        <f>IF('[1]King plakken'!$E5811="","",'[1]King plakken'!$E5811)</f>
        <v>1</v>
      </c>
    </row>
    <row r="5811" spans="1:11" x14ac:dyDescent="0.25">
      <c r="A5811" s="1" t="str">
        <f>IF('[1]King plakken'!$A5812="","",'[1]King plakken'!$A5812)</f>
        <v>PHI-3184</v>
      </c>
      <c r="B5811" s="1" t="str">
        <f>IF('[1]King plakken'!$G5812="","",'[1]King plakken'!$G5812)</f>
        <v>4014156031845</v>
      </c>
      <c r="C5811" s="1" t="str">
        <f>IF('[1]King plakken'!$D5812="","",'[1]King plakken'!$D5812)</f>
        <v>Shut the Box 12, Klein</v>
      </c>
      <c r="D5811" s="3">
        <f>IF('[1]King plakken'!$C5812="","",'[1]King plakken'!$C5812)</f>
        <v>4.95</v>
      </c>
      <c r="E5811" s="3">
        <f>IF('[1]King plakken'!$F5812="","",'[1]King plakken'!$F5812)</f>
        <v>9.99</v>
      </c>
      <c r="F5811" s="4" t="str">
        <f>IF('[1]King plakken'!$B5812="","",IF('[1]King plakken'!$B5812=11,SUBSTITUTE('[1]King plakken'!$B5812,11,"21%"),SUBSTITUTE('[1]King plakken'!$B5812,12,"9%")))</f>
        <v>21%</v>
      </c>
      <c r="G5811" s="2">
        <f>IF('[1]King plakken'!$H5812="","",IF('[1]King plakken'!$H5812-'[1]King plakken'!$I5812-'[1]King plakken'!$J5812&lt;0,0,'[1]King plakken'!$H5812-'[1]King plakken'!$I5812-'[1]King plakken'!$J5812))</f>
        <v>0</v>
      </c>
      <c r="H5811" s="1" t="str">
        <f>IF('[1]King plakken'!$K5812="","",'[1]King plakken'!$K5812)</f>
        <v>Spellen-&gt;Dobbelspel</v>
      </c>
      <c r="I5811" s="1" t="str">
        <f>IF('[1]King plakken'!$L5812="","",'[1]King plakken'!$L5812)</f>
        <v>Beschikbaar</v>
      </c>
      <c r="J5811" s="1" t="str">
        <f>IF('[1]King plakken'!$M5812="","",'[1]King plakken'!$M5812)</f>
        <v>Philos</v>
      </c>
      <c r="K5811" s="1">
        <f>IF('[1]King plakken'!$E5812="","",'[1]King plakken'!$E5812)</f>
        <v>1</v>
      </c>
    </row>
    <row r="5812" spans="1:11" x14ac:dyDescent="0.25">
      <c r="A5812" s="1" t="str">
        <f>IF('[1]King plakken'!$A5813="","",'[1]King plakken'!$A5813)</f>
        <v>PHI-3186</v>
      </c>
      <c r="B5812" s="1" t="str">
        <f>IF('[1]King plakken'!$G5813="","",'[1]King plakken'!$G5813)</f>
        <v>4014156031869</v>
      </c>
      <c r="C5812" s="1" t="str">
        <f>IF('[1]King plakken'!$D5813="","",'[1]King plakken'!$D5813)</f>
        <v>Dice Game, Klein</v>
      </c>
      <c r="D5812" s="3">
        <f>IF('[1]King plakken'!$C5813="","",'[1]King plakken'!$C5813)</f>
        <v>4.95</v>
      </c>
      <c r="E5812" s="3">
        <f>IF('[1]King plakken'!$F5813="","",'[1]King plakken'!$F5813)</f>
        <v>9.99</v>
      </c>
      <c r="F5812" s="4" t="str">
        <f>IF('[1]King plakken'!$B5813="","",IF('[1]King plakken'!$B5813=11,SUBSTITUTE('[1]King plakken'!$B5813,11,"21%"),SUBSTITUTE('[1]King plakken'!$B5813,12,"9%")))</f>
        <v>21%</v>
      </c>
      <c r="G5812" s="2">
        <f>IF('[1]King plakken'!$H5813="","",IF('[1]King plakken'!$H5813-'[1]King plakken'!$I5813-'[1]King plakken'!$J5813&lt;0,0,'[1]King plakken'!$H5813-'[1]King plakken'!$I5813-'[1]King plakken'!$J5813))</f>
        <v>1</v>
      </c>
      <c r="H5812" s="1" t="str">
        <f>IF('[1]King plakken'!$K5813="","",'[1]King plakken'!$K5813)</f>
        <v>Spellen-&gt;Bordspel</v>
      </c>
      <c r="I5812" s="1" t="str">
        <f>IF('[1]King plakken'!$L5813="","",'[1]King plakken'!$L5813)</f>
        <v>Beschikbaar</v>
      </c>
      <c r="J5812" s="1" t="str">
        <f>IF('[1]King plakken'!$M5813="","",'[1]King plakken'!$M5813)</f>
        <v>Philos</v>
      </c>
      <c r="K5812" s="1">
        <f>IF('[1]King plakken'!$E5813="","",'[1]King plakken'!$E5813)</f>
        <v>1</v>
      </c>
    </row>
    <row r="5813" spans="1:11" x14ac:dyDescent="0.25">
      <c r="A5813" s="1" t="str">
        <f>IF('[1]King plakken'!$A5814="","",'[1]King plakken'!$A5814)</f>
        <v>PHI-3187</v>
      </c>
      <c r="B5813" s="1" t="str">
        <f>IF('[1]King plakken'!$G5814="","",'[1]King plakken'!$G5814)</f>
        <v>4014156031876</v>
      </c>
      <c r="C5813" s="1" t="str">
        <f>IF('[1]King plakken'!$D5814="","",'[1]King plakken'!$D5814)</f>
        <v>Solitaire Klein</v>
      </c>
      <c r="D5813" s="3">
        <f>IF('[1]King plakken'!$C5814="","",'[1]King plakken'!$C5814)</f>
        <v>4.95</v>
      </c>
      <c r="E5813" s="3">
        <f>IF('[1]King plakken'!$F5814="","",'[1]King plakken'!$F5814)</f>
        <v>9.99</v>
      </c>
      <c r="F5813" s="4" t="str">
        <f>IF('[1]King plakken'!$B5814="","",IF('[1]King plakken'!$B5814=11,SUBSTITUTE('[1]King plakken'!$B5814,11,"21%"),SUBSTITUTE('[1]King plakken'!$B5814,12,"9%")))</f>
        <v>21%</v>
      </c>
      <c r="G5813" s="2">
        <f>IF('[1]King plakken'!$H5814="","",IF('[1]King plakken'!$H5814-'[1]King plakken'!$I5814-'[1]King plakken'!$J5814&lt;0,0,'[1]King plakken'!$H5814-'[1]King plakken'!$I5814-'[1]King plakken'!$J5814))</f>
        <v>0</v>
      </c>
      <c r="H5813" s="1" t="str">
        <f>IF('[1]King plakken'!$K5814="","",'[1]King plakken'!$K5814)</f>
        <v>Spellen-&gt;Denkspel</v>
      </c>
      <c r="I5813" s="1" t="str">
        <f>IF('[1]King plakken'!$L5814="","",'[1]King plakken'!$L5814)</f>
        <v>Beschikbaar</v>
      </c>
      <c r="J5813" s="1" t="str">
        <f>IF('[1]King plakken'!$M5814="","",'[1]King plakken'!$M5814)</f>
        <v>Philos</v>
      </c>
      <c r="K5813" s="1">
        <f>IF('[1]King plakken'!$E5814="","",'[1]King plakken'!$E5814)</f>
        <v>1</v>
      </c>
    </row>
    <row r="5814" spans="1:11" x14ac:dyDescent="0.25">
      <c r="A5814" s="1" t="str">
        <f>IF('[1]King plakken'!$A5815="","",'[1]King plakken'!$A5815)</f>
        <v>PHI-3193</v>
      </c>
      <c r="B5814" s="1" t="str">
        <f>IF('[1]King plakken'!$G5815="","",'[1]King plakken'!$G5815)</f>
        <v>4014156031937</v>
      </c>
      <c r="C5814" s="1" t="str">
        <f>IF('[1]King plakken'!$D5815="","",'[1]King plakken'!$D5815)</f>
        <v>Labyrinth</v>
      </c>
      <c r="D5814" s="3">
        <f>IF('[1]King plakken'!$C5815="","",'[1]King plakken'!$C5815)</f>
        <v>14.45</v>
      </c>
      <c r="E5814" s="3">
        <f>IF('[1]King plakken'!$F5815="","",'[1]King plakken'!$F5815)</f>
        <v>28.99</v>
      </c>
      <c r="F5814" s="4" t="str">
        <f>IF('[1]King plakken'!$B5815="","",IF('[1]King plakken'!$B5815=11,SUBSTITUTE('[1]King plakken'!$B5815,11,"21%"),SUBSTITUTE('[1]King plakken'!$B5815,12,"9%")))</f>
        <v>21%</v>
      </c>
      <c r="G5814" s="2">
        <f>IF('[1]King plakken'!$H5815="","",IF('[1]King plakken'!$H5815-'[1]King plakken'!$I5815-'[1]King plakken'!$J5815&lt;0,0,'[1]King plakken'!$H5815-'[1]King plakken'!$I5815-'[1]King plakken'!$J5815))</f>
        <v>1</v>
      </c>
      <c r="H5814" s="1" t="str">
        <f>IF('[1]King plakken'!$K5815="","",'[1]King plakken'!$K5815)</f>
        <v>Spellen-&gt;Bordspel</v>
      </c>
      <c r="I5814" s="1" t="str">
        <f>IF('[1]King plakken'!$L5815="","",'[1]King plakken'!$L5815)</f>
        <v>Beschikbaar</v>
      </c>
      <c r="J5814" s="1" t="str">
        <f>IF('[1]King plakken'!$M5815="","",'[1]King plakken'!$M5815)</f>
        <v>Philos</v>
      </c>
      <c r="K5814" s="1">
        <f>IF('[1]King plakken'!$E5815="","",'[1]King plakken'!$E5815)</f>
        <v>1</v>
      </c>
    </row>
    <row r="5815" spans="1:11" x14ac:dyDescent="0.25">
      <c r="A5815" s="1" t="str">
        <f>IF('[1]King plakken'!$A5816="","",'[1]King plakken'!$A5816)</f>
        <v>PHI-3194</v>
      </c>
      <c r="B5815" s="1" t="str">
        <f>IF('[1]King plakken'!$G5816="","",'[1]King plakken'!$G5816)</f>
        <v>4014156031944</v>
      </c>
      <c r="C5815" s="1" t="str">
        <f>IF('[1]King plakken'!$D5816="","",'[1]King plakken'!$D5816)</f>
        <v>Labyrinth Klein, Bamboe</v>
      </c>
      <c r="D5815" s="3">
        <f>IF('[1]King plakken'!$C5816="","",'[1]King plakken'!$C5816)</f>
        <v>4.95</v>
      </c>
      <c r="E5815" s="3">
        <f>IF('[1]King plakken'!$F5816="","",'[1]King plakken'!$F5816)</f>
        <v>9.99</v>
      </c>
      <c r="F5815" s="4" t="str">
        <f>IF('[1]King plakken'!$B5816="","",IF('[1]King plakken'!$B5816=11,SUBSTITUTE('[1]King plakken'!$B5816,11,"21%"),SUBSTITUTE('[1]King plakken'!$B5816,12,"9%")))</f>
        <v>21%</v>
      </c>
      <c r="G5815" s="2">
        <f>IF('[1]King plakken'!$H5816="","",IF('[1]King plakken'!$H5816-'[1]King plakken'!$I5816-'[1]King plakken'!$J5816&lt;0,0,'[1]King plakken'!$H5816-'[1]King plakken'!$I5816-'[1]King plakken'!$J5816))</f>
        <v>2</v>
      </c>
      <c r="H5815" s="1" t="str">
        <f>IF('[1]King plakken'!$K5816="","",'[1]King plakken'!$K5816)</f>
        <v>Spellen-&gt;Bordspel</v>
      </c>
      <c r="I5815" s="1" t="str">
        <f>IF('[1]King plakken'!$L5816="","",'[1]King plakken'!$L5816)</f>
        <v>Beschikbaar</v>
      </c>
      <c r="J5815" s="1" t="str">
        <f>IF('[1]King plakken'!$M5816="","",'[1]King plakken'!$M5816)</f>
        <v>Philos</v>
      </c>
      <c r="K5815" s="1">
        <f>IF('[1]King plakken'!$E5816="","",'[1]King plakken'!$E5816)</f>
        <v>1</v>
      </c>
    </row>
    <row r="5816" spans="1:11" x14ac:dyDescent="0.25">
      <c r="A5816" s="1" t="str">
        <f>IF('[1]King plakken'!$A5817="","",'[1]King plakken'!$A5817)</f>
        <v>PHI-3197</v>
      </c>
      <c r="B5816" s="1" t="str">
        <f>IF('[1]King plakken'!$G5817="","",'[1]King plakken'!$G5817)</f>
        <v>4014156031975</v>
      </c>
      <c r="C5816" s="1" t="str">
        <f>IF('[1]King plakken'!$D5817="","",'[1]King plakken'!$D5817)</f>
        <v>Labyrinth Klein</v>
      </c>
      <c r="D5816" s="3">
        <f>IF('[1]King plakken'!$C5817="","",'[1]King plakken'!$C5817)</f>
        <v>5.75</v>
      </c>
      <c r="E5816" s="3">
        <f>IF('[1]King plakken'!$F5817="","",'[1]King plakken'!$F5817)</f>
        <v>11.99</v>
      </c>
      <c r="F5816" s="4" t="str">
        <f>IF('[1]King plakken'!$B5817="","",IF('[1]King plakken'!$B5817=11,SUBSTITUTE('[1]King plakken'!$B5817,11,"21%"),SUBSTITUTE('[1]King plakken'!$B5817,12,"9%")))</f>
        <v>21%</v>
      </c>
      <c r="G5816" s="2">
        <f>IF('[1]King plakken'!$H5817="","",IF('[1]King plakken'!$H5817-'[1]King plakken'!$I5817-'[1]King plakken'!$J5817&lt;0,0,'[1]King plakken'!$H5817-'[1]King plakken'!$I5817-'[1]King plakken'!$J5817))</f>
        <v>1</v>
      </c>
      <c r="H5816" s="1" t="str">
        <f>IF('[1]King plakken'!$K5817="","",'[1]King plakken'!$K5817)</f>
        <v>Spellen-&gt;Bordspel</v>
      </c>
      <c r="I5816" s="1" t="str">
        <f>IF('[1]King plakken'!$L5817="","",'[1]King plakken'!$L5817)</f>
        <v>Beschikbaar</v>
      </c>
      <c r="J5816" s="1" t="str">
        <f>IF('[1]King plakken'!$M5817="","",'[1]King plakken'!$M5817)</f>
        <v>Philos</v>
      </c>
      <c r="K5816" s="1">
        <f>IF('[1]King plakken'!$E5817="","",'[1]King plakken'!$E5817)</f>
        <v>1</v>
      </c>
    </row>
    <row r="5817" spans="1:11" x14ac:dyDescent="0.25">
      <c r="A5817" s="1" t="str">
        <f>IF('[1]King plakken'!$A5818="","",'[1]King plakken'!$A5818)</f>
        <v>PHI-3198</v>
      </c>
      <c r="B5817" s="1" t="str">
        <f>IF('[1]King plakken'!$G5818="","",'[1]King plakken'!$G5818)</f>
        <v>4014156031982</v>
      </c>
      <c r="C5817" s="1" t="str">
        <f>IF('[1]King plakken'!$D5818="","",'[1]King plakken'!$D5818)</f>
        <v>Labyrinth Groot</v>
      </c>
      <c r="D5817" s="3">
        <f>IF('[1]King plakken'!$C5818="","",'[1]King plakken'!$C5818)</f>
        <v>8.25</v>
      </c>
      <c r="E5817" s="3">
        <f>IF('[1]King plakken'!$F5818="","",'[1]King plakken'!$F5818)</f>
        <v>16.989999999999998</v>
      </c>
      <c r="F5817" s="4" t="str">
        <f>IF('[1]King plakken'!$B5818="","",IF('[1]King plakken'!$B5818=11,SUBSTITUTE('[1]King plakken'!$B5818,11,"21%"),SUBSTITUTE('[1]King plakken'!$B5818,12,"9%")))</f>
        <v>21%</v>
      </c>
      <c r="G5817" s="2">
        <f>IF('[1]King plakken'!$H5818="","",IF('[1]King plakken'!$H5818-'[1]King plakken'!$I5818-'[1]King plakken'!$J5818&lt;0,0,'[1]King plakken'!$H5818-'[1]King plakken'!$I5818-'[1]King plakken'!$J5818))</f>
        <v>1</v>
      </c>
      <c r="H5817" s="1" t="str">
        <f>IF('[1]King plakken'!$K5818="","",'[1]King plakken'!$K5818)</f>
        <v>Spellen-&gt;Bordspel</v>
      </c>
      <c r="I5817" s="1" t="str">
        <f>IF('[1]King plakken'!$L5818="","",'[1]King plakken'!$L5818)</f>
        <v>Beschikbaar</v>
      </c>
      <c r="J5817" s="1" t="str">
        <f>IF('[1]King plakken'!$M5818="","",'[1]King plakken'!$M5818)</f>
        <v>Philos</v>
      </c>
      <c r="K5817" s="1">
        <f>IF('[1]King plakken'!$E5818="","",'[1]King plakken'!$E5818)</f>
        <v>1</v>
      </c>
    </row>
    <row r="5818" spans="1:11" x14ac:dyDescent="0.25">
      <c r="A5818" s="1" t="str">
        <f>IF('[1]King plakken'!$A5819="","",'[1]King plakken'!$A5819)</f>
        <v>PHI-3199</v>
      </c>
      <c r="B5818" s="1" t="str">
        <f>IF('[1]King plakken'!$G5819="","",'[1]King plakken'!$G5819)</f>
        <v>4014156031999</v>
      </c>
      <c r="C5818" s="1" t="str">
        <f>IF('[1]King plakken'!$D5819="","",'[1]King plakken'!$D5819)</f>
        <v>Labyrinth Extra Groot</v>
      </c>
      <c r="D5818" s="3">
        <f>IF('[1]King plakken'!$C5819="","",'[1]King plakken'!$C5819)</f>
        <v>11.95</v>
      </c>
      <c r="E5818" s="3">
        <f>IF('[1]King plakken'!$F5819="","",'[1]King plakken'!$F5819)</f>
        <v>23.99</v>
      </c>
      <c r="F5818" s="4" t="str">
        <f>IF('[1]King plakken'!$B5819="","",IF('[1]King plakken'!$B5819=11,SUBSTITUTE('[1]King plakken'!$B5819,11,"21%"),SUBSTITUTE('[1]King plakken'!$B5819,12,"9%")))</f>
        <v>21%</v>
      </c>
      <c r="G5818" s="2">
        <f>IF('[1]King plakken'!$H5819="","",IF('[1]King plakken'!$H5819-'[1]King plakken'!$I5819-'[1]King plakken'!$J5819&lt;0,0,'[1]King plakken'!$H5819-'[1]King plakken'!$I5819-'[1]King plakken'!$J5819))</f>
        <v>1</v>
      </c>
      <c r="H5818" s="1" t="str">
        <f>IF('[1]King plakken'!$K5819="","",'[1]King plakken'!$K5819)</f>
        <v>Spellen-&gt;Bordspel</v>
      </c>
      <c r="I5818" s="1" t="str">
        <f>IF('[1]King plakken'!$L5819="","",'[1]King plakken'!$L5819)</f>
        <v>Beschikbaar</v>
      </c>
      <c r="J5818" s="1" t="str">
        <f>IF('[1]King plakken'!$M5819="","",'[1]King plakken'!$M5819)</f>
        <v>Philos</v>
      </c>
      <c r="K5818" s="1">
        <f>IF('[1]King plakken'!$E5819="","",'[1]King plakken'!$E5819)</f>
        <v>1</v>
      </c>
    </row>
    <row r="5819" spans="1:11" x14ac:dyDescent="0.25">
      <c r="A5819" s="1" t="str">
        <f>IF('[1]King plakken'!$A5820="","",'[1]King plakken'!$A5820)</f>
        <v>PHI-3202</v>
      </c>
      <c r="B5819" s="1" t="str">
        <f>IF('[1]King plakken'!$G5820="","",'[1]King plakken'!$G5820)</f>
        <v>4014156032026</v>
      </c>
      <c r="C5819" s="1" t="str">
        <f>IF('[1]King plakken'!$D5820="","",'[1]King plakken'!$D5820)</f>
        <v>Dobbelsteenbak Kunstleer</v>
      </c>
      <c r="D5819" s="3">
        <f>IF('[1]King plakken'!$C5820="","",'[1]King plakken'!$C5820)</f>
        <v>14.45</v>
      </c>
      <c r="E5819" s="3">
        <f>IF('[1]King plakken'!$F5820="","",'[1]King plakken'!$F5820)</f>
        <v>28.99</v>
      </c>
      <c r="F5819" s="4" t="str">
        <f>IF('[1]King plakken'!$B5820="","",IF('[1]King plakken'!$B5820=11,SUBSTITUTE('[1]King plakken'!$B5820,11,"21%"),SUBSTITUTE('[1]King plakken'!$B5820,12,"9%")))</f>
        <v>21%</v>
      </c>
      <c r="G5819" s="2">
        <f>IF('[1]King plakken'!$H5820="","",IF('[1]King plakken'!$H5820-'[1]King plakken'!$I5820-'[1]King plakken'!$J5820&lt;0,0,'[1]King plakken'!$H5820-'[1]King plakken'!$I5820-'[1]King plakken'!$J5820))</f>
        <v>0</v>
      </c>
      <c r="H5819" s="1" t="str">
        <f>IF('[1]King plakken'!$K5820="","",'[1]King plakken'!$K5820)</f>
        <v>Speltoebehoren-&gt;Dobbelbekersen-bakken</v>
      </c>
      <c r="I5819" s="1" t="str">
        <f>IF('[1]King plakken'!$L5820="","",'[1]King plakken'!$L5820)</f>
        <v>Beschikbaar</v>
      </c>
      <c r="J5819" s="1" t="str">
        <f>IF('[1]King plakken'!$M5820="","",'[1]King plakken'!$M5820)</f>
        <v>Philos</v>
      </c>
      <c r="K5819" s="1">
        <f>IF('[1]King plakken'!$E5820="","",'[1]King plakken'!$E5820)</f>
        <v>1</v>
      </c>
    </row>
    <row r="5820" spans="1:11" x14ac:dyDescent="0.25">
      <c r="A5820" s="1" t="str">
        <f>IF('[1]King plakken'!$A5821="","",'[1]King plakken'!$A5821)</f>
        <v>PHI-3203</v>
      </c>
      <c r="B5820" s="1" t="str">
        <f>IF('[1]King plakken'!$G5821="","",'[1]King plakken'!$G5821)</f>
        <v>4014156032033</v>
      </c>
      <c r="C5820" s="1" t="str">
        <f>IF('[1]King plakken'!$D5821="","",'[1]King plakken'!$D5821)</f>
        <v>Dobbelsteenbak Kunstleer Groot</v>
      </c>
      <c r="D5820" s="3">
        <f>IF('[1]King plakken'!$C5821="","",'[1]King plakken'!$C5821)</f>
        <v>16.45</v>
      </c>
      <c r="E5820" s="3">
        <f>IF('[1]King plakken'!$F5821="","",'[1]King plakken'!$F5821)</f>
        <v>32.99</v>
      </c>
      <c r="F5820" s="4" t="str">
        <f>IF('[1]King plakken'!$B5821="","",IF('[1]King plakken'!$B5821=11,SUBSTITUTE('[1]King plakken'!$B5821,11,"21%"),SUBSTITUTE('[1]King plakken'!$B5821,12,"9%")))</f>
        <v>21%</v>
      </c>
      <c r="G5820" s="2">
        <f>IF('[1]King plakken'!$H5821="","",IF('[1]King plakken'!$H5821-'[1]King plakken'!$I5821-'[1]King plakken'!$J5821&lt;0,0,'[1]King plakken'!$H5821-'[1]King plakken'!$I5821-'[1]King plakken'!$J5821))</f>
        <v>1</v>
      </c>
      <c r="H5820" s="1" t="str">
        <f>IF('[1]King plakken'!$K5821="","",'[1]King plakken'!$K5821)</f>
        <v>Speltoebehoren-&gt;Dobbelbekersen-bakken</v>
      </c>
      <c r="I5820" s="1" t="str">
        <f>IF('[1]King plakken'!$L5821="","",'[1]King plakken'!$L5821)</f>
        <v>Beschikbaar</v>
      </c>
      <c r="J5820" s="1" t="str">
        <f>IF('[1]King plakken'!$M5821="","",'[1]King plakken'!$M5821)</f>
        <v>Philos</v>
      </c>
      <c r="K5820" s="1">
        <f>IF('[1]King plakken'!$E5821="","",'[1]King plakken'!$E5821)</f>
        <v>1</v>
      </c>
    </row>
    <row r="5821" spans="1:11" x14ac:dyDescent="0.25">
      <c r="A5821" s="1" t="str">
        <f>IF('[1]King plakken'!$A5822="","",'[1]King plakken'!$A5822)</f>
        <v>PHI-3204</v>
      </c>
      <c r="B5821" s="1" t="str">
        <f>IF('[1]King plakken'!$G5822="","",'[1]King plakken'!$G5822)</f>
        <v>4014156032040</v>
      </c>
      <c r="C5821" s="1" t="str">
        <f>IF('[1]King plakken'!$D5822="","",'[1]King plakken'!$D5822)</f>
        <v>Dobbelsteenbak Kunstleer Extra Groot</v>
      </c>
      <c r="D5821" s="3">
        <f>IF('[1]King plakken'!$C5822="","",'[1]King plakken'!$C5822)</f>
        <v>18.45</v>
      </c>
      <c r="E5821" s="3">
        <f>IF('[1]King plakken'!$F5822="","",'[1]King plakken'!$F5822)</f>
        <v>36.99</v>
      </c>
      <c r="F5821" s="4" t="str">
        <f>IF('[1]King plakken'!$B5822="","",IF('[1]King plakken'!$B5822=11,SUBSTITUTE('[1]King plakken'!$B5822,11,"21%"),SUBSTITUTE('[1]King plakken'!$B5822,12,"9%")))</f>
        <v>21%</v>
      </c>
      <c r="G5821" s="2">
        <f>IF('[1]King plakken'!$H5822="","",IF('[1]King plakken'!$H5822-'[1]King plakken'!$I5822-'[1]King plakken'!$J5822&lt;0,0,'[1]King plakken'!$H5822-'[1]King plakken'!$I5822-'[1]King plakken'!$J5822))</f>
        <v>3</v>
      </c>
      <c r="H5821" s="1" t="str">
        <f>IF('[1]King plakken'!$K5822="","",'[1]King plakken'!$K5822)</f>
        <v>Speltoebehoren-&gt;Dobbelbekersen-bakken</v>
      </c>
      <c r="I5821" s="1" t="str">
        <f>IF('[1]King plakken'!$L5822="","",'[1]King plakken'!$L5822)</f>
        <v>Beschikbaar</v>
      </c>
      <c r="J5821" s="1" t="str">
        <f>IF('[1]King plakken'!$M5822="","",'[1]King plakken'!$M5822)</f>
        <v>Philos</v>
      </c>
      <c r="K5821" s="1">
        <f>IF('[1]King plakken'!$E5822="","",'[1]King plakken'!$E5822)</f>
        <v>1</v>
      </c>
    </row>
    <row r="5822" spans="1:11" x14ac:dyDescent="0.25">
      <c r="A5822" s="1" t="str">
        <f>IF('[1]King plakken'!$A5823="","",'[1]King plakken'!$A5823)</f>
        <v>PHI-3205</v>
      </c>
      <c r="B5822" s="1" t="str">
        <f>IF('[1]King plakken'!$G5823="","",'[1]King plakken'!$G5823)</f>
        <v>4014156032057</v>
      </c>
      <c r="C5822" s="1" t="str">
        <f>IF('[1]King plakken'!$D5823="","",'[1]King plakken'!$D5823)</f>
        <v>Dobbelsteenbak Hout Octagon</v>
      </c>
      <c r="D5822" s="3">
        <f>IF('[1]King plakken'!$C5823="","",'[1]King plakken'!$C5823)</f>
        <v>10.95</v>
      </c>
      <c r="E5822" s="3">
        <f>IF('[1]King plakken'!$F5823="","",'[1]King plakken'!$F5823)</f>
        <v>21.99</v>
      </c>
      <c r="F5822" s="4" t="str">
        <f>IF('[1]King plakken'!$B5823="","",IF('[1]King plakken'!$B5823=11,SUBSTITUTE('[1]King plakken'!$B5823,11,"21%"),SUBSTITUTE('[1]King plakken'!$B5823,12,"9%")))</f>
        <v>21%</v>
      </c>
      <c r="G5822" s="2">
        <f>IF('[1]King plakken'!$H5823="","",IF('[1]King plakken'!$H5823-'[1]King plakken'!$I5823-'[1]King plakken'!$J5823&lt;0,0,'[1]King plakken'!$H5823-'[1]King plakken'!$I5823-'[1]King plakken'!$J5823))</f>
        <v>2</v>
      </c>
      <c r="H5822" s="1" t="str">
        <f>IF('[1]King plakken'!$K5823="","",'[1]King plakken'!$K5823)</f>
        <v>Speltoebehoren-&gt;Dobbelbekersen-bakken</v>
      </c>
      <c r="I5822" s="1" t="str">
        <f>IF('[1]King plakken'!$L5823="","",'[1]King plakken'!$L5823)</f>
        <v>Beschikbaar</v>
      </c>
      <c r="J5822" s="1" t="str">
        <f>IF('[1]King plakken'!$M5823="","",'[1]King plakken'!$M5823)</f>
        <v>Philos</v>
      </c>
      <c r="K5822" s="1">
        <f>IF('[1]King plakken'!$E5823="","",'[1]King plakken'!$E5823)</f>
        <v>1</v>
      </c>
    </row>
    <row r="5823" spans="1:11" x14ac:dyDescent="0.25">
      <c r="A5823" s="1" t="str">
        <f>IF('[1]King plakken'!$A5824="","",'[1]King plakken'!$A5824)</f>
        <v>PHI-3207</v>
      </c>
      <c r="B5823" s="1" t="str">
        <f>IF('[1]King plakken'!$G5824="","",'[1]King plakken'!$G5824)</f>
        <v>4014156032071</v>
      </c>
      <c r="C5823" s="1" t="str">
        <f>IF('[1]King plakken'!$D5824="","",'[1]King plakken'!$D5824)</f>
        <v>Shogi</v>
      </c>
      <c r="D5823" s="3">
        <f>IF('[1]King plakken'!$C5824="","",'[1]King plakken'!$C5824)</f>
        <v>19.95</v>
      </c>
      <c r="E5823" s="3">
        <f>IF('[1]King plakken'!$F5824="","",'[1]King plakken'!$F5824)</f>
        <v>39.99</v>
      </c>
      <c r="F5823" s="4" t="str">
        <f>IF('[1]King plakken'!$B5824="","",IF('[1]King plakken'!$B5824=11,SUBSTITUTE('[1]King plakken'!$B5824,11,"21%"),SUBSTITUTE('[1]King plakken'!$B5824,12,"9%")))</f>
        <v>21%</v>
      </c>
      <c r="G5823" s="2">
        <f>IF('[1]King plakken'!$H5824="","",IF('[1]King plakken'!$H5824-'[1]King plakken'!$I5824-'[1]King plakken'!$J5824&lt;0,0,'[1]King plakken'!$H5824-'[1]King plakken'!$I5824-'[1]King plakken'!$J5824))</f>
        <v>1</v>
      </c>
      <c r="H5823" s="1" t="str">
        <f>IF('[1]King plakken'!$K5824="","",'[1]King plakken'!$K5824)</f>
        <v>Spellen-&gt;Bordspel</v>
      </c>
      <c r="I5823" s="1" t="str">
        <f>IF('[1]King plakken'!$L5824="","",'[1]King plakken'!$L5824)</f>
        <v>Beschikbaar</v>
      </c>
      <c r="J5823" s="1" t="str">
        <f>IF('[1]King plakken'!$M5824="","",'[1]King plakken'!$M5824)</f>
        <v>Philos</v>
      </c>
      <c r="K5823" s="1">
        <f>IF('[1]King plakken'!$E5824="","",'[1]King plakken'!$E5824)</f>
        <v>1</v>
      </c>
    </row>
    <row r="5824" spans="1:11" x14ac:dyDescent="0.25">
      <c r="A5824" s="1" t="str">
        <f>IF('[1]King plakken'!$A5825="","",'[1]King plakken'!$A5825)</f>
        <v>PHI-3210</v>
      </c>
      <c r="B5824" s="1" t="str">
        <f>IF('[1]King plakken'!$G5825="","",'[1]King plakken'!$G5825)</f>
        <v>4014156032101</v>
      </c>
      <c r="C5824" s="1" t="str">
        <f>IF('[1]King plakken'!$D5825="","",'[1]King plakken'!$D5825)</f>
        <v>Go &amp; Go Bang, Wedstrijd Set</v>
      </c>
      <c r="D5824" s="3">
        <f>IF('[1]King plakken'!$C5825="","",'[1]King plakken'!$C5825)</f>
        <v>25.95</v>
      </c>
      <c r="E5824" s="3">
        <f>IF('[1]King plakken'!$F5825="","",'[1]King plakken'!$F5825)</f>
        <v>51.99</v>
      </c>
      <c r="F5824" s="4" t="str">
        <f>IF('[1]King plakken'!$B5825="","",IF('[1]King plakken'!$B5825=11,SUBSTITUTE('[1]King plakken'!$B5825,11,"21%"),SUBSTITUTE('[1]King plakken'!$B5825,12,"9%")))</f>
        <v>21%</v>
      </c>
      <c r="G5824" s="2">
        <f>IF('[1]King plakken'!$H5825="","",IF('[1]King plakken'!$H5825-'[1]King plakken'!$I5825-'[1]King plakken'!$J5825&lt;0,0,'[1]King plakken'!$H5825-'[1]King plakken'!$I5825-'[1]King plakken'!$J5825))</f>
        <v>3</v>
      </c>
      <c r="H5824" s="1" t="str">
        <f>IF('[1]King plakken'!$K5825="","",'[1]King plakken'!$K5825)</f>
        <v>Spellen-&gt;Bordspel</v>
      </c>
      <c r="I5824" s="1" t="str">
        <f>IF('[1]King plakken'!$L5825="","",'[1]King plakken'!$L5825)</f>
        <v>Beschikbaar</v>
      </c>
      <c r="J5824" s="1" t="str">
        <f>IF('[1]King plakken'!$M5825="","",'[1]King plakken'!$M5825)</f>
        <v>Philos</v>
      </c>
      <c r="K5824" s="1">
        <f>IF('[1]King plakken'!$E5825="","",'[1]King plakken'!$E5825)</f>
        <v>1</v>
      </c>
    </row>
    <row r="5825" spans="1:11" x14ac:dyDescent="0.25">
      <c r="A5825" s="1" t="str">
        <f>IF('[1]King plakken'!$A5826="","",'[1]King plakken'!$A5826)</f>
        <v>PHI-3211</v>
      </c>
      <c r="B5825" s="1" t="str">
        <f>IF('[1]King plakken'!$G5826="","",'[1]King plakken'!$G5826)</f>
        <v>4014156032118</v>
      </c>
      <c r="C5825" s="1" t="str">
        <f>IF('[1]King plakken'!$D5826="","",'[1]King plakken'!$D5826)</f>
        <v>Go Koffer, Mahonie</v>
      </c>
      <c r="D5825" s="3">
        <f>IF('[1]King plakken'!$C5826="","",'[1]King plakken'!$C5826)</f>
        <v>34.950000000000003</v>
      </c>
      <c r="E5825" s="3">
        <f>IF('[1]King plakken'!$F5826="","",'[1]King plakken'!$F5826)</f>
        <v>69.989999999999995</v>
      </c>
      <c r="F5825" s="4" t="str">
        <f>IF('[1]King plakken'!$B5826="","",IF('[1]King plakken'!$B5826=11,SUBSTITUTE('[1]King plakken'!$B5826,11,"21%"),SUBSTITUTE('[1]King plakken'!$B5826,12,"9%")))</f>
        <v>21%</v>
      </c>
      <c r="G5825" s="2">
        <f>IF('[1]King plakken'!$H5826="","",IF('[1]King plakken'!$H5826-'[1]King plakken'!$I5826-'[1]King plakken'!$J5826&lt;0,0,'[1]King plakken'!$H5826-'[1]King plakken'!$I5826-'[1]King plakken'!$J5826))</f>
        <v>2</v>
      </c>
      <c r="H5825" s="1" t="str">
        <f>IF('[1]King plakken'!$K5826="","",'[1]King plakken'!$K5826)</f>
        <v>Spellen-&gt;Bordspel</v>
      </c>
      <c r="I5825" s="1" t="str">
        <f>IF('[1]King plakken'!$L5826="","",'[1]King plakken'!$L5826)</f>
        <v>Beschikbaar</v>
      </c>
      <c r="J5825" s="1" t="str">
        <f>IF('[1]King plakken'!$M5826="","",'[1]King plakken'!$M5826)</f>
        <v>Philos</v>
      </c>
      <c r="K5825" s="1">
        <f>IF('[1]King plakken'!$E5826="","",'[1]King plakken'!$E5826)</f>
        <v>1</v>
      </c>
    </row>
    <row r="5826" spans="1:11" x14ac:dyDescent="0.25">
      <c r="A5826" s="1" t="str">
        <f>IF('[1]King plakken'!$A5827="","",'[1]King plakken'!$A5827)</f>
        <v>PHI-3212</v>
      </c>
      <c r="B5826" s="1" t="str">
        <f>IF('[1]King plakken'!$G5827="","",'[1]King plakken'!$G5827)</f>
        <v>4014156032125</v>
      </c>
      <c r="C5826" s="1" t="str">
        <f>IF('[1]King plakken'!$D5827="","",'[1]King plakken'!$D5827)</f>
        <v>Go &amp; Go Bang - speelbord</v>
      </c>
      <c r="D5826" s="3">
        <f>IF('[1]King plakken'!$C5827="","",'[1]King plakken'!$C5827)</f>
        <v>13.45</v>
      </c>
      <c r="E5826" s="3">
        <f>IF('[1]King plakken'!$F5827="","",'[1]King plakken'!$F5827)</f>
        <v>26.99</v>
      </c>
      <c r="F5826" s="4" t="str">
        <f>IF('[1]King plakken'!$B5827="","",IF('[1]King plakken'!$B5827=11,SUBSTITUTE('[1]King plakken'!$B5827,11,"21%"),SUBSTITUTE('[1]King plakken'!$B5827,12,"9%")))</f>
        <v>21%</v>
      </c>
      <c r="G5826" s="2">
        <f>IF('[1]King plakken'!$H5827="","",IF('[1]King plakken'!$H5827-'[1]King plakken'!$I5827-'[1]King plakken'!$J5827&lt;0,0,'[1]King plakken'!$H5827-'[1]King plakken'!$I5827-'[1]King plakken'!$J5827))</f>
        <v>1</v>
      </c>
      <c r="H5826" s="1" t="str">
        <f>IF('[1]King plakken'!$K5827="","",'[1]King plakken'!$K5827)</f>
        <v>Spellen-&gt;Bordspel</v>
      </c>
      <c r="I5826" s="1" t="str">
        <f>IF('[1]King plakken'!$L5827="","",'[1]King plakken'!$L5827)</f>
        <v>Beschikbaar</v>
      </c>
      <c r="J5826" s="1" t="str">
        <f>IF('[1]King plakken'!$M5827="","",'[1]King plakken'!$M5827)</f>
        <v>Philos</v>
      </c>
      <c r="K5826" s="1">
        <f>IF('[1]King plakken'!$E5827="","",'[1]King plakken'!$E5827)</f>
        <v>1</v>
      </c>
    </row>
    <row r="5827" spans="1:11" x14ac:dyDescent="0.25">
      <c r="A5827" s="1" t="str">
        <f>IF('[1]King plakken'!$A5828="","",'[1]King plakken'!$A5828)</f>
        <v>PHI-3216</v>
      </c>
      <c r="B5827" s="1" t="str">
        <f>IF('[1]King plakken'!$G5828="","",'[1]King plakken'!$G5828)</f>
        <v>4014156032163</v>
      </c>
      <c r="C5827" s="1" t="str">
        <f>IF('[1]King plakken'!$D5828="","",'[1]King plakken'!$D5828)</f>
        <v>Go &amp; Go Bang Kassette (Speelstenen 13mm)</v>
      </c>
      <c r="D5827" s="3">
        <f>IF('[1]King plakken'!$C5828="","",'[1]King plakken'!$C5828)</f>
        <v>17.95</v>
      </c>
      <c r="E5827" s="3">
        <f>IF('[1]King plakken'!$F5828="","",'[1]King plakken'!$F5828)</f>
        <v>35.99</v>
      </c>
      <c r="F5827" s="4" t="str">
        <f>IF('[1]King plakken'!$B5828="","",IF('[1]King plakken'!$B5828=11,SUBSTITUTE('[1]King plakken'!$B5828,11,"21%"),SUBSTITUTE('[1]King plakken'!$B5828,12,"9%")))</f>
        <v>21%</v>
      </c>
      <c r="G5827" s="2">
        <f>IF('[1]King plakken'!$H5828="","",IF('[1]King plakken'!$H5828-'[1]King plakken'!$I5828-'[1]King plakken'!$J5828&lt;0,0,'[1]King plakken'!$H5828-'[1]King plakken'!$I5828-'[1]King plakken'!$J5828))</f>
        <v>1</v>
      </c>
      <c r="H5827" s="1" t="str">
        <f>IF('[1]King plakken'!$K5828="","",'[1]King plakken'!$K5828)</f>
        <v>Spellen-&gt;Bordspel</v>
      </c>
      <c r="I5827" s="1" t="str">
        <f>IF('[1]King plakken'!$L5828="","",'[1]King plakken'!$L5828)</f>
        <v>Beschikbaar</v>
      </c>
      <c r="J5827" s="1" t="str">
        <f>IF('[1]King plakken'!$M5828="","",'[1]King plakken'!$M5828)</f>
        <v>Philos</v>
      </c>
      <c r="K5827" s="1">
        <f>IF('[1]King plakken'!$E5828="","",'[1]King plakken'!$E5828)</f>
        <v>1</v>
      </c>
    </row>
    <row r="5828" spans="1:11" x14ac:dyDescent="0.25">
      <c r="A5828" s="1" t="str">
        <f>IF('[1]King plakken'!$A5829="","",'[1]King plakken'!$A5829)</f>
        <v>PHI-3220</v>
      </c>
      <c r="B5828" s="1" t="str">
        <f>IF('[1]King plakken'!$G5829="","",'[1]King plakken'!$G5829)</f>
        <v>4014156032200</v>
      </c>
      <c r="C5828" s="1" t="str">
        <f>IF('[1]King plakken'!$D5829="","",'[1]King plakken'!$D5829)</f>
        <v>Go &amp; Go Bang, Wedstrijd Formaat</v>
      </c>
      <c r="D5828" s="3">
        <f>IF('[1]King plakken'!$C5829="","",'[1]King plakken'!$C5829)</f>
        <v>49.95</v>
      </c>
      <c r="E5828" s="3">
        <f>IF('[1]King plakken'!$F5829="","",'[1]King plakken'!$F5829)</f>
        <v>99.99</v>
      </c>
      <c r="F5828" s="4" t="str">
        <f>IF('[1]King plakken'!$B5829="","",IF('[1]King plakken'!$B5829=11,SUBSTITUTE('[1]King plakken'!$B5829,11,"21%"),SUBSTITUTE('[1]King plakken'!$B5829,12,"9%")))</f>
        <v>21%</v>
      </c>
      <c r="G5828" s="2">
        <f>IF('[1]King plakken'!$H5829="","",IF('[1]King plakken'!$H5829-'[1]King plakken'!$I5829-'[1]King plakken'!$J5829&lt;0,0,'[1]King plakken'!$H5829-'[1]King plakken'!$I5829-'[1]King plakken'!$J5829))</f>
        <v>2</v>
      </c>
      <c r="H5828" s="1" t="str">
        <f>IF('[1]King plakken'!$K5829="","",'[1]King plakken'!$K5829)</f>
        <v>Spellen-&gt;Bordspel</v>
      </c>
      <c r="I5828" s="1" t="str">
        <f>IF('[1]King plakken'!$L5829="","",'[1]King plakken'!$L5829)</f>
        <v>Beschikbaar</v>
      </c>
      <c r="J5828" s="1" t="str">
        <f>IF('[1]King plakken'!$M5829="","",'[1]King plakken'!$M5829)</f>
        <v>Philos</v>
      </c>
      <c r="K5828" s="1">
        <f>IF('[1]King plakken'!$E5829="","",'[1]King plakken'!$E5829)</f>
        <v>1</v>
      </c>
    </row>
    <row r="5829" spans="1:11" x14ac:dyDescent="0.25">
      <c r="A5829" s="1" t="str">
        <f>IF('[1]King plakken'!$A5830="","",'[1]King plakken'!$A5830)</f>
        <v>PHI-3224</v>
      </c>
      <c r="B5829" s="1" t="str">
        <f>IF('[1]King plakken'!$G5830="","",'[1]King plakken'!$G5830)</f>
        <v>4014156032248</v>
      </c>
      <c r="C5829" s="1" t="str">
        <f>IF('[1]King plakken'!$D5830="","",'[1]King plakken'!$D5830)</f>
        <v>Go &amp; Go Bang Set (Speelstenen 13 mm)</v>
      </c>
      <c r="D5829" s="3">
        <f>IF('[1]King plakken'!$C5830="","",'[1]King plakken'!$C5830)</f>
        <v>26.95</v>
      </c>
      <c r="E5829" s="3">
        <f>IF('[1]King plakken'!$F5830="","",'[1]King plakken'!$F5830)</f>
        <v>53.99</v>
      </c>
      <c r="F5829" s="4" t="str">
        <f>IF('[1]King plakken'!$B5830="","",IF('[1]King plakken'!$B5830=11,SUBSTITUTE('[1]King plakken'!$B5830,11,"21%"),SUBSTITUTE('[1]King plakken'!$B5830,12,"9%")))</f>
        <v>21%</v>
      </c>
      <c r="G5829" s="2">
        <f>IF('[1]King plakken'!$H5830="","",IF('[1]King plakken'!$H5830-'[1]King plakken'!$I5830-'[1]King plakken'!$J5830&lt;0,0,'[1]King plakken'!$H5830-'[1]King plakken'!$I5830-'[1]King plakken'!$J5830))</f>
        <v>1</v>
      </c>
      <c r="H5829" s="1" t="str">
        <f>IF('[1]King plakken'!$K5830="","",'[1]King plakken'!$K5830)</f>
        <v>Spellen-&gt;Bordspel</v>
      </c>
      <c r="I5829" s="1" t="str">
        <f>IF('[1]King plakken'!$L5830="","",'[1]King plakken'!$L5830)</f>
        <v>Beschikbaar</v>
      </c>
      <c r="J5829" s="1" t="str">
        <f>IF('[1]King plakken'!$M5830="","",'[1]King plakken'!$M5830)</f>
        <v>Philos</v>
      </c>
      <c r="K5829" s="1">
        <f>IF('[1]King plakken'!$E5830="","",'[1]King plakken'!$E5830)</f>
        <v>1</v>
      </c>
    </row>
    <row r="5830" spans="1:11" x14ac:dyDescent="0.25">
      <c r="A5830" s="1" t="str">
        <f>IF('[1]King plakken'!$A5831="","",'[1]King plakken'!$A5831)</f>
        <v>PHI-3226</v>
      </c>
      <c r="B5830" s="1" t="str">
        <f>IF('[1]King plakken'!$G5831="","",'[1]King plakken'!$G5831)</f>
        <v>4014156032262</v>
      </c>
      <c r="C5830" s="1" t="str">
        <f>IF('[1]King plakken'!$D5831="","",'[1]King plakken'!$D5831)</f>
        <v>Go &amp; Go Bang in Houten Koffer (Speelstenen 13 mm)</v>
      </c>
      <c r="D5830" s="3">
        <f>IF('[1]King plakken'!$C5831="","",'[1]King plakken'!$C5831)</f>
        <v>26.95</v>
      </c>
      <c r="E5830" s="3">
        <f>IF('[1]King plakken'!$F5831="","",'[1]King plakken'!$F5831)</f>
        <v>53.99</v>
      </c>
      <c r="F5830" s="4" t="str">
        <f>IF('[1]King plakken'!$B5831="","",IF('[1]King plakken'!$B5831=11,SUBSTITUTE('[1]King plakken'!$B5831,11,"21%"),SUBSTITUTE('[1]King plakken'!$B5831,12,"9%")))</f>
        <v>21%</v>
      </c>
      <c r="G5830" s="2">
        <f>IF('[1]King plakken'!$H5831="","",IF('[1]King plakken'!$H5831-'[1]King plakken'!$I5831-'[1]King plakken'!$J5831&lt;0,0,'[1]King plakken'!$H5831-'[1]King plakken'!$I5831-'[1]King plakken'!$J5831))</f>
        <v>1</v>
      </c>
      <c r="H5830" s="1" t="str">
        <f>IF('[1]King plakken'!$K5831="","",'[1]King plakken'!$K5831)</f>
        <v>Spellen-&gt;Bordspel</v>
      </c>
      <c r="I5830" s="1" t="str">
        <f>IF('[1]King plakken'!$L5831="","",'[1]King plakken'!$L5831)</f>
        <v>Beschikbaar</v>
      </c>
      <c r="J5830" s="1" t="str">
        <f>IF('[1]King plakken'!$M5831="","",'[1]King plakken'!$M5831)</f>
        <v>Philos</v>
      </c>
      <c r="K5830" s="1">
        <f>IF('[1]King plakken'!$E5831="","",'[1]King plakken'!$E5831)</f>
        <v>1</v>
      </c>
    </row>
    <row r="5831" spans="1:11" x14ac:dyDescent="0.25">
      <c r="A5831" s="1" t="str">
        <f>IF('[1]King plakken'!$A5832="","",'[1]King plakken'!$A5832)</f>
        <v>PHI-3227</v>
      </c>
      <c r="B5831" s="1" t="str">
        <f>IF('[1]King plakken'!$G5832="","",'[1]King plakken'!$G5832)</f>
        <v>4014156032279</v>
      </c>
      <c r="C5831" s="1" t="str">
        <f>IF('[1]King plakken'!$D5832="","",'[1]King plakken'!$D5832)</f>
        <v>Go &amp; Go Bang Speeltafel (Speelstenen 21mm)  (OP BESTELLING)</v>
      </c>
      <c r="D5831" s="3">
        <f>IF('[1]King plakken'!$C5832="","",'[1]King plakken'!$C5832)</f>
        <v>41.95</v>
      </c>
      <c r="E5831" s="3">
        <f>IF('[1]King plakken'!$F5832="","",'[1]King plakken'!$F5832)</f>
        <v>83.99</v>
      </c>
      <c r="F5831" s="4" t="str">
        <f>IF('[1]King plakken'!$B5832="","",IF('[1]King plakken'!$B5832=11,SUBSTITUTE('[1]King plakken'!$B5832,11,"21%"),SUBSTITUTE('[1]King plakken'!$B5832,12,"9%")))</f>
        <v>21%</v>
      </c>
      <c r="G5831" s="2">
        <f>IF('[1]King plakken'!$H5832="","",IF('[1]King plakken'!$H5832-'[1]King plakken'!$I5832-'[1]King plakken'!$J5832&lt;0,0,'[1]King plakken'!$H5832-'[1]King plakken'!$I5832-'[1]King plakken'!$J5832))</f>
        <v>1</v>
      </c>
      <c r="H5831" s="1" t="str">
        <f>IF('[1]King plakken'!$K5832="","",'[1]King plakken'!$K5832)</f>
        <v>Spellen-&gt;Bordspel</v>
      </c>
      <c r="I5831" s="1" t="str">
        <f>IF('[1]King plakken'!$L5832="","",'[1]King plakken'!$L5832)</f>
        <v>Beschikbaar</v>
      </c>
      <c r="J5831" s="1" t="str">
        <f>IF('[1]King plakken'!$M5832="","",'[1]King plakken'!$M5832)</f>
        <v>Philos</v>
      </c>
      <c r="K5831" s="1">
        <f>IF('[1]King plakken'!$E5832="","",'[1]King plakken'!$E5832)</f>
        <v>1</v>
      </c>
    </row>
    <row r="5832" spans="1:11" x14ac:dyDescent="0.25">
      <c r="A5832" s="1" t="str">
        <f>IF('[1]King plakken'!$A5833="","",'[1]King plakken'!$A5833)</f>
        <v>PHI-3228</v>
      </c>
      <c r="B5832" s="1" t="str">
        <f>IF('[1]King plakken'!$G5833="","",'[1]King plakken'!$G5833)</f>
        <v>4014156032286</v>
      </c>
      <c r="C5832" s="1" t="str">
        <f>IF('[1]King plakken'!$D5833="","",'[1]King plakken'!$D5833)</f>
        <v>Go &amp; Go Bang Kassette (Speelstenen 11mm)</v>
      </c>
      <c r="D5832" s="3">
        <f>IF('[1]King plakken'!$C5833="","",'[1]King plakken'!$C5833)</f>
        <v>8.9499999999999993</v>
      </c>
      <c r="E5832" s="3">
        <f>IF('[1]King plakken'!$F5833="","",'[1]King plakken'!$F5833)</f>
        <v>17.989999999999998</v>
      </c>
      <c r="F5832" s="4" t="str">
        <f>IF('[1]King plakken'!$B5833="","",IF('[1]King plakken'!$B5833=11,SUBSTITUTE('[1]King plakken'!$B5833,11,"21%"),SUBSTITUTE('[1]King plakken'!$B5833,12,"9%")))</f>
        <v>21%</v>
      </c>
      <c r="G5832" s="2">
        <f>IF('[1]King plakken'!$H5833="","",IF('[1]King plakken'!$H5833-'[1]King plakken'!$I5833-'[1]King plakken'!$J5833&lt;0,0,'[1]King plakken'!$H5833-'[1]King plakken'!$I5833-'[1]King plakken'!$J5833))</f>
        <v>2</v>
      </c>
      <c r="H5832" s="1" t="str">
        <f>IF('[1]King plakken'!$K5833="","",'[1]King plakken'!$K5833)</f>
        <v>Spellen-&gt;Bordspel</v>
      </c>
      <c r="I5832" s="1" t="str">
        <f>IF('[1]King plakken'!$L5833="","",'[1]King plakken'!$L5833)</f>
        <v>Beschikbaar</v>
      </c>
      <c r="J5832" s="1" t="str">
        <f>IF('[1]King plakken'!$M5833="","",'[1]King plakken'!$M5833)</f>
        <v>Philos</v>
      </c>
      <c r="K5832" s="1">
        <f>IF('[1]King plakken'!$E5833="","",'[1]King plakken'!$E5833)</f>
        <v>1</v>
      </c>
    </row>
    <row r="5833" spans="1:11" x14ac:dyDescent="0.25">
      <c r="A5833" s="1" t="str">
        <f>IF('[1]King plakken'!$A5834="","",'[1]King plakken'!$A5834)</f>
        <v>PHI-3229</v>
      </c>
      <c r="B5833" s="1" t="str">
        <f>IF('[1]King plakken'!$G5834="","",'[1]King plakken'!$G5834)</f>
        <v>4014156032293</v>
      </c>
      <c r="C5833" s="1" t="str">
        <f>IF('[1]King plakken'!$D5834="","",'[1]King plakken'!$D5834)</f>
        <v>Go &amp; Go Bang Kassette (Speelstenen 13 mm)</v>
      </c>
      <c r="D5833" s="3">
        <f>IF('[1]King plakken'!$C5834="","",'[1]King plakken'!$C5834)</f>
        <v>19.95</v>
      </c>
      <c r="E5833" s="3">
        <f>IF('[1]King plakken'!$F5834="","",'[1]King plakken'!$F5834)</f>
        <v>39.99</v>
      </c>
      <c r="F5833" s="4" t="str">
        <f>IF('[1]King plakken'!$B5834="","",IF('[1]King plakken'!$B5834=11,SUBSTITUTE('[1]King plakken'!$B5834,11,"21%"),SUBSTITUTE('[1]King plakken'!$B5834,12,"9%")))</f>
        <v>21%</v>
      </c>
      <c r="G5833" s="2">
        <f>IF('[1]King plakken'!$H5834="","",IF('[1]King plakken'!$H5834-'[1]King plakken'!$I5834-'[1]King plakken'!$J5834&lt;0,0,'[1]King plakken'!$H5834-'[1]King plakken'!$I5834-'[1]King plakken'!$J5834))</f>
        <v>1</v>
      </c>
      <c r="H5833" s="1" t="str">
        <f>IF('[1]King plakken'!$K5834="","",'[1]King plakken'!$K5834)</f>
        <v>Spellen-&gt;Bordspel</v>
      </c>
      <c r="I5833" s="1" t="str">
        <f>IF('[1]King plakken'!$L5834="","",'[1]King plakken'!$L5834)</f>
        <v>Beschikbaar</v>
      </c>
      <c r="J5833" s="1" t="str">
        <f>IF('[1]King plakken'!$M5834="","",'[1]King plakken'!$M5834)</f>
        <v>Philos</v>
      </c>
      <c r="K5833" s="1">
        <f>IF('[1]King plakken'!$E5834="","",'[1]King plakken'!$E5834)</f>
        <v>1</v>
      </c>
    </row>
    <row r="5834" spans="1:11" x14ac:dyDescent="0.25">
      <c r="A5834" s="1" t="str">
        <f>IF('[1]King plakken'!$A5835="","",'[1]King plakken'!$A5835)</f>
        <v>PHI-3237</v>
      </c>
      <c r="B5834" s="1" t="str">
        <f>IF('[1]King plakken'!$G5835="","",'[1]King plakken'!$G5835)</f>
        <v>4014156032378</v>
      </c>
      <c r="C5834" s="1" t="str">
        <f>IF('[1]King plakken'!$D5835="","",'[1]King plakken'!$D5835)</f>
        <v>Vier op een Rij Hout</v>
      </c>
      <c r="D5834" s="3">
        <f>IF('[1]King plakken'!$C5835="","",'[1]King plakken'!$C5835)</f>
        <v>5.65</v>
      </c>
      <c r="E5834" s="3">
        <f>IF('[1]King plakken'!$F5835="","",'[1]King plakken'!$F5835)</f>
        <v>11.99</v>
      </c>
      <c r="F5834" s="4" t="str">
        <f>IF('[1]King plakken'!$B5835="","",IF('[1]King plakken'!$B5835=11,SUBSTITUTE('[1]King plakken'!$B5835,11,"21%"),SUBSTITUTE('[1]King plakken'!$B5835,12,"9%")))</f>
        <v>21%</v>
      </c>
      <c r="G5834" s="2">
        <f>IF('[1]King plakken'!$H5835="","",IF('[1]King plakken'!$H5835-'[1]King plakken'!$I5835-'[1]King plakken'!$J5835&lt;0,0,'[1]King plakken'!$H5835-'[1]King plakken'!$I5835-'[1]King plakken'!$J5835))</f>
        <v>3</v>
      </c>
      <c r="H5834" s="1" t="str">
        <f>IF('[1]King plakken'!$K5835="","",'[1]King plakken'!$K5835)</f>
        <v>Spellen-&gt;Bordspel</v>
      </c>
      <c r="I5834" s="1" t="str">
        <f>IF('[1]King plakken'!$L5835="","",'[1]King plakken'!$L5835)</f>
        <v>Herprint</v>
      </c>
      <c r="J5834" s="1" t="str">
        <f>IF('[1]King plakken'!$M5835="","",'[1]King plakken'!$M5835)</f>
        <v>Philos</v>
      </c>
      <c r="K5834" s="1">
        <f>IF('[1]King plakken'!$E5835="","",'[1]King plakken'!$E5835)</f>
        <v>1</v>
      </c>
    </row>
    <row r="5835" spans="1:11" x14ac:dyDescent="0.25">
      <c r="A5835" s="1" t="str">
        <f>IF('[1]King plakken'!$A5836="","",'[1]King plakken'!$A5836)</f>
        <v>PHI-3238</v>
      </c>
      <c r="B5835" s="1" t="str">
        <f>IF('[1]King plakken'!$G5836="","",'[1]King plakken'!$G5836)</f>
        <v>4014156032385</v>
      </c>
      <c r="C5835" s="1" t="str">
        <f>IF('[1]King plakken'!$D5836="","",'[1]King plakken'!$D5836)</f>
        <v>Mini Bowling Tafelspel</v>
      </c>
      <c r="D5835" s="3">
        <f>IF('[1]King plakken'!$C5836="","",'[1]King plakken'!$C5836)</f>
        <v>7.25</v>
      </c>
      <c r="E5835" s="3">
        <f>IF('[1]King plakken'!$F5836="","",'[1]King plakken'!$F5836)</f>
        <v>14.99</v>
      </c>
      <c r="F5835" s="4" t="str">
        <f>IF('[1]King plakken'!$B5836="","",IF('[1]King plakken'!$B5836=11,SUBSTITUTE('[1]King plakken'!$B5836,11,"21%"),SUBSTITUTE('[1]King plakken'!$B5836,12,"9%")))</f>
        <v>21%</v>
      </c>
      <c r="G5835" s="2">
        <f>IF('[1]King plakken'!$H5836="","",IF('[1]King plakken'!$H5836-'[1]King plakken'!$I5836-'[1]King plakken'!$J5836&lt;0,0,'[1]King plakken'!$H5836-'[1]King plakken'!$I5836-'[1]King plakken'!$J5836))</f>
        <v>1</v>
      </c>
      <c r="H5835" s="1" t="str">
        <f>IF('[1]King plakken'!$K5836="","",'[1]King plakken'!$K5836)</f>
        <v>Spellen-&gt;Bordspel</v>
      </c>
      <c r="I5835" s="1" t="str">
        <f>IF('[1]King plakken'!$L5836="","",'[1]King plakken'!$L5836)</f>
        <v>Beschikbaar</v>
      </c>
      <c r="J5835" s="1" t="str">
        <f>IF('[1]King plakken'!$M5836="","",'[1]King plakken'!$M5836)</f>
        <v>Philos</v>
      </c>
      <c r="K5835" s="1">
        <f>IF('[1]King plakken'!$E5836="","",'[1]King plakken'!$E5836)</f>
        <v>1</v>
      </c>
    </row>
    <row r="5836" spans="1:11" x14ac:dyDescent="0.25">
      <c r="A5836" s="1" t="str">
        <f>IF('[1]King plakken'!$A5837="","",'[1]King plakken'!$A5837)</f>
        <v>PHI-3239</v>
      </c>
      <c r="B5836" s="1" t="str">
        <f>IF('[1]King plakken'!$G5837="","",'[1]King plakken'!$G5837)</f>
        <v>4014156032392</v>
      </c>
      <c r="C5836" s="1" t="str">
        <f>IF('[1]King plakken'!$D5837="","",'[1]King plakken'!$D5837)</f>
        <v>Shuffle Game &amp; Speed Hockey</v>
      </c>
      <c r="D5836" s="3">
        <f>IF('[1]King plakken'!$C5837="","",'[1]King plakken'!$C5837)</f>
        <v>12.95</v>
      </c>
      <c r="E5836" s="3">
        <f>IF('[1]King plakken'!$F5837="","",'[1]King plakken'!$F5837)</f>
        <v>25.99</v>
      </c>
      <c r="F5836" s="4" t="str">
        <f>IF('[1]King plakken'!$B5837="","",IF('[1]King plakken'!$B5837=11,SUBSTITUTE('[1]King plakken'!$B5837,11,"21%"),SUBSTITUTE('[1]King plakken'!$B5837,12,"9%")))</f>
        <v>21%</v>
      </c>
      <c r="G5836" s="2">
        <f>IF('[1]King plakken'!$H5837="","",IF('[1]King plakken'!$H5837-'[1]King plakken'!$I5837-'[1]King plakken'!$J5837&lt;0,0,'[1]King plakken'!$H5837-'[1]King plakken'!$I5837-'[1]King plakken'!$J5837))</f>
        <v>1</v>
      </c>
      <c r="H5836" s="1" t="str">
        <f>IF('[1]King plakken'!$K5837="","",'[1]King plakken'!$K5837)</f>
        <v>Spellen-&gt;Bordspel</v>
      </c>
      <c r="I5836" s="1" t="str">
        <f>IF('[1]King plakken'!$L5837="","",'[1]King plakken'!$L5837)</f>
        <v>Beschikbaar</v>
      </c>
      <c r="J5836" s="1" t="str">
        <f>IF('[1]King plakken'!$M5837="","",'[1]King plakken'!$M5837)</f>
        <v>Philos</v>
      </c>
      <c r="K5836" s="1">
        <f>IF('[1]King plakken'!$E5837="","",'[1]King plakken'!$E5837)</f>
        <v>1</v>
      </c>
    </row>
    <row r="5837" spans="1:11" x14ac:dyDescent="0.25">
      <c r="A5837" s="1" t="str">
        <f>IF('[1]King plakken'!$A5838="","",'[1]King plakken'!$A5838)</f>
        <v>PHI-3241</v>
      </c>
      <c r="B5837" s="1" t="str">
        <f>IF('[1]King plakken'!$G5838="","",'[1]King plakken'!$G5838)</f>
        <v>4014156032415</v>
      </c>
      <c r="C5837" s="1" t="str">
        <f>IF('[1]King plakken'!$D5838="","",'[1]King plakken'!$D5838)</f>
        <v>Klein Tafelvoetbalspel</v>
      </c>
      <c r="D5837" s="3">
        <f>IF('[1]King plakken'!$C5838="","",'[1]King plakken'!$C5838)</f>
        <v>12.45</v>
      </c>
      <c r="E5837" s="3">
        <f>IF('[1]King plakken'!$F5838="","",'[1]King plakken'!$F5838)</f>
        <v>24.99</v>
      </c>
      <c r="F5837" s="4" t="str">
        <f>IF('[1]King plakken'!$B5838="","",IF('[1]King plakken'!$B5838=11,SUBSTITUTE('[1]King plakken'!$B5838,11,"21%"),SUBSTITUTE('[1]King plakken'!$B5838,12,"9%")))</f>
        <v>21%</v>
      </c>
      <c r="G5837" s="2">
        <f>IF('[1]King plakken'!$H5838="","",IF('[1]King plakken'!$H5838-'[1]King plakken'!$I5838-'[1]King plakken'!$J5838&lt;0,0,'[1]King plakken'!$H5838-'[1]King plakken'!$I5838-'[1]King plakken'!$J5838))</f>
        <v>0</v>
      </c>
      <c r="H5837" s="1" t="str">
        <f>IF('[1]King plakken'!$K5838="","",'[1]King plakken'!$K5838)</f>
        <v>Spellen-&gt;Behendigheidsspel</v>
      </c>
      <c r="I5837" s="1" t="str">
        <f>IF('[1]King plakken'!$L5838="","",'[1]King plakken'!$L5838)</f>
        <v>Beschikbaar</v>
      </c>
      <c r="J5837" s="1" t="str">
        <f>IF('[1]King plakken'!$M5838="","",'[1]King plakken'!$M5838)</f>
        <v>Philos</v>
      </c>
      <c r="K5837" s="1">
        <f>IF('[1]King plakken'!$E5838="","",'[1]King plakken'!$E5838)</f>
        <v>1</v>
      </c>
    </row>
    <row r="5838" spans="1:11" x14ac:dyDescent="0.25">
      <c r="A5838" s="1" t="str">
        <f>IF('[1]King plakken'!$A5839="","",'[1]King plakken'!$A5839)</f>
        <v>PHI-3242</v>
      </c>
      <c r="B5838" s="1" t="str">
        <f>IF('[1]King plakken'!$G5839="","",'[1]King plakken'!$G5839)</f>
        <v>4014156032422</v>
      </c>
      <c r="C5838" s="1" t="str">
        <f>IF('[1]King plakken'!$D5839="","",'[1]King plakken'!$D5839)</f>
        <v>Swing the Ring</v>
      </c>
      <c r="D5838" s="3">
        <f>IF('[1]King plakken'!$C5839="","",'[1]King plakken'!$C5839)</f>
        <v>5.95</v>
      </c>
      <c r="E5838" s="3">
        <f>IF('[1]King plakken'!$F5839="","",'[1]King plakken'!$F5839)</f>
        <v>11.99</v>
      </c>
      <c r="F5838" s="4" t="str">
        <f>IF('[1]King plakken'!$B5839="","",IF('[1]King plakken'!$B5839=11,SUBSTITUTE('[1]King plakken'!$B5839,11,"21%"),SUBSTITUTE('[1]King plakken'!$B5839,12,"9%")))</f>
        <v>21%</v>
      </c>
      <c r="G5838" s="2">
        <f>IF('[1]King plakken'!$H5839="","",IF('[1]King plakken'!$H5839-'[1]King plakken'!$I5839-'[1]King plakken'!$J5839&lt;0,0,'[1]King plakken'!$H5839-'[1]King plakken'!$I5839-'[1]King plakken'!$J5839))</f>
        <v>2</v>
      </c>
      <c r="H5838" s="1" t="str">
        <f>IF('[1]King plakken'!$K5839="","",'[1]King plakken'!$K5839)</f>
        <v>Spellen-&gt;Behendigheidsspel</v>
      </c>
      <c r="I5838" s="1" t="str">
        <f>IF('[1]King plakken'!$L5839="","",'[1]King plakken'!$L5839)</f>
        <v>Beschikbaar</v>
      </c>
      <c r="J5838" s="1" t="str">
        <f>IF('[1]King plakken'!$M5839="","",'[1]King plakken'!$M5839)</f>
        <v>Philos</v>
      </c>
      <c r="K5838" s="1">
        <f>IF('[1]King plakken'!$E5839="","",'[1]King plakken'!$E5839)</f>
        <v>1</v>
      </c>
    </row>
    <row r="5839" spans="1:11" x14ac:dyDescent="0.25">
      <c r="A5839" s="1" t="str">
        <f>IF('[1]King plakken'!$A5840="","",'[1]King plakken'!$A5840)</f>
        <v>PHI-3243</v>
      </c>
      <c r="B5839" s="1" t="str">
        <f>IF('[1]King plakken'!$G5840="","",'[1]King plakken'!$G5840)</f>
        <v>4014156032439</v>
      </c>
      <c r="C5839" s="1" t="str">
        <f>IF('[1]King plakken'!$D5840="","",'[1]King plakken'!$D5840)</f>
        <v>Mini Darts</v>
      </c>
      <c r="D5839" s="3">
        <f>IF('[1]King plakken'!$C5840="","",'[1]King plakken'!$C5840)</f>
        <v>10.45</v>
      </c>
      <c r="E5839" s="3">
        <f>IF('[1]King plakken'!$F5840="","",'[1]King plakken'!$F5840)</f>
        <v>20.99</v>
      </c>
      <c r="F5839" s="4" t="str">
        <f>IF('[1]King plakken'!$B5840="","",IF('[1]King plakken'!$B5840=11,SUBSTITUTE('[1]King plakken'!$B5840,11,"21%"),SUBSTITUTE('[1]King plakken'!$B5840,12,"9%")))</f>
        <v>21%</v>
      </c>
      <c r="G5839" s="2">
        <f>IF('[1]King plakken'!$H5840="","",IF('[1]King plakken'!$H5840-'[1]King plakken'!$I5840-'[1]King plakken'!$J5840&lt;0,0,'[1]King plakken'!$H5840-'[1]King plakken'!$I5840-'[1]King plakken'!$J5840))</f>
        <v>0</v>
      </c>
      <c r="H5839" s="1" t="str">
        <f>IF('[1]King plakken'!$K5840="","",'[1]King plakken'!$K5840)</f>
        <v>Spellen-&gt;Behendigheidsspel</v>
      </c>
      <c r="I5839" s="1" t="str">
        <f>IF('[1]King plakken'!$L5840="","",'[1]King plakken'!$L5840)</f>
        <v>Beschikbaar</v>
      </c>
      <c r="J5839" s="1" t="str">
        <f>IF('[1]King plakken'!$M5840="","",'[1]King plakken'!$M5840)</f>
        <v>Philos</v>
      </c>
      <c r="K5839" s="1">
        <f>IF('[1]King plakken'!$E5840="","",'[1]King plakken'!$E5840)</f>
        <v>1</v>
      </c>
    </row>
    <row r="5840" spans="1:11" x14ac:dyDescent="0.25">
      <c r="A5840" s="1" t="str">
        <f>IF('[1]King plakken'!$A5841="","",'[1]King plakken'!$A5841)</f>
        <v>PHI-3244</v>
      </c>
      <c r="B5840" s="1" t="str">
        <f>IF('[1]King plakken'!$G5841="","",'[1]King plakken'!$G5841)</f>
        <v>4014156032446</v>
      </c>
      <c r="C5840" s="1" t="str">
        <f>IF('[1]King plakken'!$D5841="","",'[1]King plakken'!$D5841)</f>
        <v>Shuffle Game &amp; Speed Hockey Tafelspel</v>
      </c>
      <c r="D5840" s="3">
        <f>IF('[1]King plakken'!$C5841="","",'[1]King plakken'!$C5841)</f>
        <v>12.95</v>
      </c>
      <c r="E5840" s="3">
        <f>IF('[1]King plakken'!$F5841="","",'[1]King plakken'!$F5841)</f>
        <v>25.99</v>
      </c>
      <c r="F5840" s="4" t="str">
        <f>IF('[1]King plakken'!$B5841="","",IF('[1]King plakken'!$B5841=11,SUBSTITUTE('[1]King plakken'!$B5841,11,"21%"),SUBSTITUTE('[1]King plakken'!$B5841,12,"9%")))</f>
        <v>21%</v>
      </c>
      <c r="G5840" s="2">
        <f>IF('[1]King plakken'!$H5841="","",IF('[1]King plakken'!$H5841-'[1]King plakken'!$I5841-'[1]King plakken'!$J5841&lt;0,0,'[1]King plakken'!$H5841-'[1]King plakken'!$I5841-'[1]King plakken'!$J5841))</f>
        <v>1</v>
      </c>
      <c r="H5840" s="1" t="str">
        <f>IF('[1]King plakken'!$K5841="","",'[1]King plakken'!$K5841)</f>
        <v>Spellen-&gt;Behendigheidsspel</v>
      </c>
      <c r="I5840" s="1" t="str">
        <f>IF('[1]King plakken'!$L5841="","",'[1]King plakken'!$L5841)</f>
        <v>Beschikbaar</v>
      </c>
      <c r="J5840" s="1" t="str">
        <f>IF('[1]King plakken'!$M5841="","",'[1]King plakken'!$M5841)</f>
        <v>Philos</v>
      </c>
      <c r="K5840" s="1">
        <f>IF('[1]King plakken'!$E5841="","",'[1]King plakken'!$E5841)</f>
        <v>1</v>
      </c>
    </row>
    <row r="5841" spans="1:11" x14ac:dyDescent="0.25">
      <c r="A5841" s="1" t="str">
        <f>IF('[1]King plakken'!$A5842="","",'[1]King plakken'!$A5842)</f>
        <v>PHI-3253</v>
      </c>
      <c r="B5841" s="1" t="str">
        <f>IF('[1]King plakken'!$G5842="","",'[1]King plakken'!$G5842)</f>
        <v>4014156032538</v>
      </c>
      <c r="C5841" s="1" t="str">
        <f>IF('[1]King plakken'!$D5842="","",'[1]King plakken'!$D5842)</f>
        <v>Kalaha Bamboe</v>
      </c>
      <c r="D5841" s="3">
        <f>IF('[1]King plakken'!$C5842="","",'[1]King plakken'!$C5842)</f>
        <v>14.45</v>
      </c>
      <c r="E5841" s="3">
        <f>IF('[1]King plakken'!$F5842="","",'[1]King plakken'!$F5842)</f>
        <v>28.99</v>
      </c>
      <c r="F5841" s="4" t="str">
        <f>IF('[1]King plakken'!$B5842="","",IF('[1]King plakken'!$B5842=11,SUBSTITUTE('[1]King plakken'!$B5842,11,"21%"),SUBSTITUTE('[1]King plakken'!$B5842,12,"9%")))</f>
        <v>21%</v>
      </c>
      <c r="G5841" s="2">
        <f>IF('[1]King plakken'!$H5842="","",IF('[1]King plakken'!$H5842-'[1]King plakken'!$I5842-'[1]King plakken'!$J5842&lt;0,0,'[1]King plakken'!$H5842-'[1]King plakken'!$I5842-'[1]King plakken'!$J5842))</f>
        <v>1</v>
      </c>
      <c r="H5841" s="1" t="str">
        <f>IF('[1]King plakken'!$K5842="","",'[1]King plakken'!$K5842)</f>
        <v>Spellen-&gt;Bordspel</v>
      </c>
      <c r="I5841" s="1" t="str">
        <f>IF('[1]King plakken'!$L5842="","",'[1]King plakken'!$L5842)</f>
        <v>Beschikbaar</v>
      </c>
      <c r="J5841" s="1" t="str">
        <f>IF('[1]King plakken'!$M5842="","",'[1]King plakken'!$M5842)</f>
        <v>Philos</v>
      </c>
      <c r="K5841" s="1">
        <f>IF('[1]King plakken'!$E5842="","",'[1]King plakken'!$E5842)</f>
        <v>1</v>
      </c>
    </row>
    <row r="5842" spans="1:11" x14ac:dyDescent="0.25">
      <c r="A5842" s="1" t="str">
        <f>IF('[1]King plakken'!$A5843="","",'[1]King plakken'!$A5843)</f>
        <v>PHI-3255</v>
      </c>
      <c r="B5842" s="1" t="str">
        <f>IF('[1]King plakken'!$G5843="","",'[1]King plakken'!$G5843)</f>
        <v>4014156032552</v>
      </c>
      <c r="C5842" s="1" t="str">
        <f>IF('[1]King plakken'!$D5843="","",'[1]King plakken'!$D5843)</f>
        <v>Kalaha Bamboe</v>
      </c>
      <c r="D5842" s="3">
        <f>IF('[1]King plakken'!$C5843="","",'[1]King plakken'!$C5843)</f>
        <v>11.45</v>
      </c>
      <c r="E5842" s="3">
        <f>IF('[1]King plakken'!$F5843="","",'[1]King plakken'!$F5843)</f>
        <v>22.99</v>
      </c>
      <c r="F5842" s="4" t="str">
        <f>IF('[1]King plakken'!$B5843="","",IF('[1]King plakken'!$B5843=11,SUBSTITUTE('[1]King plakken'!$B5843,11,"21%"),SUBSTITUTE('[1]King plakken'!$B5843,12,"9%")))</f>
        <v>21%</v>
      </c>
      <c r="G5842" s="2">
        <f>IF('[1]King plakken'!$H5843="","",IF('[1]King plakken'!$H5843-'[1]King plakken'!$I5843-'[1]King plakken'!$J5843&lt;0,0,'[1]King plakken'!$H5843-'[1]King plakken'!$I5843-'[1]King plakken'!$J5843))</f>
        <v>1</v>
      </c>
      <c r="H5842" s="1" t="str">
        <f>IF('[1]King plakken'!$K5843="","",'[1]King plakken'!$K5843)</f>
        <v>Spellen-&gt;Bordspel</v>
      </c>
      <c r="I5842" s="1" t="str">
        <f>IF('[1]King plakken'!$L5843="","",'[1]King plakken'!$L5843)</f>
        <v>Beschikbaar</v>
      </c>
      <c r="J5842" s="1" t="str">
        <f>IF('[1]King plakken'!$M5843="","",'[1]King plakken'!$M5843)</f>
        <v>Philos</v>
      </c>
      <c r="K5842" s="1">
        <f>IF('[1]King plakken'!$E5843="","",'[1]King plakken'!$E5843)</f>
        <v>1</v>
      </c>
    </row>
    <row r="5843" spans="1:11" x14ac:dyDescent="0.25">
      <c r="A5843" s="1" t="str">
        <f>IF('[1]King plakken'!$A5844="","",'[1]King plakken'!$A5844)</f>
        <v>PHI-3258</v>
      </c>
      <c r="B5843" s="1" t="str">
        <f>IF('[1]King plakken'!$G5844="","",'[1]King plakken'!$G5844)</f>
        <v>4014156032583</v>
      </c>
      <c r="C5843" s="1" t="str">
        <f>IF('[1]King plakken'!$D5844="","",'[1]King plakken'!$D5844)</f>
        <v>Reis Kalaha Bamboe</v>
      </c>
      <c r="D5843" s="3">
        <f>IF('[1]King plakken'!$C5844="","",'[1]King plakken'!$C5844)</f>
        <v>7.95</v>
      </c>
      <c r="E5843" s="3">
        <f>IF('[1]King plakken'!$F5844="","",'[1]King plakken'!$F5844)</f>
        <v>15.99</v>
      </c>
      <c r="F5843" s="4" t="str">
        <f>IF('[1]King plakken'!$B5844="","",IF('[1]King plakken'!$B5844=11,SUBSTITUTE('[1]King plakken'!$B5844,11,"21%"),SUBSTITUTE('[1]King plakken'!$B5844,12,"9%")))</f>
        <v>21%</v>
      </c>
      <c r="G5843" s="2">
        <f>IF('[1]King plakken'!$H5844="","",IF('[1]King plakken'!$H5844-'[1]King plakken'!$I5844-'[1]King plakken'!$J5844&lt;0,0,'[1]King plakken'!$H5844-'[1]King plakken'!$I5844-'[1]King plakken'!$J5844))</f>
        <v>1</v>
      </c>
      <c r="H5843" s="1" t="str">
        <f>IF('[1]King plakken'!$K5844="","",'[1]King plakken'!$K5844)</f>
        <v>Spellen-&gt;Bordspel</v>
      </c>
      <c r="I5843" s="1" t="str">
        <f>IF('[1]King plakken'!$L5844="","",'[1]King plakken'!$L5844)</f>
        <v>Beschikbaar</v>
      </c>
      <c r="J5843" s="1" t="str">
        <f>IF('[1]King plakken'!$M5844="","",'[1]King plakken'!$M5844)</f>
        <v>Philos</v>
      </c>
      <c r="K5843" s="1">
        <f>IF('[1]King plakken'!$E5844="","",'[1]King plakken'!$E5844)</f>
        <v>1</v>
      </c>
    </row>
    <row r="5844" spans="1:11" x14ac:dyDescent="0.25">
      <c r="A5844" s="1" t="str">
        <f>IF('[1]King plakken'!$A5845="","",'[1]King plakken'!$A5845)</f>
        <v>PHI-3260</v>
      </c>
      <c r="B5844" s="1" t="str">
        <f>IF('[1]King plakken'!$G5845="","",'[1]King plakken'!$G5845)</f>
        <v>4014156032606</v>
      </c>
      <c r="C5844" s="1" t="str">
        <f>IF('[1]King plakken'!$D5845="","",'[1]King plakken'!$D5845)</f>
        <v>Vallende Toren (Jenga) Bamboe</v>
      </c>
      <c r="D5844" s="3">
        <f>IF('[1]King plakken'!$C5845="","",'[1]King plakken'!$C5845)</f>
        <v>8.25</v>
      </c>
      <c r="E5844" s="3">
        <f>IF('[1]King plakken'!$F5845="","",'[1]King plakken'!$F5845)</f>
        <v>16.989999999999998</v>
      </c>
      <c r="F5844" s="4" t="str">
        <f>IF('[1]King plakken'!$B5845="","",IF('[1]King plakken'!$B5845=11,SUBSTITUTE('[1]King plakken'!$B5845,11,"21%"),SUBSTITUTE('[1]King plakken'!$B5845,12,"9%")))</f>
        <v>21%</v>
      </c>
      <c r="G5844" s="2">
        <f>IF('[1]King plakken'!$H5845="","",IF('[1]King plakken'!$H5845-'[1]King plakken'!$I5845-'[1]King plakken'!$J5845&lt;0,0,'[1]King plakken'!$H5845-'[1]King plakken'!$I5845-'[1]King plakken'!$J5845))</f>
        <v>0</v>
      </c>
      <c r="H5844" s="1" t="str">
        <f>IF('[1]King plakken'!$K5845="","",'[1]King plakken'!$K5845)</f>
        <v>Spellen-&gt;Behendigheidsspel</v>
      </c>
      <c r="I5844" s="1" t="str">
        <f>IF('[1]King plakken'!$L5845="","",'[1]King plakken'!$L5845)</f>
        <v>Beschikbaar</v>
      </c>
      <c r="J5844" s="1" t="str">
        <f>IF('[1]King plakken'!$M5845="","",'[1]King plakken'!$M5845)</f>
        <v>Philos</v>
      </c>
      <c r="K5844" s="1">
        <f>IF('[1]King plakken'!$E5845="","",'[1]King plakken'!$E5845)</f>
        <v>1</v>
      </c>
    </row>
    <row r="5845" spans="1:11" x14ac:dyDescent="0.25">
      <c r="A5845" s="1" t="str">
        <f>IF('[1]King plakken'!$A5846="","",'[1]King plakken'!$A5846)</f>
        <v>PHI-3262</v>
      </c>
      <c r="B5845" s="1" t="str">
        <f>IF('[1]King plakken'!$G5846="","",'[1]King plakken'!$G5846)</f>
        <v>4014156032620</v>
      </c>
      <c r="C5845" s="1" t="str">
        <f>IF('[1]King plakken'!$D5846="","",'[1]King plakken'!$D5846)</f>
        <v>Mah Jong Kunststof Klein</v>
      </c>
      <c r="D5845" s="3">
        <f>IF('[1]King plakken'!$C5846="","",'[1]King plakken'!$C5846)</f>
        <v>13.45</v>
      </c>
      <c r="E5845" s="3">
        <f>IF('[1]King plakken'!$F5846="","",'[1]King plakken'!$F5846)</f>
        <v>26.99</v>
      </c>
      <c r="F5845" s="4" t="str">
        <f>IF('[1]King plakken'!$B5846="","",IF('[1]King plakken'!$B5846=11,SUBSTITUTE('[1]King plakken'!$B5846,11,"21%"),SUBSTITUTE('[1]King plakken'!$B5846,12,"9%")))</f>
        <v>21%</v>
      </c>
      <c r="G5845" s="2">
        <f>IF('[1]King plakken'!$H5846="","",IF('[1]King plakken'!$H5846-'[1]King plakken'!$I5846-'[1]King plakken'!$J5846&lt;0,0,'[1]King plakken'!$H5846-'[1]King plakken'!$I5846-'[1]King plakken'!$J5846))</f>
        <v>0</v>
      </c>
      <c r="H5845" s="1" t="str">
        <f>IF('[1]King plakken'!$K5846="","",'[1]King plakken'!$K5846)</f>
        <v>Spellen-&gt;Bordspel</v>
      </c>
      <c r="I5845" s="1" t="str">
        <f>IF('[1]King plakken'!$L5846="","",'[1]King plakken'!$L5846)</f>
        <v>Beschikbaar</v>
      </c>
      <c r="J5845" s="1" t="str">
        <f>IF('[1]King plakken'!$M5846="","",'[1]King plakken'!$M5846)</f>
        <v>Philos</v>
      </c>
      <c r="K5845" s="1">
        <f>IF('[1]King plakken'!$E5846="","",'[1]King plakken'!$E5846)</f>
        <v>1</v>
      </c>
    </row>
    <row r="5846" spans="1:11" x14ac:dyDescent="0.25">
      <c r="A5846" s="1" t="str">
        <f>IF('[1]King plakken'!$A5847="","",'[1]King plakken'!$A5847)</f>
        <v>PHI-3265</v>
      </c>
      <c r="B5846" s="1" t="str">
        <f>IF('[1]King plakken'!$G5847="","",'[1]King plakken'!$G5847)</f>
        <v>4014156032651</v>
      </c>
      <c r="C5846" s="1" t="str">
        <f>IF('[1]King plakken'!$D5847="","",'[1]King plakken'!$D5847)</f>
        <v>Domino Dubbel 6, Bamboe</v>
      </c>
      <c r="D5846" s="3">
        <f>IF('[1]King plakken'!$C5847="","",'[1]King plakken'!$C5847)</f>
        <v>5.75</v>
      </c>
      <c r="E5846" s="3">
        <f>IF('[1]King plakken'!$F5847="","",'[1]King plakken'!$F5847)</f>
        <v>11.99</v>
      </c>
      <c r="F5846" s="4" t="str">
        <f>IF('[1]King plakken'!$B5847="","",IF('[1]King plakken'!$B5847=11,SUBSTITUTE('[1]King plakken'!$B5847,11,"21%"),SUBSTITUTE('[1]King plakken'!$B5847,12,"9%")))</f>
        <v>21%</v>
      </c>
      <c r="G5846" s="2">
        <f>IF('[1]King plakken'!$H5847="","",IF('[1]King plakken'!$H5847-'[1]King plakken'!$I5847-'[1]King plakken'!$J5847&lt;0,0,'[1]King plakken'!$H5847-'[1]King plakken'!$I5847-'[1]King plakken'!$J5847))</f>
        <v>1</v>
      </c>
      <c r="H5846" s="1" t="str">
        <f>IF('[1]King plakken'!$K5847="","",'[1]King plakken'!$K5847)</f>
        <v>Spellen-&gt;Bordspel</v>
      </c>
      <c r="I5846" s="1" t="str">
        <f>IF('[1]King plakken'!$L5847="","",'[1]King plakken'!$L5847)</f>
        <v>Beschikbaar</v>
      </c>
      <c r="J5846" s="1" t="str">
        <f>IF('[1]King plakken'!$M5847="","",'[1]King plakken'!$M5847)</f>
        <v>Philos</v>
      </c>
      <c r="K5846" s="1">
        <f>IF('[1]King plakken'!$E5847="","",'[1]King plakken'!$E5847)</f>
        <v>1</v>
      </c>
    </row>
    <row r="5847" spans="1:11" x14ac:dyDescent="0.25">
      <c r="A5847" s="1" t="str">
        <f>IF('[1]King plakken'!$A5848="","",'[1]King plakken'!$A5848)</f>
        <v>PHI-3266</v>
      </c>
      <c r="B5847" s="1" t="str">
        <f>IF('[1]King plakken'!$G5848="","",'[1]King plakken'!$G5848)</f>
        <v>4014156032668</v>
      </c>
      <c r="C5847" s="1" t="str">
        <f>IF('[1]King plakken'!$D5848="","",'[1]King plakken'!$D5848)</f>
        <v>Tic Tac Toe 3-D, Bamboe</v>
      </c>
      <c r="D5847" s="3">
        <f>IF('[1]King plakken'!$C5848="","",'[1]King plakken'!$C5848)</f>
        <v>6.75</v>
      </c>
      <c r="E5847" s="3">
        <f>IF('[1]King plakken'!$F5848="","",'[1]King plakken'!$F5848)</f>
        <v>13.99</v>
      </c>
      <c r="F5847" s="4" t="str">
        <f>IF('[1]King plakken'!$B5848="","",IF('[1]King plakken'!$B5848=11,SUBSTITUTE('[1]King plakken'!$B5848,11,"21%"),SUBSTITUTE('[1]King plakken'!$B5848,12,"9%")))</f>
        <v>21%</v>
      </c>
      <c r="G5847" s="2">
        <f>IF('[1]King plakken'!$H5848="","",IF('[1]King plakken'!$H5848-'[1]King plakken'!$I5848-'[1]King plakken'!$J5848&lt;0,0,'[1]King plakken'!$H5848-'[1]King plakken'!$I5848-'[1]King plakken'!$J5848))</f>
        <v>0</v>
      </c>
      <c r="H5847" s="1" t="str">
        <f>IF('[1]King plakken'!$K5848="","",'[1]King plakken'!$K5848)</f>
        <v>Spellen-&gt;Denkspel</v>
      </c>
      <c r="I5847" s="1" t="str">
        <f>IF('[1]King plakken'!$L5848="","",'[1]King plakken'!$L5848)</f>
        <v>Beschikbaar</v>
      </c>
      <c r="J5847" s="1" t="str">
        <f>IF('[1]King plakken'!$M5848="","",'[1]King plakken'!$M5848)</f>
        <v>Philos</v>
      </c>
      <c r="K5847" s="1">
        <f>IF('[1]King plakken'!$E5848="","",'[1]King plakken'!$E5848)</f>
        <v>1</v>
      </c>
    </row>
    <row r="5848" spans="1:11" x14ac:dyDescent="0.25">
      <c r="A5848" s="1" t="str">
        <f>IF('[1]King plakken'!$A5849="","",'[1]King plakken'!$A5849)</f>
        <v>PHI-3267</v>
      </c>
      <c r="B5848" s="1" t="str">
        <f>IF('[1]King plakken'!$G5849="","",'[1]King plakken'!$G5849)</f>
        <v>4014156032675</v>
      </c>
      <c r="C5848" s="1" t="str">
        <f>IF('[1]King plakken'!$D5849="","",'[1]King plakken'!$D5849)</f>
        <v>Mah Jong Kassette Klein</v>
      </c>
      <c r="D5848" s="3">
        <f>IF('[1]King plakken'!$C5849="","",'[1]King plakken'!$C5849)</f>
        <v>24.45</v>
      </c>
      <c r="E5848" s="3">
        <f>IF('[1]King plakken'!$F5849="","",'[1]King plakken'!$F5849)</f>
        <v>48.99</v>
      </c>
      <c r="F5848" s="4" t="str">
        <f>IF('[1]King plakken'!$B5849="","",IF('[1]King plakken'!$B5849=11,SUBSTITUTE('[1]King plakken'!$B5849,11,"21%"),SUBSTITUTE('[1]King plakken'!$B5849,12,"9%")))</f>
        <v>21%</v>
      </c>
      <c r="G5848" s="2">
        <f>IF('[1]King plakken'!$H5849="","",IF('[1]King plakken'!$H5849-'[1]King plakken'!$I5849-'[1]King plakken'!$J5849&lt;0,0,'[1]King plakken'!$H5849-'[1]King plakken'!$I5849-'[1]King plakken'!$J5849))</f>
        <v>2</v>
      </c>
      <c r="H5848" s="1" t="str">
        <f>IF('[1]King plakken'!$K5849="","",'[1]King plakken'!$K5849)</f>
        <v>Spellen-&gt;Bordspel</v>
      </c>
      <c r="I5848" s="1" t="str">
        <f>IF('[1]King plakken'!$L5849="","",'[1]King plakken'!$L5849)</f>
        <v>Beschikbaar</v>
      </c>
      <c r="J5848" s="1" t="str">
        <f>IF('[1]King plakken'!$M5849="","",'[1]King plakken'!$M5849)</f>
        <v>Philos</v>
      </c>
      <c r="K5848" s="1">
        <f>IF('[1]King plakken'!$E5849="","",'[1]King plakken'!$E5849)</f>
        <v>1</v>
      </c>
    </row>
    <row r="5849" spans="1:11" x14ac:dyDescent="0.25">
      <c r="A5849" s="1" t="str">
        <f>IF('[1]King plakken'!$A5850="","",'[1]King plakken'!$A5850)</f>
        <v>PHI-3270</v>
      </c>
      <c r="B5849" s="1" t="str">
        <f>IF('[1]King plakken'!$G5850="","",'[1]King plakken'!$G5850)</f>
        <v>4014156032705</v>
      </c>
      <c r="C5849" s="1" t="str">
        <f>IF('[1]King plakken'!$D5850="","",'[1]King plakken'!$D5850)</f>
        <v>Shut the Box 9, Bamboe</v>
      </c>
      <c r="D5849" s="3">
        <f>IF('[1]King plakken'!$C5850="","",'[1]King plakken'!$C5850)</f>
        <v>7.95</v>
      </c>
      <c r="E5849" s="3">
        <f>IF('[1]King plakken'!$F5850="","",'[1]King plakken'!$F5850)</f>
        <v>15.99</v>
      </c>
      <c r="F5849" s="4" t="str">
        <f>IF('[1]King plakken'!$B5850="","",IF('[1]King plakken'!$B5850=11,SUBSTITUTE('[1]King plakken'!$B5850,11,"21%"),SUBSTITUTE('[1]King plakken'!$B5850,12,"9%")))</f>
        <v>21%</v>
      </c>
      <c r="G5849" s="2">
        <f>IF('[1]King plakken'!$H5850="","",IF('[1]King plakken'!$H5850-'[1]King plakken'!$I5850-'[1]King plakken'!$J5850&lt;0,0,'[1]King plakken'!$H5850-'[1]King plakken'!$I5850-'[1]King plakken'!$J5850))</f>
        <v>2</v>
      </c>
      <c r="H5849" s="1" t="str">
        <f>IF('[1]King plakken'!$K5850="","",'[1]King plakken'!$K5850)</f>
        <v>Spellen-&gt;Dobbelspel</v>
      </c>
      <c r="I5849" s="1" t="str">
        <f>IF('[1]King plakken'!$L5850="","",'[1]King plakken'!$L5850)</f>
        <v>Beschikbaar</v>
      </c>
      <c r="J5849" s="1" t="str">
        <f>IF('[1]King plakken'!$M5850="","",'[1]King plakken'!$M5850)</f>
        <v>Philos</v>
      </c>
      <c r="K5849" s="1">
        <f>IF('[1]King plakken'!$E5850="","",'[1]King plakken'!$E5850)</f>
        <v>1</v>
      </c>
    </row>
    <row r="5850" spans="1:11" x14ac:dyDescent="0.25">
      <c r="A5850" s="1" t="str">
        <f>IF('[1]King plakken'!$A5851="","",'[1]King plakken'!$A5851)</f>
        <v>PHI-3271</v>
      </c>
      <c r="B5850" s="1" t="str">
        <f>IF('[1]King plakken'!$G5851="","",'[1]King plakken'!$G5851)</f>
        <v>4014156032712</v>
      </c>
      <c r="C5850" s="1" t="str">
        <f>IF('[1]King plakken'!$D5851="","",'[1]King plakken'!$D5851)</f>
        <v>Shut the Box 12, Bamboe</v>
      </c>
      <c r="D5850" s="3">
        <f>IF('[1]King plakken'!$C5851="","",'[1]King plakken'!$C5851)</f>
        <v>9.9499999999999993</v>
      </c>
      <c r="E5850" s="3">
        <f>IF('[1]King plakken'!$F5851="","",'[1]King plakken'!$F5851)</f>
        <v>19.989999999999998</v>
      </c>
      <c r="F5850" s="4" t="str">
        <f>IF('[1]King plakken'!$B5851="","",IF('[1]King plakken'!$B5851=11,SUBSTITUTE('[1]King plakken'!$B5851,11,"21%"),SUBSTITUTE('[1]King plakken'!$B5851,12,"9%")))</f>
        <v>21%</v>
      </c>
      <c r="G5850" s="2">
        <f>IF('[1]King plakken'!$H5851="","",IF('[1]King plakken'!$H5851-'[1]King plakken'!$I5851-'[1]King plakken'!$J5851&lt;0,0,'[1]King plakken'!$H5851-'[1]King plakken'!$I5851-'[1]King plakken'!$J5851))</f>
        <v>5</v>
      </c>
      <c r="H5850" s="1" t="str">
        <f>IF('[1]King plakken'!$K5851="","",'[1]King plakken'!$K5851)</f>
        <v>Spellen-&gt;Dobbelspel</v>
      </c>
      <c r="I5850" s="1" t="str">
        <f>IF('[1]King plakken'!$L5851="","",'[1]King plakken'!$L5851)</f>
        <v>Beschikbaar</v>
      </c>
      <c r="J5850" s="1" t="str">
        <f>IF('[1]King plakken'!$M5851="","",'[1]King plakken'!$M5851)</f>
        <v>Philos</v>
      </c>
      <c r="K5850" s="1">
        <f>IF('[1]King plakken'!$E5851="","",'[1]King plakken'!$E5851)</f>
        <v>1</v>
      </c>
    </row>
    <row r="5851" spans="1:11" x14ac:dyDescent="0.25">
      <c r="A5851" s="1" t="str">
        <f>IF('[1]King plakken'!$A5852="","",'[1]King plakken'!$A5852)</f>
        <v>PHI-3275</v>
      </c>
      <c r="B5851" s="1" t="str">
        <f>IF('[1]King plakken'!$G5852="","",'[1]King plakken'!$G5852)</f>
        <v>4014156032750</v>
      </c>
      <c r="C5851" s="1" t="str">
        <f>IF('[1]King plakken'!$D5852="","",'[1]King plakken'!$D5852)</f>
        <v>Stoel op Stoel</v>
      </c>
      <c r="D5851" s="3">
        <f>IF('[1]King plakken'!$C5852="","",'[1]King plakken'!$C5852)</f>
        <v>4.95</v>
      </c>
      <c r="E5851" s="3">
        <f>IF('[1]King plakken'!$F5852="","",'[1]King plakken'!$F5852)</f>
        <v>9.99</v>
      </c>
      <c r="F5851" s="4" t="str">
        <f>IF('[1]King plakken'!$B5852="","",IF('[1]King plakken'!$B5852=11,SUBSTITUTE('[1]King plakken'!$B5852,11,"21%"),SUBSTITUTE('[1]King plakken'!$B5852,12,"9%")))</f>
        <v>21%</v>
      </c>
      <c r="G5851" s="2">
        <f>IF('[1]King plakken'!$H5852="","",IF('[1]King plakken'!$H5852-'[1]King plakken'!$I5852-'[1]King plakken'!$J5852&lt;0,0,'[1]King plakken'!$H5852-'[1]King plakken'!$I5852-'[1]King plakken'!$J5852))</f>
        <v>12</v>
      </c>
      <c r="H5851" s="1" t="str">
        <f>IF('[1]King plakken'!$K5852="","",'[1]King plakken'!$K5852)</f>
        <v>Spellen-&gt;Behendigheidsspel</v>
      </c>
      <c r="I5851" s="1" t="str">
        <f>IF('[1]King plakken'!$L5852="","",'[1]King plakken'!$L5852)</f>
        <v>Beschikbaar</v>
      </c>
      <c r="J5851" s="1" t="str">
        <f>IF('[1]King plakken'!$M5852="","",'[1]King plakken'!$M5852)</f>
        <v>Philos</v>
      </c>
      <c r="K5851" s="1">
        <f>IF('[1]King plakken'!$E5852="","",'[1]King plakken'!$E5852)</f>
        <v>1</v>
      </c>
    </row>
    <row r="5852" spans="1:11" x14ac:dyDescent="0.25">
      <c r="A5852" s="1" t="str">
        <f>IF('[1]King plakken'!$A5853="","",'[1]King plakken'!$A5853)</f>
        <v>PHI-3276</v>
      </c>
      <c r="B5852" s="1" t="str">
        <f>IF('[1]King plakken'!$G5853="","",'[1]King plakken'!$G5853)</f>
        <v>4014156032767</v>
      </c>
      <c r="C5852" s="1" t="str">
        <f>IF('[1]King plakken'!$D5853="","",'[1]King plakken'!$D5853)</f>
        <v>Vallende Toren (Jenga)</v>
      </c>
      <c r="D5852" s="3">
        <f>IF('[1]King plakken'!$C5853="","",'[1]King plakken'!$C5853)</f>
        <v>4.75</v>
      </c>
      <c r="E5852" s="3">
        <f>IF('[1]King plakken'!$F5853="","",'[1]King plakken'!$F5853)</f>
        <v>9.99</v>
      </c>
      <c r="F5852" s="4" t="str">
        <f>IF('[1]King plakken'!$B5853="","",IF('[1]King plakken'!$B5853=11,SUBSTITUTE('[1]King plakken'!$B5853,11,"21%"),SUBSTITUTE('[1]King plakken'!$B5853,12,"9%")))</f>
        <v>21%</v>
      </c>
      <c r="G5852" s="2">
        <f>IF('[1]King plakken'!$H5853="","",IF('[1]King plakken'!$H5853-'[1]King plakken'!$I5853-'[1]King plakken'!$J5853&lt;0,0,'[1]King plakken'!$H5853-'[1]King plakken'!$I5853-'[1]King plakken'!$J5853))</f>
        <v>5</v>
      </c>
      <c r="H5852" s="1" t="str">
        <f>IF('[1]King plakken'!$K5853="","",'[1]King plakken'!$K5853)</f>
        <v>Spellen-&gt;Behendigheidsspel</v>
      </c>
      <c r="I5852" s="1" t="str">
        <f>IF('[1]King plakken'!$L5853="","",'[1]King plakken'!$L5853)</f>
        <v>Beschikbaar</v>
      </c>
      <c r="J5852" s="1" t="str">
        <f>IF('[1]King plakken'!$M5853="","",'[1]King plakken'!$M5853)</f>
        <v>Philos</v>
      </c>
      <c r="K5852" s="1">
        <f>IF('[1]King plakken'!$E5853="","",'[1]King plakken'!$E5853)</f>
        <v>16</v>
      </c>
    </row>
    <row r="5853" spans="1:11" x14ac:dyDescent="0.25">
      <c r="A5853" s="1" t="str">
        <f>IF('[1]King plakken'!$A5854="","",'[1]King plakken'!$A5854)</f>
        <v>PHI-3277</v>
      </c>
      <c r="B5853" s="1" t="str">
        <f>IF('[1]King plakken'!$G5854="","",'[1]King plakken'!$G5854)</f>
        <v>4014156032774</v>
      </c>
      <c r="C5853" s="1" t="str">
        <f>IF('[1]King plakken'!$D5854="","",'[1]King plakken'!$D5854)</f>
        <v>Vallende Toren (Jenga) Kleur</v>
      </c>
      <c r="D5853" s="3">
        <f>IF('[1]King plakken'!$C5854="","",'[1]King plakken'!$C5854)</f>
        <v>6.75</v>
      </c>
      <c r="E5853" s="3">
        <f>IF('[1]King plakken'!$F5854="","",'[1]King plakken'!$F5854)</f>
        <v>13.99</v>
      </c>
      <c r="F5853" s="4" t="str">
        <f>IF('[1]King plakken'!$B5854="","",IF('[1]King plakken'!$B5854=11,SUBSTITUTE('[1]King plakken'!$B5854,11,"21%"),SUBSTITUTE('[1]King plakken'!$B5854,12,"9%")))</f>
        <v>21%</v>
      </c>
      <c r="G5853" s="2">
        <f>IF('[1]King plakken'!$H5854="","",IF('[1]King plakken'!$H5854-'[1]King plakken'!$I5854-'[1]King plakken'!$J5854&lt;0,0,'[1]King plakken'!$H5854-'[1]King plakken'!$I5854-'[1]King plakken'!$J5854))</f>
        <v>110</v>
      </c>
      <c r="H5853" s="1" t="str">
        <f>IF('[1]King plakken'!$K5854="","",'[1]King plakken'!$K5854)</f>
        <v>Spellen-&gt;Behendigheidsspel</v>
      </c>
      <c r="I5853" s="1" t="str">
        <f>IF('[1]King plakken'!$L5854="","",'[1]King plakken'!$L5854)</f>
        <v>Beschikbaar</v>
      </c>
      <c r="J5853" s="1" t="str">
        <f>IF('[1]King plakken'!$M5854="","",'[1]King plakken'!$M5854)</f>
        <v>Philos</v>
      </c>
      <c r="K5853" s="1">
        <f>IF('[1]King plakken'!$E5854="","",'[1]King plakken'!$E5854)</f>
        <v>1</v>
      </c>
    </row>
    <row r="5854" spans="1:11" x14ac:dyDescent="0.25">
      <c r="A5854" s="1" t="str">
        <f>IF('[1]King plakken'!$A5855="","",'[1]King plakken'!$A5855)</f>
        <v>PHI-3278</v>
      </c>
      <c r="B5854" s="1" t="str">
        <f>IF('[1]King plakken'!$G5855="","",'[1]King plakken'!$G5855)</f>
        <v>4014156032781</v>
      </c>
      <c r="C5854" s="1" t="str">
        <f>IF('[1]King plakken'!$D5855="","",'[1]King plakken'!$D5855)</f>
        <v>Action Tower (Jenga)</v>
      </c>
      <c r="D5854" s="3">
        <f>IF('[1]King plakken'!$C5855="","",'[1]King plakken'!$C5855)</f>
        <v>5.95</v>
      </c>
      <c r="E5854" s="3">
        <f>IF('[1]King plakken'!$F5855="","",'[1]King plakken'!$F5855)</f>
        <v>11.99</v>
      </c>
      <c r="F5854" s="4" t="str">
        <f>IF('[1]King plakken'!$B5855="","",IF('[1]King plakken'!$B5855=11,SUBSTITUTE('[1]King plakken'!$B5855,11,"21%"),SUBSTITUTE('[1]King plakken'!$B5855,12,"9%")))</f>
        <v>21%</v>
      </c>
      <c r="G5854" s="2">
        <f>IF('[1]King plakken'!$H5855="","",IF('[1]King plakken'!$H5855-'[1]King plakken'!$I5855-'[1]King plakken'!$J5855&lt;0,0,'[1]King plakken'!$H5855-'[1]King plakken'!$I5855-'[1]King plakken'!$J5855))</f>
        <v>0</v>
      </c>
      <c r="H5854" s="1" t="str">
        <f>IF('[1]King plakken'!$K5855="","",'[1]King plakken'!$K5855)</f>
        <v>Spellen-&gt;Behendigheidsspel</v>
      </c>
      <c r="I5854" s="1" t="str">
        <f>IF('[1]King plakken'!$L5855="","",'[1]King plakken'!$L5855)</f>
        <v>Beschikbaar</v>
      </c>
      <c r="J5854" s="1" t="str">
        <f>IF('[1]King plakken'!$M5855="","",'[1]King plakken'!$M5855)</f>
        <v>Philos</v>
      </c>
      <c r="K5854" s="1">
        <f>IF('[1]King plakken'!$E5855="","",'[1]King plakken'!$E5855)</f>
        <v>1</v>
      </c>
    </row>
    <row r="5855" spans="1:11" x14ac:dyDescent="0.25">
      <c r="A5855" s="1" t="str">
        <f>IF('[1]King plakken'!$A5856="","",'[1]King plakken'!$A5856)</f>
        <v>PHI-3279</v>
      </c>
      <c r="B5855" s="1" t="str">
        <f>IF('[1]King plakken'!$G5856="","",'[1]King plakken'!$G5856)</f>
        <v>4014156032798</v>
      </c>
      <c r="C5855" s="1" t="str">
        <f>IF('[1]King plakken'!$D5856="","",'[1]King plakken'!$D5856)</f>
        <v>Top the Bottle</v>
      </c>
      <c r="D5855" s="3">
        <f>IF('[1]King plakken'!$C5856="","",'[1]King plakken'!$C5856)</f>
        <v>5.95</v>
      </c>
      <c r="E5855" s="3">
        <f>IF('[1]King plakken'!$F5856="","",'[1]King plakken'!$F5856)</f>
        <v>11.99</v>
      </c>
      <c r="F5855" s="4" t="str">
        <f>IF('[1]King plakken'!$B5856="","",IF('[1]King plakken'!$B5856=11,SUBSTITUTE('[1]King plakken'!$B5856,11,"21%"),SUBSTITUTE('[1]King plakken'!$B5856,12,"9%")))</f>
        <v>21%</v>
      </c>
      <c r="G5855" s="2">
        <f>IF('[1]King plakken'!$H5856="","",IF('[1]King plakken'!$H5856-'[1]King plakken'!$I5856-'[1]King plakken'!$J5856&lt;0,0,'[1]King plakken'!$H5856-'[1]King plakken'!$I5856-'[1]King plakken'!$J5856))</f>
        <v>0</v>
      </c>
      <c r="H5855" s="1" t="str">
        <f>IF('[1]King plakken'!$K5856="","",'[1]King plakken'!$K5856)</f>
        <v>Spellen-&gt;Behendigheidsspel</v>
      </c>
      <c r="I5855" s="1" t="str">
        <f>IF('[1]King plakken'!$L5856="","",'[1]King plakken'!$L5856)</f>
        <v>Beschikbaar</v>
      </c>
      <c r="J5855" s="1" t="str">
        <f>IF('[1]King plakken'!$M5856="","",'[1]King plakken'!$M5856)</f>
        <v>Philos</v>
      </c>
      <c r="K5855" s="1">
        <f>IF('[1]King plakken'!$E5856="","",'[1]King plakken'!$E5856)</f>
        <v>1</v>
      </c>
    </row>
    <row r="5856" spans="1:11" x14ac:dyDescent="0.25">
      <c r="A5856" s="1" t="str">
        <f>IF('[1]King plakken'!$A5857="","",'[1]King plakken'!$A5857)</f>
        <v>PHI-3281</v>
      </c>
      <c r="B5856" s="1" t="str">
        <f>IF('[1]King plakken'!$G5857="","",'[1]King plakken'!$G5857)</f>
        <v>4014156032811</v>
      </c>
      <c r="C5856" s="1" t="str">
        <f>IF('[1]King plakken'!$D5857="","",'[1]King plakken'!$D5857)</f>
        <v>Shut the Box 12</v>
      </c>
      <c r="D5856" s="3">
        <f>IF('[1]King plakken'!$C5857="","",'[1]King plakken'!$C5857)</f>
        <v>11.95</v>
      </c>
      <c r="E5856" s="3">
        <f>IF('[1]King plakken'!$F5857="","",'[1]King plakken'!$F5857)</f>
        <v>23.99</v>
      </c>
      <c r="F5856" s="4" t="str">
        <f>IF('[1]King plakken'!$B5857="","",IF('[1]King plakken'!$B5857=11,SUBSTITUTE('[1]King plakken'!$B5857,11,"21%"),SUBSTITUTE('[1]King plakken'!$B5857,12,"9%")))</f>
        <v>21%</v>
      </c>
      <c r="G5856" s="2">
        <f>IF('[1]King plakken'!$H5857="","",IF('[1]King plakken'!$H5857-'[1]King plakken'!$I5857-'[1]King plakken'!$J5857&lt;0,0,'[1]King plakken'!$H5857-'[1]King plakken'!$I5857-'[1]King plakken'!$J5857))</f>
        <v>7</v>
      </c>
      <c r="H5856" s="1" t="str">
        <f>IF('[1]King plakken'!$K5857="","",'[1]King plakken'!$K5857)</f>
        <v>Spellen-&gt;Dobbelspel</v>
      </c>
      <c r="I5856" s="1" t="str">
        <f>IF('[1]King plakken'!$L5857="","",'[1]King plakken'!$L5857)</f>
        <v>Beschikbaar</v>
      </c>
      <c r="J5856" s="1" t="str">
        <f>IF('[1]King plakken'!$M5857="","",'[1]King plakken'!$M5857)</f>
        <v>Philos</v>
      </c>
      <c r="K5856" s="1">
        <f>IF('[1]King plakken'!$E5857="","",'[1]King plakken'!$E5857)</f>
        <v>1</v>
      </c>
    </row>
    <row r="5857" spans="1:11" x14ac:dyDescent="0.25">
      <c r="A5857" s="1" t="str">
        <f>IF('[1]King plakken'!$A5858="","",'[1]King plakken'!$A5858)</f>
        <v>PHI-3282</v>
      </c>
      <c r="B5857" s="1" t="str">
        <f>IF('[1]King plakken'!$G5858="","",'[1]King plakken'!$G5858)</f>
        <v>4014156032828</v>
      </c>
      <c r="C5857" s="1" t="str">
        <f>IF('[1]King plakken'!$D5858="","",'[1]King plakken'!$D5858)</f>
        <v>Shut the Box 12, voor 1-2 Spelers</v>
      </c>
      <c r="D5857" s="3">
        <f>IF('[1]King plakken'!$C5858="","",'[1]King plakken'!$C5858)</f>
        <v>8.9499999999999993</v>
      </c>
      <c r="E5857" s="3">
        <f>IF('[1]King plakken'!$F5858="","",'[1]King plakken'!$F5858)</f>
        <v>17.989999999999998</v>
      </c>
      <c r="F5857" s="4" t="str">
        <f>IF('[1]King plakken'!$B5858="","",IF('[1]King plakken'!$B5858=11,SUBSTITUTE('[1]King plakken'!$B5858,11,"21%"),SUBSTITUTE('[1]King plakken'!$B5858,12,"9%")))</f>
        <v>21%</v>
      </c>
      <c r="G5857" s="2">
        <f>IF('[1]King plakken'!$H5858="","",IF('[1]King plakken'!$H5858-'[1]King plakken'!$I5858-'[1]King plakken'!$J5858&lt;0,0,'[1]King plakken'!$H5858-'[1]King plakken'!$I5858-'[1]King plakken'!$J5858))</f>
        <v>4</v>
      </c>
      <c r="H5857" s="1" t="str">
        <f>IF('[1]King plakken'!$K5858="","",'[1]King plakken'!$K5858)</f>
        <v>Spellen-&gt;Dobbelspel</v>
      </c>
      <c r="I5857" s="1" t="str">
        <f>IF('[1]King plakken'!$L5858="","",'[1]King plakken'!$L5858)</f>
        <v>Beschikbaar</v>
      </c>
      <c r="J5857" s="1" t="str">
        <f>IF('[1]King plakken'!$M5858="","",'[1]King plakken'!$M5858)</f>
        <v>Philos</v>
      </c>
      <c r="K5857" s="1">
        <f>IF('[1]King plakken'!$E5858="","",'[1]King plakken'!$E5858)</f>
        <v>1</v>
      </c>
    </row>
    <row r="5858" spans="1:11" x14ac:dyDescent="0.25">
      <c r="A5858" s="1" t="str">
        <f>IF('[1]King plakken'!$A5859="","",'[1]King plakken'!$A5859)</f>
        <v>PHI-3283</v>
      </c>
      <c r="B5858" s="1" t="str">
        <f>IF('[1]King plakken'!$G5859="","",'[1]King plakken'!$G5859)</f>
        <v>4014156032835</v>
      </c>
      <c r="C5858" s="1" t="str">
        <f>IF('[1]King plakken'!$D5859="","",'[1]King plakken'!$D5859)</f>
        <v>Shut the Box 10, voor 1-4 Spelers</v>
      </c>
      <c r="D5858" s="3">
        <f>IF('[1]King plakken'!$C5859="","",'[1]King plakken'!$C5859)</f>
        <v>10.95</v>
      </c>
      <c r="E5858" s="3">
        <f>IF('[1]King plakken'!$F5859="","",'[1]King plakken'!$F5859)</f>
        <v>21.99</v>
      </c>
      <c r="F5858" s="4" t="str">
        <f>IF('[1]King plakken'!$B5859="","",IF('[1]King plakken'!$B5859=11,SUBSTITUTE('[1]King plakken'!$B5859,11,"21%"),SUBSTITUTE('[1]King plakken'!$B5859,12,"9%")))</f>
        <v>21%</v>
      </c>
      <c r="G5858" s="2">
        <f>IF('[1]King plakken'!$H5859="","",IF('[1]King plakken'!$H5859-'[1]King plakken'!$I5859-'[1]King plakken'!$J5859&lt;0,0,'[1]King plakken'!$H5859-'[1]King plakken'!$I5859-'[1]King plakken'!$J5859))</f>
        <v>1</v>
      </c>
      <c r="H5858" s="1" t="str">
        <f>IF('[1]King plakken'!$K5859="","",'[1]King plakken'!$K5859)</f>
        <v>Spellen-&gt;Dobbelspel</v>
      </c>
      <c r="I5858" s="1" t="str">
        <f>IF('[1]King plakken'!$L5859="","",'[1]King plakken'!$L5859)</f>
        <v>Beschikbaar</v>
      </c>
      <c r="J5858" s="1" t="str">
        <f>IF('[1]King plakken'!$M5859="","",'[1]King plakken'!$M5859)</f>
        <v>Philos</v>
      </c>
      <c r="K5858" s="1">
        <f>IF('[1]King plakken'!$E5859="","",'[1]King plakken'!$E5859)</f>
        <v>1</v>
      </c>
    </row>
    <row r="5859" spans="1:11" x14ac:dyDescent="0.25">
      <c r="A5859" s="1" t="str">
        <f>IF('[1]King plakken'!$A5860="","",'[1]King plakken'!$A5860)</f>
        <v>PHI-3284</v>
      </c>
      <c r="B5859" s="1" t="str">
        <f>IF('[1]King plakken'!$G5860="","",'[1]King plakken'!$G5860)</f>
        <v>4014156032842</v>
      </c>
      <c r="C5859" s="1" t="str">
        <f>IF('[1]King plakken'!$D5860="","",'[1]King plakken'!$D5860)</f>
        <v>IJspriem</v>
      </c>
      <c r="D5859" s="3">
        <f>IF('[1]King plakken'!$C5860="","",'[1]King plakken'!$C5860)</f>
        <v>12.95</v>
      </c>
      <c r="E5859" s="3">
        <f>IF('[1]King plakken'!$F5860="","",'[1]King plakken'!$F5860)</f>
        <v>25.99</v>
      </c>
      <c r="F5859" s="4" t="str">
        <f>IF('[1]King plakken'!$B5860="","",IF('[1]King plakken'!$B5860=11,SUBSTITUTE('[1]King plakken'!$B5860,11,"21%"),SUBSTITUTE('[1]King plakken'!$B5860,12,"9%")))</f>
        <v>21%</v>
      </c>
      <c r="G5859" s="2">
        <f>IF('[1]King plakken'!$H5860="","",IF('[1]King plakken'!$H5860-'[1]King plakken'!$I5860-'[1]King plakken'!$J5860&lt;0,0,'[1]King plakken'!$H5860-'[1]King plakken'!$I5860-'[1]King plakken'!$J5860))</f>
        <v>2</v>
      </c>
      <c r="H5859" s="1" t="str">
        <f>IF('[1]King plakken'!$K5860="","",'[1]King plakken'!$K5860)</f>
        <v>Spellen-&gt;Behendigheidsspel</v>
      </c>
      <c r="I5859" s="1" t="str">
        <f>IF('[1]King plakken'!$L5860="","",'[1]King plakken'!$L5860)</f>
        <v>Beschikbaar</v>
      </c>
      <c r="J5859" s="1" t="str">
        <f>IF('[1]King plakken'!$M5860="","",'[1]King plakken'!$M5860)</f>
        <v>Philos</v>
      </c>
      <c r="K5859" s="1">
        <f>IF('[1]King plakken'!$E5860="","",'[1]King plakken'!$E5860)</f>
        <v>1</v>
      </c>
    </row>
    <row r="5860" spans="1:11" x14ac:dyDescent="0.25">
      <c r="A5860" s="1" t="str">
        <f>IF('[1]King plakken'!$A5861="","",'[1]King plakken'!$A5861)</f>
        <v>PHI-3289</v>
      </c>
      <c r="B5860" s="1" t="str">
        <f>IF('[1]King plakken'!$G5861="","",'[1]King plakken'!$G5861)</f>
        <v>4014156032897</v>
      </c>
      <c r="C5860" s="1" t="str">
        <f>IF('[1]King plakken'!$D5861="","",'[1]King plakken'!$D5861)</f>
        <v>Vallende Toren 3 in 1</v>
      </c>
      <c r="D5860" s="3">
        <f>IF('[1]King plakken'!$C5861="","",'[1]King plakken'!$C5861)</f>
        <v>5.45</v>
      </c>
      <c r="E5860" s="3">
        <f>IF('[1]King plakken'!$F5861="","",'[1]King plakken'!$F5861)</f>
        <v>10.99</v>
      </c>
      <c r="F5860" s="4" t="str">
        <f>IF('[1]King plakken'!$B5861="","",IF('[1]King plakken'!$B5861=11,SUBSTITUTE('[1]King plakken'!$B5861,11,"21%"),SUBSTITUTE('[1]King plakken'!$B5861,12,"9%")))</f>
        <v>21%</v>
      </c>
      <c r="G5860" s="2">
        <f>IF('[1]King plakken'!$H5861="","",IF('[1]King plakken'!$H5861-'[1]King plakken'!$I5861-'[1]King plakken'!$J5861&lt;0,0,'[1]King plakken'!$H5861-'[1]King plakken'!$I5861-'[1]King plakken'!$J5861))</f>
        <v>0</v>
      </c>
      <c r="H5860" s="1" t="str">
        <f>IF('[1]King plakken'!$K5861="","",'[1]King plakken'!$K5861)</f>
        <v>Spellen-&gt;Behendigheidsspel</v>
      </c>
      <c r="I5860" s="1" t="str">
        <f>IF('[1]King plakken'!$L5861="","",'[1]King plakken'!$L5861)</f>
        <v>Beschikbaar</v>
      </c>
      <c r="J5860" s="1" t="str">
        <f>IF('[1]King plakken'!$M5861="","",'[1]King plakken'!$M5861)</f>
        <v>Philos</v>
      </c>
      <c r="K5860" s="1">
        <f>IF('[1]King plakken'!$E5861="","",'[1]King plakken'!$E5861)</f>
        <v>1</v>
      </c>
    </row>
    <row r="5861" spans="1:11" x14ac:dyDescent="0.25">
      <c r="A5861" s="1" t="str">
        <f>IF('[1]King plakken'!$A5862="","",'[1]King plakken'!$A5862)</f>
        <v>PHI-3291</v>
      </c>
      <c r="B5861" s="1" t="str">
        <f>IF('[1]King plakken'!$G5862="","",'[1]King plakken'!$G5862)</f>
        <v>4014156032910</v>
      </c>
      <c r="C5861" s="1" t="str">
        <f>IF('[1]King plakken'!$D5862="","",'[1]King plakken'!$D5862)</f>
        <v>Barricade</v>
      </c>
      <c r="D5861" s="3">
        <f>IF('[1]King plakken'!$C5862="","",'[1]King plakken'!$C5862)</f>
        <v>5.75</v>
      </c>
      <c r="E5861" s="3">
        <f>IF('[1]King plakken'!$F5862="","",'[1]King plakken'!$F5862)</f>
        <v>11.99</v>
      </c>
      <c r="F5861" s="4" t="str">
        <f>IF('[1]King plakken'!$B5862="","",IF('[1]King plakken'!$B5862=11,SUBSTITUTE('[1]King plakken'!$B5862,11,"21%"),SUBSTITUTE('[1]King plakken'!$B5862,12,"9%")))</f>
        <v>21%</v>
      </c>
      <c r="G5861" s="2">
        <f>IF('[1]King plakken'!$H5862="","",IF('[1]King plakken'!$H5862-'[1]King plakken'!$I5862-'[1]King plakken'!$J5862&lt;0,0,'[1]King plakken'!$H5862-'[1]King plakken'!$I5862-'[1]King plakken'!$J5862))</f>
        <v>0</v>
      </c>
      <c r="H5861" s="1" t="str">
        <f>IF('[1]King plakken'!$K5862="","",'[1]King plakken'!$K5862)</f>
        <v>Spellen-&gt;Bordspel</v>
      </c>
      <c r="I5861" s="1" t="str">
        <f>IF('[1]King plakken'!$L5862="","",'[1]King plakken'!$L5862)</f>
        <v>Beschikbaar</v>
      </c>
      <c r="J5861" s="1" t="str">
        <f>IF('[1]King plakken'!$M5862="","",'[1]King plakken'!$M5862)</f>
        <v>Philos</v>
      </c>
      <c r="K5861" s="1">
        <f>IF('[1]King plakken'!$E5862="","",'[1]King plakken'!$E5862)</f>
        <v>1</v>
      </c>
    </row>
    <row r="5862" spans="1:11" x14ac:dyDescent="0.25">
      <c r="A5862" s="1" t="str">
        <f>IF('[1]King plakken'!$A5863="","",'[1]King plakken'!$A5863)</f>
        <v>PHI-3293</v>
      </c>
      <c r="B5862" s="1" t="str">
        <f>IF('[1]King plakken'!$G5863="","",'[1]King plakken'!$G5863)</f>
        <v>4014156032934</v>
      </c>
      <c r="C5862" s="1" t="str">
        <f>IF('[1]King plakken'!$D5863="","",'[1]King plakken'!$D5863)</f>
        <v>Go &amp; Go Bang</v>
      </c>
      <c r="D5862" s="3">
        <f>IF('[1]King plakken'!$C5863="","",'[1]King plakken'!$C5863)</f>
        <v>7.95</v>
      </c>
      <c r="E5862" s="3">
        <f>IF('[1]King plakken'!$F5863="","",'[1]King plakken'!$F5863)</f>
        <v>15.99</v>
      </c>
      <c r="F5862" s="4" t="str">
        <f>IF('[1]King plakken'!$B5863="","",IF('[1]King plakken'!$B5863=11,SUBSTITUTE('[1]King plakken'!$B5863,11,"21%"),SUBSTITUTE('[1]King plakken'!$B5863,12,"9%")))</f>
        <v>21%</v>
      </c>
      <c r="G5862" s="2">
        <f>IF('[1]King plakken'!$H5863="","",IF('[1]King plakken'!$H5863-'[1]King plakken'!$I5863-'[1]King plakken'!$J5863&lt;0,0,'[1]King plakken'!$H5863-'[1]King plakken'!$I5863-'[1]King plakken'!$J5863))</f>
        <v>4</v>
      </c>
      <c r="H5862" s="1" t="str">
        <f>IF('[1]King plakken'!$K5863="","",'[1]King plakken'!$K5863)</f>
        <v>Spellen-&gt;Bordspel</v>
      </c>
      <c r="I5862" s="1" t="str">
        <f>IF('[1]King plakken'!$L5863="","",'[1]King plakken'!$L5863)</f>
        <v>Beschikbaar</v>
      </c>
      <c r="J5862" s="1" t="str">
        <f>IF('[1]King plakken'!$M5863="","",'[1]King plakken'!$M5863)</f>
        <v>Philos</v>
      </c>
      <c r="K5862" s="1">
        <f>IF('[1]King plakken'!$E5863="","",'[1]King plakken'!$E5863)</f>
        <v>1</v>
      </c>
    </row>
    <row r="5863" spans="1:11" x14ac:dyDescent="0.25">
      <c r="A5863" s="1" t="str">
        <f>IF('[1]King plakken'!$A5864="","",'[1]King plakken'!$A5864)</f>
        <v>PHI-3294</v>
      </c>
      <c r="B5863" s="1" t="str">
        <f>IF('[1]King plakken'!$G5864="","",'[1]King plakken'!$G5864)</f>
        <v>4014156032941</v>
      </c>
      <c r="C5863" s="1" t="str">
        <f>IF('[1]King plakken'!$D5864="","",'[1]King plakken'!$D5864)</f>
        <v>Halma spel, 260 mm x 260 mm</v>
      </c>
      <c r="D5863" s="3">
        <f>IF('[1]King plakken'!$C5864="","",'[1]King plakken'!$C5864)</f>
        <v>5.75</v>
      </c>
      <c r="E5863" s="3">
        <f>IF('[1]King plakken'!$F5864="","",'[1]King plakken'!$F5864)</f>
        <v>11.99</v>
      </c>
      <c r="F5863" s="4" t="str">
        <f>IF('[1]King plakken'!$B5864="","",IF('[1]King plakken'!$B5864=11,SUBSTITUTE('[1]King plakken'!$B5864,11,"21%"),SUBSTITUTE('[1]King plakken'!$B5864,12,"9%")))</f>
        <v>21%</v>
      </c>
      <c r="G5863" s="2">
        <f>IF('[1]King plakken'!$H5864="","",IF('[1]King plakken'!$H5864-'[1]King plakken'!$I5864-'[1]King plakken'!$J5864&lt;0,0,'[1]King plakken'!$H5864-'[1]King plakken'!$I5864-'[1]King plakken'!$J5864))</f>
        <v>1</v>
      </c>
      <c r="H5863" s="1" t="str">
        <f>IF('[1]King plakken'!$K5864="","",'[1]King plakken'!$K5864)</f>
        <v>Spellen-&gt;Bordspel</v>
      </c>
      <c r="I5863" s="1" t="str">
        <f>IF('[1]King plakken'!$L5864="","",'[1]King plakken'!$L5864)</f>
        <v>Beschikbaar</v>
      </c>
      <c r="J5863" s="1" t="str">
        <f>IF('[1]King plakken'!$M5864="","",'[1]King plakken'!$M5864)</f>
        <v>Philos</v>
      </c>
      <c r="K5863" s="1">
        <f>IF('[1]King plakken'!$E5864="","",'[1]King plakken'!$E5864)</f>
        <v>1</v>
      </c>
    </row>
    <row r="5864" spans="1:11" x14ac:dyDescent="0.25">
      <c r="A5864" s="1" t="str">
        <f>IF('[1]King plakken'!$A5865="","",'[1]King plakken'!$A5865)</f>
        <v>PHI-3296</v>
      </c>
      <c r="B5864" s="1" t="str">
        <f>IF('[1]King plakken'!$G5865="","",'[1]King plakken'!$G5865)</f>
        <v>4014156032965</v>
      </c>
      <c r="C5864" s="1" t="str">
        <f>IF('[1]King plakken'!$D5865="","",'[1]King plakken'!$D5865)</f>
        <v>Schaakset Veld 29 mm Koningshoogte 49 mm</v>
      </c>
      <c r="D5864" s="3">
        <f>IF('[1]King plakken'!$C5865="","",'[1]King plakken'!$C5865)</f>
        <v>6.95</v>
      </c>
      <c r="E5864" s="3">
        <f>IF('[1]King plakken'!$F5865="","",'[1]King plakken'!$F5865)</f>
        <v>13.99</v>
      </c>
      <c r="F5864" s="4" t="str">
        <f>IF('[1]King plakken'!$B5865="","",IF('[1]King plakken'!$B5865=11,SUBSTITUTE('[1]King plakken'!$B5865,11,"21%"),SUBSTITUTE('[1]King plakken'!$B5865,12,"9%")))</f>
        <v>21%</v>
      </c>
      <c r="G5864" s="2">
        <f>IF('[1]King plakken'!$H5865="","",IF('[1]King plakken'!$H5865-'[1]King plakken'!$I5865-'[1]King plakken'!$J5865&lt;0,0,'[1]King plakken'!$H5865-'[1]King plakken'!$I5865-'[1]King plakken'!$J5865))</f>
        <v>1</v>
      </c>
      <c r="H5864" s="1" t="str">
        <f>IF('[1]King plakken'!$K5865="","",'[1]King plakken'!$K5865)</f>
        <v>Spellen-&gt;Bordspel</v>
      </c>
      <c r="I5864" s="1" t="str">
        <f>IF('[1]King plakken'!$L5865="","",'[1]King plakken'!$L5865)</f>
        <v>Beschikbaar</v>
      </c>
      <c r="J5864" s="1" t="str">
        <f>IF('[1]King plakken'!$M5865="","",'[1]King plakken'!$M5865)</f>
        <v>Philos</v>
      </c>
      <c r="K5864" s="1">
        <f>IF('[1]King plakken'!$E5865="","",'[1]King plakken'!$E5865)</f>
        <v>1</v>
      </c>
    </row>
    <row r="5865" spans="1:11" x14ac:dyDescent="0.25">
      <c r="A5865" s="1" t="str">
        <f>IF('[1]King plakken'!$A5866="","",'[1]King plakken'!$A5866)</f>
        <v>PHI-3297</v>
      </c>
      <c r="B5865" s="1" t="str">
        <f>IF('[1]King plakken'!$G5866="","",'[1]King plakken'!$G5866)</f>
        <v>4014156032972</v>
      </c>
      <c r="C5865" s="1" t="str">
        <f>IF('[1]King plakken'!$D5866="","",'[1]King plakken'!$D5866)</f>
        <v>Shogi</v>
      </c>
      <c r="D5865" s="3">
        <f>IF('[1]King plakken'!$C5866="","",'[1]King plakken'!$C5866)</f>
        <v>8.9499999999999993</v>
      </c>
      <c r="E5865" s="3">
        <f>IF('[1]King plakken'!$F5866="","",'[1]King plakken'!$F5866)</f>
        <v>17.989999999999998</v>
      </c>
      <c r="F5865" s="4" t="str">
        <f>IF('[1]King plakken'!$B5866="","",IF('[1]King plakken'!$B5866=11,SUBSTITUTE('[1]King plakken'!$B5866,11,"21%"),SUBSTITUTE('[1]King plakken'!$B5866,12,"9%")))</f>
        <v>21%</v>
      </c>
      <c r="G5865" s="2">
        <f>IF('[1]King plakken'!$H5866="","",IF('[1]King plakken'!$H5866-'[1]King plakken'!$I5866-'[1]King plakken'!$J5866&lt;0,0,'[1]King plakken'!$H5866-'[1]King plakken'!$I5866-'[1]King plakken'!$J5866))</f>
        <v>0</v>
      </c>
      <c r="H5865" s="1" t="str">
        <f>IF('[1]King plakken'!$K5866="","",'[1]King plakken'!$K5866)</f>
        <v>Spellen-&gt;Bordspel</v>
      </c>
      <c r="I5865" s="1" t="str">
        <f>IF('[1]King plakken'!$L5866="","",'[1]King plakken'!$L5866)</f>
        <v>Beschikbaar</v>
      </c>
      <c r="J5865" s="1" t="str">
        <f>IF('[1]King plakken'!$M5866="","",'[1]King plakken'!$M5866)</f>
        <v>Philos</v>
      </c>
      <c r="K5865" s="1">
        <f>IF('[1]King plakken'!$E5866="","",'[1]King plakken'!$E5866)</f>
        <v>1</v>
      </c>
    </row>
    <row r="5866" spans="1:11" x14ac:dyDescent="0.25">
      <c r="A5866" s="1" t="str">
        <f>IF('[1]King plakken'!$A5867="","",'[1]King plakken'!$A5867)</f>
        <v>PHI-3298</v>
      </c>
      <c r="B5866" s="1" t="str">
        <f>IF('[1]King plakken'!$G5867="","",'[1]King plakken'!$G5867)</f>
        <v>4014156032989</v>
      </c>
      <c r="C5866" s="1" t="str">
        <f>IF('[1]King plakken'!$D5867="","",'[1]King plakken'!$D5867)</f>
        <v>Solitaire</v>
      </c>
      <c r="D5866" s="3">
        <f>IF('[1]King plakken'!$C5867="","",'[1]King plakken'!$C5867)</f>
        <v>5.75</v>
      </c>
      <c r="E5866" s="3">
        <f>IF('[1]King plakken'!$F5867="","",'[1]King plakken'!$F5867)</f>
        <v>11.99</v>
      </c>
      <c r="F5866" s="4" t="str">
        <f>IF('[1]King plakken'!$B5867="","",IF('[1]King plakken'!$B5867=11,SUBSTITUTE('[1]King plakken'!$B5867,11,"21%"),SUBSTITUTE('[1]King plakken'!$B5867,12,"9%")))</f>
        <v>21%</v>
      </c>
      <c r="G5866" s="2">
        <f>IF('[1]King plakken'!$H5867="","",IF('[1]King plakken'!$H5867-'[1]King plakken'!$I5867-'[1]King plakken'!$J5867&lt;0,0,'[1]King plakken'!$H5867-'[1]King plakken'!$I5867-'[1]King plakken'!$J5867))</f>
        <v>1</v>
      </c>
      <c r="H5866" s="1" t="str">
        <f>IF('[1]King plakken'!$K5867="","",'[1]King plakken'!$K5867)</f>
        <v>Spellen-&gt;Bordspel</v>
      </c>
      <c r="I5866" s="1" t="str">
        <f>IF('[1]King plakken'!$L5867="","",'[1]King plakken'!$L5867)</f>
        <v>Beschikbaar</v>
      </c>
      <c r="J5866" s="1" t="str">
        <f>IF('[1]King plakken'!$M5867="","",'[1]King plakken'!$M5867)</f>
        <v>Philos</v>
      </c>
      <c r="K5866" s="1">
        <f>IF('[1]King plakken'!$E5867="","",'[1]King plakken'!$E5867)</f>
        <v>1</v>
      </c>
    </row>
    <row r="5867" spans="1:11" x14ac:dyDescent="0.25">
      <c r="A5867" s="1" t="str">
        <f>IF('[1]King plakken'!$A5868="","",'[1]King plakken'!$A5868)</f>
        <v>PHI-3299</v>
      </c>
      <c r="B5867" s="1" t="str">
        <f>IF('[1]King plakken'!$G5868="","",'[1]King plakken'!$G5868)</f>
        <v>4014156032996</v>
      </c>
      <c r="C5867" s="1" t="str">
        <f>IF('[1]King plakken'!$D5868="","",'[1]King plakken'!$D5868)</f>
        <v>Ludo</v>
      </c>
      <c r="D5867" s="3">
        <f>IF('[1]King plakken'!$C5868="","",'[1]King plakken'!$C5868)</f>
        <v>5.75</v>
      </c>
      <c r="E5867" s="3">
        <f>IF('[1]King plakken'!$F5868="","",'[1]King plakken'!$F5868)</f>
        <v>11.99</v>
      </c>
      <c r="F5867" s="4" t="str">
        <f>IF('[1]King plakken'!$B5868="","",IF('[1]King plakken'!$B5868=11,SUBSTITUTE('[1]King plakken'!$B5868,11,"21%"),SUBSTITUTE('[1]King plakken'!$B5868,12,"9%")))</f>
        <v>21%</v>
      </c>
      <c r="G5867" s="2">
        <f>IF('[1]King plakken'!$H5868="","",IF('[1]King plakken'!$H5868-'[1]King plakken'!$I5868-'[1]King plakken'!$J5868&lt;0,0,'[1]King plakken'!$H5868-'[1]King plakken'!$I5868-'[1]King plakken'!$J5868))</f>
        <v>2</v>
      </c>
      <c r="H5867" s="1" t="str">
        <f>IF('[1]King plakken'!$K5868="","",'[1]King plakken'!$K5868)</f>
        <v>Spellen-&gt;Bordspel</v>
      </c>
      <c r="I5867" s="1" t="str">
        <f>IF('[1]King plakken'!$L5868="","",'[1]King plakken'!$L5868)</f>
        <v>Beschikbaar</v>
      </c>
      <c r="J5867" s="1" t="str">
        <f>IF('[1]King plakken'!$M5868="","",'[1]King plakken'!$M5868)</f>
        <v>Philos</v>
      </c>
      <c r="K5867" s="1">
        <f>IF('[1]King plakken'!$E5868="","",'[1]King plakken'!$E5868)</f>
        <v>1</v>
      </c>
    </row>
    <row r="5868" spans="1:11" x14ac:dyDescent="0.25">
      <c r="A5868" s="1" t="str">
        <f>IF('[1]King plakken'!$A5869="","",'[1]King plakken'!$A5869)</f>
        <v>PHI-3301</v>
      </c>
      <c r="B5868" s="1" t="str">
        <f>IF('[1]King plakken'!$G5869="","",'[1]King plakken'!$G5869)</f>
        <v>4014156033016</v>
      </c>
      <c r="C5868" s="1" t="str">
        <f>IF('[1]King plakken'!$D5869="","",'[1]King plakken'!$D5869)</f>
        <v>Solitaire Groot</v>
      </c>
      <c r="D5868" s="3">
        <f>IF('[1]King plakken'!$C5869="","",'[1]King plakken'!$C5869)</f>
        <v>19.95</v>
      </c>
      <c r="E5868" s="3">
        <f>IF('[1]King plakken'!$F5869="","",'[1]King plakken'!$F5869)</f>
        <v>39.99</v>
      </c>
      <c r="F5868" s="4" t="str">
        <f>IF('[1]King plakken'!$B5869="","",IF('[1]King plakken'!$B5869=11,SUBSTITUTE('[1]King plakken'!$B5869,11,"21%"),SUBSTITUTE('[1]King plakken'!$B5869,12,"9%")))</f>
        <v>21%</v>
      </c>
      <c r="G5868" s="2">
        <f>IF('[1]King plakken'!$H5869="","",IF('[1]King plakken'!$H5869-'[1]King plakken'!$I5869-'[1]King plakken'!$J5869&lt;0,0,'[1]King plakken'!$H5869-'[1]King plakken'!$I5869-'[1]King plakken'!$J5869))</f>
        <v>0</v>
      </c>
      <c r="H5868" s="1" t="str">
        <f>IF('[1]King plakken'!$K5869="","",'[1]King plakken'!$K5869)</f>
        <v>Spellen-&gt;Denkspel</v>
      </c>
      <c r="I5868" s="1" t="str">
        <f>IF('[1]King plakken'!$L5869="","",'[1]King plakken'!$L5869)</f>
        <v>Beschikbaar</v>
      </c>
      <c r="J5868" s="1" t="str">
        <f>IF('[1]King plakken'!$M5869="","",'[1]King plakken'!$M5869)</f>
        <v>Philos</v>
      </c>
      <c r="K5868" s="1">
        <f>IF('[1]King plakken'!$E5869="","",'[1]King plakken'!$E5869)</f>
        <v>1</v>
      </c>
    </row>
    <row r="5869" spans="1:11" x14ac:dyDescent="0.25">
      <c r="A5869" s="1" t="str">
        <f>IF('[1]King plakken'!$A5870="","",'[1]King plakken'!$A5870)</f>
        <v>PHI-3303</v>
      </c>
      <c r="B5869" s="1" t="str">
        <f>IF('[1]King plakken'!$G5870="","",'[1]King plakken'!$G5870)</f>
        <v>4014156033030</v>
      </c>
      <c r="C5869" s="1" t="str">
        <f>IF('[1]King plakken'!$D5870="","",'[1]King plakken'!$D5870)</f>
        <v>Mens Erger Je Niet, Grote Uitvoering</v>
      </c>
      <c r="D5869" s="3">
        <f>IF('[1]King plakken'!$C5870="","",'[1]King plakken'!$C5870)</f>
        <v>19.95</v>
      </c>
      <c r="E5869" s="3">
        <f>IF('[1]King plakken'!$F5870="","",'[1]King plakken'!$F5870)</f>
        <v>39.99</v>
      </c>
      <c r="F5869" s="4" t="str">
        <f>IF('[1]King plakken'!$B5870="","",IF('[1]King plakken'!$B5870=11,SUBSTITUTE('[1]King plakken'!$B5870,11,"21%"),SUBSTITUTE('[1]King plakken'!$B5870,12,"9%")))</f>
        <v>21%</v>
      </c>
      <c r="G5869" s="2">
        <f>IF('[1]King plakken'!$H5870="","",IF('[1]King plakken'!$H5870-'[1]King plakken'!$I5870-'[1]King plakken'!$J5870&lt;0,0,'[1]King plakken'!$H5870-'[1]King plakken'!$I5870-'[1]King plakken'!$J5870))</f>
        <v>0</v>
      </c>
      <c r="H5869" s="1" t="str">
        <f>IF('[1]King plakken'!$K5870="","",'[1]King plakken'!$K5870)</f>
        <v>Spellen-&gt;Bordspel</v>
      </c>
      <c r="I5869" s="1" t="str">
        <f>IF('[1]King plakken'!$L5870="","",'[1]King plakken'!$L5870)</f>
        <v>Beschikbaar</v>
      </c>
      <c r="J5869" s="1" t="str">
        <f>IF('[1]King plakken'!$M5870="","",'[1]King plakken'!$M5870)</f>
        <v>Philos</v>
      </c>
      <c r="K5869" s="1">
        <f>IF('[1]King plakken'!$E5870="","",'[1]King plakken'!$E5870)</f>
        <v>1</v>
      </c>
    </row>
    <row r="5870" spans="1:11" x14ac:dyDescent="0.25">
      <c r="A5870" s="1" t="str">
        <f>IF('[1]King plakken'!$A5871="","",'[1]King plakken'!$A5871)</f>
        <v>PHI-3304</v>
      </c>
      <c r="B5870" s="1" t="str">
        <f>IF('[1]King plakken'!$G5871="","",'[1]King plakken'!$G5871)</f>
        <v>4014156033047</v>
      </c>
      <c r="C5870" s="1" t="str">
        <f>IF('[1]King plakken'!$D5871="","",'[1]King plakken'!$D5871)</f>
        <v>Halma/Molenspel Maxi</v>
      </c>
      <c r="D5870" s="3">
        <f>IF('[1]King plakken'!$C5871="","",'[1]King plakken'!$C5871)</f>
        <v>19.95</v>
      </c>
      <c r="E5870" s="3">
        <f>IF('[1]King plakken'!$F5871="","",'[1]King plakken'!$F5871)</f>
        <v>39.99</v>
      </c>
      <c r="F5870" s="4" t="str">
        <f>IF('[1]King plakken'!$B5871="","",IF('[1]King plakken'!$B5871=11,SUBSTITUTE('[1]King plakken'!$B5871,11,"21%"),SUBSTITUTE('[1]King plakken'!$B5871,12,"9%")))</f>
        <v>21%</v>
      </c>
      <c r="G5870" s="2">
        <f>IF('[1]King plakken'!$H5871="","",IF('[1]King plakken'!$H5871-'[1]King plakken'!$I5871-'[1]King plakken'!$J5871&lt;0,0,'[1]King plakken'!$H5871-'[1]King plakken'!$I5871-'[1]King plakken'!$J5871))</f>
        <v>1</v>
      </c>
      <c r="H5870" s="1" t="str">
        <f>IF('[1]King plakken'!$K5871="","",'[1]King plakken'!$K5871)</f>
        <v>Spellen-&gt;Bordspel</v>
      </c>
      <c r="I5870" s="1" t="str">
        <f>IF('[1]King plakken'!$L5871="","",'[1]King plakken'!$L5871)</f>
        <v>Beschikbaar</v>
      </c>
      <c r="J5870" s="1" t="str">
        <f>IF('[1]King plakken'!$M5871="","",'[1]King plakken'!$M5871)</f>
        <v>Philos</v>
      </c>
      <c r="K5870" s="1">
        <f>IF('[1]King plakken'!$E5871="","",'[1]King plakken'!$E5871)</f>
        <v>1</v>
      </c>
    </row>
    <row r="5871" spans="1:11" x14ac:dyDescent="0.25">
      <c r="A5871" s="1" t="str">
        <f>IF('[1]King plakken'!$A5872="","",'[1]King plakken'!$A5872)</f>
        <v>PHI-3307</v>
      </c>
      <c r="B5871" s="1" t="str">
        <f>IF('[1]King plakken'!$G5872="","",'[1]King plakken'!$G5872)</f>
        <v>4014156033078</v>
      </c>
      <c r="C5871" s="1" t="str">
        <f>IF('[1]King plakken'!$D5872="","",'[1]King plakken'!$D5872)</f>
        <v>Ludo Groot 4 en 6 Spelers</v>
      </c>
      <c r="D5871" s="3">
        <f>IF('[1]King plakken'!$C5872="","",'[1]King plakken'!$C5872)</f>
        <v>23.95</v>
      </c>
      <c r="E5871" s="3">
        <f>IF('[1]King plakken'!$F5872="","",'[1]King plakken'!$F5872)</f>
        <v>47.99</v>
      </c>
      <c r="F5871" s="4" t="str">
        <f>IF('[1]King plakken'!$B5872="","",IF('[1]King plakken'!$B5872=11,SUBSTITUTE('[1]King plakken'!$B5872,11,"21%"),SUBSTITUTE('[1]King plakken'!$B5872,12,"9%")))</f>
        <v>21%</v>
      </c>
      <c r="G5871" s="2">
        <f>IF('[1]King plakken'!$H5872="","",IF('[1]King plakken'!$H5872-'[1]King plakken'!$I5872-'[1]King plakken'!$J5872&lt;0,0,'[1]King plakken'!$H5872-'[1]King plakken'!$I5872-'[1]King plakken'!$J5872))</f>
        <v>1</v>
      </c>
      <c r="H5871" s="1" t="str">
        <f>IF('[1]King plakken'!$K5872="","",'[1]King plakken'!$K5872)</f>
        <v>Spellen-&gt;Bordspel</v>
      </c>
      <c r="I5871" s="1" t="str">
        <f>IF('[1]King plakken'!$L5872="","",'[1]King plakken'!$L5872)</f>
        <v>Beschikbaar</v>
      </c>
      <c r="J5871" s="1" t="str">
        <f>IF('[1]King plakken'!$M5872="","",'[1]King plakken'!$M5872)</f>
        <v>Philos</v>
      </c>
      <c r="K5871" s="1">
        <f>IF('[1]King plakken'!$E5872="","",'[1]King plakken'!$E5872)</f>
        <v>1</v>
      </c>
    </row>
    <row r="5872" spans="1:11" x14ac:dyDescent="0.25">
      <c r="A5872" s="1" t="str">
        <f>IF('[1]King plakken'!$A5873="","",'[1]King plakken'!$A5873)</f>
        <v>PHI-3310</v>
      </c>
      <c r="B5872" s="1" t="str">
        <f>IF('[1]King plakken'!$G5873="","",'[1]King plakken'!$G5873)</f>
        <v>4014156033108</v>
      </c>
      <c r="C5872" s="1" t="str">
        <f>IF('[1]King plakken'!$D5873="","",'[1]King plakken'!$D5873)</f>
        <v>Reuze Vallende Toren (Jenga)</v>
      </c>
      <c r="D5872" s="3">
        <f>IF('[1]King plakken'!$C5873="","",'[1]King plakken'!$C5873)</f>
        <v>32.450000000000003</v>
      </c>
      <c r="E5872" s="3">
        <f>IF('[1]King plakken'!$F5873="","",'[1]King plakken'!$F5873)</f>
        <v>64.989999999999995</v>
      </c>
      <c r="F5872" s="4" t="str">
        <f>IF('[1]King plakken'!$B5873="","",IF('[1]King plakken'!$B5873=11,SUBSTITUTE('[1]King plakken'!$B5873,11,"21%"),SUBSTITUTE('[1]King plakken'!$B5873,12,"9%")))</f>
        <v>21%</v>
      </c>
      <c r="G5872" s="2">
        <f>IF('[1]King plakken'!$H5873="","",IF('[1]King plakken'!$H5873-'[1]King plakken'!$I5873-'[1]King plakken'!$J5873&lt;0,0,'[1]King plakken'!$H5873-'[1]King plakken'!$I5873-'[1]King plakken'!$J5873))</f>
        <v>5</v>
      </c>
      <c r="H5872" s="1" t="str">
        <f>IF('[1]King plakken'!$K5873="","",'[1]King plakken'!$K5873)</f>
        <v>Spellen-&gt;Behendigheidsspel</v>
      </c>
      <c r="I5872" s="1" t="str">
        <f>IF('[1]King plakken'!$L5873="","",'[1]King plakken'!$L5873)</f>
        <v>Beschikbaar</v>
      </c>
      <c r="J5872" s="1" t="str">
        <f>IF('[1]King plakken'!$M5873="","",'[1]King plakken'!$M5873)</f>
        <v>Philos</v>
      </c>
      <c r="K5872" s="1">
        <f>IF('[1]King plakken'!$E5873="","",'[1]King plakken'!$E5873)</f>
        <v>1</v>
      </c>
    </row>
    <row r="5873" spans="1:11" x14ac:dyDescent="0.25">
      <c r="A5873" s="1" t="str">
        <f>IF('[1]King plakken'!$A5874="","",'[1]King plakken'!$A5874)</f>
        <v>PHI-3311</v>
      </c>
      <c r="B5873" s="1" t="str">
        <f>IF('[1]King plakken'!$G5874="","",'[1]King plakken'!$G5874)</f>
        <v>4014156033115</v>
      </c>
      <c r="C5873" s="1" t="str">
        <f>IF('[1]King plakken'!$D5874="","",'[1]King plakken'!$D5874)</f>
        <v>Crokinole</v>
      </c>
      <c r="D5873" s="3">
        <f>IF('[1]King plakken'!$C5874="","",'[1]King plakken'!$C5874)</f>
        <v>38.950000000000003</v>
      </c>
      <c r="E5873" s="3">
        <f>IF('[1]King plakken'!$F5874="","",'[1]King plakken'!$F5874)</f>
        <v>77.989999999999995</v>
      </c>
      <c r="F5873" s="4" t="str">
        <f>IF('[1]King plakken'!$B5874="","",IF('[1]King plakken'!$B5874=11,SUBSTITUTE('[1]King plakken'!$B5874,11,"21%"),SUBSTITUTE('[1]King plakken'!$B5874,12,"9%")))</f>
        <v>21%</v>
      </c>
      <c r="G5873" s="2">
        <f>IF('[1]King plakken'!$H5874="","",IF('[1]King plakken'!$H5874-'[1]King plakken'!$I5874-'[1]King plakken'!$J5874&lt;0,0,'[1]King plakken'!$H5874-'[1]King plakken'!$I5874-'[1]King plakken'!$J5874))</f>
        <v>0</v>
      </c>
      <c r="H5873" s="1" t="str">
        <f>IF('[1]King plakken'!$K5874="","",'[1]King plakken'!$K5874)</f>
        <v>Spellen-&gt;Bordspel</v>
      </c>
      <c r="I5873" s="1" t="str">
        <f>IF('[1]King plakken'!$L5874="","",'[1]King plakken'!$L5874)</f>
        <v>Beschikbaar</v>
      </c>
      <c r="J5873" s="1" t="str">
        <f>IF('[1]King plakken'!$M5874="","",'[1]King plakken'!$M5874)</f>
        <v>Philos</v>
      </c>
      <c r="K5873" s="1">
        <f>IF('[1]King plakken'!$E5874="","",'[1]King plakken'!$E5874)</f>
        <v>1</v>
      </c>
    </row>
    <row r="5874" spans="1:11" x14ac:dyDescent="0.25">
      <c r="A5874" s="1" t="str">
        <f>IF('[1]King plakken'!$A5875="","",'[1]King plakken'!$A5875)</f>
        <v>PHI-3313</v>
      </c>
      <c r="B5874" s="1" t="str">
        <f>IF('[1]King plakken'!$G5875="","",'[1]King plakken'!$G5875)</f>
        <v>4014156033139</v>
      </c>
      <c r="C5874" s="1" t="str">
        <f>IF('[1]King plakken'!$D5875="","",'[1]King plakken'!$D5875)</f>
        <v>Kubb Game - Grenen</v>
      </c>
      <c r="D5874" s="3">
        <f>IF('[1]King plakken'!$C5875="","",'[1]King plakken'!$C5875)</f>
        <v>23.95</v>
      </c>
      <c r="E5874" s="3">
        <f>IF('[1]King plakken'!$F5875="","",'[1]King plakken'!$F5875)</f>
        <v>47.99</v>
      </c>
      <c r="F5874" s="4" t="str">
        <f>IF('[1]King plakken'!$B5875="","",IF('[1]King plakken'!$B5875=11,SUBSTITUTE('[1]King plakken'!$B5875,11,"21%"),SUBSTITUTE('[1]King plakken'!$B5875,12,"9%")))</f>
        <v>21%</v>
      </c>
      <c r="G5874" s="2">
        <f>IF('[1]King plakken'!$H5875="","",IF('[1]King plakken'!$H5875-'[1]King plakken'!$I5875-'[1]King plakken'!$J5875&lt;0,0,'[1]King plakken'!$H5875-'[1]King plakken'!$I5875-'[1]King plakken'!$J5875))</f>
        <v>3</v>
      </c>
      <c r="H5874" s="1" t="str">
        <f>IF('[1]King plakken'!$K5875="","",'[1]King plakken'!$K5875)</f>
        <v>Spellen-&gt;Behendigheidsspel</v>
      </c>
      <c r="I5874" s="1" t="str">
        <f>IF('[1]King plakken'!$L5875="","",'[1]King plakken'!$L5875)</f>
        <v>Beschikbaar</v>
      </c>
      <c r="J5874" s="1" t="str">
        <f>IF('[1]King plakken'!$M5875="","",'[1]King plakken'!$M5875)</f>
        <v>Philos</v>
      </c>
      <c r="K5874" s="1">
        <f>IF('[1]King plakken'!$E5875="","",'[1]King plakken'!$E5875)</f>
        <v>1</v>
      </c>
    </row>
    <row r="5875" spans="1:11" x14ac:dyDescent="0.25">
      <c r="A5875" s="1" t="str">
        <f>IF('[1]King plakken'!$A5876="","",'[1]King plakken'!$A5876)</f>
        <v>PHI-3314</v>
      </c>
      <c r="B5875" s="1" t="str">
        <f>IF('[1]King plakken'!$G5876="","",'[1]King plakken'!$G5876)</f>
        <v>4014156033146</v>
      </c>
      <c r="C5875" s="1" t="str">
        <f>IF('[1]King plakken'!$D5876="","",'[1]King plakken'!$D5876)</f>
        <v>Kubb Game Berkenhout</v>
      </c>
      <c r="D5875" s="3">
        <f>IF('[1]King plakken'!$C5876="","",'[1]King plakken'!$C5876)</f>
        <v>35.950000000000003</v>
      </c>
      <c r="E5875" s="3">
        <f>IF('[1]King plakken'!$F5876="","",'[1]King plakken'!$F5876)</f>
        <v>71.989999999999995</v>
      </c>
      <c r="F5875" s="4" t="str">
        <f>IF('[1]King plakken'!$B5876="","",IF('[1]King plakken'!$B5876=11,SUBSTITUTE('[1]King plakken'!$B5876,11,"21%"),SUBSTITUTE('[1]King plakken'!$B5876,12,"9%")))</f>
        <v>21%</v>
      </c>
      <c r="G5875" s="2">
        <f>IF('[1]King plakken'!$H5876="","",IF('[1]King plakken'!$H5876-'[1]King plakken'!$I5876-'[1]King plakken'!$J5876&lt;0,0,'[1]King plakken'!$H5876-'[1]King plakken'!$I5876-'[1]King plakken'!$J5876))</f>
        <v>2</v>
      </c>
      <c r="H5875" s="1" t="str">
        <f>IF('[1]King plakken'!$K5876="","",'[1]King plakken'!$K5876)</f>
        <v>Spellen-&gt;Behendigheidsspel</v>
      </c>
      <c r="I5875" s="1" t="str">
        <f>IF('[1]King plakken'!$L5876="","",'[1]King plakken'!$L5876)</f>
        <v>Beschikbaar</v>
      </c>
      <c r="J5875" s="1" t="str">
        <f>IF('[1]King plakken'!$M5876="","",'[1]King plakken'!$M5876)</f>
        <v>Philos</v>
      </c>
      <c r="K5875" s="1">
        <f>IF('[1]King plakken'!$E5876="","",'[1]King plakken'!$E5876)</f>
        <v>1</v>
      </c>
    </row>
    <row r="5876" spans="1:11" x14ac:dyDescent="0.25">
      <c r="A5876" s="1" t="str">
        <f>IF('[1]King plakken'!$A5877="","",'[1]King plakken'!$A5877)</f>
        <v>PHI-3317</v>
      </c>
      <c r="B5876" s="1" t="str">
        <f>IF('[1]King plakken'!$G5877="","",'[1]King plakken'!$G5877)</f>
        <v>4014156033177</v>
      </c>
      <c r="C5876" s="1" t="str">
        <f>IF('[1]King plakken'!$D5877="","",'[1]King plakken'!$D5877)</f>
        <v>Yahtzee</v>
      </c>
      <c r="D5876" s="3">
        <f>IF('[1]King plakken'!$C5877="","",'[1]King plakken'!$C5877)</f>
        <v>3.45</v>
      </c>
      <c r="E5876" s="3">
        <f>IF('[1]King plakken'!$F5877="","",'[1]King plakken'!$F5877)</f>
        <v>6.99</v>
      </c>
      <c r="F5876" s="4" t="str">
        <f>IF('[1]King plakken'!$B5877="","",IF('[1]King plakken'!$B5877=11,SUBSTITUTE('[1]King plakken'!$B5877,11,"21%"),SUBSTITUTE('[1]King plakken'!$B5877,12,"9%")))</f>
        <v>21%</v>
      </c>
      <c r="G5876" s="2">
        <f>IF('[1]King plakken'!$H5877="","",IF('[1]King plakken'!$H5877-'[1]King plakken'!$I5877-'[1]King plakken'!$J5877&lt;0,0,'[1]King plakken'!$H5877-'[1]King plakken'!$I5877-'[1]King plakken'!$J5877))</f>
        <v>6</v>
      </c>
      <c r="H5876" s="1" t="str">
        <f>IF('[1]King plakken'!$K5877="","",'[1]King plakken'!$K5877)</f>
        <v>Spellen-&gt;Dobbelspel</v>
      </c>
      <c r="I5876" s="1" t="str">
        <f>IF('[1]King plakken'!$L5877="","",'[1]King plakken'!$L5877)</f>
        <v>Beschikbaar</v>
      </c>
      <c r="J5876" s="1" t="str">
        <f>IF('[1]King plakken'!$M5877="","",'[1]King plakken'!$M5877)</f>
        <v>Philos</v>
      </c>
      <c r="K5876" s="1">
        <f>IF('[1]King plakken'!$E5877="","",'[1]King plakken'!$E5877)</f>
        <v>1</v>
      </c>
    </row>
    <row r="5877" spans="1:11" x14ac:dyDescent="0.25">
      <c r="A5877" s="1" t="str">
        <f>IF('[1]King plakken'!$A5878="","",'[1]King plakken'!$A5878)</f>
        <v>PHI-3318</v>
      </c>
      <c r="B5877" s="1" t="str">
        <f>IF('[1]King plakken'!$G5878="","",'[1]King plakken'!$G5878)</f>
        <v>4014156033184</v>
      </c>
      <c r="C5877" s="1" t="str">
        <f>IF('[1]King plakken'!$D5878="","",'[1]King plakken'!$D5878)</f>
        <v>Tangram Maxi</v>
      </c>
      <c r="D5877" s="3">
        <f>IF('[1]King plakken'!$C5878="","",'[1]King plakken'!$C5878)</f>
        <v>12.95</v>
      </c>
      <c r="E5877" s="3">
        <f>IF('[1]King plakken'!$F5878="","",'[1]King plakken'!$F5878)</f>
        <v>25.99</v>
      </c>
      <c r="F5877" s="4" t="str">
        <f>IF('[1]King plakken'!$B5878="","",IF('[1]King plakken'!$B5878=11,SUBSTITUTE('[1]King plakken'!$B5878,11,"21%"),SUBSTITUTE('[1]King plakken'!$B5878,12,"9%")))</f>
        <v>21%</v>
      </c>
      <c r="G5877" s="2">
        <f>IF('[1]King plakken'!$H5878="","",IF('[1]King plakken'!$H5878-'[1]King plakken'!$I5878-'[1]King plakken'!$J5878&lt;0,0,'[1]King plakken'!$H5878-'[1]King plakken'!$I5878-'[1]King plakken'!$J5878))</f>
        <v>0</v>
      </c>
      <c r="H5877" s="1" t="str">
        <f>IF('[1]King plakken'!$K5878="","",'[1]King plakken'!$K5878)</f>
        <v>Spellen-&gt;Denkspel</v>
      </c>
      <c r="I5877" s="1" t="str">
        <f>IF('[1]King plakken'!$L5878="","",'[1]King plakken'!$L5878)</f>
        <v>Beschikbaar</v>
      </c>
      <c r="J5877" s="1" t="str">
        <f>IF('[1]King plakken'!$M5878="","",'[1]King plakken'!$M5878)</f>
        <v>Philos</v>
      </c>
      <c r="K5877" s="1">
        <f>IF('[1]King plakken'!$E5878="","",'[1]King plakken'!$E5878)</f>
        <v>1</v>
      </c>
    </row>
    <row r="5878" spans="1:11" x14ac:dyDescent="0.25">
      <c r="A5878" s="1" t="str">
        <f>IF('[1]King plakken'!$A5879="","",'[1]King plakken'!$A5879)</f>
        <v>PHI-3320</v>
      </c>
      <c r="B5878" s="1" t="str">
        <f>IF('[1]King plakken'!$G5879="","",'[1]King plakken'!$G5879)</f>
        <v>4014156033207</v>
      </c>
      <c r="C5878" s="1" t="str">
        <f>IF('[1]King plakken'!$D5879="","",'[1]King plakken'!$D5879)</f>
        <v>Crokinole 5 in 1</v>
      </c>
      <c r="D5878" s="3">
        <f>IF('[1]King plakken'!$C5879="","",'[1]King plakken'!$C5879)</f>
        <v>29.95</v>
      </c>
      <c r="E5878" s="3">
        <f>IF('[1]King plakken'!$F5879="","",'[1]King plakken'!$F5879)</f>
        <v>59.99</v>
      </c>
      <c r="F5878" s="4" t="str">
        <f>IF('[1]King plakken'!$B5879="","",IF('[1]King plakken'!$B5879=11,SUBSTITUTE('[1]King plakken'!$B5879,11,"21%"),SUBSTITUTE('[1]King plakken'!$B5879,12,"9%")))</f>
        <v>21%</v>
      </c>
      <c r="G5878" s="2">
        <f>IF('[1]King plakken'!$H5879="","",IF('[1]King plakken'!$H5879-'[1]King plakken'!$I5879-'[1]King plakken'!$J5879&lt;0,0,'[1]King plakken'!$H5879-'[1]King plakken'!$I5879-'[1]King plakken'!$J5879))</f>
        <v>2</v>
      </c>
      <c r="H5878" s="1" t="str">
        <f>IF('[1]King plakken'!$K5879="","",'[1]King plakken'!$K5879)</f>
        <v>Spellen-&gt;Behendigheidsspel</v>
      </c>
      <c r="I5878" s="1" t="str">
        <f>IF('[1]King plakken'!$L5879="","",'[1]King plakken'!$L5879)</f>
        <v>Beschikbaar</v>
      </c>
      <c r="J5878" s="1" t="str">
        <f>IF('[1]King plakken'!$M5879="","",'[1]King plakken'!$M5879)</f>
        <v>Philos</v>
      </c>
      <c r="K5878" s="1">
        <f>IF('[1]King plakken'!$E5879="","",'[1]King plakken'!$E5879)</f>
        <v>1</v>
      </c>
    </row>
    <row r="5879" spans="1:11" x14ac:dyDescent="0.25">
      <c r="A5879" s="1" t="str">
        <f>IF('[1]King plakken'!$A5880="","",'[1]King plakken'!$A5880)</f>
        <v>PHI-3503</v>
      </c>
      <c r="B5879" s="1" t="str">
        <f>IF('[1]King plakken'!$G5880="","",'[1]King plakken'!$G5880)</f>
        <v>4014156035034</v>
      </c>
      <c r="C5879" s="1" t="str">
        <f>IF('[1]King plakken'!$D5880="","",'[1]King plakken'!$D5880)</f>
        <v>Robot Kubus Puzzel</v>
      </c>
      <c r="D5879" s="3">
        <f>IF('[1]King plakken'!$C5880="","",'[1]King plakken'!$C5880)</f>
        <v>4.45</v>
      </c>
      <c r="E5879" s="3">
        <f>IF('[1]King plakken'!$F5880="","",'[1]King plakken'!$F5880)</f>
        <v>8.99</v>
      </c>
      <c r="F5879" s="4" t="str">
        <f>IF('[1]King plakken'!$B5880="","",IF('[1]King plakken'!$B5880=11,SUBSTITUTE('[1]King plakken'!$B5880,11,"21%"),SUBSTITUTE('[1]King plakken'!$B5880,12,"9%")))</f>
        <v>21%</v>
      </c>
      <c r="G5879" s="2">
        <f>IF('[1]King plakken'!$H5880="","",IF('[1]King plakken'!$H5880-'[1]King plakken'!$I5880-'[1]King plakken'!$J5880&lt;0,0,'[1]King plakken'!$H5880-'[1]King plakken'!$I5880-'[1]King plakken'!$J5880))</f>
        <v>1</v>
      </c>
      <c r="H5879" s="1" t="str">
        <f>IF('[1]King plakken'!$K5880="","",'[1]King plakken'!$K5880)</f>
        <v>Puzzels-&gt;Puzzel</v>
      </c>
      <c r="I5879" s="1" t="str">
        <f>IF('[1]King plakken'!$L5880="","",'[1]King plakken'!$L5880)</f>
        <v>Beschikbaar</v>
      </c>
      <c r="J5879" s="1" t="str">
        <f>IF('[1]King plakken'!$M5880="","",'[1]King plakken'!$M5880)</f>
        <v>Philos</v>
      </c>
      <c r="K5879" s="1">
        <f>IF('[1]King plakken'!$E5880="","",'[1]King plakken'!$E5880)</f>
        <v>1</v>
      </c>
    </row>
    <row r="5880" spans="1:11" x14ac:dyDescent="0.25">
      <c r="A5880" s="1" t="str">
        <f>IF('[1]King plakken'!$A5881="","",'[1]King plakken'!$A5881)</f>
        <v>PHI-3514</v>
      </c>
      <c r="B5880" s="1" t="str">
        <f>IF('[1]King plakken'!$G5881="","",'[1]King plakken'!$G5881)</f>
        <v>4014156035140</v>
      </c>
      <c r="C5880" s="1" t="str">
        <f>IF('[1]King plakken'!$D5881="","",'[1]King plakken'!$D5881)</f>
        <v>Sudoku Fun</v>
      </c>
      <c r="D5880" s="3">
        <f>IF('[1]King plakken'!$C5881="","",'[1]King plakken'!$C5881)</f>
        <v>5.75</v>
      </c>
      <c r="E5880" s="3">
        <f>IF('[1]King plakken'!$F5881="","",'[1]King plakken'!$F5881)</f>
        <v>11.99</v>
      </c>
      <c r="F5880" s="4" t="str">
        <f>IF('[1]King plakken'!$B5881="","",IF('[1]King plakken'!$B5881=11,SUBSTITUTE('[1]King plakken'!$B5881,11,"21%"),SUBSTITUTE('[1]King plakken'!$B5881,12,"9%")))</f>
        <v>21%</v>
      </c>
      <c r="G5880" s="2">
        <f>IF('[1]King plakken'!$H5881="","",IF('[1]King plakken'!$H5881-'[1]King plakken'!$I5881-'[1]King plakken'!$J5881&lt;0,0,'[1]King plakken'!$H5881-'[1]King plakken'!$I5881-'[1]King plakken'!$J5881))</f>
        <v>1</v>
      </c>
      <c r="H5880" s="1" t="str">
        <f>IF('[1]King plakken'!$K5881="","",'[1]King plakken'!$K5881)</f>
        <v>Spellen-&gt;Denkspel</v>
      </c>
      <c r="I5880" s="1" t="str">
        <f>IF('[1]King plakken'!$L5881="","",'[1]King plakken'!$L5881)</f>
        <v>Beschikbaar</v>
      </c>
      <c r="J5880" s="1" t="str">
        <f>IF('[1]King plakken'!$M5881="","",'[1]King plakken'!$M5881)</f>
        <v>Philos</v>
      </c>
      <c r="K5880" s="1">
        <f>IF('[1]King plakken'!$E5881="","",'[1]King plakken'!$E5881)</f>
        <v>1</v>
      </c>
    </row>
    <row r="5881" spans="1:11" x14ac:dyDescent="0.25">
      <c r="A5881" s="1" t="str">
        <f>IF('[1]King plakken'!$A5882="","",'[1]King plakken'!$A5882)</f>
        <v>PHI-3519</v>
      </c>
      <c r="B5881" s="1" t="str">
        <f>IF('[1]King plakken'!$G5882="","",'[1]King plakken'!$G5882)</f>
        <v>4014156035195</v>
      </c>
      <c r="C5881" s="1" t="str">
        <f>IF('[1]King plakken'!$D5882="","",'[1]King plakken'!$D5882)</f>
        <v>Soma Kubuspuzzel</v>
      </c>
      <c r="D5881" s="3">
        <f>IF('[1]King plakken'!$C5882="","",'[1]King plakken'!$C5882)</f>
        <v>4.6500000000000004</v>
      </c>
      <c r="E5881" s="3">
        <f>IF('[1]King plakken'!$F5882="","",'[1]King plakken'!$F5882)</f>
        <v>9.99</v>
      </c>
      <c r="F5881" s="4" t="str">
        <f>IF('[1]King plakken'!$B5882="","",IF('[1]King plakken'!$B5882=11,SUBSTITUTE('[1]King plakken'!$B5882,11,"21%"),SUBSTITUTE('[1]King plakken'!$B5882,12,"9%")))</f>
        <v>21%</v>
      </c>
      <c r="G5881" s="2">
        <f>IF('[1]King plakken'!$H5882="","",IF('[1]King plakken'!$H5882-'[1]King plakken'!$I5882-'[1]King plakken'!$J5882&lt;0,0,'[1]King plakken'!$H5882-'[1]King plakken'!$I5882-'[1]King plakken'!$J5882))</f>
        <v>1</v>
      </c>
      <c r="H5881" s="1" t="str">
        <f>IF('[1]King plakken'!$K5882="","",'[1]King plakken'!$K5882)</f>
        <v>Spellen-&gt;Denkspel</v>
      </c>
      <c r="I5881" s="1" t="str">
        <f>IF('[1]King plakken'!$L5882="","",'[1]King plakken'!$L5882)</f>
        <v>Beschikbaar</v>
      </c>
      <c r="J5881" s="1" t="str">
        <f>IF('[1]King plakken'!$M5882="","",'[1]King plakken'!$M5882)</f>
        <v>Philos</v>
      </c>
      <c r="K5881" s="1">
        <f>IF('[1]King plakken'!$E5882="","",'[1]King plakken'!$E5882)</f>
        <v>1</v>
      </c>
    </row>
    <row r="5882" spans="1:11" x14ac:dyDescent="0.25">
      <c r="A5882" s="1" t="str">
        <f>IF('[1]King plakken'!$A5883="","",'[1]King plakken'!$A5883)</f>
        <v>PHI-3520</v>
      </c>
      <c r="B5882" s="1" t="str">
        <f>IF('[1]King plakken'!$G5883="","",'[1]King plakken'!$G5883)</f>
        <v>4014156035201</v>
      </c>
      <c r="C5882" s="1" t="str">
        <f>IF('[1]King plakken'!$D5883="","",'[1]King plakken'!$D5883)</f>
        <v>Tangram (10 x 10 cm)</v>
      </c>
      <c r="D5882" s="3">
        <f>IF('[1]King plakken'!$C5883="","",'[1]King plakken'!$C5883)</f>
        <v>3.95</v>
      </c>
      <c r="E5882" s="3">
        <f>IF('[1]King plakken'!$F5883="","",'[1]King plakken'!$F5883)</f>
        <v>7.99</v>
      </c>
      <c r="F5882" s="4" t="str">
        <f>IF('[1]King plakken'!$B5883="","",IF('[1]King plakken'!$B5883=11,SUBSTITUTE('[1]King plakken'!$B5883,11,"21%"),SUBSTITUTE('[1]King plakken'!$B5883,12,"9%")))</f>
        <v>21%</v>
      </c>
      <c r="G5882" s="2">
        <f>IF('[1]King plakken'!$H5883="","",IF('[1]King plakken'!$H5883-'[1]King plakken'!$I5883-'[1]King plakken'!$J5883&lt;0,0,'[1]King plakken'!$H5883-'[1]King plakken'!$I5883-'[1]King plakken'!$J5883))</f>
        <v>0</v>
      </c>
      <c r="H5882" s="1" t="str">
        <f>IF('[1]King plakken'!$K5883="","",'[1]King plakken'!$K5883)</f>
        <v>Spellen-&gt;Denkspel</v>
      </c>
      <c r="I5882" s="1" t="str">
        <f>IF('[1]King plakken'!$L5883="","",'[1]King plakken'!$L5883)</f>
        <v>Beschikbaar</v>
      </c>
      <c r="J5882" s="1" t="str">
        <f>IF('[1]King plakken'!$M5883="","",'[1]King plakken'!$M5883)</f>
        <v>Philos</v>
      </c>
      <c r="K5882" s="1">
        <f>IF('[1]King plakken'!$E5883="","",'[1]King plakken'!$E5883)</f>
        <v>1</v>
      </c>
    </row>
    <row r="5883" spans="1:11" x14ac:dyDescent="0.25">
      <c r="A5883" s="1" t="str">
        <f>IF('[1]King plakken'!$A5884="","",'[1]King plakken'!$A5884)</f>
        <v>PHI-3521</v>
      </c>
      <c r="B5883" s="1" t="str">
        <f>IF('[1]King plakken'!$G5884="","",'[1]King plakken'!$G5884)</f>
        <v>4014156035218</v>
      </c>
      <c r="C5883" s="1" t="str">
        <f>IF('[1]King plakken'!$D5884="","",'[1]King plakken'!$D5884)</f>
        <v>Speed Tangram</v>
      </c>
      <c r="D5883" s="3">
        <f>IF('[1]King plakken'!$C5884="","",'[1]King plakken'!$C5884)</f>
        <v>12.95</v>
      </c>
      <c r="E5883" s="3">
        <f>IF('[1]King plakken'!$F5884="","",'[1]King plakken'!$F5884)</f>
        <v>25.99</v>
      </c>
      <c r="F5883" s="4" t="str">
        <f>IF('[1]King plakken'!$B5884="","",IF('[1]King plakken'!$B5884=11,SUBSTITUTE('[1]King plakken'!$B5884,11,"21%"),SUBSTITUTE('[1]King plakken'!$B5884,12,"9%")))</f>
        <v>21%</v>
      </c>
      <c r="G5883" s="2">
        <f>IF('[1]King plakken'!$H5884="","",IF('[1]King plakken'!$H5884-'[1]King plakken'!$I5884-'[1]King plakken'!$J5884&lt;0,0,'[1]King plakken'!$H5884-'[1]King plakken'!$I5884-'[1]King plakken'!$J5884))</f>
        <v>1</v>
      </c>
      <c r="H5883" s="1" t="str">
        <f>IF('[1]King plakken'!$K5884="","",'[1]King plakken'!$K5884)</f>
        <v>Spellen-&gt;Denkspel</v>
      </c>
      <c r="I5883" s="1" t="str">
        <f>IF('[1]King plakken'!$L5884="","",'[1]King plakken'!$L5884)</f>
        <v>Herprint</v>
      </c>
      <c r="J5883" s="1" t="str">
        <f>IF('[1]King plakken'!$M5884="","",'[1]King plakken'!$M5884)</f>
        <v>Philos</v>
      </c>
      <c r="K5883" s="1">
        <f>IF('[1]King plakken'!$E5884="","",'[1]King plakken'!$E5884)</f>
        <v>1</v>
      </c>
    </row>
    <row r="5884" spans="1:11" x14ac:dyDescent="0.25">
      <c r="A5884" s="1" t="str">
        <f>IF('[1]King plakken'!$A5885="","",'[1]King plakken'!$A5885)</f>
        <v>PHI-3524</v>
      </c>
      <c r="B5884" s="1" t="str">
        <f>IF('[1]King plakken'!$G5885="","",'[1]King plakken'!$G5885)</f>
        <v>4014156035249</v>
      </c>
      <c r="C5884" s="1" t="str">
        <f>IF('[1]King plakken'!$D5885="","",'[1]King plakken'!$D5885)</f>
        <v>Tangram (15 x 15 cm)</v>
      </c>
      <c r="D5884" s="3">
        <f>IF('[1]King plakken'!$C5885="","",'[1]King plakken'!$C5885)</f>
        <v>4.95</v>
      </c>
      <c r="E5884" s="3">
        <f>IF('[1]King plakken'!$F5885="","",'[1]King plakken'!$F5885)</f>
        <v>9.99</v>
      </c>
      <c r="F5884" s="4" t="str">
        <f>IF('[1]King plakken'!$B5885="","",IF('[1]King plakken'!$B5885=11,SUBSTITUTE('[1]King plakken'!$B5885,11,"21%"),SUBSTITUTE('[1]King plakken'!$B5885,12,"9%")))</f>
        <v>21%</v>
      </c>
      <c r="G5884" s="2">
        <f>IF('[1]King plakken'!$H5885="","",IF('[1]King plakken'!$H5885-'[1]King plakken'!$I5885-'[1]King plakken'!$J5885&lt;0,0,'[1]King plakken'!$H5885-'[1]King plakken'!$I5885-'[1]King plakken'!$J5885))</f>
        <v>7</v>
      </c>
      <c r="H5884" s="1" t="str">
        <f>IF('[1]King plakken'!$K5885="","",'[1]King plakken'!$K5885)</f>
        <v>Spellen-&gt;Denkspel</v>
      </c>
      <c r="I5884" s="1" t="str">
        <f>IF('[1]King plakken'!$L5885="","",'[1]King plakken'!$L5885)</f>
        <v>Beschikbaar</v>
      </c>
      <c r="J5884" s="1" t="str">
        <f>IF('[1]King plakken'!$M5885="","",'[1]King plakken'!$M5885)</f>
        <v>Philos</v>
      </c>
      <c r="K5884" s="1">
        <f>IF('[1]King plakken'!$E5885="","",'[1]King plakken'!$E5885)</f>
        <v>1</v>
      </c>
    </row>
    <row r="5885" spans="1:11" x14ac:dyDescent="0.25">
      <c r="A5885" s="1" t="str">
        <f>IF('[1]King plakken'!$A5886="","",'[1]King plakken'!$A5886)</f>
        <v>PHI-3525</v>
      </c>
      <c r="B5885" s="1" t="str">
        <f>IF('[1]King plakken'!$G5886="","",'[1]King plakken'!$G5886)</f>
        <v>4014156035256</v>
      </c>
      <c r="C5885" s="1" t="str">
        <f>IF('[1]King plakken'!$D5886="","",'[1]King plakken'!$D5886)</f>
        <v>Speed Tangram Hartvormig</v>
      </c>
      <c r="D5885" s="3">
        <f>IF('[1]King plakken'!$C5886="","",'[1]King plakken'!$C5886)</f>
        <v>12.95</v>
      </c>
      <c r="E5885" s="3">
        <f>IF('[1]King plakken'!$F5886="","",'[1]King plakken'!$F5886)</f>
        <v>25.99</v>
      </c>
      <c r="F5885" s="4" t="str">
        <f>IF('[1]King plakken'!$B5886="","",IF('[1]King plakken'!$B5886=11,SUBSTITUTE('[1]King plakken'!$B5886,11,"21%"),SUBSTITUTE('[1]King plakken'!$B5886,12,"9%")))</f>
        <v>21%</v>
      </c>
      <c r="G5885" s="2">
        <f>IF('[1]King plakken'!$H5886="","",IF('[1]King plakken'!$H5886-'[1]King plakken'!$I5886-'[1]King plakken'!$J5886&lt;0,0,'[1]King plakken'!$H5886-'[1]King plakken'!$I5886-'[1]King plakken'!$J5886))</f>
        <v>6</v>
      </c>
      <c r="H5885" s="1" t="str">
        <f>IF('[1]King plakken'!$K5886="","",'[1]King plakken'!$K5886)</f>
        <v>Spellen-&gt;Denkspel</v>
      </c>
      <c r="I5885" s="1" t="str">
        <f>IF('[1]King plakken'!$L5886="","",'[1]King plakken'!$L5886)</f>
        <v>Beschikbaar</v>
      </c>
      <c r="J5885" s="1" t="str">
        <f>IF('[1]King plakken'!$M5886="","",'[1]King plakken'!$M5886)</f>
        <v>Philos</v>
      </c>
      <c r="K5885" s="1">
        <f>IF('[1]King plakken'!$E5886="","",'[1]King plakken'!$E5886)</f>
        <v>1</v>
      </c>
    </row>
    <row r="5886" spans="1:11" x14ac:dyDescent="0.25">
      <c r="A5886" s="1" t="str">
        <f>IF('[1]King plakken'!$A5887="","",'[1]King plakken'!$A5887)</f>
        <v>PHI-3526</v>
      </c>
      <c r="B5886" s="1" t="str">
        <f>IF('[1]King plakken'!$G5887="","",'[1]King plakken'!$G5887)</f>
        <v>4014156035263</v>
      </c>
      <c r="C5886" s="1" t="str">
        <f>IF('[1]King plakken'!$D5887="","",'[1]King plakken'!$D5887)</f>
        <v>Bulls Eye Tangram</v>
      </c>
      <c r="D5886" s="3">
        <f>IF('[1]King plakken'!$C5887="","",'[1]King plakken'!$C5887)</f>
        <v>4.95</v>
      </c>
      <c r="E5886" s="3">
        <f>IF('[1]King plakken'!$F5887="","",'[1]King plakken'!$F5887)</f>
        <v>9.99</v>
      </c>
      <c r="F5886" s="4" t="str">
        <f>IF('[1]King plakken'!$B5887="","",IF('[1]King plakken'!$B5887=11,SUBSTITUTE('[1]King plakken'!$B5887,11,"21%"),SUBSTITUTE('[1]King plakken'!$B5887,12,"9%")))</f>
        <v>21%</v>
      </c>
      <c r="G5886" s="2">
        <f>IF('[1]King plakken'!$H5887="","",IF('[1]King plakken'!$H5887-'[1]King plakken'!$I5887-'[1]King plakken'!$J5887&lt;0,0,'[1]King plakken'!$H5887-'[1]King plakken'!$I5887-'[1]King plakken'!$J5887))</f>
        <v>1</v>
      </c>
      <c r="H5886" s="1" t="str">
        <f>IF('[1]King plakken'!$K5887="","",'[1]King plakken'!$K5887)</f>
        <v>Spellen-&gt;Denkspel</v>
      </c>
      <c r="I5886" s="1" t="str">
        <f>IF('[1]King plakken'!$L5887="","",'[1]King plakken'!$L5887)</f>
        <v>Beschikbaar</v>
      </c>
      <c r="J5886" s="1" t="str">
        <f>IF('[1]King plakken'!$M5887="","",'[1]King plakken'!$M5887)</f>
        <v>Philos</v>
      </c>
      <c r="K5886" s="1">
        <f>IF('[1]King plakken'!$E5887="","",'[1]King plakken'!$E5887)</f>
        <v>1</v>
      </c>
    </row>
    <row r="5887" spans="1:11" x14ac:dyDescent="0.25">
      <c r="A5887" s="1" t="str">
        <f>IF('[1]King plakken'!$A5888="","",'[1]King plakken'!$A5888)</f>
        <v>PHI-3550</v>
      </c>
      <c r="B5887" s="1" t="str">
        <f>IF('[1]King plakken'!$G5888="","",'[1]King plakken'!$G5888)</f>
        <v>4014156035508</v>
      </c>
      <c r="C5887" s="1" t="str">
        <f>IF('[1]King plakken'!$D5888="","",'[1]King plakken'!$D5888)</f>
        <v>Color Race</v>
      </c>
      <c r="D5887" s="3">
        <f>IF('[1]King plakken'!$C5888="","",'[1]King plakken'!$C5888)</f>
        <v>6.95</v>
      </c>
      <c r="E5887" s="3">
        <f>IF('[1]King plakken'!$F5888="","",'[1]King plakken'!$F5888)</f>
        <v>13.99</v>
      </c>
      <c r="F5887" s="4" t="str">
        <f>IF('[1]King plakken'!$B5888="","",IF('[1]King plakken'!$B5888=11,SUBSTITUTE('[1]King plakken'!$B5888,11,"21%"),SUBSTITUTE('[1]King plakken'!$B5888,12,"9%")))</f>
        <v>21%</v>
      </c>
      <c r="G5887" s="2">
        <f>IF('[1]King plakken'!$H5888="","",IF('[1]King plakken'!$H5888-'[1]King plakken'!$I5888-'[1]King plakken'!$J5888&lt;0,0,'[1]King plakken'!$H5888-'[1]King plakken'!$I5888-'[1]King plakken'!$J5888))</f>
        <v>1</v>
      </c>
      <c r="H5887" s="1" t="str">
        <f>IF('[1]King plakken'!$K5888="","",'[1]King plakken'!$K5888)</f>
        <v>Spellen-&gt;Denkspel</v>
      </c>
      <c r="I5887" s="1" t="str">
        <f>IF('[1]King plakken'!$L5888="","",'[1]King plakken'!$L5888)</f>
        <v>Beschikbaar</v>
      </c>
      <c r="J5887" s="1" t="str">
        <f>IF('[1]King plakken'!$M5888="","",'[1]King plakken'!$M5888)</f>
        <v>Philos</v>
      </c>
      <c r="K5887" s="1">
        <f>IF('[1]King plakken'!$E5888="","",'[1]King plakken'!$E5888)</f>
        <v>1</v>
      </c>
    </row>
    <row r="5888" spans="1:11" x14ac:dyDescent="0.25">
      <c r="A5888" s="1" t="str">
        <f>IF('[1]King plakken'!$A5889="","",'[1]King plakken'!$A5889)</f>
        <v>PHI-3558</v>
      </c>
      <c r="B5888" s="1" t="str">
        <f>IF('[1]King plakken'!$G5889="","",'[1]King plakken'!$G5889)</f>
        <v>4014156035584</v>
      </c>
      <c r="C5888" s="1" t="str">
        <f>IF('[1]King plakken'!$D5889="","",'[1]King plakken'!$D5889)</f>
        <v>Pentominos Puzzel</v>
      </c>
      <c r="D5888" s="3">
        <f>IF('[1]King plakken'!$C5889="","",'[1]King plakken'!$C5889)</f>
        <v>5.25</v>
      </c>
      <c r="E5888" s="3">
        <f>IF('[1]King plakken'!$F5889="","",'[1]King plakken'!$F5889)</f>
        <v>10.99</v>
      </c>
      <c r="F5888" s="4" t="str">
        <f>IF('[1]King plakken'!$B5889="","",IF('[1]King plakken'!$B5889=11,SUBSTITUTE('[1]King plakken'!$B5889,11,"21%"),SUBSTITUTE('[1]King plakken'!$B5889,12,"9%")))</f>
        <v>21%</v>
      </c>
      <c r="G5888" s="2">
        <f>IF('[1]King plakken'!$H5889="","",IF('[1]King plakken'!$H5889-'[1]King plakken'!$I5889-'[1]King plakken'!$J5889&lt;0,0,'[1]King plakken'!$H5889-'[1]King plakken'!$I5889-'[1]King plakken'!$J5889))</f>
        <v>1</v>
      </c>
      <c r="H5888" s="1" t="str">
        <f>IF('[1]King plakken'!$K5889="","",'[1]King plakken'!$K5889)</f>
        <v>Spellen-&gt;Denkspel</v>
      </c>
      <c r="I5888" s="1" t="str">
        <f>IF('[1]King plakken'!$L5889="","",'[1]King plakken'!$L5889)</f>
        <v>Beschikbaar</v>
      </c>
      <c r="J5888" s="1" t="str">
        <f>IF('[1]King plakken'!$M5889="","",'[1]King plakken'!$M5889)</f>
        <v>Philos</v>
      </c>
      <c r="K5888" s="1">
        <f>IF('[1]King plakken'!$E5889="","",'[1]King plakken'!$E5889)</f>
        <v>1</v>
      </c>
    </row>
    <row r="5889" spans="1:11" x14ac:dyDescent="0.25">
      <c r="A5889" s="1" t="str">
        <f>IF('[1]King plakken'!$A5890="","",'[1]King plakken'!$A5890)</f>
        <v>PHI-3561</v>
      </c>
      <c r="B5889" s="1" t="str">
        <f>IF('[1]King plakken'!$G5890="","",'[1]King plakken'!$G5890)</f>
        <v>4014156035614</v>
      </c>
      <c r="C5889" s="1" t="str">
        <f>IF('[1]King plakken'!$D5890="","",'[1]King plakken'!$D5890)</f>
        <v>Packing Challenge (U)</v>
      </c>
      <c r="D5889" s="3">
        <f>IF('[1]King plakken'!$C5890="","",'[1]King plakken'!$C5890)</f>
        <v>5.95</v>
      </c>
      <c r="E5889" s="3">
        <f>IF('[1]King plakken'!$F5890="","",'[1]King plakken'!$F5890)</f>
        <v>11.95</v>
      </c>
      <c r="F5889" s="4" t="str">
        <f>IF('[1]King plakken'!$B5890="","",IF('[1]King plakken'!$B5890=11,SUBSTITUTE('[1]King plakken'!$B5890,11,"21%"),SUBSTITUTE('[1]King plakken'!$B5890,12,"9%")))</f>
        <v>21%</v>
      </c>
      <c r="G5889" s="2">
        <f>IF('[1]King plakken'!$H5890="","",IF('[1]King plakken'!$H5890-'[1]King plakken'!$I5890-'[1]King plakken'!$J5890&lt;0,0,'[1]King plakken'!$H5890-'[1]King plakken'!$I5890-'[1]King plakken'!$J5890))</f>
        <v>3</v>
      </c>
      <c r="H5889" s="1" t="str">
        <f>IF('[1]King plakken'!$K5890="","",'[1]King plakken'!$K5890)</f>
        <v>Spellen-&gt;Denkspel; OP = OP</v>
      </c>
      <c r="I5889" s="1" t="str">
        <f>IF('[1]King plakken'!$L5890="","",'[1]King plakken'!$L5890)</f>
        <v>Uitloop</v>
      </c>
      <c r="J5889" s="1" t="str">
        <f>IF('[1]King plakken'!$M5890="","",'[1]King plakken'!$M5890)</f>
        <v>Philos</v>
      </c>
      <c r="K5889" s="1">
        <f>IF('[1]King plakken'!$E5890="","",'[1]King plakken'!$E5890)</f>
        <v>1</v>
      </c>
    </row>
    <row r="5890" spans="1:11" x14ac:dyDescent="0.25">
      <c r="A5890" s="1" t="str">
        <f>IF('[1]King plakken'!$A5891="","",'[1]King plakken'!$A5891)</f>
        <v>PHI-3570</v>
      </c>
      <c r="B5890" s="1" t="str">
        <f>IF('[1]King plakken'!$G5891="","",'[1]King plakken'!$G5891)</f>
        <v>4014156035706</v>
      </c>
      <c r="C5890" s="1" t="str">
        <f>IF('[1]King plakken'!$D5891="","",'[1]King plakken'!$D5891)</f>
        <v>IQ Puzzel 7 in 1, 10-delig</v>
      </c>
      <c r="D5890" s="3">
        <f>IF('[1]King plakken'!$C5891="","",'[1]King plakken'!$C5891)</f>
        <v>4.95</v>
      </c>
      <c r="E5890" s="3">
        <f>IF('[1]King plakken'!$F5891="","",'[1]King plakken'!$F5891)</f>
        <v>9.99</v>
      </c>
      <c r="F5890" s="4" t="str">
        <f>IF('[1]King plakken'!$B5891="","",IF('[1]King plakken'!$B5891=11,SUBSTITUTE('[1]King plakken'!$B5891,11,"21%"),SUBSTITUTE('[1]King plakken'!$B5891,12,"9%")))</f>
        <v>21%</v>
      </c>
      <c r="G5890" s="2">
        <f>IF('[1]King plakken'!$H5891="","",IF('[1]King plakken'!$H5891-'[1]King plakken'!$I5891-'[1]King plakken'!$J5891&lt;0,0,'[1]King plakken'!$H5891-'[1]King plakken'!$I5891-'[1]King plakken'!$J5891))</f>
        <v>1</v>
      </c>
      <c r="H5890" s="1" t="str">
        <f>IF('[1]King plakken'!$K5891="","",'[1]King plakken'!$K5891)</f>
        <v>Spellen-&gt;Denkspel</v>
      </c>
      <c r="I5890" s="1" t="str">
        <f>IF('[1]King plakken'!$L5891="","",'[1]King plakken'!$L5891)</f>
        <v>Beschikbaar</v>
      </c>
      <c r="J5890" s="1" t="str">
        <f>IF('[1]King plakken'!$M5891="","",'[1]King plakken'!$M5891)</f>
        <v>Philos</v>
      </c>
      <c r="K5890" s="1">
        <f>IF('[1]King plakken'!$E5891="","",'[1]King plakken'!$E5891)</f>
        <v>1</v>
      </c>
    </row>
    <row r="5891" spans="1:11" x14ac:dyDescent="0.25">
      <c r="A5891" s="1" t="str">
        <f>IF('[1]King plakken'!$A5892="","",'[1]King plakken'!$A5892)</f>
        <v>PHI-3600</v>
      </c>
      <c r="B5891" s="1" t="str">
        <f>IF('[1]King plakken'!$G5892="","",'[1]King plakken'!$G5892)</f>
        <v>4014156036000</v>
      </c>
      <c r="C5891" s="1" t="str">
        <f>IF('[1]King plakken'!$D5892="","",'[1]King plakken'!$D5892)</f>
        <v>Domino Dubbel 6</v>
      </c>
      <c r="D5891" s="3">
        <f>IF('[1]King plakken'!$C5892="","",'[1]King plakken'!$C5892)</f>
        <v>4.95</v>
      </c>
      <c r="E5891" s="3">
        <f>IF('[1]King plakken'!$F5892="","",'[1]King plakken'!$F5892)</f>
        <v>9.99</v>
      </c>
      <c r="F5891" s="4" t="str">
        <f>IF('[1]King plakken'!$B5892="","",IF('[1]King plakken'!$B5892=11,SUBSTITUTE('[1]King plakken'!$B5892,11,"21%"),SUBSTITUTE('[1]King plakken'!$B5892,12,"9%")))</f>
        <v>21%</v>
      </c>
      <c r="G5891" s="2">
        <f>IF('[1]King plakken'!$H5892="","",IF('[1]King plakken'!$H5892-'[1]King plakken'!$I5892-'[1]King plakken'!$J5892&lt;0,0,'[1]King plakken'!$H5892-'[1]King plakken'!$I5892-'[1]King plakken'!$J5892))</f>
        <v>7</v>
      </c>
      <c r="H5891" s="1" t="str">
        <f>IF('[1]King plakken'!$K5892="","",'[1]King plakken'!$K5892)</f>
        <v>Spellen-&gt;Bordspel</v>
      </c>
      <c r="I5891" s="1" t="str">
        <f>IF('[1]King plakken'!$L5892="","",'[1]King plakken'!$L5892)</f>
        <v>Beschikbaar</v>
      </c>
      <c r="J5891" s="1" t="str">
        <f>IF('[1]King plakken'!$M5892="","",'[1]King plakken'!$M5892)</f>
        <v>Philos</v>
      </c>
      <c r="K5891" s="1">
        <f>IF('[1]King plakken'!$E5892="","",'[1]King plakken'!$E5892)</f>
        <v>1</v>
      </c>
    </row>
    <row r="5892" spans="1:11" x14ac:dyDescent="0.25">
      <c r="A5892" s="1" t="str">
        <f>IF('[1]King plakken'!$A5893="","",'[1]King plakken'!$A5893)</f>
        <v>PHI-3601</v>
      </c>
      <c r="B5892" s="1" t="str">
        <f>IF('[1]King plakken'!$G5893="","",'[1]King plakken'!$G5893)</f>
        <v>4014156036017</v>
      </c>
      <c r="C5892" s="1" t="str">
        <f>IF('[1]King plakken'!$D5893="","",'[1]King plakken'!$D5893)</f>
        <v>Domino Dubbel 9</v>
      </c>
      <c r="D5892" s="3">
        <f>IF('[1]King plakken'!$C5893="","",'[1]King plakken'!$C5893)</f>
        <v>7.25</v>
      </c>
      <c r="E5892" s="3">
        <f>IF('[1]King plakken'!$F5893="","",'[1]King plakken'!$F5893)</f>
        <v>14.99</v>
      </c>
      <c r="F5892" s="4" t="str">
        <f>IF('[1]King plakken'!$B5893="","",IF('[1]King plakken'!$B5893=11,SUBSTITUTE('[1]King plakken'!$B5893,11,"21%"),SUBSTITUTE('[1]King plakken'!$B5893,12,"9%")))</f>
        <v>21%</v>
      </c>
      <c r="G5892" s="2">
        <f>IF('[1]King plakken'!$H5893="","",IF('[1]King plakken'!$H5893-'[1]King plakken'!$I5893-'[1]King plakken'!$J5893&lt;0,0,'[1]King plakken'!$H5893-'[1]King plakken'!$I5893-'[1]King plakken'!$J5893))</f>
        <v>7</v>
      </c>
      <c r="H5892" s="1" t="str">
        <f>IF('[1]King plakken'!$K5893="","",'[1]King plakken'!$K5893)</f>
        <v>Spellen-&gt;Bordspel</v>
      </c>
      <c r="I5892" s="1" t="str">
        <f>IF('[1]King plakken'!$L5893="","",'[1]King plakken'!$L5893)</f>
        <v>Beschikbaar</v>
      </c>
      <c r="J5892" s="1" t="str">
        <f>IF('[1]King plakken'!$M5893="","",'[1]King plakken'!$M5893)</f>
        <v>Philos</v>
      </c>
      <c r="K5892" s="1">
        <f>IF('[1]King plakken'!$E5893="","",'[1]King plakken'!$E5893)</f>
        <v>1</v>
      </c>
    </row>
    <row r="5893" spans="1:11" x14ac:dyDescent="0.25">
      <c r="A5893" s="1" t="str">
        <f>IF('[1]King plakken'!$A5894="","",'[1]King plakken'!$A5894)</f>
        <v>PHI-3603</v>
      </c>
      <c r="B5893" s="1" t="str">
        <f>IF('[1]King plakken'!$G5894="","",'[1]King plakken'!$G5894)</f>
        <v>4014156036031</v>
      </c>
      <c r="C5893" s="1" t="str">
        <f>IF('[1]King plakken'!$D5894="","",'[1]King plakken'!$D5894)</f>
        <v>Domino Dubbel 6, Groot</v>
      </c>
      <c r="D5893" s="3">
        <f>IF('[1]King plakken'!$C5894="","",'[1]King plakken'!$C5894)</f>
        <v>13.95</v>
      </c>
      <c r="E5893" s="3">
        <f>IF('[1]King plakken'!$F5894="","",'[1]King plakken'!$F5894)</f>
        <v>27.99</v>
      </c>
      <c r="F5893" s="4" t="str">
        <f>IF('[1]King plakken'!$B5894="","",IF('[1]King plakken'!$B5894=11,SUBSTITUTE('[1]King plakken'!$B5894,11,"21%"),SUBSTITUTE('[1]King plakken'!$B5894,12,"9%")))</f>
        <v>21%</v>
      </c>
      <c r="G5893" s="2">
        <f>IF('[1]King plakken'!$H5894="","",IF('[1]King plakken'!$H5894-'[1]King plakken'!$I5894-'[1]King plakken'!$J5894&lt;0,0,'[1]King plakken'!$H5894-'[1]King plakken'!$I5894-'[1]King plakken'!$J5894))</f>
        <v>4</v>
      </c>
      <c r="H5893" s="1" t="str">
        <f>IF('[1]King plakken'!$K5894="","",'[1]King plakken'!$K5894)</f>
        <v>Spellen-&gt;Bordspel</v>
      </c>
      <c r="I5893" s="1" t="str">
        <f>IF('[1]King plakken'!$L5894="","",'[1]King plakken'!$L5894)</f>
        <v>Beschikbaar</v>
      </c>
      <c r="J5893" s="1" t="str">
        <f>IF('[1]King plakken'!$M5894="","",'[1]King plakken'!$M5894)</f>
        <v>Philos</v>
      </c>
      <c r="K5893" s="1">
        <f>IF('[1]King plakken'!$E5894="","",'[1]King plakken'!$E5894)</f>
        <v>1</v>
      </c>
    </row>
    <row r="5894" spans="1:11" x14ac:dyDescent="0.25">
      <c r="A5894" s="1" t="str">
        <f>IF('[1]King plakken'!$A5895="","",'[1]King plakken'!$A5895)</f>
        <v>PHI-3608</v>
      </c>
      <c r="B5894" s="1" t="str">
        <f>IF('[1]King plakken'!$G5895="","",'[1]King plakken'!$G5895)</f>
        <v>4014156036086</v>
      </c>
      <c r="C5894" s="1" t="str">
        <f>IF('[1]King plakken'!$D5895="","",'[1]King plakken'!$D5895)</f>
        <v>Rummy</v>
      </c>
      <c r="D5894" s="3">
        <f>IF('[1]King plakken'!$C5895="","",'[1]King plakken'!$C5895)</f>
        <v>19.95</v>
      </c>
      <c r="E5894" s="3">
        <f>IF('[1]King plakken'!$F5895="","",'[1]King plakken'!$F5895)</f>
        <v>39.99</v>
      </c>
      <c r="F5894" s="4" t="str">
        <f>IF('[1]King plakken'!$B5895="","",IF('[1]King plakken'!$B5895=11,SUBSTITUTE('[1]King plakken'!$B5895,11,"21%"),SUBSTITUTE('[1]King plakken'!$B5895,12,"9%")))</f>
        <v>21%</v>
      </c>
      <c r="G5894" s="2">
        <f>IF('[1]King plakken'!$H5895="","",IF('[1]King plakken'!$H5895-'[1]King plakken'!$I5895-'[1]King plakken'!$J5895&lt;0,0,'[1]King plakken'!$H5895-'[1]King plakken'!$I5895-'[1]King plakken'!$J5895))</f>
        <v>1</v>
      </c>
      <c r="H5894" s="1" t="str">
        <f>IF('[1]King plakken'!$K5895="","",'[1]King plakken'!$K5895)</f>
        <v>Spellen-&gt;Bordspel</v>
      </c>
      <c r="I5894" s="1" t="str">
        <f>IF('[1]King plakken'!$L5895="","",'[1]King plakken'!$L5895)</f>
        <v>Beschikbaar</v>
      </c>
      <c r="J5894" s="1" t="str">
        <f>IF('[1]King plakken'!$M5895="","",'[1]King plakken'!$M5895)</f>
        <v>Philos</v>
      </c>
      <c r="K5894" s="1">
        <f>IF('[1]King plakken'!$E5895="","",'[1]King plakken'!$E5895)</f>
        <v>1</v>
      </c>
    </row>
    <row r="5895" spans="1:11" x14ac:dyDescent="0.25">
      <c r="A5895" s="1" t="str">
        <f>IF('[1]King plakken'!$A5896="","",'[1]King plakken'!$A5896)</f>
        <v>PHI-3609</v>
      </c>
      <c r="B5895" s="1" t="str">
        <f>IF('[1]King plakken'!$G5896="","",'[1]King plakken'!$G5896)</f>
        <v>4014156036093</v>
      </c>
      <c r="C5895" s="1" t="str">
        <f>IF('[1]King plakken'!$D5896="","",'[1]King plakken'!$D5896)</f>
        <v>Rummy in Houtkassette</v>
      </c>
      <c r="D5895" s="3">
        <f>IF('[1]King plakken'!$C5896="","",'[1]King plakken'!$C5896)</f>
        <v>29.95</v>
      </c>
      <c r="E5895" s="3">
        <f>IF('[1]King plakken'!$F5896="","",'[1]King plakken'!$F5896)</f>
        <v>59.99</v>
      </c>
      <c r="F5895" s="4" t="str">
        <f>IF('[1]King plakken'!$B5896="","",IF('[1]King plakken'!$B5896=11,SUBSTITUTE('[1]King plakken'!$B5896,11,"21%"),SUBSTITUTE('[1]King plakken'!$B5896,12,"9%")))</f>
        <v>21%</v>
      </c>
      <c r="G5895" s="2">
        <f>IF('[1]King plakken'!$H5896="","",IF('[1]King plakken'!$H5896-'[1]King plakken'!$I5896-'[1]King plakken'!$J5896&lt;0,0,'[1]King plakken'!$H5896-'[1]King plakken'!$I5896-'[1]King plakken'!$J5896))</f>
        <v>1</v>
      </c>
      <c r="H5895" s="1" t="str">
        <f>IF('[1]King plakken'!$K5896="","",'[1]King plakken'!$K5896)</f>
        <v>Spellen-&gt;Bordspel</v>
      </c>
      <c r="I5895" s="1" t="str">
        <f>IF('[1]King plakken'!$L5896="","",'[1]King plakken'!$L5896)</f>
        <v>Beschikbaar</v>
      </c>
      <c r="J5895" s="1" t="str">
        <f>IF('[1]King plakken'!$M5896="","",'[1]King plakken'!$M5896)</f>
        <v>Philos</v>
      </c>
      <c r="K5895" s="1">
        <f>IF('[1]King plakken'!$E5896="","",'[1]King plakken'!$E5896)</f>
        <v>1</v>
      </c>
    </row>
    <row r="5896" spans="1:11" x14ac:dyDescent="0.25">
      <c r="A5896" s="1" t="str">
        <f>IF('[1]King plakken'!$A5897="","",'[1]King plakken'!$A5897)</f>
        <v>PHI-3612</v>
      </c>
      <c r="B5896" s="1" t="str">
        <f>IF('[1]King plakken'!$G5897="","",'[1]King plakken'!$G5897)</f>
        <v>4014156036123</v>
      </c>
      <c r="C5896" s="1" t="str">
        <f>IF('[1]King plakken'!$D5897="","",'[1]King plakken'!$D5897)</f>
        <v>Rummy in Boek Kassette</v>
      </c>
      <c r="D5896" s="3">
        <f>IF('[1]King plakken'!$C5897="","",'[1]King plakken'!$C5897)</f>
        <v>21.95</v>
      </c>
      <c r="E5896" s="3">
        <f>IF('[1]King plakken'!$F5897="","",'[1]King plakken'!$F5897)</f>
        <v>43.99</v>
      </c>
      <c r="F5896" s="4" t="str">
        <f>IF('[1]King plakken'!$B5897="","",IF('[1]King plakken'!$B5897=11,SUBSTITUTE('[1]King plakken'!$B5897,11,"21%"),SUBSTITUTE('[1]King plakken'!$B5897,12,"9%")))</f>
        <v>21%</v>
      </c>
      <c r="G5896" s="2">
        <f>IF('[1]King plakken'!$H5897="","",IF('[1]King plakken'!$H5897-'[1]King plakken'!$I5897-'[1]King plakken'!$J5897&lt;0,0,'[1]King plakken'!$H5897-'[1]King plakken'!$I5897-'[1]King plakken'!$J5897))</f>
        <v>1</v>
      </c>
      <c r="H5896" s="1" t="str">
        <f>IF('[1]King plakken'!$K5897="","",'[1]King plakken'!$K5897)</f>
        <v>Spellen-&gt;Bordspel</v>
      </c>
      <c r="I5896" s="1" t="str">
        <f>IF('[1]King plakken'!$L5897="","",'[1]King plakken'!$L5897)</f>
        <v>Beschikbaar</v>
      </c>
      <c r="J5896" s="1" t="str">
        <f>IF('[1]King plakken'!$M5897="","",'[1]King plakken'!$M5897)</f>
        <v>Philos</v>
      </c>
      <c r="K5896" s="1">
        <f>IF('[1]King plakken'!$E5897="","",'[1]King plakken'!$E5897)</f>
        <v>1</v>
      </c>
    </row>
    <row r="5897" spans="1:11" x14ac:dyDescent="0.25">
      <c r="A5897" s="1" t="str">
        <f>IF('[1]King plakken'!$A5898="","",'[1]King plakken'!$A5898)</f>
        <v>PHI-3613</v>
      </c>
      <c r="B5897" s="1" t="str">
        <f>IF('[1]King plakken'!$G5898="","",'[1]King plakken'!$G5898)</f>
        <v>4014156036130</v>
      </c>
      <c r="C5897" s="1" t="str">
        <f>IF('[1]King plakken'!$D5898="","",'[1]King plakken'!$D5898)</f>
        <v>Rummy Set</v>
      </c>
      <c r="D5897" s="3">
        <f>IF('[1]King plakken'!$C5898="","",'[1]King plakken'!$C5898)</f>
        <v>8.4499999999999993</v>
      </c>
      <c r="E5897" s="3">
        <f>IF('[1]King plakken'!$F5898="","",'[1]King plakken'!$F5898)</f>
        <v>16.989999999999998</v>
      </c>
      <c r="F5897" s="4" t="str">
        <f>IF('[1]King plakken'!$B5898="","",IF('[1]King plakken'!$B5898=11,SUBSTITUTE('[1]King plakken'!$B5898,11,"21%"),SUBSTITUTE('[1]King plakken'!$B5898,12,"9%")))</f>
        <v>21%</v>
      </c>
      <c r="G5897" s="2">
        <f>IF('[1]King plakken'!$H5898="","",IF('[1]King plakken'!$H5898-'[1]King plakken'!$I5898-'[1]King plakken'!$J5898&lt;0,0,'[1]King plakken'!$H5898-'[1]King plakken'!$I5898-'[1]King plakken'!$J5898))</f>
        <v>1</v>
      </c>
      <c r="H5897" s="1" t="str">
        <f>IF('[1]King plakken'!$K5898="","",'[1]King plakken'!$K5898)</f>
        <v>Spellen-&gt;Bordspel</v>
      </c>
      <c r="I5897" s="1" t="str">
        <f>IF('[1]King plakken'!$L5898="","",'[1]King plakken'!$L5898)</f>
        <v>Beschikbaar</v>
      </c>
      <c r="J5897" s="1" t="str">
        <f>IF('[1]King plakken'!$M5898="","",'[1]King plakken'!$M5898)</f>
        <v>Philos</v>
      </c>
      <c r="K5897" s="1">
        <f>IF('[1]King plakken'!$E5898="","",'[1]King plakken'!$E5898)</f>
        <v>1</v>
      </c>
    </row>
    <row r="5898" spans="1:11" x14ac:dyDescent="0.25">
      <c r="A5898" s="1" t="str">
        <f>IF('[1]King plakken'!$A5899="","",'[1]King plakken'!$A5899)</f>
        <v>PHI-3617</v>
      </c>
      <c r="B5898" s="1" t="str">
        <f>IF('[1]King plakken'!$G5899="","",'[1]King plakken'!$G5899)</f>
        <v>4014156036178</v>
      </c>
      <c r="C5898" s="1" t="str">
        <f>IF('[1]King plakken'!$D5899="","",'[1]King plakken'!$D5899)</f>
        <v>Domino Dubbel 6 Groot</v>
      </c>
      <c r="D5898" s="3">
        <f>IF('[1]King plakken'!$C5899="","",'[1]King plakken'!$C5899)</f>
        <v>7.95</v>
      </c>
      <c r="E5898" s="3">
        <f>IF('[1]King plakken'!$F5899="","",'[1]King plakken'!$F5899)</f>
        <v>15.99</v>
      </c>
      <c r="F5898" s="4" t="str">
        <f>IF('[1]King plakken'!$B5899="","",IF('[1]King plakken'!$B5899=11,SUBSTITUTE('[1]King plakken'!$B5899,11,"21%"),SUBSTITUTE('[1]King plakken'!$B5899,12,"9%")))</f>
        <v>21%</v>
      </c>
      <c r="G5898" s="2">
        <f>IF('[1]King plakken'!$H5899="","",IF('[1]King plakken'!$H5899-'[1]King plakken'!$I5899-'[1]King plakken'!$J5899&lt;0,0,'[1]King plakken'!$H5899-'[1]King plakken'!$I5899-'[1]King plakken'!$J5899))</f>
        <v>1</v>
      </c>
      <c r="H5898" s="1" t="str">
        <f>IF('[1]King plakken'!$K5899="","",'[1]King plakken'!$K5899)</f>
        <v>Spellen-&gt;Bordspel</v>
      </c>
      <c r="I5898" s="1" t="str">
        <f>IF('[1]King plakken'!$L5899="","",'[1]King plakken'!$L5899)</f>
        <v>Beschikbaar</v>
      </c>
      <c r="J5898" s="1" t="str">
        <f>IF('[1]King plakken'!$M5899="","",'[1]King plakken'!$M5899)</f>
        <v>Philos</v>
      </c>
      <c r="K5898" s="1">
        <f>IF('[1]King plakken'!$E5899="","",'[1]King plakken'!$E5899)</f>
        <v>1</v>
      </c>
    </row>
    <row r="5899" spans="1:11" x14ac:dyDescent="0.25">
      <c r="A5899" s="1" t="str">
        <f>IF('[1]King plakken'!$A5900="","",'[1]King plakken'!$A5900)</f>
        <v>PHI-3618</v>
      </c>
      <c r="B5899" s="1" t="str">
        <f>IF('[1]King plakken'!$G5900="","",'[1]King plakken'!$G5900)</f>
        <v>4014156036185</v>
      </c>
      <c r="C5899" s="1" t="str">
        <f>IF('[1]King plakken'!$D5900="","",'[1]King plakken'!$D5900)</f>
        <v>Driehoek Domino</v>
      </c>
      <c r="D5899" s="3">
        <f>IF('[1]King plakken'!$C5900="","",'[1]King plakken'!$C5900)</f>
        <v>14.45</v>
      </c>
      <c r="E5899" s="3">
        <f>IF('[1]King plakken'!$F5900="","",'[1]King plakken'!$F5900)</f>
        <v>28.99</v>
      </c>
      <c r="F5899" s="4" t="str">
        <f>IF('[1]King plakken'!$B5900="","",IF('[1]King plakken'!$B5900=11,SUBSTITUTE('[1]King plakken'!$B5900,11,"21%"),SUBSTITUTE('[1]King plakken'!$B5900,12,"9%")))</f>
        <v>21%</v>
      </c>
      <c r="G5899" s="2">
        <f>IF('[1]King plakken'!$H5900="","",IF('[1]King plakken'!$H5900-'[1]King plakken'!$I5900-'[1]King plakken'!$J5900&lt;0,0,'[1]King plakken'!$H5900-'[1]King plakken'!$I5900-'[1]King plakken'!$J5900))</f>
        <v>2</v>
      </c>
      <c r="H5899" s="1" t="str">
        <f>IF('[1]King plakken'!$K5900="","",'[1]King plakken'!$K5900)</f>
        <v>Spellen-&gt;Bordspel</v>
      </c>
      <c r="I5899" s="1" t="str">
        <f>IF('[1]King plakken'!$L5900="","",'[1]King plakken'!$L5900)</f>
        <v>Beschikbaar</v>
      </c>
      <c r="J5899" s="1" t="str">
        <f>IF('[1]King plakken'!$M5900="","",'[1]King plakken'!$M5900)</f>
        <v>Philos</v>
      </c>
      <c r="K5899" s="1">
        <f>IF('[1]King plakken'!$E5900="","",'[1]King plakken'!$E5900)</f>
        <v>1</v>
      </c>
    </row>
    <row r="5900" spans="1:11" x14ac:dyDescent="0.25">
      <c r="A5900" s="1" t="str">
        <f>IF('[1]King plakken'!$A5901="","",'[1]King plakken'!$A5901)</f>
        <v>PHI-3622</v>
      </c>
      <c r="B5900" s="1" t="str">
        <f>IF('[1]King plakken'!$G5901="","",'[1]King plakken'!$G5901)</f>
        <v>4014156036222</v>
      </c>
      <c r="C5900" s="1" t="str">
        <f>IF('[1]King plakken'!$D5901="","",'[1]King plakken'!$D5901)</f>
        <v>Domino Dubbel 6</v>
      </c>
      <c r="D5900" s="3">
        <f>IF('[1]King plakken'!$C5901="","",'[1]King plakken'!$C5901)</f>
        <v>6.55</v>
      </c>
      <c r="E5900" s="3">
        <f>IF('[1]King plakken'!$F5901="","",'[1]King plakken'!$F5901)</f>
        <v>11.99</v>
      </c>
      <c r="F5900" s="4" t="str">
        <f>IF('[1]King plakken'!$B5901="","",IF('[1]King plakken'!$B5901=11,SUBSTITUTE('[1]King plakken'!$B5901,11,"21%"),SUBSTITUTE('[1]King plakken'!$B5901,12,"9%")))</f>
        <v>21%</v>
      </c>
      <c r="G5900" s="2">
        <f>IF('[1]King plakken'!$H5901="","",IF('[1]King plakken'!$H5901-'[1]King plakken'!$I5901-'[1]King plakken'!$J5901&lt;0,0,'[1]King plakken'!$H5901-'[1]King plakken'!$I5901-'[1]King plakken'!$J5901))</f>
        <v>0</v>
      </c>
      <c r="H5900" s="1" t="str">
        <f>IF('[1]King plakken'!$K5901="","",'[1]King plakken'!$K5901)</f>
        <v>Spellen-&gt;Bordspel</v>
      </c>
      <c r="I5900" s="1" t="str">
        <f>IF('[1]King plakken'!$L5901="","",'[1]King plakken'!$L5901)</f>
        <v>Beschikbaar</v>
      </c>
      <c r="J5900" s="1" t="str">
        <f>IF('[1]King plakken'!$M5901="","",'[1]King plakken'!$M5901)</f>
        <v>Philos</v>
      </c>
      <c r="K5900" s="1">
        <f>IF('[1]King plakken'!$E5901="","",'[1]King plakken'!$E5901)</f>
        <v>1</v>
      </c>
    </row>
    <row r="5901" spans="1:11" x14ac:dyDescent="0.25">
      <c r="A5901" s="1" t="str">
        <f>IF('[1]King plakken'!$A5902="","",'[1]King plakken'!$A5902)</f>
        <v>PHI-3625</v>
      </c>
      <c r="B5901" s="1" t="str">
        <f>IF('[1]King plakken'!$G5902="","",'[1]King plakken'!$G5902)</f>
        <v>4014156036253</v>
      </c>
      <c r="C5901" s="1" t="str">
        <f>IF('[1]King plakken'!$D5902="","",'[1]King plakken'!$D5902)</f>
        <v>Domino Dubbel 6</v>
      </c>
      <c r="D5901" s="3">
        <f>IF('[1]King plakken'!$C5902="","",'[1]King plakken'!$C5902)</f>
        <v>12.95</v>
      </c>
      <c r="E5901" s="3">
        <f>IF('[1]King plakken'!$F5902="","",'[1]King plakken'!$F5902)</f>
        <v>25.99</v>
      </c>
      <c r="F5901" s="4" t="str">
        <f>IF('[1]King plakken'!$B5902="","",IF('[1]King plakken'!$B5902=11,SUBSTITUTE('[1]King plakken'!$B5902,11,"21%"),SUBSTITUTE('[1]King plakken'!$B5902,12,"9%")))</f>
        <v>21%</v>
      </c>
      <c r="G5901" s="2">
        <f>IF('[1]King plakken'!$H5902="","",IF('[1]King plakken'!$H5902-'[1]King plakken'!$I5902-'[1]King plakken'!$J5902&lt;0,0,'[1]King plakken'!$H5902-'[1]King plakken'!$I5902-'[1]King plakken'!$J5902))</f>
        <v>1</v>
      </c>
      <c r="H5901" s="1" t="str">
        <f>IF('[1]King plakken'!$K5902="","",'[1]King plakken'!$K5902)</f>
        <v>Spellen-&gt;Bordspel</v>
      </c>
      <c r="I5901" s="1" t="str">
        <f>IF('[1]King plakken'!$L5902="","",'[1]King plakken'!$L5902)</f>
        <v>Beschikbaar</v>
      </c>
      <c r="J5901" s="1" t="str">
        <f>IF('[1]King plakken'!$M5902="","",'[1]King plakken'!$M5902)</f>
        <v>Philos</v>
      </c>
      <c r="K5901" s="1">
        <f>IF('[1]King plakken'!$E5902="","",'[1]King plakken'!$E5902)</f>
        <v>1</v>
      </c>
    </row>
    <row r="5902" spans="1:11" x14ac:dyDescent="0.25">
      <c r="A5902" s="1" t="str">
        <f>IF('[1]King plakken'!$A5903="","",'[1]King plakken'!$A5903)</f>
        <v>PHI-3629</v>
      </c>
      <c r="B5902" s="1" t="str">
        <f>IF('[1]King plakken'!$G5903="","",'[1]King plakken'!$G5903)</f>
        <v>4014156036291</v>
      </c>
      <c r="C5902" s="1" t="str">
        <f>IF('[1]King plakken'!$D5903="","",'[1]King plakken'!$D5903)</f>
        <v>Domino Dubbel 15 in blik</v>
      </c>
      <c r="D5902" s="3">
        <f>IF('[1]King plakken'!$C5903="","",'[1]King plakken'!$C5903)</f>
        <v>16.45</v>
      </c>
      <c r="E5902" s="3">
        <f>IF('[1]King plakken'!$F5903="","",'[1]King plakken'!$F5903)</f>
        <v>32.99</v>
      </c>
      <c r="F5902" s="4" t="str">
        <f>IF('[1]King plakken'!$B5903="","",IF('[1]King plakken'!$B5903=11,SUBSTITUTE('[1]King plakken'!$B5903,11,"21%"),SUBSTITUTE('[1]King plakken'!$B5903,12,"9%")))</f>
        <v>21%</v>
      </c>
      <c r="G5902" s="2">
        <f>IF('[1]King plakken'!$H5903="","",IF('[1]King plakken'!$H5903-'[1]King plakken'!$I5903-'[1]King plakken'!$J5903&lt;0,0,'[1]King plakken'!$H5903-'[1]King plakken'!$I5903-'[1]King plakken'!$J5903))</f>
        <v>2</v>
      </c>
      <c r="H5902" s="1" t="str">
        <f>IF('[1]King plakken'!$K5903="","",'[1]King plakken'!$K5903)</f>
        <v>Spellen-&gt;Bordspel</v>
      </c>
      <c r="I5902" s="1" t="str">
        <f>IF('[1]King plakken'!$L5903="","",'[1]King plakken'!$L5903)</f>
        <v>Beschikbaar</v>
      </c>
      <c r="J5902" s="1" t="str">
        <f>IF('[1]King plakken'!$M5903="","",'[1]King plakken'!$M5903)</f>
        <v>Philos</v>
      </c>
      <c r="K5902" s="1">
        <f>IF('[1]King plakken'!$E5903="","",'[1]King plakken'!$E5903)</f>
        <v>1</v>
      </c>
    </row>
    <row r="5903" spans="1:11" x14ac:dyDescent="0.25">
      <c r="A5903" s="1" t="str">
        <f>IF('[1]King plakken'!$A5904="","",'[1]King plakken'!$A5904)</f>
        <v>PHI-3701</v>
      </c>
      <c r="B5903" s="1" t="str">
        <f>IF('[1]King plakken'!$G5904="","",'[1]King plakken'!$G5904)</f>
        <v>4014156037014</v>
      </c>
      <c r="C5903" s="1" t="str">
        <f>IF('[1]King plakken'!$D5904="","",'[1]King plakken'!$D5904)</f>
        <v>Roulette Set</v>
      </c>
      <c r="D5903" s="3">
        <f>IF('[1]King plakken'!$C5904="","",'[1]King plakken'!$C5904)</f>
        <v>26.95</v>
      </c>
      <c r="E5903" s="3">
        <f>IF('[1]King plakken'!$F5904="","",'[1]King plakken'!$F5904)</f>
        <v>53.99</v>
      </c>
      <c r="F5903" s="4" t="str">
        <f>IF('[1]King plakken'!$B5904="","",IF('[1]King plakken'!$B5904=11,SUBSTITUTE('[1]King plakken'!$B5904,11,"21%"),SUBSTITUTE('[1]King plakken'!$B5904,12,"9%")))</f>
        <v>21%</v>
      </c>
      <c r="G5903" s="2">
        <f>IF('[1]King plakken'!$H5904="","",IF('[1]King plakken'!$H5904-'[1]King plakken'!$I5904-'[1]King plakken'!$J5904&lt;0,0,'[1]King plakken'!$H5904-'[1]King plakken'!$I5904-'[1]King plakken'!$J5904))</f>
        <v>1</v>
      </c>
      <c r="H5903" s="1" t="str">
        <f>IF('[1]King plakken'!$K5904="","",'[1]King plakken'!$K5904)</f>
        <v>Spellen-&gt;Bordspel</v>
      </c>
      <c r="I5903" s="1" t="str">
        <f>IF('[1]King plakken'!$L5904="","",'[1]King plakken'!$L5904)</f>
        <v>Beschikbaar</v>
      </c>
      <c r="J5903" s="1" t="str">
        <f>IF('[1]King plakken'!$M5904="","",'[1]King plakken'!$M5904)</f>
        <v>Philos</v>
      </c>
      <c r="K5903" s="1">
        <f>IF('[1]King plakken'!$E5904="","",'[1]King plakken'!$E5904)</f>
        <v>1</v>
      </c>
    </row>
    <row r="5904" spans="1:11" x14ac:dyDescent="0.25">
      <c r="A5904" s="1" t="str">
        <f>IF('[1]King plakken'!$A5905="","",'[1]King plakken'!$A5905)</f>
        <v>PHI-3759</v>
      </c>
      <c r="B5904" s="1" t="str">
        <f>IF('[1]King plakken'!$G5905="","",'[1]King plakken'!$G5905)</f>
        <v>4014156037595</v>
      </c>
      <c r="C5904" s="1" t="str">
        <f>IF('[1]King plakken'!$D5905="","",'[1]King plakken'!$D5905)</f>
        <v>Bingo Set</v>
      </c>
      <c r="D5904" s="3">
        <f>IF('[1]King plakken'!$C5905="","",'[1]King plakken'!$C5905)</f>
        <v>8.9499999999999993</v>
      </c>
      <c r="E5904" s="3">
        <f>IF('[1]King plakken'!$F5905="","",'[1]King plakken'!$F5905)</f>
        <v>17.989999999999998</v>
      </c>
      <c r="F5904" s="4" t="str">
        <f>IF('[1]King plakken'!$B5905="","",IF('[1]King plakken'!$B5905=11,SUBSTITUTE('[1]King plakken'!$B5905,11,"21%"),SUBSTITUTE('[1]King plakken'!$B5905,12,"9%")))</f>
        <v>21%</v>
      </c>
      <c r="G5904" s="2">
        <f>IF('[1]King plakken'!$H5905="","",IF('[1]King plakken'!$H5905-'[1]King plakken'!$I5905-'[1]King plakken'!$J5905&lt;0,0,'[1]King plakken'!$H5905-'[1]King plakken'!$I5905-'[1]King plakken'!$J5905))</f>
        <v>2</v>
      </c>
      <c r="H5904" s="1" t="str">
        <f>IF('[1]King plakken'!$K5905="","",'[1]King plakken'!$K5905)</f>
        <v>Spellen-&gt;Kaartspel</v>
      </c>
      <c r="I5904" s="1" t="str">
        <f>IF('[1]King plakken'!$L5905="","",'[1]King plakken'!$L5905)</f>
        <v>Beschikbaar</v>
      </c>
      <c r="J5904" s="1" t="str">
        <f>IF('[1]King plakken'!$M5905="","",'[1]King plakken'!$M5905)</f>
        <v>Philos</v>
      </c>
      <c r="K5904" s="1">
        <f>IF('[1]King plakken'!$E5905="","",'[1]King plakken'!$E5905)</f>
        <v>1</v>
      </c>
    </row>
    <row r="5905" spans="1:11" x14ac:dyDescent="0.25">
      <c r="A5905" s="1" t="str">
        <f>IF('[1]King plakken'!$A5906="","",'[1]King plakken'!$A5906)</f>
        <v>PHI-3802</v>
      </c>
      <c r="B5905" s="1" t="str">
        <f>IF('[1]King plakken'!$G5906="","",'[1]King plakken'!$G5906)</f>
        <v>4014156038028</v>
      </c>
      <c r="C5905" s="1" t="str">
        <f>IF('[1]King plakken'!$D5906="","",'[1]King plakken'!$D5906)</f>
        <v>Kendama</v>
      </c>
      <c r="D5905" s="3">
        <f>IF('[1]King plakken'!$C5906="","",'[1]King plakken'!$C5906)</f>
        <v>6.25</v>
      </c>
      <c r="E5905" s="3">
        <f>IF('[1]King plakken'!$F5906="","",'[1]King plakken'!$F5906)</f>
        <v>12.99</v>
      </c>
      <c r="F5905" s="4" t="str">
        <f>IF('[1]King plakken'!$B5906="","",IF('[1]King plakken'!$B5906=11,SUBSTITUTE('[1]King plakken'!$B5906,11,"21%"),SUBSTITUTE('[1]King plakken'!$B5906,12,"9%")))</f>
        <v>21%</v>
      </c>
      <c r="G5905" s="2">
        <f>IF('[1]King plakken'!$H5906="","",IF('[1]King plakken'!$H5906-'[1]King plakken'!$I5906-'[1]King plakken'!$J5906&lt;0,0,'[1]King plakken'!$H5906-'[1]King plakken'!$I5906-'[1]King plakken'!$J5906))</f>
        <v>2</v>
      </c>
      <c r="H5905" s="1" t="str">
        <f>IF('[1]King plakken'!$K5906="","",'[1]King plakken'!$K5906)</f>
        <v>Spellen-&gt;Behendigheidsspel</v>
      </c>
      <c r="I5905" s="1" t="str">
        <f>IF('[1]King plakken'!$L5906="","",'[1]King plakken'!$L5906)</f>
        <v>Beschikbaar</v>
      </c>
      <c r="J5905" s="1" t="str">
        <f>IF('[1]King plakken'!$M5906="","",'[1]King plakken'!$M5906)</f>
        <v>Philos</v>
      </c>
      <c r="K5905" s="1">
        <f>IF('[1]King plakken'!$E5906="","",'[1]King plakken'!$E5906)</f>
        <v>1</v>
      </c>
    </row>
    <row r="5906" spans="1:11" x14ac:dyDescent="0.25">
      <c r="A5906" s="1" t="str">
        <f>IF('[1]King plakken'!$A5907="","",'[1]King plakken'!$A5907)</f>
        <v>PHI-3803</v>
      </c>
      <c r="B5906" s="1" t="str">
        <f>IF('[1]King plakken'!$G5907="","",'[1]King plakken'!$G5907)</f>
        <v>4014156038035</v>
      </c>
      <c r="C5906" s="1" t="str">
        <f>IF('[1]King plakken'!$D5907="","",'[1]King plakken'!$D5907)</f>
        <v>Kendama Zwart/Blauw</v>
      </c>
      <c r="D5906" s="3">
        <f>IF('[1]King plakken'!$C5907="","",'[1]King plakken'!$C5907)</f>
        <v>6.25</v>
      </c>
      <c r="E5906" s="3">
        <f>IF('[1]King plakken'!$F5907="","",'[1]King plakken'!$F5907)</f>
        <v>12.99</v>
      </c>
      <c r="F5906" s="4" t="str">
        <f>IF('[1]King plakken'!$B5907="","",IF('[1]King plakken'!$B5907=11,SUBSTITUTE('[1]King plakken'!$B5907,11,"21%"),SUBSTITUTE('[1]King plakken'!$B5907,12,"9%")))</f>
        <v>21%</v>
      </c>
      <c r="G5906" s="2">
        <f>IF('[1]King plakken'!$H5907="","",IF('[1]King plakken'!$H5907-'[1]King plakken'!$I5907-'[1]King plakken'!$J5907&lt;0,0,'[1]King plakken'!$H5907-'[1]King plakken'!$I5907-'[1]King plakken'!$J5907))</f>
        <v>1</v>
      </c>
      <c r="H5906" s="1" t="str">
        <f>IF('[1]King plakken'!$K5907="","",'[1]King plakken'!$K5907)</f>
        <v>Spellen-&gt;Behendigheidsspel</v>
      </c>
      <c r="I5906" s="1" t="str">
        <f>IF('[1]King plakken'!$L5907="","",'[1]King plakken'!$L5907)</f>
        <v>Beschikbaar</v>
      </c>
      <c r="J5906" s="1" t="str">
        <f>IF('[1]King plakken'!$M5907="","",'[1]King plakken'!$M5907)</f>
        <v>Philos</v>
      </c>
      <c r="K5906" s="1">
        <f>IF('[1]King plakken'!$E5907="","",'[1]King plakken'!$E5907)</f>
        <v>1</v>
      </c>
    </row>
    <row r="5907" spans="1:11" x14ac:dyDescent="0.25">
      <c r="A5907" s="1" t="str">
        <f>IF('[1]King plakken'!$A5908="","",'[1]King plakken'!$A5908)</f>
        <v>PHI-3804</v>
      </c>
      <c r="B5907" s="1" t="str">
        <f>IF('[1]King plakken'!$G5908="","",'[1]King plakken'!$G5908)</f>
        <v>4014156038042</v>
      </c>
      <c r="C5907" s="1" t="str">
        <f>IF('[1]King plakken'!$D5908="","",'[1]King plakken'!$D5908)</f>
        <v>Kendama Zwart/Rood</v>
      </c>
      <c r="D5907" s="3">
        <f>IF('[1]King plakken'!$C5908="","",'[1]King plakken'!$C5908)</f>
        <v>6.25</v>
      </c>
      <c r="E5907" s="3">
        <f>IF('[1]King plakken'!$F5908="","",'[1]King plakken'!$F5908)</f>
        <v>12.99</v>
      </c>
      <c r="F5907" s="4" t="str">
        <f>IF('[1]King plakken'!$B5908="","",IF('[1]King plakken'!$B5908=11,SUBSTITUTE('[1]King plakken'!$B5908,11,"21%"),SUBSTITUTE('[1]King plakken'!$B5908,12,"9%")))</f>
        <v>21%</v>
      </c>
      <c r="G5907" s="2">
        <f>IF('[1]King plakken'!$H5908="","",IF('[1]King plakken'!$H5908-'[1]King plakken'!$I5908-'[1]King plakken'!$J5908&lt;0,0,'[1]King plakken'!$H5908-'[1]King plakken'!$I5908-'[1]King plakken'!$J5908))</f>
        <v>1</v>
      </c>
      <c r="H5907" s="1" t="str">
        <f>IF('[1]King plakken'!$K5908="","",'[1]King plakken'!$K5908)</f>
        <v>Spellen-&gt;Behendigheidsspel</v>
      </c>
      <c r="I5907" s="1" t="str">
        <f>IF('[1]King plakken'!$L5908="","",'[1]King plakken'!$L5908)</f>
        <v>Beschikbaar</v>
      </c>
      <c r="J5907" s="1" t="str">
        <f>IF('[1]King plakken'!$M5908="","",'[1]King plakken'!$M5908)</f>
        <v>Philos</v>
      </c>
      <c r="K5907" s="1">
        <f>IF('[1]King plakken'!$E5908="","",'[1]King plakken'!$E5908)</f>
        <v>1</v>
      </c>
    </row>
    <row r="5908" spans="1:11" x14ac:dyDescent="0.25">
      <c r="A5908" s="1" t="str">
        <f>IF('[1]King plakken'!$A5909="","",'[1]King plakken'!$A5909)</f>
        <v>PHI-4100</v>
      </c>
      <c r="B5908" s="1" t="str">
        <f>IF('[1]King plakken'!$G5909="","",'[1]King plakken'!$G5909)</f>
        <v>4014156041004</v>
      </c>
      <c r="C5908" s="1" t="str">
        <f>IF('[1]King plakken'!$D5909="","",'[1]King plakken'!$D5909)</f>
        <v>Backgammon stenen 17 x 8 mm</v>
      </c>
      <c r="D5908" s="3">
        <f>IF('[1]King plakken'!$C5909="","",'[1]King plakken'!$C5909)</f>
        <v>3.95</v>
      </c>
      <c r="E5908" s="3">
        <f>IF('[1]King plakken'!$F5909="","",'[1]King plakken'!$F5909)</f>
        <v>7.99</v>
      </c>
      <c r="F5908" s="4" t="str">
        <f>IF('[1]King plakken'!$B5909="","",IF('[1]King plakken'!$B5909=11,SUBSTITUTE('[1]King plakken'!$B5909,11,"21%"),SUBSTITUTE('[1]King plakken'!$B5909,12,"9%")))</f>
        <v>21%</v>
      </c>
      <c r="G5908" s="2">
        <f>IF('[1]King plakken'!$H5909="","",IF('[1]King plakken'!$H5909-'[1]King plakken'!$I5909-'[1]King plakken'!$J5909&lt;0,0,'[1]King plakken'!$H5909-'[1]King plakken'!$I5909-'[1]King plakken'!$J5909))</f>
        <v>2</v>
      </c>
      <c r="H5908" s="1" t="str">
        <f>IF('[1]King plakken'!$K5909="","",'[1]King plakken'!$K5909)</f>
        <v>Speltoebehoren-&gt;Overig</v>
      </c>
      <c r="I5908" s="1" t="str">
        <f>IF('[1]King plakken'!$L5909="","",'[1]King plakken'!$L5909)</f>
        <v>Beschikbaar</v>
      </c>
      <c r="J5908" s="1" t="str">
        <f>IF('[1]King plakken'!$M5909="","",'[1]King plakken'!$M5909)</f>
        <v>Philos</v>
      </c>
      <c r="K5908" s="1">
        <f>IF('[1]King plakken'!$E5909="","",'[1]King plakken'!$E5909)</f>
        <v>1</v>
      </c>
    </row>
    <row r="5909" spans="1:11" x14ac:dyDescent="0.25">
      <c r="A5909" s="1" t="str">
        <f>IF('[1]King plakken'!$A5910="","",'[1]King plakken'!$A5910)</f>
        <v>PHI-4102</v>
      </c>
      <c r="B5909" s="1" t="str">
        <f>IF('[1]King plakken'!$G5910="","",'[1]King plakken'!$G5910)</f>
        <v>4014156041028</v>
      </c>
      <c r="C5909" s="1" t="str">
        <f>IF('[1]King plakken'!$D5910="","",'[1]King plakken'!$D5910)</f>
        <v>Backgammon stenen 28 x 8 mm</v>
      </c>
      <c r="D5909" s="3">
        <f>IF('[1]King plakken'!$C5910="","",'[1]King plakken'!$C5910)</f>
        <v>5.25</v>
      </c>
      <c r="E5909" s="3">
        <f>IF('[1]King plakken'!$F5910="","",'[1]King plakken'!$F5910)</f>
        <v>10.99</v>
      </c>
      <c r="F5909" s="4" t="str">
        <f>IF('[1]King plakken'!$B5910="","",IF('[1]King plakken'!$B5910=11,SUBSTITUTE('[1]King plakken'!$B5910,11,"21%"),SUBSTITUTE('[1]King plakken'!$B5910,12,"9%")))</f>
        <v>21%</v>
      </c>
      <c r="G5909" s="2">
        <f>IF('[1]King plakken'!$H5910="","",IF('[1]King plakken'!$H5910-'[1]King plakken'!$I5910-'[1]King plakken'!$J5910&lt;0,0,'[1]King plakken'!$H5910-'[1]King plakken'!$I5910-'[1]King plakken'!$J5910))</f>
        <v>2</v>
      </c>
      <c r="H5909" s="1" t="str">
        <f>IF('[1]King plakken'!$K5910="","",'[1]King plakken'!$K5910)</f>
        <v>Speltoebehoren-&gt;Overig</v>
      </c>
      <c r="I5909" s="1" t="str">
        <f>IF('[1]King plakken'!$L5910="","",'[1]King plakken'!$L5910)</f>
        <v>Beschikbaar</v>
      </c>
      <c r="J5909" s="1" t="str">
        <f>IF('[1]King plakken'!$M5910="","",'[1]King plakken'!$M5910)</f>
        <v>Philos</v>
      </c>
      <c r="K5909" s="1">
        <f>IF('[1]King plakken'!$E5910="","",'[1]King plakken'!$E5910)</f>
        <v>1</v>
      </c>
    </row>
    <row r="5910" spans="1:11" x14ac:dyDescent="0.25">
      <c r="A5910" s="1" t="str">
        <f>IF('[1]King plakken'!$A5911="","",'[1]King plakken'!$A5911)</f>
        <v>PHI-4104</v>
      </c>
      <c r="B5910" s="1" t="str">
        <f>IF('[1]King plakken'!$G5911="","",'[1]King plakken'!$G5911)</f>
        <v>4014156041042</v>
      </c>
      <c r="C5910" s="1" t="str">
        <f>IF('[1]King plakken'!$D5911="","",'[1]King plakken'!$D5911)</f>
        <v>Backgammon Speelstenen Groot</v>
      </c>
      <c r="D5910" s="3">
        <f>IF('[1]King plakken'!$C5911="","",'[1]King plakken'!$C5911)</f>
        <v>6.25</v>
      </c>
      <c r="E5910" s="3">
        <f>IF('[1]King plakken'!$F5911="","",'[1]King plakken'!$F5911)</f>
        <v>12.99</v>
      </c>
      <c r="F5910" s="4" t="str">
        <f>IF('[1]King plakken'!$B5911="","",IF('[1]King plakken'!$B5911=11,SUBSTITUTE('[1]King plakken'!$B5911,11,"21%"),SUBSTITUTE('[1]King plakken'!$B5911,12,"9%")))</f>
        <v>21%</v>
      </c>
      <c r="G5910" s="2">
        <f>IF('[1]King plakken'!$H5911="","",IF('[1]King plakken'!$H5911-'[1]King plakken'!$I5911-'[1]King plakken'!$J5911&lt;0,0,'[1]King plakken'!$H5911-'[1]King plakken'!$I5911-'[1]King plakken'!$J5911))</f>
        <v>1</v>
      </c>
      <c r="H5910" s="1" t="str">
        <f>IF('[1]King plakken'!$K5911="","",'[1]King plakken'!$K5911)</f>
        <v>Speltoebehoren-&gt;Overig</v>
      </c>
      <c r="I5910" s="1" t="str">
        <f>IF('[1]King plakken'!$L5911="","",'[1]King plakken'!$L5911)</f>
        <v>Beschikbaar</v>
      </c>
      <c r="J5910" s="1" t="str">
        <f>IF('[1]King plakken'!$M5911="","",'[1]King plakken'!$M5911)</f>
        <v>Philos</v>
      </c>
      <c r="K5910" s="1">
        <f>IF('[1]King plakken'!$E5911="","",'[1]King plakken'!$E5911)</f>
        <v>1</v>
      </c>
    </row>
    <row r="5911" spans="1:11" x14ac:dyDescent="0.25">
      <c r="A5911" s="1" t="str">
        <f>IF('[1]King plakken'!$A5912="","",'[1]King plakken'!$A5912)</f>
        <v>PHI-4105</v>
      </c>
      <c r="B5911" s="1" t="str">
        <f>IF('[1]King plakken'!$G5912="","",'[1]King plakken'!$G5912)</f>
        <v>4014156041059</v>
      </c>
      <c r="C5911" s="1" t="str">
        <f>IF('[1]King plakken'!$D5912="","",'[1]King plakken'!$D5912)</f>
        <v>Backgammon Speelstenen Medium</v>
      </c>
      <c r="D5911" s="3">
        <f>IF('[1]King plakken'!$C5912="","",'[1]King plakken'!$C5912)</f>
        <v>5.75</v>
      </c>
      <c r="E5911" s="3">
        <f>IF('[1]King plakken'!$F5912="","",'[1]King plakken'!$F5912)</f>
        <v>11.99</v>
      </c>
      <c r="F5911" s="4" t="str">
        <f>IF('[1]King plakken'!$B5912="","",IF('[1]King plakken'!$B5912=11,SUBSTITUTE('[1]King plakken'!$B5912,11,"21%"),SUBSTITUTE('[1]King plakken'!$B5912,12,"9%")))</f>
        <v>21%</v>
      </c>
      <c r="G5911" s="2">
        <f>IF('[1]King plakken'!$H5912="","",IF('[1]King plakken'!$H5912-'[1]King plakken'!$I5912-'[1]King plakken'!$J5912&lt;0,0,'[1]King plakken'!$H5912-'[1]King plakken'!$I5912-'[1]King plakken'!$J5912))</f>
        <v>2</v>
      </c>
      <c r="H5911" s="1" t="str">
        <f>IF('[1]King plakken'!$K5912="","",'[1]King plakken'!$K5912)</f>
        <v>Speltoebehoren-&gt;Overig</v>
      </c>
      <c r="I5911" s="1" t="str">
        <f>IF('[1]King plakken'!$L5912="","",'[1]King plakken'!$L5912)</f>
        <v>Beschikbaar</v>
      </c>
      <c r="J5911" s="1" t="str">
        <f>IF('[1]King plakken'!$M5912="","",'[1]King plakken'!$M5912)</f>
        <v>Philos</v>
      </c>
      <c r="K5911" s="1">
        <f>IF('[1]King plakken'!$E5912="","",'[1]King plakken'!$E5912)</f>
        <v>1</v>
      </c>
    </row>
    <row r="5912" spans="1:11" x14ac:dyDescent="0.25">
      <c r="A5912" s="1" t="str">
        <f>IF('[1]King plakken'!$A5913="","",'[1]King plakken'!$A5913)</f>
        <v>PHI-4107</v>
      </c>
      <c r="B5912" s="1" t="str">
        <f>IF('[1]King plakken'!$G5913="","",'[1]King plakken'!$G5913)</f>
        <v>4014156041073</v>
      </c>
      <c r="C5912" s="1" t="str">
        <f>IF('[1]King plakken'!$D5913="","",'[1]King plakken'!$D5913)</f>
        <v>Backgammon Speelstenen Groot Kunsstof</v>
      </c>
      <c r="D5912" s="3">
        <f>IF('[1]King plakken'!$C5913="","",'[1]King plakken'!$C5913)</f>
        <v>12.95</v>
      </c>
      <c r="E5912" s="3">
        <f>IF('[1]King plakken'!$F5913="","",'[1]King plakken'!$F5913)</f>
        <v>25.99</v>
      </c>
      <c r="F5912" s="4" t="str">
        <f>IF('[1]King plakken'!$B5913="","",IF('[1]King plakken'!$B5913=11,SUBSTITUTE('[1]King plakken'!$B5913,11,"21%"),SUBSTITUTE('[1]King plakken'!$B5913,12,"9%")))</f>
        <v>21%</v>
      </c>
      <c r="G5912" s="2">
        <f>IF('[1]King plakken'!$H5913="","",IF('[1]King plakken'!$H5913-'[1]King plakken'!$I5913-'[1]King plakken'!$J5913&lt;0,0,'[1]King plakken'!$H5913-'[1]King plakken'!$I5913-'[1]King plakken'!$J5913))</f>
        <v>2</v>
      </c>
      <c r="H5912" s="1" t="str">
        <f>IF('[1]King plakken'!$K5913="","",'[1]King plakken'!$K5913)</f>
        <v>Speltoebehoren-&gt;Overig</v>
      </c>
      <c r="I5912" s="1" t="str">
        <f>IF('[1]King plakken'!$L5913="","",'[1]King plakken'!$L5913)</f>
        <v>Beschikbaar</v>
      </c>
      <c r="J5912" s="1" t="str">
        <f>IF('[1]King plakken'!$M5913="","",'[1]King plakken'!$M5913)</f>
        <v>Philos</v>
      </c>
      <c r="K5912" s="1">
        <f>IF('[1]King plakken'!$E5913="","",'[1]King plakken'!$E5913)</f>
        <v>1</v>
      </c>
    </row>
    <row r="5913" spans="1:11" x14ac:dyDescent="0.25">
      <c r="A5913" s="1" t="str">
        <f>IF('[1]King plakken'!$A5914="","",'[1]King plakken'!$A5914)</f>
        <v>PHI-4111</v>
      </c>
      <c r="B5913" s="1" t="str">
        <f>IF('[1]King plakken'!$G5914="","",'[1]King plakken'!$G5914)</f>
        <v>4014156041110</v>
      </c>
      <c r="C5913" s="1" t="str">
        <f>IF('[1]King plakken'!$D5914="","",'[1]King plakken'!$D5914)</f>
        <v>Dobbelset voor Backgammon, kunststof rood-wit</v>
      </c>
      <c r="D5913" s="3">
        <f>IF('[1]King plakken'!$C5914="","",'[1]King plakken'!$C5914)</f>
        <v>2.4500000000000002</v>
      </c>
      <c r="E5913" s="3">
        <f>IF('[1]King plakken'!$F5914="","",'[1]King plakken'!$F5914)</f>
        <v>4.99</v>
      </c>
      <c r="F5913" s="4" t="str">
        <f>IF('[1]King plakken'!$B5914="","",IF('[1]King plakken'!$B5914=11,SUBSTITUTE('[1]King plakken'!$B5914,11,"21%"),SUBSTITUTE('[1]King plakken'!$B5914,12,"9%")))</f>
        <v>21%</v>
      </c>
      <c r="G5913" s="2">
        <f>IF('[1]King plakken'!$H5914="","",IF('[1]King plakken'!$H5914-'[1]King plakken'!$I5914-'[1]King plakken'!$J5914&lt;0,0,'[1]King plakken'!$H5914-'[1]King plakken'!$I5914-'[1]King plakken'!$J5914))</f>
        <v>2</v>
      </c>
      <c r="H5913" s="1" t="str">
        <f>IF('[1]King plakken'!$K5914="","",'[1]King plakken'!$K5914)</f>
        <v>Speltoebehoren-&gt;Dobbelstenen (en counters)</v>
      </c>
      <c r="I5913" s="1" t="str">
        <f>IF('[1]King plakken'!$L5914="","",'[1]King plakken'!$L5914)</f>
        <v>Beschikbaar</v>
      </c>
      <c r="J5913" s="1" t="str">
        <f>IF('[1]King plakken'!$M5914="","",'[1]King plakken'!$M5914)</f>
        <v>Philos</v>
      </c>
      <c r="K5913" s="1">
        <f>IF('[1]King plakken'!$E5914="","",'[1]King plakken'!$E5914)</f>
        <v>1</v>
      </c>
    </row>
    <row r="5914" spans="1:11" x14ac:dyDescent="0.25">
      <c r="A5914" s="1" t="str">
        <f>IF('[1]King plakken'!$A5915="","",'[1]King plakken'!$A5915)</f>
        <v>PHI-4112</v>
      </c>
      <c r="B5914" s="1" t="str">
        <f>IF('[1]King plakken'!$G5915="","",'[1]King plakken'!$G5915)</f>
        <v>4014156041127</v>
      </c>
      <c r="C5914" s="1" t="str">
        <f>IF('[1]King plakken'!$D5915="","",'[1]King plakken'!$D5915)</f>
        <v>Dobbelset voor Backgammon, kunststof zwart-wit</v>
      </c>
      <c r="D5914" s="3">
        <f>IF('[1]King plakken'!$C5915="","",'[1]King plakken'!$C5915)</f>
        <v>2.4500000000000002</v>
      </c>
      <c r="E5914" s="3">
        <f>IF('[1]King plakken'!$F5915="","",'[1]King plakken'!$F5915)</f>
        <v>4.99</v>
      </c>
      <c r="F5914" s="4" t="str">
        <f>IF('[1]King plakken'!$B5915="","",IF('[1]King plakken'!$B5915=11,SUBSTITUTE('[1]King plakken'!$B5915,11,"21%"),SUBSTITUTE('[1]King plakken'!$B5915,12,"9%")))</f>
        <v>21%</v>
      </c>
      <c r="G5914" s="2">
        <f>IF('[1]King plakken'!$H5915="","",IF('[1]King plakken'!$H5915-'[1]King plakken'!$I5915-'[1]King plakken'!$J5915&lt;0,0,'[1]King plakken'!$H5915-'[1]King plakken'!$I5915-'[1]King plakken'!$J5915))</f>
        <v>2</v>
      </c>
      <c r="H5914" s="1" t="str">
        <f>IF('[1]King plakken'!$K5915="","",'[1]King plakken'!$K5915)</f>
        <v>Speltoebehoren-&gt;Dobbelstenen (en counters)</v>
      </c>
      <c r="I5914" s="1" t="str">
        <f>IF('[1]King plakken'!$L5915="","",'[1]King plakken'!$L5915)</f>
        <v>Beschikbaar</v>
      </c>
      <c r="J5914" s="1" t="str">
        <f>IF('[1]King plakken'!$M5915="","",'[1]King plakken'!$M5915)</f>
        <v>Philos</v>
      </c>
      <c r="K5914" s="1">
        <f>IF('[1]King plakken'!$E5915="","",'[1]King plakken'!$E5915)</f>
        <v>1</v>
      </c>
    </row>
    <row r="5915" spans="1:11" x14ac:dyDescent="0.25">
      <c r="A5915" s="1" t="str">
        <f>IF('[1]King plakken'!$A5916="","",'[1]King plakken'!$A5916)</f>
        <v>PHI-4300</v>
      </c>
      <c r="B5915" s="1" t="str">
        <f>IF('[1]King plakken'!$G5916="","",'[1]King plakken'!$G5916)</f>
        <v>4014156043008</v>
      </c>
      <c r="C5915" s="1" t="str">
        <f>IF('[1]King plakken'!$D5916="","",'[1]King plakken'!$D5916)</f>
        <v>Go-Speelstenen van Glas Zwart-Wit</v>
      </c>
      <c r="D5915" s="3">
        <f>IF('[1]King plakken'!$C5916="","",'[1]King plakken'!$C5916)</f>
        <v>9.9499999999999993</v>
      </c>
      <c r="E5915" s="3">
        <f>IF('[1]King plakken'!$F5916="","",'[1]King plakken'!$F5916)</f>
        <v>19.989999999999998</v>
      </c>
      <c r="F5915" s="4" t="str">
        <f>IF('[1]King plakken'!$B5916="","",IF('[1]King plakken'!$B5916=11,SUBSTITUTE('[1]King plakken'!$B5916,11,"21%"),SUBSTITUTE('[1]King plakken'!$B5916,12,"9%")))</f>
        <v>21%</v>
      </c>
      <c r="G5915" s="2">
        <f>IF('[1]King plakken'!$H5916="","",IF('[1]King plakken'!$H5916-'[1]King plakken'!$I5916-'[1]King plakken'!$J5916&lt;0,0,'[1]King plakken'!$H5916-'[1]King plakken'!$I5916-'[1]King plakken'!$J5916))</f>
        <v>1</v>
      </c>
      <c r="H5915" s="1" t="str">
        <f>IF('[1]King plakken'!$K5916="","",'[1]King plakken'!$K5916)</f>
        <v>Speltoebehoren-&gt;Overig</v>
      </c>
      <c r="I5915" s="1" t="str">
        <f>IF('[1]King plakken'!$L5916="","",'[1]King plakken'!$L5916)</f>
        <v>Beschikbaar</v>
      </c>
      <c r="J5915" s="1" t="str">
        <f>IF('[1]King plakken'!$M5916="","",'[1]King plakken'!$M5916)</f>
        <v>Philos</v>
      </c>
      <c r="K5915" s="1">
        <f>IF('[1]King plakken'!$E5916="","",'[1]King plakken'!$E5916)</f>
        <v>1</v>
      </c>
    </row>
    <row r="5916" spans="1:11" x14ac:dyDescent="0.25">
      <c r="A5916" s="1" t="str">
        <f>IF('[1]King plakken'!$A5917="","",'[1]King plakken'!$A5917)</f>
        <v>PHI-4630</v>
      </c>
      <c r="B5916" s="1" t="str">
        <f>IF('[1]King plakken'!$G5917="","",'[1]King plakken'!$G5917)</f>
        <v>4014156046306</v>
      </c>
      <c r="C5916" s="1" t="str">
        <f>IF('[1]King plakken'!$D5917="","",'[1]King plakken'!$D5917)</f>
        <v>Doos voor Schaakstukken, 180x120x83 mm</v>
      </c>
      <c r="D5916" s="3">
        <f>IF('[1]King plakken'!$C5917="","",'[1]King plakken'!$C5917)</f>
        <v>13.95</v>
      </c>
      <c r="E5916" s="3">
        <f>IF('[1]King plakken'!$F5917="","",'[1]King plakken'!$F5917)</f>
        <v>27.99</v>
      </c>
      <c r="F5916" s="4" t="str">
        <f>IF('[1]King plakken'!$B5917="","",IF('[1]King plakken'!$B5917=11,SUBSTITUTE('[1]King plakken'!$B5917,11,"21%"),SUBSTITUTE('[1]King plakken'!$B5917,12,"9%")))</f>
        <v>21%</v>
      </c>
      <c r="G5916" s="2">
        <f>IF('[1]King plakken'!$H5917="","",IF('[1]King plakken'!$H5917-'[1]King plakken'!$I5917-'[1]King plakken'!$J5917&lt;0,0,'[1]King plakken'!$H5917-'[1]King plakken'!$I5917-'[1]King plakken'!$J5917))</f>
        <v>1</v>
      </c>
      <c r="H5916" s="1" t="str">
        <f>IF('[1]King plakken'!$K5917="","",'[1]King plakken'!$K5917)</f>
        <v>Speltoebehoren-&gt;Opbergers</v>
      </c>
      <c r="I5916" s="1" t="str">
        <f>IF('[1]King plakken'!$L5917="","",'[1]King plakken'!$L5917)</f>
        <v>Beschikbaar</v>
      </c>
      <c r="J5916" s="1" t="str">
        <f>IF('[1]King plakken'!$M5917="","",'[1]King plakken'!$M5917)</f>
        <v>Philos</v>
      </c>
      <c r="K5916" s="1">
        <f>IF('[1]King plakken'!$E5917="","",'[1]King plakken'!$E5917)</f>
        <v>1</v>
      </c>
    </row>
    <row r="5917" spans="1:11" x14ac:dyDescent="0.25">
      <c r="A5917" s="1" t="str">
        <f>IF('[1]King plakken'!$A5918="","",'[1]King plakken'!$A5918)</f>
        <v>PHI-4631</v>
      </c>
      <c r="B5917" s="1" t="str">
        <f>IF('[1]King plakken'!$G5918="","",'[1]King plakken'!$G5918)</f>
        <v>4014156046313</v>
      </c>
      <c r="C5917" s="1" t="str">
        <f>IF('[1]King plakken'!$D5918="","",'[1]King plakken'!$D5918)</f>
        <v>Doos voor Schaakstukken, 240x150x85 mm</v>
      </c>
      <c r="D5917" s="3">
        <f>IF('[1]King plakken'!$C5918="","",'[1]King plakken'!$C5918)</f>
        <v>15.95</v>
      </c>
      <c r="E5917" s="3">
        <f>IF('[1]King plakken'!$F5918="","",'[1]King plakken'!$F5918)</f>
        <v>31.99</v>
      </c>
      <c r="F5917" s="4" t="str">
        <f>IF('[1]King plakken'!$B5918="","",IF('[1]King plakken'!$B5918=11,SUBSTITUTE('[1]King plakken'!$B5918,11,"21%"),SUBSTITUTE('[1]King plakken'!$B5918,12,"9%")))</f>
        <v>21%</v>
      </c>
      <c r="G5917" s="2">
        <f>IF('[1]King plakken'!$H5918="","",IF('[1]King plakken'!$H5918-'[1]King plakken'!$I5918-'[1]King plakken'!$J5918&lt;0,0,'[1]King plakken'!$H5918-'[1]King plakken'!$I5918-'[1]King plakken'!$J5918))</f>
        <v>1</v>
      </c>
      <c r="H5917" s="1" t="str">
        <f>IF('[1]King plakken'!$K5918="","",'[1]King plakken'!$K5918)</f>
        <v>Speltoebehoren-&gt;Opbergers</v>
      </c>
      <c r="I5917" s="1" t="str">
        <f>IF('[1]King plakken'!$L5918="","",'[1]King plakken'!$L5918)</f>
        <v>Beschikbaar</v>
      </c>
      <c r="J5917" s="1" t="str">
        <f>IF('[1]King plakken'!$M5918="","",'[1]King plakken'!$M5918)</f>
        <v>Philos</v>
      </c>
      <c r="K5917" s="1">
        <f>IF('[1]King plakken'!$E5918="","",'[1]King plakken'!$E5918)</f>
        <v>1</v>
      </c>
    </row>
    <row r="5918" spans="1:11" x14ac:dyDescent="0.25">
      <c r="A5918" s="1" t="str">
        <f>IF('[1]King plakken'!$A5919="","",'[1]King plakken'!$A5919)</f>
        <v>PHI-4632</v>
      </c>
      <c r="B5918" s="1" t="str">
        <f>IF('[1]King plakken'!$G5919="","",'[1]King plakken'!$G5919)</f>
        <v>4014156046320</v>
      </c>
      <c r="C5918" s="1" t="str">
        <f>IF('[1]King plakken'!$D5919="","",'[1]King plakken'!$D5919)</f>
        <v>Doos voor Schaakstukken, 240x155x115 mm</v>
      </c>
      <c r="D5918" s="3">
        <f>IF('[1]King plakken'!$C5919="","",'[1]King plakken'!$C5919)</f>
        <v>16.95</v>
      </c>
      <c r="E5918" s="3">
        <f>IF('[1]King plakken'!$F5919="","",'[1]King plakken'!$F5919)</f>
        <v>33.99</v>
      </c>
      <c r="F5918" s="4" t="str">
        <f>IF('[1]King plakken'!$B5919="","",IF('[1]King plakken'!$B5919=11,SUBSTITUTE('[1]King plakken'!$B5919,11,"21%"),SUBSTITUTE('[1]King plakken'!$B5919,12,"9%")))</f>
        <v>21%</v>
      </c>
      <c r="G5918" s="2">
        <f>IF('[1]King plakken'!$H5919="","",IF('[1]King plakken'!$H5919-'[1]King plakken'!$I5919-'[1]King plakken'!$J5919&lt;0,0,'[1]King plakken'!$H5919-'[1]King plakken'!$I5919-'[1]King plakken'!$J5919))</f>
        <v>5</v>
      </c>
      <c r="H5918" s="1" t="str">
        <f>IF('[1]King plakken'!$K5919="","",'[1]King plakken'!$K5919)</f>
        <v>Speltoebehoren-&gt;Opbergers</v>
      </c>
      <c r="I5918" s="1" t="str">
        <f>IF('[1]King plakken'!$L5919="","",'[1]King plakken'!$L5919)</f>
        <v>Beschikbaar</v>
      </c>
      <c r="J5918" s="1" t="str">
        <f>IF('[1]King plakken'!$M5919="","",'[1]King plakken'!$M5919)</f>
        <v>Philos</v>
      </c>
      <c r="K5918" s="1">
        <f>IF('[1]King plakken'!$E5919="","",'[1]King plakken'!$E5919)</f>
        <v>1</v>
      </c>
    </row>
    <row r="5919" spans="1:11" x14ac:dyDescent="0.25">
      <c r="A5919" s="1" t="str">
        <f>IF('[1]King plakken'!$A5920="","",'[1]King plakken'!$A5920)</f>
        <v>PHI-4633</v>
      </c>
      <c r="B5919" s="1" t="str">
        <f>IF('[1]King plakken'!$G5920="","",'[1]King plakken'!$G5920)</f>
        <v>4014156046337</v>
      </c>
      <c r="C5919" s="1" t="str">
        <f>IF('[1]King plakken'!$D5920="","",'[1]King plakken'!$D5920)</f>
        <v>Doos voor Schaakstukken, 415x420x75 mm</v>
      </c>
      <c r="D5919" s="3">
        <f>IF('[1]King plakken'!$C5920="","",'[1]King plakken'!$C5920)</f>
        <v>49.95</v>
      </c>
      <c r="E5919" s="3">
        <f>IF('[1]King plakken'!$F5920="","",'[1]King plakken'!$F5920)</f>
        <v>99.99</v>
      </c>
      <c r="F5919" s="4" t="str">
        <f>IF('[1]King plakken'!$B5920="","",IF('[1]King plakken'!$B5920=11,SUBSTITUTE('[1]King plakken'!$B5920,11,"21%"),SUBSTITUTE('[1]King plakken'!$B5920,12,"9%")))</f>
        <v>21%</v>
      </c>
      <c r="G5919" s="2">
        <f>IF('[1]King plakken'!$H5920="","",IF('[1]King plakken'!$H5920-'[1]King plakken'!$I5920-'[1]King plakken'!$J5920&lt;0,0,'[1]King plakken'!$H5920-'[1]King plakken'!$I5920-'[1]King plakken'!$J5920))</f>
        <v>1</v>
      </c>
      <c r="H5919" s="1" t="str">
        <f>IF('[1]King plakken'!$K5920="","",'[1]King plakken'!$K5920)</f>
        <v>Speltoebehoren-&gt;Opbergers</v>
      </c>
      <c r="I5919" s="1" t="str">
        <f>IF('[1]King plakken'!$L5920="","",'[1]King plakken'!$L5920)</f>
        <v>Beschikbaar</v>
      </c>
      <c r="J5919" s="1" t="str">
        <f>IF('[1]King plakken'!$M5920="","",'[1]King plakken'!$M5920)</f>
        <v>Philos</v>
      </c>
      <c r="K5919" s="1">
        <f>IF('[1]King plakken'!$E5920="","",'[1]King plakken'!$E5920)</f>
        <v>1</v>
      </c>
    </row>
    <row r="5920" spans="1:11" x14ac:dyDescent="0.25">
      <c r="A5920" s="1" t="str">
        <f>IF('[1]King plakken'!$A5921="","",'[1]King plakken'!$A5921)</f>
        <v>PHI-4636</v>
      </c>
      <c r="B5920" s="1" t="str">
        <f>IF('[1]King plakken'!$G5921="","",'[1]King plakken'!$G5921)</f>
        <v>4014156046368</v>
      </c>
      <c r="C5920" s="1" t="str">
        <f>IF('[1]King plakken'!$D5921="","",'[1]King plakken'!$D5921)</f>
        <v>Buidel voor Schaakstukken, Rood</v>
      </c>
      <c r="D5920" s="3">
        <f>IF('[1]King plakken'!$C5921="","",'[1]King plakken'!$C5921)</f>
        <v>2.35</v>
      </c>
      <c r="E5920" s="3">
        <f>IF('[1]King plakken'!$F5921="","",'[1]King plakken'!$F5921)</f>
        <v>4.99</v>
      </c>
      <c r="F5920" s="4" t="str">
        <f>IF('[1]King plakken'!$B5921="","",IF('[1]King plakken'!$B5921=11,SUBSTITUTE('[1]King plakken'!$B5921,11,"21%"),SUBSTITUTE('[1]King plakken'!$B5921,12,"9%")))</f>
        <v>21%</v>
      </c>
      <c r="G5920" s="2">
        <f>IF('[1]King plakken'!$H5921="","",IF('[1]King plakken'!$H5921-'[1]King plakken'!$I5921-'[1]King plakken'!$J5921&lt;0,0,'[1]King plakken'!$H5921-'[1]King plakken'!$I5921-'[1]King plakken'!$J5921))</f>
        <v>2</v>
      </c>
      <c r="H5920" s="1" t="str">
        <f>IF('[1]King plakken'!$K5921="","",'[1]King plakken'!$K5921)</f>
        <v>Speltoebehoren-&gt;Opbergers</v>
      </c>
      <c r="I5920" s="1" t="str">
        <f>IF('[1]King plakken'!$L5921="","",'[1]King plakken'!$L5921)</f>
        <v>Beschikbaar</v>
      </c>
      <c r="J5920" s="1" t="str">
        <f>IF('[1]King plakken'!$M5921="","",'[1]King plakken'!$M5921)</f>
        <v>Philos</v>
      </c>
      <c r="K5920" s="1">
        <f>IF('[1]King plakken'!$E5921="","",'[1]King plakken'!$E5921)</f>
        <v>1</v>
      </c>
    </row>
    <row r="5921" spans="1:11" x14ac:dyDescent="0.25">
      <c r="A5921" s="1" t="str">
        <f>IF('[1]King plakken'!$A5922="","",'[1]King plakken'!$A5922)</f>
        <v>PHI-4637</v>
      </c>
      <c r="B5921" s="1" t="str">
        <f>IF('[1]King plakken'!$G5922="","",'[1]King plakken'!$G5922)</f>
        <v>4014156046375</v>
      </c>
      <c r="C5921" s="1" t="str">
        <f>IF('[1]King plakken'!$D5922="","",'[1]King plakken'!$D5922)</f>
        <v>Buidel voor Schaakstukken, Groen</v>
      </c>
      <c r="D5921" s="3">
        <f>IF('[1]King plakken'!$C5922="","",'[1]King plakken'!$C5922)</f>
        <v>2.35</v>
      </c>
      <c r="E5921" s="3">
        <f>IF('[1]King plakken'!$F5922="","",'[1]King plakken'!$F5922)</f>
        <v>4.99</v>
      </c>
      <c r="F5921" s="4" t="str">
        <f>IF('[1]King plakken'!$B5922="","",IF('[1]King plakken'!$B5922=11,SUBSTITUTE('[1]King plakken'!$B5922,11,"21%"),SUBSTITUTE('[1]King plakken'!$B5922,12,"9%")))</f>
        <v>21%</v>
      </c>
      <c r="G5921" s="2">
        <f>IF('[1]King plakken'!$H5922="","",IF('[1]King plakken'!$H5922-'[1]King plakken'!$I5922-'[1]King plakken'!$J5922&lt;0,0,'[1]King plakken'!$H5922-'[1]King plakken'!$I5922-'[1]King plakken'!$J5922))</f>
        <v>1</v>
      </c>
      <c r="H5921" s="1" t="str">
        <f>IF('[1]King plakken'!$K5922="","",'[1]King plakken'!$K5922)</f>
        <v>Speltoebehoren-&gt;Opbergers</v>
      </c>
      <c r="I5921" s="1" t="str">
        <f>IF('[1]King plakken'!$L5922="","",'[1]King plakken'!$L5922)</f>
        <v>Herprint</v>
      </c>
      <c r="J5921" s="1" t="str">
        <f>IF('[1]King plakken'!$M5922="","",'[1]King plakken'!$M5922)</f>
        <v>Philos</v>
      </c>
      <c r="K5921" s="1">
        <f>IF('[1]King plakken'!$E5922="","",'[1]King plakken'!$E5922)</f>
        <v>1</v>
      </c>
    </row>
    <row r="5922" spans="1:11" x14ac:dyDescent="0.25">
      <c r="A5922" s="1" t="str">
        <f>IF('[1]King plakken'!$A5923="","",'[1]King plakken'!$A5923)</f>
        <v>PHI-4642</v>
      </c>
      <c r="B5922" s="1" t="str">
        <f>IF('[1]King plakken'!$G5923="","",'[1]King plakken'!$G5923)</f>
        <v>4014156046429</v>
      </c>
      <c r="C5922" s="1" t="str">
        <f>IF('[1]King plakken'!$D5923="","",'[1]King plakken'!$D5923)</f>
        <v>Doos voor Schaakstukken, 240x155x85 mm</v>
      </c>
      <c r="D5922" s="3">
        <f>IF('[1]King plakken'!$C5923="","",'[1]King plakken'!$C5923)</f>
        <v>6.75</v>
      </c>
      <c r="E5922" s="3">
        <f>IF('[1]King plakken'!$F5923="","",'[1]King plakken'!$F5923)</f>
        <v>13.99</v>
      </c>
      <c r="F5922" s="4" t="str">
        <f>IF('[1]King plakken'!$B5923="","",IF('[1]King plakken'!$B5923=11,SUBSTITUTE('[1]King plakken'!$B5923,11,"21%"),SUBSTITUTE('[1]King plakken'!$B5923,12,"9%")))</f>
        <v>21%</v>
      </c>
      <c r="G5922" s="2">
        <f>IF('[1]King plakken'!$H5923="","",IF('[1]King plakken'!$H5923-'[1]King plakken'!$I5923-'[1]King plakken'!$J5923&lt;0,0,'[1]King plakken'!$H5923-'[1]King plakken'!$I5923-'[1]King plakken'!$J5923))</f>
        <v>1</v>
      </c>
      <c r="H5922" s="1" t="str">
        <f>IF('[1]King plakken'!$K5923="","",'[1]King plakken'!$K5923)</f>
        <v>Speltoebehoren-&gt;Opbergers</v>
      </c>
      <c r="I5922" s="1" t="str">
        <f>IF('[1]King plakken'!$L5923="","",'[1]King plakken'!$L5923)</f>
        <v>Beschikbaar</v>
      </c>
      <c r="J5922" s="1" t="str">
        <f>IF('[1]King plakken'!$M5923="","",'[1]King plakken'!$M5923)</f>
        <v>Philos</v>
      </c>
      <c r="K5922" s="1">
        <f>IF('[1]King plakken'!$E5923="","",'[1]King plakken'!$E5923)</f>
        <v>1</v>
      </c>
    </row>
    <row r="5923" spans="1:11" x14ac:dyDescent="0.25">
      <c r="A5923" s="1" t="str">
        <f>IF('[1]King plakken'!$A5924="","",'[1]King plakken'!$A5924)</f>
        <v>PHI-4643</v>
      </c>
      <c r="B5923" s="1" t="str">
        <f>IF('[1]King plakken'!$G5924="","",'[1]King plakken'!$G5924)</f>
        <v>4014156046436</v>
      </c>
      <c r="C5923" s="1" t="str">
        <f>IF('[1]King plakken'!$D5924="","",'[1]King plakken'!$D5924)</f>
        <v>Doos voor Schaakstukken, 240x155x115 mm</v>
      </c>
      <c r="D5923" s="3">
        <f>IF('[1]King plakken'!$C5924="","",'[1]King plakken'!$C5924)</f>
        <v>7.25</v>
      </c>
      <c r="E5923" s="3">
        <f>IF('[1]King plakken'!$F5924="","",'[1]King plakken'!$F5924)</f>
        <v>14.99</v>
      </c>
      <c r="F5923" s="4" t="str">
        <f>IF('[1]King plakken'!$B5924="","",IF('[1]King plakken'!$B5924=11,SUBSTITUTE('[1]King plakken'!$B5924,11,"21%"),SUBSTITUTE('[1]King plakken'!$B5924,12,"9%")))</f>
        <v>21%</v>
      </c>
      <c r="G5923" s="2">
        <f>IF('[1]King plakken'!$H5924="","",IF('[1]King plakken'!$H5924-'[1]King plakken'!$I5924-'[1]King plakken'!$J5924&lt;0,0,'[1]King plakken'!$H5924-'[1]King plakken'!$I5924-'[1]King plakken'!$J5924))</f>
        <v>1</v>
      </c>
      <c r="H5923" s="1" t="str">
        <f>IF('[1]King plakken'!$K5924="","",'[1]King plakken'!$K5924)</f>
        <v>Speltoebehoren-&gt;Opbergers</v>
      </c>
      <c r="I5923" s="1" t="str">
        <f>IF('[1]King plakken'!$L5924="","",'[1]King plakken'!$L5924)</f>
        <v>Beschikbaar</v>
      </c>
      <c r="J5923" s="1" t="str">
        <f>IF('[1]King plakken'!$M5924="","",'[1]King plakken'!$M5924)</f>
        <v>Philos</v>
      </c>
      <c r="K5923" s="1">
        <f>IF('[1]King plakken'!$E5924="","",'[1]King plakken'!$E5924)</f>
        <v>1</v>
      </c>
    </row>
    <row r="5924" spans="1:11" x14ac:dyDescent="0.25">
      <c r="A5924" s="1" t="str">
        <f>IF('[1]King plakken'!$A5925="","",'[1]King plakken'!$A5925)</f>
        <v>PHI-4668</v>
      </c>
      <c r="B5924" s="1" t="str">
        <f>IF('[1]King plakken'!$G5925="","",'[1]King plakken'!$G5925)</f>
        <v>4014156046689</v>
      </c>
      <c r="C5924" s="1" t="str">
        <f>IF('[1]King plakken'!$D5925="","",'[1]King plakken'!$D5925)</f>
        <v>Gardé Houten Schaakklok (mechanisch)</v>
      </c>
      <c r="D5924" s="3">
        <f>IF('[1]King plakken'!$C5925="","",'[1]King plakken'!$C5925)</f>
        <v>48.95</v>
      </c>
      <c r="E5924" s="3">
        <f>IF('[1]King plakken'!$F5925="","",'[1]King plakken'!$F5925)</f>
        <v>97.99</v>
      </c>
      <c r="F5924" s="4" t="str">
        <f>IF('[1]King plakken'!$B5925="","",IF('[1]King plakken'!$B5925=11,SUBSTITUTE('[1]King plakken'!$B5925,11,"21%"),SUBSTITUTE('[1]King plakken'!$B5925,12,"9%")))</f>
        <v>21%</v>
      </c>
      <c r="G5924" s="2">
        <f>IF('[1]King plakken'!$H5925="","",IF('[1]King plakken'!$H5925-'[1]King plakken'!$I5925-'[1]King plakken'!$J5925&lt;0,0,'[1]King plakken'!$H5925-'[1]King plakken'!$I5925-'[1]King plakken'!$J5925))</f>
        <v>3</v>
      </c>
      <c r="H5924" s="1" t="str">
        <f>IF('[1]King plakken'!$K5925="","",'[1]King plakken'!$K5925)</f>
        <v>Speltoebehoren-&gt;Overig</v>
      </c>
      <c r="I5924" s="1" t="str">
        <f>IF('[1]King plakken'!$L5925="","",'[1]King plakken'!$L5925)</f>
        <v>Beschikbaar</v>
      </c>
      <c r="J5924" s="1" t="str">
        <f>IF('[1]King plakken'!$M5925="","",'[1]King plakken'!$M5925)</f>
        <v>Philos</v>
      </c>
      <c r="K5924" s="1">
        <f>IF('[1]King plakken'!$E5925="","",'[1]King plakken'!$E5925)</f>
        <v>1</v>
      </c>
    </row>
    <row r="5925" spans="1:11" x14ac:dyDescent="0.25">
      <c r="A5925" s="1" t="str">
        <f>IF('[1]King plakken'!$A5926="","",'[1]King plakken'!$A5926)</f>
        <v>PHI-4672</v>
      </c>
      <c r="B5925" s="1" t="str">
        <f>IF('[1]King plakken'!$G5926="","",'[1]King plakken'!$G5926)</f>
        <v>8717662821097</v>
      </c>
      <c r="C5925" s="1" t="str">
        <f>IF('[1]King plakken'!$D5926="","",'[1]King plakken'!$D5926)</f>
        <v>DGT 2010 Schaakklok (Op Bestelling)</v>
      </c>
      <c r="D5925" s="3">
        <f>IF('[1]King plakken'!$C5926="","",'[1]King plakken'!$C5926)</f>
        <v>45.95</v>
      </c>
      <c r="E5925" s="3">
        <f>IF('[1]King plakken'!$F5926="","",'[1]King plakken'!$F5926)</f>
        <v>91.99</v>
      </c>
      <c r="F5925" s="4" t="str">
        <f>IF('[1]King plakken'!$B5926="","",IF('[1]King plakken'!$B5926=11,SUBSTITUTE('[1]King plakken'!$B5926,11,"21%"),SUBSTITUTE('[1]King plakken'!$B5926,12,"9%")))</f>
        <v>21%</v>
      </c>
      <c r="G5925" s="2">
        <f>IF('[1]King plakken'!$H5926="","",IF('[1]King plakken'!$H5926-'[1]King plakken'!$I5926-'[1]King plakken'!$J5926&lt;0,0,'[1]King plakken'!$H5926-'[1]King plakken'!$I5926-'[1]King plakken'!$J5926))</f>
        <v>1</v>
      </c>
      <c r="H5925" s="1" t="str">
        <f>IF('[1]King plakken'!$K5926="","",'[1]King plakken'!$K5926)</f>
        <v>Speltoebehoren-&gt;Overig</v>
      </c>
      <c r="I5925" s="1" t="str">
        <f>IF('[1]King plakken'!$L5926="","",'[1]King plakken'!$L5926)</f>
        <v>Beschikbaar</v>
      </c>
      <c r="J5925" s="1" t="str">
        <f>IF('[1]King plakken'!$M5926="","",'[1]King plakken'!$M5926)</f>
        <v>DGT</v>
      </c>
      <c r="K5925" s="1">
        <f>IF('[1]King plakken'!$E5926="","",'[1]King plakken'!$E5926)</f>
        <v>1</v>
      </c>
    </row>
    <row r="5926" spans="1:11" x14ac:dyDescent="0.25">
      <c r="A5926" s="1" t="str">
        <f>IF('[1]King plakken'!$A5927="","",'[1]King plakken'!$A5927)</f>
        <v>PHI-4680</v>
      </c>
      <c r="B5926" s="1" t="str">
        <f>IF('[1]King plakken'!$G5927="","",'[1]King plakken'!$G5927)</f>
        <v>4014156046801</v>
      </c>
      <c r="C5926" s="1" t="str">
        <f>IF('[1]King plakken'!$D5927="","",'[1]King plakken'!$D5927)</f>
        <v>Aradora Houten Schaakklok (mechanisch)</v>
      </c>
      <c r="D5926" s="3">
        <f>IF('[1]King plakken'!$C5927="","",'[1]King plakken'!$C5927)</f>
        <v>35.950000000000003</v>
      </c>
      <c r="E5926" s="3">
        <f>IF('[1]King plakken'!$F5927="","",'[1]King plakken'!$F5927)</f>
        <v>71.989999999999995</v>
      </c>
      <c r="F5926" s="4" t="str">
        <f>IF('[1]King plakken'!$B5927="","",IF('[1]King plakken'!$B5927=11,SUBSTITUTE('[1]King plakken'!$B5927,11,"21%"),SUBSTITUTE('[1]King plakken'!$B5927,12,"9%")))</f>
        <v>21%</v>
      </c>
      <c r="G5926" s="2">
        <f>IF('[1]King plakken'!$H5927="","",IF('[1]King plakken'!$H5927-'[1]King plakken'!$I5927-'[1]King plakken'!$J5927&lt;0,0,'[1]King plakken'!$H5927-'[1]King plakken'!$I5927-'[1]King plakken'!$J5927))</f>
        <v>2</v>
      </c>
      <c r="H5926" s="1" t="str">
        <f>IF('[1]King plakken'!$K5927="","",'[1]King plakken'!$K5927)</f>
        <v>Speltoebehoren-&gt;Overig</v>
      </c>
      <c r="I5926" s="1" t="str">
        <f>IF('[1]King plakken'!$L5927="","",'[1]King plakken'!$L5927)</f>
        <v>Beschikbaar</v>
      </c>
      <c r="J5926" s="1" t="str">
        <f>IF('[1]King plakken'!$M5927="","",'[1]King plakken'!$M5927)</f>
        <v>Philos</v>
      </c>
      <c r="K5926" s="1">
        <f>IF('[1]King plakken'!$E5927="","",'[1]King plakken'!$E5927)</f>
        <v>1</v>
      </c>
    </row>
    <row r="5927" spans="1:11" x14ac:dyDescent="0.25">
      <c r="A5927" s="1" t="str">
        <f>IF('[1]King plakken'!$A5928="","",'[1]King plakken'!$A5928)</f>
        <v>PHI-4682</v>
      </c>
      <c r="B5927" s="1" t="str">
        <f>IF('[1]King plakken'!$G5928="","",'[1]King plakken'!$G5928)</f>
        <v>4014156046825</v>
      </c>
      <c r="C5927" s="1" t="str">
        <f>IF('[1]King plakken'!$D5928="","",'[1]King plakken'!$D5928)</f>
        <v>Insa Houten Schaakklok (mechanisch)</v>
      </c>
      <c r="D5927" s="3">
        <f>IF('[1]King plakken'!$C5928="","",'[1]King plakken'!$C5928)</f>
        <v>45.95</v>
      </c>
      <c r="E5927" s="3">
        <f>IF('[1]King plakken'!$F5928="","",'[1]King plakken'!$F5928)</f>
        <v>91.99</v>
      </c>
      <c r="F5927" s="4" t="str">
        <f>IF('[1]King plakken'!$B5928="","",IF('[1]King plakken'!$B5928=11,SUBSTITUTE('[1]King plakken'!$B5928,11,"21%"),SUBSTITUTE('[1]King plakken'!$B5928,12,"9%")))</f>
        <v>21%</v>
      </c>
      <c r="G5927" s="2">
        <f>IF('[1]King plakken'!$H5928="","",IF('[1]King plakken'!$H5928-'[1]King plakken'!$I5928-'[1]King plakken'!$J5928&lt;0,0,'[1]King plakken'!$H5928-'[1]King plakken'!$I5928-'[1]King plakken'!$J5928))</f>
        <v>1</v>
      </c>
      <c r="H5927" s="1" t="str">
        <f>IF('[1]King plakken'!$K5928="","",'[1]King plakken'!$K5928)</f>
        <v>Speltoebehoren-&gt;Overig</v>
      </c>
      <c r="I5927" s="1" t="str">
        <f>IF('[1]King plakken'!$L5928="","",'[1]King plakken'!$L5928)</f>
        <v>Beschikbaar</v>
      </c>
      <c r="J5927" s="1" t="str">
        <f>IF('[1]King plakken'!$M5928="","",'[1]King plakken'!$M5928)</f>
        <v>Philos</v>
      </c>
      <c r="K5927" s="1">
        <f>IF('[1]King plakken'!$E5928="","",'[1]King plakken'!$E5928)</f>
        <v>1</v>
      </c>
    </row>
    <row r="5928" spans="1:11" x14ac:dyDescent="0.25">
      <c r="A5928" s="1" t="str">
        <f>IF('[1]King plakken'!$A5929="","",'[1]King plakken'!$A5929)</f>
        <v>PHI-4696</v>
      </c>
      <c r="B5928" s="1" t="str">
        <f>IF('[1]King plakken'!$G5929="","",'[1]King plakken'!$G5929)</f>
        <v>8717662821486</v>
      </c>
      <c r="C5928" s="1" t="str">
        <f>IF('[1]King plakken'!$D5929="","",'[1]King plakken'!$D5929)</f>
        <v>DGT 1001 Black Schaakklok (Op Bestelling)</v>
      </c>
      <c r="D5928" s="3">
        <f>IF('[1]King plakken'!$C5929="","",'[1]King plakken'!$C5929)</f>
        <v>15.95</v>
      </c>
      <c r="E5928" s="3">
        <f>IF('[1]King plakken'!$F5929="","",'[1]King plakken'!$F5929)</f>
        <v>31.99</v>
      </c>
      <c r="F5928" s="4" t="str">
        <f>IF('[1]King plakken'!$B5929="","",IF('[1]King plakken'!$B5929=11,SUBSTITUTE('[1]King plakken'!$B5929,11,"21%"),SUBSTITUTE('[1]King plakken'!$B5929,12,"9%")))</f>
        <v>21%</v>
      </c>
      <c r="G5928" s="2">
        <f>IF('[1]King plakken'!$H5929="","",IF('[1]King plakken'!$H5929-'[1]King plakken'!$I5929-'[1]King plakken'!$J5929&lt;0,0,'[1]King plakken'!$H5929-'[1]King plakken'!$I5929-'[1]King plakken'!$J5929))</f>
        <v>0</v>
      </c>
      <c r="H5928" s="1" t="str">
        <f>IF('[1]King plakken'!$K5929="","",'[1]King plakken'!$K5929)</f>
        <v>Speltoebehoren-&gt;Overig</v>
      </c>
      <c r="I5928" s="1" t="str">
        <f>IF('[1]King plakken'!$L5929="","",'[1]King plakken'!$L5929)</f>
        <v>Beschikbaar</v>
      </c>
      <c r="J5928" s="1" t="str">
        <f>IF('[1]King plakken'!$M5929="","",'[1]King plakken'!$M5929)</f>
        <v>DGT</v>
      </c>
      <c r="K5928" s="1">
        <f>IF('[1]King plakken'!$E5929="","",'[1]King plakken'!$E5929)</f>
        <v>1</v>
      </c>
    </row>
    <row r="5929" spans="1:11" x14ac:dyDescent="0.25">
      <c r="A5929" s="1" t="str">
        <f>IF('[1]King plakken'!$A5930="","",'[1]King plakken'!$A5930)</f>
        <v>PHI-4801</v>
      </c>
      <c r="B5929" s="1" t="str">
        <f>IF('[1]King plakken'!$G5930="","",'[1]King plakken'!$G5930)</f>
        <v>4014156048010</v>
      </c>
      <c r="C5929" s="1" t="str">
        <f>IF('[1]King plakken'!$D5930="","",'[1]King plakken'!$D5930)</f>
        <v>Kunstlederen Backgammon Dobbelbeker Set</v>
      </c>
      <c r="D5929" s="3">
        <f>IF('[1]King plakken'!$C5930="","",'[1]King plakken'!$C5930)</f>
        <v>4.25</v>
      </c>
      <c r="E5929" s="3">
        <f>IF('[1]King plakken'!$F5930="","",'[1]King plakken'!$F5930)</f>
        <v>8.99</v>
      </c>
      <c r="F5929" s="4" t="str">
        <f>IF('[1]King plakken'!$B5930="","",IF('[1]King plakken'!$B5930=11,SUBSTITUTE('[1]King plakken'!$B5930,11,"21%"),SUBSTITUTE('[1]King plakken'!$B5930,12,"9%")))</f>
        <v>21%</v>
      </c>
      <c r="G5929" s="2">
        <f>IF('[1]King plakken'!$H5930="","",IF('[1]King plakken'!$H5930-'[1]King plakken'!$I5930-'[1]King plakken'!$J5930&lt;0,0,'[1]King plakken'!$H5930-'[1]King plakken'!$I5930-'[1]King plakken'!$J5930))</f>
        <v>3</v>
      </c>
      <c r="H5929" s="1" t="str">
        <f>IF('[1]King plakken'!$K5930="","",'[1]King plakken'!$K5930)</f>
        <v>Speltoebehoren-&gt;Dobbelbekersen-bakken</v>
      </c>
      <c r="I5929" s="1" t="str">
        <f>IF('[1]King plakken'!$L5930="","",'[1]King plakken'!$L5930)</f>
        <v>Beschikbaar</v>
      </c>
      <c r="J5929" s="1" t="str">
        <f>IF('[1]King plakken'!$M5930="","",'[1]King plakken'!$M5930)</f>
        <v>Philos</v>
      </c>
      <c r="K5929" s="1">
        <f>IF('[1]King plakken'!$E5930="","",'[1]King plakken'!$E5930)</f>
        <v>1</v>
      </c>
    </row>
    <row r="5930" spans="1:11" x14ac:dyDescent="0.25">
      <c r="A5930" s="1" t="str">
        <f>IF('[1]King plakken'!$A5931="","",'[1]King plakken'!$A5931)</f>
        <v>PHI-5099</v>
      </c>
      <c r="B5930" s="1" t="str">
        <f>IF('[1]King plakken'!$G5931="","",'[1]King plakken'!$G5931)</f>
        <v>4014156050990</v>
      </c>
      <c r="C5930" s="1" t="str">
        <f>IF('[1]King plakken'!$D5931="","",'[1]King plakken'!$D5931)</f>
        <v>Metaal Puzzelplezier</v>
      </c>
      <c r="D5930" s="3">
        <f>IF('[1]King plakken'!$C5931="","",'[1]King plakken'!$C5931)</f>
        <v>4.95</v>
      </c>
      <c r="E5930" s="3">
        <f>IF('[1]King plakken'!$F5931="","",'[1]King plakken'!$F5931)</f>
        <v>9.99</v>
      </c>
      <c r="F5930" s="4" t="str">
        <f>IF('[1]King plakken'!$B5931="","",IF('[1]King plakken'!$B5931=11,SUBSTITUTE('[1]King plakken'!$B5931,11,"21%"),SUBSTITUTE('[1]King plakken'!$B5931,12,"9%")))</f>
        <v>21%</v>
      </c>
      <c r="G5930" s="2">
        <f>IF('[1]King plakken'!$H5931="","",IF('[1]King plakken'!$H5931-'[1]King plakken'!$I5931-'[1]King plakken'!$J5931&lt;0,0,'[1]King plakken'!$H5931-'[1]King plakken'!$I5931-'[1]King plakken'!$J5931))</f>
        <v>0</v>
      </c>
      <c r="H5930" s="1" t="str">
        <f>IF('[1]King plakken'!$K5931="","",'[1]King plakken'!$K5931)</f>
        <v>Spellen-&gt;Denkspel</v>
      </c>
      <c r="I5930" s="1" t="str">
        <f>IF('[1]King plakken'!$L5931="","",'[1]King plakken'!$L5931)</f>
        <v>Beschikbaar</v>
      </c>
      <c r="J5930" s="1" t="str">
        <f>IF('[1]King plakken'!$M5931="","",'[1]King plakken'!$M5931)</f>
        <v>Philos</v>
      </c>
      <c r="K5930" s="1">
        <f>IF('[1]King plakken'!$E5931="","",'[1]King plakken'!$E5931)</f>
        <v>1</v>
      </c>
    </row>
    <row r="5931" spans="1:11" x14ac:dyDescent="0.25">
      <c r="A5931" s="1" t="str">
        <f>IF('[1]King plakken'!$A5932="","",'[1]King plakken'!$A5932)</f>
        <v>PHI-5204</v>
      </c>
      <c r="B5931" s="1" t="str">
        <f>IF('[1]King plakken'!$G5932="","",'[1]King plakken'!$G5932)</f>
        <v>4014156052048</v>
      </c>
      <c r="C5931" s="1" t="str">
        <f>IF('[1]King plakken'!$D5932="","",'[1]King plakken'!$D5932)</f>
        <v>Schocken, Partyspel</v>
      </c>
      <c r="D5931" s="3">
        <f>IF('[1]King plakken'!$C5932="","",'[1]King plakken'!$C5932)</f>
        <v>5.95</v>
      </c>
      <c r="E5931" s="3">
        <f>IF('[1]King plakken'!$F5932="","",'[1]King plakken'!$F5932)</f>
        <v>11.99</v>
      </c>
      <c r="F5931" s="4" t="str">
        <f>IF('[1]King plakken'!$B5932="","",IF('[1]King plakken'!$B5932=11,SUBSTITUTE('[1]King plakken'!$B5932,11,"21%"),SUBSTITUTE('[1]King plakken'!$B5932,12,"9%")))</f>
        <v>21%</v>
      </c>
      <c r="G5931" s="2">
        <f>IF('[1]King plakken'!$H5932="","",IF('[1]King plakken'!$H5932-'[1]King plakken'!$I5932-'[1]King plakken'!$J5932&lt;0,0,'[1]King plakken'!$H5932-'[1]King plakken'!$I5932-'[1]King plakken'!$J5932))</f>
        <v>4</v>
      </c>
      <c r="H5931" s="1" t="str">
        <f>IF('[1]King plakken'!$K5932="","",'[1]King plakken'!$K5932)</f>
        <v>Spellen-&gt;Partygames</v>
      </c>
      <c r="I5931" s="1" t="str">
        <f>IF('[1]King plakken'!$L5932="","",'[1]King plakken'!$L5932)</f>
        <v>Beschikbaar</v>
      </c>
      <c r="J5931" s="1" t="str">
        <f>IF('[1]King plakken'!$M5932="","",'[1]King plakken'!$M5932)</f>
        <v>Philos</v>
      </c>
      <c r="K5931" s="1">
        <f>IF('[1]King plakken'!$E5932="","",'[1]King plakken'!$E5932)</f>
        <v>1</v>
      </c>
    </row>
    <row r="5932" spans="1:11" x14ac:dyDescent="0.25">
      <c r="A5932" s="1" t="str">
        <f>IF('[1]King plakken'!$A5933="","",'[1]King plakken'!$A5933)</f>
        <v>PHI-5519</v>
      </c>
      <c r="B5932" s="1" t="str">
        <f>IF('[1]King plakken'!$G5933="","",'[1]King plakken'!$G5933)</f>
        <v>4014156055193</v>
      </c>
      <c r="C5932" s="1" t="str">
        <f>IF('[1]King plakken'!$D5933="","",'[1]King plakken'!$D5933)</f>
        <v>Flessenpuzzel, Samena Hout</v>
      </c>
      <c r="D5932" s="3">
        <f>IF('[1]King plakken'!$C5933="","",'[1]King plakken'!$C5933)</f>
        <v>9.9499999999999993</v>
      </c>
      <c r="E5932" s="3">
        <f>IF('[1]King plakken'!$F5933="","",'[1]King plakken'!$F5933)</f>
        <v>19.989999999999998</v>
      </c>
      <c r="F5932" s="4" t="str">
        <f>IF('[1]King plakken'!$B5933="","",IF('[1]King plakken'!$B5933=11,SUBSTITUTE('[1]King plakken'!$B5933,11,"21%"),SUBSTITUTE('[1]King plakken'!$B5933,12,"9%")))</f>
        <v>21%</v>
      </c>
      <c r="G5932" s="2">
        <f>IF('[1]King plakken'!$H5933="","",IF('[1]King plakken'!$H5933-'[1]King plakken'!$I5933-'[1]King plakken'!$J5933&lt;0,0,'[1]King plakken'!$H5933-'[1]King plakken'!$I5933-'[1]King plakken'!$J5933))</f>
        <v>2</v>
      </c>
      <c r="H5932" s="1" t="str">
        <f>IF('[1]King plakken'!$K5933="","",'[1]King plakken'!$K5933)</f>
        <v>Puzzels-&gt;Houten puzzel</v>
      </c>
      <c r="I5932" s="1" t="str">
        <f>IF('[1]King plakken'!$L5933="","",'[1]King plakken'!$L5933)</f>
        <v>Beschikbaar</v>
      </c>
      <c r="J5932" s="1" t="str">
        <f>IF('[1]King plakken'!$M5933="","",'[1]King plakken'!$M5933)</f>
        <v>Philos</v>
      </c>
      <c r="K5932" s="1">
        <f>IF('[1]King plakken'!$E5933="","",'[1]King plakken'!$E5933)</f>
        <v>1</v>
      </c>
    </row>
    <row r="5933" spans="1:11" x14ac:dyDescent="0.25">
      <c r="A5933" s="1" t="str">
        <f>IF('[1]King plakken'!$A5934="","",'[1]King plakken'!$A5934)</f>
        <v>PHI-5520</v>
      </c>
      <c r="B5933" s="1" t="str">
        <f>IF('[1]King plakken'!$G5934="","",'[1]King plakken'!$G5934)</f>
        <v>4014156055209</v>
      </c>
      <c r="C5933" s="1" t="str">
        <f>IF('[1]King plakken'!$D5934="","",'[1]King plakken'!$D5934)</f>
        <v>Flessen-Puzzel</v>
      </c>
      <c r="D5933" s="3">
        <f>IF('[1]King plakken'!$C5934="","",'[1]King plakken'!$C5934)</f>
        <v>15.95</v>
      </c>
      <c r="E5933" s="3">
        <f>IF('[1]King plakken'!$F5934="","",'[1]King plakken'!$F5934)</f>
        <v>31.99</v>
      </c>
      <c r="F5933" s="4" t="str">
        <f>IF('[1]King plakken'!$B5934="","",IF('[1]King plakken'!$B5934=11,SUBSTITUTE('[1]King plakken'!$B5934,11,"21%"),SUBSTITUTE('[1]King plakken'!$B5934,12,"9%")))</f>
        <v>21%</v>
      </c>
      <c r="G5933" s="2">
        <f>IF('[1]King plakken'!$H5934="","",IF('[1]King plakken'!$H5934-'[1]King plakken'!$I5934-'[1]King plakken'!$J5934&lt;0,0,'[1]King plakken'!$H5934-'[1]King plakken'!$I5934-'[1]King plakken'!$J5934))</f>
        <v>1</v>
      </c>
      <c r="H5933" s="1" t="str">
        <f>IF('[1]King plakken'!$K5934="","",'[1]King plakken'!$K5934)</f>
        <v>Spellen-&gt;Denkspel</v>
      </c>
      <c r="I5933" s="1" t="str">
        <f>IF('[1]King plakken'!$L5934="","",'[1]King plakken'!$L5934)</f>
        <v>Beschikbaar</v>
      </c>
      <c r="J5933" s="1" t="str">
        <f>IF('[1]King plakken'!$M5934="","",'[1]King plakken'!$M5934)</f>
        <v>Philos</v>
      </c>
      <c r="K5933" s="1">
        <f>IF('[1]King plakken'!$E5934="","",'[1]King plakken'!$E5934)</f>
        <v>1</v>
      </c>
    </row>
    <row r="5934" spans="1:11" x14ac:dyDescent="0.25">
      <c r="A5934" s="1" t="str">
        <f>IF('[1]King plakken'!$A5935="","",'[1]King plakken'!$A5935)</f>
        <v>PHI-5521</v>
      </c>
      <c r="B5934" s="1" t="str">
        <f>IF('[1]King plakken'!$G5935="","",'[1]King plakken'!$G5935)</f>
        <v>4014156055216</v>
      </c>
      <c r="C5934" s="1" t="str">
        <f>IF('[1]King plakken'!$D5935="","",'[1]King plakken'!$D5935)</f>
        <v>Flessen Puzzel met Kurketrekker (U)</v>
      </c>
      <c r="D5934" s="3">
        <f>IF('[1]King plakken'!$C5935="","",'[1]King plakken'!$C5935)</f>
        <v>17.95</v>
      </c>
      <c r="E5934" s="3">
        <f>IF('[1]King plakken'!$F5935="","",'[1]King plakken'!$F5935)</f>
        <v>35.950000000000003</v>
      </c>
      <c r="F5934" s="4" t="str">
        <f>IF('[1]King plakken'!$B5935="","",IF('[1]King plakken'!$B5935=11,SUBSTITUTE('[1]King plakken'!$B5935,11,"21%"),SUBSTITUTE('[1]King plakken'!$B5935,12,"9%")))</f>
        <v>21%</v>
      </c>
      <c r="G5934" s="2">
        <f>IF('[1]King plakken'!$H5935="","",IF('[1]King plakken'!$H5935-'[1]King plakken'!$I5935-'[1]King plakken'!$J5935&lt;0,0,'[1]King plakken'!$H5935-'[1]King plakken'!$I5935-'[1]King plakken'!$J5935))</f>
        <v>1</v>
      </c>
      <c r="H5934" s="1" t="str">
        <f>IF('[1]King plakken'!$K5935="","",'[1]King plakken'!$K5935)</f>
        <v>Spellen-&gt;Denkspel; OP = OP</v>
      </c>
      <c r="I5934" s="1" t="str">
        <f>IF('[1]King plakken'!$L5935="","",'[1]King plakken'!$L5935)</f>
        <v>Uitloop</v>
      </c>
      <c r="J5934" s="1" t="str">
        <f>IF('[1]King plakken'!$M5935="","",'[1]King plakken'!$M5935)</f>
        <v>Philos</v>
      </c>
      <c r="K5934" s="1">
        <f>IF('[1]King plakken'!$E5935="","",'[1]King plakken'!$E5935)</f>
        <v>1</v>
      </c>
    </row>
    <row r="5935" spans="1:11" x14ac:dyDescent="0.25">
      <c r="A5935" s="1" t="str">
        <f>IF('[1]King plakken'!$A5936="","",'[1]King plakken'!$A5936)</f>
        <v>PHI-5523</v>
      </c>
      <c r="B5935" s="1" t="str">
        <f>IF('[1]King plakken'!$G5936="","",'[1]King plakken'!$G5936)</f>
        <v>4014156055230</v>
      </c>
      <c r="C5935" s="1" t="str">
        <f>IF('[1]King plakken'!$D5936="","",'[1]King plakken'!$D5936)</f>
        <v>Flessenpuzzel II (U)</v>
      </c>
      <c r="D5935" s="3">
        <f>IF('[1]King plakken'!$C5936="","",'[1]King plakken'!$C5936)</f>
        <v>9.85</v>
      </c>
      <c r="E5935" s="3">
        <f>IF('[1]King plakken'!$F5936="","",'[1]King plakken'!$F5936)</f>
        <v>19.95</v>
      </c>
      <c r="F5935" s="4" t="str">
        <f>IF('[1]King plakken'!$B5936="","",IF('[1]King plakken'!$B5936=11,SUBSTITUTE('[1]King plakken'!$B5936,11,"21%"),SUBSTITUTE('[1]King plakken'!$B5936,12,"9%")))</f>
        <v>21%</v>
      </c>
      <c r="G5935" s="2">
        <f>IF('[1]King plakken'!$H5936="","",IF('[1]King plakken'!$H5936-'[1]King plakken'!$I5936-'[1]King plakken'!$J5936&lt;0,0,'[1]King plakken'!$H5936-'[1]King plakken'!$I5936-'[1]King plakken'!$J5936))</f>
        <v>1</v>
      </c>
      <c r="H5935" s="1" t="str">
        <f>IF('[1]King plakken'!$K5936="","",'[1]King plakken'!$K5936)</f>
        <v>Spellen-&gt;Denkspel; OP = OP</v>
      </c>
      <c r="I5935" s="1" t="str">
        <f>IF('[1]King plakken'!$L5936="","",'[1]King plakken'!$L5936)</f>
        <v>Uitloop</v>
      </c>
      <c r="J5935" s="1" t="str">
        <f>IF('[1]King plakken'!$M5936="","",'[1]King plakken'!$M5936)</f>
        <v>Philos</v>
      </c>
      <c r="K5935" s="1">
        <f>IF('[1]King plakken'!$E5936="","",'[1]King plakken'!$E5936)</f>
        <v>1</v>
      </c>
    </row>
    <row r="5936" spans="1:11" x14ac:dyDescent="0.25">
      <c r="A5936" s="1" t="str">
        <f>IF('[1]King plakken'!$A5937="","",'[1]King plakken'!$A5937)</f>
        <v>PHI-5525</v>
      </c>
      <c r="B5936" s="1" t="str">
        <f>IF('[1]King plakken'!$G5937="","",'[1]King plakken'!$G5937)</f>
        <v>4014156055254</v>
      </c>
      <c r="C5936" s="1" t="str">
        <f>IF('[1]King plakken'!$D5937="","",'[1]King plakken'!$D5937)</f>
        <v>Geld-Kluis Puzzel</v>
      </c>
      <c r="D5936" s="3">
        <f>IF('[1]King plakken'!$C5937="","",'[1]King plakken'!$C5937)</f>
        <v>6.95</v>
      </c>
      <c r="E5936" s="3">
        <f>IF('[1]King plakken'!$F5937="","",'[1]King plakken'!$F5937)</f>
        <v>13.99</v>
      </c>
      <c r="F5936" s="4" t="str">
        <f>IF('[1]King plakken'!$B5937="","",IF('[1]King plakken'!$B5937=11,SUBSTITUTE('[1]King plakken'!$B5937,11,"21%"),SUBSTITUTE('[1]King plakken'!$B5937,12,"9%")))</f>
        <v>21%</v>
      </c>
      <c r="G5936" s="2">
        <f>IF('[1]King plakken'!$H5937="","",IF('[1]King plakken'!$H5937-'[1]King plakken'!$I5937-'[1]King plakken'!$J5937&lt;0,0,'[1]King plakken'!$H5937-'[1]King plakken'!$I5937-'[1]King plakken'!$J5937))</f>
        <v>1</v>
      </c>
      <c r="H5936" s="1" t="str">
        <f>IF('[1]King plakken'!$K5937="","",'[1]King plakken'!$K5937)</f>
        <v>Spellen-&gt;Denkspel</v>
      </c>
      <c r="I5936" s="1" t="str">
        <f>IF('[1]King plakken'!$L5937="","",'[1]King plakken'!$L5937)</f>
        <v>Beschikbaar</v>
      </c>
      <c r="J5936" s="1" t="str">
        <f>IF('[1]King plakken'!$M5937="","",'[1]King plakken'!$M5937)</f>
        <v>Philos</v>
      </c>
      <c r="K5936" s="1">
        <f>IF('[1]King plakken'!$E5937="","",'[1]King plakken'!$E5937)</f>
        <v>1</v>
      </c>
    </row>
    <row r="5937" spans="1:11" x14ac:dyDescent="0.25">
      <c r="A5937" s="1" t="str">
        <f>IF('[1]King plakken'!$A5938="","",'[1]King plakken'!$A5938)</f>
        <v>PHI-5526</v>
      </c>
      <c r="B5937" s="1" t="str">
        <f>IF('[1]King plakken'!$G5938="","",'[1]King plakken'!$G5938)</f>
        <v>4014156055261</v>
      </c>
      <c r="C5937" s="1" t="str">
        <f>IF('[1]King plakken'!$D5938="","",'[1]King plakken'!$D5938)</f>
        <v>Japanese Secret Box Good Fortune</v>
      </c>
      <c r="D5937" s="3">
        <f>IF('[1]King plakken'!$C5938="","",'[1]King plakken'!$C5938)</f>
        <v>5.65</v>
      </c>
      <c r="E5937" s="3">
        <f>IF('[1]King plakken'!$F5938="","",'[1]King plakken'!$F5938)</f>
        <v>11.99</v>
      </c>
      <c r="F5937" s="4" t="str">
        <f>IF('[1]King plakken'!$B5938="","",IF('[1]King plakken'!$B5938=11,SUBSTITUTE('[1]King plakken'!$B5938,11,"21%"),SUBSTITUTE('[1]King plakken'!$B5938,12,"9%")))</f>
        <v>21%</v>
      </c>
      <c r="G5937" s="2">
        <f>IF('[1]King plakken'!$H5938="","",IF('[1]King plakken'!$H5938-'[1]King plakken'!$I5938-'[1]King plakken'!$J5938&lt;0,0,'[1]King plakken'!$H5938-'[1]King plakken'!$I5938-'[1]King plakken'!$J5938))</f>
        <v>0</v>
      </c>
      <c r="H5937" s="1" t="str">
        <f>IF('[1]King plakken'!$K5938="","",'[1]King plakken'!$K5938)</f>
        <v>Spellen-&gt;Denkspel</v>
      </c>
      <c r="I5937" s="1" t="str">
        <f>IF('[1]King plakken'!$L5938="","",'[1]King plakken'!$L5938)</f>
        <v>Beschikbaar</v>
      </c>
      <c r="J5937" s="1" t="str">
        <f>IF('[1]King plakken'!$M5938="","",'[1]King plakken'!$M5938)</f>
        <v>Philos</v>
      </c>
      <c r="K5937" s="1">
        <f>IF('[1]King plakken'!$E5938="","",'[1]King plakken'!$E5938)</f>
        <v>1</v>
      </c>
    </row>
    <row r="5938" spans="1:11" x14ac:dyDescent="0.25">
      <c r="A5938" s="1" t="str">
        <f>IF('[1]King plakken'!$A5939="","",'[1]King plakken'!$A5939)</f>
        <v>PHI-5527</v>
      </c>
      <c r="B5938" s="1" t="str">
        <f>IF('[1]King plakken'!$G5939="","",'[1]King plakken'!$G5939)</f>
        <v>4014156055278</v>
      </c>
      <c r="C5938" s="1" t="str">
        <f>IF('[1]King plakken'!$D5939="","",'[1]King plakken'!$D5939)</f>
        <v>Greek Secret Box Good Luck</v>
      </c>
      <c r="D5938" s="3">
        <f>IF('[1]King plakken'!$C5939="","",'[1]King plakken'!$C5939)</f>
        <v>5.65</v>
      </c>
      <c r="E5938" s="3">
        <f>IF('[1]King plakken'!$F5939="","",'[1]King plakken'!$F5939)</f>
        <v>11.99</v>
      </c>
      <c r="F5938" s="4" t="str">
        <f>IF('[1]King plakken'!$B5939="","",IF('[1]King plakken'!$B5939=11,SUBSTITUTE('[1]King plakken'!$B5939,11,"21%"),SUBSTITUTE('[1]King plakken'!$B5939,12,"9%")))</f>
        <v>21%</v>
      </c>
      <c r="G5938" s="2">
        <f>IF('[1]King plakken'!$H5939="","",IF('[1]King plakken'!$H5939-'[1]King plakken'!$I5939-'[1]King plakken'!$J5939&lt;0,0,'[1]King plakken'!$H5939-'[1]King plakken'!$I5939-'[1]King plakken'!$J5939))</f>
        <v>0</v>
      </c>
      <c r="H5938" s="1" t="str">
        <f>IF('[1]King plakken'!$K5939="","",'[1]King plakken'!$K5939)</f>
        <v>Spellen-&gt;Denkspel</v>
      </c>
      <c r="I5938" s="1" t="str">
        <f>IF('[1]King plakken'!$L5939="","",'[1]King plakken'!$L5939)</f>
        <v>Beschikbaar</v>
      </c>
      <c r="J5938" s="1" t="str">
        <f>IF('[1]King plakken'!$M5939="","",'[1]King plakken'!$M5939)</f>
        <v>Philos</v>
      </c>
      <c r="K5938" s="1">
        <f>IF('[1]King plakken'!$E5939="","",'[1]King plakken'!$E5939)</f>
        <v>1</v>
      </c>
    </row>
    <row r="5939" spans="1:11" x14ac:dyDescent="0.25">
      <c r="A5939" s="1" t="str">
        <f>IF('[1]King plakken'!$A5940="","",'[1]King plakken'!$A5940)</f>
        <v>PHI-5528</v>
      </c>
      <c r="B5939" s="1" t="str">
        <f>IF('[1]King plakken'!$G5940="","",'[1]King plakken'!$G5940)</f>
        <v>4014156055285</v>
      </c>
      <c r="C5939" s="1" t="str">
        <f>IF('[1]King plakken'!$D5940="","",'[1]King plakken'!$D5940)</f>
        <v>Secret Box Summer</v>
      </c>
      <c r="D5939" s="3">
        <f>IF('[1]King plakken'!$C5940="","",'[1]King plakken'!$C5940)</f>
        <v>9.9499999999999993</v>
      </c>
      <c r="E5939" s="3">
        <f>IF('[1]King plakken'!$F5940="","",'[1]King plakken'!$F5940)</f>
        <v>19.989999999999998</v>
      </c>
      <c r="F5939" s="4" t="str">
        <f>IF('[1]King plakken'!$B5940="","",IF('[1]King plakken'!$B5940=11,SUBSTITUTE('[1]King plakken'!$B5940,11,"21%"),SUBSTITUTE('[1]King plakken'!$B5940,12,"9%")))</f>
        <v>21%</v>
      </c>
      <c r="G5939" s="2">
        <f>IF('[1]King plakken'!$H5940="","",IF('[1]King plakken'!$H5940-'[1]King plakken'!$I5940-'[1]King plakken'!$J5940&lt;0,0,'[1]King plakken'!$H5940-'[1]King plakken'!$I5940-'[1]King plakken'!$J5940))</f>
        <v>2</v>
      </c>
      <c r="H5939" s="1" t="str">
        <f>IF('[1]King plakken'!$K5940="","",'[1]King plakken'!$K5940)</f>
        <v>Spellen-&gt;Denkspel</v>
      </c>
      <c r="I5939" s="1" t="str">
        <f>IF('[1]King plakken'!$L5940="","",'[1]King plakken'!$L5940)</f>
        <v>Beschikbaar</v>
      </c>
      <c r="J5939" s="1" t="str">
        <f>IF('[1]King plakken'!$M5940="","",'[1]King plakken'!$M5940)</f>
        <v>Philos</v>
      </c>
      <c r="K5939" s="1">
        <f>IF('[1]King plakken'!$E5940="","",'[1]King plakken'!$E5940)</f>
        <v>1</v>
      </c>
    </row>
    <row r="5940" spans="1:11" x14ac:dyDescent="0.25">
      <c r="A5940" s="1" t="str">
        <f>IF('[1]King plakken'!$A5941="","",'[1]King plakken'!$A5941)</f>
        <v>PHI-5529</v>
      </c>
      <c r="B5940" s="1" t="str">
        <f>IF('[1]King plakken'!$G5941="","",'[1]King plakken'!$G5941)</f>
        <v>4014156055292</v>
      </c>
      <c r="C5940" s="1" t="str">
        <f>IF('[1]King plakken'!$D5941="","",'[1]King plakken'!$D5941)</f>
        <v>Secret Box Spring</v>
      </c>
      <c r="D5940" s="3">
        <f>IF('[1]King plakken'!$C5941="","",'[1]King plakken'!$C5941)</f>
        <v>9.9499999999999993</v>
      </c>
      <c r="E5940" s="3">
        <f>IF('[1]King plakken'!$F5941="","",'[1]King plakken'!$F5941)</f>
        <v>19.989999999999998</v>
      </c>
      <c r="F5940" s="4" t="str">
        <f>IF('[1]King plakken'!$B5941="","",IF('[1]King plakken'!$B5941=11,SUBSTITUTE('[1]King plakken'!$B5941,11,"21%"),SUBSTITUTE('[1]King plakken'!$B5941,12,"9%")))</f>
        <v>21%</v>
      </c>
      <c r="G5940" s="2">
        <f>IF('[1]King plakken'!$H5941="","",IF('[1]King plakken'!$H5941-'[1]King plakken'!$I5941-'[1]King plakken'!$J5941&lt;0,0,'[1]King plakken'!$H5941-'[1]King plakken'!$I5941-'[1]King plakken'!$J5941))</f>
        <v>2</v>
      </c>
      <c r="H5940" s="1" t="str">
        <f>IF('[1]King plakken'!$K5941="","",'[1]King plakken'!$K5941)</f>
        <v>Spellen-&gt;Denkspel</v>
      </c>
      <c r="I5940" s="1" t="str">
        <f>IF('[1]King plakken'!$L5941="","",'[1]King plakken'!$L5941)</f>
        <v>Beschikbaar</v>
      </c>
      <c r="J5940" s="1" t="str">
        <f>IF('[1]King plakken'!$M5941="","",'[1]King plakken'!$M5941)</f>
        <v>Philos</v>
      </c>
      <c r="K5940" s="1">
        <f>IF('[1]King plakken'!$E5941="","",'[1]King plakken'!$E5941)</f>
        <v>1</v>
      </c>
    </row>
    <row r="5941" spans="1:11" x14ac:dyDescent="0.25">
      <c r="A5941" s="1" t="str">
        <f>IF('[1]King plakken'!$A5942="","",'[1]King plakken'!$A5942)</f>
        <v>PHI-5530</v>
      </c>
      <c r="B5941" s="1" t="str">
        <f>IF('[1]King plakken'!$G5942="","",'[1]King plakken'!$G5942)</f>
        <v>4014156055308</v>
      </c>
      <c r="C5941" s="1" t="str">
        <f>IF('[1]King plakken'!$D5942="","",'[1]King plakken'!$D5942)</f>
        <v>Secret Box Treasure</v>
      </c>
      <c r="D5941" s="3">
        <f>IF('[1]King plakken'!$C5942="","",'[1]King plakken'!$C5942)</f>
        <v>9.9499999999999993</v>
      </c>
      <c r="E5941" s="3">
        <f>IF('[1]King plakken'!$F5942="","",'[1]King plakken'!$F5942)</f>
        <v>19.989999999999998</v>
      </c>
      <c r="F5941" s="4" t="str">
        <f>IF('[1]King plakken'!$B5942="","",IF('[1]King plakken'!$B5942=11,SUBSTITUTE('[1]King plakken'!$B5942,11,"21%"),SUBSTITUTE('[1]King plakken'!$B5942,12,"9%")))</f>
        <v>21%</v>
      </c>
      <c r="G5941" s="2">
        <f>IF('[1]King plakken'!$H5942="","",IF('[1]King plakken'!$H5942-'[1]King plakken'!$I5942-'[1]King plakken'!$J5942&lt;0,0,'[1]King plakken'!$H5942-'[1]King plakken'!$I5942-'[1]King plakken'!$J5942))</f>
        <v>2</v>
      </c>
      <c r="H5941" s="1" t="str">
        <f>IF('[1]King plakken'!$K5942="","",'[1]King plakken'!$K5942)</f>
        <v>Spellen-&gt;Denkspel</v>
      </c>
      <c r="I5941" s="1" t="str">
        <f>IF('[1]King plakken'!$L5942="","",'[1]King plakken'!$L5942)</f>
        <v>herprint</v>
      </c>
      <c r="J5941" s="1" t="str">
        <f>IF('[1]King plakken'!$M5942="","",'[1]King plakken'!$M5942)</f>
        <v>Philos</v>
      </c>
      <c r="K5941" s="1">
        <f>IF('[1]King plakken'!$E5942="","",'[1]King plakken'!$E5942)</f>
        <v>1</v>
      </c>
    </row>
    <row r="5942" spans="1:11" x14ac:dyDescent="0.25">
      <c r="A5942" s="1" t="str">
        <f>IF('[1]King plakken'!$A5943="","",'[1]King plakken'!$A5943)</f>
        <v>PHI-5531</v>
      </c>
      <c r="B5942" s="1" t="str">
        <f>IF('[1]King plakken'!$G5943="","",'[1]King plakken'!$G5943)</f>
        <v>4014156055315</v>
      </c>
      <c r="C5942" s="1" t="str">
        <f>IF('[1]King plakken'!$D5943="","",'[1]King plakken'!$D5943)</f>
        <v>Magic Box Sudo</v>
      </c>
      <c r="D5942" s="3">
        <f>IF('[1]King plakken'!$C5943="","",'[1]King plakken'!$C5943)</f>
        <v>4.95</v>
      </c>
      <c r="E5942" s="3">
        <f>IF('[1]King plakken'!$F5943="","",'[1]King plakken'!$F5943)</f>
        <v>9.99</v>
      </c>
      <c r="F5942" s="4" t="str">
        <f>IF('[1]King plakken'!$B5943="","",IF('[1]King plakken'!$B5943=11,SUBSTITUTE('[1]King plakken'!$B5943,11,"21%"),SUBSTITUTE('[1]King plakken'!$B5943,12,"9%")))</f>
        <v>21%</v>
      </c>
      <c r="G5942" s="2">
        <f>IF('[1]King plakken'!$H5943="","",IF('[1]King plakken'!$H5943-'[1]King plakken'!$I5943-'[1]King plakken'!$J5943&lt;0,0,'[1]King plakken'!$H5943-'[1]King plakken'!$I5943-'[1]King plakken'!$J5943))</f>
        <v>1</v>
      </c>
      <c r="H5942" s="1" t="str">
        <f>IF('[1]King plakken'!$K5943="","",'[1]King plakken'!$K5943)</f>
        <v>Spellen-&gt;Denkspel</v>
      </c>
      <c r="I5942" s="1" t="str">
        <f>IF('[1]King plakken'!$L5943="","",'[1]King plakken'!$L5943)</f>
        <v>Beschikbaar</v>
      </c>
      <c r="J5942" s="1" t="str">
        <f>IF('[1]King plakken'!$M5943="","",'[1]King plakken'!$M5943)</f>
        <v>Philos</v>
      </c>
      <c r="K5942" s="1">
        <f>IF('[1]King plakken'!$E5943="","",'[1]King plakken'!$E5943)</f>
        <v>1</v>
      </c>
    </row>
    <row r="5943" spans="1:11" x14ac:dyDescent="0.25">
      <c r="A5943" s="1" t="str">
        <f>IF('[1]King plakken'!$A5944="","",'[1]King plakken'!$A5944)</f>
        <v>PHI-5532</v>
      </c>
      <c r="B5943" s="1" t="str">
        <f>IF('[1]King plakken'!$G5944="","",'[1]King plakken'!$G5944)</f>
        <v>4014156055322</v>
      </c>
      <c r="C5943" s="1" t="str">
        <f>IF('[1]King plakken'!$D5944="","",'[1]King plakken'!$D5944)</f>
        <v>Magic Box Okto</v>
      </c>
      <c r="D5943" s="3">
        <f>IF('[1]King plakken'!$C5944="","",'[1]King plakken'!$C5944)</f>
        <v>9.9499999999999993</v>
      </c>
      <c r="E5943" s="3">
        <f>IF('[1]King plakken'!$F5944="","",'[1]King plakken'!$F5944)</f>
        <v>19.989999999999998</v>
      </c>
      <c r="F5943" s="4" t="str">
        <f>IF('[1]King plakken'!$B5944="","",IF('[1]King plakken'!$B5944=11,SUBSTITUTE('[1]King plakken'!$B5944,11,"21%"),SUBSTITUTE('[1]King plakken'!$B5944,12,"9%")))</f>
        <v>21%</v>
      </c>
      <c r="G5943" s="2">
        <f>IF('[1]King plakken'!$H5944="","",IF('[1]King plakken'!$H5944-'[1]King plakken'!$I5944-'[1]King plakken'!$J5944&lt;0,0,'[1]King plakken'!$H5944-'[1]King plakken'!$I5944-'[1]King plakken'!$J5944))</f>
        <v>2</v>
      </c>
      <c r="H5943" s="1" t="str">
        <f>IF('[1]King plakken'!$K5944="","",'[1]King plakken'!$K5944)</f>
        <v>Spellen-&gt;Denkspel</v>
      </c>
      <c r="I5943" s="1" t="str">
        <f>IF('[1]King plakken'!$L5944="","",'[1]King plakken'!$L5944)</f>
        <v>Beschikbaar</v>
      </c>
      <c r="J5943" s="1" t="str">
        <f>IF('[1]King plakken'!$M5944="","",'[1]King plakken'!$M5944)</f>
        <v>Philos</v>
      </c>
      <c r="K5943" s="1">
        <f>IF('[1]King plakken'!$E5944="","",'[1]King plakken'!$E5944)</f>
        <v>1</v>
      </c>
    </row>
    <row r="5944" spans="1:11" x14ac:dyDescent="0.25">
      <c r="A5944" s="1" t="str">
        <f>IF('[1]King plakken'!$A5945="","",'[1]King plakken'!$A5945)</f>
        <v>PHI-5533</v>
      </c>
      <c r="B5944" s="1" t="str">
        <f>IF('[1]King plakken'!$G5945="","",'[1]King plakken'!$G5945)</f>
        <v>4014156055339</v>
      </c>
      <c r="C5944" s="1" t="str">
        <f>IF('[1]King plakken'!$D5945="","",'[1]King plakken'!$D5945)</f>
        <v>Secret Box Forest</v>
      </c>
      <c r="D5944" s="3">
        <f>IF('[1]King plakken'!$C5945="","",'[1]King plakken'!$C5945)</f>
        <v>9.9499999999999993</v>
      </c>
      <c r="E5944" s="3">
        <f>IF('[1]King plakken'!$F5945="","",'[1]King plakken'!$F5945)</f>
        <v>19.989999999999998</v>
      </c>
      <c r="F5944" s="4" t="str">
        <f>IF('[1]King plakken'!$B5945="","",IF('[1]King plakken'!$B5945=11,SUBSTITUTE('[1]King plakken'!$B5945,11,"21%"),SUBSTITUTE('[1]King plakken'!$B5945,12,"9%")))</f>
        <v>21%</v>
      </c>
      <c r="G5944" s="2">
        <f>IF('[1]King plakken'!$H5945="","",IF('[1]King plakken'!$H5945-'[1]King plakken'!$I5945-'[1]King plakken'!$J5945&lt;0,0,'[1]King plakken'!$H5945-'[1]King plakken'!$I5945-'[1]King plakken'!$J5945))</f>
        <v>1</v>
      </c>
      <c r="H5944" s="1" t="str">
        <f>IF('[1]King plakken'!$K5945="","",'[1]King plakken'!$K5945)</f>
        <v>Spellen-&gt;Denkspel</v>
      </c>
      <c r="I5944" s="1" t="str">
        <f>IF('[1]King plakken'!$L5945="","",'[1]King plakken'!$L5945)</f>
        <v>Beschikbaar</v>
      </c>
      <c r="J5944" s="1" t="str">
        <f>IF('[1]King plakken'!$M5945="","",'[1]King plakken'!$M5945)</f>
        <v>Philos</v>
      </c>
      <c r="K5944" s="1">
        <f>IF('[1]King plakken'!$E5945="","",'[1]King plakken'!$E5945)</f>
        <v>1</v>
      </c>
    </row>
    <row r="5945" spans="1:11" x14ac:dyDescent="0.25">
      <c r="A5945" s="1" t="str">
        <f>IF('[1]King plakken'!$A5946="","",'[1]King plakken'!$A5946)</f>
        <v>PHI-5534</v>
      </c>
      <c r="B5945" s="1" t="str">
        <f>IF('[1]King plakken'!$G5946="","",'[1]King plakken'!$G5946)</f>
        <v>4014156055346</v>
      </c>
      <c r="C5945" s="1" t="str">
        <f>IF('[1]King plakken'!$D5946="","",'[1]King plakken'!$D5946)</f>
        <v>Secret Box Autumn</v>
      </c>
      <c r="D5945" s="3">
        <f>IF('[1]King plakken'!$C5946="","",'[1]King plakken'!$C5946)</f>
        <v>9.9499999999999993</v>
      </c>
      <c r="E5945" s="3">
        <f>IF('[1]King plakken'!$F5946="","",'[1]King plakken'!$F5946)</f>
        <v>19.989999999999998</v>
      </c>
      <c r="F5945" s="4" t="str">
        <f>IF('[1]King plakken'!$B5946="","",IF('[1]King plakken'!$B5946=11,SUBSTITUTE('[1]King plakken'!$B5946,11,"21%"),SUBSTITUTE('[1]King plakken'!$B5946,12,"9%")))</f>
        <v>21%</v>
      </c>
      <c r="G5945" s="2">
        <f>IF('[1]King plakken'!$H5946="","",IF('[1]King plakken'!$H5946-'[1]King plakken'!$I5946-'[1]King plakken'!$J5946&lt;0,0,'[1]King plakken'!$H5946-'[1]King plakken'!$I5946-'[1]King plakken'!$J5946))</f>
        <v>2</v>
      </c>
      <c r="H5945" s="1" t="str">
        <f>IF('[1]King plakken'!$K5946="","",'[1]King plakken'!$K5946)</f>
        <v>Spellen-&gt;Denkspel; Thema</v>
      </c>
      <c r="I5945" s="1" t="str">
        <f>IF('[1]King plakken'!$L5946="","",'[1]King plakken'!$L5946)</f>
        <v>Beschikbaar</v>
      </c>
      <c r="J5945" s="1" t="str">
        <f>IF('[1]King plakken'!$M5946="","",'[1]King plakken'!$M5946)</f>
        <v>Philos</v>
      </c>
      <c r="K5945" s="1">
        <f>IF('[1]King plakken'!$E5946="","",'[1]King plakken'!$E5946)</f>
        <v>1</v>
      </c>
    </row>
    <row r="5946" spans="1:11" x14ac:dyDescent="0.25">
      <c r="A5946" s="1" t="str">
        <f>IF('[1]King plakken'!$A5947="","",'[1]King plakken'!$A5947)</f>
        <v>PHI-5535</v>
      </c>
      <c r="B5946" s="1" t="str">
        <f>IF('[1]King plakken'!$G5947="","",'[1]King plakken'!$G5947)</f>
        <v>4014156055353</v>
      </c>
      <c r="C5946" s="1" t="str">
        <f>IF('[1]King plakken'!$D5947="","",'[1]King plakken'!$D5947)</f>
        <v>Secret Box Double Happiness</v>
      </c>
      <c r="D5946" s="3">
        <f>IF('[1]King plakken'!$C5947="","",'[1]King plakken'!$C5947)</f>
        <v>5.95</v>
      </c>
      <c r="E5946" s="3">
        <f>IF('[1]King plakken'!$F5947="","",'[1]King plakken'!$F5947)</f>
        <v>11.99</v>
      </c>
      <c r="F5946" s="4" t="str">
        <f>IF('[1]King plakken'!$B5947="","",IF('[1]King plakken'!$B5947=11,SUBSTITUTE('[1]King plakken'!$B5947,11,"21%"),SUBSTITUTE('[1]King plakken'!$B5947,12,"9%")))</f>
        <v>21%</v>
      </c>
      <c r="G5946" s="2">
        <f>IF('[1]King plakken'!$H5947="","",IF('[1]King plakken'!$H5947-'[1]King plakken'!$I5947-'[1]King plakken'!$J5947&lt;0,0,'[1]King plakken'!$H5947-'[1]King plakken'!$I5947-'[1]King plakken'!$J5947))</f>
        <v>1</v>
      </c>
      <c r="H5946" s="1" t="str">
        <f>IF('[1]King plakken'!$K5947="","",'[1]King plakken'!$K5947)</f>
        <v>Spellen-&gt;Denkspel</v>
      </c>
      <c r="I5946" s="1" t="str">
        <f>IF('[1]King plakken'!$L5947="","",'[1]King plakken'!$L5947)</f>
        <v>Beschikbaar</v>
      </c>
      <c r="J5946" s="1" t="str">
        <f>IF('[1]King plakken'!$M5947="","",'[1]King plakken'!$M5947)</f>
        <v>Philos</v>
      </c>
      <c r="K5946" s="1">
        <f>IF('[1]King plakken'!$E5947="","",'[1]King plakken'!$E5947)</f>
        <v>1</v>
      </c>
    </row>
    <row r="5947" spans="1:11" x14ac:dyDescent="0.25">
      <c r="A5947" s="1" t="str">
        <f>IF('[1]King plakken'!$A5948="","",'[1]King plakken'!$A5948)</f>
        <v>PHI-5536</v>
      </c>
      <c r="B5947" s="1" t="str">
        <f>IF('[1]King plakken'!$G5948="","",'[1]King plakken'!$G5948)</f>
        <v>4014156055360</v>
      </c>
      <c r="C5947" s="1" t="str">
        <f>IF('[1]King plakken'!$D5948="","",'[1]King plakken'!$D5948)</f>
        <v>Secret Box Circle</v>
      </c>
      <c r="D5947" s="3">
        <f>IF('[1]King plakken'!$C5948="","",'[1]King plakken'!$C5948)</f>
        <v>4.95</v>
      </c>
      <c r="E5947" s="3">
        <f>IF('[1]King plakken'!$F5948="","",'[1]King plakken'!$F5948)</f>
        <v>9.99</v>
      </c>
      <c r="F5947" s="4" t="str">
        <f>IF('[1]King plakken'!$B5948="","",IF('[1]King plakken'!$B5948=11,SUBSTITUTE('[1]King plakken'!$B5948,11,"21%"),SUBSTITUTE('[1]King plakken'!$B5948,12,"9%")))</f>
        <v>21%</v>
      </c>
      <c r="G5947" s="2">
        <f>IF('[1]King plakken'!$H5948="","",IF('[1]King plakken'!$H5948-'[1]King plakken'!$I5948-'[1]King plakken'!$J5948&lt;0,0,'[1]King plakken'!$H5948-'[1]King plakken'!$I5948-'[1]King plakken'!$J5948))</f>
        <v>1</v>
      </c>
      <c r="H5947" s="1" t="str">
        <f>IF('[1]King plakken'!$K5948="","",'[1]King plakken'!$K5948)</f>
        <v>Spellen-&gt;Denkspel</v>
      </c>
      <c r="I5947" s="1" t="str">
        <f>IF('[1]King plakken'!$L5948="","",'[1]King plakken'!$L5948)</f>
        <v>Beschikbaar</v>
      </c>
      <c r="J5947" s="1" t="str">
        <f>IF('[1]King plakken'!$M5948="","",'[1]King plakken'!$M5948)</f>
        <v>Philos</v>
      </c>
      <c r="K5947" s="1">
        <f>IF('[1]King plakken'!$E5948="","",'[1]King plakken'!$E5948)</f>
        <v>1</v>
      </c>
    </row>
    <row r="5948" spans="1:11" x14ac:dyDescent="0.25">
      <c r="A5948" s="1" t="str">
        <f>IF('[1]King plakken'!$A5949="","",'[1]King plakken'!$A5949)</f>
        <v>PHI-5537</v>
      </c>
      <c r="B5948" s="1" t="str">
        <f>IF('[1]King plakken'!$G5949="","",'[1]King plakken'!$G5949)</f>
        <v>4014156055377</v>
      </c>
      <c r="C5948" s="1" t="str">
        <f>IF('[1]King plakken'!$D5949="","",'[1]King plakken'!$D5949)</f>
        <v>Secret Box Heart</v>
      </c>
      <c r="D5948" s="3">
        <f>IF('[1]King plakken'!$C5949="","",'[1]King plakken'!$C5949)</f>
        <v>4.95</v>
      </c>
      <c r="E5948" s="3">
        <f>IF('[1]King plakken'!$F5949="","",'[1]King plakken'!$F5949)</f>
        <v>9.99</v>
      </c>
      <c r="F5948" s="4" t="str">
        <f>IF('[1]King plakken'!$B5949="","",IF('[1]King plakken'!$B5949=11,SUBSTITUTE('[1]King plakken'!$B5949,11,"21%"),SUBSTITUTE('[1]King plakken'!$B5949,12,"9%")))</f>
        <v>21%</v>
      </c>
      <c r="G5948" s="2">
        <f>IF('[1]King plakken'!$H5949="","",IF('[1]King plakken'!$H5949-'[1]King plakken'!$I5949-'[1]King plakken'!$J5949&lt;0,0,'[1]King plakken'!$H5949-'[1]King plakken'!$I5949-'[1]King plakken'!$J5949))</f>
        <v>1</v>
      </c>
      <c r="H5948" s="1" t="str">
        <f>IF('[1]King plakken'!$K5949="","",'[1]King plakken'!$K5949)</f>
        <v>Spellen-&gt;Denkspel</v>
      </c>
      <c r="I5948" s="1" t="str">
        <f>IF('[1]King plakken'!$L5949="","",'[1]King plakken'!$L5949)</f>
        <v>Beschikbaar</v>
      </c>
      <c r="J5948" s="1" t="str">
        <f>IF('[1]King plakken'!$M5949="","",'[1]King plakken'!$M5949)</f>
        <v>Philos</v>
      </c>
      <c r="K5948" s="1">
        <f>IF('[1]King plakken'!$E5949="","",'[1]King plakken'!$E5949)</f>
        <v>1</v>
      </c>
    </row>
    <row r="5949" spans="1:11" x14ac:dyDescent="0.25">
      <c r="A5949" s="1" t="str">
        <f>IF('[1]King plakken'!$A5950="","",'[1]King plakken'!$A5950)</f>
        <v>PHI-5550</v>
      </c>
      <c r="B5949" s="1" t="str">
        <f>IF('[1]King plakken'!$G5950="","",'[1]King plakken'!$G5950)</f>
        <v>4014156055506</v>
      </c>
      <c r="C5949" s="1" t="str">
        <f>IF('[1]King plakken'!$D5950="","",'[1]King plakken'!$D5950)</f>
        <v>MathMaker</v>
      </c>
      <c r="D5949" s="3">
        <f>IF('[1]King plakken'!$C5950="","",'[1]King plakken'!$C5950)</f>
        <v>19.95</v>
      </c>
      <c r="E5949" s="3">
        <f>IF('[1]King plakken'!$F5950="","",'[1]King plakken'!$F5950)</f>
        <v>39.99</v>
      </c>
      <c r="F5949" s="4" t="str">
        <f>IF('[1]King plakken'!$B5950="","",IF('[1]King plakken'!$B5950=11,SUBSTITUTE('[1]King plakken'!$B5950,11,"21%"),SUBSTITUTE('[1]King plakken'!$B5950,12,"9%")))</f>
        <v>21%</v>
      </c>
      <c r="G5949" s="2">
        <f>IF('[1]King plakken'!$H5950="","",IF('[1]King plakken'!$H5950-'[1]King plakken'!$I5950-'[1]King plakken'!$J5950&lt;0,0,'[1]King plakken'!$H5950-'[1]King plakken'!$I5950-'[1]King plakken'!$J5950))</f>
        <v>3</v>
      </c>
      <c r="H5949" s="1" t="str">
        <f>IF('[1]King plakken'!$K5950="","",'[1]King plakken'!$K5950)</f>
        <v>Spellen-&gt;Denkspel</v>
      </c>
      <c r="I5949" s="1" t="str">
        <f>IF('[1]King plakken'!$L5950="","",'[1]King plakken'!$L5950)</f>
        <v>Beschikbaar</v>
      </c>
      <c r="J5949" s="1" t="str">
        <f>IF('[1]King plakken'!$M5950="","",'[1]King plakken'!$M5950)</f>
        <v>Philos</v>
      </c>
      <c r="K5949" s="1">
        <f>IF('[1]King plakken'!$E5950="","",'[1]King plakken'!$E5950)</f>
        <v>1</v>
      </c>
    </row>
    <row r="5950" spans="1:11" x14ac:dyDescent="0.25">
      <c r="A5950" s="1" t="str">
        <f>IF('[1]King plakken'!$A5951="","",'[1]King plakken'!$A5951)</f>
        <v>PHI-6000</v>
      </c>
      <c r="B5950" s="1" t="str">
        <f>IF('[1]King plakken'!$G5951="","",'[1]King plakken'!$G5951)</f>
        <v>4014156060005</v>
      </c>
      <c r="C5950" s="1" t="str">
        <f>IF('[1]King plakken'!$D5951="","",'[1]King plakken'!$D5951)</f>
        <v>Verloren Knikker</v>
      </c>
      <c r="D5950" s="3">
        <f>IF('[1]King plakken'!$C5951="","",'[1]King plakken'!$C5951)</f>
        <v>2.95</v>
      </c>
      <c r="E5950" s="3">
        <f>IF('[1]King plakken'!$F5951="","",'[1]King plakken'!$F5951)</f>
        <v>5.99</v>
      </c>
      <c r="F5950" s="4" t="str">
        <f>IF('[1]King plakken'!$B5951="","",IF('[1]King plakken'!$B5951=11,SUBSTITUTE('[1]King plakken'!$B5951,11,"21%"),SUBSTITUTE('[1]King plakken'!$B5951,12,"9%")))</f>
        <v>21%</v>
      </c>
      <c r="G5950" s="2">
        <f>IF('[1]King plakken'!$H5951="","",IF('[1]King plakken'!$H5951-'[1]King plakken'!$I5951-'[1]King plakken'!$J5951&lt;0,0,'[1]King plakken'!$H5951-'[1]King plakken'!$I5951-'[1]King plakken'!$J5951))</f>
        <v>2</v>
      </c>
      <c r="H5950" s="1" t="str">
        <f>IF('[1]King plakken'!$K5951="","",'[1]King plakken'!$K5951)</f>
        <v>Spellen-&gt;Denkspel</v>
      </c>
      <c r="I5950" s="1" t="str">
        <f>IF('[1]King plakken'!$L5951="","",'[1]King plakken'!$L5951)</f>
        <v>Beschikbaar</v>
      </c>
      <c r="J5950" s="1" t="str">
        <f>IF('[1]King plakken'!$M5951="","",'[1]King plakken'!$M5951)</f>
        <v>Philos</v>
      </c>
      <c r="K5950" s="1">
        <f>IF('[1]King plakken'!$E5951="","",'[1]King plakken'!$E5951)</f>
        <v>1</v>
      </c>
    </row>
    <row r="5951" spans="1:11" x14ac:dyDescent="0.25">
      <c r="A5951" s="1" t="str">
        <f>IF('[1]King plakken'!$A5952="","",'[1]King plakken'!$A5952)</f>
        <v>PHI-6002</v>
      </c>
      <c r="B5951" s="1" t="str">
        <f>IF('[1]King plakken'!$G5952="","",'[1]King plakken'!$G5952)</f>
        <v>4014156060029</v>
      </c>
      <c r="C5951" s="1" t="str">
        <f>IF('[1]King plakken'!$D5952="","",'[1]King plakken'!$D5952)</f>
        <v>Vervloekte Toren (Jenga) Klein</v>
      </c>
      <c r="D5951" s="3">
        <f>IF('[1]King plakken'!$C5952="","",'[1]King plakken'!$C5952)</f>
        <v>9.9499999999999993</v>
      </c>
      <c r="E5951" s="3">
        <f>IF('[1]King plakken'!$F5952="","",'[1]King plakken'!$F5952)</f>
        <v>19.989999999999998</v>
      </c>
      <c r="F5951" s="4" t="str">
        <f>IF('[1]King plakken'!$B5952="","",IF('[1]King plakken'!$B5952=11,SUBSTITUTE('[1]King plakken'!$B5952,11,"21%"),SUBSTITUTE('[1]King plakken'!$B5952,12,"9%")))</f>
        <v>21%</v>
      </c>
      <c r="G5951" s="2">
        <f>IF('[1]King plakken'!$H5952="","",IF('[1]King plakken'!$H5952-'[1]King plakken'!$I5952-'[1]King plakken'!$J5952&lt;0,0,'[1]King plakken'!$H5952-'[1]King plakken'!$I5952-'[1]King plakken'!$J5952))</f>
        <v>1</v>
      </c>
      <c r="H5951" s="1" t="str">
        <f>IF('[1]King plakken'!$K5952="","",'[1]King plakken'!$K5952)</f>
        <v>Spellen-&gt;Behendigheidsspel</v>
      </c>
      <c r="I5951" s="1" t="str">
        <f>IF('[1]King plakken'!$L5952="","",'[1]King plakken'!$L5952)</f>
        <v>Beschikbaar</v>
      </c>
      <c r="J5951" s="1" t="str">
        <f>IF('[1]King plakken'!$M5952="","",'[1]King plakken'!$M5952)</f>
        <v>Philos</v>
      </c>
      <c r="K5951" s="1">
        <f>IF('[1]King plakken'!$E5952="","",'[1]King plakken'!$E5952)</f>
        <v>1</v>
      </c>
    </row>
    <row r="5952" spans="1:11" x14ac:dyDescent="0.25">
      <c r="A5952" s="1" t="str">
        <f>IF('[1]King plakken'!$A5953="","",'[1]King plakken'!$A5953)</f>
        <v>PHI-6003</v>
      </c>
      <c r="B5952" s="1" t="str">
        <f>IF('[1]King plakken'!$G5953="","",'[1]King plakken'!$G5953)</f>
        <v>4014156060036</v>
      </c>
      <c r="C5952" s="1" t="str">
        <f>IF('[1]King plakken'!$D5953="","",'[1]King plakken'!$D5953)</f>
        <v>Vervloekte Toren (Jenga) Groot</v>
      </c>
      <c r="D5952" s="3">
        <f>IF('[1]King plakken'!$C5953="","",'[1]King plakken'!$C5953)</f>
        <v>14.45</v>
      </c>
      <c r="E5952" s="3">
        <f>IF('[1]King plakken'!$F5953="","",'[1]King plakken'!$F5953)</f>
        <v>28.99</v>
      </c>
      <c r="F5952" s="4" t="str">
        <f>IF('[1]King plakken'!$B5953="","",IF('[1]King plakken'!$B5953=11,SUBSTITUTE('[1]King plakken'!$B5953,11,"21%"),SUBSTITUTE('[1]King plakken'!$B5953,12,"9%")))</f>
        <v>21%</v>
      </c>
      <c r="G5952" s="2">
        <f>IF('[1]King plakken'!$H5953="","",IF('[1]King plakken'!$H5953-'[1]King plakken'!$I5953-'[1]King plakken'!$J5953&lt;0,0,'[1]King plakken'!$H5953-'[1]King plakken'!$I5953-'[1]King plakken'!$J5953))</f>
        <v>0</v>
      </c>
      <c r="H5952" s="1" t="str">
        <f>IF('[1]King plakken'!$K5953="","",'[1]King plakken'!$K5953)</f>
        <v>Spellen-&gt;Behendigheidsspel</v>
      </c>
      <c r="I5952" s="1" t="str">
        <f>IF('[1]King plakken'!$L5953="","",'[1]King plakken'!$L5953)</f>
        <v>Herprint</v>
      </c>
      <c r="J5952" s="1" t="str">
        <f>IF('[1]King plakken'!$M5953="","",'[1]King plakken'!$M5953)</f>
        <v>Philos</v>
      </c>
      <c r="K5952" s="1">
        <f>IF('[1]King plakken'!$E5953="","",'[1]King plakken'!$E5953)</f>
        <v>1</v>
      </c>
    </row>
    <row r="5953" spans="1:11" x14ac:dyDescent="0.25">
      <c r="A5953" s="1" t="str">
        <f>IF('[1]King plakken'!$A5954="","",'[1]King plakken'!$A5954)</f>
        <v>PHI-6006</v>
      </c>
      <c r="B5953" s="1" t="str">
        <f>IF('[1]King plakken'!$G5954="","",'[1]King plakken'!$G5954)</f>
        <v>4014156060067</v>
      </c>
      <c r="C5953" s="1" t="str">
        <f>IF('[1]King plakken'!$D5954="","",'[1]King plakken'!$D5954)</f>
        <v>The WanderingTower (U)</v>
      </c>
      <c r="D5953" s="3">
        <f>IF('[1]King plakken'!$C5954="","",'[1]King plakken'!$C5954)</f>
        <v>5.45</v>
      </c>
      <c r="E5953" s="3">
        <f>IF('[1]King plakken'!$F5954="","",'[1]King plakken'!$F5954)</f>
        <v>10.95</v>
      </c>
      <c r="F5953" s="4" t="str">
        <f>IF('[1]King plakken'!$B5954="","",IF('[1]King plakken'!$B5954=11,SUBSTITUTE('[1]King plakken'!$B5954,11,"21%"),SUBSTITUTE('[1]King plakken'!$B5954,12,"9%")))</f>
        <v>21%</v>
      </c>
      <c r="G5953" s="2">
        <f>IF('[1]King plakken'!$H5954="","",IF('[1]King plakken'!$H5954-'[1]King plakken'!$I5954-'[1]King plakken'!$J5954&lt;0,0,'[1]King plakken'!$H5954-'[1]King plakken'!$I5954-'[1]King plakken'!$J5954))</f>
        <v>5</v>
      </c>
      <c r="H5953" s="1" t="str">
        <f>IF('[1]King plakken'!$K5954="","",'[1]King plakken'!$K5954)</f>
        <v>Spellen-&gt;Behendigheidsspel; OP = OP</v>
      </c>
      <c r="I5953" s="1" t="str">
        <f>IF('[1]King plakken'!$L5954="","",'[1]King plakken'!$L5954)</f>
        <v>Uitloop</v>
      </c>
      <c r="J5953" s="1" t="str">
        <f>IF('[1]King plakken'!$M5954="","",'[1]King plakken'!$M5954)</f>
        <v>Philos</v>
      </c>
      <c r="K5953" s="1">
        <f>IF('[1]King plakken'!$E5954="","",'[1]King plakken'!$E5954)</f>
        <v>1</v>
      </c>
    </row>
    <row r="5954" spans="1:11" x14ac:dyDescent="0.25">
      <c r="A5954" s="1" t="str">
        <f>IF('[1]King plakken'!$A5955="","",'[1]King plakken'!$A5955)</f>
        <v>PHI-6009</v>
      </c>
      <c r="B5954" s="1" t="str">
        <f>IF('[1]King plakken'!$G5955="","",'[1]King plakken'!$G5955)</f>
        <v>4014156060098</v>
      </c>
      <c r="C5954" s="1" t="str">
        <f>IF('[1]King plakken'!$D5955="","",'[1]King plakken'!$D5955)</f>
        <v>Slangen Kubus Set, in Houten doos (6</v>
      </c>
      <c r="D5954" s="3">
        <f>IF('[1]King plakken'!$C5955="","",'[1]King plakken'!$C5955)</f>
        <v>14.95</v>
      </c>
      <c r="E5954" s="3">
        <f>IF('[1]King plakken'!$F5955="","",'[1]King plakken'!$F5955)</f>
        <v>29.99</v>
      </c>
      <c r="F5954" s="4" t="str">
        <f>IF('[1]King plakken'!$B5955="","",IF('[1]King plakken'!$B5955=11,SUBSTITUTE('[1]King plakken'!$B5955,11,"21%"),SUBSTITUTE('[1]King plakken'!$B5955,12,"9%")))</f>
        <v>21%</v>
      </c>
      <c r="G5954" s="2">
        <f>IF('[1]King plakken'!$H5955="","",IF('[1]King plakken'!$H5955-'[1]King plakken'!$I5955-'[1]King plakken'!$J5955&lt;0,0,'[1]King plakken'!$H5955-'[1]King plakken'!$I5955-'[1]King plakken'!$J5955))</f>
        <v>2</v>
      </c>
      <c r="H5954" s="1" t="str">
        <f>IF('[1]King plakken'!$K5955="","",'[1]King plakken'!$K5955)</f>
        <v>Spellen-&gt;Denkspel</v>
      </c>
      <c r="I5954" s="1" t="str">
        <f>IF('[1]King plakken'!$L5955="","",'[1]King plakken'!$L5955)</f>
        <v>Beschikbaar</v>
      </c>
      <c r="J5954" s="1" t="str">
        <f>IF('[1]King plakken'!$M5955="","",'[1]King plakken'!$M5955)</f>
        <v>Philos</v>
      </c>
      <c r="K5954" s="1">
        <f>IF('[1]King plakken'!$E5955="","",'[1]King plakken'!$E5955)</f>
        <v>1</v>
      </c>
    </row>
    <row r="5955" spans="1:11" x14ac:dyDescent="0.25">
      <c r="A5955" s="1" t="str">
        <f>IF('[1]King plakken'!$A5956="","",'[1]King plakken'!$A5956)</f>
        <v>PHI-6010</v>
      </c>
      <c r="B5955" s="1" t="str">
        <f>IF('[1]King plakken'!$G5956="","",'[1]King plakken'!$G5956)</f>
        <v>4014156060104</v>
      </c>
      <c r="C5955" s="1" t="str">
        <f>IF('[1]King plakken'!$D5956="","",'[1]King plakken'!$D5956)</f>
        <v>Slangenkubus Puzzel Klein</v>
      </c>
      <c r="D5955" s="3">
        <f>IF('[1]King plakken'!$C5956="","",'[1]King plakken'!$C5956)</f>
        <v>3.45</v>
      </c>
      <c r="E5955" s="3">
        <f>IF('[1]King plakken'!$F5956="","",'[1]King plakken'!$F5956)</f>
        <v>6.99</v>
      </c>
      <c r="F5955" s="4" t="str">
        <f>IF('[1]King plakken'!$B5956="","",IF('[1]King plakken'!$B5956=11,SUBSTITUTE('[1]King plakken'!$B5956,11,"21%"),SUBSTITUTE('[1]King plakken'!$B5956,12,"9%")))</f>
        <v>21%</v>
      </c>
      <c r="G5955" s="2">
        <f>IF('[1]King plakken'!$H5956="","",IF('[1]King plakken'!$H5956-'[1]King plakken'!$I5956-'[1]King plakken'!$J5956&lt;0,0,'[1]King plakken'!$H5956-'[1]King plakken'!$I5956-'[1]King plakken'!$J5956))</f>
        <v>1</v>
      </c>
      <c r="H5955" s="1" t="str">
        <f>IF('[1]King plakken'!$K5956="","",'[1]King plakken'!$K5956)</f>
        <v>Spellen-&gt;Denkspel</v>
      </c>
      <c r="I5955" s="1" t="str">
        <f>IF('[1]King plakken'!$L5956="","",'[1]King plakken'!$L5956)</f>
        <v>Beschikbaar</v>
      </c>
      <c r="J5955" s="1" t="str">
        <f>IF('[1]King plakken'!$M5956="","",'[1]King plakken'!$M5956)</f>
        <v>Philos</v>
      </c>
      <c r="K5955" s="1">
        <f>IF('[1]King plakken'!$E5956="","",'[1]King plakken'!$E5956)</f>
        <v>1</v>
      </c>
    </row>
    <row r="5956" spans="1:11" x14ac:dyDescent="0.25">
      <c r="A5956" s="1" t="str">
        <f>IF('[1]King plakken'!$A5957="","",'[1]King plakken'!$A5957)</f>
        <v>PHI-6011</v>
      </c>
      <c r="B5956" s="1" t="str">
        <f>IF('[1]King plakken'!$G5957="","",'[1]King plakken'!$G5957)</f>
        <v>4014156060111</v>
      </c>
      <c r="C5956" s="1" t="str">
        <f>IF('[1]King plakken'!$D5957="","",'[1]King plakken'!$D5957)</f>
        <v>Slangenkubus Puzzel Middel</v>
      </c>
      <c r="D5956" s="3">
        <f>IF('[1]King plakken'!$C5957="","",'[1]King plakken'!$C5957)</f>
        <v>4.45</v>
      </c>
      <c r="E5956" s="3">
        <f>IF('[1]King plakken'!$F5957="","",'[1]King plakken'!$F5957)</f>
        <v>8.99</v>
      </c>
      <c r="F5956" s="4" t="str">
        <f>IF('[1]King plakken'!$B5957="","",IF('[1]King plakken'!$B5957=11,SUBSTITUTE('[1]King plakken'!$B5957,11,"21%"),SUBSTITUTE('[1]King plakken'!$B5957,12,"9%")))</f>
        <v>21%</v>
      </c>
      <c r="G5956" s="2">
        <f>IF('[1]King plakken'!$H5957="","",IF('[1]King plakken'!$H5957-'[1]King plakken'!$I5957-'[1]King plakken'!$J5957&lt;0,0,'[1]King plakken'!$H5957-'[1]King plakken'!$I5957-'[1]King plakken'!$J5957))</f>
        <v>1</v>
      </c>
      <c r="H5956" s="1" t="str">
        <f>IF('[1]King plakken'!$K5957="","",'[1]King plakken'!$K5957)</f>
        <v>Spellen-&gt;Denkspel</v>
      </c>
      <c r="I5956" s="1" t="str">
        <f>IF('[1]King plakken'!$L5957="","",'[1]King plakken'!$L5957)</f>
        <v>Beschikbaar</v>
      </c>
      <c r="J5956" s="1" t="str">
        <f>IF('[1]King plakken'!$M5957="","",'[1]King plakken'!$M5957)</f>
        <v>Philos</v>
      </c>
      <c r="K5956" s="1">
        <f>IF('[1]King plakken'!$E5957="","",'[1]King plakken'!$E5957)</f>
        <v>1</v>
      </c>
    </row>
    <row r="5957" spans="1:11" x14ac:dyDescent="0.25">
      <c r="A5957" s="1" t="str">
        <f>IF('[1]King plakken'!$A5958="","",'[1]King plakken'!$A5958)</f>
        <v>PHI-6013</v>
      </c>
      <c r="B5957" s="1" t="str">
        <f>IF('[1]King plakken'!$G5958="","",'[1]King plakken'!$G5958)</f>
        <v>4014156060135</v>
      </c>
      <c r="C5957" s="1" t="str">
        <f>IF('[1]King plakken'!$D5958="","",'[1]King plakken'!$D5958)</f>
        <v>Cobra Kubus Puzzel</v>
      </c>
      <c r="D5957" s="3">
        <f>IF('[1]King plakken'!$C5958="","",'[1]King plakken'!$C5958)</f>
        <v>5.65</v>
      </c>
      <c r="E5957" s="3">
        <f>IF('[1]King plakken'!$F5958="","",'[1]King plakken'!$F5958)</f>
        <v>11.99</v>
      </c>
      <c r="F5957" s="4" t="str">
        <f>IF('[1]King plakken'!$B5958="","",IF('[1]King plakken'!$B5958=11,SUBSTITUTE('[1]King plakken'!$B5958,11,"21%"),SUBSTITUTE('[1]King plakken'!$B5958,12,"9%")))</f>
        <v>21%</v>
      </c>
      <c r="G5957" s="2">
        <f>IF('[1]King plakken'!$H5958="","",IF('[1]King plakken'!$H5958-'[1]King plakken'!$I5958-'[1]King plakken'!$J5958&lt;0,0,'[1]King plakken'!$H5958-'[1]King plakken'!$I5958-'[1]King plakken'!$J5958))</f>
        <v>1</v>
      </c>
      <c r="H5957" s="1" t="str">
        <f>IF('[1]King plakken'!$K5958="","",'[1]King plakken'!$K5958)</f>
        <v>Spellen-&gt;Denkspel</v>
      </c>
      <c r="I5957" s="1" t="str">
        <f>IF('[1]King plakken'!$L5958="","",'[1]King plakken'!$L5958)</f>
        <v>Beschikbaar</v>
      </c>
      <c r="J5957" s="1" t="str">
        <f>IF('[1]King plakken'!$M5958="","",'[1]King plakken'!$M5958)</f>
        <v>Philos</v>
      </c>
      <c r="K5957" s="1">
        <f>IF('[1]King plakken'!$E5958="","",'[1]King plakken'!$E5958)</f>
        <v>1</v>
      </c>
    </row>
    <row r="5958" spans="1:11" x14ac:dyDescent="0.25">
      <c r="A5958" s="1" t="str">
        <f>IF('[1]King plakken'!$A5959="","",'[1]King plakken'!$A5959)</f>
        <v>PHI-6014</v>
      </c>
      <c r="B5958" s="1" t="str">
        <f>IF('[1]King plakken'!$G5959="","",'[1]King plakken'!$G5959)</f>
        <v>4014156060142</v>
      </c>
      <c r="C5958" s="1" t="str">
        <f>IF('[1]King plakken'!$D5959="","",'[1]King plakken'!$D5959)</f>
        <v>Konings Cobra Kubus Puzzel</v>
      </c>
      <c r="D5958" s="3">
        <f>IF('[1]King plakken'!$C5959="","",'[1]King plakken'!$C5959)</f>
        <v>6.75</v>
      </c>
      <c r="E5958" s="3">
        <f>IF('[1]King plakken'!$F5959="","",'[1]King plakken'!$F5959)</f>
        <v>13.99</v>
      </c>
      <c r="F5958" s="4" t="str">
        <f>IF('[1]King plakken'!$B5959="","",IF('[1]King plakken'!$B5959=11,SUBSTITUTE('[1]King plakken'!$B5959,11,"21%"),SUBSTITUTE('[1]King plakken'!$B5959,12,"9%")))</f>
        <v>21%</v>
      </c>
      <c r="G5958" s="2">
        <f>IF('[1]King plakken'!$H5959="","",IF('[1]King plakken'!$H5959-'[1]King plakken'!$I5959-'[1]King plakken'!$J5959&lt;0,0,'[1]King plakken'!$H5959-'[1]King plakken'!$I5959-'[1]King plakken'!$J5959))</f>
        <v>1</v>
      </c>
      <c r="H5958" s="1" t="str">
        <f>IF('[1]King plakken'!$K5959="","",'[1]King plakken'!$K5959)</f>
        <v>Spellen-&gt;Denkspel</v>
      </c>
      <c r="I5958" s="1" t="str">
        <f>IF('[1]King plakken'!$L5959="","",'[1]King plakken'!$L5959)</f>
        <v>Beschikbaar</v>
      </c>
      <c r="J5958" s="1" t="str">
        <f>IF('[1]King plakken'!$M5959="","",'[1]King plakken'!$M5959)</f>
        <v>Philos</v>
      </c>
      <c r="K5958" s="1">
        <f>IF('[1]King plakken'!$E5959="","",'[1]King plakken'!$E5959)</f>
        <v>1</v>
      </c>
    </row>
    <row r="5959" spans="1:11" x14ac:dyDescent="0.25">
      <c r="A5959" s="1" t="str">
        <f>IF('[1]King plakken'!$A5960="","",'[1]King plakken'!$A5960)</f>
        <v>PHI-6016</v>
      </c>
      <c r="B5959" s="1" t="str">
        <f>IF('[1]King plakken'!$G5960="","",'[1]King plakken'!$G5960)</f>
        <v>4014156060166</v>
      </c>
      <c r="C5959" s="1" t="str">
        <f>IF('[1]King plakken'!$D5960="","",'[1]King plakken'!$D5960)</f>
        <v>Schatkist</v>
      </c>
      <c r="D5959" s="3">
        <f>IF('[1]King plakken'!$C5960="","",'[1]King plakken'!$C5960)</f>
        <v>6.95</v>
      </c>
      <c r="E5959" s="3">
        <f>IF('[1]King plakken'!$F5960="","",'[1]King plakken'!$F5960)</f>
        <v>13.99</v>
      </c>
      <c r="F5959" s="4" t="str">
        <f>IF('[1]King plakken'!$B5960="","",IF('[1]King plakken'!$B5960=11,SUBSTITUTE('[1]King plakken'!$B5960,11,"21%"),SUBSTITUTE('[1]King plakken'!$B5960,12,"9%")))</f>
        <v>21%</v>
      </c>
      <c r="G5959" s="2">
        <f>IF('[1]King plakken'!$H5960="","",IF('[1]King plakken'!$H5960-'[1]King plakken'!$I5960-'[1]King plakken'!$J5960&lt;0,0,'[1]King plakken'!$H5960-'[1]King plakken'!$I5960-'[1]King plakken'!$J5960))</f>
        <v>1</v>
      </c>
      <c r="H5959" s="1" t="str">
        <f>IF('[1]King plakken'!$K5960="","",'[1]King plakken'!$K5960)</f>
        <v>Spellen-&gt;Denkspel</v>
      </c>
      <c r="I5959" s="1" t="str">
        <f>IF('[1]King plakken'!$L5960="","",'[1]King plakken'!$L5960)</f>
        <v>Beschikbaar</v>
      </c>
      <c r="J5959" s="1" t="str">
        <f>IF('[1]King plakken'!$M5960="","",'[1]King plakken'!$M5960)</f>
        <v>Philos</v>
      </c>
      <c r="K5959" s="1">
        <f>IF('[1]King plakken'!$E5960="","",'[1]King plakken'!$E5960)</f>
        <v>1</v>
      </c>
    </row>
    <row r="5960" spans="1:11" x14ac:dyDescent="0.25">
      <c r="A5960" s="1" t="str">
        <f>IF('[1]King plakken'!$A5961="","",'[1]King plakken'!$A5961)</f>
        <v>PHI-6017</v>
      </c>
      <c r="B5960" s="1" t="str">
        <f>IF('[1]King plakken'!$G5961="","",'[1]King plakken'!$G5961)</f>
        <v>4014156060173</v>
      </c>
      <c r="C5960" s="1" t="str">
        <f>IF('[1]King plakken'!$D5961="","",'[1]King plakken'!$D5961)</f>
        <v>Secret Box Puzzel</v>
      </c>
      <c r="D5960" s="3">
        <f>IF('[1]King plakken'!$C5961="","",'[1]King plakken'!$C5961)</f>
        <v>5.95</v>
      </c>
      <c r="E5960" s="3">
        <f>IF('[1]King plakken'!$F5961="","",'[1]King plakken'!$F5961)</f>
        <v>11.99</v>
      </c>
      <c r="F5960" s="4" t="str">
        <f>IF('[1]King plakken'!$B5961="","",IF('[1]King plakken'!$B5961=11,SUBSTITUTE('[1]King plakken'!$B5961,11,"21%"),SUBSTITUTE('[1]King plakken'!$B5961,12,"9%")))</f>
        <v>21%</v>
      </c>
      <c r="G5960" s="2">
        <f>IF('[1]King plakken'!$H5961="","",IF('[1]King plakken'!$H5961-'[1]King plakken'!$I5961-'[1]King plakken'!$J5961&lt;0,0,'[1]King plakken'!$H5961-'[1]King plakken'!$I5961-'[1]King plakken'!$J5961))</f>
        <v>0</v>
      </c>
      <c r="H5960" s="1" t="str">
        <f>IF('[1]King plakken'!$K5961="","",'[1]King plakken'!$K5961)</f>
        <v>Spellen-&gt;Denkspel</v>
      </c>
      <c r="I5960" s="1" t="str">
        <f>IF('[1]King plakken'!$L5961="","",'[1]King plakken'!$L5961)</f>
        <v>Beschikbaar</v>
      </c>
      <c r="J5960" s="1" t="str">
        <f>IF('[1]King plakken'!$M5961="","",'[1]King plakken'!$M5961)</f>
        <v>Philos</v>
      </c>
      <c r="K5960" s="1">
        <f>IF('[1]King plakken'!$E5961="","",'[1]King plakken'!$E5961)</f>
        <v>1</v>
      </c>
    </row>
    <row r="5961" spans="1:11" x14ac:dyDescent="0.25">
      <c r="A5961" s="1" t="str">
        <f>IF('[1]King plakken'!$A5962="","",'[1]King plakken'!$A5962)</f>
        <v>PHI-6031</v>
      </c>
      <c r="B5961" s="1" t="str">
        <f>IF('[1]King plakken'!$G5962="","",'[1]King plakken'!$G5962)</f>
        <v>4014156060319</v>
      </c>
      <c r="C5961" s="1" t="str">
        <f>IF('[1]King plakken'!$D5962="","",'[1]King plakken'!$D5962)</f>
        <v>Hui Hui Machine Puzzel</v>
      </c>
      <c r="D5961" s="3">
        <f>IF('[1]King plakken'!$C5962="","",'[1]King plakken'!$C5962)</f>
        <v>3.95</v>
      </c>
      <c r="E5961" s="3">
        <f>IF('[1]King plakken'!$F5962="","",'[1]King plakken'!$F5962)</f>
        <v>7.99</v>
      </c>
      <c r="F5961" s="4" t="str">
        <f>IF('[1]King plakken'!$B5962="","",IF('[1]King plakken'!$B5962=11,SUBSTITUTE('[1]King plakken'!$B5962,11,"21%"),SUBSTITUTE('[1]King plakken'!$B5962,12,"9%")))</f>
        <v>21%</v>
      </c>
      <c r="G5961" s="2">
        <f>IF('[1]King plakken'!$H5962="","",IF('[1]King plakken'!$H5962-'[1]King plakken'!$I5962-'[1]King plakken'!$J5962&lt;0,0,'[1]King plakken'!$H5962-'[1]King plakken'!$I5962-'[1]King plakken'!$J5962))</f>
        <v>2</v>
      </c>
      <c r="H5961" s="1" t="str">
        <f>IF('[1]King plakken'!$K5962="","",'[1]King plakken'!$K5962)</f>
        <v>Spellen-&gt;Denkspel</v>
      </c>
      <c r="I5961" s="1" t="str">
        <f>IF('[1]King plakken'!$L5962="","",'[1]King plakken'!$L5962)</f>
        <v>Beschikbaar</v>
      </c>
      <c r="J5961" s="1" t="str">
        <f>IF('[1]King plakken'!$M5962="","",'[1]King plakken'!$M5962)</f>
        <v>Philos</v>
      </c>
      <c r="K5961" s="1">
        <f>IF('[1]King plakken'!$E5962="","",'[1]King plakken'!$E5962)</f>
        <v>1</v>
      </c>
    </row>
    <row r="5962" spans="1:11" x14ac:dyDescent="0.25">
      <c r="A5962" s="1" t="str">
        <f>IF('[1]King plakken'!$A5963="","",'[1]King plakken'!$A5963)</f>
        <v>PHI-6032</v>
      </c>
      <c r="B5962" s="1" t="str">
        <f>IF('[1]King plakken'!$G5963="","",'[1]King plakken'!$G5963)</f>
        <v>4014156060326</v>
      </c>
      <c r="C5962" s="1" t="str">
        <f>IF('[1]King plakken'!$D5963="","",'[1]King plakken'!$D5963)</f>
        <v>Chinese Duivel Puzzel</v>
      </c>
      <c r="D5962" s="3">
        <f>IF('[1]King plakken'!$C5963="","",'[1]King plakken'!$C5963)</f>
        <v>5.65</v>
      </c>
      <c r="E5962" s="3">
        <f>IF('[1]King plakken'!$F5963="","",'[1]King plakken'!$F5963)</f>
        <v>11.99</v>
      </c>
      <c r="F5962" s="4" t="str">
        <f>IF('[1]King plakken'!$B5963="","",IF('[1]King plakken'!$B5963=11,SUBSTITUTE('[1]King plakken'!$B5963,11,"21%"),SUBSTITUTE('[1]King plakken'!$B5963,12,"9%")))</f>
        <v>21%</v>
      </c>
      <c r="G5962" s="2">
        <f>IF('[1]King plakken'!$H5963="","",IF('[1]King plakken'!$H5963-'[1]King plakken'!$I5963-'[1]King plakken'!$J5963&lt;0,0,'[1]King plakken'!$H5963-'[1]King plakken'!$I5963-'[1]King plakken'!$J5963))</f>
        <v>0</v>
      </c>
      <c r="H5962" s="1" t="str">
        <f>IF('[1]King plakken'!$K5963="","",'[1]King plakken'!$K5963)</f>
        <v>Spellen-&gt;Denkspel</v>
      </c>
      <c r="I5962" s="1" t="str">
        <f>IF('[1]King plakken'!$L5963="","",'[1]King plakken'!$L5963)</f>
        <v>Herprint</v>
      </c>
      <c r="J5962" s="1" t="str">
        <f>IF('[1]King plakken'!$M5963="","",'[1]King plakken'!$M5963)</f>
        <v>Philos</v>
      </c>
      <c r="K5962" s="1">
        <f>IF('[1]King plakken'!$E5963="","",'[1]King plakken'!$E5963)</f>
        <v>1</v>
      </c>
    </row>
    <row r="5963" spans="1:11" x14ac:dyDescent="0.25">
      <c r="A5963" s="1" t="str">
        <f>IF('[1]King plakken'!$A5964="","",'[1]King plakken'!$A5964)</f>
        <v>PHI-6053</v>
      </c>
      <c r="B5963" s="1" t="str">
        <f>IF('[1]King plakken'!$G5964="","",'[1]King plakken'!$G5964)</f>
        <v>4014156060531</v>
      </c>
      <c r="C5963" s="1" t="str">
        <f>IF('[1]King plakken'!$D5964="","",'[1]King plakken'!$D5964)</f>
        <v>Vervloekte Knoop Puzzel, Bamboe</v>
      </c>
      <c r="D5963" s="3">
        <f>IF('[1]King plakken'!$C5964="","",'[1]King plakken'!$C5964)</f>
        <v>4.1500000000000004</v>
      </c>
      <c r="E5963" s="3">
        <f>IF('[1]King plakken'!$F5964="","",'[1]King plakken'!$F5964)</f>
        <v>8.99</v>
      </c>
      <c r="F5963" s="4" t="str">
        <f>IF('[1]King plakken'!$B5964="","",IF('[1]King plakken'!$B5964=11,SUBSTITUTE('[1]King plakken'!$B5964,11,"21%"),SUBSTITUTE('[1]King plakken'!$B5964,12,"9%")))</f>
        <v>21%</v>
      </c>
      <c r="G5963" s="2">
        <f>IF('[1]King plakken'!$H5964="","",IF('[1]King plakken'!$H5964-'[1]King plakken'!$I5964-'[1]King plakken'!$J5964&lt;0,0,'[1]King plakken'!$H5964-'[1]King plakken'!$I5964-'[1]King plakken'!$J5964))</f>
        <v>2</v>
      </c>
      <c r="H5963" s="1" t="str">
        <f>IF('[1]King plakken'!$K5964="","",'[1]King plakken'!$K5964)</f>
        <v>Spellen-&gt;Denkspel</v>
      </c>
      <c r="I5963" s="1" t="str">
        <f>IF('[1]King plakken'!$L5964="","",'[1]King plakken'!$L5964)</f>
        <v>Beschikbaar</v>
      </c>
      <c r="J5963" s="1" t="str">
        <f>IF('[1]King plakken'!$M5964="","",'[1]King plakken'!$M5964)</f>
        <v>Philos</v>
      </c>
      <c r="K5963" s="1">
        <f>IF('[1]King plakken'!$E5964="","",'[1]King plakken'!$E5964)</f>
        <v>1</v>
      </c>
    </row>
    <row r="5964" spans="1:11" x14ac:dyDescent="0.25">
      <c r="A5964" s="1" t="str">
        <f>IF('[1]King plakken'!$A5965="","",'[1]King plakken'!$A5965)</f>
        <v>PHI-6054</v>
      </c>
      <c r="B5964" s="1" t="str">
        <f>IF('[1]King plakken'!$G5965="","",'[1]King plakken'!$G5965)</f>
        <v>4014156060548</v>
      </c>
      <c r="C5964" s="1" t="str">
        <f>IF('[1]King plakken'!$D5965="","",'[1]King plakken'!$D5965)</f>
        <v>Sterpuzzel, Bamboe</v>
      </c>
      <c r="D5964" s="3">
        <f>IF('[1]King plakken'!$C5965="","",'[1]King plakken'!$C5965)</f>
        <v>4.1500000000000004</v>
      </c>
      <c r="E5964" s="3">
        <f>IF('[1]King plakken'!$F5965="","",'[1]King plakken'!$F5965)</f>
        <v>8.99</v>
      </c>
      <c r="F5964" s="4" t="str">
        <f>IF('[1]King plakken'!$B5965="","",IF('[1]King plakken'!$B5965=11,SUBSTITUTE('[1]King plakken'!$B5965,11,"21%"),SUBSTITUTE('[1]King plakken'!$B5965,12,"9%")))</f>
        <v>21%</v>
      </c>
      <c r="G5964" s="2">
        <f>IF('[1]King plakken'!$H5965="","",IF('[1]King plakken'!$H5965-'[1]King plakken'!$I5965-'[1]King plakken'!$J5965&lt;0,0,'[1]King plakken'!$H5965-'[1]King plakken'!$I5965-'[1]King plakken'!$J5965))</f>
        <v>1</v>
      </c>
      <c r="H5964" s="1" t="str">
        <f>IF('[1]King plakken'!$K5965="","",'[1]King plakken'!$K5965)</f>
        <v>Spellen-&gt;Denkspel</v>
      </c>
      <c r="I5964" s="1" t="str">
        <f>IF('[1]King plakken'!$L5965="","",'[1]King plakken'!$L5965)</f>
        <v>Beschikbaar</v>
      </c>
      <c r="J5964" s="1" t="str">
        <f>IF('[1]King plakken'!$M5965="","",'[1]King plakken'!$M5965)</f>
        <v>Philos</v>
      </c>
      <c r="K5964" s="1">
        <f>IF('[1]King plakken'!$E5965="","",'[1]King plakken'!$E5965)</f>
        <v>1</v>
      </c>
    </row>
    <row r="5965" spans="1:11" x14ac:dyDescent="0.25">
      <c r="A5965" s="1" t="str">
        <f>IF('[1]King plakken'!$A5966="","",'[1]King plakken'!$A5966)</f>
        <v>PHI-6055</v>
      </c>
      <c r="B5965" s="1" t="str">
        <f>IF('[1]King plakken'!$G5966="","",'[1]King plakken'!$G5966)</f>
        <v>4014156060555</v>
      </c>
      <c r="C5965" s="1" t="str">
        <f>IF('[1]King plakken'!$D5966="","",'[1]King plakken'!$D5966)</f>
        <v>Bloemenpuzzel, Bamboe</v>
      </c>
      <c r="D5965" s="3">
        <f>IF('[1]King plakken'!$C5966="","",'[1]King plakken'!$C5966)</f>
        <v>4.1500000000000004</v>
      </c>
      <c r="E5965" s="3">
        <f>IF('[1]King plakken'!$F5966="","",'[1]King plakken'!$F5966)</f>
        <v>8.99</v>
      </c>
      <c r="F5965" s="4" t="str">
        <f>IF('[1]King plakken'!$B5966="","",IF('[1]King plakken'!$B5966=11,SUBSTITUTE('[1]King plakken'!$B5966,11,"21%"),SUBSTITUTE('[1]King plakken'!$B5966,12,"9%")))</f>
        <v>21%</v>
      </c>
      <c r="G5965" s="2">
        <f>IF('[1]King plakken'!$H5966="","",IF('[1]King plakken'!$H5966-'[1]King plakken'!$I5966-'[1]King plakken'!$J5966&lt;0,0,'[1]King plakken'!$H5966-'[1]King plakken'!$I5966-'[1]King plakken'!$J5966))</f>
        <v>2</v>
      </c>
      <c r="H5965" s="1" t="str">
        <f>IF('[1]King plakken'!$K5966="","",'[1]King plakken'!$K5966)</f>
        <v>Spellen-&gt;Denkspel</v>
      </c>
      <c r="I5965" s="1" t="str">
        <f>IF('[1]King plakken'!$L5966="","",'[1]King plakken'!$L5966)</f>
        <v>Beschikbaar</v>
      </c>
      <c r="J5965" s="1" t="str">
        <f>IF('[1]King plakken'!$M5966="","",'[1]King plakken'!$M5966)</f>
        <v>Philos</v>
      </c>
      <c r="K5965" s="1">
        <f>IF('[1]King plakken'!$E5966="","",'[1]King plakken'!$E5966)</f>
        <v>1</v>
      </c>
    </row>
    <row r="5966" spans="1:11" x14ac:dyDescent="0.25">
      <c r="A5966" s="1" t="str">
        <f>IF('[1]King plakken'!$A5967="","",'[1]King plakken'!$A5967)</f>
        <v>PHI-6056</v>
      </c>
      <c r="B5966" s="1" t="str">
        <f>IF('[1]King plakken'!$G5967="","",'[1]King plakken'!$G5967)</f>
        <v>4014156060562</v>
      </c>
      <c r="C5966" s="1" t="str">
        <f>IF('[1]King plakken'!$D5967="","",'[1]King plakken'!$D5967)</f>
        <v>Apollopuzzel, Bamboe</v>
      </c>
      <c r="D5966" s="3">
        <f>IF('[1]King plakken'!$C5967="","",'[1]King plakken'!$C5967)</f>
        <v>4.1500000000000004</v>
      </c>
      <c r="E5966" s="3">
        <f>IF('[1]King plakken'!$F5967="","",'[1]King plakken'!$F5967)</f>
        <v>8.99</v>
      </c>
      <c r="F5966" s="4" t="str">
        <f>IF('[1]King plakken'!$B5967="","",IF('[1]King plakken'!$B5967=11,SUBSTITUTE('[1]King plakken'!$B5967,11,"21%"),SUBSTITUTE('[1]King plakken'!$B5967,12,"9%")))</f>
        <v>21%</v>
      </c>
      <c r="G5966" s="2">
        <f>IF('[1]King plakken'!$H5967="","",IF('[1]King plakken'!$H5967-'[1]King plakken'!$I5967-'[1]King plakken'!$J5967&lt;0,0,'[1]King plakken'!$H5967-'[1]King plakken'!$I5967-'[1]King plakken'!$J5967))</f>
        <v>2</v>
      </c>
      <c r="H5966" s="1" t="str">
        <f>IF('[1]King plakken'!$K5967="","",'[1]King plakken'!$K5967)</f>
        <v>Spellen-&gt;Denkspel</v>
      </c>
      <c r="I5966" s="1" t="str">
        <f>IF('[1]King plakken'!$L5967="","",'[1]King plakken'!$L5967)</f>
        <v>Beschikbaar</v>
      </c>
      <c r="J5966" s="1" t="str">
        <f>IF('[1]King plakken'!$M5967="","",'[1]King plakken'!$M5967)</f>
        <v>Philos</v>
      </c>
      <c r="K5966" s="1">
        <f>IF('[1]King plakken'!$E5967="","",'[1]King plakken'!$E5967)</f>
        <v>1</v>
      </c>
    </row>
    <row r="5967" spans="1:11" x14ac:dyDescent="0.25">
      <c r="A5967" s="1" t="str">
        <f>IF('[1]King plakken'!$A5968="","",'[1]King plakken'!$A5968)</f>
        <v>PHI-6057</v>
      </c>
      <c r="B5967" s="1" t="str">
        <f>IF('[1]King plakken'!$G5968="","",'[1]King plakken'!$G5968)</f>
        <v>4014156060579</v>
      </c>
      <c r="C5967" s="1" t="str">
        <f>IF('[1]King plakken'!$D5968="","",'[1]King plakken'!$D5968)</f>
        <v>Soma Kubus Puzzel, Bamboe</v>
      </c>
      <c r="D5967" s="3">
        <f>IF('[1]King plakken'!$C5968="","",'[1]King plakken'!$C5968)</f>
        <v>4.1500000000000004</v>
      </c>
      <c r="E5967" s="3">
        <f>IF('[1]King plakken'!$F5968="","",'[1]King plakken'!$F5968)</f>
        <v>8.99</v>
      </c>
      <c r="F5967" s="4" t="str">
        <f>IF('[1]King plakken'!$B5968="","",IF('[1]King plakken'!$B5968=11,SUBSTITUTE('[1]King plakken'!$B5968,11,"21%"),SUBSTITUTE('[1]King plakken'!$B5968,12,"9%")))</f>
        <v>21%</v>
      </c>
      <c r="G5967" s="2">
        <f>IF('[1]King plakken'!$H5968="","",IF('[1]King plakken'!$H5968-'[1]King plakken'!$I5968-'[1]King plakken'!$J5968&lt;0,0,'[1]King plakken'!$H5968-'[1]King plakken'!$I5968-'[1]King plakken'!$J5968))</f>
        <v>1</v>
      </c>
      <c r="H5967" s="1" t="str">
        <f>IF('[1]King plakken'!$K5968="","",'[1]King plakken'!$K5968)</f>
        <v>Spellen-&gt;Denkspel</v>
      </c>
      <c r="I5967" s="1" t="str">
        <f>IF('[1]King plakken'!$L5968="","",'[1]King plakken'!$L5968)</f>
        <v>Beschikbaar</v>
      </c>
      <c r="J5967" s="1" t="str">
        <f>IF('[1]King plakken'!$M5968="","",'[1]King plakken'!$M5968)</f>
        <v>Philos</v>
      </c>
      <c r="K5967" s="1">
        <f>IF('[1]King plakken'!$E5968="","",'[1]King plakken'!$E5968)</f>
        <v>1</v>
      </c>
    </row>
    <row r="5968" spans="1:11" x14ac:dyDescent="0.25">
      <c r="A5968" s="1" t="str">
        <f>IF('[1]King plakken'!$A5969="","",'[1]King plakken'!$A5969)</f>
        <v>PHI-6058</v>
      </c>
      <c r="B5968" s="1" t="str">
        <f>IF('[1]King plakken'!$G5969="","",'[1]King plakken'!$G5969)</f>
        <v>4014156060586</v>
      </c>
      <c r="C5968" s="1" t="str">
        <f>IF('[1]King plakken'!$D5969="","",'[1]King plakken'!$D5969)</f>
        <v>Balpuzzel, Bamboe</v>
      </c>
      <c r="D5968" s="3">
        <f>IF('[1]King plakken'!$C5969="","",'[1]King plakken'!$C5969)</f>
        <v>4.1500000000000004</v>
      </c>
      <c r="E5968" s="3">
        <f>IF('[1]King plakken'!$F5969="","",'[1]King plakken'!$F5969)</f>
        <v>8.99</v>
      </c>
      <c r="F5968" s="4" t="str">
        <f>IF('[1]King plakken'!$B5969="","",IF('[1]King plakken'!$B5969=11,SUBSTITUTE('[1]King plakken'!$B5969,11,"21%"),SUBSTITUTE('[1]King plakken'!$B5969,12,"9%")))</f>
        <v>21%</v>
      </c>
      <c r="G5968" s="2">
        <f>IF('[1]King plakken'!$H5969="","",IF('[1]King plakken'!$H5969-'[1]King plakken'!$I5969-'[1]King plakken'!$J5969&lt;0,0,'[1]King plakken'!$H5969-'[1]King plakken'!$I5969-'[1]King plakken'!$J5969))</f>
        <v>3</v>
      </c>
      <c r="H5968" s="1" t="str">
        <f>IF('[1]King plakken'!$K5969="","",'[1]King plakken'!$K5969)</f>
        <v>Spellen-&gt;Denkspel</v>
      </c>
      <c r="I5968" s="1" t="str">
        <f>IF('[1]King plakken'!$L5969="","",'[1]King plakken'!$L5969)</f>
        <v>Beschikbaar</v>
      </c>
      <c r="J5968" s="1" t="str">
        <f>IF('[1]King plakken'!$M5969="","",'[1]King plakken'!$M5969)</f>
        <v>Philos</v>
      </c>
      <c r="K5968" s="1">
        <f>IF('[1]King plakken'!$E5969="","",'[1]King plakken'!$E5969)</f>
        <v>1</v>
      </c>
    </row>
    <row r="5969" spans="1:11" x14ac:dyDescent="0.25">
      <c r="A5969" s="1" t="str">
        <f>IF('[1]King plakken'!$A5970="","",'[1]King plakken'!$A5970)</f>
        <v>PHI-6059</v>
      </c>
      <c r="B5969" s="1" t="str">
        <f>IF('[1]King plakken'!$G5970="","",'[1]King plakken'!$G5970)</f>
        <v>4014156060593</v>
      </c>
      <c r="C5969" s="1" t="str">
        <f>IF('[1]King plakken'!$D5970="","",'[1]King plakken'!$D5970)</f>
        <v>Lock up Puzzel, Bamboe</v>
      </c>
      <c r="D5969" s="3">
        <f>IF('[1]King plakken'!$C5970="","",'[1]King plakken'!$C5970)</f>
        <v>4.1500000000000004</v>
      </c>
      <c r="E5969" s="3">
        <f>IF('[1]King plakken'!$F5970="","",'[1]King plakken'!$F5970)</f>
        <v>8.99</v>
      </c>
      <c r="F5969" s="4" t="str">
        <f>IF('[1]King plakken'!$B5970="","",IF('[1]King plakken'!$B5970=11,SUBSTITUTE('[1]King plakken'!$B5970,11,"21%"),SUBSTITUTE('[1]King plakken'!$B5970,12,"9%")))</f>
        <v>21%</v>
      </c>
      <c r="G5969" s="2">
        <f>IF('[1]King plakken'!$H5970="","",IF('[1]King plakken'!$H5970-'[1]King plakken'!$I5970-'[1]King plakken'!$J5970&lt;0,0,'[1]King plakken'!$H5970-'[1]King plakken'!$I5970-'[1]King plakken'!$J5970))</f>
        <v>2</v>
      </c>
      <c r="H5969" s="1" t="str">
        <f>IF('[1]King plakken'!$K5970="","",'[1]King plakken'!$K5970)</f>
        <v>Spellen-&gt;Denkspel</v>
      </c>
      <c r="I5969" s="1" t="str">
        <f>IF('[1]King plakken'!$L5970="","",'[1]King plakken'!$L5970)</f>
        <v>Beschikbaar</v>
      </c>
      <c r="J5969" s="1" t="str">
        <f>IF('[1]King plakken'!$M5970="","",'[1]King plakken'!$M5970)</f>
        <v>Philos</v>
      </c>
      <c r="K5969" s="1">
        <f>IF('[1]King plakken'!$E5970="","",'[1]King plakken'!$E5970)</f>
        <v>1</v>
      </c>
    </row>
    <row r="5970" spans="1:11" x14ac:dyDescent="0.25">
      <c r="A5970" s="1" t="str">
        <f>IF('[1]King plakken'!$A5971="","",'[1]King plakken'!$A5971)</f>
        <v>PHI-6060</v>
      </c>
      <c r="B5970" s="1" t="str">
        <f>IF('[1]King plakken'!$G5971="","",'[1]King plakken'!$G5971)</f>
        <v>4014156060609</v>
      </c>
      <c r="C5970" s="1" t="str">
        <f>IF('[1]King plakken'!$D5971="","",'[1]King plakken'!$D5971)</f>
        <v>Cross Road Puzzel, Bamboe</v>
      </c>
      <c r="D5970" s="3">
        <f>IF('[1]King plakken'!$C5971="","",'[1]King plakken'!$C5971)</f>
        <v>4.1500000000000004</v>
      </c>
      <c r="E5970" s="3">
        <f>IF('[1]King plakken'!$F5971="","",'[1]King plakken'!$F5971)</f>
        <v>8.99</v>
      </c>
      <c r="F5970" s="4" t="str">
        <f>IF('[1]King plakken'!$B5971="","",IF('[1]King plakken'!$B5971=11,SUBSTITUTE('[1]King plakken'!$B5971,11,"21%"),SUBSTITUTE('[1]King plakken'!$B5971,12,"9%")))</f>
        <v>21%</v>
      </c>
      <c r="G5970" s="2">
        <f>IF('[1]King plakken'!$H5971="","",IF('[1]King plakken'!$H5971-'[1]King plakken'!$I5971-'[1]King plakken'!$J5971&lt;0,0,'[1]King plakken'!$H5971-'[1]King plakken'!$I5971-'[1]King plakken'!$J5971))</f>
        <v>1</v>
      </c>
      <c r="H5970" s="1" t="str">
        <f>IF('[1]King plakken'!$K5971="","",'[1]King plakken'!$K5971)</f>
        <v>Spellen-&gt;Denkspel</v>
      </c>
      <c r="I5970" s="1" t="str">
        <f>IF('[1]King plakken'!$L5971="","",'[1]King plakken'!$L5971)</f>
        <v>Beschikbaar</v>
      </c>
      <c r="J5970" s="1" t="str">
        <f>IF('[1]King plakken'!$M5971="","",'[1]King plakken'!$M5971)</f>
        <v>Philos</v>
      </c>
      <c r="K5970" s="1">
        <f>IF('[1]King plakken'!$E5971="","",'[1]King plakken'!$E5971)</f>
        <v>1</v>
      </c>
    </row>
    <row r="5971" spans="1:11" x14ac:dyDescent="0.25">
      <c r="A5971" s="1" t="str">
        <f>IF('[1]King plakken'!$A5972="","",'[1]King plakken'!$A5972)</f>
        <v>PHI-6061</v>
      </c>
      <c r="B5971" s="1" t="str">
        <f>IF('[1]King plakken'!$G5972="","",'[1]King plakken'!$G5972)</f>
        <v>4014156060616</v>
      </c>
      <c r="C5971" s="1" t="str">
        <f>IF('[1]King plakken'!$D5972="","",'[1]King plakken'!$D5972)</f>
        <v>Duivelse Knoop Puzzel, Bamboe</v>
      </c>
      <c r="D5971" s="3">
        <f>IF('[1]King plakken'!$C5972="","",'[1]King plakken'!$C5972)</f>
        <v>4.1500000000000004</v>
      </c>
      <c r="E5971" s="3">
        <f>IF('[1]King plakken'!$F5972="","",'[1]King plakken'!$F5972)</f>
        <v>8.99</v>
      </c>
      <c r="F5971" s="4" t="str">
        <f>IF('[1]King plakken'!$B5972="","",IF('[1]King plakken'!$B5972=11,SUBSTITUTE('[1]King plakken'!$B5972,11,"21%"),SUBSTITUTE('[1]King plakken'!$B5972,12,"9%")))</f>
        <v>21%</v>
      </c>
      <c r="G5971" s="2">
        <f>IF('[1]King plakken'!$H5972="","",IF('[1]King plakken'!$H5972-'[1]King plakken'!$I5972-'[1]King plakken'!$J5972&lt;0,0,'[1]King plakken'!$H5972-'[1]King plakken'!$I5972-'[1]King plakken'!$J5972))</f>
        <v>1</v>
      </c>
      <c r="H5971" s="1" t="str">
        <f>IF('[1]King plakken'!$K5972="","",'[1]King plakken'!$K5972)</f>
        <v>Spellen-&gt;Denkspel</v>
      </c>
      <c r="I5971" s="1" t="str">
        <f>IF('[1]King plakken'!$L5972="","",'[1]King plakken'!$L5972)</f>
        <v>Beschikbaar</v>
      </c>
      <c r="J5971" s="1" t="str">
        <f>IF('[1]King plakken'!$M5972="","",'[1]King plakken'!$M5972)</f>
        <v>Philos</v>
      </c>
      <c r="K5971" s="1">
        <f>IF('[1]King plakken'!$E5972="","",'[1]King plakken'!$E5972)</f>
        <v>1</v>
      </c>
    </row>
    <row r="5972" spans="1:11" x14ac:dyDescent="0.25">
      <c r="A5972" s="1" t="str">
        <f>IF('[1]King plakken'!$A5973="","",'[1]King plakken'!$A5973)</f>
        <v>PHI-6100</v>
      </c>
      <c r="B5972" s="1" t="str">
        <f>IF('[1]King plakken'!$G5973="","",'[1]King plakken'!$G5973)</f>
        <v>4014156061002</v>
      </c>
      <c r="C5972" s="1" t="str">
        <f>IF('[1]King plakken'!$D5973="","",'[1]King plakken'!$D5973)</f>
        <v>Lussen Puzzel</v>
      </c>
      <c r="D5972" s="3">
        <f>IF('[1]King plakken'!$C5973="","",'[1]King plakken'!$C5973)</f>
        <v>3.35</v>
      </c>
      <c r="E5972" s="3">
        <f>IF('[1]King plakken'!$F5973="","",'[1]King plakken'!$F5973)</f>
        <v>6.99</v>
      </c>
      <c r="F5972" s="4" t="str">
        <f>IF('[1]King plakken'!$B5973="","",IF('[1]King plakken'!$B5973=11,SUBSTITUTE('[1]King plakken'!$B5973,11,"21%"),SUBSTITUTE('[1]King plakken'!$B5973,12,"9%")))</f>
        <v>21%</v>
      </c>
      <c r="G5972" s="2">
        <f>IF('[1]King plakken'!$H5973="","",IF('[1]King plakken'!$H5973-'[1]King plakken'!$I5973-'[1]King plakken'!$J5973&lt;0,0,'[1]King plakken'!$H5973-'[1]King plakken'!$I5973-'[1]King plakken'!$J5973))</f>
        <v>1</v>
      </c>
      <c r="H5972" s="1" t="str">
        <f>IF('[1]King plakken'!$K5973="","",'[1]King plakken'!$K5973)</f>
        <v>Spellen-&gt;Denkspel</v>
      </c>
      <c r="I5972" s="1" t="str">
        <f>IF('[1]King plakken'!$L5973="","",'[1]King plakken'!$L5973)</f>
        <v>Beschikbaar</v>
      </c>
      <c r="J5972" s="1" t="str">
        <f>IF('[1]King plakken'!$M5973="","",'[1]King plakken'!$M5973)</f>
        <v>Philos</v>
      </c>
      <c r="K5972" s="1">
        <f>IF('[1]King plakken'!$E5973="","",'[1]King plakken'!$E5973)</f>
        <v>1</v>
      </c>
    </row>
    <row r="5973" spans="1:11" x14ac:dyDescent="0.25">
      <c r="A5973" s="1" t="str">
        <f>IF('[1]King plakken'!$A5974="","",'[1]King plakken'!$A5974)</f>
        <v>PHI-6101</v>
      </c>
      <c r="B5973" s="1" t="str">
        <f>IF('[1]King plakken'!$G5974="","",'[1]King plakken'!$G5974)</f>
        <v>4014156061019</v>
      </c>
      <c r="C5973" s="1" t="str">
        <f>IF('[1]King plakken'!$D5974="","",'[1]King plakken'!$D5974)</f>
        <v>Bevrijd de Ring Puzzel</v>
      </c>
      <c r="D5973" s="3">
        <f>IF('[1]King plakken'!$C5974="","",'[1]King plakken'!$C5974)</f>
        <v>3.35</v>
      </c>
      <c r="E5973" s="3">
        <f>IF('[1]King plakken'!$F5974="","",'[1]King plakken'!$F5974)</f>
        <v>6.99</v>
      </c>
      <c r="F5973" s="4" t="str">
        <f>IF('[1]King plakken'!$B5974="","",IF('[1]King plakken'!$B5974=11,SUBSTITUTE('[1]King plakken'!$B5974,11,"21%"),SUBSTITUTE('[1]King plakken'!$B5974,12,"9%")))</f>
        <v>21%</v>
      </c>
      <c r="G5973" s="2">
        <f>IF('[1]King plakken'!$H5974="","",IF('[1]King plakken'!$H5974-'[1]King plakken'!$I5974-'[1]King plakken'!$J5974&lt;0,0,'[1]King plakken'!$H5974-'[1]King plakken'!$I5974-'[1]King plakken'!$J5974))</f>
        <v>2</v>
      </c>
      <c r="H5973" s="1" t="str">
        <f>IF('[1]King plakken'!$K5974="","",'[1]King plakken'!$K5974)</f>
        <v>Spellen-&gt;Denkspel</v>
      </c>
      <c r="I5973" s="1" t="str">
        <f>IF('[1]King plakken'!$L5974="","",'[1]King plakken'!$L5974)</f>
        <v>Beschikbaar</v>
      </c>
      <c r="J5973" s="1" t="str">
        <f>IF('[1]King plakken'!$M5974="","",'[1]King plakken'!$M5974)</f>
        <v>Philos</v>
      </c>
      <c r="K5973" s="1">
        <f>IF('[1]King plakken'!$E5974="","",'[1]King plakken'!$E5974)</f>
        <v>1</v>
      </c>
    </row>
    <row r="5974" spans="1:11" x14ac:dyDescent="0.25">
      <c r="A5974" s="1" t="str">
        <f>IF('[1]King plakken'!$A5975="","",'[1]King plakken'!$A5975)</f>
        <v>PHI-6105</v>
      </c>
      <c r="B5974" s="1" t="str">
        <f>IF('[1]King plakken'!$G5975="","",'[1]King plakken'!$G5975)</f>
        <v>4014156061057</v>
      </c>
      <c r="C5974" s="1" t="str">
        <f>IF('[1]King plakken'!$D5975="","",'[1]King plakken'!$D5975)</f>
        <v>Triangel Puzzel</v>
      </c>
      <c r="D5974" s="3">
        <f>IF('[1]King plakken'!$C5975="","",'[1]King plakken'!$C5975)</f>
        <v>3.35</v>
      </c>
      <c r="E5974" s="3">
        <f>IF('[1]King plakken'!$F5975="","",'[1]King plakken'!$F5975)</f>
        <v>6.99</v>
      </c>
      <c r="F5974" s="4" t="str">
        <f>IF('[1]King plakken'!$B5975="","",IF('[1]King plakken'!$B5975=11,SUBSTITUTE('[1]King plakken'!$B5975,11,"21%"),SUBSTITUTE('[1]King plakken'!$B5975,12,"9%")))</f>
        <v>21%</v>
      </c>
      <c r="G5974" s="2">
        <f>IF('[1]King plakken'!$H5975="","",IF('[1]King plakken'!$H5975-'[1]King plakken'!$I5975-'[1]King plakken'!$J5975&lt;0,0,'[1]King plakken'!$H5975-'[1]King plakken'!$I5975-'[1]King plakken'!$J5975))</f>
        <v>1</v>
      </c>
      <c r="H5974" s="1" t="str">
        <f>IF('[1]King plakken'!$K5975="","",'[1]King plakken'!$K5975)</f>
        <v>Spellen-&gt;Denkspel</v>
      </c>
      <c r="I5974" s="1" t="str">
        <f>IF('[1]King plakken'!$L5975="","",'[1]King plakken'!$L5975)</f>
        <v>Beschikbaar</v>
      </c>
      <c r="J5974" s="1" t="str">
        <f>IF('[1]King plakken'!$M5975="","",'[1]King plakken'!$M5975)</f>
        <v>Philos</v>
      </c>
      <c r="K5974" s="1">
        <f>IF('[1]King plakken'!$E5975="","",'[1]King plakken'!$E5975)</f>
        <v>1</v>
      </c>
    </row>
    <row r="5975" spans="1:11" x14ac:dyDescent="0.25">
      <c r="A5975" s="1" t="str">
        <f>IF('[1]King plakken'!$A5976="","",'[1]King plakken'!$A5976)</f>
        <v>PHI-6109</v>
      </c>
      <c r="B5975" s="1" t="str">
        <f>IF('[1]King plakken'!$G5976="","",'[1]King plakken'!$G5976)</f>
        <v>4014156061095</v>
      </c>
      <c r="C5975" s="1" t="str">
        <f>IF('[1]King plakken'!$D5976="","",'[1]King plakken'!$D5976)</f>
        <v>Hart Puzzel</v>
      </c>
      <c r="D5975" s="3">
        <f>IF('[1]King plakken'!$C5976="","",'[1]King plakken'!$C5976)</f>
        <v>3.35</v>
      </c>
      <c r="E5975" s="3">
        <f>IF('[1]King plakken'!$F5976="","",'[1]King plakken'!$F5976)</f>
        <v>6.99</v>
      </c>
      <c r="F5975" s="4" t="str">
        <f>IF('[1]King plakken'!$B5976="","",IF('[1]King plakken'!$B5976=11,SUBSTITUTE('[1]King plakken'!$B5976,11,"21%"),SUBSTITUTE('[1]King plakken'!$B5976,12,"9%")))</f>
        <v>21%</v>
      </c>
      <c r="G5975" s="2">
        <f>IF('[1]King plakken'!$H5976="","",IF('[1]King plakken'!$H5976-'[1]King plakken'!$I5976-'[1]King plakken'!$J5976&lt;0,0,'[1]King plakken'!$H5976-'[1]King plakken'!$I5976-'[1]King plakken'!$J5976))</f>
        <v>1</v>
      </c>
      <c r="H5975" s="1" t="str">
        <f>IF('[1]King plakken'!$K5976="","",'[1]King plakken'!$K5976)</f>
        <v>Spellen-&gt;Denkspel</v>
      </c>
      <c r="I5975" s="1" t="str">
        <f>IF('[1]King plakken'!$L5976="","",'[1]King plakken'!$L5976)</f>
        <v>Beschikbaar</v>
      </c>
      <c r="J5975" s="1" t="str">
        <f>IF('[1]King plakken'!$M5976="","",'[1]King plakken'!$M5976)</f>
        <v>Philos</v>
      </c>
      <c r="K5975" s="1">
        <f>IF('[1]King plakken'!$E5976="","",'[1]King plakken'!$E5976)</f>
        <v>1</v>
      </c>
    </row>
    <row r="5976" spans="1:11" x14ac:dyDescent="0.25">
      <c r="A5976" s="1" t="str">
        <f>IF('[1]King plakken'!$A5977="","",'[1]King plakken'!$A5977)</f>
        <v>PHI-6115</v>
      </c>
      <c r="B5976" s="1" t="str">
        <f>IF('[1]King plakken'!$G5977="","",'[1]King plakken'!$G5977)</f>
        <v>4014156061156</v>
      </c>
      <c r="C5976" s="1" t="str">
        <f>IF('[1]King plakken'!$D5977="","",'[1]King plakken'!$D5977)</f>
        <v>Muizeval Puzzel</v>
      </c>
      <c r="D5976" s="3">
        <f>IF('[1]King plakken'!$C5977="","",'[1]King plakken'!$C5977)</f>
        <v>7.95</v>
      </c>
      <c r="E5976" s="3">
        <f>IF('[1]King plakken'!$F5977="","",'[1]King plakken'!$F5977)</f>
        <v>15.99</v>
      </c>
      <c r="F5976" s="4" t="str">
        <f>IF('[1]King plakken'!$B5977="","",IF('[1]King plakken'!$B5977=11,SUBSTITUTE('[1]King plakken'!$B5977,11,"21%"),SUBSTITUTE('[1]King plakken'!$B5977,12,"9%")))</f>
        <v>21%</v>
      </c>
      <c r="G5976" s="2">
        <f>IF('[1]King plakken'!$H5977="","",IF('[1]King plakken'!$H5977-'[1]King plakken'!$I5977-'[1]King plakken'!$J5977&lt;0,0,'[1]King plakken'!$H5977-'[1]King plakken'!$I5977-'[1]King plakken'!$J5977))</f>
        <v>1</v>
      </c>
      <c r="H5976" s="1" t="str">
        <f>IF('[1]King plakken'!$K5977="","",'[1]King plakken'!$K5977)</f>
        <v>Spellen-&gt;Denkspel</v>
      </c>
      <c r="I5976" s="1" t="str">
        <f>IF('[1]King plakken'!$L5977="","",'[1]King plakken'!$L5977)</f>
        <v>Beschikbaar</v>
      </c>
      <c r="J5976" s="1" t="str">
        <f>IF('[1]King plakken'!$M5977="","",'[1]King plakken'!$M5977)</f>
        <v>Philos</v>
      </c>
      <c r="K5976" s="1">
        <f>IF('[1]King plakken'!$E5977="","",'[1]King plakken'!$E5977)</f>
        <v>1</v>
      </c>
    </row>
    <row r="5977" spans="1:11" x14ac:dyDescent="0.25">
      <c r="A5977" s="1" t="str">
        <f>IF('[1]King plakken'!$A5978="","",'[1]King plakken'!$A5978)</f>
        <v>PHI-6116</v>
      </c>
      <c r="B5977" s="1" t="str">
        <f>IF('[1]King plakken'!$G5978="","",'[1]King plakken'!$G5978)</f>
        <v>4014156061163</v>
      </c>
      <c r="C5977" s="1" t="str">
        <f>IF('[1]King plakken'!$D5978="","",'[1]King plakken'!$D5978)</f>
        <v>Free The Marble</v>
      </c>
      <c r="D5977" s="3">
        <f>IF('[1]King plakken'!$C5978="","",'[1]King plakken'!$C5978)</f>
        <v>3.95</v>
      </c>
      <c r="E5977" s="3">
        <f>IF('[1]King plakken'!$F5978="","",'[1]King plakken'!$F5978)</f>
        <v>7.99</v>
      </c>
      <c r="F5977" s="4" t="str">
        <f>IF('[1]King plakken'!$B5978="","",IF('[1]King plakken'!$B5978=11,SUBSTITUTE('[1]King plakken'!$B5978,11,"21%"),SUBSTITUTE('[1]King plakken'!$B5978,12,"9%")))</f>
        <v>21%</v>
      </c>
      <c r="G5977" s="2">
        <f>IF('[1]King plakken'!$H5978="","",IF('[1]King plakken'!$H5978-'[1]King plakken'!$I5978-'[1]King plakken'!$J5978&lt;0,0,'[1]King plakken'!$H5978-'[1]King plakken'!$I5978-'[1]King plakken'!$J5978))</f>
        <v>1</v>
      </c>
      <c r="H5977" s="1" t="str">
        <f>IF('[1]King plakken'!$K5978="","",'[1]King plakken'!$K5978)</f>
        <v>Spellen-&gt;Denkspel</v>
      </c>
      <c r="I5977" s="1" t="str">
        <f>IF('[1]King plakken'!$L5978="","",'[1]King plakken'!$L5978)</f>
        <v>Beschikbaar</v>
      </c>
      <c r="J5977" s="1" t="str">
        <f>IF('[1]King plakken'!$M5978="","",'[1]King plakken'!$M5978)</f>
        <v>Philos</v>
      </c>
      <c r="K5977" s="1">
        <f>IF('[1]King plakken'!$E5978="","",'[1]King plakken'!$E5978)</f>
        <v>1</v>
      </c>
    </row>
    <row r="5978" spans="1:11" x14ac:dyDescent="0.25">
      <c r="A5978" s="1" t="str">
        <f>IF('[1]King plakken'!$A5979="","",'[1]King plakken'!$A5979)</f>
        <v>PHI-6170</v>
      </c>
      <c r="B5978" s="1" t="str">
        <f>IF('[1]King plakken'!$G5979="","",'[1]King plakken'!$G5979)</f>
        <v>4014156061705</v>
      </c>
      <c r="C5978" s="1" t="str">
        <f>IF('[1]King plakken'!$D5979="","",'[1]King plakken'!$D5979)</f>
        <v>Confusio Puzzel</v>
      </c>
      <c r="D5978" s="3">
        <f>IF('[1]King plakken'!$C5979="","",'[1]King plakken'!$C5979)</f>
        <v>13.95</v>
      </c>
      <c r="E5978" s="3">
        <f>IF('[1]King plakken'!$F5979="","",'[1]King plakken'!$F5979)</f>
        <v>27.99</v>
      </c>
      <c r="F5978" s="4" t="str">
        <f>IF('[1]King plakken'!$B5979="","",IF('[1]King plakken'!$B5979=11,SUBSTITUTE('[1]King plakken'!$B5979,11,"21%"),SUBSTITUTE('[1]King plakken'!$B5979,12,"9%")))</f>
        <v>21%</v>
      </c>
      <c r="G5978" s="2">
        <f>IF('[1]King plakken'!$H5979="","",IF('[1]King plakken'!$H5979-'[1]King plakken'!$I5979-'[1]King plakken'!$J5979&lt;0,0,'[1]King plakken'!$H5979-'[1]King plakken'!$I5979-'[1]King plakken'!$J5979))</f>
        <v>1</v>
      </c>
      <c r="H5978" s="1" t="str">
        <f>IF('[1]King plakken'!$K5979="","",'[1]King plakken'!$K5979)</f>
        <v>Spellen-&gt;Denkspel</v>
      </c>
      <c r="I5978" s="1" t="str">
        <f>IF('[1]King plakken'!$L5979="","",'[1]King plakken'!$L5979)</f>
        <v>Beschikbaar</v>
      </c>
      <c r="J5978" s="1" t="str">
        <f>IF('[1]King plakken'!$M5979="","",'[1]King plakken'!$M5979)</f>
        <v>Philos</v>
      </c>
      <c r="K5978" s="1">
        <f>IF('[1]King plakken'!$E5979="","",'[1]King plakken'!$E5979)</f>
        <v>1</v>
      </c>
    </row>
    <row r="5979" spans="1:11" x14ac:dyDescent="0.25">
      <c r="A5979" s="1" t="str">
        <f>IF('[1]King plakken'!$A5980="","",'[1]King plakken'!$A5980)</f>
        <v>PHI-6212</v>
      </c>
      <c r="B5979" s="1" t="str">
        <f>IF('[1]King plakken'!$G5980="","",'[1]King plakken'!$G5980)</f>
        <v>4014156062122</v>
      </c>
      <c r="C5979" s="1" t="str">
        <f>IF('[1]King plakken'!$D5980="","",'[1]King plakken'!$D5980)</f>
        <v>Tangram</v>
      </c>
      <c r="D5979" s="3">
        <f>IF('[1]King plakken'!$C5980="","",'[1]King plakken'!$C5980)</f>
        <v>6.75</v>
      </c>
      <c r="E5979" s="3">
        <f>IF('[1]King plakken'!$F5980="","",'[1]King plakken'!$F5980)</f>
        <v>13.99</v>
      </c>
      <c r="F5979" s="4" t="str">
        <f>IF('[1]King plakken'!$B5980="","",IF('[1]King plakken'!$B5980=11,SUBSTITUTE('[1]King plakken'!$B5980,11,"21%"),SUBSTITUTE('[1]King plakken'!$B5980,12,"9%")))</f>
        <v>21%</v>
      </c>
      <c r="G5979" s="2">
        <f>IF('[1]King plakken'!$H5980="","",IF('[1]King plakken'!$H5980-'[1]King plakken'!$I5980-'[1]King plakken'!$J5980&lt;0,0,'[1]King plakken'!$H5980-'[1]King plakken'!$I5980-'[1]King plakken'!$J5980))</f>
        <v>1</v>
      </c>
      <c r="H5979" s="1" t="str">
        <f>IF('[1]King plakken'!$K5980="","",'[1]King plakken'!$K5980)</f>
        <v>Spellen-&gt;Denkspel</v>
      </c>
      <c r="I5979" s="1" t="str">
        <f>IF('[1]King plakken'!$L5980="","",'[1]King plakken'!$L5980)</f>
        <v>Beschikbaar</v>
      </c>
      <c r="J5979" s="1" t="str">
        <f>IF('[1]King plakken'!$M5980="","",'[1]King plakken'!$M5980)</f>
        <v>Philos</v>
      </c>
      <c r="K5979" s="1">
        <f>IF('[1]King plakken'!$E5980="","",'[1]King plakken'!$E5980)</f>
        <v>1</v>
      </c>
    </row>
    <row r="5980" spans="1:11" x14ac:dyDescent="0.25">
      <c r="A5980" s="1" t="str">
        <f>IF('[1]King plakken'!$A5981="","",'[1]King plakken'!$A5981)</f>
        <v>PHI-6215</v>
      </c>
      <c r="B5980" s="1" t="str">
        <f>IF('[1]King plakken'!$G5981="","",'[1]King plakken'!$G5981)</f>
        <v>4014156062153</v>
      </c>
      <c r="C5980" s="1" t="str">
        <f>IF('[1]King plakken'!$D5981="","",'[1]King plakken'!$D5981)</f>
        <v>Spel des Levens Puzzel</v>
      </c>
      <c r="D5980" s="3">
        <f>IF('[1]King plakken'!$C5981="","",'[1]King plakken'!$C5981)</f>
        <v>8.9499999999999993</v>
      </c>
      <c r="E5980" s="3">
        <f>IF('[1]King plakken'!$F5981="","",'[1]King plakken'!$F5981)</f>
        <v>17.989999999999998</v>
      </c>
      <c r="F5980" s="4" t="str">
        <f>IF('[1]King plakken'!$B5981="","",IF('[1]King plakken'!$B5981=11,SUBSTITUTE('[1]King plakken'!$B5981,11,"21%"),SUBSTITUTE('[1]King plakken'!$B5981,12,"9%")))</f>
        <v>21%</v>
      </c>
      <c r="G5980" s="2">
        <f>IF('[1]King plakken'!$H5981="","",IF('[1]King plakken'!$H5981-'[1]King plakken'!$I5981-'[1]King plakken'!$J5981&lt;0,0,'[1]King plakken'!$H5981-'[1]King plakken'!$I5981-'[1]King plakken'!$J5981))</f>
        <v>1</v>
      </c>
      <c r="H5980" s="1" t="str">
        <f>IF('[1]King plakken'!$K5981="","",'[1]King plakken'!$K5981)</f>
        <v>Spellen-&gt;Denkspel</v>
      </c>
      <c r="I5980" s="1" t="str">
        <f>IF('[1]King plakken'!$L5981="","",'[1]King plakken'!$L5981)</f>
        <v>Beschikbaar</v>
      </c>
      <c r="J5980" s="1" t="str">
        <f>IF('[1]King plakken'!$M5981="","",'[1]King plakken'!$M5981)</f>
        <v>Philos</v>
      </c>
      <c r="K5980" s="1">
        <f>IF('[1]King plakken'!$E5981="","",'[1]King plakken'!$E5981)</f>
        <v>1</v>
      </c>
    </row>
    <row r="5981" spans="1:11" x14ac:dyDescent="0.25">
      <c r="A5981" s="1" t="str">
        <f>IF('[1]King plakken'!$A5982="","",'[1]King plakken'!$A5982)</f>
        <v>PHI-6220</v>
      </c>
      <c r="B5981" s="1" t="str">
        <f>IF('[1]King plakken'!$G5982="","",'[1]King plakken'!$G5982)</f>
        <v>4014156062207</v>
      </c>
      <c r="C5981" s="1" t="str">
        <f>IF('[1]King plakken'!$D5982="","",'[1]King plakken'!$D5982)</f>
        <v>Toren van Hanoi</v>
      </c>
      <c r="D5981" s="3">
        <f>IF('[1]King plakken'!$C5982="","",'[1]King plakken'!$C5982)</f>
        <v>7.95</v>
      </c>
      <c r="E5981" s="3">
        <f>IF('[1]King plakken'!$F5982="","",'[1]King plakken'!$F5982)</f>
        <v>15.99</v>
      </c>
      <c r="F5981" s="4" t="str">
        <f>IF('[1]King plakken'!$B5982="","",IF('[1]King plakken'!$B5982=11,SUBSTITUTE('[1]King plakken'!$B5982,11,"21%"),SUBSTITUTE('[1]King plakken'!$B5982,12,"9%")))</f>
        <v>21%</v>
      </c>
      <c r="G5981" s="2">
        <f>IF('[1]King plakken'!$H5982="","",IF('[1]King plakken'!$H5982-'[1]King plakken'!$I5982-'[1]King plakken'!$J5982&lt;0,0,'[1]King plakken'!$H5982-'[1]King plakken'!$I5982-'[1]King plakken'!$J5982))</f>
        <v>6</v>
      </c>
      <c r="H5981" s="1" t="str">
        <f>IF('[1]King plakken'!$K5982="","",'[1]King plakken'!$K5982)</f>
        <v>Spellen-&gt;Denkspel</v>
      </c>
      <c r="I5981" s="1" t="str">
        <f>IF('[1]King plakken'!$L5982="","",'[1]King plakken'!$L5982)</f>
        <v>Beschikbaar</v>
      </c>
      <c r="J5981" s="1" t="str">
        <f>IF('[1]King plakken'!$M5982="","",'[1]King plakken'!$M5982)</f>
        <v>Philos</v>
      </c>
      <c r="K5981" s="1">
        <f>IF('[1]King plakken'!$E5982="","",'[1]King plakken'!$E5982)</f>
        <v>1</v>
      </c>
    </row>
    <row r="5982" spans="1:11" x14ac:dyDescent="0.25">
      <c r="A5982" s="1" t="str">
        <f>IF('[1]King plakken'!$A5983="","",'[1]King plakken'!$A5983)</f>
        <v>PHI-6260</v>
      </c>
      <c r="B5982" s="1" t="str">
        <f>IF('[1]King plakken'!$G5983="","",'[1]King plakken'!$G5983)</f>
        <v>4014156062603</v>
      </c>
      <c r="C5982" s="1" t="str">
        <f>IF('[1]King plakken'!$D5983="","",'[1]King plakken'!$D5983)</f>
        <v>Toren van Hanoi (Hevea Hout)</v>
      </c>
      <c r="D5982" s="3">
        <f>IF('[1]King plakken'!$C5983="","",'[1]King plakken'!$C5983)</f>
        <v>4.45</v>
      </c>
      <c r="E5982" s="3">
        <f>IF('[1]King plakken'!$F5983="","",'[1]King plakken'!$F5983)</f>
        <v>8.99</v>
      </c>
      <c r="F5982" s="4" t="str">
        <f>IF('[1]King plakken'!$B5983="","",IF('[1]King plakken'!$B5983=11,SUBSTITUTE('[1]King plakken'!$B5983,11,"21%"),SUBSTITUTE('[1]King plakken'!$B5983,12,"9%")))</f>
        <v>21%</v>
      </c>
      <c r="G5982" s="2">
        <f>IF('[1]King plakken'!$H5983="","",IF('[1]King plakken'!$H5983-'[1]King plakken'!$I5983-'[1]King plakken'!$J5983&lt;0,0,'[1]King plakken'!$H5983-'[1]King plakken'!$I5983-'[1]King plakken'!$J5983))</f>
        <v>1</v>
      </c>
      <c r="H5982" s="1" t="str">
        <f>IF('[1]King plakken'!$K5983="","",'[1]King plakken'!$K5983)</f>
        <v>Spellen-&gt;Denkspel</v>
      </c>
      <c r="I5982" s="1" t="str">
        <f>IF('[1]King plakken'!$L5983="","",'[1]King plakken'!$L5983)</f>
        <v>Beschikbaar</v>
      </c>
      <c r="J5982" s="1" t="str">
        <f>IF('[1]King plakken'!$M5983="","",'[1]King plakken'!$M5983)</f>
        <v>Philos</v>
      </c>
      <c r="K5982" s="1">
        <f>IF('[1]King plakken'!$E5983="","",'[1]King plakken'!$E5983)</f>
        <v>1</v>
      </c>
    </row>
    <row r="5983" spans="1:11" x14ac:dyDescent="0.25">
      <c r="A5983" s="1" t="str">
        <f>IF('[1]King plakken'!$A5984="","",'[1]King plakken'!$A5984)</f>
        <v>PHI-6272</v>
      </c>
      <c r="B5983" s="1" t="str">
        <f>IF('[1]King plakken'!$G5984="","",'[1]King plakken'!$G5984)</f>
        <v>4014156062726</v>
      </c>
      <c r="C5983" s="1" t="str">
        <f>IF('[1]King plakken'!$D5984="","",'[1]King plakken'!$D5984)</f>
        <v>Open-Box-Packing</v>
      </c>
      <c r="D5983" s="3">
        <f>IF('[1]King plakken'!$C5984="","",'[1]King plakken'!$C5984)</f>
        <v>7.95</v>
      </c>
      <c r="E5983" s="3">
        <f>IF('[1]King plakken'!$F5984="","",'[1]King plakken'!$F5984)</f>
        <v>15.99</v>
      </c>
      <c r="F5983" s="4" t="str">
        <f>IF('[1]King plakken'!$B5984="","",IF('[1]King plakken'!$B5984=11,SUBSTITUTE('[1]King plakken'!$B5984,11,"21%"),SUBSTITUTE('[1]King plakken'!$B5984,12,"9%")))</f>
        <v>21%</v>
      </c>
      <c r="G5983" s="2">
        <f>IF('[1]King plakken'!$H5984="","",IF('[1]King plakken'!$H5984-'[1]King plakken'!$I5984-'[1]King plakken'!$J5984&lt;0,0,'[1]King plakken'!$H5984-'[1]King plakken'!$I5984-'[1]King plakken'!$J5984))</f>
        <v>38</v>
      </c>
      <c r="H5983" s="1" t="str">
        <f>IF('[1]King plakken'!$K5984="","",'[1]King plakken'!$K5984)</f>
        <v>Spellen-&gt;Denkspel</v>
      </c>
      <c r="I5983" s="1" t="str">
        <f>IF('[1]King plakken'!$L5984="","",'[1]King plakken'!$L5984)</f>
        <v>Beschikbaar</v>
      </c>
      <c r="J5983" s="1" t="str">
        <f>IF('[1]King plakken'!$M5984="","",'[1]King plakken'!$M5984)</f>
        <v>Philos</v>
      </c>
      <c r="K5983" s="1">
        <f>IF('[1]King plakken'!$E5984="","",'[1]King plakken'!$E5984)</f>
        <v>1</v>
      </c>
    </row>
    <row r="5984" spans="1:11" x14ac:dyDescent="0.25">
      <c r="A5984" s="1" t="str">
        <f>IF('[1]King plakken'!$A5985="","",'[1]King plakken'!$A5985)</f>
        <v>PHI-6276</v>
      </c>
      <c r="B5984" s="1" t="str">
        <f>IF('[1]King plakken'!$G5985="","",'[1]King plakken'!$G5985)</f>
        <v>4014156062764</v>
      </c>
      <c r="C5984" s="1" t="str">
        <f>IF('[1]King plakken'!$D5985="","",'[1]King plakken'!$D5985)</f>
        <v>100er Kubus Puzzel</v>
      </c>
      <c r="D5984" s="3">
        <f>IF('[1]King plakken'!$C5985="","",'[1]King plakken'!$C5985)</f>
        <v>8.9499999999999993</v>
      </c>
      <c r="E5984" s="3">
        <f>IF('[1]King plakken'!$F5985="","",'[1]King plakken'!$F5985)</f>
        <v>17.989999999999998</v>
      </c>
      <c r="F5984" s="4" t="str">
        <f>IF('[1]King plakken'!$B5985="","",IF('[1]King plakken'!$B5985=11,SUBSTITUTE('[1]King plakken'!$B5985,11,"21%"),SUBSTITUTE('[1]King plakken'!$B5985,12,"9%")))</f>
        <v>21%</v>
      </c>
      <c r="G5984" s="2">
        <f>IF('[1]King plakken'!$H5985="","",IF('[1]King plakken'!$H5985-'[1]King plakken'!$I5985-'[1]King plakken'!$J5985&lt;0,0,'[1]King plakken'!$H5985-'[1]King plakken'!$I5985-'[1]King plakken'!$J5985))</f>
        <v>2</v>
      </c>
      <c r="H5984" s="1" t="str">
        <f>IF('[1]King plakken'!$K5985="","",'[1]King plakken'!$K5985)</f>
        <v>Spellen-&gt;Denkspel</v>
      </c>
      <c r="I5984" s="1" t="str">
        <f>IF('[1]King plakken'!$L5985="","",'[1]King plakken'!$L5985)</f>
        <v>Beschikbaar</v>
      </c>
      <c r="J5984" s="1" t="str">
        <f>IF('[1]King plakken'!$M5985="","",'[1]King plakken'!$M5985)</f>
        <v>Philos</v>
      </c>
      <c r="K5984" s="1">
        <f>IF('[1]King plakken'!$E5985="","",'[1]King plakken'!$E5985)</f>
        <v>1</v>
      </c>
    </row>
    <row r="5985" spans="1:11" x14ac:dyDescent="0.25">
      <c r="A5985" s="1" t="str">
        <f>IF('[1]King plakken'!$A5986="","",'[1]King plakken'!$A5986)</f>
        <v>PHI-6302</v>
      </c>
      <c r="B5985" s="1" t="str">
        <f>IF('[1]King plakken'!$G5986="","",'[1]King plakken'!$G5986)</f>
        <v>4014156063020</v>
      </c>
      <c r="C5985" s="1" t="str">
        <f>IF('[1]King plakken'!$D5986="","",'[1]King plakken'!$D5986)</f>
        <v>Vier op een Rij Groot</v>
      </c>
      <c r="D5985" s="3">
        <f>IF('[1]King plakken'!$C5986="","",'[1]King plakken'!$C5986)</f>
        <v>11.45</v>
      </c>
      <c r="E5985" s="3">
        <f>IF('[1]King plakken'!$F5986="","",'[1]King plakken'!$F5986)</f>
        <v>22.99</v>
      </c>
      <c r="F5985" s="4" t="str">
        <f>IF('[1]King plakken'!$B5986="","",IF('[1]King plakken'!$B5986=11,SUBSTITUTE('[1]King plakken'!$B5986,11,"21%"),SUBSTITUTE('[1]King plakken'!$B5986,12,"9%")))</f>
        <v>21%</v>
      </c>
      <c r="G5985" s="2">
        <f>IF('[1]King plakken'!$H5986="","",IF('[1]King plakken'!$H5986-'[1]King plakken'!$I5986-'[1]King plakken'!$J5986&lt;0,0,'[1]King plakken'!$H5986-'[1]King plakken'!$I5986-'[1]King plakken'!$J5986))</f>
        <v>2</v>
      </c>
      <c r="H5985" s="1" t="str">
        <f>IF('[1]King plakken'!$K5986="","",'[1]King plakken'!$K5986)</f>
        <v>Spellen-&gt;Bordspel</v>
      </c>
      <c r="I5985" s="1" t="str">
        <f>IF('[1]King plakken'!$L5986="","",'[1]King plakken'!$L5986)</f>
        <v>Beschikbaar</v>
      </c>
      <c r="J5985" s="1" t="str">
        <f>IF('[1]King plakken'!$M5986="","",'[1]King plakken'!$M5986)</f>
        <v>Philos</v>
      </c>
      <c r="K5985" s="1">
        <f>IF('[1]King plakken'!$E5986="","",'[1]King plakken'!$E5986)</f>
        <v>1</v>
      </c>
    </row>
    <row r="5986" spans="1:11" x14ac:dyDescent="0.25">
      <c r="A5986" s="1" t="str">
        <f>IF('[1]King plakken'!$A5987="","",'[1]King plakken'!$A5987)</f>
        <v>PHI-6303</v>
      </c>
      <c r="B5986" s="1" t="str">
        <f>IF('[1]King plakken'!$G5987="","",'[1]King plakken'!$G5987)</f>
        <v>4014156063037</v>
      </c>
      <c r="C5986" s="1" t="str">
        <f>IF('[1]King plakken'!$D5987="","",'[1]King plakken'!$D5987)</f>
        <v>Klap Kalaha</v>
      </c>
      <c r="D5986" s="3">
        <f>IF('[1]King plakken'!$C5987="","",'[1]King plakken'!$C5987)</f>
        <v>13.95</v>
      </c>
      <c r="E5986" s="3">
        <f>IF('[1]King plakken'!$F5987="","",'[1]King plakken'!$F5987)</f>
        <v>27.99</v>
      </c>
      <c r="F5986" s="4" t="str">
        <f>IF('[1]King plakken'!$B5987="","",IF('[1]King plakken'!$B5987=11,SUBSTITUTE('[1]King plakken'!$B5987,11,"21%"),SUBSTITUTE('[1]King plakken'!$B5987,12,"9%")))</f>
        <v>21%</v>
      </c>
      <c r="G5986" s="2">
        <f>IF('[1]King plakken'!$H5987="","",IF('[1]King plakken'!$H5987-'[1]King plakken'!$I5987-'[1]King plakken'!$J5987&lt;0,0,'[1]King plakken'!$H5987-'[1]King plakken'!$I5987-'[1]King plakken'!$J5987))</f>
        <v>0</v>
      </c>
      <c r="H5986" s="1" t="str">
        <f>IF('[1]King plakken'!$K5987="","",'[1]King plakken'!$K5987)</f>
        <v>Spellen-&gt;Bordspel</v>
      </c>
      <c r="I5986" s="1" t="str">
        <f>IF('[1]King plakken'!$L5987="","",'[1]King plakken'!$L5987)</f>
        <v>Herprint</v>
      </c>
      <c r="J5986" s="1" t="str">
        <f>IF('[1]King plakken'!$M5987="","",'[1]King plakken'!$M5987)</f>
        <v>Philos</v>
      </c>
      <c r="K5986" s="1">
        <f>IF('[1]King plakken'!$E5987="","",'[1]King plakken'!$E5987)</f>
        <v>1</v>
      </c>
    </row>
    <row r="5987" spans="1:11" x14ac:dyDescent="0.25">
      <c r="A5987" s="1" t="str">
        <f>IF('[1]King plakken'!$A5988="","",'[1]King plakken'!$A5988)</f>
        <v>PHI-6320</v>
      </c>
      <c r="B5987" s="1" t="str">
        <f>IF('[1]King plakken'!$G5988="","",'[1]King plakken'!$G5988)</f>
        <v>4014156063204</v>
      </c>
      <c r="C5987" s="1" t="str">
        <f>IF('[1]King plakken'!$D5988="","",'[1]King plakken'!$D5988)</f>
        <v>Go &amp; Go Bang</v>
      </c>
      <c r="D5987" s="3">
        <f>IF('[1]King plakken'!$C5988="","",'[1]King plakken'!$C5988)</f>
        <v>24.95</v>
      </c>
      <c r="E5987" s="3">
        <f>IF('[1]King plakken'!$F5988="","",'[1]King plakken'!$F5988)</f>
        <v>49.99</v>
      </c>
      <c r="F5987" s="4" t="str">
        <f>IF('[1]King plakken'!$B5988="","",IF('[1]King plakken'!$B5988=11,SUBSTITUTE('[1]King plakken'!$B5988,11,"21%"),SUBSTITUTE('[1]King plakken'!$B5988,12,"9%")))</f>
        <v>21%</v>
      </c>
      <c r="G5987" s="2">
        <f>IF('[1]King plakken'!$H5988="","",IF('[1]King plakken'!$H5988-'[1]King plakken'!$I5988-'[1]King plakken'!$J5988&lt;0,0,'[1]King plakken'!$H5988-'[1]King plakken'!$I5988-'[1]King plakken'!$J5988))</f>
        <v>3</v>
      </c>
      <c r="H5987" s="1" t="str">
        <f>IF('[1]King plakken'!$K5988="","",'[1]King plakken'!$K5988)</f>
        <v>Spellen-&gt;Bordspel</v>
      </c>
      <c r="I5987" s="1" t="str">
        <f>IF('[1]King plakken'!$L5988="","",'[1]King plakken'!$L5988)</f>
        <v>Beschikbaar</v>
      </c>
      <c r="J5987" s="1" t="str">
        <f>IF('[1]King plakken'!$M5988="","",'[1]King plakken'!$M5988)</f>
        <v>Philos</v>
      </c>
      <c r="K5987" s="1">
        <f>IF('[1]King plakken'!$E5988="","",'[1]King plakken'!$E5988)</f>
        <v>1</v>
      </c>
    </row>
    <row r="5988" spans="1:11" x14ac:dyDescent="0.25">
      <c r="A5988" s="1" t="str">
        <f>IF('[1]King plakken'!$A5989="","",'[1]King plakken'!$A5989)</f>
        <v>PHI-6323</v>
      </c>
      <c r="B5988" s="1" t="str">
        <f>IF('[1]King plakken'!$G5989="","",'[1]King plakken'!$G5989)</f>
        <v>4014156063235</v>
      </c>
      <c r="C5988" s="1" t="str">
        <f>IF('[1]King plakken'!$D5989="","",'[1]King plakken'!$D5989)</f>
        <v>Mah Jongg, met Arabische Tekens</v>
      </c>
      <c r="D5988" s="3">
        <f>IF('[1]King plakken'!$C5989="","",'[1]King plakken'!$C5989)</f>
        <v>39.950000000000003</v>
      </c>
      <c r="E5988" s="3">
        <f>IF('[1]King plakken'!$F5989="","",'[1]King plakken'!$F5989)</f>
        <v>79.989999999999995</v>
      </c>
      <c r="F5988" s="4" t="str">
        <f>IF('[1]King plakken'!$B5989="","",IF('[1]King plakken'!$B5989=11,SUBSTITUTE('[1]King plakken'!$B5989,11,"21%"),SUBSTITUTE('[1]King plakken'!$B5989,12,"9%")))</f>
        <v>21%</v>
      </c>
      <c r="G5988" s="2">
        <f>IF('[1]King plakken'!$H5989="","",IF('[1]King plakken'!$H5989-'[1]King plakken'!$I5989-'[1]King plakken'!$J5989&lt;0,0,'[1]King plakken'!$H5989-'[1]King plakken'!$I5989-'[1]King plakken'!$J5989))</f>
        <v>2</v>
      </c>
      <c r="H5988" s="1" t="str">
        <f>IF('[1]King plakken'!$K5989="","",'[1]King plakken'!$K5989)</f>
        <v>Spellen-&gt;Bordspel</v>
      </c>
      <c r="I5988" s="1" t="str">
        <f>IF('[1]King plakken'!$L5989="","",'[1]King plakken'!$L5989)</f>
        <v>Beschikbaar</v>
      </c>
      <c r="J5988" s="1" t="str">
        <f>IF('[1]King plakken'!$M5989="","",'[1]King plakken'!$M5989)</f>
        <v>Philos</v>
      </c>
      <c r="K5988" s="1">
        <f>IF('[1]King plakken'!$E5989="","",'[1]King plakken'!$E5989)</f>
        <v>1</v>
      </c>
    </row>
    <row r="5989" spans="1:11" x14ac:dyDescent="0.25">
      <c r="A5989" s="1" t="str">
        <f>IF('[1]King plakken'!$A5990="","",'[1]King plakken'!$A5990)</f>
        <v>PHI-6331</v>
      </c>
      <c r="B5989" s="1" t="str">
        <f>IF('[1]King plakken'!$G5990="","",'[1]King plakken'!$G5990)</f>
        <v>4014156063310</v>
      </c>
      <c r="C5989" s="1" t="str">
        <f>IF('[1]King plakken'!$D5990="","",'[1]King plakken'!$D5990)</f>
        <v>Othello</v>
      </c>
      <c r="D5989" s="3">
        <f>IF('[1]King plakken'!$C5990="","",'[1]King plakken'!$C5990)</f>
        <v>7.95</v>
      </c>
      <c r="E5989" s="3">
        <f>IF('[1]King plakken'!$F5990="","",'[1]King plakken'!$F5990)</f>
        <v>15.99</v>
      </c>
      <c r="F5989" s="4" t="str">
        <f>IF('[1]King plakken'!$B5990="","",IF('[1]King plakken'!$B5990=11,SUBSTITUTE('[1]King plakken'!$B5990,11,"21%"),SUBSTITUTE('[1]King plakken'!$B5990,12,"9%")))</f>
        <v>21%</v>
      </c>
      <c r="G5989" s="2">
        <f>IF('[1]King plakken'!$H5990="","",IF('[1]King plakken'!$H5990-'[1]King plakken'!$I5990-'[1]King plakken'!$J5990&lt;0,0,'[1]King plakken'!$H5990-'[1]King plakken'!$I5990-'[1]King plakken'!$J5990))</f>
        <v>1</v>
      </c>
      <c r="H5989" s="1" t="str">
        <f>IF('[1]King plakken'!$K5990="","",'[1]King plakken'!$K5990)</f>
        <v>Spellen-&gt;Bordspel</v>
      </c>
      <c r="I5989" s="1" t="str">
        <f>IF('[1]King plakken'!$L5990="","",'[1]King plakken'!$L5990)</f>
        <v>Herprint</v>
      </c>
      <c r="J5989" s="1" t="str">
        <f>IF('[1]King plakken'!$M5990="","",'[1]King plakken'!$M5990)</f>
        <v>Philos</v>
      </c>
      <c r="K5989" s="1">
        <f>IF('[1]King plakken'!$E5990="","",'[1]King plakken'!$E5990)</f>
        <v>1</v>
      </c>
    </row>
    <row r="5990" spans="1:11" x14ac:dyDescent="0.25">
      <c r="A5990" s="1" t="str">
        <f>IF('[1]King plakken'!$A5991="","",'[1]King plakken'!$A5991)</f>
        <v>PHI-6333</v>
      </c>
      <c r="B5990" s="1" t="str">
        <f>IF('[1]King plakken'!$G5991="","",'[1]King plakken'!$G5991)</f>
        <v>4014156063334</v>
      </c>
      <c r="C5990" s="1" t="str">
        <f>IF('[1]King plakken'!$D5991="","",'[1]King plakken'!$D5991)</f>
        <v>Kodikas</v>
      </c>
      <c r="D5990" s="3">
        <f>IF('[1]King plakken'!$C5991="","",'[1]King plakken'!$C5991)</f>
        <v>11.95</v>
      </c>
      <c r="E5990" s="3">
        <f>IF('[1]King plakken'!$F5991="","",'[1]King plakken'!$F5991)</f>
        <v>23.99</v>
      </c>
      <c r="F5990" s="4" t="str">
        <f>IF('[1]King plakken'!$B5991="","",IF('[1]King plakken'!$B5991=11,SUBSTITUTE('[1]King plakken'!$B5991,11,"21%"),SUBSTITUTE('[1]King plakken'!$B5991,12,"9%")))</f>
        <v>21%</v>
      </c>
      <c r="G5990" s="2">
        <f>IF('[1]King plakken'!$H5991="","",IF('[1]King plakken'!$H5991-'[1]King plakken'!$I5991-'[1]King plakken'!$J5991&lt;0,0,'[1]King plakken'!$H5991-'[1]King plakken'!$I5991-'[1]King plakken'!$J5991))</f>
        <v>1</v>
      </c>
      <c r="H5990" s="1" t="str">
        <f>IF('[1]King plakken'!$K5991="","",'[1]King plakken'!$K5991)</f>
        <v>Spellen-&gt;Bordspel</v>
      </c>
      <c r="I5990" s="1" t="str">
        <f>IF('[1]King plakken'!$L5991="","",'[1]King plakken'!$L5991)</f>
        <v>Beschikbaar</v>
      </c>
      <c r="J5990" s="1" t="str">
        <f>IF('[1]King plakken'!$M5991="","",'[1]King plakken'!$M5991)</f>
        <v>Philos</v>
      </c>
      <c r="K5990" s="1">
        <f>IF('[1]King plakken'!$E5991="","",'[1]King plakken'!$E5991)</f>
        <v>1</v>
      </c>
    </row>
    <row r="5991" spans="1:11" x14ac:dyDescent="0.25">
      <c r="A5991" s="1" t="str">
        <f>IF('[1]King plakken'!$A5992="","",'[1]King plakken'!$A5992)</f>
        <v>PHI-6337</v>
      </c>
      <c r="B5991" s="1" t="str">
        <f>IF('[1]King plakken'!$G5992="","",'[1]King plakken'!$G5992)</f>
        <v>4014156063372</v>
      </c>
      <c r="C5991" s="1" t="str">
        <f>IF('[1]King plakken'!$D5992="","",'[1]King plakken'!$D5992)</f>
        <v>Dobbelspel Vat Klein</v>
      </c>
      <c r="D5991" s="3">
        <f>IF('[1]King plakken'!$C5992="","",'[1]King plakken'!$C5992)</f>
        <v>2.85</v>
      </c>
      <c r="E5991" s="3">
        <f>IF('[1]King plakken'!$F5992="","",'[1]King plakken'!$F5992)</f>
        <v>5.99</v>
      </c>
      <c r="F5991" s="4" t="str">
        <f>IF('[1]King plakken'!$B5992="","",IF('[1]King plakken'!$B5992=11,SUBSTITUTE('[1]King plakken'!$B5992,11,"21%"),SUBSTITUTE('[1]King plakken'!$B5992,12,"9%")))</f>
        <v>21%</v>
      </c>
      <c r="G5991" s="2">
        <f>IF('[1]King plakken'!$H5992="","",IF('[1]King plakken'!$H5992-'[1]King plakken'!$I5992-'[1]King plakken'!$J5992&lt;0,0,'[1]King plakken'!$H5992-'[1]King plakken'!$I5992-'[1]King plakken'!$J5992))</f>
        <v>0</v>
      </c>
      <c r="H5991" s="1" t="str">
        <f>IF('[1]King plakken'!$K5992="","",'[1]King plakken'!$K5992)</f>
        <v>Spellen-&gt;Dobbelspel</v>
      </c>
      <c r="I5991" s="1" t="str">
        <f>IF('[1]King plakken'!$L5992="","",'[1]King plakken'!$L5992)</f>
        <v>Beschikbaar</v>
      </c>
      <c r="J5991" s="1" t="str">
        <f>IF('[1]King plakken'!$M5992="","",'[1]King plakken'!$M5992)</f>
        <v>Philos</v>
      </c>
      <c r="K5991" s="1">
        <f>IF('[1]King plakken'!$E5992="","",'[1]King plakken'!$E5992)</f>
        <v>1</v>
      </c>
    </row>
    <row r="5992" spans="1:11" x14ac:dyDescent="0.25">
      <c r="A5992" s="1" t="str">
        <f>IF('[1]King plakken'!$A5993="","",'[1]King plakken'!$A5993)</f>
        <v>PHI-6339</v>
      </c>
      <c r="B5992" s="1" t="str">
        <f>IF('[1]King plakken'!$G5993="","",'[1]King plakken'!$G5993)</f>
        <v>4014156063396</v>
      </c>
      <c r="C5992" s="1" t="str">
        <f>IF('[1]King plakken'!$D5993="","",'[1]King plakken'!$D5993)</f>
        <v>Varkentje in de Put</v>
      </c>
      <c r="D5992" s="3">
        <f>IF('[1]King plakken'!$C5993="","",'[1]King plakken'!$C5993)</f>
        <v>20.95</v>
      </c>
      <c r="E5992" s="3">
        <f>IF('[1]King plakken'!$F5993="","",'[1]King plakken'!$F5993)</f>
        <v>41.99</v>
      </c>
      <c r="F5992" s="4" t="str">
        <f>IF('[1]King plakken'!$B5993="","",IF('[1]King plakken'!$B5993=11,SUBSTITUTE('[1]King plakken'!$B5993,11,"21%"),SUBSTITUTE('[1]King plakken'!$B5993,12,"9%")))</f>
        <v>21%</v>
      </c>
      <c r="G5992" s="2">
        <f>IF('[1]King plakken'!$H5993="","",IF('[1]King plakken'!$H5993-'[1]King plakken'!$I5993-'[1]King plakken'!$J5993&lt;0,0,'[1]King plakken'!$H5993-'[1]King plakken'!$I5993-'[1]King plakken'!$J5993))</f>
        <v>2</v>
      </c>
      <c r="H5992" s="1" t="str">
        <f>IF('[1]King plakken'!$K5993="","",'[1]King plakken'!$K5993)</f>
        <v>Spellen-&gt;Bordspel</v>
      </c>
      <c r="I5992" s="1" t="str">
        <f>IF('[1]King plakken'!$L5993="","",'[1]King plakken'!$L5993)</f>
        <v>Beschikbaar</v>
      </c>
      <c r="J5992" s="1" t="str">
        <f>IF('[1]King plakken'!$M5993="","",'[1]King plakken'!$M5993)</f>
        <v>Philos</v>
      </c>
      <c r="K5992" s="1">
        <f>IF('[1]King plakken'!$E5993="","",'[1]King plakken'!$E5993)</f>
        <v>1</v>
      </c>
    </row>
    <row r="5993" spans="1:11" x14ac:dyDescent="0.25">
      <c r="A5993" s="1" t="str">
        <f>IF('[1]King plakken'!$A5994="","",'[1]King plakken'!$A5994)</f>
        <v>PHI-6495</v>
      </c>
      <c r="B5993" s="1" t="str">
        <f>IF('[1]King plakken'!$G5994="","",'[1]King plakken'!$G5994)</f>
        <v>4014156064959</v>
      </c>
      <c r="C5993" s="1" t="str">
        <f>IF('[1]King plakken'!$D5994="","",'[1]King plakken'!$D5994)</f>
        <v>Solitaire, Bamboe</v>
      </c>
      <c r="D5993" s="3">
        <f>IF('[1]King plakken'!$C5994="","",'[1]King plakken'!$C5994)</f>
        <v>3.65</v>
      </c>
      <c r="E5993" s="3">
        <f>IF('[1]King plakken'!$F5994="","",'[1]King plakken'!$F5994)</f>
        <v>7.99</v>
      </c>
      <c r="F5993" s="4" t="str">
        <f>IF('[1]King plakken'!$B5994="","",IF('[1]King plakken'!$B5994=11,SUBSTITUTE('[1]King plakken'!$B5994,11,"21%"),SUBSTITUTE('[1]King plakken'!$B5994,12,"9%")))</f>
        <v>21%</v>
      </c>
      <c r="G5993" s="2">
        <f>IF('[1]King plakken'!$H5994="","",IF('[1]King plakken'!$H5994-'[1]King plakken'!$I5994-'[1]King plakken'!$J5994&lt;0,0,'[1]King plakken'!$H5994-'[1]King plakken'!$I5994-'[1]King plakken'!$J5994))</f>
        <v>0</v>
      </c>
      <c r="H5993" s="1" t="str">
        <f>IF('[1]King plakken'!$K5994="","",'[1]King plakken'!$K5994)</f>
        <v>Spellen-&gt;Denkspel</v>
      </c>
      <c r="I5993" s="1" t="str">
        <f>IF('[1]King plakken'!$L5994="","",'[1]King plakken'!$L5994)</f>
        <v>Beschikbaar</v>
      </c>
      <c r="J5993" s="1" t="str">
        <f>IF('[1]King plakken'!$M5994="","",'[1]King plakken'!$M5994)</f>
        <v>Philos</v>
      </c>
      <c r="K5993" s="1">
        <f>IF('[1]King plakken'!$E5994="","",'[1]King plakken'!$E5994)</f>
        <v>1</v>
      </c>
    </row>
    <row r="5994" spans="1:11" x14ac:dyDescent="0.25">
      <c r="A5994" s="1" t="str">
        <f>IF('[1]King plakken'!$A5995="","",'[1]King plakken'!$A5995)</f>
        <v>PHI-6531</v>
      </c>
      <c r="B5994" s="1" t="str">
        <f>IF('[1]King plakken'!$G5995="","",'[1]King plakken'!$G5995)</f>
        <v>4014156065314</v>
      </c>
      <c r="C5994" s="1" t="str">
        <f>IF('[1]King plakken'!$D5995="","",'[1]King plakken'!$D5995)</f>
        <v>Schaken Magnetisch Reisspel</v>
      </c>
      <c r="D5994" s="3">
        <f>IF('[1]King plakken'!$C5995="","",'[1]King plakken'!$C5995)</f>
        <v>3.45</v>
      </c>
      <c r="E5994" s="3">
        <f>IF('[1]King plakken'!$F5995="","",'[1]King plakken'!$F5995)</f>
        <v>6.99</v>
      </c>
      <c r="F5994" s="4" t="str">
        <f>IF('[1]King plakken'!$B5995="","",IF('[1]King plakken'!$B5995=11,SUBSTITUTE('[1]King plakken'!$B5995,11,"21%"),SUBSTITUTE('[1]King plakken'!$B5995,12,"9%")))</f>
        <v>21%</v>
      </c>
      <c r="G5994" s="2">
        <f>IF('[1]King plakken'!$H5995="","",IF('[1]King plakken'!$H5995-'[1]King plakken'!$I5995-'[1]King plakken'!$J5995&lt;0,0,'[1]King plakken'!$H5995-'[1]King plakken'!$I5995-'[1]King plakken'!$J5995))</f>
        <v>2</v>
      </c>
      <c r="H5994" s="1" t="str">
        <f>IF('[1]King plakken'!$K5995="","",'[1]King plakken'!$K5995)</f>
        <v>Spellen-&gt;Bordspel; Thema</v>
      </c>
      <c r="I5994" s="1" t="str">
        <f>IF('[1]King plakken'!$L5995="","",'[1]King plakken'!$L5995)</f>
        <v>Beschikbaar</v>
      </c>
      <c r="J5994" s="1" t="str">
        <f>IF('[1]King plakken'!$M5995="","",'[1]King plakken'!$M5995)</f>
        <v>Philos</v>
      </c>
      <c r="K5994" s="1">
        <f>IF('[1]King plakken'!$E5995="","",'[1]King plakken'!$E5995)</f>
        <v>1</v>
      </c>
    </row>
    <row r="5995" spans="1:11" x14ac:dyDescent="0.25">
      <c r="A5995" s="1" t="str">
        <f>IF('[1]King plakken'!$A5996="","",'[1]King plakken'!$A5996)</f>
        <v>PHI-6535</v>
      </c>
      <c r="B5995" s="1" t="str">
        <f>IF('[1]King plakken'!$G5996="","",'[1]King plakken'!$G5996)</f>
        <v>4014156065352</v>
      </c>
      <c r="C5995" s="1" t="str">
        <f>IF('[1]King plakken'!$D5996="","",'[1]King plakken'!$D5996)</f>
        <v>Schaken Magnetisch Reisspel</v>
      </c>
      <c r="D5995" s="3">
        <f>IF('[1]King plakken'!$C5996="","",'[1]King plakken'!$C5996)</f>
        <v>3.45</v>
      </c>
      <c r="E5995" s="3">
        <f>IF('[1]King plakken'!$F5996="","",'[1]King plakken'!$F5996)</f>
        <v>6.99</v>
      </c>
      <c r="F5995" s="4" t="str">
        <f>IF('[1]King plakken'!$B5996="","",IF('[1]King plakken'!$B5996=11,SUBSTITUTE('[1]King plakken'!$B5996,11,"21%"),SUBSTITUTE('[1]King plakken'!$B5996,12,"9%")))</f>
        <v>21%</v>
      </c>
      <c r="G5995" s="2">
        <f>IF('[1]King plakken'!$H5996="","",IF('[1]King plakken'!$H5996-'[1]King plakken'!$I5996-'[1]King plakken'!$J5996&lt;0,0,'[1]King plakken'!$H5996-'[1]King plakken'!$I5996-'[1]King plakken'!$J5996))</f>
        <v>1</v>
      </c>
      <c r="H5995" s="1" t="str">
        <f>IF('[1]King plakken'!$K5996="","",'[1]King plakken'!$K5996)</f>
        <v>Spellen-&gt;Bordspel</v>
      </c>
      <c r="I5995" s="1" t="str">
        <f>IF('[1]King plakken'!$L5996="","",'[1]King plakken'!$L5996)</f>
        <v>Beschikbaar</v>
      </c>
      <c r="J5995" s="1" t="str">
        <f>IF('[1]King plakken'!$M5996="","",'[1]King plakken'!$M5996)</f>
        <v>Philos</v>
      </c>
      <c r="K5995" s="1">
        <f>IF('[1]King plakken'!$E5996="","",'[1]King plakken'!$E5996)</f>
        <v>1</v>
      </c>
    </row>
    <row r="5996" spans="1:11" x14ac:dyDescent="0.25">
      <c r="A5996" s="1" t="str">
        <f>IF('[1]King plakken'!$A5997="","",'[1]King plakken'!$A5997)</f>
        <v>PHI-6650</v>
      </c>
      <c r="B5996" s="1" t="str">
        <f>IF('[1]King plakken'!$G5997="","",'[1]King plakken'!$G5997)</f>
        <v>4014156066502</v>
      </c>
      <c r="C5996" s="1" t="str">
        <f>IF('[1]King plakken'!$D5997="","",'[1]King plakken'!$D5997)</f>
        <v>Box voor Speelkaarten (zonder inhoud)</v>
      </c>
      <c r="D5996" s="3">
        <f>IF('[1]King plakken'!$C5997="","",'[1]King plakken'!$C5997)</f>
        <v>9.9499999999999993</v>
      </c>
      <c r="E5996" s="3">
        <f>IF('[1]King plakken'!$F5997="","",'[1]King plakken'!$F5997)</f>
        <v>19.989999999999998</v>
      </c>
      <c r="F5996" s="4" t="str">
        <f>IF('[1]King plakken'!$B5997="","",IF('[1]King plakken'!$B5997=11,SUBSTITUTE('[1]King plakken'!$B5997,11,"21%"),SUBSTITUTE('[1]King plakken'!$B5997,12,"9%")))</f>
        <v>21%</v>
      </c>
      <c r="G5996" s="2">
        <f>IF('[1]King plakken'!$H5997="","",IF('[1]King plakken'!$H5997-'[1]King plakken'!$I5997-'[1]King plakken'!$J5997&lt;0,0,'[1]King plakken'!$H5997-'[1]King plakken'!$I5997-'[1]King plakken'!$J5997))</f>
        <v>1</v>
      </c>
      <c r="H5996" s="1" t="str">
        <f>IF('[1]King plakken'!$K5997="","",'[1]King plakken'!$K5997)</f>
        <v>Speltoebehoren-&gt;Opbergers</v>
      </c>
      <c r="I5996" s="1" t="str">
        <f>IF('[1]King plakken'!$L5997="","",'[1]King plakken'!$L5997)</f>
        <v>Beschikbaar</v>
      </c>
      <c r="J5996" s="1" t="str">
        <f>IF('[1]King plakken'!$M5997="","",'[1]King plakken'!$M5997)</f>
        <v>Philos</v>
      </c>
      <c r="K5996" s="1">
        <f>IF('[1]King plakken'!$E5997="","",'[1]King plakken'!$E5997)</f>
        <v>1</v>
      </c>
    </row>
    <row r="5997" spans="1:11" x14ac:dyDescent="0.25">
      <c r="A5997" s="1" t="str">
        <f>IF('[1]King plakken'!$A5998="","",'[1]King plakken'!$A5998)</f>
        <v>PHI-6656</v>
      </c>
      <c r="B5997" s="1" t="str">
        <f>IF('[1]King plakken'!$G5998="","",'[1]King plakken'!$G5998)</f>
        <v>4014156066564</v>
      </c>
      <c r="C5997" s="1" t="str">
        <f>IF('[1]King plakken'!$D5998="","",'[1]King plakken'!$D5998)</f>
        <v>Rommé, Set Speelkaarten met Dobbelsteen Set (5 stuks)</v>
      </c>
      <c r="D5997" s="3">
        <f>IF('[1]King plakken'!$C5998="","",'[1]King plakken'!$C5998)</f>
        <v>14.95</v>
      </c>
      <c r="E5997" s="3">
        <f>IF('[1]King plakken'!$F5998="","",'[1]King plakken'!$F5998)</f>
        <v>29.99</v>
      </c>
      <c r="F5997" s="4" t="str">
        <f>IF('[1]King plakken'!$B5998="","",IF('[1]King plakken'!$B5998=11,SUBSTITUTE('[1]King plakken'!$B5998,11,"21%"),SUBSTITUTE('[1]King plakken'!$B5998,12,"9%")))</f>
        <v>21%</v>
      </c>
      <c r="G5997" s="2">
        <f>IF('[1]King plakken'!$H5998="","",IF('[1]King plakken'!$H5998-'[1]King plakken'!$I5998-'[1]King plakken'!$J5998&lt;0,0,'[1]King plakken'!$H5998-'[1]King plakken'!$I5998-'[1]King plakken'!$J5998))</f>
        <v>1</v>
      </c>
      <c r="H5997" s="1" t="str">
        <f>IF('[1]King plakken'!$K5998="","",'[1]King plakken'!$K5998)</f>
        <v>Spellen-&gt;Kaartspel</v>
      </c>
      <c r="I5997" s="1" t="str">
        <f>IF('[1]King plakken'!$L5998="","",'[1]King plakken'!$L5998)</f>
        <v>Beschikbaar</v>
      </c>
      <c r="J5997" s="1" t="str">
        <f>IF('[1]King plakken'!$M5998="","",'[1]King plakken'!$M5998)</f>
        <v>Philos</v>
      </c>
      <c r="K5997" s="1">
        <f>IF('[1]King plakken'!$E5998="","",'[1]King plakken'!$E5998)</f>
        <v>1</v>
      </c>
    </row>
    <row r="5998" spans="1:11" x14ac:dyDescent="0.25">
      <c r="A5998" s="1" t="str">
        <f>IF('[1]King plakken'!$A5999="","",'[1]King plakken'!$A5999)</f>
        <v>PHI-6657</v>
      </c>
      <c r="B5998" s="1" t="str">
        <f>IF('[1]King plakken'!$G5999="","",'[1]King plakken'!$G5999)</f>
        <v>4014156066571</v>
      </c>
      <c r="C5998" s="1" t="str">
        <f>IF('[1]King plakken'!$D5999="","",'[1]King plakken'!$D5999)</f>
        <v>Rommé, Set Speelkaarten met Dobbelsteen Set (5 stuks) en Yatzi</v>
      </c>
      <c r="D5998" s="3">
        <f>IF('[1]King plakken'!$C5999="","",'[1]King plakken'!$C5999)</f>
        <v>13.95</v>
      </c>
      <c r="E5998" s="3">
        <f>IF('[1]King plakken'!$F5999="","",'[1]King plakken'!$F5999)</f>
        <v>27.99</v>
      </c>
      <c r="F5998" s="4" t="str">
        <f>IF('[1]King plakken'!$B5999="","",IF('[1]King plakken'!$B5999=11,SUBSTITUTE('[1]King plakken'!$B5999,11,"21%"),SUBSTITUTE('[1]King plakken'!$B5999,12,"9%")))</f>
        <v>21%</v>
      </c>
      <c r="G5998" s="2">
        <f>IF('[1]King plakken'!$H5999="","",IF('[1]King plakken'!$H5999-'[1]King plakken'!$I5999-'[1]King plakken'!$J5999&lt;0,0,'[1]King plakken'!$H5999-'[1]King plakken'!$I5999-'[1]King plakken'!$J5999))</f>
        <v>1</v>
      </c>
      <c r="H5998" s="1" t="str">
        <f>IF('[1]King plakken'!$K5999="","",'[1]King plakken'!$K5999)</f>
        <v>Spellen-&gt;Kaartspel</v>
      </c>
      <c r="I5998" s="1" t="str">
        <f>IF('[1]King plakken'!$L5999="","",'[1]King plakken'!$L5999)</f>
        <v>Beschikbaar</v>
      </c>
      <c r="J5998" s="1" t="str">
        <f>IF('[1]King plakken'!$M5999="","",'[1]King plakken'!$M5999)</f>
        <v>Philos</v>
      </c>
      <c r="K5998" s="1">
        <f>IF('[1]King plakken'!$E5999="","",'[1]King plakken'!$E5999)</f>
        <v>1</v>
      </c>
    </row>
    <row r="5999" spans="1:11" x14ac:dyDescent="0.25">
      <c r="A5999" s="1" t="str">
        <f>IF('[1]King plakken'!$A6000="","",'[1]King plakken'!$A6000)</f>
        <v>PHI-6693</v>
      </c>
      <c r="B5999" s="1" t="str">
        <f>IF('[1]King plakken'!$G6000="","",'[1]King plakken'!$G6000)</f>
        <v>4014156066939</v>
      </c>
      <c r="C5999" s="1" t="str">
        <f>IF('[1]King plakken'!$D6000="","",'[1]King plakken'!$D6000)</f>
        <v>Kaarthouder hout middel 33 cm</v>
      </c>
      <c r="D5999" s="3">
        <f>IF('[1]King plakken'!$C6000="","",'[1]King plakken'!$C6000)</f>
        <v>2.75</v>
      </c>
      <c r="E5999" s="3">
        <f>IF('[1]King plakken'!$F6000="","",'[1]King plakken'!$F6000)</f>
        <v>5.99</v>
      </c>
      <c r="F5999" s="4" t="str">
        <f>IF('[1]King plakken'!$B6000="","",IF('[1]King plakken'!$B6000=11,SUBSTITUTE('[1]King plakken'!$B6000,11,"21%"),SUBSTITUTE('[1]King plakken'!$B6000,12,"9%")))</f>
        <v>21%</v>
      </c>
      <c r="G5999" s="2">
        <f>IF('[1]King plakken'!$H6000="","",IF('[1]King plakken'!$H6000-'[1]King plakken'!$I6000-'[1]King plakken'!$J6000&lt;0,0,'[1]King plakken'!$H6000-'[1]King plakken'!$I6000-'[1]King plakken'!$J6000))</f>
        <v>0</v>
      </c>
      <c r="H5999" s="1" t="str">
        <f>IF('[1]King plakken'!$K6000="","",'[1]King plakken'!$K6000)</f>
        <v>Speltoebehoren-&gt;Kaarthouders</v>
      </c>
      <c r="I5999" s="1" t="str">
        <f>IF('[1]King plakken'!$L6000="","",'[1]King plakken'!$L6000)</f>
        <v>Beschikbaar</v>
      </c>
      <c r="J5999" s="1" t="str">
        <f>IF('[1]King plakken'!$M6000="","",'[1]King plakken'!$M6000)</f>
        <v>Philos</v>
      </c>
      <c r="K5999" s="1">
        <f>IF('[1]King plakken'!$E6000="","",'[1]King plakken'!$E6000)</f>
        <v>1</v>
      </c>
    </row>
    <row r="6000" spans="1:11" x14ac:dyDescent="0.25">
      <c r="A6000" s="1" t="str">
        <f>IF('[1]King plakken'!$A6001="","",'[1]King plakken'!$A6001)</f>
        <v>PHI-6694</v>
      </c>
      <c r="B6000" s="1" t="str">
        <f>IF('[1]King plakken'!$G6001="","",'[1]King plakken'!$G6001)</f>
        <v>4042677740335</v>
      </c>
      <c r="C6000" s="1" t="str">
        <f>IF('[1]King plakken'!$D6001="","",'[1]King plakken'!$D6001)</f>
        <v>Kaartschud Machine Vario (kunststof)</v>
      </c>
      <c r="D6000" s="3">
        <f>IF('[1]King plakken'!$C6001="","",'[1]King plakken'!$C6001)</f>
        <v>22.34</v>
      </c>
      <c r="E6000" s="3">
        <f>IF('[1]King plakken'!$F6001="","",'[1]King plakken'!$F6001)</f>
        <v>44.99</v>
      </c>
      <c r="F6000" s="4" t="str">
        <f>IF('[1]King plakken'!$B6001="","",IF('[1]King plakken'!$B6001=11,SUBSTITUTE('[1]King plakken'!$B6001,11,"21%"),SUBSTITUTE('[1]King plakken'!$B6001,12,"9%")))</f>
        <v>21%</v>
      </c>
      <c r="G6000" s="2">
        <f>IF('[1]King plakken'!$H6001="","",IF('[1]King plakken'!$H6001-'[1]King plakken'!$I6001-'[1]King plakken'!$J6001&lt;0,0,'[1]King plakken'!$H6001-'[1]King plakken'!$I6001-'[1]King plakken'!$J6001))</f>
        <v>1</v>
      </c>
      <c r="H6000" s="1" t="str">
        <f>IF('[1]King plakken'!$K6001="","",'[1]King plakken'!$K6001)</f>
        <v>Speltoebehoren-&gt;Overig</v>
      </c>
      <c r="I6000" s="1" t="str">
        <f>IF('[1]King plakken'!$L6001="","",'[1]King plakken'!$L6001)</f>
        <v>Beschikbaar</v>
      </c>
      <c r="J6000" s="1" t="str">
        <f>IF('[1]King plakken'!$M6001="","",'[1]King plakken'!$M6001)</f>
        <v>Philos</v>
      </c>
      <c r="K6000" s="1">
        <f>IF('[1]King plakken'!$E6001="","",'[1]King plakken'!$E6001)</f>
        <v>1</v>
      </c>
    </row>
    <row r="6001" spans="1:11" x14ac:dyDescent="0.25">
      <c r="A6001" s="1" t="str">
        <f>IF('[1]King plakken'!$A6002="","",'[1]King plakken'!$A6002)</f>
        <v>PHI-6695</v>
      </c>
      <c r="B6001" s="1" t="str">
        <f>IF('[1]King plakken'!$G6002="","",'[1]King plakken'!$G6002)</f>
        <v>4014156066953</v>
      </c>
      <c r="C6001" s="1" t="str">
        <f>IF('[1]King plakken'!$D6002="","",'[1]King plakken'!$D6002)</f>
        <v>Kaarthouder hout groot 50 cm</v>
      </c>
      <c r="D6001" s="3">
        <f>IF('[1]King plakken'!$C6002="","",'[1]King plakken'!$C6002)</f>
        <v>3.55</v>
      </c>
      <c r="E6001" s="3">
        <f>IF('[1]King plakken'!$F6002="","",'[1]King plakken'!$F6002)</f>
        <v>7.99</v>
      </c>
      <c r="F6001" s="4" t="str">
        <f>IF('[1]King plakken'!$B6002="","",IF('[1]King plakken'!$B6002=11,SUBSTITUTE('[1]King plakken'!$B6002,11,"21%"),SUBSTITUTE('[1]King plakken'!$B6002,12,"9%")))</f>
        <v>21%</v>
      </c>
      <c r="G6001" s="2">
        <f>IF('[1]King plakken'!$H6002="","",IF('[1]King plakken'!$H6002-'[1]King plakken'!$I6002-'[1]King plakken'!$J6002&lt;0,0,'[1]King plakken'!$H6002-'[1]King plakken'!$I6002-'[1]King plakken'!$J6002))</f>
        <v>3</v>
      </c>
      <c r="H6001" s="1" t="str">
        <f>IF('[1]King plakken'!$K6002="","",'[1]King plakken'!$K6002)</f>
        <v>Speltoebehoren-&gt;Kaarthouders</v>
      </c>
      <c r="I6001" s="1" t="str">
        <f>IF('[1]King plakken'!$L6002="","",'[1]King plakken'!$L6002)</f>
        <v>Herprint</v>
      </c>
      <c r="J6001" s="1" t="str">
        <f>IF('[1]King plakken'!$M6002="","",'[1]King plakken'!$M6002)</f>
        <v>Philos</v>
      </c>
      <c r="K6001" s="1">
        <f>IF('[1]King plakken'!$E6002="","",'[1]King plakken'!$E6002)</f>
        <v>1</v>
      </c>
    </row>
    <row r="6002" spans="1:11" x14ac:dyDescent="0.25">
      <c r="A6002" s="1" t="str">
        <f>IF('[1]King plakken'!$A6003="","",'[1]King plakken'!$A6003)</f>
        <v>PHI-6696</v>
      </c>
      <c r="B6002" s="1" t="str">
        <f>IF('[1]King plakken'!$G6003="","",'[1]King plakken'!$G6003)</f>
        <v>4014156066960</v>
      </c>
      <c r="C6002" s="1" t="str">
        <f>IF('[1]King plakken'!$D6003="","",'[1]King plakken'!$D6003)</f>
        <v>Dobbelbeker Kunstleer (incl. 6 dobbelstenen)</v>
      </c>
      <c r="D6002" s="3">
        <f>IF('[1]King plakken'!$C6003="","",'[1]King plakken'!$C6003)</f>
        <v>2.85</v>
      </c>
      <c r="E6002" s="3">
        <f>IF('[1]King plakken'!$F6003="","",'[1]King plakken'!$F6003)</f>
        <v>5.99</v>
      </c>
      <c r="F6002" s="4" t="str">
        <f>IF('[1]King plakken'!$B6003="","",IF('[1]King plakken'!$B6003=11,SUBSTITUTE('[1]King plakken'!$B6003,11,"21%"),SUBSTITUTE('[1]King plakken'!$B6003,12,"9%")))</f>
        <v>21%</v>
      </c>
      <c r="G6002" s="2">
        <f>IF('[1]King plakken'!$H6003="","",IF('[1]King plakken'!$H6003-'[1]King plakken'!$I6003-'[1]King plakken'!$J6003&lt;0,0,'[1]King plakken'!$H6003-'[1]King plakken'!$I6003-'[1]King plakken'!$J6003))</f>
        <v>4</v>
      </c>
      <c r="H6002" s="1" t="str">
        <f>IF('[1]King plakken'!$K6003="","",'[1]King plakken'!$K6003)</f>
        <v>Speltoebehoren-&gt;Dobbelbekersen-bakken</v>
      </c>
      <c r="I6002" s="1" t="str">
        <f>IF('[1]King plakken'!$L6003="","",'[1]King plakken'!$L6003)</f>
        <v>Beschikbaar</v>
      </c>
      <c r="J6002" s="1" t="str">
        <f>IF('[1]King plakken'!$M6003="","",'[1]King plakken'!$M6003)</f>
        <v>Philos</v>
      </c>
      <c r="K6002" s="1">
        <f>IF('[1]King plakken'!$E6003="","",'[1]King plakken'!$E6003)</f>
        <v>1</v>
      </c>
    </row>
    <row r="6003" spans="1:11" x14ac:dyDescent="0.25">
      <c r="A6003" s="1" t="str">
        <f>IF('[1]King plakken'!$A6004="","",'[1]King plakken'!$A6004)</f>
        <v>PHI-6922</v>
      </c>
      <c r="B6003" s="1" t="str">
        <f>IF('[1]King plakken'!$G6004="","",'[1]King plakken'!$G6004)</f>
        <v>4014156069220</v>
      </c>
      <c r="C6003" s="1" t="str">
        <f>IF('[1]King plakken'!$D6004="","",'[1]King plakken'!$D6004)</f>
        <v>Houten Puzzel Set</v>
      </c>
      <c r="D6003" s="3">
        <f>IF('[1]King plakken'!$C6004="","",'[1]King plakken'!$C6004)</f>
        <v>13.45</v>
      </c>
      <c r="E6003" s="3">
        <f>IF('[1]King plakken'!$F6004="","",'[1]King plakken'!$F6004)</f>
        <v>26.99</v>
      </c>
      <c r="F6003" s="4" t="str">
        <f>IF('[1]King plakken'!$B6004="","",IF('[1]King plakken'!$B6004=11,SUBSTITUTE('[1]King plakken'!$B6004,11,"21%"),SUBSTITUTE('[1]King plakken'!$B6004,12,"9%")))</f>
        <v>21%</v>
      </c>
      <c r="G6003" s="2">
        <f>IF('[1]King plakken'!$H6004="","",IF('[1]King plakken'!$H6004-'[1]King plakken'!$I6004-'[1]King plakken'!$J6004&lt;0,0,'[1]King plakken'!$H6004-'[1]King plakken'!$I6004-'[1]King plakken'!$J6004))</f>
        <v>2</v>
      </c>
      <c r="H6003" s="1" t="str">
        <f>IF('[1]King plakken'!$K6004="","",'[1]King plakken'!$K6004)</f>
        <v>Spellen-&gt;Denkspel</v>
      </c>
      <c r="I6003" s="1" t="str">
        <f>IF('[1]King plakken'!$L6004="","",'[1]King plakken'!$L6004)</f>
        <v>Beschikbaar</v>
      </c>
      <c r="J6003" s="1" t="str">
        <f>IF('[1]King plakken'!$M6004="","",'[1]King plakken'!$M6004)</f>
        <v>Philos</v>
      </c>
      <c r="K6003" s="1">
        <f>IF('[1]King plakken'!$E6004="","",'[1]King plakken'!$E6004)</f>
        <v>1</v>
      </c>
    </row>
    <row r="6004" spans="1:11" x14ac:dyDescent="0.25">
      <c r="A6004" s="1" t="str">
        <f>IF('[1]King plakken'!$A6005="","",'[1]King plakken'!$A6005)</f>
        <v>PHI-7000</v>
      </c>
      <c r="B6004" s="1" t="str">
        <f>IF('[1]King plakken'!$G6005="","",'[1]King plakken'!$G6005)</f>
        <v>4014156070004</v>
      </c>
      <c r="C6004" s="1" t="str">
        <f>IF('[1]King plakken'!$D6005="","",'[1]King plakken'!$D6005)</f>
        <v>Houten Dobbelsteen Set D6 15mm (5 stuks)</v>
      </c>
      <c r="D6004" s="3">
        <f>IF('[1]King plakken'!$C6005="","",'[1]King plakken'!$C6005)</f>
        <v>1.45</v>
      </c>
      <c r="E6004" s="3">
        <f>IF('[1]King plakken'!$F6005="","",'[1]King plakken'!$F6005)</f>
        <v>2.99</v>
      </c>
      <c r="F6004" s="4" t="str">
        <f>IF('[1]King plakken'!$B6005="","",IF('[1]King plakken'!$B6005=11,SUBSTITUTE('[1]King plakken'!$B6005,11,"21%"),SUBSTITUTE('[1]King plakken'!$B6005,12,"9%")))</f>
        <v>21%</v>
      </c>
      <c r="G6004" s="2">
        <f>IF('[1]King plakken'!$H6005="","",IF('[1]King plakken'!$H6005-'[1]King plakken'!$I6005-'[1]King plakken'!$J6005&lt;0,0,'[1]King plakken'!$H6005-'[1]King plakken'!$I6005-'[1]King plakken'!$J6005))</f>
        <v>1</v>
      </c>
      <c r="H6004" s="1" t="str">
        <f>IF('[1]King plakken'!$K6005="","",'[1]King plakken'!$K6005)</f>
        <v>Speltoebehoren-&gt;Dobbelstenen (en counters)</v>
      </c>
      <c r="I6004" s="1" t="str">
        <f>IF('[1]King plakken'!$L6005="","",'[1]King plakken'!$L6005)</f>
        <v>Beschikbaar</v>
      </c>
      <c r="J6004" s="1" t="str">
        <f>IF('[1]King plakken'!$M6005="","",'[1]King plakken'!$M6005)</f>
        <v>Philos</v>
      </c>
      <c r="K6004" s="1">
        <f>IF('[1]King plakken'!$E6005="","",'[1]King plakken'!$E6005)</f>
        <v>1</v>
      </c>
    </row>
    <row r="6005" spans="1:11" x14ac:dyDescent="0.25">
      <c r="A6005" s="1" t="str">
        <f>IF('[1]King plakken'!$A6006="","",'[1]King plakken'!$A6006)</f>
        <v>PHI-7001</v>
      </c>
      <c r="B6005" s="1" t="str">
        <f>IF('[1]King plakken'!$G6006="","",'[1]King plakken'!$G6006)</f>
        <v>4014156070011</v>
      </c>
      <c r="C6005" s="1" t="str">
        <f>IF('[1]King plakken'!$D6006="","",'[1]King plakken'!$D6006)</f>
        <v>Houten Dobbelsteen Set D6 20mm (5 stuks)</v>
      </c>
      <c r="D6005" s="3">
        <f>IF('[1]King plakken'!$C6006="","",'[1]King plakken'!$C6006)</f>
        <v>1.7</v>
      </c>
      <c r="E6005" s="3">
        <f>IF('[1]King plakken'!$F6006="","",'[1]King plakken'!$F6006)</f>
        <v>3.99</v>
      </c>
      <c r="F6005" s="4" t="str">
        <f>IF('[1]King plakken'!$B6006="","",IF('[1]King plakken'!$B6006=11,SUBSTITUTE('[1]King plakken'!$B6006,11,"21%"),SUBSTITUTE('[1]King plakken'!$B6006,12,"9%")))</f>
        <v>21%</v>
      </c>
      <c r="G6005" s="2">
        <f>IF('[1]King plakken'!$H6006="","",IF('[1]King plakken'!$H6006-'[1]King plakken'!$I6006-'[1]King plakken'!$J6006&lt;0,0,'[1]King plakken'!$H6006-'[1]King plakken'!$I6006-'[1]King plakken'!$J6006))</f>
        <v>1</v>
      </c>
      <c r="H6005" s="1" t="str">
        <f>IF('[1]King plakken'!$K6006="","",'[1]King plakken'!$K6006)</f>
        <v>Speltoebehoren-&gt;Dobbelstenen (en counters)</v>
      </c>
      <c r="I6005" s="1" t="str">
        <f>IF('[1]King plakken'!$L6006="","",'[1]King plakken'!$L6006)</f>
        <v>Beschikbaar</v>
      </c>
      <c r="J6005" s="1" t="str">
        <f>IF('[1]King plakken'!$M6006="","",'[1]King plakken'!$M6006)</f>
        <v>Philos</v>
      </c>
      <c r="K6005" s="1">
        <f>IF('[1]King plakken'!$E6006="","",'[1]King plakken'!$E6006)</f>
        <v>1</v>
      </c>
    </row>
    <row r="6006" spans="1:11" x14ac:dyDescent="0.25">
      <c r="A6006" s="1" t="str">
        <f>IF('[1]King plakken'!$A6007="","",'[1]King plakken'!$A6007)</f>
        <v>PHI-7002</v>
      </c>
      <c r="B6006" s="1" t="str">
        <f>IF('[1]King plakken'!$G6007="","",'[1]King plakken'!$G6007)</f>
        <v>4014156070028</v>
      </c>
      <c r="C6006" s="1" t="str">
        <f>IF('[1]King plakken'!$D6007="","",'[1]King plakken'!$D6007)</f>
        <v>Houten Dobbelsteen Set D6 25mm (5 stuks)</v>
      </c>
      <c r="D6006" s="3">
        <f>IF('[1]King plakken'!$C6007="","",'[1]King plakken'!$C6007)</f>
        <v>2</v>
      </c>
      <c r="E6006" s="3">
        <f>IF('[1]King plakken'!$F6007="","",'[1]King plakken'!$F6007)</f>
        <v>3.99</v>
      </c>
      <c r="F6006" s="4" t="str">
        <f>IF('[1]King plakken'!$B6007="","",IF('[1]King plakken'!$B6007=11,SUBSTITUTE('[1]King plakken'!$B6007,11,"21%"),SUBSTITUTE('[1]King plakken'!$B6007,12,"9%")))</f>
        <v>21%</v>
      </c>
      <c r="G6006" s="2">
        <f>IF('[1]King plakken'!$H6007="","",IF('[1]King plakken'!$H6007-'[1]King plakken'!$I6007-'[1]King plakken'!$J6007&lt;0,0,'[1]King plakken'!$H6007-'[1]King plakken'!$I6007-'[1]King plakken'!$J6007))</f>
        <v>2</v>
      </c>
      <c r="H6006" s="1" t="str">
        <f>IF('[1]King plakken'!$K6007="","",'[1]King plakken'!$K6007)</f>
        <v>Speltoebehoren-&gt;Dobbelstenen (en counters)</v>
      </c>
      <c r="I6006" s="1" t="str">
        <f>IF('[1]King plakken'!$L6007="","",'[1]King plakken'!$L6007)</f>
        <v>Beschikbaar</v>
      </c>
      <c r="J6006" s="1" t="str">
        <f>IF('[1]King plakken'!$M6007="","",'[1]King plakken'!$M6007)</f>
        <v>Philos</v>
      </c>
      <c r="K6006" s="1">
        <f>IF('[1]King plakken'!$E6007="","",'[1]King plakken'!$E6007)</f>
        <v>1</v>
      </c>
    </row>
    <row r="6007" spans="1:11" x14ac:dyDescent="0.25">
      <c r="A6007" s="1" t="str">
        <f>IF('[1]King plakken'!$A6008="","",'[1]King plakken'!$A6008)</f>
        <v>PHI-7003</v>
      </c>
      <c r="B6007" s="1" t="str">
        <f>IF('[1]King plakken'!$G6008="","",'[1]King plakken'!$G6008)</f>
        <v>4014156070035</v>
      </c>
      <c r="C6007" s="1" t="str">
        <f>IF('[1]King plakken'!$D6008="","",'[1]King plakken'!$D6008)</f>
        <v>Houten Dobbelsteen Set D6 30mm (5 stuks)</v>
      </c>
      <c r="D6007" s="3">
        <f>IF('[1]King plakken'!$C6008="","",'[1]King plakken'!$C6008)</f>
        <v>2.4500000000000002</v>
      </c>
      <c r="E6007" s="3">
        <f>IF('[1]King plakken'!$F6008="","",'[1]King plakken'!$F6008)</f>
        <v>4.99</v>
      </c>
      <c r="F6007" s="4" t="str">
        <f>IF('[1]King plakken'!$B6008="","",IF('[1]King plakken'!$B6008=11,SUBSTITUTE('[1]King plakken'!$B6008,11,"21%"),SUBSTITUTE('[1]King plakken'!$B6008,12,"9%")))</f>
        <v>21%</v>
      </c>
      <c r="G6007" s="2">
        <f>IF('[1]King plakken'!$H6008="","",IF('[1]King plakken'!$H6008-'[1]King plakken'!$I6008-'[1]King plakken'!$J6008&lt;0,0,'[1]King plakken'!$H6008-'[1]King plakken'!$I6008-'[1]King plakken'!$J6008))</f>
        <v>2</v>
      </c>
      <c r="H6007" s="1" t="str">
        <f>IF('[1]King plakken'!$K6008="","",'[1]King plakken'!$K6008)</f>
        <v>Speltoebehoren-&gt;Dobbelstenen (en counters)</v>
      </c>
      <c r="I6007" s="1" t="str">
        <f>IF('[1]King plakken'!$L6008="","",'[1]King plakken'!$L6008)</f>
        <v>Beschikbaar</v>
      </c>
      <c r="J6007" s="1" t="str">
        <f>IF('[1]King plakken'!$M6008="","",'[1]King plakken'!$M6008)</f>
        <v>Philos</v>
      </c>
      <c r="K6007" s="1">
        <f>IF('[1]King plakken'!$E6008="","",'[1]King plakken'!$E6008)</f>
        <v>1</v>
      </c>
    </row>
    <row r="6008" spans="1:11" x14ac:dyDescent="0.25">
      <c r="A6008" s="1" t="str">
        <f>IF('[1]King plakken'!$A6009="","",'[1]King plakken'!$A6009)</f>
        <v>PHI-7005</v>
      </c>
      <c r="B6008" s="1" t="str">
        <f>IF('[1]King plakken'!$G6009="","",'[1]King plakken'!$G6009)</f>
        <v>4014156070059</v>
      </c>
      <c r="C6008" s="1" t="str">
        <f>IF('[1]King plakken'!$D6009="","",'[1]King plakken'!$D6009)</f>
        <v>Houten Dobbelsteen Set D6 40mm (4 stuks)</v>
      </c>
      <c r="D6008" s="3">
        <f>IF('[1]King plakken'!$C6009="","",'[1]King plakken'!$C6009)</f>
        <v>4.45</v>
      </c>
      <c r="E6008" s="3">
        <f>IF('[1]King plakken'!$F6009="","",'[1]King plakken'!$F6009)</f>
        <v>8.99</v>
      </c>
      <c r="F6008" s="4" t="str">
        <f>IF('[1]King plakken'!$B6009="","",IF('[1]King plakken'!$B6009=11,SUBSTITUTE('[1]King plakken'!$B6009,11,"21%"),SUBSTITUTE('[1]King plakken'!$B6009,12,"9%")))</f>
        <v>21%</v>
      </c>
      <c r="G6008" s="2">
        <f>IF('[1]King plakken'!$H6009="","",IF('[1]King plakken'!$H6009-'[1]King plakken'!$I6009-'[1]King plakken'!$J6009&lt;0,0,'[1]King plakken'!$H6009-'[1]King plakken'!$I6009-'[1]King plakken'!$J6009))</f>
        <v>1</v>
      </c>
      <c r="H6008" s="1" t="str">
        <f>IF('[1]King plakken'!$K6009="","",'[1]King plakken'!$K6009)</f>
        <v>Speltoebehoren-&gt;Dobbelstenen (en counters)</v>
      </c>
      <c r="I6008" s="1" t="str">
        <f>IF('[1]King plakken'!$L6009="","",'[1]King plakken'!$L6009)</f>
        <v>Herprint</v>
      </c>
      <c r="J6008" s="1" t="str">
        <f>IF('[1]King plakken'!$M6009="","",'[1]King plakken'!$M6009)</f>
        <v>Philos</v>
      </c>
      <c r="K6008" s="1">
        <f>IF('[1]King plakken'!$E6009="","",'[1]King plakken'!$E6009)</f>
        <v>1</v>
      </c>
    </row>
    <row r="6009" spans="1:11" x14ac:dyDescent="0.25">
      <c r="A6009" s="1" t="str">
        <f>IF('[1]King plakken'!$A6010="","",'[1]King plakken'!$A6010)</f>
        <v>PHI-7010</v>
      </c>
      <c r="B6009" s="1" t="str">
        <f>IF('[1]King plakken'!$G6010="","",'[1]King plakken'!$G6010)</f>
        <v>4014156070103</v>
      </c>
      <c r="C6009" s="1" t="str">
        <f>IF('[1]King plakken'!$D6010="","",'[1]King plakken'!$D6010)</f>
        <v>Houten Dobbelsteen Set D6 16 mm assorti (50 stuks)</v>
      </c>
      <c r="D6009" s="3">
        <f>IF('[1]King plakken'!$C6010="","",'[1]King plakken'!$C6010)</f>
        <v>8.9499999999999993</v>
      </c>
      <c r="E6009" s="3">
        <f>IF('[1]King plakken'!$F6010="","",'[1]King plakken'!$F6010)</f>
        <v>17.989999999999998</v>
      </c>
      <c r="F6009" s="4" t="str">
        <f>IF('[1]King plakken'!$B6010="","",IF('[1]King plakken'!$B6010=11,SUBSTITUTE('[1]King plakken'!$B6010,11,"21%"),SUBSTITUTE('[1]King plakken'!$B6010,12,"9%")))</f>
        <v>21%</v>
      </c>
      <c r="G6009" s="2">
        <f>IF('[1]King plakken'!$H6010="","",IF('[1]King plakken'!$H6010-'[1]King plakken'!$I6010-'[1]King plakken'!$J6010&lt;0,0,'[1]King plakken'!$H6010-'[1]King plakken'!$I6010-'[1]King plakken'!$J6010))</f>
        <v>2</v>
      </c>
      <c r="H6009" s="1" t="str">
        <f>IF('[1]King plakken'!$K6010="","",'[1]King plakken'!$K6010)</f>
        <v>Speltoebehoren-&gt;Dobbelstenen (en counters)</v>
      </c>
      <c r="I6009" s="1" t="str">
        <f>IF('[1]King plakken'!$L6010="","",'[1]King plakken'!$L6010)</f>
        <v>Beschikbaar</v>
      </c>
      <c r="J6009" s="1" t="str">
        <f>IF('[1]King plakken'!$M6010="","",'[1]King plakken'!$M6010)</f>
        <v>Philos</v>
      </c>
      <c r="K6009" s="1">
        <f>IF('[1]King plakken'!$E6010="","",'[1]King plakken'!$E6010)</f>
        <v>1</v>
      </c>
    </row>
    <row r="6010" spans="1:11" x14ac:dyDescent="0.25">
      <c r="A6010" s="1" t="str">
        <f>IF('[1]King plakken'!$A6011="","",'[1]King plakken'!$A6011)</f>
        <v>PHI-7020</v>
      </c>
      <c r="B6010" s="1" t="str">
        <f>IF('[1]King plakken'!$G6011="","",'[1]King plakken'!$G6011)</f>
        <v>4014156070202</v>
      </c>
      <c r="C6010" s="1" t="str">
        <f>IF('[1]King plakken'!$D6011="","",'[1]King plakken'!$D6011)</f>
        <v>Kleuren Dobbelsteen Hout Set, 6 Stippen, 16 mm (50 stuks)</v>
      </c>
      <c r="D6010" s="3">
        <f>IF('[1]King plakken'!$C6011="","",'[1]King plakken'!$C6011)</f>
        <v>7.65</v>
      </c>
      <c r="E6010" s="3">
        <f>IF('[1]King plakken'!$F6011="","",'[1]King plakken'!$F6011)</f>
        <v>15.99</v>
      </c>
      <c r="F6010" s="4" t="str">
        <f>IF('[1]King plakken'!$B6011="","",IF('[1]King plakken'!$B6011=11,SUBSTITUTE('[1]King plakken'!$B6011,11,"21%"),SUBSTITUTE('[1]King plakken'!$B6011,12,"9%")))</f>
        <v>21%</v>
      </c>
      <c r="G6010" s="2">
        <f>IF('[1]King plakken'!$H6011="","",IF('[1]King plakken'!$H6011-'[1]King plakken'!$I6011-'[1]King plakken'!$J6011&lt;0,0,'[1]King plakken'!$H6011-'[1]King plakken'!$I6011-'[1]King plakken'!$J6011))</f>
        <v>0</v>
      </c>
      <c r="H6010" s="1" t="str">
        <f>IF('[1]King plakken'!$K6011="","",'[1]King plakken'!$K6011)</f>
        <v>Speltoebehoren-&gt;Dobbelstenen (en counters)</v>
      </c>
      <c r="I6010" s="1" t="str">
        <f>IF('[1]King plakken'!$L6011="","",'[1]King plakken'!$L6011)</f>
        <v>Beschikbaar</v>
      </c>
      <c r="J6010" s="1" t="str">
        <f>IF('[1]King plakken'!$M6011="","",'[1]King plakken'!$M6011)</f>
        <v>Philos</v>
      </c>
      <c r="K6010" s="1">
        <f>IF('[1]King plakken'!$E6011="","",'[1]King plakken'!$E6011)</f>
        <v>1</v>
      </c>
    </row>
    <row r="6011" spans="1:11" x14ac:dyDescent="0.25">
      <c r="A6011" s="1" t="str">
        <f>IF('[1]King plakken'!$A6012="","",'[1]King plakken'!$A6012)</f>
        <v>PHI-7992</v>
      </c>
      <c r="B6011" s="1" t="str">
        <f>IF('[1]King plakken'!$G6012="","",'[1]King plakken'!$G6012)</f>
        <v>4014156079922</v>
      </c>
      <c r="C6011" s="1" t="str">
        <f>IF('[1]King plakken'!$D6012="","",'[1]King plakken'!$D6012)</f>
        <v>Dobbelbeker Kunstleer Bruin</v>
      </c>
      <c r="D6011" s="3">
        <f>IF('[1]King plakken'!$C6012="","",'[1]King plakken'!$C6012)</f>
        <v>1.85</v>
      </c>
      <c r="E6011" s="3">
        <f>IF('[1]King plakken'!$F6012="","",'[1]King plakken'!$F6012)</f>
        <v>3.99</v>
      </c>
      <c r="F6011" s="4" t="str">
        <f>IF('[1]King plakken'!$B6012="","",IF('[1]King plakken'!$B6012=11,SUBSTITUTE('[1]King plakken'!$B6012,11,"21%"),SUBSTITUTE('[1]King plakken'!$B6012,12,"9%")))</f>
        <v>21%</v>
      </c>
      <c r="G6011" s="2">
        <f>IF('[1]King plakken'!$H6012="","",IF('[1]King plakken'!$H6012-'[1]King plakken'!$I6012-'[1]King plakken'!$J6012&lt;0,0,'[1]King plakken'!$H6012-'[1]King plakken'!$I6012-'[1]King plakken'!$J6012))</f>
        <v>0</v>
      </c>
      <c r="H6011" s="1" t="str">
        <f>IF('[1]King plakken'!$K6012="","",'[1]King plakken'!$K6012)</f>
        <v>Speltoebehoren-&gt;Dobbelbekersen-bakken</v>
      </c>
      <c r="I6011" s="1" t="str">
        <f>IF('[1]King plakken'!$L6012="","",'[1]King plakken'!$L6012)</f>
        <v>Beschikbaar</v>
      </c>
      <c r="J6011" s="1" t="str">
        <f>IF('[1]King plakken'!$M6012="","",'[1]King plakken'!$M6012)</f>
        <v>Philos</v>
      </c>
      <c r="K6011" s="1">
        <f>IF('[1]King plakken'!$E6012="","",'[1]King plakken'!$E6012)</f>
        <v>1</v>
      </c>
    </row>
    <row r="6012" spans="1:11" x14ac:dyDescent="0.25">
      <c r="A6012" s="1" t="str">
        <f>IF('[1]King plakken'!$A6013="","",'[1]King plakken'!$A6013)</f>
        <v>PHI-7995</v>
      </c>
      <c r="B6012" s="1" t="str">
        <f>IF('[1]King plakken'!$G6013="","",'[1]King plakken'!$G6013)</f>
        <v>4014156079953</v>
      </c>
      <c r="C6012" s="1" t="str">
        <f>IF('[1]King plakken'!$D6013="","",'[1]King plakken'!$D6013)</f>
        <v>Dobbelbeker Kunstleer Zwart (set 5 stuks)</v>
      </c>
      <c r="D6012" s="3">
        <f>IF('[1]King plakken'!$C6013="","",'[1]King plakken'!$C6013)</f>
        <v>15.45</v>
      </c>
      <c r="E6012" s="3">
        <f>IF('[1]King plakken'!$F6013="","",'[1]King plakken'!$F6013)</f>
        <v>30.99</v>
      </c>
      <c r="F6012" s="4" t="str">
        <f>IF('[1]King plakken'!$B6013="","",IF('[1]King plakken'!$B6013=11,SUBSTITUTE('[1]King plakken'!$B6013,11,"21%"),SUBSTITUTE('[1]King plakken'!$B6013,12,"9%")))</f>
        <v>21%</v>
      </c>
      <c r="G6012" s="2">
        <f>IF('[1]King plakken'!$H6013="","",IF('[1]King plakken'!$H6013-'[1]King plakken'!$I6013-'[1]King plakken'!$J6013&lt;0,0,'[1]King plakken'!$H6013-'[1]King plakken'!$I6013-'[1]King plakken'!$J6013))</f>
        <v>1</v>
      </c>
      <c r="H6012" s="1" t="str">
        <f>IF('[1]King plakken'!$K6013="","",'[1]King plakken'!$K6013)</f>
        <v>Speltoebehoren-&gt;Dobbelbekersen-bakken</v>
      </c>
      <c r="I6012" s="1" t="str">
        <f>IF('[1]King plakken'!$L6013="","",'[1]King plakken'!$L6013)</f>
        <v>Beschikbaar</v>
      </c>
      <c r="J6012" s="1" t="str">
        <f>IF('[1]King plakken'!$M6013="","",'[1]King plakken'!$M6013)</f>
        <v>Philos</v>
      </c>
      <c r="K6012" s="1">
        <f>IF('[1]King plakken'!$E6013="","",'[1]King plakken'!$E6013)</f>
        <v>1</v>
      </c>
    </row>
    <row r="6013" spans="1:11" x14ac:dyDescent="0.25">
      <c r="A6013" s="1" t="str">
        <f>IF('[1]King plakken'!$A6014="","",'[1]King plakken'!$A6014)</f>
        <v>PHI-7996</v>
      </c>
      <c r="B6013" s="1" t="str">
        <f>IF('[1]King plakken'!$G6014="","",'[1]King plakken'!$G6014)</f>
        <v>4014156079960</v>
      </c>
      <c r="C6013" s="1" t="str">
        <f>IF('[1]King plakken'!$D6014="","",'[1]King plakken'!$D6014)</f>
        <v>Dobbelbeker Kunstleer Bruin (set 5 stuks)</v>
      </c>
      <c r="D6013" s="3">
        <f>IF('[1]King plakken'!$C6014="","",'[1]King plakken'!$C6014)</f>
        <v>15.45</v>
      </c>
      <c r="E6013" s="3">
        <f>IF('[1]King plakken'!$F6014="","",'[1]King plakken'!$F6014)</f>
        <v>30.99</v>
      </c>
      <c r="F6013" s="4" t="str">
        <f>IF('[1]King plakken'!$B6014="","",IF('[1]King plakken'!$B6014=11,SUBSTITUTE('[1]King plakken'!$B6014,11,"21%"),SUBSTITUTE('[1]King plakken'!$B6014,12,"9%")))</f>
        <v>21%</v>
      </c>
      <c r="G6013" s="2">
        <f>IF('[1]King plakken'!$H6014="","",IF('[1]King plakken'!$H6014-'[1]King plakken'!$I6014-'[1]King plakken'!$J6014&lt;0,0,'[1]King plakken'!$H6014-'[1]King plakken'!$I6014-'[1]King plakken'!$J6014))</f>
        <v>1</v>
      </c>
      <c r="H6013" s="1" t="str">
        <f>IF('[1]King plakken'!$K6014="","",'[1]King plakken'!$K6014)</f>
        <v>Speltoebehoren-&gt;Dobbelbekersen-bakken</v>
      </c>
      <c r="I6013" s="1" t="str">
        <f>IF('[1]King plakken'!$L6014="","",'[1]King plakken'!$L6014)</f>
        <v>Beschikbaar</v>
      </c>
      <c r="J6013" s="1" t="str">
        <f>IF('[1]King plakken'!$M6014="","",'[1]King plakken'!$M6014)</f>
        <v>Philos</v>
      </c>
      <c r="K6013" s="1">
        <f>IF('[1]King plakken'!$E6014="","",'[1]King plakken'!$E6014)</f>
        <v>1</v>
      </c>
    </row>
    <row r="6014" spans="1:11" x14ac:dyDescent="0.25">
      <c r="A6014" s="1" t="str">
        <f>IF('[1]King plakken'!$A6015="","",'[1]King plakken'!$A6015)</f>
        <v>PHI-8205</v>
      </c>
      <c r="B6014" s="1" t="str">
        <f>IF('[1]King plakken'!$G6015="","",'[1]King plakken'!$G6015)</f>
        <v>4014156082052</v>
      </c>
      <c r="C6014" s="1" t="str">
        <f>IF('[1]King plakken'!$D6015="","",'[1]King plakken'!$D6015)</f>
        <v>Carrom Set Elzen</v>
      </c>
      <c r="D6014" s="3">
        <f>IF('[1]King plakken'!$C6015="","",'[1]King plakken'!$C6015)</f>
        <v>64.95</v>
      </c>
      <c r="E6014" s="3">
        <f>IF('[1]King plakken'!$F6015="","",'[1]King plakken'!$F6015)</f>
        <v>129.99</v>
      </c>
      <c r="F6014" s="4" t="str">
        <f>IF('[1]King plakken'!$B6015="","",IF('[1]King plakken'!$B6015=11,SUBSTITUTE('[1]King plakken'!$B6015,11,"21%"),SUBSTITUTE('[1]King plakken'!$B6015,12,"9%")))</f>
        <v>21%</v>
      </c>
      <c r="G6014" s="2">
        <f>IF('[1]King plakken'!$H6015="","",IF('[1]King plakken'!$H6015-'[1]King plakken'!$I6015-'[1]King plakken'!$J6015&lt;0,0,'[1]King plakken'!$H6015-'[1]King plakken'!$I6015-'[1]King plakken'!$J6015))</f>
        <v>1</v>
      </c>
      <c r="H6014" s="1" t="str">
        <f>IF('[1]King plakken'!$K6015="","",'[1]King plakken'!$K6015)</f>
        <v>Spellen-&gt;Bordspel</v>
      </c>
      <c r="I6014" s="1" t="str">
        <f>IF('[1]King plakken'!$L6015="","",'[1]King plakken'!$L6015)</f>
        <v>Beschikbaar</v>
      </c>
      <c r="J6014" s="1" t="str">
        <f>IF('[1]King plakken'!$M6015="","",'[1]King plakken'!$M6015)</f>
        <v>Philos</v>
      </c>
      <c r="K6014" s="1">
        <f>IF('[1]King plakken'!$E6015="","",'[1]King plakken'!$E6015)</f>
        <v>1</v>
      </c>
    </row>
    <row r="6015" spans="1:11" x14ac:dyDescent="0.25">
      <c r="A6015" s="1" t="str">
        <f>IF('[1]King plakken'!$A6016="","",'[1]King plakken'!$A6016)</f>
        <v>PHI-8207</v>
      </c>
      <c r="B6015" s="1" t="str">
        <f>IF('[1]King plakken'!$G6016="","",'[1]King plakken'!$G6016)</f>
        <v>4014156082076</v>
      </c>
      <c r="C6015" s="1" t="str">
        <f>IF('[1]King plakken'!$D6016="","",'[1]King plakken'!$D6016)</f>
        <v>Carrom Set Mumbai</v>
      </c>
      <c r="D6015" s="3">
        <f>IF('[1]King plakken'!$C6016="","",'[1]King plakken'!$C6016)</f>
        <v>59.95</v>
      </c>
      <c r="E6015" s="3">
        <f>IF('[1]King plakken'!$F6016="","",'[1]King plakken'!$F6016)</f>
        <v>119.99</v>
      </c>
      <c r="F6015" s="4" t="str">
        <f>IF('[1]King plakken'!$B6016="","",IF('[1]King plakken'!$B6016=11,SUBSTITUTE('[1]King plakken'!$B6016,11,"21%"),SUBSTITUTE('[1]King plakken'!$B6016,12,"9%")))</f>
        <v>21%</v>
      </c>
      <c r="G6015" s="2">
        <f>IF('[1]King plakken'!$H6016="","",IF('[1]King plakken'!$H6016-'[1]King plakken'!$I6016-'[1]King plakken'!$J6016&lt;0,0,'[1]King plakken'!$H6016-'[1]King plakken'!$I6016-'[1]King plakken'!$J6016))</f>
        <v>1</v>
      </c>
      <c r="H6015" s="1" t="str">
        <f>IF('[1]King plakken'!$K6016="","",'[1]King plakken'!$K6016)</f>
        <v>Spellen-&gt;Bordspel</v>
      </c>
      <c r="I6015" s="1" t="str">
        <f>IF('[1]King plakken'!$L6016="","",'[1]King plakken'!$L6016)</f>
        <v>Beschikbaar</v>
      </c>
      <c r="J6015" s="1" t="str">
        <f>IF('[1]King plakken'!$M6016="","",'[1]King plakken'!$M6016)</f>
        <v>Philos</v>
      </c>
      <c r="K6015" s="1">
        <f>IF('[1]King plakken'!$E6016="","",'[1]King plakken'!$E6016)</f>
        <v>1</v>
      </c>
    </row>
    <row r="6016" spans="1:11" x14ac:dyDescent="0.25">
      <c r="A6016" s="1" t="str">
        <f>IF('[1]King plakken'!$A6017="","",'[1]King plakken'!$A6017)</f>
        <v>PHI-8208</v>
      </c>
      <c r="B6016" s="1" t="str">
        <f>IF('[1]King plakken'!$G6017="","",'[1]King plakken'!$G6017)</f>
        <v>4014156082083</v>
      </c>
      <c r="C6016" s="1" t="str">
        <f>IF('[1]King plakken'!$D6017="","",'[1]King plakken'!$D6017)</f>
        <v>Carrom Set Classic</v>
      </c>
      <c r="D6016" s="3">
        <f>IF('[1]King plakken'!$C6017="","",'[1]King plakken'!$C6017)</f>
        <v>54.95</v>
      </c>
      <c r="E6016" s="3">
        <f>IF('[1]King plakken'!$F6017="","",'[1]King plakken'!$F6017)</f>
        <v>109.99</v>
      </c>
      <c r="F6016" s="4" t="str">
        <f>IF('[1]King plakken'!$B6017="","",IF('[1]King plakken'!$B6017=11,SUBSTITUTE('[1]King plakken'!$B6017,11,"21%"),SUBSTITUTE('[1]King plakken'!$B6017,12,"9%")))</f>
        <v>21%</v>
      </c>
      <c r="G6016" s="2">
        <f>IF('[1]King plakken'!$H6017="","",IF('[1]King plakken'!$H6017-'[1]King plakken'!$I6017-'[1]King plakken'!$J6017&lt;0,0,'[1]King plakken'!$H6017-'[1]King plakken'!$I6017-'[1]King plakken'!$J6017))</f>
        <v>0</v>
      </c>
      <c r="H6016" s="1" t="str">
        <f>IF('[1]King plakken'!$K6017="","",'[1]King plakken'!$K6017)</f>
        <v>Spellen-&gt;Bordspel</v>
      </c>
      <c r="I6016" s="1" t="str">
        <f>IF('[1]King plakken'!$L6017="","",'[1]King plakken'!$L6017)</f>
        <v>Beschikbaar</v>
      </c>
      <c r="J6016" s="1" t="str">
        <f>IF('[1]King plakken'!$M6017="","",'[1]King plakken'!$M6017)</f>
        <v>Philos</v>
      </c>
      <c r="K6016" s="1">
        <f>IF('[1]King plakken'!$E6017="","",'[1]King plakken'!$E6017)</f>
        <v>1</v>
      </c>
    </row>
    <row r="6017" spans="1:11" x14ac:dyDescent="0.25">
      <c r="A6017" s="1" t="str">
        <f>IF('[1]King plakken'!$A6018="","",'[1]King plakken'!$A6018)</f>
        <v>PHI-8240</v>
      </c>
      <c r="B6017" s="1" t="str">
        <f>IF('[1]King plakken'!$G6018="","",'[1]King plakken'!$G6018)</f>
        <v>4014156082403</v>
      </c>
      <c r="C6017" s="1" t="str">
        <f>IF('[1]King plakken'!$D6018="","",'[1]King plakken'!$D6018)</f>
        <v>Carromstenen, Standaard</v>
      </c>
      <c r="D6017" s="3">
        <f>IF('[1]King plakken'!$C6018="","",'[1]King plakken'!$C6018)</f>
        <v>12</v>
      </c>
      <c r="E6017" s="3">
        <f>IF('[1]King plakken'!$F6018="","",'[1]King plakken'!$F6018)</f>
        <v>23.99</v>
      </c>
      <c r="F6017" s="4" t="str">
        <f>IF('[1]King plakken'!$B6018="","",IF('[1]King plakken'!$B6018=11,SUBSTITUTE('[1]King plakken'!$B6018,11,"21%"),SUBSTITUTE('[1]King plakken'!$B6018,12,"9%")))</f>
        <v>21%</v>
      </c>
      <c r="G6017" s="2">
        <f>IF('[1]King plakken'!$H6018="","",IF('[1]King plakken'!$H6018-'[1]King plakken'!$I6018-'[1]King plakken'!$J6018&lt;0,0,'[1]King plakken'!$H6018-'[1]King plakken'!$I6018-'[1]King plakken'!$J6018))</f>
        <v>2</v>
      </c>
      <c r="H6017" s="1" t="str">
        <f>IF('[1]King plakken'!$K6018="","",'[1]King plakken'!$K6018)</f>
        <v>Speltoebehoren-&gt;Overig</v>
      </c>
      <c r="I6017" s="1" t="str">
        <f>IF('[1]King plakken'!$L6018="","",'[1]King plakken'!$L6018)</f>
        <v>Beschikbaar</v>
      </c>
      <c r="J6017" s="1" t="str">
        <f>IF('[1]King plakken'!$M6018="","",'[1]King plakken'!$M6018)</f>
        <v>Philos</v>
      </c>
      <c r="K6017" s="1">
        <f>IF('[1]King plakken'!$E6018="","",'[1]King plakken'!$E6018)</f>
        <v>1</v>
      </c>
    </row>
    <row r="6018" spans="1:11" x14ac:dyDescent="0.25">
      <c r="A6018" s="1" t="str">
        <f>IF('[1]King plakken'!$A6019="","",'[1]King plakken'!$A6019)</f>
        <v>PHI-8242</v>
      </c>
      <c r="B6018" s="1" t="str">
        <f>IF('[1]King plakken'!$G6019="","",'[1]King plakken'!$G6019)</f>
        <v>4014156082427</v>
      </c>
      <c r="C6018" s="1" t="str">
        <f>IF('[1]King plakken'!$D6019="","",'[1]King plakken'!$D6019)</f>
        <v>Carromstenen Classic</v>
      </c>
      <c r="D6018" s="3">
        <f>IF('[1]King plakken'!$C6019="","",'[1]King plakken'!$C6019)</f>
        <v>4.95</v>
      </c>
      <c r="E6018" s="3">
        <f>IF('[1]King plakken'!$F6019="","",'[1]King plakken'!$F6019)</f>
        <v>9.99</v>
      </c>
      <c r="F6018" s="4" t="str">
        <f>IF('[1]King plakken'!$B6019="","",IF('[1]King plakken'!$B6019=11,SUBSTITUTE('[1]King plakken'!$B6019,11,"21%"),SUBSTITUTE('[1]King plakken'!$B6019,12,"9%")))</f>
        <v>21%</v>
      </c>
      <c r="G6018" s="2">
        <f>IF('[1]King plakken'!$H6019="","",IF('[1]King plakken'!$H6019-'[1]King plakken'!$I6019-'[1]King plakken'!$J6019&lt;0,0,'[1]King plakken'!$H6019-'[1]King plakken'!$I6019-'[1]King plakken'!$J6019))</f>
        <v>1</v>
      </c>
      <c r="H6018" s="1" t="str">
        <f>IF('[1]King plakken'!$K6019="","",'[1]King plakken'!$K6019)</f>
        <v>Speltoebehoren-&gt;Overig</v>
      </c>
      <c r="I6018" s="1" t="str">
        <f>IF('[1]King plakken'!$L6019="","",'[1]King plakken'!$L6019)</f>
        <v>Beschikbaar</v>
      </c>
      <c r="J6018" s="1" t="str">
        <f>IF('[1]King plakken'!$M6019="","",'[1]King plakken'!$M6019)</f>
        <v>Philos</v>
      </c>
      <c r="K6018" s="1">
        <f>IF('[1]King plakken'!$E6019="","",'[1]King plakken'!$E6019)</f>
        <v>1</v>
      </c>
    </row>
    <row r="6019" spans="1:11" x14ac:dyDescent="0.25">
      <c r="A6019" s="1" t="str">
        <f>IF('[1]King plakken'!$A6020="","",'[1]King plakken'!$A6020)</f>
        <v>PHI-8243</v>
      </c>
      <c r="B6019" s="1" t="str">
        <f>IF('[1]King plakken'!$G6020="","",'[1]King plakken'!$G6020)</f>
        <v>4014156082434</v>
      </c>
      <c r="C6019" s="1" t="str">
        <f>IF('[1]King plakken'!$D6020="","",'[1]King plakken'!$D6020)</f>
        <v>Carromstenen Bulldog, in Houten Box</v>
      </c>
      <c r="D6019" s="3">
        <f>IF('[1]King plakken'!$C6020="","",'[1]King plakken'!$C6020)</f>
        <v>9.9499999999999993</v>
      </c>
      <c r="E6019" s="3">
        <f>IF('[1]King plakken'!$F6020="","",'[1]King plakken'!$F6020)</f>
        <v>19.989999999999998</v>
      </c>
      <c r="F6019" s="4" t="str">
        <f>IF('[1]King plakken'!$B6020="","",IF('[1]King plakken'!$B6020=11,SUBSTITUTE('[1]King plakken'!$B6020,11,"21%"),SUBSTITUTE('[1]King plakken'!$B6020,12,"9%")))</f>
        <v>21%</v>
      </c>
      <c r="G6019" s="2">
        <f>IF('[1]King plakken'!$H6020="","",IF('[1]King plakken'!$H6020-'[1]King plakken'!$I6020-'[1]King plakken'!$J6020&lt;0,0,'[1]King plakken'!$H6020-'[1]King plakken'!$I6020-'[1]King plakken'!$J6020))</f>
        <v>1</v>
      </c>
      <c r="H6019" s="1" t="str">
        <f>IF('[1]King plakken'!$K6020="","",'[1]King plakken'!$K6020)</f>
        <v>Speltoebehoren-&gt;Overig</v>
      </c>
      <c r="I6019" s="1" t="str">
        <f>IF('[1]King plakken'!$L6020="","",'[1]King plakken'!$L6020)</f>
        <v>Beschikbaar</v>
      </c>
      <c r="J6019" s="1" t="str">
        <f>IF('[1]King plakken'!$M6020="","",'[1]King plakken'!$M6020)</f>
        <v>Philos</v>
      </c>
      <c r="K6019" s="1">
        <f>IF('[1]King plakken'!$E6020="","",'[1]King plakken'!$E6020)</f>
        <v>1</v>
      </c>
    </row>
    <row r="6020" spans="1:11" x14ac:dyDescent="0.25">
      <c r="A6020" s="1" t="str">
        <f>IF('[1]King plakken'!$A6021="","",'[1]King plakken'!$A6021)</f>
        <v>PHI-8244</v>
      </c>
      <c r="B6020" s="1" t="str">
        <f>IF('[1]King plakken'!$G6021="","",'[1]King plakken'!$G6021)</f>
        <v>4014156082441</v>
      </c>
      <c r="C6020" s="1" t="str">
        <f>IF('[1]King plakken'!$D6021="","",'[1]King plakken'!$D6021)</f>
        <v>Carromstenen Deluxe</v>
      </c>
      <c r="D6020" s="3">
        <f>IF('[1]King plakken'!$C6021="","",'[1]King plakken'!$C6021)</f>
        <v>4.95</v>
      </c>
      <c r="E6020" s="3">
        <f>IF('[1]King plakken'!$F6021="","",'[1]King plakken'!$F6021)</f>
        <v>9.99</v>
      </c>
      <c r="F6020" s="4" t="str">
        <f>IF('[1]King plakken'!$B6021="","",IF('[1]King plakken'!$B6021=11,SUBSTITUTE('[1]King plakken'!$B6021,11,"21%"),SUBSTITUTE('[1]King plakken'!$B6021,12,"9%")))</f>
        <v>21%</v>
      </c>
      <c r="G6020" s="2">
        <f>IF('[1]King plakken'!$H6021="","",IF('[1]King plakken'!$H6021-'[1]King plakken'!$I6021-'[1]King plakken'!$J6021&lt;0,0,'[1]King plakken'!$H6021-'[1]King plakken'!$I6021-'[1]King plakken'!$J6021))</f>
        <v>1</v>
      </c>
      <c r="H6020" s="1" t="str">
        <f>IF('[1]King plakken'!$K6021="","",'[1]King plakken'!$K6021)</f>
        <v>Speltoebehoren-&gt;Overig</v>
      </c>
      <c r="I6020" s="1" t="str">
        <f>IF('[1]King plakken'!$L6021="","",'[1]King plakken'!$L6021)</f>
        <v>Beschikbaar</v>
      </c>
      <c r="J6020" s="1" t="str">
        <f>IF('[1]King plakken'!$M6021="","",'[1]King plakken'!$M6021)</f>
        <v>Philos</v>
      </c>
      <c r="K6020" s="1">
        <f>IF('[1]King plakken'!$E6021="","",'[1]King plakken'!$E6021)</f>
        <v>1</v>
      </c>
    </row>
    <row r="6021" spans="1:11" x14ac:dyDescent="0.25">
      <c r="A6021" s="1" t="str">
        <f>IF('[1]King plakken'!$A6022="","",'[1]King plakken'!$A6022)</f>
        <v>PHI-8252</v>
      </c>
      <c r="B6021" s="1" t="str">
        <f>IF('[1]King plakken'!$G6022="","",'[1]King plakken'!$G6022)</f>
        <v>4014156082526</v>
      </c>
      <c r="C6021" s="1" t="str">
        <f>IF('[1]King plakken'!$D6022="","",'[1]King plakken'!$D6022)</f>
        <v>Carrom Striker Imitation, 10 g</v>
      </c>
      <c r="D6021" s="3">
        <f>IF('[1]King plakken'!$C6022="","",'[1]King plakken'!$C6022)</f>
        <v>2.4500000000000002</v>
      </c>
      <c r="E6021" s="3">
        <f>IF('[1]King plakken'!$F6022="","",'[1]King plakken'!$F6022)</f>
        <v>4.99</v>
      </c>
      <c r="F6021" s="4" t="str">
        <f>IF('[1]King plakken'!$B6022="","",IF('[1]King plakken'!$B6022=11,SUBSTITUTE('[1]King plakken'!$B6022,11,"21%"),SUBSTITUTE('[1]King plakken'!$B6022,12,"9%")))</f>
        <v>21%</v>
      </c>
      <c r="G6021" s="2">
        <f>IF('[1]King plakken'!$H6022="","",IF('[1]King plakken'!$H6022-'[1]King plakken'!$I6022-'[1]King plakken'!$J6022&lt;0,0,'[1]King plakken'!$H6022-'[1]King plakken'!$I6022-'[1]King plakken'!$J6022))</f>
        <v>1</v>
      </c>
      <c r="H6021" s="1" t="str">
        <f>IF('[1]King plakken'!$K6022="","",'[1]King plakken'!$K6022)</f>
        <v>Speltoebehoren-&gt;Overig</v>
      </c>
      <c r="I6021" s="1" t="str">
        <f>IF('[1]King plakken'!$L6022="","",'[1]King plakken'!$L6022)</f>
        <v>Beschikbaar</v>
      </c>
      <c r="J6021" s="1" t="str">
        <f>IF('[1]King plakken'!$M6022="","",'[1]King plakken'!$M6022)</f>
        <v>Philos</v>
      </c>
      <c r="K6021" s="1">
        <f>IF('[1]King plakken'!$E6022="","",'[1]King plakken'!$E6022)</f>
        <v>1</v>
      </c>
    </row>
    <row r="6022" spans="1:11" x14ac:dyDescent="0.25">
      <c r="A6022" s="1" t="str">
        <f>IF('[1]King plakken'!$A6023="","",'[1]King plakken'!$A6023)</f>
        <v>PHI-8253</v>
      </c>
      <c r="B6022" s="1" t="str">
        <f>IF('[1]King plakken'!$G6023="","",'[1]King plakken'!$G6023)</f>
        <v>4014156082533</v>
      </c>
      <c r="C6022" s="1" t="str">
        <f>IF('[1]King plakken'!$D6023="","",'[1]King plakken'!$D6023)</f>
        <v>Carrom Striker Leader, 15 g</v>
      </c>
      <c r="D6022" s="3">
        <f>IF('[1]King plakken'!$C6023="","",'[1]King plakken'!$C6023)</f>
        <v>3.95</v>
      </c>
      <c r="E6022" s="3">
        <f>IF('[1]King plakken'!$F6023="","",'[1]King plakken'!$F6023)</f>
        <v>7.99</v>
      </c>
      <c r="F6022" s="4" t="str">
        <f>IF('[1]King plakken'!$B6023="","",IF('[1]King plakken'!$B6023=11,SUBSTITUTE('[1]King plakken'!$B6023,11,"21%"),SUBSTITUTE('[1]King plakken'!$B6023,12,"9%")))</f>
        <v>21%</v>
      </c>
      <c r="G6022" s="2">
        <f>IF('[1]King plakken'!$H6023="","",IF('[1]King plakken'!$H6023-'[1]King plakken'!$I6023-'[1]King plakken'!$J6023&lt;0,0,'[1]King plakken'!$H6023-'[1]King plakken'!$I6023-'[1]King plakken'!$J6023))</f>
        <v>1</v>
      </c>
      <c r="H6022" s="1" t="str">
        <f>IF('[1]King plakken'!$K6023="","",'[1]King plakken'!$K6023)</f>
        <v>Speltoebehoren-&gt;Overig</v>
      </c>
      <c r="I6022" s="1" t="str">
        <f>IF('[1]King plakken'!$L6023="","",'[1]King plakken'!$L6023)</f>
        <v>Beschikbaar</v>
      </c>
      <c r="J6022" s="1" t="str">
        <f>IF('[1]King plakken'!$M6023="","",'[1]King plakken'!$M6023)</f>
        <v>Philos</v>
      </c>
      <c r="K6022" s="1">
        <f>IF('[1]King plakken'!$E6023="","",'[1]King plakken'!$E6023)</f>
        <v>1</v>
      </c>
    </row>
    <row r="6023" spans="1:11" x14ac:dyDescent="0.25">
      <c r="A6023" s="1" t="str">
        <f>IF('[1]King plakken'!$A6024="","",'[1]King plakken'!$A6024)</f>
        <v>PHI-8254</v>
      </c>
      <c r="B6023" s="1" t="str">
        <f>IF('[1]King plakken'!$G6024="","",'[1]King plakken'!$G6024)</f>
        <v>4014156082540</v>
      </c>
      <c r="C6023" s="1" t="str">
        <f>IF('[1]King plakken'!$D6024="","",'[1]King plakken'!$D6024)</f>
        <v>Carrom Striker Victory, 14 g</v>
      </c>
      <c r="D6023" s="3">
        <f>IF('[1]King plakken'!$C6024="","",'[1]King plakken'!$C6024)</f>
        <v>4.45</v>
      </c>
      <c r="E6023" s="3">
        <f>IF('[1]King plakken'!$F6024="","",'[1]King plakken'!$F6024)</f>
        <v>8.99</v>
      </c>
      <c r="F6023" s="4" t="str">
        <f>IF('[1]King plakken'!$B6024="","",IF('[1]King plakken'!$B6024=11,SUBSTITUTE('[1]King plakken'!$B6024,11,"21%"),SUBSTITUTE('[1]King plakken'!$B6024,12,"9%")))</f>
        <v>21%</v>
      </c>
      <c r="G6023" s="2">
        <f>IF('[1]King plakken'!$H6024="","",IF('[1]King plakken'!$H6024-'[1]King plakken'!$I6024-'[1]King plakken'!$J6024&lt;0,0,'[1]King plakken'!$H6024-'[1]King plakken'!$I6024-'[1]King plakken'!$J6024))</f>
        <v>1</v>
      </c>
      <c r="H6023" s="1" t="str">
        <f>IF('[1]King plakken'!$K6024="","",'[1]King plakken'!$K6024)</f>
        <v>Speltoebehoren-&gt;Overig</v>
      </c>
      <c r="I6023" s="1" t="str">
        <f>IF('[1]King plakken'!$L6024="","",'[1]King plakken'!$L6024)</f>
        <v>Beschikbaar</v>
      </c>
      <c r="J6023" s="1" t="str">
        <f>IF('[1]King plakken'!$M6024="","",'[1]King plakken'!$M6024)</f>
        <v>Philos</v>
      </c>
      <c r="K6023" s="1">
        <f>IF('[1]King plakken'!$E6024="","",'[1]King plakken'!$E6024)</f>
        <v>1</v>
      </c>
    </row>
    <row r="6024" spans="1:11" x14ac:dyDescent="0.25">
      <c r="A6024" s="1" t="str">
        <f>IF('[1]King plakken'!$A6025="","",'[1]King plakken'!$A6025)</f>
        <v>PHI-8256</v>
      </c>
      <c r="B6024" s="1" t="str">
        <f>IF('[1]King plakken'!$G6025="","",'[1]King plakken'!$G6025)</f>
        <v>4014156082564</v>
      </c>
      <c r="C6024" s="1" t="str">
        <f>IF('[1]King plakken'!$D6025="","",'[1]King plakken'!$D6025)</f>
        <v>Carrom Striker Color Ball, 15 g</v>
      </c>
      <c r="D6024" s="3">
        <f>IF('[1]King plakken'!$C6025="","",'[1]King plakken'!$C6025)</f>
        <v>4.45</v>
      </c>
      <c r="E6024" s="3">
        <f>IF('[1]King plakken'!$F6025="","",'[1]King plakken'!$F6025)</f>
        <v>8.99</v>
      </c>
      <c r="F6024" s="4" t="str">
        <f>IF('[1]King plakken'!$B6025="","",IF('[1]King plakken'!$B6025=11,SUBSTITUTE('[1]King plakken'!$B6025,11,"21%"),SUBSTITUTE('[1]King plakken'!$B6025,12,"9%")))</f>
        <v>21%</v>
      </c>
      <c r="G6024" s="2">
        <f>IF('[1]King plakken'!$H6025="","",IF('[1]King plakken'!$H6025-'[1]King plakken'!$I6025-'[1]King plakken'!$J6025&lt;0,0,'[1]King plakken'!$H6025-'[1]King plakken'!$I6025-'[1]King plakken'!$J6025))</f>
        <v>0</v>
      </c>
      <c r="H6024" s="1" t="str">
        <f>IF('[1]King plakken'!$K6025="","",'[1]King plakken'!$K6025)</f>
        <v>Speltoebehoren-&gt;Overig</v>
      </c>
      <c r="I6024" s="1" t="str">
        <f>IF('[1]King plakken'!$L6025="","",'[1]King plakken'!$L6025)</f>
        <v>Beschikbaar</v>
      </c>
      <c r="J6024" s="1" t="str">
        <f>IF('[1]King plakken'!$M6025="","",'[1]King plakken'!$M6025)</f>
        <v>Philos</v>
      </c>
      <c r="K6024" s="1">
        <f>IF('[1]King plakken'!$E6025="","",'[1]King plakken'!$E6025)</f>
        <v>1</v>
      </c>
    </row>
    <row r="6025" spans="1:11" x14ac:dyDescent="0.25">
      <c r="A6025" s="1" t="str">
        <f>IF('[1]King plakken'!$A6026="","",'[1]King plakken'!$A6026)</f>
        <v>PHI-8260</v>
      </c>
      <c r="B6025" s="1" t="str">
        <f>IF('[1]King plakken'!$G6026="","",'[1]King plakken'!$G6026)</f>
        <v>4014156082601</v>
      </c>
      <c r="C6025" s="1" t="str">
        <f>IF('[1]King plakken'!$D6026="","",'[1]King plakken'!$D6026)</f>
        <v>Carrom Glij-poeder</v>
      </c>
      <c r="D6025" s="3">
        <f>IF('[1]King plakken'!$C6026="","",'[1]King plakken'!$C6026)</f>
        <v>4</v>
      </c>
      <c r="E6025" s="3">
        <f>IF('[1]King plakken'!$F6026="","",'[1]King plakken'!$F6026)</f>
        <v>7.99</v>
      </c>
      <c r="F6025" s="4" t="str">
        <f>IF('[1]King plakken'!$B6026="","",IF('[1]King plakken'!$B6026=11,SUBSTITUTE('[1]King plakken'!$B6026,11,"21%"),SUBSTITUTE('[1]King plakken'!$B6026,12,"9%")))</f>
        <v>21%</v>
      </c>
      <c r="G6025" s="2">
        <f>IF('[1]King plakken'!$H6026="","",IF('[1]King plakken'!$H6026-'[1]King plakken'!$I6026-'[1]King plakken'!$J6026&lt;0,0,'[1]King plakken'!$H6026-'[1]King plakken'!$I6026-'[1]King plakken'!$J6026))</f>
        <v>0</v>
      </c>
      <c r="H6025" s="1" t="str">
        <f>IF('[1]King plakken'!$K6026="","",'[1]King plakken'!$K6026)</f>
        <v>Speltoebehoren-&gt;Overig</v>
      </c>
      <c r="I6025" s="1" t="str">
        <f>IF('[1]King plakken'!$L6026="","",'[1]King plakken'!$L6026)</f>
        <v>Beschikbaar</v>
      </c>
      <c r="J6025" s="1" t="str">
        <f>IF('[1]King plakken'!$M6026="","",'[1]King plakken'!$M6026)</f>
        <v>Philos</v>
      </c>
      <c r="K6025" s="1">
        <f>IF('[1]King plakken'!$E6026="","",'[1]King plakken'!$E6026)</f>
        <v>1</v>
      </c>
    </row>
    <row r="6026" spans="1:11" x14ac:dyDescent="0.25">
      <c r="A6026" s="1" t="str">
        <f>IF('[1]King plakken'!$A6027="","",'[1]King plakken'!$A6027)</f>
        <v>PHI-9080</v>
      </c>
      <c r="B6026" s="1" t="str">
        <f>IF('[1]King plakken'!$G6027="","",'[1]King plakken'!$G6027)</f>
        <v>4014156090804</v>
      </c>
      <c r="C6026" s="1" t="str">
        <f>IF('[1]King plakken'!$D6027="","",'[1]King plakken'!$D6027)</f>
        <v>Artefact Houten Puzzel 2 in 1 Wolf, in</v>
      </c>
      <c r="D6026" s="3">
        <f>IF('[1]King plakken'!$C6027="","",'[1]King plakken'!$C6027)</f>
        <v>11.95</v>
      </c>
      <c r="E6026" s="3">
        <f>IF('[1]King plakken'!$F6027="","",'[1]King plakken'!$F6027)</f>
        <v>23.99</v>
      </c>
      <c r="F6026" s="4" t="str">
        <f>IF('[1]King plakken'!$B6027="","",IF('[1]King plakken'!$B6027=11,SUBSTITUTE('[1]King plakken'!$B6027,11,"21%"),SUBSTITUTE('[1]King plakken'!$B6027,12,"9%")))</f>
        <v>21%</v>
      </c>
      <c r="G6026" s="2">
        <f>IF('[1]King plakken'!$H6027="","",IF('[1]King plakken'!$H6027-'[1]King plakken'!$I6027-'[1]King plakken'!$J6027&lt;0,0,'[1]King plakken'!$H6027-'[1]King plakken'!$I6027-'[1]King plakken'!$J6027))</f>
        <v>1</v>
      </c>
      <c r="H6026" s="1" t="str">
        <f>IF('[1]King plakken'!$K6027="","",'[1]King plakken'!$K6027)</f>
        <v>Puzzels-&gt;Puzzel</v>
      </c>
      <c r="I6026" s="1" t="str">
        <f>IF('[1]King plakken'!$L6027="","",'[1]King plakken'!$L6027)</f>
        <v>Beschikbaar</v>
      </c>
      <c r="J6026" s="1" t="str">
        <f>IF('[1]King plakken'!$M6027="","",'[1]King plakken'!$M6027)</f>
        <v>Philos</v>
      </c>
      <c r="K6026" s="1">
        <f>IF('[1]King plakken'!$E6027="","",'[1]King plakken'!$E6027)</f>
        <v>1</v>
      </c>
    </row>
    <row r="6027" spans="1:11" x14ac:dyDescent="0.25">
      <c r="A6027" s="1" t="str">
        <f>IF('[1]King plakken'!$A6028="","",'[1]King plakken'!$A6028)</f>
        <v>PHI-9081</v>
      </c>
      <c r="B6027" s="1" t="str">
        <f>IF('[1]King plakken'!$G6028="","",'[1]King plakken'!$G6028)</f>
        <v>4014156090811</v>
      </c>
      <c r="C6027" s="1" t="str">
        <f>IF('[1]King plakken'!$D6028="","",'[1]King plakken'!$D6028)</f>
        <v>Artefact Houten Puzzel 2 in 1 Pauw, in</v>
      </c>
      <c r="D6027" s="3">
        <f>IF('[1]King plakken'!$C6028="","",'[1]King plakken'!$C6028)</f>
        <v>11.95</v>
      </c>
      <c r="E6027" s="3">
        <f>IF('[1]King plakken'!$F6028="","",'[1]King plakken'!$F6028)</f>
        <v>23.99</v>
      </c>
      <c r="F6027" s="4" t="str">
        <f>IF('[1]King plakken'!$B6028="","",IF('[1]King plakken'!$B6028=11,SUBSTITUTE('[1]King plakken'!$B6028,11,"21%"),SUBSTITUTE('[1]King plakken'!$B6028,12,"9%")))</f>
        <v>21%</v>
      </c>
      <c r="G6027" s="2">
        <f>IF('[1]King plakken'!$H6028="","",IF('[1]King plakken'!$H6028-'[1]King plakken'!$I6028-'[1]King plakken'!$J6028&lt;0,0,'[1]King plakken'!$H6028-'[1]King plakken'!$I6028-'[1]King plakken'!$J6028))</f>
        <v>1</v>
      </c>
      <c r="H6027" s="1" t="str">
        <f>IF('[1]King plakken'!$K6028="","",'[1]King plakken'!$K6028)</f>
        <v>Puzzels-&gt;Puzzel</v>
      </c>
      <c r="I6027" s="1" t="str">
        <f>IF('[1]King plakken'!$L6028="","",'[1]King plakken'!$L6028)</f>
        <v>Beschikbaar</v>
      </c>
      <c r="J6027" s="1" t="str">
        <f>IF('[1]King plakken'!$M6028="","",'[1]King plakken'!$M6028)</f>
        <v>Philos</v>
      </c>
      <c r="K6027" s="1">
        <f>IF('[1]King plakken'!$E6028="","",'[1]King plakken'!$E6028)</f>
        <v>1</v>
      </c>
    </row>
    <row r="6028" spans="1:11" x14ac:dyDescent="0.25">
      <c r="A6028" s="1" t="str">
        <f>IF('[1]King plakken'!$A6029="","",'[1]King plakken'!$A6029)</f>
        <v>PHI-9082</v>
      </c>
      <c r="B6028" s="1" t="str">
        <f>IF('[1]King plakken'!$G6029="","",'[1]King plakken'!$G6029)</f>
        <v>4014156090828</v>
      </c>
      <c r="C6028" s="1" t="str">
        <f>IF('[1]King plakken'!$D6029="","",'[1]King plakken'!$D6029)</f>
        <v>Artefact Houten Puzzel 2 in 1 Papegaai</v>
      </c>
      <c r="D6028" s="3">
        <f>IF('[1]King plakken'!$C6029="","",'[1]King plakken'!$C6029)</f>
        <v>8.9499999999999993</v>
      </c>
      <c r="E6028" s="3">
        <f>IF('[1]King plakken'!$F6029="","",'[1]King plakken'!$F6029)</f>
        <v>17.989999999999998</v>
      </c>
      <c r="F6028" s="4" t="str">
        <f>IF('[1]King plakken'!$B6029="","",IF('[1]King plakken'!$B6029=11,SUBSTITUTE('[1]King plakken'!$B6029,11,"21%"),SUBSTITUTE('[1]King plakken'!$B6029,12,"9%")))</f>
        <v>21%</v>
      </c>
      <c r="G6028" s="2">
        <f>IF('[1]King plakken'!$H6029="","",IF('[1]King plakken'!$H6029-'[1]King plakken'!$I6029-'[1]King plakken'!$J6029&lt;0,0,'[1]King plakken'!$H6029-'[1]King plakken'!$I6029-'[1]King plakken'!$J6029))</f>
        <v>1</v>
      </c>
      <c r="H6028" s="1" t="str">
        <f>IF('[1]King plakken'!$K6029="","",'[1]King plakken'!$K6029)</f>
        <v>Puzzels-&gt;Puzzel</v>
      </c>
      <c r="I6028" s="1" t="str">
        <f>IF('[1]King plakken'!$L6029="","",'[1]King plakken'!$L6029)</f>
        <v>Beschikbaar</v>
      </c>
      <c r="J6028" s="1" t="str">
        <f>IF('[1]King plakken'!$M6029="","",'[1]King plakken'!$M6029)</f>
        <v>Philos</v>
      </c>
      <c r="K6028" s="1">
        <f>IF('[1]King plakken'!$E6029="","",'[1]King plakken'!$E6029)</f>
        <v>1</v>
      </c>
    </row>
    <row r="6029" spans="1:11" x14ac:dyDescent="0.25">
      <c r="A6029" s="1" t="str">
        <f>IF('[1]King plakken'!$A6030="","",'[1]King plakken'!$A6030)</f>
        <v>PHI-9083</v>
      </c>
      <c r="B6029" s="1" t="str">
        <f>IF('[1]King plakken'!$G6030="","",'[1]King plakken'!$G6030)</f>
        <v>4014156090835</v>
      </c>
      <c r="C6029" s="1" t="str">
        <f>IF('[1]King plakken'!$D6030="","",'[1]King plakken'!$D6030)</f>
        <v>Artefact Houten Puzzel 2 in 1 Vos (143)</v>
      </c>
      <c r="D6029" s="3">
        <f>IF('[1]King plakken'!$C6030="","",'[1]King plakken'!$C6030)</f>
        <v>8.9499999999999993</v>
      </c>
      <c r="E6029" s="3">
        <f>IF('[1]King plakken'!$F6030="","",'[1]King plakken'!$F6030)</f>
        <v>17.989999999999998</v>
      </c>
      <c r="F6029" s="4" t="str">
        <f>IF('[1]King plakken'!$B6030="","",IF('[1]King plakken'!$B6030=11,SUBSTITUTE('[1]King plakken'!$B6030,11,"21%"),SUBSTITUTE('[1]King plakken'!$B6030,12,"9%")))</f>
        <v>21%</v>
      </c>
      <c r="G6029" s="2">
        <f>IF('[1]King plakken'!$H6030="","",IF('[1]King plakken'!$H6030-'[1]King plakken'!$I6030-'[1]King plakken'!$J6030&lt;0,0,'[1]King plakken'!$H6030-'[1]King plakken'!$I6030-'[1]King plakken'!$J6030))</f>
        <v>2</v>
      </c>
      <c r="H6029" s="1" t="str">
        <f>IF('[1]King plakken'!$K6030="","",'[1]King plakken'!$K6030)</f>
        <v>Puzzels-&gt;Puzzel</v>
      </c>
      <c r="I6029" s="1" t="str">
        <f>IF('[1]King plakken'!$L6030="","",'[1]King plakken'!$L6030)</f>
        <v>Beschikbaar</v>
      </c>
      <c r="J6029" s="1" t="str">
        <f>IF('[1]King plakken'!$M6030="","",'[1]King plakken'!$M6030)</f>
        <v>Philos</v>
      </c>
      <c r="K6029" s="1">
        <f>IF('[1]King plakken'!$E6030="","",'[1]King plakken'!$E6030)</f>
        <v>1</v>
      </c>
    </row>
    <row r="6030" spans="1:11" x14ac:dyDescent="0.25">
      <c r="A6030" s="1" t="str">
        <f>IF('[1]King plakken'!$A6031="","",'[1]King plakken'!$A6031)</f>
        <v>PHI-9084</v>
      </c>
      <c r="B6030" s="1" t="str">
        <f>IF('[1]King plakken'!$G6031="","",'[1]King plakken'!$G6031)</f>
        <v>4014156090842</v>
      </c>
      <c r="C6030" s="1" t="str">
        <f>IF('[1]King plakken'!$D6031="","",'[1]King plakken'!$D6031)</f>
        <v>Artefact Houten Puzzel 2 in 1 Uil (199)</v>
      </c>
      <c r="D6030" s="3">
        <f>IF('[1]King plakken'!$C6031="","",'[1]King plakken'!$C6031)</f>
        <v>8.9499999999999993</v>
      </c>
      <c r="E6030" s="3">
        <f>IF('[1]King plakken'!$F6031="","",'[1]King plakken'!$F6031)</f>
        <v>17.989999999999998</v>
      </c>
      <c r="F6030" s="4" t="str">
        <f>IF('[1]King plakken'!$B6031="","",IF('[1]King plakken'!$B6031=11,SUBSTITUTE('[1]King plakken'!$B6031,11,"21%"),SUBSTITUTE('[1]King plakken'!$B6031,12,"9%")))</f>
        <v>21%</v>
      </c>
      <c r="G6030" s="2">
        <f>IF('[1]King plakken'!$H6031="","",IF('[1]King plakken'!$H6031-'[1]King plakken'!$I6031-'[1]King plakken'!$J6031&lt;0,0,'[1]King plakken'!$H6031-'[1]King plakken'!$I6031-'[1]King plakken'!$J6031))</f>
        <v>1</v>
      </c>
      <c r="H6030" s="1" t="str">
        <f>IF('[1]King plakken'!$K6031="","",'[1]King plakken'!$K6031)</f>
        <v>Puzzels-&gt;Puzzel</v>
      </c>
      <c r="I6030" s="1" t="str">
        <f>IF('[1]King plakken'!$L6031="","",'[1]King plakken'!$L6031)</f>
        <v>Beschikbaar</v>
      </c>
      <c r="J6030" s="1" t="str">
        <f>IF('[1]King plakken'!$M6031="","",'[1]King plakken'!$M6031)</f>
        <v>Philos</v>
      </c>
      <c r="K6030" s="1">
        <f>IF('[1]King plakken'!$E6031="","",'[1]King plakken'!$E6031)</f>
        <v>1</v>
      </c>
    </row>
    <row r="6031" spans="1:11" x14ac:dyDescent="0.25">
      <c r="A6031" s="1" t="str">
        <f>IF('[1]King plakken'!$A6032="","",'[1]King plakken'!$A6032)</f>
        <v>PHI-9085</v>
      </c>
      <c r="B6031" s="1" t="str">
        <f>IF('[1]King plakken'!$G6032="","",'[1]King plakken'!$G6032)</f>
        <v>4014156090859</v>
      </c>
      <c r="C6031" s="1" t="str">
        <f>IF('[1]King plakken'!$D6032="","",'[1]King plakken'!$D6032)</f>
        <v>Artefact Houten Puzzel 2 in 1 Leeuw</v>
      </c>
      <c r="D6031" s="3">
        <f>IF('[1]King plakken'!$C6032="","",'[1]King plakken'!$C6032)</f>
        <v>8.9499999999999993</v>
      </c>
      <c r="E6031" s="3">
        <f>IF('[1]King plakken'!$F6032="","",'[1]King plakken'!$F6032)</f>
        <v>17.989999999999998</v>
      </c>
      <c r="F6031" s="4" t="str">
        <f>IF('[1]King plakken'!$B6032="","",IF('[1]King plakken'!$B6032=11,SUBSTITUTE('[1]King plakken'!$B6032,11,"21%"),SUBSTITUTE('[1]King plakken'!$B6032,12,"9%")))</f>
        <v>21%</v>
      </c>
      <c r="G6031" s="2">
        <f>IF('[1]King plakken'!$H6032="","",IF('[1]King plakken'!$H6032-'[1]King plakken'!$I6032-'[1]King plakken'!$J6032&lt;0,0,'[1]King plakken'!$H6032-'[1]King plakken'!$I6032-'[1]King plakken'!$J6032))</f>
        <v>1</v>
      </c>
      <c r="H6031" s="1" t="str">
        <f>IF('[1]King plakken'!$K6032="","",'[1]King plakken'!$K6032)</f>
        <v>Puzzels-&gt;Puzzel</v>
      </c>
      <c r="I6031" s="1" t="str">
        <f>IF('[1]King plakken'!$L6032="","",'[1]King plakken'!$L6032)</f>
        <v>Beschikbaar</v>
      </c>
      <c r="J6031" s="1" t="str">
        <f>IF('[1]King plakken'!$M6032="","",'[1]King plakken'!$M6032)</f>
        <v>Philos</v>
      </c>
      <c r="K6031" s="1">
        <f>IF('[1]King plakken'!$E6032="","",'[1]King plakken'!$E6032)</f>
        <v>1</v>
      </c>
    </row>
    <row r="6032" spans="1:11" x14ac:dyDescent="0.25">
      <c r="A6032" s="1" t="str">
        <f>IF('[1]King plakken'!$A6033="","",'[1]King plakken'!$A6033)</f>
        <v>PHI-9086</v>
      </c>
      <c r="B6032" s="1" t="str">
        <f>IF('[1]King plakken'!$G6033="","",'[1]King plakken'!$G6033)</f>
        <v>4014156090866</v>
      </c>
      <c r="C6032" s="1" t="str">
        <f>IF('[1]King plakken'!$D6033="","",'[1]King plakken'!$D6033)</f>
        <v>Artefact Houten Puzzel 2 in 1 Zodiac</v>
      </c>
      <c r="D6032" s="3">
        <f>IF('[1]King plakken'!$C6033="","",'[1]King plakken'!$C6033)</f>
        <v>8.9499999999999993</v>
      </c>
      <c r="E6032" s="3">
        <f>IF('[1]King plakken'!$F6033="","",'[1]King plakken'!$F6033)</f>
        <v>17.989999999999998</v>
      </c>
      <c r="F6032" s="4" t="str">
        <f>IF('[1]King plakken'!$B6033="","",IF('[1]King plakken'!$B6033=11,SUBSTITUTE('[1]King plakken'!$B6033,11,"21%"),SUBSTITUTE('[1]King plakken'!$B6033,12,"9%")))</f>
        <v>21%</v>
      </c>
      <c r="G6032" s="2">
        <f>IF('[1]King plakken'!$H6033="","",IF('[1]King plakken'!$H6033-'[1]King plakken'!$I6033-'[1]King plakken'!$J6033&lt;0,0,'[1]King plakken'!$H6033-'[1]King plakken'!$I6033-'[1]King plakken'!$J6033))</f>
        <v>2</v>
      </c>
      <c r="H6032" s="1" t="str">
        <f>IF('[1]King plakken'!$K6033="","",'[1]King plakken'!$K6033)</f>
        <v>Puzzels-&gt;Puzzel</v>
      </c>
      <c r="I6032" s="1" t="str">
        <f>IF('[1]King plakken'!$L6033="","",'[1]King plakken'!$L6033)</f>
        <v>Beschikbaar</v>
      </c>
      <c r="J6032" s="1" t="str">
        <f>IF('[1]King plakken'!$M6033="","",'[1]King plakken'!$M6033)</f>
        <v>Philos</v>
      </c>
      <c r="K6032" s="1">
        <f>IF('[1]King plakken'!$E6033="","",'[1]King plakken'!$E6033)</f>
        <v>1</v>
      </c>
    </row>
    <row r="6033" spans="1:11" x14ac:dyDescent="0.25">
      <c r="A6033" s="1" t="str">
        <f>IF('[1]King plakken'!$A6034="","",'[1]King plakken'!$A6034)</f>
        <v>PHI-9087</v>
      </c>
      <c r="B6033" s="1" t="str">
        <f>IF('[1]King plakken'!$G6034="","",'[1]King plakken'!$G6034)</f>
        <v>4014156090873</v>
      </c>
      <c r="C6033" s="1" t="str">
        <f>IF('[1]King plakken'!$D6034="","",'[1]King plakken'!$D6034)</f>
        <v>Artefact Houten Puzzel 2 in 1 Kat (160)</v>
      </c>
      <c r="D6033" s="3">
        <f>IF('[1]King plakken'!$C6034="","",'[1]King plakken'!$C6034)</f>
        <v>8.9499999999999993</v>
      </c>
      <c r="E6033" s="3">
        <f>IF('[1]King plakken'!$F6034="","",'[1]King plakken'!$F6034)</f>
        <v>17.989999999999998</v>
      </c>
      <c r="F6033" s="4" t="str">
        <f>IF('[1]King plakken'!$B6034="","",IF('[1]King plakken'!$B6034=11,SUBSTITUTE('[1]King plakken'!$B6034,11,"21%"),SUBSTITUTE('[1]King plakken'!$B6034,12,"9%")))</f>
        <v>21%</v>
      </c>
      <c r="G6033" s="2">
        <f>IF('[1]King plakken'!$H6034="","",IF('[1]King plakken'!$H6034-'[1]King plakken'!$I6034-'[1]King plakken'!$J6034&lt;0,0,'[1]King plakken'!$H6034-'[1]King plakken'!$I6034-'[1]King plakken'!$J6034))</f>
        <v>1</v>
      </c>
      <c r="H6033" s="1" t="str">
        <f>IF('[1]King plakken'!$K6034="","",'[1]King plakken'!$K6034)</f>
        <v>Puzzels-&gt;Puzzel</v>
      </c>
      <c r="I6033" s="1" t="str">
        <f>IF('[1]King plakken'!$L6034="","",'[1]King plakken'!$L6034)</f>
        <v>Beschikbaar</v>
      </c>
      <c r="J6033" s="1" t="str">
        <f>IF('[1]King plakken'!$M6034="","",'[1]King plakken'!$M6034)</f>
        <v>Philos</v>
      </c>
      <c r="K6033" s="1">
        <f>IF('[1]King plakken'!$E6034="","",'[1]King plakken'!$E6034)</f>
        <v>1</v>
      </c>
    </row>
    <row r="6034" spans="1:11" x14ac:dyDescent="0.25">
      <c r="A6034" s="1" t="str">
        <f>IF('[1]King plakken'!$A6035="","",'[1]King plakken'!$A6035)</f>
        <v>PHI-9960</v>
      </c>
      <c r="B6034" s="1" t="str">
        <f>IF('[1]King plakken'!$G6035="","",'[1]King plakken'!$G6035)</f>
        <v>4014156099609</v>
      </c>
      <c r="C6034" s="1" t="str">
        <f>IF('[1]King plakken'!$D6035="","",'[1]King plakken'!$D6035)</f>
        <v>Houten Spellenverzameling 10</v>
      </c>
      <c r="D6034" s="3">
        <f>IF('[1]King plakken'!$C6035="","",'[1]King plakken'!$C6035)</f>
        <v>20.45</v>
      </c>
      <c r="E6034" s="3">
        <f>IF('[1]King plakken'!$F6035="","",'[1]King plakken'!$F6035)</f>
        <v>40.99</v>
      </c>
      <c r="F6034" s="4" t="str">
        <f>IF('[1]King plakken'!$B6035="","",IF('[1]King plakken'!$B6035=11,SUBSTITUTE('[1]King plakken'!$B6035,11,"21%"),SUBSTITUTE('[1]King plakken'!$B6035,12,"9%")))</f>
        <v>21%</v>
      </c>
      <c r="G6034" s="2">
        <f>IF('[1]King plakken'!$H6035="","",IF('[1]King plakken'!$H6035-'[1]King plakken'!$I6035-'[1]King plakken'!$J6035&lt;0,0,'[1]King plakken'!$H6035-'[1]King plakken'!$I6035-'[1]King plakken'!$J6035))</f>
        <v>4</v>
      </c>
      <c r="H6034" s="1" t="str">
        <f>IF('[1]King plakken'!$K6035="","",'[1]King plakken'!$K6035)</f>
        <v>Spellen-&gt;Bordspel</v>
      </c>
      <c r="I6034" s="1" t="str">
        <f>IF('[1]King plakken'!$L6035="","",'[1]King plakken'!$L6035)</f>
        <v>Beschikbaar</v>
      </c>
      <c r="J6034" s="1" t="str">
        <f>IF('[1]King plakken'!$M6035="","",'[1]King plakken'!$M6035)</f>
        <v>Philos</v>
      </c>
      <c r="K6034" s="1">
        <f>IF('[1]King plakken'!$E6035="","",'[1]King plakken'!$E6035)</f>
        <v>1</v>
      </c>
    </row>
    <row r="6035" spans="1:11" x14ac:dyDescent="0.25">
      <c r="A6035" s="1" t="str">
        <f>IF('[1]King plakken'!$A6036="","",'[1]King plakken'!$A6036)</f>
        <v>PHI-CAT</v>
      </c>
      <c r="B6035" s="1" t="str">
        <f>IF('[1]King plakken'!$G6036="","",'[1]King plakken'!$G6036)</f>
        <v/>
      </c>
      <c r="C6035" s="1" t="str">
        <f>IF('[1]King plakken'!$D6036="","",'[1]King plakken'!$D6036)</f>
        <v>Philos Catalogus (promo)</v>
      </c>
      <c r="D6035" s="3">
        <f>IF('[1]King plakken'!$C6036="","",'[1]King plakken'!$C6036)</f>
        <v>0</v>
      </c>
      <c r="E6035" s="3">
        <f>IF('[1]King plakken'!$F6036="","",'[1]King plakken'!$F6036)</f>
        <v>0</v>
      </c>
      <c r="F6035" s="4" t="str">
        <f>IF('[1]King plakken'!$B6036="","",IF('[1]King plakken'!$B6036=11,SUBSTITUTE('[1]King plakken'!$B6036,11,"21%"),SUBSTITUTE('[1]King plakken'!$B6036,12,"9%")))</f>
        <v>21%</v>
      </c>
      <c r="G6035" s="2">
        <f>IF('[1]King plakken'!$H6036="","",IF('[1]King plakken'!$H6036-'[1]King plakken'!$I6036-'[1]King plakken'!$J6036&lt;0,0,'[1]King plakken'!$H6036-'[1]King plakken'!$I6036-'[1]King plakken'!$J6036))</f>
        <v>0</v>
      </c>
      <c r="H6035" s="1" t="str">
        <f>IF('[1]King plakken'!$K6036="","",'[1]King plakken'!$K6036)</f>
        <v>Catalogi en Promotie-&gt;Catalogi en Promotie</v>
      </c>
      <c r="I6035" s="1" t="str">
        <f>IF('[1]King plakken'!$L6036="","",'[1]King plakken'!$L6036)</f>
        <v>herprint</v>
      </c>
      <c r="J6035" s="1" t="str">
        <f>IF('[1]King plakken'!$M6036="","",'[1]King plakken'!$M6036)</f>
        <v>Philos</v>
      </c>
      <c r="K6035" s="1">
        <f>IF('[1]King plakken'!$E6036="","",'[1]King plakken'!$E6036)</f>
        <v>1</v>
      </c>
    </row>
    <row r="6036" spans="1:11" x14ac:dyDescent="0.25">
      <c r="A6036" s="1" t="str">
        <f>IF('[1]King plakken'!$A6037="","",'[1]King plakken'!$A6037)</f>
        <v>PIA-015125</v>
      </c>
      <c r="B6036" s="1" t="str">
        <f>IF('[1]King plakken'!$G6037="","",'[1]King plakken'!$G6037)</f>
        <v>0798190015125</v>
      </c>
      <c r="C6036" s="1" t="str">
        <f>IF('[1]King plakken'!$D6037="","",'[1]King plakken'!$D6037)</f>
        <v>Honeycombs</v>
      </c>
      <c r="D6036" s="3">
        <f>IF('[1]King plakken'!$C6037="","",'[1]King plakken'!$C6037)</f>
        <v>14.2</v>
      </c>
      <c r="E6036" s="3">
        <f>IF('[1]King plakken'!$F6037="","",'[1]King plakken'!$F6037)</f>
        <v>27.99</v>
      </c>
      <c r="F6036" s="4" t="str">
        <f>IF('[1]King plakken'!$B6037="","",IF('[1]King plakken'!$B6037=11,SUBSTITUTE('[1]King plakken'!$B6037,11,"21%"),SUBSTITUTE('[1]King plakken'!$B6037,12,"9%")))</f>
        <v>21%</v>
      </c>
      <c r="G6036" s="2">
        <f>IF('[1]King plakken'!$H6037="","",IF('[1]King plakken'!$H6037-'[1]King plakken'!$I6037-'[1]King plakken'!$J6037&lt;0,0,'[1]King plakken'!$H6037-'[1]King plakken'!$I6037-'[1]King plakken'!$J6037))</f>
        <v>0</v>
      </c>
      <c r="H6036" s="1" t="str">
        <f>IF('[1]King plakken'!$K6037="","",'[1]King plakken'!$K6037)</f>
        <v>Spellen-&gt;Bordspel</v>
      </c>
      <c r="I6036" s="1" t="str">
        <f>IF('[1]King plakken'!$L6037="","",'[1]King plakken'!$L6037)</f>
        <v>Beschikbaar</v>
      </c>
      <c r="J6036" s="1" t="str">
        <f>IF('[1]King plakken'!$M6037="","",'[1]King plakken'!$M6037)</f>
        <v>Piatnik</v>
      </c>
      <c r="K6036" s="1">
        <f>IF('[1]King plakken'!$E6037="","",'[1]King plakken'!$E6037)</f>
        <v>6</v>
      </c>
    </row>
    <row r="6037" spans="1:11" x14ac:dyDescent="0.25">
      <c r="A6037" s="1" t="str">
        <f>IF('[1]King plakken'!$A6038="","",'[1]King plakken'!$A6038)</f>
        <v>PIA-030963</v>
      </c>
      <c r="B6037" s="1" t="str">
        <f>IF('[1]King plakken'!$G6038="","",'[1]King plakken'!$G6038)</f>
        <v>9001890030963</v>
      </c>
      <c r="C6037" s="1" t="str">
        <f>IF('[1]King plakken'!$D6038="","",'[1]King plakken'!$D6038)</f>
        <v>Piatnik Pokerkleed (60 x 90 cm)</v>
      </c>
      <c r="D6037" s="3">
        <f>IF('[1]King plakken'!$C6038="","",'[1]King plakken'!$C6038)</f>
        <v>4.1500000000000004</v>
      </c>
      <c r="E6037" s="3">
        <f>IF('[1]King plakken'!$F6038="","",'[1]King plakken'!$F6038)</f>
        <v>8.99</v>
      </c>
      <c r="F6037" s="4" t="str">
        <f>IF('[1]King plakken'!$B6038="","",IF('[1]King plakken'!$B6038=11,SUBSTITUTE('[1]King plakken'!$B6038,11,"21%"),SUBSTITUTE('[1]King plakken'!$B6038,12,"9%")))</f>
        <v>21%</v>
      </c>
      <c r="G6037" s="2">
        <f>IF('[1]King plakken'!$H6038="","",IF('[1]King plakken'!$H6038-'[1]King plakken'!$I6038-'[1]King plakken'!$J6038&lt;0,0,'[1]King plakken'!$H6038-'[1]King plakken'!$I6038-'[1]King plakken'!$J6038))</f>
        <v>0</v>
      </c>
      <c r="H6037" s="1" t="str">
        <f>IF('[1]King plakken'!$K6038="","",'[1]King plakken'!$K6038)</f>
        <v>Speltoebehoren-&gt;Overig</v>
      </c>
      <c r="I6037" s="1" t="str">
        <f>IF('[1]King plakken'!$L6038="","",'[1]King plakken'!$L6038)</f>
        <v>Beschikbaar</v>
      </c>
      <c r="J6037" s="1" t="str">
        <f>IF('[1]King plakken'!$M6038="","",'[1]King plakken'!$M6038)</f>
        <v>Piatnik</v>
      </c>
      <c r="K6037" s="1">
        <f>IF('[1]King plakken'!$E6038="","",'[1]King plakken'!$E6038)</f>
        <v>1</v>
      </c>
    </row>
    <row r="6038" spans="1:11" x14ac:dyDescent="0.25">
      <c r="A6038" s="1" t="str">
        <f>IF('[1]King plakken'!$A6039="","",'[1]King plakken'!$A6039)</f>
        <v>PIA-110313</v>
      </c>
      <c r="B6038" s="1" t="str">
        <f>IF('[1]King plakken'!$G6039="","",'[1]King plakken'!$G6039)</f>
        <v>9001890110313</v>
      </c>
      <c r="C6038" s="1" t="str">
        <f>IF('[1]King plakken'!$D6039="","",'[1]King plakken'!$D6039)</f>
        <v>Mucha Speelkaarten - Single Deck</v>
      </c>
      <c r="D6038" s="3">
        <f>IF('[1]King plakken'!$C6039="","",'[1]King plakken'!$C6039)</f>
        <v>2.38</v>
      </c>
      <c r="E6038" s="3">
        <f>IF('[1]King plakken'!$F6039="","",'[1]King plakken'!$F6039)</f>
        <v>4.99</v>
      </c>
      <c r="F6038" s="4" t="str">
        <f>IF('[1]King plakken'!$B6039="","",IF('[1]King plakken'!$B6039=11,SUBSTITUTE('[1]King plakken'!$B6039,11,"21%"),SUBSTITUTE('[1]King plakken'!$B6039,12,"9%")))</f>
        <v>21%</v>
      </c>
      <c r="G6038" s="2">
        <f>IF('[1]King plakken'!$H6039="","",IF('[1]King plakken'!$H6039-'[1]King plakken'!$I6039-'[1]King plakken'!$J6039&lt;0,0,'[1]King plakken'!$H6039-'[1]King plakken'!$I6039-'[1]King plakken'!$J6039))</f>
        <v>0</v>
      </c>
      <c r="H6038" s="1" t="str">
        <f>IF('[1]King plakken'!$K6039="","",'[1]King plakken'!$K6039)</f>
        <v>Spellen-&gt;Kaartspel</v>
      </c>
      <c r="I6038" s="1" t="str">
        <f>IF('[1]King plakken'!$L6039="","",'[1]King plakken'!$L6039)</f>
        <v>Beschikbaar</v>
      </c>
      <c r="J6038" s="1" t="str">
        <f>IF('[1]King plakken'!$M6039="","",'[1]King plakken'!$M6039)</f>
        <v>Piatnik</v>
      </c>
      <c r="K6038" s="1">
        <f>IF('[1]King plakken'!$E6039="","",'[1]King plakken'!$E6039)</f>
        <v>12</v>
      </c>
    </row>
    <row r="6039" spans="1:11" x14ac:dyDescent="0.25">
      <c r="A6039" s="1" t="str">
        <f>IF('[1]King plakken'!$A6040="","",'[1]King plakken'!$A6040)</f>
        <v>PIA-112218</v>
      </c>
      <c r="B6039" s="1" t="str">
        <f>IF('[1]King plakken'!$G6040="","",'[1]King plakken'!$G6040)</f>
        <v>9001890112218</v>
      </c>
      <c r="C6039" s="1" t="str">
        <f>IF('[1]King plakken'!$D6040="","",'[1]King plakken'!$D6040)</f>
        <v>Impressionist Masterpieces Speelkaarten - Single Deck</v>
      </c>
      <c r="D6039" s="3">
        <f>IF('[1]King plakken'!$C6040="","",'[1]King plakken'!$C6040)</f>
        <v>2.38</v>
      </c>
      <c r="E6039" s="3">
        <f>IF('[1]King plakken'!$F6040="","",'[1]King plakken'!$F6040)</f>
        <v>4.99</v>
      </c>
      <c r="F6039" s="4" t="str">
        <f>IF('[1]King plakken'!$B6040="","",IF('[1]King plakken'!$B6040=11,SUBSTITUTE('[1]King plakken'!$B6040,11,"21%"),SUBSTITUTE('[1]King plakken'!$B6040,12,"9%")))</f>
        <v>21%</v>
      </c>
      <c r="G6039" s="2">
        <f>IF('[1]King plakken'!$H6040="","",IF('[1]King plakken'!$H6040-'[1]King plakken'!$I6040-'[1]King plakken'!$J6040&lt;0,0,'[1]King plakken'!$H6040-'[1]King plakken'!$I6040-'[1]King plakken'!$J6040))</f>
        <v>0</v>
      </c>
      <c r="H6039" s="1" t="str">
        <f>IF('[1]King plakken'!$K6040="","",'[1]King plakken'!$K6040)</f>
        <v>Spellen-&gt;Kaartspel</v>
      </c>
      <c r="I6039" s="1" t="str">
        <f>IF('[1]King plakken'!$L6040="","",'[1]King plakken'!$L6040)</f>
        <v>Beschikbaar</v>
      </c>
      <c r="J6039" s="1" t="str">
        <f>IF('[1]King plakken'!$M6040="","",'[1]King plakken'!$M6040)</f>
        <v>Piatnik</v>
      </c>
      <c r="K6039" s="1">
        <f>IF('[1]King plakken'!$E6040="","",'[1]King plakken'!$E6040)</f>
        <v>12</v>
      </c>
    </row>
    <row r="6040" spans="1:11" x14ac:dyDescent="0.25">
      <c r="A6040" s="1" t="str">
        <f>IF('[1]King plakken'!$A6041="","",'[1]King plakken'!$A6041)</f>
        <v>PIA-112317</v>
      </c>
      <c r="B6040" s="1" t="str">
        <f>IF('[1]King plakken'!$G6041="","",'[1]King plakken'!$G6041)</f>
        <v>9001890112317</v>
      </c>
      <c r="C6040" s="1" t="str">
        <f>IF('[1]King plakken'!$D6041="","",'[1]King plakken'!$D6041)</f>
        <v>Art Pack Speelkaarten - Single Deck</v>
      </c>
      <c r="D6040" s="3">
        <f>IF('[1]King plakken'!$C6041="","",'[1]King plakken'!$C6041)</f>
        <v>2.38</v>
      </c>
      <c r="E6040" s="3">
        <f>IF('[1]King plakken'!$F6041="","",'[1]King plakken'!$F6041)</f>
        <v>4.99</v>
      </c>
      <c r="F6040" s="4" t="str">
        <f>IF('[1]King plakken'!$B6041="","",IF('[1]King plakken'!$B6041=11,SUBSTITUTE('[1]King plakken'!$B6041,11,"21%"),SUBSTITUTE('[1]King plakken'!$B6041,12,"9%")))</f>
        <v>21%</v>
      </c>
      <c r="G6040" s="2">
        <f>IF('[1]King plakken'!$H6041="","",IF('[1]King plakken'!$H6041-'[1]King plakken'!$I6041-'[1]King plakken'!$J6041&lt;0,0,'[1]King plakken'!$H6041-'[1]King plakken'!$I6041-'[1]King plakken'!$J6041))</f>
        <v>0</v>
      </c>
      <c r="H6040" s="1" t="str">
        <f>IF('[1]King plakken'!$K6041="","",'[1]King plakken'!$K6041)</f>
        <v>Spellen-&gt;Kaartspel</v>
      </c>
      <c r="I6040" s="1" t="str">
        <f>IF('[1]King plakken'!$L6041="","",'[1]King plakken'!$L6041)</f>
        <v>Beschikbaar</v>
      </c>
      <c r="J6040" s="1" t="str">
        <f>IF('[1]King plakken'!$M6041="","",'[1]King plakken'!$M6041)</f>
        <v>Piatnik</v>
      </c>
      <c r="K6040" s="1">
        <f>IF('[1]King plakken'!$E6041="","",'[1]King plakken'!$E6041)</f>
        <v>12</v>
      </c>
    </row>
    <row r="6041" spans="1:11" x14ac:dyDescent="0.25">
      <c r="A6041" s="1" t="str">
        <f>IF('[1]King plakken'!$A6042="","",'[1]King plakken'!$A6042)</f>
        <v>PIA-113116</v>
      </c>
      <c r="B6041" s="1" t="str">
        <f>IF('[1]King plakken'!$G6042="","",'[1]King plakken'!$G6042)</f>
        <v>9001890113116</v>
      </c>
      <c r="C6041" s="1" t="str">
        <f>IF('[1]King plakken'!$D6042="","",'[1]King plakken'!$D6042)</f>
        <v>Joy Of Wine Speelkaarten - Single Deck</v>
      </c>
      <c r="D6041" s="3">
        <f>IF('[1]King plakken'!$C6042="","",'[1]King plakken'!$C6042)</f>
        <v>2.38</v>
      </c>
      <c r="E6041" s="3">
        <f>IF('[1]King plakken'!$F6042="","",'[1]King plakken'!$F6042)</f>
        <v>4.99</v>
      </c>
      <c r="F6041" s="4" t="str">
        <f>IF('[1]King plakken'!$B6042="","",IF('[1]King plakken'!$B6042=11,SUBSTITUTE('[1]King plakken'!$B6042,11,"21%"),SUBSTITUTE('[1]King plakken'!$B6042,12,"9%")))</f>
        <v>21%</v>
      </c>
      <c r="G6041" s="2">
        <f>IF('[1]King plakken'!$H6042="","",IF('[1]King plakken'!$H6042-'[1]King plakken'!$I6042-'[1]King plakken'!$J6042&lt;0,0,'[1]King plakken'!$H6042-'[1]King plakken'!$I6042-'[1]King plakken'!$J6042))</f>
        <v>0</v>
      </c>
      <c r="H6041" s="1" t="str">
        <f>IF('[1]King plakken'!$K6042="","",'[1]King plakken'!$K6042)</f>
        <v>Spellen-&gt;Kaartspel</v>
      </c>
      <c r="I6041" s="1" t="str">
        <f>IF('[1]King plakken'!$L6042="","",'[1]King plakken'!$L6042)</f>
        <v>Beschikbaar</v>
      </c>
      <c r="J6041" s="1" t="str">
        <f>IF('[1]King plakken'!$M6042="","",'[1]King plakken'!$M6042)</f>
        <v>Piatnik</v>
      </c>
      <c r="K6041" s="1">
        <f>IF('[1]King plakken'!$E6042="","",'[1]King plakken'!$E6042)</f>
        <v>12</v>
      </c>
    </row>
    <row r="6042" spans="1:11" x14ac:dyDescent="0.25">
      <c r="A6042" s="1" t="str">
        <f>IF('[1]King plakken'!$A6043="","",'[1]King plakken'!$A6043)</f>
        <v>PIA-115417</v>
      </c>
      <c r="B6042" s="1" t="str">
        <f>IF('[1]King plakken'!$G6043="","",'[1]King plakken'!$G6043)</f>
        <v>9001890115417</v>
      </c>
      <c r="C6042" s="1" t="str">
        <f>IF('[1]King plakken'!$D6043="","",'[1]King plakken'!$D6043)</f>
        <v>Nelson Speelkaarten - Single Deck</v>
      </c>
      <c r="D6042" s="3">
        <f>IF('[1]King plakken'!$C6043="","",'[1]King plakken'!$C6043)</f>
        <v>2.38</v>
      </c>
      <c r="E6042" s="3">
        <f>IF('[1]King plakken'!$F6043="","",'[1]King plakken'!$F6043)</f>
        <v>4.99</v>
      </c>
      <c r="F6042" s="4" t="str">
        <f>IF('[1]King plakken'!$B6043="","",IF('[1]King plakken'!$B6043=11,SUBSTITUTE('[1]King plakken'!$B6043,11,"21%"),SUBSTITUTE('[1]King plakken'!$B6043,12,"9%")))</f>
        <v>21%</v>
      </c>
      <c r="G6042" s="2">
        <f>IF('[1]King plakken'!$H6043="","",IF('[1]King plakken'!$H6043-'[1]King plakken'!$I6043-'[1]King plakken'!$J6043&lt;0,0,'[1]King plakken'!$H6043-'[1]King plakken'!$I6043-'[1]King plakken'!$J6043))</f>
        <v>10</v>
      </c>
      <c r="H6042" s="1" t="str">
        <f>IF('[1]King plakken'!$K6043="","",'[1]King plakken'!$K6043)</f>
        <v>Spellen-&gt;Kaartspel</v>
      </c>
      <c r="I6042" s="1" t="str">
        <f>IF('[1]King plakken'!$L6043="","",'[1]King plakken'!$L6043)</f>
        <v>Beschikbaar</v>
      </c>
      <c r="J6042" s="1" t="str">
        <f>IF('[1]King plakken'!$M6043="","",'[1]King plakken'!$M6043)</f>
        <v>Piatnik</v>
      </c>
      <c r="K6042" s="1">
        <f>IF('[1]King plakken'!$E6043="","",'[1]King plakken'!$E6043)</f>
        <v>12</v>
      </c>
    </row>
    <row r="6043" spans="1:11" x14ac:dyDescent="0.25">
      <c r="A6043" s="1" t="str">
        <f>IF('[1]King plakken'!$A6044="","",'[1]King plakken'!$A6044)</f>
        <v>PIA-115714</v>
      </c>
      <c r="B6043" s="1" t="str">
        <f>IF('[1]King plakken'!$G6044="","",'[1]King plakken'!$G6044)</f>
        <v>9001890115714</v>
      </c>
      <c r="C6043" s="1" t="str">
        <f>IF('[1]King plakken'!$D6044="","",'[1]King plakken'!$D6044)</f>
        <v>D-Day Speelkaarten - Single Deck</v>
      </c>
      <c r="D6043" s="3">
        <f>IF('[1]King plakken'!$C6044="","",'[1]King plakken'!$C6044)</f>
        <v>2.38</v>
      </c>
      <c r="E6043" s="3">
        <f>IF('[1]King plakken'!$F6044="","",'[1]King plakken'!$F6044)</f>
        <v>4.99</v>
      </c>
      <c r="F6043" s="4" t="str">
        <f>IF('[1]King plakken'!$B6044="","",IF('[1]King plakken'!$B6044=11,SUBSTITUTE('[1]King plakken'!$B6044,11,"21%"),SUBSTITUTE('[1]King plakken'!$B6044,12,"9%")))</f>
        <v>21%</v>
      </c>
      <c r="G6043" s="2">
        <f>IF('[1]King plakken'!$H6044="","",IF('[1]King plakken'!$H6044-'[1]King plakken'!$I6044-'[1]King plakken'!$J6044&lt;0,0,'[1]King plakken'!$H6044-'[1]King plakken'!$I6044-'[1]King plakken'!$J6044))</f>
        <v>0</v>
      </c>
      <c r="H6043" s="1" t="str">
        <f>IF('[1]King plakken'!$K6044="","",'[1]King plakken'!$K6044)</f>
        <v>Spellen-&gt;Kaartspel</v>
      </c>
      <c r="I6043" s="1" t="str">
        <f>IF('[1]King plakken'!$L6044="","",'[1]King plakken'!$L6044)</f>
        <v>Beschikbaar</v>
      </c>
      <c r="J6043" s="1" t="str">
        <f>IF('[1]King plakken'!$M6044="","",'[1]King plakken'!$M6044)</f>
        <v>Piatnik</v>
      </c>
      <c r="K6043" s="1">
        <f>IF('[1]King plakken'!$E6044="","",'[1]King plakken'!$E6044)</f>
        <v>12</v>
      </c>
    </row>
    <row r="6044" spans="1:11" x14ac:dyDescent="0.25">
      <c r="A6044" s="1" t="str">
        <f>IF('[1]King plakken'!$A6045="","",'[1]King plakken'!$A6045)</f>
        <v>PIA-115813</v>
      </c>
      <c r="B6044" s="1" t="str">
        <f>IF('[1]King plakken'!$G6045="","",'[1]King plakken'!$G6045)</f>
        <v>9001890115813</v>
      </c>
      <c r="C6044" s="1" t="str">
        <f>IF('[1]King plakken'!$D6045="","",'[1]King plakken'!$D6045)</f>
        <v>JFK Speelkaarten - Single Deck</v>
      </c>
      <c r="D6044" s="3">
        <f>IF('[1]King plakken'!$C6045="","",'[1]King plakken'!$C6045)</f>
        <v>2.38</v>
      </c>
      <c r="E6044" s="3">
        <f>IF('[1]King plakken'!$F6045="","",'[1]King plakken'!$F6045)</f>
        <v>4.99</v>
      </c>
      <c r="F6044" s="4" t="str">
        <f>IF('[1]King plakken'!$B6045="","",IF('[1]King plakken'!$B6045=11,SUBSTITUTE('[1]King plakken'!$B6045,11,"21%"),SUBSTITUTE('[1]King plakken'!$B6045,12,"9%")))</f>
        <v>21%</v>
      </c>
      <c r="G6044" s="2">
        <f>IF('[1]King plakken'!$H6045="","",IF('[1]King plakken'!$H6045-'[1]King plakken'!$I6045-'[1]King plakken'!$J6045&lt;0,0,'[1]King plakken'!$H6045-'[1]King plakken'!$I6045-'[1]King plakken'!$J6045))</f>
        <v>11</v>
      </c>
      <c r="H6044" s="1" t="str">
        <f>IF('[1]King plakken'!$K6045="","",'[1]King plakken'!$K6045)</f>
        <v>Spellen-&gt;Kaartspel</v>
      </c>
      <c r="I6044" s="1" t="str">
        <f>IF('[1]King plakken'!$L6045="","",'[1]King plakken'!$L6045)</f>
        <v>Beschikbaar</v>
      </c>
      <c r="J6044" s="1" t="str">
        <f>IF('[1]King plakken'!$M6045="","",'[1]King plakken'!$M6045)</f>
        <v>Piatnik</v>
      </c>
      <c r="K6044" s="1">
        <f>IF('[1]King plakken'!$E6045="","",'[1]King plakken'!$E6045)</f>
        <v>12</v>
      </c>
    </row>
    <row r="6045" spans="1:11" x14ac:dyDescent="0.25">
      <c r="A6045" s="1" t="str">
        <f>IF('[1]King plakken'!$A6046="","",'[1]King plakken'!$A6046)</f>
        <v>PIA-116216</v>
      </c>
      <c r="B6045" s="1" t="str">
        <f>IF('[1]King plakken'!$G6046="","",'[1]King plakken'!$G6046)</f>
        <v>9001890116216</v>
      </c>
      <c r="C6045" s="1" t="str">
        <f>IF('[1]King plakken'!$D6046="","",'[1]King plakken'!$D6046)</f>
        <v>Gangsters Speelkaarten - Single Deck</v>
      </c>
      <c r="D6045" s="3">
        <f>IF('[1]King plakken'!$C6046="","",'[1]King plakken'!$C6046)</f>
        <v>2.38</v>
      </c>
      <c r="E6045" s="3">
        <f>IF('[1]King plakken'!$F6046="","",'[1]King plakken'!$F6046)</f>
        <v>4.99</v>
      </c>
      <c r="F6045" s="4" t="str">
        <f>IF('[1]King plakken'!$B6046="","",IF('[1]King plakken'!$B6046=11,SUBSTITUTE('[1]King plakken'!$B6046,11,"21%"),SUBSTITUTE('[1]King plakken'!$B6046,12,"9%")))</f>
        <v>21%</v>
      </c>
      <c r="G6045" s="2">
        <f>IF('[1]King plakken'!$H6046="","",IF('[1]King plakken'!$H6046-'[1]King plakken'!$I6046-'[1]King plakken'!$J6046&lt;0,0,'[1]King plakken'!$H6046-'[1]King plakken'!$I6046-'[1]King plakken'!$J6046))</f>
        <v>46</v>
      </c>
      <c r="H6045" s="1" t="str">
        <f>IF('[1]King plakken'!$K6046="","",'[1]King plakken'!$K6046)</f>
        <v>Spellen-&gt;Kaartspel</v>
      </c>
      <c r="I6045" s="1" t="str">
        <f>IF('[1]King plakken'!$L6046="","",'[1]King plakken'!$L6046)</f>
        <v>Beschikbaar</v>
      </c>
      <c r="J6045" s="1" t="str">
        <f>IF('[1]King plakken'!$M6046="","",'[1]King plakken'!$M6046)</f>
        <v/>
      </c>
      <c r="K6045" s="1">
        <f>IF('[1]King plakken'!$E6046="","",'[1]King plakken'!$E6046)</f>
        <v>1</v>
      </c>
    </row>
    <row r="6046" spans="1:11" x14ac:dyDescent="0.25">
      <c r="A6046" s="1" t="str">
        <f>IF('[1]King plakken'!$A6047="","",'[1]King plakken'!$A6047)</f>
        <v>PIA-117213</v>
      </c>
      <c r="B6046" s="1" t="str">
        <f>IF('[1]King plakken'!$G6047="","",'[1]King plakken'!$G6047)</f>
        <v>9001890117213</v>
      </c>
      <c r="C6046" s="1" t="str">
        <f>IF('[1]King plakken'!$D6047="","",'[1]King plakken'!$D6047)</f>
        <v>Astronomical Cards Speelkaarten - Single Deck</v>
      </c>
      <c r="D6046" s="3">
        <f>IF('[1]King plakken'!$C6047="","",'[1]King plakken'!$C6047)</f>
        <v>2.38</v>
      </c>
      <c r="E6046" s="3">
        <f>IF('[1]King plakken'!$F6047="","",'[1]King plakken'!$F6047)</f>
        <v>4.99</v>
      </c>
      <c r="F6046" s="4" t="str">
        <f>IF('[1]King plakken'!$B6047="","",IF('[1]King plakken'!$B6047=11,SUBSTITUTE('[1]King plakken'!$B6047,11,"21%"),SUBSTITUTE('[1]King plakken'!$B6047,12,"9%")))</f>
        <v>21%</v>
      </c>
      <c r="G6046" s="2">
        <f>IF('[1]King plakken'!$H6047="","",IF('[1]King plakken'!$H6047-'[1]King plakken'!$I6047-'[1]King plakken'!$J6047&lt;0,0,'[1]King plakken'!$H6047-'[1]King plakken'!$I6047-'[1]King plakken'!$J6047))</f>
        <v>0</v>
      </c>
      <c r="H6046" s="1" t="str">
        <f>IF('[1]King plakken'!$K6047="","",'[1]King plakken'!$K6047)</f>
        <v>Spellen-&gt;Kaartspel</v>
      </c>
      <c r="I6046" s="1" t="str">
        <f>IF('[1]King plakken'!$L6047="","",'[1]King plakken'!$L6047)</f>
        <v>Beschikbaar</v>
      </c>
      <c r="J6046" s="1" t="str">
        <f>IF('[1]King plakken'!$M6047="","",'[1]King plakken'!$M6047)</f>
        <v>Piatnik</v>
      </c>
      <c r="K6046" s="1">
        <f>IF('[1]King plakken'!$E6047="","",'[1]King plakken'!$E6047)</f>
        <v>12</v>
      </c>
    </row>
    <row r="6047" spans="1:11" x14ac:dyDescent="0.25">
      <c r="A6047" s="1" t="str">
        <f>IF('[1]King plakken'!$A6048="","",'[1]King plakken'!$A6048)</f>
        <v>PIA-124716</v>
      </c>
      <c r="B6047" s="1" t="str">
        <f>IF('[1]King plakken'!$G6048="","",'[1]King plakken'!$G6048)</f>
        <v>9001890124716</v>
      </c>
      <c r="C6047" s="1" t="str">
        <f>IF('[1]King plakken'!$D6048="","",'[1]King plakken'!$D6048)</f>
        <v>Music Speelkaarten - Single Deck (display = 12)</v>
      </c>
      <c r="D6047" s="3">
        <f>IF('[1]King plakken'!$C6048="","",'[1]King plakken'!$C6048)</f>
        <v>2.38</v>
      </c>
      <c r="E6047" s="3">
        <f>IF('[1]King plakken'!$F6048="","",'[1]King plakken'!$F6048)</f>
        <v>4.99</v>
      </c>
      <c r="F6047" s="4" t="str">
        <f>IF('[1]King plakken'!$B6048="","",IF('[1]King plakken'!$B6048=11,SUBSTITUTE('[1]King plakken'!$B6048,11,"21%"),SUBSTITUTE('[1]King plakken'!$B6048,12,"9%")))</f>
        <v>21%</v>
      </c>
      <c r="G6047" s="2">
        <f>IF('[1]King plakken'!$H6048="","",IF('[1]King plakken'!$H6048-'[1]King plakken'!$I6048-'[1]King plakken'!$J6048&lt;0,0,'[1]King plakken'!$H6048-'[1]King plakken'!$I6048-'[1]King plakken'!$J6048))</f>
        <v>2</v>
      </c>
      <c r="H6047" s="1" t="str">
        <f>IF('[1]King plakken'!$K6048="","",'[1]King plakken'!$K6048)</f>
        <v>Spellen-&gt;Kaartspel</v>
      </c>
      <c r="I6047" s="1" t="str">
        <f>IF('[1]King plakken'!$L6048="","",'[1]King plakken'!$L6048)</f>
        <v>Beschikbaar</v>
      </c>
      <c r="J6047" s="1" t="str">
        <f>IF('[1]King plakken'!$M6048="","",'[1]King plakken'!$M6048)</f>
        <v>Piatnik</v>
      </c>
      <c r="K6047" s="1">
        <f>IF('[1]King plakken'!$E6048="","",'[1]King plakken'!$E6048)</f>
        <v>12</v>
      </c>
    </row>
    <row r="6048" spans="1:11" x14ac:dyDescent="0.25">
      <c r="A6048" s="1" t="str">
        <f>IF('[1]King plakken'!$A6049="","",'[1]King plakken'!$A6049)</f>
        <v>PIA-130915</v>
      </c>
      <c r="B6048" s="1" t="str">
        <f>IF('[1]King plakken'!$G6049="","",'[1]King plakken'!$G6049)</f>
        <v>9001890130915</v>
      </c>
      <c r="C6048" s="1" t="str">
        <f>IF('[1]King plakken'!$D6049="","",'[1]King plakken'!$D6049)</f>
        <v>Ballet Speelkaarten - Single Deck</v>
      </c>
      <c r="D6048" s="3">
        <f>IF('[1]King plakken'!$C6049="","",'[1]King plakken'!$C6049)</f>
        <v>2.38</v>
      </c>
      <c r="E6048" s="3">
        <f>IF('[1]King plakken'!$F6049="","",'[1]King plakken'!$F6049)</f>
        <v>4.99</v>
      </c>
      <c r="F6048" s="4" t="str">
        <f>IF('[1]King plakken'!$B6049="","",IF('[1]King plakken'!$B6049=11,SUBSTITUTE('[1]King plakken'!$B6049,11,"21%"),SUBSTITUTE('[1]King plakken'!$B6049,12,"9%")))</f>
        <v>21%</v>
      </c>
      <c r="G6048" s="2">
        <f>IF('[1]King plakken'!$H6049="","",IF('[1]King plakken'!$H6049-'[1]King plakken'!$I6049-'[1]King plakken'!$J6049&lt;0,0,'[1]King plakken'!$H6049-'[1]King plakken'!$I6049-'[1]King plakken'!$J6049))</f>
        <v>6</v>
      </c>
      <c r="H6048" s="1" t="str">
        <f>IF('[1]King plakken'!$K6049="","",'[1]King plakken'!$K6049)</f>
        <v>Spellen-&gt;Kaartspel</v>
      </c>
      <c r="I6048" s="1" t="str">
        <f>IF('[1]King plakken'!$L6049="","",'[1]King plakken'!$L6049)</f>
        <v>Beschikbaar</v>
      </c>
      <c r="J6048" s="1" t="str">
        <f>IF('[1]King plakken'!$M6049="","",'[1]King plakken'!$M6049)</f>
        <v>Piatnik</v>
      </c>
      <c r="K6048" s="1">
        <f>IF('[1]King plakken'!$E6049="","",'[1]King plakken'!$E6049)</f>
        <v>12</v>
      </c>
    </row>
    <row r="6049" spans="1:11" x14ac:dyDescent="0.25">
      <c r="A6049" s="1" t="str">
        <f>IF('[1]King plakken'!$A6050="","",'[1]King plakken'!$A6050)</f>
        <v>PIA-131219</v>
      </c>
      <c r="B6049" s="1" t="str">
        <f>IF('[1]King plakken'!$G6050="","",'[1]King plakken'!$G6050)</f>
        <v>9001890131219</v>
      </c>
      <c r="C6049" s="1" t="str">
        <f>IF('[1]King plakken'!$D6050="","",'[1]King plakken'!$D6050)</f>
        <v>Noble House Speelkaarten (Assorti geleverd rood of blauw)</v>
      </c>
      <c r="D6049" s="3">
        <f>IF('[1]King plakken'!$C6050="","",'[1]King plakken'!$C6050)</f>
        <v>1.1499999999999999</v>
      </c>
      <c r="E6049" s="3">
        <f>IF('[1]King plakken'!$F6050="","",'[1]King plakken'!$F6050)</f>
        <v>2.4900000000000002</v>
      </c>
      <c r="F6049" s="4" t="str">
        <f>IF('[1]King plakken'!$B6050="","",IF('[1]King plakken'!$B6050=11,SUBSTITUTE('[1]King plakken'!$B6050,11,"21%"),SUBSTITUTE('[1]King plakken'!$B6050,12,"9%")))</f>
        <v>21%</v>
      </c>
      <c r="G6049" s="2">
        <f>IF('[1]King plakken'!$H6050="","",IF('[1]King plakken'!$H6050-'[1]King plakken'!$I6050-'[1]King plakken'!$J6050&lt;0,0,'[1]King plakken'!$H6050-'[1]King plakken'!$I6050-'[1]King plakken'!$J6050))</f>
        <v>3</v>
      </c>
      <c r="H6049" s="1" t="str">
        <f>IF('[1]King plakken'!$K6050="","",'[1]King plakken'!$K6050)</f>
        <v>Spellen-&gt;Kaartspel</v>
      </c>
      <c r="I6049" s="1" t="str">
        <f>IF('[1]King plakken'!$L6050="","",'[1]King plakken'!$L6050)</f>
        <v>Beschikbaar</v>
      </c>
      <c r="J6049" s="1" t="str">
        <f>IF('[1]King plakken'!$M6050="","",'[1]King plakken'!$M6050)</f>
        <v>Piatnik</v>
      </c>
      <c r="K6049" s="1">
        <f>IF('[1]King plakken'!$E6050="","",'[1]King plakken'!$E6050)</f>
        <v>12</v>
      </c>
    </row>
    <row r="6050" spans="1:11" x14ac:dyDescent="0.25">
      <c r="A6050" s="1" t="str">
        <f>IF('[1]King plakken'!$A6051="","",'[1]King plakken'!$A6051)</f>
        <v>PIA-131615</v>
      </c>
      <c r="B6050" s="1" t="str">
        <f>IF('[1]King plakken'!$G6051="","",'[1]King plakken'!$G6051)</f>
        <v>9001890131615</v>
      </c>
      <c r="C6050" s="1" t="str">
        <f>IF('[1]King plakken'!$D6051="","",'[1]King plakken'!$D6051)</f>
        <v>French Resistance Speelkaarten - Single Deck</v>
      </c>
      <c r="D6050" s="3">
        <f>IF('[1]King plakken'!$C6051="","",'[1]King plakken'!$C6051)</f>
        <v>2.38</v>
      </c>
      <c r="E6050" s="3">
        <f>IF('[1]King plakken'!$F6051="","",'[1]King plakken'!$F6051)</f>
        <v>4.99</v>
      </c>
      <c r="F6050" s="4" t="str">
        <f>IF('[1]King plakken'!$B6051="","",IF('[1]King plakken'!$B6051=11,SUBSTITUTE('[1]King plakken'!$B6051,11,"21%"),SUBSTITUTE('[1]King plakken'!$B6051,12,"9%")))</f>
        <v>21%</v>
      </c>
      <c r="G6050" s="2">
        <f>IF('[1]King plakken'!$H6051="","",IF('[1]King plakken'!$H6051-'[1]King plakken'!$I6051-'[1]King plakken'!$J6051&lt;0,0,'[1]King plakken'!$H6051-'[1]King plakken'!$I6051-'[1]King plakken'!$J6051))</f>
        <v>11</v>
      </c>
      <c r="H6050" s="1" t="str">
        <f>IF('[1]King plakken'!$K6051="","",'[1]King plakken'!$K6051)</f>
        <v>Spellen-&gt;Kaartspel</v>
      </c>
      <c r="I6050" s="1" t="str">
        <f>IF('[1]King plakken'!$L6051="","",'[1]King plakken'!$L6051)</f>
        <v>Beschikbaar</v>
      </c>
      <c r="J6050" s="1" t="str">
        <f>IF('[1]King plakken'!$M6051="","",'[1]King plakken'!$M6051)</f>
        <v>Piatnik</v>
      </c>
      <c r="K6050" s="1">
        <f>IF('[1]King plakken'!$E6051="","",'[1]King plakken'!$E6051)</f>
        <v>12</v>
      </c>
    </row>
    <row r="6051" spans="1:11" x14ac:dyDescent="0.25">
      <c r="A6051" s="1" t="str">
        <f>IF('[1]King plakken'!$A6052="","",'[1]King plakken'!$A6052)</f>
        <v>PIA-132216</v>
      </c>
      <c r="B6051" s="1" t="str">
        <f>IF('[1]King plakken'!$G6052="","",'[1]King plakken'!$G6052)</f>
        <v>9001890132216</v>
      </c>
      <c r="C6051" s="1" t="str">
        <f>IF('[1]King plakken'!$D6052="","",'[1]King plakken'!$D6052)</f>
        <v>Poker Speelkaarten 2 Index (display = 12)</v>
      </c>
      <c r="D6051" s="3">
        <f>IF('[1]King plakken'!$C6052="","",'[1]King plakken'!$C6052)</f>
        <v>1.45</v>
      </c>
      <c r="E6051" s="3">
        <f>IF('[1]King plakken'!$F6052="","",'[1]King plakken'!$F6052)</f>
        <v>2.99</v>
      </c>
      <c r="F6051" s="4" t="str">
        <f>IF('[1]King plakken'!$B6052="","",IF('[1]King plakken'!$B6052=11,SUBSTITUTE('[1]King plakken'!$B6052,11,"21%"),SUBSTITUTE('[1]King plakken'!$B6052,12,"9%")))</f>
        <v>21%</v>
      </c>
      <c r="G6051" s="2">
        <f>IF('[1]King plakken'!$H6052="","",IF('[1]King plakken'!$H6052-'[1]King plakken'!$I6052-'[1]King plakken'!$J6052&lt;0,0,'[1]King plakken'!$H6052-'[1]King plakken'!$I6052-'[1]King plakken'!$J6052))</f>
        <v>24</v>
      </c>
      <c r="H6051" s="1" t="str">
        <f>IF('[1]King plakken'!$K6052="","",'[1]King plakken'!$K6052)</f>
        <v>Spellen-&gt;Kaartspel</v>
      </c>
      <c r="I6051" s="1" t="str">
        <f>IF('[1]King plakken'!$L6052="","",'[1]King plakken'!$L6052)</f>
        <v>Beschikbaar</v>
      </c>
      <c r="J6051" s="1" t="str">
        <f>IF('[1]King plakken'!$M6052="","",'[1]King plakken'!$M6052)</f>
        <v>Piatnik</v>
      </c>
      <c r="K6051" s="1">
        <f>IF('[1]King plakken'!$E6052="","",'[1]King plakken'!$E6052)</f>
        <v>12</v>
      </c>
    </row>
    <row r="6052" spans="1:11" x14ac:dyDescent="0.25">
      <c r="A6052" s="1" t="str">
        <f>IF('[1]King plakken'!$A6053="","",'[1]King plakken'!$A6053)</f>
        <v>PIA-135019</v>
      </c>
      <c r="B6052" s="1" t="str">
        <f>IF('[1]King plakken'!$G6053="","",'[1]King plakken'!$G6053)</f>
        <v>9001890135019</v>
      </c>
      <c r="C6052" s="1" t="str">
        <f>IF('[1]King plakken'!$D6053="","",'[1]King plakken'!$D6053)</f>
        <v>Quirky Britain Speelkaarten - Single Deck</v>
      </c>
      <c r="D6052" s="3">
        <f>IF('[1]King plakken'!$C6053="","",'[1]King plakken'!$C6053)</f>
        <v>2.38</v>
      </c>
      <c r="E6052" s="3">
        <f>IF('[1]King plakken'!$F6053="","",'[1]King plakken'!$F6053)</f>
        <v>4.99</v>
      </c>
      <c r="F6052" s="4" t="str">
        <f>IF('[1]King plakken'!$B6053="","",IF('[1]King plakken'!$B6053=11,SUBSTITUTE('[1]King plakken'!$B6053,11,"21%"),SUBSTITUTE('[1]King plakken'!$B6053,12,"9%")))</f>
        <v>21%</v>
      </c>
      <c r="G6052" s="2">
        <f>IF('[1]King plakken'!$H6053="","",IF('[1]King plakken'!$H6053-'[1]King plakken'!$I6053-'[1]King plakken'!$J6053&lt;0,0,'[1]King plakken'!$H6053-'[1]King plakken'!$I6053-'[1]King plakken'!$J6053))</f>
        <v>6</v>
      </c>
      <c r="H6052" s="1" t="str">
        <f>IF('[1]King plakken'!$K6053="","",'[1]King plakken'!$K6053)</f>
        <v>Spellen-&gt;Kaartspel</v>
      </c>
      <c r="I6052" s="1" t="str">
        <f>IF('[1]King plakken'!$L6053="","",'[1]King plakken'!$L6053)</f>
        <v>Beschikbaar</v>
      </c>
      <c r="J6052" s="1" t="str">
        <f>IF('[1]King plakken'!$M6053="","",'[1]King plakken'!$M6053)</f>
        <v>Piatnik</v>
      </c>
      <c r="K6052" s="1">
        <f>IF('[1]King plakken'!$E6053="","",'[1]King plakken'!$E6053)</f>
        <v>12</v>
      </c>
    </row>
    <row r="6053" spans="1:11" x14ac:dyDescent="0.25">
      <c r="A6053" s="1" t="str">
        <f>IF('[1]King plakken'!$A6054="","",'[1]King plakken'!$A6054)</f>
        <v>PIA-135118</v>
      </c>
      <c r="B6053" s="1" t="str">
        <f>IF('[1]King plakken'!$G6054="","",'[1]King plakken'!$G6054)</f>
        <v>9001890135118</v>
      </c>
      <c r="C6053" s="1" t="str">
        <f>IF('[1]King plakken'!$D6054="","",'[1]King plakken'!$D6054)</f>
        <v>London Speelkaarten - Single Deck</v>
      </c>
      <c r="D6053" s="3">
        <f>IF('[1]King plakken'!$C6054="","",'[1]King plakken'!$C6054)</f>
        <v>2.38</v>
      </c>
      <c r="E6053" s="3">
        <f>IF('[1]King plakken'!$F6054="","",'[1]King plakken'!$F6054)</f>
        <v>4.99</v>
      </c>
      <c r="F6053" s="4" t="str">
        <f>IF('[1]King plakken'!$B6054="","",IF('[1]King plakken'!$B6054=11,SUBSTITUTE('[1]King plakken'!$B6054,11,"21%"),SUBSTITUTE('[1]King plakken'!$B6054,12,"9%")))</f>
        <v>21%</v>
      </c>
      <c r="G6053" s="2">
        <f>IF('[1]King plakken'!$H6054="","",IF('[1]King plakken'!$H6054-'[1]King plakken'!$I6054-'[1]King plakken'!$J6054&lt;0,0,'[1]King plakken'!$H6054-'[1]King plakken'!$I6054-'[1]King plakken'!$J6054))</f>
        <v>6</v>
      </c>
      <c r="H6053" s="1" t="str">
        <f>IF('[1]King plakken'!$K6054="","",'[1]King plakken'!$K6054)</f>
        <v>Spellen-&gt;Kaartspel</v>
      </c>
      <c r="I6053" s="1" t="str">
        <f>IF('[1]King plakken'!$L6054="","",'[1]King plakken'!$L6054)</f>
        <v>Beschikbaar</v>
      </c>
      <c r="J6053" s="1" t="str">
        <f>IF('[1]King plakken'!$M6054="","",'[1]King plakken'!$M6054)</f>
        <v>Piatnik</v>
      </c>
      <c r="K6053" s="1">
        <f>IF('[1]King plakken'!$E6054="","",'[1]King plakken'!$E6054)</f>
        <v>12</v>
      </c>
    </row>
    <row r="6054" spans="1:11" x14ac:dyDescent="0.25">
      <c r="A6054" s="1" t="str">
        <f>IF('[1]King plakken'!$A6055="","",'[1]King plakken'!$A6055)</f>
        <v>PIA-139512</v>
      </c>
      <c r="B6054" s="1" t="str">
        <f>IF('[1]King plakken'!$G6055="","",'[1]King plakken'!$G6055)</f>
        <v>9001890139512</v>
      </c>
      <c r="C6054" s="1" t="str">
        <f>IF('[1]King plakken'!$D6055="","",'[1]King plakken'!$D6055)</f>
        <v>Bridge 595 Speelkaarten met linnen - Single Deck (Assorti geleverd rood of blauw)</v>
      </c>
      <c r="D6054" s="3">
        <f>IF('[1]King plakken'!$C6055="","",'[1]King plakken'!$C6055)</f>
        <v>1.45</v>
      </c>
      <c r="E6054" s="3">
        <f>IF('[1]King plakken'!$F6055="","",'[1]King plakken'!$F6055)</f>
        <v>2.99</v>
      </c>
      <c r="F6054" s="4" t="str">
        <f>IF('[1]King plakken'!$B6055="","",IF('[1]King plakken'!$B6055=11,SUBSTITUTE('[1]King plakken'!$B6055,11,"21%"),SUBSTITUTE('[1]King plakken'!$B6055,12,"9%")))</f>
        <v>21%</v>
      </c>
      <c r="G6054" s="2">
        <f>IF('[1]King plakken'!$H6055="","",IF('[1]King plakken'!$H6055-'[1]King plakken'!$I6055-'[1]King plakken'!$J6055&lt;0,0,'[1]King plakken'!$H6055-'[1]King plakken'!$I6055-'[1]King plakken'!$J6055))</f>
        <v>0</v>
      </c>
      <c r="H6054" s="1" t="str">
        <f>IF('[1]King plakken'!$K6055="","",'[1]King plakken'!$K6055)</f>
        <v>Spellen-&gt;Kaartspel</v>
      </c>
      <c r="I6054" s="1" t="str">
        <f>IF('[1]King plakken'!$L6055="","",'[1]King plakken'!$L6055)</f>
        <v>Beschikbaar</v>
      </c>
      <c r="J6054" s="1" t="str">
        <f>IF('[1]King plakken'!$M6055="","",'[1]King plakken'!$M6055)</f>
        <v>Piatnik</v>
      </c>
      <c r="K6054" s="1">
        <f>IF('[1]King plakken'!$E6055="","",'[1]King plakken'!$E6055)</f>
        <v>12</v>
      </c>
    </row>
    <row r="6055" spans="1:11" x14ac:dyDescent="0.25">
      <c r="A6055" s="1" t="str">
        <f>IF('[1]King plakken'!$A6056="","",'[1]King plakken'!$A6056)</f>
        <v>PIA-140013</v>
      </c>
      <c r="B6055" s="1" t="str">
        <f>IF('[1]King plakken'!$G6056="","",'[1]King plakken'!$G6056)</f>
        <v>9001890140013</v>
      </c>
      <c r="C6055" s="1" t="str">
        <f>IF('[1]King plakken'!$D6056="","",'[1]King plakken'!$D6056)</f>
        <v>Opti Bridge Speelkaarten 2 Index (display = 12)</v>
      </c>
      <c r="D6055" s="3">
        <f>IF('[1]King plakken'!$C6056="","",'[1]King plakken'!$C6056)</f>
        <v>1.45</v>
      </c>
      <c r="E6055" s="3">
        <f>IF('[1]King plakken'!$F6056="","",'[1]King plakken'!$F6056)</f>
        <v>2.99</v>
      </c>
      <c r="F6055" s="4" t="str">
        <f>IF('[1]King plakken'!$B6056="","",IF('[1]King plakken'!$B6056=11,SUBSTITUTE('[1]King plakken'!$B6056,11,"21%"),SUBSTITUTE('[1]King plakken'!$B6056,12,"9%")))</f>
        <v>21%</v>
      </c>
      <c r="G6055" s="2">
        <f>IF('[1]King plakken'!$H6056="","",IF('[1]King plakken'!$H6056-'[1]King plakken'!$I6056-'[1]King plakken'!$J6056&lt;0,0,'[1]King plakken'!$H6056-'[1]King plakken'!$I6056-'[1]King plakken'!$J6056))</f>
        <v>111</v>
      </c>
      <c r="H6055" s="1" t="str">
        <f>IF('[1]King plakken'!$K6056="","",'[1]King plakken'!$K6056)</f>
        <v>Spellen-&gt;Kaartspel</v>
      </c>
      <c r="I6055" s="1" t="str">
        <f>IF('[1]King plakken'!$L6056="","",'[1]King plakken'!$L6056)</f>
        <v>Beschikbaar</v>
      </c>
      <c r="J6055" s="1" t="str">
        <f>IF('[1]King plakken'!$M6056="","",'[1]King plakken'!$M6056)</f>
        <v>Piatnik</v>
      </c>
      <c r="K6055" s="1">
        <f>IF('[1]King plakken'!$E6056="","",'[1]King plakken'!$E6056)</f>
        <v>12</v>
      </c>
    </row>
    <row r="6056" spans="1:11" x14ac:dyDescent="0.25">
      <c r="A6056" s="1" t="str">
        <f>IF('[1]King plakken'!$A6057="","",'[1]King plakken'!$A6057)</f>
        <v>PIA-140211</v>
      </c>
      <c r="B6056" s="1" t="str">
        <f>IF('[1]King plakken'!$G6057="","",'[1]King plakken'!$G6057)</f>
        <v>9001890140211</v>
      </c>
      <c r="C6056" s="1" t="str">
        <f>IF('[1]King plakken'!$D6057="","",'[1]King plakken'!$D6057)</f>
        <v>Opti Bridge Speelkaarten 4 Index (display = 12)</v>
      </c>
      <c r="D6056" s="3">
        <f>IF('[1]King plakken'!$C6057="","",'[1]King plakken'!$C6057)</f>
        <v>1.45</v>
      </c>
      <c r="E6056" s="3">
        <f>IF('[1]King plakken'!$F6057="","",'[1]King plakken'!$F6057)</f>
        <v>2.99</v>
      </c>
      <c r="F6056" s="4" t="str">
        <f>IF('[1]King plakken'!$B6057="","",IF('[1]King plakken'!$B6057=11,SUBSTITUTE('[1]King plakken'!$B6057,11,"21%"),SUBSTITUTE('[1]King plakken'!$B6057,12,"9%")))</f>
        <v>21%</v>
      </c>
      <c r="G6056" s="2">
        <f>IF('[1]King plakken'!$H6057="","",IF('[1]King plakken'!$H6057-'[1]King plakken'!$I6057-'[1]King plakken'!$J6057&lt;0,0,'[1]King plakken'!$H6057-'[1]King plakken'!$I6057-'[1]King plakken'!$J6057))</f>
        <v>0</v>
      </c>
      <c r="H6056" s="1" t="str">
        <f>IF('[1]King plakken'!$K6057="","",'[1]King plakken'!$K6057)</f>
        <v>Spellen-&gt;Kaartspel</v>
      </c>
      <c r="I6056" s="1" t="str">
        <f>IF('[1]King plakken'!$L6057="","",'[1]King plakken'!$L6057)</f>
        <v>Beschikbaar</v>
      </c>
      <c r="J6056" s="1" t="str">
        <f>IF('[1]King plakken'!$M6057="","",'[1]King plakken'!$M6057)</f>
        <v>Piatnik</v>
      </c>
      <c r="K6056" s="1">
        <f>IF('[1]King plakken'!$E6057="","",'[1]King plakken'!$E6057)</f>
        <v>12</v>
      </c>
    </row>
    <row r="6057" spans="1:11" x14ac:dyDescent="0.25">
      <c r="A6057" s="1" t="str">
        <f>IF('[1]King plakken'!$A6058="","",'[1]King plakken'!$A6058)</f>
        <v>PIA-142314</v>
      </c>
      <c r="B6057" s="1" t="str">
        <f>IF('[1]King plakken'!$G6058="","",'[1]King plakken'!$G6058)</f>
        <v>9001890142314</v>
      </c>
      <c r="C6057" s="1" t="str">
        <f>IF('[1]King plakken'!$D6058="","",'[1]King plakken'!$D6058)</f>
        <v>Titanic Speelkaarten - Single Deck</v>
      </c>
      <c r="D6057" s="3">
        <f>IF('[1]King plakken'!$C6058="","",'[1]King plakken'!$C6058)</f>
        <v>2.38</v>
      </c>
      <c r="E6057" s="3">
        <f>IF('[1]King plakken'!$F6058="","",'[1]King plakken'!$F6058)</f>
        <v>4.99</v>
      </c>
      <c r="F6057" s="4" t="str">
        <f>IF('[1]King plakken'!$B6058="","",IF('[1]King plakken'!$B6058=11,SUBSTITUTE('[1]King plakken'!$B6058,11,"21%"),SUBSTITUTE('[1]King plakken'!$B6058,12,"9%")))</f>
        <v>21%</v>
      </c>
      <c r="G6057" s="2">
        <f>IF('[1]King plakken'!$H6058="","",IF('[1]King plakken'!$H6058-'[1]King plakken'!$I6058-'[1]King plakken'!$J6058&lt;0,0,'[1]King plakken'!$H6058-'[1]King plakken'!$I6058-'[1]King plakken'!$J6058))</f>
        <v>18</v>
      </c>
      <c r="H6057" s="1" t="str">
        <f>IF('[1]King plakken'!$K6058="","",'[1]King plakken'!$K6058)</f>
        <v>Spellen-&gt;Kaartspel</v>
      </c>
      <c r="I6057" s="1" t="str">
        <f>IF('[1]King plakken'!$L6058="","",'[1]King plakken'!$L6058)</f>
        <v>Beschikbaar</v>
      </c>
      <c r="J6057" s="1" t="str">
        <f>IF('[1]King plakken'!$M6058="","",'[1]King plakken'!$M6058)</f>
        <v>Piatnik</v>
      </c>
      <c r="K6057" s="1">
        <f>IF('[1]King plakken'!$E6058="","",'[1]King plakken'!$E6058)</f>
        <v>12</v>
      </c>
    </row>
    <row r="6058" spans="1:11" x14ac:dyDescent="0.25">
      <c r="A6058" s="1" t="str">
        <f>IF('[1]King plakken'!$A6059="","",'[1]King plakken'!$A6059)</f>
        <v>PIA-142918</v>
      </c>
      <c r="B6058" s="1" t="str">
        <f>IF('[1]King plakken'!$G6059="","",'[1]King plakken'!$G6059)</f>
        <v>9001890142918</v>
      </c>
      <c r="C6058" s="1" t="str">
        <f>IF('[1]King plakken'!$D6059="","",'[1]King plakken'!$D6059)</f>
        <v>Pin-Ups Speelkaarten - Single Deck</v>
      </c>
      <c r="D6058" s="3">
        <f>IF('[1]King plakken'!$C6059="","",'[1]King plakken'!$C6059)</f>
        <v>2.38</v>
      </c>
      <c r="E6058" s="3">
        <f>IF('[1]King plakken'!$F6059="","",'[1]King plakken'!$F6059)</f>
        <v>4.99</v>
      </c>
      <c r="F6058" s="4" t="str">
        <f>IF('[1]King plakken'!$B6059="","",IF('[1]King plakken'!$B6059=11,SUBSTITUTE('[1]King plakken'!$B6059,11,"21%"),SUBSTITUTE('[1]King plakken'!$B6059,12,"9%")))</f>
        <v>21%</v>
      </c>
      <c r="G6058" s="2">
        <f>IF('[1]King plakken'!$H6059="","",IF('[1]King plakken'!$H6059-'[1]King plakken'!$I6059-'[1]King plakken'!$J6059&lt;0,0,'[1]King plakken'!$H6059-'[1]King plakken'!$I6059-'[1]King plakken'!$J6059))</f>
        <v>0</v>
      </c>
      <c r="H6058" s="1" t="str">
        <f>IF('[1]King plakken'!$K6059="","",'[1]King plakken'!$K6059)</f>
        <v>Spellen-&gt;Kaartspel</v>
      </c>
      <c r="I6058" s="1" t="str">
        <f>IF('[1]King plakken'!$L6059="","",'[1]King plakken'!$L6059)</f>
        <v>Beschikbaar</v>
      </c>
      <c r="J6058" s="1" t="str">
        <f>IF('[1]King plakken'!$M6059="","",'[1]King plakken'!$M6059)</f>
        <v>Piatnik</v>
      </c>
      <c r="K6058" s="1">
        <f>IF('[1]King plakken'!$E6059="","",'[1]King plakken'!$E6059)</f>
        <v>12</v>
      </c>
    </row>
    <row r="6059" spans="1:11" x14ac:dyDescent="0.25">
      <c r="A6059" s="1" t="str">
        <f>IF('[1]King plakken'!$A6060="","",'[1]King plakken'!$A6060)</f>
        <v>PIA-146718</v>
      </c>
      <c r="B6059" s="1" t="str">
        <f>IF('[1]King plakken'!$G6060="","",'[1]King plakken'!$G6060)</f>
        <v>9001890146718</v>
      </c>
      <c r="C6059" s="1" t="str">
        <f>IF('[1]King plakken'!$D6060="","",'[1]King plakken'!$D6060)</f>
        <v>De Gaulle Speelkaarten - Single Deck</v>
      </c>
      <c r="D6059" s="3">
        <f>IF('[1]King plakken'!$C6060="","",'[1]King plakken'!$C6060)</f>
        <v>2.38</v>
      </c>
      <c r="E6059" s="3">
        <f>IF('[1]King plakken'!$F6060="","",'[1]King plakken'!$F6060)</f>
        <v>4.99</v>
      </c>
      <c r="F6059" s="4" t="str">
        <f>IF('[1]King plakken'!$B6060="","",IF('[1]King plakken'!$B6060=11,SUBSTITUTE('[1]King plakken'!$B6060,11,"21%"),SUBSTITUTE('[1]King plakken'!$B6060,12,"9%")))</f>
        <v>21%</v>
      </c>
      <c r="G6059" s="2">
        <f>IF('[1]King plakken'!$H6060="","",IF('[1]King plakken'!$H6060-'[1]King plakken'!$I6060-'[1]King plakken'!$J6060&lt;0,0,'[1]King plakken'!$H6060-'[1]King plakken'!$I6060-'[1]King plakken'!$J6060))</f>
        <v>6</v>
      </c>
      <c r="H6059" s="1" t="str">
        <f>IF('[1]King plakken'!$K6060="","",'[1]King plakken'!$K6060)</f>
        <v>Spellen-&gt;Kaartspel</v>
      </c>
      <c r="I6059" s="1" t="str">
        <f>IF('[1]King plakken'!$L6060="","",'[1]King plakken'!$L6060)</f>
        <v>Beschikbaar</v>
      </c>
      <c r="J6059" s="1" t="str">
        <f>IF('[1]King plakken'!$M6060="","",'[1]King plakken'!$M6060)</f>
        <v>Piatnik</v>
      </c>
      <c r="K6059" s="1">
        <f>IF('[1]King plakken'!$E6060="","",'[1]King plakken'!$E6060)</f>
        <v>12</v>
      </c>
    </row>
    <row r="6060" spans="1:11" x14ac:dyDescent="0.25">
      <c r="A6060" s="1" t="str">
        <f>IF('[1]King plakken'!$A6061="","",'[1]King plakken'!$A6061)</f>
        <v>PIA-146916</v>
      </c>
      <c r="B6060" s="1" t="str">
        <f>IF('[1]King plakken'!$G6061="","",'[1]King plakken'!$G6061)</f>
        <v>9001890146916</v>
      </c>
      <c r="C6060" s="1" t="str">
        <f>IF('[1]King plakken'!$D6061="","",'[1]King plakken'!$D6061)</f>
        <v>Battleships Speelkaarten - Single Deck</v>
      </c>
      <c r="D6060" s="3">
        <f>IF('[1]King plakken'!$C6061="","",'[1]King plakken'!$C6061)</f>
        <v>2.38</v>
      </c>
      <c r="E6060" s="3">
        <f>IF('[1]King plakken'!$F6061="","",'[1]King plakken'!$F6061)</f>
        <v>4.99</v>
      </c>
      <c r="F6060" s="4" t="str">
        <f>IF('[1]King plakken'!$B6061="","",IF('[1]King plakken'!$B6061=11,SUBSTITUTE('[1]King plakken'!$B6061,11,"21%"),SUBSTITUTE('[1]King plakken'!$B6061,12,"9%")))</f>
        <v>21%</v>
      </c>
      <c r="G6060" s="2">
        <f>IF('[1]King plakken'!$H6061="","",IF('[1]King plakken'!$H6061-'[1]King plakken'!$I6061-'[1]King plakken'!$J6061&lt;0,0,'[1]King plakken'!$H6061-'[1]King plakken'!$I6061-'[1]King plakken'!$J6061))</f>
        <v>0</v>
      </c>
      <c r="H6060" s="1" t="str">
        <f>IF('[1]King plakken'!$K6061="","",'[1]King plakken'!$K6061)</f>
        <v>Spellen-&gt;Kaartspel</v>
      </c>
      <c r="I6060" s="1" t="str">
        <f>IF('[1]King plakken'!$L6061="","",'[1]King plakken'!$L6061)</f>
        <v>Beschikbaar</v>
      </c>
      <c r="J6060" s="1" t="str">
        <f>IF('[1]King plakken'!$M6061="","",'[1]King plakken'!$M6061)</f>
        <v>Piatnik</v>
      </c>
      <c r="K6060" s="1">
        <f>IF('[1]King plakken'!$E6061="","",'[1]King plakken'!$E6061)</f>
        <v>12</v>
      </c>
    </row>
    <row r="6061" spans="1:11" x14ac:dyDescent="0.25">
      <c r="A6061" s="1" t="str">
        <f>IF('[1]King plakken'!$A6062="","",'[1]King plakken'!$A6062)</f>
        <v>PIA-147319</v>
      </c>
      <c r="B6061" s="1" t="str">
        <f>IF('[1]King plakken'!$G6062="","",'[1]King plakken'!$G6062)</f>
        <v>9001890147319</v>
      </c>
      <c r="C6061" s="1" t="str">
        <f>IF('[1]King plakken'!$D6062="","",'[1]King plakken'!$D6062)</f>
        <v>Da Vinci Code Speelkaarten - Single Deck</v>
      </c>
      <c r="D6061" s="3">
        <f>IF('[1]King plakken'!$C6062="","",'[1]King plakken'!$C6062)</f>
        <v>2.38</v>
      </c>
      <c r="E6061" s="3">
        <f>IF('[1]King plakken'!$F6062="","",'[1]King plakken'!$F6062)</f>
        <v>4.99</v>
      </c>
      <c r="F6061" s="4" t="str">
        <f>IF('[1]King plakken'!$B6062="","",IF('[1]King plakken'!$B6062=11,SUBSTITUTE('[1]King plakken'!$B6062,11,"21%"),SUBSTITUTE('[1]King plakken'!$B6062,12,"9%")))</f>
        <v>21%</v>
      </c>
      <c r="G6061" s="2">
        <f>IF('[1]King plakken'!$H6062="","",IF('[1]King plakken'!$H6062-'[1]King plakken'!$I6062-'[1]King plakken'!$J6062&lt;0,0,'[1]King plakken'!$H6062-'[1]King plakken'!$I6062-'[1]King plakken'!$J6062))</f>
        <v>6</v>
      </c>
      <c r="H6061" s="1" t="str">
        <f>IF('[1]King plakken'!$K6062="","",'[1]King plakken'!$K6062)</f>
        <v>Spellen-&gt;Kaartspel</v>
      </c>
      <c r="I6061" s="1" t="str">
        <f>IF('[1]King plakken'!$L6062="","",'[1]King plakken'!$L6062)</f>
        <v>Beschikbaar</v>
      </c>
      <c r="J6061" s="1" t="str">
        <f>IF('[1]King plakken'!$M6062="","",'[1]King plakken'!$M6062)</f>
        <v>Piatnik</v>
      </c>
      <c r="K6061" s="1">
        <f>IF('[1]King plakken'!$E6062="","",'[1]King plakken'!$E6062)</f>
        <v>12</v>
      </c>
    </row>
    <row r="6062" spans="1:11" x14ac:dyDescent="0.25">
      <c r="A6062" s="1" t="str">
        <f>IF('[1]King plakken'!$A6063="","",'[1]King plakken'!$A6063)</f>
        <v>PIA-147517</v>
      </c>
      <c r="B6062" s="1" t="str">
        <f>IF('[1]King plakken'!$G6063="","",'[1]King plakken'!$G6063)</f>
        <v>9001890147517</v>
      </c>
      <c r="C6062" s="1" t="str">
        <f>IF('[1]King plakken'!$D6063="","",'[1]King plakken'!$D6063)</f>
        <v>Civil War Speelkaarten - Single Deck</v>
      </c>
      <c r="D6062" s="3">
        <f>IF('[1]King plakken'!$C6063="","",'[1]King plakken'!$C6063)</f>
        <v>2.38</v>
      </c>
      <c r="E6062" s="3">
        <f>IF('[1]King plakken'!$F6063="","",'[1]King plakken'!$F6063)</f>
        <v>4.99</v>
      </c>
      <c r="F6062" s="4" t="str">
        <f>IF('[1]King plakken'!$B6063="","",IF('[1]King plakken'!$B6063=11,SUBSTITUTE('[1]King plakken'!$B6063,11,"21%"),SUBSTITUTE('[1]King plakken'!$B6063,12,"9%")))</f>
        <v>21%</v>
      </c>
      <c r="G6062" s="2">
        <f>IF('[1]King plakken'!$H6063="","",IF('[1]King plakken'!$H6063-'[1]King plakken'!$I6063-'[1]King plakken'!$J6063&lt;0,0,'[1]King plakken'!$H6063-'[1]King plakken'!$I6063-'[1]King plakken'!$J6063))</f>
        <v>7</v>
      </c>
      <c r="H6062" s="1" t="str">
        <f>IF('[1]King plakken'!$K6063="","",'[1]King plakken'!$K6063)</f>
        <v>Spellen-&gt;Kaartspel</v>
      </c>
      <c r="I6062" s="1" t="str">
        <f>IF('[1]King plakken'!$L6063="","",'[1]King plakken'!$L6063)</f>
        <v>Beschikbaar</v>
      </c>
      <c r="J6062" s="1" t="str">
        <f>IF('[1]King plakken'!$M6063="","",'[1]King plakken'!$M6063)</f>
        <v>Piatnik</v>
      </c>
      <c r="K6062" s="1">
        <f>IF('[1]King plakken'!$E6063="","",'[1]King plakken'!$E6063)</f>
        <v>12</v>
      </c>
    </row>
    <row r="6063" spans="1:11" x14ac:dyDescent="0.25">
      <c r="A6063" s="1" t="str">
        <f>IF('[1]King plakken'!$A6064="","",'[1]King plakken'!$A6064)</f>
        <v>PIA-147616</v>
      </c>
      <c r="B6063" s="1" t="str">
        <f>IF('[1]King plakken'!$G6064="","",'[1]King plakken'!$G6064)</f>
        <v>9001890147616</v>
      </c>
      <c r="C6063" s="1" t="str">
        <f>IF('[1]King plakken'!$D6064="","",'[1]King plakken'!$D6064)</f>
        <v>The Great War 1914-1918 Speelkaarten - Single Deck</v>
      </c>
      <c r="D6063" s="3">
        <f>IF('[1]King plakken'!$C6064="","",'[1]King plakken'!$C6064)</f>
        <v>2.38</v>
      </c>
      <c r="E6063" s="3">
        <f>IF('[1]King plakken'!$F6064="","",'[1]King plakken'!$F6064)</f>
        <v>4.99</v>
      </c>
      <c r="F6063" s="4" t="str">
        <f>IF('[1]King plakken'!$B6064="","",IF('[1]King plakken'!$B6064=11,SUBSTITUTE('[1]King plakken'!$B6064,11,"21%"),SUBSTITUTE('[1]King plakken'!$B6064,12,"9%")))</f>
        <v>21%</v>
      </c>
      <c r="G6063" s="2">
        <f>IF('[1]King plakken'!$H6064="","",IF('[1]King plakken'!$H6064-'[1]King plakken'!$I6064-'[1]King plakken'!$J6064&lt;0,0,'[1]King plakken'!$H6064-'[1]King plakken'!$I6064-'[1]King plakken'!$J6064))</f>
        <v>0</v>
      </c>
      <c r="H6063" s="1" t="str">
        <f>IF('[1]King plakken'!$K6064="","",'[1]King plakken'!$K6064)</f>
        <v>Spellen-&gt;Kaartspel</v>
      </c>
      <c r="I6063" s="1" t="str">
        <f>IF('[1]King plakken'!$L6064="","",'[1]King plakken'!$L6064)</f>
        <v>Beschikbaar</v>
      </c>
      <c r="J6063" s="1" t="str">
        <f>IF('[1]King plakken'!$M6064="","",'[1]King plakken'!$M6064)</f>
        <v>Piatnik</v>
      </c>
      <c r="K6063" s="1">
        <f>IF('[1]King plakken'!$E6064="","",'[1]King plakken'!$E6064)</f>
        <v>12</v>
      </c>
    </row>
    <row r="6064" spans="1:11" x14ac:dyDescent="0.25">
      <c r="A6064" s="1" t="str">
        <f>IF('[1]King plakken'!$A6065="","",'[1]King plakken'!$A6065)</f>
        <v>PIA-147715</v>
      </c>
      <c r="B6064" s="1" t="str">
        <f>IF('[1]King plakken'!$G6065="","",'[1]King plakken'!$G6065)</f>
        <v>9001890147715</v>
      </c>
      <c r="C6064" s="1" t="str">
        <f>IF('[1]King plakken'!$D6065="","",'[1]King plakken'!$D6065)</f>
        <v>KHM Art Pack Speelkaarten - Single Deck</v>
      </c>
      <c r="D6064" s="3">
        <f>IF('[1]King plakken'!$C6065="","",'[1]King plakken'!$C6065)</f>
        <v>2.38</v>
      </c>
      <c r="E6064" s="3">
        <f>IF('[1]King plakken'!$F6065="","",'[1]King plakken'!$F6065)</f>
        <v>4.99</v>
      </c>
      <c r="F6064" s="4" t="str">
        <f>IF('[1]King plakken'!$B6065="","",IF('[1]King plakken'!$B6065=11,SUBSTITUTE('[1]King plakken'!$B6065,11,"21%"),SUBSTITUTE('[1]King plakken'!$B6065,12,"9%")))</f>
        <v>21%</v>
      </c>
      <c r="G6064" s="2">
        <f>IF('[1]King plakken'!$H6065="","",IF('[1]King plakken'!$H6065-'[1]King plakken'!$I6065-'[1]King plakken'!$J6065&lt;0,0,'[1]King plakken'!$H6065-'[1]King plakken'!$I6065-'[1]King plakken'!$J6065))</f>
        <v>2</v>
      </c>
      <c r="H6064" s="1" t="str">
        <f>IF('[1]King plakken'!$K6065="","",'[1]King plakken'!$K6065)</f>
        <v>Spellen-&gt;Kaartspel</v>
      </c>
      <c r="I6064" s="1" t="str">
        <f>IF('[1]King plakken'!$L6065="","",'[1]King plakken'!$L6065)</f>
        <v>Beschikbaar</v>
      </c>
      <c r="J6064" s="1" t="str">
        <f>IF('[1]King plakken'!$M6065="","",'[1]King plakken'!$M6065)</f>
        <v>Piatnik</v>
      </c>
      <c r="K6064" s="1">
        <f>IF('[1]King plakken'!$E6065="","",'[1]King plakken'!$E6065)</f>
        <v>12</v>
      </c>
    </row>
    <row r="6065" spans="1:11" x14ac:dyDescent="0.25">
      <c r="A6065" s="1" t="str">
        <f>IF('[1]King plakken'!$A6066="","",'[1]King plakken'!$A6066)</f>
        <v>PIA-148316</v>
      </c>
      <c r="B6065" s="1" t="str">
        <f>IF('[1]King plakken'!$G6066="","",'[1]King plakken'!$G6066)</f>
        <v>9001890148316</v>
      </c>
      <c r="C6065" s="1" t="str">
        <f>IF('[1]King plakken'!$D6066="","",'[1]King plakken'!$D6066)</f>
        <v>Animals of the Wild Speelkaarten - Single Deck</v>
      </c>
      <c r="D6065" s="3">
        <f>IF('[1]King plakken'!$C6066="","",'[1]King plakken'!$C6066)</f>
        <v>2.38</v>
      </c>
      <c r="E6065" s="3">
        <f>IF('[1]King plakken'!$F6066="","",'[1]King plakken'!$F6066)</f>
        <v>4.99</v>
      </c>
      <c r="F6065" s="4" t="str">
        <f>IF('[1]King plakken'!$B6066="","",IF('[1]King plakken'!$B6066=11,SUBSTITUTE('[1]King plakken'!$B6066,11,"21%"),SUBSTITUTE('[1]King plakken'!$B6066,12,"9%")))</f>
        <v>21%</v>
      </c>
      <c r="G6065" s="2">
        <f>IF('[1]King plakken'!$H6066="","",IF('[1]King plakken'!$H6066-'[1]King plakken'!$I6066-'[1]King plakken'!$J6066&lt;0,0,'[1]King plakken'!$H6066-'[1]King plakken'!$I6066-'[1]King plakken'!$J6066))</f>
        <v>6</v>
      </c>
      <c r="H6065" s="1" t="str">
        <f>IF('[1]King plakken'!$K6066="","",'[1]King plakken'!$K6066)</f>
        <v>Spellen-&gt;Kaartspel</v>
      </c>
      <c r="I6065" s="1" t="str">
        <f>IF('[1]King plakken'!$L6066="","",'[1]King plakken'!$L6066)</f>
        <v>Beschikbaar</v>
      </c>
      <c r="J6065" s="1" t="str">
        <f>IF('[1]King plakken'!$M6066="","",'[1]King plakken'!$M6066)</f>
        <v>Piatnik</v>
      </c>
      <c r="K6065" s="1">
        <f>IF('[1]King plakken'!$E6066="","",'[1]King plakken'!$E6066)</f>
        <v>12</v>
      </c>
    </row>
    <row r="6066" spans="1:11" x14ac:dyDescent="0.25">
      <c r="A6066" s="1" t="str">
        <f>IF('[1]King plakken'!$A6067="","",'[1]King plakken'!$A6067)</f>
        <v>PIA-148910</v>
      </c>
      <c r="B6066" s="1" t="str">
        <f>IF('[1]King plakken'!$G6067="","",'[1]King plakken'!$G6067)</f>
        <v>9001890148910</v>
      </c>
      <c r="C6066" s="1" t="str">
        <f>IF('[1]King plakken'!$D6067="","",'[1]King plakken'!$D6067)</f>
        <v>Monet Speelkaarten - Single Deck</v>
      </c>
      <c r="D6066" s="3">
        <f>IF('[1]King plakken'!$C6067="","",'[1]King plakken'!$C6067)</f>
        <v>3.57</v>
      </c>
      <c r="E6066" s="3">
        <f>IF('[1]King plakken'!$F6067="","",'[1]King plakken'!$F6067)</f>
        <v>4.99</v>
      </c>
      <c r="F6066" s="4" t="str">
        <f>IF('[1]King plakken'!$B6067="","",IF('[1]King plakken'!$B6067=11,SUBSTITUTE('[1]King plakken'!$B6067,11,"21%"),SUBSTITUTE('[1]King plakken'!$B6067,12,"9%")))</f>
        <v>21%</v>
      </c>
      <c r="G6066" s="2">
        <f>IF('[1]King plakken'!$H6067="","",IF('[1]King plakken'!$H6067-'[1]King plakken'!$I6067-'[1]King plakken'!$J6067&lt;0,0,'[1]King plakken'!$H6067-'[1]King plakken'!$I6067-'[1]King plakken'!$J6067))</f>
        <v>0</v>
      </c>
      <c r="H6066" s="1" t="str">
        <f>IF('[1]King plakken'!$K6067="","",'[1]King plakken'!$K6067)</f>
        <v>Spellen-&gt;Kaartspel</v>
      </c>
      <c r="I6066" s="1" t="str">
        <f>IF('[1]King plakken'!$L6067="","",'[1]King plakken'!$L6067)</f>
        <v>Beschikbaar</v>
      </c>
      <c r="J6066" s="1" t="str">
        <f>IF('[1]King plakken'!$M6067="","",'[1]King plakken'!$M6067)</f>
        <v>Piatnik</v>
      </c>
      <c r="K6066" s="1">
        <f>IF('[1]King plakken'!$E6067="","",'[1]King plakken'!$E6067)</f>
        <v>12</v>
      </c>
    </row>
    <row r="6067" spans="1:11" x14ac:dyDescent="0.25">
      <c r="A6067" s="1" t="str">
        <f>IF('[1]King plakken'!$A6068="","",'[1]King plakken'!$A6068)</f>
        <v>PIA-149214</v>
      </c>
      <c r="B6067" s="1" t="str">
        <f>IF('[1]King plakken'!$G6068="","",'[1]King plakken'!$G6068)</f>
        <v>9001890149214</v>
      </c>
      <c r="C6067" s="1" t="str">
        <f>IF('[1]King plakken'!$D6068="","",'[1]King plakken'!$D6068)</f>
        <v>World War II Speelkaarten - Single Deck</v>
      </c>
      <c r="D6067" s="3">
        <f>IF('[1]King plakken'!$C6068="","",'[1]King plakken'!$C6068)</f>
        <v>2.38</v>
      </c>
      <c r="E6067" s="3">
        <f>IF('[1]King plakken'!$F6068="","",'[1]King plakken'!$F6068)</f>
        <v>4.99</v>
      </c>
      <c r="F6067" s="4" t="str">
        <f>IF('[1]King plakken'!$B6068="","",IF('[1]King plakken'!$B6068=11,SUBSTITUTE('[1]King plakken'!$B6068,11,"21%"),SUBSTITUTE('[1]King plakken'!$B6068,12,"9%")))</f>
        <v>21%</v>
      </c>
      <c r="G6067" s="2">
        <f>IF('[1]King plakken'!$H6068="","",IF('[1]King plakken'!$H6068-'[1]King plakken'!$I6068-'[1]King plakken'!$J6068&lt;0,0,'[1]King plakken'!$H6068-'[1]King plakken'!$I6068-'[1]King plakken'!$J6068))</f>
        <v>10</v>
      </c>
      <c r="H6067" s="1" t="str">
        <f>IF('[1]King plakken'!$K6068="","",'[1]King plakken'!$K6068)</f>
        <v>Spellen-&gt;Kaartspel</v>
      </c>
      <c r="I6067" s="1" t="str">
        <f>IF('[1]King plakken'!$L6068="","",'[1]King plakken'!$L6068)</f>
        <v>Beschikbaar</v>
      </c>
      <c r="J6067" s="1" t="str">
        <f>IF('[1]King plakken'!$M6068="","",'[1]King plakken'!$M6068)</f>
        <v/>
      </c>
      <c r="K6067" s="1">
        <f>IF('[1]King plakken'!$E6068="","",'[1]King plakken'!$E6068)</f>
        <v>12</v>
      </c>
    </row>
    <row r="6068" spans="1:11" x14ac:dyDescent="0.25">
      <c r="A6068" s="1" t="str">
        <f>IF('[1]King plakken'!$A6069="","",'[1]King plakken'!$A6069)</f>
        <v>PIA-149719</v>
      </c>
      <c r="B6068" s="1" t="str">
        <f>IF('[1]King plakken'!$G6069="","",'[1]King plakken'!$G6069)</f>
        <v>9001890149719</v>
      </c>
      <c r="C6068" s="1" t="str">
        <f>IF('[1]King plakken'!$D6069="","",'[1]King plakken'!$D6069)</f>
        <v>Ski Art Speelkaarten - Single Deck</v>
      </c>
      <c r="D6068" s="3">
        <f>IF('[1]King plakken'!$C6069="","",'[1]King plakken'!$C6069)</f>
        <v>2.38</v>
      </c>
      <c r="E6068" s="3">
        <f>IF('[1]King plakken'!$F6069="","",'[1]King plakken'!$F6069)</f>
        <v>4.99</v>
      </c>
      <c r="F6068" s="4" t="str">
        <f>IF('[1]King plakken'!$B6069="","",IF('[1]King plakken'!$B6069=11,SUBSTITUTE('[1]King plakken'!$B6069,11,"21%"),SUBSTITUTE('[1]King plakken'!$B6069,12,"9%")))</f>
        <v>21%</v>
      </c>
      <c r="G6068" s="2">
        <f>IF('[1]King plakken'!$H6069="","",IF('[1]King plakken'!$H6069-'[1]King plakken'!$I6069-'[1]King plakken'!$J6069&lt;0,0,'[1]King plakken'!$H6069-'[1]King plakken'!$I6069-'[1]King plakken'!$J6069))</f>
        <v>5</v>
      </c>
      <c r="H6068" s="1" t="str">
        <f>IF('[1]King plakken'!$K6069="","",'[1]King plakken'!$K6069)</f>
        <v>Spellen-&gt;Kaartspel</v>
      </c>
      <c r="I6068" s="1" t="str">
        <f>IF('[1]King plakken'!$L6069="","",'[1]King plakken'!$L6069)</f>
        <v>Beschikbaar</v>
      </c>
      <c r="J6068" s="1" t="str">
        <f>IF('[1]King plakken'!$M6069="","",'[1]King plakken'!$M6069)</f>
        <v>Piatnik</v>
      </c>
      <c r="K6068" s="1">
        <f>IF('[1]King plakken'!$E6069="","",'[1]King plakken'!$E6069)</f>
        <v>12</v>
      </c>
    </row>
    <row r="6069" spans="1:11" x14ac:dyDescent="0.25">
      <c r="A6069" s="1" t="str">
        <f>IF('[1]King plakken'!$A6070="","",'[1]King plakken'!$A6070)</f>
        <v>PIA-150012</v>
      </c>
      <c r="B6069" s="1" t="str">
        <f>IF('[1]King plakken'!$G6070="","",'[1]King plakken'!$G6070)</f>
        <v>9001890150012</v>
      </c>
      <c r="C6069" s="1" t="str">
        <f>IF('[1]King plakken'!$D6070="","",'[1]King plakken'!$D6070)</f>
        <v>Soviet Celebrities Speelkaarten - Single Deck (U)</v>
      </c>
      <c r="D6069" s="3">
        <f>IF('[1]King plakken'!$C6070="","",'[1]King plakken'!$C6070)</f>
        <v>2.38</v>
      </c>
      <c r="E6069" s="3">
        <f>IF('[1]King plakken'!$F6070="","",'[1]King plakken'!$F6070)</f>
        <v>4.99</v>
      </c>
      <c r="F6069" s="4" t="str">
        <f>IF('[1]King plakken'!$B6070="","",IF('[1]King plakken'!$B6070=11,SUBSTITUTE('[1]King plakken'!$B6070,11,"21%"),SUBSTITUTE('[1]King plakken'!$B6070,12,"9%")))</f>
        <v>21%</v>
      </c>
      <c r="G6069" s="2">
        <f>IF('[1]King plakken'!$H6070="","",IF('[1]King plakken'!$H6070-'[1]King plakken'!$I6070-'[1]King plakken'!$J6070&lt;0,0,'[1]King plakken'!$H6070-'[1]King plakken'!$I6070-'[1]King plakken'!$J6070))</f>
        <v>0</v>
      </c>
      <c r="H6069" s="1" t="str">
        <f>IF('[1]King plakken'!$K6070="","",'[1]King plakken'!$K6070)</f>
        <v>Spellen-&gt;Kaartspel</v>
      </c>
      <c r="I6069" s="1" t="str">
        <f>IF('[1]King plakken'!$L6070="","",'[1]King plakken'!$L6070)</f>
        <v>Beschikbaar</v>
      </c>
      <c r="J6069" s="1" t="str">
        <f>IF('[1]King plakken'!$M6070="","",'[1]King plakken'!$M6070)</f>
        <v>Piatnik</v>
      </c>
      <c r="K6069" s="1">
        <f>IF('[1]King plakken'!$E6070="","",'[1]King plakken'!$E6070)</f>
        <v>12</v>
      </c>
    </row>
    <row r="6070" spans="1:11" x14ac:dyDescent="0.25">
      <c r="A6070" s="1" t="str">
        <f>IF('[1]King plakken'!$A6071="","",'[1]King plakken'!$A6071)</f>
        <v>PIA-154119</v>
      </c>
      <c r="B6070" s="1" t="str">
        <f>IF('[1]King plakken'!$G6071="","",'[1]King plakken'!$G6071)</f>
        <v>9001890154119</v>
      </c>
      <c r="C6070" s="1" t="str">
        <f>IF('[1]King plakken'!$D6071="","",'[1]King plakken'!$D6071)</f>
        <v>Shoes Speelkaarten - Single Deck</v>
      </c>
      <c r="D6070" s="3">
        <f>IF('[1]King plakken'!$C6071="","",'[1]King plakken'!$C6071)</f>
        <v>2.38</v>
      </c>
      <c r="E6070" s="3">
        <f>IF('[1]King plakken'!$F6071="","",'[1]King plakken'!$F6071)</f>
        <v>4.99</v>
      </c>
      <c r="F6070" s="4" t="str">
        <f>IF('[1]King plakken'!$B6071="","",IF('[1]King plakken'!$B6071=11,SUBSTITUTE('[1]King plakken'!$B6071,11,"21%"),SUBSTITUTE('[1]King plakken'!$B6071,12,"9%")))</f>
        <v>21%</v>
      </c>
      <c r="G6070" s="2">
        <f>IF('[1]King plakken'!$H6071="","",IF('[1]King plakken'!$H6071-'[1]King plakken'!$I6071-'[1]King plakken'!$J6071&lt;0,0,'[1]King plakken'!$H6071-'[1]King plakken'!$I6071-'[1]King plakken'!$J6071))</f>
        <v>50</v>
      </c>
      <c r="H6070" s="1" t="str">
        <f>IF('[1]King plakken'!$K6071="","",'[1]King plakken'!$K6071)</f>
        <v>Spellen-&gt;Kaartspel</v>
      </c>
      <c r="I6070" s="1" t="str">
        <f>IF('[1]King plakken'!$L6071="","",'[1]King plakken'!$L6071)</f>
        <v>Beschikbaar</v>
      </c>
      <c r="J6070" s="1" t="str">
        <f>IF('[1]King plakken'!$M6071="","",'[1]King plakken'!$M6071)</f>
        <v>Piatnik</v>
      </c>
      <c r="K6070" s="1">
        <f>IF('[1]King plakken'!$E6071="","",'[1]King plakken'!$E6071)</f>
        <v>12</v>
      </c>
    </row>
    <row r="6071" spans="1:11" x14ac:dyDescent="0.25">
      <c r="A6071" s="1" t="str">
        <f>IF('[1]King plakken'!$A6072="","",'[1]King plakken'!$A6072)</f>
        <v>PIA-154218</v>
      </c>
      <c r="B6071" s="1" t="str">
        <f>IF('[1]King plakken'!$G6072="","",'[1]King plakken'!$G6072)</f>
        <v>9001890154218</v>
      </c>
      <c r="C6071" s="1" t="str">
        <f>IF('[1]King plakken'!$D6072="","",'[1]King plakken'!$D6072)</f>
        <v>Tanks Speelkaarten - Single Deck</v>
      </c>
      <c r="D6071" s="3">
        <f>IF('[1]King plakken'!$C6072="","",'[1]King plakken'!$C6072)</f>
        <v>2.38</v>
      </c>
      <c r="E6071" s="3">
        <f>IF('[1]King plakken'!$F6072="","",'[1]King plakken'!$F6072)</f>
        <v>4.99</v>
      </c>
      <c r="F6071" s="4" t="str">
        <f>IF('[1]King plakken'!$B6072="","",IF('[1]King plakken'!$B6072=11,SUBSTITUTE('[1]King plakken'!$B6072,11,"21%"),SUBSTITUTE('[1]King plakken'!$B6072,12,"9%")))</f>
        <v>21%</v>
      </c>
      <c r="G6071" s="2">
        <f>IF('[1]King plakken'!$H6072="","",IF('[1]King plakken'!$H6072-'[1]King plakken'!$I6072-'[1]King plakken'!$J6072&lt;0,0,'[1]King plakken'!$H6072-'[1]King plakken'!$I6072-'[1]King plakken'!$J6072))</f>
        <v>0</v>
      </c>
      <c r="H6071" s="1" t="str">
        <f>IF('[1]King plakken'!$K6072="","",'[1]King plakken'!$K6072)</f>
        <v>Spellen-&gt;Kaartspel</v>
      </c>
      <c r="I6071" s="1" t="str">
        <f>IF('[1]King plakken'!$L6072="","",'[1]King plakken'!$L6072)</f>
        <v>Beschikbaar</v>
      </c>
      <c r="J6071" s="1" t="str">
        <f>IF('[1]King plakken'!$M6072="","",'[1]King plakken'!$M6072)</f>
        <v>Piatnik</v>
      </c>
      <c r="K6071" s="1">
        <f>IF('[1]King plakken'!$E6072="","",'[1]King plakken'!$E6072)</f>
        <v>12</v>
      </c>
    </row>
    <row r="6072" spans="1:11" x14ac:dyDescent="0.25">
      <c r="A6072" s="1" t="str">
        <f>IF('[1]King plakken'!$A6073="","",'[1]King plakken'!$A6073)</f>
        <v>PIA-154515</v>
      </c>
      <c r="B6072" s="1" t="str">
        <f>IF('[1]King plakken'!$G6073="","",'[1]King plakken'!$G6073)</f>
        <v>9001890154515</v>
      </c>
      <c r="C6072" s="1" t="str">
        <f>IF('[1]King plakken'!$D6073="","",'[1]King plakken'!$D6073)</f>
        <v>Waterloo 200th anniversary Speelkaarten - Single Deck</v>
      </c>
      <c r="D6072" s="3">
        <f>IF('[1]King plakken'!$C6073="","",'[1]King plakken'!$C6073)</f>
        <v>2.38</v>
      </c>
      <c r="E6072" s="3">
        <f>IF('[1]King plakken'!$F6073="","",'[1]King plakken'!$F6073)</f>
        <v>4.99</v>
      </c>
      <c r="F6072" s="4" t="str">
        <f>IF('[1]King plakken'!$B6073="","",IF('[1]King plakken'!$B6073=11,SUBSTITUTE('[1]King plakken'!$B6073,11,"21%"),SUBSTITUTE('[1]King plakken'!$B6073,12,"9%")))</f>
        <v>21%</v>
      </c>
      <c r="G6072" s="2">
        <f>IF('[1]King plakken'!$H6073="","",IF('[1]King plakken'!$H6073-'[1]King plakken'!$I6073-'[1]King plakken'!$J6073&lt;0,0,'[1]King plakken'!$H6073-'[1]King plakken'!$I6073-'[1]King plakken'!$J6073))</f>
        <v>0</v>
      </c>
      <c r="H6072" s="1" t="str">
        <f>IF('[1]King plakken'!$K6073="","",'[1]King plakken'!$K6073)</f>
        <v>Spellen-&gt;Kaartspel</v>
      </c>
      <c r="I6072" s="1" t="str">
        <f>IF('[1]King plakken'!$L6073="","",'[1]King plakken'!$L6073)</f>
        <v>Beschikbaar</v>
      </c>
      <c r="J6072" s="1" t="str">
        <f>IF('[1]King plakken'!$M6073="","",'[1]King plakken'!$M6073)</f>
        <v>Piatnik</v>
      </c>
      <c r="K6072" s="1">
        <f>IF('[1]King plakken'!$E6073="","",'[1]King plakken'!$E6073)</f>
        <v>12</v>
      </c>
    </row>
    <row r="6073" spans="1:11" x14ac:dyDescent="0.25">
      <c r="A6073" s="1" t="str">
        <f>IF('[1]King plakken'!$A6074="","",'[1]King plakken'!$A6074)</f>
        <v>PIA-155017</v>
      </c>
      <c r="B6073" s="1" t="str">
        <f>IF('[1]King plakken'!$G6074="","",'[1]King plakken'!$G6074)</f>
        <v>9001890155017</v>
      </c>
      <c r="C6073" s="1" t="str">
        <f>IF('[1]King plakken'!$D6074="","",'[1]King plakken'!$D6074)</f>
        <v>Battle Of Britain Speelkaarten - Single Deck</v>
      </c>
      <c r="D6073" s="3">
        <f>IF('[1]King plakken'!$C6074="","",'[1]King plakken'!$C6074)</f>
        <v>2.38</v>
      </c>
      <c r="E6073" s="3">
        <f>IF('[1]King plakken'!$F6074="","",'[1]King plakken'!$F6074)</f>
        <v>4.99</v>
      </c>
      <c r="F6073" s="4" t="str">
        <f>IF('[1]King plakken'!$B6074="","",IF('[1]King plakken'!$B6074=11,SUBSTITUTE('[1]King plakken'!$B6074,11,"21%"),SUBSTITUTE('[1]King plakken'!$B6074,12,"9%")))</f>
        <v>21%</v>
      </c>
      <c r="G6073" s="2">
        <f>IF('[1]King plakken'!$H6074="","",IF('[1]King plakken'!$H6074-'[1]King plakken'!$I6074-'[1]King plakken'!$J6074&lt;0,0,'[1]King plakken'!$H6074-'[1]King plakken'!$I6074-'[1]King plakken'!$J6074))</f>
        <v>6</v>
      </c>
      <c r="H6073" s="1" t="str">
        <f>IF('[1]King plakken'!$K6074="","",'[1]King plakken'!$K6074)</f>
        <v>Spellen-&gt;Kaartspel</v>
      </c>
      <c r="I6073" s="1" t="str">
        <f>IF('[1]King plakken'!$L6074="","",'[1]King plakken'!$L6074)</f>
        <v>Beschikbaar</v>
      </c>
      <c r="J6073" s="1" t="str">
        <f>IF('[1]King plakken'!$M6074="","",'[1]King plakken'!$M6074)</f>
        <v>Piatnik</v>
      </c>
      <c r="K6073" s="1">
        <f>IF('[1]King plakken'!$E6074="","",'[1]King plakken'!$E6074)</f>
        <v>12</v>
      </c>
    </row>
    <row r="6074" spans="1:11" x14ac:dyDescent="0.25">
      <c r="A6074" s="1" t="str">
        <f>IF('[1]King plakken'!$A6075="","",'[1]King plakken'!$A6075)</f>
        <v>PIA-159510</v>
      </c>
      <c r="B6074" s="1" t="str">
        <f>IF('[1]King plakken'!$G6075="","",'[1]King plakken'!$G6075)</f>
        <v>9001890159510</v>
      </c>
      <c r="C6074" s="1" t="str">
        <f>IF('[1]King plakken'!$D6075="","",'[1]King plakken'!$D6075)</f>
        <v>Cezanne Speelkaarten - Single Deck</v>
      </c>
      <c r="D6074" s="3">
        <f>IF('[1]King plakken'!$C6075="","",'[1]King plakken'!$C6075)</f>
        <v>2.38</v>
      </c>
      <c r="E6074" s="3">
        <f>IF('[1]King plakken'!$F6075="","",'[1]King plakken'!$F6075)</f>
        <v>4.99</v>
      </c>
      <c r="F6074" s="4" t="str">
        <f>IF('[1]King plakken'!$B6075="","",IF('[1]King plakken'!$B6075=11,SUBSTITUTE('[1]King plakken'!$B6075,11,"21%"),SUBSTITUTE('[1]King plakken'!$B6075,12,"9%")))</f>
        <v>21%</v>
      </c>
      <c r="G6074" s="2">
        <f>IF('[1]King plakken'!$H6075="","",IF('[1]King plakken'!$H6075-'[1]King plakken'!$I6075-'[1]King plakken'!$J6075&lt;0,0,'[1]King plakken'!$H6075-'[1]King plakken'!$I6075-'[1]King plakken'!$J6075))</f>
        <v>0</v>
      </c>
      <c r="H6074" s="1" t="str">
        <f>IF('[1]King plakken'!$K6075="","",'[1]King plakken'!$K6075)</f>
        <v>Spellen-&gt;Kaartspel</v>
      </c>
      <c r="I6074" s="1" t="str">
        <f>IF('[1]King plakken'!$L6075="","",'[1]King plakken'!$L6075)</f>
        <v>Beschikbaar</v>
      </c>
      <c r="J6074" s="1" t="str">
        <f>IF('[1]King plakken'!$M6075="","",'[1]King plakken'!$M6075)</f>
        <v>Piatnik</v>
      </c>
      <c r="K6074" s="1">
        <f>IF('[1]King plakken'!$E6075="","",'[1]King plakken'!$E6075)</f>
        <v>12</v>
      </c>
    </row>
    <row r="6075" spans="1:11" x14ac:dyDescent="0.25">
      <c r="A6075" s="1" t="str">
        <f>IF('[1]King plakken'!$A6076="","",'[1]King plakken'!$A6076)</f>
        <v>PIA-159619</v>
      </c>
      <c r="B6075" s="1" t="str">
        <f>IF('[1]King plakken'!$G6076="","",'[1]King plakken'!$G6076)</f>
        <v>9001890159619</v>
      </c>
      <c r="C6075" s="1" t="str">
        <f>IF('[1]King plakken'!$D6076="","",'[1]King plakken'!$D6076)</f>
        <v>Vermeer Speelkaarten - Single Deck</v>
      </c>
      <c r="D6075" s="3">
        <f>IF('[1]King plakken'!$C6076="","",'[1]King plakken'!$C6076)</f>
        <v>2.38</v>
      </c>
      <c r="E6075" s="3">
        <f>IF('[1]King plakken'!$F6076="","",'[1]King plakken'!$F6076)</f>
        <v>4.99</v>
      </c>
      <c r="F6075" s="4" t="str">
        <f>IF('[1]King plakken'!$B6076="","",IF('[1]King plakken'!$B6076=11,SUBSTITUTE('[1]King plakken'!$B6076,11,"21%"),SUBSTITUTE('[1]King plakken'!$B6076,12,"9%")))</f>
        <v>21%</v>
      </c>
      <c r="G6075" s="2">
        <f>IF('[1]King plakken'!$H6076="","",IF('[1]King plakken'!$H6076-'[1]King plakken'!$I6076-'[1]King plakken'!$J6076&lt;0,0,'[1]King plakken'!$H6076-'[1]King plakken'!$I6076-'[1]King plakken'!$J6076))</f>
        <v>0</v>
      </c>
      <c r="H6075" s="1" t="str">
        <f>IF('[1]King plakken'!$K6076="","",'[1]King plakken'!$K6076)</f>
        <v>Spellen-&gt;Kaartspel</v>
      </c>
      <c r="I6075" s="1" t="str">
        <f>IF('[1]King plakken'!$L6076="","",'[1]King plakken'!$L6076)</f>
        <v>Beschikbaar</v>
      </c>
      <c r="J6075" s="1" t="str">
        <f>IF('[1]King plakken'!$M6076="","",'[1]King plakken'!$M6076)</f>
        <v>Piatnik</v>
      </c>
      <c r="K6075" s="1">
        <f>IF('[1]King plakken'!$E6076="","",'[1]King plakken'!$E6076)</f>
        <v>12</v>
      </c>
    </row>
    <row r="6076" spans="1:11" x14ac:dyDescent="0.25">
      <c r="A6076" s="1" t="str">
        <f>IF('[1]King plakken'!$A6077="","",'[1]King plakken'!$A6077)</f>
        <v>PIA-161117</v>
      </c>
      <c r="B6076" s="1" t="str">
        <f>IF('[1]King plakken'!$G6077="","",'[1]King plakken'!$G6077)</f>
        <v>9001890161117</v>
      </c>
      <c r="C6076" s="1" t="str">
        <f>IF('[1]King plakken'!$D6077="","",'[1]King plakken'!$D6077)</f>
        <v>Stripes Speelkaarten - Single Deck</v>
      </c>
      <c r="D6076" s="3">
        <f>IF('[1]King plakken'!$C6077="","",'[1]King plakken'!$C6077)</f>
        <v>1.45</v>
      </c>
      <c r="E6076" s="3">
        <f>IF('[1]King plakken'!$F6077="","",'[1]King plakken'!$F6077)</f>
        <v>3.99</v>
      </c>
      <c r="F6076" s="4" t="str">
        <f>IF('[1]King plakken'!$B6077="","",IF('[1]King plakken'!$B6077=11,SUBSTITUTE('[1]King plakken'!$B6077,11,"21%"),SUBSTITUTE('[1]King plakken'!$B6077,12,"9%")))</f>
        <v>21%</v>
      </c>
      <c r="G6076" s="2">
        <f>IF('[1]King plakken'!$H6077="","",IF('[1]King plakken'!$H6077-'[1]King plakken'!$I6077-'[1]King plakken'!$J6077&lt;0,0,'[1]King plakken'!$H6077-'[1]King plakken'!$I6077-'[1]King plakken'!$J6077))</f>
        <v>2</v>
      </c>
      <c r="H6076" s="1" t="str">
        <f>IF('[1]King plakken'!$K6077="","",'[1]King plakken'!$K6077)</f>
        <v>Spellen-&gt;Kaartspel</v>
      </c>
      <c r="I6076" s="1" t="str">
        <f>IF('[1]King plakken'!$L6077="","",'[1]King plakken'!$L6077)</f>
        <v>Beschikbaar</v>
      </c>
      <c r="J6076" s="1" t="str">
        <f>IF('[1]King plakken'!$M6077="","",'[1]King plakken'!$M6077)</f>
        <v>Piatnik</v>
      </c>
      <c r="K6076" s="1">
        <f>IF('[1]King plakken'!$E6077="","",'[1]King plakken'!$E6077)</f>
        <v>12</v>
      </c>
    </row>
    <row r="6077" spans="1:11" x14ac:dyDescent="0.25">
      <c r="A6077" s="1" t="str">
        <f>IF('[1]King plakken'!$A6078="","",'[1]King plakken'!$A6078)</f>
        <v>PIA-161315</v>
      </c>
      <c r="B6077" s="1" t="str">
        <f>IF('[1]King plakken'!$G6078="","",'[1]King plakken'!$G6078)</f>
        <v>9001890161315</v>
      </c>
      <c r="C6077" s="1" t="str">
        <f>IF('[1]King plakken'!$D6078="","",'[1]King plakken'!$D6078)</f>
        <v>Squares Speelkaarten - Single Deck</v>
      </c>
      <c r="D6077" s="3">
        <f>IF('[1]King plakken'!$C6078="","",'[1]King plakken'!$C6078)</f>
        <v>1.45</v>
      </c>
      <c r="E6077" s="3">
        <f>IF('[1]King plakken'!$F6078="","",'[1]King plakken'!$F6078)</f>
        <v>2.99</v>
      </c>
      <c r="F6077" s="4" t="str">
        <f>IF('[1]King plakken'!$B6078="","",IF('[1]King plakken'!$B6078=11,SUBSTITUTE('[1]King plakken'!$B6078,11,"21%"),SUBSTITUTE('[1]King plakken'!$B6078,12,"9%")))</f>
        <v>21%</v>
      </c>
      <c r="G6077" s="2">
        <f>IF('[1]King plakken'!$H6078="","",IF('[1]King plakken'!$H6078-'[1]King plakken'!$I6078-'[1]King plakken'!$J6078&lt;0,0,'[1]King plakken'!$H6078-'[1]King plakken'!$I6078-'[1]King plakken'!$J6078))</f>
        <v>0</v>
      </c>
      <c r="H6077" s="1" t="str">
        <f>IF('[1]King plakken'!$K6078="","",'[1]King plakken'!$K6078)</f>
        <v>Spellen-&gt;Kaartspel</v>
      </c>
      <c r="I6077" s="1" t="str">
        <f>IF('[1]King plakken'!$L6078="","",'[1]King plakken'!$L6078)</f>
        <v>Beschikbaar</v>
      </c>
      <c r="J6077" s="1" t="str">
        <f>IF('[1]King plakken'!$M6078="","",'[1]King plakken'!$M6078)</f>
        <v>Piatnik</v>
      </c>
      <c r="K6077" s="1">
        <f>IF('[1]King plakken'!$E6078="","",'[1]King plakken'!$E6078)</f>
        <v>12</v>
      </c>
    </row>
    <row r="6078" spans="1:11" x14ac:dyDescent="0.25">
      <c r="A6078" s="1" t="str">
        <f>IF('[1]King plakken'!$A6079="","",'[1]King plakken'!$A6079)</f>
        <v>PIA-161513</v>
      </c>
      <c r="B6078" s="1" t="str">
        <f>IF('[1]King plakken'!$G6079="","",'[1]King plakken'!$G6079)</f>
        <v>9001890161513</v>
      </c>
      <c r="C6078" s="1" t="str">
        <f>IF('[1]King plakken'!$D6079="","",'[1]King plakken'!$D6079)</f>
        <v>Gustav Klimt Speelkaarten - Single Deck</v>
      </c>
      <c r="D6078" s="3">
        <f>IF('[1]King plakken'!$C6079="","",'[1]King plakken'!$C6079)</f>
        <v>2.38</v>
      </c>
      <c r="E6078" s="3">
        <f>IF('[1]King plakken'!$F6079="","",'[1]King plakken'!$F6079)</f>
        <v>4.99</v>
      </c>
      <c r="F6078" s="4" t="str">
        <f>IF('[1]King plakken'!$B6079="","",IF('[1]King plakken'!$B6079=11,SUBSTITUTE('[1]King plakken'!$B6079,11,"21%"),SUBSTITUTE('[1]King plakken'!$B6079,12,"9%")))</f>
        <v>21%</v>
      </c>
      <c r="G6078" s="2">
        <f>IF('[1]King plakken'!$H6079="","",IF('[1]King plakken'!$H6079-'[1]King plakken'!$I6079-'[1]King plakken'!$J6079&lt;0,0,'[1]King plakken'!$H6079-'[1]King plakken'!$I6079-'[1]King plakken'!$J6079))</f>
        <v>6</v>
      </c>
      <c r="H6078" s="1" t="str">
        <f>IF('[1]King plakken'!$K6079="","",'[1]King plakken'!$K6079)</f>
        <v>Spellen-&gt;Kaartspel</v>
      </c>
      <c r="I6078" s="1" t="str">
        <f>IF('[1]King plakken'!$L6079="","",'[1]King plakken'!$L6079)</f>
        <v>Beschikbaar</v>
      </c>
      <c r="J6078" s="1" t="str">
        <f>IF('[1]King plakken'!$M6079="","",'[1]King plakken'!$M6079)</f>
        <v>Piatnik</v>
      </c>
      <c r="K6078" s="1">
        <f>IF('[1]King plakken'!$E6079="","",'[1]King plakken'!$E6079)</f>
        <v>12</v>
      </c>
    </row>
    <row r="6079" spans="1:11" x14ac:dyDescent="0.25">
      <c r="A6079" s="1" t="str">
        <f>IF('[1]King plakken'!$A6080="","",'[1]King plakken'!$A6080)</f>
        <v>PIA-162015</v>
      </c>
      <c r="B6079" s="1" t="str">
        <f>IF('[1]King plakken'!$G6080="","",'[1]King plakken'!$G6080)</f>
        <v>9001890162015</v>
      </c>
      <c r="C6079" s="1" t="str">
        <f>IF('[1]King plakken'!$D6080="","",'[1]King plakken'!$D6080)</f>
        <v>American Dream Cars Speelkaarten - Single Deck</v>
      </c>
      <c r="D6079" s="3">
        <f>IF('[1]King plakken'!$C6080="","",'[1]King plakken'!$C6080)</f>
        <v>2.38</v>
      </c>
      <c r="E6079" s="3">
        <f>IF('[1]King plakken'!$F6080="","",'[1]King plakken'!$F6080)</f>
        <v>4.99</v>
      </c>
      <c r="F6079" s="4" t="str">
        <f>IF('[1]King plakken'!$B6080="","",IF('[1]King plakken'!$B6080=11,SUBSTITUTE('[1]King plakken'!$B6080,11,"21%"),SUBSTITUTE('[1]King plakken'!$B6080,12,"9%")))</f>
        <v>21%</v>
      </c>
      <c r="G6079" s="2">
        <f>IF('[1]King plakken'!$H6080="","",IF('[1]King plakken'!$H6080-'[1]King plakken'!$I6080-'[1]King plakken'!$J6080&lt;0,0,'[1]King plakken'!$H6080-'[1]King plakken'!$I6080-'[1]King plakken'!$J6080))</f>
        <v>2</v>
      </c>
      <c r="H6079" s="1" t="str">
        <f>IF('[1]King plakken'!$K6080="","",'[1]King plakken'!$K6080)</f>
        <v>Spellen-&gt;Kaartspel</v>
      </c>
      <c r="I6079" s="1" t="str">
        <f>IF('[1]King plakken'!$L6080="","",'[1]King plakken'!$L6080)</f>
        <v>Beschikbaar</v>
      </c>
      <c r="J6079" s="1" t="str">
        <f>IF('[1]King plakken'!$M6080="","",'[1]King plakken'!$M6080)</f>
        <v>Piatnik</v>
      </c>
      <c r="K6079" s="1">
        <f>IF('[1]King plakken'!$E6080="","",'[1]King plakken'!$E6080)</f>
        <v>12</v>
      </c>
    </row>
    <row r="6080" spans="1:11" x14ac:dyDescent="0.25">
      <c r="A6080" s="1" t="str">
        <f>IF('[1]King plakken'!$A6081="","",'[1]King plakken'!$A6081)</f>
        <v>PIA-162411</v>
      </c>
      <c r="B6080" s="1" t="str">
        <f>IF('[1]King plakken'!$G6081="","",'[1]King plakken'!$G6081)</f>
        <v>9001890162411</v>
      </c>
      <c r="C6080" s="1" t="str">
        <f>IF('[1]King plakken'!$D6081="","",'[1]King plakken'!$D6081)</f>
        <v>Handbags Speelkaarten - Single Deck</v>
      </c>
      <c r="D6080" s="3">
        <f>IF('[1]King plakken'!$C6081="","",'[1]King plakken'!$C6081)</f>
        <v>2.38</v>
      </c>
      <c r="E6080" s="3">
        <f>IF('[1]King plakken'!$F6081="","",'[1]King plakken'!$F6081)</f>
        <v>4.99</v>
      </c>
      <c r="F6080" s="4" t="str">
        <f>IF('[1]King plakken'!$B6081="","",IF('[1]King plakken'!$B6081=11,SUBSTITUTE('[1]King plakken'!$B6081,11,"21%"),SUBSTITUTE('[1]King plakken'!$B6081,12,"9%")))</f>
        <v>21%</v>
      </c>
      <c r="G6080" s="2">
        <f>IF('[1]King plakken'!$H6081="","",IF('[1]King plakken'!$H6081-'[1]King plakken'!$I6081-'[1]King plakken'!$J6081&lt;0,0,'[1]King plakken'!$H6081-'[1]King plakken'!$I6081-'[1]King plakken'!$J6081))</f>
        <v>42</v>
      </c>
      <c r="H6080" s="1" t="str">
        <f>IF('[1]King plakken'!$K6081="","",'[1]King plakken'!$K6081)</f>
        <v>Spellen-&gt;Kaartspel</v>
      </c>
      <c r="I6080" s="1" t="str">
        <f>IF('[1]King plakken'!$L6081="","",'[1]King plakken'!$L6081)</f>
        <v>Beschikbaar</v>
      </c>
      <c r="J6080" s="1" t="str">
        <f>IF('[1]King plakken'!$M6081="","",'[1]King plakken'!$M6081)</f>
        <v>Piatnik</v>
      </c>
      <c r="K6080" s="1">
        <f>IF('[1]King plakken'!$E6081="","",'[1]King plakken'!$E6081)</f>
        <v>12</v>
      </c>
    </row>
    <row r="6081" spans="1:11" x14ac:dyDescent="0.25">
      <c r="A6081" s="1" t="str">
        <f>IF('[1]King plakken'!$A6082="","",'[1]King plakken'!$A6082)</f>
        <v>PIA-162510</v>
      </c>
      <c r="B6081" s="1" t="str">
        <f>IF('[1]King plakken'!$G6082="","",'[1]King plakken'!$G6082)</f>
        <v>9001890162510</v>
      </c>
      <c r="C6081" s="1" t="str">
        <f>IF('[1]King plakken'!$D6082="","",'[1]King plakken'!$D6082)</f>
        <v>Stately Homes Speelkaarten - Single Deck</v>
      </c>
      <c r="D6081" s="3">
        <f>IF('[1]King plakken'!$C6082="","",'[1]King plakken'!$C6082)</f>
        <v>2.38</v>
      </c>
      <c r="E6081" s="3">
        <f>IF('[1]King plakken'!$F6082="","",'[1]King plakken'!$F6082)</f>
        <v>4.99</v>
      </c>
      <c r="F6081" s="4" t="str">
        <f>IF('[1]King plakken'!$B6082="","",IF('[1]King plakken'!$B6082=11,SUBSTITUTE('[1]King plakken'!$B6082,11,"21%"),SUBSTITUTE('[1]King plakken'!$B6082,12,"9%")))</f>
        <v>21%</v>
      </c>
      <c r="G6081" s="2">
        <f>IF('[1]King plakken'!$H6082="","",IF('[1]King plakken'!$H6082-'[1]King plakken'!$I6082-'[1]King plakken'!$J6082&lt;0,0,'[1]King plakken'!$H6082-'[1]King plakken'!$I6082-'[1]King plakken'!$J6082))</f>
        <v>8</v>
      </c>
      <c r="H6081" s="1" t="str">
        <f>IF('[1]King plakken'!$K6082="","",'[1]King plakken'!$K6082)</f>
        <v>Spellen-&gt;Kaartspel</v>
      </c>
      <c r="I6081" s="1" t="str">
        <f>IF('[1]King plakken'!$L6082="","",'[1]King plakken'!$L6082)</f>
        <v>Beschikbaar</v>
      </c>
      <c r="J6081" s="1" t="str">
        <f>IF('[1]King plakken'!$M6082="","",'[1]King plakken'!$M6082)</f>
        <v>Piatnik</v>
      </c>
      <c r="K6081" s="1">
        <f>IF('[1]King plakken'!$E6082="","",'[1]King plakken'!$E6082)</f>
        <v>12</v>
      </c>
    </row>
    <row r="6082" spans="1:11" x14ac:dyDescent="0.25">
      <c r="A6082" s="1" t="str">
        <f>IF('[1]King plakken'!$A6083="","",'[1]King plakken'!$A6083)</f>
        <v>PIA-162619</v>
      </c>
      <c r="B6082" s="1" t="str">
        <f>IF('[1]King plakken'!$G6083="","",'[1]King plakken'!$G6083)</f>
        <v>9001890162619</v>
      </c>
      <c r="C6082" s="1" t="str">
        <f>IF('[1]King plakken'!$D6083="","",'[1]King plakken'!$D6083)</f>
        <v>Crikey Speelkaarten - Single Deck</v>
      </c>
      <c r="D6082" s="3">
        <f>IF('[1]King plakken'!$C6083="","",'[1]King plakken'!$C6083)</f>
        <v>2.38</v>
      </c>
      <c r="E6082" s="3">
        <f>IF('[1]King plakken'!$F6083="","",'[1]King plakken'!$F6083)</f>
        <v>4.99</v>
      </c>
      <c r="F6082" s="4" t="str">
        <f>IF('[1]King plakken'!$B6083="","",IF('[1]King plakken'!$B6083=11,SUBSTITUTE('[1]King plakken'!$B6083,11,"21%"),SUBSTITUTE('[1]King plakken'!$B6083,12,"9%")))</f>
        <v>21%</v>
      </c>
      <c r="G6082" s="2">
        <f>IF('[1]King plakken'!$H6083="","",IF('[1]King plakken'!$H6083-'[1]King plakken'!$I6083-'[1]King plakken'!$J6083&lt;0,0,'[1]King plakken'!$H6083-'[1]King plakken'!$I6083-'[1]King plakken'!$J6083))</f>
        <v>2</v>
      </c>
      <c r="H6082" s="1" t="str">
        <f>IF('[1]King plakken'!$K6083="","",'[1]King plakken'!$K6083)</f>
        <v>Spellen-&gt;Kaartspel</v>
      </c>
      <c r="I6082" s="1" t="str">
        <f>IF('[1]King plakken'!$L6083="","",'[1]King plakken'!$L6083)</f>
        <v>Beschikbaar</v>
      </c>
      <c r="J6082" s="1" t="str">
        <f>IF('[1]King plakken'!$M6083="","",'[1]King plakken'!$M6083)</f>
        <v>Piatnik</v>
      </c>
      <c r="K6082" s="1">
        <f>IF('[1]King plakken'!$E6083="","",'[1]King plakken'!$E6083)</f>
        <v>12</v>
      </c>
    </row>
    <row r="6083" spans="1:11" x14ac:dyDescent="0.25">
      <c r="A6083" s="1" t="str">
        <f>IF('[1]King plakken'!$A6084="","",'[1]King plakken'!$A6084)</f>
        <v>PIA-162817</v>
      </c>
      <c r="B6083" s="1" t="str">
        <f>IF('[1]King plakken'!$G6084="","",'[1]King plakken'!$G6084)</f>
        <v>9001890162817</v>
      </c>
      <c r="C6083" s="1" t="str">
        <f>IF('[1]King plakken'!$D6084="","",'[1]King plakken'!$D6084)</f>
        <v>Presidents Speelkaarten - Single Deck</v>
      </c>
      <c r="D6083" s="3">
        <f>IF('[1]King plakken'!$C6084="","",'[1]King plakken'!$C6084)</f>
        <v>2.38</v>
      </c>
      <c r="E6083" s="3">
        <f>IF('[1]King plakken'!$F6084="","",'[1]King plakken'!$F6084)</f>
        <v>4.99</v>
      </c>
      <c r="F6083" s="4" t="str">
        <f>IF('[1]King plakken'!$B6084="","",IF('[1]King plakken'!$B6084=11,SUBSTITUTE('[1]King plakken'!$B6084,11,"21%"),SUBSTITUTE('[1]King plakken'!$B6084,12,"9%")))</f>
        <v>21%</v>
      </c>
      <c r="G6083" s="2">
        <f>IF('[1]King plakken'!$H6084="","",IF('[1]King plakken'!$H6084-'[1]King plakken'!$I6084-'[1]King plakken'!$J6084&lt;0,0,'[1]King plakken'!$H6084-'[1]King plakken'!$I6084-'[1]King plakken'!$J6084))</f>
        <v>5</v>
      </c>
      <c r="H6083" s="1" t="str">
        <f>IF('[1]King plakken'!$K6084="","",'[1]King plakken'!$K6084)</f>
        <v>Spellen-&gt;Kaartspel</v>
      </c>
      <c r="I6083" s="1" t="str">
        <f>IF('[1]King plakken'!$L6084="","",'[1]King plakken'!$L6084)</f>
        <v>Beschikbaar</v>
      </c>
      <c r="J6083" s="1" t="str">
        <f>IF('[1]King plakken'!$M6084="","",'[1]King plakken'!$M6084)</f>
        <v>Piatnik</v>
      </c>
      <c r="K6083" s="1">
        <f>IF('[1]King plakken'!$E6084="","",'[1]King plakken'!$E6084)</f>
        <v>12</v>
      </c>
    </row>
    <row r="6084" spans="1:11" x14ac:dyDescent="0.25">
      <c r="A6084" s="1" t="str">
        <f>IF('[1]King plakken'!$A6085="","",'[1]King plakken'!$A6085)</f>
        <v>PIA-162916</v>
      </c>
      <c r="B6084" s="1" t="str">
        <f>IF('[1]King plakken'!$G6085="","",'[1]King plakken'!$G6085)</f>
        <v>9001890162916</v>
      </c>
      <c r="C6084" s="1" t="str">
        <f>IF('[1]King plakken'!$D6085="","",'[1]King plakken'!$D6085)</f>
        <v>Belvedere Masterpieces Speelkaarten - Single Deck</v>
      </c>
      <c r="D6084" s="3">
        <f>IF('[1]King plakken'!$C6085="","",'[1]King plakken'!$C6085)</f>
        <v>2.38</v>
      </c>
      <c r="E6084" s="3">
        <f>IF('[1]King plakken'!$F6085="","",'[1]King plakken'!$F6085)</f>
        <v>4.99</v>
      </c>
      <c r="F6084" s="4" t="str">
        <f>IF('[1]King plakken'!$B6085="","",IF('[1]King plakken'!$B6085=11,SUBSTITUTE('[1]King plakken'!$B6085,11,"21%"),SUBSTITUTE('[1]King plakken'!$B6085,12,"9%")))</f>
        <v>21%</v>
      </c>
      <c r="G6084" s="2">
        <f>IF('[1]King plakken'!$H6085="","",IF('[1]King plakken'!$H6085-'[1]King plakken'!$I6085-'[1]King plakken'!$J6085&lt;0,0,'[1]King plakken'!$H6085-'[1]King plakken'!$I6085-'[1]King plakken'!$J6085))</f>
        <v>9</v>
      </c>
      <c r="H6084" s="1" t="str">
        <f>IF('[1]King plakken'!$K6085="","",'[1]King plakken'!$K6085)</f>
        <v>Spellen-&gt;Kaartspel</v>
      </c>
      <c r="I6084" s="1" t="str">
        <f>IF('[1]King plakken'!$L6085="","",'[1]King plakken'!$L6085)</f>
        <v>Beschikbaar</v>
      </c>
      <c r="J6084" s="1" t="str">
        <f>IF('[1]King plakken'!$M6085="","",'[1]King plakken'!$M6085)</f>
        <v>Piatnik</v>
      </c>
      <c r="K6084" s="1">
        <f>IF('[1]King plakken'!$E6085="","",'[1]King plakken'!$E6085)</f>
        <v>12</v>
      </c>
    </row>
    <row r="6085" spans="1:11" x14ac:dyDescent="0.25">
      <c r="A6085" s="1" t="str">
        <f>IF('[1]King plakken'!$A6086="","",'[1]King plakken'!$A6086)</f>
        <v>PIA-163111</v>
      </c>
      <c r="B6085" s="1" t="str">
        <f>IF('[1]King plakken'!$G6086="","",'[1]King plakken'!$G6086)</f>
        <v>9001890163111</v>
      </c>
      <c r="C6085" s="1" t="str">
        <f>IF('[1]King plakken'!$D6086="","",'[1]King plakken'!$D6086)</f>
        <v>National Parks Speelkaarten - Single Deck</v>
      </c>
      <c r="D6085" s="3">
        <f>IF('[1]King plakken'!$C6086="","",'[1]King plakken'!$C6086)</f>
        <v>2.38</v>
      </c>
      <c r="E6085" s="3">
        <f>IF('[1]King plakken'!$F6086="","",'[1]King plakken'!$F6086)</f>
        <v>4.99</v>
      </c>
      <c r="F6085" s="4" t="str">
        <f>IF('[1]King plakken'!$B6086="","",IF('[1]King plakken'!$B6086=11,SUBSTITUTE('[1]King plakken'!$B6086,11,"21%"),SUBSTITUTE('[1]King plakken'!$B6086,12,"9%")))</f>
        <v>21%</v>
      </c>
      <c r="G6085" s="2">
        <f>IF('[1]King plakken'!$H6086="","",IF('[1]King plakken'!$H6086-'[1]King plakken'!$I6086-'[1]King plakken'!$J6086&lt;0,0,'[1]King plakken'!$H6086-'[1]King plakken'!$I6086-'[1]King plakken'!$J6086))</f>
        <v>7</v>
      </c>
      <c r="H6085" s="1" t="str">
        <f>IF('[1]King plakken'!$K6086="","",'[1]King plakken'!$K6086)</f>
        <v>Spellen-&gt;Kaartspel</v>
      </c>
      <c r="I6085" s="1" t="str">
        <f>IF('[1]King plakken'!$L6086="","",'[1]King plakken'!$L6086)</f>
        <v>Beschikbaar</v>
      </c>
      <c r="J6085" s="1" t="str">
        <f>IF('[1]King plakken'!$M6086="","",'[1]King plakken'!$M6086)</f>
        <v>Piatnik</v>
      </c>
      <c r="K6085" s="1">
        <f>IF('[1]King plakken'!$E6086="","",'[1]King plakken'!$E6086)</f>
        <v>12</v>
      </c>
    </row>
    <row r="6086" spans="1:11" x14ac:dyDescent="0.25">
      <c r="A6086" s="1" t="str">
        <f>IF('[1]King plakken'!$A6087="","",'[1]King plakken'!$A6087)</f>
        <v>PIA-163517</v>
      </c>
      <c r="B6086" s="1" t="str">
        <f>IF('[1]King plakken'!$G6087="","",'[1]King plakken'!$G6087)</f>
        <v>9001890163517</v>
      </c>
      <c r="C6086" s="1" t="str">
        <f>IF('[1]King plakken'!$D6087="","",'[1]King plakken'!$D6087)</f>
        <v>Propaganda Speelkaarten - Single Deck</v>
      </c>
      <c r="D6086" s="3">
        <f>IF('[1]King plakken'!$C6087="","",'[1]King plakken'!$C6087)</f>
        <v>2.38</v>
      </c>
      <c r="E6086" s="3">
        <f>IF('[1]King plakken'!$F6087="","",'[1]King plakken'!$F6087)</f>
        <v>4.99</v>
      </c>
      <c r="F6086" s="4" t="str">
        <f>IF('[1]King plakken'!$B6087="","",IF('[1]King plakken'!$B6087=11,SUBSTITUTE('[1]King plakken'!$B6087,11,"21%"),SUBSTITUTE('[1]King plakken'!$B6087,12,"9%")))</f>
        <v>21%</v>
      </c>
      <c r="G6086" s="2">
        <f>IF('[1]King plakken'!$H6087="","",IF('[1]King plakken'!$H6087-'[1]King plakken'!$I6087-'[1]King plakken'!$J6087&lt;0,0,'[1]King plakken'!$H6087-'[1]King plakken'!$I6087-'[1]King plakken'!$J6087))</f>
        <v>0</v>
      </c>
      <c r="H6086" s="1" t="str">
        <f>IF('[1]King plakken'!$K6087="","",'[1]King plakken'!$K6087)</f>
        <v>Spellen-&gt;Kaartspel</v>
      </c>
      <c r="I6086" s="1" t="str">
        <f>IF('[1]King plakken'!$L6087="","",'[1]King plakken'!$L6087)</f>
        <v>Beschikbaar</v>
      </c>
      <c r="J6086" s="1" t="str">
        <f>IF('[1]King plakken'!$M6087="","",'[1]King plakken'!$M6087)</f>
        <v>Piatnik</v>
      </c>
      <c r="K6086" s="1">
        <f>IF('[1]King plakken'!$E6087="","",'[1]King plakken'!$E6087)</f>
        <v>12</v>
      </c>
    </row>
    <row r="6087" spans="1:11" x14ac:dyDescent="0.25">
      <c r="A6087" s="1" t="str">
        <f>IF('[1]King plakken'!$A6088="","",'[1]King plakken'!$A6088)</f>
        <v>PIA-163616</v>
      </c>
      <c r="B6087" s="1" t="str">
        <f>IF('[1]King plakken'!$G6088="","",'[1]King plakken'!$G6088)</f>
        <v>9001890163616</v>
      </c>
      <c r="C6087" s="1" t="str">
        <f>IF('[1]King plakken'!$D6088="","",'[1]King plakken'!$D6088)</f>
        <v>Sherlock Holmes Speelkaarten - Single Deck</v>
      </c>
      <c r="D6087" s="3">
        <f>IF('[1]King plakken'!$C6088="","",'[1]King plakken'!$C6088)</f>
        <v>2.38</v>
      </c>
      <c r="E6087" s="3">
        <f>IF('[1]King plakken'!$F6088="","",'[1]King plakken'!$F6088)</f>
        <v>4.99</v>
      </c>
      <c r="F6087" s="4" t="str">
        <f>IF('[1]King plakken'!$B6088="","",IF('[1]King plakken'!$B6088=11,SUBSTITUTE('[1]King plakken'!$B6088,11,"21%"),SUBSTITUTE('[1]King plakken'!$B6088,12,"9%")))</f>
        <v>21%</v>
      </c>
      <c r="G6087" s="2">
        <f>IF('[1]King plakken'!$H6088="","",IF('[1]King plakken'!$H6088-'[1]King plakken'!$I6088-'[1]King plakken'!$J6088&lt;0,0,'[1]King plakken'!$H6088-'[1]King plakken'!$I6088-'[1]King plakken'!$J6088))</f>
        <v>1</v>
      </c>
      <c r="H6087" s="1" t="str">
        <f>IF('[1]King plakken'!$K6088="","",'[1]King plakken'!$K6088)</f>
        <v>Spellen-&gt;Kaartspel</v>
      </c>
      <c r="I6087" s="1" t="str">
        <f>IF('[1]King plakken'!$L6088="","",'[1]King plakken'!$L6088)</f>
        <v>Beschikbaar</v>
      </c>
      <c r="J6087" s="1" t="str">
        <f>IF('[1]King plakken'!$M6088="","",'[1]King plakken'!$M6088)</f>
        <v>Piatnik</v>
      </c>
      <c r="K6087" s="1">
        <f>IF('[1]King plakken'!$E6088="","",'[1]King plakken'!$E6088)</f>
        <v>12</v>
      </c>
    </row>
    <row r="6088" spans="1:11" x14ac:dyDescent="0.25">
      <c r="A6088" s="1" t="str">
        <f>IF('[1]King plakken'!$A6089="","",'[1]King plakken'!$A6089)</f>
        <v>PIA-164019</v>
      </c>
      <c r="B6088" s="1" t="str">
        <f>IF('[1]King plakken'!$G6089="","",'[1]King plakken'!$G6089)</f>
        <v>9001890164019</v>
      </c>
      <c r="C6088" s="1" t="str">
        <f>IF('[1]King plakken'!$D6089="","",'[1]King plakken'!$D6089)</f>
        <v>Lichtenstein Speelkaarten - Single Deck</v>
      </c>
      <c r="D6088" s="3">
        <f>IF('[1]King plakken'!$C6089="","",'[1]King plakken'!$C6089)</f>
        <v>2.38</v>
      </c>
      <c r="E6088" s="3">
        <f>IF('[1]King plakken'!$F6089="","",'[1]King plakken'!$F6089)</f>
        <v>4.99</v>
      </c>
      <c r="F6088" s="4" t="str">
        <f>IF('[1]King plakken'!$B6089="","",IF('[1]King plakken'!$B6089=11,SUBSTITUTE('[1]King plakken'!$B6089,11,"21%"),SUBSTITUTE('[1]King plakken'!$B6089,12,"9%")))</f>
        <v>21%</v>
      </c>
      <c r="G6088" s="2">
        <f>IF('[1]King plakken'!$H6089="","",IF('[1]King plakken'!$H6089-'[1]King plakken'!$I6089-'[1]King plakken'!$J6089&lt;0,0,'[1]King plakken'!$H6089-'[1]King plakken'!$I6089-'[1]King plakken'!$J6089))</f>
        <v>0</v>
      </c>
      <c r="H6088" s="1" t="str">
        <f>IF('[1]King plakken'!$K6089="","",'[1]King plakken'!$K6089)</f>
        <v>Spellen-&gt;Kaartspel</v>
      </c>
      <c r="I6088" s="1" t="str">
        <f>IF('[1]King plakken'!$L6089="","",'[1]King plakken'!$L6089)</f>
        <v>Beschikbaar</v>
      </c>
      <c r="J6088" s="1" t="str">
        <f>IF('[1]King plakken'!$M6089="","",'[1]King plakken'!$M6089)</f>
        <v>Piatnik</v>
      </c>
      <c r="K6088" s="1">
        <f>IF('[1]King plakken'!$E6089="","",'[1]King plakken'!$E6089)</f>
        <v>12</v>
      </c>
    </row>
    <row r="6089" spans="1:11" x14ac:dyDescent="0.25">
      <c r="A6089" s="1" t="str">
        <f>IF('[1]King plakken'!$A6090="","",'[1]King plakken'!$A6090)</f>
        <v>PIA-164316</v>
      </c>
      <c r="B6089" s="1" t="str">
        <f>IF('[1]King plakken'!$G6090="","",'[1]King plakken'!$G6090)</f>
        <v>9001890164316</v>
      </c>
      <c r="C6089" s="1" t="str">
        <f>IF('[1]King plakken'!$D6090="","",'[1]King plakken'!$D6090)</f>
        <v>Chateaux de la Loire Speelkaarten - Single Deck</v>
      </c>
      <c r="D6089" s="3">
        <f>IF('[1]King plakken'!$C6090="","",'[1]King plakken'!$C6090)</f>
        <v>2.38</v>
      </c>
      <c r="E6089" s="3">
        <f>IF('[1]King plakken'!$F6090="","",'[1]King plakken'!$F6090)</f>
        <v>4.99</v>
      </c>
      <c r="F6089" s="4" t="str">
        <f>IF('[1]King plakken'!$B6090="","",IF('[1]King plakken'!$B6090=11,SUBSTITUTE('[1]King plakken'!$B6090,11,"21%"),SUBSTITUTE('[1]King plakken'!$B6090,12,"9%")))</f>
        <v>21%</v>
      </c>
      <c r="G6089" s="2">
        <f>IF('[1]King plakken'!$H6090="","",IF('[1]King plakken'!$H6090-'[1]King plakken'!$I6090-'[1]King plakken'!$J6090&lt;0,0,'[1]King plakken'!$H6090-'[1]King plakken'!$I6090-'[1]King plakken'!$J6090))</f>
        <v>18</v>
      </c>
      <c r="H6089" s="1" t="str">
        <f>IF('[1]King plakken'!$K6090="","",'[1]King plakken'!$K6090)</f>
        <v>Spellen-&gt;Kaartspel</v>
      </c>
      <c r="I6089" s="1" t="str">
        <f>IF('[1]King plakken'!$L6090="","",'[1]King plakken'!$L6090)</f>
        <v>Beschikbaar</v>
      </c>
      <c r="J6089" s="1" t="str">
        <f>IF('[1]King plakken'!$M6090="","",'[1]King plakken'!$M6090)</f>
        <v>Piatnik</v>
      </c>
      <c r="K6089" s="1">
        <f>IF('[1]King plakken'!$E6090="","",'[1]King plakken'!$E6090)</f>
        <v>12</v>
      </c>
    </row>
    <row r="6090" spans="1:11" x14ac:dyDescent="0.25">
      <c r="A6090" s="1" t="str">
        <f>IF('[1]King plakken'!$A6091="","",'[1]King plakken'!$A6091)</f>
        <v>PIA-164415</v>
      </c>
      <c r="B6090" s="1" t="str">
        <f>IF('[1]King plakken'!$G6091="","",'[1]King plakken'!$G6091)</f>
        <v>9001890164415</v>
      </c>
      <c r="C6090" s="1" t="str">
        <f>IF('[1]King plakken'!$D6091="","",'[1]King plakken'!$D6091)</f>
        <v>Football Legends Speelkaarten - Single Deck</v>
      </c>
      <c r="D6090" s="3">
        <f>IF('[1]King plakken'!$C6091="","",'[1]King plakken'!$C6091)</f>
        <v>2.38</v>
      </c>
      <c r="E6090" s="3">
        <f>IF('[1]King plakken'!$F6091="","",'[1]King plakken'!$F6091)</f>
        <v>4.99</v>
      </c>
      <c r="F6090" s="4" t="str">
        <f>IF('[1]King plakken'!$B6091="","",IF('[1]King plakken'!$B6091=11,SUBSTITUTE('[1]King plakken'!$B6091,11,"21%"),SUBSTITUTE('[1]King plakken'!$B6091,12,"9%")))</f>
        <v>21%</v>
      </c>
      <c r="G6090" s="2">
        <f>IF('[1]King plakken'!$H6091="","",IF('[1]King plakken'!$H6091-'[1]King plakken'!$I6091-'[1]King plakken'!$J6091&lt;0,0,'[1]King plakken'!$H6091-'[1]King plakken'!$I6091-'[1]King plakken'!$J6091))</f>
        <v>0</v>
      </c>
      <c r="H6090" s="1" t="str">
        <f>IF('[1]King plakken'!$K6091="","",'[1]King plakken'!$K6091)</f>
        <v>Spellen-&gt;Kaartspel</v>
      </c>
      <c r="I6090" s="1" t="str">
        <f>IF('[1]King plakken'!$L6091="","",'[1]King plakken'!$L6091)</f>
        <v>Beschikbaar</v>
      </c>
      <c r="J6090" s="1" t="str">
        <f>IF('[1]King plakken'!$M6091="","",'[1]King plakken'!$M6091)</f>
        <v>Piatnik</v>
      </c>
      <c r="K6090" s="1">
        <f>IF('[1]King plakken'!$E6091="","",'[1]King plakken'!$E6091)</f>
        <v>12</v>
      </c>
    </row>
    <row r="6091" spans="1:11" x14ac:dyDescent="0.25">
      <c r="A6091" s="1" t="str">
        <f>IF('[1]King plakken'!$A6092="","",'[1]King plakken'!$A6092)</f>
        <v>PIA-164514</v>
      </c>
      <c r="B6091" s="1" t="str">
        <f>IF('[1]King plakken'!$G6092="","",'[1]King plakken'!$G6092)</f>
        <v>9001890164514</v>
      </c>
      <c r="C6091" s="1" t="str">
        <f>IF('[1]King plakken'!$D6092="","",'[1]King plakken'!$D6092)</f>
        <v>Jazz Speelkaarten - Single Deck</v>
      </c>
      <c r="D6091" s="3">
        <f>IF('[1]King plakken'!$C6092="","",'[1]King plakken'!$C6092)</f>
        <v>2.2200000000000002</v>
      </c>
      <c r="E6091" s="3">
        <f>IF('[1]King plakken'!$F6092="","",'[1]King plakken'!$F6092)</f>
        <v>4.99</v>
      </c>
      <c r="F6091" s="4" t="str">
        <f>IF('[1]King plakken'!$B6092="","",IF('[1]King plakken'!$B6092=11,SUBSTITUTE('[1]King plakken'!$B6092,11,"21%"),SUBSTITUTE('[1]King plakken'!$B6092,12,"9%")))</f>
        <v>21%</v>
      </c>
      <c r="G6091" s="2">
        <f>IF('[1]King plakken'!$H6092="","",IF('[1]King plakken'!$H6092-'[1]King plakken'!$I6092-'[1]King plakken'!$J6092&lt;0,0,'[1]King plakken'!$H6092-'[1]King plakken'!$I6092-'[1]King plakken'!$J6092))</f>
        <v>0</v>
      </c>
      <c r="H6091" s="1" t="str">
        <f>IF('[1]King plakken'!$K6092="","",'[1]King plakken'!$K6092)</f>
        <v>Spellen-&gt;Kaartspel</v>
      </c>
      <c r="I6091" s="1" t="str">
        <f>IF('[1]King plakken'!$L6092="","",'[1]King plakken'!$L6092)</f>
        <v>Beschikbaar</v>
      </c>
      <c r="J6091" s="1" t="str">
        <f>IF('[1]King plakken'!$M6092="","",'[1]King plakken'!$M6092)</f>
        <v/>
      </c>
      <c r="K6091" s="1">
        <f>IF('[1]King plakken'!$E6092="","",'[1]King plakken'!$E6092)</f>
        <v>1</v>
      </c>
    </row>
    <row r="6092" spans="1:11" x14ac:dyDescent="0.25">
      <c r="A6092" s="1" t="str">
        <f>IF('[1]King plakken'!$A6093="","",'[1]King plakken'!$A6093)</f>
        <v>PIA-164613</v>
      </c>
      <c r="B6092" s="1" t="str">
        <f>IF('[1]King plakken'!$G6093="","",'[1]King plakken'!$G6093)</f>
        <v>9001890164613</v>
      </c>
      <c r="C6092" s="1" t="str">
        <f>IF('[1]King plakken'!$D6093="","",'[1]King plakken'!$D6093)</f>
        <v>That's Entertainment Speelkaarten - Single Deck</v>
      </c>
      <c r="D6092" s="3">
        <f>IF('[1]King plakken'!$C6093="","",'[1]King plakken'!$C6093)</f>
        <v>2.38</v>
      </c>
      <c r="E6092" s="3">
        <f>IF('[1]King plakken'!$F6093="","",'[1]King plakken'!$F6093)</f>
        <v>4.99</v>
      </c>
      <c r="F6092" s="4" t="str">
        <f>IF('[1]King plakken'!$B6093="","",IF('[1]King plakken'!$B6093=11,SUBSTITUTE('[1]King plakken'!$B6093,11,"21%"),SUBSTITUTE('[1]King plakken'!$B6093,12,"9%")))</f>
        <v>21%</v>
      </c>
      <c r="G6092" s="2">
        <f>IF('[1]King plakken'!$H6093="","",IF('[1]King plakken'!$H6093-'[1]King plakken'!$I6093-'[1]King plakken'!$J6093&lt;0,0,'[1]King plakken'!$H6093-'[1]King plakken'!$I6093-'[1]King plakken'!$J6093))</f>
        <v>7</v>
      </c>
      <c r="H6092" s="1" t="str">
        <f>IF('[1]King plakken'!$K6093="","",'[1]King plakken'!$K6093)</f>
        <v>Spellen-&gt;Kaartspel</v>
      </c>
      <c r="I6092" s="1" t="str">
        <f>IF('[1]King plakken'!$L6093="","",'[1]King plakken'!$L6093)</f>
        <v>Beschikbaar</v>
      </c>
      <c r="J6092" s="1" t="str">
        <f>IF('[1]King plakken'!$M6093="","",'[1]King plakken'!$M6093)</f>
        <v>Piatnik</v>
      </c>
      <c r="K6092" s="1">
        <f>IF('[1]King plakken'!$E6093="","",'[1]King plakken'!$E6093)</f>
        <v>12</v>
      </c>
    </row>
    <row r="6093" spans="1:11" x14ac:dyDescent="0.25">
      <c r="A6093" s="1" t="str">
        <f>IF('[1]King plakken'!$A6094="","",'[1]King plakken'!$A6094)</f>
        <v>PIA-164910</v>
      </c>
      <c r="B6093" s="1" t="str">
        <f>IF('[1]King plakken'!$G6094="","",'[1]King plakken'!$G6094)</f>
        <v>9001890164910</v>
      </c>
      <c r="C6093" s="1" t="str">
        <f>IF('[1]King plakken'!$D6094="","",'[1]King plakken'!$D6094)</f>
        <v>Vincent Van Gogh Speelkaarten - Single Deck</v>
      </c>
      <c r="D6093" s="3">
        <f>IF('[1]King plakken'!$C6094="","",'[1]King plakken'!$C6094)</f>
        <v>2.38</v>
      </c>
      <c r="E6093" s="3">
        <f>IF('[1]King plakken'!$F6094="","",'[1]King plakken'!$F6094)</f>
        <v>4.99</v>
      </c>
      <c r="F6093" s="4" t="str">
        <f>IF('[1]King plakken'!$B6094="","",IF('[1]King plakken'!$B6094=11,SUBSTITUTE('[1]King plakken'!$B6094,11,"21%"),SUBSTITUTE('[1]King plakken'!$B6094,12,"9%")))</f>
        <v>21%</v>
      </c>
      <c r="G6093" s="2">
        <f>IF('[1]King plakken'!$H6094="","",IF('[1]King plakken'!$H6094-'[1]King plakken'!$I6094-'[1]King plakken'!$J6094&lt;0,0,'[1]King plakken'!$H6094-'[1]King plakken'!$I6094-'[1]King plakken'!$J6094))</f>
        <v>0</v>
      </c>
      <c r="H6093" s="1" t="str">
        <f>IF('[1]King plakken'!$K6094="","",'[1]King plakken'!$K6094)</f>
        <v>Spellen-&gt;Kaartspel</v>
      </c>
      <c r="I6093" s="1" t="str">
        <f>IF('[1]King plakken'!$L6094="","",'[1]King plakken'!$L6094)</f>
        <v>Beschikbaar</v>
      </c>
      <c r="J6093" s="1" t="str">
        <f>IF('[1]King plakken'!$M6094="","",'[1]King plakken'!$M6094)</f>
        <v>Piatnik</v>
      </c>
      <c r="K6093" s="1">
        <f>IF('[1]King plakken'!$E6094="","",'[1]King plakken'!$E6094)</f>
        <v>12</v>
      </c>
    </row>
    <row r="6094" spans="1:11" x14ac:dyDescent="0.25">
      <c r="A6094" s="1" t="str">
        <f>IF('[1]King plakken'!$A6095="","",'[1]King plakken'!$A6095)</f>
        <v>PIA-165016</v>
      </c>
      <c r="B6094" s="1" t="str">
        <f>IF('[1]King plakken'!$G6095="","",'[1]King plakken'!$G6095)</f>
        <v>9001890165016</v>
      </c>
      <c r="C6094" s="1" t="str">
        <f>IF('[1]King plakken'!$D6095="","",'[1]King plakken'!$D6095)</f>
        <v>Classic Cars Speelkaarten - Single Deck</v>
      </c>
      <c r="D6094" s="3">
        <f>IF('[1]King plakken'!$C6095="","",'[1]King plakken'!$C6095)</f>
        <v>2.38</v>
      </c>
      <c r="E6094" s="3">
        <f>IF('[1]King plakken'!$F6095="","",'[1]King plakken'!$F6095)</f>
        <v>4.99</v>
      </c>
      <c r="F6094" s="4" t="str">
        <f>IF('[1]King plakken'!$B6095="","",IF('[1]King plakken'!$B6095=11,SUBSTITUTE('[1]King plakken'!$B6095,11,"21%"),SUBSTITUTE('[1]King plakken'!$B6095,12,"9%")))</f>
        <v>21%</v>
      </c>
      <c r="G6094" s="2">
        <f>IF('[1]King plakken'!$H6095="","",IF('[1]King plakken'!$H6095-'[1]King plakken'!$I6095-'[1]King plakken'!$J6095&lt;0,0,'[1]King plakken'!$H6095-'[1]King plakken'!$I6095-'[1]King plakken'!$J6095))</f>
        <v>0</v>
      </c>
      <c r="H6094" s="1" t="str">
        <f>IF('[1]King plakken'!$K6095="","",'[1]King plakken'!$K6095)</f>
        <v>Spellen-&gt;Kaartspel</v>
      </c>
      <c r="I6094" s="1" t="str">
        <f>IF('[1]King plakken'!$L6095="","",'[1]King plakken'!$L6095)</f>
        <v>Beschikbaar</v>
      </c>
      <c r="J6094" s="1" t="str">
        <f>IF('[1]King plakken'!$M6095="","",'[1]King plakken'!$M6095)</f>
        <v>Piatnik</v>
      </c>
      <c r="K6094" s="1">
        <f>IF('[1]King plakken'!$E6095="","",'[1]King plakken'!$E6095)</f>
        <v>12</v>
      </c>
    </row>
    <row r="6095" spans="1:11" x14ac:dyDescent="0.25">
      <c r="A6095" s="1" t="str">
        <f>IF('[1]King plakken'!$A6096="","",'[1]King plakken'!$A6096)</f>
        <v>PIA-165115</v>
      </c>
      <c r="B6095" s="1" t="str">
        <f>IF('[1]King plakken'!$G6096="","",'[1]King plakken'!$G6096)</f>
        <v>9001890165115</v>
      </c>
      <c r="C6095" s="1" t="str">
        <f>IF('[1]King plakken'!$D6096="","",'[1]King plakken'!$D6096)</f>
        <v>Royal Babies Speelkaarten - Single Deck</v>
      </c>
      <c r="D6095" s="3">
        <f>IF('[1]King plakken'!$C6096="","",'[1]King plakken'!$C6096)</f>
        <v>2.38</v>
      </c>
      <c r="E6095" s="3">
        <f>IF('[1]King plakken'!$F6096="","",'[1]King plakken'!$F6096)</f>
        <v>4.99</v>
      </c>
      <c r="F6095" s="4" t="str">
        <f>IF('[1]King plakken'!$B6096="","",IF('[1]King plakken'!$B6096=11,SUBSTITUTE('[1]King plakken'!$B6096,11,"21%"),SUBSTITUTE('[1]King plakken'!$B6096,12,"9%")))</f>
        <v>21%</v>
      </c>
      <c r="G6095" s="2">
        <f>IF('[1]King plakken'!$H6096="","",IF('[1]King plakken'!$H6096-'[1]King plakken'!$I6096-'[1]King plakken'!$J6096&lt;0,0,'[1]King plakken'!$H6096-'[1]King plakken'!$I6096-'[1]King plakken'!$J6096))</f>
        <v>4</v>
      </c>
      <c r="H6095" s="1" t="str">
        <f>IF('[1]King plakken'!$K6096="","",'[1]King plakken'!$K6096)</f>
        <v>Spellen-&gt;Kaartspel</v>
      </c>
      <c r="I6095" s="1" t="str">
        <f>IF('[1]King plakken'!$L6096="","",'[1]King plakken'!$L6096)</f>
        <v>Beschikbaar</v>
      </c>
      <c r="J6095" s="1" t="str">
        <f>IF('[1]King plakken'!$M6096="","",'[1]King plakken'!$M6096)</f>
        <v>Piatnik</v>
      </c>
      <c r="K6095" s="1">
        <f>IF('[1]King plakken'!$E6096="","",'[1]King plakken'!$E6096)</f>
        <v>12</v>
      </c>
    </row>
    <row r="6096" spans="1:11" x14ac:dyDescent="0.25">
      <c r="A6096" s="1" t="str">
        <f>IF('[1]King plakken'!$A6097="","",'[1]King plakken'!$A6097)</f>
        <v>PIA-165214</v>
      </c>
      <c r="B6096" s="1" t="str">
        <f>IF('[1]King plakken'!$G6097="","",'[1]King plakken'!$G6097)</f>
        <v>9001890165214</v>
      </c>
      <c r="C6096" s="1" t="str">
        <f>IF('[1]King plakken'!$D6097="","",'[1]King plakken'!$D6097)</f>
        <v>Banksy Speelkaarten - Single Deck</v>
      </c>
      <c r="D6096" s="3">
        <f>IF('[1]King plakken'!$C6097="","",'[1]King plakken'!$C6097)</f>
        <v>2.38</v>
      </c>
      <c r="E6096" s="3">
        <f>IF('[1]King plakken'!$F6097="","",'[1]King plakken'!$F6097)</f>
        <v>4.99</v>
      </c>
      <c r="F6096" s="4" t="str">
        <f>IF('[1]King plakken'!$B6097="","",IF('[1]King plakken'!$B6097=11,SUBSTITUTE('[1]King plakken'!$B6097,11,"21%"),SUBSTITUTE('[1]King plakken'!$B6097,12,"9%")))</f>
        <v>21%</v>
      </c>
      <c r="G6096" s="2">
        <f>IF('[1]King plakken'!$H6097="","",IF('[1]King plakken'!$H6097-'[1]King plakken'!$I6097-'[1]King plakken'!$J6097&lt;0,0,'[1]King plakken'!$H6097-'[1]King plakken'!$I6097-'[1]King plakken'!$J6097))</f>
        <v>46</v>
      </c>
      <c r="H6096" s="1" t="str">
        <f>IF('[1]King plakken'!$K6097="","",'[1]King plakken'!$K6097)</f>
        <v>Spellen-&gt;Kaartspel</v>
      </c>
      <c r="I6096" s="1" t="str">
        <f>IF('[1]King plakken'!$L6097="","",'[1]King plakken'!$L6097)</f>
        <v>Beschikbaar</v>
      </c>
      <c r="J6096" s="1" t="str">
        <f>IF('[1]King plakken'!$M6097="","",'[1]King plakken'!$M6097)</f>
        <v>Piatnik</v>
      </c>
      <c r="K6096" s="1">
        <f>IF('[1]King plakken'!$E6097="","",'[1]King plakken'!$E6097)</f>
        <v>12</v>
      </c>
    </row>
    <row r="6097" spans="1:11" x14ac:dyDescent="0.25">
      <c r="A6097" s="1" t="str">
        <f>IF('[1]King plakken'!$A6098="","",'[1]King plakken'!$A6098)</f>
        <v>PIA-165313</v>
      </c>
      <c r="B6097" s="1" t="str">
        <f>IF('[1]King plakken'!$G6098="","",'[1]King plakken'!$G6098)</f>
        <v>9001890165313</v>
      </c>
      <c r="C6097" s="1" t="str">
        <f>IF('[1]King plakken'!$D6098="","",'[1]King plakken'!$D6098)</f>
        <v>The Queen Speelkaarten - Single Deck</v>
      </c>
      <c r="D6097" s="3">
        <f>IF('[1]King plakken'!$C6098="","",'[1]King plakken'!$C6098)</f>
        <v>2.38</v>
      </c>
      <c r="E6097" s="3">
        <f>IF('[1]King plakken'!$F6098="","",'[1]King plakken'!$F6098)</f>
        <v>4.99</v>
      </c>
      <c r="F6097" s="4" t="str">
        <f>IF('[1]King plakken'!$B6098="","",IF('[1]King plakken'!$B6098=11,SUBSTITUTE('[1]King plakken'!$B6098,11,"21%"),SUBSTITUTE('[1]King plakken'!$B6098,12,"9%")))</f>
        <v>21%</v>
      </c>
      <c r="G6097" s="2">
        <f>IF('[1]King plakken'!$H6098="","",IF('[1]King plakken'!$H6098-'[1]King plakken'!$I6098-'[1]King plakken'!$J6098&lt;0,0,'[1]King plakken'!$H6098-'[1]King plakken'!$I6098-'[1]King plakken'!$J6098))</f>
        <v>10</v>
      </c>
      <c r="H6097" s="1" t="str">
        <f>IF('[1]King plakken'!$K6098="","",'[1]King plakken'!$K6098)</f>
        <v>Spellen-&gt;Kaartspel</v>
      </c>
      <c r="I6097" s="1" t="str">
        <f>IF('[1]King plakken'!$L6098="","",'[1]King plakken'!$L6098)</f>
        <v>Beschikbaar</v>
      </c>
      <c r="J6097" s="1" t="str">
        <f>IF('[1]King plakken'!$M6098="","",'[1]King plakken'!$M6098)</f>
        <v>Piatnik</v>
      </c>
      <c r="K6097" s="1">
        <f>IF('[1]King plakken'!$E6098="","",'[1]King plakken'!$E6098)</f>
        <v>12</v>
      </c>
    </row>
    <row r="6098" spans="1:11" x14ac:dyDescent="0.25">
      <c r="A6098" s="1" t="str">
        <f>IF('[1]King plakken'!$A6099="","",'[1]King plakken'!$A6099)</f>
        <v>PIA-165412</v>
      </c>
      <c r="B6098" s="1" t="str">
        <f>IF('[1]King plakken'!$G6099="","",'[1]King plakken'!$G6099)</f>
        <v>9001890165412</v>
      </c>
      <c r="C6098" s="1" t="str">
        <f>IF('[1]King plakken'!$D6099="","",'[1]King plakken'!$D6099)</f>
        <v>Cruise Liners Speelkaarten - Single Deck</v>
      </c>
      <c r="D6098" s="3">
        <f>IF('[1]King plakken'!$C6099="","",'[1]King plakken'!$C6099)</f>
        <v>2.38</v>
      </c>
      <c r="E6098" s="3">
        <f>IF('[1]King plakken'!$F6099="","",'[1]King plakken'!$F6099)</f>
        <v>4.99</v>
      </c>
      <c r="F6098" s="4" t="str">
        <f>IF('[1]King plakken'!$B6099="","",IF('[1]King plakken'!$B6099=11,SUBSTITUTE('[1]King plakken'!$B6099,11,"21%"),SUBSTITUTE('[1]King plakken'!$B6099,12,"9%")))</f>
        <v>21%</v>
      </c>
      <c r="G6098" s="2">
        <f>IF('[1]King plakken'!$H6099="","",IF('[1]King plakken'!$H6099-'[1]King plakken'!$I6099-'[1]King plakken'!$J6099&lt;0,0,'[1]King plakken'!$H6099-'[1]King plakken'!$I6099-'[1]King plakken'!$J6099))</f>
        <v>7</v>
      </c>
      <c r="H6098" s="1" t="str">
        <f>IF('[1]King plakken'!$K6099="","",'[1]King plakken'!$K6099)</f>
        <v>Spellen-&gt;Kaartspel</v>
      </c>
      <c r="I6098" s="1" t="str">
        <f>IF('[1]King plakken'!$L6099="","",'[1]King plakken'!$L6099)</f>
        <v>Beschikbaar</v>
      </c>
      <c r="J6098" s="1" t="str">
        <f>IF('[1]King plakken'!$M6099="","",'[1]King plakken'!$M6099)</f>
        <v>Piatnik</v>
      </c>
      <c r="K6098" s="1">
        <f>IF('[1]King plakken'!$E6099="","",'[1]King plakken'!$E6099)</f>
        <v>12</v>
      </c>
    </row>
    <row r="6099" spans="1:11" x14ac:dyDescent="0.25">
      <c r="A6099" s="1" t="str">
        <f>IF('[1]King plakken'!$A6100="","",'[1]King plakken'!$A6100)</f>
        <v>PIA-165719</v>
      </c>
      <c r="B6099" s="1" t="str">
        <f>IF('[1]King plakken'!$G6100="","",'[1]King plakken'!$G6100)</f>
        <v>9001890165719</v>
      </c>
      <c r="C6099" s="1" t="str">
        <f>IF('[1]King plakken'!$D6100="","",'[1]King plakken'!$D6100)</f>
        <v>Leonardo Speelkaarten - Single Deck</v>
      </c>
      <c r="D6099" s="3">
        <f>IF('[1]King plakken'!$C6100="","",'[1]King plakken'!$C6100)</f>
        <v>2.38</v>
      </c>
      <c r="E6099" s="3">
        <f>IF('[1]King plakken'!$F6100="","",'[1]King plakken'!$F6100)</f>
        <v>4.99</v>
      </c>
      <c r="F6099" s="4" t="str">
        <f>IF('[1]King plakken'!$B6100="","",IF('[1]King plakken'!$B6100=11,SUBSTITUTE('[1]King plakken'!$B6100,11,"21%"),SUBSTITUTE('[1]King plakken'!$B6100,12,"9%")))</f>
        <v>21%</v>
      </c>
      <c r="G6099" s="2">
        <f>IF('[1]King plakken'!$H6100="","",IF('[1]King plakken'!$H6100-'[1]King plakken'!$I6100-'[1]King plakken'!$J6100&lt;0,0,'[1]King plakken'!$H6100-'[1]King plakken'!$I6100-'[1]King plakken'!$J6100))</f>
        <v>3</v>
      </c>
      <c r="H6099" s="1" t="str">
        <f>IF('[1]King plakken'!$K6100="","",'[1]King plakken'!$K6100)</f>
        <v>Spellen-&gt;Kaartspel</v>
      </c>
      <c r="I6099" s="1" t="str">
        <f>IF('[1]King plakken'!$L6100="","",'[1]King plakken'!$L6100)</f>
        <v>Beschikbaar</v>
      </c>
      <c r="J6099" s="1" t="str">
        <f>IF('[1]King plakken'!$M6100="","",'[1]King plakken'!$M6100)</f>
        <v>Piatnik</v>
      </c>
      <c r="K6099" s="1">
        <f>IF('[1]King plakken'!$E6100="","",'[1]King plakken'!$E6100)</f>
        <v>12</v>
      </c>
    </row>
    <row r="6100" spans="1:11" x14ac:dyDescent="0.25">
      <c r="A6100" s="1" t="str">
        <f>IF('[1]King plakken'!$A6101="","",'[1]King plakken'!$A6101)</f>
        <v>PIA-165818</v>
      </c>
      <c r="B6100" s="1" t="str">
        <f>IF('[1]King plakken'!$G6101="","",'[1]King plakken'!$G6101)</f>
        <v>9001890165818</v>
      </c>
      <c r="C6100" s="1" t="str">
        <f>IF('[1]King plakken'!$D6101="","",'[1]King plakken'!$D6101)</f>
        <v>Ali (Muhammad Ali) Speelkaarten - Single Deck</v>
      </c>
      <c r="D6100" s="3">
        <f>IF('[1]King plakken'!$C6101="","",'[1]King plakken'!$C6101)</f>
        <v>2.38</v>
      </c>
      <c r="E6100" s="3">
        <f>IF('[1]King plakken'!$F6101="","",'[1]King plakken'!$F6101)</f>
        <v>4.99</v>
      </c>
      <c r="F6100" s="4" t="str">
        <f>IF('[1]King plakken'!$B6101="","",IF('[1]King plakken'!$B6101=11,SUBSTITUTE('[1]King plakken'!$B6101,11,"21%"),SUBSTITUTE('[1]King plakken'!$B6101,12,"9%")))</f>
        <v>21%</v>
      </c>
      <c r="G6100" s="2">
        <f>IF('[1]King plakken'!$H6101="","",IF('[1]King plakken'!$H6101-'[1]King plakken'!$I6101-'[1]King plakken'!$J6101&lt;0,0,'[1]King plakken'!$H6101-'[1]King plakken'!$I6101-'[1]King plakken'!$J6101))</f>
        <v>0</v>
      </c>
      <c r="H6100" s="1" t="str">
        <f>IF('[1]King plakken'!$K6101="","",'[1]King plakken'!$K6101)</f>
        <v>Spellen-&gt;Kaartspel</v>
      </c>
      <c r="I6100" s="1" t="str">
        <f>IF('[1]King plakken'!$L6101="","",'[1]King plakken'!$L6101)</f>
        <v>Beschikbaar</v>
      </c>
      <c r="J6100" s="1" t="str">
        <f>IF('[1]King plakken'!$M6101="","",'[1]King plakken'!$M6101)</f>
        <v>Piatnik</v>
      </c>
      <c r="K6100" s="1">
        <f>IF('[1]King plakken'!$E6101="","",'[1]King plakken'!$E6101)</f>
        <v>12</v>
      </c>
    </row>
    <row r="6101" spans="1:11" x14ac:dyDescent="0.25">
      <c r="A6101" s="1" t="str">
        <f>IF('[1]King plakken'!$A6102="","",'[1]King plakken'!$A6102)</f>
        <v>PIA-165917</v>
      </c>
      <c r="B6101" s="1" t="str">
        <f>IF('[1]King plakken'!$G6102="","",'[1]King plakken'!$G6102)</f>
        <v>9001890165917</v>
      </c>
      <c r="C6101" s="1" t="str">
        <f>IF('[1]King plakken'!$D6102="","",'[1]King plakken'!$D6102)</f>
        <v>Science Fiction Speelkaarten - Single Deck</v>
      </c>
      <c r="D6101" s="3">
        <f>IF('[1]King plakken'!$C6102="","",'[1]King plakken'!$C6102)</f>
        <v>2.38</v>
      </c>
      <c r="E6101" s="3">
        <f>IF('[1]King plakken'!$F6102="","",'[1]King plakken'!$F6102)</f>
        <v>4.99</v>
      </c>
      <c r="F6101" s="4" t="str">
        <f>IF('[1]King plakken'!$B6102="","",IF('[1]King plakken'!$B6102=11,SUBSTITUTE('[1]King plakken'!$B6102,11,"21%"),SUBSTITUTE('[1]King plakken'!$B6102,12,"9%")))</f>
        <v>21%</v>
      </c>
      <c r="G6101" s="2">
        <f>IF('[1]King plakken'!$H6102="","",IF('[1]King plakken'!$H6102-'[1]King plakken'!$I6102-'[1]King plakken'!$J6102&lt;0,0,'[1]King plakken'!$H6102-'[1]King plakken'!$I6102-'[1]King plakken'!$J6102))</f>
        <v>0</v>
      </c>
      <c r="H6101" s="1" t="str">
        <f>IF('[1]King plakken'!$K6102="","",'[1]King plakken'!$K6102)</f>
        <v>Spellen-&gt;Kaartspel</v>
      </c>
      <c r="I6101" s="1" t="str">
        <f>IF('[1]King plakken'!$L6102="","",'[1]King plakken'!$L6102)</f>
        <v>Beschikbaar</v>
      </c>
      <c r="J6101" s="1" t="str">
        <f>IF('[1]King plakken'!$M6102="","",'[1]King plakken'!$M6102)</f>
        <v>Piatnik</v>
      </c>
      <c r="K6101" s="1">
        <f>IF('[1]King plakken'!$E6102="","",'[1]King plakken'!$E6102)</f>
        <v>12</v>
      </c>
    </row>
    <row r="6102" spans="1:11" x14ac:dyDescent="0.25">
      <c r="A6102" s="1" t="str">
        <f>IF('[1]King plakken'!$A6103="","",'[1]King plakken'!$A6103)</f>
        <v>PIA-166013</v>
      </c>
      <c r="B6102" s="1" t="str">
        <f>IF('[1]King plakken'!$G6103="","",'[1]King plakken'!$G6103)</f>
        <v>9001890166013</v>
      </c>
      <c r="C6102" s="1" t="str">
        <f>IF('[1]King plakken'!$D6103="","",'[1]King plakken'!$D6103)</f>
        <v>Lingerie Speelkaarten - Single Deck</v>
      </c>
      <c r="D6102" s="3">
        <f>IF('[1]King plakken'!$C6103="","",'[1]King plakken'!$C6103)</f>
        <v>2.38</v>
      </c>
      <c r="E6102" s="3">
        <f>IF('[1]King plakken'!$F6103="","",'[1]King plakken'!$F6103)</f>
        <v>4.99</v>
      </c>
      <c r="F6102" s="4" t="str">
        <f>IF('[1]King plakken'!$B6103="","",IF('[1]King plakken'!$B6103=11,SUBSTITUTE('[1]King plakken'!$B6103,11,"21%"),SUBSTITUTE('[1]King plakken'!$B6103,12,"9%")))</f>
        <v>21%</v>
      </c>
      <c r="G6102" s="2">
        <f>IF('[1]King plakken'!$H6103="","",IF('[1]King plakken'!$H6103-'[1]King plakken'!$I6103-'[1]King plakken'!$J6103&lt;0,0,'[1]King plakken'!$H6103-'[1]King plakken'!$I6103-'[1]King plakken'!$J6103))</f>
        <v>10</v>
      </c>
      <c r="H6102" s="1" t="str">
        <f>IF('[1]King plakken'!$K6103="","",'[1]King plakken'!$K6103)</f>
        <v>Spellen-&gt;Kaartspel</v>
      </c>
      <c r="I6102" s="1" t="str">
        <f>IF('[1]King plakken'!$L6103="","",'[1]King plakken'!$L6103)</f>
        <v>Beschikbaar</v>
      </c>
      <c r="J6102" s="1" t="str">
        <f>IF('[1]King plakken'!$M6103="","",'[1]King plakken'!$M6103)</f>
        <v>Piatnik</v>
      </c>
      <c r="K6102" s="1">
        <f>IF('[1]King plakken'!$E6103="","",'[1]King plakken'!$E6103)</f>
        <v>12</v>
      </c>
    </row>
    <row r="6103" spans="1:11" x14ac:dyDescent="0.25">
      <c r="A6103" s="1" t="str">
        <f>IF('[1]King plakken'!$A6104="","",'[1]King plakken'!$A6104)</f>
        <v>PIA-166310</v>
      </c>
      <c r="B6103" s="1" t="str">
        <f>IF('[1]King plakken'!$G6104="","",'[1]King plakken'!$G6104)</f>
        <v>9001890166310</v>
      </c>
      <c r="C6103" s="1" t="str">
        <f>IF('[1]King plakken'!$D6104="","",'[1]King plakken'!$D6104)</f>
        <v>Pirates Speelkaarten - Single Deck</v>
      </c>
      <c r="D6103" s="3">
        <f>IF('[1]King plakken'!$C6104="","",'[1]King plakken'!$C6104)</f>
        <v>2.38</v>
      </c>
      <c r="E6103" s="3">
        <f>IF('[1]King plakken'!$F6104="","",'[1]King plakken'!$F6104)</f>
        <v>4.99</v>
      </c>
      <c r="F6103" s="4" t="str">
        <f>IF('[1]King plakken'!$B6104="","",IF('[1]King plakken'!$B6104=11,SUBSTITUTE('[1]King plakken'!$B6104,11,"21%"),SUBSTITUTE('[1]King plakken'!$B6104,12,"9%")))</f>
        <v>21%</v>
      </c>
      <c r="G6103" s="2">
        <f>IF('[1]King plakken'!$H6104="","",IF('[1]King plakken'!$H6104-'[1]King plakken'!$I6104-'[1]King plakken'!$J6104&lt;0,0,'[1]King plakken'!$H6104-'[1]King plakken'!$I6104-'[1]King plakken'!$J6104))</f>
        <v>0</v>
      </c>
      <c r="H6103" s="1" t="str">
        <f>IF('[1]King plakken'!$K6104="","",'[1]King plakken'!$K6104)</f>
        <v>Spellen-&gt;Kaartspel</v>
      </c>
      <c r="I6103" s="1" t="str">
        <f>IF('[1]King plakken'!$L6104="","",'[1]King plakken'!$L6104)</f>
        <v>Beschikbaar</v>
      </c>
      <c r="J6103" s="1" t="str">
        <f>IF('[1]King plakken'!$M6104="","",'[1]King plakken'!$M6104)</f>
        <v>Piatnik</v>
      </c>
      <c r="K6103" s="1">
        <f>IF('[1]King plakken'!$E6104="","",'[1]King plakken'!$E6104)</f>
        <v>12</v>
      </c>
    </row>
    <row r="6104" spans="1:11" x14ac:dyDescent="0.25">
      <c r="A6104" s="1" t="str">
        <f>IF('[1]King plakken'!$A6105="","",'[1]King plakken'!$A6105)</f>
        <v>PIA-166617</v>
      </c>
      <c r="B6104" s="1" t="str">
        <f>IF('[1]King plakken'!$G6105="","",'[1]King plakken'!$G6105)</f>
        <v>9001890166617</v>
      </c>
      <c r="C6104" s="1" t="str">
        <f>IF('[1]King plakken'!$D6105="","",'[1]King plakken'!$D6105)</f>
        <v>The Sixties Speelkaarten - Single Deck</v>
      </c>
      <c r="D6104" s="3">
        <f>IF('[1]King plakken'!$C6105="","",'[1]King plakken'!$C6105)</f>
        <v>2.38</v>
      </c>
      <c r="E6104" s="3">
        <f>IF('[1]King plakken'!$F6105="","",'[1]King plakken'!$F6105)</f>
        <v>4.99</v>
      </c>
      <c r="F6104" s="4" t="str">
        <f>IF('[1]King plakken'!$B6105="","",IF('[1]King plakken'!$B6105=11,SUBSTITUTE('[1]King plakken'!$B6105,11,"21%"),SUBSTITUTE('[1]King plakken'!$B6105,12,"9%")))</f>
        <v>21%</v>
      </c>
      <c r="G6104" s="2">
        <f>IF('[1]King plakken'!$H6105="","",IF('[1]King plakken'!$H6105-'[1]King plakken'!$I6105-'[1]King plakken'!$J6105&lt;0,0,'[1]King plakken'!$H6105-'[1]King plakken'!$I6105-'[1]King plakken'!$J6105))</f>
        <v>3</v>
      </c>
      <c r="H6104" s="1" t="str">
        <f>IF('[1]King plakken'!$K6105="","",'[1]King plakken'!$K6105)</f>
        <v>Spellen-&gt;Kaartspel</v>
      </c>
      <c r="I6104" s="1" t="str">
        <f>IF('[1]King plakken'!$L6105="","",'[1]King plakken'!$L6105)</f>
        <v>Beschikbaar</v>
      </c>
      <c r="J6104" s="1" t="str">
        <f>IF('[1]King plakken'!$M6105="","",'[1]King plakken'!$M6105)</f>
        <v>Piatnik</v>
      </c>
      <c r="K6104" s="1">
        <f>IF('[1]King plakken'!$E6105="","",'[1]King plakken'!$E6105)</f>
        <v>12</v>
      </c>
    </row>
    <row r="6105" spans="1:11" x14ac:dyDescent="0.25">
      <c r="A6105" s="1" t="str">
        <f>IF('[1]King plakken'!$A6106="","",'[1]King plakken'!$A6106)</f>
        <v>PIA-166716</v>
      </c>
      <c r="B6105" s="1" t="str">
        <f>IF('[1]King plakken'!$G6106="","",'[1]King plakken'!$G6106)</f>
        <v>9001890166716</v>
      </c>
      <c r="C6105" s="1" t="str">
        <f>IF('[1]King plakken'!$D6106="","",'[1]King plakken'!$D6106)</f>
        <v>Viva Italia! Speelkaarten - Single Deck</v>
      </c>
      <c r="D6105" s="3">
        <f>IF('[1]King plakken'!$C6106="","",'[1]King plakken'!$C6106)</f>
        <v>2.38</v>
      </c>
      <c r="E6105" s="3">
        <f>IF('[1]King plakken'!$F6106="","",'[1]King plakken'!$F6106)</f>
        <v>4.99</v>
      </c>
      <c r="F6105" s="4" t="str">
        <f>IF('[1]King plakken'!$B6106="","",IF('[1]King plakken'!$B6106=11,SUBSTITUTE('[1]King plakken'!$B6106,11,"21%"),SUBSTITUTE('[1]King plakken'!$B6106,12,"9%")))</f>
        <v>21%</v>
      </c>
      <c r="G6105" s="2">
        <f>IF('[1]King plakken'!$H6106="","",IF('[1]King plakken'!$H6106-'[1]King plakken'!$I6106-'[1]King plakken'!$J6106&lt;0,0,'[1]King plakken'!$H6106-'[1]King plakken'!$I6106-'[1]King plakken'!$J6106))</f>
        <v>5</v>
      </c>
      <c r="H6105" s="1" t="str">
        <f>IF('[1]King plakken'!$K6106="","",'[1]King plakken'!$K6106)</f>
        <v>Spellen-&gt;Kaartspel</v>
      </c>
      <c r="I6105" s="1" t="str">
        <f>IF('[1]King plakken'!$L6106="","",'[1]King plakken'!$L6106)</f>
        <v>Beschikbaar</v>
      </c>
      <c r="J6105" s="1" t="str">
        <f>IF('[1]King plakken'!$M6106="","",'[1]King plakken'!$M6106)</f>
        <v>Piatnik</v>
      </c>
      <c r="K6105" s="1">
        <f>IF('[1]King plakken'!$E6106="","",'[1]King plakken'!$E6106)</f>
        <v>12</v>
      </c>
    </row>
    <row r="6106" spans="1:11" x14ac:dyDescent="0.25">
      <c r="A6106" s="1" t="str">
        <f>IF('[1]King plakken'!$A6107="","",'[1]King plakken'!$A6107)</f>
        <v>PIA-166815</v>
      </c>
      <c r="B6106" s="1" t="str">
        <f>IF('[1]King plakken'!$G6107="","",'[1]King plakken'!$G6107)</f>
        <v>9001890166815</v>
      </c>
      <c r="C6106" s="1" t="str">
        <f>IF('[1]King plakken'!$D6107="","",'[1]King plakken'!$D6107)</f>
        <v>Napoleon Speelkaarten - Single Deck</v>
      </c>
      <c r="D6106" s="3">
        <f>IF('[1]King plakken'!$C6107="","",'[1]King plakken'!$C6107)</f>
        <v>2.38</v>
      </c>
      <c r="E6106" s="3">
        <f>IF('[1]King plakken'!$F6107="","",'[1]King plakken'!$F6107)</f>
        <v>4.99</v>
      </c>
      <c r="F6106" s="4" t="str">
        <f>IF('[1]King plakken'!$B6107="","",IF('[1]King plakken'!$B6107=11,SUBSTITUTE('[1]King plakken'!$B6107,11,"21%"),SUBSTITUTE('[1]King plakken'!$B6107,12,"9%")))</f>
        <v>21%</v>
      </c>
      <c r="G6106" s="2">
        <f>IF('[1]King plakken'!$H6107="","",IF('[1]King plakken'!$H6107-'[1]King plakken'!$I6107-'[1]King plakken'!$J6107&lt;0,0,'[1]King plakken'!$H6107-'[1]King plakken'!$I6107-'[1]King plakken'!$J6107))</f>
        <v>2</v>
      </c>
      <c r="H6106" s="1" t="str">
        <f>IF('[1]King plakken'!$K6107="","",'[1]King plakken'!$K6107)</f>
        <v>Spellen-&gt;Kaartspel</v>
      </c>
      <c r="I6106" s="1" t="str">
        <f>IF('[1]King plakken'!$L6107="","",'[1]King plakken'!$L6107)</f>
        <v>Beschikbaar</v>
      </c>
      <c r="J6106" s="1" t="str">
        <f>IF('[1]King plakken'!$M6107="","",'[1]King plakken'!$M6107)</f>
        <v>Piatnik</v>
      </c>
      <c r="K6106" s="1">
        <f>IF('[1]King plakken'!$E6107="","",'[1]King plakken'!$E6107)</f>
        <v>12</v>
      </c>
    </row>
    <row r="6107" spans="1:11" x14ac:dyDescent="0.25">
      <c r="A6107" s="1" t="str">
        <f>IF('[1]King plakken'!$A6108="","",'[1]King plakken'!$A6108)</f>
        <v>PIA-167119</v>
      </c>
      <c r="B6107" s="1" t="str">
        <f>IF('[1]King plakken'!$G6108="","",'[1]King plakken'!$G6108)</f>
        <v>9001890167119</v>
      </c>
      <c r="C6107" s="1" t="str">
        <f>IF('[1]King plakken'!$D6108="","",'[1]King plakken'!$D6108)</f>
        <v>Glory Days Of Rail Speelkaarten - Single Deck</v>
      </c>
      <c r="D6107" s="3">
        <f>IF('[1]King plakken'!$C6108="","",'[1]King plakken'!$C6108)</f>
        <v>2.38</v>
      </c>
      <c r="E6107" s="3">
        <f>IF('[1]King plakken'!$F6108="","",'[1]King plakken'!$F6108)</f>
        <v>4.99</v>
      </c>
      <c r="F6107" s="4" t="str">
        <f>IF('[1]King plakken'!$B6108="","",IF('[1]King plakken'!$B6108=11,SUBSTITUTE('[1]King plakken'!$B6108,11,"21%"),SUBSTITUTE('[1]King plakken'!$B6108,12,"9%")))</f>
        <v>21%</v>
      </c>
      <c r="G6107" s="2">
        <f>IF('[1]King plakken'!$H6108="","",IF('[1]King plakken'!$H6108-'[1]King plakken'!$I6108-'[1]King plakken'!$J6108&lt;0,0,'[1]King plakken'!$H6108-'[1]King plakken'!$I6108-'[1]King plakken'!$J6108))</f>
        <v>0</v>
      </c>
      <c r="H6107" s="1" t="str">
        <f>IF('[1]King plakken'!$K6108="","",'[1]King plakken'!$K6108)</f>
        <v>Spellen-&gt;Kaartspel</v>
      </c>
      <c r="I6107" s="1" t="str">
        <f>IF('[1]King plakken'!$L6108="","",'[1]King plakken'!$L6108)</f>
        <v>Beschikbaar</v>
      </c>
      <c r="J6107" s="1" t="str">
        <f>IF('[1]King plakken'!$M6108="","",'[1]King plakken'!$M6108)</f>
        <v>Piatnik</v>
      </c>
      <c r="K6107" s="1">
        <f>IF('[1]King plakken'!$E6108="","",'[1]King plakken'!$E6108)</f>
        <v>12</v>
      </c>
    </row>
    <row r="6108" spans="1:11" x14ac:dyDescent="0.25">
      <c r="A6108" s="1" t="str">
        <f>IF('[1]King plakken'!$A6109="","",'[1]King plakken'!$A6109)</f>
        <v>PIA-167218</v>
      </c>
      <c r="B6108" s="1" t="str">
        <f>IF('[1]King plakken'!$G6109="","",'[1]King plakken'!$G6109)</f>
        <v>9001890167218</v>
      </c>
      <c r="C6108" s="1" t="str">
        <f>IF('[1]King plakken'!$D6109="","",'[1]King plakken'!$D6109)</f>
        <v>Beach Speelkaarten - Single Deck</v>
      </c>
      <c r="D6108" s="3">
        <f>IF('[1]King plakken'!$C6109="","",'[1]King plakken'!$C6109)</f>
        <v>2.38</v>
      </c>
      <c r="E6108" s="3">
        <f>IF('[1]King plakken'!$F6109="","",'[1]King plakken'!$F6109)</f>
        <v>4.99</v>
      </c>
      <c r="F6108" s="4" t="str">
        <f>IF('[1]King plakken'!$B6109="","",IF('[1]King plakken'!$B6109=11,SUBSTITUTE('[1]King plakken'!$B6109,11,"21%"),SUBSTITUTE('[1]King plakken'!$B6109,12,"9%")))</f>
        <v>21%</v>
      </c>
      <c r="G6108" s="2">
        <f>IF('[1]King plakken'!$H6109="","",IF('[1]King plakken'!$H6109-'[1]King plakken'!$I6109-'[1]King plakken'!$J6109&lt;0,0,'[1]King plakken'!$H6109-'[1]King plakken'!$I6109-'[1]King plakken'!$J6109))</f>
        <v>2</v>
      </c>
      <c r="H6108" s="1" t="str">
        <f>IF('[1]King plakken'!$K6109="","",'[1]King plakken'!$K6109)</f>
        <v>Spellen-&gt;Kaartspel</v>
      </c>
      <c r="I6108" s="1" t="str">
        <f>IF('[1]King plakken'!$L6109="","",'[1]King plakken'!$L6109)</f>
        <v>Beschikbaar</v>
      </c>
      <c r="J6108" s="1" t="str">
        <f>IF('[1]King plakken'!$M6109="","",'[1]King plakken'!$M6109)</f>
        <v>Piatnik</v>
      </c>
      <c r="K6108" s="1">
        <f>IF('[1]King plakken'!$E6109="","",'[1]King plakken'!$E6109)</f>
        <v>12</v>
      </c>
    </row>
    <row r="6109" spans="1:11" x14ac:dyDescent="0.25">
      <c r="A6109" s="1" t="str">
        <f>IF('[1]King plakken'!$A6110="","",'[1]King plakken'!$A6110)</f>
        <v>PIA-167317</v>
      </c>
      <c r="B6109" s="1" t="str">
        <f>IF('[1]King plakken'!$G6110="","",'[1]King plakken'!$G6110)</f>
        <v>9001890167317</v>
      </c>
      <c r="C6109" s="1" t="str">
        <f>IF('[1]King plakken'!$D6110="","",'[1]King plakken'!$D6110)</f>
        <v>Tough Women Speelkaarten - Single Deck</v>
      </c>
      <c r="D6109" s="3">
        <f>IF('[1]King plakken'!$C6110="","",'[1]King plakken'!$C6110)</f>
        <v>2.38</v>
      </c>
      <c r="E6109" s="3">
        <f>IF('[1]King plakken'!$F6110="","",'[1]King plakken'!$F6110)</f>
        <v>4.99</v>
      </c>
      <c r="F6109" s="4" t="str">
        <f>IF('[1]King plakken'!$B6110="","",IF('[1]King plakken'!$B6110=11,SUBSTITUTE('[1]King plakken'!$B6110,11,"21%"),SUBSTITUTE('[1]King plakken'!$B6110,12,"9%")))</f>
        <v>21%</v>
      </c>
      <c r="G6109" s="2">
        <f>IF('[1]King plakken'!$H6110="","",IF('[1]King plakken'!$H6110-'[1]King plakken'!$I6110-'[1]King plakken'!$J6110&lt;0,0,'[1]King plakken'!$H6110-'[1]King plakken'!$I6110-'[1]King plakken'!$J6110))</f>
        <v>11</v>
      </c>
      <c r="H6109" s="1" t="str">
        <f>IF('[1]King plakken'!$K6110="","",'[1]King plakken'!$K6110)</f>
        <v>Spellen-&gt;Kaartspel</v>
      </c>
      <c r="I6109" s="1" t="str">
        <f>IF('[1]King plakken'!$L6110="","",'[1]King plakken'!$L6110)</f>
        <v>Beschikbaar</v>
      </c>
      <c r="J6109" s="1" t="str">
        <f>IF('[1]King plakken'!$M6110="","",'[1]King plakken'!$M6110)</f>
        <v>Piatnik</v>
      </c>
      <c r="K6109" s="1">
        <f>IF('[1]King plakken'!$E6110="","",'[1]King plakken'!$E6110)</f>
        <v>12</v>
      </c>
    </row>
    <row r="6110" spans="1:11" x14ac:dyDescent="0.25">
      <c r="A6110" s="1" t="str">
        <f>IF('[1]King plakken'!$A6111="","",'[1]King plakken'!$A6111)</f>
        <v>PIA-167416</v>
      </c>
      <c r="B6110" s="1" t="str">
        <f>IF('[1]King plakken'!$G6111="","",'[1]King plakken'!$G6111)</f>
        <v>9001890167416</v>
      </c>
      <c r="C6110" s="1" t="str">
        <f>IF('[1]King plakken'!$D6111="","",'[1]King plakken'!$D6111)</f>
        <v>Senior Moments Cartoons Speelkaarten - Single Deck</v>
      </c>
      <c r="D6110" s="3">
        <f>IF('[1]King plakken'!$C6111="","",'[1]King plakken'!$C6111)</f>
        <v>2.77</v>
      </c>
      <c r="E6110" s="3">
        <f>IF('[1]King plakken'!$F6111="","",'[1]King plakken'!$F6111)</f>
        <v>5.99</v>
      </c>
      <c r="F6110" s="4" t="str">
        <f>IF('[1]King plakken'!$B6111="","",IF('[1]King plakken'!$B6111=11,SUBSTITUTE('[1]King plakken'!$B6111,11,"21%"),SUBSTITUTE('[1]King plakken'!$B6111,12,"9%")))</f>
        <v>21%</v>
      </c>
      <c r="G6110" s="2">
        <f>IF('[1]King plakken'!$H6111="","",IF('[1]King plakken'!$H6111-'[1]King plakken'!$I6111-'[1]King plakken'!$J6111&lt;0,0,'[1]King plakken'!$H6111-'[1]King plakken'!$I6111-'[1]King plakken'!$J6111))</f>
        <v>0</v>
      </c>
      <c r="H6110" s="1" t="str">
        <f>IF('[1]King plakken'!$K6111="","",'[1]King plakken'!$K6111)</f>
        <v>Spellen-&gt;Kaartspel</v>
      </c>
      <c r="I6110" s="1" t="str">
        <f>IF('[1]King plakken'!$L6111="","",'[1]King plakken'!$L6111)</f>
        <v>Beschikbaar</v>
      </c>
      <c r="J6110" s="1" t="str">
        <f>IF('[1]King plakken'!$M6111="","",'[1]King plakken'!$M6111)</f>
        <v>Piatnik</v>
      </c>
      <c r="K6110" s="1">
        <f>IF('[1]King plakken'!$E6111="","",'[1]King plakken'!$E6111)</f>
        <v>12</v>
      </c>
    </row>
    <row r="6111" spans="1:11" x14ac:dyDescent="0.25">
      <c r="A6111" s="1" t="str">
        <f>IF('[1]King plakken'!$A6112="","",'[1]King plakken'!$A6112)</f>
        <v>PIA-167515</v>
      </c>
      <c r="B6111" s="1" t="str">
        <f>IF('[1]King plakken'!$G6112="","",'[1]King plakken'!$G6112)</f>
        <v>9001890167515</v>
      </c>
      <c r="C6111" s="1" t="str">
        <f>IF('[1]King plakken'!$D6112="","",'[1]King plakken'!$D6112)</f>
        <v>Wine Cartoons Speelkaarten - Single Deck</v>
      </c>
      <c r="D6111" s="3">
        <f>IF('[1]King plakken'!$C6112="","",'[1]King plakken'!$C6112)</f>
        <v>2.77</v>
      </c>
      <c r="E6111" s="3">
        <f>IF('[1]King plakken'!$F6112="","",'[1]King plakken'!$F6112)</f>
        <v>5.99</v>
      </c>
      <c r="F6111" s="4" t="str">
        <f>IF('[1]King plakken'!$B6112="","",IF('[1]King plakken'!$B6112=11,SUBSTITUTE('[1]King plakken'!$B6112,11,"21%"),SUBSTITUTE('[1]King plakken'!$B6112,12,"9%")))</f>
        <v>21%</v>
      </c>
      <c r="G6111" s="2">
        <f>IF('[1]King plakken'!$H6112="","",IF('[1]King plakken'!$H6112-'[1]King plakken'!$I6112-'[1]King plakken'!$J6112&lt;0,0,'[1]King plakken'!$H6112-'[1]King plakken'!$I6112-'[1]King plakken'!$J6112))</f>
        <v>6</v>
      </c>
      <c r="H6111" s="1" t="str">
        <f>IF('[1]King plakken'!$K6112="","",'[1]King plakken'!$K6112)</f>
        <v>Spellen-&gt;Kaartspel</v>
      </c>
      <c r="I6111" s="1" t="str">
        <f>IF('[1]King plakken'!$L6112="","",'[1]King plakken'!$L6112)</f>
        <v>Beschikbaar</v>
      </c>
      <c r="J6111" s="1" t="str">
        <f>IF('[1]King plakken'!$M6112="","",'[1]King plakken'!$M6112)</f>
        <v>Piatnik</v>
      </c>
      <c r="K6111" s="1">
        <f>IF('[1]King plakken'!$E6112="","",'[1]King plakken'!$E6112)</f>
        <v>12</v>
      </c>
    </row>
    <row r="6112" spans="1:11" x14ac:dyDescent="0.25">
      <c r="A6112" s="1" t="str">
        <f>IF('[1]King plakken'!$A6113="","",'[1]King plakken'!$A6113)</f>
        <v>PIA-167614</v>
      </c>
      <c r="B6112" s="1" t="str">
        <f>IF('[1]King plakken'!$G6113="","",'[1]King plakken'!$G6113)</f>
        <v>9001890167614</v>
      </c>
      <c r="C6112" s="1" t="str">
        <f>IF('[1]King plakken'!$D6113="","",'[1]King plakken'!$D6113)</f>
        <v>Royal Air Force Speelkaarten - Single Deck</v>
      </c>
      <c r="D6112" s="3">
        <f>IF('[1]King plakken'!$C6113="","",'[1]King plakken'!$C6113)</f>
        <v>2.38</v>
      </c>
      <c r="E6112" s="3">
        <f>IF('[1]King plakken'!$F6113="","",'[1]King plakken'!$F6113)</f>
        <v>4.99</v>
      </c>
      <c r="F6112" s="4" t="str">
        <f>IF('[1]King plakken'!$B6113="","",IF('[1]King plakken'!$B6113=11,SUBSTITUTE('[1]King plakken'!$B6113,11,"21%"),SUBSTITUTE('[1]King plakken'!$B6113,12,"9%")))</f>
        <v>21%</v>
      </c>
      <c r="G6112" s="2">
        <f>IF('[1]King plakken'!$H6113="","",IF('[1]King plakken'!$H6113-'[1]King plakken'!$I6113-'[1]King plakken'!$J6113&lt;0,0,'[1]King plakken'!$H6113-'[1]King plakken'!$I6113-'[1]King plakken'!$J6113))</f>
        <v>0</v>
      </c>
      <c r="H6112" s="1" t="str">
        <f>IF('[1]King plakken'!$K6113="","",'[1]King plakken'!$K6113)</f>
        <v>Spellen-&gt;Kaartspel</v>
      </c>
      <c r="I6112" s="1" t="str">
        <f>IF('[1]King plakken'!$L6113="","",'[1]King plakken'!$L6113)</f>
        <v>Beschikbaar</v>
      </c>
      <c r="J6112" s="1" t="str">
        <f>IF('[1]King plakken'!$M6113="","",'[1]King plakken'!$M6113)</f>
        <v>Piatnik</v>
      </c>
      <c r="K6112" s="1">
        <f>IF('[1]King plakken'!$E6113="","",'[1]King plakken'!$E6113)</f>
        <v>12</v>
      </c>
    </row>
    <row r="6113" spans="1:11" x14ac:dyDescent="0.25">
      <c r="A6113" s="1" t="str">
        <f>IF('[1]King plakken'!$A6114="","",'[1]King plakken'!$A6114)</f>
        <v>PIA-168017</v>
      </c>
      <c r="B6113" s="1" t="str">
        <f>IF('[1]King plakken'!$G6114="","",'[1]King plakken'!$G6114)</f>
        <v>9001890168017</v>
      </c>
      <c r="C6113" s="1" t="str">
        <f>IF('[1]King plakken'!$D6114="","",'[1]King plakken'!$D6114)</f>
        <v>Bruegel Speelkaarten - Single Deck</v>
      </c>
      <c r="D6113" s="3">
        <f>IF('[1]King plakken'!$C6114="","",'[1]King plakken'!$C6114)</f>
        <v>2.38</v>
      </c>
      <c r="E6113" s="3">
        <f>IF('[1]King plakken'!$F6114="","",'[1]King plakken'!$F6114)</f>
        <v>4.99</v>
      </c>
      <c r="F6113" s="4" t="str">
        <f>IF('[1]King plakken'!$B6114="","",IF('[1]King plakken'!$B6114=11,SUBSTITUTE('[1]King plakken'!$B6114,11,"21%"),SUBSTITUTE('[1]King plakken'!$B6114,12,"9%")))</f>
        <v>21%</v>
      </c>
      <c r="G6113" s="2">
        <f>IF('[1]King plakken'!$H6114="","",IF('[1]King plakken'!$H6114-'[1]King plakken'!$I6114-'[1]King plakken'!$J6114&lt;0,0,'[1]King plakken'!$H6114-'[1]King plakken'!$I6114-'[1]King plakken'!$J6114))</f>
        <v>6</v>
      </c>
      <c r="H6113" s="1" t="str">
        <f>IF('[1]King plakken'!$K6114="","",'[1]King plakken'!$K6114)</f>
        <v>Spellen-&gt;Speelkaarten</v>
      </c>
      <c r="I6113" s="1" t="str">
        <f>IF('[1]King plakken'!$L6114="","",'[1]King plakken'!$L6114)</f>
        <v>Beschikbaar</v>
      </c>
      <c r="J6113" s="1" t="str">
        <f>IF('[1]King plakken'!$M6114="","",'[1]King plakken'!$M6114)</f>
        <v>Piatnik</v>
      </c>
      <c r="K6113" s="1">
        <f>IF('[1]King plakken'!$E6114="","",'[1]King plakken'!$E6114)</f>
        <v>12</v>
      </c>
    </row>
    <row r="6114" spans="1:11" x14ac:dyDescent="0.25">
      <c r="A6114" s="1" t="str">
        <f>IF('[1]King plakken'!$A6115="","",'[1]King plakken'!$A6115)</f>
        <v>PIA-168215</v>
      </c>
      <c r="B6114" s="1" t="str">
        <f>IF('[1]King plakken'!$G6115="","",'[1]King plakken'!$G6115)</f>
        <v>9001890168215</v>
      </c>
      <c r="C6114" s="1" t="str">
        <f>IF('[1]King plakken'!$D6115="","",'[1]King plakken'!$D6115)</f>
        <v>Gin Speelkaarten - Single Deck</v>
      </c>
      <c r="D6114" s="3">
        <f>IF('[1]King plakken'!$C6115="","",'[1]King plakken'!$C6115)</f>
        <v>2.38</v>
      </c>
      <c r="E6114" s="3">
        <f>IF('[1]King plakken'!$F6115="","",'[1]King plakken'!$F6115)</f>
        <v>4.99</v>
      </c>
      <c r="F6114" s="4" t="str">
        <f>IF('[1]King plakken'!$B6115="","",IF('[1]King plakken'!$B6115=11,SUBSTITUTE('[1]King plakken'!$B6115,11,"21%"),SUBSTITUTE('[1]King plakken'!$B6115,12,"9%")))</f>
        <v>21%</v>
      </c>
      <c r="G6114" s="2">
        <f>IF('[1]King plakken'!$H6115="","",IF('[1]King plakken'!$H6115-'[1]King plakken'!$I6115-'[1]King plakken'!$J6115&lt;0,0,'[1]King plakken'!$H6115-'[1]King plakken'!$I6115-'[1]King plakken'!$J6115))</f>
        <v>0</v>
      </c>
      <c r="H6114" s="1" t="str">
        <f>IF('[1]King plakken'!$K6115="","",'[1]King plakken'!$K6115)</f>
        <v>Spellen-&gt;Kaartspel</v>
      </c>
      <c r="I6114" s="1" t="str">
        <f>IF('[1]King plakken'!$L6115="","",'[1]King plakken'!$L6115)</f>
        <v>Beschikbaar</v>
      </c>
      <c r="J6114" s="1" t="str">
        <f>IF('[1]King plakken'!$M6115="","",'[1]King plakken'!$M6115)</f>
        <v>Piatnik</v>
      </c>
      <c r="K6114" s="1">
        <f>IF('[1]King plakken'!$E6115="","",'[1]King plakken'!$E6115)</f>
        <v>12</v>
      </c>
    </row>
    <row r="6115" spans="1:11" x14ac:dyDescent="0.25">
      <c r="A6115" s="1" t="str">
        <f>IF('[1]King plakken'!$A6116="","",'[1]King plakken'!$A6116)</f>
        <v>PIA-168314</v>
      </c>
      <c r="B6115" s="1" t="str">
        <f>IF('[1]King plakken'!$G6116="","",'[1]King plakken'!$G6116)</f>
        <v>9001890168314</v>
      </c>
      <c r="C6115" s="1" t="str">
        <f>IF('[1]King plakken'!$D6116="","",'[1]King plakken'!$D6116)</f>
        <v>Prosecco Speelkaarten - Single Deck</v>
      </c>
      <c r="D6115" s="3">
        <f>IF('[1]King plakken'!$C6116="","",'[1]King plakken'!$C6116)</f>
        <v>2.38</v>
      </c>
      <c r="E6115" s="3">
        <f>IF('[1]King plakken'!$F6116="","",'[1]King plakken'!$F6116)</f>
        <v>4.99</v>
      </c>
      <c r="F6115" s="4" t="str">
        <f>IF('[1]King plakken'!$B6116="","",IF('[1]King plakken'!$B6116=11,SUBSTITUTE('[1]King plakken'!$B6116,11,"21%"),SUBSTITUTE('[1]King plakken'!$B6116,12,"9%")))</f>
        <v>21%</v>
      </c>
      <c r="G6115" s="2">
        <f>IF('[1]King plakken'!$H6116="","",IF('[1]King plakken'!$H6116-'[1]King plakken'!$I6116-'[1]King plakken'!$J6116&lt;0,0,'[1]King plakken'!$H6116-'[1]King plakken'!$I6116-'[1]King plakken'!$J6116))</f>
        <v>57</v>
      </c>
      <c r="H6115" s="1" t="str">
        <f>IF('[1]King plakken'!$K6116="","",'[1]King plakken'!$K6116)</f>
        <v>Spellen-&gt;Kaartspel</v>
      </c>
      <c r="I6115" s="1" t="str">
        <f>IF('[1]King plakken'!$L6116="","",'[1]King plakken'!$L6116)</f>
        <v>Beschikbaar</v>
      </c>
      <c r="J6115" s="1" t="str">
        <f>IF('[1]King plakken'!$M6116="","",'[1]King plakken'!$M6116)</f>
        <v>Piatnik</v>
      </c>
      <c r="K6115" s="1">
        <f>IF('[1]King plakken'!$E6116="","",'[1]King plakken'!$E6116)</f>
        <v>12</v>
      </c>
    </row>
    <row r="6116" spans="1:11" x14ac:dyDescent="0.25">
      <c r="A6116" s="1" t="str">
        <f>IF('[1]King plakken'!$A6117="","",'[1]King plakken'!$A6117)</f>
        <v>PIA-168413</v>
      </c>
      <c r="B6116" s="1" t="str">
        <f>IF('[1]King plakken'!$G6117="","",'[1]King plakken'!$G6117)</f>
        <v>9001890168413</v>
      </c>
      <c r="C6116" s="1" t="str">
        <f>IF('[1]King plakken'!$D6117="","",'[1]King plakken'!$D6117)</f>
        <v>Georgia O'Keeffe Speelkaarten - Single Deck</v>
      </c>
      <c r="D6116" s="3">
        <f>IF('[1]King plakken'!$C6117="","",'[1]King plakken'!$C6117)</f>
        <v>2.38</v>
      </c>
      <c r="E6116" s="3">
        <f>IF('[1]King plakken'!$F6117="","",'[1]King plakken'!$F6117)</f>
        <v>4.99</v>
      </c>
      <c r="F6116" s="4" t="str">
        <f>IF('[1]King plakken'!$B6117="","",IF('[1]King plakken'!$B6117=11,SUBSTITUTE('[1]King plakken'!$B6117,11,"21%"),SUBSTITUTE('[1]King plakken'!$B6117,12,"9%")))</f>
        <v>21%</v>
      </c>
      <c r="G6116" s="2">
        <f>IF('[1]King plakken'!$H6117="","",IF('[1]King plakken'!$H6117-'[1]King plakken'!$I6117-'[1]King plakken'!$J6117&lt;0,0,'[1]King plakken'!$H6117-'[1]King plakken'!$I6117-'[1]King plakken'!$J6117))</f>
        <v>1</v>
      </c>
      <c r="H6116" s="1" t="str">
        <f>IF('[1]King plakken'!$K6117="","",'[1]King plakken'!$K6117)</f>
        <v>Spellen-&gt;Kaartspel</v>
      </c>
      <c r="I6116" s="1" t="str">
        <f>IF('[1]King plakken'!$L6117="","",'[1]King plakken'!$L6117)</f>
        <v>Beschikbaar</v>
      </c>
      <c r="J6116" s="1" t="str">
        <f>IF('[1]King plakken'!$M6117="","",'[1]King plakken'!$M6117)</f>
        <v>Piatnik</v>
      </c>
      <c r="K6116" s="1">
        <f>IF('[1]King plakken'!$E6117="","",'[1]King plakken'!$E6117)</f>
        <v>12</v>
      </c>
    </row>
    <row r="6117" spans="1:11" x14ac:dyDescent="0.25">
      <c r="A6117" s="1" t="str">
        <f>IF('[1]King plakken'!$A6118="","",'[1]King plakken'!$A6118)</f>
        <v>PIA-168512</v>
      </c>
      <c r="B6117" s="1" t="str">
        <f>IF('[1]King plakken'!$G6118="","",'[1]King plakken'!$G6118)</f>
        <v>9001890168512</v>
      </c>
      <c r="C6117" s="1" t="str">
        <f>IF('[1]King plakken'!$D6118="","",'[1]King plakken'!$D6118)</f>
        <v>The 80's - Speelkaarten - Single Deck</v>
      </c>
      <c r="D6117" s="3">
        <f>IF('[1]King plakken'!$C6118="","",'[1]King plakken'!$C6118)</f>
        <v>2.38</v>
      </c>
      <c r="E6117" s="3">
        <f>IF('[1]King plakken'!$F6118="","",'[1]King plakken'!$F6118)</f>
        <v>4.99</v>
      </c>
      <c r="F6117" s="4" t="str">
        <f>IF('[1]King plakken'!$B6118="","",IF('[1]King plakken'!$B6118=11,SUBSTITUTE('[1]King plakken'!$B6118,11,"21%"),SUBSTITUTE('[1]King plakken'!$B6118,12,"9%")))</f>
        <v>21%</v>
      </c>
      <c r="G6117" s="2">
        <f>IF('[1]King plakken'!$H6118="","",IF('[1]King plakken'!$H6118-'[1]King plakken'!$I6118-'[1]King plakken'!$J6118&lt;0,0,'[1]King plakken'!$H6118-'[1]King plakken'!$I6118-'[1]King plakken'!$J6118))</f>
        <v>9</v>
      </c>
      <c r="H6117" s="1" t="str">
        <f>IF('[1]King plakken'!$K6118="","",'[1]King plakken'!$K6118)</f>
        <v>Spellen-&gt;Kaartspel</v>
      </c>
      <c r="I6117" s="1" t="str">
        <f>IF('[1]King plakken'!$L6118="","",'[1]King plakken'!$L6118)</f>
        <v>Beschikbaar</v>
      </c>
      <c r="J6117" s="1" t="str">
        <f>IF('[1]King plakken'!$M6118="","",'[1]King plakken'!$M6118)</f>
        <v>Piatnik</v>
      </c>
      <c r="K6117" s="1">
        <f>IF('[1]King plakken'!$E6118="","",'[1]King plakken'!$E6118)</f>
        <v>12</v>
      </c>
    </row>
    <row r="6118" spans="1:11" x14ac:dyDescent="0.25">
      <c r="A6118" s="1" t="str">
        <f>IF('[1]King plakken'!$A6119="","",'[1]King plakken'!$A6119)</f>
        <v>PIA-168611</v>
      </c>
      <c r="B6118" s="1" t="str">
        <f>IF('[1]King plakken'!$G6119="","",'[1]King plakken'!$G6119)</f>
        <v>9001890168611</v>
      </c>
      <c r="C6118" s="1" t="str">
        <f>IF('[1]King plakken'!$D6119="","",'[1]King plakken'!$D6119)</f>
        <v>The Unshaven Speelkaarten - Single Deck</v>
      </c>
      <c r="D6118" s="3">
        <f>IF('[1]King plakken'!$C6119="","",'[1]King plakken'!$C6119)</f>
        <v>2.38</v>
      </c>
      <c r="E6118" s="3">
        <f>IF('[1]King plakken'!$F6119="","",'[1]King plakken'!$F6119)</f>
        <v>4.99</v>
      </c>
      <c r="F6118" s="4" t="str">
        <f>IF('[1]King plakken'!$B6119="","",IF('[1]King plakken'!$B6119=11,SUBSTITUTE('[1]King plakken'!$B6119,11,"21%"),SUBSTITUTE('[1]King plakken'!$B6119,12,"9%")))</f>
        <v>21%</v>
      </c>
      <c r="G6118" s="2">
        <f>IF('[1]King plakken'!$H6119="","",IF('[1]King plakken'!$H6119-'[1]King plakken'!$I6119-'[1]King plakken'!$J6119&lt;0,0,'[1]King plakken'!$H6119-'[1]King plakken'!$I6119-'[1]King plakken'!$J6119))</f>
        <v>9</v>
      </c>
      <c r="H6118" s="1" t="str">
        <f>IF('[1]King plakken'!$K6119="","",'[1]King plakken'!$K6119)</f>
        <v>Spellen-&gt;Kaartspel</v>
      </c>
      <c r="I6118" s="1" t="str">
        <f>IF('[1]King plakken'!$L6119="","",'[1]King plakken'!$L6119)</f>
        <v>Beschikbaar</v>
      </c>
      <c r="J6118" s="1" t="str">
        <f>IF('[1]King plakken'!$M6119="","",'[1]King plakken'!$M6119)</f>
        <v>Piatnik</v>
      </c>
      <c r="K6118" s="1">
        <f>IF('[1]King plakken'!$E6119="","",'[1]King plakken'!$E6119)</f>
        <v>12</v>
      </c>
    </row>
    <row r="6119" spans="1:11" x14ac:dyDescent="0.25">
      <c r="A6119" s="1" t="str">
        <f>IF('[1]King plakken'!$A6120="","",'[1]King plakken'!$A6120)</f>
        <v>PIA-168710</v>
      </c>
      <c r="B6119" s="1" t="str">
        <f>IF('[1]King plakken'!$G6120="","",'[1]King plakken'!$G6120)</f>
        <v>9001890168710</v>
      </c>
      <c r="C6119" s="1" t="str">
        <f>IF('[1]King plakken'!$D6120="","",'[1]King plakken'!$D6120)</f>
        <v>Travel USA Speelkaarten - Single Deck</v>
      </c>
      <c r="D6119" s="3">
        <f>IF('[1]King plakken'!$C6120="","",'[1]King plakken'!$C6120)</f>
        <v>2.38</v>
      </c>
      <c r="E6119" s="3">
        <f>IF('[1]King plakken'!$F6120="","",'[1]King plakken'!$F6120)</f>
        <v>4.99</v>
      </c>
      <c r="F6119" s="4" t="str">
        <f>IF('[1]King plakken'!$B6120="","",IF('[1]King plakken'!$B6120=11,SUBSTITUTE('[1]King plakken'!$B6120,11,"21%"),SUBSTITUTE('[1]King plakken'!$B6120,12,"9%")))</f>
        <v>21%</v>
      </c>
      <c r="G6119" s="2">
        <f>IF('[1]King plakken'!$H6120="","",IF('[1]King plakken'!$H6120-'[1]King plakken'!$I6120-'[1]King plakken'!$J6120&lt;0,0,'[1]King plakken'!$H6120-'[1]King plakken'!$I6120-'[1]King plakken'!$J6120))</f>
        <v>9</v>
      </c>
      <c r="H6119" s="1" t="str">
        <f>IF('[1]King plakken'!$K6120="","",'[1]King plakken'!$K6120)</f>
        <v>Spellen-&gt;Kaartspel</v>
      </c>
      <c r="I6119" s="1" t="str">
        <f>IF('[1]King plakken'!$L6120="","",'[1]King plakken'!$L6120)</f>
        <v>Beschikbaar</v>
      </c>
      <c r="J6119" s="1" t="str">
        <f>IF('[1]King plakken'!$M6120="","",'[1]King plakken'!$M6120)</f>
        <v>Piatnik</v>
      </c>
      <c r="K6119" s="1">
        <f>IF('[1]King plakken'!$E6120="","",'[1]King plakken'!$E6120)</f>
        <v>12</v>
      </c>
    </row>
    <row r="6120" spans="1:11" x14ac:dyDescent="0.25">
      <c r="A6120" s="1" t="str">
        <f>IF('[1]King plakken'!$A6121="","",'[1]King plakken'!$A6121)</f>
        <v>PIA-168819</v>
      </c>
      <c r="B6120" s="1" t="str">
        <f>IF('[1]King plakken'!$G6121="","",'[1]King plakken'!$G6121)</f>
        <v>9001890168819</v>
      </c>
      <c r="C6120" s="1" t="str">
        <f>IF('[1]King plakken'!$D6121="","",'[1]King plakken'!$D6121)</f>
        <v>Mugshots Speelkaarten - Single Deck</v>
      </c>
      <c r="D6120" s="3">
        <f>IF('[1]King plakken'!$C6121="","",'[1]King plakken'!$C6121)</f>
        <v>2.38</v>
      </c>
      <c r="E6120" s="3">
        <f>IF('[1]King plakken'!$F6121="","",'[1]King plakken'!$F6121)</f>
        <v>4.99</v>
      </c>
      <c r="F6120" s="4" t="str">
        <f>IF('[1]King plakken'!$B6121="","",IF('[1]King plakken'!$B6121=11,SUBSTITUTE('[1]King plakken'!$B6121,11,"21%"),SUBSTITUTE('[1]King plakken'!$B6121,12,"9%")))</f>
        <v>21%</v>
      </c>
      <c r="G6120" s="2">
        <f>IF('[1]King plakken'!$H6121="","",IF('[1]King plakken'!$H6121-'[1]King plakken'!$I6121-'[1]King plakken'!$J6121&lt;0,0,'[1]King plakken'!$H6121-'[1]King plakken'!$I6121-'[1]King plakken'!$J6121))</f>
        <v>13</v>
      </c>
      <c r="H6120" s="1" t="str">
        <f>IF('[1]King plakken'!$K6121="","",'[1]King plakken'!$K6121)</f>
        <v>Spellen-&gt;Kaartspel</v>
      </c>
      <c r="I6120" s="1" t="str">
        <f>IF('[1]King plakken'!$L6121="","",'[1]King plakken'!$L6121)</f>
        <v>Beschikbaar</v>
      </c>
      <c r="J6120" s="1" t="str">
        <f>IF('[1]King plakken'!$M6121="","",'[1]King plakken'!$M6121)</f>
        <v>Piatnik</v>
      </c>
      <c r="K6120" s="1">
        <f>IF('[1]King plakken'!$E6121="","",'[1]King plakken'!$E6121)</f>
        <v>12</v>
      </c>
    </row>
    <row r="6121" spans="1:11" x14ac:dyDescent="0.25">
      <c r="A6121" s="1" t="str">
        <f>IF('[1]King plakken'!$A6122="","",'[1]King plakken'!$A6122)</f>
        <v>PIA-168918</v>
      </c>
      <c r="B6121" s="1" t="str">
        <f>IF('[1]King plakken'!$G6122="","",'[1]King plakken'!$G6122)</f>
        <v>9001890168918</v>
      </c>
      <c r="C6121" s="1" t="str">
        <f>IF('[1]King plakken'!$D6122="","",'[1]King plakken'!$D6122)</f>
        <v>Japanse Prints Speelkaarten - Single Deck</v>
      </c>
      <c r="D6121" s="3">
        <f>IF('[1]King plakken'!$C6122="","",'[1]King plakken'!$C6122)</f>
        <v>2.38</v>
      </c>
      <c r="E6121" s="3">
        <f>IF('[1]King plakken'!$F6122="","",'[1]King plakken'!$F6122)</f>
        <v>4.99</v>
      </c>
      <c r="F6121" s="4" t="str">
        <f>IF('[1]King plakken'!$B6122="","",IF('[1]King plakken'!$B6122=11,SUBSTITUTE('[1]King plakken'!$B6122,11,"21%"),SUBSTITUTE('[1]King plakken'!$B6122,12,"9%")))</f>
        <v>21%</v>
      </c>
      <c r="G6121" s="2">
        <f>IF('[1]King plakken'!$H6122="","",IF('[1]King plakken'!$H6122-'[1]King plakken'!$I6122-'[1]King plakken'!$J6122&lt;0,0,'[1]King plakken'!$H6122-'[1]King plakken'!$I6122-'[1]King plakken'!$J6122))</f>
        <v>0</v>
      </c>
      <c r="H6121" s="1" t="str">
        <f>IF('[1]King plakken'!$K6122="","",'[1]King plakken'!$K6122)</f>
        <v>Spellen-&gt;Speelkaarten</v>
      </c>
      <c r="I6121" s="1" t="str">
        <f>IF('[1]King plakken'!$L6122="","",'[1]King plakken'!$L6122)</f>
        <v>Beschikbaar</v>
      </c>
      <c r="J6121" s="1" t="str">
        <f>IF('[1]King plakken'!$M6122="","",'[1]King plakken'!$M6122)</f>
        <v>Piatnik</v>
      </c>
      <c r="K6121" s="1">
        <f>IF('[1]King plakken'!$E6122="","",'[1]King plakken'!$E6122)</f>
        <v>12</v>
      </c>
    </row>
    <row r="6122" spans="1:11" x14ac:dyDescent="0.25">
      <c r="A6122" s="1" t="str">
        <f>IF('[1]King plakken'!$A6123="","",'[1]King plakken'!$A6123)</f>
        <v>PIA-169113</v>
      </c>
      <c r="B6122" s="1" t="str">
        <f>IF('[1]King plakken'!$G6123="","",'[1]King plakken'!$G6123)</f>
        <v>9001890169113</v>
      </c>
      <c r="C6122" s="1" t="str">
        <f>IF('[1]King plakken'!$D6123="","",'[1]King plakken'!$D6123)</f>
        <v>Horror Movies Speelkaarten - Single Deck</v>
      </c>
      <c r="D6122" s="3">
        <f>IF('[1]King plakken'!$C6123="","",'[1]King plakken'!$C6123)</f>
        <v>2.38</v>
      </c>
      <c r="E6122" s="3">
        <f>IF('[1]King plakken'!$F6123="","",'[1]King plakken'!$F6123)</f>
        <v>4.99</v>
      </c>
      <c r="F6122" s="4" t="str">
        <f>IF('[1]King plakken'!$B6123="","",IF('[1]King plakken'!$B6123=11,SUBSTITUTE('[1]King plakken'!$B6123,11,"21%"),SUBSTITUTE('[1]King plakken'!$B6123,12,"9%")))</f>
        <v>21%</v>
      </c>
      <c r="G6122" s="2">
        <f>IF('[1]King plakken'!$H6123="","",IF('[1]King plakken'!$H6123-'[1]King plakken'!$I6123-'[1]King plakken'!$J6123&lt;0,0,'[1]King plakken'!$H6123-'[1]King plakken'!$I6123-'[1]King plakken'!$J6123))</f>
        <v>0</v>
      </c>
      <c r="H6122" s="1" t="str">
        <f>IF('[1]King plakken'!$K6123="","",'[1]King plakken'!$K6123)</f>
        <v>Spellen-&gt;Kaartspel</v>
      </c>
      <c r="I6122" s="1" t="str">
        <f>IF('[1]King plakken'!$L6123="","",'[1]King plakken'!$L6123)</f>
        <v>Beschikbaar</v>
      </c>
      <c r="J6122" s="1" t="str">
        <f>IF('[1]King plakken'!$M6123="","",'[1]King plakken'!$M6123)</f>
        <v>Piatnik</v>
      </c>
      <c r="K6122" s="1">
        <f>IF('[1]King plakken'!$E6123="","",'[1]King plakken'!$E6123)</f>
        <v>12</v>
      </c>
    </row>
    <row r="6123" spans="1:11" x14ac:dyDescent="0.25">
      <c r="A6123" s="1" t="str">
        <f>IF('[1]King plakken'!$A6124="","",'[1]King plakken'!$A6124)</f>
        <v>PIA-169212</v>
      </c>
      <c r="B6123" s="1" t="str">
        <f>IF('[1]King plakken'!$G6124="","",'[1]King plakken'!$G6124)</f>
        <v>9001890169212</v>
      </c>
      <c r="C6123" s="1" t="str">
        <f>IF('[1]King plakken'!$D6124="","",'[1]King plakken'!$D6124)</f>
        <v>Frida Kahlo Speelkaarten - Single Deck</v>
      </c>
      <c r="D6123" s="3">
        <f>IF('[1]King plakken'!$C6124="","",'[1]King plakken'!$C6124)</f>
        <v>2.38</v>
      </c>
      <c r="E6123" s="3">
        <f>IF('[1]King plakken'!$F6124="","",'[1]King plakken'!$F6124)</f>
        <v>4.99</v>
      </c>
      <c r="F6123" s="4" t="str">
        <f>IF('[1]King plakken'!$B6124="","",IF('[1]King plakken'!$B6124=11,SUBSTITUTE('[1]King plakken'!$B6124,11,"21%"),SUBSTITUTE('[1]King plakken'!$B6124,12,"9%")))</f>
        <v>21%</v>
      </c>
      <c r="G6123" s="2">
        <f>IF('[1]King plakken'!$H6124="","",IF('[1]King plakken'!$H6124-'[1]King plakken'!$I6124-'[1]King plakken'!$J6124&lt;0,0,'[1]King plakken'!$H6124-'[1]King plakken'!$I6124-'[1]King plakken'!$J6124))</f>
        <v>10</v>
      </c>
      <c r="H6123" s="1" t="str">
        <f>IF('[1]King plakken'!$K6124="","",'[1]King plakken'!$K6124)</f>
        <v>Spellen-&gt;Kaartspel</v>
      </c>
      <c r="I6123" s="1" t="str">
        <f>IF('[1]King plakken'!$L6124="","",'[1]King plakken'!$L6124)</f>
        <v>Beschikbaar</v>
      </c>
      <c r="J6123" s="1" t="str">
        <f>IF('[1]King plakken'!$M6124="","",'[1]King plakken'!$M6124)</f>
        <v>Piatnik</v>
      </c>
      <c r="K6123" s="1">
        <f>IF('[1]King plakken'!$E6124="","",'[1]King plakken'!$E6124)</f>
        <v>12</v>
      </c>
    </row>
    <row r="6124" spans="1:11" x14ac:dyDescent="0.25">
      <c r="A6124" s="1" t="str">
        <f>IF('[1]King plakken'!$A6125="","",'[1]King plakken'!$A6125)</f>
        <v>PIA-169311</v>
      </c>
      <c r="B6124" s="1" t="str">
        <f>IF('[1]King plakken'!$G6125="","",'[1]King plakken'!$G6125)</f>
        <v>9001890169311</v>
      </c>
      <c r="C6124" s="1" t="str">
        <f>IF('[1]King plakken'!$D6125="","",'[1]King plakken'!$D6125)</f>
        <v>A Day at the Races - Single Deck</v>
      </c>
      <c r="D6124" s="3">
        <f>IF('[1]King plakken'!$C6125="","",'[1]King plakken'!$C6125)</f>
        <v>2.38</v>
      </c>
      <c r="E6124" s="3">
        <f>IF('[1]King plakken'!$F6125="","",'[1]King plakken'!$F6125)</f>
        <v>4.99</v>
      </c>
      <c r="F6124" s="4" t="str">
        <f>IF('[1]King plakken'!$B6125="","",IF('[1]King plakken'!$B6125=11,SUBSTITUTE('[1]King plakken'!$B6125,11,"21%"),SUBSTITUTE('[1]King plakken'!$B6125,12,"9%")))</f>
        <v>21%</v>
      </c>
      <c r="G6124" s="2">
        <f>IF('[1]King plakken'!$H6125="","",IF('[1]King plakken'!$H6125-'[1]King plakken'!$I6125-'[1]King plakken'!$J6125&lt;0,0,'[1]King plakken'!$H6125-'[1]King plakken'!$I6125-'[1]King plakken'!$J6125))</f>
        <v>12</v>
      </c>
      <c r="H6124" s="1" t="str">
        <f>IF('[1]King plakken'!$K6125="","",'[1]King plakken'!$K6125)</f>
        <v>Spellen-&gt;Kaartspel</v>
      </c>
      <c r="I6124" s="1" t="str">
        <f>IF('[1]King plakken'!$L6125="","",'[1]King plakken'!$L6125)</f>
        <v>Beschikbaar</v>
      </c>
      <c r="J6124" s="1" t="str">
        <f>IF('[1]King plakken'!$M6125="","",'[1]King plakken'!$M6125)</f>
        <v>Piatnik</v>
      </c>
      <c r="K6124" s="1">
        <f>IF('[1]King plakken'!$E6125="","",'[1]King plakken'!$E6125)</f>
        <v>12</v>
      </c>
    </row>
    <row r="6125" spans="1:11" x14ac:dyDescent="0.25">
      <c r="A6125" s="1" t="str">
        <f>IF('[1]King plakken'!$A6126="","",'[1]King plakken'!$A6126)</f>
        <v>PIA-169410</v>
      </c>
      <c r="B6125" s="1" t="str">
        <f>IF('[1]King plakken'!$G6126="","",'[1]King plakken'!$G6126)</f>
        <v>9001890169410</v>
      </c>
      <c r="C6125" s="1" t="str">
        <f>IF('[1]King plakken'!$D6126="","",'[1]King plakken'!$D6126)</f>
        <v>Austria Speelkaarten - Single Deck</v>
      </c>
      <c r="D6125" s="3">
        <f>IF('[1]King plakken'!$C6126="","",'[1]King plakken'!$C6126)</f>
        <v>2.38</v>
      </c>
      <c r="E6125" s="3">
        <f>IF('[1]King plakken'!$F6126="","",'[1]King plakken'!$F6126)</f>
        <v>4.99</v>
      </c>
      <c r="F6125" s="4" t="str">
        <f>IF('[1]King plakken'!$B6126="","",IF('[1]King plakken'!$B6126=11,SUBSTITUTE('[1]King plakken'!$B6126,11,"21%"),SUBSTITUTE('[1]King plakken'!$B6126,12,"9%")))</f>
        <v>21%</v>
      </c>
      <c r="G6125" s="2">
        <f>IF('[1]King plakken'!$H6126="","",IF('[1]King plakken'!$H6126-'[1]King plakken'!$I6126-'[1]King plakken'!$J6126&lt;0,0,'[1]King plakken'!$H6126-'[1]King plakken'!$I6126-'[1]King plakken'!$J6126))</f>
        <v>12</v>
      </c>
      <c r="H6125" s="1" t="str">
        <f>IF('[1]King plakken'!$K6126="","",'[1]King plakken'!$K6126)</f>
        <v>Spellen-&gt;Speelkaarten</v>
      </c>
      <c r="I6125" s="1" t="str">
        <f>IF('[1]King plakken'!$L6126="","",'[1]King plakken'!$L6126)</f>
        <v>Beschikbaar</v>
      </c>
      <c r="J6125" s="1" t="str">
        <f>IF('[1]King plakken'!$M6126="","",'[1]King plakken'!$M6126)</f>
        <v>Piatnik</v>
      </c>
      <c r="K6125" s="1">
        <f>IF('[1]King plakken'!$E6126="","",'[1]King plakken'!$E6126)</f>
        <v>12</v>
      </c>
    </row>
    <row r="6126" spans="1:11" x14ac:dyDescent="0.25">
      <c r="A6126" s="1" t="str">
        <f>IF('[1]King plakken'!$A6127="","",'[1]King plakken'!$A6127)</f>
        <v>PIA-169816</v>
      </c>
      <c r="B6126" s="1" t="str">
        <f>IF('[1]King plakken'!$G6127="","",'[1]King plakken'!$G6127)</f>
        <v>9001890169816</v>
      </c>
      <c r="C6126" s="1" t="str">
        <f>IF('[1]King plakken'!$D6127="","",'[1]King plakken'!$D6127)</f>
        <v>Classic Firearms Speelkaarten - Single Deck</v>
      </c>
      <c r="D6126" s="3">
        <f>IF('[1]King plakken'!$C6127="","",'[1]King plakken'!$C6127)</f>
        <v>2.38</v>
      </c>
      <c r="E6126" s="3">
        <f>IF('[1]King plakken'!$F6127="","",'[1]King plakken'!$F6127)</f>
        <v>4.99</v>
      </c>
      <c r="F6126" s="4" t="str">
        <f>IF('[1]King plakken'!$B6127="","",IF('[1]King plakken'!$B6127=11,SUBSTITUTE('[1]King plakken'!$B6127,11,"21%"),SUBSTITUTE('[1]King plakken'!$B6127,12,"9%")))</f>
        <v>21%</v>
      </c>
      <c r="G6126" s="2">
        <f>IF('[1]King plakken'!$H6127="","",IF('[1]King plakken'!$H6127-'[1]King plakken'!$I6127-'[1]King plakken'!$J6127&lt;0,0,'[1]King plakken'!$H6127-'[1]King plakken'!$I6127-'[1]King plakken'!$J6127))</f>
        <v>8</v>
      </c>
      <c r="H6126" s="1" t="str">
        <f>IF('[1]King plakken'!$K6127="","",'[1]King plakken'!$K6127)</f>
        <v>Spellen-&gt;Kaartspel</v>
      </c>
      <c r="I6126" s="1" t="str">
        <f>IF('[1]King plakken'!$L6127="","",'[1]King plakken'!$L6127)</f>
        <v>Beschikbaar</v>
      </c>
      <c r="J6126" s="1" t="str">
        <f>IF('[1]King plakken'!$M6127="","",'[1]King plakken'!$M6127)</f>
        <v>Piatnik</v>
      </c>
      <c r="K6126" s="1">
        <f>IF('[1]King plakken'!$E6127="","",'[1]King plakken'!$E6127)</f>
        <v>12</v>
      </c>
    </row>
    <row r="6127" spans="1:11" x14ac:dyDescent="0.25">
      <c r="A6127" s="1" t="str">
        <f>IF('[1]King plakken'!$A6128="","",'[1]King plakken'!$A6128)</f>
        <v>PIA-169915</v>
      </c>
      <c r="B6127" s="1" t="str">
        <f>IF('[1]King plakken'!$G6128="","",'[1]King plakken'!$G6128)</f>
        <v>9001890169915</v>
      </c>
      <c r="C6127" s="1" t="str">
        <f>IF('[1]King plakken'!$D6128="","",'[1]King plakken'!$D6128)</f>
        <v>Women Artists Speelkaarten - Single Deck</v>
      </c>
      <c r="D6127" s="3">
        <f>IF('[1]King plakken'!$C6128="","",'[1]King plakken'!$C6128)</f>
        <v>2.38</v>
      </c>
      <c r="E6127" s="3">
        <f>IF('[1]King plakken'!$F6128="","",'[1]King plakken'!$F6128)</f>
        <v>4.99</v>
      </c>
      <c r="F6127" s="4" t="str">
        <f>IF('[1]King plakken'!$B6128="","",IF('[1]King plakken'!$B6128=11,SUBSTITUTE('[1]King plakken'!$B6128,11,"21%"),SUBSTITUTE('[1]King plakken'!$B6128,12,"9%")))</f>
        <v>21%</v>
      </c>
      <c r="G6127" s="2">
        <f>IF('[1]King plakken'!$H6128="","",IF('[1]King plakken'!$H6128-'[1]King plakken'!$I6128-'[1]King plakken'!$J6128&lt;0,0,'[1]King plakken'!$H6128-'[1]King plakken'!$I6128-'[1]King plakken'!$J6128))</f>
        <v>25</v>
      </c>
      <c r="H6127" s="1" t="str">
        <f>IF('[1]King plakken'!$K6128="","",'[1]King plakken'!$K6128)</f>
        <v>Spellen-&gt;Kaartspel</v>
      </c>
      <c r="I6127" s="1" t="str">
        <f>IF('[1]King plakken'!$L6128="","",'[1]King plakken'!$L6128)</f>
        <v>Beschikbaar</v>
      </c>
      <c r="J6127" s="1" t="str">
        <f>IF('[1]King plakken'!$M6128="","",'[1]King plakken'!$M6128)</f>
        <v>Piatnik</v>
      </c>
      <c r="K6127" s="1">
        <f>IF('[1]King plakken'!$E6128="","",'[1]King plakken'!$E6128)</f>
        <v>12</v>
      </c>
    </row>
    <row r="6128" spans="1:11" x14ac:dyDescent="0.25">
      <c r="A6128" s="1" t="str">
        <f>IF('[1]King plakken'!$A6129="","",'[1]King plakken'!$A6129)</f>
        <v>PIA-170614</v>
      </c>
      <c r="B6128" s="1" t="str">
        <f>IF('[1]King plakken'!$G6129="","",'[1]King plakken'!$G6129)</f>
        <v>9001890170614</v>
      </c>
      <c r="C6128" s="1" t="str">
        <f>IF('[1]King plakken'!$D6129="","",'[1]King plakken'!$D6129)</f>
        <v>Inspiration! Women of Influence Speelkaarten - Single Deck</v>
      </c>
      <c r="D6128" s="3">
        <f>IF('[1]King plakken'!$C6129="","",'[1]King plakken'!$C6129)</f>
        <v>2.38</v>
      </c>
      <c r="E6128" s="3">
        <f>IF('[1]King plakken'!$F6129="","",'[1]King plakken'!$F6129)</f>
        <v>4.99</v>
      </c>
      <c r="F6128" s="4" t="str">
        <f>IF('[1]King plakken'!$B6129="","",IF('[1]King plakken'!$B6129=11,SUBSTITUTE('[1]King plakken'!$B6129,11,"21%"),SUBSTITUTE('[1]King plakken'!$B6129,12,"9%")))</f>
        <v>21%</v>
      </c>
      <c r="G6128" s="2">
        <f>IF('[1]King plakken'!$H6129="","",IF('[1]King plakken'!$H6129-'[1]King plakken'!$I6129-'[1]King plakken'!$J6129&lt;0,0,'[1]King plakken'!$H6129-'[1]King plakken'!$I6129-'[1]King plakken'!$J6129))</f>
        <v>13</v>
      </c>
      <c r="H6128" s="1" t="str">
        <f>IF('[1]King plakken'!$K6129="","",'[1]King plakken'!$K6129)</f>
        <v>Spellen-&gt;Kaartspel</v>
      </c>
      <c r="I6128" s="1" t="str">
        <f>IF('[1]King plakken'!$L6129="","",'[1]King plakken'!$L6129)</f>
        <v>Beschikbaar</v>
      </c>
      <c r="J6128" s="1" t="str">
        <f>IF('[1]King plakken'!$M6129="","",'[1]King plakken'!$M6129)</f>
        <v>Piatnik</v>
      </c>
      <c r="K6128" s="1">
        <f>IF('[1]King plakken'!$E6129="","",'[1]King plakken'!$E6129)</f>
        <v>12</v>
      </c>
    </row>
    <row r="6129" spans="1:11" x14ac:dyDescent="0.25">
      <c r="A6129" s="1" t="str">
        <f>IF('[1]King plakken'!$A6130="","",'[1]King plakken'!$A6130)</f>
        <v>PIA-170713</v>
      </c>
      <c r="B6129" s="1" t="str">
        <f>IF('[1]King plakken'!$G6130="","",'[1]King plakken'!$G6130)</f>
        <v>9001890170713</v>
      </c>
      <c r="C6129" s="1" t="str">
        <f>IF('[1]King plakken'!$D6130="","",'[1]King plakken'!$D6130)</f>
        <v>King Charles III Speelkaarten - Single</v>
      </c>
      <c r="D6129" s="3">
        <f>IF('[1]King plakken'!$C6130="","",'[1]King plakken'!$C6130)</f>
        <v>2.38</v>
      </c>
      <c r="E6129" s="3">
        <f>IF('[1]King plakken'!$F6130="","",'[1]King plakken'!$F6130)</f>
        <v>4.99</v>
      </c>
      <c r="F6129" s="4" t="str">
        <f>IF('[1]King plakken'!$B6130="","",IF('[1]King plakken'!$B6130=11,SUBSTITUTE('[1]King plakken'!$B6130,11,"21%"),SUBSTITUTE('[1]King plakken'!$B6130,12,"9%")))</f>
        <v>21%</v>
      </c>
      <c r="G6129" s="2">
        <f>IF('[1]King plakken'!$H6130="","",IF('[1]King plakken'!$H6130-'[1]King plakken'!$I6130-'[1]King plakken'!$J6130&lt;0,0,'[1]King plakken'!$H6130-'[1]King plakken'!$I6130-'[1]King plakken'!$J6130))</f>
        <v>11</v>
      </c>
      <c r="H6129" s="1" t="str">
        <f>IF('[1]King plakken'!$K6130="","",'[1]King plakken'!$K6130)</f>
        <v>Spellen-&gt;Kaartspel</v>
      </c>
      <c r="I6129" s="1" t="str">
        <f>IF('[1]King plakken'!$L6130="","",'[1]King plakken'!$L6130)</f>
        <v>Beschikbaar</v>
      </c>
      <c r="J6129" s="1" t="str">
        <f>IF('[1]King plakken'!$M6130="","",'[1]King plakken'!$M6130)</f>
        <v>Piatnik</v>
      </c>
      <c r="K6129" s="1">
        <f>IF('[1]King plakken'!$E6130="","",'[1]King plakken'!$E6130)</f>
        <v>12</v>
      </c>
    </row>
    <row r="6130" spans="1:11" x14ac:dyDescent="0.25">
      <c r="A6130" s="1" t="str">
        <f>IF('[1]King plakken'!$A6131="","",'[1]King plakken'!$A6131)</f>
        <v>PIA-170812</v>
      </c>
      <c r="B6130" s="1" t="str">
        <f>IF('[1]King plakken'!$G6131="","",'[1]King plakken'!$G6131)</f>
        <v>9001890170812</v>
      </c>
      <c r="C6130" s="1" t="str">
        <f>IF('[1]King plakken'!$D6131="","",'[1]King plakken'!$D6131)</f>
        <v>Paul Klee Speelkaarten - Single Deck</v>
      </c>
      <c r="D6130" s="3">
        <f>IF('[1]King plakken'!$C6131="","",'[1]King plakken'!$C6131)</f>
        <v>2.38</v>
      </c>
      <c r="E6130" s="3">
        <f>IF('[1]King plakken'!$F6131="","",'[1]King plakken'!$F6131)</f>
        <v>4.99</v>
      </c>
      <c r="F6130" s="4" t="str">
        <f>IF('[1]King plakken'!$B6131="","",IF('[1]King plakken'!$B6131=11,SUBSTITUTE('[1]King plakken'!$B6131,11,"21%"),SUBSTITUTE('[1]King plakken'!$B6131,12,"9%")))</f>
        <v>21%</v>
      </c>
      <c r="G6130" s="2">
        <f>IF('[1]King plakken'!$H6131="","",IF('[1]King plakken'!$H6131-'[1]King plakken'!$I6131-'[1]King plakken'!$J6131&lt;0,0,'[1]King plakken'!$H6131-'[1]King plakken'!$I6131-'[1]King plakken'!$J6131))</f>
        <v>14</v>
      </c>
      <c r="H6130" s="1" t="str">
        <f>IF('[1]King plakken'!$K6131="","",'[1]King plakken'!$K6131)</f>
        <v>Spellen-&gt;Kaartspel</v>
      </c>
      <c r="I6130" s="1" t="str">
        <f>IF('[1]King plakken'!$L6131="","",'[1]King plakken'!$L6131)</f>
        <v>Beschikbaar</v>
      </c>
      <c r="J6130" s="1" t="str">
        <f>IF('[1]King plakken'!$M6131="","",'[1]King plakken'!$M6131)</f>
        <v>Piatnik</v>
      </c>
      <c r="K6130" s="1">
        <f>IF('[1]King plakken'!$E6131="","",'[1]King plakken'!$E6131)</f>
        <v>12</v>
      </c>
    </row>
    <row r="6131" spans="1:11" x14ac:dyDescent="0.25">
      <c r="A6131" s="1" t="str">
        <f>IF('[1]King plakken'!$A6132="","",'[1]King plakken'!$A6132)</f>
        <v>PIA-170911</v>
      </c>
      <c r="B6131" s="1" t="str">
        <f>IF('[1]King plakken'!$G6132="","",'[1]King plakken'!$G6132)</f>
        <v>9001890170911</v>
      </c>
      <c r="C6131" s="1" t="str">
        <f>IF('[1]King plakken'!$D6132="","",'[1]King plakken'!$D6132)</f>
        <v>Cabarets Speelkaarten - Single Deck</v>
      </c>
      <c r="D6131" s="3">
        <f>IF('[1]King plakken'!$C6132="","",'[1]King plakken'!$C6132)</f>
        <v>2.2200000000000002</v>
      </c>
      <c r="E6131" s="3">
        <f>IF('[1]King plakken'!$F6132="","",'[1]King plakken'!$F6132)</f>
        <v>4.99</v>
      </c>
      <c r="F6131" s="4" t="str">
        <f>IF('[1]King plakken'!$B6132="","",IF('[1]King plakken'!$B6132=11,SUBSTITUTE('[1]King plakken'!$B6132,11,"21%"),SUBSTITUTE('[1]King plakken'!$B6132,12,"9%")))</f>
        <v>21%</v>
      </c>
      <c r="G6131" s="2">
        <f>IF('[1]King plakken'!$H6132="","",IF('[1]King plakken'!$H6132-'[1]King plakken'!$I6132-'[1]King plakken'!$J6132&lt;0,0,'[1]King plakken'!$H6132-'[1]King plakken'!$I6132-'[1]King plakken'!$J6132))</f>
        <v>4</v>
      </c>
      <c r="H6131" s="1" t="str">
        <f>IF('[1]King plakken'!$K6132="","",'[1]King plakken'!$K6132)</f>
        <v>Spellen-&gt;Kaartspel</v>
      </c>
      <c r="I6131" s="1" t="str">
        <f>IF('[1]King plakken'!$L6132="","",'[1]King plakken'!$L6132)</f>
        <v>Beschikbaar</v>
      </c>
      <c r="J6131" s="1" t="str">
        <f>IF('[1]King plakken'!$M6132="","",'[1]King plakken'!$M6132)</f>
        <v>Piatnik</v>
      </c>
      <c r="K6131" s="1">
        <f>IF('[1]King plakken'!$E6132="","",'[1]King plakken'!$E6132)</f>
        <v>12</v>
      </c>
    </row>
    <row r="6132" spans="1:11" x14ac:dyDescent="0.25">
      <c r="A6132" s="1" t="str">
        <f>IF('[1]King plakken'!$A6133="","",'[1]King plakken'!$A6133)</f>
        <v>PIA-171017</v>
      </c>
      <c r="B6132" s="1" t="str">
        <f>IF('[1]King plakken'!$G6133="","",'[1]King plakken'!$G6133)</f>
        <v>9001890171017</v>
      </c>
      <c r="C6132" s="1" t="str">
        <f>IF('[1]King plakken'!$D6133="","",'[1]King plakken'!$D6133)</f>
        <v>Mondriaan Speelkaarten - Single Deck</v>
      </c>
      <c r="D6132" s="3">
        <f>IF('[1]King plakken'!$C6133="","",'[1]King plakken'!$C6133)</f>
        <v>2.38</v>
      </c>
      <c r="E6132" s="3">
        <f>IF('[1]King plakken'!$F6133="","",'[1]King plakken'!$F6133)</f>
        <v>4.99</v>
      </c>
      <c r="F6132" s="4" t="str">
        <f>IF('[1]King plakken'!$B6133="","",IF('[1]King plakken'!$B6133=11,SUBSTITUTE('[1]King plakken'!$B6133,11,"21%"),SUBSTITUTE('[1]King plakken'!$B6133,12,"9%")))</f>
        <v>21%</v>
      </c>
      <c r="G6132" s="2">
        <f>IF('[1]King plakken'!$H6133="","",IF('[1]King plakken'!$H6133-'[1]King plakken'!$I6133-'[1]King plakken'!$J6133&lt;0,0,'[1]King plakken'!$H6133-'[1]King plakken'!$I6133-'[1]King plakken'!$J6133))</f>
        <v>0</v>
      </c>
      <c r="H6132" s="1" t="str">
        <f>IF('[1]King plakken'!$K6133="","",'[1]King plakken'!$K6133)</f>
        <v>Spellen-&gt;Kaartspel</v>
      </c>
      <c r="I6132" s="1" t="str">
        <f>IF('[1]King plakken'!$L6133="","",'[1]King plakken'!$L6133)</f>
        <v>Beschikbaar</v>
      </c>
      <c r="J6132" s="1" t="str">
        <f>IF('[1]King plakken'!$M6133="","",'[1]King plakken'!$M6133)</f>
        <v>Piatnik</v>
      </c>
      <c r="K6132" s="1">
        <f>IF('[1]King plakken'!$E6133="","",'[1]King plakken'!$E6133)</f>
        <v>12</v>
      </c>
    </row>
    <row r="6133" spans="1:11" x14ac:dyDescent="0.25">
      <c r="A6133" s="1" t="str">
        <f>IF('[1]King plakken'!$A6134="","",'[1]King plakken'!$A6134)</f>
        <v>PIA-171215</v>
      </c>
      <c r="B6133" s="1" t="str">
        <f>IF('[1]King plakken'!$G6134="","",'[1]King plakken'!$G6134)</f>
        <v>9001890171215</v>
      </c>
      <c r="C6133" s="1" t="str">
        <f>IF('[1]King plakken'!$D6134="","",'[1]King plakken'!$D6134)</f>
        <v>Renoir Speelkaarten - Single Deck</v>
      </c>
      <c r="D6133" s="3">
        <f>IF('[1]King plakken'!$C6134="","",'[1]King plakken'!$C6134)</f>
        <v>2.38</v>
      </c>
      <c r="E6133" s="3">
        <f>IF('[1]King plakken'!$F6134="","",'[1]King plakken'!$F6134)</f>
        <v>4.99</v>
      </c>
      <c r="F6133" s="4" t="str">
        <f>IF('[1]King plakken'!$B6134="","",IF('[1]King plakken'!$B6134=11,SUBSTITUTE('[1]King plakken'!$B6134,11,"21%"),SUBSTITUTE('[1]King plakken'!$B6134,12,"9%")))</f>
        <v>21%</v>
      </c>
      <c r="G6133" s="2">
        <f>IF('[1]King plakken'!$H6134="","",IF('[1]King plakken'!$H6134-'[1]King plakken'!$I6134-'[1]King plakken'!$J6134&lt;0,0,'[1]King plakken'!$H6134-'[1]King plakken'!$I6134-'[1]King plakken'!$J6134))</f>
        <v>4</v>
      </c>
      <c r="H6133" s="1" t="str">
        <f>IF('[1]King plakken'!$K6134="","",'[1]King plakken'!$K6134)</f>
        <v>Spellen-&gt;Kaartspel</v>
      </c>
      <c r="I6133" s="1" t="str">
        <f>IF('[1]King plakken'!$L6134="","",'[1]King plakken'!$L6134)</f>
        <v>Beschikbaar</v>
      </c>
      <c r="J6133" s="1" t="str">
        <f>IF('[1]King plakken'!$M6134="","",'[1]King plakken'!$M6134)</f>
        <v>Piatnik</v>
      </c>
      <c r="K6133" s="1">
        <f>IF('[1]King plakken'!$E6134="","",'[1]King plakken'!$E6134)</f>
        <v>12</v>
      </c>
    </row>
    <row r="6134" spans="1:11" x14ac:dyDescent="0.25">
      <c r="A6134" s="1" t="str">
        <f>IF('[1]King plakken'!$A6135="","",'[1]King plakken'!$A6135)</f>
        <v>PIA-171512</v>
      </c>
      <c r="B6134" s="1" t="str">
        <f>IF('[1]King plakken'!$G6135="","",'[1]King plakken'!$G6135)</f>
        <v>9001890171512</v>
      </c>
      <c r="C6134" s="1" t="str">
        <f>IF('[1]King plakken'!$D6135="","",'[1]King plakken'!$D6135)</f>
        <v>Toulouse-Lautrec Speelkaarten - Single</v>
      </c>
      <c r="D6134" s="3">
        <f>IF('[1]King plakken'!$C6135="","",'[1]King plakken'!$C6135)</f>
        <v>2.38</v>
      </c>
      <c r="E6134" s="3">
        <f>IF('[1]King plakken'!$F6135="","",'[1]King plakken'!$F6135)</f>
        <v>4.99</v>
      </c>
      <c r="F6134" s="4" t="str">
        <f>IF('[1]King plakken'!$B6135="","",IF('[1]King plakken'!$B6135=11,SUBSTITUTE('[1]King plakken'!$B6135,11,"21%"),SUBSTITUTE('[1]King plakken'!$B6135,12,"9%")))</f>
        <v>21%</v>
      </c>
      <c r="G6134" s="2">
        <f>IF('[1]King plakken'!$H6135="","",IF('[1]King plakken'!$H6135-'[1]King plakken'!$I6135-'[1]King plakken'!$J6135&lt;0,0,'[1]King plakken'!$H6135-'[1]King plakken'!$I6135-'[1]King plakken'!$J6135))</f>
        <v>10</v>
      </c>
      <c r="H6134" s="1" t="str">
        <f>IF('[1]King plakken'!$K6135="","",'[1]King plakken'!$K6135)</f>
        <v>Spellen-&gt;Kaartspel</v>
      </c>
      <c r="I6134" s="1" t="str">
        <f>IF('[1]King plakken'!$L6135="","",'[1]King plakken'!$L6135)</f>
        <v>Beschikbaar</v>
      </c>
      <c r="J6134" s="1" t="str">
        <f>IF('[1]King plakken'!$M6135="","",'[1]King plakken'!$M6135)</f>
        <v>Piatnik</v>
      </c>
      <c r="K6134" s="1">
        <f>IF('[1]King plakken'!$E6135="","",'[1]King plakken'!$E6135)</f>
        <v>12</v>
      </c>
    </row>
    <row r="6135" spans="1:11" x14ac:dyDescent="0.25">
      <c r="A6135" s="1" t="str">
        <f>IF('[1]King plakken'!$A6136="","",'[1]King plakken'!$A6136)</f>
        <v>PIA-171513</v>
      </c>
      <c r="B6135" s="1" t="str">
        <f>IF('[1]King plakken'!$G6136="","",'[1]King plakken'!$G6136)</f>
        <v>9001890171513</v>
      </c>
      <c r="C6135" s="1" t="str">
        <f>IF('[1]King plakken'!$D6136="","",'[1]King plakken'!$D6136)</f>
        <v>Frans Hals Speelkaarten - Single Deck</v>
      </c>
      <c r="D6135" s="3">
        <f>IF('[1]King plakken'!$C6136="","",'[1]King plakken'!$C6136)</f>
        <v>2.38</v>
      </c>
      <c r="E6135" s="3">
        <f>IF('[1]King plakken'!$F6136="","",'[1]King plakken'!$F6136)</f>
        <v>4.99</v>
      </c>
      <c r="F6135" s="4" t="str">
        <f>IF('[1]King plakken'!$B6136="","",IF('[1]King plakken'!$B6136=11,SUBSTITUTE('[1]King plakken'!$B6136,11,"21%"),SUBSTITUTE('[1]King plakken'!$B6136,12,"9%")))</f>
        <v>21%</v>
      </c>
      <c r="G6135" s="2">
        <f>IF('[1]King plakken'!$H6136="","",IF('[1]King plakken'!$H6136-'[1]King plakken'!$I6136-'[1]King plakken'!$J6136&lt;0,0,'[1]King plakken'!$H6136-'[1]King plakken'!$I6136-'[1]King plakken'!$J6136))</f>
        <v>13</v>
      </c>
      <c r="H6135" s="1" t="str">
        <f>IF('[1]King plakken'!$K6136="","",'[1]King plakken'!$K6136)</f>
        <v>Spellen-&gt;Kaartspel</v>
      </c>
      <c r="I6135" s="1" t="str">
        <f>IF('[1]King plakken'!$L6136="","",'[1]King plakken'!$L6136)</f>
        <v>Beschikbaar</v>
      </c>
      <c r="J6135" s="1" t="str">
        <f>IF('[1]King plakken'!$M6136="","",'[1]King plakken'!$M6136)</f>
        <v>Piatnik</v>
      </c>
      <c r="K6135" s="1">
        <f>IF('[1]King plakken'!$E6136="","",'[1]King plakken'!$E6136)</f>
        <v>12</v>
      </c>
    </row>
    <row r="6136" spans="1:11" x14ac:dyDescent="0.25">
      <c r="A6136" s="1" t="str">
        <f>IF('[1]King plakken'!$A6137="","",'[1]King plakken'!$A6137)</f>
        <v>PIA-171514</v>
      </c>
      <c r="B6136" s="1" t="str">
        <f>IF('[1]King plakken'!$G6137="","",'[1]King plakken'!$G6137)</f>
        <v>9001890171314</v>
      </c>
      <c r="C6136" s="1" t="str">
        <f>IF('[1]King plakken'!$D6137="","",'[1]King plakken'!$D6137)</f>
        <v>Rothko Speelkaarten - Single Deck</v>
      </c>
      <c r="D6136" s="3">
        <f>IF('[1]King plakken'!$C6137="","",'[1]King plakken'!$C6137)</f>
        <v>2.38</v>
      </c>
      <c r="E6136" s="3">
        <f>IF('[1]King plakken'!$F6137="","",'[1]King plakken'!$F6137)</f>
        <v>4.99</v>
      </c>
      <c r="F6136" s="4" t="str">
        <f>IF('[1]King plakken'!$B6137="","",IF('[1]King plakken'!$B6137=11,SUBSTITUTE('[1]King plakken'!$B6137,11,"21%"),SUBSTITUTE('[1]King plakken'!$B6137,12,"9%")))</f>
        <v>21%</v>
      </c>
      <c r="G6136" s="2">
        <f>IF('[1]King plakken'!$H6137="","",IF('[1]King plakken'!$H6137-'[1]King plakken'!$I6137-'[1]King plakken'!$J6137&lt;0,0,'[1]King plakken'!$H6137-'[1]King plakken'!$I6137-'[1]King plakken'!$J6137))</f>
        <v>15</v>
      </c>
      <c r="H6136" s="1" t="str">
        <f>IF('[1]King plakken'!$K6137="","",'[1]King plakken'!$K6137)</f>
        <v>Spellen-&gt;Kaartspel</v>
      </c>
      <c r="I6136" s="1" t="str">
        <f>IF('[1]King plakken'!$L6137="","",'[1]King plakken'!$L6137)</f>
        <v>Beschikbaar</v>
      </c>
      <c r="J6136" s="1" t="str">
        <f>IF('[1]King plakken'!$M6137="","",'[1]King plakken'!$M6137)</f>
        <v>Piatnik</v>
      </c>
      <c r="K6136" s="1">
        <f>IF('[1]King plakken'!$E6137="","",'[1]King plakken'!$E6137)</f>
        <v>12</v>
      </c>
    </row>
    <row r="6137" spans="1:11" x14ac:dyDescent="0.25">
      <c r="A6137" s="1" t="str">
        <f>IF('[1]King plakken'!$A6138="","",'[1]King plakken'!$A6138)</f>
        <v>PIA-171611</v>
      </c>
      <c r="B6137" s="1" t="str">
        <f>IF('[1]King plakken'!$G6138="","",'[1]King plakken'!$G6138)</f>
        <v>9001890171611</v>
      </c>
      <c r="C6137" s="1" t="str">
        <f>IF('[1]King plakken'!$D6138="","",'[1]King plakken'!$D6138)</f>
        <v>More Banksy - Single Deck</v>
      </c>
      <c r="D6137" s="3">
        <f>IF('[1]King plakken'!$C6138="","",'[1]King plakken'!$C6138)</f>
        <v>2.38</v>
      </c>
      <c r="E6137" s="3">
        <f>IF('[1]King plakken'!$F6138="","",'[1]King plakken'!$F6138)</f>
        <v>4.99</v>
      </c>
      <c r="F6137" s="4" t="str">
        <f>IF('[1]King plakken'!$B6138="","",IF('[1]King plakken'!$B6138=11,SUBSTITUTE('[1]King plakken'!$B6138,11,"21%"),SUBSTITUTE('[1]King plakken'!$B6138,12,"9%")))</f>
        <v>21%</v>
      </c>
      <c r="G6137" s="2">
        <f>IF('[1]King plakken'!$H6138="","",IF('[1]King plakken'!$H6138-'[1]King plakken'!$I6138-'[1]King plakken'!$J6138&lt;0,0,'[1]King plakken'!$H6138-'[1]King plakken'!$I6138-'[1]King plakken'!$J6138))</f>
        <v>0</v>
      </c>
      <c r="H6137" s="1" t="str">
        <f>IF('[1]King plakken'!$K6138="","",'[1]King plakken'!$K6138)</f>
        <v>Spellen-&gt;Kaartspel</v>
      </c>
      <c r="I6137" s="1" t="str">
        <f>IF('[1]King plakken'!$L6138="","",'[1]King plakken'!$L6138)</f>
        <v>Beschikbaar</v>
      </c>
      <c r="J6137" s="1" t="str">
        <f>IF('[1]King plakken'!$M6138="","",'[1]King plakken'!$M6138)</f>
        <v>Piatnik</v>
      </c>
      <c r="K6137" s="1">
        <f>IF('[1]King plakken'!$E6138="","",'[1]King plakken'!$E6138)</f>
        <v>12</v>
      </c>
    </row>
    <row r="6138" spans="1:11" x14ac:dyDescent="0.25">
      <c r="A6138" s="1" t="str">
        <f>IF('[1]King plakken'!$A6139="","",'[1]King plakken'!$A6139)</f>
        <v>PIA-171710</v>
      </c>
      <c r="B6138" s="1" t="str">
        <f>IF('[1]King plakken'!$G6139="","",'[1]King plakken'!$G6139)</f>
        <v>9001890171710</v>
      </c>
      <c r="C6138" s="1" t="str">
        <f>IF('[1]King plakken'!$D6139="","",'[1]King plakken'!$D6139)</f>
        <v>Mary Cassatt - Single Deck</v>
      </c>
      <c r="D6138" s="3">
        <f>IF('[1]King plakken'!$C6139="","",'[1]King plakken'!$C6139)</f>
        <v>2.38</v>
      </c>
      <c r="E6138" s="3">
        <f>IF('[1]King plakken'!$F6139="","",'[1]King plakken'!$F6139)</f>
        <v>4.99</v>
      </c>
      <c r="F6138" s="4" t="str">
        <f>IF('[1]King plakken'!$B6139="","",IF('[1]King plakken'!$B6139=11,SUBSTITUTE('[1]King plakken'!$B6139,11,"21%"),SUBSTITUTE('[1]King plakken'!$B6139,12,"9%")))</f>
        <v>21%</v>
      </c>
      <c r="G6138" s="2">
        <f>IF('[1]King plakken'!$H6139="","",IF('[1]King plakken'!$H6139-'[1]King plakken'!$I6139-'[1]King plakken'!$J6139&lt;0,0,'[1]King plakken'!$H6139-'[1]King plakken'!$I6139-'[1]King plakken'!$J6139))</f>
        <v>2</v>
      </c>
      <c r="H6138" s="1" t="str">
        <f>IF('[1]King plakken'!$K6139="","",'[1]King plakken'!$K6139)</f>
        <v>Spellen-&gt;Kaartspel</v>
      </c>
      <c r="I6138" s="1" t="str">
        <f>IF('[1]King plakken'!$L6139="","",'[1]King plakken'!$L6139)</f>
        <v>Beschikbaar</v>
      </c>
      <c r="J6138" s="1" t="str">
        <f>IF('[1]King plakken'!$M6139="","",'[1]King plakken'!$M6139)</f>
        <v>Piatnik</v>
      </c>
      <c r="K6138" s="1">
        <f>IF('[1]King plakken'!$E6139="","",'[1]King plakken'!$E6139)</f>
        <v>12</v>
      </c>
    </row>
    <row r="6139" spans="1:11" x14ac:dyDescent="0.25">
      <c r="A6139" s="1" t="str">
        <f>IF('[1]King plakken'!$A6140="","",'[1]King plakken'!$A6140)</f>
        <v>PIA-180316</v>
      </c>
      <c r="B6139" s="1" t="str">
        <f>IF('[1]King plakken'!$G6140="","",'[1]King plakken'!$G6140)</f>
        <v>9001890180316</v>
      </c>
      <c r="C6139" s="1" t="str">
        <f>IF('[1]King plakken'!$D6140="","",'[1]King plakken'!$D6140)</f>
        <v>Skat Speelkaarten - Single Deck (grote index)</v>
      </c>
      <c r="D6139" s="3">
        <f>IF('[1]King plakken'!$C6140="","",'[1]King plakken'!$C6140)</f>
        <v>1.45</v>
      </c>
      <c r="E6139" s="3">
        <f>IF('[1]King plakken'!$F6140="","",'[1]King plakken'!$F6140)</f>
        <v>3.99</v>
      </c>
      <c r="F6139" s="4" t="str">
        <f>IF('[1]King plakken'!$B6140="","",IF('[1]King plakken'!$B6140=11,SUBSTITUTE('[1]King plakken'!$B6140,11,"21%"),SUBSTITUTE('[1]King plakken'!$B6140,12,"9%")))</f>
        <v>21%</v>
      </c>
      <c r="G6139" s="2">
        <f>IF('[1]King plakken'!$H6140="","",IF('[1]King plakken'!$H6140-'[1]King plakken'!$I6140-'[1]King plakken'!$J6140&lt;0,0,'[1]King plakken'!$H6140-'[1]King plakken'!$I6140-'[1]King plakken'!$J6140))</f>
        <v>5</v>
      </c>
      <c r="H6139" s="1" t="str">
        <f>IF('[1]King plakken'!$K6140="","",'[1]King plakken'!$K6140)</f>
        <v>Spellen-&gt;Kaartspel</v>
      </c>
      <c r="I6139" s="1" t="str">
        <f>IF('[1]King plakken'!$L6140="","",'[1]King plakken'!$L6140)</f>
        <v>Beschikbaar</v>
      </c>
      <c r="J6139" s="1" t="str">
        <f>IF('[1]King plakken'!$M6140="","",'[1]King plakken'!$M6140)</f>
        <v>Piatnik</v>
      </c>
      <c r="K6139" s="1">
        <f>IF('[1]King plakken'!$E6140="","",'[1]King plakken'!$E6140)</f>
        <v>12</v>
      </c>
    </row>
    <row r="6140" spans="1:11" x14ac:dyDescent="0.25">
      <c r="A6140" s="1" t="str">
        <f>IF('[1]King plakken'!$A6141="","",'[1]King plakken'!$A6141)</f>
        <v>PIA-182013</v>
      </c>
      <c r="B6140" s="1" t="str">
        <f>IF('[1]King plakken'!$G6141="","",'[1]King plakken'!$G6141)</f>
        <v>9001890182013</v>
      </c>
      <c r="C6140" s="1" t="str">
        <f>IF('[1]King plakken'!$D6141="","",'[1]King plakken'!$D6141)</f>
        <v>Jass Speelkaarten - Single Deck</v>
      </c>
      <c r="D6140" s="3">
        <f>IF('[1]King plakken'!$C6141="","",'[1]King plakken'!$C6141)</f>
        <v>1.45</v>
      </c>
      <c r="E6140" s="3">
        <f>IF('[1]King plakken'!$F6141="","",'[1]King plakken'!$F6141)</f>
        <v>3.99</v>
      </c>
      <c r="F6140" s="4" t="str">
        <f>IF('[1]King plakken'!$B6141="","",IF('[1]King plakken'!$B6141=11,SUBSTITUTE('[1]King plakken'!$B6141,11,"21%"),SUBSTITUTE('[1]King plakken'!$B6141,12,"9%")))</f>
        <v>21%</v>
      </c>
      <c r="G6140" s="2">
        <f>IF('[1]King plakken'!$H6141="","",IF('[1]King plakken'!$H6141-'[1]King plakken'!$I6141-'[1]King plakken'!$J6141&lt;0,0,'[1]King plakken'!$H6141-'[1]King plakken'!$I6141-'[1]King plakken'!$J6141))</f>
        <v>0</v>
      </c>
      <c r="H6140" s="1" t="str">
        <f>IF('[1]King plakken'!$K6141="","",'[1]King plakken'!$K6141)</f>
        <v>Spellen-&gt;Kaartspel</v>
      </c>
      <c r="I6140" s="1" t="str">
        <f>IF('[1]King plakken'!$L6141="","",'[1]King plakken'!$L6141)</f>
        <v>Beschikbaar</v>
      </c>
      <c r="J6140" s="1" t="str">
        <f>IF('[1]King plakken'!$M6141="","",'[1]King plakken'!$M6141)</f>
        <v>Piatnik</v>
      </c>
      <c r="K6140" s="1">
        <f>IF('[1]King plakken'!$E6141="","",'[1]King plakken'!$E6141)</f>
        <v>12</v>
      </c>
    </row>
    <row r="6141" spans="1:11" x14ac:dyDescent="0.25">
      <c r="A6141" s="1" t="str">
        <f>IF('[1]King plakken'!$A6142="","",'[1]King plakken'!$A6142)</f>
        <v>PIA-182112</v>
      </c>
      <c r="B6141" s="1" t="str">
        <f>IF('[1]King plakken'!$G6142="","",'[1]King plakken'!$G6142)</f>
        <v>9001890182112</v>
      </c>
      <c r="C6141" s="1" t="str">
        <f>IF('[1]King plakken'!$D6142="","",'[1]King plakken'!$D6142)</f>
        <v>Piquet Speelkaarten - Single Deck</v>
      </c>
      <c r="D6141" s="3">
        <f>IF('[1]King plakken'!$C6142="","",'[1]King plakken'!$C6142)</f>
        <v>1.45</v>
      </c>
      <c r="E6141" s="3">
        <f>IF('[1]King plakken'!$F6142="","",'[1]King plakken'!$F6142)</f>
        <v>3.99</v>
      </c>
      <c r="F6141" s="4" t="str">
        <f>IF('[1]King plakken'!$B6142="","",IF('[1]King plakken'!$B6142=11,SUBSTITUTE('[1]King plakken'!$B6142,11,"21%"),SUBSTITUTE('[1]King plakken'!$B6142,12,"9%")))</f>
        <v>21%</v>
      </c>
      <c r="G6141" s="2">
        <f>IF('[1]King plakken'!$H6142="","",IF('[1]King plakken'!$H6142-'[1]King plakken'!$I6142-'[1]King plakken'!$J6142&lt;0,0,'[1]King plakken'!$H6142-'[1]King plakken'!$I6142-'[1]King plakken'!$J6142))</f>
        <v>0</v>
      </c>
      <c r="H6141" s="1" t="str">
        <f>IF('[1]King plakken'!$K6142="","",'[1]King plakken'!$K6142)</f>
        <v>Spellen-&gt;Kaartspel</v>
      </c>
      <c r="I6141" s="1" t="str">
        <f>IF('[1]King plakken'!$L6142="","",'[1]King plakken'!$L6142)</f>
        <v>Beschikbaar</v>
      </c>
      <c r="J6141" s="1" t="str">
        <f>IF('[1]King plakken'!$M6142="","",'[1]King plakken'!$M6142)</f>
        <v>Piatnik</v>
      </c>
      <c r="K6141" s="1">
        <f>IF('[1]King plakken'!$E6142="","",'[1]King plakken'!$E6142)</f>
        <v>12</v>
      </c>
    </row>
    <row r="6142" spans="1:11" x14ac:dyDescent="0.25">
      <c r="A6142" s="1" t="str">
        <f>IF('[1]King plakken'!$A6143="","",'[1]King plakken'!$A6143)</f>
        <v>PIA-202643</v>
      </c>
      <c r="B6142" s="1" t="str">
        <f>IF('[1]King plakken'!$G6143="","",'[1]King plakken'!$G6143)</f>
        <v>9001890202643</v>
      </c>
      <c r="C6142" s="1" t="str">
        <f>IF('[1]King plakken'!$D6143="","",'[1]King plakken'!$D6143)</f>
        <v>Madame Patience Speelkaarten - Double Deck</v>
      </c>
      <c r="D6142" s="3">
        <f>IF('[1]King plakken'!$C6143="","",'[1]King plakken'!$C6143)</f>
        <v>5.6</v>
      </c>
      <c r="E6142" s="3">
        <f>IF('[1]King plakken'!$F6143="","",'[1]King plakken'!$F6143)</f>
        <v>10.99</v>
      </c>
      <c r="F6142" s="4" t="str">
        <f>IF('[1]King plakken'!$B6143="","",IF('[1]King plakken'!$B6143=11,SUBSTITUTE('[1]King plakken'!$B6143,11,"21%"),SUBSTITUTE('[1]King plakken'!$B6143,12,"9%")))</f>
        <v>21%</v>
      </c>
      <c r="G6142" s="2">
        <f>IF('[1]King plakken'!$H6143="","",IF('[1]King plakken'!$H6143-'[1]King plakken'!$I6143-'[1]King plakken'!$J6143&lt;0,0,'[1]King plakken'!$H6143-'[1]King plakken'!$I6143-'[1]King plakken'!$J6143))</f>
        <v>1</v>
      </c>
      <c r="H6142" s="1" t="str">
        <f>IF('[1]King plakken'!$K6143="","",'[1]King plakken'!$K6143)</f>
        <v>Spellen-&gt;Kaartspel</v>
      </c>
      <c r="I6142" s="1" t="str">
        <f>IF('[1]King plakken'!$L6143="","",'[1]King plakken'!$L6143)</f>
        <v>Beschikbaar</v>
      </c>
      <c r="J6142" s="1" t="str">
        <f>IF('[1]King plakken'!$M6143="","",'[1]King plakken'!$M6143)</f>
        <v>Piatnik</v>
      </c>
      <c r="K6142" s="1">
        <f>IF('[1]King plakken'!$E6143="","",'[1]King plakken'!$E6143)</f>
        <v>12</v>
      </c>
    </row>
    <row r="6143" spans="1:11" x14ac:dyDescent="0.25">
      <c r="A6143" s="1" t="str">
        <f>IF('[1]King plakken'!$A6144="","",'[1]King plakken'!$A6144)</f>
        <v>PIA-204128</v>
      </c>
      <c r="B6143" s="1" t="str">
        <f>IF('[1]King plakken'!$G6144="","",'[1]King plakken'!$G6144)</f>
        <v>9001890204128</v>
      </c>
      <c r="C6143" s="1" t="str">
        <f>IF('[1]King plakken'!$D6144="","",'[1]King plakken'!$D6144)</f>
        <v>Mini Patience Speelkaarten - Double Deck</v>
      </c>
      <c r="D6143" s="3">
        <f>IF('[1]King plakken'!$C6144="","",'[1]King plakken'!$C6144)</f>
        <v>9.17</v>
      </c>
      <c r="E6143" s="3">
        <f>IF('[1]King plakken'!$F6144="","",'[1]King plakken'!$F6144)</f>
        <v>17.989999999999998</v>
      </c>
      <c r="F6143" s="4" t="str">
        <f>IF('[1]King plakken'!$B6144="","",IF('[1]King plakken'!$B6144=11,SUBSTITUTE('[1]King plakken'!$B6144,11,"21%"),SUBSTITUTE('[1]King plakken'!$B6144,12,"9%")))</f>
        <v>21%</v>
      </c>
      <c r="G6143" s="2">
        <f>IF('[1]King plakken'!$H6144="","",IF('[1]King plakken'!$H6144-'[1]King plakken'!$I6144-'[1]King plakken'!$J6144&lt;0,0,'[1]King plakken'!$H6144-'[1]King plakken'!$I6144-'[1]King plakken'!$J6144))</f>
        <v>9</v>
      </c>
      <c r="H6143" s="1" t="str">
        <f>IF('[1]King plakken'!$K6144="","",'[1]King plakken'!$K6144)</f>
        <v>Spellen-&gt;Kaartspel</v>
      </c>
      <c r="I6143" s="1" t="str">
        <f>IF('[1]King plakken'!$L6144="","",'[1]King plakken'!$L6144)</f>
        <v>Beschikbaar</v>
      </c>
      <c r="J6143" s="1" t="str">
        <f>IF('[1]King plakken'!$M6144="","",'[1]King plakken'!$M6144)</f>
        <v>Piatnik</v>
      </c>
      <c r="K6143" s="1">
        <f>IF('[1]King plakken'!$E6144="","",'[1]King plakken'!$E6144)</f>
        <v>12</v>
      </c>
    </row>
    <row r="6144" spans="1:11" x14ac:dyDescent="0.25">
      <c r="A6144" s="1" t="str">
        <f>IF('[1]King plakken'!$A6145="","",'[1]King plakken'!$A6145)</f>
        <v>PIA-204432</v>
      </c>
      <c r="B6144" s="1" t="str">
        <f>IF('[1]King plakken'!$G6145="","",'[1]King plakken'!$G6145)</f>
        <v>9001890204432</v>
      </c>
      <c r="C6144" s="1" t="str">
        <f>IF('[1]King plakken'!$D6145="","",'[1]King plakken'!$D6145)</f>
        <v>Rose Patience Speelkaarten - Double Deck</v>
      </c>
      <c r="D6144" s="3">
        <f>IF('[1]King plakken'!$C6145="","",'[1]King plakken'!$C6145)</f>
        <v>5.6</v>
      </c>
      <c r="E6144" s="3">
        <f>IF('[1]King plakken'!$F6145="","",'[1]King plakken'!$F6145)</f>
        <v>10.99</v>
      </c>
      <c r="F6144" s="4" t="str">
        <f>IF('[1]King plakken'!$B6145="","",IF('[1]King plakken'!$B6145=11,SUBSTITUTE('[1]King plakken'!$B6145,11,"21%"),SUBSTITUTE('[1]King plakken'!$B6145,12,"9%")))</f>
        <v>21%</v>
      </c>
      <c r="G6144" s="2">
        <f>IF('[1]King plakken'!$H6145="","",IF('[1]King plakken'!$H6145-'[1]King plakken'!$I6145-'[1]King plakken'!$J6145&lt;0,0,'[1]King plakken'!$H6145-'[1]King plakken'!$I6145-'[1]King plakken'!$J6145))</f>
        <v>0</v>
      </c>
      <c r="H6144" s="1" t="str">
        <f>IF('[1]King plakken'!$K6145="","",'[1]King plakken'!$K6145)</f>
        <v>Spellen-&gt;Kaartspel</v>
      </c>
      <c r="I6144" s="1" t="str">
        <f>IF('[1]King plakken'!$L6145="","",'[1]King plakken'!$L6145)</f>
        <v>Beschikbaar</v>
      </c>
      <c r="J6144" s="1" t="str">
        <f>IF('[1]King plakken'!$M6145="","",'[1]King plakken'!$M6145)</f>
        <v>Piatnik</v>
      </c>
      <c r="K6144" s="1">
        <f>IF('[1]King plakken'!$E6145="","",'[1]King plakken'!$E6145)</f>
        <v>12</v>
      </c>
    </row>
    <row r="6145" spans="1:11" x14ac:dyDescent="0.25">
      <c r="A6145" s="1" t="str">
        <f>IF('[1]King plakken'!$A6146="","",'[1]King plakken'!$A6146)</f>
        <v>PIA-210242</v>
      </c>
      <c r="B6145" s="1" t="str">
        <f>IF('[1]King plakken'!$G6146="","",'[1]King plakken'!$G6146)</f>
        <v>9001890210242</v>
      </c>
      <c r="C6145" s="1" t="str">
        <f>IF('[1]King plakken'!$D6146="","",'[1]King plakken'!$D6146)</f>
        <v>Monet Lillies Speelkaarten - Double Deck</v>
      </c>
      <c r="D6145" s="3">
        <f>IF('[1]King plakken'!$C6146="","",'[1]King plakken'!$C6146)</f>
        <v>6.09</v>
      </c>
      <c r="E6145" s="3">
        <f>IF('[1]King plakken'!$F6146="","",'[1]King plakken'!$F6146)</f>
        <v>11.99</v>
      </c>
      <c r="F6145" s="4" t="str">
        <f>IF('[1]King plakken'!$B6146="","",IF('[1]King plakken'!$B6146=11,SUBSTITUTE('[1]King plakken'!$B6146,11,"21%"),SUBSTITUTE('[1]King plakken'!$B6146,12,"9%")))</f>
        <v>21%</v>
      </c>
      <c r="G6145" s="2">
        <f>IF('[1]King plakken'!$H6146="","",IF('[1]King plakken'!$H6146-'[1]King plakken'!$I6146-'[1]King plakken'!$J6146&lt;0,0,'[1]King plakken'!$H6146-'[1]King plakken'!$I6146-'[1]King plakken'!$J6146))</f>
        <v>7</v>
      </c>
      <c r="H6145" s="1" t="str">
        <f>IF('[1]King plakken'!$K6146="","",'[1]King plakken'!$K6146)</f>
        <v>Spellen-&gt;Kaartspel</v>
      </c>
      <c r="I6145" s="1" t="str">
        <f>IF('[1]King plakken'!$L6146="","",'[1]King plakken'!$L6146)</f>
        <v>Beschikbaar</v>
      </c>
      <c r="J6145" s="1" t="str">
        <f>IF('[1]King plakken'!$M6146="","",'[1]King plakken'!$M6146)</f>
        <v>Piatnik</v>
      </c>
      <c r="K6145" s="1">
        <f>IF('[1]King plakken'!$E6146="","",'[1]King plakken'!$E6146)</f>
        <v>6</v>
      </c>
    </row>
    <row r="6146" spans="1:11" x14ac:dyDescent="0.25">
      <c r="A6146" s="1" t="str">
        <f>IF('[1]King plakken'!$A6147="","",'[1]King plakken'!$A6147)</f>
        <v>PIA-210433</v>
      </c>
      <c r="B6146" s="1" t="str">
        <f>IF('[1]King plakken'!$G6147="","",'[1]King plakken'!$G6147)</f>
        <v>9001890210433</v>
      </c>
      <c r="C6146" s="1" t="str">
        <f>IF('[1]King plakken'!$D6147="","",'[1]King plakken'!$D6147)</f>
        <v>Chicken Art Speelkaarten - Double Deck</v>
      </c>
      <c r="D6146" s="3">
        <f>IF('[1]King plakken'!$C6147="","",'[1]King plakken'!$C6147)</f>
        <v>6.09</v>
      </c>
      <c r="E6146" s="3">
        <f>IF('[1]King plakken'!$F6147="","",'[1]King plakken'!$F6147)</f>
        <v>11.99</v>
      </c>
      <c r="F6146" s="4" t="str">
        <f>IF('[1]King plakken'!$B6147="","",IF('[1]King plakken'!$B6147=11,SUBSTITUTE('[1]King plakken'!$B6147,11,"21%"),SUBSTITUTE('[1]King plakken'!$B6147,12,"9%")))</f>
        <v>21%</v>
      </c>
      <c r="G6146" s="2">
        <f>IF('[1]King plakken'!$H6147="","",IF('[1]King plakken'!$H6147-'[1]King plakken'!$I6147-'[1]King plakken'!$J6147&lt;0,0,'[1]King plakken'!$H6147-'[1]King plakken'!$I6147-'[1]King plakken'!$J6147))</f>
        <v>2</v>
      </c>
      <c r="H6146" s="1" t="str">
        <f>IF('[1]King plakken'!$K6147="","",'[1]King plakken'!$K6147)</f>
        <v>Spellen-&gt;Kaartspel</v>
      </c>
      <c r="I6146" s="1" t="str">
        <f>IF('[1]King plakken'!$L6147="","",'[1]King plakken'!$L6147)</f>
        <v>Beschikbaar</v>
      </c>
      <c r="J6146" s="1" t="str">
        <f>IF('[1]King plakken'!$M6147="","",'[1]King plakken'!$M6147)</f>
        <v>Piatnik</v>
      </c>
      <c r="K6146" s="1">
        <f>IF('[1]King plakken'!$E6147="","",'[1]King plakken'!$E6147)</f>
        <v>12</v>
      </c>
    </row>
    <row r="6147" spans="1:11" x14ac:dyDescent="0.25">
      <c r="A6147" s="1" t="str">
        <f>IF('[1]King plakken'!$A6148="","",'[1]King plakken'!$A6148)</f>
        <v>PIA-210846</v>
      </c>
      <c r="B6147" s="1" t="str">
        <f>IF('[1]King plakken'!$G6148="","",'[1]King plakken'!$G6148)</f>
        <v>9001890210846</v>
      </c>
      <c r="C6147" s="1" t="str">
        <f>IF('[1]King plakken'!$D6148="","",'[1]King plakken'!$D6148)</f>
        <v>Monet Gardens Speelkaarten - Double Deck</v>
      </c>
      <c r="D6147" s="3">
        <f>IF('[1]King plakken'!$C6148="","",'[1]King plakken'!$C6148)</f>
        <v>6.09</v>
      </c>
      <c r="E6147" s="3">
        <f>IF('[1]King plakken'!$F6148="","",'[1]King plakken'!$F6148)</f>
        <v>11.99</v>
      </c>
      <c r="F6147" s="4" t="str">
        <f>IF('[1]King plakken'!$B6148="","",IF('[1]King plakken'!$B6148=11,SUBSTITUTE('[1]King plakken'!$B6148,11,"21%"),SUBSTITUTE('[1]King plakken'!$B6148,12,"9%")))</f>
        <v>21%</v>
      </c>
      <c r="G6147" s="2">
        <f>IF('[1]King plakken'!$H6148="","",IF('[1]King plakken'!$H6148-'[1]King plakken'!$I6148-'[1]King plakken'!$J6148&lt;0,0,'[1]King plakken'!$H6148-'[1]King plakken'!$I6148-'[1]King plakken'!$J6148))</f>
        <v>3</v>
      </c>
      <c r="H6147" s="1" t="str">
        <f>IF('[1]King plakken'!$K6148="","",'[1]King plakken'!$K6148)</f>
        <v>Spellen-&gt;Kaartspel</v>
      </c>
      <c r="I6147" s="1" t="str">
        <f>IF('[1]King plakken'!$L6148="","",'[1]King plakken'!$L6148)</f>
        <v>Beschikbaar</v>
      </c>
      <c r="J6147" s="1" t="str">
        <f>IF('[1]King plakken'!$M6148="","",'[1]King plakken'!$M6148)</f>
        <v>Piatnik</v>
      </c>
      <c r="K6147" s="1">
        <f>IF('[1]King plakken'!$E6148="","",'[1]King plakken'!$E6148)</f>
        <v>6</v>
      </c>
    </row>
    <row r="6148" spans="1:11" x14ac:dyDescent="0.25">
      <c r="A6148" s="1" t="str">
        <f>IF('[1]King plakken'!$A6149="","",'[1]King plakken'!$A6149)</f>
        <v>PIA-212635</v>
      </c>
      <c r="B6148" s="1" t="str">
        <f>IF('[1]King plakken'!$G6149="","",'[1]King plakken'!$G6149)</f>
        <v>9001890212635</v>
      </c>
      <c r="C6148" s="1" t="str">
        <f>IF('[1]King plakken'!$D6149="","",'[1]King plakken'!$D6149)</f>
        <v>Blackbirds Speelkaarten - Double Deck</v>
      </c>
      <c r="D6148" s="3">
        <f>IF('[1]King plakken'!$C6149="","",'[1]King plakken'!$C6149)</f>
        <v>6.09</v>
      </c>
      <c r="E6148" s="3">
        <f>IF('[1]King plakken'!$F6149="","",'[1]King plakken'!$F6149)</f>
        <v>11.99</v>
      </c>
      <c r="F6148" s="4" t="str">
        <f>IF('[1]King plakken'!$B6149="","",IF('[1]King plakken'!$B6149=11,SUBSTITUTE('[1]King plakken'!$B6149,11,"21%"),SUBSTITUTE('[1]King plakken'!$B6149,12,"9%")))</f>
        <v>21%</v>
      </c>
      <c r="G6148" s="2">
        <f>IF('[1]King plakken'!$H6149="","",IF('[1]King plakken'!$H6149-'[1]King plakken'!$I6149-'[1]King plakken'!$J6149&lt;0,0,'[1]King plakken'!$H6149-'[1]King plakken'!$I6149-'[1]King plakken'!$J6149))</f>
        <v>7</v>
      </c>
      <c r="H6148" s="1" t="str">
        <f>IF('[1]King plakken'!$K6149="","",'[1]King plakken'!$K6149)</f>
        <v>Spellen-&gt;Kaartspel</v>
      </c>
      <c r="I6148" s="1" t="str">
        <f>IF('[1]King plakken'!$L6149="","",'[1]King plakken'!$L6149)</f>
        <v>Beschikbaar</v>
      </c>
      <c r="J6148" s="1" t="str">
        <f>IF('[1]King plakken'!$M6149="","",'[1]King plakken'!$M6149)</f>
        <v>Piatnik</v>
      </c>
      <c r="K6148" s="1">
        <f>IF('[1]King plakken'!$E6149="","",'[1]King plakken'!$E6149)</f>
        <v>12</v>
      </c>
    </row>
    <row r="6149" spans="1:11" x14ac:dyDescent="0.25">
      <c r="A6149" s="1" t="str">
        <f>IF('[1]King plakken'!$A6150="","",'[1]King plakken'!$A6150)</f>
        <v>PIA-213045</v>
      </c>
      <c r="B6149" s="1" t="str">
        <f>IF('[1]King plakken'!$G6150="","",'[1]King plakken'!$G6150)</f>
        <v>9001890213045</v>
      </c>
      <c r="C6149" s="1" t="str">
        <f>IF('[1]King plakken'!$D6150="","",'[1]King plakken'!$D6150)</f>
        <v>Rococo Speelkaarten - Double Deck</v>
      </c>
      <c r="D6149" s="3">
        <f>IF('[1]King plakken'!$C6150="","",'[1]King plakken'!$C6150)</f>
        <v>6.09</v>
      </c>
      <c r="E6149" s="3">
        <f>IF('[1]King plakken'!$F6150="","",'[1]King plakken'!$F6150)</f>
        <v>11.99</v>
      </c>
      <c r="F6149" s="4" t="str">
        <f>IF('[1]King plakken'!$B6150="","",IF('[1]King plakken'!$B6150=11,SUBSTITUTE('[1]King plakken'!$B6150,11,"21%"),SUBSTITUTE('[1]King plakken'!$B6150,12,"9%")))</f>
        <v>21%</v>
      </c>
      <c r="G6149" s="2">
        <f>IF('[1]King plakken'!$H6150="","",IF('[1]King plakken'!$H6150-'[1]King plakken'!$I6150-'[1]King plakken'!$J6150&lt;0,0,'[1]King plakken'!$H6150-'[1]King plakken'!$I6150-'[1]King plakken'!$J6150))</f>
        <v>2</v>
      </c>
      <c r="H6149" s="1" t="str">
        <f>IF('[1]King plakken'!$K6150="","",'[1]King plakken'!$K6150)</f>
        <v>Spellen-&gt;Kaartspel</v>
      </c>
      <c r="I6149" s="1" t="str">
        <f>IF('[1]King plakken'!$L6150="","",'[1]King plakken'!$L6150)</f>
        <v>Beschikbaar</v>
      </c>
      <c r="J6149" s="1" t="str">
        <f>IF('[1]King plakken'!$M6150="","",'[1]King plakken'!$M6150)</f>
        <v>Piatnik</v>
      </c>
      <c r="K6149" s="1">
        <f>IF('[1]King plakken'!$E6150="","",'[1]King plakken'!$E6150)</f>
        <v>6</v>
      </c>
    </row>
    <row r="6150" spans="1:11" x14ac:dyDescent="0.25">
      <c r="A6150" s="1" t="str">
        <f>IF('[1]King plakken'!$A6151="","",'[1]King plakken'!$A6151)</f>
        <v>PIA-213632</v>
      </c>
      <c r="B6150" s="1" t="str">
        <f>IF('[1]King plakken'!$G6151="","",'[1]King plakken'!$G6151)</f>
        <v>9001890213632</v>
      </c>
      <c r="C6150" s="1" t="str">
        <f>IF('[1]King plakken'!$D6151="","",'[1]King plakken'!$D6151)</f>
        <v>Ditha Moser Jugenstill Bridge</v>
      </c>
      <c r="D6150" s="3">
        <f>IF('[1]King plakken'!$C6151="","",'[1]King plakken'!$C6151)</f>
        <v>6.09</v>
      </c>
      <c r="E6150" s="3">
        <f>IF('[1]King plakken'!$F6151="","",'[1]King plakken'!$F6151)</f>
        <v>11.99</v>
      </c>
      <c r="F6150" s="4" t="str">
        <f>IF('[1]King plakken'!$B6151="","",IF('[1]King plakken'!$B6151=11,SUBSTITUTE('[1]King plakken'!$B6151,11,"21%"),SUBSTITUTE('[1]King plakken'!$B6151,12,"9%")))</f>
        <v>21%</v>
      </c>
      <c r="G6150" s="2">
        <f>IF('[1]King plakken'!$H6151="","",IF('[1]King plakken'!$H6151-'[1]King plakken'!$I6151-'[1]King plakken'!$J6151&lt;0,0,'[1]King plakken'!$H6151-'[1]King plakken'!$I6151-'[1]King plakken'!$J6151))</f>
        <v>3</v>
      </c>
      <c r="H6150" s="1" t="str">
        <f>IF('[1]King plakken'!$K6151="","",'[1]King plakken'!$K6151)</f>
        <v>Spellen-&gt;Kaartspel</v>
      </c>
      <c r="I6150" s="1" t="str">
        <f>IF('[1]King plakken'!$L6151="","",'[1]King plakken'!$L6151)</f>
        <v>Beschikbaar</v>
      </c>
      <c r="J6150" s="1" t="str">
        <f>IF('[1]King plakken'!$M6151="","",'[1]King plakken'!$M6151)</f>
        <v>Piatnik</v>
      </c>
      <c r="K6150" s="1">
        <f>IF('[1]King plakken'!$E6151="","",'[1]King plakken'!$E6151)</f>
        <v>6</v>
      </c>
    </row>
    <row r="6151" spans="1:11" x14ac:dyDescent="0.25">
      <c r="A6151" s="1" t="str">
        <f>IF('[1]King plakken'!$A6152="","",'[1]King plakken'!$A6152)</f>
        <v>PIA-213748</v>
      </c>
      <c r="B6151" s="1" t="str">
        <f>IF('[1]King plakken'!$G6152="","",'[1]King plakken'!$G6152)</f>
        <v>9001890213748</v>
      </c>
      <c r="C6151" s="1" t="str">
        <f>IF('[1]King plakken'!$D6152="","",'[1]King plakken'!$D6152)</f>
        <v>Tudor Rose Speelkaarten - Double Deck</v>
      </c>
      <c r="D6151" s="3">
        <f>IF('[1]King plakken'!$C6152="","",'[1]King plakken'!$C6152)</f>
        <v>6.09</v>
      </c>
      <c r="E6151" s="3">
        <f>IF('[1]King plakken'!$F6152="","",'[1]King plakken'!$F6152)</f>
        <v>11.99</v>
      </c>
      <c r="F6151" s="4" t="str">
        <f>IF('[1]King plakken'!$B6152="","",IF('[1]King plakken'!$B6152=11,SUBSTITUTE('[1]King plakken'!$B6152,11,"21%"),SUBSTITUTE('[1]King plakken'!$B6152,12,"9%")))</f>
        <v>21%</v>
      </c>
      <c r="G6151" s="2">
        <f>IF('[1]King plakken'!$H6152="","",IF('[1]King plakken'!$H6152-'[1]King plakken'!$I6152-'[1]King plakken'!$J6152&lt;0,0,'[1]King plakken'!$H6152-'[1]King plakken'!$I6152-'[1]King plakken'!$J6152))</f>
        <v>10</v>
      </c>
      <c r="H6151" s="1" t="str">
        <f>IF('[1]King plakken'!$K6152="","",'[1]King plakken'!$K6152)</f>
        <v>Spellen-&gt;Kaartspel</v>
      </c>
      <c r="I6151" s="1" t="str">
        <f>IF('[1]King plakken'!$L6152="","",'[1]King plakken'!$L6152)</f>
        <v>Beschikbaar</v>
      </c>
      <c r="J6151" s="1" t="str">
        <f>IF('[1]King plakken'!$M6152="","",'[1]King plakken'!$M6152)</f>
        <v>Piatnik</v>
      </c>
      <c r="K6151" s="1">
        <f>IF('[1]King plakken'!$E6152="","",'[1]King plakken'!$E6152)</f>
        <v>6</v>
      </c>
    </row>
    <row r="6152" spans="1:11" x14ac:dyDescent="0.25">
      <c r="A6152" s="1" t="str">
        <f>IF('[1]King plakken'!$A6153="","",'[1]King plakken'!$A6153)</f>
        <v>PIA-214240</v>
      </c>
      <c r="B6152" s="1" t="str">
        <f>IF('[1]King plakken'!$G6153="","",'[1]King plakken'!$G6153)</f>
        <v>9001890214240</v>
      </c>
      <c r="C6152" s="1" t="str">
        <f>IF('[1]King plakken'!$D6153="","",'[1]King plakken'!$D6153)</f>
        <v>France Royale De Luxe Speelkaarten - Double Deck</v>
      </c>
      <c r="D6152" s="3">
        <f>IF('[1]King plakken'!$C6153="","",'[1]King plakken'!$C6153)</f>
        <v>6.09</v>
      </c>
      <c r="E6152" s="3">
        <f>IF('[1]King plakken'!$F6153="","",'[1]King plakken'!$F6153)</f>
        <v>11.99</v>
      </c>
      <c r="F6152" s="4" t="str">
        <f>IF('[1]King plakken'!$B6153="","",IF('[1]King plakken'!$B6153=11,SUBSTITUTE('[1]King plakken'!$B6153,11,"21%"),SUBSTITUTE('[1]King plakken'!$B6153,12,"9%")))</f>
        <v>21%</v>
      </c>
      <c r="G6152" s="2">
        <f>IF('[1]King plakken'!$H6153="","",IF('[1]King plakken'!$H6153-'[1]King plakken'!$I6153-'[1]King plakken'!$J6153&lt;0,0,'[1]King plakken'!$H6153-'[1]King plakken'!$I6153-'[1]King plakken'!$J6153))</f>
        <v>7</v>
      </c>
      <c r="H6152" s="1" t="str">
        <f>IF('[1]King plakken'!$K6153="","",'[1]King plakken'!$K6153)</f>
        <v>Spellen-&gt;Kaartspel</v>
      </c>
      <c r="I6152" s="1" t="str">
        <f>IF('[1]King plakken'!$L6153="","",'[1]King plakken'!$L6153)</f>
        <v>Beschikbaar</v>
      </c>
      <c r="J6152" s="1" t="str">
        <f>IF('[1]King plakken'!$M6153="","",'[1]King plakken'!$M6153)</f>
        <v>Piatnik</v>
      </c>
      <c r="K6152" s="1">
        <f>IF('[1]King plakken'!$E6153="","",'[1]King plakken'!$E6153)</f>
        <v>6</v>
      </c>
    </row>
    <row r="6153" spans="1:11" x14ac:dyDescent="0.25">
      <c r="A6153" s="1" t="str">
        <f>IF('[1]King plakken'!$A6154="","",'[1]King plakken'!$A6154)</f>
        <v>PIA-216749</v>
      </c>
      <c r="B6153" s="1" t="str">
        <f>IF('[1]King plakken'!$G6154="","",'[1]King plakken'!$G6154)</f>
        <v>9001890216749</v>
      </c>
      <c r="C6153" s="1" t="str">
        <f>IF('[1]King plakken'!$D6154="","",'[1]King plakken'!$D6154)</f>
        <v>Luxury De Luxe Speelkaarten - Double Deck</v>
      </c>
      <c r="D6153" s="3">
        <f>IF('[1]King plakken'!$C6154="","",'[1]King plakken'!$C6154)</f>
        <v>6.09</v>
      </c>
      <c r="E6153" s="3">
        <f>IF('[1]King plakken'!$F6154="","",'[1]King plakken'!$F6154)</f>
        <v>11.99</v>
      </c>
      <c r="F6153" s="4" t="str">
        <f>IF('[1]King plakken'!$B6154="","",IF('[1]King plakken'!$B6154=11,SUBSTITUTE('[1]King plakken'!$B6154,11,"21%"),SUBSTITUTE('[1]King plakken'!$B6154,12,"9%")))</f>
        <v>21%</v>
      </c>
      <c r="G6153" s="2">
        <f>IF('[1]King plakken'!$H6154="","",IF('[1]King plakken'!$H6154-'[1]King plakken'!$I6154-'[1]King plakken'!$J6154&lt;0,0,'[1]King plakken'!$H6154-'[1]King plakken'!$I6154-'[1]King plakken'!$J6154))</f>
        <v>0</v>
      </c>
      <c r="H6153" s="1" t="str">
        <f>IF('[1]King plakken'!$K6154="","",'[1]King plakken'!$K6154)</f>
        <v>Spellen-&gt;Kaartspel</v>
      </c>
      <c r="I6153" s="1" t="str">
        <f>IF('[1]King plakken'!$L6154="","",'[1]King plakken'!$L6154)</f>
        <v>Beschikbaar</v>
      </c>
      <c r="J6153" s="1" t="str">
        <f>IF('[1]King plakken'!$M6154="","",'[1]King plakken'!$M6154)</f>
        <v>Piatnik</v>
      </c>
      <c r="K6153" s="1">
        <f>IF('[1]King plakken'!$E6154="","",'[1]King plakken'!$E6154)</f>
        <v>6</v>
      </c>
    </row>
    <row r="6154" spans="1:11" x14ac:dyDescent="0.25">
      <c r="A6154" s="1" t="str">
        <f>IF('[1]King plakken'!$A6155="","",'[1]King plakken'!$A6155)</f>
        <v>PIA-217449</v>
      </c>
      <c r="B6154" s="1" t="str">
        <f>IF('[1]King plakken'!$G6155="","",'[1]King plakken'!$G6155)</f>
        <v>9001890217449</v>
      </c>
      <c r="C6154" s="1" t="str">
        <f>IF('[1]King plakken'!$D6155="","",'[1]King plakken'!$D6155)</f>
        <v>Glorious America De Luxe Speelkaarten - Double Deck</v>
      </c>
      <c r="D6154" s="3">
        <f>IF('[1]King plakken'!$C6155="","",'[1]King plakken'!$C6155)</f>
        <v>6.09</v>
      </c>
      <c r="E6154" s="3">
        <f>IF('[1]King plakken'!$F6155="","",'[1]King plakken'!$F6155)</f>
        <v>11.99</v>
      </c>
      <c r="F6154" s="4" t="str">
        <f>IF('[1]King plakken'!$B6155="","",IF('[1]King plakken'!$B6155=11,SUBSTITUTE('[1]King plakken'!$B6155,11,"21%"),SUBSTITUTE('[1]King plakken'!$B6155,12,"9%")))</f>
        <v>21%</v>
      </c>
      <c r="G6154" s="2">
        <f>IF('[1]King plakken'!$H6155="","",IF('[1]King plakken'!$H6155-'[1]King plakken'!$I6155-'[1]King plakken'!$J6155&lt;0,0,'[1]King plakken'!$H6155-'[1]King plakken'!$I6155-'[1]King plakken'!$J6155))</f>
        <v>11</v>
      </c>
      <c r="H6154" s="1" t="str">
        <f>IF('[1]King plakken'!$K6155="","",'[1]King plakken'!$K6155)</f>
        <v>Spellen-&gt;Kaartspel</v>
      </c>
      <c r="I6154" s="1" t="str">
        <f>IF('[1]King plakken'!$L6155="","",'[1]King plakken'!$L6155)</f>
        <v>Beschikbaar</v>
      </c>
      <c r="J6154" s="1" t="str">
        <f>IF('[1]King plakken'!$M6155="","",'[1]King plakken'!$M6155)</f>
        <v>Piatnik</v>
      </c>
      <c r="K6154" s="1">
        <f>IF('[1]King plakken'!$E6155="","",'[1]King plakken'!$E6155)</f>
        <v>6</v>
      </c>
    </row>
    <row r="6155" spans="1:11" x14ac:dyDescent="0.25">
      <c r="A6155" s="1" t="str">
        <f>IF('[1]King plakken'!$A6156="","",'[1]King plakken'!$A6156)</f>
        <v>PIA-219733</v>
      </c>
      <c r="B6155" s="1" t="str">
        <f>IF('[1]King plakken'!$G6156="","",'[1]King plakken'!$G6156)</f>
        <v>9001890219733</v>
      </c>
      <c r="C6155" s="1" t="str">
        <f>IF('[1]King plakken'!$D6156="","",'[1]King plakken'!$D6156)</f>
        <v>Bridge, Rummy en Canasta Speelkaarten - Double Deck</v>
      </c>
      <c r="D6155" s="3">
        <f>IF('[1]King plakken'!$C6156="","",'[1]King plakken'!$C6156)</f>
        <v>3.45</v>
      </c>
      <c r="E6155" s="3">
        <f>IF('[1]King plakken'!$F6156="","",'[1]King plakken'!$F6156)</f>
        <v>6.99</v>
      </c>
      <c r="F6155" s="4" t="str">
        <f>IF('[1]King plakken'!$B6156="","",IF('[1]King plakken'!$B6156=11,SUBSTITUTE('[1]King plakken'!$B6156,11,"21%"),SUBSTITUTE('[1]King plakken'!$B6156,12,"9%")))</f>
        <v>21%</v>
      </c>
      <c r="G6155" s="2">
        <f>IF('[1]King plakken'!$H6156="","",IF('[1]King plakken'!$H6156-'[1]King plakken'!$I6156-'[1]King plakken'!$J6156&lt;0,0,'[1]King plakken'!$H6156-'[1]King plakken'!$I6156-'[1]King plakken'!$J6156))</f>
        <v>0</v>
      </c>
      <c r="H6155" s="1" t="str">
        <f>IF('[1]King plakken'!$K6156="","",'[1]King plakken'!$K6156)</f>
        <v>Spellen-&gt;Speelkaarten</v>
      </c>
      <c r="I6155" s="1" t="str">
        <f>IF('[1]King plakken'!$L6156="","",'[1]King plakken'!$L6156)</f>
        <v>Beschikbaar</v>
      </c>
      <c r="J6155" s="1" t="str">
        <f>IF('[1]King plakken'!$M6156="","",'[1]King plakken'!$M6156)</f>
        <v>Piatnik</v>
      </c>
      <c r="K6155" s="1">
        <f>IF('[1]King plakken'!$E6156="","",'[1]King plakken'!$E6156)</f>
        <v>6</v>
      </c>
    </row>
    <row r="6156" spans="1:11" x14ac:dyDescent="0.25">
      <c r="A6156" s="1" t="str">
        <f>IF('[1]King plakken'!$A6157="","",'[1]King plakken'!$A6157)</f>
        <v>PIA-220647</v>
      </c>
      <c r="B6156" s="1" t="str">
        <f>IF('[1]King plakken'!$G6157="","",'[1]King plakken'!$G6157)</f>
        <v>9001890220647</v>
      </c>
      <c r="C6156" s="1" t="str">
        <f>IF('[1]King plakken'!$D6157="","",'[1]King plakken'!$D6157)</f>
        <v>Mucha - Dreams Speelkaarten - Double Deck</v>
      </c>
      <c r="D6156" s="3">
        <f>IF('[1]King plakken'!$C6157="","",'[1]King plakken'!$C6157)</f>
        <v>6.09</v>
      </c>
      <c r="E6156" s="3">
        <f>IF('[1]King plakken'!$F6157="","",'[1]King plakken'!$F6157)</f>
        <v>11.99</v>
      </c>
      <c r="F6156" s="4" t="str">
        <f>IF('[1]King plakken'!$B6157="","",IF('[1]King plakken'!$B6157=11,SUBSTITUTE('[1]King plakken'!$B6157,11,"21%"),SUBSTITUTE('[1]King plakken'!$B6157,12,"9%")))</f>
        <v>21%</v>
      </c>
      <c r="G6156" s="2">
        <f>IF('[1]King plakken'!$H6157="","",IF('[1]King plakken'!$H6157-'[1]King plakken'!$I6157-'[1]King plakken'!$J6157&lt;0,0,'[1]King plakken'!$H6157-'[1]King plakken'!$I6157-'[1]King plakken'!$J6157))</f>
        <v>6</v>
      </c>
      <c r="H6156" s="1" t="str">
        <f>IF('[1]King plakken'!$K6157="","",'[1]King plakken'!$K6157)</f>
        <v>Spellen-&gt;Kaartspel</v>
      </c>
      <c r="I6156" s="1" t="str">
        <f>IF('[1]King plakken'!$L6157="","",'[1]King plakken'!$L6157)</f>
        <v>Beschikbaar</v>
      </c>
      <c r="J6156" s="1" t="str">
        <f>IF('[1]King plakken'!$M6157="","",'[1]King plakken'!$M6157)</f>
        <v>Piatnik</v>
      </c>
      <c r="K6156" s="1">
        <f>IF('[1]King plakken'!$E6157="","",'[1]King plakken'!$E6157)</f>
        <v>6</v>
      </c>
    </row>
    <row r="6157" spans="1:11" x14ac:dyDescent="0.25">
      <c r="A6157" s="1" t="str">
        <f>IF('[1]King plakken'!$A6158="","",'[1]King plakken'!$A6158)</f>
        <v>PIA-221149</v>
      </c>
      <c r="B6157" s="1" t="str">
        <f>IF('[1]King plakken'!$G6158="","",'[1]King plakken'!$G6158)</f>
        <v>9001890221149</v>
      </c>
      <c r="C6157" s="1" t="str">
        <f>IF('[1]King plakken'!$D6158="","",'[1]King plakken'!$D6158)</f>
        <v>Mucha Beauty Speelkaarten - Double Deck</v>
      </c>
      <c r="D6157" s="3">
        <f>IF('[1]King plakken'!$C6158="","",'[1]King plakken'!$C6158)</f>
        <v>6.09</v>
      </c>
      <c r="E6157" s="3">
        <f>IF('[1]King plakken'!$F6158="","",'[1]King plakken'!$F6158)</f>
        <v>11.99</v>
      </c>
      <c r="F6157" s="4" t="str">
        <f>IF('[1]King plakken'!$B6158="","",IF('[1]King plakken'!$B6158=11,SUBSTITUTE('[1]King plakken'!$B6158,11,"21%"),SUBSTITUTE('[1]King plakken'!$B6158,12,"9%")))</f>
        <v>21%</v>
      </c>
      <c r="G6157" s="2">
        <f>IF('[1]King plakken'!$H6158="","",IF('[1]King plakken'!$H6158-'[1]King plakken'!$I6158-'[1]King plakken'!$J6158&lt;0,0,'[1]King plakken'!$H6158-'[1]King plakken'!$I6158-'[1]King plakken'!$J6158))</f>
        <v>4</v>
      </c>
      <c r="H6157" s="1" t="str">
        <f>IF('[1]King plakken'!$K6158="","",'[1]King plakken'!$K6158)</f>
        <v>Spellen-&gt;Kaartspel</v>
      </c>
      <c r="I6157" s="1" t="str">
        <f>IF('[1]King plakken'!$L6158="","",'[1]King plakken'!$L6158)</f>
        <v>Beschikbaar</v>
      </c>
      <c r="J6157" s="1" t="str">
        <f>IF('[1]King plakken'!$M6158="","",'[1]King plakken'!$M6158)</f>
        <v>Piatnik</v>
      </c>
      <c r="K6157" s="1">
        <f>IF('[1]King plakken'!$E6158="","",'[1]King plakken'!$E6158)</f>
        <v>6</v>
      </c>
    </row>
    <row r="6158" spans="1:11" x14ac:dyDescent="0.25">
      <c r="A6158" s="1" t="str">
        <f>IF('[1]King plakken'!$A6159="","",'[1]King plakken'!$A6159)</f>
        <v>PIA-221248</v>
      </c>
      <c r="B6158" s="1" t="str">
        <f>IF('[1]King plakken'!$G6159="","",'[1]King plakken'!$G6159)</f>
        <v>9001890221248</v>
      </c>
      <c r="C6158" s="1" t="str">
        <f>IF('[1]King plakken'!$D6159="","",'[1]King plakken'!$D6159)</f>
        <v>Sisi (Bridge) Speelkaarten - Double Deck</v>
      </c>
      <c r="D6158" s="3">
        <f>IF('[1]King plakken'!$C6159="","",'[1]King plakken'!$C6159)</f>
        <v>6.09</v>
      </c>
      <c r="E6158" s="3">
        <f>IF('[1]King plakken'!$F6159="","",'[1]King plakken'!$F6159)</f>
        <v>11.99</v>
      </c>
      <c r="F6158" s="4" t="str">
        <f>IF('[1]King plakken'!$B6159="","",IF('[1]King plakken'!$B6159=11,SUBSTITUTE('[1]King plakken'!$B6159,11,"21%"),SUBSTITUTE('[1]King plakken'!$B6159,12,"9%")))</f>
        <v>21%</v>
      </c>
      <c r="G6158" s="2">
        <f>IF('[1]King plakken'!$H6159="","",IF('[1]King plakken'!$H6159-'[1]King plakken'!$I6159-'[1]King plakken'!$J6159&lt;0,0,'[1]King plakken'!$H6159-'[1]King plakken'!$I6159-'[1]King plakken'!$J6159))</f>
        <v>6</v>
      </c>
      <c r="H6158" s="1" t="str">
        <f>IF('[1]King plakken'!$K6159="","",'[1]King plakken'!$K6159)</f>
        <v>Spellen-&gt;Kaartspel</v>
      </c>
      <c r="I6158" s="1" t="str">
        <f>IF('[1]King plakken'!$L6159="","",'[1]King plakken'!$L6159)</f>
        <v>Beschikbaar</v>
      </c>
      <c r="J6158" s="1" t="str">
        <f>IF('[1]King plakken'!$M6159="","",'[1]King plakken'!$M6159)</f>
        <v>Piatnik</v>
      </c>
      <c r="K6158" s="1">
        <f>IF('[1]King plakken'!$E6159="","",'[1]King plakken'!$E6159)</f>
        <v>6</v>
      </c>
    </row>
    <row r="6159" spans="1:11" x14ac:dyDescent="0.25">
      <c r="A6159" s="1" t="str">
        <f>IF('[1]King plakken'!$A6160="","",'[1]King plakken'!$A6160)</f>
        <v>PIA-222443</v>
      </c>
      <c r="B6159" s="1" t="str">
        <f>IF('[1]King plakken'!$G6160="","",'[1]King plakken'!$G6160)</f>
        <v>9001890222443</v>
      </c>
      <c r="C6159" s="1" t="str">
        <f>IF('[1]King plakken'!$D6160="","",'[1]King plakken'!$D6160)</f>
        <v>Elegance Speelkaarten - Double Deck</v>
      </c>
      <c r="D6159" s="3">
        <f>IF('[1]King plakken'!$C6160="","",'[1]King plakken'!$C6160)</f>
        <v>4.55</v>
      </c>
      <c r="E6159" s="3">
        <f>IF('[1]King plakken'!$F6160="","",'[1]King plakken'!$F6160)</f>
        <v>8.99</v>
      </c>
      <c r="F6159" s="4" t="str">
        <f>IF('[1]King plakken'!$B6160="","",IF('[1]King plakken'!$B6160=11,SUBSTITUTE('[1]King plakken'!$B6160,11,"21%"),SUBSTITUTE('[1]King plakken'!$B6160,12,"9%")))</f>
        <v>21%</v>
      </c>
      <c r="G6159" s="2">
        <f>IF('[1]King plakken'!$H6160="","",IF('[1]King plakken'!$H6160-'[1]King plakken'!$I6160-'[1]King plakken'!$J6160&lt;0,0,'[1]King plakken'!$H6160-'[1]King plakken'!$I6160-'[1]King plakken'!$J6160))</f>
        <v>4</v>
      </c>
      <c r="H6159" s="1" t="str">
        <f>IF('[1]King plakken'!$K6160="","",'[1]King plakken'!$K6160)</f>
        <v>Spellen-&gt;Kaartspel</v>
      </c>
      <c r="I6159" s="1" t="str">
        <f>IF('[1]King plakken'!$L6160="","",'[1]King plakken'!$L6160)</f>
        <v>Beschikbaar</v>
      </c>
      <c r="J6159" s="1" t="str">
        <f>IF('[1]King plakken'!$M6160="","",'[1]King plakken'!$M6160)</f>
        <v>Piatnik</v>
      </c>
      <c r="K6159" s="1">
        <f>IF('[1]King plakken'!$E6160="","",'[1]King plakken'!$E6160)</f>
        <v>6</v>
      </c>
    </row>
    <row r="6160" spans="1:11" x14ac:dyDescent="0.25">
      <c r="A6160" s="1" t="str">
        <f>IF('[1]King plakken'!$A6161="","",'[1]King plakken'!$A6161)</f>
        <v>PIA-222849</v>
      </c>
      <c r="B6160" s="1" t="str">
        <f>IF('[1]King plakken'!$G6161="","",'[1]King plakken'!$G6161)</f>
        <v>9001890222849</v>
      </c>
      <c r="C6160" s="1" t="str">
        <f>IF('[1]King plakken'!$D6161="","",'[1]King plakken'!$D6161)</f>
        <v>Mozart Speelkaarten - Double Deck</v>
      </c>
      <c r="D6160" s="3">
        <f>IF('[1]King plakken'!$C6161="","",'[1]King plakken'!$C6161)</f>
        <v>6.09</v>
      </c>
      <c r="E6160" s="3">
        <f>IF('[1]King plakken'!$F6161="","",'[1]King plakken'!$F6161)</f>
        <v>11.99</v>
      </c>
      <c r="F6160" s="4" t="str">
        <f>IF('[1]King plakken'!$B6161="","",IF('[1]King plakken'!$B6161=11,SUBSTITUTE('[1]King plakken'!$B6161,11,"21%"),SUBSTITUTE('[1]King plakken'!$B6161,12,"9%")))</f>
        <v>21%</v>
      </c>
      <c r="G6160" s="2">
        <f>IF('[1]King plakken'!$H6161="","",IF('[1]King plakken'!$H6161-'[1]King plakken'!$I6161-'[1]King plakken'!$J6161&lt;0,0,'[1]King plakken'!$H6161-'[1]King plakken'!$I6161-'[1]King plakken'!$J6161))</f>
        <v>8</v>
      </c>
      <c r="H6160" s="1" t="str">
        <f>IF('[1]King plakken'!$K6161="","",'[1]King plakken'!$K6161)</f>
        <v>Spellen-&gt;Kaartspel</v>
      </c>
      <c r="I6160" s="1" t="str">
        <f>IF('[1]King plakken'!$L6161="","",'[1]King plakken'!$L6161)</f>
        <v>Beschikbaar</v>
      </c>
      <c r="J6160" s="1" t="str">
        <f>IF('[1]King plakken'!$M6161="","",'[1]King plakken'!$M6161)</f>
        <v>Piatnik</v>
      </c>
      <c r="K6160" s="1">
        <f>IF('[1]King plakken'!$E6161="","",'[1]King plakken'!$E6161)</f>
        <v>6</v>
      </c>
    </row>
    <row r="6161" spans="1:11" x14ac:dyDescent="0.25">
      <c r="A6161" s="1" t="str">
        <f>IF('[1]King plakken'!$A6162="","",'[1]King plakken'!$A6162)</f>
        <v>PIA-223334</v>
      </c>
      <c r="B6161" s="1" t="str">
        <f>IF('[1]King plakken'!$G6162="","",'[1]King plakken'!$G6162)</f>
        <v>9001890223334</v>
      </c>
      <c r="C6161" s="1" t="str">
        <f>IF('[1]King plakken'!$D6162="","",'[1]King plakken'!$D6162)</f>
        <v>Chinese Pottery Speelkaarten - Double Deck</v>
      </c>
      <c r="D6161" s="3">
        <f>IF('[1]King plakken'!$C6162="","",'[1]King plakken'!$C6162)</f>
        <v>6.09</v>
      </c>
      <c r="E6161" s="3">
        <f>IF('[1]King plakken'!$F6162="","",'[1]King plakken'!$F6162)</f>
        <v>11.99</v>
      </c>
      <c r="F6161" s="4" t="str">
        <f>IF('[1]King plakken'!$B6162="","",IF('[1]King plakken'!$B6162=11,SUBSTITUTE('[1]King plakken'!$B6162,11,"21%"),SUBSTITUTE('[1]King plakken'!$B6162,12,"9%")))</f>
        <v>21%</v>
      </c>
      <c r="G6161" s="2">
        <f>IF('[1]King plakken'!$H6162="","",IF('[1]King plakken'!$H6162-'[1]King plakken'!$I6162-'[1]King plakken'!$J6162&lt;0,0,'[1]King plakken'!$H6162-'[1]King plakken'!$I6162-'[1]King plakken'!$J6162))</f>
        <v>0</v>
      </c>
      <c r="H6161" s="1" t="str">
        <f>IF('[1]King plakken'!$K6162="","",'[1]King plakken'!$K6162)</f>
        <v>Spellen-&gt;Kaartspel</v>
      </c>
      <c r="I6161" s="1" t="str">
        <f>IF('[1]King plakken'!$L6162="","",'[1]King plakken'!$L6162)</f>
        <v>Beschikbaar</v>
      </c>
      <c r="J6161" s="1" t="str">
        <f>IF('[1]King plakken'!$M6162="","",'[1]King plakken'!$M6162)</f>
        <v>Piatnik</v>
      </c>
      <c r="K6161" s="1">
        <f>IF('[1]King plakken'!$E6162="","",'[1]King plakken'!$E6162)</f>
        <v>12</v>
      </c>
    </row>
    <row r="6162" spans="1:11" x14ac:dyDescent="0.25">
      <c r="A6162" s="1" t="str">
        <f>IF('[1]King plakken'!$A6163="","",'[1]King plakken'!$A6163)</f>
        <v>PIA-223532</v>
      </c>
      <c r="B6162" s="1" t="str">
        <f>IF('[1]King plakken'!$G6163="","",'[1]King plakken'!$G6163)</f>
        <v>9001890223532</v>
      </c>
      <c r="C6162" s="1" t="str">
        <f>IF('[1]King plakken'!$D6163="","",'[1]King plakken'!$D6163)</f>
        <v>Picasso Speelkaarten - Double Deck</v>
      </c>
      <c r="D6162" s="3">
        <f>IF('[1]King plakken'!$C6163="","",'[1]King plakken'!$C6163)</f>
        <v>7.82</v>
      </c>
      <c r="E6162" s="3">
        <f>IF('[1]King plakken'!$F6163="","",'[1]King plakken'!$F6163)</f>
        <v>15.99</v>
      </c>
      <c r="F6162" s="4" t="str">
        <f>IF('[1]King plakken'!$B6163="","",IF('[1]King plakken'!$B6163=11,SUBSTITUTE('[1]King plakken'!$B6163,11,"21%"),SUBSTITUTE('[1]King plakken'!$B6163,12,"9%")))</f>
        <v>21%</v>
      </c>
      <c r="G6162" s="2">
        <f>IF('[1]King plakken'!$H6163="","",IF('[1]King plakken'!$H6163-'[1]King plakken'!$I6163-'[1]King plakken'!$J6163&lt;0,0,'[1]King plakken'!$H6163-'[1]King plakken'!$I6163-'[1]King plakken'!$J6163))</f>
        <v>3</v>
      </c>
      <c r="H6162" s="1" t="str">
        <f>IF('[1]King plakken'!$K6163="","",'[1]King plakken'!$K6163)</f>
        <v>Spellen-&gt;Kaartspel</v>
      </c>
      <c r="I6162" s="1" t="str">
        <f>IF('[1]King plakken'!$L6163="","",'[1]King plakken'!$L6163)</f>
        <v>Beschikbaar</v>
      </c>
      <c r="J6162" s="1" t="str">
        <f>IF('[1]King plakken'!$M6163="","",'[1]King plakken'!$M6163)</f>
        <v>Piatnik</v>
      </c>
      <c r="K6162" s="1">
        <f>IF('[1]King plakken'!$E6163="","",'[1]King plakken'!$E6163)</f>
        <v>6</v>
      </c>
    </row>
    <row r="6163" spans="1:11" x14ac:dyDescent="0.25">
      <c r="A6163" s="1" t="str">
        <f>IF('[1]King plakken'!$A6164="","",'[1]King plakken'!$A6164)</f>
        <v>PIA-223648</v>
      </c>
      <c r="B6163" s="1" t="str">
        <f>IF('[1]King plakken'!$G6164="","",'[1]King plakken'!$G6164)</f>
        <v>9001890223648</v>
      </c>
      <c r="C6163" s="1" t="str">
        <f>IF('[1]King plakken'!$D6164="","",'[1]King plakken'!$D6164)</f>
        <v>World Map Speelkaarten - Double Deck</v>
      </c>
      <c r="D6163" s="3">
        <f>IF('[1]King plakken'!$C6164="","",'[1]King plakken'!$C6164)</f>
        <v>6.09</v>
      </c>
      <c r="E6163" s="3">
        <f>IF('[1]King plakken'!$F6164="","",'[1]King plakken'!$F6164)</f>
        <v>11.99</v>
      </c>
      <c r="F6163" s="4" t="str">
        <f>IF('[1]King plakken'!$B6164="","",IF('[1]King plakken'!$B6164=11,SUBSTITUTE('[1]King plakken'!$B6164,11,"21%"),SUBSTITUTE('[1]King plakken'!$B6164,12,"9%")))</f>
        <v>21%</v>
      </c>
      <c r="G6163" s="2">
        <f>IF('[1]King plakken'!$H6164="","",IF('[1]King plakken'!$H6164-'[1]King plakken'!$I6164-'[1]King plakken'!$J6164&lt;0,0,'[1]King plakken'!$H6164-'[1]King plakken'!$I6164-'[1]King plakken'!$J6164))</f>
        <v>6</v>
      </c>
      <c r="H6163" s="1" t="str">
        <f>IF('[1]King plakken'!$K6164="","",'[1]King plakken'!$K6164)</f>
        <v>Spellen-&gt;Kaartspel</v>
      </c>
      <c r="I6163" s="1" t="str">
        <f>IF('[1]King plakken'!$L6164="","",'[1]King plakken'!$L6164)</f>
        <v>Beschikbaar</v>
      </c>
      <c r="J6163" s="1" t="str">
        <f>IF('[1]King plakken'!$M6164="","",'[1]King plakken'!$M6164)</f>
        <v>Piatnik</v>
      </c>
      <c r="K6163" s="1">
        <f>IF('[1]King plakken'!$E6164="","",'[1]King plakken'!$E6164)</f>
        <v>6</v>
      </c>
    </row>
    <row r="6164" spans="1:11" x14ac:dyDescent="0.25">
      <c r="A6164" s="1" t="str">
        <f>IF('[1]King plakken'!$A6165="","",'[1]King plakken'!$A6165)</f>
        <v>PIA-224737</v>
      </c>
      <c r="B6164" s="1" t="str">
        <f>IF('[1]King plakken'!$G6165="","",'[1]King plakken'!$G6165)</f>
        <v>9001890224737</v>
      </c>
      <c r="C6164" s="1" t="str">
        <f>IF('[1]King plakken'!$D6165="","",'[1]King plakken'!$D6165)</f>
        <v>Music Speelkaarten - Double Deck</v>
      </c>
      <c r="D6164" s="3">
        <f>IF('[1]King plakken'!$C6165="","",'[1]King plakken'!$C6165)</f>
        <v>6.09</v>
      </c>
      <c r="E6164" s="3">
        <f>IF('[1]King plakken'!$F6165="","",'[1]King plakken'!$F6165)</f>
        <v>11.99</v>
      </c>
      <c r="F6164" s="4" t="str">
        <f>IF('[1]King plakken'!$B6165="","",IF('[1]King plakken'!$B6165=11,SUBSTITUTE('[1]King plakken'!$B6165,11,"21%"),SUBSTITUTE('[1]King plakken'!$B6165,12,"9%")))</f>
        <v>21%</v>
      </c>
      <c r="G6164" s="2">
        <f>IF('[1]King plakken'!$H6165="","",IF('[1]King plakken'!$H6165-'[1]King plakken'!$I6165-'[1]King plakken'!$J6165&lt;0,0,'[1]King plakken'!$H6165-'[1]King plakken'!$I6165-'[1]King plakken'!$J6165))</f>
        <v>6</v>
      </c>
      <c r="H6164" s="1" t="str">
        <f>IF('[1]King plakken'!$K6165="","",'[1]King plakken'!$K6165)</f>
        <v>Spellen-&gt;Kaartspel</v>
      </c>
      <c r="I6164" s="1" t="str">
        <f>IF('[1]King plakken'!$L6165="","",'[1]King plakken'!$L6165)</f>
        <v>Beschikbaar</v>
      </c>
      <c r="J6164" s="1" t="str">
        <f>IF('[1]King plakken'!$M6165="","",'[1]King plakken'!$M6165)</f>
        <v>Piatnik</v>
      </c>
      <c r="K6164" s="1">
        <f>IF('[1]King plakken'!$E6165="","",'[1]King plakken'!$E6165)</f>
        <v>6</v>
      </c>
    </row>
    <row r="6165" spans="1:11" x14ac:dyDescent="0.25">
      <c r="A6165" s="1" t="str">
        <f>IF('[1]King plakken'!$A6166="","",'[1]King plakken'!$A6166)</f>
        <v>PIA-225741</v>
      </c>
      <c r="B6165" s="1" t="str">
        <f>IF('[1]King plakken'!$G6166="","",'[1]King plakken'!$G6166)</f>
        <v>9001890225741</v>
      </c>
      <c r="C6165" s="1" t="str">
        <f>IF('[1]King plakken'!$D6166="","",'[1]King plakken'!$D6166)</f>
        <v>Monet Giverny Speelkaarten - Double Deck</v>
      </c>
      <c r="D6165" s="3">
        <f>IF('[1]King plakken'!$C6166="","",'[1]King plakken'!$C6166)</f>
        <v>6.09</v>
      </c>
      <c r="E6165" s="3">
        <f>IF('[1]King plakken'!$F6166="","",'[1]King plakken'!$F6166)</f>
        <v>11.99</v>
      </c>
      <c r="F6165" s="4" t="str">
        <f>IF('[1]King plakken'!$B6166="","",IF('[1]King plakken'!$B6166=11,SUBSTITUTE('[1]King plakken'!$B6166,11,"21%"),SUBSTITUTE('[1]King plakken'!$B6166,12,"9%")))</f>
        <v>21%</v>
      </c>
      <c r="G6165" s="2">
        <f>IF('[1]King plakken'!$H6166="","",IF('[1]King plakken'!$H6166-'[1]King plakken'!$I6166-'[1]King plakken'!$J6166&lt;0,0,'[1]King plakken'!$H6166-'[1]King plakken'!$I6166-'[1]King plakken'!$J6166))</f>
        <v>5</v>
      </c>
      <c r="H6165" s="1" t="str">
        <f>IF('[1]King plakken'!$K6166="","",'[1]King plakken'!$K6166)</f>
        <v>Spellen-&gt;Kaartspel</v>
      </c>
      <c r="I6165" s="1" t="str">
        <f>IF('[1]King plakken'!$L6166="","",'[1]King plakken'!$L6166)</f>
        <v>Beschikbaar</v>
      </c>
      <c r="J6165" s="1" t="str">
        <f>IF('[1]King plakken'!$M6166="","",'[1]King plakken'!$M6166)</f>
        <v>Piatnik</v>
      </c>
      <c r="K6165" s="1">
        <f>IF('[1]King plakken'!$E6166="","",'[1]King plakken'!$E6166)</f>
        <v>6</v>
      </c>
    </row>
    <row r="6166" spans="1:11" x14ac:dyDescent="0.25">
      <c r="A6166" s="1" t="str">
        <f>IF('[1]King plakken'!$A6167="","",'[1]King plakken'!$A6167)</f>
        <v>PIA-226748</v>
      </c>
      <c r="B6166" s="1" t="str">
        <f>IF('[1]King plakken'!$G6167="","",'[1]King plakken'!$G6167)</f>
        <v>9001890226748</v>
      </c>
      <c r="C6166" s="1" t="str">
        <f>IF('[1]King plakken'!$D6167="","",'[1]King plakken'!$D6167)</f>
        <v>Vincent van Gogh Sterrennacht Speelkaarten - Double Deck</v>
      </c>
      <c r="D6166" s="3">
        <f>IF('[1]King plakken'!$C6167="","",'[1]King plakken'!$C6167)</f>
        <v>6.09</v>
      </c>
      <c r="E6166" s="3">
        <f>IF('[1]King plakken'!$F6167="","",'[1]King plakken'!$F6167)</f>
        <v>11.99</v>
      </c>
      <c r="F6166" s="4" t="str">
        <f>IF('[1]King plakken'!$B6167="","",IF('[1]King plakken'!$B6167=11,SUBSTITUTE('[1]King plakken'!$B6167,11,"21%"),SUBSTITUTE('[1]King plakken'!$B6167,12,"9%")))</f>
        <v>21%</v>
      </c>
      <c r="G6166" s="2">
        <f>IF('[1]King plakken'!$H6167="","",IF('[1]King plakken'!$H6167-'[1]King plakken'!$I6167-'[1]King plakken'!$J6167&lt;0,0,'[1]King plakken'!$H6167-'[1]King plakken'!$I6167-'[1]King plakken'!$J6167))</f>
        <v>0</v>
      </c>
      <c r="H6166" s="1" t="str">
        <f>IF('[1]King plakken'!$K6167="","",'[1]King plakken'!$K6167)</f>
        <v>Spellen-&gt;Kaartspel</v>
      </c>
      <c r="I6166" s="1" t="str">
        <f>IF('[1]King plakken'!$L6167="","",'[1]King plakken'!$L6167)</f>
        <v>Beschikbaar</v>
      </c>
      <c r="J6166" s="1" t="str">
        <f>IF('[1]King plakken'!$M6167="","",'[1]King plakken'!$M6167)</f>
        <v>Piatnik</v>
      </c>
      <c r="K6166" s="1">
        <f>IF('[1]King plakken'!$E6167="","",'[1]King plakken'!$E6167)</f>
        <v>6</v>
      </c>
    </row>
    <row r="6167" spans="1:11" x14ac:dyDescent="0.25">
      <c r="A6167" s="1" t="str">
        <f>IF('[1]King plakken'!$A6168="","",'[1]King plakken'!$A6168)</f>
        <v>PIA-226939</v>
      </c>
      <c r="B6167" s="1" t="str">
        <f>IF('[1]King plakken'!$G6168="","",'[1]King plakken'!$G6168)</f>
        <v>9001890226939</v>
      </c>
      <c r="C6167" s="1" t="str">
        <f>IF('[1]King plakken'!$D6168="","",'[1]King plakken'!$D6168)</f>
        <v>Seurat Speelkaarten - Double Deck</v>
      </c>
      <c r="D6167" s="3">
        <f>IF('[1]King plakken'!$C6168="","",'[1]King plakken'!$C6168)</f>
        <v>6.09</v>
      </c>
      <c r="E6167" s="3">
        <f>IF('[1]King plakken'!$F6168="","",'[1]King plakken'!$F6168)</f>
        <v>11.99</v>
      </c>
      <c r="F6167" s="4" t="str">
        <f>IF('[1]King plakken'!$B6168="","",IF('[1]King plakken'!$B6168=11,SUBSTITUTE('[1]King plakken'!$B6168,11,"21%"),SUBSTITUTE('[1]King plakken'!$B6168,12,"9%")))</f>
        <v>21%</v>
      </c>
      <c r="G6167" s="2">
        <f>IF('[1]King plakken'!$H6168="","",IF('[1]King plakken'!$H6168-'[1]King plakken'!$I6168-'[1]King plakken'!$J6168&lt;0,0,'[1]King plakken'!$H6168-'[1]King plakken'!$I6168-'[1]King plakken'!$J6168))</f>
        <v>9</v>
      </c>
      <c r="H6167" s="1" t="str">
        <f>IF('[1]King plakken'!$K6168="","",'[1]King plakken'!$K6168)</f>
        <v>Spellen-&gt;Kaartspel</v>
      </c>
      <c r="I6167" s="1" t="str">
        <f>IF('[1]King plakken'!$L6168="","",'[1]King plakken'!$L6168)</f>
        <v>Beschikbaar</v>
      </c>
      <c r="J6167" s="1" t="str">
        <f>IF('[1]King plakken'!$M6168="","",'[1]King plakken'!$M6168)</f>
        <v>Piatnik</v>
      </c>
      <c r="K6167" s="1">
        <f>IF('[1]King plakken'!$E6168="","",'[1]King plakken'!$E6168)</f>
        <v>6</v>
      </c>
    </row>
    <row r="6168" spans="1:11" x14ac:dyDescent="0.25">
      <c r="A6168" s="1" t="str">
        <f>IF('[1]King plakken'!$A6169="","",'[1]King plakken'!$A6169)</f>
        <v>PIA-227448</v>
      </c>
      <c r="B6168" s="1" t="str">
        <f>IF('[1]King plakken'!$G6169="","",'[1]King plakken'!$G6169)</f>
        <v>9001890227448</v>
      </c>
      <c r="C6168" s="1" t="str">
        <f>IF('[1]King plakken'!$D6169="","",'[1]King plakken'!$D6169)</f>
        <v>Vincent van Gogh Zonnebloemen Speelkaarten - Double Deck</v>
      </c>
      <c r="D6168" s="3">
        <f>IF('[1]King plakken'!$C6169="","",'[1]King plakken'!$C6169)</f>
        <v>6.09</v>
      </c>
      <c r="E6168" s="3">
        <f>IF('[1]King plakken'!$F6169="","",'[1]King plakken'!$F6169)</f>
        <v>11.99</v>
      </c>
      <c r="F6168" s="4" t="str">
        <f>IF('[1]King plakken'!$B6169="","",IF('[1]King plakken'!$B6169=11,SUBSTITUTE('[1]King plakken'!$B6169,11,"21%"),SUBSTITUTE('[1]King plakken'!$B6169,12,"9%")))</f>
        <v>21%</v>
      </c>
      <c r="G6168" s="2">
        <f>IF('[1]King plakken'!$H6169="","",IF('[1]King plakken'!$H6169-'[1]King plakken'!$I6169-'[1]King plakken'!$J6169&lt;0,0,'[1]King plakken'!$H6169-'[1]King plakken'!$I6169-'[1]King plakken'!$J6169))</f>
        <v>0</v>
      </c>
      <c r="H6168" s="1" t="str">
        <f>IF('[1]King plakken'!$K6169="","",'[1]King plakken'!$K6169)</f>
        <v>Spellen-&gt;Kaartspel</v>
      </c>
      <c r="I6168" s="1" t="str">
        <f>IF('[1]King plakken'!$L6169="","",'[1]King plakken'!$L6169)</f>
        <v>Beschikbaar</v>
      </c>
      <c r="J6168" s="1" t="str">
        <f>IF('[1]King plakken'!$M6169="","",'[1]King plakken'!$M6169)</f>
        <v>Piatnik</v>
      </c>
      <c r="K6168" s="1">
        <f>IF('[1]King plakken'!$E6169="","",'[1]King plakken'!$E6169)</f>
        <v>6</v>
      </c>
    </row>
    <row r="6169" spans="1:11" x14ac:dyDescent="0.25">
      <c r="A6169" s="1" t="str">
        <f>IF('[1]King plakken'!$A6170="","",'[1]King plakken'!$A6170)</f>
        <v>PIA-228049</v>
      </c>
      <c r="B6169" s="1" t="str">
        <f>IF('[1]King plakken'!$G6170="","",'[1]King plakken'!$G6170)</f>
        <v>9001890228049</v>
      </c>
      <c r="C6169" s="1" t="str">
        <f>IF('[1]King plakken'!$D6170="","",'[1]King plakken'!$D6170)</f>
        <v>President Speelkaarten - Double Deck</v>
      </c>
      <c r="D6169" s="3">
        <f>IF('[1]King plakken'!$C6170="","",'[1]King plakken'!$C6170)</f>
        <v>4.55</v>
      </c>
      <c r="E6169" s="3">
        <f>IF('[1]King plakken'!$F6170="","",'[1]King plakken'!$F6170)</f>
        <v>8.99</v>
      </c>
      <c r="F6169" s="4" t="str">
        <f>IF('[1]King plakken'!$B6170="","",IF('[1]King plakken'!$B6170=11,SUBSTITUTE('[1]King plakken'!$B6170,11,"21%"),SUBSTITUTE('[1]King plakken'!$B6170,12,"9%")))</f>
        <v>21%</v>
      </c>
      <c r="G6169" s="2">
        <f>IF('[1]King plakken'!$H6170="","",IF('[1]King plakken'!$H6170-'[1]King plakken'!$I6170-'[1]King plakken'!$J6170&lt;0,0,'[1]King plakken'!$H6170-'[1]King plakken'!$I6170-'[1]King plakken'!$J6170))</f>
        <v>3</v>
      </c>
      <c r="H6169" s="1" t="str">
        <f>IF('[1]King plakken'!$K6170="","",'[1]King plakken'!$K6170)</f>
        <v>Spellen-&gt;Kaartspel</v>
      </c>
      <c r="I6169" s="1" t="str">
        <f>IF('[1]King plakken'!$L6170="","",'[1]King plakken'!$L6170)</f>
        <v>Beschikbaar</v>
      </c>
      <c r="J6169" s="1" t="str">
        <f>IF('[1]King plakken'!$M6170="","",'[1]King plakken'!$M6170)</f>
        <v>Piatnik</v>
      </c>
      <c r="K6169" s="1">
        <f>IF('[1]King plakken'!$E6170="","",'[1]King plakken'!$E6170)</f>
        <v>6</v>
      </c>
    </row>
    <row r="6170" spans="1:11" x14ac:dyDescent="0.25">
      <c r="A6170" s="1" t="str">
        <f>IF('[1]King plakken'!$A6171="","",'[1]King plakken'!$A6171)</f>
        <v>PIA-228735</v>
      </c>
      <c r="B6170" s="1" t="str">
        <f>IF('[1]King plakken'!$G6171="","",'[1]King plakken'!$G6171)</f>
        <v>9001890228735</v>
      </c>
      <c r="C6170" s="1" t="str">
        <f>IF('[1]King plakken'!$D6171="","",'[1]King plakken'!$D6171)</f>
        <v>Hokusai The Great Wave Speelkaarten - Double Deck</v>
      </c>
      <c r="D6170" s="3">
        <f>IF('[1]King plakken'!$C6171="","",'[1]King plakken'!$C6171)</f>
        <v>6.09</v>
      </c>
      <c r="E6170" s="3">
        <f>IF('[1]King plakken'!$F6171="","",'[1]King plakken'!$F6171)</f>
        <v>11.99</v>
      </c>
      <c r="F6170" s="4" t="str">
        <f>IF('[1]King plakken'!$B6171="","",IF('[1]King plakken'!$B6171=11,SUBSTITUTE('[1]King plakken'!$B6171,11,"21%"),SUBSTITUTE('[1]King plakken'!$B6171,12,"9%")))</f>
        <v>21%</v>
      </c>
      <c r="G6170" s="2">
        <f>IF('[1]King plakken'!$H6171="","",IF('[1]King plakken'!$H6171-'[1]King plakken'!$I6171-'[1]King plakken'!$J6171&lt;0,0,'[1]King plakken'!$H6171-'[1]King plakken'!$I6171-'[1]King plakken'!$J6171))</f>
        <v>2</v>
      </c>
      <c r="H6170" s="1" t="str">
        <f>IF('[1]King plakken'!$K6171="","",'[1]King plakken'!$K6171)</f>
        <v>Spellen-&gt;Kaartspel</v>
      </c>
      <c r="I6170" s="1" t="str">
        <f>IF('[1]King plakken'!$L6171="","",'[1]King plakken'!$L6171)</f>
        <v>Beschikbaar</v>
      </c>
      <c r="J6170" s="1" t="str">
        <f>IF('[1]King plakken'!$M6171="","",'[1]King plakken'!$M6171)</f>
        <v>Piatnik</v>
      </c>
      <c r="K6170" s="1">
        <f>IF('[1]King plakken'!$E6171="","",'[1]King plakken'!$E6171)</f>
        <v>6</v>
      </c>
    </row>
    <row r="6171" spans="1:11" x14ac:dyDescent="0.25">
      <c r="A6171" s="1" t="str">
        <f>IF('[1]King plakken'!$A6172="","",'[1]King plakken'!$A6172)</f>
        <v>PIA-229831</v>
      </c>
      <c r="B6171" s="1" t="str">
        <f>IF('[1]King plakken'!$G6172="","",'[1]King plakken'!$G6172)</f>
        <v>9001890229831</v>
      </c>
      <c r="C6171" s="1" t="str">
        <f>IF('[1]King plakken'!$D6172="","",'[1]King plakken'!$D6172)</f>
        <v>Floral Paradise Roze Speelkaarten - Double Deck</v>
      </c>
      <c r="D6171" s="3">
        <f>IF('[1]King plakken'!$C6172="","",'[1]King plakken'!$C6172)</f>
        <v>6.09</v>
      </c>
      <c r="E6171" s="3">
        <f>IF('[1]King plakken'!$F6172="","",'[1]King plakken'!$F6172)</f>
        <v>11.99</v>
      </c>
      <c r="F6171" s="4" t="str">
        <f>IF('[1]King plakken'!$B6172="","",IF('[1]King plakken'!$B6172=11,SUBSTITUTE('[1]King plakken'!$B6172,11,"21%"),SUBSTITUTE('[1]King plakken'!$B6172,12,"9%")))</f>
        <v>21%</v>
      </c>
      <c r="G6171" s="2">
        <f>IF('[1]King plakken'!$H6172="","",IF('[1]King plakken'!$H6172-'[1]King plakken'!$I6172-'[1]King plakken'!$J6172&lt;0,0,'[1]King plakken'!$H6172-'[1]King plakken'!$I6172-'[1]King plakken'!$J6172))</f>
        <v>5</v>
      </c>
      <c r="H6171" s="1" t="str">
        <f>IF('[1]King plakken'!$K6172="","",'[1]King plakken'!$K6172)</f>
        <v>Spellen-&gt;Kaartspel</v>
      </c>
      <c r="I6171" s="1" t="str">
        <f>IF('[1]King plakken'!$L6172="","",'[1]King plakken'!$L6172)</f>
        <v>Beschikbaar</v>
      </c>
      <c r="J6171" s="1" t="str">
        <f>IF('[1]King plakken'!$M6172="","",'[1]King plakken'!$M6172)</f>
        <v>Piatnik</v>
      </c>
      <c r="K6171" s="1">
        <f>IF('[1]King plakken'!$E6172="","",'[1]King plakken'!$E6172)</f>
        <v>6</v>
      </c>
    </row>
    <row r="6172" spans="1:11" x14ac:dyDescent="0.25">
      <c r="A6172" s="1" t="str">
        <f>IF('[1]King plakken'!$A6173="","",'[1]King plakken'!$A6173)</f>
        <v>PIA-229930</v>
      </c>
      <c r="B6172" s="1" t="str">
        <f>IF('[1]King plakken'!$G6173="","",'[1]King plakken'!$G6173)</f>
        <v>9001890229930</v>
      </c>
      <c r="C6172" s="1" t="str">
        <f>IF('[1]King plakken'!$D6173="","",'[1]King plakken'!$D6173)</f>
        <v>Floral Paradise Blauw Speelkaarten - Double Deck</v>
      </c>
      <c r="D6172" s="3">
        <f>IF('[1]King plakken'!$C6173="","",'[1]King plakken'!$C6173)</f>
        <v>6.09</v>
      </c>
      <c r="E6172" s="3">
        <f>IF('[1]King plakken'!$F6173="","",'[1]King plakken'!$F6173)</f>
        <v>11.99</v>
      </c>
      <c r="F6172" s="4" t="str">
        <f>IF('[1]King plakken'!$B6173="","",IF('[1]King plakken'!$B6173=11,SUBSTITUTE('[1]King plakken'!$B6173,11,"21%"),SUBSTITUTE('[1]King plakken'!$B6173,12,"9%")))</f>
        <v>21%</v>
      </c>
      <c r="G6172" s="2">
        <f>IF('[1]King plakken'!$H6173="","",IF('[1]King plakken'!$H6173-'[1]King plakken'!$I6173-'[1]King plakken'!$J6173&lt;0,0,'[1]King plakken'!$H6173-'[1]King plakken'!$I6173-'[1]King plakken'!$J6173))</f>
        <v>5</v>
      </c>
      <c r="H6172" s="1" t="str">
        <f>IF('[1]King plakken'!$K6173="","",'[1]King plakken'!$K6173)</f>
        <v>Spellen-&gt;Kaartspel</v>
      </c>
      <c r="I6172" s="1" t="str">
        <f>IF('[1]King plakken'!$L6173="","",'[1]King plakken'!$L6173)</f>
        <v>Beschikbaar</v>
      </c>
      <c r="J6172" s="1" t="str">
        <f>IF('[1]King plakken'!$M6173="","",'[1]King plakken'!$M6173)</f>
        <v>Piatnik</v>
      </c>
      <c r="K6172" s="1">
        <f>IF('[1]King plakken'!$E6173="","",'[1]King plakken'!$E6173)</f>
        <v>6</v>
      </c>
    </row>
    <row r="6173" spans="1:11" x14ac:dyDescent="0.25">
      <c r="A6173" s="1" t="str">
        <f>IF('[1]King plakken'!$A6174="","",'[1]King plakken'!$A6174)</f>
        <v>PIA-230332</v>
      </c>
      <c r="B6173" s="1" t="str">
        <f>IF('[1]King plakken'!$G6174="","",'[1]King plakken'!$G6174)</f>
        <v>9001890230332</v>
      </c>
      <c r="C6173" s="1" t="str">
        <f>IF('[1]King plakken'!$D6174="","",'[1]King plakken'!$D6174)</f>
        <v>Canasta Set met Instructies</v>
      </c>
      <c r="D6173" s="3">
        <f>IF('[1]King plakken'!$C6174="","",'[1]King plakken'!$C6174)</f>
        <v>4.55</v>
      </c>
      <c r="E6173" s="3">
        <f>IF('[1]King plakken'!$F6174="","",'[1]King plakken'!$F6174)</f>
        <v>8.99</v>
      </c>
      <c r="F6173" s="4" t="str">
        <f>IF('[1]King plakken'!$B6174="","",IF('[1]King plakken'!$B6174=11,SUBSTITUTE('[1]King plakken'!$B6174,11,"21%"),SUBSTITUTE('[1]King plakken'!$B6174,12,"9%")))</f>
        <v>21%</v>
      </c>
      <c r="G6173" s="2">
        <f>IF('[1]King plakken'!$H6174="","",IF('[1]King plakken'!$H6174-'[1]King plakken'!$I6174-'[1]King plakken'!$J6174&lt;0,0,'[1]King plakken'!$H6174-'[1]King plakken'!$I6174-'[1]King plakken'!$J6174))</f>
        <v>21</v>
      </c>
      <c r="H6173" s="1" t="str">
        <f>IF('[1]King plakken'!$K6174="","",'[1]King plakken'!$K6174)</f>
        <v>Spellen-&gt;Speelkaarten</v>
      </c>
      <c r="I6173" s="1" t="str">
        <f>IF('[1]King plakken'!$L6174="","",'[1]King plakken'!$L6174)</f>
        <v>Beschikbaar</v>
      </c>
      <c r="J6173" s="1" t="str">
        <f>IF('[1]King plakken'!$M6174="","",'[1]King plakken'!$M6174)</f>
        <v>Piatnik</v>
      </c>
      <c r="K6173" s="1">
        <f>IF('[1]King plakken'!$E6174="","",'[1]King plakken'!$E6174)</f>
        <v>6</v>
      </c>
    </row>
    <row r="6174" spans="1:11" x14ac:dyDescent="0.25">
      <c r="A6174" s="1" t="str">
        <f>IF('[1]King plakken'!$A6175="","",'[1]King plakken'!$A6175)</f>
        <v>PIA-232930</v>
      </c>
      <c r="B6174" s="1" t="str">
        <f>IF('[1]King plakken'!$G6175="","",'[1]King plakken'!$G6175)</f>
        <v>9001890232930</v>
      </c>
      <c r="C6174" s="1" t="str">
        <f>IF('[1]King plakken'!$D6175="","",'[1]King plakken'!$D6175)</f>
        <v>Classic Cars Speelkaarten - Double Deck</v>
      </c>
      <c r="D6174" s="3">
        <f>IF('[1]King plakken'!$C6175="","",'[1]King plakken'!$C6175)</f>
        <v>6.09</v>
      </c>
      <c r="E6174" s="3">
        <f>IF('[1]King plakken'!$F6175="","",'[1]King plakken'!$F6175)</f>
        <v>11.99</v>
      </c>
      <c r="F6174" s="4" t="str">
        <f>IF('[1]King plakken'!$B6175="","",IF('[1]King plakken'!$B6175=11,SUBSTITUTE('[1]King plakken'!$B6175,11,"21%"),SUBSTITUTE('[1]King plakken'!$B6175,12,"9%")))</f>
        <v>21%</v>
      </c>
      <c r="G6174" s="2">
        <f>IF('[1]King plakken'!$H6175="","",IF('[1]King plakken'!$H6175-'[1]King plakken'!$I6175-'[1]King plakken'!$J6175&lt;0,0,'[1]King plakken'!$H6175-'[1]King plakken'!$I6175-'[1]King plakken'!$J6175))</f>
        <v>5</v>
      </c>
      <c r="H6174" s="1" t="str">
        <f>IF('[1]King plakken'!$K6175="","",'[1]King plakken'!$K6175)</f>
        <v>Spellen-&gt;Kaartspel</v>
      </c>
      <c r="I6174" s="1" t="str">
        <f>IF('[1]King plakken'!$L6175="","",'[1]King plakken'!$L6175)</f>
        <v>Beschikbaar</v>
      </c>
      <c r="J6174" s="1" t="str">
        <f>IF('[1]King plakken'!$M6175="","",'[1]King plakken'!$M6175)</f>
        <v>Piatnik</v>
      </c>
      <c r="K6174" s="1">
        <f>IF('[1]King plakken'!$E6175="","",'[1]King plakken'!$E6175)</f>
        <v>6</v>
      </c>
    </row>
    <row r="6175" spans="1:11" x14ac:dyDescent="0.25">
      <c r="A6175" s="1" t="str">
        <f>IF('[1]King plakken'!$A6176="","",'[1]King plakken'!$A6176)</f>
        <v>PIA-233135</v>
      </c>
      <c r="B6175" s="1" t="str">
        <f>IF('[1]King plakken'!$G6176="","",'[1]King plakken'!$G6176)</f>
        <v>9001890233135</v>
      </c>
      <c r="C6175" s="1" t="str">
        <f>IF('[1]King plakken'!$D6176="","",'[1]King plakken'!$D6176)</f>
        <v>Art Nouveau de Vienne Speelkaarten - Double Deck</v>
      </c>
      <c r="D6175" s="3">
        <f>IF('[1]King plakken'!$C6176="","",'[1]King plakken'!$C6176)</f>
        <v>6.09</v>
      </c>
      <c r="E6175" s="3">
        <f>IF('[1]King plakken'!$F6176="","",'[1]King plakken'!$F6176)</f>
        <v>11.99</v>
      </c>
      <c r="F6175" s="4" t="str">
        <f>IF('[1]King plakken'!$B6176="","",IF('[1]King plakken'!$B6176=11,SUBSTITUTE('[1]King plakken'!$B6176,11,"21%"),SUBSTITUTE('[1]King plakken'!$B6176,12,"9%")))</f>
        <v>21%</v>
      </c>
      <c r="G6175" s="2">
        <f>IF('[1]King plakken'!$H6176="","",IF('[1]King plakken'!$H6176-'[1]King plakken'!$I6176-'[1]King plakken'!$J6176&lt;0,0,'[1]King plakken'!$H6176-'[1]King plakken'!$I6176-'[1]King plakken'!$J6176))</f>
        <v>11</v>
      </c>
      <c r="H6175" s="1" t="str">
        <f>IF('[1]King plakken'!$K6176="","",'[1]King plakken'!$K6176)</f>
        <v>Spellen-&gt;Kaartspel</v>
      </c>
      <c r="I6175" s="1" t="str">
        <f>IF('[1]King plakken'!$L6176="","",'[1]King plakken'!$L6176)</f>
        <v>Beschikbaar</v>
      </c>
      <c r="J6175" s="1" t="str">
        <f>IF('[1]King plakken'!$M6176="","",'[1]King plakken'!$M6176)</f>
        <v>Piatnik</v>
      </c>
      <c r="K6175" s="1">
        <f>IF('[1]King plakken'!$E6176="","",'[1]King plakken'!$E6176)</f>
        <v>6</v>
      </c>
    </row>
    <row r="6176" spans="1:11" x14ac:dyDescent="0.25">
      <c r="A6176" s="1" t="str">
        <f>IF('[1]King plakken'!$A6177="","",'[1]King plakken'!$A6177)</f>
        <v>PIA-233432</v>
      </c>
      <c r="B6176" s="1" t="str">
        <f>IF('[1]King plakken'!$G6177="","",'[1]King plakken'!$G6177)</f>
        <v>9001890233432</v>
      </c>
      <c r="C6176" s="1" t="str">
        <f>IF('[1]King plakken'!$D6177="","",'[1]King plakken'!$D6177)</f>
        <v>Vintage Vehicles Speelkaarten - Double Deck</v>
      </c>
      <c r="D6176" s="3">
        <f>IF('[1]King plakken'!$C6177="","",'[1]King plakken'!$C6177)</f>
        <v>6.09</v>
      </c>
      <c r="E6176" s="3">
        <f>IF('[1]King plakken'!$F6177="","",'[1]King plakken'!$F6177)</f>
        <v>11.99</v>
      </c>
      <c r="F6176" s="4" t="str">
        <f>IF('[1]King plakken'!$B6177="","",IF('[1]King plakken'!$B6177=11,SUBSTITUTE('[1]King plakken'!$B6177,11,"21%"),SUBSTITUTE('[1]King plakken'!$B6177,12,"9%")))</f>
        <v>21%</v>
      </c>
      <c r="G6176" s="2">
        <f>IF('[1]King plakken'!$H6177="","",IF('[1]King plakken'!$H6177-'[1]King plakken'!$I6177-'[1]King plakken'!$J6177&lt;0,0,'[1]King plakken'!$H6177-'[1]King plakken'!$I6177-'[1]King plakken'!$J6177))</f>
        <v>5</v>
      </c>
      <c r="H6176" s="1" t="str">
        <f>IF('[1]King plakken'!$K6177="","",'[1]King plakken'!$K6177)</f>
        <v>Spellen-&gt;Kaartspel</v>
      </c>
      <c r="I6176" s="1" t="str">
        <f>IF('[1]King plakken'!$L6177="","",'[1]King plakken'!$L6177)</f>
        <v>Beschikbaar</v>
      </c>
      <c r="J6176" s="1" t="str">
        <f>IF('[1]King plakken'!$M6177="","",'[1]King plakken'!$M6177)</f>
        <v>Piatnik</v>
      </c>
      <c r="K6176" s="1">
        <f>IF('[1]King plakken'!$E6177="","",'[1]King plakken'!$E6177)</f>
        <v>6</v>
      </c>
    </row>
    <row r="6177" spans="1:11" x14ac:dyDescent="0.25">
      <c r="A6177" s="1" t="str">
        <f>IF('[1]King plakken'!$A6178="","",'[1]King plakken'!$A6178)</f>
        <v>PIA-237645</v>
      </c>
      <c r="B6177" s="1" t="str">
        <f>IF('[1]King plakken'!$G6178="","",'[1]King plakken'!$G6178)</f>
        <v>9001890237645</v>
      </c>
      <c r="C6177" s="1" t="str">
        <f>IF('[1]King plakken'!$D6178="","",'[1]King plakken'!$D6178)</f>
        <v>Vincent van Gogh - Iris Impressionist Speelkaarten - Double Deck</v>
      </c>
      <c r="D6177" s="3">
        <f>IF('[1]King plakken'!$C6178="","",'[1]King plakken'!$C6178)</f>
        <v>6.09</v>
      </c>
      <c r="E6177" s="3">
        <f>IF('[1]King plakken'!$F6178="","",'[1]King plakken'!$F6178)</f>
        <v>11.99</v>
      </c>
      <c r="F6177" s="4" t="str">
        <f>IF('[1]King plakken'!$B6178="","",IF('[1]King plakken'!$B6178=11,SUBSTITUTE('[1]King plakken'!$B6178,11,"21%"),SUBSTITUTE('[1]King plakken'!$B6178,12,"9%")))</f>
        <v>21%</v>
      </c>
      <c r="G6177" s="2">
        <f>IF('[1]King plakken'!$H6178="","",IF('[1]King plakken'!$H6178-'[1]King plakken'!$I6178-'[1]King plakken'!$J6178&lt;0,0,'[1]King plakken'!$H6178-'[1]King plakken'!$I6178-'[1]King plakken'!$J6178))</f>
        <v>0</v>
      </c>
      <c r="H6177" s="1" t="str">
        <f>IF('[1]King plakken'!$K6178="","",'[1]King plakken'!$K6178)</f>
        <v>Spellen-&gt;Kaartspel</v>
      </c>
      <c r="I6177" s="1" t="str">
        <f>IF('[1]King plakken'!$L6178="","",'[1]King plakken'!$L6178)</f>
        <v>Beschikbaar</v>
      </c>
      <c r="J6177" s="1" t="str">
        <f>IF('[1]King plakken'!$M6178="","",'[1]King plakken'!$M6178)</f>
        <v>Piatnik</v>
      </c>
      <c r="K6177" s="1">
        <f>IF('[1]King plakken'!$E6178="","",'[1]King plakken'!$E6178)</f>
        <v>6</v>
      </c>
    </row>
    <row r="6178" spans="1:11" x14ac:dyDescent="0.25">
      <c r="A6178" s="1" t="str">
        <f>IF('[1]King plakken'!$A6179="","",'[1]King plakken'!$A6179)</f>
        <v>PIA-237744</v>
      </c>
      <c r="B6178" s="1" t="str">
        <f>IF('[1]King plakken'!$G6179="","",'[1]King plakken'!$G6179)</f>
        <v>9001890237744</v>
      </c>
      <c r="C6178" s="1" t="str">
        <f>IF('[1]King plakken'!$D6179="","",'[1]King plakken'!$D6179)</f>
        <v>Vincent van Gogh Caféterras bij Nacht Speelkaarten - Double Deck</v>
      </c>
      <c r="D6178" s="3">
        <f>IF('[1]King plakken'!$C6179="","",'[1]King plakken'!$C6179)</f>
        <v>6.09</v>
      </c>
      <c r="E6178" s="3">
        <f>IF('[1]King plakken'!$F6179="","",'[1]King plakken'!$F6179)</f>
        <v>11.99</v>
      </c>
      <c r="F6178" s="4" t="str">
        <f>IF('[1]King plakken'!$B6179="","",IF('[1]King plakken'!$B6179=11,SUBSTITUTE('[1]King plakken'!$B6179,11,"21%"),SUBSTITUTE('[1]King plakken'!$B6179,12,"9%")))</f>
        <v>21%</v>
      </c>
      <c r="G6178" s="2">
        <f>IF('[1]King plakken'!$H6179="","",IF('[1]King plakken'!$H6179-'[1]King plakken'!$I6179-'[1]King plakken'!$J6179&lt;0,0,'[1]King plakken'!$H6179-'[1]King plakken'!$I6179-'[1]King plakken'!$J6179))</f>
        <v>0</v>
      </c>
      <c r="H6178" s="1" t="str">
        <f>IF('[1]King plakken'!$K6179="","",'[1]King plakken'!$K6179)</f>
        <v>Spellen-&gt;Kaartspel</v>
      </c>
      <c r="I6178" s="1" t="str">
        <f>IF('[1]King plakken'!$L6179="","",'[1]King plakken'!$L6179)</f>
        <v>Beschikbaar</v>
      </c>
      <c r="J6178" s="1" t="str">
        <f>IF('[1]King plakken'!$M6179="","",'[1]King plakken'!$M6179)</f>
        <v>Piatnik</v>
      </c>
      <c r="K6178" s="1">
        <f>IF('[1]King plakken'!$E6179="","",'[1]King plakken'!$E6179)</f>
        <v>6</v>
      </c>
    </row>
    <row r="6179" spans="1:11" x14ac:dyDescent="0.25">
      <c r="A6179" s="1" t="str">
        <f>IF('[1]King plakken'!$A6180="","",'[1]King plakken'!$A6180)</f>
        <v>PIA-238239</v>
      </c>
      <c r="B6179" s="1" t="str">
        <f>IF('[1]King plakken'!$G6180="","",'[1]King plakken'!$G6180)</f>
        <v>9001890238239</v>
      </c>
      <c r="C6179" s="1" t="str">
        <f>IF('[1]King plakken'!$D6180="","",'[1]King plakken'!$D6180)</f>
        <v>Ibis Speelkaarten - Double Deck</v>
      </c>
      <c r="D6179" s="3">
        <f>IF('[1]King plakken'!$C6180="","",'[1]King plakken'!$C6180)</f>
        <v>6.09</v>
      </c>
      <c r="E6179" s="3">
        <f>IF('[1]King plakken'!$F6180="","",'[1]King plakken'!$F6180)</f>
        <v>11.99</v>
      </c>
      <c r="F6179" s="4" t="str">
        <f>IF('[1]King plakken'!$B6180="","",IF('[1]King plakken'!$B6180=11,SUBSTITUTE('[1]King plakken'!$B6180,11,"21%"),SUBSTITUTE('[1]King plakken'!$B6180,12,"9%")))</f>
        <v>21%</v>
      </c>
      <c r="G6179" s="2">
        <f>IF('[1]King plakken'!$H6180="","",IF('[1]King plakken'!$H6180-'[1]King plakken'!$I6180-'[1]King plakken'!$J6180&lt;0,0,'[1]King plakken'!$H6180-'[1]King plakken'!$I6180-'[1]King plakken'!$J6180))</f>
        <v>3</v>
      </c>
      <c r="H6179" s="1" t="str">
        <f>IF('[1]King plakken'!$K6180="","",'[1]King plakken'!$K6180)</f>
        <v>Spellen-&gt;Kaartspel</v>
      </c>
      <c r="I6179" s="1" t="str">
        <f>IF('[1]King plakken'!$L6180="","",'[1]King plakken'!$L6180)</f>
        <v>Beschikbaar</v>
      </c>
      <c r="J6179" s="1" t="str">
        <f>IF('[1]King plakken'!$M6180="","",'[1]King plakken'!$M6180)</f>
        <v>Piatnik</v>
      </c>
      <c r="K6179" s="1">
        <f>IF('[1]King plakken'!$E6180="","",'[1]King plakken'!$E6180)</f>
        <v>6</v>
      </c>
    </row>
    <row r="6180" spans="1:11" x14ac:dyDescent="0.25">
      <c r="A6180" s="1" t="str">
        <f>IF('[1]King plakken'!$A6181="","",'[1]King plakken'!$A6181)</f>
        <v>PIA-238338</v>
      </c>
      <c r="B6180" s="1" t="str">
        <f>IF('[1]King plakken'!$G6181="","",'[1]King plakken'!$G6181)</f>
        <v>9001890238338</v>
      </c>
      <c r="C6180" s="1" t="str">
        <f>IF('[1]King plakken'!$D6181="","",'[1]King plakken'!$D6181)</f>
        <v>Rose Garden Speelkaarten - Double Deck</v>
      </c>
      <c r="D6180" s="3">
        <f>IF('[1]King plakken'!$C6181="","",'[1]King plakken'!$C6181)</f>
        <v>6.09</v>
      </c>
      <c r="E6180" s="3">
        <f>IF('[1]King plakken'!$F6181="","",'[1]King plakken'!$F6181)</f>
        <v>11.99</v>
      </c>
      <c r="F6180" s="4" t="str">
        <f>IF('[1]King plakken'!$B6181="","",IF('[1]King plakken'!$B6181=11,SUBSTITUTE('[1]King plakken'!$B6181,11,"21%"),SUBSTITUTE('[1]King plakken'!$B6181,12,"9%")))</f>
        <v>21%</v>
      </c>
      <c r="G6180" s="2">
        <f>IF('[1]King plakken'!$H6181="","",IF('[1]King plakken'!$H6181-'[1]King plakken'!$I6181-'[1]King plakken'!$J6181&lt;0,0,'[1]King plakken'!$H6181-'[1]King plakken'!$I6181-'[1]King plakken'!$J6181))</f>
        <v>3</v>
      </c>
      <c r="H6180" s="1" t="str">
        <f>IF('[1]King plakken'!$K6181="","",'[1]King plakken'!$K6181)</f>
        <v>Spellen-&gt;Kaartspel</v>
      </c>
      <c r="I6180" s="1" t="str">
        <f>IF('[1]King plakken'!$L6181="","",'[1]King plakken'!$L6181)</f>
        <v>Beschikbaar</v>
      </c>
      <c r="J6180" s="1" t="str">
        <f>IF('[1]King plakken'!$M6181="","",'[1]King plakken'!$M6181)</f>
        <v>Piatnik</v>
      </c>
      <c r="K6180" s="1">
        <f>IF('[1]King plakken'!$E6181="","",'[1]King plakken'!$E6181)</f>
        <v>6</v>
      </c>
    </row>
    <row r="6181" spans="1:11" x14ac:dyDescent="0.25">
      <c r="A6181" s="1" t="str">
        <f>IF('[1]King plakken'!$A6182="","",'[1]King plakken'!$A6182)</f>
        <v>PIA-238437</v>
      </c>
      <c r="B6181" s="1" t="str">
        <f>IF('[1]King plakken'!$G6182="","",'[1]King plakken'!$G6182)</f>
        <v>9001890238437</v>
      </c>
      <c r="C6181" s="1" t="str">
        <f>IF('[1]King plakken'!$D6182="","",'[1]King plakken'!$D6182)</f>
        <v>Bauhaus Speelkaarten - Double Deck</v>
      </c>
      <c r="D6181" s="3">
        <f>IF('[1]King plakken'!$C6182="","",'[1]King plakken'!$C6182)</f>
        <v>6.09</v>
      </c>
      <c r="E6181" s="3">
        <f>IF('[1]King plakken'!$F6182="","",'[1]King plakken'!$F6182)</f>
        <v>11.99</v>
      </c>
      <c r="F6181" s="4" t="str">
        <f>IF('[1]King plakken'!$B6182="","",IF('[1]King plakken'!$B6182=11,SUBSTITUTE('[1]King plakken'!$B6182,11,"21%"),SUBSTITUTE('[1]King plakken'!$B6182,12,"9%")))</f>
        <v>21%</v>
      </c>
      <c r="G6181" s="2">
        <f>IF('[1]King plakken'!$H6182="","",IF('[1]King plakken'!$H6182-'[1]King plakken'!$I6182-'[1]King plakken'!$J6182&lt;0,0,'[1]King plakken'!$H6182-'[1]King plakken'!$I6182-'[1]King plakken'!$J6182))</f>
        <v>1</v>
      </c>
      <c r="H6181" s="1" t="str">
        <f>IF('[1]King plakken'!$K6182="","",'[1]King plakken'!$K6182)</f>
        <v>Spellen-&gt;Kaartspel</v>
      </c>
      <c r="I6181" s="1" t="str">
        <f>IF('[1]King plakken'!$L6182="","",'[1]King plakken'!$L6182)</f>
        <v>Beschikbaar</v>
      </c>
      <c r="J6181" s="1" t="str">
        <f>IF('[1]King plakken'!$M6182="","",'[1]King plakken'!$M6182)</f>
        <v>Piatnik</v>
      </c>
      <c r="K6181" s="1">
        <f>IF('[1]King plakken'!$E6182="","",'[1]King plakken'!$E6182)</f>
        <v>6</v>
      </c>
    </row>
    <row r="6182" spans="1:11" x14ac:dyDescent="0.25">
      <c r="A6182" s="1" t="str">
        <f>IF('[1]King plakken'!$A6183="","",'[1]King plakken'!$A6183)</f>
        <v>PIA-238734</v>
      </c>
      <c r="B6182" s="1" t="str">
        <f>IF('[1]King plakken'!$G6183="","",'[1]King plakken'!$G6183)</f>
        <v>9001890238734</v>
      </c>
      <c r="C6182" s="1" t="str">
        <f>IF('[1]King plakken'!$D6183="","",'[1]King plakken'!$D6183)</f>
        <v>Paprika Speelkaarten - Double Deck</v>
      </c>
      <c r="D6182" s="3">
        <f>IF('[1]King plakken'!$C6183="","",'[1]King plakken'!$C6183)</f>
        <v>6.09</v>
      </c>
      <c r="E6182" s="3">
        <f>IF('[1]King plakken'!$F6183="","",'[1]King plakken'!$F6183)</f>
        <v>11.99</v>
      </c>
      <c r="F6182" s="4" t="str">
        <f>IF('[1]King plakken'!$B6183="","",IF('[1]King plakken'!$B6183=11,SUBSTITUTE('[1]King plakken'!$B6183,11,"21%"),SUBSTITUTE('[1]King plakken'!$B6183,12,"9%")))</f>
        <v>21%</v>
      </c>
      <c r="G6182" s="2">
        <f>IF('[1]King plakken'!$H6183="","",IF('[1]King plakken'!$H6183-'[1]King plakken'!$I6183-'[1]King plakken'!$J6183&lt;0,0,'[1]King plakken'!$H6183-'[1]King plakken'!$I6183-'[1]King plakken'!$J6183))</f>
        <v>6</v>
      </c>
      <c r="H6182" s="1" t="str">
        <f>IF('[1]King plakken'!$K6183="","",'[1]King plakken'!$K6183)</f>
        <v>Spellen-&gt;Kaartspel</v>
      </c>
      <c r="I6182" s="1" t="str">
        <f>IF('[1]King plakken'!$L6183="","",'[1]King plakken'!$L6183)</f>
        <v>Beschikbaar</v>
      </c>
      <c r="J6182" s="1" t="str">
        <f>IF('[1]King plakken'!$M6183="","",'[1]King plakken'!$M6183)</f>
        <v>Piatnik</v>
      </c>
      <c r="K6182" s="1">
        <f>IF('[1]King plakken'!$E6183="","",'[1]King plakken'!$E6183)</f>
        <v>6</v>
      </c>
    </row>
    <row r="6183" spans="1:11" x14ac:dyDescent="0.25">
      <c r="A6183" s="1" t="str">
        <f>IF('[1]King plakken'!$A6184="","",'[1]King plakken'!$A6184)</f>
        <v>PIA-238932</v>
      </c>
      <c r="B6183" s="1" t="str">
        <f>IF('[1]King plakken'!$G6184="","",'[1]King plakken'!$G6184)</f>
        <v>9001890238932</v>
      </c>
      <c r="C6183" s="1" t="str">
        <f>IF('[1]King plakken'!$D6184="","",'[1]King plakken'!$D6184)</f>
        <v>Tulips Speelkaarten - Double Deck</v>
      </c>
      <c r="D6183" s="3">
        <f>IF('[1]King plakken'!$C6184="","",'[1]King plakken'!$C6184)</f>
        <v>6.09</v>
      </c>
      <c r="E6183" s="3">
        <f>IF('[1]King plakken'!$F6184="","",'[1]King plakken'!$F6184)</f>
        <v>11.99</v>
      </c>
      <c r="F6183" s="4" t="str">
        <f>IF('[1]King plakken'!$B6184="","",IF('[1]King plakken'!$B6184=11,SUBSTITUTE('[1]King plakken'!$B6184,11,"21%"),SUBSTITUTE('[1]King plakken'!$B6184,12,"9%")))</f>
        <v>21%</v>
      </c>
      <c r="G6183" s="2">
        <f>IF('[1]King plakken'!$H6184="","",IF('[1]King plakken'!$H6184-'[1]King plakken'!$I6184-'[1]King plakken'!$J6184&lt;0,0,'[1]King plakken'!$H6184-'[1]King plakken'!$I6184-'[1]King plakken'!$J6184))</f>
        <v>7</v>
      </c>
      <c r="H6183" s="1" t="str">
        <f>IF('[1]King plakken'!$K6184="","",'[1]King plakken'!$K6184)</f>
        <v>Spellen-&gt;Kaartspel</v>
      </c>
      <c r="I6183" s="1" t="str">
        <f>IF('[1]King plakken'!$L6184="","",'[1]King plakken'!$L6184)</f>
        <v>Beschikbaar</v>
      </c>
      <c r="J6183" s="1" t="str">
        <f>IF('[1]King plakken'!$M6184="","",'[1]King plakken'!$M6184)</f>
        <v>Piatnik</v>
      </c>
      <c r="K6183" s="1">
        <f>IF('[1]King plakken'!$E6184="","",'[1]King plakken'!$E6184)</f>
        <v>6</v>
      </c>
    </row>
    <row r="6184" spans="1:11" x14ac:dyDescent="0.25">
      <c r="A6184" s="1" t="str">
        <f>IF('[1]King plakken'!$A6185="","",'[1]King plakken'!$A6185)</f>
        <v>PIA-250347</v>
      </c>
      <c r="B6184" s="1" t="str">
        <f>IF('[1]King plakken'!$G6185="","",'[1]King plakken'!$G6185)</f>
        <v>9001890250347</v>
      </c>
      <c r="C6184" s="1" t="str">
        <f>IF('[1]King plakken'!$D6185="","",'[1]King plakken'!$D6185)</f>
        <v>Gustav Klimt Adele Speelkaarten - Double Deck</v>
      </c>
      <c r="D6184" s="3">
        <f>IF('[1]King plakken'!$C6185="","",'[1]King plakken'!$C6185)</f>
        <v>6.09</v>
      </c>
      <c r="E6184" s="3">
        <f>IF('[1]King plakken'!$F6185="","",'[1]King plakken'!$F6185)</f>
        <v>11.99</v>
      </c>
      <c r="F6184" s="4" t="str">
        <f>IF('[1]King plakken'!$B6185="","",IF('[1]King plakken'!$B6185=11,SUBSTITUTE('[1]King plakken'!$B6185,11,"21%"),SUBSTITUTE('[1]King plakken'!$B6185,12,"9%")))</f>
        <v>21%</v>
      </c>
      <c r="G6184" s="2">
        <f>IF('[1]King plakken'!$H6185="","",IF('[1]King plakken'!$H6185-'[1]King plakken'!$I6185-'[1]King plakken'!$J6185&lt;0,0,'[1]King plakken'!$H6185-'[1]King plakken'!$I6185-'[1]King plakken'!$J6185))</f>
        <v>3</v>
      </c>
      <c r="H6184" s="1" t="str">
        <f>IF('[1]King plakken'!$K6185="","",'[1]King plakken'!$K6185)</f>
        <v>Spellen-&gt;Kaartspel</v>
      </c>
      <c r="I6184" s="1" t="str">
        <f>IF('[1]King plakken'!$L6185="","",'[1]King plakken'!$L6185)</f>
        <v>Beschikbaar</v>
      </c>
      <c r="J6184" s="1" t="str">
        <f>IF('[1]King plakken'!$M6185="","",'[1]King plakken'!$M6185)</f>
        <v>Piatnik</v>
      </c>
      <c r="K6184" s="1">
        <f>IF('[1]King plakken'!$E6185="","",'[1]King plakken'!$E6185)</f>
        <v>6</v>
      </c>
    </row>
    <row r="6185" spans="1:11" x14ac:dyDescent="0.25">
      <c r="A6185" s="1" t="str">
        <f>IF('[1]King plakken'!$A6186="","",'[1]King plakken'!$A6186)</f>
        <v>PIA-250743</v>
      </c>
      <c r="B6185" s="1" t="str">
        <f>IF('[1]King plakken'!$G6186="","",'[1]King plakken'!$G6186)</f>
        <v>9001890250743</v>
      </c>
      <c r="C6185" s="1" t="str">
        <f>IF('[1]King plakken'!$D6186="","",'[1]King plakken'!$D6186)</f>
        <v>Maison de Monet Speelkaarten - Double Deck</v>
      </c>
      <c r="D6185" s="3">
        <f>IF('[1]King plakken'!$C6186="","",'[1]King plakken'!$C6186)</f>
        <v>6.09</v>
      </c>
      <c r="E6185" s="3">
        <f>IF('[1]King plakken'!$F6186="","",'[1]King plakken'!$F6186)</f>
        <v>11.99</v>
      </c>
      <c r="F6185" s="4" t="str">
        <f>IF('[1]King plakken'!$B6186="","",IF('[1]King plakken'!$B6186=11,SUBSTITUTE('[1]King plakken'!$B6186,11,"21%"),SUBSTITUTE('[1]King plakken'!$B6186,12,"9%")))</f>
        <v>21%</v>
      </c>
      <c r="G6185" s="2">
        <f>IF('[1]King plakken'!$H6186="","",IF('[1]King plakken'!$H6186-'[1]King plakken'!$I6186-'[1]King plakken'!$J6186&lt;0,0,'[1]King plakken'!$H6186-'[1]King plakken'!$I6186-'[1]King plakken'!$J6186))</f>
        <v>4</v>
      </c>
      <c r="H6185" s="1" t="str">
        <f>IF('[1]King plakken'!$K6186="","",'[1]King plakken'!$K6186)</f>
        <v>Spellen-&gt;Kaartspel</v>
      </c>
      <c r="I6185" s="1" t="str">
        <f>IF('[1]King plakken'!$L6186="","",'[1]King plakken'!$L6186)</f>
        <v>Beschikbaar</v>
      </c>
      <c r="J6185" s="1" t="str">
        <f>IF('[1]King plakken'!$M6186="","",'[1]King plakken'!$M6186)</f>
        <v>Piatnik</v>
      </c>
      <c r="K6185" s="1">
        <f>IF('[1]King plakken'!$E6186="","",'[1]King plakken'!$E6186)</f>
        <v>6</v>
      </c>
    </row>
    <row r="6186" spans="1:11" x14ac:dyDescent="0.25">
      <c r="A6186" s="1" t="str">
        <f>IF('[1]King plakken'!$A6187="","",'[1]King plakken'!$A6187)</f>
        <v>PIA-251443</v>
      </c>
      <c r="B6186" s="1" t="str">
        <f>IF('[1]King plakken'!$G6187="","",'[1]King plakken'!$G6187)</f>
        <v>9001890251443</v>
      </c>
      <c r="C6186" s="1" t="str">
        <f>IF('[1]King plakken'!$D6187="","",'[1]King plakken'!$D6187)</f>
        <v>Escher Left &amp; Right Speelkaarten - Double Deck</v>
      </c>
      <c r="D6186" s="3">
        <f>IF('[1]King plakken'!$C6187="","",'[1]King plakken'!$C6187)</f>
        <v>6.09</v>
      </c>
      <c r="E6186" s="3">
        <f>IF('[1]King plakken'!$F6187="","",'[1]King plakken'!$F6187)</f>
        <v>11.99</v>
      </c>
      <c r="F6186" s="4" t="str">
        <f>IF('[1]King plakken'!$B6187="","",IF('[1]King plakken'!$B6187=11,SUBSTITUTE('[1]King plakken'!$B6187,11,"21%"),SUBSTITUTE('[1]King plakken'!$B6187,12,"9%")))</f>
        <v>21%</v>
      </c>
      <c r="G6186" s="2">
        <f>IF('[1]King plakken'!$H6187="","",IF('[1]King plakken'!$H6187-'[1]King plakken'!$I6187-'[1]King plakken'!$J6187&lt;0,0,'[1]King plakken'!$H6187-'[1]King plakken'!$I6187-'[1]King plakken'!$J6187))</f>
        <v>0</v>
      </c>
      <c r="H6186" s="1" t="str">
        <f>IF('[1]King plakken'!$K6187="","",'[1]King plakken'!$K6187)</f>
        <v>Spellen-&gt;Kaartspel</v>
      </c>
      <c r="I6186" s="1" t="str">
        <f>IF('[1]King plakken'!$L6187="","",'[1]King plakken'!$L6187)</f>
        <v>Beschikbaar</v>
      </c>
      <c r="J6186" s="1" t="str">
        <f>IF('[1]King plakken'!$M6187="","",'[1]King plakken'!$M6187)</f>
        <v>Piatnik</v>
      </c>
      <c r="K6186" s="1">
        <f>IF('[1]King plakken'!$E6187="","",'[1]King plakken'!$E6187)</f>
        <v>6</v>
      </c>
    </row>
    <row r="6187" spans="1:11" x14ac:dyDescent="0.25">
      <c r="A6187" s="1" t="str">
        <f>IF('[1]King plakken'!$A6188="","",'[1]King plakken'!$A6188)</f>
        <v>PIA-253645</v>
      </c>
      <c r="B6187" s="1" t="str">
        <f>IF('[1]King plakken'!$G6188="","",'[1]King plakken'!$G6188)</f>
        <v>9001890253645</v>
      </c>
      <c r="C6187" s="1" t="str">
        <f>IF('[1]King plakken'!$D6188="","",'[1]King plakken'!$D6188)</f>
        <v>Escher Up &amp; Down Speelkaarten - Double Deck</v>
      </c>
      <c r="D6187" s="3">
        <f>IF('[1]King plakken'!$C6188="","",'[1]King plakken'!$C6188)</f>
        <v>6.09</v>
      </c>
      <c r="E6187" s="3">
        <f>IF('[1]King plakken'!$F6188="","",'[1]King plakken'!$F6188)</f>
        <v>11.99</v>
      </c>
      <c r="F6187" s="4" t="str">
        <f>IF('[1]King plakken'!$B6188="","",IF('[1]King plakken'!$B6188=11,SUBSTITUTE('[1]King plakken'!$B6188,11,"21%"),SUBSTITUTE('[1]King plakken'!$B6188,12,"9%")))</f>
        <v>21%</v>
      </c>
      <c r="G6187" s="2">
        <f>IF('[1]King plakken'!$H6188="","",IF('[1]King plakken'!$H6188-'[1]King plakken'!$I6188-'[1]King plakken'!$J6188&lt;0,0,'[1]King plakken'!$H6188-'[1]King plakken'!$I6188-'[1]King plakken'!$J6188))</f>
        <v>10</v>
      </c>
      <c r="H6187" s="1" t="str">
        <f>IF('[1]King plakken'!$K6188="","",'[1]King plakken'!$K6188)</f>
        <v>Spellen-&gt;Kaartspel</v>
      </c>
      <c r="I6187" s="1" t="str">
        <f>IF('[1]King plakken'!$L6188="","",'[1]King plakken'!$L6188)</f>
        <v>Beschikbaar</v>
      </c>
      <c r="J6187" s="1" t="str">
        <f>IF('[1]King plakken'!$M6188="","",'[1]King plakken'!$M6188)</f>
        <v>Piatnik</v>
      </c>
      <c r="K6187" s="1">
        <f>IF('[1]King plakken'!$E6188="","",'[1]King plakken'!$E6188)</f>
        <v>6</v>
      </c>
    </row>
    <row r="6188" spans="1:11" x14ac:dyDescent="0.25">
      <c r="A6188" s="1" t="str">
        <f>IF('[1]King plakken'!$A6189="","",'[1]King plakken'!$A6189)</f>
        <v>PIA-253744</v>
      </c>
      <c r="B6188" s="1" t="str">
        <f>IF('[1]King plakken'!$G6189="","",'[1]King plakken'!$G6189)</f>
        <v>9001890253744</v>
      </c>
      <c r="C6188" s="1" t="str">
        <f>IF('[1]King plakken'!$D6189="","",'[1]King plakken'!$D6189)</f>
        <v>Mucha - Monte Carlo Speelkaarten - Double Deck</v>
      </c>
      <c r="D6188" s="3">
        <f>IF('[1]King plakken'!$C6189="","",'[1]King plakken'!$C6189)</f>
        <v>6.09</v>
      </c>
      <c r="E6188" s="3">
        <f>IF('[1]King plakken'!$F6189="","",'[1]King plakken'!$F6189)</f>
        <v>11.99</v>
      </c>
      <c r="F6188" s="4" t="str">
        <f>IF('[1]King plakken'!$B6189="","",IF('[1]King plakken'!$B6189=11,SUBSTITUTE('[1]King plakken'!$B6189,11,"21%"),SUBSTITUTE('[1]King plakken'!$B6189,12,"9%")))</f>
        <v>21%</v>
      </c>
      <c r="G6188" s="2">
        <f>IF('[1]King plakken'!$H6189="","",IF('[1]King plakken'!$H6189-'[1]King plakken'!$I6189-'[1]King plakken'!$J6189&lt;0,0,'[1]King plakken'!$H6189-'[1]King plakken'!$I6189-'[1]King plakken'!$J6189))</f>
        <v>2</v>
      </c>
      <c r="H6188" s="1" t="str">
        <f>IF('[1]King plakken'!$K6189="","",'[1]King plakken'!$K6189)</f>
        <v>Spellen-&gt;Kaartspel</v>
      </c>
      <c r="I6188" s="1" t="str">
        <f>IF('[1]King plakken'!$L6189="","",'[1]King plakken'!$L6189)</f>
        <v>Beschikbaar</v>
      </c>
      <c r="J6188" s="1" t="str">
        <f>IF('[1]King plakken'!$M6189="","",'[1]King plakken'!$M6189)</f>
        <v>Piatnik</v>
      </c>
      <c r="K6188" s="1">
        <f>IF('[1]King plakken'!$E6189="","",'[1]King plakken'!$E6189)</f>
        <v>6</v>
      </c>
    </row>
    <row r="6189" spans="1:11" x14ac:dyDescent="0.25">
      <c r="A6189" s="1" t="str">
        <f>IF('[1]King plakken'!$A6190="","",'[1]King plakken'!$A6190)</f>
        <v>PIA-253942</v>
      </c>
      <c r="B6189" s="1" t="str">
        <f>IF('[1]King plakken'!$G6190="","",'[1]King plakken'!$G6190)</f>
        <v>9001890253942</v>
      </c>
      <c r="C6189" s="1" t="str">
        <f>IF('[1]King plakken'!$D6190="","",'[1]King plakken'!$D6190)</f>
        <v>Mucha Hyacinta Speelkaarten - Double Deck</v>
      </c>
      <c r="D6189" s="3">
        <f>IF('[1]King plakken'!$C6190="","",'[1]King plakken'!$C6190)</f>
        <v>6.09</v>
      </c>
      <c r="E6189" s="3">
        <f>IF('[1]King plakken'!$F6190="","",'[1]King plakken'!$F6190)</f>
        <v>11.99</v>
      </c>
      <c r="F6189" s="4" t="str">
        <f>IF('[1]King plakken'!$B6190="","",IF('[1]King plakken'!$B6190=11,SUBSTITUTE('[1]King plakken'!$B6190,11,"21%"),SUBSTITUTE('[1]King plakken'!$B6190,12,"9%")))</f>
        <v>21%</v>
      </c>
      <c r="G6189" s="2">
        <f>IF('[1]King plakken'!$H6190="","",IF('[1]King plakken'!$H6190-'[1]King plakken'!$I6190-'[1]King plakken'!$J6190&lt;0,0,'[1]King plakken'!$H6190-'[1]King plakken'!$I6190-'[1]King plakken'!$J6190))</f>
        <v>4</v>
      </c>
      <c r="H6189" s="1" t="str">
        <f>IF('[1]King plakken'!$K6190="","",'[1]King plakken'!$K6190)</f>
        <v>Spellen-&gt;Kaartspel</v>
      </c>
      <c r="I6189" s="1" t="str">
        <f>IF('[1]King plakken'!$L6190="","",'[1]King plakken'!$L6190)</f>
        <v>Beschikbaar</v>
      </c>
      <c r="J6189" s="1" t="str">
        <f>IF('[1]King plakken'!$M6190="","",'[1]King plakken'!$M6190)</f>
        <v>Piatnik</v>
      </c>
      <c r="K6189" s="1">
        <f>IF('[1]King plakken'!$E6190="","",'[1]King plakken'!$E6190)</f>
        <v>6</v>
      </c>
    </row>
    <row r="6190" spans="1:11" x14ac:dyDescent="0.25">
      <c r="A6190" s="1" t="str">
        <f>IF('[1]King plakken'!$A6191="","",'[1]King plakken'!$A6191)</f>
        <v>PIA-255533</v>
      </c>
      <c r="B6190" s="1" t="str">
        <f>IF('[1]King plakken'!$G6191="","",'[1]King plakken'!$G6191)</f>
        <v>9001890255533</v>
      </c>
      <c r="C6190" s="1" t="str">
        <f>IF('[1]King plakken'!$D6191="","",'[1]King plakken'!$D6191)</f>
        <v>Canasta Set met Instructies en Scoreblok</v>
      </c>
      <c r="D6190" s="3">
        <f>IF('[1]King plakken'!$C6191="","",'[1]King plakken'!$C6191)</f>
        <v>4.55</v>
      </c>
      <c r="E6190" s="3">
        <f>IF('[1]King plakken'!$F6191="","",'[1]King plakken'!$F6191)</f>
        <v>8.99</v>
      </c>
      <c r="F6190" s="4" t="str">
        <f>IF('[1]King plakken'!$B6191="","",IF('[1]King plakken'!$B6191=11,SUBSTITUTE('[1]King plakken'!$B6191,11,"21%"),SUBSTITUTE('[1]King plakken'!$B6191,12,"9%")))</f>
        <v>21%</v>
      </c>
      <c r="G6190" s="2">
        <f>IF('[1]King plakken'!$H6191="","",IF('[1]King plakken'!$H6191-'[1]King plakken'!$I6191-'[1]King plakken'!$J6191&lt;0,0,'[1]King plakken'!$H6191-'[1]King plakken'!$I6191-'[1]King plakken'!$J6191))</f>
        <v>0</v>
      </c>
      <c r="H6190" s="1" t="str">
        <f>IF('[1]King plakken'!$K6191="","",'[1]King plakken'!$K6191)</f>
        <v>Spellen-&gt;Kaartspel</v>
      </c>
      <c r="I6190" s="1" t="str">
        <f>IF('[1]King plakken'!$L6191="","",'[1]King plakken'!$L6191)</f>
        <v>Beschikbaar</v>
      </c>
      <c r="J6190" s="1" t="str">
        <f>IF('[1]King plakken'!$M6191="","",'[1]King plakken'!$M6191)</f>
        <v>Piatnik</v>
      </c>
      <c r="K6190" s="1">
        <f>IF('[1]King plakken'!$E6191="","",'[1]King plakken'!$E6191)</f>
        <v>6</v>
      </c>
    </row>
    <row r="6191" spans="1:11" x14ac:dyDescent="0.25">
      <c r="A6191" s="1" t="str">
        <f>IF('[1]King plakken'!$A6192="","",'[1]King plakken'!$A6192)</f>
        <v>PIA-261138</v>
      </c>
      <c r="B6191" s="1" t="str">
        <f>IF('[1]King plakken'!$G6192="","",'[1]King plakken'!$G6192)</f>
        <v>9001890261138</v>
      </c>
      <c r="C6191" s="1" t="str">
        <f>IF('[1]King plakken'!$D6192="","",'[1]King plakken'!$D6192)</f>
        <v>Stripes Speelkaarten - Double Deck</v>
      </c>
      <c r="D6191" s="3">
        <f>IF('[1]King plakken'!$C6192="","",'[1]King plakken'!$C6192)</f>
        <v>4.55</v>
      </c>
      <c r="E6191" s="3">
        <f>IF('[1]King plakken'!$F6192="","",'[1]King plakken'!$F6192)</f>
        <v>8.99</v>
      </c>
      <c r="F6191" s="4" t="str">
        <f>IF('[1]King plakken'!$B6192="","",IF('[1]King plakken'!$B6192=11,SUBSTITUTE('[1]King plakken'!$B6192,11,"21%"),SUBSTITUTE('[1]King plakken'!$B6192,12,"9%")))</f>
        <v>21%</v>
      </c>
      <c r="G6191" s="2">
        <f>IF('[1]King plakken'!$H6192="","",IF('[1]King plakken'!$H6192-'[1]King plakken'!$I6192-'[1]King plakken'!$J6192&lt;0,0,'[1]King plakken'!$H6192-'[1]King plakken'!$I6192-'[1]King plakken'!$J6192))</f>
        <v>0</v>
      </c>
      <c r="H6191" s="1" t="str">
        <f>IF('[1]King plakken'!$K6192="","",'[1]King plakken'!$K6192)</f>
        <v>Spellen-&gt;Kaartspel</v>
      </c>
      <c r="I6191" s="1" t="str">
        <f>IF('[1]King plakken'!$L6192="","",'[1]King plakken'!$L6192)</f>
        <v>Beschikbaar</v>
      </c>
      <c r="J6191" s="1" t="str">
        <f>IF('[1]King plakken'!$M6192="","",'[1]King plakken'!$M6192)</f>
        <v>Piatnik</v>
      </c>
      <c r="K6191" s="1">
        <f>IF('[1]King plakken'!$E6192="","",'[1]King plakken'!$E6192)</f>
        <v>6</v>
      </c>
    </row>
    <row r="6192" spans="1:11" x14ac:dyDescent="0.25">
      <c r="A6192" s="1" t="str">
        <f>IF('[1]King plakken'!$A6193="","",'[1]King plakken'!$A6193)</f>
        <v>PIA-261336</v>
      </c>
      <c r="B6192" s="1" t="str">
        <f>IF('[1]King plakken'!$G6193="","",'[1]King plakken'!$G6193)</f>
        <v>9001890261336</v>
      </c>
      <c r="C6192" s="1" t="str">
        <f>IF('[1]King plakken'!$D6193="","",'[1]King plakken'!$D6193)</f>
        <v>Squares Speelkaarten - Double Deck</v>
      </c>
      <c r="D6192" s="3">
        <f>IF('[1]King plakken'!$C6193="","",'[1]King plakken'!$C6193)</f>
        <v>4.55</v>
      </c>
      <c r="E6192" s="3">
        <f>IF('[1]King plakken'!$F6193="","",'[1]King plakken'!$F6193)</f>
        <v>8.99</v>
      </c>
      <c r="F6192" s="4" t="str">
        <f>IF('[1]King plakken'!$B6193="","",IF('[1]King plakken'!$B6193=11,SUBSTITUTE('[1]King plakken'!$B6193,11,"21%"),SUBSTITUTE('[1]King plakken'!$B6193,12,"9%")))</f>
        <v>21%</v>
      </c>
      <c r="G6192" s="2">
        <f>IF('[1]King plakken'!$H6193="","",IF('[1]King plakken'!$H6193-'[1]King plakken'!$I6193-'[1]King plakken'!$J6193&lt;0,0,'[1]King plakken'!$H6193-'[1]King plakken'!$I6193-'[1]King plakken'!$J6193))</f>
        <v>11</v>
      </c>
      <c r="H6192" s="1" t="str">
        <f>IF('[1]King plakken'!$K6193="","",'[1]King plakken'!$K6193)</f>
        <v>Spellen-&gt;Kaartspel</v>
      </c>
      <c r="I6192" s="1" t="str">
        <f>IF('[1]King plakken'!$L6193="","",'[1]King plakken'!$L6193)</f>
        <v>Beschikbaar</v>
      </c>
      <c r="J6192" s="1" t="str">
        <f>IF('[1]King plakken'!$M6193="","",'[1]King plakken'!$M6193)</f>
        <v>Piatnik</v>
      </c>
      <c r="K6192" s="1">
        <f>IF('[1]King plakken'!$E6193="","",'[1]King plakken'!$E6193)</f>
        <v>6</v>
      </c>
    </row>
    <row r="6193" spans="1:11" x14ac:dyDescent="0.25">
      <c r="A6193" s="1" t="str">
        <f>IF('[1]King plakken'!$A6194="","",'[1]King plakken'!$A6194)</f>
        <v>PIA-262630</v>
      </c>
      <c r="B6193" s="1" t="str">
        <f>IF('[1]King plakken'!$G6194="","",'[1]King plakken'!$G6194)</f>
        <v>9001890262630</v>
      </c>
      <c r="C6193" s="1" t="str">
        <f>IF('[1]King plakken'!$D6194="","",'[1]King plakken'!$D6194)</f>
        <v>Lipizzaner Speelkaarten - Double Deck</v>
      </c>
      <c r="D6193" s="3">
        <f>IF('[1]King plakken'!$C6194="","",'[1]King plakken'!$C6194)</f>
        <v>6.09</v>
      </c>
      <c r="E6193" s="3">
        <f>IF('[1]King plakken'!$F6194="","",'[1]King plakken'!$F6194)</f>
        <v>11.99</v>
      </c>
      <c r="F6193" s="4" t="str">
        <f>IF('[1]King plakken'!$B6194="","",IF('[1]King plakken'!$B6194=11,SUBSTITUTE('[1]King plakken'!$B6194,11,"21%"),SUBSTITUTE('[1]King plakken'!$B6194,12,"9%")))</f>
        <v>21%</v>
      </c>
      <c r="G6193" s="2">
        <f>IF('[1]King plakken'!$H6194="","",IF('[1]King plakken'!$H6194-'[1]King plakken'!$I6194-'[1]King plakken'!$J6194&lt;0,0,'[1]King plakken'!$H6194-'[1]King plakken'!$I6194-'[1]King plakken'!$J6194))</f>
        <v>5</v>
      </c>
      <c r="H6193" s="1" t="str">
        <f>IF('[1]King plakken'!$K6194="","",'[1]King plakken'!$K6194)</f>
        <v>Spellen-&gt;Kaartspel</v>
      </c>
      <c r="I6193" s="1" t="str">
        <f>IF('[1]King plakken'!$L6194="","",'[1]King plakken'!$L6194)</f>
        <v>Beschikbaar</v>
      </c>
      <c r="J6193" s="1" t="str">
        <f>IF('[1]King plakken'!$M6194="","",'[1]King plakken'!$M6194)</f>
        <v>Piatnik</v>
      </c>
      <c r="K6193" s="1">
        <f>IF('[1]King plakken'!$E6194="","",'[1]King plakken'!$E6194)</f>
        <v>6</v>
      </c>
    </row>
    <row r="6194" spans="1:11" x14ac:dyDescent="0.25">
      <c r="A6194" s="1" t="str">
        <f>IF('[1]King plakken'!$A6195="","",'[1]King plakken'!$A6195)</f>
        <v>PIA-263330</v>
      </c>
      <c r="B6194" s="1" t="str">
        <f>IF('[1]King plakken'!$G6195="","",'[1]King plakken'!$G6195)</f>
        <v>9001890263330</v>
      </c>
      <c r="C6194" s="1" t="str">
        <f>IF('[1]King plakken'!$D6195="","",'[1]King plakken'!$D6195)</f>
        <v>Dots Speelkaarten - Double Deck</v>
      </c>
      <c r="D6194" s="3">
        <f>IF('[1]King plakken'!$C6195="","",'[1]King plakken'!$C6195)</f>
        <v>4.55</v>
      </c>
      <c r="E6194" s="3">
        <f>IF('[1]King plakken'!$F6195="","",'[1]King plakken'!$F6195)</f>
        <v>8.99</v>
      </c>
      <c r="F6194" s="4" t="str">
        <f>IF('[1]King plakken'!$B6195="","",IF('[1]King plakken'!$B6195=11,SUBSTITUTE('[1]King plakken'!$B6195,11,"21%"),SUBSTITUTE('[1]King plakken'!$B6195,12,"9%")))</f>
        <v>21%</v>
      </c>
      <c r="G6194" s="2">
        <f>IF('[1]King plakken'!$H6195="","",IF('[1]King plakken'!$H6195-'[1]King plakken'!$I6195-'[1]King plakken'!$J6195&lt;0,0,'[1]King plakken'!$H6195-'[1]King plakken'!$I6195-'[1]King plakken'!$J6195))</f>
        <v>14</v>
      </c>
      <c r="H6194" s="1" t="str">
        <f>IF('[1]King plakken'!$K6195="","",'[1]King plakken'!$K6195)</f>
        <v>Spellen-&gt;Kaartspel</v>
      </c>
      <c r="I6194" s="1" t="str">
        <f>IF('[1]King plakken'!$L6195="","",'[1]King plakken'!$L6195)</f>
        <v>Beschikbaar</v>
      </c>
      <c r="J6194" s="1" t="str">
        <f>IF('[1]King plakken'!$M6195="","",'[1]King plakken'!$M6195)</f>
        <v>Piatnik</v>
      </c>
      <c r="K6194" s="1">
        <f>IF('[1]King plakken'!$E6195="","",'[1]King plakken'!$E6195)</f>
        <v>6</v>
      </c>
    </row>
    <row r="6195" spans="1:11" x14ac:dyDescent="0.25">
      <c r="A6195" s="1" t="str">
        <f>IF('[1]King plakken'!$A6196="","",'[1]King plakken'!$A6196)</f>
        <v>PIA-263446</v>
      </c>
      <c r="B6195" s="1" t="str">
        <f>IF('[1]King plakken'!$G6196="","",'[1]King plakken'!$G6196)</f>
        <v>9001890263446</v>
      </c>
      <c r="C6195" s="1" t="str">
        <f>IF('[1]King plakken'!$D6196="","",'[1]King plakken'!$D6196)</f>
        <v>City Lights Speelkaarten - Double Deck</v>
      </c>
      <c r="D6195" s="3">
        <f>IF('[1]King plakken'!$C6196="","",'[1]King plakken'!$C6196)</f>
        <v>6.09</v>
      </c>
      <c r="E6195" s="3">
        <f>IF('[1]King plakken'!$F6196="","",'[1]King plakken'!$F6196)</f>
        <v>11.99</v>
      </c>
      <c r="F6195" s="4" t="str">
        <f>IF('[1]King plakken'!$B6196="","",IF('[1]King plakken'!$B6196=11,SUBSTITUTE('[1]King plakken'!$B6196,11,"21%"),SUBSTITUTE('[1]King plakken'!$B6196,12,"9%")))</f>
        <v>21%</v>
      </c>
      <c r="G6195" s="2">
        <f>IF('[1]King plakken'!$H6196="","",IF('[1]King plakken'!$H6196-'[1]King plakken'!$I6196-'[1]King plakken'!$J6196&lt;0,0,'[1]King plakken'!$H6196-'[1]King plakken'!$I6196-'[1]King plakken'!$J6196))</f>
        <v>0</v>
      </c>
      <c r="H6195" s="1" t="str">
        <f>IF('[1]King plakken'!$K6196="","",'[1]King plakken'!$K6196)</f>
        <v>Spellen-&gt;Kaartspel</v>
      </c>
      <c r="I6195" s="1" t="str">
        <f>IF('[1]King plakken'!$L6196="","",'[1]King plakken'!$L6196)</f>
        <v>Beschikbaar</v>
      </c>
      <c r="J6195" s="1" t="str">
        <f>IF('[1]King plakken'!$M6196="","",'[1]King plakken'!$M6196)</f>
        <v>Piatnik</v>
      </c>
      <c r="K6195" s="1">
        <f>IF('[1]King plakken'!$E6196="","",'[1]King plakken'!$E6196)</f>
        <v>6</v>
      </c>
    </row>
    <row r="6196" spans="1:11" x14ac:dyDescent="0.25">
      <c r="A6196" s="1" t="str">
        <f>IF('[1]King plakken'!$A6197="","",'[1]King plakken'!$A6197)</f>
        <v>PIA-263941</v>
      </c>
      <c r="B6196" s="1" t="str">
        <f>IF('[1]King plakken'!$G6197="","",'[1]King plakken'!$G6197)</f>
        <v>9001890263941</v>
      </c>
      <c r="C6196" s="1" t="str">
        <f>IF('[1]King plakken'!$D6197="","",'[1]King plakken'!$D6197)</f>
        <v>Toscana Speelkaarten - Double Deck</v>
      </c>
      <c r="D6196" s="3">
        <f>IF('[1]King plakken'!$C6197="","",'[1]King plakken'!$C6197)</f>
        <v>6.09</v>
      </c>
      <c r="E6196" s="3">
        <f>IF('[1]King plakken'!$F6197="","",'[1]King plakken'!$F6197)</f>
        <v>11.99</v>
      </c>
      <c r="F6196" s="4" t="str">
        <f>IF('[1]King plakken'!$B6197="","",IF('[1]King plakken'!$B6197=11,SUBSTITUTE('[1]King plakken'!$B6197,11,"21%"),SUBSTITUTE('[1]King plakken'!$B6197,12,"9%")))</f>
        <v>21%</v>
      </c>
      <c r="G6196" s="2">
        <f>IF('[1]King plakken'!$H6197="","",IF('[1]King plakken'!$H6197-'[1]King plakken'!$I6197-'[1]King plakken'!$J6197&lt;0,0,'[1]King plakken'!$H6197-'[1]King plakken'!$I6197-'[1]King plakken'!$J6197))</f>
        <v>5</v>
      </c>
      <c r="H6196" s="1" t="str">
        <f>IF('[1]King plakken'!$K6197="","",'[1]King plakken'!$K6197)</f>
        <v>Spellen-&gt;Kaartspel</v>
      </c>
      <c r="I6196" s="1" t="str">
        <f>IF('[1]King plakken'!$L6197="","",'[1]King plakken'!$L6197)</f>
        <v>Beschikbaar</v>
      </c>
      <c r="J6196" s="1" t="str">
        <f>IF('[1]King plakken'!$M6197="","",'[1]King plakken'!$M6197)</f>
        <v>Piatnik</v>
      </c>
      <c r="K6196" s="1">
        <f>IF('[1]King plakken'!$E6197="","",'[1]King plakken'!$E6197)</f>
        <v>6</v>
      </c>
    </row>
    <row r="6197" spans="1:11" x14ac:dyDescent="0.25">
      <c r="A6197" s="1" t="str">
        <f>IF('[1]King plakken'!$A6198="","",'[1]King plakken'!$A6198)</f>
        <v>PIA-266232</v>
      </c>
      <c r="B6197" s="1" t="str">
        <f>IF('[1]King plakken'!$G6198="","",'[1]King plakken'!$G6198)</f>
        <v>9001890266232</v>
      </c>
      <c r="C6197" s="1" t="str">
        <f>IF('[1]King plakken'!$D6198="","",'[1]King plakken'!$D6198)</f>
        <v>London 1831 Speelkaarten - Double Deck</v>
      </c>
      <c r="D6197" s="3">
        <f>IF('[1]King plakken'!$C6198="","",'[1]King plakken'!$C6198)</f>
        <v>6.09</v>
      </c>
      <c r="E6197" s="3">
        <f>IF('[1]King plakken'!$F6198="","",'[1]King plakken'!$F6198)</f>
        <v>11.99</v>
      </c>
      <c r="F6197" s="4" t="str">
        <f>IF('[1]King plakken'!$B6198="","",IF('[1]King plakken'!$B6198=11,SUBSTITUTE('[1]King plakken'!$B6198,11,"21%"),SUBSTITUTE('[1]King plakken'!$B6198,12,"9%")))</f>
        <v>21%</v>
      </c>
      <c r="G6197" s="2">
        <f>IF('[1]King plakken'!$H6198="","",IF('[1]King plakken'!$H6198-'[1]King plakken'!$I6198-'[1]King plakken'!$J6198&lt;0,0,'[1]King plakken'!$H6198-'[1]King plakken'!$I6198-'[1]King plakken'!$J6198))</f>
        <v>3</v>
      </c>
      <c r="H6197" s="1" t="str">
        <f>IF('[1]King plakken'!$K6198="","",'[1]King plakken'!$K6198)</f>
        <v>Spellen-&gt;Kaartspel</v>
      </c>
      <c r="I6197" s="1" t="str">
        <f>IF('[1]King plakken'!$L6198="","",'[1]King plakken'!$L6198)</f>
        <v>Beschikbaar</v>
      </c>
      <c r="J6197" s="1" t="str">
        <f>IF('[1]King plakken'!$M6198="","",'[1]King plakken'!$M6198)</f>
        <v>Piatnik</v>
      </c>
      <c r="K6197" s="1">
        <f>IF('[1]King plakken'!$E6198="","",'[1]King plakken'!$E6198)</f>
        <v>6</v>
      </c>
    </row>
    <row r="6198" spans="1:11" x14ac:dyDescent="0.25">
      <c r="A6198" s="1" t="str">
        <f>IF('[1]King plakken'!$A6199="","",'[1]King plakken'!$A6199)</f>
        <v>PIA-266331</v>
      </c>
      <c r="B6198" s="1" t="str">
        <f>IF('[1]King plakken'!$G6199="","",'[1]King plakken'!$G6199)</f>
        <v>9001890266331</v>
      </c>
      <c r="C6198" s="1" t="str">
        <f>IF('[1]King plakken'!$D6199="","",'[1]King plakken'!$D6199)</f>
        <v>New York 1853 Speelkaarten - Double Deck</v>
      </c>
      <c r="D6198" s="3">
        <f>IF('[1]King plakken'!$C6199="","",'[1]King plakken'!$C6199)</f>
        <v>6.09</v>
      </c>
      <c r="E6198" s="3">
        <f>IF('[1]King plakken'!$F6199="","",'[1]King plakken'!$F6199)</f>
        <v>11.99</v>
      </c>
      <c r="F6198" s="4" t="str">
        <f>IF('[1]King plakken'!$B6199="","",IF('[1]King plakken'!$B6199=11,SUBSTITUTE('[1]King plakken'!$B6199,11,"21%"),SUBSTITUTE('[1]King plakken'!$B6199,12,"9%")))</f>
        <v>21%</v>
      </c>
      <c r="G6198" s="2">
        <f>IF('[1]King plakken'!$H6199="","",IF('[1]King plakken'!$H6199-'[1]King plakken'!$I6199-'[1]King plakken'!$J6199&lt;0,0,'[1]King plakken'!$H6199-'[1]King plakken'!$I6199-'[1]King plakken'!$J6199))</f>
        <v>2</v>
      </c>
      <c r="H6198" s="1" t="str">
        <f>IF('[1]King plakken'!$K6199="","",'[1]King plakken'!$K6199)</f>
        <v>Spellen-&gt;Kaartspel</v>
      </c>
      <c r="I6198" s="1" t="str">
        <f>IF('[1]King plakken'!$L6199="","",'[1]King plakken'!$L6199)</f>
        <v>Beschikbaar</v>
      </c>
      <c r="J6198" s="1" t="str">
        <f>IF('[1]King plakken'!$M6199="","",'[1]King plakken'!$M6199)</f>
        <v>Piatnik</v>
      </c>
      <c r="K6198" s="1">
        <f>IF('[1]King plakken'!$E6199="","",'[1]King plakken'!$E6199)</f>
        <v>6</v>
      </c>
    </row>
    <row r="6199" spans="1:11" x14ac:dyDescent="0.25">
      <c r="A6199" s="1" t="str">
        <f>IF('[1]King plakken'!$A6200="","",'[1]King plakken'!$A6200)</f>
        <v>PIA-266539</v>
      </c>
      <c r="B6199" s="1" t="str">
        <f>IF('[1]King plakken'!$G6200="","",'[1]King plakken'!$G6200)</f>
        <v>9001890266539</v>
      </c>
      <c r="C6199" s="1" t="str">
        <f>IF('[1]King plakken'!$D6200="","",'[1]King plakken'!$D6200)</f>
        <v>Paris 1910 Speelkaarten - Double Deck</v>
      </c>
      <c r="D6199" s="3">
        <f>IF('[1]King plakken'!$C6200="","",'[1]King plakken'!$C6200)</f>
        <v>6.09</v>
      </c>
      <c r="E6199" s="3">
        <f>IF('[1]King plakken'!$F6200="","",'[1]King plakken'!$F6200)</f>
        <v>11.99</v>
      </c>
      <c r="F6199" s="4" t="str">
        <f>IF('[1]King plakken'!$B6200="","",IF('[1]King plakken'!$B6200=11,SUBSTITUTE('[1]King plakken'!$B6200,11,"21%"),SUBSTITUTE('[1]King plakken'!$B6200,12,"9%")))</f>
        <v>21%</v>
      </c>
      <c r="G6199" s="2">
        <f>IF('[1]King plakken'!$H6200="","",IF('[1]King plakken'!$H6200-'[1]King plakken'!$I6200-'[1]King plakken'!$J6200&lt;0,0,'[1]King plakken'!$H6200-'[1]King plakken'!$I6200-'[1]King plakken'!$J6200))</f>
        <v>5</v>
      </c>
      <c r="H6199" s="1" t="str">
        <f>IF('[1]King plakken'!$K6200="","",'[1]King plakken'!$K6200)</f>
        <v>Spellen-&gt;Kaartspel</v>
      </c>
      <c r="I6199" s="1" t="str">
        <f>IF('[1]King plakken'!$L6200="","",'[1]King plakken'!$L6200)</f>
        <v>Beschikbaar</v>
      </c>
      <c r="J6199" s="1" t="str">
        <f>IF('[1]King plakken'!$M6200="","",'[1]King plakken'!$M6200)</f>
        <v>Piatnik</v>
      </c>
      <c r="K6199" s="1">
        <f>IF('[1]King plakken'!$E6200="","",'[1]King plakken'!$E6200)</f>
        <v>6</v>
      </c>
    </row>
    <row r="6200" spans="1:11" x14ac:dyDescent="0.25">
      <c r="A6200" s="1" t="str">
        <f>IF('[1]King plakken'!$A6201="","",'[1]King plakken'!$A6201)</f>
        <v>PIA-269738</v>
      </c>
      <c r="B6200" s="1" t="str">
        <f>IF('[1]King plakken'!$G6201="","",'[1]King plakken'!$G6201)</f>
        <v>9001890269738</v>
      </c>
      <c r="C6200" s="1" t="str">
        <f>IF('[1]King plakken'!$D6201="","",'[1]King plakken'!$D6201)</f>
        <v>Samba Canasta Set</v>
      </c>
      <c r="D6200" s="3">
        <f>IF('[1]King plakken'!$C6201="","",'[1]King plakken'!$C6201)</f>
        <v>7.63</v>
      </c>
      <c r="E6200" s="3">
        <f>IF('[1]King plakken'!$F6201="","",'[1]King plakken'!$F6201)</f>
        <v>14.99</v>
      </c>
      <c r="F6200" s="4" t="str">
        <f>IF('[1]King plakken'!$B6201="","",IF('[1]King plakken'!$B6201=11,SUBSTITUTE('[1]King plakken'!$B6201,11,"21%"),SUBSTITUTE('[1]King plakken'!$B6201,12,"9%")))</f>
        <v>21%</v>
      </c>
      <c r="G6200" s="2">
        <f>IF('[1]King plakken'!$H6201="","",IF('[1]King plakken'!$H6201-'[1]King plakken'!$I6201-'[1]King plakken'!$J6201&lt;0,0,'[1]King plakken'!$H6201-'[1]King plakken'!$I6201-'[1]King plakken'!$J6201))</f>
        <v>6</v>
      </c>
      <c r="H6200" s="1" t="str">
        <f>IF('[1]King plakken'!$K6201="","",'[1]King plakken'!$K6201)</f>
        <v>Spellen-&gt;Speelkaarten</v>
      </c>
      <c r="I6200" s="1" t="str">
        <f>IF('[1]King plakken'!$L6201="","",'[1]King plakken'!$L6201)</f>
        <v>Beschikbaar</v>
      </c>
      <c r="J6200" s="1" t="str">
        <f>IF('[1]King plakken'!$M6201="","",'[1]King plakken'!$M6201)</f>
        <v>Piatnik</v>
      </c>
      <c r="K6200" s="1">
        <f>IF('[1]King plakken'!$E6201="","",'[1]King plakken'!$E6201)</f>
        <v>6</v>
      </c>
    </row>
    <row r="6201" spans="1:11" x14ac:dyDescent="0.25">
      <c r="A6201" s="1" t="str">
        <f>IF('[1]King plakken'!$A6202="","",'[1]King plakken'!$A6202)</f>
        <v>PIA-289590</v>
      </c>
      <c r="B6201" s="1" t="str">
        <f>IF('[1]King plakken'!$G6202="","",'[1]King plakken'!$G6202)</f>
        <v>9001890289590</v>
      </c>
      <c r="C6201" s="1" t="str">
        <f>IF('[1]King plakken'!$D6202="","",'[1]King plakken'!$D6202)</f>
        <v>Kaarthouder</v>
      </c>
      <c r="D6201" s="3">
        <f>IF('[1]King plakken'!$C6202="","",'[1]King plakken'!$C6202)</f>
        <v>6.38</v>
      </c>
      <c r="E6201" s="3">
        <f>IF('[1]King plakken'!$F6202="","",'[1]King plakken'!$F6202)</f>
        <v>11.99</v>
      </c>
      <c r="F6201" s="4" t="str">
        <f>IF('[1]King plakken'!$B6202="","",IF('[1]King plakken'!$B6202=11,SUBSTITUTE('[1]King plakken'!$B6202,11,"21%"),SUBSTITUTE('[1]King plakken'!$B6202,12,"9%")))</f>
        <v>21%</v>
      </c>
      <c r="G6201" s="2">
        <f>IF('[1]King plakken'!$H6202="","",IF('[1]King plakken'!$H6202-'[1]King plakken'!$I6202-'[1]King plakken'!$J6202&lt;0,0,'[1]King plakken'!$H6202-'[1]King plakken'!$I6202-'[1]King plakken'!$J6202))</f>
        <v>9</v>
      </c>
      <c r="H6201" s="1" t="str">
        <f>IF('[1]King plakken'!$K6202="","",'[1]King plakken'!$K6202)</f>
        <v>Speltoebehoren-&gt;Kaarthouders</v>
      </c>
      <c r="I6201" s="1" t="str">
        <f>IF('[1]King plakken'!$L6202="","",'[1]King plakken'!$L6202)</f>
        <v>Beschikbaar</v>
      </c>
      <c r="J6201" s="1" t="str">
        <f>IF('[1]King plakken'!$M6202="","",'[1]King plakken'!$M6202)</f>
        <v>Piatnik</v>
      </c>
      <c r="K6201" s="1">
        <f>IF('[1]King plakken'!$E6202="","",'[1]King plakken'!$E6202)</f>
        <v>1</v>
      </c>
    </row>
    <row r="6202" spans="1:11" x14ac:dyDescent="0.25">
      <c r="A6202" s="1" t="str">
        <f>IF('[1]King plakken'!$A6203="","",'[1]King plakken'!$A6203)</f>
        <v>PIA-292491</v>
      </c>
      <c r="B6202" s="1" t="str">
        <f>IF('[1]King plakken'!$G6203="","",'[1]King plakken'!$G6203)</f>
        <v>9001890292491</v>
      </c>
      <c r="C6202" s="1" t="str">
        <f>IF('[1]King plakken'!$D6203="","",'[1]King plakken'!$D6203)</f>
        <v>Junior Kaarthouder</v>
      </c>
      <c r="D6202" s="3">
        <f>IF('[1]King plakken'!$C6203="","",'[1]King plakken'!$C6203)</f>
        <v>6.38</v>
      </c>
      <c r="E6202" s="3">
        <f>IF('[1]King plakken'!$F6203="","",'[1]King plakken'!$F6203)</f>
        <v>11.99</v>
      </c>
      <c r="F6202" s="4" t="str">
        <f>IF('[1]King plakken'!$B6203="","",IF('[1]King plakken'!$B6203=11,SUBSTITUTE('[1]King plakken'!$B6203,11,"21%"),SUBSTITUTE('[1]King plakken'!$B6203,12,"9%")))</f>
        <v>21%</v>
      </c>
      <c r="G6202" s="2">
        <f>IF('[1]King plakken'!$H6203="","",IF('[1]King plakken'!$H6203-'[1]King plakken'!$I6203-'[1]King plakken'!$J6203&lt;0,0,'[1]King plakken'!$H6203-'[1]King plakken'!$I6203-'[1]King plakken'!$J6203))</f>
        <v>6</v>
      </c>
      <c r="H6202" s="1" t="str">
        <f>IF('[1]King plakken'!$K6203="","",'[1]King plakken'!$K6203)</f>
        <v>Speltoebehoren-&gt;Kaarthouders</v>
      </c>
      <c r="I6202" s="1" t="str">
        <f>IF('[1]King plakken'!$L6203="","",'[1]King plakken'!$L6203)</f>
        <v>Beschikbaar</v>
      </c>
      <c r="J6202" s="1" t="str">
        <f>IF('[1]King plakken'!$M6203="","",'[1]King plakken'!$M6203)</f>
        <v>Piatnik</v>
      </c>
      <c r="K6202" s="1">
        <f>IF('[1]King plakken'!$E6203="","",'[1]King plakken'!$E6203)</f>
        <v>1</v>
      </c>
    </row>
    <row r="6203" spans="1:11" x14ac:dyDescent="0.25">
      <c r="A6203" s="1" t="str">
        <f>IF('[1]King plakken'!$A6204="","",'[1]King plakken'!$A6204)</f>
        <v>PIA-550075</v>
      </c>
      <c r="B6203" s="1" t="str">
        <f>IF('[1]King plakken'!$G6204="","",'[1]King plakken'!$G6204)</f>
        <v>5060058550075</v>
      </c>
      <c r="C6203" s="1" t="str">
        <f>IF('[1]King plakken'!$D6204="","",'[1]King plakken'!$D6204)</f>
        <v>Scrabble Draaitableau</v>
      </c>
      <c r="D6203" s="3">
        <f>IF('[1]King plakken'!$C6204="","",'[1]King plakken'!$C6204)</f>
        <v>13.32</v>
      </c>
      <c r="E6203" s="3">
        <f>IF('[1]King plakken'!$F6204="","",'[1]King plakken'!$F6204)</f>
        <v>24.99</v>
      </c>
      <c r="F6203" s="4" t="str">
        <f>IF('[1]King plakken'!$B6204="","",IF('[1]King plakken'!$B6204=11,SUBSTITUTE('[1]King plakken'!$B6204,11,"21%"),SUBSTITUTE('[1]King plakken'!$B6204,12,"9%")))</f>
        <v>21%</v>
      </c>
      <c r="G6203" s="2">
        <f>IF('[1]King plakken'!$H6204="","",IF('[1]King plakken'!$H6204-'[1]King plakken'!$I6204-'[1]King plakken'!$J6204&lt;0,0,'[1]King plakken'!$H6204-'[1]King plakken'!$I6204-'[1]King plakken'!$J6204))</f>
        <v>0</v>
      </c>
      <c r="H6203" s="1" t="str">
        <f>IF('[1]King plakken'!$K6204="","",'[1]King plakken'!$K6204)</f>
        <v>Speltoebehoren-&gt;Overig</v>
      </c>
      <c r="I6203" s="1" t="str">
        <f>IF('[1]King plakken'!$L6204="","",'[1]King plakken'!$L6204)</f>
        <v>Beschikbaar</v>
      </c>
      <c r="J6203" s="1" t="str">
        <f>IF('[1]King plakken'!$M6204="","",'[1]King plakken'!$M6204)</f>
        <v>Piatnik</v>
      </c>
      <c r="K6203" s="1">
        <f>IF('[1]King plakken'!$E6204="","",'[1]King plakken'!$E6204)</f>
        <v>5</v>
      </c>
    </row>
    <row r="6204" spans="1:11" x14ac:dyDescent="0.25">
      <c r="A6204" s="1" t="str">
        <f>IF('[1]King plakken'!$A6205="","",'[1]King plakken'!$A6205)</f>
        <v>PIA-661990</v>
      </c>
      <c r="B6204" s="1" t="str">
        <f>IF('[1]King plakken'!$G6205="","",'[1]King plakken'!$G6205)</f>
        <v>9001890661990</v>
      </c>
      <c r="C6204" s="1" t="str">
        <f>IF('[1]King plakken'!$D6205="","",'[1]King plakken'!$D6205)</f>
        <v>Blue Banana (U) AANBIEDING</v>
      </c>
      <c r="D6204" s="3">
        <f>IF('[1]King plakken'!$C6205="","",'[1]King plakken'!$C6205)</f>
        <v>3</v>
      </c>
      <c r="E6204" s="3">
        <f>IF('[1]King plakken'!$F6205="","",'[1]King plakken'!$F6205)</f>
        <v>12.99</v>
      </c>
      <c r="F6204" s="4" t="str">
        <f>IF('[1]King plakken'!$B6205="","",IF('[1]King plakken'!$B6205=11,SUBSTITUTE('[1]King plakken'!$B6205,11,"21%"),SUBSTITUTE('[1]King plakken'!$B6205,12,"9%")))</f>
        <v>21%</v>
      </c>
      <c r="G6204" s="2">
        <f>IF('[1]King plakken'!$H6205="","",IF('[1]King plakken'!$H6205-'[1]King plakken'!$I6205-'[1]King plakken'!$J6205&lt;0,0,'[1]King plakken'!$H6205-'[1]King plakken'!$I6205-'[1]King plakken'!$J6205))</f>
        <v>14</v>
      </c>
      <c r="H6204" s="1" t="str">
        <f>IF('[1]King plakken'!$K6205="","",'[1]King plakken'!$K6205)</f>
        <v>Spellen-&gt;Bordspel; OP = OP</v>
      </c>
      <c r="I6204" s="1" t="str">
        <f>IF('[1]King plakken'!$L6205="","",'[1]King plakken'!$L6205)</f>
        <v>Uitloop</v>
      </c>
      <c r="J6204" s="1" t="str">
        <f>IF('[1]King plakken'!$M6205="","",'[1]King plakken'!$M6205)</f>
        <v>Piatnik</v>
      </c>
      <c r="K6204" s="1">
        <f>IF('[1]King plakken'!$E6205="","",'[1]King plakken'!$E6205)</f>
        <v>12</v>
      </c>
    </row>
    <row r="6205" spans="1:11" x14ac:dyDescent="0.25">
      <c r="A6205" s="1" t="str">
        <f>IF('[1]King plakken'!$A6206="","",'[1]King plakken'!$A6206)</f>
        <v>PIA-663291</v>
      </c>
      <c r="B6205" s="1" t="str">
        <f>IF('[1]King plakken'!$G6206="","",'[1]King plakken'!$G6206)</f>
        <v>9001890663291</v>
      </c>
      <c r="C6205" s="1" t="str">
        <f>IF('[1]King plakken'!$D6206="","",'[1]King plakken'!$D6206)</f>
        <v>Old &amp; New (U) AANBIEDING</v>
      </c>
      <c r="D6205" s="3">
        <f>IF('[1]King plakken'!$C6206="","",'[1]King plakken'!$C6206)</f>
        <v>3</v>
      </c>
      <c r="E6205" s="3">
        <f>IF('[1]King plakken'!$F6206="","",'[1]King plakken'!$F6206)</f>
        <v>12.99</v>
      </c>
      <c r="F6205" s="4" t="str">
        <f>IF('[1]King plakken'!$B6206="","",IF('[1]King plakken'!$B6206=11,SUBSTITUTE('[1]King plakken'!$B6206,11,"21%"),SUBSTITUTE('[1]King plakken'!$B6206,12,"9%")))</f>
        <v>21%</v>
      </c>
      <c r="G6205" s="2">
        <f>IF('[1]King plakken'!$H6206="","",IF('[1]King plakken'!$H6206-'[1]King plakken'!$I6206-'[1]King plakken'!$J6206&lt;0,0,'[1]King plakken'!$H6206-'[1]King plakken'!$I6206-'[1]King plakken'!$J6206))</f>
        <v>265</v>
      </c>
      <c r="H6205" s="1" t="str">
        <f>IF('[1]King plakken'!$K6206="","",'[1]King plakken'!$K6206)</f>
        <v>Spellen-&gt;Kaartspel; OP = OP</v>
      </c>
      <c r="I6205" s="1" t="str">
        <f>IF('[1]King plakken'!$L6206="","",'[1]King plakken'!$L6206)</f>
        <v>Uitloop</v>
      </c>
      <c r="J6205" s="1" t="str">
        <f>IF('[1]King plakken'!$M6206="","",'[1]King plakken'!$M6206)</f>
        <v>Piatnik</v>
      </c>
      <c r="K6205" s="1">
        <f>IF('[1]King plakken'!$E6206="","",'[1]King plakken'!$E6206)</f>
        <v>8</v>
      </c>
    </row>
    <row r="6206" spans="1:11" x14ac:dyDescent="0.25">
      <c r="A6206" s="1" t="str">
        <f>IF('[1]King plakken'!$A6207="","",'[1]King plakken'!$A6207)</f>
        <v>PIA-663390</v>
      </c>
      <c r="B6206" s="1" t="str">
        <f>IF('[1]King plakken'!$G6207="","",'[1]King plakken'!$G6207)</f>
        <v>9001890663390</v>
      </c>
      <c r="C6206" s="1" t="str">
        <f>IF('[1]King plakken'!$D6207="","",'[1]King plakken'!$D6207)</f>
        <v>Digit</v>
      </c>
      <c r="D6206" s="3">
        <f>IF('[1]King plakken'!$C6207="","",'[1]King plakken'!$C6207)</f>
        <v>4.03</v>
      </c>
      <c r="E6206" s="3">
        <f>IF('[1]King plakken'!$F6207="","",'[1]King plakken'!$F6207)</f>
        <v>7.99</v>
      </c>
      <c r="F6206" s="4" t="str">
        <f>IF('[1]King plakken'!$B6207="","",IF('[1]King plakken'!$B6207=11,SUBSTITUTE('[1]King plakken'!$B6207,11,"21%"),SUBSTITUTE('[1]King plakken'!$B6207,12,"9%")))</f>
        <v>21%</v>
      </c>
      <c r="G6206" s="2">
        <f>IF('[1]King plakken'!$H6207="","",IF('[1]King plakken'!$H6207-'[1]King plakken'!$I6207-'[1]King plakken'!$J6207&lt;0,0,'[1]King plakken'!$H6207-'[1]King plakken'!$I6207-'[1]King plakken'!$J6207))</f>
        <v>19</v>
      </c>
      <c r="H6206" s="1" t="str">
        <f>IF('[1]King plakken'!$K6207="","",'[1]King plakken'!$K6207)</f>
        <v>Spellen-&gt;Kaartspel</v>
      </c>
      <c r="I6206" s="1" t="str">
        <f>IF('[1]King plakken'!$L6207="","",'[1]King plakken'!$L6207)</f>
        <v>Beschikbaar</v>
      </c>
      <c r="J6206" s="1" t="str">
        <f>IF('[1]King plakken'!$M6207="","",'[1]King plakken'!$M6207)</f>
        <v>Piatnik</v>
      </c>
      <c r="K6206" s="1">
        <f>IF('[1]King plakken'!$E6207="","",'[1]King plakken'!$E6207)</f>
        <v>20</v>
      </c>
    </row>
    <row r="6207" spans="1:11" x14ac:dyDescent="0.25">
      <c r="A6207" s="1" t="str">
        <f>IF('[1]King plakken'!$A6208="","",'[1]King plakken'!$A6208)</f>
        <v>PIA-CAT</v>
      </c>
      <c r="B6207" s="1" t="str">
        <f>IF('[1]King plakken'!$G6208="","",'[1]King plakken'!$G6208)</f>
        <v/>
      </c>
      <c r="C6207" s="1" t="str">
        <f>IF('[1]King plakken'!$D6208="","",'[1]King plakken'!$D6208)</f>
        <v>Piatnik Speelkaarten Catalogus</v>
      </c>
      <c r="D6207" s="3">
        <f>IF('[1]King plakken'!$C6208="","",'[1]King plakken'!$C6208)</f>
        <v>0</v>
      </c>
      <c r="E6207" s="3">
        <f>IF('[1]King plakken'!$F6208="","",'[1]King plakken'!$F6208)</f>
        <v>0</v>
      </c>
      <c r="F6207" s="4" t="str">
        <f>IF('[1]King plakken'!$B6208="","",IF('[1]King plakken'!$B6208=11,SUBSTITUTE('[1]King plakken'!$B6208,11,"21%"),SUBSTITUTE('[1]King plakken'!$B6208,12,"9%")))</f>
        <v>21%</v>
      </c>
      <c r="G6207" s="2">
        <f>IF('[1]King plakken'!$H6208="","",IF('[1]King plakken'!$H6208-'[1]King plakken'!$I6208-'[1]King plakken'!$J6208&lt;0,0,'[1]King plakken'!$H6208-'[1]King plakken'!$I6208-'[1]King plakken'!$J6208))</f>
        <v>44</v>
      </c>
      <c r="H6207" s="1" t="str">
        <f>IF('[1]King plakken'!$K6208="","",'[1]King plakken'!$K6208)</f>
        <v>Catalogi en Promotie-&gt;Catalogi en Promotie</v>
      </c>
      <c r="I6207" s="1" t="str">
        <f>IF('[1]King plakken'!$L6208="","",'[1]King plakken'!$L6208)</f>
        <v>Beschikbaar</v>
      </c>
      <c r="J6207" s="1" t="str">
        <f>IF('[1]King plakken'!$M6208="","",'[1]King plakken'!$M6208)</f>
        <v>Piatnik</v>
      </c>
      <c r="K6207" s="1">
        <f>IF('[1]King plakken'!$E6208="","",'[1]King plakken'!$E6208)</f>
        <v>1</v>
      </c>
    </row>
    <row r="6208" spans="1:11" x14ac:dyDescent="0.25">
      <c r="A6208" s="1" t="str">
        <f>IF('[1]King plakken'!$A6209="","",'[1]King plakken'!$A6209)</f>
        <v>PIA-P0000992</v>
      </c>
      <c r="B6208" s="1" t="str">
        <f>IF('[1]King plakken'!$G6209="","",'[1]King plakken'!$G6209)</f>
        <v/>
      </c>
      <c r="C6208" s="1" t="str">
        <f>IF('[1]King plakken'!$D6209="","",'[1]King plakken'!$D6209)</f>
        <v>Display Nr.7 voor 24 Bridge-sized Card Decks</v>
      </c>
      <c r="D6208" s="3">
        <f>IF('[1]King plakken'!$C6209="","",'[1]King plakken'!$C6209)</f>
        <v>0</v>
      </c>
      <c r="E6208" s="3">
        <f>IF('[1]King plakken'!$F6209="","",'[1]King plakken'!$F6209)</f>
        <v>0</v>
      </c>
      <c r="F6208" s="4" t="str">
        <f>IF('[1]King plakken'!$B6209="","",IF('[1]King plakken'!$B6209=11,SUBSTITUTE('[1]King plakken'!$B6209,11,"21%"),SUBSTITUTE('[1]King plakken'!$B6209,12,"9%")))</f>
        <v>21%</v>
      </c>
      <c r="G6208" s="2">
        <f>IF('[1]King plakken'!$H6209="","",IF('[1]King plakken'!$H6209-'[1]King plakken'!$I6209-'[1]King plakken'!$J6209&lt;0,0,'[1]King plakken'!$H6209-'[1]King plakken'!$I6209-'[1]King plakken'!$J6209))</f>
        <v>0</v>
      </c>
      <c r="H6208" s="1" t="str">
        <f>IF('[1]King plakken'!$K6209="","",'[1]King plakken'!$K6209)</f>
        <v>Catalogi en Promotie-&gt;Catalogi en Promotie</v>
      </c>
      <c r="I6208" s="1" t="str">
        <f>IF('[1]King plakken'!$L6209="","",'[1]King plakken'!$L6209)</f>
        <v>Beschikbaar</v>
      </c>
      <c r="J6208" s="1" t="str">
        <f>IF('[1]King plakken'!$M6209="","",'[1]King plakken'!$M6209)</f>
        <v>Piatnik</v>
      </c>
      <c r="K6208" s="1">
        <f>IF('[1]King plakken'!$E6209="","",'[1]King plakken'!$E6209)</f>
        <v>1</v>
      </c>
    </row>
    <row r="6209" spans="1:11" x14ac:dyDescent="0.25">
      <c r="A6209" s="1" t="str">
        <f>IF('[1]King plakken'!$A6210="","",'[1]King plakken'!$A6210)</f>
        <v>PIR-CD-DOPNL</v>
      </c>
      <c r="B6209" s="1" t="str">
        <f>IF('[1]King plakken'!$G6210="","",'[1]King plakken'!$G6210)</f>
        <v>8719075496985</v>
      </c>
      <c r="C6209" s="1" t="str">
        <f>IF('[1]King plakken'!$D6210="","",'[1]King plakken'!$D6210)</f>
        <v>Drinkopoly</v>
      </c>
      <c r="D6209" s="3">
        <f>IF('[1]King plakken'!$C6210="","",'[1]King plakken'!$C6210)</f>
        <v>15</v>
      </c>
      <c r="E6209" s="3">
        <f>IF('[1]King plakken'!$F6210="","",'[1]King plakken'!$F6210)</f>
        <v>29.99</v>
      </c>
      <c r="F6209" s="4" t="str">
        <f>IF('[1]King plakken'!$B6210="","",IF('[1]King plakken'!$B6210=11,SUBSTITUTE('[1]King plakken'!$B6210,11,"21%"),SUBSTITUTE('[1]King plakken'!$B6210,12,"9%")))</f>
        <v>21%</v>
      </c>
      <c r="G6209" s="2">
        <f>IF('[1]King plakken'!$H6210="","",IF('[1]King plakken'!$H6210-'[1]King plakken'!$I6210-'[1]King plakken'!$J6210&lt;0,0,'[1]King plakken'!$H6210-'[1]King plakken'!$I6210-'[1]King plakken'!$J6210))</f>
        <v>60</v>
      </c>
      <c r="H6209" s="1" t="str">
        <f>IF('[1]King plakken'!$K6210="","",'[1]King plakken'!$K6210)</f>
        <v>Spellen-&gt;Partygames</v>
      </c>
      <c r="I6209" s="1" t="str">
        <f>IF('[1]King plakken'!$L6210="","",'[1]King plakken'!$L6210)</f>
        <v>Beschikbaar</v>
      </c>
      <c r="J6209" s="1" t="str">
        <f>IF('[1]King plakken'!$M6210="","",'[1]King plakken'!$M6210)</f>
        <v>Pirox</v>
      </c>
      <c r="K6209" s="1">
        <f>IF('[1]King plakken'!$E6210="","",'[1]King plakken'!$E6210)</f>
        <v>60</v>
      </c>
    </row>
    <row r="6210" spans="1:11" x14ac:dyDescent="0.25">
      <c r="A6210" s="1" t="str">
        <f>IF('[1]King plakken'!$A6211="","",'[1]King plakken'!$A6211)</f>
        <v>POK- 290-85851</v>
      </c>
      <c r="B6210" s="1" t="str">
        <f>IF('[1]King plakken'!$G6211="","",'[1]King plakken'!$G6211)</f>
        <v>0820650858512</v>
      </c>
      <c r="C6210" s="1" t="str">
        <f>IF('[1]King plakken'!$D6211="","",'[1]King plakken'!$D6211)</f>
        <v>Pokémon SV06.5 Shrouded Fable Booster Bundle</v>
      </c>
      <c r="D6210" s="3">
        <f>IF('[1]King plakken'!$C6211="","",'[1]King plakken'!$C6211)</f>
        <v>21.6</v>
      </c>
      <c r="E6210" s="3">
        <f>IF('[1]King plakken'!$F6211="","",'[1]King plakken'!$F6211)</f>
        <v>34.99</v>
      </c>
      <c r="F6210" s="4" t="str">
        <f>IF('[1]King plakken'!$B6211="","",IF('[1]King plakken'!$B6211=11,SUBSTITUTE('[1]King plakken'!$B6211,11,"21%"),SUBSTITUTE('[1]King plakken'!$B6211,12,"9%")))</f>
        <v>21%</v>
      </c>
      <c r="G6210" s="2">
        <f>IF('[1]King plakken'!$H6211="","",IF('[1]King plakken'!$H6211-'[1]King plakken'!$I6211-'[1]King plakken'!$J6211&lt;0,0,'[1]King plakken'!$H6211-'[1]King plakken'!$I6211-'[1]King plakken'!$J6211))</f>
        <v>237</v>
      </c>
      <c r="H6210" s="1" t="str">
        <f>IF('[1]King plakken'!$K6211="","",'[1]King plakken'!$K6211)</f>
        <v>Collectible Cards (TCG)-&gt;Tradingcards; Nieuw</v>
      </c>
      <c r="I6210" s="1" t="str">
        <f>IF('[1]King plakken'!$L6211="","",'[1]King plakken'!$L6211)</f>
        <v>Nieuw</v>
      </c>
      <c r="J6210" s="1" t="str">
        <f>IF('[1]King plakken'!$M6211="","",'[1]King plakken'!$M6211)</f>
        <v>Pokémon</v>
      </c>
      <c r="K6210" s="1">
        <f>IF('[1]King plakken'!$E6211="","",'[1]King plakken'!$E6211)</f>
        <v>60</v>
      </c>
    </row>
    <row r="6211" spans="1:11" x14ac:dyDescent="0.25">
      <c r="A6211" s="1" t="str">
        <f>IF('[1]King plakken'!$A6212="","",'[1]King plakken'!$A6212)</f>
        <v>POK-184-85324</v>
      </c>
      <c r="B6211" s="1" t="str">
        <f>IF('[1]King plakken'!$G6212="","",'[1]King plakken'!$G6212)</f>
        <v>0820650853241</v>
      </c>
      <c r="C6211" s="1" t="str">
        <f>IF('[1]King plakken'!$D6212="","",'[1]King plakken'!$D6212)</f>
        <v>Pokémon TCG: Scarlet en Violet</v>
      </c>
      <c r="D6211" s="3">
        <f>IF('[1]King plakken'!$C6212="","",'[1]King plakken'!$C6212)</f>
        <v>3.52</v>
      </c>
      <c r="E6211" s="3">
        <f>IF('[1]King plakken'!$F6212="","",'[1]King plakken'!$F6212)</f>
        <v>5.99</v>
      </c>
      <c r="F6211" s="4" t="str">
        <f>IF('[1]King plakken'!$B6212="","",IF('[1]King plakken'!$B6212=11,SUBSTITUTE('[1]King plakken'!$B6212,11,"21%"),SUBSTITUTE('[1]King plakken'!$B6212,12,"9%")))</f>
        <v>21%</v>
      </c>
      <c r="G6211" s="2">
        <f>IF('[1]King plakken'!$H6212="","",IF('[1]King plakken'!$H6212-'[1]King plakken'!$I6212-'[1]King plakken'!$J6212&lt;0,0,'[1]King plakken'!$H6212-'[1]King plakken'!$I6212-'[1]King plakken'!$J6212))</f>
        <v>182</v>
      </c>
      <c r="H6211" s="1" t="str">
        <f>IF('[1]King plakken'!$K6212="","",'[1]King plakken'!$K6212)</f>
        <v>Spellen-&gt;Kaartspel</v>
      </c>
      <c r="I6211" s="1" t="str">
        <f>IF('[1]King plakken'!$L6212="","",'[1]King plakken'!$L6212)</f>
        <v>Beschikbaar</v>
      </c>
      <c r="J6211" s="1" t="str">
        <f>IF('[1]King plakken'!$M6212="","",'[1]King plakken'!$M6212)</f>
        <v>Pokémon</v>
      </c>
      <c r="K6211" s="1">
        <f>IF('[1]King plakken'!$E6212="","",'[1]King plakken'!$E6212)</f>
        <v>216</v>
      </c>
    </row>
    <row r="6212" spans="1:11" x14ac:dyDescent="0.25">
      <c r="A6212" s="1" t="str">
        <f>IF('[1]King plakken'!$A6213="","",'[1]King plakken'!$A6213)</f>
        <v>POK-185-85349</v>
      </c>
      <c r="B6212" s="1" t="str">
        <f>IF('[1]King plakken'!$G6213="","",'[1]King plakken'!$G6213)</f>
        <v>0820650853494</v>
      </c>
      <c r="C6212" s="1" t="str">
        <f>IF('[1]King plakken'!$D6213="","",'[1]King plakken'!$D6213)</f>
        <v>Pokemon TCG SV02 Paldea Evolved BO</v>
      </c>
      <c r="D6212" s="3">
        <f>IF('[1]King plakken'!$C6213="","",'[1]King plakken'!$C6213)</f>
        <v>3.52</v>
      </c>
      <c r="E6212" s="3">
        <f>IF('[1]King plakken'!$F6213="","",'[1]King plakken'!$F6213)</f>
        <v>5.99</v>
      </c>
      <c r="F6212" s="4" t="str">
        <f>IF('[1]King plakken'!$B6213="","",IF('[1]King plakken'!$B6213=11,SUBSTITUTE('[1]King plakken'!$B6213,11,"21%"),SUBSTITUTE('[1]King plakken'!$B6213,12,"9%")))</f>
        <v>21%</v>
      </c>
      <c r="G6212" s="2">
        <f>IF('[1]King plakken'!$H6213="","",IF('[1]King plakken'!$H6213-'[1]King plakken'!$I6213-'[1]King plakken'!$J6213&lt;0,0,'[1]King plakken'!$H6213-'[1]King plakken'!$I6213-'[1]King plakken'!$J6213))</f>
        <v>0</v>
      </c>
      <c r="H6212" s="1" t="str">
        <f>IF('[1]King plakken'!$K6213="","",'[1]King plakken'!$K6213)</f>
        <v>Spellen-&gt;Kaartspel</v>
      </c>
      <c r="I6212" s="1" t="str">
        <f>IF('[1]King plakken'!$L6213="","",'[1]King plakken'!$L6213)</f>
        <v>Beschikbaar</v>
      </c>
      <c r="J6212" s="1" t="str">
        <f>IF('[1]King plakken'!$M6213="","",'[1]King plakken'!$M6213)</f>
        <v>Pokémon</v>
      </c>
      <c r="K6212" s="1">
        <f>IF('[1]King plakken'!$E6213="","",'[1]King plakken'!$E6213)</f>
        <v>216</v>
      </c>
    </row>
    <row r="6213" spans="1:11" x14ac:dyDescent="0.25">
      <c r="A6213" s="1" t="str">
        <f>IF('[1]King plakken'!$A6214="","",'[1]King plakken'!$A6214)</f>
        <v>POK-185-85350</v>
      </c>
      <c r="B6213" s="1" t="str">
        <f>IF('[1]King plakken'!$G6214="","",'[1]King plakken'!$G6214)</f>
        <v>0820650853500</v>
      </c>
      <c r="C6213" s="1" t="str">
        <f>IF('[1]King plakken'!$D6214="","",'[1]King plakken'!$D6214)</f>
        <v>POK TCG SV02 Paldea Evolved Sleeved BO</v>
      </c>
      <c r="D6213" s="3">
        <f>IF('[1]King plakken'!$C6214="","",'[1]King plakken'!$C6214)</f>
        <v>3.52</v>
      </c>
      <c r="E6213" s="3">
        <f>IF('[1]King plakken'!$F6214="","",'[1]King plakken'!$F6214)</f>
        <v>5.99</v>
      </c>
      <c r="F6213" s="4" t="str">
        <f>IF('[1]King plakken'!$B6214="","",IF('[1]King plakken'!$B6214=11,SUBSTITUTE('[1]King plakken'!$B6214,11,"21%"),SUBSTITUTE('[1]King plakken'!$B6214,12,"9%")))</f>
        <v>21%</v>
      </c>
      <c r="G6213" s="2">
        <f>IF('[1]King plakken'!$H6214="","",IF('[1]King plakken'!$H6214-'[1]King plakken'!$I6214-'[1]King plakken'!$J6214&lt;0,0,'[1]King plakken'!$H6214-'[1]King plakken'!$I6214-'[1]King plakken'!$J6214))</f>
        <v>59</v>
      </c>
      <c r="H6213" s="1" t="str">
        <f>IF('[1]King plakken'!$K6214="","",'[1]King plakken'!$K6214)</f>
        <v>Spellen-&gt;Kaartspel</v>
      </c>
      <c r="I6213" s="1" t="str">
        <f>IF('[1]King plakken'!$L6214="","",'[1]King plakken'!$L6214)</f>
        <v>Beschikbaar</v>
      </c>
      <c r="J6213" s="1" t="str">
        <f>IF('[1]King plakken'!$M6214="","",'[1]King plakken'!$M6214)</f>
        <v/>
      </c>
      <c r="K6213" s="1" t="str">
        <f>IF('[1]King plakken'!$E6214="","",'[1]King plakken'!$E6214)</f>
        <v/>
      </c>
    </row>
    <row r="6214" spans="1:11" x14ac:dyDescent="0.25">
      <c r="A6214" s="1" t="str">
        <f>IF('[1]King plakken'!$A6215="","",'[1]King plakken'!$A6215)</f>
        <v>POK-185-85353</v>
      </c>
      <c r="B6214" s="1" t="str">
        <f>IF('[1]King plakken'!$G6215="","",'[1]King plakken'!$G6215)</f>
        <v>0820650853531</v>
      </c>
      <c r="C6214" s="1" t="str">
        <f>IF('[1]King plakken'!$D6215="","",'[1]King plakken'!$D6215)</f>
        <v>Pokemon TCG SV02 Paldea Evolved 3BB</v>
      </c>
      <c r="D6214" s="3">
        <f>IF('[1]King plakken'!$C6215="","",'[1]King plakken'!$C6215)</f>
        <v>10.6</v>
      </c>
      <c r="E6214" s="3">
        <f>IF('[1]King plakken'!$F6215="","",'[1]King plakken'!$F6215)</f>
        <v>17.989999999999998</v>
      </c>
      <c r="F6214" s="4" t="str">
        <f>IF('[1]King plakken'!$B6215="","",IF('[1]King plakken'!$B6215=11,SUBSTITUTE('[1]King plakken'!$B6215,11,"21%"),SUBSTITUTE('[1]King plakken'!$B6215,12,"9%")))</f>
        <v>21%</v>
      </c>
      <c r="G6214" s="2">
        <f>IF('[1]King plakken'!$H6215="","",IF('[1]King plakken'!$H6215-'[1]King plakken'!$I6215-'[1]King plakken'!$J6215&lt;0,0,'[1]King plakken'!$H6215-'[1]King plakken'!$I6215-'[1]King plakken'!$J6215))</f>
        <v>0</v>
      </c>
      <c r="H6214" s="1" t="str">
        <f>IF('[1]King plakken'!$K6215="","",'[1]King plakken'!$K6215)</f>
        <v>Spellen-&gt;Kaartspel</v>
      </c>
      <c r="I6214" s="1" t="str">
        <f>IF('[1]King plakken'!$L6215="","",'[1]King plakken'!$L6215)</f>
        <v>Herprint</v>
      </c>
      <c r="J6214" s="1" t="str">
        <f>IF('[1]King plakken'!$M6215="","",'[1]King plakken'!$M6215)</f>
        <v/>
      </c>
      <c r="K6214" s="1">
        <f>IF('[1]King plakken'!$E6215="","",'[1]King plakken'!$E6215)</f>
        <v>24</v>
      </c>
    </row>
    <row r="6215" spans="1:11" x14ac:dyDescent="0.25">
      <c r="A6215" s="1" t="str">
        <f>IF('[1]King plakken'!$A6216="","",'[1]King plakken'!$A6216)</f>
        <v>POK-186-85374</v>
      </c>
      <c r="B6215" s="1" t="str">
        <f>IF('[1]King plakken'!$G6216="","",'[1]King plakken'!$G6216)</f>
        <v>0820650853746</v>
      </c>
      <c r="C6215" s="1" t="str">
        <f>IF('[1]King plakken'!$D6216="","",'[1]King plakken'!$D6216)</f>
        <v>Pokemon TCG SV03 Obsidian Flames BO</v>
      </c>
      <c r="D6215" s="3">
        <f>IF('[1]King plakken'!$C6216="","",'[1]King plakken'!$C6216)</f>
        <v>3.52</v>
      </c>
      <c r="E6215" s="3">
        <f>IF('[1]King plakken'!$F6216="","",'[1]King plakken'!$F6216)</f>
        <v>5.99</v>
      </c>
      <c r="F6215" s="4" t="str">
        <f>IF('[1]King plakken'!$B6216="","",IF('[1]King plakken'!$B6216=11,SUBSTITUTE('[1]King plakken'!$B6216,11,"21%"),SUBSTITUTE('[1]King plakken'!$B6216,12,"9%")))</f>
        <v>21%</v>
      </c>
      <c r="G6215" s="2">
        <f>IF('[1]King plakken'!$H6216="","",IF('[1]King plakken'!$H6216-'[1]King plakken'!$I6216-'[1]King plakken'!$J6216&lt;0,0,'[1]King plakken'!$H6216-'[1]King plakken'!$I6216-'[1]King plakken'!$J6216))</f>
        <v>0</v>
      </c>
      <c r="H6215" s="1" t="str">
        <f>IF('[1]King plakken'!$K6216="","",'[1]King plakken'!$K6216)</f>
        <v>Spellen-&gt;Kaartspel</v>
      </c>
      <c r="I6215" s="1" t="str">
        <f>IF('[1]King plakken'!$L6216="","",'[1]King plakken'!$L6216)</f>
        <v>Herprint</v>
      </c>
      <c r="J6215" s="1" t="str">
        <f>IF('[1]King plakken'!$M6216="","",'[1]King plakken'!$M6216)</f>
        <v>Pokémon</v>
      </c>
      <c r="K6215" s="1">
        <f>IF('[1]King plakken'!$E6216="","",'[1]King plakken'!$E6216)</f>
        <v>216</v>
      </c>
    </row>
    <row r="6216" spans="1:11" x14ac:dyDescent="0.25">
      <c r="A6216" s="1" t="str">
        <f>IF('[1]King plakken'!$A6217="","",'[1]King plakken'!$A6217)</f>
        <v>POK-187-85403</v>
      </c>
      <c r="B6216" s="1" t="str">
        <f>IF('[1]King plakken'!$G6217="","",'[1]King plakken'!$G6217)</f>
        <v>0820650854033</v>
      </c>
      <c r="C6216" s="1" t="str">
        <f>IF('[1]King plakken'!$D6217="","",'[1]King plakken'!$D6217)</f>
        <v>POK TCG SV04 Paradox Rift 3BB</v>
      </c>
      <c r="D6216" s="3">
        <f>IF('[1]King plakken'!$C6217="","",'[1]King plakken'!$C6217)</f>
        <v>10.6</v>
      </c>
      <c r="E6216" s="3">
        <f>IF('[1]King plakken'!$F6217="","",'[1]King plakken'!$F6217)</f>
        <v>17.989999999999998</v>
      </c>
      <c r="F6216" s="4" t="str">
        <f>IF('[1]King plakken'!$B6217="","",IF('[1]King plakken'!$B6217=11,SUBSTITUTE('[1]King plakken'!$B6217,11,"21%"),SUBSTITUTE('[1]King plakken'!$B6217,12,"9%")))</f>
        <v>21%</v>
      </c>
      <c r="G6216" s="2">
        <f>IF('[1]King plakken'!$H6217="","",IF('[1]King plakken'!$H6217-'[1]King plakken'!$I6217-'[1]King plakken'!$J6217&lt;0,0,'[1]King plakken'!$H6217-'[1]King plakken'!$I6217-'[1]King plakken'!$J6217))</f>
        <v>0</v>
      </c>
      <c r="H6216" s="1" t="str">
        <f>IF('[1]King plakken'!$K6217="","",'[1]King plakken'!$K6217)</f>
        <v>Spellen-&gt;Kaartspel</v>
      </c>
      <c r="I6216" s="1" t="str">
        <f>IF('[1]King plakken'!$L6217="","",'[1]King plakken'!$L6217)</f>
        <v>Herprint</v>
      </c>
      <c r="J6216" s="1" t="str">
        <f>IF('[1]King plakken'!$M6217="","",'[1]King plakken'!$M6217)</f>
        <v>Pokémon</v>
      </c>
      <c r="K6216" s="1">
        <f>IF('[1]King plakken'!$E6217="","",'[1]King plakken'!$E6217)</f>
        <v>24</v>
      </c>
    </row>
    <row r="6217" spans="1:11" x14ac:dyDescent="0.25">
      <c r="A6217" s="1" t="str">
        <f>IF('[1]King plakken'!$A6218="","",'[1]King plakken'!$A6218)</f>
        <v>POK-187-85411</v>
      </c>
      <c r="B6217" s="1" t="str">
        <f>IF('[1]King plakken'!$G6218="","",'[1]King plakken'!$G6218)</f>
        <v>0820650854118</v>
      </c>
      <c r="C6217" s="1" t="str">
        <f>IF('[1]King plakken'!$D6218="","",'[1]King plakken'!$D6218)</f>
        <v>POK TCG SV04 Paradox Rift Premium Checklane</v>
      </c>
      <c r="D6217" s="3">
        <f>IF('[1]King plakken'!$C6218="","",'[1]King plakken'!$C6218)</f>
        <v>4.7</v>
      </c>
      <c r="E6217" s="3">
        <f>IF('[1]King plakken'!$F6218="","",'[1]King plakken'!$F6218)</f>
        <v>7.99</v>
      </c>
      <c r="F6217" s="4" t="str">
        <f>IF('[1]King plakken'!$B6218="","",IF('[1]King plakken'!$B6218=11,SUBSTITUTE('[1]King plakken'!$B6218,11,"21%"),SUBSTITUTE('[1]King plakken'!$B6218,12,"9%")))</f>
        <v>21%</v>
      </c>
      <c r="G6217" s="2">
        <f>IF('[1]King plakken'!$H6218="","",IF('[1]King plakken'!$H6218-'[1]King plakken'!$I6218-'[1]King plakken'!$J6218&lt;0,0,'[1]King plakken'!$H6218-'[1]King plakken'!$I6218-'[1]King plakken'!$J6218))</f>
        <v>25</v>
      </c>
      <c r="H6217" s="1" t="str">
        <f>IF('[1]King plakken'!$K6218="","",'[1]King plakken'!$K6218)</f>
        <v>Spellen-&gt;Kaartspel; OP = OP</v>
      </c>
      <c r="I6217" s="1" t="str">
        <f>IF('[1]King plakken'!$L6218="","",'[1]King plakken'!$L6218)</f>
        <v>Uitloop</v>
      </c>
      <c r="J6217" s="1" t="str">
        <f>IF('[1]King plakken'!$M6218="","",'[1]King plakken'!$M6218)</f>
        <v>Pokémon</v>
      </c>
      <c r="K6217" s="1">
        <f>IF('[1]King plakken'!$E6218="","",'[1]King plakken'!$E6218)</f>
        <v>288</v>
      </c>
    </row>
    <row r="6218" spans="1:11" x14ac:dyDescent="0.25">
      <c r="A6218" s="1" t="str">
        <f>IF('[1]King plakken'!$A6219="","",'[1]King plakken'!$A6219)</f>
        <v>POK-187-85416</v>
      </c>
      <c r="B6218" s="1" t="str">
        <f>IF('[1]King plakken'!$G6219="","",'[1]King plakken'!$G6219)</f>
        <v>0820650854163</v>
      </c>
      <c r="C6218" s="1" t="str">
        <f>IF('[1]King plakken'!$D6219="","",'[1]King plakken'!$D6219)</f>
        <v>POK TCG SV04 Paradox Rift Elite Trainer Box</v>
      </c>
      <c r="D6218" s="3">
        <f>IF('[1]King plakken'!$C6219="","",'[1]King plakken'!$C6219)</f>
        <v>34.6</v>
      </c>
      <c r="E6218" s="3">
        <f>IF('[1]King plakken'!$F6219="","",'[1]King plakken'!$F6219)</f>
        <v>55.99</v>
      </c>
      <c r="F6218" s="4" t="str">
        <f>IF('[1]King plakken'!$B6219="","",IF('[1]King plakken'!$B6219=11,SUBSTITUTE('[1]King plakken'!$B6219,11,"21%"),SUBSTITUTE('[1]King plakken'!$B6219,12,"9%")))</f>
        <v>21%</v>
      </c>
      <c r="G6218" s="2">
        <f>IF('[1]King plakken'!$H6219="","",IF('[1]King plakken'!$H6219-'[1]King plakken'!$I6219-'[1]King plakken'!$J6219&lt;0,0,'[1]King plakken'!$H6219-'[1]King plakken'!$I6219-'[1]King plakken'!$J6219))</f>
        <v>9</v>
      </c>
      <c r="H6218" s="1" t="str">
        <f>IF('[1]King plakken'!$K6219="","",'[1]King plakken'!$K6219)</f>
        <v>Spellen-&gt;Kaartspel</v>
      </c>
      <c r="I6218" s="1" t="str">
        <f>IF('[1]King plakken'!$L6219="","",'[1]King plakken'!$L6219)</f>
        <v>Beschikbaar</v>
      </c>
      <c r="J6218" s="1" t="str">
        <f>IF('[1]King plakken'!$M6219="","",'[1]King plakken'!$M6219)</f>
        <v>Pokémon</v>
      </c>
      <c r="K6218" s="1">
        <f>IF('[1]King plakken'!$E6219="","",'[1]King plakken'!$E6219)</f>
        <v>10</v>
      </c>
    </row>
    <row r="6219" spans="1:11" x14ac:dyDescent="0.25">
      <c r="A6219" s="1" t="str">
        <f>IF('[1]King plakken'!$A6220="","",'[1]King plakken'!$A6220)</f>
        <v>POK-187-85422</v>
      </c>
      <c r="B6219" s="1" t="str">
        <f>IF('[1]King plakken'!$G6220="","",'[1]King plakken'!$G6220)</f>
        <v>0820650854224</v>
      </c>
      <c r="C6219" s="1" t="str">
        <f>IF('[1]King plakken'!$D6220="","",'[1]King plakken'!$D6220)</f>
        <v>POK TCG SV04 Paradox Rift B&amp;BS</v>
      </c>
      <c r="D6219" s="3">
        <f>IF('[1]King plakken'!$C6220="","",'[1]King plakken'!$C6220)</f>
        <v>45</v>
      </c>
      <c r="E6219" s="3">
        <f>IF('[1]King plakken'!$F6220="","",'[1]King plakken'!$F6220)</f>
        <v>72.989999999999995</v>
      </c>
      <c r="F6219" s="4" t="str">
        <f>IF('[1]King plakken'!$B6220="","",IF('[1]King plakken'!$B6220=11,SUBSTITUTE('[1]King plakken'!$B6220,11,"21%"),SUBSTITUTE('[1]King plakken'!$B6220,12,"9%")))</f>
        <v>21%</v>
      </c>
      <c r="G6219" s="2">
        <f>IF('[1]King plakken'!$H6220="","",IF('[1]King plakken'!$H6220-'[1]King plakken'!$I6220-'[1]King plakken'!$J6220&lt;0,0,'[1]King plakken'!$H6220-'[1]King plakken'!$I6220-'[1]King plakken'!$J6220))</f>
        <v>3</v>
      </c>
      <c r="H6219" s="1" t="str">
        <f>IF('[1]King plakken'!$K6220="","",'[1]King plakken'!$K6220)</f>
        <v>Spellen-&gt;Kaartspel</v>
      </c>
      <c r="I6219" s="1" t="str">
        <f>IF('[1]King plakken'!$L6220="","",'[1]King plakken'!$L6220)</f>
        <v>Beschikbaar</v>
      </c>
      <c r="J6219" s="1" t="str">
        <f>IF('[1]King plakken'!$M6220="","",'[1]King plakken'!$M6220)</f>
        <v>Pokémon</v>
      </c>
      <c r="K6219" s="1">
        <f>IF('[1]King plakken'!$E6220="","",'[1]King plakken'!$E6220)</f>
        <v>6</v>
      </c>
    </row>
    <row r="6220" spans="1:11" x14ac:dyDescent="0.25">
      <c r="A6220" s="1" t="str">
        <f>IF('[1]King plakken'!$A6221="","",'[1]King plakken'!$A6221)</f>
        <v>POK-187-85725</v>
      </c>
      <c r="B6220" s="1" t="str">
        <f>IF('[1]King plakken'!$G6221="","",'[1]King plakken'!$G6221)</f>
        <v>0820650853999</v>
      </c>
      <c r="C6220" s="1" t="str">
        <f>IF('[1]King plakken'!$D6221="","",'[1]King plakken'!$D6221)</f>
        <v>POK TCG SV04 Paradox Rift BO</v>
      </c>
      <c r="D6220" s="3">
        <f>IF('[1]King plakken'!$C6221="","",'[1]King plakken'!$C6221)</f>
        <v>3.52</v>
      </c>
      <c r="E6220" s="3">
        <f>IF('[1]King plakken'!$F6221="","",'[1]King plakken'!$F6221)</f>
        <v>5.99</v>
      </c>
      <c r="F6220" s="4" t="str">
        <f>IF('[1]King plakken'!$B6221="","",IF('[1]King plakken'!$B6221=11,SUBSTITUTE('[1]King plakken'!$B6221,11,"21%"),SUBSTITUTE('[1]King plakken'!$B6221,12,"9%")))</f>
        <v>21%</v>
      </c>
      <c r="G6220" s="2">
        <f>IF('[1]King plakken'!$H6221="","",IF('[1]King plakken'!$H6221-'[1]King plakken'!$I6221-'[1]King plakken'!$J6221&lt;0,0,'[1]King plakken'!$H6221-'[1]King plakken'!$I6221-'[1]King plakken'!$J6221))</f>
        <v>72</v>
      </c>
      <c r="H6220" s="1" t="str">
        <f>IF('[1]King plakken'!$K6221="","",'[1]King plakken'!$K6221)</f>
        <v>Spellen-&gt;Kaartspel</v>
      </c>
      <c r="I6220" s="1" t="str">
        <f>IF('[1]King plakken'!$L6221="","",'[1]King plakken'!$L6221)</f>
        <v>Beschikbaar</v>
      </c>
      <c r="J6220" s="1" t="str">
        <f>IF('[1]King plakken'!$M6221="","",'[1]King plakken'!$M6221)</f>
        <v>Pokémon</v>
      </c>
      <c r="K6220" s="1">
        <f>IF('[1]King plakken'!$E6221="","",'[1]King plakken'!$E6221)</f>
        <v>216</v>
      </c>
    </row>
    <row r="6221" spans="1:11" x14ac:dyDescent="0.25">
      <c r="A6221" s="1" t="str">
        <f>IF('[1]King plakken'!$A6222="","",'[1]King plakken'!$A6222)</f>
        <v>POK-187-85728</v>
      </c>
      <c r="B6221" s="1" t="str">
        <f>IF('[1]King plakken'!$G6222="","",'[1]King plakken'!$G6222)</f>
        <v>0820650854002</v>
      </c>
      <c r="C6221" s="1" t="str">
        <f>IF('[1]King plakken'!$D6222="","",'[1]King plakken'!$D6222)</f>
        <v>POK TCG SV04 Paradox Rift Sleeved BO</v>
      </c>
      <c r="D6221" s="3">
        <f>IF('[1]King plakken'!$C6222="","",'[1]King plakken'!$C6222)</f>
        <v>3.52</v>
      </c>
      <c r="E6221" s="3">
        <f>IF('[1]King plakken'!$F6222="","",'[1]King plakken'!$F6222)</f>
        <v>5.99</v>
      </c>
      <c r="F6221" s="4" t="str">
        <f>IF('[1]King plakken'!$B6222="","",IF('[1]King plakken'!$B6222=11,SUBSTITUTE('[1]King plakken'!$B6222,11,"21%"),SUBSTITUTE('[1]King plakken'!$B6222,12,"9%")))</f>
        <v>21%</v>
      </c>
      <c r="G6221" s="2">
        <f>IF('[1]King plakken'!$H6222="","",IF('[1]King plakken'!$H6222-'[1]King plakken'!$I6222-'[1]King plakken'!$J6222&lt;0,0,'[1]King plakken'!$H6222-'[1]King plakken'!$I6222-'[1]King plakken'!$J6222))</f>
        <v>119</v>
      </c>
      <c r="H6221" s="1" t="str">
        <f>IF('[1]King plakken'!$K6222="","",'[1]King plakken'!$K6222)</f>
        <v>Spellen-&gt;Kaartspel</v>
      </c>
      <c r="I6221" s="1" t="str">
        <f>IF('[1]King plakken'!$L6222="","",'[1]King plakken'!$L6222)</f>
        <v>Beschikbaar</v>
      </c>
      <c r="J6221" s="1" t="str">
        <f>IF('[1]King plakken'!$M6222="","",'[1]King plakken'!$M6222)</f>
        <v>Pokémon</v>
      </c>
      <c r="K6221" s="1">
        <f>IF('[1]King plakken'!$E6222="","",'[1]King plakken'!$E6222)</f>
        <v>144</v>
      </c>
    </row>
    <row r="6222" spans="1:11" x14ac:dyDescent="0.25">
      <c r="A6222" s="1" t="str">
        <f>IF('[1]King plakken'!$A6223="","",'[1]King plakken'!$A6223)</f>
        <v>POK-188-85639</v>
      </c>
      <c r="B6222" s="1" t="str">
        <f>IF('[1]King plakken'!$G6223="","",'[1]King plakken'!$G6223)</f>
        <v>0820650856396</v>
      </c>
      <c r="C6222" s="1" t="str">
        <f>IF('[1]King plakken'!$D6223="","",'[1]King plakken'!$D6223)</f>
        <v>POK TCG SV05 Temporal Forces BO</v>
      </c>
      <c r="D6222" s="3">
        <f>IF('[1]King plakken'!$C6223="","",'[1]King plakken'!$C6223)</f>
        <v>3.52</v>
      </c>
      <c r="E6222" s="3">
        <f>IF('[1]King plakken'!$F6223="","",'[1]King plakken'!$F6223)</f>
        <v>5.99</v>
      </c>
      <c r="F6222" s="4" t="str">
        <f>IF('[1]King plakken'!$B6223="","",IF('[1]King plakken'!$B6223=11,SUBSTITUTE('[1]King plakken'!$B6223,11,"21%"),SUBSTITUTE('[1]King plakken'!$B6223,12,"9%")))</f>
        <v>21%</v>
      </c>
      <c r="G6222" s="2">
        <f>IF('[1]King plakken'!$H6223="","",IF('[1]King plakken'!$H6223-'[1]King plakken'!$I6223-'[1]King plakken'!$J6223&lt;0,0,'[1]King plakken'!$H6223-'[1]King plakken'!$I6223-'[1]King plakken'!$J6223))</f>
        <v>0</v>
      </c>
      <c r="H6222" s="1" t="str">
        <f>IF('[1]King plakken'!$K6223="","",'[1]King plakken'!$K6223)</f>
        <v>Spellen-&gt;Kaartspel</v>
      </c>
      <c r="I6222" s="1" t="str">
        <f>IF('[1]King plakken'!$L6223="","",'[1]King plakken'!$L6223)</f>
        <v>Herprint</v>
      </c>
      <c r="J6222" s="1" t="str">
        <f>IF('[1]King plakken'!$M6223="","",'[1]King plakken'!$M6223)</f>
        <v>Pokémon</v>
      </c>
      <c r="K6222" s="1">
        <f>IF('[1]King plakken'!$E6223="","",'[1]King plakken'!$E6223)</f>
        <v>216</v>
      </c>
    </row>
    <row r="6223" spans="1:11" x14ac:dyDescent="0.25">
      <c r="A6223" s="1" t="str">
        <f>IF('[1]King plakken'!$A6224="","",'[1]King plakken'!$A6224)</f>
        <v>POK-188-85646</v>
      </c>
      <c r="B6223" s="1" t="str">
        <f>IF('[1]King plakken'!$G6224="","",'[1]King plakken'!$G6224)</f>
        <v>0820650856464</v>
      </c>
      <c r="C6223" s="1" t="str">
        <f>IF('[1]King plakken'!$D6224="","",'[1]King plakken'!$D6224)</f>
        <v>POK TCG SV05 Temporal Forces 3BB</v>
      </c>
      <c r="D6223" s="3">
        <f>IF('[1]King plakken'!$C6224="","",'[1]King plakken'!$C6224)</f>
        <v>11</v>
      </c>
      <c r="E6223" s="3">
        <f>IF('[1]King plakken'!$F6224="","",'[1]King plakken'!$F6224)</f>
        <v>17.989999999999998</v>
      </c>
      <c r="F6223" s="4" t="str">
        <f>IF('[1]King plakken'!$B6224="","",IF('[1]King plakken'!$B6224=11,SUBSTITUTE('[1]King plakken'!$B6224,11,"21%"),SUBSTITUTE('[1]King plakken'!$B6224,12,"9%")))</f>
        <v>21%</v>
      </c>
      <c r="G6223" s="2">
        <f>IF('[1]King plakken'!$H6224="","",IF('[1]King plakken'!$H6224-'[1]King plakken'!$I6224-'[1]King plakken'!$J6224&lt;0,0,'[1]King plakken'!$H6224-'[1]King plakken'!$I6224-'[1]King plakken'!$J6224))</f>
        <v>49</v>
      </c>
      <c r="H6223" s="1" t="str">
        <f>IF('[1]King plakken'!$K6224="","",'[1]King plakken'!$K6224)</f>
        <v>Spellen-&gt;Kaartspel</v>
      </c>
      <c r="I6223" s="1" t="str">
        <f>IF('[1]King plakken'!$L6224="","",'[1]King plakken'!$L6224)</f>
        <v>Beschikbaar</v>
      </c>
      <c r="J6223" s="1" t="str">
        <f>IF('[1]King plakken'!$M6224="","",'[1]King plakken'!$M6224)</f>
        <v>Pokémon</v>
      </c>
      <c r="K6223" s="1">
        <f>IF('[1]King plakken'!$E6224="","",'[1]King plakken'!$E6224)</f>
        <v>24</v>
      </c>
    </row>
    <row r="6224" spans="1:11" x14ac:dyDescent="0.25">
      <c r="A6224" s="1" t="str">
        <f>IF('[1]King plakken'!$A6225="","",'[1]King plakken'!$A6225)</f>
        <v>POK-188-85654</v>
      </c>
      <c r="B6224" s="1" t="str">
        <f>IF('[1]King plakken'!$G6225="","",'[1]King plakken'!$G6225)</f>
        <v>0820650856549</v>
      </c>
      <c r="C6224" s="1" t="str">
        <f>IF('[1]King plakken'!$D6225="","",'[1]King plakken'!$D6225)</f>
        <v>POK TCG SV05 Temporal Forces Prem. Checklane</v>
      </c>
      <c r="D6224" s="3">
        <f>IF('[1]King plakken'!$C6225="","",'[1]King plakken'!$C6225)</f>
        <v>4.7</v>
      </c>
      <c r="E6224" s="3">
        <f>IF('[1]King plakken'!$F6225="","",'[1]King plakken'!$F6225)</f>
        <v>7.99</v>
      </c>
      <c r="F6224" s="4" t="str">
        <f>IF('[1]King plakken'!$B6225="","",IF('[1]King plakken'!$B6225=11,SUBSTITUTE('[1]King plakken'!$B6225,11,"21%"),SUBSTITUTE('[1]King plakken'!$B6225,12,"9%")))</f>
        <v>21%</v>
      </c>
      <c r="G6224" s="2">
        <f>IF('[1]King plakken'!$H6225="","",IF('[1]King plakken'!$H6225-'[1]King plakken'!$I6225-'[1]King plakken'!$J6225&lt;0,0,'[1]King plakken'!$H6225-'[1]King plakken'!$I6225-'[1]King plakken'!$J6225))</f>
        <v>197</v>
      </c>
      <c r="H6224" s="1" t="str">
        <f>IF('[1]King plakken'!$K6225="","",'[1]King plakken'!$K6225)</f>
        <v>Spellen-&gt;Kaartspel</v>
      </c>
      <c r="I6224" s="1" t="str">
        <f>IF('[1]King plakken'!$L6225="","",'[1]King plakken'!$L6225)</f>
        <v>Beschikbaar</v>
      </c>
      <c r="J6224" s="1" t="str">
        <f>IF('[1]King plakken'!$M6225="","",'[1]King plakken'!$M6225)</f>
        <v>Pokémon</v>
      </c>
      <c r="K6224" s="1">
        <f>IF('[1]King plakken'!$E6225="","",'[1]King plakken'!$E6225)</f>
        <v>288</v>
      </c>
    </row>
    <row r="6225" spans="1:11" x14ac:dyDescent="0.25">
      <c r="A6225" s="1" t="str">
        <f>IF('[1]King plakken'!$A6226="","",'[1]King plakken'!$A6226)</f>
        <v>POK-188-85657</v>
      </c>
      <c r="B6225" s="1" t="str">
        <f>IF('[1]King plakken'!$G6226="","",'[1]King plakken'!$G6226)</f>
        <v>0820650856570</v>
      </c>
      <c r="C6225" s="1" t="str">
        <f>IF('[1]King plakken'!$D6226="","",'[1]King plakken'!$D6226)</f>
        <v>POK TCG SV05 Temporal Forces Elite Trainer Box</v>
      </c>
      <c r="D6225" s="3">
        <f>IF('[1]King plakken'!$C6226="","",'[1]King plakken'!$C6226)</f>
        <v>34.6</v>
      </c>
      <c r="E6225" s="3">
        <f>IF('[1]King plakken'!$F6226="","",'[1]King plakken'!$F6226)</f>
        <v>55.99</v>
      </c>
      <c r="F6225" s="4" t="str">
        <f>IF('[1]King plakken'!$B6226="","",IF('[1]King plakken'!$B6226=11,SUBSTITUTE('[1]King plakken'!$B6226,11,"21%"),SUBSTITUTE('[1]King plakken'!$B6226,12,"9%")))</f>
        <v>21%</v>
      </c>
      <c r="G6225" s="2">
        <f>IF('[1]King plakken'!$H6226="","",IF('[1]King plakken'!$H6226-'[1]King plakken'!$I6226-'[1]King plakken'!$J6226&lt;0,0,'[1]King plakken'!$H6226-'[1]King plakken'!$I6226-'[1]King plakken'!$J6226))</f>
        <v>13</v>
      </c>
      <c r="H6225" s="1" t="str">
        <f>IF('[1]King plakken'!$K6226="","",'[1]King plakken'!$K6226)</f>
        <v>Spellen-&gt;Kaartspel</v>
      </c>
      <c r="I6225" s="1" t="str">
        <f>IF('[1]King plakken'!$L6226="","",'[1]King plakken'!$L6226)</f>
        <v>Beschikbaar</v>
      </c>
      <c r="J6225" s="1" t="str">
        <f>IF('[1]King plakken'!$M6226="","",'[1]King plakken'!$M6226)</f>
        <v>Pokémon</v>
      </c>
      <c r="K6225" s="1">
        <f>IF('[1]King plakken'!$E6226="","",'[1]King plakken'!$E6226)</f>
        <v>10</v>
      </c>
    </row>
    <row r="6226" spans="1:11" x14ac:dyDescent="0.25">
      <c r="A6226" s="1" t="str">
        <f>IF('[1]King plakken'!$A6227="","",'[1]King plakken'!$A6227)</f>
        <v>POK-188-85663</v>
      </c>
      <c r="B6226" s="1" t="str">
        <f>IF('[1]King plakken'!$G6227="","",'[1]King plakken'!$G6227)</f>
        <v>0820650856426</v>
      </c>
      <c r="C6226" s="1" t="str">
        <f>IF('[1]King plakken'!$D6227="","",'[1]King plakken'!$D6227)</f>
        <v>POK TCG SV05 Temporal Forces Sleeved BO</v>
      </c>
      <c r="D6226" s="3">
        <f>IF('[1]King plakken'!$C6227="","",'[1]King plakken'!$C6227)</f>
        <v>3.52</v>
      </c>
      <c r="E6226" s="3">
        <f>IF('[1]King plakken'!$F6227="","",'[1]King plakken'!$F6227)</f>
        <v>5.99</v>
      </c>
      <c r="F6226" s="4" t="str">
        <f>IF('[1]King plakken'!$B6227="","",IF('[1]King plakken'!$B6227=11,SUBSTITUTE('[1]King plakken'!$B6227,11,"21%"),SUBSTITUTE('[1]King plakken'!$B6227,12,"9%")))</f>
        <v>21%</v>
      </c>
      <c r="G6226" s="2">
        <f>IF('[1]King plakken'!$H6227="","",IF('[1]King plakken'!$H6227-'[1]King plakken'!$I6227-'[1]King plakken'!$J6227&lt;0,0,'[1]King plakken'!$H6227-'[1]King plakken'!$I6227-'[1]King plakken'!$J6227))</f>
        <v>83</v>
      </c>
      <c r="H6226" s="1" t="str">
        <f>IF('[1]King plakken'!$K6227="","",'[1]King plakken'!$K6227)</f>
        <v>Spellen-&gt;Kaartspel</v>
      </c>
      <c r="I6226" s="1" t="str">
        <f>IF('[1]King plakken'!$L6227="","",'[1]King plakken'!$L6227)</f>
        <v>Beschikbaar</v>
      </c>
      <c r="J6226" s="1" t="str">
        <f>IF('[1]King plakken'!$M6227="","",'[1]King plakken'!$M6227)</f>
        <v>Pokémon</v>
      </c>
      <c r="K6226" s="1">
        <f>IF('[1]King plakken'!$E6227="","",'[1]King plakken'!$E6227)</f>
        <v>144</v>
      </c>
    </row>
    <row r="6227" spans="1:11" x14ac:dyDescent="0.25">
      <c r="A6227" s="1" t="str">
        <f>IF('[1]King plakken'!$A6228="","",'[1]King plakken'!$A6228)</f>
        <v>POK-189-85774</v>
      </c>
      <c r="B6227" s="1" t="str">
        <f>IF('[1]King plakken'!$G6228="","",'[1]King plakken'!$G6228)</f>
        <v>0820650857744</v>
      </c>
      <c r="C6227" s="1" t="str">
        <f>IF('[1]King plakken'!$D6228="","",'[1]King plakken'!$D6228)</f>
        <v>POK TCG SV06 Twilight Masquerade BO</v>
      </c>
      <c r="D6227" s="3">
        <f>IF('[1]King plakken'!$C6228="","",'[1]King plakken'!$C6228)</f>
        <v>3.52</v>
      </c>
      <c r="E6227" s="3">
        <f>IF('[1]King plakken'!$F6228="","",'[1]King plakken'!$F6228)</f>
        <v>5.99</v>
      </c>
      <c r="F6227" s="4" t="str">
        <f>IF('[1]King plakken'!$B6228="","",IF('[1]King plakken'!$B6228=11,SUBSTITUTE('[1]King plakken'!$B6228,11,"21%"),SUBSTITUTE('[1]King plakken'!$B6228,12,"9%")))</f>
        <v>21%</v>
      </c>
      <c r="G6227" s="2">
        <f>IF('[1]King plakken'!$H6228="","",IF('[1]King plakken'!$H6228-'[1]King plakken'!$I6228-'[1]King plakken'!$J6228&lt;0,0,'[1]King plakken'!$H6228-'[1]King plakken'!$I6228-'[1]King plakken'!$J6228))</f>
        <v>0</v>
      </c>
      <c r="H6227" s="1" t="str">
        <f>IF('[1]King plakken'!$K6228="","",'[1]King plakken'!$K6228)</f>
        <v>Spellen-&gt;Kaartspel</v>
      </c>
      <c r="I6227" s="1" t="str">
        <f>IF('[1]King plakken'!$L6228="","",'[1]King plakken'!$L6228)</f>
        <v>Herprint</v>
      </c>
      <c r="J6227" s="1" t="str">
        <f>IF('[1]King plakken'!$M6228="","",'[1]King plakken'!$M6228)</f>
        <v>Pokémon</v>
      </c>
      <c r="K6227" s="1">
        <f>IF('[1]King plakken'!$E6228="","",'[1]King plakken'!$E6228)</f>
        <v>216</v>
      </c>
    </row>
    <row r="6228" spans="1:11" x14ac:dyDescent="0.25">
      <c r="A6228" s="1" t="str">
        <f>IF('[1]King plakken'!$A6229="","",'[1]King plakken'!$A6229)</f>
        <v>POK-189-85778</v>
      </c>
      <c r="B6228" s="1" t="str">
        <f>IF('[1]King plakken'!$G6229="","",'[1]King plakken'!$G6229)</f>
        <v>0820650857775</v>
      </c>
      <c r="C6228" s="1" t="str">
        <f>IF('[1]King plakken'!$D6229="","",'[1]King plakken'!$D6229)</f>
        <v>POK TCG SV06 Twilight Masquerade Sleeved</v>
      </c>
      <c r="D6228" s="3">
        <f>IF('[1]King plakken'!$C6229="","",'[1]King plakken'!$C6229)</f>
        <v>3.52</v>
      </c>
      <c r="E6228" s="3">
        <f>IF('[1]King plakken'!$F6229="","",'[1]King plakken'!$F6229)</f>
        <v>5.99</v>
      </c>
      <c r="F6228" s="4" t="str">
        <f>IF('[1]King plakken'!$B6229="","",IF('[1]King plakken'!$B6229=11,SUBSTITUTE('[1]King plakken'!$B6229,11,"21%"),SUBSTITUTE('[1]King plakken'!$B6229,12,"9%")))</f>
        <v>21%</v>
      </c>
      <c r="G6228" s="2">
        <f>IF('[1]King plakken'!$H6229="","",IF('[1]King plakken'!$H6229-'[1]King plakken'!$I6229-'[1]King plakken'!$J6229&lt;0,0,'[1]King plakken'!$H6229-'[1]King plakken'!$I6229-'[1]King plakken'!$J6229))</f>
        <v>0</v>
      </c>
      <c r="H6228" s="1" t="str">
        <f>IF('[1]King plakken'!$K6229="","",'[1]King plakken'!$K6229)</f>
        <v>Spellen-&gt;Kaartspel</v>
      </c>
      <c r="I6228" s="1" t="str">
        <f>IF('[1]King plakken'!$L6229="","",'[1]King plakken'!$L6229)</f>
        <v>Beschikbaar</v>
      </c>
      <c r="J6228" s="1" t="str">
        <f>IF('[1]King plakken'!$M6229="","",'[1]King plakken'!$M6229)</f>
        <v>Pokémon</v>
      </c>
      <c r="K6228" s="1">
        <f>IF('[1]King plakken'!$E6229="","",'[1]King plakken'!$E6229)</f>
        <v>24</v>
      </c>
    </row>
    <row r="6229" spans="1:11" x14ac:dyDescent="0.25">
      <c r="A6229" s="1" t="str">
        <f>IF('[1]King plakken'!$A6230="","",'[1]King plakken'!$A6230)</f>
        <v>POK-189-85783</v>
      </c>
      <c r="B6229" s="1" t="str">
        <f>IF('[1]King plakken'!$G6230="","",'[1]King plakken'!$G6230)</f>
        <v>0820650857836</v>
      </c>
      <c r="C6229" s="1" t="str">
        <f>IF('[1]King plakken'!$D6230="","",'[1]King plakken'!$D6230)</f>
        <v>POK TCG SV06 Twilight Masquerade 3BB</v>
      </c>
      <c r="D6229" s="3">
        <f>IF('[1]King plakken'!$C6230="","",'[1]King plakken'!$C6230)</f>
        <v>11</v>
      </c>
      <c r="E6229" s="3">
        <f>IF('[1]King plakken'!$F6230="","",'[1]King plakken'!$F6230)</f>
        <v>17.989999999999998</v>
      </c>
      <c r="F6229" s="4" t="str">
        <f>IF('[1]King plakken'!$B6230="","",IF('[1]King plakken'!$B6230=11,SUBSTITUTE('[1]King plakken'!$B6230,11,"21%"),SUBSTITUTE('[1]King plakken'!$B6230,12,"9%")))</f>
        <v>21%</v>
      </c>
      <c r="G6229" s="2">
        <f>IF('[1]King plakken'!$H6230="","",IF('[1]King plakken'!$H6230-'[1]King plakken'!$I6230-'[1]King plakken'!$J6230&lt;0,0,'[1]King plakken'!$H6230-'[1]King plakken'!$I6230-'[1]King plakken'!$J6230))</f>
        <v>14</v>
      </c>
      <c r="H6229" s="1" t="str">
        <f>IF('[1]King plakken'!$K6230="","",'[1]King plakken'!$K6230)</f>
        <v>Spellen-&gt;Kaartspel</v>
      </c>
      <c r="I6229" s="1" t="str">
        <f>IF('[1]King plakken'!$L6230="","",'[1]King plakken'!$L6230)</f>
        <v>Beschikbaar</v>
      </c>
      <c r="J6229" s="1" t="str">
        <f>IF('[1]King plakken'!$M6230="","",'[1]King plakken'!$M6230)</f>
        <v>Pokémon</v>
      </c>
      <c r="K6229" s="1">
        <f>IF('[1]King plakken'!$E6230="","",'[1]King plakken'!$E6230)</f>
        <v>24</v>
      </c>
    </row>
    <row r="6230" spans="1:11" x14ac:dyDescent="0.25">
      <c r="A6230" s="1" t="str">
        <f>IF('[1]King plakken'!$A6231="","",'[1]King plakken'!$A6231)</f>
        <v>POK-189-85795</v>
      </c>
      <c r="B6230" s="1" t="str">
        <f>IF('[1]King plakken'!$G6231="","",'[1]King plakken'!$G6231)</f>
        <v>0820650857942</v>
      </c>
      <c r="C6230" s="1" t="str">
        <f>IF('[1]King plakken'!$D6231="","",'[1]King plakken'!$D6231)</f>
        <v>POK TCG SV06 Twilight Masquerade Premium Checklane</v>
      </c>
      <c r="D6230" s="3">
        <f>IF('[1]King plakken'!$C6231="","",'[1]King plakken'!$C6231)</f>
        <v>4.7</v>
      </c>
      <c r="E6230" s="3">
        <f>IF('[1]King plakken'!$F6231="","",'[1]King plakken'!$F6231)</f>
        <v>7.99</v>
      </c>
      <c r="F6230" s="4" t="str">
        <f>IF('[1]King plakken'!$B6231="","",IF('[1]King plakken'!$B6231=11,SUBSTITUTE('[1]King plakken'!$B6231,11,"21%"),SUBSTITUTE('[1]King plakken'!$B6231,12,"9%")))</f>
        <v>21%</v>
      </c>
      <c r="G6230" s="2">
        <f>IF('[1]King plakken'!$H6231="","",IF('[1]King plakken'!$H6231-'[1]King plakken'!$I6231-'[1]King plakken'!$J6231&lt;0,0,'[1]King plakken'!$H6231-'[1]King plakken'!$I6231-'[1]King plakken'!$J6231))</f>
        <v>14</v>
      </c>
      <c r="H6230" s="1" t="str">
        <f>IF('[1]King plakken'!$K6231="","",'[1]King plakken'!$K6231)</f>
        <v>Spellen-&gt;Kaartspel</v>
      </c>
      <c r="I6230" s="1" t="str">
        <f>IF('[1]King plakken'!$L6231="","",'[1]King plakken'!$L6231)</f>
        <v>Beschikbaar</v>
      </c>
      <c r="J6230" s="1" t="str">
        <f>IF('[1]King plakken'!$M6231="","",'[1]King plakken'!$M6231)</f>
        <v>Pokémon</v>
      </c>
      <c r="K6230" s="1">
        <f>IF('[1]King plakken'!$E6231="","",'[1]King plakken'!$E6231)</f>
        <v>16</v>
      </c>
    </row>
    <row r="6231" spans="1:11" x14ac:dyDescent="0.25">
      <c r="A6231" s="1" t="str">
        <f>IF('[1]King plakken'!$A6232="","",'[1]King plakken'!$A6232)</f>
        <v>POK-189-85798</v>
      </c>
      <c r="B6231" s="1" t="str">
        <f>IF('[1]King plakken'!$G6232="","",'[1]King plakken'!$G6232)</f>
        <v>0820650857980</v>
      </c>
      <c r="C6231" s="1" t="str">
        <f>IF('[1]King plakken'!$D6232="","",'[1]King plakken'!$D6232)</f>
        <v>POK TCG SV06 Twilight Masquerade Elite Trainer Box</v>
      </c>
      <c r="D6231" s="3">
        <f>IF('[1]King plakken'!$C6232="","",'[1]King plakken'!$C6232)</f>
        <v>34.6</v>
      </c>
      <c r="E6231" s="3">
        <f>IF('[1]King plakken'!$F6232="","",'[1]King plakken'!$F6232)</f>
        <v>55.99</v>
      </c>
      <c r="F6231" s="4" t="str">
        <f>IF('[1]King plakken'!$B6232="","",IF('[1]King plakken'!$B6232=11,SUBSTITUTE('[1]King plakken'!$B6232,11,"21%"),SUBSTITUTE('[1]King plakken'!$B6232,12,"9%")))</f>
        <v>21%</v>
      </c>
      <c r="G6231" s="2">
        <f>IF('[1]King plakken'!$H6232="","",IF('[1]King plakken'!$H6232-'[1]King plakken'!$I6232-'[1]King plakken'!$J6232&lt;0,0,'[1]King plakken'!$H6232-'[1]King plakken'!$I6232-'[1]King plakken'!$J6232))</f>
        <v>0</v>
      </c>
      <c r="H6231" s="1" t="str">
        <f>IF('[1]King plakken'!$K6232="","",'[1]King plakken'!$K6232)</f>
        <v>Spellen-&gt;Kaartspel</v>
      </c>
      <c r="I6231" s="1" t="str">
        <f>IF('[1]King plakken'!$L6232="","",'[1]King plakken'!$L6232)</f>
        <v>Beschikbaar</v>
      </c>
      <c r="J6231" s="1" t="str">
        <f>IF('[1]King plakken'!$M6232="","",'[1]King plakken'!$M6232)</f>
        <v>Pokémon</v>
      </c>
      <c r="K6231" s="1">
        <f>IF('[1]King plakken'!$E6232="","",'[1]King plakken'!$E6232)</f>
        <v>10</v>
      </c>
    </row>
    <row r="6232" spans="1:11" x14ac:dyDescent="0.25">
      <c r="A6232" s="1" t="str">
        <f>IF('[1]King plakken'!$A6233="","",'[1]King plakken'!$A6233)</f>
        <v>POK-190-85897</v>
      </c>
      <c r="B6232" s="1" t="str">
        <f>IF('[1]King plakken'!$G6233="","",'[1]King plakken'!$G6233)</f>
        <v>0820650858970</v>
      </c>
      <c r="C6232" s="1" t="str">
        <f>IF('[1]King plakken'!$D6233="","",'[1]King plakken'!$D6233)</f>
        <v>Pokémon SV07 Stellar Crown Boosters</v>
      </c>
      <c r="D6232" s="3">
        <f>IF('[1]King plakken'!$C6233="","",'[1]King plakken'!$C6233)</f>
        <v>3.52</v>
      </c>
      <c r="E6232" s="3">
        <f>IF('[1]King plakken'!$F6233="","",'[1]King plakken'!$F6233)</f>
        <v>5.99</v>
      </c>
      <c r="F6232" s="4" t="str">
        <f>IF('[1]King plakken'!$B6233="","",IF('[1]King plakken'!$B6233=11,SUBSTITUTE('[1]King plakken'!$B6233,11,"21%"),SUBSTITUTE('[1]King plakken'!$B6233,12,"9%")))</f>
        <v>21%</v>
      </c>
      <c r="G6232" s="2">
        <f>IF('[1]King plakken'!$H6233="","",IF('[1]King plakken'!$H6233-'[1]King plakken'!$I6233-'[1]King plakken'!$J6233&lt;0,0,'[1]King plakken'!$H6233-'[1]King plakken'!$I6233-'[1]King plakken'!$J6233))</f>
        <v>186</v>
      </c>
      <c r="H6232" s="1" t="str">
        <f>IF('[1]King plakken'!$K6233="","",'[1]King plakken'!$K6233)</f>
        <v>Collectible Cards (TCG)-&gt;Tradingcards; Nieuw</v>
      </c>
      <c r="I6232" s="1" t="str">
        <f>IF('[1]King plakken'!$L6233="","",'[1]King plakken'!$L6233)</f>
        <v>Nieuw</v>
      </c>
      <c r="J6232" s="1" t="str">
        <f>IF('[1]King plakken'!$M6233="","",'[1]King plakken'!$M6233)</f>
        <v>Pokémon</v>
      </c>
      <c r="K6232" s="1">
        <f>IF('[1]King plakken'!$E6233="","",'[1]King plakken'!$E6233)</f>
        <v>216</v>
      </c>
    </row>
    <row r="6233" spans="1:11" x14ac:dyDescent="0.25">
      <c r="A6233" s="1" t="str">
        <f>IF('[1]King plakken'!$A6234="","",'[1]King plakken'!$A6234)</f>
        <v>POK-190-85901</v>
      </c>
      <c r="B6233" s="1" t="str">
        <f>IF('[1]King plakken'!$G6234="","",'[1]King plakken'!$G6234)</f>
        <v>0820650859014</v>
      </c>
      <c r="C6233" s="1" t="str">
        <f>IF('[1]King plakken'!$D6234="","",'[1]King plakken'!$D6234)</f>
        <v>Pokémon SV07 Stellar Crown Sleeved Boosters</v>
      </c>
      <c r="D6233" s="3">
        <f>IF('[1]King plakken'!$C6234="","",'[1]King plakken'!$C6234)</f>
        <v>3.52</v>
      </c>
      <c r="E6233" s="3">
        <f>IF('[1]King plakken'!$F6234="","",'[1]King plakken'!$F6234)</f>
        <v>5.99</v>
      </c>
      <c r="F6233" s="4" t="str">
        <f>IF('[1]King plakken'!$B6234="","",IF('[1]King plakken'!$B6234=11,SUBSTITUTE('[1]King plakken'!$B6234,11,"21%"),SUBSTITUTE('[1]King plakken'!$B6234,12,"9%")))</f>
        <v>21%</v>
      </c>
      <c r="G6233" s="2">
        <f>IF('[1]King plakken'!$H6234="","",IF('[1]King plakken'!$H6234-'[1]King plakken'!$I6234-'[1]King plakken'!$J6234&lt;0,0,'[1]King plakken'!$H6234-'[1]King plakken'!$I6234-'[1]King plakken'!$J6234))</f>
        <v>24</v>
      </c>
      <c r="H6233" s="1" t="str">
        <f>IF('[1]King plakken'!$K6234="","",'[1]King plakken'!$K6234)</f>
        <v>Collectible Cards (TCG)-&gt;Tradingcards; Nieuw</v>
      </c>
      <c r="I6233" s="1" t="str">
        <f>IF('[1]King plakken'!$L6234="","",'[1]King plakken'!$L6234)</f>
        <v>Nieuw</v>
      </c>
      <c r="J6233" s="1" t="str">
        <f>IF('[1]King plakken'!$M6234="","",'[1]King plakken'!$M6234)</f>
        <v>Pokémon</v>
      </c>
      <c r="K6233" s="1">
        <f>IF('[1]King plakken'!$E6234="","",'[1]King plakken'!$E6234)</f>
        <v>24</v>
      </c>
    </row>
    <row r="6234" spans="1:11" x14ac:dyDescent="0.25">
      <c r="A6234" s="1" t="str">
        <f>IF('[1]King plakken'!$A6235="","",'[1]King plakken'!$A6235)</f>
        <v>POK-190-85907</v>
      </c>
      <c r="B6234" s="1" t="str">
        <f>IF('[1]King plakken'!$G6235="","",'[1]King plakken'!$G6235)</f>
        <v>0820650859076</v>
      </c>
      <c r="C6234" s="1" t="str">
        <f>IF('[1]King plakken'!$D6235="","",'[1]King plakken'!$D6235)</f>
        <v>Pokémon SV07 Stellar Crown 3 Booster Blister</v>
      </c>
      <c r="D6234" s="3">
        <f>IF('[1]King plakken'!$C6235="","",'[1]King plakken'!$C6235)</f>
        <v>11</v>
      </c>
      <c r="E6234" s="3">
        <f>IF('[1]King plakken'!$F6235="","",'[1]King plakken'!$F6235)</f>
        <v>17.989999999999998</v>
      </c>
      <c r="F6234" s="4" t="str">
        <f>IF('[1]King plakken'!$B6235="","",IF('[1]King plakken'!$B6235=11,SUBSTITUTE('[1]King plakken'!$B6235,11,"21%"),SUBSTITUTE('[1]King plakken'!$B6235,12,"9%")))</f>
        <v>21%</v>
      </c>
      <c r="G6234" s="2">
        <f>IF('[1]King plakken'!$H6235="","",IF('[1]King plakken'!$H6235-'[1]King plakken'!$I6235-'[1]King plakken'!$J6235&lt;0,0,'[1]King plakken'!$H6235-'[1]King plakken'!$I6235-'[1]King plakken'!$J6235))</f>
        <v>24</v>
      </c>
      <c r="H6234" s="1" t="str">
        <f>IF('[1]King plakken'!$K6235="","",'[1]King plakken'!$K6235)</f>
        <v>Collectible Cards (TCG)-&gt;Tradingcards; Nieuw</v>
      </c>
      <c r="I6234" s="1" t="str">
        <f>IF('[1]King plakken'!$L6235="","",'[1]King plakken'!$L6235)</f>
        <v>Nieuw</v>
      </c>
      <c r="J6234" s="1" t="str">
        <f>IF('[1]King plakken'!$M6235="","",'[1]King plakken'!$M6235)</f>
        <v>Pokémon</v>
      </c>
      <c r="K6234" s="1">
        <f>IF('[1]King plakken'!$E6235="","",'[1]King plakken'!$E6235)</f>
        <v>24</v>
      </c>
    </row>
    <row r="6235" spans="1:11" x14ac:dyDescent="0.25">
      <c r="A6235" s="1" t="str">
        <f>IF('[1]King plakken'!$A6236="","",'[1]King plakken'!$A6236)</f>
        <v>POK-190-85919</v>
      </c>
      <c r="B6235" s="1" t="str">
        <f>IF('[1]King plakken'!$G6236="","",'[1]King plakken'!$G6236)</f>
        <v>0820650859182</v>
      </c>
      <c r="C6235" s="1" t="str">
        <f>IF('[1]King plakken'!$D6236="","",'[1]King plakken'!$D6236)</f>
        <v>Pokémon SV07 Stellar Crown Premium Checklane</v>
      </c>
      <c r="D6235" s="3">
        <f>IF('[1]King plakken'!$C6236="","",'[1]King plakken'!$C6236)</f>
        <v>4.7</v>
      </c>
      <c r="E6235" s="3">
        <f>IF('[1]King plakken'!$F6236="","",'[1]King plakken'!$F6236)</f>
        <v>7.99</v>
      </c>
      <c r="F6235" s="4" t="str">
        <f>IF('[1]King plakken'!$B6236="","",IF('[1]King plakken'!$B6236=11,SUBSTITUTE('[1]King plakken'!$B6236,11,"21%"),SUBSTITUTE('[1]King plakken'!$B6236,12,"9%")))</f>
        <v>21%</v>
      </c>
      <c r="G6235" s="2">
        <f>IF('[1]King plakken'!$H6236="","",IF('[1]King plakken'!$H6236-'[1]King plakken'!$I6236-'[1]King plakken'!$J6236&lt;0,0,'[1]King plakken'!$H6236-'[1]King plakken'!$I6236-'[1]King plakken'!$J6236))</f>
        <v>22</v>
      </c>
      <c r="H6235" s="1" t="str">
        <f>IF('[1]King plakken'!$K6236="","",'[1]King plakken'!$K6236)</f>
        <v>Collectible Cards (TCG)-&gt;Tradingcards; Nieuw</v>
      </c>
      <c r="I6235" s="1" t="str">
        <f>IF('[1]King plakken'!$L6236="","",'[1]King plakken'!$L6236)</f>
        <v>Nieuw</v>
      </c>
      <c r="J6235" s="1" t="str">
        <f>IF('[1]King plakken'!$M6236="","",'[1]King plakken'!$M6236)</f>
        <v>Pokémon</v>
      </c>
      <c r="K6235" s="1">
        <f>IF('[1]King plakken'!$E6236="","",'[1]King plakken'!$E6236)</f>
        <v>12</v>
      </c>
    </row>
    <row r="6236" spans="1:11" x14ac:dyDescent="0.25">
      <c r="A6236" s="1" t="str">
        <f>IF('[1]King plakken'!$A6237="","",'[1]King plakken'!$A6237)</f>
        <v>POK-190-85922</v>
      </c>
      <c r="B6236" s="1" t="str">
        <f>IF('[1]King plakken'!$G6237="","",'[1]King plakken'!$G6237)</f>
        <v>0820650859229</v>
      </c>
      <c r="C6236" s="1" t="str">
        <f>IF('[1]King plakken'!$D6237="","",'[1]King plakken'!$D6237)</f>
        <v>Pokémon SV07 Stellar Crown Elite Trainer Box</v>
      </c>
      <c r="D6236" s="3">
        <f>IF('[1]King plakken'!$C6237="","",'[1]King plakken'!$C6237)</f>
        <v>34.6</v>
      </c>
      <c r="E6236" s="3">
        <f>IF('[1]King plakken'!$F6237="","",'[1]King plakken'!$F6237)</f>
        <v>55.99</v>
      </c>
      <c r="F6236" s="4" t="str">
        <f>IF('[1]King plakken'!$B6237="","",IF('[1]King plakken'!$B6237=11,SUBSTITUTE('[1]King plakken'!$B6237,11,"21%"),SUBSTITUTE('[1]King plakken'!$B6237,12,"9%")))</f>
        <v>21%</v>
      </c>
      <c r="G6236" s="2">
        <f>IF('[1]King plakken'!$H6237="","",IF('[1]King plakken'!$H6237-'[1]King plakken'!$I6237-'[1]King plakken'!$J6237&lt;0,0,'[1]King plakken'!$H6237-'[1]King plakken'!$I6237-'[1]King plakken'!$J6237))</f>
        <v>11</v>
      </c>
      <c r="H6236" s="1" t="str">
        <f>IF('[1]King plakken'!$K6237="","",'[1]King plakken'!$K6237)</f>
        <v>Collectible Cards (TCG)-&gt;Tradingcards; Nieuw</v>
      </c>
      <c r="I6236" s="1" t="str">
        <f>IF('[1]King plakken'!$L6237="","",'[1]King plakken'!$L6237)</f>
        <v>Nieuw</v>
      </c>
      <c r="J6236" s="1" t="str">
        <f>IF('[1]King plakken'!$M6237="","",'[1]King plakken'!$M6237)</f>
        <v>Pokémon</v>
      </c>
      <c r="K6236" s="1">
        <f>IF('[1]King plakken'!$E6237="","",'[1]King plakken'!$E6237)</f>
        <v>10</v>
      </c>
    </row>
    <row r="6237" spans="1:11" x14ac:dyDescent="0.25">
      <c r="A6237" s="1" t="str">
        <f>IF('[1]King plakken'!$A6238="","",'[1]King plakken'!$A6238)</f>
        <v>POK-210-85297</v>
      </c>
      <c r="B6237" s="1" t="str">
        <f>IF('[1]King plakken'!$G6238="","",'[1]King plakken'!$G6238)</f>
        <v>0820650852978</v>
      </c>
      <c r="C6237" s="1" t="str">
        <f>IF('[1]King plakken'!$D6238="","",'[1]King plakken'!$D6238)</f>
        <v>Pokémon TCG Paldea Partners Tin (FALL</v>
      </c>
      <c r="D6237" s="3">
        <f>IF('[1]King plakken'!$C6238="","",'[1]King plakken'!$C6238)</f>
        <v>16</v>
      </c>
      <c r="E6237" s="3">
        <f>IF('[1]King plakken'!$F6238="","",'[1]King plakken'!$F6238)</f>
        <v>25.99</v>
      </c>
      <c r="F6237" s="4" t="str">
        <f>IF('[1]King plakken'!$B6238="","",IF('[1]King plakken'!$B6238=11,SUBSTITUTE('[1]King plakken'!$B6238,11,"21%"),SUBSTITUTE('[1]King plakken'!$B6238,12,"9%")))</f>
        <v>21%</v>
      </c>
      <c r="G6237" s="2">
        <f>IF('[1]King plakken'!$H6238="","",IF('[1]King plakken'!$H6238-'[1]King plakken'!$I6238-'[1]King plakken'!$J6238&lt;0,0,'[1]King plakken'!$H6238-'[1]King plakken'!$I6238-'[1]King plakken'!$J6238))</f>
        <v>0</v>
      </c>
      <c r="H6237" s="1" t="str">
        <f>IF('[1]King plakken'!$K6238="","",'[1]King plakken'!$K6238)</f>
        <v>Spellen-&gt;Kaartspel</v>
      </c>
      <c r="I6237" s="1" t="str">
        <f>IF('[1]King plakken'!$L6238="","",'[1]King plakken'!$L6238)</f>
        <v>Beschikbaar</v>
      </c>
      <c r="J6237" s="1" t="str">
        <f>IF('[1]King plakken'!$M6238="","",'[1]King plakken'!$M6238)</f>
        <v>Pokémon</v>
      </c>
      <c r="K6237" s="1">
        <f>IF('[1]King plakken'!$E6238="","",'[1]King plakken'!$E6238)</f>
        <v>6</v>
      </c>
    </row>
    <row r="6238" spans="1:11" x14ac:dyDescent="0.25">
      <c r="A6238" s="1" t="str">
        <f>IF('[1]King plakken'!$A6239="","",'[1]King plakken'!$A6239)</f>
        <v>POK-210-85762</v>
      </c>
      <c r="B6238" s="1" t="str">
        <f>IF('[1]King plakken'!$G6239="","",'[1]King plakken'!$G6239)</f>
        <v>820650857621</v>
      </c>
      <c r="C6238" s="1" t="str">
        <f>IF('[1]King plakken'!$D6239="","",'[1]King plakken'!$D6239)</f>
        <v>POK TCG Paradox Clash ex Tin (NIET</v>
      </c>
      <c r="D6238" s="3">
        <f>IF('[1]King plakken'!$C6239="","",'[1]King plakken'!$C6239)</f>
        <v>16</v>
      </c>
      <c r="E6238" s="3">
        <f>IF('[1]King plakken'!$F6239="","",'[1]King plakken'!$F6239)</f>
        <v>25.99</v>
      </c>
      <c r="F6238" s="4" t="str">
        <f>IF('[1]King plakken'!$B6239="","",IF('[1]King plakken'!$B6239=11,SUBSTITUTE('[1]King plakken'!$B6239,11,"21%"),SUBSTITUTE('[1]King plakken'!$B6239,12,"9%")))</f>
        <v>21%</v>
      </c>
      <c r="G6238" s="2">
        <f>IF('[1]King plakken'!$H6239="","",IF('[1]King plakken'!$H6239-'[1]King plakken'!$I6239-'[1]King plakken'!$J6239&lt;0,0,'[1]King plakken'!$H6239-'[1]King plakken'!$I6239-'[1]King plakken'!$J6239))</f>
        <v>0</v>
      </c>
      <c r="H6238" s="1" t="str">
        <f>IF('[1]King plakken'!$K6239="","",'[1]King plakken'!$K6239)</f>
        <v>Spellen-&gt;Kaartspel</v>
      </c>
      <c r="I6238" s="1" t="str">
        <f>IF('[1]King plakken'!$L6239="","",'[1]King plakken'!$L6239)</f>
        <v>Beschikbaar</v>
      </c>
      <c r="J6238" s="1" t="str">
        <f>IF('[1]King plakken'!$M6239="","",'[1]King plakken'!$M6239)</f>
        <v>Pokémon</v>
      </c>
      <c r="K6238" s="1">
        <f>IF('[1]King plakken'!$E6239="","",'[1]King plakken'!$E6239)</f>
        <v>6</v>
      </c>
    </row>
    <row r="6239" spans="1:11" x14ac:dyDescent="0.25">
      <c r="A6239" s="1" t="str">
        <f>IF('[1]King plakken'!$A6240="","",'[1]King plakken'!$A6240)</f>
        <v>POK-210-85767</v>
      </c>
      <c r="B6239" s="1" t="str">
        <f>IF('[1]King plakken'!$G6240="","",'[1]King plakken'!$G6240)</f>
        <v>0820650857676</v>
      </c>
      <c r="C6239" s="1" t="str">
        <f>IF('[1]King plakken'!$D6240="","",'[1]King plakken'!$D6240)</f>
        <v>POK TCG  Vibrant Paldea Mini Tin</v>
      </c>
      <c r="D6239" s="3">
        <f>IF('[1]King plakken'!$C6240="","",'[1]King plakken'!$C6240)</f>
        <v>8</v>
      </c>
      <c r="E6239" s="3">
        <f>IF('[1]King plakken'!$F6240="","",'[1]King plakken'!$F6240)</f>
        <v>12.99</v>
      </c>
      <c r="F6239" s="4" t="str">
        <f>IF('[1]King plakken'!$B6240="","",IF('[1]King plakken'!$B6240=11,SUBSTITUTE('[1]King plakken'!$B6240,11,"21%"),SUBSTITUTE('[1]King plakken'!$B6240,12,"9%")))</f>
        <v>21%</v>
      </c>
      <c r="G6239" s="2">
        <f>IF('[1]King plakken'!$H6240="","",IF('[1]King plakken'!$H6240-'[1]King plakken'!$I6240-'[1]King plakken'!$J6240&lt;0,0,'[1]King plakken'!$H6240-'[1]King plakken'!$I6240-'[1]King plakken'!$J6240))</f>
        <v>10</v>
      </c>
      <c r="H6239" s="1" t="str">
        <f>IF('[1]King plakken'!$K6240="","",'[1]King plakken'!$K6240)</f>
        <v>Collectible Cards (TCG)-&gt;Tradingcards</v>
      </c>
      <c r="I6239" s="1" t="str">
        <f>IF('[1]King plakken'!$L6240="","",'[1]King plakken'!$L6240)</f>
        <v>Beschikbaar</v>
      </c>
      <c r="J6239" s="1" t="str">
        <f>IF('[1]King plakken'!$M6240="","",'[1]King plakken'!$M6240)</f>
        <v>Pokémon</v>
      </c>
      <c r="K6239" s="1">
        <f>IF('[1]King plakken'!$E6240="","",'[1]King plakken'!$E6240)</f>
        <v>10</v>
      </c>
    </row>
    <row r="6240" spans="1:11" x14ac:dyDescent="0.25">
      <c r="A6240" s="1" t="str">
        <f>IF('[1]King plakken'!$A6241="","",'[1]King plakken'!$A6241)</f>
        <v>POK-210-85860</v>
      </c>
      <c r="B6240" s="1" t="str">
        <f>IF('[1]King plakken'!$G6241="","",'[1]King plakken'!$G6241)</f>
        <v>0820650858604</v>
      </c>
      <c r="C6240" s="1" t="str">
        <f>IF('[1]King plakken'!$D6241="","",'[1]King plakken'!$D6241)</f>
        <v>Pokémon SV06.5 Shrouded Fable Mini Tin</v>
      </c>
      <c r="D6240" s="3">
        <f>IF('[1]King plakken'!$C6241="","",'[1]King plakken'!$C6241)</f>
        <v>8</v>
      </c>
      <c r="E6240" s="3">
        <f>IF('[1]King plakken'!$F6241="","",'[1]King plakken'!$F6241)</f>
        <v>12.99</v>
      </c>
      <c r="F6240" s="4" t="str">
        <f>IF('[1]King plakken'!$B6241="","",IF('[1]King plakken'!$B6241=11,SUBSTITUTE('[1]King plakken'!$B6241,11,"21%"),SUBSTITUTE('[1]King plakken'!$B6241,12,"9%")))</f>
        <v>21%</v>
      </c>
      <c r="G6240" s="2">
        <f>IF('[1]King plakken'!$H6241="","",IF('[1]King plakken'!$H6241-'[1]King plakken'!$I6241-'[1]King plakken'!$J6241&lt;0,0,'[1]King plakken'!$H6241-'[1]King plakken'!$I6241-'[1]King plakken'!$J6241))</f>
        <v>69</v>
      </c>
      <c r="H6240" s="1" t="str">
        <f>IF('[1]King plakken'!$K6241="","",'[1]King plakken'!$K6241)</f>
        <v>Collectible Cards (TCG)-&gt;Tradingcards</v>
      </c>
      <c r="I6240" s="1" t="str">
        <f>IF('[1]King plakken'!$L6241="","",'[1]King plakken'!$L6241)</f>
        <v>Beschikbaar</v>
      </c>
      <c r="J6240" s="1" t="str">
        <f>IF('[1]King plakken'!$M6241="","",'[1]King plakken'!$M6241)</f>
        <v>Pokémon</v>
      </c>
      <c r="K6240" s="1">
        <f>IF('[1]King plakken'!$E6241="","",'[1]King plakken'!$E6241)</f>
        <v>40</v>
      </c>
    </row>
    <row r="6241" spans="1:11" x14ac:dyDescent="0.25">
      <c r="A6241" s="1" t="str">
        <f>IF('[1]King plakken'!$A6242="","",'[1]King plakken'!$A6242)</f>
        <v>POK-290-85240</v>
      </c>
      <c r="B6241" s="1" t="str">
        <f>IF('[1]King plakken'!$G6242="","",'[1]King plakken'!$G6242)</f>
        <v>0820650852404</v>
      </c>
      <c r="C6241" s="1" t="str">
        <f>IF('[1]King plakken'!$D6242="","",'[1]King plakken'!$D6242)</f>
        <v>Pokemon TCG ex Battle Decks</v>
      </c>
      <c r="D6241" s="3">
        <f>IF('[1]King plakken'!$C6242="","",'[1]King plakken'!$C6242)</f>
        <v>12.25</v>
      </c>
      <c r="E6241" s="3">
        <f>IF('[1]King plakken'!$F6242="","",'[1]King plakken'!$F6242)</f>
        <v>19.989999999999998</v>
      </c>
      <c r="F6241" s="4" t="str">
        <f>IF('[1]King plakken'!$B6242="","",IF('[1]King plakken'!$B6242=11,SUBSTITUTE('[1]King plakken'!$B6242,11,"21%"),SUBSTITUTE('[1]King plakken'!$B6242,12,"9%")))</f>
        <v>21%</v>
      </c>
      <c r="G6241" s="2">
        <f>IF('[1]King plakken'!$H6242="","",IF('[1]King plakken'!$H6242-'[1]King plakken'!$I6242-'[1]King plakken'!$J6242&lt;0,0,'[1]King plakken'!$H6242-'[1]King plakken'!$I6242-'[1]King plakken'!$J6242))</f>
        <v>5</v>
      </c>
      <c r="H6241" s="1" t="str">
        <f>IF('[1]King plakken'!$K6242="","",'[1]King plakken'!$K6242)</f>
        <v>Spellen-&gt;Kaartspel</v>
      </c>
      <c r="I6241" s="1" t="str">
        <f>IF('[1]King plakken'!$L6242="","",'[1]King plakken'!$L6242)</f>
        <v>Beschikbaar</v>
      </c>
      <c r="J6241" s="1" t="str">
        <f>IF('[1]King plakken'!$M6242="","",'[1]King plakken'!$M6242)</f>
        <v>Pokémon</v>
      </c>
      <c r="K6241" s="1">
        <f>IF('[1]King plakken'!$E6242="","",'[1]King plakken'!$E6242)</f>
        <v>6</v>
      </c>
    </row>
    <row r="6242" spans="1:11" x14ac:dyDescent="0.25">
      <c r="A6242" s="1" t="str">
        <f>IF('[1]King plakken'!$A6243="","",'[1]King plakken'!$A6243)</f>
        <v>POK-290-85245</v>
      </c>
      <c r="B6242" s="1" t="str">
        <f>IF('[1]King plakken'!$G6243="","",'[1]King plakken'!$G6243)</f>
        <v>0820650852459</v>
      </c>
      <c r="C6242" s="1" t="str">
        <f>IF('[1]King plakken'!$D6243="","",'[1]King plakken'!$D6243)</f>
        <v>Pokemon TCG ex Box Annihilape</v>
      </c>
      <c r="D6242" s="3">
        <f>IF('[1]King plakken'!$C6243="","",'[1]King plakken'!$C6243)</f>
        <v>16</v>
      </c>
      <c r="E6242" s="3">
        <f>IF('[1]King plakken'!$F6243="","",'[1]King plakken'!$F6243)</f>
        <v>25.99</v>
      </c>
      <c r="F6242" s="4" t="str">
        <f>IF('[1]King plakken'!$B6243="","",IF('[1]King plakken'!$B6243=11,SUBSTITUTE('[1]King plakken'!$B6243,11,"21%"),SUBSTITUTE('[1]King plakken'!$B6243,12,"9%")))</f>
        <v>21%</v>
      </c>
      <c r="G6242" s="2">
        <f>IF('[1]King plakken'!$H6243="","",IF('[1]King plakken'!$H6243-'[1]King plakken'!$I6243-'[1]King plakken'!$J6243&lt;0,0,'[1]King plakken'!$H6243-'[1]King plakken'!$I6243-'[1]King plakken'!$J6243))</f>
        <v>0</v>
      </c>
      <c r="H6242" s="1" t="str">
        <f>IF('[1]King plakken'!$K6243="","",'[1]King plakken'!$K6243)</f>
        <v>Spellen-&gt;Kaartspel</v>
      </c>
      <c r="I6242" s="1" t="str">
        <f>IF('[1]King plakken'!$L6243="","",'[1]King plakken'!$L6243)</f>
        <v>Herprint</v>
      </c>
      <c r="J6242" s="1" t="str">
        <f>IF('[1]King plakken'!$M6243="","",'[1]King plakken'!$M6243)</f>
        <v>Pokémon</v>
      </c>
      <c r="K6242" s="1">
        <f>IF('[1]King plakken'!$E6243="","",'[1]King plakken'!$E6243)</f>
        <v>6</v>
      </c>
    </row>
    <row r="6243" spans="1:11" x14ac:dyDescent="0.25">
      <c r="A6243" s="1" t="str">
        <f>IF('[1]King plakken'!$A6244="","",'[1]King plakken'!$A6244)</f>
        <v>POK-290-85263</v>
      </c>
      <c r="B6243" s="1" t="str">
        <f>IF('[1]King plakken'!$G6244="","",'[1]King plakken'!$G6244)</f>
        <v>0820650852633</v>
      </c>
      <c r="C6243" s="1" t="str">
        <f>IF('[1]King plakken'!$D6244="","",'[1]King plakken'!$D6244)</f>
        <v>POK TCG ex Battle Decks - Kangaskhan / Greninja</v>
      </c>
      <c r="D6243" s="3">
        <f>IF('[1]King plakken'!$C6244="","",'[1]King plakken'!$C6244)</f>
        <v>12.25</v>
      </c>
      <c r="E6243" s="3">
        <f>IF('[1]King plakken'!$F6244="","",'[1]King plakken'!$F6244)</f>
        <v>19.989999999999998</v>
      </c>
      <c r="F6243" s="4" t="str">
        <f>IF('[1]King plakken'!$B6244="","",IF('[1]King plakken'!$B6244=11,SUBSTITUTE('[1]King plakken'!$B6244,11,"21%"),SUBSTITUTE('[1]King plakken'!$B6244,12,"9%")))</f>
        <v>21%</v>
      </c>
      <c r="G6243" s="2">
        <f>IF('[1]King plakken'!$H6244="","",IF('[1]King plakken'!$H6244-'[1]King plakken'!$I6244-'[1]King plakken'!$J6244&lt;0,0,'[1]King plakken'!$H6244-'[1]King plakken'!$I6244-'[1]King plakken'!$J6244))</f>
        <v>10</v>
      </c>
      <c r="H6243" s="1" t="str">
        <f>IF('[1]King plakken'!$K6244="","",'[1]King plakken'!$K6244)</f>
        <v>Spellen-&gt;Kaartspel</v>
      </c>
      <c r="I6243" s="1" t="str">
        <f>IF('[1]King plakken'!$L6244="","",'[1]King plakken'!$L6244)</f>
        <v>Beschikbaar</v>
      </c>
      <c r="J6243" s="1" t="str">
        <f>IF('[1]King plakken'!$M6244="","",'[1]King plakken'!$M6244)</f>
        <v>Pokémon</v>
      </c>
      <c r="K6243" s="1">
        <f>IF('[1]King plakken'!$E6244="","",'[1]King plakken'!$E6244)</f>
        <v>24</v>
      </c>
    </row>
    <row r="6244" spans="1:11" x14ac:dyDescent="0.25">
      <c r="A6244" s="1" t="str">
        <f>IF('[1]King plakken'!$A6245="","",'[1]King plakken'!$A6245)</f>
        <v>POK-290-85273</v>
      </c>
      <c r="B6244" s="1" t="str">
        <f>IF('[1]King plakken'!$G6245="","",'[1]King plakken'!$G6245)</f>
        <v>0820650852732</v>
      </c>
      <c r="C6244" s="1" t="str">
        <f>IF('[1]King plakken'!$D6245="","",'[1]King plakken'!$D6245)</f>
        <v>POK TCG League Battle Deck</v>
      </c>
      <c r="D6244" s="3">
        <f>IF('[1]King plakken'!$C6245="","",'[1]King plakken'!$C6245)</f>
        <v>23.8</v>
      </c>
      <c r="E6244" s="3">
        <f>IF('[1]King plakken'!$F6245="","",'[1]King plakken'!$F6245)</f>
        <v>35.99</v>
      </c>
      <c r="F6244" s="4" t="str">
        <f>IF('[1]King plakken'!$B6245="","",IF('[1]King plakken'!$B6245=11,SUBSTITUTE('[1]King plakken'!$B6245,11,"21%"),SUBSTITUTE('[1]King plakken'!$B6245,12,"9%")))</f>
        <v>21%</v>
      </c>
      <c r="G6244" s="2">
        <f>IF('[1]King plakken'!$H6245="","",IF('[1]King plakken'!$H6245-'[1]King plakken'!$I6245-'[1]King plakken'!$J6245&lt;0,0,'[1]King plakken'!$H6245-'[1]King plakken'!$I6245-'[1]King plakken'!$J6245))</f>
        <v>3</v>
      </c>
      <c r="H6244" s="1" t="str">
        <f>IF('[1]King plakken'!$K6245="","",'[1]King plakken'!$K6245)</f>
        <v>Spellen-&gt;Kaartspel</v>
      </c>
      <c r="I6244" s="1" t="str">
        <f>IF('[1]King plakken'!$L6245="","",'[1]King plakken'!$L6245)</f>
        <v>Beschikbaar</v>
      </c>
      <c r="J6244" s="1" t="str">
        <f>IF('[1]King plakken'!$M6245="","",'[1]King plakken'!$M6245)</f>
        <v>Pokémon</v>
      </c>
      <c r="K6244" s="1">
        <f>IF('[1]King plakken'!$E6245="","",'[1]King plakken'!$E6245)</f>
        <v>6</v>
      </c>
    </row>
    <row r="6245" spans="1:11" x14ac:dyDescent="0.25">
      <c r="A6245" s="1" t="str">
        <f>IF('[1]King plakken'!$A6246="","",'[1]King plakken'!$A6246)</f>
        <v>POK-290-85338</v>
      </c>
      <c r="B6245" s="1" t="str">
        <f>IF('[1]King plakken'!$G6246="","",'[1]King plakken'!$G6246)</f>
        <v>0820650853388</v>
      </c>
      <c r="C6245" s="1" t="str">
        <f>IF('[1]King plakken'!$D6246="","",'[1]King plakken'!$D6246)</f>
        <v>Pokemon TCG SV Collector Album Spring 20</v>
      </c>
      <c r="D6245" s="3">
        <f>IF('[1]King plakken'!$C6246="","",'[1]King plakken'!$C6246)</f>
        <v>4.8</v>
      </c>
      <c r="E6245" s="3">
        <f>IF('[1]King plakken'!$F6246="","",'[1]King plakken'!$F6246)</f>
        <v>7.99</v>
      </c>
      <c r="F6245" s="4" t="str">
        <f>IF('[1]King plakken'!$B6246="","",IF('[1]King plakken'!$B6246=11,SUBSTITUTE('[1]King plakken'!$B6246,11,"21%"),SUBSTITUTE('[1]King plakken'!$B6246,12,"9%")))</f>
        <v>21%</v>
      </c>
      <c r="G6245" s="2">
        <f>IF('[1]King plakken'!$H6246="","",IF('[1]King plakken'!$H6246-'[1]King plakken'!$I6246-'[1]King plakken'!$J6246&lt;0,0,'[1]King plakken'!$H6246-'[1]King plakken'!$I6246-'[1]King plakken'!$J6246))</f>
        <v>16</v>
      </c>
      <c r="H6245" s="1" t="str">
        <f>IF('[1]King plakken'!$K6246="","",'[1]King plakken'!$K6246)</f>
        <v>Spellen-&gt;Kaartspel</v>
      </c>
      <c r="I6245" s="1" t="str">
        <f>IF('[1]King plakken'!$L6246="","",'[1]King plakken'!$L6246)</f>
        <v>Beschikbaar</v>
      </c>
      <c r="J6245" s="1" t="str">
        <f>IF('[1]King plakken'!$M6246="","",'[1]King plakken'!$M6246)</f>
        <v>Pokémon</v>
      </c>
      <c r="K6245" s="1">
        <f>IF('[1]King plakken'!$E6246="","",'[1]King plakken'!$E6246)</f>
        <v>16</v>
      </c>
    </row>
    <row r="6246" spans="1:11" x14ac:dyDescent="0.25">
      <c r="A6246" s="1" t="str">
        <f>IF('[1]King plakken'!$A6247="","",'[1]King plakken'!$A6247)</f>
        <v>POK-290-85495</v>
      </c>
      <c r="B6246" s="1" t="str">
        <f>IF('[1]King plakken'!$G6247="","",'[1]King plakken'!$G6247)</f>
        <v>0820650854958</v>
      </c>
      <c r="C6246" s="1" t="str">
        <f>IF('[1]King plakken'!$D6247="","",'[1]King plakken'!$D6247)</f>
        <v>Pokémon TCG SV Collector Album Fall 2023</v>
      </c>
      <c r="D6246" s="3">
        <f>IF('[1]King plakken'!$C6247="","",'[1]King plakken'!$C6247)</f>
        <v>4.75</v>
      </c>
      <c r="E6246" s="3">
        <f>IF('[1]King plakken'!$F6247="","",'[1]King plakken'!$F6247)</f>
        <v>7.99</v>
      </c>
      <c r="F6246" s="4" t="str">
        <f>IF('[1]King plakken'!$B6247="","",IF('[1]King plakken'!$B6247=11,SUBSTITUTE('[1]King plakken'!$B6247,11,"21%"),SUBSTITUTE('[1]King plakken'!$B6247,12,"9%")))</f>
        <v>21%</v>
      </c>
      <c r="G6246" s="2">
        <f>IF('[1]King plakken'!$H6247="","",IF('[1]King plakken'!$H6247-'[1]King plakken'!$I6247-'[1]King plakken'!$J6247&lt;0,0,'[1]King plakken'!$H6247-'[1]King plakken'!$I6247-'[1]King plakken'!$J6247))</f>
        <v>0</v>
      </c>
      <c r="H6246" s="1" t="str">
        <f>IF('[1]King plakken'!$K6247="","",'[1]King plakken'!$K6247)</f>
        <v>Spellen-&gt;Kaartspel</v>
      </c>
      <c r="I6246" s="1" t="str">
        <f>IF('[1]King plakken'!$L6247="","",'[1]King plakken'!$L6247)</f>
        <v>Beschikbaar</v>
      </c>
      <c r="J6246" s="1" t="str">
        <f>IF('[1]King plakken'!$M6247="","",'[1]King plakken'!$M6247)</f>
        <v>Pokémon</v>
      </c>
      <c r="K6246" s="1">
        <f>IF('[1]King plakken'!$E6247="","",'[1]King plakken'!$E6247)</f>
        <v>12</v>
      </c>
    </row>
    <row r="6247" spans="1:11" x14ac:dyDescent="0.25">
      <c r="A6247" s="1" t="str">
        <f>IF('[1]King plakken'!$A6248="","",'[1]King plakken'!$A6248)</f>
        <v>POK-290-85499</v>
      </c>
      <c r="B6247" s="1" t="str">
        <f>IF('[1]King plakken'!$G6248="","",'[1]King plakken'!$G6248)</f>
        <v>0820650852534</v>
      </c>
      <c r="C6247" s="1" t="str">
        <f>IF('[1]King plakken'!$D6248="","",'[1]King plakken'!$D6248)</f>
        <v>Pokémon TCG My First Battle</v>
      </c>
      <c r="D6247" s="3">
        <f>IF('[1]King plakken'!$C6248="","",'[1]King plakken'!$C6248)</f>
        <v>8</v>
      </c>
      <c r="E6247" s="3">
        <f>IF('[1]King plakken'!$F6248="","",'[1]King plakken'!$F6248)</f>
        <v>12.99</v>
      </c>
      <c r="F6247" s="4" t="str">
        <f>IF('[1]King plakken'!$B6248="","",IF('[1]King plakken'!$B6248=11,SUBSTITUTE('[1]King plakken'!$B6248,11,"21%"),SUBSTITUTE('[1]King plakken'!$B6248,12,"9%")))</f>
        <v>21%</v>
      </c>
      <c r="G6247" s="2">
        <f>IF('[1]King plakken'!$H6248="","",IF('[1]King plakken'!$H6248-'[1]King plakken'!$I6248-'[1]King plakken'!$J6248&lt;0,0,'[1]King plakken'!$H6248-'[1]King plakken'!$I6248-'[1]King plakken'!$J6248))</f>
        <v>0</v>
      </c>
      <c r="H6247" s="1" t="str">
        <f>IF('[1]King plakken'!$K6248="","",'[1]King plakken'!$K6248)</f>
        <v>Spellen-&gt;Kaartspel</v>
      </c>
      <c r="I6247" s="1" t="str">
        <f>IF('[1]King plakken'!$L6248="","",'[1]King plakken'!$L6248)</f>
        <v>Herprint</v>
      </c>
      <c r="J6247" s="1" t="str">
        <f>IF('[1]King plakken'!$M6248="","",'[1]King plakken'!$M6248)</f>
        <v>Pokémon</v>
      </c>
      <c r="K6247" s="1">
        <f>IF('[1]King plakken'!$E6248="","",'[1]King plakken'!$E6248)</f>
        <v>12</v>
      </c>
    </row>
    <row r="6248" spans="1:11" x14ac:dyDescent="0.25">
      <c r="A6248" s="1" t="str">
        <f>IF('[1]King plakken'!$A6249="","",'[1]King plakken'!$A6249)</f>
        <v>POK-290-85586</v>
      </c>
      <c r="B6248" s="1" t="str">
        <f>IF('[1]King plakken'!$G6249="","",'[1]King plakken'!$G6249)</f>
        <v>0820650855863</v>
      </c>
      <c r="C6248" s="1" t="str">
        <f>IF('[1]King plakken'!$D6249="","",'[1]King plakken'!$D6249)</f>
        <v>POK TCG 2 Pack Blister Januari 2024</v>
      </c>
      <c r="D6248" s="3">
        <f>IF('[1]King plakken'!$C6249="","",'[1]King plakken'!$C6249)</f>
        <v>7.4</v>
      </c>
      <c r="E6248" s="3">
        <f>IF('[1]King plakken'!$F6249="","",'[1]King plakken'!$F6249)</f>
        <v>11.99</v>
      </c>
      <c r="F6248" s="4" t="str">
        <f>IF('[1]King plakken'!$B6249="","",IF('[1]King plakken'!$B6249=11,SUBSTITUTE('[1]King plakken'!$B6249,11,"21%"),SUBSTITUTE('[1]King plakken'!$B6249,12,"9%")))</f>
        <v>21%</v>
      </c>
      <c r="G6248" s="2">
        <f>IF('[1]King plakken'!$H6249="","",IF('[1]King plakken'!$H6249-'[1]King plakken'!$I6249-'[1]King plakken'!$J6249&lt;0,0,'[1]King plakken'!$H6249-'[1]King plakken'!$I6249-'[1]King plakken'!$J6249))</f>
        <v>13</v>
      </c>
      <c r="H6248" s="1" t="str">
        <f>IF('[1]King plakken'!$K6249="","",'[1]King plakken'!$K6249)</f>
        <v>Collectible Cards (TCG)-&gt;Tradingcards</v>
      </c>
      <c r="I6248" s="1" t="str">
        <f>IF('[1]King plakken'!$L6249="","",'[1]King plakken'!$L6249)</f>
        <v>Beschikbaar</v>
      </c>
      <c r="J6248" s="1" t="str">
        <f>IF('[1]King plakken'!$M6249="","",'[1]King plakken'!$M6249)</f>
        <v>Pokémon</v>
      </c>
      <c r="K6248" s="1">
        <f>IF('[1]King plakken'!$E6249="","",'[1]King plakken'!$E6249)</f>
        <v>36</v>
      </c>
    </row>
    <row r="6249" spans="1:11" x14ac:dyDescent="0.25">
      <c r="A6249" s="1" t="str">
        <f>IF('[1]King plakken'!$A6250="","",'[1]King plakken'!$A6250)</f>
        <v>POK-290-85595</v>
      </c>
      <c r="B6249" s="1" t="str">
        <f>IF('[1]King plakken'!$G6250="","",'[1]King plakken'!$G6250)</f>
        <v>0820650855955</v>
      </c>
      <c r="C6249" s="1" t="str">
        <f>IF('[1]King plakken'!$D6250="","",'[1]King plakken'!$D6250)</f>
        <v>POK TCG Combined Powers Premium Collection</v>
      </c>
      <c r="D6249" s="3">
        <f>IF('[1]King plakken'!$C6250="","",'[1]King plakken'!$C6250)</f>
        <v>49.99</v>
      </c>
      <c r="E6249" s="3">
        <f>IF('[1]King plakken'!$F6250="","",'[1]King plakken'!$F6250)</f>
        <v>79.989999999999995</v>
      </c>
      <c r="F6249" s="4" t="str">
        <f>IF('[1]King plakken'!$B6250="","",IF('[1]King plakken'!$B6250=11,SUBSTITUTE('[1]King plakken'!$B6250,11,"21%"),SUBSTITUTE('[1]King plakken'!$B6250,12,"9%")))</f>
        <v>21%</v>
      </c>
      <c r="G6249" s="2">
        <f>IF('[1]King plakken'!$H6250="","",IF('[1]King plakken'!$H6250-'[1]King plakken'!$I6250-'[1]King plakken'!$J6250&lt;0,0,'[1]King plakken'!$H6250-'[1]King plakken'!$I6250-'[1]King plakken'!$J6250))</f>
        <v>6</v>
      </c>
      <c r="H6249" s="1" t="str">
        <f>IF('[1]King plakken'!$K6250="","",'[1]King plakken'!$K6250)</f>
        <v>Collectible Cards (TCG)-&gt;Tradingcards</v>
      </c>
      <c r="I6249" s="1" t="str">
        <f>IF('[1]King plakken'!$L6250="","",'[1]King plakken'!$L6250)</f>
        <v>Beschikbaar</v>
      </c>
      <c r="J6249" s="1" t="str">
        <f>IF('[1]King plakken'!$M6250="","",'[1]King plakken'!$M6250)</f>
        <v>Pokémon</v>
      </c>
      <c r="K6249" s="1">
        <f>IF('[1]King plakken'!$E6250="","",'[1]King plakken'!$E6250)</f>
        <v>6</v>
      </c>
    </row>
    <row r="6250" spans="1:11" x14ac:dyDescent="0.25">
      <c r="A6250" s="1" t="str">
        <f>IF('[1]King plakken'!$A6251="","",'[1]King plakken'!$A6251)</f>
        <v>POK-290-85597</v>
      </c>
      <c r="B6250" s="1" t="str">
        <f>IF('[1]King plakken'!$G6251="","",'[1]King plakken'!$G6251)</f>
        <v>0820650855962</v>
      </c>
      <c r="C6250" s="1" t="str">
        <f>IF('[1]King plakken'!$D6251="","",'[1]King plakken'!$D6251)</f>
        <v>POK TCG Battle Academy</v>
      </c>
      <c r="D6250" s="3">
        <f>IF('[1]King plakken'!$C6251="","",'[1]King plakken'!$C6251)</f>
        <v>34.6</v>
      </c>
      <c r="E6250" s="3">
        <f>IF('[1]King plakken'!$F6251="","",'[1]King plakken'!$F6251)</f>
        <v>55.99</v>
      </c>
      <c r="F6250" s="4" t="str">
        <f>IF('[1]King plakken'!$B6251="","",IF('[1]King plakken'!$B6251=11,SUBSTITUTE('[1]King plakken'!$B6251,11,"21%"),SUBSTITUTE('[1]King plakken'!$B6251,12,"9%")))</f>
        <v>21%</v>
      </c>
      <c r="G6250" s="2">
        <f>IF('[1]King plakken'!$H6251="","",IF('[1]King plakken'!$H6251-'[1]King plakken'!$I6251-'[1]King plakken'!$J6251&lt;0,0,'[1]King plakken'!$H6251-'[1]King plakken'!$I6251-'[1]King plakken'!$J6251))</f>
        <v>6</v>
      </c>
      <c r="H6250" s="1" t="str">
        <f>IF('[1]King plakken'!$K6251="","",'[1]King plakken'!$K6251)</f>
        <v>Collectible Cards (TCG)-&gt;Tradingcards</v>
      </c>
      <c r="I6250" s="1" t="str">
        <f>IF('[1]King plakken'!$L6251="","",'[1]King plakken'!$L6251)</f>
        <v>Beschikbaar</v>
      </c>
      <c r="J6250" s="1" t="str">
        <f>IF('[1]King plakken'!$M6251="","",'[1]King plakken'!$M6251)</f>
        <v>Pokémon</v>
      </c>
      <c r="K6250" s="1">
        <f>IF('[1]King plakken'!$E6251="","",'[1]King plakken'!$E6251)</f>
        <v>6</v>
      </c>
    </row>
    <row r="6251" spans="1:11" x14ac:dyDescent="0.25">
      <c r="A6251" s="1" t="str">
        <f>IF('[1]King plakken'!$A6252="","",'[1]King plakken'!$A6252)</f>
        <v>POK-290-85747</v>
      </c>
      <c r="B6251" s="1" t="str">
        <f>IF('[1]King plakken'!$G6252="","",'[1]King plakken'!$G6252)</f>
        <v>0820650857478</v>
      </c>
      <c r="C6251" s="1" t="str">
        <f>IF('[1]King plakken'!$D6252="","",'[1]King plakken'!$D6252)</f>
        <v>POK TCG Grafaiai ex Box</v>
      </c>
      <c r="D6251" s="3">
        <f>IF('[1]King plakken'!$C6252="","",'[1]King plakken'!$C6252)</f>
        <v>16</v>
      </c>
      <c r="E6251" s="3">
        <f>IF('[1]King plakken'!$F6252="","",'[1]King plakken'!$F6252)</f>
        <v>25.99</v>
      </c>
      <c r="F6251" s="4" t="str">
        <f>IF('[1]King plakken'!$B6252="","",IF('[1]King plakken'!$B6252=11,SUBSTITUTE('[1]King plakken'!$B6252,11,"21%"),SUBSTITUTE('[1]King plakken'!$B6252,12,"9%")))</f>
        <v>21%</v>
      </c>
      <c r="G6251" s="2">
        <f>IF('[1]King plakken'!$H6252="","",IF('[1]King plakken'!$H6252-'[1]King plakken'!$I6252-'[1]King plakken'!$J6252&lt;0,0,'[1]King plakken'!$H6252-'[1]King plakken'!$I6252-'[1]King plakken'!$J6252))</f>
        <v>4</v>
      </c>
      <c r="H6251" s="1" t="str">
        <f>IF('[1]King plakken'!$K6252="","",'[1]King plakken'!$K6252)</f>
        <v>Collectible Cards (TCG)-&gt;Tradingcards</v>
      </c>
      <c r="I6251" s="1" t="str">
        <f>IF('[1]King plakken'!$L6252="","",'[1]King plakken'!$L6252)</f>
        <v>Beschikbaar</v>
      </c>
      <c r="J6251" s="1" t="str">
        <f>IF('[1]King plakken'!$M6252="","",'[1]King plakken'!$M6252)</f>
        <v>Pokémon</v>
      </c>
      <c r="K6251" s="1">
        <f>IF('[1]King plakken'!$E6252="","",'[1]King plakken'!$E6252)</f>
        <v>6</v>
      </c>
    </row>
    <row r="6252" spans="1:11" x14ac:dyDescent="0.25">
      <c r="A6252" s="1" t="str">
        <f>IF('[1]King plakken'!$A6253="","",'[1]King plakken'!$A6253)</f>
        <v>POK-290-85750</v>
      </c>
      <c r="B6252" s="1" t="str">
        <f>IF('[1]King plakken'!$G6253="","",'[1]King plakken'!$G6253)</f>
        <v>0820650857508</v>
      </c>
      <c r="C6252" s="1" t="str">
        <f>IF('[1]King plakken'!$D6253="","",'[1]King plakken'!$D6253)</f>
        <v>POK TCG SV Collector Album Spring 2024 Mini Portfolio</v>
      </c>
      <c r="D6252" s="3">
        <f>IF('[1]King plakken'!$C6253="","",'[1]King plakken'!$C6253)</f>
        <v>4.8</v>
      </c>
      <c r="E6252" s="3">
        <f>IF('[1]King plakken'!$F6253="","",'[1]King plakken'!$F6253)</f>
        <v>7.99</v>
      </c>
      <c r="F6252" s="4" t="str">
        <f>IF('[1]King plakken'!$B6253="","",IF('[1]King plakken'!$B6253=11,SUBSTITUTE('[1]King plakken'!$B6253,11,"21%"),SUBSTITUTE('[1]King plakken'!$B6253,12,"9%")))</f>
        <v>21%</v>
      </c>
      <c r="G6252" s="2">
        <f>IF('[1]King plakken'!$H6253="","",IF('[1]King plakken'!$H6253-'[1]King plakken'!$I6253-'[1]King plakken'!$J6253&lt;0,0,'[1]King plakken'!$H6253-'[1]King plakken'!$I6253-'[1]King plakken'!$J6253))</f>
        <v>23</v>
      </c>
      <c r="H6252" s="1" t="str">
        <f>IF('[1]King plakken'!$K6253="","",'[1]King plakken'!$K6253)</f>
        <v>Collectible Cards (TCG)-&gt;Opbergers</v>
      </c>
      <c r="I6252" s="1" t="str">
        <f>IF('[1]King plakken'!$L6253="","",'[1]King plakken'!$L6253)</f>
        <v>Beschikbaar</v>
      </c>
      <c r="J6252" s="1" t="str">
        <f>IF('[1]King plakken'!$M6253="","",'[1]King plakken'!$M6253)</f>
        <v>Pokémon</v>
      </c>
      <c r="K6252" s="1">
        <f>IF('[1]King plakken'!$E6253="","",'[1]King plakken'!$E6253)</f>
        <v>12</v>
      </c>
    </row>
    <row r="6253" spans="1:11" x14ac:dyDescent="0.25">
      <c r="A6253" s="1" t="str">
        <f>IF('[1]King plakken'!$A6254="","",'[1]King plakken'!$A6254)</f>
        <v>POK-290-85752</v>
      </c>
      <c r="B6253" s="1" t="str">
        <f>IF('[1]King plakken'!$G6254="","",'[1]King plakken'!$G6254)</f>
        <v>0820650857522</v>
      </c>
      <c r="C6253" s="1" t="str">
        <f>IF('[1]King plakken'!$D6254="","",'[1]King plakken'!$D6254)</f>
        <v>POK TCG April ex Premium Collection - Armarouge ex</v>
      </c>
      <c r="D6253" s="3">
        <f>IF('[1]King plakken'!$C6254="","",'[1]King plakken'!$C6254)</f>
        <v>31</v>
      </c>
      <c r="E6253" s="3">
        <f>IF('[1]King plakken'!$F6254="","",'[1]King plakken'!$F6254)</f>
        <v>49.99</v>
      </c>
      <c r="F6253" s="4" t="str">
        <f>IF('[1]King plakken'!$B6254="","",IF('[1]King plakken'!$B6254=11,SUBSTITUTE('[1]King plakken'!$B6254,11,"21%"),SUBSTITUTE('[1]King plakken'!$B6254,12,"9%")))</f>
        <v>21%</v>
      </c>
      <c r="G6253" s="2">
        <f>IF('[1]King plakken'!$H6254="","",IF('[1]King plakken'!$H6254-'[1]King plakken'!$I6254-'[1]King plakken'!$J6254&lt;0,0,'[1]King plakken'!$H6254-'[1]King plakken'!$I6254-'[1]King plakken'!$J6254))</f>
        <v>6</v>
      </c>
      <c r="H6253" s="1" t="str">
        <f>IF('[1]King plakken'!$K6254="","",'[1]King plakken'!$K6254)</f>
        <v>Collectible Cards (TCG)-&gt;Tradingcards</v>
      </c>
      <c r="I6253" s="1" t="str">
        <f>IF('[1]King plakken'!$L6254="","",'[1]King plakken'!$L6254)</f>
        <v>Beschikbaar</v>
      </c>
      <c r="J6253" s="1" t="str">
        <f>IF('[1]King plakken'!$M6254="","",'[1]King plakken'!$M6254)</f>
        <v>Pokémon</v>
      </c>
      <c r="K6253" s="1">
        <f>IF('[1]King plakken'!$E6254="","",'[1]King plakken'!$E6254)</f>
        <v>6</v>
      </c>
    </row>
    <row r="6254" spans="1:11" x14ac:dyDescent="0.25">
      <c r="A6254" s="1" t="str">
        <f>IF('[1]King plakken'!$A6255="","",'[1]King plakken'!$A6255)</f>
        <v>POK-290-85758</v>
      </c>
      <c r="B6254" s="1" t="str">
        <f>IF('[1]King plakken'!$G6255="","",'[1]King plakken'!$G6255)</f>
        <v>0820650857584</v>
      </c>
      <c r="C6254" s="1" t="str">
        <f>IF('[1]King plakken'!$D6255="","",'[1]King plakken'!$D6255)</f>
        <v>POK TCG Palafin ex Box</v>
      </c>
      <c r="D6254" s="3">
        <f>IF('[1]King plakken'!$C6255="","",'[1]King plakken'!$C6255)</f>
        <v>16</v>
      </c>
      <c r="E6254" s="3">
        <f>IF('[1]King plakken'!$F6255="","",'[1]King plakken'!$F6255)</f>
        <v>25.99</v>
      </c>
      <c r="F6254" s="4" t="str">
        <f>IF('[1]King plakken'!$B6255="","",IF('[1]King plakken'!$B6255=11,SUBSTITUTE('[1]King plakken'!$B6255,11,"21%"),SUBSTITUTE('[1]King plakken'!$B6255,12,"9%")))</f>
        <v>21%</v>
      </c>
      <c r="G6254" s="2">
        <f>IF('[1]King plakken'!$H6255="","",IF('[1]King plakken'!$H6255-'[1]King plakken'!$I6255-'[1]King plakken'!$J6255&lt;0,0,'[1]King plakken'!$H6255-'[1]King plakken'!$I6255-'[1]King plakken'!$J6255))</f>
        <v>3</v>
      </c>
      <c r="H6254" s="1" t="str">
        <f>IF('[1]King plakken'!$K6255="","",'[1]King plakken'!$K6255)</f>
        <v>Collectible Cards (TCG)-&gt;Tradingcards</v>
      </c>
      <c r="I6254" s="1" t="str">
        <f>IF('[1]King plakken'!$L6255="","",'[1]King plakken'!$L6255)</f>
        <v>Beschikbaar</v>
      </c>
      <c r="J6254" s="1" t="str">
        <f>IF('[1]King plakken'!$M6255="","",'[1]King plakken'!$M6255)</f>
        <v>Pokémon</v>
      </c>
      <c r="K6254" s="1">
        <f>IF('[1]King plakken'!$E6255="","",'[1]King plakken'!$E6255)</f>
        <v>6</v>
      </c>
    </row>
    <row r="6255" spans="1:11" x14ac:dyDescent="0.25">
      <c r="A6255" s="1" t="str">
        <f>IF('[1]King plakken'!$A6256="","",'[1]King plakken'!$A6256)</f>
        <v>POK-290-85853</v>
      </c>
      <c r="B6255" s="1" t="str">
        <f>IF('[1]King plakken'!$G6256="","",'[1]King plakken'!$G6256)</f>
        <v>0820650858536</v>
      </c>
      <c r="C6255" s="1" t="str">
        <f>IF('[1]King plakken'!$D6256="","",'[1]King plakken'!$D6256)</f>
        <v>Pokémon SV06.5 Shrouded Fable ETB</v>
      </c>
      <c r="D6255" s="3">
        <f>IF('[1]King plakken'!$C6256="","",'[1]King plakken'!$C6256)</f>
        <v>34.6</v>
      </c>
      <c r="E6255" s="3">
        <f>IF('[1]King plakken'!$F6256="","",'[1]King plakken'!$F6256)</f>
        <v>55.99</v>
      </c>
      <c r="F6255" s="4" t="str">
        <f>IF('[1]King plakken'!$B6256="","",IF('[1]King plakken'!$B6256=11,SUBSTITUTE('[1]King plakken'!$B6256,11,"21%"),SUBSTITUTE('[1]King plakken'!$B6256,12,"9%")))</f>
        <v>21%</v>
      </c>
      <c r="G6255" s="2">
        <f>IF('[1]King plakken'!$H6256="","",IF('[1]King plakken'!$H6256-'[1]King plakken'!$I6256-'[1]King plakken'!$J6256&lt;0,0,'[1]King plakken'!$H6256-'[1]King plakken'!$I6256-'[1]King plakken'!$J6256))</f>
        <v>18</v>
      </c>
      <c r="H6255" s="1" t="str">
        <f>IF('[1]King plakken'!$K6256="","",'[1]King plakken'!$K6256)</f>
        <v>Collectible Cards (TCG)-&gt;Tradingcards</v>
      </c>
      <c r="I6255" s="1" t="str">
        <f>IF('[1]King plakken'!$L6256="","",'[1]King plakken'!$L6256)</f>
        <v>Beschikbaar</v>
      </c>
      <c r="J6255" s="1" t="str">
        <f>IF('[1]King plakken'!$M6256="","",'[1]King plakken'!$M6256)</f>
        <v>Pokémon</v>
      </c>
      <c r="K6255" s="1">
        <f>IF('[1]King plakken'!$E6256="","",'[1]King plakken'!$E6256)</f>
        <v>10</v>
      </c>
    </row>
    <row r="6256" spans="1:11" x14ac:dyDescent="0.25">
      <c r="A6256" s="1" t="str">
        <f>IF('[1]King plakken'!$A6257="","",'[1]King plakken'!$A6257)</f>
        <v>POK-290-85856</v>
      </c>
      <c r="B6256" s="1" t="str">
        <f>IF('[1]King plakken'!$G6257="","",'[1]King plakken'!$G6257)</f>
        <v>0820650858567</v>
      </c>
      <c r="C6256" s="1" t="str">
        <f>IF('[1]King plakken'!$D6257="","",'[1]King plakken'!$D6257)</f>
        <v>Pokémon SV06.5 Shrouded Fable ex Special Coll.</v>
      </c>
      <c r="D6256" s="3">
        <f>IF('[1]King plakken'!$C6257="","",'[1]King plakken'!$C6257)</f>
        <v>21.95</v>
      </c>
      <c r="E6256" s="3">
        <f>IF('[1]King plakken'!$F6257="","",'[1]King plakken'!$F6257)</f>
        <v>35.99</v>
      </c>
      <c r="F6256" s="4" t="str">
        <f>IF('[1]King plakken'!$B6257="","",IF('[1]King plakken'!$B6257=11,SUBSTITUTE('[1]King plakken'!$B6257,11,"21%"),SUBSTITUTE('[1]King plakken'!$B6257,12,"9%")))</f>
        <v>21%</v>
      </c>
      <c r="G6256" s="2">
        <f>IF('[1]King plakken'!$H6257="","",IF('[1]King plakken'!$H6257-'[1]King plakken'!$I6257-'[1]King plakken'!$J6257&lt;0,0,'[1]King plakken'!$H6257-'[1]King plakken'!$I6257-'[1]King plakken'!$J6257))</f>
        <v>8</v>
      </c>
      <c r="H6256" s="1" t="str">
        <f>IF('[1]King plakken'!$K6257="","",'[1]King plakken'!$K6257)</f>
        <v>Collectible Cards (TCG)-&gt;Tradingcards</v>
      </c>
      <c r="I6256" s="1" t="str">
        <f>IF('[1]King plakken'!$L6257="","",'[1]King plakken'!$L6257)</f>
        <v>Beschikbaar</v>
      </c>
      <c r="J6256" s="1" t="str">
        <f>IF('[1]King plakken'!$M6257="","",'[1]King plakken'!$M6257)</f>
        <v>Pokémon</v>
      </c>
      <c r="K6256" s="1">
        <f>IF('[1]King plakken'!$E6257="","",'[1]King plakken'!$E6257)</f>
        <v>6</v>
      </c>
    </row>
    <row r="6257" spans="1:11" x14ac:dyDescent="0.25">
      <c r="A6257" s="1" t="str">
        <f>IF('[1]King plakken'!$A6258="","",'[1]King plakken'!$A6258)</f>
        <v>POK-290-85858</v>
      </c>
      <c r="B6257" s="1" t="str">
        <f>IF('[1]King plakken'!$G6258="","",'[1]King plakken'!$G6258)</f>
        <v>0820650858581</v>
      </c>
      <c r="C6257" s="1" t="str">
        <f>IF('[1]King plakken'!$D6258="","",'[1]King plakken'!$D6258)</f>
        <v>Pokémon SV06.5 Shrouded Fable IR Coll. - Kingambit</v>
      </c>
      <c r="D6257" s="3">
        <f>IF('[1]King plakken'!$C6258="","",'[1]King plakken'!$C6258)</f>
        <v>16</v>
      </c>
      <c r="E6257" s="3">
        <f>IF('[1]King plakken'!$F6258="","",'[1]King plakken'!$F6258)</f>
        <v>25.99</v>
      </c>
      <c r="F6257" s="4" t="str">
        <f>IF('[1]King plakken'!$B6258="","",IF('[1]King plakken'!$B6258=11,SUBSTITUTE('[1]King plakken'!$B6258,11,"21%"),SUBSTITUTE('[1]King plakken'!$B6258,12,"9%")))</f>
        <v>21%</v>
      </c>
      <c r="G6257" s="2">
        <f>IF('[1]King plakken'!$H6258="","",IF('[1]King plakken'!$H6258-'[1]King plakken'!$I6258-'[1]King plakken'!$J6258&lt;0,0,'[1]King plakken'!$H6258-'[1]King plakken'!$I6258-'[1]King plakken'!$J6258))</f>
        <v>11</v>
      </c>
      <c r="H6257" s="1" t="str">
        <f>IF('[1]King plakken'!$K6258="","",'[1]King plakken'!$K6258)</f>
        <v>Collectible Cards (TCG)-&gt;Tradingcards</v>
      </c>
      <c r="I6257" s="1" t="str">
        <f>IF('[1]King plakken'!$L6258="","",'[1]King plakken'!$L6258)</f>
        <v>Beschikbaar</v>
      </c>
      <c r="J6257" s="1" t="str">
        <f>IF('[1]King plakken'!$M6258="","",'[1]King plakken'!$M6258)</f>
        <v>Pokémon</v>
      </c>
      <c r="K6257" s="1">
        <f>IF('[1]King plakken'!$E6258="","",'[1]King plakken'!$E6258)</f>
        <v>6</v>
      </c>
    </row>
    <row r="6258" spans="1:11" x14ac:dyDescent="0.25">
      <c r="A6258" s="1" t="str">
        <f>IF('[1]King plakken'!$A6259="","",'[1]King plakken'!$A6259)</f>
        <v>POK-290-85869</v>
      </c>
      <c r="B6258" s="1" t="str">
        <f>IF('[1]King plakken'!$G6259="","",'[1]King plakken'!$G6259)</f>
        <v>0820650855894</v>
      </c>
      <c r="C6258" s="1" t="str">
        <f>IF('[1]King plakken'!$D6259="","",'[1]King plakken'!$D6259)</f>
        <v>POK TCG ex Box Mabosstiff</v>
      </c>
      <c r="D6258" s="3">
        <f>IF('[1]King plakken'!$C6259="","",'[1]King plakken'!$C6259)</f>
        <v>16</v>
      </c>
      <c r="E6258" s="3">
        <f>IF('[1]King plakken'!$F6259="","",'[1]King plakken'!$F6259)</f>
        <v>25.99</v>
      </c>
      <c r="F6258" s="4" t="str">
        <f>IF('[1]King plakken'!$B6259="","",IF('[1]King plakken'!$B6259=11,SUBSTITUTE('[1]King plakken'!$B6259,11,"21%"),SUBSTITUTE('[1]King plakken'!$B6259,12,"9%")))</f>
        <v>21%</v>
      </c>
      <c r="G6258" s="2">
        <f>IF('[1]King plakken'!$H6259="","",IF('[1]King plakken'!$H6259-'[1]King plakken'!$I6259-'[1]King plakken'!$J6259&lt;0,0,'[1]King plakken'!$H6259-'[1]King plakken'!$I6259-'[1]King plakken'!$J6259))</f>
        <v>5</v>
      </c>
      <c r="H6258" s="1" t="str">
        <f>IF('[1]King plakken'!$K6259="","",'[1]King plakken'!$K6259)</f>
        <v>Collectible Cards (TCG)-&gt;Tradingcards</v>
      </c>
      <c r="I6258" s="1" t="str">
        <f>IF('[1]King plakken'!$L6259="","",'[1]King plakken'!$L6259)</f>
        <v>Beschikbaar</v>
      </c>
      <c r="J6258" s="1" t="str">
        <f>IF('[1]King plakken'!$M6259="","",'[1]King plakken'!$M6259)</f>
        <v>Pokémon</v>
      </c>
      <c r="K6258" s="1">
        <f>IF('[1]King plakken'!$E6259="","",'[1]King plakken'!$E6259)</f>
        <v>6</v>
      </c>
    </row>
    <row r="6259" spans="1:11" x14ac:dyDescent="0.25">
      <c r="A6259" s="1" t="str">
        <f>IF('[1]King plakken'!$A6260="","",'[1]King plakken'!$A6260)</f>
        <v>POK-E-16073</v>
      </c>
      <c r="B6259" s="1" t="str">
        <f>IF('[1]King plakken'!$G6260="","",'[1]King plakken'!$G6260)</f>
        <v>0074427160739</v>
      </c>
      <c r="C6259" s="1" t="str">
        <f>IF('[1]King plakken'!$D6260="","",'[1]King plakken'!$D6260)</f>
        <v>PORTFOLIO POK SV05 Temporal Forces 4-Pocket</v>
      </c>
      <c r="D6259" s="3">
        <f>IF('[1]King plakken'!$C6260="","",'[1]King plakken'!$C6260)</f>
        <v>5.9</v>
      </c>
      <c r="E6259" s="3">
        <f>IF('[1]King plakken'!$F6260="","",'[1]King plakken'!$F6260)</f>
        <v>10.49</v>
      </c>
      <c r="F6259" s="4" t="str">
        <f>IF('[1]King plakken'!$B6260="","",IF('[1]King plakken'!$B6260=11,SUBSTITUTE('[1]King plakken'!$B6260,11,"21%"),SUBSTITUTE('[1]King plakken'!$B6260,12,"9%")))</f>
        <v>21%</v>
      </c>
      <c r="G6259" s="2">
        <f>IF('[1]King plakken'!$H6260="","",IF('[1]King plakken'!$H6260-'[1]King plakken'!$I6260-'[1]King plakken'!$J6260&lt;0,0,'[1]King plakken'!$H6260-'[1]King plakken'!$I6260-'[1]King plakken'!$J6260))</f>
        <v>13</v>
      </c>
      <c r="H6259" s="1" t="str">
        <f>IF('[1]King plakken'!$K6260="","",'[1]King plakken'!$K6260)</f>
        <v>Collectible Cards (TCG)-&gt;Opbergers</v>
      </c>
      <c r="I6259" s="1" t="str">
        <f>IF('[1]King plakken'!$L6260="","",'[1]King plakken'!$L6260)</f>
        <v>Beschikbaar</v>
      </c>
      <c r="J6259" s="1" t="str">
        <f>IF('[1]King plakken'!$M6260="","",'[1]King plakken'!$M6260)</f>
        <v>Pokémon</v>
      </c>
      <c r="K6259" s="1">
        <f>IF('[1]King plakken'!$E6260="","",'[1]King plakken'!$E6260)</f>
        <v>12</v>
      </c>
    </row>
    <row r="6260" spans="1:11" x14ac:dyDescent="0.25">
      <c r="A6260" s="1" t="str">
        <f>IF('[1]King plakken'!$A6261="","",'[1]King plakken'!$A6261)</f>
        <v>POK-E-16074</v>
      </c>
      <c r="B6260" s="1" t="str">
        <f>IF('[1]King plakken'!$G6261="","",'[1]King plakken'!$G6261)</f>
        <v>0074427160746</v>
      </c>
      <c r="C6260" s="1" t="str">
        <f>IF('[1]King plakken'!$D6261="","",'[1]King plakken'!$D6261)</f>
        <v>PORTFOLIO POK SV05 Temporal Forces 9-Pocket</v>
      </c>
      <c r="D6260" s="3">
        <f>IF('[1]King plakken'!$C6261="","",'[1]King plakken'!$C6261)</f>
        <v>8.9700000000000006</v>
      </c>
      <c r="E6260" s="3">
        <f>IF('[1]King plakken'!$F6261="","",'[1]King plakken'!$F6261)</f>
        <v>15.99</v>
      </c>
      <c r="F6260" s="4" t="str">
        <f>IF('[1]King plakken'!$B6261="","",IF('[1]King plakken'!$B6261=11,SUBSTITUTE('[1]King plakken'!$B6261,11,"21%"),SUBSTITUTE('[1]King plakken'!$B6261,12,"9%")))</f>
        <v>21%</v>
      </c>
      <c r="G6260" s="2">
        <f>IF('[1]King plakken'!$H6261="","",IF('[1]King plakken'!$H6261-'[1]King plakken'!$I6261-'[1]King plakken'!$J6261&lt;0,0,'[1]King plakken'!$H6261-'[1]King plakken'!$I6261-'[1]King plakken'!$J6261))</f>
        <v>0</v>
      </c>
      <c r="H6260" s="1" t="str">
        <f>IF('[1]King plakken'!$K6261="","",'[1]King plakken'!$K6261)</f>
        <v>Collectible Cards (TCG)-&gt;Opbergers</v>
      </c>
      <c r="I6260" s="1" t="str">
        <f>IF('[1]King plakken'!$L6261="","",'[1]King plakken'!$L6261)</f>
        <v>Herprint</v>
      </c>
      <c r="J6260" s="1" t="str">
        <f>IF('[1]King plakken'!$M6261="","",'[1]King plakken'!$M6261)</f>
        <v>Pokémon</v>
      </c>
      <c r="K6260" s="1">
        <f>IF('[1]King plakken'!$E6261="","",'[1]King plakken'!$E6261)</f>
        <v>12</v>
      </c>
    </row>
    <row r="6261" spans="1:11" x14ac:dyDescent="0.25">
      <c r="A6261" s="1" t="str">
        <f>IF('[1]King plakken'!$A6262="","",'[1]King plakken'!$A6262)</f>
        <v>POK-E-16077</v>
      </c>
      <c r="B6261" s="1" t="str">
        <f>IF('[1]King plakken'!$G6262="","",'[1]King plakken'!$G6262)</f>
        <v>0074427160777</v>
      </c>
      <c r="C6261" s="1" t="str">
        <f>IF('[1]King plakken'!$D6262="","",'[1]King plakken'!$D6262)</f>
        <v>PORTFOLIO POK SV07 Stellar Crown 4-Pocket</v>
      </c>
      <c r="D6261" s="3">
        <f>IF('[1]King plakken'!$C6262="","",'[1]King plakken'!$C6262)</f>
        <v>5.9</v>
      </c>
      <c r="E6261" s="3">
        <f>IF('[1]King plakken'!$F6262="","",'[1]King plakken'!$F6262)</f>
        <v>10.49</v>
      </c>
      <c r="F6261" s="4" t="str">
        <f>IF('[1]King plakken'!$B6262="","",IF('[1]King plakken'!$B6262=11,SUBSTITUTE('[1]King plakken'!$B6262,11,"21%"),SUBSTITUTE('[1]King plakken'!$B6262,12,"9%")))</f>
        <v>21%</v>
      </c>
      <c r="G6261" s="2">
        <f>IF('[1]King plakken'!$H6262="","",IF('[1]King plakken'!$H6262-'[1]King plakken'!$I6262-'[1]King plakken'!$J6262&lt;0,0,'[1]King plakken'!$H6262-'[1]King plakken'!$I6262-'[1]King plakken'!$J6262))</f>
        <v>19</v>
      </c>
      <c r="H6261" s="1" t="str">
        <f>IF('[1]King plakken'!$K6262="","",'[1]King plakken'!$K6262)</f>
        <v>Collectible Cards (TCG)-&gt;Opbergers; Nieuw</v>
      </c>
      <c r="I6261" s="1" t="str">
        <f>IF('[1]King plakken'!$L6262="","",'[1]King plakken'!$L6262)</f>
        <v>Nieuw</v>
      </c>
      <c r="J6261" s="1" t="str">
        <f>IF('[1]King plakken'!$M6262="","",'[1]King plakken'!$M6262)</f>
        <v>Pokémon</v>
      </c>
      <c r="K6261" s="1">
        <f>IF('[1]King plakken'!$E6262="","",'[1]King plakken'!$E6262)</f>
        <v>12</v>
      </c>
    </row>
    <row r="6262" spans="1:11" x14ac:dyDescent="0.25">
      <c r="A6262" s="1" t="str">
        <f>IF('[1]King plakken'!$A6263="","",'[1]King plakken'!$A6263)</f>
        <v>POK-E-16078</v>
      </c>
      <c r="B6262" s="1" t="str">
        <f>IF('[1]King plakken'!$G6263="","",'[1]King plakken'!$G6263)</f>
        <v>0074427160784</v>
      </c>
      <c r="C6262" s="1" t="str">
        <f>IF('[1]King plakken'!$D6263="","",'[1]King plakken'!$D6263)</f>
        <v>PORTFOLIO POK SV07 Stellar Crown 9-Pocket</v>
      </c>
      <c r="D6262" s="3">
        <f>IF('[1]King plakken'!$C6263="","",'[1]King plakken'!$C6263)</f>
        <v>8.9700000000000006</v>
      </c>
      <c r="E6262" s="3">
        <f>IF('[1]King plakken'!$F6263="","",'[1]King plakken'!$F6263)</f>
        <v>15.99</v>
      </c>
      <c r="F6262" s="4" t="str">
        <f>IF('[1]King plakken'!$B6263="","",IF('[1]King plakken'!$B6263=11,SUBSTITUTE('[1]King plakken'!$B6263,11,"21%"),SUBSTITUTE('[1]King plakken'!$B6263,12,"9%")))</f>
        <v>21%</v>
      </c>
      <c r="G6262" s="2">
        <f>IF('[1]King plakken'!$H6263="","",IF('[1]King plakken'!$H6263-'[1]King plakken'!$I6263-'[1]King plakken'!$J6263&lt;0,0,'[1]King plakken'!$H6263-'[1]King plakken'!$I6263-'[1]King plakken'!$J6263))</f>
        <v>13</v>
      </c>
      <c r="H6262" s="1" t="str">
        <f>IF('[1]King plakken'!$K6263="","",'[1]King plakken'!$K6263)</f>
        <v>Collectible Cards (TCG)-&gt;Opbergers; Nieuw</v>
      </c>
      <c r="I6262" s="1" t="str">
        <f>IF('[1]King plakken'!$L6263="","",'[1]King plakken'!$L6263)</f>
        <v>Nieuw</v>
      </c>
      <c r="J6262" s="1" t="str">
        <f>IF('[1]King plakken'!$M6263="","",'[1]King plakken'!$M6263)</f>
        <v>Pokémon</v>
      </c>
      <c r="K6262" s="1">
        <f>IF('[1]King plakken'!$E6263="","",'[1]King plakken'!$E6263)</f>
        <v>12</v>
      </c>
    </row>
    <row r="6263" spans="1:11" x14ac:dyDescent="0.25">
      <c r="A6263" s="1" t="str">
        <f>IF('[1]King plakken'!$A6264="","",'[1]King plakken'!$A6264)</f>
        <v>POK-E-16343</v>
      </c>
      <c r="B6263" s="1" t="str">
        <f>IF('[1]King plakken'!$G6264="","",'[1]King plakken'!$G6264)</f>
        <v>0074427163433</v>
      </c>
      <c r="C6263" s="1" t="str">
        <f>IF('[1]King plakken'!$D6264="","",'[1]King plakken'!$D6264)</f>
        <v>PORTFOLIO Pokémon SV06.5 Shrouded Fable</v>
      </c>
      <c r="D6263" s="3">
        <f>IF('[1]King plakken'!$C6264="","",'[1]King plakken'!$C6264)</f>
        <v>8.9700000000000006</v>
      </c>
      <c r="E6263" s="3">
        <f>IF('[1]King plakken'!$F6264="","",'[1]King plakken'!$F6264)</f>
        <v>15.99</v>
      </c>
      <c r="F6263" s="4" t="str">
        <f>IF('[1]King plakken'!$B6264="","",IF('[1]King plakken'!$B6264=11,SUBSTITUTE('[1]King plakken'!$B6264,11,"21%"),SUBSTITUTE('[1]King plakken'!$B6264,12,"9%")))</f>
        <v>21%</v>
      </c>
      <c r="G6263" s="2">
        <f>IF('[1]King plakken'!$H6264="","",IF('[1]King plakken'!$H6264-'[1]King plakken'!$I6264-'[1]King plakken'!$J6264&lt;0,0,'[1]King plakken'!$H6264-'[1]King plakken'!$I6264-'[1]King plakken'!$J6264))</f>
        <v>0</v>
      </c>
      <c r="H6263" s="1" t="str">
        <f>IF('[1]King plakken'!$K6264="","",'[1]King plakken'!$K6264)</f>
        <v>Collectible Cards (TCG)-&gt;Opbergers</v>
      </c>
      <c r="I6263" s="1" t="str">
        <f>IF('[1]King plakken'!$L6264="","",'[1]King plakken'!$L6264)</f>
        <v>Pre-Order</v>
      </c>
      <c r="J6263" s="1" t="str">
        <f>IF('[1]King plakken'!$M6264="","",'[1]King plakken'!$M6264)</f>
        <v>Pokémon</v>
      </c>
      <c r="K6263" s="1">
        <f>IF('[1]King plakken'!$E6264="","",'[1]King plakken'!$E6264)</f>
        <v>12</v>
      </c>
    </row>
    <row r="6264" spans="1:11" x14ac:dyDescent="0.25">
      <c r="A6264" s="1" t="str">
        <f>IF('[1]King plakken'!$A6265="","",'[1]King plakken'!$A6265)</f>
        <v>POK-E-16344</v>
      </c>
      <c r="B6264" s="1" t="str">
        <f>IF('[1]King plakken'!$G6265="","",'[1]King plakken'!$G6265)</f>
        <v>0074427163440</v>
      </c>
      <c r="C6264" s="1" t="str">
        <f>IF('[1]King plakken'!$D6265="","",'[1]King plakken'!$D6265)</f>
        <v>PORTFOLIO Pokémon SV06.5 Shrouded Fable</v>
      </c>
      <c r="D6264" s="3">
        <f>IF('[1]King plakken'!$C6265="","",'[1]King plakken'!$C6265)</f>
        <v>5.9</v>
      </c>
      <c r="E6264" s="3">
        <f>IF('[1]King plakken'!$F6265="","",'[1]King plakken'!$F6265)</f>
        <v>10.49</v>
      </c>
      <c r="F6264" s="4" t="str">
        <f>IF('[1]King plakken'!$B6265="","",IF('[1]King plakken'!$B6265=11,SUBSTITUTE('[1]King plakken'!$B6265,11,"21%"),SUBSTITUTE('[1]King plakken'!$B6265,12,"9%")))</f>
        <v>21%</v>
      </c>
      <c r="G6264" s="2">
        <f>IF('[1]King plakken'!$H6265="","",IF('[1]King plakken'!$H6265-'[1]King plakken'!$I6265-'[1]King plakken'!$J6265&lt;0,0,'[1]King plakken'!$H6265-'[1]King plakken'!$I6265-'[1]King plakken'!$J6265))</f>
        <v>17</v>
      </c>
      <c r="H6264" s="1" t="str">
        <f>IF('[1]King plakken'!$K6265="","",'[1]King plakken'!$K6265)</f>
        <v>Collectible Cards (TCG)-&gt;Opbergers; Nieuw</v>
      </c>
      <c r="I6264" s="1" t="str">
        <f>IF('[1]King plakken'!$L6265="","",'[1]King plakken'!$L6265)</f>
        <v>Nieuw</v>
      </c>
      <c r="J6264" s="1" t="str">
        <f>IF('[1]King plakken'!$M6265="","",'[1]King plakken'!$M6265)</f>
        <v>Pokémon</v>
      </c>
      <c r="K6264" s="1">
        <f>IF('[1]King plakken'!$E6265="","",'[1]King plakken'!$E6265)</f>
        <v>12</v>
      </c>
    </row>
    <row r="6265" spans="1:11" x14ac:dyDescent="0.25">
      <c r="A6265" s="1" t="str">
        <f>IF('[1]King plakken'!$A6266="","",'[1]King plakken'!$A6266)</f>
        <v>POK-POC290-85999</v>
      </c>
      <c r="B6265" s="1" t="str">
        <f>IF('[1]King plakken'!$G6266="","",'[1]King plakken'!$G6266)</f>
        <v>0820650859991</v>
      </c>
      <c r="C6265" s="1" t="str">
        <f>IF('[1]King plakken'!$D6266="","",'[1]King plakken'!$D6266)</f>
        <v>Pokémon SV06.5 Shrouded Fable 3BB</v>
      </c>
      <c r="D6265" s="3">
        <f>IF('[1]King plakken'!$C6266="","",'[1]King plakken'!$C6266)</f>
        <v>11.15</v>
      </c>
      <c r="E6265" s="3">
        <f>IF('[1]King plakken'!$F6266="","",'[1]King plakken'!$F6266)</f>
        <v>17.989999999999998</v>
      </c>
      <c r="F6265" s="4" t="str">
        <f>IF('[1]King plakken'!$B6266="","",IF('[1]King plakken'!$B6266=11,SUBSTITUTE('[1]King plakken'!$B6266,11,"21%"),SUBSTITUTE('[1]King plakken'!$B6266,12,"9%")))</f>
        <v>21%</v>
      </c>
      <c r="G6265" s="2">
        <f>IF('[1]King plakken'!$H6266="","",IF('[1]King plakken'!$H6266-'[1]King plakken'!$I6266-'[1]King plakken'!$J6266&lt;0,0,'[1]King plakken'!$H6266-'[1]King plakken'!$I6266-'[1]King plakken'!$J6266))</f>
        <v>79</v>
      </c>
      <c r="H6265" s="1" t="str">
        <f>IF('[1]King plakken'!$K6266="","",'[1]King plakken'!$K6266)</f>
        <v>Collectible Cards (TCG)-&gt;Tradingcards</v>
      </c>
      <c r="I6265" s="1" t="str">
        <f>IF('[1]King plakken'!$L6266="","",'[1]King plakken'!$L6266)</f>
        <v>Beschikbaar</v>
      </c>
      <c r="J6265" s="1" t="str">
        <f>IF('[1]King plakken'!$M6266="","",'[1]King plakken'!$M6266)</f>
        <v>Pokémon</v>
      </c>
      <c r="K6265" s="1">
        <f>IF('[1]King plakken'!$E6266="","",'[1]King plakken'!$E6266)</f>
        <v>12</v>
      </c>
    </row>
    <row r="6266" spans="1:11" x14ac:dyDescent="0.25">
      <c r="A6266" s="1" t="str">
        <f>IF('[1]King plakken'!$A6267="","",'[1]King plakken'!$A6267)</f>
        <v>POM-84004</v>
      </c>
      <c r="B6266" s="1" t="str">
        <f>IF('[1]King plakken'!$G6267="","",'[1]King plakken'!$G6267)</f>
        <v>8720938384004</v>
      </c>
      <c r="C6266" s="1" t="str">
        <f>IF('[1]King plakken'!$D6267="","",'[1]King plakken'!$D6267)</f>
        <v>Katjes met Garen (1000)</v>
      </c>
      <c r="D6266" s="3">
        <f>IF('[1]King plakken'!$C6267="","",'[1]King plakken'!$C6267)</f>
        <v>9</v>
      </c>
      <c r="E6266" s="3">
        <f>IF('[1]King plakken'!$F6267="","",'[1]King plakken'!$F6267)</f>
        <v>17.989999999999998</v>
      </c>
      <c r="F6266" s="4" t="str">
        <f>IF('[1]King plakken'!$B6267="","",IF('[1]King plakken'!$B6267=11,SUBSTITUTE('[1]King plakken'!$B6267,11,"21%"),SUBSTITUTE('[1]King plakken'!$B6267,12,"9%")))</f>
        <v>21%</v>
      </c>
      <c r="G6266" s="2">
        <f>IF('[1]King plakken'!$H6267="","",IF('[1]King plakken'!$H6267-'[1]King plakken'!$I6267-'[1]King plakken'!$J6267&lt;0,0,'[1]King plakken'!$H6267-'[1]King plakken'!$I6267-'[1]King plakken'!$J6267))</f>
        <v>11</v>
      </c>
      <c r="H6266" s="1" t="str">
        <f>IF('[1]King plakken'!$K6267="","",'[1]King plakken'!$K6267)</f>
        <v>Puzzels-&gt;Puzzel</v>
      </c>
      <c r="I6266" s="1" t="str">
        <f>IF('[1]King plakken'!$L6267="","",'[1]King plakken'!$L6267)</f>
        <v>Beschikbaar</v>
      </c>
      <c r="J6266" s="1" t="str">
        <f>IF('[1]King plakken'!$M6267="","",'[1]King plakken'!$M6267)</f>
        <v>Piece of Mind</v>
      </c>
      <c r="K6266" s="1">
        <f>IF('[1]King plakken'!$E6267="","",'[1]King plakken'!$E6267)</f>
        <v>20</v>
      </c>
    </row>
    <row r="6267" spans="1:11" x14ac:dyDescent="0.25">
      <c r="A6267" s="1" t="str">
        <f>IF('[1]King plakken'!$A6268="","",'[1]King plakken'!$A6268)</f>
        <v>POM-84011</v>
      </c>
      <c r="B6267" s="1" t="str">
        <f>IF('[1]King plakken'!$G6268="","",'[1]King plakken'!$G6268)</f>
        <v>8720938384011</v>
      </c>
      <c r="C6267" s="1" t="str">
        <f>IF('[1]King plakken'!$D6268="","",'[1]King plakken'!$D6268)</f>
        <v>Shih Tzu Tuin (1000)</v>
      </c>
      <c r="D6267" s="3">
        <f>IF('[1]King plakken'!$C6268="","",'[1]King plakken'!$C6268)</f>
        <v>9</v>
      </c>
      <c r="E6267" s="3">
        <f>IF('[1]King plakken'!$F6268="","",'[1]King plakken'!$F6268)</f>
        <v>17.989999999999998</v>
      </c>
      <c r="F6267" s="4" t="str">
        <f>IF('[1]King plakken'!$B6268="","",IF('[1]King plakken'!$B6268=11,SUBSTITUTE('[1]King plakken'!$B6268,11,"21%"),SUBSTITUTE('[1]King plakken'!$B6268,12,"9%")))</f>
        <v>21%</v>
      </c>
      <c r="G6267" s="2">
        <f>IF('[1]King plakken'!$H6268="","",IF('[1]King plakken'!$H6268-'[1]King plakken'!$I6268-'[1]King plakken'!$J6268&lt;0,0,'[1]King plakken'!$H6268-'[1]King plakken'!$I6268-'[1]King plakken'!$J6268))</f>
        <v>4</v>
      </c>
      <c r="H6267" s="1" t="str">
        <f>IF('[1]King plakken'!$K6268="","",'[1]King plakken'!$K6268)</f>
        <v>Puzzels-&gt;Puzzel</v>
      </c>
      <c r="I6267" s="1" t="str">
        <f>IF('[1]King plakken'!$L6268="","",'[1]King plakken'!$L6268)</f>
        <v>Beschikbaar</v>
      </c>
      <c r="J6267" s="1" t="str">
        <f>IF('[1]King plakken'!$M6268="","",'[1]King plakken'!$M6268)</f>
        <v>Piece of Mind</v>
      </c>
      <c r="K6267" s="1">
        <f>IF('[1]King plakken'!$E6268="","",'[1]King plakken'!$E6268)</f>
        <v>20</v>
      </c>
    </row>
    <row r="6268" spans="1:11" x14ac:dyDescent="0.25">
      <c r="A6268" s="1" t="str">
        <f>IF('[1]King plakken'!$A6269="","",'[1]King plakken'!$A6269)</f>
        <v>POM-84028</v>
      </c>
      <c r="B6268" s="1" t="str">
        <f>IF('[1]King plakken'!$G6269="","",'[1]King plakken'!$G6269)</f>
        <v>8720938384028</v>
      </c>
      <c r="C6268" s="1" t="str">
        <f>IF('[1]King plakken'!$D6269="","",'[1]King plakken'!$D6269)</f>
        <v>Dolle Golden Retrievers (1000)</v>
      </c>
      <c r="D6268" s="3">
        <f>IF('[1]King plakken'!$C6269="","",'[1]King plakken'!$C6269)</f>
        <v>9</v>
      </c>
      <c r="E6268" s="3">
        <f>IF('[1]King plakken'!$F6269="","",'[1]King plakken'!$F6269)</f>
        <v>17.989999999999998</v>
      </c>
      <c r="F6268" s="4" t="str">
        <f>IF('[1]King plakken'!$B6269="","",IF('[1]King plakken'!$B6269=11,SUBSTITUTE('[1]King plakken'!$B6269,11,"21%"),SUBSTITUTE('[1]King plakken'!$B6269,12,"9%")))</f>
        <v>21%</v>
      </c>
      <c r="G6268" s="2">
        <f>IF('[1]King plakken'!$H6269="","",IF('[1]King plakken'!$H6269-'[1]King plakken'!$I6269-'[1]King plakken'!$J6269&lt;0,0,'[1]King plakken'!$H6269-'[1]King plakken'!$I6269-'[1]King plakken'!$J6269))</f>
        <v>13</v>
      </c>
      <c r="H6268" s="1" t="str">
        <f>IF('[1]King plakken'!$K6269="","",'[1]King plakken'!$K6269)</f>
        <v>Puzzels-&gt;Puzzel</v>
      </c>
      <c r="I6268" s="1" t="str">
        <f>IF('[1]King plakken'!$L6269="","",'[1]King plakken'!$L6269)</f>
        <v>Beschikbaar</v>
      </c>
      <c r="J6268" s="1" t="str">
        <f>IF('[1]King plakken'!$M6269="","",'[1]King plakken'!$M6269)</f>
        <v>Piece of Mind</v>
      </c>
      <c r="K6268" s="1">
        <f>IF('[1]King plakken'!$E6269="","",'[1]King plakken'!$E6269)</f>
        <v>20</v>
      </c>
    </row>
    <row r="6269" spans="1:11" x14ac:dyDescent="0.25">
      <c r="A6269" s="1" t="str">
        <f>IF('[1]King plakken'!$A6270="","",'[1]King plakken'!$A6270)</f>
        <v>POM-84035</v>
      </c>
      <c r="B6269" s="1" t="str">
        <f>IF('[1]King plakken'!$G6270="","",'[1]King plakken'!$G6270)</f>
        <v>8720938384035</v>
      </c>
      <c r="C6269" s="1" t="str">
        <f>IF('[1]King plakken'!$D6270="","",'[1]King plakken'!$D6270)</f>
        <v>Artistieke Puppies (1000)</v>
      </c>
      <c r="D6269" s="3">
        <f>IF('[1]King plakken'!$C6270="","",'[1]King plakken'!$C6270)</f>
        <v>9</v>
      </c>
      <c r="E6269" s="3">
        <f>IF('[1]King plakken'!$F6270="","",'[1]King plakken'!$F6270)</f>
        <v>17.989999999999998</v>
      </c>
      <c r="F6269" s="4" t="str">
        <f>IF('[1]King plakken'!$B6270="","",IF('[1]King plakken'!$B6270=11,SUBSTITUTE('[1]King plakken'!$B6270,11,"21%"),SUBSTITUTE('[1]King plakken'!$B6270,12,"9%")))</f>
        <v>21%</v>
      </c>
      <c r="G6269" s="2">
        <f>IF('[1]King plakken'!$H6270="","",IF('[1]King plakken'!$H6270-'[1]King plakken'!$I6270-'[1]King plakken'!$J6270&lt;0,0,'[1]King plakken'!$H6270-'[1]King plakken'!$I6270-'[1]King plakken'!$J6270))</f>
        <v>23</v>
      </c>
      <c r="H6269" s="1" t="str">
        <f>IF('[1]King plakken'!$K6270="","",'[1]King plakken'!$K6270)</f>
        <v>Puzzels-&gt;Puzzel</v>
      </c>
      <c r="I6269" s="1" t="str">
        <f>IF('[1]King plakken'!$L6270="","",'[1]King plakken'!$L6270)</f>
        <v>Beschikbaar</v>
      </c>
      <c r="J6269" s="1" t="str">
        <f>IF('[1]King plakken'!$M6270="","",'[1]King plakken'!$M6270)</f>
        <v>Piece of Mind</v>
      </c>
      <c r="K6269" s="1">
        <f>IF('[1]King plakken'!$E6270="","",'[1]King plakken'!$E6270)</f>
        <v>20</v>
      </c>
    </row>
    <row r="6270" spans="1:11" x14ac:dyDescent="0.25">
      <c r="A6270" s="1" t="str">
        <f>IF('[1]King plakken'!$A6271="","",'[1]King plakken'!$A6271)</f>
        <v>POM-84042</v>
      </c>
      <c r="B6270" s="1" t="str">
        <f>IF('[1]King plakken'!$G6271="","",'[1]King plakken'!$G6271)</f>
        <v>8720938384042</v>
      </c>
      <c r="C6270" s="1" t="str">
        <f>IF('[1]King plakken'!$D6271="","",'[1]King plakken'!$D6271)</f>
        <v>Chihuahua Feest (1000)</v>
      </c>
      <c r="D6270" s="3">
        <f>IF('[1]King plakken'!$C6271="","",'[1]King plakken'!$C6271)</f>
        <v>9</v>
      </c>
      <c r="E6270" s="3">
        <f>IF('[1]King plakken'!$F6271="","",'[1]King plakken'!$F6271)</f>
        <v>17.989999999999998</v>
      </c>
      <c r="F6270" s="4" t="str">
        <f>IF('[1]King plakken'!$B6271="","",IF('[1]King plakken'!$B6271=11,SUBSTITUTE('[1]King plakken'!$B6271,11,"21%"),SUBSTITUTE('[1]King plakken'!$B6271,12,"9%")))</f>
        <v>21%</v>
      </c>
      <c r="G6270" s="2">
        <f>IF('[1]King plakken'!$H6271="","",IF('[1]King plakken'!$H6271-'[1]King plakken'!$I6271-'[1]King plakken'!$J6271&lt;0,0,'[1]King plakken'!$H6271-'[1]King plakken'!$I6271-'[1]King plakken'!$J6271))</f>
        <v>24</v>
      </c>
      <c r="H6270" s="1" t="str">
        <f>IF('[1]King plakken'!$K6271="","",'[1]King plakken'!$K6271)</f>
        <v>Puzzels-&gt;Puzzel</v>
      </c>
      <c r="I6270" s="1" t="str">
        <f>IF('[1]King plakken'!$L6271="","",'[1]King plakken'!$L6271)</f>
        <v>Beschikbaar</v>
      </c>
      <c r="J6270" s="1" t="str">
        <f>IF('[1]King plakken'!$M6271="","",'[1]King plakken'!$M6271)</f>
        <v>Piece of Mind</v>
      </c>
      <c r="K6270" s="1">
        <f>IF('[1]King plakken'!$E6271="","",'[1]King plakken'!$E6271)</f>
        <v>20</v>
      </c>
    </row>
    <row r="6271" spans="1:11" x14ac:dyDescent="0.25">
      <c r="A6271" s="1" t="str">
        <f>IF('[1]King plakken'!$A6272="","",'[1]King plakken'!$A6272)</f>
        <v>POM-84059</v>
      </c>
      <c r="B6271" s="1" t="str">
        <f>IF('[1]King plakken'!$G6272="","",'[1]King plakken'!$G6272)</f>
        <v>8720938384059</v>
      </c>
      <c r="C6271" s="1" t="str">
        <f>IF('[1]King plakken'!$D6272="","",'[1]King plakken'!$D6272)</f>
        <v>Teckle Avontuur (1000)</v>
      </c>
      <c r="D6271" s="3">
        <f>IF('[1]King plakken'!$C6272="","",'[1]King plakken'!$C6272)</f>
        <v>9</v>
      </c>
      <c r="E6271" s="3">
        <f>IF('[1]King plakken'!$F6272="","",'[1]King plakken'!$F6272)</f>
        <v>17.989999999999998</v>
      </c>
      <c r="F6271" s="4" t="str">
        <f>IF('[1]King plakken'!$B6272="","",IF('[1]King plakken'!$B6272=11,SUBSTITUTE('[1]King plakken'!$B6272,11,"21%"),SUBSTITUTE('[1]King plakken'!$B6272,12,"9%")))</f>
        <v>21%</v>
      </c>
      <c r="G6271" s="2">
        <f>IF('[1]King plakken'!$H6272="","",IF('[1]King plakken'!$H6272-'[1]King plakken'!$I6272-'[1]King plakken'!$J6272&lt;0,0,'[1]King plakken'!$H6272-'[1]King plakken'!$I6272-'[1]King plakken'!$J6272))</f>
        <v>0</v>
      </c>
      <c r="H6271" s="1" t="str">
        <f>IF('[1]King plakken'!$K6272="","",'[1]King plakken'!$K6272)</f>
        <v>Puzzels-&gt;Puzzel</v>
      </c>
      <c r="I6271" s="1" t="str">
        <f>IF('[1]King plakken'!$L6272="","",'[1]King plakken'!$L6272)</f>
        <v>Beschikbaar</v>
      </c>
      <c r="J6271" s="1" t="str">
        <f>IF('[1]King plakken'!$M6272="","",'[1]King plakken'!$M6272)</f>
        <v>Piece of Mind</v>
      </c>
      <c r="K6271" s="1">
        <f>IF('[1]King plakken'!$E6272="","",'[1]King plakken'!$E6272)</f>
        <v>20</v>
      </c>
    </row>
    <row r="6272" spans="1:11" x14ac:dyDescent="0.25">
      <c r="A6272" s="1" t="str">
        <f>IF('[1]King plakken'!$A6273="","",'[1]King plakken'!$A6273)</f>
        <v>POM-84066</v>
      </c>
      <c r="B6272" s="1" t="str">
        <f>IF('[1]King plakken'!$G6273="","",'[1]King plakken'!$G6273)</f>
        <v>8720938384066</v>
      </c>
      <c r="C6272" s="1" t="str">
        <f>IF('[1]King plakken'!$D6273="","",'[1]King plakken'!$D6273)</f>
        <v>Puppie Chefs (1000)</v>
      </c>
      <c r="D6272" s="3">
        <f>IF('[1]King plakken'!$C6273="","",'[1]King plakken'!$C6273)</f>
        <v>9</v>
      </c>
      <c r="E6272" s="3">
        <f>IF('[1]King plakken'!$F6273="","",'[1]King plakken'!$F6273)</f>
        <v>17.989999999999998</v>
      </c>
      <c r="F6272" s="4" t="str">
        <f>IF('[1]King plakken'!$B6273="","",IF('[1]King plakken'!$B6273=11,SUBSTITUTE('[1]King plakken'!$B6273,11,"21%"),SUBSTITUTE('[1]King plakken'!$B6273,12,"9%")))</f>
        <v>21%</v>
      </c>
      <c r="G6272" s="2">
        <f>IF('[1]King plakken'!$H6273="","",IF('[1]King plakken'!$H6273-'[1]King plakken'!$I6273-'[1]King plakken'!$J6273&lt;0,0,'[1]King plakken'!$H6273-'[1]King plakken'!$I6273-'[1]King plakken'!$J6273))</f>
        <v>9</v>
      </c>
      <c r="H6272" s="1" t="str">
        <f>IF('[1]King plakken'!$K6273="","",'[1]King plakken'!$K6273)</f>
        <v>Puzzels-&gt;Puzzel</v>
      </c>
      <c r="I6272" s="1" t="str">
        <f>IF('[1]King plakken'!$L6273="","",'[1]King plakken'!$L6273)</f>
        <v>Beschikbaar</v>
      </c>
      <c r="J6272" s="1" t="str">
        <f>IF('[1]King plakken'!$M6273="","",'[1]King plakken'!$M6273)</f>
        <v>Piece of Mind</v>
      </c>
      <c r="K6272" s="1">
        <f>IF('[1]King plakken'!$E6273="","",'[1]King plakken'!$E6273)</f>
        <v>20</v>
      </c>
    </row>
    <row r="6273" spans="1:11" x14ac:dyDescent="0.25">
      <c r="A6273" s="1" t="str">
        <f>IF('[1]King plakken'!$A6274="","",'[1]King plakken'!$A6274)</f>
        <v>POM-84073</v>
      </c>
      <c r="B6273" s="1" t="str">
        <f>IF('[1]King plakken'!$G6274="","",'[1]King plakken'!$G6274)</f>
        <v>8720938384073</v>
      </c>
      <c r="C6273" s="1" t="str">
        <f>IF('[1]King plakken'!$D6274="","",'[1]King plakken'!$D6274)</f>
        <v>Frenchie Puzzel (1000)</v>
      </c>
      <c r="D6273" s="3">
        <f>IF('[1]King plakken'!$C6274="","",'[1]King plakken'!$C6274)</f>
        <v>9</v>
      </c>
      <c r="E6273" s="3">
        <f>IF('[1]King plakken'!$F6274="","",'[1]King plakken'!$F6274)</f>
        <v>17.989999999999998</v>
      </c>
      <c r="F6273" s="4" t="str">
        <f>IF('[1]King plakken'!$B6274="","",IF('[1]King plakken'!$B6274=11,SUBSTITUTE('[1]King plakken'!$B6274,11,"21%"),SUBSTITUTE('[1]King plakken'!$B6274,12,"9%")))</f>
        <v>21%</v>
      </c>
      <c r="G6273" s="2">
        <f>IF('[1]King plakken'!$H6274="","",IF('[1]King plakken'!$H6274-'[1]King plakken'!$I6274-'[1]King plakken'!$J6274&lt;0,0,'[1]King plakken'!$H6274-'[1]King plakken'!$I6274-'[1]King plakken'!$J6274))</f>
        <v>0</v>
      </c>
      <c r="H6273" s="1" t="str">
        <f>IF('[1]King plakken'!$K6274="","",'[1]King plakken'!$K6274)</f>
        <v>Puzzels-&gt;Puzzel</v>
      </c>
      <c r="I6273" s="1" t="str">
        <f>IF('[1]King plakken'!$L6274="","",'[1]King plakken'!$L6274)</f>
        <v>Beschikbaar</v>
      </c>
      <c r="J6273" s="1" t="str">
        <f>IF('[1]King plakken'!$M6274="","",'[1]King plakken'!$M6274)</f>
        <v>Piece of Mind</v>
      </c>
      <c r="K6273" s="1">
        <f>IF('[1]King plakken'!$E6274="","",'[1]King plakken'!$E6274)</f>
        <v>20</v>
      </c>
    </row>
    <row r="6274" spans="1:11" x14ac:dyDescent="0.25">
      <c r="A6274" s="1" t="str">
        <f>IF('[1]King plakken'!$A6275="","",'[1]King plakken'!$A6275)</f>
        <v>POM-84080</v>
      </c>
      <c r="B6274" s="1" t="str">
        <f>IF('[1]King plakken'!$G6275="","",'[1]King plakken'!$G6275)</f>
        <v>8720938384080</v>
      </c>
      <c r="C6274" s="1" t="str">
        <f>IF('[1]King plakken'!$D6275="","",'[1]King plakken'!$D6275)</f>
        <v>Golden Super Puppie (1000)</v>
      </c>
      <c r="D6274" s="3">
        <f>IF('[1]King plakken'!$C6275="","",'[1]King plakken'!$C6275)</f>
        <v>9</v>
      </c>
      <c r="E6274" s="3">
        <f>IF('[1]King plakken'!$F6275="","",'[1]King plakken'!$F6275)</f>
        <v>17.989999999999998</v>
      </c>
      <c r="F6274" s="4" t="str">
        <f>IF('[1]King plakken'!$B6275="","",IF('[1]King plakken'!$B6275=11,SUBSTITUTE('[1]King plakken'!$B6275,11,"21%"),SUBSTITUTE('[1]King plakken'!$B6275,12,"9%")))</f>
        <v>21%</v>
      </c>
      <c r="G6274" s="2">
        <f>IF('[1]King plakken'!$H6275="","",IF('[1]King plakken'!$H6275-'[1]King plakken'!$I6275-'[1]King plakken'!$J6275&lt;0,0,'[1]King plakken'!$H6275-'[1]King plakken'!$I6275-'[1]King plakken'!$J6275))</f>
        <v>0</v>
      </c>
      <c r="H6274" s="1" t="str">
        <f>IF('[1]King plakken'!$K6275="","",'[1]King plakken'!$K6275)</f>
        <v>Puzzels-&gt;Puzzel</v>
      </c>
      <c r="I6274" s="1" t="str">
        <f>IF('[1]King plakken'!$L6275="","",'[1]King plakken'!$L6275)</f>
        <v>herprint</v>
      </c>
      <c r="J6274" s="1" t="str">
        <f>IF('[1]King plakken'!$M6275="","",'[1]King plakken'!$M6275)</f>
        <v>Piece of Mind</v>
      </c>
      <c r="K6274" s="1">
        <f>IF('[1]King plakken'!$E6275="","",'[1]King plakken'!$E6275)</f>
        <v>20</v>
      </c>
    </row>
    <row r="6275" spans="1:11" x14ac:dyDescent="0.25">
      <c r="A6275" s="1" t="str">
        <f>IF('[1]King plakken'!$A6276="","",'[1]King plakken'!$A6276)</f>
        <v>POM-84097</v>
      </c>
      <c r="B6275" s="1" t="str">
        <f>IF('[1]King plakken'!$G6276="","",'[1]King plakken'!$G6276)</f>
        <v>8720938384097</v>
      </c>
      <c r="C6275" s="1" t="str">
        <f>IF('[1]King plakken'!$D6276="","",'[1]King plakken'!$D6276)</f>
        <v>Herder Held (1000)</v>
      </c>
      <c r="D6275" s="3">
        <f>IF('[1]King plakken'!$C6276="","",'[1]King plakken'!$C6276)</f>
        <v>9</v>
      </c>
      <c r="E6275" s="3">
        <f>IF('[1]King plakken'!$F6276="","",'[1]King plakken'!$F6276)</f>
        <v>17.989999999999998</v>
      </c>
      <c r="F6275" s="4" t="str">
        <f>IF('[1]King plakken'!$B6276="","",IF('[1]King plakken'!$B6276=11,SUBSTITUTE('[1]King plakken'!$B6276,11,"21%"),SUBSTITUTE('[1]King plakken'!$B6276,12,"9%")))</f>
        <v>21%</v>
      </c>
      <c r="G6275" s="2">
        <f>IF('[1]King plakken'!$H6276="","",IF('[1]King plakken'!$H6276-'[1]King plakken'!$I6276-'[1]King plakken'!$J6276&lt;0,0,'[1]King plakken'!$H6276-'[1]King plakken'!$I6276-'[1]King plakken'!$J6276))</f>
        <v>12</v>
      </c>
      <c r="H6275" s="1" t="str">
        <f>IF('[1]King plakken'!$K6276="","",'[1]King plakken'!$K6276)</f>
        <v>Puzzels-&gt;Puzzel</v>
      </c>
      <c r="I6275" s="1" t="str">
        <f>IF('[1]King plakken'!$L6276="","",'[1]King plakken'!$L6276)</f>
        <v>Beschikbaar</v>
      </c>
      <c r="J6275" s="1" t="str">
        <f>IF('[1]King plakken'!$M6276="","",'[1]King plakken'!$M6276)</f>
        <v>Piece of Mind</v>
      </c>
      <c r="K6275" s="1">
        <f>IF('[1]King plakken'!$E6276="","",'[1]King plakken'!$E6276)</f>
        <v>20</v>
      </c>
    </row>
    <row r="6276" spans="1:11" x14ac:dyDescent="0.25">
      <c r="A6276" s="1" t="str">
        <f>IF('[1]King plakken'!$A6277="","",'[1]King plakken'!$A6277)</f>
        <v>POM-84103</v>
      </c>
      <c r="B6276" s="1" t="str">
        <f>IF('[1]King plakken'!$G6277="","",'[1]King plakken'!$G6277)</f>
        <v>8720938384103</v>
      </c>
      <c r="C6276" s="1" t="str">
        <f>IF('[1]King plakken'!$D6277="","",'[1]King plakken'!$D6277)</f>
        <v>Husky Snowboarder (1000)</v>
      </c>
      <c r="D6276" s="3">
        <f>IF('[1]King plakken'!$C6277="","",'[1]King plakken'!$C6277)</f>
        <v>9</v>
      </c>
      <c r="E6276" s="3">
        <f>IF('[1]King plakken'!$F6277="","",'[1]King plakken'!$F6277)</f>
        <v>17.989999999999998</v>
      </c>
      <c r="F6276" s="4" t="str">
        <f>IF('[1]King plakken'!$B6277="","",IF('[1]King plakken'!$B6277=11,SUBSTITUTE('[1]King plakken'!$B6277,11,"21%"),SUBSTITUTE('[1]King plakken'!$B6277,12,"9%")))</f>
        <v>21%</v>
      </c>
      <c r="G6276" s="2">
        <f>IF('[1]King plakken'!$H6277="","",IF('[1]King plakken'!$H6277-'[1]King plakken'!$I6277-'[1]King plakken'!$J6277&lt;0,0,'[1]King plakken'!$H6277-'[1]King plakken'!$I6277-'[1]King plakken'!$J6277))</f>
        <v>14</v>
      </c>
      <c r="H6276" s="1" t="str">
        <f>IF('[1]King plakken'!$K6277="","",'[1]King plakken'!$K6277)</f>
        <v>Puzzels-&gt;Puzzel</v>
      </c>
      <c r="I6276" s="1" t="str">
        <f>IF('[1]King plakken'!$L6277="","",'[1]King plakken'!$L6277)</f>
        <v>Beschikbaar</v>
      </c>
      <c r="J6276" s="1" t="str">
        <f>IF('[1]King plakken'!$M6277="","",'[1]King plakken'!$M6277)</f>
        <v>Piece of Mind</v>
      </c>
      <c r="K6276" s="1">
        <f>IF('[1]King plakken'!$E6277="","",'[1]King plakken'!$E6277)</f>
        <v>20</v>
      </c>
    </row>
    <row r="6277" spans="1:11" x14ac:dyDescent="0.25">
      <c r="A6277" s="1" t="str">
        <f>IF('[1]King plakken'!$A6278="","",'[1]King plakken'!$A6278)</f>
        <v>POM-84110</v>
      </c>
      <c r="B6277" s="1" t="str">
        <f>IF('[1]King plakken'!$G6278="","",'[1]King plakken'!$G6278)</f>
        <v>8720938384110</v>
      </c>
      <c r="C6277" s="1" t="str">
        <f>IF('[1]King plakken'!$D6278="","",'[1]King plakken'!$D6278)</f>
        <v>Kat op de Rots (1000)</v>
      </c>
      <c r="D6277" s="3">
        <f>IF('[1]King plakken'!$C6278="","",'[1]King plakken'!$C6278)</f>
        <v>9</v>
      </c>
      <c r="E6277" s="3">
        <f>IF('[1]King plakken'!$F6278="","",'[1]King plakken'!$F6278)</f>
        <v>17.989999999999998</v>
      </c>
      <c r="F6277" s="4" t="str">
        <f>IF('[1]King plakken'!$B6278="","",IF('[1]King plakken'!$B6278=11,SUBSTITUTE('[1]King plakken'!$B6278,11,"21%"),SUBSTITUTE('[1]King plakken'!$B6278,12,"9%")))</f>
        <v>21%</v>
      </c>
      <c r="G6277" s="2">
        <f>IF('[1]King plakken'!$H6278="","",IF('[1]King plakken'!$H6278-'[1]King plakken'!$I6278-'[1]King plakken'!$J6278&lt;0,0,'[1]King plakken'!$H6278-'[1]King plakken'!$I6278-'[1]King plakken'!$J6278))</f>
        <v>3</v>
      </c>
      <c r="H6277" s="1" t="str">
        <f>IF('[1]King plakken'!$K6278="","",'[1]King plakken'!$K6278)</f>
        <v>Puzzels-&gt;Puzzel</v>
      </c>
      <c r="I6277" s="1" t="str">
        <f>IF('[1]King plakken'!$L6278="","",'[1]King plakken'!$L6278)</f>
        <v>Beschikbaar</v>
      </c>
      <c r="J6277" s="1" t="str">
        <f>IF('[1]King plakken'!$M6278="","",'[1]King plakken'!$M6278)</f>
        <v>Piece of Mind</v>
      </c>
      <c r="K6277" s="1">
        <f>IF('[1]King plakken'!$E6278="","",'[1]King plakken'!$E6278)</f>
        <v>20</v>
      </c>
    </row>
    <row r="6278" spans="1:11" x14ac:dyDescent="0.25">
      <c r="A6278" s="1" t="str">
        <f>IF('[1]King plakken'!$A6279="","",'[1]King plakken'!$A6279)</f>
        <v>POM-84127</v>
      </c>
      <c r="B6278" s="1" t="str">
        <f>IF('[1]King plakken'!$G6279="","",'[1]King plakken'!$G6279)</f>
        <v>8720938384127</v>
      </c>
      <c r="C6278" s="1" t="str">
        <f>IF('[1]King plakken'!$D6279="","",'[1]King plakken'!$D6279)</f>
        <v>Kattenpret (1000)</v>
      </c>
      <c r="D6278" s="3">
        <f>IF('[1]King plakken'!$C6279="","",'[1]King plakken'!$C6279)</f>
        <v>9</v>
      </c>
      <c r="E6278" s="3">
        <f>IF('[1]King plakken'!$F6279="","",'[1]King plakken'!$F6279)</f>
        <v>17.989999999999998</v>
      </c>
      <c r="F6278" s="4" t="str">
        <f>IF('[1]King plakken'!$B6279="","",IF('[1]King plakken'!$B6279=11,SUBSTITUTE('[1]King plakken'!$B6279,11,"21%"),SUBSTITUTE('[1]King plakken'!$B6279,12,"9%")))</f>
        <v>21%</v>
      </c>
      <c r="G6278" s="2">
        <f>IF('[1]King plakken'!$H6279="","",IF('[1]King plakken'!$H6279-'[1]King plakken'!$I6279-'[1]King plakken'!$J6279&lt;0,0,'[1]King plakken'!$H6279-'[1]King plakken'!$I6279-'[1]King plakken'!$J6279))</f>
        <v>0</v>
      </c>
      <c r="H6278" s="1" t="str">
        <f>IF('[1]King plakken'!$K6279="","",'[1]King plakken'!$K6279)</f>
        <v>Puzzels-&gt;Puzzel</v>
      </c>
      <c r="I6278" s="1" t="str">
        <f>IF('[1]King plakken'!$L6279="","",'[1]King plakken'!$L6279)</f>
        <v>Beschikbaar</v>
      </c>
      <c r="J6278" s="1" t="str">
        <f>IF('[1]King plakken'!$M6279="","",'[1]King plakken'!$M6279)</f>
        <v>Piece of Mind</v>
      </c>
      <c r="K6278" s="1">
        <f>IF('[1]King plakken'!$E6279="","",'[1]King plakken'!$E6279)</f>
        <v>20</v>
      </c>
    </row>
    <row r="6279" spans="1:11" x14ac:dyDescent="0.25">
      <c r="A6279" s="1" t="str">
        <f>IF('[1]King plakken'!$A6280="","",'[1]King plakken'!$A6280)</f>
        <v>POM-84134</v>
      </c>
      <c r="B6279" s="1" t="str">
        <f>IF('[1]King plakken'!$G6280="","",'[1]King plakken'!$G6280)</f>
        <v>8720938384134</v>
      </c>
      <c r="C6279" s="1" t="str">
        <f>IF('[1]King plakken'!$D6280="","",'[1]King plakken'!$D6280)</f>
        <v>Rockster Poes (1000)</v>
      </c>
      <c r="D6279" s="3">
        <f>IF('[1]King plakken'!$C6280="","",'[1]King plakken'!$C6280)</f>
        <v>9</v>
      </c>
      <c r="E6279" s="3">
        <f>IF('[1]King plakken'!$F6280="","",'[1]King plakken'!$F6280)</f>
        <v>17.989999999999998</v>
      </c>
      <c r="F6279" s="4" t="str">
        <f>IF('[1]King plakken'!$B6280="","",IF('[1]King plakken'!$B6280=11,SUBSTITUTE('[1]King plakken'!$B6280,11,"21%"),SUBSTITUTE('[1]King plakken'!$B6280,12,"9%")))</f>
        <v>21%</v>
      </c>
      <c r="G6279" s="2">
        <f>IF('[1]King plakken'!$H6280="","",IF('[1]King plakken'!$H6280-'[1]King plakken'!$I6280-'[1]King plakken'!$J6280&lt;0,0,'[1]King plakken'!$H6280-'[1]King plakken'!$I6280-'[1]King plakken'!$J6280))</f>
        <v>7</v>
      </c>
      <c r="H6279" s="1" t="str">
        <f>IF('[1]King plakken'!$K6280="","",'[1]King plakken'!$K6280)</f>
        <v>Puzzels-&gt;Puzzel</v>
      </c>
      <c r="I6279" s="1" t="str">
        <f>IF('[1]King plakken'!$L6280="","",'[1]King plakken'!$L6280)</f>
        <v>Beschikbaar</v>
      </c>
      <c r="J6279" s="1" t="str">
        <f>IF('[1]King plakken'!$M6280="","",'[1]King plakken'!$M6280)</f>
        <v>Piece of Mind</v>
      </c>
      <c r="K6279" s="1">
        <f>IF('[1]King plakken'!$E6280="","",'[1]King plakken'!$E6280)</f>
        <v>20</v>
      </c>
    </row>
    <row r="6280" spans="1:11" x14ac:dyDescent="0.25">
      <c r="A6280" s="1" t="str">
        <f>IF('[1]King plakken'!$A6281="","",'[1]King plakken'!$A6281)</f>
        <v>POM-84141</v>
      </c>
      <c r="B6280" s="1" t="str">
        <f>IF('[1]King plakken'!$G6281="","",'[1]King plakken'!$G6281)</f>
        <v>8720938384141</v>
      </c>
      <c r="C6280" s="1" t="str">
        <f>IF('[1]King plakken'!$D6281="","",'[1]King plakken'!$D6281)</f>
        <v>Fluffie Katten (1000)</v>
      </c>
      <c r="D6280" s="3">
        <f>IF('[1]King plakken'!$C6281="","",'[1]King plakken'!$C6281)</f>
        <v>9</v>
      </c>
      <c r="E6280" s="3">
        <f>IF('[1]King plakken'!$F6281="","",'[1]King plakken'!$F6281)</f>
        <v>17.989999999999998</v>
      </c>
      <c r="F6280" s="4" t="str">
        <f>IF('[1]King plakken'!$B6281="","",IF('[1]King plakken'!$B6281=11,SUBSTITUTE('[1]King plakken'!$B6281,11,"21%"),SUBSTITUTE('[1]King plakken'!$B6281,12,"9%")))</f>
        <v>21%</v>
      </c>
      <c r="G6280" s="2">
        <f>IF('[1]King plakken'!$H6281="","",IF('[1]King plakken'!$H6281-'[1]King plakken'!$I6281-'[1]King plakken'!$J6281&lt;0,0,'[1]King plakken'!$H6281-'[1]King plakken'!$I6281-'[1]King plakken'!$J6281))</f>
        <v>13</v>
      </c>
      <c r="H6280" s="1" t="str">
        <f>IF('[1]King plakken'!$K6281="","",'[1]King plakken'!$K6281)</f>
        <v>Puzzels-&gt;Puzzel</v>
      </c>
      <c r="I6280" s="1" t="str">
        <f>IF('[1]King plakken'!$L6281="","",'[1]King plakken'!$L6281)</f>
        <v>Beschikbaar</v>
      </c>
      <c r="J6280" s="1" t="str">
        <f>IF('[1]King plakken'!$M6281="","",'[1]King plakken'!$M6281)</f>
        <v>Piece of Mind</v>
      </c>
      <c r="K6280" s="1">
        <f>IF('[1]King plakken'!$E6281="","",'[1]King plakken'!$E6281)</f>
        <v>20</v>
      </c>
    </row>
    <row r="6281" spans="1:11" x14ac:dyDescent="0.25">
      <c r="A6281" s="1" t="str">
        <f>IF('[1]King plakken'!$A6282="","",'[1]King plakken'!$A6282)</f>
        <v>POM-84158</v>
      </c>
      <c r="B6281" s="1" t="str">
        <f>IF('[1]King plakken'!$G6282="","",'[1]King plakken'!$G6282)</f>
        <v>8720938384158</v>
      </c>
      <c r="C6281" s="1" t="str">
        <f>IF('[1]King plakken'!$D6282="","",'[1]King plakken'!$D6282)</f>
        <v>Chrochet Kittens (1000)</v>
      </c>
      <c r="D6281" s="3">
        <f>IF('[1]King plakken'!$C6282="","",'[1]King plakken'!$C6282)</f>
        <v>9</v>
      </c>
      <c r="E6281" s="3">
        <f>IF('[1]King plakken'!$F6282="","",'[1]King plakken'!$F6282)</f>
        <v>17.989999999999998</v>
      </c>
      <c r="F6281" s="4" t="str">
        <f>IF('[1]King plakken'!$B6282="","",IF('[1]King plakken'!$B6282=11,SUBSTITUTE('[1]King plakken'!$B6282,11,"21%"),SUBSTITUTE('[1]King plakken'!$B6282,12,"9%")))</f>
        <v>21%</v>
      </c>
      <c r="G6281" s="2">
        <f>IF('[1]King plakken'!$H6282="","",IF('[1]King plakken'!$H6282-'[1]King plakken'!$I6282-'[1]King plakken'!$J6282&lt;0,0,'[1]King plakken'!$H6282-'[1]King plakken'!$I6282-'[1]King plakken'!$J6282))</f>
        <v>6</v>
      </c>
      <c r="H6281" s="1" t="str">
        <f>IF('[1]King plakken'!$K6282="","",'[1]King plakken'!$K6282)</f>
        <v>Puzzels-&gt;Puzzel</v>
      </c>
      <c r="I6281" s="1" t="str">
        <f>IF('[1]King plakken'!$L6282="","",'[1]King plakken'!$L6282)</f>
        <v>Beschikbaar</v>
      </c>
      <c r="J6281" s="1" t="str">
        <f>IF('[1]King plakken'!$M6282="","",'[1]King plakken'!$M6282)</f>
        <v>Piece of Mind</v>
      </c>
      <c r="K6281" s="1">
        <f>IF('[1]King plakken'!$E6282="","",'[1]King plakken'!$E6282)</f>
        <v>20</v>
      </c>
    </row>
    <row r="6282" spans="1:11" x14ac:dyDescent="0.25">
      <c r="A6282" s="1" t="str">
        <f>IF('[1]King plakken'!$A6283="","",'[1]King plakken'!$A6283)</f>
        <v>POM-84165</v>
      </c>
      <c r="B6282" s="1" t="str">
        <f>IF('[1]King plakken'!$G6283="","",'[1]King plakken'!$G6283)</f>
        <v>8720938384165</v>
      </c>
      <c r="C6282" s="1" t="str">
        <f>IF('[1]King plakken'!$D6283="","",'[1]King plakken'!$D6283)</f>
        <v>Koning Kat (1000)</v>
      </c>
      <c r="D6282" s="3">
        <f>IF('[1]King plakken'!$C6283="","",'[1]King plakken'!$C6283)</f>
        <v>9</v>
      </c>
      <c r="E6282" s="3">
        <f>IF('[1]King plakken'!$F6283="","",'[1]King plakken'!$F6283)</f>
        <v>17.989999999999998</v>
      </c>
      <c r="F6282" s="4" t="str">
        <f>IF('[1]King plakken'!$B6283="","",IF('[1]King plakken'!$B6283=11,SUBSTITUTE('[1]King plakken'!$B6283,11,"21%"),SUBSTITUTE('[1]King plakken'!$B6283,12,"9%")))</f>
        <v>21%</v>
      </c>
      <c r="G6282" s="2">
        <f>IF('[1]King plakken'!$H6283="","",IF('[1]King plakken'!$H6283-'[1]King plakken'!$I6283-'[1]King plakken'!$J6283&lt;0,0,'[1]King plakken'!$H6283-'[1]King plakken'!$I6283-'[1]King plakken'!$J6283))</f>
        <v>14</v>
      </c>
      <c r="H6282" s="1" t="str">
        <f>IF('[1]King plakken'!$K6283="","",'[1]King plakken'!$K6283)</f>
        <v>Puzzels-&gt;Puzzel</v>
      </c>
      <c r="I6282" s="1" t="str">
        <f>IF('[1]King plakken'!$L6283="","",'[1]King plakken'!$L6283)</f>
        <v>Beschikbaar</v>
      </c>
      <c r="J6282" s="1" t="str">
        <f>IF('[1]King plakken'!$M6283="","",'[1]King plakken'!$M6283)</f>
        <v>Piece of Mind</v>
      </c>
      <c r="K6282" s="1">
        <f>IF('[1]King plakken'!$E6283="","",'[1]King plakken'!$E6283)</f>
        <v>20</v>
      </c>
    </row>
    <row r="6283" spans="1:11" x14ac:dyDescent="0.25">
      <c r="A6283" s="1" t="str">
        <f>IF('[1]King plakken'!$A6284="","",'[1]King plakken'!$A6284)</f>
        <v>POM-84172</v>
      </c>
      <c r="B6283" s="1" t="str">
        <f>IF('[1]King plakken'!$G6284="","",'[1]King plakken'!$G6284)</f>
        <v>8720938384172</v>
      </c>
      <c r="C6283" s="1" t="str">
        <f>IF('[1]King plakken'!$D6284="","",'[1]King plakken'!$D6284)</f>
        <v>Kattentuin (1000)</v>
      </c>
      <c r="D6283" s="3">
        <f>IF('[1]King plakken'!$C6284="","",'[1]King plakken'!$C6284)</f>
        <v>9</v>
      </c>
      <c r="E6283" s="3">
        <f>IF('[1]King plakken'!$F6284="","",'[1]King plakken'!$F6284)</f>
        <v>17.989999999999998</v>
      </c>
      <c r="F6283" s="4" t="str">
        <f>IF('[1]King plakken'!$B6284="","",IF('[1]King plakken'!$B6284=11,SUBSTITUTE('[1]King plakken'!$B6284,11,"21%"),SUBSTITUTE('[1]King plakken'!$B6284,12,"9%")))</f>
        <v>21%</v>
      </c>
      <c r="G6283" s="2">
        <f>IF('[1]King plakken'!$H6284="","",IF('[1]King plakken'!$H6284-'[1]King plakken'!$I6284-'[1]King plakken'!$J6284&lt;0,0,'[1]King plakken'!$H6284-'[1]King plakken'!$I6284-'[1]King plakken'!$J6284))</f>
        <v>4</v>
      </c>
      <c r="H6283" s="1" t="str">
        <f>IF('[1]King plakken'!$K6284="","",'[1]King plakken'!$K6284)</f>
        <v>Puzzels-&gt;Puzzel</v>
      </c>
      <c r="I6283" s="1" t="str">
        <f>IF('[1]King plakken'!$L6284="","",'[1]King plakken'!$L6284)</f>
        <v>Beschikbaar</v>
      </c>
      <c r="J6283" s="1" t="str">
        <f>IF('[1]King plakken'!$M6284="","",'[1]King plakken'!$M6284)</f>
        <v>Piece of Mind</v>
      </c>
      <c r="K6283" s="1">
        <f>IF('[1]King plakken'!$E6284="","",'[1]King plakken'!$E6284)</f>
        <v>20</v>
      </c>
    </row>
    <row r="6284" spans="1:11" x14ac:dyDescent="0.25">
      <c r="A6284" s="1" t="str">
        <f>IF('[1]King plakken'!$A6285="","",'[1]King plakken'!$A6285)</f>
        <v>POM-84189</v>
      </c>
      <c r="B6284" s="1" t="str">
        <f>IF('[1]King plakken'!$G6285="","",'[1]King plakken'!$G6285)</f>
        <v>8720938384189</v>
      </c>
      <c r="C6284" s="1" t="str">
        <f>IF('[1]King plakken'!$D6285="","",'[1]King plakken'!$D6285)</f>
        <v>Samurai Kat (1000)</v>
      </c>
      <c r="D6284" s="3">
        <f>IF('[1]King plakken'!$C6285="","",'[1]King plakken'!$C6285)</f>
        <v>9</v>
      </c>
      <c r="E6284" s="3">
        <f>IF('[1]King plakken'!$F6285="","",'[1]King plakken'!$F6285)</f>
        <v>17.989999999999998</v>
      </c>
      <c r="F6284" s="4" t="str">
        <f>IF('[1]King plakken'!$B6285="","",IF('[1]King plakken'!$B6285=11,SUBSTITUTE('[1]King plakken'!$B6285,11,"21%"),SUBSTITUTE('[1]King plakken'!$B6285,12,"9%")))</f>
        <v>21%</v>
      </c>
      <c r="G6284" s="2">
        <f>IF('[1]King plakken'!$H6285="","",IF('[1]King plakken'!$H6285-'[1]King plakken'!$I6285-'[1]King plakken'!$J6285&lt;0,0,'[1]King plakken'!$H6285-'[1]King plakken'!$I6285-'[1]King plakken'!$J6285))</f>
        <v>12</v>
      </c>
      <c r="H6284" s="1" t="str">
        <f>IF('[1]King plakken'!$K6285="","",'[1]King plakken'!$K6285)</f>
        <v>Puzzels-&gt;Puzzel</v>
      </c>
      <c r="I6284" s="1" t="str">
        <f>IF('[1]King plakken'!$L6285="","",'[1]King plakken'!$L6285)</f>
        <v>Beschikbaar</v>
      </c>
      <c r="J6284" s="1" t="str">
        <f>IF('[1]King plakken'!$M6285="","",'[1]King plakken'!$M6285)</f>
        <v>Piece of Mind</v>
      </c>
      <c r="K6284" s="1">
        <f>IF('[1]King plakken'!$E6285="","",'[1]King plakken'!$E6285)</f>
        <v>20</v>
      </c>
    </row>
    <row r="6285" spans="1:11" x14ac:dyDescent="0.25">
      <c r="A6285" s="1" t="str">
        <f>IF('[1]King plakken'!$A6286="","",'[1]King plakken'!$A6286)</f>
        <v>POM-84196</v>
      </c>
      <c r="B6285" s="1" t="str">
        <f>IF('[1]King plakken'!$G6286="","",'[1]King plakken'!$G6286)</f>
        <v>8720938384196</v>
      </c>
      <c r="C6285" s="1" t="str">
        <f>IF('[1]King plakken'!$D6286="","",'[1]King plakken'!$D6286)</f>
        <v>Muur van Katten (1000)</v>
      </c>
      <c r="D6285" s="3">
        <f>IF('[1]King plakken'!$C6286="","",'[1]King plakken'!$C6286)</f>
        <v>9</v>
      </c>
      <c r="E6285" s="3">
        <f>IF('[1]King plakken'!$F6286="","",'[1]King plakken'!$F6286)</f>
        <v>17.989999999999998</v>
      </c>
      <c r="F6285" s="4" t="str">
        <f>IF('[1]King plakken'!$B6286="","",IF('[1]King plakken'!$B6286=11,SUBSTITUTE('[1]King plakken'!$B6286,11,"21%"),SUBSTITUTE('[1]King plakken'!$B6286,12,"9%")))</f>
        <v>21%</v>
      </c>
      <c r="G6285" s="2">
        <f>IF('[1]King plakken'!$H6286="","",IF('[1]King plakken'!$H6286-'[1]King plakken'!$I6286-'[1]King plakken'!$J6286&lt;0,0,'[1]King plakken'!$H6286-'[1]King plakken'!$I6286-'[1]King plakken'!$J6286))</f>
        <v>13</v>
      </c>
      <c r="H6285" s="1" t="str">
        <f>IF('[1]King plakken'!$K6286="","",'[1]King plakken'!$K6286)</f>
        <v>Puzzels-&gt;Puzzel</v>
      </c>
      <c r="I6285" s="1" t="str">
        <f>IF('[1]King plakken'!$L6286="","",'[1]King plakken'!$L6286)</f>
        <v>Beschikbaar</v>
      </c>
      <c r="J6285" s="1" t="str">
        <f>IF('[1]King plakken'!$M6286="","",'[1]King plakken'!$M6286)</f>
        <v>Piece of Mind</v>
      </c>
      <c r="K6285" s="1">
        <f>IF('[1]King plakken'!$E6286="","",'[1]King plakken'!$E6286)</f>
        <v>20</v>
      </c>
    </row>
    <row r="6286" spans="1:11" x14ac:dyDescent="0.25">
      <c r="A6286" s="1" t="str">
        <f>IF('[1]King plakken'!$A6287="","",'[1]King plakken'!$A6287)</f>
        <v>PRL-22202</v>
      </c>
      <c r="B6286" s="1" t="str">
        <f>IF('[1]King plakken'!$G6287="","",'[1]King plakken'!$G6287)</f>
        <v>7427136533067</v>
      </c>
      <c r="C6286" s="1" t="str">
        <f>IF('[1]King plakken'!$D6287="","",'[1]King plakken'!$D6287)</f>
        <v>Spelersbus Nederlands Elftal (U) AANBIEDING</v>
      </c>
      <c r="D6286" s="3">
        <f>IF('[1]King plakken'!$C6287="","",'[1]King plakken'!$C6287)</f>
        <v>12.5</v>
      </c>
      <c r="E6286" s="3">
        <f>IF('[1]King plakken'!$F6287="","",'[1]King plakken'!$F6287)</f>
        <v>29.5</v>
      </c>
      <c r="F6286" s="4" t="str">
        <f>IF('[1]King plakken'!$B6287="","",IF('[1]King plakken'!$B6287=11,SUBSTITUTE('[1]King plakken'!$B6287,11,"21%"),SUBSTITUTE('[1]King plakken'!$B6287,12,"9%")))</f>
        <v>21%</v>
      </c>
      <c r="G6286" s="2">
        <f>IF('[1]King plakken'!$H6287="","",IF('[1]King plakken'!$H6287-'[1]King plakken'!$I6287-'[1]King plakken'!$J6287&lt;0,0,'[1]King plakken'!$H6287-'[1]King plakken'!$I6287-'[1]King plakken'!$J6287))</f>
        <v>34</v>
      </c>
      <c r="H6286" s="1" t="str">
        <f>IF('[1]King plakken'!$K6287="","",'[1]King plakken'!$K6287)</f>
        <v>Puzzels-&gt;3D-Puzzel; OP = OP</v>
      </c>
      <c r="I6286" s="1" t="str">
        <f>IF('[1]King plakken'!$L6287="","",'[1]King plakken'!$L6287)</f>
        <v>Uitloop</v>
      </c>
      <c r="J6286" s="1" t="str">
        <f>IF('[1]King plakken'!$M6287="","",'[1]King plakken'!$M6287)</f>
        <v>Bricks</v>
      </c>
      <c r="K6286" s="1">
        <f>IF('[1]King plakken'!$E6287="","",'[1]King plakken'!$E6287)</f>
        <v>16</v>
      </c>
    </row>
    <row r="6287" spans="1:11" x14ac:dyDescent="0.25">
      <c r="A6287" s="1" t="str">
        <f>IF('[1]King plakken'!$A6288="","",'[1]King plakken'!$A6288)</f>
        <v>PRL-ND0105</v>
      </c>
      <c r="B6287" s="1" t="str">
        <f>IF('[1]King plakken'!$G6288="","",'[1]King plakken'!$G6288)</f>
        <v>7427136531834</v>
      </c>
      <c r="C6287" s="1" t="str">
        <f>IF('[1]King plakken'!$D6288="","",'[1]King plakken'!$D6288)</f>
        <v>Vitesse Stadion - 3D Puzzel (82) (U) AANBIEDING</v>
      </c>
      <c r="D6287" s="3">
        <f>IF('[1]King plakken'!$C6288="","",'[1]King plakken'!$C6288)</f>
        <v>11</v>
      </c>
      <c r="E6287" s="3">
        <f>IF('[1]King plakken'!$F6288="","",'[1]King plakken'!$F6288)</f>
        <v>27.5</v>
      </c>
      <c r="F6287" s="4" t="str">
        <f>IF('[1]King plakken'!$B6288="","",IF('[1]King plakken'!$B6288=11,SUBSTITUTE('[1]King plakken'!$B6288,11,"21%"),SUBSTITUTE('[1]King plakken'!$B6288,12,"9%")))</f>
        <v>21%</v>
      </c>
      <c r="G6287" s="2">
        <f>IF('[1]King plakken'!$H6288="","",IF('[1]King plakken'!$H6288-'[1]King plakken'!$I6288-'[1]King plakken'!$J6288&lt;0,0,'[1]King plakken'!$H6288-'[1]King plakken'!$I6288-'[1]King plakken'!$J6288))</f>
        <v>10</v>
      </c>
      <c r="H6287" s="1" t="str">
        <f>IF('[1]King plakken'!$K6288="","",'[1]King plakken'!$K6288)</f>
        <v>Puzzels-&gt;3D-Puzzel; OP = OP</v>
      </c>
      <c r="I6287" s="1" t="str">
        <f>IF('[1]King plakken'!$L6288="","",'[1]King plakken'!$L6288)</f>
        <v>Uitloop</v>
      </c>
      <c r="J6287" s="1" t="str">
        <f>IF('[1]King plakken'!$M6288="","",'[1]King plakken'!$M6288)</f>
        <v>Pro-Lion</v>
      </c>
      <c r="K6287" s="1">
        <f>IF('[1]King plakken'!$E6288="","",'[1]King plakken'!$E6288)</f>
        <v>12</v>
      </c>
    </row>
    <row r="6288" spans="1:11" x14ac:dyDescent="0.25">
      <c r="A6288" s="1" t="str">
        <f>IF('[1]King plakken'!$A6289="","",'[1]King plakken'!$A6289)</f>
        <v>PRL-ND0122</v>
      </c>
      <c r="B6288" s="1" t="str">
        <f>IF('[1]King plakken'!$G6289="","",'[1]King plakken'!$G6289)</f>
        <v>7427136532527</v>
      </c>
      <c r="C6288" s="1" t="str">
        <f>IF('[1]King plakken'!$D6289="","",'[1]King plakken'!$D6289)</f>
        <v>Fortuna Sittard Stadion - 3D Puzzel (78) (U) AANBIEDING</v>
      </c>
      <c r="D6288" s="3">
        <f>IF('[1]King plakken'!$C6289="","",'[1]King plakken'!$C6289)</f>
        <v>11</v>
      </c>
      <c r="E6288" s="3">
        <f>IF('[1]King plakken'!$F6289="","",'[1]King plakken'!$F6289)</f>
        <v>27.5</v>
      </c>
      <c r="F6288" s="4" t="str">
        <f>IF('[1]King plakken'!$B6289="","",IF('[1]King plakken'!$B6289=11,SUBSTITUTE('[1]King plakken'!$B6289,11,"21%"),SUBSTITUTE('[1]King plakken'!$B6289,12,"9%")))</f>
        <v>21%</v>
      </c>
      <c r="G6288" s="2">
        <f>IF('[1]King plakken'!$H6289="","",IF('[1]King plakken'!$H6289-'[1]King plakken'!$I6289-'[1]King plakken'!$J6289&lt;0,0,'[1]King plakken'!$H6289-'[1]King plakken'!$I6289-'[1]King plakken'!$J6289))</f>
        <v>1</v>
      </c>
      <c r="H6288" s="1" t="str">
        <f>IF('[1]King plakken'!$K6289="","",'[1]King plakken'!$K6289)</f>
        <v>Puzzels-&gt;3D-Puzzel; OP = OP</v>
      </c>
      <c r="I6288" s="1" t="str">
        <f>IF('[1]King plakken'!$L6289="","",'[1]King plakken'!$L6289)</f>
        <v>Uitloop</v>
      </c>
      <c r="J6288" s="1" t="str">
        <f>IF('[1]King plakken'!$M6289="","",'[1]King plakken'!$M6289)</f>
        <v>Pro-Lion</v>
      </c>
      <c r="K6288" s="1">
        <f>IF('[1]King plakken'!$E6289="","",'[1]King plakken'!$E6289)</f>
        <v>32</v>
      </c>
    </row>
    <row r="6289" spans="1:11" x14ac:dyDescent="0.25">
      <c r="A6289" s="1" t="str">
        <f>IF('[1]King plakken'!$A6290="","",'[1]King plakken'!$A6290)</f>
        <v>PUZ-063</v>
      </c>
      <c r="B6289" s="1" t="str">
        <f>IF('[1]King plakken'!$G6290="","",'[1]King plakken'!$G6290)</f>
        <v>3978701511279</v>
      </c>
      <c r="C6289" s="1" t="str">
        <f>IF('[1]King plakken'!$D6290="","",'[1]King plakken'!$D6290)</f>
        <v>Kunstgallerij - Willem van Haecht (Rubenshuis) (1000)</v>
      </c>
      <c r="D6289" s="3">
        <f>IF('[1]King plakken'!$C6290="","",'[1]King plakken'!$C6290)</f>
        <v>8.9499999999999993</v>
      </c>
      <c r="E6289" s="3">
        <f>IF('[1]King plakken'!$F6290="","",'[1]King plakken'!$F6290)</f>
        <v>17.989999999999998</v>
      </c>
      <c r="F6289" s="4" t="str">
        <f>IF('[1]King plakken'!$B6290="","",IF('[1]King plakken'!$B6290=11,SUBSTITUTE('[1]King plakken'!$B6290,11,"21%"),SUBSTITUTE('[1]King plakken'!$B6290,12,"9%")))</f>
        <v>21%</v>
      </c>
      <c r="G6289" s="2">
        <f>IF('[1]King plakken'!$H6290="","",IF('[1]King plakken'!$H6290-'[1]King plakken'!$I6290-'[1]King plakken'!$J6290&lt;0,0,'[1]King plakken'!$H6290-'[1]King plakken'!$I6290-'[1]King plakken'!$J6290))</f>
        <v>83</v>
      </c>
      <c r="H6289" s="1" t="str">
        <f>IF('[1]King plakken'!$K6290="","",'[1]King plakken'!$K6290)</f>
        <v>Puzzels-&gt;Puzzel</v>
      </c>
      <c r="I6289" s="1" t="str">
        <f>IF('[1]King plakken'!$L6290="","",'[1]King plakken'!$L6290)</f>
        <v>Beschikbaar</v>
      </c>
      <c r="J6289" s="1" t="str">
        <f>IF('[1]King plakken'!$M6290="","",'[1]King plakken'!$M6290)</f>
        <v>Puzzelman</v>
      </c>
      <c r="K6289" s="1">
        <f>IF('[1]King plakken'!$E6290="","",'[1]King plakken'!$E6290)</f>
        <v>12</v>
      </c>
    </row>
    <row r="6290" spans="1:11" x14ac:dyDescent="0.25">
      <c r="A6290" s="1" t="str">
        <f>IF('[1]King plakken'!$A6291="","",'[1]King plakken'!$A6291)</f>
        <v>PUZ-086</v>
      </c>
      <c r="B6290" s="1" t="str">
        <f>IF('[1]King plakken'!$G6291="","",'[1]King plakken'!$G6291)</f>
        <v>5425014560862</v>
      </c>
      <c r="C6290" s="1" t="str">
        <f>IF('[1]King plakken'!$D6291="","",'[1]King plakken'!$D6291)</f>
        <v>Brug te Arles - Vincent van Gogh (Kröller Müller Museum) (1000)</v>
      </c>
      <c r="D6290" s="3">
        <f>IF('[1]King plakken'!$C6291="","",'[1]King plakken'!$C6291)</f>
        <v>8.9499999999999993</v>
      </c>
      <c r="E6290" s="3">
        <f>IF('[1]King plakken'!$F6291="","",'[1]King plakken'!$F6291)</f>
        <v>17.989999999999998</v>
      </c>
      <c r="F6290" s="4" t="str">
        <f>IF('[1]King plakken'!$B6291="","",IF('[1]King plakken'!$B6291=11,SUBSTITUTE('[1]King plakken'!$B6291,11,"21%"),SUBSTITUTE('[1]King plakken'!$B6291,12,"9%")))</f>
        <v>21%</v>
      </c>
      <c r="G6290" s="2">
        <f>IF('[1]King plakken'!$H6291="","",IF('[1]King plakken'!$H6291-'[1]King plakken'!$I6291-'[1]King plakken'!$J6291&lt;0,0,'[1]King plakken'!$H6291-'[1]King plakken'!$I6291-'[1]King plakken'!$J6291))</f>
        <v>15</v>
      </c>
      <c r="H6290" s="1" t="str">
        <f>IF('[1]King plakken'!$K6291="","",'[1]King plakken'!$K6291)</f>
        <v>Puzzels-&gt;Puzzel</v>
      </c>
      <c r="I6290" s="1" t="str">
        <f>IF('[1]King plakken'!$L6291="","",'[1]King plakken'!$L6291)</f>
        <v>Beschikbaar</v>
      </c>
      <c r="J6290" s="1" t="str">
        <f>IF('[1]King plakken'!$M6291="","",'[1]King plakken'!$M6291)</f>
        <v>Puzzelman</v>
      </c>
      <c r="K6290" s="1">
        <f>IF('[1]King plakken'!$E6291="","",'[1]King plakken'!$E6291)</f>
        <v>12</v>
      </c>
    </row>
    <row r="6291" spans="1:11" x14ac:dyDescent="0.25">
      <c r="A6291" s="1" t="str">
        <f>IF('[1]King plakken'!$A6292="","",'[1]King plakken'!$A6292)</f>
        <v>PUZ-088</v>
      </c>
      <c r="B6291" s="1" t="str">
        <f>IF('[1]King plakken'!$G6292="","",'[1]King plakken'!$G6292)</f>
        <v>5425014560886</v>
      </c>
      <c r="C6291" s="1" t="str">
        <f>IF('[1]King plakken'!$D6292="","",'[1]King plakken'!$D6292)</f>
        <v>Cafeetje - Vincent van Gogh (Kröller Müller Museum) (1000)</v>
      </c>
      <c r="D6291" s="3">
        <f>IF('[1]King plakken'!$C6292="","",'[1]King plakken'!$C6292)</f>
        <v>8.9499999999999993</v>
      </c>
      <c r="E6291" s="3">
        <f>IF('[1]King plakken'!$F6292="","",'[1]King plakken'!$F6292)</f>
        <v>17.989999999999998</v>
      </c>
      <c r="F6291" s="4" t="str">
        <f>IF('[1]King plakken'!$B6292="","",IF('[1]King plakken'!$B6292=11,SUBSTITUTE('[1]King plakken'!$B6292,11,"21%"),SUBSTITUTE('[1]King plakken'!$B6292,12,"9%")))</f>
        <v>21%</v>
      </c>
      <c r="G6291" s="2">
        <f>IF('[1]King plakken'!$H6292="","",IF('[1]King plakken'!$H6292-'[1]King plakken'!$I6292-'[1]King plakken'!$J6292&lt;0,0,'[1]King plakken'!$H6292-'[1]King plakken'!$I6292-'[1]King plakken'!$J6292))</f>
        <v>12</v>
      </c>
      <c r="H6291" s="1" t="str">
        <f>IF('[1]King plakken'!$K6292="","",'[1]King plakken'!$K6292)</f>
        <v>Puzzels-&gt;Puzzel</v>
      </c>
      <c r="I6291" s="1" t="str">
        <f>IF('[1]King plakken'!$L6292="","",'[1]King plakken'!$L6292)</f>
        <v>Beschikbaar</v>
      </c>
      <c r="J6291" s="1" t="str">
        <f>IF('[1]King plakken'!$M6292="","",'[1]King plakken'!$M6292)</f>
        <v>Puzzelman</v>
      </c>
      <c r="K6291" s="1">
        <f>IF('[1]King plakken'!$E6292="","",'[1]King plakken'!$E6292)</f>
        <v>12</v>
      </c>
    </row>
    <row r="6292" spans="1:11" x14ac:dyDescent="0.25">
      <c r="A6292" s="1" t="str">
        <f>IF('[1]King plakken'!$A6293="","",'[1]King plakken'!$A6293)</f>
        <v>PUZ-095</v>
      </c>
      <c r="B6292" s="1" t="str">
        <f>IF('[1]King plakken'!$G6293="","",'[1]King plakken'!$G6293)</f>
        <v>5414524254491</v>
      </c>
      <c r="C6292" s="1" t="str">
        <f>IF('[1]King plakken'!$D6293="","",'[1]King plakken'!$D6293)</f>
        <v>Cheers from Belgium - Belgische Bieren (1000)</v>
      </c>
      <c r="D6292" s="3">
        <f>IF('[1]King plakken'!$C6293="","",'[1]King plakken'!$C6293)</f>
        <v>8.9499999999999993</v>
      </c>
      <c r="E6292" s="3">
        <f>IF('[1]King plakken'!$F6293="","",'[1]King plakken'!$F6293)</f>
        <v>17.989999999999998</v>
      </c>
      <c r="F6292" s="4" t="str">
        <f>IF('[1]King plakken'!$B6293="","",IF('[1]King plakken'!$B6293=11,SUBSTITUTE('[1]King plakken'!$B6293,11,"21%"),SUBSTITUTE('[1]King plakken'!$B6293,12,"9%")))</f>
        <v>21%</v>
      </c>
      <c r="G6292" s="2">
        <f>IF('[1]King plakken'!$H6293="","",IF('[1]King plakken'!$H6293-'[1]King plakken'!$I6293-'[1]King plakken'!$J6293&lt;0,0,'[1]King plakken'!$H6293-'[1]King plakken'!$I6293-'[1]King plakken'!$J6293))</f>
        <v>21</v>
      </c>
      <c r="H6292" s="1" t="str">
        <f>IF('[1]King plakken'!$K6293="","",'[1]King plakken'!$K6293)</f>
        <v>Puzzels-&gt;Puzzel</v>
      </c>
      <c r="I6292" s="1" t="str">
        <f>IF('[1]King plakken'!$L6293="","",'[1]King plakken'!$L6293)</f>
        <v>Beschikbaar</v>
      </c>
      <c r="J6292" s="1" t="str">
        <f>IF('[1]King plakken'!$M6293="","",'[1]King plakken'!$M6293)</f>
        <v>Puzzelman</v>
      </c>
      <c r="K6292" s="1">
        <f>IF('[1]King plakken'!$E6293="","",'[1]King plakken'!$E6293)</f>
        <v>12</v>
      </c>
    </row>
    <row r="6293" spans="1:11" x14ac:dyDescent="0.25">
      <c r="A6293" s="1" t="str">
        <f>IF('[1]King plakken'!$A6294="","",'[1]King plakken'!$A6294)</f>
        <v>PUZ-098</v>
      </c>
      <c r="B6293" s="1" t="str">
        <f>IF('[1]King plakken'!$G6294="","",'[1]King plakken'!$G6294)</f>
        <v>5415159685711</v>
      </c>
      <c r="C6293" s="1" t="str">
        <f>IF('[1]King plakken'!$D6294="","",'[1]King plakken'!$D6294)</f>
        <v>Het Laatste Oordeel - Jheronimus Bosch (1000)</v>
      </c>
      <c r="D6293" s="3">
        <f>IF('[1]King plakken'!$C6294="","",'[1]King plakken'!$C6294)</f>
        <v>8.9499999999999993</v>
      </c>
      <c r="E6293" s="3">
        <f>IF('[1]King plakken'!$F6294="","",'[1]King plakken'!$F6294)</f>
        <v>17.989999999999998</v>
      </c>
      <c r="F6293" s="4" t="str">
        <f>IF('[1]King plakken'!$B6294="","",IF('[1]King plakken'!$B6294=11,SUBSTITUTE('[1]King plakken'!$B6294,11,"21%"),SUBSTITUTE('[1]King plakken'!$B6294,12,"9%")))</f>
        <v>21%</v>
      </c>
      <c r="G6293" s="2">
        <f>IF('[1]King plakken'!$H6294="","",IF('[1]King plakken'!$H6294-'[1]King plakken'!$I6294-'[1]King plakken'!$J6294&lt;0,0,'[1]King plakken'!$H6294-'[1]King plakken'!$I6294-'[1]King plakken'!$J6294))</f>
        <v>39</v>
      </c>
      <c r="H6293" s="1" t="str">
        <f>IF('[1]King plakken'!$K6294="","",'[1]King plakken'!$K6294)</f>
        <v>Puzzels-&gt;Puzzel</v>
      </c>
      <c r="I6293" s="1" t="str">
        <f>IF('[1]King plakken'!$L6294="","",'[1]King plakken'!$L6294)</f>
        <v>Beschikbaar</v>
      </c>
      <c r="J6293" s="1" t="str">
        <f>IF('[1]King plakken'!$M6294="","",'[1]King plakken'!$M6294)</f>
        <v>Puzzelman</v>
      </c>
      <c r="K6293" s="1">
        <f>IF('[1]King plakken'!$E6294="","",'[1]King plakken'!$E6294)</f>
        <v>12</v>
      </c>
    </row>
    <row r="6294" spans="1:11" x14ac:dyDescent="0.25">
      <c r="A6294" s="1" t="str">
        <f>IF('[1]King plakken'!$A6295="","",'[1]King plakken'!$A6295)</f>
        <v>PUZ-382</v>
      </c>
      <c r="B6294" s="1" t="str">
        <f>IF('[1]King plakken'!$G6295="","",'[1]King plakken'!$G6295)</f>
        <v>5425014560121</v>
      </c>
      <c r="C6294" s="1" t="str">
        <f>IF('[1]King plakken'!$D6295="","",'[1]King plakken'!$D6295)</f>
        <v>De Keukenmeid - Johannes Vermeer (Rijksmuseum) (1000)</v>
      </c>
      <c r="D6294" s="3">
        <f>IF('[1]King plakken'!$C6295="","",'[1]King plakken'!$C6295)</f>
        <v>8.9499999999999993</v>
      </c>
      <c r="E6294" s="3">
        <f>IF('[1]King plakken'!$F6295="","",'[1]King plakken'!$F6295)</f>
        <v>17.989999999999998</v>
      </c>
      <c r="F6294" s="4" t="str">
        <f>IF('[1]King plakken'!$B6295="","",IF('[1]King plakken'!$B6295=11,SUBSTITUTE('[1]King plakken'!$B6295,11,"21%"),SUBSTITUTE('[1]King plakken'!$B6295,12,"9%")))</f>
        <v>21%</v>
      </c>
      <c r="G6294" s="2">
        <f>IF('[1]King plakken'!$H6295="","",IF('[1]King plakken'!$H6295-'[1]King plakken'!$I6295-'[1]King plakken'!$J6295&lt;0,0,'[1]King plakken'!$H6295-'[1]King plakken'!$I6295-'[1]King plakken'!$J6295))</f>
        <v>0</v>
      </c>
      <c r="H6294" s="1" t="str">
        <f>IF('[1]King plakken'!$K6295="","",'[1]King plakken'!$K6295)</f>
        <v>Puzzels-&gt;Puzzel</v>
      </c>
      <c r="I6294" s="1" t="str">
        <f>IF('[1]King plakken'!$L6295="","",'[1]King plakken'!$L6295)</f>
        <v>Beschikbaar</v>
      </c>
      <c r="J6294" s="1" t="str">
        <f>IF('[1]King plakken'!$M6295="","",'[1]King plakken'!$M6295)</f>
        <v>Puzzelman</v>
      </c>
      <c r="K6294" s="1">
        <f>IF('[1]King plakken'!$E6295="","",'[1]King plakken'!$E6295)</f>
        <v>12</v>
      </c>
    </row>
    <row r="6295" spans="1:11" x14ac:dyDescent="0.25">
      <c r="A6295" s="1" t="str">
        <f>IF('[1]King plakken'!$A6296="","",'[1]King plakken'!$A6296)</f>
        <v>PUZ-383</v>
      </c>
      <c r="B6295" s="1" t="str">
        <f>IF('[1]King plakken'!$G6296="","",'[1]King plakken'!$G6296)</f>
        <v>5425014560138</v>
      </c>
      <c r="C6295" s="1" t="str">
        <f>IF('[1]King plakken'!$D6296="","",'[1]King plakken'!$D6296)</f>
        <v>Winter - Hendrick Averkamp (Rijksmuseum) (1000)</v>
      </c>
      <c r="D6295" s="3">
        <f>IF('[1]King plakken'!$C6296="","",'[1]King plakken'!$C6296)</f>
        <v>8.9499999999999993</v>
      </c>
      <c r="E6295" s="3">
        <f>IF('[1]King plakken'!$F6296="","",'[1]King plakken'!$F6296)</f>
        <v>17.989999999999998</v>
      </c>
      <c r="F6295" s="4" t="str">
        <f>IF('[1]King plakken'!$B6296="","",IF('[1]King plakken'!$B6296=11,SUBSTITUTE('[1]King plakken'!$B6296,11,"21%"),SUBSTITUTE('[1]King plakken'!$B6296,12,"9%")))</f>
        <v>21%</v>
      </c>
      <c r="G6295" s="2">
        <f>IF('[1]King plakken'!$H6296="","",IF('[1]King plakken'!$H6296-'[1]King plakken'!$I6296-'[1]King plakken'!$J6296&lt;0,0,'[1]King plakken'!$H6296-'[1]King plakken'!$I6296-'[1]King plakken'!$J6296))</f>
        <v>20</v>
      </c>
      <c r="H6295" s="1" t="str">
        <f>IF('[1]King plakken'!$K6296="","",'[1]King plakken'!$K6296)</f>
        <v>Puzzels-&gt;Puzzel</v>
      </c>
      <c r="I6295" s="1" t="str">
        <f>IF('[1]King plakken'!$L6296="","",'[1]King plakken'!$L6296)</f>
        <v>Beschikbaar</v>
      </c>
      <c r="J6295" s="1" t="str">
        <f>IF('[1]King plakken'!$M6296="","",'[1]King plakken'!$M6296)</f>
        <v>Puzzelman</v>
      </c>
      <c r="K6295" s="1">
        <f>IF('[1]King plakken'!$E6296="","",'[1]King plakken'!$E6296)</f>
        <v>12</v>
      </c>
    </row>
    <row r="6296" spans="1:11" x14ac:dyDescent="0.25">
      <c r="A6296" s="1" t="str">
        <f>IF('[1]King plakken'!$A6297="","",'[1]King plakken'!$A6297)</f>
        <v>PUZ-384</v>
      </c>
      <c r="B6296" s="1" t="str">
        <f>IF('[1]King plakken'!$G6297="","",'[1]King plakken'!$G6297)</f>
        <v>5425014560114</v>
      </c>
      <c r="C6296" s="1" t="str">
        <f>IF('[1]King plakken'!$D6297="","",'[1]King plakken'!$D6297)</f>
        <v>De Nachtwacht - Rembrandt van Rijn (Rijksmuseum) (1000)</v>
      </c>
      <c r="D6296" s="3">
        <f>IF('[1]King plakken'!$C6297="","",'[1]King plakken'!$C6297)</f>
        <v>8.9499999999999993</v>
      </c>
      <c r="E6296" s="3">
        <f>IF('[1]King plakken'!$F6297="","",'[1]King plakken'!$F6297)</f>
        <v>17.989999999999998</v>
      </c>
      <c r="F6296" s="4" t="str">
        <f>IF('[1]King plakken'!$B6297="","",IF('[1]King plakken'!$B6297=11,SUBSTITUTE('[1]King plakken'!$B6297,11,"21%"),SUBSTITUTE('[1]King plakken'!$B6297,12,"9%")))</f>
        <v>21%</v>
      </c>
      <c r="G6296" s="2">
        <f>IF('[1]King plakken'!$H6297="","",IF('[1]King plakken'!$H6297-'[1]King plakken'!$I6297-'[1]King plakken'!$J6297&lt;0,0,'[1]King plakken'!$H6297-'[1]King plakken'!$I6297-'[1]King plakken'!$J6297))</f>
        <v>0</v>
      </c>
      <c r="H6296" s="1" t="str">
        <f>IF('[1]King plakken'!$K6297="","",'[1]King plakken'!$K6297)</f>
        <v>Puzzels-&gt;Puzzel</v>
      </c>
      <c r="I6296" s="1" t="str">
        <f>IF('[1]King plakken'!$L6297="","",'[1]King plakken'!$L6297)</f>
        <v>Beschikbaar</v>
      </c>
      <c r="J6296" s="1" t="str">
        <f>IF('[1]King plakken'!$M6297="","",'[1]King plakken'!$M6297)</f>
        <v>Puzzelman</v>
      </c>
      <c r="K6296" s="1">
        <f>IF('[1]King plakken'!$E6297="","",'[1]King plakken'!$E6297)</f>
        <v>12</v>
      </c>
    </row>
    <row r="6297" spans="1:11" x14ac:dyDescent="0.25">
      <c r="A6297" s="1" t="str">
        <f>IF('[1]King plakken'!$A6298="","",'[1]King plakken'!$A6298)</f>
        <v>PUZ-386</v>
      </c>
      <c r="B6297" s="1" t="str">
        <f>IF('[1]King plakken'!$G6298="","",'[1]King plakken'!$G6298)</f>
        <v>5425014563863</v>
      </c>
      <c r="C6297" s="1" t="str">
        <f>IF('[1]King plakken'!$D6298="","",'[1]King plakken'!$D6298)</f>
        <v>Het Straatje - Johannes Vermeer (Rijksmuseum) (1000)</v>
      </c>
      <c r="D6297" s="3">
        <f>IF('[1]King plakken'!$C6298="","",'[1]King plakken'!$C6298)</f>
        <v>8.9499999999999993</v>
      </c>
      <c r="E6297" s="3">
        <f>IF('[1]King plakken'!$F6298="","",'[1]King plakken'!$F6298)</f>
        <v>17.989999999999998</v>
      </c>
      <c r="F6297" s="4" t="str">
        <f>IF('[1]King plakken'!$B6298="","",IF('[1]King plakken'!$B6298=11,SUBSTITUTE('[1]King plakken'!$B6298,11,"21%"),SUBSTITUTE('[1]King plakken'!$B6298,12,"9%")))</f>
        <v>21%</v>
      </c>
      <c r="G6297" s="2">
        <f>IF('[1]King plakken'!$H6298="","",IF('[1]King plakken'!$H6298-'[1]King plakken'!$I6298-'[1]King plakken'!$J6298&lt;0,0,'[1]King plakken'!$H6298-'[1]King plakken'!$I6298-'[1]King plakken'!$J6298))</f>
        <v>0</v>
      </c>
      <c r="H6297" s="1" t="str">
        <f>IF('[1]King plakken'!$K6298="","",'[1]King plakken'!$K6298)</f>
        <v>Puzzels-&gt;Puzzel</v>
      </c>
      <c r="I6297" s="1" t="str">
        <f>IF('[1]King plakken'!$L6298="","",'[1]King plakken'!$L6298)</f>
        <v>Beschikbaar</v>
      </c>
      <c r="J6297" s="1" t="str">
        <f>IF('[1]King plakken'!$M6298="","",'[1]King plakken'!$M6298)</f>
        <v>Puzzelman</v>
      </c>
      <c r="K6297" s="1">
        <f>IF('[1]King plakken'!$E6298="","",'[1]King plakken'!$E6298)</f>
        <v>12</v>
      </c>
    </row>
    <row r="6298" spans="1:11" x14ac:dyDescent="0.25">
      <c r="A6298" s="1" t="str">
        <f>IF('[1]King plakken'!$A6299="","",'[1]King plakken'!$A6299)</f>
        <v>PUZ-387</v>
      </c>
      <c r="B6298" s="1" t="str">
        <f>IF('[1]King plakken'!$G6299="","",'[1]King plakken'!$G6299)</f>
        <v>5425014563870</v>
      </c>
      <c r="C6298" s="1" t="str">
        <f>IF('[1]King plakken'!$D6299="","",'[1]King plakken'!$D6299)</f>
        <v>Een Molen - Paul Gabriël (Rijksmuseum) (1000)</v>
      </c>
      <c r="D6298" s="3">
        <f>IF('[1]King plakken'!$C6299="","",'[1]King plakken'!$C6299)</f>
        <v>8.9499999999999993</v>
      </c>
      <c r="E6298" s="3">
        <f>IF('[1]King plakken'!$F6299="","",'[1]King plakken'!$F6299)</f>
        <v>17.989999999999998</v>
      </c>
      <c r="F6298" s="4" t="str">
        <f>IF('[1]King plakken'!$B6299="","",IF('[1]King plakken'!$B6299=11,SUBSTITUTE('[1]King plakken'!$B6299,11,"21%"),SUBSTITUTE('[1]King plakken'!$B6299,12,"9%")))</f>
        <v>21%</v>
      </c>
      <c r="G6298" s="2">
        <f>IF('[1]King plakken'!$H6299="","",IF('[1]King plakken'!$H6299-'[1]King plakken'!$I6299-'[1]King plakken'!$J6299&lt;0,0,'[1]King plakken'!$H6299-'[1]King plakken'!$I6299-'[1]King plakken'!$J6299))</f>
        <v>0</v>
      </c>
      <c r="H6298" s="1" t="str">
        <f>IF('[1]King plakken'!$K6299="","",'[1]King plakken'!$K6299)</f>
        <v>Puzzels-&gt;Puzzel</v>
      </c>
      <c r="I6298" s="1" t="str">
        <f>IF('[1]King plakken'!$L6299="","",'[1]King plakken'!$L6299)</f>
        <v>Beschikbaar</v>
      </c>
      <c r="J6298" s="1" t="str">
        <f>IF('[1]King plakken'!$M6299="","",'[1]King plakken'!$M6299)</f>
        <v>Puzzelman</v>
      </c>
      <c r="K6298" s="1">
        <f>IF('[1]King plakken'!$E6299="","",'[1]King plakken'!$E6299)</f>
        <v>12</v>
      </c>
    </row>
    <row r="6299" spans="1:11" x14ac:dyDescent="0.25">
      <c r="A6299" s="1" t="str">
        <f>IF('[1]King plakken'!$A6300="","",'[1]King plakken'!$A6300)</f>
        <v>PUZ-388</v>
      </c>
      <c r="B6299" s="1" t="str">
        <f>IF('[1]King plakken'!$G6300="","",'[1]King plakken'!$G6300)</f>
        <v>5425014563887</v>
      </c>
      <c r="C6299" s="1" t="str">
        <f>IF('[1]King plakken'!$D6300="","",'[1]King plakken'!$D6300)</f>
        <v>Tegeltableau met Schip (Rijksmuseum) (1000)</v>
      </c>
      <c r="D6299" s="3">
        <f>IF('[1]King plakken'!$C6300="","",'[1]King plakken'!$C6300)</f>
        <v>8.9499999999999993</v>
      </c>
      <c r="E6299" s="3">
        <f>IF('[1]King plakken'!$F6300="","",'[1]King plakken'!$F6300)</f>
        <v>17.989999999999998</v>
      </c>
      <c r="F6299" s="4" t="str">
        <f>IF('[1]King plakken'!$B6300="","",IF('[1]King plakken'!$B6300=11,SUBSTITUTE('[1]King plakken'!$B6300,11,"21%"),SUBSTITUTE('[1]King plakken'!$B6300,12,"9%")))</f>
        <v>21%</v>
      </c>
      <c r="G6299" s="2">
        <f>IF('[1]King plakken'!$H6300="","",IF('[1]King plakken'!$H6300-'[1]King plakken'!$I6300-'[1]King plakken'!$J6300&lt;0,0,'[1]King plakken'!$H6300-'[1]King plakken'!$I6300-'[1]King plakken'!$J6300))</f>
        <v>15</v>
      </c>
      <c r="H6299" s="1" t="str">
        <f>IF('[1]King plakken'!$K6300="","",'[1]King plakken'!$K6300)</f>
        <v>Puzzels-&gt;Puzzel</v>
      </c>
      <c r="I6299" s="1" t="str">
        <f>IF('[1]King plakken'!$L6300="","",'[1]King plakken'!$L6300)</f>
        <v>Beschikbaar</v>
      </c>
      <c r="J6299" s="1" t="str">
        <f>IF('[1]King plakken'!$M6300="","",'[1]King plakken'!$M6300)</f>
        <v>Puzzelman</v>
      </c>
      <c r="K6299" s="1">
        <f>IF('[1]King plakken'!$E6300="","",'[1]King plakken'!$E6300)</f>
        <v>12</v>
      </c>
    </row>
    <row r="6300" spans="1:11" x14ac:dyDescent="0.25">
      <c r="A6300" s="1" t="str">
        <f>IF('[1]King plakken'!$A6301="","",'[1]King plakken'!$A6301)</f>
        <v>PUZ-425</v>
      </c>
      <c r="B6300" s="1" t="str">
        <f>IF('[1]King plakken'!$G6301="","",'[1]King plakken'!$G6301)</f>
        <v>5425014564259</v>
      </c>
      <c r="C6300" s="1" t="str">
        <f>IF('[1]King plakken'!$D6301="","",'[1]King plakken'!$D6301)</f>
        <v>Delft - Stadhuis (1000)</v>
      </c>
      <c r="D6300" s="3">
        <f>IF('[1]King plakken'!$C6301="","",'[1]King plakken'!$C6301)</f>
        <v>8.9499999999999993</v>
      </c>
      <c r="E6300" s="3">
        <f>IF('[1]King plakken'!$F6301="","",'[1]King plakken'!$F6301)</f>
        <v>17.989999999999998</v>
      </c>
      <c r="F6300" s="4" t="str">
        <f>IF('[1]King plakken'!$B6301="","",IF('[1]King plakken'!$B6301=11,SUBSTITUTE('[1]King plakken'!$B6301,11,"21%"),SUBSTITUTE('[1]King plakken'!$B6301,12,"9%")))</f>
        <v>21%</v>
      </c>
      <c r="G6300" s="2">
        <f>IF('[1]King plakken'!$H6301="","",IF('[1]King plakken'!$H6301-'[1]King plakken'!$I6301-'[1]King plakken'!$J6301&lt;0,0,'[1]King plakken'!$H6301-'[1]King plakken'!$I6301-'[1]King plakken'!$J6301))</f>
        <v>53</v>
      </c>
      <c r="H6300" s="1" t="str">
        <f>IF('[1]King plakken'!$K6301="","",'[1]King plakken'!$K6301)</f>
        <v>Puzzels-&gt;Puzzel</v>
      </c>
      <c r="I6300" s="1" t="str">
        <f>IF('[1]King plakken'!$L6301="","",'[1]King plakken'!$L6301)</f>
        <v>Beschikbaar</v>
      </c>
      <c r="J6300" s="1" t="str">
        <f>IF('[1]King plakken'!$M6301="","",'[1]King plakken'!$M6301)</f>
        <v>Puzzelman</v>
      </c>
      <c r="K6300" s="1">
        <f>IF('[1]King plakken'!$E6301="","",'[1]King plakken'!$E6301)</f>
        <v>12</v>
      </c>
    </row>
    <row r="6301" spans="1:11" x14ac:dyDescent="0.25">
      <c r="A6301" s="1" t="str">
        <f>IF('[1]King plakken'!$A6302="","",'[1]King plakken'!$A6302)</f>
        <v>PUZ-526</v>
      </c>
      <c r="B6301" s="1" t="str">
        <f>IF('[1]King plakken'!$G6302="","",'[1]King plakken'!$G6302)</f>
        <v>5425014565263</v>
      </c>
      <c r="C6301" s="1" t="str">
        <f>IF('[1]King plakken'!$D6302="","",'[1]King plakken'!$D6302)</f>
        <v>Band - M.C. Escher (1000)</v>
      </c>
      <c r="D6301" s="3">
        <f>IF('[1]King plakken'!$C6302="","",'[1]King plakken'!$C6302)</f>
        <v>8.9499999999999993</v>
      </c>
      <c r="E6301" s="3">
        <f>IF('[1]King plakken'!$F6302="","",'[1]King plakken'!$F6302)</f>
        <v>17.989999999999998</v>
      </c>
      <c r="F6301" s="4" t="str">
        <f>IF('[1]King plakken'!$B6302="","",IF('[1]King plakken'!$B6302=11,SUBSTITUTE('[1]King plakken'!$B6302,11,"21%"),SUBSTITUTE('[1]King plakken'!$B6302,12,"9%")))</f>
        <v>21%</v>
      </c>
      <c r="G6301" s="2">
        <f>IF('[1]King plakken'!$H6302="","",IF('[1]King plakken'!$H6302-'[1]King plakken'!$I6302-'[1]King plakken'!$J6302&lt;0,0,'[1]King plakken'!$H6302-'[1]King plakken'!$I6302-'[1]King plakken'!$J6302))</f>
        <v>6</v>
      </c>
      <c r="H6301" s="1" t="str">
        <f>IF('[1]King plakken'!$K6302="","",'[1]King plakken'!$K6302)</f>
        <v>Puzzels-&gt;Puzzel</v>
      </c>
      <c r="I6301" s="1" t="str">
        <f>IF('[1]King plakken'!$L6302="","",'[1]King plakken'!$L6302)</f>
        <v>Beschikbaar</v>
      </c>
      <c r="J6301" s="1" t="str">
        <f>IF('[1]King plakken'!$M6302="","",'[1]King plakken'!$M6302)</f>
        <v>Puzzelman</v>
      </c>
      <c r="K6301" s="1">
        <f>IF('[1]King plakken'!$E6302="","",'[1]King plakken'!$E6302)</f>
        <v>12</v>
      </c>
    </row>
    <row r="6302" spans="1:11" x14ac:dyDescent="0.25">
      <c r="A6302" s="1" t="str">
        <f>IF('[1]King plakken'!$A6303="","",'[1]King plakken'!$A6303)</f>
        <v>PUZ-551</v>
      </c>
      <c r="B6302" s="1" t="str">
        <f>IF('[1]King plakken'!$G6303="","",'[1]King plakken'!$G6303)</f>
        <v>5425014565515</v>
      </c>
      <c r="C6302" s="1" t="str">
        <f>IF('[1]King plakken'!$D6303="","",'[1]King plakken'!$D6303)</f>
        <v>Zelfportret - Vincent van Gogh (Rijksmuseum) (1000)</v>
      </c>
      <c r="D6302" s="3">
        <f>IF('[1]King plakken'!$C6303="","",'[1]King plakken'!$C6303)</f>
        <v>8.9499999999999993</v>
      </c>
      <c r="E6302" s="3">
        <f>IF('[1]King plakken'!$F6303="","",'[1]King plakken'!$F6303)</f>
        <v>17.989999999999998</v>
      </c>
      <c r="F6302" s="4" t="str">
        <f>IF('[1]King plakken'!$B6303="","",IF('[1]King plakken'!$B6303=11,SUBSTITUTE('[1]King plakken'!$B6303,11,"21%"),SUBSTITUTE('[1]King plakken'!$B6303,12,"9%")))</f>
        <v>21%</v>
      </c>
      <c r="G6302" s="2">
        <f>IF('[1]King plakken'!$H6303="","",IF('[1]King plakken'!$H6303-'[1]King plakken'!$I6303-'[1]King plakken'!$J6303&lt;0,0,'[1]King plakken'!$H6303-'[1]King plakken'!$I6303-'[1]King plakken'!$J6303))</f>
        <v>36</v>
      </c>
      <c r="H6302" s="1" t="str">
        <f>IF('[1]King plakken'!$K6303="","",'[1]King plakken'!$K6303)</f>
        <v>Puzzels-&gt;Puzzel</v>
      </c>
      <c r="I6302" s="1" t="str">
        <f>IF('[1]King plakken'!$L6303="","",'[1]King plakken'!$L6303)</f>
        <v>Beschikbaar</v>
      </c>
      <c r="J6302" s="1" t="str">
        <f>IF('[1]King plakken'!$M6303="","",'[1]King plakken'!$M6303)</f>
        <v>Puzzelman</v>
      </c>
      <c r="K6302" s="1">
        <f>IF('[1]King plakken'!$E6303="","",'[1]King plakken'!$E6303)</f>
        <v>12</v>
      </c>
    </row>
    <row r="6303" spans="1:11" x14ac:dyDescent="0.25">
      <c r="A6303" s="1" t="str">
        <f>IF('[1]King plakken'!$A6304="","",'[1]King plakken'!$A6304)</f>
        <v>PUZ-552</v>
      </c>
      <c r="B6303" s="1" t="str">
        <f>IF('[1]King plakken'!$G6304="","",'[1]King plakken'!$G6304)</f>
        <v>5425014565522</v>
      </c>
      <c r="C6303" s="1" t="str">
        <f>IF('[1]King plakken'!$D6304="","",'[1]King plakken'!$D6304)</f>
        <v>Drawing Hands - M.C. Escher (1000)</v>
      </c>
      <c r="D6303" s="3">
        <f>IF('[1]King plakken'!$C6304="","",'[1]King plakken'!$C6304)</f>
        <v>8.9499999999999993</v>
      </c>
      <c r="E6303" s="3">
        <f>IF('[1]King plakken'!$F6304="","",'[1]King plakken'!$F6304)</f>
        <v>17.989999999999998</v>
      </c>
      <c r="F6303" s="4" t="str">
        <f>IF('[1]King plakken'!$B6304="","",IF('[1]King plakken'!$B6304=11,SUBSTITUTE('[1]King plakken'!$B6304,11,"21%"),SUBSTITUTE('[1]King plakken'!$B6304,12,"9%")))</f>
        <v>21%</v>
      </c>
      <c r="G6303" s="2">
        <f>IF('[1]King plakken'!$H6304="","",IF('[1]King plakken'!$H6304-'[1]King plakken'!$I6304-'[1]King plakken'!$J6304&lt;0,0,'[1]King plakken'!$H6304-'[1]King plakken'!$I6304-'[1]King plakken'!$J6304))</f>
        <v>10</v>
      </c>
      <c r="H6303" s="1" t="str">
        <f>IF('[1]King plakken'!$K6304="","",'[1]King plakken'!$K6304)</f>
        <v>Puzzels-&gt;Puzzel</v>
      </c>
      <c r="I6303" s="1" t="str">
        <f>IF('[1]King plakken'!$L6304="","",'[1]King plakken'!$L6304)</f>
        <v>Beschikbaar</v>
      </c>
      <c r="J6303" s="1" t="str">
        <f>IF('[1]King plakken'!$M6304="","",'[1]King plakken'!$M6304)</f>
        <v>Puzzelman</v>
      </c>
      <c r="K6303" s="1">
        <f>IF('[1]King plakken'!$E6304="","",'[1]King plakken'!$E6304)</f>
        <v>12</v>
      </c>
    </row>
    <row r="6304" spans="1:11" x14ac:dyDescent="0.25">
      <c r="A6304" s="1" t="str">
        <f>IF('[1]King plakken'!$A6305="","",'[1]King plakken'!$A6305)</f>
        <v>PUZ-553</v>
      </c>
      <c r="B6304" s="1" t="str">
        <f>IF('[1]King plakken'!$G6305="","",'[1]King plakken'!$G6305)</f>
        <v>5425014565539</v>
      </c>
      <c r="C6304" s="1" t="str">
        <f>IF('[1]King plakken'!$D6305="","",'[1]King plakken'!$D6305)</f>
        <v>Vlakvulling II - M.C. Escher (1000)</v>
      </c>
      <c r="D6304" s="3">
        <f>IF('[1]King plakken'!$C6305="","",'[1]King plakken'!$C6305)</f>
        <v>8.9499999999999993</v>
      </c>
      <c r="E6304" s="3">
        <f>IF('[1]King plakken'!$F6305="","",'[1]King plakken'!$F6305)</f>
        <v>17.989999999999998</v>
      </c>
      <c r="F6304" s="4" t="str">
        <f>IF('[1]King plakken'!$B6305="","",IF('[1]King plakken'!$B6305=11,SUBSTITUTE('[1]King plakken'!$B6305,11,"21%"),SUBSTITUTE('[1]King plakken'!$B6305,12,"9%")))</f>
        <v>21%</v>
      </c>
      <c r="G6304" s="2">
        <f>IF('[1]King plakken'!$H6305="","",IF('[1]King plakken'!$H6305-'[1]King plakken'!$I6305-'[1]King plakken'!$J6305&lt;0,0,'[1]King plakken'!$H6305-'[1]King plakken'!$I6305-'[1]King plakken'!$J6305))</f>
        <v>33</v>
      </c>
      <c r="H6304" s="1" t="str">
        <f>IF('[1]King plakken'!$K6305="","",'[1]King plakken'!$K6305)</f>
        <v>Puzzels-&gt;Puzzel</v>
      </c>
      <c r="I6304" s="1" t="str">
        <f>IF('[1]King plakken'!$L6305="","",'[1]King plakken'!$L6305)</f>
        <v>Beschikbaar</v>
      </c>
      <c r="J6304" s="1" t="str">
        <f>IF('[1]King plakken'!$M6305="","",'[1]King plakken'!$M6305)</f>
        <v>Puzzelman</v>
      </c>
      <c r="K6304" s="1">
        <f>IF('[1]King plakken'!$E6305="","",'[1]King plakken'!$E6305)</f>
        <v>12</v>
      </c>
    </row>
    <row r="6305" spans="1:11" x14ac:dyDescent="0.25">
      <c r="A6305" s="1" t="str">
        <f>IF('[1]King plakken'!$A6306="","",'[1]King plakken'!$A6306)</f>
        <v>PUZ-562</v>
      </c>
      <c r="B6305" s="1" t="str">
        <f>IF('[1]King plakken'!$G6306="","",'[1]King plakken'!$G6306)</f>
        <v>5425014565621</v>
      </c>
      <c r="C6305" s="1" t="str">
        <f>IF('[1]King plakken'!$D6306="","",'[1]King plakken'!$D6306)</f>
        <v>Hol en Bol - M.C. Escher (1000)</v>
      </c>
      <c r="D6305" s="3">
        <f>IF('[1]King plakken'!$C6306="","",'[1]King plakken'!$C6306)</f>
        <v>8.9499999999999993</v>
      </c>
      <c r="E6305" s="3">
        <f>IF('[1]King plakken'!$F6306="","",'[1]King plakken'!$F6306)</f>
        <v>17.989999999999998</v>
      </c>
      <c r="F6305" s="4" t="str">
        <f>IF('[1]King plakken'!$B6306="","",IF('[1]King plakken'!$B6306=11,SUBSTITUTE('[1]King plakken'!$B6306,11,"21%"),SUBSTITUTE('[1]King plakken'!$B6306,12,"9%")))</f>
        <v>21%</v>
      </c>
      <c r="G6305" s="2">
        <f>IF('[1]King plakken'!$H6306="","",IF('[1]King plakken'!$H6306-'[1]King plakken'!$I6306-'[1]King plakken'!$J6306&lt;0,0,'[1]King plakken'!$H6306-'[1]King plakken'!$I6306-'[1]King plakken'!$J6306))</f>
        <v>45</v>
      </c>
      <c r="H6305" s="1" t="str">
        <f>IF('[1]King plakken'!$K6306="","",'[1]King plakken'!$K6306)</f>
        <v>Puzzels-&gt;Puzzel</v>
      </c>
      <c r="I6305" s="1" t="str">
        <f>IF('[1]King plakken'!$L6306="","",'[1]King plakken'!$L6306)</f>
        <v>Beschikbaar</v>
      </c>
      <c r="J6305" s="1" t="str">
        <f>IF('[1]King plakken'!$M6306="","",'[1]King plakken'!$M6306)</f>
        <v>Puzzelman</v>
      </c>
      <c r="K6305" s="1">
        <f>IF('[1]King plakken'!$E6306="","",'[1]King plakken'!$E6306)</f>
        <v>12</v>
      </c>
    </row>
    <row r="6306" spans="1:11" x14ac:dyDescent="0.25">
      <c r="A6306" s="1" t="str">
        <f>IF('[1]King plakken'!$A6307="","",'[1]King plakken'!$A6307)</f>
        <v>PUZ-566</v>
      </c>
      <c r="B6306" s="1" t="str">
        <f>IF('[1]King plakken'!$G6307="","",'[1]King plakken'!$G6307)</f>
        <v>5425014565669</v>
      </c>
      <c r="C6306" s="1" t="str">
        <f>IF('[1]King plakken'!$D6307="","",'[1]King plakken'!$D6307)</f>
        <v>Depth - M.C. Escher (1000)</v>
      </c>
      <c r="D6306" s="3">
        <f>IF('[1]King plakken'!$C6307="","",'[1]King plakken'!$C6307)</f>
        <v>8.9499999999999993</v>
      </c>
      <c r="E6306" s="3">
        <f>IF('[1]King plakken'!$F6307="","",'[1]King plakken'!$F6307)</f>
        <v>17.989999999999998</v>
      </c>
      <c r="F6306" s="4" t="str">
        <f>IF('[1]King plakken'!$B6307="","",IF('[1]King plakken'!$B6307=11,SUBSTITUTE('[1]King plakken'!$B6307,11,"21%"),SUBSTITUTE('[1]King plakken'!$B6307,12,"9%")))</f>
        <v>21%</v>
      </c>
      <c r="G6306" s="2">
        <f>IF('[1]King plakken'!$H6307="","",IF('[1]King plakken'!$H6307-'[1]King plakken'!$I6307-'[1]King plakken'!$J6307&lt;0,0,'[1]King plakken'!$H6307-'[1]King plakken'!$I6307-'[1]King plakken'!$J6307))</f>
        <v>63</v>
      </c>
      <c r="H6306" s="1" t="str">
        <f>IF('[1]King plakken'!$K6307="","",'[1]King plakken'!$K6307)</f>
        <v>Puzzels-&gt;Puzzel</v>
      </c>
      <c r="I6306" s="1" t="str">
        <f>IF('[1]King plakken'!$L6307="","",'[1]King plakken'!$L6307)</f>
        <v>Beschikbaar</v>
      </c>
      <c r="J6306" s="1" t="str">
        <f>IF('[1]King plakken'!$M6307="","",'[1]King plakken'!$M6307)</f>
        <v>Puzzelman</v>
      </c>
      <c r="K6306" s="1">
        <f>IF('[1]King plakken'!$E6307="","",'[1]King plakken'!$E6307)</f>
        <v>12</v>
      </c>
    </row>
    <row r="6307" spans="1:11" x14ac:dyDescent="0.25">
      <c r="A6307" s="1" t="str">
        <f>IF('[1]King plakken'!$A6308="","",'[1]King plakken'!$A6308)</f>
        <v>PUZ-574</v>
      </c>
      <c r="B6307" s="1" t="str">
        <f>IF('[1]King plakken'!$G6308="","",'[1]King plakken'!$G6308)</f>
        <v>5425014565744</v>
      </c>
      <c r="C6307" s="1" t="str">
        <f>IF('[1]King plakken'!$D6308="","",'[1]King plakken'!$D6308)</f>
        <v>The House of Stairs - M.C. Escher (1000)</v>
      </c>
      <c r="D6307" s="3">
        <f>IF('[1]King plakken'!$C6308="","",'[1]King plakken'!$C6308)</f>
        <v>8.9499999999999993</v>
      </c>
      <c r="E6307" s="3">
        <f>IF('[1]King plakken'!$F6308="","",'[1]King plakken'!$F6308)</f>
        <v>17.989999999999998</v>
      </c>
      <c r="F6307" s="4" t="str">
        <f>IF('[1]King plakken'!$B6308="","",IF('[1]King plakken'!$B6308=11,SUBSTITUTE('[1]King plakken'!$B6308,11,"21%"),SUBSTITUTE('[1]King plakken'!$B6308,12,"9%")))</f>
        <v>21%</v>
      </c>
      <c r="G6307" s="2">
        <f>IF('[1]King plakken'!$H6308="","",IF('[1]King plakken'!$H6308-'[1]King plakken'!$I6308-'[1]King plakken'!$J6308&lt;0,0,'[1]King plakken'!$H6308-'[1]King plakken'!$I6308-'[1]King plakken'!$J6308))</f>
        <v>0</v>
      </c>
      <c r="H6307" s="1" t="str">
        <f>IF('[1]King plakken'!$K6308="","",'[1]King plakken'!$K6308)</f>
        <v>Puzzels-&gt;Puzzel</v>
      </c>
      <c r="I6307" s="1" t="str">
        <f>IF('[1]King plakken'!$L6308="","",'[1]King plakken'!$L6308)</f>
        <v>Beschikbaar</v>
      </c>
      <c r="J6307" s="1" t="str">
        <f>IF('[1]King plakken'!$M6308="","",'[1]King plakken'!$M6308)</f>
        <v>Puzzelman</v>
      </c>
      <c r="K6307" s="1">
        <f>IF('[1]King plakken'!$E6308="","",'[1]King plakken'!$E6308)</f>
        <v>12</v>
      </c>
    </row>
    <row r="6308" spans="1:11" x14ac:dyDescent="0.25">
      <c r="A6308" s="1" t="str">
        <f>IF('[1]King plakken'!$A6309="","",'[1]King plakken'!$A6309)</f>
        <v>PUZ-733</v>
      </c>
      <c r="B6308" s="1" t="str">
        <f>IF('[1]King plakken'!$G6309="","",'[1]King plakken'!$G6309)</f>
        <v>5425014567335</v>
      </c>
      <c r="C6308" s="1" t="str">
        <f>IF('[1]King plakken'!$D6309="","",'[1]King plakken'!$D6309)</f>
        <v>IJsvermaak - Hendrick Averkamp (Mauritshuis) (1000)</v>
      </c>
      <c r="D6308" s="3">
        <f>IF('[1]King plakken'!$C6309="","",'[1]King plakken'!$C6309)</f>
        <v>8.9499999999999993</v>
      </c>
      <c r="E6308" s="3">
        <f>IF('[1]King plakken'!$F6309="","",'[1]King plakken'!$F6309)</f>
        <v>17.989999999999998</v>
      </c>
      <c r="F6308" s="4" t="str">
        <f>IF('[1]King plakken'!$B6309="","",IF('[1]King plakken'!$B6309=11,SUBSTITUTE('[1]King plakken'!$B6309,11,"21%"),SUBSTITUTE('[1]King plakken'!$B6309,12,"9%")))</f>
        <v>21%</v>
      </c>
      <c r="G6308" s="2">
        <f>IF('[1]King plakken'!$H6309="","",IF('[1]King plakken'!$H6309-'[1]King plakken'!$I6309-'[1]King plakken'!$J6309&lt;0,0,'[1]King plakken'!$H6309-'[1]King plakken'!$I6309-'[1]King plakken'!$J6309))</f>
        <v>25</v>
      </c>
      <c r="H6308" s="1" t="str">
        <f>IF('[1]King plakken'!$K6309="","",'[1]King plakken'!$K6309)</f>
        <v>Puzzels-&gt;Puzzel</v>
      </c>
      <c r="I6308" s="1" t="str">
        <f>IF('[1]King plakken'!$L6309="","",'[1]King plakken'!$L6309)</f>
        <v>Beschikbaar</v>
      </c>
      <c r="J6308" s="1" t="str">
        <f>IF('[1]King plakken'!$M6309="","",'[1]King plakken'!$M6309)</f>
        <v>Puzzelman</v>
      </c>
      <c r="K6308" s="1">
        <f>IF('[1]King plakken'!$E6309="","",'[1]King plakken'!$E6309)</f>
        <v>12</v>
      </c>
    </row>
    <row r="6309" spans="1:11" x14ac:dyDescent="0.25">
      <c r="A6309" s="1" t="str">
        <f>IF('[1]King plakken'!$A6310="","",'[1]King plakken'!$A6310)</f>
        <v>PUZ-734</v>
      </c>
      <c r="B6309" s="1" t="str">
        <f>IF('[1]King plakken'!$G6310="","",'[1]King plakken'!$G6310)</f>
        <v>5425014567342</v>
      </c>
      <c r="C6309" s="1" t="str">
        <f>IF('[1]King plakken'!$D6310="","",'[1]King plakken'!$D6310)</f>
        <v>Kunstgallerij 2 - Willem van Haecht (Mauritshuis) (1000)</v>
      </c>
      <c r="D6309" s="3">
        <f>IF('[1]King plakken'!$C6310="","",'[1]King plakken'!$C6310)</f>
        <v>8.9499999999999993</v>
      </c>
      <c r="E6309" s="3">
        <f>IF('[1]King plakken'!$F6310="","",'[1]King plakken'!$F6310)</f>
        <v>17.989999999999998</v>
      </c>
      <c r="F6309" s="4" t="str">
        <f>IF('[1]King plakken'!$B6310="","",IF('[1]King plakken'!$B6310=11,SUBSTITUTE('[1]King plakken'!$B6310,11,"21%"),SUBSTITUTE('[1]King plakken'!$B6310,12,"9%")))</f>
        <v>21%</v>
      </c>
      <c r="G6309" s="2">
        <f>IF('[1]King plakken'!$H6310="","",IF('[1]King plakken'!$H6310-'[1]King plakken'!$I6310-'[1]King plakken'!$J6310&lt;0,0,'[1]King plakken'!$H6310-'[1]King plakken'!$I6310-'[1]King plakken'!$J6310))</f>
        <v>66</v>
      </c>
      <c r="H6309" s="1" t="str">
        <f>IF('[1]King plakken'!$K6310="","",'[1]King plakken'!$K6310)</f>
        <v>Puzzels-&gt;Puzzel</v>
      </c>
      <c r="I6309" s="1" t="str">
        <f>IF('[1]King plakken'!$L6310="","",'[1]King plakken'!$L6310)</f>
        <v>Beschikbaar</v>
      </c>
      <c r="J6309" s="1" t="str">
        <f>IF('[1]King plakken'!$M6310="","",'[1]King plakken'!$M6310)</f>
        <v>Puzzelman</v>
      </c>
      <c r="K6309" s="1">
        <f>IF('[1]King plakken'!$E6310="","",'[1]King plakken'!$E6310)</f>
        <v>12</v>
      </c>
    </row>
    <row r="6310" spans="1:11" x14ac:dyDescent="0.25">
      <c r="A6310" s="1" t="str">
        <f>IF('[1]King plakken'!$A6311="","",'[1]King plakken'!$A6311)</f>
        <v>PUZ-760</v>
      </c>
      <c r="B6310" s="1" t="str">
        <f>IF('[1]King plakken'!$G6311="","",'[1]King plakken'!$G6311)</f>
        <v>5425014567601</v>
      </c>
      <c r="C6310" s="1" t="str">
        <f>IF('[1]King plakken'!$D6311="","",'[1]King plakken'!$D6311)</f>
        <v>Vaas met Bloemen - Jan de Heem (Mauritshuis) (1000)</v>
      </c>
      <c r="D6310" s="3">
        <f>IF('[1]King plakken'!$C6311="","",'[1]King plakken'!$C6311)</f>
        <v>8.9499999999999993</v>
      </c>
      <c r="E6310" s="3">
        <f>IF('[1]King plakken'!$F6311="","",'[1]King plakken'!$F6311)</f>
        <v>17.989999999999998</v>
      </c>
      <c r="F6310" s="4" t="str">
        <f>IF('[1]King plakken'!$B6311="","",IF('[1]King plakken'!$B6311=11,SUBSTITUTE('[1]King plakken'!$B6311,11,"21%"),SUBSTITUTE('[1]King plakken'!$B6311,12,"9%")))</f>
        <v>21%</v>
      </c>
      <c r="G6310" s="2">
        <f>IF('[1]King plakken'!$H6311="","",IF('[1]King plakken'!$H6311-'[1]King plakken'!$I6311-'[1]King plakken'!$J6311&lt;0,0,'[1]King plakken'!$H6311-'[1]King plakken'!$I6311-'[1]King plakken'!$J6311))</f>
        <v>0</v>
      </c>
      <c r="H6310" s="1" t="str">
        <f>IF('[1]King plakken'!$K6311="","",'[1]King plakken'!$K6311)</f>
        <v>Puzzels-&gt;Puzzel</v>
      </c>
      <c r="I6310" s="1" t="str">
        <f>IF('[1]King plakken'!$L6311="","",'[1]King plakken'!$L6311)</f>
        <v>Beschikbaar</v>
      </c>
      <c r="J6310" s="1" t="str">
        <f>IF('[1]King plakken'!$M6311="","",'[1]King plakken'!$M6311)</f>
        <v>Puzzelman</v>
      </c>
      <c r="K6310" s="1">
        <f>IF('[1]King plakken'!$E6311="","",'[1]King plakken'!$E6311)</f>
        <v>12</v>
      </c>
    </row>
    <row r="6311" spans="1:11" x14ac:dyDescent="0.25">
      <c r="A6311" s="1" t="str">
        <f>IF('[1]King plakken'!$A6312="","",'[1]King plakken'!$A6312)</f>
        <v>PUZ-761</v>
      </c>
      <c r="B6311" s="1" t="str">
        <f>IF('[1]King plakken'!$G6312="","",'[1]King plakken'!$G6312)</f>
        <v>5425014567618</v>
      </c>
      <c r="C6311" s="1" t="str">
        <f>IF('[1]King plakken'!$D6312="","",'[1]King plakken'!$D6312)</f>
        <v>Paradijs - Peter Paul Rubens/Jan Brueghel de oude (Mauritshuis) (1000)</v>
      </c>
      <c r="D6311" s="3">
        <f>IF('[1]King plakken'!$C6312="","",'[1]King plakken'!$C6312)</f>
        <v>8.9499999999999993</v>
      </c>
      <c r="E6311" s="3">
        <f>IF('[1]King plakken'!$F6312="","",'[1]King plakken'!$F6312)</f>
        <v>17.989999999999998</v>
      </c>
      <c r="F6311" s="4" t="str">
        <f>IF('[1]King plakken'!$B6312="","",IF('[1]King plakken'!$B6312=11,SUBSTITUTE('[1]King plakken'!$B6312,11,"21%"),SUBSTITUTE('[1]King plakken'!$B6312,12,"9%")))</f>
        <v>21%</v>
      </c>
      <c r="G6311" s="2">
        <f>IF('[1]King plakken'!$H6312="","",IF('[1]King plakken'!$H6312-'[1]King plakken'!$I6312-'[1]King plakken'!$J6312&lt;0,0,'[1]King plakken'!$H6312-'[1]King plakken'!$I6312-'[1]King plakken'!$J6312))</f>
        <v>0</v>
      </c>
      <c r="H6311" s="1" t="str">
        <f>IF('[1]King plakken'!$K6312="","",'[1]King plakken'!$K6312)</f>
        <v>Puzzels-&gt;Puzzel</v>
      </c>
      <c r="I6311" s="1" t="str">
        <f>IF('[1]King plakken'!$L6312="","",'[1]King plakken'!$L6312)</f>
        <v>Beschikbaar</v>
      </c>
      <c r="J6311" s="1" t="str">
        <f>IF('[1]King plakken'!$M6312="","",'[1]King plakken'!$M6312)</f>
        <v>Puzzelman</v>
      </c>
      <c r="K6311" s="1">
        <f>IF('[1]King plakken'!$E6312="","",'[1]King plakken'!$E6312)</f>
        <v>12</v>
      </c>
    </row>
    <row r="6312" spans="1:11" x14ac:dyDescent="0.25">
      <c r="A6312" s="1" t="str">
        <f>IF('[1]King plakken'!$A6313="","",'[1]King plakken'!$A6313)</f>
        <v>PUZ-762</v>
      </c>
      <c r="B6312" s="1" t="str">
        <f>IF('[1]King plakken'!$G6313="","",'[1]King plakken'!$G6313)</f>
        <v>5425014567625</v>
      </c>
      <c r="C6312" s="1" t="str">
        <f>IF('[1]King plakken'!$D6313="","",'[1]King plakken'!$D6313)</f>
        <v>Meisje met de Parel - Johannes Vermeer (Mauritshuis) (1000)</v>
      </c>
      <c r="D6312" s="3">
        <f>IF('[1]King plakken'!$C6313="","",'[1]King plakken'!$C6313)</f>
        <v>8.9499999999999993</v>
      </c>
      <c r="E6312" s="3">
        <f>IF('[1]King plakken'!$F6313="","",'[1]King plakken'!$F6313)</f>
        <v>17.989999999999998</v>
      </c>
      <c r="F6312" s="4" t="str">
        <f>IF('[1]King plakken'!$B6313="","",IF('[1]King plakken'!$B6313=11,SUBSTITUTE('[1]King plakken'!$B6313,11,"21%"),SUBSTITUTE('[1]King plakken'!$B6313,12,"9%")))</f>
        <v>21%</v>
      </c>
      <c r="G6312" s="2">
        <f>IF('[1]King plakken'!$H6313="","",IF('[1]King plakken'!$H6313-'[1]King plakken'!$I6313-'[1]King plakken'!$J6313&lt;0,0,'[1]King plakken'!$H6313-'[1]King plakken'!$I6313-'[1]King plakken'!$J6313))</f>
        <v>43</v>
      </c>
      <c r="H6312" s="1" t="str">
        <f>IF('[1]King plakken'!$K6313="","",'[1]King plakken'!$K6313)</f>
        <v>Puzzels-&gt;Puzzel</v>
      </c>
      <c r="I6312" s="1" t="str">
        <f>IF('[1]King plakken'!$L6313="","",'[1]King plakken'!$L6313)</f>
        <v>Beschikbaar</v>
      </c>
      <c r="J6312" s="1" t="str">
        <f>IF('[1]King plakken'!$M6313="","",'[1]King plakken'!$M6313)</f>
        <v>Puzzelman</v>
      </c>
      <c r="K6312" s="1">
        <f>IF('[1]King plakken'!$E6313="","",'[1]King plakken'!$E6313)</f>
        <v>12</v>
      </c>
    </row>
    <row r="6313" spans="1:11" x14ac:dyDescent="0.25">
      <c r="A6313" s="1" t="str">
        <f>IF('[1]King plakken'!$A6314="","",'[1]King plakken'!$A6314)</f>
        <v>PUZ-765</v>
      </c>
      <c r="B6313" s="1" t="str">
        <f>IF('[1]King plakken'!$G6314="","",'[1]King plakken'!$G6314)</f>
        <v>5425014567656</v>
      </c>
      <c r="C6313" s="1" t="str">
        <f>IF('[1]King plakken'!$D6314="","",'[1]King plakken'!$D6314)</f>
        <v>Tuin der Lusten - Jheronimus Bosch (1000)</v>
      </c>
      <c r="D6313" s="3">
        <f>IF('[1]King plakken'!$C6314="","",'[1]King plakken'!$C6314)</f>
        <v>8.9499999999999993</v>
      </c>
      <c r="E6313" s="3">
        <f>IF('[1]King plakken'!$F6314="","",'[1]King plakken'!$F6314)</f>
        <v>17.989999999999998</v>
      </c>
      <c r="F6313" s="4" t="str">
        <f>IF('[1]King plakken'!$B6314="","",IF('[1]King plakken'!$B6314=11,SUBSTITUTE('[1]King plakken'!$B6314,11,"21%"),SUBSTITUTE('[1]King plakken'!$B6314,12,"9%")))</f>
        <v>21%</v>
      </c>
      <c r="G6313" s="2">
        <f>IF('[1]King plakken'!$H6314="","",IF('[1]King plakken'!$H6314-'[1]King plakken'!$I6314-'[1]King plakken'!$J6314&lt;0,0,'[1]King plakken'!$H6314-'[1]King plakken'!$I6314-'[1]King plakken'!$J6314))</f>
        <v>43</v>
      </c>
      <c r="H6313" s="1" t="str">
        <f>IF('[1]King plakken'!$K6314="","",'[1]King plakken'!$K6314)</f>
        <v>Puzzels-&gt;Puzzel</v>
      </c>
      <c r="I6313" s="1" t="str">
        <f>IF('[1]King plakken'!$L6314="","",'[1]King plakken'!$L6314)</f>
        <v>Beschikbaar</v>
      </c>
      <c r="J6313" s="1" t="str">
        <f>IF('[1]King plakken'!$M6314="","",'[1]King plakken'!$M6314)</f>
        <v>Puzzelman</v>
      </c>
      <c r="K6313" s="1">
        <f>IF('[1]King plakken'!$E6314="","",'[1]King plakken'!$E6314)</f>
        <v>12</v>
      </c>
    </row>
    <row r="6314" spans="1:11" x14ac:dyDescent="0.25">
      <c r="A6314" s="1" t="str">
        <f>IF('[1]King plakken'!$A6315="","",'[1]King plakken'!$A6315)</f>
        <v>PUZ-766</v>
      </c>
      <c r="B6314" s="1" t="str">
        <f>IF('[1]King plakken'!$G6315="","",'[1]King plakken'!$G6315)</f>
        <v>5425014567663</v>
      </c>
      <c r="C6314" s="1" t="str">
        <f>IF('[1]King plakken'!$D6315="","",'[1]King plakken'!$D6315)</f>
        <v>De Hooiwagen - Jheronimus Bosch (1000)</v>
      </c>
      <c r="D6314" s="3">
        <f>IF('[1]King plakken'!$C6315="","",'[1]King plakken'!$C6315)</f>
        <v>8.9499999999999993</v>
      </c>
      <c r="E6314" s="3">
        <f>IF('[1]King plakken'!$F6315="","",'[1]King plakken'!$F6315)</f>
        <v>17.989999999999998</v>
      </c>
      <c r="F6314" s="4" t="str">
        <f>IF('[1]King plakken'!$B6315="","",IF('[1]King plakken'!$B6315=11,SUBSTITUTE('[1]King plakken'!$B6315,11,"21%"),SUBSTITUTE('[1]King plakken'!$B6315,12,"9%")))</f>
        <v>21%</v>
      </c>
      <c r="G6314" s="2">
        <f>IF('[1]King plakken'!$H6315="","",IF('[1]King plakken'!$H6315-'[1]King plakken'!$I6315-'[1]King plakken'!$J6315&lt;0,0,'[1]King plakken'!$H6315-'[1]King plakken'!$I6315-'[1]King plakken'!$J6315))</f>
        <v>0</v>
      </c>
      <c r="H6314" s="1" t="str">
        <f>IF('[1]King plakken'!$K6315="","",'[1]King plakken'!$K6315)</f>
        <v>Puzzels-&gt;Puzzel</v>
      </c>
      <c r="I6314" s="1" t="str">
        <f>IF('[1]King plakken'!$L6315="","",'[1]King plakken'!$L6315)</f>
        <v>Beschikbaar</v>
      </c>
      <c r="J6314" s="1" t="str">
        <f>IF('[1]King plakken'!$M6315="","",'[1]King plakken'!$M6315)</f>
        <v>Puzzelman</v>
      </c>
      <c r="K6314" s="1">
        <f>IF('[1]King plakken'!$E6315="","",'[1]King plakken'!$E6315)</f>
        <v>12</v>
      </c>
    </row>
    <row r="6315" spans="1:11" x14ac:dyDescent="0.25">
      <c r="A6315" s="1" t="str">
        <f>IF('[1]King plakken'!$A6316="","",'[1]King plakken'!$A6316)</f>
        <v>PUZ-767</v>
      </c>
      <c r="B6315" s="1" t="str">
        <f>IF('[1]King plakken'!$G6316="","",'[1]King plakken'!$G6316)</f>
        <v>5425014567670</v>
      </c>
      <c r="C6315" s="1" t="str">
        <f>IF('[1]King plakken'!$D6316="","",'[1]King plakken'!$D6316)</f>
        <v>Het laatste Oordeel - Jheronimus Bosch (1000)</v>
      </c>
      <c r="D6315" s="3">
        <f>IF('[1]King plakken'!$C6316="","",'[1]King plakken'!$C6316)</f>
        <v>8.9499999999999993</v>
      </c>
      <c r="E6315" s="3">
        <f>IF('[1]King plakken'!$F6316="","",'[1]King plakken'!$F6316)</f>
        <v>17.989999999999998</v>
      </c>
      <c r="F6315" s="4" t="str">
        <f>IF('[1]King plakken'!$B6316="","",IF('[1]King plakken'!$B6316=11,SUBSTITUTE('[1]King plakken'!$B6316,11,"21%"),SUBSTITUTE('[1]King plakken'!$B6316,12,"9%")))</f>
        <v>21%</v>
      </c>
      <c r="G6315" s="2">
        <f>IF('[1]King plakken'!$H6316="","",IF('[1]King plakken'!$H6316-'[1]King plakken'!$I6316-'[1]King plakken'!$J6316&lt;0,0,'[1]King plakken'!$H6316-'[1]King plakken'!$I6316-'[1]King plakken'!$J6316))</f>
        <v>0</v>
      </c>
      <c r="H6315" s="1" t="str">
        <f>IF('[1]King plakken'!$K6316="","",'[1]King plakken'!$K6316)</f>
        <v>Puzzels-&gt;Puzzel</v>
      </c>
      <c r="I6315" s="1" t="str">
        <f>IF('[1]King plakken'!$L6316="","",'[1]King plakken'!$L6316)</f>
        <v>Beschikbaar</v>
      </c>
      <c r="J6315" s="1" t="str">
        <f>IF('[1]King plakken'!$M6316="","",'[1]King plakken'!$M6316)</f>
        <v>Puzzelman</v>
      </c>
      <c r="K6315" s="1">
        <f>IF('[1]King plakken'!$E6316="","",'[1]King plakken'!$E6316)</f>
        <v>12</v>
      </c>
    </row>
    <row r="6316" spans="1:11" x14ac:dyDescent="0.25">
      <c r="A6316" s="1" t="str">
        <f>IF('[1]King plakken'!$A6317="","",'[1]King plakken'!$A6317)</f>
        <v>PUZ-768</v>
      </c>
      <c r="B6316" s="1" t="str">
        <f>IF('[1]King plakken'!$G6317="","",'[1]King plakken'!$G6317)</f>
        <v>5425014567687</v>
      </c>
      <c r="C6316" s="1" t="str">
        <f>IF('[1]King plakken'!$D6317="","",'[1]King plakken'!$D6317)</f>
        <v>De Verzoeking - Jheronimus Bosch (1000)</v>
      </c>
      <c r="D6316" s="3">
        <f>IF('[1]King plakken'!$C6317="","",'[1]King plakken'!$C6317)</f>
        <v>8.9499999999999993</v>
      </c>
      <c r="E6316" s="3">
        <f>IF('[1]King plakken'!$F6317="","",'[1]King plakken'!$F6317)</f>
        <v>17.989999999999998</v>
      </c>
      <c r="F6316" s="4" t="str">
        <f>IF('[1]King plakken'!$B6317="","",IF('[1]King plakken'!$B6317=11,SUBSTITUTE('[1]King plakken'!$B6317,11,"21%"),SUBSTITUTE('[1]King plakken'!$B6317,12,"9%")))</f>
        <v>21%</v>
      </c>
      <c r="G6316" s="2">
        <f>IF('[1]King plakken'!$H6317="","",IF('[1]King plakken'!$H6317-'[1]King plakken'!$I6317-'[1]King plakken'!$J6317&lt;0,0,'[1]King plakken'!$H6317-'[1]King plakken'!$I6317-'[1]King plakken'!$J6317))</f>
        <v>3</v>
      </c>
      <c r="H6316" s="1" t="str">
        <f>IF('[1]King plakken'!$K6317="","",'[1]King plakken'!$K6317)</f>
        <v>Puzzels-&gt;Puzzel</v>
      </c>
      <c r="I6316" s="1" t="str">
        <f>IF('[1]King plakken'!$L6317="","",'[1]King plakken'!$L6317)</f>
        <v>Beschikbaar</v>
      </c>
      <c r="J6316" s="1" t="str">
        <f>IF('[1]King plakken'!$M6317="","",'[1]King plakken'!$M6317)</f>
        <v>Puzzelman</v>
      </c>
      <c r="K6316" s="1">
        <f>IF('[1]King plakken'!$E6317="","",'[1]King plakken'!$E6317)</f>
        <v>12</v>
      </c>
    </row>
    <row r="6317" spans="1:11" x14ac:dyDescent="0.25">
      <c r="A6317" s="1" t="str">
        <f>IF('[1]King plakken'!$A6318="","",'[1]King plakken'!$A6318)</f>
        <v>PUZ-789</v>
      </c>
      <c r="B6317" s="1" t="str">
        <f>IF('[1]King plakken'!$G6318="","",'[1]King plakken'!$G6318)</f>
        <v>5425014567892</v>
      </c>
      <c r="C6317" s="1" t="str">
        <f>IF('[1]King plakken'!$D6318="","",'[1]King plakken'!$D6318)</f>
        <v>Dance under the Rain - Leonid Afremov (1000)</v>
      </c>
      <c r="D6317" s="3">
        <f>IF('[1]King plakken'!$C6318="","",'[1]King plakken'!$C6318)</f>
        <v>8.9499999999999993</v>
      </c>
      <c r="E6317" s="3">
        <f>IF('[1]King plakken'!$F6318="","",'[1]King plakken'!$F6318)</f>
        <v>17.989999999999998</v>
      </c>
      <c r="F6317" s="4" t="str">
        <f>IF('[1]King plakken'!$B6318="","",IF('[1]King plakken'!$B6318=11,SUBSTITUTE('[1]King plakken'!$B6318,11,"21%"),SUBSTITUTE('[1]King plakken'!$B6318,12,"9%")))</f>
        <v>21%</v>
      </c>
      <c r="G6317" s="2">
        <f>IF('[1]King plakken'!$H6318="","",IF('[1]King plakken'!$H6318-'[1]King plakken'!$I6318-'[1]King plakken'!$J6318&lt;0,0,'[1]King plakken'!$H6318-'[1]King plakken'!$I6318-'[1]King plakken'!$J6318))</f>
        <v>10</v>
      </c>
      <c r="H6317" s="1" t="str">
        <f>IF('[1]King plakken'!$K6318="","",'[1]King plakken'!$K6318)</f>
        <v>Puzzels-&gt;Puzzel</v>
      </c>
      <c r="I6317" s="1" t="str">
        <f>IF('[1]King plakken'!$L6318="","",'[1]King plakken'!$L6318)</f>
        <v>Beschikbaar</v>
      </c>
      <c r="J6317" s="1" t="str">
        <f>IF('[1]King plakken'!$M6318="","",'[1]King plakken'!$M6318)</f>
        <v>Puzzelman</v>
      </c>
      <c r="K6317" s="1">
        <f>IF('[1]King plakken'!$E6318="","",'[1]King plakken'!$E6318)</f>
        <v>12</v>
      </c>
    </row>
    <row r="6318" spans="1:11" x14ac:dyDescent="0.25">
      <c r="A6318" s="1" t="str">
        <f>IF('[1]King plakken'!$A6319="","",'[1]King plakken'!$A6319)</f>
        <v>PUZ-813</v>
      </c>
      <c r="B6318" s="1" t="str">
        <f>IF('[1]King plakken'!$G6319="","",'[1]King plakken'!$G6319)</f>
        <v>2500000011641</v>
      </c>
      <c r="C6318" s="1" t="str">
        <f>IF('[1]King plakken'!$D6319="","",'[1]King plakken'!$D6319)</f>
        <v>As the old sing, So Pipe the Young - Jan Steen</v>
      </c>
      <c r="D6318" s="3">
        <f>IF('[1]King plakken'!$C6319="","",'[1]King plakken'!$C6319)</f>
        <v>8.9499999999999993</v>
      </c>
      <c r="E6318" s="3">
        <f>IF('[1]King plakken'!$F6319="","",'[1]King plakken'!$F6319)</f>
        <v>17.989999999999998</v>
      </c>
      <c r="F6318" s="4" t="str">
        <f>IF('[1]King plakken'!$B6319="","",IF('[1]King plakken'!$B6319=11,SUBSTITUTE('[1]King plakken'!$B6319,11,"21%"),SUBSTITUTE('[1]King plakken'!$B6319,12,"9%")))</f>
        <v>21%</v>
      </c>
      <c r="G6318" s="2">
        <f>IF('[1]King plakken'!$H6319="","",IF('[1]King plakken'!$H6319-'[1]King plakken'!$I6319-'[1]King plakken'!$J6319&lt;0,0,'[1]King plakken'!$H6319-'[1]King plakken'!$I6319-'[1]King plakken'!$J6319))</f>
        <v>10</v>
      </c>
      <c r="H6318" s="1" t="str">
        <f>IF('[1]King plakken'!$K6319="","",'[1]King plakken'!$K6319)</f>
        <v>Puzzels-&gt;Puzzel</v>
      </c>
      <c r="I6318" s="1" t="str">
        <f>IF('[1]King plakken'!$L6319="","",'[1]King plakken'!$L6319)</f>
        <v>Beschikbaar</v>
      </c>
      <c r="J6318" s="1" t="str">
        <f>IF('[1]King plakken'!$M6319="","",'[1]King plakken'!$M6319)</f>
        <v>Puzzelman</v>
      </c>
      <c r="K6318" s="1">
        <f>IF('[1]King plakken'!$E6319="","",'[1]King plakken'!$E6319)</f>
        <v>12</v>
      </c>
    </row>
    <row r="6319" spans="1:11" x14ac:dyDescent="0.25">
      <c r="A6319" s="1" t="str">
        <f>IF('[1]King plakken'!$A6320="","",'[1]King plakken'!$A6320)</f>
        <v>PUZ-818</v>
      </c>
      <c r="B6319" s="1" t="str">
        <f>IF('[1]King plakken'!$G6320="","",'[1]King plakken'!$G6320)</f>
        <v>5425014568189</v>
      </c>
      <c r="C6319" s="1" t="str">
        <f>IF('[1]King plakken'!$D6320="","",'[1]King plakken'!$D6320)</f>
        <v>Hand met Spiegelende Bol - M.C. Escher (1000)</v>
      </c>
      <c r="D6319" s="3">
        <f>IF('[1]King plakken'!$C6320="","",'[1]King plakken'!$C6320)</f>
        <v>8.9499999999999993</v>
      </c>
      <c r="E6319" s="3">
        <f>IF('[1]King plakken'!$F6320="","",'[1]King plakken'!$F6320)</f>
        <v>17.989999999999998</v>
      </c>
      <c r="F6319" s="4" t="str">
        <f>IF('[1]King plakken'!$B6320="","",IF('[1]King plakken'!$B6320=11,SUBSTITUTE('[1]King plakken'!$B6320,11,"21%"),SUBSTITUTE('[1]King plakken'!$B6320,12,"9%")))</f>
        <v>21%</v>
      </c>
      <c r="G6319" s="2">
        <f>IF('[1]King plakken'!$H6320="","",IF('[1]King plakken'!$H6320-'[1]King plakken'!$I6320-'[1]King plakken'!$J6320&lt;0,0,'[1]King plakken'!$H6320-'[1]King plakken'!$I6320-'[1]King plakken'!$J6320))</f>
        <v>11</v>
      </c>
      <c r="H6319" s="1" t="str">
        <f>IF('[1]King plakken'!$K6320="","",'[1]King plakken'!$K6320)</f>
        <v>Puzzels-&gt;Puzzel</v>
      </c>
      <c r="I6319" s="1" t="str">
        <f>IF('[1]King plakken'!$L6320="","",'[1]King plakken'!$L6320)</f>
        <v>Beschikbaar</v>
      </c>
      <c r="J6319" s="1" t="str">
        <f>IF('[1]King plakken'!$M6320="","",'[1]King plakken'!$M6320)</f>
        <v>Puzzelman</v>
      </c>
      <c r="K6319" s="1">
        <f>IF('[1]King plakken'!$E6320="","",'[1]King plakken'!$E6320)</f>
        <v>12</v>
      </c>
    </row>
    <row r="6320" spans="1:11" x14ac:dyDescent="0.25">
      <c r="A6320" s="1" t="str">
        <f>IF('[1]King plakken'!$A6321="","",'[1]King plakken'!$A6321)</f>
        <v>PUZ-819</v>
      </c>
      <c r="B6320" s="1" t="str">
        <f>IF('[1]King plakken'!$G6321="","",'[1]King plakken'!$G6321)</f>
        <v>5425014568196</v>
      </c>
      <c r="C6320" s="1" t="str">
        <f>IF('[1]King plakken'!$D6321="","",'[1]King plakken'!$D6321)</f>
        <v>Waterval - M.C. Escher (1000)</v>
      </c>
      <c r="D6320" s="3">
        <f>IF('[1]King plakken'!$C6321="","",'[1]King plakken'!$C6321)</f>
        <v>8.9499999999999993</v>
      </c>
      <c r="E6320" s="3">
        <f>IF('[1]King plakken'!$F6321="","",'[1]King plakken'!$F6321)</f>
        <v>17.989999999999998</v>
      </c>
      <c r="F6320" s="4" t="str">
        <f>IF('[1]King plakken'!$B6321="","",IF('[1]King plakken'!$B6321=11,SUBSTITUTE('[1]King plakken'!$B6321,11,"21%"),SUBSTITUTE('[1]King plakken'!$B6321,12,"9%")))</f>
        <v>21%</v>
      </c>
      <c r="G6320" s="2">
        <f>IF('[1]King plakken'!$H6321="","",IF('[1]King plakken'!$H6321-'[1]King plakken'!$I6321-'[1]King plakken'!$J6321&lt;0,0,'[1]King plakken'!$H6321-'[1]King plakken'!$I6321-'[1]King plakken'!$J6321))</f>
        <v>46</v>
      </c>
      <c r="H6320" s="1" t="str">
        <f>IF('[1]King plakken'!$K6321="","",'[1]King plakken'!$K6321)</f>
        <v>Puzzels-&gt;Puzzel</v>
      </c>
      <c r="I6320" s="1" t="str">
        <f>IF('[1]King plakken'!$L6321="","",'[1]King plakken'!$L6321)</f>
        <v>Beschikbaar</v>
      </c>
      <c r="J6320" s="1" t="str">
        <f>IF('[1]King plakken'!$M6321="","",'[1]King plakken'!$M6321)</f>
        <v>Puzzelman</v>
      </c>
      <c r="K6320" s="1">
        <f>IF('[1]King plakken'!$E6321="","",'[1]King plakken'!$E6321)</f>
        <v>12</v>
      </c>
    </row>
    <row r="6321" spans="1:11" x14ac:dyDescent="0.25">
      <c r="A6321" s="1" t="str">
        <f>IF('[1]King plakken'!$A6322="","",'[1]King plakken'!$A6322)</f>
        <v>PUZ-820</v>
      </c>
      <c r="B6321" s="1" t="str">
        <f>IF('[1]King plakken'!$G6322="","",'[1]King plakken'!$G6322)</f>
        <v>5425014568202</v>
      </c>
      <c r="C6321" s="1" t="str">
        <f>IF('[1]King plakken'!$D6322="","",'[1]King plakken'!$D6322)</f>
        <v>Klimmen en Dalen - M.C. Escher (1000)</v>
      </c>
      <c r="D6321" s="3">
        <f>IF('[1]King plakken'!$C6322="","",'[1]King plakken'!$C6322)</f>
        <v>8.9499999999999993</v>
      </c>
      <c r="E6321" s="3">
        <f>IF('[1]King plakken'!$F6322="","",'[1]King plakken'!$F6322)</f>
        <v>17.989999999999998</v>
      </c>
      <c r="F6321" s="4" t="str">
        <f>IF('[1]King plakken'!$B6322="","",IF('[1]King plakken'!$B6322=11,SUBSTITUTE('[1]King plakken'!$B6322,11,"21%"),SUBSTITUTE('[1]King plakken'!$B6322,12,"9%")))</f>
        <v>21%</v>
      </c>
      <c r="G6321" s="2">
        <f>IF('[1]King plakken'!$H6322="","",IF('[1]King plakken'!$H6322-'[1]King plakken'!$I6322-'[1]King plakken'!$J6322&lt;0,0,'[1]King plakken'!$H6322-'[1]King plakken'!$I6322-'[1]King plakken'!$J6322))</f>
        <v>0</v>
      </c>
      <c r="H6321" s="1" t="str">
        <f>IF('[1]King plakken'!$K6322="","",'[1]King plakken'!$K6322)</f>
        <v>Puzzels-&gt;Puzzel</v>
      </c>
      <c r="I6321" s="1" t="str">
        <f>IF('[1]King plakken'!$L6322="","",'[1]King plakken'!$L6322)</f>
        <v>Beschikbaar</v>
      </c>
      <c r="J6321" s="1" t="str">
        <f>IF('[1]King plakken'!$M6322="","",'[1]King plakken'!$M6322)</f>
        <v>Puzzelman</v>
      </c>
      <c r="K6321" s="1">
        <f>IF('[1]King plakken'!$E6322="","",'[1]King plakken'!$E6322)</f>
        <v>12</v>
      </c>
    </row>
    <row r="6322" spans="1:11" x14ac:dyDescent="0.25">
      <c r="A6322" s="1" t="str">
        <f>IF('[1]King plakken'!$A6323="","",'[1]King plakken'!$A6323)</f>
        <v>PUZ-821</v>
      </c>
      <c r="B6322" s="1" t="str">
        <f>IF('[1]King plakken'!$G6323="","",'[1]King plakken'!$G6323)</f>
        <v>5425014568219</v>
      </c>
      <c r="C6322" s="1" t="str">
        <f>IF('[1]King plakken'!$D6323="","",'[1]King plakken'!$D6323)</f>
        <v>Reptielen - M.C. Escher (1000)</v>
      </c>
      <c r="D6322" s="3">
        <f>IF('[1]King plakken'!$C6323="","",'[1]King plakken'!$C6323)</f>
        <v>8.9499999999999993</v>
      </c>
      <c r="E6322" s="3">
        <f>IF('[1]King plakken'!$F6323="","",'[1]King plakken'!$F6323)</f>
        <v>17.989999999999998</v>
      </c>
      <c r="F6322" s="4" t="str">
        <f>IF('[1]King plakken'!$B6323="","",IF('[1]King plakken'!$B6323=11,SUBSTITUTE('[1]King plakken'!$B6323,11,"21%"),SUBSTITUTE('[1]King plakken'!$B6323,12,"9%")))</f>
        <v>21%</v>
      </c>
      <c r="G6322" s="2">
        <f>IF('[1]King plakken'!$H6323="","",IF('[1]King plakken'!$H6323-'[1]King plakken'!$I6323-'[1]King plakken'!$J6323&lt;0,0,'[1]King plakken'!$H6323-'[1]King plakken'!$I6323-'[1]King plakken'!$J6323))</f>
        <v>21</v>
      </c>
      <c r="H6322" s="1" t="str">
        <f>IF('[1]King plakken'!$K6323="","",'[1]King plakken'!$K6323)</f>
        <v>Puzzels-&gt;Puzzel</v>
      </c>
      <c r="I6322" s="1" t="str">
        <f>IF('[1]King plakken'!$L6323="","",'[1]King plakken'!$L6323)</f>
        <v>Beschikbaar</v>
      </c>
      <c r="J6322" s="1" t="str">
        <f>IF('[1]King plakken'!$M6323="","",'[1]King plakken'!$M6323)</f>
        <v>Puzzelman</v>
      </c>
      <c r="K6322" s="1">
        <f>IF('[1]King plakken'!$E6323="","",'[1]King plakken'!$E6323)</f>
        <v>12</v>
      </c>
    </row>
    <row r="6323" spans="1:11" x14ac:dyDescent="0.25">
      <c r="A6323" s="1" t="str">
        <f>IF('[1]King plakken'!$A6324="","",'[1]King plakken'!$A6324)</f>
        <v>PUZ-829</v>
      </c>
      <c r="B6323" s="1" t="str">
        <f>IF('[1]King plakken'!$G6324="","",'[1]King plakken'!$G6324)</f>
        <v>5425014568295</v>
      </c>
      <c r="C6323" s="1" t="str">
        <f>IF('[1]King plakken'!$D6324="","",'[1]King plakken'!$D6324)</f>
        <v>Day and Night - M.C. Escher (1000)</v>
      </c>
      <c r="D6323" s="3">
        <f>IF('[1]King plakken'!$C6324="","",'[1]King plakken'!$C6324)</f>
        <v>8.9499999999999993</v>
      </c>
      <c r="E6323" s="3">
        <f>IF('[1]King plakken'!$F6324="","",'[1]King plakken'!$F6324)</f>
        <v>17.989999999999998</v>
      </c>
      <c r="F6323" s="4" t="str">
        <f>IF('[1]King plakken'!$B6324="","",IF('[1]King plakken'!$B6324=11,SUBSTITUTE('[1]King plakken'!$B6324,11,"21%"),SUBSTITUTE('[1]King plakken'!$B6324,12,"9%")))</f>
        <v>21%</v>
      </c>
      <c r="G6323" s="2">
        <f>IF('[1]King plakken'!$H6324="","",IF('[1]King plakken'!$H6324-'[1]King plakken'!$I6324-'[1]King plakken'!$J6324&lt;0,0,'[1]King plakken'!$H6324-'[1]King plakken'!$I6324-'[1]King plakken'!$J6324))</f>
        <v>10</v>
      </c>
      <c r="H6323" s="1" t="str">
        <f>IF('[1]King plakken'!$K6324="","",'[1]King plakken'!$K6324)</f>
        <v>Puzzels-&gt;Puzzel</v>
      </c>
      <c r="I6323" s="1" t="str">
        <f>IF('[1]King plakken'!$L6324="","",'[1]King plakken'!$L6324)</f>
        <v>Beschikbaar</v>
      </c>
      <c r="J6323" s="1" t="str">
        <f>IF('[1]King plakken'!$M6324="","",'[1]King plakken'!$M6324)</f>
        <v>Puzzelman</v>
      </c>
      <c r="K6323" s="1">
        <f>IF('[1]King plakken'!$E6324="","",'[1]King plakken'!$E6324)</f>
        <v>12</v>
      </c>
    </row>
    <row r="6324" spans="1:11" x14ac:dyDescent="0.25">
      <c r="A6324" s="1" t="str">
        <f>IF('[1]King plakken'!$A6325="","",'[1]King plakken'!$A6325)</f>
        <v>PUZ-832</v>
      </c>
      <c r="B6324" s="1" t="str">
        <f>IF('[1]King plakken'!$G6325="","",'[1]King plakken'!$G6325)</f>
        <v>5425014568325</v>
      </c>
      <c r="C6324" s="1" t="str">
        <f>IF('[1]King plakken'!$D6325="","",'[1]King plakken'!$D6325)</f>
        <v>Belverdere - M.C. Escher (1000)</v>
      </c>
      <c r="D6324" s="3">
        <f>IF('[1]King plakken'!$C6325="","",'[1]King plakken'!$C6325)</f>
        <v>8.9499999999999993</v>
      </c>
      <c r="E6324" s="3">
        <f>IF('[1]King plakken'!$F6325="","",'[1]King plakken'!$F6325)</f>
        <v>17.989999999999998</v>
      </c>
      <c r="F6324" s="4" t="str">
        <f>IF('[1]King plakken'!$B6325="","",IF('[1]King plakken'!$B6325=11,SUBSTITUTE('[1]King plakken'!$B6325,11,"21%"),SUBSTITUTE('[1]King plakken'!$B6325,12,"9%")))</f>
        <v>21%</v>
      </c>
      <c r="G6324" s="2">
        <f>IF('[1]King plakken'!$H6325="","",IF('[1]King plakken'!$H6325-'[1]King plakken'!$I6325-'[1]King plakken'!$J6325&lt;0,0,'[1]King plakken'!$H6325-'[1]King plakken'!$I6325-'[1]King plakken'!$J6325))</f>
        <v>32</v>
      </c>
      <c r="H6324" s="1" t="str">
        <f>IF('[1]King plakken'!$K6325="","",'[1]King plakken'!$K6325)</f>
        <v>Puzzels-&gt;Puzzel</v>
      </c>
      <c r="I6324" s="1" t="str">
        <f>IF('[1]King plakken'!$L6325="","",'[1]King plakken'!$L6325)</f>
        <v>Beschikbaar</v>
      </c>
      <c r="J6324" s="1" t="str">
        <f>IF('[1]King plakken'!$M6325="","",'[1]King plakken'!$M6325)</f>
        <v>Puzzelman</v>
      </c>
      <c r="K6324" s="1">
        <f>IF('[1]King plakken'!$E6325="","",'[1]King plakken'!$E6325)</f>
        <v>12</v>
      </c>
    </row>
    <row r="6325" spans="1:11" x14ac:dyDescent="0.25">
      <c r="A6325" s="1" t="str">
        <f>IF('[1]King plakken'!$A6326="","",'[1]King plakken'!$A6326)</f>
        <v>PUZ-833</v>
      </c>
      <c r="B6325" s="1" t="str">
        <f>IF('[1]King plakken'!$G6326="","",'[1]King plakken'!$G6326)</f>
        <v>5425014568332</v>
      </c>
      <c r="C6325" s="1" t="str">
        <f>IF('[1]King plakken'!$D6326="","",'[1]King plakken'!$D6326)</f>
        <v>Toverspiegel - M.C. Escher (1000)</v>
      </c>
      <c r="D6325" s="3">
        <f>IF('[1]King plakken'!$C6326="","",'[1]King plakken'!$C6326)</f>
        <v>8.9499999999999993</v>
      </c>
      <c r="E6325" s="3">
        <f>IF('[1]King plakken'!$F6326="","",'[1]King plakken'!$F6326)</f>
        <v>17.989999999999998</v>
      </c>
      <c r="F6325" s="4" t="str">
        <f>IF('[1]King plakken'!$B6326="","",IF('[1]King plakken'!$B6326=11,SUBSTITUTE('[1]King plakken'!$B6326,11,"21%"),SUBSTITUTE('[1]King plakken'!$B6326,12,"9%")))</f>
        <v>21%</v>
      </c>
      <c r="G6325" s="2">
        <f>IF('[1]King plakken'!$H6326="","",IF('[1]King plakken'!$H6326-'[1]King plakken'!$I6326-'[1]King plakken'!$J6326&lt;0,0,'[1]King plakken'!$H6326-'[1]King plakken'!$I6326-'[1]King plakken'!$J6326))</f>
        <v>6</v>
      </c>
      <c r="H6325" s="1" t="str">
        <f>IF('[1]King plakken'!$K6326="","",'[1]King plakken'!$K6326)</f>
        <v>Puzzels-&gt;Puzzel</v>
      </c>
      <c r="I6325" s="1" t="str">
        <f>IF('[1]King plakken'!$L6326="","",'[1]King plakken'!$L6326)</f>
        <v>Beschikbaar</v>
      </c>
      <c r="J6325" s="1" t="str">
        <f>IF('[1]King plakken'!$M6326="","",'[1]King plakken'!$M6326)</f>
        <v>Puzzelman</v>
      </c>
      <c r="K6325" s="1">
        <f>IF('[1]King plakken'!$E6326="","",'[1]King plakken'!$E6326)</f>
        <v>12</v>
      </c>
    </row>
    <row r="6326" spans="1:11" x14ac:dyDescent="0.25">
      <c r="A6326" s="1" t="str">
        <f>IF('[1]King plakken'!$A6327="","",'[1]King plakken'!$A6327)</f>
        <v>PUZ-842</v>
      </c>
      <c r="B6326" s="1" t="str">
        <f>IF('[1]King plakken'!$G6327="","",'[1]King plakken'!$G6327)</f>
        <v>5425014568424</v>
      </c>
      <c r="C6326" s="1" t="str">
        <f>IF('[1]King plakken'!$D6327="","",'[1]King plakken'!$D6327)</f>
        <v>Oog - M.C. Escher (1000)</v>
      </c>
      <c r="D6326" s="3">
        <f>IF('[1]King plakken'!$C6327="","",'[1]King plakken'!$C6327)</f>
        <v>8.9499999999999993</v>
      </c>
      <c r="E6326" s="3">
        <f>IF('[1]King plakken'!$F6327="","",'[1]King plakken'!$F6327)</f>
        <v>17.989999999999998</v>
      </c>
      <c r="F6326" s="4" t="str">
        <f>IF('[1]King plakken'!$B6327="","",IF('[1]King plakken'!$B6327=11,SUBSTITUTE('[1]King plakken'!$B6327,11,"21%"),SUBSTITUTE('[1]King plakken'!$B6327,12,"9%")))</f>
        <v>21%</v>
      </c>
      <c r="G6326" s="2">
        <f>IF('[1]King plakken'!$H6327="","",IF('[1]King plakken'!$H6327-'[1]King plakken'!$I6327-'[1]King plakken'!$J6327&lt;0,0,'[1]King plakken'!$H6327-'[1]King plakken'!$I6327-'[1]King plakken'!$J6327))</f>
        <v>70</v>
      </c>
      <c r="H6326" s="1" t="str">
        <f>IF('[1]King plakken'!$K6327="","",'[1]King plakken'!$K6327)</f>
        <v>Puzzels-&gt;Puzzel</v>
      </c>
      <c r="I6326" s="1" t="str">
        <f>IF('[1]King plakken'!$L6327="","",'[1]King plakken'!$L6327)</f>
        <v>Beschikbaar</v>
      </c>
      <c r="J6326" s="1" t="str">
        <f>IF('[1]King plakken'!$M6327="","",'[1]King plakken'!$M6327)</f>
        <v>Puzzelman</v>
      </c>
      <c r="K6326" s="1">
        <f>IF('[1]King plakken'!$E6327="","",'[1]King plakken'!$E6327)</f>
        <v>12</v>
      </c>
    </row>
    <row r="6327" spans="1:11" x14ac:dyDescent="0.25">
      <c r="A6327" s="1" t="str">
        <f>IF('[1]King plakken'!$A6328="","",'[1]King plakken'!$A6328)</f>
        <v>PUZ-855</v>
      </c>
      <c r="B6327" s="1" t="str">
        <f>IF('[1]King plakken'!$G6328="","",'[1]King plakken'!$G6328)</f>
        <v>5425014568554</v>
      </c>
      <c r="C6327" s="1" t="str">
        <f>IF('[1]King plakken'!$D6328="","",'[1]King plakken'!$D6328)</f>
        <v>Omhulsel - M.C. Escher (1000)</v>
      </c>
      <c r="D6327" s="3">
        <f>IF('[1]King plakken'!$C6328="","",'[1]King plakken'!$C6328)</f>
        <v>8.9499999999999993</v>
      </c>
      <c r="E6327" s="3">
        <f>IF('[1]King plakken'!$F6328="","",'[1]King plakken'!$F6328)</f>
        <v>17.989999999999998</v>
      </c>
      <c r="F6327" s="4" t="str">
        <f>IF('[1]King plakken'!$B6328="","",IF('[1]King plakken'!$B6328=11,SUBSTITUTE('[1]King plakken'!$B6328,11,"21%"),SUBSTITUTE('[1]King plakken'!$B6328,12,"9%")))</f>
        <v>21%</v>
      </c>
      <c r="G6327" s="2">
        <f>IF('[1]King plakken'!$H6328="","",IF('[1]King plakken'!$H6328-'[1]King plakken'!$I6328-'[1]King plakken'!$J6328&lt;0,0,'[1]King plakken'!$H6328-'[1]King plakken'!$I6328-'[1]King plakken'!$J6328))</f>
        <v>73</v>
      </c>
      <c r="H6327" s="1" t="str">
        <f>IF('[1]King plakken'!$K6328="","",'[1]King plakken'!$K6328)</f>
        <v>Puzzels-&gt;Puzzel</v>
      </c>
      <c r="I6327" s="1" t="str">
        <f>IF('[1]King plakken'!$L6328="","",'[1]King plakken'!$L6328)</f>
        <v>Beschikbaar</v>
      </c>
      <c r="J6327" s="1" t="str">
        <f>IF('[1]King plakken'!$M6328="","",'[1]King plakken'!$M6328)</f>
        <v>Puzzelman</v>
      </c>
      <c r="K6327" s="1">
        <f>IF('[1]King plakken'!$E6328="","",'[1]King plakken'!$E6328)</f>
        <v>12</v>
      </c>
    </row>
    <row r="6328" spans="1:11" x14ac:dyDescent="0.25">
      <c r="A6328" s="1" t="str">
        <f>IF('[1]King plakken'!$A6329="","",'[1]King plakken'!$A6329)</f>
        <v>PUZ-861</v>
      </c>
      <c r="B6328" s="1" t="str">
        <f>IF('[1]King plakken'!$G6329="","",'[1]King plakken'!$G6329)</f>
        <v>5425014568615</v>
      </c>
      <c r="C6328" s="1" t="str">
        <f>IF('[1]King plakken'!$D6329="","",'[1]King plakken'!$D6329)</f>
        <v>Drie Werelden - M.C. Escher (1000)</v>
      </c>
      <c r="D6328" s="3">
        <f>IF('[1]King plakken'!$C6329="","",'[1]King plakken'!$C6329)</f>
        <v>8.9499999999999993</v>
      </c>
      <c r="E6328" s="3">
        <f>IF('[1]King plakken'!$F6329="","",'[1]King plakken'!$F6329)</f>
        <v>17.989999999999998</v>
      </c>
      <c r="F6328" s="4" t="str">
        <f>IF('[1]King plakken'!$B6329="","",IF('[1]King plakken'!$B6329=11,SUBSTITUTE('[1]King plakken'!$B6329,11,"21%"),SUBSTITUTE('[1]King plakken'!$B6329,12,"9%")))</f>
        <v>21%</v>
      </c>
      <c r="G6328" s="2">
        <f>IF('[1]King plakken'!$H6329="","",IF('[1]King plakken'!$H6329-'[1]King plakken'!$I6329-'[1]King plakken'!$J6329&lt;0,0,'[1]King plakken'!$H6329-'[1]King plakken'!$I6329-'[1]King plakken'!$J6329))</f>
        <v>46</v>
      </c>
      <c r="H6328" s="1" t="str">
        <f>IF('[1]King plakken'!$K6329="","",'[1]King plakken'!$K6329)</f>
        <v>Puzzels-&gt;Puzzel</v>
      </c>
      <c r="I6328" s="1" t="str">
        <f>IF('[1]King plakken'!$L6329="","",'[1]King plakken'!$L6329)</f>
        <v>Beschikbaar</v>
      </c>
      <c r="J6328" s="1" t="str">
        <f>IF('[1]King plakken'!$M6329="","",'[1]King plakken'!$M6329)</f>
        <v>Puzzelman</v>
      </c>
      <c r="K6328" s="1">
        <f>IF('[1]King plakken'!$E6329="","",'[1]King plakken'!$E6329)</f>
        <v>12</v>
      </c>
    </row>
    <row r="6329" spans="1:11" x14ac:dyDescent="0.25">
      <c r="A6329" s="1" t="str">
        <f>IF('[1]King plakken'!$A6330="","",'[1]King plakken'!$A6330)</f>
        <v>PUZ-863</v>
      </c>
      <c r="B6329" s="1" t="str">
        <f>IF('[1]King plakken'!$G6330="","",'[1]King plakken'!$G6330)</f>
        <v>5425014568639</v>
      </c>
      <c r="C6329" s="1" t="str">
        <f>IF('[1]King plakken'!$D6330="","",'[1]King plakken'!$D6330)</f>
        <v>Andere Wereld - M.C. Escher (1000)</v>
      </c>
      <c r="D6329" s="3">
        <f>IF('[1]King plakken'!$C6330="","",'[1]King plakken'!$C6330)</f>
        <v>8.9499999999999993</v>
      </c>
      <c r="E6329" s="3">
        <f>IF('[1]King plakken'!$F6330="","",'[1]King plakken'!$F6330)</f>
        <v>17.989999999999998</v>
      </c>
      <c r="F6329" s="4" t="str">
        <f>IF('[1]King plakken'!$B6330="","",IF('[1]King plakken'!$B6330=11,SUBSTITUTE('[1]King plakken'!$B6330,11,"21%"),SUBSTITUTE('[1]King plakken'!$B6330,12,"9%")))</f>
        <v>21%</v>
      </c>
      <c r="G6329" s="2">
        <f>IF('[1]King plakken'!$H6330="","",IF('[1]King plakken'!$H6330-'[1]King plakken'!$I6330-'[1]King plakken'!$J6330&lt;0,0,'[1]King plakken'!$H6330-'[1]King plakken'!$I6330-'[1]King plakken'!$J6330))</f>
        <v>27</v>
      </c>
      <c r="H6329" s="1" t="str">
        <f>IF('[1]King plakken'!$K6330="","",'[1]King plakken'!$K6330)</f>
        <v>Puzzels-&gt;Puzzel</v>
      </c>
      <c r="I6329" s="1" t="str">
        <f>IF('[1]King plakken'!$L6330="","",'[1]King plakken'!$L6330)</f>
        <v>Beschikbaar</v>
      </c>
      <c r="J6329" s="1" t="str">
        <f>IF('[1]King plakken'!$M6330="","",'[1]King plakken'!$M6330)</f>
        <v>Puzzelman</v>
      </c>
      <c r="K6329" s="1">
        <f>IF('[1]King plakken'!$E6330="","",'[1]King plakken'!$E6330)</f>
        <v>12</v>
      </c>
    </row>
    <row r="6330" spans="1:11" x14ac:dyDescent="0.25">
      <c r="A6330" s="1" t="str">
        <f>IF('[1]King plakken'!$A6331="","",'[1]King plakken'!$A6331)</f>
        <v>PUZ-864</v>
      </c>
      <c r="B6330" s="1" t="str">
        <f>IF('[1]King plakken'!$G6331="","",'[1]King plakken'!$G6331)</f>
        <v>5425014568646</v>
      </c>
      <c r="C6330" s="1" t="str">
        <f>IF('[1]King plakken'!$D6331="","",'[1]King plakken'!$D6331)</f>
        <v>Balkon - M.C. Escher (1000)</v>
      </c>
      <c r="D6330" s="3">
        <f>IF('[1]King plakken'!$C6331="","",'[1]King plakken'!$C6331)</f>
        <v>8.9499999999999993</v>
      </c>
      <c r="E6330" s="3">
        <f>IF('[1]King plakken'!$F6331="","",'[1]King plakken'!$F6331)</f>
        <v>17.989999999999998</v>
      </c>
      <c r="F6330" s="4" t="str">
        <f>IF('[1]King plakken'!$B6331="","",IF('[1]King plakken'!$B6331=11,SUBSTITUTE('[1]King plakken'!$B6331,11,"21%"),SUBSTITUTE('[1]King plakken'!$B6331,12,"9%")))</f>
        <v>21%</v>
      </c>
      <c r="G6330" s="2">
        <f>IF('[1]King plakken'!$H6331="","",IF('[1]King plakken'!$H6331-'[1]King plakken'!$I6331-'[1]King plakken'!$J6331&lt;0,0,'[1]King plakken'!$H6331-'[1]King plakken'!$I6331-'[1]King plakken'!$J6331))</f>
        <v>16</v>
      </c>
      <c r="H6330" s="1" t="str">
        <f>IF('[1]King plakken'!$K6331="","",'[1]King plakken'!$K6331)</f>
        <v>Puzzels-&gt;Puzzel</v>
      </c>
      <c r="I6330" s="1" t="str">
        <f>IF('[1]King plakken'!$L6331="","",'[1]King plakken'!$L6331)</f>
        <v>Beschikbaar</v>
      </c>
      <c r="J6330" s="1" t="str">
        <f>IF('[1]King plakken'!$M6331="","",'[1]King plakken'!$M6331)</f>
        <v>Puzzelman</v>
      </c>
      <c r="K6330" s="1">
        <f>IF('[1]King plakken'!$E6331="","",'[1]King plakken'!$E6331)</f>
        <v>12</v>
      </c>
    </row>
    <row r="6331" spans="1:11" x14ac:dyDescent="0.25">
      <c r="A6331" s="1" t="str">
        <f>IF('[1]King plakken'!$A6332="","",'[1]King plakken'!$A6332)</f>
        <v>PUZ-867</v>
      </c>
      <c r="B6331" s="1" t="str">
        <f>IF('[1]King plakken'!$G6332="","",'[1]King plakken'!$G6332)</f>
        <v>5425014568677</v>
      </c>
      <c r="C6331" s="1" t="str">
        <f>IF('[1]King plakken'!$D6332="","",'[1]King plakken'!$D6332)</f>
        <v>Shangri La - Ciro Marchetti (1000)</v>
      </c>
      <c r="D6331" s="3">
        <f>IF('[1]King plakken'!$C6332="","",'[1]King plakken'!$C6332)</f>
        <v>8.9499999999999993</v>
      </c>
      <c r="E6331" s="3">
        <f>IF('[1]King plakken'!$F6332="","",'[1]King plakken'!$F6332)</f>
        <v>17.989999999999998</v>
      </c>
      <c r="F6331" s="4" t="str">
        <f>IF('[1]King plakken'!$B6332="","",IF('[1]King plakken'!$B6332=11,SUBSTITUTE('[1]King plakken'!$B6332,11,"21%"),SUBSTITUTE('[1]King plakken'!$B6332,12,"9%")))</f>
        <v>21%</v>
      </c>
      <c r="G6331" s="2">
        <f>IF('[1]King plakken'!$H6332="","",IF('[1]King plakken'!$H6332-'[1]King plakken'!$I6332-'[1]King plakken'!$J6332&lt;0,0,'[1]King plakken'!$H6332-'[1]King plakken'!$I6332-'[1]King plakken'!$J6332))</f>
        <v>90</v>
      </c>
      <c r="H6331" s="1" t="str">
        <f>IF('[1]King plakken'!$K6332="","",'[1]King plakken'!$K6332)</f>
        <v>Puzzels-&gt;Puzzel</v>
      </c>
      <c r="I6331" s="1" t="str">
        <f>IF('[1]King plakken'!$L6332="","",'[1]King plakken'!$L6332)</f>
        <v>Beschikbaar</v>
      </c>
      <c r="J6331" s="1" t="str">
        <f>IF('[1]King plakken'!$M6332="","",'[1]King plakken'!$M6332)</f>
        <v>Puzzelman</v>
      </c>
      <c r="K6331" s="1">
        <f>IF('[1]King plakken'!$E6332="","",'[1]King plakken'!$E6332)</f>
        <v>12</v>
      </c>
    </row>
    <row r="6332" spans="1:11" x14ac:dyDescent="0.25">
      <c r="A6332" s="1" t="str">
        <f>IF('[1]King plakken'!$A6333="","",'[1]King plakken'!$A6333)</f>
        <v>PUZ-868</v>
      </c>
      <c r="B6332" s="1" t="str">
        <f>IF('[1]King plakken'!$G6333="","",'[1]King plakken'!$G6333)</f>
        <v>5425014568684</v>
      </c>
      <c r="C6332" s="1" t="str">
        <f>IF('[1]King plakken'!$D6333="","",'[1]King plakken'!$D6333)</f>
        <v>Carnivalle Parade -Ciro Marchetti (1000)</v>
      </c>
      <c r="D6332" s="3">
        <f>IF('[1]King plakken'!$C6333="","",'[1]King plakken'!$C6333)</f>
        <v>8.9499999999999993</v>
      </c>
      <c r="E6332" s="3">
        <f>IF('[1]King plakken'!$F6333="","",'[1]King plakken'!$F6333)</f>
        <v>17.989999999999998</v>
      </c>
      <c r="F6332" s="4" t="str">
        <f>IF('[1]King plakken'!$B6333="","",IF('[1]King plakken'!$B6333=11,SUBSTITUTE('[1]King plakken'!$B6333,11,"21%"),SUBSTITUTE('[1]King plakken'!$B6333,12,"9%")))</f>
        <v>21%</v>
      </c>
      <c r="G6332" s="2">
        <f>IF('[1]King plakken'!$H6333="","",IF('[1]King plakken'!$H6333-'[1]King plakken'!$I6333-'[1]King plakken'!$J6333&lt;0,0,'[1]King plakken'!$H6333-'[1]King plakken'!$I6333-'[1]King plakken'!$J6333))</f>
        <v>73</v>
      </c>
      <c r="H6332" s="1" t="str">
        <f>IF('[1]King plakken'!$K6333="","",'[1]King plakken'!$K6333)</f>
        <v>Puzzels-&gt;Puzzel</v>
      </c>
      <c r="I6332" s="1" t="str">
        <f>IF('[1]King plakken'!$L6333="","",'[1]King plakken'!$L6333)</f>
        <v>Beschikbaar</v>
      </c>
      <c r="J6332" s="1" t="str">
        <f>IF('[1]King plakken'!$M6333="","",'[1]King plakken'!$M6333)</f>
        <v>Puzzelman</v>
      </c>
      <c r="K6332" s="1">
        <f>IF('[1]King plakken'!$E6333="","",'[1]King plakken'!$E6333)</f>
        <v>12</v>
      </c>
    </row>
    <row r="6333" spans="1:11" x14ac:dyDescent="0.25">
      <c r="A6333" s="1" t="str">
        <f>IF('[1]King plakken'!$A6334="","",'[1]King plakken'!$A6334)</f>
        <v>PUZ-869</v>
      </c>
      <c r="B6333" s="1" t="str">
        <f>IF('[1]King plakken'!$G6334="","",'[1]King plakken'!$G6334)</f>
        <v>5425014568691</v>
      </c>
      <c r="C6333" s="1" t="str">
        <f>IF('[1]King plakken'!$D6334="","",'[1]King plakken'!$D6334)</f>
        <v>Juke Box - Ciro Marchetti (1000)</v>
      </c>
      <c r="D6333" s="3">
        <f>IF('[1]King plakken'!$C6334="","",'[1]King plakken'!$C6334)</f>
        <v>8.9499999999999993</v>
      </c>
      <c r="E6333" s="3">
        <f>IF('[1]King plakken'!$F6334="","",'[1]King plakken'!$F6334)</f>
        <v>17.989999999999998</v>
      </c>
      <c r="F6333" s="4" t="str">
        <f>IF('[1]King plakken'!$B6334="","",IF('[1]King plakken'!$B6334=11,SUBSTITUTE('[1]King plakken'!$B6334,11,"21%"),SUBSTITUTE('[1]King plakken'!$B6334,12,"9%")))</f>
        <v>21%</v>
      </c>
      <c r="G6333" s="2">
        <f>IF('[1]King plakken'!$H6334="","",IF('[1]King plakken'!$H6334-'[1]King plakken'!$I6334-'[1]King plakken'!$J6334&lt;0,0,'[1]King plakken'!$H6334-'[1]King plakken'!$I6334-'[1]King plakken'!$J6334))</f>
        <v>56</v>
      </c>
      <c r="H6333" s="1" t="str">
        <f>IF('[1]King plakken'!$K6334="","",'[1]King plakken'!$K6334)</f>
        <v>Puzzels-&gt;Puzzel</v>
      </c>
      <c r="I6333" s="1" t="str">
        <f>IF('[1]King plakken'!$L6334="","",'[1]King plakken'!$L6334)</f>
        <v>Beschikbaar</v>
      </c>
      <c r="J6333" s="1" t="str">
        <f>IF('[1]King plakken'!$M6334="","",'[1]King plakken'!$M6334)</f>
        <v>Puzzelman</v>
      </c>
      <c r="K6333" s="1">
        <f>IF('[1]King plakken'!$E6334="","",'[1]King plakken'!$E6334)</f>
        <v>12</v>
      </c>
    </row>
    <row r="6334" spans="1:11" x14ac:dyDescent="0.25">
      <c r="A6334" s="1" t="str">
        <f>IF('[1]King plakken'!$A6335="","",'[1]King plakken'!$A6335)</f>
        <v>PUZ-870</v>
      </c>
      <c r="B6334" s="1" t="str">
        <f>IF('[1]King plakken'!$G6335="","",'[1]King plakken'!$G6335)</f>
        <v>5425014568707</v>
      </c>
      <c r="C6334" s="1" t="str">
        <f>IF('[1]King plakken'!$D6335="","",'[1]King plakken'!$D6335)</f>
        <v>Tarot Town - Ciro Marchetti (1000)</v>
      </c>
      <c r="D6334" s="3">
        <f>IF('[1]King plakken'!$C6335="","",'[1]King plakken'!$C6335)</f>
        <v>8.9499999999999993</v>
      </c>
      <c r="E6334" s="3">
        <f>IF('[1]King plakken'!$F6335="","",'[1]King plakken'!$F6335)</f>
        <v>17.989999999999998</v>
      </c>
      <c r="F6334" s="4" t="str">
        <f>IF('[1]King plakken'!$B6335="","",IF('[1]King plakken'!$B6335=11,SUBSTITUTE('[1]King plakken'!$B6335,11,"21%"),SUBSTITUTE('[1]King plakken'!$B6335,12,"9%")))</f>
        <v>21%</v>
      </c>
      <c r="G6334" s="2">
        <f>IF('[1]King plakken'!$H6335="","",IF('[1]King plakken'!$H6335-'[1]King plakken'!$I6335-'[1]King plakken'!$J6335&lt;0,0,'[1]King plakken'!$H6335-'[1]King plakken'!$I6335-'[1]King plakken'!$J6335))</f>
        <v>12</v>
      </c>
      <c r="H6334" s="1" t="str">
        <f>IF('[1]King plakken'!$K6335="","",'[1]King plakken'!$K6335)</f>
        <v>Puzzels-&gt;Puzzel</v>
      </c>
      <c r="I6334" s="1" t="str">
        <f>IF('[1]King plakken'!$L6335="","",'[1]King plakken'!$L6335)</f>
        <v>Beschikbaar</v>
      </c>
      <c r="J6334" s="1" t="str">
        <f>IF('[1]King plakken'!$M6335="","",'[1]King plakken'!$M6335)</f>
        <v>Puzzelman</v>
      </c>
      <c r="K6334" s="1">
        <f>IF('[1]King plakken'!$E6335="","",'[1]King plakken'!$E6335)</f>
        <v>12</v>
      </c>
    </row>
    <row r="6335" spans="1:11" x14ac:dyDescent="0.25">
      <c r="A6335" s="1" t="str">
        <f>IF('[1]King plakken'!$A6336="","",'[1]King plakken'!$A6336)</f>
        <v>PUZ-885</v>
      </c>
      <c r="B6335" s="1" t="str">
        <f>IF('[1]King plakken'!$G6336="","",'[1]King plakken'!$G6336)</f>
        <v>3679756286</v>
      </c>
      <c r="C6335" s="1" t="str">
        <f>IF('[1]King plakken'!$D6336="","",'[1]King plakken'!$D6336)</f>
        <v>Gezicht op Delft - Johannes Vermeer (1000)</v>
      </c>
      <c r="D6335" s="3">
        <f>IF('[1]King plakken'!$C6336="","",'[1]King plakken'!$C6336)</f>
        <v>8.9499999999999993</v>
      </c>
      <c r="E6335" s="3">
        <f>IF('[1]King plakken'!$F6336="","",'[1]King plakken'!$F6336)</f>
        <v>17.989999999999998</v>
      </c>
      <c r="F6335" s="4" t="str">
        <f>IF('[1]King plakken'!$B6336="","",IF('[1]King plakken'!$B6336=11,SUBSTITUTE('[1]King plakken'!$B6336,11,"21%"),SUBSTITUTE('[1]King plakken'!$B6336,12,"9%")))</f>
        <v>21%</v>
      </c>
      <c r="G6335" s="2">
        <f>IF('[1]King plakken'!$H6336="","",IF('[1]King plakken'!$H6336-'[1]King plakken'!$I6336-'[1]King plakken'!$J6336&lt;0,0,'[1]King plakken'!$H6336-'[1]King plakken'!$I6336-'[1]King plakken'!$J6336))</f>
        <v>31</v>
      </c>
      <c r="H6335" s="1" t="str">
        <f>IF('[1]King plakken'!$K6336="","",'[1]King plakken'!$K6336)</f>
        <v>Puzzels-&gt;Puzzel</v>
      </c>
      <c r="I6335" s="1" t="str">
        <f>IF('[1]King plakken'!$L6336="","",'[1]King plakken'!$L6336)</f>
        <v>Beschikbaar</v>
      </c>
      <c r="J6335" s="1" t="str">
        <f>IF('[1]King plakken'!$M6336="","",'[1]King plakken'!$M6336)</f>
        <v>Puzzelman</v>
      </c>
      <c r="K6335" s="1">
        <f>IF('[1]King plakken'!$E6336="","",'[1]King plakken'!$E6336)</f>
        <v>12</v>
      </c>
    </row>
    <row r="6336" spans="1:11" x14ac:dyDescent="0.25">
      <c r="A6336" s="1" t="str">
        <f>IF('[1]King plakken'!$A6337="","",'[1]King plakken'!$A6337)</f>
        <v>PUZ-886</v>
      </c>
      <c r="B6336" s="1" t="str">
        <f>IF('[1]King plakken'!$G6337="","",'[1]King plakken'!$G6337)</f>
        <v>3679917575</v>
      </c>
      <c r="C6336" s="1" t="str">
        <f>IF('[1]King plakken'!$D6337="","",'[1]King plakken'!$D6337)</f>
        <v>De Stier - Paulus Potter (1000)</v>
      </c>
      <c r="D6336" s="3">
        <f>IF('[1]King plakken'!$C6337="","",'[1]King plakken'!$C6337)</f>
        <v>8.9499999999999993</v>
      </c>
      <c r="E6336" s="3">
        <f>IF('[1]King plakken'!$F6337="","",'[1]King plakken'!$F6337)</f>
        <v>17.989999999999998</v>
      </c>
      <c r="F6336" s="4" t="str">
        <f>IF('[1]King plakken'!$B6337="","",IF('[1]King plakken'!$B6337=11,SUBSTITUTE('[1]King plakken'!$B6337,11,"21%"),SUBSTITUTE('[1]King plakken'!$B6337,12,"9%")))</f>
        <v>21%</v>
      </c>
      <c r="G6336" s="2">
        <f>IF('[1]King plakken'!$H6337="","",IF('[1]King plakken'!$H6337-'[1]King plakken'!$I6337-'[1]King plakken'!$J6337&lt;0,0,'[1]King plakken'!$H6337-'[1]King plakken'!$I6337-'[1]King plakken'!$J6337))</f>
        <v>52</v>
      </c>
      <c r="H6336" s="1" t="str">
        <f>IF('[1]King plakken'!$K6337="","",'[1]King plakken'!$K6337)</f>
        <v>Puzzels-&gt;Puzzel</v>
      </c>
      <c r="I6336" s="1" t="str">
        <f>IF('[1]King plakken'!$L6337="","",'[1]King plakken'!$L6337)</f>
        <v>Beschikbaar</v>
      </c>
      <c r="J6336" s="1" t="str">
        <f>IF('[1]King plakken'!$M6337="","",'[1]King plakken'!$M6337)</f>
        <v>Puzzelman</v>
      </c>
      <c r="K6336" s="1">
        <f>IF('[1]King plakken'!$E6337="","",'[1]King plakken'!$E6337)</f>
        <v>12</v>
      </c>
    </row>
    <row r="6337" spans="1:11" x14ac:dyDescent="0.25">
      <c r="A6337" s="1" t="str">
        <f>IF('[1]King plakken'!$A6338="","",'[1]King plakken'!$A6338)</f>
        <v>PUZ-894</v>
      </c>
      <c r="B6337" s="1" t="str">
        <f>IF('[1]King plakken'!$G6338="","",'[1]King plakken'!$G6338)</f>
        <v>5425014568943</v>
      </c>
      <c r="C6337" s="1" t="str">
        <f>IF('[1]King plakken'!$D6338="","",'[1]King plakken'!$D6338)</f>
        <v>Strand - Danker Jan (1000)</v>
      </c>
      <c r="D6337" s="3">
        <f>IF('[1]King plakken'!$C6338="","",'[1]King plakken'!$C6338)</f>
        <v>8.9499999999999993</v>
      </c>
      <c r="E6337" s="3">
        <f>IF('[1]King plakken'!$F6338="","",'[1]King plakken'!$F6338)</f>
        <v>17.989999999999998</v>
      </c>
      <c r="F6337" s="4" t="str">
        <f>IF('[1]King plakken'!$B6338="","",IF('[1]King plakken'!$B6338=11,SUBSTITUTE('[1]King plakken'!$B6338,11,"21%"),SUBSTITUTE('[1]King plakken'!$B6338,12,"9%")))</f>
        <v>21%</v>
      </c>
      <c r="G6337" s="2">
        <f>IF('[1]King plakken'!$H6338="","",IF('[1]King plakken'!$H6338-'[1]King plakken'!$I6338-'[1]King plakken'!$J6338&lt;0,0,'[1]King plakken'!$H6338-'[1]King plakken'!$I6338-'[1]King plakken'!$J6338))</f>
        <v>23</v>
      </c>
      <c r="H6337" s="1" t="str">
        <f>IF('[1]King plakken'!$K6338="","",'[1]King plakken'!$K6338)</f>
        <v>Puzzels-&gt;Puzzel</v>
      </c>
      <c r="I6337" s="1" t="str">
        <f>IF('[1]King plakken'!$L6338="","",'[1]King plakken'!$L6338)</f>
        <v>Beschikbaar</v>
      </c>
      <c r="J6337" s="1" t="str">
        <f>IF('[1]King plakken'!$M6338="","",'[1]King plakken'!$M6338)</f>
        <v>Puzzelman</v>
      </c>
      <c r="K6337" s="1">
        <f>IF('[1]King plakken'!$E6338="","",'[1]King plakken'!$E6338)</f>
        <v>12</v>
      </c>
    </row>
    <row r="6338" spans="1:11" x14ac:dyDescent="0.25">
      <c r="A6338" s="1" t="str">
        <f>IF('[1]King plakken'!$A6339="","",'[1]King plakken'!$A6339)</f>
        <v>PUZ-895</v>
      </c>
      <c r="B6338" s="1" t="str">
        <f>IF('[1]King plakken'!$G6339="","",'[1]King plakken'!$G6339)</f>
        <v>5425014568950</v>
      </c>
      <c r="C6338" s="1" t="str">
        <f>IF('[1]King plakken'!$D6339="","",'[1]King plakken'!$D6339)</f>
        <v>Op de Boerderij - Danker Jan (1000)</v>
      </c>
      <c r="D6338" s="3">
        <f>IF('[1]King plakken'!$C6339="","",'[1]King plakken'!$C6339)</f>
        <v>8.9499999999999993</v>
      </c>
      <c r="E6338" s="3">
        <f>IF('[1]King plakken'!$F6339="","",'[1]King plakken'!$F6339)</f>
        <v>17.989999999999998</v>
      </c>
      <c r="F6338" s="4" t="str">
        <f>IF('[1]King plakken'!$B6339="","",IF('[1]King plakken'!$B6339=11,SUBSTITUTE('[1]King plakken'!$B6339,11,"21%"),SUBSTITUTE('[1]King plakken'!$B6339,12,"9%")))</f>
        <v>21%</v>
      </c>
      <c r="G6338" s="2">
        <f>IF('[1]King plakken'!$H6339="","",IF('[1]King plakken'!$H6339-'[1]King plakken'!$I6339-'[1]King plakken'!$J6339&lt;0,0,'[1]King plakken'!$H6339-'[1]King plakken'!$I6339-'[1]King plakken'!$J6339))</f>
        <v>0</v>
      </c>
      <c r="H6338" s="1" t="str">
        <f>IF('[1]King plakken'!$K6339="","",'[1]King plakken'!$K6339)</f>
        <v>Puzzels-&gt;Puzzel</v>
      </c>
      <c r="I6338" s="1" t="str">
        <f>IF('[1]King plakken'!$L6339="","",'[1]King plakken'!$L6339)</f>
        <v>Beschikbaar</v>
      </c>
      <c r="J6338" s="1" t="str">
        <f>IF('[1]King plakken'!$M6339="","",'[1]King plakken'!$M6339)</f>
        <v>Puzzelman</v>
      </c>
      <c r="K6338" s="1">
        <f>IF('[1]King plakken'!$E6339="","",'[1]King plakken'!$E6339)</f>
        <v>12</v>
      </c>
    </row>
    <row r="6339" spans="1:11" x14ac:dyDescent="0.25">
      <c r="A6339" s="1" t="str">
        <f>IF('[1]King plakken'!$A6340="","",'[1]King plakken'!$A6340)</f>
        <v>PUZ-898</v>
      </c>
      <c r="B6339" s="1" t="str">
        <f>IF('[1]King plakken'!$G6340="","",'[1]King plakken'!$G6340)</f>
        <v>5425014568981</v>
      </c>
      <c r="C6339" s="1" t="str">
        <f>IF('[1]King plakken'!$D6340="","",'[1]King plakken'!$D6340)</f>
        <v>Waterwerken - Danker Jan (1000)</v>
      </c>
      <c r="D6339" s="3">
        <f>IF('[1]King plakken'!$C6340="","",'[1]King plakken'!$C6340)</f>
        <v>8.9499999999999993</v>
      </c>
      <c r="E6339" s="3">
        <f>IF('[1]King plakken'!$F6340="","",'[1]King plakken'!$F6340)</f>
        <v>17.989999999999998</v>
      </c>
      <c r="F6339" s="4" t="str">
        <f>IF('[1]King plakken'!$B6340="","",IF('[1]King plakken'!$B6340=11,SUBSTITUTE('[1]King plakken'!$B6340,11,"21%"),SUBSTITUTE('[1]King plakken'!$B6340,12,"9%")))</f>
        <v>21%</v>
      </c>
      <c r="G6339" s="2">
        <f>IF('[1]King plakken'!$H6340="","",IF('[1]King plakken'!$H6340-'[1]King plakken'!$I6340-'[1]King plakken'!$J6340&lt;0,0,'[1]King plakken'!$H6340-'[1]King plakken'!$I6340-'[1]King plakken'!$J6340))</f>
        <v>34</v>
      </c>
      <c r="H6339" s="1" t="str">
        <f>IF('[1]King plakken'!$K6340="","",'[1]King plakken'!$K6340)</f>
        <v>Puzzels-&gt;Puzzel</v>
      </c>
      <c r="I6339" s="1" t="str">
        <f>IF('[1]King plakken'!$L6340="","",'[1]King plakken'!$L6340)</f>
        <v>Beschikbaar</v>
      </c>
      <c r="J6339" s="1" t="str">
        <f>IF('[1]King plakken'!$M6340="","",'[1]King plakken'!$M6340)</f>
        <v>Puzzelman</v>
      </c>
      <c r="K6339" s="1">
        <f>IF('[1]King plakken'!$E6340="","",'[1]King plakken'!$E6340)</f>
        <v>12</v>
      </c>
    </row>
    <row r="6340" spans="1:11" x14ac:dyDescent="0.25">
      <c r="A6340" s="1" t="str">
        <f>IF('[1]King plakken'!$A6341="","",'[1]King plakken'!$A6341)</f>
        <v>PUZ-899</v>
      </c>
      <c r="B6340" s="1" t="str">
        <f>IF('[1]King plakken'!$G6341="","",'[1]King plakken'!$G6341)</f>
        <v>5425014568998</v>
      </c>
      <c r="C6340" s="1" t="str">
        <f>IF('[1]King plakken'!$D6341="","",'[1]King plakken'!$D6341)</f>
        <v>Zeevaart - Danker Jan (1000)</v>
      </c>
      <c r="D6340" s="3">
        <f>IF('[1]King plakken'!$C6341="","",'[1]King plakken'!$C6341)</f>
        <v>8.9499999999999993</v>
      </c>
      <c r="E6340" s="3">
        <f>IF('[1]King plakken'!$F6341="","",'[1]King plakken'!$F6341)</f>
        <v>17.989999999999998</v>
      </c>
      <c r="F6340" s="4" t="str">
        <f>IF('[1]King plakken'!$B6341="","",IF('[1]King plakken'!$B6341=11,SUBSTITUTE('[1]King plakken'!$B6341,11,"21%"),SUBSTITUTE('[1]King plakken'!$B6341,12,"9%")))</f>
        <v>21%</v>
      </c>
      <c r="G6340" s="2">
        <f>IF('[1]King plakken'!$H6341="","",IF('[1]King plakken'!$H6341-'[1]King plakken'!$I6341-'[1]King plakken'!$J6341&lt;0,0,'[1]King plakken'!$H6341-'[1]King plakken'!$I6341-'[1]King plakken'!$J6341))</f>
        <v>14</v>
      </c>
      <c r="H6340" s="1" t="str">
        <f>IF('[1]King plakken'!$K6341="","",'[1]King plakken'!$K6341)</f>
        <v>Puzzels-&gt;Puzzel</v>
      </c>
      <c r="I6340" s="1" t="str">
        <f>IF('[1]King plakken'!$L6341="","",'[1]King plakken'!$L6341)</f>
        <v>Beschikbaar</v>
      </c>
      <c r="J6340" s="1" t="str">
        <f>IF('[1]King plakken'!$M6341="","",'[1]King plakken'!$M6341)</f>
        <v>Puzzelman</v>
      </c>
      <c r="K6340" s="1">
        <f>IF('[1]King plakken'!$E6341="","",'[1]King plakken'!$E6341)</f>
        <v>12</v>
      </c>
    </row>
    <row r="6341" spans="1:11" x14ac:dyDescent="0.25">
      <c r="A6341" s="1" t="str">
        <f>IF('[1]King plakken'!$A6342="","",'[1]King plakken'!$A6342)</f>
        <v>PUZ-900</v>
      </c>
      <c r="B6341" s="1" t="str">
        <f>IF('[1]King plakken'!$G6342="","",'[1]King plakken'!$G6342)</f>
        <v>5425014569001</v>
      </c>
      <c r="C6341" s="1" t="str">
        <f>IF('[1]King plakken'!$D6342="","",'[1]King plakken'!$D6342)</f>
        <v>Dansende Honden - Jan van der Voo (1000)</v>
      </c>
      <c r="D6341" s="3">
        <f>IF('[1]King plakken'!$C6342="","",'[1]King plakken'!$C6342)</f>
        <v>8.9499999999999993</v>
      </c>
      <c r="E6341" s="3">
        <f>IF('[1]King plakken'!$F6342="","",'[1]King plakken'!$F6342)</f>
        <v>17.989999999999998</v>
      </c>
      <c r="F6341" s="4" t="str">
        <f>IF('[1]King plakken'!$B6342="","",IF('[1]King plakken'!$B6342=11,SUBSTITUTE('[1]King plakken'!$B6342,11,"21%"),SUBSTITUTE('[1]King plakken'!$B6342,12,"9%")))</f>
        <v>21%</v>
      </c>
      <c r="G6341" s="2">
        <f>IF('[1]King plakken'!$H6342="","",IF('[1]King plakken'!$H6342-'[1]King plakken'!$I6342-'[1]King plakken'!$J6342&lt;0,0,'[1]King plakken'!$H6342-'[1]King plakken'!$I6342-'[1]King plakken'!$J6342))</f>
        <v>49</v>
      </c>
      <c r="H6341" s="1" t="str">
        <f>IF('[1]King plakken'!$K6342="","",'[1]King plakken'!$K6342)</f>
        <v>Puzzels-&gt;Puzzel</v>
      </c>
      <c r="I6341" s="1" t="str">
        <f>IF('[1]King plakken'!$L6342="","",'[1]King plakken'!$L6342)</f>
        <v>Beschikbaar</v>
      </c>
      <c r="J6341" s="1" t="str">
        <f>IF('[1]King plakken'!$M6342="","",'[1]King plakken'!$M6342)</f>
        <v>Puzzelman</v>
      </c>
      <c r="K6341" s="1">
        <f>IF('[1]King plakken'!$E6342="","",'[1]King plakken'!$E6342)</f>
        <v>12</v>
      </c>
    </row>
    <row r="6342" spans="1:11" x14ac:dyDescent="0.25">
      <c r="A6342" s="1" t="str">
        <f>IF('[1]King plakken'!$A6343="","",'[1]King plakken'!$A6343)</f>
        <v>PUZ-906</v>
      </c>
      <c r="B6342" s="1" t="str">
        <f>IF('[1]King plakken'!$G6343="","",'[1]King plakken'!$G6343)</f>
        <v>5425014569063</v>
      </c>
      <c r="C6342" s="1" t="str">
        <f>IF('[1]King plakken'!$D6343="","",'[1]King plakken'!$D6343)</f>
        <v>Onder Water - Danker Jan (1000)</v>
      </c>
      <c r="D6342" s="3">
        <f>IF('[1]King plakken'!$C6343="","",'[1]King plakken'!$C6343)</f>
        <v>8.9499999999999993</v>
      </c>
      <c r="E6342" s="3">
        <f>IF('[1]King plakken'!$F6343="","",'[1]King plakken'!$F6343)</f>
        <v>17.989999999999998</v>
      </c>
      <c r="F6342" s="4" t="str">
        <f>IF('[1]King plakken'!$B6343="","",IF('[1]King plakken'!$B6343=11,SUBSTITUTE('[1]King plakken'!$B6343,11,"21%"),SUBSTITUTE('[1]King plakken'!$B6343,12,"9%")))</f>
        <v>21%</v>
      </c>
      <c r="G6342" s="2">
        <f>IF('[1]King plakken'!$H6343="","",IF('[1]King plakken'!$H6343-'[1]King plakken'!$I6343-'[1]King plakken'!$J6343&lt;0,0,'[1]King plakken'!$H6343-'[1]King plakken'!$I6343-'[1]King plakken'!$J6343))</f>
        <v>8</v>
      </c>
      <c r="H6342" s="1" t="str">
        <f>IF('[1]King plakken'!$K6343="","",'[1]King plakken'!$K6343)</f>
        <v>Puzzels-&gt;Puzzel</v>
      </c>
      <c r="I6342" s="1" t="str">
        <f>IF('[1]King plakken'!$L6343="","",'[1]King plakken'!$L6343)</f>
        <v>Beschikbaar</v>
      </c>
      <c r="J6342" s="1" t="str">
        <f>IF('[1]King plakken'!$M6343="","",'[1]King plakken'!$M6343)</f>
        <v>Puzzelman</v>
      </c>
      <c r="K6342" s="1">
        <f>IF('[1]King plakken'!$E6343="","",'[1]King plakken'!$E6343)</f>
        <v>12</v>
      </c>
    </row>
    <row r="6343" spans="1:11" x14ac:dyDescent="0.25">
      <c r="A6343" s="1" t="str">
        <f>IF('[1]King plakken'!$A6344="","",'[1]King plakken'!$A6344)</f>
        <v>PUZ-907</v>
      </c>
      <c r="B6343" s="1" t="str">
        <f>IF('[1]King plakken'!$G6344="","",'[1]King plakken'!$G6344)</f>
        <v>5425014569070</v>
      </c>
      <c r="C6343" s="1" t="str">
        <f>IF('[1]King plakken'!$D6344="","",'[1]King plakken'!$D6344)</f>
        <v>Vogels - Danker Jan (1000)</v>
      </c>
      <c r="D6343" s="3">
        <f>IF('[1]King plakken'!$C6344="","",'[1]King plakken'!$C6344)</f>
        <v>8.9499999999999993</v>
      </c>
      <c r="E6343" s="3">
        <f>IF('[1]King plakken'!$F6344="","",'[1]King plakken'!$F6344)</f>
        <v>17.989999999999998</v>
      </c>
      <c r="F6343" s="4" t="str">
        <f>IF('[1]King plakken'!$B6344="","",IF('[1]King plakken'!$B6344=11,SUBSTITUTE('[1]King plakken'!$B6344,11,"21%"),SUBSTITUTE('[1]King plakken'!$B6344,12,"9%")))</f>
        <v>21%</v>
      </c>
      <c r="G6343" s="2">
        <f>IF('[1]King plakken'!$H6344="","",IF('[1]King plakken'!$H6344-'[1]King plakken'!$I6344-'[1]King plakken'!$J6344&lt;0,0,'[1]King plakken'!$H6344-'[1]King plakken'!$I6344-'[1]King plakken'!$J6344))</f>
        <v>12</v>
      </c>
      <c r="H6343" s="1" t="str">
        <f>IF('[1]King plakken'!$K6344="","",'[1]King plakken'!$K6344)</f>
        <v>Puzzels-&gt;Puzzel</v>
      </c>
      <c r="I6343" s="1" t="str">
        <f>IF('[1]King plakken'!$L6344="","",'[1]King plakken'!$L6344)</f>
        <v>Beschikbaar</v>
      </c>
      <c r="J6343" s="1" t="str">
        <f>IF('[1]King plakken'!$M6344="","",'[1]King plakken'!$M6344)</f>
        <v>Puzzelman</v>
      </c>
      <c r="K6343" s="1">
        <f>IF('[1]King plakken'!$E6344="","",'[1]King plakken'!$E6344)</f>
        <v>12</v>
      </c>
    </row>
    <row r="6344" spans="1:11" x14ac:dyDescent="0.25">
      <c r="A6344" s="1" t="str">
        <f>IF('[1]King plakken'!$A6345="","",'[1]King plakken'!$A6345)</f>
        <v>PUZ-909</v>
      </c>
      <c r="B6344" s="1" t="str">
        <f>IF('[1]King plakken'!$G6345="","",'[1]King plakken'!$G6345)</f>
        <v>0003679819415</v>
      </c>
      <c r="C6344" s="1" t="str">
        <f>IF('[1]King plakken'!$D6345="","",'[1]King plakken'!$D6345)</f>
        <v>Het Puttertje - Carel Fabritius  (1000)</v>
      </c>
      <c r="D6344" s="3">
        <f>IF('[1]King plakken'!$C6345="","",'[1]King plakken'!$C6345)</f>
        <v>8.9499999999999993</v>
      </c>
      <c r="E6344" s="3">
        <f>IF('[1]King plakken'!$F6345="","",'[1]King plakken'!$F6345)</f>
        <v>17.989999999999998</v>
      </c>
      <c r="F6344" s="4" t="str">
        <f>IF('[1]King plakken'!$B6345="","",IF('[1]King plakken'!$B6345=11,SUBSTITUTE('[1]King plakken'!$B6345,11,"21%"),SUBSTITUTE('[1]King plakken'!$B6345,12,"9%")))</f>
        <v>21%</v>
      </c>
      <c r="G6344" s="2">
        <f>IF('[1]King plakken'!$H6345="","",IF('[1]King plakken'!$H6345-'[1]King plakken'!$I6345-'[1]King plakken'!$J6345&lt;0,0,'[1]King plakken'!$H6345-'[1]King plakken'!$I6345-'[1]King plakken'!$J6345))</f>
        <v>6</v>
      </c>
      <c r="H6344" s="1" t="str">
        <f>IF('[1]King plakken'!$K6345="","",'[1]King plakken'!$K6345)</f>
        <v>Puzzels-&gt;Puzzel</v>
      </c>
      <c r="I6344" s="1" t="str">
        <f>IF('[1]King plakken'!$L6345="","",'[1]King plakken'!$L6345)</f>
        <v>Beschikbaar</v>
      </c>
      <c r="J6344" s="1" t="str">
        <f>IF('[1]King plakken'!$M6345="","",'[1]King plakken'!$M6345)</f>
        <v>Puzzelman</v>
      </c>
      <c r="K6344" s="1">
        <f>IF('[1]King plakken'!$E6345="","",'[1]King plakken'!$E6345)</f>
        <v>12</v>
      </c>
    </row>
    <row r="6345" spans="1:11" x14ac:dyDescent="0.25">
      <c r="A6345" s="1" t="str">
        <f>IF('[1]King plakken'!$A6346="","",'[1]King plakken'!$A6346)</f>
        <v>PUZ-921</v>
      </c>
      <c r="B6345" s="1" t="str">
        <f>IF('[1]King plakken'!$G6346="","",'[1]King plakken'!$G6346)</f>
        <v>5425014569216</v>
      </c>
      <c r="C6345" s="1" t="str">
        <f>IF('[1]King plakken'!$D6346="","",'[1]King plakken'!$D6346)</f>
        <v>De Puzzelmaneendjes - Marc De Vos (1000)</v>
      </c>
      <c r="D6345" s="3">
        <f>IF('[1]King plakken'!$C6346="","",'[1]King plakken'!$C6346)</f>
        <v>8.9499999999999993</v>
      </c>
      <c r="E6345" s="3">
        <f>IF('[1]King plakken'!$F6346="","",'[1]King plakken'!$F6346)</f>
        <v>17.989999999999998</v>
      </c>
      <c r="F6345" s="4" t="str">
        <f>IF('[1]King plakken'!$B6346="","",IF('[1]King plakken'!$B6346=11,SUBSTITUTE('[1]King plakken'!$B6346,11,"21%"),SUBSTITUTE('[1]King plakken'!$B6346,12,"9%")))</f>
        <v>21%</v>
      </c>
      <c r="G6345" s="2">
        <f>IF('[1]King plakken'!$H6346="","",IF('[1]King plakken'!$H6346-'[1]King plakken'!$I6346-'[1]King plakken'!$J6346&lt;0,0,'[1]King plakken'!$H6346-'[1]King plakken'!$I6346-'[1]King plakken'!$J6346))</f>
        <v>48</v>
      </c>
      <c r="H6345" s="1" t="str">
        <f>IF('[1]King plakken'!$K6346="","",'[1]King plakken'!$K6346)</f>
        <v>Puzzels-&gt;Puzzel</v>
      </c>
      <c r="I6345" s="1" t="str">
        <f>IF('[1]King plakken'!$L6346="","",'[1]King plakken'!$L6346)</f>
        <v>Beschikbaar</v>
      </c>
      <c r="J6345" s="1" t="str">
        <f>IF('[1]King plakken'!$M6346="","",'[1]King plakken'!$M6346)</f>
        <v>Puzzelman</v>
      </c>
      <c r="K6345" s="1">
        <f>IF('[1]King plakken'!$E6346="","",'[1]King plakken'!$E6346)</f>
        <v>12</v>
      </c>
    </row>
    <row r="6346" spans="1:11" x14ac:dyDescent="0.25">
      <c r="A6346" s="1" t="str">
        <f>IF('[1]King plakken'!$A6347="","",'[1]King plakken'!$A6347)</f>
        <v>PUZ-922</v>
      </c>
      <c r="B6346" s="1" t="str">
        <f>IF('[1]King plakken'!$G6347="","",'[1]King plakken'!$G6347)</f>
        <v>5425014569223</v>
      </c>
      <c r="C6346" s="1" t="str">
        <f>IF('[1]King plakken'!$D6347="","",'[1]King plakken'!$D6347)</f>
        <v>De Puzzelmanvarkentjes - Marc De Vos (1000)</v>
      </c>
      <c r="D6346" s="3">
        <f>IF('[1]King plakken'!$C6347="","",'[1]King plakken'!$C6347)</f>
        <v>8.9499999999999993</v>
      </c>
      <c r="E6346" s="3">
        <f>IF('[1]King plakken'!$F6347="","",'[1]King plakken'!$F6347)</f>
        <v>17.989999999999998</v>
      </c>
      <c r="F6346" s="4" t="str">
        <f>IF('[1]King plakken'!$B6347="","",IF('[1]King plakken'!$B6347=11,SUBSTITUTE('[1]King plakken'!$B6347,11,"21%"),SUBSTITUTE('[1]King plakken'!$B6347,12,"9%")))</f>
        <v>21%</v>
      </c>
      <c r="G6346" s="2">
        <f>IF('[1]King plakken'!$H6347="","",IF('[1]King plakken'!$H6347-'[1]King plakken'!$I6347-'[1]King plakken'!$J6347&lt;0,0,'[1]King plakken'!$H6347-'[1]King plakken'!$I6347-'[1]King plakken'!$J6347))</f>
        <v>48</v>
      </c>
      <c r="H6346" s="1" t="str">
        <f>IF('[1]King plakken'!$K6347="","",'[1]King plakken'!$K6347)</f>
        <v>Puzzels-&gt;Puzzel</v>
      </c>
      <c r="I6346" s="1" t="str">
        <f>IF('[1]King plakken'!$L6347="","",'[1]King plakken'!$L6347)</f>
        <v>Beschikbaar</v>
      </c>
      <c r="J6346" s="1" t="str">
        <f>IF('[1]King plakken'!$M6347="","",'[1]King plakken'!$M6347)</f>
        <v>Puzzelman</v>
      </c>
      <c r="K6346" s="1">
        <f>IF('[1]King plakken'!$E6347="","",'[1]King plakken'!$E6347)</f>
        <v>12</v>
      </c>
    </row>
    <row r="6347" spans="1:11" x14ac:dyDescent="0.25">
      <c r="A6347" s="1" t="str">
        <f>IF('[1]King plakken'!$A6348="","",'[1]King plakken'!$A6348)</f>
        <v>PUZ-923</v>
      </c>
      <c r="B6347" s="1" t="str">
        <f>IF('[1]King plakken'!$G6348="","",'[1]King plakken'!$G6348)</f>
        <v>5425014569230</v>
      </c>
      <c r="C6347" s="1" t="str">
        <f>IF('[1]King plakken'!$D6348="","",'[1]King plakken'!$D6348)</f>
        <v>De Puzzelmankerk - Marc De Vos (1000)</v>
      </c>
      <c r="D6347" s="3">
        <f>IF('[1]King plakken'!$C6348="","",'[1]King plakken'!$C6348)</f>
        <v>8.9499999999999993</v>
      </c>
      <c r="E6347" s="3">
        <f>IF('[1]King plakken'!$F6348="","",'[1]King plakken'!$F6348)</f>
        <v>17.989999999999998</v>
      </c>
      <c r="F6347" s="4" t="str">
        <f>IF('[1]King plakken'!$B6348="","",IF('[1]King plakken'!$B6348=11,SUBSTITUTE('[1]King plakken'!$B6348,11,"21%"),SUBSTITUTE('[1]King plakken'!$B6348,12,"9%")))</f>
        <v>21%</v>
      </c>
      <c r="G6347" s="2">
        <f>IF('[1]King plakken'!$H6348="","",IF('[1]King plakken'!$H6348-'[1]King plakken'!$I6348-'[1]King plakken'!$J6348&lt;0,0,'[1]King plakken'!$H6348-'[1]King plakken'!$I6348-'[1]King plakken'!$J6348))</f>
        <v>21</v>
      </c>
      <c r="H6347" s="1" t="str">
        <f>IF('[1]King plakken'!$K6348="","",'[1]King plakken'!$K6348)</f>
        <v>Puzzels-&gt;Puzzel</v>
      </c>
      <c r="I6347" s="1" t="str">
        <f>IF('[1]King plakken'!$L6348="","",'[1]King plakken'!$L6348)</f>
        <v>Beschikbaar</v>
      </c>
      <c r="J6347" s="1" t="str">
        <f>IF('[1]King plakken'!$M6348="","",'[1]King plakken'!$M6348)</f>
        <v>Puzzelman</v>
      </c>
      <c r="K6347" s="1">
        <f>IF('[1]King plakken'!$E6348="","",'[1]King plakken'!$E6348)</f>
        <v>12</v>
      </c>
    </row>
    <row r="6348" spans="1:11" x14ac:dyDescent="0.25">
      <c r="A6348" s="1" t="str">
        <f>IF('[1]King plakken'!$A6349="","",'[1]King plakken'!$A6349)</f>
        <v>PUZ-932</v>
      </c>
      <c r="B6348" s="1" t="str">
        <f>IF('[1]King plakken'!$G6349="","",'[1]King plakken'!$G6349)</f>
        <v>5425014569322</v>
      </c>
      <c r="C6348" s="1" t="str">
        <f>IF('[1]King plakken'!$D6349="","",'[1]King plakken'!$D6349)</f>
        <v>De Puzzelmankoetjes - Marc De Vos (1000)</v>
      </c>
      <c r="D6348" s="3">
        <f>IF('[1]King plakken'!$C6349="","",'[1]King plakken'!$C6349)</f>
        <v>8.9499999999999993</v>
      </c>
      <c r="E6348" s="3">
        <f>IF('[1]King plakken'!$F6349="","",'[1]King plakken'!$F6349)</f>
        <v>17.989999999999998</v>
      </c>
      <c r="F6348" s="4" t="str">
        <f>IF('[1]King plakken'!$B6349="","",IF('[1]King plakken'!$B6349=11,SUBSTITUTE('[1]King plakken'!$B6349,11,"21%"),SUBSTITUTE('[1]King plakken'!$B6349,12,"9%")))</f>
        <v>21%</v>
      </c>
      <c r="G6348" s="2">
        <f>IF('[1]King plakken'!$H6349="","",IF('[1]King plakken'!$H6349-'[1]King plakken'!$I6349-'[1]King plakken'!$J6349&lt;0,0,'[1]King plakken'!$H6349-'[1]King plakken'!$I6349-'[1]King plakken'!$J6349))</f>
        <v>1</v>
      </c>
      <c r="H6348" s="1" t="str">
        <f>IF('[1]King plakken'!$K6349="","",'[1]King plakken'!$K6349)</f>
        <v>Puzzels-&gt;Puzzel</v>
      </c>
      <c r="I6348" s="1" t="str">
        <f>IF('[1]King plakken'!$L6349="","",'[1]King plakken'!$L6349)</f>
        <v>Beschikbaar</v>
      </c>
      <c r="J6348" s="1" t="str">
        <f>IF('[1]King plakken'!$M6349="","",'[1]King plakken'!$M6349)</f>
        <v>Puzzelman</v>
      </c>
      <c r="K6348" s="1">
        <f>IF('[1]King plakken'!$E6349="","",'[1]King plakken'!$E6349)</f>
        <v>12</v>
      </c>
    </row>
    <row r="6349" spans="1:11" x14ac:dyDescent="0.25">
      <c r="A6349" s="1" t="str">
        <f>IF('[1]King plakken'!$A6350="","",'[1]King plakken'!$A6350)</f>
        <v>PUZ-933</v>
      </c>
      <c r="B6349" s="1" t="str">
        <f>IF('[1]King plakken'!$G6350="","",'[1]King plakken'!$G6350)</f>
        <v>5425014569339</v>
      </c>
      <c r="C6349" s="1" t="str">
        <f>IF('[1]King plakken'!$D6350="","",'[1]King plakken'!$D6350)</f>
        <v>De Puzzelmansneeuwmannetjes - Marc De Vos (1000)</v>
      </c>
      <c r="D6349" s="3">
        <f>IF('[1]King plakken'!$C6350="","",'[1]King plakken'!$C6350)</f>
        <v>8.9499999999999993</v>
      </c>
      <c r="E6349" s="3">
        <f>IF('[1]King plakken'!$F6350="","",'[1]King plakken'!$F6350)</f>
        <v>17.989999999999998</v>
      </c>
      <c r="F6349" s="4" t="str">
        <f>IF('[1]King plakken'!$B6350="","",IF('[1]King plakken'!$B6350=11,SUBSTITUTE('[1]King plakken'!$B6350,11,"21%"),SUBSTITUTE('[1]King plakken'!$B6350,12,"9%")))</f>
        <v>21%</v>
      </c>
      <c r="G6349" s="2">
        <f>IF('[1]King plakken'!$H6350="","",IF('[1]King plakken'!$H6350-'[1]King plakken'!$I6350-'[1]King plakken'!$J6350&lt;0,0,'[1]King plakken'!$H6350-'[1]King plakken'!$I6350-'[1]King plakken'!$J6350))</f>
        <v>24</v>
      </c>
      <c r="H6349" s="1" t="str">
        <f>IF('[1]King plakken'!$K6350="","",'[1]King plakken'!$K6350)</f>
        <v>Puzzels-&gt;Puzzel</v>
      </c>
      <c r="I6349" s="1" t="str">
        <f>IF('[1]King plakken'!$L6350="","",'[1]King plakken'!$L6350)</f>
        <v>Beschikbaar</v>
      </c>
      <c r="J6349" s="1" t="str">
        <f>IF('[1]King plakken'!$M6350="","",'[1]King plakken'!$M6350)</f>
        <v>Puzzelman</v>
      </c>
      <c r="K6349" s="1">
        <f>IF('[1]King plakken'!$E6350="","",'[1]King plakken'!$E6350)</f>
        <v>12</v>
      </c>
    </row>
    <row r="6350" spans="1:11" x14ac:dyDescent="0.25">
      <c r="A6350" s="1" t="str">
        <f>IF('[1]King plakken'!$A6351="","",'[1]King plakken'!$A6351)</f>
        <v>PUZ-946</v>
      </c>
      <c r="B6350" s="1" t="str">
        <f>IF('[1]King plakken'!$G6351="","",'[1]King plakken'!$G6351)</f>
        <v>5425014569469</v>
      </c>
      <c r="C6350" s="1" t="str">
        <f>IF('[1]King plakken'!$D6351="","",'[1]King plakken'!$D6351)</f>
        <v>Op de Kermis - John Erkelens (1000)</v>
      </c>
      <c r="D6350" s="3">
        <f>IF('[1]King plakken'!$C6351="","",'[1]King plakken'!$C6351)</f>
        <v>8.9499999999999993</v>
      </c>
      <c r="E6350" s="3">
        <f>IF('[1]King plakken'!$F6351="","",'[1]King plakken'!$F6351)</f>
        <v>17.989999999999998</v>
      </c>
      <c r="F6350" s="4" t="str">
        <f>IF('[1]King plakken'!$B6351="","",IF('[1]King plakken'!$B6351=11,SUBSTITUTE('[1]King plakken'!$B6351,11,"21%"),SUBSTITUTE('[1]King plakken'!$B6351,12,"9%")))</f>
        <v>21%</v>
      </c>
      <c r="G6350" s="2">
        <f>IF('[1]King plakken'!$H6351="","",IF('[1]King plakken'!$H6351-'[1]King plakken'!$I6351-'[1]King plakken'!$J6351&lt;0,0,'[1]King plakken'!$H6351-'[1]King plakken'!$I6351-'[1]King plakken'!$J6351))</f>
        <v>58</v>
      </c>
      <c r="H6350" s="1" t="str">
        <f>IF('[1]King plakken'!$K6351="","",'[1]King plakken'!$K6351)</f>
        <v>Puzzels-&gt;Puzzel</v>
      </c>
      <c r="I6350" s="1" t="str">
        <f>IF('[1]King plakken'!$L6351="","",'[1]King plakken'!$L6351)</f>
        <v>Beschikbaar</v>
      </c>
      <c r="J6350" s="1" t="str">
        <f>IF('[1]King plakken'!$M6351="","",'[1]King plakken'!$M6351)</f>
        <v>Puzzelman</v>
      </c>
      <c r="K6350" s="1">
        <f>IF('[1]King plakken'!$E6351="","",'[1]King plakken'!$E6351)</f>
        <v>12</v>
      </c>
    </row>
    <row r="6351" spans="1:11" x14ac:dyDescent="0.25">
      <c r="A6351" s="1" t="str">
        <f>IF('[1]King plakken'!$A6352="","",'[1]King plakken'!$A6352)</f>
        <v>PUZ-947</v>
      </c>
      <c r="B6351" s="1" t="str">
        <f>IF('[1]King plakken'!$G6352="","",'[1]King plakken'!$G6352)</f>
        <v>5425014569476</v>
      </c>
      <c r="C6351" s="1" t="str">
        <f>IF('[1]King plakken'!$D6352="","",'[1]King plakken'!$D6352)</f>
        <v>Heksenfeest - John Erkelens (1000)</v>
      </c>
      <c r="D6351" s="3">
        <f>IF('[1]King plakken'!$C6352="","",'[1]King plakken'!$C6352)</f>
        <v>8.9499999999999993</v>
      </c>
      <c r="E6351" s="3">
        <f>IF('[1]King plakken'!$F6352="","",'[1]King plakken'!$F6352)</f>
        <v>17.989999999999998</v>
      </c>
      <c r="F6351" s="4" t="str">
        <f>IF('[1]King plakken'!$B6352="","",IF('[1]King plakken'!$B6352=11,SUBSTITUTE('[1]King plakken'!$B6352,11,"21%"),SUBSTITUTE('[1]King plakken'!$B6352,12,"9%")))</f>
        <v>21%</v>
      </c>
      <c r="G6351" s="2">
        <f>IF('[1]King plakken'!$H6352="","",IF('[1]King plakken'!$H6352-'[1]King plakken'!$I6352-'[1]King plakken'!$J6352&lt;0,0,'[1]King plakken'!$H6352-'[1]King plakken'!$I6352-'[1]King plakken'!$J6352))</f>
        <v>62</v>
      </c>
      <c r="H6351" s="1" t="str">
        <f>IF('[1]King plakken'!$K6352="","",'[1]King plakken'!$K6352)</f>
        <v>Puzzels-&gt;Puzzel</v>
      </c>
      <c r="I6351" s="1" t="str">
        <f>IF('[1]King plakken'!$L6352="","",'[1]King plakken'!$L6352)</f>
        <v>Beschikbaar</v>
      </c>
      <c r="J6351" s="1" t="str">
        <f>IF('[1]King plakken'!$M6352="","",'[1]King plakken'!$M6352)</f>
        <v>Puzzelman</v>
      </c>
      <c r="K6351" s="1">
        <f>IF('[1]King plakken'!$E6352="","",'[1]King plakken'!$E6352)</f>
        <v>12</v>
      </c>
    </row>
    <row r="6352" spans="1:11" x14ac:dyDescent="0.25">
      <c r="A6352" s="1" t="str">
        <f>IF('[1]King plakken'!$A6353="","",'[1]King plakken'!$A6353)</f>
        <v>QWS-490066</v>
      </c>
      <c r="B6352" s="1" t="str">
        <f>IF('[1]King plakken'!$G6353="","",'[1]King plakken'!$G6353)</f>
        <v>5907699490066</v>
      </c>
      <c r="C6352" s="1" t="str">
        <f>IF('[1]King plakken'!$D6353="","",'[1]King plakken'!$D6353)</f>
        <v>Call of Cthulhu - Black &amp; Green Dice Set (7)</v>
      </c>
      <c r="D6352" s="3">
        <f>IF('[1]King plakken'!$C6353="","",'[1]King plakken'!$C6353)</f>
        <v>11</v>
      </c>
      <c r="E6352" s="3">
        <f>IF('[1]King plakken'!$F6353="","",'[1]King plakken'!$F6353)</f>
        <v>21.99</v>
      </c>
      <c r="F6352" s="4" t="str">
        <f>IF('[1]King plakken'!$B6353="","",IF('[1]King plakken'!$B6353=11,SUBSTITUTE('[1]King plakken'!$B6353,11,"21%"),SUBSTITUTE('[1]King plakken'!$B6353,12,"9%")))</f>
        <v>21%</v>
      </c>
      <c r="G6352" s="2">
        <f>IF('[1]King plakken'!$H6353="","",IF('[1]King plakken'!$H6353-'[1]King plakken'!$I6353-'[1]King plakken'!$J6353&lt;0,0,'[1]King plakken'!$H6353-'[1]King plakken'!$I6353-'[1]King plakken'!$J6353))</f>
        <v>3</v>
      </c>
      <c r="H6352" s="1" t="str">
        <f>IF('[1]King plakken'!$K6353="","",'[1]King plakken'!$K6353)</f>
        <v>Speltoebehoren-&gt;Dobbelstenen (en counters)</v>
      </c>
      <c r="I6352" s="1" t="str">
        <f>IF('[1]King plakken'!$L6353="","",'[1]King plakken'!$L6353)</f>
        <v>Beschikbaar</v>
      </c>
      <c r="J6352" s="1" t="str">
        <f>IF('[1]King plakken'!$M6353="","",'[1]King plakken'!$M6353)</f>
        <v>Q-Workshop</v>
      </c>
      <c r="K6352" s="1">
        <f>IF('[1]King plakken'!$E6353="","",'[1]King plakken'!$E6353)</f>
        <v>6</v>
      </c>
    </row>
    <row r="6353" spans="1:11" x14ac:dyDescent="0.25">
      <c r="A6353" s="1" t="str">
        <f>IF('[1]King plakken'!$A6354="","",'[1]King plakken'!$A6354)</f>
        <v>QWS-491254</v>
      </c>
      <c r="B6353" s="1" t="str">
        <f>IF('[1]King plakken'!$G6354="","",'[1]King plakken'!$G6354)</f>
        <v>5907699491254</v>
      </c>
      <c r="C6353" s="1" t="str">
        <f>IF('[1]King plakken'!$D6354="","",'[1]King plakken'!$D6354)</f>
        <v>Dwarven - Gray &amp; Black Dice Set (7)</v>
      </c>
      <c r="D6353" s="3">
        <f>IF('[1]King plakken'!$C6354="","",'[1]King plakken'!$C6354)</f>
        <v>9</v>
      </c>
      <c r="E6353" s="3">
        <f>IF('[1]King plakken'!$F6354="","",'[1]King plakken'!$F6354)</f>
        <v>17.989999999999998</v>
      </c>
      <c r="F6353" s="4" t="str">
        <f>IF('[1]King plakken'!$B6354="","",IF('[1]King plakken'!$B6354=11,SUBSTITUTE('[1]King plakken'!$B6354,11,"21%"),SUBSTITUTE('[1]King plakken'!$B6354,12,"9%")))</f>
        <v>21%</v>
      </c>
      <c r="G6353" s="2">
        <f>IF('[1]King plakken'!$H6354="","",IF('[1]King plakken'!$H6354-'[1]King plakken'!$I6354-'[1]King plakken'!$J6354&lt;0,0,'[1]King plakken'!$H6354-'[1]King plakken'!$I6354-'[1]King plakken'!$J6354))</f>
        <v>3</v>
      </c>
      <c r="H6353" s="1" t="str">
        <f>IF('[1]King plakken'!$K6354="","",'[1]King plakken'!$K6354)</f>
        <v>Speltoebehoren-&gt;Dobbelstenen (en counters)</v>
      </c>
      <c r="I6353" s="1" t="str">
        <f>IF('[1]King plakken'!$L6354="","",'[1]King plakken'!$L6354)</f>
        <v>Beschikbaar</v>
      </c>
      <c r="J6353" s="1" t="str">
        <f>IF('[1]King plakken'!$M6354="","",'[1]King plakken'!$M6354)</f>
        <v>Q-Workshop</v>
      </c>
      <c r="K6353" s="1">
        <f>IF('[1]King plakken'!$E6354="","",'[1]King plakken'!$E6354)</f>
        <v>6</v>
      </c>
    </row>
    <row r="6354" spans="1:11" x14ac:dyDescent="0.25">
      <c r="A6354" s="1" t="str">
        <f>IF('[1]King plakken'!$A6355="","",'[1]King plakken'!$A6355)</f>
        <v>QWS-491278</v>
      </c>
      <c r="B6354" s="1" t="str">
        <f>IF('[1]King plakken'!$G6355="","",'[1]King plakken'!$G6355)</f>
        <v>5907699491278</v>
      </c>
      <c r="C6354" s="1" t="str">
        <f>IF('[1]King plakken'!$D6355="","",'[1]King plakken'!$D6355)</f>
        <v>Dwarven - Beige &amp; Black Dice Set (7)</v>
      </c>
      <c r="D6354" s="3">
        <f>IF('[1]King plakken'!$C6355="","",'[1]King plakken'!$C6355)</f>
        <v>9</v>
      </c>
      <c r="E6354" s="3">
        <f>IF('[1]King plakken'!$F6355="","",'[1]King plakken'!$F6355)</f>
        <v>17.989999999999998</v>
      </c>
      <c r="F6354" s="4" t="str">
        <f>IF('[1]King plakken'!$B6355="","",IF('[1]King plakken'!$B6355=11,SUBSTITUTE('[1]King plakken'!$B6355,11,"21%"),SUBSTITUTE('[1]King plakken'!$B6355,12,"9%")))</f>
        <v>21%</v>
      </c>
      <c r="G6354" s="2">
        <f>IF('[1]King plakken'!$H6355="","",IF('[1]King plakken'!$H6355-'[1]King plakken'!$I6355-'[1]King plakken'!$J6355&lt;0,0,'[1]King plakken'!$H6355-'[1]King plakken'!$I6355-'[1]King plakken'!$J6355))</f>
        <v>3</v>
      </c>
      <c r="H6354" s="1" t="str">
        <f>IF('[1]King plakken'!$K6355="","",'[1]King plakken'!$K6355)</f>
        <v>Speltoebehoren-&gt;Dobbelstenen (en counters)</v>
      </c>
      <c r="I6354" s="1" t="str">
        <f>IF('[1]King plakken'!$L6355="","",'[1]King plakken'!$L6355)</f>
        <v>Beschikbaar</v>
      </c>
      <c r="J6354" s="1" t="str">
        <f>IF('[1]King plakken'!$M6355="","",'[1]King plakken'!$M6355)</f>
        <v>Q-Workshop</v>
      </c>
      <c r="K6354" s="1">
        <f>IF('[1]King plakken'!$E6355="","",'[1]King plakken'!$E6355)</f>
        <v>6</v>
      </c>
    </row>
    <row r="6355" spans="1:11" x14ac:dyDescent="0.25">
      <c r="A6355" s="1" t="str">
        <f>IF('[1]King plakken'!$A6356="","",'[1]King plakken'!$A6356)</f>
        <v>QWS-491476</v>
      </c>
      <c r="B6355" s="1" t="str">
        <f>IF('[1]King plakken'!$G6356="","",'[1]King plakken'!$G6356)</f>
        <v>5907699491476</v>
      </c>
      <c r="C6355" s="1" t="str">
        <f>IF('[1]King plakken'!$D6356="","",'[1]King plakken'!$D6356)</f>
        <v>Classic RPG - White &amp; Black Dice Set (7) (U)</v>
      </c>
      <c r="D6355" s="3">
        <f>IF('[1]King plakken'!$C6356="","",'[1]King plakken'!$C6356)</f>
        <v>5.75</v>
      </c>
      <c r="E6355" s="3">
        <f>IF('[1]King plakken'!$F6356="","",'[1]King plakken'!$F6356)</f>
        <v>11.49</v>
      </c>
      <c r="F6355" s="4" t="str">
        <f>IF('[1]King plakken'!$B6356="","",IF('[1]King plakken'!$B6356=11,SUBSTITUTE('[1]King plakken'!$B6356,11,"21%"),SUBSTITUTE('[1]King plakken'!$B6356,12,"9%")))</f>
        <v>21%</v>
      </c>
      <c r="G6355" s="2">
        <f>IF('[1]King plakken'!$H6356="","",IF('[1]King plakken'!$H6356-'[1]King plakken'!$I6356-'[1]King plakken'!$J6356&lt;0,0,'[1]King plakken'!$H6356-'[1]King plakken'!$I6356-'[1]King plakken'!$J6356))</f>
        <v>2</v>
      </c>
      <c r="H6355" s="1" t="str">
        <f>IF('[1]King plakken'!$K6356="","",'[1]King plakken'!$K6356)</f>
        <v>Speltoebehoren-&gt;Dobbelstenen (en counters); OP = OP</v>
      </c>
      <c r="I6355" s="1" t="str">
        <f>IF('[1]King plakken'!$L6356="","",'[1]King plakken'!$L6356)</f>
        <v>Uitloop</v>
      </c>
      <c r="J6355" s="1" t="str">
        <f>IF('[1]King plakken'!$M6356="","",'[1]King plakken'!$M6356)</f>
        <v>Q-Workshop</v>
      </c>
      <c r="K6355" s="1">
        <f>IF('[1]King plakken'!$E6356="","",'[1]King plakken'!$E6356)</f>
        <v>12</v>
      </c>
    </row>
    <row r="6356" spans="1:11" x14ac:dyDescent="0.25">
      <c r="A6356" s="1" t="str">
        <f>IF('[1]King plakken'!$A6357="","",'[1]King plakken'!$A6357)</f>
        <v>QWS-491483</v>
      </c>
      <c r="B6356" s="1" t="str">
        <f>IF('[1]King plakken'!$G6357="","",'[1]King plakken'!$G6357)</f>
        <v>5907699491483</v>
      </c>
      <c r="C6356" s="1" t="str">
        <f>IF('[1]King plakken'!$D6357="","",'[1]King plakken'!$D6357)</f>
        <v>Classic RPG Black &amp; White Dice Set (7)</v>
      </c>
      <c r="D6356" s="3">
        <f>IF('[1]King plakken'!$C6357="","",'[1]King plakken'!$C6357)</f>
        <v>5.75</v>
      </c>
      <c r="E6356" s="3">
        <f>IF('[1]King plakken'!$F6357="","",'[1]King plakken'!$F6357)</f>
        <v>11.49</v>
      </c>
      <c r="F6356" s="4" t="str">
        <f>IF('[1]King plakken'!$B6357="","",IF('[1]King plakken'!$B6357=11,SUBSTITUTE('[1]King plakken'!$B6357,11,"21%"),SUBSTITUTE('[1]King plakken'!$B6357,12,"9%")))</f>
        <v>21%</v>
      </c>
      <c r="G6356" s="2">
        <f>IF('[1]King plakken'!$H6357="","",IF('[1]King plakken'!$H6357-'[1]King plakken'!$I6357-'[1]King plakken'!$J6357&lt;0,0,'[1]King plakken'!$H6357-'[1]King plakken'!$I6357-'[1]King plakken'!$J6357))</f>
        <v>5</v>
      </c>
      <c r="H6356" s="1" t="str">
        <f>IF('[1]King plakken'!$K6357="","",'[1]King plakken'!$K6357)</f>
        <v>Speltoebehoren-&gt;Dobbelstenen (en counters)</v>
      </c>
      <c r="I6356" s="1" t="str">
        <f>IF('[1]King plakken'!$L6357="","",'[1]King plakken'!$L6357)</f>
        <v>Beschikbaar</v>
      </c>
      <c r="J6356" s="1" t="str">
        <f>IF('[1]King plakken'!$M6357="","",'[1]King plakken'!$M6357)</f>
        <v>Q-Workshop</v>
      </c>
      <c r="K6356" s="1">
        <f>IF('[1]King plakken'!$E6357="","",'[1]King plakken'!$E6357)</f>
        <v>12</v>
      </c>
    </row>
    <row r="6357" spans="1:11" x14ac:dyDescent="0.25">
      <c r="A6357" s="1" t="str">
        <f>IF('[1]King plakken'!$A6358="","",'[1]King plakken'!$A6358)</f>
        <v>QWS-491490</v>
      </c>
      <c r="B6357" s="1" t="str">
        <f>IF('[1]King plakken'!$G6358="","",'[1]King plakken'!$G6358)</f>
        <v>5907699491490</v>
      </c>
      <c r="C6357" s="1" t="str">
        <f>IF('[1]King plakken'!$D6358="","",'[1]King plakken'!$D6358)</f>
        <v>Classic RPG - Translucent &amp; Blue-Red Dice Set (7)</v>
      </c>
      <c r="D6357" s="3">
        <f>IF('[1]King plakken'!$C6358="","",'[1]King plakken'!$C6358)</f>
        <v>5.75</v>
      </c>
      <c r="E6357" s="3">
        <f>IF('[1]King plakken'!$F6358="","",'[1]King plakken'!$F6358)</f>
        <v>11.49</v>
      </c>
      <c r="F6357" s="4" t="str">
        <f>IF('[1]King plakken'!$B6358="","",IF('[1]King plakken'!$B6358=11,SUBSTITUTE('[1]King plakken'!$B6358,11,"21%"),SUBSTITUTE('[1]King plakken'!$B6358,12,"9%")))</f>
        <v>21%</v>
      </c>
      <c r="G6357" s="2">
        <f>IF('[1]King plakken'!$H6358="","",IF('[1]King plakken'!$H6358-'[1]King plakken'!$I6358-'[1]King plakken'!$J6358&lt;0,0,'[1]King plakken'!$H6358-'[1]King plakken'!$I6358-'[1]King plakken'!$J6358))</f>
        <v>9</v>
      </c>
      <c r="H6357" s="1" t="str">
        <f>IF('[1]King plakken'!$K6358="","",'[1]King plakken'!$K6358)</f>
        <v>Speltoebehoren-&gt;Dobbelstenen (en counters)</v>
      </c>
      <c r="I6357" s="1" t="str">
        <f>IF('[1]King plakken'!$L6358="","",'[1]King plakken'!$L6358)</f>
        <v>Beschikbaar</v>
      </c>
      <c r="J6357" s="1" t="str">
        <f>IF('[1]King plakken'!$M6358="","",'[1]King plakken'!$M6358)</f>
        <v>Q-Workshop</v>
      </c>
      <c r="K6357" s="1">
        <f>IF('[1]King plakken'!$E6358="","",'[1]King plakken'!$E6358)</f>
        <v>12</v>
      </c>
    </row>
    <row r="6358" spans="1:11" x14ac:dyDescent="0.25">
      <c r="A6358" s="1" t="str">
        <f>IF('[1]King plakken'!$A6359="","",'[1]King plakken'!$A6359)</f>
        <v>QWS-492411</v>
      </c>
      <c r="B6358" s="1" t="str">
        <f>IF('[1]King plakken'!$G6359="","",'[1]King plakken'!$G6359)</f>
        <v>5907699492411</v>
      </c>
      <c r="C6358" s="1" t="str">
        <f>IF('[1]King plakken'!$D6359="","",'[1]King plakken'!$D6359)</f>
        <v>Call of Cthulhu - Black &amp; Glow-in-the-dark Dice Set (7)</v>
      </c>
      <c r="D6358" s="3">
        <f>IF('[1]King plakken'!$C6359="","",'[1]King plakken'!$C6359)</f>
        <v>14</v>
      </c>
      <c r="E6358" s="3">
        <f>IF('[1]King plakken'!$F6359="","",'[1]King plakken'!$F6359)</f>
        <v>27.99</v>
      </c>
      <c r="F6358" s="4" t="str">
        <f>IF('[1]King plakken'!$B6359="","",IF('[1]King plakken'!$B6359=11,SUBSTITUTE('[1]King plakken'!$B6359,11,"21%"),SUBSTITUTE('[1]King plakken'!$B6359,12,"9%")))</f>
        <v>21%</v>
      </c>
      <c r="G6358" s="2">
        <f>IF('[1]King plakken'!$H6359="","",IF('[1]King plakken'!$H6359-'[1]King plakken'!$I6359-'[1]King plakken'!$J6359&lt;0,0,'[1]King plakken'!$H6359-'[1]King plakken'!$I6359-'[1]King plakken'!$J6359))</f>
        <v>2</v>
      </c>
      <c r="H6358" s="1" t="str">
        <f>IF('[1]King plakken'!$K6359="","",'[1]King plakken'!$K6359)</f>
        <v>Speltoebehoren-&gt;Dobbelstenen (en counters)</v>
      </c>
      <c r="I6358" s="1" t="str">
        <f>IF('[1]King plakken'!$L6359="","",'[1]King plakken'!$L6359)</f>
        <v>Beschikbaar</v>
      </c>
      <c r="J6358" s="1" t="str">
        <f>IF('[1]King plakken'!$M6359="","",'[1]King plakken'!$M6359)</f>
        <v>Q-Workshop</v>
      </c>
      <c r="K6358" s="1">
        <f>IF('[1]King plakken'!$E6359="","",'[1]King plakken'!$E6359)</f>
        <v>6</v>
      </c>
    </row>
    <row r="6359" spans="1:11" x14ac:dyDescent="0.25">
      <c r="A6359" s="1" t="str">
        <f>IF('[1]King plakken'!$A6360="","",'[1]King plakken'!$A6360)</f>
        <v>QWS-492817</v>
      </c>
      <c r="B6359" s="1" t="str">
        <f>IF('[1]King plakken'!$G6360="","",'[1]King plakken'!$G6360)</f>
        <v>5907699492817</v>
      </c>
      <c r="C6359" s="1" t="str">
        <f>IF('[1]King plakken'!$D6360="","",'[1]King plakken'!$D6360)</f>
        <v>Call of Cthulhu - 7th Edition Black &amp; Green Dice Set (7)</v>
      </c>
      <c r="D6359" s="3">
        <f>IF('[1]King plakken'!$C6360="","",'[1]King plakken'!$C6360)</f>
        <v>11</v>
      </c>
      <c r="E6359" s="3">
        <f>IF('[1]King plakken'!$F6360="","",'[1]King plakken'!$F6360)</f>
        <v>21.99</v>
      </c>
      <c r="F6359" s="4" t="str">
        <f>IF('[1]King plakken'!$B6360="","",IF('[1]King plakken'!$B6360=11,SUBSTITUTE('[1]King plakken'!$B6360,11,"21%"),SUBSTITUTE('[1]King plakken'!$B6360,12,"9%")))</f>
        <v>21%</v>
      </c>
      <c r="G6359" s="2">
        <f>IF('[1]King plakken'!$H6360="","",IF('[1]King plakken'!$H6360-'[1]King plakken'!$I6360-'[1]King plakken'!$J6360&lt;0,0,'[1]King plakken'!$H6360-'[1]King plakken'!$I6360-'[1]King plakken'!$J6360))</f>
        <v>9</v>
      </c>
      <c r="H6359" s="1" t="str">
        <f>IF('[1]King plakken'!$K6360="","",'[1]King plakken'!$K6360)</f>
        <v>Speltoebehoren-&gt;Dobbelstenen (en counters)</v>
      </c>
      <c r="I6359" s="1" t="str">
        <f>IF('[1]King plakken'!$L6360="","",'[1]King plakken'!$L6360)</f>
        <v>Beschikbaar</v>
      </c>
      <c r="J6359" s="1" t="str">
        <f>IF('[1]King plakken'!$M6360="","",'[1]King plakken'!$M6360)</f>
        <v>Q-Workshop</v>
      </c>
      <c r="K6359" s="1">
        <f>IF('[1]King plakken'!$E6360="","",'[1]King plakken'!$E6360)</f>
        <v>6</v>
      </c>
    </row>
    <row r="6360" spans="1:11" x14ac:dyDescent="0.25">
      <c r="A6360" s="1" t="str">
        <f>IF('[1]King plakken'!$A6361="","",'[1]King plakken'!$A6361)</f>
        <v>QWS-492947</v>
      </c>
      <c r="B6360" s="1" t="str">
        <f>IF('[1]King plakken'!$G6361="","",'[1]King plakken'!$G6361)</f>
        <v>5907699492947</v>
      </c>
      <c r="C6360" s="1" t="str">
        <f>IF('[1]King plakken'!$D6361="","",'[1]King plakken'!$D6361)</f>
        <v>Call of Cthulhu - Black &amp; Green-Golden Leather Dice Cup (U)</v>
      </c>
      <c r="D6360" s="3">
        <f>IF('[1]King plakken'!$C6361="","",'[1]King plakken'!$C6361)</f>
        <v>16.5</v>
      </c>
      <c r="E6360" s="3">
        <f>IF('[1]King plakken'!$F6361="","",'[1]King plakken'!$F6361)</f>
        <v>32.99</v>
      </c>
      <c r="F6360" s="4" t="str">
        <f>IF('[1]King plakken'!$B6361="","",IF('[1]King plakken'!$B6361=11,SUBSTITUTE('[1]King plakken'!$B6361,11,"21%"),SUBSTITUTE('[1]King plakken'!$B6361,12,"9%")))</f>
        <v>21%</v>
      </c>
      <c r="G6360" s="2">
        <f>IF('[1]King plakken'!$H6361="","",IF('[1]King plakken'!$H6361-'[1]King plakken'!$I6361-'[1]King plakken'!$J6361&lt;0,0,'[1]King plakken'!$H6361-'[1]King plakken'!$I6361-'[1]King plakken'!$J6361))</f>
        <v>11</v>
      </c>
      <c r="H6360" s="1" t="str">
        <f>IF('[1]King plakken'!$K6361="","",'[1]King plakken'!$K6361)</f>
        <v>Speltoebehoren-&gt;Dobbelbekersen-bakken; OP = OP</v>
      </c>
      <c r="I6360" s="1" t="str">
        <f>IF('[1]King plakken'!$L6361="","",'[1]King plakken'!$L6361)</f>
        <v>Uitloop</v>
      </c>
      <c r="J6360" s="1" t="str">
        <f>IF('[1]King plakken'!$M6361="","",'[1]King plakken'!$M6361)</f>
        <v>Q-Workshop</v>
      </c>
      <c r="K6360" s="1">
        <f>IF('[1]King plakken'!$E6361="","",'[1]King plakken'!$E6361)</f>
        <v>6</v>
      </c>
    </row>
    <row r="6361" spans="1:11" x14ac:dyDescent="0.25">
      <c r="A6361" s="1" t="str">
        <f>IF('[1]King plakken'!$A6362="","",'[1]King plakken'!$A6362)</f>
        <v>QWS-493029</v>
      </c>
      <c r="B6361" s="1" t="str">
        <f>IF('[1]King plakken'!$G6362="","",'[1]King plakken'!$G6362)</f>
        <v>5907699493029</v>
      </c>
      <c r="C6361" s="1" t="str">
        <f>IF('[1]King plakken'!$D6362="","",'[1]King plakken'!$D6362)</f>
        <v>Classic RPG - Smoky &amp; White Dice Set (7)</v>
      </c>
      <c r="D6361" s="3">
        <f>IF('[1]King plakken'!$C6362="","",'[1]King plakken'!$C6362)</f>
        <v>5.75</v>
      </c>
      <c r="E6361" s="3">
        <f>IF('[1]King plakken'!$F6362="","",'[1]King plakken'!$F6362)</f>
        <v>11.49</v>
      </c>
      <c r="F6361" s="4" t="str">
        <f>IF('[1]King plakken'!$B6362="","",IF('[1]King plakken'!$B6362=11,SUBSTITUTE('[1]King plakken'!$B6362,11,"21%"),SUBSTITUTE('[1]King plakken'!$B6362,12,"9%")))</f>
        <v>21%</v>
      </c>
      <c r="G6361" s="2">
        <f>IF('[1]King plakken'!$H6362="","",IF('[1]King plakken'!$H6362-'[1]King plakken'!$I6362-'[1]King plakken'!$J6362&lt;0,0,'[1]King plakken'!$H6362-'[1]King plakken'!$I6362-'[1]King plakken'!$J6362))</f>
        <v>0</v>
      </c>
      <c r="H6361" s="1" t="str">
        <f>IF('[1]King plakken'!$K6362="","",'[1]King plakken'!$K6362)</f>
        <v>Speltoebehoren-&gt;Dobbelstenen (en counters)</v>
      </c>
      <c r="I6361" s="1" t="str">
        <f>IF('[1]King plakken'!$L6362="","",'[1]King plakken'!$L6362)</f>
        <v>Beschikbaar</v>
      </c>
      <c r="J6361" s="1" t="str">
        <f>IF('[1]King plakken'!$M6362="","",'[1]King plakken'!$M6362)</f>
        <v>Q-Workshop</v>
      </c>
      <c r="K6361" s="1">
        <f>IF('[1]King plakken'!$E6362="","",'[1]King plakken'!$E6362)</f>
        <v>12</v>
      </c>
    </row>
    <row r="6362" spans="1:11" x14ac:dyDescent="0.25">
      <c r="A6362" s="1" t="str">
        <f>IF('[1]King plakken'!$A6363="","",'[1]King plakken'!$A6363)</f>
        <v>QWS-493203</v>
      </c>
      <c r="B6362" s="1" t="str">
        <f>IF('[1]King plakken'!$G6363="","",'[1]King plakken'!$G6363)</f>
        <v>5907699493203</v>
      </c>
      <c r="C6362" s="1" t="str">
        <f>IF('[1]King plakken'!$D6363="","",'[1]King plakken'!$D6363)</f>
        <v>Dragon - Black &amp; Golden Velour Dice Bag</v>
      </c>
      <c r="D6362" s="3">
        <f>IF('[1]King plakken'!$C6363="","",'[1]King plakken'!$C6363)</f>
        <v>8.5</v>
      </c>
      <c r="E6362" s="3">
        <f>IF('[1]King plakken'!$F6363="","",'[1]King plakken'!$F6363)</f>
        <v>16.989999999999998</v>
      </c>
      <c r="F6362" s="4" t="str">
        <f>IF('[1]King plakken'!$B6363="","",IF('[1]King plakken'!$B6363=11,SUBSTITUTE('[1]King plakken'!$B6363,11,"21%"),SUBSTITUTE('[1]King plakken'!$B6363,12,"9%")))</f>
        <v>21%</v>
      </c>
      <c r="G6362" s="2">
        <f>IF('[1]King plakken'!$H6363="","",IF('[1]King plakken'!$H6363-'[1]King plakken'!$I6363-'[1]King plakken'!$J6363&lt;0,0,'[1]King plakken'!$H6363-'[1]King plakken'!$I6363-'[1]King plakken'!$J6363))</f>
        <v>1</v>
      </c>
      <c r="H6362" s="1" t="str">
        <f>IF('[1]King plakken'!$K6363="","",'[1]King plakken'!$K6363)</f>
        <v>Speltoebehoren-&gt;Opbergers</v>
      </c>
      <c r="I6362" s="1" t="str">
        <f>IF('[1]King plakken'!$L6363="","",'[1]King plakken'!$L6363)</f>
        <v>Beschikbaar</v>
      </c>
      <c r="J6362" s="1" t="str">
        <f>IF('[1]King plakken'!$M6363="","",'[1]King plakken'!$M6363)</f>
        <v>Q-Workshop</v>
      </c>
      <c r="K6362" s="1">
        <f>IF('[1]King plakken'!$E6363="","",'[1]King plakken'!$E6363)</f>
        <v>6</v>
      </c>
    </row>
    <row r="6363" spans="1:11" x14ac:dyDescent="0.25">
      <c r="A6363" s="1" t="str">
        <f>IF('[1]King plakken'!$A6364="","",'[1]King plakken'!$A6364)</f>
        <v>QWS-493272</v>
      </c>
      <c r="B6363" s="1" t="str">
        <f>IF('[1]King plakken'!$G6364="","",'[1]King plakken'!$G6364)</f>
        <v>5907699493272</v>
      </c>
      <c r="C6363" s="1" t="str">
        <f>IF('[1]King plakken'!$D6364="","",'[1]King plakken'!$D6364)</f>
        <v>Forest - Black &amp; Green Velour Dice Bag</v>
      </c>
      <c r="D6363" s="3">
        <f>IF('[1]King plakken'!$C6364="","",'[1]King plakken'!$C6364)</f>
        <v>6.75</v>
      </c>
      <c r="E6363" s="3">
        <f>IF('[1]King plakken'!$F6364="","",'[1]King plakken'!$F6364)</f>
        <v>13.49</v>
      </c>
      <c r="F6363" s="4" t="str">
        <f>IF('[1]King plakken'!$B6364="","",IF('[1]King plakken'!$B6364=11,SUBSTITUTE('[1]King plakken'!$B6364,11,"21%"),SUBSTITUTE('[1]King plakken'!$B6364,12,"9%")))</f>
        <v>21%</v>
      </c>
      <c r="G6363" s="2">
        <f>IF('[1]King plakken'!$H6364="","",IF('[1]King plakken'!$H6364-'[1]King plakken'!$I6364-'[1]King plakken'!$J6364&lt;0,0,'[1]King plakken'!$H6364-'[1]King plakken'!$I6364-'[1]King plakken'!$J6364))</f>
        <v>5</v>
      </c>
      <c r="H6363" s="1" t="str">
        <f>IF('[1]King plakken'!$K6364="","",'[1]King plakken'!$K6364)</f>
        <v>Speltoebehoren-&gt;Opbergers; Thema</v>
      </c>
      <c r="I6363" s="1" t="str">
        <f>IF('[1]King plakken'!$L6364="","",'[1]King plakken'!$L6364)</f>
        <v>Beschikbaar</v>
      </c>
      <c r="J6363" s="1" t="str">
        <f>IF('[1]King plakken'!$M6364="","",'[1]King plakken'!$M6364)</f>
        <v>Q-Workshop</v>
      </c>
      <c r="K6363" s="1">
        <f>IF('[1]King plakken'!$E6364="","",'[1]King plakken'!$E6364)</f>
        <v>6</v>
      </c>
    </row>
    <row r="6364" spans="1:11" x14ac:dyDescent="0.25">
      <c r="A6364" s="1" t="str">
        <f>IF('[1]King plakken'!$A6365="","",'[1]King plakken'!$A6365)</f>
        <v>QWS-493319</v>
      </c>
      <c r="B6364" s="1" t="str">
        <f>IF('[1]King plakken'!$G6365="","",'[1]King plakken'!$G6365)</f>
        <v>5907699493319</v>
      </c>
      <c r="C6364" s="1" t="str">
        <f>IF('[1]King plakken'!$D6365="","",'[1]King plakken'!$D6365)</f>
        <v>Classic RPG - Cobalt &amp; White Dice Set (7)</v>
      </c>
      <c r="D6364" s="3">
        <f>IF('[1]King plakken'!$C6365="","",'[1]King plakken'!$C6365)</f>
        <v>5.75</v>
      </c>
      <c r="E6364" s="3">
        <f>IF('[1]King plakken'!$F6365="","",'[1]King plakken'!$F6365)</f>
        <v>11.49</v>
      </c>
      <c r="F6364" s="4" t="str">
        <f>IF('[1]King plakken'!$B6365="","",IF('[1]King plakken'!$B6365=11,SUBSTITUTE('[1]King plakken'!$B6365,11,"21%"),SUBSTITUTE('[1]King plakken'!$B6365,12,"9%")))</f>
        <v>21%</v>
      </c>
      <c r="G6364" s="2">
        <f>IF('[1]King plakken'!$H6365="","",IF('[1]King plakken'!$H6365-'[1]King plakken'!$I6365-'[1]King plakken'!$J6365&lt;0,0,'[1]King plakken'!$H6365-'[1]King plakken'!$I6365-'[1]King plakken'!$J6365))</f>
        <v>2</v>
      </c>
      <c r="H6364" s="1" t="str">
        <f>IF('[1]King plakken'!$K6365="","",'[1]King plakken'!$K6365)</f>
        <v>Speltoebehoren-&gt;Dobbelstenen (en counters)</v>
      </c>
      <c r="I6364" s="1" t="str">
        <f>IF('[1]King plakken'!$L6365="","",'[1]King plakken'!$L6365)</f>
        <v>Beschikbaar</v>
      </c>
      <c r="J6364" s="1" t="str">
        <f>IF('[1]King plakken'!$M6365="","",'[1]King plakken'!$M6365)</f>
        <v>Q-Workshop</v>
      </c>
      <c r="K6364" s="1">
        <f>IF('[1]King plakken'!$E6365="","",'[1]King plakken'!$E6365)</f>
        <v>12</v>
      </c>
    </row>
    <row r="6365" spans="1:11" x14ac:dyDescent="0.25">
      <c r="A6365" s="1" t="str">
        <f>IF('[1]King plakken'!$A6366="","",'[1]King plakken'!$A6366)</f>
        <v>QWS-493685</v>
      </c>
      <c r="B6365" s="1" t="str">
        <f>IF('[1]King plakken'!$G6366="","",'[1]King plakken'!$G6366)</f>
        <v>5907699493685</v>
      </c>
      <c r="C6365" s="1" t="str">
        <f>IF('[1]King plakken'!$D6366="","",'[1]King plakken'!$D6366)</f>
        <v>Classic RPG - Black &amp; Red Dice Set (7)</v>
      </c>
      <c r="D6365" s="3">
        <f>IF('[1]King plakken'!$C6366="","",'[1]King plakken'!$C6366)</f>
        <v>5.75</v>
      </c>
      <c r="E6365" s="3">
        <f>IF('[1]King plakken'!$F6366="","",'[1]King plakken'!$F6366)</f>
        <v>11.49</v>
      </c>
      <c r="F6365" s="4" t="str">
        <f>IF('[1]King plakken'!$B6366="","",IF('[1]King plakken'!$B6366=11,SUBSTITUTE('[1]King plakken'!$B6366,11,"21%"),SUBSTITUTE('[1]King plakken'!$B6366,12,"9%")))</f>
        <v>21%</v>
      </c>
      <c r="G6365" s="2">
        <f>IF('[1]King plakken'!$H6366="","",IF('[1]King plakken'!$H6366-'[1]King plakken'!$I6366-'[1]King plakken'!$J6366&lt;0,0,'[1]King plakken'!$H6366-'[1]King plakken'!$I6366-'[1]King plakken'!$J6366))</f>
        <v>10</v>
      </c>
      <c r="H6365" s="1" t="str">
        <f>IF('[1]King plakken'!$K6366="","",'[1]King plakken'!$K6366)</f>
        <v>Speltoebehoren-&gt;Dobbelstenen (en counters)</v>
      </c>
      <c r="I6365" s="1" t="str">
        <f>IF('[1]King plakken'!$L6366="","",'[1]King plakken'!$L6366)</f>
        <v>Beschikbaar</v>
      </c>
      <c r="J6365" s="1" t="str">
        <f>IF('[1]King plakken'!$M6366="","",'[1]King plakken'!$M6366)</f>
        <v>Q-Workshop</v>
      </c>
      <c r="K6365" s="1">
        <f>IF('[1]King plakken'!$E6366="","",'[1]King plakken'!$E6366)</f>
        <v>12</v>
      </c>
    </row>
    <row r="6366" spans="1:11" x14ac:dyDescent="0.25">
      <c r="A6366" s="1" t="str">
        <f>IF('[1]King plakken'!$A6367="","",'[1]King plakken'!$A6367)</f>
        <v>QWS-493845</v>
      </c>
      <c r="B6366" s="1" t="str">
        <f>IF('[1]King plakken'!$G6367="","",'[1]King plakken'!$G6367)</f>
        <v>5907699493845</v>
      </c>
      <c r="C6366" s="1" t="str">
        <f>IF('[1]King plakken'!$D6367="","",'[1]King plakken'!$D6367)</f>
        <v>Classic RPG - Stormy &amp; White Dice Set (7)</v>
      </c>
      <c r="D6366" s="3">
        <f>IF('[1]King plakken'!$C6367="","",'[1]King plakken'!$C6367)</f>
        <v>5.75</v>
      </c>
      <c r="E6366" s="3">
        <f>IF('[1]King plakken'!$F6367="","",'[1]King plakken'!$F6367)</f>
        <v>11.49</v>
      </c>
      <c r="F6366" s="4" t="str">
        <f>IF('[1]King plakken'!$B6367="","",IF('[1]King plakken'!$B6367=11,SUBSTITUTE('[1]King plakken'!$B6367,11,"21%"),SUBSTITUTE('[1]King plakken'!$B6367,12,"9%")))</f>
        <v>21%</v>
      </c>
      <c r="G6366" s="2">
        <f>IF('[1]King plakken'!$H6367="","",IF('[1]King plakken'!$H6367-'[1]King plakken'!$I6367-'[1]King plakken'!$J6367&lt;0,0,'[1]King plakken'!$H6367-'[1]King plakken'!$I6367-'[1]King plakken'!$J6367))</f>
        <v>3</v>
      </c>
      <c r="H6366" s="1" t="str">
        <f>IF('[1]King plakken'!$K6367="","",'[1]King plakken'!$K6367)</f>
        <v>Speltoebehoren-&gt;Dobbelstenen (en counters)</v>
      </c>
      <c r="I6366" s="1" t="str">
        <f>IF('[1]King plakken'!$L6367="","",'[1]King plakken'!$L6367)</f>
        <v>Beschikbaar</v>
      </c>
      <c r="J6366" s="1" t="str">
        <f>IF('[1]King plakken'!$M6367="","",'[1]King plakken'!$M6367)</f>
        <v>Q-Workshop</v>
      </c>
      <c r="K6366" s="1">
        <f>IF('[1]King plakken'!$E6367="","",'[1]King plakken'!$E6367)</f>
        <v>12</v>
      </c>
    </row>
    <row r="6367" spans="1:11" x14ac:dyDescent="0.25">
      <c r="A6367" s="1" t="str">
        <f>IF('[1]King plakken'!$A6368="","",'[1]King plakken'!$A6368)</f>
        <v>QWS-493852</v>
      </c>
      <c r="B6367" s="1" t="str">
        <f>IF('[1]King plakken'!$G6368="","",'[1]King plakken'!$G6368)</f>
        <v>5907699493852</v>
      </c>
      <c r="C6367" s="1" t="str">
        <f>IF('[1]King plakken'!$D6368="","",'[1]King plakken'!$D6368)</f>
        <v>Classic RPG - Lavender &amp; White Dice Set (7)</v>
      </c>
      <c r="D6367" s="3">
        <f>IF('[1]King plakken'!$C6368="","",'[1]King plakken'!$C6368)</f>
        <v>5.75</v>
      </c>
      <c r="E6367" s="3">
        <f>IF('[1]King plakken'!$F6368="","",'[1]King plakken'!$F6368)</f>
        <v>11.49</v>
      </c>
      <c r="F6367" s="4" t="str">
        <f>IF('[1]King plakken'!$B6368="","",IF('[1]King plakken'!$B6368=11,SUBSTITUTE('[1]King plakken'!$B6368,11,"21%"),SUBSTITUTE('[1]King plakken'!$B6368,12,"9%")))</f>
        <v>21%</v>
      </c>
      <c r="G6367" s="2">
        <f>IF('[1]King plakken'!$H6368="","",IF('[1]King plakken'!$H6368-'[1]King plakken'!$I6368-'[1]King plakken'!$J6368&lt;0,0,'[1]King plakken'!$H6368-'[1]King plakken'!$I6368-'[1]King plakken'!$J6368))</f>
        <v>10</v>
      </c>
      <c r="H6367" s="1" t="str">
        <f>IF('[1]King plakken'!$K6368="","",'[1]King plakken'!$K6368)</f>
        <v>Speltoebehoren-&gt;Dobbelstenen (en counters)</v>
      </c>
      <c r="I6367" s="1" t="str">
        <f>IF('[1]King plakken'!$L6368="","",'[1]King plakken'!$L6368)</f>
        <v>Beschikbaar</v>
      </c>
      <c r="J6367" s="1" t="str">
        <f>IF('[1]King plakken'!$M6368="","",'[1]King plakken'!$M6368)</f>
        <v>Q-Workshop</v>
      </c>
      <c r="K6367" s="1">
        <f>IF('[1]King plakken'!$E6368="","",'[1]King plakken'!$E6368)</f>
        <v>12</v>
      </c>
    </row>
    <row r="6368" spans="1:11" x14ac:dyDescent="0.25">
      <c r="A6368" s="1" t="str">
        <f>IF('[1]King plakken'!$A6369="","",'[1]King plakken'!$A6369)</f>
        <v>QWS-493913</v>
      </c>
      <c r="B6368" s="1" t="str">
        <f>IF('[1]King plakken'!$G6369="","",'[1]King plakken'!$G6369)</f>
        <v>5907699493913</v>
      </c>
      <c r="C6368" s="1" t="str">
        <f>IF('[1]King plakken'!$D6369="","",'[1]King plakken'!$D6369)</f>
        <v>Wizard - Dark-Blue &amp; Orange Dice Set (7)</v>
      </c>
      <c r="D6368" s="3">
        <f>IF('[1]King plakken'!$C6369="","",'[1]King plakken'!$C6369)</f>
        <v>8.5</v>
      </c>
      <c r="E6368" s="3">
        <f>IF('[1]King plakken'!$F6369="","",'[1]King plakken'!$F6369)</f>
        <v>16.989999999999998</v>
      </c>
      <c r="F6368" s="4" t="str">
        <f>IF('[1]King plakken'!$B6369="","",IF('[1]King plakken'!$B6369=11,SUBSTITUTE('[1]King plakken'!$B6369,11,"21%"),SUBSTITUTE('[1]King plakken'!$B6369,12,"9%")))</f>
        <v>21%</v>
      </c>
      <c r="G6368" s="2">
        <f>IF('[1]King plakken'!$H6369="","",IF('[1]King plakken'!$H6369-'[1]King plakken'!$I6369-'[1]King plakken'!$J6369&lt;0,0,'[1]King plakken'!$H6369-'[1]King plakken'!$I6369-'[1]King plakken'!$J6369))</f>
        <v>8</v>
      </c>
      <c r="H6368" s="1" t="str">
        <f>IF('[1]King plakken'!$K6369="","",'[1]King plakken'!$K6369)</f>
        <v>Speltoebehoren-&gt;Dobbelstenen (en counters)</v>
      </c>
      <c r="I6368" s="1" t="str">
        <f>IF('[1]King plakken'!$L6369="","",'[1]King plakken'!$L6369)</f>
        <v>Beschikbaar</v>
      </c>
      <c r="J6368" s="1" t="str">
        <f>IF('[1]King plakken'!$M6369="","",'[1]King plakken'!$M6369)</f>
        <v>Q-Workshop</v>
      </c>
      <c r="K6368" s="1">
        <f>IF('[1]King plakken'!$E6369="","",'[1]King plakken'!$E6369)</f>
        <v>12</v>
      </c>
    </row>
    <row r="6369" spans="1:11" x14ac:dyDescent="0.25">
      <c r="A6369" s="1" t="str">
        <f>IF('[1]King plakken'!$A6370="","",'[1]King plakken'!$A6370)</f>
        <v>QWS-493937</v>
      </c>
      <c r="B6369" s="1" t="str">
        <f>IF('[1]King plakken'!$G6370="","",'[1]King plakken'!$G6370)</f>
        <v>5907699493937</v>
      </c>
      <c r="C6369" s="1" t="str">
        <f>IF('[1]King plakken'!$D6370="","",'[1]King plakken'!$D6370)</f>
        <v>Bloodsucker - Black &amp; Silver Dice Set (7)</v>
      </c>
      <c r="D6369" s="3">
        <f>IF('[1]King plakken'!$C6370="","",'[1]King plakken'!$C6370)</f>
        <v>8.5</v>
      </c>
      <c r="E6369" s="3">
        <f>IF('[1]King plakken'!$F6370="","",'[1]King plakken'!$F6370)</f>
        <v>16.989999999999998</v>
      </c>
      <c r="F6369" s="4" t="str">
        <f>IF('[1]King plakken'!$B6370="","",IF('[1]King plakken'!$B6370=11,SUBSTITUTE('[1]King plakken'!$B6370,11,"21%"),SUBSTITUTE('[1]King plakken'!$B6370,12,"9%")))</f>
        <v>21%</v>
      </c>
      <c r="G6369" s="2">
        <f>IF('[1]King plakken'!$H6370="","",IF('[1]King plakken'!$H6370-'[1]King plakken'!$I6370-'[1]King plakken'!$J6370&lt;0,0,'[1]King plakken'!$H6370-'[1]King plakken'!$I6370-'[1]King plakken'!$J6370))</f>
        <v>1</v>
      </c>
      <c r="H6369" s="1" t="str">
        <f>IF('[1]King plakken'!$K6370="","",'[1]King plakken'!$K6370)</f>
        <v>Speltoebehoren-&gt;Dobbelstenen (en counters)</v>
      </c>
      <c r="I6369" s="1" t="str">
        <f>IF('[1]King plakken'!$L6370="","",'[1]King plakken'!$L6370)</f>
        <v>Beschikbaar</v>
      </c>
      <c r="J6369" s="1" t="str">
        <f>IF('[1]King plakken'!$M6370="","",'[1]King plakken'!$M6370)</f>
        <v>Q-Workshop</v>
      </c>
      <c r="K6369" s="1">
        <f>IF('[1]King plakken'!$E6370="","",'[1]King plakken'!$E6370)</f>
        <v>12</v>
      </c>
    </row>
    <row r="6370" spans="1:11" x14ac:dyDescent="0.25">
      <c r="A6370" s="1" t="str">
        <f>IF('[1]King plakken'!$A6371="","",'[1]King plakken'!$A6371)</f>
        <v>QWS-493944</v>
      </c>
      <c r="B6370" s="1" t="str">
        <f>IF('[1]King plakken'!$G6371="","",'[1]King plakken'!$G6371)</f>
        <v>5907699493944</v>
      </c>
      <c r="C6370" s="1" t="str">
        <f>IF('[1]King plakken'!$D6371="","",'[1]King plakken'!$D6371)</f>
        <v>Arcade - Blue &amp; Yellow Dice Set (7)</v>
      </c>
      <c r="D6370" s="3">
        <f>IF('[1]King plakken'!$C6371="","",'[1]King plakken'!$C6371)</f>
        <v>8.5</v>
      </c>
      <c r="E6370" s="3">
        <f>IF('[1]King plakken'!$F6371="","",'[1]King plakken'!$F6371)</f>
        <v>16.989999999999998</v>
      </c>
      <c r="F6370" s="4" t="str">
        <f>IF('[1]King plakken'!$B6371="","",IF('[1]King plakken'!$B6371=11,SUBSTITUTE('[1]King plakken'!$B6371,11,"21%"),SUBSTITUTE('[1]King plakken'!$B6371,12,"9%")))</f>
        <v>21%</v>
      </c>
      <c r="G6370" s="2">
        <f>IF('[1]King plakken'!$H6371="","",IF('[1]King plakken'!$H6371-'[1]King plakken'!$I6371-'[1]King plakken'!$J6371&lt;0,0,'[1]King plakken'!$H6371-'[1]King plakken'!$I6371-'[1]King plakken'!$J6371))</f>
        <v>0</v>
      </c>
      <c r="H6370" s="1" t="str">
        <f>IF('[1]King plakken'!$K6371="","",'[1]King plakken'!$K6371)</f>
        <v>Speltoebehoren-&gt;Dobbelstenen (en counters)</v>
      </c>
      <c r="I6370" s="1" t="str">
        <f>IF('[1]King plakken'!$L6371="","",'[1]King plakken'!$L6371)</f>
        <v>Beschikbaar</v>
      </c>
      <c r="J6370" s="1" t="str">
        <f>IF('[1]King plakken'!$M6371="","",'[1]King plakken'!$M6371)</f>
        <v>Q-Workshop</v>
      </c>
      <c r="K6370" s="1">
        <f>IF('[1]King plakken'!$E6371="","",'[1]King plakken'!$E6371)</f>
        <v>12</v>
      </c>
    </row>
    <row r="6371" spans="1:11" x14ac:dyDescent="0.25">
      <c r="A6371" s="1" t="str">
        <f>IF('[1]King plakken'!$A6372="","",'[1]King plakken'!$A6372)</f>
        <v>QWS-493999</v>
      </c>
      <c r="B6371" s="1" t="str">
        <f>IF('[1]King plakken'!$G6372="","",'[1]King plakken'!$G6372)</f>
        <v>5907699493999</v>
      </c>
      <c r="C6371" s="1" t="str">
        <f>IF('[1]King plakken'!$D6372="","",'[1]King plakken'!$D6372)</f>
        <v>Dragons - Bottle-Green &amp; Gold Dice Set (7)</v>
      </c>
      <c r="D6371" s="3">
        <f>IF('[1]King plakken'!$C6372="","",'[1]King plakken'!$C6372)</f>
        <v>8.5</v>
      </c>
      <c r="E6371" s="3">
        <f>IF('[1]King plakken'!$F6372="","",'[1]King plakken'!$F6372)</f>
        <v>16.989999999999998</v>
      </c>
      <c r="F6371" s="4" t="str">
        <f>IF('[1]King plakken'!$B6372="","",IF('[1]King plakken'!$B6372=11,SUBSTITUTE('[1]King plakken'!$B6372,11,"21%"),SUBSTITUTE('[1]King plakken'!$B6372,12,"9%")))</f>
        <v>21%</v>
      </c>
      <c r="G6371" s="2">
        <f>IF('[1]King plakken'!$H6372="","",IF('[1]King plakken'!$H6372-'[1]King plakken'!$I6372-'[1]King plakken'!$J6372&lt;0,0,'[1]King plakken'!$H6372-'[1]King plakken'!$I6372-'[1]King plakken'!$J6372))</f>
        <v>2</v>
      </c>
      <c r="H6371" s="1" t="str">
        <f>IF('[1]King plakken'!$K6372="","",'[1]King plakken'!$K6372)</f>
        <v>Speltoebehoren-&gt;Dobbelstenen (en counters)</v>
      </c>
      <c r="I6371" s="1" t="str">
        <f>IF('[1]King plakken'!$L6372="","",'[1]King plakken'!$L6372)</f>
        <v>Beschikbaar</v>
      </c>
      <c r="J6371" s="1" t="str">
        <f>IF('[1]King plakken'!$M6372="","",'[1]King plakken'!$M6372)</f>
        <v>Q-Workshop</v>
      </c>
      <c r="K6371" s="1">
        <f>IF('[1]King plakken'!$E6372="","",'[1]King plakken'!$E6372)</f>
        <v>12</v>
      </c>
    </row>
    <row r="6372" spans="1:11" x14ac:dyDescent="0.25">
      <c r="A6372" s="1" t="str">
        <f>IF('[1]King plakken'!$A6373="","",'[1]King plakken'!$A6373)</f>
        <v>QWS-494026</v>
      </c>
      <c r="B6372" s="1" t="str">
        <f>IF('[1]King plakken'!$G6373="","",'[1]King plakken'!$G6373)</f>
        <v>5907699494026</v>
      </c>
      <c r="C6372" s="1" t="str">
        <f>IF('[1]King plakken'!$D6373="","",'[1]King plakken'!$D6373)</f>
        <v>Call of Cthulhu -: Masks of Nyarlathotep Dice Set (7)</v>
      </c>
      <c r="D6372" s="3">
        <f>IF('[1]King plakken'!$C6373="","",'[1]King plakken'!$C6373)</f>
        <v>11</v>
      </c>
      <c r="E6372" s="3">
        <f>IF('[1]King plakken'!$F6373="","",'[1]King plakken'!$F6373)</f>
        <v>21.99</v>
      </c>
      <c r="F6372" s="4" t="str">
        <f>IF('[1]King plakken'!$B6373="","",IF('[1]King plakken'!$B6373=11,SUBSTITUTE('[1]King plakken'!$B6373,11,"21%"),SUBSTITUTE('[1]King plakken'!$B6373,12,"9%")))</f>
        <v>21%</v>
      </c>
      <c r="G6372" s="2">
        <f>IF('[1]King plakken'!$H6373="","",IF('[1]King plakken'!$H6373-'[1]King plakken'!$I6373-'[1]King plakken'!$J6373&lt;0,0,'[1]King plakken'!$H6373-'[1]King plakken'!$I6373-'[1]King plakken'!$J6373))</f>
        <v>4</v>
      </c>
      <c r="H6372" s="1" t="str">
        <f>IF('[1]King plakken'!$K6373="","",'[1]King plakken'!$K6373)</f>
        <v>Speltoebehoren-&gt;Dobbelstenen (en counters)</v>
      </c>
      <c r="I6372" s="1" t="str">
        <f>IF('[1]King plakken'!$L6373="","",'[1]King plakken'!$L6373)</f>
        <v>Beschikbaar</v>
      </c>
      <c r="J6372" s="1" t="str">
        <f>IF('[1]King plakken'!$M6373="","",'[1]King plakken'!$M6373)</f>
        <v>Q-Workshop</v>
      </c>
      <c r="K6372" s="1">
        <f>IF('[1]King plakken'!$E6373="","",'[1]King plakken'!$E6373)</f>
        <v>6</v>
      </c>
    </row>
    <row r="6373" spans="1:11" x14ac:dyDescent="0.25">
      <c r="A6373" s="1" t="str">
        <f>IF('[1]King plakken'!$A6374="","",'[1]King plakken'!$A6374)</f>
        <v>QWS-494200</v>
      </c>
      <c r="B6373" s="1" t="str">
        <f>IF('[1]King plakken'!$G6374="","",'[1]King plakken'!$G6374)</f>
        <v>5907699494200</v>
      </c>
      <c r="C6373" s="1" t="str">
        <f>IF('[1]King plakken'!$D6374="","",'[1]King plakken'!$D6374)</f>
        <v>Classic Runic - Glacier &amp; White Dice Set (7)</v>
      </c>
      <c r="D6373" s="3">
        <f>IF('[1]King plakken'!$C6374="","",'[1]King plakken'!$C6374)</f>
        <v>5.75</v>
      </c>
      <c r="E6373" s="3">
        <f>IF('[1]King plakken'!$F6374="","",'[1]King plakken'!$F6374)</f>
        <v>11.49</v>
      </c>
      <c r="F6373" s="4" t="str">
        <f>IF('[1]King plakken'!$B6374="","",IF('[1]King plakken'!$B6374=11,SUBSTITUTE('[1]King plakken'!$B6374,11,"21%"),SUBSTITUTE('[1]King plakken'!$B6374,12,"9%")))</f>
        <v>21%</v>
      </c>
      <c r="G6373" s="2">
        <f>IF('[1]King plakken'!$H6374="","",IF('[1]King plakken'!$H6374-'[1]King plakken'!$I6374-'[1]King plakken'!$J6374&lt;0,0,'[1]King plakken'!$H6374-'[1]King plakken'!$I6374-'[1]King plakken'!$J6374))</f>
        <v>11</v>
      </c>
      <c r="H6373" s="1" t="str">
        <f>IF('[1]King plakken'!$K6374="","",'[1]King plakken'!$K6374)</f>
        <v>Speltoebehoren-&gt;Dobbelstenen (en counters)</v>
      </c>
      <c r="I6373" s="1" t="str">
        <f>IF('[1]King plakken'!$L6374="","",'[1]King plakken'!$L6374)</f>
        <v>Beschikbaar</v>
      </c>
      <c r="J6373" s="1" t="str">
        <f>IF('[1]King plakken'!$M6374="","",'[1]King plakken'!$M6374)</f>
        <v>Q-Workshop</v>
      </c>
      <c r="K6373" s="1">
        <f>IF('[1]King plakken'!$E6374="","",'[1]King plakken'!$E6374)</f>
        <v>12</v>
      </c>
    </row>
    <row r="6374" spans="1:11" x14ac:dyDescent="0.25">
      <c r="A6374" s="1" t="str">
        <f>IF('[1]King plakken'!$A6375="","",'[1]King plakken'!$A6375)</f>
        <v>QWS-494262</v>
      </c>
      <c r="B6374" s="1" t="str">
        <f>IF('[1]King plakken'!$G6375="","",'[1]King plakken'!$G6375)</f>
        <v>5907699494262</v>
      </c>
      <c r="C6374" s="1" t="str">
        <f>IF('[1]King plakken'!$D6375="","",'[1]King plakken'!$D6375)</f>
        <v>Classic Runic - Black &amp; Green Dice Set (7)</v>
      </c>
      <c r="D6374" s="3">
        <f>IF('[1]King plakken'!$C6375="","",'[1]King plakken'!$C6375)</f>
        <v>5.75</v>
      </c>
      <c r="E6374" s="3">
        <f>IF('[1]King plakken'!$F6375="","",'[1]King plakken'!$F6375)</f>
        <v>11.49</v>
      </c>
      <c r="F6374" s="4" t="str">
        <f>IF('[1]King plakken'!$B6375="","",IF('[1]King plakken'!$B6375=11,SUBSTITUTE('[1]King plakken'!$B6375,11,"21%"),SUBSTITUTE('[1]King plakken'!$B6375,12,"9%")))</f>
        <v>21%</v>
      </c>
      <c r="G6374" s="2">
        <f>IF('[1]King plakken'!$H6375="","",IF('[1]King plakken'!$H6375-'[1]King plakken'!$I6375-'[1]King plakken'!$J6375&lt;0,0,'[1]King plakken'!$H6375-'[1]King plakken'!$I6375-'[1]King plakken'!$J6375))</f>
        <v>10</v>
      </c>
      <c r="H6374" s="1" t="str">
        <f>IF('[1]King plakken'!$K6375="","",'[1]King plakken'!$K6375)</f>
        <v>Speltoebehoren-&gt;Dobbelstenen (en counters)</v>
      </c>
      <c r="I6374" s="1" t="str">
        <f>IF('[1]King plakken'!$L6375="","",'[1]King plakken'!$L6375)</f>
        <v>Beschikbaar</v>
      </c>
      <c r="J6374" s="1" t="str">
        <f>IF('[1]King plakken'!$M6375="","",'[1]King plakken'!$M6375)</f>
        <v>Q-Workshop</v>
      </c>
      <c r="K6374" s="1">
        <f>IF('[1]King plakken'!$E6375="","",'[1]King plakken'!$E6375)</f>
        <v>12</v>
      </c>
    </row>
    <row r="6375" spans="1:11" x14ac:dyDescent="0.25">
      <c r="A6375" s="1" t="str">
        <f>IF('[1]King plakken'!$A6376="","",'[1]King plakken'!$A6376)</f>
        <v>QWS-494279</v>
      </c>
      <c r="B6375" s="1" t="str">
        <f>IF('[1]King plakken'!$G6376="","",'[1]King plakken'!$G6376)</f>
        <v>5907699494279</v>
      </c>
      <c r="C6375" s="1" t="str">
        <f>IF('[1]King plakken'!$D6376="","",'[1]King plakken'!$D6376)</f>
        <v>Classic Runic - Black &amp; Red Dice Set (7)</v>
      </c>
      <c r="D6375" s="3">
        <f>IF('[1]King plakken'!$C6376="","",'[1]King plakken'!$C6376)</f>
        <v>5.75</v>
      </c>
      <c r="E6375" s="3">
        <f>IF('[1]King plakken'!$F6376="","",'[1]King plakken'!$F6376)</f>
        <v>11.49</v>
      </c>
      <c r="F6375" s="4" t="str">
        <f>IF('[1]King plakken'!$B6376="","",IF('[1]King plakken'!$B6376=11,SUBSTITUTE('[1]King plakken'!$B6376,11,"21%"),SUBSTITUTE('[1]King plakken'!$B6376,12,"9%")))</f>
        <v>21%</v>
      </c>
      <c r="G6375" s="2">
        <f>IF('[1]King plakken'!$H6376="","",IF('[1]King plakken'!$H6376-'[1]King plakken'!$I6376-'[1]King plakken'!$J6376&lt;0,0,'[1]King plakken'!$H6376-'[1]King plakken'!$I6376-'[1]King plakken'!$J6376))</f>
        <v>10</v>
      </c>
      <c r="H6375" s="1" t="str">
        <f>IF('[1]King plakken'!$K6376="","",'[1]King plakken'!$K6376)</f>
        <v>Speltoebehoren-&gt;Dobbelstenen (en counters)</v>
      </c>
      <c r="I6375" s="1" t="str">
        <f>IF('[1]King plakken'!$L6376="","",'[1]King plakken'!$L6376)</f>
        <v>Beschikbaar</v>
      </c>
      <c r="J6375" s="1" t="str">
        <f>IF('[1]King plakken'!$M6376="","",'[1]King plakken'!$M6376)</f>
        <v>Q-Workshop</v>
      </c>
      <c r="K6375" s="1">
        <f>IF('[1]King plakken'!$E6376="","",'[1]King plakken'!$E6376)</f>
        <v>12</v>
      </c>
    </row>
    <row r="6376" spans="1:11" x14ac:dyDescent="0.25">
      <c r="A6376" s="1" t="str">
        <f>IF('[1]King plakken'!$A6377="","",'[1]King plakken'!$A6377)</f>
        <v>QWS-494286</v>
      </c>
      <c r="B6376" s="1" t="str">
        <f>IF('[1]King plakken'!$G6377="","",'[1]King plakken'!$G6377)</f>
        <v>5907699494286</v>
      </c>
      <c r="C6376" s="1" t="str">
        <f>IF('[1]King plakken'!$D6377="","",'[1]King plakken'!$D6377)</f>
        <v>Classic Runic - White &amp; Red Dice Set (7)</v>
      </c>
      <c r="D6376" s="3">
        <f>IF('[1]King plakken'!$C6377="","",'[1]King plakken'!$C6377)</f>
        <v>5.75</v>
      </c>
      <c r="E6376" s="3">
        <f>IF('[1]King plakken'!$F6377="","",'[1]King plakken'!$F6377)</f>
        <v>11.49</v>
      </c>
      <c r="F6376" s="4" t="str">
        <f>IF('[1]King plakken'!$B6377="","",IF('[1]King plakken'!$B6377=11,SUBSTITUTE('[1]King plakken'!$B6377,11,"21%"),SUBSTITUTE('[1]King plakken'!$B6377,12,"9%")))</f>
        <v>21%</v>
      </c>
      <c r="G6376" s="2">
        <f>IF('[1]King plakken'!$H6377="","",IF('[1]King plakken'!$H6377-'[1]King plakken'!$I6377-'[1]King plakken'!$J6377&lt;0,0,'[1]King plakken'!$H6377-'[1]King plakken'!$I6377-'[1]King plakken'!$J6377))</f>
        <v>4</v>
      </c>
      <c r="H6376" s="1" t="str">
        <f>IF('[1]King plakken'!$K6377="","",'[1]King plakken'!$K6377)</f>
        <v>Speltoebehoren-&gt;Dobbelstenen (en counters)</v>
      </c>
      <c r="I6376" s="1" t="str">
        <f>IF('[1]King plakken'!$L6377="","",'[1]King plakken'!$L6377)</f>
        <v>Beschikbaar</v>
      </c>
      <c r="J6376" s="1" t="str">
        <f>IF('[1]King plakken'!$M6377="","",'[1]King plakken'!$M6377)</f>
        <v>Q-Workshop</v>
      </c>
      <c r="K6376" s="1">
        <f>IF('[1]King plakken'!$E6377="","",'[1]King plakken'!$E6377)</f>
        <v>12</v>
      </c>
    </row>
    <row r="6377" spans="1:11" x14ac:dyDescent="0.25">
      <c r="A6377" s="1" t="str">
        <f>IF('[1]King plakken'!$A6378="","",'[1]King plakken'!$A6378)</f>
        <v>QWS-495993</v>
      </c>
      <c r="B6377" s="1" t="str">
        <f>IF('[1]King plakken'!$G6378="","",'[1]King plakken'!$G6378)</f>
        <v>5907699495993</v>
      </c>
      <c r="C6377" s="1" t="str">
        <f>IF('[1]King plakken'!$D6378="","",'[1]King plakken'!$D6378)</f>
        <v>Dice Macabre - Dice Set (7)</v>
      </c>
      <c r="D6377" s="3">
        <f>IF('[1]King plakken'!$C6378="","",'[1]King plakken'!$C6378)</f>
        <v>11</v>
      </c>
      <c r="E6377" s="3">
        <f>IF('[1]King plakken'!$F6378="","",'[1]King plakken'!$F6378)</f>
        <v>21.99</v>
      </c>
      <c r="F6377" s="4" t="str">
        <f>IF('[1]King plakken'!$B6378="","",IF('[1]King plakken'!$B6378=11,SUBSTITUTE('[1]King plakken'!$B6378,11,"21%"),SUBSTITUTE('[1]King plakken'!$B6378,12,"9%")))</f>
        <v>21%</v>
      </c>
      <c r="G6377" s="2">
        <f>IF('[1]King plakken'!$H6378="","",IF('[1]King plakken'!$H6378-'[1]King plakken'!$I6378-'[1]King plakken'!$J6378&lt;0,0,'[1]King plakken'!$H6378-'[1]King plakken'!$I6378-'[1]King plakken'!$J6378))</f>
        <v>0</v>
      </c>
      <c r="H6377" s="1" t="str">
        <f>IF('[1]King plakken'!$K6378="","",'[1]King plakken'!$K6378)</f>
        <v>Speltoebehoren-&gt;Dobbelstenen (en counters)</v>
      </c>
      <c r="I6377" s="1" t="str">
        <f>IF('[1]King plakken'!$L6378="","",'[1]King plakken'!$L6378)</f>
        <v>Beschikbaar</v>
      </c>
      <c r="J6377" s="1" t="str">
        <f>IF('[1]King plakken'!$M6378="","",'[1]King plakken'!$M6378)</f>
        <v>Q-Workshop</v>
      </c>
      <c r="K6377" s="1">
        <f>IF('[1]King plakken'!$E6378="","",'[1]King plakken'!$E6378)</f>
        <v>6</v>
      </c>
    </row>
    <row r="6378" spans="1:11" x14ac:dyDescent="0.25">
      <c r="A6378" s="1" t="str">
        <f>IF('[1]King plakken'!$A6379="","",'[1]King plakken'!$A6379)</f>
        <v>QWS-496051</v>
      </c>
      <c r="B6378" s="1" t="str">
        <f>IF('[1]King plakken'!$G6379="","",'[1]King plakken'!$G6379)</f>
        <v>5907699496051</v>
      </c>
      <c r="C6378" s="1" t="str">
        <f>IF('[1]King plakken'!$D6379="","",'[1]King plakken'!$D6379)</f>
        <v>The Witcher Dice Set - Yennefer - Lilac and Gooseberries (7 pcs + coin)</v>
      </c>
      <c r="D6378" s="3">
        <f>IF('[1]King plakken'!$C6379="","",'[1]King plakken'!$C6379)</f>
        <v>12.75</v>
      </c>
      <c r="E6378" s="3">
        <f>IF('[1]King plakken'!$F6379="","",'[1]King plakken'!$F6379)</f>
        <v>25.49</v>
      </c>
      <c r="F6378" s="4" t="str">
        <f>IF('[1]King plakken'!$B6379="","",IF('[1]King plakken'!$B6379=11,SUBSTITUTE('[1]King plakken'!$B6379,11,"21%"),SUBSTITUTE('[1]King plakken'!$B6379,12,"9%")))</f>
        <v>21%</v>
      </c>
      <c r="G6378" s="2">
        <f>IF('[1]King plakken'!$H6379="","",IF('[1]King plakken'!$H6379-'[1]King plakken'!$I6379-'[1]King plakken'!$J6379&lt;0,0,'[1]King plakken'!$H6379-'[1]King plakken'!$I6379-'[1]King plakken'!$J6379))</f>
        <v>2</v>
      </c>
      <c r="H6378" s="1" t="str">
        <f>IF('[1]King plakken'!$K6379="","",'[1]King plakken'!$K6379)</f>
        <v>Speltoebehoren-&gt;Dobbelstenen (en counters)</v>
      </c>
      <c r="I6378" s="1" t="str">
        <f>IF('[1]King plakken'!$L6379="","",'[1]King plakken'!$L6379)</f>
        <v>Beschikbaar</v>
      </c>
      <c r="J6378" s="1" t="str">
        <f>IF('[1]King plakken'!$M6379="","",'[1]King plakken'!$M6379)</f>
        <v>Q-Workshop</v>
      </c>
      <c r="K6378" s="1">
        <f>IF('[1]King plakken'!$E6379="","",'[1]King plakken'!$E6379)</f>
        <v>12</v>
      </c>
    </row>
    <row r="6379" spans="1:11" x14ac:dyDescent="0.25">
      <c r="A6379" s="1" t="str">
        <f>IF('[1]King plakken'!$A6380="","",'[1]King plakken'!$A6380)</f>
        <v>QWS-496068</v>
      </c>
      <c r="B6379" s="1" t="str">
        <f>IF('[1]King plakken'!$G6380="","",'[1]King plakken'!$G6380)</f>
        <v>5907699496068</v>
      </c>
      <c r="C6379" s="1" t="str">
        <f>IF('[1]King plakken'!$D6380="","",'[1]King plakken'!$D6380)</f>
        <v>The Witcher Dice Set - Yennefer - The Obsidian Star (7 pcs + coin)</v>
      </c>
      <c r="D6379" s="3">
        <f>IF('[1]King plakken'!$C6380="","",'[1]King plakken'!$C6380)</f>
        <v>12.75</v>
      </c>
      <c r="E6379" s="3">
        <f>IF('[1]King plakken'!$F6380="","",'[1]King plakken'!$F6380)</f>
        <v>25.49</v>
      </c>
      <c r="F6379" s="4" t="str">
        <f>IF('[1]King plakken'!$B6380="","",IF('[1]King plakken'!$B6380=11,SUBSTITUTE('[1]King plakken'!$B6380,11,"21%"),SUBSTITUTE('[1]King plakken'!$B6380,12,"9%")))</f>
        <v>21%</v>
      </c>
      <c r="G6379" s="2">
        <f>IF('[1]King plakken'!$H6380="","",IF('[1]King plakken'!$H6380-'[1]King plakken'!$I6380-'[1]King plakken'!$J6380&lt;0,0,'[1]King plakken'!$H6380-'[1]King plakken'!$I6380-'[1]King plakken'!$J6380))</f>
        <v>2</v>
      </c>
      <c r="H6379" s="1" t="str">
        <f>IF('[1]King plakken'!$K6380="","",'[1]King plakken'!$K6380)</f>
        <v>Speltoebehoren-&gt;Dobbelstenen (en counters)</v>
      </c>
      <c r="I6379" s="1" t="str">
        <f>IF('[1]King plakken'!$L6380="","",'[1]King plakken'!$L6380)</f>
        <v>Beschikbaar</v>
      </c>
      <c r="J6379" s="1" t="str">
        <f>IF('[1]King plakken'!$M6380="","",'[1]King plakken'!$M6380)</f>
        <v>Q-Workshop</v>
      </c>
      <c r="K6379" s="1">
        <f>IF('[1]King plakken'!$E6380="","",'[1]King plakken'!$E6380)</f>
        <v>12</v>
      </c>
    </row>
    <row r="6380" spans="1:11" x14ac:dyDescent="0.25">
      <c r="A6380" s="1" t="str">
        <f>IF('[1]King plakken'!$A6381="","",'[1]King plakken'!$A6381)</f>
        <v>QWS-496075</v>
      </c>
      <c r="B6380" s="1" t="str">
        <f>IF('[1]King plakken'!$G6381="","",'[1]King plakken'!$G6381)</f>
        <v>5907699496075</v>
      </c>
      <c r="C6380" s="1" t="str">
        <f>IF('[1]King plakken'!$D6381="","",'[1]King plakken'!$D6381)</f>
        <v>The Witcher Dice Set - Yennefer - Sorceress Supreme (7 pcs + coin)</v>
      </c>
      <c r="D6380" s="3">
        <f>IF('[1]King plakken'!$C6381="","",'[1]King plakken'!$C6381)</f>
        <v>12.75</v>
      </c>
      <c r="E6380" s="3">
        <f>IF('[1]King plakken'!$F6381="","",'[1]King plakken'!$F6381)</f>
        <v>25.49</v>
      </c>
      <c r="F6380" s="4" t="str">
        <f>IF('[1]King plakken'!$B6381="","",IF('[1]King plakken'!$B6381=11,SUBSTITUTE('[1]King plakken'!$B6381,11,"21%"),SUBSTITUTE('[1]King plakken'!$B6381,12,"9%")))</f>
        <v>21%</v>
      </c>
      <c r="G6380" s="2">
        <f>IF('[1]King plakken'!$H6381="","",IF('[1]King plakken'!$H6381-'[1]King plakken'!$I6381-'[1]King plakken'!$J6381&lt;0,0,'[1]King plakken'!$H6381-'[1]King plakken'!$I6381-'[1]King plakken'!$J6381))</f>
        <v>5</v>
      </c>
      <c r="H6380" s="1" t="str">
        <f>IF('[1]King plakken'!$K6381="","",'[1]King plakken'!$K6381)</f>
        <v>Speltoebehoren-&gt;Dobbelstenen (en counters)</v>
      </c>
      <c r="I6380" s="1" t="str">
        <f>IF('[1]King plakken'!$L6381="","",'[1]King plakken'!$L6381)</f>
        <v>Beschikbaar</v>
      </c>
      <c r="J6380" s="1" t="str">
        <f>IF('[1]King plakken'!$M6381="","",'[1]King plakken'!$M6381)</f>
        <v>Q-Workshop</v>
      </c>
      <c r="K6380" s="1">
        <f>IF('[1]King plakken'!$E6381="","",'[1]King plakken'!$E6381)</f>
        <v>12</v>
      </c>
    </row>
    <row r="6381" spans="1:11" x14ac:dyDescent="0.25">
      <c r="A6381" s="1" t="str">
        <f>IF('[1]King plakken'!$A6382="","",'[1]King plakken'!$A6382)</f>
        <v>QWS-496099</v>
      </c>
      <c r="B6381" s="1" t="str">
        <f>IF('[1]King plakken'!$G6382="","",'[1]King plakken'!$G6382)</f>
        <v>5907699496099</v>
      </c>
      <c r="C6381" s="1" t="str">
        <f>IF('[1]King plakken'!$D6382="","",'[1]King plakken'!$D6382)</f>
        <v>The Witcher Dice Set - Geralt  - The Monster Slayer (7 pcs + coin)</v>
      </c>
      <c r="D6381" s="3">
        <f>IF('[1]King plakken'!$C6382="","",'[1]King plakken'!$C6382)</f>
        <v>12.75</v>
      </c>
      <c r="E6381" s="3">
        <f>IF('[1]King plakken'!$F6382="","",'[1]King plakken'!$F6382)</f>
        <v>25.49</v>
      </c>
      <c r="F6381" s="4" t="str">
        <f>IF('[1]King plakken'!$B6382="","",IF('[1]King plakken'!$B6382=11,SUBSTITUTE('[1]King plakken'!$B6382,11,"21%"),SUBSTITUTE('[1]King plakken'!$B6382,12,"9%")))</f>
        <v>21%</v>
      </c>
      <c r="G6381" s="2">
        <f>IF('[1]King plakken'!$H6382="","",IF('[1]King plakken'!$H6382-'[1]King plakken'!$I6382-'[1]King plakken'!$J6382&lt;0,0,'[1]King plakken'!$H6382-'[1]King plakken'!$I6382-'[1]King plakken'!$J6382))</f>
        <v>15</v>
      </c>
      <c r="H6381" s="1" t="str">
        <f>IF('[1]King plakken'!$K6382="","",'[1]King plakken'!$K6382)</f>
        <v>Speltoebehoren-&gt;Dobbelstenen (en counters)</v>
      </c>
      <c r="I6381" s="1" t="str">
        <f>IF('[1]King plakken'!$L6382="","",'[1]King plakken'!$L6382)</f>
        <v>Beschikbaar</v>
      </c>
      <c r="J6381" s="1" t="str">
        <f>IF('[1]King plakken'!$M6382="","",'[1]King plakken'!$M6382)</f>
        <v>Q-Workshop</v>
      </c>
      <c r="K6381" s="1">
        <f>IF('[1]King plakken'!$E6382="","",'[1]King plakken'!$E6382)</f>
        <v>12</v>
      </c>
    </row>
    <row r="6382" spans="1:11" x14ac:dyDescent="0.25">
      <c r="A6382" s="1" t="str">
        <f>IF('[1]King plakken'!$A6383="","",'[1]King plakken'!$A6383)</f>
        <v>QWS-496105</v>
      </c>
      <c r="B6382" s="1" t="str">
        <f>IF('[1]King plakken'!$G6383="","",'[1]King plakken'!$G6383)</f>
        <v>5907699496105</v>
      </c>
      <c r="C6382" s="1" t="str">
        <f>IF('[1]King plakken'!$D6383="","",'[1]King plakken'!$D6383)</f>
        <v>The Witcher Dice Set - Geralt - The White Wolf (7 pcs + coin)</v>
      </c>
      <c r="D6382" s="3">
        <f>IF('[1]King plakken'!$C6383="","",'[1]King plakken'!$C6383)</f>
        <v>12.75</v>
      </c>
      <c r="E6382" s="3">
        <f>IF('[1]King plakken'!$F6383="","",'[1]King plakken'!$F6383)</f>
        <v>25.49</v>
      </c>
      <c r="F6382" s="4" t="str">
        <f>IF('[1]King plakken'!$B6383="","",IF('[1]King plakken'!$B6383=11,SUBSTITUTE('[1]King plakken'!$B6383,11,"21%"),SUBSTITUTE('[1]King plakken'!$B6383,12,"9%")))</f>
        <v>21%</v>
      </c>
      <c r="G6382" s="2">
        <f>IF('[1]King plakken'!$H6383="","",IF('[1]King plakken'!$H6383-'[1]King plakken'!$I6383-'[1]King plakken'!$J6383&lt;0,0,'[1]King plakken'!$H6383-'[1]King plakken'!$I6383-'[1]King plakken'!$J6383))</f>
        <v>13</v>
      </c>
      <c r="H6382" s="1" t="str">
        <f>IF('[1]King plakken'!$K6383="","",'[1]King plakken'!$K6383)</f>
        <v>Speltoebehoren-&gt;Dobbelstenen (en counters)</v>
      </c>
      <c r="I6382" s="1" t="str">
        <f>IF('[1]King plakken'!$L6383="","",'[1]King plakken'!$L6383)</f>
        <v>Beschikbaar</v>
      </c>
      <c r="J6382" s="1" t="str">
        <f>IF('[1]King plakken'!$M6383="","",'[1]King plakken'!$M6383)</f>
        <v>Q-Workshop</v>
      </c>
      <c r="K6382" s="1">
        <f>IF('[1]King plakken'!$E6383="","",'[1]King plakken'!$E6383)</f>
        <v>12</v>
      </c>
    </row>
    <row r="6383" spans="1:11" x14ac:dyDescent="0.25">
      <c r="A6383" s="1" t="str">
        <f>IF('[1]King plakken'!$A6384="","",'[1]King plakken'!$A6384)</f>
        <v>QWS-496112</v>
      </c>
      <c r="B6383" s="1" t="str">
        <f>IF('[1]King plakken'!$G6384="","",'[1]King plakken'!$G6384)</f>
        <v>5907699496112</v>
      </c>
      <c r="C6383" s="1" t="str">
        <f>IF('[1]King plakken'!$D6384="","",'[1]King plakken'!$D6384)</f>
        <v>The Witcher Dice Set - Dandelion - Half a Century of Poetry (7 pcs + coin) (U)</v>
      </c>
      <c r="D6383" s="3">
        <f>IF('[1]King plakken'!$C6384="","",'[1]King plakken'!$C6384)</f>
        <v>12.75</v>
      </c>
      <c r="E6383" s="3">
        <f>IF('[1]King plakken'!$F6384="","",'[1]King plakken'!$F6384)</f>
        <v>25.49</v>
      </c>
      <c r="F6383" s="4" t="str">
        <f>IF('[1]King plakken'!$B6384="","",IF('[1]King plakken'!$B6384=11,SUBSTITUTE('[1]King plakken'!$B6384,11,"21%"),SUBSTITUTE('[1]King plakken'!$B6384,12,"9%")))</f>
        <v>21%</v>
      </c>
      <c r="G6383" s="2">
        <f>IF('[1]King plakken'!$H6384="","",IF('[1]King plakken'!$H6384-'[1]King plakken'!$I6384-'[1]King plakken'!$J6384&lt;0,0,'[1]King plakken'!$H6384-'[1]King plakken'!$I6384-'[1]King plakken'!$J6384))</f>
        <v>6</v>
      </c>
      <c r="H6383" s="1" t="str">
        <f>IF('[1]King plakken'!$K6384="","",'[1]King plakken'!$K6384)</f>
        <v>Speltoebehoren-&gt;Dobbelstenen (en counters); OP = OP</v>
      </c>
      <c r="I6383" s="1" t="str">
        <f>IF('[1]King plakken'!$L6384="","",'[1]King plakken'!$L6384)</f>
        <v>Uitloop</v>
      </c>
      <c r="J6383" s="1" t="str">
        <f>IF('[1]King plakken'!$M6384="","",'[1]King plakken'!$M6384)</f>
        <v>Q-Workshop</v>
      </c>
      <c r="K6383" s="1">
        <f>IF('[1]King plakken'!$E6384="","",'[1]King plakken'!$E6384)</f>
        <v>12</v>
      </c>
    </row>
    <row r="6384" spans="1:11" x14ac:dyDescent="0.25">
      <c r="A6384" s="1" t="str">
        <f>IF('[1]King plakken'!$A6385="","",'[1]King plakken'!$A6385)</f>
        <v>QWS-496136</v>
      </c>
      <c r="B6384" s="1" t="str">
        <f>IF('[1]King plakken'!$G6385="","",'[1]King plakken'!$G6385)</f>
        <v>5907699496136</v>
      </c>
      <c r="C6384" s="1" t="str">
        <f>IF('[1]King plakken'!$D6385="","",'[1]King plakken'!$D6385)</f>
        <v>The Witcher Dice Set - Dandelion - Viscount de Lettenhove (7 pcs + coin)</v>
      </c>
      <c r="D6384" s="3">
        <f>IF('[1]King plakken'!$C6385="","",'[1]King plakken'!$C6385)</f>
        <v>12.75</v>
      </c>
      <c r="E6384" s="3">
        <f>IF('[1]King plakken'!$F6385="","",'[1]King plakken'!$F6385)</f>
        <v>25.49</v>
      </c>
      <c r="F6384" s="4" t="str">
        <f>IF('[1]King plakken'!$B6385="","",IF('[1]King plakken'!$B6385=11,SUBSTITUTE('[1]King plakken'!$B6385,11,"21%"),SUBSTITUTE('[1]King plakken'!$B6385,12,"9%")))</f>
        <v>21%</v>
      </c>
      <c r="G6384" s="2">
        <f>IF('[1]King plakken'!$H6385="","",IF('[1]King plakken'!$H6385-'[1]King plakken'!$I6385-'[1]King plakken'!$J6385&lt;0,0,'[1]King plakken'!$H6385-'[1]King plakken'!$I6385-'[1]King plakken'!$J6385))</f>
        <v>6</v>
      </c>
      <c r="H6384" s="1" t="str">
        <f>IF('[1]King plakken'!$K6385="","",'[1]King plakken'!$K6385)</f>
        <v>Speltoebehoren-&gt;Dobbelstenen (en counters)</v>
      </c>
      <c r="I6384" s="1" t="str">
        <f>IF('[1]King plakken'!$L6385="","",'[1]King plakken'!$L6385)</f>
        <v>Beschikbaar</v>
      </c>
      <c r="J6384" s="1" t="str">
        <f>IF('[1]King plakken'!$M6385="","",'[1]King plakken'!$M6385)</f>
        <v>Q-Workshop</v>
      </c>
      <c r="K6384" s="1">
        <f>IF('[1]King plakken'!$E6385="","",'[1]King plakken'!$E6385)</f>
        <v>12</v>
      </c>
    </row>
    <row r="6385" spans="1:11" x14ac:dyDescent="0.25">
      <c r="A6385" s="1" t="str">
        <f>IF('[1]King plakken'!$A6386="","",'[1]King plakken'!$A6386)</f>
        <v>QWS-496167</v>
      </c>
      <c r="B6385" s="1" t="str">
        <f>IF('[1]King plakken'!$G6386="","",'[1]King plakken'!$G6386)</f>
        <v>5907699496167</v>
      </c>
      <c r="C6385" s="1" t="str">
        <f>IF('[1]King plakken'!$D6386="","",'[1]King plakken'!$D6386)</f>
        <v>Japanese Dice Set - Deep Night Firefly (7 stuks)</v>
      </c>
      <c r="D6385" s="3">
        <f>IF('[1]King plakken'!$C6386="","",'[1]King plakken'!$C6386)</f>
        <v>11</v>
      </c>
      <c r="E6385" s="3">
        <f>IF('[1]King plakken'!$F6386="","",'[1]King plakken'!$F6386)</f>
        <v>21.99</v>
      </c>
      <c r="F6385" s="4" t="str">
        <f>IF('[1]King plakken'!$B6386="","",IF('[1]King plakken'!$B6386=11,SUBSTITUTE('[1]King plakken'!$B6386,11,"21%"),SUBSTITUTE('[1]King plakken'!$B6386,12,"9%")))</f>
        <v>21%</v>
      </c>
      <c r="G6385" s="2">
        <f>IF('[1]King plakken'!$H6386="","",IF('[1]King plakken'!$H6386-'[1]King plakken'!$I6386-'[1]King plakken'!$J6386&lt;0,0,'[1]King plakken'!$H6386-'[1]King plakken'!$I6386-'[1]King plakken'!$J6386))</f>
        <v>3</v>
      </c>
      <c r="H6385" s="1" t="str">
        <f>IF('[1]King plakken'!$K6386="","",'[1]King plakken'!$K6386)</f>
        <v>Speltoebehoren-&gt;Dobbelstenen (en counters)</v>
      </c>
      <c r="I6385" s="1" t="str">
        <f>IF('[1]King plakken'!$L6386="","",'[1]King plakken'!$L6386)</f>
        <v>Beschikbaar</v>
      </c>
      <c r="J6385" s="1" t="str">
        <f>IF('[1]King plakken'!$M6386="","",'[1]King plakken'!$M6386)</f>
        <v>Q-Workshop</v>
      </c>
      <c r="K6385" s="1">
        <f>IF('[1]King plakken'!$E6386="","",'[1]King plakken'!$E6386)</f>
        <v>6</v>
      </c>
    </row>
    <row r="6386" spans="1:11" x14ac:dyDescent="0.25">
      <c r="A6386" s="1" t="str">
        <f>IF('[1]King plakken'!$A6387="","",'[1]King plakken'!$A6387)</f>
        <v>QWS-496174</v>
      </c>
      <c r="B6386" s="1" t="str">
        <f>IF('[1]King plakken'!$G6387="","",'[1]King plakken'!$G6387)</f>
        <v>5907699496174</v>
      </c>
      <c r="C6386" s="1" t="str">
        <f>IF('[1]King plakken'!$D6387="","",'[1]King plakken'!$D6387)</f>
        <v>Japanese Dice Set - Blue Star Lotus (7 stuks)</v>
      </c>
      <c r="D6386" s="3">
        <f>IF('[1]King plakken'!$C6387="","",'[1]King plakken'!$C6387)</f>
        <v>11</v>
      </c>
      <c r="E6386" s="3">
        <f>IF('[1]King plakken'!$F6387="","",'[1]King plakken'!$F6387)</f>
        <v>21.99</v>
      </c>
      <c r="F6386" s="4" t="str">
        <f>IF('[1]King plakken'!$B6387="","",IF('[1]King plakken'!$B6387=11,SUBSTITUTE('[1]King plakken'!$B6387,11,"21%"),SUBSTITUTE('[1]King plakken'!$B6387,12,"9%")))</f>
        <v>21%</v>
      </c>
      <c r="G6386" s="2">
        <f>IF('[1]King plakken'!$H6387="","",IF('[1]King plakken'!$H6387-'[1]King plakken'!$I6387-'[1]King plakken'!$J6387&lt;0,0,'[1]King plakken'!$H6387-'[1]King plakken'!$I6387-'[1]King plakken'!$J6387))</f>
        <v>5</v>
      </c>
      <c r="H6386" s="1" t="str">
        <f>IF('[1]King plakken'!$K6387="","",'[1]King plakken'!$K6387)</f>
        <v>Speltoebehoren-&gt;Dobbelstenen (en counters)</v>
      </c>
      <c r="I6386" s="1" t="str">
        <f>IF('[1]King plakken'!$L6387="","",'[1]King plakken'!$L6387)</f>
        <v>Beschikbaar</v>
      </c>
      <c r="J6386" s="1" t="str">
        <f>IF('[1]King plakken'!$M6387="","",'[1]King plakken'!$M6387)</f>
        <v>Q-Workshop</v>
      </c>
      <c r="K6386" s="1">
        <f>IF('[1]King plakken'!$E6387="","",'[1]King plakken'!$E6387)</f>
        <v>6</v>
      </c>
    </row>
    <row r="6387" spans="1:11" x14ac:dyDescent="0.25">
      <c r="A6387" s="1" t="str">
        <f>IF('[1]King plakken'!$A6388="","",'[1]King plakken'!$A6388)</f>
        <v>QWS-496181</v>
      </c>
      <c r="B6387" s="1" t="str">
        <f>IF('[1]King plakken'!$G6388="","",'[1]King plakken'!$G6388)</f>
        <v>5907699496181</v>
      </c>
      <c r="C6387" s="1" t="str">
        <f>IF('[1]King plakken'!$D6388="","",'[1]King plakken'!$D6388)</f>
        <v>Japanese Dice Set - Cherry Blossoms Petals (7 stuks)</v>
      </c>
      <c r="D6387" s="3">
        <f>IF('[1]King plakken'!$C6388="","",'[1]King plakken'!$C6388)</f>
        <v>11</v>
      </c>
      <c r="E6387" s="3">
        <f>IF('[1]King plakken'!$F6388="","",'[1]King plakken'!$F6388)</f>
        <v>21.99</v>
      </c>
      <c r="F6387" s="4" t="str">
        <f>IF('[1]King plakken'!$B6388="","",IF('[1]King plakken'!$B6388=11,SUBSTITUTE('[1]King plakken'!$B6388,11,"21%"),SUBSTITUTE('[1]King plakken'!$B6388,12,"9%")))</f>
        <v>21%</v>
      </c>
      <c r="G6387" s="2">
        <f>IF('[1]King plakken'!$H6388="","",IF('[1]King plakken'!$H6388-'[1]King plakken'!$I6388-'[1]King plakken'!$J6388&lt;0,0,'[1]King plakken'!$H6388-'[1]King plakken'!$I6388-'[1]King plakken'!$J6388))</f>
        <v>1</v>
      </c>
      <c r="H6387" s="1" t="str">
        <f>IF('[1]King plakken'!$K6388="","",'[1]King plakken'!$K6388)</f>
        <v>Speltoebehoren-&gt;Dobbelstenen (en counters)</v>
      </c>
      <c r="I6387" s="1" t="str">
        <f>IF('[1]King plakken'!$L6388="","",'[1]King plakken'!$L6388)</f>
        <v>Beschikbaar</v>
      </c>
      <c r="J6387" s="1" t="str">
        <f>IF('[1]King plakken'!$M6388="","",'[1]King plakken'!$M6388)</f>
        <v>Q-Workshop</v>
      </c>
      <c r="K6387" s="1">
        <f>IF('[1]King plakken'!$E6388="","",'[1]King plakken'!$E6388)</f>
        <v>6</v>
      </c>
    </row>
    <row r="6388" spans="1:11" x14ac:dyDescent="0.25">
      <c r="A6388" s="1" t="str">
        <f>IF('[1]King plakken'!$A6389="","",'[1]King plakken'!$A6389)</f>
        <v>QWS-496228</v>
      </c>
      <c r="B6388" s="1" t="str">
        <f>IF('[1]King plakken'!$G6389="","",'[1]King plakken'!$G6389)</f>
        <v>5907699496228</v>
      </c>
      <c r="C6388" s="1" t="str">
        <f>IF('[1]King plakken'!$D6389="","",'[1]King plakken'!$D6389)</f>
        <v>My Very First Set - Little Berry (7 stuks)</v>
      </c>
      <c r="D6388" s="3">
        <f>IF('[1]King plakken'!$C6389="","",'[1]King plakken'!$C6389)</f>
        <v>11</v>
      </c>
      <c r="E6388" s="3">
        <f>IF('[1]King plakken'!$F6389="","",'[1]King plakken'!$F6389)</f>
        <v>21.99</v>
      </c>
      <c r="F6388" s="4" t="str">
        <f>IF('[1]King plakken'!$B6389="","",IF('[1]King plakken'!$B6389=11,SUBSTITUTE('[1]King plakken'!$B6389,11,"21%"),SUBSTITUTE('[1]King plakken'!$B6389,12,"9%")))</f>
        <v>21%</v>
      </c>
      <c r="G6388" s="2">
        <f>IF('[1]King plakken'!$H6389="","",IF('[1]King plakken'!$H6389-'[1]King plakken'!$I6389-'[1]King plakken'!$J6389&lt;0,0,'[1]King plakken'!$H6389-'[1]King plakken'!$I6389-'[1]King plakken'!$J6389))</f>
        <v>3</v>
      </c>
      <c r="H6388" s="1" t="str">
        <f>IF('[1]King plakken'!$K6389="","",'[1]King plakken'!$K6389)</f>
        <v>Speltoebehoren-&gt;Dobbelstenen (en counters)</v>
      </c>
      <c r="I6388" s="1" t="str">
        <f>IF('[1]King plakken'!$L6389="","",'[1]King plakken'!$L6389)</f>
        <v>Beschikbaar</v>
      </c>
      <c r="J6388" s="1" t="str">
        <f>IF('[1]King plakken'!$M6389="","",'[1]King plakken'!$M6389)</f>
        <v>Q-Workshop</v>
      </c>
      <c r="K6388" s="1">
        <f>IF('[1]King plakken'!$E6389="","",'[1]King plakken'!$E6389)</f>
        <v>6</v>
      </c>
    </row>
    <row r="6389" spans="1:11" x14ac:dyDescent="0.25">
      <c r="A6389" s="1" t="str">
        <f>IF('[1]King plakken'!$A6390="","",'[1]King plakken'!$A6390)</f>
        <v>QWS-496235</v>
      </c>
      <c r="B6389" s="1" t="str">
        <f>IF('[1]King plakken'!$G6390="","",'[1]King plakken'!$G6390)</f>
        <v>5907699496235</v>
      </c>
      <c r="C6389" s="1" t="str">
        <f>IF('[1]King plakken'!$D6390="","",'[1]King plakken'!$D6390)</f>
        <v>My Very First Set - Magic Journey (7 stuks)</v>
      </c>
      <c r="D6389" s="3">
        <f>IF('[1]King plakken'!$C6390="","",'[1]King plakken'!$C6390)</f>
        <v>11</v>
      </c>
      <c r="E6389" s="3">
        <f>IF('[1]King plakken'!$F6390="","",'[1]King plakken'!$F6390)</f>
        <v>21.99</v>
      </c>
      <c r="F6389" s="4" t="str">
        <f>IF('[1]King plakken'!$B6390="","",IF('[1]King plakken'!$B6390=11,SUBSTITUTE('[1]King plakken'!$B6390,11,"21%"),SUBSTITUTE('[1]King plakken'!$B6390,12,"9%")))</f>
        <v>21%</v>
      </c>
      <c r="G6389" s="2">
        <f>IF('[1]King plakken'!$H6390="","",IF('[1]King plakken'!$H6390-'[1]King plakken'!$I6390-'[1]King plakken'!$J6390&lt;0,0,'[1]King plakken'!$H6390-'[1]King plakken'!$I6390-'[1]King plakken'!$J6390))</f>
        <v>0</v>
      </c>
      <c r="H6389" s="1" t="str">
        <f>IF('[1]King plakken'!$K6390="","",'[1]King plakken'!$K6390)</f>
        <v>Speltoebehoren-&gt;Dobbelstenen (en counters)</v>
      </c>
      <c r="I6389" s="1" t="str">
        <f>IF('[1]King plakken'!$L6390="","",'[1]King plakken'!$L6390)</f>
        <v>Beschikbaar</v>
      </c>
      <c r="J6389" s="1" t="str">
        <f>IF('[1]King plakken'!$M6390="","",'[1]King plakken'!$M6390)</f>
        <v>Q-Workshop</v>
      </c>
      <c r="K6389" s="1">
        <f>IF('[1]King plakken'!$E6390="","",'[1]King plakken'!$E6390)</f>
        <v>6</v>
      </c>
    </row>
    <row r="6390" spans="1:11" x14ac:dyDescent="0.25">
      <c r="A6390" s="1" t="str">
        <f>IF('[1]King plakken'!$A6391="","",'[1]King plakken'!$A6391)</f>
        <v>QWS-496280</v>
      </c>
      <c r="B6390" s="1" t="str">
        <f>IF('[1]King plakken'!$G6391="","",'[1]King plakken'!$G6391)</f>
        <v>5907699496280</v>
      </c>
      <c r="C6390" s="1" t="str">
        <f>IF('[1]King plakken'!$D6391="","",'[1]King plakken'!$D6391)</f>
        <v>Dragons Modern Dice Set Black &amp; Copper (7 stuks)</v>
      </c>
      <c r="D6390" s="3">
        <f>IF('[1]King plakken'!$C6391="","",'[1]King plakken'!$C6391)</f>
        <v>8.5</v>
      </c>
      <c r="E6390" s="3">
        <f>IF('[1]King plakken'!$F6391="","",'[1]King plakken'!$F6391)</f>
        <v>16.989999999999998</v>
      </c>
      <c r="F6390" s="4" t="str">
        <f>IF('[1]King plakken'!$B6391="","",IF('[1]King plakken'!$B6391=11,SUBSTITUTE('[1]King plakken'!$B6391,11,"21%"),SUBSTITUTE('[1]King plakken'!$B6391,12,"9%")))</f>
        <v>21%</v>
      </c>
      <c r="G6390" s="2">
        <f>IF('[1]King plakken'!$H6391="","",IF('[1]King plakken'!$H6391-'[1]King plakken'!$I6391-'[1]King plakken'!$J6391&lt;0,0,'[1]King plakken'!$H6391-'[1]King plakken'!$I6391-'[1]King plakken'!$J6391))</f>
        <v>1</v>
      </c>
      <c r="H6390" s="1" t="str">
        <f>IF('[1]King plakken'!$K6391="","",'[1]King plakken'!$K6391)</f>
        <v>Speltoebehoren-&gt;Dobbelstenen (en counters)</v>
      </c>
      <c r="I6390" s="1" t="str">
        <f>IF('[1]King plakken'!$L6391="","",'[1]King plakken'!$L6391)</f>
        <v>Beschikbaar</v>
      </c>
      <c r="J6390" s="1" t="str">
        <f>IF('[1]King plakken'!$M6391="","",'[1]King plakken'!$M6391)</f>
        <v>Q-Workshop</v>
      </c>
      <c r="K6390" s="1">
        <f>IF('[1]King plakken'!$E6391="","",'[1]King plakken'!$E6391)</f>
        <v>6</v>
      </c>
    </row>
    <row r="6391" spans="1:11" x14ac:dyDescent="0.25">
      <c r="A6391" s="1" t="str">
        <f>IF('[1]King plakken'!$A6392="","",'[1]King plakken'!$A6392)</f>
        <v>QWS-496297</v>
      </c>
      <c r="B6391" s="1" t="str">
        <f>IF('[1]King plakken'!$G6392="","",'[1]King plakken'!$G6392)</f>
        <v>5907699496297</v>
      </c>
      <c r="C6391" s="1" t="str">
        <f>IF('[1]King plakken'!$D6392="","",'[1]King plakken'!$D6392)</f>
        <v>Dragons Modern Dice Set Red &amp; Gold (7 stuks)</v>
      </c>
      <c r="D6391" s="3">
        <f>IF('[1]King plakken'!$C6392="","",'[1]King plakken'!$C6392)</f>
        <v>8.5</v>
      </c>
      <c r="E6391" s="3">
        <f>IF('[1]King plakken'!$F6392="","",'[1]King plakken'!$F6392)</f>
        <v>16.989999999999998</v>
      </c>
      <c r="F6391" s="4" t="str">
        <f>IF('[1]King plakken'!$B6392="","",IF('[1]King plakken'!$B6392=11,SUBSTITUTE('[1]King plakken'!$B6392,11,"21%"),SUBSTITUTE('[1]King plakken'!$B6392,12,"9%")))</f>
        <v>21%</v>
      </c>
      <c r="G6391" s="2">
        <f>IF('[1]King plakken'!$H6392="","",IF('[1]King plakken'!$H6392-'[1]King plakken'!$I6392-'[1]King plakken'!$J6392&lt;0,0,'[1]King plakken'!$H6392-'[1]King plakken'!$I6392-'[1]King plakken'!$J6392))</f>
        <v>3</v>
      </c>
      <c r="H6391" s="1" t="str">
        <f>IF('[1]King plakken'!$K6392="","",'[1]King plakken'!$K6392)</f>
        <v>Speltoebehoren-&gt;Dobbelstenen (en counters)</v>
      </c>
      <c r="I6391" s="1" t="str">
        <f>IF('[1]King plakken'!$L6392="","",'[1]King plakken'!$L6392)</f>
        <v>Beschikbaar</v>
      </c>
      <c r="J6391" s="1" t="str">
        <f>IF('[1]King plakken'!$M6392="","",'[1]King plakken'!$M6392)</f>
        <v>Q-Workshop</v>
      </c>
      <c r="K6391" s="1">
        <f>IF('[1]King plakken'!$E6392="","",'[1]King plakken'!$E6392)</f>
        <v>6</v>
      </c>
    </row>
    <row r="6392" spans="1:11" x14ac:dyDescent="0.25">
      <c r="A6392" s="1" t="str">
        <f>IF('[1]King plakken'!$A6393="","",'[1]King plakken'!$A6393)</f>
        <v>QWS-496341</v>
      </c>
      <c r="B6392" s="1" t="str">
        <f>IF('[1]King plakken'!$G6393="","",'[1]King plakken'!$G6393)</f>
        <v>5907699496341</v>
      </c>
      <c r="C6392" s="1" t="str">
        <f>IF('[1]King plakken'!$D6393="","",'[1]King plakken'!$D6393)</f>
        <v>The Witcher Dice Set - Triss - The Fourteenth of the Hill (7 pcs + coin)</v>
      </c>
      <c r="D6392" s="3">
        <f>IF('[1]King plakken'!$C6393="","",'[1]King plakken'!$C6393)</f>
        <v>12.75</v>
      </c>
      <c r="E6392" s="3">
        <f>IF('[1]King plakken'!$F6393="","",'[1]King plakken'!$F6393)</f>
        <v>25.49</v>
      </c>
      <c r="F6392" s="4" t="str">
        <f>IF('[1]King plakken'!$B6393="","",IF('[1]King plakken'!$B6393=11,SUBSTITUTE('[1]King plakken'!$B6393,11,"21%"),SUBSTITUTE('[1]King plakken'!$B6393,12,"9%")))</f>
        <v>21%</v>
      </c>
      <c r="G6392" s="2">
        <f>IF('[1]King plakken'!$H6393="","",IF('[1]King plakken'!$H6393-'[1]King plakken'!$I6393-'[1]King plakken'!$J6393&lt;0,0,'[1]King plakken'!$H6393-'[1]King plakken'!$I6393-'[1]King plakken'!$J6393))</f>
        <v>12</v>
      </c>
      <c r="H6392" s="1" t="str">
        <f>IF('[1]King plakken'!$K6393="","",'[1]King plakken'!$K6393)</f>
        <v>Speltoebehoren-&gt;Dobbelstenen (en counters)</v>
      </c>
      <c r="I6392" s="1" t="str">
        <f>IF('[1]King plakken'!$L6393="","",'[1]King plakken'!$L6393)</f>
        <v>Beschikbaar</v>
      </c>
      <c r="J6392" s="1" t="str">
        <f>IF('[1]King plakken'!$M6393="","",'[1]King plakken'!$M6393)</f>
        <v>Q-Workshop</v>
      </c>
      <c r="K6392" s="1">
        <f>IF('[1]King plakken'!$E6393="","",'[1]King plakken'!$E6393)</f>
        <v>12</v>
      </c>
    </row>
    <row r="6393" spans="1:11" x14ac:dyDescent="0.25">
      <c r="A6393" s="1" t="str">
        <f>IF('[1]King plakken'!$A6394="","",'[1]King plakken'!$A6394)</f>
        <v>QWS-496358</v>
      </c>
      <c r="B6393" s="1" t="str">
        <f>IF('[1]King plakken'!$G6394="","",'[1]King plakken'!$G6394)</f>
        <v>5907699496358</v>
      </c>
      <c r="C6393" s="1" t="str">
        <f>IF('[1]King plakken'!$D6394="","",'[1]King plakken'!$D6394)</f>
        <v>The Witcher Dice Set - Triss - Merigold the Fearless (7 pcs + coin) (U)</v>
      </c>
      <c r="D6393" s="3">
        <f>IF('[1]King plakken'!$C6394="","",'[1]King plakken'!$C6394)</f>
        <v>12.75</v>
      </c>
      <c r="E6393" s="3">
        <f>IF('[1]King plakken'!$F6394="","",'[1]King plakken'!$F6394)</f>
        <v>25.49</v>
      </c>
      <c r="F6393" s="4" t="str">
        <f>IF('[1]King plakken'!$B6394="","",IF('[1]King plakken'!$B6394=11,SUBSTITUTE('[1]King plakken'!$B6394,11,"21%"),SUBSTITUTE('[1]King plakken'!$B6394,12,"9%")))</f>
        <v>21%</v>
      </c>
      <c r="G6393" s="2">
        <f>IF('[1]King plakken'!$H6394="","",IF('[1]King plakken'!$H6394-'[1]King plakken'!$I6394-'[1]King plakken'!$J6394&lt;0,0,'[1]King plakken'!$H6394-'[1]King plakken'!$I6394-'[1]King plakken'!$J6394))</f>
        <v>14</v>
      </c>
      <c r="H6393" s="1" t="str">
        <f>IF('[1]King plakken'!$K6394="","",'[1]King plakken'!$K6394)</f>
        <v>Speltoebehoren-&gt;Dobbelstenen (en counters); OP = OP</v>
      </c>
      <c r="I6393" s="1" t="str">
        <f>IF('[1]King plakken'!$L6394="","",'[1]King plakken'!$L6394)</f>
        <v>Uitloop</v>
      </c>
      <c r="J6393" s="1" t="str">
        <f>IF('[1]King plakken'!$M6394="","",'[1]King plakken'!$M6394)</f>
        <v>Q-Workshop</v>
      </c>
      <c r="K6393" s="1">
        <f>IF('[1]King plakken'!$E6394="","",'[1]King plakken'!$E6394)</f>
        <v>12</v>
      </c>
    </row>
    <row r="6394" spans="1:11" x14ac:dyDescent="0.25">
      <c r="A6394" s="1" t="str">
        <f>IF('[1]King plakken'!$A6395="","",'[1]King plakken'!$A6395)</f>
        <v>QWS-496365</v>
      </c>
      <c r="B6394" s="1" t="str">
        <f>IF('[1]King plakken'!$G6395="","",'[1]King plakken'!$G6395)</f>
        <v>5907699496365</v>
      </c>
      <c r="C6394" s="1" t="str">
        <f>IF('[1]King plakken'!$D6395="","",'[1]King plakken'!$D6395)</f>
        <v>The Witcher Dice Set - Triss - The Beautiful Healer (7 pcs + coin)</v>
      </c>
      <c r="D6394" s="3">
        <f>IF('[1]King plakken'!$C6395="","",'[1]King plakken'!$C6395)</f>
        <v>12.75</v>
      </c>
      <c r="E6394" s="3">
        <f>IF('[1]King plakken'!$F6395="","",'[1]King plakken'!$F6395)</f>
        <v>25.49</v>
      </c>
      <c r="F6394" s="4" t="str">
        <f>IF('[1]King plakken'!$B6395="","",IF('[1]King plakken'!$B6395=11,SUBSTITUTE('[1]King plakken'!$B6395,11,"21%"),SUBSTITUTE('[1]King plakken'!$B6395,12,"9%")))</f>
        <v>21%</v>
      </c>
      <c r="G6394" s="2">
        <f>IF('[1]King plakken'!$H6395="","",IF('[1]King plakken'!$H6395-'[1]King plakken'!$I6395-'[1]King plakken'!$J6395&lt;0,0,'[1]King plakken'!$H6395-'[1]King plakken'!$I6395-'[1]King plakken'!$J6395))</f>
        <v>6</v>
      </c>
      <c r="H6394" s="1" t="str">
        <f>IF('[1]King plakken'!$K6395="","",'[1]King plakken'!$K6395)</f>
        <v>Speltoebehoren-&gt;Dobbelstenen (en counters)</v>
      </c>
      <c r="I6394" s="1" t="str">
        <f>IF('[1]King plakken'!$L6395="","",'[1]King plakken'!$L6395)</f>
        <v>Beschikbaar</v>
      </c>
      <c r="J6394" s="1" t="str">
        <f>IF('[1]King plakken'!$M6395="","",'[1]King plakken'!$M6395)</f>
        <v>Q-Workshop</v>
      </c>
      <c r="K6394" s="1">
        <f>IF('[1]King plakken'!$E6395="","",'[1]King plakken'!$E6395)</f>
        <v>12</v>
      </c>
    </row>
    <row r="6395" spans="1:11" x14ac:dyDescent="0.25">
      <c r="A6395" s="1" t="str">
        <f>IF('[1]King plakken'!$A6396="","",'[1]King plakken'!$A6396)</f>
        <v>QWS-496372</v>
      </c>
      <c r="B6395" s="1" t="str">
        <f>IF('[1]King plakken'!$G6396="","",'[1]King plakken'!$G6396)</f>
        <v>5907699496372</v>
      </c>
      <c r="C6395" s="1" t="str">
        <f>IF('[1]King plakken'!$D6396="","",'[1]King plakken'!$D6396)</f>
        <v>The Witcher Dice Set - Ciri - The Law of Surprise (7 pcs + coin)</v>
      </c>
      <c r="D6395" s="3">
        <f>IF('[1]King plakken'!$C6396="","",'[1]King plakken'!$C6396)</f>
        <v>12.75</v>
      </c>
      <c r="E6395" s="3">
        <f>IF('[1]King plakken'!$F6396="","",'[1]King plakken'!$F6396)</f>
        <v>25.49</v>
      </c>
      <c r="F6395" s="4" t="str">
        <f>IF('[1]King plakken'!$B6396="","",IF('[1]King plakken'!$B6396=11,SUBSTITUTE('[1]King plakken'!$B6396,11,"21%"),SUBSTITUTE('[1]King plakken'!$B6396,12,"9%")))</f>
        <v>21%</v>
      </c>
      <c r="G6395" s="2">
        <f>IF('[1]King plakken'!$H6396="","",IF('[1]King plakken'!$H6396-'[1]King plakken'!$I6396-'[1]King plakken'!$J6396&lt;0,0,'[1]King plakken'!$H6396-'[1]King plakken'!$I6396-'[1]King plakken'!$J6396))</f>
        <v>13</v>
      </c>
      <c r="H6395" s="1" t="str">
        <f>IF('[1]King plakken'!$K6396="","",'[1]King plakken'!$K6396)</f>
        <v>Speltoebehoren-&gt;Dobbelstenen (en counters)</v>
      </c>
      <c r="I6395" s="1" t="str">
        <f>IF('[1]King plakken'!$L6396="","",'[1]King plakken'!$L6396)</f>
        <v>Beschikbaar</v>
      </c>
      <c r="J6395" s="1" t="str">
        <f>IF('[1]King plakken'!$M6396="","",'[1]King plakken'!$M6396)</f>
        <v>Q-Workshop</v>
      </c>
      <c r="K6395" s="1">
        <f>IF('[1]King plakken'!$E6396="","",'[1]King plakken'!$E6396)</f>
        <v>12</v>
      </c>
    </row>
    <row r="6396" spans="1:11" x14ac:dyDescent="0.25">
      <c r="A6396" s="1" t="str">
        <f>IF('[1]King plakken'!$A6397="","",'[1]King plakken'!$A6397)</f>
        <v>QWS-496389</v>
      </c>
      <c r="B6396" s="1" t="str">
        <f>IF('[1]King plakken'!$G6397="","",'[1]King plakken'!$G6397)</f>
        <v>5907699496389</v>
      </c>
      <c r="C6396" s="1" t="str">
        <f>IF('[1]King plakken'!$D6397="","",'[1]King plakken'!$D6397)</f>
        <v>The Witcher Dice Set - Ciri - The Lady of Space and Time (7 pcs + coin)</v>
      </c>
      <c r="D6396" s="3">
        <f>IF('[1]King plakken'!$C6397="","",'[1]King plakken'!$C6397)</f>
        <v>12.75</v>
      </c>
      <c r="E6396" s="3">
        <f>IF('[1]King plakken'!$F6397="","",'[1]King plakken'!$F6397)</f>
        <v>25.49</v>
      </c>
      <c r="F6396" s="4" t="str">
        <f>IF('[1]King plakken'!$B6397="","",IF('[1]King plakken'!$B6397=11,SUBSTITUTE('[1]King plakken'!$B6397,11,"21%"),SUBSTITUTE('[1]King plakken'!$B6397,12,"9%")))</f>
        <v>21%</v>
      </c>
      <c r="G6396" s="2">
        <f>IF('[1]King plakken'!$H6397="","",IF('[1]King plakken'!$H6397-'[1]King plakken'!$I6397-'[1]King plakken'!$J6397&lt;0,0,'[1]King plakken'!$H6397-'[1]King plakken'!$I6397-'[1]King plakken'!$J6397))</f>
        <v>9</v>
      </c>
      <c r="H6396" s="1" t="str">
        <f>IF('[1]King plakken'!$K6397="","",'[1]King plakken'!$K6397)</f>
        <v>Speltoebehoren-&gt;Dobbelstenen (en counters)</v>
      </c>
      <c r="I6396" s="1" t="str">
        <f>IF('[1]King plakken'!$L6397="","",'[1]King plakken'!$L6397)</f>
        <v>Beschikbaar</v>
      </c>
      <c r="J6396" s="1" t="str">
        <f>IF('[1]King plakken'!$M6397="","",'[1]King plakken'!$M6397)</f>
        <v>Q-Workshop</v>
      </c>
      <c r="K6396" s="1">
        <f>IF('[1]King plakken'!$E6397="","",'[1]King plakken'!$E6397)</f>
        <v>12</v>
      </c>
    </row>
    <row r="6397" spans="1:11" x14ac:dyDescent="0.25">
      <c r="A6397" s="1" t="str">
        <f>IF('[1]King plakken'!$A6398="","",'[1]King plakken'!$A6398)</f>
        <v>QWS-496396</v>
      </c>
      <c r="B6397" s="1" t="str">
        <f>IF('[1]King plakken'!$G6398="","",'[1]King plakken'!$G6398)</f>
        <v>5907699496396</v>
      </c>
      <c r="C6397" s="1" t="str">
        <f>IF('[1]King plakken'!$D6398="","",'[1]King plakken'!$D6398)</f>
        <v>The Witcher Dice Set - Ciri - The Zireael (7 pcs + coin)</v>
      </c>
      <c r="D6397" s="3">
        <f>IF('[1]King plakken'!$C6398="","",'[1]King plakken'!$C6398)</f>
        <v>12.75</v>
      </c>
      <c r="E6397" s="3">
        <f>IF('[1]King plakken'!$F6398="","",'[1]King plakken'!$F6398)</f>
        <v>25.49</v>
      </c>
      <c r="F6397" s="4" t="str">
        <f>IF('[1]King plakken'!$B6398="","",IF('[1]King plakken'!$B6398=11,SUBSTITUTE('[1]King plakken'!$B6398,11,"21%"),SUBSTITUTE('[1]King plakken'!$B6398,12,"9%")))</f>
        <v>21%</v>
      </c>
      <c r="G6397" s="2">
        <f>IF('[1]King plakken'!$H6398="","",IF('[1]King plakken'!$H6398-'[1]King plakken'!$I6398-'[1]King plakken'!$J6398&lt;0,0,'[1]King plakken'!$H6398-'[1]King plakken'!$I6398-'[1]King plakken'!$J6398))</f>
        <v>10</v>
      </c>
      <c r="H6397" s="1" t="str">
        <f>IF('[1]King plakken'!$K6398="","",'[1]King plakken'!$K6398)</f>
        <v>Speltoebehoren-&gt;Dobbelstenen (en counters)</v>
      </c>
      <c r="I6397" s="1" t="str">
        <f>IF('[1]King plakken'!$L6398="","",'[1]King plakken'!$L6398)</f>
        <v>Beschikbaar</v>
      </c>
      <c r="J6397" s="1" t="str">
        <f>IF('[1]King plakken'!$M6398="","",'[1]King plakken'!$M6398)</f>
        <v>Q-Workshop</v>
      </c>
      <c r="K6397" s="1">
        <f>IF('[1]King plakken'!$E6398="","",'[1]King plakken'!$E6398)</f>
        <v>12</v>
      </c>
    </row>
    <row r="6398" spans="1:11" x14ac:dyDescent="0.25">
      <c r="A6398" s="1" t="str">
        <f>IF('[1]King plakken'!$A6399="","",'[1]King plakken'!$A6399)</f>
        <v>QWS-496402</v>
      </c>
      <c r="B6398" s="1" t="str">
        <f>IF('[1]King plakken'!$G6399="","",'[1]King plakken'!$G6399)</f>
        <v>5907699496402</v>
      </c>
      <c r="C6398" s="1" t="str">
        <f>IF('[1]King plakken'!$D6399="","",'[1]King plakken'!$D6399)</f>
        <v>Forest Dice Set - Tundra (7)</v>
      </c>
      <c r="D6398" s="3">
        <f>IF('[1]King plakken'!$C6399="","",'[1]King plakken'!$C6399)</f>
        <v>11</v>
      </c>
      <c r="E6398" s="3">
        <f>IF('[1]King plakken'!$F6399="","",'[1]King plakken'!$F6399)</f>
        <v>21.99</v>
      </c>
      <c r="F6398" s="4" t="str">
        <f>IF('[1]King plakken'!$B6399="","",IF('[1]King plakken'!$B6399=11,SUBSTITUTE('[1]King plakken'!$B6399,11,"21%"),SUBSTITUTE('[1]King plakken'!$B6399,12,"9%")))</f>
        <v>21%</v>
      </c>
      <c r="G6398" s="2">
        <f>IF('[1]King plakken'!$H6399="","",IF('[1]King plakken'!$H6399-'[1]King plakken'!$I6399-'[1]King plakken'!$J6399&lt;0,0,'[1]King plakken'!$H6399-'[1]King plakken'!$I6399-'[1]King plakken'!$J6399))</f>
        <v>5</v>
      </c>
      <c r="H6398" s="1" t="str">
        <f>IF('[1]King plakken'!$K6399="","",'[1]King plakken'!$K6399)</f>
        <v>Speltoebehoren-&gt;Dobbelstenen (en counters); Thema</v>
      </c>
      <c r="I6398" s="1" t="str">
        <f>IF('[1]King plakken'!$L6399="","",'[1]King plakken'!$L6399)</f>
        <v>Beschikbaar</v>
      </c>
      <c r="J6398" s="1" t="str">
        <f>IF('[1]King plakken'!$M6399="","",'[1]King plakken'!$M6399)</f>
        <v>Q-Workshop</v>
      </c>
      <c r="K6398" s="1">
        <f>IF('[1]King plakken'!$E6399="","",'[1]King plakken'!$E6399)</f>
        <v>6</v>
      </c>
    </row>
    <row r="6399" spans="1:11" x14ac:dyDescent="0.25">
      <c r="A6399" s="1" t="str">
        <f>IF('[1]King plakken'!$A6400="","",'[1]King plakken'!$A6400)</f>
        <v>QWS-496419</v>
      </c>
      <c r="B6399" s="1" t="str">
        <f>IF('[1]King plakken'!$G6400="","",'[1]King plakken'!$G6400)</f>
        <v>5907699496419</v>
      </c>
      <c r="C6399" s="1" t="str">
        <f>IF('[1]King plakken'!$D6400="","",'[1]King plakken'!$D6400)</f>
        <v>The Witcher - Ciri - The Elder Blood Dice Pouch (U)</v>
      </c>
      <c r="D6399" s="3">
        <f>IF('[1]King plakken'!$C6400="","",'[1]King plakken'!$C6400)</f>
        <v>7.5</v>
      </c>
      <c r="E6399" s="3">
        <f>IF('[1]King plakken'!$F6400="","",'[1]King plakken'!$F6400)</f>
        <v>14.99</v>
      </c>
      <c r="F6399" s="4" t="str">
        <f>IF('[1]King plakken'!$B6400="","",IF('[1]King plakken'!$B6400=11,SUBSTITUTE('[1]King plakken'!$B6400,11,"21%"),SUBSTITUTE('[1]King plakken'!$B6400,12,"9%")))</f>
        <v>21%</v>
      </c>
      <c r="G6399" s="2">
        <f>IF('[1]King plakken'!$H6400="","",IF('[1]King plakken'!$H6400-'[1]King plakken'!$I6400-'[1]King plakken'!$J6400&lt;0,0,'[1]King plakken'!$H6400-'[1]King plakken'!$I6400-'[1]King plakken'!$J6400))</f>
        <v>4</v>
      </c>
      <c r="H6399" s="1" t="str">
        <f>IF('[1]King plakken'!$K6400="","",'[1]King plakken'!$K6400)</f>
        <v>Speltoebehoren-&gt;Dobbelstenen (en counters); OP = OP</v>
      </c>
      <c r="I6399" s="1" t="str">
        <f>IF('[1]King plakken'!$L6400="","",'[1]King plakken'!$L6400)</f>
        <v>Uitloop</v>
      </c>
      <c r="J6399" s="1" t="str">
        <f>IF('[1]King plakken'!$M6400="","",'[1]King plakken'!$M6400)</f>
        <v>Q-Workshop</v>
      </c>
      <c r="K6399" s="1">
        <f>IF('[1]King plakken'!$E6400="","",'[1]King plakken'!$E6400)</f>
        <v>6</v>
      </c>
    </row>
    <row r="6400" spans="1:11" x14ac:dyDescent="0.25">
      <c r="A6400" s="1" t="str">
        <f>IF('[1]King plakken'!$A6401="","",'[1]King plakken'!$A6401)</f>
        <v>QWS-496501</v>
      </c>
      <c r="B6400" s="1" t="str">
        <f>IF('[1]King plakken'!$G6401="","",'[1]King plakken'!$G6401)</f>
        <v>5907699496501</v>
      </c>
      <c r="C6400" s="1" t="str">
        <f>IF('[1]King plakken'!$D6401="","",'[1]King plakken'!$D6401)</f>
        <v>Viking Modern Dice Set - Mjolnir (7)</v>
      </c>
      <c r="D6400" s="3">
        <f>IF('[1]King plakken'!$C6401="","",'[1]King plakken'!$C6401)</f>
        <v>8.5</v>
      </c>
      <c r="E6400" s="3">
        <f>IF('[1]King plakken'!$F6401="","",'[1]King plakken'!$F6401)</f>
        <v>16.989999999999998</v>
      </c>
      <c r="F6400" s="4" t="str">
        <f>IF('[1]King plakken'!$B6401="","",IF('[1]King plakken'!$B6401=11,SUBSTITUTE('[1]King plakken'!$B6401,11,"21%"),SUBSTITUTE('[1]King plakken'!$B6401,12,"9%")))</f>
        <v>21%</v>
      </c>
      <c r="G6400" s="2">
        <f>IF('[1]King plakken'!$H6401="","",IF('[1]King plakken'!$H6401-'[1]King plakken'!$I6401-'[1]King plakken'!$J6401&lt;0,0,'[1]King plakken'!$H6401-'[1]King plakken'!$I6401-'[1]King plakken'!$J6401))</f>
        <v>5</v>
      </c>
      <c r="H6400" s="1" t="str">
        <f>IF('[1]King plakken'!$K6401="","",'[1]King plakken'!$K6401)</f>
        <v>Speltoebehoren-&gt;Dobbelstenen (en counters)</v>
      </c>
      <c r="I6400" s="1" t="str">
        <f>IF('[1]King plakken'!$L6401="","",'[1]King plakken'!$L6401)</f>
        <v>Beschikbaar</v>
      </c>
      <c r="J6400" s="1" t="str">
        <f>IF('[1]King plakken'!$M6401="","",'[1]King plakken'!$M6401)</f>
        <v>Q-Workshop</v>
      </c>
      <c r="K6400" s="1">
        <f>IF('[1]King plakken'!$E6401="","",'[1]King plakken'!$E6401)</f>
        <v>6</v>
      </c>
    </row>
    <row r="6401" spans="1:11" x14ac:dyDescent="0.25">
      <c r="A6401" s="1" t="str">
        <f>IF('[1]King plakken'!$A6402="","",'[1]King plakken'!$A6402)</f>
        <v>QWS-496518</v>
      </c>
      <c r="B6401" s="1" t="str">
        <f>IF('[1]King plakken'!$G6402="","",'[1]King plakken'!$G6402)</f>
        <v>5907699496518</v>
      </c>
      <c r="C6401" s="1" t="str">
        <f>IF('[1]King plakken'!$D6402="","",'[1]King plakken'!$D6402)</f>
        <v>Viking Modern Dice Set - Nilfheim (7)</v>
      </c>
      <c r="D6401" s="3">
        <f>IF('[1]King plakken'!$C6402="","",'[1]King plakken'!$C6402)</f>
        <v>8.5</v>
      </c>
      <c r="E6401" s="3">
        <f>IF('[1]King plakken'!$F6402="","",'[1]King plakken'!$F6402)</f>
        <v>16.989999999999998</v>
      </c>
      <c r="F6401" s="4" t="str">
        <f>IF('[1]King plakken'!$B6402="","",IF('[1]King plakken'!$B6402=11,SUBSTITUTE('[1]King plakken'!$B6402,11,"21%"),SUBSTITUTE('[1]King plakken'!$B6402,12,"9%")))</f>
        <v>21%</v>
      </c>
      <c r="G6401" s="2">
        <f>IF('[1]King plakken'!$H6402="","",IF('[1]King plakken'!$H6402-'[1]King plakken'!$I6402-'[1]King plakken'!$J6402&lt;0,0,'[1]King plakken'!$H6402-'[1]King plakken'!$I6402-'[1]King plakken'!$J6402))</f>
        <v>5</v>
      </c>
      <c r="H6401" s="1" t="str">
        <f>IF('[1]King plakken'!$K6402="","",'[1]King plakken'!$K6402)</f>
        <v>Speltoebehoren-&gt;Dobbelstenen (en counters)</v>
      </c>
      <c r="I6401" s="1" t="str">
        <f>IF('[1]King plakken'!$L6402="","",'[1]King plakken'!$L6402)</f>
        <v>Beschikbaar</v>
      </c>
      <c r="J6401" s="1" t="str">
        <f>IF('[1]King plakken'!$M6402="","",'[1]King plakken'!$M6402)</f>
        <v>Q-Workshop</v>
      </c>
      <c r="K6401" s="1">
        <f>IF('[1]King plakken'!$E6402="","",'[1]King plakken'!$E6402)</f>
        <v>6</v>
      </c>
    </row>
    <row r="6402" spans="1:11" x14ac:dyDescent="0.25">
      <c r="A6402" s="1" t="str">
        <f>IF('[1]King plakken'!$A6403="","",'[1]King plakken'!$A6403)</f>
        <v>QWS-496563</v>
      </c>
      <c r="B6402" s="1" t="str">
        <f>IF('[1]King plakken'!$G6403="","",'[1]King plakken'!$G6403)</f>
        <v>5907699496563</v>
      </c>
      <c r="C6402" s="1" t="str">
        <f>IF('[1]King plakken'!$D6403="","",'[1]King plakken'!$D6403)</f>
        <v>Cats Dice Set - Muffin (7)</v>
      </c>
      <c r="D6402" s="3">
        <f>IF('[1]King plakken'!$C6403="","",'[1]King plakken'!$C6403)</f>
        <v>11</v>
      </c>
      <c r="E6402" s="3">
        <f>IF('[1]King plakken'!$F6403="","",'[1]King plakken'!$F6403)</f>
        <v>21.99</v>
      </c>
      <c r="F6402" s="4" t="str">
        <f>IF('[1]King plakken'!$B6403="","",IF('[1]King plakken'!$B6403=11,SUBSTITUTE('[1]King plakken'!$B6403,11,"21%"),SUBSTITUTE('[1]King plakken'!$B6403,12,"9%")))</f>
        <v>21%</v>
      </c>
      <c r="G6402" s="2">
        <f>IF('[1]King plakken'!$H6403="","",IF('[1]King plakken'!$H6403-'[1]King plakken'!$I6403-'[1]King plakken'!$J6403&lt;0,0,'[1]King plakken'!$H6403-'[1]King plakken'!$I6403-'[1]King plakken'!$J6403))</f>
        <v>2</v>
      </c>
      <c r="H6402" s="1" t="str">
        <f>IF('[1]King plakken'!$K6403="","",'[1]King plakken'!$K6403)</f>
        <v>Speltoebehoren-&gt;Dobbelstenen (en counters)</v>
      </c>
      <c r="I6402" s="1" t="str">
        <f>IF('[1]King plakken'!$L6403="","",'[1]King plakken'!$L6403)</f>
        <v>Beschikbaar</v>
      </c>
      <c r="J6402" s="1" t="str">
        <f>IF('[1]King plakken'!$M6403="","",'[1]King plakken'!$M6403)</f>
        <v>Q-Workshop</v>
      </c>
      <c r="K6402" s="1">
        <f>IF('[1]King plakken'!$E6403="","",'[1]King plakken'!$E6403)</f>
        <v>6</v>
      </c>
    </row>
    <row r="6403" spans="1:11" x14ac:dyDescent="0.25">
      <c r="A6403" s="1" t="str">
        <f>IF('[1]King plakken'!$A6404="","",'[1]King plakken'!$A6404)</f>
        <v>QWS-496570</v>
      </c>
      <c r="B6403" s="1" t="str">
        <f>IF('[1]King plakken'!$G6404="","",'[1]King plakken'!$G6404)</f>
        <v>5907699496570</v>
      </c>
      <c r="C6403" s="1" t="str">
        <f>IF('[1]King plakken'!$D6404="","",'[1]King plakken'!$D6404)</f>
        <v>Cats Dice Set - Purrito (7)</v>
      </c>
      <c r="D6403" s="3">
        <f>IF('[1]King plakken'!$C6404="","",'[1]King plakken'!$C6404)</f>
        <v>11</v>
      </c>
      <c r="E6403" s="3">
        <f>IF('[1]King plakken'!$F6404="","",'[1]King plakken'!$F6404)</f>
        <v>21.99</v>
      </c>
      <c r="F6403" s="4" t="str">
        <f>IF('[1]King plakken'!$B6404="","",IF('[1]King plakken'!$B6404=11,SUBSTITUTE('[1]King plakken'!$B6404,11,"21%"),SUBSTITUTE('[1]King plakken'!$B6404,12,"9%")))</f>
        <v>21%</v>
      </c>
      <c r="G6403" s="2">
        <f>IF('[1]King plakken'!$H6404="","",IF('[1]King plakken'!$H6404-'[1]King plakken'!$I6404-'[1]King plakken'!$J6404&lt;0,0,'[1]King plakken'!$H6404-'[1]King plakken'!$I6404-'[1]King plakken'!$J6404))</f>
        <v>0</v>
      </c>
      <c r="H6403" s="1" t="str">
        <f>IF('[1]King plakken'!$K6404="","",'[1]King plakken'!$K6404)</f>
        <v>Speltoebehoren-&gt;Dobbelstenen (en counters)</v>
      </c>
      <c r="I6403" s="1" t="str">
        <f>IF('[1]King plakken'!$L6404="","",'[1]King plakken'!$L6404)</f>
        <v>Beschikbaar</v>
      </c>
      <c r="J6403" s="1" t="str">
        <f>IF('[1]King plakken'!$M6404="","",'[1]King plakken'!$M6404)</f>
        <v>Q-Workshop</v>
      </c>
      <c r="K6403" s="1">
        <f>IF('[1]King plakken'!$E6404="","",'[1]King plakken'!$E6404)</f>
        <v>6</v>
      </c>
    </row>
    <row r="6404" spans="1:11" x14ac:dyDescent="0.25">
      <c r="A6404" s="1" t="str">
        <f>IF('[1]King plakken'!$A6405="","",'[1]King plakken'!$A6405)</f>
        <v>QWS-496648</v>
      </c>
      <c r="B6404" s="1" t="str">
        <f>IF('[1]King plakken'!$G6405="","",'[1]King plakken'!$G6405)</f>
        <v>5907699496648</v>
      </c>
      <c r="C6404" s="1" t="str">
        <f>IF('[1]King plakken'!$D6405="","",'[1]King plakken'!$D6405)</f>
        <v>Christmas Dice Set (7)</v>
      </c>
      <c r="D6404" s="3">
        <f>IF('[1]King plakken'!$C6405="","",'[1]King plakken'!$C6405)</f>
        <v>7.5</v>
      </c>
      <c r="E6404" s="3">
        <f>IF('[1]King plakken'!$F6405="","",'[1]King plakken'!$F6405)</f>
        <v>14.99</v>
      </c>
      <c r="F6404" s="4" t="str">
        <f>IF('[1]King plakken'!$B6405="","",IF('[1]King plakken'!$B6405=11,SUBSTITUTE('[1]King plakken'!$B6405,11,"21%"),SUBSTITUTE('[1]King plakken'!$B6405,12,"9%")))</f>
        <v>21%</v>
      </c>
      <c r="G6404" s="2">
        <f>IF('[1]King plakken'!$H6405="","",IF('[1]King plakken'!$H6405-'[1]King plakken'!$I6405-'[1]King plakken'!$J6405&lt;0,0,'[1]King plakken'!$H6405-'[1]King plakken'!$I6405-'[1]King plakken'!$J6405))</f>
        <v>0</v>
      </c>
      <c r="H6404" s="1" t="str">
        <f>IF('[1]King plakken'!$K6405="","",'[1]King plakken'!$K6405)</f>
        <v>Speltoebehoren-&gt;Dobbelstenen (en counters)</v>
      </c>
      <c r="I6404" s="1" t="str">
        <f>IF('[1]King plakken'!$L6405="","",'[1]King plakken'!$L6405)</f>
        <v>Beschikbaar</v>
      </c>
      <c r="J6404" s="1" t="str">
        <f>IF('[1]King plakken'!$M6405="","",'[1]King plakken'!$M6405)</f>
        <v>Q-Workshop</v>
      </c>
      <c r="K6404" s="1">
        <f>IF('[1]King plakken'!$E6405="","",'[1]King plakken'!$E6405)</f>
        <v>1</v>
      </c>
    </row>
    <row r="6405" spans="1:11" x14ac:dyDescent="0.25">
      <c r="A6405" s="1" t="str">
        <f>IF('[1]King plakken'!$A6406="","",'[1]King plakken'!$A6406)</f>
        <v>QWS-496686</v>
      </c>
      <c r="B6405" s="1" t="str">
        <f>IF('[1]King plakken'!$G6406="","",'[1]King plakken'!$G6406)</f>
        <v>5907699496686</v>
      </c>
      <c r="C6405" s="1" t="str">
        <f>IF('[1]King plakken'!$D6406="","",'[1]King plakken'!$D6406)</f>
        <v>Cats Modern Dice Set - Meowster (7)</v>
      </c>
      <c r="D6405" s="3">
        <f>IF('[1]King plakken'!$C6406="","",'[1]King plakken'!$C6406)</f>
        <v>11</v>
      </c>
      <c r="E6405" s="3">
        <f>IF('[1]King plakken'!$F6406="","",'[1]King plakken'!$F6406)</f>
        <v>21.99</v>
      </c>
      <c r="F6405" s="4" t="str">
        <f>IF('[1]King plakken'!$B6406="","",IF('[1]King plakken'!$B6406=11,SUBSTITUTE('[1]King plakken'!$B6406,11,"21%"),SUBSTITUTE('[1]King plakken'!$B6406,12,"9%")))</f>
        <v>21%</v>
      </c>
      <c r="G6405" s="2">
        <f>IF('[1]King plakken'!$H6406="","",IF('[1]King plakken'!$H6406-'[1]King plakken'!$I6406-'[1]King plakken'!$J6406&lt;0,0,'[1]King plakken'!$H6406-'[1]King plakken'!$I6406-'[1]King plakken'!$J6406))</f>
        <v>1</v>
      </c>
      <c r="H6405" s="1" t="str">
        <f>IF('[1]King plakken'!$K6406="","",'[1]King plakken'!$K6406)</f>
        <v>Speltoebehoren-&gt;Dobbelstenen (en counters)</v>
      </c>
      <c r="I6405" s="1" t="str">
        <f>IF('[1]King plakken'!$L6406="","",'[1]King plakken'!$L6406)</f>
        <v>Beschikbaar</v>
      </c>
      <c r="J6405" s="1" t="str">
        <f>IF('[1]King plakken'!$M6406="","",'[1]King plakken'!$M6406)</f>
        <v>Q-Workshop</v>
      </c>
      <c r="K6405" s="1">
        <f>IF('[1]King plakken'!$E6406="","",'[1]King plakken'!$E6406)</f>
        <v>6</v>
      </c>
    </row>
    <row r="6406" spans="1:11" x14ac:dyDescent="0.25">
      <c r="A6406" s="1" t="str">
        <f>IF('[1]King plakken'!$A6407="","",'[1]King plakken'!$A6407)</f>
        <v>QWS-496693</v>
      </c>
      <c r="B6406" s="1" t="str">
        <f>IF('[1]King plakken'!$G6407="","",'[1]King plakken'!$G6407)</f>
        <v>5907699496693</v>
      </c>
      <c r="C6406" s="1" t="str">
        <f>IF('[1]King plakken'!$D6407="","",'[1]King plakken'!$D6407)</f>
        <v>Cats Modern Dice Set - Waffle (7)</v>
      </c>
      <c r="D6406" s="3">
        <f>IF('[1]King plakken'!$C6407="","",'[1]King plakken'!$C6407)</f>
        <v>11</v>
      </c>
      <c r="E6406" s="3">
        <f>IF('[1]King plakken'!$F6407="","",'[1]King plakken'!$F6407)</f>
        <v>21.99</v>
      </c>
      <c r="F6406" s="4" t="str">
        <f>IF('[1]King plakken'!$B6407="","",IF('[1]King plakken'!$B6407=11,SUBSTITUTE('[1]King plakken'!$B6407,11,"21%"),SUBSTITUTE('[1]King plakken'!$B6407,12,"9%")))</f>
        <v>21%</v>
      </c>
      <c r="G6406" s="2">
        <f>IF('[1]King plakken'!$H6407="","",IF('[1]King plakken'!$H6407-'[1]King plakken'!$I6407-'[1]King plakken'!$J6407&lt;0,0,'[1]King plakken'!$H6407-'[1]King plakken'!$I6407-'[1]King plakken'!$J6407))</f>
        <v>1</v>
      </c>
      <c r="H6406" s="1" t="str">
        <f>IF('[1]King plakken'!$K6407="","",'[1]King plakken'!$K6407)</f>
        <v>Speltoebehoren-&gt;Dobbelstenen (en counters)</v>
      </c>
      <c r="I6406" s="1" t="str">
        <f>IF('[1]King plakken'!$L6407="","",'[1]King plakken'!$L6407)</f>
        <v>Beschikbaar</v>
      </c>
      <c r="J6406" s="1" t="str">
        <f>IF('[1]King plakken'!$M6407="","",'[1]King plakken'!$M6407)</f>
        <v>Q-Workshop</v>
      </c>
      <c r="K6406" s="1">
        <f>IF('[1]King plakken'!$E6407="","",'[1]King plakken'!$E6407)</f>
        <v>6</v>
      </c>
    </row>
    <row r="6407" spans="1:11" x14ac:dyDescent="0.25">
      <c r="A6407" s="1" t="str">
        <f>IF('[1]King plakken'!$A6408="","",'[1]King plakken'!$A6408)</f>
        <v>QWS-496709</v>
      </c>
      <c r="B6407" s="1" t="str">
        <f>IF('[1]King plakken'!$G6408="","",'[1]King plakken'!$G6408)</f>
        <v>5907699496709</v>
      </c>
      <c r="C6407" s="1" t="str">
        <f>IF('[1]King plakken'!$D6408="","",'[1]King plakken'!$D6408)</f>
        <v>Cats Dice Bag - The Mooncat</v>
      </c>
      <c r="D6407" s="3">
        <f>IF('[1]King plakken'!$C6408="","",'[1]King plakken'!$C6408)</f>
        <v>7.5</v>
      </c>
      <c r="E6407" s="3">
        <f>IF('[1]King plakken'!$F6408="","",'[1]King plakken'!$F6408)</f>
        <v>14.99</v>
      </c>
      <c r="F6407" s="4" t="str">
        <f>IF('[1]King plakken'!$B6408="","",IF('[1]King plakken'!$B6408=11,SUBSTITUTE('[1]King plakken'!$B6408,11,"21%"),SUBSTITUTE('[1]King plakken'!$B6408,12,"9%")))</f>
        <v>21%</v>
      </c>
      <c r="G6407" s="2">
        <f>IF('[1]King plakken'!$H6408="","",IF('[1]King plakken'!$H6408-'[1]King plakken'!$I6408-'[1]King plakken'!$J6408&lt;0,0,'[1]King plakken'!$H6408-'[1]King plakken'!$I6408-'[1]King plakken'!$J6408))</f>
        <v>5</v>
      </c>
      <c r="H6407" s="1" t="str">
        <f>IF('[1]King plakken'!$K6408="","",'[1]King plakken'!$K6408)</f>
        <v>Speltoebehoren-&gt;Dobbelstenen (en counters)</v>
      </c>
      <c r="I6407" s="1" t="str">
        <f>IF('[1]King plakken'!$L6408="","",'[1]King plakken'!$L6408)</f>
        <v>Beschikbaar</v>
      </c>
      <c r="J6407" s="1" t="str">
        <f>IF('[1]King plakken'!$M6408="","",'[1]King plakken'!$M6408)</f>
        <v>Q-Workshop</v>
      </c>
      <c r="K6407" s="1">
        <f>IF('[1]King plakken'!$E6408="","",'[1]King plakken'!$E6408)</f>
        <v>6</v>
      </c>
    </row>
    <row r="6408" spans="1:11" x14ac:dyDescent="0.25">
      <c r="A6408" s="1" t="str">
        <f>IF('[1]King plakken'!$A6409="","",'[1]King plakken'!$A6409)</f>
        <v>QWS-496730</v>
      </c>
      <c r="B6408" s="1" t="str">
        <f>IF('[1]King plakken'!$G6409="","",'[1]King plakken'!$G6409)</f>
        <v>5907699496730</v>
      </c>
      <c r="C6408" s="1" t="str">
        <f>IF('[1]King plakken'!$D6409="","",'[1]King plakken'!$D6409)</f>
        <v>Harry Potter - Gryffindor Modern Dice Set - Red (7)</v>
      </c>
      <c r="D6408" s="3">
        <f>IF('[1]King plakken'!$C6409="","",'[1]King plakken'!$C6409)</f>
        <v>13.5</v>
      </c>
      <c r="E6408" s="3">
        <f>IF('[1]King plakken'!$F6409="","",'[1]King plakken'!$F6409)</f>
        <v>26.99</v>
      </c>
      <c r="F6408" s="4" t="str">
        <f>IF('[1]King plakken'!$B6409="","",IF('[1]King plakken'!$B6409=11,SUBSTITUTE('[1]King plakken'!$B6409,11,"21%"),SUBSTITUTE('[1]King plakken'!$B6409,12,"9%")))</f>
        <v>21%</v>
      </c>
      <c r="G6408" s="2">
        <f>IF('[1]King plakken'!$H6409="","",IF('[1]King plakken'!$H6409-'[1]King plakken'!$I6409-'[1]King plakken'!$J6409&lt;0,0,'[1]King plakken'!$H6409-'[1]King plakken'!$I6409-'[1]King plakken'!$J6409))</f>
        <v>10</v>
      </c>
      <c r="H6408" s="1" t="str">
        <f>IF('[1]King plakken'!$K6409="","",'[1]King plakken'!$K6409)</f>
        <v>Speltoebehoren-&gt;Dobbelstenen (en counters)</v>
      </c>
      <c r="I6408" s="1" t="str">
        <f>IF('[1]King plakken'!$L6409="","",'[1]King plakken'!$L6409)</f>
        <v>Beschikbaar</v>
      </c>
      <c r="J6408" s="1" t="str">
        <f>IF('[1]King plakken'!$M6409="","",'[1]King plakken'!$M6409)</f>
        <v>Q-Workshop</v>
      </c>
      <c r="K6408" s="1">
        <f>IF('[1]King plakken'!$E6409="","",'[1]King plakken'!$E6409)</f>
        <v>8</v>
      </c>
    </row>
    <row r="6409" spans="1:11" x14ac:dyDescent="0.25">
      <c r="A6409" s="1" t="str">
        <f>IF('[1]King plakken'!$A6410="","",'[1]King plakken'!$A6410)</f>
        <v>QWS-496747</v>
      </c>
      <c r="B6409" s="1" t="str">
        <f>IF('[1]King plakken'!$G6410="","",'[1]King plakken'!$G6410)</f>
        <v>5907699496747</v>
      </c>
      <c r="C6409" s="1" t="str">
        <f>IF('[1]King plakken'!$D6410="","",'[1]King plakken'!$D6410)</f>
        <v>Harry Potter - Gryffindor Modern Dice Set - Gold (7)</v>
      </c>
      <c r="D6409" s="3">
        <f>IF('[1]King plakken'!$C6410="","",'[1]King plakken'!$C6410)</f>
        <v>13.5</v>
      </c>
      <c r="E6409" s="3">
        <f>IF('[1]King plakken'!$F6410="","",'[1]King plakken'!$F6410)</f>
        <v>26.99</v>
      </c>
      <c r="F6409" s="4" t="str">
        <f>IF('[1]King plakken'!$B6410="","",IF('[1]King plakken'!$B6410=11,SUBSTITUTE('[1]King plakken'!$B6410,11,"21%"),SUBSTITUTE('[1]King plakken'!$B6410,12,"9%")))</f>
        <v>21%</v>
      </c>
      <c r="G6409" s="2">
        <f>IF('[1]King plakken'!$H6410="","",IF('[1]King plakken'!$H6410-'[1]King plakken'!$I6410-'[1]King plakken'!$J6410&lt;0,0,'[1]King plakken'!$H6410-'[1]King plakken'!$I6410-'[1]King plakken'!$J6410))</f>
        <v>10</v>
      </c>
      <c r="H6409" s="1" t="str">
        <f>IF('[1]King plakken'!$K6410="","",'[1]King plakken'!$K6410)</f>
        <v>Speltoebehoren-&gt;Dobbelstenen (en counters)</v>
      </c>
      <c r="I6409" s="1" t="str">
        <f>IF('[1]King plakken'!$L6410="","",'[1]King plakken'!$L6410)</f>
        <v>Beschikbaar</v>
      </c>
      <c r="J6409" s="1" t="str">
        <f>IF('[1]King plakken'!$M6410="","",'[1]King plakken'!$M6410)</f>
        <v>Q-Workshop</v>
      </c>
      <c r="K6409" s="1">
        <f>IF('[1]King plakken'!$E6410="","",'[1]King plakken'!$E6410)</f>
        <v>8</v>
      </c>
    </row>
    <row r="6410" spans="1:11" x14ac:dyDescent="0.25">
      <c r="A6410" s="1" t="str">
        <f>IF('[1]King plakken'!$A6411="","",'[1]King plakken'!$A6411)</f>
        <v>QWS-496754</v>
      </c>
      <c r="B6410" s="1" t="str">
        <f>IF('[1]King plakken'!$G6411="","",'[1]King plakken'!$G6411)</f>
        <v>5907699496754</v>
      </c>
      <c r="C6410" s="1" t="str">
        <f>IF('[1]King plakken'!$D6411="","",'[1]King plakken'!$D6411)</f>
        <v>Harry Potter - Slytherin Modern Dice Set - Green (7)</v>
      </c>
      <c r="D6410" s="3">
        <f>IF('[1]King plakken'!$C6411="","",'[1]King plakken'!$C6411)</f>
        <v>13.5</v>
      </c>
      <c r="E6410" s="3">
        <f>IF('[1]King plakken'!$F6411="","",'[1]King plakken'!$F6411)</f>
        <v>26.99</v>
      </c>
      <c r="F6410" s="4" t="str">
        <f>IF('[1]King plakken'!$B6411="","",IF('[1]King plakken'!$B6411=11,SUBSTITUTE('[1]King plakken'!$B6411,11,"21%"),SUBSTITUTE('[1]King plakken'!$B6411,12,"9%")))</f>
        <v>21%</v>
      </c>
      <c r="G6410" s="2">
        <f>IF('[1]King plakken'!$H6411="","",IF('[1]King plakken'!$H6411-'[1]King plakken'!$I6411-'[1]King plakken'!$J6411&lt;0,0,'[1]King plakken'!$H6411-'[1]King plakken'!$I6411-'[1]King plakken'!$J6411))</f>
        <v>6</v>
      </c>
      <c r="H6410" s="1" t="str">
        <f>IF('[1]King plakken'!$K6411="","",'[1]King plakken'!$K6411)</f>
        <v>Speltoebehoren-&gt;Dobbelstenen (en counters)</v>
      </c>
      <c r="I6410" s="1" t="str">
        <f>IF('[1]King plakken'!$L6411="","",'[1]King plakken'!$L6411)</f>
        <v>Beschikbaar</v>
      </c>
      <c r="J6410" s="1" t="str">
        <f>IF('[1]King plakken'!$M6411="","",'[1]King plakken'!$M6411)</f>
        <v>Q-Workshop</v>
      </c>
      <c r="K6410" s="1">
        <f>IF('[1]King plakken'!$E6411="","",'[1]King plakken'!$E6411)</f>
        <v>8</v>
      </c>
    </row>
    <row r="6411" spans="1:11" x14ac:dyDescent="0.25">
      <c r="A6411" s="1" t="str">
        <f>IF('[1]King plakken'!$A6412="","",'[1]King plakken'!$A6412)</f>
        <v>QWS-496761</v>
      </c>
      <c r="B6411" s="1" t="str">
        <f>IF('[1]King plakken'!$G6412="","",'[1]King plakken'!$G6412)</f>
        <v>5907699496761</v>
      </c>
      <c r="C6411" s="1" t="str">
        <f>IF('[1]King plakken'!$D6412="","",'[1]King plakken'!$D6412)</f>
        <v>Harry Potter - Slytherin Modern Dice Set - White (7)</v>
      </c>
      <c r="D6411" s="3">
        <f>IF('[1]King plakken'!$C6412="","",'[1]King plakken'!$C6412)</f>
        <v>13.5</v>
      </c>
      <c r="E6411" s="3">
        <f>IF('[1]King plakken'!$F6412="","",'[1]King plakken'!$F6412)</f>
        <v>26.99</v>
      </c>
      <c r="F6411" s="4" t="str">
        <f>IF('[1]King plakken'!$B6412="","",IF('[1]King plakken'!$B6412=11,SUBSTITUTE('[1]King plakken'!$B6412,11,"21%"),SUBSTITUTE('[1]King plakken'!$B6412,12,"9%")))</f>
        <v>21%</v>
      </c>
      <c r="G6411" s="2">
        <f>IF('[1]King plakken'!$H6412="","",IF('[1]King plakken'!$H6412-'[1]King plakken'!$I6412-'[1]King plakken'!$J6412&lt;0,0,'[1]King plakken'!$H6412-'[1]King plakken'!$I6412-'[1]King plakken'!$J6412))</f>
        <v>9</v>
      </c>
      <c r="H6411" s="1" t="str">
        <f>IF('[1]King plakken'!$K6412="","",'[1]King plakken'!$K6412)</f>
        <v>Speltoebehoren-&gt;Dobbelstenen (en counters)</v>
      </c>
      <c r="I6411" s="1" t="str">
        <f>IF('[1]King plakken'!$L6412="","",'[1]King plakken'!$L6412)</f>
        <v>Beschikbaar</v>
      </c>
      <c r="J6411" s="1" t="str">
        <f>IF('[1]King plakken'!$M6412="","",'[1]King plakken'!$M6412)</f>
        <v>Q-Workshop</v>
      </c>
      <c r="K6411" s="1">
        <f>IF('[1]King plakken'!$E6412="","",'[1]King plakken'!$E6412)</f>
        <v>8</v>
      </c>
    </row>
    <row r="6412" spans="1:11" x14ac:dyDescent="0.25">
      <c r="A6412" s="1" t="str">
        <f>IF('[1]King plakken'!$A6413="","",'[1]King plakken'!$A6413)</f>
        <v>QWS-496778</v>
      </c>
      <c r="B6412" s="1" t="str">
        <f>IF('[1]King plakken'!$G6413="","",'[1]King plakken'!$G6413)</f>
        <v>5907699496778</v>
      </c>
      <c r="C6412" s="1" t="str">
        <f>IF('[1]King plakken'!$D6413="","",'[1]King plakken'!$D6413)</f>
        <v>Harry Potter - Ravenclaw Modern Dice Set - Blue (7)</v>
      </c>
      <c r="D6412" s="3">
        <f>IF('[1]King plakken'!$C6413="","",'[1]King plakken'!$C6413)</f>
        <v>13.5</v>
      </c>
      <c r="E6412" s="3">
        <f>IF('[1]King plakken'!$F6413="","",'[1]King plakken'!$F6413)</f>
        <v>26.99</v>
      </c>
      <c r="F6412" s="4" t="str">
        <f>IF('[1]King plakken'!$B6413="","",IF('[1]King plakken'!$B6413=11,SUBSTITUTE('[1]King plakken'!$B6413,11,"21%"),SUBSTITUTE('[1]King plakken'!$B6413,12,"9%")))</f>
        <v>21%</v>
      </c>
      <c r="G6412" s="2">
        <f>IF('[1]King plakken'!$H6413="","",IF('[1]King plakken'!$H6413-'[1]King plakken'!$I6413-'[1]King plakken'!$J6413&lt;0,0,'[1]King plakken'!$H6413-'[1]King plakken'!$I6413-'[1]King plakken'!$J6413))</f>
        <v>4</v>
      </c>
      <c r="H6412" s="1" t="str">
        <f>IF('[1]King plakken'!$K6413="","",'[1]King plakken'!$K6413)</f>
        <v>Speltoebehoren-&gt;Dobbelstenen (en counters)</v>
      </c>
      <c r="I6412" s="1" t="str">
        <f>IF('[1]King plakken'!$L6413="","",'[1]King plakken'!$L6413)</f>
        <v>Beschikbaar</v>
      </c>
      <c r="J6412" s="1" t="str">
        <f>IF('[1]King plakken'!$M6413="","",'[1]King plakken'!$M6413)</f>
        <v>Q-Workshop</v>
      </c>
      <c r="K6412" s="1">
        <f>IF('[1]King plakken'!$E6413="","",'[1]King plakken'!$E6413)</f>
        <v>8</v>
      </c>
    </row>
    <row r="6413" spans="1:11" x14ac:dyDescent="0.25">
      <c r="A6413" s="1" t="str">
        <f>IF('[1]King plakken'!$A6414="","",'[1]King plakken'!$A6414)</f>
        <v>QWS-496785</v>
      </c>
      <c r="B6413" s="1" t="str">
        <f>IF('[1]King plakken'!$G6414="","",'[1]King plakken'!$G6414)</f>
        <v>5907699496785</v>
      </c>
      <c r="C6413" s="1" t="str">
        <f>IF('[1]King plakken'!$D6414="","",'[1]King plakken'!$D6414)</f>
        <v>Harry Potter - Ravenclaw Modern Dice Set - White (7)</v>
      </c>
      <c r="D6413" s="3">
        <f>IF('[1]King plakken'!$C6414="","",'[1]King plakken'!$C6414)</f>
        <v>13.5</v>
      </c>
      <c r="E6413" s="3">
        <f>IF('[1]King plakken'!$F6414="","",'[1]King plakken'!$F6414)</f>
        <v>26.99</v>
      </c>
      <c r="F6413" s="4" t="str">
        <f>IF('[1]King plakken'!$B6414="","",IF('[1]King plakken'!$B6414=11,SUBSTITUTE('[1]King plakken'!$B6414,11,"21%"),SUBSTITUTE('[1]King plakken'!$B6414,12,"9%")))</f>
        <v>21%</v>
      </c>
      <c r="G6413" s="2">
        <f>IF('[1]King plakken'!$H6414="","",IF('[1]King plakken'!$H6414-'[1]King plakken'!$I6414-'[1]King plakken'!$J6414&lt;0,0,'[1]King plakken'!$H6414-'[1]King plakken'!$I6414-'[1]King plakken'!$J6414))</f>
        <v>9</v>
      </c>
      <c r="H6413" s="1" t="str">
        <f>IF('[1]King plakken'!$K6414="","",'[1]King plakken'!$K6414)</f>
        <v>Speltoebehoren-&gt;Dobbelstenen (en counters)</v>
      </c>
      <c r="I6413" s="1" t="str">
        <f>IF('[1]King plakken'!$L6414="","",'[1]King plakken'!$L6414)</f>
        <v>Beschikbaar</v>
      </c>
      <c r="J6413" s="1" t="str">
        <f>IF('[1]King plakken'!$M6414="","",'[1]King plakken'!$M6414)</f>
        <v>Q-Workshop</v>
      </c>
      <c r="K6413" s="1">
        <f>IF('[1]King plakken'!$E6414="","",'[1]King plakken'!$E6414)</f>
        <v>8</v>
      </c>
    </row>
    <row r="6414" spans="1:11" x14ac:dyDescent="0.25">
      <c r="A6414" s="1" t="str">
        <f>IF('[1]King plakken'!$A6415="","",'[1]King plakken'!$A6415)</f>
        <v>QWS-496792</v>
      </c>
      <c r="B6414" s="1" t="str">
        <f>IF('[1]King plakken'!$G6415="","",'[1]King plakken'!$G6415)</f>
        <v>5907699496792</v>
      </c>
      <c r="C6414" s="1" t="str">
        <f>IF('[1]King plakken'!$D6415="","",'[1]King plakken'!$D6415)</f>
        <v>Harry Potter - Hufflepuff Modern Dice Set - Black (7)</v>
      </c>
      <c r="D6414" s="3">
        <f>IF('[1]King plakken'!$C6415="","",'[1]King plakken'!$C6415)</f>
        <v>13.5</v>
      </c>
      <c r="E6414" s="3">
        <f>IF('[1]King plakken'!$F6415="","",'[1]King plakken'!$F6415)</f>
        <v>26.99</v>
      </c>
      <c r="F6414" s="4" t="str">
        <f>IF('[1]King plakken'!$B6415="","",IF('[1]King plakken'!$B6415=11,SUBSTITUTE('[1]King plakken'!$B6415,11,"21%"),SUBSTITUTE('[1]King plakken'!$B6415,12,"9%")))</f>
        <v>21%</v>
      </c>
      <c r="G6414" s="2">
        <f>IF('[1]King plakken'!$H6415="","",IF('[1]King plakken'!$H6415-'[1]King plakken'!$I6415-'[1]King plakken'!$J6415&lt;0,0,'[1]King plakken'!$H6415-'[1]King plakken'!$I6415-'[1]King plakken'!$J6415))</f>
        <v>5</v>
      </c>
      <c r="H6414" s="1" t="str">
        <f>IF('[1]King plakken'!$K6415="","",'[1]King plakken'!$K6415)</f>
        <v>Speltoebehoren-&gt;Dobbelstenen (en counters)</v>
      </c>
      <c r="I6414" s="1" t="str">
        <f>IF('[1]King plakken'!$L6415="","",'[1]King plakken'!$L6415)</f>
        <v>Beschikbaar</v>
      </c>
      <c r="J6414" s="1" t="str">
        <f>IF('[1]King plakken'!$M6415="","",'[1]King plakken'!$M6415)</f>
        <v>Q-Workshop</v>
      </c>
      <c r="K6414" s="1">
        <f>IF('[1]King plakken'!$E6415="","",'[1]King plakken'!$E6415)</f>
        <v>8</v>
      </c>
    </row>
    <row r="6415" spans="1:11" x14ac:dyDescent="0.25">
      <c r="A6415" s="1" t="str">
        <f>IF('[1]King plakken'!$A6416="","",'[1]King plakken'!$A6416)</f>
        <v>QWS-496808</v>
      </c>
      <c r="B6415" s="1" t="str">
        <f>IF('[1]King plakken'!$G6416="","",'[1]King plakken'!$G6416)</f>
        <v>5907699496808</v>
      </c>
      <c r="C6415" s="1" t="str">
        <f>IF('[1]King plakken'!$D6416="","",'[1]King plakken'!$D6416)</f>
        <v>Harry Potter - Hufflepuff Modern Dice Set - Yellow (7)</v>
      </c>
      <c r="D6415" s="3">
        <f>IF('[1]King plakken'!$C6416="","",'[1]King plakken'!$C6416)</f>
        <v>13.5</v>
      </c>
      <c r="E6415" s="3">
        <f>IF('[1]King plakken'!$F6416="","",'[1]King plakken'!$F6416)</f>
        <v>26.99</v>
      </c>
      <c r="F6415" s="4" t="str">
        <f>IF('[1]King plakken'!$B6416="","",IF('[1]King plakken'!$B6416=11,SUBSTITUTE('[1]King plakken'!$B6416,11,"21%"),SUBSTITUTE('[1]King plakken'!$B6416,12,"9%")))</f>
        <v>21%</v>
      </c>
      <c r="G6415" s="2">
        <f>IF('[1]King plakken'!$H6416="","",IF('[1]King plakken'!$H6416-'[1]King plakken'!$I6416-'[1]King plakken'!$J6416&lt;0,0,'[1]King plakken'!$H6416-'[1]King plakken'!$I6416-'[1]King plakken'!$J6416))</f>
        <v>11</v>
      </c>
      <c r="H6415" s="1" t="str">
        <f>IF('[1]King plakken'!$K6416="","",'[1]King plakken'!$K6416)</f>
        <v>Speltoebehoren-&gt;Dobbelstenen (en counters)</v>
      </c>
      <c r="I6415" s="1" t="str">
        <f>IF('[1]King plakken'!$L6416="","",'[1]King plakken'!$L6416)</f>
        <v>Beschikbaar</v>
      </c>
      <c r="J6415" s="1" t="str">
        <f>IF('[1]King plakken'!$M6416="","",'[1]King plakken'!$M6416)</f>
        <v>Q-Workshop</v>
      </c>
      <c r="K6415" s="1">
        <f>IF('[1]King plakken'!$E6416="","",'[1]King plakken'!$E6416)</f>
        <v>8</v>
      </c>
    </row>
    <row r="6416" spans="1:11" x14ac:dyDescent="0.25">
      <c r="A6416" s="1" t="str">
        <f>IF('[1]King plakken'!$A6417="","",'[1]King plakken'!$A6417)</f>
        <v>QWS-496815</v>
      </c>
      <c r="B6416" s="1" t="str">
        <f>IF('[1]King plakken'!$G6417="","",'[1]King plakken'!$G6417)</f>
        <v>5907699496815</v>
      </c>
      <c r="C6416" s="1" t="str">
        <f>IF('[1]King plakken'!$D6417="","",'[1]King plakken'!$D6417)</f>
        <v>Dogs Dice Set - Luna</v>
      </c>
      <c r="D6416" s="3">
        <f>IF('[1]King plakken'!$C6417="","",'[1]King plakken'!$C6417)</f>
        <v>11</v>
      </c>
      <c r="E6416" s="3">
        <f>IF('[1]King plakken'!$F6417="","",'[1]King plakken'!$F6417)</f>
        <v>21.99</v>
      </c>
      <c r="F6416" s="4" t="str">
        <f>IF('[1]King plakken'!$B6417="","",IF('[1]King plakken'!$B6417=11,SUBSTITUTE('[1]King plakken'!$B6417,11,"21%"),SUBSTITUTE('[1]King plakken'!$B6417,12,"9%")))</f>
        <v>21%</v>
      </c>
      <c r="G6416" s="2">
        <f>IF('[1]King plakken'!$H6417="","",IF('[1]King plakken'!$H6417-'[1]King plakken'!$I6417-'[1]King plakken'!$J6417&lt;0,0,'[1]King plakken'!$H6417-'[1]King plakken'!$I6417-'[1]King plakken'!$J6417))</f>
        <v>10</v>
      </c>
      <c r="H6416" s="1" t="str">
        <f>IF('[1]King plakken'!$K6417="","",'[1]King plakken'!$K6417)</f>
        <v>Speltoebehoren-&gt;Dobbelstenen (en counters)</v>
      </c>
      <c r="I6416" s="1" t="str">
        <f>IF('[1]King plakken'!$L6417="","",'[1]King plakken'!$L6417)</f>
        <v>Beschikbaar</v>
      </c>
      <c r="J6416" s="1" t="str">
        <f>IF('[1]King plakken'!$M6417="","",'[1]King plakken'!$M6417)</f>
        <v>Q-Workshop</v>
      </c>
      <c r="K6416" s="1">
        <f>IF('[1]King plakken'!$E6417="","",'[1]King plakken'!$E6417)</f>
        <v>6</v>
      </c>
    </row>
    <row r="6417" spans="1:11" x14ac:dyDescent="0.25">
      <c r="A6417" s="1" t="str">
        <f>IF('[1]King plakken'!$A6418="","",'[1]King plakken'!$A6418)</f>
        <v>QWS-496822</v>
      </c>
      <c r="B6417" s="1" t="str">
        <f>IF('[1]King plakken'!$G6418="","",'[1]King plakken'!$G6418)</f>
        <v>5907699496822</v>
      </c>
      <c r="C6417" s="1" t="str">
        <f>IF('[1]King plakken'!$D6418="","",'[1]King plakken'!$D6418)</f>
        <v>Dogs Dice Set - Max</v>
      </c>
      <c r="D6417" s="3">
        <f>IF('[1]King plakken'!$C6418="","",'[1]King plakken'!$C6418)</f>
        <v>11</v>
      </c>
      <c r="E6417" s="3">
        <f>IF('[1]King plakken'!$F6418="","",'[1]King plakken'!$F6418)</f>
        <v>21.99</v>
      </c>
      <c r="F6417" s="4" t="str">
        <f>IF('[1]King plakken'!$B6418="","",IF('[1]King plakken'!$B6418=11,SUBSTITUTE('[1]King plakken'!$B6418,11,"21%"),SUBSTITUTE('[1]King plakken'!$B6418,12,"9%")))</f>
        <v>21%</v>
      </c>
      <c r="G6417" s="2">
        <f>IF('[1]King plakken'!$H6418="","",IF('[1]King plakken'!$H6418-'[1]King plakken'!$I6418-'[1]King plakken'!$J6418&lt;0,0,'[1]King plakken'!$H6418-'[1]King plakken'!$I6418-'[1]King plakken'!$J6418))</f>
        <v>11</v>
      </c>
      <c r="H6417" s="1" t="str">
        <f>IF('[1]King plakken'!$K6418="","",'[1]King plakken'!$K6418)</f>
        <v>Speltoebehoren-&gt;Dobbelstenen (en counters)</v>
      </c>
      <c r="I6417" s="1" t="str">
        <f>IF('[1]King plakken'!$L6418="","",'[1]King plakken'!$L6418)</f>
        <v>Beschikbaar</v>
      </c>
      <c r="J6417" s="1" t="str">
        <f>IF('[1]King plakken'!$M6418="","",'[1]King plakken'!$M6418)</f>
        <v>Q-Workshop</v>
      </c>
      <c r="K6417" s="1">
        <f>IF('[1]King plakken'!$E6418="","",'[1]King plakken'!$E6418)</f>
        <v>6</v>
      </c>
    </row>
    <row r="6418" spans="1:11" x14ac:dyDescent="0.25">
      <c r="A6418" s="1" t="str">
        <f>IF('[1]King plakken'!$A6419="","",'[1]King plakken'!$A6419)</f>
        <v>QWS-496839</v>
      </c>
      <c r="B6418" s="1" t="str">
        <f>IF('[1]King plakken'!$G6419="","",'[1]King plakken'!$G6419)</f>
        <v>5907699496839</v>
      </c>
      <c r="C6418" s="1" t="str">
        <f>IF('[1]King plakken'!$D6419="","",'[1]King plakken'!$D6419)</f>
        <v>Dogs Dice Set - Bubbles (7)</v>
      </c>
      <c r="D6418" s="3">
        <f>IF('[1]King plakken'!$C6419="","",'[1]King plakken'!$C6419)</f>
        <v>11</v>
      </c>
      <c r="E6418" s="3">
        <f>IF('[1]King plakken'!$F6419="","",'[1]King plakken'!$F6419)</f>
        <v>21.99</v>
      </c>
      <c r="F6418" s="4" t="str">
        <f>IF('[1]King plakken'!$B6419="","",IF('[1]King plakken'!$B6419=11,SUBSTITUTE('[1]King plakken'!$B6419,11,"21%"),SUBSTITUTE('[1]King plakken'!$B6419,12,"9%")))</f>
        <v>21%</v>
      </c>
      <c r="G6418" s="2">
        <f>IF('[1]King plakken'!$H6419="","",IF('[1]King plakken'!$H6419-'[1]King plakken'!$I6419-'[1]King plakken'!$J6419&lt;0,0,'[1]King plakken'!$H6419-'[1]King plakken'!$I6419-'[1]King plakken'!$J6419))</f>
        <v>2</v>
      </c>
      <c r="H6418" s="1" t="str">
        <f>IF('[1]King plakken'!$K6419="","",'[1]King plakken'!$K6419)</f>
        <v>Speltoebehoren-&gt;Dobbelstenen (en counters)</v>
      </c>
      <c r="I6418" s="1" t="str">
        <f>IF('[1]King plakken'!$L6419="","",'[1]King plakken'!$L6419)</f>
        <v>Beschikbaar</v>
      </c>
      <c r="J6418" s="1" t="str">
        <f>IF('[1]King plakken'!$M6419="","",'[1]King plakken'!$M6419)</f>
        <v>Q-Workshop</v>
      </c>
      <c r="K6418" s="1">
        <f>IF('[1]King plakken'!$E6419="","",'[1]King plakken'!$E6419)</f>
        <v>6</v>
      </c>
    </row>
    <row r="6419" spans="1:11" x14ac:dyDescent="0.25">
      <c r="A6419" s="1" t="str">
        <f>IF('[1]King plakken'!$A6420="","",'[1]King plakken'!$A6420)</f>
        <v>QWS-496846</v>
      </c>
      <c r="B6419" s="1" t="str">
        <f>IF('[1]King plakken'!$G6420="","",'[1]King plakken'!$G6420)</f>
        <v>5907699496846</v>
      </c>
      <c r="C6419" s="1" t="str">
        <f>IF('[1]King plakken'!$D6420="","",'[1]King plakken'!$D6420)</f>
        <v>Harry Potter - Gryffindor Dice &amp; Pouch (5)</v>
      </c>
      <c r="D6419" s="3">
        <f>IF('[1]King plakken'!$C6420="","",'[1]King plakken'!$C6420)</f>
        <v>17</v>
      </c>
      <c r="E6419" s="3">
        <f>IF('[1]King plakken'!$F6420="","",'[1]King plakken'!$F6420)</f>
        <v>33.99</v>
      </c>
      <c r="F6419" s="4" t="str">
        <f>IF('[1]King plakken'!$B6420="","",IF('[1]King plakken'!$B6420=11,SUBSTITUTE('[1]King plakken'!$B6420,11,"21%"),SUBSTITUTE('[1]King plakken'!$B6420,12,"9%")))</f>
        <v>21%</v>
      </c>
      <c r="G6419" s="2">
        <f>IF('[1]King plakken'!$H6420="","",IF('[1]King plakken'!$H6420-'[1]King plakken'!$I6420-'[1]King plakken'!$J6420&lt;0,0,'[1]King plakken'!$H6420-'[1]King plakken'!$I6420-'[1]King plakken'!$J6420))</f>
        <v>15</v>
      </c>
      <c r="H6419" s="1" t="str">
        <f>IF('[1]King plakken'!$K6420="","",'[1]King plakken'!$K6420)</f>
        <v>Speltoebehoren-&gt;Dobbelstenen (en counters)</v>
      </c>
      <c r="I6419" s="1" t="str">
        <f>IF('[1]King plakken'!$L6420="","",'[1]King plakken'!$L6420)</f>
        <v>Beschikbaar</v>
      </c>
      <c r="J6419" s="1" t="str">
        <f>IF('[1]King plakken'!$M6420="","",'[1]King plakken'!$M6420)</f>
        <v>Q-Workshop</v>
      </c>
      <c r="K6419" s="1">
        <f>IF('[1]King plakken'!$E6420="","",'[1]King plakken'!$E6420)</f>
        <v>8</v>
      </c>
    </row>
    <row r="6420" spans="1:11" x14ac:dyDescent="0.25">
      <c r="A6420" s="1" t="str">
        <f>IF('[1]King plakken'!$A6421="","",'[1]King plakken'!$A6421)</f>
        <v>QWS-496853</v>
      </c>
      <c r="B6420" s="1" t="str">
        <f>IF('[1]King plakken'!$G6421="","",'[1]King plakken'!$G6421)</f>
        <v>5907699496853</v>
      </c>
      <c r="C6420" s="1" t="str">
        <f>IF('[1]King plakken'!$D6421="","",'[1]King plakken'!$D6421)</f>
        <v>Harry Potter - Slytherin Dice &amp; Pouch (5)</v>
      </c>
      <c r="D6420" s="3">
        <f>IF('[1]King plakken'!$C6421="","",'[1]King plakken'!$C6421)</f>
        <v>17</v>
      </c>
      <c r="E6420" s="3">
        <f>IF('[1]King plakken'!$F6421="","",'[1]King plakken'!$F6421)</f>
        <v>33.99</v>
      </c>
      <c r="F6420" s="4" t="str">
        <f>IF('[1]King plakken'!$B6421="","",IF('[1]King plakken'!$B6421=11,SUBSTITUTE('[1]King plakken'!$B6421,11,"21%"),SUBSTITUTE('[1]King plakken'!$B6421,12,"9%")))</f>
        <v>21%</v>
      </c>
      <c r="G6420" s="2">
        <f>IF('[1]King plakken'!$H6421="","",IF('[1]King plakken'!$H6421-'[1]King plakken'!$I6421-'[1]King plakken'!$J6421&lt;0,0,'[1]King plakken'!$H6421-'[1]King plakken'!$I6421-'[1]King plakken'!$J6421))</f>
        <v>11</v>
      </c>
      <c r="H6420" s="1" t="str">
        <f>IF('[1]King plakken'!$K6421="","",'[1]King plakken'!$K6421)</f>
        <v>Speltoebehoren-&gt;Dobbelstenen (en counters)</v>
      </c>
      <c r="I6420" s="1" t="str">
        <f>IF('[1]King plakken'!$L6421="","",'[1]King plakken'!$L6421)</f>
        <v>Beschikbaar</v>
      </c>
      <c r="J6420" s="1" t="str">
        <f>IF('[1]King plakken'!$M6421="","",'[1]King plakken'!$M6421)</f>
        <v>Q-Workshop</v>
      </c>
      <c r="K6420" s="1">
        <f>IF('[1]King plakken'!$E6421="","",'[1]King plakken'!$E6421)</f>
        <v>8</v>
      </c>
    </row>
    <row r="6421" spans="1:11" x14ac:dyDescent="0.25">
      <c r="A6421" s="1" t="str">
        <f>IF('[1]King plakken'!$A6422="","",'[1]King plakken'!$A6422)</f>
        <v>QWS-496860</v>
      </c>
      <c r="B6421" s="1" t="str">
        <f>IF('[1]King plakken'!$G6422="","",'[1]King plakken'!$G6422)</f>
        <v>5907699496860</v>
      </c>
      <c r="C6421" s="1" t="str">
        <f>IF('[1]King plakken'!$D6422="","",'[1]King plakken'!$D6422)</f>
        <v>Harry Potter - Ravenclaw Dice &amp; Pouch (5)</v>
      </c>
      <c r="D6421" s="3">
        <f>IF('[1]King plakken'!$C6422="","",'[1]King plakken'!$C6422)</f>
        <v>17</v>
      </c>
      <c r="E6421" s="3">
        <f>IF('[1]King plakken'!$F6422="","",'[1]King plakken'!$F6422)</f>
        <v>33.99</v>
      </c>
      <c r="F6421" s="4" t="str">
        <f>IF('[1]King plakken'!$B6422="","",IF('[1]King plakken'!$B6422=11,SUBSTITUTE('[1]King plakken'!$B6422,11,"21%"),SUBSTITUTE('[1]King plakken'!$B6422,12,"9%")))</f>
        <v>21%</v>
      </c>
      <c r="G6421" s="2">
        <f>IF('[1]King plakken'!$H6422="","",IF('[1]King plakken'!$H6422-'[1]King plakken'!$I6422-'[1]King plakken'!$J6422&lt;0,0,'[1]King plakken'!$H6422-'[1]King plakken'!$I6422-'[1]King plakken'!$J6422))</f>
        <v>8</v>
      </c>
      <c r="H6421" s="1" t="str">
        <f>IF('[1]King plakken'!$K6422="","",'[1]King plakken'!$K6422)</f>
        <v>Speltoebehoren-&gt;Dobbelstenen (en counters)</v>
      </c>
      <c r="I6421" s="1" t="str">
        <f>IF('[1]King plakken'!$L6422="","",'[1]King plakken'!$L6422)</f>
        <v>Beschikbaar</v>
      </c>
      <c r="J6421" s="1" t="str">
        <f>IF('[1]King plakken'!$M6422="","",'[1]King plakken'!$M6422)</f>
        <v>Q-Workshop</v>
      </c>
      <c r="K6421" s="1">
        <f>IF('[1]King plakken'!$E6422="","",'[1]King plakken'!$E6422)</f>
        <v>8</v>
      </c>
    </row>
    <row r="6422" spans="1:11" x14ac:dyDescent="0.25">
      <c r="A6422" s="1" t="str">
        <f>IF('[1]King plakken'!$A6423="","",'[1]King plakken'!$A6423)</f>
        <v>QWS-496877</v>
      </c>
      <c r="B6422" s="1" t="str">
        <f>IF('[1]King plakken'!$G6423="","",'[1]King plakken'!$G6423)</f>
        <v>5907699496877</v>
      </c>
      <c r="C6422" s="1" t="str">
        <f>IF('[1]King plakken'!$D6423="","",'[1]King plakken'!$D6423)</f>
        <v>Harry Potter - Hufflepuff Dice &amp; Pouch (5)</v>
      </c>
      <c r="D6422" s="3">
        <f>IF('[1]King plakken'!$C6423="","",'[1]King plakken'!$C6423)</f>
        <v>17</v>
      </c>
      <c r="E6422" s="3">
        <f>IF('[1]King plakken'!$F6423="","",'[1]King plakken'!$F6423)</f>
        <v>33.99</v>
      </c>
      <c r="F6422" s="4" t="str">
        <f>IF('[1]King plakken'!$B6423="","",IF('[1]King plakken'!$B6423=11,SUBSTITUTE('[1]King plakken'!$B6423,11,"21%"),SUBSTITUTE('[1]King plakken'!$B6423,12,"9%")))</f>
        <v>21%</v>
      </c>
      <c r="G6422" s="2">
        <f>IF('[1]King plakken'!$H6423="","",IF('[1]King plakken'!$H6423-'[1]King plakken'!$I6423-'[1]King plakken'!$J6423&lt;0,0,'[1]King plakken'!$H6423-'[1]King plakken'!$I6423-'[1]King plakken'!$J6423))</f>
        <v>8</v>
      </c>
      <c r="H6422" s="1" t="str">
        <f>IF('[1]King plakken'!$K6423="","",'[1]King plakken'!$K6423)</f>
        <v>Speltoebehoren-&gt;Dobbelstenen (en counters)</v>
      </c>
      <c r="I6422" s="1" t="str">
        <f>IF('[1]King plakken'!$L6423="","",'[1]King plakken'!$L6423)</f>
        <v>Beschikbaar</v>
      </c>
      <c r="J6422" s="1" t="str">
        <f>IF('[1]King plakken'!$M6423="","",'[1]King plakken'!$M6423)</f>
        <v>Q-Workshop</v>
      </c>
      <c r="K6422" s="1">
        <f>IF('[1]King plakken'!$E6423="","",'[1]King plakken'!$E6423)</f>
        <v>8</v>
      </c>
    </row>
    <row r="6423" spans="1:11" x14ac:dyDescent="0.25">
      <c r="A6423" s="1" t="str">
        <f>IF('[1]King plakken'!$A6424="","",'[1]King plakken'!$A6424)</f>
        <v>QWS-496884</v>
      </c>
      <c r="B6423" s="1" t="str">
        <f>IF('[1]King plakken'!$G6424="","",'[1]King plakken'!$G6424)</f>
        <v>5907699496884</v>
      </c>
      <c r="C6423" s="1" t="str">
        <f>IF('[1]King plakken'!$D6424="","",'[1]King plakken'!$D6424)</f>
        <v>Harry Potter - Hogwarts Dice Cup</v>
      </c>
      <c r="D6423" s="3">
        <f>IF('[1]King plakken'!$C6424="","",'[1]King plakken'!$C6424)</f>
        <v>19</v>
      </c>
      <c r="E6423" s="3">
        <f>IF('[1]King plakken'!$F6424="","",'[1]King plakken'!$F6424)</f>
        <v>37.99</v>
      </c>
      <c r="F6423" s="4" t="str">
        <f>IF('[1]King plakken'!$B6424="","",IF('[1]King plakken'!$B6424=11,SUBSTITUTE('[1]King plakken'!$B6424,11,"21%"),SUBSTITUTE('[1]King plakken'!$B6424,12,"9%")))</f>
        <v>21%</v>
      </c>
      <c r="G6423" s="2">
        <f>IF('[1]King plakken'!$H6424="","",IF('[1]King plakken'!$H6424-'[1]King plakken'!$I6424-'[1]King plakken'!$J6424&lt;0,0,'[1]King plakken'!$H6424-'[1]King plakken'!$I6424-'[1]King plakken'!$J6424))</f>
        <v>7</v>
      </c>
      <c r="H6423" s="1" t="str">
        <f>IF('[1]King plakken'!$K6424="","",'[1]King plakken'!$K6424)</f>
        <v>Speltoebehoren-&gt;Dobbelstenen (en counters)</v>
      </c>
      <c r="I6423" s="1" t="str">
        <f>IF('[1]King plakken'!$L6424="","",'[1]King plakken'!$L6424)</f>
        <v>Beschikbaar</v>
      </c>
      <c r="J6423" s="1" t="str">
        <f>IF('[1]King plakken'!$M6424="","",'[1]King plakken'!$M6424)</f>
        <v>Q-Workshop</v>
      </c>
      <c r="K6423" s="1">
        <f>IF('[1]King plakken'!$E6424="","",'[1]King plakken'!$E6424)</f>
        <v>6</v>
      </c>
    </row>
    <row r="6424" spans="1:11" x14ac:dyDescent="0.25">
      <c r="A6424" s="1" t="str">
        <f>IF('[1]King plakken'!$A6425="","",'[1]King plakken'!$A6425)</f>
        <v>QWS-496891</v>
      </c>
      <c r="B6424" s="1" t="str">
        <f>IF('[1]King plakken'!$G6425="","",'[1]King plakken'!$G6425)</f>
        <v>5907699496891</v>
      </c>
      <c r="C6424" s="1" t="str">
        <f>IF('[1]King plakken'!$D6425="","",'[1]King plakken'!$D6425)</f>
        <v>Advent Dice Calendar #04</v>
      </c>
      <c r="D6424" s="3">
        <f>IF('[1]King plakken'!$C6425="","",'[1]King plakken'!$C6425)</f>
        <v>30</v>
      </c>
      <c r="E6424" s="3">
        <f>IF('[1]King plakken'!$F6425="","",'[1]King plakken'!$F6425)</f>
        <v>59.99</v>
      </c>
      <c r="F6424" s="4" t="str">
        <f>IF('[1]King plakken'!$B6425="","",IF('[1]King plakken'!$B6425=11,SUBSTITUTE('[1]King plakken'!$B6425,11,"21%"),SUBSTITUTE('[1]King plakken'!$B6425,12,"9%")))</f>
        <v>21%</v>
      </c>
      <c r="G6424" s="2">
        <f>IF('[1]King plakken'!$H6425="","",IF('[1]King plakken'!$H6425-'[1]King plakken'!$I6425-'[1]King plakken'!$J6425&lt;0,0,'[1]King plakken'!$H6425-'[1]King plakken'!$I6425-'[1]King plakken'!$J6425))</f>
        <v>0</v>
      </c>
      <c r="H6424" s="1" t="str">
        <f>IF('[1]King plakken'!$K6425="","",'[1]King plakken'!$K6425)</f>
        <v>Speltoebehoren-&gt;Dobbelstenen (en counters)</v>
      </c>
      <c r="I6424" s="1" t="str">
        <f>IF('[1]King plakken'!$L6425="","",'[1]King plakken'!$L6425)</f>
        <v>herprint</v>
      </c>
      <c r="J6424" s="1" t="str">
        <f>IF('[1]King plakken'!$M6425="","",'[1]King plakken'!$M6425)</f>
        <v>Q-Workshop</v>
      </c>
      <c r="K6424" s="1">
        <f>IF('[1]King plakken'!$E6425="","",'[1]King plakken'!$E6425)</f>
        <v>12</v>
      </c>
    </row>
    <row r="6425" spans="1:11" x14ac:dyDescent="0.25">
      <c r="A6425" s="1" t="str">
        <f>IF('[1]King plakken'!$A6426="","",'[1]King plakken'!$A6426)</f>
        <v>QWS-496990</v>
      </c>
      <c r="B6425" s="1" t="str">
        <f>IF('[1]King plakken'!$G6426="","",'[1]King plakken'!$G6426)</f>
        <v>5907699496990</v>
      </c>
      <c r="C6425" s="1" t="str">
        <f>IF('[1]King plakken'!$D6426="","",'[1]King plakken'!$D6426)</f>
        <v>Gremlins Dice Set</v>
      </c>
      <c r="D6425" s="3">
        <f>IF('[1]King plakken'!$C6426="","",'[1]King plakken'!$C6426)</f>
        <v>11.5</v>
      </c>
      <c r="E6425" s="3">
        <f>IF('[1]King plakken'!$F6426="","",'[1]King plakken'!$F6426)</f>
        <v>22.99</v>
      </c>
      <c r="F6425" s="4" t="str">
        <f>IF('[1]King plakken'!$B6426="","",IF('[1]King plakken'!$B6426=11,SUBSTITUTE('[1]King plakken'!$B6426,11,"21%"),SUBSTITUTE('[1]King plakken'!$B6426,12,"9%")))</f>
        <v>21%</v>
      </c>
      <c r="G6425" s="2">
        <f>IF('[1]King plakken'!$H6426="","",IF('[1]King plakken'!$H6426-'[1]King plakken'!$I6426-'[1]King plakken'!$J6426&lt;0,0,'[1]King plakken'!$H6426-'[1]King plakken'!$I6426-'[1]King plakken'!$J6426))</f>
        <v>5</v>
      </c>
      <c r="H6425" s="1" t="str">
        <f>IF('[1]King plakken'!$K6426="","",'[1]King plakken'!$K6426)</f>
        <v>Speltoebehoren-&gt;Dobbelstenen (en counters)</v>
      </c>
      <c r="I6425" s="1" t="str">
        <f>IF('[1]King plakken'!$L6426="","",'[1]King plakken'!$L6426)</f>
        <v>Beschikbaar</v>
      </c>
      <c r="J6425" s="1" t="str">
        <f>IF('[1]King plakken'!$M6426="","",'[1]King plakken'!$M6426)</f>
        <v>Q-Workshop</v>
      </c>
      <c r="K6425" s="1">
        <f>IF('[1]King plakken'!$E6426="","",'[1]King plakken'!$E6426)</f>
        <v>6</v>
      </c>
    </row>
    <row r="6426" spans="1:11" x14ac:dyDescent="0.25">
      <c r="A6426" s="1" t="str">
        <f>IF('[1]King plakken'!$A6427="","",'[1]King plakken'!$A6427)</f>
        <v>QWS-497034</v>
      </c>
      <c r="B6426" s="1" t="str">
        <f>IF('[1]King plakken'!$G6427="","",'[1]King plakken'!$G6427)</f>
        <v>5907699497034</v>
      </c>
      <c r="C6426" s="1" t="str">
        <f>IF('[1]King plakken'!$D6427="","",'[1]King plakken'!$D6427)</f>
        <v>Cats Dice Set - Pixel (7)</v>
      </c>
      <c r="D6426" s="3">
        <f>IF('[1]King plakken'!$C6427="","",'[1]King plakken'!$C6427)</f>
        <v>11</v>
      </c>
      <c r="E6426" s="3">
        <f>IF('[1]King plakken'!$F6427="","",'[1]King plakken'!$F6427)</f>
        <v>21.99</v>
      </c>
      <c r="F6426" s="4" t="str">
        <f>IF('[1]King plakken'!$B6427="","",IF('[1]King plakken'!$B6427=11,SUBSTITUTE('[1]King plakken'!$B6427,11,"21%"),SUBSTITUTE('[1]King plakken'!$B6427,12,"9%")))</f>
        <v>21%</v>
      </c>
      <c r="G6426" s="2">
        <f>IF('[1]King plakken'!$H6427="","",IF('[1]King plakken'!$H6427-'[1]King plakken'!$I6427-'[1]King plakken'!$J6427&lt;0,0,'[1]King plakken'!$H6427-'[1]King plakken'!$I6427-'[1]King plakken'!$J6427))</f>
        <v>0</v>
      </c>
      <c r="H6426" s="1" t="str">
        <f>IF('[1]King plakken'!$K6427="","",'[1]King plakken'!$K6427)</f>
        <v>Speltoebehoren-&gt;Dobbelstenen (en counters)</v>
      </c>
      <c r="I6426" s="1" t="str">
        <f>IF('[1]King plakken'!$L6427="","",'[1]King plakken'!$L6427)</f>
        <v>Beschikbaar</v>
      </c>
      <c r="J6426" s="1" t="str">
        <f>IF('[1]King plakken'!$M6427="","",'[1]King plakken'!$M6427)</f>
        <v>Q-Workshop</v>
      </c>
      <c r="K6426" s="1">
        <f>IF('[1]King plakken'!$E6427="","",'[1]King plakken'!$E6427)</f>
        <v>6</v>
      </c>
    </row>
    <row r="6427" spans="1:11" x14ac:dyDescent="0.25">
      <c r="A6427" s="1" t="str">
        <f>IF('[1]King plakken'!$A6428="","",'[1]King plakken'!$A6428)</f>
        <v>QWS-497041</v>
      </c>
      <c r="B6427" s="1" t="str">
        <f>IF('[1]King plakken'!$G6428="","",'[1]King plakken'!$G6428)</f>
        <v>5907699497041</v>
      </c>
      <c r="C6427" s="1" t="str">
        <f>IF('[1]King plakken'!$D6428="","",'[1]King plakken'!$D6428)</f>
        <v>Cats Dice Set - Daisy (7)</v>
      </c>
      <c r="D6427" s="3">
        <f>IF('[1]King plakken'!$C6428="","",'[1]King plakken'!$C6428)</f>
        <v>11</v>
      </c>
      <c r="E6427" s="3">
        <f>IF('[1]King plakken'!$F6428="","",'[1]King plakken'!$F6428)</f>
        <v>21.99</v>
      </c>
      <c r="F6427" s="4" t="str">
        <f>IF('[1]King plakken'!$B6428="","",IF('[1]King plakken'!$B6428=11,SUBSTITUTE('[1]King plakken'!$B6428,11,"21%"),SUBSTITUTE('[1]King plakken'!$B6428,12,"9%")))</f>
        <v>21%</v>
      </c>
      <c r="G6427" s="2">
        <f>IF('[1]King plakken'!$H6428="","",IF('[1]King plakken'!$H6428-'[1]King plakken'!$I6428-'[1]King plakken'!$J6428&lt;0,0,'[1]King plakken'!$H6428-'[1]King plakken'!$I6428-'[1]King plakken'!$J6428))</f>
        <v>2</v>
      </c>
      <c r="H6427" s="1" t="str">
        <f>IF('[1]King plakken'!$K6428="","",'[1]King plakken'!$K6428)</f>
        <v>Speltoebehoren-&gt;Dobbelstenen (en counters)</v>
      </c>
      <c r="I6427" s="1" t="str">
        <f>IF('[1]King plakken'!$L6428="","",'[1]King plakken'!$L6428)</f>
        <v>Beschikbaar</v>
      </c>
      <c r="J6427" s="1" t="str">
        <f>IF('[1]King plakken'!$M6428="","",'[1]King plakken'!$M6428)</f>
        <v>Q-Workshop</v>
      </c>
      <c r="K6427" s="1">
        <f>IF('[1]King plakken'!$E6428="","",'[1]King plakken'!$E6428)</f>
        <v>6</v>
      </c>
    </row>
    <row r="6428" spans="1:11" x14ac:dyDescent="0.25">
      <c r="A6428" s="1" t="str">
        <f>IF('[1]King plakken'!$A6429="","",'[1]King plakken'!$A6429)</f>
        <v>QWS-497089</v>
      </c>
      <c r="B6428" s="1" t="str">
        <f>IF('[1]King plakken'!$G6429="","",'[1]King plakken'!$G6429)</f>
        <v>5907699497089</v>
      </c>
      <c r="C6428" s="1" t="str">
        <f>IF('[1]King plakken'!$D6429="","",'[1]King plakken'!$D6429)</f>
        <v>Dwarven Dice Set - Gold (7)</v>
      </c>
      <c r="D6428" s="3">
        <f>IF('[1]King plakken'!$C6429="","",'[1]King plakken'!$C6429)</f>
        <v>11</v>
      </c>
      <c r="E6428" s="3">
        <f>IF('[1]King plakken'!$F6429="","",'[1]King plakken'!$F6429)</f>
        <v>21.99</v>
      </c>
      <c r="F6428" s="4" t="str">
        <f>IF('[1]King plakken'!$B6429="","",IF('[1]King plakken'!$B6429=11,SUBSTITUTE('[1]King plakken'!$B6429,11,"21%"),SUBSTITUTE('[1]King plakken'!$B6429,12,"9%")))</f>
        <v>21%</v>
      </c>
      <c r="G6428" s="2">
        <f>IF('[1]King plakken'!$H6429="","",IF('[1]King plakken'!$H6429-'[1]King plakken'!$I6429-'[1]King plakken'!$J6429&lt;0,0,'[1]King plakken'!$H6429-'[1]King plakken'!$I6429-'[1]King plakken'!$J6429))</f>
        <v>5</v>
      </c>
      <c r="H6428" s="1" t="str">
        <f>IF('[1]King plakken'!$K6429="","",'[1]King plakken'!$K6429)</f>
        <v>Speltoebehoren-&gt;Dobbelstenen (en counters)</v>
      </c>
      <c r="I6428" s="1" t="str">
        <f>IF('[1]King plakken'!$L6429="","",'[1]King plakken'!$L6429)</f>
        <v>Beschikbaar</v>
      </c>
      <c r="J6428" s="1" t="str">
        <f>IF('[1]King plakken'!$M6429="","",'[1]King plakken'!$M6429)</f>
        <v>Q-Workshop</v>
      </c>
      <c r="K6428" s="1">
        <f>IF('[1]King plakken'!$E6429="","",'[1]King plakken'!$E6429)</f>
        <v>6</v>
      </c>
    </row>
    <row r="6429" spans="1:11" x14ac:dyDescent="0.25">
      <c r="A6429" s="1" t="str">
        <f>IF('[1]King plakken'!$A6430="","",'[1]King plakken'!$A6430)</f>
        <v>QWS-497096</v>
      </c>
      <c r="B6429" s="1" t="str">
        <f>IF('[1]King plakken'!$G6430="","",'[1]King plakken'!$G6430)</f>
        <v>5907699497096</v>
      </c>
      <c r="C6429" s="1" t="str">
        <f>IF('[1]King plakken'!$D6430="","",'[1]King plakken'!$D6430)</f>
        <v>Dwarven Dice Set - Jewels (7)</v>
      </c>
      <c r="D6429" s="3">
        <f>IF('[1]King plakken'!$C6430="","",'[1]King plakken'!$C6430)</f>
        <v>11</v>
      </c>
      <c r="E6429" s="3">
        <f>IF('[1]King plakken'!$F6430="","",'[1]King plakken'!$F6430)</f>
        <v>21.99</v>
      </c>
      <c r="F6429" s="4" t="str">
        <f>IF('[1]King plakken'!$B6430="","",IF('[1]King plakken'!$B6430=11,SUBSTITUTE('[1]King plakken'!$B6430,11,"21%"),SUBSTITUTE('[1]King plakken'!$B6430,12,"9%")))</f>
        <v>21%</v>
      </c>
      <c r="G6429" s="2">
        <f>IF('[1]King plakken'!$H6430="","",IF('[1]King plakken'!$H6430-'[1]King plakken'!$I6430-'[1]King plakken'!$J6430&lt;0,0,'[1]King plakken'!$H6430-'[1]King plakken'!$I6430-'[1]King plakken'!$J6430))</f>
        <v>4</v>
      </c>
      <c r="H6429" s="1" t="str">
        <f>IF('[1]King plakken'!$K6430="","",'[1]King plakken'!$K6430)</f>
        <v>Speltoebehoren-&gt;Dobbelstenen (en counters)</v>
      </c>
      <c r="I6429" s="1" t="str">
        <f>IF('[1]King plakken'!$L6430="","",'[1]King plakken'!$L6430)</f>
        <v>Beschikbaar</v>
      </c>
      <c r="J6429" s="1" t="str">
        <f>IF('[1]King plakken'!$M6430="","",'[1]King plakken'!$M6430)</f>
        <v>Q-Workshop</v>
      </c>
      <c r="K6429" s="1">
        <f>IF('[1]King plakken'!$E6430="","",'[1]King plakken'!$E6430)</f>
        <v>6</v>
      </c>
    </row>
    <row r="6430" spans="1:11" x14ac:dyDescent="0.25">
      <c r="A6430" s="1" t="str">
        <f>IF('[1]King plakken'!$A6431="","",'[1]King plakken'!$A6431)</f>
        <v>QWS-497102</v>
      </c>
      <c r="B6430" s="1" t="str">
        <f>IF('[1]King plakken'!$G6431="","",'[1]King plakken'!$G6431)</f>
        <v>5907699497102</v>
      </c>
      <c r="C6430" s="1" t="str">
        <f>IF('[1]King plakken'!$D6431="","",'[1]King plakken'!$D6431)</f>
        <v>Dogs Dice Set - Charlie (7)</v>
      </c>
      <c r="D6430" s="3">
        <f>IF('[1]King plakken'!$C6431="","",'[1]King plakken'!$C6431)</f>
        <v>11</v>
      </c>
      <c r="E6430" s="3">
        <f>IF('[1]King plakken'!$F6431="","",'[1]King plakken'!$F6431)</f>
        <v>21.99</v>
      </c>
      <c r="F6430" s="4" t="str">
        <f>IF('[1]King plakken'!$B6431="","",IF('[1]King plakken'!$B6431=11,SUBSTITUTE('[1]King plakken'!$B6431,11,"21%"),SUBSTITUTE('[1]King plakken'!$B6431,12,"9%")))</f>
        <v>21%</v>
      </c>
      <c r="G6430" s="2">
        <f>IF('[1]King plakken'!$H6431="","",IF('[1]King plakken'!$H6431-'[1]King plakken'!$I6431-'[1]King plakken'!$J6431&lt;0,0,'[1]King plakken'!$H6431-'[1]King plakken'!$I6431-'[1]King plakken'!$J6431))</f>
        <v>3</v>
      </c>
      <c r="H6430" s="1" t="str">
        <f>IF('[1]King plakken'!$K6431="","",'[1]King plakken'!$K6431)</f>
        <v>Speltoebehoren-&gt;Dobbelstenen (en counters)</v>
      </c>
      <c r="I6430" s="1" t="str">
        <f>IF('[1]King plakken'!$L6431="","",'[1]King plakken'!$L6431)</f>
        <v>Beschikbaar</v>
      </c>
      <c r="J6430" s="1" t="str">
        <f>IF('[1]King plakken'!$M6431="","",'[1]King plakken'!$M6431)</f>
        <v>Q-Workshop</v>
      </c>
      <c r="K6430" s="1">
        <f>IF('[1]King plakken'!$E6431="","",'[1]King plakken'!$E6431)</f>
        <v>6</v>
      </c>
    </row>
    <row r="6431" spans="1:11" x14ac:dyDescent="0.25">
      <c r="A6431" s="1" t="str">
        <f>IF('[1]King plakken'!$A6432="","",'[1]King plakken'!$A6432)</f>
        <v>QWS-497119</v>
      </c>
      <c r="B6431" s="1" t="str">
        <f>IF('[1]King plakken'!$G6432="","",'[1]King plakken'!$G6432)</f>
        <v>5907699497119</v>
      </c>
      <c r="C6431" s="1" t="str">
        <f>IF('[1]King plakken'!$D6432="","",'[1]King plakken'!$D6432)</f>
        <v>Crosshairs Compact D6 - Cobalt &amp; Red (20)</v>
      </c>
      <c r="D6431" s="3">
        <f>IF('[1]King plakken'!$C6432="","",'[1]King plakken'!$C6432)</f>
        <v>11.5</v>
      </c>
      <c r="E6431" s="3">
        <f>IF('[1]King plakken'!$F6432="","",'[1]King plakken'!$F6432)</f>
        <v>22.99</v>
      </c>
      <c r="F6431" s="4" t="str">
        <f>IF('[1]King plakken'!$B6432="","",IF('[1]King plakken'!$B6432=11,SUBSTITUTE('[1]King plakken'!$B6432,11,"21%"),SUBSTITUTE('[1]King plakken'!$B6432,12,"9%")))</f>
        <v>21%</v>
      </c>
      <c r="G6431" s="2">
        <f>IF('[1]King plakken'!$H6432="","",IF('[1]King plakken'!$H6432-'[1]King plakken'!$I6432-'[1]King plakken'!$J6432&lt;0,0,'[1]King plakken'!$H6432-'[1]King plakken'!$I6432-'[1]King plakken'!$J6432))</f>
        <v>6</v>
      </c>
      <c r="H6431" s="1" t="str">
        <f>IF('[1]King plakken'!$K6432="","",'[1]King plakken'!$K6432)</f>
        <v>Speltoebehoren-&gt;Dobbelstenen (en counters)</v>
      </c>
      <c r="I6431" s="1" t="str">
        <f>IF('[1]King plakken'!$L6432="","",'[1]King plakken'!$L6432)</f>
        <v>Beschikbaar</v>
      </c>
      <c r="J6431" s="1" t="str">
        <f>IF('[1]King plakken'!$M6432="","",'[1]King plakken'!$M6432)</f>
        <v>Q-Workshop</v>
      </c>
      <c r="K6431" s="1">
        <f>IF('[1]King plakken'!$E6432="","",'[1]King plakken'!$E6432)</f>
        <v>6</v>
      </c>
    </row>
    <row r="6432" spans="1:11" x14ac:dyDescent="0.25">
      <c r="A6432" s="1" t="str">
        <f>IF('[1]King plakken'!$A6433="","",'[1]King plakken'!$A6433)</f>
        <v>QWS-497195</v>
      </c>
      <c r="B6432" s="1" t="str">
        <f>IF('[1]King plakken'!$G6433="","",'[1]King plakken'!$G6433)</f>
        <v>5907699497195</v>
      </c>
      <c r="C6432" s="1" t="str">
        <f>IF('[1]King plakken'!$D6433="","",'[1]King plakken'!$D6433)</f>
        <v>Q WORKSHOP 20 years - Elvish Dice Set (8)</v>
      </c>
      <c r="D6432" s="3">
        <f>IF('[1]King plakken'!$C6433="","",'[1]King plakken'!$C6433)</f>
        <v>11</v>
      </c>
      <c r="E6432" s="3">
        <f>IF('[1]King plakken'!$F6433="","",'[1]King plakken'!$F6433)</f>
        <v>21.99</v>
      </c>
      <c r="F6432" s="4" t="str">
        <f>IF('[1]King plakken'!$B6433="","",IF('[1]King plakken'!$B6433=11,SUBSTITUTE('[1]King plakken'!$B6433,11,"21%"),SUBSTITUTE('[1]King plakken'!$B6433,12,"9%")))</f>
        <v>21%</v>
      </c>
      <c r="G6432" s="2">
        <f>IF('[1]King plakken'!$H6433="","",IF('[1]King plakken'!$H6433-'[1]King plakken'!$I6433-'[1]King plakken'!$J6433&lt;0,0,'[1]King plakken'!$H6433-'[1]King plakken'!$I6433-'[1]King plakken'!$J6433))</f>
        <v>3</v>
      </c>
      <c r="H6432" s="1" t="str">
        <f>IF('[1]King plakken'!$K6433="","",'[1]King plakken'!$K6433)</f>
        <v>Speltoebehoren-&gt;Dobbelstenen (en counters)</v>
      </c>
      <c r="I6432" s="1" t="str">
        <f>IF('[1]King plakken'!$L6433="","",'[1]King plakken'!$L6433)</f>
        <v>Beschikbaar</v>
      </c>
      <c r="J6432" s="1" t="str">
        <f>IF('[1]King plakken'!$M6433="","",'[1]King plakken'!$M6433)</f>
        <v>Q-Workshop</v>
      </c>
      <c r="K6432" s="1">
        <f>IF('[1]King plakken'!$E6433="","",'[1]King plakken'!$E6433)</f>
        <v>6</v>
      </c>
    </row>
    <row r="6433" spans="1:11" x14ac:dyDescent="0.25">
      <c r="A6433" s="1" t="str">
        <f>IF('[1]King plakken'!$A6434="","",'[1]King plakken'!$A6434)</f>
        <v>QWS-497331</v>
      </c>
      <c r="B6433" s="1" t="str">
        <f>IF('[1]King plakken'!$G6434="","",'[1]King plakken'!$G6434)</f>
        <v>5907699497331</v>
      </c>
      <c r="C6433" s="1" t="str">
        <f>IF('[1]King plakken'!$D6434="","",'[1]King plakken'!$D6434)</f>
        <v>Crosshairs Compact D6 - Blue &amp; Pink (20)</v>
      </c>
      <c r="D6433" s="3">
        <f>IF('[1]King plakken'!$C6434="","",'[1]King plakken'!$C6434)</f>
        <v>11.5</v>
      </c>
      <c r="E6433" s="3">
        <f>IF('[1]King plakken'!$F6434="","",'[1]King plakken'!$F6434)</f>
        <v>22.99</v>
      </c>
      <c r="F6433" s="4" t="str">
        <f>IF('[1]King plakken'!$B6434="","",IF('[1]King plakken'!$B6434=11,SUBSTITUTE('[1]King plakken'!$B6434,11,"21%"),SUBSTITUTE('[1]King plakken'!$B6434,12,"9%")))</f>
        <v>21%</v>
      </c>
      <c r="G6433" s="2">
        <f>IF('[1]King plakken'!$H6434="","",IF('[1]King plakken'!$H6434-'[1]King plakken'!$I6434-'[1]King plakken'!$J6434&lt;0,0,'[1]King plakken'!$H6434-'[1]King plakken'!$I6434-'[1]King plakken'!$J6434))</f>
        <v>6</v>
      </c>
      <c r="H6433" s="1" t="str">
        <f>IF('[1]King plakken'!$K6434="","",'[1]King plakken'!$K6434)</f>
        <v>Speltoebehoren-&gt;Dobbelstenen (en counters)</v>
      </c>
      <c r="I6433" s="1" t="str">
        <f>IF('[1]King plakken'!$L6434="","",'[1]King plakken'!$L6434)</f>
        <v>Beschikbaar</v>
      </c>
      <c r="J6433" s="1" t="str">
        <f>IF('[1]King plakken'!$M6434="","",'[1]King plakken'!$M6434)</f>
        <v>Q-Workshop</v>
      </c>
      <c r="K6433" s="1">
        <f>IF('[1]King plakken'!$E6434="","",'[1]King plakken'!$E6434)</f>
        <v>6</v>
      </c>
    </row>
    <row r="6434" spans="1:11" x14ac:dyDescent="0.25">
      <c r="A6434" s="1" t="str">
        <f>IF('[1]King plakken'!$A6435="","",'[1]King plakken'!$A6435)</f>
        <v>QWS-497348</v>
      </c>
      <c r="B6434" s="1" t="str">
        <f>IF('[1]King plakken'!$G6435="","",'[1]King plakken'!$G6435)</f>
        <v>5907699497348</v>
      </c>
      <c r="C6434" s="1" t="str">
        <f>IF('[1]King plakken'!$D6435="","",'[1]King plakken'!$D6435)</f>
        <v>Crosshairs Compact D6 - Beige &amp; Olive (20)</v>
      </c>
      <c r="D6434" s="3">
        <f>IF('[1]King plakken'!$C6435="","",'[1]King plakken'!$C6435)</f>
        <v>11.5</v>
      </c>
      <c r="E6434" s="3">
        <f>IF('[1]King plakken'!$F6435="","",'[1]King plakken'!$F6435)</f>
        <v>22.99</v>
      </c>
      <c r="F6434" s="4" t="str">
        <f>IF('[1]King plakken'!$B6435="","",IF('[1]King plakken'!$B6435=11,SUBSTITUTE('[1]King plakken'!$B6435,11,"21%"),SUBSTITUTE('[1]King plakken'!$B6435,12,"9%")))</f>
        <v>21%</v>
      </c>
      <c r="G6434" s="2">
        <f>IF('[1]King plakken'!$H6435="","",IF('[1]King plakken'!$H6435-'[1]King plakken'!$I6435-'[1]King plakken'!$J6435&lt;0,0,'[1]King plakken'!$H6435-'[1]King plakken'!$I6435-'[1]King plakken'!$J6435))</f>
        <v>6</v>
      </c>
      <c r="H6434" s="1" t="str">
        <f>IF('[1]King plakken'!$K6435="","",'[1]King plakken'!$K6435)</f>
        <v>Speltoebehoren-&gt;Dobbelstenen (en counters)</v>
      </c>
      <c r="I6434" s="1" t="str">
        <f>IF('[1]King plakken'!$L6435="","",'[1]King plakken'!$L6435)</f>
        <v>Beschikbaar</v>
      </c>
      <c r="J6434" s="1" t="str">
        <f>IF('[1]King plakken'!$M6435="","",'[1]King plakken'!$M6435)</f>
        <v>Q-Workshop</v>
      </c>
      <c r="K6434" s="1">
        <f>IF('[1]King plakken'!$E6435="","",'[1]King plakken'!$E6435)</f>
        <v>6</v>
      </c>
    </row>
    <row r="6435" spans="1:11" x14ac:dyDescent="0.25">
      <c r="A6435" s="1" t="str">
        <f>IF('[1]King plakken'!$A6436="","",'[1]King plakken'!$A6436)</f>
        <v>QWS-497355</v>
      </c>
      <c r="B6435" s="1" t="str">
        <f>IF('[1]King plakken'!$G6436="","",'[1]King plakken'!$G6436)</f>
        <v>5907699497355</v>
      </c>
      <c r="C6435" s="1" t="str">
        <f>IF('[1]King plakken'!$D6436="","",'[1]King plakken'!$D6436)</f>
        <v>Crosshairs Compact D6 - Stormy &amp; Black (20)</v>
      </c>
      <c r="D6435" s="3">
        <f>IF('[1]King plakken'!$C6436="","",'[1]King plakken'!$C6436)</f>
        <v>11.5</v>
      </c>
      <c r="E6435" s="3">
        <f>IF('[1]King plakken'!$F6436="","",'[1]King plakken'!$F6436)</f>
        <v>22.99</v>
      </c>
      <c r="F6435" s="4" t="str">
        <f>IF('[1]King plakken'!$B6436="","",IF('[1]King plakken'!$B6436=11,SUBSTITUTE('[1]King plakken'!$B6436,11,"21%"),SUBSTITUTE('[1]King plakken'!$B6436,12,"9%")))</f>
        <v>21%</v>
      </c>
      <c r="G6435" s="2">
        <f>IF('[1]King plakken'!$H6436="","",IF('[1]King plakken'!$H6436-'[1]King plakken'!$I6436-'[1]King plakken'!$J6436&lt;0,0,'[1]King plakken'!$H6436-'[1]King plakken'!$I6436-'[1]King plakken'!$J6436))</f>
        <v>6</v>
      </c>
      <c r="H6435" s="1" t="str">
        <f>IF('[1]King plakken'!$K6436="","",'[1]King plakken'!$K6436)</f>
        <v>Speltoebehoren-&gt;Dobbelstenen (en counters)</v>
      </c>
      <c r="I6435" s="1" t="str">
        <f>IF('[1]King plakken'!$L6436="","",'[1]King plakken'!$L6436)</f>
        <v>Beschikbaar</v>
      </c>
      <c r="J6435" s="1" t="str">
        <f>IF('[1]King plakken'!$M6436="","",'[1]King plakken'!$M6436)</f>
        <v>Q-Workshop</v>
      </c>
      <c r="K6435" s="1">
        <f>IF('[1]King plakken'!$E6436="","",'[1]King plakken'!$E6436)</f>
        <v>6</v>
      </c>
    </row>
    <row r="6436" spans="1:11" x14ac:dyDescent="0.25">
      <c r="A6436" s="1" t="str">
        <f>IF('[1]King plakken'!$A6437="","",'[1]King plakken'!$A6437)</f>
        <v>QWS-497362</v>
      </c>
      <c r="B6436" s="1" t="str">
        <f>IF('[1]King plakken'!$G6437="","",'[1]King plakken'!$G6437)</f>
        <v>5907699497362</v>
      </c>
      <c r="C6436" s="1" t="str">
        <f>IF('[1]King plakken'!$D6437="","",'[1]King plakken'!$D6437)</f>
        <v>Crosshairs Compact D6 - Black &amp; Pearl (20)</v>
      </c>
      <c r="D6436" s="3">
        <f>IF('[1]King plakken'!$C6437="","",'[1]King plakken'!$C6437)</f>
        <v>11.5</v>
      </c>
      <c r="E6436" s="3">
        <f>IF('[1]King plakken'!$F6437="","",'[1]King plakken'!$F6437)</f>
        <v>22.99</v>
      </c>
      <c r="F6436" s="4" t="str">
        <f>IF('[1]King plakken'!$B6437="","",IF('[1]King plakken'!$B6437=11,SUBSTITUTE('[1]King plakken'!$B6437,11,"21%"),SUBSTITUTE('[1]King plakken'!$B6437,12,"9%")))</f>
        <v>21%</v>
      </c>
      <c r="G6436" s="2">
        <f>IF('[1]King plakken'!$H6437="","",IF('[1]King plakken'!$H6437-'[1]King plakken'!$I6437-'[1]King plakken'!$J6437&lt;0,0,'[1]King plakken'!$H6437-'[1]King plakken'!$I6437-'[1]King plakken'!$J6437))</f>
        <v>6</v>
      </c>
      <c r="H6436" s="1" t="str">
        <f>IF('[1]King plakken'!$K6437="","",'[1]King plakken'!$K6437)</f>
        <v>Speltoebehoren-&gt;Dobbelstenen (en counters)</v>
      </c>
      <c r="I6436" s="1" t="str">
        <f>IF('[1]King plakken'!$L6437="","",'[1]King plakken'!$L6437)</f>
        <v>Beschikbaar</v>
      </c>
      <c r="J6436" s="1" t="str">
        <f>IF('[1]King plakken'!$M6437="","",'[1]King plakken'!$M6437)</f>
        <v>Q-Workshop</v>
      </c>
      <c r="K6436" s="1">
        <f>IF('[1]King plakken'!$E6437="","",'[1]King plakken'!$E6437)</f>
        <v>6</v>
      </c>
    </row>
    <row r="6437" spans="1:11" x14ac:dyDescent="0.25">
      <c r="A6437" s="1" t="str">
        <f>IF('[1]King plakken'!$A6438="","",'[1]King plakken'!$A6438)</f>
        <v>QWS-497379</v>
      </c>
      <c r="B6437" s="1" t="str">
        <f>IF('[1]King plakken'!$G6438="","",'[1]King plakken'!$G6438)</f>
        <v>5907699497379</v>
      </c>
      <c r="C6437" s="1" t="str">
        <f>IF('[1]King plakken'!$D6438="","",'[1]King plakken'!$D6438)</f>
        <v>Fortress Compact D6 - Beige &amp; Olive (20)</v>
      </c>
      <c r="D6437" s="3">
        <f>IF('[1]King plakken'!$C6438="","",'[1]King plakken'!$C6438)</f>
        <v>11.5</v>
      </c>
      <c r="E6437" s="3">
        <f>IF('[1]King plakken'!$F6438="","",'[1]King plakken'!$F6438)</f>
        <v>22.99</v>
      </c>
      <c r="F6437" s="4" t="str">
        <f>IF('[1]King plakken'!$B6438="","",IF('[1]King plakken'!$B6438=11,SUBSTITUTE('[1]King plakken'!$B6438,11,"21%"),SUBSTITUTE('[1]King plakken'!$B6438,12,"9%")))</f>
        <v>21%</v>
      </c>
      <c r="G6437" s="2">
        <f>IF('[1]King plakken'!$H6438="","",IF('[1]King plakken'!$H6438-'[1]King plakken'!$I6438-'[1]King plakken'!$J6438&lt;0,0,'[1]King plakken'!$H6438-'[1]King plakken'!$I6438-'[1]King plakken'!$J6438))</f>
        <v>6</v>
      </c>
      <c r="H6437" s="1" t="str">
        <f>IF('[1]King plakken'!$K6438="","",'[1]King plakken'!$K6438)</f>
        <v>Speltoebehoren-&gt;Dobbelstenen (en counters)</v>
      </c>
      <c r="I6437" s="1" t="str">
        <f>IF('[1]King plakken'!$L6438="","",'[1]King plakken'!$L6438)</f>
        <v>Beschikbaar</v>
      </c>
      <c r="J6437" s="1" t="str">
        <f>IF('[1]King plakken'!$M6438="","",'[1]King plakken'!$M6438)</f>
        <v>Q-Workshop</v>
      </c>
      <c r="K6437" s="1">
        <f>IF('[1]King plakken'!$E6438="","",'[1]King plakken'!$E6438)</f>
        <v>6</v>
      </c>
    </row>
    <row r="6438" spans="1:11" x14ac:dyDescent="0.25">
      <c r="A6438" s="1" t="str">
        <f>IF('[1]King plakken'!$A6439="","",'[1]King plakken'!$A6439)</f>
        <v>QWS-497386</v>
      </c>
      <c r="B6438" s="1" t="str">
        <f>IF('[1]King plakken'!$G6439="","",'[1]King plakken'!$G6439)</f>
        <v>5907699497386</v>
      </c>
      <c r="C6438" s="1" t="str">
        <f>IF('[1]King plakken'!$D6439="","",'[1]King plakken'!$D6439)</f>
        <v>Fortress Compact D6 - Black &amp; Blue (20)</v>
      </c>
      <c r="D6438" s="3">
        <f>IF('[1]King plakken'!$C6439="","",'[1]King plakken'!$C6439)</f>
        <v>11.5</v>
      </c>
      <c r="E6438" s="3">
        <f>IF('[1]King plakken'!$F6439="","",'[1]King plakken'!$F6439)</f>
        <v>22.99</v>
      </c>
      <c r="F6438" s="4" t="str">
        <f>IF('[1]King plakken'!$B6439="","",IF('[1]King plakken'!$B6439=11,SUBSTITUTE('[1]King plakken'!$B6439,11,"21%"),SUBSTITUTE('[1]King plakken'!$B6439,12,"9%")))</f>
        <v>21%</v>
      </c>
      <c r="G6438" s="2">
        <f>IF('[1]King plakken'!$H6439="","",IF('[1]King plakken'!$H6439-'[1]King plakken'!$I6439-'[1]King plakken'!$J6439&lt;0,0,'[1]King plakken'!$H6439-'[1]King plakken'!$I6439-'[1]King plakken'!$J6439))</f>
        <v>6</v>
      </c>
      <c r="H6438" s="1" t="str">
        <f>IF('[1]King plakken'!$K6439="","",'[1]King plakken'!$K6439)</f>
        <v>Speltoebehoren-&gt;Dobbelstenen (en counters)</v>
      </c>
      <c r="I6438" s="1" t="str">
        <f>IF('[1]King plakken'!$L6439="","",'[1]King plakken'!$L6439)</f>
        <v>Beschikbaar</v>
      </c>
      <c r="J6438" s="1" t="str">
        <f>IF('[1]King plakken'!$M6439="","",'[1]King plakken'!$M6439)</f>
        <v>Q-Workshop</v>
      </c>
      <c r="K6438" s="1">
        <f>IF('[1]King plakken'!$E6439="","",'[1]King plakken'!$E6439)</f>
        <v>6</v>
      </c>
    </row>
    <row r="6439" spans="1:11" x14ac:dyDescent="0.25">
      <c r="A6439" s="1" t="str">
        <f>IF('[1]King plakken'!$A6440="","",'[1]King plakken'!$A6440)</f>
        <v>QWS-497393</v>
      </c>
      <c r="B6439" s="1" t="str">
        <f>IF('[1]King plakken'!$G6440="","",'[1]King plakken'!$G6440)</f>
        <v>5907699497393</v>
      </c>
      <c r="C6439" s="1" t="str">
        <f>IF('[1]King plakken'!$D6440="","",'[1]King plakken'!$D6440)</f>
        <v>Fortress Compact D6 - Black &amp; Beige (20)</v>
      </c>
      <c r="D6439" s="3">
        <f>IF('[1]King plakken'!$C6440="","",'[1]King plakken'!$C6440)</f>
        <v>11.5</v>
      </c>
      <c r="E6439" s="3">
        <f>IF('[1]King plakken'!$F6440="","",'[1]King plakken'!$F6440)</f>
        <v>22.99</v>
      </c>
      <c r="F6439" s="4" t="str">
        <f>IF('[1]King plakken'!$B6440="","",IF('[1]King plakken'!$B6440=11,SUBSTITUTE('[1]King plakken'!$B6440,11,"21%"),SUBSTITUTE('[1]King plakken'!$B6440,12,"9%")))</f>
        <v>21%</v>
      </c>
      <c r="G6439" s="2">
        <f>IF('[1]King plakken'!$H6440="","",IF('[1]King plakken'!$H6440-'[1]King plakken'!$I6440-'[1]King plakken'!$J6440&lt;0,0,'[1]King plakken'!$H6440-'[1]King plakken'!$I6440-'[1]King plakken'!$J6440))</f>
        <v>6</v>
      </c>
      <c r="H6439" s="1" t="str">
        <f>IF('[1]King plakken'!$K6440="","",'[1]King plakken'!$K6440)</f>
        <v>Speltoebehoren-&gt;Dobbelstenen (en counters)</v>
      </c>
      <c r="I6439" s="1" t="str">
        <f>IF('[1]King plakken'!$L6440="","",'[1]King plakken'!$L6440)</f>
        <v>Beschikbaar</v>
      </c>
      <c r="J6439" s="1" t="str">
        <f>IF('[1]King plakken'!$M6440="","",'[1]King plakken'!$M6440)</f>
        <v>Q-Workshop</v>
      </c>
      <c r="K6439" s="1">
        <f>IF('[1]King plakken'!$E6440="","",'[1]King plakken'!$E6440)</f>
        <v>6</v>
      </c>
    </row>
    <row r="6440" spans="1:11" x14ac:dyDescent="0.25">
      <c r="A6440" s="1" t="str">
        <f>IF('[1]King plakken'!$A6441="","",'[1]King plakken'!$A6441)</f>
        <v>QWS-497409</v>
      </c>
      <c r="B6440" s="1" t="str">
        <f>IF('[1]King plakken'!$G6441="","",'[1]King plakken'!$G6441)</f>
        <v>5907699497409</v>
      </c>
      <c r="C6440" s="1" t="str">
        <f>IF('[1]King plakken'!$D6441="","",'[1]King plakken'!$D6441)</f>
        <v>Fortress Compact D6 - Black &amp; Red (20)</v>
      </c>
      <c r="D6440" s="3">
        <f>IF('[1]King plakken'!$C6441="","",'[1]King plakken'!$C6441)</f>
        <v>11.5</v>
      </c>
      <c r="E6440" s="3">
        <f>IF('[1]King plakken'!$F6441="","",'[1]King plakken'!$F6441)</f>
        <v>22.99</v>
      </c>
      <c r="F6440" s="4" t="str">
        <f>IF('[1]King plakken'!$B6441="","",IF('[1]King plakken'!$B6441=11,SUBSTITUTE('[1]King plakken'!$B6441,11,"21%"),SUBSTITUTE('[1]King plakken'!$B6441,12,"9%")))</f>
        <v>21%</v>
      </c>
      <c r="G6440" s="2">
        <f>IF('[1]King plakken'!$H6441="","",IF('[1]King plakken'!$H6441-'[1]King plakken'!$I6441-'[1]King plakken'!$J6441&lt;0,0,'[1]King plakken'!$H6441-'[1]King plakken'!$I6441-'[1]King plakken'!$J6441))</f>
        <v>6</v>
      </c>
      <c r="H6440" s="1" t="str">
        <f>IF('[1]King plakken'!$K6441="","",'[1]King plakken'!$K6441)</f>
        <v>Speltoebehoren-&gt;Dobbelstenen (en counters)</v>
      </c>
      <c r="I6440" s="1" t="str">
        <f>IF('[1]King plakken'!$L6441="","",'[1]King plakken'!$L6441)</f>
        <v>Beschikbaar</v>
      </c>
      <c r="J6440" s="1" t="str">
        <f>IF('[1]King plakken'!$M6441="","",'[1]King plakken'!$M6441)</f>
        <v>Q-Workshop</v>
      </c>
      <c r="K6440" s="1">
        <f>IF('[1]King plakken'!$E6441="","",'[1]King plakken'!$E6441)</f>
        <v>6</v>
      </c>
    </row>
    <row r="6441" spans="1:11" x14ac:dyDescent="0.25">
      <c r="A6441" s="1" t="str">
        <f>IF('[1]King plakken'!$A6442="","",'[1]King plakken'!$A6442)</f>
        <v>QWS-497416</v>
      </c>
      <c r="B6441" s="1" t="str">
        <f>IF('[1]King plakken'!$G6442="","",'[1]King plakken'!$G6442)</f>
        <v>5907699497416</v>
      </c>
      <c r="C6441" s="1" t="str">
        <f>IF('[1]King plakken'!$D6442="","",'[1]King plakken'!$D6442)</f>
        <v>Fortress Compact D6 - Black &amp; Pink (20)</v>
      </c>
      <c r="D6441" s="3">
        <f>IF('[1]King plakken'!$C6442="","",'[1]King plakken'!$C6442)</f>
        <v>11.5</v>
      </c>
      <c r="E6441" s="3">
        <f>IF('[1]King plakken'!$F6442="","",'[1]King plakken'!$F6442)</f>
        <v>22.99</v>
      </c>
      <c r="F6441" s="4" t="str">
        <f>IF('[1]King plakken'!$B6442="","",IF('[1]King plakken'!$B6442=11,SUBSTITUTE('[1]King plakken'!$B6442,11,"21%"),SUBSTITUTE('[1]King plakken'!$B6442,12,"9%")))</f>
        <v>21%</v>
      </c>
      <c r="G6441" s="2">
        <f>IF('[1]King plakken'!$H6442="","",IF('[1]King plakken'!$H6442-'[1]King plakken'!$I6442-'[1]King plakken'!$J6442&lt;0,0,'[1]King plakken'!$H6442-'[1]King plakken'!$I6442-'[1]King plakken'!$J6442))</f>
        <v>6</v>
      </c>
      <c r="H6441" s="1" t="str">
        <f>IF('[1]King plakken'!$K6442="","",'[1]King plakken'!$K6442)</f>
        <v>Speltoebehoren-&gt;Dobbelstenen (en counters)</v>
      </c>
      <c r="I6441" s="1" t="str">
        <f>IF('[1]King plakken'!$L6442="","",'[1]King plakken'!$L6442)</f>
        <v>Beschikbaar</v>
      </c>
      <c r="J6441" s="1" t="str">
        <f>IF('[1]King plakken'!$M6442="","",'[1]King plakken'!$M6442)</f>
        <v>Q-Workshop</v>
      </c>
      <c r="K6441" s="1">
        <f>IF('[1]King plakken'!$E6442="","",'[1]King plakken'!$E6442)</f>
        <v>6</v>
      </c>
    </row>
    <row r="6442" spans="1:11" x14ac:dyDescent="0.25">
      <c r="A6442" s="1" t="str">
        <f>IF('[1]King plakken'!$A6443="","",'[1]King plakken'!$A6443)</f>
        <v>QWS-951021</v>
      </c>
      <c r="B6442" s="1" t="str">
        <f>IF('[1]King plakken'!$G6443="","",'[1]King plakken'!$G6443)</f>
        <v>5907814951021</v>
      </c>
      <c r="C6442" s="1" t="str">
        <f>IF('[1]King plakken'!$D6443="","",'[1]King plakken'!$D6443)</f>
        <v>Runic - Black &amp; White Dice Set (7)</v>
      </c>
      <c r="D6442" s="3">
        <f>IF('[1]King plakken'!$C6443="","",'[1]King plakken'!$C6443)</f>
        <v>8.5</v>
      </c>
      <c r="E6442" s="3">
        <f>IF('[1]King plakken'!$F6443="","",'[1]King plakken'!$F6443)</f>
        <v>16.989999999999998</v>
      </c>
      <c r="F6442" s="4" t="str">
        <f>IF('[1]King plakken'!$B6443="","",IF('[1]King plakken'!$B6443=11,SUBSTITUTE('[1]King plakken'!$B6443,11,"21%"),SUBSTITUTE('[1]King plakken'!$B6443,12,"9%")))</f>
        <v>21%</v>
      </c>
      <c r="G6442" s="2">
        <f>IF('[1]King plakken'!$H6443="","",IF('[1]King plakken'!$H6443-'[1]King plakken'!$I6443-'[1]King plakken'!$J6443&lt;0,0,'[1]King plakken'!$H6443-'[1]King plakken'!$I6443-'[1]King plakken'!$J6443))</f>
        <v>3</v>
      </c>
      <c r="H6442" s="1" t="str">
        <f>IF('[1]King plakken'!$K6443="","",'[1]King plakken'!$K6443)</f>
        <v>Speltoebehoren-&gt;Dobbelstenen (en counters)</v>
      </c>
      <c r="I6442" s="1" t="str">
        <f>IF('[1]King plakken'!$L6443="","",'[1]King plakken'!$L6443)</f>
        <v>Beschikbaar</v>
      </c>
      <c r="J6442" s="1" t="str">
        <f>IF('[1]King plakken'!$M6443="","",'[1]King plakken'!$M6443)</f>
        <v>Q-Workshop</v>
      </c>
      <c r="K6442" s="1">
        <f>IF('[1]King plakken'!$E6443="","",'[1]King plakken'!$E6443)</f>
        <v>12</v>
      </c>
    </row>
    <row r="6443" spans="1:11" x14ac:dyDescent="0.25">
      <c r="A6443" s="1" t="str">
        <f>IF('[1]King plakken'!$A6444="","",'[1]King plakken'!$A6444)</f>
        <v>QWS-951168</v>
      </c>
      <c r="B6443" s="1" t="str">
        <f>IF('[1]King plakken'!$G6444="","",'[1]King plakken'!$G6444)</f>
        <v>5907814951168</v>
      </c>
      <c r="C6443" s="1" t="str">
        <f>IF('[1]King plakken'!$D6444="","",'[1]King plakken'!$D6444)</f>
        <v>Elvish - White &amp; Black Dice Set (7) (U)</v>
      </c>
      <c r="D6443" s="3">
        <f>IF('[1]King plakken'!$C6444="","",'[1]King plakken'!$C6444)</f>
        <v>8.5</v>
      </c>
      <c r="E6443" s="3">
        <f>IF('[1]King plakken'!$F6444="","",'[1]King plakken'!$F6444)</f>
        <v>16.989999999999998</v>
      </c>
      <c r="F6443" s="4" t="str">
        <f>IF('[1]King plakken'!$B6444="","",IF('[1]King plakken'!$B6444=11,SUBSTITUTE('[1]King plakken'!$B6444,11,"21%"),SUBSTITUTE('[1]King plakken'!$B6444,12,"9%")))</f>
        <v>21%</v>
      </c>
      <c r="G6443" s="2">
        <f>IF('[1]King plakken'!$H6444="","",IF('[1]King plakken'!$H6444-'[1]King plakken'!$I6444-'[1]King plakken'!$J6444&lt;0,0,'[1]King plakken'!$H6444-'[1]King plakken'!$I6444-'[1]King plakken'!$J6444))</f>
        <v>3</v>
      </c>
      <c r="H6443" s="1" t="str">
        <f>IF('[1]King plakken'!$K6444="","",'[1]King plakken'!$K6444)</f>
        <v>Speltoebehoren-&gt;Dobbelstenen (en counters); OP = OP</v>
      </c>
      <c r="I6443" s="1" t="str">
        <f>IF('[1]King plakken'!$L6444="","",'[1]King plakken'!$L6444)</f>
        <v>Uitloop</v>
      </c>
      <c r="J6443" s="1" t="str">
        <f>IF('[1]King plakken'!$M6444="","",'[1]King plakken'!$M6444)</f>
        <v>Q-Workshop</v>
      </c>
      <c r="K6443" s="1">
        <f>IF('[1]King plakken'!$E6444="","",'[1]King plakken'!$E6444)</f>
        <v>12</v>
      </c>
    </row>
    <row r="6444" spans="1:11" x14ac:dyDescent="0.25">
      <c r="A6444" s="1" t="str">
        <f>IF('[1]King plakken'!$A6445="","",'[1]King plakken'!$A6445)</f>
        <v>QWS-951618</v>
      </c>
      <c r="B6444" s="1" t="str">
        <f>IF('[1]King plakken'!$G6445="","",'[1]King plakken'!$G6445)</f>
        <v>5907814951618</v>
      </c>
      <c r="C6444" s="1" t="str">
        <f>IF('[1]King plakken'!$D6445="","",'[1]King plakken'!$D6445)</f>
        <v>Dragons - White &amp; Black Dice Set (7)</v>
      </c>
      <c r="D6444" s="3">
        <f>IF('[1]King plakken'!$C6445="","",'[1]King plakken'!$C6445)</f>
        <v>8.5</v>
      </c>
      <c r="E6444" s="3">
        <f>IF('[1]King plakken'!$F6445="","",'[1]King plakken'!$F6445)</f>
        <v>16.989999999999998</v>
      </c>
      <c r="F6444" s="4" t="str">
        <f>IF('[1]King plakken'!$B6445="","",IF('[1]King plakken'!$B6445=11,SUBSTITUTE('[1]King plakken'!$B6445,11,"21%"),SUBSTITUTE('[1]King plakken'!$B6445,12,"9%")))</f>
        <v>21%</v>
      </c>
      <c r="G6444" s="2">
        <f>IF('[1]King plakken'!$H6445="","",IF('[1]King plakken'!$H6445-'[1]King plakken'!$I6445-'[1]King plakken'!$J6445&lt;0,0,'[1]King plakken'!$H6445-'[1]King plakken'!$I6445-'[1]King plakken'!$J6445))</f>
        <v>5</v>
      </c>
      <c r="H6444" s="1" t="str">
        <f>IF('[1]King plakken'!$K6445="","",'[1]King plakken'!$K6445)</f>
        <v>Speltoebehoren-&gt;Dobbelstenen (en counters)</v>
      </c>
      <c r="I6444" s="1" t="str">
        <f>IF('[1]King plakken'!$L6445="","",'[1]King plakken'!$L6445)</f>
        <v>Beschikbaar</v>
      </c>
      <c r="J6444" s="1" t="str">
        <f>IF('[1]King plakken'!$M6445="","",'[1]King plakken'!$M6445)</f>
        <v>Q-Workshop</v>
      </c>
      <c r="K6444" s="1">
        <f>IF('[1]King plakken'!$E6445="","",'[1]King plakken'!$E6445)</f>
        <v>12</v>
      </c>
    </row>
    <row r="6445" spans="1:11" x14ac:dyDescent="0.25">
      <c r="A6445" s="1" t="str">
        <f>IF('[1]King plakken'!$A6446="","",'[1]King plakken'!$A6446)</f>
        <v>QWS-951632</v>
      </c>
      <c r="B6445" s="1" t="str">
        <f>IF('[1]King plakken'!$G6446="","",'[1]King plakken'!$G6446)</f>
        <v>5907814951632</v>
      </c>
      <c r="C6445" s="1" t="str">
        <f>IF('[1]King plakken'!$D6446="","",'[1]King plakken'!$D6446)</f>
        <v>Dragons - Black &amp; Red Dice Set (7)</v>
      </c>
      <c r="D6445" s="3">
        <f>IF('[1]King plakken'!$C6446="","",'[1]King plakken'!$C6446)</f>
        <v>8.5</v>
      </c>
      <c r="E6445" s="3">
        <f>IF('[1]King plakken'!$F6446="","",'[1]King plakken'!$F6446)</f>
        <v>16.989999999999998</v>
      </c>
      <c r="F6445" s="4" t="str">
        <f>IF('[1]King plakken'!$B6446="","",IF('[1]King plakken'!$B6446=11,SUBSTITUTE('[1]King plakken'!$B6446,11,"21%"),SUBSTITUTE('[1]King plakken'!$B6446,12,"9%")))</f>
        <v>21%</v>
      </c>
      <c r="G6445" s="2">
        <f>IF('[1]King plakken'!$H6446="","",IF('[1]King plakken'!$H6446-'[1]King plakken'!$I6446-'[1]King plakken'!$J6446&lt;0,0,'[1]King plakken'!$H6446-'[1]King plakken'!$I6446-'[1]King plakken'!$J6446))</f>
        <v>4</v>
      </c>
      <c r="H6445" s="1" t="str">
        <f>IF('[1]King plakken'!$K6446="","",'[1]King plakken'!$K6446)</f>
        <v>Speltoebehoren-&gt;Dobbelstenen (en counters)</v>
      </c>
      <c r="I6445" s="1" t="str">
        <f>IF('[1]King plakken'!$L6446="","",'[1]King plakken'!$L6446)</f>
        <v>Beschikbaar</v>
      </c>
      <c r="J6445" s="1" t="str">
        <f>IF('[1]King plakken'!$M6446="","",'[1]King plakken'!$M6446)</f>
        <v>Q-Workshop</v>
      </c>
      <c r="K6445" s="1">
        <f>IF('[1]King plakken'!$E6446="","",'[1]King plakken'!$E6446)</f>
        <v>12</v>
      </c>
    </row>
    <row r="6446" spans="1:11" x14ac:dyDescent="0.25">
      <c r="A6446" s="1" t="str">
        <f>IF('[1]King plakken'!$A6447="","",'[1]King plakken'!$A6447)</f>
        <v>QWS-951830</v>
      </c>
      <c r="B6446" s="1" t="str">
        <f>IF('[1]King plakken'!$G6447="","",'[1]King plakken'!$G6447)</f>
        <v>5907814951830</v>
      </c>
      <c r="C6446" s="1" t="str">
        <f>IF('[1]King plakken'!$D6447="","",'[1]King plakken'!$D6447)</f>
        <v>Elvish - Black &amp; Glow-in-the-dark Dice Set (7)</v>
      </c>
      <c r="D6446" s="3">
        <f>IF('[1]King plakken'!$C6447="","",'[1]King plakken'!$C6447)</f>
        <v>10</v>
      </c>
      <c r="E6446" s="3">
        <f>IF('[1]King plakken'!$F6447="","",'[1]King plakken'!$F6447)</f>
        <v>19.989999999999998</v>
      </c>
      <c r="F6446" s="4" t="str">
        <f>IF('[1]King plakken'!$B6447="","",IF('[1]King plakken'!$B6447=11,SUBSTITUTE('[1]King plakken'!$B6447,11,"21%"),SUBSTITUTE('[1]King plakken'!$B6447,12,"9%")))</f>
        <v>21%</v>
      </c>
      <c r="G6446" s="2">
        <f>IF('[1]King plakken'!$H6447="","",IF('[1]King plakken'!$H6447-'[1]King plakken'!$I6447-'[1]King plakken'!$J6447&lt;0,0,'[1]King plakken'!$H6447-'[1]King plakken'!$I6447-'[1]King plakken'!$J6447))</f>
        <v>1</v>
      </c>
      <c r="H6446" s="1" t="str">
        <f>IF('[1]King plakken'!$K6447="","",'[1]King plakken'!$K6447)</f>
        <v>Speltoebehoren-&gt;Dobbelstenen (en counters)</v>
      </c>
      <c r="I6446" s="1" t="str">
        <f>IF('[1]King plakken'!$L6447="","",'[1]King plakken'!$L6447)</f>
        <v>Beschikbaar</v>
      </c>
      <c r="J6446" s="1" t="str">
        <f>IF('[1]King plakken'!$M6447="","",'[1]King plakken'!$M6447)</f>
        <v>Q-Workshop</v>
      </c>
      <c r="K6446" s="1">
        <f>IF('[1]King plakken'!$E6447="","",'[1]King plakken'!$E6447)</f>
        <v>12</v>
      </c>
    </row>
    <row r="6447" spans="1:11" x14ac:dyDescent="0.25">
      <c r="A6447" s="1" t="str">
        <f>IF('[1]King plakken'!$A6448="","",'[1]King plakken'!$A6448)</f>
        <v>QWS-951847</v>
      </c>
      <c r="B6447" s="1" t="str">
        <f>IF('[1]King plakken'!$G6448="","",'[1]King plakken'!$G6448)</f>
        <v>5907814951847</v>
      </c>
      <c r="C6447" s="1" t="str">
        <f>IF('[1]King plakken'!$D6448="","",'[1]King plakken'!$D6448)</f>
        <v>Elvish - Beige &amp; Black Dice Bag</v>
      </c>
      <c r="D6447" s="3">
        <f>IF('[1]King plakken'!$C6448="","",'[1]King plakken'!$C6448)</f>
        <v>6</v>
      </c>
      <c r="E6447" s="3">
        <f>IF('[1]King plakken'!$F6448="","",'[1]King plakken'!$F6448)</f>
        <v>11.99</v>
      </c>
      <c r="F6447" s="4" t="str">
        <f>IF('[1]King plakken'!$B6448="","",IF('[1]King plakken'!$B6448=11,SUBSTITUTE('[1]King plakken'!$B6448,11,"21%"),SUBSTITUTE('[1]King plakken'!$B6448,12,"9%")))</f>
        <v>21%</v>
      </c>
      <c r="G6447" s="2">
        <f>IF('[1]King plakken'!$H6448="","",IF('[1]King plakken'!$H6448-'[1]King plakken'!$I6448-'[1]King plakken'!$J6448&lt;0,0,'[1]King plakken'!$H6448-'[1]King plakken'!$I6448-'[1]King plakken'!$J6448))</f>
        <v>3</v>
      </c>
      <c r="H6447" s="1" t="str">
        <f>IF('[1]King plakken'!$K6448="","",'[1]King plakken'!$K6448)</f>
        <v>Speltoebehoren-&gt;Dobbelstenen (en counters)</v>
      </c>
      <c r="I6447" s="1" t="str">
        <f>IF('[1]King plakken'!$L6448="","",'[1]King plakken'!$L6448)</f>
        <v>Beschikbaar</v>
      </c>
      <c r="J6447" s="1" t="str">
        <f>IF('[1]King plakken'!$M6448="","",'[1]King plakken'!$M6448)</f>
        <v>Q-Workshop</v>
      </c>
      <c r="K6447" s="1">
        <f>IF('[1]King plakken'!$E6448="","",'[1]King plakken'!$E6448)</f>
        <v>6</v>
      </c>
    </row>
    <row r="6448" spans="1:11" x14ac:dyDescent="0.25">
      <c r="A6448" s="1" t="str">
        <f>IF('[1]King plakken'!$A6449="","",'[1]King plakken'!$A6449)</f>
        <v>QWS-951854</v>
      </c>
      <c r="B6448" s="1" t="str">
        <f>IF('[1]King plakken'!$G6449="","",'[1]King plakken'!$G6449)</f>
        <v>5907814951854</v>
      </c>
      <c r="C6448" s="1" t="str">
        <f>IF('[1]King plakken'!$D6449="","",'[1]King plakken'!$D6449)</f>
        <v>Dragon - Beige &amp; Multicolor Dice Bag</v>
      </c>
      <c r="D6448" s="3">
        <f>IF('[1]King plakken'!$C6449="","",'[1]King plakken'!$C6449)</f>
        <v>6</v>
      </c>
      <c r="E6448" s="3">
        <f>IF('[1]King plakken'!$F6449="","",'[1]King plakken'!$F6449)</f>
        <v>11.99</v>
      </c>
      <c r="F6448" s="4" t="str">
        <f>IF('[1]King plakken'!$B6449="","",IF('[1]King plakken'!$B6449=11,SUBSTITUTE('[1]King plakken'!$B6449,11,"21%"),SUBSTITUTE('[1]King plakken'!$B6449,12,"9%")))</f>
        <v>21%</v>
      </c>
      <c r="G6448" s="2">
        <f>IF('[1]King plakken'!$H6449="","",IF('[1]King plakken'!$H6449-'[1]King plakken'!$I6449-'[1]King plakken'!$J6449&lt;0,0,'[1]King plakken'!$H6449-'[1]King plakken'!$I6449-'[1]King plakken'!$J6449))</f>
        <v>3</v>
      </c>
      <c r="H6448" s="1" t="str">
        <f>IF('[1]King plakken'!$K6449="","",'[1]King plakken'!$K6449)</f>
        <v>Speltoebehoren-&gt;Dobbelstenen (en counters)</v>
      </c>
      <c r="I6448" s="1" t="str">
        <f>IF('[1]King plakken'!$L6449="","",'[1]King plakken'!$L6449)</f>
        <v>Beschikbaar</v>
      </c>
      <c r="J6448" s="1" t="str">
        <f>IF('[1]King plakken'!$M6449="","",'[1]King plakken'!$M6449)</f>
        <v>Q-Workshop</v>
      </c>
      <c r="K6448" s="1">
        <f>IF('[1]King plakken'!$E6449="","",'[1]King plakken'!$E6449)</f>
        <v>6</v>
      </c>
    </row>
    <row r="6449" spans="1:11" x14ac:dyDescent="0.25">
      <c r="A6449" s="1" t="str">
        <f>IF('[1]King plakken'!$A6450="","",'[1]King plakken'!$A6450)</f>
        <v>QWS-SCTH18</v>
      </c>
      <c r="B6449" s="1" t="str">
        <f>IF('[1]King plakken'!$G6450="","",'[1]King plakken'!$G6450)</f>
        <v>5907699490059</v>
      </c>
      <c r="C6449" s="1" t="str">
        <f>IF('[1]King plakken'!$D6450="","",'[1]King plakken'!$D6450)</f>
        <v>Call of Cthulhu - Beige &amp; Black Dice Set (7)</v>
      </c>
      <c r="D6449" s="3">
        <f>IF('[1]King plakken'!$C6450="","",'[1]King plakken'!$C6450)</f>
        <v>10.25</v>
      </c>
      <c r="E6449" s="3">
        <f>IF('[1]King plakken'!$F6450="","",'[1]King plakken'!$F6450)</f>
        <v>20.49</v>
      </c>
      <c r="F6449" s="4" t="str">
        <f>IF('[1]King plakken'!$B6450="","",IF('[1]King plakken'!$B6450=11,SUBSTITUTE('[1]King plakken'!$B6450,11,"21%"),SUBSTITUTE('[1]King plakken'!$B6450,12,"9%")))</f>
        <v>21%</v>
      </c>
      <c r="G6449" s="2">
        <f>IF('[1]King plakken'!$H6450="","",IF('[1]King plakken'!$H6450-'[1]King plakken'!$I6450-'[1]King plakken'!$J6450&lt;0,0,'[1]King plakken'!$H6450-'[1]King plakken'!$I6450-'[1]King plakken'!$J6450))</f>
        <v>4</v>
      </c>
      <c r="H6449" s="1" t="str">
        <f>IF('[1]King plakken'!$K6450="","",'[1]King plakken'!$K6450)</f>
        <v>Speltoebehoren-&gt;Dobbelstenen (en counters)</v>
      </c>
      <c r="I6449" s="1" t="str">
        <f>IF('[1]King plakken'!$L6450="","",'[1]King plakken'!$L6450)</f>
        <v>Beschikbaar</v>
      </c>
      <c r="J6449" s="1" t="str">
        <f>IF('[1]King plakken'!$M6450="","",'[1]King plakken'!$M6450)</f>
        <v>Q-Workshop</v>
      </c>
      <c r="K6449" s="1">
        <f>IF('[1]King plakken'!$E6450="","",'[1]King plakken'!$E6450)</f>
        <v>6</v>
      </c>
    </row>
    <row r="6450" spans="1:11" x14ac:dyDescent="0.25">
      <c r="A6450" s="1" t="str">
        <f>IF('[1]King plakken'!$A6451="","",'[1]King plakken'!$A6451)</f>
        <v>RAV- 129379</v>
      </c>
      <c r="B6450" s="1" t="str">
        <f>IF('[1]King plakken'!$G6451="","",'[1]King plakken'!$G6451)</f>
        <v>4005556129379</v>
      </c>
      <c r="C6450" s="1" t="str">
        <f>IF('[1]King plakken'!$D6451="","",'[1]King plakken'!$D6451)</f>
        <v>Kerstmis in het bos (100 XXL)</v>
      </c>
      <c r="D6450" s="3">
        <f>IF('[1]King plakken'!$C6451="","",'[1]King plakken'!$C6451)</f>
        <v>5.75</v>
      </c>
      <c r="E6450" s="3">
        <f>IF('[1]King plakken'!$F6451="","",'[1]King plakken'!$F6451)</f>
        <v>11.5</v>
      </c>
      <c r="F6450" s="4" t="str">
        <f>IF('[1]King plakken'!$B6451="","",IF('[1]King plakken'!$B6451=11,SUBSTITUTE('[1]King plakken'!$B6451,11,"21%"),SUBSTITUTE('[1]King plakken'!$B6451,12,"9%")))</f>
        <v>21%</v>
      </c>
      <c r="G6450" s="2">
        <f>IF('[1]King plakken'!$H6451="","",IF('[1]King plakken'!$H6451-'[1]King plakken'!$I6451-'[1]King plakken'!$J6451&lt;0,0,'[1]King plakken'!$H6451-'[1]King plakken'!$I6451-'[1]King plakken'!$J6451))</f>
        <v>3</v>
      </c>
      <c r="H6450" s="1" t="str">
        <f>IF('[1]King plakken'!$K6451="","",'[1]King plakken'!$K6451)</f>
        <v>Puzzels-&gt;Puzzel</v>
      </c>
      <c r="I6450" s="1" t="str">
        <f>IF('[1]King plakken'!$L6451="","",'[1]King plakken'!$L6451)</f>
        <v>Beschikbaar</v>
      </c>
      <c r="J6450" s="1" t="str">
        <f>IF('[1]King plakken'!$M6451="","",'[1]King plakken'!$M6451)</f>
        <v>Ravensburger</v>
      </c>
      <c r="K6450" s="1">
        <f>IF('[1]King plakken'!$E6451="","",'[1]King plakken'!$E6451)</f>
        <v>1</v>
      </c>
    </row>
    <row r="6451" spans="1:11" x14ac:dyDescent="0.25">
      <c r="A6451" s="1" t="str">
        <f>IF('[1]King plakken'!$A6452="","",'[1]King plakken'!$A6452)</f>
        <v>RAV-000333</v>
      </c>
      <c r="B6451" s="1" t="str">
        <f>IF('[1]King plakken'!$G6452="","",'[1]King plakken'!$G6452)</f>
        <v>4005556000333</v>
      </c>
      <c r="C6451" s="1" t="str">
        <f>IF('[1]King plakken'!$D6452="","",'[1]King plakken'!$D6452)</f>
        <v>Lottino</v>
      </c>
      <c r="D6451" s="3">
        <f>IF('[1]King plakken'!$C6452="","",'[1]King plakken'!$C6452)</f>
        <v>11.5</v>
      </c>
      <c r="E6451" s="3">
        <f>IF('[1]King plakken'!$F6452="","",'[1]King plakken'!$F6452)</f>
        <v>21.99</v>
      </c>
      <c r="F6451" s="4" t="str">
        <f>IF('[1]King plakken'!$B6452="","",IF('[1]King plakken'!$B6452=11,SUBSTITUTE('[1]King plakken'!$B6452,11,"21%"),SUBSTITUTE('[1]King plakken'!$B6452,12,"9%")))</f>
        <v>21%</v>
      </c>
      <c r="G6451" s="2">
        <f>IF('[1]King plakken'!$H6452="","",IF('[1]King plakken'!$H6452-'[1]King plakken'!$I6452-'[1]King plakken'!$J6452&lt;0,0,'[1]King plakken'!$H6452-'[1]King plakken'!$I6452-'[1]King plakken'!$J6452))</f>
        <v>3</v>
      </c>
      <c r="H6451" s="1" t="str">
        <f>IF('[1]King plakken'!$K6452="","",'[1]King plakken'!$K6452)</f>
        <v>Spellen-&gt;Kaartspel</v>
      </c>
      <c r="I6451" s="1" t="str">
        <f>IF('[1]King plakken'!$L6452="","",'[1]King plakken'!$L6452)</f>
        <v>Beschikbaar</v>
      </c>
      <c r="J6451" s="1" t="str">
        <f>IF('[1]King plakken'!$M6452="","",'[1]King plakken'!$M6452)</f>
        <v>Ravensburger</v>
      </c>
      <c r="K6451" s="1">
        <f>IF('[1]King plakken'!$E6452="","",'[1]King plakken'!$E6452)</f>
        <v>1</v>
      </c>
    </row>
    <row r="6452" spans="1:11" x14ac:dyDescent="0.25">
      <c r="A6452" s="1" t="str">
        <f>IF('[1]King plakken'!$A6453="","",'[1]King plakken'!$A6453)</f>
        <v>RAV-000951</v>
      </c>
      <c r="B6452" s="1" t="str">
        <f>IF('[1]King plakken'!$G6453="","",'[1]King plakken'!$G6453)</f>
        <v>4005556000951</v>
      </c>
      <c r="C6452" s="1" t="str">
        <f>IF('[1]King plakken'!$D6453="","",'[1]King plakken'!$D6453)</f>
        <v>Tiptoi - Tijd voor de boodschappen</v>
      </c>
      <c r="D6452" s="3">
        <f>IF('[1]King plakken'!$C6453="","",'[1]King plakken'!$C6453)</f>
        <v>13.95</v>
      </c>
      <c r="E6452" s="3">
        <f>IF('[1]King plakken'!$F6453="","",'[1]King plakken'!$F6453)</f>
        <v>25.99</v>
      </c>
      <c r="F6452" s="4" t="str">
        <f>IF('[1]King plakken'!$B6453="","",IF('[1]King plakken'!$B6453=11,SUBSTITUTE('[1]King plakken'!$B6453,11,"21%"),SUBSTITUTE('[1]King plakken'!$B6453,12,"9%")))</f>
        <v>21%</v>
      </c>
      <c r="G6452" s="2">
        <f>IF('[1]King plakken'!$H6453="","",IF('[1]King plakken'!$H6453-'[1]King plakken'!$I6453-'[1]King plakken'!$J6453&lt;0,0,'[1]King plakken'!$H6453-'[1]King plakken'!$I6453-'[1]King plakken'!$J6453))</f>
        <v>2</v>
      </c>
      <c r="H6452" s="1" t="str">
        <f>IF('[1]King plakken'!$K6453="","",'[1]King plakken'!$K6453)</f>
        <v>Educatief-&gt;Spel; OP = OP</v>
      </c>
      <c r="I6452" s="1" t="str">
        <f>IF('[1]King plakken'!$L6453="","",'[1]King plakken'!$L6453)</f>
        <v>Uitloop</v>
      </c>
      <c r="J6452" s="1" t="str">
        <f>IF('[1]King plakken'!$M6453="","",'[1]King plakken'!$M6453)</f>
        <v>Ravensburger</v>
      </c>
      <c r="K6452" s="1">
        <f>IF('[1]King plakken'!$E6453="","",'[1]King plakken'!$E6453)</f>
        <v>1</v>
      </c>
    </row>
    <row r="6453" spans="1:11" x14ac:dyDescent="0.25">
      <c r="A6453" s="1" t="str">
        <f>IF('[1]King plakken'!$A6454="","",'[1]King plakken'!$A6454)</f>
        <v>RAV-001460</v>
      </c>
      <c r="B6453" s="1" t="str">
        <f>IF('[1]King plakken'!$G6454="","",'[1]King plakken'!$G6454)</f>
        <v>4005556001460</v>
      </c>
      <c r="C6453" s="1" t="str">
        <f>IF('[1]King plakken'!$D6454="","",'[1]King plakken'!$D6454)</f>
        <v>Tiptoi -De Wereld van de Dinosaurussen</v>
      </c>
      <c r="D6453" s="3">
        <f>IF('[1]King plakken'!$C6454="","",'[1]King plakken'!$C6454)</f>
        <v>14.5</v>
      </c>
      <c r="E6453" s="3">
        <f>IF('[1]King plakken'!$F6454="","",'[1]King plakken'!$F6454)</f>
        <v>27.99</v>
      </c>
      <c r="F6453" s="4" t="str">
        <f>IF('[1]King plakken'!$B6454="","",IF('[1]King plakken'!$B6454=11,SUBSTITUTE('[1]King plakken'!$B6454,11,"21%"),SUBSTITUTE('[1]King plakken'!$B6454,12,"9%")))</f>
        <v>21%</v>
      </c>
      <c r="G6453" s="2">
        <f>IF('[1]King plakken'!$H6454="","",IF('[1]King plakken'!$H6454-'[1]King plakken'!$I6454-'[1]King plakken'!$J6454&lt;0,0,'[1]King plakken'!$H6454-'[1]King plakken'!$I6454-'[1]King plakken'!$J6454))</f>
        <v>5</v>
      </c>
      <c r="H6453" s="1" t="str">
        <f>IF('[1]King plakken'!$K6454="","",'[1]King plakken'!$K6454)</f>
        <v>Educatief-&gt;Boek; OP = OP</v>
      </c>
      <c r="I6453" s="1" t="str">
        <f>IF('[1]King plakken'!$L6454="","",'[1]King plakken'!$L6454)</f>
        <v>Uitloop</v>
      </c>
      <c r="J6453" s="1" t="str">
        <f>IF('[1]King plakken'!$M6454="","",'[1]King plakken'!$M6454)</f>
        <v>Ravensburger</v>
      </c>
      <c r="K6453" s="1">
        <f>IF('[1]King plakken'!$E6454="","",'[1]King plakken'!$E6454)</f>
        <v>1</v>
      </c>
    </row>
    <row r="6454" spans="1:11" x14ac:dyDescent="0.25">
      <c r="A6454" s="1" t="str">
        <f>IF('[1]King plakken'!$A6455="","",'[1]King plakken'!$A6455)</f>
        <v>RAV-001996</v>
      </c>
      <c r="B6454" s="1" t="str">
        <f>IF('[1]King plakken'!$G6455="","",'[1]King plakken'!$G6455)</f>
        <v>4005556001996</v>
      </c>
      <c r="C6454" s="1" t="str">
        <f>IF('[1]King plakken'!$D6455="","",'[1]King plakken'!$D6455)</f>
        <v>tiptoi Diep in de woordenzee</v>
      </c>
      <c r="D6454" s="3">
        <f>IF('[1]King plakken'!$C6455="","",'[1]King plakken'!$C6455)</f>
        <v>13.5</v>
      </c>
      <c r="E6454" s="3">
        <f>IF('[1]King plakken'!$F6455="","",'[1]King plakken'!$F6455)</f>
        <v>24.99</v>
      </c>
      <c r="F6454" s="4" t="str">
        <f>IF('[1]King plakken'!$B6455="","",IF('[1]King plakken'!$B6455=11,SUBSTITUTE('[1]King plakken'!$B6455,11,"21%"),SUBSTITUTE('[1]King plakken'!$B6455,12,"9%")))</f>
        <v>21%</v>
      </c>
      <c r="G6454" s="2">
        <f>IF('[1]King plakken'!$H6455="","",IF('[1]King plakken'!$H6455-'[1]King plakken'!$I6455-'[1]King plakken'!$J6455&lt;0,0,'[1]King plakken'!$H6455-'[1]King plakken'!$I6455-'[1]King plakken'!$J6455))</f>
        <v>0</v>
      </c>
      <c r="H6454" s="1" t="str">
        <f>IF('[1]King plakken'!$K6455="","",'[1]King plakken'!$K6455)</f>
        <v>Educatief-&gt;Spel</v>
      </c>
      <c r="I6454" s="1" t="str">
        <f>IF('[1]King plakken'!$L6455="","",'[1]King plakken'!$L6455)</f>
        <v>Beschikbaar</v>
      </c>
      <c r="J6454" s="1" t="str">
        <f>IF('[1]King plakken'!$M6455="","",'[1]King plakken'!$M6455)</f>
        <v>Ravensburger</v>
      </c>
      <c r="K6454" s="1">
        <f>IF('[1]King plakken'!$E6455="","",'[1]King plakken'!$E6455)</f>
        <v>1</v>
      </c>
    </row>
    <row r="6455" spans="1:11" x14ac:dyDescent="0.25">
      <c r="A6455" s="1" t="str">
        <f>IF('[1]King plakken'!$A6456="","",'[1]King plakken'!$A6456)</f>
        <v>RAV-002061</v>
      </c>
      <c r="B6455" s="1" t="str">
        <f>IF('[1]King plakken'!$G6456="","",'[1]King plakken'!$G6456)</f>
        <v>4005556002061</v>
      </c>
      <c r="C6455" s="1" t="str">
        <f>IF('[1]King plakken'!$D6456="","",'[1]King plakken'!$D6456)</f>
        <v>tiptoi De Stift</v>
      </c>
      <c r="D6455" s="3">
        <f>IF('[1]King plakken'!$C6456="","",'[1]King plakken'!$C6456)</f>
        <v>35</v>
      </c>
      <c r="E6455" s="3">
        <f>IF('[1]King plakken'!$F6456="","",'[1]King plakken'!$F6456)</f>
        <v>65.989999999999995</v>
      </c>
      <c r="F6455" s="4" t="str">
        <f>IF('[1]King plakken'!$B6456="","",IF('[1]King plakken'!$B6456=11,SUBSTITUTE('[1]King plakken'!$B6456,11,"21%"),SUBSTITUTE('[1]King plakken'!$B6456,12,"9%")))</f>
        <v>21%</v>
      </c>
      <c r="G6455" s="2">
        <f>IF('[1]King plakken'!$H6456="","",IF('[1]King plakken'!$H6456-'[1]King plakken'!$I6456-'[1]King plakken'!$J6456&lt;0,0,'[1]King plakken'!$H6456-'[1]King plakken'!$I6456-'[1]King plakken'!$J6456))</f>
        <v>2</v>
      </c>
      <c r="H6455" s="1" t="str">
        <f>IF('[1]King plakken'!$K6456="","",'[1]King plakken'!$K6456)</f>
        <v>Educatief-&gt;Spel</v>
      </c>
      <c r="I6455" s="1" t="str">
        <f>IF('[1]King plakken'!$L6456="","",'[1]King plakken'!$L6456)</f>
        <v>Beschikbaar</v>
      </c>
      <c r="J6455" s="1" t="str">
        <f>IF('[1]King plakken'!$M6456="","",'[1]King plakken'!$M6456)</f>
        <v>Ravensburger</v>
      </c>
      <c r="K6455" s="1">
        <f>IF('[1]King plakken'!$E6456="","",'[1]King plakken'!$E6456)</f>
        <v>1</v>
      </c>
    </row>
    <row r="6456" spans="1:11" x14ac:dyDescent="0.25">
      <c r="A6456" s="1" t="str">
        <f>IF('[1]King plakken'!$A6457="","",'[1]King plakken'!$A6457)</f>
        <v>RAV-002078</v>
      </c>
      <c r="B6456" s="1" t="str">
        <f>IF('[1]King plakken'!$G6457="","",'[1]King plakken'!$G6457)</f>
        <v>4005556002078</v>
      </c>
      <c r="C6456" s="1" t="str">
        <f>IF('[1]King plakken'!$D6457="","",'[1]King plakken'!$D6457)</f>
        <v>tiptoi Starter Set Mijn Wereld</v>
      </c>
      <c r="D6456" s="3">
        <f>IF('[1]King plakken'!$C6457="","",'[1]King plakken'!$C6457)</f>
        <v>47</v>
      </c>
      <c r="E6456" s="3">
        <f>IF('[1]King plakken'!$F6457="","",'[1]King plakken'!$F6457)</f>
        <v>88.99</v>
      </c>
      <c r="F6456" s="4" t="str">
        <f>IF('[1]King plakken'!$B6457="","",IF('[1]King plakken'!$B6457=11,SUBSTITUTE('[1]King plakken'!$B6457,11,"21%"),SUBSTITUTE('[1]King plakken'!$B6457,12,"9%")))</f>
        <v>21%</v>
      </c>
      <c r="G6456" s="2">
        <f>IF('[1]King plakken'!$H6457="","",IF('[1]King plakken'!$H6457-'[1]King plakken'!$I6457-'[1]King plakken'!$J6457&lt;0,0,'[1]King plakken'!$H6457-'[1]King plakken'!$I6457-'[1]King plakken'!$J6457))</f>
        <v>1</v>
      </c>
      <c r="H6456" s="1" t="str">
        <f>IF('[1]King plakken'!$K6457="","",'[1]King plakken'!$K6457)</f>
        <v>Educatief-&gt;Spel</v>
      </c>
      <c r="I6456" s="1" t="str">
        <f>IF('[1]King plakken'!$L6457="","",'[1]King plakken'!$L6457)</f>
        <v>Pre-Order</v>
      </c>
      <c r="J6456" s="1" t="str">
        <f>IF('[1]King plakken'!$M6457="","",'[1]King plakken'!$M6457)</f>
        <v>Ravensburger</v>
      </c>
      <c r="K6456" s="1">
        <f>IF('[1]King plakken'!$E6457="","",'[1]King plakken'!$E6457)</f>
        <v>1</v>
      </c>
    </row>
    <row r="6457" spans="1:11" x14ac:dyDescent="0.25">
      <c r="A6457" s="1" t="str">
        <f>IF('[1]King plakken'!$A6458="","",'[1]King plakken'!$A6458)</f>
        <v>RAV-002092</v>
      </c>
      <c r="B6457" s="1" t="str">
        <f>IF('[1]King plakken'!$G6458="","",'[1]King plakken'!$G6458)</f>
        <v>4005556002092</v>
      </c>
      <c r="C6457" s="1" t="str">
        <f>IF('[1]King plakken'!$D6458="","",'[1]King plakken'!$D6458)</f>
        <v>tiptoi Starter Set- De avonturen van nijntje</v>
      </c>
      <c r="D6457" s="3">
        <f>IF('[1]King plakken'!$C6458="","",'[1]King plakken'!$C6458)</f>
        <v>47</v>
      </c>
      <c r="E6457" s="3">
        <f>IF('[1]King plakken'!$F6458="","",'[1]King plakken'!$F6458)</f>
        <v>88.99</v>
      </c>
      <c r="F6457" s="4" t="str">
        <f>IF('[1]King plakken'!$B6458="","",IF('[1]King plakken'!$B6458=11,SUBSTITUTE('[1]King plakken'!$B6458,11,"21%"),SUBSTITUTE('[1]King plakken'!$B6458,12,"9%")))</f>
        <v>21%</v>
      </c>
      <c r="G6457" s="2">
        <f>IF('[1]King plakken'!$H6458="","",IF('[1]King plakken'!$H6458-'[1]King plakken'!$I6458-'[1]King plakken'!$J6458&lt;0,0,'[1]King plakken'!$H6458-'[1]King plakken'!$I6458-'[1]King plakken'!$J6458))</f>
        <v>1</v>
      </c>
      <c r="H6457" s="1" t="str">
        <f>IF('[1]King plakken'!$K6458="","",'[1]King plakken'!$K6458)</f>
        <v>Educatief-&gt;Spel</v>
      </c>
      <c r="I6457" s="1" t="str">
        <f>IF('[1]King plakken'!$L6458="","",'[1]King plakken'!$L6458)</f>
        <v>Pre-Order</v>
      </c>
      <c r="J6457" s="1" t="str">
        <f>IF('[1]King plakken'!$M6458="","",'[1]King plakken'!$M6458)</f>
        <v>Ravensburger</v>
      </c>
      <c r="K6457" s="1">
        <f>IF('[1]King plakken'!$E6458="","",'[1]King plakken'!$E6458)</f>
        <v>1</v>
      </c>
    </row>
    <row r="6458" spans="1:11" x14ac:dyDescent="0.25">
      <c r="A6458" s="1" t="str">
        <f>IF('[1]King plakken'!$A6459="","",'[1]King plakken'!$A6459)</f>
        <v>RAV-002115</v>
      </c>
      <c r="B6458" s="1" t="str">
        <f>IF('[1]King plakken'!$G6459="","",'[1]King plakken'!$G6459)</f>
        <v>4005556002115</v>
      </c>
      <c r="C6458" s="1" t="str">
        <f>IF('[1]King plakken'!$D6459="","",'[1]King plakken'!$D6459)</f>
        <v>tiptoi Starter Set Ontdek de boerderij</v>
      </c>
      <c r="D6458" s="3">
        <f>IF('[1]King plakken'!$C6459="","",'[1]King plakken'!$C6459)</f>
        <v>47</v>
      </c>
      <c r="E6458" s="3">
        <f>IF('[1]King plakken'!$F6459="","",'[1]King plakken'!$F6459)</f>
        <v>88.99</v>
      </c>
      <c r="F6458" s="4" t="str">
        <f>IF('[1]King plakken'!$B6459="","",IF('[1]King plakken'!$B6459=11,SUBSTITUTE('[1]King plakken'!$B6459,11,"21%"),SUBSTITUTE('[1]King plakken'!$B6459,12,"9%")))</f>
        <v>21%</v>
      </c>
      <c r="G6458" s="2">
        <f>IF('[1]King plakken'!$H6459="","",IF('[1]King plakken'!$H6459-'[1]King plakken'!$I6459-'[1]King plakken'!$J6459&lt;0,0,'[1]King plakken'!$H6459-'[1]King plakken'!$I6459-'[1]King plakken'!$J6459))</f>
        <v>0</v>
      </c>
      <c r="H6458" s="1" t="str">
        <f>IF('[1]King plakken'!$K6459="","",'[1]King plakken'!$K6459)</f>
        <v>Educatief-&gt;Spel</v>
      </c>
      <c r="I6458" s="1" t="str">
        <f>IF('[1]King plakken'!$L6459="","",'[1]King plakken'!$L6459)</f>
        <v>Beschikbaar</v>
      </c>
      <c r="J6458" s="1" t="str">
        <f>IF('[1]King plakken'!$M6459="","",'[1]King plakken'!$M6459)</f>
        <v>Ravensburger</v>
      </c>
      <c r="K6458" s="1">
        <f>IF('[1]King plakken'!$E6459="","",'[1]King plakken'!$E6459)</f>
        <v>1</v>
      </c>
    </row>
    <row r="6459" spans="1:11" x14ac:dyDescent="0.25">
      <c r="A6459" s="1" t="str">
        <f>IF('[1]King plakken'!$A6460="","",'[1]King plakken'!$A6460)</f>
        <v>RAV-002122</v>
      </c>
      <c r="B6459" s="1" t="str">
        <f>IF('[1]King plakken'!$G6460="","",'[1]King plakken'!$G6460)</f>
        <v>4005556002122</v>
      </c>
      <c r="C6459" s="1" t="str">
        <f>IF('[1]King plakken'!$D6460="","",'[1]King plakken'!$D6460)</f>
        <v>tiptoi Starter Set Mijn grote wereldatlas</v>
      </c>
      <c r="D6459" s="3">
        <f>IF('[1]King plakken'!$C6460="","",'[1]King plakken'!$C6460)</f>
        <v>47</v>
      </c>
      <c r="E6459" s="3">
        <f>IF('[1]King plakken'!$F6460="","",'[1]King plakken'!$F6460)</f>
        <v>88.99</v>
      </c>
      <c r="F6459" s="4" t="str">
        <f>IF('[1]King plakken'!$B6460="","",IF('[1]King plakken'!$B6460=11,SUBSTITUTE('[1]King plakken'!$B6460,11,"21%"),SUBSTITUTE('[1]King plakken'!$B6460,12,"9%")))</f>
        <v>21%</v>
      </c>
      <c r="G6459" s="2">
        <f>IF('[1]King plakken'!$H6460="","",IF('[1]King plakken'!$H6460-'[1]King plakken'!$I6460-'[1]King plakken'!$J6460&lt;0,0,'[1]King plakken'!$H6460-'[1]King plakken'!$I6460-'[1]King plakken'!$J6460))</f>
        <v>0</v>
      </c>
      <c r="H6459" s="1" t="str">
        <f>IF('[1]King plakken'!$K6460="","",'[1]King plakken'!$K6460)</f>
        <v>Educatief-&gt;Spel</v>
      </c>
      <c r="I6459" s="1" t="str">
        <f>IF('[1]King plakken'!$L6460="","",'[1]King plakken'!$L6460)</f>
        <v>Beschikbaar</v>
      </c>
      <c r="J6459" s="1" t="str">
        <f>IF('[1]King plakken'!$M6460="","",'[1]King plakken'!$M6460)</f>
        <v>Ravensburger</v>
      </c>
      <c r="K6459" s="1">
        <f>IF('[1]King plakken'!$E6460="","",'[1]King plakken'!$E6460)</f>
        <v>1</v>
      </c>
    </row>
    <row r="6460" spans="1:11" x14ac:dyDescent="0.25">
      <c r="A6460" s="1" t="str">
        <f>IF('[1]King plakken'!$A6461="","",'[1]King plakken'!$A6461)</f>
        <v>RAV-002146</v>
      </c>
      <c r="B6460" s="1" t="str">
        <f>IF('[1]King plakken'!$G6461="","",'[1]King plakken'!$G6461)</f>
        <v>4005556002146</v>
      </c>
      <c r="C6460" s="1" t="str">
        <f>IF('[1]King plakken'!$D6461="","",'[1]King plakken'!$D6461)</f>
        <v>tiptoi Laadstation</v>
      </c>
      <c r="D6460" s="3">
        <f>IF('[1]King plakken'!$C6461="","",'[1]King plakken'!$C6461)</f>
        <v>25</v>
      </c>
      <c r="E6460" s="3">
        <f>IF('[1]King plakken'!$F6461="","",'[1]King plakken'!$F6461)</f>
        <v>47.99</v>
      </c>
      <c r="F6460" s="4" t="str">
        <f>IF('[1]King plakken'!$B6461="","",IF('[1]King plakken'!$B6461=11,SUBSTITUTE('[1]King plakken'!$B6461,11,"21%"),SUBSTITUTE('[1]King plakken'!$B6461,12,"9%")))</f>
        <v>21%</v>
      </c>
      <c r="G6460" s="2">
        <f>IF('[1]King plakken'!$H6461="","",IF('[1]King plakken'!$H6461-'[1]King plakken'!$I6461-'[1]King plakken'!$J6461&lt;0,0,'[1]King plakken'!$H6461-'[1]King plakken'!$I6461-'[1]King plakken'!$J6461))</f>
        <v>2</v>
      </c>
      <c r="H6460" s="1" t="str">
        <f>IF('[1]King plakken'!$K6461="","",'[1]King plakken'!$K6461)</f>
        <v>Educatief-&gt;Spel</v>
      </c>
      <c r="I6460" s="1" t="str">
        <f>IF('[1]King plakken'!$L6461="","",'[1]King plakken'!$L6461)</f>
        <v>Beschikbaar</v>
      </c>
      <c r="J6460" s="1" t="str">
        <f>IF('[1]King plakken'!$M6461="","",'[1]King plakken'!$M6461)</f>
        <v>Ravensburger</v>
      </c>
      <c r="K6460" s="1">
        <f>IF('[1]King plakken'!$E6461="","",'[1]King plakken'!$E6461)</f>
        <v>1</v>
      </c>
    </row>
    <row r="6461" spans="1:11" x14ac:dyDescent="0.25">
      <c r="A6461" s="1" t="str">
        <f>IF('[1]King plakken'!$A6462="","",'[1]King plakken'!$A6462)</f>
        <v>RAV-002153</v>
      </c>
      <c r="B6461" s="1" t="str">
        <f>IF('[1]King plakken'!$G6462="","",'[1]King plakken'!$G6462)</f>
        <v>4005556002153</v>
      </c>
      <c r="C6461" s="1" t="str">
        <f>IF('[1]King plakken'!$D6462="","",'[1]King plakken'!$D6462)</f>
        <v>tiptoi Sleeve zwart</v>
      </c>
      <c r="D6461" s="3">
        <f>IF('[1]King plakken'!$C6462="","",'[1]King plakken'!$C6462)</f>
        <v>7.5</v>
      </c>
      <c r="E6461" s="3">
        <f>IF('[1]King plakken'!$F6462="","",'[1]King plakken'!$F6462)</f>
        <v>13.99</v>
      </c>
      <c r="F6461" s="4" t="str">
        <f>IF('[1]King plakken'!$B6462="","",IF('[1]King plakken'!$B6462=11,SUBSTITUTE('[1]King plakken'!$B6462,11,"21%"),SUBSTITUTE('[1]King plakken'!$B6462,12,"9%")))</f>
        <v>21%</v>
      </c>
      <c r="G6461" s="2">
        <f>IF('[1]King plakken'!$H6462="","",IF('[1]King plakken'!$H6462-'[1]King plakken'!$I6462-'[1]King plakken'!$J6462&lt;0,0,'[1]King plakken'!$H6462-'[1]King plakken'!$I6462-'[1]King plakken'!$J6462))</f>
        <v>2</v>
      </c>
      <c r="H6461" s="1" t="str">
        <f>IF('[1]King plakken'!$K6462="","",'[1]King plakken'!$K6462)</f>
        <v>Educatief-&gt;Spel</v>
      </c>
      <c r="I6461" s="1" t="str">
        <f>IF('[1]King plakken'!$L6462="","",'[1]King plakken'!$L6462)</f>
        <v>Beschikbaar</v>
      </c>
      <c r="J6461" s="1" t="str">
        <f>IF('[1]King plakken'!$M6462="","",'[1]King plakken'!$M6462)</f>
        <v>Ravensburger</v>
      </c>
      <c r="K6461" s="1">
        <f>IF('[1]King plakken'!$E6462="","",'[1]King plakken'!$E6462)</f>
        <v>1</v>
      </c>
    </row>
    <row r="6462" spans="1:11" x14ac:dyDescent="0.25">
      <c r="A6462" s="1" t="str">
        <f>IF('[1]King plakken'!$A6463="","",'[1]King plakken'!$A6463)</f>
        <v>RAV-002160</v>
      </c>
      <c r="B6462" s="1" t="str">
        <f>IF('[1]King plakken'!$G6463="","",'[1]King plakken'!$G6463)</f>
        <v>4005556002160</v>
      </c>
      <c r="C6462" s="1" t="str">
        <f>IF('[1]King plakken'!$D6463="","",'[1]King plakken'!$D6463)</f>
        <v>tiptoi Sleeve groen</v>
      </c>
      <c r="D6462" s="3">
        <f>IF('[1]King plakken'!$C6463="","",'[1]King plakken'!$C6463)</f>
        <v>7.5</v>
      </c>
      <c r="E6462" s="3">
        <f>IF('[1]King plakken'!$F6463="","",'[1]King plakken'!$F6463)</f>
        <v>13.99</v>
      </c>
      <c r="F6462" s="4" t="str">
        <f>IF('[1]King plakken'!$B6463="","",IF('[1]King plakken'!$B6463=11,SUBSTITUTE('[1]King plakken'!$B6463,11,"21%"),SUBSTITUTE('[1]King plakken'!$B6463,12,"9%")))</f>
        <v>21%</v>
      </c>
      <c r="G6462" s="2">
        <f>IF('[1]King plakken'!$H6463="","",IF('[1]King plakken'!$H6463-'[1]King plakken'!$I6463-'[1]King plakken'!$J6463&lt;0,0,'[1]King plakken'!$H6463-'[1]King plakken'!$I6463-'[1]King plakken'!$J6463))</f>
        <v>2</v>
      </c>
      <c r="H6462" s="1" t="str">
        <f>IF('[1]King plakken'!$K6463="","",'[1]King plakken'!$K6463)</f>
        <v>Educatief-&gt;Spel</v>
      </c>
      <c r="I6462" s="1" t="str">
        <f>IF('[1]King plakken'!$L6463="","",'[1]King plakken'!$L6463)</f>
        <v>Beschikbaar</v>
      </c>
      <c r="J6462" s="1" t="str">
        <f>IF('[1]King plakken'!$M6463="","",'[1]King plakken'!$M6463)</f>
        <v>Ravensburger</v>
      </c>
      <c r="K6462" s="1">
        <f>IF('[1]King plakken'!$E6463="","",'[1]King plakken'!$E6463)</f>
        <v>1</v>
      </c>
    </row>
    <row r="6463" spans="1:11" x14ac:dyDescent="0.25">
      <c r="A6463" s="1" t="str">
        <f>IF('[1]King plakken'!$A6464="","",'[1]King plakken'!$A6464)</f>
        <v>RAV-002177</v>
      </c>
      <c r="B6463" s="1" t="str">
        <f>IF('[1]King plakken'!$G6464="","",'[1]King plakken'!$G6464)</f>
        <v>4005556002177</v>
      </c>
      <c r="C6463" s="1" t="str">
        <f>IF('[1]King plakken'!$D6464="","",'[1]King plakken'!$D6464)</f>
        <v>tiptoi Sleeve geel</v>
      </c>
      <c r="D6463" s="3">
        <f>IF('[1]King plakken'!$C6464="","",'[1]King plakken'!$C6464)</f>
        <v>7.5</v>
      </c>
      <c r="E6463" s="3">
        <f>IF('[1]King plakken'!$F6464="","",'[1]King plakken'!$F6464)</f>
        <v>13.99</v>
      </c>
      <c r="F6463" s="4" t="str">
        <f>IF('[1]King plakken'!$B6464="","",IF('[1]King plakken'!$B6464=11,SUBSTITUTE('[1]King plakken'!$B6464,11,"21%"),SUBSTITUTE('[1]King plakken'!$B6464,12,"9%")))</f>
        <v>21%</v>
      </c>
      <c r="G6463" s="2">
        <f>IF('[1]King plakken'!$H6464="","",IF('[1]King plakken'!$H6464-'[1]King plakken'!$I6464-'[1]King plakken'!$J6464&lt;0,0,'[1]King plakken'!$H6464-'[1]King plakken'!$I6464-'[1]King plakken'!$J6464))</f>
        <v>2</v>
      </c>
      <c r="H6463" s="1" t="str">
        <f>IF('[1]King plakken'!$K6464="","",'[1]King plakken'!$K6464)</f>
        <v>Educatief-&gt;Spel</v>
      </c>
      <c r="I6463" s="1" t="str">
        <f>IF('[1]King plakken'!$L6464="","",'[1]King plakken'!$L6464)</f>
        <v>Beschikbaar</v>
      </c>
      <c r="J6463" s="1" t="str">
        <f>IF('[1]King plakken'!$M6464="","",'[1]King plakken'!$M6464)</f>
        <v>Ravensburger</v>
      </c>
      <c r="K6463" s="1">
        <f>IF('[1]King plakken'!$E6464="","",'[1]King plakken'!$E6464)</f>
        <v>1</v>
      </c>
    </row>
    <row r="6464" spans="1:11" x14ac:dyDescent="0.25">
      <c r="A6464" s="1" t="str">
        <f>IF('[1]King plakken'!$A6465="","",'[1]King plakken'!$A6465)</f>
        <v>RAV-002184</v>
      </c>
      <c r="B6464" s="1" t="str">
        <f>IF('[1]King plakken'!$G6465="","",'[1]King plakken'!$G6465)</f>
        <v>4005556002184</v>
      </c>
      <c r="C6464" s="1" t="str">
        <f>IF('[1]King plakken'!$D6465="","",'[1]King plakken'!$D6465)</f>
        <v>tiptoi Mijn jonge dieren</v>
      </c>
      <c r="D6464" s="3">
        <f>IF('[1]King plakken'!$C6465="","",'[1]King plakken'!$C6465)</f>
        <v>8</v>
      </c>
      <c r="E6464" s="3">
        <f>IF('[1]King plakken'!$F6465="","",'[1]King plakken'!$F6465)</f>
        <v>14.99</v>
      </c>
      <c r="F6464" s="4" t="str">
        <f>IF('[1]King plakken'!$B6465="","",IF('[1]King plakken'!$B6465=11,SUBSTITUTE('[1]King plakken'!$B6465,11,"21%"),SUBSTITUTE('[1]King plakken'!$B6465,12,"9%")))</f>
        <v>21%</v>
      </c>
      <c r="G6464" s="2">
        <f>IF('[1]King plakken'!$H6465="","",IF('[1]King plakken'!$H6465-'[1]King plakken'!$I6465-'[1]King plakken'!$J6465&lt;0,0,'[1]King plakken'!$H6465-'[1]King plakken'!$I6465-'[1]King plakken'!$J6465))</f>
        <v>0</v>
      </c>
      <c r="H6464" s="1" t="str">
        <f>IF('[1]King plakken'!$K6465="","",'[1]King plakken'!$K6465)</f>
        <v>Educatief-&gt;Spel</v>
      </c>
      <c r="I6464" s="1" t="str">
        <f>IF('[1]King plakken'!$L6465="","",'[1]King plakken'!$L6465)</f>
        <v>Beschikbaar</v>
      </c>
      <c r="J6464" s="1" t="str">
        <f>IF('[1]King plakken'!$M6465="","",'[1]King plakken'!$M6465)</f>
        <v>Ravensburger</v>
      </c>
      <c r="K6464" s="1">
        <f>IF('[1]King plakken'!$E6465="","",'[1]King plakken'!$E6465)</f>
        <v>1</v>
      </c>
    </row>
    <row r="6465" spans="1:11" x14ac:dyDescent="0.25">
      <c r="A6465" s="1" t="str">
        <f>IF('[1]King plakken'!$A6466="","",'[1]King plakken'!$A6466)</f>
        <v>RAV-002191</v>
      </c>
      <c r="B6465" s="1" t="str">
        <f>IF('[1]King plakken'!$G6466="","",'[1]King plakken'!$G6466)</f>
        <v>4005556002191</v>
      </c>
      <c r="C6465" s="1" t="str">
        <f>IF('[1]King plakken'!$D6466="","",'[1]King plakken'!$D6466)</f>
        <v>tiptoi Getallenheks</v>
      </c>
      <c r="D6465" s="3">
        <f>IF('[1]King plakken'!$C6466="","",'[1]King plakken'!$C6466)</f>
        <v>13.5</v>
      </c>
      <c r="E6465" s="3">
        <f>IF('[1]King plakken'!$F6466="","",'[1]King plakken'!$F6466)</f>
        <v>24.99</v>
      </c>
      <c r="F6465" s="4" t="str">
        <f>IF('[1]King plakken'!$B6466="","",IF('[1]King plakken'!$B6466=11,SUBSTITUTE('[1]King plakken'!$B6466,11,"21%"),SUBSTITUTE('[1]King plakken'!$B6466,12,"9%")))</f>
        <v>21%</v>
      </c>
      <c r="G6465" s="2">
        <f>IF('[1]King plakken'!$H6466="","",IF('[1]King plakken'!$H6466-'[1]King plakken'!$I6466-'[1]King plakken'!$J6466&lt;0,0,'[1]King plakken'!$H6466-'[1]King plakken'!$I6466-'[1]King plakken'!$J6466))</f>
        <v>2</v>
      </c>
      <c r="H6465" s="1" t="str">
        <f>IF('[1]King plakken'!$K6466="","",'[1]King plakken'!$K6466)</f>
        <v>Educatief-&gt;Spel</v>
      </c>
      <c r="I6465" s="1" t="str">
        <f>IF('[1]King plakken'!$L6466="","",'[1]King plakken'!$L6466)</f>
        <v>Beschikbaar</v>
      </c>
      <c r="J6465" s="1" t="str">
        <f>IF('[1]King plakken'!$M6466="","",'[1]King plakken'!$M6466)</f>
        <v>Ravensburger</v>
      </c>
      <c r="K6465" s="1">
        <f>IF('[1]King plakken'!$E6466="","",'[1]King plakken'!$E6466)</f>
        <v>1</v>
      </c>
    </row>
    <row r="6466" spans="1:11" x14ac:dyDescent="0.25">
      <c r="A6466" s="1" t="str">
        <f>IF('[1]King plakken'!$A6467="","",'[1]King plakken'!$A6467)</f>
        <v>RAV-002214</v>
      </c>
      <c r="B6466" s="1" t="str">
        <f>IF('[1]King plakken'!$G6467="","",'[1]King plakken'!$G6467)</f>
        <v>4005556002214</v>
      </c>
      <c r="C6466" s="1" t="str">
        <f>IF('[1]King plakken'!$D6467="","",'[1]King plakken'!$D6467)</f>
        <v>tiptoi Rekenen in de dierentuin</v>
      </c>
      <c r="D6466" s="3">
        <f>IF('[1]King plakken'!$C6467="","",'[1]King plakken'!$C6467)</f>
        <v>13.5</v>
      </c>
      <c r="E6466" s="3">
        <f>IF('[1]King plakken'!$F6467="","",'[1]King plakken'!$F6467)</f>
        <v>24.99</v>
      </c>
      <c r="F6466" s="4" t="str">
        <f>IF('[1]King plakken'!$B6467="","",IF('[1]King plakken'!$B6467=11,SUBSTITUTE('[1]King plakken'!$B6467,11,"21%"),SUBSTITUTE('[1]King plakken'!$B6467,12,"9%")))</f>
        <v>21%</v>
      </c>
      <c r="G6466" s="2">
        <f>IF('[1]King plakken'!$H6467="","",IF('[1]King plakken'!$H6467-'[1]King plakken'!$I6467-'[1]King plakken'!$J6467&lt;0,0,'[1]King plakken'!$H6467-'[1]King plakken'!$I6467-'[1]King plakken'!$J6467))</f>
        <v>2</v>
      </c>
      <c r="H6466" s="1" t="str">
        <f>IF('[1]King plakken'!$K6467="","",'[1]King plakken'!$K6467)</f>
        <v>Educatief-&gt;Spel</v>
      </c>
      <c r="I6466" s="1" t="str">
        <f>IF('[1]King plakken'!$L6467="","",'[1]King plakken'!$L6467)</f>
        <v>Beschikbaar</v>
      </c>
      <c r="J6466" s="1" t="str">
        <f>IF('[1]King plakken'!$M6467="","",'[1]King plakken'!$M6467)</f>
        <v>Ravensburger</v>
      </c>
      <c r="K6466" s="1">
        <f>IF('[1]King plakken'!$E6467="","",'[1]King plakken'!$E6467)</f>
        <v>1</v>
      </c>
    </row>
    <row r="6467" spans="1:11" x14ac:dyDescent="0.25">
      <c r="A6467" s="1" t="str">
        <f>IF('[1]King plakken'!$A6468="","",'[1]King plakken'!$A6468)</f>
        <v>RAV-002221</v>
      </c>
      <c r="B6467" s="1" t="str">
        <f>IF('[1]King plakken'!$G6468="","",'[1]King plakken'!$G6468)</f>
        <v>4005556002221</v>
      </c>
      <c r="C6467" s="1" t="str">
        <f>IF('[1]King plakken'!$D6468="","",'[1]King plakken'!$D6468)</f>
        <v>tiptoi De interactieve kennis Globe</v>
      </c>
      <c r="D6467" s="3">
        <f>IF('[1]King plakken'!$C6468="","",'[1]King plakken'!$C6468)</f>
        <v>39.5</v>
      </c>
      <c r="E6467" s="3">
        <f>IF('[1]King plakken'!$F6468="","",'[1]King plakken'!$F6468)</f>
        <v>74.989999999999995</v>
      </c>
      <c r="F6467" s="4" t="str">
        <f>IF('[1]King plakken'!$B6468="","",IF('[1]King plakken'!$B6468=11,SUBSTITUTE('[1]King plakken'!$B6468,11,"21%"),SUBSTITUTE('[1]King plakken'!$B6468,12,"9%")))</f>
        <v>21%</v>
      </c>
      <c r="G6467" s="2">
        <f>IF('[1]King plakken'!$H6468="","",IF('[1]King plakken'!$H6468-'[1]King plakken'!$I6468-'[1]King plakken'!$J6468&lt;0,0,'[1]King plakken'!$H6468-'[1]King plakken'!$I6468-'[1]King plakken'!$J6468))</f>
        <v>2</v>
      </c>
      <c r="H6467" s="1" t="str">
        <f>IF('[1]King plakken'!$K6468="","",'[1]King plakken'!$K6468)</f>
        <v>Educatief-&gt;Spel</v>
      </c>
      <c r="I6467" s="1" t="str">
        <f>IF('[1]King plakken'!$L6468="","",'[1]King plakken'!$L6468)</f>
        <v>Beschikbaar</v>
      </c>
      <c r="J6467" s="1" t="str">
        <f>IF('[1]King plakken'!$M6468="","",'[1]King plakken'!$M6468)</f>
        <v>Ravensburger</v>
      </c>
      <c r="K6467" s="1">
        <f>IF('[1]King plakken'!$E6468="","",'[1]King plakken'!$E6468)</f>
        <v>1</v>
      </c>
    </row>
    <row r="6468" spans="1:11" x14ac:dyDescent="0.25">
      <c r="A6468" s="1" t="str">
        <f>IF('[1]King plakken'!$A6469="","",'[1]King plakken'!$A6469)</f>
        <v>RAV-002733</v>
      </c>
      <c r="B6468" s="1" t="str">
        <f>IF('[1]King plakken'!$G6469="","",'[1]King plakken'!$G6469)</f>
        <v>4005556002733</v>
      </c>
      <c r="C6468" s="1" t="str">
        <f>IF('[1]King plakken'!$D6469="","",'[1]King plakken'!$D6469)</f>
        <v>Ganzenbord</v>
      </c>
      <c r="D6468" s="3">
        <f>IF('[1]King plakken'!$C6469="","",'[1]King plakken'!$C6469)</f>
        <v>13.75</v>
      </c>
      <c r="E6468" s="3">
        <f>IF('[1]King plakken'!$F6469="","",'[1]King plakken'!$F6469)</f>
        <v>25.99</v>
      </c>
      <c r="F6468" s="4" t="str">
        <f>IF('[1]King plakken'!$B6469="","",IF('[1]King plakken'!$B6469=11,SUBSTITUTE('[1]King plakken'!$B6469,11,"21%"),SUBSTITUTE('[1]King plakken'!$B6469,12,"9%")))</f>
        <v>21%</v>
      </c>
      <c r="G6468" s="2">
        <f>IF('[1]King plakken'!$H6469="","",IF('[1]King plakken'!$H6469-'[1]King plakken'!$I6469-'[1]King plakken'!$J6469&lt;0,0,'[1]King plakken'!$H6469-'[1]King plakken'!$I6469-'[1]King plakken'!$J6469))</f>
        <v>0</v>
      </c>
      <c r="H6468" s="1" t="str">
        <f>IF('[1]King plakken'!$K6469="","",'[1]King plakken'!$K6469)</f>
        <v>Spellen-&gt;Bordspel</v>
      </c>
      <c r="I6468" s="1" t="str">
        <f>IF('[1]King plakken'!$L6469="","",'[1]King plakken'!$L6469)</f>
        <v>Beschikbaar</v>
      </c>
      <c r="J6468" s="1" t="str">
        <f>IF('[1]King plakken'!$M6469="","",'[1]King plakken'!$M6469)</f>
        <v>Ravensburger</v>
      </c>
      <c r="K6468" s="1">
        <f>IF('[1]King plakken'!$E6469="","",'[1]King plakken'!$E6469)</f>
        <v>1</v>
      </c>
    </row>
    <row r="6469" spans="1:11" x14ac:dyDescent="0.25">
      <c r="A6469" s="1" t="str">
        <f>IF('[1]King plakken'!$A6470="","",'[1]King plakken'!$A6470)</f>
        <v>RAV-005444</v>
      </c>
      <c r="B6469" s="1" t="str">
        <f>IF('[1]King plakken'!$G6470="","",'[1]King plakken'!$G6470)</f>
        <v>4005556005444</v>
      </c>
      <c r="C6469" s="1" t="str">
        <f>IF('[1]King plakken'!$D6470="","",'[1]King plakken'!$D6470)</f>
        <v>Tiptoi - De Magie van het Lezen</v>
      </c>
      <c r="D6469" s="3">
        <f>IF('[1]King plakken'!$C6470="","",'[1]King plakken'!$C6470)</f>
        <v>15.6</v>
      </c>
      <c r="E6469" s="3">
        <f>IF('[1]King plakken'!$F6470="","",'[1]King plakken'!$F6470)</f>
        <v>29.99</v>
      </c>
      <c r="F6469" s="4" t="str">
        <f>IF('[1]King plakken'!$B6470="","",IF('[1]King plakken'!$B6470=11,SUBSTITUTE('[1]King plakken'!$B6470,11,"21%"),SUBSTITUTE('[1]King plakken'!$B6470,12,"9%")))</f>
        <v>21%</v>
      </c>
      <c r="G6469" s="2">
        <f>IF('[1]King plakken'!$H6470="","",IF('[1]King plakken'!$H6470-'[1]King plakken'!$I6470-'[1]King plakken'!$J6470&lt;0,0,'[1]King plakken'!$H6470-'[1]King plakken'!$I6470-'[1]King plakken'!$J6470))</f>
        <v>2</v>
      </c>
      <c r="H6469" s="1" t="str">
        <f>IF('[1]King plakken'!$K6470="","",'[1]King plakken'!$K6470)</f>
        <v>Educatief-&gt;Spel; OP = OP</v>
      </c>
      <c r="I6469" s="1" t="str">
        <f>IF('[1]King plakken'!$L6470="","",'[1]King plakken'!$L6470)</f>
        <v>Uitloop</v>
      </c>
      <c r="J6469" s="1" t="str">
        <f>IF('[1]King plakken'!$M6470="","",'[1]King plakken'!$M6470)</f>
        <v>Ravensburger</v>
      </c>
      <c r="K6469" s="1">
        <f>IF('[1]King plakken'!$E6470="","",'[1]King plakken'!$E6470)</f>
        <v>1</v>
      </c>
    </row>
    <row r="6470" spans="1:11" x14ac:dyDescent="0.25">
      <c r="A6470" s="1" t="str">
        <f>IF('[1]King plakken'!$A6471="","",'[1]King plakken'!$A6471)</f>
        <v>RAV-005468</v>
      </c>
      <c r="B6470" s="1" t="str">
        <f>IF('[1]King plakken'!$G6471="","",'[1]King plakken'!$G6471)</f>
        <v>4005556005468</v>
      </c>
      <c r="C6470" s="1" t="str">
        <f>IF('[1]King plakken'!$D6471="","",'[1]King plakken'!$D6471)</f>
        <v>Tiptoi - Avontuur in het Dierenrijk</v>
      </c>
      <c r="D6470" s="3">
        <f>IF('[1]King plakken'!$C6471="","",'[1]King plakken'!$C6471)</f>
        <v>13.95</v>
      </c>
      <c r="E6470" s="3">
        <f>IF('[1]King plakken'!$F6471="","",'[1]King plakken'!$F6471)</f>
        <v>25.99</v>
      </c>
      <c r="F6470" s="4" t="str">
        <f>IF('[1]King plakken'!$B6471="","",IF('[1]King plakken'!$B6471=11,SUBSTITUTE('[1]King plakken'!$B6471,11,"21%"),SUBSTITUTE('[1]King plakken'!$B6471,12,"9%")))</f>
        <v>21%</v>
      </c>
      <c r="G6470" s="2">
        <f>IF('[1]King plakken'!$H6471="","",IF('[1]King plakken'!$H6471-'[1]King plakken'!$I6471-'[1]King plakken'!$J6471&lt;0,0,'[1]King plakken'!$H6471-'[1]King plakken'!$I6471-'[1]King plakken'!$J6471))</f>
        <v>3</v>
      </c>
      <c r="H6470" s="1" t="str">
        <f>IF('[1]King plakken'!$K6471="","",'[1]King plakken'!$K6471)</f>
        <v>Educatief-&gt;Spel; OP = OP</v>
      </c>
      <c r="I6470" s="1" t="str">
        <f>IF('[1]King plakken'!$L6471="","",'[1]King plakken'!$L6471)</f>
        <v>Uitloop</v>
      </c>
      <c r="J6470" s="1" t="str">
        <f>IF('[1]King plakken'!$M6471="","",'[1]King plakken'!$M6471)</f>
        <v>Ravensburger</v>
      </c>
      <c r="K6470" s="1">
        <f>IF('[1]King plakken'!$E6471="","",'[1]King plakken'!$E6471)</f>
        <v>1</v>
      </c>
    </row>
    <row r="6471" spans="1:11" x14ac:dyDescent="0.25">
      <c r="A6471" s="1" t="str">
        <f>IF('[1]King plakken'!$A6472="","",'[1]King plakken'!$A6472)</f>
        <v>RAV-006182</v>
      </c>
      <c r="B6471" s="1" t="str">
        <f>IF('[1]King plakken'!$G6472="","",'[1]King plakken'!$G6472)</f>
        <v>4005556006182</v>
      </c>
      <c r="C6471" s="1" t="str">
        <f>IF('[1]King plakken'!$D6472="","",'[1]King plakken'!$D6472)</f>
        <v>Tiptoi - Expeditie Weten - Dino's</v>
      </c>
      <c r="D6471" s="3">
        <f>IF('[1]King plakken'!$C6472="","",'[1]King plakken'!$C6472)</f>
        <v>14.5</v>
      </c>
      <c r="E6471" s="3">
        <f>IF('[1]King plakken'!$F6472="","",'[1]King plakken'!$F6472)</f>
        <v>27.99</v>
      </c>
      <c r="F6471" s="4" t="str">
        <f>IF('[1]King plakken'!$B6472="","",IF('[1]King plakken'!$B6472=11,SUBSTITUTE('[1]King plakken'!$B6472,11,"21%"),SUBSTITUTE('[1]King plakken'!$B6472,12,"9%")))</f>
        <v>21%</v>
      </c>
      <c r="G6471" s="2">
        <f>IF('[1]King plakken'!$H6472="","",IF('[1]King plakken'!$H6472-'[1]King plakken'!$I6472-'[1]King plakken'!$J6472&lt;0,0,'[1]King plakken'!$H6472-'[1]King plakken'!$I6472-'[1]King plakken'!$J6472))</f>
        <v>1</v>
      </c>
      <c r="H6471" s="1" t="str">
        <f>IF('[1]King plakken'!$K6472="","",'[1]King plakken'!$K6472)</f>
        <v>Educatief-&gt;Boek; OP = OP</v>
      </c>
      <c r="I6471" s="1" t="str">
        <f>IF('[1]King plakken'!$L6472="","",'[1]King plakken'!$L6472)</f>
        <v>Uitloop</v>
      </c>
      <c r="J6471" s="1" t="str">
        <f>IF('[1]King plakken'!$M6472="","",'[1]King plakken'!$M6472)</f>
        <v>Ravensburger</v>
      </c>
      <c r="K6471" s="1">
        <f>IF('[1]King plakken'!$E6472="","",'[1]King plakken'!$E6472)</f>
        <v>1</v>
      </c>
    </row>
    <row r="6472" spans="1:11" x14ac:dyDescent="0.25">
      <c r="A6472" s="1" t="str">
        <f>IF('[1]King plakken'!$A6473="","",'[1]King plakken'!$A6473)</f>
        <v>RAV-019021</v>
      </c>
      <c r="B6472" s="1" t="str">
        <f>IF('[1]King plakken'!$G6473="","",'[1]King plakken'!$G6473)</f>
        <v>4005556019021</v>
      </c>
      <c r="C6472" s="1" t="str">
        <f>IF('[1]King plakken'!$D6473="","",'[1]King plakken'!$D6473)</f>
        <v>Dick Bruna reuzenkwartet</v>
      </c>
      <c r="D6472" s="3">
        <f>IF('[1]King plakken'!$C6473="","",'[1]King plakken'!$C6473)</f>
        <v>3.95</v>
      </c>
      <c r="E6472" s="3">
        <f>IF('[1]King plakken'!$F6473="","",'[1]King plakken'!$F6473)</f>
        <v>7.5</v>
      </c>
      <c r="F6472" s="4" t="str">
        <f>IF('[1]King plakken'!$B6473="","",IF('[1]King plakken'!$B6473=11,SUBSTITUTE('[1]King plakken'!$B6473,11,"21%"),SUBSTITUTE('[1]King plakken'!$B6473,12,"9%")))</f>
        <v>21%</v>
      </c>
      <c r="G6472" s="2">
        <f>IF('[1]King plakken'!$H6473="","",IF('[1]King plakken'!$H6473-'[1]King plakken'!$I6473-'[1]King plakken'!$J6473&lt;0,0,'[1]King plakken'!$H6473-'[1]King plakken'!$I6473-'[1]King plakken'!$J6473))</f>
        <v>0</v>
      </c>
      <c r="H6472" s="1" t="str">
        <f>IF('[1]King plakken'!$K6473="","",'[1]King plakken'!$K6473)</f>
        <v>Spellen-&gt;Kaartspel</v>
      </c>
      <c r="I6472" s="1" t="str">
        <f>IF('[1]King plakken'!$L6473="","",'[1]King plakken'!$L6473)</f>
        <v>Beschikbaar</v>
      </c>
      <c r="J6472" s="1" t="str">
        <f>IF('[1]King plakken'!$M6473="","",'[1]King plakken'!$M6473)</f>
        <v>Ravensburger</v>
      </c>
      <c r="K6472" s="1">
        <f>IF('[1]King plakken'!$E6473="","",'[1]King plakken'!$E6473)</f>
        <v>1</v>
      </c>
    </row>
    <row r="6473" spans="1:11" x14ac:dyDescent="0.25">
      <c r="A6473" s="1" t="str">
        <f>IF('[1]King plakken'!$A6474="","",'[1]King plakken'!$A6474)</f>
        <v>RAV-030453</v>
      </c>
      <c r="B6473" s="1" t="str">
        <f>IF('[1]King plakken'!$G6474="","",'[1]King plakken'!$G6474)</f>
        <v>4005556030453</v>
      </c>
      <c r="C6473" s="1" t="str">
        <f>IF('[1]King plakken'!$D6474="","",'[1]King plakken'!$D6474)</f>
        <v>Nijntjes Verjaardag (12+16+20+24) AANBIEDING</v>
      </c>
      <c r="D6473" s="3">
        <f>IF('[1]King plakken'!$C6474="","",'[1]King plakken'!$C6474)</f>
        <v>4.33</v>
      </c>
      <c r="E6473" s="3">
        <f>IF('[1]King plakken'!$F6474="","",'[1]King plakken'!$F6474)</f>
        <v>8.75</v>
      </c>
      <c r="F6473" s="4" t="str">
        <f>IF('[1]King plakken'!$B6474="","",IF('[1]King plakken'!$B6474=11,SUBSTITUTE('[1]King plakken'!$B6474,11,"21%"),SUBSTITUTE('[1]King plakken'!$B6474,12,"9%")))</f>
        <v>21%</v>
      </c>
      <c r="G6473" s="2">
        <f>IF('[1]King plakken'!$H6474="","",IF('[1]King plakken'!$H6474-'[1]King plakken'!$I6474-'[1]King plakken'!$J6474&lt;0,0,'[1]King plakken'!$H6474-'[1]King plakken'!$I6474-'[1]King plakken'!$J6474))</f>
        <v>30</v>
      </c>
      <c r="H6473" s="1" t="str">
        <f>IF('[1]King plakken'!$K6474="","",'[1]King plakken'!$K6474)</f>
        <v>Puzzels-&gt;Puzzel</v>
      </c>
      <c r="I6473" s="1" t="str">
        <f>IF('[1]King plakken'!$L6474="","",'[1]King plakken'!$L6474)</f>
        <v>Beschikbaar</v>
      </c>
      <c r="J6473" s="1" t="str">
        <f>IF('[1]King plakken'!$M6474="","",'[1]King plakken'!$M6474)</f>
        <v/>
      </c>
      <c r="K6473" s="1">
        <f>IF('[1]King plakken'!$E6474="","",'[1]King plakken'!$E6474)</f>
        <v>1</v>
      </c>
    </row>
    <row r="6474" spans="1:11" x14ac:dyDescent="0.25">
      <c r="A6474" s="1" t="str">
        <f>IF('[1]King plakken'!$A6475="","",'[1]King plakken'!$A6475)</f>
        <v>RAV-030651</v>
      </c>
      <c r="B6474" s="1" t="str">
        <f>IF('[1]King plakken'!$G6475="","",'[1]King plakken'!$G6475)</f>
        <v>4005556030651</v>
      </c>
      <c r="C6474" s="1" t="str">
        <f>IF('[1]King plakken'!$D6475="","",'[1]King plakken'!$D6475)</f>
        <v>Paw Patrol (12 + 16 + 20 + 24)</v>
      </c>
      <c r="D6474" s="3">
        <f>IF('[1]King plakken'!$C6475="","",'[1]King plakken'!$C6475)</f>
        <v>6.5</v>
      </c>
      <c r="E6474" s="3">
        <f>IF('[1]King plakken'!$F6475="","",'[1]King plakken'!$F6475)</f>
        <v>11.99</v>
      </c>
      <c r="F6474" s="4" t="str">
        <f>IF('[1]King plakken'!$B6475="","",IF('[1]King plakken'!$B6475=11,SUBSTITUTE('[1]King plakken'!$B6475,11,"21%"),SUBSTITUTE('[1]King plakken'!$B6475,12,"9%")))</f>
        <v>21%</v>
      </c>
      <c r="G6474" s="2">
        <f>IF('[1]King plakken'!$H6475="","",IF('[1]King plakken'!$H6475-'[1]King plakken'!$I6475-'[1]King plakken'!$J6475&lt;0,0,'[1]King plakken'!$H6475-'[1]King plakken'!$I6475-'[1]King plakken'!$J6475))</f>
        <v>2</v>
      </c>
      <c r="H6474" s="1" t="str">
        <f>IF('[1]King plakken'!$K6475="","",'[1]King plakken'!$K6475)</f>
        <v>Puzzels-&gt;Puzzel</v>
      </c>
      <c r="I6474" s="1" t="str">
        <f>IF('[1]King plakken'!$L6475="","",'[1]King plakken'!$L6475)</f>
        <v>Beschikbaar</v>
      </c>
      <c r="J6474" s="1" t="str">
        <f>IF('[1]King plakken'!$M6475="","",'[1]King plakken'!$M6475)</f>
        <v>Ravensburger</v>
      </c>
      <c r="K6474" s="1">
        <f>IF('[1]King plakken'!$E6475="","",'[1]King plakken'!$E6475)</f>
        <v>1</v>
      </c>
    </row>
    <row r="6475" spans="1:11" x14ac:dyDescent="0.25">
      <c r="A6475" s="1" t="str">
        <f>IF('[1]King plakken'!$A6476="","",'[1]King plakken'!$A6476)</f>
        <v>RAV-031115</v>
      </c>
      <c r="B6475" s="1" t="str">
        <f>IF('[1]King plakken'!$G6476="","",'[1]King plakken'!$G6476)</f>
        <v>4005556031115</v>
      </c>
      <c r="C6475" s="1" t="str">
        <f>IF('[1]King plakken'!$D6476="","",'[1]King plakken'!$D6476)</f>
        <v>Bluey (12 + 16 + 20 + 24)</v>
      </c>
      <c r="D6475" s="3">
        <f>IF('[1]King plakken'!$C6476="","",'[1]King plakken'!$C6476)</f>
        <v>6.5</v>
      </c>
      <c r="E6475" s="3">
        <f>IF('[1]King plakken'!$F6476="","",'[1]King plakken'!$F6476)</f>
        <v>12.5</v>
      </c>
      <c r="F6475" s="4" t="str">
        <f>IF('[1]King plakken'!$B6476="","",IF('[1]King plakken'!$B6476=11,SUBSTITUTE('[1]King plakken'!$B6476,11,"21%"),SUBSTITUTE('[1]King plakken'!$B6476,12,"9%")))</f>
        <v>21%</v>
      </c>
      <c r="G6475" s="2">
        <f>IF('[1]King plakken'!$H6476="","",IF('[1]King plakken'!$H6476-'[1]King plakken'!$I6476-'[1]King plakken'!$J6476&lt;0,0,'[1]King plakken'!$H6476-'[1]King plakken'!$I6476-'[1]King plakken'!$J6476))</f>
        <v>0</v>
      </c>
      <c r="H6475" s="1" t="str">
        <f>IF('[1]King plakken'!$K6476="","",'[1]King plakken'!$K6476)</f>
        <v>Puzzels-&gt;Puzzel</v>
      </c>
      <c r="I6475" s="1" t="str">
        <f>IF('[1]King plakken'!$L6476="","",'[1]King plakken'!$L6476)</f>
        <v>Beschikbaar</v>
      </c>
      <c r="J6475" s="1" t="str">
        <f>IF('[1]King plakken'!$M6476="","",'[1]King plakken'!$M6476)</f>
        <v>Ravensburger</v>
      </c>
      <c r="K6475" s="1">
        <f>IF('[1]King plakken'!$E6476="","",'[1]King plakken'!$E6476)</f>
        <v>1</v>
      </c>
    </row>
    <row r="6476" spans="1:11" x14ac:dyDescent="0.25">
      <c r="A6476" s="1" t="str">
        <f>IF('[1]King plakken'!$A6477="","",'[1]King plakken'!$A6477)</f>
        <v>RAV-031146</v>
      </c>
      <c r="B6476" s="1" t="str">
        <f>IF('[1]King plakken'!$G6477="","",'[1]King plakken'!$G6477)</f>
        <v>4005556031146</v>
      </c>
      <c r="C6476" s="1" t="str">
        <f>IF('[1]King plakken'!$D6477="","",'[1]King plakken'!$D6477)</f>
        <v>Peppa Big: 4 seizoenen (12 + 16 + 20 +</v>
      </c>
      <c r="D6476" s="3">
        <f>IF('[1]King plakken'!$C6477="","",'[1]King plakken'!$C6477)</f>
        <v>6.5</v>
      </c>
      <c r="E6476" s="3">
        <f>IF('[1]King plakken'!$F6477="","",'[1]King plakken'!$F6477)</f>
        <v>12.5</v>
      </c>
      <c r="F6476" s="4" t="str">
        <f>IF('[1]King plakken'!$B6477="","",IF('[1]King plakken'!$B6477=11,SUBSTITUTE('[1]King plakken'!$B6477,11,"21%"),SUBSTITUTE('[1]King plakken'!$B6477,12,"9%")))</f>
        <v>21%</v>
      </c>
      <c r="G6476" s="2">
        <f>IF('[1]King plakken'!$H6477="","",IF('[1]King plakken'!$H6477-'[1]King plakken'!$I6477-'[1]King plakken'!$J6477&lt;0,0,'[1]King plakken'!$H6477-'[1]King plakken'!$I6477-'[1]King plakken'!$J6477))</f>
        <v>1</v>
      </c>
      <c r="H6476" s="1" t="str">
        <f>IF('[1]King plakken'!$K6477="","",'[1]King plakken'!$K6477)</f>
        <v>Puzzels-&gt;Puzzel</v>
      </c>
      <c r="I6476" s="1" t="str">
        <f>IF('[1]King plakken'!$L6477="","",'[1]King plakken'!$L6477)</f>
        <v>Beschikbaar</v>
      </c>
      <c r="J6476" s="1" t="str">
        <f>IF('[1]King plakken'!$M6477="","",'[1]King plakken'!$M6477)</f>
        <v>Ravensburger</v>
      </c>
      <c r="K6476" s="1">
        <f>IF('[1]King plakken'!$E6477="","",'[1]King plakken'!$E6477)</f>
        <v>1</v>
      </c>
    </row>
    <row r="6477" spans="1:11" x14ac:dyDescent="0.25">
      <c r="A6477" s="1" t="str">
        <f>IF('[1]King plakken'!$A6478="","",'[1]King plakken'!$A6478)</f>
        <v>RAV-031238</v>
      </c>
      <c r="B6477" s="1" t="str">
        <f>IF('[1]King plakken'!$G6478="","",'[1]King plakken'!$G6478)</f>
        <v>4005556031238</v>
      </c>
      <c r="C6477" s="1" t="str">
        <f>IF('[1]King plakken'!$D6478="","",'[1]King plakken'!$D6478)</f>
        <v>Dieren en hun Kleintjes (9 x 2)</v>
      </c>
      <c r="D6477" s="3">
        <f>IF('[1]King plakken'!$C6478="","",'[1]King plakken'!$C6478)</f>
        <v>6.4</v>
      </c>
      <c r="E6477" s="3">
        <f>IF('[1]King plakken'!$F6478="","",'[1]King plakken'!$F6478)</f>
        <v>11.99</v>
      </c>
      <c r="F6477" s="4" t="str">
        <f>IF('[1]King plakken'!$B6478="","",IF('[1]King plakken'!$B6478=11,SUBSTITUTE('[1]King plakken'!$B6478,11,"21%"),SUBSTITUTE('[1]King plakken'!$B6478,12,"9%")))</f>
        <v>21%</v>
      </c>
      <c r="G6477" s="2">
        <f>IF('[1]King plakken'!$H6478="","",IF('[1]King plakken'!$H6478-'[1]King plakken'!$I6478-'[1]King plakken'!$J6478&lt;0,0,'[1]King plakken'!$H6478-'[1]King plakken'!$I6478-'[1]King plakken'!$J6478))</f>
        <v>2</v>
      </c>
      <c r="H6477" s="1" t="str">
        <f>IF('[1]King plakken'!$K6478="","",'[1]King plakken'!$K6478)</f>
        <v>Puzzels-&gt;Puzzel</v>
      </c>
      <c r="I6477" s="1" t="str">
        <f>IF('[1]King plakken'!$L6478="","",'[1]King plakken'!$L6478)</f>
        <v>Beschikbaar</v>
      </c>
      <c r="J6477" s="1" t="str">
        <f>IF('[1]King plakken'!$M6478="","",'[1]King plakken'!$M6478)</f>
        <v>Ravensburger</v>
      </c>
      <c r="K6477" s="1">
        <f>IF('[1]King plakken'!$E6478="","",'[1]King plakken'!$E6478)</f>
        <v>1</v>
      </c>
    </row>
    <row r="6478" spans="1:11" x14ac:dyDescent="0.25">
      <c r="A6478" s="1" t="str">
        <f>IF('[1]King plakken'!$A6479="","",'[1]King plakken'!$A6479)</f>
        <v>RAV-031429</v>
      </c>
      <c r="B6478" s="1" t="str">
        <f>IF('[1]King plakken'!$G6479="","",'[1]King plakken'!$G6479)</f>
        <v>4005556031429</v>
      </c>
      <c r="C6478" s="1" t="str">
        <f>IF('[1]King plakken'!$D6479="","",'[1]King plakken'!$D6479)</f>
        <v>Disney Lightyear (12+16+20+24) (U)</v>
      </c>
      <c r="D6478" s="3">
        <f>IF('[1]King plakken'!$C6479="","",'[1]King plakken'!$C6479)</f>
        <v>6.5</v>
      </c>
      <c r="E6478" s="3">
        <f>IF('[1]King plakken'!$F6479="","",'[1]King plakken'!$F6479)</f>
        <v>11.99</v>
      </c>
      <c r="F6478" s="4" t="str">
        <f>IF('[1]King plakken'!$B6479="","",IF('[1]King plakken'!$B6479=11,SUBSTITUTE('[1]King plakken'!$B6479,11,"21%"),SUBSTITUTE('[1]King plakken'!$B6479,12,"9%")))</f>
        <v>21%</v>
      </c>
      <c r="G6478" s="2">
        <f>IF('[1]King plakken'!$H6479="","",IF('[1]King plakken'!$H6479-'[1]King plakken'!$I6479-'[1]King plakken'!$J6479&lt;0,0,'[1]King plakken'!$H6479-'[1]King plakken'!$I6479-'[1]King plakken'!$J6479))</f>
        <v>1</v>
      </c>
      <c r="H6478" s="1" t="str">
        <f>IF('[1]King plakken'!$K6479="","",'[1]King plakken'!$K6479)</f>
        <v>Puzzels-&gt;Puzzel; OP = OP</v>
      </c>
      <c r="I6478" s="1" t="str">
        <f>IF('[1]King plakken'!$L6479="","",'[1]King plakken'!$L6479)</f>
        <v>Uitloop</v>
      </c>
      <c r="J6478" s="1" t="str">
        <f>IF('[1]King plakken'!$M6479="","",'[1]King plakken'!$M6479)</f>
        <v>Ravensburger</v>
      </c>
      <c r="K6478" s="1">
        <f>IF('[1]King plakken'!$E6479="","",'[1]King plakken'!$E6479)</f>
        <v>1</v>
      </c>
    </row>
    <row r="6479" spans="1:11" x14ac:dyDescent="0.25">
      <c r="A6479" s="1" t="str">
        <f>IF('[1]King plakken'!$A6480="","",'[1]King plakken'!$A6480)</f>
        <v>RAV-031436</v>
      </c>
      <c r="B6479" s="1" t="str">
        <f>IF('[1]King plakken'!$G6480="","",'[1]King plakken'!$G6480)</f>
        <v>4005556031436</v>
      </c>
      <c r="C6479" s="1" t="str">
        <f>IF('[1]King plakken'!$D6480="","",'[1]King plakken'!$D6480)</f>
        <v>Gabby's Dollhouse (12 + 16 + 20 +</v>
      </c>
      <c r="D6479" s="3">
        <f>IF('[1]King plakken'!$C6480="","",'[1]King plakken'!$C6480)</f>
        <v>6.5</v>
      </c>
      <c r="E6479" s="3">
        <f>IF('[1]King plakken'!$F6480="","",'[1]King plakken'!$F6480)</f>
        <v>11.99</v>
      </c>
      <c r="F6479" s="4" t="str">
        <f>IF('[1]King plakken'!$B6480="","",IF('[1]King plakken'!$B6480=11,SUBSTITUTE('[1]King plakken'!$B6480,11,"21%"),SUBSTITUTE('[1]King plakken'!$B6480,12,"9%")))</f>
        <v>21%</v>
      </c>
      <c r="G6479" s="2">
        <f>IF('[1]King plakken'!$H6480="","",IF('[1]King plakken'!$H6480-'[1]King plakken'!$I6480-'[1]King plakken'!$J6480&lt;0,0,'[1]King plakken'!$H6480-'[1]King plakken'!$I6480-'[1]King plakken'!$J6480))</f>
        <v>1</v>
      </c>
      <c r="H6479" s="1" t="str">
        <f>IF('[1]King plakken'!$K6480="","",'[1]King plakken'!$K6480)</f>
        <v>Puzzels-&gt;Puzzel</v>
      </c>
      <c r="I6479" s="1" t="str">
        <f>IF('[1]King plakken'!$L6480="","",'[1]King plakken'!$L6480)</f>
        <v>Beschikbaar</v>
      </c>
      <c r="J6479" s="1" t="str">
        <f>IF('[1]King plakken'!$M6480="","",'[1]King plakken'!$M6480)</f>
        <v>Ravensburger</v>
      </c>
      <c r="K6479" s="1">
        <f>IF('[1]King plakken'!$E6480="","",'[1]King plakken'!$E6480)</f>
        <v>1</v>
      </c>
    </row>
    <row r="6480" spans="1:11" x14ac:dyDescent="0.25">
      <c r="A6480" s="1" t="str">
        <f>IF('[1]King plakken'!$A6481="","",'[1]King plakken'!$A6481)</f>
        <v>RAV-031511</v>
      </c>
      <c r="B6480" s="1" t="str">
        <f>IF('[1]King plakken'!$G6481="","",'[1]King plakken'!$G6481)</f>
        <v>4005556031511</v>
      </c>
      <c r="C6480" s="1" t="str">
        <f>IF('[1]King plakken'!$D6481="","",'[1]King plakken'!$D6481)</f>
        <v>nijntje Vloerpuzzel (24) AANBIEDIN</v>
      </c>
      <c r="D6480" s="3">
        <f>IF('[1]King plakken'!$C6481="","",'[1]King plakken'!$C6481)</f>
        <v>5</v>
      </c>
      <c r="E6480" s="3">
        <f>IF('[1]King plakken'!$F6481="","",'[1]King plakken'!$F6481)</f>
        <v>10</v>
      </c>
      <c r="F6480" s="4" t="str">
        <f>IF('[1]King plakken'!$B6481="","",IF('[1]King plakken'!$B6481=11,SUBSTITUTE('[1]King plakken'!$B6481,11,"21%"),SUBSTITUTE('[1]King plakken'!$B6481,12,"9%")))</f>
        <v>21%</v>
      </c>
      <c r="G6480" s="2">
        <f>IF('[1]King plakken'!$H6481="","",IF('[1]King plakken'!$H6481-'[1]King plakken'!$I6481-'[1]King plakken'!$J6481&lt;0,0,'[1]King plakken'!$H6481-'[1]King plakken'!$I6481-'[1]King plakken'!$J6481))</f>
        <v>13</v>
      </c>
      <c r="H6480" s="1" t="str">
        <f>IF('[1]King plakken'!$K6481="","",'[1]King plakken'!$K6481)</f>
        <v>Puzzels-&gt;Puzzel</v>
      </c>
      <c r="I6480" s="1" t="str">
        <f>IF('[1]King plakken'!$L6481="","",'[1]King plakken'!$L6481)</f>
        <v>Beschikbaar</v>
      </c>
      <c r="J6480" s="1" t="str">
        <f>IF('[1]King plakken'!$M6481="","",'[1]King plakken'!$M6481)</f>
        <v>Ravensburger</v>
      </c>
      <c r="K6480" s="1">
        <f>IF('[1]King plakken'!$E6481="","",'[1]King plakken'!$E6481)</f>
        <v>1</v>
      </c>
    </row>
    <row r="6481" spans="1:11" x14ac:dyDescent="0.25">
      <c r="A6481" s="1" t="str">
        <f>IF('[1]King plakken'!$A6482="","",'[1]King plakken'!$A6482)</f>
        <v>RAV-031542</v>
      </c>
      <c r="B6481" s="1" t="str">
        <f>IF('[1]King plakken'!$G6482="","",'[1]King plakken'!$G6482)</f>
        <v>4005556031542</v>
      </c>
      <c r="C6481" s="1" t="str">
        <f>IF('[1]King plakken'!$D6482="","",'[1]King plakken'!$D6482)</f>
        <v>Paw Patrol (2 + 4 + 6 + 8)</v>
      </c>
      <c r="D6481" s="3">
        <f>IF('[1]King plakken'!$C6482="","",'[1]King plakken'!$C6482)</f>
        <v>6.5</v>
      </c>
      <c r="E6481" s="3">
        <f>IF('[1]King plakken'!$F6482="","",'[1]King plakken'!$F6482)</f>
        <v>11.99</v>
      </c>
      <c r="F6481" s="4" t="str">
        <f>IF('[1]King plakken'!$B6482="","",IF('[1]King plakken'!$B6482=11,SUBSTITUTE('[1]King plakken'!$B6482,11,"21%"),SUBSTITUTE('[1]King plakken'!$B6482,12,"9%")))</f>
        <v>21%</v>
      </c>
      <c r="G6481" s="2">
        <f>IF('[1]King plakken'!$H6482="","",IF('[1]King plakken'!$H6482-'[1]King plakken'!$I6482-'[1]King plakken'!$J6482&lt;0,0,'[1]King plakken'!$H6482-'[1]King plakken'!$I6482-'[1]King plakken'!$J6482))</f>
        <v>2</v>
      </c>
      <c r="H6481" s="1" t="str">
        <f>IF('[1]King plakken'!$K6482="","",'[1]King plakken'!$K6482)</f>
        <v>Puzzels-&gt;Puzzel</v>
      </c>
      <c r="I6481" s="1" t="str">
        <f>IF('[1]King plakken'!$L6482="","",'[1]King plakken'!$L6482)</f>
        <v>Herprint</v>
      </c>
      <c r="J6481" s="1" t="str">
        <f>IF('[1]King plakken'!$M6482="","",'[1]King plakken'!$M6482)</f>
        <v>Ravensburger</v>
      </c>
      <c r="K6481" s="1">
        <f>IF('[1]King plakken'!$E6482="","",'[1]King plakken'!$E6482)</f>
        <v>1</v>
      </c>
    </row>
    <row r="6482" spans="1:11" x14ac:dyDescent="0.25">
      <c r="A6482" s="1" t="str">
        <f>IF('[1]King plakken'!$A6483="","",'[1]King plakken'!$A6483)</f>
        <v>RAV-031566</v>
      </c>
      <c r="B6482" s="1" t="str">
        <f>IF('[1]King plakken'!$G6483="","",'[1]King plakken'!$G6483)</f>
        <v>4005556031566</v>
      </c>
      <c r="C6482" s="1" t="str">
        <f>IF('[1]King plakken'!$D6483="","",'[1]King plakken'!$D6483)</f>
        <v>Disney Princess Wees Wie Je Wilt Zijn! (12 + 16 + 20 + 24)</v>
      </c>
      <c r="D6482" s="3">
        <f>IF('[1]King plakken'!$C6483="","",'[1]King plakken'!$C6483)</f>
        <v>6.5</v>
      </c>
      <c r="E6482" s="3">
        <f>IF('[1]King plakken'!$F6483="","",'[1]King plakken'!$F6483)</f>
        <v>11.99</v>
      </c>
      <c r="F6482" s="4" t="str">
        <f>IF('[1]King plakken'!$B6483="","",IF('[1]King plakken'!$B6483=11,SUBSTITUTE('[1]King plakken'!$B6483,11,"21%"),SUBSTITUTE('[1]King plakken'!$B6483,12,"9%")))</f>
        <v>21%</v>
      </c>
      <c r="G6482" s="2">
        <f>IF('[1]King plakken'!$H6483="","",IF('[1]King plakken'!$H6483-'[1]King plakken'!$I6483-'[1]King plakken'!$J6483&lt;0,0,'[1]King plakken'!$H6483-'[1]King plakken'!$I6483-'[1]King plakken'!$J6483))</f>
        <v>2</v>
      </c>
      <c r="H6482" s="1" t="str">
        <f>IF('[1]King plakken'!$K6483="","",'[1]King plakken'!$K6483)</f>
        <v>Puzzels-&gt;Puzzel</v>
      </c>
      <c r="I6482" s="1" t="str">
        <f>IF('[1]King plakken'!$L6483="","",'[1]King plakken'!$L6483)</f>
        <v>Beschikbaar</v>
      </c>
      <c r="J6482" s="1" t="str">
        <f>IF('[1]King plakken'!$M6483="","",'[1]King plakken'!$M6483)</f>
        <v>Ravensburger</v>
      </c>
      <c r="K6482" s="1">
        <f>IF('[1]King plakken'!$E6483="","",'[1]King plakken'!$E6483)</f>
        <v>1</v>
      </c>
    </row>
    <row r="6483" spans="1:11" x14ac:dyDescent="0.25">
      <c r="A6483" s="1" t="str">
        <f>IF('[1]King plakken'!$A6484="","",'[1]King plakken'!$A6484)</f>
        <v>RAV-031764</v>
      </c>
      <c r="B6483" s="1" t="str">
        <f>IF('[1]King plakken'!$G6484="","",'[1]King plakken'!$G6484)</f>
        <v>4005556031764</v>
      </c>
      <c r="C6483" s="1" t="str">
        <f>IF('[1]King plakken'!$D6484="","",'[1]King plakken'!$D6484)</f>
        <v>Woezel en Pip In de Tovertuin (12 + AANBIEDING</v>
      </c>
      <c r="D6483" s="3">
        <f>IF('[1]King plakken'!$C6484="","",'[1]King plakken'!$C6484)</f>
        <v>4.33</v>
      </c>
      <c r="E6483" s="3">
        <f>IF('[1]King plakken'!$F6484="","",'[1]King plakken'!$F6484)</f>
        <v>8.75</v>
      </c>
      <c r="F6483" s="4" t="str">
        <f>IF('[1]King plakken'!$B6484="","",IF('[1]King plakken'!$B6484=11,SUBSTITUTE('[1]King plakken'!$B6484,11,"21%"),SUBSTITUTE('[1]King plakken'!$B6484,12,"9%")))</f>
        <v>21%</v>
      </c>
      <c r="G6483" s="2">
        <f>IF('[1]King plakken'!$H6484="","",IF('[1]King plakken'!$H6484-'[1]King plakken'!$I6484-'[1]King plakken'!$J6484&lt;0,0,'[1]King plakken'!$H6484-'[1]King plakken'!$I6484-'[1]King plakken'!$J6484))</f>
        <v>24</v>
      </c>
      <c r="H6483" s="1" t="str">
        <f>IF('[1]King plakken'!$K6484="","",'[1]King plakken'!$K6484)</f>
        <v>Puzzels-&gt;Puzzel</v>
      </c>
      <c r="I6483" s="1" t="str">
        <f>IF('[1]King plakken'!$L6484="","",'[1]King plakken'!$L6484)</f>
        <v>Beschikbaar</v>
      </c>
      <c r="J6483" s="1" t="str">
        <f>IF('[1]King plakken'!$M6484="","",'[1]King plakken'!$M6484)</f>
        <v>Ravensburger</v>
      </c>
      <c r="K6483" s="1">
        <f>IF('[1]King plakken'!$E6484="","",'[1]King plakken'!$E6484)</f>
        <v>1</v>
      </c>
    </row>
    <row r="6484" spans="1:11" x14ac:dyDescent="0.25">
      <c r="A6484" s="1" t="str">
        <f>IF('[1]King plakken'!$A6485="","",'[1]King plakken'!$A6485)</f>
        <v>RAV-031818</v>
      </c>
      <c r="B6484" s="1" t="str">
        <f>IF('[1]King plakken'!$G6485="","",'[1]King plakken'!$G6485)</f>
        <v>4005556031818</v>
      </c>
      <c r="C6484" s="1" t="str">
        <f>IF('[1]King plakken'!$D6485="","",'[1]King plakken'!$D6485)</f>
        <v>Woezel en Pip Vloerpuzzel (24) AANBIEDIN</v>
      </c>
      <c r="D6484" s="3">
        <f>IF('[1]King plakken'!$C6485="","",'[1]King plakken'!$C6485)</f>
        <v>5.13</v>
      </c>
      <c r="E6484" s="3">
        <f>IF('[1]King plakken'!$F6485="","",'[1]King plakken'!$F6485)</f>
        <v>10.25</v>
      </c>
      <c r="F6484" s="4" t="str">
        <f>IF('[1]King plakken'!$B6485="","",IF('[1]King plakken'!$B6485=11,SUBSTITUTE('[1]King plakken'!$B6485,11,"21%"),SUBSTITUTE('[1]King plakken'!$B6485,12,"9%")))</f>
        <v>21%</v>
      </c>
      <c r="G6484" s="2">
        <f>IF('[1]King plakken'!$H6485="","",IF('[1]King plakken'!$H6485-'[1]King plakken'!$I6485-'[1]King plakken'!$J6485&lt;0,0,'[1]King plakken'!$H6485-'[1]King plakken'!$I6485-'[1]King plakken'!$J6485))</f>
        <v>20</v>
      </c>
      <c r="H6484" s="1" t="str">
        <f>IF('[1]King plakken'!$K6485="","",'[1]King plakken'!$K6485)</f>
        <v>Puzzels-&gt;Puzzel</v>
      </c>
      <c r="I6484" s="1" t="str">
        <f>IF('[1]King plakken'!$L6485="","",'[1]King plakken'!$L6485)</f>
        <v>Beschikbaar</v>
      </c>
      <c r="J6484" s="1" t="str">
        <f>IF('[1]King plakken'!$M6485="","",'[1]King plakken'!$M6485)</f>
        <v>Ravensburger</v>
      </c>
      <c r="K6484" s="1">
        <f>IF('[1]King plakken'!$E6485="","",'[1]King plakken'!$E6485)</f>
        <v>1</v>
      </c>
    </row>
    <row r="6485" spans="1:11" x14ac:dyDescent="0.25">
      <c r="A6485" s="1" t="str">
        <f>IF('[1]King plakken'!$A6486="","",'[1]King plakken'!$A6486)</f>
        <v>RAV-036882</v>
      </c>
      <c r="B6485" s="1" t="str">
        <f>IF('[1]King plakken'!$G6486="","",'[1]King plakken'!$G6486)</f>
        <v>4005556036882</v>
      </c>
      <c r="C6485" s="1" t="str">
        <f>IF('[1]King plakken'!$D6486="","",'[1]King plakken'!$D6486)</f>
        <v>Nijntje Op de Boerderij (8)</v>
      </c>
      <c r="D6485" s="3">
        <f>IF('[1]King plakken'!$C6486="","",'[1]King plakken'!$C6486)</f>
        <v>9.5</v>
      </c>
      <c r="E6485" s="3">
        <f>IF('[1]King plakken'!$F6486="","",'[1]King plakken'!$F6486)</f>
        <v>17.989999999999998</v>
      </c>
      <c r="F6485" s="4" t="str">
        <f>IF('[1]King plakken'!$B6486="","",IF('[1]King plakken'!$B6486=11,SUBSTITUTE('[1]King plakken'!$B6486,11,"21%"),SUBSTITUTE('[1]King plakken'!$B6486,12,"9%")))</f>
        <v>21%</v>
      </c>
      <c r="G6485" s="2">
        <f>IF('[1]King plakken'!$H6486="","",IF('[1]King plakken'!$H6486-'[1]King plakken'!$I6486-'[1]King plakken'!$J6486&lt;0,0,'[1]King plakken'!$H6486-'[1]King plakken'!$I6486-'[1]King plakken'!$J6486))</f>
        <v>3</v>
      </c>
      <c r="H6485" s="1" t="str">
        <f>IF('[1]King plakken'!$K6486="","",'[1]King plakken'!$K6486)</f>
        <v>Puzzels-&gt;Puzzel</v>
      </c>
      <c r="I6485" s="1" t="str">
        <f>IF('[1]King plakken'!$L6486="","",'[1]King plakken'!$L6486)</f>
        <v>Beschikbaar</v>
      </c>
      <c r="J6485" s="1" t="str">
        <f>IF('[1]King plakken'!$M6486="","",'[1]King plakken'!$M6486)</f>
        <v>Ravensburger</v>
      </c>
      <c r="K6485" s="1">
        <f>IF('[1]King plakken'!$E6486="","",'[1]King plakken'!$E6486)</f>
        <v>1</v>
      </c>
    </row>
    <row r="6486" spans="1:11" x14ac:dyDescent="0.25">
      <c r="A6486" s="1" t="str">
        <f>IF('[1]King plakken'!$A6487="","",'[1]King plakken'!$A6487)</f>
        <v>RAV-050093</v>
      </c>
      <c r="B6486" s="1" t="str">
        <f>IF('[1]King plakken'!$G6487="","",'[1]King plakken'!$G6487)</f>
        <v>4005556050093</v>
      </c>
      <c r="C6486" s="1" t="str">
        <f>IF('[1]King plakken'!$D6487="","",'[1]King plakken'!$D6487)</f>
        <v>Disney Frozen 2 - Reis naar het Onbekende (2 x 12)</v>
      </c>
      <c r="D6486" s="3">
        <f>IF('[1]King plakken'!$C6487="","",'[1]King plakken'!$C6487)</f>
        <v>6.2</v>
      </c>
      <c r="E6486" s="3">
        <f>IF('[1]King plakken'!$F6487="","",'[1]King plakken'!$F6487)</f>
        <v>11.99</v>
      </c>
      <c r="F6486" s="4" t="str">
        <f>IF('[1]King plakken'!$B6487="","",IF('[1]King plakken'!$B6487=11,SUBSTITUTE('[1]King plakken'!$B6487,11,"21%"),SUBSTITUTE('[1]King plakken'!$B6487,12,"9%")))</f>
        <v>21%</v>
      </c>
      <c r="G6486" s="2">
        <f>IF('[1]King plakken'!$H6487="","",IF('[1]King plakken'!$H6487-'[1]King plakken'!$I6487-'[1]King plakken'!$J6487&lt;0,0,'[1]King plakken'!$H6487-'[1]King plakken'!$I6487-'[1]King plakken'!$J6487))</f>
        <v>1</v>
      </c>
      <c r="H6486" s="1" t="str">
        <f>IF('[1]King plakken'!$K6487="","",'[1]King plakken'!$K6487)</f>
        <v>Puzzels-&gt;Puzzel</v>
      </c>
      <c r="I6486" s="1" t="str">
        <f>IF('[1]King plakken'!$L6487="","",'[1]King plakken'!$L6487)</f>
        <v>Beschikbaar</v>
      </c>
      <c r="J6486" s="1" t="str">
        <f>IF('[1]King plakken'!$M6487="","",'[1]King plakken'!$M6487)</f>
        <v>Ravensburger</v>
      </c>
      <c r="K6486" s="1">
        <f>IF('[1]King plakken'!$E6487="","",'[1]King plakken'!$E6487)</f>
        <v>1</v>
      </c>
    </row>
    <row r="6487" spans="1:11" x14ac:dyDescent="0.25">
      <c r="A6487" s="1" t="str">
        <f>IF('[1]King plakken'!$A6488="","",'[1]King plakken'!$A6488)</f>
        <v>RAV-050109</v>
      </c>
      <c r="B6487" s="1" t="str">
        <f>IF('[1]King plakken'!$G6488="","",'[1]King plakken'!$G6488)</f>
        <v>4005556050109</v>
      </c>
      <c r="C6487" s="1" t="str">
        <f>IF('[1]King plakken'!$D6488="","",'[1]King plakken'!$D6488)</f>
        <v>Disney Frozen 2 - IJzige Avonturen (2 x 24)</v>
      </c>
      <c r="D6487" s="3">
        <f>IF('[1]King plakken'!$C6488="","",'[1]King plakken'!$C6488)</f>
        <v>6.2</v>
      </c>
      <c r="E6487" s="3">
        <f>IF('[1]King plakken'!$F6488="","",'[1]King plakken'!$F6488)</f>
        <v>11.99</v>
      </c>
      <c r="F6487" s="4" t="str">
        <f>IF('[1]King plakken'!$B6488="","",IF('[1]King plakken'!$B6488=11,SUBSTITUTE('[1]King plakken'!$B6488,11,"21%"),SUBSTITUTE('[1]King plakken'!$B6488,12,"9%")))</f>
        <v>21%</v>
      </c>
      <c r="G6487" s="2">
        <f>IF('[1]King plakken'!$H6488="","",IF('[1]King plakken'!$H6488-'[1]King plakken'!$I6488-'[1]King plakken'!$J6488&lt;0,0,'[1]King plakken'!$H6488-'[1]King plakken'!$I6488-'[1]King plakken'!$J6488))</f>
        <v>0</v>
      </c>
      <c r="H6487" s="1" t="str">
        <f>IF('[1]King plakken'!$K6488="","",'[1]King plakken'!$K6488)</f>
        <v>Puzzels-&gt;Puzzel</v>
      </c>
      <c r="I6487" s="1" t="str">
        <f>IF('[1]King plakken'!$L6488="","",'[1]King plakken'!$L6488)</f>
        <v>Beschikbaar</v>
      </c>
      <c r="J6487" s="1" t="str">
        <f>IF('[1]King plakken'!$M6488="","",'[1]King plakken'!$M6488)</f>
        <v>Ravensburger</v>
      </c>
      <c r="K6487" s="1">
        <f>IF('[1]King plakken'!$E6488="","",'[1]King plakken'!$E6488)</f>
        <v>1</v>
      </c>
    </row>
    <row r="6488" spans="1:11" x14ac:dyDescent="0.25">
      <c r="A6488" s="1" t="str">
        <f>IF('[1]King plakken'!$A6489="","",'[1]King plakken'!$A6489)</f>
        <v>RAV-050116</v>
      </c>
      <c r="B6488" s="1" t="str">
        <f>IF('[1]King plakken'!$G6489="","",'[1]King plakken'!$G6489)</f>
        <v>4005556050116</v>
      </c>
      <c r="C6488" s="1" t="str">
        <f>IF('[1]King plakken'!$D6489="","",'[1]King plakken'!$D6489)</f>
        <v>Disney Frozen 2 - De Reis Begint (3 x 49)</v>
      </c>
      <c r="D6488" s="3">
        <f>IF('[1]King plakken'!$C6489="","",'[1]King plakken'!$C6489)</f>
        <v>6.2</v>
      </c>
      <c r="E6488" s="3">
        <f>IF('[1]King plakken'!$F6489="","",'[1]King plakken'!$F6489)</f>
        <v>11.99</v>
      </c>
      <c r="F6488" s="4" t="str">
        <f>IF('[1]King plakken'!$B6489="","",IF('[1]King plakken'!$B6489=11,SUBSTITUTE('[1]King plakken'!$B6489,11,"21%"),SUBSTITUTE('[1]King plakken'!$B6489,12,"9%")))</f>
        <v>21%</v>
      </c>
      <c r="G6488" s="2">
        <f>IF('[1]King plakken'!$H6489="","",IF('[1]King plakken'!$H6489-'[1]King plakken'!$I6489-'[1]King plakken'!$J6489&lt;0,0,'[1]King plakken'!$H6489-'[1]King plakken'!$I6489-'[1]King plakken'!$J6489))</f>
        <v>1</v>
      </c>
      <c r="H6488" s="1" t="str">
        <f>IF('[1]King plakken'!$K6489="","",'[1]King plakken'!$K6489)</f>
        <v>Puzzels-&gt;Puzzel</v>
      </c>
      <c r="I6488" s="1" t="str">
        <f>IF('[1]King plakken'!$L6489="","",'[1]King plakken'!$L6489)</f>
        <v>Beschikbaar</v>
      </c>
      <c r="J6488" s="1" t="str">
        <f>IF('[1]King plakken'!$M6489="","",'[1]King plakken'!$M6489)</f>
        <v>Ravensburger</v>
      </c>
      <c r="K6488" s="1">
        <f>IF('[1]King plakken'!$E6489="","",'[1]King plakken'!$E6489)</f>
        <v>1</v>
      </c>
    </row>
    <row r="6489" spans="1:11" x14ac:dyDescent="0.25">
      <c r="A6489" s="1" t="str">
        <f>IF('[1]King plakken'!$A6490="","",'[1]King plakken'!$A6490)</f>
        <v>RAV-050307</v>
      </c>
      <c r="B6489" s="1" t="str">
        <f>IF('[1]King plakken'!$G6490="","",'[1]King plakken'!$G6490)</f>
        <v>4005556050307</v>
      </c>
      <c r="C6489" s="1" t="str">
        <f>IF('[1]King plakken'!$D6490="","",'[1]King plakken'!$D6490)</f>
        <v>Spelende Dino's (2 x 24)</v>
      </c>
      <c r="D6489" s="3">
        <f>IF('[1]King plakken'!$C6490="","",'[1]King plakken'!$C6490)</f>
        <v>6.2</v>
      </c>
      <c r="E6489" s="3">
        <f>IF('[1]King plakken'!$F6490="","",'[1]King plakken'!$F6490)</f>
        <v>11.99</v>
      </c>
      <c r="F6489" s="4" t="str">
        <f>IF('[1]King plakken'!$B6490="","",IF('[1]King plakken'!$B6490=11,SUBSTITUTE('[1]King plakken'!$B6490,11,"21%"),SUBSTITUTE('[1]King plakken'!$B6490,12,"9%")))</f>
        <v>21%</v>
      </c>
      <c r="G6489" s="2">
        <f>IF('[1]King plakken'!$H6490="","",IF('[1]King plakken'!$H6490-'[1]King plakken'!$I6490-'[1]King plakken'!$J6490&lt;0,0,'[1]King plakken'!$H6490-'[1]King plakken'!$I6490-'[1]King plakken'!$J6490))</f>
        <v>1</v>
      </c>
      <c r="H6489" s="1" t="str">
        <f>IF('[1]King plakken'!$K6490="","",'[1]King plakken'!$K6490)</f>
        <v>Puzzels-&gt;Puzzel</v>
      </c>
      <c r="I6489" s="1" t="str">
        <f>IF('[1]King plakken'!$L6490="","",'[1]King plakken'!$L6490)</f>
        <v>Beschikbaar</v>
      </c>
      <c r="J6489" s="1" t="str">
        <f>IF('[1]King plakken'!$M6490="","",'[1]King plakken'!$M6490)</f>
        <v>Ravensburger</v>
      </c>
      <c r="K6489" s="1">
        <f>IF('[1]King plakken'!$E6490="","",'[1]King plakken'!$E6490)</f>
        <v>1</v>
      </c>
    </row>
    <row r="6490" spans="1:11" x14ac:dyDescent="0.25">
      <c r="A6490" s="1" t="str">
        <f>IF('[1]King plakken'!$A6491="","",'[1]King plakken'!$A6491)</f>
        <v>RAV-050321</v>
      </c>
      <c r="B6490" s="1" t="str">
        <f>IF('[1]King plakken'!$G6491="","",'[1]King plakken'!$G6491)</f>
        <v>4005556050321</v>
      </c>
      <c r="C6490" s="1" t="str">
        <f>IF('[1]King plakken'!$D6491="","",'[1]King plakken'!$D6491)</f>
        <v>Bouwmachines aan het Werk (3 x 49)</v>
      </c>
      <c r="D6490" s="3">
        <f>IF('[1]King plakken'!$C6491="","",'[1]King plakken'!$C6491)</f>
        <v>6.2</v>
      </c>
      <c r="E6490" s="3">
        <f>IF('[1]King plakken'!$F6491="","",'[1]King plakken'!$F6491)</f>
        <v>11.99</v>
      </c>
      <c r="F6490" s="4" t="str">
        <f>IF('[1]King plakken'!$B6491="","",IF('[1]King plakken'!$B6491=11,SUBSTITUTE('[1]King plakken'!$B6491,11,"21%"),SUBSTITUTE('[1]King plakken'!$B6491,12,"9%")))</f>
        <v>21%</v>
      </c>
      <c r="G6490" s="2">
        <f>IF('[1]King plakken'!$H6491="","",IF('[1]King plakken'!$H6491-'[1]King plakken'!$I6491-'[1]King plakken'!$J6491&lt;0,0,'[1]King plakken'!$H6491-'[1]King plakken'!$I6491-'[1]King plakken'!$J6491))</f>
        <v>0</v>
      </c>
      <c r="H6490" s="1" t="str">
        <f>IF('[1]King plakken'!$K6491="","",'[1]King plakken'!$K6491)</f>
        <v>Puzzels-&gt;Puzzel</v>
      </c>
      <c r="I6490" s="1" t="str">
        <f>IF('[1]King plakken'!$L6491="","",'[1]King plakken'!$L6491)</f>
        <v>Beschikbaar</v>
      </c>
      <c r="J6490" s="1" t="str">
        <f>IF('[1]King plakken'!$M6491="","",'[1]King plakken'!$M6491)</f>
        <v>Ravensburger</v>
      </c>
      <c r="K6490" s="1">
        <f>IF('[1]King plakken'!$E6491="","",'[1]King plakken'!$E6491)</f>
        <v>1</v>
      </c>
    </row>
    <row r="6491" spans="1:11" x14ac:dyDescent="0.25">
      <c r="A6491" s="1" t="str">
        <f>IF('[1]King plakken'!$A6492="","",'[1]King plakken'!$A6492)</f>
        <v>RAV-050727</v>
      </c>
      <c r="B6491" s="1" t="str">
        <f>IF('[1]King plakken'!$G6492="","",'[1]King plakken'!$G6492)</f>
        <v>4005556050727</v>
      </c>
      <c r="C6491" s="1" t="str">
        <f>IF('[1]King plakken'!$D6492="","",'[1]King plakken'!$D6492)</f>
        <v>Dierenfamilies Op de Boerderij (9 x 2)</v>
      </c>
      <c r="D6491" s="3">
        <f>IF('[1]King plakken'!$C6492="","",'[1]King plakken'!$C6492)</f>
        <v>6.4</v>
      </c>
      <c r="E6491" s="3">
        <f>IF('[1]King plakken'!$F6492="","",'[1]King plakken'!$F6492)</f>
        <v>11.99</v>
      </c>
      <c r="F6491" s="4" t="str">
        <f>IF('[1]King plakken'!$B6492="","",IF('[1]King plakken'!$B6492=11,SUBSTITUTE('[1]King plakken'!$B6492,11,"21%"),SUBSTITUTE('[1]King plakken'!$B6492,12,"9%")))</f>
        <v>21%</v>
      </c>
      <c r="G6491" s="2">
        <f>IF('[1]King plakken'!$H6492="","",IF('[1]King plakken'!$H6492-'[1]King plakken'!$I6492-'[1]King plakken'!$J6492&lt;0,0,'[1]King plakken'!$H6492-'[1]King plakken'!$I6492-'[1]King plakken'!$J6492))</f>
        <v>2</v>
      </c>
      <c r="H6491" s="1" t="str">
        <f>IF('[1]King plakken'!$K6492="","",'[1]King plakken'!$K6492)</f>
        <v>Puzzels-&gt;Puzzel</v>
      </c>
      <c r="I6491" s="1" t="str">
        <f>IF('[1]King plakken'!$L6492="","",'[1]King plakken'!$L6492)</f>
        <v>Beschikbaar</v>
      </c>
      <c r="J6491" s="1" t="str">
        <f>IF('[1]King plakken'!$M6492="","",'[1]King plakken'!$M6492)</f>
        <v>Ravensburger</v>
      </c>
      <c r="K6491" s="1">
        <f>IF('[1]King plakken'!$E6492="","",'[1]King plakken'!$E6492)</f>
        <v>1</v>
      </c>
    </row>
    <row r="6492" spans="1:11" x14ac:dyDescent="0.25">
      <c r="A6492" s="1" t="str">
        <f>IF('[1]King plakken'!$A6493="","",'[1]King plakken'!$A6493)</f>
        <v>RAV-050772</v>
      </c>
      <c r="B6492" s="1" t="str">
        <f>IF('[1]King plakken'!$G6493="","",'[1]King plakken'!$G6493)</f>
        <v>4005556050772</v>
      </c>
      <c r="C6492" s="1" t="str">
        <f>IF('[1]King plakken'!$D6493="","",'[1]King plakken'!$D6493)</f>
        <v>Brandweerman Sam - Onze Held Sam (3 x 49)</v>
      </c>
      <c r="D6492" s="3">
        <f>IF('[1]King plakken'!$C6493="","",'[1]King plakken'!$C6493)</f>
        <v>6.2</v>
      </c>
      <c r="E6492" s="3">
        <f>IF('[1]King plakken'!$F6493="","",'[1]King plakken'!$F6493)</f>
        <v>11.99</v>
      </c>
      <c r="F6492" s="4" t="str">
        <f>IF('[1]King plakken'!$B6493="","",IF('[1]King plakken'!$B6493=11,SUBSTITUTE('[1]King plakken'!$B6493,11,"21%"),SUBSTITUTE('[1]King plakken'!$B6493,12,"9%")))</f>
        <v>21%</v>
      </c>
      <c r="G6492" s="2">
        <f>IF('[1]King plakken'!$H6493="","",IF('[1]King plakken'!$H6493-'[1]King plakken'!$I6493-'[1]King plakken'!$J6493&lt;0,0,'[1]King plakken'!$H6493-'[1]King plakken'!$I6493-'[1]King plakken'!$J6493))</f>
        <v>1</v>
      </c>
      <c r="H6492" s="1" t="str">
        <f>IF('[1]King plakken'!$K6493="","",'[1]King plakken'!$K6493)</f>
        <v>Puzzels-&gt;Puzzel</v>
      </c>
      <c r="I6492" s="1" t="str">
        <f>IF('[1]King plakken'!$L6493="","",'[1]King plakken'!$L6493)</f>
        <v>Beschikbaar</v>
      </c>
      <c r="J6492" s="1" t="str">
        <f>IF('[1]King plakken'!$M6493="","",'[1]King plakken'!$M6493)</f>
        <v>Ravensburger</v>
      </c>
      <c r="K6492" s="1">
        <f>IF('[1]King plakken'!$E6493="","",'[1]King plakken'!$E6493)</f>
        <v>1</v>
      </c>
    </row>
    <row r="6493" spans="1:11" x14ac:dyDescent="0.25">
      <c r="A6493" s="1" t="str">
        <f>IF('[1]King plakken'!$A6494="","",'[1]King plakken'!$A6494)</f>
        <v>RAV-050789</v>
      </c>
      <c r="B6493" s="1" t="str">
        <f>IF('[1]King plakken'!$G6494="","",'[1]King plakken'!$G6494)</f>
        <v>4005556050789</v>
      </c>
      <c r="C6493" s="1" t="str">
        <f>IF('[1]King plakken'!$D6494="","",'[1]King plakken'!$D6494)</f>
        <v>Op de Boerderij (3 x 49)</v>
      </c>
      <c r="D6493" s="3">
        <f>IF('[1]King plakken'!$C6494="","",'[1]King plakken'!$C6494)</f>
        <v>6.2</v>
      </c>
      <c r="E6493" s="3">
        <f>IF('[1]King plakken'!$F6494="","",'[1]King plakken'!$F6494)</f>
        <v>11.99</v>
      </c>
      <c r="F6493" s="4" t="str">
        <f>IF('[1]King plakken'!$B6494="","",IF('[1]King plakken'!$B6494=11,SUBSTITUTE('[1]King plakken'!$B6494,11,"21%"),SUBSTITUTE('[1]King plakken'!$B6494,12,"9%")))</f>
        <v>21%</v>
      </c>
      <c r="G6493" s="2">
        <f>IF('[1]King plakken'!$H6494="","",IF('[1]King plakken'!$H6494-'[1]King plakken'!$I6494-'[1]King plakken'!$J6494&lt;0,0,'[1]King plakken'!$H6494-'[1]King plakken'!$I6494-'[1]King plakken'!$J6494))</f>
        <v>0</v>
      </c>
      <c r="H6493" s="1" t="str">
        <f>IF('[1]King plakken'!$K6494="","",'[1]King plakken'!$K6494)</f>
        <v>Puzzels-&gt;Puzzel</v>
      </c>
      <c r="I6493" s="1" t="str">
        <f>IF('[1]King plakken'!$L6494="","",'[1]King plakken'!$L6494)</f>
        <v>Beschikbaar</v>
      </c>
      <c r="J6493" s="1" t="str">
        <f>IF('[1]King plakken'!$M6494="","",'[1]King plakken'!$M6494)</f>
        <v>Ravensburger</v>
      </c>
      <c r="K6493" s="1">
        <f>IF('[1]King plakken'!$E6494="","",'[1]King plakken'!$E6494)</f>
        <v>1</v>
      </c>
    </row>
    <row r="6494" spans="1:11" x14ac:dyDescent="0.25">
      <c r="A6494" s="1" t="str">
        <f>IF('[1]King plakken'!$A6495="","",'[1]King plakken'!$A6495)</f>
        <v>RAV-050956</v>
      </c>
      <c r="B6494" s="1" t="str">
        <f>IF('[1]King plakken'!$G6495="","",'[1]King plakken'!$G6495)</f>
        <v>4005556050956</v>
      </c>
      <c r="C6494" s="1" t="str">
        <f>IF('[1]King plakken'!$D6495="","",'[1]King plakken'!$D6495)</f>
        <v>Jonge Dieren uit de Hele Wereld (2X12)</v>
      </c>
      <c r="D6494" s="3">
        <f>IF('[1]King plakken'!$C6495="","",'[1]King plakken'!$C6495)</f>
        <v>6.2</v>
      </c>
      <c r="E6494" s="3">
        <f>IF('[1]King plakken'!$F6495="","",'[1]King plakken'!$F6495)</f>
        <v>11.99</v>
      </c>
      <c r="F6494" s="4" t="str">
        <f>IF('[1]King plakken'!$B6495="","",IF('[1]King plakken'!$B6495=11,SUBSTITUTE('[1]King plakken'!$B6495,11,"21%"),SUBSTITUTE('[1]King plakken'!$B6495,12,"9%")))</f>
        <v>21%</v>
      </c>
      <c r="G6494" s="2">
        <f>IF('[1]King plakken'!$H6495="","",IF('[1]King plakken'!$H6495-'[1]King plakken'!$I6495-'[1]King plakken'!$J6495&lt;0,0,'[1]King plakken'!$H6495-'[1]King plakken'!$I6495-'[1]King plakken'!$J6495))</f>
        <v>1</v>
      </c>
      <c r="H6494" s="1" t="str">
        <f>IF('[1]King plakken'!$K6495="","",'[1]King plakken'!$K6495)</f>
        <v>Puzzels-&gt;Puzzel</v>
      </c>
      <c r="I6494" s="1" t="str">
        <f>IF('[1]King plakken'!$L6495="","",'[1]King plakken'!$L6495)</f>
        <v>Beschikbaar</v>
      </c>
      <c r="J6494" s="1" t="str">
        <f>IF('[1]King plakken'!$M6495="","",'[1]King plakken'!$M6495)</f>
        <v>Ravensburger</v>
      </c>
      <c r="K6494" s="1">
        <f>IF('[1]King plakken'!$E6495="","",'[1]King plakken'!$E6495)</f>
        <v>1</v>
      </c>
    </row>
    <row r="6495" spans="1:11" x14ac:dyDescent="0.25">
      <c r="A6495" s="1" t="str">
        <f>IF('[1]King plakken'!$A6496="","",'[1]King plakken'!$A6496)</f>
        <v>RAV-050963</v>
      </c>
      <c r="B6495" s="1" t="str">
        <f>IF('[1]King plakken'!$G6496="","",'[1]King plakken'!$G6496)</f>
        <v>4005556050963</v>
      </c>
      <c r="C6495" s="1" t="str">
        <f>IF('[1]King plakken'!$D6496="","",'[1]King plakken'!$D6496)</f>
        <v>Vuilniswagen en Sleepwagen (2 x 24)</v>
      </c>
      <c r="D6495" s="3">
        <f>IF('[1]King plakken'!$C6496="","",'[1]King plakken'!$C6496)</f>
        <v>6.2</v>
      </c>
      <c r="E6495" s="3">
        <f>IF('[1]King plakken'!$F6496="","",'[1]King plakken'!$F6496)</f>
        <v>11.99</v>
      </c>
      <c r="F6495" s="4" t="str">
        <f>IF('[1]King plakken'!$B6496="","",IF('[1]King plakken'!$B6496=11,SUBSTITUTE('[1]King plakken'!$B6496,11,"21%"),SUBSTITUTE('[1]King plakken'!$B6496,12,"9%")))</f>
        <v>21%</v>
      </c>
      <c r="G6495" s="2">
        <f>IF('[1]King plakken'!$H6496="","",IF('[1]King plakken'!$H6496-'[1]King plakken'!$I6496-'[1]King plakken'!$J6496&lt;0,0,'[1]King plakken'!$H6496-'[1]King plakken'!$I6496-'[1]King plakken'!$J6496))</f>
        <v>2</v>
      </c>
      <c r="H6495" s="1" t="str">
        <f>IF('[1]King plakken'!$K6496="","",'[1]King plakken'!$K6496)</f>
        <v>Puzzels-&gt;Puzzel</v>
      </c>
      <c r="I6495" s="1" t="str">
        <f>IF('[1]King plakken'!$L6496="","",'[1]King plakken'!$L6496)</f>
        <v>Herprint</v>
      </c>
      <c r="J6495" s="1" t="str">
        <f>IF('[1]King plakken'!$M6496="","",'[1]King plakken'!$M6496)</f>
        <v>Ravensburger</v>
      </c>
      <c r="K6495" s="1">
        <f>IF('[1]King plakken'!$E6496="","",'[1]King plakken'!$E6496)</f>
        <v>1</v>
      </c>
    </row>
    <row r="6496" spans="1:11" x14ac:dyDescent="0.25">
      <c r="A6496" s="1" t="str">
        <f>IF('[1]King plakken'!$A6497="","",'[1]King plakken'!$A6497)</f>
        <v>RAV-051793</v>
      </c>
      <c r="B6496" s="1" t="str">
        <f>IF('[1]King plakken'!$G6497="","",'[1]King plakken'!$G6497)</f>
        <v>4005556051793</v>
      </c>
      <c r="C6496" s="1" t="str">
        <f>IF('[1]King plakken'!$D6497="","",'[1]King plakken'!$D6497)</f>
        <v>Wilde Oertijddieren (2 x 24)</v>
      </c>
      <c r="D6496" s="3">
        <f>IF('[1]King plakken'!$C6497="","",'[1]King plakken'!$C6497)</f>
        <v>6.2</v>
      </c>
      <c r="E6496" s="3">
        <f>IF('[1]King plakken'!$F6497="","",'[1]King plakken'!$F6497)</f>
        <v>11.99</v>
      </c>
      <c r="F6496" s="4" t="str">
        <f>IF('[1]King plakken'!$B6497="","",IF('[1]King plakken'!$B6497=11,SUBSTITUTE('[1]King plakken'!$B6497,11,"21%"),SUBSTITUTE('[1]King plakken'!$B6497,12,"9%")))</f>
        <v>21%</v>
      </c>
      <c r="G6496" s="2">
        <f>IF('[1]King plakken'!$H6497="","",IF('[1]King plakken'!$H6497-'[1]King plakken'!$I6497-'[1]King plakken'!$J6497&lt;0,0,'[1]King plakken'!$H6497-'[1]King plakken'!$I6497-'[1]King plakken'!$J6497))</f>
        <v>1</v>
      </c>
      <c r="H6496" s="1" t="str">
        <f>IF('[1]King plakken'!$K6497="","",'[1]King plakken'!$K6497)</f>
        <v>Puzzels-&gt;Puzzel</v>
      </c>
      <c r="I6496" s="1" t="str">
        <f>IF('[1]King plakken'!$L6497="","",'[1]King plakken'!$L6497)</f>
        <v>Beschikbaar</v>
      </c>
      <c r="J6496" s="1" t="str">
        <f>IF('[1]King plakken'!$M6497="","",'[1]King plakken'!$M6497)</f>
        <v>Ravensburger</v>
      </c>
      <c r="K6496" s="1">
        <f>IF('[1]King plakken'!$E6497="","",'[1]King plakken'!$E6497)</f>
        <v>1</v>
      </c>
    </row>
    <row r="6497" spans="1:11" x14ac:dyDescent="0.25">
      <c r="A6497" s="1" t="str">
        <f>IF('[1]King plakken'!$A6498="","",'[1]King plakken'!$A6498)</f>
        <v>RAV-051861</v>
      </c>
      <c r="B6497" s="1" t="str">
        <f>IF('[1]King plakken'!$G6498="","",'[1]King plakken'!$G6498)</f>
        <v>4005556051861</v>
      </c>
      <c r="C6497" s="1" t="str">
        <f>IF('[1]King plakken'!$D6498="","",'[1]King plakken'!$D6498)</f>
        <v>Super Mario (3 x 49)</v>
      </c>
      <c r="D6497" s="3">
        <f>IF('[1]King plakken'!$C6498="","",'[1]King plakken'!$C6498)</f>
        <v>6.2</v>
      </c>
      <c r="E6497" s="3">
        <f>IF('[1]King plakken'!$F6498="","",'[1]King plakken'!$F6498)</f>
        <v>11.99</v>
      </c>
      <c r="F6497" s="4" t="str">
        <f>IF('[1]King plakken'!$B6498="","",IF('[1]King plakken'!$B6498=11,SUBSTITUTE('[1]King plakken'!$B6498,11,"21%"),SUBSTITUTE('[1]King plakken'!$B6498,12,"9%")))</f>
        <v>21%</v>
      </c>
      <c r="G6497" s="2">
        <f>IF('[1]King plakken'!$H6498="","",IF('[1]King plakken'!$H6498-'[1]King plakken'!$I6498-'[1]King plakken'!$J6498&lt;0,0,'[1]King plakken'!$H6498-'[1]King plakken'!$I6498-'[1]King plakken'!$J6498))</f>
        <v>3</v>
      </c>
      <c r="H6497" s="1" t="str">
        <f>IF('[1]King plakken'!$K6498="","",'[1]King plakken'!$K6498)</f>
        <v>Puzzels-&gt;Puzzel</v>
      </c>
      <c r="I6497" s="1" t="str">
        <f>IF('[1]King plakken'!$L6498="","",'[1]King plakken'!$L6498)</f>
        <v>Beschikbaar</v>
      </c>
      <c r="J6497" s="1" t="str">
        <f>IF('[1]King plakken'!$M6498="","",'[1]King plakken'!$M6498)</f>
        <v>Ravensburger</v>
      </c>
      <c r="K6497" s="1">
        <f>IF('[1]King plakken'!$E6498="","",'[1]King plakken'!$E6498)</f>
        <v>1</v>
      </c>
    </row>
    <row r="6498" spans="1:11" x14ac:dyDescent="0.25">
      <c r="A6498" s="1" t="str">
        <f>IF('[1]King plakken'!$A6499="","",'[1]King plakken'!$A6499)</f>
        <v>RAV-051878</v>
      </c>
      <c r="B6498" s="1" t="str">
        <f>IF('[1]King plakken'!$G6499="","",'[1]King plakken'!$G6499)</f>
        <v>4005556051878</v>
      </c>
      <c r="C6498" s="1" t="str">
        <f>IF('[1]King plakken'!$D6499="","",'[1]King plakken'!$D6499)</f>
        <v>Disney Winnie the Pooh Sportdag (3 x 49)</v>
      </c>
      <c r="D6498" s="3">
        <f>IF('[1]King plakken'!$C6499="","",'[1]King plakken'!$C6499)</f>
        <v>6.2</v>
      </c>
      <c r="E6498" s="3">
        <f>IF('[1]King plakken'!$F6499="","",'[1]King plakken'!$F6499)</f>
        <v>11.99</v>
      </c>
      <c r="F6498" s="4" t="str">
        <f>IF('[1]King plakken'!$B6499="","",IF('[1]King plakken'!$B6499=11,SUBSTITUTE('[1]King plakken'!$B6499,11,"21%"),SUBSTITUTE('[1]King plakken'!$B6499,12,"9%")))</f>
        <v>21%</v>
      </c>
      <c r="G6498" s="2">
        <f>IF('[1]King plakken'!$H6499="","",IF('[1]King plakken'!$H6499-'[1]King plakken'!$I6499-'[1]King plakken'!$J6499&lt;0,0,'[1]King plakken'!$H6499-'[1]King plakken'!$I6499-'[1]King plakken'!$J6499))</f>
        <v>1</v>
      </c>
      <c r="H6498" s="1" t="str">
        <f>IF('[1]King plakken'!$K6499="","",'[1]King plakken'!$K6499)</f>
        <v>Puzzels-&gt;Puzzel</v>
      </c>
      <c r="I6498" s="1" t="str">
        <f>IF('[1]King plakken'!$L6499="","",'[1]King plakken'!$L6499)</f>
        <v>Beschikbaar</v>
      </c>
      <c r="J6498" s="1" t="str">
        <f>IF('[1]King plakken'!$M6499="","",'[1]King plakken'!$M6499)</f>
        <v>Ravensburger</v>
      </c>
      <c r="K6498" s="1">
        <f>IF('[1]King plakken'!$E6499="","",'[1]King plakken'!$E6499)</f>
        <v>1</v>
      </c>
    </row>
    <row r="6499" spans="1:11" x14ac:dyDescent="0.25">
      <c r="A6499" s="1" t="str">
        <f>IF('[1]King plakken'!$A6500="","",'[1]King plakken'!$A6500)</f>
        <v>RAV-052417</v>
      </c>
      <c r="B6499" s="1" t="str">
        <f>IF('[1]King plakken'!$G6500="","",'[1]King plakken'!$G6500)</f>
        <v>4005556052417</v>
      </c>
      <c r="C6499" s="1" t="str">
        <f>IF('[1]King plakken'!$D6500="","",'[1]King plakken'!$D6500)</f>
        <v>The Mandalorian Grogu Moments (3 x 49) (U)</v>
      </c>
      <c r="D6499" s="3">
        <f>IF('[1]King plakken'!$C6500="","",'[1]King plakken'!$C6500)</f>
        <v>6.2</v>
      </c>
      <c r="E6499" s="3">
        <f>IF('[1]King plakken'!$F6500="","",'[1]King plakken'!$F6500)</f>
        <v>11.99</v>
      </c>
      <c r="F6499" s="4" t="str">
        <f>IF('[1]King plakken'!$B6500="","",IF('[1]King plakken'!$B6500=11,SUBSTITUTE('[1]King plakken'!$B6500,11,"21%"),SUBSTITUTE('[1]King plakken'!$B6500,12,"9%")))</f>
        <v>21%</v>
      </c>
      <c r="G6499" s="2">
        <f>IF('[1]King plakken'!$H6500="","",IF('[1]King plakken'!$H6500-'[1]King plakken'!$I6500-'[1]King plakken'!$J6500&lt;0,0,'[1]King plakken'!$H6500-'[1]King plakken'!$I6500-'[1]King plakken'!$J6500))</f>
        <v>1</v>
      </c>
      <c r="H6499" s="1" t="str">
        <f>IF('[1]King plakken'!$K6500="","",'[1]King plakken'!$K6500)</f>
        <v>Puzzels-&gt;Puzzel; OP = OP</v>
      </c>
      <c r="I6499" s="1" t="str">
        <f>IF('[1]King plakken'!$L6500="","",'[1]King plakken'!$L6500)</f>
        <v>Uitloop</v>
      </c>
      <c r="J6499" s="1" t="str">
        <f>IF('[1]King plakken'!$M6500="","",'[1]King plakken'!$M6500)</f>
        <v>Ravensburger</v>
      </c>
      <c r="K6499" s="1">
        <f>IF('[1]King plakken'!$E6500="","",'[1]King plakken'!$E6500)</f>
        <v>1</v>
      </c>
    </row>
    <row r="6500" spans="1:11" x14ac:dyDescent="0.25">
      <c r="A6500" s="1" t="str">
        <f>IF('[1]King plakken'!$A6501="","",'[1]King plakken'!$A6501)</f>
        <v>RAV-052424</v>
      </c>
      <c r="B6500" s="1" t="str">
        <f>IF('[1]King plakken'!$G6501="","",'[1]King plakken'!$G6501)</f>
        <v>4005556052424</v>
      </c>
      <c r="C6500" s="1" t="str">
        <f>IF('[1]King plakken'!$D6501="","",'[1]King plakken'!$D6501)</f>
        <v>Scooby Doo (3 x 49) (U)</v>
      </c>
      <c r="D6500" s="3">
        <f>IF('[1]King plakken'!$C6501="","",'[1]King plakken'!$C6501)</f>
        <v>6.2</v>
      </c>
      <c r="E6500" s="3">
        <f>IF('[1]King plakken'!$F6501="","",'[1]King plakken'!$F6501)</f>
        <v>11.99</v>
      </c>
      <c r="F6500" s="4" t="str">
        <f>IF('[1]King plakken'!$B6501="","",IF('[1]King plakken'!$B6501=11,SUBSTITUTE('[1]King plakken'!$B6501,11,"21%"),SUBSTITUTE('[1]King plakken'!$B6501,12,"9%")))</f>
        <v>21%</v>
      </c>
      <c r="G6500" s="2">
        <f>IF('[1]King plakken'!$H6501="","",IF('[1]King plakken'!$H6501-'[1]King plakken'!$I6501-'[1]King plakken'!$J6501&lt;0,0,'[1]King plakken'!$H6501-'[1]King plakken'!$I6501-'[1]King plakken'!$J6501))</f>
        <v>1</v>
      </c>
      <c r="H6500" s="1" t="str">
        <f>IF('[1]King plakken'!$K6501="","",'[1]King plakken'!$K6501)</f>
        <v>Puzzels-&gt;Puzzel; OP = OP</v>
      </c>
      <c r="I6500" s="1" t="str">
        <f>IF('[1]King plakken'!$L6501="","",'[1]King plakken'!$L6501)</f>
        <v>Uitloop</v>
      </c>
      <c r="J6500" s="1" t="str">
        <f>IF('[1]King plakken'!$M6501="","",'[1]King plakken'!$M6501)</f>
        <v>Ravensburger</v>
      </c>
      <c r="K6500" s="1">
        <f>IF('[1]King plakken'!$E6501="","",'[1]King plakken'!$E6501)</f>
        <v>1</v>
      </c>
    </row>
    <row r="6501" spans="1:11" x14ac:dyDescent="0.25">
      <c r="A6501" s="1" t="str">
        <f>IF('[1]King plakken'!$A6502="","",'[1]King plakken'!$A6502)</f>
        <v>RAV-052462</v>
      </c>
      <c r="B6501" s="1" t="str">
        <f>IF('[1]King plakken'!$G6502="","",'[1]King plakken'!$G6502)</f>
        <v>4005556052462</v>
      </c>
      <c r="C6501" s="1" t="str">
        <f>IF('[1]King plakken'!$D6502="","",'[1]King plakken'!$D6502)</f>
        <v>Lievelingsdino's (2 x 12)</v>
      </c>
      <c r="D6501" s="3">
        <f>IF('[1]King plakken'!$C6502="","",'[1]King plakken'!$C6502)</f>
        <v>6.2</v>
      </c>
      <c r="E6501" s="3">
        <f>IF('[1]King plakken'!$F6502="","",'[1]King plakken'!$F6502)</f>
        <v>11.99</v>
      </c>
      <c r="F6501" s="4" t="str">
        <f>IF('[1]King plakken'!$B6502="","",IF('[1]King plakken'!$B6502=11,SUBSTITUTE('[1]King plakken'!$B6502,11,"21%"),SUBSTITUTE('[1]King plakken'!$B6502,12,"9%")))</f>
        <v>21%</v>
      </c>
      <c r="G6501" s="2">
        <f>IF('[1]King plakken'!$H6502="","",IF('[1]King plakken'!$H6502-'[1]King plakken'!$I6502-'[1]King plakken'!$J6502&lt;0,0,'[1]King plakken'!$H6502-'[1]King plakken'!$I6502-'[1]King plakken'!$J6502))</f>
        <v>1</v>
      </c>
      <c r="H6501" s="1" t="str">
        <f>IF('[1]King plakken'!$K6502="","",'[1]King plakken'!$K6502)</f>
        <v>Puzzels-&gt;Puzzel</v>
      </c>
      <c r="I6501" s="1" t="str">
        <f>IF('[1]King plakken'!$L6502="","",'[1]King plakken'!$L6502)</f>
        <v>Beschikbaar</v>
      </c>
      <c r="J6501" s="1" t="str">
        <f>IF('[1]King plakken'!$M6502="","",'[1]King plakken'!$M6502)</f>
        <v>Ravensburger</v>
      </c>
      <c r="K6501" s="1">
        <f>IF('[1]King plakken'!$E6502="","",'[1]King plakken'!$E6502)</f>
        <v>1</v>
      </c>
    </row>
    <row r="6502" spans="1:11" x14ac:dyDescent="0.25">
      <c r="A6502" s="1" t="str">
        <f>IF('[1]King plakken'!$A6503="","",'[1]King plakken'!$A6503)</f>
        <v>RAV-055746</v>
      </c>
      <c r="B6502" s="1" t="str">
        <f>IF('[1]King plakken'!$G6503="","",'[1]King plakken'!$G6503)</f>
        <v>4005556055746</v>
      </c>
      <c r="C6502" s="1" t="str">
        <f>IF('[1]King plakken'!$D6503="","",'[1]King plakken'!$D6503)</f>
        <v>Peppa Pig - De avonturen van Peppa Pig (2 x 12)</v>
      </c>
      <c r="D6502" s="3">
        <f>IF('[1]King plakken'!$C6503="","",'[1]King plakken'!$C6503)</f>
        <v>6.2</v>
      </c>
      <c r="E6502" s="3">
        <f>IF('[1]King plakken'!$F6503="","",'[1]King plakken'!$F6503)</f>
        <v>11.99</v>
      </c>
      <c r="F6502" s="4" t="str">
        <f>IF('[1]King plakken'!$B6503="","",IF('[1]King plakken'!$B6503=11,SUBSTITUTE('[1]King plakken'!$B6503,11,"21%"),SUBSTITUTE('[1]King plakken'!$B6503,12,"9%")))</f>
        <v>21%</v>
      </c>
      <c r="G6502" s="2">
        <f>IF('[1]King plakken'!$H6503="","",IF('[1]King plakken'!$H6503-'[1]King plakken'!$I6503-'[1]King plakken'!$J6503&lt;0,0,'[1]King plakken'!$H6503-'[1]King plakken'!$I6503-'[1]King plakken'!$J6503))</f>
        <v>1</v>
      </c>
      <c r="H6502" s="1" t="str">
        <f>IF('[1]King plakken'!$K6503="","",'[1]King plakken'!$K6503)</f>
        <v>Puzzels-&gt;Puzzel</v>
      </c>
      <c r="I6502" s="1" t="str">
        <f>IF('[1]King plakken'!$L6503="","",'[1]King plakken'!$L6503)</f>
        <v>Beschikbaar</v>
      </c>
      <c r="J6502" s="1" t="str">
        <f>IF('[1]King plakken'!$M6503="","",'[1]King plakken'!$M6503)</f>
        <v>Ravensburger</v>
      </c>
      <c r="K6502" s="1">
        <f>IF('[1]King plakken'!$E6503="","",'[1]King plakken'!$E6503)</f>
        <v>1</v>
      </c>
    </row>
    <row r="6503" spans="1:11" x14ac:dyDescent="0.25">
      <c r="A6503" s="1" t="str">
        <f>IF('[1]King plakken'!$A6504="","",'[1]King plakken'!$A6504)</f>
        <v>RAV-055753</v>
      </c>
      <c r="B6503" s="1" t="str">
        <f>IF('[1]King plakken'!$G6504="","",'[1]King plakken'!$G6504)</f>
        <v>4005556055753</v>
      </c>
      <c r="C6503" s="1" t="str">
        <f>IF('[1]King plakken'!$D6504="","",'[1]King plakken'!$D6504)</f>
        <v>Disney Classics - Adventure is Calling (2 x 12)</v>
      </c>
      <c r="D6503" s="3">
        <f>IF('[1]King plakken'!$C6504="","",'[1]King plakken'!$C6504)</f>
        <v>6.2</v>
      </c>
      <c r="E6503" s="3">
        <f>IF('[1]King plakken'!$F6504="","",'[1]King plakken'!$F6504)</f>
        <v>11.99</v>
      </c>
      <c r="F6503" s="4" t="str">
        <f>IF('[1]King plakken'!$B6504="","",IF('[1]King plakken'!$B6504=11,SUBSTITUTE('[1]King plakken'!$B6504,11,"21%"),SUBSTITUTE('[1]King plakken'!$B6504,12,"9%")))</f>
        <v>21%</v>
      </c>
      <c r="G6503" s="2">
        <f>IF('[1]King plakken'!$H6504="","",IF('[1]King plakken'!$H6504-'[1]King plakken'!$I6504-'[1]King plakken'!$J6504&lt;0,0,'[1]King plakken'!$H6504-'[1]King plakken'!$I6504-'[1]King plakken'!$J6504))</f>
        <v>0</v>
      </c>
      <c r="H6503" s="1" t="str">
        <f>IF('[1]King plakken'!$K6504="","",'[1]King plakken'!$K6504)</f>
        <v>Puzzels-&gt;Puzzel</v>
      </c>
      <c r="I6503" s="1" t="str">
        <f>IF('[1]King plakken'!$L6504="","",'[1]King plakken'!$L6504)</f>
        <v>Beschikbaar</v>
      </c>
      <c r="J6503" s="1" t="str">
        <f>IF('[1]King plakken'!$M6504="","",'[1]King plakken'!$M6504)</f>
        <v>Ravensburger</v>
      </c>
      <c r="K6503" s="1">
        <f>IF('[1]King plakken'!$E6504="","",'[1]King plakken'!$E6504)</f>
        <v>1</v>
      </c>
    </row>
    <row r="6504" spans="1:11" x14ac:dyDescent="0.25">
      <c r="A6504" s="1" t="str">
        <f>IF('[1]King plakken'!$A6505="","",'[1]King plakken'!$A6505)</f>
        <v>RAV-055791</v>
      </c>
      <c r="B6504" s="1" t="str">
        <f>IF('[1]King plakken'!$G6505="","",'[1]King plakken'!$G6505)</f>
        <v>4005556055791</v>
      </c>
      <c r="C6504" s="1" t="str">
        <f>IF('[1]King plakken'!$D6505="","",'[1]King plakken'!$D6505)</f>
        <v>Peppa Pig - Familie en Vrienden van Peppa Pig (3 x 49)</v>
      </c>
      <c r="D6504" s="3">
        <f>IF('[1]King plakken'!$C6505="","",'[1]King plakken'!$C6505)</f>
        <v>6.2</v>
      </c>
      <c r="E6504" s="3">
        <f>IF('[1]King plakken'!$F6505="","",'[1]King plakken'!$F6505)</f>
        <v>11.99</v>
      </c>
      <c r="F6504" s="4" t="str">
        <f>IF('[1]King plakken'!$B6505="","",IF('[1]King plakken'!$B6505=11,SUBSTITUTE('[1]King plakken'!$B6505,11,"21%"),SUBSTITUTE('[1]King plakken'!$B6505,12,"9%")))</f>
        <v>21%</v>
      </c>
      <c r="G6504" s="2">
        <f>IF('[1]King plakken'!$H6505="","",IF('[1]King plakken'!$H6505-'[1]King plakken'!$I6505-'[1]King plakken'!$J6505&lt;0,0,'[1]King plakken'!$H6505-'[1]King plakken'!$I6505-'[1]King plakken'!$J6505))</f>
        <v>1</v>
      </c>
      <c r="H6504" s="1" t="str">
        <f>IF('[1]King plakken'!$K6505="","",'[1]King plakken'!$K6505)</f>
        <v>Puzzels-&gt;Puzzel</v>
      </c>
      <c r="I6504" s="1" t="str">
        <f>IF('[1]King plakken'!$L6505="","",'[1]King plakken'!$L6505)</f>
        <v>Beschikbaar</v>
      </c>
      <c r="J6504" s="1" t="str">
        <f>IF('[1]King plakken'!$M6505="","",'[1]King plakken'!$M6505)</f>
        <v>Ravensburger</v>
      </c>
      <c r="K6504" s="1">
        <f>IF('[1]King plakken'!$E6505="","",'[1]King plakken'!$E6505)</f>
        <v>1</v>
      </c>
    </row>
    <row r="6505" spans="1:11" x14ac:dyDescent="0.25">
      <c r="A6505" s="1" t="str">
        <f>IF('[1]King plakken'!$A6506="","",'[1]King plakken'!$A6506)</f>
        <v>RAV-055869</v>
      </c>
      <c r="B6505" s="1" t="str">
        <f>IF('[1]King plakken'!$G6506="","",'[1]King plakken'!$G6506)</f>
        <v>4005556055869</v>
      </c>
      <c r="C6505" s="1" t="str">
        <f>IF('[1]King plakken'!$D6506="","",'[1]King plakken'!$D6506)</f>
        <v>Pokemon Charmander, Bulbasaur and Squirtle (3 x 49)</v>
      </c>
      <c r="D6505" s="3">
        <f>IF('[1]King plakken'!$C6506="","",'[1]King plakken'!$C6506)</f>
        <v>6.2</v>
      </c>
      <c r="E6505" s="3">
        <f>IF('[1]King plakken'!$F6506="","",'[1]King plakken'!$F6506)</f>
        <v>11.99</v>
      </c>
      <c r="F6505" s="4" t="str">
        <f>IF('[1]King plakken'!$B6506="","",IF('[1]King plakken'!$B6506=11,SUBSTITUTE('[1]King plakken'!$B6506,11,"21%"),SUBSTITUTE('[1]King plakken'!$B6506,12,"9%")))</f>
        <v>21%</v>
      </c>
      <c r="G6505" s="2">
        <f>IF('[1]King plakken'!$H6506="","",IF('[1]King plakken'!$H6506-'[1]King plakken'!$I6506-'[1]King plakken'!$J6506&lt;0,0,'[1]King plakken'!$H6506-'[1]King plakken'!$I6506-'[1]King plakken'!$J6506))</f>
        <v>0</v>
      </c>
      <c r="H6505" s="1" t="str">
        <f>IF('[1]King plakken'!$K6506="","",'[1]King plakken'!$K6506)</f>
        <v>Puzzels-&gt;Puzzel</v>
      </c>
      <c r="I6505" s="1" t="str">
        <f>IF('[1]King plakken'!$L6506="","",'[1]King plakken'!$L6506)</f>
        <v>Beschikbaar</v>
      </c>
      <c r="J6505" s="1" t="str">
        <f>IF('[1]King plakken'!$M6506="","",'[1]King plakken'!$M6506)</f>
        <v>Ravensburger</v>
      </c>
      <c r="K6505" s="1">
        <f>IF('[1]King plakken'!$E6506="","",'[1]King plakken'!$E6506)</f>
        <v>1</v>
      </c>
    </row>
    <row r="6506" spans="1:11" x14ac:dyDescent="0.25">
      <c r="A6506" s="1" t="str">
        <f>IF('[1]King plakken'!$A6507="","",'[1]King plakken'!$A6507)</f>
        <v>RAV-055920</v>
      </c>
      <c r="B6506" s="1" t="str">
        <f>IF('[1]King plakken'!$G6507="","",'[1]King plakken'!$G6507)</f>
        <v>4005556055920</v>
      </c>
      <c r="C6506" s="1" t="str">
        <f>IF('[1]King plakken'!$D6507="","",'[1]King plakken'!$D6507)</f>
        <v>Land in Zicht Puzzle &amp; Play (2 x 24) (U)</v>
      </c>
      <c r="D6506" s="3">
        <f>IF('[1]King plakken'!$C6507="","",'[1]King plakken'!$C6507)</f>
        <v>6.3</v>
      </c>
      <c r="E6506" s="3">
        <f>IF('[1]King plakken'!$F6507="","",'[1]King plakken'!$F6507)</f>
        <v>11.99</v>
      </c>
      <c r="F6506" s="4" t="str">
        <f>IF('[1]King plakken'!$B6507="","",IF('[1]King plakken'!$B6507=11,SUBSTITUTE('[1]King plakken'!$B6507,11,"21%"),SUBSTITUTE('[1]King plakken'!$B6507,12,"9%")))</f>
        <v>21%</v>
      </c>
      <c r="G6506" s="2">
        <f>IF('[1]King plakken'!$H6507="","",IF('[1]King plakken'!$H6507-'[1]King plakken'!$I6507-'[1]King plakken'!$J6507&lt;0,0,'[1]King plakken'!$H6507-'[1]King plakken'!$I6507-'[1]King plakken'!$J6507))</f>
        <v>1</v>
      </c>
      <c r="H6506" s="1" t="str">
        <f>IF('[1]King plakken'!$K6507="","",'[1]King plakken'!$K6507)</f>
        <v>Puzzels-&gt;Puzzel; OP = OP</v>
      </c>
      <c r="I6506" s="1" t="str">
        <f>IF('[1]King plakken'!$L6507="","",'[1]King plakken'!$L6507)</f>
        <v>Uitloop</v>
      </c>
      <c r="J6506" s="1" t="str">
        <f>IF('[1]King plakken'!$M6507="","",'[1]King plakken'!$M6507)</f>
        <v>Ravensburger</v>
      </c>
      <c r="K6506" s="1">
        <f>IF('[1]King plakken'!$E6507="","",'[1]King plakken'!$E6507)</f>
        <v>1</v>
      </c>
    </row>
    <row r="6507" spans="1:11" x14ac:dyDescent="0.25">
      <c r="A6507" s="1" t="str">
        <f>IF('[1]King plakken'!$A6508="","",'[1]King plakken'!$A6508)</f>
        <v>RAV-055968</v>
      </c>
      <c r="B6507" s="1" t="str">
        <f>IF('[1]King plakken'!$G6508="","",'[1]King plakken'!$G6508)</f>
        <v>4005556055968</v>
      </c>
      <c r="C6507" s="1" t="str">
        <f>IF('[1]King plakken'!$D6508="","",'[1]King plakken'!$D6508)</f>
        <v>Koninklijk Feest Puzzle &amp; Play (2 x 24) (U)</v>
      </c>
      <c r="D6507" s="3">
        <f>IF('[1]King plakken'!$C6508="","",'[1]King plakken'!$C6508)</f>
        <v>6.3</v>
      </c>
      <c r="E6507" s="3">
        <f>IF('[1]King plakken'!$F6508="","",'[1]King plakken'!$F6508)</f>
        <v>11.99</v>
      </c>
      <c r="F6507" s="4" t="str">
        <f>IF('[1]King plakken'!$B6508="","",IF('[1]King plakken'!$B6508=11,SUBSTITUTE('[1]King plakken'!$B6508,11,"21%"),SUBSTITUTE('[1]King plakken'!$B6508,12,"9%")))</f>
        <v>21%</v>
      </c>
      <c r="G6507" s="2">
        <f>IF('[1]King plakken'!$H6508="","",IF('[1]King plakken'!$H6508-'[1]King plakken'!$I6508-'[1]King plakken'!$J6508&lt;0,0,'[1]King plakken'!$H6508-'[1]King plakken'!$I6508-'[1]King plakken'!$J6508))</f>
        <v>1</v>
      </c>
      <c r="H6507" s="1" t="str">
        <f>IF('[1]King plakken'!$K6508="","",'[1]King plakken'!$K6508)</f>
        <v>Puzzels-&gt;Puzzel; OP = OP</v>
      </c>
      <c r="I6507" s="1" t="str">
        <f>IF('[1]King plakken'!$L6508="","",'[1]King plakken'!$L6508)</f>
        <v>Uitloop</v>
      </c>
      <c r="J6507" s="1" t="str">
        <f>IF('[1]King plakken'!$M6508="","",'[1]King plakken'!$M6508)</f>
        <v>Ravensburger</v>
      </c>
      <c r="K6507" s="1">
        <f>IF('[1]King plakken'!$E6508="","",'[1]King plakken'!$E6508)</f>
        <v>1</v>
      </c>
    </row>
    <row r="6508" spans="1:11" x14ac:dyDescent="0.25">
      <c r="A6508" s="1" t="str">
        <f>IF('[1]King plakken'!$A6509="","",'[1]King plakken'!$A6509)</f>
        <v>RAV-056217</v>
      </c>
      <c r="B6508" s="1" t="str">
        <f>IF('[1]King plakken'!$G6509="","",'[1]King plakken'!$G6509)</f>
        <v>4005556056217</v>
      </c>
      <c r="C6508" s="1" t="str">
        <f>IF('[1]King plakken'!$D6509="","",'[1]King plakken'!$D6509)</f>
        <v>Minecraft Biomes (3 x 49)</v>
      </c>
      <c r="D6508" s="3">
        <f>IF('[1]King plakken'!$C6509="","",'[1]King plakken'!$C6509)</f>
        <v>6.2</v>
      </c>
      <c r="E6508" s="3">
        <f>IF('[1]King plakken'!$F6509="","",'[1]King plakken'!$F6509)</f>
        <v>11.99</v>
      </c>
      <c r="F6508" s="4" t="str">
        <f>IF('[1]King plakken'!$B6509="","",IF('[1]King plakken'!$B6509=11,SUBSTITUTE('[1]King plakken'!$B6509,11,"21%"),SUBSTITUTE('[1]King plakken'!$B6509,12,"9%")))</f>
        <v>21%</v>
      </c>
      <c r="G6508" s="2">
        <f>IF('[1]King plakken'!$H6509="","",IF('[1]King plakken'!$H6509-'[1]King plakken'!$I6509-'[1]King plakken'!$J6509&lt;0,0,'[1]King plakken'!$H6509-'[1]King plakken'!$I6509-'[1]King plakken'!$J6509))</f>
        <v>1</v>
      </c>
      <c r="H6508" s="1" t="str">
        <f>IF('[1]King plakken'!$K6509="","",'[1]King plakken'!$K6509)</f>
        <v>Puzzels-&gt;Puzzel</v>
      </c>
      <c r="I6508" s="1" t="str">
        <f>IF('[1]King plakken'!$L6509="","",'[1]King plakken'!$L6509)</f>
        <v>Beschikbaar</v>
      </c>
      <c r="J6508" s="1" t="str">
        <f>IF('[1]King plakken'!$M6509="","",'[1]King plakken'!$M6509)</f>
        <v>Ravensburger</v>
      </c>
      <c r="K6508" s="1">
        <f>IF('[1]King plakken'!$E6509="","",'[1]King plakken'!$E6509)</f>
        <v>1</v>
      </c>
    </row>
    <row r="6509" spans="1:11" x14ac:dyDescent="0.25">
      <c r="A6509" s="1" t="str">
        <f>IF('[1]King plakken'!$A6510="","",'[1]King plakken'!$A6510)</f>
        <v>RAV-056590</v>
      </c>
      <c r="B6509" s="1" t="str">
        <f>IF('[1]King plakken'!$G6510="","",'[1]King plakken'!$G6510)</f>
        <v>4005556056590</v>
      </c>
      <c r="C6509" s="1" t="str">
        <f>IF('[1]King plakken'!$D6510="","",'[1]King plakken'!$D6510)</f>
        <v>Gabby's Dollhouse (3 x 49)</v>
      </c>
      <c r="D6509" s="3">
        <f>IF('[1]King plakken'!$C6510="","",'[1]King plakken'!$C6510)</f>
        <v>6.2</v>
      </c>
      <c r="E6509" s="3">
        <f>IF('[1]King plakken'!$F6510="","",'[1]King plakken'!$F6510)</f>
        <v>11.99</v>
      </c>
      <c r="F6509" s="4" t="str">
        <f>IF('[1]King plakken'!$B6510="","",IF('[1]King plakken'!$B6510=11,SUBSTITUTE('[1]King plakken'!$B6510,11,"21%"),SUBSTITUTE('[1]King plakken'!$B6510,12,"9%")))</f>
        <v>21%</v>
      </c>
      <c r="G6509" s="2">
        <f>IF('[1]King plakken'!$H6510="","",IF('[1]King plakken'!$H6510-'[1]King plakken'!$I6510-'[1]King plakken'!$J6510&lt;0,0,'[1]King plakken'!$H6510-'[1]King plakken'!$I6510-'[1]King plakken'!$J6510))</f>
        <v>0</v>
      </c>
      <c r="H6509" s="1" t="str">
        <f>IF('[1]King plakken'!$K6510="","",'[1]King plakken'!$K6510)</f>
        <v>Puzzels-&gt;Puzzel</v>
      </c>
      <c r="I6509" s="1" t="str">
        <f>IF('[1]King plakken'!$L6510="","",'[1]King plakken'!$L6510)</f>
        <v>Beschikbaar</v>
      </c>
      <c r="J6509" s="1" t="str">
        <f>IF('[1]King plakken'!$M6510="","",'[1]King plakken'!$M6510)</f>
        <v>Ravensburger</v>
      </c>
      <c r="K6509" s="1">
        <f>IF('[1]King plakken'!$E6510="","",'[1]King plakken'!$E6510)</f>
        <v>1</v>
      </c>
    </row>
    <row r="6510" spans="1:11" x14ac:dyDescent="0.25">
      <c r="A6510" s="1" t="str">
        <f>IF('[1]King plakken'!$A6511="","",'[1]King plakken'!$A6511)</f>
        <v>RAV-056637</v>
      </c>
      <c r="B6510" s="1" t="str">
        <f>IF('[1]King plakken'!$G6511="","",'[1]King plakken'!$G6511)</f>
        <v>4005556056637</v>
      </c>
      <c r="C6510" s="1" t="str">
        <f>IF('[1]King plakken'!$D6511="","",'[1]King plakken'!$D6511)</f>
        <v>Kleine Feeën en Zeemeerminnen (2 x 12)</v>
      </c>
      <c r="D6510" s="3">
        <f>IF('[1]King plakken'!$C6511="","",'[1]King plakken'!$C6511)</f>
        <v>6.2</v>
      </c>
      <c r="E6510" s="3">
        <f>IF('[1]King plakken'!$F6511="","",'[1]King plakken'!$F6511)</f>
        <v>11.99</v>
      </c>
      <c r="F6510" s="4" t="str">
        <f>IF('[1]King plakken'!$B6511="","",IF('[1]King plakken'!$B6511=11,SUBSTITUTE('[1]King plakken'!$B6511,11,"21%"),SUBSTITUTE('[1]King plakken'!$B6511,12,"9%")))</f>
        <v>21%</v>
      </c>
      <c r="G6510" s="2">
        <f>IF('[1]King plakken'!$H6511="","",IF('[1]King plakken'!$H6511-'[1]King plakken'!$I6511-'[1]King plakken'!$J6511&lt;0,0,'[1]King plakken'!$H6511-'[1]King plakken'!$I6511-'[1]King plakken'!$J6511))</f>
        <v>1</v>
      </c>
      <c r="H6510" s="1" t="str">
        <f>IF('[1]King plakken'!$K6511="","",'[1]King plakken'!$K6511)</f>
        <v>Puzzels-&gt;Puzzel</v>
      </c>
      <c r="I6510" s="1" t="str">
        <f>IF('[1]King plakken'!$L6511="","",'[1]King plakken'!$L6511)</f>
        <v>Beschikbaar</v>
      </c>
      <c r="J6510" s="1" t="str">
        <f>IF('[1]King plakken'!$M6511="","",'[1]King plakken'!$M6511)</f>
        <v>Ravensburger</v>
      </c>
      <c r="K6510" s="1">
        <f>IF('[1]King plakken'!$E6511="","",'[1]King plakken'!$E6511)</f>
        <v>1</v>
      </c>
    </row>
    <row r="6511" spans="1:11" x14ac:dyDescent="0.25">
      <c r="A6511" s="1" t="str">
        <f>IF('[1]King plakken'!$A6512="","",'[1]King plakken'!$A6512)</f>
        <v>RAV-056651</v>
      </c>
      <c r="B6511" s="1" t="str">
        <f>IF('[1]King plakken'!$G6512="","",'[1]King plakken'!$G6512)</f>
        <v>4005556056651</v>
      </c>
      <c r="C6511" s="1" t="str">
        <f>IF('[1]King plakken'!$D6512="","",'[1]King plakken'!$D6512)</f>
        <v>Reis door de Ruimte (2 x 24)</v>
      </c>
      <c r="D6511" s="3">
        <f>IF('[1]King plakken'!$C6512="","",'[1]King plakken'!$C6512)</f>
        <v>6.2</v>
      </c>
      <c r="E6511" s="3">
        <f>IF('[1]King plakken'!$F6512="","",'[1]King plakken'!$F6512)</f>
        <v>11.99</v>
      </c>
      <c r="F6511" s="4" t="str">
        <f>IF('[1]King plakken'!$B6512="","",IF('[1]King plakken'!$B6512=11,SUBSTITUTE('[1]King plakken'!$B6512,11,"21%"),SUBSTITUTE('[1]King plakken'!$B6512,12,"9%")))</f>
        <v>21%</v>
      </c>
      <c r="G6511" s="2">
        <f>IF('[1]King plakken'!$H6512="","",IF('[1]King plakken'!$H6512-'[1]King plakken'!$I6512-'[1]King plakken'!$J6512&lt;0,0,'[1]King plakken'!$H6512-'[1]King plakken'!$I6512-'[1]King plakken'!$J6512))</f>
        <v>3</v>
      </c>
      <c r="H6511" s="1" t="str">
        <f>IF('[1]King plakken'!$K6512="","",'[1]King plakken'!$K6512)</f>
        <v>Puzzels-&gt;Puzzel</v>
      </c>
      <c r="I6511" s="1" t="str">
        <f>IF('[1]King plakken'!$L6512="","",'[1]King plakken'!$L6512)</f>
        <v>Beschikbaar</v>
      </c>
      <c r="J6511" s="1" t="str">
        <f>IF('[1]King plakken'!$M6512="","",'[1]King plakken'!$M6512)</f>
        <v>Ravensburger</v>
      </c>
      <c r="K6511" s="1">
        <f>IF('[1]King plakken'!$E6512="","",'[1]King plakken'!$E6512)</f>
        <v>1</v>
      </c>
    </row>
    <row r="6512" spans="1:11" x14ac:dyDescent="0.25">
      <c r="A6512" s="1" t="str">
        <f>IF('[1]King plakken'!$A6513="","",'[1]King plakken'!$A6513)</f>
        <v>RAV-056668</v>
      </c>
      <c r="B6512" s="1" t="str">
        <f>IF('[1]King plakken'!$G6513="","",'[1]King plakken'!$G6513)</f>
        <v>4005556056668</v>
      </c>
      <c r="C6512" s="1" t="str">
        <f>IF('[1]King plakken'!$D6513="","",'[1]King plakken'!$D6513)</f>
        <v>Panda, Tijger en Leeuw (3 x 49)</v>
      </c>
      <c r="D6512" s="3">
        <f>IF('[1]King plakken'!$C6513="","",'[1]King plakken'!$C6513)</f>
        <v>6.2</v>
      </c>
      <c r="E6512" s="3">
        <f>IF('[1]King plakken'!$F6513="","",'[1]King plakken'!$F6513)</f>
        <v>11.99</v>
      </c>
      <c r="F6512" s="4" t="str">
        <f>IF('[1]King plakken'!$B6513="","",IF('[1]King plakken'!$B6513=11,SUBSTITUTE('[1]King plakken'!$B6513,11,"21%"),SUBSTITUTE('[1]King plakken'!$B6513,12,"9%")))</f>
        <v>21%</v>
      </c>
      <c r="G6512" s="2">
        <f>IF('[1]King plakken'!$H6513="","",IF('[1]King plakken'!$H6513-'[1]King plakken'!$I6513-'[1]King plakken'!$J6513&lt;0,0,'[1]King plakken'!$H6513-'[1]King plakken'!$I6513-'[1]King plakken'!$J6513))</f>
        <v>0</v>
      </c>
      <c r="H6512" s="1" t="str">
        <f>IF('[1]King plakken'!$K6513="","",'[1]King plakken'!$K6513)</f>
        <v>Puzzels-&gt;Puzzel</v>
      </c>
      <c r="I6512" s="1" t="str">
        <f>IF('[1]King plakken'!$L6513="","",'[1]King plakken'!$L6513)</f>
        <v>Beschikbaar</v>
      </c>
      <c r="J6512" s="1" t="str">
        <f>IF('[1]King plakken'!$M6513="","",'[1]King plakken'!$M6513)</f>
        <v>Ravensburger</v>
      </c>
      <c r="K6512" s="1">
        <f>IF('[1]King plakken'!$E6513="","",'[1]King plakken'!$E6513)</f>
        <v>1</v>
      </c>
    </row>
    <row r="6513" spans="1:11" x14ac:dyDescent="0.25">
      <c r="A6513" s="1" t="str">
        <f>IF('[1]King plakken'!$A6514="","",'[1]King plakken'!$A6514)</f>
        <v>RAV-056682</v>
      </c>
      <c r="B6513" s="1" t="str">
        <f>IF('[1]King plakken'!$G6514="","",'[1]King plakken'!$G6514)</f>
        <v>4005556056682</v>
      </c>
      <c r="C6513" s="1" t="str">
        <f>IF('[1]King plakken'!$D6514="","",'[1]King plakken'!$D6514)</f>
        <v>Pikachu en Zijn Vrienden / Pokémon (2 x 24)</v>
      </c>
      <c r="D6513" s="3">
        <f>IF('[1]King plakken'!$C6514="","",'[1]King plakken'!$C6514)</f>
        <v>6.2</v>
      </c>
      <c r="E6513" s="3">
        <f>IF('[1]King plakken'!$F6514="","",'[1]King plakken'!$F6514)</f>
        <v>11.99</v>
      </c>
      <c r="F6513" s="4" t="str">
        <f>IF('[1]King plakken'!$B6514="","",IF('[1]King plakken'!$B6514=11,SUBSTITUTE('[1]King plakken'!$B6514,11,"21%"),SUBSTITUTE('[1]King plakken'!$B6514,12,"9%")))</f>
        <v>21%</v>
      </c>
      <c r="G6513" s="2">
        <f>IF('[1]King plakken'!$H6514="","",IF('[1]King plakken'!$H6514-'[1]King plakken'!$I6514-'[1]King plakken'!$J6514&lt;0,0,'[1]King plakken'!$H6514-'[1]King plakken'!$I6514-'[1]King plakken'!$J6514))</f>
        <v>1</v>
      </c>
      <c r="H6513" s="1" t="str">
        <f>IF('[1]King plakken'!$K6514="","",'[1]King plakken'!$K6514)</f>
        <v>Puzzels-&gt;Puzzel</v>
      </c>
      <c r="I6513" s="1" t="str">
        <f>IF('[1]King plakken'!$L6514="","",'[1]King plakken'!$L6514)</f>
        <v>Beschikbaar</v>
      </c>
      <c r="J6513" s="1" t="str">
        <f>IF('[1]King plakken'!$M6514="","",'[1]King plakken'!$M6514)</f>
        <v>Ravensburger</v>
      </c>
      <c r="K6513" s="1">
        <f>IF('[1]King plakken'!$E6514="","",'[1]King plakken'!$E6514)</f>
        <v>1</v>
      </c>
    </row>
    <row r="6514" spans="1:11" x14ac:dyDescent="0.25">
      <c r="A6514" s="1" t="str">
        <f>IF('[1]King plakken'!$A6515="","",'[1]King plakken'!$A6515)</f>
        <v>RAV-056774</v>
      </c>
      <c r="B6514" s="1" t="str">
        <f>IF('[1]King plakken'!$G6515="","",'[1]King plakken'!$G6515)</f>
        <v>4005556056774</v>
      </c>
      <c r="C6514" s="1" t="str">
        <f>IF('[1]King plakken'!$D6515="","",'[1]King plakken'!$D6515)</f>
        <v>Eenhoorn en Pegasus (2 x 24)</v>
      </c>
      <c r="D6514" s="3">
        <f>IF('[1]King plakken'!$C6515="","",'[1]King plakken'!$C6515)</f>
        <v>6.2</v>
      </c>
      <c r="E6514" s="3">
        <f>IF('[1]King plakken'!$F6515="","",'[1]King plakken'!$F6515)</f>
        <v>11.99</v>
      </c>
      <c r="F6514" s="4" t="str">
        <f>IF('[1]King plakken'!$B6515="","",IF('[1]King plakken'!$B6515=11,SUBSTITUTE('[1]King plakken'!$B6515,11,"21%"),SUBSTITUTE('[1]King plakken'!$B6515,12,"9%")))</f>
        <v>21%</v>
      </c>
      <c r="G6514" s="2">
        <f>IF('[1]King plakken'!$H6515="","",IF('[1]King plakken'!$H6515-'[1]King plakken'!$I6515-'[1]King plakken'!$J6515&lt;0,0,'[1]King plakken'!$H6515-'[1]King plakken'!$I6515-'[1]King plakken'!$J6515))</f>
        <v>3</v>
      </c>
      <c r="H6514" s="1" t="str">
        <f>IF('[1]King plakken'!$K6515="","",'[1]King plakken'!$K6515)</f>
        <v>Puzzels-&gt;Puzzel</v>
      </c>
      <c r="I6514" s="1" t="str">
        <f>IF('[1]King plakken'!$L6515="","",'[1]King plakken'!$L6515)</f>
        <v>Beschikbaar</v>
      </c>
      <c r="J6514" s="1" t="str">
        <f>IF('[1]King plakken'!$M6515="","",'[1]King plakken'!$M6515)</f>
        <v>Ravensburger</v>
      </c>
      <c r="K6514" s="1">
        <f>IF('[1]King plakken'!$E6515="","",'[1]King plakken'!$E6515)</f>
        <v>1</v>
      </c>
    </row>
    <row r="6515" spans="1:11" x14ac:dyDescent="0.25">
      <c r="A6515" s="1" t="str">
        <f>IF('[1]King plakken'!$A6516="","",'[1]King plakken'!$A6516)</f>
        <v>RAV-056842</v>
      </c>
      <c r="B6515" s="1" t="str">
        <f>IF('[1]King plakken'!$G6516="","",'[1]King plakken'!$G6516)</f>
        <v>4005556056842</v>
      </c>
      <c r="C6515" s="1" t="str">
        <f>IF('[1]King plakken'!$D6516="","",'[1]King plakken'!$D6516)</f>
        <v>Barbie - Inspire the World! (3 x 49)</v>
      </c>
      <c r="D6515" s="3">
        <f>IF('[1]King plakken'!$C6516="","",'[1]King plakken'!$C6516)</f>
        <v>6.2</v>
      </c>
      <c r="E6515" s="3">
        <f>IF('[1]King plakken'!$F6516="","",'[1]King plakken'!$F6516)</f>
        <v>11.99</v>
      </c>
      <c r="F6515" s="4" t="str">
        <f>IF('[1]King plakken'!$B6516="","",IF('[1]King plakken'!$B6516=11,SUBSTITUTE('[1]King plakken'!$B6516,11,"21%"),SUBSTITUTE('[1]King plakken'!$B6516,12,"9%")))</f>
        <v>21%</v>
      </c>
      <c r="G6515" s="2">
        <f>IF('[1]King plakken'!$H6516="","",IF('[1]King plakken'!$H6516-'[1]King plakken'!$I6516-'[1]King plakken'!$J6516&lt;0,0,'[1]King plakken'!$H6516-'[1]King plakken'!$I6516-'[1]King plakken'!$J6516))</f>
        <v>1</v>
      </c>
      <c r="H6515" s="1" t="str">
        <f>IF('[1]King plakken'!$K6516="","",'[1]King plakken'!$K6516)</f>
        <v>Puzzels-&gt;Puzzel</v>
      </c>
      <c r="I6515" s="1" t="str">
        <f>IF('[1]King plakken'!$L6516="","",'[1]King plakken'!$L6516)</f>
        <v>Beschikbaar</v>
      </c>
      <c r="J6515" s="1" t="str">
        <f>IF('[1]King plakken'!$M6516="","",'[1]King plakken'!$M6516)</f>
        <v>Ravensburger</v>
      </c>
      <c r="K6515" s="1">
        <f>IF('[1]King plakken'!$E6516="","",'[1]King plakken'!$E6516)</f>
        <v>1</v>
      </c>
    </row>
    <row r="6516" spans="1:11" x14ac:dyDescent="0.25">
      <c r="A6516" s="1" t="str">
        <f>IF('[1]King plakken'!$A6517="","",'[1]King plakken'!$A6517)</f>
        <v>RAV-056859</v>
      </c>
      <c r="B6516" s="1" t="str">
        <f>IF('[1]King plakken'!$G6517="","",'[1]King plakken'!$G6517)</f>
        <v>4005556056859</v>
      </c>
      <c r="C6516" s="1" t="str">
        <f>IF('[1]King plakken'!$D6517="","",'[1]King plakken'!$D6517)</f>
        <v>Bluey (3 x 49)</v>
      </c>
      <c r="D6516" s="3">
        <f>IF('[1]King plakken'!$C6517="","",'[1]King plakken'!$C6517)</f>
        <v>6.2</v>
      </c>
      <c r="E6516" s="3">
        <f>IF('[1]King plakken'!$F6517="","",'[1]King plakken'!$F6517)</f>
        <v>11.99</v>
      </c>
      <c r="F6516" s="4" t="str">
        <f>IF('[1]King plakken'!$B6517="","",IF('[1]King plakken'!$B6517=11,SUBSTITUTE('[1]King plakken'!$B6517,11,"21%"),SUBSTITUTE('[1]King plakken'!$B6517,12,"9%")))</f>
        <v>21%</v>
      </c>
      <c r="G6516" s="2">
        <f>IF('[1]King plakken'!$H6517="","",IF('[1]King plakken'!$H6517-'[1]King plakken'!$I6517-'[1]King plakken'!$J6517&lt;0,0,'[1]King plakken'!$H6517-'[1]King plakken'!$I6517-'[1]King plakken'!$J6517))</f>
        <v>0</v>
      </c>
      <c r="H6516" s="1" t="str">
        <f>IF('[1]King plakken'!$K6517="","",'[1]King plakken'!$K6517)</f>
        <v>Puzzels-&gt;Puzzel</v>
      </c>
      <c r="I6516" s="1" t="str">
        <f>IF('[1]King plakken'!$L6517="","",'[1]King plakken'!$L6517)</f>
        <v>Beschikbaar</v>
      </c>
      <c r="J6516" s="1" t="str">
        <f>IF('[1]King plakken'!$M6517="","",'[1]King plakken'!$M6517)</f>
        <v>Ravensburger</v>
      </c>
      <c r="K6516" s="1">
        <f>IF('[1]King plakken'!$E6517="","",'[1]King plakken'!$E6517)</f>
        <v>1</v>
      </c>
    </row>
    <row r="6517" spans="1:11" x14ac:dyDescent="0.25">
      <c r="A6517" s="1" t="str">
        <f>IF('[1]King plakken'!$A6518="","",'[1]King plakken'!$A6518)</f>
        <v>RAV-056934</v>
      </c>
      <c r="B6517" s="1" t="str">
        <f>IF('[1]King plakken'!$G6518="","",'[1]King plakken'!$G6518)</f>
        <v>4005556056934</v>
      </c>
      <c r="C6517" s="1" t="str">
        <f>IF('[1]King plakken'!$D6518="","",'[1]King plakken'!$D6518)</f>
        <v>Bluey (2 x 12)</v>
      </c>
      <c r="D6517" s="3">
        <f>IF('[1]King plakken'!$C6518="","",'[1]King plakken'!$C6518)</f>
        <v>6.2</v>
      </c>
      <c r="E6517" s="3">
        <f>IF('[1]King plakken'!$F6518="","",'[1]King plakken'!$F6518)</f>
        <v>11.99</v>
      </c>
      <c r="F6517" s="4" t="str">
        <f>IF('[1]King plakken'!$B6518="","",IF('[1]King plakken'!$B6518=11,SUBSTITUTE('[1]King plakken'!$B6518,11,"21%"),SUBSTITUTE('[1]King plakken'!$B6518,12,"9%")))</f>
        <v>21%</v>
      </c>
      <c r="G6517" s="2">
        <f>IF('[1]King plakken'!$H6518="","",IF('[1]King plakken'!$H6518-'[1]King plakken'!$I6518-'[1]King plakken'!$J6518&lt;0,0,'[1]King plakken'!$H6518-'[1]King plakken'!$I6518-'[1]King plakken'!$J6518))</f>
        <v>0</v>
      </c>
      <c r="H6517" s="1" t="str">
        <f>IF('[1]King plakken'!$K6518="","",'[1]King plakken'!$K6518)</f>
        <v>Puzzels-&gt;Puzzel</v>
      </c>
      <c r="I6517" s="1" t="str">
        <f>IF('[1]King plakken'!$L6518="","",'[1]King plakken'!$L6518)</f>
        <v>Beschikbaar</v>
      </c>
      <c r="J6517" s="1" t="str">
        <f>IF('[1]King plakken'!$M6518="","",'[1]King plakken'!$M6518)</f>
        <v>Ravensburger</v>
      </c>
      <c r="K6517" s="1">
        <f>IF('[1]King plakken'!$E6518="","",'[1]King plakken'!$E6518)</f>
        <v>1</v>
      </c>
    </row>
    <row r="6518" spans="1:11" x14ac:dyDescent="0.25">
      <c r="A6518" s="1" t="str">
        <f>IF('[1]King plakken'!$A6519="","",'[1]King plakken'!$A6519)</f>
        <v>RAV-056958</v>
      </c>
      <c r="B6518" s="1" t="str">
        <f>IF('[1]King plakken'!$G6519="","",'[1]King plakken'!$G6519)</f>
        <v>4005556056958</v>
      </c>
      <c r="C6518" s="1" t="str">
        <f>IF('[1]King plakken'!$D6519="","",'[1]King plakken'!$D6519)</f>
        <v>Sonic Prime (3 x 49)</v>
      </c>
      <c r="D6518" s="3">
        <f>IF('[1]King plakken'!$C6519="","",'[1]King plakken'!$C6519)</f>
        <v>6.2</v>
      </c>
      <c r="E6518" s="3">
        <f>IF('[1]King plakken'!$F6519="","",'[1]King plakken'!$F6519)</f>
        <v>11.99</v>
      </c>
      <c r="F6518" s="4" t="str">
        <f>IF('[1]King plakken'!$B6519="","",IF('[1]King plakken'!$B6519=11,SUBSTITUTE('[1]King plakken'!$B6519,11,"21%"),SUBSTITUTE('[1]King plakken'!$B6519,12,"9%")))</f>
        <v>21%</v>
      </c>
      <c r="G6518" s="2">
        <f>IF('[1]King plakken'!$H6519="","",IF('[1]King plakken'!$H6519-'[1]King plakken'!$I6519-'[1]King plakken'!$J6519&lt;0,0,'[1]King plakken'!$H6519-'[1]King plakken'!$I6519-'[1]King plakken'!$J6519))</f>
        <v>1</v>
      </c>
      <c r="H6518" s="1" t="str">
        <f>IF('[1]King plakken'!$K6519="","",'[1]King plakken'!$K6519)</f>
        <v>Puzzels-&gt;Puzzel</v>
      </c>
      <c r="I6518" s="1" t="str">
        <f>IF('[1]King plakken'!$L6519="","",'[1]King plakken'!$L6519)</f>
        <v>Beschikbaar</v>
      </c>
      <c r="J6518" s="1" t="str">
        <f>IF('[1]King plakken'!$M6519="","",'[1]King plakken'!$M6519)</f>
        <v>Ravensburger</v>
      </c>
      <c r="K6518" s="1">
        <f>IF('[1]King plakken'!$E6519="","",'[1]King plakken'!$E6519)</f>
        <v>1</v>
      </c>
    </row>
    <row r="6519" spans="1:11" x14ac:dyDescent="0.25">
      <c r="A6519" s="1" t="str">
        <f>IF('[1]King plakken'!$A6520="","",'[1]King plakken'!$A6520)</f>
        <v>RAV-057023</v>
      </c>
      <c r="B6519" s="1" t="str">
        <f>IF('[1]King plakken'!$G6520="","",'[1]King plakken'!$G6520)</f>
        <v>4005556057023</v>
      </c>
      <c r="C6519" s="1" t="str">
        <f>IF('[1]King plakken'!$D6520="","",'[1]King plakken'!$D6520)</f>
        <v>Disney Wish (3 x 49)</v>
      </c>
      <c r="D6519" s="3">
        <f>IF('[1]King plakken'!$C6520="","",'[1]King plakken'!$C6520)</f>
        <v>6.2</v>
      </c>
      <c r="E6519" s="3">
        <f>IF('[1]King plakken'!$F6520="","",'[1]King plakken'!$F6520)</f>
        <v>11.99</v>
      </c>
      <c r="F6519" s="4" t="str">
        <f>IF('[1]King plakken'!$B6520="","",IF('[1]King plakken'!$B6520=11,SUBSTITUTE('[1]King plakken'!$B6520,11,"21%"),SUBSTITUTE('[1]King plakken'!$B6520,12,"9%")))</f>
        <v>21%</v>
      </c>
      <c r="G6519" s="2">
        <f>IF('[1]King plakken'!$H6520="","",IF('[1]King plakken'!$H6520-'[1]King plakken'!$I6520-'[1]King plakken'!$J6520&lt;0,0,'[1]King plakken'!$H6520-'[1]King plakken'!$I6520-'[1]King plakken'!$J6520))</f>
        <v>1</v>
      </c>
      <c r="H6519" s="1" t="str">
        <f>IF('[1]King plakken'!$K6520="","",'[1]King plakken'!$K6520)</f>
        <v>Puzzels-&gt;Puzzel</v>
      </c>
      <c r="I6519" s="1" t="str">
        <f>IF('[1]King plakken'!$L6520="","",'[1]King plakken'!$L6520)</f>
        <v>Beschikbaar</v>
      </c>
      <c r="J6519" s="1" t="str">
        <f>IF('[1]King plakken'!$M6520="","",'[1]King plakken'!$M6520)</f>
        <v>Ravensburger</v>
      </c>
      <c r="K6519" s="1">
        <f>IF('[1]King plakken'!$E6520="","",'[1]King plakken'!$E6520)</f>
        <v>1</v>
      </c>
    </row>
    <row r="6520" spans="1:11" x14ac:dyDescent="0.25">
      <c r="A6520" s="1" t="str">
        <f>IF('[1]King plakken'!$A6521="","",'[1]King plakken'!$A6521)</f>
        <v>RAV-057085</v>
      </c>
      <c r="B6520" s="1" t="str">
        <f>IF('[1]King plakken'!$G6521="","",'[1]King plakken'!$G6521)</f>
        <v>4005556057085</v>
      </c>
      <c r="C6520" s="1" t="str">
        <f>IF('[1]King plakken'!$D6521="","",'[1]King plakken'!$D6521)</f>
        <v>Paw Patrol: The Mighty Movie (3 x 49)</v>
      </c>
      <c r="D6520" s="3">
        <f>IF('[1]King plakken'!$C6521="","",'[1]King plakken'!$C6521)</f>
        <v>6.2</v>
      </c>
      <c r="E6520" s="3">
        <f>IF('[1]King plakken'!$F6521="","",'[1]King plakken'!$F6521)</f>
        <v>11.99</v>
      </c>
      <c r="F6520" s="4" t="str">
        <f>IF('[1]King plakken'!$B6521="","",IF('[1]King plakken'!$B6521=11,SUBSTITUTE('[1]King plakken'!$B6521,11,"21%"),SUBSTITUTE('[1]King plakken'!$B6521,12,"9%")))</f>
        <v>21%</v>
      </c>
      <c r="G6520" s="2">
        <f>IF('[1]King plakken'!$H6521="","",IF('[1]King plakken'!$H6521-'[1]King plakken'!$I6521-'[1]King plakken'!$J6521&lt;0,0,'[1]King plakken'!$H6521-'[1]King plakken'!$I6521-'[1]King plakken'!$J6521))</f>
        <v>1</v>
      </c>
      <c r="H6520" s="1" t="str">
        <f>IF('[1]King plakken'!$K6521="","",'[1]King plakken'!$K6521)</f>
        <v>Puzzels-&gt;Puzzel</v>
      </c>
      <c r="I6520" s="1" t="str">
        <f>IF('[1]King plakken'!$L6521="","",'[1]King plakken'!$L6521)</f>
        <v>Beschikbaar</v>
      </c>
      <c r="J6520" s="1" t="str">
        <f>IF('[1]King plakken'!$M6521="","",'[1]King plakken'!$M6521)</f>
        <v>Ravensburger</v>
      </c>
      <c r="K6520" s="1">
        <f>IF('[1]King plakken'!$E6521="","",'[1]King plakken'!$E6521)</f>
        <v>1</v>
      </c>
    </row>
    <row r="6521" spans="1:11" x14ac:dyDescent="0.25">
      <c r="A6521" s="1" t="str">
        <f>IF('[1]King plakken'!$A6522="","",'[1]King plakken'!$A6522)</f>
        <v>RAV-057092</v>
      </c>
      <c r="B6521" s="1" t="str">
        <f>IF('[1]King plakken'!$G6522="","",'[1]King plakken'!$G6522)</f>
        <v>4005556057092</v>
      </c>
      <c r="C6521" s="1" t="str">
        <f>IF('[1]King plakken'!$D6522="","",'[1]King plakken'!$D6522)</f>
        <v>Gabby's Dollhouse (2 x 12)</v>
      </c>
      <c r="D6521" s="3">
        <f>IF('[1]King plakken'!$C6522="","",'[1]King plakken'!$C6522)</f>
        <v>6.2</v>
      </c>
      <c r="E6521" s="3">
        <f>IF('[1]King plakken'!$F6522="","",'[1]King plakken'!$F6522)</f>
        <v>11.99</v>
      </c>
      <c r="F6521" s="4" t="str">
        <f>IF('[1]King plakken'!$B6522="","",IF('[1]King plakken'!$B6522=11,SUBSTITUTE('[1]King plakken'!$B6522,11,"21%"),SUBSTITUTE('[1]King plakken'!$B6522,12,"9%")))</f>
        <v>21%</v>
      </c>
      <c r="G6521" s="2">
        <f>IF('[1]King plakken'!$H6522="","",IF('[1]King plakken'!$H6522-'[1]King plakken'!$I6522-'[1]King plakken'!$J6522&lt;0,0,'[1]King plakken'!$H6522-'[1]King plakken'!$I6522-'[1]King plakken'!$J6522))</f>
        <v>1</v>
      </c>
      <c r="H6521" s="1" t="str">
        <f>IF('[1]King plakken'!$K6522="","",'[1]King plakken'!$K6522)</f>
        <v>Puzzels-&gt;Puzzel</v>
      </c>
      <c r="I6521" s="1" t="str">
        <f>IF('[1]King plakken'!$L6522="","",'[1]King plakken'!$L6522)</f>
        <v>Beschikbaar</v>
      </c>
      <c r="J6521" s="1" t="str">
        <f>IF('[1]King plakken'!$M6522="","",'[1]King plakken'!$M6522)</f>
        <v>Ravensburger</v>
      </c>
      <c r="K6521" s="1">
        <f>IF('[1]King plakken'!$E6522="","",'[1]King plakken'!$E6522)</f>
        <v>1</v>
      </c>
    </row>
    <row r="6522" spans="1:11" x14ac:dyDescent="0.25">
      <c r="A6522" s="1" t="str">
        <f>IF('[1]King plakken'!$A6523="","",'[1]King plakken'!$A6523)</f>
        <v>RAV-057108</v>
      </c>
      <c r="B6522" s="1" t="str">
        <f>IF('[1]King plakken'!$G6523="","",'[1]King plakken'!$G6523)</f>
        <v>4005556057108</v>
      </c>
      <c r="C6522" s="1" t="str">
        <f>IF('[1]King plakken'!$D6523="","",'[1]King plakken'!$D6523)</f>
        <v>Gabby's Dollhouse (2 x 24)</v>
      </c>
      <c r="D6522" s="3">
        <f>IF('[1]King plakken'!$C6523="","",'[1]King plakken'!$C6523)</f>
        <v>6.2</v>
      </c>
      <c r="E6522" s="3">
        <f>IF('[1]King plakken'!$F6523="","",'[1]King plakken'!$F6523)</f>
        <v>11.99</v>
      </c>
      <c r="F6522" s="4" t="str">
        <f>IF('[1]King plakken'!$B6523="","",IF('[1]King plakken'!$B6523=11,SUBSTITUTE('[1]King plakken'!$B6523,11,"21%"),SUBSTITUTE('[1]King plakken'!$B6523,12,"9%")))</f>
        <v>21%</v>
      </c>
      <c r="G6522" s="2">
        <f>IF('[1]King plakken'!$H6523="","",IF('[1]King plakken'!$H6523-'[1]King plakken'!$I6523-'[1]King plakken'!$J6523&lt;0,0,'[1]King plakken'!$H6523-'[1]King plakken'!$I6523-'[1]King plakken'!$J6523))</f>
        <v>1</v>
      </c>
      <c r="H6522" s="1" t="str">
        <f>IF('[1]King plakken'!$K6523="","",'[1]King plakken'!$K6523)</f>
        <v>Puzzels-&gt;Puzzel</v>
      </c>
      <c r="I6522" s="1" t="str">
        <f>IF('[1]King plakken'!$L6523="","",'[1]King plakken'!$L6523)</f>
        <v>Beschikbaar</v>
      </c>
      <c r="J6522" s="1" t="str">
        <f>IF('[1]King plakken'!$M6523="","",'[1]King plakken'!$M6523)</f>
        <v>Ravensburger</v>
      </c>
      <c r="K6522" s="1">
        <f>IF('[1]King plakken'!$E6523="","",'[1]King plakken'!$E6523)</f>
        <v>1</v>
      </c>
    </row>
    <row r="6523" spans="1:11" x14ac:dyDescent="0.25">
      <c r="A6523" s="1" t="str">
        <f>IF('[1]King plakken'!$A6524="","",'[1]King plakken'!$A6524)</f>
        <v>RAV-057115</v>
      </c>
      <c r="B6523" s="1" t="str">
        <f>IF('[1]King plakken'!$G6524="","",'[1]King plakken'!$G6524)</f>
        <v>4005556057115</v>
      </c>
      <c r="C6523" s="1" t="str">
        <f>IF('[1]King plakken'!$D6524="","",'[1]King plakken'!$D6524)</f>
        <v>Bluey (2 x 24)</v>
      </c>
      <c r="D6523" s="3">
        <f>IF('[1]King plakken'!$C6524="","",'[1]King plakken'!$C6524)</f>
        <v>6.2</v>
      </c>
      <c r="E6523" s="3">
        <f>IF('[1]King plakken'!$F6524="","",'[1]King plakken'!$F6524)</f>
        <v>11.99</v>
      </c>
      <c r="F6523" s="4" t="str">
        <f>IF('[1]King plakken'!$B6524="","",IF('[1]King plakken'!$B6524=11,SUBSTITUTE('[1]King plakken'!$B6524,11,"21%"),SUBSTITUTE('[1]King plakken'!$B6524,12,"9%")))</f>
        <v>21%</v>
      </c>
      <c r="G6523" s="2">
        <f>IF('[1]King plakken'!$H6524="","",IF('[1]King plakken'!$H6524-'[1]King plakken'!$I6524-'[1]King plakken'!$J6524&lt;0,0,'[1]King plakken'!$H6524-'[1]King plakken'!$I6524-'[1]King plakken'!$J6524))</f>
        <v>0</v>
      </c>
      <c r="H6523" s="1" t="str">
        <f>IF('[1]King plakken'!$K6524="","",'[1]King plakken'!$K6524)</f>
        <v>Puzzels-&gt;Puzzel</v>
      </c>
      <c r="I6523" s="1" t="str">
        <f>IF('[1]King plakken'!$L6524="","",'[1]King plakken'!$L6524)</f>
        <v>Beschikbaar</v>
      </c>
      <c r="J6523" s="1" t="str">
        <f>IF('[1]King plakken'!$M6524="","",'[1]King plakken'!$M6524)</f>
        <v>Ravensburger</v>
      </c>
      <c r="K6523" s="1">
        <f>IF('[1]King plakken'!$E6524="","",'[1]King plakken'!$E6524)</f>
        <v>1</v>
      </c>
    </row>
    <row r="6524" spans="1:11" x14ac:dyDescent="0.25">
      <c r="A6524" s="1" t="str">
        <f>IF('[1]King plakken'!$A6525="","",'[1]King plakken'!$A6525)</f>
        <v>RAV-057184</v>
      </c>
      <c r="B6524" s="1" t="str">
        <f>IF('[1]King plakken'!$G6525="","",'[1]King plakken'!$G6525)</f>
        <v>4005556057184</v>
      </c>
      <c r="C6524" s="1" t="str">
        <f>IF('[1]King plakken'!$D6525="","",'[1]King plakken'!$D6525)</f>
        <v>Boerderijdieren (2 x 12)</v>
      </c>
      <c r="D6524" s="3">
        <f>IF('[1]King plakken'!$C6525="","",'[1]King plakken'!$C6525)</f>
        <v>6.2</v>
      </c>
      <c r="E6524" s="3">
        <f>IF('[1]King plakken'!$F6525="","",'[1]King plakken'!$F6525)</f>
        <v>11.99</v>
      </c>
      <c r="F6524" s="4" t="str">
        <f>IF('[1]King plakken'!$B6525="","",IF('[1]King plakken'!$B6525=11,SUBSTITUTE('[1]King plakken'!$B6525,11,"21%"),SUBSTITUTE('[1]King plakken'!$B6525,12,"9%")))</f>
        <v>21%</v>
      </c>
      <c r="G6524" s="2">
        <f>IF('[1]King plakken'!$H6525="","",IF('[1]King plakken'!$H6525-'[1]King plakken'!$I6525-'[1]King plakken'!$J6525&lt;0,0,'[1]King plakken'!$H6525-'[1]King plakken'!$I6525-'[1]King plakken'!$J6525))</f>
        <v>3</v>
      </c>
      <c r="H6524" s="1" t="str">
        <f>IF('[1]King plakken'!$K6525="","",'[1]King plakken'!$K6525)</f>
        <v>Puzzels-&gt;Puzzel</v>
      </c>
      <c r="I6524" s="1" t="str">
        <f>IF('[1]King plakken'!$L6525="","",'[1]King plakken'!$L6525)</f>
        <v>Beschikbaar</v>
      </c>
      <c r="J6524" s="1" t="str">
        <f>IF('[1]King plakken'!$M6525="","",'[1]King plakken'!$M6525)</f>
        <v>Ravensburger</v>
      </c>
      <c r="K6524" s="1">
        <f>IF('[1]King plakken'!$E6525="","",'[1]King plakken'!$E6525)</f>
        <v>1</v>
      </c>
    </row>
    <row r="6525" spans="1:11" x14ac:dyDescent="0.25">
      <c r="A6525" s="1" t="str">
        <f>IF('[1]King plakken'!$A6526="","",'[1]King plakken'!$A6526)</f>
        <v>RAV-057191</v>
      </c>
      <c r="B6525" s="1" t="str">
        <f>IF('[1]King plakken'!$G6526="","",'[1]King plakken'!$G6526)</f>
        <v>4005556057191</v>
      </c>
      <c r="C6525" s="1" t="str">
        <f>IF('[1]King plakken'!$D6526="","",'[1]King plakken'!$D6526)</f>
        <v>Sprookjes (2 x 24)</v>
      </c>
      <c r="D6525" s="3">
        <f>IF('[1]King plakken'!$C6526="","",'[1]King plakken'!$C6526)</f>
        <v>6.2</v>
      </c>
      <c r="E6525" s="3">
        <f>IF('[1]King plakken'!$F6526="","",'[1]King plakken'!$F6526)</f>
        <v>11.99</v>
      </c>
      <c r="F6525" s="4" t="str">
        <f>IF('[1]King plakken'!$B6526="","",IF('[1]King plakken'!$B6526=11,SUBSTITUTE('[1]King plakken'!$B6526,11,"21%"),SUBSTITUTE('[1]King plakken'!$B6526,12,"9%")))</f>
        <v>21%</v>
      </c>
      <c r="G6525" s="2">
        <f>IF('[1]King plakken'!$H6526="","",IF('[1]King plakken'!$H6526-'[1]King plakken'!$I6526-'[1]King plakken'!$J6526&lt;0,0,'[1]King plakken'!$H6526-'[1]King plakken'!$I6526-'[1]King plakken'!$J6526))</f>
        <v>1</v>
      </c>
      <c r="H6525" s="1" t="str">
        <f>IF('[1]King plakken'!$K6526="","",'[1]King plakken'!$K6526)</f>
        <v>Puzzels-&gt;Puzzel</v>
      </c>
      <c r="I6525" s="1" t="str">
        <f>IF('[1]King plakken'!$L6526="","",'[1]King plakken'!$L6526)</f>
        <v>Beschikbaar</v>
      </c>
      <c r="J6525" s="1" t="str">
        <f>IF('[1]King plakken'!$M6526="","",'[1]King plakken'!$M6526)</f>
        <v>Ravensburger</v>
      </c>
      <c r="K6525" s="1">
        <f>IF('[1]King plakken'!$E6526="","",'[1]King plakken'!$E6526)</f>
        <v>1</v>
      </c>
    </row>
    <row r="6526" spans="1:11" x14ac:dyDescent="0.25">
      <c r="A6526" s="1" t="str">
        <f>IF('[1]King plakken'!$A6527="","",'[1]King plakken'!$A6527)</f>
        <v>RAV-057214</v>
      </c>
      <c r="B6526" s="1" t="str">
        <f>IF('[1]King plakken'!$G6527="","",'[1]King plakken'!$G6527)</f>
        <v>4005556057214</v>
      </c>
      <c r="C6526" s="1" t="str">
        <f>IF('[1]King plakken'!$D6527="","",'[1]King plakken'!$D6527)</f>
        <v>Paw Patrol: The Mighty Movie (2 x 12)</v>
      </c>
      <c r="D6526" s="3">
        <f>IF('[1]King plakken'!$C6527="","",'[1]King plakken'!$C6527)</f>
        <v>6.2</v>
      </c>
      <c r="E6526" s="3">
        <f>IF('[1]King plakken'!$F6527="","",'[1]King plakken'!$F6527)</f>
        <v>11.99</v>
      </c>
      <c r="F6526" s="4" t="str">
        <f>IF('[1]King plakken'!$B6527="","",IF('[1]King plakken'!$B6527=11,SUBSTITUTE('[1]King plakken'!$B6527,11,"21%"),SUBSTITUTE('[1]King plakken'!$B6527,12,"9%")))</f>
        <v>21%</v>
      </c>
      <c r="G6526" s="2">
        <f>IF('[1]King plakken'!$H6527="","",IF('[1]King plakken'!$H6527-'[1]King plakken'!$I6527-'[1]King plakken'!$J6527&lt;0,0,'[1]King plakken'!$H6527-'[1]King plakken'!$I6527-'[1]King plakken'!$J6527))</f>
        <v>1</v>
      </c>
      <c r="H6526" s="1" t="str">
        <f>IF('[1]King plakken'!$K6527="","",'[1]King plakken'!$K6527)</f>
        <v>Puzzels-&gt;Puzzel</v>
      </c>
      <c r="I6526" s="1" t="str">
        <f>IF('[1]King plakken'!$L6527="","",'[1]King plakken'!$L6527)</f>
        <v>Beschikbaar</v>
      </c>
      <c r="J6526" s="1" t="str">
        <f>IF('[1]King plakken'!$M6527="","",'[1]King plakken'!$M6527)</f>
        <v>Ravensburger</v>
      </c>
      <c r="K6526" s="1">
        <f>IF('[1]King plakken'!$E6527="","",'[1]King plakken'!$E6527)</f>
        <v>1</v>
      </c>
    </row>
    <row r="6527" spans="1:11" x14ac:dyDescent="0.25">
      <c r="A6527" s="1" t="str">
        <f>IF('[1]King plakken'!$A6528="","",'[1]King plakken'!$A6528)</f>
        <v>RAV-057252</v>
      </c>
      <c r="B6527" s="1" t="str">
        <f>IF('[1]King plakken'!$G6528="","",'[1]King plakken'!$G6528)</f>
        <v>4005556057252</v>
      </c>
      <c r="C6527" s="1" t="str">
        <f>IF('[1]King plakken'!$D6528="","",'[1]King plakken'!$D6528)</f>
        <v>Woezel en Pip Zomer en Winter (2 x  AANBIEDING</v>
      </c>
      <c r="D6527" s="3">
        <f>IF('[1]King plakken'!$C6528="","",'[1]King plakken'!$C6528)</f>
        <v>4.13</v>
      </c>
      <c r="E6527" s="3">
        <f>IF('[1]King plakken'!$F6528="","",'[1]King plakken'!$F6528)</f>
        <v>8.5</v>
      </c>
      <c r="F6527" s="4" t="str">
        <f>IF('[1]King plakken'!$B6528="","",IF('[1]King plakken'!$B6528=11,SUBSTITUTE('[1]King plakken'!$B6528,11,"21%"),SUBSTITUTE('[1]King plakken'!$B6528,12,"9%")))</f>
        <v>21%</v>
      </c>
      <c r="G6527" s="2">
        <f>IF('[1]King plakken'!$H6528="","",IF('[1]King plakken'!$H6528-'[1]King plakken'!$I6528-'[1]King plakken'!$J6528&lt;0,0,'[1]King plakken'!$H6528-'[1]King plakken'!$I6528-'[1]King plakken'!$J6528))</f>
        <v>24</v>
      </c>
      <c r="H6527" s="1" t="str">
        <f>IF('[1]King plakken'!$K6528="","",'[1]King plakken'!$K6528)</f>
        <v>Puzzels-&gt;Puzzel</v>
      </c>
      <c r="I6527" s="1" t="str">
        <f>IF('[1]King plakken'!$L6528="","",'[1]King plakken'!$L6528)</f>
        <v>Beschikbaar</v>
      </c>
      <c r="J6527" s="1" t="str">
        <f>IF('[1]King plakken'!$M6528="","",'[1]King plakken'!$M6528)</f>
        <v>Ravensburger</v>
      </c>
      <c r="K6527" s="1">
        <f>IF('[1]King plakken'!$E6528="","",'[1]King plakken'!$E6528)</f>
        <v>1</v>
      </c>
    </row>
    <row r="6528" spans="1:11" x14ac:dyDescent="0.25">
      <c r="A6528" s="1" t="str">
        <f>IF('[1]King plakken'!$A6529="","",'[1]King plakken'!$A6529)</f>
        <v>RAV-057351</v>
      </c>
      <c r="B6528" s="1" t="str">
        <f>IF('[1]King plakken'!$G6529="","",'[1]King plakken'!$G6529)</f>
        <v>4005556057351</v>
      </c>
      <c r="C6528" s="1" t="str">
        <f>IF('[1]King plakken'!$D6529="","",'[1]King plakken'!$D6529)</f>
        <v>Jungle Babies (3 x 49)</v>
      </c>
      <c r="D6528" s="3">
        <f>IF('[1]King plakken'!$C6529="","",'[1]King plakken'!$C6529)</f>
        <v>6.2</v>
      </c>
      <c r="E6528" s="3">
        <f>IF('[1]King plakken'!$F6529="","",'[1]King plakken'!$F6529)</f>
        <v>11.99</v>
      </c>
      <c r="F6528" s="4" t="str">
        <f>IF('[1]King plakken'!$B6529="","",IF('[1]King plakken'!$B6529=11,SUBSTITUTE('[1]King plakken'!$B6529,11,"21%"),SUBSTITUTE('[1]King plakken'!$B6529,12,"9%")))</f>
        <v>21%</v>
      </c>
      <c r="G6528" s="2">
        <f>IF('[1]King plakken'!$H6529="","",IF('[1]King plakken'!$H6529-'[1]King plakken'!$I6529-'[1]King plakken'!$J6529&lt;0,0,'[1]King plakken'!$H6529-'[1]King plakken'!$I6529-'[1]King plakken'!$J6529))</f>
        <v>1</v>
      </c>
      <c r="H6528" s="1" t="str">
        <f>IF('[1]King plakken'!$K6529="","",'[1]King plakken'!$K6529)</f>
        <v>Puzzels-&gt;Puzzel</v>
      </c>
      <c r="I6528" s="1" t="str">
        <f>IF('[1]King plakken'!$L6529="","",'[1]King plakken'!$L6529)</f>
        <v>Beschikbaar</v>
      </c>
      <c r="J6528" s="1" t="str">
        <f>IF('[1]King plakken'!$M6529="","",'[1]King plakken'!$M6529)</f>
        <v>Ravensburger</v>
      </c>
      <c r="K6528" s="1">
        <f>IF('[1]King plakken'!$E6529="","",'[1]King plakken'!$E6529)</f>
        <v>1</v>
      </c>
    </row>
    <row r="6529" spans="1:11" x14ac:dyDescent="0.25">
      <c r="A6529" s="1" t="str">
        <f>IF('[1]King plakken'!$A6530="","",'[1]King plakken'!$A6530)</f>
        <v>RAV-065714</v>
      </c>
      <c r="B6529" s="1" t="str">
        <f>IF('[1]King plakken'!$G6530="","",'[1]King plakken'!$G6530)</f>
        <v>4005556065714</v>
      </c>
      <c r="C6529" s="1" t="str">
        <f>IF('[1]King plakken'!$D6530="","",'[1]King plakken'!$D6530)</f>
        <v>Goede Vrienden (3 x 6)</v>
      </c>
      <c r="D6529" s="3">
        <f>IF('[1]King plakken'!$C6530="","",'[1]King plakken'!$C6530)</f>
        <v>6.5</v>
      </c>
      <c r="E6529" s="3">
        <f>IF('[1]King plakken'!$F6530="","",'[1]King plakken'!$F6530)</f>
        <v>11.99</v>
      </c>
      <c r="F6529" s="4" t="str">
        <f>IF('[1]King plakken'!$B6530="","",IF('[1]King plakken'!$B6530=11,SUBSTITUTE('[1]King plakken'!$B6530,11,"21%"),SUBSTITUTE('[1]King plakken'!$B6530,12,"9%")))</f>
        <v>21%</v>
      </c>
      <c r="G6529" s="2">
        <f>IF('[1]King plakken'!$H6530="","",IF('[1]King plakken'!$H6530-'[1]King plakken'!$I6530-'[1]King plakken'!$J6530&lt;0,0,'[1]King plakken'!$H6530-'[1]King plakken'!$I6530-'[1]King plakken'!$J6530))</f>
        <v>2</v>
      </c>
      <c r="H6529" s="1" t="str">
        <f>IF('[1]King plakken'!$K6530="","",'[1]King plakken'!$K6530)</f>
        <v>Puzzels-&gt;Puzzel</v>
      </c>
      <c r="I6529" s="1" t="str">
        <f>IF('[1]King plakken'!$L6530="","",'[1]King plakken'!$L6530)</f>
        <v>Beschikbaar</v>
      </c>
      <c r="J6529" s="1" t="str">
        <f>IF('[1]King plakken'!$M6530="","",'[1]King plakken'!$M6530)</f>
        <v>Ravensburger</v>
      </c>
      <c r="K6529" s="1">
        <f>IF('[1]King plakken'!$E6530="","",'[1]King plakken'!$E6530)</f>
        <v>1</v>
      </c>
    </row>
    <row r="6530" spans="1:11" x14ac:dyDescent="0.25">
      <c r="A6530" s="1" t="str">
        <f>IF('[1]King plakken'!$A6531="","",'[1]King plakken'!$A6531)</f>
        <v>RAV-065738</v>
      </c>
      <c r="B6530" s="1" t="str">
        <f>IF('[1]King plakken'!$G6531="","",'[1]King plakken'!$G6531)</f>
        <v>4005556065738</v>
      </c>
      <c r="C6530" s="1" t="str">
        <f>IF('[1]King plakken'!$D6531="","",'[1]King plakken'!$D6531)</f>
        <v>Graafmachachine Tractor en Kiepauto (3 x 6)</v>
      </c>
      <c r="D6530" s="3">
        <f>IF('[1]King plakken'!$C6531="","",'[1]King plakken'!$C6531)</f>
        <v>6.5</v>
      </c>
      <c r="E6530" s="3">
        <f>IF('[1]King plakken'!$F6531="","",'[1]King plakken'!$F6531)</f>
        <v>11.99</v>
      </c>
      <c r="F6530" s="4" t="str">
        <f>IF('[1]King plakken'!$B6531="","",IF('[1]King plakken'!$B6531=11,SUBSTITUTE('[1]King plakken'!$B6531,11,"21%"),SUBSTITUTE('[1]King plakken'!$B6531,12,"9%")))</f>
        <v>21%</v>
      </c>
      <c r="G6530" s="2">
        <f>IF('[1]King plakken'!$H6531="","",IF('[1]King plakken'!$H6531-'[1]King plakken'!$I6531-'[1]King plakken'!$J6531&lt;0,0,'[1]King plakken'!$H6531-'[1]King plakken'!$I6531-'[1]King plakken'!$J6531))</f>
        <v>1</v>
      </c>
      <c r="H6530" s="1" t="str">
        <f>IF('[1]King plakken'!$K6531="","",'[1]King plakken'!$K6531)</f>
        <v>Puzzels-&gt;Puzzel</v>
      </c>
      <c r="I6530" s="1" t="str">
        <f>IF('[1]King plakken'!$L6531="","",'[1]King plakken'!$L6531)</f>
        <v>Beschikbaar</v>
      </c>
      <c r="J6530" s="1" t="str">
        <f>IF('[1]King plakken'!$M6531="","",'[1]King plakken'!$M6531)</f>
        <v>Ravensburger</v>
      </c>
      <c r="K6530" s="1">
        <f>IF('[1]King plakken'!$E6531="","",'[1]King plakken'!$E6531)</f>
        <v>1</v>
      </c>
    </row>
    <row r="6531" spans="1:11" x14ac:dyDescent="0.25">
      <c r="A6531" s="1" t="str">
        <f>IF('[1]King plakken'!$A6532="","",'[1]King plakken'!$A6532)</f>
        <v>RAV-068340</v>
      </c>
      <c r="B6531" s="1" t="str">
        <f>IF('[1]King plakken'!$G6532="","",'[1]King plakken'!$G6532)</f>
        <v>4005556068340</v>
      </c>
      <c r="C6531" s="1" t="str">
        <f>IF('[1]King plakken'!$D6532="","",'[1]King plakken'!$D6532)</f>
        <v>My First Puzzles - Bing (2 + 3 + 4 + 5)</v>
      </c>
      <c r="D6531" s="3">
        <f>IF('[1]King plakken'!$C6532="","",'[1]King plakken'!$C6532)</f>
        <v>6.5</v>
      </c>
      <c r="E6531" s="3">
        <f>IF('[1]King plakken'!$F6532="","",'[1]King plakken'!$F6532)</f>
        <v>11.99</v>
      </c>
      <c r="F6531" s="4" t="str">
        <f>IF('[1]King plakken'!$B6532="","",IF('[1]King plakken'!$B6532=11,SUBSTITUTE('[1]King plakken'!$B6532,11,"21%"),SUBSTITUTE('[1]King plakken'!$B6532,12,"9%")))</f>
        <v>21%</v>
      </c>
      <c r="G6531" s="2">
        <f>IF('[1]King plakken'!$H6532="","",IF('[1]King plakken'!$H6532-'[1]King plakken'!$I6532-'[1]King plakken'!$J6532&lt;0,0,'[1]King plakken'!$H6532-'[1]King plakken'!$I6532-'[1]King plakken'!$J6532))</f>
        <v>0</v>
      </c>
      <c r="H6531" s="1" t="str">
        <f>IF('[1]King plakken'!$K6532="","",'[1]King plakken'!$K6532)</f>
        <v>Puzzels-&gt;Puzzel</v>
      </c>
      <c r="I6531" s="1" t="str">
        <f>IF('[1]King plakken'!$L6532="","",'[1]King plakken'!$L6532)</f>
        <v>Beschikbaar</v>
      </c>
      <c r="J6531" s="1" t="str">
        <f>IF('[1]King plakken'!$M6532="","",'[1]King plakken'!$M6532)</f>
        <v>Ravensburger</v>
      </c>
      <c r="K6531" s="1">
        <f>IF('[1]King plakken'!$E6532="","",'[1]King plakken'!$E6532)</f>
        <v>1</v>
      </c>
    </row>
    <row r="6532" spans="1:11" x14ac:dyDescent="0.25">
      <c r="A6532" s="1" t="str">
        <f>IF('[1]King plakken'!$A6533="","",'[1]King plakken'!$A6533)</f>
        <v>RAV-068944</v>
      </c>
      <c r="B6532" s="1" t="str">
        <f>IF('[1]King plakken'!$G6533="","",'[1]King plakken'!$G6533)</f>
        <v>4005556068944</v>
      </c>
      <c r="C6532" s="1" t="str">
        <f>IF('[1]King plakken'!$D6533="","",'[1]King plakken'!$D6533)</f>
        <v>Disney Cars 3 - Let's Race! (12 + 16 + 20 + 24)</v>
      </c>
      <c r="D6532" s="3">
        <f>IF('[1]King plakken'!$C6533="","",'[1]King plakken'!$C6533)</f>
        <v>6.5</v>
      </c>
      <c r="E6532" s="3">
        <f>IF('[1]King plakken'!$F6533="","",'[1]King plakken'!$F6533)</f>
        <v>11.99</v>
      </c>
      <c r="F6532" s="4" t="str">
        <f>IF('[1]King plakken'!$B6533="","",IF('[1]King plakken'!$B6533=11,SUBSTITUTE('[1]King plakken'!$B6533,11,"21%"),SUBSTITUTE('[1]King plakken'!$B6533,12,"9%")))</f>
        <v>21%</v>
      </c>
      <c r="G6532" s="2">
        <f>IF('[1]King plakken'!$H6533="","",IF('[1]King plakken'!$H6533-'[1]King plakken'!$I6533-'[1]King plakken'!$J6533&lt;0,0,'[1]King plakken'!$H6533-'[1]King plakken'!$I6533-'[1]King plakken'!$J6533))</f>
        <v>1</v>
      </c>
      <c r="H6532" s="1" t="str">
        <f>IF('[1]King plakken'!$K6533="","",'[1]King plakken'!$K6533)</f>
        <v>Puzzels-&gt;Puzzel</v>
      </c>
      <c r="I6532" s="1" t="str">
        <f>IF('[1]King plakken'!$L6533="","",'[1]King plakken'!$L6533)</f>
        <v>Beschikbaar</v>
      </c>
      <c r="J6532" s="1" t="str">
        <f>IF('[1]King plakken'!$M6533="","",'[1]King plakken'!$M6533)</f>
        <v>Ravensburger</v>
      </c>
      <c r="K6532" s="1">
        <f>IF('[1]King plakken'!$E6533="","",'[1]King plakken'!$E6533)</f>
        <v>1</v>
      </c>
    </row>
    <row r="6533" spans="1:11" x14ac:dyDescent="0.25">
      <c r="A6533" s="1" t="str">
        <f>IF('[1]King plakken'!$A6534="","",'[1]King plakken'!$A6534)</f>
        <v>RAV-069361</v>
      </c>
      <c r="B6533" s="1" t="str">
        <f>IF('[1]King plakken'!$G6534="","",'[1]King plakken'!$G6534)</f>
        <v>4005556069361</v>
      </c>
      <c r="C6533" s="1" t="str">
        <f>IF('[1]King plakken'!$D6534="","",'[1]King plakken'!$D6534)</f>
        <v>Paw Patrol (12 + 16 + 20 + 24)</v>
      </c>
      <c r="D6533" s="3">
        <f>IF('[1]King plakken'!$C6534="","",'[1]King plakken'!$C6534)</f>
        <v>6.5</v>
      </c>
      <c r="E6533" s="3">
        <f>IF('[1]King plakken'!$F6534="","",'[1]King plakken'!$F6534)</f>
        <v>11.99</v>
      </c>
      <c r="F6533" s="4" t="str">
        <f>IF('[1]King plakken'!$B6534="","",IF('[1]King plakken'!$B6534=11,SUBSTITUTE('[1]King plakken'!$B6534,11,"21%"),SUBSTITUTE('[1]King plakken'!$B6534,12,"9%")))</f>
        <v>21%</v>
      </c>
      <c r="G6533" s="2">
        <f>IF('[1]King plakken'!$H6534="","",IF('[1]King plakken'!$H6534-'[1]King plakken'!$I6534-'[1]King plakken'!$J6534&lt;0,0,'[1]King plakken'!$H6534-'[1]King plakken'!$I6534-'[1]King plakken'!$J6534))</f>
        <v>0</v>
      </c>
      <c r="H6533" s="1" t="str">
        <f>IF('[1]King plakken'!$K6534="","",'[1]King plakken'!$K6534)</f>
        <v>Puzzels-&gt;Puzzel</v>
      </c>
      <c r="I6533" s="1" t="str">
        <f>IF('[1]King plakken'!$L6534="","",'[1]King plakken'!$L6534)</f>
        <v>Beschikbaar</v>
      </c>
      <c r="J6533" s="1" t="str">
        <f>IF('[1]King plakken'!$M6534="","",'[1]King plakken'!$M6534)</f>
        <v>Ravensburger</v>
      </c>
      <c r="K6533" s="1">
        <f>IF('[1]King plakken'!$E6534="","",'[1]King plakken'!$E6534)</f>
        <v>1</v>
      </c>
    </row>
    <row r="6534" spans="1:11" x14ac:dyDescent="0.25">
      <c r="A6534" s="1" t="str">
        <f>IF('[1]King plakken'!$A6535="","",'[1]King plakken'!$A6535)</f>
        <v>RAV-069514</v>
      </c>
      <c r="B6534" s="1" t="str">
        <f>IF('[1]King plakken'!$G6535="","",'[1]King plakken'!$G6535)</f>
        <v>4005556069514</v>
      </c>
      <c r="C6534" s="1" t="str">
        <f>IF('[1]King plakken'!$D6535="","",'[1]King plakken'!$D6535)</f>
        <v>Schattige Huisdieren (2 + 4 + 6 + 8)</v>
      </c>
      <c r="D6534" s="3">
        <f>IF('[1]King plakken'!$C6535="","",'[1]King plakken'!$C6535)</f>
        <v>6.5</v>
      </c>
      <c r="E6534" s="3">
        <f>IF('[1]King plakken'!$F6535="","",'[1]King plakken'!$F6535)</f>
        <v>11.99</v>
      </c>
      <c r="F6534" s="4" t="str">
        <f>IF('[1]King plakken'!$B6535="","",IF('[1]King plakken'!$B6535=11,SUBSTITUTE('[1]King plakken'!$B6535,11,"21%"),SUBSTITUTE('[1]King plakken'!$B6535,12,"9%")))</f>
        <v>21%</v>
      </c>
      <c r="G6534" s="2">
        <f>IF('[1]King plakken'!$H6535="","",IF('[1]King plakken'!$H6535-'[1]King plakken'!$I6535-'[1]King plakken'!$J6535&lt;0,0,'[1]King plakken'!$H6535-'[1]King plakken'!$I6535-'[1]King plakken'!$J6535))</f>
        <v>0</v>
      </c>
      <c r="H6534" s="1" t="str">
        <f>IF('[1]King plakken'!$K6535="","",'[1]King plakken'!$K6535)</f>
        <v>Puzzels-&gt;Puzzel</v>
      </c>
      <c r="I6534" s="1" t="str">
        <f>IF('[1]King plakken'!$L6535="","",'[1]King plakken'!$L6535)</f>
        <v>Beschikbaar</v>
      </c>
      <c r="J6534" s="1" t="str">
        <f>IF('[1]King plakken'!$M6535="","",'[1]King plakken'!$M6535)</f>
        <v>Ravensburger</v>
      </c>
      <c r="K6534" s="1">
        <f>IF('[1]King plakken'!$E6535="","",'[1]King plakken'!$E6535)</f>
        <v>1</v>
      </c>
    </row>
    <row r="6535" spans="1:11" x14ac:dyDescent="0.25">
      <c r="A6535" s="1" t="str">
        <f>IF('[1]King plakken'!$A6536="","",'[1]King plakken'!$A6536)</f>
        <v>RAV-069545</v>
      </c>
      <c r="B6535" s="1" t="str">
        <f>IF('[1]King plakken'!$G6536="","",'[1]King plakken'!$G6536)</f>
        <v>4005556069545</v>
      </c>
      <c r="C6535" s="1" t="str">
        <f>IF('[1]King plakken'!$D6536="","",'[1]King plakken'!$D6536)</f>
        <v>Aan het Werk (2 + 4 + 6 + 8)</v>
      </c>
      <c r="D6535" s="3">
        <f>IF('[1]King plakken'!$C6536="","",'[1]King plakken'!$C6536)</f>
        <v>6.5</v>
      </c>
      <c r="E6535" s="3">
        <f>IF('[1]King plakken'!$F6536="","",'[1]King plakken'!$F6536)</f>
        <v>11.99</v>
      </c>
      <c r="F6535" s="4" t="str">
        <f>IF('[1]King plakken'!$B6536="","",IF('[1]King plakken'!$B6536=11,SUBSTITUTE('[1]King plakken'!$B6536,11,"21%"),SUBSTITUTE('[1]King plakken'!$B6536,12,"9%")))</f>
        <v>21%</v>
      </c>
      <c r="G6535" s="2">
        <f>IF('[1]King plakken'!$H6536="","",IF('[1]King plakken'!$H6536-'[1]King plakken'!$I6536-'[1]King plakken'!$J6536&lt;0,0,'[1]King plakken'!$H6536-'[1]King plakken'!$I6536-'[1]King plakken'!$J6536))</f>
        <v>1</v>
      </c>
      <c r="H6535" s="1" t="str">
        <f>IF('[1]King plakken'!$K6536="","",'[1]King plakken'!$K6536)</f>
        <v>Puzzels-&gt;Puzzel</v>
      </c>
      <c r="I6535" s="1" t="str">
        <f>IF('[1]King plakken'!$L6536="","",'[1]King plakken'!$L6536)</f>
        <v>Beschikbaar</v>
      </c>
      <c r="J6535" s="1" t="str">
        <f>IF('[1]King plakken'!$M6536="","",'[1]King plakken'!$M6536)</f>
        <v>Ravensburger</v>
      </c>
      <c r="K6535" s="1">
        <f>IF('[1]King plakken'!$E6536="","",'[1]King plakken'!$E6536)</f>
        <v>1</v>
      </c>
    </row>
    <row r="6536" spans="1:11" x14ac:dyDescent="0.25">
      <c r="A6536" s="1" t="str">
        <f>IF('[1]King plakken'!$A6537="","",'[1]King plakken'!$A6537)</f>
        <v>RAV-069583</v>
      </c>
      <c r="B6536" s="1" t="str">
        <f>IF('[1]King plakken'!$G6537="","",'[1]King plakken'!$G6537)</f>
        <v>4005556069583</v>
      </c>
      <c r="C6536" s="1" t="str">
        <f>IF('[1]King plakken'!$D6537="","",'[1]King plakken'!$D6537)</f>
        <v>Peppa Pig (12 + 16 + 20 + 24)</v>
      </c>
      <c r="D6536" s="3">
        <f>IF('[1]King plakken'!$C6537="","",'[1]King plakken'!$C6537)</f>
        <v>6.5</v>
      </c>
      <c r="E6536" s="3">
        <f>IF('[1]King plakken'!$F6537="","",'[1]King plakken'!$F6537)</f>
        <v>11.99</v>
      </c>
      <c r="F6536" s="4" t="str">
        <f>IF('[1]King plakken'!$B6537="","",IF('[1]King plakken'!$B6537=11,SUBSTITUTE('[1]King plakken'!$B6537,11,"21%"),SUBSTITUTE('[1]King plakken'!$B6537,12,"9%")))</f>
        <v>21%</v>
      </c>
      <c r="G6536" s="2">
        <f>IF('[1]King plakken'!$H6537="","",IF('[1]King plakken'!$H6537-'[1]King plakken'!$I6537-'[1]King plakken'!$J6537&lt;0,0,'[1]King plakken'!$H6537-'[1]King plakken'!$I6537-'[1]King plakken'!$J6537))</f>
        <v>1</v>
      </c>
      <c r="H6536" s="1" t="str">
        <f>IF('[1]King plakken'!$K6537="","",'[1]King plakken'!$K6537)</f>
        <v>Puzzels-&gt;Puzzel</v>
      </c>
      <c r="I6536" s="1" t="str">
        <f>IF('[1]King plakken'!$L6537="","",'[1]King plakken'!$L6537)</f>
        <v>Beschikbaar</v>
      </c>
      <c r="J6536" s="1" t="str">
        <f>IF('[1]King plakken'!$M6537="","",'[1]King plakken'!$M6537)</f>
        <v>Ravensburger</v>
      </c>
      <c r="K6536" s="1">
        <f>IF('[1]King plakken'!$E6537="","",'[1]King plakken'!$E6537)</f>
        <v>1</v>
      </c>
    </row>
    <row r="6537" spans="1:11" x14ac:dyDescent="0.25">
      <c r="A6537" s="1" t="str">
        <f>IF('[1]King plakken'!$A6538="","",'[1]King plakken'!$A6538)</f>
        <v>RAV-069651</v>
      </c>
      <c r="B6537" s="1" t="str">
        <f>IF('[1]King plakken'!$G6538="","",'[1]King plakken'!$G6538)</f>
        <v>4005556069651</v>
      </c>
      <c r="C6537" s="1" t="str">
        <f>IF('[1]King plakken'!$D6538="","",'[1]King plakken'!$D6538)</f>
        <v>Nijntje (12 + 16 + 20 + 24)</v>
      </c>
      <c r="D6537" s="3">
        <f>IF('[1]King plakken'!$C6538="","",'[1]King plakken'!$C6538)</f>
        <v>6.5</v>
      </c>
      <c r="E6537" s="3">
        <f>IF('[1]King plakken'!$F6538="","",'[1]King plakken'!$F6538)</f>
        <v>11.99</v>
      </c>
      <c r="F6537" s="4" t="str">
        <f>IF('[1]King plakken'!$B6538="","",IF('[1]King plakken'!$B6538=11,SUBSTITUTE('[1]King plakken'!$B6538,11,"21%"),SUBSTITUTE('[1]King plakken'!$B6538,12,"9%")))</f>
        <v>21%</v>
      </c>
      <c r="G6537" s="2">
        <f>IF('[1]King plakken'!$H6538="","",IF('[1]King plakken'!$H6538-'[1]King plakken'!$I6538-'[1]King plakken'!$J6538&lt;0,0,'[1]King plakken'!$H6538-'[1]King plakken'!$I6538-'[1]King plakken'!$J6538))</f>
        <v>2</v>
      </c>
      <c r="H6537" s="1" t="str">
        <f>IF('[1]King plakken'!$K6538="","",'[1]King plakken'!$K6538)</f>
        <v>Puzzels-&gt;Puzzel</v>
      </c>
      <c r="I6537" s="1" t="str">
        <f>IF('[1]King plakken'!$L6538="","",'[1]King plakken'!$L6538)</f>
        <v>Beschikbaar</v>
      </c>
      <c r="J6537" s="1" t="str">
        <f>IF('[1]King plakken'!$M6538="","",'[1]King plakken'!$M6538)</f>
        <v>Ravensburger</v>
      </c>
      <c r="K6537" s="1">
        <f>IF('[1]King plakken'!$E6538="","",'[1]King plakken'!$E6538)</f>
        <v>1</v>
      </c>
    </row>
    <row r="6538" spans="1:11" x14ac:dyDescent="0.25">
      <c r="A6538" s="1" t="str">
        <f>IF('[1]King plakken'!$A6539="","",'[1]King plakken'!$A6539)</f>
        <v>RAV-070336</v>
      </c>
      <c r="B6538" s="1" t="str">
        <f>IF('[1]King plakken'!$G6539="","",'[1]King plakken'!$G6539)</f>
        <v>4005556070336</v>
      </c>
      <c r="C6538" s="1" t="str">
        <f>IF('[1]King plakken'!$D6539="","",'[1]King plakken'!$D6539)</f>
        <v>Paw Patrol Puppies op Pad (12 + 16 + 20 + 24)</v>
      </c>
      <c r="D6538" s="3">
        <f>IF('[1]King plakken'!$C6539="","",'[1]King plakken'!$C6539)</f>
        <v>6.5</v>
      </c>
      <c r="E6538" s="3">
        <f>IF('[1]King plakken'!$F6539="","",'[1]King plakken'!$F6539)</f>
        <v>11.99</v>
      </c>
      <c r="F6538" s="4" t="str">
        <f>IF('[1]King plakken'!$B6539="","",IF('[1]King plakken'!$B6539=11,SUBSTITUTE('[1]King plakken'!$B6539,11,"21%"),SUBSTITUTE('[1]King plakken'!$B6539,12,"9%")))</f>
        <v>21%</v>
      </c>
      <c r="G6538" s="2">
        <f>IF('[1]King plakken'!$H6539="","",IF('[1]King plakken'!$H6539-'[1]King plakken'!$I6539-'[1]King plakken'!$J6539&lt;0,0,'[1]King plakken'!$H6539-'[1]King plakken'!$I6539-'[1]King plakken'!$J6539))</f>
        <v>2</v>
      </c>
      <c r="H6538" s="1" t="str">
        <f>IF('[1]King plakken'!$K6539="","",'[1]King plakken'!$K6539)</f>
        <v>Puzzels-&gt;Puzzel</v>
      </c>
      <c r="I6538" s="1" t="str">
        <f>IF('[1]King plakken'!$L6539="","",'[1]King plakken'!$L6539)</f>
        <v>Beschikbaar</v>
      </c>
      <c r="J6538" s="1" t="str">
        <f>IF('[1]King plakken'!$M6539="","",'[1]King plakken'!$M6539)</f>
        <v>Ravensburger</v>
      </c>
      <c r="K6538" s="1">
        <f>IF('[1]King plakken'!$E6539="","",'[1]King plakken'!$E6539)</f>
        <v>1</v>
      </c>
    </row>
    <row r="6539" spans="1:11" x14ac:dyDescent="0.25">
      <c r="A6539" s="1" t="str">
        <f>IF('[1]King plakken'!$A6540="","",'[1]King plakken'!$A6540)</f>
        <v>RAV-070626</v>
      </c>
      <c r="B6539" s="1" t="str">
        <f>IF('[1]King plakken'!$G6540="","",'[1]King plakken'!$G6540)</f>
        <v>4005556070626</v>
      </c>
      <c r="C6539" s="1" t="str">
        <f>IF('[1]King plakken'!$D6540="","",'[1]King plakken'!$D6540)</f>
        <v>My First Puzzles - Mijn dierenvriendjes (3x6)</v>
      </c>
      <c r="D6539" s="3">
        <f>IF('[1]King plakken'!$C6540="","",'[1]King plakken'!$C6540)</f>
        <v>6.5</v>
      </c>
      <c r="E6539" s="3">
        <f>IF('[1]King plakken'!$F6540="","",'[1]King plakken'!$F6540)</f>
        <v>11.99</v>
      </c>
      <c r="F6539" s="4" t="str">
        <f>IF('[1]King plakken'!$B6540="","",IF('[1]King plakken'!$B6540=11,SUBSTITUTE('[1]King plakken'!$B6540,11,"21%"),SUBSTITUTE('[1]King plakken'!$B6540,12,"9%")))</f>
        <v>21%</v>
      </c>
      <c r="G6539" s="2">
        <f>IF('[1]King plakken'!$H6540="","",IF('[1]King plakken'!$H6540-'[1]King plakken'!$I6540-'[1]King plakken'!$J6540&lt;0,0,'[1]King plakken'!$H6540-'[1]King plakken'!$I6540-'[1]King plakken'!$J6540))</f>
        <v>1</v>
      </c>
      <c r="H6539" s="1" t="str">
        <f>IF('[1]King plakken'!$K6540="","",'[1]King plakken'!$K6540)</f>
        <v>Puzzels-&gt;Puzzel</v>
      </c>
      <c r="I6539" s="1" t="str">
        <f>IF('[1]King plakken'!$L6540="","",'[1]King plakken'!$L6540)</f>
        <v>Beschikbaar</v>
      </c>
      <c r="J6539" s="1" t="str">
        <f>IF('[1]King plakken'!$M6540="","",'[1]King plakken'!$M6540)</f>
        <v>Ravensburger</v>
      </c>
      <c r="K6539" s="1">
        <f>IF('[1]King plakken'!$E6540="","",'[1]King plakken'!$E6540)</f>
        <v>1</v>
      </c>
    </row>
    <row r="6540" spans="1:11" x14ac:dyDescent="0.25">
      <c r="A6540" s="1" t="str">
        <f>IF('[1]King plakken'!$A6541="","",'[1]King plakken'!$A6541)</f>
        <v>RAV-071142</v>
      </c>
      <c r="B6540" s="1" t="str">
        <f>IF('[1]King plakken'!$G6541="","",'[1]King plakken'!$G6541)</f>
        <v>4005556071142</v>
      </c>
      <c r="C6540" s="1" t="str">
        <f>IF('[1]King plakken'!$D6541="","",'[1]King plakken'!$D6541)</f>
        <v>Nijntje (6 + 9 + 12 + 16)</v>
      </c>
      <c r="D6540" s="3">
        <f>IF('[1]King plakken'!$C6541="","",'[1]King plakken'!$C6541)</f>
        <v>6.5</v>
      </c>
      <c r="E6540" s="3">
        <f>IF('[1]King plakken'!$F6541="","",'[1]King plakken'!$F6541)</f>
        <v>11.99</v>
      </c>
      <c r="F6540" s="4" t="str">
        <f>IF('[1]King plakken'!$B6541="","",IF('[1]King plakken'!$B6541=11,SUBSTITUTE('[1]King plakken'!$B6541,11,"21%"),SUBSTITUTE('[1]King plakken'!$B6541,12,"9%")))</f>
        <v>21%</v>
      </c>
      <c r="G6540" s="2">
        <f>IF('[1]King plakken'!$H6541="","",IF('[1]King plakken'!$H6541-'[1]King plakken'!$I6541-'[1]King plakken'!$J6541&lt;0,0,'[1]King plakken'!$H6541-'[1]King plakken'!$I6541-'[1]King plakken'!$J6541))</f>
        <v>3</v>
      </c>
      <c r="H6540" s="1" t="str">
        <f>IF('[1]King plakken'!$K6541="","",'[1]King plakken'!$K6541)</f>
        <v>Puzzels-&gt;Puzzel</v>
      </c>
      <c r="I6540" s="1" t="str">
        <f>IF('[1]King plakken'!$L6541="","",'[1]King plakken'!$L6541)</f>
        <v>Beschikbaar</v>
      </c>
      <c r="J6540" s="1" t="str">
        <f>IF('[1]King plakken'!$M6541="","",'[1]King plakken'!$M6541)</f>
        <v>Ravensburger</v>
      </c>
      <c r="K6540" s="1">
        <f>IF('[1]King plakken'!$E6541="","",'[1]King plakken'!$E6541)</f>
        <v>1</v>
      </c>
    </row>
    <row r="6541" spans="1:11" x14ac:dyDescent="0.25">
      <c r="A6541" s="1" t="str">
        <f>IF('[1]King plakken'!$A6542="","",'[1]King plakken'!$A6542)</f>
        <v>RAV-071463</v>
      </c>
      <c r="B6541" s="1" t="str">
        <f>IF('[1]King plakken'!$G6542="","",'[1]King plakken'!$G6542)</f>
        <v>4005556071463</v>
      </c>
      <c r="C6541" s="1" t="str">
        <f>IF('[1]King plakken'!$D6542="","",'[1]King plakken'!$D6542)</f>
        <v>Nijntje (2 + 3 + 4 + 5)</v>
      </c>
      <c r="D6541" s="3">
        <f>IF('[1]King plakken'!$C6542="","",'[1]King plakken'!$C6542)</f>
        <v>6.5</v>
      </c>
      <c r="E6541" s="3">
        <f>IF('[1]King plakken'!$F6542="","",'[1]King plakken'!$F6542)</f>
        <v>11.99</v>
      </c>
      <c r="F6541" s="4" t="str">
        <f>IF('[1]King plakken'!$B6542="","",IF('[1]King plakken'!$B6542=11,SUBSTITUTE('[1]King plakken'!$B6542,11,"21%"),SUBSTITUTE('[1]King plakken'!$B6542,12,"9%")))</f>
        <v>21%</v>
      </c>
      <c r="G6541" s="2">
        <f>IF('[1]King plakken'!$H6542="","",IF('[1]King plakken'!$H6542-'[1]King plakken'!$I6542-'[1]King plakken'!$J6542&lt;0,0,'[1]King plakken'!$H6542-'[1]King plakken'!$I6542-'[1]King plakken'!$J6542))</f>
        <v>1</v>
      </c>
      <c r="H6541" s="1" t="str">
        <f>IF('[1]King plakken'!$K6542="","",'[1]King plakken'!$K6542)</f>
        <v>Puzzels-&gt;Puzzel</v>
      </c>
      <c r="I6541" s="1" t="str">
        <f>IF('[1]King plakken'!$L6542="","",'[1]King plakken'!$L6542)</f>
        <v>Beschikbaar</v>
      </c>
      <c r="J6541" s="1" t="str">
        <f>IF('[1]King plakken'!$M6542="","",'[1]King plakken'!$M6542)</f>
        <v>Ravensburger</v>
      </c>
      <c r="K6541" s="1">
        <f>IF('[1]King plakken'!$E6542="","",'[1]King plakken'!$E6542)</f>
        <v>1</v>
      </c>
    </row>
    <row r="6542" spans="1:11" x14ac:dyDescent="0.25">
      <c r="A6542" s="1" t="str">
        <f>IF('[1]King plakken'!$A6543="","",'[1]King plakken'!$A6543)</f>
        <v>RAV-073320</v>
      </c>
      <c r="B6542" s="1" t="str">
        <f>IF('[1]King plakken'!$G6543="","",'[1]King plakken'!$G6543)</f>
        <v>4005556073320</v>
      </c>
      <c r="C6542" s="1" t="str">
        <f>IF('[1]King plakken'!$D6543="","",'[1]King plakken'!$D6543)</f>
        <v>Speciale voertuigen (9 x 2)</v>
      </c>
      <c r="D6542" s="3">
        <f>IF('[1]King plakken'!$C6543="","",'[1]King plakken'!$C6543)</f>
        <v>6.4</v>
      </c>
      <c r="E6542" s="3">
        <f>IF('[1]King plakken'!$F6543="","",'[1]King plakken'!$F6543)</f>
        <v>11.99</v>
      </c>
      <c r="F6542" s="4" t="str">
        <f>IF('[1]King plakken'!$B6543="","",IF('[1]King plakken'!$B6543=11,SUBSTITUTE('[1]King plakken'!$B6543,11,"21%"),SUBSTITUTE('[1]King plakken'!$B6543,12,"9%")))</f>
        <v>21%</v>
      </c>
      <c r="G6542" s="2">
        <f>IF('[1]King plakken'!$H6543="","",IF('[1]King plakken'!$H6543-'[1]King plakken'!$I6543-'[1]King plakken'!$J6543&lt;0,0,'[1]King plakken'!$H6543-'[1]King plakken'!$I6543-'[1]King plakken'!$J6543))</f>
        <v>2</v>
      </c>
      <c r="H6542" s="1" t="str">
        <f>IF('[1]King plakken'!$K6543="","",'[1]King plakken'!$K6543)</f>
        <v>Puzzels-&gt;Puzzel</v>
      </c>
      <c r="I6542" s="1" t="str">
        <f>IF('[1]King plakken'!$L6543="","",'[1]King plakken'!$L6543)</f>
        <v>Beschikbaar</v>
      </c>
      <c r="J6542" s="1" t="str">
        <f>IF('[1]King plakken'!$M6543="","",'[1]King plakken'!$M6543)</f>
        <v>Ravensburger</v>
      </c>
      <c r="K6542" s="1">
        <f>IF('[1]King plakken'!$E6543="","",'[1]King plakken'!$E6543)</f>
        <v>1</v>
      </c>
    </row>
    <row r="6543" spans="1:11" x14ac:dyDescent="0.25">
      <c r="A6543" s="1" t="str">
        <f>IF('[1]King plakken'!$A6544="","",'[1]King plakken'!$A6544)</f>
        <v>RAV-073337</v>
      </c>
      <c r="B6543" s="1" t="str">
        <f>IF('[1]King plakken'!$G6544="","",'[1]King plakken'!$G6544)</f>
        <v>4005556073337</v>
      </c>
      <c r="C6543" s="1" t="str">
        <f>IF('[1]King plakken'!$D6544="","",'[1]King plakken'!$D6544)</f>
        <v>Op de Boerderij (9 x 2)</v>
      </c>
      <c r="D6543" s="3">
        <f>IF('[1]King plakken'!$C6544="","",'[1]King plakken'!$C6544)</f>
        <v>6.4</v>
      </c>
      <c r="E6543" s="3">
        <f>IF('[1]King plakken'!$F6544="","",'[1]King plakken'!$F6544)</f>
        <v>11.99</v>
      </c>
      <c r="F6543" s="4" t="str">
        <f>IF('[1]King plakken'!$B6544="","",IF('[1]King plakken'!$B6544=11,SUBSTITUTE('[1]King plakken'!$B6544,11,"21%"),SUBSTITUTE('[1]King plakken'!$B6544,12,"9%")))</f>
        <v>21%</v>
      </c>
      <c r="G6543" s="2">
        <f>IF('[1]King plakken'!$H6544="","",IF('[1]King plakken'!$H6544-'[1]King plakken'!$I6544-'[1]King plakken'!$J6544&lt;0,0,'[1]King plakken'!$H6544-'[1]King plakken'!$I6544-'[1]King plakken'!$J6544))</f>
        <v>21</v>
      </c>
      <c r="H6543" s="1" t="str">
        <f>IF('[1]King plakken'!$K6544="","",'[1]King plakken'!$K6544)</f>
        <v>Puzzels-&gt;Puzzel</v>
      </c>
      <c r="I6543" s="1" t="str">
        <f>IF('[1]King plakken'!$L6544="","",'[1]King plakken'!$L6544)</f>
        <v>Beschikbaar</v>
      </c>
      <c r="J6543" s="1" t="str">
        <f>IF('[1]King plakken'!$M6544="","",'[1]King plakken'!$M6544)</f>
        <v>Ravensburger</v>
      </c>
      <c r="K6543" s="1">
        <f>IF('[1]King plakken'!$E6544="","",'[1]King plakken'!$E6544)</f>
        <v>1</v>
      </c>
    </row>
    <row r="6544" spans="1:11" x14ac:dyDescent="0.25">
      <c r="A6544" s="1" t="str">
        <f>IF('[1]King plakken'!$A6545="","",'[1]King plakken'!$A6545)</f>
        <v>RAV-073603</v>
      </c>
      <c r="B6544" s="1" t="str">
        <f>IF('[1]King plakken'!$G6545="","",'[1]King plakken'!$G6545)</f>
        <v>4005556073603</v>
      </c>
      <c r="C6544" s="1" t="str">
        <f>IF('[1]King plakken'!$D6545="","",'[1]King plakken'!$D6545)</f>
        <v>Disney Frozen (12 + 16 + 20 + 24)</v>
      </c>
      <c r="D6544" s="3">
        <f>IF('[1]King plakken'!$C6545="","",'[1]King plakken'!$C6545)</f>
        <v>6.5</v>
      </c>
      <c r="E6544" s="3">
        <f>IF('[1]King plakken'!$F6545="","",'[1]King plakken'!$F6545)</f>
        <v>11.99</v>
      </c>
      <c r="F6544" s="4" t="str">
        <f>IF('[1]King plakken'!$B6545="","",IF('[1]King plakken'!$B6545=11,SUBSTITUTE('[1]King plakken'!$B6545,11,"21%"),SUBSTITUTE('[1]King plakken'!$B6545,12,"9%")))</f>
        <v>21%</v>
      </c>
      <c r="G6544" s="2">
        <f>IF('[1]King plakken'!$H6545="","",IF('[1]King plakken'!$H6545-'[1]King plakken'!$I6545-'[1]King plakken'!$J6545&lt;0,0,'[1]King plakken'!$H6545-'[1]King plakken'!$I6545-'[1]King plakken'!$J6545))</f>
        <v>0</v>
      </c>
      <c r="H6544" s="1" t="str">
        <f>IF('[1]King plakken'!$K6545="","",'[1]King plakken'!$K6545)</f>
        <v>Puzzels-&gt;Puzzel</v>
      </c>
      <c r="I6544" s="1" t="str">
        <f>IF('[1]King plakken'!$L6545="","",'[1]King plakken'!$L6545)</f>
        <v>Beschikbaar</v>
      </c>
      <c r="J6544" s="1" t="str">
        <f>IF('[1]King plakken'!$M6545="","",'[1]King plakken'!$M6545)</f>
        <v>Ravensburger</v>
      </c>
      <c r="K6544" s="1">
        <f>IF('[1]King plakken'!$E6545="","",'[1]King plakken'!$E6545)</f>
        <v>1</v>
      </c>
    </row>
    <row r="6545" spans="1:11" x14ac:dyDescent="0.25">
      <c r="A6545" s="1" t="str">
        <f>IF('[1]King plakken'!$A6546="","",'[1]King plakken'!$A6546)</f>
        <v>RAV-073979</v>
      </c>
      <c r="B6545" s="1" t="str">
        <f>IF('[1]King plakken'!$G6546="","",'[1]King plakken'!$G6546)</f>
        <v>4005556073979</v>
      </c>
      <c r="C6545" s="1" t="str">
        <f>IF('[1]King plakken'!$D6546="","",'[1]King plakken'!$D6546)</f>
        <v>Disney Princess (12 + 16 + 20 + 24)</v>
      </c>
      <c r="D6545" s="3">
        <f>IF('[1]King plakken'!$C6546="","",'[1]King plakken'!$C6546)</f>
        <v>6.5</v>
      </c>
      <c r="E6545" s="3">
        <f>IF('[1]King plakken'!$F6546="","",'[1]King plakken'!$F6546)</f>
        <v>12.5</v>
      </c>
      <c r="F6545" s="4" t="str">
        <f>IF('[1]King plakken'!$B6546="","",IF('[1]King plakken'!$B6546=11,SUBSTITUTE('[1]King plakken'!$B6546,11,"21%"),SUBSTITUTE('[1]King plakken'!$B6546,12,"9%")))</f>
        <v>21%</v>
      </c>
      <c r="G6545" s="2">
        <f>IF('[1]King plakken'!$H6546="","",IF('[1]King plakken'!$H6546-'[1]King plakken'!$I6546-'[1]King plakken'!$J6546&lt;0,0,'[1]King plakken'!$H6546-'[1]King plakken'!$I6546-'[1]King plakken'!$J6546))</f>
        <v>1</v>
      </c>
      <c r="H6545" s="1" t="str">
        <f>IF('[1]King plakken'!$K6546="","",'[1]King plakken'!$K6546)</f>
        <v>Puzzels-&gt;Puzzel</v>
      </c>
      <c r="I6545" s="1" t="str">
        <f>IF('[1]King plakken'!$L6546="","",'[1]King plakken'!$L6546)</f>
        <v>Beschikbaar</v>
      </c>
      <c r="J6545" s="1" t="str">
        <f>IF('[1]King plakken'!$M6546="","",'[1]King plakken'!$M6546)</f>
        <v>Ravensburger</v>
      </c>
      <c r="K6545" s="1">
        <f>IF('[1]King plakken'!$E6546="","",'[1]King plakken'!$E6546)</f>
        <v>1</v>
      </c>
    </row>
    <row r="6546" spans="1:11" x14ac:dyDescent="0.25">
      <c r="A6546" s="1" t="str">
        <f>IF('[1]King plakken'!$A6547="","",'[1]King plakken'!$A6547)</f>
        <v>RAV-075829</v>
      </c>
      <c r="B6546" s="1" t="str">
        <f>IF('[1]King plakken'!$G6547="","",'[1]King plakken'!$G6547)</f>
        <v>4005556075829</v>
      </c>
      <c r="C6546" s="1" t="str">
        <f>IF('[1]King plakken'!$D6547="","",'[1]King plakken'!$D6547)</f>
        <v>Jonge Dieren op het Platteland (2 x 12)</v>
      </c>
      <c r="D6546" s="3">
        <f>IF('[1]King plakken'!$C6547="","",'[1]King plakken'!$C6547)</f>
        <v>6.2</v>
      </c>
      <c r="E6546" s="3">
        <f>IF('[1]King plakken'!$F6547="","",'[1]King plakken'!$F6547)</f>
        <v>11.99</v>
      </c>
      <c r="F6546" s="4" t="str">
        <f>IF('[1]King plakken'!$B6547="","",IF('[1]King plakken'!$B6547=11,SUBSTITUTE('[1]King plakken'!$B6547,11,"21%"),SUBSTITUTE('[1]King plakken'!$B6547,12,"9%")))</f>
        <v>21%</v>
      </c>
      <c r="G6546" s="2">
        <f>IF('[1]King plakken'!$H6547="","",IF('[1]King plakken'!$H6547-'[1]King plakken'!$I6547-'[1]King plakken'!$J6547&lt;0,0,'[1]King plakken'!$H6547-'[1]King plakken'!$I6547-'[1]King plakken'!$J6547))</f>
        <v>1</v>
      </c>
      <c r="H6546" s="1" t="str">
        <f>IF('[1]King plakken'!$K6547="","",'[1]King plakken'!$K6547)</f>
        <v>Puzzels-&gt;Puzzel</v>
      </c>
      <c r="I6546" s="1" t="str">
        <f>IF('[1]King plakken'!$L6547="","",'[1]King plakken'!$L6547)</f>
        <v>Beschikbaar</v>
      </c>
      <c r="J6546" s="1" t="str">
        <f>IF('[1]King plakken'!$M6547="","",'[1]King plakken'!$M6547)</f>
        <v>Ravensburger</v>
      </c>
      <c r="K6546" s="1">
        <f>IF('[1]King plakken'!$E6547="","",'[1]King plakken'!$E6547)</f>
        <v>1</v>
      </c>
    </row>
    <row r="6547" spans="1:11" x14ac:dyDescent="0.25">
      <c r="A6547" s="1" t="str">
        <f>IF('[1]King plakken'!$A6548="","",'[1]King plakken'!$A6548)</f>
        <v>RAV-075843</v>
      </c>
      <c r="B6547" s="1" t="str">
        <f>IF('[1]King plakken'!$G6548="","",'[1]King plakken'!$G6548)</f>
        <v>4005556075843</v>
      </c>
      <c r="C6547" s="1" t="str">
        <f>IF('[1]King plakken'!$D6548="","",'[1]King plakken'!$D6548)</f>
        <v>Brandweerman Sam - Sam aan het Werk (2 x 12)</v>
      </c>
      <c r="D6547" s="3">
        <f>IF('[1]King plakken'!$C6548="","",'[1]King plakken'!$C6548)</f>
        <v>6.2</v>
      </c>
      <c r="E6547" s="3">
        <f>IF('[1]King plakken'!$F6548="","",'[1]King plakken'!$F6548)</f>
        <v>11.99</v>
      </c>
      <c r="F6547" s="4" t="str">
        <f>IF('[1]King plakken'!$B6548="","",IF('[1]King plakken'!$B6548=11,SUBSTITUTE('[1]King plakken'!$B6548,11,"21%"),SUBSTITUTE('[1]King plakken'!$B6548,12,"9%")))</f>
        <v>21%</v>
      </c>
      <c r="G6547" s="2">
        <f>IF('[1]King plakken'!$H6548="","",IF('[1]King plakken'!$H6548-'[1]King plakken'!$I6548-'[1]King plakken'!$J6548&lt;0,0,'[1]King plakken'!$H6548-'[1]King plakken'!$I6548-'[1]King plakken'!$J6548))</f>
        <v>0</v>
      </c>
      <c r="H6547" s="1" t="str">
        <f>IF('[1]King plakken'!$K6548="","",'[1]King plakken'!$K6548)</f>
        <v>Puzzels-&gt;Puzzel</v>
      </c>
      <c r="I6547" s="1" t="str">
        <f>IF('[1]King plakken'!$L6548="","",'[1]King plakken'!$L6548)</f>
        <v>Beschikbaar</v>
      </c>
      <c r="J6547" s="1" t="str">
        <f>IF('[1]King plakken'!$M6548="","",'[1]King plakken'!$M6548)</f>
        <v>Ravensburger</v>
      </c>
      <c r="K6547" s="1">
        <f>IF('[1]King plakken'!$E6548="","",'[1]King plakken'!$E6548)</f>
        <v>1</v>
      </c>
    </row>
    <row r="6548" spans="1:11" x14ac:dyDescent="0.25">
      <c r="A6548" s="1" t="str">
        <f>IF('[1]King plakken'!$A6549="","",'[1]King plakken'!$A6549)</f>
        <v>RAV-075911</v>
      </c>
      <c r="B6548" s="1" t="str">
        <f>IF('[1]King plakken'!$G6549="","",'[1]King plakken'!$G6549)</f>
        <v>4005556075911</v>
      </c>
      <c r="C6548" s="1" t="str">
        <f>IF('[1]King plakken'!$D6549="","",'[1]King plakken'!$D6549)</f>
        <v>Paw Patrol in Actie (2 x 12)</v>
      </c>
      <c r="D6548" s="3">
        <f>IF('[1]King plakken'!$C6549="","",'[1]King plakken'!$C6549)</f>
        <v>6.2</v>
      </c>
      <c r="E6548" s="3">
        <f>IF('[1]King plakken'!$F6549="","",'[1]King plakken'!$F6549)</f>
        <v>11.99</v>
      </c>
      <c r="F6548" s="4" t="str">
        <f>IF('[1]King plakken'!$B6549="","",IF('[1]King plakken'!$B6549=11,SUBSTITUTE('[1]King plakken'!$B6549,11,"21%"),SUBSTITUTE('[1]King plakken'!$B6549,12,"9%")))</f>
        <v>21%</v>
      </c>
      <c r="G6548" s="2">
        <f>IF('[1]King plakken'!$H6549="","",IF('[1]King plakken'!$H6549-'[1]King plakken'!$I6549-'[1]King plakken'!$J6549&lt;0,0,'[1]King plakken'!$H6549-'[1]King plakken'!$I6549-'[1]King plakken'!$J6549))</f>
        <v>1</v>
      </c>
      <c r="H6548" s="1" t="str">
        <f>IF('[1]King plakken'!$K6549="","",'[1]King plakken'!$K6549)</f>
        <v>Puzzels-&gt;Puzzel</v>
      </c>
      <c r="I6548" s="1" t="str">
        <f>IF('[1]King plakken'!$L6549="","",'[1]King plakken'!$L6549)</f>
        <v>Beschikbaar</v>
      </c>
      <c r="J6548" s="1" t="str">
        <f>IF('[1]King plakken'!$M6549="","",'[1]King plakken'!$M6549)</f>
        <v>Ravensburger</v>
      </c>
      <c r="K6548" s="1">
        <f>IF('[1]King plakken'!$E6549="","",'[1]King plakken'!$E6549)</f>
        <v>1</v>
      </c>
    </row>
    <row r="6549" spans="1:11" x14ac:dyDescent="0.25">
      <c r="A6549" s="1" t="str">
        <f>IF('[1]King plakken'!$A6550="","",'[1]King plakken'!$A6550)</f>
        <v>RAV-075966</v>
      </c>
      <c r="B6549" s="1" t="str">
        <f>IF('[1]King plakken'!$G6550="","",'[1]King plakken'!$G6550)</f>
        <v>4005556075966</v>
      </c>
      <c r="C6549" s="1" t="str">
        <f>IF('[1]King plakken'!$D6550="","",'[1]King plakken'!$D6550)</f>
        <v>Thuis bij Peppa Pig (2 x 12)</v>
      </c>
      <c r="D6549" s="3">
        <f>IF('[1]King plakken'!$C6550="","",'[1]King plakken'!$C6550)</f>
        <v>6.2</v>
      </c>
      <c r="E6549" s="3">
        <f>IF('[1]King plakken'!$F6550="","",'[1]King plakken'!$F6550)</f>
        <v>11.99</v>
      </c>
      <c r="F6549" s="4" t="str">
        <f>IF('[1]King plakken'!$B6550="","",IF('[1]King plakken'!$B6550=11,SUBSTITUTE('[1]King plakken'!$B6550,11,"21%"),SUBSTITUTE('[1]King plakken'!$B6550,12,"9%")))</f>
        <v>21%</v>
      </c>
      <c r="G6549" s="2">
        <f>IF('[1]King plakken'!$H6550="","",IF('[1]King plakken'!$H6550-'[1]King plakken'!$I6550-'[1]King plakken'!$J6550&lt;0,0,'[1]King plakken'!$H6550-'[1]King plakken'!$I6550-'[1]King plakken'!$J6550))</f>
        <v>1</v>
      </c>
      <c r="H6549" s="1" t="str">
        <f>IF('[1]King plakken'!$K6550="","",'[1]King plakken'!$K6550)</f>
        <v>Puzzels-&gt;Puzzel</v>
      </c>
      <c r="I6549" s="1" t="str">
        <f>IF('[1]King plakken'!$L6550="","",'[1]King plakken'!$L6550)</f>
        <v>Beschikbaar</v>
      </c>
      <c r="J6549" s="1" t="str">
        <f>IF('[1]King plakken'!$M6550="","",'[1]King plakken'!$M6550)</f>
        <v>Ravensburger</v>
      </c>
      <c r="K6549" s="1">
        <f>IF('[1]King plakken'!$E6550="","",'[1]King plakken'!$E6550)</f>
        <v>1</v>
      </c>
    </row>
    <row r="6550" spans="1:11" x14ac:dyDescent="0.25">
      <c r="A6550" s="1" t="str">
        <f>IF('[1]King plakken'!$A6551="","",'[1]King plakken'!$A6551)</f>
        <v>RAV-076161</v>
      </c>
      <c r="B6550" s="1" t="str">
        <f>IF('[1]King plakken'!$G6551="","",'[1]King plakken'!$G6551)</f>
        <v>4005556076161</v>
      </c>
      <c r="C6550" s="1" t="str">
        <f>IF('[1]King plakken'!$D6551="","",'[1]King plakken'!$D6551)</f>
        <v>Op de Bouwplaats en Boerderij (2 x 12)</v>
      </c>
      <c r="D6550" s="3">
        <f>IF('[1]King plakken'!$C6551="","",'[1]King plakken'!$C6551)</f>
        <v>6.2</v>
      </c>
      <c r="E6550" s="3">
        <f>IF('[1]King plakken'!$F6551="","",'[1]King plakken'!$F6551)</f>
        <v>11.99</v>
      </c>
      <c r="F6550" s="4" t="str">
        <f>IF('[1]King plakken'!$B6551="","",IF('[1]King plakken'!$B6551=11,SUBSTITUTE('[1]King plakken'!$B6551,11,"21%"),SUBSTITUTE('[1]King plakken'!$B6551,12,"9%")))</f>
        <v>21%</v>
      </c>
      <c r="G6550" s="2">
        <f>IF('[1]King plakken'!$H6551="","",IF('[1]King plakken'!$H6551-'[1]King plakken'!$I6551-'[1]King plakken'!$J6551&lt;0,0,'[1]King plakken'!$H6551-'[1]King plakken'!$I6551-'[1]King plakken'!$J6551))</f>
        <v>1</v>
      </c>
      <c r="H6550" s="1" t="str">
        <f>IF('[1]King plakken'!$K6551="","",'[1]King plakken'!$K6551)</f>
        <v>Puzzels-&gt;Puzzel</v>
      </c>
      <c r="I6550" s="1" t="str">
        <f>IF('[1]King plakken'!$L6551="","",'[1]King plakken'!$L6551)</f>
        <v>Beschikbaar</v>
      </c>
      <c r="J6550" s="1" t="str">
        <f>IF('[1]King plakken'!$M6551="","",'[1]King plakken'!$M6551)</f>
        <v>Ravensburger</v>
      </c>
      <c r="K6550" s="1">
        <f>IF('[1]King plakken'!$E6551="","",'[1]King plakken'!$E6551)</f>
        <v>1</v>
      </c>
    </row>
    <row r="6551" spans="1:11" x14ac:dyDescent="0.25">
      <c r="A6551" s="1" t="str">
        <f>IF('[1]King plakken'!$A6552="","",'[1]King plakken'!$A6552)</f>
        <v>RAV-076185</v>
      </c>
      <c r="B6551" s="1" t="str">
        <f>IF('[1]King plakken'!$G6552="","",'[1]King plakken'!$G6552)</f>
        <v>4005556076185</v>
      </c>
      <c r="C6551" s="1" t="str">
        <f>IF('[1]King plakken'!$D6552="","",'[1]King plakken'!$D6552)</f>
        <v>Bing's Avontuur (2 x 12)</v>
      </c>
      <c r="D6551" s="3">
        <f>IF('[1]King plakken'!$C6552="","",'[1]King plakken'!$C6552)</f>
        <v>6.2</v>
      </c>
      <c r="E6551" s="3">
        <f>IF('[1]King plakken'!$F6552="","",'[1]King plakken'!$F6552)</f>
        <v>11.99</v>
      </c>
      <c r="F6551" s="4" t="str">
        <f>IF('[1]King plakken'!$B6552="","",IF('[1]King plakken'!$B6552=11,SUBSTITUTE('[1]King plakken'!$B6552,11,"21%"),SUBSTITUTE('[1]King plakken'!$B6552,12,"9%")))</f>
        <v>21%</v>
      </c>
      <c r="G6551" s="2">
        <f>IF('[1]King plakken'!$H6552="","",IF('[1]King plakken'!$H6552-'[1]King plakken'!$I6552-'[1]King plakken'!$J6552&lt;0,0,'[1]King plakken'!$H6552-'[1]King plakken'!$I6552-'[1]King plakken'!$J6552))</f>
        <v>1</v>
      </c>
      <c r="H6551" s="1" t="str">
        <f>IF('[1]King plakken'!$K6552="","",'[1]King plakken'!$K6552)</f>
        <v>Puzzels-&gt;Puzzel</v>
      </c>
      <c r="I6551" s="1" t="str">
        <f>IF('[1]King plakken'!$L6552="","",'[1]King plakken'!$L6552)</f>
        <v>Beschikbaar</v>
      </c>
      <c r="J6551" s="1" t="str">
        <f>IF('[1]King plakken'!$M6552="","",'[1]King plakken'!$M6552)</f>
        <v>Ravensburger</v>
      </c>
      <c r="K6551" s="1">
        <f>IF('[1]King plakken'!$E6552="","",'[1]King plakken'!$E6552)</f>
        <v>1</v>
      </c>
    </row>
    <row r="6552" spans="1:11" x14ac:dyDescent="0.25">
      <c r="A6552" s="1" t="str">
        <f>IF('[1]King plakken'!$A6553="","",'[1]King plakken'!$A6553)</f>
        <v>RAV-078134</v>
      </c>
      <c r="B6552" s="1" t="str">
        <f>IF('[1]King plakken'!$G6553="","",'[1]King plakken'!$G6553)</f>
        <v>4005556078134</v>
      </c>
      <c r="C6552" s="1" t="str">
        <f>IF('[1]King plakken'!$D6553="","",'[1]King plakken'!$D6553)</f>
        <v>Een Dag in de Dierentuin (2 x 24)</v>
      </c>
      <c r="D6552" s="3">
        <f>IF('[1]King plakken'!$C6553="","",'[1]King plakken'!$C6553)</f>
        <v>6.2</v>
      </c>
      <c r="E6552" s="3">
        <f>IF('[1]King plakken'!$F6553="","",'[1]King plakken'!$F6553)</f>
        <v>11.99</v>
      </c>
      <c r="F6552" s="4" t="str">
        <f>IF('[1]King plakken'!$B6553="","",IF('[1]King plakken'!$B6553=11,SUBSTITUTE('[1]King plakken'!$B6553,11,"21%"),SUBSTITUTE('[1]King plakken'!$B6553,12,"9%")))</f>
        <v>21%</v>
      </c>
      <c r="G6552" s="2">
        <f>IF('[1]King plakken'!$H6553="","",IF('[1]King plakken'!$H6553-'[1]King plakken'!$I6553-'[1]King plakken'!$J6553&lt;0,0,'[1]King plakken'!$H6553-'[1]King plakken'!$I6553-'[1]King plakken'!$J6553))</f>
        <v>1</v>
      </c>
      <c r="H6552" s="1" t="str">
        <f>IF('[1]King plakken'!$K6553="","",'[1]King plakken'!$K6553)</f>
        <v>Puzzels-&gt;Puzzel</v>
      </c>
      <c r="I6552" s="1" t="str">
        <f>IF('[1]King plakken'!$L6553="","",'[1]King plakken'!$L6553)</f>
        <v>Beschikbaar</v>
      </c>
      <c r="J6552" s="1" t="str">
        <f>IF('[1]King plakken'!$M6553="","",'[1]King plakken'!$M6553)</f>
        <v>Ravensburger</v>
      </c>
      <c r="K6552" s="1">
        <f>IF('[1]King plakken'!$E6553="","",'[1]King plakken'!$E6553)</f>
        <v>1</v>
      </c>
    </row>
    <row r="6553" spans="1:11" x14ac:dyDescent="0.25">
      <c r="A6553" s="1" t="str">
        <f>IF('[1]King plakken'!$A6554="","",'[1]King plakken'!$A6554)</f>
        <v>RAV-078219</v>
      </c>
      <c r="B6553" s="1" t="str">
        <f>IF('[1]King plakken'!$G6554="","",'[1]King plakken'!$G6554)</f>
        <v>4005556078219</v>
      </c>
      <c r="C6553" s="1" t="str">
        <f>IF('[1]King plakken'!$D6554="","",'[1]King plakken'!$D6554)</f>
        <v>Bing en zijn Vriendjes (2 x 24)</v>
      </c>
      <c r="D6553" s="3">
        <f>IF('[1]King plakken'!$C6554="","",'[1]King plakken'!$C6554)</f>
        <v>6.2</v>
      </c>
      <c r="E6553" s="3">
        <f>IF('[1]King plakken'!$F6554="","",'[1]King plakken'!$F6554)</f>
        <v>11.99</v>
      </c>
      <c r="F6553" s="4" t="str">
        <f>IF('[1]King plakken'!$B6554="","",IF('[1]King plakken'!$B6554=11,SUBSTITUTE('[1]King plakken'!$B6554,11,"21%"),SUBSTITUTE('[1]King plakken'!$B6554,12,"9%")))</f>
        <v>21%</v>
      </c>
      <c r="G6553" s="2">
        <f>IF('[1]King plakken'!$H6554="","",IF('[1]King plakken'!$H6554-'[1]King plakken'!$I6554-'[1]King plakken'!$J6554&lt;0,0,'[1]King plakken'!$H6554-'[1]King plakken'!$I6554-'[1]King plakken'!$J6554))</f>
        <v>1</v>
      </c>
      <c r="H6553" s="1" t="str">
        <f>IF('[1]King plakken'!$K6554="","",'[1]King plakken'!$K6554)</f>
        <v>Puzzels-&gt;Puzzel</v>
      </c>
      <c r="I6553" s="1" t="str">
        <f>IF('[1]King plakken'!$L6554="","",'[1]King plakken'!$L6554)</f>
        <v>Beschikbaar</v>
      </c>
      <c r="J6553" s="1" t="str">
        <f>IF('[1]King plakken'!$M6554="","",'[1]King plakken'!$M6554)</f>
        <v>Ravensburger</v>
      </c>
      <c r="K6553" s="1">
        <f>IF('[1]King plakken'!$E6554="","",'[1]King plakken'!$E6554)</f>
        <v>1</v>
      </c>
    </row>
    <row r="6554" spans="1:11" x14ac:dyDescent="0.25">
      <c r="A6554" s="1" t="str">
        <f>IF('[1]King plakken'!$A6555="","",'[1]King plakken'!$A6555)</f>
        <v>RAV-078264</v>
      </c>
      <c r="B6554" s="1" t="str">
        <f>IF('[1]King plakken'!$G6555="","",'[1]King plakken'!$G6555)</f>
        <v>4005556078264</v>
      </c>
      <c r="C6554" s="1" t="str">
        <f>IF('[1]King plakken'!$D6555="","",'[1]King plakken'!$D6555)</f>
        <v>Brandweerman Sam: In actie! (2 x 24)</v>
      </c>
      <c r="D6554" s="3">
        <f>IF('[1]King plakken'!$C6555="","",'[1]King plakken'!$C6555)</f>
        <v>6.2</v>
      </c>
      <c r="E6554" s="3">
        <f>IF('[1]King plakken'!$F6555="","",'[1]King plakken'!$F6555)</f>
        <v>11.99</v>
      </c>
      <c r="F6554" s="4" t="str">
        <f>IF('[1]King plakken'!$B6555="","",IF('[1]King plakken'!$B6555=11,SUBSTITUTE('[1]King plakken'!$B6555,11,"21%"),SUBSTITUTE('[1]King plakken'!$B6555,12,"9%")))</f>
        <v>21%</v>
      </c>
      <c r="G6554" s="2">
        <f>IF('[1]King plakken'!$H6555="","",IF('[1]King plakken'!$H6555-'[1]King plakken'!$I6555-'[1]King plakken'!$J6555&lt;0,0,'[1]King plakken'!$H6555-'[1]King plakken'!$I6555-'[1]King plakken'!$J6555))</f>
        <v>0</v>
      </c>
      <c r="H6554" s="1" t="str">
        <f>IF('[1]King plakken'!$K6555="","",'[1]King plakken'!$K6555)</f>
        <v>Puzzels-&gt;Puzzel</v>
      </c>
      <c r="I6554" s="1" t="str">
        <f>IF('[1]King plakken'!$L6555="","",'[1]King plakken'!$L6555)</f>
        <v>Beschikbaar</v>
      </c>
      <c r="J6554" s="1" t="str">
        <f>IF('[1]King plakken'!$M6555="","",'[1]King plakken'!$M6555)</f>
        <v>Ravensburger</v>
      </c>
      <c r="K6554" s="1">
        <f>IF('[1]King plakken'!$E6555="","",'[1]King plakken'!$E6555)</f>
        <v>1</v>
      </c>
    </row>
    <row r="6555" spans="1:11" x14ac:dyDescent="0.25">
      <c r="A6555" s="1" t="str">
        <f>IF('[1]King plakken'!$A6556="","",'[1]King plakken'!$A6556)</f>
        <v>RAV-078288</v>
      </c>
      <c r="B6555" s="1" t="str">
        <f>IF('[1]King plakken'!$G6556="","",'[1]King plakken'!$G6556)</f>
        <v>4005556078288</v>
      </c>
      <c r="C6555" s="1" t="str">
        <f>IF('[1]King plakken'!$D6556="","",'[1]King plakken'!$D6556)</f>
        <v>Sprookjesachtige Eenhoorn (2 x 24)</v>
      </c>
      <c r="D6555" s="3">
        <f>IF('[1]King plakken'!$C6556="","",'[1]King plakken'!$C6556)</f>
        <v>6.2</v>
      </c>
      <c r="E6555" s="3">
        <f>IF('[1]King plakken'!$F6556="","",'[1]King plakken'!$F6556)</f>
        <v>11.99</v>
      </c>
      <c r="F6555" s="4" t="str">
        <f>IF('[1]King plakken'!$B6556="","",IF('[1]King plakken'!$B6556=11,SUBSTITUTE('[1]King plakken'!$B6556,11,"21%"),SUBSTITUTE('[1]King plakken'!$B6556,12,"9%")))</f>
        <v>21%</v>
      </c>
      <c r="G6555" s="2">
        <f>IF('[1]King plakken'!$H6556="","",IF('[1]King plakken'!$H6556-'[1]King plakken'!$I6556-'[1]King plakken'!$J6556&lt;0,0,'[1]King plakken'!$H6556-'[1]King plakken'!$I6556-'[1]King plakken'!$J6556))</f>
        <v>2</v>
      </c>
      <c r="H6555" s="1" t="str">
        <f>IF('[1]King plakken'!$K6556="","",'[1]King plakken'!$K6556)</f>
        <v>Puzzels-&gt;Puzzel</v>
      </c>
      <c r="I6555" s="1" t="str">
        <f>IF('[1]King plakken'!$L6556="","",'[1]King plakken'!$L6556)</f>
        <v>Beschikbaar</v>
      </c>
      <c r="J6555" s="1" t="str">
        <f>IF('[1]King plakken'!$M6556="","",'[1]King plakken'!$M6556)</f>
        <v>Ravensburger</v>
      </c>
      <c r="K6555" s="1">
        <f>IF('[1]King plakken'!$E6556="","",'[1]King plakken'!$E6556)</f>
        <v>1</v>
      </c>
    </row>
    <row r="6556" spans="1:11" x14ac:dyDescent="0.25">
      <c r="A6556" s="1" t="str">
        <f>IF('[1]King plakken'!$A6557="","",'[1]King plakken'!$A6557)</f>
        <v>RAV-080113</v>
      </c>
      <c r="B6556" s="1" t="str">
        <f>IF('[1]King plakken'!$G6557="","",'[1]King plakken'!$G6557)</f>
        <v>4005556080113</v>
      </c>
      <c r="C6556" s="1" t="str">
        <f>IF('[1]King plakken'!$D6557="","",'[1]King plakken'!$D6557)</f>
        <v>Schattige Pony's (3 x 49)</v>
      </c>
      <c r="D6556" s="3">
        <f>IF('[1]King plakken'!$C6557="","",'[1]King plakken'!$C6557)</f>
        <v>6.2</v>
      </c>
      <c r="E6556" s="3">
        <f>IF('[1]King plakken'!$F6557="","",'[1]King plakken'!$F6557)</f>
        <v>11.99</v>
      </c>
      <c r="F6556" s="4" t="str">
        <f>IF('[1]King plakken'!$B6557="","",IF('[1]King plakken'!$B6557=11,SUBSTITUTE('[1]King plakken'!$B6557,11,"21%"),SUBSTITUTE('[1]King plakken'!$B6557,12,"9%")))</f>
        <v>21%</v>
      </c>
      <c r="G6556" s="2">
        <f>IF('[1]King plakken'!$H6557="","",IF('[1]King plakken'!$H6557-'[1]King plakken'!$I6557-'[1]King plakken'!$J6557&lt;0,0,'[1]King plakken'!$H6557-'[1]King plakken'!$I6557-'[1]King plakken'!$J6557))</f>
        <v>0</v>
      </c>
      <c r="H6556" s="1" t="str">
        <f>IF('[1]King plakken'!$K6557="","",'[1]King plakken'!$K6557)</f>
        <v>Puzzels-&gt;Puzzel</v>
      </c>
      <c r="I6556" s="1" t="str">
        <f>IF('[1]King plakken'!$L6557="","",'[1]King plakken'!$L6557)</f>
        <v>Beschikbaar</v>
      </c>
      <c r="J6556" s="1" t="str">
        <f>IF('[1]King plakken'!$M6557="","",'[1]King plakken'!$M6557)</f>
        <v>Ravensburger</v>
      </c>
      <c r="K6556" s="1">
        <f>IF('[1]King plakken'!$E6557="","",'[1]King plakken'!$E6557)</f>
        <v>1</v>
      </c>
    </row>
    <row r="6557" spans="1:11" x14ac:dyDescent="0.25">
      <c r="A6557" s="1" t="str">
        <f>IF('[1]King plakken'!$A6558="","",'[1]King plakken'!$A6558)</f>
        <v>RAV-080151</v>
      </c>
      <c r="B6557" s="1" t="str">
        <f>IF('[1]King plakken'!$G6558="","",'[1]King plakken'!$G6558)</f>
        <v>4005556080151</v>
      </c>
      <c r="C6557" s="1" t="str">
        <f>IF('[1]King plakken'!$D6558="","",'[1]King plakken'!$D6558)</f>
        <v>Cars 3: Legendes van de baan (3 x 49)</v>
      </c>
      <c r="D6557" s="3">
        <f>IF('[1]King plakken'!$C6558="","",'[1]King plakken'!$C6558)</f>
        <v>6.2</v>
      </c>
      <c r="E6557" s="3">
        <f>IF('[1]King plakken'!$F6558="","",'[1]King plakken'!$F6558)</f>
        <v>11.99</v>
      </c>
      <c r="F6557" s="4" t="str">
        <f>IF('[1]King plakken'!$B6558="","",IF('[1]King plakken'!$B6558=11,SUBSTITUTE('[1]King plakken'!$B6558,11,"21%"),SUBSTITUTE('[1]King plakken'!$B6558,12,"9%")))</f>
        <v>21%</v>
      </c>
      <c r="G6557" s="2">
        <f>IF('[1]King plakken'!$H6558="","",IF('[1]King plakken'!$H6558-'[1]King plakken'!$I6558-'[1]King plakken'!$J6558&lt;0,0,'[1]King plakken'!$H6558-'[1]King plakken'!$I6558-'[1]King plakken'!$J6558))</f>
        <v>1</v>
      </c>
      <c r="H6557" s="1" t="str">
        <f>IF('[1]King plakken'!$K6558="","",'[1]King plakken'!$K6558)</f>
        <v>Puzzels-&gt;Puzzel</v>
      </c>
      <c r="I6557" s="1" t="str">
        <f>IF('[1]King plakken'!$L6558="","",'[1]King plakken'!$L6558)</f>
        <v>Beschikbaar</v>
      </c>
      <c r="J6557" s="1" t="str">
        <f>IF('[1]King plakken'!$M6558="","",'[1]King plakken'!$M6558)</f>
        <v>Ravensburger</v>
      </c>
      <c r="K6557" s="1">
        <f>IF('[1]King plakken'!$E6558="","",'[1]King plakken'!$E6558)</f>
        <v>1</v>
      </c>
    </row>
    <row r="6558" spans="1:11" x14ac:dyDescent="0.25">
      <c r="A6558" s="1" t="str">
        <f>IF('[1]King plakken'!$A6559="","",'[1]King plakken'!$A6559)</f>
        <v>RAV-080250</v>
      </c>
      <c r="B6558" s="1" t="str">
        <f>IF('[1]King plakken'!$G6559="","",'[1]King plakken'!$G6559)</f>
        <v>4005556080250</v>
      </c>
      <c r="C6558" s="1" t="str">
        <f>IF('[1]King plakken'!$D6559="","",'[1]King plakken'!$D6559)</f>
        <v>Spiderman in Actie (3 x 49)</v>
      </c>
      <c r="D6558" s="3">
        <f>IF('[1]King plakken'!$C6559="","",'[1]King plakken'!$C6559)</f>
        <v>6.2</v>
      </c>
      <c r="E6558" s="3">
        <f>IF('[1]King plakken'!$F6559="","",'[1]King plakken'!$F6559)</f>
        <v>11.99</v>
      </c>
      <c r="F6558" s="4" t="str">
        <f>IF('[1]King plakken'!$B6559="","",IF('[1]King plakken'!$B6559=11,SUBSTITUTE('[1]King plakken'!$B6559,11,"21%"),SUBSTITUTE('[1]King plakken'!$B6559,12,"9%")))</f>
        <v>21%</v>
      </c>
      <c r="G6558" s="2">
        <f>IF('[1]King plakken'!$H6559="","",IF('[1]King plakken'!$H6559-'[1]King plakken'!$I6559-'[1]King plakken'!$J6559&lt;0,0,'[1]King plakken'!$H6559-'[1]King plakken'!$I6559-'[1]King plakken'!$J6559))</f>
        <v>1</v>
      </c>
      <c r="H6558" s="1" t="str">
        <f>IF('[1]King plakken'!$K6559="","",'[1]King plakken'!$K6559)</f>
        <v>Puzzels-&gt;Puzzel</v>
      </c>
      <c r="I6558" s="1" t="str">
        <f>IF('[1]King plakken'!$L6559="","",'[1]King plakken'!$L6559)</f>
        <v>Beschikbaar</v>
      </c>
      <c r="J6558" s="1" t="str">
        <f>IF('[1]King plakken'!$M6559="","",'[1]King plakken'!$M6559)</f>
        <v>Ravensburger</v>
      </c>
      <c r="K6558" s="1">
        <f>IF('[1]King plakken'!$E6559="","",'[1]King plakken'!$E6559)</f>
        <v>1</v>
      </c>
    </row>
    <row r="6559" spans="1:11" x14ac:dyDescent="0.25">
      <c r="A6559" s="1" t="str">
        <f>IF('[1]King plakken'!$A6560="","",'[1]King plakken'!$A6560)</f>
        <v>RAV-080465</v>
      </c>
      <c r="B6559" s="1" t="str">
        <f>IF('[1]King plakken'!$G6560="","",'[1]King plakken'!$G6560)</f>
        <v>4005556080465</v>
      </c>
      <c r="C6559" s="1" t="str">
        <f>IF('[1]King plakken'!$D6560="","",'[1]King plakken'!$D6560)</f>
        <v>Jonge Katjes (3 x 49)</v>
      </c>
      <c r="D6559" s="3">
        <f>IF('[1]King plakken'!$C6560="","",'[1]King plakken'!$C6560)</f>
        <v>6.2</v>
      </c>
      <c r="E6559" s="3">
        <f>IF('[1]King plakken'!$F6560="","",'[1]King plakken'!$F6560)</f>
        <v>11.99</v>
      </c>
      <c r="F6559" s="4" t="str">
        <f>IF('[1]King plakken'!$B6560="","",IF('[1]King plakken'!$B6560=11,SUBSTITUTE('[1]King plakken'!$B6560,11,"21%"),SUBSTITUTE('[1]King plakken'!$B6560,12,"9%")))</f>
        <v>21%</v>
      </c>
      <c r="G6559" s="2">
        <f>IF('[1]King plakken'!$H6560="","",IF('[1]King plakken'!$H6560-'[1]King plakken'!$I6560-'[1]King plakken'!$J6560&lt;0,0,'[1]King plakken'!$H6560-'[1]King plakken'!$I6560-'[1]King plakken'!$J6560))</f>
        <v>0</v>
      </c>
      <c r="H6559" s="1" t="str">
        <f>IF('[1]King plakken'!$K6560="","",'[1]King plakken'!$K6560)</f>
        <v>Puzzels-&gt;Puzzel</v>
      </c>
      <c r="I6559" s="1" t="str">
        <f>IF('[1]King plakken'!$L6560="","",'[1]King plakken'!$L6560)</f>
        <v>Beschikbaar</v>
      </c>
      <c r="J6559" s="1" t="str">
        <f>IF('[1]King plakken'!$M6560="","",'[1]King plakken'!$M6560)</f>
        <v>Ravensburger</v>
      </c>
      <c r="K6559" s="1">
        <f>IF('[1]King plakken'!$E6560="","",'[1]King plakken'!$E6560)</f>
        <v>1</v>
      </c>
    </row>
    <row r="6560" spans="1:11" x14ac:dyDescent="0.25">
      <c r="A6560" s="1" t="str">
        <f>IF('[1]King plakken'!$A6561="","",'[1]King plakken'!$A6561)</f>
        <v>RAV-088652</v>
      </c>
      <c r="B6560" s="1" t="str">
        <f>IF('[1]King plakken'!$G6561="","",'[1]King plakken'!$G6561)</f>
        <v>4005556088652</v>
      </c>
      <c r="C6560" s="1" t="str">
        <f>IF('[1]King plakken'!$D6561="","",'[1]King plakken'!$D6561)</f>
        <v>Betoverende prinsessen (2 x 24)</v>
      </c>
      <c r="D6560" s="3">
        <f>IF('[1]King plakken'!$C6561="","",'[1]King plakken'!$C6561)</f>
        <v>6.2</v>
      </c>
      <c r="E6560" s="3">
        <f>IF('[1]King plakken'!$F6561="","",'[1]King plakken'!$F6561)</f>
        <v>11.99</v>
      </c>
      <c r="F6560" s="4" t="str">
        <f>IF('[1]King plakken'!$B6561="","",IF('[1]King plakken'!$B6561=11,SUBSTITUTE('[1]King plakken'!$B6561,11,"21%"),SUBSTITUTE('[1]King plakken'!$B6561,12,"9%")))</f>
        <v>21%</v>
      </c>
      <c r="G6560" s="2">
        <f>IF('[1]King plakken'!$H6561="","",IF('[1]King plakken'!$H6561-'[1]King plakken'!$I6561-'[1]King plakken'!$J6561&lt;0,0,'[1]King plakken'!$H6561-'[1]King plakken'!$I6561-'[1]King plakken'!$J6561))</f>
        <v>1</v>
      </c>
      <c r="H6560" s="1" t="str">
        <f>IF('[1]King plakken'!$K6561="","",'[1]King plakken'!$K6561)</f>
        <v>Puzzels-&gt;Puzzel</v>
      </c>
      <c r="I6560" s="1" t="str">
        <f>IF('[1]King plakken'!$L6561="","",'[1]King plakken'!$L6561)</f>
        <v>Beschikbaar</v>
      </c>
      <c r="J6560" s="1" t="str">
        <f>IF('[1]King plakken'!$M6561="","",'[1]King plakken'!$M6561)</f>
        <v>Ravensburger</v>
      </c>
      <c r="K6560" s="1">
        <f>IF('[1]King plakken'!$E6561="","",'[1]King plakken'!$E6561)</f>
        <v>1</v>
      </c>
    </row>
    <row r="6561" spans="1:11" x14ac:dyDescent="0.25">
      <c r="A6561" s="1" t="str">
        <f>IF('[1]King plakken'!$A6562="","",'[1]King plakken'!$A6562)</f>
        <v>RAV-090426</v>
      </c>
      <c r="B6561" s="1" t="str">
        <f>IF('[1]King plakken'!$G6562="","",'[1]King plakken'!$G6562)</f>
        <v>4005556090426</v>
      </c>
      <c r="C6561" s="1" t="str">
        <f>IF('[1]King plakken'!$D6562="","",'[1]King plakken'!$D6562)</f>
        <v>Brandweerman Sam - Sam Helpt Je uit de Brand (2 x 24)</v>
      </c>
      <c r="D6561" s="3">
        <f>IF('[1]King plakken'!$C6562="","",'[1]King plakken'!$C6562)</f>
        <v>6.2</v>
      </c>
      <c r="E6561" s="3">
        <f>IF('[1]King plakken'!$F6562="","",'[1]King plakken'!$F6562)</f>
        <v>11.99</v>
      </c>
      <c r="F6561" s="4" t="str">
        <f>IF('[1]King plakken'!$B6562="","",IF('[1]King plakken'!$B6562=11,SUBSTITUTE('[1]King plakken'!$B6562,11,"21%"),SUBSTITUTE('[1]King plakken'!$B6562,12,"9%")))</f>
        <v>21%</v>
      </c>
      <c r="G6561" s="2">
        <f>IF('[1]King plakken'!$H6562="","",IF('[1]King plakken'!$H6562-'[1]King plakken'!$I6562-'[1]King plakken'!$J6562&lt;0,0,'[1]King plakken'!$H6562-'[1]King plakken'!$I6562-'[1]King plakken'!$J6562))</f>
        <v>1</v>
      </c>
      <c r="H6561" s="1" t="str">
        <f>IF('[1]King plakken'!$K6562="","",'[1]King plakken'!$K6562)</f>
        <v>Puzzels-&gt;Puzzel</v>
      </c>
      <c r="I6561" s="1" t="str">
        <f>IF('[1]King plakken'!$L6562="","",'[1]King plakken'!$L6562)</f>
        <v>Beschikbaar</v>
      </c>
      <c r="J6561" s="1" t="str">
        <f>IF('[1]King plakken'!$M6562="","",'[1]King plakken'!$M6562)</f>
        <v>Ravensburger</v>
      </c>
      <c r="K6561" s="1">
        <f>IF('[1]King plakken'!$E6562="","",'[1]King plakken'!$E6562)</f>
        <v>1</v>
      </c>
    </row>
    <row r="6562" spans="1:11" x14ac:dyDescent="0.25">
      <c r="A6562" s="1" t="str">
        <f>IF('[1]King plakken'!$A6563="","",'[1]King plakken'!$A6563)</f>
        <v>RAV-090648</v>
      </c>
      <c r="B6562" s="1" t="str">
        <f>IF('[1]King plakken'!$G6563="","",'[1]King plakken'!$G6563)</f>
        <v>4005556090648</v>
      </c>
      <c r="C6562" s="1" t="str">
        <f>IF('[1]King plakken'!$D6563="","",'[1]King plakken'!$D6563)</f>
        <v>Paw Patrol Dappere Honden (2 x 24)</v>
      </c>
      <c r="D6562" s="3">
        <f>IF('[1]King plakken'!$C6563="","",'[1]King plakken'!$C6563)</f>
        <v>6.2</v>
      </c>
      <c r="E6562" s="3">
        <f>IF('[1]King plakken'!$F6563="","",'[1]King plakken'!$F6563)</f>
        <v>11.99</v>
      </c>
      <c r="F6562" s="4" t="str">
        <f>IF('[1]King plakken'!$B6563="","",IF('[1]King plakken'!$B6563=11,SUBSTITUTE('[1]King plakken'!$B6563,11,"21%"),SUBSTITUTE('[1]King plakken'!$B6563,12,"9%")))</f>
        <v>21%</v>
      </c>
      <c r="G6562" s="2">
        <f>IF('[1]King plakken'!$H6563="","",IF('[1]King plakken'!$H6563-'[1]King plakken'!$I6563-'[1]King plakken'!$J6563&lt;0,0,'[1]King plakken'!$H6563-'[1]King plakken'!$I6563-'[1]King plakken'!$J6563))</f>
        <v>0</v>
      </c>
      <c r="H6562" s="1" t="str">
        <f>IF('[1]King plakken'!$K6563="","",'[1]King plakken'!$K6563)</f>
        <v>Puzzels-&gt;Puzzel</v>
      </c>
      <c r="I6562" s="1" t="str">
        <f>IF('[1]King plakken'!$L6563="","",'[1]King plakken'!$L6563)</f>
        <v>Herprint</v>
      </c>
      <c r="J6562" s="1" t="str">
        <f>IF('[1]King plakken'!$M6563="","",'[1]King plakken'!$M6563)</f>
        <v>Ravensburger</v>
      </c>
      <c r="K6562" s="1">
        <f>IF('[1]King plakken'!$E6563="","",'[1]King plakken'!$E6563)</f>
        <v>1</v>
      </c>
    </row>
    <row r="6563" spans="1:11" x14ac:dyDescent="0.25">
      <c r="A6563" s="1" t="str">
        <f>IF('[1]King plakken'!$A6564="","",'[1]King plakken'!$A6564)</f>
        <v>RAV-090822</v>
      </c>
      <c r="B6563" s="1" t="str">
        <f>IF('[1]King plakken'!$G6564="","",'[1]King plakken'!$G6564)</f>
        <v>4005556090822</v>
      </c>
      <c r="C6563" s="1" t="str">
        <f>IF('[1]King plakken'!$D6564="","",'[1]King plakken'!$D6564)</f>
        <v>Peppa Pig (2 x 24)</v>
      </c>
      <c r="D6563" s="3">
        <f>IF('[1]King plakken'!$C6564="","",'[1]King plakken'!$C6564)</f>
        <v>6.2</v>
      </c>
      <c r="E6563" s="3">
        <f>IF('[1]King plakken'!$F6564="","",'[1]King plakken'!$F6564)</f>
        <v>11.99</v>
      </c>
      <c r="F6563" s="4" t="str">
        <f>IF('[1]King plakken'!$B6564="","",IF('[1]King plakken'!$B6564=11,SUBSTITUTE('[1]King plakken'!$B6564,11,"21%"),SUBSTITUTE('[1]King plakken'!$B6564,12,"9%")))</f>
        <v>21%</v>
      </c>
      <c r="G6563" s="2">
        <f>IF('[1]King plakken'!$H6564="","",IF('[1]King plakken'!$H6564-'[1]King plakken'!$I6564-'[1]King plakken'!$J6564&lt;0,0,'[1]King plakken'!$H6564-'[1]King plakken'!$I6564-'[1]King plakken'!$J6564))</f>
        <v>1</v>
      </c>
      <c r="H6563" s="1" t="str">
        <f>IF('[1]King plakken'!$K6564="","",'[1]King plakken'!$K6564)</f>
        <v>Puzzels-&gt;Puzzel</v>
      </c>
      <c r="I6563" s="1" t="str">
        <f>IF('[1]King plakken'!$L6564="","",'[1]King plakken'!$L6564)</f>
        <v>Beschikbaar</v>
      </c>
      <c r="J6563" s="1" t="str">
        <f>IF('[1]King plakken'!$M6564="","",'[1]King plakken'!$M6564)</f>
        <v>Ravensburger</v>
      </c>
      <c r="K6563" s="1">
        <f>IF('[1]King plakken'!$E6564="","",'[1]King plakken'!$E6564)</f>
        <v>1</v>
      </c>
    </row>
    <row r="6564" spans="1:11" x14ac:dyDescent="0.25">
      <c r="A6564" s="1" t="str">
        <f>IF('[1]King plakken'!$A6565="","",'[1]King plakken'!$A6565)</f>
        <v>RAV-090853</v>
      </c>
      <c r="B6564" s="1" t="str">
        <f>IF('[1]King plakken'!$G6565="","",'[1]King plakken'!$G6565)</f>
        <v>4005556090853</v>
      </c>
      <c r="C6564" s="1" t="str">
        <f>IF('[1]King plakken'!$D6565="","",'[1]King plakken'!$D6565)</f>
        <v>Paw Patrol Hulpvaardige Speurneuzen (2 x 24)</v>
      </c>
      <c r="D6564" s="3">
        <f>IF('[1]King plakken'!$C6565="","",'[1]King plakken'!$C6565)</f>
        <v>6.2</v>
      </c>
      <c r="E6564" s="3">
        <f>IF('[1]King plakken'!$F6565="","",'[1]King plakken'!$F6565)</f>
        <v>11.99</v>
      </c>
      <c r="F6564" s="4" t="str">
        <f>IF('[1]King plakken'!$B6565="","",IF('[1]King plakken'!$B6565=11,SUBSTITUTE('[1]King plakken'!$B6565,11,"21%"),SUBSTITUTE('[1]King plakken'!$B6565,12,"9%")))</f>
        <v>21%</v>
      </c>
      <c r="G6564" s="2">
        <f>IF('[1]King plakken'!$H6565="","",IF('[1]King plakken'!$H6565-'[1]King plakken'!$I6565-'[1]King plakken'!$J6565&lt;0,0,'[1]King plakken'!$H6565-'[1]King plakken'!$I6565-'[1]King plakken'!$J6565))</f>
        <v>3</v>
      </c>
      <c r="H6564" s="1" t="str">
        <f>IF('[1]King plakken'!$K6565="","",'[1]King plakken'!$K6565)</f>
        <v>Puzzels-&gt;Puzzel</v>
      </c>
      <c r="I6564" s="1" t="str">
        <f>IF('[1]King plakken'!$L6565="","",'[1]King plakken'!$L6565)</f>
        <v>Beschikbaar</v>
      </c>
      <c r="J6564" s="1" t="str">
        <f>IF('[1]King plakken'!$M6565="","",'[1]King plakken'!$M6565)</f>
        <v>Ravensburger</v>
      </c>
      <c r="K6564" s="1">
        <f>IF('[1]King plakken'!$E6565="","",'[1]King plakken'!$E6565)</f>
        <v>1</v>
      </c>
    </row>
    <row r="6565" spans="1:11" x14ac:dyDescent="0.25">
      <c r="A6565" s="1" t="str">
        <f>IF('[1]King plakken'!$A6566="","",'[1]King plakken'!$A6566)</f>
        <v>RAV-091157</v>
      </c>
      <c r="B6565" s="1" t="str">
        <f>IF('[1]King plakken'!$G6566="","",'[1]King plakken'!$G6566)</f>
        <v>4005556091157</v>
      </c>
      <c r="C6565" s="1" t="str">
        <f>IF('[1]King plakken'!$D6566="","",'[1]King plakken'!$D6566)</f>
        <v>Disney Frozen - Zussen voor altijd (2 x 24)</v>
      </c>
      <c r="D6565" s="3">
        <f>IF('[1]King plakken'!$C6566="","",'[1]King plakken'!$C6566)</f>
        <v>6.2</v>
      </c>
      <c r="E6565" s="3">
        <f>IF('[1]King plakken'!$F6566="","",'[1]King plakken'!$F6566)</f>
        <v>11.99</v>
      </c>
      <c r="F6565" s="4" t="str">
        <f>IF('[1]King plakken'!$B6566="","",IF('[1]King plakken'!$B6566=11,SUBSTITUTE('[1]King plakken'!$B6566,11,"21%"),SUBSTITUTE('[1]King plakken'!$B6566,12,"9%")))</f>
        <v>21%</v>
      </c>
      <c r="G6565" s="2">
        <f>IF('[1]King plakken'!$H6566="","",IF('[1]King plakken'!$H6566-'[1]King plakken'!$I6566-'[1]King plakken'!$J6566&lt;0,0,'[1]King plakken'!$H6566-'[1]King plakken'!$I6566-'[1]King plakken'!$J6566))</f>
        <v>2</v>
      </c>
      <c r="H6565" s="1" t="str">
        <f>IF('[1]King plakken'!$K6566="","",'[1]King plakken'!$K6566)</f>
        <v>Puzzels-&gt;Puzzel</v>
      </c>
      <c r="I6565" s="1" t="str">
        <f>IF('[1]King plakken'!$L6566="","",'[1]King plakken'!$L6566)</f>
        <v>Beschikbaar</v>
      </c>
      <c r="J6565" s="1" t="str">
        <f>IF('[1]King plakken'!$M6566="","",'[1]King plakken'!$M6566)</f>
        <v>Ravensburger</v>
      </c>
      <c r="K6565" s="1">
        <f>IF('[1]King plakken'!$E6566="","",'[1]King plakken'!$E6566)</f>
        <v>1</v>
      </c>
    </row>
    <row r="6566" spans="1:11" x14ac:dyDescent="0.25">
      <c r="A6566" s="1" t="str">
        <f>IF('[1]King plakken'!$A6567="","",'[1]King plakken'!$A6567)</f>
        <v>RAV-091959</v>
      </c>
      <c r="B6566" s="1" t="str">
        <f>IF('[1]King plakken'!$G6567="","",'[1]King plakken'!$G6567)</f>
        <v>4005556091959</v>
      </c>
      <c r="C6566" s="1" t="str">
        <f>IF('[1]King plakken'!$D6567="","",'[1]King plakken'!$D6567)</f>
        <v>Vrolijk boerderijleven (2 x 24)</v>
      </c>
      <c r="D6566" s="3">
        <f>IF('[1]King plakken'!$C6567="","",'[1]King plakken'!$C6567)</f>
        <v>6.2</v>
      </c>
      <c r="E6566" s="3">
        <f>IF('[1]King plakken'!$F6567="","",'[1]King plakken'!$F6567)</f>
        <v>11.99</v>
      </c>
      <c r="F6566" s="4" t="str">
        <f>IF('[1]King plakken'!$B6567="","",IF('[1]King plakken'!$B6567=11,SUBSTITUTE('[1]King plakken'!$B6567,11,"21%"),SUBSTITUTE('[1]King plakken'!$B6567,12,"9%")))</f>
        <v>21%</v>
      </c>
      <c r="G6566" s="2">
        <f>IF('[1]King plakken'!$H6567="","",IF('[1]King plakken'!$H6567-'[1]King plakken'!$I6567-'[1]King plakken'!$J6567&lt;0,0,'[1]King plakken'!$H6567-'[1]King plakken'!$I6567-'[1]King plakken'!$J6567))</f>
        <v>0</v>
      </c>
      <c r="H6566" s="1" t="str">
        <f>IF('[1]King plakken'!$K6567="","",'[1]King plakken'!$K6567)</f>
        <v>Puzzels-&gt;Puzzel</v>
      </c>
      <c r="I6566" s="1" t="str">
        <f>IF('[1]King plakken'!$L6567="","",'[1]King plakken'!$L6567)</f>
        <v>Beschikbaar</v>
      </c>
      <c r="J6566" s="1" t="str">
        <f>IF('[1]King plakken'!$M6567="","",'[1]King plakken'!$M6567)</f>
        <v>Ravensburger</v>
      </c>
      <c r="K6566" s="1">
        <f>IF('[1]King plakken'!$E6567="","",'[1]King plakken'!$E6567)</f>
        <v>1</v>
      </c>
    </row>
    <row r="6567" spans="1:11" x14ac:dyDescent="0.25">
      <c r="A6567" s="1" t="str">
        <f>IF('[1]King plakken'!$A6568="","",'[1]King plakken'!$A6568)</f>
        <v>RAV-092260</v>
      </c>
      <c r="B6567" s="1" t="str">
        <f>IF('[1]King plakken'!$G6568="","",'[1]King plakken'!$G6568)</f>
        <v>4005556092260</v>
      </c>
      <c r="C6567" s="1" t="str">
        <f>IF('[1]King plakken'!$D6568="","",'[1]King plakken'!$D6568)</f>
        <v>Grote Bouwvoertuigen (3 x 49)</v>
      </c>
      <c r="D6567" s="3">
        <f>IF('[1]King plakken'!$C6568="","",'[1]King plakken'!$C6568)</f>
        <v>6.2</v>
      </c>
      <c r="E6567" s="3">
        <f>IF('[1]King plakken'!$F6568="","",'[1]King plakken'!$F6568)</f>
        <v>11.99</v>
      </c>
      <c r="F6567" s="4" t="str">
        <f>IF('[1]King plakken'!$B6568="","",IF('[1]King plakken'!$B6568=11,SUBSTITUTE('[1]King plakken'!$B6568,11,"21%"),SUBSTITUTE('[1]King plakken'!$B6568,12,"9%")))</f>
        <v>21%</v>
      </c>
      <c r="G6567" s="2">
        <f>IF('[1]King plakken'!$H6568="","",IF('[1]King plakken'!$H6568-'[1]King plakken'!$I6568-'[1]King plakken'!$J6568&lt;0,0,'[1]King plakken'!$H6568-'[1]King plakken'!$I6568-'[1]King plakken'!$J6568))</f>
        <v>0</v>
      </c>
      <c r="H6567" s="1" t="str">
        <f>IF('[1]King plakken'!$K6568="","",'[1]King plakken'!$K6568)</f>
        <v>Puzzels-&gt;Puzzel</v>
      </c>
      <c r="I6567" s="1" t="str">
        <f>IF('[1]King plakken'!$L6568="","",'[1]King plakken'!$L6568)</f>
        <v>Beschikbaar</v>
      </c>
      <c r="J6567" s="1" t="str">
        <f>IF('[1]King plakken'!$M6568="","",'[1]King plakken'!$M6568)</f>
        <v>Ravensburger</v>
      </c>
      <c r="K6567" s="1">
        <f>IF('[1]King plakken'!$E6568="","",'[1]King plakken'!$E6568)</f>
        <v>1</v>
      </c>
    </row>
    <row r="6568" spans="1:11" x14ac:dyDescent="0.25">
      <c r="A6568" s="1" t="str">
        <f>IF('[1]King plakken'!$A6569="","",'[1]King plakken'!$A6569)</f>
        <v>RAV-092390</v>
      </c>
      <c r="B6568" s="1" t="str">
        <f>IF('[1]King plakken'!$G6569="","",'[1]King plakken'!$G6569)</f>
        <v>4005556092390</v>
      </c>
      <c r="C6568" s="1" t="str">
        <f>IF('[1]King plakken'!$D6569="","",'[1]King plakken'!$D6569)</f>
        <v>Paw Patrol Team op 4 Poten (3 x 49)</v>
      </c>
      <c r="D6568" s="3">
        <f>IF('[1]King plakken'!$C6569="","",'[1]King plakken'!$C6569)</f>
        <v>6.2</v>
      </c>
      <c r="E6568" s="3">
        <f>IF('[1]King plakken'!$F6569="","",'[1]King plakken'!$F6569)</f>
        <v>11.99</v>
      </c>
      <c r="F6568" s="4" t="str">
        <f>IF('[1]King plakken'!$B6569="","",IF('[1]King plakken'!$B6569=11,SUBSTITUTE('[1]King plakken'!$B6569,11,"21%"),SUBSTITUTE('[1]King plakken'!$B6569,12,"9%")))</f>
        <v>21%</v>
      </c>
      <c r="G6568" s="2">
        <f>IF('[1]King plakken'!$H6569="","",IF('[1]King plakken'!$H6569-'[1]King plakken'!$I6569-'[1]King plakken'!$J6569&lt;0,0,'[1]King plakken'!$H6569-'[1]King plakken'!$I6569-'[1]King plakken'!$J6569))</f>
        <v>2</v>
      </c>
      <c r="H6568" s="1" t="str">
        <f>IF('[1]King plakken'!$K6569="","",'[1]King plakken'!$K6569)</f>
        <v>Puzzels-&gt;Puzzel</v>
      </c>
      <c r="I6568" s="1" t="str">
        <f>IF('[1]King plakken'!$L6569="","",'[1]King plakken'!$L6569)</f>
        <v>Beschikbaar</v>
      </c>
      <c r="J6568" s="1" t="str">
        <f>IF('[1]King plakken'!$M6569="","",'[1]King plakken'!$M6569)</f>
        <v>Ravensburger</v>
      </c>
      <c r="K6568" s="1">
        <f>IF('[1]King plakken'!$E6569="","",'[1]King plakken'!$E6569)</f>
        <v>1</v>
      </c>
    </row>
    <row r="6569" spans="1:11" x14ac:dyDescent="0.25">
      <c r="A6569" s="1" t="str">
        <f>IF('[1]King plakken'!$A6570="","",'[1]King plakken'!$A6570)</f>
        <v>RAV-092475</v>
      </c>
      <c r="B6569" s="1" t="str">
        <f>IF('[1]King plakken'!$G6570="","",'[1]King plakken'!$G6570)</f>
        <v>4005556092475</v>
      </c>
      <c r="C6569" s="1" t="str">
        <f>IF('[1]King plakken'!$D6570="","",'[1]King plakken'!$D6570)</f>
        <v>Iedereen houdt van Mickey (3 x 49)</v>
      </c>
      <c r="D6569" s="3">
        <f>IF('[1]King plakken'!$C6570="","",'[1]King plakken'!$C6570)</f>
        <v>6.2</v>
      </c>
      <c r="E6569" s="3">
        <f>IF('[1]King plakken'!$F6570="","",'[1]King plakken'!$F6570)</f>
        <v>11.99</v>
      </c>
      <c r="F6569" s="4" t="str">
        <f>IF('[1]King plakken'!$B6570="","",IF('[1]King plakken'!$B6570=11,SUBSTITUTE('[1]King plakken'!$B6570,11,"21%"),SUBSTITUTE('[1]King plakken'!$B6570,12,"9%")))</f>
        <v>21%</v>
      </c>
      <c r="G6569" s="2">
        <f>IF('[1]King plakken'!$H6570="","",IF('[1]King plakken'!$H6570-'[1]King plakken'!$I6570-'[1]King plakken'!$J6570&lt;0,0,'[1]King plakken'!$H6570-'[1]King plakken'!$I6570-'[1]King plakken'!$J6570))</f>
        <v>1</v>
      </c>
      <c r="H6569" s="1" t="str">
        <f>IF('[1]King plakken'!$K6570="","",'[1]King plakken'!$K6570)</f>
        <v>Puzzels-&gt;Puzzel</v>
      </c>
      <c r="I6569" s="1" t="str">
        <f>IF('[1]King plakken'!$L6570="","",'[1]King plakken'!$L6570)</f>
        <v>Beschikbaar</v>
      </c>
      <c r="J6569" s="1" t="str">
        <f>IF('[1]King plakken'!$M6570="","",'[1]King plakken'!$M6570)</f>
        <v>Ravensburger</v>
      </c>
      <c r="K6569" s="1">
        <f>IF('[1]King plakken'!$E6570="","",'[1]King plakken'!$E6570)</f>
        <v>1</v>
      </c>
    </row>
    <row r="6570" spans="1:11" x14ac:dyDescent="0.25">
      <c r="A6570" s="1" t="str">
        <f>IF('[1]King plakken'!$A6571="","",'[1]King plakken'!$A6571)</f>
        <v>RAV-092697</v>
      </c>
      <c r="B6570" s="1" t="str">
        <f>IF('[1]King plakken'!$G6571="","",'[1]King plakken'!$G6571)</f>
        <v>4005556092697</v>
      </c>
      <c r="C6570" s="1" t="str">
        <f>IF('[1]King plakken'!$D6571="","",'[1]King plakken'!$D6571)</f>
        <v>Disney Frozen - Elsa, Anna &amp; Olaf (3 x 49)</v>
      </c>
      <c r="D6570" s="3">
        <f>IF('[1]King plakken'!$C6571="","",'[1]King plakken'!$C6571)</f>
        <v>6.2</v>
      </c>
      <c r="E6570" s="3">
        <f>IF('[1]King plakken'!$F6571="","",'[1]King plakken'!$F6571)</f>
        <v>11.99</v>
      </c>
      <c r="F6570" s="4" t="str">
        <f>IF('[1]King plakken'!$B6571="","",IF('[1]King plakken'!$B6571=11,SUBSTITUTE('[1]King plakken'!$B6571,11,"21%"),SUBSTITUTE('[1]King plakken'!$B6571,12,"9%")))</f>
        <v>21%</v>
      </c>
      <c r="G6570" s="2">
        <f>IF('[1]King plakken'!$H6571="","",IF('[1]King plakken'!$H6571-'[1]King plakken'!$I6571-'[1]King plakken'!$J6571&lt;0,0,'[1]King plakken'!$H6571-'[1]King plakken'!$I6571-'[1]King plakken'!$J6571))</f>
        <v>1</v>
      </c>
      <c r="H6570" s="1" t="str">
        <f>IF('[1]King plakken'!$K6571="","",'[1]King plakken'!$K6571)</f>
        <v>Puzzels-&gt;Puzzel</v>
      </c>
      <c r="I6570" s="1" t="str">
        <f>IF('[1]King plakken'!$L6571="","",'[1]King plakken'!$L6571)</f>
        <v>Beschikbaar</v>
      </c>
      <c r="J6570" s="1" t="str">
        <f>IF('[1]King plakken'!$M6571="","",'[1]King plakken'!$M6571)</f>
        <v>Ravensburger</v>
      </c>
      <c r="K6570" s="1">
        <f>IF('[1]King plakken'!$E6571="","",'[1]King plakken'!$E6571)</f>
        <v>1</v>
      </c>
    </row>
    <row r="6571" spans="1:11" x14ac:dyDescent="0.25">
      <c r="A6571" s="1" t="str">
        <f>IF('[1]King plakken'!$A6572="","",'[1]King plakken'!$A6572)</f>
        <v>RAV-093175</v>
      </c>
      <c r="B6571" s="1" t="str">
        <f>IF('[1]King plakken'!$G6572="","",'[1]King plakken'!$G6572)</f>
        <v>4005556093175</v>
      </c>
      <c r="C6571" s="1" t="str">
        <f>IF('[1]King plakken'!$D6572="","",'[1]King plakken'!$D6572)</f>
        <v>Dinosauriers (3 x 49)</v>
      </c>
      <c r="D6571" s="3">
        <f>IF('[1]King plakken'!$C6572="","",'[1]King plakken'!$C6572)</f>
        <v>6.2</v>
      </c>
      <c r="E6571" s="3">
        <f>IF('[1]King plakken'!$F6572="","",'[1]King plakken'!$F6572)</f>
        <v>11.99</v>
      </c>
      <c r="F6571" s="4" t="str">
        <f>IF('[1]King plakken'!$B6572="","",IF('[1]King plakken'!$B6572=11,SUBSTITUTE('[1]King plakken'!$B6572,11,"21%"),SUBSTITUTE('[1]King plakken'!$B6572,12,"9%")))</f>
        <v>21%</v>
      </c>
      <c r="G6571" s="2">
        <f>IF('[1]King plakken'!$H6572="","",IF('[1]King plakken'!$H6572-'[1]King plakken'!$I6572-'[1]King plakken'!$J6572&lt;0,0,'[1]King plakken'!$H6572-'[1]King plakken'!$I6572-'[1]King plakken'!$J6572))</f>
        <v>0</v>
      </c>
      <c r="H6571" s="1" t="str">
        <f>IF('[1]King plakken'!$K6572="","",'[1]King plakken'!$K6572)</f>
        <v>Puzzels-&gt;Puzzel</v>
      </c>
      <c r="I6571" s="1" t="str">
        <f>IF('[1]King plakken'!$L6572="","",'[1]King plakken'!$L6572)</f>
        <v>Beschikbaar</v>
      </c>
      <c r="J6571" s="1" t="str">
        <f>IF('[1]King plakken'!$M6572="","",'[1]King plakken'!$M6572)</f>
        <v>Ravensburger</v>
      </c>
      <c r="K6571" s="1">
        <f>IF('[1]King plakken'!$E6572="","",'[1]King plakken'!$E6572)</f>
        <v>1</v>
      </c>
    </row>
    <row r="6572" spans="1:11" x14ac:dyDescent="0.25">
      <c r="A6572" s="1" t="str">
        <f>IF('[1]King plakken'!$A6573="","",'[1]King plakken'!$A6573)</f>
        <v>RAV-093397</v>
      </c>
      <c r="B6572" s="1" t="str">
        <f>IF('[1]King plakken'!$G6573="","",'[1]King plakken'!$G6573)</f>
        <v>4005556093397</v>
      </c>
      <c r="C6572" s="1" t="str">
        <f>IF('[1]King plakken'!$D6573="","",'[1]King plakken'!$D6573)</f>
        <v>Disney Princess - Sneeuwwitje, Assepoester en Arielle (3 x 49)</v>
      </c>
      <c r="D6572" s="3">
        <f>IF('[1]King plakken'!$C6573="","",'[1]King plakken'!$C6573)</f>
        <v>6.2</v>
      </c>
      <c r="E6572" s="3">
        <f>IF('[1]King plakken'!$F6573="","",'[1]King plakken'!$F6573)</f>
        <v>11.99</v>
      </c>
      <c r="F6572" s="4" t="str">
        <f>IF('[1]King plakken'!$B6573="","",IF('[1]King plakken'!$B6573=11,SUBSTITUTE('[1]King plakken'!$B6573,11,"21%"),SUBSTITUTE('[1]King plakken'!$B6573,12,"9%")))</f>
        <v>21%</v>
      </c>
      <c r="G6572" s="2">
        <f>IF('[1]King plakken'!$H6573="","",IF('[1]King plakken'!$H6573-'[1]King plakken'!$I6573-'[1]King plakken'!$J6573&lt;0,0,'[1]King plakken'!$H6573-'[1]King plakken'!$I6573-'[1]King plakken'!$J6573))</f>
        <v>1</v>
      </c>
      <c r="H6572" s="1" t="str">
        <f>IF('[1]King plakken'!$K6573="","",'[1]King plakken'!$K6573)</f>
        <v>Puzzels-&gt;Puzzel</v>
      </c>
      <c r="I6572" s="1" t="str">
        <f>IF('[1]King plakken'!$L6573="","",'[1]King plakken'!$L6573)</f>
        <v>Beschikbaar</v>
      </c>
      <c r="J6572" s="1" t="str">
        <f>IF('[1]King plakken'!$M6573="","",'[1]King plakken'!$M6573)</f>
        <v>Ravensburger</v>
      </c>
      <c r="K6572" s="1">
        <f>IF('[1]King plakken'!$E6573="","",'[1]King plakken'!$E6573)</f>
        <v>1</v>
      </c>
    </row>
    <row r="6573" spans="1:11" x14ac:dyDescent="0.25">
      <c r="A6573" s="1" t="str">
        <f>IF('[1]King plakken'!$A6574="","",'[1]King plakken'!$A6574)</f>
        <v>RAV-093694</v>
      </c>
      <c r="B6573" s="1" t="str">
        <f>IF('[1]King plakken'!$G6574="","",'[1]King plakken'!$G6574)</f>
        <v>4005556093694</v>
      </c>
      <c r="C6573" s="1" t="str">
        <f>IF('[1]King plakken'!$D6574="","",'[1]King plakken'!$D6574)</f>
        <v>Paw Patrol Helden met Vacht (3 x 49)</v>
      </c>
      <c r="D6573" s="3">
        <f>IF('[1]King plakken'!$C6574="","",'[1]King plakken'!$C6574)</f>
        <v>6.2</v>
      </c>
      <c r="E6573" s="3">
        <f>IF('[1]King plakken'!$F6574="","",'[1]King plakken'!$F6574)</f>
        <v>11.99</v>
      </c>
      <c r="F6573" s="4" t="str">
        <f>IF('[1]King plakken'!$B6574="","",IF('[1]King plakken'!$B6574=11,SUBSTITUTE('[1]King plakken'!$B6574,11,"21%"),SUBSTITUTE('[1]King plakken'!$B6574,12,"9%")))</f>
        <v>21%</v>
      </c>
      <c r="G6573" s="2">
        <f>IF('[1]King plakken'!$H6574="","",IF('[1]King plakken'!$H6574-'[1]King plakken'!$I6574-'[1]King plakken'!$J6574&lt;0,0,'[1]King plakken'!$H6574-'[1]King plakken'!$I6574-'[1]King plakken'!$J6574))</f>
        <v>1</v>
      </c>
      <c r="H6573" s="1" t="str">
        <f>IF('[1]King plakken'!$K6574="","",'[1]King plakken'!$K6574)</f>
        <v>Puzzels-&gt;Puzzel</v>
      </c>
      <c r="I6573" s="1" t="str">
        <f>IF('[1]King plakken'!$L6574="","",'[1]King plakken'!$L6574)</f>
        <v>Beschikbaar</v>
      </c>
      <c r="J6573" s="1" t="str">
        <f>IF('[1]King plakken'!$M6574="","",'[1]King plakken'!$M6574)</f>
        <v>Ravensburger</v>
      </c>
      <c r="K6573" s="1">
        <f>IF('[1]King plakken'!$E6574="","",'[1]King plakken'!$E6574)</f>
        <v>1</v>
      </c>
    </row>
    <row r="6574" spans="1:11" x14ac:dyDescent="0.25">
      <c r="A6574" s="1" t="str">
        <f>IF('[1]King plakken'!$A6575="","",'[1]King plakken'!$A6575)</f>
        <v>RAV-100354</v>
      </c>
      <c r="B6574" s="1" t="str">
        <f>IF('[1]King plakken'!$G6575="","",'[1]King plakken'!$G6575)</f>
        <v>4005556100354</v>
      </c>
      <c r="C6574" s="1" t="str">
        <f>IF('[1]King plakken'!$D6575="","",'[1]King plakken'!$D6575)</f>
        <v>Pokémon (150 XXL)</v>
      </c>
      <c r="D6574" s="3">
        <f>IF('[1]King plakken'!$C6575="","",'[1]King plakken'!$C6575)</f>
        <v>6.8</v>
      </c>
      <c r="E6574" s="3">
        <f>IF('[1]King plakken'!$F6575="","",'[1]King plakken'!$F6575)</f>
        <v>12.99</v>
      </c>
      <c r="F6574" s="4" t="str">
        <f>IF('[1]King plakken'!$B6575="","",IF('[1]King plakken'!$B6575=11,SUBSTITUTE('[1]King plakken'!$B6575,11,"21%"),SUBSTITUTE('[1]King plakken'!$B6575,12,"9%")))</f>
        <v>21%</v>
      </c>
      <c r="G6574" s="2">
        <f>IF('[1]King plakken'!$H6575="","",IF('[1]King plakken'!$H6575-'[1]King plakken'!$I6575-'[1]King plakken'!$J6575&lt;0,0,'[1]King plakken'!$H6575-'[1]King plakken'!$I6575-'[1]King plakken'!$J6575))</f>
        <v>2</v>
      </c>
      <c r="H6574" s="1" t="str">
        <f>IF('[1]King plakken'!$K6575="","",'[1]King plakken'!$K6575)</f>
        <v>Puzzels-&gt;Puzzel</v>
      </c>
      <c r="I6574" s="1" t="str">
        <f>IF('[1]King plakken'!$L6575="","",'[1]King plakken'!$L6575)</f>
        <v>Beschikbaar</v>
      </c>
      <c r="J6574" s="1" t="str">
        <f>IF('[1]King plakken'!$M6575="","",'[1]King plakken'!$M6575)</f>
        <v>Ravensburger</v>
      </c>
      <c r="K6574" s="1">
        <f>IF('[1]King plakken'!$E6575="","",'[1]King plakken'!$E6575)</f>
        <v>1</v>
      </c>
    </row>
    <row r="6575" spans="1:11" x14ac:dyDescent="0.25">
      <c r="A6575" s="1" t="str">
        <f>IF('[1]King plakken'!$A6576="","",'[1]King plakken'!$A6576)</f>
        <v>RAV-100385</v>
      </c>
      <c r="B6575" s="1" t="str">
        <f>IF('[1]King plakken'!$G6576="","",'[1]King plakken'!$G6576)</f>
        <v>4005556100385</v>
      </c>
      <c r="C6575" s="1" t="str">
        <f>IF('[1]King plakken'!$D6576="","",'[1]King plakken'!$D6576)</f>
        <v>De Ark opgaan (150 XXL)</v>
      </c>
      <c r="D6575" s="3">
        <f>IF('[1]King plakken'!$C6576="","",'[1]King plakken'!$C6576)</f>
        <v>6.8</v>
      </c>
      <c r="E6575" s="3">
        <f>IF('[1]King plakken'!$F6576="","",'[1]King plakken'!$F6576)</f>
        <v>12.99</v>
      </c>
      <c r="F6575" s="4" t="str">
        <f>IF('[1]King plakken'!$B6576="","",IF('[1]King plakken'!$B6576=11,SUBSTITUTE('[1]King plakken'!$B6576,11,"21%"),SUBSTITUTE('[1]King plakken'!$B6576,12,"9%")))</f>
        <v>21%</v>
      </c>
      <c r="G6575" s="2">
        <f>IF('[1]King plakken'!$H6576="","",IF('[1]King plakken'!$H6576-'[1]King plakken'!$I6576-'[1]King plakken'!$J6576&lt;0,0,'[1]King plakken'!$H6576-'[1]King plakken'!$I6576-'[1]King plakken'!$J6576))</f>
        <v>2</v>
      </c>
      <c r="H6575" s="1" t="str">
        <f>IF('[1]King plakken'!$K6576="","",'[1]King plakken'!$K6576)</f>
        <v>Puzzels-&gt;Puzzel</v>
      </c>
      <c r="I6575" s="1" t="str">
        <f>IF('[1]King plakken'!$L6576="","",'[1]King plakken'!$L6576)</f>
        <v>Beschikbaar</v>
      </c>
      <c r="J6575" s="1" t="str">
        <f>IF('[1]King plakken'!$M6576="","",'[1]King plakken'!$M6576)</f>
        <v>Ravensburger</v>
      </c>
      <c r="K6575" s="1">
        <f>IF('[1]King plakken'!$E6576="","",'[1]King plakken'!$E6576)</f>
        <v>1</v>
      </c>
    </row>
    <row r="6576" spans="1:11" x14ac:dyDescent="0.25">
      <c r="A6576" s="1" t="str">
        <f>IF('[1]King plakken'!$A6577="","",'[1]King plakken'!$A6577)</f>
        <v>RAV-100521</v>
      </c>
      <c r="B6576" s="1" t="str">
        <f>IF('[1]King plakken'!$G6577="","",'[1]King plakken'!$G6577)</f>
        <v>4005556100521</v>
      </c>
      <c r="C6576" s="1" t="str">
        <f>IF('[1]King plakken'!$D6577="","",'[1]King plakken'!$D6577)</f>
        <v>Prehistorische Reus (150 XXL)</v>
      </c>
      <c r="D6576" s="3">
        <f>IF('[1]King plakken'!$C6577="","",'[1]King plakken'!$C6577)</f>
        <v>6.8</v>
      </c>
      <c r="E6576" s="3">
        <f>IF('[1]King plakken'!$F6577="","",'[1]King plakken'!$F6577)</f>
        <v>12.99</v>
      </c>
      <c r="F6576" s="4" t="str">
        <f>IF('[1]King plakken'!$B6577="","",IF('[1]King plakken'!$B6577=11,SUBSTITUTE('[1]King plakken'!$B6577,11,"21%"),SUBSTITUTE('[1]King plakken'!$B6577,12,"9%")))</f>
        <v>21%</v>
      </c>
      <c r="G6576" s="2">
        <f>IF('[1]King plakken'!$H6577="","",IF('[1]King plakken'!$H6577-'[1]King plakken'!$I6577-'[1]King plakken'!$J6577&lt;0,0,'[1]King plakken'!$H6577-'[1]King plakken'!$I6577-'[1]King plakken'!$J6577))</f>
        <v>1</v>
      </c>
      <c r="H6576" s="1" t="str">
        <f>IF('[1]King plakken'!$K6577="","",'[1]King plakken'!$K6577)</f>
        <v>Puzzels-&gt;Puzzel</v>
      </c>
      <c r="I6576" s="1" t="str">
        <f>IF('[1]King plakken'!$L6577="","",'[1]King plakken'!$L6577)</f>
        <v>Beschikbaar</v>
      </c>
      <c r="J6576" s="1" t="str">
        <f>IF('[1]King plakken'!$M6577="","",'[1]King plakken'!$M6577)</f>
        <v>Ravensburger</v>
      </c>
      <c r="K6576" s="1">
        <f>IF('[1]King plakken'!$E6577="","",'[1]King plakken'!$E6577)</f>
        <v>1</v>
      </c>
    </row>
    <row r="6577" spans="1:11" x14ac:dyDescent="0.25">
      <c r="A6577" s="1" t="str">
        <f>IF('[1]King plakken'!$A6578="","",'[1]King plakken'!$A6578)</f>
        <v>RAV-104086</v>
      </c>
      <c r="B6577" s="1" t="str">
        <f>IF('[1]King plakken'!$G6578="","",'[1]King plakken'!$G6578)</f>
        <v>4005556104086</v>
      </c>
      <c r="C6577" s="1" t="str">
        <f>IF('[1]King plakken'!$D6578="","",'[1]King plakken'!$D6578)</f>
        <v>Toy Story 4 (100 XXL)</v>
      </c>
      <c r="D6577" s="3">
        <f>IF('[1]King plakken'!$C6578="","",'[1]King plakken'!$C6578)</f>
        <v>6.8</v>
      </c>
      <c r="E6577" s="3">
        <f>IF('[1]King plakken'!$F6578="","",'[1]King plakken'!$F6578)</f>
        <v>12.99</v>
      </c>
      <c r="F6577" s="4" t="str">
        <f>IF('[1]King plakken'!$B6578="","",IF('[1]King plakken'!$B6578=11,SUBSTITUTE('[1]King plakken'!$B6578,11,"21%"),SUBSTITUTE('[1]King plakken'!$B6578,12,"9%")))</f>
        <v>21%</v>
      </c>
      <c r="G6577" s="2">
        <f>IF('[1]King plakken'!$H6578="","",IF('[1]King plakken'!$H6578-'[1]King plakken'!$I6578-'[1]King plakken'!$J6578&lt;0,0,'[1]King plakken'!$H6578-'[1]King plakken'!$I6578-'[1]King plakken'!$J6578))</f>
        <v>1</v>
      </c>
      <c r="H6577" s="1" t="str">
        <f>IF('[1]King plakken'!$K6578="","",'[1]King plakken'!$K6578)</f>
        <v>Puzzels-&gt;Puzzel</v>
      </c>
      <c r="I6577" s="1" t="str">
        <f>IF('[1]King plakken'!$L6578="","",'[1]King plakken'!$L6578)</f>
        <v>Beschikbaar</v>
      </c>
      <c r="J6577" s="1" t="str">
        <f>IF('[1]King plakken'!$M6578="","",'[1]King plakken'!$M6578)</f>
        <v>Ravensburger</v>
      </c>
      <c r="K6577" s="1">
        <f>IF('[1]King plakken'!$E6578="","",'[1]King plakken'!$E6578)</f>
        <v>1</v>
      </c>
    </row>
    <row r="6578" spans="1:11" x14ac:dyDescent="0.25">
      <c r="A6578" s="1" t="str">
        <f>IF('[1]King plakken'!$A6579="","",'[1]King plakken'!$A6579)</f>
        <v>RAV-105168</v>
      </c>
      <c r="B6578" s="1" t="str">
        <f>IF('[1]King plakken'!$G6579="","",'[1]King plakken'!$G6579)</f>
        <v>4005556105168</v>
      </c>
      <c r="C6578" s="1" t="str">
        <f>IF('[1]King plakken'!$D6579="","",'[1]King plakken'!$D6579)</f>
        <v>Disney Frozen (100 XXL)</v>
      </c>
      <c r="D6578" s="3">
        <f>IF('[1]King plakken'!$C6579="","",'[1]King plakken'!$C6579)</f>
        <v>6.8</v>
      </c>
      <c r="E6578" s="3">
        <f>IF('[1]King plakken'!$F6579="","",'[1]King plakken'!$F6579)</f>
        <v>12.99</v>
      </c>
      <c r="F6578" s="4" t="str">
        <f>IF('[1]King plakken'!$B6579="","",IF('[1]King plakken'!$B6579=11,SUBSTITUTE('[1]King plakken'!$B6579,11,"21%"),SUBSTITUTE('[1]King plakken'!$B6579,12,"9%")))</f>
        <v>21%</v>
      </c>
      <c r="G6578" s="2">
        <f>IF('[1]King plakken'!$H6579="","",IF('[1]King plakken'!$H6579-'[1]King plakken'!$I6579-'[1]King plakken'!$J6579&lt;0,0,'[1]King plakken'!$H6579-'[1]King plakken'!$I6579-'[1]King plakken'!$J6579))</f>
        <v>1</v>
      </c>
      <c r="H6578" s="1" t="str">
        <f>IF('[1]King plakken'!$K6579="","",'[1]King plakken'!$K6579)</f>
        <v>Puzzels-&gt;Puzzel</v>
      </c>
      <c r="I6578" s="1" t="str">
        <f>IF('[1]King plakken'!$L6579="","",'[1]King plakken'!$L6579)</f>
        <v>Beschikbaar</v>
      </c>
      <c r="J6578" s="1" t="str">
        <f>IF('[1]King plakken'!$M6579="","",'[1]King plakken'!$M6579)</f>
        <v>Ravensburger</v>
      </c>
      <c r="K6578" s="1">
        <f>IF('[1]King plakken'!$E6579="","",'[1]King plakken'!$E6579)</f>
        <v>1</v>
      </c>
    </row>
    <row r="6579" spans="1:11" x14ac:dyDescent="0.25">
      <c r="A6579" s="1" t="str">
        <f>IF('[1]King plakken'!$A6580="","",'[1]King plakken'!$A6580)</f>
        <v>RAV-106653</v>
      </c>
      <c r="B6579" s="1" t="str">
        <f>IF('[1]King plakken'!$G6580="","",'[1]King plakken'!$G6580)</f>
        <v>4005556106653</v>
      </c>
      <c r="C6579" s="1" t="str">
        <f>IF('[1]King plakken'!$D6580="","",'[1]King plakken'!$D6580)</f>
        <v>Bij de dinosaurussen (100 XXL)</v>
      </c>
      <c r="D6579" s="3">
        <f>IF('[1]King plakken'!$C6580="","",'[1]King plakken'!$C6580)</f>
        <v>6.8</v>
      </c>
      <c r="E6579" s="3">
        <f>IF('[1]King plakken'!$F6580="","",'[1]King plakken'!$F6580)</f>
        <v>12.99</v>
      </c>
      <c r="F6579" s="4" t="str">
        <f>IF('[1]King plakken'!$B6580="","",IF('[1]King plakken'!$B6580=11,SUBSTITUTE('[1]King plakken'!$B6580,11,"21%"),SUBSTITUTE('[1]King plakken'!$B6580,12,"9%")))</f>
        <v>21%</v>
      </c>
      <c r="G6579" s="2">
        <f>IF('[1]King plakken'!$H6580="","",IF('[1]King plakken'!$H6580-'[1]King plakken'!$I6580-'[1]King plakken'!$J6580&lt;0,0,'[1]King plakken'!$H6580-'[1]King plakken'!$I6580-'[1]King plakken'!$J6580))</f>
        <v>2</v>
      </c>
      <c r="H6579" s="1" t="str">
        <f>IF('[1]King plakken'!$K6580="","",'[1]King plakken'!$K6580)</f>
        <v>Puzzels-&gt;Puzzel</v>
      </c>
      <c r="I6579" s="1" t="str">
        <f>IF('[1]King plakken'!$L6580="","",'[1]King plakken'!$L6580)</f>
        <v>Beschikbaar</v>
      </c>
      <c r="J6579" s="1" t="str">
        <f>IF('[1]King plakken'!$M6580="","",'[1]King plakken'!$M6580)</f>
        <v>Ravensburger</v>
      </c>
      <c r="K6579" s="1">
        <f>IF('[1]King plakken'!$E6580="","",'[1]King plakken'!$E6580)</f>
        <v>1</v>
      </c>
    </row>
    <row r="6580" spans="1:11" x14ac:dyDescent="0.25">
      <c r="A6580" s="1" t="str">
        <f>IF('[1]King plakken'!$A6581="","",'[1]King plakken'!$A6581)</f>
        <v>RAV-106899</v>
      </c>
      <c r="B6580" s="1" t="str">
        <f>IF('[1]King plakken'!$G6581="","",'[1]King plakken'!$G6581)</f>
        <v>4005556106899</v>
      </c>
      <c r="C6580" s="1" t="str">
        <f>IF('[1]King plakken'!$D6581="","",'[1]King plakken'!$D6581)</f>
        <v>Dierenbijeenkomst (100 XXL)</v>
      </c>
      <c r="D6580" s="3">
        <f>IF('[1]King plakken'!$C6581="","",'[1]King plakken'!$C6581)</f>
        <v>6.8</v>
      </c>
      <c r="E6580" s="3">
        <f>IF('[1]King plakken'!$F6581="","",'[1]King plakken'!$F6581)</f>
        <v>12.99</v>
      </c>
      <c r="F6580" s="4" t="str">
        <f>IF('[1]King plakken'!$B6581="","",IF('[1]King plakken'!$B6581=11,SUBSTITUTE('[1]King plakken'!$B6581,11,"21%"),SUBSTITUTE('[1]King plakken'!$B6581,12,"9%")))</f>
        <v>21%</v>
      </c>
      <c r="G6580" s="2">
        <f>IF('[1]King plakken'!$H6581="","",IF('[1]King plakken'!$H6581-'[1]King plakken'!$I6581-'[1]King plakken'!$J6581&lt;0,0,'[1]King plakken'!$H6581-'[1]King plakken'!$I6581-'[1]King plakken'!$J6581))</f>
        <v>0</v>
      </c>
      <c r="H6580" s="1" t="str">
        <f>IF('[1]King plakken'!$K6581="","",'[1]King plakken'!$K6581)</f>
        <v>Puzzels-&gt;Puzzel</v>
      </c>
      <c r="I6580" s="1" t="str">
        <f>IF('[1]King plakken'!$L6581="","",'[1]King plakken'!$L6581)</f>
        <v>Beschikbaar</v>
      </c>
      <c r="J6580" s="1" t="str">
        <f>IF('[1]King plakken'!$M6581="","",'[1]King plakken'!$M6581)</f>
        <v>Ravensburger</v>
      </c>
      <c r="K6580" s="1">
        <f>IF('[1]King plakken'!$E6581="","",'[1]King plakken'!$E6581)</f>
        <v>1</v>
      </c>
    </row>
    <row r="6581" spans="1:11" x14ac:dyDescent="0.25">
      <c r="A6581" s="1" t="str">
        <f>IF('[1]King plakken'!$A6582="","",'[1]King plakken'!$A6582)</f>
        <v>RAV-107759</v>
      </c>
      <c r="B6581" s="1" t="str">
        <f>IF('[1]King plakken'!$G6582="","",'[1]King plakken'!$G6582)</f>
        <v>4005556107759</v>
      </c>
      <c r="C6581" s="1" t="str">
        <f>IF('[1]King plakken'!$D6582="","",'[1]King plakken'!$D6582)</f>
        <v>Disney Princess - Durf te Dromen (100 XXL)</v>
      </c>
      <c r="D6581" s="3">
        <f>IF('[1]King plakken'!$C6582="","",'[1]King plakken'!$C6582)</f>
        <v>6.8</v>
      </c>
      <c r="E6581" s="3">
        <f>IF('[1]King plakken'!$F6582="","",'[1]King plakken'!$F6582)</f>
        <v>12.99</v>
      </c>
      <c r="F6581" s="4" t="str">
        <f>IF('[1]King plakken'!$B6582="","",IF('[1]King plakken'!$B6582=11,SUBSTITUTE('[1]King plakken'!$B6582,11,"21%"),SUBSTITUTE('[1]King plakken'!$B6582,12,"9%")))</f>
        <v>21%</v>
      </c>
      <c r="G6581" s="2">
        <f>IF('[1]King plakken'!$H6582="","",IF('[1]King plakken'!$H6582-'[1]King plakken'!$I6582-'[1]King plakken'!$J6582&lt;0,0,'[1]King plakken'!$H6582-'[1]King plakken'!$I6582-'[1]King plakken'!$J6582))</f>
        <v>0</v>
      </c>
      <c r="H6581" s="1" t="str">
        <f>IF('[1]King plakken'!$K6582="","",'[1]King plakken'!$K6582)</f>
        <v>Puzzels-&gt;Puzzel</v>
      </c>
      <c r="I6581" s="1" t="str">
        <f>IF('[1]King plakken'!$L6582="","",'[1]King plakken'!$L6582)</f>
        <v>Beschikbaar</v>
      </c>
      <c r="J6581" s="1" t="str">
        <f>IF('[1]King plakken'!$M6582="","",'[1]King plakken'!$M6582)</f>
        <v>Ravensburger</v>
      </c>
      <c r="K6581" s="1">
        <f>IF('[1]King plakken'!$E6582="","",'[1]King plakken'!$E6582)</f>
        <v>1</v>
      </c>
    </row>
    <row r="6582" spans="1:11" x14ac:dyDescent="0.25">
      <c r="A6582" s="1" t="str">
        <f>IF('[1]King plakken'!$A6583="","",'[1]King plakken'!$A6583)</f>
        <v>RAV-108992</v>
      </c>
      <c r="B6582" s="1" t="str">
        <f>IF('[1]King plakken'!$G6583="","",'[1]King plakken'!$G6583)</f>
        <v>4005556108992</v>
      </c>
      <c r="C6582" s="1" t="str">
        <f>IF('[1]King plakken'!$D6583="","",'[1]King plakken'!$D6583)</f>
        <v>Paw Patrol (100 XXL)</v>
      </c>
      <c r="D6582" s="3">
        <f>IF('[1]King plakken'!$C6583="","",'[1]King plakken'!$C6583)</f>
        <v>6.8</v>
      </c>
      <c r="E6582" s="3">
        <f>IF('[1]King plakken'!$F6583="","",'[1]King plakken'!$F6583)</f>
        <v>12.99</v>
      </c>
      <c r="F6582" s="4" t="str">
        <f>IF('[1]King plakken'!$B6583="","",IF('[1]King plakken'!$B6583=11,SUBSTITUTE('[1]King plakken'!$B6583,11,"21%"),SUBSTITUTE('[1]King plakken'!$B6583,12,"9%")))</f>
        <v>21%</v>
      </c>
      <c r="G6582" s="2">
        <f>IF('[1]King plakken'!$H6583="","",IF('[1]King plakken'!$H6583-'[1]King plakken'!$I6583-'[1]King plakken'!$J6583&lt;0,0,'[1]King plakken'!$H6583-'[1]King plakken'!$I6583-'[1]King plakken'!$J6583))</f>
        <v>0</v>
      </c>
      <c r="H6582" s="1" t="str">
        <f>IF('[1]King plakken'!$K6583="","",'[1]King plakken'!$K6583)</f>
        <v>Puzzels-&gt;Puzzel</v>
      </c>
      <c r="I6582" s="1" t="str">
        <f>IF('[1]King plakken'!$L6583="","",'[1]King plakken'!$L6583)</f>
        <v>Beschikbaar</v>
      </c>
      <c r="J6582" s="1" t="str">
        <f>IF('[1]King plakken'!$M6583="","",'[1]King plakken'!$M6583)</f>
        <v>Ravensburger</v>
      </c>
      <c r="K6582" s="1">
        <f>IF('[1]King plakken'!$E6583="","",'[1]King plakken'!$E6583)</f>
        <v>1</v>
      </c>
    </row>
    <row r="6583" spans="1:11" x14ac:dyDescent="0.25">
      <c r="A6583" s="1" t="str">
        <f>IF('[1]King plakken'!$A6584="","",'[1]King plakken'!$A6584)</f>
        <v>RAV-109340</v>
      </c>
      <c r="B6583" s="1" t="str">
        <f>IF('[1]King plakken'!$G6584="","",'[1]King plakken'!$G6584)</f>
        <v>4005556109340</v>
      </c>
      <c r="C6583" s="1" t="str">
        <f>IF('[1]King plakken'!$D6584="","",'[1]King plakken'!$D6584)</f>
        <v>Pokémon (100 XXL)</v>
      </c>
      <c r="D6583" s="3">
        <f>IF('[1]King plakken'!$C6584="","",'[1]King plakken'!$C6584)</f>
        <v>6.8</v>
      </c>
      <c r="E6583" s="3">
        <f>IF('[1]King plakken'!$F6584="","",'[1]King plakken'!$F6584)</f>
        <v>12.99</v>
      </c>
      <c r="F6583" s="4" t="str">
        <f>IF('[1]King plakken'!$B6584="","",IF('[1]King plakken'!$B6584=11,SUBSTITUTE('[1]King plakken'!$B6584,11,"21%"),SUBSTITUTE('[1]King plakken'!$B6584,12,"9%")))</f>
        <v>21%</v>
      </c>
      <c r="G6583" s="2">
        <f>IF('[1]King plakken'!$H6584="","",IF('[1]King plakken'!$H6584-'[1]King plakken'!$I6584-'[1]King plakken'!$J6584&lt;0,0,'[1]King plakken'!$H6584-'[1]King plakken'!$I6584-'[1]King plakken'!$J6584))</f>
        <v>0</v>
      </c>
      <c r="H6583" s="1" t="str">
        <f>IF('[1]King plakken'!$K6584="","",'[1]King plakken'!$K6584)</f>
        <v>Puzzels-&gt;Puzzel</v>
      </c>
      <c r="I6583" s="1" t="str">
        <f>IF('[1]King plakken'!$L6584="","",'[1]King plakken'!$L6584)</f>
        <v>Beschikbaar</v>
      </c>
      <c r="J6583" s="1" t="str">
        <f>IF('[1]King plakken'!$M6584="","",'[1]King plakken'!$M6584)</f>
        <v>Ravensburger</v>
      </c>
      <c r="K6583" s="1">
        <f>IF('[1]King plakken'!$E6584="","",'[1]King plakken'!$E6584)</f>
        <v>1</v>
      </c>
    </row>
    <row r="6584" spans="1:11" x14ac:dyDescent="0.25">
      <c r="A6584" s="1" t="str">
        <f>IF('[1]King plakken'!$A6585="","",'[1]King plakken'!$A6585)</f>
        <v>RAV-109470</v>
      </c>
      <c r="B6584" s="1" t="str">
        <f>IF('[1]King plakken'!$G6585="","",'[1]King plakken'!$G6585)</f>
        <v>4005556109470</v>
      </c>
      <c r="C6584" s="1" t="str">
        <f>IF('[1]King plakken'!$D6585="","",'[1]King plakken'!$D6585)</f>
        <v>Familie van de Animal Friends (100 XXL)</v>
      </c>
      <c r="D6584" s="3">
        <f>IF('[1]King plakken'!$C6585="","",'[1]King plakken'!$C6585)</f>
        <v>6.8</v>
      </c>
      <c r="E6584" s="3">
        <f>IF('[1]King plakken'!$F6585="","",'[1]King plakken'!$F6585)</f>
        <v>12.99</v>
      </c>
      <c r="F6584" s="4" t="str">
        <f>IF('[1]King plakken'!$B6585="","",IF('[1]King plakken'!$B6585=11,SUBSTITUTE('[1]King plakken'!$B6585,11,"21%"),SUBSTITUTE('[1]King plakken'!$B6585,12,"9%")))</f>
        <v>21%</v>
      </c>
      <c r="G6584" s="2">
        <f>IF('[1]King plakken'!$H6585="","",IF('[1]King plakken'!$H6585-'[1]King plakken'!$I6585-'[1]King plakken'!$J6585&lt;0,0,'[1]King plakken'!$H6585-'[1]King plakken'!$I6585-'[1]King plakken'!$J6585))</f>
        <v>1</v>
      </c>
      <c r="H6584" s="1" t="str">
        <f>IF('[1]King plakken'!$K6585="","",'[1]King plakken'!$K6585)</f>
        <v>Puzzels-&gt;Puzzel</v>
      </c>
      <c r="I6584" s="1" t="str">
        <f>IF('[1]King plakken'!$L6585="","",'[1]King plakken'!$L6585)</f>
        <v>Beschikbaar</v>
      </c>
      <c r="J6584" s="1" t="str">
        <f>IF('[1]King plakken'!$M6585="","",'[1]King plakken'!$M6585)</f>
        <v>Ravensburger</v>
      </c>
      <c r="K6584" s="1">
        <f>IF('[1]King plakken'!$E6585="","",'[1]King plakken'!$E6585)</f>
        <v>1</v>
      </c>
    </row>
    <row r="6585" spans="1:11" x14ac:dyDescent="0.25">
      <c r="A6585" s="1" t="str">
        <f>IF('[1]King plakken'!$A6586="","",'[1]King plakken'!$A6586)</f>
        <v>RAV-109579</v>
      </c>
      <c r="B6585" s="1" t="str">
        <f>IF('[1]King plakken'!$G6586="","",'[1]King plakken'!$G6586)</f>
        <v>4005556109579</v>
      </c>
      <c r="C6585" s="1" t="str">
        <f>IF('[1]King plakken'!$D6586="","",'[1]King plakken'!$D6586)</f>
        <v>Tussen de dinosauriers (100 XXL)</v>
      </c>
      <c r="D6585" s="3">
        <f>IF('[1]King plakken'!$C6586="","",'[1]King plakken'!$C6586)</f>
        <v>6.8</v>
      </c>
      <c r="E6585" s="3">
        <f>IF('[1]King plakken'!$F6586="","",'[1]King plakken'!$F6586)</f>
        <v>12.99</v>
      </c>
      <c r="F6585" s="4" t="str">
        <f>IF('[1]King plakken'!$B6586="","",IF('[1]King plakken'!$B6586=11,SUBSTITUTE('[1]King plakken'!$B6586,11,"21%"),SUBSTITUTE('[1]King plakken'!$B6586,12,"9%")))</f>
        <v>21%</v>
      </c>
      <c r="G6585" s="2">
        <f>IF('[1]King plakken'!$H6586="","",IF('[1]King plakken'!$H6586-'[1]King plakken'!$I6586-'[1]King plakken'!$J6586&lt;0,0,'[1]King plakken'!$H6586-'[1]King plakken'!$I6586-'[1]King plakken'!$J6586))</f>
        <v>1</v>
      </c>
      <c r="H6585" s="1" t="str">
        <f>IF('[1]King plakken'!$K6586="","",'[1]King plakken'!$K6586)</f>
        <v>Puzzels-&gt;Puzzel</v>
      </c>
      <c r="I6585" s="1" t="str">
        <f>IF('[1]King plakken'!$L6586="","",'[1]King plakken'!$L6586)</f>
        <v>Beschikbaar</v>
      </c>
      <c r="J6585" s="1" t="str">
        <f>IF('[1]King plakken'!$M6586="","",'[1]King plakken'!$M6586)</f>
        <v>Ravensburger</v>
      </c>
      <c r="K6585" s="1">
        <f>IF('[1]King plakken'!$E6586="","",'[1]King plakken'!$E6586)</f>
        <v>1</v>
      </c>
    </row>
    <row r="6586" spans="1:11" x14ac:dyDescent="0.25">
      <c r="A6586" s="1" t="str">
        <f>IF('[1]King plakken'!$A6587="","",'[1]King plakken'!$A6587)</f>
        <v>RAV-11098184</v>
      </c>
      <c r="B6586" s="1" t="str">
        <f>IF('[1]King plakken'!$G6587="","",'[1]King plakken'!$G6587)</f>
        <v>4050368981844</v>
      </c>
      <c r="C6586" s="1" t="str">
        <f>IF('[1]King plakken'!$D6587="","",'[1]King plakken'!$D6587)</f>
        <v>Disney Lorcana - The First Chapter - Portfolio - Set 1 - Evil Queen (U)</v>
      </c>
      <c r="D6586" s="3">
        <f>IF('[1]King plakken'!$C6587="","",'[1]King plakken'!$C6587)</f>
        <v>11.5</v>
      </c>
      <c r="E6586" s="3">
        <f>IF('[1]King plakken'!$F6587="","",'[1]King plakken'!$F6587)</f>
        <v>19.989999999999998</v>
      </c>
      <c r="F6586" s="4" t="str">
        <f>IF('[1]King plakken'!$B6587="","",IF('[1]King plakken'!$B6587=11,SUBSTITUTE('[1]King plakken'!$B6587,11,"21%"),SUBSTITUTE('[1]King plakken'!$B6587,12,"9%")))</f>
        <v>21%</v>
      </c>
      <c r="G6586" s="2">
        <f>IF('[1]King plakken'!$H6587="","",IF('[1]King plakken'!$H6587-'[1]King plakken'!$I6587-'[1]King plakken'!$J6587&lt;0,0,'[1]King plakken'!$H6587-'[1]King plakken'!$I6587-'[1]King plakken'!$J6587))</f>
        <v>146</v>
      </c>
      <c r="H6586" s="1" t="str">
        <f>IF('[1]King plakken'!$K6587="","",'[1]King plakken'!$K6587)</f>
        <v>Collectible Cards (TCG)-&gt;Opbergers; OP = OP</v>
      </c>
      <c r="I6586" s="1" t="str">
        <f>IF('[1]King plakken'!$L6587="","",'[1]King plakken'!$L6587)</f>
        <v>Uitloop</v>
      </c>
      <c r="J6586" s="1" t="str">
        <f>IF('[1]King plakken'!$M6587="","",'[1]King plakken'!$M6587)</f>
        <v>Disney Lorcana</v>
      </c>
      <c r="K6586" s="1">
        <f>IF('[1]King plakken'!$E6587="","",'[1]King plakken'!$E6587)</f>
        <v>12</v>
      </c>
    </row>
    <row r="6587" spans="1:11" x14ac:dyDescent="0.25">
      <c r="A6587" s="1" t="str">
        <f>IF('[1]King plakken'!$A6588="","",'[1]King plakken'!$A6588)</f>
        <v>RAV-11098224</v>
      </c>
      <c r="B6587" s="1" t="str">
        <f>IF('[1]King plakken'!$G6588="","",'[1]King plakken'!$G6588)</f>
        <v>4050368982247</v>
      </c>
      <c r="C6587" s="1" t="str">
        <f>IF('[1]King plakken'!$D6588="","",'[1]King plakken'!$D6588)</f>
        <v>Disney Lorcana - The First Chapter - Portfolio - Set 1 - Stitch (U)</v>
      </c>
      <c r="D6587" s="3">
        <f>IF('[1]King plakken'!$C6588="","",'[1]King plakken'!$C6588)</f>
        <v>11.5</v>
      </c>
      <c r="E6587" s="3">
        <f>IF('[1]King plakken'!$F6588="","",'[1]King plakken'!$F6588)</f>
        <v>19.989999999999998</v>
      </c>
      <c r="F6587" s="4" t="str">
        <f>IF('[1]King plakken'!$B6588="","",IF('[1]King plakken'!$B6588=11,SUBSTITUTE('[1]King plakken'!$B6588,11,"21%"),SUBSTITUTE('[1]King plakken'!$B6588,12,"9%")))</f>
        <v>21%</v>
      </c>
      <c r="G6587" s="2">
        <f>IF('[1]King plakken'!$H6588="","",IF('[1]King plakken'!$H6588-'[1]King plakken'!$I6588-'[1]King plakken'!$J6588&lt;0,0,'[1]King plakken'!$H6588-'[1]King plakken'!$I6588-'[1]King plakken'!$J6588))</f>
        <v>106</v>
      </c>
      <c r="H6587" s="1" t="str">
        <f>IF('[1]King plakken'!$K6588="","",'[1]King plakken'!$K6588)</f>
        <v>Collectible Cards (TCG)-&gt;Opberger; OP = OP</v>
      </c>
      <c r="I6587" s="1" t="str">
        <f>IF('[1]King plakken'!$L6588="","",'[1]King plakken'!$L6588)</f>
        <v>Uitloop</v>
      </c>
      <c r="J6587" s="1" t="str">
        <f>IF('[1]King plakken'!$M6588="","",'[1]King plakken'!$M6588)</f>
        <v>Disney Lorcana</v>
      </c>
      <c r="K6587" s="1">
        <f>IF('[1]King plakken'!$E6588="","",'[1]King plakken'!$E6588)</f>
        <v>12</v>
      </c>
    </row>
    <row r="6588" spans="1:11" x14ac:dyDescent="0.25">
      <c r="A6588" s="1" t="str">
        <f>IF('[1]King plakken'!$A6589="","",'[1]King plakken'!$A6589)</f>
        <v>RAV-11098258</v>
      </c>
      <c r="B6588" s="1" t="str">
        <f>IF('[1]King plakken'!$G6589="","",'[1]King plakken'!$G6589)</f>
        <v>4050368982582</v>
      </c>
      <c r="C6588" s="1" t="str">
        <f>IF('[1]King plakken'!$D6589="","",'[1]King plakken'!$D6589)</f>
        <v>Disney Lorcana - Rise of the Floodborn - Card Sleeves - Set 2 - Sisu - EN (U)</v>
      </c>
      <c r="D6588" s="3">
        <f>IF('[1]King plakken'!$C6589="","",'[1]King plakken'!$C6589)</f>
        <v>5.75</v>
      </c>
      <c r="E6588" s="3">
        <f>IF('[1]King plakken'!$F6589="","",'[1]King plakken'!$F6589)</f>
        <v>9.99</v>
      </c>
      <c r="F6588" s="4" t="str">
        <f>IF('[1]King plakken'!$B6589="","",IF('[1]King plakken'!$B6589=11,SUBSTITUTE('[1]King plakken'!$B6589,11,"21%"),SUBSTITUTE('[1]King plakken'!$B6589,12,"9%")))</f>
        <v>21%</v>
      </c>
      <c r="G6588" s="2">
        <f>IF('[1]King plakken'!$H6589="","",IF('[1]King plakken'!$H6589-'[1]King plakken'!$I6589-'[1]King plakken'!$J6589&lt;0,0,'[1]King plakken'!$H6589-'[1]King plakken'!$I6589-'[1]King plakken'!$J6589))</f>
        <v>86</v>
      </c>
      <c r="H6588" s="1" t="str">
        <f>IF('[1]King plakken'!$K6589="","",'[1]King plakken'!$K6589)</f>
        <v>Collectible Cards (TCG)-&gt;Opbergers; OP = OP</v>
      </c>
      <c r="I6588" s="1" t="str">
        <f>IF('[1]King plakken'!$L6589="","",'[1]King plakken'!$L6589)</f>
        <v>Uitloop</v>
      </c>
      <c r="J6588" s="1" t="str">
        <f>IF('[1]King plakken'!$M6589="","",'[1]King plakken'!$M6589)</f>
        <v>Disney Lorcana</v>
      </c>
      <c r="K6588" s="1">
        <f>IF('[1]King plakken'!$E6589="","",'[1]King plakken'!$E6589)</f>
        <v>40</v>
      </c>
    </row>
    <row r="6589" spans="1:11" x14ac:dyDescent="0.25">
      <c r="A6589" s="1" t="str">
        <f>IF('[1]King plakken'!$A6590="","",'[1]King plakken'!$A6590)</f>
        <v>RAV-11098259</v>
      </c>
      <c r="B6589" s="1" t="str">
        <f>IF('[1]King plakken'!$G6590="","",'[1]King plakken'!$G6590)</f>
        <v>4050368982599</v>
      </c>
      <c r="C6589" s="1" t="str">
        <f>IF('[1]King plakken'!$D6590="","",'[1]King plakken'!$D6590)</f>
        <v>Disney Lorcana - Rise of the Floodborn - Card Sleeves - Set 2 - Mulan - EN (U)</v>
      </c>
      <c r="D6589" s="3">
        <f>IF('[1]King plakken'!$C6590="","",'[1]King plakken'!$C6590)</f>
        <v>5.75</v>
      </c>
      <c r="E6589" s="3">
        <f>IF('[1]King plakken'!$F6590="","",'[1]King plakken'!$F6590)</f>
        <v>9.99</v>
      </c>
      <c r="F6589" s="4" t="str">
        <f>IF('[1]King plakken'!$B6590="","",IF('[1]King plakken'!$B6590=11,SUBSTITUTE('[1]King plakken'!$B6590,11,"21%"),SUBSTITUTE('[1]King plakken'!$B6590,12,"9%")))</f>
        <v>21%</v>
      </c>
      <c r="G6589" s="2">
        <f>IF('[1]King plakken'!$H6590="","",IF('[1]King plakken'!$H6590-'[1]King plakken'!$I6590-'[1]King plakken'!$J6590&lt;0,0,'[1]King plakken'!$H6590-'[1]King plakken'!$I6590-'[1]King plakken'!$J6590))</f>
        <v>40</v>
      </c>
      <c r="H6589" s="1" t="str">
        <f>IF('[1]King plakken'!$K6590="","",'[1]King plakken'!$K6590)</f>
        <v>Collectible Cards (TCG)-&gt;Opbergers; OP = OP</v>
      </c>
      <c r="I6589" s="1" t="str">
        <f>IF('[1]King plakken'!$L6590="","",'[1]King plakken'!$L6590)</f>
        <v>Uitloop</v>
      </c>
      <c r="J6589" s="1" t="str">
        <f>IF('[1]King plakken'!$M6590="","",'[1]King plakken'!$M6590)</f>
        <v>Disney Lorcana</v>
      </c>
      <c r="K6589" s="1">
        <f>IF('[1]King plakken'!$E6590="","",'[1]King plakken'!$E6590)</f>
        <v>40</v>
      </c>
    </row>
    <row r="6590" spans="1:11" x14ac:dyDescent="0.25">
      <c r="A6590" s="1" t="str">
        <f>IF('[1]King plakken'!$A6591="","",'[1]King plakken'!$A6591)</f>
        <v>RAV-11098261</v>
      </c>
      <c r="B6590" s="1" t="str">
        <f>IF('[1]King plakken'!$G6591="","",'[1]King plakken'!$G6591)</f>
        <v>4050368982612</v>
      </c>
      <c r="C6590" s="1" t="str">
        <f>IF('[1]King plakken'!$D6591="","",'[1]King plakken'!$D6591)</f>
        <v>Disney Lorcana - Rise of the Floodborn - Deckbox - Set 2 - Mulan - EN (U)</v>
      </c>
      <c r="D6590" s="3">
        <f>IF('[1]King plakken'!$C6591="","",'[1]King plakken'!$C6591)</f>
        <v>3.45</v>
      </c>
      <c r="E6590" s="3">
        <f>IF('[1]King plakken'!$F6591="","",'[1]King plakken'!$F6591)</f>
        <v>5.99</v>
      </c>
      <c r="F6590" s="4" t="str">
        <f>IF('[1]King plakken'!$B6591="","",IF('[1]King plakken'!$B6591=11,SUBSTITUTE('[1]King plakken'!$B6591,11,"21%"),SUBSTITUTE('[1]King plakken'!$B6591,12,"9%")))</f>
        <v>21%</v>
      </c>
      <c r="G6590" s="2">
        <f>IF('[1]King plakken'!$H6591="","",IF('[1]King plakken'!$H6591-'[1]King plakken'!$I6591-'[1]King plakken'!$J6591&lt;0,0,'[1]King plakken'!$H6591-'[1]King plakken'!$I6591-'[1]King plakken'!$J6591))</f>
        <v>13</v>
      </c>
      <c r="H6590" s="1" t="str">
        <f>IF('[1]King plakken'!$K6591="","",'[1]King plakken'!$K6591)</f>
        <v>Collectible Cards (TCG)-&gt;Opbergers; OP = OP</v>
      </c>
      <c r="I6590" s="1" t="str">
        <f>IF('[1]King plakken'!$L6591="","",'[1]King plakken'!$L6591)</f>
        <v>Uitloop</v>
      </c>
      <c r="J6590" s="1" t="str">
        <f>IF('[1]King plakken'!$M6591="","",'[1]King plakken'!$M6591)</f>
        <v>Disney Lorcana</v>
      </c>
      <c r="K6590" s="1">
        <f>IF('[1]King plakken'!$E6591="","",'[1]King plakken'!$E6591)</f>
        <v>24</v>
      </c>
    </row>
    <row r="6591" spans="1:11" x14ac:dyDescent="0.25">
      <c r="A6591" s="1" t="str">
        <f>IF('[1]King plakken'!$A6592="","",'[1]King plakken'!$A6592)</f>
        <v>RAV-11098295</v>
      </c>
      <c r="B6591" s="1" t="str">
        <f>IF('[1]King plakken'!$G6592="","",'[1]King plakken'!$G6592)</f>
        <v>4050368982957</v>
      </c>
      <c r="C6591" s="1" t="str">
        <f>IF('[1]King plakken'!$D6592="","",'[1]King plakken'!$D6592)</f>
        <v>Disney Lorcana - Into the Inklands - Mass Giftable - Set 3 - EN</v>
      </c>
      <c r="D6591" s="3">
        <f>IF('[1]King plakken'!$C6592="","",'[1]King plakken'!$C6592)</f>
        <v>16.350000000000001</v>
      </c>
      <c r="E6591" s="3">
        <f>IF('[1]King plakken'!$F6592="","",'[1]King plakken'!$F6592)</f>
        <v>29.99</v>
      </c>
      <c r="F6591" s="4" t="str">
        <f>IF('[1]King plakken'!$B6592="","",IF('[1]King plakken'!$B6592=11,SUBSTITUTE('[1]King plakken'!$B6592,11,"21%"),SUBSTITUTE('[1]King plakken'!$B6592,12,"9%")))</f>
        <v>21%</v>
      </c>
      <c r="G6591" s="2">
        <f>IF('[1]King plakken'!$H6592="","",IF('[1]King plakken'!$H6592-'[1]King plakken'!$I6592-'[1]King plakken'!$J6592&lt;0,0,'[1]King plakken'!$H6592-'[1]King plakken'!$I6592-'[1]King plakken'!$J6592))</f>
        <v>0</v>
      </c>
      <c r="H6591" s="1" t="str">
        <f>IF('[1]King plakken'!$K6592="","",'[1]King plakken'!$K6592)</f>
        <v>Collectible Cards (TCG)-&gt;Tradingcards; OP = OP</v>
      </c>
      <c r="I6591" s="1" t="str">
        <f>IF('[1]King plakken'!$L6592="","",'[1]King plakken'!$L6592)</f>
        <v>Uitloop</v>
      </c>
      <c r="J6591" s="1" t="str">
        <f>IF('[1]King plakken'!$M6592="","",'[1]King plakken'!$M6592)</f>
        <v>Disney Lorcana</v>
      </c>
      <c r="K6591" s="1">
        <f>IF('[1]King plakken'!$E6592="","",'[1]King plakken'!$E6592)</f>
        <v>6</v>
      </c>
    </row>
    <row r="6592" spans="1:11" x14ac:dyDescent="0.25">
      <c r="A6592" s="1" t="str">
        <f>IF('[1]King plakken'!$A6593="","",'[1]King plakken'!$A6593)</f>
        <v>RAV-11098299</v>
      </c>
      <c r="B6592" s="1" t="str">
        <f>IF('[1]King plakken'!$G6593="","",'[1]King plakken'!$G6593)</f>
        <v>4050368982995</v>
      </c>
      <c r="C6592" s="1" t="str">
        <f>IF('[1]King plakken'!$D6593="","",'[1]King plakken'!$D6593)</f>
        <v>Disney Lorcana - Into the Inklands - Card Sleeves - Set 3 - Dagobert Duck - EN</v>
      </c>
      <c r="D6592" s="3">
        <f>IF('[1]King plakken'!$C6593="","",'[1]King plakken'!$C6593)</f>
        <v>5.75</v>
      </c>
      <c r="E6592" s="3">
        <f>IF('[1]King plakken'!$F6593="","",'[1]King plakken'!$F6593)</f>
        <v>9.99</v>
      </c>
      <c r="F6592" s="4" t="str">
        <f>IF('[1]King plakken'!$B6593="","",IF('[1]King plakken'!$B6593=11,SUBSTITUTE('[1]King plakken'!$B6593,11,"21%"),SUBSTITUTE('[1]King plakken'!$B6593,12,"9%")))</f>
        <v>21%</v>
      </c>
      <c r="G6592" s="2">
        <f>IF('[1]King plakken'!$H6593="","",IF('[1]King plakken'!$H6593-'[1]King plakken'!$I6593-'[1]King plakken'!$J6593&lt;0,0,'[1]King plakken'!$H6593-'[1]King plakken'!$I6593-'[1]King plakken'!$J6593))</f>
        <v>159</v>
      </c>
      <c r="H6592" s="1" t="str">
        <f>IF('[1]King plakken'!$K6593="","",'[1]King plakken'!$K6593)</f>
        <v>Collectible Cards (TCG)-&gt;Opbergers</v>
      </c>
      <c r="I6592" s="1" t="str">
        <f>IF('[1]King plakken'!$L6593="","",'[1]King plakken'!$L6593)</f>
        <v>Beschikbaar</v>
      </c>
      <c r="J6592" s="1" t="str">
        <f>IF('[1]King plakken'!$M6593="","",'[1]King plakken'!$M6593)</f>
        <v>Disney Lorcana</v>
      </c>
      <c r="K6592" s="1">
        <f>IF('[1]King plakken'!$E6593="","",'[1]King plakken'!$E6593)</f>
        <v>40</v>
      </c>
    </row>
    <row r="6593" spans="1:11" x14ac:dyDescent="0.25">
      <c r="A6593" s="1" t="str">
        <f>IF('[1]King plakken'!$A6594="","",'[1]King plakken'!$A6594)</f>
        <v>RAV-11098300</v>
      </c>
      <c r="B6593" s="1" t="str">
        <f>IF('[1]King plakken'!$G6594="","",'[1]King plakken'!$G6594)</f>
        <v>4050368983008</v>
      </c>
      <c r="C6593" s="1" t="str">
        <f>IF('[1]King plakken'!$D6594="","",'[1]King plakken'!$D6594)</f>
        <v>Disney Lorcana - Into the Inklands - Card Sleeves - Set 3 - Robin Hood - EN</v>
      </c>
      <c r="D6593" s="3">
        <f>IF('[1]King plakken'!$C6594="","",'[1]King plakken'!$C6594)</f>
        <v>5.75</v>
      </c>
      <c r="E6593" s="3">
        <f>IF('[1]King plakken'!$F6594="","",'[1]King plakken'!$F6594)</f>
        <v>9.99</v>
      </c>
      <c r="F6593" s="4" t="str">
        <f>IF('[1]King plakken'!$B6594="","",IF('[1]King plakken'!$B6594=11,SUBSTITUTE('[1]King plakken'!$B6594,11,"21%"),SUBSTITUTE('[1]King plakken'!$B6594,12,"9%")))</f>
        <v>21%</v>
      </c>
      <c r="G6593" s="2">
        <f>IF('[1]King plakken'!$H6594="","",IF('[1]King plakken'!$H6594-'[1]King plakken'!$I6594-'[1]King plakken'!$J6594&lt;0,0,'[1]King plakken'!$H6594-'[1]King plakken'!$I6594-'[1]King plakken'!$J6594))</f>
        <v>307</v>
      </c>
      <c r="H6593" s="1" t="str">
        <f>IF('[1]King plakken'!$K6594="","",'[1]King plakken'!$K6594)</f>
        <v>Collectible Cards (TCG)-&gt;Opbergers</v>
      </c>
      <c r="I6593" s="1" t="str">
        <f>IF('[1]King plakken'!$L6594="","",'[1]King plakken'!$L6594)</f>
        <v>Beschikbaar</v>
      </c>
      <c r="J6593" s="1" t="str">
        <f>IF('[1]King plakken'!$M6594="","",'[1]King plakken'!$M6594)</f>
        <v>Disney Lorcana</v>
      </c>
      <c r="K6593" s="1">
        <f>IF('[1]King plakken'!$E6594="","",'[1]King plakken'!$E6594)</f>
        <v>40</v>
      </c>
    </row>
    <row r="6594" spans="1:11" x14ac:dyDescent="0.25">
      <c r="A6594" s="1" t="str">
        <f>IF('[1]King plakken'!$A6595="","",'[1]King plakken'!$A6595)</f>
        <v>RAV-11098301</v>
      </c>
      <c r="B6594" s="1" t="str">
        <f>IF('[1]King plakken'!$G6595="","",'[1]King plakken'!$G6595)</f>
        <v>4050368983015</v>
      </c>
      <c r="C6594" s="1" t="str">
        <f>IF('[1]King plakken'!$D6595="","",'[1]King plakken'!$D6595)</f>
        <v>Disney Lorcana - Into the Inklands - Deckbox - Set 3 - Dagobert Duck - EN</v>
      </c>
      <c r="D6594" s="3">
        <f>IF('[1]King plakken'!$C6595="","",'[1]King plakken'!$C6595)</f>
        <v>3.45</v>
      </c>
      <c r="E6594" s="3">
        <f>IF('[1]King plakken'!$F6595="","",'[1]King plakken'!$F6595)</f>
        <v>5.99</v>
      </c>
      <c r="F6594" s="4" t="str">
        <f>IF('[1]King plakken'!$B6595="","",IF('[1]King plakken'!$B6595=11,SUBSTITUTE('[1]King plakken'!$B6595,11,"21%"),SUBSTITUTE('[1]King plakken'!$B6595,12,"9%")))</f>
        <v>21%</v>
      </c>
      <c r="G6594" s="2">
        <f>IF('[1]King plakken'!$H6595="","",IF('[1]King plakken'!$H6595-'[1]King plakken'!$I6595-'[1]King plakken'!$J6595&lt;0,0,'[1]King plakken'!$H6595-'[1]King plakken'!$I6595-'[1]King plakken'!$J6595))</f>
        <v>60</v>
      </c>
      <c r="H6594" s="1" t="str">
        <f>IF('[1]King plakken'!$K6595="","",'[1]King plakken'!$K6595)</f>
        <v>Collectible Cards (TCG)-&gt;Opbergers</v>
      </c>
      <c r="I6594" s="1" t="str">
        <f>IF('[1]King plakken'!$L6595="","",'[1]King plakken'!$L6595)</f>
        <v>Beschikbaar</v>
      </c>
      <c r="J6594" s="1" t="str">
        <f>IF('[1]King plakken'!$M6595="","",'[1]King plakken'!$M6595)</f>
        <v>Disney Lorcana</v>
      </c>
      <c r="K6594" s="1">
        <f>IF('[1]King plakken'!$E6595="","",'[1]King plakken'!$E6595)</f>
        <v>24</v>
      </c>
    </row>
    <row r="6595" spans="1:11" x14ac:dyDescent="0.25">
      <c r="A6595" s="1" t="str">
        <f>IF('[1]King plakken'!$A6596="","",'[1]King plakken'!$A6596)</f>
        <v>RAV-11098302</v>
      </c>
      <c r="B6595" s="1" t="str">
        <f>IF('[1]King plakken'!$G6596="","",'[1]King plakken'!$G6596)</f>
        <v>4050368983022</v>
      </c>
      <c r="C6595" s="1" t="str">
        <f>IF('[1]King plakken'!$D6596="","",'[1]King plakken'!$D6596)</f>
        <v>Disney Lorcana - Into the Inklands - Deckbox - Set 3 - Robin Hood - EN</v>
      </c>
      <c r="D6595" s="3">
        <f>IF('[1]King plakken'!$C6596="","",'[1]King plakken'!$C6596)</f>
        <v>3.45</v>
      </c>
      <c r="E6595" s="3">
        <f>IF('[1]King plakken'!$F6596="","",'[1]King plakken'!$F6596)</f>
        <v>5.99</v>
      </c>
      <c r="F6595" s="4" t="str">
        <f>IF('[1]King plakken'!$B6596="","",IF('[1]King plakken'!$B6596=11,SUBSTITUTE('[1]King plakken'!$B6596,11,"21%"),SUBSTITUTE('[1]King plakken'!$B6596,12,"9%")))</f>
        <v>21%</v>
      </c>
      <c r="G6595" s="2">
        <f>IF('[1]King plakken'!$H6596="","",IF('[1]King plakken'!$H6596-'[1]King plakken'!$I6596-'[1]King plakken'!$J6596&lt;0,0,'[1]King plakken'!$H6596-'[1]King plakken'!$I6596-'[1]King plakken'!$J6596))</f>
        <v>47</v>
      </c>
      <c r="H6595" s="1" t="str">
        <f>IF('[1]King plakken'!$K6596="","",'[1]King plakken'!$K6596)</f>
        <v>Collectible Cards (TCG)-&gt;Opbergers</v>
      </c>
      <c r="I6595" s="1" t="str">
        <f>IF('[1]King plakken'!$L6596="","",'[1]King plakken'!$L6596)</f>
        <v>Beschikbaar</v>
      </c>
      <c r="J6595" s="1" t="str">
        <f>IF('[1]King plakken'!$M6596="","",'[1]King plakken'!$M6596)</f>
        <v>Disney Lorcana</v>
      </c>
      <c r="K6595" s="1">
        <f>IF('[1]King plakken'!$E6596="","",'[1]King plakken'!$E6596)</f>
        <v>24</v>
      </c>
    </row>
    <row r="6596" spans="1:11" x14ac:dyDescent="0.25">
      <c r="A6596" s="1" t="str">
        <f>IF('[1]King plakken'!$A6597="","",'[1]King plakken'!$A6597)</f>
        <v>RAV-11098303</v>
      </c>
      <c r="B6596" s="1" t="str">
        <f>IF('[1]King plakken'!$G6597="","",'[1]King plakken'!$G6597)</f>
        <v>4050368983039</v>
      </c>
      <c r="C6596" s="1" t="str">
        <f>IF('[1]King plakken'!$D6597="","",'[1]King plakken'!$D6597)</f>
        <v>Disney Lorcana - Into the Inklands - Play Mat - Set 3 - Moana - EN</v>
      </c>
      <c r="D6596" s="3">
        <f>IF('[1]King plakken'!$C6597="","",'[1]King plakken'!$C6597)</f>
        <v>11.5</v>
      </c>
      <c r="E6596" s="3">
        <f>IF('[1]King plakken'!$F6597="","",'[1]King plakken'!$F6597)</f>
        <v>19.989999999999998</v>
      </c>
      <c r="F6596" s="4" t="str">
        <f>IF('[1]King plakken'!$B6597="","",IF('[1]King plakken'!$B6597=11,SUBSTITUTE('[1]King plakken'!$B6597,11,"21%"),SUBSTITUTE('[1]King plakken'!$B6597,12,"9%")))</f>
        <v>21%</v>
      </c>
      <c r="G6596" s="2">
        <f>IF('[1]King plakken'!$H6597="","",IF('[1]King plakken'!$H6597-'[1]King plakken'!$I6597-'[1]King plakken'!$J6597&lt;0,0,'[1]King plakken'!$H6597-'[1]King plakken'!$I6597-'[1]King plakken'!$J6597))</f>
        <v>11</v>
      </c>
      <c r="H6596" s="1" t="str">
        <f>IF('[1]King plakken'!$K6597="","",'[1]King plakken'!$K6597)</f>
        <v>Collectible Cards (TCG)-&gt;Tradingcards; OP = OP</v>
      </c>
      <c r="I6596" s="1" t="str">
        <f>IF('[1]King plakken'!$L6597="","",'[1]King plakken'!$L6597)</f>
        <v>Uitloop</v>
      </c>
      <c r="J6596" s="1" t="str">
        <f>IF('[1]King plakken'!$M6597="","",'[1]King plakken'!$M6597)</f>
        <v>Disney Lorcana</v>
      </c>
      <c r="K6596" s="1">
        <f>IF('[1]King plakken'!$E6597="","",'[1]King plakken'!$E6597)</f>
        <v>12</v>
      </c>
    </row>
    <row r="6597" spans="1:11" x14ac:dyDescent="0.25">
      <c r="A6597" s="1" t="str">
        <f>IF('[1]King plakken'!$A6598="","",'[1]King plakken'!$A6598)</f>
        <v>RAV-11098304</v>
      </c>
      <c r="B6597" s="1" t="str">
        <f>IF('[1]King plakken'!$G6598="","",'[1]King plakken'!$G6598)</f>
        <v>4050368983046</v>
      </c>
      <c r="C6597" s="1" t="str">
        <f>IF('[1]King plakken'!$D6598="","",'[1]King plakken'!$D6598)</f>
        <v>Disney Lorcana - Into the Inklands - Play Mat - Set 3 - Stitch - EN</v>
      </c>
      <c r="D6597" s="3">
        <f>IF('[1]King plakken'!$C6598="","",'[1]King plakken'!$C6598)</f>
        <v>11.5</v>
      </c>
      <c r="E6597" s="3">
        <f>IF('[1]King plakken'!$F6598="","",'[1]King plakken'!$F6598)</f>
        <v>19.989999999999998</v>
      </c>
      <c r="F6597" s="4" t="str">
        <f>IF('[1]King plakken'!$B6598="","",IF('[1]King plakken'!$B6598=11,SUBSTITUTE('[1]King plakken'!$B6598,11,"21%"),SUBSTITUTE('[1]King plakken'!$B6598,12,"9%")))</f>
        <v>21%</v>
      </c>
      <c r="G6597" s="2">
        <f>IF('[1]King plakken'!$H6598="","",IF('[1]King plakken'!$H6598-'[1]King plakken'!$I6598-'[1]King plakken'!$J6598&lt;0,0,'[1]King plakken'!$H6598-'[1]King plakken'!$I6598-'[1]King plakken'!$J6598))</f>
        <v>0</v>
      </c>
      <c r="H6597" s="1" t="str">
        <f>IF('[1]King plakken'!$K6598="","",'[1]King plakken'!$K6598)</f>
        <v>Collectible Cards (TCG)-&gt;Tradingcards; OP = OP</v>
      </c>
      <c r="I6597" s="1" t="str">
        <f>IF('[1]King plakken'!$L6598="","",'[1]King plakken'!$L6598)</f>
        <v>Uitloop</v>
      </c>
      <c r="J6597" s="1" t="str">
        <f>IF('[1]King plakken'!$M6598="","",'[1]King plakken'!$M6598)</f>
        <v>Disney Lorcana</v>
      </c>
      <c r="K6597" s="1">
        <f>IF('[1]King plakken'!$E6598="","",'[1]King plakken'!$E6598)</f>
        <v>12</v>
      </c>
    </row>
    <row r="6598" spans="1:11" x14ac:dyDescent="0.25">
      <c r="A6598" s="1" t="str">
        <f>IF('[1]King plakken'!$A6599="","",'[1]King plakken'!$A6599)</f>
        <v>RAV-11098305</v>
      </c>
      <c r="B6598" s="1" t="str">
        <f>IF('[1]King plakken'!$G6599="","",'[1]King plakken'!$G6599)</f>
        <v>4050368983053</v>
      </c>
      <c r="C6598" s="1" t="str">
        <f>IF('[1]King plakken'!$D6599="","",'[1]King plakken'!$D6599)</f>
        <v>Disney Lorcana - Shimmering Skies - Starter VKK VE 8 - Set 5 - EN</v>
      </c>
      <c r="D6598" s="3">
        <f>IF('[1]King plakken'!$C6599="","",'[1]King plakken'!$C6599)</f>
        <v>87.2</v>
      </c>
      <c r="E6598" s="3">
        <f>IF('[1]King plakken'!$F6599="","",'[1]King plakken'!$F6599)</f>
        <v>19.989999999999998</v>
      </c>
      <c r="F6598" s="4" t="str">
        <f>IF('[1]King plakken'!$B6599="","",IF('[1]King plakken'!$B6599=11,SUBSTITUTE('[1]King plakken'!$B6599,11,"21%"),SUBSTITUTE('[1]King plakken'!$B6599,12,"9%")))</f>
        <v>21%</v>
      </c>
      <c r="G6598" s="2">
        <f>IF('[1]King plakken'!$H6599="","",IF('[1]King plakken'!$H6599-'[1]King plakken'!$I6599-'[1]King plakken'!$J6599&lt;0,0,'[1]King plakken'!$H6599-'[1]King plakken'!$I6599-'[1]King plakken'!$J6599))</f>
        <v>18</v>
      </c>
      <c r="H6598" s="1" t="str">
        <f>IF('[1]King plakken'!$K6599="","",'[1]King plakken'!$K6599)</f>
        <v>Collectible Cards (TCG)-&gt;Tradingcards; OP = OP</v>
      </c>
      <c r="I6598" s="1" t="str">
        <f>IF('[1]King plakken'!$L6599="","",'[1]King plakken'!$L6599)</f>
        <v>Uitloop</v>
      </c>
      <c r="J6598" s="1" t="str">
        <f>IF('[1]King plakken'!$M6599="","",'[1]King plakken'!$M6599)</f>
        <v>Disney Lorcana</v>
      </c>
      <c r="K6598" s="1">
        <f>IF('[1]King plakken'!$E6599="","",'[1]King plakken'!$E6599)</f>
        <v>1</v>
      </c>
    </row>
    <row r="6599" spans="1:11" x14ac:dyDescent="0.25">
      <c r="A6599" s="1" t="str">
        <f>IF('[1]King plakken'!$A6600="","",'[1]King plakken'!$A6600)</f>
        <v>RAV-11098312</v>
      </c>
      <c r="B6599" s="1" t="str">
        <f>IF('[1]King plakken'!$G6600="","",'[1]King plakken'!$G6600)</f>
        <v>4050368983121</v>
      </c>
      <c r="C6599" s="1" t="str">
        <f>IF('[1]King plakken'!$D6600="","",'[1]King plakken'!$D6600)</f>
        <v>Disney Lorcana - Into the Inklands - Booster VKK VE 24 - Set 3 - EN</v>
      </c>
      <c r="D6599" s="3">
        <f>IF('[1]King plakken'!$C6600="","",'[1]King plakken'!$C6600)</f>
        <v>78</v>
      </c>
      <c r="E6599" s="3">
        <f>IF('[1]King plakken'!$F6600="","",'[1]King plakken'!$F6600)</f>
        <v>5.99</v>
      </c>
      <c r="F6599" s="4" t="str">
        <f>IF('[1]King plakken'!$B6600="","",IF('[1]King plakken'!$B6600=11,SUBSTITUTE('[1]King plakken'!$B6600,11,"21%"),SUBSTITUTE('[1]King plakken'!$B6600,12,"9%")))</f>
        <v>21%</v>
      </c>
      <c r="G6599" s="2">
        <f>IF('[1]King plakken'!$H6600="","",IF('[1]King plakken'!$H6600-'[1]King plakken'!$I6600-'[1]King plakken'!$J6600&lt;0,0,'[1]King plakken'!$H6600-'[1]King plakken'!$I6600-'[1]King plakken'!$J6600))</f>
        <v>0</v>
      </c>
      <c r="H6599" s="1" t="str">
        <f>IF('[1]King plakken'!$K6600="","",'[1]King plakken'!$K6600)</f>
        <v>Collectible Cards (TCG)-&gt;Tradingcards</v>
      </c>
      <c r="I6599" s="1" t="str">
        <f>IF('[1]King plakken'!$L6600="","",'[1]King plakken'!$L6600)</f>
        <v>Herprint</v>
      </c>
      <c r="J6599" s="1" t="str">
        <f>IF('[1]King plakken'!$M6600="","",'[1]King plakken'!$M6600)</f>
        <v>Disney Lorcana</v>
      </c>
      <c r="K6599" s="1">
        <f>IF('[1]King plakken'!$E6600="","",'[1]King plakken'!$E6600)</f>
        <v>4</v>
      </c>
    </row>
    <row r="6600" spans="1:11" x14ac:dyDescent="0.25">
      <c r="A6600" s="1" t="str">
        <f>IF('[1]King plakken'!$A6601="","",'[1]King plakken'!$A6601)</f>
        <v>RAV-11098327</v>
      </c>
      <c r="B6600" s="1" t="str">
        <f>IF('[1]King plakken'!$G6601="","",'[1]King plakken'!$G6601)</f>
        <v>4050368983275</v>
      </c>
      <c r="C6600" s="1" t="str">
        <f>IF('[1]King plakken'!$D6601="","",'[1]King plakken'!$D6601)</f>
        <v>Disney Lorcana - Ursula's Return - Starter VKK VE 8 - Set 4 - EN</v>
      </c>
      <c r="D6600" s="3">
        <f>IF('[1]King plakken'!$C6601="","",'[1]King plakken'!$C6601)</f>
        <v>87.2</v>
      </c>
      <c r="E6600" s="3">
        <f>IF('[1]King plakken'!$F6601="","",'[1]King plakken'!$F6601)</f>
        <v>19.989999999999998</v>
      </c>
      <c r="F6600" s="4" t="str">
        <f>IF('[1]King plakken'!$B6601="","",IF('[1]King plakken'!$B6601=11,SUBSTITUTE('[1]King plakken'!$B6601,11,"21%"),SUBSTITUTE('[1]King plakken'!$B6601,12,"9%")))</f>
        <v>21%</v>
      </c>
      <c r="G6600" s="2">
        <f>IF('[1]King plakken'!$H6601="","",IF('[1]King plakken'!$H6601-'[1]King plakken'!$I6601-'[1]King plakken'!$J6601&lt;0,0,'[1]King plakken'!$H6601-'[1]King plakken'!$I6601-'[1]King plakken'!$J6601))</f>
        <v>15</v>
      </c>
      <c r="H6600" s="1" t="str">
        <f>IF('[1]King plakken'!$K6601="","",'[1]King plakken'!$K6601)</f>
        <v>Collectible Cards (TCG)-&gt;Tradingcards; OP = OP</v>
      </c>
      <c r="I6600" s="1" t="str">
        <f>IF('[1]King plakken'!$L6601="","",'[1]King plakken'!$L6601)</f>
        <v>Uitloop</v>
      </c>
      <c r="J6600" s="1" t="str">
        <f>IF('[1]King plakken'!$M6601="","",'[1]King plakken'!$M6601)</f>
        <v>Disney Lorcana</v>
      </c>
      <c r="K6600" s="1">
        <f>IF('[1]King plakken'!$E6601="","",'[1]King plakken'!$E6601)</f>
        <v>1</v>
      </c>
    </row>
    <row r="6601" spans="1:11" x14ac:dyDescent="0.25">
      <c r="A6601" s="1" t="str">
        <f>IF('[1]King plakken'!$A6602="","",'[1]King plakken'!$A6602)</f>
        <v>RAV-11098342</v>
      </c>
      <c r="B6601" s="1" t="str">
        <f>IF('[1]King plakken'!$G6602="","",'[1]King plakken'!$G6602)</f>
        <v>4050368983428</v>
      </c>
      <c r="C6601" s="1" t="str">
        <f>IF('[1]King plakken'!$D6602="","",'[1]King plakken'!$D6602)</f>
        <v>Disney Lorcana - Ursula's Return - Booster VKK VE 24 - Set 4 - EN</v>
      </c>
      <c r="D6601" s="3">
        <f>IF('[1]King plakken'!$C6602="","",'[1]King plakken'!$C6602)</f>
        <v>78</v>
      </c>
      <c r="E6601" s="3">
        <f>IF('[1]King plakken'!$F6602="","",'[1]King plakken'!$F6602)</f>
        <v>5.99</v>
      </c>
      <c r="F6601" s="4" t="str">
        <f>IF('[1]King plakken'!$B6602="","",IF('[1]King plakken'!$B6602=11,SUBSTITUTE('[1]King plakken'!$B6602,11,"21%"),SUBSTITUTE('[1]King plakken'!$B6602,12,"9%")))</f>
        <v>21%</v>
      </c>
      <c r="G6601" s="2">
        <f>IF('[1]King plakken'!$H6602="","",IF('[1]King plakken'!$H6602-'[1]King plakken'!$I6602-'[1]King plakken'!$J6602&lt;0,0,'[1]King plakken'!$H6602-'[1]King plakken'!$I6602-'[1]King plakken'!$J6602))</f>
        <v>0</v>
      </c>
      <c r="H6601" s="1" t="str">
        <f>IF('[1]King plakken'!$K6602="","",'[1]King plakken'!$K6602)</f>
        <v>Collectible Cards (TCG)-&gt;Tradingcards</v>
      </c>
      <c r="I6601" s="1" t="str">
        <f>IF('[1]King plakken'!$L6602="","",'[1]King plakken'!$L6602)</f>
        <v>Herprint</v>
      </c>
      <c r="J6601" s="1" t="str">
        <f>IF('[1]King plakken'!$M6602="","",'[1]King plakken'!$M6602)</f>
        <v>Disney Lorcana</v>
      </c>
      <c r="K6601" s="1">
        <f>IF('[1]King plakken'!$E6602="","",'[1]King plakken'!$E6602)</f>
        <v>4</v>
      </c>
    </row>
    <row r="6602" spans="1:11" x14ac:dyDescent="0.25">
      <c r="A6602" s="1" t="str">
        <f>IF('[1]King plakken'!$A6603="","",'[1]King plakken'!$A6603)</f>
        <v>RAV-11098352</v>
      </c>
      <c r="B6602" s="1" t="str">
        <f>IF('[1]King plakken'!$G6603="","",'[1]King plakken'!$G6603)</f>
        <v>4050368983527</v>
      </c>
      <c r="C6602" s="1" t="str">
        <f>IF('[1]King plakken'!$D6603="","",'[1]King plakken'!$D6603)</f>
        <v>Disney Lorcana - Ursula's Return - TROVE Pack (FAT) - Set 4 - EN</v>
      </c>
      <c r="D6602" s="3">
        <f>IF('[1]King plakken'!$C6603="","",'[1]King plakken'!$C6603)</f>
        <v>30</v>
      </c>
      <c r="E6602" s="3">
        <f>IF('[1]King plakken'!$F6603="","",'[1]King plakken'!$F6603)</f>
        <v>54.99</v>
      </c>
      <c r="F6602" s="4" t="str">
        <f>IF('[1]King plakken'!$B6603="","",IF('[1]King plakken'!$B6603=11,SUBSTITUTE('[1]King plakken'!$B6603,11,"21%"),SUBSTITUTE('[1]King plakken'!$B6603,12,"9%")))</f>
        <v>21%</v>
      </c>
      <c r="G6602" s="2">
        <f>IF('[1]King plakken'!$H6603="","",IF('[1]King plakken'!$H6603-'[1]King plakken'!$I6603-'[1]King plakken'!$J6603&lt;0,0,'[1]King plakken'!$H6603-'[1]King plakken'!$I6603-'[1]King plakken'!$J6603))</f>
        <v>0</v>
      </c>
      <c r="H6602" s="1" t="str">
        <f>IF('[1]King plakken'!$K6603="","",'[1]King plakken'!$K6603)</f>
        <v>Collectible Cards (TCG)-&gt;Tradingcards; OP = OP</v>
      </c>
      <c r="I6602" s="1" t="str">
        <f>IF('[1]King plakken'!$L6603="","",'[1]King plakken'!$L6603)</f>
        <v>Uitloop</v>
      </c>
      <c r="J6602" s="1" t="str">
        <f>IF('[1]King plakken'!$M6603="","",'[1]King plakken'!$M6603)</f>
        <v>Disney Lorcana</v>
      </c>
      <c r="K6602" s="1">
        <f>IF('[1]King plakken'!$E6603="","",'[1]King plakken'!$E6603)</f>
        <v>4</v>
      </c>
    </row>
    <row r="6603" spans="1:11" x14ac:dyDescent="0.25">
      <c r="A6603" s="1" t="str">
        <f>IF('[1]King plakken'!$A6604="","",'[1]King plakken'!$A6604)</f>
        <v>RAV-11098356</v>
      </c>
      <c r="B6603" s="1" t="str">
        <f>IF('[1]King plakken'!$G6604="","",'[1]King plakken'!$G6604)</f>
        <v>4050368983565</v>
      </c>
      <c r="C6603" s="1" t="str">
        <f>IF('[1]King plakken'!$D6604="","",'[1]King plakken'!$D6604)</f>
        <v>Disney Lorcana - Ursula's Return - Illumineer's Quest: Deep Trouble - Set 4 - EN</v>
      </c>
      <c r="D6603" s="3">
        <f>IF('[1]King plakken'!$C6604="","",'[1]King plakken'!$C6604)</f>
        <v>32.700000000000003</v>
      </c>
      <c r="E6603" s="3">
        <f>IF('[1]King plakken'!$F6604="","",'[1]King plakken'!$F6604)</f>
        <v>59.99</v>
      </c>
      <c r="F6603" s="4" t="str">
        <f>IF('[1]King plakken'!$B6604="","",IF('[1]King plakken'!$B6604=11,SUBSTITUTE('[1]King plakken'!$B6604,11,"21%"),SUBSTITUTE('[1]King plakken'!$B6604,12,"9%")))</f>
        <v>21%</v>
      </c>
      <c r="G6603" s="2">
        <f>IF('[1]King plakken'!$H6604="","",IF('[1]King plakken'!$H6604-'[1]King plakken'!$I6604-'[1]King plakken'!$J6604&lt;0,0,'[1]King plakken'!$H6604-'[1]King plakken'!$I6604-'[1]King plakken'!$J6604))</f>
        <v>25</v>
      </c>
      <c r="H6603" s="1" t="str">
        <f>IF('[1]King plakken'!$K6604="","",'[1]King plakken'!$K6604)</f>
        <v>Collectible Cards (TCG)-&gt;Tradingcards</v>
      </c>
      <c r="I6603" s="1" t="str">
        <f>IF('[1]King plakken'!$L6604="","",'[1]King plakken'!$L6604)</f>
        <v>Herprint</v>
      </c>
      <c r="J6603" s="1" t="str">
        <f>IF('[1]King plakken'!$M6604="","",'[1]King plakken'!$M6604)</f>
        <v>Disney Lorcana</v>
      </c>
      <c r="K6603" s="1">
        <f>IF('[1]King plakken'!$E6604="","",'[1]King plakken'!$E6604)</f>
        <v>6</v>
      </c>
    </row>
    <row r="6604" spans="1:11" x14ac:dyDescent="0.25">
      <c r="A6604" s="1" t="str">
        <f>IF('[1]King plakken'!$A6605="","",'[1]King plakken'!$A6605)</f>
        <v>RAV-11098360</v>
      </c>
      <c r="B6604" s="1" t="str">
        <f>IF('[1]King plakken'!$G6605="","",'[1]King plakken'!$G6605)</f>
        <v>4050368983602</v>
      </c>
      <c r="C6604" s="1" t="str">
        <f>IF('[1]King plakken'!$D6605="","",'[1]King plakken'!$D6605)</f>
        <v>Disney Lorcana - Ursula's Return - Card Sleeves - Set 4 - Genie - EN</v>
      </c>
      <c r="D6604" s="3">
        <f>IF('[1]King plakken'!$C6605="","",'[1]King plakken'!$C6605)</f>
        <v>5.75</v>
      </c>
      <c r="E6604" s="3">
        <f>IF('[1]King plakken'!$F6605="","",'[1]King plakken'!$F6605)</f>
        <v>9.99</v>
      </c>
      <c r="F6604" s="4" t="str">
        <f>IF('[1]King plakken'!$B6605="","",IF('[1]King plakken'!$B6605=11,SUBSTITUTE('[1]King plakken'!$B6605,11,"21%"),SUBSTITUTE('[1]King plakken'!$B6605,12,"9%")))</f>
        <v>21%</v>
      </c>
      <c r="G6604" s="2">
        <f>IF('[1]King plakken'!$H6605="","",IF('[1]King plakken'!$H6605-'[1]King plakken'!$I6605-'[1]King plakken'!$J6605&lt;0,0,'[1]King plakken'!$H6605-'[1]King plakken'!$I6605-'[1]King plakken'!$J6605))</f>
        <v>14</v>
      </c>
      <c r="H6604" s="1" t="str">
        <f>IF('[1]King plakken'!$K6605="","",'[1]King plakken'!$K6605)</f>
        <v>Collectible Cards (TCG)-&gt;Opbergers; OP = OP</v>
      </c>
      <c r="I6604" s="1" t="str">
        <f>IF('[1]King plakken'!$L6605="","",'[1]King plakken'!$L6605)</f>
        <v>Uitloop</v>
      </c>
      <c r="J6604" s="1" t="str">
        <f>IF('[1]King plakken'!$M6605="","",'[1]King plakken'!$M6605)</f>
        <v>Disney Lorcana</v>
      </c>
      <c r="K6604" s="1">
        <f>IF('[1]King plakken'!$E6605="","",'[1]King plakken'!$E6605)</f>
        <v>40</v>
      </c>
    </row>
    <row r="6605" spans="1:11" x14ac:dyDescent="0.25">
      <c r="A6605" s="1" t="str">
        <f>IF('[1]King plakken'!$A6606="","",'[1]King plakken'!$A6606)</f>
        <v>RAV-11098361</v>
      </c>
      <c r="B6605" s="1" t="str">
        <f>IF('[1]King plakken'!$G6606="","",'[1]King plakken'!$G6606)</f>
        <v>4050368983619</v>
      </c>
      <c r="C6605" s="1" t="str">
        <f>IF('[1]King plakken'!$D6606="","",'[1]King plakken'!$D6606)</f>
        <v>Disney Lorcana - Ursula's Return - Card Sleeves - Set 4 - Snow White - EN</v>
      </c>
      <c r="D6605" s="3">
        <f>IF('[1]King plakken'!$C6606="","",'[1]King plakken'!$C6606)</f>
        <v>5.75</v>
      </c>
      <c r="E6605" s="3">
        <f>IF('[1]King plakken'!$F6606="","",'[1]King plakken'!$F6606)</f>
        <v>9.99</v>
      </c>
      <c r="F6605" s="4" t="str">
        <f>IF('[1]King plakken'!$B6606="","",IF('[1]King plakken'!$B6606=11,SUBSTITUTE('[1]King plakken'!$B6606,11,"21%"),SUBSTITUTE('[1]King plakken'!$B6606,12,"9%")))</f>
        <v>21%</v>
      </c>
      <c r="G6605" s="2">
        <f>IF('[1]King plakken'!$H6606="","",IF('[1]King plakken'!$H6606-'[1]King plakken'!$I6606-'[1]King plakken'!$J6606&lt;0,0,'[1]King plakken'!$H6606-'[1]King plakken'!$I6606-'[1]King plakken'!$J6606))</f>
        <v>38</v>
      </c>
      <c r="H6605" s="1" t="str">
        <f>IF('[1]King plakken'!$K6606="","",'[1]King plakken'!$K6606)</f>
        <v>Collectible Cards (TCG)-&gt;Opbergers; OP = OP</v>
      </c>
      <c r="I6605" s="1" t="str">
        <f>IF('[1]King plakken'!$L6606="","",'[1]King plakken'!$L6606)</f>
        <v>Uitloop</v>
      </c>
      <c r="J6605" s="1" t="str">
        <f>IF('[1]King plakken'!$M6606="","",'[1]King plakken'!$M6606)</f>
        <v>Disney Lorcana</v>
      </c>
      <c r="K6605" s="1">
        <f>IF('[1]King plakken'!$E6606="","",'[1]King plakken'!$E6606)</f>
        <v>40</v>
      </c>
    </row>
    <row r="6606" spans="1:11" x14ac:dyDescent="0.25">
      <c r="A6606" s="1" t="str">
        <f>IF('[1]King plakken'!$A6607="","",'[1]King plakken'!$A6607)</f>
        <v>RAV-11098362</v>
      </c>
      <c r="B6606" s="1" t="str">
        <f>IF('[1]King plakken'!$G6607="","",'[1]King plakken'!$G6607)</f>
        <v>4050368983626</v>
      </c>
      <c r="C6606" s="1" t="str">
        <f>IF('[1]King plakken'!$D6607="","",'[1]King plakken'!$D6607)</f>
        <v>Disney Lorcana - Ursula's Return - Deckbox - Set 4 - Genie - EN</v>
      </c>
      <c r="D6606" s="3">
        <f>IF('[1]King plakken'!$C6607="","",'[1]King plakken'!$C6607)</f>
        <v>3.45</v>
      </c>
      <c r="E6606" s="3">
        <f>IF('[1]King plakken'!$F6607="","",'[1]King plakken'!$F6607)</f>
        <v>5.99</v>
      </c>
      <c r="F6606" s="4" t="str">
        <f>IF('[1]King plakken'!$B6607="","",IF('[1]King plakken'!$B6607=11,SUBSTITUTE('[1]King plakken'!$B6607,11,"21%"),SUBSTITUTE('[1]King plakken'!$B6607,12,"9%")))</f>
        <v>21%</v>
      </c>
      <c r="G6606" s="2">
        <f>IF('[1]King plakken'!$H6607="","",IF('[1]King plakken'!$H6607-'[1]King plakken'!$I6607-'[1]King plakken'!$J6607&lt;0,0,'[1]King plakken'!$H6607-'[1]King plakken'!$I6607-'[1]King plakken'!$J6607))</f>
        <v>49</v>
      </c>
      <c r="H6606" s="1" t="str">
        <f>IF('[1]King plakken'!$K6607="","",'[1]King plakken'!$K6607)</f>
        <v>Collectible Cards (TCG)-&gt;Opbergers</v>
      </c>
      <c r="I6606" s="1" t="str">
        <f>IF('[1]King plakken'!$L6607="","",'[1]King plakken'!$L6607)</f>
        <v>Herprint</v>
      </c>
      <c r="J6606" s="1" t="str">
        <f>IF('[1]King plakken'!$M6607="","",'[1]King plakken'!$M6607)</f>
        <v>Disney Lorcana</v>
      </c>
      <c r="K6606" s="1">
        <f>IF('[1]King plakken'!$E6607="","",'[1]King plakken'!$E6607)</f>
        <v>24</v>
      </c>
    </row>
    <row r="6607" spans="1:11" x14ac:dyDescent="0.25">
      <c r="A6607" s="1" t="str">
        <f>IF('[1]King plakken'!$A6608="","",'[1]King plakken'!$A6608)</f>
        <v>RAV-11098363</v>
      </c>
      <c r="B6607" s="1" t="str">
        <f>IF('[1]King plakken'!$G6608="","",'[1]King plakken'!$G6608)</f>
        <v>4050368983633</v>
      </c>
      <c r="C6607" s="1" t="str">
        <f>IF('[1]King plakken'!$D6608="","",'[1]King plakken'!$D6608)</f>
        <v>Disney Lorcana - Ursula's Return - Deckbox - Set 4 - Snow White - EN</v>
      </c>
      <c r="D6607" s="3">
        <f>IF('[1]King plakken'!$C6608="","",'[1]King plakken'!$C6608)</f>
        <v>3.45</v>
      </c>
      <c r="E6607" s="3">
        <f>IF('[1]King plakken'!$F6608="","",'[1]King plakken'!$F6608)</f>
        <v>5.99</v>
      </c>
      <c r="F6607" s="4" t="str">
        <f>IF('[1]King plakken'!$B6608="","",IF('[1]King plakken'!$B6608=11,SUBSTITUTE('[1]King plakken'!$B6608,11,"21%"),SUBSTITUTE('[1]King plakken'!$B6608,12,"9%")))</f>
        <v>21%</v>
      </c>
      <c r="G6607" s="2">
        <f>IF('[1]King plakken'!$H6608="","",IF('[1]King plakken'!$H6608-'[1]King plakken'!$I6608-'[1]King plakken'!$J6608&lt;0,0,'[1]King plakken'!$H6608-'[1]King plakken'!$I6608-'[1]King plakken'!$J6608))</f>
        <v>41</v>
      </c>
      <c r="H6607" s="1" t="str">
        <f>IF('[1]King plakken'!$K6608="","",'[1]King plakken'!$K6608)</f>
        <v>Collectible Cards (TCG)-&gt;Opbergers; OP = OP</v>
      </c>
      <c r="I6607" s="1" t="str">
        <f>IF('[1]King plakken'!$L6608="","",'[1]King plakken'!$L6608)</f>
        <v>Uitloop</v>
      </c>
      <c r="J6607" s="1" t="str">
        <f>IF('[1]King plakken'!$M6608="","",'[1]King plakken'!$M6608)</f>
        <v>Disney Lorcana</v>
      </c>
      <c r="K6607" s="1">
        <f>IF('[1]King plakken'!$E6608="","",'[1]King plakken'!$E6608)</f>
        <v>24</v>
      </c>
    </row>
    <row r="6608" spans="1:11" x14ac:dyDescent="0.25">
      <c r="A6608" s="1" t="str">
        <f>IF('[1]King plakken'!$A6609="","",'[1]King plakken'!$A6609)</f>
        <v>RAV-11098365</v>
      </c>
      <c r="B6608" s="1" t="str">
        <f>IF('[1]King plakken'!$G6609="","",'[1]King plakken'!$G6609)</f>
        <v>4050368983657</v>
      </c>
      <c r="C6608" s="1" t="str">
        <f>IF('[1]King plakken'!$D6609="","",'[1]King plakken'!$D6609)</f>
        <v>Disney Lorcana - Ursula's Return - Play Mat - Set 4 - Rapunzel - EN</v>
      </c>
      <c r="D6608" s="3">
        <f>IF('[1]King plakken'!$C6609="","",'[1]King plakken'!$C6609)</f>
        <v>11.5</v>
      </c>
      <c r="E6608" s="3">
        <f>IF('[1]King plakken'!$F6609="","",'[1]King plakken'!$F6609)</f>
        <v>19.989999999999998</v>
      </c>
      <c r="F6608" s="4" t="str">
        <f>IF('[1]King plakken'!$B6609="","",IF('[1]King plakken'!$B6609=11,SUBSTITUTE('[1]King plakken'!$B6609,11,"21%"),SUBSTITUTE('[1]King plakken'!$B6609,12,"9%")))</f>
        <v>21%</v>
      </c>
      <c r="G6608" s="2">
        <f>IF('[1]King plakken'!$H6609="","",IF('[1]King plakken'!$H6609-'[1]King plakken'!$I6609-'[1]King plakken'!$J6609&lt;0,0,'[1]King plakken'!$H6609-'[1]King plakken'!$I6609-'[1]King plakken'!$J6609))</f>
        <v>2</v>
      </c>
      <c r="H6608" s="1" t="str">
        <f>IF('[1]King plakken'!$K6609="","",'[1]King plakken'!$K6609)</f>
        <v>Collectible Cards (TCG)-&gt;Tradingcards; OP = OP</v>
      </c>
      <c r="I6608" s="1" t="str">
        <f>IF('[1]King plakken'!$L6609="","",'[1]King plakken'!$L6609)</f>
        <v>Uitloop</v>
      </c>
      <c r="J6608" s="1" t="str">
        <f>IF('[1]King plakken'!$M6609="","",'[1]King plakken'!$M6609)</f>
        <v>Disney Lorcana</v>
      </c>
      <c r="K6608" s="1">
        <f>IF('[1]King plakken'!$E6609="","",'[1]King plakken'!$E6609)</f>
        <v>12</v>
      </c>
    </row>
    <row r="6609" spans="1:11" x14ac:dyDescent="0.25">
      <c r="A6609" s="1" t="str">
        <f>IF('[1]King plakken'!$A6610="","",'[1]King plakken'!$A6610)</f>
        <v>RAV-11098394</v>
      </c>
      <c r="B6609" s="1" t="str">
        <f>IF('[1]King plakken'!$G6610="","",'[1]King plakken'!$G6610)</f>
        <v>4050368983947</v>
      </c>
      <c r="C6609" s="1" t="str">
        <f>IF('[1]King plakken'!$D6610="","",'[1]King plakken'!$D6610)</f>
        <v>Disney Lorcana - Shimmering Skies -Booster Sleeved - Set 5 - EN</v>
      </c>
      <c r="D6609" s="3">
        <f>IF('[1]King plakken'!$C6610="","",'[1]King plakken'!$C6610)</f>
        <v>3.25</v>
      </c>
      <c r="E6609" s="3">
        <f>IF('[1]King plakken'!$F6610="","",'[1]King plakken'!$F6610)</f>
        <v>5.99</v>
      </c>
      <c r="F6609" s="4" t="str">
        <f>IF('[1]King plakken'!$B6610="","",IF('[1]King plakken'!$B6610=11,SUBSTITUTE('[1]King plakken'!$B6610,11,"21%"),SUBSTITUTE('[1]King plakken'!$B6610,12,"9%")))</f>
        <v>21%</v>
      </c>
      <c r="G6609" s="2">
        <f>IF('[1]King plakken'!$H6610="","",IF('[1]King plakken'!$H6610-'[1]King plakken'!$I6610-'[1]King plakken'!$J6610&lt;0,0,'[1]King plakken'!$H6610-'[1]King plakken'!$I6610-'[1]King plakken'!$J6610))</f>
        <v>0</v>
      </c>
      <c r="H6609" s="1" t="str">
        <f>IF('[1]King plakken'!$K6610="","",'[1]King plakken'!$K6610)</f>
        <v>Collectible Cards (TCG)-&gt;Tradingcards</v>
      </c>
      <c r="I6609" s="1" t="str">
        <f>IF('[1]King plakken'!$L6610="","",'[1]King plakken'!$L6610)</f>
        <v>Beschikbaar</v>
      </c>
      <c r="J6609" s="1" t="str">
        <f>IF('[1]King plakken'!$M6610="","",'[1]King plakken'!$M6610)</f>
        <v>Disney Lorcana</v>
      </c>
      <c r="K6609" s="1">
        <f>IF('[1]King plakken'!$E6610="","",'[1]King plakken'!$E6610)</f>
        <v>48</v>
      </c>
    </row>
    <row r="6610" spans="1:11" x14ac:dyDescent="0.25">
      <c r="A6610" s="1" t="str">
        <f>IF('[1]King plakken'!$A6611="","",'[1]King plakken'!$A6611)</f>
        <v>RAV-11098396</v>
      </c>
      <c r="B6610" s="1" t="str">
        <f>IF('[1]King plakken'!$G6611="","",'[1]King plakken'!$G6611)</f>
        <v>4050368983961</v>
      </c>
      <c r="C6610" s="1" t="str">
        <f>IF('[1]King plakken'!$D6611="","",'[1]King plakken'!$D6611)</f>
        <v>Disney Lorcana - Shimmering Skies - TROVE Pack - Set 5 - EN</v>
      </c>
      <c r="D6610" s="3">
        <f>IF('[1]King plakken'!$C6611="","",'[1]King plakken'!$C6611)</f>
        <v>30</v>
      </c>
      <c r="E6610" s="3">
        <f>IF('[1]King plakken'!$F6611="","",'[1]King plakken'!$F6611)</f>
        <v>54.99</v>
      </c>
      <c r="F6610" s="4" t="str">
        <f>IF('[1]King plakken'!$B6611="","",IF('[1]King plakken'!$B6611=11,SUBSTITUTE('[1]King plakken'!$B6611,11,"21%"),SUBSTITUTE('[1]King plakken'!$B6611,12,"9%")))</f>
        <v>21%</v>
      </c>
      <c r="G6610" s="2">
        <f>IF('[1]King plakken'!$H6611="","",IF('[1]King plakken'!$H6611-'[1]King plakken'!$I6611-'[1]King plakken'!$J6611&lt;0,0,'[1]King plakken'!$H6611-'[1]King plakken'!$I6611-'[1]King plakken'!$J6611))</f>
        <v>144</v>
      </c>
      <c r="H6610" s="1" t="str">
        <f>IF('[1]King plakken'!$K6611="","",'[1]King plakken'!$K6611)</f>
        <v>Collectible Cards (TCG)-&gt;Tradingcards</v>
      </c>
      <c r="I6610" s="1" t="str">
        <f>IF('[1]King plakken'!$L6611="","",'[1]King plakken'!$L6611)</f>
        <v>Beschikbaar</v>
      </c>
      <c r="J6610" s="1" t="str">
        <f>IF('[1]King plakken'!$M6611="","",'[1]King plakken'!$M6611)</f>
        <v>Disney Lorcana</v>
      </c>
      <c r="K6610" s="1">
        <f>IF('[1]King plakken'!$E6611="","",'[1]King plakken'!$E6611)</f>
        <v>4</v>
      </c>
    </row>
    <row r="6611" spans="1:11" x14ac:dyDescent="0.25">
      <c r="A6611" s="1" t="str">
        <f>IF('[1]King plakken'!$A6612="","",'[1]King plakken'!$A6612)</f>
        <v>RAV-11098399</v>
      </c>
      <c r="B6611" s="1" t="str">
        <f>IF('[1]King plakken'!$G6612="","",'[1]King plakken'!$G6612)</f>
        <v>4050368983992</v>
      </c>
      <c r="C6611" s="1" t="str">
        <f>IF('[1]King plakken'!$D6612="","",'[1]King plakken'!$D6612)</f>
        <v>Disney Lorcana - Azurite Sea - Shimmering Skies - Mass Gateway - Set 5 / Set 6 - EN</v>
      </c>
      <c r="D6611" s="3">
        <f>IF('[1]King plakken'!$C6612="","",'[1]King plakken'!$C6612)</f>
        <v>13.65</v>
      </c>
      <c r="E6611" s="3">
        <f>IF('[1]King plakken'!$F6612="","",'[1]King plakken'!$F6612)</f>
        <v>24.99</v>
      </c>
      <c r="F6611" s="4" t="str">
        <f>IF('[1]King plakken'!$B6612="","",IF('[1]King plakken'!$B6612=11,SUBSTITUTE('[1]King plakken'!$B6612,11,"21%"),SUBSTITUTE('[1]King plakken'!$B6612,12,"9%")))</f>
        <v>21%</v>
      </c>
      <c r="G6611" s="2">
        <f>IF('[1]King plakken'!$H6612="","",IF('[1]King plakken'!$H6612-'[1]King plakken'!$I6612-'[1]King plakken'!$J6612&lt;0,0,'[1]King plakken'!$H6612-'[1]King plakken'!$I6612-'[1]King plakken'!$J6612))</f>
        <v>326</v>
      </c>
      <c r="H6611" s="1" t="str">
        <f>IF('[1]King plakken'!$K6612="","",'[1]King plakken'!$K6612)</f>
        <v>Collectible Cards (TCG)-&gt;Tradingcards</v>
      </c>
      <c r="I6611" s="1" t="str">
        <f>IF('[1]King plakken'!$L6612="","",'[1]King plakken'!$L6612)</f>
        <v>Beschikbaar</v>
      </c>
      <c r="J6611" s="1" t="str">
        <f>IF('[1]King plakken'!$M6612="","",'[1]King plakken'!$M6612)</f>
        <v>Disney Lorcana</v>
      </c>
      <c r="K6611" s="1">
        <f>IF('[1]King plakken'!$E6612="","",'[1]King plakken'!$E6612)</f>
        <v>1</v>
      </c>
    </row>
    <row r="6612" spans="1:11" x14ac:dyDescent="0.25">
      <c r="A6612" s="1" t="str">
        <f>IF('[1]King plakken'!$A6613="","",'[1]King plakken'!$A6613)</f>
        <v>RAV-11098403</v>
      </c>
      <c r="B6612" s="1" t="str">
        <f>IF('[1]King plakken'!$G6613="","",'[1]King plakken'!$G6613)</f>
        <v>4050368984036</v>
      </c>
      <c r="C6612" s="1" t="str">
        <f>IF('[1]King plakken'!$D6613="","",'[1]King plakken'!$D6613)</f>
        <v>Disney Lorcana - Shimmering Skies - Card Sleeves - Set 5 - Tiana - EN</v>
      </c>
      <c r="D6612" s="3">
        <f>IF('[1]King plakken'!$C6613="","",'[1]King plakken'!$C6613)</f>
        <v>5.75</v>
      </c>
      <c r="E6612" s="3">
        <f>IF('[1]King plakken'!$F6613="","",'[1]King plakken'!$F6613)</f>
        <v>9.99</v>
      </c>
      <c r="F6612" s="4" t="str">
        <f>IF('[1]King plakken'!$B6613="","",IF('[1]King plakken'!$B6613=11,SUBSTITUTE('[1]King plakken'!$B6613,11,"21%"),SUBSTITUTE('[1]King plakken'!$B6613,12,"9%")))</f>
        <v>21%</v>
      </c>
      <c r="G6612" s="2">
        <f>IF('[1]King plakken'!$H6613="","",IF('[1]King plakken'!$H6613-'[1]King plakken'!$I6613-'[1]King plakken'!$J6613&lt;0,0,'[1]King plakken'!$H6613-'[1]King plakken'!$I6613-'[1]King plakken'!$J6613))</f>
        <v>64</v>
      </c>
      <c r="H6612" s="1" t="str">
        <f>IF('[1]King plakken'!$K6613="","",'[1]King plakken'!$K6613)</f>
        <v>Collectible Cards (TCG)-&gt;Opbergers; Nieuw</v>
      </c>
      <c r="I6612" s="1" t="str">
        <f>IF('[1]King plakken'!$L6613="","",'[1]King plakken'!$L6613)</f>
        <v>Nieuw</v>
      </c>
      <c r="J6612" s="1" t="str">
        <f>IF('[1]King plakken'!$M6613="","",'[1]King plakken'!$M6613)</f>
        <v>Disney Lorcana</v>
      </c>
      <c r="K6612" s="1">
        <f>IF('[1]King plakken'!$E6613="","",'[1]King plakken'!$E6613)</f>
        <v>40</v>
      </c>
    </row>
    <row r="6613" spans="1:11" x14ac:dyDescent="0.25">
      <c r="A6613" s="1" t="str">
        <f>IF('[1]King plakken'!$A6614="","",'[1]King plakken'!$A6614)</f>
        <v>RAV-11098404</v>
      </c>
      <c r="B6613" s="1" t="str">
        <f>IF('[1]King plakken'!$G6614="","",'[1]King plakken'!$G6614)</f>
        <v>4050368984043</v>
      </c>
      <c r="C6613" s="1" t="str">
        <f>IF('[1]King plakken'!$D6614="","",'[1]King plakken'!$D6614)</f>
        <v>Disney Lorcana - Shimmering Skies - Card Sleeves - Set 5 - Aladdin - EN</v>
      </c>
      <c r="D6613" s="3">
        <f>IF('[1]King plakken'!$C6614="","",'[1]King plakken'!$C6614)</f>
        <v>5.75</v>
      </c>
      <c r="E6613" s="3">
        <f>IF('[1]King plakken'!$F6614="","",'[1]King plakken'!$F6614)</f>
        <v>9.99</v>
      </c>
      <c r="F6613" s="4" t="str">
        <f>IF('[1]King plakken'!$B6614="","",IF('[1]King plakken'!$B6614=11,SUBSTITUTE('[1]King plakken'!$B6614,11,"21%"),SUBSTITUTE('[1]King plakken'!$B6614,12,"9%")))</f>
        <v>21%</v>
      </c>
      <c r="G6613" s="2">
        <f>IF('[1]King plakken'!$H6614="","",IF('[1]King plakken'!$H6614-'[1]King plakken'!$I6614-'[1]King plakken'!$J6614&lt;0,0,'[1]King plakken'!$H6614-'[1]King plakken'!$I6614-'[1]King plakken'!$J6614))</f>
        <v>60</v>
      </c>
      <c r="H6613" s="1" t="str">
        <f>IF('[1]King plakken'!$K6614="","",'[1]King plakken'!$K6614)</f>
        <v>Collectible Cards (TCG)-&gt;Opbergers; Nieuw</v>
      </c>
      <c r="I6613" s="1" t="str">
        <f>IF('[1]King plakken'!$L6614="","",'[1]King plakken'!$L6614)</f>
        <v>Nieuw</v>
      </c>
      <c r="J6613" s="1" t="str">
        <f>IF('[1]King plakken'!$M6614="","",'[1]King plakken'!$M6614)</f>
        <v>Disney Lorcana</v>
      </c>
      <c r="K6613" s="1">
        <f>IF('[1]King plakken'!$E6614="","",'[1]King plakken'!$E6614)</f>
        <v>40</v>
      </c>
    </row>
    <row r="6614" spans="1:11" x14ac:dyDescent="0.25">
      <c r="A6614" s="1" t="str">
        <f>IF('[1]King plakken'!$A6615="","",'[1]King plakken'!$A6615)</f>
        <v>RAV-11098405</v>
      </c>
      <c r="B6614" s="1" t="str">
        <f>IF('[1]King plakken'!$G6615="","",'[1]King plakken'!$G6615)</f>
        <v>4050368984050</v>
      </c>
      <c r="C6614" s="1" t="str">
        <f>IF('[1]King plakken'!$D6615="","",'[1]King plakken'!$D6615)</f>
        <v>Disney Lorcana - Lorcana - Card Sleeves - Alle Sets - Evergreen - EN</v>
      </c>
      <c r="D6614" s="3">
        <f>IF('[1]King plakken'!$C6615="","",'[1]King plakken'!$C6615)</f>
        <v>5.75</v>
      </c>
      <c r="E6614" s="3">
        <f>IF('[1]King plakken'!$F6615="","",'[1]King plakken'!$F6615)</f>
        <v>9.99</v>
      </c>
      <c r="F6614" s="4" t="str">
        <f>IF('[1]King plakken'!$B6615="","",IF('[1]King plakken'!$B6615=11,SUBSTITUTE('[1]King plakken'!$B6615,11,"21%"),SUBSTITUTE('[1]King plakken'!$B6615,12,"9%")))</f>
        <v>21%</v>
      </c>
      <c r="G6614" s="2">
        <f>IF('[1]King plakken'!$H6615="","",IF('[1]King plakken'!$H6615-'[1]King plakken'!$I6615-'[1]King plakken'!$J6615&lt;0,0,'[1]King plakken'!$H6615-'[1]King plakken'!$I6615-'[1]King plakken'!$J6615))</f>
        <v>159</v>
      </c>
      <c r="H6614" s="1" t="str">
        <f>IF('[1]King plakken'!$K6615="","",'[1]King plakken'!$K6615)</f>
        <v>Collectible Cards (TCG)-&gt;Opbergers; Nieuw</v>
      </c>
      <c r="I6614" s="1" t="str">
        <f>IF('[1]King plakken'!$L6615="","",'[1]King plakken'!$L6615)</f>
        <v>Nieuw</v>
      </c>
      <c r="J6614" s="1" t="str">
        <f>IF('[1]King plakken'!$M6615="","",'[1]King plakken'!$M6615)</f>
        <v>Disney Lorcana</v>
      </c>
      <c r="K6614" s="1">
        <f>IF('[1]King plakken'!$E6615="","",'[1]King plakken'!$E6615)</f>
        <v>40</v>
      </c>
    </row>
    <row r="6615" spans="1:11" x14ac:dyDescent="0.25">
      <c r="A6615" s="1" t="str">
        <f>IF('[1]King plakken'!$A6616="","",'[1]King plakken'!$A6616)</f>
        <v>RAV-11098406</v>
      </c>
      <c r="B6615" s="1" t="str">
        <f>IF('[1]King plakken'!$G6616="","",'[1]King plakken'!$G6616)</f>
        <v>4050368984067</v>
      </c>
      <c r="C6615" s="1" t="str">
        <f>IF('[1]King plakken'!$D6616="","",'[1]King plakken'!$D6616)</f>
        <v>Disney Lorcana - Shimmering Skies - Deckbox - Set 5 - Tiana - EN</v>
      </c>
      <c r="D6615" s="3">
        <f>IF('[1]King plakken'!$C6616="","",'[1]King plakken'!$C6616)</f>
        <v>3.45</v>
      </c>
      <c r="E6615" s="3">
        <f>IF('[1]King plakken'!$F6616="","",'[1]King plakken'!$F6616)</f>
        <v>5.99</v>
      </c>
      <c r="F6615" s="4" t="str">
        <f>IF('[1]King plakken'!$B6616="","",IF('[1]King plakken'!$B6616=11,SUBSTITUTE('[1]King plakken'!$B6616,11,"21%"),SUBSTITUTE('[1]King plakken'!$B6616,12,"9%")))</f>
        <v>21%</v>
      </c>
      <c r="G6615" s="2">
        <f>IF('[1]King plakken'!$H6616="","",IF('[1]King plakken'!$H6616-'[1]King plakken'!$I6616-'[1]King plakken'!$J6616&lt;0,0,'[1]King plakken'!$H6616-'[1]King plakken'!$I6616-'[1]King plakken'!$J6616))</f>
        <v>93</v>
      </c>
      <c r="H6615" s="1" t="str">
        <f>IF('[1]King plakken'!$K6616="","",'[1]King plakken'!$K6616)</f>
        <v>Collectible Cards (TCG)-&gt;Opbergers; Nieuw</v>
      </c>
      <c r="I6615" s="1" t="str">
        <f>IF('[1]King plakken'!$L6616="","",'[1]King plakken'!$L6616)</f>
        <v>Nieuw</v>
      </c>
      <c r="J6615" s="1" t="str">
        <f>IF('[1]King plakken'!$M6616="","",'[1]King plakken'!$M6616)</f>
        <v>Disney Lorcana</v>
      </c>
      <c r="K6615" s="1">
        <f>IF('[1]King plakken'!$E6616="","",'[1]King plakken'!$E6616)</f>
        <v>24</v>
      </c>
    </row>
    <row r="6616" spans="1:11" x14ac:dyDescent="0.25">
      <c r="A6616" s="1" t="str">
        <f>IF('[1]King plakken'!$A6617="","",'[1]King plakken'!$A6617)</f>
        <v>RAV-11098407</v>
      </c>
      <c r="B6616" s="1" t="str">
        <f>IF('[1]King plakken'!$G6617="","",'[1]King plakken'!$G6617)</f>
        <v>4050368984074</v>
      </c>
      <c r="C6616" s="1" t="str">
        <f>IF('[1]King plakken'!$D6617="","",'[1]King plakken'!$D6617)</f>
        <v>Disney Lorcana - Shimmering Skies - Deckbox - Set 5 - Aladdin - EN</v>
      </c>
      <c r="D6616" s="3">
        <f>IF('[1]King plakken'!$C6617="","",'[1]King plakken'!$C6617)</f>
        <v>3.45</v>
      </c>
      <c r="E6616" s="3">
        <f>IF('[1]King plakken'!$F6617="","",'[1]King plakken'!$F6617)</f>
        <v>5.99</v>
      </c>
      <c r="F6616" s="4" t="str">
        <f>IF('[1]King plakken'!$B6617="","",IF('[1]King plakken'!$B6617=11,SUBSTITUTE('[1]King plakken'!$B6617,11,"21%"),SUBSTITUTE('[1]King plakken'!$B6617,12,"9%")))</f>
        <v>21%</v>
      </c>
      <c r="G6616" s="2">
        <f>IF('[1]King plakken'!$H6617="","",IF('[1]King plakken'!$H6617-'[1]King plakken'!$I6617-'[1]King plakken'!$J6617&lt;0,0,'[1]King plakken'!$H6617-'[1]King plakken'!$I6617-'[1]King plakken'!$J6617))</f>
        <v>87</v>
      </c>
      <c r="H6616" s="1" t="str">
        <f>IF('[1]King plakken'!$K6617="","",'[1]King plakken'!$K6617)</f>
        <v>Collectible Cards (TCG)-&gt;Opbergers; Nieuw</v>
      </c>
      <c r="I6616" s="1" t="str">
        <f>IF('[1]King plakken'!$L6617="","",'[1]King plakken'!$L6617)</f>
        <v>Nieuw</v>
      </c>
      <c r="J6616" s="1" t="str">
        <f>IF('[1]King plakken'!$M6617="","",'[1]King plakken'!$M6617)</f>
        <v>Disney Lorcana</v>
      </c>
      <c r="K6616" s="1">
        <f>IF('[1]King plakken'!$E6617="","",'[1]King plakken'!$E6617)</f>
        <v>24</v>
      </c>
    </row>
    <row r="6617" spans="1:11" x14ac:dyDescent="0.25">
      <c r="A6617" s="1" t="str">
        <f>IF('[1]King plakken'!$A6618="","",'[1]King plakken'!$A6618)</f>
        <v>RAV-11098408</v>
      </c>
      <c r="B6617" s="1" t="str">
        <f>IF('[1]King plakken'!$G6618="","",'[1]King plakken'!$G6618)</f>
        <v>4050368984081</v>
      </c>
      <c r="C6617" s="1" t="str">
        <f>IF('[1]King plakken'!$D6618="","",'[1]King plakken'!$D6618)</f>
        <v>Disney Lorcana - Shimmering Skies - Play Mat - Set 5 - Encanto - EN</v>
      </c>
      <c r="D6617" s="3">
        <f>IF('[1]King plakken'!$C6618="","",'[1]King plakken'!$C6618)</f>
        <v>11.5</v>
      </c>
      <c r="E6617" s="3">
        <f>IF('[1]King plakken'!$F6618="","",'[1]King plakken'!$F6618)</f>
        <v>19.989999999999998</v>
      </c>
      <c r="F6617" s="4" t="str">
        <f>IF('[1]King plakken'!$B6618="","",IF('[1]King plakken'!$B6618=11,SUBSTITUTE('[1]King plakken'!$B6618,11,"21%"),SUBSTITUTE('[1]King plakken'!$B6618,12,"9%")))</f>
        <v>21%</v>
      </c>
      <c r="G6617" s="2">
        <f>IF('[1]King plakken'!$H6618="","",IF('[1]King plakken'!$H6618-'[1]King plakken'!$I6618-'[1]King plakken'!$J6618&lt;0,0,'[1]King plakken'!$H6618-'[1]King plakken'!$I6618-'[1]King plakken'!$J6618))</f>
        <v>101</v>
      </c>
      <c r="H6617" s="1" t="str">
        <f>IF('[1]King plakken'!$K6618="","",'[1]King plakken'!$K6618)</f>
        <v>Collectible Cards (TCG)-&gt;Tradingcards; Nieuw</v>
      </c>
      <c r="I6617" s="1" t="str">
        <f>IF('[1]King plakken'!$L6618="","",'[1]King plakken'!$L6618)</f>
        <v>Nieuw</v>
      </c>
      <c r="J6617" s="1" t="str">
        <f>IF('[1]King plakken'!$M6618="","",'[1]King plakken'!$M6618)</f>
        <v>Disney Lorcana</v>
      </c>
      <c r="K6617" s="1">
        <f>IF('[1]King plakken'!$E6618="","",'[1]King plakken'!$E6618)</f>
        <v>12</v>
      </c>
    </row>
    <row r="6618" spans="1:11" x14ac:dyDescent="0.25">
      <c r="A6618" s="1" t="str">
        <f>IF('[1]King plakken'!$A6619="","",'[1]King plakken'!$A6619)</f>
        <v>RAV-11098409</v>
      </c>
      <c r="B6618" s="1" t="str">
        <f>IF('[1]King plakken'!$G6619="","",'[1]King plakken'!$G6619)</f>
        <v>4050368984098</v>
      </c>
      <c r="C6618" s="1" t="str">
        <f>IF('[1]King plakken'!$D6619="","",'[1]King plakken'!$D6619)</f>
        <v>Disney Lorcana - Shimmering Skies - Play Mat - Set 5 - Belle - EN</v>
      </c>
      <c r="D6618" s="3">
        <f>IF('[1]King plakken'!$C6619="","",'[1]King plakken'!$C6619)</f>
        <v>11.5</v>
      </c>
      <c r="E6618" s="3">
        <f>IF('[1]King plakken'!$F6619="","",'[1]King plakken'!$F6619)</f>
        <v>19.989999999999998</v>
      </c>
      <c r="F6618" s="4" t="str">
        <f>IF('[1]King plakken'!$B6619="","",IF('[1]King plakken'!$B6619=11,SUBSTITUTE('[1]King plakken'!$B6619,11,"21%"),SUBSTITUTE('[1]King plakken'!$B6619,12,"9%")))</f>
        <v>21%</v>
      </c>
      <c r="G6618" s="2">
        <f>IF('[1]King plakken'!$H6619="","",IF('[1]King plakken'!$H6619-'[1]King plakken'!$I6619-'[1]King plakken'!$J6619&lt;0,0,'[1]King plakken'!$H6619-'[1]King plakken'!$I6619-'[1]King plakken'!$J6619))</f>
        <v>0</v>
      </c>
      <c r="H6618" s="1" t="str">
        <f>IF('[1]King plakken'!$K6619="","",'[1]King plakken'!$K6619)</f>
        <v>Collectible Cards (TCG)-&gt;Tradingcards</v>
      </c>
      <c r="I6618" s="1" t="str">
        <f>IF('[1]King plakken'!$L6619="","",'[1]King plakken'!$L6619)</f>
        <v>Herprint</v>
      </c>
      <c r="J6618" s="1" t="str">
        <f>IF('[1]King plakken'!$M6619="","",'[1]King plakken'!$M6619)</f>
        <v>Disney Lorcana</v>
      </c>
      <c r="K6618" s="1">
        <f>IF('[1]King plakken'!$E6619="","",'[1]King plakken'!$E6619)</f>
        <v>12</v>
      </c>
    </row>
    <row r="6619" spans="1:11" x14ac:dyDescent="0.25">
      <c r="A6619" s="1" t="str">
        <f>IF('[1]King plakken'!$A6620="","",'[1]King plakken'!$A6620)</f>
        <v>RAV-11098410</v>
      </c>
      <c r="B6619" s="1" t="str">
        <f>IF('[1]King plakken'!$G6620="","",'[1]King plakken'!$G6620)</f>
        <v>4050368984104</v>
      </c>
      <c r="C6619" s="1" t="str">
        <f>IF('[1]King plakken'!$D6620="","",'[1]King plakken'!$D6620)</f>
        <v>Disney Lorcana - Azurite Sea - Portfolio - Set 5 / Set 6 - Model A</v>
      </c>
      <c r="D6619" s="3">
        <f>IF('[1]King plakken'!$C6620="","",'[1]King plakken'!$C6620)</f>
        <v>14.39</v>
      </c>
      <c r="E6619" s="3">
        <f>IF('[1]King plakken'!$F6620="","",'[1]King plakken'!$F6620)</f>
        <v>26.99</v>
      </c>
      <c r="F6619" s="4" t="str">
        <f>IF('[1]King plakken'!$B6620="","",IF('[1]King plakken'!$B6620=11,SUBSTITUTE('[1]King plakken'!$B6620,11,"21%"),SUBSTITUTE('[1]King plakken'!$B6620,12,"9%")))</f>
        <v>21%</v>
      </c>
      <c r="G6619" s="2">
        <f>IF('[1]King plakken'!$H6620="","",IF('[1]King plakken'!$H6620-'[1]King plakken'!$I6620-'[1]King plakken'!$J6620&lt;0,0,'[1]King plakken'!$H6620-'[1]King plakken'!$I6620-'[1]King plakken'!$J6620))</f>
        <v>9</v>
      </c>
      <c r="H6619" s="1" t="str">
        <f>IF('[1]King plakken'!$K6620="","",'[1]King plakken'!$K6620)</f>
        <v>Collectible Cards (TCG)-&gt;Opbergers</v>
      </c>
      <c r="I6619" s="1" t="str">
        <f>IF('[1]King plakken'!$L6620="","",'[1]King plakken'!$L6620)</f>
        <v>Beschikbaar</v>
      </c>
      <c r="J6619" s="1" t="str">
        <f>IF('[1]King plakken'!$M6620="","",'[1]King plakken'!$M6620)</f>
        <v>Disney Lorcana</v>
      </c>
      <c r="K6619" s="1">
        <f>IF('[1]King plakken'!$E6620="","",'[1]King plakken'!$E6620)</f>
        <v>12</v>
      </c>
    </row>
    <row r="6620" spans="1:11" x14ac:dyDescent="0.25">
      <c r="A6620" s="1" t="str">
        <f>IF('[1]King plakken'!$A6621="","",'[1]King plakken'!$A6621)</f>
        <v>RAV-11098412</v>
      </c>
      <c r="B6620" s="1" t="str">
        <f>IF('[1]King plakken'!$G6621="","",'[1]King plakken'!$G6621)</f>
        <v>4050368984128</v>
      </c>
      <c r="C6620" s="1" t="str">
        <f>IF('[1]King plakken'!$D6621="","",'[1]King plakken'!$D6621)</f>
        <v>Disney Lorcana - Azurite Sea - Portfolio - Set 5 / Set 6 - Model B</v>
      </c>
      <c r="D6620" s="3">
        <f>IF('[1]King plakken'!$C6621="","",'[1]King plakken'!$C6621)</f>
        <v>14.39</v>
      </c>
      <c r="E6620" s="3">
        <f>IF('[1]King plakken'!$F6621="","",'[1]King plakken'!$F6621)</f>
        <v>26.99</v>
      </c>
      <c r="F6620" s="4" t="str">
        <f>IF('[1]King plakken'!$B6621="","",IF('[1]King plakken'!$B6621=11,SUBSTITUTE('[1]King plakken'!$B6621,11,"21%"),SUBSTITUTE('[1]King plakken'!$B6621,12,"9%")))</f>
        <v>21%</v>
      </c>
      <c r="G6620" s="2">
        <f>IF('[1]King plakken'!$H6621="","",IF('[1]King plakken'!$H6621-'[1]King plakken'!$I6621-'[1]King plakken'!$J6621&lt;0,0,'[1]King plakken'!$H6621-'[1]King plakken'!$I6621-'[1]King plakken'!$J6621))</f>
        <v>0</v>
      </c>
      <c r="H6620" s="1" t="str">
        <f>IF('[1]King plakken'!$K6621="","",'[1]King plakken'!$K6621)</f>
        <v>Collectible Cards (TCG)-&gt;Opbergers</v>
      </c>
      <c r="I6620" s="1" t="str">
        <f>IF('[1]King plakken'!$L6621="","",'[1]King plakken'!$L6621)</f>
        <v>Beschikbaar</v>
      </c>
      <c r="J6620" s="1" t="str">
        <f>IF('[1]King plakken'!$M6621="","",'[1]King plakken'!$M6621)</f>
        <v>Disney Lorcana</v>
      </c>
      <c r="K6620" s="1">
        <f>IF('[1]King plakken'!$E6621="","",'[1]King plakken'!$E6621)</f>
        <v>12</v>
      </c>
    </row>
    <row r="6621" spans="1:11" x14ac:dyDescent="0.25">
      <c r="A6621" s="1" t="str">
        <f>IF('[1]King plakken'!$A6622="","",'[1]King plakken'!$A6622)</f>
        <v>RAV-11098430</v>
      </c>
      <c r="B6621" s="1" t="str">
        <f>IF('[1]King plakken'!$G6622="","",'[1]King plakken'!$G6622)</f>
        <v>4050368984302</v>
      </c>
      <c r="C6621" s="1" t="str">
        <f>IF('[1]King plakken'!$D6622="","",'[1]King plakken'!$D6622)</f>
        <v>Disney Lorcana - Azurite Sea - Booster Sleeved - Set 6 - EN</v>
      </c>
      <c r="D6621" s="3">
        <f>IF('[1]King plakken'!$C6622="","",'[1]King plakken'!$C6622)</f>
        <v>3.25</v>
      </c>
      <c r="E6621" s="3">
        <f>IF('[1]King plakken'!$F6622="","",'[1]King plakken'!$F6622)</f>
        <v>5.99</v>
      </c>
      <c r="F6621" s="4" t="str">
        <f>IF('[1]King plakken'!$B6622="","",IF('[1]King plakken'!$B6622=11,SUBSTITUTE('[1]King plakken'!$B6622,11,"21%"),SUBSTITUTE('[1]King plakken'!$B6622,12,"9%")))</f>
        <v>21%</v>
      </c>
      <c r="G6621" s="2">
        <f>IF('[1]King plakken'!$H6622="","",IF('[1]King plakken'!$H6622-'[1]King plakken'!$I6622-'[1]King plakken'!$J6622&lt;0,0,'[1]King plakken'!$H6622-'[1]King plakken'!$I6622-'[1]King plakken'!$J6622))</f>
        <v>0</v>
      </c>
      <c r="H6621" s="1" t="str">
        <f>IF('[1]King plakken'!$K6622="","",'[1]King plakken'!$K6622)</f>
        <v>Collectible Cards (TCG)-&gt;Tradingcards</v>
      </c>
      <c r="I6621" s="1" t="str">
        <f>IF('[1]King plakken'!$L6622="","",'[1]King plakken'!$L6622)</f>
        <v>Pre-Order</v>
      </c>
      <c r="J6621" s="1" t="str">
        <f>IF('[1]King plakken'!$M6622="","",'[1]King plakken'!$M6622)</f>
        <v>Disney Lorcana</v>
      </c>
      <c r="K6621" s="1">
        <f>IF('[1]King plakken'!$E6622="","",'[1]King plakken'!$E6622)</f>
        <v>48</v>
      </c>
    </row>
    <row r="6622" spans="1:11" x14ac:dyDescent="0.25">
      <c r="A6622" s="1" t="str">
        <f>IF('[1]King plakken'!$A6623="","",'[1]King plakken'!$A6623)</f>
        <v>RAV-11098432</v>
      </c>
      <c r="B6622" s="1" t="str">
        <f>IF('[1]King plakken'!$G6623="","",'[1]King plakken'!$G6623)</f>
        <v>4050368984326</v>
      </c>
      <c r="C6622" s="1" t="str">
        <f>IF('[1]King plakken'!$D6623="","",'[1]King plakken'!$D6623)</f>
        <v>Disney Lorcana - Azurite Sea - TROVE Pack - Set 6 - EN</v>
      </c>
      <c r="D6622" s="3">
        <f>IF('[1]King plakken'!$C6623="","",'[1]King plakken'!$C6623)</f>
        <v>30</v>
      </c>
      <c r="E6622" s="3">
        <f>IF('[1]King plakken'!$F6623="","",'[1]King plakken'!$F6623)</f>
        <v>54.99</v>
      </c>
      <c r="F6622" s="4" t="str">
        <f>IF('[1]King plakken'!$B6623="","",IF('[1]King plakken'!$B6623=11,SUBSTITUTE('[1]King plakken'!$B6623,11,"21%"),SUBSTITUTE('[1]King plakken'!$B6623,12,"9%")))</f>
        <v>21%</v>
      </c>
      <c r="G6622" s="2">
        <f>IF('[1]King plakken'!$H6623="","",IF('[1]King plakken'!$H6623-'[1]King plakken'!$I6623-'[1]King plakken'!$J6623&lt;0,0,'[1]King plakken'!$H6623-'[1]King plakken'!$I6623-'[1]King plakken'!$J6623))</f>
        <v>0</v>
      </c>
      <c r="H6622" s="1" t="str">
        <f>IF('[1]King plakken'!$K6623="","",'[1]King plakken'!$K6623)</f>
        <v>Collectible Cards (TCG)-&gt;Tradingcards</v>
      </c>
      <c r="I6622" s="1" t="str">
        <f>IF('[1]King plakken'!$L6623="","",'[1]King plakken'!$L6623)</f>
        <v>Pre-Order</v>
      </c>
      <c r="J6622" s="1" t="str">
        <f>IF('[1]King plakken'!$M6623="","",'[1]King plakken'!$M6623)</f>
        <v>Disney Lorcana</v>
      </c>
      <c r="K6622" s="1">
        <f>IF('[1]King plakken'!$E6623="","",'[1]King plakken'!$E6623)</f>
        <v>4</v>
      </c>
    </row>
    <row r="6623" spans="1:11" x14ac:dyDescent="0.25">
      <c r="A6623" s="1" t="str">
        <f>IF('[1]King plakken'!$A6624="","",'[1]King plakken'!$A6624)</f>
        <v>RAV-11098435</v>
      </c>
      <c r="B6623" s="1" t="str">
        <f>IF('[1]King plakken'!$G6624="","",'[1]King plakken'!$G6624)</f>
        <v>4050368984357</v>
      </c>
      <c r="C6623" s="1" t="str">
        <f>IF('[1]King plakken'!$D6624="","",'[1]King plakken'!$D6624)</f>
        <v>Disney Lorcana - Azurite Sea - Mass Giftable - Set 6 - EN</v>
      </c>
      <c r="D6623" s="3">
        <f>IF('[1]King plakken'!$C6624="","",'[1]King plakken'!$C6624)</f>
        <v>27.27</v>
      </c>
      <c r="E6623" s="3">
        <f>IF('[1]King plakken'!$F6624="","",'[1]King plakken'!$F6624)</f>
        <v>49.99</v>
      </c>
      <c r="F6623" s="4" t="str">
        <f>IF('[1]King plakken'!$B6624="","",IF('[1]King plakken'!$B6624=11,SUBSTITUTE('[1]King plakken'!$B6624,11,"21%"),SUBSTITUTE('[1]King plakken'!$B6624,12,"9%")))</f>
        <v>21%</v>
      </c>
      <c r="G6623" s="2">
        <f>IF('[1]King plakken'!$H6624="","",IF('[1]King plakken'!$H6624-'[1]King plakken'!$I6624-'[1]King plakken'!$J6624&lt;0,0,'[1]King plakken'!$H6624-'[1]King plakken'!$I6624-'[1]King plakken'!$J6624))</f>
        <v>0</v>
      </c>
      <c r="H6623" s="1" t="str">
        <f>IF('[1]King plakken'!$K6624="","",'[1]King plakken'!$K6624)</f>
        <v>Collectible Cards (TCG)-&gt;Tradingcards</v>
      </c>
      <c r="I6623" s="1" t="str">
        <f>IF('[1]King plakken'!$L6624="","",'[1]King plakken'!$L6624)</f>
        <v>Pre-Order</v>
      </c>
      <c r="J6623" s="1" t="str">
        <f>IF('[1]King plakken'!$M6624="","",'[1]King plakken'!$M6624)</f>
        <v>Disney Lorcana</v>
      </c>
      <c r="K6623" s="1">
        <f>IF('[1]King plakken'!$E6624="","",'[1]King plakken'!$E6624)</f>
        <v>6</v>
      </c>
    </row>
    <row r="6624" spans="1:11" x14ac:dyDescent="0.25">
      <c r="A6624" s="1" t="str">
        <f>IF('[1]King plakken'!$A6625="","",'[1]King plakken'!$A6625)</f>
        <v>RAV-11098439</v>
      </c>
      <c r="B6624" s="1" t="str">
        <f>IF('[1]King plakken'!$G6625="","",'[1]King plakken'!$G6625)</f>
        <v>4050368984395</v>
      </c>
      <c r="C6624" s="1" t="str">
        <f>IF('[1]King plakken'!$D6625="","",'[1]King plakken'!$D6625)</f>
        <v>Disney Lorcana - Azurite Sea - Card sleeve - Set 6 - Scar - EN</v>
      </c>
      <c r="D6624" s="3">
        <f>IF('[1]King plakken'!$C6625="","",'[1]King plakken'!$C6625)</f>
        <v>5.75</v>
      </c>
      <c r="E6624" s="3">
        <f>IF('[1]King plakken'!$F6625="","",'[1]King plakken'!$F6625)</f>
        <v>9.99</v>
      </c>
      <c r="F6624" s="4" t="str">
        <f>IF('[1]King plakken'!$B6625="","",IF('[1]King plakken'!$B6625=11,SUBSTITUTE('[1]King plakken'!$B6625,11,"21%"),SUBSTITUTE('[1]King plakken'!$B6625,12,"9%")))</f>
        <v>21%</v>
      </c>
      <c r="G6624" s="2">
        <f>IF('[1]King plakken'!$H6625="","",IF('[1]King plakken'!$H6625-'[1]King plakken'!$I6625-'[1]King plakken'!$J6625&lt;0,0,'[1]King plakken'!$H6625-'[1]King plakken'!$I6625-'[1]King plakken'!$J6625))</f>
        <v>0</v>
      </c>
      <c r="H6624" s="1" t="str">
        <f>IF('[1]King plakken'!$K6625="","",'[1]King plakken'!$K6625)</f>
        <v>Collectible Cards (TCG)-&gt;Tradingcards</v>
      </c>
      <c r="I6624" s="1" t="str">
        <f>IF('[1]King plakken'!$L6625="","",'[1]King plakken'!$L6625)</f>
        <v>Pre-Order</v>
      </c>
      <c r="J6624" s="1" t="str">
        <f>IF('[1]King plakken'!$M6625="","",'[1]King plakken'!$M6625)</f>
        <v>Disney Lorcana</v>
      </c>
      <c r="K6624" s="1">
        <f>IF('[1]King plakken'!$E6625="","",'[1]King plakken'!$E6625)</f>
        <v>40</v>
      </c>
    </row>
    <row r="6625" spans="1:11" x14ac:dyDescent="0.25">
      <c r="A6625" s="1" t="str">
        <f>IF('[1]King plakken'!$A6626="","",'[1]King plakken'!$A6626)</f>
        <v>RAV-11098440</v>
      </c>
      <c r="B6625" s="1" t="str">
        <f>IF('[1]King plakken'!$G6626="","",'[1]King plakken'!$G6626)</f>
        <v>4050368984401</v>
      </c>
      <c r="C6625" s="1" t="str">
        <f>IF('[1]King plakken'!$D6626="","",'[1]King plakken'!$D6626)</f>
        <v>Disney Lorcana - Azurite Sea - Card sleeve - Set 6 - Winnie the Pooh - EN</v>
      </c>
      <c r="D6625" s="3">
        <f>IF('[1]King plakken'!$C6626="","",'[1]King plakken'!$C6626)</f>
        <v>5.75</v>
      </c>
      <c r="E6625" s="3">
        <f>IF('[1]King plakken'!$F6626="","",'[1]King plakken'!$F6626)</f>
        <v>9.99</v>
      </c>
      <c r="F6625" s="4" t="str">
        <f>IF('[1]King plakken'!$B6626="","",IF('[1]King plakken'!$B6626=11,SUBSTITUTE('[1]King plakken'!$B6626,11,"21%"),SUBSTITUTE('[1]King plakken'!$B6626,12,"9%")))</f>
        <v>21%</v>
      </c>
      <c r="G6625" s="2">
        <f>IF('[1]King plakken'!$H6626="","",IF('[1]King plakken'!$H6626-'[1]King plakken'!$I6626-'[1]King plakken'!$J6626&lt;0,0,'[1]King plakken'!$H6626-'[1]King plakken'!$I6626-'[1]King plakken'!$J6626))</f>
        <v>0</v>
      </c>
      <c r="H6625" s="1" t="str">
        <f>IF('[1]King plakken'!$K6626="","",'[1]King plakken'!$K6626)</f>
        <v>Collectible Cards (TCG)-&gt;Tradingcards</v>
      </c>
      <c r="I6625" s="1" t="str">
        <f>IF('[1]King plakken'!$L6626="","",'[1]King plakken'!$L6626)</f>
        <v>Pre-Order</v>
      </c>
      <c r="J6625" s="1" t="str">
        <f>IF('[1]King plakken'!$M6626="","",'[1]King plakken'!$M6626)</f>
        <v>Disney Lorcana</v>
      </c>
      <c r="K6625" s="1">
        <f>IF('[1]King plakken'!$E6626="","",'[1]King plakken'!$E6626)</f>
        <v>40</v>
      </c>
    </row>
    <row r="6626" spans="1:11" x14ac:dyDescent="0.25">
      <c r="A6626" s="1" t="str">
        <f>IF('[1]King plakken'!$A6627="","",'[1]King plakken'!$A6627)</f>
        <v>RAV-11098441</v>
      </c>
      <c r="B6626" s="1" t="str">
        <f>IF('[1]King plakken'!$G6627="","",'[1]King plakken'!$G6627)</f>
        <v>4050368984418</v>
      </c>
      <c r="C6626" s="1" t="str">
        <f>IF('[1]King plakken'!$D6627="","",'[1]King plakken'!$D6627)</f>
        <v>Disney Lorcana - Azurite Sea - Deck Box - Set 6 - Winnie the Pooh - EN</v>
      </c>
      <c r="D6626" s="3">
        <f>IF('[1]King plakken'!$C6627="","",'[1]King plakken'!$C6627)</f>
        <v>3.45</v>
      </c>
      <c r="E6626" s="3">
        <f>IF('[1]King plakken'!$F6627="","",'[1]King plakken'!$F6627)</f>
        <v>5.99</v>
      </c>
      <c r="F6626" s="4" t="str">
        <f>IF('[1]King plakken'!$B6627="","",IF('[1]King plakken'!$B6627=11,SUBSTITUTE('[1]King plakken'!$B6627,11,"21%"),SUBSTITUTE('[1]King plakken'!$B6627,12,"9%")))</f>
        <v>21%</v>
      </c>
      <c r="G6626" s="2">
        <f>IF('[1]King plakken'!$H6627="","",IF('[1]King plakken'!$H6627-'[1]King plakken'!$I6627-'[1]King plakken'!$J6627&lt;0,0,'[1]King plakken'!$H6627-'[1]King plakken'!$I6627-'[1]King plakken'!$J6627))</f>
        <v>0</v>
      </c>
      <c r="H6626" s="1" t="str">
        <f>IF('[1]King plakken'!$K6627="","",'[1]King plakken'!$K6627)</f>
        <v>Collectible Cards (TCG)-&gt;Opbergers</v>
      </c>
      <c r="I6626" s="1" t="str">
        <f>IF('[1]King plakken'!$L6627="","",'[1]King plakken'!$L6627)</f>
        <v>Pre-Order</v>
      </c>
      <c r="J6626" s="1" t="str">
        <f>IF('[1]King plakken'!$M6627="","",'[1]King plakken'!$M6627)</f>
        <v>Disney Lorcana</v>
      </c>
      <c r="K6626" s="1">
        <f>IF('[1]King plakken'!$E6627="","",'[1]King plakken'!$E6627)</f>
        <v>24</v>
      </c>
    </row>
    <row r="6627" spans="1:11" x14ac:dyDescent="0.25">
      <c r="A6627" s="1" t="str">
        <f>IF('[1]King plakken'!$A6628="","",'[1]King plakken'!$A6628)</f>
        <v>RAV-11098442</v>
      </c>
      <c r="B6627" s="1" t="str">
        <f>IF('[1]King plakken'!$G6628="","",'[1]King plakken'!$G6628)</f>
        <v>4050368984425</v>
      </c>
      <c r="C6627" s="1" t="str">
        <f>IF('[1]King plakken'!$D6628="","",'[1]King plakken'!$D6628)</f>
        <v>Disney Lorcana - Azurite Sea - Deck Box  - Set 6 - Winnie the Pooh - EN</v>
      </c>
      <c r="D6627" s="3">
        <f>IF('[1]King plakken'!$C6628="","",'[1]King plakken'!$C6628)</f>
        <v>3.45</v>
      </c>
      <c r="E6627" s="3">
        <f>IF('[1]King plakken'!$F6628="","",'[1]King plakken'!$F6628)</f>
        <v>5.99</v>
      </c>
      <c r="F6627" s="4" t="str">
        <f>IF('[1]King plakken'!$B6628="","",IF('[1]King plakken'!$B6628=11,SUBSTITUTE('[1]King plakken'!$B6628,11,"21%"),SUBSTITUTE('[1]King plakken'!$B6628,12,"9%")))</f>
        <v>21%</v>
      </c>
      <c r="G6627" s="2">
        <f>IF('[1]King plakken'!$H6628="","",IF('[1]King plakken'!$H6628-'[1]King plakken'!$I6628-'[1]King plakken'!$J6628&lt;0,0,'[1]King plakken'!$H6628-'[1]King plakken'!$I6628-'[1]King plakken'!$J6628))</f>
        <v>0</v>
      </c>
      <c r="H6627" s="1" t="str">
        <f>IF('[1]King plakken'!$K6628="","",'[1]King plakken'!$K6628)</f>
        <v>Collectible Cards (TCG)-&gt;Opbergers</v>
      </c>
      <c r="I6627" s="1" t="str">
        <f>IF('[1]King plakken'!$L6628="","",'[1]King plakken'!$L6628)</f>
        <v>Pre-Order</v>
      </c>
      <c r="J6627" s="1" t="str">
        <f>IF('[1]King plakken'!$M6628="","",'[1]King plakken'!$M6628)</f>
        <v>Disney Lorcana</v>
      </c>
      <c r="K6627" s="1">
        <f>IF('[1]King plakken'!$E6628="","",'[1]King plakken'!$E6628)</f>
        <v>24</v>
      </c>
    </row>
    <row r="6628" spans="1:11" x14ac:dyDescent="0.25">
      <c r="A6628" s="1" t="str">
        <f>IF('[1]King plakken'!$A6629="","",'[1]King plakken'!$A6629)</f>
        <v>RAV-11098443</v>
      </c>
      <c r="B6628" s="1" t="str">
        <f>IF('[1]King plakken'!$G6629="","",'[1]King plakken'!$G6629)</f>
        <v>4050368984432</v>
      </c>
      <c r="C6628" s="1" t="str">
        <f>IF('[1]King plakken'!$D6629="","",'[1]King plakken'!$D6629)</f>
        <v>Disney Lorcana - Azurite Sea - Play Mat  - Set 6 - Donald Duck Buccaneer - EN</v>
      </c>
      <c r="D6628" s="3">
        <f>IF('[1]King plakken'!$C6629="","",'[1]King plakken'!$C6629)</f>
        <v>11.5</v>
      </c>
      <c r="E6628" s="3">
        <f>IF('[1]King plakken'!$F6629="","",'[1]King plakken'!$F6629)</f>
        <v>19.989999999999998</v>
      </c>
      <c r="F6628" s="4" t="str">
        <f>IF('[1]King plakken'!$B6629="","",IF('[1]King plakken'!$B6629=11,SUBSTITUTE('[1]King plakken'!$B6629,11,"21%"),SUBSTITUTE('[1]King plakken'!$B6629,12,"9%")))</f>
        <v>21%</v>
      </c>
      <c r="G6628" s="2">
        <f>IF('[1]King plakken'!$H6629="","",IF('[1]King plakken'!$H6629-'[1]King plakken'!$I6629-'[1]King plakken'!$J6629&lt;0,0,'[1]King plakken'!$H6629-'[1]King plakken'!$I6629-'[1]King plakken'!$J6629))</f>
        <v>0</v>
      </c>
      <c r="H6628" s="1" t="str">
        <f>IF('[1]King plakken'!$K6629="","",'[1]King plakken'!$K6629)</f>
        <v>Collectible Cards (TCG)-&gt;Tradingcards</v>
      </c>
      <c r="I6628" s="1" t="str">
        <f>IF('[1]King plakken'!$L6629="","",'[1]King plakken'!$L6629)</f>
        <v>Pre-Order</v>
      </c>
      <c r="J6628" s="1" t="str">
        <f>IF('[1]King plakken'!$M6629="","",'[1]King plakken'!$M6629)</f>
        <v>Disney Lorcana</v>
      </c>
      <c r="K6628" s="1">
        <f>IF('[1]King plakken'!$E6629="","",'[1]King plakken'!$E6629)</f>
        <v>12</v>
      </c>
    </row>
    <row r="6629" spans="1:11" x14ac:dyDescent="0.25">
      <c r="A6629" s="1" t="str">
        <f>IF('[1]King plakken'!$A6630="","",'[1]King plakken'!$A6630)</f>
        <v>RAV-11098444</v>
      </c>
      <c r="B6629" s="1" t="str">
        <f>IF('[1]King plakken'!$G6630="","",'[1]King plakken'!$G6630)</f>
        <v>4050368984449</v>
      </c>
      <c r="C6629" s="1" t="str">
        <f>IF('[1]King plakken'!$D6630="","",'[1]King plakken'!$D6630)</f>
        <v>Disney Lorcana - Azurite Sea - Play Mat  - Set 6 - Elsa The Fifth Spirit - EN</v>
      </c>
      <c r="D6629" s="3">
        <f>IF('[1]King plakken'!$C6630="","",'[1]King plakken'!$C6630)</f>
        <v>11.5</v>
      </c>
      <c r="E6629" s="3">
        <f>IF('[1]King plakken'!$F6630="","",'[1]King plakken'!$F6630)</f>
        <v>19.989999999999998</v>
      </c>
      <c r="F6629" s="4" t="str">
        <f>IF('[1]King plakken'!$B6630="","",IF('[1]King plakken'!$B6630=11,SUBSTITUTE('[1]King plakken'!$B6630,11,"21%"),SUBSTITUTE('[1]King plakken'!$B6630,12,"9%")))</f>
        <v>21%</v>
      </c>
      <c r="G6629" s="2">
        <f>IF('[1]King plakken'!$H6630="","",IF('[1]King plakken'!$H6630-'[1]King plakken'!$I6630-'[1]King plakken'!$J6630&lt;0,0,'[1]King plakken'!$H6630-'[1]King plakken'!$I6630-'[1]King plakken'!$J6630))</f>
        <v>0</v>
      </c>
      <c r="H6629" s="1" t="str">
        <f>IF('[1]King plakken'!$K6630="","",'[1]King plakken'!$K6630)</f>
        <v>Collectible Cards (TCG)-&gt;Tradingcards</v>
      </c>
      <c r="I6629" s="1" t="str">
        <f>IF('[1]King plakken'!$L6630="","",'[1]King plakken'!$L6630)</f>
        <v>Pre-Order</v>
      </c>
      <c r="J6629" s="1" t="str">
        <f>IF('[1]King plakken'!$M6630="","",'[1]King plakken'!$M6630)</f>
        <v>Disney Lorcana</v>
      </c>
      <c r="K6629" s="1">
        <f>IF('[1]King plakken'!$E6630="","",'[1]King plakken'!$E6630)</f>
        <v>12</v>
      </c>
    </row>
    <row r="6630" spans="1:11" x14ac:dyDescent="0.25">
      <c r="A6630" s="1" t="str">
        <f>IF('[1]King plakken'!$A6631="","",'[1]King plakken'!$A6631)</f>
        <v>RAV-11098448</v>
      </c>
      <c r="B6630" s="1" t="str">
        <f>IF('[1]King plakken'!$G6631="","",'[1]King plakken'!$G6631)</f>
        <v>4050368984487</v>
      </c>
      <c r="C6630" s="1" t="str">
        <f>IF('[1]King plakken'!$D6631="","",'[1]King plakken'!$D6631)</f>
        <v>Disney Lorcana - Shimmering Skies - Starter VKK VE 8 - Set 5 - EN</v>
      </c>
      <c r="D6630" s="3">
        <f>IF('[1]King plakken'!$C6631="","",'[1]King plakken'!$C6631)</f>
        <v>87.2</v>
      </c>
      <c r="E6630" s="3">
        <f>IF('[1]King plakken'!$F6631="","",'[1]King plakken'!$F6631)</f>
        <v>19.989999999999998</v>
      </c>
      <c r="F6630" s="4" t="str">
        <f>IF('[1]King plakken'!$B6631="","",IF('[1]King plakken'!$B6631=11,SUBSTITUTE('[1]King plakken'!$B6631,11,"21%"),SUBSTITUTE('[1]King plakken'!$B6631,12,"9%")))</f>
        <v>21%</v>
      </c>
      <c r="G6630" s="2">
        <f>IF('[1]King plakken'!$H6631="","",IF('[1]King plakken'!$H6631-'[1]King plakken'!$I6631-'[1]King plakken'!$J6631&lt;0,0,'[1]King plakken'!$H6631-'[1]King plakken'!$I6631-'[1]King plakken'!$J6631))</f>
        <v>56</v>
      </c>
      <c r="H6630" s="1" t="str">
        <f>IF('[1]King plakken'!$K6631="","",'[1]King plakken'!$K6631)</f>
        <v>Collectible Cards (TCG)-&gt;Tradingcards</v>
      </c>
      <c r="I6630" s="1" t="str">
        <f>IF('[1]King plakken'!$L6631="","",'[1]King plakken'!$L6631)</f>
        <v>Beschikbaar</v>
      </c>
      <c r="J6630" s="1" t="str">
        <f>IF('[1]King plakken'!$M6631="","",'[1]King plakken'!$M6631)</f>
        <v>Disney Lorcana</v>
      </c>
      <c r="K6630" s="1">
        <f>IF('[1]King plakken'!$E6631="","",'[1]King plakken'!$E6631)</f>
        <v>1</v>
      </c>
    </row>
    <row r="6631" spans="1:11" x14ac:dyDescent="0.25">
      <c r="A6631" s="1" t="str">
        <f>IF('[1]King plakken'!$A6632="","",'[1]King plakken'!$A6632)</f>
        <v>RAV-11098455</v>
      </c>
      <c r="B6631" s="1" t="str">
        <f>IF('[1]King plakken'!$G6632="","",'[1]King plakken'!$G6632)</f>
        <v>4050368984555</v>
      </c>
      <c r="C6631" s="1" t="str">
        <f>IF('[1]King plakken'!$D6632="","",'[1]King plakken'!$D6632)</f>
        <v>Disney Lorcana - Shimmering Skies -Booster VKK VE 24 - Set 5 - EN</v>
      </c>
      <c r="D6631" s="3">
        <f>IF('[1]King plakken'!$C6632="","",'[1]King plakken'!$C6632)</f>
        <v>78</v>
      </c>
      <c r="E6631" s="3">
        <f>IF('[1]King plakken'!$F6632="","",'[1]King plakken'!$F6632)</f>
        <v>5.99</v>
      </c>
      <c r="F6631" s="4" t="str">
        <f>IF('[1]King plakken'!$B6632="","",IF('[1]King plakken'!$B6632=11,SUBSTITUTE('[1]King plakken'!$B6632,11,"21%"),SUBSTITUTE('[1]King plakken'!$B6632,12,"9%")))</f>
        <v>21%</v>
      </c>
      <c r="G6631" s="2">
        <f>IF('[1]King plakken'!$H6632="","",IF('[1]King plakken'!$H6632-'[1]King plakken'!$I6632-'[1]King plakken'!$J6632&lt;0,0,'[1]King plakken'!$H6632-'[1]King plakken'!$I6632-'[1]King plakken'!$J6632))</f>
        <v>0</v>
      </c>
      <c r="H6631" s="1" t="str">
        <f>IF('[1]King plakken'!$K6632="","",'[1]King plakken'!$K6632)</f>
        <v>Collectible Cards (TCG)-&gt;Tradingcards</v>
      </c>
      <c r="I6631" s="1" t="str">
        <f>IF('[1]King plakken'!$L6632="","",'[1]King plakken'!$L6632)</f>
        <v>Beschikbaar</v>
      </c>
      <c r="J6631" s="1" t="str">
        <f>IF('[1]King plakken'!$M6632="","",'[1]King plakken'!$M6632)</f>
        <v>Disney Lorcana</v>
      </c>
      <c r="K6631" s="1">
        <f>IF('[1]King plakken'!$E6632="","",'[1]King plakken'!$E6632)</f>
        <v>4</v>
      </c>
    </row>
    <row r="6632" spans="1:11" x14ac:dyDescent="0.25">
      <c r="A6632" s="1" t="str">
        <f>IF('[1]King plakken'!$A6633="","",'[1]King plakken'!$A6633)</f>
        <v>RAV-11098459</v>
      </c>
      <c r="B6632" s="1" t="str">
        <f>IF('[1]King plakken'!$G6633="","",'[1]King plakken'!$G6633)</f>
        <v>4050368984593</v>
      </c>
      <c r="C6632" s="1" t="str">
        <f>IF('[1]King plakken'!$D6633="","",'[1]King plakken'!$D6633)</f>
        <v>Disney Lorcana - Azurite Sea - Starter VKK VE 8 - Set 6 - EN</v>
      </c>
      <c r="D6632" s="3">
        <f>IF('[1]King plakken'!$C6633="","",'[1]King plakken'!$C6633)</f>
        <v>87.2</v>
      </c>
      <c r="E6632" s="3">
        <f>IF('[1]King plakken'!$F6633="","",'[1]King plakken'!$F6633)</f>
        <v>19.989999999999998</v>
      </c>
      <c r="F6632" s="4" t="str">
        <f>IF('[1]King plakken'!$B6633="","",IF('[1]King plakken'!$B6633=11,SUBSTITUTE('[1]King plakken'!$B6633,11,"21%"),SUBSTITUTE('[1]King plakken'!$B6633,12,"9%")))</f>
        <v>21%</v>
      </c>
      <c r="G6632" s="2">
        <f>IF('[1]King plakken'!$H6633="","",IF('[1]King plakken'!$H6633-'[1]King plakken'!$I6633-'[1]King plakken'!$J6633&lt;0,0,'[1]King plakken'!$H6633-'[1]King plakken'!$I6633-'[1]King plakken'!$J6633))</f>
        <v>0</v>
      </c>
      <c r="H6632" s="1" t="str">
        <f>IF('[1]King plakken'!$K6633="","",'[1]King plakken'!$K6633)</f>
        <v>Collectible Cards (TCG)-&gt;Tradingcards</v>
      </c>
      <c r="I6632" s="1" t="str">
        <f>IF('[1]King plakken'!$L6633="","",'[1]King plakken'!$L6633)</f>
        <v>Pre-Order</v>
      </c>
      <c r="J6632" s="1" t="str">
        <f>IF('[1]King plakken'!$M6633="","",'[1]King plakken'!$M6633)</f>
        <v>Disney Lorcana</v>
      </c>
      <c r="K6632" s="1">
        <f>IF('[1]King plakken'!$E6633="","",'[1]King plakken'!$E6633)</f>
        <v>8</v>
      </c>
    </row>
    <row r="6633" spans="1:11" x14ac:dyDescent="0.25">
      <c r="A6633" s="1" t="str">
        <f>IF('[1]King plakken'!$A6634="","",'[1]King plakken'!$A6634)</f>
        <v>RAV-11098466</v>
      </c>
      <c r="B6633" s="1" t="str">
        <f>IF('[1]King plakken'!$G6634="","",'[1]King plakken'!$G6634)</f>
        <v>4050368984661</v>
      </c>
      <c r="C6633" s="1" t="str">
        <f>IF('[1]King plakken'!$D6634="","",'[1]King plakken'!$D6634)</f>
        <v>Disney Lorcana - Azurite Sea - Booster VKK VE 24 - Set 6 - EN</v>
      </c>
      <c r="D6633" s="3">
        <f>IF('[1]King plakken'!$C6634="","",'[1]King plakken'!$C6634)</f>
        <v>78</v>
      </c>
      <c r="E6633" s="3">
        <f>IF('[1]King plakken'!$F6634="","",'[1]King plakken'!$F6634)</f>
        <v>5.99</v>
      </c>
      <c r="F6633" s="4" t="str">
        <f>IF('[1]King plakken'!$B6634="","",IF('[1]King plakken'!$B6634=11,SUBSTITUTE('[1]King plakken'!$B6634,11,"21%"),SUBSTITUTE('[1]King plakken'!$B6634,12,"9%")))</f>
        <v>21%</v>
      </c>
      <c r="G6633" s="2">
        <f>IF('[1]King plakken'!$H6634="","",IF('[1]King plakken'!$H6634-'[1]King plakken'!$I6634-'[1]King plakken'!$J6634&lt;0,0,'[1]King plakken'!$H6634-'[1]King plakken'!$I6634-'[1]King plakken'!$J6634))</f>
        <v>0</v>
      </c>
      <c r="H6633" s="1" t="str">
        <f>IF('[1]King plakken'!$K6634="","",'[1]King plakken'!$K6634)</f>
        <v>Collectible Cards (TCG)-&gt;Tradingcards</v>
      </c>
      <c r="I6633" s="1" t="str">
        <f>IF('[1]King plakken'!$L6634="","",'[1]King plakken'!$L6634)</f>
        <v>Pre-Order</v>
      </c>
      <c r="J6633" s="1" t="str">
        <f>IF('[1]King plakken'!$M6634="","",'[1]King plakken'!$M6634)</f>
        <v>Disney Lorcana</v>
      </c>
      <c r="K6633" s="1">
        <f>IF('[1]King plakken'!$E6634="","",'[1]King plakken'!$E6634)</f>
        <v>24</v>
      </c>
    </row>
    <row r="6634" spans="1:11" x14ac:dyDescent="0.25">
      <c r="A6634" s="1" t="str">
        <f>IF('[1]King plakken'!$A6635="","",'[1]King plakken'!$A6635)</f>
        <v>RAV-11098565</v>
      </c>
      <c r="B6634" s="1" t="str">
        <f>IF('[1]King plakken'!$G6635="","",'[1]King plakken'!$G6635)</f>
        <v>4050368985651</v>
      </c>
      <c r="C6634" s="1" t="str">
        <f>IF('[1]King plakken'!$D6635="","",'[1]King plakken'!$D6635)</f>
        <v>Disney Lorcana - Azurite Sea - Deckbox Cube - Set 6 - EN</v>
      </c>
      <c r="D6634" s="3">
        <f>IF('[1]King plakken'!$C6635="","",'[1]King plakken'!$C6635)</f>
        <v>17.27</v>
      </c>
      <c r="E6634" s="3">
        <f>IF('[1]King plakken'!$F6635="","",'[1]King plakken'!$F6635)</f>
        <v>29.99</v>
      </c>
      <c r="F6634" s="4" t="str">
        <f>IF('[1]King plakken'!$B6635="","",IF('[1]King plakken'!$B6635=11,SUBSTITUTE('[1]King plakken'!$B6635,11,"21%"),SUBSTITUTE('[1]King plakken'!$B6635,12,"9%")))</f>
        <v>21%</v>
      </c>
      <c r="G6634" s="2">
        <f>IF('[1]King plakken'!$H6635="","",IF('[1]King plakken'!$H6635-'[1]King plakken'!$I6635-'[1]King plakken'!$J6635&lt;0,0,'[1]King plakken'!$H6635-'[1]King plakken'!$I6635-'[1]King plakken'!$J6635))</f>
        <v>0</v>
      </c>
      <c r="H6634" s="1" t="str">
        <f>IF('[1]King plakken'!$K6635="","",'[1]King plakken'!$K6635)</f>
        <v>Collectible Cards (TCG)-&gt;Opbergers</v>
      </c>
      <c r="I6634" s="1" t="str">
        <f>IF('[1]King plakken'!$L6635="","",'[1]King plakken'!$L6635)</f>
        <v>Pre-Order</v>
      </c>
      <c r="J6634" s="1" t="str">
        <f>IF('[1]King plakken'!$M6635="","",'[1]King plakken'!$M6635)</f>
        <v>Disney Lorcana</v>
      </c>
      <c r="K6634" s="1">
        <f>IF('[1]King plakken'!$E6635="","",'[1]King plakken'!$E6635)</f>
        <v>24</v>
      </c>
    </row>
    <row r="6635" spans="1:11" x14ac:dyDescent="0.25">
      <c r="A6635" s="1" t="str">
        <f>IF('[1]King plakken'!$A6636="","",'[1]King plakken'!$A6636)</f>
        <v>RAV-11098566</v>
      </c>
      <c r="B6635" s="1" t="str">
        <f>IF('[1]King plakken'!$G6636="","",'[1]King plakken'!$G6636)</f>
        <v>4050368985668</v>
      </c>
      <c r="C6635" s="1" t="str">
        <f>IF('[1]King plakken'!$D6636="","",'[1]King plakken'!$D6636)</f>
        <v>Disney Lorcana - Azurite Sea - Portfolio Zipper 9 pocket 252 cards - Set 6 - EN</v>
      </c>
      <c r="D6635" s="3">
        <f>IF('[1]King plakken'!$C6636="","",'[1]King plakken'!$C6636)</f>
        <v>23</v>
      </c>
      <c r="E6635" s="3">
        <f>IF('[1]King plakken'!$F6636="","",'[1]King plakken'!$F6636)</f>
        <v>39.99</v>
      </c>
      <c r="F6635" s="4" t="str">
        <f>IF('[1]King plakken'!$B6636="","",IF('[1]King plakken'!$B6636=11,SUBSTITUTE('[1]King plakken'!$B6636,11,"21%"),SUBSTITUTE('[1]King plakken'!$B6636,12,"9%")))</f>
        <v>21%</v>
      </c>
      <c r="G6635" s="2">
        <f>IF('[1]King plakken'!$H6636="","",IF('[1]King plakken'!$H6636-'[1]King plakken'!$I6636-'[1]King plakken'!$J6636&lt;0,0,'[1]King plakken'!$H6636-'[1]King plakken'!$I6636-'[1]King plakken'!$J6636))</f>
        <v>0</v>
      </c>
      <c r="H6635" s="1" t="str">
        <f>IF('[1]King plakken'!$K6636="","",'[1]King plakken'!$K6636)</f>
        <v>Collectible Cards (TCG)-&gt;Opbergers</v>
      </c>
      <c r="I6635" s="1" t="str">
        <f>IF('[1]King plakken'!$L6636="","",'[1]King plakken'!$L6636)</f>
        <v>Pre-Order</v>
      </c>
      <c r="J6635" s="1" t="str">
        <f>IF('[1]King plakken'!$M6636="","",'[1]King plakken'!$M6636)</f>
        <v>Disney Lorcana</v>
      </c>
      <c r="K6635" s="1">
        <f>IF('[1]King plakken'!$E6636="","",'[1]King plakken'!$E6636)</f>
        <v>12</v>
      </c>
    </row>
    <row r="6636" spans="1:11" x14ac:dyDescent="0.25">
      <c r="A6636" s="1" t="str">
        <f>IF('[1]King plakken'!$A6637="","",'[1]King plakken'!$A6637)</f>
        <v>RAV-111541</v>
      </c>
      <c r="B6636" s="1" t="str">
        <f>IF('[1]King plakken'!$G6637="","",'[1]King plakken'!$G6637)</f>
        <v>4005556111541</v>
      </c>
      <c r="C6636" s="1" t="str">
        <f>IF('[1]King plakken'!$D6637="","",'[1]King plakken'!$D6637)</f>
        <v>3D Pennenbak Harry Potter (54)</v>
      </c>
      <c r="D6636" s="3">
        <f>IF('[1]King plakken'!$C6637="","",'[1]King plakken'!$C6637)</f>
        <v>7</v>
      </c>
      <c r="E6636" s="3">
        <f>IF('[1]King plakken'!$F6637="","",'[1]King plakken'!$F6637)</f>
        <v>12.99</v>
      </c>
      <c r="F6636" s="4" t="str">
        <f>IF('[1]King plakken'!$B6637="","",IF('[1]King plakken'!$B6637=11,SUBSTITUTE('[1]King plakken'!$B6637,11,"21%"),SUBSTITUTE('[1]King plakken'!$B6637,12,"9%")))</f>
        <v>21%</v>
      </c>
      <c r="G6636" s="2">
        <f>IF('[1]King plakken'!$H6637="","",IF('[1]King plakken'!$H6637-'[1]King plakken'!$I6637-'[1]King plakken'!$J6637&lt;0,0,'[1]King plakken'!$H6637-'[1]King plakken'!$I6637-'[1]King plakken'!$J6637))</f>
        <v>1</v>
      </c>
      <c r="H6636" s="1" t="str">
        <f>IF('[1]King plakken'!$K6637="","",'[1]King plakken'!$K6637)</f>
        <v>Puzzels-&gt;3D-Puzzel</v>
      </c>
      <c r="I6636" s="1" t="str">
        <f>IF('[1]King plakken'!$L6637="","",'[1]King plakken'!$L6637)</f>
        <v>Beschikbaar</v>
      </c>
      <c r="J6636" s="1" t="str">
        <f>IF('[1]King plakken'!$M6637="","",'[1]King plakken'!$M6637)</f>
        <v>Ravensburger</v>
      </c>
      <c r="K6636" s="1">
        <f>IF('[1]King plakken'!$E6637="","",'[1]King plakken'!$E6637)</f>
        <v>1</v>
      </c>
    </row>
    <row r="6637" spans="1:11" x14ac:dyDescent="0.25">
      <c r="A6637" s="1" t="str">
        <f>IF('[1]King plakken'!$A6638="","",'[1]King plakken'!$A6638)</f>
        <v>RAV-112555</v>
      </c>
      <c r="B6637" s="1" t="str">
        <f>IF('[1]King plakken'!$G6638="","",'[1]King plakken'!$G6638)</f>
        <v>4005556112555</v>
      </c>
      <c r="C6637" s="1" t="str">
        <f>IF('[1]King plakken'!$D6638="","",'[1]King plakken'!$D6638)</f>
        <v>3D Pennenbak Mario (54)</v>
      </c>
      <c r="D6637" s="3">
        <f>IF('[1]King plakken'!$C6638="","",'[1]King plakken'!$C6638)</f>
        <v>7</v>
      </c>
      <c r="E6637" s="3">
        <f>IF('[1]King plakken'!$F6638="","",'[1]King plakken'!$F6638)</f>
        <v>12.99</v>
      </c>
      <c r="F6637" s="4" t="str">
        <f>IF('[1]King plakken'!$B6638="","",IF('[1]King plakken'!$B6638=11,SUBSTITUTE('[1]King plakken'!$B6638,11,"21%"),SUBSTITUTE('[1]King plakken'!$B6638,12,"9%")))</f>
        <v>21%</v>
      </c>
      <c r="G6637" s="2">
        <f>IF('[1]King plakken'!$H6638="","",IF('[1]King plakken'!$H6638-'[1]King plakken'!$I6638-'[1]King plakken'!$J6638&lt;0,0,'[1]King plakken'!$H6638-'[1]King plakken'!$I6638-'[1]King plakken'!$J6638))</f>
        <v>3</v>
      </c>
      <c r="H6637" s="1" t="str">
        <f>IF('[1]King plakken'!$K6638="","",'[1]King plakken'!$K6638)</f>
        <v>Puzzels-&gt;3D-Puzzel</v>
      </c>
      <c r="I6637" s="1" t="str">
        <f>IF('[1]King plakken'!$L6638="","",'[1]King plakken'!$L6638)</f>
        <v>Beschikbaar</v>
      </c>
      <c r="J6637" s="1" t="str">
        <f>IF('[1]King plakken'!$M6638="","",'[1]King plakken'!$M6638)</f>
        <v>Ravensburger</v>
      </c>
      <c r="K6637" s="1">
        <f>IF('[1]King plakken'!$E6638="","",'[1]King plakken'!$E6638)</f>
        <v>1</v>
      </c>
    </row>
    <row r="6638" spans="1:11" x14ac:dyDescent="0.25">
      <c r="A6638" s="1" t="str">
        <f>IF('[1]King plakken'!$A6639="","",'[1]King plakken'!$A6639)</f>
        <v>RAV-112562</v>
      </c>
      <c r="B6638" s="1" t="str">
        <f>IF('[1]King plakken'!$G6639="","",'[1]King plakken'!$G6639)</f>
        <v>4005556112562</v>
      </c>
      <c r="C6638" s="1" t="str">
        <f>IF('[1]King plakken'!$D6639="","",'[1]King plakken'!$D6639)</f>
        <v>3D Pokeball (54)</v>
      </c>
      <c r="D6638" s="3">
        <f>IF('[1]King plakken'!$C6639="","",'[1]King plakken'!$C6639)</f>
        <v>6</v>
      </c>
      <c r="E6638" s="3">
        <f>IF('[1]King plakken'!$F6639="","",'[1]King plakken'!$F6639)</f>
        <v>11.99</v>
      </c>
      <c r="F6638" s="4" t="str">
        <f>IF('[1]King plakken'!$B6639="","",IF('[1]King plakken'!$B6639=11,SUBSTITUTE('[1]King plakken'!$B6639,11,"21%"),SUBSTITUTE('[1]King plakken'!$B6639,12,"9%")))</f>
        <v>21%</v>
      </c>
      <c r="G6638" s="2">
        <f>IF('[1]King plakken'!$H6639="","",IF('[1]King plakken'!$H6639-'[1]King plakken'!$I6639-'[1]King plakken'!$J6639&lt;0,0,'[1]King plakken'!$H6639-'[1]King plakken'!$I6639-'[1]King plakken'!$J6639))</f>
        <v>0</v>
      </c>
      <c r="H6638" s="1" t="str">
        <f>IF('[1]King plakken'!$K6639="","",'[1]King plakken'!$K6639)</f>
        <v>Puzzels-&gt;3D-Puzzel</v>
      </c>
      <c r="I6638" s="1" t="str">
        <f>IF('[1]King plakken'!$L6639="","",'[1]King plakken'!$L6639)</f>
        <v>Herprint</v>
      </c>
      <c r="J6638" s="1" t="str">
        <f>IF('[1]King plakken'!$M6639="","",'[1]King plakken'!$M6639)</f>
        <v>Ravensburger</v>
      </c>
      <c r="K6638" s="1">
        <f>IF('[1]King plakken'!$E6639="","",'[1]King plakken'!$E6639)</f>
        <v>1</v>
      </c>
    </row>
    <row r="6639" spans="1:11" x14ac:dyDescent="0.25">
      <c r="A6639" s="1" t="str">
        <f>IF('[1]King plakken'!$A6640="","",'[1]King plakken'!$A6640)</f>
        <v>RAV-112579</v>
      </c>
      <c r="B6639" s="1" t="str">
        <f>IF('[1]King plakken'!$G6640="","",'[1]King plakken'!$G6640)</f>
        <v>4005556112579</v>
      </c>
      <c r="C6639" s="1" t="str">
        <f>IF('[1]King plakken'!$D6640="","",'[1]King plakken'!$D6640)</f>
        <v>3D Pennenbak Pokemon (54)</v>
      </c>
      <c r="D6639" s="3">
        <f>IF('[1]King plakken'!$C6640="","",'[1]King plakken'!$C6640)</f>
        <v>7</v>
      </c>
      <c r="E6639" s="3">
        <f>IF('[1]King plakken'!$F6640="","",'[1]King plakken'!$F6640)</f>
        <v>12.99</v>
      </c>
      <c r="F6639" s="4" t="str">
        <f>IF('[1]King plakken'!$B6640="","",IF('[1]King plakken'!$B6640=11,SUBSTITUTE('[1]King plakken'!$B6640,11,"21%"),SUBSTITUTE('[1]King plakken'!$B6640,12,"9%")))</f>
        <v>21%</v>
      </c>
      <c r="G6639" s="2">
        <f>IF('[1]King plakken'!$H6640="","",IF('[1]King plakken'!$H6640-'[1]King plakken'!$I6640-'[1]King plakken'!$J6640&lt;0,0,'[1]King plakken'!$H6640-'[1]King plakken'!$I6640-'[1]King plakken'!$J6640))</f>
        <v>0</v>
      </c>
      <c r="H6639" s="1" t="str">
        <f>IF('[1]King plakken'!$K6640="","",'[1]King plakken'!$K6640)</f>
        <v>Puzzels-&gt;3D-Puzzel</v>
      </c>
      <c r="I6639" s="1" t="str">
        <f>IF('[1]King plakken'!$L6640="","",'[1]King plakken'!$L6640)</f>
        <v>Beschikbaar</v>
      </c>
      <c r="J6639" s="1" t="str">
        <f>IF('[1]King plakken'!$M6640="","",'[1]King plakken'!$M6640)</f>
        <v>Ravensburger</v>
      </c>
      <c r="K6639" s="1">
        <f>IF('[1]King plakken'!$E6640="","",'[1]King plakken'!$E6640)</f>
        <v>1</v>
      </c>
    </row>
    <row r="6640" spans="1:11" x14ac:dyDescent="0.25">
      <c r="A6640" s="1" t="str">
        <f>IF('[1]King plakken'!$A6641="","",'[1]King plakken'!$A6641)</f>
        <v>RAV-112593</v>
      </c>
      <c r="B6640" s="1" t="str">
        <f>IF('[1]King plakken'!$G6641="","",'[1]King plakken'!$G6641)</f>
        <v>4005556112593</v>
      </c>
      <c r="C6640" s="1" t="str">
        <f>IF('[1]King plakken'!$D6641="","",'[1]King plakken'!$D6641)</f>
        <v>Harry Potter - Hogwarts Castle - 3D Puzzel (540) (U)</v>
      </c>
      <c r="D6640" s="3">
        <f>IF('[1]King plakken'!$C6641="","",'[1]King plakken'!$C6641)</f>
        <v>54</v>
      </c>
      <c r="E6640" s="3">
        <f>IF('[1]King plakken'!$F6641="","",'[1]King plakken'!$F6641)</f>
        <v>99.99</v>
      </c>
      <c r="F6640" s="4" t="str">
        <f>IF('[1]King plakken'!$B6641="","",IF('[1]King plakken'!$B6641=11,SUBSTITUTE('[1]King plakken'!$B6641,11,"21%"),SUBSTITUTE('[1]King plakken'!$B6641,12,"9%")))</f>
        <v>21%</v>
      </c>
      <c r="G6640" s="2">
        <f>IF('[1]King plakken'!$H6641="","",IF('[1]King plakken'!$H6641-'[1]King plakken'!$I6641-'[1]King plakken'!$J6641&lt;0,0,'[1]King plakken'!$H6641-'[1]King plakken'!$I6641-'[1]King plakken'!$J6641))</f>
        <v>1</v>
      </c>
      <c r="H6640" s="1" t="str">
        <f>IF('[1]King plakken'!$K6641="","",'[1]King plakken'!$K6641)</f>
        <v>Puzzels-&gt;3D-Puzzel; OP = OP</v>
      </c>
      <c r="I6640" s="1" t="str">
        <f>IF('[1]King plakken'!$L6641="","",'[1]King plakken'!$L6641)</f>
        <v>Uitloop</v>
      </c>
      <c r="J6640" s="1" t="str">
        <f>IF('[1]King plakken'!$M6641="","",'[1]King plakken'!$M6641)</f>
        <v>Ravensburger</v>
      </c>
      <c r="K6640" s="1">
        <f>IF('[1]King plakken'!$E6641="","",'[1]King plakken'!$E6641)</f>
        <v>1</v>
      </c>
    </row>
    <row r="6641" spans="1:11" x14ac:dyDescent="0.25">
      <c r="A6641" s="1" t="str">
        <f>IF('[1]King plakken'!$A6642="","",'[1]King plakken'!$A6642)</f>
        <v>RAV-112654</v>
      </c>
      <c r="B6641" s="1" t="str">
        <f>IF('[1]King plakken'!$G6642="","",'[1]King plakken'!$G6642)</f>
        <v>4005556112654</v>
      </c>
      <c r="C6641" s="1" t="str">
        <f>IF('[1]King plakken'!$D6642="","",'[1]King plakken'!$D6642)</f>
        <v>3D Pokeball - Great (54)</v>
      </c>
      <c r="D6641" s="3">
        <f>IF('[1]King plakken'!$C6642="","",'[1]King plakken'!$C6642)</f>
        <v>6</v>
      </c>
      <c r="E6641" s="3">
        <f>IF('[1]King plakken'!$F6642="","",'[1]King plakken'!$F6642)</f>
        <v>11.99</v>
      </c>
      <c r="F6641" s="4" t="str">
        <f>IF('[1]King plakken'!$B6642="","",IF('[1]King plakken'!$B6642=11,SUBSTITUTE('[1]King plakken'!$B6642,11,"21%"),SUBSTITUTE('[1]King plakken'!$B6642,12,"9%")))</f>
        <v>21%</v>
      </c>
      <c r="G6641" s="2">
        <f>IF('[1]King plakken'!$H6642="","",IF('[1]King plakken'!$H6642-'[1]King plakken'!$I6642-'[1]King plakken'!$J6642&lt;0,0,'[1]King plakken'!$H6642-'[1]King plakken'!$I6642-'[1]King plakken'!$J6642))</f>
        <v>1</v>
      </c>
      <c r="H6641" s="1" t="str">
        <f>IF('[1]King plakken'!$K6642="","",'[1]King plakken'!$K6642)</f>
        <v>Puzzels-&gt;3D-Puzzel</v>
      </c>
      <c r="I6641" s="1" t="str">
        <f>IF('[1]King plakken'!$L6642="","",'[1]King plakken'!$L6642)</f>
        <v>Beschikbaar</v>
      </c>
      <c r="J6641" s="1" t="str">
        <f>IF('[1]King plakken'!$M6642="","",'[1]King plakken'!$M6642)</f>
        <v>Ravensburger</v>
      </c>
      <c r="K6641" s="1">
        <f>IF('[1]King plakken'!$E6642="","",'[1]King plakken'!$E6642)</f>
        <v>1</v>
      </c>
    </row>
    <row r="6642" spans="1:11" x14ac:dyDescent="0.25">
      <c r="A6642" s="1" t="str">
        <f>IF('[1]King plakken'!$A6643="","",'[1]King plakken'!$A6643)</f>
        <v>RAV-112661</v>
      </c>
      <c r="B6642" s="1" t="str">
        <f>IF('[1]King plakken'!$G6643="","",'[1]King plakken'!$G6643)</f>
        <v>4005556112661</v>
      </c>
      <c r="C6642" s="1" t="str">
        <f>IF('[1]King plakken'!$D6643="","",'[1]King plakken'!$D6643)</f>
        <v>3D Pokeball - Ultra (54)</v>
      </c>
      <c r="D6642" s="3">
        <f>IF('[1]King plakken'!$C6643="","",'[1]King plakken'!$C6643)</f>
        <v>6</v>
      </c>
      <c r="E6642" s="3">
        <f>IF('[1]King plakken'!$F6643="","",'[1]King plakken'!$F6643)</f>
        <v>11.99</v>
      </c>
      <c r="F6642" s="4" t="str">
        <f>IF('[1]King plakken'!$B6643="","",IF('[1]King plakken'!$B6643=11,SUBSTITUTE('[1]King plakken'!$B6643,11,"21%"),SUBSTITUTE('[1]King plakken'!$B6643,12,"9%")))</f>
        <v>21%</v>
      </c>
      <c r="G6642" s="2">
        <f>IF('[1]King plakken'!$H6643="","",IF('[1]King plakken'!$H6643-'[1]King plakken'!$I6643-'[1]King plakken'!$J6643&lt;0,0,'[1]King plakken'!$H6643-'[1]King plakken'!$I6643-'[1]King plakken'!$J6643))</f>
        <v>0</v>
      </c>
      <c r="H6642" s="1" t="str">
        <f>IF('[1]King plakken'!$K6643="","",'[1]King plakken'!$K6643)</f>
        <v>Puzzels-&gt;3D-Puzzel</v>
      </c>
      <c r="I6642" s="1" t="str">
        <f>IF('[1]King plakken'!$L6643="","",'[1]King plakken'!$L6643)</f>
        <v>Herprint</v>
      </c>
      <c r="J6642" s="1" t="str">
        <f>IF('[1]King plakken'!$M6643="","",'[1]King plakken'!$M6643)</f>
        <v>Ravensburger</v>
      </c>
      <c r="K6642" s="1">
        <f>IF('[1]King plakken'!$E6643="","",'[1]King plakken'!$E6643)</f>
        <v>1</v>
      </c>
    </row>
    <row r="6643" spans="1:11" x14ac:dyDescent="0.25">
      <c r="A6643" s="1" t="str">
        <f>IF('[1]King plakken'!$A6644="","",'[1]King plakken'!$A6644)</f>
        <v>RAV-112678</v>
      </c>
      <c r="B6643" s="1" t="str">
        <f>IF('[1]King plakken'!$G6644="","",'[1]King plakken'!$G6644)</f>
        <v>4005556112678</v>
      </c>
      <c r="C6643" s="1" t="str">
        <f>IF('[1]King plakken'!$D6644="","",'[1]King plakken'!$D6644)</f>
        <v>3D Sneaker Super Mario (108)</v>
      </c>
      <c r="D6643" s="3">
        <f>IF('[1]King plakken'!$C6644="","",'[1]King plakken'!$C6644)</f>
        <v>13.3</v>
      </c>
      <c r="E6643" s="3">
        <f>IF('[1]King plakken'!$F6644="","",'[1]King plakken'!$F6644)</f>
        <v>24.99</v>
      </c>
      <c r="F6643" s="4" t="str">
        <f>IF('[1]King plakken'!$B6644="","",IF('[1]King plakken'!$B6644=11,SUBSTITUTE('[1]King plakken'!$B6644,11,"21%"),SUBSTITUTE('[1]King plakken'!$B6644,12,"9%")))</f>
        <v>21%</v>
      </c>
      <c r="G6643" s="2">
        <f>IF('[1]King plakken'!$H6644="","",IF('[1]King plakken'!$H6644-'[1]King plakken'!$I6644-'[1]King plakken'!$J6644&lt;0,0,'[1]King plakken'!$H6644-'[1]King plakken'!$I6644-'[1]King plakken'!$J6644))</f>
        <v>1</v>
      </c>
      <c r="H6643" s="1" t="str">
        <f>IF('[1]King plakken'!$K6644="","",'[1]King plakken'!$K6644)</f>
        <v>Puzzels-&gt;3D-Puzzel</v>
      </c>
      <c r="I6643" s="1" t="str">
        <f>IF('[1]King plakken'!$L6644="","",'[1]King plakken'!$L6644)</f>
        <v>Beschikbaar</v>
      </c>
      <c r="J6643" s="1" t="str">
        <f>IF('[1]King plakken'!$M6644="","",'[1]King plakken'!$M6644)</f>
        <v>Ravensburger</v>
      </c>
      <c r="K6643" s="1">
        <f>IF('[1]King plakken'!$E6644="","",'[1]King plakken'!$E6644)</f>
        <v>1</v>
      </c>
    </row>
    <row r="6644" spans="1:11" x14ac:dyDescent="0.25">
      <c r="A6644" s="1" t="str">
        <f>IF('[1]King plakken'!$A6645="","",'[1]King plakken'!$A6645)</f>
        <v>RAV-112753</v>
      </c>
      <c r="B6644" s="1" t="str">
        <f>IF('[1]King plakken'!$G6645="","",'[1]King plakken'!$G6645)</f>
        <v>4005556112753</v>
      </c>
      <c r="C6644" s="1" t="str">
        <f>IF('[1]King plakken'!$D6645="","",'[1]King plakken'!$D6645)</f>
        <v>Pennenbak Batman 3D (57) (U)</v>
      </c>
      <c r="D6644" s="3">
        <f>IF('[1]King plakken'!$C6645="","",'[1]King plakken'!$C6645)</f>
        <v>7</v>
      </c>
      <c r="E6644" s="3">
        <f>IF('[1]King plakken'!$F6645="","",'[1]King plakken'!$F6645)</f>
        <v>12.99</v>
      </c>
      <c r="F6644" s="4" t="str">
        <f>IF('[1]King plakken'!$B6645="","",IF('[1]King plakken'!$B6645=11,SUBSTITUTE('[1]King plakken'!$B6645,11,"21%"),SUBSTITUTE('[1]King plakken'!$B6645,12,"9%")))</f>
        <v>21%</v>
      </c>
      <c r="G6644" s="2">
        <f>IF('[1]King plakken'!$H6645="","",IF('[1]King plakken'!$H6645-'[1]King plakken'!$I6645-'[1]King plakken'!$J6645&lt;0,0,'[1]King plakken'!$H6645-'[1]King plakken'!$I6645-'[1]King plakken'!$J6645))</f>
        <v>1</v>
      </c>
      <c r="H6644" s="1" t="str">
        <f>IF('[1]King plakken'!$K6645="","",'[1]King plakken'!$K6645)</f>
        <v>Puzzels-&gt;3D-Puzzel; OP = OP</v>
      </c>
      <c r="I6644" s="1" t="str">
        <f>IF('[1]King plakken'!$L6645="","",'[1]King plakken'!$L6645)</f>
        <v>Uitloop</v>
      </c>
      <c r="J6644" s="1" t="str">
        <f>IF('[1]King plakken'!$M6645="","",'[1]King plakken'!$M6645)</f>
        <v>Ravensburger</v>
      </c>
      <c r="K6644" s="1">
        <f>IF('[1]King plakken'!$E6645="","",'[1]King plakken'!$E6645)</f>
        <v>1</v>
      </c>
    </row>
    <row r="6645" spans="1:11" x14ac:dyDescent="0.25">
      <c r="A6645" s="1" t="str">
        <f>IF('[1]King plakken'!$A6646="","",'[1]King plakken'!$A6646)</f>
        <v>RAV-112845</v>
      </c>
      <c r="B6645" s="1" t="str">
        <f>IF('[1]King plakken'!$G6646="","",'[1]King plakken'!$G6646)</f>
        <v>4005556112845</v>
      </c>
      <c r="C6645" s="1" t="str">
        <f>IF('[1]King plakken'!$D6646="","",'[1]King plakken'!$D6646)</f>
        <v>Dodge Chall.R/T Scat Pack (108)</v>
      </c>
      <c r="D6645" s="3">
        <f>IF('[1]King plakken'!$C6646="","",'[1]King plakken'!$C6646)</f>
        <v>22</v>
      </c>
      <c r="E6645" s="3">
        <f>IF('[1]King plakken'!$F6646="","",'[1]King plakken'!$F6646)</f>
        <v>41.99</v>
      </c>
      <c r="F6645" s="4" t="str">
        <f>IF('[1]King plakken'!$B6646="","",IF('[1]King plakken'!$B6646=11,SUBSTITUTE('[1]King plakken'!$B6646,11,"21%"),SUBSTITUTE('[1]King plakken'!$B6646,12,"9%")))</f>
        <v>21%</v>
      </c>
      <c r="G6645" s="2">
        <f>IF('[1]King plakken'!$H6646="","",IF('[1]King plakken'!$H6646-'[1]King plakken'!$I6646-'[1]King plakken'!$J6646&lt;0,0,'[1]King plakken'!$H6646-'[1]King plakken'!$I6646-'[1]King plakken'!$J6646))</f>
        <v>1</v>
      </c>
      <c r="H6645" s="1" t="str">
        <f>IF('[1]King plakken'!$K6646="","",'[1]King plakken'!$K6646)</f>
        <v>Puzzels-&gt;Puzzel</v>
      </c>
      <c r="I6645" s="1" t="str">
        <f>IF('[1]King plakken'!$L6646="","",'[1]King plakken'!$L6646)</f>
        <v>Beschikbaar</v>
      </c>
      <c r="J6645" s="1" t="str">
        <f>IF('[1]King plakken'!$M6646="","",'[1]King plakken'!$M6646)</f>
        <v>Ravensburger</v>
      </c>
      <c r="K6645" s="1">
        <f>IF('[1]King plakken'!$E6646="","",'[1]King plakken'!$E6646)</f>
        <v>1</v>
      </c>
    </row>
    <row r="6646" spans="1:11" x14ac:dyDescent="0.25">
      <c r="A6646" s="1" t="str">
        <f>IF('[1]King plakken'!$A6647="","",'[1]King plakken'!$A6647)</f>
        <v>RAV-112883</v>
      </c>
      <c r="B6646" s="1" t="str">
        <f>IF('[1]King plakken'!$G6647="","",'[1]King plakken'!$G6647)</f>
        <v>4005556112883</v>
      </c>
      <c r="C6646" s="1" t="str">
        <f>IF('[1]King plakken'!$D6647="","",'[1]King plakken'!$D6647)</f>
        <v>XXL Kinder Globe - Night Edition (180)</v>
      </c>
      <c r="D6646" s="3">
        <f>IF('[1]King plakken'!$C6647="","",'[1]King plakken'!$C6647)</f>
        <v>24</v>
      </c>
      <c r="E6646" s="3">
        <f>IF('[1]King plakken'!$F6647="","",'[1]King plakken'!$F6647)</f>
        <v>45.99</v>
      </c>
      <c r="F6646" s="4" t="str">
        <f>IF('[1]King plakken'!$B6647="","",IF('[1]King plakken'!$B6647=11,SUBSTITUTE('[1]King plakken'!$B6647,11,"21%"),SUBSTITUTE('[1]King plakken'!$B6647,12,"9%")))</f>
        <v>21%</v>
      </c>
      <c r="G6646" s="2">
        <f>IF('[1]King plakken'!$H6647="","",IF('[1]King plakken'!$H6647-'[1]King plakken'!$I6647-'[1]King plakken'!$J6647&lt;0,0,'[1]King plakken'!$H6647-'[1]King plakken'!$I6647-'[1]King plakken'!$J6647))</f>
        <v>1</v>
      </c>
      <c r="H6646" s="1" t="str">
        <f>IF('[1]King plakken'!$K6647="","",'[1]King plakken'!$K6647)</f>
        <v>Puzzels-&gt;Puzzel</v>
      </c>
      <c r="I6646" s="1" t="str">
        <f>IF('[1]King plakken'!$L6647="","",'[1]King plakken'!$L6647)</f>
        <v>Beschikbaar</v>
      </c>
      <c r="J6646" s="1" t="str">
        <f>IF('[1]King plakken'!$M6647="","",'[1]King plakken'!$M6647)</f>
        <v>Ravensburger</v>
      </c>
      <c r="K6646" s="1">
        <f>IF('[1]King plakken'!$E6647="","",'[1]King plakken'!$E6647)</f>
        <v>1</v>
      </c>
    </row>
    <row r="6647" spans="1:11" x14ac:dyDescent="0.25">
      <c r="A6647" s="1" t="str">
        <f>IF('[1]King plakken'!$A6648="","",'[1]King plakken'!$A6648)</f>
        <v>RAV-112999</v>
      </c>
      <c r="B6647" s="1" t="str">
        <f>IF('[1]King plakken'!$G6648="","",'[1]King plakken'!$G6648)</f>
        <v>4005556112999</v>
      </c>
      <c r="C6647" s="1" t="str">
        <f>IF('[1]King plakken'!$D6648="","",'[1]King plakken'!$D6648)</f>
        <v>Lamborghini Huracan EVO Groen 3D (136) (U)</v>
      </c>
      <c r="D6647" s="3">
        <f>IF('[1]King plakken'!$C6648="","",'[1]King plakken'!$C6648)</f>
        <v>22</v>
      </c>
      <c r="E6647" s="3">
        <f>IF('[1]King plakken'!$F6648="","",'[1]King plakken'!$F6648)</f>
        <v>40.99</v>
      </c>
      <c r="F6647" s="4" t="str">
        <f>IF('[1]King plakken'!$B6648="","",IF('[1]King plakken'!$B6648=11,SUBSTITUTE('[1]King plakken'!$B6648,11,"21%"),SUBSTITUTE('[1]King plakken'!$B6648,12,"9%")))</f>
        <v>21%</v>
      </c>
      <c r="G6647" s="2">
        <f>IF('[1]King plakken'!$H6648="","",IF('[1]King plakken'!$H6648-'[1]King plakken'!$I6648-'[1]King plakken'!$J6648&lt;0,0,'[1]King plakken'!$H6648-'[1]King plakken'!$I6648-'[1]King plakken'!$J6648))</f>
        <v>1</v>
      </c>
      <c r="H6647" s="1" t="str">
        <f>IF('[1]King plakken'!$K6648="","",'[1]King plakken'!$K6648)</f>
        <v>Puzzels-&gt;3D-Puzzel; OP = OP</v>
      </c>
      <c r="I6647" s="1" t="str">
        <f>IF('[1]King plakken'!$L6648="","",'[1]King plakken'!$L6648)</f>
        <v>Uitloop</v>
      </c>
      <c r="J6647" s="1" t="str">
        <f>IF('[1]King plakken'!$M6648="","",'[1]King plakken'!$M6648)</f>
        <v>Ravensburger</v>
      </c>
      <c r="K6647" s="1">
        <f>IF('[1]King plakken'!$E6648="","",'[1]King plakken'!$E6648)</f>
        <v>1</v>
      </c>
    </row>
    <row r="6648" spans="1:11" x14ac:dyDescent="0.25">
      <c r="A6648" s="1" t="str">
        <f>IF('[1]King plakken'!$A6649="","",'[1]King plakken'!$A6649)</f>
        <v>RAV-114962</v>
      </c>
      <c r="B6648" s="1" t="str">
        <f>IF('[1]King plakken'!$G6649="","",'[1]King plakken'!$G6649)</f>
        <v>4005556114962</v>
      </c>
      <c r="C6648" s="1" t="str">
        <f>IF('[1]King plakken'!$D6649="","",'[1]King plakken'!$D6649)</f>
        <v>3D Marvel Avengers (72)</v>
      </c>
      <c r="D6648" s="3">
        <f>IF('[1]King plakken'!$C6649="","",'[1]King plakken'!$C6649)</f>
        <v>8.75</v>
      </c>
      <c r="E6648" s="3">
        <f>IF('[1]King plakken'!$F6649="","",'[1]King plakken'!$F6649)</f>
        <v>16.989999999999998</v>
      </c>
      <c r="F6648" s="4" t="str">
        <f>IF('[1]King plakken'!$B6649="","",IF('[1]King plakken'!$B6649=11,SUBSTITUTE('[1]King plakken'!$B6649,11,"21%"),SUBSTITUTE('[1]King plakken'!$B6649,12,"9%")))</f>
        <v>21%</v>
      </c>
      <c r="G6648" s="2">
        <f>IF('[1]King plakken'!$H6649="","",IF('[1]King plakken'!$H6649-'[1]King plakken'!$I6649-'[1]King plakken'!$J6649&lt;0,0,'[1]King plakken'!$H6649-'[1]King plakken'!$I6649-'[1]King plakken'!$J6649))</f>
        <v>3</v>
      </c>
      <c r="H6648" s="1" t="str">
        <f>IF('[1]King plakken'!$K6649="","",'[1]King plakken'!$K6649)</f>
        <v>Puzzels-&gt;3D-Puzzel</v>
      </c>
      <c r="I6648" s="1" t="str">
        <f>IF('[1]King plakken'!$L6649="","",'[1]King plakken'!$L6649)</f>
        <v>Beschikbaar</v>
      </c>
      <c r="J6648" s="1" t="str">
        <f>IF('[1]King plakken'!$M6649="","",'[1]King plakken'!$M6649)</f>
        <v>Ravensburger</v>
      </c>
      <c r="K6648" s="1">
        <f>IF('[1]King plakken'!$E6649="","",'[1]King plakken'!$E6649)</f>
        <v>1</v>
      </c>
    </row>
    <row r="6649" spans="1:11" x14ac:dyDescent="0.25">
      <c r="A6649" s="1" t="str">
        <f>IF('[1]King plakken'!$A6650="","",'[1]King plakken'!$A6650)</f>
        <v>RAV-114979</v>
      </c>
      <c r="B6649" s="1" t="str">
        <f>IF('[1]King plakken'!$G6650="","",'[1]King plakken'!$G6650)</f>
        <v>4005556114979</v>
      </c>
      <c r="C6649" s="1" t="str">
        <f>IF('[1]King plakken'!$D6650="","",'[1]King plakken'!$D6650)</f>
        <v>3D Hogwarts Compleet (1080)</v>
      </c>
      <c r="D6649" s="3">
        <f>IF('[1]King plakken'!$C6650="","",'[1]King plakken'!$C6650)</f>
        <v>99</v>
      </c>
      <c r="E6649" s="3">
        <f>IF('[1]King plakken'!$F6650="","",'[1]King plakken'!$F6650)</f>
        <v>187.99</v>
      </c>
      <c r="F6649" s="4" t="str">
        <f>IF('[1]King plakken'!$B6650="","",IF('[1]King plakken'!$B6650=11,SUBSTITUTE('[1]King plakken'!$B6650,11,"21%"),SUBSTITUTE('[1]King plakken'!$B6650,12,"9%")))</f>
        <v>21%</v>
      </c>
      <c r="G6649" s="2">
        <f>IF('[1]King plakken'!$H6650="","",IF('[1]King plakken'!$H6650-'[1]King plakken'!$I6650-'[1]King plakken'!$J6650&lt;0,0,'[1]King plakken'!$H6650-'[1]King plakken'!$I6650-'[1]King plakken'!$J6650))</f>
        <v>0</v>
      </c>
      <c r="H6649" s="1" t="str">
        <f>IF('[1]King plakken'!$K6650="","",'[1]King plakken'!$K6650)</f>
        <v>Puzzels-&gt;3D-Puzzel</v>
      </c>
      <c r="I6649" s="1" t="str">
        <f>IF('[1]King plakken'!$L6650="","",'[1]King plakken'!$L6650)</f>
        <v>herprint</v>
      </c>
      <c r="J6649" s="1" t="str">
        <f>IF('[1]King plakken'!$M6650="","",'[1]King plakken'!$M6650)</f>
        <v>Ravensburger</v>
      </c>
      <c r="K6649" s="1">
        <f>IF('[1]King plakken'!$E6650="","",'[1]King plakken'!$E6650)</f>
        <v>1</v>
      </c>
    </row>
    <row r="6650" spans="1:11" x14ac:dyDescent="0.25">
      <c r="A6650" s="1" t="str">
        <f>IF('[1]King plakken'!$A6651="","",'[1]King plakken'!$A6651)</f>
        <v>RAV-115433</v>
      </c>
      <c r="B6650" s="1" t="str">
        <f>IF('[1]King plakken'!$G6651="","",'[1]King plakken'!$G6651)</f>
        <v>4005556115433</v>
      </c>
      <c r="C6650" s="1" t="str">
        <f>IF('[1]King plakken'!$D6651="","",'[1]King plakken'!$D6651)</f>
        <v>Sneaker Naruto (108)</v>
      </c>
      <c r="D6650" s="3">
        <f>IF('[1]King plakken'!$C6651="","",'[1]King plakken'!$C6651)</f>
        <v>13.3</v>
      </c>
      <c r="E6650" s="3">
        <f>IF('[1]King plakken'!$F6651="","",'[1]King plakken'!$F6651)</f>
        <v>24.99</v>
      </c>
      <c r="F6650" s="4" t="str">
        <f>IF('[1]King plakken'!$B6651="","",IF('[1]King plakken'!$B6651=11,SUBSTITUTE('[1]King plakken'!$B6651,11,"21%"),SUBSTITUTE('[1]King plakken'!$B6651,12,"9%")))</f>
        <v>21%</v>
      </c>
      <c r="G6650" s="2">
        <f>IF('[1]King plakken'!$H6651="","",IF('[1]King plakken'!$H6651-'[1]King plakken'!$I6651-'[1]King plakken'!$J6651&lt;0,0,'[1]King plakken'!$H6651-'[1]King plakken'!$I6651-'[1]King plakken'!$J6651))</f>
        <v>1</v>
      </c>
      <c r="H6650" s="1" t="str">
        <f>IF('[1]King plakken'!$K6651="","",'[1]King plakken'!$K6651)</f>
        <v>Puzzels-&gt;Puzzel</v>
      </c>
      <c r="I6650" s="1" t="str">
        <f>IF('[1]King plakken'!$L6651="","",'[1]King plakken'!$L6651)</f>
        <v>Beschikbaar</v>
      </c>
      <c r="J6650" s="1" t="str">
        <f>IF('[1]King plakken'!$M6651="","",'[1]King plakken'!$M6651)</f>
        <v>Ravensburger</v>
      </c>
      <c r="K6650" s="1">
        <f>IF('[1]King plakken'!$E6651="","",'[1]King plakken'!$E6651)</f>
        <v>1</v>
      </c>
    </row>
    <row r="6651" spans="1:11" x14ac:dyDescent="0.25">
      <c r="A6651" s="1" t="str">
        <f>IF('[1]King plakken'!$A6652="","",'[1]King plakken'!$A6652)</f>
        <v>RAV-115440</v>
      </c>
      <c r="B6651" s="1" t="str">
        <f>IF('[1]King plakken'!$G6652="","",'[1]King plakken'!$G6652)</f>
        <v>4005556115440</v>
      </c>
      <c r="C6651" s="1" t="str">
        <f>IF('[1]King plakken'!$D6652="","",'[1]King plakken'!$D6652)</f>
        <v>Constellations Glow in the dark (180)</v>
      </c>
      <c r="D6651" s="3">
        <f>IF('[1]King plakken'!$C6652="","",'[1]King plakken'!$C6652)</f>
        <v>25</v>
      </c>
      <c r="E6651" s="3">
        <f>IF('[1]King plakken'!$F6652="","",'[1]King plakken'!$F6652)</f>
        <v>47.99</v>
      </c>
      <c r="F6651" s="4" t="str">
        <f>IF('[1]King plakken'!$B6652="","",IF('[1]King plakken'!$B6652=11,SUBSTITUTE('[1]King plakken'!$B6652,11,"21%"),SUBSTITUTE('[1]King plakken'!$B6652,12,"9%")))</f>
        <v>21%</v>
      </c>
      <c r="G6651" s="2">
        <f>IF('[1]King plakken'!$H6652="","",IF('[1]King plakken'!$H6652-'[1]King plakken'!$I6652-'[1]King plakken'!$J6652&lt;0,0,'[1]King plakken'!$H6652-'[1]King plakken'!$I6652-'[1]King plakken'!$J6652))</f>
        <v>1</v>
      </c>
      <c r="H6651" s="1" t="str">
        <f>IF('[1]King plakken'!$K6652="","",'[1]King plakken'!$K6652)</f>
        <v>Puzzels-&gt;Puzzel</v>
      </c>
      <c r="I6651" s="1" t="str">
        <f>IF('[1]King plakken'!$L6652="","",'[1]King plakken'!$L6652)</f>
        <v>Beschikbaar</v>
      </c>
      <c r="J6651" s="1" t="str">
        <f>IF('[1]King plakken'!$M6652="","",'[1]King plakken'!$M6652)</f>
        <v>Ravensburger</v>
      </c>
      <c r="K6651" s="1">
        <f>IF('[1]King plakken'!$E6652="","",'[1]King plakken'!$E6652)</f>
        <v>1</v>
      </c>
    </row>
    <row r="6652" spans="1:11" x14ac:dyDescent="0.25">
      <c r="A6652" s="1" t="str">
        <f>IF('[1]King plakken'!$A6653="","",'[1]King plakken'!$A6653)</f>
        <v>RAV-115457</v>
      </c>
      <c r="B6652" s="1" t="str">
        <f>IF('[1]King plakken'!$G6653="","",'[1]King plakken'!$G6653)</f>
        <v>4005556115457</v>
      </c>
      <c r="C6652" s="1" t="str">
        <f>IF('[1]King plakken'!$D6653="","",'[1]King plakken'!$D6653)</f>
        <v>Apollo Saturn V Raket (440)</v>
      </c>
      <c r="D6652" s="3">
        <f>IF('[1]King plakken'!$C6653="","",'[1]King plakken'!$C6653)</f>
        <v>42</v>
      </c>
      <c r="E6652" s="3">
        <f>IF('[1]King plakken'!$F6653="","",'[1]King plakken'!$F6653)</f>
        <v>79.989999999999995</v>
      </c>
      <c r="F6652" s="4" t="str">
        <f>IF('[1]King plakken'!$B6653="","",IF('[1]King plakken'!$B6653=11,SUBSTITUTE('[1]King plakken'!$B6653,11,"21%"),SUBSTITUTE('[1]King plakken'!$B6653,12,"9%")))</f>
        <v>21%</v>
      </c>
      <c r="G6652" s="2">
        <f>IF('[1]King plakken'!$H6653="","",IF('[1]King plakken'!$H6653-'[1]King plakken'!$I6653-'[1]King plakken'!$J6653&lt;0,0,'[1]King plakken'!$H6653-'[1]King plakken'!$I6653-'[1]King plakken'!$J6653))</f>
        <v>1</v>
      </c>
      <c r="H6652" s="1" t="str">
        <f>IF('[1]King plakken'!$K6653="","",'[1]King plakken'!$K6653)</f>
        <v>Puzzels-&gt;Puzzel</v>
      </c>
      <c r="I6652" s="1" t="str">
        <f>IF('[1]King plakken'!$L6653="","",'[1]King plakken'!$L6653)</f>
        <v>Beschikbaar</v>
      </c>
      <c r="J6652" s="1" t="str">
        <f>IF('[1]King plakken'!$M6653="","",'[1]King plakken'!$M6653)</f>
        <v>Ravensburger</v>
      </c>
      <c r="K6652" s="1">
        <f>IF('[1]King plakken'!$E6653="","",'[1]King plakken'!$E6653)</f>
        <v>1</v>
      </c>
    </row>
    <row r="6653" spans="1:11" x14ac:dyDescent="0.25">
      <c r="A6653" s="1" t="str">
        <f>IF('[1]King plakken'!$A6654="","",'[1]King plakken'!$A6654)</f>
        <v>RAV-115471</v>
      </c>
      <c r="B6653" s="1" t="str">
        <f>IF('[1]King plakken'!$G6654="","",'[1]King plakken'!$G6654)</f>
        <v>4005556115471</v>
      </c>
      <c r="C6653" s="1" t="str">
        <f>IF('[1]King plakken'!$D6654="","",'[1]King plakken'!$D6654)</f>
        <v>3D Pokémon - met Verlichting (72)</v>
      </c>
      <c r="D6653" s="3">
        <f>IF('[1]King plakken'!$C6654="","",'[1]King plakken'!$C6654)</f>
        <v>15.5</v>
      </c>
      <c r="E6653" s="3">
        <f>IF('[1]King plakken'!$F6654="","",'[1]King plakken'!$F6654)</f>
        <v>29.99</v>
      </c>
      <c r="F6653" s="4" t="str">
        <f>IF('[1]King plakken'!$B6654="","",IF('[1]King plakken'!$B6654=11,SUBSTITUTE('[1]King plakken'!$B6654,11,"21%"),SUBSTITUTE('[1]King plakken'!$B6654,12,"9%")))</f>
        <v>21%</v>
      </c>
      <c r="G6653" s="2">
        <f>IF('[1]King plakken'!$H6654="","",IF('[1]King plakken'!$H6654-'[1]King plakken'!$I6654-'[1]King plakken'!$J6654&lt;0,0,'[1]King plakken'!$H6654-'[1]King plakken'!$I6654-'[1]King plakken'!$J6654))</f>
        <v>1</v>
      </c>
      <c r="H6653" s="1" t="str">
        <f>IF('[1]King plakken'!$K6654="","",'[1]King plakken'!$K6654)</f>
        <v>Puzzels-&gt;3D-Puzzel</v>
      </c>
      <c r="I6653" s="1" t="str">
        <f>IF('[1]King plakken'!$L6654="","",'[1]King plakken'!$L6654)</f>
        <v>Beschikbaar</v>
      </c>
      <c r="J6653" s="1" t="str">
        <f>IF('[1]King plakken'!$M6654="","",'[1]King plakken'!$M6654)</f>
        <v>Ravensburger</v>
      </c>
      <c r="K6653" s="1">
        <f>IF('[1]King plakken'!$E6654="","",'[1]King plakken'!$E6654)</f>
        <v>1</v>
      </c>
    </row>
    <row r="6654" spans="1:11" x14ac:dyDescent="0.25">
      <c r="A6654" s="1" t="str">
        <f>IF('[1]King plakken'!$A6655="","",'[1]King plakken'!$A6655)</f>
        <v>RAV-115495</v>
      </c>
      <c r="B6654" s="1" t="str">
        <f>IF('[1]King plakken'!$G6655="","",'[1]King plakken'!$G6655)</f>
        <v>4005556115495</v>
      </c>
      <c r="C6654" s="1" t="str">
        <f>IF('[1]King plakken'!$D6655="","",'[1]King plakken'!$D6655)</f>
        <v>Aarde met licht (Engelstalig) (540)</v>
      </c>
      <c r="D6654" s="3">
        <f>IF('[1]King plakken'!$C6655="","",'[1]King plakken'!$C6655)</f>
        <v>37</v>
      </c>
      <c r="E6654" s="3">
        <f>IF('[1]King plakken'!$F6655="","",'[1]King plakken'!$F6655)</f>
        <v>69.989999999999995</v>
      </c>
      <c r="F6654" s="4" t="str">
        <f>IF('[1]King plakken'!$B6655="","",IF('[1]King plakken'!$B6655=11,SUBSTITUTE('[1]King plakken'!$B6655,11,"21%"),SUBSTITUTE('[1]King plakken'!$B6655,12,"9%")))</f>
        <v>21%</v>
      </c>
      <c r="G6654" s="2">
        <f>IF('[1]King plakken'!$H6655="","",IF('[1]King plakken'!$H6655-'[1]King plakken'!$I6655-'[1]King plakken'!$J6655&lt;0,0,'[1]King plakken'!$H6655-'[1]King plakken'!$I6655-'[1]King plakken'!$J6655))</f>
        <v>1</v>
      </c>
      <c r="H6654" s="1" t="str">
        <f>IF('[1]King plakken'!$K6655="","",'[1]King plakken'!$K6655)</f>
        <v>Puzzels-&gt;Puzzel</v>
      </c>
      <c r="I6654" s="1" t="str">
        <f>IF('[1]King plakken'!$L6655="","",'[1]King plakken'!$L6655)</f>
        <v>Beschikbaar</v>
      </c>
      <c r="J6654" s="1" t="str">
        <f>IF('[1]King plakken'!$M6655="","",'[1]King plakken'!$M6655)</f>
        <v>Ravensburger</v>
      </c>
      <c r="K6654" s="1">
        <f>IF('[1]King plakken'!$E6655="","",'[1]King plakken'!$E6655)</f>
        <v>1</v>
      </c>
    </row>
    <row r="6655" spans="1:11" x14ac:dyDescent="0.25">
      <c r="A6655" s="1" t="str">
        <f>IF('[1]King plakken'!$A6656="","",'[1]King plakken'!$A6656)</f>
        <v>RAV-115501</v>
      </c>
      <c r="B6655" s="1" t="str">
        <f>IF('[1]King plakken'!$G6656="","",'[1]King plakken'!$G6656)</f>
        <v>4005556115501</v>
      </c>
      <c r="C6655" s="1" t="str">
        <f>IF('[1]King plakken'!$D6656="","",'[1]King plakken'!$D6656)</f>
        <v>HP: Hogwarts the great Hall (Night</v>
      </c>
      <c r="D6655" s="3">
        <f>IF('[1]King plakken'!$C6656="","",'[1]King plakken'!$C6656)</f>
        <v>57</v>
      </c>
      <c r="E6655" s="3">
        <f>IF('[1]King plakken'!$F6656="","",'[1]King plakken'!$F6656)</f>
        <v>107.99</v>
      </c>
      <c r="F6655" s="4" t="str">
        <f>IF('[1]King plakken'!$B6656="","",IF('[1]King plakken'!$B6656=11,SUBSTITUTE('[1]King plakken'!$B6656,11,"21%"),SUBSTITUTE('[1]King plakken'!$B6656,12,"9%")))</f>
        <v>21%</v>
      </c>
      <c r="G6655" s="2">
        <f>IF('[1]King plakken'!$H6656="","",IF('[1]King plakken'!$H6656-'[1]King plakken'!$I6656-'[1]King plakken'!$J6656&lt;0,0,'[1]King plakken'!$H6656-'[1]King plakken'!$I6656-'[1]King plakken'!$J6656))</f>
        <v>2</v>
      </c>
      <c r="H6655" s="1" t="str">
        <f>IF('[1]King plakken'!$K6656="","",'[1]King plakken'!$K6656)</f>
        <v>Puzzels-&gt;Puzzel</v>
      </c>
      <c r="I6655" s="1" t="str">
        <f>IF('[1]King plakken'!$L6656="","",'[1]King plakken'!$L6656)</f>
        <v>Beschikbaar</v>
      </c>
      <c r="J6655" s="1" t="str">
        <f>IF('[1]King plakken'!$M6656="","",'[1]King plakken'!$M6656)</f>
        <v>Ravensburger</v>
      </c>
      <c r="K6655" s="1">
        <f>IF('[1]King plakken'!$E6656="","",'[1]King plakken'!$E6656)</f>
        <v>1</v>
      </c>
    </row>
    <row r="6656" spans="1:11" x14ac:dyDescent="0.25">
      <c r="A6656" s="1" t="str">
        <f>IF('[1]King plakken'!$A6657="","",'[1]King plakken'!$A6657)</f>
        <v>RAV-115518</v>
      </c>
      <c r="B6656" s="1" t="str">
        <f>IF('[1]King plakken'!$G6657="","",'[1]King plakken'!$G6657)</f>
        <v>4005556115518</v>
      </c>
      <c r="C6656" s="1" t="str">
        <f>IF('[1]King plakken'!$D6657="","",'[1]King plakken'!$D6657)</f>
        <v>HP: Hogwarts Astronomie toren (Night</v>
      </c>
      <c r="D6656" s="3">
        <f>IF('[1]King plakken'!$C6657="","",'[1]King plakken'!$C6657)</f>
        <v>57</v>
      </c>
      <c r="E6656" s="3">
        <f>IF('[1]King plakken'!$F6657="","",'[1]King plakken'!$F6657)</f>
        <v>107.99</v>
      </c>
      <c r="F6656" s="4" t="str">
        <f>IF('[1]King plakken'!$B6657="","",IF('[1]King plakken'!$B6657=11,SUBSTITUTE('[1]King plakken'!$B6657,11,"21%"),SUBSTITUTE('[1]King plakken'!$B6657,12,"9%")))</f>
        <v>21%</v>
      </c>
      <c r="G6656" s="2">
        <f>IF('[1]King plakken'!$H6657="","",IF('[1]King plakken'!$H6657-'[1]King plakken'!$I6657-'[1]King plakken'!$J6657&lt;0,0,'[1]King plakken'!$H6657-'[1]King plakken'!$I6657-'[1]King plakken'!$J6657))</f>
        <v>1</v>
      </c>
      <c r="H6656" s="1" t="str">
        <f>IF('[1]King plakken'!$K6657="","",'[1]King plakken'!$K6657)</f>
        <v>Puzzels-&gt;Puzzel</v>
      </c>
      <c r="I6656" s="1" t="str">
        <f>IF('[1]King plakken'!$L6657="","",'[1]King plakken'!$L6657)</f>
        <v>Beschikbaar</v>
      </c>
      <c r="J6656" s="1" t="str">
        <f>IF('[1]King plakken'!$M6657="","",'[1]King plakken'!$M6657)</f>
        <v>Ravensburger</v>
      </c>
      <c r="K6656" s="1">
        <f>IF('[1]King plakken'!$E6657="","",'[1]King plakken'!$E6657)</f>
        <v>1</v>
      </c>
    </row>
    <row r="6657" spans="1:11" x14ac:dyDescent="0.25">
      <c r="A6657" s="1" t="str">
        <f>IF('[1]King plakken'!$A6658="","",'[1]King plakken'!$A6658)</f>
        <v>RAV-115549</v>
      </c>
      <c r="B6657" s="1" t="str">
        <f>IF('[1]King plakken'!$G6658="","",'[1]King plakken'!$G6658)</f>
        <v>4005556115549</v>
      </c>
      <c r="C6657" s="1" t="str">
        <f>IF('[1]King plakken'!$D6658="","",'[1]King plakken'!$D6658)</f>
        <v>Pennenbak Star Wars (54)</v>
      </c>
      <c r="D6657" s="3">
        <f>IF('[1]King plakken'!$C6658="","",'[1]King plakken'!$C6658)</f>
        <v>7</v>
      </c>
      <c r="E6657" s="3">
        <f>IF('[1]King plakken'!$F6658="","",'[1]King plakken'!$F6658)</f>
        <v>12.99</v>
      </c>
      <c r="F6657" s="4" t="str">
        <f>IF('[1]King plakken'!$B6658="","",IF('[1]King plakken'!$B6658=11,SUBSTITUTE('[1]King plakken'!$B6658,11,"21%"),SUBSTITUTE('[1]King plakken'!$B6658,12,"9%")))</f>
        <v>21%</v>
      </c>
      <c r="G6657" s="2">
        <f>IF('[1]King plakken'!$H6658="","",IF('[1]King plakken'!$H6658-'[1]King plakken'!$I6658-'[1]King plakken'!$J6658&lt;0,0,'[1]King plakken'!$H6658-'[1]King plakken'!$I6658-'[1]King plakken'!$J6658))</f>
        <v>2</v>
      </c>
      <c r="H6657" s="1" t="str">
        <f>IF('[1]King plakken'!$K6658="","",'[1]King plakken'!$K6658)</f>
        <v>Puzzels-&gt;Puzzel</v>
      </c>
      <c r="I6657" s="1" t="str">
        <f>IF('[1]King plakken'!$L6658="","",'[1]King plakken'!$L6658)</f>
        <v>Beschikbaar</v>
      </c>
      <c r="J6657" s="1" t="str">
        <f>IF('[1]King plakken'!$M6658="","",'[1]King plakken'!$M6658)</f>
        <v>Ravensburger</v>
      </c>
      <c r="K6657" s="1">
        <f>IF('[1]King plakken'!$E6658="","",'[1]King plakken'!$E6658)</f>
        <v>1</v>
      </c>
    </row>
    <row r="6658" spans="1:11" x14ac:dyDescent="0.25">
      <c r="A6658" s="1" t="str">
        <f>IF('[1]King plakken'!$A6659="","",'[1]King plakken'!$A6659)</f>
        <v>RAV-115556</v>
      </c>
      <c r="B6658" s="1" t="str">
        <f>IF('[1]King plakken'!$G6659="","",'[1]King plakken'!$G6659)</f>
        <v>4005556115556</v>
      </c>
      <c r="C6658" s="1" t="str">
        <f>IF('[1]King plakken'!$D6659="","",'[1]King plakken'!$D6659)</f>
        <v>SW Death Star (540)</v>
      </c>
      <c r="D6658" s="3">
        <f>IF('[1]King plakken'!$C6659="","",'[1]King plakken'!$C6659)</f>
        <v>33</v>
      </c>
      <c r="E6658" s="3">
        <f>IF('[1]King plakken'!$F6659="","",'[1]King plakken'!$F6659)</f>
        <v>62.99</v>
      </c>
      <c r="F6658" s="4" t="str">
        <f>IF('[1]King plakken'!$B6659="","",IF('[1]King plakken'!$B6659=11,SUBSTITUTE('[1]King plakken'!$B6659,11,"21%"),SUBSTITUTE('[1]King plakken'!$B6659,12,"9%")))</f>
        <v>21%</v>
      </c>
      <c r="G6658" s="2">
        <f>IF('[1]King plakken'!$H6659="","",IF('[1]King plakken'!$H6659-'[1]King plakken'!$I6659-'[1]King plakken'!$J6659&lt;0,0,'[1]King plakken'!$H6659-'[1]King plakken'!$I6659-'[1]King plakken'!$J6659))</f>
        <v>1</v>
      </c>
      <c r="H6658" s="1" t="str">
        <f>IF('[1]King plakken'!$K6659="","",'[1]King plakken'!$K6659)</f>
        <v>Puzzels-&gt;Puzzel</v>
      </c>
      <c r="I6658" s="1" t="str">
        <f>IF('[1]King plakken'!$L6659="","",'[1]King plakken'!$L6659)</f>
        <v>Beschikbaar</v>
      </c>
      <c r="J6658" s="1" t="str">
        <f>IF('[1]King plakken'!$M6659="","",'[1]King plakken'!$M6659)</f>
        <v>Ravensburger</v>
      </c>
      <c r="K6658" s="1">
        <f>IF('[1]King plakken'!$E6659="","",'[1]King plakken'!$E6659)</f>
        <v>1</v>
      </c>
    </row>
    <row r="6659" spans="1:11" x14ac:dyDescent="0.25">
      <c r="A6659" s="1" t="str">
        <f>IF('[1]King plakken'!$A6660="","",'[1]King plakken'!$A6660)</f>
        <v>RAV-115563</v>
      </c>
      <c r="B6659" s="1" t="str">
        <f>IF('[1]King plakken'!$G6660="","",'[1]King plakken'!$G6660)</f>
        <v>4005556115563</v>
      </c>
      <c r="C6659" s="1" t="str">
        <f>IF('[1]King plakken'!$D6660="","",'[1]King plakken'!$D6660)</f>
        <v>SW Grogu with ears (72)</v>
      </c>
      <c r="D6659" s="3">
        <f>IF('[1]King plakken'!$C6660="","",'[1]King plakken'!$C6660)</f>
        <v>12.5</v>
      </c>
      <c r="E6659" s="3">
        <f>IF('[1]King plakken'!$F6660="","",'[1]King plakken'!$F6660)</f>
        <v>23.99</v>
      </c>
      <c r="F6659" s="4" t="str">
        <f>IF('[1]King plakken'!$B6660="","",IF('[1]King plakken'!$B6660=11,SUBSTITUTE('[1]King plakken'!$B6660,11,"21%"),SUBSTITUTE('[1]King plakken'!$B6660,12,"9%")))</f>
        <v>21%</v>
      </c>
      <c r="G6659" s="2">
        <f>IF('[1]King plakken'!$H6660="","",IF('[1]King plakken'!$H6660-'[1]King plakken'!$I6660-'[1]King plakken'!$J6660&lt;0,0,'[1]King plakken'!$H6660-'[1]King plakken'!$I6660-'[1]King plakken'!$J6660))</f>
        <v>1</v>
      </c>
      <c r="H6659" s="1" t="str">
        <f>IF('[1]King plakken'!$K6660="","",'[1]King plakken'!$K6660)</f>
        <v>Puzzels-&gt;Puzzel</v>
      </c>
      <c r="I6659" s="1" t="str">
        <f>IF('[1]King plakken'!$L6660="","",'[1]King plakken'!$L6660)</f>
        <v>Beschikbaar</v>
      </c>
      <c r="J6659" s="1" t="str">
        <f>IF('[1]King plakken'!$M6660="","",'[1]King plakken'!$M6660)</f>
        <v>Ravensburger</v>
      </c>
      <c r="K6659" s="1">
        <f>IF('[1]King plakken'!$E6660="","",'[1]King plakken'!$E6660)</f>
        <v>1</v>
      </c>
    </row>
    <row r="6660" spans="1:11" x14ac:dyDescent="0.25">
      <c r="A6660" s="1" t="str">
        <f>IF('[1]King plakken'!$A6661="","",'[1]King plakken'!$A6661)</f>
        <v>RAV-115570</v>
      </c>
      <c r="B6660" s="1" t="str">
        <f>IF('[1]King plakken'!$G6661="","",'[1]King plakken'!$G6661)</f>
        <v>4005556115570</v>
      </c>
      <c r="C6660" s="1" t="str">
        <f>IF('[1]King plakken'!$D6661="","",'[1]King plakken'!$D6661)</f>
        <v>Porsche 911 GT3 Cup (108)</v>
      </c>
      <c r="D6660" s="3">
        <f>IF('[1]King plakken'!$C6661="","",'[1]King plakken'!$C6661)</f>
        <v>22</v>
      </c>
      <c r="E6660" s="3">
        <f>IF('[1]King plakken'!$F6661="","",'[1]King plakken'!$F6661)</f>
        <v>41.99</v>
      </c>
      <c r="F6660" s="4" t="str">
        <f>IF('[1]King plakken'!$B6661="","",IF('[1]King plakken'!$B6661=11,SUBSTITUTE('[1]King plakken'!$B6661,11,"21%"),SUBSTITUTE('[1]King plakken'!$B6661,12,"9%")))</f>
        <v>21%</v>
      </c>
      <c r="G6660" s="2">
        <f>IF('[1]King plakken'!$H6661="","",IF('[1]King plakken'!$H6661-'[1]King plakken'!$I6661-'[1]King plakken'!$J6661&lt;0,0,'[1]King plakken'!$H6661-'[1]King plakken'!$I6661-'[1]King plakken'!$J6661))</f>
        <v>1</v>
      </c>
      <c r="H6660" s="1" t="str">
        <f>IF('[1]King plakken'!$K6661="","",'[1]King plakken'!$K6661)</f>
        <v>Puzzels-&gt;Puzzel</v>
      </c>
      <c r="I6660" s="1" t="str">
        <f>IF('[1]King plakken'!$L6661="","",'[1]King plakken'!$L6661)</f>
        <v>Beschikbaar</v>
      </c>
      <c r="J6660" s="1" t="str">
        <f>IF('[1]King plakken'!$M6661="","",'[1]King plakken'!$M6661)</f>
        <v>Ravensburger</v>
      </c>
      <c r="K6660" s="1">
        <f>IF('[1]King plakken'!$E6661="","",'[1]King plakken'!$E6661)</f>
        <v>1</v>
      </c>
    </row>
    <row r="6661" spans="1:11" x14ac:dyDescent="0.25">
      <c r="A6661" s="1" t="str">
        <f>IF('[1]King plakken'!$A6662="","",'[1]King plakken'!$A6662)</f>
        <v>RAV-115587</v>
      </c>
      <c r="B6661" s="1" t="str">
        <f>IF('[1]King plakken'!$G6662="","",'[1]King plakken'!$G6662)</f>
        <v>4005556115587</v>
      </c>
      <c r="C6661" s="1" t="str">
        <f>IF('[1]King plakken'!$D6662="","",'[1]King plakken'!$D6662)</f>
        <v>3D Porsche 911 GT3 Cup (Salzburg Design)</v>
      </c>
      <c r="D6661" s="3">
        <f>IF('[1]King plakken'!$C6662="","",'[1]King plakken'!$C6662)</f>
        <v>22</v>
      </c>
      <c r="E6661" s="3">
        <f>IF('[1]King plakken'!$F6662="","",'[1]King plakken'!$F6662)</f>
        <v>41.99</v>
      </c>
      <c r="F6661" s="4" t="str">
        <f>IF('[1]King plakken'!$B6662="","",IF('[1]King plakken'!$B6662=11,SUBSTITUTE('[1]King plakken'!$B6662,11,"21%"),SUBSTITUTE('[1]King plakken'!$B6662,12,"9%")))</f>
        <v>21%</v>
      </c>
      <c r="G6661" s="2">
        <f>IF('[1]King plakken'!$H6662="","",IF('[1]King plakken'!$H6662-'[1]King plakken'!$I6662-'[1]King plakken'!$J6662&lt;0,0,'[1]King plakken'!$H6662-'[1]King plakken'!$I6662-'[1]King plakken'!$J6662))</f>
        <v>1</v>
      </c>
      <c r="H6661" s="1" t="str">
        <f>IF('[1]King plakken'!$K6662="","",'[1]King plakken'!$K6662)</f>
        <v>Puzzels-&gt;3D-Puzzel</v>
      </c>
      <c r="I6661" s="1" t="str">
        <f>IF('[1]King plakken'!$L6662="","",'[1]King plakken'!$L6662)</f>
        <v>Beschikbaar</v>
      </c>
      <c r="J6661" s="1" t="str">
        <f>IF('[1]King plakken'!$M6662="","",'[1]King plakken'!$M6662)</f>
        <v>Ravensburger</v>
      </c>
      <c r="K6661" s="1">
        <f>IF('[1]King plakken'!$E6662="","",'[1]King plakken'!$E6662)</f>
        <v>1</v>
      </c>
    </row>
    <row r="6662" spans="1:11" x14ac:dyDescent="0.25">
      <c r="A6662" s="1" t="str">
        <f>IF('[1]King plakken'!$A6663="","",'[1]King plakken'!$A6663)</f>
        <v>RAV-115624</v>
      </c>
      <c r="B6662" s="1" t="str">
        <f>IF('[1]King plakken'!$G6663="","",'[1]King plakken'!$G6663)</f>
        <v>4005556115624</v>
      </c>
      <c r="C6662" s="1" t="str">
        <f>IF('[1]King plakken'!$D6663="","",'[1]King plakken'!$D6663)</f>
        <v>3D Lamborghini Huracán EVO Giallo (108)</v>
      </c>
      <c r="D6662" s="3">
        <f>IF('[1]King plakken'!$C6663="","",'[1]King plakken'!$C6663)</f>
        <v>22</v>
      </c>
      <c r="E6662" s="3">
        <f>IF('[1]King plakken'!$F6663="","",'[1]King plakken'!$F6663)</f>
        <v>41.99</v>
      </c>
      <c r="F6662" s="4" t="str">
        <f>IF('[1]King plakken'!$B6663="","",IF('[1]King plakken'!$B6663=11,SUBSTITUTE('[1]King plakken'!$B6663,11,"21%"),SUBSTITUTE('[1]King plakken'!$B6663,12,"9%")))</f>
        <v>21%</v>
      </c>
      <c r="G6662" s="2">
        <f>IF('[1]King plakken'!$H6663="","",IF('[1]King plakken'!$H6663-'[1]King plakken'!$I6663-'[1]King plakken'!$J6663&lt;0,0,'[1]King plakken'!$H6663-'[1]King plakken'!$I6663-'[1]King plakken'!$J6663))</f>
        <v>1</v>
      </c>
      <c r="H6662" s="1" t="str">
        <f>IF('[1]King plakken'!$K6663="","",'[1]King plakken'!$K6663)</f>
        <v>Puzzels-&gt;3D-Puzzel</v>
      </c>
      <c r="I6662" s="1" t="str">
        <f>IF('[1]King plakken'!$L6663="","",'[1]King plakken'!$L6663)</f>
        <v>Beschikbaar</v>
      </c>
      <c r="J6662" s="1" t="str">
        <f>IF('[1]King plakken'!$M6663="","",'[1]King plakken'!$M6663)</f>
        <v>Ravensburger</v>
      </c>
      <c r="K6662" s="1">
        <f>IF('[1]King plakken'!$E6663="","",'[1]King plakken'!$E6663)</f>
        <v>1</v>
      </c>
    </row>
    <row r="6663" spans="1:11" x14ac:dyDescent="0.25">
      <c r="A6663" s="1" t="str">
        <f>IF('[1]King plakken'!$A6664="","",'[1]King plakken'!$A6664)</f>
        <v>RAV-115631</v>
      </c>
      <c r="B6663" s="1" t="str">
        <f>IF('[1]King plakken'!$G6664="","",'[1]King plakken'!$G6664)</f>
        <v>4005556115631</v>
      </c>
      <c r="C6663" s="1" t="str">
        <f>IF('[1]King plakken'!$D6664="","",'[1]King plakken'!$D6664)</f>
        <v>3D Spiderman (72)</v>
      </c>
      <c r="D6663" s="3">
        <f>IF('[1]King plakken'!$C6664="","",'[1]King plakken'!$C6664)</f>
        <v>8.75</v>
      </c>
      <c r="E6663" s="3">
        <f>IF('[1]King plakken'!$F6664="","",'[1]King plakken'!$F6664)</f>
        <v>16.989999999999998</v>
      </c>
      <c r="F6663" s="4" t="str">
        <f>IF('[1]King plakken'!$B6664="","",IF('[1]King plakken'!$B6664=11,SUBSTITUTE('[1]King plakken'!$B6664,11,"21%"),SUBSTITUTE('[1]King plakken'!$B6664,12,"9%")))</f>
        <v>21%</v>
      </c>
      <c r="G6663" s="2">
        <f>IF('[1]King plakken'!$H6664="","",IF('[1]King plakken'!$H6664-'[1]King plakken'!$I6664-'[1]King plakken'!$J6664&lt;0,0,'[1]King plakken'!$H6664-'[1]King plakken'!$I6664-'[1]King plakken'!$J6664))</f>
        <v>1</v>
      </c>
      <c r="H6663" s="1" t="str">
        <f>IF('[1]King plakken'!$K6664="","",'[1]King plakken'!$K6664)</f>
        <v>Puzzels-&gt;3D-Puzzel</v>
      </c>
      <c r="I6663" s="1" t="str">
        <f>IF('[1]King plakken'!$L6664="","",'[1]King plakken'!$L6664)</f>
        <v>Beschikbaar</v>
      </c>
      <c r="J6663" s="1" t="str">
        <f>IF('[1]King plakken'!$M6664="","",'[1]King plakken'!$M6664)</f>
        <v>Ravensburger</v>
      </c>
      <c r="K6663" s="1">
        <f>IF('[1]King plakken'!$E6664="","",'[1]King plakken'!$E6664)</f>
        <v>1</v>
      </c>
    </row>
    <row r="6664" spans="1:11" x14ac:dyDescent="0.25">
      <c r="A6664" s="1" t="str">
        <f>IF('[1]King plakken'!$A6665="","",'[1]King plakken'!$A6665)</f>
        <v>RAV-115648</v>
      </c>
      <c r="B6664" s="1" t="str">
        <f>IF('[1]King plakken'!$G6665="","",'[1]King plakken'!$G6665)</f>
        <v>4005556115648</v>
      </c>
      <c r="C6664" s="1" t="str">
        <f>IF('[1]King plakken'!$D6665="","",'[1]King plakken'!$D6665)</f>
        <v>3D Pokemon Masterball (54)</v>
      </c>
      <c r="D6664" s="3">
        <f>IF('[1]King plakken'!$C6665="","",'[1]King plakken'!$C6665)</f>
        <v>6</v>
      </c>
      <c r="E6664" s="3">
        <f>IF('[1]King plakken'!$F6665="","",'[1]King plakken'!$F6665)</f>
        <v>11.99</v>
      </c>
      <c r="F6664" s="4" t="str">
        <f>IF('[1]King plakken'!$B6665="","",IF('[1]King plakken'!$B6665=11,SUBSTITUTE('[1]King plakken'!$B6665,11,"21%"),SUBSTITUTE('[1]King plakken'!$B6665,12,"9%")))</f>
        <v>21%</v>
      </c>
      <c r="G6664" s="2">
        <f>IF('[1]King plakken'!$H6665="","",IF('[1]King plakken'!$H6665-'[1]King plakken'!$I6665-'[1]King plakken'!$J6665&lt;0,0,'[1]King plakken'!$H6665-'[1]King plakken'!$I6665-'[1]King plakken'!$J6665))</f>
        <v>0</v>
      </c>
      <c r="H6664" s="1" t="str">
        <f>IF('[1]King plakken'!$K6665="","",'[1]King plakken'!$K6665)</f>
        <v>Puzzels-&gt;3D-Puzzel</v>
      </c>
      <c r="I6664" s="1" t="str">
        <f>IF('[1]King plakken'!$L6665="","",'[1]King plakken'!$L6665)</f>
        <v>Beschikbaar</v>
      </c>
      <c r="J6664" s="1" t="str">
        <f>IF('[1]King plakken'!$M6665="","",'[1]King plakken'!$M6665)</f>
        <v>Ravensburger</v>
      </c>
      <c r="K6664" s="1">
        <f>IF('[1]King plakken'!$E6665="","",'[1]King plakken'!$E6665)</f>
        <v>1</v>
      </c>
    </row>
    <row r="6665" spans="1:11" x14ac:dyDescent="0.25">
      <c r="A6665" s="1" t="str">
        <f>IF('[1]King plakken'!$A6666="","",'[1]King plakken'!$A6666)</f>
        <v>RAV-115679</v>
      </c>
      <c r="B6665" s="1" t="str">
        <f>IF('[1]King plakken'!$G6666="","",'[1]King plakken'!$G6666)</f>
        <v>4005556115679</v>
      </c>
      <c r="C6665" s="1" t="str">
        <f>IF('[1]King plakken'!$D6666="","",'[1]King plakken'!$D6666)</f>
        <v>3D Sneaker My Hero Academia (108)</v>
      </c>
      <c r="D6665" s="3">
        <f>IF('[1]King plakken'!$C6666="","",'[1]King plakken'!$C6666)</f>
        <v>13.3</v>
      </c>
      <c r="E6665" s="3">
        <f>IF('[1]King plakken'!$F6666="","",'[1]King plakken'!$F6666)</f>
        <v>24.99</v>
      </c>
      <c r="F6665" s="4" t="str">
        <f>IF('[1]King plakken'!$B6666="","",IF('[1]King plakken'!$B6666=11,SUBSTITUTE('[1]King plakken'!$B6666,11,"21%"),SUBSTITUTE('[1]King plakken'!$B6666,12,"9%")))</f>
        <v>21%</v>
      </c>
      <c r="G6665" s="2">
        <f>IF('[1]King plakken'!$H6666="","",IF('[1]King plakken'!$H6666-'[1]King plakken'!$I6666-'[1]King plakken'!$J6666&lt;0,0,'[1]King plakken'!$H6666-'[1]King plakken'!$I6666-'[1]King plakken'!$J6666))</f>
        <v>1</v>
      </c>
      <c r="H6665" s="1" t="str">
        <f>IF('[1]King plakken'!$K6666="","",'[1]King plakken'!$K6666)</f>
        <v>Puzzels-&gt;3D-Puzzel</v>
      </c>
      <c r="I6665" s="1" t="str">
        <f>IF('[1]King plakken'!$L6666="","",'[1]King plakken'!$L6666)</f>
        <v>Beschikbaar</v>
      </c>
      <c r="J6665" s="1" t="str">
        <f>IF('[1]King plakken'!$M6666="","",'[1]King plakken'!$M6666)</f>
        <v>Ravensburger</v>
      </c>
      <c r="K6665" s="1">
        <f>IF('[1]King plakken'!$E6666="","",'[1]King plakken'!$E6666)</f>
        <v>1</v>
      </c>
    </row>
    <row r="6666" spans="1:11" x14ac:dyDescent="0.25">
      <c r="A6666" s="1" t="str">
        <f>IF('[1]King plakken'!$A6667="","",'[1]King plakken'!$A6667)</f>
        <v>RAV-115716</v>
      </c>
      <c r="B6666" s="1" t="str">
        <f>IF('[1]King plakken'!$G6667="","",'[1]King plakken'!$G6667)</f>
        <v>4005556115716</v>
      </c>
      <c r="C6666" s="1" t="str">
        <f>IF('[1]King plakken'!$D6667="","",'[1]King plakken'!$D6667)</f>
        <v>3D Lamborghini Huracán EVO Arancio (108)</v>
      </c>
      <c r="D6666" s="3">
        <f>IF('[1]King plakken'!$C6667="","",'[1]King plakken'!$C6667)</f>
        <v>22</v>
      </c>
      <c r="E6666" s="3">
        <f>IF('[1]King plakken'!$F6667="","",'[1]King plakken'!$F6667)</f>
        <v>41.99</v>
      </c>
      <c r="F6666" s="4" t="str">
        <f>IF('[1]King plakken'!$B6667="","",IF('[1]King plakken'!$B6667=11,SUBSTITUTE('[1]King plakken'!$B6667,11,"21%"),SUBSTITUTE('[1]King plakken'!$B6667,12,"9%")))</f>
        <v>21%</v>
      </c>
      <c r="G6666" s="2">
        <f>IF('[1]King plakken'!$H6667="","",IF('[1]King plakken'!$H6667-'[1]King plakken'!$I6667-'[1]King plakken'!$J6667&lt;0,0,'[1]King plakken'!$H6667-'[1]King plakken'!$I6667-'[1]King plakken'!$J6667))</f>
        <v>1</v>
      </c>
      <c r="H6666" s="1" t="str">
        <f>IF('[1]King plakken'!$K6667="","",'[1]King plakken'!$K6667)</f>
        <v>Puzzels-&gt;3D-Puzzel</v>
      </c>
      <c r="I6666" s="1" t="str">
        <f>IF('[1]King plakken'!$L6667="","",'[1]King plakken'!$L6667)</f>
        <v>Beschikbaar</v>
      </c>
      <c r="J6666" s="1" t="str">
        <f>IF('[1]King plakken'!$M6667="","",'[1]King plakken'!$M6667)</f>
        <v>Ravensburger</v>
      </c>
      <c r="K6666" s="1">
        <f>IF('[1]King plakken'!$E6667="","",'[1]King plakken'!$E6667)</f>
        <v>1</v>
      </c>
    </row>
    <row r="6667" spans="1:11" x14ac:dyDescent="0.25">
      <c r="A6667" s="1" t="str">
        <f>IF('[1]King plakken'!$A6668="","",'[1]King plakken'!$A6668)</f>
        <v>RAV-115747</v>
      </c>
      <c r="B6667" s="1" t="str">
        <f>IF('[1]King plakken'!$G6668="","",'[1]King plakken'!$G6668)</f>
        <v>4005556115747</v>
      </c>
      <c r="C6667" s="1" t="str">
        <f>IF('[1]King plakken'!$D6668="","",'[1]King plakken'!$D6668)</f>
        <v>3D Stitch met oren (72)</v>
      </c>
      <c r="D6667" s="3">
        <f>IF('[1]King plakken'!$C6668="","",'[1]King plakken'!$C6668)</f>
        <v>12.5</v>
      </c>
      <c r="E6667" s="3">
        <f>IF('[1]King plakken'!$F6668="","",'[1]King plakken'!$F6668)</f>
        <v>23.99</v>
      </c>
      <c r="F6667" s="4" t="str">
        <f>IF('[1]King plakken'!$B6668="","",IF('[1]King plakken'!$B6668=11,SUBSTITUTE('[1]King plakken'!$B6668,11,"21%"),SUBSTITUTE('[1]King plakken'!$B6668,12,"9%")))</f>
        <v>21%</v>
      </c>
      <c r="G6667" s="2">
        <f>IF('[1]King plakken'!$H6668="","",IF('[1]King plakken'!$H6668-'[1]King plakken'!$I6668-'[1]King plakken'!$J6668&lt;0,0,'[1]King plakken'!$H6668-'[1]King plakken'!$I6668-'[1]King plakken'!$J6668))</f>
        <v>0</v>
      </c>
      <c r="H6667" s="1" t="str">
        <f>IF('[1]King plakken'!$K6668="","",'[1]King plakken'!$K6668)</f>
        <v>Puzzels-&gt;3D-Puzzel</v>
      </c>
      <c r="I6667" s="1" t="str">
        <f>IF('[1]King plakken'!$L6668="","",'[1]King plakken'!$L6668)</f>
        <v>Beschikbaar</v>
      </c>
      <c r="J6667" s="1" t="str">
        <f>IF('[1]King plakken'!$M6668="","",'[1]King plakken'!$M6668)</f>
        <v>Ravensburger</v>
      </c>
      <c r="K6667" s="1">
        <f>IF('[1]King plakken'!$E6668="","",'[1]King plakken'!$E6668)</f>
        <v>1</v>
      </c>
    </row>
    <row r="6668" spans="1:11" x14ac:dyDescent="0.25">
      <c r="A6668" s="1" t="str">
        <f>IF('[1]King plakken'!$A6669="","",'[1]King plakken'!$A6669)</f>
        <v>RAV-115754</v>
      </c>
      <c r="B6668" s="1" t="str">
        <f>IF('[1]King plakken'!$G6669="","",'[1]King plakken'!$G6669)</f>
        <v>4005556115754</v>
      </c>
      <c r="C6668" s="1" t="str">
        <f>IF('[1]King plakken'!$D6669="","",'[1]King plakken'!$D6669)</f>
        <v>Gabby's Dollhouse (72)</v>
      </c>
      <c r="D6668" s="3">
        <f>IF('[1]King plakken'!$C6669="","",'[1]King plakken'!$C6669)</f>
        <v>15.5</v>
      </c>
      <c r="E6668" s="3">
        <f>IF('[1]King plakken'!$F6669="","",'[1]King plakken'!$F6669)</f>
        <v>27.99</v>
      </c>
      <c r="F6668" s="4" t="str">
        <f>IF('[1]King plakken'!$B6669="","",IF('[1]King plakken'!$B6669=11,SUBSTITUTE('[1]King plakken'!$B6669,11,"21%"),SUBSTITUTE('[1]King plakken'!$B6669,12,"9%")))</f>
        <v>21%</v>
      </c>
      <c r="G6668" s="2">
        <f>IF('[1]King plakken'!$H6669="","",IF('[1]King plakken'!$H6669-'[1]King plakken'!$I6669-'[1]King plakken'!$J6669&lt;0,0,'[1]King plakken'!$H6669-'[1]King plakken'!$I6669-'[1]King plakken'!$J6669))</f>
        <v>1</v>
      </c>
      <c r="H6668" s="1" t="str">
        <f>IF('[1]King plakken'!$K6669="","",'[1]King plakken'!$K6669)</f>
        <v>Puzzels-&gt;Puzzel</v>
      </c>
      <c r="I6668" s="1" t="str">
        <f>IF('[1]King plakken'!$L6669="","",'[1]King plakken'!$L6669)</f>
        <v>Beschikbaar</v>
      </c>
      <c r="J6668" s="1" t="str">
        <f>IF('[1]King plakken'!$M6669="","",'[1]King plakken'!$M6669)</f>
        <v>Ravensburger</v>
      </c>
      <c r="K6668" s="1">
        <f>IF('[1]King plakken'!$E6669="","",'[1]King plakken'!$E6669)</f>
        <v>1</v>
      </c>
    </row>
    <row r="6669" spans="1:11" x14ac:dyDescent="0.25">
      <c r="A6669" s="1" t="str">
        <f>IF('[1]King plakken'!$A6670="","",'[1]King plakken'!$A6670)</f>
        <v>RAV-115761</v>
      </c>
      <c r="B6669" s="1" t="str">
        <f>IF('[1]King plakken'!$G6670="","",'[1]King plakken'!$G6670)</f>
        <v>4005556115761</v>
      </c>
      <c r="C6669" s="1" t="str">
        <f>IF('[1]King plakken'!$D6670="","",'[1]King plakken'!$D6670)</f>
        <v>Ferrari SF 90 Stradale    108p</v>
      </c>
      <c r="D6669" s="3">
        <f>IF('[1]King plakken'!$C6670="","",'[1]King plakken'!$C6670)</f>
        <v>22</v>
      </c>
      <c r="E6669" s="3">
        <f>IF('[1]King plakken'!$F6670="","",'[1]King plakken'!$F6670)</f>
        <v>41.99</v>
      </c>
      <c r="F6669" s="4" t="str">
        <f>IF('[1]King plakken'!$B6670="","",IF('[1]King plakken'!$B6670=11,SUBSTITUTE('[1]King plakken'!$B6670,11,"21%"),SUBSTITUTE('[1]King plakken'!$B6670,12,"9%")))</f>
        <v>21%</v>
      </c>
      <c r="G6669" s="2">
        <f>IF('[1]King plakken'!$H6670="","",IF('[1]King plakken'!$H6670-'[1]King plakken'!$I6670-'[1]King plakken'!$J6670&lt;0,0,'[1]King plakken'!$H6670-'[1]King plakken'!$I6670-'[1]King plakken'!$J6670))</f>
        <v>0</v>
      </c>
      <c r="H6669" s="1" t="str">
        <f>IF('[1]King plakken'!$K6670="","",'[1]King plakken'!$K6670)</f>
        <v>Puzzels-&gt;3D-Puzzel</v>
      </c>
      <c r="I6669" s="1" t="str">
        <f>IF('[1]King plakken'!$L6670="","",'[1]King plakken'!$L6670)</f>
        <v>Pre-Order</v>
      </c>
      <c r="J6669" s="1" t="str">
        <f>IF('[1]King plakken'!$M6670="","",'[1]King plakken'!$M6670)</f>
        <v>Ravensburger</v>
      </c>
      <c r="K6669" s="1">
        <f>IF('[1]King plakken'!$E6670="","",'[1]King plakken'!$E6670)</f>
        <v>1</v>
      </c>
    </row>
    <row r="6670" spans="1:11" x14ac:dyDescent="0.25">
      <c r="A6670" s="1" t="str">
        <f>IF('[1]King plakken'!$A6671="","",'[1]King plakken'!$A6671)</f>
        <v>RAV-115778</v>
      </c>
      <c r="B6670" s="1" t="str">
        <f>IF('[1]King plakken'!$G6671="","",'[1]King plakken'!$G6671)</f>
        <v>4005556115778</v>
      </c>
      <c r="C6670" s="1" t="str">
        <f>IF('[1]King plakken'!$D6671="","",'[1]King plakken'!$D6671)</f>
        <v>Star Wars - Planets of the Galaxy</v>
      </c>
      <c r="D6670" s="3">
        <f>IF('[1]King plakken'!$C6671="","",'[1]King plakken'!$C6671)</f>
        <v>39.5</v>
      </c>
      <c r="E6670" s="3">
        <f>IF('[1]King plakken'!$F6671="","",'[1]King plakken'!$F6671)</f>
        <v>74.989999999999995</v>
      </c>
      <c r="F6670" s="4" t="str">
        <f>IF('[1]King plakken'!$B6671="","",IF('[1]King plakken'!$B6671=11,SUBSTITUTE('[1]King plakken'!$B6671,11,"21%"),SUBSTITUTE('[1]King plakken'!$B6671,12,"9%")))</f>
        <v>21%</v>
      </c>
      <c r="G6670" s="2">
        <f>IF('[1]King plakken'!$H6671="","",IF('[1]King plakken'!$H6671-'[1]King plakken'!$I6671-'[1]King plakken'!$J6671&lt;0,0,'[1]King plakken'!$H6671-'[1]King plakken'!$I6671-'[1]King plakken'!$J6671))</f>
        <v>2</v>
      </c>
      <c r="H6670" s="1" t="str">
        <f>IF('[1]King plakken'!$K6671="","",'[1]King plakken'!$K6671)</f>
        <v>Puzzels-&gt;3D-Puzzel</v>
      </c>
      <c r="I6670" s="1" t="str">
        <f>IF('[1]King plakken'!$L6671="","",'[1]King plakken'!$L6671)</f>
        <v>Pre-Order</v>
      </c>
      <c r="J6670" s="1" t="str">
        <f>IF('[1]King plakken'!$M6671="","",'[1]King plakken'!$M6671)</f>
        <v>Ravensburger</v>
      </c>
      <c r="K6670" s="1">
        <f>IF('[1]King plakken'!$E6671="","",'[1]King plakken'!$E6671)</f>
        <v>1</v>
      </c>
    </row>
    <row r="6671" spans="1:11" x14ac:dyDescent="0.25">
      <c r="A6671" s="1" t="str">
        <f>IF('[1]King plakken'!$A6672="","",'[1]King plakken'!$A6672)</f>
        <v>RAV-115785</v>
      </c>
      <c r="B6671" s="1" t="str">
        <f>IF('[1]King plakken'!$G6672="","",'[1]King plakken'!$G6672)</f>
        <v>4005556115785</v>
      </c>
      <c r="C6671" s="1" t="str">
        <f>IF('[1]King plakken'!$D6672="","",'[1]King plakken'!$D6672)</f>
        <v>Star Wars - BB8</v>
      </c>
      <c r="D6671" s="3">
        <f>IF('[1]King plakken'!$C6672="","",'[1]King plakken'!$C6672)</f>
        <v>14</v>
      </c>
      <c r="E6671" s="3">
        <f>IF('[1]King plakken'!$F6672="","",'[1]King plakken'!$F6672)</f>
        <v>26.99</v>
      </c>
      <c r="F6671" s="4" t="str">
        <f>IF('[1]King plakken'!$B6672="","",IF('[1]King plakken'!$B6672=11,SUBSTITUTE('[1]King plakken'!$B6672,11,"21%"),SUBSTITUTE('[1]King plakken'!$B6672,12,"9%")))</f>
        <v>21%</v>
      </c>
      <c r="G6671" s="2">
        <f>IF('[1]King plakken'!$H6672="","",IF('[1]King plakken'!$H6672-'[1]King plakken'!$I6672-'[1]King plakken'!$J6672&lt;0,0,'[1]King plakken'!$H6672-'[1]King plakken'!$I6672-'[1]King plakken'!$J6672))</f>
        <v>2</v>
      </c>
      <c r="H6671" s="1" t="str">
        <f>IF('[1]King plakken'!$K6672="","",'[1]King plakken'!$K6672)</f>
        <v>Puzzels-&gt;3D-Puzzel</v>
      </c>
      <c r="I6671" s="1" t="str">
        <f>IF('[1]King plakken'!$L6672="","",'[1]King plakken'!$L6672)</f>
        <v>Pre-Order</v>
      </c>
      <c r="J6671" s="1" t="str">
        <f>IF('[1]King plakken'!$M6672="","",'[1]King plakken'!$M6672)</f>
        <v>Ravensburger</v>
      </c>
      <c r="K6671" s="1">
        <f>IF('[1]King plakken'!$E6672="","",'[1]King plakken'!$E6672)</f>
        <v>1</v>
      </c>
    </row>
    <row r="6672" spans="1:11" x14ac:dyDescent="0.25">
      <c r="A6672" s="1" t="str">
        <f>IF('[1]King plakken'!$A6673="","",'[1]King plakken'!$A6673)</f>
        <v>RAV-115792</v>
      </c>
      <c r="B6672" s="1" t="str">
        <f>IF('[1]King plakken'!$G6673="","",'[1]King plakken'!$G6673)</f>
        <v>4005556115792</v>
      </c>
      <c r="C6672" s="1" t="str">
        <f>IF('[1]King plakken'!$D6673="","",'[1]King plakken'!$D6673)</f>
        <v>3D Disney Princess (72)</v>
      </c>
      <c r="D6672" s="3">
        <f>IF('[1]King plakken'!$C6673="","",'[1]King plakken'!$C6673)</f>
        <v>8.75</v>
      </c>
      <c r="E6672" s="3">
        <f>IF('[1]King plakken'!$F6673="","",'[1]King plakken'!$F6673)</f>
        <v>16.989999999999998</v>
      </c>
      <c r="F6672" s="4" t="str">
        <f>IF('[1]King plakken'!$B6673="","",IF('[1]King plakken'!$B6673=11,SUBSTITUTE('[1]King plakken'!$B6673,11,"21%"),SUBSTITUTE('[1]King plakken'!$B6673,12,"9%")))</f>
        <v>21%</v>
      </c>
      <c r="G6672" s="2">
        <f>IF('[1]King plakken'!$H6673="","",IF('[1]King plakken'!$H6673-'[1]King plakken'!$I6673-'[1]King plakken'!$J6673&lt;0,0,'[1]King plakken'!$H6673-'[1]King plakken'!$I6673-'[1]King plakken'!$J6673))</f>
        <v>1</v>
      </c>
      <c r="H6672" s="1" t="str">
        <f>IF('[1]King plakken'!$K6673="","",'[1]King plakken'!$K6673)</f>
        <v>Puzzels-&gt;3D-Puzzel</v>
      </c>
      <c r="I6672" s="1" t="str">
        <f>IF('[1]King plakken'!$L6673="","",'[1]King plakken'!$L6673)</f>
        <v>Beschikbaar</v>
      </c>
      <c r="J6672" s="1" t="str">
        <f>IF('[1]King plakken'!$M6673="","",'[1]King plakken'!$M6673)</f>
        <v>Ravensburger</v>
      </c>
      <c r="K6672" s="1">
        <f>IF('[1]King plakken'!$E6673="","",'[1]King plakken'!$E6673)</f>
        <v>1</v>
      </c>
    </row>
    <row r="6673" spans="1:11" x14ac:dyDescent="0.25">
      <c r="A6673" s="1" t="str">
        <f>IF('[1]King plakken'!$A6674="","",'[1]King plakken'!$A6674)</f>
        <v>RAV-115808</v>
      </c>
      <c r="B6673" s="1" t="str">
        <f>IF('[1]King plakken'!$G6674="","",'[1]King plakken'!$G6674)</f>
        <v>4005556115808</v>
      </c>
      <c r="C6673" s="1" t="str">
        <f>IF('[1]King plakken'!$D6674="","",'[1]King plakken'!$D6674)</f>
        <v>3D Pokémon Quick Ball (54)</v>
      </c>
      <c r="D6673" s="3">
        <f>IF('[1]King plakken'!$C6674="","",'[1]King plakken'!$C6674)</f>
        <v>6</v>
      </c>
      <c r="E6673" s="3">
        <f>IF('[1]King plakken'!$F6674="","",'[1]King plakken'!$F6674)</f>
        <v>11.99</v>
      </c>
      <c r="F6673" s="4" t="str">
        <f>IF('[1]King plakken'!$B6674="","",IF('[1]King plakken'!$B6674=11,SUBSTITUTE('[1]King plakken'!$B6674,11,"21%"),SUBSTITUTE('[1]King plakken'!$B6674,12,"9%")))</f>
        <v>21%</v>
      </c>
      <c r="G6673" s="2">
        <f>IF('[1]King plakken'!$H6674="","",IF('[1]King plakken'!$H6674-'[1]King plakken'!$I6674-'[1]King plakken'!$J6674&lt;0,0,'[1]King plakken'!$H6674-'[1]King plakken'!$I6674-'[1]King plakken'!$J6674))</f>
        <v>2</v>
      </c>
      <c r="H6673" s="1" t="str">
        <f>IF('[1]King plakken'!$K6674="","",'[1]King plakken'!$K6674)</f>
        <v>Puzzels-&gt;3D-Puzzel</v>
      </c>
      <c r="I6673" s="1" t="str">
        <f>IF('[1]King plakken'!$L6674="","",'[1]King plakken'!$L6674)</f>
        <v>Beschikbaar</v>
      </c>
      <c r="J6673" s="1" t="str">
        <f>IF('[1]King plakken'!$M6674="","",'[1]King plakken'!$M6674)</f>
        <v>Ravensburger</v>
      </c>
      <c r="K6673" s="1">
        <f>IF('[1]King plakken'!$E6674="","",'[1]King plakken'!$E6674)</f>
        <v>1</v>
      </c>
    </row>
    <row r="6674" spans="1:11" x14ac:dyDescent="0.25">
      <c r="A6674" s="1" t="str">
        <f>IF('[1]King plakken'!$A6675="","",'[1]King plakken'!$A6675)</f>
        <v>RAV-115815</v>
      </c>
      <c r="B6674" s="1" t="str">
        <f>IF('[1]King plakken'!$G6675="","",'[1]King plakken'!$G6675)</f>
        <v>4005556115815</v>
      </c>
      <c r="C6674" s="1" t="str">
        <f>IF('[1]King plakken'!$D6675="","",'[1]King plakken'!$D6675)</f>
        <v>3D Pokémon Net Ball (54)</v>
      </c>
      <c r="D6674" s="3">
        <f>IF('[1]King plakken'!$C6675="","",'[1]King plakken'!$C6675)</f>
        <v>6</v>
      </c>
      <c r="E6674" s="3">
        <f>IF('[1]King plakken'!$F6675="","",'[1]King plakken'!$F6675)</f>
        <v>11.99</v>
      </c>
      <c r="F6674" s="4" t="str">
        <f>IF('[1]King plakken'!$B6675="","",IF('[1]King plakken'!$B6675=11,SUBSTITUTE('[1]King plakken'!$B6675,11,"21%"),SUBSTITUTE('[1]King plakken'!$B6675,12,"9%")))</f>
        <v>21%</v>
      </c>
      <c r="G6674" s="2">
        <f>IF('[1]King plakken'!$H6675="","",IF('[1]King plakken'!$H6675-'[1]King plakken'!$I6675-'[1]King plakken'!$J6675&lt;0,0,'[1]King plakken'!$H6675-'[1]King plakken'!$I6675-'[1]King plakken'!$J6675))</f>
        <v>1</v>
      </c>
      <c r="H6674" s="1" t="str">
        <f>IF('[1]King plakken'!$K6675="","",'[1]King plakken'!$K6675)</f>
        <v>Puzzels-&gt;3D-Puzzel</v>
      </c>
      <c r="I6674" s="1" t="str">
        <f>IF('[1]King plakken'!$L6675="","",'[1]King plakken'!$L6675)</f>
        <v>Beschikbaar</v>
      </c>
      <c r="J6674" s="1" t="str">
        <f>IF('[1]King plakken'!$M6675="","",'[1]King plakken'!$M6675)</f>
        <v>Ravensburger</v>
      </c>
      <c r="K6674" s="1">
        <f>IF('[1]King plakken'!$E6675="","",'[1]King plakken'!$E6675)</f>
        <v>1</v>
      </c>
    </row>
    <row r="6675" spans="1:11" x14ac:dyDescent="0.25">
      <c r="A6675" s="1" t="str">
        <f>IF('[1]King plakken'!$A6676="","",'[1]King plakken'!$A6676)</f>
        <v>RAV-115822</v>
      </c>
      <c r="B6675" s="1" t="str">
        <f>IF('[1]King plakken'!$G6676="","",'[1]King plakken'!$G6676)</f>
        <v>4005556115822</v>
      </c>
      <c r="C6675" s="1" t="str">
        <f>IF('[1]King plakken'!$D6676="","",'[1]King plakken'!$D6676)</f>
        <v>3D Pokémon Heal Ball (54)</v>
      </c>
      <c r="D6675" s="3">
        <f>IF('[1]King plakken'!$C6676="","",'[1]King plakken'!$C6676)</f>
        <v>6</v>
      </c>
      <c r="E6675" s="3">
        <f>IF('[1]King plakken'!$F6676="","",'[1]King plakken'!$F6676)</f>
        <v>11.99</v>
      </c>
      <c r="F6675" s="4" t="str">
        <f>IF('[1]King plakken'!$B6676="","",IF('[1]King plakken'!$B6676=11,SUBSTITUTE('[1]King plakken'!$B6676,11,"21%"),SUBSTITUTE('[1]King plakken'!$B6676,12,"9%")))</f>
        <v>21%</v>
      </c>
      <c r="G6675" s="2">
        <f>IF('[1]King plakken'!$H6676="","",IF('[1]King plakken'!$H6676-'[1]King plakken'!$I6676-'[1]King plakken'!$J6676&lt;0,0,'[1]King plakken'!$H6676-'[1]King plakken'!$I6676-'[1]King plakken'!$J6676))</f>
        <v>2</v>
      </c>
      <c r="H6675" s="1" t="str">
        <f>IF('[1]King plakken'!$K6676="","",'[1]King plakken'!$K6676)</f>
        <v>Puzzels-&gt;3D-Puzzel</v>
      </c>
      <c r="I6675" s="1" t="str">
        <f>IF('[1]King plakken'!$L6676="","",'[1]King plakken'!$L6676)</f>
        <v>Beschikbaar</v>
      </c>
      <c r="J6675" s="1" t="str">
        <f>IF('[1]King plakken'!$M6676="","",'[1]King plakken'!$M6676)</f>
        <v>Ravensburger</v>
      </c>
      <c r="K6675" s="1">
        <f>IF('[1]King plakken'!$E6676="","",'[1]King plakken'!$E6676)</f>
        <v>1</v>
      </c>
    </row>
    <row r="6676" spans="1:11" x14ac:dyDescent="0.25">
      <c r="A6676" s="1" t="str">
        <f>IF('[1]King plakken'!$A6677="","",'[1]King plakken'!$A6677)</f>
        <v>RAV-115839</v>
      </c>
      <c r="B6676" s="1" t="str">
        <f>IF('[1]King plakken'!$G6677="","",'[1]King plakken'!$G6677)</f>
        <v>4005556115839</v>
      </c>
      <c r="C6676" s="1" t="str">
        <f>IF('[1]King plakken'!$D6677="","",'[1]King plakken'!$D6677)</f>
        <v>3D Squishmallows (72)</v>
      </c>
      <c r="D6676" s="3">
        <f>IF('[1]King plakken'!$C6677="","",'[1]King plakken'!$C6677)</f>
        <v>8.75</v>
      </c>
      <c r="E6676" s="3">
        <f>IF('[1]King plakken'!$F6677="","",'[1]King plakken'!$F6677)</f>
        <v>16.989999999999998</v>
      </c>
      <c r="F6676" s="4" t="str">
        <f>IF('[1]King plakken'!$B6677="","",IF('[1]King plakken'!$B6677=11,SUBSTITUTE('[1]King plakken'!$B6677,11,"21%"),SUBSTITUTE('[1]King plakken'!$B6677,12,"9%")))</f>
        <v>21%</v>
      </c>
      <c r="G6676" s="2">
        <f>IF('[1]King plakken'!$H6677="","",IF('[1]King plakken'!$H6677-'[1]King plakken'!$I6677-'[1]King plakken'!$J6677&lt;0,0,'[1]King plakken'!$H6677-'[1]King plakken'!$I6677-'[1]King plakken'!$J6677))</f>
        <v>1</v>
      </c>
      <c r="H6676" s="1" t="str">
        <f>IF('[1]King plakken'!$K6677="","",'[1]King plakken'!$K6677)</f>
        <v>Puzzels-&gt;3D-Puzzel</v>
      </c>
      <c r="I6676" s="1" t="str">
        <f>IF('[1]King plakken'!$L6677="","",'[1]King plakken'!$L6677)</f>
        <v>Beschikbaar</v>
      </c>
      <c r="J6676" s="1" t="str">
        <f>IF('[1]King plakken'!$M6677="","",'[1]King plakken'!$M6677)</f>
        <v>Ravensburger</v>
      </c>
      <c r="K6676" s="1">
        <f>IF('[1]King plakken'!$E6677="","",'[1]King plakken'!$E6677)</f>
        <v>1</v>
      </c>
    </row>
    <row r="6677" spans="1:11" x14ac:dyDescent="0.25">
      <c r="A6677" s="1" t="str">
        <f>IF('[1]King plakken'!$A6678="","",'[1]King plakken'!$A6678)</f>
        <v>RAV-115853</v>
      </c>
      <c r="B6677" s="1" t="str">
        <f>IF('[1]King plakken'!$G6678="","",'[1]King plakken'!$G6678)</f>
        <v>4005556115853</v>
      </c>
      <c r="C6677" s="1" t="str">
        <f>IF('[1]King plakken'!$D6678="","",'[1]King plakken'!$D6678)</f>
        <v>3D Pennenbak Barbie (54)</v>
      </c>
      <c r="D6677" s="3">
        <f>IF('[1]King plakken'!$C6678="","",'[1]King plakken'!$C6678)</f>
        <v>7</v>
      </c>
      <c r="E6677" s="3">
        <f>IF('[1]King plakken'!$F6678="","",'[1]King plakken'!$F6678)</f>
        <v>12.99</v>
      </c>
      <c r="F6677" s="4" t="str">
        <f>IF('[1]King plakken'!$B6678="","",IF('[1]King plakken'!$B6678=11,SUBSTITUTE('[1]King plakken'!$B6678,11,"21%"),SUBSTITUTE('[1]King plakken'!$B6678,12,"9%")))</f>
        <v>21%</v>
      </c>
      <c r="G6677" s="2">
        <f>IF('[1]King plakken'!$H6678="","",IF('[1]King plakken'!$H6678-'[1]King plakken'!$I6678-'[1]King plakken'!$J6678&lt;0,0,'[1]King plakken'!$H6678-'[1]King plakken'!$I6678-'[1]King plakken'!$J6678))</f>
        <v>1</v>
      </c>
      <c r="H6677" s="1" t="str">
        <f>IF('[1]King plakken'!$K6678="","",'[1]King plakken'!$K6678)</f>
        <v>Puzzels-&gt;3D-Puzzel</v>
      </c>
      <c r="I6677" s="1" t="str">
        <f>IF('[1]King plakken'!$L6678="","",'[1]King plakken'!$L6678)</f>
        <v>Beschikbaar</v>
      </c>
      <c r="J6677" s="1" t="str">
        <f>IF('[1]King plakken'!$M6678="","",'[1]King plakken'!$M6678)</f>
        <v>Ravensburger</v>
      </c>
      <c r="K6677" s="1">
        <f>IF('[1]King plakken'!$E6678="","",'[1]King plakken'!$E6678)</f>
        <v>1</v>
      </c>
    </row>
    <row r="6678" spans="1:11" x14ac:dyDescent="0.25">
      <c r="A6678" s="1" t="str">
        <f>IF('[1]King plakken'!$A6679="","",'[1]King plakken'!$A6679)</f>
        <v>RAV-115860</v>
      </c>
      <c r="B6678" s="1" t="str">
        <f>IF('[1]King plakken'!$G6679="","",'[1]King plakken'!$G6679)</f>
        <v>4005556115860</v>
      </c>
      <c r="C6678" s="1" t="str">
        <f>IF('[1]King plakken'!$D6679="","",'[1]King plakken'!$D6679)</f>
        <v>Maan Glow in the Dark (72 pcs)</v>
      </c>
      <c r="D6678" s="3">
        <f>IF('[1]King plakken'!$C6679="","",'[1]King plakken'!$C6679)</f>
        <v>12.5</v>
      </c>
      <c r="E6678" s="3">
        <f>IF('[1]King plakken'!$F6679="","",'[1]King plakken'!$F6679)</f>
        <v>23.99</v>
      </c>
      <c r="F6678" s="4" t="str">
        <f>IF('[1]King plakken'!$B6679="","",IF('[1]King plakken'!$B6679=11,SUBSTITUTE('[1]King plakken'!$B6679,11,"21%"),SUBSTITUTE('[1]King plakken'!$B6679,12,"9%")))</f>
        <v>21%</v>
      </c>
      <c r="G6678" s="2">
        <f>IF('[1]King plakken'!$H6679="","",IF('[1]King plakken'!$H6679-'[1]King plakken'!$I6679-'[1]King plakken'!$J6679&lt;0,0,'[1]King plakken'!$H6679-'[1]King plakken'!$I6679-'[1]King plakken'!$J6679))</f>
        <v>2</v>
      </c>
      <c r="H6678" s="1" t="str">
        <f>IF('[1]King plakken'!$K6679="","",'[1]King plakken'!$K6679)</f>
        <v>Puzzels-&gt;3D-Puzzel</v>
      </c>
      <c r="I6678" s="1" t="str">
        <f>IF('[1]King plakken'!$L6679="","",'[1]King plakken'!$L6679)</f>
        <v>Beschikbaar</v>
      </c>
      <c r="J6678" s="1" t="str">
        <f>IF('[1]King plakken'!$M6679="","",'[1]King plakken'!$M6679)</f>
        <v>Ravensburger</v>
      </c>
      <c r="K6678" s="1">
        <f>IF('[1]King plakken'!$E6679="","",'[1]King plakken'!$E6679)</f>
        <v>1</v>
      </c>
    </row>
    <row r="6679" spans="1:11" x14ac:dyDescent="0.25">
      <c r="A6679" s="1" t="str">
        <f>IF('[1]King plakken'!$A6680="","",'[1]King plakken'!$A6680)</f>
        <v>RAV-115921</v>
      </c>
      <c r="B6679" s="1" t="str">
        <f>IF('[1]King plakken'!$G6680="","",'[1]King plakken'!$G6680)</f>
        <v>4005556115921</v>
      </c>
      <c r="C6679" s="1" t="str">
        <f>IF('[1]King plakken'!$D6680="","",'[1]King plakken'!$D6680)</f>
        <v>Sonic The Hedgehog</v>
      </c>
      <c r="D6679" s="3">
        <f>IF('[1]King plakken'!$C6680="","",'[1]King plakken'!$C6680)</f>
        <v>8.75</v>
      </c>
      <c r="E6679" s="3">
        <f>IF('[1]King plakken'!$F6680="","",'[1]King plakken'!$F6680)</f>
        <v>16.989999999999998</v>
      </c>
      <c r="F6679" s="4" t="str">
        <f>IF('[1]King plakken'!$B6680="","",IF('[1]King plakken'!$B6680=11,SUBSTITUTE('[1]King plakken'!$B6680,11,"21%"),SUBSTITUTE('[1]King plakken'!$B6680,12,"9%")))</f>
        <v>21%</v>
      </c>
      <c r="G6679" s="2">
        <f>IF('[1]King plakken'!$H6680="","",IF('[1]King plakken'!$H6680-'[1]King plakken'!$I6680-'[1]King plakken'!$J6680&lt;0,0,'[1]King plakken'!$H6680-'[1]King plakken'!$I6680-'[1]King plakken'!$J6680))</f>
        <v>0</v>
      </c>
      <c r="H6679" s="1" t="str">
        <f>IF('[1]King plakken'!$K6680="","",'[1]King plakken'!$K6680)</f>
        <v>Puzzels-&gt;3D-Puzzel</v>
      </c>
      <c r="I6679" s="1" t="str">
        <f>IF('[1]King plakken'!$L6680="","",'[1]King plakken'!$L6680)</f>
        <v>Pre-Order</v>
      </c>
      <c r="J6679" s="1" t="str">
        <f>IF('[1]King plakken'!$M6680="","",'[1]King plakken'!$M6680)</f>
        <v>Ravensburger</v>
      </c>
      <c r="K6679" s="1">
        <f>IF('[1]King plakken'!$E6680="","",'[1]King plakken'!$E6680)</f>
        <v>1</v>
      </c>
    </row>
    <row r="6680" spans="1:11" x14ac:dyDescent="0.25">
      <c r="A6680" s="1" t="str">
        <f>IF('[1]King plakken'!$A6681="","",'[1]King plakken'!$A6681)</f>
        <v>RAV-115938</v>
      </c>
      <c r="B6680" s="1" t="str">
        <f>IF('[1]King plakken'!$G6681="","",'[1]King plakken'!$G6681)</f>
        <v>4005556115938</v>
      </c>
      <c r="C6680" s="1" t="str">
        <f>IF('[1]King plakken'!$D6681="","",'[1]King plakken'!$D6681)</f>
        <v>Sonic The Hedgehog</v>
      </c>
      <c r="D6680" s="3">
        <f>IF('[1]King plakken'!$C6681="","",'[1]King plakken'!$C6681)</f>
        <v>13.3</v>
      </c>
      <c r="E6680" s="3">
        <f>IF('[1]King plakken'!$F6681="","",'[1]King plakken'!$F6681)</f>
        <v>24.99</v>
      </c>
      <c r="F6680" s="4" t="str">
        <f>IF('[1]King plakken'!$B6681="","",IF('[1]King plakken'!$B6681=11,SUBSTITUTE('[1]King plakken'!$B6681,11,"21%"),SUBSTITUTE('[1]King plakken'!$B6681,12,"9%")))</f>
        <v>21%</v>
      </c>
      <c r="G6680" s="2">
        <f>IF('[1]King plakken'!$H6681="","",IF('[1]King plakken'!$H6681-'[1]King plakken'!$I6681-'[1]King plakken'!$J6681&lt;0,0,'[1]King plakken'!$H6681-'[1]King plakken'!$I6681-'[1]King plakken'!$J6681))</f>
        <v>2</v>
      </c>
      <c r="H6680" s="1" t="str">
        <f>IF('[1]King plakken'!$K6681="","",'[1]King plakken'!$K6681)</f>
        <v>Puzzels-&gt;3D-Puzzel</v>
      </c>
      <c r="I6680" s="1" t="str">
        <f>IF('[1]King plakken'!$L6681="","",'[1]King plakken'!$L6681)</f>
        <v>Pre-Order</v>
      </c>
      <c r="J6680" s="1" t="str">
        <f>IF('[1]King plakken'!$M6681="","",'[1]King plakken'!$M6681)</f>
        <v>Ravensburger</v>
      </c>
      <c r="K6680" s="1">
        <f>IF('[1]King plakken'!$E6681="","",'[1]King plakken'!$E6681)</f>
        <v>1</v>
      </c>
    </row>
    <row r="6681" spans="1:11" x14ac:dyDescent="0.25">
      <c r="A6681" s="1" t="str">
        <f>IF('[1]King plakken'!$A6682="","",'[1]King plakken'!$A6682)</f>
        <v>RAV-116683</v>
      </c>
      <c r="B6681" s="1" t="str">
        <f>IF('[1]King plakken'!$G6682="","",'[1]King plakken'!$G6682)</f>
        <v>4005556116683</v>
      </c>
      <c r="C6681" s="1" t="str">
        <f>IF('[1]King plakken'!$D6682="","",'[1]King plakken'!$D6682)</f>
        <v>3D Zonnestelsel Puzzle (540)</v>
      </c>
      <c r="D6681" s="3">
        <f>IF('[1]King plakken'!$C6682="","",'[1]King plakken'!$C6682)</f>
        <v>39.5</v>
      </c>
      <c r="E6681" s="3">
        <f>IF('[1]King plakken'!$F6682="","",'[1]King plakken'!$F6682)</f>
        <v>74.989999999999995</v>
      </c>
      <c r="F6681" s="4" t="str">
        <f>IF('[1]King plakken'!$B6682="","",IF('[1]King plakken'!$B6682=11,SUBSTITUTE('[1]King plakken'!$B6682,11,"21%"),SUBSTITUTE('[1]King plakken'!$B6682,12,"9%")))</f>
        <v>21%</v>
      </c>
      <c r="G6681" s="2">
        <f>IF('[1]King plakken'!$H6682="","",IF('[1]King plakken'!$H6682-'[1]King plakken'!$I6682-'[1]King plakken'!$J6682&lt;0,0,'[1]King plakken'!$H6682-'[1]King plakken'!$I6682-'[1]King plakken'!$J6682))</f>
        <v>1</v>
      </c>
      <c r="H6681" s="1" t="str">
        <f>IF('[1]King plakken'!$K6682="","",'[1]King plakken'!$K6682)</f>
        <v>Puzzels-&gt;3D-Puzzel</v>
      </c>
      <c r="I6681" s="1" t="str">
        <f>IF('[1]King plakken'!$L6682="","",'[1]King plakken'!$L6682)</f>
        <v>Beschikbaar</v>
      </c>
      <c r="J6681" s="1" t="str">
        <f>IF('[1]King plakken'!$M6682="","",'[1]King plakken'!$M6682)</f>
        <v>Ravensburger</v>
      </c>
      <c r="K6681" s="1">
        <f>IF('[1]King plakken'!$E6682="","",'[1]King plakken'!$E6682)</f>
        <v>1</v>
      </c>
    </row>
    <row r="6682" spans="1:11" x14ac:dyDescent="0.25">
      <c r="A6682" s="1" t="str">
        <f>IF('[1]King plakken'!$A6683="","",'[1]King plakken'!$A6683)</f>
        <v>RAV-117574</v>
      </c>
      <c r="B6682" s="1" t="str">
        <f>IF('[1]King plakken'!$G6683="","",'[1]King plakken'!$G6683)</f>
        <v>4005556117574</v>
      </c>
      <c r="C6682" s="1" t="str">
        <f>IF('[1]King plakken'!$D6683="","",'[1]King plakken'!$D6683)</f>
        <v>3D Jurrassic World 2 (72)</v>
      </c>
      <c r="D6682" s="3">
        <f>IF('[1]King plakken'!$C6683="","",'[1]King plakken'!$C6683)</f>
        <v>8.75</v>
      </c>
      <c r="E6682" s="3">
        <f>IF('[1]King plakken'!$F6683="","",'[1]King plakken'!$F6683)</f>
        <v>16.989999999999998</v>
      </c>
      <c r="F6682" s="4" t="str">
        <f>IF('[1]King plakken'!$B6683="","",IF('[1]King plakken'!$B6683=11,SUBSTITUTE('[1]King plakken'!$B6683,11,"21%"),SUBSTITUTE('[1]King plakken'!$B6683,12,"9%")))</f>
        <v>21%</v>
      </c>
      <c r="G6682" s="2">
        <f>IF('[1]King plakken'!$H6683="","",IF('[1]King plakken'!$H6683-'[1]King plakken'!$I6683-'[1]King plakken'!$J6683&lt;0,0,'[1]King plakken'!$H6683-'[1]King plakken'!$I6683-'[1]King plakken'!$J6683))</f>
        <v>1</v>
      </c>
      <c r="H6682" s="1" t="str">
        <f>IF('[1]King plakken'!$K6683="","",'[1]King plakken'!$K6683)</f>
        <v>Puzzels-&gt;3D-Puzzel</v>
      </c>
      <c r="I6682" s="1" t="str">
        <f>IF('[1]King plakken'!$L6683="","",'[1]King plakken'!$L6683)</f>
        <v>Beschikbaar</v>
      </c>
      <c r="J6682" s="1" t="str">
        <f>IF('[1]King plakken'!$M6683="","",'[1]King plakken'!$M6683)</f>
        <v>Ravensburger</v>
      </c>
      <c r="K6682" s="1">
        <f>IF('[1]King plakken'!$E6683="","",'[1]King plakken'!$E6683)</f>
        <v>1</v>
      </c>
    </row>
    <row r="6683" spans="1:11" x14ac:dyDescent="0.25">
      <c r="A6683" s="1" t="str">
        <f>IF('[1]King plakken'!$A6684="","",'[1]King plakken'!$A6684)</f>
        <v>RAV-117857</v>
      </c>
      <c r="B6683" s="1" t="str">
        <f>IF('[1]King plakken'!$G6684="","",'[1]King plakken'!$G6684)</f>
        <v>4005556117857</v>
      </c>
      <c r="C6683" s="1" t="str">
        <f>IF('[1]King plakken'!$D6684="","",'[1]King plakken'!$D6684)</f>
        <v>3D Pokémon (72)</v>
      </c>
      <c r="D6683" s="3">
        <f>IF('[1]King plakken'!$C6684="","",'[1]King plakken'!$C6684)</f>
        <v>8.75</v>
      </c>
      <c r="E6683" s="3">
        <f>IF('[1]King plakken'!$F6684="","",'[1]King plakken'!$F6684)</f>
        <v>16.989999999999998</v>
      </c>
      <c r="F6683" s="4" t="str">
        <f>IF('[1]King plakken'!$B6684="","",IF('[1]King plakken'!$B6684=11,SUBSTITUTE('[1]King plakken'!$B6684,11,"21%"),SUBSTITUTE('[1]King plakken'!$B6684,12,"9%")))</f>
        <v>21%</v>
      </c>
      <c r="G6683" s="2">
        <f>IF('[1]King plakken'!$H6684="","",IF('[1]King plakken'!$H6684-'[1]King plakken'!$I6684-'[1]King plakken'!$J6684&lt;0,0,'[1]King plakken'!$H6684-'[1]King plakken'!$I6684-'[1]King plakken'!$J6684))</f>
        <v>0</v>
      </c>
      <c r="H6683" s="1" t="str">
        <f>IF('[1]King plakken'!$K6684="","",'[1]King plakken'!$K6684)</f>
        <v>Puzzels-&gt;3D-Puzzel</v>
      </c>
      <c r="I6683" s="1" t="str">
        <f>IF('[1]King plakken'!$L6684="","",'[1]King plakken'!$L6684)</f>
        <v>Beschikbaar</v>
      </c>
      <c r="J6683" s="1" t="str">
        <f>IF('[1]King plakken'!$M6684="","",'[1]King plakken'!$M6684)</f>
        <v>Ravensburger</v>
      </c>
      <c r="K6683" s="1">
        <f>IF('[1]King plakken'!$E6684="","",'[1]King plakken'!$E6684)</f>
        <v>1</v>
      </c>
    </row>
    <row r="6684" spans="1:11" x14ac:dyDescent="0.25">
      <c r="A6684" s="1" t="str">
        <f>IF('[1]King plakken'!$A6685="","",'[1]King plakken'!$A6685)</f>
        <v>RAV-118427</v>
      </c>
      <c r="B6684" s="1" t="str">
        <f>IF('[1]King plakken'!$G6685="","",'[1]King plakken'!$G6685)</f>
        <v>4005556118427</v>
      </c>
      <c r="C6684" s="1" t="str">
        <f>IF('[1]King plakken'!$D6685="","",'[1]King plakken'!$D6685)</f>
        <v>3D Paw Patrol (72)</v>
      </c>
      <c r="D6684" s="3">
        <f>IF('[1]King plakken'!$C6685="","",'[1]King plakken'!$C6685)</f>
        <v>15.5</v>
      </c>
      <c r="E6684" s="3">
        <f>IF('[1]King plakken'!$F6685="","",'[1]King plakken'!$F6685)</f>
        <v>27.99</v>
      </c>
      <c r="F6684" s="4" t="str">
        <f>IF('[1]King plakken'!$B6685="","",IF('[1]King plakken'!$B6685=11,SUBSTITUTE('[1]King plakken'!$B6685,11,"21%"),SUBSTITUTE('[1]King plakken'!$B6685,12,"9%")))</f>
        <v>21%</v>
      </c>
      <c r="G6684" s="2">
        <f>IF('[1]King plakken'!$H6685="","",IF('[1]King plakken'!$H6685-'[1]King plakken'!$I6685-'[1]King plakken'!$J6685&lt;0,0,'[1]King plakken'!$H6685-'[1]King plakken'!$I6685-'[1]King plakken'!$J6685))</f>
        <v>2</v>
      </c>
      <c r="H6684" s="1" t="str">
        <f>IF('[1]King plakken'!$K6685="","",'[1]King plakken'!$K6685)</f>
        <v>Puzzels-&gt;3D-Puzzel</v>
      </c>
      <c r="I6684" s="1" t="str">
        <f>IF('[1]King plakken'!$L6685="","",'[1]King plakken'!$L6685)</f>
        <v>Beschikbaar</v>
      </c>
      <c r="J6684" s="1" t="str">
        <f>IF('[1]King plakken'!$M6685="","",'[1]King plakken'!$M6685)</f>
        <v>Ravensburger</v>
      </c>
      <c r="K6684" s="1">
        <f>IF('[1]King plakken'!$E6685="","",'[1]King plakken'!$E6685)</f>
        <v>1</v>
      </c>
    </row>
    <row r="6685" spans="1:11" x14ac:dyDescent="0.25">
      <c r="A6685" s="1" t="str">
        <f>IF('[1]King plakken'!$A6686="","",'[1]King plakken'!$A6686)</f>
        <v>RAV-120000402</v>
      </c>
      <c r="B6685" s="1" t="str">
        <f>IF('[1]King plakken'!$G6686="","",'[1]King plakken'!$G6686)</f>
        <v>4005555000402</v>
      </c>
      <c r="C6685" s="1" t="str">
        <f>IF('[1]King plakken'!$D6686="","",'[1]King plakken'!$D6686)</f>
        <v>Christmas Collection (2x 500)</v>
      </c>
      <c r="D6685" s="3">
        <f>IF('[1]King plakken'!$C6686="","",'[1]King plakken'!$C6686)</f>
        <v>9.5</v>
      </c>
      <c r="E6685" s="3">
        <f>IF('[1]King plakken'!$F6686="","",'[1]King plakken'!$F6686)</f>
        <v>18.989999999999998</v>
      </c>
      <c r="F6685" s="4" t="str">
        <f>IF('[1]King plakken'!$B6686="","",IF('[1]King plakken'!$B6686=11,SUBSTITUTE('[1]King plakken'!$B6686,11,"21%"),SUBSTITUTE('[1]King plakken'!$B6686,12,"9%")))</f>
        <v>21%</v>
      </c>
      <c r="G6685" s="2">
        <f>IF('[1]King plakken'!$H6686="","",IF('[1]King plakken'!$H6686-'[1]King plakken'!$I6686-'[1]King plakken'!$J6686&lt;0,0,'[1]King plakken'!$H6686-'[1]King plakken'!$I6686-'[1]King plakken'!$J6686))</f>
        <v>0</v>
      </c>
      <c r="H6685" s="1" t="str">
        <f>IF('[1]King plakken'!$K6686="","",'[1]King plakken'!$K6686)</f>
        <v>Puzzels-&gt;Puzzel</v>
      </c>
      <c r="I6685" s="1" t="str">
        <f>IF('[1]King plakken'!$L6686="","",'[1]King plakken'!$L6686)</f>
        <v>Herprint</v>
      </c>
      <c r="J6685" s="1" t="str">
        <f>IF('[1]King plakken'!$M6686="","",'[1]King plakken'!$M6686)</f>
        <v>Ravensburger</v>
      </c>
      <c r="K6685" s="1">
        <f>IF('[1]King plakken'!$E6686="","",'[1]King plakken'!$E6686)</f>
        <v>1</v>
      </c>
    </row>
    <row r="6686" spans="1:11" x14ac:dyDescent="0.25">
      <c r="A6686" s="1" t="str">
        <f>IF('[1]King plakken'!$A6687="","",'[1]King plakken'!$A6687)</f>
        <v>RAV-120000549</v>
      </c>
      <c r="B6686" s="1" t="str">
        <f>IF('[1]King plakken'!$G6687="","",'[1]King plakken'!$G6687)</f>
        <v>4005555000549</v>
      </c>
      <c r="C6686" s="1" t="str">
        <f>IF('[1]King plakken'!$D6687="","",'[1]King plakken'!$D6687)</f>
        <v>Krypt Puzzle - Black (736)</v>
      </c>
      <c r="D6686" s="3">
        <f>IF('[1]King plakken'!$C6687="","",'[1]King plakken'!$C6687)</f>
        <v>9.4</v>
      </c>
      <c r="E6686" s="3">
        <f>IF('[1]King plakken'!$F6687="","",'[1]King plakken'!$F6687)</f>
        <v>17.989999999999998</v>
      </c>
      <c r="F6686" s="4" t="str">
        <f>IF('[1]King plakken'!$B6687="","",IF('[1]King plakken'!$B6687=11,SUBSTITUTE('[1]King plakken'!$B6687,11,"21%"),SUBSTITUTE('[1]King plakken'!$B6687,12,"9%")))</f>
        <v>21%</v>
      </c>
      <c r="G6686" s="2">
        <f>IF('[1]King plakken'!$H6687="","",IF('[1]King plakken'!$H6687-'[1]King plakken'!$I6687-'[1]King plakken'!$J6687&lt;0,0,'[1]King plakken'!$H6687-'[1]King plakken'!$I6687-'[1]King plakken'!$J6687))</f>
        <v>2</v>
      </c>
      <c r="H6686" s="1" t="str">
        <f>IF('[1]King plakken'!$K6687="","",'[1]King plakken'!$K6687)</f>
        <v>Puzzels-&gt;Puzzel</v>
      </c>
      <c r="I6686" s="1" t="str">
        <f>IF('[1]King plakken'!$L6687="","",'[1]King plakken'!$L6687)</f>
        <v>Beschikbaar</v>
      </c>
      <c r="J6686" s="1" t="str">
        <f>IF('[1]King plakken'!$M6687="","",'[1]King plakken'!$M6687)</f>
        <v>Ravensburger</v>
      </c>
      <c r="K6686" s="1">
        <f>IF('[1]King plakken'!$E6687="","",'[1]King plakken'!$E6687)</f>
        <v>1</v>
      </c>
    </row>
    <row r="6687" spans="1:11" x14ac:dyDescent="0.25">
      <c r="A6687" s="1" t="str">
        <f>IF('[1]King plakken'!$A6688="","",'[1]King plakken'!$A6688)</f>
        <v>RAV-120000655</v>
      </c>
      <c r="B6687" s="1" t="str">
        <f>IF('[1]King plakken'!$G6688="","",'[1]King plakken'!$G6688)</f>
        <v>4005555000655</v>
      </c>
      <c r="C6687" s="1" t="str">
        <f>IF('[1]King plakken'!$D6688="","",'[1]King plakken'!$D6688)</f>
        <v>Staatkundige wereldkaart (1000)</v>
      </c>
      <c r="D6687" s="3">
        <f>IF('[1]King plakken'!$C6688="","",'[1]King plakken'!$C6688)</f>
        <v>9.4</v>
      </c>
      <c r="E6687" s="3">
        <f>IF('[1]King plakken'!$F6688="","",'[1]King plakken'!$F6688)</f>
        <v>17.989999999999998</v>
      </c>
      <c r="F6687" s="4" t="str">
        <f>IF('[1]King plakken'!$B6688="","",IF('[1]King plakken'!$B6688=11,SUBSTITUTE('[1]King plakken'!$B6688,11,"21%"),SUBSTITUTE('[1]King plakken'!$B6688,12,"9%")))</f>
        <v>21%</v>
      </c>
      <c r="G6687" s="2">
        <f>IF('[1]King plakken'!$H6688="","",IF('[1]King plakken'!$H6688-'[1]King plakken'!$I6688-'[1]King plakken'!$J6688&lt;0,0,'[1]King plakken'!$H6688-'[1]King plakken'!$I6688-'[1]King plakken'!$J6688))</f>
        <v>2</v>
      </c>
      <c r="H6687" s="1" t="str">
        <f>IF('[1]King plakken'!$K6688="","",'[1]King plakken'!$K6688)</f>
        <v>Puzzels-&gt;Puzzel</v>
      </c>
      <c r="I6687" s="1" t="str">
        <f>IF('[1]King plakken'!$L6688="","",'[1]King plakken'!$L6688)</f>
        <v>Beschikbaar</v>
      </c>
      <c r="J6687" s="1" t="str">
        <f>IF('[1]King plakken'!$M6688="","",'[1]King plakken'!$M6688)</f>
        <v>Ravensburger</v>
      </c>
      <c r="K6687" s="1">
        <f>IF('[1]King plakken'!$E6688="","",'[1]King plakken'!$E6688)</f>
        <v>1</v>
      </c>
    </row>
    <row r="6688" spans="1:11" x14ac:dyDescent="0.25">
      <c r="A6688" s="1" t="str">
        <f>IF('[1]King plakken'!$A6689="","",'[1]King plakken'!$A6689)</f>
        <v>RAV-120000921</v>
      </c>
      <c r="B6688" s="1" t="str">
        <f>IF('[1]King plakken'!$G6689="","",'[1]King plakken'!$G6689)</f>
        <v>4005555000921</v>
      </c>
      <c r="C6688" s="1" t="str">
        <f>IF('[1]King plakken'!$D6689="","",'[1]King plakken'!$D6689)</f>
        <v>Disney Frozen (1000)</v>
      </c>
      <c r="D6688" s="3">
        <f>IF('[1]King plakken'!$C6689="","",'[1]King plakken'!$C6689)</f>
        <v>9.4</v>
      </c>
      <c r="E6688" s="3">
        <f>IF('[1]King plakken'!$F6689="","",'[1]King plakken'!$F6689)</f>
        <v>17.989999999999998</v>
      </c>
      <c r="F6688" s="4" t="str">
        <f>IF('[1]King plakken'!$B6689="","",IF('[1]King plakken'!$B6689=11,SUBSTITUTE('[1]King plakken'!$B6689,11,"21%"),SUBSTITUTE('[1]King plakken'!$B6689,12,"9%")))</f>
        <v>21%</v>
      </c>
      <c r="G6688" s="2">
        <f>IF('[1]King plakken'!$H6689="","",IF('[1]King plakken'!$H6689-'[1]King plakken'!$I6689-'[1]King plakken'!$J6689&lt;0,0,'[1]King plakken'!$H6689-'[1]King plakken'!$I6689-'[1]King plakken'!$J6689))</f>
        <v>2</v>
      </c>
      <c r="H6688" s="1" t="str">
        <f>IF('[1]King plakken'!$K6689="","",'[1]King plakken'!$K6689)</f>
        <v>Puzzels-&gt;Puzzel</v>
      </c>
      <c r="I6688" s="1" t="str">
        <f>IF('[1]King plakken'!$L6689="","",'[1]King plakken'!$L6689)</f>
        <v>Beschikbaar</v>
      </c>
      <c r="J6688" s="1" t="str">
        <f>IF('[1]King plakken'!$M6689="","",'[1]King plakken'!$M6689)</f>
        <v>Ravensburger</v>
      </c>
      <c r="K6688" s="1">
        <f>IF('[1]King plakken'!$E6689="","",'[1]King plakken'!$E6689)</f>
        <v>1</v>
      </c>
    </row>
    <row r="6689" spans="1:11" x14ac:dyDescent="0.25">
      <c r="A6689" s="1" t="str">
        <f>IF('[1]King plakken'!$A6690="","",'[1]King plakken'!$A6690)</f>
        <v>RAV-120000945</v>
      </c>
      <c r="B6689" s="1" t="str">
        <f>IF('[1]King plakken'!$G6690="","",'[1]King plakken'!$G6690)</f>
        <v>4005555000945</v>
      </c>
      <c r="C6689" s="1" t="str">
        <f>IF('[1]King plakken'!$D6690="","",'[1]King plakken'!$D6690)</f>
        <v>Disney familie (500)</v>
      </c>
      <c r="D6689" s="3">
        <f>IF('[1]King plakken'!$C6690="","",'[1]King plakken'!$C6690)</f>
        <v>7</v>
      </c>
      <c r="E6689" s="3">
        <f>IF('[1]King plakken'!$F6690="","",'[1]King plakken'!$F6690)</f>
        <v>12.99</v>
      </c>
      <c r="F6689" s="4" t="str">
        <f>IF('[1]King plakken'!$B6690="","",IF('[1]King plakken'!$B6690=11,SUBSTITUTE('[1]King plakken'!$B6690,11,"21%"),SUBSTITUTE('[1]King plakken'!$B6690,12,"9%")))</f>
        <v>21%</v>
      </c>
      <c r="G6689" s="2">
        <f>IF('[1]King plakken'!$H6690="","",IF('[1]King plakken'!$H6690-'[1]King plakken'!$I6690-'[1]King plakken'!$J6690&lt;0,0,'[1]King plakken'!$H6690-'[1]King plakken'!$I6690-'[1]King plakken'!$J6690))</f>
        <v>1</v>
      </c>
      <c r="H6689" s="1" t="str">
        <f>IF('[1]King plakken'!$K6690="","",'[1]King plakken'!$K6690)</f>
        <v>Puzzels-&gt;Puzzel</v>
      </c>
      <c r="I6689" s="1" t="str">
        <f>IF('[1]King plakken'!$L6690="","",'[1]King plakken'!$L6690)</f>
        <v>Beschikbaar</v>
      </c>
      <c r="J6689" s="1" t="str">
        <f>IF('[1]King plakken'!$M6690="","",'[1]King plakken'!$M6690)</f>
        <v>Ravensburger</v>
      </c>
      <c r="K6689" s="1">
        <f>IF('[1]King plakken'!$E6690="","",'[1]King plakken'!$E6690)</f>
        <v>1</v>
      </c>
    </row>
    <row r="6690" spans="1:11" x14ac:dyDescent="0.25">
      <c r="A6690" s="1" t="str">
        <f>IF('[1]King plakken'!$A6691="","",'[1]King plakken'!$A6691)</f>
        <v>RAV-120001034</v>
      </c>
      <c r="B6690" s="1" t="str">
        <f>IF('[1]King plakken'!$G6691="","",'[1]King plakken'!$G6691)</f>
        <v>4005555001034</v>
      </c>
      <c r="C6690" s="1" t="str">
        <f>IF('[1]King plakken'!$D6691="","",'[1]King plakken'!$D6691)</f>
        <v>Rotterdam - Fleroux (1000) AANBIEDING</v>
      </c>
      <c r="D6690" s="3">
        <f>IF('[1]King plakken'!$C6691="","",'[1]King plakken'!$C6691)</f>
        <v>5.99</v>
      </c>
      <c r="E6690" s="3">
        <f>IF('[1]King plakken'!$F6691="","",'[1]King plakken'!$F6691)</f>
        <v>17.989999999999998</v>
      </c>
      <c r="F6690" s="4" t="str">
        <f>IF('[1]King plakken'!$B6691="","",IF('[1]King plakken'!$B6691=11,SUBSTITUTE('[1]King plakken'!$B6691,11,"21%"),SUBSTITUTE('[1]King plakken'!$B6691,12,"9%")))</f>
        <v>21%</v>
      </c>
      <c r="G6690" s="2">
        <f>IF('[1]King plakken'!$H6691="","",IF('[1]King plakken'!$H6691-'[1]King plakken'!$I6691-'[1]King plakken'!$J6691&lt;0,0,'[1]King plakken'!$H6691-'[1]King plakken'!$I6691-'[1]King plakken'!$J6691))</f>
        <v>13</v>
      </c>
      <c r="H6690" s="1" t="str">
        <f>IF('[1]King plakken'!$K6691="","",'[1]King plakken'!$K6691)</f>
        <v>Puzzels-&gt;Puzzel</v>
      </c>
      <c r="I6690" s="1" t="str">
        <f>IF('[1]King plakken'!$L6691="","",'[1]King plakken'!$L6691)</f>
        <v>Beschikbaar</v>
      </c>
      <c r="J6690" s="1" t="str">
        <f>IF('[1]King plakken'!$M6691="","",'[1]King plakken'!$M6691)</f>
        <v>Ravensburger</v>
      </c>
      <c r="K6690" s="1">
        <f>IF('[1]King plakken'!$E6691="","",'[1]King plakken'!$E6691)</f>
        <v>1</v>
      </c>
    </row>
    <row r="6691" spans="1:11" x14ac:dyDescent="0.25">
      <c r="A6691" s="1" t="str">
        <f>IF('[1]King plakken'!$A6692="","",'[1]King plakken'!$A6692)</f>
        <v>RAV-120001065</v>
      </c>
      <c r="B6691" s="1" t="str">
        <f>IF('[1]King plakken'!$G6692="","",'[1]King plakken'!$G6692)</f>
        <v>4005555001065</v>
      </c>
      <c r="C6691" s="1" t="str">
        <f>IF('[1]King plakken'!$D6692="","",'[1]King plakken'!$D6692)</f>
        <v>Groningen - Fleroux (1000) AANBIEDING</v>
      </c>
      <c r="D6691" s="3">
        <f>IF('[1]King plakken'!$C6692="","",'[1]King plakken'!$C6692)</f>
        <v>5.99</v>
      </c>
      <c r="E6691" s="3">
        <f>IF('[1]King plakken'!$F6692="","",'[1]King plakken'!$F6692)</f>
        <v>17.989999999999998</v>
      </c>
      <c r="F6691" s="4" t="str">
        <f>IF('[1]King plakken'!$B6692="","",IF('[1]King plakken'!$B6692=11,SUBSTITUTE('[1]King plakken'!$B6692,11,"21%"),SUBSTITUTE('[1]King plakken'!$B6692,12,"9%")))</f>
        <v>21%</v>
      </c>
      <c r="G6691" s="2">
        <f>IF('[1]King plakken'!$H6692="","",IF('[1]King plakken'!$H6692-'[1]King plakken'!$I6692-'[1]King plakken'!$J6692&lt;0,0,'[1]King plakken'!$H6692-'[1]King plakken'!$I6692-'[1]King plakken'!$J6692))</f>
        <v>0</v>
      </c>
      <c r="H6691" s="1" t="str">
        <f>IF('[1]King plakken'!$K6692="","",'[1]King plakken'!$K6692)</f>
        <v>Puzzels-&gt;Puzzel</v>
      </c>
      <c r="I6691" s="1" t="str">
        <f>IF('[1]King plakken'!$L6692="","",'[1]King plakken'!$L6692)</f>
        <v>Beschikbaar</v>
      </c>
      <c r="J6691" s="1" t="str">
        <f>IF('[1]King plakken'!$M6692="","",'[1]King plakken'!$M6692)</f>
        <v>Ravensburger</v>
      </c>
      <c r="K6691" s="1">
        <f>IF('[1]King plakken'!$E6692="","",'[1]King plakken'!$E6692)</f>
        <v>1</v>
      </c>
    </row>
    <row r="6692" spans="1:11" x14ac:dyDescent="0.25">
      <c r="A6692" s="1" t="str">
        <f>IF('[1]King plakken'!$A6693="","",'[1]King plakken'!$A6693)</f>
        <v>RAV-120001089</v>
      </c>
      <c r="B6692" s="1" t="str">
        <f>IF('[1]King plakken'!$G6693="","",'[1]King plakken'!$G6693)</f>
        <v>4005555001089</v>
      </c>
      <c r="C6692" s="1" t="str">
        <f>IF('[1]King plakken'!$D6693="","",'[1]King plakken'!$D6693)</f>
        <v>Disney Pinocchio (1000)</v>
      </c>
      <c r="D6692" s="3">
        <f>IF('[1]King plakken'!$C6693="","",'[1]King plakken'!$C6693)</f>
        <v>9.4</v>
      </c>
      <c r="E6692" s="3">
        <f>IF('[1]King plakken'!$F6693="","",'[1]King plakken'!$F6693)</f>
        <v>17.989999999999998</v>
      </c>
      <c r="F6692" s="4" t="str">
        <f>IF('[1]King plakken'!$B6693="","",IF('[1]King plakken'!$B6693=11,SUBSTITUTE('[1]King plakken'!$B6693,11,"21%"),SUBSTITUTE('[1]King plakken'!$B6693,12,"9%")))</f>
        <v>21%</v>
      </c>
      <c r="G6692" s="2">
        <f>IF('[1]King plakken'!$H6693="","",IF('[1]King plakken'!$H6693-'[1]King plakken'!$I6693-'[1]King plakken'!$J6693&lt;0,0,'[1]King plakken'!$H6693-'[1]King plakken'!$I6693-'[1]King plakken'!$J6693))</f>
        <v>2</v>
      </c>
      <c r="H6692" s="1" t="str">
        <f>IF('[1]King plakken'!$K6693="","",'[1]King plakken'!$K6693)</f>
        <v>Puzzels-&gt;Puzzel</v>
      </c>
      <c r="I6692" s="1" t="str">
        <f>IF('[1]King plakken'!$L6693="","",'[1]King plakken'!$L6693)</f>
        <v>Beschikbaar</v>
      </c>
      <c r="J6692" s="1" t="str">
        <f>IF('[1]King plakken'!$M6693="","",'[1]King plakken'!$M6693)</f>
        <v>Ravensburger</v>
      </c>
      <c r="K6692" s="1">
        <f>IF('[1]King plakken'!$E6693="","",'[1]King plakken'!$E6693)</f>
        <v>1</v>
      </c>
    </row>
    <row r="6693" spans="1:11" x14ac:dyDescent="0.25">
      <c r="A6693" s="1" t="str">
        <f>IF('[1]King plakken'!$A6694="","",'[1]King plakken'!$A6694)</f>
        <v>RAV-120001096</v>
      </c>
      <c r="B6693" s="1" t="str">
        <f>IF('[1]King plakken'!$G6694="","",'[1]King plakken'!$G6694)</f>
        <v>4005555001096</v>
      </c>
      <c r="C6693" s="1" t="str">
        <f>IF('[1]King plakken'!$D6694="","",'[1]King plakken'!$D6694)</f>
        <v>Disney - Alice in Wonderland (1000)</v>
      </c>
      <c r="D6693" s="3">
        <f>IF('[1]King plakken'!$C6694="","",'[1]King plakken'!$C6694)</f>
        <v>9.4</v>
      </c>
      <c r="E6693" s="3">
        <f>IF('[1]King plakken'!$F6694="","",'[1]King plakken'!$F6694)</f>
        <v>17.989999999999998</v>
      </c>
      <c r="F6693" s="4" t="str">
        <f>IF('[1]King plakken'!$B6694="","",IF('[1]King plakken'!$B6694=11,SUBSTITUTE('[1]King plakken'!$B6694,11,"21%"),SUBSTITUTE('[1]King plakken'!$B6694,12,"9%")))</f>
        <v>21%</v>
      </c>
      <c r="G6693" s="2">
        <f>IF('[1]King plakken'!$H6694="","",IF('[1]King plakken'!$H6694-'[1]King plakken'!$I6694-'[1]King plakken'!$J6694&lt;0,0,'[1]King plakken'!$H6694-'[1]King plakken'!$I6694-'[1]King plakken'!$J6694))</f>
        <v>2</v>
      </c>
      <c r="H6693" s="1" t="str">
        <f>IF('[1]King plakken'!$K6694="","",'[1]King plakken'!$K6694)</f>
        <v>Puzzels-&gt;Puzzel</v>
      </c>
      <c r="I6693" s="1" t="str">
        <f>IF('[1]King plakken'!$L6694="","",'[1]King plakken'!$L6694)</f>
        <v>Beschikbaar</v>
      </c>
      <c r="J6693" s="1" t="str">
        <f>IF('[1]King plakken'!$M6694="","",'[1]King plakken'!$M6694)</f>
        <v>Ravensburger</v>
      </c>
      <c r="K6693" s="1">
        <f>IF('[1]King plakken'!$E6694="","",'[1]King plakken'!$E6694)</f>
        <v>1</v>
      </c>
    </row>
    <row r="6694" spans="1:11" x14ac:dyDescent="0.25">
      <c r="A6694" s="1" t="str">
        <f>IF('[1]King plakken'!$A6695="","",'[1]King plakken'!$A6695)</f>
        <v>RAV-120001270</v>
      </c>
      <c r="B6694" s="1" t="str">
        <f>IF('[1]King plakken'!$G6695="","",'[1]King plakken'!$G6695)</f>
        <v>4005555001270</v>
      </c>
      <c r="C6694" s="1" t="str">
        <f>IF('[1]King plakken'!$D6695="","",'[1]King plakken'!$D6695)</f>
        <v>De Vier Seizoenen (1000)</v>
      </c>
      <c r="D6694" s="3">
        <f>IF('[1]King plakken'!$C6695="","",'[1]King plakken'!$C6695)</f>
        <v>9.4</v>
      </c>
      <c r="E6694" s="3">
        <f>IF('[1]King plakken'!$F6695="","",'[1]King plakken'!$F6695)</f>
        <v>17.989999999999998</v>
      </c>
      <c r="F6694" s="4" t="str">
        <f>IF('[1]King plakken'!$B6695="","",IF('[1]King plakken'!$B6695=11,SUBSTITUTE('[1]King plakken'!$B6695,11,"21%"),SUBSTITUTE('[1]King plakken'!$B6695,12,"9%")))</f>
        <v>21%</v>
      </c>
      <c r="G6694" s="2">
        <f>IF('[1]King plakken'!$H6695="","",IF('[1]King plakken'!$H6695-'[1]King plakken'!$I6695-'[1]King plakken'!$J6695&lt;0,0,'[1]King plakken'!$H6695-'[1]King plakken'!$I6695-'[1]King plakken'!$J6695))</f>
        <v>1</v>
      </c>
      <c r="H6694" s="1" t="str">
        <f>IF('[1]King plakken'!$K6695="","",'[1]King plakken'!$K6695)</f>
        <v>Puzzels-&gt;Puzzel</v>
      </c>
      <c r="I6694" s="1" t="str">
        <f>IF('[1]King plakken'!$L6695="","",'[1]King plakken'!$L6695)</f>
        <v>Beschikbaar</v>
      </c>
      <c r="J6694" s="1" t="str">
        <f>IF('[1]King plakken'!$M6695="","",'[1]King plakken'!$M6695)</f>
        <v>Ravensburger</v>
      </c>
      <c r="K6694" s="1">
        <f>IF('[1]King plakken'!$E6695="","",'[1]King plakken'!$E6695)</f>
        <v>1</v>
      </c>
    </row>
    <row r="6695" spans="1:11" x14ac:dyDescent="0.25">
      <c r="A6695" s="1" t="str">
        <f>IF('[1]King plakken'!$A6696="","",'[1]King plakken'!$A6696)</f>
        <v>RAV-120001317</v>
      </c>
      <c r="B6695" s="1" t="str">
        <f>IF('[1]King plakken'!$G6696="","",'[1]King plakken'!$G6696)</f>
        <v>4005555001317</v>
      </c>
      <c r="C6695" s="1" t="str">
        <f>IF('[1]King plakken'!$D6696="","",'[1]King plakken'!$D6696)</f>
        <v>Flower Hill Lane (1000)</v>
      </c>
      <c r="D6695" s="3">
        <f>IF('[1]King plakken'!$C6696="","",'[1]King plakken'!$C6696)</f>
        <v>9.4</v>
      </c>
      <c r="E6695" s="3">
        <f>IF('[1]King plakken'!$F6696="","",'[1]King plakken'!$F6696)</f>
        <v>17.989999999999998</v>
      </c>
      <c r="F6695" s="4" t="str">
        <f>IF('[1]King plakken'!$B6696="","",IF('[1]King plakken'!$B6696=11,SUBSTITUTE('[1]King plakken'!$B6696,11,"21%"),SUBSTITUTE('[1]King plakken'!$B6696,12,"9%")))</f>
        <v>21%</v>
      </c>
      <c r="G6695" s="2">
        <f>IF('[1]King plakken'!$H6696="","",IF('[1]King plakken'!$H6696-'[1]King plakken'!$I6696-'[1]King plakken'!$J6696&lt;0,0,'[1]King plakken'!$H6696-'[1]King plakken'!$I6696-'[1]King plakken'!$J6696))</f>
        <v>2</v>
      </c>
      <c r="H6695" s="1" t="str">
        <f>IF('[1]King plakken'!$K6696="","",'[1]King plakken'!$K6696)</f>
        <v>Puzzels-&gt;Puzzel</v>
      </c>
      <c r="I6695" s="1" t="str">
        <f>IF('[1]King plakken'!$L6696="","",'[1]King plakken'!$L6696)</f>
        <v>Beschikbaar</v>
      </c>
      <c r="J6695" s="1" t="str">
        <f>IF('[1]King plakken'!$M6696="","",'[1]King plakken'!$M6696)</f>
        <v>Ravensburger</v>
      </c>
      <c r="K6695" s="1">
        <f>IF('[1]King plakken'!$E6696="","",'[1]King plakken'!$E6696)</f>
        <v>1</v>
      </c>
    </row>
    <row r="6696" spans="1:11" x14ac:dyDescent="0.25">
      <c r="A6696" s="1" t="str">
        <f>IF('[1]King plakken'!$A6697="","",'[1]King plakken'!$A6697)</f>
        <v>RAV-120001388</v>
      </c>
      <c r="B6696" s="1" t="str">
        <f>IF('[1]King plakken'!$G6697="","",'[1]King plakken'!$G6697)</f>
        <v>4005555007388</v>
      </c>
      <c r="C6696" s="1" t="str">
        <f>IF('[1]King plakken'!$D6697="","",'[1]King plakken'!$D6697)</f>
        <v>Luipaarden in de Jungle (1500)</v>
      </c>
      <c r="D6696" s="3">
        <f>IF('[1]King plakken'!$C6697="","",'[1]King plakken'!$C6697)</f>
        <v>14.25</v>
      </c>
      <c r="E6696" s="3">
        <f>IF('[1]King plakken'!$F6697="","",'[1]King plakken'!$F6697)</f>
        <v>26.99</v>
      </c>
      <c r="F6696" s="4" t="str">
        <f>IF('[1]King plakken'!$B6697="","",IF('[1]King plakken'!$B6697=11,SUBSTITUTE('[1]King plakken'!$B6697,11,"21%"),SUBSTITUTE('[1]King plakken'!$B6697,12,"9%")))</f>
        <v>21%</v>
      </c>
      <c r="G6696" s="2">
        <f>IF('[1]King plakken'!$H6697="","",IF('[1]King plakken'!$H6697-'[1]King plakken'!$I6697-'[1]King plakken'!$J6697&lt;0,0,'[1]King plakken'!$H6697-'[1]King plakken'!$I6697-'[1]King plakken'!$J6697))</f>
        <v>1</v>
      </c>
      <c r="H6696" s="1" t="str">
        <f>IF('[1]King plakken'!$K6697="","",'[1]King plakken'!$K6697)</f>
        <v>Puzzels-&gt;Puzzel</v>
      </c>
      <c r="I6696" s="1" t="str">
        <f>IF('[1]King plakken'!$L6697="","",'[1]King plakken'!$L6697)</f>
        <v>Beschikbaar</v>
      </c>
      <c r="J6696" s="1" t="str">
        <f>IF('[1]King plakken'!$M6697="","",'[1]King plakken'!$M6697)</f>
        <v>Ravensburger</v>
      </c>
      <c r="K6696" s="1">
        <f>IF('[1]King plakken'!$E6697="","",'[1]King plakken'!$E6697)</f>
        <v>1</v>
      </c>
    </row>
    <row r="6697" spans="1:11" x14ac:dyDescent="0.25">
      <c r="A6697" s="1" t="str">
        <f>IF('[1]King plakken'!$A6698="","",'[1]King plakken'!$A6698)</f>
        <v>RAV-120001461</v>
      </c>
      <c r="B6697" s="1" t="str">
        <f>IF('[1]King plakken'!$G6698="","",'[1]King plakken'!$G6698)</f>
        <v>4005555001461</v>
      </c>
      <c r="C6697" s="1" t="str">
        <f>IF('[1]King plakken'!$D6698="","",'[1]King plakken'!$D6698)</f>
        <v>Krypt Puzzle - Gradient (631)</v>
      </c>
      <c r="D6697" s="3">
        <f>IF('[1]King plakken'!$C6698="","",'[1]King plakken'!$C6698)</f>
        <v>9.4</v>
      </c>
      <c r="E6697" s="3">
        <f>IF('[1]King plakken'!$F6698="","",'[1]King plakken'!$F6698)</f>
        <v>17.989999999999998</v>
      </c>
      <c r="F6697" s="4" t="str">
        <f>IF('[1]King plakken'!$B6698="","",IF('[1]King plakken'!$B6698=11,SUBSTITUTE('[1]King plakken'!$B6698,11,"21%"),SUBSTITUTE('[1]King plakken'!$B6698,12,"9%")))</f>
        <v>21%</v>
      </c>
      <c r="G6697" s="2">
        <f>IF('[1]King plakken'!$H6698="","",IF('[1]King plakken'!$H6698-'[1]King plakken'!$I6698-'[1]King plakken'!$J6698&lt;0,0,'[1]King plakken'!$H6698-'[1]King plakken'!$I6698-'[1]King plakken'!$J6698))</f>
        <v>2</v>
      </c>
      <c r="H6697" s="1" t="str">
        <f>IF('[1]King plakken'!$K6698="","",'[1]King plakken'!$K6698)</f>
        <v>Puzzels-&gt;Puzzel</v>
      </c>
      <c r="I6697" s="1" t="str">
        <f>IF('[1]King plakken'!$L6698="","",'[1]King plakken'!$L6698)</f>
        <v>Beschikbaar</v>
      </c>
      <c r="J6697" s="1" t="str">
        <f>IF('[1]King plakken'!$M6698="","",'[1]King plakken'!$M6698)</f>
        <v>Ravensburger</v>
      </c>
      <c r="K6697" s="1">
        <f>IF('[1]King plakken'!$E6698="","",'[1]King plakken'!$E6698)</f>
        <v>1</v>
      </c>
    </row>
    <row r="6698" spans="1:11" x14ac:dyDescent="0.25">
      <c r="A6698" s="1" t="str">
        <f>IF('[1]King plakken'!$A6699="","",'[1]King plakken'!$A6699)</f>
        <v>RAV-120001492</v>
      </c>
      <c r="B6698" s="1" t="str">
        <f>IF('[1]King plakken'!$G6699="","",'[1]King plakken'!$G6699)</f>
        <v>4005555001492</v>
      </c>
      <c r="C6698" s="1" t="str">
        <f>IF('[1]King plakken'!$D6699="","",'[1]King plakken'!$D6699)</f>
        <v>Avondsfeer in Parijs (500)</v>
      </c>
      <c r="D6698" s="3">
        <f>IF('[1]King plakken'!$C6699="","",'[1]King plakken'!$C6699)</f>
        <v>7</v>
      </c>
      <c r="E6698" s="3">
        <f>IF('[1]King plakken'!$F6699="","",'[1]King plakken'!$F6699)</f>
        <v>12.99</v>
      </c>
      <c r="F6698" s="4" t="str">
        <f>IF('[1]King plakken'!$B6699="","",IF('[1]King plakken'!$B6699=11,SUBSTITUTE('[1]King plakken'!$B6699,11,"21%"),SUBSTITUTE('[1]King plakken'!$B6699,12,"9%")))</f>
        <v>21%</v>
      </c>
      <c r="G6698" s="2">
        <f>IF('[1]King plakken'!$H6699="","",IF('[1]King plakken'!$H6699-'[1]King plakken'!$I6699-'[1]King plakken'!$J6699&lt;0,0,'[1]King plakken'!$H6699-'[1]King plakken'!$I6699-'[1]King plakken'!$J6699))</f>
        <v>2</v>
      </c>
      <c r="H6698" s="1" t="str">
        <f>IF('[1]King plakken'!$K6699="","",'[1]King plakken'!$K6699)</f>
        <v>Puzzels-&gt;Puzzel</v>
      </c>
      <c r="I6698" s="1" t="str">
        <f>IF('[1]King plakken'!$L6699="","",'[1]King plakken'!$L6699)</f>
        <v>Beschikbaar</v>
      </c>
      <c r="J6698" s="1" t="str">
        <f>IF('[1]King plakken'!$M6699="","",'[1]King plakken'!$M6699)</f>
        <v>Ravensburger</v>
      </c>
      <c r="K6698" s="1">
        <f>IF('[1]King plakken'!$E6699="","",'[1]King plakken'!$E6699)</f>
        <v>1</v>
      </c>
    </row>
    <row r="6699" spans="1:11" x14ac:dyDescent="0.25">
      <c r="A6699" s="1" t="str">
        <f>IF('[1]King plakken'!$A6700="","",'[1]King plakken'!$A6700)</f>
        <v>RAV-120001706</v>
      </c>
      <c r="B6699" s="1" t="str">
        <f>IF('[1]King plakken'!$G6700="","",'[1]King plakken'!$G6700)</f>
        <v>4005555001706</v>
      </c>
      <c r="C6699" s="1" t="str">
        <f>IF('[1]King plakken'!$D6700="","",'[1]King plakken'!$D6700)</f>
        <v>Wonderland (1000)</v>
      </c>
      <c r="D6699" s="3">
        <f>IF('[1]King plakken'!$C6700="","",'[1]King plakken'!$C6700)</f>
        <v>9.4</v>
      </c>
      <c r="E6699" s="3">
        <f>IF('[1]King plakken'!$F6700="","",'[1]King plakken'!$F6700)</f>
        <v>17.989999999999998</v>
      </c>
      <c r="F6699" s="4" t="str">
        <f>IF('[1]King plakken'!$B6700="","",IF('[1]King plakken'!$B6700=11,SUBSTITUTE('[1]King plakken'!$B6700,11,"21%"),SUBSTITUTE('[1]King plakken'!$B6700,12,"9%")))</f>
        <v>21%</v>
      </c>
      <c r="G6699" s="2">
        <f>IF('[1]King plakken'!$H6700="","",IF('[1]King plakken'!$H6700-'[1]King plakken'!$I6700-'[1]King plakken'!$J6700&lt;0,0,'[1]King plakken'!$H6700-'[1]King plakken'!$I6700-'[1]King plakken'!$J6700))</f>
        <v>2</v>
      </c>
      <c r="H6699" s="1" t="str">
        <f>IF('[1]King plakken'!$K6700="","",'[1]King plakken'!$K6700)</f>
        <v>Puzzels-&gt;Puzzel</v>
      </c>
      <c r="I6699" s="1" t="str">
        <f>IF('[1]King plakken'!$L6700="","",'[1]King plakken'!$L6700)</f>
        <v>Beschikbaar</v>
      </c>
      <c r="J6699" s="1" t="str">
        <f>IF('[1]King plakken'!$M6700="","",'[1]King plakken'!$M6700)</f>
        <v>Ravensburger</v>
      </c>
      <c r="K6699" s="1">
        <f>IF('[1]King plakken'!$E6700="","",'[1]King plakken'!$E6700)</f>
        <v>1</v>
      </c>
    </row>
    <row r="6700" spans="1:11" x14ac:dyDescent="0.25">
      <c r="A6700" s="1" t="str">
        <f>IF('[1]King plakken'!$A6701="","",'[1]King plakken'!$A6701)</f>
        <v>RAV-120001836</v>
      </c>
      <c r="B6700" s="1" t="str">
        <f>IF('[1]King plakken'!$G6701="","",'[1]King plakken'!$G6701)</f>
        <v>4005555001836</v>
      </c>
      <c r="C6700" s="1" t="str">
        <f>IF('[1]King plakken'!$D6701="","",'[1]King plakken'!$D6701)</f>
        <v>Vintage Tuinboeken (1000)</v>
      </c>
      <c r="D6700" s="3">
        <f>IF('[1]King plakken'!$C6701="","",'[1]King plakken'!$C6701)</f>
        <v>9.4</v>
      </c>
      <c r="E6700" s="3">
        <f>IF('[1]King plakken'!$F6701="","",'[1]King plakken'!$F6701)</f>
        <v>17.989999999999998</v>
      </c>
      <c r="F6700" s="4" t="str">
        <f>IF('[1]King plakken'!$B6701="","",IF('[1]King plakken'!$B6701=11,SUBSTITUTE('[1]King plakken'!$B6701,11,"21%"),SUBSTITUTE('[1]King plakken'!$B6701,12,"9%")))</f>
        <v>21%</v>
      </c>
      <c r="G6700" s="2">
        <f>IF('[1]King plakken'!$H6701="","",IF('[1]King plakken'!$H6701-'[1]King plakken'!$I6701-'[1]King plakken'!$J6701&lt;0,0,'[1]King plakken'!$H6701-'[1]King plakken'!$I6701-'[1]King plakken'!$J6701))</f>
        <v>2</v>
      </c>
      <c r="H6700" s="1" t="str">
        <f>IF('[1]King plakken'!$K6701="","",'[1]King plakken'!$K6701)</f>
        <v>Puzzels-&gt;Puzzel</v>
      </c>
      <c r="I6700" s="1" t="str">
        <f>IF('[1]King plakken'!$L6701="","",'[1]King plakken'!$L6701)</f>
        <v>Beschikbaar</v>
      </c>
      <c r="J6700" s="1" t="str">
        <f>IF('[1]King plakken'!$M6701="","",'[1]King plakken'!$M6701)</f>
        <v>Ravensburger</v>
      </c>
      <c r="K6700" s="1">
        <f>IF('[1]King plakken'!$E6701="","",'[1]King plakken'!$E6701)</f>
        <v>1</v>
      </c>
    </row>
    <row r="6701" spans="1:11" x14ac:dyDescent="0.25">
      <c r="A6701" s="1" t="str">
        <f>IF('[1]King plakken'!$A6702="","",'[1]King plakken'!$A6702)</f>
        <v>RAV-120001843</v>
      </c>
      <c r="B6701" s="1" t="str">
        <f>IF('[1]King plakken'!$G6702="","",'[1]King plakken'!$G6702)</f>
        <v>4005555001843</v>
      </c>
      <c r="C6701" s="1" t="str">
        <f>IF('[1]King plakken'!$D6702="","",'[1]King plakken'!$D6702)</f>
        <v>Zonsondergang op Parliament Square, Londen (1000)</v>
      </c>
      <c r="D6701" s="3">
        <f>IF('[1]King plakken'!$C6702="","",'[1]King plakken'!$C6702)</f>
        <v>9.4</v>
      </c>
      <c r="E6701" s="3">
        <f>IF('[1]King plakken'!$F6702="","",'[1]King plakken'!$F6702)</f>
        <v>17.989999999999998</v>
      </c>
      <c r="F6701" s="4" t="str">
        <f>IF('[1]King plakken'!$B6702="","",IF('[1]King plakken'!$B6702=11,SUBSTITUTE('[1]King plakken'!$B6702,11,"21%"),SUBSTITUTE('[1]King plakken'!$B6702,12,"9%")))</f>
        <v>21%</v>
      </c>
      <c r="G6701" s="2">
        <f>IF('[1]King plakken'!$H6702="","",IF('[1]King plakken'!$H6702-'[1]King plakken'!$I6702-'[1]King plakken'!$J6702&lt;0,0,'[1]King plakken'!$H6702-'[1]King plakken'!$I6702-'[1]King plakken'!$J6702))</f>
        <v>2</v>
      </c>
      <c r="H6701" s="1" t="str">
        <f>IF('[1]King plakken'!$K6702="","",'[1]King plakken'!$K6702)</f>
        <v>Puzzels-&gt;Puzzel</v>
      </c>
      <c r="I6701" s="1" t="str">
        <f>IF('[1]King plakken'!$L6702="","",'[1]King plakken'!$L6702)</f>
        <v>Beschikbaar</v>
      </c>
      <c r="J6701" s="1" t="str">
        <f>IF('[1]King plakken'!$M6702="","",'[1]King plakken'!$M6702)</f>
        <v>Ravensburger</v>
      </c>
      <c r="K6701" s="1">
        <f>IF('[1]King plakken'!$E6702="","",'[1]King plakken'!$E6702)</f>
        <v>1</v>
      </c>
    </row>
    <row r="6702" spans="1:11" x14ac:dyDescent="0.25">
      <c r="A6702" s="1" t="str">
        <f>IF('[1]King plakken'!$A6703="","",'[1]King plakken'!$A6703)</f>
        <v>RAV-120001867</v>
      </c>
      <c r="B6702" s="1" t="str">
        <f>IF('[1]King plakken'!$G6703="","",'[1]King plakken'!$G6703)</f>
        <v>4005555001867</v>
      </c>
      <c r="C6702" s="1" t="str">
        <f>IF('[1]King plakken'!$D6703="","",'[1]King plakken'!$D6703)</f>
        <v>Antwerpen - Fleroux (1000) AANBIEDING</v>
      </c>
      <c r="D6702" s="3">
        <f>IF('[1]King plakken'!$C6703="","",'[1]King plakken'!$C6703)</f>
        <v>5.99</v>
      </c>
      <c r="E6702" s="3">
        <f>IF('[1]King plakken'!$F6703="","",'[1]King plakken'!$F6703)</f>
        <v>17.989999999999998</v>
      </c>
      <c r="F6702" s="4" t="str">
        <f>IF('[1]King plakken'!$B6703="","",IF('[1]King plakken'!$B6703=11,SUBSTITUTE('[1]King plakken'!$B6703,11,"21%"),SUBSTITUTE('[1]King plakken'!$B6703,12,"9%")))</f>
        <v>21%</v>
      </c>
      <c r="G6702" s="2">
        <f>IF('[1]King plakken'!$H6703="","",IF('[1]King plakken'!$H6703-'[1]King plakken'!$I6703-'[1]King plakken'!$J6703&lt;0,0,'[1]King plakken'!$H6703-'[1]King plakken'!$I6703-'[1]King plakken'!$J6703))</f>
        <v>5</v>
      </c>
      <c r="H6702" s="1" t="str">
        <f>IF('[1]King plakken'!$K6703="","",'[1]King plakken'!$K6703)</f>
        <v>Puzzels-&gt;Puzzel</v>
      </c>
      <c r="I6702" s="1" t="str">
        <f>IF('[1]King plakken'!$L6703="","",'[1]King plakken'!$L6703)</f>
        <v>Beschikbaar</v>
      </c>
      <c r="J6702" s="1" t="str">
        <f>IF('[1]King plakken'!$M6703="","",'[1]King plakken'!$M6703)</f>
        <v>Ravensburger</v>
      </c>
      <c r="K6702" s="1">
        <f>IF('[1]King plakken'!$E6703="","",'[1]King plakken'!$E6703)</f>
        <v>1</v>
      </c>
    </row>
    <row r="6703" spans="1:11" x14ac:dyDescent="0.25">
      <c r="A6703" s="1" t="str">
        <f>IF('[1]King plakken'!$A6704="","",'[1]King plakken'!$A6704)</f>
        <v>RAV-120001904</v>
      </c>
      <c r="B6703" s="1" t="str">
        <f>IF('[1]King plakken'!$G6704="","",'[1]King plakken'!$G6704)</f>
        <v>4005555001904</v>
      </c>
      <c r="C6703" s="1" t="str">
        <f>IF('[1]King plakken'!$D6704="","",'[1]King plakken'!$D6704)</f>
        <v>De Grote Bibliotheek (1500)</v>
      </c>
      <c r="D6703" s="3">
        <f>IF('[1]King plakken'!$C6704="","",'[1]King plakken'!$C6704)</f>
        <v>14.25</v>
      </c>
      <c r="E6703" s="3">
        <f>IF('[1]King plakken'!$F6704="","",'[1]King plakken'!$F6704)</f>
        <v>26.99</v>
      </c>
      <c r="F6703" s="4" t="str">
        <f>IF('[1]King plakken'!$B6704="","",IF('[1]King plakken'!$B6704=11,SUBSTITUTE('[1]King plakken'!$B6704,11,"21%"),SUBSTITUTE('[1]King plakken'!$B6704,12,"9%")))</f>
        <v>21%</v>
      </c>
      <c r="G6703" s="2">
        <f>IF('[1]King plakken'!$H6704="","",IF('[1]King plakken'!$H6704-'[1]King plakken'!$I6704-'[1]King plakken'!$J6704&lt;0,0,'[1]King plakken'!$H6704-'[1]King plakken'!$I6704-'[1]King plakken'!$J6704))</f>
        <v>1</v>
      </c>
      <c r="H6703" s="1" t="str">
        <f>IF('[1]King plakken'!$K6704="","",'[1]King plakken'!$K6704)</f>
        <v>Puzzels-&gt;Puzzel</v>
      </c>
      <c r="I6703" s="1" t="str">
        <f>IF('[1]King plakken'!$L6704="","",'[1]King plakken'!$L6704)</f>
        <v>Beschikbaar</v>
      </c>
      <c r="J6703" s="1" t="str">
        <f>IF('[1]King plakken'!$M6704="","",'[1]King plakken'!$M6704)</f>
        <v>Ravensburger</v>
      </c>
      <c r="K6703" s="1">
        <f>IF('[1]King plakken'!$E6704="","",'[1]King plakken'!$E6704)</f>
        <v>1</v>
      </c>
    </row>
    <row r="6704" spans="1:11" x14ac:dyDescent="0.25">
      <c r="A6704" s="1" t="str">
        <f>IF('[1]King plakken'!$A6705="","",'[1]King plakken'!$A6705)</f>
        <v>RAV-120001959</v>
      </c>
      <c r="B6704" s="1" t="str">
        <f>IF('[1]King plakken'!$G6705="","",'[1]King plakken'!$G6705)</f>
        <v>4005555001959</v>
      </c>
      <c r="C6704" s="1" t="str">
        <f>IF('[1]King plakken'!$D6705="","",'[1]King plakken'!$D6705)</f>
        <v>Lamborghini Hurracán EVO RWD (1000)</v>
      </c>
      <c r="D6704" s="3">
        <f>IF('[1]King plakken'!$C6705="","",'[1]King plakken'!$C6705)</f>
        <v>9.4</v>
      </c>
      <c r="E6704" s="3">
        <f>IF('[1]King plakken'!$F6705="","",'[1]King plakken'!$F6705)</f>
        <v>17.989999999999998</v>
      </c>
      <c r="F6704" s="4" t="str">
        <f>IF('[1]King plakken'!$B6705="","",IF('[1]King plakken'!$B6705=11,SUBSTITUTE('[1]King plakken'!$B6705,11,"21%"),SUBSTITUTE('[1]King plakken'!$B6705,12,"9%")))</f>
        <v>21%</v>
      </c>
      <c r="G6704" s="2">
        <f>IF('[1]King plakken'!$H6705="","",IF('[1]King plakken'!$H6705-'[1]King plakken'!$I6705-'[1]King plakken'!$J6705&lt;0,0,'[1]King plakken'!$H6705-'[1]King plakken'!$I6705-'[1]King plakken'!$J6705))</f>
        <v>2</v>
      </c>
      <c r="H6704" s="1" t="str">
        <f>IF('[1]King plakken'!$K6705="","",'[1]King plakken'!$K6705)</f>
        <v>Puzzels-&gt;Puzzel</v>
      </c>
      <c r="I6704" s="1" t="str">
        <f>IF('[1]King plakken'!$L6705="","",'[1]King plakken'!$L6705)</f>
        <v>Beschikbaar</v>
      </c>
      <c r="J6704" s="1" t="str">
        <f>IF('[1]King plakken'!$M6705="","",'[1]King plakken'!$M6705)</f>
        <v>Ravensburger</v>
      </c>
      <c r="K6704" s="1">
        <f>IF('[1]King plakken'!$E6705="","",'[1]King plakken'!$E6705)</f>
        <v>1</v>
      </c>
    </row>
    <row r="6705" spans="1:11" x14ac:dyDescent="0.25">
      <c r="A6705" s="1" t="str">
        <f>IF('[1]King plakken'!$A6706="","",'[1]King plakken'!$A6706)</f>
        <v>RAV-120001980</v>
      </c>
      <c r="B6705" s="1" t="str">
        <f>IF('[1]King plakken'!$G6706="","",'[1]King plakken'!$G6706)</f>
        <v>4005555001980</v>
      </c>
      <c r="C6705" s="1" t="str">
        <f>IF('[1]King plakken'!$D6706="","",'[1]King plakken'!$D6706)</f>
        <v>Wandeling door Parijs (500)</v>
      </c>
      <c r="D6705" s="3">
        <f>IF('[1]King plakken'!$C6706="","",'[1]King plakken'!$C6706)</f>
        <v>7</v>
      </c>
      <c r="E6705" s="3">
        <f>IF('[1]King plakken'!$F6706="","",'[1]King plakken'!$F6706)</f>
        <v>12.99</v>
      </c>
      <c r="F6705" s="4" t="str">
        <f>IF('[1]King plakken'!$B6706="","",IF('[1]King plakken'!$B6706=11,SUBSTITUTE('[1]King plakken'!$B6706,11,"21%"),SUBSTITUTE('[1]King plakken'!$B6706,12,"9%")))</f>
        <v>21%</v>
      </c>
      <c r="G6705" s="2">
        <f>IF('[1]King plakken'!$H6706="","",IF('[1]King plakken'!$H6706-'[1]King plakken'!$I6706-'[1]King plakken'!$J6706&lt;0,0,'[1]King plakken'!$H6706-'[1]King plakken'!$I6706-'[1]King plakken'!$J6706))</f>
        <v>2</v>
      </c>
      <c r="H6705" s="1" t="str">
        <f>IF('[1]King plakken'!$K6706="","",'[1]King plakken'!$K6706)</f>
        <v>Puzzels-&gt;Puzzel</v>
      </c>
      <c r="I6705" s="1" t="str">
        <f>IF('[1]King plakken'!$L6706="","",'[1]King plakken'!$L6706)</f>
        <v>Beschikbaar</v>
      </c>
      <c r="J6705" s="1" t="str">
        <f>IF('[1]King plakken'!$M6706="","",'[1]King plakken'!$M6706)</f>
        <v>Ravensburger</v>
      </c>
      <c r="K6705" s="1">
        <f>IF('[1]King plakken'!$E6706="","",'[1]King plakken'!$E6706)</f>
        <v>1</v>
      </c>
    </row>
    <row r="6706" spans="1:11" x14ac:dyDescent="0.25">
      <c r="A6706" s="1" t="str">
        <f>IF('[1]King plakken'!$A6707="","",'[1]King plakken'!$A6707)</f>
        <v>RAV-120001997</v>
      </c>
      <c r="B6706" s="1" t="str">
        <f>IF('[1]King plakken'!$G6707="","",'[1]King plakken'!$G6707)</f>
        <v>4005555001997</v>
      </c>
      <c r="C6706" s="1" t="str">
        <f>IF('[1]King plakken'!$D6707="","",'[1]King plakken'!$D6707)</f>
        <v>Idyllische Cottage (500)</v>
      </c>
      <c r="D6706" s="3">
        <f>IF('[1]King plakken'!$C6707="","",'[1]King plakken'!$C6707)</f>
        <v>7</v>
      </c>
      <c r="E6706" s="3">
        <f>IF('[1]King plakken'!$F6707="","",'[1]King plakken'!$F6707)</f>
        <v>12.99</v>
      </c>
      <c r="F6706" s="4" t="str">
        <f>IF('[1]King plakken'!$B6707="","",IF('[1]King plakken'!$B6707=11,SUBSTITUTE('[1]King plakken'!$B6707,11,"21%"),SUBSTITUTE('[1]King plakken'!$B6707,12,"9%")))</f>
        <v>21%</v>
      </c>
      <c r="G6706" s="2">
        <f>IF('[1]King plakken'!$H6707="","",IF('[1]King plakken'!$H6707-'[1]King plakken'!$I6707-'[1]King plakken'!$J6707&lt;0,0,'[1]King plakken'!$H6707-'[1]King plakken'!$I6707-'[1]King plakken'!$J6707))</f>
        <v>2</v>
      </c>
      <c r="H6706" s="1" t="str">
        <f>IF('[1]King plakken'!$K6707="","",'[1]King plakken'!$K6707)</f>
        <v>Puzzels-&gt;Puzzel</v>
      </c>
      <c r="I6706" s="1" t="str">
        <f>IF('[1]King plakken'!$L6707="","",'[1]King plakken'!$L6707)</f>
        <v>Beschikbaar</v>
      </c>
      <c r="J6706" s="1" t="str">
        <f>IF('[1]King plakken'!$M6707="","",'[1]King plakken'!$M6707)</f>
        <v>Ravensburger</v>
      </c>
      <c r="K6706" s="1">
        <f>IF('[1]King plakken'!$E6707="","",'[1]King plakken'!$E6707)</f>
        <v>1</v>
      </c>
    </row>
    <row r="6707" spans="1:11" x14ac:dyDescent="0.25">
      <c r="A6707" s="1" t="str">
        <f>IF('[1]King plakken'!$A6708="","",'[1]King plakken'!$A6708)</f>
        <v>RAV-120002000</v>
      </c>
      <c r="B6707" s="1" t="str">
        <f>IF('[1]King plakken'!$G6708="","",'[1]King plakken'!$G6708)</f>
        <v>4005555002000</v>
      </c>
      <c r="C6707" s="1" t="str">
        <f>IF('[1]King plakken'!$D6708="","",'[1]King plakken'!$D6708)</f>
        <v>Dolfijnen in het Koraalrif (500)</v>
      </c>
      <c r="D6707" s="3">
        <f>IF('[1]King plakken'!$C6708="","",'[1]King plakken'!$C6708)</f>
        <v>7</v>
      </c>
      <c r="E6707" s="3">
        <f>IF('[1]King plakken'!$F6708="","",'[1]King plakken'!$F6708)</f>
        <v>12.99</v>
      </c>
      <c r="F6707" s="4" t="str">
        <f>IF('[1]King plakken'!$B6708="","",IF('[1]King plakken'!$B6708=11,SUBSTITUTE('[1]King plakken'!$B6708,11,"21%"),SUBSTITUTE('[1]King plakken'!$B6708,12,"9%")))</f>
        <v>21%</v>
      </c>
      <c r="G6707" s="2">
        <f>IF('[1]King plakken'!$H6708="","",IF('[1]King plakken'!$H6708-'[1]King plakken'!$I6708-'[1]King plakken'!$J6708&lt;0,0,'[1]King plakken'!$H6708-'[1]King plakken'!$I6708-'[1]King plakken'!$J6708))</f>
        <v>2</v>
      </c>
      <c r="H6707" s="1" t="str">
        <f>IF('[1]King plakken'!$K6708="","",'[1]King plakken'!$K6708)</f>
        <v>Puzzels-&gt;Puzzel</v>
      </c>
      <c r="I6707" s="1" t="str">
        <f>IF('[1]King plakken'!$L6708="","",'[1]King plakken'!$L6708)</f>
        <v>Beschikbaar</v>
      </c>
      <c r="J6707" s="1" t="str">
        <f>IF('[1]King plakken'!$M6708="","",'[1]King plakken'!$M6708)</f>
        <v>Ravensburger</v>
      </c>
      <c r="K6707" s="1">
        <f>IF('[1]King plakken'!$E6708="","",'[1]King plakken'!$E6708)</f>
        <v>1</v>
      </c>
    </row>
    <row r="6708" spans="1:11" x14ac:dyDescent="0.25">
      <c r="A6708" s="1" t="str">
        <f>IF('[1]King plakken'!$A6709="","",'[1]King plakken'!$A6709)</f>
        <v>RAV-120002017</v>
      </c>
      <c r="B6708" s="1" t="str">
        <f>IF('[1]King plakken'!$G6709="","",'[1]King plakken'!$G6709)</f>
        <v>4005555002017</v>
      </c>
      <c r="C6708" s="1" t="str">
        <f>IF('[1]King plakken'!$D6709="","",'[1]King plakken'!$D6709)</f>
        <v>Comomeer (500)</v>
      </c>
      <c r="D6708" s="3">
        <f>IF('[1]King plakken'!$C6709="","",'[1]King plakken'!$C6709)</f>
        <v>7</v>
      </c>
      <c r="E6708" s="3">
        <f>IF('[1]King plakken'!$F6709="","",'[1]King plakken'!$F6709)</f>
        <v>12.99</v>
      </c>
      <c r="F6708" s="4" t="str">
        <f>IF('[1]King plakken'!$B6709="","",IF('[1]King plakken'!$B6709=11,SUBSTITUTE('[1]King plakken'!$B6709,11,"21%"),SUBSTITUTE('[1]King plakken'!$B6709,12,"9%")))</f>
        <v>21%</v>
      </c>
      <c r="G6708" s="2">
        <f>IF('[1]King plakken'!$H6709="","",IF('[1]King plakken'!$H6709-'[1]King plakken'!$I6709-'[1]King plakken'!$J6709&lt;0,0,'[1]King plakken'!$H6709-'[1]King plakken'!$I6709-'[1]King plakken'!$J6709))</f>
        <v>2</v>
      </c>
      <c r="H6708" s="1" t="str">
        <f>IF('[1]King plakken'!$K6709="","",'[1]King plakken'!$K6709)</f>
        <v>Puzzels-&gt;Puzzel</v>
      </c>
      <c r="I6708" s="1" t="str">
        <f>IF('[1]King plakken'!$L6709="","",'[1]King plakken'!$L6709)</f>
        <v>Beschikbaar</v>
      </c>
      <c r="J6708" s="1" t="str">
        <f>IF('[1]King plakken'!$M6709="","",'[1]King plakken'!$M6709)</f>
        <v>Ravensburger</v>
      </c>
      <c r="K6708" s="1">
        <f>IF('[1]King plakken'!$E6709="","",'[1]King plakken'!$E6709)</f>
        <v>1</v>
      </c>
    </row>
    <row r="6709" spans="1:11" x14ac:dyDescent="0.25">
      <c r="A6709" s="1" t="str">
        <f>IF('[1]King plakken'!$A6710="","",'[1]King plakken'!$A6710)</f>
        <v>RAV-120002048</v>
      </c>
      <c r="B6709" s="1" t="str">
        <f>IF('[1]King plakken'!$G6710="","",'[1]King plakken'!$G6710)</f>
        <v>4005555002048</v>
      </c>
      <c r="C6709" s="1" t="str">
        <f>IF('[1]King plakken'!$D6710="","",'[1]King plakken'!$D6710)</f>
        <v>Harry Potter - Harry in Hogwarts (500)</v>
      </c>
      <c r="D6709" s="3">
        <f>IF('[1]King plakken'!$C6710="","",'[1]King plakken'!$C6710)</f>
        <v>7</v>
      </c>
      <c r="E6709" s="3">
        <f>IF('[1]King plakken'!$F6710="","",'[1]King plakken'!$F6710)</f>
        <v>12.99</v>
      </c>
      <c r="F6709" s="4" t="str">
        <f>IF('[1]King plakken'!$B6710="","",IF('[1]King plakken'!$B6710=11,SUBSTITUTE('[1]King plakken'!$B6710,11,"21%"),SUBSTITUTE('[1]King plakken'!$B6710,12,"9%")))</f>
        <v>21%</v>
      </c>
      <c r="G6709" s="2">
        <f>IF('[1]King plakken'!$H6710="","",IF('[1]King plakken'!$H6710-'[1]King plakken'!$I6710-'[1]King plakken'!$J6710&lt;0,0,'[1]King plakken'!$H6710-'[1]King plakken'!$I6710-'[1]King plakken'!$J6710))</f>
        <v>2</v>
      </c>
      <c r="H6709" s="1" t="str">
        <f>IF('[1]King plakken'!$K6710="","",'[1]King plakken'!$K6710)</f>
        <v>Puzzels-&gt;Puzzel</v>
      </c>
      <c r="I6709" s="1" t="str">
        <f>IF('[1]King plakken'!$L6710="","",'[1]King plakken'!$L6710)</f>
        <v>Beschikbaar</v>
      </c>
      <c r="J6709" s="1" t="str">
        <f>IF('[1]King plakken'!$M6710="","",'[1]King plakken'!$M6710)</f>
        <v>Ravensburger</v>
      </c>
      <c r="K6709" s="1">
        <f>IF('[1]King plakken'!$E6710="","",'[1]King plakken'!$E6710)</f>
        <v>1</v>
      </c>
    </row>
    <row r="6710" spans="1:11" x14ac:dyDescent="0.25">
      <c r="A6710" s="1" t="str">
        <f>IF('[1]King plakken'!$A6711="","",'[1]King plakken'!$A6711)</f>
        <v>RAV-120002055</v>
      </c>
      <c r="B6710" s="1" t="str">
        <f>IF('[1]King plakken'!$G6711="","",'[1]King plakken'!$G6711)</f>
        <v>4005555002055</v>
      </c>
      <c r="C6710" s="1" t="str">
        <f>IF('[1]King plakken'!$D6711="","",'[1]King plakken'!$D6711)</f>
        <v>Katjes in het Rek (500)</v>
      </c>
      <c r="D6710" s="3">
        <f>IF('[1]King plakken'!$C6711="","",'[1]King plakken'!$C6711)</f>
        <v>7</v>
      </c>
      <c r="E6710" s="3">
        <f>IF('[1]King plakken'!$F6711="","",'[1]King plakken'!$F6711)</f>
        <v>12.99</v>
      </c>
      <c r="F6710" s="4" t="str">
        <f>IF('[1]King plakken'!$B6711="","",IF('[1]King plakken'!$B6711=11,SUBSTITUTE('[1]King plakken'!$B6711,11,"21%"),SUBSTITUTE('[1]King plakken'!$B6711,12,"9%")))</f>
        <v>21%</v>
      </c>
      <c r="G6710" s="2">
        <f>IF('[1]King plakken'!$H6711="","",IF('[1]King plakken'!$H6711-'[1]King plakken'!$I6711-'[1]King plakken'!$J6711&lt;0,0,'[1]King plakken'!$H6711-'[1]King plakken'!$I6711-'[1]King plakken'!$J6711))</f>
        <v>2</v>
      </c>
      <c r="H6710" s="1" t="str">
        <f>IF('[1]King plakken'!$K6711="","",'[1]King plakken'!$K6711)</f>
        <v>Puzzels-&gt;Puzzel</v>
      </c>
      <c r="I6710" s="1" t="str">
        <f>IF('[1]King plakken'!$L6711="","",'[1]King plakken'!$L6711)</f>
        <v>Beschikbaar</v>
      </c>
      <c r="J6710" s="1" t="str">
        <f>IF('[1]King plakken'!$M6711="","",'[1]King plakken'!$M6711)</f>
        <v>Ravensburger</v>
      </c>
      <c r="K6710" s="1">
        <f>IF('[1]King plakken'!$E6711="","",'[1]King plakken'!$E6711)</f>
        <v>1</v>
      </c>
    </row>
    <row r="6711" spans="1:11" x14ac:dyDescent="0.25">
      <c r="A6711" s="1" t="str">
        <f>IF('[1]King plakken'!$A6712="","",'[1]King plakken'!$A6712)</f>
        <v>RAV-120002062</v>
      </c>
      <c r="B6711" s="1" t="str">
        <f>IF('[1]King plakken'!$G6712="","",'[1]King plakken'!$G6712)</f>
        <v>4005555002062</v>
      </c>
      <c r="C6711" s="1" t="str">
        <f>IF('[1]King plakken'!$D6712="","",'[1]King plakken'!$D6712)</f>
        <v>Koala's in de Boom (500)</v>
      </c>
      <c r="D6711" s="3">
        <f>IF('[1]King plakken'!$C6712="","",'[1]King plakken'!$C6712)</f>
        <v>7</v>
      </c>
      <c r="E6711" s="3">
        <f>IF('[1]King plakken'!$F6712="","",'[1]King plakken'!$F6712)</f>
        <v>12.99</v>
      </c>
      <c r="F6711" s="4" t="str">
        <f>IF('[1]King plakken'!$B6712="","",IF('[1]King plakken'!$B6712=11,SUBSTITUTE('[1]King plakken'!$B6712,11,"21%"),SUBSTITUTE('[1]King plakken'!$B6712,12,"9%")))</f>
        <v>21%</v>
      </c>
      <c r="G6711" s="2">
        <f>IF('[1]King plakken'!$H6712="","",IF('[1]King plakken'!$H6712-'[1]King plakken'!$I6712-'[1]King plakken'!$J6712&lt;0,0,'[1]King plakken'!$H6712-'[1]King plakken'!$I6712-'[1]King plakken'!$J6712))</f>
        <v>2</v>
      </c>
      <c r="H6711" s="1" t="str">
        <f>IF('[1]King plakken'!$K6712="","",'[1]King plakken'!$K6712)</f>
        <v>Puzzels-&gt;Puzzel</v>
      </c>
      <c r="I6711" s="1" t="str">
        <f>IF('[1]King plakken'!$L6712="","",'[1]King plakken'!$L6712)</f>
        <v>Beschikbaar</v>
      </c>
      <c r="J6711" s="1" t="str">
        <f>IF('[1]King plakken'!$M6712="","",'[1]King plakken'!$M6712)</f>
        <v>Ravensburger</v>
      </c>
      <c r="K6711" s="1">
        <f>IF('[1]King plakken'!$E6712="","",'[1]King plakken'!$E6712)</f>
        <v>1</v>
      </c>
    </row>
    <row r="6712" spans="1:11" x14ac:dyDescent="0.25">
      <c r="A6712" s="1" t="str">
        <f>IF('[1]King plakken'!$A6713="","",'[1]King plakken'!$A6713)</f>
        <v>RAV-120002086</v>
      </c>
      <c r="B6712" s="1" t="str">
        <f>IF('[1]King plakken'!$G6713="","",'[1]King plakken'!$G6713)</f>
        <v>4005555002086</v>
      </c>
      <c r="C6712" s="1" t="str">
        <f>IF('[1]King plakken'!$D6713="","",'[1]King plakken'!$D6713)</f>
        <v>Scandinavische Idylle (500)</v>
      </c>
      <c r="D6712" s="3">
        <f>IF('[1]King plakken'!$C6713="","",'[1]King plakken'!$C6713)</f>
        <v>7</v>
      </c>
      <c r="E6712" s="3">
        <f>IF('[1]King plakken'!$F6713="","",'[1]King plakken'!$F6713)</f>
        <v>12.99</v>
      </c>
      <c r="F6712" s="4" t="str">
        <f>IF('[1]King plakken'!$B6713="","",IF('[1]King plakken'!$B6713=11,SUBSTITUTE('[1]King plakken'!$B6713,11,"21%"),SUBSTITUTE('[1]King plakken'!$B6713,12,"9%")))</f>
        <v>21%</v>
      </c>
      <c r="G6712" s="2">
        <f>IF('[1]King plakken'!$H6713="","",IF('[1]King plakken'!$H6713-'[1]King plakken'!$I6713-'[1]King plakken'!$J6713&lt;0,0,'[1]King plakken'!$H6713-'[1]King plakken'!$I6713-'[1]King plakken'!$J6713))</f>
        <v>2</v>
      </c>
      <c r="H6712" s="1" t="str">
        <f>IF('[1]King plakken'!$K6713="","",'[1]King plakken'!$K6713)</f>
        <v>Puzzels-&gt;Puzzel</v>
      </c>
      <c r="I6712" s="1" t="str">
        <f>IF('[1]King plakken'!$L6713="","",'[1]King plakken'!$L6713)</f>
        <v>Beschikbaar</v>
      </c>
      <c r="J6712" s="1" t="str">
        <f>IF('[1]King plakken'!$M6713="","",'[1]King plakken'!$M6713)</f>
        <v>Ravensburger</v>
      </c>
      <c r="K6712" s="1">
        <f>IF('[1]King plakken'!$E6713="","",'[1]King plakken'!$E6713)</f>
        <v>1</v>
      </c>
    </row>
    <row r="6713" spans="1:11" x14ac:dyDescent="0.25">
      <c r="A6713" s="1" t="str">
        <f>IF('[1]King plakken'!$A6714="","",'[1]King plakken'!$A6714)</f>
        <v>RAV-120002093</v>
      </c>
      <c r="B6713" s="1" t="str">
        <f>IF('[1]King plakken'!$G6714="","",'[1]King plakken'!$G6714)</f>
        <v>4005555002093</v>
      </c>
      <c r="C6713" s="1" t="str">
        <f>IF('[1]King plakken'!$D6714="","",'[1]King plakken'!$D6714)</f>
        <v>Dagje Uit in de Natuur (500)</v>
      </c>
      <c r="D6713" s="3">
        <f>IF('[1]King plakken'!$C6714="","",'[1]King plakken'!$C6714)</f>
        <v>7</v>
      </c>
      <c r="E6713" s="3">
        <f>IF('[1]King plakken'!$F6714="","",'[1]King plakken'!$F6714)</f>
        <v>12.99</v>
      </c>
      <c r="F6713" s="4" t="str">
        <f>IF('[1]King plakken'!$B6714="","",IF('[1]King plakken'!$B6714=11,SUBSTITUTE('[1]King plakken'!$B6714,11,"21%"),SUBSTITUTE('[1]King plakken'!$B6714,12,"9%")))</f>
        <v>21%</v>
      </c>
      <c r="G6713" s="2">
        <f>IF('[1]King plakken'!$H6714="","",IF('[1]King plakken'!$H6714-'[1]King plakken'!$I6714-'[1]King plakken'!$J6714&lt;0,0,'[1]King plakken'!$H6714-'[1]King plakken'!$I6714-'[1]King plakken'!$J6714))</f>
        <v>2</v>
      </c>
      <c r="H6713" s="1" t="str">
        <f>IF('[1]King plakken'!$K6714="","",'[1]King plakken'!$K6714)</f>
        <v>Puzzels-&gt;Puzzel</v>
      </c>
      <c r="I6713" s="1" t="str">
        <f>IF('[1]King plakken'!$L6714="","",'[1]King plakken'!$L6714)</f>
        <v>Beschikbaar</v>
      </c>
      <c r="J6713" s="1" t="str">
        <f>IF('[1]King plakken'!$M6714="","",'[1]King plakken'!$M6714)</f>
        <v>Ravensburger</v>
      </c>
      <c r="K6713" s="1">
        <f>IF('[1]King plakken'!$E6714="","",'[1]King plakken'!$E6714)</f>
        <v>1</v>
      </c>
    </row>
    <row r="6714" spans="1:11" x14ac:dyDescent="0.25">
      <c r="A6714" s="1" t="str">
        <f>IF('[1]King plakken'!$A6715="","",'[1]King plakken'!$A6715)</f>
        <v>RAV-120002123</v>
      </c>
      <c r="B6714" s="1" t="str">
        <f>IF('[1]King plakken'!$G6715="","",'[1]King plakken'!$G6715)</f>
        <v>4005555002123</v>
      </c>
      <c r="C6714" s="1" t="str">
        <f>IF('[1]King plakken'!$D6715="","",'[1]King plakken'!$D6715)</f>
        <v>s Ochtends bij de Haven (500)</v>
      </c>
      <c r="D6714" s="3">
        <f>IF('[1]King plakken'!$C6715="","",'[1]King plakken'!$C6715)</f>
        <v>7</v>
      </c>
      <c r="E6714" s="3">
        <f>IF('[1]King plakken'!$F6715="","",'[1]King plakken'!$F6715)</f>
        <v>12.99</v>
      </c>
      <c r="F6714" s="4" t="str">
        <f>IF('[1]King plakken'!$B6715="","",IF('[1]King plakken'!$B6715=11,SUBSTITUTE('[1]King plakken'!$B6715,11,"21%"),SUBSTITUTE('[1]King plakken'!$B6715,12,"9%")))</f>
        <v>21%</v>
      </c>
      <c r="G6714" s="2">
        <f>IF('[1]King plakken'!$H6715="","",IF('[1]King plakken'!$H6715-'[1]King plakken'!$I6715-'[1]King plakken'!$J6715&lt;0,0,'[1]King plakken'!$H6715-'[1]King plakken'!$I6715-'[1]King plakken'!$J6715))</f>
        <v>2</v>
      </c>
      <c r="H6714" s="1" t="str">
        <f>IF('[1]King plakken'!$K6715="","",'[1]King plakken'!$K6715)</f>
        <v>Puzzels-&gt;Puzzel</v>
      </c>
      <c r="I6714" s="1" t="str">
        <f>IF('[1]King plakken'!$L6715="","",'[1]King plakken'!$L6715)</f>
        <v>Beschikbaar</v>
      </c>
      <c r="J6714" s="1" t="str">
        <f>IF('[1]King plakken'!$M6715="","",'[1]King plakken'!$M6715)</f>
        <v>Ravensburger</v>
      </c>
      <c r="K6714" s="1">
        <f>IF('[1]King plakken'!$E6715="","",'[1]King plakken'!$E6715)</f>
        <v>1</v>
      </c>
    </row>
    <row r="6715" spans="1:11" x14ac:dyDescent="0.25">
      <c r="A6715" s="1" t="str">
        <f>IF('[1]King plakken'!$A6716="","",'[1]King plakken'!$A6716)</f>
        <v>RAV-120002154</v>
      </c>
      <c r="B6715" s="1" t="str">
        <f>IF('[1]King plakken'!$G6716="","",'[1]King plakken'!$G6716)</f>
        <v>4005555002154</v>
      </c>
      <c r="C6715" s="1" t="str">
        <f>IF('[1]King plakken'!$D6716="","",'[1]King plakken'!$D6716)</f>
        <v>The Christmas shop (500)</v>
      </c>
      <c r="D6715" s="3">
        <f>IF('[1]King plakken'!$C6716="","",'[1]King plakken'!$C6716)</f>
        <v>5.75</v>
      </c>
      <c r="E6715" s="3">
        <f>IF('[1]King plakken'!$F6716="","",'[1]King plakken'!$F6716)</f>
        <v>11.5</v>
      </c>
      <c r="F6715" s="4" t="str">
        <f>IF('[1]King plakken'!$B6716="","",IF('[1]King plakken'!$B6716=11,SUBSTITUTE('[1]King plakken'!$B6716,11,"21%"),SUBSTITUTE('[1]King plakken'!$B6716,12,"9%")))</f>
        <v>21%</v>
      </c>
      <c r="G6715" s="2">
        <f>IF('[1]King plakken'!$H6716="","",IF('[1]King plakken'!$H6716-'[1]King plakken'!$I6716-'[1]King plakken'!$J6716&lt;0,0,'[1]King plakken'!$H6716-'[1]King plakken'!$I6716-'[1]King plakken'!$J6716))</f>
        <v>0</v>
      </c>
      <c r="H6715" s="1" t="str">
        <f>IF('[1]King plakken'!$K6716="","",'[1]King plakken'!$K6716)</f>
        <v>Puzzels-&gt;Puzzel; Nieuw</v>
      </c>
      <c r="I6715" s="1" t="str">
        <f>IF('[1]King plakken'!$L6716="","",'[1]King plakken'!$L6716)</f>
        <v>Nieuw</v>
      </c>
      <c r="J6715" s="1" t="str">
        <f>IF('[1]King plakken'!$M6716="","",'[1]King plakken'!$M6716)</f>
        <v>Ravensburger</v>
      </c>
      <c r="K6715" s="1">
        <f>IF('[1]King plakken'!$E6716="","",'[1]King plakken'!$E6716)</f>
        <v>1</v>
      </c>
    </row>
    <row r="6716" spans="1:11" x14ac:dyDescent="0.25">
      <c r="A6716" s="1" t="str">
        <f>IF('[1]King plakken'!$A6717="","",'[1]King plakken'!$A6717)</f>
        <v>RAV-120002161</v>
      </c>
      <c r="B6716" s="1" t="str">
        <f>IF('[1]King plakken'!$G6717="","",'[1]King plakken'!$G6717)</f>
        <v>4005555002161</v>
      </c>
      <c r="C6716" s="1" t="str">
        <f>IF('[1]King plakken'!$D6717="","",'[1]King plakken'!$D6717)</f>
        <v>The Mandalorian - the Child (500)</v>
      </c>
      <c r="D6716" s="3">
        <f>IF('[1]King plakken'!$C6717="","",'[1]King plakken'!$C6717)</f>
        <v>7</v>
      </c>
      <c r="E6716" s="3">
        <f>IF('[1]King plakken'!$F6717="","",'[1]King plakken'!$F6717)</f>
        <v>12.99</v>
      </c>
      <c r="F6716" s="4" t="str">
        <f>IF('[1]King plakken'!$B6717="","",IF('[1]King plakken'!$B6717=11,SUBSTITUTE('[1]King plakken'!$B6717,11,"21%"),SUBSTITUTE('[1]King plakken'!$B6717,12,"9%")))</f>
        <v>21%</v>
      </c>
      <c r="G6716" s="2">
        <f>IF('[1]King plakken'!$H6717="","",IF('[1]King plakken'!$H6717-'[1]King plakken'!$I6717-'[1]King plakken'!$J6717&lt;0,0,'[1]King plakken'!$H6717-'[1]King plakken'!$I6717-'[1]King plakken'!$J6717))</f>
        <v>2</v>
      </c>
      <c r="H6716" s="1" t="str">
        <f>IF('[1]King plakken'!$K6717="","",'[1]King plakken'!$K6717)</f>
        <v>Puzzels-&gt;Puzzel</v>
      </c>
      <c r="I6716" s="1" t="str">
        <f>IF('[1]King plakken'!$L6717="","",'[1]King plakken'!$L6717)</f>
        <v>Beschikbaar</v>
      </c>
      <c r="J6716" s="1" t="str">
        <f>IF('[1]King plakken'!$M6717="","",'[1]King plakken'!$M6717)</f>
        <v>Ravensburger</v>
      </c>
      <c r="K6716" s="1">
        <f>IF('[1]King plakken'!$E6717="","",'[1]King plakken'!$E6717)</f>
        <v>1</v>
      </c>
    </row>
    <row r="6717" spans="1:11" x14ac:dyDescent="0.25">
      <c r="A6717" s="1" t="str">
        <f>IF('[1]King plakken'!$A6718="","",'[1]King plakken'!$A6718)</f>
        <v>RAV-120002222</v>
      </c>
      <c r="B6717" s="1" t="str">
        <f>IF('[1]King plakken'!$G6718="","",'[1]King plakken'!$G6718)</f>
        <v>4005555002222</v>
      </c>
      <c r="C6717" s="1" t="str">
        <f>IF('[1]King plakken'!$D6718="","",'[1]King plakken'!$D6718)</f>
        <v>Paard op het Strand (500)</v>
      </c>
      <c r="D6717" s="3">
        <f>IF('[1]King plakken'!$C6718="","",'[1]King plakken'!$C6718)</f>
        <v>7</v>
      </c>
      <c r="E6717" s="3">
        <f>IF('[1]King plakken'!$F6718="","",'[1]King plakken'!$F6718)</f>
        <v>12.99</v>
      </c>
      <c r="F6717" s="4" t="str">
        <f>IF('[1]King plakken'!$B6718="","",IF('[1]King plakken'!$B6718=11,SUBSTITUTE('[1]King plakken'!$B6718,11,"21%"),SUBSTITUTE('[1]King plakken'!$B6718,12,"9%")))</f>
        <v>21%</v>
      </c>
      <c r="G6717" s="2">
        <f>IF('[1]King plakken'!$H6718="","",IF('[1]King plakken'!$H6718-'[1]King plakken'!$I6718-'[1]King plakken'!$J6718&lt;0,0,'[1]King plakken'!$H6718-'[1]King plakken'!$I6718-'[1]King plakken'!$J6718))</f>
        <v>2</v>
      </c>
      <c r="H6717" s="1" t="str">
        <f>IF('[1]King plakken'!$K6718="","",'[1]King plakken'!$K6718)</f>
        <v>Puzzels-&gt;Puzzel</v>
      </c>
      <c r="I6717" s="1" t="str">
        <f>IF('[1]King plakken'!$L6718="","",'[1]King plakken'!$L6718)</f>
        <v>Beschikbaar</v>
      </c>
      <c r="J6717" s="1" t="str">
        <f>IF('[1]King plakken'!$M6718="","",'[1]King plakken'!$M6718)</f>
        <v>Ravensburger</v>
      </c>
      <c r="K6717" s="1">
        <f>IF('[1]King plakken'!$E6718="","",'[1]King plakken'!$E6718)</f>
        <v>1</v>
      </c>
    </row>
    <row r="6718" spans="1:11" x14ac:dyDescent="0.25">
      <c r="A6718" s="1" t="str">
        <f>IF('[1]King plakken'!$A6719="","",'[1]King plakken'!$A6719)</f>
        <v>RAV-120002253</v>
      </c>
      <c r="B6718" s="1" t="str">
        <f>IF('[1]King plakken'!$G6719="","",'[1]King plakken'!$G6719)</f>
        <v>4005555002253</v>
      </c>
      <c r="C6718" s="1" t="str">
        <f>IF('[1]King plakken'!$D6719="","",'[1]King plakken'!$D6719)</f>
        <v>Schildpad in het Rif (500)</v>
      </c>
      <c r="D6718" s="3">
        <f>IF('[1]King plakken'!$C6719="","",'[1]King plakken'!$C6719)</f>
        <v>7</v>
      </c>
      <c r="E6718" s="3">
        <f>IF('[1]King plakken'!$F6719="","",'[1]King plakken'!$F6719)</f>
        <v>12.99</v>
      </c>
      <c r="F6718" s="4" t="str">
        <f>IF('[1]King plakken'!$B6719="","",IF('[1]King plakken'!$B6719=11,SUBSTITUTE('[1]King plakken'!$B6719,11,"21%"),SUBSTITUTE('[1]King plakken'!$B6719,12,"9%")))</f>
        <v>21%</v>
      </c>
      <c r="G6718" s="2">
        <f>IF('[1]King plakken'!$H6719="","",IF('[1]King plakken'!$H6719-'[1]King plakken'!$I6719-'[1]King plakken'!$J6719&lt;0,0,'[1]King plakken'!$H6719-'[1]King plakken'!$I6719-'[1]King plakken'!$J6719))</f>
        <v>2</v>
      </c>
      <c r="H6718" s="1" t="str">
        <f>IF('[1]King plakken'!$K6719="","",'[1]King plakken'!$K6719)</f>
        <v>Puzzels-&gt;Puzzel</v>
      </c>
      <c r="I6718" s="1" t="str">
        <f>IF('[1]King plakken'!$L6719="","",'[1]King plakken'!$L6719)</f>
        <v>Beschikbaar</v>
      </c>
      <c r="J6718" s="1" t="str">
        <f>IF('[1]King plakken'!$M6719="","",'[1]King plakken'!$M6719)</f>
        <v>Ravensburger</v>
      </c>
      <c r="K6718" s="1">
        <f>IF('[1]King plakken'!$E6719="","",'[1]King plakken'!$E6719)</f>
        <v>1</v>
      </c>
    </row>
    <row r="6719" spans="1:11" x14ac:dyDescent="0.25">
      <c r="A6719" s="1" t="str">
        <f>IF('[1]King plakken'!$A6720="","",'[1]King plakken'!$A6720)</f>
        <v>RAV-120002277</v>
      </c>
      <c r="B6719" s="1" t="str">
        <f>IF('[1]King plakken'!$G6720="","",'[1]King plakken'!$G6720)</f>
        <v>4005555002277</v>
      </c>
      <c r="C6719" s="1" t="str">
        <f>IF('[1]King plakken'!$D6720="","",'[1]King plakken'!$D6720)</f>
        <v>Enchanted Christmas (500)</v>
      </c>
      <c r="D6719" s="3">
        <f>IF('[1]King plakken'!$C6720="","",'[1]King plakken'!$C6720)</f>
        <v>5.75</v>
      </c>
      <c r="E6719" s="3">
        <f>IF('[1]King plakken'!$F6720="","",'[1]King plakken'!$F6720)</f>
        <v>11.5</v>
      </c>
      <c r="F6719" s="4" t="str">
        <f>IF('[1]King plakken'!$B6720="","",IF('[1]King plakken'!$B6720=11,SUBSTITUTE('[1]King plakken'!$B6720,11,"21%"),SUBSTITUTE('[1]King plakken'!$B6720,12,"9%")))</f>
        <v>21%</v>
      </c>
      <c r="G6719" s="2">
        <f>IF('[1]King plakken'!$H6720="","",IF('[1]King plakken'!$H6720-'[1]King plakken'!$I6720-'[1]King plakken'!$J6720&lt;0,0,'[1]King plakken'!$H6720-'[1]King plakken'!$I6720-'[1]King plakken'!$J6720))</f>
        <v>5</v>
      </c>
      <c r="H6719" s="1" t="str">
        <f>IF('[1]King plakken'!$K6720="","",'[1]King plakken'!$K6720)</f>
        <v>Puzzels-&gt;Puzzel; Nieuw</v>
      </c>
      <c r="I6719" s="1" t="str">
        <f>IF('[1]King plakken'!$L6720="","",'[1]King plakken'!$L6720)</f>
        <v>Nieuw</v>
      </c>
      <c r="J6719" s="1" t="str">
        <f>IF('[1]King plakken'!$M6720="","",'[1]King plakken'!$M6720)</f>
        <v>Ravensburger</v>
      </c>
      <c r="K6719" s="1">
        <f>IF('[1]King plakken'!$E6720="","",'[1]King plakken'!$E6720)</f>
        <v>1</v>
      </c>
    </row>
    <row r="6720" spans="1:11" x14ac:dyDescent="0.25">
      <c r="A6720" s="1" t="str">
        <f>IF('[1]King plakken'!$A6721="","",'[1]King plakken'!$A6721)</f>
        <v>RAV-120002383</v>
      </c>
      <c r="B6720" s="1" t="str">
        <f>IF('[1]King plakken'!$G6721="","",'[1]King plakken'!$G6721)</f>
        <v>4005555002383</v>
      </c>
      <c r="C6720" s="1" t="str">
        <f>IF('[1]King plakken'!$D6721="","",'[1]King plakken'!$D6721)</f>
        <v>Land van de Dinosauriërs (500)</v>
      </c>
      <c r="D6720" s="3">
        <f>IF('[1]King plakken'!$C6721="","",'[1]King plakken'!$C6721)</f>
        <v>7</v>
      </c>
      <c r="E6720" s="3">
        <f>IF('[1]King plakken'!$F6721="","",'[1]King plakken'!$F6721)</f>
        <v>12.99</v>
      </c>
      <c r="F6720" s="4" t="str">
        <f>IF('[1]King plakken'!$B6721="","",IF('[1]King plakken'!$B6721=11,SUBSTITUTE('[1]King plakken'!$B6721,11,"21%"),SUBSTITUTE('[1]King plakken'!$B6721,12,"9%")))</f>
        <v>21%</v>
      </c>
      <c r="G6720" s="2">
        <f>IF('[1]King plakken'!$H6721="","",IF('[1]King plakken'!$H6721-'[1]King plakken'!$I6721-'[1]King plakken'!$J6721&lt;0,0,'[1]King plakken'!$H6721-'[1]King plakken'!$I6721-'[1]King plakken'!$J6721))</f>
        <v>2</v>
      </c>
      <c r="H6720" s="1" t="str">
        <f>IF('[1]King plakken'!$K6721="","",'[1]King plakken'!$K6721)</f>
        <v>Puzzels-&gt;Puzzel</v>
      </c>
      <c r="I6720" s="1" t="str">
        <f>IF('[1]King plakken'!$L6721="","",'[1]King plakken'!$L6721)</f>
        <v>Beschikbaar</v>
      </c>
      <c r="J6720" s="1" t="str">
        <f>IF('[1]King plakken'!$M6721="","",'[1]King plakken'!$M6721)</f>
        <v>Ravensburger</v>
      </c>
      <c r="K6720" s="1">
        <f>IF('[1]King plakken'!$E6721="","",'[1]King plakken'!$E6721)</f>
        <v>1</v>
      </c>
    </row>
    <row r="6721" spans="1:11" x14ac:dyDescent="0.25">
      <c r="A6721" s="1" t="str">
        <f>IF('[1]King plakken'!$A6722="","",'[1]King plakken'!$A6722)</f>
        <v>RAV-120002406</v>
      </c>
      <c r="B6721" s="1" t="str">
        <f>IF('[1]King plakken'!$G6722="","",'[1]King plakken'!$G6722)</f>
        <v>4005555002406</v>
      </c>
      <c r="C6721" s="1" t="str">
        <f>IF('[1]King plakken'!$D6722="","",'[1]King plakken'!$D6722)</f>
        <v>Krypt Universe Glow (881)</v>
      </c>
      <c r="D6721" s="3">
        <f>IF('[1]King plakken'!$C6722="","",'[1]King plakken'!$C6722)</f>
        <v>9.4</v>
      </c>
      <c r="E6721" s="3">
        <f>IF('[1]King plakken'!$F6722="","",'[1]King plakken'!$F6722)</f>
        <v>17.989999999999998</v>
      </c>
      <c r="F6721" s="4" t="str">
        <f>IF('[1]King plakken'!$B6722="","",IF('[1]King plakken'!$B6722=11,SUBSTITUTE('[1]King plakken'!$B6722,11,"21%"),SUBSTITUTE('[1]King plakken'!$B6722,12,"9%")))</f>
        <v>21%</v>
      </c>
      <c r="G6721" s="2">
        <f>IF('[1]King plakken'!$H6722="","",IF('[1]King plakken'!$H6722-'[1]King plakken'!$I6722-'[1]King plakken'!$J6722&lt;0,0,'[1]King plakken'!$H6722-'[1]King plakken'!$I6722-'[1]King plakken'!$J6722))</f>
        <v>2</v>
      </c>
      <c r="H6721" s="1" t="str">
        <f>IF('[1]King plakken'!$K6722="","",'[1]King plakken'!$K6722)</f>
        <v>Puzzels-&gt;Puzzel</v>
      </c>
      <c r="I6721" s="1" t="str">
        <f>IF('[1]King plakken'!$L6722="","",'[1]King plakken'!$L6722)</f>
        <v>Beschikbaar</v>
      </c>
      <c r="J6721" s="1" t="str">
        <f>IF('[1]King plakken'!$M6722="","",'[1]King plakken'!$M6722)</f>
        <v>Ravensburger</v>
      </c>
      <c r="K6721" s="1">
        <f>IF('[1]King plakken'!$E6722="","",'[1]King plakken'!$E6722)</f>
        <v>1</v>
      </c>
    </row>
    <row r="6722" spans="1:11" x14ac:dyDescent="0.25">
      <c r="A6722" s="1" t="str">
        <f>IF('[1]King plakken'!$A6723="","",'[1]King plakken'!$A6723)</f>
        <v>RAV-120002437</v>
      </c>
      <c r="B6722" s="1" t="str">
        <f>IF('[1]King plakken'!$G6723="","",'[1]King plakken'!$G6723)</f>
        <v>4005555002437</v>
      </c>
      <c r="C6722" s="1" t="str">
        <f>IF('[1]King plakken'!$D6723="","",'[1]King plakken'!$D6723)</f>
        <v>Pocahontas (1000)</v>
      </c>
      <c r="D6722" s="3">
        <f>IF('[1]King plakken'!$C6723="","",'[1]King plakken'!$C6723)</f>
        <v>9.4</v>
      </c>
      <c r="E6722" s="3">
        <f>IF('[1]King plakken'!$F6723="","",'[1]King plakken'!$F6723)</f>
        <v>17.989999999999998</v>
      </c>
      <c r="F6722" s="4" t="str">
        <f>IF('[1]King plakken'!$B6723="","",IF('[1]King plakken'!$B6723=11,SUBSTITUTE('[1]King plakken'!$B6723,11,"21%"),SUBSTITUTE('[1]King plakken'!$B6723,12,"9%")))</f>
        <v>21%</v>
      </c>
      <c r="G6722" s="2">
        <f>IF('[1]King plakken'!$H6723="","",IF('[1]King plakken'!$H6723-'[1]King plakken'!$I6723-'[1]King plakken'!$J6723&lt;0,0,'[1]King plakken'!$H6723-'[1]King plakken'!$I6723-'[1]King plakken'!$J6723))</f>
        <v>2</v>
      </c>
      <c r="H6722" s="1" t="str">
        <f>IF('[1]King plakken'!$K6723="","",'[1]King plakken'!$K6723)</f>
        <v>Puzzels-&gt;Puzzel</v>
      </c>
      <c r="I6722" s="1" t="str">
        <f>IF('[1]King plakken'!$L6723="","",'[1]King plakken'!$L6723)</f>
        <v>Beschikbaar</v>
      </c>
      <c r="J6722" s="1" t="str">
        <f>IF('[1]King plakken'!$M6723="","",'[1]King plakken'!$M6723)</f>
        <v>Ravensburger</v>
      </c>
      <c r="K6722" s="1">
        <f>IF('[1]King plakken'!$E6723="","",'[1]King plakken'!$E6723)</f>
        <v>1</v>
      </c>
    </row>
    <row r="6723" spans="1:11" x14ac:dyDescent="0.25">
      <c r="A6723" s="1" t="str">
        <f>IF('[1]King plakken'!$A6724="","",'[1]King plakken'!$A6724)</f>
        <v>RAV-120002444</v>
      </c>
      <c r="B6723" s="1" t="str">
        <f>IF('[1]King plakken'!$G6724="","",'[1]King plakken'!$G6724)</f>
        <v>4005555002444</v>
      </c>
      <c r="C6723" s="1" t="str">
        <f>IF('[1]King plakken'!$D6724="","",'[1]King plakken'!$D6724)</f>
        <v>Batman (1000)</v>
      </c>
      <c r="D6723" s="3">
        <f>IF('[1]King plakken'!$C6724="","",'[1]King plakken'!$C6724)</f>
        <v>9.4</v>
      </c>
      <c r="E6723" s="3">
        <f>IF('[1]King plakken'!$F6724="","",'[1]King plakken'!$F6724)</f>
        <v>17.989999999999998</v>
      </c>
      <c r="F6723" s="4" t="str">
        <f>IF('[1]King plakken'!$B6724="","",IF('[1]King plakken'!$B6724=11,SUBSTITUTE('[1]King plakken'!$B6724,11,"21%"),SUBSTITUTE('[1]King plakken'!$B6724,12,"9%")))</f>
        <v>21%</v>
      </c>
      <c r="G6723" s="2">
        <f>IF('[1]King plakken'!$H6724="","",IF('[1]King plakken'!$H6724-'[1]King plakken'!$I6724-'[1]King plakken'!$J6724&lt;0,0,'[1]King plakken'!$H6724-'[1]King plakken'!$I6724-'[1]King plakken'!$J6724))</f>
        <v>2</v>
      </c>
      <c r="H6723" s="1" t="str">
        <f>IF('[1]King plakken'!$K6724="","",'[1]King plakken'!$K6724)</f>
        <v>Puzzels-&gt;Puzzel</v>
      </c>
      <c r="I6723" s="1" t="str">
        <f>IF('[1]King plakken'!$L6724="","",'[1]King plakken'!$L6724)</f>
        <v>Beschikbaar</v>
      </c>
      <c r="J6723" s="1" t="str">
        <f>IF('[1]King plakken'!$M6724="","",'[1]King plakken'!$M6724)</f>
        <v>Ravensburger</v>
      </c>
      <c r="K6723" s="1">
        <f>IF('[1]King plakken'!$E6724="","",'[1]King plakken'!$E6724)</f>
        <v>1</v>
      </c>
    </row>
    <row r="6724" spans="1:11" x14ac:dyDescent="0.25">
      <c r="A6724" s="1" t="str">
        <f>IF('[1]King plakken'!$A6725="","",'[1]King plakken'!$A6725)</f>
        <v>RAV-120002451</v>
      </c>
      <c r="B6724" s="1" t="str">
        <f>IF('[1]King plakken'!$G6725="","",'[1]King plakken'!$G6725)</f>
        <v>4005555002451</v>
      </c>
      <c r="C6724" s="1" t="str">
        <f>IF('[1]King plakken'!$D6725="","",'[1]King plakken'!$D6725)</f>
        <v>Superman (1000)</v>
      </c>
      <c r="D6724" s="3">
        <f>IF('[1]King plakken'!$C6725="","",'[1]King plakken'!$C6725)</f>
        <v>9.4</v>
      </c>
      <c r="E6724" s="3">
        <f>IF('[1]King plakken'!$F6725="","",'[1]King plakken'!$F6725)</f>
        <v>17.989999999999998</v>
      </c>
      <c r="F6724" s="4" t="str">
        <f>IF('[1]King plakken'!$B6725="","",IF('[1]King plakken'!$B6725=11,SUBSTITUTE('[1]King plakken'!$B6725,11,"21%"),SUBSTITUTE('[1]King plakken'!$B6725,12,"9%")))</f>
        <v>21%</v>
      </c>
      <c r="G6724" s="2">
        <f>IF('[1]King plakken'!$H6725="","",IF('[1]King plakken'!$H6725-'[1]King plakken'!$I6725-'[1]King plakken'!$J6725&lt;0,0,'[1]King plakken'!$H6725-'[1]King plakken'!$I6725-'[1]King plakken'!$J6725))</f>
        <v>2</v>
      </c>
      <c r="H6724" s="1" t="str">
        <f>IF('[1]King plakken'!$K6725="","",'[1]King plakken'!$K6725)</f>
        <v>Puzzels-&gt;Puzzel</v>
      </c>
      <c r="I6724" s="1" t="str">
        <f>IF('[1]King plakken'!$L6725="","",'[1]King plakken'!$L6725)</f>
        <v>Beschikbaar</v>
      </c>
      <c r="J6724" s="1" t="str">
        <f>IF('[1]King plakken'!$M6725="","",'[1]King plakken'!$M6725)</f>
        <v>Ravensburger</v>
      </c>
      <c r="K6724" s="1">
        <f>IF('[1]King plakken'!$E6725="","",'[1]King plakken'!$E6725)</f>
        <v>1</v>
      </c>
    </row>
    <row r="6725" spans="1:11" x14ac:dyDescent="0.25">
      <c r="A6725" s="1" t="str">
        <f>IF('[1]King plakken'!$A6726="","",'[1]King plakken'!$A6726)</f>
        <v>RAV-120002482</v>
      </c>
      <c r="B6725" s="1" t="str">
        <f>IF('[1]King plakken'!$G6726="","",'[1]King plakken'!$G6726)</f>
        <v>4005555002482</v>
      </c>
      <c r="C6725" s="1" t="str">
        <f>IF('[1]King plakken'!$D6726="","",'[1]King plakken'!$D6726)</f>
        <v>Edinburgh Romance (1000)</v>
      </c>
      <c r="D6725" s="3">
        <f>IF('[1]King plakken'!$C6726="","",'[1]King plakken'!$C6726)</f>
        <v>9.4</v>
      </c>
      <c r="E6725" s="3">
        <f>IF('[1]King plakken'!$F6726="","",'[1]King plakken'!$F6726)</f>
        <v>17.989999999999998</v>
      </c>
      <c r="F6725" s="4" t="str">
        <f>IF('[1]King plakken'!$B6726="","",IF('[1]King plakken'!$B6726=11,SUBSTITUTE('[1]King plakken'!$B6726,11,"21%"),SUBSTITUTE('[1]King plakken'!$B6726,12,"9%")))</f>
        <v>21%</v>
      </c>
      <c r="G6725" s="2">
        <f>IF('[1]King plakken'!$H6726="","",IF('[1]King plakken'!$H6726-'[1]King plakken'!$I6726-'[1]King plakken'!$J6726&lt;0,0,'[1]King plakken'!$H6726-'[1]King plakken'!$I6726-'[1]King plakken'!$J6726))</f>
        <v>2</v>
      </c>
      <c r="H6725" s="1" t="str">
        <f>IF('[1]King plakken'!$K6726="","",'[1]King plakken'!$K6726)</f>
        <v>Puzzels-&gt;Puzzel</v>
      </c>
      <c r="I6725" s="1" t="str">
        <f>IF('[1]King plakken'!$L6726="","",'[1]King plakken'!$L6726)</f>
        <v>Beschikbaar</v>
      </c>
      <c r="J6725" s="1" t="str">
        <f>IF('[1]King plakken'!$M6726="","",'[1]King plakken'!$M6726)</f>
        <v>Ravensburger</v>
      </c>
      <c r="K6725" s="1">
        <f>IF('[1]King plakken'!$E6726="","",'[1]King plakken'!$E6726)</f>
        <v>1</v>
      </c>
    </row>
    <row r="6726" spans="1:11" x14ac:dyDescent="0.25">
      <c r="A6726" s="1" t="str">
        <f>IF('[1]King plakken'!$A6727="","",'[1]King plakken'!$A6727)</f>
        <v>RAV-120002499</v>
      </c>
      <c r="B6726" s="1" t="str">
        <f>IF('[1]King plakken'!$G6727="","",'[1]King plakken'!$G6727)</f>
        <v>4005555002499</v>
      </c>
      <c r="C6726" s="1" t="str">
        <f>IF('[1]King plakken'!$D6727="","",'[1]King plakken'!$D6727)</f>
        <v>Utrecht - Fleroux (1000) AANBIEDING</v>
      </c>
      <c r="D6726" s="3">
        <f>IF('[1]King plakken'!$C6727="","",'[1]King plakken'!$C6727)</f>
        <v>5.99</v>
      </c>
      <c r="E6726" s="3">
        <f>IF('[1]King plakken'!$F6727="","",'[1]King plakken'!$F6727)</f>
        <v>17.989999999999998</v>
      </c>
      <c r="F6726" s="4" t="str">
        <f>IF('[1]King plakken'!$B6727="","",IF('[1]King plakken'!$B6727=11,SUBSTITUTE('[1]King plakken'!$B6727,11,"21%"),SUBSTITUTE('[1]King plakken'!$B6727,12,"9%")))</f>
        <v>21%</v>
      </c>
      <c r="G6726" s="2">
        <f>IF('[1]King plakken'!$H6727="","",IF('[1]King plakken'!$H6727-'[1]King plakken'!$I6727-'[1]King plakken'!$J6727&lt;0,0,'[1]King plakken'!$H6727-'[1]King plakken'!$I6727-'[1]King plakken'!$J6727))</f>
        <v>6</v>
      </c>
      <c r="H6726" s="1" t="str">
        <f>IF('[1]King plakken'!$K6727="","",'[1]King plakken'!$K6727)</f>
        <v>Puzzels-&gt;Puzzel</v>
      </c>
      <c r="I6726" s="1" t="str">
        <f>IF('[1]King plakken'!$L6727="","",'[1]King plakken'!$L6727)</f>
        <v>Beschikbaar</v>
      </c>
      <c r="J6726" s="1" t="str">
        <f>IF('[1]King plakken'!$M6727="","",'[1]King plakken'!$M6727)</f>
        <v>Ravensburger</v>
      </c>
      <c r="K6726" s="1">
        <f>IF('[1]King plakken'!$E6727="","",'[1]King plakken'!$E6727)</f>
        <v>1</v>
      </c>
    </row>
    <row r="6727" spans="1:11" x14ac:dyDescent="0.25">
      <c r="A6727" s="1" t="str">
        <f>IF('[1]King plakken'!$A6728="","",'[1]King plakken'!$A6728)</f>
        <v>RAV-120002574</v>
      </c>
      <c r="B6727" s="1" t="str">
        <f>IF('[1]King plakken'!$G6728="","",'[1]King plakken'!$G6728)</f>
        <v>4005555002574</v>
      </c>
      <c r="C6727" s="1" t="str">
        <f>IF('[1]King plakken'!$D6728="","",'[1]King plakken'!$D6728)</f>
        <v>Disney Castles - Snow White (1000)</v>
      </c>
      <c r="D6727" s="3">
        <f>IF('[1]King plakken'!$C6728="","",'[1]King plakken'!$C6728)</f>
        <v>9.4</v>
      </c>
      <c r="E6727" s="3">
        <f>IF('[1]King plakken'!$F6728="","",'[1]King plakken'!$F6728)</f>
        <v>17.989999999999998</v>
      </c>
      <c r="F6727" s="4" t="str">
        <f>IF('[1]King plakken'!$B6728="","",IF('[1]King plakken'!$B6728=11,SUBSTITUTE('[1]King plakken'!$B6728,11,"21%"),SUBSTITUTE('[1]King plakken'!$B6728,12,"9%")))</f>
        <v>21%</v>
      </c>
      <c r="G6727" s="2">
        <f>IF('[1]King plakken'!$H6728="","",IF('[1]King plakken'!$H6728-'[1]King plakken'!$I6728-'[1]King plakken'!$J6728&lt;0,0,'[1]King plakken'!$H6728-'[1]King plakken'!$I6728-'[1]King plakken'!$J6728))</f>
        <v>2</v>
      </c>
      <c r="H6727" s="1" t="str">
        <f>IF('[1]King plakken'!$K6728="","",'[1]King plakken'!$K6728)</f>
        <v>Puzzels-&gt;Puzzel</v>
      </c>
      <c r="I6727" s="1" t="str">
        <f>IF('[1]King plakken'!$L6728="","",'[1]King plakken'!$L6728)</f>
        <v>Beschikbaar</v>
      </c>
      <c r="J6727" s="1" t="str">
        <f>IF('[1]King plakken'!$M6728="","",'[1]King plakken'!$M6728)</f>
        <v>Ravensburger</v>
      </c>
      <c r="K6727" s="1">
        <f>IF('[1]King plakken'!$E6728="","",'[1]King plakken'!$E6728)</f>
        <v>1</v>
      </c>
    </row>
    <row r="6728" spans="1:11" x14ac:dyDescent="0.25">
      <c r="A6728" s="1" t="str">
        <f>IF('[1]King plakken'!$A6729="","",'[1]King plakken'!$A6729)</f>
        <v>RAV-120002581</v>
      </c>
      <c r="B6728" s="1" t="str">
        <f>IF('[1]King plakken'!$G6729="","",'[1]King plakken'!$G6729)</f>
        <v>4005555002581</v>
      </c>
      <c r="C6728" s="1" t="str">
        <f>IF('[1]King plakken'!$D6729="","",'[1]King plakken'!$D6729)</f>
        <v>Disney Castles - Jasmine (1000)</v>
      </c>
      <c r="D6728" s="3">
        <f>IF('[1]King plakken'!$C6729="","",'[1]King plakken'!$C6729)</f>
        <v>9.4</v>
      </c>
      <c r="E6728" s="3">
        <f>IF('[1]King plakken'!$F6729="","",'[1]King plakken'!$F6729)</f>
        <v>17.989999999999998</v>
      </c>
      <c r="F6728" s="4" t="str">
        <f>IF('[1]King plakken'!$B6729="","",IF('[1]King plakken'!$B6729=11,SUBSTITUTE('[1]King plakken'!$B6729,11,"21%"),SUBSTITUTE('[1]King plakken'!$B6729,12,"9%")))</f>
        <v>21%</v>
      </c>
      <c r="G6728" s="2">
        <f>IF('[1]King plakken'!$H6729="","",IF('[1]King plakken'!$H6729-'[1]King plakken'!$I6729-'[1]King plakken'!$J6729&lt;0,0,'[1]King plakken'!$H6729-'[1]King plakken'!$I6729-'[1]King plakken'!$J6729))</f>
        <v>2</v>
      </c>
      <c r="H6728" s="1" t="str">
        <f>IF('[1]King plakken'!$K6729="","",'[1]King plakken'!$K6729)</f>
        <v>Puzzels-&gt;Puzzel</v>
      </c>
      <c r="I6728" s="1" t="str">
        <f>IF('[1]King plakken'!$L6729="","",'[1]King plakken'!$L6729)</f>
        <v>Beschikbaar</v>
      </c>
      <c r="J6728" s="1" t="str">
        <f>IF('[1]King plakken'!$M6729="","",'[1]King plakken'!$M6729)</f>
        <v>Ravensburger</v>
      </c>
      <c r="K6728" s="1">
        <f>IF('[1]King plakken'!$E6729="","",'[1]King plakken'!$E6729)</f>
        <v>1</v>
      </c>
    </row>
    <row r="6729" spans="1:11" x14ac:dyDescent="0.25">
      <c r="A6729" s="1" t="str">
        <f>IF('[1]King plakken'!$A6730="","",'[1]King plakken'!$A6730)</f>
        <v>RAV-120002598</v>
      </c>
      <c r="B6729" s="1" t="str">
        <f>IF('[1]King plakken'!$G6730="","",'[1]King plakken'!$G6730)</f>
        <v>4005555002598</v>
      </c>
      <c r="C6729" s="1" t="str">
        <f>IF('[1]King plakken'!$D6730="","",'[1]King plakken'!$D6730)</f>
        <v>Disney Castles: Cinderella (1000)</v>
      </c>
      <c r="D6729" s="3">
        <f>IF('[1]King plakken'!$C6730="","",'[1]King plakken'!$C6730)</f>
        <v>9.4</v>
      </c>
      <c r="E6729" s="3">
        <f>IF('[1]King plakken'!$F6730="","",'[1]King plakken'!$F6730)</f>
        <v>17.989999999999998</v>
      </c>
      <c r="F6729" s="4" t="str">
        <f>IF('[1]King plakken'!$B6730="","",IF('[1]King plakken'!$B6730=11,SUBSTITUTE('[1]King plakken'!$B6730,11,"21%"),SUBSTITUTE('[1]King plakken'!$B6730,12,"9%")))</f>
        <v>21%</v>
      </c>
      <c r="G6729" s="2">
        <f>IF('[1]King plakken'!$H6730="","",IF('[1]King plakken'!$H6730-'[1]King plakken'!$I6730-'[1]King plakken'!$J6730&lt;0,0,'[1]King plakken'!$H6730-'[1]King plakken'!$I6730-'[1]King plakken'!$J6730))</f>
        <v>2</v>
      </c>
      <c r="H6729" s="1" t="str">
        <f>IF('[1]King plakken'!$K6730="","",'[1]King plakken'!$K6730)</f>
        <v>Puzzels-&gt;Puzzel</v>
      </c>
      <c r="I6729" s="1" t="str">
        <f>IF('[1]King plakken'!$L6730="","",'[1]King plakken'!$L6730)</f>
        <v>Beschikbaar</v>
      </c>
      <c r="J6729" s="1" t="str">
        <f>IF('[1]King plakken'!$M6730="","",'[1]King plakken'!$M6730)</f>
        <v>Ravensburger</v>
      </c>
      <c r="K6729" s="1">
        <f>IF('[1]King plakken'!$E6730="","",'[1]King plakken'!$E6730)</f>
        <v>1</v>
      </c>
    </row>
    <row r="6730" spans="1:11" x14ac:dyDescent="0.25">
      <c r="A6730" s="1" t="str">
        <f>IF('[1]King plakken'!$A6731="","",'[1]King plakken'!$A6731)</f>
        <v>RAV-120002604</v>
      </c>
      <c r="B6730" s="1" t="str">
        <f>IF('[1]King plakken'!$G6731="","",'[1]King plakken'!$G6731)</f>
        <v>4005555002604</v>
      </c>
      <c r="C6730" s="1" t="str">
        <f>IF('[1]King plakken'!$D6731="","",'[1]King plakken'!$D6731)</f>
        <v>Disney Castles - Mulan (1000)</v>
      </c>
      <c r="D6730" s="3">
        <f>IF('[1]King plakken'!$C6731="","",'[1]King plakken'!$C6731)</f>
        <v>9.4</v>
      </c>
      <c r="E6730" s="3">
        <f>IF('[1]King plakken'!$F6731="","",'[1]King plakken'!$F6731)</f>
        <v>17.989999999999998</v>
      </c>
      <c r="F6730" s="4" t="str">
        <f>IF('[1]King plakken'!$B6731="","",IF('[1]King plakken'!$B6731=11,SUBSTITUTE('[1]King plakken'!$B6731,11,"21%"),SUBSTITUTE('[1]King plakken'!$B6731,12,"9%")))</f>
        <v>21%</v>
      </c>
      <c r="G6730" s="2">
        <f>IF('[1]King plakken'!$H6731="","",IF('[1]King plakken'!$H6731-'[1]King plakken'!$I6731-'[1]King plakken'!$J6731&lt;0,0,'[1]King plakken'!$H6731-'[1]King plakken'!$I6731-'[1]King plakken'!$J6731))</f>
        <v>2</v>
      </c>
      <c r="H6730" s="1" t="str">
        <f>IF('[1]King plakken'!$K6731="","",'[1]King plakken'!$K6731)</f>
        <v>Puzzels-&gt;Puzzel</v>
      </c>
      <c r="I6730" s="1" t="str">
        <f>IF('[1]King plakken'!$L6731="","",'[1]King plakken'!$L6731)</f>
        <v>Beschikbaar</v>
      </c>
      <c r="J6730" s="1" t="str">
        <f>IF('[1]King plakken'!$M6731="","",'[1]King plakken'!$M6731)</f>
        <v>Ravensburger</v>
      </c>
      <c r="K6730" s="1">
        <f>IF('[1]King plakken'!$E6731="","",'[1]King plakken'!$E6731)</f>
        <v>1</v>
      </c>
    </row>
    <row r="6731" spans="1:11" x14ac:dyDescent="0.25">
      <c r="A6731" s="1" t="str">
        <f>IF('[1]King plakken'!$A6732="","",'[1]King plakken'!$A6732)</f>
        <v>RAV-120002611</v>
      </c>
      <c r="B6731" s="1" t="str">
        <f>IF('[1]King plakken'!$G6732="","",'[1]King plakken'!$G6732)</f>
        <v>4005555002611</v>
      </c>
      <c r="C6731" s="1" t="str">
        <f>IF('[1]King plakken'!$D6732="","",'[1]King plakken'!$D6732)</f>
        <v>Disney Castles - Elsa (1000)</v>
      </c>
      <c r="D6731" s="3">
        <f>IF('[1]King plakken'!$C6732="","",'[1]King plakken'!$C6732)</f>
        <v>9.4</v>
      </c>
      <c r="E6731" s="3">
        <f>IF('[1]King plakken'!$F6732="","",'[1]King plakken'!$F6732)</f>
        <v>17.989999999999998</v>
      </c>
      <c r="F6731" s="4" t="str">
        <f>IF('[1]King plakken'!$B6732="","",IF('[1]King plakken'!$B6732=11,SUBSTITUTE('[1]King plakken'!$B6732,11,"21%"),SUBSTITUTE('[1]King plakken'!$B6732,12,"9%")))</f>
        <v>21%</v>
      </c>
      <c r="G6731" s="2">
        <f>IF('[1]King plakken'!$H6732="","",IF('[1]King plakken'!$H6732-'[1]King plakken'!$I6732-'[1]King plakken'!$J6732&lt;0,0,'[1]King plakken'!$H6732-'[1]King plakken'!$I6732-'[1]King plakken'!$J6732))</f>
        <v>2</v>
      </c>
      <c r="H6731" s="1" t="str">
        <f>IF('[1]King plakken'!$K6732="","",'[1]King plakken'!$K6732)</f>
        <v>Puzzels-&gt;Puzzel</v>
      </c>
      <c r="I6731" s="1" t="str">
        <f>IF('[1]King plakken'!$L6732="","",'[1]King plakken'!$L6732)</f>
        <v>Beschikbaar</v>
      </c>
      <c r="J6731" s="1" t="str">
        <f>IF('[1]King plakken'!$M6732="","",'[1]King plakken'!$M6732)</f>
        <v>Ravensburger</v>
      </c>
      <c r="K6731" s="1">
        <f>IF('[1]King plakken'!$E6732="","",'[1]King plakken'!$E6732)</f>
        <v>1</v>
      </c>
    </row>
    <row r="6732" spans="1:11" x14ac:dyDescent="0.25">
      <c r="A6732" s="1" t="str">
        <f>IF('[1]King plakken'!$A6733="","",'[1]King plakken'!$A6733)</f>
        <v>RAV-120002628</v>
      </c>
      <c r="B6732" s="1" t="str">
        <f>IF('[1]King plakken'!$G6733="","",'[1]King plakken'!$G6733)</f>
        <v>4005555002628</v>
      </c>
      <c r="C6732" s="1" t="str">
        <f>IF('[1]King plakken'!$D6733="","",'[1]King plakken'!$D6733)</f>
        <v>Disney Castles - Belle (1000)</v>
      </c>
      <c r="D6732" s="3">
        <f>IF('[1]King plakken'!$C6733="","",'[1]King plakken'!$C6733)</f>
        <v>9.4</v>
      </c>
      <c r="E6732" s="3">
        <f>IF('[1]King plakken'!$F6733="","",'[1]King plakken'!$F6733)</f>
        <v>17.989999999999998</v>
      </c>
      <c r="F6732" s="4" t="str">
        <f>IF('[1]King plakken'!$B6733="","",IF('[1]King plakken'!$B6733=11,SUBSTITUTE('[1]King plakken'!$B6733,11,"21%"),SUBSTITUTE('[1]King plakken'!$B6733,12,"9%")))</f>
        <v>21%</v>
      </c>
      <c r="G6732" s="2">
        <f>IF('[1]King plakken'!$H6733="","",IF('[1]King plakken'!$H6733-'[1]King plakken'!$I6733-'[1]King plakken'!$J6733&lt;0,0,'[1]King plakken'!$H6733-'[1]King plakken'!$I6733-'[1]King plakken'!$J6733))</f>
        <v>2</v>
      </c>
      <c r="H6732" s="1" t="str">
        <f>IF('[1]King plakken'!$K6733="","",'[1]King plakken'!$K6733)</f>
        <v>Puzzels-&gt;Puzzel</v>
      </c>
      <c r="I6732" s="1" t="str">
        <f>IF('[1]King plakken'!$L6733="","",'[1]King plakken'!$L6733)</f>
        <v>Beschikbaar</v>
      </c>
      <c r="J6732" s="1" t="str">
        <f>IF('[1]King plakken'!$M6733="","",'[1]King plakken'!$M6733)</f>
        <v>Ravensburger</v>
      </c>
      <c r="K6732" s="1">
        <f>IF('[1]King plakken'!$E6733="","",'[1]King plakken'!$E6733)</f>
        <v>1</v>
      </c>
    </row>
    <row r="6733" spans="1:11" x14ac:dyDescent="0.25">
      <c r="A6733" s="1" t="str">
        <f>IF('[1]King plakken'!$A6734="","",'[1]King plakken'!$A6734)</f>
        <v>RAV-120002635</v>
      </c>
      <c r="B6733" s="1" t="str">
        <f>IF('[1]King plakken'!$G6734="","",'[1]King plakken'!$G6734)</f>
        <v>4005555002635</v>
      </c>
      <c r="C6733" s="1" t="str">
        <f>IF('[1]King plakken'!$D6734="","",'[1]King plakken'!$D6734)</f>
        <v>Disney Castles - Merida (1000)</v>
      </c>
      <c r="D6733" s="3">
        <f>IF('[1]King plakken'!$C6734="","",'[1]King plakken'!$C6734)</f>
        <v>9.4</v>
      </c>
      <c r="E6733" s="3">
        <f>IF('[1]King plakken'!$F6734="","",'[1]King plakken'!$F6734)</f>
        <v>17.989999999999998</v>
      </c>
      <c r="F6733" s="4" t="str">
        <f>IF('[1]King plakken'!$B6734="","",IF('[1]King plakken'!$B6734=11,SUBSTITUTE('[1]King plakken'!$B6734,11,"21%"),SUBSTITUTE('[1]King plakken'!$B6734,12,"9%")))</f>
        <v>21%</v>
      </c>
      <c r="G6733" s="2">
        <f>IF('[1]King plakken'!$H6734="","",IF('[1]King plakken'!$H6734-'[1]King plakken'!$I6734-'[1]King plakken'!$J6734&lt;0,0,'[1]King plakken'!$H6734-'[1]King plakken'!$I6734-'[1]King plakken'!$J6734))</f>
        <v>2</v>
      </c>
      <c r="H6733" s="1" t="str">
        <f>IF('[1]King plakken'!$K6734="","",'[1]King plakken'!$K6734)</f>
        <v>Puzzels-&gt;Puzzel</v>
      </c>
      <c r="I6733" s="1" t="str">
        <f>IF('[1]King plakken'!$L6734="","",'[1]King plakken'!$L6734)</f>
        <v>Beschikbaar</v>
      </c>
      <c r="J6733" s="1" t="str">
        <f>IF('[1]King plakken'!$M6734="","",'[1]King plakken'!$M6734)</f>
        <v>Ravensburger</v>
      </c>
      <c r="K6733" s="1">
        <f>IF('[1]King plakken'!$E6734="","",'[1]King plakken'!$E6734)</f>
        <v>1</v>
      </c>
    </row>
    <row r="6734" spans="1:11" x14ac:dyDescent="0.25">
      <c r="A6734" s="1" t="str">
        <f>IF('[1]King plakken'!$A6735="","",'[1]King plakken'!$A6735)</f>
        <v>RAV-120002642</v>
      </c>
      <c r="B6734" s="1" t="str">
        <f>IF('[1]King plakken'!$G6735="","",'[1]King plakken'!$G6735)</f>
        <v>4005555002642</v>
      </c>
      <c r="C6734" s="1" t="str">
        <f>IF('[1]King plakken'!$D6735="","",'[1]King plakken'!$D6735)</f>
        <v>Disney Castles - Rapunzel (1000)</v>
      </c>
      <c r="D6734" s="3">
        <f>IF('[1]King plakken'!$C6735="","",'[1]King plakken'!$C6735)</f>
        <v>9.4</v>
      </c>
      <c r="E6734" s="3">
        <f>IF('[1]King plakken'!$F6735="","",'[1]King plakken'!$F6735)</f>
        <v>17.989999999999998</v>
      </c>
      <c r="F6734" s="4" t="str">
        <f>IF('[1]King plakken'!$B6735="","",IF('[1]King plakken'!$B6735=11,SUBSTITUTE('[1]King plakken'!$B6735,11,"21%"),SUBSTITUTE('[1]King plakken'!$B6735,12,"9%")))</f>
        <v>21%</v>
      </c>
      <c r="G6734" s="2">
        <f>IF('[1]King plakken'!$H6735="","",IF('[1]King plakken'!$H6735-'[1]King plakken'!$I6735-'[1]King plakken'!$J6735&lt;0,0,'[1]King plakken'!$H6735-'[1]King plakken'!$I6735-'[1]King plakken'!$J6735))</f>
        <v>2</v>
      </c>
      <c r="H6734" s="1" t="str">
        <f>IF('[1]King plakken'!$K6735="","",'[1]King plakken'!$K6735)</f>
        <v>Puzzels-&gt;Puzzel</v>
      </c>
      <c r="I6734" s="1" t="str">
        <f>IF('[1]King plakken'!$L6735="","",'[1]King plakken'!$L6735)</f>
        <v>Beschikbaar</v>
      </c>
      <c r="J6734" s="1" t="str">
        <f>IF('[1]King plakken'!$M6735="","",'[1]King plakken'!$M6735)</f>
        <v>Ravensburger</v>
      </c>
      <c r="K6734" s="1">
        <f>IF('[1]King plakken'!$E6735="","",'[1]King plakken'!$E6735)</f>
        <v>1</v>
      </c>
    </row>
    <row r="6735" spans="1:11" x14ac:dyDescent="0.25">
      <c r="A6735" s="1" t="str">
        <f>IF('[1]King plakken'!$A6736="","",'[1]King plakken'!$A6736)</f>
        <v>RAV-120002659</v>
      </c>
      <c r="B6735" s="1" t="str">
        <f>IF('[1]King plakken'!$G6736="","",'[1]King plakken'!$G6736)</f>
        <v>4005555002659</v>
      </c>
      <c r="C6735" s="1" t="str">
        <f>IF('[1]King plakken'!$D6736="","",'[1]King plakken'!$D6736)</f>
        <v>Disney Castles - Ariel (1000)</v>
      </c>
      <c r="D6735" s="3">
        <f>IF('[1]King plakken'!$C6736="","",'[1]King plakken'!$C6736)</f>
        <v>9.4</v>
      </c>
      <c r="E6735" s="3">
        <f>IF('[1]King plakken'!$F6736="","",'[1]King plakken'!$F6736)</f>
        <v>17.989999999999998</v>
      </c>
      <c r="F6735" s="4" t="str">
        <f>IF('[1]King plakken'!$B6736="","",IF('[1]King plakken'!$B6736=11,SUBSTITUTE('[1]King plakken'!$B6736,11,"21%"),SUBSTITUTE('[1]King plakken'!$B6736,12,"9%")))</f>
        <v>21%</v>
      </c>
      <c r="G6735" s="2">
        <f>IF('[1]King plakken'!$H6736="","",IF('[1]King plakken'!$H6736-'[1]King plakken'!$I6736-'[1]King plakken'!$J6736&lt;0,0,'[1]King plakken'!$H6736-'[1]King plakken'!$I6736-'[1]King plakken'!$J6736))</f>
        <v>2</v>
      </c>
      <c r="H6735" s="1" t="str">
        <f>IF('[1]King plakken'!$K6736="","",'[1]King plakken'!$K6736)</f>
        <v>Puzzels-&gt;Puzzel</v>
      </c>
      <c r="I6735" s="1" t="str">
        <f>IF('[1]King plakken'!$L6736="","",'[1]King plakken'!$L6736)</f>
        <v>Beschikbaar</v>
      </c>
      <c r="J6735" s="1" t="str">
        <f>IF('[1]King plakken'!$M6736="","",'[1]King plakken'!$M6736)</f>
        <v>Ravensburger</v>
      </c>
      <c r="K6735" s="1">
        <f>IF('[1]King plakken'!$E6736="","",'[1]King plakken'!$E6736)</f>
        <v>1</v>
      </c>
    </row>
    <row r="6736" spans="1:11" x14ac:dyDescent="0.25">
      <c r="A6736" s="1" t="str">
        <f>IF('[1]King plakken'!$A6737="","",'[1]King plakken'!$A6737)</f>
        <v>RAV-120002666</v>
      </c>
      <c r="B6736" s="1" t="str">
        <f>IF('[1]King plakken'!$G6737="","",'[1]King plakken'!$G6737)</f>
        <v>4005555002666</v>
      </c>
      <c r="C6736" s="1" t="str">
        <f>IF('[1]King plakken'!$D6737="","",'[1]King plakken'!$D6737)</f>
        <v>Disney Castles - Aurora (1000)</v>
      </c>
      <c r="D6736" s="3">
        <f>IF('[1]King plakken'!$C6737="","",'[1]King plakken'!$C6737)</f>
        <v>9.4</v>
      </c>
      <c r="E6736" s="3">
        <f>IF('[1]King plakken'!$F6737="","",'[1]King plakken'!$F6737)</f>
        <v>17.989999999999998</v>
      </c>
      <c r="F6736" s="4" t="str">
        <f>IF('[1]King plakken'!$B6737="","",IF('[1]King plakken'!$B6737=11,SUBSTITUTE('[1]King plakken'!$B6737,11,"21%"),SUBSTITUTE('[1]King plakken'!$B6737,12,"9%")))</f>
        <v>21%</v>
      </c>
      <c r="G6736" s="2">
        <f>IF('[1]King plakken'!$H6737="","",IF('[1]King plakken'!$H6737-'[1]King plakken'!$I6737-'[1]King plakken'!$J6737&lt;0,0,'[1]King plakken'!$H6737-'[1]King plakken'!$I6737-'[1]King plakken'!$J6737))</f>
        <v>2</v>
      </c>
      <c r="H6736" s="1" t="str">
        <f>IF('[1]King plakken'!$K6737="","",'[1]King plakken'!$K6737)</f>
        <v>Puzzels-&gt;Puzzel</v>
      </c>
      <c r="I6736" s="1" t="str">
        <f>IF('[1]King plakken'!$L6737="","",'[1]King plakken'!$L6737)</f>
        <v>Beschikbaar</v>
      </c>
      <c r="J6736" s="1" t="str">
        <f>IF('[1]King plakken'!$M6737="","",'[1]King plakken'!$M6737)</f>
        <v>Ravensburger</v>
      </c>
      <c r="K6736" s="1">
        <f>IF('[1]King plakken'!$E6737="","",'[1]King plakken'!$E6737)</f>
        <v>1</v>
      </c>
    </row>
    <row r="6737" spans="1:11" x14ac:dyDescent="0.25">
      <c r="A6737" s="1" t="str">
        <f>IF('[1]King plakken'!$A6738="","",'[1]King plakken'!$A6738)</f>
        <v>RAV-120002673</v>
      </c>
      <c r="B6737" s="1" t="str">
        <f>IF('[1]King plakken'!$G6738="","",'[1]King plakken'!$G6738)</f>
        <v>4005555002673</v>
      </c>
      <c r="C6737" s="1" t="str">
        <f>IF('[1]King plakken'!$D6738="","",'[1]King plakken'!$D6738)</f>
        <v>Star Wars Villainous - Darth Vader (1000)</v>
      </c>
      <c r="D6737" s="3">
        <f>IF('[1]King plakken'!$C6738="","",'[1]King plakken'!$C6738)</f>
        <v>9.4</v>
      </c>
      <c r="E6737" s="3">
        <f>IF('[1]King plakken'!$F6738="","",'[1]King plakken'!$F6738)</f>
        <v>17.989999999999998</v>
      </c>
      <c r="F6737" s="4" t="str">
        <f>IF('[1]King plakken'!$B6738="","",IF('[1]King plakken'!$B6738=11,SUBSTITUTE('[1]King plakken'!$B6738,11,"21%"),SUBSTITUTE('[1]King plakken'!$B6738,12,"9%")))</f>
        <v>21%</v>
      </c>
      <c r="G6737" s="2">
        <f>IF('[1]King plakken'!$H6738="","",IF('[1]King plakken'!$H6738-'[1]King plakken'!$I6738-'[1]King plakken'!$J6738&lt;0,0,'[1]King plakken'!$H6738-'[1]King plakken'!$I6738-'[1]King plakken'!$J6738))</f>
        <v>2</v>
      </c>
      <c r="H6737" s="1" t="str">
        <f>IF('[1]King plakken'!$K6738="","",'[1]King plakken'!$K6738)</f>
        <v>Puzzels-&gt;Puzzel</v>
      </c>
      <c r="I6737" s="1" t="str">
        <f>IF('[1]King plakken'!$L6738="","",'[1]King plakken'!$L6738)</f>
        <v>Beschikbaar</v>
      </c>
      <c r="J6737" s="1" t="str">
        <f>IF('[1]King plakken'!$M6738="","",'[1]King plakken'!$M6738)</f>
        <v>Ravensburger</v>
      </c>
      <c r="K6737" s="1">
        <f>IF('[1]King plakken'!$E6738="","",'[1]King plakken'!$E6738)</f>
        <v>1</v>
      </c>
    </row>
    <row r="6738" spans="1:11" x14ac:dyDescent="0.25">
      <c r="A6738" s="1" t="str">
        <f>IF('[1]King plakken'!$A6739="","",'[1]King plakken'!$A6739)</f>
        <v>RAV-120002680</v>
      </c>
      <c r="B6738" s="1" t="str">
        <f>IF('[1]King plakken'!$G6739="","",'[1]King plakken'!$G6739)</f>
        <v>4005555002680</v>
      </c>
      <c r="C6738" s="1" t="str">
        <f>IF('[1]King plakken'!$D6739="","",'[1]King plakken'!$D6739)</f>
        <v>Star Wars Villainous - Kylo Ren (1000)</v>
      </c>
      <c r="D6738" s="3">
        <f>IF('[1]King plakken'!$C6739="","",'[1]King plakken'!$C6739)</f>
        <v>9.4</v>
      </c>
      <c r="E6738" s="3">
        <f>IF('[1]King plakken'!$F6739="","",'[1]King plakken'!$F6739)</f>
        <v>17.989999999999998</v>
      </c>
      <c r="F6738" s="4" t="str">
        <f>IF('[1]King plakken'!$B6739="","",IF('[1]King plakken'!$B6739=11,SUBSTITUTE('[1]King plakken'!$B6739,11,"21%"),SUBSTITUTE('[1]King plakken'!$B6739,12,"9%")))</f>
        <v>21%</v>
      </c>
      <c r="G6738" s="2">
        <f>IF('[1]King plakken'!$H6739="","",IF('[1]King plakken'!$H6739-'[1]King plakken'!$I6739-'[1]King plakken'!$J6739&lt;0,0,'[1]King plakken'!$H6739-'[1]King plakken'!$I6739-'[1]King plakken'!$J6739))</f>
        <v>2</v>
      </c>
      <c r="H6738" s="1" t="str">
        <f>IF('[1]King plakken'!$K6739="","",'[1]King plakken'!$K6739)</f>
        <v>Puzzels-&gt;Puzzel</v>
      </c>
      <c r="I6738" s="1" t="str">
        <f>IF('[1]King plakken'!$L6739="","",'[1]King plakken'!$L6739)</f>
        <v>Beschikbaar</v>
      </c>
      <c r="J6738" s="1" t="str">
        <f>IF('[1]King plakken'!$M6739="","",'[1]King plakken'!$M6739)</f>
        <v>Ravensburger</v>
      </c>
      <c r="K6738" s="1">
        <f>IF('[1]King plakken'!$E6739="","",'[1]King plakken'!$E6739)</f>
        <v>1</v>
      </c>
    </row>
    <row r="6739" spans="1:11" x14ac:dyDescent="0.25">
      <c r="A6739" s="1" t="str">
        <f>IF('[1]King plakken'!$A6740="","",'[1]King plakken'!$A6740)</f>
        <v>RAV-120002697</v>
      </c>
      <c r="B6739" s="1" t="str">
        <f>IF('[1]King plakken'!$G6740="","",'[1]King plakken'!$G6740)</f>
        <v>4005555002697</v>
      </c>
      <c r="C6739" s="1" t="str">
        <f>IF('[1]King plakken'!$D6740="","",'[1]King plakken'!$D6740)</f>
        <v>Star Wars Villainous - Asajj Ventress (1000)</v>
      </c>
      <c r="D6739" s="3">
        <f>IF('[1]King plakken'!$C6740="","",'[1]King plakken'!$C6740)</f>
        <v>9.4</v>
      </c>
      <c r="E6739" s="3">
        <f>IF('[1]King plakken'!$F6740="","",'[1]King plakken'!$F6740)</f>
        <v>17.989999999999998</v>
      </c>
      <c r="F6739" s="4" t="str">
        <f>IF('[1]King plakken'!$B6740="","",IF('[1]King plakken'!$B6740=11,SUBSTITUTE('[1]King plakken'!$B6740,11,"21%"),SUBSTITUTE('[1]King plakken'!$B6740,12,"9%")))</f>
        <v>21%</v>
      </c>
      <c r="G6739" s="2">
        <f>IF('[1]King plakken'!$H6740="","",IF('[1]King plakken'!$H6740-'[1]King plakken'!$I6740-'[1]King plakken'!$J6740&lt;0,0,'[1]King plakken'!$H6740-'[1]King plakken'!$I6740-'[1]King plakken'!$J6740))</f>
        <v>2</v>
      </c>
      <c r="H6739" s="1" t="str">
        <f>IF('[1]King plakken'!$K6740="","",'[1]King plakken'!$K6740)</f>
        <v>Puzzels-&gt;Puzzel</v>
      </c>
      <c r="I6739" s="1" t="str">
        <f>IF('[1]King plakken'!$L6740="","",'[1]King plakken'!$L6740)</f>
        <v>Beschikbaar</v>
      </c>
      <c r="J6739" s="1" t="str">
        <f>IF('[1]King plakken'!$M6740="","",'[1]King plakken'!$M6740)</f>
        <v>Ravensburger</v>
      </c>
      <c r="K6739" s="1">
        <f>IF('[1]King plakken'!$E6740="","",'[1]King plakken'!$E6740)</f>
        <v>1</v>
      </c>
    </row>
    <row r="6740" spans="1:11" x14ac:dyDescent="0.25">
      <c r="A6740" s="1" t="str">
        <f>IF('[1]King plakken'!$A6741="","",'[1]King plakken'!$A6741)</f>
        <v>RAV-120002703</v>
      </c>
      <c r="B6740" s="1" t="str">
        <f>IF('[1]King plakken'!$G6741="","",'[1]King plakken'!$G6741)</f>
        <v>4005555002703</v>
      </c>
      <c r="C6740" s="1" t="str">
        <f>IF('[1]King plakken'!$D6741="","",'[1]King plakken'!$D6741)</f>
        <v>Star Wars Villainous - General Grievous (1000)</v>
      </c>
      <c r="D6740" s="3">
        <f>IF('[1]King plakken'!$C6741="","",'[1]King plakken'!$C6741)</f>
        <v>9.4</v>
      </c>
      <c r="E6740" s="3">
        <f>IF('[1]King plakken'!$F6741="","",'[1]King plakken'!$F6741)</f>
        <v>17.989999999999998</v>
      </c>
      <c r="F6740" s="4" t="str">
        <f>IF('[1]King plakken'!$B6741="","",IF('[1]King plakken'!$B6741=11,SUBSTITUTE('[1]King plakken'!$B6741,11,"21%"),SUBSTITUTE('[1]King plakken'!$B6741,12,"9%")))</f>
        <v>21%</v>
      </c>
      <c r="G6740" s="2">
        <f>IF('[1]King plakken'!$H6741="","",IF('[1]King plakken'!$H6741-'[1]King plakken'!$I6741-'[1]King plakken'!$J6741&lt;0,0,'[1]King plakken'!$H6741-'[1]King plakken'!$I6741-'[1]King plakken'!$J6741))</f>
        <v>2</v>
      </c>
      <c r="H6740" s="1" t="str">
        <f>IF('[1]King plakken'!$K6741="","",'[1]King plakken'!$K6741)</f>
        <v>Puzzels-&gt;Puzzel</v>
      </c>
      <c r="I6740" s="1" t="str">
        <f>IF('[1]King plakken'!$L6741="","",'[1]King plakken'!$L6741)</f>
        <v>Beschikbaar</v>
      </c>
      <c r="J6740" s="1" t="str">
        <f>IF('[1]King plakken'!$M6741="","",'[1]King plakken'!$M6741)</f>
        <v>Ravensburger</v>
      </c>
      <c r="K6740" s="1">
        <f>IF('[1]King plakken'!$E6741="","",'[1]King plakken'!$E6741)</f>
        <v>1</v>
      </c>
    </row>
    <row r="6741" spans="1:11" x14ac:dyDescent="0.25">
      <c r="A6741" s="1" t="str">
        <f>IF('[1]King plakken'!$A6742="","",'[1]King plakken'!$A6742)</f>
        <v>RAV-120002710</v>
      </c>
      <c r="B6741" s="1" t="str">
        <f>IF('[1]King plakken'!$G6742="","",'[1]King plakken'!$G6742)</f>
        <v>4005555002710</v>
      </c>
      <c r="C6741" s="1" t="str">
        <f>IF('[1]King plakken'!$D6742="","",'[1]King plakken'!$D6742)</f>
        <v>Star Wars Villainous - Moff Gideon (1000)</v>
      </c>
      <c r="D6741" s="3">
        <f>IF('[1]King plakken'!$C6742="","",'[1]King plakken'!$C6742)</f>
        <v>9.4</v>
      </c>
      <c r="E6741" s="3">
        <f>IF('[1]King plakken'!$F6742="","",'[1]King plakken'!$F6742)</f>
        <v>17.989999999999998</v>
      </c>
      <c r="F6741" s="4" t="str">
        <f>IF('[1]King plakken'!$B6742="","",IF('[1]King plakken'!$B6742=11,SUBSTITUTE('[1]King plakken'!$B6742,11,"21%"),SUBSTITUTE('[1]King plakken'!$B6742,12,"9%")))</f>
        <v>21%</v>
      </c>
      <c r="G6741" s="2">
        <f>IF('[1]King plakken'!$H6742="","",IF('[1]King plakken'!$H6742-'[1]King plakken'!$I6742-'[1]King plakken'!$J6742&lt;0,0,'[1]King plakken'!$H6742-'[1]King plakken'!$I6742-'[1]King plakken'!$J6742))</f>
        <v>2</v>
      </c>
      <c r="H6741" s="1" t="str">
        <f>IF('[1]King plakken'!$K6742="","",'[1]King plakken'!$K6742)</f>
        <v>Puzzels-&gt;Puzzel</v>
      </c>
      <c r="I6741" s="1" t="str">
        <f>IF('[1]King plakken'!$L6742="","",'[1]King plakken'!$L6742)</f>
        <v>Beschikbaar</v>
      </c>
      <c r="J6741" s="1" t="str">
        <f>IF('[1]King plakken'!$M6742="","",'[1]King plakken'!$M6742)</f>
        <v>Ravensburger</v>
      </c>
      <c r="K6741" s="1">
        <f>IF('[1]King plakken'!$E6742="","",'[1]King plakken'!$E6742)</f>
        <v>1</v>
      </c>
    </row>
    <row r="6742" spans="1:11" x14ac:dyDescent="0.25">
      <c r="A6742" s="1" t="str">
        <f>IF('[1]King plakken'!$A6743="","",'[1]King plakken'!$A6743)</f>
        <v>RAV-120002765</v>
      </c>
      <c r="B6742" s="1" t="str">
        <f>IF('[1]King plakken'!$G6743="","",'[1]King plakken'!$G6743)</f>
        <v>4005555002765</v>
      </c>
      <c r="C6742" s="1" t="str">
        <f>IF('[1]King plakken'!$D6743="","",'[1]King plakken'!$D6743)</f>
        <v>Krypt Puzzle - Neon Green (736)</v>
      </c>
      <c r="D6742" s="3">
        <f>IF('[1]King plakken'!$C6743="","",'[1]King plakken'!$C6743)</f>
        <v>9.4</v>
      </c>
      <c r="E6742" s="3">
        <f>IF('[1]King plakken'!$F6743="","",'[1]King plakken'!$F6743)</f>
        <v>17.989999999999998</v>
      </c>
      <c r="F6742" s="4" t="str">
        <f>IF('[1]King plakken'!$B6743="","",IF('[1]King plakken'!$B6743=11,SUBSTITUTE('[1]King plakken'!$B6743,11,"21%"),SUBSTITUTE('[1]King plakken'!$B6743,12,"9%")))</f>
        <v>21%</v>
      </c>
      <c r="G6742" s="2">
        <f>IF('[1]King plakken'!$H6743="","",IF('[1]King plakken'!$H6743-'[1]King plakken'!$I6743-'[1]King plakken'!$J6743&lt;0,0,'[1]King plakken'!$H6743-'[1]King plakken'!$I6743-'[1]King plakken'!$J6743))</f>
        <v>2</v>
      </c>
      <c r="H6742" s="1" t="str">
        <f>IF('[1]King plakken'!$K6743="","",'[1]King plakken'!$K6743)</f>
        <v>Puzzels-&gt;Puzzel</v>
      </c>
      <c r="I6742" s="1" t="str">
        <f>IF('[1]King plakken'!$L6743="","",'[1]King plakken'!$L6743)</f>
        <v>Beschikbaar</v>
      </c>
      <c r="J6742" s="1" t="str">
        <f>IF('[1]King plakken'!$M6743="","",'[1]King plakken'!$M6743)</f>
        <v>Ravensburger</v>
      </c>
      <c r="K6742" s="1">
        <f>IF('[1]King plakken'!$E6743="","",'[1]King plakken'!$E6743)</f>
        <v>1</v>
      </c>
    </row>
    <row r="6743" spans="1:11" x14ac:dyDescent="0.25">
      <c r="A6743" s="1" t="str">
        <f>IF('[1]King plakken'!$A6744="","",'[1]King plakken'!$A6744)</f>
        <v>RAV-120002772</v>
      </c>
      <c r="B6743" s="1" t="str">
        <f>IF('[1]King plakken'!$G6744="","",'[1]King plakken'!$G6744)</f>
        <v>4005555002772</v>
      </c>
      <c r="C6743" s="1" t="str">
        <f>IF('[1]King plakken'!$D6744="","",'[1]King plakken'!$D6744)</f>
        <v>Jaws (1000)</v>
      </c>
      <c r="D6743" s="3">
        <f>IF('[1]King plakken'!$C6744="","",'[1]King plakken'!$C6744)</f>
        <v>9.4</v>
      </c>
      <c r="E6743" s="3">
        <f>IF('[1]King plakken'!$F6744="","",'[1]King plakken'!$F6744)</f>
        <v>17.989999999999998</v>
      </c>
      <c r="F6743" s="4" t="str">
        <f>IF('[1]King plakken'!$B6744="","",IF('[1]King plakken'!$B6744=11,SUBSTITUTE('[1]King plakken'!$B6744,11,"21%"),SUBSTITUTE('[1]King plakken'!$B6744,12,"9%")))</f>
        <v>21%</v>
      </c>
      <c r="G6743" s="2">
        <f>IF('[1]King plakken'!$H6744="","",IF('[1]King plakken'!$H6744-'[1]King plakken'!$I6744-'[1]King plakken'!$J6744&lt;0,0,'[1]King plakken'!$H6744-'[1]King plakken'!$I6744-'[1]King plakken'!$J6744))</f>
        <v>2</v>
      </c>
      <c r="H6743" s="1" t="str">
        <f>IF('[1]King plakken'!$K6744="","",'[1]King plakken'!$K6744)</f>
        <v>Puzzels-&gt;Puzzel</v>
      </c>
      <c r="I6743" s="1" t="str">
        <f>IF('[1]King plakken'!$L6744="","",'[1]King plakken'!$L6744)</f>
        <v>Beschikbaar</v>
      </c>
      <c r="J6743" s="1" t="str">
        <f>IF('[1]King plakken'!$M6744="","",'[1]King plakken'!$M6744)</f>
        <v>Ravensburger</v>
      </c>
      <c r="K6743" s="1">
        <f>IF('[1]King plakken'!$E6744="","",'[1]King plakken'!$E6744)</f>
        <v>1</v>
      </c>
    </row>
    <row r="6744" spans="1:11" x14ac:dyDescent="0.25">
      <c r="A6744" s="1" t="str">
        <f>IF('[1]King plakken'!$A6745="","",'[1]King plakken'!$A6745)</f>
        <v>RAV-120002789</v>
      </c>
      <c r="B6744" s="1" t="str">
        <f>IF('[1]King plakken'!$G6745="","",'[1]King plakken'!$G6745)</f>
        <v>4005555002789</v>
      </c>
      <c r="C6744" s="1" t="str">
        <f>IF('[1]King plakken'!$D6745="","",'[1]King plakken'!$D6745)</f>
        <v>Back to the Future (1000)</v>
      </c>
      <c r="D6744" s="3">
        <f>IF('[1]King plakken'!$C6745="","",'[1]King plakken'!$C6745)</f>
        <v>9.4</v>
      </c>
      <c r="E6744" s="3">
        <f>IF('[1]King plakken'!$F6745="","",'[1]King plakken'!$F6745)</f>
        <v>17.989999999999998</v>
      </c>
      <c r="F6744" s="4" t="str">
        <f>IF('[1]King plakken'!$B6745="","",IF('[1]King plakken'!$B6745=11,SUBSTITUTE('[1]King plakken'!$B6745,11,"21%"),SUBSTITUTE('[1]King plakken'!$B6745,12,"9%")))</f>
        <v>21%</v>
      </c>
      <c r="G6744" s="2">
        <f>IF('[1]King plakken'!$H6745="","",IF('[1]King plakken'!$H6745-'[1]King plakken'!$I6745-'[1]King plakken'!$J6745&lt;0,0,'[1]King plakken'!$H6745-'[1]King plakken'!$I6745-'[1]King plakken'!$J6745))</f>
        <v>2</v>
      </c>
      <c r="H6744" s="1" t="str">
        <f>IF('[1]King plakken'!$K6745="","",'[1]King plakken'!$K6745)</f>
        <v>Puzzels-&gt;Puzzel</v>
      </c>
      <c r="I6744" s="1" t="str">
        <f>IF('[1]King plakken'!$L6745="","",'[1]King plakken'!$L6745)</f>
        <v>Beschikbaar</v>
      </c>
      <c r="J6744" s="1" t="str">
        <f>IF('[1]King plakken'!$M6745="","",'[1]King plakken'!$M6745)</f>
        <v>Ravensburger</v>
      </c>
      <c r="K6744" s="1">
        <f>IF('[1]King plakken'!$E6745="","",'[1]King plakken'!$E6745)</f>
        <v>1</v>
      </c>
    </row>
    <row r="6745" spans="1:11" x14ac:dyDescent="0.25">
      <c r="A6745" s="1" t="str">
        <f>IF('[1]King plakken'!$A6746="","",'[1]King plakken'!$A6746)</f>
        <v>RAV-120002932</v>
      </c>
      <c r="B6745" s="1" t="str">
        <f>IF('[1]King plakken'!$G6746="","",'[1]King plakken'!$G6746)</f>
        <v>4005555002932</v>
      </c>
      <c r="C6745" s="1" t="str">
        <f>IF('[1]King plakken'!$D6746="","",'[1]King plakken'!$D6746)</f>
        <v>Gezellige Hut (1000)</v>
      </c>
      <c r="D6745" s="3">
        <f>IF('[1]King plakken'!$C6746="","",'[1]King plakken'!$C6746)</f>
        <v>9.4</v>
      </c>
      <c r="E6745" s="3">
        <f>IF('[1]King plakken'!$F6746="","",'[1]King plakken'!$F6746)</f>
        <v>17.989999999999998</v>
      </c>
      <c r="F6745" s="4" t="str">
        <f>IF('[1]King plakken'!$B6746="","",IF('[1]King plakken'!$B6746=11,SUBSTITUTE('[1]King plakken'!$B6746,11,"21%"),SUBSTITUTE('[1]King plakken'!$B6746,12,"9%")))</f>
        <v>21%</v>
      </c>
      <c r="G6745" s="2">
        <f>IF('[1]King plakken'!$H6746="","",IF('[1]King plakken'!$H6746-'[1]King plakken'!$I6746-'[1]King plakken'!$J6746&lt;0,0,'[1]King plakken'!$H6746-'[1]King plakken'!$I6746-'[1]King plakken'!$J6746))</f>
        <v>2</v>
      </c>
      <c r="H6745" s="1" t="str">
        <f>IF('[1]King plakken'!$K6746="","",'[1]King plakken'!$K6746)</f>
        <v>Puzzels-&gt;Puzzel</v>
      </c>
      <c r="I6745" s="1" t="str">
        <f>IF('[1]King plakken'!$L6746="","",'[1]King plakken'!$L6746)</f>
        <v>Beschikbaar</v>
      </c>
      <c r="J6745" s="1" t="str">
        <f>IF('[1]King plakken'!$M6746="","",'[1]King plakken'!$M6746)</f>
        <v>Ravensburger</v>
      </c>
      <c r="K6745" s="1">
        <f>IF('[1]King plakken'!$E6746="","",'[1]King plakken'!$E6746)</f>
        <v>1</v>
      </c>
    </row>
    <row r="6746" spans="1:11" x14ac:dyDescent="0.25">
      <c r="A6746" s="1" t="str">
        <f>IF('[1]King plakken'!$A6747="","",'[1]King plakken'!$A6747)</f>
        <v>RAV-120002963</v>
      </c>
      <c r="B6746" s="1" t="str">
        <f>IF('[1]King plakken'!$G6747="","",'[1]King plakken'!$G6747)</f>
        <v>4005555002963</v>
      </c>
      <c r="C6746" s="1" t="str">
        <f>IF('[1]King plakken'!$D6747="","",'[1]King plakken'!$D6747)</f>
        <v>Amsterdam - Fleroux (1000) AANBIEDING</v>
      </c>
      <c r="D6746" s="3">
        <f>IF('[1]King plakken'!$C6747="","",'[1]King plakken'!$C6747)</f>
        <v>5.99</v>
      </c>
      <c r="E6746" s="3">
        <f>IF('[1]King plakken'!$F6747="","",'[1]King plakken'!$F6747)</f>
        <v>17.989999999999998</v>
      </c>
      <c r="F6746" s="4" t="str">
        <f>IF('[1]King plakken'!$B6747="","",IF('[1]King plakken'!$B6747=11,SUBSTITUTE('[1]King plakken'!$B6747,11,"21%"),SUBSTITUTE('[1]King plakken'!$B6747,12,"9%")))</f>
        <v>21%</v>
      </c>
      <c r="G6746" s="2">
        <f>IF('[1]King plakken'!$H6747="","",IF('[1]King plakken'!$H6747-'[1]King plakken'!$I6747-'[1]King plakken'!$J6747&lt;0,0,'[1]King plakken'!$H6747-'[1]King plakken'!$I6747-'[1]King plakken'!$J6747))</f>
        <v>0</v>
      </c>
      <c r="H6746" s="1" t="str">
        <f>IF('[1]King plakken'!$K6747="","",'[1]King plakken'!$K6747)</f>
        <v>Puzzels-&gt;Puzzel</v>
      </c>
      <c r="I6746" s="1" t="str">
        <f>IF('[1]King plakken'!$L6747="","",'[1]King plakken'!$L6747)</f>
        <v>Beschikbaar</v>
      </c>
      <c r="J6746" s="1" t="str">
        <f>IF('[1]King plakken'!$M6747="","",'[1]King plakken'!$M6747)</f>
        <v>Ravensburger</v>
      </c>
      <c r="K6746" s="1">
        <f>IF('[1]King plakken'!$E6747="","",'[1]King plakken'!$E6747)</f>
        <v>1</v>
      </c>
    </row>
    <row r="6747" spans="1:11" x14ac:dyDescent="0.25">
      <c r="A6747" s="1" t="str">
        <f>IF('[1]King plakken'!$A6748="","",'[1]King plakken'!$A6748)</f>
        <v>RAV-120003038</v>
      </c>
      <c r="B6747" s="1" t="str">
        <f>IF('[1]King plakken'!$G6748="","",'[1]King plakken'!$G6748)</f>
        <v>4005555003038</v>
      </c>
      <c r="C6747" s="1" t="str">
        <f>IF('[1]King plakken'!$D6748="","",'[1]King plakken'!$D6748)</f>
        <v>Christmas Cupboard (1000)</v>
      </c>
      <c r="D6747" s="3">
        <f>IF('[1]King plakken'!$C6748="","",'[1]King plakken'!$C6748)</f>
        <v>5.99</v>
      </c>
      <c r="E6747" s="3">
        <f>IF('[1]King plakken'!$F6748="","",'[1]King plakken'!$F6748)</f>
        <v>11.99</v>
      </c>
      <c r="F6747" s="4" t="str">
        <f>IF('[1]King plakken'!$B6748="","",IF('[1]King plakken'!$B6748=11,SUBSTITUTE('[1]King plakken'!$B6748,11,"21%"),SUBSTITUTE('[1]King plakken'!$B6748,12,"9%")))</f>
        <v>21%</v>
      </c>
      <c r="G6747" s="2">
        <f>IF('[1]King plakken'!$H6748="","",IF('[1]King plakken'!$H6748-'[1]King plakken'!$I6748-'[1]King plakken'!$J6748&lt;0,0,'[1]King plakken'!$H6748-'[1]King plakken'!$I6748-'[1]King plakken'!$J6748))</f>
        <v>0</v>
      </c>
      <c r="H6747" s="1" t="str">
        <f>IF('[1]King plakken'!$K6748="","",'[1]King plakken'!$K6748)</f>
        <v>Puzzels-&gt;Puzzel; Nieuw</v>
      </c>
      <c r="I6747" s="1" t="str">
        <f>IF('[1]King plakken'!$L6748="","",'[1]King plakken'!$L6748)</f>
        <v>Nieuw</v>
      </c>
      <c r="J6747" s="1" t="str">
        <f>IF('[1]King plakken'!$M6748="","",'[1]King plakken'!$M6748)</f>
        <v>Ravensburger</v>
      </c>
      <c r="K6747" s="1">
        <f>IF('[1]King plakken'!$E6748="","",'[1]King plakken'!$E6748)</f>
        <v>1</v>
      </c>
    </row>
    <row r="6748" spans="1:11" x14ac:dyDescent="0.25">
      <c r="A6748" s="1" t="str">
        <f>IF('[1]King plakken'!$A6749="","",'[1]King plakken'!$A6749)</f>
        <v>RAV-120003106</v>
      </c>
      <c r="B6748" s="1" t="str">
        <f>IF('[1]King plakken'!$G6749="","",'[1]King plakken'!$G6749)</f>
        <v>4005555003106</v>
      </c>
      <c r="C6748" s="1" t="str">
        <f>IF('[1]King plakken'!$D6749="","",'[1]King plakken'!$D6749)</f>
        <v>Disney Sneeuwwitje (1000)</v>
      </c>
      <c r="D6748" s="3">
        <f>IF('[1]King plakken'!$C6749="","",'[1]King plakken'!$C6749)</f>
        <v>9.4</v>
      </c>
      <c r="E6748" s="3">
        <f>IF('[1]King plakken'!$F6749="","",'[1]King plakken'!$F6749)</f>
        <v>17.989999999999998</v>
      </c>
      <c r="F6748" s="4" t="str">
        <f>IF('[1]King plakken'!$B6749="","",IF('[1]King plakken'!$B6749=11,SUBSTITUTE('[1]King plakken'!$B6749,11,"21%"),SUBSTITUTE('[1]King plakken'!$B6749,12,"9%")))</f>
        <v>21%</v>
      </c>
      <c r="G6748" s="2">
        <f>IF('[1]King plakken'!$H6749="","",IF('[1]King plakken'!$H6749-'[1]King plakken'!$I6749-'[1]King plakken'!$J6749&lt;0,0,'[1]King plakken'!$H6749-'[1]King plakken'!$I6749-'[1]King plakken'!$J6749))</f>
        <v>2</v>
      </c>
      <c r="H6748" s="1" t="str">
        <f>IF('[1]King plakken'!$K6749="","",'[1]King plakken'!$K6749)</f>
        <v>Puzzels-&gt;Puzzel</v>
      </c>
      <c r="I6748" s="1" t="str">
        <f>IF('[1]King plakken'!$L6749="","",'[1]King plakken'!$L6749)</f>
        <v>Beschikbaar</v>
      </c>
      <c r="J6748" s="1" t="str">
        <f>IF('[1]King plakken'!$M6749="","",'[1]King plakken'!$M6749)</f>
        <v>Ravensburger</v>
      </c>
      <c r="K6748" s="1">
        <f>IF('[1]King plakken'!$E6749="","",'[1]King plakken'!$E6749)</f>
        <v>1</v>
      </c>
    </row>
    <row r="6749" spans="1:11" x14ac:dyDescent="0.25">
      <c r="A6749" s="1" t="str">
        <f>IF('[1]King plakken'!$A6750="","",'[1]King plakken'!$A6750)</f>
        <v>RAV-120003120</v>
      </c>
      <c r="B6749" s="1" t="str">
        <f>IF('[1]King plakken'!$G6750="","",'[1]King plakken'!$G6750)</f>
        <v>4005555003120</v>
      </c>
      <c r="C6749" s="1" t="str">
        <f>IF('[1]King plakken'!$D6750="","",'[1]King plakken'!$D6750)</f>
        <v>Disney Dumbo (1000)</v>
      </c>
      <c r="D6749" s="3">
        <f>IF('[1]King plakken'!$C6750="","",'[1]King plakken'!$C6750)</f>
        <v>9.4</v>
      </c>
      <c r="E6749" s="3">
        <f>IF('[1]King plakken'!$F6750="","",'[1]King plakken'!$F6750)</f>
        <v>17.989999999999998</v>
      </c>
      <c r="F6749" s="4" t="str">
        <f>IF('[1]King plakken'!$B6750="","",IF('[1]King plakken'!$B6750=11,SUBSTITUTE('[1]King plakken'!$B6750,11,"21%"),SUBSTITUTE('[1]King plakken'!$B6750,12,"9%")))</f>
        <v>21%</v>
      </c>
      <c r="G6749" s="2">
        <f>IF('[1]King plakken'!$H6750="","",IF('[1]King plakken'!$H6750-'[1]King plakken'!$I6750-'[1]King plakken'!$J6750&lt;0,0,'[1]King plakken'!$H6750-'[1]King plakken'!$I6750-'[1]King plakken'!$J6750))</f>
        <v>2</v>
      </c>
      <c r="H6749" s="1" t="str">
        <f>IF('[1]King plakken'!$K6750="","",'[1]King plakken'!$K6750)</f>
        <v>Puzzels-&gt;Puzzel</v>
      </c>
      <c r="I6749" s="1" t="str">
        <f>IF('[1]King plakken'!$L6750="","",'[1]King plakken'!$L6750)</f>
        <v>Beschikbaar</v>
      </c>
      <c r="J6749" s="1" t="str">
        <f>IF('[1]King plakken'!$M6750="","",'[1]King plakken'!$M6750)</f>
        <v>Ravensburger</v>
      </c>
      <c r="K6749" s="1">
        <f>IF('[1]King plakken'!$E6750="","",'[1]King plakken'!$E6750)</f>
        <v>1</v>
      </c>
    </row>
    <row r="6750" spans="1:11" x14ac:dyDescent="0.25">
      <c r="A6750" s="1" t="str">
        <f>IF('[1]King plakken'!$A6751="","",'[1]King plakken'!$A6751)</f>
        <v>RAV-120003137</v>
      </c>
      <c r="B6750" s="1" t="str">
        <f>IF('[1]King plakken'!$G6751="","",'[1]King plakken'!$G6751)</f>
        <v>4005555003137</v>
      </c>
      <c r="C6750" s="1" t="str">
        <f>IF('[1]King plakken'!$D6751="","",'[1]King plakken'!$D6751)</f>
        <v>Disney Bambi (1000)</v>
      </c>
      <c r="D6750" s="3">
        <f>IF('[1]King plakken'!$C6751="","",'[1]King plakken'!$C6751)</f>
        <v>9.4</v>
      </c>
      <c r="E6750" s="3">
        <f>IF('[1]King plakken'!$F6751="","",'[1]King plakken'!$F6751)</f>
        <v>17.989999999999998</v>
      </c>
      <c r="F6750" s="4" t="str">
        <f>IF('[1]King plakken'!$B6751="","",IF('[1]King plakken'!$B6751=11,SUBSTITUTE('[1]King plakken'!$B6751,11,"21%"),SUBSTITUTE('[1]King plakken'!$B6751,12,"9%")))</f>
        <v>21%</v>
      </c>
      <c r="G6750" s="2">
        <f>IF('[1]King plakken'!$H6751="","",IF('[1]King plakken'!$H6751-'[1]King plakken'!$I6751-'[1]King plakken'!$J6751&lt;0,0,'[1]King plakken'!$H6751-'[1]King plakken'!$I6751-'[1]King plakken'!$J6751))</f>
        <v>2</v>
      </c>
      <c r="H6750" s="1" t="str">
        <f>IF('[1]King plakken'!$K6751="","",'[1]King plakken'!$K6751)</f>
        <v>Puzzels-&gt;Puzzel</v>
      </c>
      <c r="I6750" s="1" t="str">
        <f>IF('[1]King plakken'!$L6751="","",'[1]King plakken'!$L6751)</f>
        <v>Beschikbaar</v>
      </c>
      <c r="J6750" s="1" t="str">
        <f>IF('[1]King plakken'!$M6751="","",'[1]King plakken'!$M6751)</f>
        <v>Ravensburger</v>
      </c>
      <c r="K6750" s="1">
        <f>IF('[1]King plakken'!$E6751="","",'[1]King plakken'!$E6751)</f>
        <v>1</v>
      </c>
    </row>
    <row r="6751" spans="1:11" x14ac:dyDescent="0.25">
      <c r="A6751" s="1" t="str">
        <f>IF('[1]King plakken'!$A6752="","",'[1]King plakken'!$A6752)</f>
        <v>RAV-120003168</v>
      </c>
      <c r="B6751" s="1" t="str">
        <f>IF('[1]King plakken'!$G6752="","",'[1]King plakken'!$G6752)</f>
        <v>4005555003168</v>
      </c>
      <c r="C6751" s="1" t="str">
        <f>IF('[1]King plakken'!$D6752="","",'[1]King plakken'!$D6752)</f>
        <v>New York - Fleroux (1000) AANBIEDING</v>
      </c>
      <c r="D6751" s="3">
        <f>IF('[1]King plakken'!$C6752="","",'[1]King plakken'!$C6752)</f>
        <v>5.99</v>
      </c>
      <c r="E6751" s="3">
        <f>IF('[1]King plakken'!$F6752="","",'[1]King plakken'!$F6752)</f>
        <v>17.989999999999998</v>
      </c>
      <c r="F6751" s="4" t="str">
        <f>IF('[1]King plakken'!$B6752="","",IF('[1]King plakken'!$B6752=11,SUBSTITUTE('[1]King plakken'!$B6752,11,"21%"),SUBSTITUTE('[1]King plakken'!$B6752,12,"9%")))</f>
        <v>21%</v>
      </c>
      <c r="G6751" s="2">
        <f>IF('[1]King plakken'!$H6752="","",IF('[1]King plakken'!$H6752-'[1]King plakken'!$I6752-'[1]King plakken'!$J6752&lt;0,0,'[1]King plakken'!$H6752-'[1]King plakken'!$I6752-'[1]King plakken'!$J6752))</f>
        <v>3</v>
      </c>
      <c r="H6751" s="1" t="str">
        <f>IF('[1]King plakken'!$K6752="","",'[1]King plakken'!$K6752)</f>
        <v>Puzzels-&gt;Puzzel</v>
      </c>
      <c r="I6751" s="1" t="str">
        <f>IF('[1]King plakken'!$L6752="","",'[1]King plakken'!$L6752)</f>
        <v>Beschikbaar</v>
      </c>
      <c r="J6751" s="1" t="str">
        <f>IF('[1]King plakken'!$M6752="","",'[1]King plakken'!$M6752)</f>
        <v>Ravensburger</v>
      </c>
      <c r="K6751" s="1">
        <f>IF('[1]King plakken'!$E6752="","",'[1]King plakken'!$E6752)</f>
        <v>1</v>
      </c>
    </row>
    <row r="6752" spans="1:11" x14ac:dyDescent="0.25">
      <c r="A6752" s="1" t="str">
        <f>IF('[1]King plakken'!$A6753="","",'[1]King plakken'!$A6753)</f>
        <v>RAV-120003175</v>
      </c>
      <c r="B6752" s="1" t="str">
        <f>IF('[1]King plakken'!$G6753="","",'[1]King plakken'!$G6753)</f>
        <v>4005555003175</v>
      </c>
      <c r="C6752" s="1" t="str">
        <f>IF('[1]King plakken'!$D6753="","",'[1]King plakken'!$D6753)</f>
        <v>Disney Peter Pan (1000)</v>
      </c>
      <c r="D6752" s="3">
        <f>IF('[1]King plakken'!$C6753="","",'[1]King plakken'!$C6753)</f>
        <v>9.4</v>
      </c>
      <c r="E6752" s="3">
        <f>IF('[1]King plakken'!$F6753="","",'[1]King plakken'!$F6753)</f>
        <v>17.989999999999998</v>
      </c>
      <c r="F6752" s="4" t="str">
        <f>IF('[1]King plakken'!$B6753="","",IF('[1]King plakken'!$B6753=11,SUBSTITUTE('[1]King plakken'!$B6753,11,"21%"),SUBSTITUTE('[1]King plakken'!$B6753,12,"9%")))</f>
        <v>21%</v>
      </c>
      <c r="G6752" s="2">
        <f>IF('[1]King plakken'!$H6753="","",IF('[1]King plakken'!$H6753-'[1]King plakken'!$I6753-'[1]King plakken'!$J6753&lt;0,0,'[1]King plakken'!$H6753-'[1]King plakken'!$I6753-'[1]King plakken'!$J6753))</f>
        <v>1</v>
      </c>
      <c r="H6752" s="1" t="str">
        <f>IF('[1]King plakken'!$K6753="","",'[1]King plakken'!$K6753)</f>
        <v>Puzzels-&gt;Puzzel</v>
      </c>
      <c r="I6752" s="1" t="str">
        <f>IF('[1]King plakken'!$L6753="","",'[1]King plakken'!$L6753)</f>
        <v>Beschikbaar</v>
      </c>
      <c r="J6752" s="1" t="str">
        <f>IF('[1]King plakken'!$M6753="","",'[1]King plakken'!$M6753)</f>
        <v>Ravensburger</v>
      </c>
      <c r="K6752" s="1">
        <f>IF('[1]King plakken'!$E6753="","",'[1]King plakken'!$E6753)</f>
        <v>1</v>
      </c>
    </row>
    <row r="6753" spans="1:11" x14ac:dyDescent="0.25">
      <c r="A6753" s="1" t="str">
        <f>IF('[1]King plakken'!$A6754="","",'[1]King plakken'!$A6754)</f>
        <v>RAV-120003182</v>
      </c>
      <c r="B6753" s="1" t="str">
        <f>IF('[1]King plakken'!$G6754="","",'[1]King plakken'!$G6754)</f>
        <v>4005555003182</v>
      </c>
      <c r="C6753" s="1" t="str">
        <f>IF('[1]King plakken'!$D6754="","",'[1]King plakken'!$D6754)</f>
        <v>Disney Jungle Book (1000)</v>
      </c>
      <c r="D6753" s="3">
        <f>IF('[1]King plakken'!$C6754="","",'[1]King plakken'!$C6754)</f>
        <v>9.4</v>
      </c>
      <c r="E6753" s="3">
        <f>IF('[1]King plakken'!$F6754="","",'[1]King plakken'!$F6754)</f>
        <v>17.989999999999998</v>
      </c>
      <c r="F6753" s="4" t="str">
        <f>IF('[1]King plakken'!$B6754="","",IF('[1]King plakken'!$B6754=11,SUBSTITUTE('[1]King plakken'!$B6754,11,"21%"),SUBSTITUTE('[1]King plakken'!$B6754,12,"9%")))</f>
        <v>21%</v>
      </c>
      <c r="G6753" s="2">
        <f>IF('[1]King plakken'!$H6754="","",IF('[1]King plakken'!$H6754-'[1]King plakken'!$I6754-'[1]King plakken'!$J6754&lt;0,0,'[1]King plakken'!$H6754-'[1]King plakken'!$I6754-'[1]King plakken'!$J6754))</f>
        <v>2</v>
      </c>
      <c r="H6753" s="1" t="str">
        <f>IF('[1]King plakken'!$K6754="","",'[1]King plakken'!$K6754)</f>
        <v>Puzzels-&gt;Puzzel</v>
      </c>
      <c r="I6753" s="1" t="str">
        <f>IF('[1]King plakken'!$L6754="","",'[1]King plakken'!$L6754)</f>
        <v>Beschikbaar</v>
      </c>
      <c r="J6753" s="1" t="str">
        <f>IF('[1]King plakken'!$M6754="","",'[1]King plakken'!$M6754)</f>
        <v>Ravensburger</v>
      </c>
      <c r="K6753" s="1">
        <f>IF('[1]King plakken'!$E6754="","",'[1]King plakken'!$E6754)</f>
        <v>1</v>
      </c>
    </row>
    <row r="6754" spans="1:11" x14ac:dyDescent="0.25">
      <c r="A6754" s="1" t="str">
        <f>IF('[1]King plakken'!$A6755="","",'[1]King plakken'!$A6755)</f>
        <v>RAV-120003199</v>
      </c>
      <c r="B6754" s="1" t="str">
        <f>IF('[1]King plakken'!$G6755="","",'[1]King plakken'!$G6755)</f>
        <v>4005555003199</v>
      </c>
      <c r="C6754" s="1" t="str">
        <f>IF('[1]King plakken'!$D6755="","",'[1]King plakken'!$D6755)</f>
        <v>Disney Arielle (1000)</v>
      </c>
      <c r="D6754" s="3">
        <f>IF('[1]King plakken'!$C6755="","",'[1]King plakken'!$C6755)</f>
        <v>9.4</v>
      </c>
      <c r="E6754" s="3">
        <f>IF('[1]King plakken'!$F6755="","",'[1]King plakken'!$F6755)</f>
        <v>17.989999999999998</v>
      </c>
      <c r="F6754" s="4" t="str">
        <f>IF('[1]King plakken'!$B6755="","",IF('[1]King plakken'!$B6755=11,SUBSTITUTE('[1]King plakken'!$B6755,11,"21%"),SUBSTITUTE('[1]King plakken'!$B6755,12,"9%")))</f>
        <v>21%</v>
      </c>
      <c r="G6754" s="2">
        <f>IF('[1]King plakken'!$H6755="","",IF('[1]King plakken'!$H6755-'[1]King plakken'!$I6755-'[1]King plakken'!$J6755&lt;0,0,'[1]King plakken'!$H6755-'[1]King plakken'!$I6755-'[1]King plakken'!$J6755))</f>
        <v>2</v>
      </c>
      <c r="H6754" s="1" t="str">
        <f>IF('[1]King plakken'!$K6755="","",'[1]King plakken'!$K6755)</f>
        <v>Puzzels-&gt;Puzzel</v>
      </c>
      <c r="I6754" s="1" t="str">
        <f>IF('[1]King plakken'!$L6755="","",'[1]King plakken'!$L6755)</f>
        <v>Beschikbaar</v>
      </c>
      <c r="J6754" s="1" t="str">
        <f>IF('[1]King plakken'!$M6755="","",'[1]King plakken'!$M6755)</f>
        <v>Ravensburger</v>
      </c>
      <c r="K6754" s="1">
        <f>IF('[1]King plakken'!$E6755="","",'[1]King plakken'!$E6755)</f>
        <v>1</v>
      </c>
    </row>
    <row r="6755" spans="1:11" x14ac:dyDescent="0.25">
      <c r="A6755" s="1" t="str">
        <f>IF('[1]King plakken'!$A6756="","",'[1]King plakken'!$A6756)</f>
        <v>RAV-120003205</v>
      </c>
      <c r="B6755" s="1" t="str">
        <f>IF('[1]King plakken'!$G6756="","",'[1]King plakken'!$G6756)</f>
        <v>4005555003205</v>
      </c>
      <c r="C6755" s="1" t="str">
        <f>IF('[1]King plakken'!$D6756="","",'[1]King plakken'!$D6756)</f>
        <v>Disney Beauty and the Beast (1000)</v>
      </c>
      <c r="D6755" s="3">
        <f>IF('[1]King plakken'!$C6756="","",'[1]King plakken'!$C6756)</f>
        <v>9.4</v>
      </c>
      <c r="E6755" s="3">
        <f>IF('[1]King plakken'!$F6756="","",'[1]King plakken'!$F6756)</f>
        <v>17.989999999999998</v>
      </c>
      <c r="F6755" s="4" t="str">
        <f>IF('[1]King plakken'!$B6756="","",IF('[1]King plakken'!$B6756=11,SUBSTITUTE('[1]King plakken'!$B6756,11,"21%"),SUBSTITUTE('[1]King plakken'!$B6756,12,"9%")))</f>
        <v>21%</v>
      </c>
      <c r="G6755" s="2">
        <f>IF('[1]King plakken'!$H6756="","",IF('[1]King plakken'!$H6756-'[1]King plakken'!$I6756-'[1]King plakken'!$J6756&lt;0,0,'[1]King plakken'!$H6756-'[1]King plakken'!$I6756-'[1]King plakken'!$J6756))</f>
        <v>2</v>
      </c>
      <c r="H6755" s="1" t="str">
        <f>IF('[1]King plakken'!$K6756="","",'[1]King plakken'!$K6756)</f>
        <v>Puzzels-&gt;Puzzel</v>
      </c>
      <c r="I6755" s="1" t="str">
        <f>IF('[1]King plakken'!$L6756="","",'[1]King plakken'!$L6756)</f>
        <v>Beschikbaar</v>
      </c>
      <c r="J6755" s="1" t="str">
        <f>IF('[1]King plakken'!$M6756="","",'[1]King plakken'!$M6756)</f>
        <v>Ravensburger</v>
      </c>
      <c r="K6755" s="1">
        <f>IF('[1]King plakken'!$E6756="","",'[1]King plakken'!$E6756)</f>
        <v>1</v>
      </c>
    </row>
    <row r="6756" spans="1:11" x14ac:dyDescent="0.25">
      <c r="A6756" s="1" t="str">
        <f>IF('[1]King plakken'!$A6757="","",'[1]King plakken'!$A6757)</f>
        <v>RAV-120003212</v>
      </c>
      <c r="B6756" s="1" t="str">
        <f>IF('[1]King plakken'!$G6757="","",'[1]King plakken'!$G6757)</f>
        <v>4005555003212</v>
      </c>
      <c r="C6756" s="1" t="str">
        <f>IF('[1]King plakken'!$D6757="","",'[1]King plakken'!$D6757)</f>
        <v>Disney The Lion King (1000)</v>
      </c>
      <c r="D6756" s="3">
        <f>IF('[1]King plakken'!$C6757="","",'[1]King plakken'!$C6757)</f>
        <v>9.4</v>
      </c>
      <c r="E6756" s="3">
        <f>IF('[1]King plakken'!$F6757="","",'[1]King plakken'!$F6757)</f>
        <v>17.989999999999998</v>
      </c>
      <c r="F6756" s="4" t="str">
        <f>IF('[1]King plakken'!$B6757="","",IF('[1]King plakken'!$B6757=11,SUBSTITUTE('[1]King plakken'!$B6757,11,"21%"),SUBSTITUTE('[1]King plakken'!$B6757,12,"9%")))</f>
        <v>21%</v>
      </c>
      <c r="G6756" s="2">
        <f>IF('[1]King plakken'!$H6757="","",IF('[1]King plakken'!$H6757-'[1]King plakken'!$I6757-'[1]King plakken'!$J6757&lt;0,0,'[1]King plakken'!$H6757-'[1]King plakken'!$I6757-'[1]King plakken'!$J6757))</f>
        <v>1</v>
      </c>
      <c r="H6756" s="1" t="str">
        <f>IF('[1]King plakken'!$K6757="","",'[1]King plakken'!$K6757)</f>
        <v>Puzzels-&gt;Puzzel</v>
      </c>
      <c r="I6756" s="1" t="str">
        <f>IF('[1]King plakken'!$L6757="","",'[1]King plakken'!$L6757)</f>
        <v>Beschikbaar</v>
      </c>
      <c r="J6756" s="1" t="str">
        <f>IF('[1]King plakken'!$M6757="","",'[1]King plakken'!$M6757)</f>
        <v>Ravensburger</v>
      </c>
      <c r="K6756" s="1">
        <f>IF('[1]King plakken'!$E6757="","",'[1]King plakken'!$E6757)</f>
        <v>1</v>
      </c>
    </row>
    <row r="6757" spans="1:11" x14ac:dyDescent="0.25">
      <c r="A6757" s="1" t="str">
        <f>IF('[1]King plakken'!$A6758="","",'[1]King plakken'!$A6758)</f>
        <v>RAV-120003366</v>
      </c>
      <c r="B6757" s="1" t="str">
        <f>IF('[1]King plakken'!$G6758="","",'[1]King plakken'!$G6758)</f>
        <v>4005555003366</v>
      </c>
      <c r="C6757" s="1" t="str">
        <f>IF('[1]King plakken'!$D6758="","",'[1]King plakken'!$D6758)</f>
        <v>Vogels in de Wei (500)</v>
      </c>
      <c r="D6757" s="3">
        <f>IF('[1]King plakken'!$C6758="","",'[1]King plakken'!$C6758)</f>
        <v>7</v>
      </c>
      <c r="E6757" s="3">
        <f>IF('[1]King plakken'!$F6758="","",'[1]King plakken'!$F6758)</f>
        <v>12.99</v>
      </c>
      <c r="F6757" s="4" t="str">
        <f>IF('[1]King plakken'!$B6758="","",IF('[1]King plakken'!$B6758=11,SUBSTITUTE('[1]King plakken'!$B6758,11,"21%"),SUBSTITUTE('[1]King plakken'!$B6758,12,"9%")))</f>
        <v>21%</v>
      </c>
      <c r="G6757" s="2">
        <f>IF('[1]King plakken'!$H6758="","",IF('[1]King plakken'!$H6758-'[1]King plakken'!$I6758-'[1]King plakken'!$J6758&lt;0,0,'[1]King plakken'!$H6758-'[1]King plakken'!$I6758-'[1]King plakken'!$J6758))</f>
        <v>2</v>
      </c>
      <c r="H6757" s="1" t="str">
        <f>IF('[1]King plakken'!$K6758="","",'[1]King plakken'!$K6758)</f>
        <v>Puzzels-&gt;Puzzel</v>
      </c>
      <c r="I6757" s="1" t="str">
        <f>IF('[1]King plakken'!$L6758="","",'[1]King plakken'!$L6758)</f>
        <v>Beschikbaar</v>
      </c>
      <c r="J6757" s="1" t="str">
        <f>IF('[1]King plakken'!$M6758="","",'[1]King plakken'!$M6758)</f>
        <v>Ravensburger</v>
      </c>
      <c r="K6757" s="1">
        <f>IF('[1]King plakken'!$E6758="","",'[1]King plakken'!$E6758)</f>
        <v>1</v>
      </c>
    </row>
    <row r="6758" spans="1:11" x14ac:dyDescent="0.25">
      <c r="A6758" s="1" t="str">
        <f>IF('[1]King plakken'!$A6759="","",'[1]King plakken'!$A6759)</f>
        <v>RAV-120003656</v>
      </c>
      <c r="B6758" s="1" t="str">
        <f>IF('[1]King plakken'!$G6759="","",'[1]King plakken'!$G6759)</f>
        <v>4005555003656</v>
      </c>
      <c r="C6758" s="1" t="str">
        <f>IF('[1]King plakken'!$D6759="","",'[1]King plakken'!$D6759)</f>
        <v>Zebra´s bij de Drinkplaats (500)</v>
      </c>
      <c r="D6758" s="3">
        <f>IF('[1]King plakken'!$C6759="","",'[1]King plakken'!$C6759)</f>
        <v>7</v>
      </c>
      <c r="E6758" s="3">
        <f>IF('[1]King plakken'!$F6759="","",'[1]King plakken'!$F6759)</f>
        <v>12.99</v>
      </c>
      <c r="F6758" s="4" t="str">
        <f>IF('[1]King plakken'!$B6759="","",IF('[1]King plakken'!$B6759=11,SUBSTITUTE('[1]King plakken'!$B6759,11,"21%"),SUBSTITUTE('[1]King plakken'!$B6759,12,"9%")))</f>
        <v>21%</v>
      </c>
      <c r="G6758" s="2">
        <f>IF('[1]King plakken'!$H6759="","",IF('[1]King plakken'!$H6759-'[1]King plakken'!$I6759-'[1]King plakken'!$J6759&lt;0,0,'[1]King plakken'!$H6759-'[1]King plakken'!$I6759-'[1]King plakken'!$J6759))</f>
        <v>2</v>
      </c>
      <c r="H6758" s="1" t="str">
        <f>IF('[1]King plakken'!$K6759="","",'[1]King plakken'!$K6759)</f>
        <v>Puzzels-&gt;Puzzel</v>
      </c>
      <c r="I6758" s="1" t="str">
        <f>IF('[1]King plakken'!$L6759="","",'[1]King plakken'!$L6759)</f>
        <v>Beschikbaar</v>
      </c>
      <c r="J6758" s="1" t="str">
        <f>IF('[1]King plakken'!$M6759="","",'[1]King plakken'!$M6759)</f>
        <v>Ravensburger</v>
      </c>
      <c r="K6758" s="1">
        <f>IF('[1]King plakken'!$E6759="","",'[1]King plakken'!$E6759)</f>
        <v>1</v>
      </c>
    </row>
    <row r="6759" spans="1:11" x14ac:dyDescent="0.25">
      <c r="A6759" s="1" t="str">
        <f>IF('[1]King plakken'!$A6760="","",'[1]King plakken'!$A6760)</f>
        <v>RAV-120003663</v>
      </c>
      <c r="B6759" s="1" t="str">
        <f>IF('[1]King plakken'!$G6760="","",'[1]King plakken'!$G6760)</f>
        <v>4005555003663</v>
      </c>
      <c r="C6759" s="1" t="str">
        <f>IF('[1]King plakken'!$D6760="","",'[1]King plakken'!$D6760)</f>
        <v>Lente in Parijs (500)</v>
      </c>
      <c r="D6759" s="3">
        <f>IF('[1]King plakken'!$C6760="","",'[1]King plakken'!$C6760)</f>
        <v>7</v>
      </c>
      <c r="E6759" s="3">
        <f>IF('[1]King plakken'!$F6760="","",'[1]King plakken'!$F6760)</f>
        <v>12.99</v>
      </c>
      <c r="F6759" s="4" t="str">
        <f>IF('[1]King plakken'!$B6760="","",IF('[1]King plakken'!$B6760=11,SUBSTITUTE('[1]King plakken'!$B6760,11,"21%"),SUBSTITUTE('[1]King plakken'!$B6760,12,"9%")))</f>
        <v>21%</v>
      </c>
      <c r="G6759" s="2">
        <f>IF('[1]King plakken'!$H6760="","",IF('[1]King plakken'!$H6760-'[1]King plakken'!$I6760-'[1]King plakken'!$J6760&lt;0,0,'[1]King plakken'!$H6760-'[1]King plakken'!$I6760-'[1]King plakken'!$J6760))</f>
        <v>2</v>
      </c>
      <c r="H6759" s="1" t="str">
        <f>IF('[1]King plakken'!$K6760="","",'[1]King plakken'!$K6760)</f>
        <v>Puzzels-&gt;Puzzel</v>
      </c>
      <c r="I6759" s="1" t="str">
        <f>IF('[1]King plakken'!$L6760="","",'[1]King plakken'!$L6760)</f>
        <v>Beschikbaar</v>
      </c>
      <c r="J6759" s="1" t="str">
        <f>IF('[1]King plakken'!$M6760="","",'[1]King plakken'!$M6760)</f>
        <v>Ravensburger</v>
      </c>
      <c r="K6759" s="1">
        <f>IF('[1]King plakken'!$E6760="","",'[1]King plakken'!$E6760)</f>
        <v>1</v>
      </c>
    </row>
    <row r="6760" spans="1:11" x14ac:dyDescent="0.25">
      <c r="A6760" s="1" t="str">
        <f>IF('[1]King plakken'!$A6761="","",'[1]King plakken'!$A6761)</f>
        <v>RAV-120003670</v>
      </c>
      <c r="B6760" s="1" t="str">
        <f>IF('[1]King plakken'!$G6761="","",'[1]King plakken'!$G6761)</f>
        <v>4005555003670</v>
      </c>
      <c r="C6760" s="1" t="str">
        <f>IF('[1]King plakken'!$D6761="","",'[1]King plakken'!$D6761)</f>
        <v>Katje in de Wei (500)</v>
      </c>
      <c r="D6760" s="3">
        <f>IF('[1]King plakken'!$C6761="","",'[1]King plakken'!$C6761)</f>
        <v>7</v>
      </c>
      <c r="E6760" s="3">
        <f>IF('[1]King plakken'!$F6761="","",'[1]King plakken'!$F6761)</f>
        <v>12.99</v>
      </c>
      <c r="F6760" s="4" t="str">
        <f>IF('[1]King plakken'!$B6761="","",IF('[1]King plakken'!$B6761=11,SUBSTITUTE('[1]King plakken'!$B6761,11,"21%"),SUBSTITUTE('[1]King plakken'!$B6761,12,"9%")))</f>
        <v>21%</v>
      </c>
      <c r="G6760" s="2">
        <f>IF('[1]King plakken'!$H6761="","",IF('[1]King plakken'!$H6761-'[1]King plakken'!$I6761-'[1]King plakken'!$J6761&lt;0,0,'[1]King plakken'!$H6761-'[1]King plakken'!$I6761-'[1]King plakken'!$J6761))</f>
        <v>2</v>
      </c>
      <c r="H6760" s="1" t="str">
        <f>IF('[1]King plakken'!$K6761="","",'[1]King plakken'!$K6761)</f>
        <v>Puzzels-&gt;Puzzel</v>
      </c>
      <c r="I6760" s="1" t="str">
        <f>IF('[1]King plakken'!$L6761="","",'[1]King plakken'!$L6761)</f>
        <v>Beschikbaar</v>
      </c>
      <c r="J6760" s="1" t="str">
        <f>IF('[1]King plakken'!$M6761="","",'[1]King plakken'!$M6761)</f>
        <v>Ravensburger</v>
      </c>
      <c r="K6760" s="1">
        <f>IF('[1]King plakken'!$E6761="","",'[1]King plakken'!$E6761)</f>
        <v>1</v>
      </c>
    </row>
    <row r="6761" spans="1:11" x14ac:dyDescent="0.25">
      <c r="A6761" s="1" t="str">
        <f>IF('[1]King plakken'!$A6762="","",'[1]King plakken'!$A6762)</f>
        <v>RAV-120003687</v>
      </c>
      <c r="B6761" s="1" t="str">
        <f>IF('[1]King plakken'!$G6762="","",'[1]King plakken'!$G6762)</f>
        <v>4005555003687</v>
      </c>
      <c r="C6761" s="1" t="str">
        <f>IF('[1]King plakken'!$D6762="","",'[1]King plakken'!$D6762)</f>
        <v>New York Postcard (500)</v>
      </c>
      <c r="D6761" s="3">
        <f>IF('[1]King plakken'!$C6762="","",'[1]King plakken'!$C6762)</f>
        <v>7</v>
      </c>
      <c r="E6761" s="3">
        <f>IF('[1]King plakken'!$F6762="","",'[1]King plakken'!$F6762)</f>
        <v>12.99</v>
      </c>
      <c r="F6761" s="4" t="str">
        <f>IF('[1]King plakken'!$B6762="","",IF('[1]King plakken'!$B6762=11,SUBSTITUTE('[1]King plakken'!$B6762,11,"21%"),SUBSTITUTE('[1]King plakken'!$B6762,12,"9%")))</f>
        <v>21%</v>
      </c>
      <c r="G6761" s="2">
        <f>IF('[1]King plakken'!$H6762="","",IF('[1]King plakken'!$H6762-'[1]King plakken'!$I6762-'[1]King plakken'!$J6762&lt;0,0,'[1]King plakken'!$H6762-'[1]King plakken'!$I6762-'[1]King plakken'!$J6762))</f>
        <v>2</v>
      </c>
      <c r="H6761" s="1" t="str">
        <f>IF('[1]King plakken'!$K6762="","",'[1]King plakken'!$K6762)</f>
        <v>Puzzels-&gt;Puzzel</v>
      </c>
      <c r="I6761" s="1" t="str">
        <f>IF('[1]King plakken'!$L6762="","",'[1]King plakken'!$L6762)</f>
        <v>Beschikbaar</v>
      </c>
      <c r="J6761" s="1" t="str">
        <f>IF('[1]King plakken'!$M6762="","",'[1]King plakken'!$M6762)</f>
        <v>Ravensburger</v>
      </c>
      <c r="K6761" s="1">
        <f>IF('[1]King plakken'!$E6762="","",'[1]King plakken'!$E6762)</f>
        <v>1</v>
      </c>
    </row>
    <row r="6762" spans="1:11" x14ac:dyDescent="0.25">
      <c r="A6762" s="1" t="str">
        <f>IF('[1]King plakken'!$A6763="","",'[1]King plakken'!$A6763)</f>
        <v>RAV-120003694</v>
      </c>
      <c r="B6762" s="1" t="str">
        <f>IF('[1]King plakken'!$G6763="","",'[1]King plakken'!$G6763)</f>
        <v>4005555003694</v>
      </c>
      <c r="C6762" s="1" t="str">
        <f>IF('[1]King plakken'!$D6763="","",'[1]King plakken'!$D6763)</f>
        <v>Schattige Rode Panda (500)</v>
      </c>
      <c r="D6762" s="3">
        <f>IF('[1]King plakken'!$C6763="","",'[1]King plakken'!$C6763)</f>
        <v>7</v>
      </c>
      <c r="E6762" s="3">
        <f>IF('[1]King plakken'!$F6763="","",'[1]King plakken'!$F6763)</f>
        <v>12.99</v>
      </c>
      <c r="F6762" s="4" t="str">
        <f>IF('[1]King plakken'!$B6763="","",IF('[1]King plakken'!$B6763=11,SUBSTITUTE('[1]King plakken'!$B6763,11,"21%"),SUBSTITUTE('[1]King plakken'!$B6763,12,"9%")))</f>
        <v>21%</v>
      </c>
      <c r="G6762" s="2">
        <f>IF('[1]King plakken'!$H6763="","",IF('[1]King plakken'!$H6763-'[1]King plakken'!$I6763-'[1]King plakken'!$J6763&lt;0,0,'[1]King plakken'!$H6763-'[1]King plakken'!$I6763-'[1]King plakken'!$J6763))</f>
        <v>2</v>
      </c>
      <c r="H6762" s="1" t="str">
        <f>IF('[1]King plakken'!$K6763="","",'[1]King plakken'!$K6763)</f>
        <v>Puzzels-&gt;Puzzel</v>
      </c>
      <c r="I6762" s="1" t="str">
        <f>IF('[1]King plakken'!$L6763="","",'[1]King plakken'!$L6763)</f>
        <v>Beschikbaar</v>
      </c>
      <c r="J6762" s="1" t="str">
        <f>IF('[1]King plakken'!$M6763="","",'[1]King plakken'!$M6763)</f>
        <v>Ravensburger</v>
      </c>
      <c r="K6762" s="1">
        <f>IF('[1]King plakken'!$E6763="","",'[1]King plakken'!$E6763)</f>
        <v>1</v>
      </c>
    </row>
    <row r="6763" spans="1:11" x14ac:dyDescent="0.25">
      <c r="A6763" s="1" t="str">
        <f>IF('[1]King plakken'!$A6764="","",'[1]King plakken'!$A6764)</f>
        <v>RAV-120003830</v>
      </c>
      <c r="B6763" s="1" t="str">
        <f>IF('[1]King plakken'!$G6764="","",'[1]King plakken'!$G6764)</f>
        <v>4005555003830</v>
      </c>
      <c r="C6763" s="1" t="str">
        <f>IF('[1]King plakken'!$D6764="","",'[1]King plakken'!$D6764)</f>
        <v>John Deere Then  Now (1000)</v>
      </c>
      <c r="D6763" s="3">
        <f>IF('[1]King plakken'!$C6764="","",'[1]King plakken'!$C6764)</f>
        <v>9.4</v>
      </c>
      <c r="E6763" s="3">
        <f>IF('[1]King plakken'!$F6764="","",'[1]King plakken'!$F6764)</f>
        <v>17.989999999999998</v>
      </c>
      <c r="F6763" s="4" t="str">
        <f>IF('[1]King plakken'!$B6764="","",IF('[1]King plakken'!$B6764=11,SUBSTITUTE('[1]King plakken'!$B6764,11,"21%"),SUBSTITUTE('[1]King plakken'!$B6764,12,"9%")))</f>
        <v>21%</v>
      </c>
      <c r="G6763" s="2">
        <f>IF('[1]King plakken'!$H6764="","",IF('[1]King plakken'!$H6764-'[1]King plakken'!$I6764-'[1]King plakken'!$J6764&lt;0,0,'[1]King plakken'!$H6764-'[1]King plakken'!$I6764-'[1]King plakken'!$J6764))</f>
        <v>2</v>
      </c>
      <c r="H6763" s="1" t="str">
        <f>IF('[1]King plakken'!$K6764="","",'[1]King plakken'!$K6764)</f>
        <v>Puzzels-&gt;Puzzel</v>
      </c>
      <c r="I6763" s="1" t="str">
        <f>IF('[1]King plakken'!$L6764="","",'[1]King plakken'!$L6764)</f>
        <v>Beschikbaar</v>
      </c>
      <c r="J6763" s="1" t="str">
        <f>IF('[1]King plakken'!$M6764="","",'[1]King plakken'!$M6764)</f>
        <v>Ravensburger</v>
      </c>
      <c r="K6763" s="1">
        <f>IF('[1]King plakken'!$E6764="","",'[1]King plakken'!$E6764)</f>
        <v>1</v>
      </c>
    </row>
    <row r="6764" spans="1:11" x14ac:dyDescent="0.25">
      <c r="A6764" s="1" t="str">
        <f>IF('[1]King plakken'!$A6765="","",'[1]King plakken'!$A6765)</f>
        <v>RAV-120003847</v>
      </c>
      <c r="B6764" s="1" t="str">
        <f>IF('[1]King plakken'!$G6765="","",'[1]King plakken'!$G6765)</f>
        <v>4005555003847</v>
      </c>
      <c r="C6764" s="1" t="str">
        <f>IF('[1]King plakken'!$D6765="","",'[1]King plakken'!$D6765)</f>
        <v>John Deere Legacy (1000)</v>
      </c>
      <c r="D6764" s="3">
        <f>IF('[1]King plakken'!$C6765="","",'[1]King plakken'!$C6765)</f>
        <v>9.4</v>
      </c>
      <c r="E6764" s="3">
        <f>IF('[1]King plakken'!$F6765="","",'[1]King plakken'!$F6765)</f>
        <v>17.989999999999998</v>
      </c>
      <c r="F6764" s="4" t="str">
        <f>IF('[1]King plakken'!$B6765="","",IF('[1]King plakken'!$B6765=11,SUBSTITUTE('[1]King plakken'!$B6765,11,"21%"),SUBSTITUTE('[1]King plakken'!$B6765,12,"9%")))</f>
        <v>21%</v>
      </c>
      <c r="G6764" s="2">
        <f>IF('[1]King plakken'!$H6765="","",IF('[1]King plakken'!$H6765-'[1]King plakken'!$I6765-'[1]King plakken'!$J6765&lt;0,0,'[1]King plakken'!$H6765-'[1]King plakken'!$I6765-'[1]King plakken'!$J6765))</f>
        <v>2</v>
      </c>
      <c r="H6764" s="1" t="str">
        <f>IF('[1]King plakken'!$K6765="","",'[1]King plakken'!$K6765)</f>
        <v>Puzzels-&gt;Puzzel</v>
      </c>
      <c r="I6764" s="1" t="str">
        <f>IF('[1]King plakken'!$L6765="","",'[1]King plakken'!$L6765)</f>
        <v>Beschikbaar</v>
      </c>
      <c r="J6764" s="1" t="str">
        <f>IF('[1]King plakken'!$M6765="","",'[1]King plakken'!$M6765)</f>
        <v>Ravensburger</v>
      </c>
      <c r="K6764" s="1">
        <f>IF('[1]King plakken'!$E6765="","",'[1]King plakken'!$E6765)</f>
        <v>1</v>
      </c>
    </row>
    <row r="6765" spans="1:11" x14ac:dyDescent="0.25">
      <c r="A6765" s="1" t="str">
        <f>IF('[1]King plakken'!$A6766="","",'[1]King plakken'!$A6766)</f>
        <v>RAV-120003854</v>
      </c>
      <c r="B6765" s="1" t="str">
        <f>IF('[1]King plakken'!$G6766="","",'[1]King plakken'!$G6766)</f>
        <v>4005555003854</v>
      </c>
      <c r="C6765" s="1" t="str">
        <f>IF('[1]King plakken'!$D6766="","",'[1]King plakken'!$D6766)</f>
        <v>Winnie de Poeh (1000)</v>
      </c>
      <c r="D6765" s="3">
        <f>IF('[1]King plakken'!$C6766="","",'[1]King plakken'!$C6766)</f>
        <v>9.4</v>
      </c>
      <c r="E6765" s="3">
        <f>IF('[1]King plakken'!$F6766="","",'[1]King plakken'!$F6766)</f>
        <v>17.989999999999998</v>
      </c>
      <c r="F6765" s="4" t="str">
        <f>IF('[1]King plakken'!$B6766="","",IF('[1]King plakken'!$B6766=11,SUBSTITUTE('[1]King plakken'!$B6766,11,"21%"),SUBSTITUTE('[1]King plakken'!$B6766,12,"9%")))</f>
        <v>21%</v>
      </c>
      <c r="G6765" s="2">
        <f>IF('[1]King plakken'!$H6766="","",IF('[1]King plakken'!$H6766-'[1]King plakken'!$I6766-'[1]King plakken'!$J6766&lt;0,0,'[1]King plakken'!$H6766-'[1]King plakken'!$I6766-'[1]King plakken'!$J6766))</f>
        <v>2</v>
      </c>
      <c r="H6765" s="1" t="str">
        <f>IF('[1]King plakken'!$K6766="","",'[1]King plakken'!$K6766)</f>
        <v>Puzzels-&gt;Puzzel</v>
      </c>
      <c r="I6765" s="1" t="str">
        <f>IF('[1]King plakken'!$L6766="","",'[1]King plakken'!$L6766)</f>
        <v>Beschikbaar</v>
      </c>
      <c r="J6765" s="1" t="str">
        <f>IF('[1]King plakken'!$M6766="","",'[1]King plakken'!$M6766)</f>
        <v>Ravensburger</v>
      </c>
      <c r="K6765" s="1">
        <f>IF('[1]King plakken'!$E6766="","",'[1]King plakken'!$E6766)</f>
        <v>1</v>
      </c>
    </row>
    <row r="6766" spans="1:11" x14ac:dyDescent="0.25">
      <c r="A6766" s="1" t="str">
        <f>IF('[1]King plakken'!$A6767="","",'[1]King plakken'!$A6767)</f>
        <v>RAV-120003885</v>
      </c>
      <c r="B6766" s="1" t="str">
        <f>IF('[1]King plakken'!$G6767="","",'[1]King plakken'!$G6767)</f>
        <v>4005555003885</v>
      </c>
      <c r="C6766" s="1" t="str">
        <f>IF('[1]King plakken'!$D6767="","",'[1]King plakken'!$D6767)</f>
        <v>Avatar: The Way of Water (500)</v>
      </c>
      <c r="D6766" s="3">
        <f>IF('[1]King plakken'!$C6767="","",'[1]King plakken'!$C6767)</f>
        <v>7</v>
      </c>
      <c r="E6766" s="3">
        <f>IF('[1]King plakken'!$F6767="","",'[1]King plakken'!$F6767)</f>
        <v>12.99</v>
      </c>
      <c r="F6766" s="4" t="str">
        <f>IF('[1]King plakken'!$B6767="","",IF('[1]King plakken'!$B6767=11,SUBSTITUTE('[1]King plakken'!$B6767,11,"21%"),SUBSTITUTE('[1]King plakken'!$B6767,12,"9%")))</f>
        <v>21%</v>
      </c>
      <c r="G6766" s="2">
        <f>IF('[1]King plakken'!$H6767="","",IF('[1]King plakken'!$H6767-'[1]King plakken'!$I6767-'[1]King plakken'!$J6767&lt;0,0,'[1]King plakken'!$H6767-'[1]King plakken'!$I6767-'[1]King plakken'!$J6767))</f>
        <v>0</v>
      </c>
      <c r="H6766" s="1" t="str">
        <f>IF('[1]King plakken'!$K6767="","",'[1]King plakken'!$K6767)</f>
        <v>Puzzels-&gt;Puzzel</v>
      </c>
      <c r="I6766" s="1" t="str">
        <f>IF('[1]King plakken'!$L6767="","",'[1]King plakken'!$L6767)</f>
        <v>Herprint</v>
      </c>
      <c r="J6766" s="1" t="str">
        <f>IF('[1]King plakken'!$M6767="","",'[1]King plakken'!$M6767)</f>
        <v>Ravensburger</v>
      </c>
      <c r="K6766" s="1">
        <f>IF('[1]King plakken'!$E6767="","",'[1]King plakken'!$E6767)</f>
        <v>1</v>
      </c>
    </row>
    <row r="6767" spans="1:11" x14ac:dyDescent="0.25">
      <c r="A6767" s="1" t="str">
        <f>IF('[1]King plakken'!$A6768="","",'[1]King plakken'!$A6768)</f>
        <v>RAV-120003892</v>
      </c>
      <c r="B6767" s="1" t="str">
        <f>IF('[1]King plakken'!$G6768="","",'[1]King plakken'!$G6768)</f>
        <v>4005555003892</v>
      </c>
      <c r="C6767" s="1" t="str">
        <f>IF('[1]King plakken'!$D6768="","",'[1]King plakken'!$D6768)</f>
        <v>Peanuts Graffiti (500)</v>
      </c>
      <c r="D6767" s="3">
        <f>IF('[1]King plakken'!$C6768="","",'[1]King plakken'!$C6768)</f>
        <v>7</v>
      </c>
      <c r="E6767" s="3">
        <f>IF('[1]King plakken'!$F6768="","",'[1]King plakken'!$F6768)</f>
        <v>12.99</v>
      </c>
      <c r="F6767" s="4" t="str">
        <f>IF('[1]King plakken'!$B6768="","",IF('[1]King plakken'!$B6768=11,SUBSTITUTE('[1]King plakken'!$B6768,11,"21%"),SUBSTITUTE('[1]King plakken'!$B6768,12,"9%")))</f>
        <v>21%</v>
      </c>
      <c r="G6767" s="2">
        <f>IF('[1]King plakken'!$H6768="","",IF('[1]King plakken'!$H6768-'[1]King plakken'!$I6768-'[1]King plakken'!$J6768&lt;0,0,'[1]King plakken'!$H6768-'[1]King plakken'!$I6768-'[1]King plakken'!$J6768))</f>
        <v>2</v>
      </c>
      <c r="H6767" s="1" t="str">
        <f>IF('[1]King plakken'!$K6768="","",'[1]King plakken'!$K6768)</f>
        <v>Puzzels-&gt;Puzzel</v>
      </c>
      <c r="I6767" s="1" t="str">
        <f>IF('[1]King plakken'!$L6768="","",'[1]King plakken'!$L6768)</f>
        <v>Beschikbaar</v>
      </c>
      <c r="J6767" s="1" t="str">
        <f>IF('[1]King plakken'!$M6768="","",'[1]King plakken'!$M6768)</f>
        <v>Ravensburger</v>
      </c>
      <c r="K6767" s="1">
        <f>IF('[1]King plakken'!$E6768="","",'[1]King plakken'!$E6768)</f>
        <v>1</v>
      </c>
    </row>
    <row r="6768" spans="1:11" x14ac:dyDescent="0.25">
      <c r="A6768" s="1" t="str">
        <f>IF('[1]King plakken'!$A6769="","",'[1]King plakken'!$A6769)</f>
        <v>RAV-120003939</v>
      </c>
      <c r="B6768" s="1" t="str">
        <f>IF('[1]King plakken'!$G6769="","",'[1]King plakken'!$G6769)</f>
        <v>4005555003939</v>
      </c>
      <c r="C6768" s="1" t="str">
        <f>IF('[1]King plakken'!$D6769="","",'[1]King plakken'!$D6769)</f>
        <v>Disney Villainous - Cruella de Vil (1000)</v>
      </c>
      <c r="D6768" s="3">
        <f>IF('[1]King plakken'!$C6769="","",'[1]King plakken'!$C6769)</f>
        <v>9.4</v>
      </c>
      <c r="E6768" s="3">
        <f>IF('[1]King plakken'!$F6769="","",'[1]King plakken'!$F6769)</f>
        <v>17.989999999999998</v>
      </c>
      <c r="F6768" s="4" t="str">
        <f>IF('[1]King plakken'!$B6769="","",IF('[1]King plakken'!$B6769=11,SUBSTITUTE('[1]King plakken'!$B6769,11,"21%"),SUBSTITUTE('[1]King plakken'!$B6769,12,"9%")))</f>
        <v>21%</v>
      </c>
      <c r="G6768" s="2">
        <f>IF('[1]King plakken'!$H6769="","",IF('[1]King plakken'!$H6769-'[1]King plakken'!$I6769-'[1]King plakken'!$J6769&lt;0,0,'[1]King plakken'!$H6769-'[1]King plakken'!$I6769-'[1]King plakken'!$J6769))</f>
        <v>2</v>
      </c>
      <c r="H6768" s="1" t="str">
        <f>IF('[1]King plakken'!$K6769="","",'[1]King plakken'!$K6769)</f>
        <v>Puzzels-&gt;Puzzel</v>
      </c>
      <c r="I6768" s="1" t="str">
        <f>IF('[1]King plakken'!$L6769="","",'[1]King plakken'!$L6769)</f>
        <v>Beschikbaar</v>
      </c>
      <c r="J6768" s="1" t="str">
        <f>IF('[1]King plakken'!$M6769="","",'[1]King plakken'!$M6769)</f>
        <v>Ravensburger</v>
      </c>
      <c r="K6768" s="1">
        <f>IF('[1]King plakken'!$E6769="","",'[1]King plakken'!$E6769)</f>
        <v>1</v>
      </c>
    </row>
    <row r="6769" spans="1:11" x14ac:dyDescent="0.25">
      <c r="A6769" s="1" t="str">
        <f>IF('[1]King plakken'!$A6770="","",'[1]King plakken'!$A6770)</f>
        <v>RAV-120003946</v>
      </c>
      <c r="B6769" s="1" t="str">
        <f>IF('[1]King plakken'!$G6770="","",'[1]King plakken'!$G6770)</f>
        <v>4005555003946</v>
      </c>
      <c r="C6769" s="1" t="str">
        <f>IF('[1]King plakken'!$D6770="","",'[1]King plakken'!$D6770)</f>
        <v>Disney Villainous - Pete (1000)</v>
      </c>
      <c r="D6769" s="3">
        <f>IF('[1]King plakken'!$C6770="","",'[1]King plakken'!$C6770)</f>
        <v>9.4</v>
      </c>
      <c r="E6769" s="3">
        <f>IF('[1]King plakken'!$F6770="","",'[1]King plakken'!$F6770)</f>
        <v>17.989999999999998</v>
      </c>
      <c r="F6769" s="4" t="str">
        <f>IF('[1]King plakken'!$B6770="","",IF('[1]King plakken'!$B6770=11,SUBSTITUTE('[1]King plakken'!$B6770,11,"21%"),SUBSTITUTE('[1]King plakken'!$B6770,12,"9%")))</f>
        <v>21%</v>
      </c>
      <c r="G6769" s="2">
        <f>IF('[1]King plakken'!$H6770="","",IF('[1]King plakken'!$H6770-'[1]King plakken'!$I6770-'[1]King plakken'!$J6770&lt;0,0,'[1]King plakken'!$H6770-'[1]King plakken'!$I6770-'[1]King plakken'!$J6770))</f>
        <v>2</v>
      </c>
      <c r="H6769" s="1" t="str">
        <f>IF('[1]King plakken'!$K6770="","",'[1]King plakken'!$K6770)</f>
        <v>Puzzels-&gt;Puzzel</v>
      </c>
      <c r="I6769" s="1" t="str">
        <f>IF('[1]King plakken'!$L6770="","",'[1]King plakken'!$L6770)</f>
        <v>Beschikbaar</v>
      </c>
      <c r="J6769" s="1" t="str">
        <f>IF('[1]King plakken'!$M6770="","",'[1]King plakken'!$M6770)</f>
        <v>Ravensburger</v>
      </c>
      <c r="K6769" s="1">
        <f>IF('[1]King plakken'!$E6770="","",'[1]King plakken'!$E6770)</f>
        <v>1</v>
      </c>
    </row>
    <row r="6770" spans="1:11" x14ac:dyDescent="0.25">
      <c r="A6770" s="1" t="str">
        <f>IF('[1]King plakken'!$A6771="","",'[1]King plakken'!$A6771)</f>
        <v>RAV-120003953</v>
      </c>
      <c r="B6770" s="1" t="str">
        <f>IF('[1]King plakken'!$G6771="","",'[1]King plakken'!$G6771)</f>
        <v>4005555003953</v>
      </c>
      <c r="C6770" s="1" t="str">
        <f>IF('[1]King plakken'!$D6771="","",'[1]King plakken'!$D6771)</f>
        <v>Disney Villainous - Mother Gothel (1000)</v>
      </c>
      <c r="D6770" s="3">
        <f>IF('[1]King plakken'!$C6771="","",'[1]King plakken'!$C6771)</f>
        <v>9.4</v>
      </c>
      <c r="E6770" s="3">
        <f>IF('[1]King plakken'!$F6771="","",'[1]King plakken'!$F6771)</f>
        <v>17.989999999999998</v>
      </c>
      <c r="F6770" s="4" t="str">
        <f>IF('[1]King plakken'!$B6771="","",IF('[1]King plakken'!$B6771=11,SUBSTITUTE('[1]King plakken'!$B6771,11,"21%"),SUBSTITUTE('[1]King plakken'!$B6771,12,"9%")))</f>
        <v>21%</v>
      </c>
      <c r="G6770" s="2">
        <f>IF('[1]King plakken'!$H6771="","",IF('[1]King plakken'!$H6771-'[1]King plakken'!$I6771-'[1]King plakken'!$J6771&lt;0,0,'[1]King plakken'!$H6771-'[1]King plakken'!$I6771-'[1]King plakken'!$J6771))</f>
        <v>2</v>
      </c>
      <c r="H6770" s="1" t="str">
        <f>IF('[1]King plakken'!$K6771="","",'[1]King plakken'!$K6771)</f>
        <v>Puzzels-&gt;Puzzel</v>
      </c>
      <c r="I6770" s="1" t="str">
        <f>IF('[1]King plakken'!$L6771="","",'[1]King plakken'!$L6771)</f>
        <v>Beschikbaar</v>
      </c>
      <c r="J6770" s="1" t="str">
        <f>IF('[1]King plakken'!$M6771="","",'[1]King plakken'!$M6771)</f>
        <v>Ravensburger</v>
      </c>
      <c r="K6770" s="1">
        <f>IF('[1]King plakken'!$E6771="","",'[1]King plakken'!$E6771)</f>
        <v>1</v>
      </c>
    </row>
    <row r="6771" spans="1:11" x14ac:dyDescent="0.25">
      <c r="A6771" s="1" t="str">
        <f>IF('[1]King plakken'!$A6772="","",'[1]King plakken'!$A6772)</f>
        <v>RAV-120003960</v>
      </c>
      <c r="B6771" s="1" t="str">
        <f>IF('[1]King plakken'!$G6772="","",'[1]King plakken'!$G6772)</f>
        <v>4005555003960</v>
      </c>
      <c r="C6771" s="1" t="str">
        <f>IF('[1]King plakken'!$D6772="","",'[1]King plakken'!$D6772)</f>
        <v>Disney Villainous - Gaston (1000)</v>
      </c>
      <c r="D6771" s="3">
        <f>IF('[1]King plakken'!$C6772="","",'[1]King plakken'!$C6772)</f>
        <v>9.4</v>
      </c>
      <c r="E6771" s="3">
        <f>IF('[1]King plakken'!$F6772="","",'[1]King plakken'!$F6772)</f>
        <v>17.989999999999998</v>
      </c>
      <c r="F6771" s="4" t="str">
        <f>IF('[1]King plakken'!$B6772="","",IF('[1]King plakken'!$B6772=11,SUBSTITUTE('[1]King plakken'!$B6772,11,"21%"),SUBSTITUTE('[1]King plakken'!$B6772,12,"9%")))</f>
        <v>21%</v>
      </c>
      <c r="G6771" s="2">
        <f>IF('[1]King plakken'!$H6772="","",IF('[1]King plakken'!$H6772-'[1]King plakken'!$I6772-'[1]King plakken'!$J6772&lt;0,0,'[1]King plakken'!$H6772-'[1]King plakken'!$I6772-'[1]King plakken'!$J6772))</f>
        <v>2</v>
      </c>
      <c r="H6771" s="1" t="str">
        <f>IF('[1]King plakken'!$K6772="","",'[1]King plakken'!$K6772)</f>
        <v>Puzzels-&gt;Puzzel</v>
      </c>
      <c r="I6771" s="1" t="str">
        <f>IF('[1]King plakken'!$L6772="","",'[1]King plakken'!$L6772)</f>
        <v>Beschikbaar</v>
      </c>
      <c r="J6771" s="1" t="str">
        <f>IF('[1]King plakken'!$M6772="","",'[1]King plakken'!$M6772)</f>
        <v>Ravensburger</v>
      </c>
      <c r="K6771" s="1">
        <f>IF('[1]King plakken'!$E6772="","",'[1]King plakken'!$E6772)</f>
        <v>1</v>
      </c>
    </row>
    <row r="6772" spans="1:11" x14ac:dyDescent="0.25">
      <c r="A6772" s="1" t="str">
        <f>IF('[1]King plakken'!$A6773="","",'[1]King plakken'!$A6773)</f>
        <v>RAV-120003977</v>
      </c>
      <c r="B6772" s="1" t="str">
        <f>IF('[1]King plakken'!$G6773="","",'[1]King plakken'!$G6773)</f>
        <v>4005555003977</v>
      </c>
      <c r="C6772" s="1" t="str">
        <f>IF('[1]King plakken'!$D6773="","",'[1]King plakken'!$D6773)</f>
        <v>Disney Villainous - Horned King (1000)</v>
      </c>
      <c r="D6772" s="3">
        <f>IF('[1]King plakken'!$C6773="","",'[1]King plakken'!$C6773)</f>
        <v>9.4</v>
      </c>
      <c r="E6772" s="3">
        <f>IF('[1]King plakken'!$F6773="","",'[1]King plakken'!$F6773)</f>
        <v>17.989999999999998</v>
      </c>
      <c r="F6772" s="4" t="str">
        <f>IF('[1]King plakken'!$B6773="","",IF('[1]King plakken'!$B6773=11,SUBSTITUTE('[1]King plakken'!$B6773,11,"21%"),SUBSTITUTE('[1]King plakken'!$B6773,12,"9%")))</f>
        <v>21%</v>
      </c>
      <c r="G6772" s="2">
        <f>IF('[1]King plakken'!$H6773="","",IF('[1]King plakken'!$H6773-'[1]King plakken'!$I6773-'[1]King plakken'!$J6773&lt;0,0,'[1]King plakken'!$H6773-'[1]King plakken'!$I6773-'[1]King plakken'!$J6773))</f>
        <v>2</v>
      </c>
      <c r="H6772" s="1" t="str">
        <f>IF('[1]King plakken'!$K6773="","",'[1]King plakken'!$K6773)</f>
        <v>Puzzels-&gt;Puzzel</v>
      </c>
      <c r="I6772" s="1" t="str">
        <f>IF('[1]King plakken'!$L6773="","",'[1]King plakken'!$L6773)</f>
        <v>Beschikbaar</v>
      </c>
      <c r="J6772" s="1" t="str">
        <f>IF('[1]King plakken'!$M6773="","",'[1]King plakken'!$M6773)</f>
        <v>Ravensburger</v>
      </c>
      <c r="K6772" s="1">
        <f>IF('[1]King plakken'!$E6773="","",'[1]King plakken'!$E6773)</f>
        <v>1</v>
      </c>
    </row>
    <row r="6773" spans="1:11" x14ac:dyDescent="0.25">
      <c r="A6773" s="1" t="str">
        <f>IF('[1]King plakken'!$A6774="","",'[1]King plakken'!$A6774)</f>
        <v>RAV-120003984</v>
      </c>
      <c r="B6773" s="1" t="str">
        <f>IF('[1]King plakken'!$G6774="","",'[1]King plakken'!$G6774)</f>
        <v>4005555003984</v>
      </c>
      <c r="C6773" s="1" t="str">
        <f>IF('[1]King plakken'!$D6774="","",'[1]King plakken'!$D6774)</f>
        <v>Disney Villainous - Lady Tremaine (1000)</v>
      </c>
      <c r="D6773" s="3">
        <f>IF('[1]King plakken'!$C6774="","",'[1]King plakken'!$C6774)</f>
        <v>9.4</v>
      </c>
      <c r="E6773" s="3">
        <f>IF('[1]King plakken'!$F6774="","",'[1]King plakken'!$F6774)</f>
        <v>17.989999999999998</v>
      </c>
      <c r="F6773" s="4" t="str">
        <f>IF('[1]King plakken'!$B6774="","",IF('[1]King plakken'!$B6774=11,SUBSTITUTE('[1]King plakken'!$B6774,11,"21%"),SUBSTITUTE('[1]King plakken'!$B6774,12,"9%")))</f>
        <v>21%</v>
      </c>
      <c r="G6773" s="2">
        <f>IF('[1]King plakken'!$H6774="","",IF('[1]King plakken'!$H6774-'[1]King plakken'!$I6774-'[1]King plakken'!$J6774&lt;0,0,'[1]King plakken'!$H6774-'[1]King plakken'!$I6774-'[1]King plakken'!$J6774))</f>
        <v>0</v>
      </c>
      <c r="H6773" s="1" t="str">
        <f>IF('[1]King plakken'!$K6774="","",'[1]King plakken'!$K6774)</f>
        <v>Puzzels-&gt;Puzzel</v>
      </c>
      <c r="I6773" s="1" t="str">
        <f>IF('[1]King plakken'!$L6774="","",'[1]King plakken'!$L6774)</f>
        <v>Herprint</v>
      </c>
      <c r="J6773" s="1" t="str">
        <f>IF('[1]King plakken'!$M6774="","",'[1]King plakken'!$M6774)</f>
        <v>Ravensburger</v>
      </c>
      <c r="K6773" s="1">
        <f>IF('[1]King plakken'!$E6774="","",'[1]King plakken'!$E6774)</f>
        <v>1</v>
      </c>
    </row>
    <row r="6774" spans="1:11" x14ac:dyDescent="0.25">
      <c r="A6774" s="1" t="str">
        <f>IF('[1]King plakken'!$A6775="","",'[1]King plakken'!$A6775)</f>
        <v>RAV-120004035</v>
      </c>
      <c r="B6774" s="1" t="str">
        <f>IF('[1]King plakken'!$G6775="","",'[1]King plakken'!$G6775)</f>
        <v>4005555004035</v>
      </c>
      <c r="C6774" s="1" t="str">
        <f>IF('[1]King plakken'!$D6775="","",'[1]King plakken'!$D6775)</f>
        <v>Star Wars - X-Wing Cockpit (1000)</v>
      </c>
      <c r="D6774" s="3">
        <f>IF('[1]King plakken'!$C6775="","",'[1]King plakken'!$C6775)</f>
        <v>9.4</v>
      </c>
      <c r="E6774" s="3">
        <f>IF('[1]King plakken'!$F6775="","",'[1]King plakken'!$F6775)</f>
        <v>17.989999999999998</v>
      </c>
      <c r="F6774" s="4" t="str">
        <f>IF('[1]King plakken'!$B6775="","",IF('[1]King plakken'!$B6775=11,SUBSTITUTE('[1]King plakken'!$B6775,11,"21%"),SUBSTITUTE('[1]King plakken'!$B6775,12,"9%")))</f>
        <v>21%</v>
      </c>
      <c r="G6774" s="2">
        <f>IF('[1]King plakken'!$H6775="","",IF('[1]King plakken'!$H6775-'[1]King plakken'!$I6775-'[1]King plakken'!$J6775&lt;0,0,'[1]King plakken'!$H6775-'[1]King plakken'!$I6775-'[1]King plakken'!$J6775))</f>
        <v>2</v>
      </c>
      <c r="H6774" s="1" t="str">
        <f>IF('[1]King plakken'!$K6775="","",'[1]King plakken'!$K6775)</f>
        <v>Puzzels-&gt;Puzzel</v>
      </c>
      <c r="I6774" s="1" t="str">
        <f>IF('[1]King plakken'!$L6775="","",'[1]King plakken'!$L6775)</f>
        <v>Beschikbaar</v>
      </c>
      <c r="J6774" s="1" t="str">
        <f>IF('[1]King plakken'!$M6775="","",'[1]King plakken'!$M6775)</f>
        <v>Ravensburger</v>
      </c>
      <c r="K6774" s="1">
        <f>IF('[1]King plakken'!$E6775="","",'[1]King plakken'!$E6775)</f>
        <v>1</v>
      </c>
    </row>
    <row r="6775" spans="1:11" x14ac:dyDescent="0.25">
      <c r="A6775" s="1" t="str">
        <f>IF('[1]King plakken'!$A6776="","",'[1]King plakken'!$A6776)</f>
        <v>RAV-120004042</v>
      </c>
      <c r="B6775" s="1" t="str">
        <f>IF('[1]King plakken'!$G6776="","",'[1]King plakken'!$G6776)</f>
        <v>4005555004042</v>
      </c>
      <c r="C6775" s="1" t="str">
        <f>IF('[1]King plakken'!$D6776="","",'[1]King plakken'!$D6776)</f>
        <v>Star Wars TIE Fighter Cockpit (1000)</v>
      </c>
      <c r="D6775" s="3">
        <f>IF('[1]King plakken'!$C6776="","",'[1]King plakken'!$C6776)</f>
        <v>9.4</v>
      </c>
      <c r="E6775" s="3">
        <f>IF('[1]King plakken'!$F6776="","",'[1]King plakken'!$F6776)</f>
        <v>17.989999999999998</v>
      </c>
      <c r="F6775" s="4" t="str">
        <f>IF('[1]King plakken'!$B6776="","",IF('[1]King plakken'!$B6776=11,SUBSTITUTE('[1]King plakken'!$B6776,11,"21%"),SUBSTITUTE('[1]King plakken'!$B6776,12,"9%")))</f>
        <v>21%</v>
      </c>
      <c r="G6775" s="2">
        <f>IF('[1]King plakken'!$H6776="","",IF('[1]King plakken'!$H6776-'[1]King plakken'!$I6776-'[1]King plakken'!$J6776&lt;0,0,'[1]King plakken'!$H6776-'[1]King plakken'!$I6776-'[1]King plakken'!$J6776))</f>
        <v>2</v>
      </c>
      <c r="H6775" s="1" t="str">
        <f>IF('[1]King plakken'!$K6776="","",'[1]King plakken'!$K6776)</f>
        <v>Puzzels-&gt;Puzzel</v>
      </c>
      <c r="I6775" s="1" t="str">
        <f>IF('[1]King plakken'!$L6776="","",'[1]King plakken'!$L6776)</f>
        <v>Beschikbaar</v>
      </c>
      <c r="J6775" s="1" t="str">
        <f>IF('[1]King plakken'!$M6776="","",'[1]King plakken'!$M6776)</f>
        <v>Ravensburger</v>
      </c>
      <c r="K6775" s="1">
        <f>IF('[1]King plakken'!$E6776="","",'[1]King plakken'!$E6776)</f>
        <v>1</v>
      </c>
    </row>
    <row r="6776" spans="1:11" x14ac:dyDescent="0.25">
      <c r="A6776" s="1" t="str">
        <f>IF('[1]King plakken'!$A6777="","",'[1]King plakken'!$A6777)</f>
        <v>RAV-120004103</v>
      </c>
      <c r="B6776" s="1" t="str">
        <f>IF('[1]King plakken'!$G6777="","",'[1]King plakken'!$G6777)</f>
        <v>4005555004103</v>
      </c>
      <c r="C6776" s="1" t="str">
        <f>IF('[1]King plakken'!$D6777="","",'[1]King plakken'!$D6777)</f>
        <v>99 Momenten aan Zee (1000)</v>
      </c>
      <c r="D6776" s="3">
        <f>IF('[1]King plakken'!$C6777="","",'[1]King plakken'!$C6777)</f>
        <v>9.4</v>
      </c>
      <c r="E6776" s="3">
        <f>IF('[1]King plakken'!$F6777="","",'[1]King plakken'!$F6777)</f>
        <v>17.989999999999998</v>
      </c>
      <c r="F6776" s="4" t="str">
        <f>IF('[1]King plakken'!$B6777="","",IF('[1]King plakken'!$B6777=11,SUBSTITUTE('[1]King plakken'!$B6777,11,"21%"),SUBSTITUTE('[1]King plakken'!$B6777,12,"9%")))</f>
        <v>21%</v>
      </c>
      <c r="G6776" s="2">
        <f>IF('[1]King plakken'!$H6777="","",IF('[1]King plakken'!$H6777-'[1]King plakken'!$I6777-'[1]King plakken'!$J6777&lt;0,0,'[1]King plakken'!$H6777-'[1]King plakken'!$I6777-'[1]King plakken'!$J6777))</f>
        <v>2</v>
      </c>
      <c r="H6776" s="1" t="str">
        <f>IF('[1]King plakken'!$K6777="","",'[1]King plakken'!$K6777)</f>
        <v>Puzzels-&gt;Puzzel</v>
      </c>
      <c r="I6776" s="1" t="str">
        <f>IF('[1]King plakken'!$L6777="","",'[1]King plakken'!$L6777)</f>
        <v>Beschikbaar</v>
      </c>
      <c r="J6776" s="1" t="str">
        <f>IF('[1]King plakken'!$M6777="","",'[1]King plakken'!$M6777)</f>
        <v>Ravensburger</v>
      </c>
      <c r="K6776" s="1">
        <f>IF('[1]King plakken'!$E6777="","",'[1]King plakken'!$E6777)</f>
        <v>1</v>
      </c>
    </row>
    <row r="6777" spans="1:11" x14ac:dyDescent="0.25">
      <c r="A6777" s="1" t="str">
        <f>IF('[1]King plakken'!$A6778="","",'[1]King plakken'!$A6778)</f>
        <v>RAV-120004158</v>
      </c>
      <c r="B6777" s="1" t="str">
        <f>IF('[1]King plakken'!$G6778="","",'[1]King plakken'!$G6778)</f>
        <v>4005555004158</v>
      </c>
      <c r="C6777" s="1" t="str">
        <f>IF('[1]King plakken'!$D6778="","",'[1]King plakken'!$D6778)</f>
        <v>Hans en Grietje (1000)</v>
      </c>
      <c r="D6777" s="3">
        <f>IF('[1]King plakken'!$C6778="","",'[1]King plakken'!$C6778)</f>
        <v>9.4</v>
      </c>
      <c r="E6777" s="3">
        <f>IF('[1]King plakken'!$F6778="","",'[1]King plakken'!$F6778)</f>
        <v>17.989999999999998</v>
      </c>
      <c r="F6777" s="4" t="str">
        <f>IF('[1]King plakken'!$B6778="","",IF('[1]King plakken'!$B6778=11,SUBSTITUTE('[1]King plakken'!$B6778,11,"21%"),SUBSTITUTE('[1]King plakken'!$B6778,12,"9%")))</f>
        <v>21%</v>
      </c>
      <c r="G6777" s="2">
        <f>IF('[1]King plakken'!$H6778="","",IF('[1]King plakken'!$H6778-'[1]King plakken'!$I6778-'[1]King plakken'!$J6778&lt;0,0,'[1]King plakken'!$H6778-'[1]King plakken'!$I6778-'[1]King plakken'!$J6778))</f>
        <v>2</v>
      </c>
      <c r="H6777" s="1" t="str">
        <f>IF('[1]King plakken'!$K6778="","",'[1]King plakken'!$K6778)</f>
        <v>Puzzels-&gt;Puzzel</v>
      </c>
      <c r="I6777" s="1" t="str">
        <f>IF('[1]King plakken'!$L6778="","",'[1]King plakken'!$L6778)</f>
        <v>Beschikbaar</v>
      </c>
      <c r="J6777" s="1" t="str">
        <f>IF('[1]King plakken'!$M6778="","",'[1]King plakken'!$M6778)</f>
        <v>Ravensburger</v>
      </c>
      <c r="K6777" s="1">
        <f>IF('[1]King plakken'!$E6778="","",'[1]King plakken'!$E6778)</f>
        <v>1</v>
      </c>
    </row>
    <row r="6778" spans="1:11" x14ac:dyDescent="0.25">
      <c r="A6778" s="1" t="str">
        <f>IF('[1]King plakken'!$A6779="","",'[1]King plakken'!$A6779)</f>
        <v>RAV-120004202</v>
      </c>
      <c r="B6778" s="1" t="str">
        <f>IF('[1]King plakken'!$G6779="","",'[1]King plakken'!$G6779)</f>
        <v>4005555004202</v>
      </c>
      <c r="C6778" s="1" t="str">
        <f>IF('[1]King plakken'!$D6779="","",'[1]King plakken'!$D6779)</f>
        <v>Rockefeller Joy (1000)</v>
      </c>
      <c r="D6778" s="3">
        <f>IF('[1]King plakken'!$C6779="","",'[1]King plakken'!$C6779)</f>
        <v>5.99</v>
      </c>
      <c r="E6778" s="3">
        <f>IF('[1]King plakken'!$F6779="","",'[1]King plakken'!$F6779)</f>
        <v>11.99</v>
      </c>
      <c r="F6778" s="4" t="str">
        <f>IF('[1]King plakken'!$B6779="","",IF('[1]King plakken'!$B6779=11,SUBSTITUTE('[1]King plakken'!$B6779,11,"21%"),SUBSTITUTE('[1]King plakken'!$B6779,12,"9%")))</f>
        <v>21%</v>
      </c>
      <c r="G6778" s="2">
        <f>IF('[1]King plakken'!$H6779="","",IF('[1]King plakken'!$H6779-'[1]King plakken'!$I6779-'[1]King plakken'!$J6779&lt;0,0,'[1]King plakken'!$H6779-'[1]King plakken'!$I6779-'[1]King plakken'!$J6779))</f>
        <v>1</v>
      </c>
      <c r="H6778" s="1" t="str">
        <f>IF('[1]King plakken'!$K6779="","",'[1]King plakken'!$K6779)</f>
        <v>Puzzels-&gt;Puzzel; Nieuw</v>
      </c>
      <c r="I6778" s="1" t="str">
        <f>IF('[1]King plakken'!$L6779="","",'[1]King plakken'!$L6779)</f>
        <v>Nieuw</v>
      </c>
      <c r="J6778" s="1" t="str">
        <f>IF('[1]King plakken'!$M6779="","",'[1]King plakken'!$M6779)</f>
        <v>Ravensburger</v>
      </c>
      <c r="K6778" s="1">
        <f>IF('[1]King plakken'!$E6779="","",'[1]King plakken'!$E6779)</f>
        <v>1</v>
      </c>
    </row>
    <row r="6779" spans="1:11" x14ac:dyDescent="0.25">
      <c r="A6779" s="1" t="str">
        <f>IF('[1]King plakken'!$A6780="","",'[1]King plakken'!$A6780)</f>
        <v>RAV-120004219</v>
      </c>
      <c r="B6779" s="1" t="str">
        <f>IF('[1]King plakken'!$G6780="","",'[1]King plakken'!$G6780)</f>
        <v>4005555004219</v>
      </c>
      <c r="C6779" s="1" t="str">
        <f>IF('[1]King plakken'!$D6780="","",'[1]King plakken'!$D6780)</f>
        <v>Minecraft Mosaic (1000)</v>
      </c>
      <c r="D6779" s="3">
        <f>IF('[1]King plakken'!$C6780="","",'[1]King plakken'!$C6780)</f>
        <v>9.4</v>
      </c>
      <c r="E6779" s="3">
        <f>IF('[1]King plakken'!$F6780="","",'[1]King plakken'!$F6780)</f>
        <v>17.989999999999998</v>
      </c>
      <c r="F6779" s="4" t="str">
        <f>IF('[1]King plakken'!$B6780="","",IF('[1]King plakken'!$B6780=11,SUBSTITUTE('[1]King plakken'!$B6780,11,"21%"),SUBSTITUTE('[1]King plakken'!$B6780,12,"9%")))</f>
        <v>21%</v>
      </c>
      <c r="G6779" s="2">
        <f>IF('[1]King plakken'!$H6780="","",IF('[1]King plakken'!$H6780-'[1]King plakken'!$I6780-'[1]King plakken'!$J6780&lt;0,0,'[1]King plakken'!$H6780-'[1]King plakken'!$I6780-'[1]King plakken'!$J6780))</f>
        <v>2</v>
      </c>
      <c r="H6779" s="1" t="str">
        <f>IF('[1]King plakken'!$K6780="","",'[1]King plakken'!$K6780)</f>
        <v>Puzzels-&gt;Puzzel</v>
      </c>
      <c r="I6779" s="1" t="str">
        <f>IF('[1]King plakken'!$L6780="","",'[1]King plakken'!$L6780)</f>
        <v>Beschikbaar</v>
      </c>
      <c r="J6779" s="1" t="str">
        <f>IF('[1]King plakken'!$M6780="","",'[1]King plakken'!$M6780)</f>
        <v>Ravensburger</v>
      </c>
      <c r="K6779" s="1">
        <f>IF('[1]King plakken'!$E6780="","",'[1]King plakken'!$E6780)</f>
        <v>1</v>
      </c>
    </row>
    <row r="6780" spans="1:11" x14ac:dyDescent="0.25">
      <c r="A6780" s="1" t="str">
        <f>IF('[1]King plakken'!$A6781="","",'[1]King plakken'!$A6781)</f>
        <v>RAV-120004226</v>
      </c>
      <c r="B6780" s="1" t="str">
        <f>IF('[1]King plakken'!$G6781="","",'[1]King plakken'!$G6781)</f>
        <v>4005555004226</v>
      </c>
      <c r="C6780" s="1" t="str">
        <f>IF('[1]King plakken'!$D6781="","",'[1]King plakken'!$D6781)</f>
        <v>Minecraft Bendes (1000)</v>
      </c>
      <c r="D6780" s="3">
        <f>IF('[1]King plakken'!$C6781="","",'[1]King plakken'!$C6781)</f>
        <v>9.4</v>
      </c>
      <c r="E6780" s="3">
        <f>IF('[1]King plakken'!$F6781="","",'[1]King plakken'!$F6781)</f>
        <v>17.989999999999998</v>
      </c>
      <c r="F6780" s="4" t="str">
        <f>IF('[1]King plakken'!$B6781="","",IF('[1]King plakken'!$B6781=11,SUBSTITUTE('[1]King plakken'!$B6781,11,"21%"),SUBSTITUTE('[1]King plakken'!$B6781,12,"9%")))</f>
        <v>21%</v>
      </c>
      <c r="G6780" s="2">
        <f>IF('[1]King plakken'!$H6781="","",IF('[1]King plakken'!$H6781-'[1]King plakken'!$I6781-'[1]King plakken'!$J6781&lt;0,0,'[1]King plakken'!$H6781-'[1]King plakken'!$I6781-'[1]King plakken'!$J6781))</f>
        <v>2</v>
      </c>
      <c r="H6780" s="1" t="str">
        <f>IF('[1]King plakken'!$K6781="","",'[1]King plakken'!$K6781)</f>
        <v>Puzzels-&gt;Puzzel</v>
      </c>
      <c r="I6780" s="1" t="str">
        <f>IF('[1]King plakken'!$L6781="","",'[1]King plakken'!$L6781)</f>
        <v>Beschikbaar</v>
      </c>
      <c r="J6780" s="1" t="str">
        <f>IF('[1]King plakken'!$M6781="","",'[1]King plakken'!$M6781)</f>
        <v>Ravensburger</v>
      </c>
      <c r="K6780" s="1">
        <f>IF('[1]King plakken'!$E6781="","",'[1]King plakken'!$E6781)</f>
        <v>1</v>
      </c>
    </row>
    <row r="6781" spans="1:11" x14ac:dyDescent="0.25">
      <c r="A6781" s="1" t="str">
        <f>IF('[1]King plakken'!$A6782="","",'[1]King plakken'!$A6782)</f>
        <v>RAV-120004240</v>
      </c>
      <c r="B6781" s="1" t="str">
        <f>IF('[1]King plakken'!$G6782="","",'[1]King plakken'!$G6782)</f>
        <v>4005555004240</v>
      </c>
      <c r="C6781" s="1" t="str">
        <f>IF('[1]King plakken'!$D6782="","",'[1]King plakken'!$D6782)</f>
        <v>Beautiful Mushrooms (1000)</v>
      </c>
      <c r="D6781" s="3">
        <f>IF('[1]King plakken'!$C6782="","",'[1]King plakken'!$C6782)</f>
        <v>9.4</v>
      </c>
      <c r="E6781" s="3">
        <f>IF('[1]King plakken'!$F6782="","",'[1]King plakken'!$F6782)</f>
        <v>17.989999999999998</v>
      </c>
      <c r="F6781" s="4" t="str">
        <f>IF('[1]King plakken'!$B6782="","",IF('[1]King plakken'!$B6782=11,SUBSTITUTE('[1]King plakken'!$B6782,11,"21%"),SUBSTITUTE('[1]King plakken'!$B6782,12,"9%")))</f>
        <v>21%</v>
      </c>
      <c r="G6781" s="2">
        <f>IF('[1]King plakken'!$H6782="","",IF('[1]King plakken'!$H6782-'[1]King plakken'!$I6782-'[1]King plakken'!$J6782&lt;0,0,'[1]King plakken'!$H6782-'[1]King plakken'!$I6782-'[1]King plakken'!$J6782))</f>
        <v>2</v>
      </c>
      <c r="H6781" s="1" t="str">
        <f>IF('[1]King plakken'!$K6782="","",'[1]King plakken'!$K6782)</f>
        <v>Puzzels-&gt;Puzzel</v>
      </c>
      <c r="I6781" s="1" t="str">
        <f>IF('[1]King plakken'!$L6782="","",'[1]King plakken'!$L6782)</f>
        <v>Beschikbaar</v>
      </c>
      <c r="J6781" s="1" t="str">
        <f>IF('[1]King plakken'!$M6782="","",'[1]King plakken'!$M6782)</f>
        <v>Ravensburger</v>
      </c>
      <c r="K6781" s="1">
        <f>IF('[1]King plakken'!$E6782="","",'[1]King plakken'!$E6782)</f>
        <v>1</v>
      </c>
    </row>
    <row r="6782" spans="1:11" x14ac:dyDescent="0.25">
      <c r="A6782" s="1" t="str">
        <f>IF('[1]King plakken'!$A6783="","",'[1]King plakken'!$A6783)</f>
        <v>RAV-120004271</v>
      </c>
      <c r="B6782" s="1" t="str">
        <f>IF('[1]King plakken'!$G6783="","",'[1]King plakken'!$G6783)</f>
        <v>4005555004271</v>
      </c>
      <c r="C6782" s="1" t="str">
        <f>IF('[1]King plakken'!$D6783="","",'[1]King plakken'!$D6783)</f>
        <v>Boba Fett - Premiejager (1500)</v>
      </c>
      <c r="D6782" s="3">
        <f>IF('[1]King plakken'!$C6783="","",'[1]King plakken'!$C6783)</f>
        <v>14.25</v>
      </c>
      <c r="E6782" s="3">
        <f>IF('[1]King plakken'!$F6783="","",'[1]King plakken'!$F6783)</f>
        <v>26.99</v>
      </c>
      <c r="F6782" s="4" t="str">
        <f>IF('[1]King plakken'!$B6783="","",IF('[1]King plakken'!$B6783=11,SUBSTITUTE('[1]King plakken'!$B6783,11,"21%"),SUBSTITUTE('[1]King plakken'!$B6783,12,"9%")))</f>
        <v>21%</v>
      </c>
      <c r="G6782" s="2">
        <f>IF('[1]King plakken'!$H6783="","",IF('[1]King plakken'!$H6783-'[1]King plakken'!$I6783-'[1]King plakken'!$J6783&lt;0,0,'[1]King plakken'!$H6783-'[1]King plakken'!$I6783-'[1]King plakken'!$J6783))</f>
        <v>2</v>
      </c>
      <c r="H6782" s="1" t="str">
        <f>IF('[1]King plakken'!$K6783="","",'[1]King plakken'!$K6783)</f>
        <v>Puzzels-&gt;Puzzel</v>
      </c>
      <c r="I6782" s="1" t="str">
        <f>IF('[1]King plakken'!$L6783="","",'[1]King plakken'!$L6783)</f>
        <v>Beschikbaar</v>
      </c>
      <c r="J6782" s="1" t="str">
        <f>IF('[1]King plakken'!$M6783="","",'[1]King plakken'!$M6783)</f>
        <v>Ravensburger</v>
      </c>
      <c r="K6782" s="1">
        <f>IF('[1]King plakken'!$E6783="","",'[1]King plakken'!$E6783)</f>
        <v>1</v>
      </c>
    </row>
    <row r="6783" spans="1:11" x14ac:dyDescent="0.25">
      <c r="A6783" s="1" t="str">
        <f>IF('[1]King plakken'!$A6784="","",'[1]King plakken'!$A6784)</f>
        <v>RAV-120004332</v>
      </c>
      <c r="B6783" s="1" t="str">
        <f>IF('[1]King plakken'!$G6784="","",'[1]King plakken'!$G6784)</f>
        <v>4005555004332</v>
      </c>
      <c r="C6783" s="1" t="str">
        <f>IF('[1]King plakken'!$D6784="","",'[1]King plakken'!$D6784)</f>
        <v>World of Minecraft (1500)</v>
      </c>
      <c r="D6783" s="3">
        <f>IF('[1]King plakken'!$C6784="","",'[1]King plakken'!$C6784)</f>
        <v>14.25</v>
      </c>
      <c r="E6783" s="3">
        <f>IF('[1]King plakken'!$F6784="","",'[1]King plakken'!$F6784)</f>
        <v>26.99</v>
      </c>
      <c r="F6783" s="4" t="str">
        <f>IF('[1]King plakken'!$B6784="","",IF('[1]King plakken'!$B6784=11,SUBSTITUTE('[1]King plakken'!$B6784,11,"21%"),SUBSTITUTE('[1]King plakken'!$B6784,12,"9%")))</f>
        <v>21%</v>
      </c>
      <c r="G6783" s="2">
        <f>IF('[1]King plakken'!$H6784="","",IF('[1]King plakken'!$H6784-'[1]King plakken'!$I6784-'[1]King plakken'!$J6784&lt;0,0,'[1]King plakken'!$H6784-'[1]King plakken'!$I6784-'[1]King plakken'!$J6784))</f>
        <v>2</v>
      </c>
      <c r="H6783" s="1" t="str">
        <f>IF('[1]King plakken'!$K6784="","",'[1]King plakken'!$K6784)</f>
        <v>Puzzels-&gt;Puzzel</v>
      </c>
      <c r="I6783" s="1" t="str">
        <f>IF('[1]King plakken'!$L6784="","",'[1]King plakken'!$L6784)</f>
        <v>Beschikbaar</v>
      </c>
      <c r="J6783" s="1" t="str">
        <f>IF('[1]King plakken'!$M6784="","",'[1]King plakken'!$M6784)</f>
        <v>Ravensburger</v>
      </c>
      <c r="K6783" s="1">
        <f>IF('[1]King plakken'!$E6784="","",'[1]King plakken'!$E6784)</f>
        <v>1</v>
      </c>
    </row>
    <row r="6784" spans="1:11" x14ac:dyDescent="0.25">
      <c r="A6784" s="1" t="str">
        <f>IF('[1]King plakken'!$A6785="","",'[1]King plakken'!$A6785)</f>
        <v>RAV-120004363</v>
      </c>
      <c r="B6784" s="1" t="str">
        <f>IF('[1]King plakken'!$G6785="","",'[1]King plakken'!$G6785)</f>
        <v>4005555004363</v>
      </c>
      <c r="C6784" s="1" t="str">
        <f>IF('[1]King plakken'!$D6785="","",'[1]King plakken'!$D6785)</f>
        <v>Vele bonte vissen (1500)</v>
      </c>
      <c r="D6784" s="3">
        <f>IF('[1]King plakken'!$C6785="","",'[1]King plakken'!$C6785)</f>
        <v>14.25</v>
      </c>
      <c r="E6784" s="3">
        <f>IF('[1]King plakken'!$F6785="","",'[1]King plakken'!$F6785)</f>
        <v>26.99</v>
      </c>
      <c r="F6784" s="4" t="str">
        <f>IF('[1]King plakken'!$B6785="","",IF('[1]King plakken'!$B6785=11,SUBSTITUTE('[1]King plakken'!$B6785,11,"21%"),SUBSTITUTE('[1]King plakken'!$B6785,12,"9%")))</f>
        <v>21%</v>
      </c>
      <c r="G6784" s="2">
        <f>IF('[1]King plakken'!$H6785="","",IF('[1]King plakken'!$H6785-'[1]King plakken'!$I6785-'[1]King plakken'!$J6785&lt;0,0,'[1]King plakken'!$H6785-'[1]King plakken'!$I6785-'[1]King plakken'!$J6785))</f>
        <v>1</v>
      </c>
      <c r="H6784" s="1" t="str">
        <f>IF('[1]King plakken'!$K6785="","",'[1]King plakken'!$K6785)</f>
        <v>Puzzels-&gt;Puzzel</v>
      </c>
      <c r="I6784" s="1" t="str">
        <f>IF('[1]King plakken'!$L6785="","",'[1]King plakken'!$L6785)</f>
        <v>Beschikbaar</v>
      </c>
      <c r="J6784" s="1" t="str">
        <f>IF('[1]King plakken'!$M6785="","",'[1]King plakken'!$M6785)</f>
        <v>Ravensburger</v>
      </c>
      <c r="K6784" s="1">
        <f>IF('[1]King plakken'!$E6785="","",'[1]King plakken'!$E6785)</f>
        <v>1</v>
      </c>
    </row>
    <row r="6785" spans="1:11" x14ac:dyDescent="0.25">
      <c r="A6785" s="1" t="str">
        <f>IF('[1]King plakken'!$A6786="","",'[1]King plakken'!$A6786)</f>
        <v>RAV-120004370</v>
      </c>
      <c r="B6785" s="1" t="str">
        <f>IF('[1]King plakken'!$G6786="","",'[1]King plakken'!$G6786)</f>
        <v>4005555004370</v>
      </c>
      <c r="C6785" s="1" t="str">
        <f>IF('[1]King plakken'!$D6786="","",'[1]King plakken'!$D6786)</f>
        <v>Wonder Woman (1500)</v>
      </c>
      <c r="D6785" s="3">
        <f>IF('[1]King plakken'!$C6786="","",'[1]King plakken'!$C6786)</f>
        <v>14.25</v>
      </c>
      <c r="E6785" s="3">
        <f>IF('[1]King plakken'!$F6786="","",'[1]King plakken'!$F6786)</f>
        <v>26.99</v>
      </c>
      <c r="F6785" s="4" t="str">
        <f>IF('[1]King plakken'!$B6786="","",IF('[1]King plakken'!$B6786=11,SUBSTITUTE('[1]King plakken'!$B6786,11,"21%"),SUBSTITUTE('[1]King plakken'!$B6786,12,"9%")))</f>
        <v>21%</v>
      </c>
      <c r="G6785" s="2">
        <f>IF('[1]King plakken'!$H6786="","",IF('[1]King plakken'!$H6786-'[1]King plakken'!$I6786-'[1]King plakken'!$J6786&lt;0,0,'[1]King plakken'!$H6786-'[1]King plakken'!$I6786-'[1]King plakken'!$J6786))</f>
        <v>1</v>
      </c>
      <c r="H6785" s="1" t="str">
        <f>IF('[1]King plakken'!$K6786="","",'[1]King plakken'!$K6786)</f>
        <v>Puzzels-&gt;Puzzel</v>
      </c>
      <c r="I6785" s="1" t="str">
        <f>IF('[1]King plakken'!$L6786="","",'[1]King plakken'!$L6786)</f>
        <v>Beschikbaar</v>
      </c>
      <c r="J6785" s="1" t="str">
        <f>IF('[1]King plakken'!$M6786="","",'[1]King plakken'!$M6786)</f>
        <v>Ravensburger</v>
      </c>
      <c r="K6785" s="1">
        <f>IF('[1]King plakken'!$E6786="","",'[1]King plakken'!$E6786)</f>
        <v>1</v>
      </c>
    </row>
    <row r="6786" spans="1:11" x14ac:dyDescent="0.25">
      <c r="A6786" s="1" t="str">
        <f>IF('[1]King plakken'!$A6787="","",'[1]King plakken'!$A6787)</f>
        <v>RAV-120004448</v>
      </c>
      <c r="B6786" s="1" t="str">
        <f>IF('[1]King plakken'!$G6787="","",'[1]King plakken'!$G6787)</f>
        <v>4005555004448</v>
      </c>
      <c r="C6786" s="1" t="str">
        <f>IF('[1]King plakken'!$D6787="","",'[1]King plakken'!$D6787)</f>
        <v>Disney groepsfoto (1000)</v>
      </c>
      <c r="D6786" s="3">
        <f>IF('[1]King plakken'!$C6787="","",'[1]King plakken'!$C6787)</f>
        <v>9.4</v>
      </c>
      <c r="E6786" s="3">
        <f>IF('[1]King plakken'!$F6787="","",'[1]King plakken'!$F6787)</f>
        <v>17.989999999999998</v>
      </c>
      <c r="F6786" s="4" t="str">
        <f>IF('[1]King plakken'!$B6787="","",IF('[1]King plakken'!$B6787=11,SUBSTITUTE('[1]King plakken'!$B6787,11,"21%"),SUBSTITUTE('[1]King plakken'!$B6787,12,"9%")))</f>
        <v>21%</v>
      </c>
      <c r="G6786" s="2">
        <f>IF('[1]King plakken'!$H6787="","",IF('[1]King plakken'!$H6787-'[1]King plakken'!$I6787-'[1]King plakken'!$J6787&lt;0,0,'[1]King plakken'!$H6787-'[1]King plakken'!$I6787-'[1]King plakken'!$J6787))</f>
        <v>2</v>
      </c>
      <c r="H6786" s="1" t="str">
        <f>IF('[1]King plakken'!$K6787="","",'[1]King plakken'!$K6787)</f>
        <v>Puzzels-&gt;Puzzel</v>
      </c>
      <c r="I6786" s="1" t="str">
        <f>IF('[1]King plakken'!$L6787="","",'[1]King plakken'!$L6787)</f>
        <v>Beschikbaar</v>
      </c>
      <c r="J6786" s="1" t="str">
        <f>IF('[1]King plakken'!$M6787="","",'[1]King plakken'!$M6787)</f>
        <v>Ravensburger</v>
      </c>
      <c r="K6786" s="1">
        <f>IF('[1]King plakken'!$E6787="","",'[1]King plakken'!$E6787)</f>
        <v>1</v>
      </c>
    </row>
    <row r="6787" spans="1:11" x14ac:dyDescent="0.25">
      <c r="A6787" s="1" t="str">
        <f>IF('[1]King plakken'!$A6788="","",'[1]King plakken'!$A6788)</f>
        <v>RAV-120004462</v>
      </c>
      <c r="B6787" s="1" t="str">
        <f>IF('[1]King plakken'!$G6788="","",'[1]King plakken'!$G6788)</f>
        <v>4005555004462</v>
      </c>
      <c r="C6787" s="1" t="str">
        <f>IF('[1]King plakken'!$D6788="","",'[1]King plakken'!$D6788)</f>
        <v>Avond in Amsterdam Panorama (1000)</v>
      </c>
      <c r="D6787" s="3">
        <f>IF('[1]King plakken'!$C6788="","",'[1]King plakken'!$C6788)</f>
        <v>9.4</v>
      </c>
      <c r="E6787" s="3">
        <f>IF('[1]King plakken'!$F6788="","",'[1]King plakken'!$F6788)</f>
        <v>17.989999999999998</v>
      </c>
      <c r="F6787" s="4" t="str">
        <f>IF('[1]King plakken'!$B6788="","",IF('[1]King plakken'!$B6788=11,SUBSTITUTE('[1]King plakken'!$B6788,11,"21%"),SUBSTITUTE('[1]King plakken'!$B6788,12,"9%")))</f>
        <v>21%</v>
      </c>
      <c r="G6787" s="2">
        <f>IF('[1]King plakken'!$H6788="","",IF('[1]King plakken'!$H6788-'[1]King plakken'!$I6788-'[1]King plakken'!$J6788&lt;0,0,'[1]King plakken'!$H6788-'[1]King plakken'!$I6788-'[1]King plakken'!$J6788))</f>
        <v>0</v>
      </c>
      <c r="H6787" s="1" t="str">
        <f>IF('[1]King plakken'!$K6788="","",'[1]King plakken'!$K6788)</f>
        <v>Puzzels-&gt;Puzzel</v>
      </c>
      <c r="I6787" s="1" t="str">
        <f>IF('[1]King plakken'!$L6788="","",'[1]King plakken'!$L6788)</f>
        <v>Beschikbaar</v>
      </c>
      <c r="J6787" s="1" t="str">
        <f>IF('[1]King plakken'!$M6788="","",'[1]King plakken'!$M6788)</f>
        <v>Ravensburger</v>
      </c>
      <c r="K6787" s="1">
        <f>IF('[1]King plakken'!$E6788="","",'[1]King plakken'!$E6788)</f>
        <v>1</v>
      </c>
    </row>
    <row r="6788" spans="1:11" x14ac:dyDescent="0.25">
      <c r="A6788" s="1" t="str">
        <f>IF('[1]King plakken'!$A6789="","",'[1]King plakken'!$A6789)</f>
        <v>RAV-120004486</v>
      </c>
      <c r="B6788" s="1" t="str">
        <f>IF('[1]King plakken'!$G6789="","",'[1]King plakken'!$G6789)</f>
        <v>4005555004486</v>
      </c>
      <c r="C6788" s="1" t="str">
        <f>IF('[1]King plakken'!$D6789="","",'[1]King plakken'!$D6789)</f>
        <v>Een dag in Parijs (1000)</v>
      </c>
      <c r="D6788" s="3">
        <f>IF('[1]King plakken'!$C6789="","",'[1]King plakken'!$C6789)</f>
        <v>9.4</v>
      </c>
      <c r="E6788" s="3">
        <f>IF('[1]King plakken'!$F6789="","",'[1]King plakken'!$F6789)</f>
        <v>17.989999999999998</v>
      </c>
      <c r="F6788" s="4" t="str">
        <f>IF('[1]King plakken'!$B6789="","",IF('[1]King plakken'!$B6789=11,SUBSTITUTE('[1]King plakken'!$B6789,11,"21%"),SUBSTITUTE('[1]King plakken'!$B6789,12,"9%")))</f>
        <v>21%</v>
      </c>
      <c r="G6788" s="2">
        <f>IF('[1]King plakken'!$H6789="","",IF('[1]King plakken'!$H6789-'[1]King plakken'!$I6789-'[1]King plakken'!$J6789&lt;0,0,'[1]King plakken'!$H6789-'[1]King plakken'!$I6789-'[1]King plakken'!$J6789))</f>
        <v>2</v>
      </c>
      <c r="H6788" s="1" t="str">
        <f>IF('[1]King plakken'!$K6789="","",'[1]King plakken'!$K6789)</f>
        <v>Puzzels-&gt;Puzzel</v>
      </c>
      <c r="I6788" s="1" t="str">
        <f>IF('[1]King plakken'!$L6789="","",'[1]King plakken'!$L6789)</f>
        <v>Beschikbaar</v>
      </c>
      <c r="J6788" s="1" t="str">
        <f>IF('[1]King plakken'!$M6789="","",'[1]King plakken'!$M6789)</f>
        <v>Ravensburger</v>
      </c>
      <c r="K6788" s="1">
        <f>IF('[1]King plakken'!$E6789="","",'[1]King plakken'!$E6789)</f>
        <v>1</v>
      </c>
    </row>
    <row r="6789" spans="1:11" x14ac:dyDescent="0.25">
      <c r="A6789" s="1" t="str">
        <f>IF('[1]King plakken'!$A6790="","",'[1]King plakken'!$A6790)</f>
        <v>RAV-120004554</v>
      </c>
      <c r="B6789" s="1" t="str">
        <f>IF('[1]King plakken'!$G6790="","",'[1]King plakken'!$G6790)</f>
        <v>4005555004554</v>
      </c>
      <c r="C6789" s="1" t="str">
        <f>IF('[1]King plakken'!$D6790="","",'[1]King plakken'!$D6790)</f>
        <v>Super Mario (1000)</v>
      </c>
      <c r="D6789" s="3">
        <f>IF('[1]King plakken'!$C6790="","",'[1]King plakken'!$C6790)</f>
        <v>9.4</v>
      </c>
      <c r="E6789" s="3">
        <f>IF('[1]King plakken'!$F6790="","",'[1]King plakken'!$F6790)</f>
        <v>17.989999999999998</v>
      </c>
      <c r="F6789" s="4" t="str">
        <f>IF('[1]King plakken'!$B6790="","",IF('[1]King plakken'!$B6790=11,SUBSTITUTE('[1]King plakken'!$B6790,11,"21%"),SUBSTITUTE('[1]King plakken'!$B6790,12,"9%")))</f>
        <v>21%</v>
      </c>
      <c r="G6789" s="2">
        <f>IF('[1]King plakken'!$H6790="","",IF('[1]King plakken'!$H6790-'[1]King plakken'!$I6790-'[1]King plakken'!$J6790&lt;0,0,'[1]King plakken'!$H6790-'[1]King plakken'!$I6790-'[1]King plakken'!$J6790))</f>
        <v>2</v>
      </c>
      <c r="H6789" s="1" t="str">
        <f>IF('[1]King plakken'!$K6790="","",'[1]King plakken'!$K6790)</f>
        <v>Puzzels-&gt;Puzzel</v>
      </c>
      <c r="I6789" s="1" t="str">
        <f>IF('[1]King plakken'!$L6790="","",'[1]King plakken'!$L6790)</f>
        <v>Beschikbaar</v>
      </c>
      <c r="J6789" s="1" t="str">
        <f>IF('[1]King plakken'!$M6790="","",'[1]King plakken'!$M6790)</f>
        <v>Ravensburger</v>
      </c>
      <c r="K6789" s="1">
        <f>IF('[1]King plakken'!$E6790="","",'[1]King plakken'!$E6790)</f>
        <v>1</v>
      </c>
    </row>
    <row r="6790" spans="1:11" x14ac:dyDescent="0.25">
      <c r="A6790" s="1" t="str">
        <f>IF('[1]King plakken'!$A6791="","",'[1]King plakken'!$A6791)</f>
        <v>RAV-120004578</v>
      </c>
      <c r="B6790" s="1" t="str">
        <f>IF('[1]King plakken'!$G6791="","",'[1]King plakken'!$G6791)</f>
        <v>4005555004578</v>
      </c>
      <c r="C6790" s="1" t="str">
        <f>IF('[1]King plakken'!$D6791="","",'[1]King plakken'!$D6791)</f>
        <v>Harry Potter (1000)</v>
      </c>
      <c r="D6790" s="3">
        <f>IF('[1]King plakken'!$C6791="","",'[1]King plakken'!$C6791)</f>
        <v>9.4</v>
      </c>
      <c r="E6790" s="3">
        <f>IF('[1]King plakken'!$F6791="","",'[1]King plakken'!$F6791)</f>
        <v>17.989999999999998</v>
      </c>
      <c r="F6790" s="4" t="str">
        <f>IF('[1]King plakken'!$B6791="","",IF('[1]King plakken'!$B6791=11,SUBSTITUTE('[1]King plakken'!$B6791,11,"21%"),SUBSTITUTE('[1]King plakken'!$B6791,12,"9%")))</f>
        <v>21%</v>
      </c>
      <c r="G6790" s="2">
        <f>IF('[1]King plakken'!$H6791="","",IF('[1]King plakken'!$H6791-'[1]King plakken'!$I6791-'[1]King plakken'!$J6791&lt;0,0,'[1]King plakken'!$H6791-'[1]King plakken'!$I6791-'[1]King plakken'!$J6791))</f>
        <v>2</v>
      </c>
      <c r="H6790" s="1" t="str">
        <f>IF('[1]King plakken'!$K6791="","",'[1]King plakken'!$K6791)</f>
        <v>Puzzels-&gt;Puzzel</v>
      </c>
      <c r="I6790" s="1" t="str">
        <f>IF('[1]King plakken'!$L6791="","",'[1]King plakken'!$L6791)</f>
        <v>Beschikbaar</v>
      </c>
      <c r="J6790" s="1" t="str">
        <f>IF('[1]King plakken'!$M6791="","",'[1]King plakken'!$M6791)</f>
        <v>Ravensburger</v>
      </c>
      <c r="K6790" s="1">
        <f>IF('[1]King plakken'!$E6791="","",'[1]King plakken'!$E6791)</f>
        <v>1</v>
      </c>
    </row>
    <row r="6791" spans="1:11" x14ac:dyDescent="0.25">
      <c r="A6791" s="1" t="str">
        <f>IF('[1]King plakken'!$A6792="","",'[1]King plakken'!$A6792)</f>
        <v>RAV-120004592</v>
      </c>
      <c r="B6791" s="1" t="str">
        <f>IF('[1]King plakken'!$G6792="","",'[1]King plakken'!$G6792)</f>
        <v>4005555004592</v>
      </c>
      <c r="C6791" s="1" t="str">
        <f>IF('[1]King plakken'!$D6792="","",'[1]King plakken'!$D6792)</f>
        <v>Magisch Hert (1000)</v>
      </c>
      <c r="D6791" s="3">
        <f>IF('[1]King plakken'!$C6792="","",'[1]King plakken'!$C6792)</f>
        <v>9.4</v>
      </c>
      <c r="E6791" s="3">
        <f>IF('[1]King plakken'!$F6792="","",'[1]King plakken'!$F6792)</f>
        <v>17.989999999999998</v>
      </c>
      <c r="F6791" s="4" t="str">
        <f>IF('[1]King plakken'!$B6792="","",IF('[1]King plakken'!$B6792=11,SUBSTITUTE('[1]King plakken'!$B6792,11,"21%"),SUBSTITUTE('[1]King plakken'!$B6792,12,"9%")))</f>
        <v>21%</v>
      </c>
      <c r="G6791" s="2">
        <f>IF('[1]King plakken'!$H6792="","",IF('[1]King plakken'!$H6792-'[1]King plakken'!$I6792-'[1]King plakken'!$J6792&lt;0,0,'[1]King plakken'!$H6792-'[1]King plakken'!$I6792-'[1]King plakken'!$J6792))</f>
        <v>0</v>
      </c>
      <c r="H6791" s="1" t="str">
        <f>IF('[1]King plakken'!$K6792="","",'[1]King plakken'!$K6792)</f>
        <v>Puzzels-&gt;Puzzel</v>
      </c>
      <c r="I6791" s="1" t="str">
        <f>IF('[1]King plakken'!$L6792="","",'[1]King plakken'!$L6792)</f>
        <v>Beschikbaar</v>
      </c>
      <c r="J6791" s="1" t="str">
        <f>IF('[1]King plakken'!$M6792="","",'[1]King plakken'!$M6792)</f>
        <v>Ravensburger</v>
      </c>
      <c r="K6791" s="1">
        <f>IF('[1]King plakken'!$E6792="","",'[1]King plakken'!$E6792)</f>
        <v>1</v>
      </c>
    </row>
    <row r="6792" spans="1:11" x14ac:dyDescent="0.25">
      <c r="A6792" s="1" t="str">
        <f>IF('[1]King plakken'!$A6793="","",'[1]King plakken'!$A6793)</f>
        <v>RAV-120004608</v>
      </c>
      <c r="B6792" s="1" t="str">
        <f>IF('[1]King plakken'!$G6793="","",'[1]King plakken'!$G6793)</f>
        <v>4005555004608</v>
      </c>
      <c r="C6792" s="1" t="str">
        <f>IF('[1]King plakken'!$D6793="","",'[1]King plakken'!$D6793)</f>
        <v>Pokémon Challenge (1000)</v>
      </c>
      <c r="D6792" s="3">
        <f>IF('[1]King plakken'!$C6793="","",'[1]King plakken'!$C6793)</f>
        <v>9.4</v>
      </c>
      <c r="E6792" s="3">
        <f>IF('[1]King plakken'!$F6793="","",'[1]King plakken'!$F6793)</f>
        <v>17.989999999999998</v>
      </c>
      <c r="F6792" s="4" t="str">
        <f>IF('[1]King plakken'!$B6793="","",IF('[1]King plakken'!$B6793=11,SUBSTITUTE('[1]King plakken'!$B6793,11,"21%"),SUBSTITUTE('[1]King plakken'!$B6793,12,"9%")))</f>
        <v>21%</v>
      </c>
      <c r="G6792" s="2">
        <f>IF('[1]King plakken'!$H6793="","",IF('[1]King plakken'!$H6793-'[1]King plakken'!$I6793-'[1]King plakken'!$J6793&lt;0,0,'[1]King plakken'!$H6793-'[1]King plakken'!$I6793-'[1]King plakken'!$J6793))</f>
        <v>2</v>
      </c>
      <c r="H6792" s="1" t="str">
        <f>IF('[1]King plakken'!$K6793="","",'[1]King plakken'!$K6793)</f>
        <v>Puzzels-&gt;Puzzel</v>
      </c>
      <c r="I6792" s="1" t="str">
        <f>IF('[1]King plakken'!$L6793="","",'[1]King plakken'!$L6793)</f>
        <v>Beschikbaar</v>
      </c>
      <c r="J6792" s="1" t="str">
        <f>IF('[1]King plakken'!$M6793="","",'[1]King plakken'!$M6793)</f>
        <v>Ravensburger</v>
      </c>
      <c r="K6792" s="1">
        <f>IF('[1]King plakken'!$E6793="","",'[1]King plakken'!$E6793)</f>
        <v>1</v>
      </c>
    </row>
    <row r="6793" spans="1:11" x14ac:dyDescent="0.25">
      <c r="A6793" s="1" t="str">
        <f>IF('[1]King plakken'!$A6794="","",'[1]King plakken'!$A6794)</f>
        <v>RAV-120004615</v>
      </c>
      <c r="B6793" s="1" t="str">
        <f>IF('[1]King plakken'!$G6794="","",'[1]King plakken'!$G6794)</f>
        <v>4005555004615</v>
      </c>
      <c r="C6793" s="1" t="str">
        <f>IF('[1]King plakken'!$D6794="","",'[1]King plakken'!$D6794)</f>
        <v>Paris (1000)</v>
      </c>
      <c r="D6793" s="3">
        <f>IF('[1]King plakken'!$C6794="","",'[1]King plakken'!$C6794)</f>
        <v>9.4</v>
      </c>
      <c r="E6793" s="3">
        <f>IF('[1]King plakken'!$F6794="","",'[1]King plakken'!$F6794)</f>
        <v>17.989999999999998</v>
      </c>
      <c r="F6793" s="4" t="str">
        <f>IF('[1]King plakken'!$B6794="","",IF('[1]King plakken'!$B6794=11,SUBSTITUTE('[1]King plakken'!$B6794,11,"21%"),SUBSTITUTE('[1]King plakken'!$B6794,12,"9%")))</f>
        <v>21%</v>
      </c>
      <c r="G6793" s="2">
        <f>IF('[1]King plakken'!$H6794="","",IF('[1]King plakken'!$H6794-'[1]King plakken'!$I6794-'[1]King plakken'!$J6794&lt;0,0,'[1]King plakken'!$H6794-'[1]King plakken'!$I6794-'[1]King plakken'!$J6794))</f>
        <v>2</v>
      </c>
      <c r="H6793" s="1" t="str">
        <f>IF('[1]King plakken'!$K6794="","",'[1]King plakken'!$K6794)</f>
        <v>Puzzels-&gt;Puzzel</v>
      </c>
      <c r="I6793" s="1" t="str">
        <f>IF('[1]King plakken'!$L6794="","",'[1]King plakken'!$L6794)</f>
        <v>Beschikbaar</v>
      </c>
      <c r="J6793" s="1" t="str">
        <f>IF('[1]King plakken'!$M6794="","",'[1]King plakken'!$M6794)</f>
        <v>Ravensburger</v>
      </c>
      <c r="K6793" s="1">
        <f>IF('[1]King plakken'!$E6794="","",'[1]King plakken'!$E6794)</f>
        <v>1</v>
      </c>
    </row>
    <row r="6794" spans="1:11" x14ac:dyDescent="0.25">
      <c r="A6794" s="1" t="str">
        <f>IF('[1]King plakken'!$A6795="","",'[1]King plakken'!$A6795)</f>
        <v>RAV-120004622</v>
      </c>
      <c r="B6794" s="1" t="str">
        <f>IF('[1]King plakken'!$G6795="","",'[1]King plakken'!$G6795)</f>
        <v>4005555004622</v>
      </c>
      <c r="C6794" s="1" t="str">
        <f>IF('[1]King plakken'!$D6795="","",'[1]King plakken'!$D6795)</f>
        <v>Harry Potter - Harry tegen Voldemort (1000)</v>
      </c>
      <c r="D6794" s="3">
        <f>IF('[1]King plakken'!$C6795="","",'[1]King plakken'!$C6795)</f>
        <v>9.4</v>
      </c>
      <c r="E6794" s="3">
        <f>IF('[1]King plakken'!$F6795="","",'[1]King plakken'!$F6795)</f>
        <v>17.989999999999998</v>
      </c>
      <c r="F6794" s="4" t="str">
        <f>IF('[1]King plakken'!$B6795="","",IF('[1]King plakken'!$B6795=11,SUBSTITUTE('[1]King plakken'!$B6795,11,"21%"),SUBSTITUTE('[1]King plakken'!$B6795,12,"9%")))</f>
        <v>21%</v>
      </c>
      <c r="G6794" s="2">
        <f>IF('[1]King plakken'!$H6795="","",IF('[1]King plakken'!$H6795-'[1]King plakken'!$I6795-'[1]King plakken'!$J6795&lt;0,0,'[1]King plakken'!$H6795-'[1]King plakken'!$I6795-'[1]King plakken'!$J6795))</f>
        <v>2</v>
      </c>
      <c r="H6794" s="1" t="str">
        <f>IF('[1]King plakken'!$K6795="","",'[1]King plakken'!$K6795)</f>
        <v>Puzzels-&gt;Puzzel</v>
      </c>
      <c r="I6794" s="1" t="str">
        <f>IF('[1]King plakken'!$L6795="","",'[1]King plakken'!$L6795)</f>
        <v>Beschikbaar</v>
      </c>
      <c r="J6794" s="1" t="str">
        <f>IF('[1]King plakken'!$M6795="","",'[1]King plakken'!$M6795)</f>
        <v>Ravensburger</v>
      </c>
      <c r="K6794" s="1">
        <f>IF('[1]King plakken'!$E6795="","",'[1]King plakken'!$E6795)</f>
        <v>1</v>
      </c>
    </row>
    <row r="6795" spans="1:11" x14ac:dyDescent="0.25">
      <c r="A6795" s="1" t="str">
        <f>IF('[1]King plakken'!$A6796="","",'[1]King plakken'!$A6796)</f>
        <v>RAV-120004639</v>
      </c>
      <c r="B6795" s="1" t="str">
        <f>IF('[1]King plakken'!$G6796="","",'[1]King plakken'!$G6796)</f>
        <v>4005555004639</v>
      </c>
      <c r="C6795" s="1" t="str">
        <f>IF('[1]King plakken'!$D6796="","",'[1]King plakken'!$D6796)</f>
        <v>Harry Potter - De Tovenaarsleerling (1000)</v>
      </c>
      <c r="D6795" s="3">
        <f>IF('[1]King plakken'!$C6796="","",'[1]King plakken'!$C6796)</f>
        <v>9.4</v>
      </c>
      <c r="E6795" s="3">
        <f>IF('[1]King plakken'!$F6796="","",'[1]King plakken'!$F6796)</f>
        <v>17.989999999999998</v>
      </c>
      <c r="F6795" s="4" t="str">
        <f>IF('[1]King plakken'!$B6796="","",IF('[1]King plakken'!$B6796=11,SUBSTITUTE('[1]King plakken'!$B6796,11,"21%"),SUBSTITUTE('[1]King plakken'!$B6796,12,"9%")))</f>
        <v>21%</v>
      </c>
      <c r="G6795" s="2">
        <f>IF('[1]King plakken'!$H6796="","",IF('[1]King plakken'!$H6796-'[1]King plakken'!$I6796-'[1]King plakken'!$J6796&lt;0,0,'[1]King plakken'!$H6796-'[1]King plakken'!$I6796-'[1]King plakken'!$J6796))</f>
        <v>2</v>
      </c>
      <c r="H6795" s="1" t="str">
        <f>IF('[1]King plakken'!$K6796="","",'[1]King plakken'!$K6796)</f>
        <v>Puzzels-&gt;Puzzel</v>
      </c>
      <c r="I6795" s="1" t="str">
        <f>IF('[1]King plakken'!$L6796="","",'[1]King plakken'!$L6796)</f>
        <v>Beschikbaar</v>
      </c>
      <c r="J6795" s="1" t="str">
        <f>IF('[1]King plakken'!$M6796="","",'[1]King plakken'!$M6796)</f>
        <v>Ravensburger</v>
      </c>
      <c r="K6795" s="1">
        <f>IF('[1]King plakken'!$E6796="","",'[1]King plakken'!$E6796)</f>
        <v>1</v>
      </c>
    </row>
    <row r="6796" spans="1:11" x14ac:dyDescent="0.25">
      <c r="A6796" s="1" t="str">
        <f>IF('[1]King plakken'!$A6797="","",'[1]King plakken'!$A6797)</f>
        <v>RAV-120004646</v>
      </c>
      <c r="B6796" s="1" t="str">
        <f>IF('[1]King plakken'!$G6797="","",'[1]King plakken'!$G6797)</f>
        <v>4005555004646</v>
      </c>
      <c r="C6796" s="1" t="str">
        <f>IF('[1]King plakken'!$D6797="","",'[1]King plakken'!$D6797)</f>
        <v>Romantische Cottage (1000)</v>
      </c>
      <c r="D6796" s="3">
        <f>IF('[1]King plakken'!$C6797="","",'[1]King plakken'!$C6797)</f>
        <v>9.4</v>
      </c>
      <c r="E6796" s="3">
        <f>IF('[1]King plakken'!$F6797="","",'[1]King plakken'!$F6797)</f>
        <v>17.989999999999998</v>
      </c>
      <c r="F6796" s="4" t="str">
        <f>IF('[1]King plakken'!$B6797="","",IF('[1]King plakken'!$B6797=11,SUBSTITUTE('[1]King plakken'!$B6797,11,"21%"),SUBSTITUTE('[1]King plakken'!$B6797,12,"9%")))</f>
        <v>21%</v>
      </c>
      <c r="G6796" s="2">
        <f>IF('[1]King plakken'!$H6797="","",IF('[1]King plakken'!$H6797-'[1]King plakken'!$I6797-'[1]King plakken'!$J6797&lt;0,0,'[1]King plakken'!$H6797-'[1]King plakken'!$I6797-'[1]King plakken'!$J6797))</f>
        <v>2</v>
      </c>
      <c r="H6796" s="1" t="str">
        <f>IF('[1]King plakken'!$K6797="","",'[1]King plakken'!$K6797)</f>
        <v>Puzzels-&gt;Puzzel</v>
      </c>
      <c r="I6796" s="1" t="str">
        <f>IF('[1]King plakken'!$L6797="","",'[1]King plakken'!$L6797)</f>
        <v>Beschikbaar</v>
      </c>
      <c r="J6796" s="1" t="str">
        <f>IF('[1]King plakken'!$M6797="","",'[1]King plakken'!$M6797)</f>
        <v>Ravensburger</v>
      </c>
      <c r="K6796" s="1">
        <f>IF('[1]King plakken'!$E6797="","",'[1]King plakken'!$E6797)</f>
        <v>1</v>
      </c>
    </row>
    <row r="6797" spans="1:11" x14ac:dyDescent="0.25">
      <c r="A6797" s="1" t="str">
        <f>IF('[1]King plakken'!$A6798="","",'[1]King plakken'!$A6798)</f>
        <v>RAV-120004691</v>
      </c>
      <c r="B6797" s="1" t="str">
        <f>IF('[1]King plakken'!$G6798="","",'[1]King plakken'!$G6798)</f>
        <v>4005555004691</v>
      </c>
      <c r="C6797" s="1" t="str">
        <f>IF('[1]King plakken'!$D6798="","",'[1]King plakken'!$D6798)</f>
        <v>De mooiste Disney thema's (1000)</v>
      </c>
      <c r="D6797" s="3">
        <f>IF('[1]King plakken'!$C6798="","",'[1]King plakken'!$C6798)</f>
        <v>9.4</v>
      </c>
      <c r="E6797" s="3">
        <f>IF('[1]King plakken'!$F6798="","",'[1]King plakken'!$F6798)</f>
        <v>17.989999999999998</v>
      </c>
      <c r="F6797" s="4" t="str">
        <f>IF('[1]King plakken'!$B6798="","",IF('[1]King plakken'!$B6798=11,SUBSTITUTE('[1]King plakken'!$B6798,11,"21%"),SUBSTITUTE('[1]King plakken'!$B6798,12,"9%")))</f>
        <v>21%</v>
      </c>
      <c r="G6797" s="2">
        <f>IF('[1]King plakken'!$H6798="","",IF('[1]King plakken'!$H6798-'[1]King plakken'!$I6798-'[1]King plakken'!$J6798&lt;0,0,'[1]King plakken'!$H6798-'[1]King plakken'!$I6798-'[1]King plakken'!$J6798))</f>
        <v>2</v>
      </c>
      <c r="H6797" s="1" t="str">
        <f>IF('[1]King plakken'!$K6798="","",'[1]King plakken'!$K6798)</f>
        <v>Puzzels-&gt;Puzzel</v>
      </c>
      <c r="I6797" s="1" t="str">
        <f>IF('[1]King plakken'!$L6798="","",'[1]King plakken'!$L6798)</f>
        <v>Beschikbaar</v>
      </c>
      <c r="J6797" s="1" t="str">
        <f>IF('[1]King plakken'!$M6798="","",'[1]King plakken'!$M6798)</f>
        <v>Ravensburger</v>
      </c>
      <c r="K6797" s="1">
        <f>IF('[1]King plakken'!$E6798="","",'[1]King plakken'!$E6798)</f>
        <v>1</v>
      </c>
    </row>
    <row r="6798" spans="1:11" x14ac:dyDescent="0.25">
      <c r="A6798" s="1" t="str">
        <f>IF('[1]King plakken'!$A6799="","",'[1]King plakken'!$A6799)</f>
        <v>RAV-120004752</v>
      </c>
      <c r="B6798" s="1" t="str">
        <f>IF('[1]King plakken'!$G6799="","",'[1]King plakken'!$G6799)</f>
        <v>4005555004752</v>
      </c>
      <c r="C6798" s="1" t="str">
        <f>IF('[1]King plakken'!$D6799="","",'[1]King plakken'!$D6799)</f>
        <v>Noors fjord (1000)</v>
      </c>
      <c r="D6798" s="3">
        <f>IF('[1]King plakken'!$C6799="","",'[1]King plakken'!$C6799)</f>
        <v>9.4</v>
      </c>
      <c r="E6798" s="3">
        <f>IF('[1]King plakken'!$F6799="","",'[1]King plakken'!$F6799)</f>
        <v>17.989999999999998</v>
      </c>
      <c r="F6798" s="4" t="str">
        <f>IF('[1]King plakken'!$B6799="","",IF('[1]King plakken'!$B6799=11,SUBSTITUTE('[1]King plakken'!$B6799,11,"21%"),SUBSTITUTE('[1]King plakken'!$B6799,12,"9%")))</f>
        <v>21%</v>
      </c>
      <c r="G6798" s="2">
        <f>IF('[1]King plakken'!$H6799="","",IF('[1]King plakken'!$H6799-'[1]King plakken'!$I6799-'[1]King plakken'!$J6799&lt;0,0,'[1]King plakken'!$H6799-'[1]King plakken'!$I6799-'[1]King plakken'!$J6799))</f>
        <v>2</v>
      </c>
      <c r="H6798" s="1" t="str">
        <f>IF('[1]King plakken'!$K6799="","",'[1]King plakken'!$K6799)</f>
        <v>Puzzels-&gt;Puzzel</v>
      </c>
      <c r="I6798" s="1" t="str">
        <f>IF('[1]King plakken'!$L6799="","",'[1]King plakken'!$L6799)</f>
        <v>Beschikbaar</v>
      </c>
      <c r="J6798" s="1" t="str">
        <f>IF('[1]King plakken'!$M6799="","",'[1]King plakken'!$M6799)</f>
        <v>Ravensburger</v>
      </c>
      <c r="K6798" s="1">
        <f>IF('[1]King plakken'!$E6799="","",'[1]King plakken'!$E6799)</f>
        <v>1</v>
      </c>
    </row>
    <row r="6799" spans="1:11" x14ac:dyDescent="0.25">
      <c r="A6799" s="1" t="str">
        <f>IF('[1]King plakken'!$A6800="","",'[1]King plakken'!$A6800)</f>
        <v>RAV-120004776</v>
      </c>
      <c r="B6799" s="1" t="str">
        <f>IF('[1]King plakken'!$G6800="","",'[1]King plakken'!$G6800)</f>
        <v>4005555004776</v>
      </c>
      <c r="C6799" s="1" t="str">
        <f>IF('[1]King plakken'!$D6800="","",'[1]King plakken'!$D6800)</f>
        <v>Familie Wolf in het Bos (1000)</v>
      </c>
      <c r="D6799" s="3">
        <f>IF('[1]King plakken'!$C6800="","",'[1]King plakken'!$C6800)</f>
        <v>9.4</v>
      </c>
      <c r="E6799" s="3">
        <f>IF('[1]King plakken'!$F6800="","",'[1]King plakken'!$F6800)</f>
        <v>17.989999999999998</v>
      </c>
      <c r="F6799" s="4" t="str">
        <f>IF('[1]King plakken'!$B6800="","",IF('[1]King plakken'!$B6800=11,SUBSTITUTE('[1]King plakken'!$B6800,11,"21%"),SUBSTITUTE('[1]King plakken'!$B6800,12,"9%")))</f>
        <v>21%</v>
      </c>
      <c r="G6799" s="2">
        <f>IF('[1]King plakken'!$H6800="","",IF('[1]King plakken'!$H6800-'[1]King plakken'!$I6800-'[1]King plakken'!$J6800&lt;0,0,'[1]King plakken'!$H6800-'[1]King plakken'!$I6800-'[1]King plakken'!$J6800))</f>
        <v>2</v>
      </c>
      <c r="H6799" s="1" t="str">
        <f>IF('[1]King plakken'!$K6800="","",'[1]King plakken'!$K6800)</f>
        <v>Puzzels-&gt;Puzzel</v>
      </c>
      <c r="I6799" s="1" t="str">
        <f>IF('[1]King plakken'!$L6800="","",'[1]King plakken'!$L6800)</f>
        <v>Beschikbaar</v>
      </c>
      <c r="J6799" s="1" t="str">
        <f>IF('[1]King plakken'!$M6800="","",'[1]King plakken'!$M6800)</f>
        <v>Ravensburger</v>
      </c>
      <c r="K6799" s="1">
        <f>IF('[1]King plakken'!$E6800="","",'[1]King plakken'!$E6800)</f>
        <v>1</v>
      </c>
    </row>
    <row r="6800" spans="1:11" x14ac:dyDescent="0.25">
      <c r="A6800" s="1" t="str">
        <f>IF('[1]King plakken'!$A6801="","",'[1]King plakken'!$A6801)</f>
        <v>RAV-120004813</v>
      </c>
      <c r="B6800" s="1" t="str">
        <f>IF('[1]King plakken'!$G6801="","",'[1]King plakken'!$G6801)</f>
        <v>4005555004813</v>
      </c>
      <c r="C6800" s="1" t="str">
        <f>IF('[1]King plakken'!$D6801="","",'[1]King plakken'!$D6801)</f>
        <v>Magical Christmas (500)</v>
      </c>
      <c r="D6800" s="3">
        <f>IF('[1]King plakken'!$C6801="","",'[1]King plakken'!$C6801)</f>
        <v>6.25</v>
      </c>
      <c r="E6800" s="3">
        <f>IF('[1]King plakken'!$F6801="","",'[1]King plakken'!$F6801)</f>
        <v>12.5</v>
      </c>
      <c r="F6800" s="4" t="str">
        <f>IF('[1]King plakken'!$B6801="","",IF('[1]King plakken'!$B6801=11,SUBSTITUTE('[1]King plakken'!$B6801,11,"21%"),SUBSTITUTE('[1]King plakken'!$B6801,12,"9%")))</f>
        <v>21%</v>
      </c>
      <c r="G6800" s="2">
        <f>IF('[1]King plakken'!$H6801="","",IF('[1]King plakken'!$H6801-'[1]King plakken'!$I6801-'[1]King plakken'!$J6801&lt;0,0,'[1]King plakken'!$H6801-'[1]King plakken'!$I6801-'[1]King plakken'!$J6801))</f>
        <v>5</v>
      </c>
      <c r="H6800" s="1" t="str">
        <f>IF('[1]King plakken'!$K6801="","",'[1]King plakken'!$K6801)</f>
        <v>Puzzels-&gt;Puzzel; Nieuw</v>
      </c>
      <c r="I6800" s="1" t="str">
        <f>IF('[1]King plakken'!$L6801="","",'[1]King plakken'!$L6801)</f>
        <v>Nieuw</v>
      </c>
      <c r="J6800" s="1" t="str">
        <f>IF('[1]King plakken'!$M6801="","",'[1]King plakken'!$M6801)</f>
        <v>Ravensburger</v>
      </c>
      <c r="K6800" s="1">
        <f>IF('[1]King plakken'!$E6801="","",'[1]King plakken'!$E6801)</f>
        <v>1</v>
      </c>
    </row>
    <row r="6801" spans="1:11" x14ac:dyDescent="0.25">
      <c r="A6801" s="1" t="str">
        <f>IF('[1]King plakken'!$A6802="","",'[1]King plakken'!$A6802)</f>
        <v>RAV-120004981</v>
      </c>
      <c r="B6801" s="1" t="str">
        <f>IF('[1]King plakken'!$G6802="","",'[1]King plakken'!$G6802)</f>
        <v>4005555004981</v>
      </c>
      <c r="C6801" s="1" t="str">
        <f>IF('[1]King plakken'!$D6802="","",'[1]King plakken'!$D6802)</f>
        <v>Disney Mickey Mouse (1000)</v>
      </c>
      <c r="D6801" s="3">
        <f>IF('[1]King plakken'!$C6802="","",'[1]King plakken'!$C6802)</f>
        <v>9.4</v>
      </c>
      <c r="E6801" s="3">
        <f>IF('[1]King plakken'!$F6802="","",'[1]King plakken'!$F6802)</f>
        <v>17.989999999999998</v>
      </c>
      <c r="F6801" s="4" t="str">
        <f>IF('[1]King plakken'!$B6802="","",IF('[1]King plakken'!$B6802=11,SUBSTITUTE('[1]King plakken'!$B6802,11,"21%"),SUBSTITUTE('[1]King plakken'!$B6802,12,"9%")))</f>
        <v>21%</v>
      </c>
      <c r="G6801" s="2">
        <f>IF('[1]King plakken'!$H6802="","",IF('[1]King plakken'!$H6802-'[1]King plakken'!$I6802-'[1]King plakken'!$J6802&lt;0,0,'[1]King plakken'!$H6802-'[1]King plakken'!$I6802-'[1]King plakken'!$J6802))</f>
        <v>2</v>
      </c>
      <c r="H6801" s="1" t="str">
        <f>IF('[1]King plakken'!$K6802="","",'[1]King plakken'!$K6802)</f>
        <v>Puzzels-&gt;Puzzel</v>
      </c>
      <c r="I6801" s="1" t="str">
        <f>IF('[1]King plakken'!$L6802="","",'[1]King plakken'!$L6802)</f>
        <v>Beschikbaar</v>
      </c>
      <c r="J6801" s="1" t="str">
        <f>IF('[1]King plakken'!$M6802="","",'[1]King plakken'!$M6802)</f>
        <v>Ravensburger</v>
      </c>
      <c r="K6801" s="1">
        <f>IF('[1]King plakken'!$E6802="","",'[1]King plakken'!$E6802)</f>
        <v>1</v>
      </c>
    </row>
    <row r="6802" spans="1:11" x14ac:dyDescent="0.25">
      <c r="A6802" s="1" t="str">
        <f>IF('[1]King plakken'!$A6803="","",'[1]King plakken'!$A6803)</f>
        <v>RAV-120005049</v>
      </c>
      <c r="B6802" s="1" t="str">
        <f>IF('[1]King plakken'!$G6803="","",'[1]King plakken'!$G6803)</f>
        <v>4005555005049</v>
      </c>
      <c r="C6802" s="1" t="str">
        <f>IF('[1]King plakken'!$D6803="","",'[1]King plakken'!$D6803)</f>
        <v>Super Mario (challenge) (1000)</v>
      </c>
      <c r="D6802" s="3">
        <f>IF('[1]King plakken'!$C6803="","",'[1]King plakken'!$C6803)</f>
        <v>9.4</v>
      </c>
      <c r="E6802" s="3">
        <f>IF('[1]King plakken'!$F6803="","",'[1]King plakken'!$F6803)</f>
        <v>17.989999999999998</v>
      </c>
      <c r="F6802" s="4" t="str">
        <f>IF('[1]King plakken'!$B6803="","",IF('[1]King plakken'!$B6803=11,SUBSTITUTE('[1]King plakken'!$B6803,11,"21%"),SUBSTITUTE('[1]King plakken'!$B6803,12,"9%")))</f>
        <v>21%</v>
      </c>
      <c r="G6802" s="2">
        <f>IF('[1]King plakken'!$H6803="","",IF('[1]King plakken'!$H6803-'[1]King plakken'!$I6803-'[1]King plakken'!$J6803&lt;0,0,'[1]King plakken'!$H6803-'[1]King plakken'!$I6803-'[1]King plakken'!$J6803))</f>
        <v>2</v>
      </c>
      <c r="H6802" s="1" t="str">
        <f>IF('[1]King plakken'!$K6803="","",'[1]King plakken'!$K6803)</f>
        <v>Puzzels-&gt;Puzzel</v>
      </c>
      <c r="I6802" s="1" t="str">
        <f>IF('[1]King plakken'!$L6803="","",'[1]King plakken'!$L6803)</f>
        <v>Beschikbaar</v>
      </c>
      <c r="J6802" s="1" t="str">
        <f>IF('[1]King plakken'!$M6803="","",'[1]King plakken'!$M6803)</f>
        <v>Ravensburger</v>
      </c>
      <c r="K6802" s="1">
        <f>IF('[1]King plakken'!$E6803="","",'[1]King plakken'!$E6803)</f>
        <v>1</v>
      </c>
    </row>
    <row r="6803" spans="1:11" x14ac:dyDescent="0.25">
      <c r="A6803" s="1" t="str">
        <f>IF('[1]King plakken'!$A6804="","",'[1]King plakken'!$A6804)</f>
        <v>RAV-120005056</v>
      </c>
      <c r="B6803" s="1" t="str">
        <f>IF('[1]King plakken'!$G6804="","",'[1]King plakken'!$G6804)</f>
        <v>4005555005056</v>
      </c>
      <c r="C6803" s="1" t="str">
        <f>IF('[1]King plakken'!$D6804="","",'[1]King plakken'!$D6804)</f>
        <v>The Christmas Cottage (1000)</v>
      </c>
      <c r="D6803" s="3">
        <f>IF('[1]King plakken'!$C6804="","",'[1]King plakken'!$C6804)</f>
        <v>5.99</v>
      </c>
      <c r="E6803" s="3">
        <f>IF('[1]King plakken'!$F6804="","",'[1]King plakken'!$F6804)</f>
        <v>11.99</v>
      </c>
      <c r="F6803" s="4" t="str">
        <f>IF('[1]King plakken'!$B6804="","",IF('[1]King plakken'!$B6804=11,SUBSTITUTE('[1]King plakken'!$B6804,11,"21%"),SUBSTITUTE('[1]King plakken'!$B6804,12,"9%")))</f>
        <v>21%</v>
      </c>
      <c r="G6803" s="2">
        <f>IF('[1]King plakken'!$H6804="","",IF('[1]King plakken'!$H6804-'[1]King plakken'!$I6804-'[1]King plakken'!$J6804&lt;0,0,'[1]King plakken'!$H6804-'[1]King plakken'!$I6804-'[1]King plakken'!$J6804))</f>
        <v>4</v>
      </c>
      <c r="H6803" s="1" t="str">
        <f>IF('[1]King plakken'!$K6804="","",'[1]King plakken'!$K6804)</f>
        <v>Puzzels-&gt;Puzzel; Nieuw</v>
      </c>
      <c r="I6803" s="1" t="str">
        <f>IF('[1]King plakken'!$L6804="","",'[1]King plakken'!$L6804)</f>
        <v>Nieuw</v>
      </c>
      <c r="J6803" s="1" t="str">
        <f>IF('[1]King plakken'!$M6804="","",'[1]King plakken'!$M6804)</f>
        <v>Ravensburger</v>
      </c>
      <c r="K6803" s="1">
        <f>IF('[1]King plakken'!$E6804="","",'[1]King plakken'!$E6804)</f>
        <v>1</v>
      </c>
    </row>
    <row r="6804" spans="1:11" x14ac:dyDescent="0.25">
      <c r="A6804" s="1" t="str">
        <f>IF('[1]King plakken'!$A6805="","",'[1]King plakken'!$A6805)</f>
        <v>RAV-120005100</v>
      </c>
      <c r="B6804" s="1" t="str">
        <f>IF('[1]King plakken'!$G6805="","",'[1]King plakken'!$G6805)</f>
        <v>4005555005100</v>
      </c>
      <c r="C6804" s="1" t="str">
        <f>IF('[1]King plakken'!$D6805="","",'[1]King plakken'!$D6805)</f>
        <v>Marvel (challenge) (1000)</v>
      </c>
      <c r="D6804" s="3">
        <f>IF('[1]King plakken'!$C6805="","",'[1]King plakken'!$C6805)</f>
        <v>9.4</v>
      </c>
      <c r="E6804" s="3">
        <f>IF('[1]King plakken'!$F6805="","",'[1]King plakken'!$F6805)</f>
        <v>17.989999999999998</v>
      </c>
      <c r="F6804" s="4" t="str">
        <f>IF('[1]King plakken'!$B6805="","",IF('[1]King plakken'!$B6805=11,SUBSTITUTE('[1]King plakken'!$B6805,11,"21%"),SUBSTITUTE('[1]King plakken'!$B6805,12,"9%")))</f>
        <v>21%</v>
      </c>
      <c r="G6804" s="2">
        <f>IF('[1]King plakken'!$H6805="","",IF('[1]King plakken'!$H6805-'[1]King plakken'!$I6805-'[1]King plakken'!$J6805&lt;0,0,'[1]King plakken'!$H6805-'[1]King plakken'!$I6805-'[1]King plakken'!$J6805))</f>
        <v>2</v>
      </c>
      <c r="H6804" s="1" t="str">
        <f>IF('[1]King plakken'!$K6805="","",'[1]King plakken'!$K6805)</f>
        <v>Puzzels-&gt;Puzzel</v>
      </c>
      <c r="I6804" s="1" t="str">
        <f>IF('[1]King plakken'!$L6805="","",'[1]King plakken'!$L6805)</f>
        <v>Beschikbaar</v>
      </c>
      <c r="J6804" s="1" t="str">
        <f>IF('[1]King plakken'!$M6805="","",'[1]King plakken'!$M6805)</f>
        <v>Ravensburger</v>
      </c>
      <c r="K6804" s="1">
        <f>IF('[1]King plakken'!$E6805="","",'[1]King plakken'!$E6805)</f>
        <v>1</v>
      </c>
    </row>
    <row r="6805" spans="1:11" x14ac:dyDescent="0.25">
      <c r="A6805" s="1" t="str">
        <f>IF('[1]King plakken'!$A6806="","",'[1]King plakken'!$A6806)</f>
        <v>RAV-120005117</v>
      </c>
      <c r="B6805" s="1" t="str">
        <f>IF('[1]King plakken'!$G6806="","",'[1]King plakken'!$G6806)</f>
        <v>4005555005117</v>
      </c>
      <c r="C6805" s="1" t="str">
        <f>IF('[1]King plakken'!$D6806="","",'[1]King plakken'!$D6806)</f>
        <v>Pokémon (500)</v>
      </c>
      <c r="D6805" s="3">
        <f>IF('[1]King plakken'!$C6806="","",'[1]King plakken'!$C6806)</f>
        <v>7</v>
      </c>
      <c r="E6805" s="3">
        <f>IF('[1]King plakken'!$F6806="","",'[1]King plakken'!$F6806)</f>
        <v>12.99</v>
      </c>
      <c r="F6805" s="4" t="str">
        <f>IF('[1]King plakken'!$B6806="","",IF('[1]King plakken'!$B6806=11,SUBSTITUTE('[1]King plakken'!$B6806,11,"21%"),SUBSTITUTE('[1]King plakken'!$B6806,12,"9%")))</f>
        <v>21%</v>
      </c>
      <c r="G6805" s="2">
        <f>IF('[1]King plakken'!$H6806="","",IF('[1]King plakken'!$H6806-'[1]King plakken'!$I6806-'[1]King plakken'!$J6806&lt;0,0,'[1]King plakken'!$H6806-'[1]King plakken'!$I6806-'[1]King plakken'!$J6806))</f>
        <v>2</v>
      </c>
      <c r="H6805" s="1" t="str">
        <f>IF('[1]King plakken'!$K6806="","",'[1]King plakken'!$K6806)</f>
        <v>Puzzels-&gt;Puzzel</v>
      </c>
      <c r="I6805" s="1" t="str">
        <f>IF('[1]King plakken'!$L6806="","",'[1]King plakken'!$L6806)</f>
        <v>Beschikbaar</v>
      </c>
      <c r="J6805" s="1" t="str">
        <f>IF('[1]King plakken'!$M6806="","",'[1]King plakken'!$M6806)</f>
        <v>Ravensburger</v>
      </c>
      <c r="K6805" s="1">
        <f>IF('[1]King plakken'!$E6806="","",'[1]King plakken'!$E6806)</f>
        <v>1</v>
      </c>
    </row>
    <row r="6806" spans="1:11" x14ac:dyDescent="0.25">
      <c r="A6806" s="1" t="str">
        <f>IF('[1]King plakken'!$A6807="","",'[1]King plakken'!$A6807)</f>
        <v>RAV-120005124</v>
      </c>
      <c r="B6806" s="1" t="str">
        <f>IF('[1]King plakken'!$G6807="","",'[1]King plakken'!$G6807)</f>
        <v>4005555005124</v>
      </c>
      <c r="C6806" s="1" t="str">
        <f>IF('[1]King plakken'!$D6807="","",'[1]King plakken'!$D6807)</f>
        <v>Disney The Mandalorian (1000)</v>
      </c>
      <c r="D6806" s="3">
        <f>IF('[1]King plakken'!$C6807="","",'[1]King plakken'!$C6807)</f>
        <v>9.4</v>
      </c>
      <c r="E6806" s="3">
        <f>IF('[1]King plakken'!$F6807="","",'[1]King plakken'!$F6807)</f>
        <v>17.989999999999998</v>
      </c>
      <c r="F6806" s="4" t="str">
        <f>IF('[1]King plakken'!$B6807="","",IF('[1]King plakken'!$B6807=11,SUBSTITUTE('[1]King plakken'!$B6807,11,"21%"),SUBSTITUTE('[1]King plakken'!$B6807,12,"9%")))</f>
        <v>21%</v>
      </c>
      <c r="G6806" s="2">
        <f>IF('[1]King plakken'!$H6807="","",IF('[1]King plakken'!$H6807-'[1]King plakken'!$I6807-'[1]King plakken'!$J6807&lt;0,0,'[1]King plakken'!$H6807-'[1]King plakken'!$I6807-'[1]King plakken'!$J6807))</f>
        <v>2</v>
      </c>
      <c r="H6806" s="1" t="str">
        <f>IF('[1]King plakken'!$K6807="","",'[1]King plakken'!$K6807)</f>
        <v>Puzzels-&gt;Puzzel</v>
      </c>
      <c r="I6806" s="1" t="str">
        <f>IF('[1]King plakken'!$L6807="","",'[1]King plakken'!$L6807)</f>
        <v>Beschikbaar</v>
      </c>
      <c r="J6806" s="1" t="str">
        <f>IF('[1]King plakken'!$M6807="","",'[1]King plakken'!$M6807)</f>
        <v>Ravensburger</v>
      </c>
      <c r="K6806" s="1">
        <f>IF('[1]King plakken'!$E6807="","",'[1]King plakken'!$E6807)</f>
        <v>1</v>
      </c>
    </row>
    <row r="6807" spans="1:11" x14ac:dyDescent="0.25">
      <c r="A6807" s="1" t="str">
        <f>IF('[1]King plakken'!$A6808="","",'[1]King plakken'!$A6808)</f>
        <v>RAV-120005216</v>
      </c>
      <c r="B6807" s="1" t="str">
        <f>IF('[1]King plakken'!$G6808="","",'[1]King plakken'!$G6808)</f>
        <v>4005555005216</v>
      </c>
      <c r="C6807" s="1" t="str">
        <f>IF('[1]King plakken'!$D6808="","",'[1]King plakken'!$D6808)</f>
        <v>Geschilderd Parijs (1000)</v>
      </c>
      <c r="D6807" s="3">
        <f>IF('[1]King plakken'!$C6808="","",'[1]King plakken'!$C6808)</f>
        <v>9.4</v>
      </c>
      <c r="E6807" s="3">
        <f>IF('[1]King plakken'!$F6808="","",'[1]King plakken'!$F6808)</f>
        <v>17.989999999999998</v>
      </c>
      <c r="F6807" s="4" t="str">
        <f>IF('[1]King plakken'!$B6808="","",IF('[1]King plakken'!$B6808=11,SUBSTITUTE('[1]King plakken'!$B6808,11,"21%"),SUBSTITUTE('[1]King plakken'!$B6808,12,"9%")))</f>
        <v>21%</v>
      </c>
      <c r="G6807" s="2">
        <f>IF('[1]King plakken'!$H6808="","",IF('[1]King plakken'!$H6808-'[1]King plakken'!$I6808-'[1]King plakken'!$J6808&lt;0,0,'[1]King plakken'!$H6808-'[1]King plakken'!$I6808-'[1]King plakken'!$J6808))</f>
        <v>2</v>
      </c>
      <c r="H6807" s="1" t="str">
        <f>IF('[1]King plakken'!$K6808="","",'[1]King plakken'!$K6808)</f>
        <v>Puzzels-&gt;Puzzel</v>
      </c>
      <c r="I6807" s="1" t="str">
        <f>IF('[1]King plakken'!$L6808="","",'[1]King plakken'!$L6808)</f>
        <v>Beschikbaar</v>
      </c>
      <c r="J6807" s="1" t="str">
        <f>IF('[1]King plakken'!$M6808="","",'[1]King plakken'!$M6808)</f>
        <v>Ravensburger</v>
      </c>
      <c r="K6807" s="1">
        <f>IF('[1]King plakken'!$E6808="","",'[1]King plakken'!$E6808)</f>
        <v>1</v>
      </c>
    </row>
    <row r="6808" spans="1:11" x14ac:dyDescent="0.25">
      <c r="A6808" s="1" t="str">
        <f>IF('[1]King plakken'!$A6809="","",'[1]King plakken'!$A6809)</f>
        <v>RAV-120005261</v>
      </c>
      <c r="B6808" s="1" t="str">
        <f>IF('[1]King plakken'!$G6809="","",'[1]King plakken'!$G6809)</f>
        <v>4005555005261</v>
      </c>
      <c r="C6808" s="1" t="str">
        <f>IF('[1]King plakken'!$D6809="","",'[1]King plakken'!$D6809)</f>
        <v>Disney Avonturen met Alice (1000)</v>
      </c>
      <c r="D6808" s="3">
        <f>IF('[1]King plakken'!$C6809="","",'[1]King plakken'!$C6809)</f>
        <v>9.4</v>
      </c>
      <c r="E6808" s="3">
        <f>IF('[1]King plakken'!$F6809="","",'[1]King plakken'!$F6809)</f>
        <v>17.989999999999998</v>
      </c>
      <c r="F6808" s="4" t="str">
        <f>IF('[1]King plakken'!$B6809="","",IF('[1]King plakken'!$B6809=11,SUBSTITUTE('[1]King plakken'!$B6809,11,"21%"),SUBSTITUTE('[1]King plakken'!$B6809,12,"9%")))</f>
        <v>21%</v>
      </c>
      <c r="G6808" s="2">
        <f>IF('[1]King plakken'!$H6809="","",IF('[1]King plakken'!$H6809-'[1]King plakken'!$I6809-'[1]King plakken'!$J6809&lt;0,0,'[1]King plakken'!$H6809-'[1]King plakken'!$I6809-'[1]King plakken'!$J6809))</f>
        <v>2</v>
      </c>
      <c r="H6808" s="1" t="str">
        <f>IF('[1]King plakken'!$K6809="","",'[1]King plakken'!$K6809)</f>
        <v>Puzzels-&gt;Puzzel</v>
      </c>
      <c r="I6808" s="1" t="str">
        <f>IF('[1]King plakken'!$L6809="","",'[1]King plakken'!$L6809)</f>
        <v>Beschikbaar</v>
      </c>
      <c r="J6808" s="1" t="str">
        <f>IF('[1]King plakken'!$M6809="","",'[1]King plakken'!$M6809)</f>
        <v>Ravensburger</v>
      </c>
      <c r="K6808" s="1">
        <f>IF('[1]King plakken'!$E6809="","",'[1]King plakken'!$E6809)</f>
        <v>1</v>
      </c>
    </row>
    <row r="6809" spans="1:11" x14ac:dyDescent="0.25">
      <c r="A6809" s="1" t="str">
        <f>IF('[1]King plakken'!$A6810="","",'[1]King plakken'!$A6810)</f>
        <v>RAV-120005278</v>
      </c>
      <c r="B6809" s="1" t="str">
        <f>IF('[1]King plakken'!$G6810="","",'[1]King plakken'!$G6810)</f>
        <v>4005555005278</v>
      </c>
      <c r="C6809" s="1" t="str">
        <f>IF('[1]King plakken'!$D6810="","",'[1]King plakken'!$D6810)</f>
        <v>Disney - In de speelgoedwinkel (1000)</v>
      </c>
      <c r="D6809" s="3">
        <f>IF('[1]King plakken'!$C6810="","",'[1]King plakken'!$C6810)</f>
        <v>9.4</v>
      </c>
      <c r="E6809" s="3">
        <f>IF('[1]King plakken'!$F6810="","",'[1]King plakken'!$F6810)</f>
        <v>17.989999999999998</v>
      </c>
      <c r="F6809" s="4" t="str">
        <f>IF('[1]King plakken'!$B6810="","",IF('[1]King plakken'!$B6810=11,SUBSTITUTE('[1]King plakken'!$B6810,11,"21%"),SUBSTITUTE('[1]King plakken'!$B6810,12,"9%")))</f>
        <v>21%</v>
      </c>
      <c r="G6809" s="2">
        <f>IF('[1]King plakken'!$H6810="","",IF('[1]King plakken'!$H6810-'[1]King plakken'!$I6810-'[1]King plakken'!$J6810&lt;0,0,'[1]King plakken'!$H6810-'[1]King plakken'!$I6810-'[1]King plakken'!$J6810))</f>
        <v>2</v>
      </c>
      <c r="H6809" s="1" t="str">
        <f>IF('[1]King plakken'!$K6810="","",'[1]King plakken'!$K6810)</f>
        <v>Puzzels-&gt;Puzzel</v>
      </c>
      <c r="I6809" s="1" t="str">
        <f>IF('[1]King plakken'!$L6810="","",'[1]King plakken'!$L6810)</f>
        <v>Beschikbaar</v>
      </c>
      <c r="J6809" s="1" t="str">
        <f>IF('[1]King plakken'!$M6810="","",'[1]King plakken'!$M6810)</f>
        <v>Ravensburger</v>
      </c>
      <c r="K6809" s="1">
        <f>IF('[1]King plakken'!$E6810="","",'[1]King plakken'!$E6810)</f>
        <v>1</v>
      </c>
    </row>
    <row r="6810" spans="1:11" x14ac:dyDescent="0.25">
      <c r="A6810" s="1" t="str">
        <f>IF('[1]King plakken'!$A6811="","",'[1]King plakken'!$A6811)</f>
        <v>RAV-120005292</v>
      </c>
      <c r="B6810" s="1" t="str">
        <f>IF('[1]King plakken'!$G6811="","",'[1]King plakken'!$G6811)</f>
        <v>4005555005292</v>
      </c>
      <c r="C6810" s="1" t="str">
        <f>IF('[1]King plakken'!$D6811="","",'[1]King plakken'!$D6811)</f>
        <v>Disney Mickey (challenge) (1000)</v>
      </c>
      <c r="D6810" s="3">
        <f>IF('[1]King plakken'!$C6811="","",'[1]King plakken'!$C6811)</f>
        <v>9.4</v>
      </c>
      <c r="E6810" s="3">
        <f>IF('[1]King plakken'!$F6811="","",'[1]King plakken'!$F6811)</f>
        <v>17.989999999999998</v>
      </c>
      <c r="F6810" s="4" t="str">
        <f>IF('[1]King plakken'!$B6811="","",IF('[1]King plakken'!$B6811=11,SUBSTITUTE('[1]King plakken'!$B6811,11,"21%"),SUBSTITUTE('[1]King plakken'!$B6811,12,"9%")))</f>
        <v>21%</v>
      </c>
      <c r="G6810" s="2">
        <f>IF('[1]King plakken'!$H6811="","",IF('[1]King plakken'!$H6811-'[1]King plakken'!$I6811-'[1]King plakken'!$J6811&lt;0,0,'[1]King plakken'!$H6811-'[1]King plakken'!$I6811-'[1]King plakken'!$J6811))</f>
        <v>2</v>
      </c>
      <c r="H6810" s="1" t="str">
        <f>IF('[1]King plakken'!$K6811="","",'[1]King plakken'!$K6811)</f>
        <v>Puzzels-&gt;Puzzel</v>
      </c>
      <c r="I6810" s="1" t="str">
        <f>IF('[1]King plakken'!$L6811="","",'[1]King plakken'!$L6811)</f>
        <v>Beschikbaar</v>
      </c>
      <c r="J6810" s="1" t="str">
        <f>IF('[1]King plakken'!$M6811="","",'[1]King plakken'!$M6811)</f>
        <v>Ravensburger</v>
      </c>
      <c r="K6810" s="1">
        <f>IF('[1]King plakken'!$E6811="","",'[1]King plakken'!$E6811)</f>
        <v>1</v>
      </c>
    </row>
    <row r="6811" spans="1:11" x14ac:dyDescent="0.25">
      <c r="A6811" s="1" t="str">
        <f>IF('[1]King plakken'!$A6812="","",'[1]King plakken'!$A6812)</f>
        <v>RAV-120005322</v>
      </c>
      <c r="B6811" s="1" t="str">
        <f>IF('[1]King plakken'!$G6812="","",'[1]King plakken'!$G6812)</f>
        <v>4005555005322</v>
      </c>
      <c r="C6811" s="1" t="str">
        <f>IF('[1]King plakken'!$D6812="","",'[1]King plakken'!$D6812)</f>
        <v>Vrolijke Honden (500)</v>
      </c>
      <c r="D6811" s="3">
        <f>IF('[1]King plakken'!$C6812="","",'[1]King plakken'!$C6812)</f>
        <v>7</v>
      </c>
      <c r="E6811" s="3">
        <f>IF('[1]King plakken'!$F6812="","",'[1]King plakken'!$F6812)</f>
        <v>12.99</v>
      </c>
      <c r="F6811" s="4" t="str">
        <f>IF('[1]King plakken'!$B6812="","",IF('[1]King plakken'!$B6812=11,SUBSTITUTE('[1]King plakken'!$B6812,11,"21%"),SUBSTITUTE('[1]King plakken'!$B6812,12,"9%")))</f>
        <v>21%</v>
      </c>
      <c r="G6811" s="2">
        <f>IF('[1]King plakken'!$H6812="","",IF('[1]King plakken'!$H6812-'[1]King plakken'!$I6812-'[1]King plakken'!$J6812&lt;0,0,'[1]King plakken'!$H6812-'[1]King plakken'!$I6812-'[1]King plakken'!$J6812))</f>
        <v>2</v>
      </c>
      <c r="H6811" s="1" t="str">
        <f>IF('[1]King plakken'!$K6812="","",'[1]King plakken'!$K6812)</f>
        <v>Puzzels-&gt;Puzzel</v>
      </c>
      <c r="I6811" s="1" t="str">
        <f>IF('[1]King plakken'!$L6812="","",'[1]King plakken'!$L6812)</f>
        <v>Beschikbaar</v>
      </c>
      <c r="J6811" s="1" t="str">
        <f>IF('[1]King plakken'!$M6812="","",'[1]King plakken'!$M6812)</f>
        <v>Ravensburger</v>
      </c>
      <c r="K6811" s="1">
        <f>IF('[1]King plakken'!$E6812="","",'[1]King plakken'!$E6812)</f>
        <v>1</v>
      </c>
    </row>
    <row r="6812" spans="1:11" x14ac:dyDescent="0.25">
      <c r="A6812" s="1" t="str">
        <f>IF('[1]King plakken'!$A6813="","",'[1]King plakken'!$A6813)</f>
        <v>RAV-120005377</v>
      </c>
      <c r="B6812" s="1" t="str">
        <f>IF('[1]King plakken'!$G6813="","",'[1]King plakken'!$G6813)</f>
        <v>4005555005377</v>
      </c>
      <c r="C6812" s="1" t="str">
        <f>IF('[1]King plakken'!$D6813="","",'[1]King plakken'!$D6813)</f>
        <v>Disney Snow Globes (1000)</v>
      </c>
      <c r="D6812" s="3">
        <f>IF('[1]King plakken'!$C6813="","",'[1]King plakken'!$C6813)</f>
        <v>5.99</v>
      </c>
      <c r="E6812" s="3">
        <f>IF('[1]King plakken'!$F6813="","",'[1]King plakken'!$F6813)</f>
        <v>11.99</v>
      </c>
      <c r="F6812" s="4" t="str">
        <f>IF('[1]King plakken'!$B6813="","",IF('[1]King plakken'!$B6813=11,SUBSTITUTE('[1]King plakken'!$B6813,11,"21%"),SUBSTITUTE('[1]King plakken'!$B6813,12,"9%")))</f>
        <v>21%</v>
      </c>
      <c r="G6812" s="2">
        <f>IF('[1]King plakken'!$H6813="","",IF('[1]King plakken'!$H6813-'[1]King plakken'!$I6813-'[1]King plakken'!$J6813&lt;0,0,'[1]King plakken'!$H6813-'[1]King plakken'!$I6813-'[1]King plakken'!$J6813))</f>
        <v>0</v>
      </c>
      <c r="H6812" s="1" t="str">
        <f>IF('[1]King plakken'!$K6813="","",'[1]King plakken'!$K6813)</f>
        <v>Puzzels-&gt;Puzzel; Nieuw</v>
      </c>
      <c r="I6812" s="1" t="str">
        <f>IF('[1]King plakken'!$L6813="","",'[1]King plakken'!$L6813)</f>
        <v>Nieuw</v>
      </c>
      <c r="J6812" s="1" t="str">
        <f>IF('[1]King plakken'!$M6813="","",'[1]King plakken'!$M6813)</f>
        <v>Ravensburger</v>
      </c>
      <c r="K6812" s="1">
        <f>IF('[1]King plakken'!$E6813="","",'[1]King plakken'!$E6813)</f>
        <v>1</v>
      </c>
    </row>
    <row r="6813" spans="1:11" x14ac:dyDescent="0.25">
      <c r="A6813" s="1" t="str">
        <f>IF('[1]King plakken'!$A6814="","",'[1]King plakken'!$A6814)</f>
        <v>RAV-120005421</v>
      </c>
      <c r="B6813" s="1" t="str">
        <f>IF('[1]King plakken'!$G6814="","",'[1]King plakken'!$G6814)</f>
        <v>4005555005421</v>
      </c>
      <c r="C6813" s="1" t="str">
        <f>IF('[1]King plakken'!$D6814="","",'[1]King plakken'!$D6814)</f>
        <v>De geheime tuin (1000)</v>
      </c>
      <c r="D6813" s="3">
        <f>IF('[1]King plakken'!$C6814="","",'[1]King plakken'!$C6814)</f>
        <v>9.4</v>
      </c>
      <c r="E6813" s="3">
        <f>IF('[1]King plakken'!$F6814="","",'[1]King plakken'!$F6814)</f>
        <v>17.989999999999998</v>
      </c>
      <c r="F6813" s="4" t="str">
        <f>IF('[1]King plakken'!$B6814="","",IF('[1]King plakken'!$B6814=11,SUBSTITUTE('[1]King plakken'!$B6814,11,"21%"),SUBSTITUTE('[1]King plakken'!$B6814,12,"9%")))</f>
        <v>21%</v>
      </c>
      <c r="G6813" s="2">
        <f>IF('[1]King plakken'!$H6814="","",IF('[1]King plakken'!$H6814-'[1]King plakken'!$I6814-'[1]King plakken'!$J6814&lt;0,0,'[1]King plakken'!$H6814-'[1]King plakken'!$I6814-'[1]King plakken'!$J6814))</f>
        <v>2</v>
      </c>
      <c r="H6813" s="1" t="str">
        <f>IF('[1]King plakken'!$K6814="","",'[1]King plakken'!$K6814)</f>
        <v>Puzzels-&gt;Puzzel</v>
      </c>
      <c r="I6813" s="1" t="str">
        <f>IF('[1]King plakken'!$L6814="","",'[1]King plakken'!$L6814)</f>
        <v>Beschikbaar</v>
      </c>
      <c r="J6813" s="1" t="str">
        <f>IF('[1]King plakken'!$M6814="","",'[1]King plakken'!$M6814)</f>
        <v>Ravensburger</v>
      </c>
      <c r="K6813" s="1">
        <f>IF('[1]King plakken'!$E6814="","",'[1]King plakken'!$E6814)</f>
        <v>1</v>
      </c>
    </row>
    <row r="6814" spans="1:11" x14ac:dyDescent="0.25">
      <c r="A6814" s="1" t="str">
        <f>IF('[1]King plakken'!$A6815="","",'[1]King plakken'!$A6815)</f>
        <v>RAV-120005575</v>
      </c>
      <c r="B6814" s="1" t="str">
        <f>IF('[1]King plakken'!$G6815="","",'[1]King plakken'!$G6815)</f>
        <v>4005555005575</v>
      </c>
      <c r="C6814" s="1" t="str">
        <f>IF('[1]King plakken'!$D6815="","",'[1]King plakken'!$D6815)</f>
        <v>Schitterende Vogels (1000)</v>
      </c>
      <c r="D6814" s="3">
        <f>IF('[1]King plakken'!$C6815="","",'[1]King plakken'!$C6815)</f>
        <v>9.4</v>
      </c>
      <c r="E6814" s="3">
        <f>IF('[1]King plakken'!$F6815="","",'[1]King plakken'!$F6815)</f>
        <v>17.989999999999998</v>
      </c>
      <c r="F6814" s="4" t="str">
        <f>IF('[1]King plakken'!$B6815="","",IF('[1]King plakken'!$B6815=11,SUBSTITUTE('[1]King plakken'!$B6815,11,"21%"),SUBSTITUTE('[1]King plakken'!$B6815,12,"9%")))</f>
        <v>21%</v>
      </c>
      <c r="G6814" s="2">
        <f>IF('[1]King plakken'!$H6815="","",IF('[1]King plakken'!$H6815-'[1]King plakken'!$I6815-'[1]King plakken'!$J6815&lt;0,0,'[1]King plakken'!$H6815-'[1]King plakken'!$I6815-'[1]King plakken'!$J6815))</f>
        <v>2</v>
      </c>
      <c r="H6814" s="1" t="str">
        <f>IF('[1]King plakken'!$K6815="","",'[1]King plakken'!$K6815)</f>
        <v>Puzzels-&gt;Puzzel</v>
      </c>
      <c r="I6814" s="1" t="str">
        <f>IF('[1]King plakken'!$L6815="","",'[1]King plakken'!$L6815)</f>
        <v>Beschikbaar</v>
      </c>
      <c r="J6814" s="1" t="str">
        <f>IF('[1]King plakken'!$M6815="","",'[1]King plakken'!$M6815)</f>
        <v>Ravensburger</v>
      </c>
      <c r="K6814" s="1">
        <f>IF('[1]King plakken'!$E6815="","",'[1]King plakken'!$E6815)</f>
        <v>1</v>
      </c>
    </row>
    <row r="6815" spans="1:11" x14ac:dyDescent="0.25">
      <c r="A6815" s="1" t="str">
        <f>IF('[1]King plakken'!$A6816="","",'[1]King plakken'!$A6816)</f>
        <v>RAV-120005674</v>
      </c>
      <c r="B6815" s="1" t="str">
        <f>IF('[1]King plakken'!$G6816="","",'[1]King plakken'!$G6816)</f>
        <v>4005555005674</v>
      </c>
      <c r="C6815" s="1" t="str">
        <f>IF('[1]King plakken'!$D6816="","",'[1]King plakken'!$D6816)</f>
        <v>Disney Collector's Edition - De Kleine Zeemeermin (1000)</v>
      </c>
      <c r="D6815" s="3">
        <f>IF('[1]King plakken'!$C6816="","",'[1]King plakken'!$C6816)</f>
        <v>9.4</v>
      </c>
      <c r="E6815" s="3">
        <f>IF('[1]King plakken'!$F6816="","",'[1]King plakken'!$F6816)</f>
        <v>17.989999999999998</v>
      </c>
      <c r="F6815" s="4" t="str">
        <f>IF('[1]King plakken'!$B6816="","",IF('[1]King plakken'!$B6816=11,SUBSTITUTE('[1]King plakken'!$B6816,11,"21%"),SUBSTITUTE('[1]King plakken'!$B6816,12,"9%")))</f>
        <v>21%</v>
      </c>
      <c r="G6815" s="2">
        <f>IF('[1]King plakken'!$H6816="","",IF('[1]King plakken'!$H6816-'[1]King plakken'!$I6816-'[1]King plakken'!$J6816&lt;0,0,'[1]King plakken'!$H6816-'[1]King plakken'!$I6816-'[1]King plakken'!$J6816))</f>
        <v>2</v>
      </c>
      <c r="H6815" s="1" t="str">
        <f>IF('[1]King plakken'!$K6816="","",'[1]King plakken'!$K6816)</f>
        <v>Puzzels-&gt;Puzzel</v>
      </c>
      <c r="I6815" s="1" t="str">
        <f>IF('[1]King plakken'!$L6816="","",'[1]King plakken'!$L6816)</f>
        <v>Beschikbaar</v>
      </c>
      <c r="J6815" s="1" t="str">
        <f>IF('[1]King plakken'!$M6816="","",'[1]King plakken'!$M6816)</f>
        <v>Ravensburger</v>
      </c>
      <c r="K6815" s="1">
        <f>IF('[1]King plakken'!$E6816="","",'[1]King plakken'!$E6816)</f>
        <v>1</v>
      </c>
    </row>
    <row r="6816" spans="1:11" x14ac:dyDescent="0.25">
      <c r="A6816" s="1" t="str">
        <f>IF('[1]King plakken'!$A6817="","",'[1]King plakken'!$A6817)</f>
        <v>RAV-120005704</v>
      </c>
      <c r="B6816" s="1" t="str">
        <f>IF('[1]King plakken'!$G6817="","",'[1]King plakken'!$G6817)</f>
        <v>4005555005704</v>
      </c>
      <c r="C6816" s="1" t="str">
        <f>IF('[1]King plakken'!$D6817="","",'[1]King plakken'!$D6817)</f>
        <v>Chaos in de galerie (1000)</v>
      </c>
      <c r="D6816" s="3">
        <f>IF('[1]King plakken'!$C6817="","",'[1]King plakken'!$C6817)</f>
        <v>9.4</v>
      </c>
      <c r="E6816" s="3">
        <f>IF('[1]King plakken'!$F6817="","",'[1]King plakken'!$F6817)</f>
        <v>17.989999999999998</v>
      </c>
      <c r="F6816" s="4" t="str">
        <f>IF('[1]King plakken'!$B6817="","",IF('[1]King plakken'!$B6817=11,SUBSTITUTE('[1]King plakken'!$B6817,11,"21%"),SUBSTITUTE('[1]King plakken'!$B6817,12,"9%")))</f>
        <v>21%</v>
      </c>
      <c r="G6816" s="2">
        <f>IF('[1]King plakken'!$H6817="","",IF('[1]King plakken'!$H6817-'[1]King plakken'!$I6817-'[1]King plakken'!$J6817&lt;0,0,'[1]King plakken'!$H6817-'[1]King plakken'!$I6817-'[1]King plakken'!$J6817))</f>
        <v>2</v>
      </c>
      <c r="H6816" s="1" t="str">
        <f>IF('[1]King plakken'!$K6817="","",'[1]King plakken'!$K6817)</f>
        <v>Puzzels-&gt;Puzzel</v>
      </c>
      <c r="I6816" s="1" t="str">
        <f>IF('[1]King plakken'!$L6817="","",'[1]King plakken'!$L6817)</f>
        <v>Beschikbaar</v>
      </c>
      <c r="J6816" s="1" t="str">
        <f>IF('[1]King plakken'!$M6817="","",'[1]King plakken'!$M6817)</f>
        <v>Ravensburger</v>
      </c>
      <c r="K6816" s="1">
        <f>IF('[1]King plakken'!$E6817="","",'[1]King plakken'!$E6817)</f>
        <v>1</v>
      </c>
    </row>
    <row r="6817" spans="1:11" x14ac:dyDescent="0.25">
      <c r="A6817" s="1" t="str">
        <f>IF('[1]King plakken'!$A6818="","",'[1]King plakken'!$A6818)</f>
        <v>RAV-120005742</v>
      </c>
      <c r="B6817" s="1" t="str">
        <f>IF('[1]King plakken'!$G6818="","",'[1]King plakken'!$G6818)</f>
        <v>4005555005742</v>
      </c>
      <c r="C6817" s="1" t="str">
        <f>IF('[1]King plakken'!$D6818="","",'[1]King plakken'!$D6818)</f>
        <v>Roze Flamingo's (1000)</v>
      </c>
      <c r="D6817" s="3">
        <f>IF('[1]King plakken'!$C6818="","",'[1]King plakken'!$C6818)</f>
        <v>9.4</v>
      </c>
      <c r="E6817" s="3">
        <f>IF('[1]King plakken'!$F6818="","",'[1]King plakken'!$F6818)</f>
        <v>17.989999999999998</v>
      </c>
      <c r="F6817" s="4" t="str">
        <f>IF('[1]King plakken'!$B6818="","",IF('[1]King plakken'!$B6818=11,SUBSTITUTE('[1]King plakken'!$B6818,11,"21%"),SUBSTITUTE('[1]King plakken'!$B6818,12,"9%")))</f>
        <v>21%</v>
      </c>
      <c r="G6817" s="2">
        <f>IF('[1]King plakken'!$H6818="","",IF('[1]King plakken'!$H6818-'[1]King plakken'!$I6818-'[1]King plakken'!$J6818&lt;0,0,'[1]King plakken'!$H6818-'[1]King plakken'!$I6818-'[1]King plakken'!$J6818))</f>
        <v>2</v>
      </c>
      <c r="H6817" s="1" t="str">
        <f>IF('[1]King plakken'!$K6818="","",'[1]King plakken'!$K6818)</f>
        <v>Puzzels-&gt;Puzzel</v>
      </c>
      <c r="I6817" s="1" t="str">
        <f>IF('[1]King plakken'!$L6818="","",'[1]King plakken'!$L6818)</f>
        <v>Beschikbaar</v>
      </c>
      <c r="J6817" s="1" t="str">
        <f>IF('[1]King plakken'!$M6818="","",'[1]King plakken'!$M6818)</f>
        <v>Ravensburger</v>
      </c>
      <c r="K6817" s="1">
        <f>IF('[1]King plakken'!$E6818="","",'[1]King plakken'!$E6818)</f>
        <v>1</v>
      </c>
    </row>
    <row r="6818" spans="1:11" x14ac:dyDescent="0.25">
      <c r="A6818" s="1" t="str">
        <f>IF('[1]King plakken'!$A6819="","",'[1]King plakken'!$A6819)</f>
        <v>RAV-120005766</v>
      </c>
      <c r="B6818" s="1" t="str">
        <f>IF('[1]King plakken'!$G6819="","",'[1]King plakken'!$G6819)</f>
        <v>4005555005766</v>
      </c>
      <c r="C6818" s="1" t="str">
        <f>IF('[1]King plakken'!$D6819="","",'[1]King plakken'!$D6819)</f>
        <v>Nostalgisch Speelgoed (1000)</v>
      </c>
      <c r="D6818" s="3">
        <f>IF('[1]King plakken'!$C6819="","",'[1]King plakken'!$C6819)</f>
        <v>9.4</v>
      </c>
      <c r="E6818" s="3">
        <f>IF('[1]King plakken'!$F6819="","",'[1]King plakken'!$F6819)</f>
        <v>17.989999999999998</v>
      </c>
      <c r="F6818" s="4" t="str">
        <f>IF('[1]King plakken'!$B6819="","",IF('[1]King plakken'!$B6819=11,SUBSTITUTE('[1]King plakken'!$B6819,11,"21%"),SUBSTITUTE('[1]King plakken'!$B6819,12,"9%")))</f>
        <v>21%</v>
      </c>
      <c r="G6818" s="2">
        <f>IF('[1]King plakken'!$H6819="","",IF('[1]King plakken'!$H6819-'[1]King plakken'!$I6819-'[1]King plakken'!$J6819&lt;0,0,'[1]King plakken'!$H6819-'[1]King plakken'!$I6819-'[1]King plakken'!$J6819))</f>
        <v>2</v>
      </c>
      <c r="H6818" s="1" t="str">
        <f>IF('[1]King plakken'!$K6819="","",'[1]King plakken'!$K6819)</f>
        <v>Puzzels-&gt;Puzzel</v>
      </c>
      <c r="I6818" s="1" t="str">
        <f>IF('[1]King plakken'!$L6819="","",'[1]King plakken'!$L6819)</f>
        <v>Beschikbaar</v>
      </c>
      <c r="J6818" s="1" t="str">
        <f>IF('[1]King plakken'!$M6819="","",'[1]King plakken'!$M6819)</f>
        <v>Ravensburger</v>
      </c>
      <c r="K6818" s="1">
        <f>IF('[1]King plakken'!$E6819="","",'[1]King plakken'!$E6819)</f>
        <v>1</v>
      </c>
    </row>
    <row r="6819" spans="1:11" x14ac:dyDescent="0.25">
      <c r="A6819" s="1" t="str">
        <f>IF('[1]King plakken'!$A6820="","",'[1]King plakken'!$A6820)</f>
        <v>RAV-120005773</v>
      </c>
      <c r="B6819" s="1" t="str">
        <f>IF('[1]King plakken'!$G6820="","",'[1]King plakken'!$G6820)</f>
        <v>4005555005773</v>
      </c>
      <c r="C6819" s="1" t="str">
        <f>IF('[1]King plakken'!$D6820="","",'[1]King plakken'!$D6820)</f>
        <v>Blauwe Onderwaterwereld (1000)</v>
      </c>
      <c r="D6819" s="3">
        <f>IF('[1]King plakken'!$C6820="","",'[1]King plakken'!$C6820)</f>
        <v>9.4</v>
      </c>
      <c r="E6819" s="3">
        <f>IF('[1]King plakken'!$F6820="","",'[1]King plakken'!$F6820)</f>
        <v>17.989999999999998</v>
      </c>
      <c r="F6819" s="4" t="str">
        <f>IF('[1]King plakken'!$B6820="","",IF('[1]King plakken'!$B6820=11,SUBSTITUTE('[1]King plakken'!$B6820,11,"21%"),SUBSTITUTE('[1]King plakken'!$B6820,12,"9%")))</f>
        <v>21%</v>
      </c>
      <c r="G6819" s="2">
        <f>IF('[1]King plakken'!$H6820="","",IF('[1]King plakken'!$H6820-'[1]King plakken'!$I6820-'[1]King plakken'!$J6820&lt;0,0,'[1]King plakken'!$H6820-'[1]King plakken'!$I6820-'[1]King plakken'!$J6820))</f>
        <v>2</v>
      </c>
      <c r="H6819" s="1" t="str">
        <f>IF('[1]King plakken'!$K6820="","",'[1]King plakken'!$K6820)</f>
        <v>Puzzels-&gt;Puzzel</v>
      </c>
      <c r="I6819" s="1" t="str">
        <f>IF('[1]King plakken'!$L6820="","",'[1]King plakken'!$L6820)</f>
        <v>Beschikbaar</v>
      </c>
      <c r="J6819" s="1" t="str">
        <f>IF('[1]King plakken'!$M6820="","",'[1]King plakken'!$M6820)</f>
        <v>Ravensburger</v>
      </c>
      <c r="K6819" s="1">
        <f>IF('[1]King plakken'!$E6820="","",'[1]King plakken'!$E6820)</f>
        <v>1</v>
      </c>
    </row>
    <row r="6820" spans="1:11" x14ac:dyDescent="0.25">
      <c r="A6820" s="1" t="str">
        <f>IF('[1]King plakken'!$A6821="","",'[1]King plakken'!$A6821)</f>
        <v>RAV-120005780</v>
      </c>
      <c r="B6820" s="1" t="str">
        <f>IF('[1]King plakken'!$G6821="","",'[1]King plakken'!$G6821)</f>
        <v>4005555005780</v>
      </c>
      <c r="C6820" s="1" t="str">
        <f>IF('[1]King plakken'!$D6821="","",'[1]King plakken'!$D6821)</f>
        <v>Christmas (1000)</v>
      </c>
      <c r="D6820" s="3">
        <f>IF('[1]King plakken'!$C6821="","",'[1]King plakken'!$C6821)</f>
        <v>5.99</v>
      </c>
      <c r="E6820" s="3">
        <f>IF('[1]King plakken'!$F6821="","",'[1]King plakken'!$F6821)</f>
        <v>11.99</v>
      </c>
      <c r="F6820" s="4" t="str">
        <f>IF('[1]King plakken'!$B6821="","",IF('[1]King plakken'!$B6821=11,SUBSTITUTE('[1]King plakken'!$B6821,11,"21%"),SUBSTITUTE('[1]King plakken'!$B6821,12,"9%")))</f>
        <v>21%</v>
      </c>
      <c r="G6820" s="2">
        <f>IF('[1]King plakken'!$H6821="","",IF('[1]King plakken'!$H6821-'[1]King plakken'!$I6821-'[1]King plakken'!$J6821&lt;0,0,'[1]King plakken'!$H6821-'[1]King plakken'!$I6821-'[1]King plakken'!$J6821))</f>
        <v>0</v>
      </c>
      <c r="H6820" s="1" t="str">
        <f>IF('[1]King plakken'!$K6821="","",'[1]King plakken'!$K6821)</f>
        <v>Puzzels-&gt;Puzzel; Nieuw</v>
      </c>
      <c r="I6820" s="1" t="str">
        <f>IF('[1]King plakken'!$L6821="","",'[1]King plakken'!$L6821)</f>
        <v>Nieuw</v>
      </c>
      <c r="J6820" s="1" t="str">
        <f>IF('[1]King plakken'!$M6821="","",'[1]King plakken'!$M6821)</f>
        <v>Ravensburger</v>
      </c>
      <c r="K6820" s="1">
        <f>IF('[1]King plakken'!$E6821="","",'[1]King plakken'!$E6821)</f>
        <v>1</v>
      </c>
    </row>
    <row r="6821" spans="1:11" x14ac:dyDescent="0.25">
      <c r="A6821" s="1" t="str">
        <f>IF('[1]King plakken'!$A6822="","",'[1]King plakken'!$A6822)</f>
        <v>RAV-120005797</v>
      </c>
      <c r="B6821" s="1" t="str">
        <f>IF('[1]King plakken'!$G6822="","",'[1]King plakken'!$G6822)</f>
        <v>4005555005797</v>
      </c>
      <c r="C6821" s="1" t="str">
        <f>IF('[1]King plakken'!$D6822="","",'[1]King plakken'!$D6822)</f>
        <v>Volkswagen T1 Camper Van (1000)</v>
      </c>
      <c r="D6821" s="3">
        <f>IF('[1]King plakken'!$C6822="","",'[1]King plakken'!$C6822)</f>
        <v>9.4</v>
      </c>
      <c r="E6821" s="3">
        <f>IF('[1]King plakken'!$F6822="","",'[1]King plakken'!$F6822)</f>
        <v>17.989999999999998</v>
      </c>
      <c r="F6821" s="4" t="str">
        <f>IF('[1]King plakken'!$B6822="","",IF('[1]King plakken'!$B6822=11,SUBSTITUTE('[1]King plakken'!$B6822,11,"21%"),SUBSTITUTE('[1]King plakken'!$B6822,12,"9%")))</f>
        <v>21%</v>
      </c>
      <c r="G6821" s="2">
        <f>IF('[1]King plakken'!$H6822="","",IF('[1]King plakken'!$H6822-'[1]King plakken'!$I6822-'[1]King plakken'!$J6822&lt;0,0,'[1]King plakken'!$H6822-'[1]King plakken'!$I6822-'[1]King plakken'!$J6822))</f>
        <v>2</v>
      </c>
      <c r="H6821" s="1" t="str">
        <f>IF('[1]King plakken'!$K6822="","",'[1]King plakken'!$K6822)</f>
        <v>Puzzels-&gt;Puzzel</v>
      </c>
      <c r="I6821" s="1" t="str">
        <f>IF('[1]King plakken'!$L6822="","",'[1]King plakken'!$L6822)</f>
        <v>Beschikbaar</v>
      </c>
      <c r="J6821" s="1" t="str">
        <f>IF('[1]King plakken'!$M6822="","",'[1]King plakken'!$M6822)</f>
        <v>Ravensburger</v>
      </c>
      <c r="K6821" s="1">
        <f>IF('[1]King plakken'!$E6822="","",'[1]King plakken'!$E6822)</f>
        <v>1</v>
      </c>
    </row>
    <row r="6822" spans="1:11" x14ac:dyDescent="0.25">
      <c r="A6822" s="1" t="str">
        <f>IF('[1]King plakken'!$A6823="","",'[1]King plakken'!$A6823)</f>
        <v>RAV-120005810</v>
      </c>
      <c r="B6822" s="1" t="str">
        <f>IF('[1]King plakken'!$G6823="","",'[1]King plakken'!$G6823)</f>
        <v>4005555005810</v>
      </c>
      <c r="C6822" s="1" t="str">
        <f>IF('[1]King plakken'!$D6823="","",'[1]King plakken'!$D6823)</f>
        <v>Herfst in Venetië (1000)</v>
      </c>
      <c r="D6822" s="3">
        <f>IF('[1]King plakken'!$C6823="","",'[1]King plakken'!$C6823)</f>
        <v>9.4</v>
      </c>
      <c r="E6822" s="3">
        <f>IF('[1]King plakken'!$F6823="","",'[1]King plakken'!$F6823)</f>
        <v>17.989999999999998</v>
      </c>
      <c r="F6822" s="4" t="str">
        <f>IF('[1]King plakken'!$B6823="","",IF('[1]King plakken'!$B6823=11,SUBSTITUTE('[1]King plakken'!$B6823,11,"21%"),SUBSTITUTE('[1]King plakken'!$B6823,12,"9%")))</f>
        <v>21%</v>
      </c>
      <c r="G6822" s="2">
        <f>IF('[1]King plakken'!$H6823="","",IF('[1]King plakken'!$H6823-'[1]King plakken'!$I6823-'[1]King plakken'!$J6823&lt;0,0,'[1]King plakken'!$H6823-'[1]King plakken'!$I6823-'[1]King plakken'!$J6823))</f>
        <v>0</v>
      </c>
      <c r="H6822" s="1" t="str">
        <f>IF('[1]King plakken'!$K6823="","",'[1]King plakken'!$K6823)</f>
        <v>Puzzels-&gt;Puzzel; Thema</v>
      </c>
      <c r="I6822" s="1" t="str">
        <f>IF('[1]King plakken'!$L6823="","",'[1]King plakken'!$L6823)</f>
        <v>Beschikbaar</v>
      </c>
      <c r="J6822" s="1" t="str">
        <f>IF('[1]King plakken'!$M6823="","",'[1]King plakken'!$M6823)</f>
        <v>Ravensburger</v>
      </c>
      <c r="K6822" s="1">
        <f>IF('[1]King plakken'!$E6823="","",'[1]King plakken'!$E6823)</f>
        <v>1</v>
      </c>
    </row>
    <row r="6823" spans="1:11" x14ac:dyDescent="0.25">
      <c r="A6823" s="1" t="str">
        <f>IF('[1]King plakken'!$A6824="","",'[1]King plakken'!$A6824)</f>
        <v>RAV-120005827</v>
      </c>
      <c r="B6823" s="1" t="str">
        <f>IF('[1]King plakken'!$G6824="","",'[1]King plakken'!$G6824)</f>
        <v>4005555005827</v>
      </c>
      <c r="C6823" s="1" t="str">
        <f>IF('[1]King plakken'!$D6824="","",'[1]King plakken'!$D6824)</f>
        <v>Kersenbloesem bij Mount Fuji (1000)</v>
      </c>
      <c r="D6823" s="3">
        <f>IF('[1]King plakken'!$C6824="","",'[1]King plakken'!$C6824)</f>
        <v>9.4</v>
      </c>
      <c r="E6823" s="3">
        <f>IF('[1]King plakken'!$F6824="","",'[1]King plakken'!$F6824)</f>
        <v>17.989999999999998</v>
      </c>
      <c r="F6823" s="4" t="str">
        <f>IF('[1]King plakken'!$B6824="","",IF('[1]King plakken'!$B6824=11,SUBSTITUTE('[1]King plakken'!$B6824,11,"21%"),SUBSTITUTE('[1]King plakken'!$B6824,12,"9%")))</f>
        <v>21%</v>
      </c>
      <c r="G6823" s="2">
        <f>IF('[1]King plakken'!$H6824="","",IF('[1]King plakken'!$H6824-'[1]King plakken'!$I6824-'[1]King plakken'!$J6824&lt;0,0,'[1]King plakken'!$H6824-'[1]King plakken'!$I6824-'[1]King plakken'!$J6824))</f>
        <v>2</v>
      </c>
      <c r="H6823" s="1" t="str">
        <f>IF('[1]King plakken'!$K6824="","",'[1]King plakken'!$K6824)</f>
        <v>Puzzels-&gt;Puzzel</v>
      </c>
      <c r="I6823" s="1" t="str">
        <f>IF('[1]King plakken'!$L6824="","",'[1]King plakken'!$L6824)</f>
        <v>Beschikbaar</v>
      </c>
      <c r="J6823" s="1" t="str">
        <f>IF('[1]King plakken'!$M6824="","",'[1]King plakken'!$M6824)</f>
        <v>Ravensburger</v>
      </c>
      <c r="K6823" s="1">
        <f>IF('[1]King plakken'!$E6824="","",'[1]King plakken'!$E6824)</f>
        <v>1</v>
      </c>
    </row>
    <row r="6824" spans="1:11" x14ac:dyDescent="0.25">
      <c r="A6824" s="1" t="str">
        <f>IF('[1]King plakken'!$A6825="","",'[1]King plakken'!$A6825)</f>
        <v>RAV-120005896</v>
      </c>
      <c r="B6824" s="1" t="str">
        <f>IF('[1]King plakken'!$G6825="","",'[1]King plakken'!$G6825)</f>
        <v>4005555005896</v>
      </c>
      <c r="C6824" s="1" t="str">
        <f>IF('[1]King plakken'!$D6825="","",'[1]King plakken'!$D6825)</f>
        <v>Harry Potter - Harry Potters Magische Wereld (1000)</v>
      </c>
      <c r="D6824" s="3">
        <f>IF('[1]King plakken'!$C6825="","",'[1]King plakken'!$C6825)</f>
        <v>9.4</v>
      </c>
      <c r="E6824" s="3">
        <f>IF('[1]King plakken'!$F6825="","",'[1]King plakken'!$F6825)</f>
        <v>17.989999999999998</v>
      </c>
      <c r="F6824" s="4" t="str">
        <f>IF('[1]King plakken'!$B6825="","",IF('[1]King plakken'!$B6825=11,SUBSTITUTE('[1]King plakken'!$B6825,11,"21%"),SUBSTITUTE('[1]King plakken'!$B6825,12,"9%")))</f>
        <v>21%</v>
      </c>
      <c r="G6824" s="2">
        <f>IF('[1]King plakken'!$H6825="","",IF('[1]King plakken'!$H6825-'[1]King plakken'!$I6825-'[1]King plakken'!$J6825&lt;0,0,'[1]King plakken'!$H6825-'[1]King plakken'!$I6825-'[1]King plakken'!$J6825))</f>
        <v>2</v>
      </c>
      <c r="H6824" s="1" t="str">
        <f>IF('[1]King plakken'!$K6825="","",'[1]King plakken'!$K6825)</f>
        <v>Puzzels-&gt;Puzzel</v>
      </c>
      <c r="I6824" s="1" t="str">
        <f>IF('[1]King plakken'!$L6825="","",'[1]King plakken'!$L6825)</f>
        <v>Beschikbaar</v>
      </c>
      <c r="J6824" s="1" t="str">
        <f>IF('[1]King plakken'!$M6825="","",'[1]King plakken'!$M6825)</f>
        <v>Ravensburger</v>
      </c>
      <c r="K6824" s="1">
        <f>IF('[1]King plakken'!$E6825="","",'[1]King plakken'!$E6825)</f>
        <v>1</v>
      </c>
    </row>
    <row r="6825" spans="1:11" x14ac:dyDescent="0.25">
      <c r="A6825" s="1" t="str">
        <f>IF('[1]King plakken'!$A6826="","",'[1]King plakken'!$A6826)</f>
        <v>RAV-120005995</v>
      </c>
      <c r="B6825" s="1" t="str">
        <f>IF('[1]King plakken'!$G6826="","",'[1]King plakken'!$G6826)</f>
        <v>4005555005995</v>
      </c>
      <c r="C6825" s="1" t="str">
        <f>IF('[1]King plakken'!$D6826="","",'[1]King plakken'!$D6826)</f>
        <v>Algarve Enchantment, Portugal (1000)</v>
      </c>
      <c r="D6825" s="3">
        <f>IF('[1]King plakken'!$C6826="","",'[1]King plakken'!$C6826)</f>
        <v>9.4</v>
      </c>
      <c r="E6825" s="3">
        <f>IF('[1]King plakken'!$F6826="","",'[1]King plakken'!$F6826)</f>
        <v>17.989999999999998</v>
      </c>
      <c r="F6825" s="4" t="str">
        <f>IF('[1]King plakken'!$B6826="","",IF('[1]King plakken'!$B6826=11,SUBSTITUTE('[1]King plakken'!$B6826,11,"21%"),SUBSTITUTE('[1]King plakken'!$B6826,12,"9%")))</f>
        <v>21%</v>
      </c>
      <c r="G6825" s="2">
        <f>IF('[1]King plakken'!$H6826="","",IF('[1]King plakken'!$H6826-'[1]King plakken'!$I6826-'[1]King plakken'!$J6826&lt;0,0,'[1]King plakken'!$H6826-'[1]King plakken'!$I6826-'[1]King plakken'!$J6826))</f>
        <v>2</v>
      </c>
      <c r="H6825" s="1" t="str">
        <f>IF('[1]King plakken'!$K6826="","",'[1]King plakken'!$K6826)</f>
        <v>Puzzels-&gt;Puzzel</v>
      </c>
      <c r="I6825" s="1" t="str">
        <f>IF('[1]King plakken'!$L6826="","",'[1]King plakken'!$L6826)</f>
        <v>Beschikbaar</v>
      </c>
      <c r="J6825" s="1" t="str">
        <f>IF('[1]King plakken'!$M6826="","",'[1]King plakken'!$M6826)</f>
        <v>Ravensburger</v>
      </c>
      <c r="K6825" s="1">
        <f>IF('[1]King plakken'!$E6826="","",'[1]King plakken'!$E6826)</f>
        <v>1</v>
      </c>
    </row>
    <row r="6826" spans="1:11" x14ac:dyDescent="0.25">
      <c r="A6826" s="1" t="str">
        <f>IF('[1]King plakken'!$A6827="","",'[1]King plakken'!$A6827)</f>
        <v>RAV-120006169</v>
      </c>
      <c r="B6826" s="1" t="str">
        <f>IF('[1]King plakken'!$G6827="","",'[1]King plakken'!$G6827)</f>
        <v>4005555006169</v>
      </c>
      <c r="C6826" s="1" t="str">
        <f>IF('[1]King plakken'!$D6827="","",'[1]King plakken'!$D6827)</f>
        <v>Hert van de Lente (1000)</v>
      </c>
      <c r="D6826" s="3">
        <f>IF('[1]King plakken'!$C6827="","",'[1]King plakken'!$C6827)</f>
        <v>9.4</v>
      </c>
      <c r="E6826" s="3">
        <f>IF('[1]King plakken'!$F6827="","",'[1]King plakken'!$F6827)</f>
        <v>17.989999999999998</v>
      </c>
      <c r="F6826" s="4" t="str">
        <f>IF('[1]King plakken'!$B6827="","",IF('[1]King plakken'!$B6827=11,SUBSTITUTE('[1]King plakken'!$B6827,11,"21%"),SUBSTITUTE('[1]King plakken'!$B6827,12,"9%")))</f>
        <v>21%</v>
      </c>
      <c r="G6826" s="2">
        <f>IF('[1]King plakken'!$H6827="","",IF('[1]King plakken'!$H6827-'[1]King plakken'!$I6827-'[1]King plakken'!$J6827&lt;0,0,'[1]King plakken'!$H6827-'[1]King plakken'!$I6827-'[1]King plakken'!$J6827))</f>
        <v>0</v>
      </c>
      <c r="H6826" s="1" t="str">
        <f>IF('[1]King plakken'!$K6827="","",'[1]King plakken'!$K6827)</f>
        <v>Puzzels-&gt;Puzzel</v>
      </c>
      <c r="I6826" s="1" t="str">
        <f>IF('[1]King plakken'!$L6827="","",'[1]King plakken'!$L6827)</f>
        <v>Beschikbaar</v>
      </c>
      <c r="J6826" s="1" t="str">
        <f>IF('[1]King plakken'!$M6827="","",'[1]King plakken'!$M6827)</f>
        <v>Ravensburger</v>
      </c>
      <c r="K6826" s="1">
        <f>IF('[1]King plakken'!$E6827="","",'[1]King plakken'!$E6827)</f>
        <v>1</v>
      </c>
    </row>
    <row r="6827" spans="1:11" x14ac:dyDescent="0.25">
      <c r="A6827" s="1" t="str">
        <f>IF('[1]King plakken'!$A6828="","",'[1]King plakken'!$A6828)</f>
        <v>RAV-120006176</v>
      </c>
      <c r="B6827" s="1" t="str">
        <f>IF('[1]King plakken'!$G6828="","",'[1]King plakken'!$G6828)</f>
        <v>4005555006176</v>
      </c>
      <c r="C6827" s="1" t="str">
        <f>IF('[1]King plakken'!$D6828="","",'[1]King plakken'!$D6828)</f>
        <v>99 Bijen (1000)</v>
      </c>
      <c r="D6827" s="3">
        <f>IF('[1]King plakken'!$C6828="","",'[1]King plakken'!$C6828)</f>
        <v>9.4</v>
      </c>
      <c r="E6827" s="3">
        <f>IF('[1]King plakken'!$F6828="","",'[1]King plakken'!$F6828)</f>
        <v>17.989999999999998</v>
      </c>
      <c r="F6827" s="4" t="str">
        <f>IF('[1]King plakken'!$B6828="","",IF('[1]King plakken'!$B6828=11,SUBSTITUTE('[1]King plakken'!$B6828,11,"21%"),SUBSTITUTE('[1]King plakken'!$B6828,12,"9%")))</f>
        <v>21%</v>
      </c>
      <c r="G6827" s="2">
        <f>IF('[1]King plakken'!$H6828="","",IF('[1]King plakken'!$H6828-'[1]King plakken'!$I6828-'[1]King plakken'!$J6828&lt;0,0,'[1]King plakken'!$H6828-'[1]King plakken'!$I6828-'[1]King plakken'!$J6828))</f>
        <v>2</v>
      </c>
      <c r="H6827" s="1" t="str">
        <f>IF('[1]King plakken'!$K6828="","",'[1]King plakken'!$K6828)</f>
        <v>Puzzels-&gt;Puzzel</v>
      </c>
      <c r="I6827" s="1" t="str">
        <f>IF('[1]King plakken'!$L6828="","",'[1]King plakken'!$L6828)</f>
        <v>Beschikbaar</v>
      </c>
      <c r="J6827" s="1" t="str">
        <f>IF('[1]King plakken'!$M6828="","",'[1]King plakken'!$M6828)</f>
        <v>Ravensburger</v>
      </c>
      <c r="K6827" s="1">
        <f>IF('[1]King plakken'!$E6828="","",'[1]King plakken'!$E6828)</f>
        <v>1</v>
      </c>
    </row>
    <row r="6828" spans="1:11" x14ac:dyDescent="0.25">
      <c r="A6828" s="1" t="str">
        <f>IF('[1]King plakken'!$A6829="","",'[1]King plakken'!$A6829)</f>
        <v>RAV-120006183</v>
      </c>
      <c r="B6828" s="1" t="str">
        <f>IF('[1]King plakken'!$G6829="","",'[1]King plakken'!$G6829)</f>
        <v>4005555006183</v>
      </c>
      <c r="C6828" s="1" t="str">
        <f>IF('[1]King plakken'!$D6829="","",'[1]King plakken'!$D6829)</f>
        <v>De Jaren 50 (1000)</v>
      </c>
      <c r="D6828" s="3">
        <f>IF('[1]King plakken'!$C6829="","",'[1]King plakken'!$C6829)</f>
        <v>9.4</v>
      </c>
      <c r="E6828" s="3">
        <f>IF('[1]King plakken'!$F6829="","",'[1]King plakken'!$F6829)</f>
        <v>17.989999999999998</v>
      </c>
      <c r="F6828" s="4" t="str">
        <f>IF('[1]King plakken'!$B6829="","",IF('[1]King plakken'!$B6829=11,SUBSTITUTE('[1]King plakken'!$B6829,11,"21%"),SUBSTITUTE('[1]King plakken'!$B6829,12,"9%")))</f>
        <v>21%</v>
      </c>
      <c r="G6828" s="2">
        <f>IF('[1]King plakken'!$H6829="","",IF('[1]King plakken'!$H6829-'[1]King plakken'!$I6829-'[1]King plakken'!$J6829&lt;0,0,'[1]King plakken'!$H6829-'[1]King plakken'!$I6829-'[1]King plakken'!$J6829))</f>
        <v>2</v>
      </c>
      <c r="H6828" s="1" t="str">
        <f>IF('[1]King plakken'!$K6829="","",'[1]King plakken'!$K6829)</f>
        <v>Puzzels-&gt;Puzzel</v>
      </c>
      <c r="I6828" s="1" t="str">
        <f>IF('[1]King plakken'!$L6829="","",'[1]King plakken'!$L6829)</f>
        <v>Beschikbaar</v>
      </c>
      <c r="J6828" s="1" t="str">
        <f>IF('[1]King plakken'!$M6829="","",'[1]King plakken'!$M6829)</f>
        <v>Ravensburger</v>
      </c>
      <c r="K6828" s="1">
        <f>IF('[1]King plakken'!$E6829="","",'[1]King plakken'!$E6829)</f>
        <v>1</v>
      </c>
    </row>
    <row r="6829" spans="1:11" x14ac:dyDescent="0.25">
      <c r="A6829" s="1" t="str">
        <f>IF('[1]King plakken'!$A6830="","",'[1]King plakken'!$A6830)</f>
        <v>RAV-120006190</v>
      </c>
      <c r="B6829" s="1" t="str">
        <f>IF('[1]King plakken'!$G6830="","",'[1]King plakken'!$G6830)</f>
        <v>4005555006190</v>
      </c>
      <c r="C6829" s="1" t="str">
        <f>IF('[1]King plakken'!$D6830="","",'[1]King plakken'!$D6830)</f>
        <v>De Jaren 90 (1000)</v>
      </c>
      <c r="D6829" s="3">
        <f>IF('[1]King plakken'!$C6830="","",'[1]King plakken'!$C6830)</f>
        <v>9.4</v>
      </c>
      <c r="E6829" s="3">
        <f>IF('[1]King plakken'!$F6830="","",'[1]King plakken'!$F6830)</f>
        <v>17.989999999999998</v>
      </c>
      <c r="F6829" s="4" t="str">
        <f>IF('[1]King plakken'!$B6830="","",IF('[1]King plakken'!$B6830=11,SUBSTITUTE('[1]King plakken'!$B6830,11,"21%"),SUBSTITUTE('[1]King plakken'!$B6830,12,"9%")))</f>
        <v>21%</v>
      </c>
      <c r="G6829" s="2">
        <f>IF('[1]King plakken'!$H6830="","",IF('[1]King plakken'!$H6830-'[1]King plakken'!$I6830-'[1]King plakken'!$J6830&lt;0,0,'[1]King plakken'!$H6830-'[1]King plakken'!$I6830-'[1]King plakken'!$J6830))</f>
        <v>2</v>
      </c>
      <c r="H6829" s="1" t="str">
        <f>IF('[1]King plakken'!$K6830="","",'[1]King plakken'!$K6830)</f>
        <v>Puzzels-&gt;Puzzel</v>
      </c>
      <c r="I6829" s="1" t="str">
        <f>IF('[1]King plakken'!$L6830="","",'[1]King plakken'!$L6830)</f>
        <v>Beschikbaar</v>
      </c>
      <c r="J6829" s="1" t="str">
        <f>IF('[1]King plakken'!$M6830="","",'[1]King plakken'!$M6830)</f>
        <v>Ravensburger</v>
      </c>
      <c r="K6829" s="1">
        <f>IF('[1]King plakken'!$E6830="","",'[1]King plakken'!$E6830)</f>
        <v>1</v>
      </c>
    </row>
    <row r="6830" spans="1:11" x14ac:dyDescent="0.25">
      <c r="A6830" s="1" t="str">
        <f>IF('[1]King plakken'!$A6831="","",'[1]King plakken'!$A6831)</f>
        <v>RAV-120006206</v>
      </c>
      <c r="B6830" s="1" t="str">
        <f>IF('[1]King plakken'!$G6831="","",'[1]King plakken'!$G6831)</f>
        <v>4005555006206</v>
      </c>
      <c r="C6830" s="1" t="str">
        <f>IF('[1]King plakken'!$D6831="","",'[1]King plakken'!$D6831)</f>
        <v>Voor de Liefde van Bloemen (1000)</v>
      </c>
      <c r="D6830" s="3">
        <f>IF('[1]King plakken'!$C6831="","",'[1]King plakken'!$C6831)</f>
        <v>9.4</v>
      </c>
      <c r="E6830" s="3">
        <f>IF('[1]King plakken'!$F6831="","",'[1]King plakken'!$F6831)</f>
        <v>17.989999999999998</v>
      </c>
      <c r="F6830" s="4" t="str">
        <f>IF('[1]King plakken'!$B6831="","",IF('[1]King plakken'!$B6831=11,SUBSTITUTE('[1]King plakken'!$B6831,11,"21%"),SUBSTITUTE('[1]King plakken'!$B6831,12,"9%")))</f>
        <v>21%</v>
      </c>
      <c r="G6830" s="2">
        <f>IF('[1]King plakken'!$H6831="","",IF('[1]King plakken'!$H6831-'[1]King plakken'!$I6831-'[1]King plakken'!$J6831&lt;0,0,'[1]King plakken'!$H6831-'[1]King plakken'!$I6831-'[1]King plakken'!$J6831))</f>
        <v>2</v>
      </c>
      <c r="H6830" s="1" t="str">
        <f>IF('[1]King plakken'!$K6831="","",'[1]King plakken'!$K6831)</f>
        <v>Puzzels-&gt;Puzzel</v>
      </c>
      <c r="I6830" s="1" t="str">
        <f>IF('[1]King plakken'!$L6831="","",'[1]King plakken'!$L6831)</f>
        <v>Beschikbaar</v>
      </c>
      <c r="J6830" s="1" t="str">
        <f>IF('[1]King plakken'!$M6831="","",'[1]King plakken'!$M6831)</f>
        <v>Ravensburger</v>
      </c>
      <c r="K6830" s="1">
        <f>IF('[1]King plakken'!$E6831="","",'[1]King plakken'!$E6831)</f>
        <v>1</v>
      </c>
    </row>
    <row r="6831" spans="1:11" x14ac:dyDescent="0.25">
      <c r="A6831" s="1" t="str">
        <f>IF('[1]King plakken'!$A6832="","",'[1]King plakken'!$A6832)</f>
        <v>RAV-120006213</v>
      </c>
      <c r="B6831" s="1" t="str">
        <f>IF('[1]King plakken'!$G6832="","",'[1]King plakken'!$G6832)</f>
        <v>4005555006213</v>
      </c>
      <c r="C6831" s="1" t="str">
        <f>IF('[1]King plakken'!$D6832="","",'[1]King plakken'!$D6832)</f>
        <v>Magie van het Maanlicht (1000)</v>
      </c>
      <c r="D6831" s="3">
        <f>IF('[1]King plakken'!$C6832="","",'[1]King plakken'!$C6832)</f>
        <v>9.4</v>
      </c>
      <c r="E6831" s="3">
        <f>IF('[1]King plakken'!$F6832="","",'[1]King plakken'!$F6832)</f>
        <v>17.989999999999998</v>
      </c>
      <c r="F6831" s="4" t="str">
        <f>IF('[1]King plakken'!$B6832="","",IF('[1]King plakken'!$B6832=11,SUBSTITUTE('[1]King plakken'!$B6832,11,"21%"),SUBSTITUTE('[1]King plakken'!$B6832,12,"9%")))</f>
        <v>21%</v>
      </c>
      <c r="G6831" s="2">
        <f>IF('[1]King plakken'!$H6832="","",IF('[1]King plakken'!$H6832-'[1]King plakken'!$I6832-'[1]King plakken'!$J6832&lt;0,0,'[1]King plakken'!$H6832-'[1]King plakken'!$I6832-'[1]King plakken'!$J6832))</f>
        <v>2</v>
      </c>
      <c r="H6831" s="1" t="str">
        <f>IF('[1]King plakken'!$K6832="","",'[1]King plakken'!$K6832)</f>
        <v>Puzzels-&gt;Puzzel</v>
      </c>
      <c r="I6831" s="1" t="str">
        <f>IF('[1]King plakken'!$L6832="","",'[1]King plakken'!$L6832)</f>
        <v>Beschikbaar</v>
      </c>
      <c r="J6831" s="1" t="str">
        <f>IF('[1]King plakken'!$M6832="","",'[1]King plakken'!$M6832)</f>
        <v>Ravensburger</v>
      </c>
      <c r="K6831" s="1">
        <f>IF('[1]King plakken'!$E6832="","",'[1]King plakken'!$E6832)</f>
        <v>1</v>
      </c>
    </row>
    <row r="6832" spans="1:11" x14ac:dyDescent="0.25">
      <c r="A6832" s="1" t="str">
        <f>IF('[1]King plakken'!$A6833="","",'[1]King plakken'!$A6833)</f>
        <v>RAV-120006220</v>
      </c>
      <c r="B6832" s="1" t="str">
        <f>IF('[1]King plakken'!$G6833="","",'[1]King plakken'!$G6833)</f>
        <v>4005555006220</v>
      </c>
      <c r="C6832" s="1" t="str">
        <f>IF('[1]King plakken'!$D6833="","",'[1]King plakken'!$D6833)</f>
        <v>Draken Race (1000)</v>
      </c>
      <c r="D6832" s="3">
        <f>IF('[1]King plakken'!$C6833="","",'[1]King plakken'!$C6833)</f>
        <v>9.4</v>
      </c>
      <c r="E6832" s="3">
        <f>IF('[1]King plakken'!$F6833="","",'[1]King plakken'!$F6833)</f>
        <v>17.989999999999998</v>
      </c>
      <c r="F6832" s="4" t="str">
        <f>IF('[1]King plakken'!$B6833="","",IF('[1]King plakken'!$B6833=11,SUBSTITUTE('[1]King plakken'!$B6833,11,"21%"),SUBSTITUTE('[1]King plakken'!$B6833,12,"9%")))</f>
        <v>21%</v>
      </c>
      <c r="G6832" s="2">
        <f>IF('[1]King plakken'!$H6833="","",IF('[1]King plakken'!$H6833-'[1]King plakken'!$I6833-'[1]King plakken'!$J6833&lt;0,0,'[1]King plakken'!$H6833-'[1]King plakken'!$I6833-'[1]King plakken'!$J6833))</f>
        <v>2</v>
      </c>
      <c r="H6832" s="1" t="str">
        <f>IF('[1]King plakken'!$K6833="","",'[1]King plakken'!$K6833)</f>
        <v>Puzzels-&gt;Puzzel</v>
      </c>
      <c r="I6832" s="1" t="str">
        <f>IF('[1]King plakken'!$L6833="","",'[1]King plakken'!$L6833)</f>
        <v>Beschikbaar</v>
      </c>
      <c r="J6832" s="1" t="str">
        <f>IF('[1]King plakken'!$M6833="","",'[1]King plakken'!$M6833)</f>
        <v>Ravensburger</v>
      </c>
      <c r="K6832" s="1">
        <f>IF('[1]King plakken'!$E6833="","",'[1]King plakken'!$E6833)</f>
        <v>1</v>
      </c>
    </row>
    <row r="6833" spans="1:11" x14ac:dyDescent="0.25">
      <c r="A6833" s="1" t="str">
        <f>IF('[1]King plakken'!$A6834="","",'[1]King plakken'!$A6834)</f>
        <v>RAV-120006237</v>
      </c>
      <c r="B6833" s="1" t="str">
        <f>IF('[1]King plakken'!$G6834="","",'[1]King plakken'!$G6834)</f>
        <v>4005555006237</v>
      </c>
      <c r="C6833" s="1" t="str">
        <f>IF('[1]King plakken'!$D6834="","",'[1]King plakken'!$D6834)</f>
        <v>Burano, Italië (1000)</v>
      </c>
      <c r="D6833" s="3">
        <f>IF('[1]King plakken'!$C6834="","",'[1]King plakken'!$C6834)</f>
        <v>9.4</v>
      </c>
      <c r="E6833" s="3">
        <f>IF('[1]King plakken'!$F6834="","",'[1]King plakken'!$F6834)</f>
        <v>17.989999999999998</v>
      </c>
      <c r="F6833" s="4" t="str">
        <f>IF('[1]King plakken'!$B6834="","",IF('[1]King plakken'!$B6834=11,SUBSTITUTE('[1]King plakken'!$B6834,11,"21%"),SUBSTITUTE('[1]King plakken'!$B6834,12,"9%")))</f>
        <v>21%</v>
      </c>
      <c r="G6833" s="2">
        <f>IF('[1]King plakken'!$H6834="","",IF('[1]King plakken'!$H6834-'[1]King plakken'!$I6834-'[1]King plakken'!$J6834&lt;0,0,'[1]King plakken'!$H6834-'[1]King plakken'!$I6834-'[1]King plakken'!$J6834))</f>
        <v>0</v>
      </c>
      <c r="H6833" s="1" t="str">
        <f>IF('[1]King plakken'!$K6834="","",'[1]King plakken'!$K6834)</f>
        <v>Puzzels-&gt;Puzzel</v>
      </c>
      <c r="I6833" s="1" t="str">
        <f>IF('[1]King plakken'!$L6834="","",'[1]King plakken'!$L6834)</f>
        <v>Herprint</v>
      </c>
      <c r="J6833" s="1" t="str">
        <f>IF('[1]King plakken'!$M6834="","",'[1]King plakken'!$M6834)</f>
        <v>Ravensburger</v>
      </c>
      <c r="K6833" s="1">
        <f>IF('[1]King plakken'!$E6834="","",'[1]King plakken'!$E6834)</f>
        <v>1</v>
      </c>
    </row>
    <row r="6834" spans="1:11" x14ac:dyDescent="0.25">
      <c r="A6834" s="1" t="str">
        <f>IF('[1]King plakken'!$A6835="","",'[1]King plakken'!$A6835)</f>
        <v>RAV-120006244</v>
      </c>
      <c r="B6834" s="1" t="str">
        <f>IF('[1]King plakken'!$G6835="","",'[1]King plakken'!$G6835)</f>
        <v>4005555006244</v>
      </c>
      <c r="C6834" s="1" t="str">
        <f>IF('[1]King plakken'!$D6835="","",'[1]King plakken'!$D6835)</f>
        <v>De Dromenvanger (1000)</v>
      </c>
      <c r="D6834" s="3">
        <f>IF('[1]King plakken'!$C6835="","",'[1]King plakken'!$C6835)</f>
        <v>9.4</v>
      </c>
      <c r="E6834" s="3">
        <f>IF('[1]King plakken'!$F6835="","",'[1]King plakken'!$F6835)</f>
        <v>17.989999999999998</v>
      </c>
      <c r="F6834" s="4" t="str">
        <f>IF('[1]King plakken'!$B6835="","",IF('[1]King plakken'!$B6835=11,SUBSTITUTE('[1]King plakken'!$B6835,11,"21%"),SUBSTITUTE('[1]King plakken'!$B6835,12,"9%")))</f>
        <v>21%</v>
      </c>
      <c r="G6834" s="2">
        <f>IF('[1]King plakken'!$H6835="","",IF('[1]King plakken'!$H6835-'[1]King plakken'!$I6835-'[1]King plakken'!$J6835&lt;0,0,'[1]King plakken'!$H6835-'[1]King plakken'!$I6835-'[1]King plakken'!$J6835))</f>
        <v>2</v>
      </c>
      <c r="H6834" s="1" t="str">
        <f>IF('[1]King plakken'!$K6835="","",'[1]King plakken'!$K6835)</f>
        <v>Puzzels-&gt;Puzzel</v>
      </c>
      <c r="I6834" s="1" t="str">
        <f>IF('[1]King plakken'!$L6835="","",'[1]King plakken'!$L6835)</f>
        <v>Beschikbaar</v>
      </c>
      <c r="J6834" s="1" t="str">
        <f>IF('[1]King plakken'!$M6835="","",'[1]King plakken'!$M6835)</f>
        <v>Ravensburger</v>
      </c>
      <c r="K6834" s="1">
        <f>IF('[1]King plakken'!$E6835="","",'[1]King plakken'!$E6835)</f>
        <v>1</v>
      </c>
    </row>
    <row r="6835" spans="1:11" x14ac:dyDescent="0.25">
      <c r="A6835" s="1" t="str">
        <f>IF('[1]King plakken'!$A6836="","",'[1]King plakken'!$A6836)</f>
        <v>RAV-120006275</v>
      </c>
      <c r="B6835" s="1" t="str">
        <f>IF('[1]King plakken'!$G6836="","",'[1]King plakken'!$G6836)</f>
        <v>4005555006275</v>
      </c>
      <c r="C6835" s="1" t="str">
        <f>IF('[1]King plakken'!$D6836="","",'[1]King plakken'!$D6836)</f>
        <v>Naruto vs. Sasuke (1000)</v>
      </c>
      <c r="D6835" s="3">
        <f>IF('[1]King plakken'!$C6836="","",'[1]King plakken'!$C6836)</f>
        <v>9.4</v>
      </c>
      <c r="E6835" s="3">
        <f>IF('[1]King plakken'!$F6836="","",'[1]King plakken'!$F6836)</f>
        <v>17.989999999999998</v>
      </c>
      <c r="F6835" s="4" t="str">
        <f>IF('[1]King plakken'!$B6836="","",IF('[1]King plakken'!$B6836=11,SUBSTITUTE('[1]King plakken'!$B6836,11,"21%"),SUBSTITUTE('[1]King plakken'!$B6836,12,"9%")))</f>
        <v>21%</v>
      </c>
      <c r="G6835" s="2">
        <f>IF('[1]King plakken'!$H6836="","",IF('[1]King plakken'!$H6836-'[1]King plakken'!$I6836-'[1]King plakken'!$J6836&lt;0,0,'[1]King plakken'!$H6836-'[1]King plakken'!$I6836-'[1]King plakken'!$J6836))</f>
        <v>2</v>
      </c>
      <c r="H6835" s="1" t="str">
        <f>IF('[1]King plakken'!$K6836="","",'[1]King plakken'!$K6836)</f>
        <v>Puzzels-&gt;Puzzel</v>
      </c>
      <c r="I6835" s="1" t="str">
        <f>IF('[1]King plakken'!$L6836="","",'[1]King plakken'!$L6836)</f>
        <v>Beschikbaar</v>
      </c>
      <c r="J6835" s="1" t="str">
        <f>IF('[1]King plakken'!$M6836="","",'[1]King plakken'!$M6836)</f>
        <v>Ravensburger</v>
      </c>
      <c r="K6835" s="1">
        <f>IF('[1]King plakken'!$E6836="","",'[1]King plakken'!$E6836)</f>
        <v>1</v>
      </c>
    </row>
    <row r="6836" spans="1:11" x14ac:dyDescent="0.25">
      <c r="A6836" s="1" t="str">
        <f>IF('[1]King plakken'!$A6837="","",'[1]King plakken'!$A6837)</f>
        <v>RAV-120006282</v>
      </c>
      <c r="B6836" s="1" t="str">
        <f>IF('[1]King plakken'!$G6837="","",'[1]King plakken'!$G6837)</f>
        <v>4005555006282</v>
      </c>
      <c r="C6836" s="1" t="str">
        <f>IF('[1]King plakken'!$D6837="","",'[1]King plakken'!$D6837)</f>
        <v>Confrontatie Tussen Pokémon (1000)</v>
      </c>
      <c r="D6836" s="3">
        <f>IF('[1]King plakken'!$C6837="","",'[1]King plakken'!$C6837)</f>
        <v>9.4</v>
      </c>
      <c r="E6836" s="3">
        <f>IF('[1]King plakken'!$F6837="","",'[1]King plakken'!$F6837)</f>
        <v>17.989999999999998</v>
      </c>
      <c r="F6836" s="4" t="str">
        <f>IF('[1]King plakken'!$B6837="","",IF('[1]King plakken'!$B6837=11,SUBSTITUTE('[1]King plakken'!$B6837,11,"21%"),SUBSTITUTE('[1]King plakken'!$B6837,12,"9%")))</f>
        <v>21%</v>
      </c>
      <c r="G6836" s="2">
        <f>IF('[1]King plakken'!$H6837="","",IF('[1]King plakken'!$H6837-'[1]King plakken'!$I6837-'[1]King plakken'!$J6837&lt;0,0,'[1]King plakken'!$H6837-'[1]King plakken'!$I6837-'[1]King plakken'!$J6837))</f>
        <v>2</v>
      </c>
      <c r="H6836" s="1" t="str">
        <f>IF('[1]King plakken'!$K6837="","",'[1]King plakken'!$K6837)</f>
        <v>Puzzels-&gt;Puzzel</v>
      </c>
      <c r="I6836" s="1" t="str">
        <f>IF('[1]King plakken'!$L6837="","",'[1]King plakken'!$L6837)</f>
        <v>Beschikbaar</v>
      </c>
      <c r="J6836" s="1" t="str">
        <f>IF('[1]King plakken'!$M6837="","",'[1]King plakken'!$M6837)</f>
        <v>Ravensburger</v>
      </c>
      <c r="K6836" s="1">
        <f>IF('[1]King plakken'!$E6837="","",'[1]King plakken'!$E6837)</f>
        <v>1</v>
      </c>
    </row>
    <row r="6837" spans="1:11" x14ac:dyDescent="0.25">
      <c r="A6837" s="1" t="str">
        <f>IF('[1]King plakken'!$A6838="","",'[1]King plakken'!$A6838)</f>
        <v>RAV-120006299</v>
      </c>
      <c r="B6837" s="1" t="str">
        <f>IF('[1]King plakken'!$G6838="","",'[1]King plakken'!$G6838)</f>
        <v>4005555006299</v>
      </c>
      <c r="C6837" s="1" t="str">
        <f>IF('[1]King plakken'!$D6838="","",'[1]King plakken'!$D6838)</f>
        <v>Animal Crossing (1000)</v>
      </c>
      <c r="D6837" s="3">
        <f>IF('[1]King plakken'!$C6838="","",'[1]King plakken'!$C6838)</f>
        <v>9.4</v>
      </c>
      <c r="E6837" s="3">
        <f>IF('[1]King plakken'!$F6838="","",'[1]King plakken'!$F6838)</f>
        <v>17.989999999999998</v>
      </c>
      <c r="F6837" s="4" t="str">
        <f>IF('[1]King plakken'!$B6838="","",IF('[1]King plakken'!$B6838=11,SUBSTITUTE('[1]King plakken'!$B6838,11,"21%"),SUBSTITUTE('[1]King plakken'!$B6838,12,"9%")))</f>
        <v>21%</v>
      </c>
      <c r="G6837" s="2">
        <f>IF('[1]King plakken'!$H6838="","",IF('[1]King plakken'!$H6838-'[1]King plakken'!$I6838-'[1]King plakken'!$J6838&lt;0,0,'[1]King plakken'!$H6838-'[1]King plakken'!$I6838-'[1]King plakken'!$J6838))</f>
        <v>2</v>
      </c>
      <c r="H6837" s="1" t="str">
        <f>IF('[1]King plakken'!$K6838="","",'[1]King plakken'!$K6838)</f>
        <v>Puzzels-&gt;Puzzel</v>
      </c>
      <c r="I6837" s="1" t="str">
        <f>IF('[1]King plakken'!$L6838="","",'[1]King plakken'!$L6838)</f>
        <v>Beschikbaar</v>
      </c>
      <c r="J6837" s="1" t="str">
        <f>IF('[1]King plakken'!$M6838="","",'[1]King plakken'!$M6838)</f>
        <v>Ravensburger</v>
      </c>
      <c r="K6837" s="1">
        <f>IF('[1]King plakken'!$E6838="","",'[1]King plakken'!$E6838)</f>
        <v>1</v>
      </c>
    </row>
    <row r="6838" spans="1:11" x14ac:dyDescent="0.25">
      <c r="A6838" s="1" t="str">
        <f>IF('[1]King plakken'!$A6839="","",'[1]King plakken'!$A6839)</f>
        <v>RAV-120006305</v>
      </c>
      <c r="B6838" s="1" t="str">
        <f>IF('[1]King plakken'!$G6839="","",'[1]King plakken'!$G6839)</f>
        <v>4005555006305</v>
      </c>
      <c r="C6838" s="1" t="str">
        <f>IF('[1]King plakken'!$D6839="","",'[1]King plakken'!$D6839)</f>
        <v>Roodkapje en de Wolf (1000)</v>
      </c>
      <c r="D6838" s="3">
        <f>IF('[1]King plakken'!$C6839="","",'[1]King plakken'!$C6839)</f>
        <v>9.4</v>
      </c>
      <c r="E6838" s="3">
        <f>IF('[1]King plakken'!$F6839="","",'[1]King plakken'!$F6839)</f>
        <v>17.989999999999998</v>
      </c>
      <c r="F6838" s="4" t="str">
        <f>IF('[1]King plakken'!$B6839="","",IF('[1]King plakken'!$B6839=11,SUBSTITUTE('[1]King plakken'!$B6839,11,"21%"),SUBSTITUTE('[1]King plakken'!$B6839,12,"9%")))</f>
        <v>21%</v>
      </c>
      <c r="G6838" s="2">
        <f>IF('[1]King plakken'!$H6839="","",IF('[1]King plakken'!$H6839-'[1]King plakken'!$I6839-'[1]King plakken'!$J6839&lt;0,0,'[1]King plakken'!$H6839-'[1]King plakken'!$I6839-'[1]King plakken'!$J6839))</f>
        <v>2</v>
      </c>
      <c r="H6838" s="1" t="str">
        <f>IF('[1]King plakken'!$K6839="","",'[1]King plakken'!$K6839)</f>
        <v>Puzzels-&gt;Puzzel</v>
      </c>
      <c r="I6838" s="1" t="str">
        <f>IF('[1]King plakken'!$L6839="","",'[1]King plakken'!$L6839)</f>
        <v>Beschikbaar</v>
      </c>
      <c r="J6838" s="1" t="str">
        <f>IF('[1]King plakken'!$M6839="","",'[1]King plakken'!$M6839)</f>
        <v>Ravensburger</v>
      </c>
      <c r="K6838" s="1">
        <f>IF('[1]King plakken'!$E6839="","",'[1]King plakken'!$E6839)</f>
        <v>1</v>
      </c>
    </row>
    <row r="6839" spans="1:11" x14ac:dyDescent="0.25">
      <c r="A6839" s="1" t="str">
        <f>IF('[1]King plakken'!$A6840="","",'[1]King plakken'!$A6840)</f>
        <v>RAV-120006343</v>
      </c>
      <c r="B6839" s="1" t="str">
        <f>IF('[1]King plakken'!$G6840="","",'[1]King plakken'!$G6840)</f>
        <v>4005555006343</v>
      </c>
      <c r="C6839" s="1" t="str">
        <f>IF('[1]King plakken'!$D6840="","",'[1]King plakken'!$D6840)</f>
        <v>Tiny House in Redwood Forest (1000)</v>
      </c>
      <c r="D6839" s="3">
        <f>IF('[1]King plakken'!$C6840="","",'[1]King plakken'!$C6840)</f>
        <v>9.4</v>
      </c>
      <c r="E6839" s="3">
        <f>IF('[1]King plakken'!$F6840="","",'[1]King plakken'!$F6840)</f>
        <v>17.989999999999998</v>
      </c>
      <c r="F6839" s="4" t="str">
        <f>IF('[1]King plakken'!$B6840="","",IF('[1]King plakken'!$B6840=11,SUBSTITUTE('[1]King plakken'!$B6840,11,"21%"),SUBSTITUTE('[1]King plakken'!$B6840,12,"9%")))</f>
        <v>21%</v>
      </c>
      <c r="G6839" s="2">
        <f>IF('[1]King plakken'!$H6840="","",IF('[1]King plakken'!$H6840-'[1]King plakken'!$I6840-'[1]King plakken'!$J6840&lt;0,0,'[1]King plakken'!$H6840-'[1]King plakken'!$I6840-'[1]King plakken'!$J6840))</f>
        <v>2</v>
      </c>
      <c r="H6839" s="1" t="str">
        <f>IF('[1]King plakken'!$K6840="","",'[1]King plakken'!$K6840)</f>
        <v>Puzzels-&gt;Puzzel</v>
      </c>
      <c r="I6839" s="1" t="str">
        <f>IF('[1]King plakken'!$L6840="","",'[1]King plakken'!$L6840)</f>
        <v>Beschikbaar</v>
      </c>
      <c r="J6839" s="1" t="str">
        <f>IF('[1]King plakken'!$M6840="","",'[1]King plakken'!$M6840)</f>
        <v>Ravensburger</v>
      </c>
      <c r="K6839" s="1">
        <f>IF('[1]King plakken'!$E6840="","",'[1]King plakken'!$E6840)</f>
        <v>1</v>
      </c>
    </row>
    <row r="6840" spans="1:11" x14ac:dyDescent="0.25">
      <c r="A6840" s="1" t="str">
        <f>IF('[1]King plakken'!$A6841="","",'[1]King plakken'!$A6841)</f>
        <v>RAV-120006350</v>
      </c>
      <c r="B6840" s="1" t="str">
        <f>IF('[1]King plakken'!$G6841="","",'[1]King plakken'!$G6841)</f>
        <v>4005555006350</v>
      </c>
      <c r="C6840" s="1" t="str">
        <f>IF('[1]King plakken'!$D6841="","",'[1]King plakken'!$D6841)</f>
        <v>Theehuis in Japanse Tuin (1000)</v>
      </c>
      <c r="D6840" s="3">
        <f>IF('[1]King plakken'!$C6841="","",'[1]King plakken'!$C6841)</f>
        <v>9.4</v>
      </c>
      <c r="E6840" s="3">
        <f>IF('[1]King plakken'!$F6841="","",'[1]King plakken'!$F6841)</f>
        <v>17.989999999999998</v>
      </c>
      <c r="F6840" s="4" t="str">
        <f>IF('[1]King plakken'!$B6841="","",IF('[1]King plakken'!$B6841=11,SUBSTITUTE('[1]King plakken'!$B6841,11,"21%"),SUBSTITUTE('[1]King plakken'!$B6841,12,"9%")))</f>
        <v>21%</v>
      </c>
      <c r="G6840" s="2">
        <f>IF('[1]King plakken'!$H6841="","",IF('[1]King plakken'!$H6841-'[1]King plakken'!$I6841-'[1]King plakken'!$J6841&lt;0,0,'[1]King plakken'!$H6841-'[1]King plakken'!$I6841-'[1]King plakken'!$J6841))</f>
        <v>2</v>
      </c>
      <c r="H6840" s="1" t="str">
        <f>IF('[1]King plakken'!$K6841="","",'[1]King plakken'!$K6841)</f>
        <v>Puzzels-&gt;Puzzel</v>
      </c>
      <c r="I6840" s="1" t="str">
        <f>IF('[1]King plakken'!$L6841="","",'[1]King plakken'!$L6841)</f>
        <v>Beschikbaar</v>
      </c>
      <c r="J6840" s="1" t="str">
        <f>IF('[1]King plakken'!$M6841="","",'[1]King plakken'!$M6841)</f>
        <v>Ravensburger</v>
      </c>
      <c r="K6840" s="1">
        <f>IF('[1]King plakken'!$E6841="","",'[1]King plakken'!$E6841)</f>
        <v>1</v>
      </c>
    </row>
    <row r="6841" spans="1:11" x14ac:dyDescent="0.25">
      <c r="A6841" s="1" t="str">
        <f>IF('[1]King plakken'!$A6842="","",'[1]King plakken'!$A6842)</f>
        <v>RAV-120006381</v>
      </c>
      <c r="B6841" s="1" t="str">
        <f>IF('[1]King plakken'!$G6842="","",'[1]King plakken'!$G6842)</f>
        <v>4005555006381</v>
      </c>
      <c r="C6841" s="1" t="str">
        <f>IF('[1]King plakken'!$D6842="","",'[1]King plakken'!$D6842)</f>
        <v>Barbie, Mode-icoon (1000)</v>
      </c>
      <c r="D6841" s="3">
        <f>IF('[1]King plakken'!$C6842="","",'[1]King plakken'!$C6842)</f>
        <v>9.4</v>
      </c>
      <c r="E6841" s="3">
        <f>IF('[1]King plakken'!$F6842="","",'[1]King plakken'!$F6842)</f>
        <v>17.989999999999998</v>
      </c>
      <c r="F6841" s="4" t="str">
        <f>IF('[1]King plakken'!$B6842="","",IF('[1]King plakken'!$B6842=11,SUBSTITUTE('[1]King plakken'!$B6842,11,"21%"),SUBSTITUTE('[1]King plakken'!$B6842,12,"9%")))</f>
        <v>21%</v>
      </c>
      <c r="G6841" s="2">
        <f>IF('[1]King plakken'!$H6842="","",IF('[1]King plakken'!$H6842-'[1]King plakken'!$I6842-'[1]King plakken'!$J6842&lt;0,0,'[1]King plakken'!$H6842-'[1]King plakken'!$I6842-'[1]King plakken'!$J6842))</f>
        <v>2</v>
      </c>
      <c r="H6841" s="1" t="str">
        <f>IF('[1]King plakken'!$K6842="","",'[1]King plakken'!$K6842)</f>
        <v>Puzzels-&gt;Puzzel</v>
      </c>
      <c r="I6841" s="1" t="str">
        <f>IF('[1]King plakken'!$L6842="","",'[1]King plakken'!$L6842)</f>
        <v>Beschikbaar</v>
      </c>
      <c r="J6841" s="1" t="str">
        <f>IF('[1]King plakken'!$M6842="","",'[1]King plakken'!$M6842)</f>
        <v>Ravensburger</v>
      </c>
      <c r="K6841" s="1">
        <f>IF('[1]King plakken'!$E6842="","",'[1]King plakken'!$E6842)</f>
        <v>1</v>
      </c>
    </row>
    <row r="6842" spans="1:11" x14ac:dyDescent="0.25">
      <c r="A6842" s="1" t="str">
        <f>IF('[1]King plakken'!$A6843="","",'[1]King plakken'!$A6843)</f>
        <v>RAV-120006398</v>
      </c>
      <c r="B6842" s="1" t="str">
        <f>IF('[1]King plakken'!$G6843="","",'[1]King plakken'!$G6843)</f>
        <v>4005555006398</v>
      </c>
      <c r="C6842" s="1" t="str">
        <f>IF('[1]King plakken'!$D6843="","",'[1]King plakken'!$D6843)</f>
        <v>My Hero Academia (1000)</v>
      </c>
      <c r="D6842" s="3">
        <f>IF('[1]King plakken'!$C6843="","",'[1]King plakken'!$C6843)</f>
        <v>9.4</v>
      </c>
      <c r="E6842" s="3">
        <f>IF('[1]King plakken'!$F6843="","",'[1]King plakken'!$F6843)</f>
        <v>17.989999999999998</v>
      </c>
      <c r="F6842" s="4" t="str">
        <f>IF('[1]King plakken'!$B6843="","",IF('[1]King plakken'!$B6843=11,SUBSTITUTE('[1]King plakken'!$B6843,11,"21%"),SUBSTITUTE('[1]King plakken'!$B6843,12,"9%")))</f>
        <v>21%</v>
      </c>
      <c r="G6842" s="2">
        <f>IF('[1]King plakken'!$H6843="","",IF('[1]King plakken'!$H6843-'[1]King plakken'!$I6843-'[1]King plakken'!$J6843&lt;0,0,'[1]King plakken'!$H6843-'[1]King plakken'!$I6843-'[1]King plakken'!$J6843))</f>
        <v>0</v>
      </c>
      <c r="H6842" s="1" t="str">
        <f>IF('[1]King plakken'!$K6843="","",'[1]King plakken'!$K6843)</f>
        <v>Puzzels-&gt;Puzzel</v>
      </c>
      <c r="I6842" s="1" t="str">
        <f>IF('[1]King plakken'!$L6843="","",'[1]King plakken'!$L6843)</f>
        <v>Beschikbaar</v>
      </c>
      <c r="J6842" s="1" t="str">
        <f>IF('[1]King plakken'!$M6843="","",'[1]King plakken'!$M6843)</f>
        <v>Ravensburger</v>
      </c>
      <c r="K6842" s="1">
        <f>IF('[1]King plakken'!$E6843="","",'[1]King plakken'!$E6843)</f>
        <v>1</v>
      </c>
    </row>
    <row r="6843" spans="1:11" x14ac:dyDescent="0.25">
      <c r="A6843" s="1" t="str">
        <f>IF('[1]King plakken'!$A6844="","",'[1]King plakken'!$A6844)</f>
        <v>RAV-120006404</v>
      </c>
      <c r="B6843" s="1" t="str">
        <f>IF('[1]King plakken'!$G6844="","",'[1]King plakken'!$G6844)</f>
        <v>4005555006404</v>
      </c>
      <c r="C6843" s="1" t="str">
        <f>IF('[1]King plakken'!$D6844="","",'[1]King plakken'!$D6844)</f>
        <v>Zelda (1000)</v>
      </c>
      <c r="D6843" s="3">
        <f>IF('[1]King plakken'!$C6844="","",'[1]King plakken'!$C6844)</f>
        <v>9.4</v>
      </c>
      <c r="E6843" s="3">
        <f>IF('[1]King plakken'!$F6844="","",'[1]King plakken'!$F6844)</f>
        <v>17.989999999999998</v>
      </c>
      <c r="F6843" s="4" t="str">
        <f>IF('[1]King plakken'!$B6844="","",IF('[1]King plakken'!$B6844=11,SUBSTITUTE('[1]King plakken'!$B6844,11,"21%"),SUBSTITUTE('[1]King plakken'!$B6844,12,"9%")))</f>
        <v>21%</v>
      </c>
      <c r="G6843" s="2">
        <f>IF('[1]King plakken'!$H6844="","",IF('[1]King plakken'!$H6844-'[1]King plakken'!$I6844-'[1]King plakken'!$J6844&lt;0,0,'[1]King plakken'!$H6844-'[1]King plakken'!$I6844-'[1]King plakken'!$J6844))</f>
        <v>2</v>
      </c>
      <c r="H6843" s="1" t="str">
        <f>IF('[1]King plakken'!$K6844="","",'[1]King plakken'!$K6844)</f>
        <v>Puzzels-&gt;Puzzel</v>
      </c>
      <c r="I6843" s="1" t="str">
        <f>IF('[1]King plakken'!$L6844="","",'[1]King plakken'!$L6844)</f>
        <v>Beschikbaar</v>
      </c>
      <c r="J6843" s="1" t="str">
        <f>IF('[1]King plakken'!$M6844="","",'[1]King plakken'!$M6844)</f>
        <v>Ravensburger</v>
      </c>
      <c r="K6843" s="1">
        <f>IF('[1]King plakken'!$E6844="","",'[1]King plakken'!$E6844)</f>
        <v>1</v>
      </c>
    </row>
    <row r="6844" spans="1:11" x14ac:dyDescent="0.25">
      <c r="A6844" s="1" t="str">
        <f>IF('[1]King plakken'!$A6845="","",'[1]King plakken'!$A6845)</f>
        <v>RAV-120006473</v>
      </c>
      <c r="B6844" s="1" t="str">
        <f>IF('[1]King plakken'!$G6845="","",'[1]King plakken'!$G6845)</f>
        <v>4005555006473</v>
      </c>
      <c r="C6844" s="1" t="str">
        <f>IF('[1]King plakken'!$D6845="","",'[1]King plakken'!$D6845)</f>
        <v>Arctische wolven (1000)</v>
      </c>
      <c r="D6844" s="3">
        <f>IF('[1]King plakken'!$C6845="","",'[1]King plakken'!$C6845)</f>
        <v>9.4</v>
      </c>
      <c r="E6844" s="3">
        <f>IF('[1]King plakken'!$F6845="","",'[1]King plakken'!$F6845)</f>
        <v>17.989999999999998</v>
      </c>
      <c r="F6844" s="4" t="str">
        <f>IF('[1]King plakken'!$B6845="","",IF('[1]King plakken'!$B6845=11,SUBSTITUTE('[1]King plakken'!$B6845,11,"21%"),SUBSTITUTE('[1]King plakken'!$B6845,12,"9%")))</f>
        <v>21%</v>
      </c>
      <c r="G6844" s="2">
        <f>IF('[1]King plakken'!$H6845="","",IF('[1]King plakken'!$H6845-'[1]King plakken'!$I6845-'[1]King plakken'!$J6845&lt;0,0,'[1]King plakken'!$H6845-'[1]King plakken'!$I6845-'[1]King plakken'!$J6845))</f>
        <v>2</v>
      </c>
      <c r="H6844" s="1" t="str">
        <f>IF('[1]King plakken'!$K6845="","",'[1]King plakken'!$K6845)</f>
        <v>Puzzels-&gt;Puzzel</v>
      </c>
      <c r="I6844" s="1" t="str">
        <f>IF('[1]King plakken'!$L6845="","",'[1]King plakken'!$L6845)</f>
        <v>Beschikbaar</v>
      </c>
      <c r="J6844" s="1" t="str">
        <f>IF('[1]King plakken'!$M6845="","",'[1]King plakken'!$M6845)</f>
        <v>Ravensburger</v>
      </c>
      <c r="K6844" s="1">
        <f>IF('[1]King plakken'!$E6845="","",'[1]King plakken'!$E6845)</f>
        <v>1</v>
      </c>
    </row>
    <row r="6845" spans="1:11" x14ac:dyDescent="0.25">
      <c r="A6845" s="1" t="str">
        <f>IF('[1]King plakken'!$A6846="","",'[1]King plakken'!$A6846)</f>
        <v>RAV-120006497</v>
      </c>
      <c r="B6845" s="1" t="str">
        <f>IF('[1]King plakken'!$G6846="","",'[1]King plakken'!$G6846)</f>
        <v>4005555006497</v>
      </c>
      <c r="C6845" s="1" t="str">
        <f>IF('[1]King plakken'!$D6846="","",'[1]King plakken'!$D6846)</f>
        <v>Karwendelgebergte, Oostenrijk (1000)</v>
      </c>
      <c r="D6845" s="3">
        <f>IF('[1]King plakken'!$C6846="","",'[1]King plakken'!$C6846)</f>
        <v>9.4</v>
      </c>
      <c r="E6845" s="3">
        <f>IF('[1]King plakken'!$F6846="","",'[1]King plakken'!$F6846)</f>
        <v>17.989999999999998</v>
      </c>
      <c r="F6845" s="4" t="str">
        <f>IF('[1]King plakken'!$B6846="","",IF('[1]King plakken'!$B6846=11,SUBSTITUTE('[1]King plakken'!$B6846,11,"21%"),SUBSTITUTE('[1]King plakken'!$B6846,12,"9%")))</f>
        <v>21%</v>
      </c>
      <c r="G6845" s="2">
        <f>IF('[1]King plakken'!$H6846="","",IF('[1]King plakken'!$H6846-'[1]King plakken'!$I6846-'[1]King plakken'!$J6846&lt;0,0,'[1]King plakken'!$H6846-'[1]King plakken'!$I6846-'[1]King plakken'!$J6846))</f>
        <v>2</v>
      </c>
      <c r="H6845" s="1" t="str">
        <f>IF('[1]King plakken'!$K6846="","",'[1]King plakken'!$K6846)</f>
        <v>Puzzels-&gt;Puzzel</v>
      </c>
      <c r="I6845" s="1" t="str">
        <f>IF('[1]King plakken'!$L6846="","",'[1]King plakken'!$L6846)</f>
        <v>Beschikbaar</v>
      </c>
      <c r="J6845" s="1" t="str">
        <f>IF('[1]King plakken'!$M6846="","",'[1]King plakken'!$M6846)</f>
        <v>Ravensburger</v>
      </c>
      <c r="K6845" s="1">
        <f>IF('[1]King plakken'!$E6846="","",'[1]King plakken'!$E6846)</f>
        <v>1</v>
      </c>
    </row>
    <row r="6846" spans="1:11" x14ac:dyDescent="0.25">
      <c r="A6846" s="1" t="str">
        <f>IF('[1]King plakken'!$A6847="","",'[1]King plakken'!$A6847)</f>
        <v>RAV-120006510</v>
      </c>
      <c r="B6846" s="1" t="str">
        <f>IF('[1]King plakken'!$G6847="","",'[1]King plakken'!$G6847)</f>
        <v>4005555006510</v>
      </c>
      <c r="C6846" s="1" t="str">
        <f>IF('[1]King plakken'!$D6847="","",'[1]King plakken'!$D6847)</f>
        <v>A Disney Christmas (1000)</v>
      </c>
      <c r="D6846" s="3">
        <f>IF('[1]King plakken'!$C6847="","",'[1]King plakken'!$C6847)</f>
        <v>5.99</v>
      </c>
      <c r="E6846" s="3">
        <f>IF('[1]King plakken'!$F6847="","",'[1]King plakken'!$F6847)</f>
        <v>11.99</v>
      </c>
      <c r="F6846" s="4" t="str">
        <f>IF('[1]King plakken'!$B6847="","",IF('[1]King plakken'!$B6847=11,SUBSTITUTE('[1]King plakken'!$B6847,11,"21%"),SUBSTITUTE('[1]King plakken'!$B6847,12,"9%")))</f>
        <v>21%</v>
      </c>
      <c r="G6846" s="2">
        <f>IF('[1]King plakken'!$H6847="","",IF('[1]King plakken'!$H6847-'[1]King plakken'!$I6847-'[1]King plakken'!$J6847&lt;0,0,'[1]King plakken'!$H6847-'[1]King plakken'!$I6847-'[1]King plakken'!$J6847))</f>
        <v>0</v>
      </c>
      <c r="H6846" s="1" t="str">
        <f>IF('[1]King plakken'!$K6847="","",'[1]King plakken'!$K6847)</f>
        <v>Puzzels-&gt;Puzzel</v>
      </c>
      <c r="I6846" s="1" t="str">
        <f>IF('[1]King plakken'!$L6847="","",'[1]King plakken'!$L6847)</f>
        <v>Beschikbaar</v>
      </c>
      <c r="J6846" s="1" t="str">
        <f>IF('[1]King plakken'!$M6847="","",'[1]King plakken'!$M6847)</f>
        <v>Ravensburger</v>
      </c>
      <c r="K6846" s="1">
        <f>IF('[1]King plakken'!$E6847="","",'[1]King plakken'!$E6847)</f>
        <v>1</v>
      </c>
    </row>
    <row r="6847" spans="1:11" x14ac:dyDescent="0.25">
      <c r="A6847" s="1" t="str">
        <f>IF('[1]King plakken'!$A6848="","",'[1]King plakken'!$A6848)</f>
        <v>RAV-120006619</v>
      </c>
      <c r="B6847" s="1" t="str">
        <f>IF('[1]King plakken'!$G6848="","",'[1]King plakken'!$G6848)</f>
        <v>4005555006619</v>
      </c>
      <c r="C6847" s="1" t="str">
        <f>IF('[1]King plakken'!$D6848="","",'[1]King plakken'!$D6848)</f>
        <v>All Aboard for Christmas (1000)</v>
      </c>
      <c r="D6847" s="3">
        <f>IF('[1]King plakken'!$C6848="","",'[1]King plakken'!$C6848)</f>
        <v>5.99</v>
      </c>
      <c r="E6847" s="3">
        <f>IF('[1]King plakken'!$F6848="","",'[1]King plakken'!$F6848)</f>
        <v>11.99</v>
      </c>
      <c r="F6847" s="4" t="str">
        <f>IF('[1]King plakken'!$B6848="","",IF('[1]King plakken'!$B6848=11,SUBSTITUTE('[1]King plakken'!$B6848,11,"21%"),SUBSTITUTE('[1]King plakken'!$B6848,12,"9%")))</f>
        <v>21%</v>
      </c>
      <c r="G6847" s="2">
        <f>IF('[1]King plakken'!$H6848="","",IF('[1]King plakken'!$H6848-'[1]King plakken'!$I6848-'[1]King plakken'!$J6848&lt;0,0,'[1]King plakken'!$H6848-'[1]King plakken'!$I6848-'[1]King plakken'!$J6848))</f>
        <v>0</v>
      </c>
      <c r="H6847" s="1" t="str">
        <f>IF('[1]King plakken'!$K6848="","",'[1]King plakken'!$K6848)</f>
        <v>Puzzels-&gt;Puzzel; Nieuw</v>
      </c>
      <c r="I6847" s="1" t="str">
        <f>IF('[1]King plakken'!$L6848="","",'[1]King plakken'!$L6848)</f>
        <v>Nieuw</v>
      </c>
      <c r="J6847" s="1" t="str">
        <f>IF('[1]King plakken'!$M6848="","",'[1]King plakken'!$M6848)</f>
        <v>Ravensburger</v>
      </c>
      <c r="K6847" s="1">
        <f>IF('[1]King plakken'!$E6848="","",'[1]King plakken'!$E6848)</f>
        <v>1</v>
      </c>
    </row>
    <row r="6848" spans="1:11" x14ac:dyDescent="0.25">
      <c r="A6848" s="1" t="str">
        <f>IF('[1]King plakken'!$A6849="","",'[1]King plakken'!$A6849)</f>
        <v>RAV-120006626</v>
      </c>
      <c r="B6848" s="1" t="str">
        <f>IF('[1]King plakken'!$G6849="","",'[1]King plakken'!$G6849)</f>
        <v>4005555006626</v>
      </c>
      <c r="C6848" s="1" t="str">
        <f>IF('[1]King plakken'!$D6849="","",'[1]King plakken'!$D6849)</f>
        <v>Fietsen in Amsterdam (1000)</v>
      </c>
      <c r="D6848" s="3">
        <f>IF('[1]King plakken'!$C6849="","",'[1]King plakken'!$C6849)</f>
        <v>9.4</v>
      </c>
      <c r="E6848" s="3">
        <f>IF('[1]King plakken'!$F6849="","",'[1]King plakken'!$F6849)</f>
        <v>17.989999999999998</v>
      </c>
      <c r="F6848" s="4" t="str">
        <f>IF('[1]King plakken'!$B6849="","",IF('[1]King plakken'!$B6849=11,SUBSTITUTE('[1]King plakken'!$B6849,11,"21%"),SUBSTITUTE('[1]King plakken'!$B6849,12,"9%")))</f>
        <v>21%</v>
      </c>
      <c r="G6848" s="2">
        <f>IF('[1]King plakken'!$H6849="","",IF('[1]King plakken'!$H6849-'[1]King plakken'!$I6849-'[1]King plakken'!$J6849&lt;0,0,'[1]King plakken'!$H6849-'[1]King plakken'!$I6849-'[1]King plakken'!$J6849))</f>
        <v>0</v>
      </c>
      <c r="H6848" s="1" t="str">
        <f>IF('[1]King plakken'!$K6849="","",'[1]King plakken'!$K6849)</f>
        <v>Puzzels-&gt;Puzzel</v>
      </c>
      <c r="I6848" s="1" t="str">
        <f>IF('[1]King plakken'!$L6849="","",'[1]King plakken'!$L6849)</f>
        <v>Beschikbaar</v>
      </c>
      <c r="J6848" s="1" t="str">
        <f>IF('[1]King plakken'!$M6849="","",'[1]King plakken'!$M6849)</f>
        <v>Ravensburger</v>
      </c>
      <c r="K6848" s="1">
        <f>IF('[1]King plakken'!$E6849="","",'[1]King plakken'!$E6849)</f>
        <v>1</v>
      </c>
    </row>
    <row r="6849" spans="1:11" x14ac:dyDescent="0.25">
      <c r="A6849" s="1" t="str">
        <f>IF('[1]King plakken'!$A6850="","",'[1]King plakken'!$A6850)</f>
        <v>RAV-120006633</v>
      </c>
      <c r="B6849" s="1" t="str">
        <f>IF('[1]King plakken'!$G6850="","",'[1]King plakken'!$G6850)</f>
        <v>4005555006633</v>
      </c>
      <c r="C6849" s="1" t="str">
        <f>IF('[1]King plakken'!$D6850="","",'[1]King plakken'!$D6850)</f>
        <v>Avond in Santorini (1000)</v>
      </c>
      <c r="D6849" s="3">
        <f>IF('[1]King plakken'!$C6850="","",'[1]King plakken'!$C6850)</f>
        <v>9.4</v>
      </c>
      <c r="E6849" s="3">
        <f>IF('[1]King plakken'!$F6850="","",'[1]King plakken'!$F6850)</f>
        <v>17.989999999999998</v>
      </c>
      <c r="F6849" s="4" t="str">
        <f>IF('[1]King plakken'!$B6850="","",IF('[1]King plakken'!$B6850=11,SUBSTITUTE('[1]King plakken'!$B6850,11,"21%"),SUBSTITUTE('[1]King plakken'!$B6850,12,"9%")))</f>
        <v>21%</v>
      </c>
      <c r="G6849" s="2">
        <f>IF('[1]King plakken'!$H6850="","",IF('[1]King plakken'!$H6850-'[1]King plakken'!$I6850-'[1]King plakken'!$J6850&lt;0,0,'[1]King plakken'!$H6850-'[1]King plakken'!$I6850-'[1]King plakken'!$J6850))</f>
        <v>2</v>
      </c>
      <c r="H6849" s="1" t="str">
        <f>IF('[1]King plakken'!$K6850="","",'[1]King plakken'!$K6850)</f>
        <v>Puzzels-&gt;Puzzel</v>
      </c>
      <c r="I6849" s="1" t="str">
        <f>IF('[1]King plakken'!$L6850="","",'[1]King plakken'!$L6850)</f>
        <v>Beschikbaar</v>
      </c>
      <c r="J6849" s="1" t="str">
        <f>IF('[1]King plakken'!$M6850="","",'[1]King plakken'!$M6850)</f>
        <v>Ravensburger</v>
      </c>
      <c r="K6849" s="1">
        <f>IF('[1]King plakken'!$E6850="","",'[1]King plakken'!$E6850)</f>
        <v>1</v>
      </c>
    </row>
    <row r="6850" spans="1:11" x14ac:dyDescent="0.25">
      <c r="A6850" s="1" t="str">
        <f>IF('[1]King plakken'!$A6851="","",'[1]King plakken'!$A6851)</f>
        <v>RAV-120006800</v>
      </c>
      <c r="B6850" s="1" t="str">
        <f>IF('[1]King plakken'!$G6851="","",'[1]King plakken'!$G6851)</f>
        <v>4005555006800</v>
      </c>
      <c r="C6850" s="1" t="str">
        <f>IF('[1]King plakken'!$D6851="","",'[1]King plakken'!$D6851)</f>
        <v>Prachtige Dolomieten (1000)</v>
      </c>
      <c r="D6850" s="3">
        <f>IF('[1]King plakken'!$C6851="","",'[1]King plakken'!$C6851)</f>
        <v>9.4</v>
      </c>
      <c r="E6850" s="3">
        <f>IF('[1]King plakken'!$F6851="","",'[1]King plakken'!$F6851)</f>
        <v>17.989999999999998</v>
      </c>
      <c r="F6850" s="4" t="str">
        <f>IF('[1]King plakken'!$B6851="","",IF('[1]King plakken'!$B6851=11,SUBSTITUTE('[1]King plakken'!$B6851,11,"21%"),SUBSTITUTE('[1]King plakken'!$B6851,12,"9%")))</f>
        <v>21%</v>
      </c>
      <c r="G6850" s="2">
        <f>IF('[1]King plakken'!$H6851="","",IF('[1]King plakken'!$H6851-'[1]King plakken'!$I6851-'[1]King plakken'!$J6851&lt;0,0,'[1]King plakken'!$H6851-'[1]King plakken'!$I6851-'[1]King plakken'!$J6851))</f>
        <v>2</v>
      </c>
      <c r="H6850" s="1" t="str">
        <f>IF('[1]King plakken'!$K6851="","",'[1]King plakken'!$K6851)</f>
        <v>Puzzels-&gt;Puzzel</v>
      </c>
      <c r="I6850" s="1" t="str">
        <f>IF('[1]King plakken'!$L6851="","",'[1]King plakken'!$L6851)</f>
        <v>Beschikbaar</v>
      </c>
      <c r="J6850" s="1" t="str">
        <f>IF('[1]King plakken'!$M6851="","",'[1]King plakken'!$M6851)</f>
        <v>Ravensburger</v>
      </c>
      <c r="K6850" s="1">
        <f>IF('[1]King plakken'!$E6851="","",'[1]King plakken'!$E6851)</f>
        <v>1</v>
      </c>
    </row>
    <row r="6851" spans="1:11" x14ac:dyDescent="0.25">
      <c r="A6851" s="1" t="str">
        <f>IF('[1]King plakken'!$A6852="","",'[1]King plakken'!$A6852)</f>
        <v>RAV-120006824</v>
      </c>
      <c r="B6851" s="1" t="str">
        <f>IF('[1]King plakken'!$G6852="","",'[1]King plakken'!$G6852)</f>
        <v>4005555006824</v>
      </c>
      <c r="C6851" s="1" t="str">
        <f>IF('[1]King plakken'!$D6852="","",'[1]King plakken'!$D6852)</f>
        <v>Avonturen in de Jungle (1000)</v>
      </c>
      <c r="D6851" s="3">
        <f>IF('[1]King plakken'!$C6852="","",'[1]King plakken'!$C6852)</f>
        <v>9.4</v>
      </c>
      <c r="E6851" s="3">
        <f>IF('[1]King plakken'!$F6852="","",'[1]King plakken'!$F6852)</f>
        <v>17.989999999999998</v>
      </c>
      <c r="F6851" s="4" t="str">
        <f>IF('[1]King plakken'!$B6852="","",IF('[1]King plakken'!$B6852=11,SUBSTITUTE('[1]King plakken'!$B6852,11,"21%"),SUBSTITUTE('[1]King plakken'!$B6852,12,"9%")))</f>
        <v>21%</v>
      </c>
      <c r="G6851" s="2">
        <f>IF('[1]King plakken'!$H6852="","",IF('[1]King plakken'!$H6852-'[1]King plakken'!$I6852-'[1]King plakken'!$J6852&lt;0,0,'[1]King plakken'!$H6852-'[1]King plakken'!$I6852-'[1]King plakken'!$J6852))</f>
        <v>2</v>
      </c>
      <c r="H6851" s="1" t="str">
        <f>IF('[1]King plakken'!$K6852="","",'[1]King plakken'!$K6852)</f>
        <v>Puzzels-&gt;Puzzel</v>
      </c>
      <c r="I6851" s="1" t="str">
        <f>IF('[1]King plakken'!$L6852="","",'[1]King plakken'!$L6852)</f>
        <v>Beschikbaar</v>
      </c>
      <c r="J6851" s="1" t="str">
        <f>IF('[1]King plakken'!$M6852="","",'[1]King plakken'!$M6852)</f>
        <v>Ravensburger</v>
      </c>
      <c r="K6851" s="1">
        <f>IF('[1]King plakken'!$E6852="","",'[1]King plakken'!$E6852)</f>
        <v>1</v>
      </c>
    </row>
    <row r="6852" spans="1:11" x14ac:dyDescent="0.25">
      <c r="A6852" s="1" t="str">
        <f>IF('[1]King plakken'!$A6853="","",'[1]King plakken'!$A6853)</f>
        <v>RAV-120006886</v>
      </c>
      <c r="B6852" s="1" t="str">
        <f>IF('[1]King plakken'!$G6853="","",'[1]King plakken'!$G6853)</f>
        <v>4005555006886</v>
      </c>
      <c r="C6852" s="1" t="str">
        <f>IF('[1]King plakken'!$D6853="","",'[1]King plakken'!$D6853)</f>
        <v>Lupinen (500)</v>
      </c>
      <c r="D6852" s="3">
        <f>IF('[1]King plakken'!$C6853="","",'[1]King plakken'!$C6853)</f>
        <v>7</v>
      </c>
      <c r="E6852" s="3">
        <f>IF('[1]King plakken'!$F6853="","",'[1]King plakken'!$F6853)</f>
        <v>12.99</v>
      </c>
      <c r="F6852" s="4" t="str">
        <f>IF('[1]King plakken'!$B6853="","",IF('[1]King plakken'!$B6853=11,SUBSTITUTE('[1]King plakken'!$B6853,11,"21%"),SUBSTITUTE('[1]King plakken'!$B6853,12,"9%")))</f>
        <v>21%</v>
      </c>
      <c r="G6852" s="2">
        <f>IF('[1]King plakken'!$H6853="","",IF('[1]King plakken'!$H6853-'[1]King plakken'!$I6853-'[1]King plakken'!$J6853&lt;0,0,'[1]King plakken'!$H6853-'[1]King plakken'!$I6853-'[1]King plakken'!$J6853))</f>
        <v>2</v>
      </c>
      <c r="H6852" s="1" t="str">
        <f>IF('[1]King plakken'!$K6853="","",'[1]King plakken'!$K6853)</f>
        <v>Puzzels-&gt;Puzzel</v>
      </c>
      <c r="I6852" s="1" t="str">
        <f>IF('[1]King plakken'!$L6853="","",'[1]King plakken'!$L6853)</f>
        <v>Beschikbaar</v>
      </c>
      <c r="J6852" s="1" t="str">
        <f>IF('[1]King plakken'!$M6853="","",'[1]King plakken'!$M6853)</f>
        <v>Ravensburger</v>
      </c>
      <c r="K6852" s="1">
        <f>IF('[1]King plakken'!$E6853="","",'[1]King plakken'!$E6853)</f>
        <v>1</v>
      </c>
    </row>
    <row r="6853" spans="1:11" x14ac:dyDescent="0.25">
      <c r="A6853" s="1" t="str">
        <f>IF('[1]King plakken'!$A6854="","",'[1]King plakken'!$A6854)</f>
        <v>RAV-120006947</v>
      </c>
      <c r="B6853" s="1" t="str">
        <f>IF('[1]King plakken'!$G6854="","",'[1]King plakken'!$G6854)</f>
        <v>4005555006947</v>
      </c>
      <c r="C6853" s="1" t="str">
        <f>IF('[1]King plakken'!$D6854="","",'[1]King plakken'!$D6854)</f>
        <v>Verliefd in Parijs (1500)</v>
      </c>
      <c r="D6853" s="3">
        <f>IF('[1]King plakken'!$C6854="","",'[1]King plakken'!$C6854)</f>
        <v>14.25</v>
      </c>
      <c r="E6853" s="3">
        <f>IF('[1]King plakken'!$F6854="","",'[1]King plakken'!$F6854)</f>
        <v>26.99</v>
      </c>
      <c r="F6853" s="4" t="str">
        <f>IF('[1]King plakken'!$B6854="","",IF('[1]King plakken'!$B6854=11,SUBSTITUTE('[1]King plakken'!$B6854,11,"21%"),SUBSTITUTE('[1]King plakken'!$B6854,12,"9%")))</f>
        <v>21%</v>
      </c>
      <c r="G6853" s="2">
        <f>IF('[1]King plakken'!$H6854="","",IF('[1]King plakken'!$H6854-'[1]King plakken'!$I6854-'[1]King plakken'!$J6854&lt;0,0,'[1]King plakken'!$H6854-'[1]King plakken'!$I6854-'[1]King plakken'!$J6854))</f>
        <v>2</v>
      </c>
      <c r="H6853" s="1" t="str">
        <f>IF('[1]King plakken'!$K6854="","",'[1]King plakken'!$K6854)</f>
        <v>Puzzels-&gt;Puzzel</v>
      </c>
      <c r="I6853" s="1" t="str">
        <f>IF('[1]King plakken'!$L6854="","",'[1]King plakken'!$L6854)</f>
        <v>Beschikbaar</v>
      </c>
      <c r="J6853" s="1" t="str">
        <f>IF('[1]King plakken'!$M6854="","",'[1]King plakken'!$M6854)</f>
        <v>Ravensburger</v>
      </c>
      <c r="K6853" s="1">
        <f>IF('[1]King plakken'!$E6854="","",'[1]King plakken'!$E6854)</f>
        <v>1</v>
      </c>
    </row>
    <row r="6854" spans="1:11" x14ac:dyDescent="0.25">
      <c r="A6854" s="1" t="str">
        <f>IF('[1]King plakken'!$A6855="","",'[1]King plakken'!$A6855)</f>
        <v>RAV-120007012</v>
      </c>
      <c r="B6854" s="1" t="str">
        <f>IF('[1]King plakken'!$G6855="","",'[1]King plakken'!$G6855)</f>
        <v>4005555007012</v>
      </c>
      <c r="C6854" s="1" t="str">
        <f>IF('[1]King plakken'!$D6855="","",'[1]King plakken'!$D6855)</f>
        <v>De Nachtwacht - Rembrandt van Rijn (1500)</v>
      </c>
      <c r="D6854" s="3">
        <f>IF('[1]King plakken'!$C6855="","",'[1]King plakken'!$C6855)</f>
        <v>14.25</v>
      </c>
      <c r="E6854" s="3">
        <f>IF('[1]King plakken'!$F6855="","",'[1]King plakken'!$F6855)</f>
        <v>26.99</v>
      </c>
      <c r="F6854" s="4" t="str">
        <f>IF('[1]King plakken'!$B6855="","",IF('[1]King plakken'!$B6855=11,SUBSTITUTE('[1]King plakken'!$B6855,11,"21%"),SUBSTITUTE('[1]King plakken'!$B6855,12,"9%")))</f>
        <v>21%</v>
      </c>
      <c r="G6854" s="2">
        <f>IF('[1]King plakken'!$H6855="","",IF('[1]King plakken'!$H6855-'[1]King plakken'!$I6855-'[1]King plakken'!$J6855&lt;0,0,'[1]King plakken'!$H6855-'[1]King plakken'!$I6855-'[1]King plakken'!$J6855))</f>
        <v>2</v>
      </c>
      <c r="H6854" s="1" t="str">
        <f>IF('[1]King plakken'!$K6855="","",'[1]King plakken'!$K6855)</f>
        <v>Puzzels-&gt;Puzzel</v>
      </c>
      <c r="I6854" s="1" t="str">
        <f>IF('[1]King plakken'!$L6855="","",'[1]King plakken'!$L6855)</f>
        <v>Beschikbaar</v>
      </c>
      <c r="J6854" s="1" t="str">
        <f>IF('[1]King plakken'!$M6855="","",'[1]King plakken'!$M6855)</f>
        <v>Ravensburger</v>
      </c>
      <c r="K6854" s="1">
        <f>IF('[1]King plakken'!$E6855="","",'[1]King plakken'!$E6855)</f>
        <v>1</v>
      </c>
    </row>
    <row r="6855" spans="1:11" x14ac:dyDescent="0.25">
      <c r="A6855" s="1" t="str">
        <f>IF('[1]King plakken'!$A6856="","",'[1]King plakken'!$A6856)</f>
        <v>RAV-120007098</v>
      </c>
      <c r="B6855" s="1" t="str">
        <f>IF('[1]King plakken'!$G6856="","",'[1]King plakken'!$G6856)</f>
        <v>4005555007098</v>
      </c>
      <c r="C6855" s="1" t="str">
        <f>IF('[1]King plakken'!$D6856="","",'[1]King plakken'!$D6856)</f>
        <v>Avond in Pisa (500)</v>
      </c>
      <c r="D6855" s="3">
        <f>IF('[1]King plakken'!$C6856="","",'[1]King plakken'!$C6856)</f>
        <v>7</v>
      </c>
      <c r="E6855" s="3">
        <f>IF('[1]King plakken'!$F6856="","",'[1]King plakken'!$F6856)</f>
        <v>12.99</v>
      </c>
      <c r="F6855" s="4" t="str">
        <f>IF('[1]King plakken'!$B6856="","",IF('[1]King plakken'!$B6856=11,SUBSTITUTE('[1]King plakken'!$B6856,11,"21%"),SUBSTITUTE('[1]King plakken'!$B6856,12,"9%")))</f>
        <v>21%</v>
      </c>
      <c r="G6855" s="2">
        <f>IF('[1]King plakken'!$H6856="","",IF('[1]King plakken'!$H6856-'[1]King plakken'!$I6856-'[1]King plakken'!$J6856&lt;0,0,'[1]King plakken'!$H6856-'[1]King plakken'!$I6856-'[1]King plakken'!$J6856))</f>
        <v>2</v>
      </c>
      <c r="H6855" s="1" t="str">
        <f>IF('[1]King plakken'!$K6856="","",'[1]King plakken'!$K6856)</f>
        <v>Puzzels-&gt;Puzzel</v>
      </c>
      <c r="I6855" s="1" t="str">
        <f>IF('[1]King plakken'!$L6856="","",'[1]King plakken'!$L6856)</f>
        <v>Beschikbaar</v>
      </c>
      <c r="J6855" s="1" t="str">
        <f>IF('[1]King plakken'!$M6856="","",'[1]King plakken'!$M6856)</f>
        <v>Ravensburger</v>
      </c>
      <c r="K6855" s="1">
        <f>IF('[1]King plakken'!$E6856="","",'[1]King plakken'!$E6856)</f>
        <v>1</v>
      </c>
    </row>
    <row r="6856" spans="1:11" x14ac:dyDescent="0.25">
      <c r="A6856" s="1" t="str">
        <f>IF('[1]King plakken'!$A6857="","",'[1]King plakken'!$A6857)</f>
        <v>RAV-120007104</v>
      </c>
      <c r="B6856" s="1" t="str">
        <f>IF('[1]King plakken'!$G6857="","",'[1]King plakken'!$G6857)</f>
        <v>4005555007104</v>
      </c>
      <c r="C6856" s="1" t="str">
        <f>IF('[1]King plakken'!$D6857="","",'[1]King plakken'!$D6857)</f>
        <v>Disney's Magische Sprookjesboek (1500)</v>
      </c>
      <c r="D6856" s="3">
        <f>IF('[1]King plakken'!$C6857="","",'[1]King plakken'!$C6857)</f>
        <v>14.25</v>
      </c>
      <c r="E6856" s="3">
        <f>IF('[1]King plakken'!$F6857="","",'[1]King plakken'!$F6857)</f>
        <v>26.99</v>
      </c>
      <c r="F6856" s="4" t="str">
        <f>IF('[1]King plakken'!$B6857="","",IF('[1]King plakken'!$B6857=11,SUBSTITUTE('[1]King plakken'!$B6857,11,"21%"),SUBSTITUTE('[1]King plakken'!$B6857,12,"9%")))</f>
        <v>21%</v>
      </c>
      <c r="G6856" s="2">
        <f>IF('[1]King plakken'!$H6857="","",IF('[1]King plakken'!$H6857-'[1]King plakken'!$I6857-'[1]King plakken'!$J6857&lt;0,0,'[1]King plakken'!$H6857-'[1]King plakken'!$I6857-'[1]King plakken'!$J6857))</f>
        <v>2</v>
      </c>
      <c r="H6856" s="1" t="str">
        <f>IF('[1]King plakken'!$K6857="","",'[1]King plakken'!$K6857)</f>
        <v>Puzzels-&gt;Puzzel</v>
      </c>
      <c r="I6856" s="1" t="str">
        <f>IF('[1]King plakken'!$L6857="","",'[1]King plakken'!$L6857)</f>
        <v>Beschikbaar</v>
      </c>
      <c r="J6856" s="1" t="str">
        <f>IF('[1]King plakken'!$M6857="","",'[1]King plakken'!$M6857)</f>
        <v>Ravensburger</v>
      </c>
      <c r="K6856" s="1">
        <f>IF('[1]King plakken'!$E6857="","",'[1]King plakken'!$E6857)</f>
        <v>1</v>
      </c>
    </row>
    <row r="6857" spans="1:11" x14ac:dyDescent="0.25">
      <c r="A6857" s="1" t="str">
        <f>IF('[1]King plakken'!$A6858="","",'[1]King plakken'!$A6858)</f>
        <v>RAV-120007166</v>
      </c>
      <c r="B6857" s="1" t="str">
        <f>IF('[1]King plakken'!$G6858="","",'[1]King plakken'!$G6858)</f>
        <v>4005555007166</v>
      </c>
      <c r="C6857" s="1" t="str">
        <f>IF('[1]King plakken'!$D6858="","",'[1]King plakken'!$D6858)</f>
        <v>Wereldkaart 1594 (1500)</v>
      </c>
      <c r="D6857" s="3">
        <f>IF('[1]King plakken'!$C6858="","",'[1]King plakken'!$C6858)</f>
        <v>14.25</v>
      </c>
      <c r="E6857" s="3">
        <f>IF('[1]King plakken'!$F6858="","",'[1]King plakken'!$F6858)</f>
        <v>26.99</v>
      </c>
      <c r="F6857" s="4" t="str">
        <f>IF('[1]King plakken'!$B6858="","",IF('[1]King plakken'!$B6858=11,SUBSTITUTE('[1]King plakken'!$B6858,11,"21%"),SUBSTITUTE('[1]King plakken'!$B6858,12,"9%")))</f>
        <v>21%</v>
      </c>
      <c r="G6857" s="2">
        <f>IF('[1]King plakken'!$H6858="","",IF('[1]King plakken'!$H6858-'[1]King plakken'!$I6858-'[1]King plakken'!$J6858&lt;0,0,'[1]King plakken'!$H6858-'[1]King plakken'!$I6858-'[1]King plakken'!$J6858))</f>
        <v>2</v>
      </c>
      <c r="H6857" s="1" t="str">
        <f>IF('[1]King plakken'!$K6858="","",'[1]King plakken'!$K6858)</f>
        <v>Puzzels-&gt;Puzzel</v>
      </c>
      <c r="I6857" s="1" t="str">
        <f>IF('[1]King plakken'!$L6858="","",'[1]King plakken'!$L6858)</f>
        <v>Beschikbaar</v>
      </c>
      <c r="J6857" s="1" t="str">
        <f>IF('[1]King plakken'!$M6858="","",'[1]King plakken'!$M6858)</f>
        <v>Ravensburger</v>
      </c>
      <c r="K6857" s="1">
        <f>IF('[1]King plakken'!$E6858="","",'[1]King plakken'!$E6858)</f>
        <v>1</v>
      </c>
    </row>
    <row r="6858" spans="1:11" x14ac:dyDescent="0.25">
      <c r="A6858" s="1" t="str">
        <f>IF('[1]King plakken'!$A6859="","",'[1]King plakken'!$A6859)</f>
        <v>RAV-120007173</v>
      </c>
      <c r="B6858" s="1" t="str">
        <f>IF('[1]King plakken'!$G6859="","",'[1]King plakken'!$G6859)</f>
        <v>4005555007173</v>
      </c>
      <c r="C6858" s="1" t="str">
        <f>IF('[1]King plakken'!$D6859="","",'[1]King plakken'!$D6859)</f>
        <v>Christmas Eve (1500)</v>
      </c>
      <c r="D6858" s="3">
        <f>IF('[1]King plakken'!$C6859="","",'[1]King plakken'!$C6859)</f>
        <v>9.99</v>
      </c>
      <c r="E6858" s="3">
        <f>IF('[1]King plakken'!$F6859="","",'[1]King plakken'!$F6859)</f>
        <v>19.989999999999998</v>
      </c>
      <c r="F6858" s="4" t="str">
        <f>IF('[1]King plakken'!$B6859="","",IF('[1]King plakken'!$B6859=11,SUBSTITUTE('[1]King plakken'!$B6859,11,"21%"),SUBSTITUTE('[1]King plakken'!$B6859,12,"9%")))</f>
        <v>21%</v>
      </c>
      <c r="G6858" s="2">
        <f>IF('[1]King plakken'!$H6859="","",IF('[1]King plakken'!$H6859-'[1]King plakken'!$I6859-'[1]King plakken'!$J6859&lt;0,0,'[1]King plakken'!$H6859-'[1]King plakken'!$I6859-'[1]King plakken'!$J6859))</f>
        <v>2</v>
      </c>
      <c r="H6858" s="1" t="str">
        <f>IF('[1]King plakken'!$K6859="","",'[1]King plakken'!$K6859)</f>
        <v>Puzzels-&gt;Puzzel; Nieuw</v>
      </c>
      <c r="I6858" s="1" t="str">
        <f>IF('[1]King plakken'!$L6859="","",'[1]King plakken'!$L6859)</f>
        <v>Nieuw</v>
      </c>
      <c r="J6858" s="1" t="str">
        <f>IF('[1]King plakken'!$M6859="","",'[1]King plakken'!$M6859)</f>
        <v>Ravensburger</v>
      </c>
      <c r="K6858" s="1">
        <f>IF('[1]King plakken'!$E6859="","",'[1]King plakken'!$E6859)</f>
        <v>1</v>
      </c>
    </row>
    <row r="6859" spans="1:11" x14ac:dyDescent="0.25">
      <c r="A6859" s="1" t="str">
        <f>IF('[1]King plakken'!$A6860="","",'[1]King plakken'!$A6860)</f>
        <v>RAV-120007180</v>
      </c>
      <c r="B6859" s="1" t="str">
        <f>IF('[1]King plakken'!$G6860="","",'[1]King plakken'!$G6860)</f>
        <v>4005555007180</v>
      </c>
      <c r="C6859" s="1" t="str">
        <f>IF('[1]King plakken'!$D6860="","",'[1]King plakken'!$D6860)</f>
        <v>Merry Mischief (1000)</v>
      </c>
      <c r="D6859" s="3">
        <f>IF('[1]King plakken'!$C6860="","",'[1]King plakken'!$C6860)</f>
        <v>5.99</v>
      </c>
      <c r="E6859" s="3">
        <f>IF('[1]King plakken'!$F6860="","",'[1]King plakken'!$F6860)</f>
        <v>11.99</v>
      </c>
      <c r="F6859" s="4" t="str">
        <f>IF('[1]King plakken'!$B6860="","",IF('[1]King plakken'!$B6860=11,SUBSTITUTE('[1]King plakken'!$B6860,11,"21%"),SUBSTITUTE('[1]King plakken'!$B6860,12,"9%")))</f>
        <v>21%</v>
      </c>
      <c r="G6859" s="2">
        <f>IF('[1]King plakken'!$H6860="","",IF('[1]King plakken'!$H6860-'[1]King plakken'!$I6860-'[1]King plakken'!$J6860&lt;0,0,'[1]King plakken'!$H6860-'[1]King plakken'!$I6860-'[1]King plakken'!$J6860))</f>
        <v>0</v>
      </c>
      <c r="H6859" s="1" t="str">
        <f>IF('[1]King plakken'!$K6860="","",'[1]King plakken'!$K6860)</f>
        <v>Puzzels-&gt;Puzzel; Nieuw</v>
      </c>
      <c r="I6859" s="1" t="str">
        <f>IF('[1]King plakken'!$L6860="","",'[1]King plakken'!$L6860)</f>
        <v>Nieuw</v>
      </c>
      <c r="J6859" s="1" t="str">
        <f>IF('[1]King plakken'!$M6860="","",'[1]King plakken'!$M6860)</f>
        <v>Ravensburger</v>
      </c>
      <c r="K6859" s="1">
        <f>IF('[1]King plakken'!$E6860="","",'[1]King plakken'!$E6860)</f>
        <v>1</v>
      </c>
    </row>
    <row r="6860" spans="1:11" x14ac:dyDescent="0.25">
      <c r="A6860" s="1" t="str">
        <f>IF('[1]King plakken'!$A6861="","",'[1]King plakken'!$A6861)</f>
        <v>RAV-120007203</v>
      </c>
      <c r="B6860" s="1" t="str">
        <f>IF('[1]King plakken'!$G6861="","",'[1]King plakken'!$G6861)</f>
        <v>4005555007203</v>
      </c>
      <c r="C6860" s="1" t="str">
        <f>IF('[1]King plakken'!$D6861="","",'[1]King plakken'!$D6861)</f>
        <v>Harry Potter - Hogwarts Map (1500)</v>
      </c>
      <c r="D6860" s="3">
        <f>IF('[1]King plakken'!$C6861="","",'[1]King plakken'!$C6861)</f>
        <v>14.25</v>
      </c>
      <c r="E6860" s="3">
        <f>IF('[1]King plakken'!$F6861="","",'[1]King plakken'!$F6861)</f>
        <v>26.99</v>
      </c>
      <c r="F6860" s="4" t="str">
        <f>IF('[1]King plakken'!$B6861="","",IF('[1]King plakken'!$B6861=11,SUBSTITUTE('[1]King plakken'!$B6861,11,"21%"),SUBSTITUTE('[1]King plakken'!$B6861,12,"9%")))</f>
        <v>21%</v>
      </c>
      <c r="G6860" s="2">
        <f>IF('[1]King plakken'!$H6861="","",IF('[1]King plakken'!$H6861-'[1]King plakken'!$I6861-'[1]King plakken'!$J6861&lt;0,0,'[1]King plakken'!$H6861-'[1]King plakken'!$I6861-'[1]King plakken'!$J6861))</f>
        <v>2</v>
      </c>
      <c r="H6860" s="1" t="str">
        <f>IF('[1]King plakken'!$K6861="","",'[1]King plakken'!$K6861)</f>
        <v>Puzzels-&gt;Puzzel</v>
      </c>
      <c r="I6860" s="1" t="str">
        <f>IF('[1]King plakken'!$L6861="","",'[1]King plakken'!$L6861)</f>
        <v>Beschikbaar</v>
      </c>
      <c r="J6860" s="1" t="str">
        <f>IF('[1]King plakken'!$M6861="","",'[1]King plakken'!$M6861)</f>
        <v>Ravensburger</v>
      </c>
      <c r="K6860" s="1">
        <f>IF('[1]King plakken'!$E6861="","",'[1]King plakken'!$E6861)</f>
        <v>1</v>
      </c>
    </row>
    <row r="6861" spans="1:11" x14ac:dyDescent="0.25">
      <c r="A6861" s="1" t="str">
        <f>IF('[1]King plakken'!$A6862="","",'[1]King plakken'!$A6862)</f>
        <v>RAV-120007210</v>
      </c>
      <c r="B6861" s="1" t="str">
        <f>IF('[1]King plakken'!$G6862="","",'[1]King plakken'!$G6862)</f>
        <v>4005555007210</v>
      </c>
      <c r="C6861" s="1" t="str">
        <f>IF('[1]King plakken'!$D6862="","",'[1]King plakken'!$D6862)</f>
        <v>Holiday Resort 1: The Campsite (1000) AANBIEDING</v>
      </c>
      <c r="D6861" s="3">
        <f>IF('[1]King plakken'!$C6862="","",'[1]King plakken'!$C6862)</f>
        <v>5.99</v>
      </c>
      <c r="E6861" s="3">
        <f>IF('[1]King plakken'!$F6862="","",'[1]King plakken'!$F6862)</f>
        <v>17.989999999999998</v>
      </c>
      <c r="F6861" s="4" t="str">
        <f>IF('[1]King plakken'!$B6862="","",IF('[1]King plakken'!$B6862=11,SUBSTITUTE('[1]King plakken'!$B6862,11,"21%"),SUBSTITUTE('[1]King plakken'!$B6862,12,"9%")))</f>
        <v>21%</v>
      </c>
      <c r="G6861" s="2">
        <f>IF('[1]King plakken'!$H6862="","",IF('[1]King plakken'!$H6862-'[1]King plakken'!$I6862-'[1]King plakken'!$J6862&lt;0,0,'[1]King plakken'!$H6862-'[1]King plakken'!$I6862-'[1]King plakken'!$J6862))</f>
        <v>17</v>
      </c>
      <c r="H6861" s="1" t="str">
        <f>IF('[1]King plakken'!$K6862="","",'[1]King plakken'!$K6862)</f>
        <v>Puzzels-&gt;Puzzel</v>
      </c>
      <c r="I6861" s="1" t="str">
        <f>IF('[1]King plakken'!$L6862="","",'[1]King plakken'!$L6862)</f>
        <v>Beschikbaar</v>
      </c>
      <c r="J6861" s="1" t="str">
        <f>IF('[1]King plakken'!$M6862="","",'[1]King plakken'!$M6862)</f>
        <v>Ravensburger</v>
      </c>
      <c r="K6861" s="1">
        <f>IF('[1]King plakken'!$E6862="","",'[1]King plakken'!$E6862)</f>
        <v>1</v>
      </c>
    </row>
    <row r="6862" spans="1:11" x14ac:dyDescent="0.25">
      <c r="A6862" s="1" t="str">
        <f>IF('[1]King plakken'!$A6863="","",'[1]King plakken'!$A6863)</f>
        <v>RAV-120007234</v>
      </c>
      <c r="B6862" s="1" t="str">
        <f>IF('[1]King plakken'!$G6863="","",'[1]King plakken'!$G6863)</f>
        <v>4005555007234</v>
      </c>
      <c r="C6862" s="1" t="str">
        <f>IF('[1]King plakken'!$D6863="","",'[1]King plakken'!$D6863)</f>
        <v>Holiday Resort 2: The Hotel (1000) AANBIEDING</v>
      </c>
      <c r="D6862" s="3">
        <f>IF('[1]King plakken'!$C6863="","",'[1]King plakken'!$C6863)</f>
        <v>5.99</v>
      </c>
      <c r="E6862" s="3">
        <f>IF('[1]King plakken'!$F6863="","",'[1]King plakken'!$F6863)</f>
        <v>17.989999999999998</v>
      </c>
      <c r="F6862" s="4" t="str">
        <f>IF('[1]King plakken'!$B6863="","",IF('[1]King plakken'!$B6863=11,SUBSTITUTE('[1]King plakken'!$B6863,11,"21%"),SUBSTITUTE('[1]King plakken'!$B6863,12,"9%")))</f>
        <v>21%</v>
      </c>
      <c r="G6862" s="2">
        <f>IF('[1]King plakken'!$H6863="","",IF('[1]King plakken'!$H6863-'[1]King plakken'!$I6863-'[1]King plakken'!$J6863&lt;0,0,'[1]King plakken'!$H6863-'[1]King plakken'!$I6863-'[1]King plakken'!$J6863))</f>
        <v>0</v>
      </c>
      <c r="H6862" s="1" t="str">
        <f>IF('[1]King plakken'!$K6863="","",'[1]King plakken'!$K6863)</f>
        <v>Puzzels-&gt;Puzzel</v>
      </c>
      <c r="I6862" s="1" t="str">
        <f>IF('[1]King plakken'!$L6863="","",'[1]King plakken'!$L6863)</f>
        <v>Herprint</v>
      </c>
      <c r="J6862" s="1" t="str">
        <f>IF('[1]King plakken'!$M6863="","",'[1]King plakken'!$M6863)</f>
        <v>Ravensburger</v>
      </c>
      <c r="K6862" s="1">
        <f>IF('[1]King plakken'!$E6863="","",'[1]King plakken'!$E6863)</f>
        <v>1</v>
      </c>
    </row>
    <row r="6863" spans="1:11" x14ac:dyDescent="0.25">
      <c r="A6863" s="1" t="str">
        <f>IF('[1]King plakken'!$A6864="","",'[1]King plakken'!$A6864)</f>
        <v>RAV-120007241</v>
      </c>
      <c r="B6863" s="1" t="str">
        <f>IF('[1]King plakken'!$G6864="","",'[1]King plakken'!$G6864)</f>
        <v>4005555007241</v>
      </c>
      <c r="C6863" s="1" t="str">
        <f>IF('[1]King plakken'!$D6864="","",'[1]King plakken'!$D6864)</f>
        <v>Gouda - Fleroux (1000) AANBIEDING</v>
      </c>
      <c r="D6863" s="3">
        <f>IF('[1]King plakken'!$C6864="","",'[1]King plakken'!$C6864)</f>
        <v>5.99</v>
      </c>
      <c r="E6863" s="3">
        <f>IF('[1]King plakken'!$F6864="","",'[1]King plakken'!$F6864)</f>
        <v>17.989999999999998</v>
      </c>
      <c r="F6863" s="4" t="str">
        <f>IF('[1]King plakken'!$B6864="","",IF('[1]King plakken'!$B6864=11,SUBSTITUTE('[1]King plakken'!$B6864,11,"21%"),SUBSTITUTE('[1]King plakken'!$B6864,12,"9%")))</f>
        <v>21%</v>
      </c>
      <c r="G6863" s="2">
        <f>IF('[1]King plakken'!$H6864="","",IF('[1]King plakken'!$H6864-'[1]King plakken'!$I6864-'[1]King plakken'!$J6864&lt;0,0,'[1]King plakken'!$H6864-'[1]King plakken'!$I6864-'[1]King plakken'!$J6864))</f>
        <v>3</v>
      </c>
      <c r="H6863" s="1" t="str">
        <f>IF('[1]King plakken'!$K6864="","",'[1]King plakken'!$K6864)</f>
        <v>Puzzels-&gt;Puzzel</v>
      </c>
      <c r="I6863" s="1" t="str">
        <f>IF('[1]King plakken'!$L6864="","",'[1]King plakken'!$L6864)</f>
        <v>Beschikbaar</v>
      </c>
      <c r="J6863" s="1" t="str">
        <f>IF('[1]King plakken'!$M6864="","",'[1]King plakken'!$M6864)</f>
        <v>Ravensburger</v>
      </c>
      <c r="K6863" s="1">
        <f>IF('[1]King plakken'!$E6864="","",'[1]King plakken'!$E6864)</f>
        <v>1</v>
      </c>
    </row>
    <row r="6864" spans="1:11" x14ac:dyDescent="0.25">
      <c r="A6864" s="1" t="str">
        <f>IF('[1]King plakken'!$A6865="","",'[1]King plakken'!$A6865)</f>
        <v>RAV-120007258</v>
      </c>
      <c r="B6864" s="1" t="str">
        <f>IF('[1]King plakken'!$G6865="","",'[1]King plakken'!$G6865)</f>
        <v>4005555007258</v>
      </c>
      <c r="C6864" s="1" t="str">
        <f>IF('[1]King plakken'!$D6865="","",'[1]King plakken'!$D6865)</f>
        <v>Christmas with Gelini (1500)</v>
      </c>
      <c r="D6864" s="3">
        <f>IF('[1]King plakken'!$C6865="","",'[1]King plakken'!$C6865)</f>
        <v>9.99</v>
      </c>
      <c r="E6864" s="3">
        <f>IF('[1]King plakken'!$F6865="","",'[1]King plakken'!$F6865)</f>
        <v>19.989999999999998</v>
      </c>
      <c r="F6864" s="4" t="str">
        <f>IF('[1]King plakken'!$B6865="","",IF('[1]King plakken'!$B6865=11,SUBSTITUTE('[1]King plakken'!$B6865,11,"21%"),SUBSTITUTE('[1]King plakken'!$B6865,12,"9%")))</f>
        <v>21%</v>
      </c>
      <c r="G6864" s="2">
        <f>IF('[1]King plakken'!$H6865="","",IF('[1]King plakken'!$H6865-'[1]King plakken'!$I6865-'[1]King plakken'!$J6865&lt;0,0,'[1]King plakken'!$H6865-'[1]King plakken'!$I6865-'[1]King plakken'!$J6865))</f>
        <v>5</v>
      </c>
      <c r="H6864" s="1" t="str">
        <f>IF('[1]King plakken'!$K6865="","",'[1]King plakken'!$K6865)</f>
        <v>Puzzels-&gt;Puzzel; Nieuw</v>
      </c>
      <c r="I6864" s="1" t="str">
        <f>IF('[1]King plakken'!$L6865="","",'[1]King plakken'!$L6865)</f>
        <v>Nieuw</v>
      </c>
      <c r="J6864" s="1" t="str">
        <f>IF('[1]King plakken'!$M6865="","",'[1]King plakken'!$M6865)</f>
        <v>Ravensburger</v>
      </c>
      <c r="K6864" s="1">
        <f>IF('[1]King plakken'!$E6865="","",'[1]King plakken'!$E6865)</f>
        <v>1</v>
      </c>
    </row>
    <row r="6865" spans="1:11" x14ac:dyDescent="0.25">
      <c r="A6865" s="1" t="str">
        <f>IF('[1]King plakken'!$A6866="","",'[1]King plakken'!$A6866)</f>
        <v>RAV-120007265</v>
      </c>
      <c r="B6865" s="1" t="str">
        <f>IF('[1]King plakken'!$G6866="","",'[1]King plakken'!$G6866)</f>
        <v>4005555007265</v>
      </c>
      <c r="C6865" s="1" t="str">
        <f>IF('[1]King plakken'!$D6866="","",'[1]King plakken'!$D6866)</f>
        <v>Pokemon Classics (1500)</v>
      </c>
      <c r="D6865" s="3">
        <f>IF('[1]King plakken'!$C6866="","",'[1]King plakken'!$C6866)</f>
        <v>14.25</v>
      </c>
      <c r="E6865" s="3">
        <f>IF('[1]King plakken'!$F6866="","",'[1]King plakken'!$F6866)</f>
        <v>26.99</v>
      </c>
      <c r="F6865" s="4" t="str">
        <f>IF('[1]King plakken'!$B6866="","",IF('[1]King plakken'!$B6866=11,SUBSTITUTE('[1]King plakken'!$B6866,11,"21%"),SUBSTITUTE('[1]King plakken'!$B6866,12,"9%")))</f>
        <v>21%</v>
      </c>
      <c r="G6865" s="2">
        <f>IF('[1]King plakken'!$H6866="","",IF('[1]King plakken'!$H6866-'[1]King plakken'!$I6866-'[1]King plakken'!$J6866&lt;0,0,'[1]King plakken'!$H6866-'[1]King plakken'!$I6866-'[1]King plakken'!$J6866))</f>
        <v>2</v>
      </c>
      <c r="H6865" s="1" t="str">
        <f>IF('[1]King plakken'!$K6866="","",'[1]King plakken'!$K6866)</f>
        <v>Puzzels-&gt;Puzzel</v>
      </c>
      <c r="I6865" s="1" t="str">
        <f>IF('[1]King plakken'!$L6866="","",'[1]King plakken'!$L6866)</f>
        <v>Beschikbaar</v>
      </c>
      <c r="J6865" s="1" t="str">
        <f>IF('[1]King plakken'!$M6866="","",'[1]King plakken'!$M6866)</f>
        <v>Ravensburger</v>
      </c>
      <c r="K6865" s="1">
        <f>IF('[1]King plakken'!$E6866="","",'[1]King plakken'!$E6866)</f>
        <v>1</v>
      </c>
    </row>
    <row r="6866" spans="1:11" x14ac:dyDescent="0.25">
      <c r="A6866" s="1" t="str">
        <f>IF('[1]King plakken'!$A6867="","",'[1]King plakken'!$A6867)</f>
        <v>RAV-120007272</v>
      </c>
      <c r="B6866" s="1" t="str">
        <f>IF('[1]King plakken'!$G6867="","",'[1]King plakken'!$G6867)</f>
        <v>4005555007272</v>
      </c>
      <c r="C6866" s="1" t="str">
        <f>IF('[1]King plakken'!$D6867="","",'[1]King plakken'!$D6867)</f>
        <v>Venetie - Fleroux (1000) AANBIEDING</v>
      </c>
      <c r="D6866" s="3">
        <f>IF('[1]King plakken'!$C6867="","",'[1]King plakken'!$C6867)</f>
        <v>5.99</v>
      </c>
      <c r="E6866" s="3">
        <f>IF('[1]King plakken'!$F6867="","",'[1]King plakken'!$F6867)</f>
        <v>17.989999999999998</v>
      </c>
      <c r="F6866" s="4" t="str">
        <f>IF('[1]King plakken'!$B6867="","",IF('[1]King plakken'!$B6867=11,SUBSTITUTE('[1]King plakken'!$B6867,11,"21%"),SUBSTITUTE('[1]King plakken'!$B6867,12,"9%")))</f>
        <v>21%</v>
      </c>
      <c r="G6866" s="2">
        <f>IF('[1]King plakken'!$H6867="","",IF('[1]King plakken'!$H6867-'[1]King plakken'!$I6867-'[1]King plakken'!$J6867&lt;0,0,'[1]King plakken'!$H6867-'[1]King plakken'!$I6867-'[1]King plakken'!$J6867))</f>
        <v>2</v>
      </c>
      <c r="H6866" s="1" t="str">
        <f>IF('[1]King plakken'!$K6867="","",'[1]King plakken'!$K6867)</f>
        <v>Puzzels-&gt;Puzzel</v>
      </c>
      <c r="I6866" s="1" t="str">
        <f>IF('[1]King plakken'!$L6867="","",'[1]King plakken'!$L6867)</f>
        <v>Beschikbaar</v>
      </c>
      <c r="J6866" s="1" t="str">
        <f>IF('[1]King plakken'!$M6867="","",'[1]King plakken'!$M6867)</f>
        <v>Ravensburger</v>
      </c>
      <c r="K6866" s="1">
        <f>IF('[1]King plakken'!$E6867="","",'[1]King plakken'!$E6867)</f>
        <v>1</v>
      </c>
    </row>
    <row r="6867" spans="1:11" x14ac:dyDescent="0.25">
      <c r="A6867" s="1" t="str">
        <f>IF('[1]King plakken'!$A6868="","",'[1]King plakken'!$A6868)</f>
        <v>RAV-120007296</v>
      </c>
      <c r="B6867" s="1" t="str">
        <f>IF('[1]King plakken'!$G6868="","",'[1]King plakken'!$G6868)</f>
        <v>4005555007296</v>
      </c>
      <c r="C6867" s="1" t="str">
        <f>IF('[1]King plakken'!$D6868="","",'[1]King plakken'!$D6868)</f>
        <v>Christmas Market (1000)</v>
      </c>
      <c r="D6867" s="3">
        <f>IF('[1]King plakken'!$C6868="","",'[1]King plakken'!$C6868)</f>
        <v>5.99</v>
      </c>
      <c r="E6867" s="3">
        <f>IF('[1]King plakken'!$F6868="","",'[1]King plakken'!$F6868)</f>
        <v>11.99</v>
      </c>
      <c r="F6867" s="4" t="str">
        <f>IF('[1]King plakken'!$B6868="","",IF('[1]King plakken'!$B6868=11,SUBSTITUTE('[1]King plakken'!$B6868,11,"21%"),SUBSTITUTE('[1]King plakken'!$B6868,12,"9%")))</f>
        <v>21%</v>
      </c>
      <c r="G6867" s="2">
        <f>IF('[1]King plakken'!$H6868="","",IF('[1]King plakken'!$H6868-'[1]King plakken'!$I6868-'[1]King plakken'!$J6868&lt;0,0,'[1]King plakken'!$H6868-'[1]King plakken'!$I6868-'[1]King plakken'!$J6868))</f>
        <v>1</v>
      </c>
      <c r="H6867" s="1" t="str">
        <f>IF('[1]King plakken'!$K6868="","",'[1]King plakken'!$K6868)</f>
        <v>Puzzels-&gt;Puzzel; Nieuw</v>
      </c>
      <c r="I6867" s="1" t="str">
        <f>IF('[1]King plakken'!$L6868="","",'[1]King plakken'!$L6868)</f>
        <v>Nieuw</v>
      </c>
      <c r="J6867" s="1" t="str">
        <f>IF('[1]King plakken'!$M6868="","",'[1]King plakken'!$M6868)</f>
        <v>Ravensburger</v>
      </c>
      <c r="K6867" s="1">
        <f>IF('[1]King plakken'!$E6868="","",'[1]King plakken'!$E6868)</f>
        <v>1</v>
      </c>
    </row>
    <row r="6868" spans="1:11" x14ac:dyDescent="0.25">
      <c r="A6868" s="1" t="str">
        <f>IF('[1]King plakken'!$A6869="","",'[1]King plakken'!$A6869)</f>
        <v>RAV-120007326</v>
      </c>
      <c r="B6868" s="1" t="str">
        <f>IF('[1]King plakken'!$G6869="","",'[1]King plakken'!$G6869)</f>
        <v>4005555007326</v>
      </c>
      <c r="C6868" s="1" t="str">
        <f>IF('[1]King plakken'!$D6869="","",'[1]King plakken'!$D6869)</f>
        <v>Prachtige Lucht Boven de Vuurtoren van Akranes, IJsland (1500)</v>
      </c>
      <c r="D6868" s="3">
        <f>IF('[1]King plakken'!$C6869="","",'[1]King plakken'!$C6869)</f>
        <v>14.25</v>
      </c>
      <c r="E6868" s="3">
        <f>IF('[1]King plakken'!$F6869="","",'[1]King plakken'!$F6869)</f>
        <v>26.99</v>
      </c>
      <c r="F6868" s="4" t="str">
        <f>IF('[1]King plakken'!$B6869="","",IF('[1]King plakken'!$B6869=11,SUBSTITUTE('[1]King plakken'!$B6869,11,"21%"),SUBSTITUTE('[1]King plakken'!$B6869,12,"9%")))</f>
        <v>21%</v>
      </c>
      <c r="G6868" s="2">
        <f>IF('[1]King plakken'!$H6869="","",IF('[1]King plakken'!$H6869-'[1]King plakken'!$I6869-'[1]King plakken'!$J6869&lt;0,0,'[1]King plakken'!$H6869-'[1]King plakken'!$I6869-'[1]King plakken'!$J6869))</f>
        <v>2</v>
      </c>
      <c r="H6868" s="1" t="str">
        <f>IF('[1]King plakken'!$K6869="","",'[1]King plakken'!$K6869)</f>
        <v>Puzzels-&gt;Puzzel</v>
      </c>
      <c r="I6868" s="1" t="str">
        <f>IF('[1]King plakken'!$L6869="","",'[1]King plakken'!$L6869)</f>
        <v>Beschikbaar</v>
      </c>
      <c r="J6868" s="1" t="str">
        <f>IF('[1]King plakken'!$M6869="","",'[1]King plakken'!$M6869)</f>
        <v>Ravensburger</v>
      </c>
      <c r="K6868" s="1">
        <f>IF('[1]King plakken'!$E6869="","",'[1]King plakken'!$E6869)</f>
        <v>1</v>
      </c>
    </row>
    <row r="6869" spans="1:11" x14ac:dyDescent="0.25">
      <c r="A6869" s="1" t="str">
        <f>IF('[1]King plakken'!$A6870="","",'[1]King plakken'!$A6870)</f>
        <v>RAV-120007340</v>
      </c>
      <c r="B6869" s="1" t="str">
        <f>IF('[1]King plakken'!$G6870="","",'[1]King plakken'!$G6870)</f>
        <v>4005555007340</v>
      </c>
      <c r="C6869" s="1" t="str">
        <f>IF('[1]King plakken'!$D6870="","",'[1]King plakken'!$D6870)</f>
        <v>Winter in New York (1500)</v>
      </c>
      <c r="D6869" s="3">
        <f>IF('[1]King plakken'!$C6870="","",'[1]King plakken'!$C6870)</f>
        <v>14.25</v>
      </c>
      <c r="E6869" s="3">
        <f>IF('[1]King plakken'!$F6870="","",'[1]King plakken'!$F6870)</f>
        <v>26.99</v>
      </c>
      <c r="F6869" s="4" t="str">
        <f>IF('[1]King plakken'!$B6870="","",IF('[1]King plakken'!$B6870=11,SUBSTITUTE('[1]King plakken'!$B6870,11,"21%"),SUBSTITUTE('[1]King plakken'!$B6870,12,"9%")))</f>
        <v>21%</v>
      </c>
      <c r="G6869" s="2">
        <f>IF('[1]King plakken'!$H6870="","",IF('[1]King plakken'!$H6870-'[1]King plakken'!$I6870-'[1]King plakken'!$J6870&lt;0,0,'[1]King plakken'!$H6870-'[1]King plakken'!$I6870-'[1]King plakken'!$J6870))</f>
        <v>2</v>
      </c>
      <c r="H6869" s="1" t="str">
        <f>IF('[1]King plakken'!$K6870="","",'[1]King plakken'!$K6870)</f>
        <v>Puzzels-&gt;Puzzel</v>
      </c>
      <c r="I6869" s="1" t="str">
        <f>IF('[1]King plakken'!$L6870="","",'[1]King plakken'!$L6870)</f>
        <v>Beschikbaar</v>
      </c>
      <c r="J6869" s="1" t="str">
        <f>IF('[1]King plakken'!$M6870="","",'[1]King plakken'!$M6870)</f>
        <v>Ravensburger</v>
      </c>
      <c r="K6869" s="1">
        <f>IF('[1]King plakken'!$E6870="","",'[1]King plakken'!$E6870)</f>
        <v>1</v>
      </c>
    </row>
    <row r="6870" spans="1:11" x14ac:dyDescent="0.25">
      <c r="A6870" s="1" t="str">
        <f>IF('[1]King plakken'!$A6871="","",'[1]King plakken'!$A6871)</f>
        <v>RAV-120007357</v>
      </c>
      <c r="B6870" s="1" t="str">
        <f>IF('[1]King plakken'!$G6871="","",'[1]King plakken'!$G6871)</f>
        <v>4005555007357</v>
      </c>
      <c r="C6870" s="1" t="str">
        <f>IF('[1]King plakken'!$D6871="","",'[1]King plakken'!$D6871)</f>
        <v>Cottage bij de Rivier (1500)</v>
      </c>
      <c r="D6870" s="3">
        <f>IF('[1]King plakken'!$C6871="","",'[1]King plakken'!$C6871)</f>
        <v>14.25</v>
      </c>
      <c r="E6870" s="3">
        <f>IF('[1]King plakken'!$F6871="","",'[1]King plakken'!$F6871)</f>
        <v>26.99</v>
      </c>
      <c r="F6870" s="4" t="str">
        <f>IF('[1]King plakken'!$B6871="","",IF('[1]King plakken'!$B6871=11,SUBSTITUTE('[1]King plakken'!$B6871,11,"21%"),SUBSTITUTE('[1]King plakken'!$B6871,12,"9%")))</f>
        <v>21%</v>
      </c>
      <c r="G6870" s="2">
        <f>IF('[1]King plakken'!$H6871="","",IF('[1]King plakken'!$H6871-'[1]King plakken'!$I6871-'[1]King plakken'!$J6871&lt;0,0,'[1]King plakken'!$H6871-'[1]King plakken'!$I6871-'[1]King plakken'!$J6871))</f>
        <v>2</v>
      </c>
      <c r="H6870" s="1" t="str">
        <f>IF('[1]King plakken'!$K6871="","",'[1]King plakken'!$K6871)</f>
        <v>Puzzels-&gt;Puzzel</v>
      </c>
      <c r="I6870" s="1" t="str">
        <f>IF('[1]King plakken'!$L6871="","",'[1]King plakken'!$L6871)</f>
        <v>Beschikbaar</v>
      </c>
      <c r="J6870" s="1" t="str">
        <f>IF('[1]King plakken'!$M6871="","",'[1]King plakken'!$M6871)</f>
        <v>Ravensburger</v>
      </c>
      <c r="K6870" s="1">
        <f>IF('[1]King plakken'!$E6871="","",'[1]King plakken'!$E6871)</f>
        <v>1</v>
      </c>
    </row>
    <row r="6871" spans="1:11" x14ac:dyDescent="0.25">
      <c r="A6871" s="1" t="str">
        <f>IF('[1]King plakken'!$A6872="","",'[1]King plakken'!$A6872)</f>
        <v>RAV-120007395</v>
      </c>
      <c r="B6871" s="1" t="str">
        <f>IF('[1]King plakken'!$G6872="","",'[1]King plakken'!$G6872)</f>
        <v>4005555007395</v>
      </c>
      <c r="C6871" s="1" t="str">
        <f>IF('[1]King plakken'!$D6872="","",'[1]King plakken'!$D6872)</f>
        <v>Popeye Village, Malta (1500)</v>
      </c>
      <c r="D6871" s="3">
        <f>IF('[1]King plakken'!$C6872="","",'[1]King plakken'!$C6872)</f>
        <v>14.25</v>
      </c>
      <c r="E6871" s="3">
        <f>IF('[1]King plakken'!$F6872="","",'[1]King plakken'!$F6872)</f>
        <v>26.99</v>
      </c>
      <c r="F6871" s="4" t="str">
        <f>IF('[1]King plakken'!$B6872="","",IF('[1]King plakken'!$B6872=11,SUBSTITUTE('[1]King plakken'!$B6872,11,"21%"),SUBSTITUTE('[1]King plakken'!$B6872,12,"9%")))</f>
        <v>21%</v>
      </c>
      <c r="G6871" s="2">
        <f>IF('[1]King plakken'!$H6872="","",IF('[1]King plakken'!$H6872-'[1]King plakken'!$I6872-'[1]King plakken'!$J6872&lt;0,0,'[1]King plakken'!$H6872-'[1]King plakken'!$I6872-'[1]King plakken'!$J6872))</f>
        <v>1</v>
      </c>
      <c r="H6871" s="1" t="str">
        <f>IF('[1]King plakken'!$K6872="","",'[1]King plakken'!$K6872)</f>
        <v>Puzzels-&gt;Puzzel</v>
      </c>
      <c r="I6871" s="1" t="str">
        <f>IF('[1]King plakken'!$L6872="","",'[1]King plakken'!$L6872)</f>
        <v>Beschikbaar</v>
      </c>
      <c r="J6871" s="1" t="str">
        <f>IF('[1]King plakken'!$M6872="","",'[1]King plakken'!$M6872)</f>
        <v>Ravensburger</v>
      </c>
      <c r="K6871" s="1">
        <f>IF('[1]King plakken'!$E6872="","",'[1]King plakken'!$E6872)</f>
        <v>1</v>
      </c>
    </row>
    <row r="6872" spans="1:11" x14ac:dyDescent="0.25">
      <c r="A6872" s="1" t="str">
        <f>IF('[1]King plakken'!$A6873="","",'[1]King plakken'!$A6873)</f>
        <v>RAV-120007401</v>
      </c>
      <c r="B6872" s="1" t="str">
        <f>IF('[1]King plakken'!$G6873="","",'[1]King plakken'!$G6873)</f>
        <v>4005555007401</v>
      </c>
      <c r="C6872" s="1" t="str">
        <f>IF('[1]King plakken'!$D6873="","",'[1]King plakken'!$D6873)</f>
        <v>Het Eiland van Wensen, Bled, Slovenië (1500)</v>
      </c>
      <c r="D6872" s="3">
        <f>IF('[1]King plakken'!$C6873="","",'[1]King plakken'!$C6873)</f>
        <v>14.25</v>
      </c>
      <c r="E6872" s="3">
        <f>IF('[1]King plakken'!$F6873="","",'[1]King plakken'!$F6873)</f>
        <v>26.99</v>
      </c>
      <c r="F6872" s="4" t="str">
        <f>IF('[1]King plakken'!$B6873="","",IF('[1]King plakken'!$B6873=11,SUBSTITUTE('[1]King plakken'!$B6873,11,"21%"),SUBSTITUTE('[1]King plakken'!$B6873,12,"9%")))</f>
        <v>21%</v>
      </c>
      <c r="G6872" s="2">
        <f>IF('[1]King plakken'!$H6873="","",IF('[1]King plakken'!$H6873-'[1]King plakken'!$I6873-'[1]King plakken'!$J6873&lt;0,0,'[1]King plakken'!$H6873-'[1]King plakken'!$I6873-'[1]King plakken'!$J6873))</f>
        <v>1</v>
      </c>
      <c r="H6872" s="1" t="str">
        <f>IF('[1]King plakken'!$K6873="","",'[1]King plakken'!$K6873)</f>
        <v>Puzzels-&gt;Puzzel</v>
      </c>
      <c r="I6872" s="1" t="str">
        <f>IF('[1]King plakken'!$L6873="","",'[1]King plakken'!$L6873)</f>
        <v>Beschikbaar</v>
      </c>
      <c r="J6872" s="1" t="str">
        <f>IF('[1]King plakken'!$M6873="","",'[1]King plakken'!$M6873)</f>
        <v>Ravensburger</v>
      </c>
      <c r="K6872" s="1">
        <f>IF('[1]King plakken'!$E6873="","",'[1]King plakken'!$E6873)</f>
        <v>1</v>
      </c>
    </row>
    <row r="6873" spans="1:11" x14ac:dyDescent="0.25">
      <c r="A6873" s="1" t="str">
        <f>IF('[1]King plakken'!$A6874="","",'[1]King plakken'!$A6874)</f>
        <v>RAV-120007418</v>
      </c>
      <c r="B6873" s="1" t="str">
        <f>IF('[1]King plakken'!$G6874="","",'[1]King plakken'!$G6874)</f>
        <v>4005555007418</v>
      </c>
      <c r="C6873" s="1" t="str">
        <f>IF('[1]King plakken'!$D6874="","",'[1]King plakken'!$D6874)</f>
        <v>Betoverende Taj Mahal (1500)</v>
      </c>
      <c r="D6873" s="3">
        <f>IF('[1]King plakken'!$C6874="","",'[1]King plakken'!$C6874)</f>
        <v>14.25</v>
      </c>
      <c r="E6873" s="3">
        <f>IF('[1]King plakken'!$F6874="","",'[1]King plakken'!$F6874)</f>
        <v>26.99</v>
      </c>
      <c r="F6873" s="4" t="str">
        <f>IF('[1]King plakken'!$B6874="","",IF('[1]King plakken'!$B6874=11,SUBSTITUTE('[1]King plakken'!$B6874,11,"21%"),SUBSTITUTE('[1]King plakken'!$B6874,12,"9%")))</f>
        <v>21%</v>
      </c>
      <c r="G6873" s="2">
        <f>IF('[1]King plakken'!$H6874="","",IF('[1]King plakken'!$H6874-'[1]King plakken'!$I6874-'[1]King plakken'!$J6874&lt;0,0,'[1]King plakken'!$H6874-'[1]King plakken'!$I6874-'[1]King plakken'!$J6874))</f>
        <v>1</v>
      </c>
      <c r="H6873" s="1" t="str">
        <f>IF('[1]King plakken'!$K6874="","",'[1]King plakken'!$K6874)</f>
        <v>Puzzels-&gt;Puzzel</v>
      </c>
      <c r="I6873" s="1" t="str">
        <f>IF('[1]King plakken'!$L6874="","",'[1]King plakken'!$L6874)</f>
        <v>Beschikbaar</v>
      </c>
      <c r="J6873" s="1" t="str">
        <f>IF('[1]King plakken'!$M6874="","",'[1]King plakken'!$M6874)</f>
        <v>Ravensburger</v>
      </c>
      <c r="K6873" s="1">
        <f>IF('[1]King plakken'!$E6874="","",'[1]King plakken'!$E6874)</f>
        <v>1</v>
      </c>
    </row>
    <row r="6874" spans="1:11" x14ac:dyDescent="0.25">
      <c r="A6874" s="1" t="str">
        <f>IF('[1]King plakken'!$A6875="","",'[1]King plakken'!$A6875)</f>
        <v>RAV-120007449</v>
      </c>
      <c r="B6874" s="1" t="str">
        <f>IF('[1]King plakken'!$G6875="","",'[1]King plakken'!$G6875)</f>
        <v>4005555007449</v>
      </c>
      <c r="C6874" s="1" t="str">
        <f>IF('[1]King plakken'!$D6875="","",'[1]King plakken'!$D6875)</f>
        <v>Ambachtelijke Bieren (1500)</v>
      </c>
      <c r="D6874" s="3">
        <f>IF('[1]King plakken'!$C6875="","",'[1]King plakken'!$C6875)</f>
        <v>14.25</v>
      </c>
      <c r="E6874" s="3">
        <f>IF('[1]King plakken'!$F6875="","",'[1]King plakken'!$F6875)</f>
        <v>26.99</v>
      </c>
      <c r="F6874" s="4" t="str">
        <f>IF('[1]King plakken'!$B6875="","",IF('[1]King plakken'!$B6875=11,SUBSTITUTE('[1]King plakken'!$B6875,11,"21%"),SUBSTITUTE('[1]King plakken'!$B6875,12,"9%")))</f>
        <v>21%</v>
      </c>
      <c r="G6874" s="2">
        <f>IF('[1]King plakken'!$H6875="","",IF('[1]King plakken'!$H6875-'[1]King plakken'!$I6875-'[1]King plakken'!$J6875&lt;0,0,'[1]King plakken'!$H6875-'[1]King plakken'!$I6875-'[1]King plakken'!$J6875))</f>
        <v>1</v>
      </c>
      <c r="H6874" s="1" t="str">
        <f>IF('[1]King plakken'!$K6875="","",'[1]King plakken'!$K6875)</f>
        <v>Puzzels-&gt;Puzzel</v>
      </c>
      <c r="I6874" s="1" t="str">
        <f>IF('[1]King plakken'!$L6875="","",'[1]King plakken'!$L6875)</f>
        <v>Beschikbaar</v>
      </c>
      <c r="J6874" s="1" t="str">
        <f>IF('[1]King plakken'!$M6875="","",'[1]King plakken'!$M6875)</f>
        <v>Ravensburger</v>
      </c>
      <c r="K6874" s="1">
        <f>IF('[1]King plakken'!$E6875="","",'[1]King plakken'!$E6875)</f>
        <v>1</v>
      </c>
    </row>
    <row r="6875" spans="1:11" x14ac:dyDescent="0.25">
      <c r="A6875" s="1" t="str">
        <f>IF('[1]King plakken'!$A6876="","",'[1]King plakken'!$A6876)</f>
        <v>RAV-120007470</v>
      </c>
      <c r="B6875" s="1" t="str">
        <f>IF('[1]King plakken'!$G6876="","",'[1]King plakken'!$G6876)</f>
        <v>4005555007470</v>
      </c>
      <c r="C6875" s="1" t="str">
        <f>IF('[1]King plakken'!$D6876="","",'[1]King plakken'!$D6876)</f>
        <v>Wonder Woman (1000)</v>
      </c>
      <c r="D6875" s="3">
        <f>IF('[1]King plakken'!$C6876="","",'[1]King plakken'!$C6876)</f>
        <v>9.4</v>
      </c>
      <c r="E6875" s="3">
        <f>IF('[1]King plakken'!$F6876="","",'[1]King plakken'!$F6876)</f>
        <v>17.989999999999998</v>
      </c>
      <c r="F6875" s="4" t="str">
        <f>IF('[1]King plakken'!$B6876="","",IF('[1]King plakken'!$B6876=11,SUBSTITUTE('[1]King plakken'!$B6876,11,"21%"),SUBSTITUTE('[1]King plakken'!$B6876,12,"9%")))</f>
        <v>21%</v>
      </c>
      <c r="G6875" s="2">
        <f>IF('[1]King plakken'!$H6876="","",IF('[1]King plakken'!$H6876-'[1]King plakken'!$I6876-'[1]King plakken'!$J6876&lt;0,0,'[1]King plakken'!$H6876-'[1]King plakken'!$I6876-'[1]King plakken'!$J6876))</f>
        <v>4</v>
      </c>
      <c r="H6875" s="1" t="str">
        <f>IF('[1]King plakken'!$K6876="","",'[1]King plakken'!$K6876)</f>
        <v>Puzzels-&gt;Puzzel</v>
      </c>
      <c r="I6875" s="1" t="str">
        <f>IF('[1]King plakken'!$L6876="","",'[1]King plakken'!$L6876)</f>
        <v>Beschikbaar</v>
      </c>
      <c r="J6875" s="1" t="str">
        <f>IF('[1]King plakken'!$M6876="","",'[1]King plakken'!$M6876)</f>
        <v>Ravensburger</v>
      </c>
      <c r="K6875" s="1">
        <f>IF('[1]King plakken'!$E6876="","",'[1]King plakken'!$E6876)</f>
        <v>1</v>
      </c>
    </row>
    <row r="6876" spans="1:11" x14ac:dyDescent="0.25">
      <c r="A6876" s="1" t="str">
        <f>IF('[1]King plakken'!$A6877="","",'[1]King plakken'!$A6877)</f>
        <v>RAV-120007481</v>
      </c>
      <c r="B6876" s="1" t="str">
        <f>IF('[1]King plakken'!$G6877="","",'[1]King plakken'!$G6877)</f>
        <v>4005555007531</v>
      </c>
      <c r="C6876" s="1" t="str">
        <f>IF('[1]King plakken'!$D6877="","",'[1]King plakken'!$D6877)</f>
        <v>The Flash (1000)</v>
      </c>
      <c r="D6876" s="3">
        <f>IF('[1]King plakken'!$C6877="","",'[1]King plakken'!$C6877)</f>
        <v>9.4</v>
      </c>
      <c r="E6876" s="3">
        <f>IF('[1]King plakken'!$F6877="","",'[1]King plakken'!$F6877)</f>
        <v>17.989999999999998</v>
      </c>
      <c r="F6876" s="4" t="str">
        <f>IF('[1]King plakken'!$B6877="","",IF('[1]King plakken'!$B6877=11,SUBSTITUTE('[1]King plakken'!$B6877,11,"21%"),SUBSTITUTE('[1]King plakken'!$B6877,12,"9%")))</f>
        <v>21%</v>
      </c>
      <c r="G6876" s="2">
        <f>IF('[1]King plakken'!$H6877="","",IF('[1]King plakken'!$H6877-'[1]King plakken'!$I6877-'[1]King plakken'!$J6877&lt;0,0,'[1]King plakken'!$H6877-'[1]King plakken'!$I6877-'[1]King plakken'!$J6877))</f>
        <v>5</v>
      </c>
      <c r="H6876" s="1" t="str">
        <f>IF('[1]King plakken'!$K6877="","",'[1]King plakken'!$K6877)</f>
        <v>Puzzels-&gt;Puzzel</v>
      </c>
      <c r="I6876" s="1" t="str">
        <f>IF('[1]King plakken'!$L6877="","",'[1]King plakken'!$L6877)</f>
        <v>Beschikbaar</v>
      </c>
      <c r="J6876" s="1" t="str">
        <f>IF('[1]King plakken'!$M6877="","",'[1]King plakken'!$M6877)</f>
        <v>Ravensburger</v>
      </c>
      <c r="K6876" s="1">
        <f>IF('[1]King plakken'!$E6877="","",'[1]King plakken'!$E6877)</f>
        <v>1</v>
      </c>
    </row>
    <row r="6877" spans="1:11" x14ac:dyDescent="0.25">
      <c r="A6877" s="1" t="str">
        <f>IF('[1]King plakken'!$A6878="","",'[1]King plakken'!$A6878)</f>
        <v>RAV-120007490</v>
      </c>
      <c r="B6877" s="1" t="str">
        <f>IF('[1]King plakken'!$G6878="","",'[1]King plakken'!$G6878)</f>
        <v/>
      </c>
      <c r="C6877" s="1" t="str">
        <f>IF('[1]King plakken'!$D6878="","",'[1]King plakken'!$D6878)</f>
        <v>Avatar: The Way of Water (1000)</v>
      </c>
      <c r="D6877" s="3">
        <f>IF('[1]King plakken'!$C6878="","",'[1]King plakken'!$C6878)</f>
        <v>9.4</v>
      </c>
      <c r="E6877" s="3">
        <f>IF('[1]King plakken'!$F6878="","",'[1]King plakken'!$F6878)</f>
        <v>17.989999999999998</v>
      </c>
      <c r="F6877" s="4" t="str">
        <f>IF('[1]King plakken'!$B6878="","",IF('[1]King plakken'!$B6878=11,SUBSTITUTE('[1]King plakken'!$B6878,11,"21%"),SUBSTITUTE('[1]King plakken'!$B6878,12,"9%")))</f>
        <v>21%</v>
      </c>
      <c r="G6877" s="2">
        <f>IF('[1]King plakken'!$H6878="","",IF('[1]King plakken'!$H6878-'[1]King plakken'!$I6878-'[1]King plakken'!$J6878&lt;0,0,'[1]King plakken'!$H6878-'[1]King plakken'!$I6878-'[1]King plakken'!$J6878))</f>
        <v>0</v>
      </c>
      <c r="H6877" s="1" t="str">
        <f>IF('[1]King plakken'!$K6878="","",'[1]King plakken'!$K6878)</f>
        <v>Puzzels-&gt;Puzzel</v>
      </c>
      <c r="I6877" s="1" t="str">
        <f>IF('[1]King plakken'!$L6878="","",'[1]King plakken'!$L6878)</f>
        <v>Beschikbaar</v>
      </c>
      <c r="J6877" s="1" t="str">
        <f>IF('[1]King plakken'!$M6878="","",'[1]King plakken'!$M6878)</f>
        <v>Ravensburger</v>
      </c>
      <c r="K6877" s="1">
        <f>IF('[1]King plakken'!$E6878="","",'[1]King plakken'!$E6878)</f>
        <v>1</v>
      </c>
    </row>
    <row r="6878" spans="1:11" x14ac:dyDescent="0.25">
      <c r="A6878" s="1" t="str">
        <f>IF('[1]King plakken'!$A6879="","",'[1]King plakken'!$A6879)</f>
        <v>RAV-120007507</v>
      </c>
      <c r="B6878" s="1" t="str">
        <f>IF('[1]King plakken'!$G6879="","",'[1]King plakken'!$G6879)</f>
        <v>4005555007487</v>
      </c>
      <c r="C6878" s="1" t="str">
        <f>IF('[1]King plakken'!$D6879="","",'[1]King plakken'!$D6879)</f>
        <v>Peanuts Moment (1000)</v>
      </c>
      <c r="D6878" s="3">
        <f>IF('[1]King plakken'!$C6879="","",'[1]King plakken'!$C6879)</f>
        <v>9.4</v>
      </c>
      <c r="E6878" s="3">
        <f>IF('[1]King plakken'!$F6879="","",'[1]King plakken'!$F6879)</f>
        <v>17.989999999999998</v>
      </c>
      <c r="F6878" s="4" t="str">
        <f>IF('[1]King plakken'!$B6879="","",IF('[1]King plakken'!$B6879=11,SUBSTITUTE('[1]King plakken'!$B6879,11,"21%"),SUBSTITUTE('[1]King plakken'!$B6879,12,"9%")))</f>
        <v>21%</v>
      </c>
      <c r="G6878" s="2">
        <f>IF('[1]King plakken'!$H6879="","",IF('[1]King plakken'!$H6879-'[1]King plakken'!$I6879-'[1]King plakken'!$J6879&lt;0,0,'[1]King plakken'!$H6879-'[1]King plakken'!$I6879-'[1]King plakken'!$J6879))</f>
        <v>2</v>
      </c>
      <c r="H6878" s="1" t="str">
        <f>IF('[1]King plakken'!$K6879="","",'[1]King plakken'!$K6879)</f>
        <v>Puzzels-&gt;Puzzel</v>
      </c>
      <c r="I6878" s="1" t="str">
        <f>IF('[1]King plakken'!$L6879="","",'[1]King plakken'!$L6879)</f>
        <v>Beschikbaar</v>
      </c>
      <c r="J6878" s="1" t="str">
        <f>IF('[1]King plakken'!$M6879="","",'[1]King plakken'!$M6879)</f>
        <v>Ravensburger</v>
      </c>
      <c r="K6878" s="1">
        <f>IF('[1]King plakken'!$E6879="","",'[1]King plakken'!$E6879)</f>
        <v>1</v>
      </c>
    </row>
    <row r="6879" spans="1:11" x14ac:dyDescent="0.25">
      <c r="A6879" s="1" t="str">
        <f>IF('[1]King plakken'!$A6880="","",'[1]King plakken'!$A6880)</f>
        <v>RAV-120007537</v>
      </c>
      <c r="B6879" s="1" t="str">
        <f>IF('[1]King plakken'!$G6880="","",'[1]King plakken'!$G6880)</f>
        <v>4005555007517</v>
      </c>
      <c r="C6879" s="1" t="str">
        <f>IF('[1]King plakken'!$D6880="","",'[1]King plakken'!$D6880)</f>
        <v>Aristocats (1000)</v>
      </c>
      <c r="D6879" s="3">
        <f>IF('[1]King plakken'!$C6880="","",'[1]King plakken'!$C6880)</f>
        <v>9.4</v>
      </c>
      <c r="E6879" s="3">
        <f>IF('[1]King plakken'!$F6880="","",'[1]King plakken'!$F6880)</f>
        <v>17.989999999999998</v>
      </c>
      <c r="F6879" s="4" t="str">
        <f>IF('[1]King plakken'!$B6880="","",IF('[1]King plakken'!$B6880=11,SUBSTITUTE('[1]King plakken'!$B6880,11,"21%"),SUBSTITUTE('[1]King plakken'!$B6880,12,"9%")))</f>
        <v>21%</v>
      </c>
      <c r="G6879" s="2">
        <f>IF('[1]King plakken'!$H6880="","",IF('[1]King plakken'!$H6880-'[1]King plakken'!$I6880-'[1]King plakken'!$J6880&lt;0,0,'[1]King plakken'!$H6880-'[1]King plakken'!$I6880-'[1]King plakken'!$J6880))</f>
        <v>0</v>
      </c>
      <c r="H6879" s="1" t="str">
        <f>IF('[1]King plakken'!$K6880="","",'[1]King plakken'!$K6880)</f>
        <v>Puzzels-&gt;Puzzel</v>
      </c>
      <c r="I6879" s="1" t="str">
        <f>IF('[1]King plakken'!$L6880="","",'[1]King plakken'!$L6880)</f>
        <v>Beschikbaar</v>
      </c>
      <c r="J6879" s="1" t="str">
        <f>IF('[1]King plakken'!$M6880="","",'[1]King plakken'!$M6880)</f>
        <v>Ravensburger</v>
      </c>
      <c r="K6879" s="1">
        <f>IF('[1]King plakken'!$E6880="","",'[1]King plakken'!$E6880)</f>
        <v>1</v>
      </c>
    </row>
    <row r="6880" spans="1:11" x14ac:dyDescent="0.25">
      <c r="A6880" s="1" t="str">
        <f>IF('[1]King plakken'!$A6881="","",'[1]King plakken'!$A6881)</f>
        <v>RAV-120007579</v>
      </c>
      <c r="B6880" s="1" t="str">
        <f>IF('[1]King plakken'!$G6881="","",'[1]King plakken'!$G6881)</f>
        <v>4005555007579</v>
      </c>
      <c r="C6880" s="1" t="str">
        <f>IF('[1]King plakken'!$D6881="","",'[1]King plakken'!$D6881)</f>
        <v>Lovely cat (150)</v>
      </c>
      <c r="D6880" s="3">
        <f>IF('[1]King plakken'!$C6881="","",'[1]King plakken'!$C6881)</f>
        <v>12.5</v>
      </c>
      <c r="E6880" s="3">
        <f>IF('[1]King plakken'!$F6881="","",'[1]King plakken'!$F6881)</f>
        <v>23.99</v>
      </c>
      <c r="F6880" s="4" t="str">
        <f>IF('[1]King plakken'!$B6881="","",IF('[1]King plakken'!$B6881=11,SUBSTITUTE('[1]King plakken'!$B6881,11,"21%"),SUBSTITUTE('[1]King plakken'!$B6881,12,"9%")))</f>
        <v>21%</v>
      </c>
      <c r="G6880" s="2">
        <f>IF('[1]King plakken'!$H6881="","",IF('[1]King plakken'!$H6881-'[1]King plakken'!$I6881-'[1]King plakken'!$J6881&lt;0,0,'[1]King plakken'!$H6881-'[1]King plakken'!$I6881-'[1]King plakken'!$J6881))</f>
        <v>2</v>
      </c>
      <c r="H6880" s="1" t="str">
        <f>IF('[1]King plakken'!$K6881="","",'[1]King plakken'!$K6881)</f>
        <v>Puzzels-&gt;Puzzel</v>
      </c>
      <c r="I6880" s="1" t="str">
        <f>IF('[1]King plakken'!$L6881="","",'[1]King plakken'!$L6881)</f>
        <v>Beschikbaar</v>
      </c>
      <c r="J6880" s="1" t="str">
        <f>IF('[1]King plakken'!$M6881="","",'[1]King plakken'!$M6881)</f>
        <v>Ravensburger</v>
      </c>
      <c r="K6880" s="1">
        <f>IF('[1]King plakken'!$E6881="","",'[1]King plakken'!$E6881)</f>
        <v>1</v>
      </c>
    </row>
    <row r="6881" spans="1:11" x14ac:dyDescent="0.25">
      <c r="A6881" s="1" t="str">
        <f>IF('[1]King plakken'!$A6882="","",'[1]King plakken'!$A6882)</f>
        <v>RAV-120007586</v>
      </c>
      <c r="B6881" s="1" t="str">
        <f>IF('[1]King plakken'!$G6882="","",'[1]King plakken'!$G6882)</f>
        <v>4005555007586</v>
      </c>
      <c r="C6881" s="1" t="str">
        <f>IF('[1]King plakken'!$D6882="","",'[1]King plakken'!$D6882)</f>
        <v>Disney Stitch (150)</v>
      </c>
      <c r="D6881" s="3">
        <f>IF('[1]King plakken'!$C6882="","",'[1]King plakken'!$C6882)</f>
        <v>13.9</v>
      </c>
      <c r="E6881" s="3">
        <f>IF('[1]King plakken'!$F6882="","",'[1]King plakken'!$F6882)</f>
        <v>26.99</v>
      </c>
      <c r="F6881" s="4" t="str">
        <f>IF('[1]King plakken'!$B6882="","",IF('[1]King plakken'!$B6882=11,SUBSTITUTE('[1]King plakken'!$B6882,11,"21%"),SUBSTITUTE('[1]King plakken'!$B6882,12,"9%")))</f>
        <v>21%</v>
      </c>
      <c r="G6881" s="2">
        <f>IF('[1]King plakken'!$H6882="","",IF('[1]King plakken'!$H6882-'[1]King plakken'!$I6882-'[1]King plakken'!$J6882&lt;0,0,'[1]King plakken'!$H6882-'[1]King plakken'!$I6882-'[1]King plakken'!$J6882))</f>
        <v>1</v>
      </c>
      <c r="H6881" s="1" t="str">
        <f>IF('[1]King plakken'!$K6882="","",'[1]King plakken'!$K6882)</f>
        <v>Puzzels-&gt;Puzzel</v>
      </c>
      <c r="I6881" s="1" t="str">
        <f>IF('[1]King plakken'!$L6882="","",'[1]King plakken'!$L6882)</f>
        <v>Beschikbaar</v>
      </c>
      <c r="J6881" s="1" t="str">
        <f>IF('[1]King plakken'!$M6882="","",'[1]King plakken'!$M6882)</f>
        <v>Ravensburger</v>
      </c>
      <c r="K6881" s="1">
        <f>IF('[1]King plakken'!$E6882="","",'[1]King plakken'!$E6882)</f>
        <v>1</v>
      </c>
    </row>
    <row r="6882" spans="1:11" x14ac:dyDescent="0.25">
      <c r="A6882" s="1" t="str">
        <f>IF('[1]King plakken'!$A6883="","",'[1]King plakken'!$A6883)</f>
        <v>RAV-120007593</v>
      </c>
      <c r="B6882" s="1" t="str">
        <f>IF('[1]King plakken'!$G6883="","",'[1]King plakken'!$G6883)</f>
        <v>4005555007593</v>
      </c>
      <c r="C6882" s="1" t="str">
        <f>IF('[1]King plakken'!$D6883="","",'[1]King plakken'!$D6883)</f>
        <v>Cuckoo Clock (300)</v>
      </c>
      <c r="D6882" s="3">
        <f>IF('[1]King plakken'!$C6883="","",'[1]King plakken'!$C6883)</f>
        <v>15.3</v>
      </c>
      <c r="E6882" s="3">
        <f>IF('[1]King plakken'!$F6883="","",'[1]King plakken'!$F6883)</f>
        <v>27.99</v>
      </c>
      <c r="F6882" s="4" t="str">
        <f>IF('[1]King plakken'!$B6883="","",IF('[1]King plakken'!$B6883=11,SUBSTITUTE('[1]King plakken'!$B6883,11,"21%"),SUBSTITUTE('[1]King plakken'!$B6883,12,"9%")))</f>
        <v>21%</v>
      </c>
      <c r="G6882" s="2">
        <f>IF('[1]King plakken'!$H6883="","",IF('[1]King plakken'!$H6883-'[1]King plakken'!$I6883-'[1]King plakken'!$J6883&lt;0,0,'[1]King plakken'!$H6883-'[1]King plakken'!$I6883-'[1]King plakken'!$J6883))</f>
        <v>0</v>
      </c>
      <c r="H6882" s="1" t="str">
        <f>IF('[1]King plakken'!$K6883="","",'[1]King plakken'!$K6883)</f>
        <v>Puzzels-&gt;Puzzel</v>
      </c>
      <c r="I6882" s="1" t="str">
        <f>IF('[1]King plakken'!$L6883="","",'[1]King plakken'!$L6883)</f>
        <v>Beschikbaar</v>
      </c>
      <c r="J6882" s="1" t="str">
        <f>IF('[1]King plakken'!$M6883="","",'[1]King plakken'!$M6883)</f>
        <v>Ravensburger</v>
      </c>
      <c r="K6882" s="1">
        <f>IF('[1]King plakken'!$E6883="","",'[1]King plakken'!$E6883)</f>
        <v>1</v>
      </c>
    </row>
    <row r="6883" spans="1:11" x14ac:dyDescent="0.25">
      <c r="A6883" s="1" t="str">
        <f>IF('[1]King plakken'!$A6884="","",'[1]King plakken'!$A6884)</f>
        <v>RAV-120007609</v>
      </c>
      <c r="B6883" s="1" t="str">
        <f>IF('[1]King plakken'!$G6884="","",'[1]King plakken'!$G6884)</f>
        <v>4005555007609</v>
      </c>
      <c r="C6883" s="1" t="str">
        <f>IF('[1]King plakken'!$D6884="","",'[1]King plakken'!$D6884)</f>
        <v>Beautiful Birds (300)</v>
      </c>
      <c r="D6883" s="3">
        <f>IF('[1]King plakken'!$C6884="","",'[1]King plakken'!$C6884)</f>
        <v>15.3</v>
      </c>
      <c r="E6883" s="3">
        <f>IF('[1]King plakken'!$F6884="","",'[1]King plakken'!$F6884)</f>
        <v>27.99</v>
      </c>
      <c r="F6883" s="4" t="str">
        <f>IF('[1]King plakken'!$B6884="","",IF('[1]King plakken'!$B6884=11,SUBSTITUTE('[1]King plakken'!$B6884,11,"21%"),SUBSTITUTE('[1]King plakken'!$B6884,12,"9%")))</f>
        <v>21%</v>
      </c>
      <c r="G6883" s="2">
        <f>IF('[1]King plakken'!$H6884="","",IF('[1]King plakken'!$H6884-'[1]King plakken'!$I6884-'[1]King plakken'!$J6884&lt;0,0,'[1]King plakken'!$H6884-'[1]King plakken'!$I6884-'[1]King plakken'!$J6884))</f>
        <v>1</v>
      </c>
      <c r="H6883" s="1" t="str">
        <f>IF('[1]King plakken'!$K6884="","",'[1]King plakken'!$K6884)</f>
        <v>Puzzels-&gt;Puzzel</v>
      </c>
      <c r="I6883" s="1" t="str">
        <f>IF('[1]King plakken'!$L6884="","",'[1]King plakken'!$L6884)</f>
        <v>Beschikbaar</v>
      </c>
      <c r="J6883" s="1" t="str">
        <f>IF('[1]King plakken'!$M6884="","",'[1]King plakken'!$M6884)</f>
        <v>Ravensburger</v>
      </c>
      <c r="K6883" s="1">
        <f>IF('[1]King plakken'!$E6884="","",'[1]King plakken'!$E6884)</f>
        <v>1</v>
      </c>
    </row>
    <row r="6884" spans="1:11" x14ac:dyDescent="0.25">
      <c r="A6884" s="1" t="str">
        <f>IF('[1]King plakken'!$A6885="","",'[1]King plakken'!$A6885)</f>
        <v>RAV-120007616</v>
      </c>
      <c r="B6884" s="1" t="str">
        <f>IF('[1]King plakken'!$G6885="","",'[1]King plakken'!$G6885)</f>
        <v>4005555007616</v>
      </c>
      <c r="C6884" s="1" t="str">
        <f>IF('[1]King plakken'!$D6885="","",'[1]King plakken'!$D6885)</f>
        <v>Pikachu (300)</v>
      </c>
      <c r="D6884" s="3">
        <f>IF('[1]King plakken'!$C6885="","",'[1]King plakken'!$C6885)</f>
        <v>17.5</v>
      </c>
      <c r="E6884" s="3">
        <f>IF('[1]King plakken'!$F6885="","",'[1]King plakken'!$F6885)</f>
        <v>32.99</v>
      </c>
      <c r="F6884" s="4" t="str">
        <f>IF('[1]King plakken'!$B6885="","",IF('[1]King plakken'!$B6885=11,SUBSTITUTE('[1]King plakken'!$B6885,11,"21%"),SUBSTITUTE('[1]King plakken'!$B6885,12,"9%")))</f>
        <v>21%</v>
      </c>
      <c r="G6884" s="2">
        <f>IF('[1]King plakken'!$H6885="","",IF('[1]King plakken'!$H6885-'[1]King plakken'!$I6885-'[1]King plakken'!$J6885&lt;0,0,'[1]King plakken'!$H6885-'[1]King plakken'!$I6885-'[1]King plakken'!$J6885))</f>
        <v>1</v>
      </c>
      <c r="H6884" s="1" t="str">
        <f>IF('[1]King plakken'!$K6885="","",'[1]King plakken'!$K6885)</f>
        <v>Puzzels-&gt;Puzzel</v>
      </c>
      <c r="I6884" s="1" t="str">
        <f>IF('[1]King plakken'!$L6885="","",'[1]King plakken'!$L6885)</f>
        <v>Beschikbaar</v>
      </c>
      <c r="J6884" s="1" t="str">
        <f>IF('[1]King plakken'!$M6885="","",'[1]King plakken'!$M6885)</f>
        <v>Ravensburger</v>
      </c>
      <c r="K6884" s="1">
        <f>IF('[1]King plakken'!$E6885="","",'[1]King plakken'!$E6885)</f>
        <v>1</v>
      </c>
    </row>
    <row r="6885" spans="1:11" x14ac:dyDescent="0.25">
      <c r="A6885" s="1" t="str">
        <f>IF('[1]King plakken'!$A6886="","",'[1]King plakken'!$A6886)</f>
        <v>RAV-120007623</v>
      </c>
      <c r="B6885" s="1" t="str">
        <f>IF('[1]King plakken'!$G6886="","",'[1]King plakken'!$G6886)</f>
        <v>4005555007623</v>
      </c>
      <c r="C6885" s="1" t="str">
        <f>IF('[1]King plakken'!$D6886="","",'[1]King plakken'!$D6886)</f>
        <v>Mickey &amp; Minnie (300)</v>
      </c>
      <c r="D6885" s="3">
        <f>IF('[1]King plakken'!$C6886="","",'[1]King plakken'!$C6886)</f>
        <v>17.5</v>
      </c>
      <c r="E6885" s="3">
        <f>IF('[1]King plakken'!$F6886="","",'[1]King plakken'!$F6886)</f>
        <v>32.99</v>
      </c>
      <c r="F6885" s="4" t="str">
        <f>IF('[1]King plakken'!$B6886="","",IF('[1]King plakken'!$B6886=11,SUBSTITUTE('[1]King plakken'!$B6886,11,"21%"),SUBSTITUTE('[1]King plakken'!$B6886,12,"9%")))</f>
        <v>21%</v>
      </c>
      <c r="G6885" s="2">
        <f>IF('[1]King plakken'!$H6886="","",IF('[1]King plakken'!$H6886-'[1]King plakken'!$I6886-'[1]King plakken'!$J6886&lt;0,0,'[1]King plakken'!$H6886-'[1]King plakken'!$I6886-'[1]King plakken'!$J6886))</f>
        <v>2</v>
      </c>
      <c r="H6885" s="1" t="str">
        <f>IF('[1]King plakken'!$K6886="","",'[1]King plakken'!$K6886)</f>
        <v>Puzzels-&gt;Puzzel</v>
      </c>
      <c r="I6885" s="1" t="str">
        <f>IF('[1]King plakken'!$L6886="","",'[1]King plakken'!$L6886)</f>
        <v>Beschikbaar</v>
      </c>
      <c r="J6885" s="1" t="str">
        <f>IF('[1]King plakken'!$M6886="","",'[1]King plakken'!$M6886)</f>
        <v>Ravensburger</v>
      </c>
      <c r="K6885" s="1">
        <f>IF('[1]King plakken'!$E6886="","",'[1]King plakken'!$E6886)</f>
        <v>1</v>
      </c>
    </row>
    <row r="6886" spans="1:11" x14ac:dyDescent="0.25">
      <c r="A6886" s="1" t="str">
        <f>IF('[1]King plakken'!$A6887="","",'[1]King plakken'!$A6887)</f>
        <v>RAV-120007722</v>
      </c>
      <c r="B6886" s="1" t="str">
        <f>IF('[1]King plakken'!$G6887="","",'[1]King plakken'!$G6887)</f>
        <v>4005555007722</v>
      </c>
      <c r="C6886" s="1" t="str">
        <f>IF('[1]King plakken'!$D6887="","",'[1]King plakken'!$D6887)</f>
        <v>Kaartje uit Parijs (500)</v>
      </c>
      <c r="D6886" s="3">
        <f>IF('[1]King plakken'!$C6887="","",'[1]King plakken'!$C6887)</f>
        <v>7</v>
      </c>
      <c r="E6886" s="3">
        <f>IF('[1]King plakken'!$F6887="","",'[1]King plakken'!$F6887)</f>
        <v>12.99</v>
      </c>
      <c r="F6886" s="4" t="str">
        <f>IF('[1]King plakken'!$B6887="","",IF('[1]King plakken'!$B6887=11,SUBSTITUTE('[1]King plakken'!$B6887,11,"21%"),SUBSTITUTE('[1]King plakken'!$B6887,12,"9%")))</f>
        <v>21%</v>
      </c>
      <c r="G6886" s="2">
        <f>IF('[1]King plakken'!$H6887="","",IF('[1]King plakken'!$H6887-'[1]King plakken'!$I6887-'[1]King plakken'!$J6887&lt;0,0,'[1]King plakken'!$H6887-'[1]King plakken'!$I6887-'[1]King plakken'!$J6887))</f>
        <v>2</v>
      </c>
      <c r="H6886" s="1" t="str">
        <f>IF('[1]King plakken'!$K6887="","",'[1]King plakken'!$K6887)</f>
        <v>Puzzels-&gt;Puzzel</v>
      </c>
      <c r="I6886" s="1" t="str">
        <f>IF('[1]King plakken'!$L6887="","",'[1]King plakken'!$L6887)</f>
        <v>Beschikbaar</v>
      </c>
      <c r="J6886" s="1" t="str">
        <f>IF('[1]King plakken'!$M6887="","",'[1]King plakken'!$M6887)</f>
        <v>Ravensburger</v>
      </c>
      <c r="K6886" s="1">
        <f>IF('[1]King plakken'!$E6887="","",'[1]King plakken'!$E6887)</f>
        <v>1</v>
      </c>
    </row>
    <row r="6887" spans="1:11" x14ac:dyDescent="0.25">
      <c r="A6887" s="1" t="str">
        <f>IF('[1]King plakken'!$A6888="","",'[1]King plakken'!$A6888)</f>
        <v>RAV-120007739</v>
      </c>
      <c r="B6887" s="1" t="str">
        <f>IF('[1]King plakken'!$G6888="","",'[1]King plakken'!$G6888)</f>
        <v>4005555007739</v>
      </c>
      <c r="C6887" s="1" t="str">
        <f>IF('[1]King plakken'!$D6888="","",'[1]King plakken'!$D6888)</f>
        <v>Hallo Vinyl! (500)</v>
      </c>
      <c r="D6887" s="3">
        <f>IF('[1]King plakken'!$C6888="","",'[1]King plakken'!$C6888)</f>
        <v>7</v>
      </c>
      <c r="E6887" s="3">
        <f>IF('[1]King plakken'!$F6888="","",'[1]King plakken'!$F6888)</f>
        <v>12.99</v>
      </c>
      <c r="F6887" s="4" t="str">
        <f>IF('[1]King plakken'!$B6888="","",IF('[1]King plakken'!$B6888=11,SUBSTITUTE('[1]King plakken'!$B6888,11,"21%"),SUBSTITUTE('[1]King plakken'!$B6888,12,"9%")))</f>
        <v>21%</v>
      </c>
      <c r="G6887" s="2">
        <f>IF('[1]King plakken'!$H6888="","",IF('[1]King plakken'!$H6888-'[1]King plakken'!$I6888-'[1]King plakken'!$J6888&lt;0,0,'[1]King plakken'!$H6888-'[1]King plakken'!$I6888-'[1]King plakken'!$J6888))</f>
        <v>2</v>
      </c>
      <c r="H6887" s="1" t="str">
        <f>IF('[1]King plakken'!$K6888="","",'[1]King plakken'!$K6888)</f>
        <v>Puzzels-&gt;Puzzel</v>
      </c>
      <c r="I6887" s="1" t="str">
        <f>IF('[1]King plakken'!$L6888="","",'[1]King plakken'!$L6888)</f>
        <v>Beschikbaar</v>
      </c>
      <c r="J6887" s="1" t="str">
        <f>IF('[1]King plakken'!$M6888="","",'[1]King plakken'!$M6888)</f>
        <v>Ravensburger</v>
      </c>
      <c r="K6887" s="1">
        <f>IF('[1]King plakken'!$E6888="","",'[1]King plakken'!$E6888)</f>
        <v>1</v>
      </c>
    </row>
    <row r="6888" spans="1:11" x14ac:dyDescent="0.25">
      <c r="A6888" s="1" t="str">
        <f>IF('[1]King plakken'!$A6889="","",'[1]King plakken'!$A6889)</f>
        <v>RAV-120007746</v>
      </c>
      <c r="B6888" s="1" t="str">
        <f>IF('[1]King plakken'!$G6889="","",'[1]King plakken'!$G6889)</f>
        <v>4005555007746</v>
      </c>
      <c r="C6888" s="1" t="str">
        <f>IF('[1]King plakken'!$D6889="","",'[1]King plakken'!$D6889)</f>
        <v>Formula 1 Monaco (500)</v>
      </c>
      <c r="D6888" s="3">
        <f>IF('[1]King plakken'!$C6889="","",'[1]King plakken'!$C6889)</f>
        <v>7</v>
      </c>
      <c r="E6888" s="3">
        <f>IF('[1]King plakken'!$F6889="","",'[1]King plakken'!$F6889)</f>
        <v>12.99</v>
      </c>
      <c r="F6888" s="4" t="str">
        <f>IF('[1]King plakken'!$B6889="","",IF('[1]King plakken'!$B6889=11,SUBSTITUTE('[1]King plakken'!$B6889,11,"21%"),SUBSTITUTE('[1]King plakken'!$B6889,12,"9%")))</f>
        <v>21%</v>
      </c>
      <c r="G6888" s="2">
        <f>IF('[1]King plakken'!$H6889="","",IF('[1]King plakken'!$H6889-'[1]King plakken'!$I6889-'[1]King plakken'!$J6889&lt;0,0,'[1]King plakken'!$H6889-'[1]King plakken'!$I6889-'[1]King plakken'!$J6889))</f>
        <v>1</v>
      </c>
      <c r="H6888" s="1" t="str">
        <f>IF('[1]King plakken'!$K6889="","",'[1]King plakken'!$K6889)</f>
        <v>Puzzels-&gt;Puzzel</v>
      </c>
      <c r="I6888" s="1" t="str">
        <f>IF('[1]King plakken'!$L6889="","",'[1]King plakken'!$L6889)</f>
        <v>Beschikbaar</v>
      </c>
      <c r="J6888" s="1" t="str">
        <f>IF('[1]King plakken'!$M6889="","",'[1]King plakken'!$M6889)</f>
        <v>Ravensburger</v>
      </c>
      <c r="K6888" s="1">
        <f>IF('[1]King plakken'!$E6889="","",'[1]King plakken'!$E6889)</f>
        <v>1</v>
      </c>
    </row>
    <row r="6889" spans="1:11" x14ac:dyDescent="0.25">
      <c r="A6889" s="1" t="str">
        <f>IF('[1]King plakken'!$A6890="","",'[1]King plakken'!$A6890)</f>
        <v>RAV-120007753</v>
      </c>
      <c r="B6889" s="1" t="str">
        <f>IF('[1]King plakken'!$G6890="","",'[1]King plakken'!$G6890)</f>
        <v>4005555007753</v>
      </c>
      <c r="C6889" s="1" t="str">
        <f>IF('[1]King plakken'!$D6890="","",'[1]King plakken'!$D6890)</f>
        <v>Fee Magie (500)</v>
      </c>
      <c r="D6889" s="3">
        <f>IF('[1]King plakken'!$C6890="","",'[1]King plakken'!$C6890)</f>
        <v>7</v>
      </c>
      <c r="E6889" s="3">
        <f>IF('[1]King plakken'!$F6890="","",'[1]King plakken'!$F6890)</f>
        <v>12.99</v>
      </c>
      <c r="F6889" s="4" t="str">
        <f>IF('[1]King plakken'!$B6890="","",IF('[1]King plakken'!$B6890=11,SUBSTITUTE('[1]King plakken'!$B6890,11,"21%"),SUBSTITUTE('[1]King plakken'!$B6890,12,"9%")))</f>
        <v>21%</v>
      </c>
      <c r="G6889" s="2">
        <f>IF('[1]King plakken'!$H6890="","",IF('[1]King plakken'!$H6890-'[1]King plakken'!$I6890-'[1]King plakken'!$J6890&lt;0,0,'[1]King plakken'!$H6890-'[1]King plakken'!$I6890-'[1]King plakken'!$J6890))</f>
        <v>2</v>
      </c>
      <c r="H6889" s="1" t="str">
        <f>IF('[1]King plakken'!$K6890="","",'[1]King plakken'!$K6890)</f>
        <v>Puzzels-&gt;Puzzel</v>
      </c>
      <c r="I6889" s="1" t="str">
        <f>IF('[1]King plakken'!$L6890="","",'[1]King plakken'!$L6890)</f>
        <v>Beschikbaar</v>
      </c>
      <c r="J6889" s="1" t="str">
        <f>IF('[1]King plakken'!$M6890="","",'[1]King plakken'!$M6890)</f>
        <v>Ravensburger</v>
      </c>
      <c r="K6889" s="1">
        <f>IF('[1]King plakken'!$E6890="","",'[1]King plakken'!$E6890)</f>
        <v>1</v>
      </c>
    </row>
    <row r="6890" spans="1:11" x14ac:dyDescent="0.25">
      <c r="A6890" s="1" t="str">
        <f>IF('[1]King plakken'!$A6891="","",'[1]King plakken'!$A6891)</f>
        <v>RAV-120007760</v>
      </c>
      <c r="B6890" s="1" t="str">
        <f>IF('[1]King plakken'!$G6891="","",'[1]King plakken'!$G6891)</f>
        <v>4005555007760</v>
      </c>
      <c r="C6890" s="1" t="str">
        <f>IF('[1]King plakken'!$D6891="","",'[1]King plakken'!$D6891)</f>
        <v>Lekkere Picknick (500)</v>
      </c>
      <c r="D6890" s="3">
        <f>IF('[1]King plakken'!$C6891="","",'[1]King plakken'!$C6891)</f>
        <v>7</v>
      </c>
      <c r="E6890" s="3">
        <f>IF('[1]King plakken'!$F6891="","",'[1]King plakken'!$F6891)</f>
        <v>12.99</v>
      </c>
      <c r="F6890" s="4" t="str">
        <f>IF('[1]King plakken'!$B6891="","",IF('[1]King plakken'!$B6891=11,SUBSTITUTE('[1]King plakken'!$B6891,11,"21%"),SUBSTITUTE('[1]King plakken'!$B6891,12,"9%")))</f>
        <v>21%</v>
      </c>
      <c r="G6890" s="2">
        <f>IF('[1]King plakken'!$H6891="","",IF('[1]King plakken'!$H6891-'[1]King plakken'!$I6891-'[1]King plakken'!$J6891&lt;0,0,'[1]King plakken'!$H6891-'[1]King plakken'!$I6891-'[1]King plakken'!$J6891))</f>
        <v>2</v>
      </c>
      <c r="H6890" s="1" t="str">
        <f>IF('[1]King plakken'!$K6891="","",'[1]King plakken'!$K6891)</f>
        <v>Puzzels-&gt;Puzzel</v>
      </c>
      <c r="I6890" s="1" t="str">
        <f>IF('[1]King plakken'!$L6891="","",'[1]King plakken'!$L6891)</f>
        <v>Beschikbaar</v>
      </c>
      <c r="J6890" s="1" t="str">
        <f>IF('[1]King plakken'!$M6891="","",'[1]King plakken'!$M6891)</f>
        <v>Ravensburger</v>
      </c>
      <c r="K6890" s="1">
        <f>IF('[1]King plakken'!$E6891="","",'[1]King plakken'!$E6891)</f>
        <v>1</v>
      </c>
    </row>
    <row r="6891" spans="1:11" x14ac:dyDescent="0.25">
      <c r="A6891" s="1" t="str">
        <f>IF('[1]King plakken'!$A6892="","",'[1]King plakken'!$A6892)</f>
        <v>RAV-120007777</v>
      </c>
      <c r="B6891" s="1" t="str">
        <f>IF('[1]King plakken'!$G6892="","",'[1]King plakken'!$G6892)</f>
        <v>4005555007777</v>
      </c>
      <c r="C6891" s="1" t="str">
        <f>IF('[1]King plakken'!$D6892="","",'[1]King plakken'!$D6892)</f>
        <v>Bij de Bosheks (500)</v>
      </c>
      <c r="D6891" s="3">
        <f>IF('[1]King plakken'!$C6892="","",'[1]King plakken'!$C6892)</f>
        <v>7</v>
      </c>
      <c r="E6891" s="3">
        <f>IF('[1]King plakken'!$F6892="","",'[1]King plakken'!$F6892)</f>
        <v>12.99</v>
      </c>
      <c r="F6891" s="4" t="str">
        <f>IF('[1]King plakken'!$B6892="","",IF('[1]King plakken'!$B6892=11,SUBSTITUTE('[1]King plakken'!$B6892,11,"21%"),SUBSTITUTE('[1]King plakken'!$B6892,12,"9%")))</f>
        <v>21%</v>
      </c>
      <c r="G6891" s="2">
        <f>IF('[1]King plakken'!$H6892="","",IF('[1]King plakken'!$H6892-'[1]King plakken'!$I6892-'[1]King plakken'!$J6892&lt;0,0,'[1]King plakken'!$H6892-'[1]King plakken'!$I6892-'[1]King plakken'!$J6892))</f>
        <v>2</v>
      </c>
      <c r="H6891" s="1" t="str">
        <f>IF('[1]King plakken'!$K6892="","",'[1]King plakken'!$K6892)</f>
        <v>Puzzels-&gt;Puzzel</v>
      </c>
      <c r="I6891" s="1" t="str">
        <f>IF('[1]King plakken'!$L6892="","",'[1]King plakken'!$L6892)</f>
        <v>Beschikbaar</v>
      </c>
      <c r="J6891" s="1" t="str">
        <f>IF('[1]King plakken'!$M6892="","",'[1]King plakken'!$M6892)</f>
        <v>Ravensburger</v>
      </c>
      <c r="K6891" s="1">
        <f>IF('[1]King plakken'!$E6892="","",'[1]King plakken'!$E6892)</f>
        <v>1</v>
      </c>
    </row>
    <row r="6892" spans="1:11" x14ac:dyDescent="0.25">
      <c r="A6892" s="1" t="str">
        <f>IF('[1]King plakken'!$A6893="","",'[1]King plakken'!$A6893)</f>
        <v>RAV-120007784</v>
      </c>
      <c r="B6892" s="1" t="str">
        <f>IF('[1]King plakken'!$G6893="","",'[1]King plakken'!$G6893)</f>
        <v>4005555007784</v>
      </c>
      <c r="C6892" s="1" t="str">
        <f>IF('[1]King plakken'!$D6893="","",'[1]King plakken'!$D6893)</f>
        <v>In het oog van de gletsjer (500)</v>
      </c>
      <c r="D6892" s="3">
        <f>IF('[1]King plakken'!$C6893="","",'[1]King plakken'!$C6893)</f>
        <v>7</v>
      </c>
      <c r="E6892" s="3">
        <f>IF('[1]King plakken'!$F6893="","",'[1]King plakken'!$F6893)</f>
        <v>12.99</v>
      </c>
      <c r="F6892" s="4" t="str">
        <f>IF('[1]King plakken'!$B6893="","",IF('[1]King plakken'!$B6893=11,SUBSTITUTE('[1]King plakken'!$B6893,11,"21%"),SUBSTITUTE('[1]King plakken'!$B6893,12,"9%")))</f>
        <v>21%</v>
      </c>
      <c r="G6892" s="2">
        <f>IF('[1]King plakken'!$H6893="","",IF('[1]King plakken'!$H6893-'[1]King plakken'!$I6893-'[1]King plakken'!$J6893&lt;0,0,'[1]King plakken'!$H6893-'[1]King plakken'!$I6893-'[1]King plakken'!$J6893))</f>
        <v>2</v>
      </c>
      <c r="H6892" s="1" t="str">
        <f>IF('[1]King plakken'!$K6893="","",'[1]King plakken'!$K6893)</f>
        <v>Puzzels-&gt;Puzzel</v>
      </c>
      <c r="I6892" s="1" t="str">
        <f>IF('[1]King plakken'!$L6893="","",'[1]King plakken'!$L6893)</f>
        <v>Beschikbaar</v>
      </c>
      <c r="J6892" s="1" t="str">
        <f>IF('[1]King plakken'!$M6893="","",'[1]King plakken'!$M6893)</f>
        <v>Ravensburger</v>
      </c>
      <c r="K6892" s="1">
        <f>IF('[1]King plakken'!$E6893="","",'[1]King plakken'!$E6893)</f>
        <v>1</v>
      </c>
    </row>
    <row r="6893" spans="1:11" x14ac:dyDescent="0.25">
      <c r="A6893" s="1" t="str">
        <f>IF('[1]King plakken'!$A6894="","",'[1]King plakken'!$A6894)</f>
        <v>RAV-120007791</v>
      </c>
      <c r="B6893" s="1" t="str">
        <f>IF('[1]King plakken'!$G6894="","",'[1]King plakken'!$G6894)</f>
        <v>4005555007791</v>
      </c>
      <c r="C6893" s="1" t="str">
        <f>IF('[1]King plakken'!$D6894="","",'[1]King plakken'!$D6894)</f>
        <v>Roze Onweer (500)</v>
      </c>
      <c r="D6893" s="3">
        <f>IF('[1]King plakken'!$C6894="","",'[1]King plakken'!$C6894)</f>
        <v>7</v>
      </c>
      <c r="E6893" s="3">
        <f>IF('[1]King plakken'!$F6894="","",'[1]King plakken'!$F6894)</f>
        <v>12.99</v>
      </c>
      <c r="F6893" s="4" t="str">
        <f>IF('[1]King plakken'!$B6894="","",IF('[1]King plakken'!$B6894=11,SUBSTITUTE('[1]King plakken'!$B6894,11,"21%"),SUBSTITUTE('[1]King plakken'!$B6894,12,"9%")))</f>
        <v>21%</v>
      </c>
      <c r="G6893" s="2">
        <f>IF('[1]King plakken'!$H6894="","",IF('[1]King plakken'!$H6894-'[1]King plakken'!$I6894-'[1]King plakken'!$J6894&lt;0,0,'[1]King plakken'!$H6894-'[1]King plakken'!$I6894-'[1]King plakken'!$J6894))</f>
        <v>2</v>
      </c>
      <c r="H6893" s="1" t="str">
        <f>IF('[1]King plakken'!$K6894="","",'[1]King plakken'!$K6894)</f>
        <v>Puzzels-&gt;Puzzel</v>
      </c>
      <c r="I6893" s="1" t="str">
        <f>IF('[1]King plakken'!$L6894="","",'[1]King plakken'!$L6894)</f>
        <v>Beschikbaar</v>
      </c>
      <c r="J6893" s="1" t="str">
        <f>IF('[1]King plakken'!$M6894="","",'[1]King plakken'!$M6894)</f>
        <v>Ravensburger</v>
      </c>
      <c r="K6893" s="1">
        <f>IF('[1]King plakken'!$E6894="","",'[1]King plakken'!$E6894)</f>
        <v>1</v>
      </c>
    </row>
    <row r="6894" spans="1:11" x14ac:dyDescent="0.25">
      <c r="A6894" s="1" t="str">
        <f>IF('[1]King plakken'!$A6895="","",'[1]King plakken'!$A6895)</f>
        <v>RAV-120007814</v>
      </c>
      <c r="B6894" s="1" t="str">
        <f>IF('[1]King plakken'!$G6895="","",'[1]King plakken'!$G6895)</f>
        <v>4005555007814</v>
      </c>
      <c r="C6894" s="1" t="str">
        <f>IF('[1]King plakken'!$D6895="","",'[1]King plakken'!$D6895)</f>
        <v>Giftige Planten (1000)</v>
      </c>
      <c r="D6894" s="3">
        <f>IF('[1]King plakken'!$C6895="","",'[1]King plakken'!$C6895)</f>
        <v>9.4</v>
      </c>
      <c r="E6894" s="3">
        <f>IF('[1]King plakken'!$F6895="","",'[1]King plakken'!$F6895)</f>
        <v>17.989999999999998</v>
      </c>
      <c r="F6894" s="4" t="str">
        <f>IF('[1]King plakken'!$B6895="","",IF('[1]King plakken'!$B6895=11,SUBSTITUTE('[1]King plakken'!$B6895,11,"21%"),SUBSTITUTE('[1]King plakken'!$B6895,12,"9%")))</f>
        <v>21%</v>
      </c>
      <c r="G6894" s="2">
        <f>IF('[1]King plakken'!$H6895="","",IF('[1]King plakken'!$H6895-'[1]King plakken'!$I6895-'[1]King plakken'!$J6895&lt;0,0,'[1]King plakken'!$H6895-'[1]King plakken'!$I6895-'[1]King plakken'!$J6895))</f>
        <v>2</v>
      </c>
      <c r="H6894" s="1" t="str">
        <f>IF('[1]King plakken'!$K6895="","",'[1]King plakken'!$K6895)</f>
        <v>Puzzels-&gt;Puzzel</v>
      </c>
      <c r="I6894" s="1" t="str">
        <f>IF('[1]King plakken'!$L6895="","",'[1]King plakken'!$L6895)</f>
        <v>Beschikbaar</v>
      </c>
      <c r="J6894" s="1" t="str">
        <f>IF('[1]King plakken'!$M6895="","",'[1]King plakken'!$M6895)</f>
        <v>Ravensburger</v>
      </c>
      <c r="K6894" s="1">
        <f>IF('[1]King plakken'!$E6895="","",'[1]King plakken'!$E6895)</f>
        <v>1</v>
      </c>
    </row>
    <row r="6895" spans="1:11" x14ac:dyDescent="0.25">
      <c r="A6895" s="1" t="str">
        <f>IF('[1]King plakken'!$A6896="","",'[1]King plakken'!$A6896)</f>
        <v>RAV-120007821</v>
      </c>
      <c r="B6895" s="1" t="str">
        <f>IF('[1]King plakken'!$G6896="","",'[1]King plakken'!$G6896)</f>
        <v>4005555007821</v>
      </c>
      <c r="C6895" s="1" t="str">
        <f>IF('[1]King plakken'!$D6896="","",'[1]King plakken'!$D6896)</f>
        <v>The Cow in the Bathtub (1000)</v>
      </c>
      <c r="D6895" s="3">
        <f>IF('[1]King plakken'!$C6896="","",'[1]King plakken'!$C6896)</f>
        <v>9.4</v>
      </c>
      <c r="E6895" s="3">
        <f>IF('[1]King plakken'!$F6896="","",'[1]King plakken'!$F6896)</f>
        <v>17.989999999999998</v>
      </c>
      <c r="F6895" s="4" t="str">
        <f>IF('[1]King plakken'!$B6896="","",IF('[1]King plakken'!$B6896=11,SUBSTITUTE('[1]King plakken'!$B6896,11,"21%"),SUBSTITUTE('[1]King plakken'!$B6896,12,"9%")))</f>
        <v>21%</v>
      </c>
      <c r="G6895" s="2">
        <f>IF('[1]King plakken'!$H6896="","",IF('[1]King plakken'!$H6896-'[1]King plakken'!$I6896-'[1]King plakken'!$J6896&lt;0,0,'[1]King plakken'!$H6896-'[1]King plakken'!$I6896-'[1]King plakken'!$J6896))</f>
        <v>2</v>
      </c>
      <c r="H6895" s="1" t="str">
        <f>IF('[1]King plakken'!$K6896="","",'[1]King plakken'!$K6896)</f>
        <v>Puzzels-&gt;Puzzel</v>
      </c>
      <c r="I6895" s="1" t="str">
        <f>IF('[1]King plakken'!$L6896="","",'[1]King plakken'!$L6896)</f>
        <v>Beschikbaar</v>
      </c>
      <c r="J6895" s="1" t="str">
        <f>IF('[1]King plakken'!$M6896="","",'[1]King plakken'!$M6896)</f>
        <v>Ravensburger</v>
      </c>
      <c r="K6895" s="1">
        <f>IF('[1]King plakken'!$E6896="","",'[1]King plakken'!$E6896)</f>
        <v>1</v>
      </c>
    </row>
    <row r="6896" spans="1:11" x14ac:dyDescent="0.25">
      <c r="A6896" s="1" t="str">
        <f>IF('[1]King plakken'!$A6897="","",'[1]King plakken'!$A6897)</f>
        <v>RAV-120007869</v>
      </c>
      <c r="B6896" s="1" t="str">
        <f>IF('[1]King plakken'!$G6897="","",'[1]King plakken'!$G6897)</f>
        <v>4005555007869</v>
      </c>
      <c r="C6896" s="1" t="str">
        <f>IF('[1]King plakken'!$D6897="","",'[1]King plakken'!$D6897)</f>
        <v>In Toverland (1000)</v>
      </c>
      <c r="D6896" s="3">
        <f>IF('[1]King plakken'!$C6897="","",'[1]King plakken'!$C6897)</f>
        <v>9.4</v>
      </c>
      <c r="E6896" s="3">
        <f>IF('[1]King plakken'!$F6897="","",'[1]King plakken'!$F6897)</f>
        <v>17.989999999999998</v>
      </c>
      <c r="F6896" s="4" t="str">
        <f>IF('[1]King plakken'!$B6897="","",IF('[1]King plakken'!$B6897=11,SUBSTITUTE('[1]King plakken'!$B6897,11,"21%"),SUBSTITUTE('[1]King plakken'!$B6897,12,"9%")))</f>
        <v>21%</v>
      </c>
      <c r="G6896" s="2">
        <f>IF('[1]King plakken'!$H6897="","",IF('[1]King plakken'!$H6897-'[1]King plakken'!$I6897-'[1]King plakken'!$J6897&lt;0,0,'[1]King plakken'!$H6897-'[1]King plakken'!$I6897-'[1]King plakken'!$J6897))</f>
        <v>2</v>
      </c>
      <c r="H6896" s="1" t="str">
        <f>IF('[1]King plakken'!$K6897="","",'[1]King plakken'!$K6897)</f>
        <v>Puzzels-&gt;Puzzel</v>
      </c>
      <c r="I6896" s="1" t="str">
        <f>IF('[1]King plakken'!$L6897="","",'[1]King plakken'!$L6897)</f>
        <v>Beschikbaar</v>
      </c>
      <c r="J6896" s="1" t="str">
        <f>IF('[1]King plakken'!$M6897="","",'[1]King plakken'!$M6897)</f>
        <v>Ravensburger</v>
      </c>
      <c r="K6896" s="1">
        <f>IF('[1]King plakken'!$E6897="","",'[1]King plakken'!$E6897)</f>
        <v>1</v>
      </c>
    </row>
    <row r="6897" spans="1:11" x14ac:dyDescent="0.25">
      <c r="A6897" s="1" t="str">
        <f>IF('[1]King plakken'!$A6898="","",'[1]King plakken'!$A6898)</f>
        <v>RAV-120007876</v>
      </c>
      <c r="B6897" s="1" t="str">
        <f>IF('[1]King plakken'!$G6898="","",'[1]King plakken'!$G6898)</f>
        <v>4005555007876</v>
      </c>
      <c r="C6897" s="1" t="str">
        <f>IF('[1]King plakken'!$D6898="","",'[1]King plakken'!$D6898)</f>
        <v>Kasteel van een Vampier (1000)</v>
      </c>
      <c r="D6897" s="3">
        <f>IF('[1]King plakken'!$C6898="","",'[1]King plakken'!$C6898)</f>
        <v>9.4</v>
      </c>
      <c r="E6897" s="3">
        <f>IF('[1]King plakken'!$F6898="","",'[1]King plakken'!$F6898)</f>
        <v>17.989999999999998</v>
      </c>
      <c r="F6897" s="4" t="str">
        <f>IF('[1]King plakken'!$B6898="","",IF('[1]King plakken'!$B6898=11,SUBSTITUTE('[1]King plakken'!$B6898,11,"21%"),SUBSTITUTE('[1]King plakken'!$B6898,12,"9%")))</f>
        <v>21%</v>
      </c>
      <c r="G6897" s="2">
        <f>IF('[1]King plakken'!$H6898="","",IF('[1]King plakken'!$H6898-'[1]King plakken'!$I6898-'[1]King plakken'!$J6898&lt;0,0,'[1]King plakken'!$H6898-'[1]King plakken'!$I6898-'[1]King plakken'!$J6898))</f>
        <v>1</v>
      </c>
      <c r="H6897" s="1" t="str">
        <f>IF('[1]King plakken'!$K6898="","",'[1]King plakken'!$K6898)</f>
        <v>Puzzels-&gt;Puzzel</v>
      </c>
      <c r="I6897" s="1" t="str">
        <f>IF('[1]King plakken'!$L6898="","",'[1]King plakken'!$L6898)</f>
        <v>Beschikbaar</v>
      </c>
      <c r="J6897" s="1" t="str">
        <f>IF('[1]King plakken'!$M6898="","",'[1]King plakken'!$M6898)</f>
        <v>Ravensburger</v>
      </c>
      <c r="K6897" s="1">
        <f>IF('[1]King plakken'!$E6898="","",'[1]King plakken'!$E6898)</f>
        <v>1</v>
      </c>
    </row>
    <row r="6898" spans="1:11" x14ac:dyDescent="0.25">
      <c r="A6898" s="1" t="str">
        <f>IF('[1]King plakken'!$A6899="","",'[1]King plakken'!$A6899)</f>
        <v>RAV-120007913</v>
      </c>
      <c r="B6898" s="1" t="str">
        <f>IF('[1]King plakken'!$G6899="","",'[1]King plakken'!$G6899)</f>
        <v>4005555007913</v>
      </c>
      <c r="C6898" s="1" t="str">
        <f>IF('[1]King plakken'!$D6899="","",'[1]King plakken'!$D6899)</f>
        <v>Burg Hohenzollern (1000)</v>
      </c>
      <c r="D6898" s="3">
        <f>IF('[1]King plakken'!$C6899="","",'[1]King plakken'!$C6899)</f>
        <v>9.4</v>
      </c>
      <c r="E6898" s="3">
        <f>IF('[1]King plakken'!$F6899="","",'[1]King plakken'!$F6899)</f>
        <v>17.989999999999998</v>
      </c>
      <c r="F6898" s="4" t="str">
        <f>IF('[1]King plakken'!$B6899="","",IF('[1]King plakken'!$B6899=11,SUBSTITUTE('[1]King plakken'!$B6899,11,"21%"),SUBSTITUTE('[1]King plakken'!$B6899,12,"9%")))</f>
        <v>21%</v>
      </c>
      <c r="G6898" s="2">
        <f>IF('[1]King plakken'!$H6899="","",IF('[1]King plakken'!$H6899-'[1]King plakken'!$I6899-'[1]King plakken'!$J6899&lt;0,0,'[1]King plakken'!$H6899-'[1]King plakken'!$I6899-'[1]King plakken'!$J6899))</f>
        <v>2</v>
      </c>
      <c r="H6898" s="1" t="str">
        <f>IF('[1]King plakken'!$K6899="","",'[1]King plakken'!$K6899)</f>
        <v>Puzzels-&gt;Puzzel</v>
      </c>
      <c r="I6898" s="1" t="str">
        <f>IF('[1]King plakken'!$L6899="","",'[1]King plakken'!$L6899)</f>
        <v>Beschikbaar</v>
      </c>
      <c r="J6898" s="1" t="str">
        <f>IF('[1]King plakken'!$M6899="","",'[1]King plakken'!$M6899)</f>
        <v>Ravensburger</v>
      </c>
      <c r="K6898" s="1">
        <f>IF('[1]King plakken'!$E6899="","",'[1]King plakken'!$E6899)</f>
        <v>1</v>
      </c>
    </row>
    <row r="6899" spans="1:11" x14ac:dyDescent="0.25">
      <c r="A6899" s="1" t="str">
        <f>IF('[1]King plakken'!$A6900="","",'[1]King plakken'!$A6900)</f>
        <v>RAV-120007920</v>
      </c>
      <c r="B6899" s="1" t="str">
        <f>IF('[1]King plakken'!$G6900="","",'[1]King plakken'!$G6900)</f>
        <v>4005555007920</v>
      </c>
      <c r="C6899" s="1" t="str">
        <f>IF('[1]King plakken'!$D6900="","",'[1]King plakken'!$D6900)</f>
        <v>Monschau in der Eifel (1000)</v>
      </c>
      <c r="D6899" s="3">
        <f>IF('[1]King plakken'!$C6900="","",'[1]King plakken'!$C6900)</f>
        <v>9.4</v>
      </c>
      <c r="E6899" s="3">
        <f>IF('[1]King plakken'!$F6900="","",'[1]King plakken'!$F6900)</f>
        <v>17.989999999999998</v>
      </c>
      <c r="F6899" s="4" t="str">
        <f>IF('[1]King plakken'!$B6900="","",IF('[1]King plakken'!$B6900=11,SUBSTITUTE('[1]King plakken'!$B6900,11,"21%"),SUBSTITUTE('[1]King plakken'!$B6900,12,"9%")))</f>
        <v>21%</v>
      </c>
      <c r="G6899" s="2">
        <f>IF('[1]King plakken'!$H6900="","",IF('[1]King plakken'!$H6900-'[1]King plakken'!$I6900-'[1]King plakken'!$J6900&lt;0,0,'[1]King plakken'!$H6900-'[1]King plakken'!$I6900-'[1]King plakken'!$J6900))</f>
        <v>2</v>
      </c>
      <c r="H6899" s="1" t="str">
        <f>IF('[1]King plakken'!$K6900="","",'[1]King plakken'!$K6900)</f>
        <v>Puzzels-&gt;Puzzel</v>
      </c>
      <c r="I6899" s="1" t="str">
        <f>IF('[1]King plakken'!$L6900="","",'[1]King plakken'!$L6900)</f>
        <v>Beschikbaar</v>
      </c>
      <c r="J6899" s="1" t="str">
        <f>IF('[1]King plakken'!$M6900="","",'[1]King plakken'!$M6900)</f>
        <v>Ravensburger</v>
      </c>
      <c r="K6899" s="1">
        <f>IF('[1]King plakken'!$E6900="","",'[1]King plakken'!$E6900)</f>
        <v>1</v>
      </c>
    </row>
    <row r="6900" spans="1:11" x14ac:dyDescent="0.25">
      <c r="A6900" s="1" t="str">
        <f>IF('[1]King plakken'!$A6901="","",'[1]King plakken'!$A6901)</f>
        <v>RAV-120007937</v>
      </c>
      <c r="B6900" s="1" t="str">
        <f>IF('[1]King plakken'!$G6901="","",'[1]King plakken'!$G6901)</f>
        <v>4005555007937</v>
      </c>
      <c r="C6900" s="1" t="str">
        <f>IF('[1]King plakken'!$D6901="","",'[1]King plakken'!$D6901)</f>
        <v>Ein Sturm zieht auf (1000)</v>
      </c>
      <c r="D6900" s="3">
        <f>IF('[1]King plakken'!$C6901="","",'[1]King plakken'!$C6901)</f>
        <v>9.4</v>
      </c>
      <c r="E6900" s="3">
        <f>IF('[1]King plakken'!$F6901="","",'[1]King plakken'!$F6901)</f>
        <v>17.989999999999998</v>
      </c>
      <c r="F6900" s="4" t="str">
        <f>IF('[1]King plakken'!$B6901="","",IF('[1]King plakken'!$B6901=11,SUBSTITUTE('[1]King plakken'!$B6901,11,"21%"),SUBSTITUTE('[1]King plakken'!$B6901,12,"9%")))</f>
        <v>21%</v>
      </c>
      <c r="G6900" s="2">
        <f>IF('[1]King plakken'!$H6901="","",IF('[1]King plakken'!$H6901-'[1]King plakken'!$I6901-'[1]King plakken'!$J6901&lt;0,0,'[1]King plakken'!$H6901-'[1]King plakken'!$I6901-'[1]King plakken'!$J6901))</f>
        <v>2</v>
      </c>
      <c r="H6900" s="1" t="str">
        <f>IF('[1]King plakken'!$K6901="","",'[1]King plakken'!$K6901)</f>
        <v>Puzzels-&gt;Puzzel</v>
      </c>
      <c r="I6900" s="1" t="str">
        <f>IF('[1]King plakken'!$L6901="","",'[1]King plakken'!$L6901)</f>
        <v>Beschikbaar</v>
      </c>
      <c r="J6900" s="1" t="str">
        <f>IF('[1]King plakken'!$M6901="","",'[1]King plakken'!$M6901)</f>
        <v>Ravensburger</v>
      </c>
      <c r="K6900" s="1">
        <f>IF('[1]King plakken'!$E6901="","",'[1]King plakken'!$E6901)</f>
        <v>1</v>
      </c>
    </row>
    <row r="6901" spans="1:11" x14ac:dyDescent="0.25">
      <c r="A6901" s="1" t="str">
        <f>IF('[1]King plakken'!$A6902="","",'[1]King plakken'!$A6902)</f>
        <v>RAV-120007944</v>
      </c>
      <c r="B6901" s="1" t="str">
        <f>IF('[1]King plakken'!$G6902="","",'[1]King plakken'!$G6902)</f>
        <v>4005555007944</v>
      </c>
      <c r="C6901" s="1" t="str">
        <f>IF('[1]King plakken'!$D6902="","",'[1]King plakken'!$D6902)</f>
        <v>Mysterieuze Bergen (1000)</v>
      </c>
      <c r="D6901" s="3">
        <f>IF('[1]King plakken'!$C6902="","",'[1]King plakken'!$C6902)</f>
        <v>9.4</v>
      </c>
      <c r="E6901" s="3">
        <f>IF('[1]King plakken'!$F6902="","",'[1]King plakken'!$F6902)</f>
        <v>17.989999999999998</v>
      </c>
      <c r="F6901" s="4" t="str">
        <f>IF('[1]King plakken'!$B6902="","",IF('[1]King plakken'!$B6902=11,SUBSTITUTE('[1]King plakken'!$B6902,11,"21%"),SUBSTITUTE('[1]King plakken'!$B6902,12,"9%")))</f>
        <v>21%</v>
      </c>
      <c r="G6901" s="2">
        <f>IF('[1]King plakken'!$H6902="","",IF('[1]King plakken'!$H6902-'[1]King plakken'!$I6902-'[1]King plakken'!$J6902&lt;0,0,'[1]King plakken'!$H6902-'[1]King plakken'!$I6902-'[1]King plakken'!$J6902))</f>
        <v>2</v>
      </c>
      <c r="H6901" s="1" t="str">
        <f>IF('[1]King plakken'!$K6902="","",'[1]King plakken'!$K6902)</f>
        <v>Puzzels-&gt;Puzzel</v>
      </c>
      <c r="I6901" s="1" t="str">
        <f>IF('[1]King plakken'!$L6902="","",'[1]King plakken'!$L6902)</f>
        <v>Beschikbaar</v>
      </c>
      <c r="J6901" s="1" t="str">
        <f>IF('[1]King plakken'!$M6902="","",'[1]King plakken'!$M6902)</f>
        <v>Ravensburger</v>
      </c>
      <c r="K6901" s="1">
        <f>IF('[1]King plakken'!$E6902="","",'[1]King plakken'!$E6902)</f>
        <v>1</v>
      </c>
    </row>
    <row r="6902" spans="1:11" x14ac:dyDescent="0.25">
      <c r="A6902" s="1" t="str">
        <f>IF('[1]King plakken'!$A6903="","",'[1]King plakken'!$A6903)</f>
        <v>RAV-120007951</v>
      </c>
      <c r="B6902" s="1" t="str">
        <f>IF('[1]King plakken'!$G6903="","",'[1]King plakken'!$G6903)</f>
        <v>4005555007951</v>
      </c>
      <c r="C6902" s="1" t="str">
        <f>IF('[1]King plakken'!$D6903="","",'[1]King plakken'!$D6903)</f>
        <v>Trein in de Herfst (1500)</v>
      </c>
      <c r="D6902" s="3">
        <f>IF('[1]King plakken'!$C6903="","",'[1]King plakken'!$C6903)</f>
        <v>14.25</v>
      </c>
      <c r="E6902" s="3">
        <f>IF('[1]King plakken'!$F6903="","",'[1]King plakken'!$F6903)</f>
        <v>26.99</v>
      </c>
      <c r="F6902" s="4" t="str">
        <f>IF('[1]King plakken'!$B6903="","",IF('[1]King plakken'!$B6903=11,SUBSTITUTE('[1]King plakken'!$B6903,11,"21%"),SUBSTITUTE('[1]King plakken'!$B6903,12,"9%")))</f>
        <v>21%</v>
      </c>
      <c r="G6902" s="2">
        <f>IF('[1]King plakken'!$H6903="","",IF('[1]King plakken'!$H6903-'[1]King plakken'!$I6903-'[1]King plakken'!$J6903&lt;0,0,'[1]King plakken'!$H6903-'[1]King plakken'!$I6903-'[1]King plakken'!$J6903))</f>
        <v>0</v>
      </c>
      <c r="H6902" s="1" t="str">
        <f>IF('[1]King plakken'!$K6903="","",'[1]King plakken'!$K6903)</f>
        <v>Puzzels-&gt;Puzzel; Thema</v>
      </c>
      <c r="I6902" s="1" t="str">
        <f>IF('[1]King plakken'!$L6903="","",'[1]King plakken'!$L6903)</f>
        <v>Pre-Order</v>
      </c>
      <c r="J6902" s="1" t="str">
        <f>IF('[1]King plakken'!$M6903="","",'[1]King plakken'!$M6903)</f>
        <v>Ravensburger</v>
      </c>
      <c r="K6902" s="1">
        <f>IF('[1]King plakken'!$E6903="","",'[1]King plakken'!$E6903)</f>
        <v>1</v>
      </c>
    </row>
    <row r="6903" spans="1:11" x14ac:dyDescent="0.25">
      <c r="A6903" s="1" t="str">
        <f>IF('[1]King plakken'!$A6904="","",'[1]King plakken'!$A6904)</f>
        <v>RAV-120007968</v>
      </c>
      <c r="B6903" s="1" t="str">
        <f>IF('[1]King plakken'!$G6904="","",'[1]King plakken'!$G6904)</f>
        <v>4005555007968</v>
      </c>
      <c r="C6903" s="1" t="str">
        <f>IF('[1]King plakken'!$D6904="","",'[1]King plakken'!$D6904)</f>
        <v>I am London (1500)</v>
      </c>
      <c r="D6903" s="3">
        <f>IF('[1]King plakken'!$C6904="","",'[1]King plakken'!$C6904)</f>
        <v>14.25</v>
      </c>
      <c r="E6903" s="3">
        <f>IF('[1]King plakken'!$F6904="","",'[1]King plakken'!$F6904)</f>
        <v>26.99</v>
      </c>
      <c r="F6903" s="4" t="str">
        <f>IF('[1]King plakken'!$B6904="","",IF('[1]King plakken'!$B6904=11,SUBSTITUTE('[1]King plakken'!$B6904,11,"21%"),SUBSTITUTE('[1]King plakken'!$B6904,12,"9%")))</f>
        <v>21%</v>
      </c>
      <c r="G6903" s="2">
        <f>IF('[1]King plakken'!$H6904="","",IF('[1]King plakken'!$H6904-'[1]King plakken'!$I6904-'[1]King plakken'!$J6904&lt;0,0,'[1]King plakken'!$H6904-'[1]King plakken'!$I6904-'[1]King plakken'!$J6904))</f>
        <v>1</v>
      </c>
      <c r="H6903" s="1" t="str">
        <f>IF('[1]King plakken'!$K6904="","",'[1]King plakken'!$K6904)</f>
        <v>Puzzels-&gt;Puzzel</v>
      </c>
      <c r="I6903" s="1" t="str">
        <f>IF('[1]King plakken'!$L6904="","",'[1]King plakken'!$L6904)</f>
        <v>Beschikbaar</v>
      </c>
      <c r="J6903" s="1" t="str">
        <f>IF('[1]King plakken'!$M6904="","",'[1]King plakken'!$M6904)</f>
        <v>Ravensburger</v>
      </c>
      <c r="K6903" s="1">
        <f>IF('[1]King plakken'!$E6904="","",'[1]King plakken'!$E6904)</f>
        <v>1</v>
      </c>
    </row>
    <row r="6904" spans="1:11" x14ac:dyDescent="0.25">
      <c r="A6904" s="1" t="str">
        <f>IF('[1]King plakken'!$A6905="","",'[1]King plakken'!$A6905)</f>
        <v>RAV-120007975</v>
      </c>
      <c r="B6904" s="1" t="str">
        <f>IF('[1]King plakken'!$G6905="","",'[1]King plakken'!$G6905)</f>
        <v>4005555007975</v>
      </c>
      <c r="C6904" s="1" t="str">
        <f>IF('[1]King plakken'!$D6905="","",'[1]King plakken'!$D6905)</f>
        <v>Welkom in het Circus (1500)</v>
      </c>
      <c r="D6904" s="3">
        <f>IF('[1]King plakken'!$C6905="","",'[1]King plakken'!$C6905)</f>
        <v>14.25</v>
      </c>
      <c r="E6904" s="3">
        <f>IF('[1]King plakken'!$F6905="","",'[1]King plakken'!$F6905)</f>
        <v>26.99</v>
      </c>
      <c r="F6904" s="4" t="str">
        <f>IF('[1]King plakken'!$B6905="","",IF('[1]King plakken'!$B6905=11,SUBSTITUTE('[1]King plakken'!$B6905,11,"21%"),SUBSTITUTE('[1]King plakken'!$B6905,12,"9%")))</f>
        <v>21%</v>
      </c>
      <c r="G6904" s="2">
        <f>IF('[1]King plakken'!$H6905="","",IF('[1]King plakken'!$H6905-'[1]King plakken'!$I6905-'[1]King plakken'!$J6905&lt;0,0,'[1]King plakken'!$H6905-'[1]King plakken'!$I6905-'[1]King plakken'!$J6905))</f>
        <v>1</v>
      </c>
      <c r="H6904" s="1" t="str">
        <f>IF('[1]King plakken'!$K6905="","",'[1]King plakken'!$K6905)</f>
        <v>Puzzels-&gt;Puzzel</v>
      </c>
      <c r="I6904" s="1" t="str">
        <f>IF('[1]King plakken'!$L6905="","",'[1]King plakken'!$L6905)</f>
        <v>Pre-Order</v>
      </c>
      <c r="J6904" s="1" t="str">
        <f>IF('[1]King plakken'!$M6905="","",'[1]King plakken'!$M6905)</f>
        <v>Ravensburger</v>
      </c>
      <c r="K6904" s="1">
        <f>IF('[1]King plakken'!$E6905="","",'[1]King plakken'!$E6905)</f>
        <v>1</v>
      </c>
    </row>
    <row r="6905" spans="1:11" x14ac:dyDescent="0.25">
      <c r="A6905" s="1" t="str">
        <f>IF('[1]King plakken'!$A6906="","",'[1]King plakken'!$A6906)</f>
        <v>RAV-120007982</v>
      </c>
      <c r="B6905" s="1" t="str">
        <f>IF('[1]King plakken'!$G6906="","",'[1]King plakken'!$G6906)</f>
        <v>4005555007982</v>
      </c>
      <c r="C6905" s="1" t="str">
        <f>IF('[1]King plakken'!$D6906="","",'[1]King plakken'!$D6906)</f>
        <v>Zee-Eenhoorn (1500)</v>
      </c>
      <c r="D6905" s="3">
        <f>IF('[1]King plakken'!$C6906="","",'[1]King plakken'!$C6906)</f>
        <v>14.25</v>
      </c>
      <c r="E6905" s="3">
        <f>IF('[1]King plakken'!$F6906="","",'[1]King plakken'!$F6906)</f>
        <v>26.99</v>
      </c>
      <c r="F6905" s="4" t="str">
        <f>IF('[1]King plakken'!$B6906="","",IF('[1]King plakken'!$B6906=11,SUBSTITUTE('[1]King plakken'!$B6906,11,"21%"),SUBSTITUTE('[1]King plakken'!$B6906,12,"9%")))</f>
        <v>21%</v>
      </c>
      <c r="G6905" s="2">
        <f>IF('[1]King plakken'!$H6906="","",IF('[1]King plakken'!$H6906-'[1]King plakken'!$I6906-'[1]King plakken'!$J6906&lt;0,0,'[1]King plakken'!$H6906-'[1]King plakken'!$I6906-'[1]King plakken'!$J6906))</f>
        <v>0</v>
      </c>
      <c r="H6905" s="1" t="str">
        <f>IF('[1]King plakken'!$K6906="","",'[1]King plakken'!$K6906)</f>
        <v>Puzzels-&gt;Puzzel</v>
      </c>
      <c r="I6905" s="1" t="str">
        <f>IF('[1]King plakken'!$L6906="","",'[1]King plakken'!$L6906)</f>
        <v>Pre-Order</v>
      </c>
      <c r="J6905" s="1" t="str">
        <f>IF('[1]King plakken'!$M6906="","",'[1]King plakken'!$M6906)</f>
        <v>Ravensburger</v>
      </c>
      <c r="K6905" s="1">
        <f>IF('[1]King plakken'!$E6906="","",'[1]King plakken'!$E6906)</f>
        <v>1</v>
      </c>
    </row>
    <row r="6906" spans="1:11" x14ac:dyDescent="0.25">
      <c r="A6906" s="1" t="str">
        <f>IF('[1]King plakken'!$A6907="","",'[1]King plakken'!$A6907)</f>
        <v>RAV-120007999</v>
      </c>
      <c r="B6906" s="1" t="str">
        <f>IF('[1]King plakken'!$G6907="","",'[1]King plakken'!$G6907)</f>
        <v>4005555007999</v>
      </c>
      <c r="C6906" s="1" t="str">
        <f>IF('[1]King plakken'!$D6907="","",'[1]King plakken'!$D6907)</f>
        <v>Nachthemel boven het Korenveld (1500)</v>
      </c>
      <c r="D6906" s="3">
        <f>IF('[1]King plakken'!$C6907="","",'[1]King plakken'!$C6907)</f>
        <v>14.25</v>
      </c>
      <c r="E6906" s="3">
        <f>IF('[1]King plakken'!$F6907="","",'[1]King plakken'!$F6907)</f>
        <v>26.99</v>
      </c>
      <c r="F6906" s="4" t="str">
        <f>IF('[1]King plakken'!$B6907="","",IF('[1]King plakken'!$B6907=11,SUBSTITUTE('[1]King plakken'!$B6907,11,"21%"),SUBSTITUTE('[1]King plakken'!$B6907,12,"9%")))</f>
        <v>21%</v>
      </c>
      <c r="G6906" s="2">
        <f>IF('[1]King plakken'!$H6907="","",IF('[1]King plakken'!$H6907-'[1]King plakken'!$I6907-'[1]King plakken'!$J6907&lt;0,0,'[1]King plakken'!$H6907-'[1]King plakken'!$I6907-'[1]King plakken'!$J6907))</f>
        <v>1</v>
      </c>
      <c r="H6906" s="1" t="str">
        <f>IF('[1]King plakken'!$K6907="","",'[1]King plakken'!$K6907)</f>
        <v>Puzzels-&gt;Puzzel</v>
      </c>
      <c r="I6906" s="1" t="str">
        <f>IF('[1]King plakken'!$L6907="","",'[1]King plakken'!$L6907)</f>
        <v>Pre-Order</v>
      </c>
      <c r="J6906" s="1" t="str">
        <f>IF('[1]King plakken'!$M6907="","",'[1]King plakken'!$M6907)</f>
        <v>Ravensburger</v>
      </c>
      <c r="K6906" s="1">
        <f>IF('[1]King plakken'!$E6907="","",'[1]King plakken'!$E6907)</f>
        <v>1</v>
      </c>
    </row>
    <row r="6907" spans="1:11" x14ac:dyDescent="0.25">
      <c r="A6907" s="1" t="str">
        <f>IF('[1]King plakken'!$A6908="","",'[1]King plakken'!$A6908)</f>
        <v>RAV-120008002</v>
      </c>
      <c r="B6907" s="1" t="str">
        <f>IF('[1]King plakken'!$G6908="","",'[1]King plakken'!$G6908)</f>
        <v>4005555008002</v>
      </c>
      <c r="C6907" s="1" t="str">
        <f>IF('[1]King plakken'!$D6908="","",'[1]King plakken'!$D6908)</f>
        <v>Spectaculaire Regenboog (1500)</v>
      </c>
      <c r="D6907" s="3">
        <f>IF('[1]King plakken'!$C6908="","",'[1]King plakken'!$C6908)</f>
        <v>14.25</v>
      </c>
      <c r="E6907" s="3">
        <f>IF('[1]King plakken'!$F6908="","",'[1]King plakken'!$F6908)</f>
        <v>26.99</v>
      </c>
      <c r="F6907" s="4" t="str">
        <f>IF('[1]King plakken'!$B6908="","",IF('[1]King plakken'!$B6908=11,SUBSTITUTE('[1]King plakken'!$B6908,11,"21%"),SUBSTITUTE('[1]King plakken'!$B6908,12,"9%")))</f>
        <v>21%</v>
      </c>
      <c r="G6907" s="2">
        <f>IF('[1]King plakken'!$H6908="","",IF('[1]King plakken'!$H6908-'[1]King plakken'!$I6908-'[1]King plakken'!$J6908&lt;0,0,'[1]King plakken'!$H6908-'[1]King plakken'!$I6908-'[1]King plakken'!$J6908))</f>
        <v>1</v>
      </c>
      <c r="H6907" s="1" t="str">
        <f>IF('[1]King plakken'!$K6908="","",'[1]King plakken'!$K6908)</f>
        <v>Puzzels-&gt;Puzzel</v>
      </c>
      <c r="I6907" s="1" t="str">
        <f>IF('[1]King plakken'!$L6908="","",'[1]King plakken'!$L6908)</f>
        <v>Pre-Order</v>
      </c>
      <c r="J6907" s="1" t="str">
        <f>IF('[1]King plakken'!$M6908="","",'[1]King plakken'!$M6908)</f>
        <v>Ravensburger</v>
      </c>
      <c r="K6907" s="1">
        <f>IF('[1]King plakken'!$E6908="","",'[1]King plakken'!$E6908)</f>
        <v>1</v>
      </c>
    </row>
    <row r="6908" spans="1:11" x14ac:dyDescent="0.25">
      <c r="A6908" s="1" t="str">
        <f>IF('[1]King plakken'!$A6909="","",'[1]King plakken'!$A6909)</f>
        <v>RAV-120008019</v>
      </c>
      <c r="B6908" s="1" t="str">
        <f>IF('[1]King plakken'!$G6909="","",'[1]King plakken'!$G6909)</f>
        <v>4005555008019</v>
      </c>
      <c r="C6908" s="1" t="str">
        <f>IF('[1]King plakken'!$D6909="","",'[1]King plakken'!$D6909)</f>
        <v>Waterval Red Canyon (1500)</v>
      </c>
      <c r="D6908" s="3">
        <f>IF('[1]King plakken'!$C6909="","",'[1]King plakken'!$C6909)</f>
        <v>14.25</v>
      </c>
      <c r="E6908" s="3">
        <f>IF('[1]King plakken'!$F6909="","",'[1]King plakken'!$F6909)</f>
        <v>26.99</v>
      </c>
      <c r="F6908" s="4" t="str">
        <f>IF('[1]King plakken'!$B6909="","",IF('[1]King plakken'!$B6909=11,SUBSTITUTE('[1]King plakken'!$B6909,11,"21%"),SUBSTITUTE('[1]King plakken'!$B6909,12,"9%")))</f>
        <v>21%</v>
      </c>
      <c r="G6908" s="2">
        <f>IF('[1]King plakken'!$H6909="","",IF('[1]King plakken'!$H6909-'[1]King plakken'!$I6909-'[1]King plakken'!$J6909&lt;0,0,'[1]King plakken'!$H6909-'[1]King plakken'!$I6909-'[1]King plakken'!$J6909))</f>
        <v>1</v>
      </c>
      <c r="H6908" s="1" t="str">
        <f>IF('[1]King plakken'!$K6909="","",'[1]King plakken'!$K6909)</f>
        <v>Puzzels-&gt;Puzzel</v>
      </c>
      <c r="I6908" s="1" t="str">
        <f>IF('[1]King plakken'!$L6909="","",'[1]King plakken'!$L6909)</f>
        <v>Pre-Order</v>
      </c>
      <c r="J6908" s="1" t="str">
        <f>IF('[1]King plakken'!$M6909="","",'[1]King plakken'!$M6909)</f>
        <v>Ravensburger</v>
      </c>
      <c r="K6908" s="1">
        <f>IF('[1]King plakken'!$E6909="","",'[1]King plakken'!$E6909)</f>
        <v>1</v>
      </c>
    </row>
    <row r="6909" spans="1:11" x14ac:dyDescent="0.25">
      <c r="A6909" s="1" t="str">
        <f>IF('[1]King plakken'!$A6910="","",'[1]King plakken'!$A6910)</f>
        <v>RAV-120008026</v>
      </c>
      <c r="B6909" s="1" t="str">
        <f>IF('[1]King plakken'!$G6910="","",'[1]King plakken'!$G6910)</f>
        <v>4005555008026</v>
      </c>
      <c r="C6909" s="1" t="str">
        <f>IF('[1]King plakken'!$D6910="","",'[1]King plakken'!$D6910)</f>
        <v>Dansend Noorderlicht (1500)</v>
      </c>
      <c r="D6909" s="3">
        <f>IF('[1]King plakken'!$C6910="","",'[1]King plakken'!$C6910)</f>
        <v>14.25</v>
      </c>
      <c r="E6909" s="3">
        <f>IF('[1]King plakken'!$F6910="","",'[1]King plakken'!$F6910)</f>
        <v>26.99</v>
      </c>
      <c r="F6909" s="4" t="str">
        <f>IF('[1]King plakken'!$B6910="","",IF('[1]King plakken'!$B6910=11,SUBSTITUTE('[1]King plakken'!$B6910,11,"21%"),SUBSTITUTE('[1]King plakken'!$B6910,12,"9%")))</f>
        <v>21%</v>
      </c>
      <c r="G6909" s="2">
        <f>IF('[1]King plakken'!$H6910="","",IF('[1]King plakken'!$H6910-'[1]King plakken'!$I6910-'[1]King plakken'!$J6910&lt;0,0,'[1]King plakken'!$H6910-'[1]King plakken'!$I6910-'[1]King plakken'!$J6910))</f>
        <v>1</v>
      </c>
      <c r="H6909" s="1" t="str">
        <f>IF('[1]King plakken'!$K6910="","",'[1]King plakken'!$K6910)</f>
        <v>Puzzels-&gt;Puzzel</v>
      </c>
      <c r="I6909" s="1" t="str">
        <f>IF('[1]King plakken'!$L6910="","",'[1]King plakken'!$L6910)</f>
        <v>Beschikbaar</v>
      </c>
      <c r="J6909" s="1" t="str">
        <f>IF('[1]King plakken'!$M6910="","",'[1]King plakken'!$M6910)</f>
        <v>Ravensburger</v>
      </c>
      <c r="K6909" s="1">
        <f>IF('[1]King plakken'!$E6910="","",'[1]King plakken'!$E6910)</f>
        <v>1</v>
      </c>
    </row>
    <row r="6910" spans="1:11" x14ac:dyDescent="0.25">
      <c r="A6910" s="1" t="str">
        <f>IF('[1]King plakken'!$A6911="","",'[1]King plakken'!$A6911)</f>
        <v>RAV-120008033</v>
      </c>
      <c r="B6910" s="1" t="str">
        <f>IF('[1]King plakken'!$G6911="","",'[1]King plakken'!$G6911)</f>
        <v>4005555008033</v>
      </c>
      <c r="C6910" s="1" t="str">
        <f>IF('[1]King plakken'!$D6911="","",'[1]King plakken'!$D6911)</f>
        <v>Kleurrijk Cinque Terre (2000)</v>
      </c>
      <c r="D6910" s="3">
        <f>IF('[1]King plakken'!$C6911="","",'[1]King plakken'!$C6911)</f>
        <v>19</v>
      </c>
      <c r="E6910" s="3">
        <f>IF('[1]King plakken'!$F6911="","",'[1]King plakken'!$F6911)</f>
        <v>35.99</v>
      </c>
      <c r="F6910" s="4" t="str">
        <f>IF('[1]King plakken'!$B6911="","",IF('[1]King plakken'!$B6911=11,SUBSTITUTE('[1]King plakken'!$B6911,11,"21%"),SUBSTITUTE('[1]King plakken'!$B6911,12,"9%")))</f>
        <v>21%</v>
      </c>
      <c r="G6910" s="2">
        <f>IF('[1]King plakken'!$H6911="","",IF('[1]King plakken'!$H6911-'[1]King plakken'!$I6911-'[1]King plakken'!$J6911&lt;0,0,'[1]King plakken'!$H6911-'[1]King plakken'!$I6911-'[1]King plakken'!$J6911))</f>
        <v>0</v>
      </c>
      <c r="H6910" s="1" t="str">
        <f>IF('[1]King plakken'!$K6911="","",'[1]King plakken'!$K6911)</f>
        <v>Puzzels-&gt;Puzzel</v>
      </c>
      <c r="I6910" s="1" t="str">
        <f>IF('[1]King plakken'!$L6911="","",'[1]King plakken'!$L6911)</f>
        <v>Pre-Order</v>
      </c>
      <c r="J6910" s="1" t="str">
        <f>IF('[1]King plakken'!$M6911="","",'[1]King plakken'!$M6911)</f>
        <v>Ravensburger</v>
      </c>
      <c r="K6910" s="1">
        <f>IF('[1]King plakken'!$E6911="","",'[1]King plakken'!$E6911)</f>
        <v>1</v>
      </c>
    </row>
    <row r="6911" spans="1:11" x14ac:dyDescent="0.25">
      <c r="A6911" s="1" t="str">
        <f>IF('[1]King plakken'!$A6912="","",'[1]King plakken'!$A6912)</f>
        <v>RAV-120008040</v>
      </c>
      <c r="B6911" s="1" t="str">
        <f>IF('[1]King plakken'!$G6912="","",'[1]King plakken'!$G6912)</f>
        <v>4005555008040</v>
      </c>
      <c r="C6911" s="1" t="str">
        <f>IF('[1]King plakken'!$D6912="","",'[1]King plakken'!$D6912)</f>
        <v>Romantische Vuurtoren (2000)</v>
      </c>
      <c r="D6911" s="3">
        <f>IF('[1]King plakken'!$C6912="","",'[1]King plakken'!$C6912)</f>
        <v>19</v>
      </c>
      <c r="E6911" s="3">
        <f>IF('[1]King plakken'!$F6912="","",'[1]King plakken'!$F6912)</f>
        <v>35.99</v>
      </c>
      <c r="F6911" s="4" t="str">
        <f>IF('[1]King plakken'!$B6912="","",IF('[1]King plakken'!$B6912=11,SUBSTITUTE('[1]King plakken'!$B6912,11,"21%"),SUBSTITUTE('[1]King plakken'!$B6912,12,"9%")))</f>
        <v>21%</v>
      </c>
      <c r="G6911" s="2">
        <f>IF('[1]King plakken'!$H6912="","",IF('[1]King plakken'!$H6912-'[1]King plakken'!$I6912-'[1]King plakken'!$J6912&lt;0,0,'[1]King plakken'!$H6912-'[1]King plakken'!$I6912-'[1]King plakken'!$J6912))</f>
        <v>1</v>
      </c>
      <c r="H6911" s="1" t="str">
        <f>IF('[1]King plakken'!$K6912="","",'[1]King plakken'!$K6912)</f>
        <v>Puzzels-&gt;Puzzel</v>
      </c>
      <c r="I6911" s="1" t="str">
        <f>IF('[1]King plakken'!$L6912="","",'[1]King plakken'!$L6912)</f>
        <v>Beschikbaar</v>
      </c>
      <c r="J6911" s="1" t="str">
        <f>IF('[1]King plakken'!$M6912="","",'[1]King plakken'!$M6912)</f>
        <v>Ravensburger</v>
      </c>
      <c r="K6911" s="1">
        <f>IF('[1]King plakken'!$E6912="","",'[1]King plakken'!$E6912)</f>
        <v>1</v>
      </c>
    </row>
    <row r="6912" spans="1:11" x14ac:dyDescent="0.25">
      <c r="A6912" s="1" t="str">
        <f>IF('[1]King plakken'!$A6913="","",'[1]King plakken'!$A6913)</f>
        <v>RAV-120008057</v>
      </c>
      <c r="B6912" s="1" t="str">
        <f>IF('[1]King plakken'!$G6913="","",'[1]King plakken'!$G6913)</f>
        <v>4005555008057</v>
      </c>
      <c r="C6912" s="1" t="str">
        <f>IF('[1]King plakken'!$D6913="","",'[1]King plakken'!$D6913)</f>
        <v>London (2000)</v>
      </c>
      <c r="D6912" s="3">
        <f>IF('[1]King plakken'!$C6913="","",'[1]King plakken'!$C6913)</f>
        <v>19</v>
      </c>
      <c r="E6912" s="3">
        <f>IF('[1]King plakken'!$F6913="","",'[1]King plakken'!$F6913)</f>
        <v>35.99</v>
      </c>
      <c r="F6912" s="4" t="str">
        <f>IF('[1]King plakken'!$B6913="","",IF('[1]King plakken'!$B6913=11,SUBSTITUTE('[1]King plakken'!$B6913,11,"21%"),SUBSTITUTE('[1]King plakken'!$B6913,12,"9%")))</f>
        <v>21%</v>
      </c>
      <c r="G6912" s="2">
        <f>IF('[1]King plakken'!$H6913="","",IF('[1]King plakken'!$H6913-'[1]King plakken'!$I6913-'[1]King plakken'!$J6913&lt;0,0,'[1]King plakken'!$H6913-'[1]King plakken'!$I6913-'[1]King plakken'!$J6913))</f>
        <v>0</v>
      </c>
      <c r="H6912" s="1" t="str">
        <f>IF('[1]King plakken'!$K6913="","",'[1]King plakken'!$K6913)</f>
        <v>Puzzels-&gt;Puzzel</v>
      </c>
      <c r="I6912" s="1" t="str">
        <f>IF('[1]King plakken'!$L6913="","",'[1]King plakken'!$L6913)</f>
        <v>Pre-Order</v>
      </c>
      <c r="J6912" s="1" t="str">
        <f>IF('[1]King plakken'!$M6913="","",'[1]King plakken'!$M6913)</f>
        <v>Ravensburger</v>
      </c>
      <c r="K6912" s="1">
        <f>IF('[1]King plakken'!$E6913="","",'[1]King plakken'!$E6913)</f>
        <v>1</v>
      </c>
    </row>
    <row r="6913" spans="1:11" x14ac:dyDescent="0.25">
      <c r="A6913" s="1" t="str">
        <f>IF('[1]King plakken'!$A6914="","",'[1]King plakken'!$A6914)</f>
        <v>RAV-120008064</v>
      </c>
      <c r="B6913" s="1" t="str">
        <f>IF('[1]King plakken'!$G6914="","",'[1]King plakken'!$G6914)</f>
        <v>4005555008064</v>
      </c>
      <c r="C6913" s="1" t="str">
        <f>IF('[1]King plakken'!$D6914="","",'[1]King plakken'!$D6914)</f>
        <v>Door de Lucht op een Pegasus</v>
      </c>
      <c r="D6913" s="3">
        <f>IF('[1]King plakken'!$C6914="","",'[1]King plakken'!$C6914)</f>
        <v>19</v>
      </c>
      <c r="E6913" s="3">
        <f>IF('[1]King plakken'!$F6914="","",'[1]King plakken'!$F6914)</f>
        <v>35.99</v>
      </c>
      <c r="F6913" s="4" t="str">
        <f>IF('[1]King plakken'!$B6914="","",IF('[1]King plakken'!$B6914=11,SUBSTITUTE('[1]King plakken'!$B6914,11,"21%"),SUBSTITUTE('[1]King plakken'!$B6914,12,"9%")))</f>
        <v>21%</v>
      </c>
      <c r="G6913" s="2">
        <f>IF('[1]King plakken'!$H6914="","",IF('[1]King plakken'!$H6914-'[1]King plakken'!$I6914-'[1]King plakken'!$J6914&lt;0,0,'[1]King plakken'!$H6914-'[1]King plakken'!$I6914-'[1]King plakken'!$J6914))</f>
        <v>1</v>
      </c>
      <c r="H6913" s="1" t="str">
        <f>IF('[1]King plakken'!$K6914="","",'[1]King plakken'!$K6914)</f>
        <v>Puzzels-&gt;Puzzel</v>
      </c>
      <c r="I6913" s="1" t="str">
        <f>IF('[1]King plakken'!$L6914="","",'[1]King plakken'!$L6914)</f>
        <v>Pre-Order</v>
      </c>
      <c r="J6913" s="1" t="str">
        <f>IF('[1]King plakken'!$M6914="","",'[1]King plakken'!$M6914)</f>
        <v>Ravensburger</v>
      </c>
      <c r="K6913" s="1">
        <f>IF('[1]King plakken'!$E6914="","",'[1]King plakken'!$E6914)</f>
        <v>1</v>
      </c>
    </row>
    <row r="6914" spans="1:11" x14ac:dyDescent="0.25">
      <c r="A6914" s="1" t="str">
        <f>IF('[1]King plakken'!$A6915="","",'[1]King plakken'!$A6915)</f>
        <v>RAV-120008071</v>
      </c>
      <c r="B6914" s="1" t="str">
        <f>IF('[1]King plakken'!$G6915="","",'[1]King plakken'!$G6915)</f>
        <v>4005555008071</v>
      </c>
      <c r="C6914" s="1" t="str">
        <f>IF('[1]King plakken'!$D6915="","",'[1]King plakken'!$D6915)</f>
        <v>Straat in Amsterdam (3000)</v>
      </c>
      <c r="D6914" s="3">
        <f>IF('[1]King plakken'!$C6915="","",'[1]King plakken'!$C6915)</f>
        <v>27.5</v>
      </c>
      <c r="E6914" s="3">
        <f>IF('[1]King plakken'!$F6915="","",'[1]King plakken'!$F6915)</f>
        <v>49.99</v>
      </c>
      <c r="F6914" s="4" t="str">
        <f>IF('[1]King plakken'!$B6915="","",IF('[1]King plakken'!$B6915=11,SUBSTITUTE('[1]King plakken'!$B6915,11,"21%"),SUBSTITUTE('[1]King plakken'!$B6915,12,"9%")))</f>
        <v>21%</v>
      </c>
      <c r="G6914" s="2">
        <f>IF('[1]King plakken'!$H6915="","",IF('[1]King plakken'!$H6915-'[1]King plakken'!$I6915-'[1]King plakken'!$J6915&lt;0,0,'[1]King plakken'!$H6915-'[1]King plakken'!$I6915-'[1]King plakken'!$J6915))</f>
        <v>0</v>
      </c>
      <c r="H6914" s="1" t="str">
        <f>IF('[1]King plakken'!$K6915="","",'[1]King plakken'!$K6915)</f>
        <v>Puzzels-&gt;Puzzel</v>
      </c>
      <c r="I6914" s="1" t="str">
        <f>IF('[1]King plakken'!$L6915="","",'[1]King plakken'!$L6915)</f>
        <v>Beschikbaar</v>
      </c>
      <c r="J6914" s="1" t="str">
        <f>IF('[1]King plakken'!$M6915="","",'[1]King plakken'!$M6915)</f>
        <v>Ravensburger</v>
      </c>
      <c r="K6914" s="1">
        <f>IF('[1]King plakken'!$E6915="","",'[1]King plakken'!$E6915)</f>
        <v>1</v>
      </c>
    </row>
    <row r="6915" spans="1:11" x14ac:dyDescent="0.25">
      <c r="A6915" s="1" t="str">
        <f>IF('[1]King plakken'!$A6916="","",'[1]King plakken'!$A6916)</f>
        <v>RAV-120008088</v>
      </c>
      <c r="B6915" s="1" t="str">
        <f>IF('[1]King plakken'!$G6916="","",'[1]King plakken'!$G6916)</f>
        <v>4005555008088</v>
      </c>
      <c r="C6915" s="1" t="str">
        <f>IF('[1]King plakken'!$D6916="","",'[1]King plakken'!$D6916)</f>
        <v>De Bosdraak Ontwaakt (3000)</v>
      </c>
      <c r="D6915" s="3">
        <f>IF('[1]King plakken'!$C6916="","",'[1]King plakken'!$C6916)</f>
        <v>27.5</v>
      </c>
      <c r="E6915" s="3">
        <f>IF('[1]King plakken'!$F6916="","",'[1]King plakken'!$F6916)</f>
        <v>49.99</v>
      </c>
      <c r="F6915" s="4" t="str">
        <f>IF('[1]King plakken'!$B6916="","",IF('[1]King plakken'!$B6916=11,SUBSTITUTE('[1]King plakken'!$B6916,11,"21%"),SUBSTITUTE('[1]King plakken'!$B6916,12,"9%")))</f>
        <v>21%</v>
      </c>
      <c r="G6915" s="2">
        <f>IF('[1]King plakken'!$H6916="","",IF('[1]King plakken'!$H6916-'[1]King plakken'!$I6916-'[1]King plakken'!$J6916&lt;0,0,'[1]King plakken'!$H6916-'[1]King plakken'!$I6916-'[1]King plakken'!$J6916))</f>
        <v>1</v>
      </c>
      <c r="H6915" s="1" t="str">
        <f>IF('[1]King plakken'!$K6916="","",'[1]King plakken'!$K6916)</f>
        <v>Puzzels-&gt;Puzzel</v>
      </c>
      <c r="I6915" s="1" t="str">
        <f>IF('[1]King plakken'!$L6916="","",'[1]King plakken'!$L6916)</f>
        <v>Beschikbaar</v>
      </c>
      <c r="J6915" s="1" t="str">
        <f>IF('[1]King plakken'!$M6916="","",'[1]King plakken'!$M6916)</f>
        <v>Ravensburger</v>
      </c>
      <c r="K6915" s="1">
        <f>IF('[1]King plakken'!$E6916="","",'[1]King plakken'!$E6916)</f>
        <v>1</v>
      </c>
    </row>
    <row r="6916" spans="1:11" x14ac:dyDescent="0.25">
      <c r="A6916" s="1" t="str">
        <f>IF('[1]King plakken'!$A6917="","",'[1]King plakken'!$A6917)</f>
        <v>RAV-120008095</v>
      </c>
      <c r="B6916" s="1" t="str">
        <f>IF('[1]King plakken'!$G6917="","",'[1]King plakken'!$G6917)</f>
        <v>4005555008095</v>
      </c>
      <c r="C6916" s="1" t="str">
        <f>IF('[1]King plakken'!$D6917="","",'[1]King plakken'!$D6917)</f>
        <v>Alpine Geit met Jong (3000)</v>
      </c>
      <c r="D6916" s="3">
        <f>IF('[1]King plakken'!$C6917="","",'[1]King plakken'!$C6917)</f>
        <v>27.5</v>
      </c>
      <c r="E6916" s="3">
        <f>IF('[1]King plakken'!$F6917="","",'[1]King plakken'!$F6917)</f>
        <v>49.99</v>
      </c>
      <c r="F6916" s="4" t="str">
        <f>IF('[1]King plakken'!$B6917="","",IF('[1]King plakken'!$B6917=11,SUBSTITUTE('[1]King plakken'!$B6917,11,"21%"),SUBSTITUTE('[1]King plakken'!$B6917,12,"9%")))</f>
        <v>21%</v>
      </c>
      <c r="G6916" s="2">
        <f>IF('[1]King plakken'!$H6917="","",IF('[1]King plakken'!$H6917-'[1]King plakken'!$I6917-'[1]King plakken'!$J6917&lt;0,0,'[1]King plakken'!$H6917-'[1]King plakken'!$I6917-'[1]King plakken'!$J6917))</f>
        <v>1</v>
      </c>
      <c r="H6916" s="1" t="str">
        <f>IF('[1]King plakken'!$K6917="","",'[1]King plakken'!$K6917)</f>
        <v>Puzzels-&gt;Puzzel</v>
      </c>
      <c r="I6916" s="1" t="str">
        <f>IF('[1]King plakken'!$L6917="","",'[1]King plakken'!$L6917)</f>
        <v>Beschikbaar</v>
      </c>
      <c r="J6916" s="1" t="str">
        <f>IF('[1]King plakken'!$M6917="","",'[1]King plakken'!$M6917)</f>
        <v>Ravensburger</v>
      </c>
      <c r="K6916" s="1">
        <f>IF('[1]King plakken'!$E6917="","",'[1]King plakken'!$E6917)</f>
        <v>1</v>
      </c>
    </row>
    <row r="6917" spans="1:11" x14ac:dyDescent="0.25">
      <c r="A6917" s="1" t="str">
        <f>IF('[1]King plakken'!$A6918="","",'[1]King plakken'!$A6918)</f>
        <v>RAV-120008101</v>
      </c>
      <c r="B6917" s="1" t="str">
        <f>IF('[1]King plakken'!$G6918="","",'[1]King plakken'!$G6918)</f>
        <v>4005555008101</v>
      </c>
      <c r="C6917" s="1" t="str">
        <f>IF('[1]King plakken'!$D6918="","",'[1]King plakken'!$D6918)</f>
        <v>De Verborgen Wereld van de Elfjes (4000)</v>
      </c>
      <c r="D6917" s="3">
        <f>IF('[1]King plakken'!$C6918="","",'[1]King plakken'!$C6918)</f>
        <v>32.5</v>
      </c>
      <c r="E6917" s="3">
        <f>IF('[1]King plakken'!$F6918="","",'[1]King plakken'!$F6918)</f>
        <v>61.99</v>
      </c>
      <c r="F6917" s="4" t="str">
        <f>IF('[1]King plakken'!$B6918="","",IF('[1]King plakken'!$B6918=11,SUBSTITUTE('[1]King plakken'!$B6918,11,"21%"),SUBSTITUTE('[1]King plakken'!$B6918,12,"9%")))</f>
        <v>21%</v>
      </c>
      <c r="G6917" s="2">
        <f>IF('[1]King plakken'!$H6918="","",IF('[1]King plakken'!$H6918-'[1]King plakken'!$I6918-'[1]King plakken'!$J6918&lt;0,0,'[1]King plakken'!$H6918-'[1]King plakken'!$I6918-'[1]King plakken'!$J6918))</f>
        <v>0</v>
      </c>
      <c r="H6917" s="1" t="str">
        <f>IF('[1]King plakken'!$K6918="","",'[1]King plakken'!$K6918)</f>
        <v>Puzzels-&gt;Puzzel</v>
      </c>
      <c r="I6917" s="1" t="str">
        <f>IF('[1]King plakken'!$L6918="","",'[1]King plakken'!$L6918)</f>
        <v>Beschikbaar</v>
      </c>
      <c r="J6917" s="1" t="str">
        <f>IF('[1]King plakken'!$M6918="","",'[1]King plakken'!$M6918)</f>
        <v>Ravensburger</v>
      </c>
      <c r="K6917" s="1">
        <f>IF('[1]King plakken'!$E6918="","",'[1]King plakken'!$E6918)</f>
        <v>1</v>
      </c>
    </row>
    <row r="6918" spans="1:11" x14ac:dyDescent="0.25">
      <c r="A6918" s="1" t="str">
        <f>IF('[1]King plakken'!$A6919="","",'[1]King plakken'!$A6919)</f>
        <v>RAV-120008118</v>
      </c>
      <c r="B6918" s="1" t="str">
        <f>IF('[1]King plakken'!$G6919="","",'[1]King plakken'!$G6919)</f>
        <v>4005555008118</v>
      </c>
      <c r="C6918" s="1" t="str">
        <f>IF('[1]King plakken'!$D6919="","",'[1]King plakken'!$D6919)</f>
        <v>Adembenemende Bergsfeer (4000)</v>
      </c>
      <c r="D6918" s="3">
        <f>IF('[1]King plakken'!$C6919="","",'[1]King plakken'!$C6919)</f>
        <v>32.5</v>
      </c>
      <c r="E6918" s="3">
        <f>IF('[1]King plakken'!$F6919="","",'[1]King plakken'!$F6919)</f>
        <v>61.99</v>
      </c>
      <c r="F6918" s="4" t="str">
        <f>IF('[1]King plakken'!$B6919="","",IF('[1]King plakken'!$B6919=11,SUBSTITUTE('[1]King plakken'!$B6919,11,"21%"),SUBSTITUTE('[1]King plakken'!$B6919,12,"9%")))</f>
        <v>21%</v>
      </c>
      <c r="G6918" s="2">
        <f>IF('[1]King plakken'!$H6919="","",IF('[1]King plakken'!$H6919-'[1]King plakken'!$I6919-'[1]King plakken'!$J6919&lt;0,0,'[1]King plakken'!$H6919-'[1]King plakken'!$I6919-'[1]King plakken'!$J6919))</f>
        <v>1</v>
      </c>
      <c r="H6918" s="1" t="str">
        <f>IF('[1]King plakken'!$K6919="","",'[1]King plakken'!$K6919)</f>
        <v>Puzzels-&gt;Puzzel</v>
      </c>
      <c r="I6918" s="1" t="str">
        <f>IF('[1]King plakken'!$L6919="","",'[1]King plakken'!$L6919)</f>
        <v>Beschikbaar</v>
      </c>
      <c r="J6918" s="1" t="str">
        <f>IF('[1]King plakken'!$M6919="","",'[1]King plakken'!$M6919)</f>
        <v>Ravensburger</v>
      </c>
      <c r="K6918" s="1">
        <f>IF('[1]King plakken'!$E6919="","",'[1]King plakken'!$E6919)</f>
        <v>1</v>
      </c>
    </row>
    <row r="6919" spans="1:11" x14ac:dyDescent="0.25">
      <c r="A6919" s="1" t="str">
        <f>IF('[1]King plakken'!$A6920="","",'[1]King plakken'!$A6920)</f>
        <v>RAV-120008125</v>
      </c>
      <c r="B6919" s="1" t="str">
        <f>IF('[1]King plakken'!$G6920="","",'[1]King plakken'!$G6920)</f>
        <v>4005555008125</v>
      </c>
      <c r="C6919" s="1" t="str">
        <f>IF('[1]King plakken'!$D6920="","",'[1]King plakken'!$D6920)</f>
        <v>De Draken van de Tropen (4000)</v>
      </c>
      <c r="D6919" s="3">
        <f>IF('[1]King plakken'!$C6920="","",'[1]King plakken'!$C6920)</f>
        <v>32.5</v>
      </c>
      <c r="E6919" s="3">
        <f>IF('[1]King plakken'!$F6920="","",'[1]King plakken'!$F6920)</f>
        <v>61.99</v>
      </c>
      <c r="F6919" s="4" t="str">
        <f>IF('[1]King plakken'!$B6920="","",IF('[1]King plakken'!$B6920=11,SUBSTITUTE('[1]King plakken'!$B6920,11,"21%"),SUBSTITUTE('[1]King plakken'!$B6920,12,"9%")))</f>
        <v>21%</v>
      </c>
      <c r="G6919" s="2">
        <f>IF('[1]King plakken'!$H6920="","",IF('[1]King plakken'!$H6920-'[1]King plakken'!$I6920-'[1]King plakken'!$J6920&lt;0,0,'[1]King plakken'!$H6920-'[1]King plakken'!$I6920-'[1]King plakken'!$J6920))</f>
        <v>1</v>
      </c>
      <c r="H6919" s="1" t="str">
        <f>IF('[1]King plakken'!$K6920="","",'[1]King plakken'!$K6920)</f>
        <v>Puzzels-&gt;Puzzel</v>
      </c>
      <c r="I6919" s="1" t="str">
        <f>IF('[1]King plakken'!$L6920="","",'[1]King plakken'!$L6920)</f>
        <v>Beschikbaar</v>
      </c>
      <c r="J6919" s="1" t="str">
        <f>IF('[1]King plakken'!$M6920="","",'[1]King plakken'!$M6920)</f>
        <v>Ravensburger</v>
      </c>
      <c r="K6919" s="1">
        <f>IF('[1]King plakken'!$E6920="","",'[1]King plakken'!$E6920)</f>
        <v>1</v>
      </c>
    </row>
    <row r="6920" spans="1:11" x14ac:dyDescent="0.25">
      <c r="A6920" s="1" t="str">
        <f>IF('[1]King plakken'!$A6921="","",'[1]King plakken'!$A6921)</f>
        <v>RAV-120008132</v>
      </c>
      <c r="B6920" s="1" t="str">
        <f>IF('[1]King plakken'!$G6921="","",'[1]King plakken'!$G6921)</f>
        <v>4005555008132</v>
      </c>
      <c r="C6920" s="1" t="str">
        <f>IF('[1]King plakken'!$D6921="","",'[1]King plakken'!$D6921)</f>
        <v>Gigantisches Drachenfest zur Tages- und Nachtstunde (5000)</v>
      </c>
      <c r="D6920" s="3">
        <f>IF('[1]King plakken'!$C6921="","",'[1]King plakken'!$C6921)</f>
        <v>49.95</v>
      </c>
      <c r="E6920" s="3">
        <f>IF('[1]King plakken'!$F6921="","",'[1]King plakken'!$F6921)</f>
        <v>94.99</v>
      </c>
      <c r="F6920" s="4" t="str">
        <f>IF('[1]King plakken'!$B6921="","",IF('[1]King plakken'!$B6921=11,SUBSTITUTE('[1]King plakken'!$B6921,11,"21%"),SUBSTITUTE('[1]King plakken'!$B6921,12,"9%")))</f>
        <v>21%</v>
      </c>
      <c r="G6920" s="2">
        <f>IF('[1]King plakken'!$H6921="","",IF('[1]King plakken'!$H6921-'[1]King plakken'!$I6921-'[1]King plakken'!$J6921&lt;0,0,'[1]King plakken'!$H6921-'[1]King plakken'!$I6921-'[1]King plakken'!$J6921))</f>
        <v>1</v>
      </c>
      <c r="H6920" s="1" t="str">
        <f>IF('[1]King plakken'!$K6921="","",'[1]King plakken'!$K6921)</f>
        <v>Puzzels-&gt;Puzzel</v>
      </c>
      <c r="I6920" s="1" t="str">
        <f>IF('[1]King plakken'!$L6921="","",'[1]King plakken'!$L6921)</f>
        <v>Beschikbaar</v>
      </c>
      <c r="J6920" s="1" t="str">
        <f>IF('[1]King plakken'!$M6921="","",'[1]King plakken'!$M6921)</f>
        <v>Ravensburger</v>
      </c>
      <c r="K6920" s="1">
        <f>IF('[1]King plakken'!$E6921="","",'[1]King plakken'!$E6921)</f>
        <v>1</v>
      </c>
    </row>
    <row r="6921" spans="1:11" x14ac:dyDescent="0.25">
      <c r="A6921" s="1" t="str">
        <f>IF('[1]King plakken'!$A6922="","",'[1]King plakken'!$A6922)</f>
        <v>RAV-120008156</v>
      </c>
      <c r="B6921" s="1" t="str">
        <f>IF('[1]King plakken'!$G6922="","",'[1]King plakken'!$G6922)</f>
        <v>4005555008156</v>
      </c>
      <c r="C6921" s="1" t="str">
        <f>IF('[1]King plakken'!$D6922="","",'[1]King plakken'!$D6922)</f>
        <v>Maastricht - Fleroux (1000) AANBIEDING</v>
      </c>
      <c r="D6921" s="3">
        <f>IF('[1]King plakken'!$C6922="","",'[1]King plakken'!$C6922)</f>
        <v>5.99</v>
      </c>
      <c r="E6921" s="3">
        <f>IF('[1]King plakken'!$F6922="","",'[1]King plakken'!$F6922)</f>
        <v>17.989999999999998</v>
      </c>
      <c r="F6921" s="4" t="str">
        <f>IF('[1]King plakken'!$B6922="","",IF('[1]King plakken'!$B6922=11,SUBSTITUTE('[1]King plakken'!$B6922,11,"21%"),SUBSTITUTE('[1]King plakken'!$B6922,12,"9%")))</f>
        <v>21%</v>
      </c>
      <c r="G6921" s="2">
        <f>IF('[1]King plakken'!$H6922="","",IF('[1]King plakken'!$H6922-'[1]King plakken'!$I6922-'[1]King plakken'!$J6922&lt;0,0,'[1]King plakken'!$H6922-'[1]King plakken'!$I6922-'[1]King plakken'!$J6922))</f>
        <v>5</v>
      </c>
      <c r="H6921" s="1" t="str">
        <f>IF('[1]King plakken'!$K6922="","",'[1]King plakken'!$K6922)</f>
        <v>Puzzels-&gt;Puzzel</v>
      </c>
      <c r="I6921" s="1" t="str">
        <f>IF('[1]King plakken'!$L6922="","",'[1]King plakken'!$L6922)</f>
        <v>Beschikbaar</v>
      </c>
      <c r="J6921" s="1" t="str">
        <f>IF('[1]King plakken'!$M6922="","",'[1]King plakken'!$M6922)</f>
        <v>Ravensburger</v>
      </c>
      <c r="K6921" s="1">
        <f>IF('[1]King plakken'!$E6922="","",'[1]King plakken'!$E6922)</f>
        <v>1</v>
      </c>
    </row>
    <row r="6922" spans="1:11" x14ac:dyDescent="0.25">
      <c r="A6922" s="1" t="str">
        <f>IF('[1]King plakken'!$A6923="","",'[1]King plakken'!$A6923)</f>
        <v>RAV-120008163</v>
      </c>
      <c r="B6922" s="1" t="str">
        <f>IF('[1]King plakken'!$G6923="","",'[1]King plakken'!$G6923)</f>
        <v>4005555008163</v>
      </c>
      <c r="C6922" s="1" t="str">
        <f>IF('[1]King plakken'!$D6923="","",'[1]King plakken'!$D6923)</f>
        <v>Politie achtervolging (1000) AANBIEDING</v>
      </c>
      <c r="D6922" s="3">
        <f>IF('[1]King plakken'!$C6923="","",'[1]King plakken'!$C6923)</f>
        <v>5.99</v>
      </c>
      <c r="E6922" s="3">
        <f>IF('[1]King plakken'!$F6923="","",'[1]King plakken'!$F6923)</f>
        <v>17.989999999999998</v>
      </c>
      <c r="F6922" s="4" t="str">
        <f>IF('[1]King plakken'!$B6923="","",IF('[1]King plakken'!$B6923=11,SUBSTITUTE('[1]King plakken'!$B6923,11,"21%"),SUBSTITUTE('[1]King plakken'!$B6923,12,"9%")))</f>
        <v>21%</v>
      </c>
      <c r="G6922" s="2">
        <f>IF('[1]King plakken'!$H6923="","",IF('[1]King plakken'!$H6923-'[1]King plakken'!$I6923-'[1]King plakken'!$J6923&lt;0,0,'[1]King plakken'!$H6923-'[1]King plakken'!$I6923-'[1]King plakken'!$J6923))</f>
        <v>5</v>
      </c>
      <c r="H6922" s="1" t="str">
        <f>IF('[1]King plakken'!$K6923="","",'[1]King plakken'!$K6923)</f>
        <v>Puzzels-&gt;Puzzel</v>
      </c>
      <c r="I6922" s="1" t="str">
        <f>IF('[1]King plakken'!$L6923="","",'[1]King plakken'!$L6923)</f>
        <v>Beschikbaar</v>
      </c>
      <c r="J6922" s="1" t="str">
        <f>IF('[1]King plakken'!$M6923="","",'[1]King plakken'!$M6923)</f>
        <v>Ravensburger</v>
      </c>
      <c r="K6922" s="1">
        <f>IF('[1]King plakken'!$E6923="","",'[1]King plakken'!$E6923)</f>
        <v>1</v>
      </c>
    </row>
    <row r="6923" spans="1:11" x14ac:dyDescent="0.25">
      <c r="A6923" s="1" t="str">
        <f>IF('[1]King plakken'!$A6924="","",'[1]King plakken'!$A6924)</f>
        <v>RAV-120008170</v>
      </c>
      <c r="B6923" s="1" t="str">
        <f>IF('[1]King plakken'!$G6924="","",'[1]King plakken'!$G6924)</f>
        <v>4005555008170</v>
      </c>
      <c r="C6923" s="1" t="str">
        <f>IF('[1]King plakken'!$D6924="","",'[1]King plakken'!$D6924)</f>
        <v>Verkeerschaos (1000) AANBIEDING</v>
      </c>
      <c r="D6923" s="3">
        <f>IF('[1]King plakken'!$C6924="","",'[1]King plakken'!$C6924)</f>
        <v>5.99</v>
      </c>
      <c r="E6923" s="3">
        <f>IF('[1]King plakken'!$F6924="","",'[1]King plakken'!$F6924)</f>
        <v>17.989999999999998</v>
      </c>
      <c r="F6923" s="4" t="str">
        <f>IF('[1]King plakken'!$B6924="","",IF('[1]King plakken'!$B6924=11,SUBSTITUTE('[1]King plakken'!$B6924,11,"21%"),SUBSTITUTE('[1]King plakken'!$B6924,12,"9%")))</f>
        <v>21%</v>
      </c>
      <c r="G6923" s="2">
        <f>IF('[1]King plakken'!$H6924="","",IF('[1]King plakken'!$H6924-'[1]King plakken'!$I6924-'[1]King plakken'!$J6924&lt;0,0,'[1]King plakken'!$H6924-'[1]King plakken'!$I6924-'[1]King plakken'!$J6924))</f>
        <v>5</v>
      </c>
      <c r="H6923" s="1" t="str">
        <f>IF('[1]King plakken'!$K6924="","",'[1]King plakken'!$K6924)</f>
        <v>Puzzels-&gt;Puzzel</v>
      </c>
      <c r="I6923" s="1" t="str">
        <f>IF('[1]King plakken'!$L6924="","",'[1]King plakken'!$L6924)</f>
        <v>Beschikbaar</v>
      </c>
      <c r="J6923" s="1" t="str">
        <f>IF('[1]King plakken'!$M6924="","",'[1]King plakken'!$M6924)</f>
        <v>Ravensburger</v>
      </c>
      <c r="K6923" s="1">
        <f>IF('[1]King plakken'!$E6924="","",'[1]King plakken'!$E6924)</f>
        <v>1</v>
      </c>
    </row>
    <row r="6924" spans="1:11" x14ac:dyDescent="0.25">
      <c r="A6924" s="1" t="str">
        <f>IF('[1]King plakken'!$A6925="","",'[1]King plakken'!$A6925)</f>
        <v>RAV-120008187</v>
      </c>
      <c r="B6924" s="1" t="str">
        <f>IF('[1]King plakken'!$G6925="","",'[1]King plakken'!$G6925)</f>
        <v>4005555008187</v>
      </c>
      <c r="C6924" s="1" t="str">
        <f>IF('[1]King plakken'!$D6925="","",'[1]King plakken'!$D6925)</f>
        <v>Circle of Colors Dreams (500)</v>
      </c>
      <c r="D6924" s="3">
        <f>IF('[1]King plakken'!$C6925="","",'[1]King plakken'!$C6925)</f>
        <v>8.75</v>
      </c>
      <c r="E6924" s="3">
        <f>IF('[1]King plakken'!$F6925="","",'[1]King plakken'!$F6925)</f>
        <v>16.989999999999998</v>
      </c>
      <c r="F6924" s="4" t="str">
        <f>IF('[1]King plakken'!$B6925="","",IF('[1]King plakken'!$B6925=11,SUBSTITUTE('[1]King plakken'!$B6925,11,"21%"),SUBSTITUTE('[1]King plakken'!$B6925,12,"9%")))</f>
        <v>21%</v>
      </c>
      <c r="G6924" s="2">
        <f>IF('[1]King plakken'!$H6925="","",IF('[1]King plakken'!$H6925-'[1]King plakken'!$I6925-'[1]King plakken'!$J6925&lt;0,0,'[1]King plakken'!$H6925-'[1]King plakken'!$I6925-'[1]King plakken'!$J6925))</f>
        <v>1</v>
      </c>
      <c r="H6924" s="1" t="str">
        <f>IF('[1]King plakken'!$K6925="","",'[1]King plakken'!$K6925)</f>
        <v>Puzzels-&gt;Puzzel</v>
      </c>
      <c r="I6924" s="1" t="str">
        <f>IF('[1]King plakken'!$L6925="","",'[1]King plakken'!$L6925)</f>
        <v>Beschikbaar</v>
      </c>
      <c r="J6924" s="1" t="str">
        <f>IF('[1]King plakken'!$M6925="","",'[1]King plakken'!$M6925)</f>
        <v>Ravensburger</v>
      </c>
      <c r="K6924" s="1">
        <f>IF('[1]King plakken'!$E6925="","",'[1]King plakken'!$E6925)</f>
        <v>1</v>
      </c>
    </row>
    <row r="6925" spans="1:11" x14ac:dyDescent="0.25">
      <c r="A6925" s="1" t="str">
        <f>IF('[1]King plakken'!$A6926="","",'[1]King plakken'!$A6926)</f>
        <v>RAV-120008194</v>
      </c>
      <c r="B6925" s="1" t="str">
        <f>IF('[1]King plakken'!$G6926="","",'[1]King plakken'!$G6926)</f>
        <v>4005555008194</v>
      </c>
      <c r="C6925" s="1" t="str">
        <f>IF('[1]King plakken'!$D6926="","",'[1]King plakken'!$D6926)</f>
        <v>Circle of Colors Astrologie (500)</v>
      </c>
      <c r="D6925" s="3">
        <f>IF('[1]King plakken'!$C6926="","",'[1]King plakken'!$C6926)</f>
        <v>8.75</v>
      </c>
      <c r="E6925" s="3">
        <f>IF('[1]King plakken'!$F6926="","",'[1]King plakken'!$F6926)</f>
        <v>16.989999999999998</v>
      </c>
      <c r="F6925" s="4" t="str">
        <f>IF('[1]King plakken'!$B6926="","",IF('[1]King plakken'!$B6926=11,SUBSTITUTE('[1]King plakken'!$B6926,11,"21%"),SUBSTITUTE('[1]King plakken'!$B6926,12,"9%")))</f>
        <v>21%</v>
      </c>
      <c r="G6925" s="2">
        <f>IF('[1]King plakken'!$H6926="","",IF('[1]King plakken'!$H6926-'[1]King plakken'!$I6926-'[1]King plakken'!$J6926&lt;0,0,'[1]King plakken'!$H6926-'[1]King plakken'!$I6926-'[1]King plakken'!$J6926))</f>
        <v>2</v>
      </c>
      <c r="H6925" s="1" t="str">
        <f>IF('[1]King plakken'!$K6926="","",'[1]King plakken'!$K6926)</f>
        <v>Puzzels-&gt;Puzzel</v>
      </c>
      <c r="I6925" s="1" t="str">
        <f>IF('[1]King plakken'!$L6926="","",'[1]King plakken'!$L6926)</f>
        <v>Beschikbaar</v>
      </c>
      <c r="J6925" s="1" t="str">
        <f>IF('[1]King plakken'!$M6926="","",'[1]King plakken'!$M6926)</f>
        <v>Ravensburger</v>
      </c>
      <c r="K6925" s="1">
        <f>IF('[1]King plakken'!$E6926="","",'[1]King plakken'!$E6926)</f>
        <v>1</v>
      </c>
    </row>
    <row r="6926" spans="1:11" x14ac:dyDescent="0.25">
      <c r="A6926" s="1" t="str">
        <f>IF('[1]King plakken'!$A6927="","",'[1]King plakken'!$A6927)</f>
        <v>RAV-120008200</v>
      </c>
      <c r="B6926" s="1" t="str">
        <f>IF('[1]King plakken'!$G6927="","",'[1]King plakken'!$G6927)</f>
        <v>4005555008200</v>
      </c>
      <c r="C6926" s="1" t="str">
        <f>IF('[1]King plakken'!$D6927="","",'[1]King plakken'!$D6927)</f>
        <v>Circle of Colors Insects (500)</v>
      </c>
      <c r="D6926" s="3">
        <f>IF('[1]King plakken'!$C6927="","",'[1]King plakken'!$C6927)</f>
        <v>8.75</v>
      </c>
      <c r="E6926" s="3">
        <f>IF('[1]King plakken'!$F6927="","",'[1]King plakken'!$F6927)</f>
        <v>16.989999999999998</v>
      </c>
      <c r="F6926" s="4" t="str">
        <f>IF('[1]King plakken'!$B6927="","",IF('[1]King plakken'!$B6927=11,SUBSTITUTE('[1]King plakken'!$B6927,11,"21%"),SUBSTITUTE('[1]King plakken'!$B6927,12,"9%")))</f>
        <v>21%</v>
      </c>
      <c r="G6926" s="2">
        <f>IF('[1]King plakken'!$H6927="","",IF('[1]King plakken'!$H6927-'[1]King plakken'!$I6927-'[1]King plakken'!$J6927&lt;0,0,'[1]King plakken'!$H6927-'[1]King plakken'!$I6927-'[1]King plakken'!$J6927))</f>
        <v>1</v>
      </c>
      <c r="H6926" s="1" t="str">
        <f>IF('[1]King plakken'!$K6927="","",'[1]King plakken'!$K6927)</f>
        <v>Puzzels-&gt;Puzzel</v>
      </c>
      <c r="I6926" s="1" t="str">
        <f>IF('[1]King plakken'!$L6927="","",'[1]King plakken'!$L6927)</f>
        <v>Beschikbaar</v>
      </c>
      <c r="J6926" s="1" t="str">
        <f>IF('[1]King plakken'!$M6927="","",'[1]King plakken'!$M6927)</f>
        <v>Ravensburger</v>
      </c>
      <c r="K6926" s="1">
        <f>IF('[1]King plakken'!$E6927="","",'[1]King plakken'!$E6927)</f>
        <v>1</v>
      </c>
    </row>
    <row r="6927" spans="1:11" x14ac:dyDescent="0.25">
      <c r="A6927" s="1" t="str">
        <f>IF('[1]King plakken'!$A6928="","",'[1]King plakken'!$A6928)</f>
        <v>RAV-120008217</v>
      </c>
      <c r="B6927" s="1" t="str">
        <f>IF('[1]King plakken'!$G6928="","",'[1]King plakken'!$G6928)</f>
        <v>4005555008217</v>
      </c>
      <c r="C6927" s="1" t="str">
        <f>IF('[1]King plakken'!$D6928="","",'[1]King plakken'!$D6928)</f>
        <v>Circle of Colors Tropical (500)</v>
      </c>
      <c r="D6927" s="3">
        <f>IF('[1]King plakken'!$C6928="","",'[1]King plakken'!$C6928)</f>
        <v>8.75</v>
      </c>
      <c r="E6927" s="3">
        <f>IF('[1]King plakken'!$F6928="","",'[1]King plakken'!$F6928)</f>
        <v>16.989999999999998</v>
      </c>
      <c r="F6927" s="4" t="str">
        <f>IF('[1]King plakken'!$B6928="","",IF('[1]King plakken'!$B6928=11,SUBSTITUTE('[1]King plakken'!$B6928,11,"21%"),SUBSTITUTE('[1]King plakken'!$B6928,12,"9%")))</f>
        <v>21%</v>
      </c>
      <c r="G6927" s="2">
        <f>IF('[1]King plakken'!$H6928="","",IF('[1]King plakken'!$H6928-'[1]King plakken'!$I6928-'[1]King plakken'!$J6928&lt;0,0,'[1]King plakken'!$H6928-'[1]King plakken'!$I6928-'[1]King plakken'!$J6928))</f>
        <v>1</v>
      </c>
      <c r="H6927" s="1" t="str">
        <f>IF('[1]King plakken'!$K6928="","",'[1]King plakken'!$K6928)</f>
        <v>Puzzels-&gt;Puzzel</v>
      </c>
      <c r="I6927" s="1" t="str">
        <f>IF('[1]King plakken'!$L6928="","",'[1]King plakken'!$L6928)</f>
        <v>Beschikbaar</v>
      </c>
      <c r="J6927" s="1" t="str">
        <f>IF('[1]King plakken'!$M6928="","",'[1]King plakken'!$M6928)</f>
        <v>Ravensburger</v>
      </c>
      <c r="K6927" s="1">
        <f>IF('[1]King plakken'!$E6928="","",'[1]King plakken'!$E6928)</f>
        <v>1</v>
      </c>
    </row>
    <row r="6928" spans="1:11" x14ac:dyDescent="0.25">
      <c r="A6928" s="1" t="str">
        <f>IF('[1]King plakken'!$A6929="","",'[1]King plakken'!$A6929)</f>
        <v>RAV-120008224</v>
      </c>
      <c r="B6928" s="1" t="str">
        <f>IF('[1]King plakken'!$G6929="","",'[1]King plakken'!$G6929)</f>
        <v>4005555008224</v>
      </c>
      <c r="C6928" s="1" t="str">
        <f>IF('[1]King plakken'!$D6929="","",'[1]King plakken'!$D6929)</f>
        <v>Circle of Colors Champignons (500)</v>
      </c>
      <c r="D6928" s="3">
        <f>IF('[1]King plakken'!$C6929="","",'[1]King plakken'!$C6929)</f>
        <v>8.75</v>
      </c>
      <c r="E6928" s="3">
        <f>IF('[1]King plakken'!$F6929="","",'[1]King plakken'!$F6929)</f>
        <v>16.989999999999998</v>
      </c>
      <c r="F6928" s="4" t="str">
        <f>IF('[1]King plakken'!$B6929="","",IF('[1]King plakken'!$B6929=11,SUBSTITUTE('[1]King plakken'!$B6929,11,"21%"),SUBSTITUTE('[1]King plakken'!$B6929,12,"9%")))</f>
        <v>21%</v>
      </c>
      <c r="G6928" s="2">
        <f>IF('[1]King plakken'!$H6929="","",IF('[1]King plakken'!$H6929-'[1]King plakken'!$I6929-'[1]King plakken'!$J6929&lt;0,0,'[1]King plakken'!$H6929-'[1]King plakken'!$I6929-'[1]King plakken'!$J6929))</f>
        <v>1</v>
      </c>
      <c r="H6928" s="1" t="str">
        <f>IF('[1]King plakken'!$K6929="","",'[1]King plakken'!$K6929)</f>
        <v>Puzzels-&gt;Puzzel</v>
      </c>
      <c r="I6928" s="1" t="str">
        <f>IF('[1]King plakken'!$L6929="","",'[1]King plakken'!$L6929)</f>
        <v>Beschikbaar</v>
      </c>
      <c r="J6928" s="1" t="str">
        <f>IF('[1]King plakken'!$M6929="","",'[1]King plakken'!$M6929)</f>
        <v>Ravensburger</v>
      </c>
      <c r="K6928" s="1">
        <f>IF('[1]King plakken'!$E6929="","",'[1]King plakken'!$E6929)</f>
        <v>1</v>
      </c>
    </row>
    <row r="6929" spans="1:11" x14ac:dyDescent="0.25">
      <c r="A6929" s="1" t="str">
        <f>IF('[1]King plakken'!$A6930="","",'[1]King plakken'!$A6930)</f>
        <v>RAV-120008231</v>
      </c>
      <c r="B6929" s="1" t="str">
        <f>IF('[1]King plakken'!$G6930="","",'[1]King plakken'!$G6930)</f>
        <v>4005555008231</v>
      </c>
      <c r="C6929" s="1" t="str">
        <f>IF('[1]King plakken'!$D6930="","",'[1]King plakken'!$D6930)</f>
        <v>Circle of Colors Seashells (500)</v>
      </c>
      <c r="D6929" s="3">
        <f>IF('[1]King plakken'!$C6930="","",'[1]King plakken'!$C6930)</f>
        <v>8.75</v>
      </c>
      <c r="E6929" s="3">
        <f>IF('[1]King plakken'!$F6930="","",'[1]King plakken'!$F6930)</f>
        <v>16.989999999999998</v>
      </c>
      <c r="F6929" s="4" t="str">
        <f>IF('[1]King plakken'!$B6930="","",IF('[1]King plakken'!$B6930=11,SUBSTITUTE('[1]King plakken'!$B6930,11,"21%"),SUBSTITUTE('[1]King plakken'!$B6930,12,"9%")))</f>
        <v>21%</v>
      </c>
      <c r="G6929" s="2">
        <f>IF('[1]King plakken'!$H6930="","",IF('[1]King plakken'!$H6930-'[1]King plakken'!$I6930-'[1]King plakken'!$J6930&lt;0,0,'[1]King plakken'!$H6930-'[1]King plakken'!$I6930-'[1]King plakken'!$J6930))</f>
        <v>1</v>
      </c>
      <c r="H6929" s="1" t="str">
        <f>IF('[1]King plakken'!$K6930="","",'[1]King plakken'!$K6930)</f>
        <v>Puzzels-&gt;Puzzel</v>
      </c>
      <c r="I6929" s="1" t="str">
        <f>IF('[1]King plakken'!$L6930="","",'[1]King plakken'!$L6930)</f>
        <v>Beschikbaar</v>
      </c>
      <c r="J6929" s="1" t="str">
        <f>IF('[1]King plakken'!$M6930="","",'[1]King plakken'!$M6930)</f>
        <v>Ravensburger</v>
      </c>
      <c r="K6929" s="1">
        <f>IF('[1]King plakken'!$E6930="","",'[1]King plakken'!$E6930)</f>
        <v>1</v>
      </c>
    </row>
    <row r="6930" spans="1:11" x14ac:dyDescent="0.25">
      <c r="A6930" s="1" t="str">
        <f>IF('[1]King plakken'!$A6931="","",'[1]King plakken'!$A6931)</f>
        <v>RAV-120008248</v>
      </c>
      <c r="B6930" s="1" t="str">
        <f>IF('[1]King plakken'!$G6931="","",'[1]King plakken'!$G6931)</f>
        <v>4005555008248</v>
      </c>
      <c r="C6930" s="1" t="str">
        <f>IF('[1]King plakken'!$D6931="","",'[1]King plakken'!$D6931)</f>
        <v>Lady, Fate and Fury (300 XL)</v>
      </c>
      <c r="D6930" s="3">
        <f>IF('[1]King plakken'!$C6931="","",'[1]King plakken'!$C6931)</f>
        <v>6.95</v>
      </c>
      <c r="E6930" s="3">
        <f>IF('[1]King plakken'!$F6931="","",'[1]King plakken'!$F6931)</f>
        <v>12.99</v>
      </c>
      <c r="F6930" s="4" t="str">
        <f>IF('[1]King plakken'!$B6931="","",IF('[1]King plakken'!$B6931=11,SUBSTITUTE('[1]King plakken'!$B6931,11,"21%"),SUBSTITUTE('[1]King plakken'!$B6931,12,"9%")))</f>
        <v>21%</v>
      </c>
      <c r="G6930" s="2">
        <f>IF('[1]King plakken'!$H6931="","",IF('[1]King plakken'!$H6931-'[1]King plakken'!$I6931-'[1]King plakken'!$J6931&lt;0,0,'[1]King plakken'!$H6931-'[1]King plakken'!$I6931-'[1]King plakken'!$J6931))</f>
        <v>2</v>
      </c>
      <c r="H6930" s="1" t="str">
        <f>IF('[1]King plakken'!$K6931="","",'[1]King plakken'!$K6931)</f>
        <v>Puzzels-&gt;Puzzel</v>
      </c>
      <c r="I6930" s="1" t="str">
        <f>IF('[1]King plakken'!$L6931="","",'[1]King plakken'!$L6931)</f>
        <v>Beschikbaar</v>
      </c>
      <c r="J6930" s="1" t="str">
        <f>IF('[1]King plakken'!$M6931="","",'[1]King plakken'!$M6931)</f>
        <v>Ravensburger</v>
      </c>
      <c r="K6930" s="1">
        <f>IF('[1]King plakken'!$E6931="","",'[1]King plakken'!$E6931)</f>
        <v>1</v>
      </c>
    </row>
    <row r="6931" spans="1:11" x14ac:dyDescent="0.25">
      <c r="A6931" s="1" t="str">
        <f>IF('[1]King plakken'!$A6932="","",'[1]King plakken'!$A6932)</f>
        <v>RAV-120008255</v>
      </c>
      <c r="B6931" s="1" t="str">
        <f>IF('[1]King plakken'!$G6932="","",'[1]King plakken'!$G6932)</f>
        <v>4005555008255</v>
      </c>
      <c r="C6931" s="1" t="str">
        <f>IF('[1]King plakken'!$D6932="","",'[1]King plakken'!$D6932)</f>
        <v>Cozy Glamping (500 XL)</v>
      </c>
      <c r="D6931" s="3">
        <f>IF('[1]King plakken'!$C6932="","",'[1]King plakken'!$C6932)</f>
        <v>7.5</v>
      </c>
      <c r="E6931" s="3">
        <f>IF('[1]King plakken'!$F6932="","",'[1]King plakken'!$F6932)</f>
        <v>13.99</v>
      </c>
      <c r="F6931" s="4" t="str">
        <f>IF('[1]King plakken'!$B6932="","",IF('[1]King plakken'!$B6932=11,SUBSTITUTE('[1]King plakken'!$B6932,11,"21%"),SUBSTITUTE('[1]King plakken'!$B6932,12,"9%")))</f>
        <v>21%</v>
      </c>
      <c r="G6931" s="2">
        <f>IF('[1]King plakken'!$H6932="","",IF('[1]King plakken'!$H6932-'[1]King plakken'!$I6932-'[1]King plakken'!$J6932&lt;0,0,'[1]King plakken'!$H6932-'[1]King plakken'!$I6932-'[1]King plakken'!$J6932))</f>
        <v>3</v>
      </c>
      <c r="H6931" s="1" t="str">
        <f>IF('[1]King plakken'!$K6932="","",'[1]King plakken'!$K6932)</f>
        <v>Puzzels-&gt;Puzzel</v>
      </c>
      <c r="I6931" s="1" t="str">
        <f>IF('[1]King plakken'!$L6932="","",'[1]King plakken'!$L6932)</f>
        <v>Beschikbaar</v>
      </c>
      <c r="J6931" s="1" t="str">
        <f>IF('[1]King plakken'!$M6932="","",'[1]King plakken'!$M6932)</f>
        <v>Ravensburger</v>
      </c>
      <c r="K6931" s="1">
        <f>IF('[1]King plakken'!$E6932="","",'[1]King plakken'!$E6932)</f>
        <v>1</v>
      </c>
    </row>
    <row r="6932" spans="1:11" x14ac:dyDescent="0.25">
      <c r="A6932" s="1" t="str">
        <f>IF('[1]King plakken'!$A6933="","",'[1]King plakken'!$A6933)</f>
        <v>RAV-120008262</v>
      </c>
      <c r="B6932" s="1" t="str">
        <f>IF('[1]King plakken'!$G6933="","",'[1]King plakken'!$G6933)</f>
        <v>4005555008262</v>
      </c>
      <c r="C6932" s="1" t="str">
        <f>IF('[1]King plakken'!$D6933="","",'[1]King plakken'!$D6933)</f>
        <v>Loving Longhorns (500)</v>
      </c>
      <c r="D6932" s="3">
        <f>IF('[1]King plakken'!$C6933="","",'[1]King plakken'!$C6933)</f>
        <v>7</v>
      </c>
      <c r="E6932" s="3">
        <f>IF('[1]King plakken'!$F6933="","",'[1]King plakken'!$F6933)</f>
        <v>12.99</v>
      </c>
      <c r="F6932" s="4" t="str">
        <f>IF('[1]King plakken'!$B6933="","",IF('[1]King plakken'!$B6933=11,SUBSTITUTE('[1]King plakken'!$B6933,11,"21%"),SUBSTITUTE('[1]King plakken'!$B6933,12,"9%")))</f>
        <v>21%</v>
      </c>
      <c r="G6932" s="2">
        <f>IF('[1]King plakken'!$H6933="","",IF('[1]King plakken'!$H6933-'[1]King plakken'!$I6933-'[1]King plakken'!$J6933&lt;0,0,'[1]King plakken'!$H6933-'[1]King plakken'!$I6933-'[1]King plakken'!$J6933))</f>
        <v>1</v>
      </c>
      <c r="H6932" s="1" t="str">
        <f>IF('[1]King plakken'!$K6933="","",'[1]King plakken'!$K6933)</f>
        <v>Puzzels-&gt;Puzzel</v>
      </c>
      <c r="I6932" s="1" t="str">
        <f>IF('[1]King plakken'!$L6933="","",'[1]King plakken'!$L6933)</f>
        <v>Beschikbaar</v>
      </c>
      <c r="J6932" s="1" t="str">
        <f>IF('[1]King plakken'!$M6933="","",'[1]King plakken'!$M6933)</f>
        <v>Ravensburger</v>
      </c>
      <c r="K6932" s="1">
        <f>IF('[1]King plakken'!$E6933="","",'[1]King plakken'!$E6933)</f>
        <v>1</v>
      </c>
    </row>
    <row r="6933" spans="1:11" x14ac:dyDescent="0.25">
      <c r="A6933" s="1" t="str">
        <f>IF('[1]King plakken'!$A6934="","",'[1]King plakken'!$A6934)</f>
        <v>RAV-120008446</v>
      </c>
      <c r="B6933" s="1" t="str">
        <f>IF('[1]King plakken'!$G6934="","",'[1]King plakken'!$G6934)</f>
        <v>4005555008446</v>
      </c>
      <c r="C6933" s="1" t="str">
        <f>IF('[1]King plakken'!$D6934="","",'[1]King plakken'!$D6934)</f>
        <v>Boerderij in Zweden (500)</v>
      </c>
      <c r="D6933" s="3">
        <f>IF('[1]King plakken'!$C6934="","",'[1]King plakken'!$C6934)</f>
        <v>7</v>
      </c>
      <c r="E6933" s="3">
        <f>IF('[1]King plakken'!$F6934="","",'[1]King plakken'!$F6934)</f>
        <v>12.99</v>
      </c>
      <c r="F6933" s="4" t="str">
        <f>IF('[1]King plakken'!$B6934="","",IF('[1]King plakken'!$B6934=11,SUBSTITUTE('[1]King plakken'!$B6934,11,"21%"),SUBSTITUTE('[1]King plakken'!$B6934,12,"9%")))</f>
        <v>21%</v>
      </c>
      <c r="G6933" s="2">
        <f>IF('[1]King plakken'!$H6934="","",IF('[1]King plakken'!$H6934-'[1]King plakken'!$I6934-'[1]King plakken'!$J6934&lt;0,0,'[1]King plakken'!$H6934-'[1]King plakken'!$I6934-'[1]King plakken'!$J6934))</f>
        <v>2</v>
      </c>
      <c r="H6933" s="1" t="str">
        <f>IF('[1]King plakken'!$K6934="","",'[1]King plakken'!$K6934)</f>
        <v>Puzzels-&gt;Puzzel</v>
      </c>
      <c r="I6933" s="1" t="str">
        <f>IF('[1]King plakken'!$L6934="","",'[1]King plakken'!$L6934)</f>
        <v>Beschikbaar</v>
      </c>
      <c r="J6933" s="1" t="str">
        <f>IF('[1]King plakken'!$M6934="","",'[1]King plakken'!$M6934)</f>
        <v>Ravensburger</v>
      </c>
      <c r="K6933" s="1">
        <f>IF('[1]King plakken'!$E6934="","",'[1]King plakken'!$E6934)</f>
        <v>1</v>
      </c>
    </row>
    <row r="6934" spans="1:11" x14ac:dyDescent="0.25">
      <c r="A6934" s="1" t="str">
        <f>IF('[1]King plakken'!$A6935="","",'[1]King plakken'!$A6935)</f>
        <v>RAV-120008453</v>
      </c>
      <c r="B6934" s="1" t="str">
        <f>IF('[1]King plakken'!$G6935="","",'[1]King plakken'!$G6935)</f>
        <v>4005555008453</v>
      </c>
      <c r="C6934" s="1" t="str">
        <f>IF('[1]King plakken'!$D6935="","",'[1]King plakken'!$D6935)</f>
        <v>Noorderlicht bij Bergsfjord (500)</v>
      </c>
      <c r="D6934" s="3">
        <f>IF('[1]King plakken'!$C6935="","",'[1]King plakken'!$C6935)</f>
        <v>7</v>
      </c>
      <c r="E6934" s="3">
        <f>IF('[1]King plakken'!$F6935="","",'[1]King plakken'!$F6935)</f>
        <v>12.99</v>
      </c>
      <c r="F6934" s="4" t="str">
        <f>IF('[1]King plakken'!$B6935="","",IF('[1]King plakken'!$B6935=11,SUBSTITUTE('[1]King plakken'!$B6935,11,"21%"),SUBSTITUTE('[1]King plakken'!$B6935,12,"9%")))</f>
        <v>21%</v>
      </c>
      <c r="G6934" s="2">
        <f>IF('[1]King plakken'!$H6935="","",IF('[1]King plakken'!$H6935-'[1]King plakken'!$I6935-'[1]King plakken'!$J6935&lt;0,0,'[1]King plakken'!$H6935-'[1]King plakken'!$I6935-'[1]King plakken'!$J6935))</f>
        <v>2</v>
      </c>
      <c r="H6934" s="1" t="str">
        <f>IF('[1]King plakken'!$K6935="","",'[1]King plakken'!$K6935)</f>
        <v>Puzzels-&gt;Puzzel</v>
      </c>
      <c r="I6934" s="1" t="str">
        <f>IF('[1]King plakken'!$L6935="","",'[1]King plakken'!$L6935)</f>
        <v>Beschikbaar</v>
      </c>
      <c r="J6934" s="1" t="str">
        <f>IF('[1]King plakken'!$M6935="","",'[1]King plakken'!$M6935)</f>
        <v>Ravensburger</v>
      </c>
      <c r="K6934" s="1">
        <f>IF('[1]King plakken'!$E6935="","",'[1]King plakken'!$E6935)</f>
        <v>1</v>
      </c>
    </row>
    <row r="6935" spans="1:11" x14ac:dyDescent="0.25">
      <c r="A6935" s="1" t="str">
        <f>IF('[1]King plakken'!$A6936="","",'[1]King plakken'!$A6936)</f>
        <v>RAV-120008460</v>
      </c>
      <c r="B6935" s="1" t="str">
        <f>IF('[1]King plakken'!$G6936="","",'[1]King plakken'!$G6936)</f>
        <v>4005555008460</v>
      </c>
      <c r="C6935" s="1" t="str">
        <f>IF('[1]King plakken'!$D6936="","",'[1]King plakken'!$D6936)</f>
        <v>Zonsondergang in Kopenhagen (500)</v>
      </c>
      <c r="D6935" s="3">
        <f>IF('[1]King plakken'!$C6936="","",'[1]King plakken'!$C6936)</f>
        <v>7</v>
      </c>
      <c r="E6935" s="3">
        <f>IF('[1]King plakken'!$F6936="","",'[1]King plakken'!$F6936)</f>
        <v>12.99</v>
      </c>
      <c r="F6935" s="4" t="str">
        <f>IF('[1]King plakken'!$B6936="","",IF('[1]King plakken'!$B6936=11,SUBSTITUTE('[1]King plakken'!$B6936,11,"21%"),SUBSTITUTE('[1]King plakken'!$B6936,12,"9%")))</f>
        <v>21%</v>
      </c>
      <c r="G6935" s="2">
        <f>IF('[1]King plakken'!$H6936="","",IF('[1]King plakken'!$H6936-'[1]King plakken'!$I6936-'[1]King plakken'!$J6936&lt;0,0,'[1]King plakken'!$H6936-'[1]King plakken'!$I6936-'[1]King plakken'!$J6936))</f>
        <v>2</v>
      </c>
      <c r="H6935" s="1" t="str">
        <f>IF('[1]King plakken'!$K6936="","",'[1]King plakken'!$K6936)</f>
        <v>Puzzels-&gt;Puzzel</v>
      </c>
      <c r="I6935" s="1" t="str">
        <f>IF('[1]King plakken'!$L6936="","",'[1]King plakken'!$L6936)</f>
        <v>Beschikbaar</v>
      </c>
      <c r="J6935" s="1" t="str">
        <f>IF('[1]King plakken'!$M6936="","",'[1]King plakken'!$M6936)</f>
        <v>Ravensburger</v>
      </c>
      <c r="K6935" s="1">
        <f>IF('[1]King plakken'!$E6936="","",'[1]King plakken'!$E6936)</f>
        <v>1</v>
      </c>
    </row>
    <row r="6936" spans="1:11" x14ac:dyDescent="0.25">
      <c r="A6936" s="1" t="str">
        <f>IF('[1]King plakken'!$A6937="","",'[1]King plakken'!$A6937)</f>
        <v>RAV-120008477</v>
      </c>
      <c r="B6936" s="1" t="str">
        <f>IF('[1]King plakken'!$G6937="","",'[1]King plakken'!$G6937)</f>
        <v>4005555008477</v>
      </c>
      <c r="C6936" s="1" t="str">
        <f>IF('[1]King plakken'!$D6937="","",'[1]King plakken'!$D6937)</f>
        <v>Boothuizen in Smögen, Zweden (500)</v>
      </c>
      <c r="D6936" s="3">
        <f>IF('[1]King plakken'!$C6937="","",'[1]King plakken'!$C6937)</f>
        <v>7</v>
      </c>
      <c r="E6936" s="3">
        <f>IF('[1]King plakken'!$F6937="","",'[1]King plakken'!$F6937)</f>
        <v>12.99</v>
      </c>
      <c r="F6936" s="4" t="str">
        <f>IF('[1]King plakken'!$B6937="","",IF('[1]King plakken'!$B6937=11,SUBSTITUTE('[1]King plakken'!$B6937,11,"21%"),SUBSTITUTE('[1]King plakken'!$B6937,12,"9%")))</f>
        <v>21%</v>
      </c>
      <c r="G6936" s="2">
        <f>IF('[1]King plakken'!$H6937="","",IF('[1]King plakken'!$H6937-'[1]King plakken'!$I6937-'[1]King plakken'!$J6937&lt;0,0,'[1]King plakken'!$H6937-'[1]King plakken'!$I6937-'[1]King plakken'!$J6937))</f>
        <v>2</v>
      </c>
      <c r="H6936" s="1" t="str">
        <f>IF('[1]King plakken'!$K6937="","",'[1]King plakken'!$K6937)</f>
        <v>Puzzels-&gt;Puzzel</v>
      </c>
      <c r="I6936" s="1" t="str">
        <f>IF('[1]King plakken'!$L6937="","",'[1]King plakken'!$L6937)</f>
        <v>Beschikbaar</v>
      </c>
      <c r="J6936" s="1" t="str">
        <f>IF('[1]King plakken'!$M6937="","",'[1]King plakken'!$M6937)</f>
        <v>Ravensburger</v>
      </c>
      <c r="K6936" s="1">
        <f>IF('[1]King plakken'!$E6937="","",'[1]King plakken'!$E6937)</f>
        <v>1</v>
      </c>
    </row>
    <row r="6937" spans="1:11" x14ac:dyDescent="0.25">
      <c r="A6937" s="1" t="str">
        <f>IF('[1]King plakken'!$A6938="","",'[1]King plakken'!$A6938)</f>
        <v>RAV-120008484</v>
      </c>
      <c r="B6937" s="1" t="str">
        <f>IF('[1]King plakken'!$G6938="","",'[1]King plakken'!$G6938)</f>
        <v>4005555008484</v>
      </c>
      <c r="C6937" s="1" t="str">
        <f>IF('[1]King plakken'!$D6938="","",'[1]King plakken'!$D6938)</f>
        <v>Queen's Garden,Sud.Castle (1000)</v>
      </c>
      <c r="D6937" s="3">
        <f>IF('[1]King plakken'!$C6938="","",'[1]King plakken'!$C6938)</f>
        <v>9.4</v>
      </c>
      <c r="E6937" s="3">
        <f>IF('[1]King plakken'!$F6938="","",'[1]King plakken'!$F6938)</f>
        <v>17.989999999999998</v>
      </c>
      <c r="F6937" s="4" t="str">
        <f>IF('[1]King plakken'!$B6938="","",IF('[1]King plakken'!$B6938=11,SUBSTITUTE('[1]King plakken'!$B6938,11,"21%"),SUBSTITUTE('[1]King plakken'!$B6938,12,"9%")))</f>
        <v>21%</v>
      </c>
      <c r="G6937" s="2">
        <f>IF('[1]King plakken'!$H6938="","",IF('[1]King plakken'!$H6938-'[1]King plakken'!$I6938-'[1]King plakken'!$J6938&lt;0,0,'[1]King plakken'!$H6938-'[1]King plakken'!$I6938-'[1]King plakken'!$J6938))</f>
        <v>2</v>
      </c>
      <c r="H6937" s="1" t="str">
        <f>IF('[1]King plakken'!$K6938="","",'[1]King plakken'!$K6938)</f>
        <v>Puzzels-&gt;Puzzel</v>
      </c>
      <c r="I6937" s="1" t="str">
        <f>IF('[1]King plakken'!$L6938="","",'[1]King plakken'!$L6938)</f>
        <v>Beschikbaar</v>
      </c>
      <c r="J6937" s="1" t="str">
        <f>IF('[1]King plakken'!$M6938="","",'[1]King plakken'!$M6938)</f>
        <v>Ravensburger</v>
      </c>
      <c r="K6937" s="1">
        <f>IF('[1]King plakken'!$E6938="","",'[1]King plakken'!$E6938)</f>
        <v>1</v>
      </c>
    </row>
    <row r="6938" spans="1:11" x14ac:dyDescent="0.25">
      <c r="A6938" s="1" t="str">
        <f>IF('[1]King plakken'!$A6939="","",'[1]King plakken'!$A6939)</f>
        <v>RAV-120008491</v>
      </c>
      <c r="B6938" s="1" t="str">
        <f>IF('[1]King plakken'!$G6939="","",'[1]King plakken'!$G6939)</f>
        <v>4005555008491</v>
      </c>
      <c r="C6938" s="1" t="str">
        <f>IF('[1]King plakken'!$D6939="","",'[1]King plakken'!$D6939)</f>
        <v>Daigo-ji, Kyoto, Japan (1000)</v>
      </c>
      <c r="D6938" s="3">
        <f>IF('[1]King plakken'!$C6939="","",'[1]King plakken'!$C6939)</f>
        <v>9.4</v>
      </c>
      <c r="E6938" s="3">
        <f>IF('[1]King plakken'!$F6939="","",'[1]King plakken'!$F6939)</f>
        <v>17.989999999999998</v>
      </c>
      <c r="F6938" s="4" t="str">
        <f>IF('[1]King plakken'!$B6939="","",IF('[1]King plakken'!$B6939=11,SUBSTITUTE('[1]King plakken'!$B6939,11,"21%"),SUBSTITUTE('[1]King plakken'!$B6939,12,"9%")))</f>
        <v>21%</v>
      </c>
      <c r="G6938" s="2">
        <f>IF('[1]King plakken'!$H6939="","",IF('[1]King plakken'!$H6939-'[1]King plakken'!$I6939-'[1]King plakken'!$J6939&lt;0,0,'[1]King plakken'!$H6939-'[1]King plakken'!$I6939-'[1]King plakken'!$J6939))</f>
        <v>2</v>
      </c>
      <c r="H6938" s="1" t="str">
        <f>IF('[1]King plakken'!$K6939="","",'[1]King plakken'!$K6939)</f>
        <v>Puzzels-&gt;Puzzel</v>
      </c>
      <c r="I6938" s="1" t="str">
        <f>IF('[1]King plakken'!$L6939="","",'[1]King plakken'!$L6939)</f>
        <v>Beschikbaar</v>
      </c>
      <c r="J6938" s="1" t="str">
        <f>IF('[1]King plakken'!$M6939="","",'[1]King plakken'!$M6939)</f>
        <v>Ravensburger</v>
      </c>
      <c r="K6938" s="1">
        <f>IF('[1]King plakken'!$E6939="","",'[1]King plakken'!$E6939)</f>
        <v>1</v>
      </c>
    </row>
    <row r="6939" spans="1:11" x14ac:dyDescent="0.25">
      <c r="A6939" s="1" t="str">
        <f>IF('[1]King plakken'!$A6940="","",'[1]King plakken'!$A6940)</f>
        <v>RAV-120008507</v>
      </c>
      <c r="B6939" s="1" t="str">
        <f>IF('[1]King plakken'!$G6940="","",'[1]King plakken'!$G6940)</f>
        <v>4005555008507</v>
      </c>
      <c r="C6939" s="1" t="str">
        <f>IF('[1]King plakken'!$D6940="","",'[1]King plakken'!$D6940)</f>
        <v>Huntington Desert Garden (1000)</v>
      </c>
      <c r="D6939" s="3">
        <f>IF('[1]King plakken'!$C6940="","",'[1]King plakken'!$C6940)</f>
        <v>9.4</v>
      </c>
      <c r="E6939" s="3">
        <f>IF('[1]King plakken'!$F6940="","",'[1]King plakken'!$F6940)</f>
        <v>17.989999999999998</v>
      </c>
      <c r="F6939" s="4" t="str">
        <f>IF('[1]King plakken'!$B6940="","",IF('[1]King plakken'!$B6940=11,SUBSTITUTE('[1]King plakken'!$B6940,11,"21%"),SUBSTITUTE('[1]King plakken'!$B6940,12,"9%")))</f>
        <v>21%</v>
      </c>
      <c r="G6939" s="2">
        <f>IF('[1]King plakken'!$H6940="","",IF('[1]King plakken'!$H6940-'[1]King plakken'!$I6940-'[1]King plakken'!$J6940&lt;0,0,'[1]King plakken'!$H6940-'[1]King plakken'!$I6940-'[1]King plakken'!$J6940))</f>
        <v>2</v>
      </c>
      <c r="H6939" s="1" t="str">
        <f>IF('[1]King plakken'!$K6940="","",'[1]King plakken'!$K6940)</f>
        <v>Puzzels-&gt;Puzzel</v>
      </c>
      <c r="I6939" s="1" t="str">
        <f>IF('[1]King plakken'!$L6940="","",'[1]King plakken'!$L6940)</f>
        <v>Beschikbaar</v>
      </c>
      <c r="J6939" s="1" t="str">
        <f>IF('[1]King plakken'!$M6940="","",'[1]King plakken'!$M6940)</f>
        <v>Ravensburger</v>
      </c>
      <c r="K6939" s="1">
        <f>IF('[1]King plakken'!$E6940="","",'[1]King plakken'!$E6940)</f>
        <v>1</v>
      </c>
    </row>
    <row r="6940" spans="1:11" x14ac:dyDescent="0.25">
      <c r="A6940" s="1" t="str">
        <f>IF('[1]King plakken'!$A6941="","",'[1]King plakken'!$A6941)</f>
        <v>RAV-120008514</v>
      </c>
      <c r="B6940" s="1" t="str">
        <f>IF('[1]King plakken'!$G6941="","",'[1]King plakken'!$G6941)</f>
        <v>4005555008514</v>
      </c>
      <c r="C6940" s="1" t="str">
        <f>IF('[1]King plakken'!$D6941="","",'[1]King plakken'!$D6941)</f>
        <v>Keukenhof Gardens (1000)</v>
      </c>
      <c r="D6940" s="3">
        <f>IF('[1]King plakken'!$C6941="","",'[1]King plakken'!$C6941)</f>
        <v>9.4</v>
      </c>
      <c r="E6940" s="3">
        <f>IF('[1]King plakken'!$F6941="","",'[1]King plakken'!$F6941)</f>
        <v>17.989999999999998</v>
      </c>
      <c r="F6940" s="4" t="str">
        <f>IF('[1]King plakken'!$B6941="","",IF('[1]King plakken'!$B6941=11,SUBSTITUTE('[1]King plakken'!$B6941,11,"21%"),SUBSTITUTE('[1]King plakken'!$B6941,12,"9%")))</f>
        <v>21%</v>
      </c>
      <c r="G6940" s="2">
        <f>IF('[1]King plakken'!$H6941="","",IF('[1]King plakken'!$H6941-'[1]King plakken'!$I6941-'[1]King plakken'!$J6941&lt;0,0,'[1]King plakken'!$H6941-'[1]King plakken'!$I6941-'[1]King plakken'!$J6941))</f>
        <v>1</v>
      </c>
      <c r="H6940" s="1" t="str">
        <f>IF('[1]King plakken'!$K6941="","",'[1]King plakken'!$K6941)</f>
        <v>Puzzels-&gt;Puzzel</v>
      </c>
      <c r="I6940" s="1" t="str">
        <f>IF('[1]King plakken'!$L6941="","",'[1]King plakken'!$L6941)</f>
        <v>Beschikbaar</v>
      </c>
      <c r="J6940" s="1" t="str">
        <f>IF('[1]King plakken'!$M6941="","",'[1]King plakken'!$M6941)</f>
        <v>Ravensburger</v>
      </c>
      <c r="K6940" s="1">
        <f>IF('[1]King plakken'!$E6941="","",'[1]King plakken'!$E6941)</f>
        <v>1</v>
      </c>
    </row>
    <row r="6941" spans="1:11" x14ac:dyDescent="0.25">
      <c r="A6941" s="1" t="str">
        <f>IF('[1]King plakken'!$A6942="","",'[1]King plakken'!$A6942)</f>
        <v>RAV-120008521</v>
      </c>
      <c r="B6941" s="1" t="str">
        <f>IF('[1]King plakken'!$G6942="","",'[1]King plakken'!$G6942)</f>
        <v>4005555008521</v>
      </c>
      <c r="C6941" s="1" t="str">
        <f>IF('[1]King plakken'!$D6942="","",'[1]King plakken'!$D6942)</f>
        <v>Park of Villa Pallavicino (1000)</v>
      </c>
      <c r="D6941" s="3">
        <f>IF('[1]King plakken'!$C6942="","",'[1]King plakken'!$C6942)</f>
        <v>9.4</v>
      </c>
      <c r="E6941" s="3">
        <f>IF('[1]King plakken'!$F6942="","",'[1]King plakken'!$F6942)</f>
        <v>17.989999999999998</v>
      </c>
      <c r="F6941" s="4" t="str">
        <f>IF('[1]King plakken'!$B6942="","",IF('[1]King plakken'!$B6942=11,SUBSTITUTE('[1]King plakken'!$B6942,11,"21%"),SUBSTITUTE('[1]King plakken'!$B6942,12,"9%")))</f>
        <v>21%</v>
      </c>
      <c r="G6941" s="2">
        <f>IF('[1]King plakken'!$H6942="","",IF('[1]King plakken'!$H6942-'[1]King plakken'!$I6942-'[1]King plakken'!$J6942&lt;0,0,'[1]King plakken'!$H6942-'[1]King plakken'!$I6942-'[1]King plakken'!$J6942))</f>
        <v>2</v>
      </c>
      <c r="H6941" s="1" t="str">
        <f>IF('[1]King plakken'!$K6942="","",'[1]King plakken'!$K6942)</f>
        <v>Puzzels-&gt;Puzzel</v>
      </c>
      <c r="I6941" s="1" t="str">
        <f>IF('[1]King plakken'!$L6942="","",'[1]King plakken'!$L6942)</f>
        <v>Beschikbaar</v>
      </c>
      <c r="J6941" s="1" t="str">
        <f>IF('[1]King plakken'!$M6942="","",'[1]King plakken'!$M6942)</f>
        <v>Ravensburger</v>
      </c>
      <c r="K6941" s="1">
        <f>IF('[1]King plakken'!$E6942="","",'[1]King plakken'!$E6942)</f>
        <v>1</v>
      </c>
    </row>
    <row r="6942" spans="1:11" x14ac:dyDescent="0.25">
      <c r="A6942" s="1" t="str">
        <f>IF('[1]King plakken'!$A6943="","",'[1]King plakken'!$A6943)</f>
        <v>RAV-120008538</v>
      </c>
      <c r="B6942" s="1" t="str">
        <f>IF('[1]King plakken'!$G6943="","",'[1]King plakken'!$G6943)</f>
        <v>4005555008538</v>
      </c>
      <c r="C6942" s="1" t="str">
        <f>IF('[1]King plakken'!$D6943="","",'[1]King plakken'!$D6943)</f>
        <v>Botanical Garden, Madeira (1000)</v>
      </c>
      <c r="D6942" s="3">
        <f>IF('[1]King plakken'!$C6943="","",'[1]King plakken'!$C6943)</f>
        <v>9.4</v>
      </c>
      <c r="E6942" s="3">
        <f>IF('[1]King plakken'!$F6943="","",'[1]King plakken'!$F6943)</f>
        <v>17.989999999999998</v>
      </c>
      <c r="F6942" s="4" t="str">
        <f>IF('[1]King plakken'!$B6943="","",IF('[1]King plakken'!$B6943=11,SUBSTITUTE('[1]King plakken'!$B6943,11,"21%"),SUBSTITUTE('[1]King plakken'!$B6943,12,"9%")))</f>
        <v>21%</v>
      </c>
      <c r="G6942" s="2">
        <f>IF('[1]King plakken'!$H6943="","",IF('[1]King plakken'!$H6943-'[1]King plakken'!$I6943-'[1]King plakken'!$J6943&lt;0,0,'[1]King plakken'!$H6943-'[1]King plakken'!$I6943-'[1]King plakken'!$J6943))</f>
        <v>2</v>
      </c>
      <c r="H6942" s="1" t="str">
        <f>IF('[1]King plakken'!$K6943="","",'[1]King plakken'!$K6943)</f>
        <v>Puzzels-&gt;Puzzel</v>
      </c>
      <c r="I6942" s="1" t="str">
        <f>IF('[1]King plakken'!$L6943="","",'[1]King plakken'!$L6943)</f>
        <v>Beschikbaar</v>
      </c>
      <c r="J6942" s="1" t="str">
        <f>IF('[1]King plakken'!$M6943="","",'[1]King plakken'!$M6943)</f>
        <v>Ravensburger</v>
      </c>
      <c r="K6942" s="1">
        <f>IF('[1]King plakken'!$E6943="","",'[1]King plakken'!$E6943)</f>
        <v>1</v>
      </c>
    </row>
    <row r="6943" spans="1:11" x14ac:dyDescent="0.25">
      <c r="A6943" s="1" t="str">
        <f>IF('[1]King plakken'!$A6944="","",'[1]King plakken'!$A6944)</f>
        <v>RAV-120008545</v>
      </c>
      <c r="B6943" s="1" t="str">
        <f>IF('[1]King plakken'!$G6944="","",'[1]King plakken'!$G6944)</f>
        <v>4005555008545</v>
      </c>
      <c r="C6943" s="1" t="str">
        <f>IF('[1]King plakken'!$D6944="","",'[1]King plakken'!$D6944)</f>
        <v>Forest Animals (2 + 4 + 6 + 8)</v>
      </c>
      <c r="D6943" s="3">
        <f>IF('[1]King plakken'!$C6944="","",'[1]King plakken'!$C6944)</f>
        <v>6.5</v>
      </c>
      <c r="E6943" s="3">
        <f>IF('[1]King plakken'!$F6944="","",'[1]King plakken'!$F6944)</f>
        <v>12.5</v>
      </c>
      <c r="F6943" s="4" t="str">
        <f>IF('[1]King plakken'!$B6944="","",IF('[1]King plakken'!$B6944=11,SUBSTITUTE('[1]King plakken'!$B6944,11,"21%"),SUBSTITUTE('[1]King plakken'!$B6944,12,"9%")))</f>
        <v>21%</v>
      </c>
      <c r="G6943" s="2">
        <f>IF('[1]King plakken'!$H6944="","",IF('[1]King plakken'!$H6944-'[1]King plakken'!$I6944-'[1]King plakken'!$J6944&lt;0,0,'[1]King plakken'!$H6944-'[1]King plakken'!$I6944-'[1]King plakken'!$J6944))</f>
        <v>0</v>
      </c>
      <c r="H6943" s="1" t="str">
        <f>IF('[1]King plakken'!$K6944="","",'[1]King plakken'!$K6944)</f>
        <v>Puzzels-&gt;Puzzel; Thema</v>
      </c>
      <c r="I6943" s="1" t="str">
        <f>IF('[1]King plakken'!$L6944="","",'[1]King plakken'!$L6944)</f>
        <v>Beschikbaar</v>
      </c>
      <c r="J6943" s="1" t="str">
        <f>IF('[1]King plakken'!$M6944="","",'[1]King plakken'!$M6944)</f>
        <v>Ravensburger</v>
      </c>
      <c r="K6943" s="1">
        <f>IF('[1]King plakken'!$E6944="","",'[1]King plakken'!$E6944)</f>
        <v>1</v>
      </c>
    </row>
    <row r="6944" spans="1:11" x14ac:dyDescent="0.25">
      <c r="A6944" s="1" t="str">
        <f>IF('[1]King plakken'!$A6945="","",'[1]King plakken'!$A6945)</f>
        <v>RAV-120008576</v>
      </c>
      <c r="B6944" s="1" t="str">
        <f>IF('[1]King plakken'!$G6945="","",'[1]King plakken'!$G6945)</f>
        <v>4005555008576</v>
      </c>
      <c r="C6944" s="1" t="str">
        <f>IF('[1]King plakken'!$D6945="","",'[1]King plakken'!$D6945)</f>
        <v>Dieren in de ruimte (2 x 12)</v>
      </c>
      <c r="D6944" s="3">
        <f>IF('[1]King plakken'!$C6945="","",'[1]King plakken'!$C6945)</f>
        <v>6.2</v>
      </c>
      <c r="E6944" s="3">
        <f>IF('[1]King plakken'!$F6945="","",'[1]King plakken'!$F6945)</f>
        <v>11.99</v>
      </c>
      <c r="F6944" s="4" t="str">
        <f>IF('[1]King plakken'!$B6945="","",IF('[1]King plakken'!$B6945=11,SUBSTITUTE('[1]King plakken'!$B6945,11,"21%"),SUBSTITUTE('[1]King plakken'!$B6945,12,"9%")))</f>
        <v>21%</v>
      </c>
      <c r="G6944" s="2">
        <f>IF('[1]King plakken'!$H6945="","",IF('[1]King plakken'!$H6945-'[1]King plakken'!$I6945-'[1]King plakken'!$J6945&lt;0,0,'[1]King plakken'!$H6945-'[1]King plakken'!$I6945-'[1]King plakken'!$J6945))</f>
        <v>1</v>
      </c>
      <c r="H6944" s="1" t="str">
        <f>IF('[1]King plakken'!$K6945="","",'[1]King plakken'!$K6945)</f>
        <v>Puzzels-&gt;Puzzel</v>
      </c>
      <c r="I6944" s="1" t="str">
        <f>IF('[1]King plakken'!$L6945="","",'[1]King plakken'!$L6945)</f>
        <v>Beschikbaar</v>
      </c>
      <c r="J6944" s="1" t="str">
        <f>IF('[1]King plakken'!$M6945="","",'[1]King plakken'!$M6945)</f>
        <v>Ravensburger</v>
      </c>
      <c r="K6944" s="1">
        <f>IF('[1]King plakken'!$E6945="","",'[1]King plakken'!$E6945)</f>
        <v>1</v>
      </c>
    </row>
    <row r="6945" spans="1:11" x14ac:dyDescent="0.25">
      <c r="A6945" s="1" t="str">
        <f>IF('[1]King plakken'!$A6946="","",'[1]King plakken'!$A6946)</f>
        <v>RAV-120008583</v>
      </c>
      <c r="B6945" s="1" t="str">
        <f>IF('[1]King plakken'!$G6946="","",'[1]King plakken'!$G6946)</f>
        <v>4005555008583</v>
      </c>
      <c r="C6945" s="1" t="str">
        <f>IF('[1]King plakken'!$D6946="","",'[1]King plakken'!$D6946)</f>
        <v>Prince &amp; Princess (2 x 12)</v>
      </c>
      <c r="D6945" s="3">
        <f>IF('[1]King plakken'!$C6946="","",'[1]King plakken'!$C6946)</f>
        <v>6.2</v>
      </c>
      <c r="E6945" s="3">
        <f>IF('[1]King plakken'!$F6946="","",'[1]King plakken'!$F6946)</f>
        <v>11.99</v>
      </c>
      <c r="F6945" s="4" t="str">
        <f>IF('[1]King plakken'!$B6946="","",IF('[1]King plakken'!$B6946=11,SUBSTITUTE('[1]King plakken'!$B6946,11,"21%"),SUBSTITUTE('[1]King plakken'!$B6946,12,"9%")))</f>
        <v>21%</v>
      </c>
      <c r="G6945" s="2">
        <f>IF('[1]King plakken'!$H6946="","",IF('[1]King plakken'!$H6946-'[1]King plakken'!$I6946-'[1]King plakken'!$J6946&lt;0,0,'[1]King plakken'!$H6946-'[1]King plakken'!$I6946-'[1]King plakken'!$J6946))</f>
        <v>1</v>
      </c>
      <c r="H6945" s="1" t="str">
        <f>IF('[1]King plakken'!$K6946="","",'[1]King plakken'!$K6946)</f>
        <v>Puzzels-&gt;Puzzel</v>
      </c>
      <c r="I6945" s="1" t="str">
        <f>IF('[1]King plakken'!$L6946="","",'[1]King plakken'!$L6946)</f>
        <v>Beschikbaar</v>
      </c>
      <c r="J6945" s="1" t="str">
        <f>IF('[1]King plakken'!$M6946="","",'[1]King plakken'!$M6946)</f>
        <v>Ravensburger</v>
      </c>
      <c r="K6945" s="1">
        <f>IF('[1]King plakken'!$E6946="","",'[1]King plakken'!$E6946)</f>
        <v>1</v>
      </c>
    </row>
    <row r="6946" spans="1:11" x14ac:dyDescent="0.25">
      <c r="A6946" s="1" t="str">
        <f>IF('[1]King plakken'!$A6947="","",'[1]King plakken'!$A6947)</f>
        <v>RAV-120008590</v>
      </c>
      <c r="B6946" s="1" t="str">
        <f>IF('[1]King plakken'!$G6947="","",'[1]King plakken'!$G6947)</f>
        <v>4005555008590</v>
      </c>
      <c r="C6946" s="1" t="str">
        <f>IF('[1]King plakken'!$D6947="","",'[1]King plakken'!$D6947)</f>
        <v>Betoverende onderwaterwereld (3 x 49)</v>
      </c>
      <c r="D6946" s="3">
        <f>IF('[1]King plakken'!$C6947="","",'[1]King plakken'!$C6947)</f>
        <v>6.2</v>
      </c>
      <c r="E6946" s="3">
        <f>IF('[1]King plakken'!$F6947="","",'[1]King plakken'!$F6947)</f>
        <v>11.99</v>
      </c>
      <c r="F6946" s="4" t="str">
        <f>IF('[1]King plakken'!$B6947="","",IF('[1]King plakken'!$B6947=11,SUBSTITUTE('[1]King plakken'!$B6947,11,"21%"),SUBSTITUTE('[1]King plakken'!$B6947,12,"9%")))</f>
        <v>21%</v>
      </c>
      <c r="G6946" s="2">
        <f>IF('[1]King plakken'!$H6947="","",IF('[1]King plakken'!$H6947-'[1]King plakken'!$I6947-'[1]King plakken'!$J6947&lt;0,0,'[1]King plakken'!$H6947-'[1]King plakken'!$I6947-'[1]King plakken'!$J6947))</f>
        <v>1</v>
      </c>
      <c r="H6946" s="1" t="str">
        <f>IF('[1]King plakken'!$K6947="","",'[1]King plakken'!$K6947)</f>
        <v>Puzzels-&gt;Puzzel</v>
      </c>
      <c r="I6946" s="1" t="str">
        <f>IF('[1]King plakken'!$L6947="","",'[1]King plakken'!$L6947)</f>
        <v>Beschikbaar</v>
      </c>
      <c r="J6946" s="1" t="str">
        <f>IF('[1]King plakken'!$M6947="","",'[1]King plakken'!$M6947)</f>
        <v>Ravensburger</v>
      </c>
      <c r="K6946" s="1">
        <f>IF('[1]King plakken'!$E6947="","",'[1]King plakken'!$E6947)</f>
        <v>1</v>
      </c>
    </row>
    <row r="6947" spans="1:11" x14ac:dyDescent="0.25">
      <c r="A6947" s="1" t="str">
        <f>IF('[1]King plakken'!$A6948="","",'[1]King plakken'!$A6948)</f>
        <v>RAV-120008606</v>
      </c>
      <c r="B6947" s="1" t="str">
        <f>IF('[1]King plakken'!$G6948="","",'[1]King plakken'!$G6948)</f>
        <v>4005555008606</v>
      </c>
      <c r="C6947" s="1" t="str">
        <f>IF('[1]King plakken'!$D6948="","",'[1]King plakken'!$D6948)</f>
        <v>Space (3 x 49)</v>
      </c>
      <c r="D6947" s="3">
        <f>IF('[1]King plakken'!$C6948="","",'[1]King plakken'!$C6948)</f>
        <v>6.2</v>
      </c>
      <c r="E6947" s="3">
        <f>IF('[1]King plakken'!$F6948="","",'[1]King plakken'!$F6948)</f>
        <v>11.99</v>
      </c>
      <c r="F6947" s="4" t="str">
        <f>IF('[1]King plakken'!$B6948="","",IF('[1]King plakken'!$B6948=11,SUBSTITUTE('[1]King plakken'!$B6948,11,"21%"),SUBSTITUTE('[1]King plakken'!$B6948,12,"9%")))</f>
        <v>21%</v>
      </c>
      <c r="G6947" s="2">
        <f>IF('[1]King plakken'!$H6948="","",IF('[1]King plakken'!$H6948-'[1]King plakken'!$I6948-'[1]King plakken'!$J6948&lt;0,0,'[1]King plakken'!$H6948-'[1]King plakken'!$I6948-'[1]King plakken'!$J6948))</f>
        <v>2</v>
      </c>
      <c r="H6947" s="1" t="str">
        <f>IF('[1]King plakken'!$K6948="","",'[1]King plakken'!$K6948)</f>
        <v>Puzzels-&gt;Puzzel</v>
      </c>
      <c r="I6947" s="1" t="str">
        <f>IF('[1]King plakken'!$L6948="","",'[1]King plakken'!$L6948)</f>
        <v>Beschikbaar</v>
      </c>
      <c r="J6947" s="1" t="str">
        <f>IF('[1]King plakken'!$M6948="","",'[1]King plakken'!$M6948)</f>
        <v>Ravensburger</v>
      </c>
      <c r="K6947" s="1">
        <f>IF('[1]King plakken'!$E6948="","",'[1]King plakken'!$E6948)</f>
        <v>1</v>
      </c>
    </row>
    <row r="6948" spans="1:11" x14ac:dyDescent="0.25">
      <c r="A6948" s="1" t="str">
        <f>IF('[1]King plakken'!$A6949="","",'[1]King plakken'!$A6949)</f>
        <v>RAV-120008620</v>
      </c>
      <c r="B6948" s="1" t="str">
        <f>IF('[1]King plakken'!$G6949="","",'[1]King plakken'!$G6949)</f>
        <v>4005555008620</v>
      </c>
      <c r="C6948" s="1" t="str">
        <f>IF('[1]King plakken'!$D6949="","",'[1]King plakken'!$D6949)</f>
        <v>Dieren collage (100 XXL)</v>
      </c>
      <c r="D6948" s="3">
        <f>IF('[1]King plakken'!$C6949="","",'[1]King plakken'!$C6949)</f>
        <v>6.8</v>
      </c>
      <c r="E6948" s="3">
        <f>IF('[1]King plakken'!$F6949="","",'[1]King plakken'!$F6949)</f>
        <v>12.99</v>
      </c>
      <c r="F6948" s="4" t="str">
        <f>IF('[1]King plakken'!$B6949="","",IF('[1]King plakken'!$B6949=11,SUBSTITUTE('[1]King plakken'!$B6949,11,"21%"),SUBSTITUTE('[1]King plakken'!$B6949,12,"9%")))</f>
        <v>21%</v>
      </c>
      <c r="G6948" s="2">
        <f>IF('[1]King plakken'!$H6949="","",IF('[1]King plakken'!$H6949-'[1]King plakken'!$I6949-'[1]King plakken'!$J6949&lt;0,0,'[1]King plakken'!$H6949-'[1]King plakken'!$I6949-'[1]King plakken'!$J6949))</f>
        <v>1</v>
      </c>
      <c r="H6948" s="1" t="str">
        <f>IF('[1]King plakken'!$K6949="","",'[1]King plakken'!$K6949)</f>
        <v>Puzzels-&gt;Puzzel</v>
      </c>
      <c r="I6948" s="1" t="str">
        <f>IF('[1]King plakken'!$L6949="","",'[1]King plakken'!$L6949)</f>
        <v>Beschikbaar</v>
      </c>
      <c r="J6948" s="1" t="str">
        <f>IF('[1]King plakken'!$M6949="","",'[1]King plakken'!$M6949)</f>
        <v>Ravensburger</v>
      </c>
      <c r="K6948" s="1">
        <f>IF('[1]King plakken'!$E6949="","",'[1]King plakken'!$E6949)</f>
        <v>1</v>
      </c>
    </row>
    <row r="6949" spans="1:11" x14ac:dyDescent="0.25">
      <c r="A6949" s="1" t="str">
        <f>IF('[1]King plakken'!$A6950="","",'[1]King plakken'!$A6950)</f>
        <v>RAV-120008637</v>
      </c>
      <c r="B6949" s="1" t="str">
        <f>IF('[1]King plakken'!$G6950="","",'[1]King plakken'!$G6950)</f>
        <v>4005555008637</v>
      </c>
      <c r="C6949" s="1" t="str">
        <f>IF('[1]King plakken'!$D6950="","",'[1]King plakken'!$D6950)</f>
        <v>Dino Toys come to live (100 XXL)</v>
      </c>
      <c r="D6949" s="3">
        <f>IF('[1]King plakken'!$C6950="","",'[1]King plakken'!$C6950)</f>
        <v>6.8</v>
      </c>
      <c r="E6949" s="3">
        <f>IF('[1]King plakken'!$F6950="","",'[1]King plakken'!$F6950)</f>
        <v>12.99</v>
      </c>
      <c r="F6949" s="4" t="str">
        <f>IF('[1]King plakken'!$B6950="","",IF('[1]King plakken'!$B6950=11,SUBSTITUTE('[1]King plakken'!$B6950,11,"21%"),SUBSTITUTE('[1]King plakken'!$B6950,12,"9%")))</f>
        <v>21%</v>
      </c>
      <c r="G6949" s="2">
        <f>IF('[1]King plakken'!$H6950="","",IF('[1]King plakken'!$H6950-'[1]King plakken'!$I6950-'[1]King plakken'!$J6950&lt;0,0,'[1]King plakken'!$H6950-'[1]King plakken'!$I6950-'[1]King plakken'!$J6950))</f>
        <v>1</v>
      </c>
      <c r="H6949" s="1" t="str">
        <f>IF('[1]King plakken'!$K6950="","",'[1]King plakken'!$K6950)</f>
        <v>Puzzels-&gt;Puzzel</v>
      </c>
      <c r="I6949" s="1" t="str">
        <f>IF('[1]King plakken'!$L6950="","",'[1]King plakken'!$L6950)</f>
        <v>Beschikbaar</v>
      </c>
      <c r="J6949" s="1" t="str">
        <f>IF('[1]King plakken'!$M6950="","",'[1]King plakken'!$M6950)</f>
        <v>Ravensburger</v>
      </c>
      <c r="K6949" s="1">
        <f>IF('[1]King plakken'!$E6950="","",'[1]King plakken'!$E6950)</f>
        <v>1</v>
      </c>
    </row>
    <row r="6950" spans="1:11" x14ac:dyDescent="0.25">
      <c r="A6950" s="1" t="str">
        <f>IF('[1]King plakken'!$A6951="","",'[1]King plakken'!$A6951)</f>
        <v>RAV-120008644</v>
      </c>
      <c r="B6950" s="1" t="str">
        <f>IF('[1]King plakken'!$G6951="","",'[1]King plakken'!$G6951)</f>
        <v>4005555008644</v>
      </c>
      <c r="C6950" s="1" t="str">
        <f>IF('[1]King plakken'!$D6951="","",'[1]King plakken'!$D6951)</f>
        <v>Mermaid (100 XXL)</v>
      </c>
      <c r="D6950" s="3">
        <f>IF('[1]King plakken'!$C6951="","",'[1]King plakken'!$C6951)</f>
        <v>6.8</v>
      </c>
      <c r="E6950" s="3">
        <f>IF('[1]King plakken'!$F6951="","",'[1]King plakken'!$F6951)</f>
        <v>12.99</v>
      </c>
      <c r="F6950" s="4" t="str">
        <f>IF('[1]King plakken'!$B6951="","",IF('[1]King plakken'!$B6951=11,SUBSTITUTE('[1]King plakken'!$B6951,11,"21%"),SUBSTITUTE('[1]King plakken'!$B6951,12,"9%")))</f>
        <v>21%</v>
      </c>
      <c r="G6950" s="2">
        <f>IF('[1]King plakken'!$H6951="","",IF('[1]King plakken'!$H6951-'[1]King plakken'!$I6951-'[1]King plakken'!$J6951&lt;0,0,'[1]King plakken'!$H6951-'[1]King plakken'!$I6951-'[1]King plakken'!$J6951))</f>
        <v>1</v>
      </c>
      <c r="H6950" s="1" t="str">
        <f>IF('[1]King plakken'!$K6951="","",'[1]King plakken'!$K6951)</f>
        <v>Puzzels-&gt;Puzzel</v>
      </c>
      <c r="I6950" s="1" t="str">
        <f>IF('[1]King plakken'!$L6951="","",'[1]King plakken'!$L6951)</f>
        <v>Beschikbaar</v>
      </c>
      <c r="J6950" s="1" t="str">
        <f>IF('[1]King plakken'!$M6951="","",'[1]King plakken'!$M6951)</f>
        <v>Ravensburger</v>
      </c>
      <c r="K6950" s="1">
        <f>IF('[1]King plakken'!$E6951="","",'[1]King plakken'!$E6951)</f>
        <v>1</v>
      </c>
    </row>
    <row r="6951" spans="1:11" x14ac:dyDescent="0.25">
      <c r="A6951" s="1" t="str">
        <f>IF('[1]King plakken'!$A6952="","",'[1]King plakken'!$A6952)</f>
        <v>RAV-120008651</v>
      </c>
      <c r="B6951" s="1" t="str">
        <f>IF('[1]King plakken'!$G6952="","",'[1]King plakken'!$G6952)</f>
        <v>4005555008651</v>
      </c>
      <c r="C6951" s="1" t="str">
        <f>IF('[1]King plakken'!$D6952="","",'[1]King plakken'!$D6952)</f>
        <v>Puppies Playtime (150 XXL)</v>
      </c>
      <c r="D6951" s="3">
        <f>IF('[1]King plakken'!$C6952="","",'[1]King plakken'!$C6952)</f>
        <v>6.8</v>
      </c>
      <c r="E6951" s="3">
        <f>IF('[1]King plakken'!$F6952="","",'[1]King plakken'!$F6952)</f>
        <v>12.99</v>
      </c>
      <c r="F6951" s="4" t="str">
        <f>IF('[1]King plakken'!$B6952="","",IF('[1]King plakken'!$B6952=11,SUBSTITUTE('[1]King plakken'!$B6952,11,"21%"),SUBSTITUTE('[1]King plakken'!$B6952,12,"9%")))</f>
        <v>21%</v>
      </c>
      <c r="G6951" s="2">
        <f>IF('[1]King plakken'!$H6952="","",IF('[1]King plakken'!$H6952-'[1]King plakken'!$I6952-'[1]King plakken'!$J6952&lt;0,0,'[1]King plakken'!$H6952-'[1]King plakken'!$I6952-'[1]King plakken'!$J6952))</f>
        <v>2</v>
      </c>
      <c r="H6951" s="1" t="str">
        <f>IF('[1]King plakken'!$K6952="","",'[1]King plakken'!$K6952)</f>
        <v>Puzzels-&gt;Puzzel</v>
      </c>
      <c r="I6951" s="1" t="str">
        <f>IF('[1]King plakken'!$L6952="","",'[1]King plakken'!$L6952)</f>
        <v>Beschikbaar</v>
      </c>
      <c r="J6951" s="1" t="str">
        <f>IF('[1]King plakken'!$M6952="","",'[1]King plakken'!$M6952)</f>
        <v>Ravensburger</v>
      </c>
      <c r="K6951" s="1">
        <f>IF('[1]King plakken'!$E6952="","",'[1]King plakken'!$E6952)</f>
        <v>1</v>
      </c>
    </row>
    <row r="6952" spans="1:11" x14ac:dyDescent="0.25">
      <c r="A6952" s="1" t="str">
        <f>IF('[1]King plakken'!$A6953="","",'[1]King plakken'!$A6953)</f>
        <v>RAV-120008668</v>
      </c>
      <c r="B6952" s="1" t="str">
        <f>IF('[1]King plakken'!$G6953="","",'[1]King plakken'!$G6953)</f>
        <v>4005555008668</v>
      </c>
      <c r="C6952" s="1" t="str">
        <f>IF('[1]King plakken'!$D6953="","",'[1]King plakken'!$D6953)</f>
        <v>Reptiles (200 XXL)</v>
      </c>
      <c r="D6952" s="3">
        <f>IF('[1]King plakken'!$C6953="","",'[1]King plakken'!$C6953)</f>
        <v>6.8</v>
      </c>
      <c r="E6952" s="3">
        <f>IF('[1]King plakken'!$F6953="","",'[1]King plakken'!$F6953)</f>
        <v>12.99</v>
      </c>
      <c r="F6952" s="4" t="str">
        <f>IF('[1]King plakken'!$B6953="","",IF('[1]King plakken'!$B6953=11,SUBSTITUTE('[1]King plakken'!$B6953,11,"21%"),SUBSTITUTE('[1]King plakken'!$B6953,12,"9%")))</f>
        <v>21%</v>
      </c>
      <c r="G6952" s="2">
        <f>IF('[1]King plakken'!$H6953="","",IF('[1]King plakken'!$H6953-'[1]King plakken'!$I6953-'[1]King plakken'!$J6953&lt;0,0,'[1]King plakken'!$H6953-'[1]King plakken'!$I6953-'[1]King plakken'!$J6953))</f>
        <v>1</v>
      </c>
      <c r="H6952" s="1" t="str">
        <f>IF('[1]King plakken'!$K6953="","",'[1]King plakken'!$K6953)</f>
        <v>Puzzels-&gt;Puzzel</v>
      </c>
      <c r="I6952" s="1" t="str">
        <f>IF('[1]King plakken'!$L6953="","",'[1]King plakken'!$L6953)</f>
        <v>Beschikbaar</v>
      </c>
      <c r="J6952" s="1" t="str">
        <f>IF('[1]King plakken'!$M6953="","",'[1]King plakken'!$M6953)</f>
        <v>Ravensburger</v>
      </c>
      <c r="K6952" s="1">
        <f>IF('[1]King plakken'!$E6953="","",'[1]King plakken'!$E6953)</f>
        <v>1</v>
      </c>
    </row>
    <row r="6953" spans="1:11" x14ac:dyDescent="0.25">
      <c r="A6953" s="1" t="str">
        <f>IF('[1]King plakken'!$A6954="","",'[1]King plakken'!$A6954)</f>
        <v>RAV-120008675</v>
      </c>
      <c r="B6953" s="1" t="str">
        <f>IF('[1]King plakken'!$G6954="","",'[1]King plakken'!$G6954)</f>
        <v>4005555008675</v>
      </c>
      <c r="C6953" s="1" t="str">
        <f>IF('[1]King plakken'!$D6954="","",'[1]King plakken'!$D6954)</f>
        <v>Candy Canes and Cocoa (200 XXL)</v>
      </c>
      <c r="D6953" s="3">
        <f>IF('[1]King plakken'!$C6954="","",'[1]King plakken'!$C6954)</f>
        <v>6.8</v>
      </c>
      <c r="E6953" s="3">
        <f>IF('[1]King plakken'!$F6954="","",'[1]King plakken'!$F6954)</f>
        <v>12.99</v>
      </c>
      <c r="F6953" s="4" t="str">
        <f>IF('[1]King plakken'!$B6954="","",IF('[1]King plakken'!$B6954=11,SUBSTITUTE('[1]King plakken'!$B6954,11,"21%"),SUBSTITUTE('[1]King plakken'!$B6954,12,"9%")))</f>
        <v>21%</v>
      </c>
      <c r="G6953" s="2">
        <f>IF('[1]King plakken'!$H6954="","",IF('[1]King plakken'!$H6954-'[1]King plakken'!$I6954-'[1]King plakken'!$J6954&lt;0,0,'[1]King plakken'!$H6954-'[1]King plakken'!$I6954-'[1]King plakken'!$J6954))</f>
        <v>1</v>
      </c>
      <c r="H6953" s="1" t="str">
        <f>IF('[1]King plakken'!$K6954="","",'[1]King plakken'!$K6954)</f>
        <v>Puzzels-&gt;Puzzel</v>
      </c>
      <c r="I6953" s="1" t="str">
        <f>IF('[1]King plakken'!$L6954="","",'[1]King plakken'!$L6954)</f>
        <v>Beschikbaar</v>
      </c>
      <c r="J6953" s="1" t="str">
        <f>IF('[1]King plakken'!$M6954="","",'[1]King plakken'!$M6954)</f>
        <v>Ravensburger</v>
      </c>
      <c r="K6953" s="1">
        <f>IF('[1]King plakken'!$E6954="","",'[1]King plakken'!$E6954)</f>
        <v>1</v>
      </c>
    </row>
    <row r="6954" spans="1:11" x14ac:dyDescent="0.25">
      <c r="A6954" s="1" t="str">
        <f>IF('[1]King plakken'!$A6955="","",'[1]King plakken'!$A6955)</f>
        <v>RAV-120008682</v>
      </c>
      <c r="B6954" s="1" t="str">
        <f>IF('[1]King plakken'!$G6955="","",'[1]King plakken'!$G6955)</f>
        <v>4005555008682</v>
      </c>
      <c r="C6954" s="1" t="str">
        <f>IF('[1]King plakken'!$D6955="","",'[1]King plakken'!$D6955)</f>
        <v>Sustainability (200 XXL)</v>
      </c>
      <c r="D6954" s="3">
        <f>IF('[1]King plakken'!$C6955="","",'[1]King plakken'!$C6955)</f>
        <v>6.8</v>
      </c>
      <c r="E6954" s="3">
        <f>IF('[1]King plakken'!$F6955="","",'[1]King plakken'!$F6955)</f>
        <v>12.99</v>
      </c>
      <c r="F6954" s="4" t="str">
        <f>IF('[1]King plakken'!$B6955="","",IF('[1]King plakken'!$B6955=11,SUBSTITUTE('[1]King plakken'!$B6955,11,"21%"),SUBSTITUTE('[1]King plakken'!$B6955,12,"9%")))</f>
        <v>21%</v>
      </c>
      <c r="G6954" s="2">
        <f>IF('[1]King plakken'!$H6955="","",IF('[1]King plakken'!$H6955-'[1]King plakken'!$I6955-'[1]King plakken'!$J6955&lt;0,0,'[1]King plakken'!$H6955-'[1]King plakken'!$I6955-'[1]King plakken'!$J6955))</f>
        <v>1</v>
      </c>
      <c r="H6954" s="1" t="str">
        <f>IF('[1]King plakken'!$K6955="","",'[1]King plakken'!$K6955)</f>
        <v>Puzzels-&gt;Puzzel</v>
      </c>
      <c r="I6954" s="1" t="str">
        <f>IF('[1]King plakken'!$L6955="","",'[1]King plakken'!$L6955)</f>
        <v>Beschikbaar</v>
      </c>
      <c r="J6954" s="1" t="str">
        <f>IF('[1]King plakken'!$M6955="","",'[1]King plakken'!$M6955)</f>
        <v>Ravensburger</v>
      </c>
      <c r="K6954" s="1">
        <f>IF('[1]King plakken'!$E6955="","",'[1]King plakken'!$E6955)</f>
        <v>1</v>
      </c>
    </row>
    <row r="6955" spans="1:11" x14ac:dyDescent="0.25">
      <c r="A6955" s="1" t="str">
        <f>IF('[1]King plakken'!$A6956="","",'[1]King plakken'!$A6956)</f>
        <v>RAV-120008699</v>
      </c>
      <c r="B6955" s="1" t="str">
        <f>IF('[1]King plakken'!$G6956="","",'[1]King plakken'!$G6956)</f>
        <v>4005555008699</v>
      </c>
      <c r="C6955" s="1" t="str">
        <f>IF('[1]King plakken'!$D6956="","",'[1]King plakken'!$D6956)</f>
        <v>Space (300)</v>
      </c>
      <c r="D6955" s="3">
        <f>IF('[1]King plakken'!$C6956="","",'[1]King plakken'!$C6956)</f>
        <v>6.9</v>
      </c>
      <c r="E6955" s="3">
        <f>IF('[1]King plakken'!$F6956="","",'[1]King plakken'!$F6956)</f>
        <v>12.99</v>
      </c>
      <c r="F6955" s="4" t="str">
        <f>IF('[1]King plakken'!$B6956="","",IF('[1]King plakken'!$B6956=11,SUBSTITUTE('[1]King plakken'!$B6956,11,"21%"),SUBSTITUTE('[1]King plakken'!$B6956,12,"9%")))</f>
        <v>21%</v>
      </c>
      <c r="G6955" s="2">
        <f>IF('[1]King plakken'!$H6956="","",IF('[1]King plakken'!$H6956-'[1]King plakken'!$I6956-'[1]King plakken'!$J6956&lt;0,0,'[1]King plakken'!$H6956-'[1]King plakken'!$I6956-'[1]King plakken'!$J6956))</f>
        <v>1</v>
      </c>
      <c r="H6955" s="1" t="str">
        <f>IF('[1]King plakken'!$K6956="","",'[1]King plakken'!$K6956)</f>
        <v>Puzzels-&gt;Puzzel</v>
      </c>
      <c r="I6955" s="1" t="str">
        <f>IF('[1]King plakken'!$L6956="","",'[1]King plakken'!$L6956)</f>
        <v>Beschikbaar</v>
      </c>
      <c r="J6955" s="1" t="str">
        <f>IF('[1]King plakken'!$M6956="","",'[1]King plakken'!$M6956)</f>
        <v>Ravensburger</v>
      </c>
      <c r="K6955" s="1">
        <f>IF('[1]King plakken'!$E6956="","",'[1]King plakken'!$E6956)</f>
        <v>1</v>
      </c>
    </row>
    <row r="6956" spans="1:11" x14ac:dyDescent="0.25">
      <c r="A6956" s="1" t="str">
        <f>IF('[1]King plakken'!$A6957="","",'[1]King plakken'!$A6957)</f>
        <v>RAV-120008705</v>
      </c>
      <c r="B6956" s="1" t="str">
        <f>IF('[1]King plakken'!$G6957="","",'[1]King plakken'!$G6957)</f>
        <v>4005555008705</v>
      </c>
      <c r="C6956" s="1" t="str">
        <f>IF('[1]King plakken'!$D6957="","",'[1]King plakken'!$D6957)</f>
        <v>Unicorn (300 XXL)</v>
      </c>
      <c r="D6956" s="3">
        <f>IF('[1]King plakken'!$C6957="","",'[1]King plakken'!$C6957)</f>
        <v>6.9</v>
      </c>
      <c r="E6956" s="3">
        <f>IF('[1]King plakken'!$F6957="","",'[1]King plakken'!$F6957)</f>
        <v>12.99</v>
      </c>
      <c r="F6956" s="4" t="str">
        <f>IF('[1]King plakken'!$B6957="","",IF('[1]King plakken'!$B6957=11,SUBSTITUTE('[1]King plakken'!$B6957,11,"21%"),SUBSTITUTE('[1]King plakken'!$B6957,12,"9%")))</f>
        <v>21%</v>
      </c>
      <c r="G6956" s="2">
        <f>IF('[1]King plakken'!$H6957="","",IF('[1]King plakken'!$H6957-'[1]King plakken'!$I6957-'[1]King plakken'!$J6957&lt;0,0,'[1]King plakken'!$H6957-'[1]King plakken'!$I6957-'[1]King plakken'!$J6957))</f>
        <v>1</v>
      </c>
      <c r="H6956" s="1" t="str">
        <f>IF('[1]King plakken'!$K6957="","",'[1]King plakken'!$K6957)</f>
        <v>Puzzels-&gt;Puzzel</v>
      </c>
      <c r="I6956" s="1" t="str">
        <f>IF('[1]King plakken'!$L6957="","",'[1]King plakken'!$L6957)</f>
        <v>Beschikbaar</v>
      </c>
      <c r="J6956" s="1" t="str">
        <f>IF('[1]King plakken'!$M6957="","",'[1]King plakken'!$M6957)</f>
        <v>Ravensburger</v>
      </c>
      <c r="K6956" s="1">
        <f>IF('[1]King plakken'!$E6957="","",'[1]King plakken'!$E6957)</f>
        <v>1</v>
      </c>
    </row>
    <row r="6957" spans="1:11" x14ac:dyDescent="0.25">
      <c r="A6957" s="1" t="str">
        <f>IF('[1]King plakken'!$A6958="","",'[1]King plakken'!$A6958)</f>
        <v>RAV-120008712</v>
      </c>
      <c r="B6957" s="1" t="str">
        <f>IF('[1]King plakken'!$G6958="","",'[1]King plakken'!$G6958)</f>
        <v>4005555008712</v>
      </c>
      <c r="C6957" s="1" t="str">
        <f>IF('[1]King plakken'!$D6958="","",'[1]King plakken'!$D6958)</f>
        <v>Photograph Exotic Animal (300 XXL)</v>
      </c>
      <c r="D6957" s="3">
        <f>IF('[1]King plakken'!$C6958="","",'[1]King plakken'!$C6958)</f>
        <v>6.9</v>
      </c>
      <c r="E6957" s="3">
        <f>IF('[1]King plakken'!$F6958="","",'[1]King plakken'!$F6958)</f>
        <v>12.99</v>
      </c>
      <c r="F6957" s="4" t="str">
        <f>IF('[1]King plakken'!$B6958="","",IF('[1]King plakken'!$B6958=11,SUBSTITUTE('[1]King plakken'!$B6958,11,"21%"),SUBSTITUTE('[1]King plakken'!$B6958,12,"9%")))</f>
        <v>21%</v>
      </c>
      <c r="G6957" s="2">
        <f>IF('[1]King plakken'!$H6958="","",IF('[1]King plakken'!$H6958-'[1]King plakken'!$I6958-'[1]King plakken'!$J6958&lt;0,0,'[1]King plakken'!$H6958-'[1]King plakken'!$I6958-'[1]King plakken'!$J6958))</f>
        <v>1</v>
      </c>
      <c r="H6957" s="1" t="str">
        <f>IF('[1]King plakken'!$K6958="","",'[1]King plakken'!$K6958)</f>
        <v>Puzzels-&gt;Puzzel</v>
      </c>
      <c r="I6957" s="1" t="str">
        <f>IF('[1]King plakken'!$L6958="","",'[1]King plakken'!$L6958)</f>
        <v>Beschikbaar</v>
      </c>
      <c r="J6957" s="1" t="str">
        <f>IF('[1]King plakken'!$M6958="","",'[1]King plakken'!$M6958)</f>
        <v>Ravensburger</v>
      </c>
      <c r="K6957" s="1">
        <f>IF('[1]King plakken'!$E6958="","",'[1]King plakken'!$E6958)</f>
        <v>1</v>
      </c>
    </row>
    <row r="6958" spans="1:11" x14ac:dyDescent="0.25">
      <c r="A6958" s="1" t="str">
        <f>IF('[1]King plakken'!$A6959="","",'[1]King plakken'!$A6959)</f>
        <v>RAV-120008729</v>
      </c>
      <c r="B6958" s="1" t="str">
        <f>IF('[1]King plakken'!$G6959="","",'[1]King plakken'!$G6959)</f>
        <v>4005555008729</v>
      </c>
      <c r="C6958" s="1" t="str">
        <f>IF('[1]King plakken'!$D6959="","",'[1]King plakken'!$D6959)</f>
        <v>Fantasy Unicorn Star Line (200 XXL)</v>
      </c>
      <c r="D6958" s="3">
        <f>IF('[1]King plakken'!$C6959="","",'[1]King plakken'!$C6959)</f>
        <v>6.8</v>
      </c>
      <c r="E6958" s="3">
        <f>IF('[1]King plakken'!$F6959="","",'[1]King plakken'!$F6959)</f>
        <v>12.99</v>
      </c>
      <c r="F6958" s="4" t="str">
        <f>IF('[1]King plakken'!$B6959="","",IF('[1]King plakken'!$B6959=11,SUBSTITUTE('[1]King plakken'!$B6959,11,"21%"),SUBSTITUTE('[1]King plakken'!$B6959,12,"9%")))</f>
        <v>21%</v>
      </c>
      <c r="G6958" s="2">
        <f>IF('[1]King plakken'!$H6959="","",IF('[1]King plakken'!$H6959-'[1]King plakken'!$I6959-'[1]King plakken'!$J6959&lt;0,0,'[1]King plakken'!$H6959-'[1]King plakken'!$I6959-'[1]King plakken'!$J6959))</f>
        <v>1</v>
      </c>
      <c r="H6958" s="1" t="str">
        <f>IF('[1]King plakken'!$K6959="","",'[1]King plakken'!$K6959)</f>
        <v>Puzzels-&gt;Puzzel</v>
      </c>
      <c r="I6958" s="1" t="str">
        <f>IF('[1]King plakken'!$L6959="","",'[1]King plakken'!$L6959)</f>
        <v>Beschikbaar</v>
      </c>
      <c r="J6958" s="1" t="str">
        <f>IF('[1]King plakken'!$M6959="","",'[1]King plakken'!$M6959)</f>
        <v>Ravensburger</v>
      </c>
      <c r="K6958" s="1">
        <f>IF('[1]King plakken'!$E6959="","",'[1]King plakken'!$E6959)</f>
        <v>1</v>
      </c>
    </row>
    <row r="6959" spans="1:11" x14ac:dyDescent="0.25">
      <c r="A6959" s="1" t="str">
        <f>IF('[1]King plakken'!$A6960="","",'[1]King plakken'!$A6960)</f>
        <v>RAV-120008736</v>
      </c>
      <c r="B6959" s="1" t="str">
        <f>IF('[1]King plakken'!$G6960="","",'[1]King plakken'!$G6960)</f>
        <v>4005555008736</v>
      </c>
      <c r="C6959" s="1" t="str">
        <f>IF('[1]King plakken'!$D6960="","",'[1]King plakken'!$D6960)</f>
        <v>Rocky Mountain reflections (300 XL)</v>
      </c>
      <c r="D6959" s="3">
        <f>IF('[1]King plakken'!$C6960="","",'[1]King plakken'!$C6960)</f>
        <v>6.95</v>
      </c>
      <c r="E6959" s="3">
        <f>IF('[1]King plakken'!$F6960="","",'[1]King plakken'!$F6960)</f>
        <v>12.99</v>
      </c>
      <c r="F6959" s="4" t="str">
        <f>IF('[1]King plakken'!$B6960="","",IF('[1]King plakken'!$B6960=11,SUBSTITUTE('[1]King plakken'!$B6960,11,"21%"),SUBSTITUTE('[1]King plakken'!$B6960,12,"9%")))</f>
        <v>21%</v>
      </c>
      <c r="G6959" s="2">
        <f>IF('[1]King plakken'!$H6960="","",IF('[1]King plakken'!$H6960-'[1]King plakken'!$I6960-'[1]King plakken'!$J6960&lt;0,0,'[1]King plakken'!$H6960-'[1]King plakken'!$I6960-'[1]King plakken'!$J6960))</f>
        <v>1</v>
      </c>
      <c r="H6959" s="1" t="str">
        <f>IF('[1]King plakken'!$K6960="","",'[1]King plakken'!$K6960)</f>
        <v>Puzzels-&gt;Puzzel</v>
      </c>
      <c r="I6959" s="1" t="str">
        <f>IF('[1]King plakken'!$L6960="","",'[1]King plakken'!$L6960)</f>
        <v>Beschikbaar</v>
      </c>
      <c r="J6959" s="1" t="str">
        <f>IF('[1]King plakken'!$M6960="","",'[1]King plakken'!$M6960)</f>
        <v>Ravensburger</v>
      </c>
      <c r="K6959" s="1">
        <f>IF('[1]King plakken'!$E6960="","",'[1]King plakken'!$E6960)</f>
        <v>1</v>
      </c>
    </row>
    <row r="6960" spans="1:11" x14ac:dyDescent="0.25">
      <c r="A6960" s="1" t="str">
        <f>IF('[1]King plakken'!$A6961="","",'[1]King plakken'!$A6961)</f>
        <v>RAV-120008743</v>
      </c>
      <c r="B6960" s="1" t="str">
        <f>IF('[1]King plakken'!$G6961="","",'[1]King plakken'!$G6961)</f>
        <v>4005555008743</v>
      </c>
      <c r="C6960" s="1" t="str">
        <f>IF('[1]King plakken'!$D6961="","",'[1]King plakken'!$D6961)</f>
        <v>Cubby Cats and Succulents (500)</v>
      </c>
      <c r="D6960" s="3">
        <f>IF('[1]King plakken'!$C6961="","",'[1]King plakken'!$C6961)</f>
        <v>7</v>
      </c>
      <c r="E6960" s="3">
        <f>IF('[1]King plakken'!$F6961="","",'[1]King plakken'!$F6961)</f>
        <v>12.99</v>
      </c>
      <c r="F6960" s="4" t="str">
        <f>IF('[1]King plakken'!$B6961="","",IF('[1]King plakken'!$B6961=11,SUBSTITUTE('[1]King plakken'!$B6961,11,"21%"),SUBSTITUTE('[1]King plakken'!$B6961,12,"9%")))</f>
        <v>21%</v>
      </c>
      <c r="G6960" s="2">
        <f>IF('[1]King plakken'!$H6961="","",IF('[1]King plakken'!$H6961-'[1]King plakken'!$I6961-'[1]King plakken'!$J6961&lt;0,0,'[1]King plakken'!$H6961-'[1]King plakken'!$I6961-'[1]King plakken'!$J6961))</f>
        <v>2</v>
      </c>
      <c r="H6960" s="1" t="str">
        <f>IF('[1]King plakken'!$K6961="","",'[1]King plakken'!$K6961)</f>
        <v>Puzzels-&gt;Puzzel</v>
      </c>
      <c r="I6960" s="1" t="str">
        <f>IF('[1]King plakken'!$L6961="","",'[1]King plakken'!$L6961)</f>
        <v>Beschikbaar</v>
      </c>
      <c r="J6960" s="1" t="str">
        <f>IF('[1]King plakken'!$M6961="","",'[1]King plakken'!$M6961)</f>
        <v>Ravensburger</v>
      </c>
      <c r="K6960" s="1">
        <f>IF('[1]King plakken'!$E6961="","",'[1]King plakken'!$E6961)</f>
        <v>1</v>
      </c>
    </row>
    <row r="6961" spans="1:11" x14ac:dyDescent="0.25">
      <c r="A6961" s="1" t="str">
        <f>IF('[1]King plakken'!$A6962="","",'[1]King plakken'!$A6962)</f>
        <v>RAV-120008835</v>
      </c>
      <c r="B6961" s="1" t="str">
        <f>IF('[1]King plakken'!$G6962="","",'[1]King plakken'!$G6962)</f>
        <v>4005555008835</v>
      </c>
      <c r="C6961" s="1" t="str">
        <f>IF('[1]King plakken'!$D6962="","",'[1]King plakken'!$D6962)</f>
        <v>Disney Princess - Belle (Collector's Edition) (1000)</v>
      </c>
      <c r="D6961" s="3">
        <f>IF('[1]King plakken'!$C6962="","",'[1]King plakken'!$C6962)</f>
        <v>9.4</v>
      </c>
      <c r="E6961" s="3">
        <f>IF('[1]King plakken'!$F6962="","",'[1]King plakken'!$F6962)</f>
        <v>17.989999999999998</v>
      </c>
      <c r="F6961" s="4" t="str">
        <f>IF('[1]King plakken'!$B6962="","",IF('[1]King plakken'!$B6962=11,SUBSTITUTE('[1]King plakken'!$B6962,11,"21%"),SUBSTITUTE('[1]King plakken'!$B6962,12,"9%")))</f>
        <v>21%</v>
      </c>
      <c r="G6961" s="2">
        <f>IF('[1]King plakken'!$H6962="","",IF('[1]King plakken'!$H6962-'[1]King plakken'!$I6962-'[1]King plakken'!$J6962&lt;0,0,'[1]King plakken'!$H6962-'[1]King plakken'!$I6962-'[1]King plakken'!$J6962))</f>
        <v>0</v>
      </c>
      <c r="H6961" s="1" t="str">
        <f>IF('[1]King plakken'!$K6962="","",'[1]King plakken'!$K6962)</f>
        <v>Puzzels-&gt;Puzzel</v>
      </c>
      <c r="I6961" s="1" t="str">
        <f>IF('[1]King plakken'!$L6962="","",'[1]King plakken'!$L6962)</f>
        <v>Beschikbaar</v>
      </c>
      <c r="J6961" s="1" t="str">
        <f>IF('[1]King plakken'!$M6962="","",'[1]King plakken'!$M6962)</f>
        <v>Ravensburger</v>
      </c>
      <c r="K6961" s="1">
        <f>IF('[1]King plakken'!$E6962="","",'[1]King plakken'!$E6962)</f>
        <v>1</v>
      </c>
    </row>
    <row r="6962" spans="1:11" x14ac:dyDescent="0.25">
      <c r="A6962" s="1" t="str">
        <f>IF('[1]King plakken'!$A6963="","",'[1]King plakken'!$A6963)</f>
        <v>RAV-120009986</v>
      </c>
      <c r="B6962" s="1" t="str">
        <f>IF('[1]King plakken'!$G6963="","",'[1]King plakken'!$G6963)</f>
        <v>4005555009986</v>
      </c>
      <c r="C6962" s="1" t="str">
        <f>IF('[1]King plakken'!$D6963="","",'[1]King plakken'!$D6963)</f>
        <v>Bird Watching (750)</v>
      </c>
      <c r="D6962" s="3">
        <f>IF('[1]King plakken'!$C6963="","",'[1]King plakken'!$C6963)</f>
        <v>5.99</v>
      </c>
      <c r="E6962" s="3">
        <f>IF('[1]King plakken'!$F6963="","",'[1]King plakken'!$F6963)</f>
        <v>11.99</v>
      </c>
      <c r="F6962" s="4" t="str">
        <f>IF('[1]King plakken'!$B6963="","",IF('[1]King plakken'!$B6963=11,SUBSTITUTE('[1]King plakken'!$B6963,11,"21%"),SUBSTITUTE('[1]King plakken'!$B6963,12,"9%")))</f>
        <v>21%</v>
      </c>
      <c r="G6962" s="2">
        <f>IF('[1]King plakken'!$H6963="","",IF('[1]King plakken'!$H6963-'[1]King plakken'!$I6963-'[1]King plakken'!$J6963&lt;0,0,'[1]King plakken'!$H6963-'[1]King plakken'!$I6963-'[1]King plakken'!$J6963))</f>
        <v>21</v>
      </c>
      <c r="H6962" s="1" t="str">
        <f>IF('[1]King plakken'!$K6963="","",'[1]King plakken'!$K6963)</f>
        <v>Puzzels-&gt;Puzzel</v>
      </c>
      <c r="I6962" s="1" t="str">
        <f>IF('[1]King plakken'!$L6963="","",'[1]King plakken'!$L6963)</f>
        <v>Beschikbaar</v>
      </c>
      <c r="J6962" s="1" t="str">
        <f>IF('[1]King plakken'!$M6963="","",'[1]King plakken'!$M6963)</f>
        <v/>
      </c>
      <c r="K6962" s="1">
        <f>IF('[1]King plakken'!$E6963="","",'[1]King plakken'!$E6963)</f>
        <v>1</v>
      </c>
    </row>
    <row r="6963" spans="1:11" x14ac:dyDescent="0.25">
      <c r="A6963" s="1" t="str">
        <f>IF('[1]King plakken'!$A6964="","",'[1]King plakken'!$A6964)</f>
        <v>RAV-120010029</v>
      </c>
      <c r="B6963" s="1" t="str">
        <f>IF('[1]King plakken'!$G6964="","",'[1]King plakken'!$G6964)</f>
        <v>4005555010029</v>
      </c>
      <c r="C6963" s="1" t="str">
        <f>IF('[1]King plakken'!$D6964="","",'[1]King plakken'!$D6964)</f>
        <v>Putt Putt Paradise (500 XL)</v>
      </c>
      <c r="D6963" s="3">
        <f>IF('[1]King plakken'!$C6964="","",'[1]King plakken'!$C6964)</f>
        <v>7.5</v>
      </c>
      <c r="E6963" s="3">
        <f>IF('[1]King plakken'!$F6964="","",'[1]King plakken'!$F6964)</f>
        <v>13.99</v>
      </c>
      <c r="F6963" s="4" t="str">
        <f>IF('[1]King plakken'!$B6964="","",IF('[1]King plakken'!$B6964=11,SUBSTITUTE('[1]King plakken'!$B6964,11,"21%"),SUBSTITUTE('[1]King plakken'!$B6964,12,"9%")))</f>
        <v>21%</v>
      </c>
      <c r="G6963" s="2">
        <f>IF('[1]King plakken'!$H6964="","",IF('[1]King plakken'!$H6964-'[1]King plakken'!$I6964-'[1]King plakken'!$J6964&lt;0,0,'[1]King plakken'!$H6964-'[1]King plakken'!$I6964-'[1]King plakken'!$J6964))</f>
        <v>1</v>
      </c>
      <c r="H6963" s="1" t="str">
        <f>IF('[1]King plakken'!$K6964="","",'[1]King plakken'!$K6964)</f>
        <v>Puzzels-&gt;Puzzel</v>
      </c>
      <c r="I6963" s="1" t="str">
        <f>IF('[1]King plakken'!$L6964="","",'[1]King plakken'!$L6964)</f>
        <v>Beschikbaar</v>
      </c>
      <c r="J6963" s="1" t="str">
        <f>IF('[1]King plakken'!$M6964="","",'[1]King plakken'!$M6964)</f>
        <v>Ravensburger</v>
      </c>
      <c r="K6963" s="1">
        <f>IF('[1]King plakken'!$E6964="","",'[1]King plakken'!$E6964)</f>
        <v>1</v>
      </c>
    </row>
    <row r="6964" spans="1:11" x14ac:dyDescent="0.25">
      <c r="A6964" s="1" t="str">
        <f>IF('[1]King plakken'!$A6965="","",'[1]King plakken'!$A6965)</f>
        <v>RAV-120010036</v>
      </c>
      <c r="B6964" s="1" t="str">
        <f>IF('[1]King plakken'!$G6965="","",'[1]King plakken'!$G6965)</f>
        <v>4005555010036</v>
      </c>
      <c r="C6964" s="1" t="str">
        <f>IF('[1]King plakken'!$D6965="","",'[1]King plakken'!$D6965)</f>
        <v>Sun and Sea (500 XL)</v>
      </c>
      <c r="D6964" s="3">
        <f>IF('[1]King plakken'!$C6965="","",'[1]King plakken'!$C6965)</f>
        <v>7.5</v>
      </c>
      <c r="E6964" s="3">
        <f>IF('[1]King plakken'!$F6965="","",'[1]King plakken'!$F6965)</f>
        <v>13.99</v>
      </c>
      <c r="F6964" s="4" t="str">
        <f>IF('[1]King plakken'!$B6965="","",IF('[1]King plakken'!$B6965=11,SUBSTITUTE('[1]King plakken'!$B6965,11,"21%"),SUBSTITUTE('[1]King plakken'!$B6965,12,"9%")))</f>
        <v>21%</v>
      </c>
      <c r="G6964" s="2">
        <f>IF('[1]King plakken'!$H6965="","",IF('[1]King plakken'!$H6965-'[1]King plakken'!$I6965-'[1]King plakken'!$J6965&lt;0,0,'[1]King plakken'!$H6965-'[1]King plakken'!$I6965-'[1]King plakken'!$J6965))</f>
        <v>1</v>
      </c>
      <c r="H6964" s="1" t="str">
        <f>IF('[1]King plakken'!$K6965="","",'[1]King plakken'!$K6965)</f>
        <v>Puzzels-&gt;Puzzel</v>
      </c>
      <c r="I6964" s="1" t="str">
        <f>IF('[1]King plakken'!$L6965="","",'[1]King plakken'!$L6965)</f>
        <v>Beschikbaar</v>
      </c>
      <c r="J6964" s="1" t="str">
        <f>IF('[1]King plakken'!$M6965="","",'[1]King plakken'!$M6965)</f>
        <v>Ravensburger</v>
      </c>
      <c r="K6964" s="1">
        <f>IF('[1]King plakken'!$E6965="","",'[1]King plakken'!$E6965)</f>
        <v>1</v>
      </c>
    </row>
    <row r="6965" spans="1:11" x14ac:dyDescent="0.25">
      <c r="A6965" s="1" t="str">
        <f>IF('[1]King plakken'!$A6966="","",'[1]King plakken'!$A6966)</f>
        <v>RAV-120010104</v>
      </c>
      <c r="B6965" s="1" t="str">
        <f>IF('[1]King plakken'!$G6966="","",'[1]King plakken'!$G6966)</f>
        <v>4005555010104</v>
      </c>
      <c r="C6965" s="1" t="str">
        <f>IF('[1]King plakken'!$D6966="","",'[1]King plakken'!$D6966)</f>
        <v>Rabbit Recital (500)</v>
      </c>
      <c r="D6965" s="3">
        <f>IF('[1]King plakken'!$C6966="","",'[1]King plakken'!$C6966)</f>
        <v>7</v>
      </c>
      <c r="E6965" s="3">
        <f>IF('[1]King plakken'!$F6966="","",'[1]King plakken'!$F6966)</f>
        <v>12.99</v>
      </c>
      <c r="F6965" s="4" t="str">
        <f>IF('[1]King plakken'!$B6966="","",IF('[1]King plakken'!$B6966=11,SUBSTITUTE('[1]King plakken'!$B6966,11,"21%"),SUBSTITUTE('[1]King plakken'!$B6966,12,"9%")))</f>
        <v>21%</v>
      </c>
      <c r="G6965" s="2">
        <f>IF('[1]King plakken'!$H6966="","",IF('[1]King plakken'!$H6966-'[1]King plakken'!$I6966-'[1]King plakken'!$J6966&lt;0,0,'[1]King plakken'!$H6966-'[1]King plakken'!$I6966-'[1]King plakken'!$J6966))</f>
        <v>1</v>
      </c>
      <c r="H6965" s="1" t="str">
        <f>IF('[1]King plakken'!$K6966="","",'[1]King plakken'!$K6966)</f>
        <v>Puzzels-&gt;Puzzel</v>
      </c>
      <c r="I6965" s="1" t="str">
        <f>IF('[1]King plakken'!$L6966="","",'[1]King plakken'!$L6966)</f>
        <v>Beschikbaar</v>
      </c>
      <c r="J6965" s="1" t="str">
        <f>IF('[1]King plakken'!$M6966="","",'[1]King plakken'!$M6966)</f>
        <v>Ravensburger</v>
      </c>
      <c r="K6965" s="1">
        <f>IF('[1]King plakken'!$E6966="","",'[1]King plakken'!$E6966)</f>
        <v>1</v>
      </c>
    </row>
    <row r="6966" spans="1:11" x14ac:dyDescent="0.25">
      <c r="A6966" s="1" t="str">
        <f>IF('[1]King plakken'!$A6967="","",'[1]King plakken'!$A6967)</f>
        <v>RAV-120010128</v>
      </c>
      <c r="B6966" s="1" t="str">
        <f>IF('[1]King plakken'!$G6967="","",'[1]King plakken'!$G6967)</f>
        <v>4005555010128</v>
      </c>
      <c r="C6966" s="1" t="str">
        <f>IF('[1]King plakken'!$D6967="","",'[1]King plakken'!$D6967)</f>
        <v>Hylkies - Star Wars Darth Vader (54)</v>
      </c>
      <c r="D6966" s="3">
        <f>IF('[1]King plakken'!$C6967="","",'[1]King plakken'!$C6967)</f>
        <v>5.2</v>
      </c>
      <c r="E6966" s="3">
        <f>IF('[1]King plakken'!$F6967="","",'[1]King plakken'!$F6967)</f>
        <v>11.99</v>
      </c>
      <c r="F6966" s="4" t="str">
        <f>IF('[1]King plakken'!$B6967="","",IF('[1]King plakken'!$B6967=11,SUBSTITUTE('[1]King plakken'!$B6967,11,"21%"),SUBSTITUTE('[1]King plakken'!$B6967,12,"9%")))</f>
        <v>21%</v>
      </c>
      <c r="G6966" s="2">
        <f>IF('[1]King plakken'!$H6967="","",IF('[1]King plakken'!$H6967-'[1]King plakken'!$I6967-'[1]King plakken'!$J6967&lt;0,0,'[1]King plakken'!$H6967-'[1]King plakken'!$I6967-'[1]King plakken'!$J6967))</f>
        <v>2</v>
      </c>
      <c r="H6966" s="1" t="str">
        <f>IF('[1]King plakken'!$K6967="","",'[1]King plakken'!$K6967)</f>
        <v>Puzzels-&gt;Puzzel</v>
      </c>
      <c r="I6966" s="1" t="str">
        <f>IF('[1]King plakken'!$L6967="","",'[1]King plakken'!$L6967)</f>
        <v>Beschikbaar</v>
      </c>
      <c r="J6966" s="1" t="str">
        <f>IF('[1]King plakken'!$M6967="","",'[1]King plakken'!$M6967)</f>
        <v>Ravensburger</v>
      </c>
      <c r="K6966" s="1">
        <f>IF('[1]King plakken'!$E6967="","",'[1]King plakken'!$E6967)</f>
        <v>1</v>
      </c>
    </row>
    <row r="6967" spans="1:11" x14ac:dyDescent="0.25">
      <c r="A6967" s="1" t="str">
        <f>IF('[1]King plakken'!$A6968="","",'[1]King plakken'!$A6968)</f>
        <v>RAV-120010135</v>
      </c>
      <c r="B6967" s="1" t="str">
        <f>IF('[1]King plakken'!$G6968="","",'[1]King plakken'!$G6968)</f>
        <v>4005555010135</v>
      </c>
      <c r="C6967" s="1" t="str">
        <f>IF('[1]King plakken'!$D6968="","",'[1]King plakken'!$D6968)</f>
        <v>Hylkies - Star Wars Luke Skywalker (54)</v>
      </c>
      <c r="D6967" s="3">
        <f>IF('[1]King plakken'!$C6968="","",'[1]King plakken'!$C6968)</f>
        <v>5.2</v>
      </c>
      <c r="E6967" s="3">
        <f>IF('[1]King plakken'!$F6968="","",'[1]King plakken'!$F6968)</f>
        <v>11.99</v>
      </c>
      <c r="F6967" s="4" t="str">
        <f>IF('[1]King plakken'!$B6968="","",IF('[1]King plakken'!$B6968=11,SUBSTITUTE('[1]King plakken'!$B6968,11,"21%"),SUBSTITUTE('[1]King plakken'!$B6968,12,"9%")))</f>
        <v>21%</v>
      </c>
      <c r="G6967" s="2">
        <f>IF('[1]King plakken'!$H6968="","",IF('[1]King plakken'!$H6968-'[1]King plakken'!$I6968-'[1]King plakken'!$J6968&lt;0,0,'[1]King plakken'!$H6968-'[1]King plakken'!$I6968-'[1]King plakken'!$J6968))</f>
        <v>2</v>
      </c>
      <c r="H6967" s="1" t="str">
        <f>IF('[1]King plakken'!$K6968="","",'[1]King plakken'!$K6968)</f>
        <v>Puzzels-&gt;Puzzel</v>
      </c>
      <c r="I6967" s="1" t="str">
        <f>IF('[1]King plakken'!$L6968="","",'[1]King plakken'!$L6968)</f>
        <v>Beschikbaar</v>
      </c>
      <c r="J6967" s="1" t="str">
        <f>IF('[1]King plakken'!$M6968="","",'[1]King plakken'!$M6968)</f>
        <v>Ravensburger</v>
      </c>
      <c r="K6967" s="1">
        <f>IF('[1]King plakken'!$E6968="","",'[1]King plakken'!$E6968)</f>
        <v>1</v>
      </c>
    </row>
    <row r="6968" spans="1:11" x14ac:dyDescent="0.25">
      <c r="A6968" s="1" t="str">
        <f>IF('[1]King plakken'!$A6969="","",'[1]King plakken'!$A6969)</f>
        <v>RAV-120010142</v>
      </c>
      <c r="B6968" s="1" t="str">
        <f>IF('[1]King plakken'!$G6969="","",'[1]King plakken'!$G6969)</f>
        <v>4005555010142</v>
      </c>
      <c r="C6968" s="1" t="str">
        <f>IF('[1]King plakken'!$D6969="","",'[1]King plakken'!$D6969)</f>
        <v>Hylkies - Star Wars Princess Leia (54)</v>
      </c>
      <c r="D6968" s="3">
        <f>IF('[1]King plakken'!$C6969="","",'[1]King plakken'!$C6969)</f>
        <v>5.2</v>
      </c>
      <c r="E6968" s="3">
        <f>IF('[1]King plakken'!$F6969="","",'[1]King plakken'!$F6969)</f>
        <v>11.99</v>
      </c>
      <c r="F6968" s="4" t="str">
        <f>IF('[1]King plakken'!$B6969="","",IF('[1]King plakken'!$B6969=11,SUBSTITUTE('[1]King plakken'!$B6969,11,"21%"),SUBSTITUTE('[1]King plakken'!$B6969,12,"9%")))</f>
        <v>21%</v>
      </c>
      <c r="G6968" s="2">
        <f>IF('[1]King plakken'!$H6969="","",IF('[1]King plakken'!$H6969-'[1]King plakken'!$I6969-'[1]King plakken'!$J6969&lt;0,0,'[1]King plakken'!$H6969-'[1]King plakken'!$I6969-'[1]King plakken'!$J6969))</f>
        <v>2</v>
      </c>
      <c r="H6968" s="1" t="str">
        <f>IF('[1]King plakken'!$K6969="","",'[1]King plakken'!$K6969)</f>
        <v>Puzzels-&gt;Puzzel</v>
      </c>
      <c r="I6968" s="1" t="str">
        <f>IF('[1]King plakken'!$L6969="","",'[1]King plakken'!$L6969)</f>
        <v>Beschikbaar</v>
      </c>
      <c r="J6968" s="1" t="str">
        <f>IF('[1]King plakken'!$M6969="","",'[1]King plakken'!$M6969)</f>
        <v>Ravensburger</v>
      </c>
      <c r="K6968" s="1">
        <f>IF('[1]King plakken'!$E6969="","",'[1]King plakken'!$E6969)</f>
        <v>1</v>
      </c>
    </row>
    <row r="6969" spans="1:11" x14ac:dyDescent="0.25">
      <c r="A6969" s="1" t="str">
        <f>IF('[1]King plakken'!$A6970="","",'[1]King plakken'!$A6970)</f>
        <v>RAV-120010159</v>
      </c>
      <c r="B6969" s="1" t="str">
        <f>IF('[1]King plakken'!$G6970="","",'[1]King plakken'!$G6970)</f>
        <v>4005555010159</v>
      </c>
      <c r="C6969" s="1" t="str">
        <f>IF('[1]King plakken'!$D6970="","",'[1]King plakken'!$D6970)</f>
        <v>Hylkies - Star Wars Obi-Wan Kenobi (54)</v>
      </c>
      <c r="D6969" s="3">
        <f>IF('[1]King plakken'!$C6970="","",'[1]King plakken'!$C6970)</f>
        <v>5.2</v>
      </c>
      <c r="E6969" s="3">
        <f>IF('[1]King plakken'!$F6970="","",'[1]King plakken'!$F6970)</f>
        <v>11.99</v>
      </c>
      <c r="F6969" s="4" t="str">
        <f>IF('[1]King plakken'!$B6970="","",IF('[1]King plakken'!$B6970=11,SUBSTITUTE('[1]King plakken'!$B6970,11,"21%"),SUBSTITUTE('[1]King plakken'!$B6970,12,"9%")))</f>
        <v>21%</v>
      </c>
      <c r="G6969" s="2">
        <f>IF('[1]King plakken'!$H6970="","",IF('[1]King plakken'!$H6970-'[1]King plakken'!$I6970-'[1]King plakken'!$J6970&lt;0,0,'[1]King plakken'!$H6970-'[1]King plakken'!$I6970-'[1]King plakken'!$J6970))</f>
        <v>2</v>
      </c>
      <c r="H6969" s="1" t="str">
        <f>IF('[1]King plakken'!$K6970="","",'[1]King plakken'!$K6970)</f>
        <v>Puzzels-&gt;Puzzel</v>
      </c>
      <c r="I6969" s="1" t="str">
        <f>IF('[1]King plakken'!$L6970="","",'[1]King plakken'!$L6970)</f>
        <v>Beschikbaar</v>
      </c>
      <c r="J6969" s="1" t="str">
        <f>IF('[1]King plakken'!$M6970="","",'[1]King plakken'!$M6970)</f>
        <v>Ravensburger</v>
      </c>
      <c r="K6969" s="1">
        <f>IF('[1]King plakken'!$E6970="","",'[1]King plakken'!$E6970)</f>
        <v>1</v>
      </c>
    </row>
    <row r="6970" spans="1:11" x14ac:dyDescent="0.25">
      <c r="A6970" s="1" t="str">
        <f>IF('[1]King plakken'!$A6971="","",'[1]King plakken'!$A6971)</f>
        <v>RAV-120010166</v>
      </c>
      <c r="B6970" s="1" t="str">
        <f>IF('[1]King plakken'!$G6971="","",'[1]King plakken'!$G6971)</f>
        <v>4005555010166</v>
      </c>
      <c r="C6970" s="1" t="str">
        <f>IF('[1]King plakken'!$D6971="","",'[1]King plakken'!$D6971)</f>
        <v>Hylkies - Star Wars Chewbacca (54)</v>
      </c>
      <c r="D6970" s="3">
        <f>IF('[1]King plakken'!$C6971="","",'[1]King plakken'!$C6971)</f>
        <v>5.2</v>
      </c>
      <c r="E6970" s="3">
        <f>IF('[1]King plakken'!$F6971="","",'[1]King plakken'!$F6971)</f>
        <v>11.99</v>
      </c>
      <c r="F6970" s="4" t="str">
        <f>IF('[1]King plakken'!$B6971="","",IF('[1]King plakken'!$B6971=11,SUBSTITUTE('[1]King plakken'!$B6971,11,"21%"),SUBSTITUTE('[1]King plakken'!$B6971,12,"9%")))</f>
        <v>21%</v>
      </c>
      <c r="G6970" s="2">
        <f>IF('[1]King plakken'!$H6971="","",IF('[1]King plakken'!$H6971-'[1]King plakken'!$I6971-'[1]King plakken'!$J6971&lt;0,0,'[1]King plakken'!$H6971-'[1]King plakken'!$I6971-'[1]King plakken'!$J6971))</f>
        <v>2</v>
      </c>
      <c r="H6970" s="1" t="str">
        <f>IF('[1]King plakken'!$K6971="","",'[1]King plakken'!$K6971)</f>
        <v>Puzzels-&gt;Puzzel</v>
      </c>
      <c r="I6970" s="1" t="str">
        <f>IF('[1]King plakken'!$L6971="","",'[1]King plakken'!$L6971)</f>
        <v>Beschikbaar</v>
      </c>
      <c r="J6970" s="1" t="str">
        <f>IF('[1]King plakken'!$M6971="","",'[1]King plakken'!$M6971)</f>
        <v>Ravensburger</v>
      </c>
      <c r="K6970" s="1">
        <f>IF('[1]King plakken'!$E6971="","",'[1]King plakken'!$E6971)</f>
        <v>1</v>
      </c>
    </row>
    <row r="6971" spans="1:11" x14ac:dyDescent="0.25">
      <c r="A6971" s="1" t="str">
        <f>IF('[1]King plakken'!$A6972="","",'[1]King plakken'!$A6972)</f>
        <v>RAV-120010173</v>
      </c>
      <c r="B6971" s="1" t="str">
        <f>IF('[1]King plakken'!$G6972="","",'[1]King plakken'!$G6972)</f>
        <v>4005555010173</v>
      </c>
      <c r="C6971" s="1" t="str">
        <f>IF('[1]King plakken'!$D6972="","",'[1]King plakken'!$D6972)</f>
        <v>Hylkies - Star Wars Stormtrooper (54)</v>
      </c>
      <c r="D6971" s="3">
        <f>IF('[1]King plakken'!$C6972="","",'[1]King plakken'!$C6972)</f>
        <v>5.2</v>
      </c>
      <c r="E6971" s="3">
        <f>IF('[1]King plakken'!$F6972="","",'[1]King plakken'!$F6972)</f>
        <v>11.99</v>
      </c>
      <c r="F6971" s="4" t="str">
        <f>IF('[1]King plakken'!$B6972="","",IF('[1]King plakken'!$B6972=11,SUBSTITUTE('[1]King plakken'!$B6972,11,"21%"),SUBSTITUTE('[1]King plakken'!$B6972,12,"9%")))</f>
        <v>21%</v>
      </c>
      <c r="G6971" s="2">
        <f>IF('[1]King plakken'!$H6972="","",IF('[1]King plakken'!$H6972-'[1]King plakken'!$I6972-'[1]King plakken'!$J6972&lt;0,0,'[1]King plakken'!$H6972-'[1]King plakken'!$I6972-'[1]King plakken'!$J6972))</f>
        <v>2</v>
      </c>
      <c r="H6971" s="1" t="str">
        <f>IF('[1]King plakken'!$K6972="","",'[1]King plakken'!$K6972)</f>
        <v>Puzzels-&gt;Puzzel</v>
      </c>
      <c r="I6971" s="1" t="str">
        <f>IF('[1]King plakken'!$L6972="","",'[1]King plakken'!$L6972)</f>
        <v>Beschikbaar</v>
      </c>
      <c r="J6971" s="1" t="str">
        <f>IF('[1]King plakken'!$M6972="","",'[1]King plakken'!$M6972)</f>
        <v>Ravensburger</v>
      </c>
      <c r="K6971" s="1">
        <f>IF('[1]King plakken'!$E6972="","",'[1]King plakken'!$E6972)</f>
        <v>1</v>
      </c>
    </row>
    <row r="6972" spans="1:11" x14ac:dyDescent="0.25">
      <c r="A6972" s="1" t="str">
        <f>IF('[1]King plakken'!$A6973="","",'[1]King plakken'!$A6973)</f>
        <v>RAV-120010258</v>
      </c>
      <c r="B6972" s="1" t="str">
        <f>IF('[1]King plakken'!$G6973="","",'[1]King plakken'!$G6973)</f>
        <v>4005555010258</v>
      </c>
      <c r="C6972" s="1" t="str">
        <f>IF('[1]King plakken'!$D6973="","",'[1]King plakken'!$D6973)</f>
        <v>Cozy Boho Studio (500 XL)</v>
      </c>
      <c r="D6972" s="3">
        <f>IF('[1]King plakken'!$C6973="","",'[1]King plakken'!$C6973)</f>
        <v>7.5</v>
      </c>
      <c r="E6972" s="3">
        <f>IF('[1]King plakken'!$F6973="","",'[1]King plakken'!$F6973)</f>
        <v>13.99</v>
      </c>
      <c r="F6972" s="4" t="str">
        <f>IF('[1]King plakken'!$B6973="","",IF('[1]King plakken'!$B6973=11,SUBSTITUTE('[1]King plakken'!$B6973,11,"21%"),SUBSTITUTE('[1]King plakken'!$B6973,12,"9%")))</f>
        <v>21%</v>
      </c>
      <c r="G6972" s="2">
        <f>IF('[1]King plakken'!$H6973="","",IF('[1]King plakken'!$H6973-'[1]King plakken'!$I6973-'[1]King plakken'!$J6973&lt;0,0,'[1]King plakken'!$H6973-'[1]King plakken'!$I6973-'[1]King plakken'!$J6973))</f>
        <v>0</v>
      </c>
      <c r="H6972" s="1" t="str">
        <f>IF('[1]King plakken'!$K6973="","",'[1]King plakken'!$K6973)</f>
        <v>Puzzels-&gt;Puzzel</v>
      </c>
      <c r="I6972" s="1" t="str">
        <f>IF('[1]King plakken'!$L6973="","",'[1]King plakken'!$L6973)</f>
        <v>Beschikbaar</v>
      </c>
      <c r="J6972" s="1" t="str">
        <f>IF('[1]King plakken'!$M6973="","",'[1]King plakken'!$M6973)</f>
        <v>Ravensburger</v>
      </c>
      <c r="K6972" s="1">
        <f>IF('[1]King plakken'!$E6973="","",'[1]King plakken'!$E6973)</f>
        <v>1</v>
      </c>
    </row>
    <row r="6973" spans="1:11" x14ac:dyDescent="0.25">
      <c r="A6973" s="1" t="str">
        <f>IF('[1]King plakken'!$A6974="","",'[1]King plakken'!$A6974)</f>
        <v>RAV-120010265</v>
      </c>
      <c r="B6973" s="1" t="str">
        <f>IF('[1]King plakken'!$G6974="","",'[1]King plakken'!$G6974)</f>
        <v>4005555010265</v>
      </c>
      <c r="C6973" s="1" t="str">
        <f>IF('[1]King plakken'!$D6974="","",'[1]King plakken'!$D6974)</f>
        <v>Baby Love (500 XL)</v>
      </c>
      <c r="D6973" s="3">
        <f>IF('[1]King plakken'!$C6974="","",'[1]King plakken'!$C6974)</f>
        <v>7.5</v>
      </c>
      <c r="E6973" s="3">
        <f>IF('[1]King plakken'!$F6974="","",'[1]King plakken'!$F6974)</f>
        <v>13.99</v>
      </c>
      <c r="F6973" s="4" t="str">
        <f>IF('[1]King plakken'!$B6974="","",IF('[1]King plakken'!$B6974=11,SUBSTITUTE('[1]King plakken'!$B6974,11,"21%"),SUBSTITUTE('[1]King plakken'!$B6974,12,"9%")))</f>
        <v>21%</v>
      </c>
      <c r="G6973" s="2">
        <f>IF('[1]King plakken'!$H6974="","",IF('[1]King plakken'!$H6974-'[1]King plakken'!$I6974-'[1]King plakken'!$J6974&lt;0,0,'[1]King plakken'!$H6974-'[1]King plakken'!$I6974-'[1]King plakken'!$J6974))</f>
        <v>1</v>
      </c>
      <c r="H6973" s="1" t="str">
        <f>IF('[1]King plakken'!$K6974="","",'[1]King plakken'!$K6974)</f>
        <v>Puzzels-&gt;Puzzel</v>
      </c>
      <c r="I6973" s="1" t="str">
        <f>IF('[1]King plakken'!$L6974="","",'[1]King plakken'!$L6974)</f>
        <v>Beschikbaar</v>
      </c>
      <c r="J6973" s="1" t="str">
        <f>IF('[1]King plakken'!$M6974="","",'[1]King plakken'!$M6974)</f>
        <v>Ravensburger</v>
      </c>
      <c r="K6973" s="1">
        <f>IF('[1]King plakken'!$E6974="","",'[1]King plakken'!$E6974)</f>
        <v>1</v>
      </c>
    </row>
    <row r="6974" spans="1:11" x14ac:dyDescent="0.25">
      <c r="A6974" s="1" t="str">
        <f>IF('[1]King plakken'!$A6975="","",'[1]King plakken'!$A6975)</f>
        <v>RAV-120010272</v>
      </c>
      <c r="B6974" s="1" t="str">
        <f>IF('[1]King plakken'!$G6975="","",'[1]King plakken'!$G6975)</f>
        <v>4005555010272</v>
      </c>
      <c r="C6974" s="1" t="str">
        <f>IF('[1]King plakken'!$D6975="","",'[1]King plakken'!$D6975)</f>
        <v>Karen Puzzles - Colour by Colour (1000)</v>
      </c>
      <c r="D6974" s="3">
        <f>IF('[1]King plakken'!$C6975="","",'[1]King plakken'!$C6975)</f>
        <v>9.4</v>
      </c>
      <c r="E6974" s="3">
        <f>IF('[1]King plakken'!$F6975="","",'[1]King plakken'!$F6975)</f>
        <v>17.989999999999998</v>
      </c>
      <c r="F6974" s="4" t="str">
        <f>IF('[1]King plakken'!$B6975="","",IF('[1]King plakken'!$B6975=11,SUBSTITUTE('[1]King plakken'!$B6975,11,"21%"),SUBSTITUTE('[1]King plakken'!$B6975,12,"9%")))</f>
        <v>21%</v>
      </c>
      <c r="G6974" s="2">
        <f>IF('[1]King plakken'!$H6975="","",IF('[1]King plakken'!$H6975-'[1]King plakken'!$I6975-'[1]King plakken'!$J6975&lt;0,0,'[1]King plakken'!$H6975-'[1]King plakken'!$I6975-'[1]King plakken'!$J6975))</f>
        <v>2</v>
      </c>
      <c r="H6974" s="1" t="str">
        <f>IF('[1]King plakken'!$K6975="","",'[1]King plakken'!$K6975)</f>
        <v>Puzzels-&gt;Puzzel</v>
      </c>
      <c r="I6974" s="1" t="str">
        <f>IF('[1]King plakken'!$L6975="","",'[1]King plakken'!$L6975)</f>
        <v>Beschikbaar</v>
      </c>
      <c r="J6974" s="1" t="str">
        <f>IF('[1]King plakken'!$M6975="","",'[1]King plakken'!$M6975)</f>
        <v>Ravensburger</v>
      </c>
      <c r="K6974" s="1">
        <f>IF('[1]King plakken'!$E6975="","",'[1]King plakken'!$E6975)</f>
        <v>1</v>
      </c>
    </row>
    <row r="6975" spans="1:11" x14ac:dyDescent="0.25">
      <c r="A6975" s="1" t="str">
        <f>IF('[1]King plakken'!$A6976="","",'[1]King plakken'!$A6976)</f>
        <v>RAV-120010296</v>
      </c>
      <c r="B6975" s="1" t="str">
        <f>IF('[1]King plakken'!$G6976="","",'[1]King plakken'!$G6976)</f>
        <v>4005555010296</v>
      </c>
      <c r="C6975" s="1" t="str">
        <f>IF('[1]King plakken'!$D6976="","",'[1]King plakken'!$D6976)</f>
        <v>Disney The Lion King (2 x 24)</v>
      </c>
      <c r="D6975" s="3">
        <f>IF('[1]King plakken'!$C6976="","",'[1]King plakken'!$C6976)</f>
        <v>6.2</v>
      </c>
      <c r="E6975" s="3">
        <f>IF('[1]King plakken'!$F6976="","",'[1]King plakken'!$F6976)</f>
        <v>11.99</v>
      </c>
      <c r="F6975" s="4" t="str">
        <f>IF('[1]King plakken'!$B6976="","",IF('[1]King plakken'!$B6976=11,SUBSTITUTE('[1]King plakken'!$B6976,11,"21%"),SUBSTITUTE('[1]King plakken'!$B6976,12,"9%")))</f>
        <v>21%</v>
      </c>
      <c r="G6975" s="2">
        <f>IF('[1]King plakken'!$H6976="","",IF('[1]King plakken'!$H6976-'[1]King plakken'!$I6976-'[1]King plakken'!$J6976&lt;0,0,'[1]King plakken'!$H6976-'[1]King plakken'!$I6976-'[1]King plakken'!$J6976))</f>
        <v>0</v>
      </c>
      <c r="H6975" s="1" t="str">
        <f>IF('[1]King plakken'!$K6976="","",'[1]King plakken'!$K6976)</f>
        <v>Puzzels-&gt;Puzzel</v>
      </c>
      <c r="I6975" s="1" t="str">
        <f>IF('[1]King plakken'!$L6976="","",'[1]King plakken'!$L6976)</f>
        <v>Beschikbaar</v>
      </c>
      <c r="J6975" s="1" t="str">
        <f>IF('[1]King plakken'!$M6976="","",'[1]King plakken'!$M6976)</f>
        <v>Ravensburger</v>
      </c>
      <c r="K6975" s="1">
        <f>IF('[1]King plakken'!$E6976="","",'[1]King plakken'!$E6976)</f>
        <v>1</v>
      </c>
    </row>
    <row r="6976" spans="1:11" x14ac:dyDescent="0.25">
      <c r="A6976" s="1" t="str">
        <f>IF('[1]King plakken'!$A6977="","",'[1]King plakken'!$A6977)</f>
        <v>RAV-120010319</v>
      </c>
      <c r="B6976" s="1" t="str">
        <f>IF('[1]King plakken'!$G6977="","",'[1]King plakken'!$G6977)</f>
        <v>4005555010319</v>
      </c>
      <c r="C6976" s="1" t="str">
        <f>IF('[1]King plakken'!$D6977="","",'[1]King plakken'!$D6977)</f>
        <v>Brandweerman Sam (2 x 12)</v>
      </c>
      <c r="D6976" s="3">
        <f>IF('[1]King plakken'!$C6977="","",'[1]King plakken'!$C6977)</f>
        <v>6.2</v>
      </c>
      <c r="E6976" s="3">
        <f>IF('[1]King plakken'!$F6977="","",'[1]King plakken'!$F6977)</f>
        <v>11.99</v>
      </c>
      <c r="F6976" s="4" t="str">
        <f>IF('[1]King plakken'!$B6977="","",IF('[1]King plakken'!$B6977=11,SUBSTITUTE('[1]King plakken'!$B6977,11,"21%"),SUBSTITUTE('[1]King plakken'!$B6977,12,"9%")))</f>
        <v>21%</v>
      </c>
      <c r="G6976" s="2">
        <f>IF('[1]King plakken'!$H6977="","",IF('[1]King plakken'!$H6977-'[1]King plakken'!$I6977-'[1]King plakken'!$J6977&lt;0,0,'[1]King plakken'!$H6977-'[1]King plakken'!$I6977-'[1]King plakken'!$J6977))</f>
        <v>1</v>
      </c>
      <c r="H6976" s="1" t="str">
        <f>IF('[1]King plakken'!$K6977="","",'[1]King plakken'!$K6977)</f>
        <v>Puzzels-&gt;Puzzel</v>
      </c>
      <c r="I6976" s="1" t="str">
        <f>IF('[1]King plakken'!$L6977="","",'[1]King plakken'!$L6977)</f>
        <v>Beschikbaar</v>
      </c>
      <c r="J6976" s="1" t="str">
        <f>IF('[1]King plakken'!$M6977="","",'[1]King plakken'!$M6977)</f>
        <v>Ravensburger</v>
      </c>
      <c r="K6976" s="1">
        <f>IF('[1]King plakken'!$E6977="","",'[1]King plakken'!$E6977)</f>
        <v>1</v>
      </c>
    </row>
    <row r="6977" spans="1:11" x14ac:dyDescent="0.25">
      <c r="A6977" s="1" t="str">
        <f>IF('[1]King plakken'!$A6978="","",'[1]King plakken'!$A6978)</f>
        <v>RAV-120010364</v>
      </c>
      <c r="B6977" s="1" t="str">
        <f>IF('[1]King plakken'!$G6978="","",'[1]King plakken'!$G6978)</f>
        <v>4005555010364</v>
      </c>
      <c r="C6977" s="1" t="str">
        <f>IF('[1]King plakken'!$D6978="","",'[1]King plakken'!$D6978)</f>
        <v>PowerPuff Girls (500)</v>
      </c>
      <c r="D6977" s="3">
        <f>IF('[1]King plakken'!$C6978="","",'[1]King plakken'!$C6978)</f>
        <v>7</v>
      </c>
      <c r="E6977" s="3">
        <f>IF('[1]King plakken'!$F6978="","",'[1]King plakken'!$F6978)</f>
        <v>12.99</v>
      </c>
      <c r="F6977" s="4" t="str">
        <f>IF('[1]King plakken'!$B6978="","",IF('[1]King plakken'!$B6978=11,SUBSTITUTE('[1]King plakken'!$B6978,11,"21%"),SUBSTITUTE('[1]King plakken'!$B6978,12,"9%")))</f>
        <v>21%</v>
      </c>
      <c r="G6977" s="2">
        <f>IF('[1]King plakken'!$H6978="","",IF('[1]King plakken'!$H6978-'[1]King plakken'!$I6978-'[1]King plakken'!$J6978&lt;0,0,'[1]King plakken'!$H6978-'[1]King plakken'!$I6978-'[1]King plakken'!$J6978))</f>
        <v>2</v>
      </c>
      <c r="H6977" s="1" t="str">
        <f>IF('[1]King plakken'!$K6978="","",'[1]King plakken'!$K6978)</f>
        <v/>
      </c>
      <c r="I6977" s="1" t="str">
        <f>IF('[1]King plakken'!$L6978="","",'[1]King plakken'!$L6978)</f>
        <v>Beschikbaar</v>
      </c>
      <c r="J6977" s="1" t="str">
        <f>IF('[1]King plakken'!$M6978="","",'[1]King plakken'!$M6978)</f>
        <v>Ravensburger</v>
      </c>
      <c r="K6977" s="1">
        <f>IF('[1]King plakken'!$E6978="","",'[1]King plakken'!$E6978)</f>
        <v>1</v>
      </c>
    </row>
    <row r="6978" spans="1:11" x14ac:dyDescent="0.25">
      <c r="A6978" s="1" t="str">
        <f>IF('[1]King plakken'!$A6979="","",'[1]King plakken'!$A6979)</f>
        <v>RAV-120010487</v>
      </c>
      <c r="B6978" s="1" t="str">
        <f>IF('[1]King plakken'!$G6979="","",'[1]King plakken'!$G6979)</f>
        <v>4005555010487</v>
      </c>
      <c r="C6978" s="1" t="str">
        <f>IF('[1]King plakken'!$D6979="","",'[1]King plakken'!$D6979)</f>
        <v>Disney Wish (100 XXL)</v>
      </c>
      <c r="D6978" s="3">
        <f>IF('[1]King plakken'!$C6979="","",'[1]King plakken'!$C6979)</f>
        <v>6.8</v>
      </c>
      <c r="E6978" s="3">
        <f>IF('[1]King plakken'!$F6979="","",'[1]King plakken'!$F6979)</f>
        <v>12.99</v>
      </c>
      <c r="F6978" s="4" t="str">
        <f>IF('[1]King plakken'!$B6979="","",IF('[1]King plakken'!$B6979=11,SUBSTITUTE('[1]King plakken'!$B6979,11,"21%"),SUBSTITUTE('[1]King plakken'!$B6979,12,"9%")))</f>
        <v>21%</v>
      </c>
      <c r="G6978" s="2">
        <f>IF('[1]King plakken'!$H6979="","",IF('[1]King plakken'!$H6979-'[1]King plakken'!$I6979-'[1]King plakken'!$J6979&lt;0,0,'[1]King plakken'!$H6979-'[1]King plakken'!$I6979-'[1]King plakken'!$J6979))</f>
        <v>1</v>
      </c>
      <c r="H6978" s="1" t="str">
        <f>IF('[1]King plakken'!$K6979="","",'[1]King plakken'!$K6979)</f>
        <v>Puzzels-&gt;Puzzel</v>
      </c>
      <c r="I6978" s="1" t="str">
        <f>IF('[1]King plakken'!$L6979="","",'[1]King plakken'!$L6979)</f>
        <v>Beschikbaar</v>
      </c>
      <c r="J6978" s="1" t="str">
        <f>IF('[1]King plakken'!$M6979="","",'[1]King plakken'!$M6979)</f>
        <v>Ravensburger</v>
      </c>
      <c r="K6978" s="1">
        <f>IF('[1]King plakken'!$E6979="","",'[1]King plakken'!$E6979)</f>
        <v>1</v>
      </c>
    </row>
    <row r="6979" spans="1:11" x14ac:dyDescent="0.25">
      <c r="A6979" s="1" t="str">
        <f>IF('[1]King plakken'!$A6980="","",'[1]King plakken'!$A6980)</f>
        <v>RAV-120010494</v>
      </c>
      <c r="B6979" s="1" t="str">
        <f>IF('[1]King plakken'!$G6980="","",'[1]King plakken'!$G6980)</f>
        <v>4005555010494</v>
      </c>
      <c r="C6979" s="1" t="str">
        <f>IF('[1]King plakken'!$D6980="","",'[1]King plakken'!$D6980)</f>
        <v>Disney Wish (150 XXL)</v>
      </c>
      <c r="D6979" s="3">
        <f>IF('[1]King plakken'!$C6980="","",'[1]King plakken'!$C6980)</f>
        <v>6.8</v>
      </c>
      <c r="E6979" s="3">
        <f>IF('[1]King plakken'!$F6980="","",'[1]King plakken'!$F6980)</f>
        <v>12.99</v>
      </c>
      <c r="F6979" s="4" t="str">
        <f>IF('[1]King plakken'!$B6980="","",IF('[1]King plakken'!$B6980=11,SUBSTITUTE('[1]King plakken'!$B6980,11,"21%"),SUBSTITUTE('[1]King plakken'!$B6980,12,"9%")))</f>
        <v>21%</v>
      </c>
      <c r="G6979" s="2">
        <f>IF('[1]King plakken'!$H6980="","",IF('[1]King plakken'!$H6980-'[1]King plakken'!$I6980-'[1]King plakken'!$J6980&lt;0,0,'[1]King plakken'!$H6980-'[1]King plakken'!$I6980-'[1]King plakken'!$J6980))</f>
        <v>1</v>
      </c>
      <c r="H6979" s="1" t="str">
        <f>IF('[1]King plakken'!$K6980="","",'[1]King plakken'!$K6980)</f>
        <v>Puzzels-&gt;Puzzel</v>
      </c>
      <c r="I6979" s="1" t="str">
        <f>IF('[1]King plakken'!$L6980="","",'[1]King plakken'!$L6980)</f>
        <v>Beschikbaar</v>
      </c>
      <c r="J6979" s="1" t="str">
        <f>IF('[1]King plakken'!$M6980="","",'[1]King plakken'!$M6980)</f>
        <v>Ravensburger</v>
      </c>
      <c r="K6979" s="1">
        <f>IF('[1]King plakken'!$E6980="","",'[1]King plakken'!$E6980)</f>
        <v>1</v>
      </c>
    </row>
    <row r="6980" spans="1:11" x14ac:dyDescent="0.25">
      <c r="A6980" s="1" t="str">
        <f>IF('[1]King plakken'!$A6981="","",'[1]King plakken'!$A6981)</f>
        <v>RAV-120010531</v>
      </c>
      <c r="B6980" s="1" t="str">
        <f>IF('[1]King plakken'!$G6981="","",'[1]King plakken'!$G6981)</f>
        <v>4005555010531</v>
      </c>
      <c r="C6980" s="1" t="str">
        <f>IF('[1]King plakken'!$D6981="","",'[1]King plakken'!$D6981)</f>
        <v>Gabby's Dollhouse (100 XXL)</v>
      </c>
      <c r="D6980" s="3">
        <f>IF('[1]King plakken'!$C6981="","",'[1]King plakken'!$C6981)</f>
        <v>6.8</v>
      </c>
      <c r="E6980" s="3">
        <f>IF('[1]King plakken'!$F6981="","",'[1]King plakken'!$F6981)</f>
        <v>12.99</v>
      </c>
      <c r="F6980" s="4" t="str">
        <f>IF('[1]King plakken'!$B6981="","",IF('[1]King plakken'!$B6981=11,SUBSTITUTE('[1]King plakken'!$B6981,11,"21%"),SUBSTITUTE('[1]King plakken'!$B6981,12,"9%")))</f>
        <v>21%</v>
      </c>
      <c r="G6980" s="2">
        <f>IF('[1]King plakken'!$H6981="","",IF('[1]King plakken'!$H6981-'[1]King plakken'!$I6981-'[1]King plakken'!$J6981&lt;0,0,'[1]King plakken'!$H6981-'[1]King plakken'!$I6981-'[1]King plakken'!$J6981))</f>
        <v>1</v>
      </c>
      <c r="H6980" s="1" t="str">
        <f>IF('[1]King plakken'!$K6981="","",'[1]King plakken'!$K6981)</f>
        <v>Puzzels-&gt;Puzzel</v>
      </c>
      <c r="I6980" s="1" t="str">
        <f>IF('[1]King plakken'!$L6981="","",'[1]King plakken'!$L6981)</f>
        <v>Beschikbaar</v>
      </c>
      <c r="J6980" s="1" t="str">
        <f>IF('[1]King plakken'!$M6981="","",'[1]King plakken'!$M6981)</f>
        <v>Ravensburger</v>
      </c>
      <c r="K6980" s="1">
        <f>IF('[1]King plakken'!$E6981="","",'[1]King plakken'!$E6981)</f>
        <v>1</v>
      </c>
    </row>
    <row r="6981" spans="1:11" x14ac:dyDescent="0.25">
      <c r="A6981" s="1" t="str">
        <f>IF('[1]King plakken'!$A6982="","",'[1]King plakken'!$A6982)</f>
        <v>RAV-120010548</v>
      </c>
      <c r="B6981" s="1" t="str">
        <f>IF('[1]King plakken'!$G6982="","",'[1]King plakken'!$G6982)</f>
        <v>4005555010548</v>
      </c>
      <c r="C6981" s="1" t="str">
        <f>IF('[1]King plakken'!$D6982="","",'[1]King plakken'!$D6982)</f>
        <v>Batwheels (2 x 24)</v>
      </c>
      <c r="D6981" s="3">
        <f>IF('[1]King plakken'!$C6982="","",'[1]King plakken'!$C6982)</f>
        <v>6.2</v>
      </c>
      <c r="E6981" s="3">
        <f>IF('[1]King plakken'!$F6982="","",'[1]King plakken'!$F6982)</f>
        <v>11.99</v>
      </c>
      <c r="F6981" s="4" t="str">
        <f>IF('[1]King plakken'!$B6982="","",IF('[1]King plakken'!$B6982=11,SUBSTITUTE('[1]King plakken'!$B6982,11,"21%"),SUBSTITUTE('[1]King plakken'!$B6982,12,"9%")))</f>
        <v>21%</v>
      </c>
      <c r="G6981" s="2">
        <f>IF('[1]King plakken'!$H6982="","",IF('[1]King plakken'!$H6982-'[1]King plakken'!$I6982-'[1]King plakken'!$J6982&lt;0,0,'[1]King plakken'!$H6982-'[1]King plakken'!$I6982-'[1]King plakken'!$J6982))</f>
        <v>1</v>
      </c>
      <c r="H6981" s="1" t="str">
        <f>IF('[1]King plakken'!$K6982="","",'[1]King plakken'!$K6982)</f>
        <v>Puzzels-&gt;Puzzel</v>
      </c>
      <c r="I6981" s="1" t="str">
        <f>IF('[1]King plakken'!$L6982="","",'[1]King plakken'!$L6982)</f>
        <v>Beschikbaar</v>
      </c>
      <c r="J6981" s="1" t="str">
        <f>IF('[1]King plakken'!$M6982="","",'[1]King plakken'!$M6982)</f>
        <v>Ravensburger</v>
      </c>
      <c r="K6981" s="1">
        <f>IF('[1]King plakken'!$E6982="","",'[1]King plakken'!$E6982)</f>
        <v>1</v>
      </c>
    </row>
    <row r="6982" spans="1:11" x14ac:dyDescent="0.25">
      <c r="A6982" s="1" t="str">
        <f>IF('[1]King plakken'!$A6983="","",'[1]King plakken'!$A6983)</f>
        <v>RAV-120010555</v>
      </c>
      <c r="B6982" s="1" t="str">
        <f>IF('[1]King plakken'!$G6983="","",'[1]King plakken'!$G6983)</f>
        <v>4005555010555</v>
      </c>
      <c r="C6982" s="1" t="str">
        <f>IF('[1]King plakken'!$D6983="","",'[1]King plakken'!$D6983)</f>
        <v>Batwheels (12 + 16 + 20 + 24)</v>
      </c>
      <c r="D6982" s="3">
        <f>IF('[1]King plakken'!$C6983="","",'[1]King plakken'!$C6983)</f>
        <v>6.5</v>
      </c>
      <c r="E6982" s="3">
        <f>IF('[1]King plakken'!$F6983="","",'[1]King plakken'!$F6983)</f>
        <v>12.5</v>
      </c>
      <c r="F6982" s="4" t="str">
        <f>IF('[1]King plakken'!$B6983="","",IF('[1]King plakken'!$B6983=11,SUBSTITUTE('[1]King plakken'!$B6983,11,"21%"),SUBSTITUTE('[1]King plakken'!$B6983,12,"9%")))</f>
        <v>21%</v>
      </c>
      <c r="G6982" s="2">
        <f>IF('[1]King plakken'!$H6983="","",IF('[1]King plakken'!$H6983-'[1]King plakken'!$I6983-'[1]King plakken'!$J6983&lt;0,0,'[1]King plakken'!$H6983-'[1]King plakken'!$I6983-'[1]King plakken'!$J6983))</f>
        <v>1</v>
      </c>
      <c r="H6982" s="1" t="str">
        <f>IF('[1]King plakken'!$K6983="","",'[1]King plakken'!$K6983)</f>
        <v>Puzzels-&gt;Puzzel</v>
      </c>
      <c r="I6982" s="1" t="str">
        <f>IF('[1]King plakken'!$L6983="","",'[1]King plakken'!$L6983)</f>
        <v>Beschikbaar</v>
      </c>
      <c r="J6982" s="1" t="str">
        <f>IF('[1]King plakken'!$M6983="","",'[1]King plakken'!$M6983)</f>
        <v>Ravensburger</v>
      </c>
      <c r="K6982" s="1">
        <f>IF('[1]King plakken'!$E6983="","",'[1]King plakken'!$E6983)</f>
        <v>1</v>
      </c>
    </row>
    <row r="6983" spans="1:11" x14ac:dyDescent="0.25">
      <c r="A6983" s="1" t="str">
        <f>IF('[1]King plakken'!$A6984="","",'[1]King plakken'!$A6984)</f>
        <v>RAV-120010562</v>
      </c>
      <c r="B6983" s="1" t="str">
        <f>IF('[1]King plakken'!$G6984="","",'[1]King plakken'!$G6984)</f>
        <v>4005555010562</v>
      </c>
      <c r="C6983" s="1" t="str">
        <f>IF('[1]King plakken'!$D6984="","",'[1]King plakken'!$D6984)</f>
        <v>Batwheels (3 x 49)</v>
      </c>
      <c r="D6983" s="3">
        <f>IF('[1]King plakken'!$C6984="","",'[1]King plakken'!$C6984)</f>
        <v>6.2</v>
      </c>
      <c r="E6983" s="3">
        <f>IF('[1]King plakken'!$F6984="","",'[1]King plakken'!$F6984)</f>
        <v>11.99</v>
      </c>
      <c r="F6983" s="4" t="str">
        <f>IF('[1]King plakken'!$B6984="","",IF('[1]King plakken'!$B6984=11,SUBSTITUTE('[1]King plakken'!$B6984,11,"21%"),SUBSTITUTE('[1]King plakken'!$B6984,12,"9%")))</f>
        <v>21%</v>
      </c>
      <c r="G6983" s="2">
        <f>IF('[1]King plakken'!$H6984="","",IF('[1]King plakken'!$H6984-'[1]King plakken'!$I6984-'[1]King plakken'!$J6984&lt;0,0,'[1]King plakken'!$H6984-'[1]King plakken'!$I6984-'[1]King plakken'!$J6984))</f>
        <v>1</v>
      </c>
      <c r="H6983" s="1" t="str">
        <f>IF('[1]King plakken'!$K6984="","",'[1]King plakken'!$K6984)</f>
        <v>Puzzels-&gt;Puzzel</v>
      </c>
      <c r="I6983" s="1" t="str">
        <f>IF('[1]King plakken'!$L6984="","",'[1]King plakken'!$L6984)</f>
        <v>Beschikbaar</v>
      </c>
      <c r="J6983" s="1" t="str">
        <f>IF('[1]King plakken'!$M6984="","",'[1]King plakken'!$M6984)</f>
        <v>Ravensburger</v>
      </c>
      <c r="K6983" s="1">
        <f>IF('[1]King plakken'!$E6984="","",'[1]King plakken'!$E6984)</f>
        <v>1</v>
      </c>
    </row>
    <row r="6984" spans="1:11" x14ac:dyDescent="0.25">
      <c r="A6984" s="1" t="str">
        <f>IF('[1]King plakken'!$A6985="","",'[1]King plakken'!$A6985)</f>
        <v>RAV-120010579</v>
      </c>
      <c r="B6984" s="1" t="str">
        <f>IF('[1]King plakken'!$G6985="","",'[1]King plakken'!$G6985)</f>
        <v>4005555010579</v>
      </c>
      <c r="C6984" s="1" t="str">
        <f>IF('[1]King plakken'!$D6985="","",'[1]King plakken'!$D6985)</f>
        <v>Jurassic World Explorers (2 x 24)</v>
      </c>
      <c r="D6984" s="3">
        <f>IF('[1]King plakken'!$C6985="","",'[1]King plakken'!$C6985)</f>
        <v>6.2</v>
      </c>
      <c r="E6984" s="3">
        <f>IF('[1]King plakken'!$F6985="","",'[1]King plakken'!$F6985)</f>
        <v>11.99</v>
      </c>
      <c r="F6984" s="4" t="str">
        <f>IF('[1]King plakken'!$B6985="","",IF('[1]King plakken'!$B6985=11,SUBSTITUTE('[1]King plakken'!$B6985,11,"21%"),SUBSTITUTE('[1]King plakken'!$B6985,12,"9%")))</f>
        <v>21%</v>
      </c>
      <c r="G6984" s="2">
        <f>IF('[1]King plakken'!$H6985="","",IF('[1]King plakken'!$H6985-'[1]King plakken'!$I6985-'[1]King plakken'!$J6985&lt;0,0,'[1]King plakken'!$H6985-'[1]King plakken'!$I6985-'[1]King plakken'!$J6985))</f>
        <v>2</v>
      </c>
      <c r="H6984" s="1" t="str">
        <f>IF('[1]King plakken'!$K6985="","",'[1]King plakken'!$K6985)</f>
        <v>Puzzels-&gt;Puzzel</v>
      </c>
      <c r="I6984" s="1" t="str">
        <f>IF('[1]King plakken'!$L6985="","",'[1]King plakken'!$L6985)</f>
        <v>Beschikbaar</v>
      </c>
      <c r="J6984" s="1" t="str">
        <f>IF('[1]King plakken'!$M6985="","",'[1]King plakken'!$M6985)</f>
        <v>Ravensburger</v>
      </c>
      <c r="K6984" s="1">
        <f>IF('[1]King plakken'!$E6985="","",'[1]King plakken'!$E6985)</f>
        <v>1</v>
      </c>
    </row>
    <row r="6985" spans="1:11" x14ac:dyDescent="0.25">
      <c r="A6985" s="1" t="str">
        <f>IF('[1]King plakken'!$A6986="","",'[1]King plakken'!$A6986)</f>
        <v>RAV-120010586</v>
      </c>
      <c r="B6985" s="1" t="str">
        <f>IF('[1]King plakken'!$G6986="","",'[1]King plakken'!$G6986)</f>
        <v>4005555010586</v>
      </c>
      <c r="C6985" s="1" t="str">
        <f>IF('[1]King plakken'!$D6986="","",'[1]King plakken'!$D6986)</f>
        <v>Jurassic World (200 XXL)</v>
      </c>
      <c r="D6985" s="3">
        <f>IF('[1]King plakken'!$C6986="","",'[1]King plakken'!$C6986)</f>
        <v>6.8</v>
      </c>
      <c r="E6985" s="3">
        <f>IF('[1]King plakken'!$F6986="","",'[1]King plakken'!$F6986)</f>
        <v>12.99</v>
      </c>
      <c r="F6985" s="4" t="str">
        <f>IF('[1]King plakken'!$B6986="","",IF('[1]King plakken'!$B6986=11,SUBSTITUTE('[1]King plakken'!$B6986,11,"21%"),SUBSTITUTE('[1]King plakken'!$B6986,12,"9%")))</f>
        <v>21%</v>
      </c>
      <c r="G6985" s="2">
        <f>IF('[1]King plakken'!$H6986="","",IF('[1]King plakken'!$H6986-'[1]King plakken'!$I6986-'[1]King plakken'!$J6986&lt;0,0,'[1]King plakken'!$H6986-'[1]King plakken'!$I6986-'[1]King plakken'!$J6986))</f>
        <v>1</v>
      </c>
      <c r="H6985" s="1" t="str">
        <f>IF('[1]King plakken'!$K6986="","",'[1]King plakken'!$K6986)</f>
        <v>Puzzels-&gt;Puzzel</v>
      </c>
      <c r="I6985" s="1" t="str">
        <f>IF('[1]King plakken'!$L6986="","",'[1]King plakken'!$L6986)</f>
        <v>Beschikbaar</v>
      </c>
      <c r="J6985" s="1" t="str">
        <f>IF('[1]King plakken'!$M6986="","",'[1]King plakken'!$M6986)</f>
        <v>Ravensburger</v>
      </c>
      <c r="K6985" s="1">
        <f>IF('[1]King plakken'!$E6986="","",'[1]King plakken'!$E6986)</f>
        <v>1</v>
      </c>
    </row>
    <row r="6986" spans="1:11" x14ac:dyDescent="0.25">
      <c r="A6986" s="1" t="str">
        <f>IF('[1]King plakken'!$A6987="","",'[1]King plakken'!$A6987)</f>
        <v>RAV-120010609</v>
      </c>
      <c r="B6986" s="1" t="str">
        <f>IF('[1]King plakken'!$G6987="","",'[1]King plakken'!$G6987)</f>
        <v>4005555010609</v>
      </c>
      <c r="C6986" s="1" t="str">
        <f>IF('[1]King plakken'!$D6987="","",'[1]King plakken'!$D6987)</f>
        <v>Despicable Me 4 (12 + 16 + 20 + 24)</v>
      </c>
      <c r="D6986" s="3">
        <f>IF('[1]King plakken'!$C6987="","",'[1]King plakken'!$C6987)</f>
        <v>6.5</v>
      </c>
      <c r="E6986" s="3">
        <f>IF('[1]King plakken'!$F6987="","",'[1]King plakken'!$F6987)</f>
        <v>12.5</v>
      </c>
      <c r="F6986" s="4" t="str">
        <f>IF('[1]King plakken'!$B6987="","",IF('[1]King plakken'!$B6987=11,SUBSTITUTE('[1]King plakken'!$B6987,11,"21%"),SUBSTITUTE('[1]King plakken'!$B6987,12,"9%")))</f>
        <v>21%</v>
      </c>
      <c r="G6986" s="2">
        <f>IF('[1]King plakken'!$H6987="","",IF('[1]King plakken'!$H6987-'[1]King plakken'!$I6987-'[1]King plakken'!$J6987&lt;0,0,'[1]King plakken'!$H6987-'[1]King plakken'!$I6987-'[1]King plakken'!$J6987))</f>
        <v>3</v>
      </c>
      <c r="H6986" s="1" t="str">
        <f>IF('[1]King plakken'!$K6987="","",'[1]King plakken'!$K6987)</f>
        <v>Puzzels-&gt;Puzzel</v>
      </c>
      <c r="I6986" s="1" t="str">
        <f>IF('[1]King plakken'!$L6987="","",'[1]King plakken'!$L6987)</f>
        <v>Beschikbaar</v>
      </c>
      <c r="J6986" s="1" t="str">
        <f>IF('[1]King plakken'!$M6987="","",'[1]King plakken'!$M6987)</f>
        <v>Ravensburger</v>
      </c>
      <c r="K6986" s="1">
        <f>IF('[1]King plakken'!$E6987="","",'[1]King plakken'!$E6987)</f>
        <v>1</v>
      </c>
    </row>
    <row r="6987" spans="1:11" x14ac:dyDescent="0.25">
      <c r="A6987" s="1" t="str">
        <f>IF('[1]King plakken'!$A6988="","",'[1]King plakken'!$A6988)</f>
        <v>RAV-120010616</v>
      </c>
      <c r="B6987" s="1" t="str">
        <f>IF('[1]King plakken'!$G6988="","",'[1]King plakken'!$G6988)</f>
        <v>4005555010616</v>
      </c>
      <c r="C6987" s="1" t="str">
        <f>IF('[1]King plakken'!$D6988="","",'[1]King plakken'!$D6988)</f>
        <v>Despicable Me 4 (3 x 49)</v>
      </c>
      <c r="D6987" s="3">
        <f>IF('[1]King plakken'!$C6988="","",'[1]King plakken'!$C6988)</f>
        <v>6.2</v>
      </c>
      <c r="E6987" s="3">
        <f>IF('[1]King plakken'!$F6988="","",'[1]King plakken'!$F6988)</f>
        <v>11.99</v>
      </c>
      <c r="F6987" s="4" t="str">
        <f>IF('[1]King plakken'!$B6988="","",IF('[1]King plakken'!$B6988=11,SUBSTITUTE('[1]King plakken'!$B6988,11,"21%"),SUBSTITUTE('[1]King plakken'!$B6988,12,"9%")))</f>
        <v>21%</v>
      </c>
      <c r="G6987" s="2">
        <f>IF('[1]King plakken'!$H6988="","",IF('[1]King plakken'!$H6988-'[1]King plakken'!$I6988-'[1]King plakken'!$J6988&lt;0,0,'[1]King plakken'!$H6988-'[1]King plakken'!$I6988-'[1]King plakken'!$J6988))</f>
        <v>3</v>
      </c>
      <c r="H6987" s="1" t="str">
        <f>IF('[1]King plakken'!$K6988="","",'[1]King plakken'!$K6988)</f>
        <v>Puzzels-&gt;Puzzel</v>
      </c>
      <c r="I6987" s="1" t="str">
        <f>IF('[1]King plakken'!$L6988="","",'[1]King plakken'!$L6988)</f>
        <v>Beschikbaar</v>
      </c>
      <c r="J6987" s="1" t="str">
        <f>IF('[1]King plakken'!$M6988="","",'[1]King plakken'!$M6988)</f>
        <v>Ravensburger</v>
      </c>
      <c r="K6987" s="1">
        <f>IF('[1]King plakken'!$E6988="","",'[1]King plakken'!$E6988)</f>
        <v>1</v>
      </c>
    </row>
    <row r="6988" spans="1:11" x14ac:dyDescent="0.25">
      <c r="A6988" s="1" t="str">
        <f>IF('[1]King plakken'!$A6989="","",'[1]King plakken'!$A6989)</f>
        <v>RAV-120010623</v>
      </c>
      <c r="B6988" s="1" t="str">
        <f>IF('[1]King plakken'!$G6989="","",'[1]King plakken'!$G6989)</f>
        <v>4005555010623</v>
      </c>
      <c r="C6988" s="1" t="str">
        <f>IF('[1]King plakken'!$D6989="","",'[1]King plakken'!$D6989)</f>
        <v>Despicable Me 4 (100 XXL)</v>
      </c>
      <c r="D6988" s="3">
        <f>IF('[1]King plakken'!$C6989="","",'[1]King plakken'!$C6989)</f>
        <v>6.8</v>
      </c>
      <c r="E6988" s="3">
        <f>IF('[1]King plakken'!$F6989="","",'[1]King plakken'!$F6989)</f>
        <v>12.99</v>
      </c>
      <c r="F6988" s="4" t="str">
        <f>IF('[1]King plakken'!$B6989="","",IF('[1]King plakken'!$B6989=11,SUBSTITUTE('[1]King plakken'!$B6989,11,"21%"),SUBSTITUTE('[1]King plakken'!$B6989,12,"9%")))</f>
        <v>21%</v>
      </c>
      <c r="G6988" s="2">
        <f>IF('[1]King plakken'!$H6989="","",IF('[1]King plakken'!$H6989-'[1]King plakken'!$I6989-'[1]King plakken'!$J6989&lt;0,0,'[1]King plakken'!$H6989-'[1]King plakken'!$I6989-'[1]King plakken'!$J6989))</f>
        <v>2</v>
      </c>
      <c r="H6988" s="1" t="str">
        <f>IF('[1]King plakken'!$K6989="","",'[1]King plakken'!$K6989)</f>
        <v>Puzzels-&gt;Puzzel</v>
      </c>
      <c r="I6988" s="1" t="str">
        <f>IF('[1]King plakken'!$L6989="","",'[1]King plakken'!$L6989)</f>
        <v>Beschikbaar</v>
      </c>
      <c r="J6988" s="1" t="str">
        <f>IF('[1]King plakken'!$M6989="","",'[1]King plakken'!$M6989)</f>
        <v>Ravensburger</v>
      </c>
      <c r="K6988" s="1">
        <f>IF('[1]King plakken'!$E6989="","",'[1]King plakken'!$E6989)</f>
        <v>1</v>
      </c>
    </row>
    <row r="6989" spans="1:11" x14ac:dyDescent="0.25">
      <c r="A6989" s="1" t="str">
        <f>IF('[1]King plakken'!$A6990="","",'[1]King plakken'!$A6990)</f>
        <v>RAV-120010647</v>
      </c>
      <c r="B6989" s="1" t="str">
        <f>IF('[1]King plakken'!$G6990="","",'[1]King plakken'!$G6990)</f>
        <v>4005555010647</v>
      </c>
      <c r="C6989" s="1" t="str">
        <f>IF('[1]King plakken'!$D6990="","",'[1]King plakken'!$D6990)</f>
        <v>Spidey and his Amazing Friends (12 + 16 + 20 + 24)</v>
      </c>
      <c r="D6989" s="3">
        <f>IF('[1]King plakken'!$C6990="","",'[1]King plakken'!$C6990)</f>
        <v>6.5</v>
      </c>
      <c r="E6989" s="3">
        <f>IF('[1]King plakken'!$F6990="","",'[1]King plakken'!$F6990)</f>
        <v>12.5</v>
      </c>
      <c r="F6989" s="4" t="str">
        <f>IF('[1]King plakken'!$B6990="","",IF('[1]King plakken'!$B6990=11,SUBSTITUTE('[1]King plakken'!$B6990,11,"21%"),SUBSTITUTE('[1]King plakken'!$B6990,12,"9%")))</f>
        <v>21%</v>
      </c>
      <c r="G6989" s="2">
        <f>IF('[1]King plakken'!$H6990="","",IF('[1]King plakken'!$H6990-'[1]King plakken'!$I6990-'[1]King plakken'!$J6990&lt;0,0,'[1]King plakken'!$H6990-'[1]King plakken'!$I6990-'[1]King plakken'!$J6990))</f>
        <v>1</v>
      </c>
      <c r="H6989" s="1" t="str">
        <f>IF('[1]King plakken'!$K6990="","",'[1]King plakken'!$K6990)</f>
        <v>Puzzels-&gt;Puzzel</v>
      </c>
      <c r="I6989" s="1" t="str">
        <f>IF('[1]King plakken'!$L6990="","",'[1]King plakken'!$L6990)</f>
        <v>Beschikbaar</v>
      </c>
      <c r="J6989" s="1" t="str">
        <f>IF('[1]King plakken'!$M6990="","",'[1]King plakken'!$M6990)</f>
        <v>Ravensburger</v>
      </c>
      <c r="K6989" s="1">
        <f>IF('[1]King plakken'!$E6990="","",'[1]King plakken'!$E6990)</f>
        <v>1</v>
      </c>
    </row>
    <row r="6990" spans="1:11" x14ac:dyDescent="0.25">
      <c r="A6990" s="1" t="str">
        <f>IF('[1]King plakken'!$A6991="","",'[1]King plakken'!$A6991)</f>
        <v>RAV-120010678</v>
      </c>
      <c r="B6990" s="1" t="str">
        <f>IF('[1]King plakken'!$G6991="","",'[1]King plakken'!$G6991)</f>
        <v>4005555010678</v>
      </c>
      <c r="C6990" s="1" t="str">
        <f>IF('[1]King plakken'!$D6991="","",'[1]King plakken'!$D6991)</f>
        <v>Disney Encanto (12 + 16 + 20 + 24)</v>
      </c>
      <c r="D6990" s="3">
        <f>IF('[1]King plakken'!$C6991="","",'[1]King plakken'!$C6991)</f>
        <v>6.5</v>
      </c>
      <c r="E6990" s="3">
        <f>IF('[1]King plakken'!$F6991="","",'[1]King plakken'!$F6991)</f>
        <v>12.5</v>
      </c>
      <c r="F6990" s="4" t="str">
        <f>IF('[1]King plakken'!$B6991="","",IF('[1]King plakken'!$B6991=11,SUBSTITUTE('[1]King plakken'!$B6991,11,"21%"),SUBSTITUTE('[1]King plakken'!$B6991,12,"9%")))</f>
        <v>21%</v>
      </c>
      <c r="G6990" s="2">
        <f>IF('[1]King plakken'!$H6991="","",IF('[1]King plakken'!$H6991-'[1]King plakken'!$I6991-'[1]King plakken'!$J6991&lt;0,0,'[1]King plakken'!$H6991-'[1]King plakken'!$I6991-'[1]King plakken'!$J6991))</f>
        <v>1</v>
      </c>
      <c r="H6990" s="1" t="str">
        <f>IF('[1]King plakken'!$K6991="","",'[1]King plakken'!$K6991)</f>
        <v>Puzzels-&gt;Puzzel</v>
      </c>
      <c r="I6990" s="1" t="str">
        <f>IF('[1]King plakken'!$L6991="","",'[1]King plakken'!$L6991)</f>
        <v>Beschikbaar</v>
      </c>
      <c r="J6990" s="1" t="str">
        <f>IF('[1]King plakken'!$M6991="","",'[1]King plakken'!$M6991)</f>
        <v>Ravensburger</v>
      </c>
      <c r="K6990" s="1">
        <f>IF('[1]King plakken'!$E6991="","",'[1]King plakken'!$E6991)</f>
        <v>1</v>
      </c>
    </row>
    <row r="6991" spans="1:11" x14ac:dyDescent="0.25">
      <c r="A6991" s="1" t="str">
        <f>IF('[1]King plakken'!$A6992="","",'[1]King plakken'!$A6992)</f>
        <v>RAV-120010685</v>
      </c>
      <c r="B6991" s="1" t="str">
        <f>IF('[1]King plakken'!$G6992="","",'[1]King plakken'!$G6992)</f>
        <v>4005555010685</v>
      </c>
      <c r="C6991" s="1" t="str">
        <f>IF('[1]King plakken'!$D6992="","",'[1]King plakken'!$D6992)</f>
        <v>Disney Princess (3 x 49)</v>
      </c>
      <c r="D6991" s="3">
        <f>IF('[1]King plakken'!$C6992="","",'[1]King plakken'!$C6992)</f>
        <v>6.2</v>
      </c>
      <c r="E6991" s="3">
        <f>IF('[1]King plakken'!$F6992="","",'[1]King plakken'!$F6992)</f>
        <v>11.99</v>
      </c>
      <c r="F6991" s="4" t="str">
        <f>IF('[1]King plakken'!$B6992="","",IF('[1]King plakken'!$B6992=11,SUBSTITUTE('[1]King plakken'!$B6992,11,"21%"),SUBSTITUTE('[1]King plakken'!$B6992,12,"9%")))</f>
        <v>21%</v>
      </c>
      <c r="G6991" s="2">
        <f>IF('[1]King plakken'!$H6992="","",IF('[1]King plakken'!$H6992-'[1]King plakken'!$I6992-'[1]King plakken'!$J6992&lt;0,0,'[1]King plakken'!$H6992-'[1]King plakken'!$I6992-'[1]King plakken'!$J6992))</f>
        <v>1</v>
      </c>
      <c r="H6991" s="1" t="str">
        <f>IF('[1]King plakken'!$K6992="","",'[1]King plakken'!$K6992)</f>
        <v>Puzzels-&gt;Puzzel</v>
      </c>
      <c r="I6991" s="1" t="str">
        <f>IF('[1]King plakken'!$L6992="","",'[1]King plakken'!$L6992)</f>
        <v>Beschikbaar</v>
      </c>
      <c r="J6991" s="1" t="str">
        <f>IF('[1]King plakken'!$M6992="","",'[1]King plakken'!$M6992)</f>
        <v>Ravensburger</v>
      </c>
      <c r="K6991" s="1">
        <f>IF('[1]King plakken'!$E6992="","",'[1]King plakken'!$E6992)</f>
        <v>1</v>
      </c>
    </row>
    <row r="6992" spans="1:11" x14ac:dyDescent="0.25">
      <c r="A6992" s="1" t="str">
        <f>IF('[1]King plakken'!$A6993="","",'[1]King plakken'!$A6993)</f>
        <v>RAV-120010692</v>
      </c>
      <c r="B6992" s="1" t="str">
        <f>IF('[1]King plakken'!$G6993="","",'[1]King plakken'!$G6993)</f>
        <v>4005555010692</v>
      </c>
      <c r="C6992" s="1" t="str">
        <f>IF('[1]King plakken'!$D6993="","",'[1]King plakken'!$D6993)</f>
        <v>Disney Stitch (12 + 16 + 20 + 24)</v>
      </c>
      <c r="D6992" s="3">
        <f>IF('[1]King plakken'!$C6993="","",'[1]King plakken'!$C6993)</f>
        <v>6.5</v>
      </c>
      <c r="E6992" s="3">
        <f>IF('[1]King plakken'!$F6993="","",'[1]King plakken'!$F6993)</f>
        <v>12.5</v>
      </c>
      <c r="F6992" s="4" t="str">
        <f>IF('[1]King plakken'!$B6993="","",IF('[1]King plakken'!$B6993=11,SUBSTITUTE('[1]King plakken'!$B6993,11,"21%"),SUBSTITUTE('[1]King plakken'!$B6993,12,"9%")))</f>
        <v>21%</v>
      </c>
      <c r="G6992" s="2">
        <f>IF('[1]King plakken'!$H6993="","",IF('[1]King plakken'!$H6993-'[1]King plakken'!$I6993-'[1]King plakken'!$J6993&lt;0,0,'[1]King plakken'!$H6993-'[1]King plakken'!$I6993-'[1]King plakken'!$J6993))</f>
        <v>2</v>
      </c>
      <c r="H6992" s="1" t="str">
        <f>IF('[1]King plakken'!$K6993="","",'[1]King plakken'!$K6993)</f>
        <v>Puzzels-&gt;Puzzel</v>
      </c>
      <c r="I6992" s="1" t="str">
        <f>IF('[1]King plakken'!$L6993="","",'[1]King plakken'!$L6993)</f>
        <v>Beschikbaar</v>
      </c>
      <c r="J6992" s="1" t="str">
        <f>IF('[1]King plakken'!$M6993="","",'[1]King plakken'!$M6993)</f>
        <v>Ravensburger</v>
      </c>
      <c r="K6992" s="1">
        <f>IF('[1]King plakken'!$E6993="","",'[1]King plakken'!$E6993)</f>
        <v>1</v>
      </c>
    </row>
    <row r="6993" spans="1:11" x14ac:dyDescent="0.25">
      <c r="A6993" s="1" t="str">
        <f>IF('[1]King plakken'!$A6994="","",'[1]King plakken'!$A6994)</f>
        <v>RAV-120010708</v>
      </c>
      <c r="B6993" s="1" t="str">
        <f>IF('[1]King plakken'!$G6994="","",'[1]King plakken'!$G6994)</f>
        <v>4005555010708</v>
      </c>
      <c r="C6993" s="1" t="str">
        <f>IF('[1]King plakken'!$D6994="","",'[1]King plakken'!$D6994)</f>
        <v>Disney Stitch (3 x 49)</v>
      </c>
      <c r="D6993" s="3">
        <f>IF('[1]King plakken'!$C6994="","",'[1]King plakken'!$C6994)</f>
        <v>6.2</v>
      </c>
      <c r="E6993" s="3">
        <f>IF('[1]King plakken'!$F6994="","",'[1]King plakken'!$F6994)</f>
        <v>11.99</v>
      </c>
      <c r="F6993" s="4" t="str">
        <f>IF('[1]King plakken'!$B6994="","",IF('[1]King plakken'!$B6994=11,SUBSTITUTE('[1]King plakken'!$B6994,11,"21%"),SUBSTITUTE('[1]King plakken'!$B6994,12,"9%")))</f>
        <v>21%</v>
      </c>
      <c r="G6993" s="2">
        <f>IF('[1]King plakken'!$H6994="","",IF('[1]King plakken'!$H6994-'[1]King plakken'!$I6994-'[1]King plakken'!$J6994&lt;0,0,'[1]King plakken'!$H6994-'[1]King plakken'!$I6994-'[1]King plakken'!$J6994))</f>
        <v>3</v>
      </c>
      <c r="H6993" s="1" t="str">
        <f>IF('[1]King plakken'!$K6994="","",'[1]King plakken'!$K6994)</f>
        <v>Puzzels-&gt;Puzzel</v>
      </c>
      <c r="I6993" s="1" t="str">
        <f>IF('[1]King plakken'!$L6994="","",'[1]King plakken'!$L6994)</f>
        <v>Beschikbaar</v>
      </c>
      <c r="J6993" s="1" t="str">
        <f>IF('[1]King plakken'!$M6994="","",'[1]King plakken'!$M6994)</f>
        <v>Ravensburger</v>
      </c>
      <c r="K6993" s="1">
        <f>IF('[1]King plakken'!$E6994="","",'[1]King plakken'!$E6994)</f>
        <v>1</v>
      </c>
    </row>
    <row r="6994" spans="1:11" x14ac:dyDescent="0.25">
      <c r="A6994" s="1" t="str">
        <f>IF('[1]King plakken'!$A6995="","",'[1]King plakken'!$A6995)</f>
        <v>RAV-120010715</v>
      </c>
      <c r="B6994" s="1" t="str">
        <f>IF('[1]King plakken'!$G6995="","",'[1]King plakken'!$G6995)</f>
        <v>4005555010715</v>
      </c>
      <c r="C6994" s="1" t="str">
        <f>IF('[1]King plakken'!$D6995="","",'[1]King plakken'!$D6995)</f>
        <v>Disney Stitch (100 XXL)</v>
      </c>
      <c r="D6994" s="3">
        <f>IF('[1]King plakken'!$C6995="","",'[1]King plakken'!$C6995)</f>
        <v>6.8</v>
      </c>
      <c r="E6994" s="3">
        <f>IF('[1]King plakken'!$F6995="","",'[1]King plakken'!$F6995)</f>
        <v>12.99</v>
      </c>
      <c r="F6994" s="4" t="str">
        <f>IF('[1]King plakken'!$B6995="","",IF('[1]King plakken'!$B6995=11,SUBSTITUTE('[1]King plakken'!$B6995,11,"21%"),SUBSTITUTE('[1]King plakken'!$B6995,12,"9%")))</f>
        <v>21%</v>
      </c>
      <c r="G6994" s="2">
        <f>IF('[1]King plakken'!$H6995="","",IF('[1]King plakken'!$H6995-'[1]King plakken'!$I6995-'[1]King plakken'!$J6995&lt;0,0,'[1]King plakken'!$H6995-'[1]King plakken'!$I6995-'[1]King plakken'!$J6995))</f>
        <v>2</v>
      </c>
      <c r="H6994" s="1" t="str">
        <f>IF('[1]King plakken'!$K6995="","",'[1]King plakken'!$K6995)</f>
        <v>Puzzels-&gt;Puzzel</v>
      </c>
      <c r="I6994" s="1" t="str">
        <f>IF('[1]King plakken'!$L6995="","",'[1]King plakken'!$L6995)</f>
        <v>Beschikbaar</v>
      </c>
      <c r="J6994" s="1" t="str">
        <f>IF('[1]King plakken'!$M6995="","",'[1]King plakken'!$M6995)</f>
        <v>Ravensburger</v>
      </c>
      <c r="K6994" s="1">
        <f>IF('[1]King plakken'!$E6995="","",'[1]King plakken'!$E6995)</f>
        <v>1</v>
      </c>
    </row>
    <row r="6995" spans="1:11" x14ac:dyDescent="0.25">
      <c r="A6995" s="1" t="str">
        <f>IF('[1]King plakken'!$A6996="","",'[1]King plakken'!$A6996)</f>
        <v>RAV-120010722</v>
      </c>
      <c r="B6995" s="1" t="str">
        <f>IF('[1]King plakken'!$G6996="","",'[1]King plakken'!$G6996)</f>
        <v>4005555010722</v>
      </c>
      <c r="C6995" s="1" t="str">
        <f>IF('[1]King plakken'!$D6996="","",'[1]King plakken'!$D6996)</f>
        <v>Marvel Spiderman (300 XXL)</v>
      </c>
      <c r="D6995" s="3">
        <f>IF('[1]King plakken'!$C6996="","",'[1]King plakken'!$C6996)</f>
        <v>6.9</v>
      </c>
      <c r="E6995" s="3">
        <f>IF('[1]King plakken'!$F6996="","",'[1]King plakken'!$F6996)</f>
        <v>12.99</v>
      </c>
      <c r="F6995" s="4" t="str">
        <f>IF('[1]King plakken'!$B6996="","",IF('[1]King plakken'!$B6996=11,SUBSTITUTE('[1]King plakken'!$B6996,11,"21%"),SUBSTITUTE('[1]King plakken'!$B6996,12,"9%")))</f>
        <v>21%</v>
      </c>
      <c r="G6995" s="2">
        <f>IF('[1]King plakken'!$H6996="","",IF('[1]King plakken'!$H6996-'[1]King plakken'!$I6996-'[1]King plakken'!$J6996&lt;0,0,'[1]King plakken'!$H6996-'[1]King plakken'!$I6996-'[1]King plakken'!$J6996))</f>
        <v>1</v>
      </c>
      <c r="H6995" s="1" t="str">
        <f>IF('[1]King plakken'!$K6996="","",'[1]King plakken'!$K6996)</f>
        <v>Puzzels-&gt;Puzzel</v>
      </c>
      <c r="I6995" s="1" t="str">
        <f>IF('[1]King plakken'!$L6996="","",'[1]King plakken'!$L6996)</f>
        <v>Beschikbaar</v>
      </c>
      <c r="J6995" s="1" t="str">
        <f>IF('[1]King plakken'!$M6996="","",'[1]King plakken'!$M6996)</f>
        <v>Ravensburger</v>
      </c>
      <c r="K6995" s="1">
        <f>IF('[1]King plakken'!$E6996="","",'[1]King plakken'!$E6996)</f>
        <v>1</v>
      </c>
    </row>
    <row r="6996" spans="1:11" x14ac:dyDescent="0.25">
      <c r="A6996" s="1" t="str">
        <f>IF('[1]King plakken'!$A6997="","",'[1]King plakken'!$A6997)</f>
        <v>RAV-120010739</v>
      </c>
      <c r="B6996" s="1" t="str">
        <f>IF('[1]King plakken'!$G6997="","",'[1]King plakken'!$G6997)</f>
        <v>4005555010739</v>
      </c>
      <c r="C6996" s="1" t="str">
        <f>IF('[1]King plakken'!$D6997="","",'[1]King plakken'!$D6997)</f>
        <v>Captain America (100 XXL)</v>
      </c>
      <c r="D6996" s="3">
        <f>IF('[1]King plakken'!$C6997="","",'[1]King plakken'!$C6997)</f>
        <v>6.8</v>
      </c>
      <c r="E6996" s="3">
        <f>IF('[1]King plakken'!$F6997="","",'[1]King plakken'!$F6997)</f>
        <v>12.99</v>
      </c>
      <c r="F6996" s="4" t="str">
        <f>IF('[1]King plakken'!$B6997="","",IF('[1]King plakken'!$B6997=11,SUBSTITUTE('[1]King plakken'!$B6997,11,"21%"),SUBSTITUTE('[1]King plakken'!$B6997,12,"9%")))</f>
        <v>21%</v>
      </c>
      <c r="G6996" s="2">
        <f>IF('[1]King plakken'!$H6997="","",IF('[1]King plakken'!$H6997-'[1]King plakken'!$I6997-'[1]King plakken'!$J6997&lt;0,0,'[1]King plakken'!$H6997-'[1]King plakken'!$I6997-'[1]King plakken'!$J6997))</f>
        <v>1</v>
      </c>
      <c r="H6996" s="1" t="str">
        <f>IF('[1]King plakken'!$K6997="","",'[1]King plakken'!$K6997)</f>
        <v>Puzzels-&gt;Puzzel</v>
      </c>
      <c r="I6996" s="1" t="str">
        <f>IF('[1]King plakken'!$L6997="","",'[1]King plakken'!$L6997)</f>
        <v>Beschikbaar</v>
      </c>
      <c r="J6996" s="1" t="str">
        <f>IF('[1]King plakken'!$M6997="","",'[1]King plakken'!$M6997)</f>
        <v>Ravensburger</v>
      </c>
      <c r="K6996" s="1">
        <f>IF('[1]King plakken'!$E6997="","",'[1]King plakken'!$E6997)</f>
        <v>1</v>
      </c>
    </row>
    <row r="6997" spans="1:11" x14ac:dyDescent="0.25">
      <c r="A6997" s="1" t="str">
        <f>IF('[1]King plakken'!$A6998="","",'[1]King plakken'!$A6998)</f>
        <v>RAV-120010746</v>
      </c>
      <c r="B6997" s="1" t="str">
        <f>IF('[1]King plakken'!$G6998="","",'[1]King plakken'!$G6998)</f>
        <v>4005555010746</v>
      </c>
      <c r="C6997" s="1" t="str">
        <f>IF('[1]King plakken'!$D6998="","",'[1]King plakken'!$D6998)</f>
        <v>Let's-a-go ! Super Mario (100 XXL)</v>
      </c>
      <c r="D6997" s="3">
        <f>IF('[1]King plakken'!$C6998="","",'[1]King plakken'!$C6998)</f>
        <v>6.8</v>
      </c>
      <c r="E6997" s="3">
        <f>IF('[1]King plakken'!$F6998="","",'[1]King plakken'!$F6998)</f>
        <v>12.99</v>
      </c>
      <c r="F6997" s="4" t="str">
        <f>IF('[1]King plakken'!$B6998="","",IF('[1]King plakken'!$B6998=11,SUBSTITUTE('[1]King plakken'!$B6998,11,"21%"),SUBSTITUTE('[1]King plakken'!$B6998,12,"9%")))</f>
        <v>21%</v>
      </c>
      <c r="G6997" s="2">
        <f>IF('[1]King plakken'!$H6998="","",IF('[1]King plakken'!$H6998-'[1]King plakken'!$I6998-'[1]King plakken'!$J6998&lt;0,0,'[1]King plakken'!$H6998-'[1]King plakken'!$I6998-'[1]King plakken'!$J6998))</f>
        <v>2</v>
      </c>
      <c r="H6997" s="1" t="str">
        <f>IF('[1]King plakken'!$K6998="","",'[1]King plakken'!$K6998)</f>
        <v>Puzzels-&gt;Puzzel</v>
      </c>
      <c r="I6997" s="1" t="str">
        <f>IF('[1]King plakken'!$L6998="","",'[1]King plakken'!$L6998)</f>
        <v>Beschikbaar</v>
      </c>
      <c r="J6997" s="1" t="str">
        <f>IF('[1]King plakken'!$M6998="","",'[1]King plakken'!$M6998)</f>
        <v>Ravensburger</v>
      </c>
      <c r="K6997" s="1">
        <f>IF('[1]King plakken'!$E6998="","",'[1]King plakken'!$E6998)</f>
        <v>1</v>
      </c>
    </row>
    <row r="6998" spans="1:11" x14ac:dyDescent="0.25">
      <c r="A6998" s="1" t="str">
        <f>IF('[1]King plakken'!$A6999="","",'[1]King plakken'!$A6999)</f>
        <v>RAV-120010753</v>
      </c>
      <c r="B6998" s="1" t="str">
        <f>IF('[1]King plakken'!$G6999="","",'[1]King plakken'!$G6999)</f>
        <v>4005555010753</v>
      </c>
      <c r="C6998" s="1" t="str">
        <f>IF('[1]King plakken'!$D6999="","",'[1]King plakken'!$D6999)</f>
        <v>Pokemon (100 XXL)</v>
      </c>
      <c r="D6998" s="3">
        <f>IF('[1]King plakken'!$C6999="","",'[1]King plakken'!$C6999)</f>
        <v>6.8</v>
      </c>
      <c r="E6998" s="3">
        <f>IF('[1]King plakken'!$F6999="","",'[1]King plakken'!$F6999)</f>
        <v>12.99</v>
      </c>
      <c r="F6998" s="4" t="str">
        <f>IF('[1]King plakken'!$B6999="","",IF('[1]King plakken'!$B6999=11,SUBSTITUTE('[1]King plakken'!$B6999,11,"21%"),SUBSTITUTE('[1]King plakken'!$B6999,12,"9%")))</f>
        <v>21%</v>
      </c>
      <c r="G6998" s="2">
        <f>IF('[1]King plakken'!$H6999="","",IF('[1]King plakken'!$H6999-'[1]King plakken'!$I6999-'[1]King plakken'!$J6999&lt;0,0,'[1]King plakken'!$H6999-'[1]King plakken'!$I6999-'[1]King plakken'!$J6999))</f>
        <v>1</v>
      </c>
      <c r="H6998" s="1" t="str">
        <f>IF('[1]King plakken'!$K6999="","",'[1]King plakken'!$K6999)</f>
        <v>Puzzels-&gt;Puzzel</v>
      </c>
      <c r="I6998" s="1" t="str">
        <f>IF('[1]King plakken'!$L6999="","",'[1]King plakken'!$L6999)</f>
        <v>Beschikbaar</v>
      </c>
      <c r="J6998" s="1" t="str">
        <f>IF('[1]King plakken'!$M6999="","",'[1]King plakken'!$M6999)</f>
        <v>Ravensburger</v>
      </c>
      <c r="K6998" s="1">
        <f>IF('[1]King plakken'!$E6999="","",'[1]King plakken'!$E6999)</f>
        <v>1</v>
      </c>
    </row>
    <row r="6999" spans="1:11" x14ac:dyDescent="0.25">
      <c r="A6999" s="1" t="str">
        <f>IF('[1]King plakken'!$A7000="","",'[1]King plakken'!$A7000)</f>
        <v>RAV-120011309</v>
      </c>
      <c r="B6999" s="1" t="str">
        <f>IF('[1]King plakken'!$G7000="","",'[1]King plakken'!$G7000)</f>
        <v>4005550011309</v>
      </c>
      <c r="C6999" s="1" t="str">
        <f>IF('[1]King plakken'!$D7000="","",'[1]King plakken'!$D7000)</f>
        <v>Pokemon (2000)</v>
      </c>
      <c r="D6999" s="3">
        <f>IF('[1]King plakken'!$C7000="","",'[1]King plakken'!$C7000)</f>
        <v>19</v>
      </c>
      <c r="E6999" s="3">
        <f>IF('[1]King plakken'!$F7000="","",'[1]King plakken'!$F7000)</f>
        <v>35.99</v>
      </c>
      <c r="F6999" s="4" t="str">
        <f>IF('[1]King plakken'!$B7000="","",IF('[1]King plakken'!$B7000=11,SUBSTITUTE('[1]King plakken'!$B7000,11,"21%"),SUBSTITUTE('[1]King plakken'!$B7000,12,"9%")))</f>
        <v>21%</v>
      </c>
      <c r="G6999" s="2">
        <f>IF('[1]King plakken'!$H7000="","",IF('[1]King plakken'!$H7000-'[1]King plakken'!$I7000-'[1]King plakken'!$J7000&lt;0,0,'[1]King plakken'!$H7000-'[1]King plakken'!$I7000-'[1]King plakken'!$J7000))</f>
        <v>2</v>
      </c>
      <c r="H6999" s="1" t="str">
        <f>IF('[1]King plakken'!$K7000="","",'[1]King plakken'!$K7000)</f>
        <v>Puzzels-&gt;Puzzel</v>
      </c>
      <c r="I6999" s="1" t="str">
        <f>IF('[1]King plakken'!$L7000="","",'[1]King plakken'!$L7000)</f>
        <v>Beschikbaar</v>
      </c>
      <c r="J6999" s="1" t="str">
        <f>IF('[1]King plakken'!$M7000="","",'[1]King plakken'!$M7000)</f>
        <v>Ravensburger</v>
      </c>
      <c r="K6999" s="1">
        <f>IF('[1]King plakken'!$E7000="","",'[1]King plakken'!$E7000)</f>
        <v>1</v>
      </c>
    </row>
    <row r="7000" spans="1:11" x14ac:dyDescent="0.25">
      <c r="A7000" s="1" t="str">
        <f>IF('[1]King plakken'!$A7001="","",'[1]King plakken'!$A7001)</f>
        <v>RAV-120011316</v>
      </c>
      <c r="B7000" s="1" t="str">
        <f>IF('[1]King plakken'!$G7001="","",'[1]King plakken'!$G7001)</f>
        <v>4005555011316</v>
      </c>
      <c r="C7000" s="1" t="str">
        <f>IF('[1]King plakken'!$D7001="","",'[1]King plakken'!$D7001)</f>
        <v>Pokémon (500)</v>
      </c>
      <c r="D7000" s="3">
        <f>IF('[1]King plakken'!$C7001="","",'[1]King plakken'!$C7001)</f>
        <v>8.75</v>
      </c>
      <c r="E7000" s="3">
        <f>IF('[1]King plakken'!$F7001="","",'[1]King plakken'!$F7001)</f>
        <v>16.989999999999998</v>
      </c>
      <c r="F7000" s="4" t="str">
        <f>IF('[1]King plakken'!$B7001="","",IF('[1]King plakken'!$B7001=11,SUBSTITUTE('[1]King plakken'!$B7001,11,"21%"),SUBSTITUTE('[1]King plakken'!$B7001,12,"9%")))</f>
        <v>21%</v>
      </c>
      <c r="G7000" s="2">
        <f>IF('[1]King plakken'!$H7001="","",IF('[1]King plakken'!$H7001-'[1]King plakken'!$I7001-'[1]King plakken'!$J7001&lt;0,0,'[1]King plakken'!$H7001-'[1]King plakken'!$I7001-'[1]King plakken'!$J7001))</f>
        <v>2</v>
      </c>
      <c r="H7000" s="1" t="str">
        <f>IF('[1]King plakken'!$K7001="","",'[1]King plakken'!$K7001)</f>
        <v>Puzzels-&gt;Puzzel</v>
      </c>
      <c r="I7000" s="1" t="str">
        <f>IF('[1]King plakken'!$L7001="","",'[1]King plakken'!$L7001)</f>
        <v>Beschikbaar</v>
      </c>
      <c r="J7000" s="1" t="str">
        <f>IF('[1]King plakken'!$M7001="","",'[1]King plakken'!$M7001)</f>
        <v>Ravensburger</v>
      </c>
      <c r="K7000" s="1">
        <f>IF('[1]King plakken'!$E7001="","",'[1]King plakken'!$E7001)</f>
        <v>1</v>
      </c>
    </row>
    <row r="7001" spans="1:11" x14ac:dyDescent="0.25">
      <c r="A7001" s="1" t="str">
        <f>IF('[1]King plakken'!$A7002="","",'[1]King plakken'!$A7002)</f>
        <v>RAV-120011354</v>
      </c>
      <c r="B7001" s="1" t="str">
        <f>IF('[1]King plakken'!$G7002="","",'[1]King plakken'!$G7002)</f>
        <v>4005555011354</v>
      </c>
      <c r="C7001" s="1" t="str">
        <f>IF('[1]King plakken'!$D7002="","",'[1]King plakken'!$D7002)</f>
        <v>Sonic (500)</v>
      </c>
      <c r="D7001" s="3">
        <f>IF('[1]King plakken'!$C7002="","",'[1]King plakken'!$C7002)</f>
        <v>7</v>
      </c>
      <c r="E7001" s="3">
        <f>IF('[1]King plakken'!$F7002="","",'[1]King plakken'!$F7002)</f>
        <v>12.99</v>
      </c>
      <c r="F7001" s="4" t="str">
        <f>IF('[1]King plakken'!$B7002="","",IF('[1]King plakken'!$B7002=11,SUBSTITUTE('[1]King plakken'!$B7002,11,"21%"),SUBSTITUTE('[1]King plakken'!$B7002,12,"9%")))</f>
        <v>21%</v>
      </c>
      <c r="G7001" s="2">
        <f>IF('[1]King plakken'!$H7002="","",IF('[1]King plakken'!$H7002-'[1]King plakken'!$I7002-'[1]King plakken'!$J7002&lt;0,0,'[1]King plakken'!$H7002-'[1]King plakken'!$I7002-'[1]King plakken'!$J7002))</f>
        <v>2</v>
      </c>
      <c r="H7001" s="1" t="str">
        <f>IF('[1]King plakken'!$K7002="","",'[1]King plakken'!$K7002)</f>
        <v>Puzzels-&gt;Puzzel</v>
      </c>
      <c r="I7001" s="1" t="str">
        <f>IF('[1]King plakken'!$L7002="","",'[1]King plakken'!$L7002)</f>
        <v>Pre-Order</v>
      </c>
      <c r="J7001" s="1" t="str">
        <f>IF('[1]King plakken'!$M7002="","",'[1]King plakken'!$M7002)</f>
        <v>Ravensburger</v>
      </c>
      <c r="K7001" s="1">
        <f>IF('[1]King plakken'!$E7002="","",'[1]King plakken'!$E7002)</f>
        <v>1</v>
      </c>
    </row>
    <row r="7002" spans="1:11" x14ac:dyDescent="0.25">
      <c r="A7002" s="1" t="str">
        <f>IF('[1]King plakken'!$A7003="","",'[1]King plakken'!$A7003)</f>
        <v>RAV-120011569</v>
      </c>
      <c r="B7002" s="1" t="str">
        <f>IF('[1]King plakken'!$G7003="","",'[1]King plakken'!$G7003)</f>
        <v>4005555011569</v>
      </c>
      <c r="C7002" s="1" t="str">
        <f>IF('[1]King plakken'!$D7003="","",'[1]King plakken'!$D7003)</f>
        <v>Hylkies - Marvel Captain Marvel (54)</v>
      </c>
      <c r="D7002" s="3">
        <f>IF('[1]King plakken'!$C7003="","",'[1]King plakken'!$C7003)</f>
        <v>5.2</v>
      </c>
      <c r="E7002" s="3">
        <f>IF('[1]King plakken'!$F7003="","",'[1]King plakken'!$F7003)</f>
        <v>11.99</v>
      </c>
      <c r="F7002" s="4" t="str">
        <f>IF('[1]King plakken'!$B7003="","",IF('[1]King plakken'!$B7003=11,SUBSTITUTE('[1]King plakken'!$B7003,11,"21%"),SUBSTITUTE('[1]King plakken'!$B7003,12,"9%")))</f>
        <v>21%</v>
      </c>
      <c r="G7002" s="2">
        <f>IF('[1]King plakken'!$H7003="","",IF('[1]King plakken'!$H7003-'[1]King plakken'!$I7003-'[1]King plakken'!$J7003&lt;0,0,'[1]King plakken'!$H7003-'[1]King plakken'!$I7003-'[1]King plakken'!$J7003))</f>
        <v>2</v>
      </c>
      <c r="H7002" s="1" t="str">
        <f>IF('[1]King plakken'!$K7003="","",'[1]King plakken'!$K7003)</f>
        <v/>
      </c>
      <c r="I7002" s="1" t="str">
        <f>IF('[1]King plakken'!$L7003="","",'[1]King plakken'!$L7003)</f>
        <v>Beschikbaar</v>
      </c>
      <c r="J7002" s="1" t="str">
        <f>IF('[1]King plakken'!$M7003="","",'[1]King plakken'!$M7003)</f>
        <v>Ravensburger</v>
      </c>
      <c r="K7002" s="1">
        <f>IF('[1]King plakken'!$E7003="","",'[1]King plakken'!$E7003)</f>
        <v>1</v>
      </c>
    </row>
    <row r="7003" spans="1:11" x14ac:dyDescent="0.25">
      <c r="A7003" s="1" t="str">
        <f>IF('[1]King plakken'!$A7004="","",'[1]King plakken'!$A7004)</f>
        <v>RAV-120011576</v>
      </c>
      <c r="B7003" s="1" t="str">
        <f>IF('[1]King plakken'!$G7004="","",'[1]King plakken'!$G7004)</f>
        <v>4005555011576</v>
      </c>
      <c r="C7003" s="1" t="str">
        <f>IF('[1]King plakken'!$D7004="","",'[1]King plakken'!$D7004)</f>
        <v>Hylkies - Marvel Iron Man (54)</v>
      </c>
      <c r="D7003" s="3">
        <f>IF('[1]King plakken'!$C7004="","",'[1]King plakken'!$C7004)</f>
        <v>5.2</v>
      </c>
      <c r="E7003" s="3">
        <f>IF('[1]King plakken'!$F7004="","",'[1]King plakken'!$F7004)</f>
        <v>11.99</v>
      </c>
      <c r="F7003" s="4" t="str">
        <f>IF('[1]King plakken'!$B7004="","",IF('[1]King plakken'!$B7004=11,SUBSTITUTE('[1]King plakken'!$B7004,11,"21%"),SUBSTITUTE('[1]King plakken'!$B7004,12,"9%")))</f>
        <v>21%</v>
      </c>
      <c r="G7003" s="2">
        <f>IF('[1]King plakken'!$H7004="","",IF('[1]King plakken'!$H7004-'[1]King plakken'!$I7004-'[1]King plakken'!$J7004&lt;0,0,'[1]King plakken'!$H7004-'[1]King plakken'!$I7004-'[1]King plakken'!$J7004))</f>
        <v>2</v>
      </c>
      <c r="H7003" s="1" t="str">
        <f>IF('[1]King plakken'!$K7004="","",'[1]King plakken'!$K7004)</f>
        <v/>
      </c>
      <c r="I7003" s="1" t="str">
        <f>IF('[1]King plakken'!$L7004="","",'[1]King plakken'!$L7004)</f>
        <v>Beschikbaar</v>
      </c>
      <c r="J7003" s="1" t="str">
        <f>IF('[1]King plakken'!$M7004="","",'[1]King plakken'!$M7004)</f>
        <v>Ravensburger</v>
      </c>
      <c r="K7003" s="1">
        <f>IF('[1]King plakken'!$E7004="","",'[1]King plakken'!$E7004)</f>
        <v>1</v>
      </c>
    </row>
    <row r="7004" spans="1:11" x14ac:dyDescent="0.25">
      <c r="A7004" s="1" t="str">
        <f>IF('[1]King plakken'!$A7005="","",'[1]King plakken'!$A7005)</f>
        <v>RAV-120011583</v>
      </c>
      <c r="B7004" s="1" t="str">
        <f>IF('[1]King plakken'!$G7005="","",'[1]King plakken'!$G7005)</f>
        <v>4005555011583</v>
      </c>
      <c r="C7004" s="1" t="str">
        <f>IF('[1]King plakken'!$D7005="","",'[1]King plakken'!$D7005)</f>
        <v>Hylkies - Marvel Spiderman (54)</v>
      </c>
      <c r="D7004" s="3">
        <f>IF('[1]King plakken'!$C7005="","",'[1]King plakken'!$C7005)</f>
        <v>5.2</v>
      </c>
      <c r="E7004" s="3">
        <f>IF('[1]King plakken'!$F7005="","",'[1]King plakken'!$F7005)</f>
        <v>11.99</v>
      </c>
      <c r="F7004" s="4" t="str">
        <f>IF('[1]King plakken'!$B7005="","",IF('[1]King plakken'!$B7005=11,SUBSTITUTE('[1]King plakken'!$B7005,11,"21%"),SUBSTITUTE('[1]King plakken'!$B7005,12,"9%")))</f>
        <v>21%</v>
      </c>
      <c r="G7004" s="2">
        <f>IF('[1]King plakken'!$H7005="","",IF('[1]King plakken'!$H7005-'[1]King plakken'!$I7005-'[1]King plakken'!$J7005&lt;0,0,'[1]King plakken'!$H7005-'[1]King plakken'!$I7005-'[1]King plakken'!$J7005))</f>
        <v>2</v>
      </c>
      <c r="H7004" s="1" t="str">
        <f>IF('[1]King plakken'!$K7005="","",'[1]King plakken'!$K7005)</f>
        <v/>
      </c>
      <c r="I7004" s="1" t="str">
        <f>IF('[1]King plakken'!$L7005="","",'[1]King plakken'!$L7005)</f>
        <v>Beschikbaar</v>
      </c>
      <c r="J7004" s="1" t="str">
        <f>IF('[1]King plakken'!$M7005="","",'[1]King plakken'!$M7005)</f>
        <v>Ravensburger</v>
      </c>
      <c r="K7004" s="1">
        <f>IF('[1]King plakken'!$E7005="","",'[1]King plakken'!$E7005)</f>
        <v>1</v>
      </c>
    </row>
    <row r="7005" spans="1:11" x14ac:dyDescent="0.25">
      <c r="A7005" s="1" t="str">
        <f>IF('[1]King plakken'!$A7006="","",'[1]King plakken'!$A7006)</f>
        <v>RAV-120011590</v>
      </c>
      <c r="B7005" s="1" t="str">
        <f>IF('[1]King plakken'!$G7006="","",'[1]King plakken'!$G7006)</f>
        <v>4005555011590</v>
      </c>
      <c r="C7005" s="1" t="str">
        <f>IF('[1]King plakken'!$D7006="","",'[1]King plakken'!$D7006)</f>
        <v>Hylkies - Marvel Ghost Spider (54)</v>
      </c>
      <c r="D7005" s="3">
        <f>IF('[1]King plakken'!$C7006="","",'[1]King plakken'!$C7006)</f>
        <v>5.2</v>
      </c>
      <c r="E7005" s="3">
        <f>IF('[1]King plakken'!$F7006="","",'[1]King plakken'!$F7006)</f>
        <v>11.99</v>
      </c>
      <c r="F7005" s="4" t="str">
        <f>IF('[1]King plakken'!$B7006="","",IF('[1]King plakken'!$B7006=11,SUBSTITUTE('[1]King plakken'!$B7006,11,"21%"),SUBSTITUTE('[1]King plakken'!$B7006,12,"9%")))</f>
        <v>21%</v>
      </c>
      <c r="G7005" s="2">
        <f>IF('[1]King plakken'!$H7006="","",IF('[1]King plakken'!$H7006-'[1]King plakken'!$I7006-'[1]King plakken'!$J7006&lt;0,0,'[1]King plakken'!$H7006-'[1]King plakken'!$I7006-'[1]King plakken'!$J7006))</f>
        <v>2</v>
      </c>
      <c r="H7005" s="1" t="str">
        <f>IF('[1]King plakken'!$K7006="","",'[1]King plakken'!$K7006)</f>
        <v/>
      </c>
      <c r="I7005" s="1" t="str">
        <f>IF('[1]King plakken'!$L7006="","",'[1]King plakken'!$L7006)</f>
        <v>Beschikbaar</v>
      </c>
      <c r="J7005" s="1" t="str">
        <f>IF('[1]King plakken'!$M7006="","",'[1]King plakken'!$M7006)</f>
        <v>Ravensburger</v>
      </c>
      <c r="K7005" s="1">
        <f>IF('[1]King plakken'!$E7006="","",'[1]King plakken'!$E7006)</f>
        <v>1</v>
      </c>
    </row>
    <row r="7006" spans="1:11" x14ac:dyDescent="0.25">
      <c r="A7006" s="1" t="str">
        <f>IF('[1]King plakken'!$A7007="","",'[1]King plakken'!$A7007)</f>
        <v>RAV-120011606</v>
      </c>
      <c r="B7006" s="1" t="str">
        <f>IF('[1]King plakken'!$G7007="","",'[1]King plakken'!$G7007)</f>
        <v>4005555011606</v>
      </c>
      <c r="C7006" s="1" t="str">
        <f>IF('[1]King plakken'!$D7007="","",'[1]King plakken'!$D7007)</f>
        <v>Hylkies - Marvel Groot (54)</v>
      </c>
      <c r="D7006" s="3">
        <f>IF('[1]King plakken'!$C7007="","",'[1]King plakken'!$C7007)</f>
        <v>5.2</v>
      </c>
      <c r="E7006" s="3">
        <f>IF('[1]King plakken'!$F7007="","",'[1]King plakken'!$F7007)</f>
        <v>11.99</v>
      </c>
      <c r="F7006" s="4" t="str">
        <f>IF('[1]King plakken'!$B7007="","",IF('[1]King plakken'!$B7007=11,SUBSTITUTE('[1]King plakken'!$B7007,11,"21%"),SUBSTITUTE('[1]King plakken'!$B7007,12,"9%")))</f>
        <v>21%</v>
      </c>
      <c r="G7006" s="2">
        <f>IF('[1]King plakken'!$H7007="","",IF('[1]King plakken'!$H7007-'[1]King plakken'!$I7007-'[1]King plakken'!$J7007&lt;0,0,'[1]King plakken'!$H7007-'[1]King plakken'!$I7007-'[1]King plakken'!$J7007))</f>
        <v>2</v>
      </c>
      <c r="H7006" s="1" t="str">
        <f>IF('[1]King plakken'!$K7007="","",'[1]King plakken'!$K7007)</f>
        <v/>
      </c>
      <c r="I7006" s="1" t="str">
        <f>IF('[1]King plakken'!$L7007="","",'[1]King plakken'!$L7007)</f>
        <v>Beschikbaar</v>
      </c>
      <c r="J7006" s="1" t="str">
        <f>IF('[1]King plakken'!$M7007="","",'[1]King plakken'!$M7007)</f>
        <v>Ravensburger</v>
      </c>
      <c r="K7006" s="1">
        <f>IF('[1]King plakken'!$E7007="","",'[1]King plakken'!$E7007)</f>
        <v>1</v>
      </c>
    </row>
    <row r="7007" spans="1:11" x14ac:dyDescent="0.25">
      <c r="A7007" s="1" t="str">
        <f>IF('[1]King plakken'!$A7008="","",'[1]King plakken'!$A7008)</f>
        <v>RAV-120011613</v>
      </c>
      <c r="B7007" s="1" t="str">
        <f>IF('[1]King plakken'!$G7008="","",'[1]King plakken'!$G7008)</f>
        <v>4005555011613</v>
      </c>
      <c r="C7007" s="1" t="str">
        <f>IF('[1]King plakken'!$D7008="","",'[1]King plakken'!$D7008)</f>
        <v>Hylkies - Marvel Guardians of Galaxy (54)</v>
      </c>
      <c r="D7007" s="3">
        <f>IF('[1]King plakken'!$C7008="","",'[1]King plakken'!$C7008)</f>
        <v>5.2</v>
      </c>
      <c r="E7007" s="3">
        <f>IF('[1]King plakken'!$F7008="","",'[1]King plakken'!$F7008)</f>
        <v>11.99</v>
      </c>
      <c r="F7007" s="4" t="str">
        <f>IF('[1]King plakken'!$B7008="","",IF('[1]King plakken'!$B7008=11,SUBSTITUTE('[1]King plakken'!$B7008,11,"21%"),SUBSTITUTE('[1]King plakken'!$B7008,12,"9%")))</f>
        <v>21%</v>
      </c>
      <c r="G7007" s="2">
        <f>IF('[1]King plakken'!$H7008="","",IF('[1]King plakken'!$H7008-'[1]King plakken'!$I7008-'[1]King plakken'!$J7008&lt;0,0,'[1]King plakken'!$H7008-'[1]King plakken'!$I7008-'[1]King plakken'!$J7008))</f>
        <v>2</v>
      </c>
      <c r="H7007" s="1" t="str">
        <f>IF('[1]King plakken'!$K7008="","",'[1]King plakken'!$K7008)</f>
        <v/>
      </c>
      <c r="I7007" s="1" t="str">
        <f>IF('[1]King plakken'!$L7008="","",'[1]King plakken'!$L7008)</f>
        <v>Beschikbaar</v>
      </c>
      <c r="J7007" s="1" t="str">
        <f>IF('[1]King plakken'!$M7008="","",'[1]King plakken'!$M7008)</f>
        <v>Ravensburger</v>
      </c>
      <c r="K7007" s="1">
        <f>IF('[1]King plakken'!$E7008="","",'[1]King plakken'!$E7008)</f>
        <v>1</v>
      </c>
    </row>
    <row r="7008" spans="1:11" x14ac:dyDescent="0.25">
      <c r="A7008" s="1" t="str">
        <f>IF('[1]King plakken'!$A7009="","",'[1]King plakken'!$A7009)</f>
        <v>RAV-120011620</v>
      </c>
      <c r="B7008" s="1" t="str">
        <f>IF('[1]King plakken'!$G7009="","",'[1]King plakken'!$G7009)</f>
        <v>4005555011620</v>
      </c>
      <c r="C7008" s="1" t="str">
        <f>IF('[1]King plakken'!$D7009="","",'[1]King plakken'!$D7009)</f>
        <v>Rearview Mirror Safari (1000)(1000) AANBIEDING</v>
      </c>
      <c r="D7008" s="3">
        <f>IF('[1]King plakken'!$C7009="","",'[1]King plakken'!$C7009)</f>
        <v>5.99</v>
      </c>
      <c r="E7008" s="3">
        <f>IF('[1]King plakken'!$F7009="","",'[1]King plakken'!$F7009)</f>
        <v>17.989999999999998</v>
      </c>
      <c r="F7008" s="4" t="str">
        <f>IF('[1]King plakken'!$B7009="","",IF('[1]King plakken'!$B7009=11,SUBSTITUTE('[1]King plakken'!$B7009,11,"21%"),SUBSTITUTE('[1]King plakken'!$B7009,12,"9%")))</f>
        <v>21%</v>
      </c>
      <c r="G7008" s="2">
        <f>IF('[1]King plakken'!$H7009="","",IF('[1]King plakken'!$H7009-'[1]King plakken'!$I7009-'[1]King plakken'!$J7009&lt;0,0,'[1]King plakken'!$H7009-'[1]King plakken'!$I7009-'[1]King plakken'!$J7009))</f>
        <v>5</v>
      </c>
      <c r="H7008" s="1" t="str">
        <f>IF('[1]King plakken'!$K7009="","",'[1]King plakken'!$K7009)</f>
        <v>Puzzels-&gt;Puzzel</v>
      </c>
      <c r="I7008" s="1" t="str">
        <f>IF('[1]King plakken'!$L7009="","",'[1]King plakken'!$L7009)</f>
        <v>Beschikbaar</v>
      </c>
      <c r="J7008" s="1" t="str">
        <f>IF('[1]King plakken'!$M7009="","",'[1]King plakken'!$M7009)</f>
        <v>Ravensburger</v>
      </c>
      <c r="K7008" s="1">
        <f>IF('[1]King plakken'!$E7009="","",'[1]King plakken'!$E7009)</f>
        <v>1</v>
      </c>
    </row>
    <row r="7009" spans="1:11" x14ac:dyDescent="0.25">
      <c r="A7009" s="1" t="str">
        <f>IF('[1]King plakken'!$A7010="","",'[1]King plakken'!$A7010)</f>
        <v>RAV-120011644</v>
      </c>
      <c r="B7009" s="1" t="str">
        <f>IF('[1]King plakken'!$G7010="","",'[1]King plakken'!$G7010)</f>
        <v>4005555011644</v>
      </c>
      <c r="C7009" s="1" t="str">
        <f>IF('[1]King plakken'!$D7010="","",'[1]King plakken'!$D7010)</f>
        <v>Holiday resort 3: The Pool (1000) AANBIEDING</v>
      </c>
      <c r="D7009" s="3">
        <f>IF('[1]King plakken'!$C7010="","",'[1]King plakken'!$C7010)</f>
        <v>5.99</v>
      </c>
      <c r="E7009" s="3">
        <f>IF('[1]King plakken'!$F7010="","",'[1]King plakken'!$F7010)</f>
        <v>17.989999999999998</v>
      </c>
      <c r="F7009" s="4" t="str">
        <f>IF('[1]King plakken'!$B7010="","",IF('[1]King plakken'!$B7010=11,SUBSTITUTE('[1]King plakken'!$B7010,11,"21%"),SUBSTITUTE('[1]King plakken'!$B7010,12,"9%")))</f>
        <v>21%</v>
      </c>
      <c r="G7009" s="2">
        <f>IF('[1]King plakken'!$H7010="","",IF('[1]King plakken'!$H7010-'[1]King plakken'!$I7010-'[1]King plakken'!$J7010&lt;0,0,'[1]King plakken'!$H7010-'[1]King plakken'!$I7010-'[1]King plakken'!$J7010))</f>
        <v>0</v>
      </c>
      <c r="H7009" s="1" t="str">
        <f>IF('[1]King plakken'!$K7010="","",'[1]King plakken'!$K7010)</f>
        <v>Puzzels-&gt;Puzzel</v>
      </c>
      <c r="I7009" s="1" t="str">
        <f>IF('[1]King plakken'!$L7010="","",'[1]King plakken'!$L7010)</f>
        <v>Herprint</v>
      </c>
      <c r="J7009" s="1" t="str">
        <f>IF('[1]King plakken'!$M7010="","",'[1]King plakken'!$M7010)</f>
        <v>Ravensburger</v>
      </c>
      <c r="K7009" s="1">
        <f>IF('[1]King plakken'!$E7010="","",'[1]King plakken'!$E7010)</f>
        <v>1</v>
      </c>
    </row>
    <row r="7010" spans="1:11" x14ac:dyDescent="0.25">
      <c r="A7010" s="1" t="str">
        <f>IF('[1]King plakken'!$A7011="","",'[1]King plakken'!$A7011)</f>
        <v>RAV-120011651</v>
      </c>
      <c r="B7010" s="1" t="str">
        <f>IF('[1]King plakken'!$G7011="","",'[1]King plakken'!$G7011)</f>
        <v>4005555011651</v>
      </c>
      <c r="C7010" s="1" t="str">
        <f>IF('[1]King plakken'!$D7011="","",'[1]King plakken'!$D7011)</f>
        <v>Holiday resort 4: The  Amusement Park AANBIEDING</v>
      </c>
      <c r="D7010" s="3">
        <f>IF('[1]King plakken'!$C7011="","",'[1]King plakken'!$C7011)</f>
        <v>5.99</v>
      </c>
      <c r="E7010" s="3">
        <f>IF('[1]King plakken'!$F7011="","",'[1]King plakken'!$F7011)</f>
        <v>17.989999999999998</v>
      </c>
      <c r="F7010" s="4" t="str">
        <f>IF('[1]King plakken'!$B7011="","",IF('[1]King plakken'!$B7011=11,SUBSTITUTE('[1]King plakken'!$B7011,11,"21%"),SUBSTITUTE('[1]King plakken'!$B7011,12,"9%")))</f>
        <v>21%</v>
      </c>
      <c r="G7010" s="2">
        <f>IF('[1]King plakken'!$H7011="","",IF('[1]King plakken'!$H7011-'[1]King plakken'!$I7011-'[1]King plakken'!$J7011&lt;0,0,'[1]King plakken'!$H7011-'[1]King plakken'!$I7011-'[1]King plakken'!$J7011))</f>
        <v>0</v>
      </c>
      <c r="H7010" s="1" t="str">
        <f>IF('[1]King plakken'!$K7011="","",'[1]King plakken'!$K7011)</f>
        <v>Puzzels-&gt;Puzzel</v>
      </c>
      <c r="I7010" s="1" t="str">
        <f>IF('[1]King plakken'!$L7011="","",'[1]King plakken'!$L7011)</f>
        <v>Beschikbaar</v>
      </c>
      <c r="J7010" s="1" t="str">
        <f>IF('[1]King plakken'!$M7011="","",'[1]King plakken'!$M7011)</f>
        <v>Ravensburger</v>
      </c>
      <c r="K7010" s="1">
        <f>IF('[1]King plakken'!$E7011="","",'[1]King plakken'!$E7011)</f>
        <v>1</v>
      </c>
    </row>
    <row r="7011" spans="1:11" x14ac:dyDescent="0.25">
      <c r="A7011" s="1" t="str">
        <f>IF('[1]King plakken'!$A7012="","",'[1]King plakken'!$A7012)</f>
        <v>RAV-120011682</v>
      </c>
      <c r="B7011" s="1" t="str">
        <f>IF('[1]King plakken'!$G7012="","",'[1]King plakken'!$G7012)</f>
        <v>4005555011682</v>
      </c>
      <c r="C7011" s="1" t="str">
        <f>IF('[1]King plakken'!$D7012="","",'[1]King plakken'!$D7012)</f>
        <v>Las Vegas - Fleroux (1000) AANBIEDING</v>
      </c>
      <c r="D7011" s="3">
        <f>IF('[1]King plakken'!$C7012="","",'[1]King plakken'!$C7012)</f>
        <v>5.99</v>
      </c>
      <c r="E7011" s="3">
        <f>IF('[1]King plakken'!$F7012="","",'[1]King plakken'!$F7012)</f>
        <v>17.989999999999998</v>
      </c>
      <c r="F7011" s="4" t="str">
        <f>IF('[1]King plakken'!$B7012="","",IF('[1]King plakken'!$B7012=11,SUBSTITUTE('[1]King plakken'!$B7012,11,"21%"),SUBSTITUTE('[1]King plakken'!$B7012,12,"9%")))</f>
        <v>21%</v>
      </c>
      <c r="G7011" s="2">
        <f>IF('[1]King plakken'!$H7012="","",IF('[1]King plakken'!$H7012-'[1]King plakken'!$I7012-'[1]King plakken'!$J7012&lt;0,0,'[1]King plakken'!$H7012-'[1]King plakken'!$I7012-'[1]King plakken'!$J7012))</f>
        <v>2</v>
      </c>
      <c r="H7011" s="1" t="str">
        <f>IF('[1]King plakken'!$K7012="","",'[1]King plakken'!$K7012)</f>
        <v>Puzzels-&gt;Puzzel</v>
      </c>
      <c r="I7011" s="1" t="str">
        <f>IF('[1]King plakken'!$L7012="","",'[1]King plakken'!$L7012)</f>
        <v>Beschikbaar</v>
      </c>
      <c r="J7011" s="1" t="str">
        <f>IF('[1]King plakken'!$M7012="","",'[1]King plakken'!$M7012)</f>
        <v>Ravensburger</v>
      </c>
      <c r="K7011" s="1">
        <f>IF('[1]King plakken'!$E7012="","",'[1]King plakken'!$E7012)</f>
        <v>1</v>
      </c>
    </row>
    <row r="7012" spans="1:11" x14ac:dyDescent="0.25">
      <c r="A7012" s="1" t="str">
        <f>IF('[1]King plakken'!$A7013="","",'[1]King plakken'!$A7013)</f>
        <v>RAV-120011774</v>
      </c>
      <c r="B7012" s="1" t="str">
        <f>IF('[1]King plakken'!$G7013="","",'[1]King plakken'!$G7013)</f>
        <v>4005555011774</v>
      </c>
      <c r="C7012" s="1" t="str">
        <f>IF('[1]King plakken'!$D7013="","",'[1]King plakken'!$D7013)</f>
        <v>Disney The Lion King (200 XXL)</v>
      </c>
      <c r="D7012" s="3">
        <f>IF('[1]King plakken'!$C7013="","",'[1]King plakken'!$C7013)</f>
        <v>6.8</v>
      </c>
      <c r="E7012" s="3">
        <f>IF('[1]King plakken'!$F7013="","",'[1]King plakken'!$F7013)</f>
        <v>12.99</v>
      </c>
      <c r="F7012" s="4" t="str">
        <f>IF('[1]King plakken'!$B7013="","",IF('[1]King plakken'!$B7013=11,SUBSTITUTE('[1]King plakken'!$B7013,11,"21%"),SUBSTITUTE('[1]King plakken'!$B7013,12,"9%")))</f>
        <v>21%</v>
      </c>
      <c r="G7012" s="2">
        <f>IF('[1]King plakken'!$H7013="","",IF('[1]King plakken'!$H7013-'[1]King plakken'!$I7013-'[1]King plakken'!$J7013&lt;0,0,'[1]King plakken'!$H7013-'[1]King plakken'!$I7013-'[1]King plakken'!$J7013))</f>
        <v>1</v>
      </c>
      <c r="H7012" s="1" t="str">
        <f>IF('[1]King plakken'!$K7013="","",'[1]King plakken'!$K7013)</f>
        <v>Puzzels-&gt;Puzzel</v>
      </c>
      <c r="I7012" s="1" t="str">
        <f>IF('[1]King plakken'!$L7013="","",'[1]King plakken'!$L7013)</f>
        <v>Beschikbaar</v>
      </c>
      <c r="J7012" s="1" t="str">
        <f>IF('[1]King plakken'!$M7013="","",'[1]King plakken'!$M7013)</f>
        <v>Ravensburger</v>
      </c>
      <c r="K7012" s="1">
        <f>IF('[1]King plakken'!$E7013="","",'[1]King plakken'!$E7013)</f>
        <v>1</v>
      </c>
    </row>
    <row r="7013" spans="1:11" x14ac:dyDescent="0.25">
      <c r="A7013" s="1" t="str">
        <f>IF('[1]King plakken'!$A7014="","",'[1]King plakken'!$A7014)</f>
        <v>RAV-120011811</v>
      </c>
      <c r="B7013" s="1" t="str">
        <f>IF('[1]King plakken'!$G7014="","",'[1]King plakken'!$G7014)</f>
        <v>4005555011811</v>
      </c>
      <c r="C7013" s="1" t="str">
        <f>IF('[1]King plakken'!$D7014="","",'[1]King plakken'!$D7014)</f>
        <v>Escape the Circle Anno 1683 (919)</v>
      </c>
      <c r="D7013" s="3">
        <f>IF('[1]King plakken'!$C7014="","",'[1]King plakken'!$C7014)</f>
        <v>9.9499999999999993</v>
      </c>
      <c r="E7013" s="3">
        <f>IF('[1]King plakken'!$F7014="","",'[1]King plakken'!$F7014)</f>
        <v>18.989999999999998</v>
      </c>
      <c r="F7013" s="4" t="str">
        <f>IF('[1]King plakken'!$B7014="","",IF('[1]King plakken'!$B7014=11,SUBSTITUTE('[1]King plakken'!$B7014,11,"21%"),SUBSTITUTE('[1]King plakken'!$B7014,12,"9%")))</f>
        <v>21%</v>
      </c>
      <c r="G7013" s="2">
        <f>IF('[1]King plakken'!$H7014="","",IF('[1]King plakken'!$H7014-'[1]King plakken'!$I7014-'[1]King plakken'!$J7014&lt;0,0,'[1]King plakken'!$H7014-'[1]King plakken'!$I7014-'[1]King plakken'!$J7014))</f>
        <v>2</v>
      </c>
      <c r="H7013" s="1" t="str">
        <f>IF('[1]King plakken'!$K7014="","",'[1]King plakken'!$K7014)</f>
        <v>Puzzels-&gt;Puzzel</v>
      </c>
      <c r="I7013" s="1" t="str">
        <f>IF('[1]King plakken'!$L7014="","",'[1]King plakken'!$L7014)</f>
        <v>Beschikbaar</v>
      </c>
      <c r="J7013" s="1" t="str">
        <f>IF('[1]King plakken'!$M7014="","",'[1]King plakken'!$M7014)</f>
        <v>Ravensburger</v>
      </c>
      <c r="K7013" s="1">
        <f>IF('[1]King plakken'!$E7014="","",'[1]King plakken'!$E7014)</f>
        <v>1</v>
      </c>
    </row>
    <row r="7014" spans="1:11" x14ac:dyDescent="0.25">
      <c r="A7014" s="1" t="str">
        <f>IF('[1]King plakken'!$A7015="","",'[1]King plakken'!$A7015)</f>
        <v>RAV-120011828</v>
      </c>
      <c r="B7014" s="1" t="str">
        <f>IF('[1]King plakken'!$G7015="","",'[1]King plakken'!$G7015)</f>
        <v>4005555011828</v>
      </c>
      <c r="C7014" s="1" t="str">
        <f>IF('[1]King plakken'!$D7015="","",'[1]King plakken'!$D7015)</f>
        <v>Escape the Circle Anno 1883 (919)</v>
      </c>
      <c r="D7014" s="3">
        <f>IF('[1]King plakken'!$C7015="","",'[1]King plakken'!$C7015)</f>
        <v>9.9499999999999993</v>
      </c>
      <c r="E7014" s="3">
        <f>IF('[1]King plakken'!$F7015="","",'[1]King plakken'!$F7015)</f>
        <v>18.989999999999998</v>
      </c>
      <c r="F7014" s="4" t="str">
        <f>IF('[1]King plakken'!$B7015="","",IF('[1]King plakken'!$B7015=11,SUBSTITUTE('[1]King plakken'!$B7015,11,"21%"),SUBSTITUTE('[1]King plakken'!$B7015,12,"9%")))</f>
        <v>21%</v>
      </c>
      <c r="G7014" s="2">
        <f>IF('[1]King plakken'!$H7015="","",IF('[1]King plakken'!$H7015-'[1]King plakken'!$I7015-'[1]King plakken'!$J7015&lt;0,0,'[1]King plakken'!$H7015-'[1]King plakken'!$I7015-'[1]King plakken'!$J7015))</f>
        <v>1</v>
      </c>
      <c r="H7014" s="1" t="str">
        <f>IF('[1]King plakken'!$K7015="","",'[1]King plakken'!$K7015)</f>
        <v>Puzzels-&gt;Puzzel</v>
      </c>
      <c r="I7014" s="1" t="str">
        <f>IF('[1]King plakken'!$L7015="","",'[1]King plakken'!$L7015)</f>
        <v>Beschikbaar</v>
      </c>
      <c r="J7014" s="1" t="str">
        <f>IF('[1]King plakken'!$M7015="","",'[1]King plakken'!$M7015)</f>
        <v>Ravensburger</v>
      </c>
      <c r="K7014" s="1">
        <f>IF('[1]King plakken'!$E7015="","",'[1]King plakken'!$E7015)</f>
        <v>1</v>
      </c>
    </row>
    <row r="7015" spans="1:11" x14ac:dyDescent="0.25">
      <c r="A7015" s="1" t="str">
        <f>IF('[1]King plakken'!$A7016="","",'[1]King plakken'!$A7016)</f>
        <v>RAV-120011835</v>
      </c>
      <c r="B7015" s="1" t="str">
        <f>IF('[1]King plakken'!$G7016="","",'[1]King plakken'!$G7016)</f>
        <v>4005555011835</v>
      </c>
      <c r="C7015" s="1" t="str">
        <f>IF('[1]King plakken'!$D7016="","",'[1]King plakken'!$D7016)</f>
        <v>Escape the Circle Anno 2083 (919)</v>
      </c>
      <c r="D7015" s="3">
        <f>IF('[1]King plakken'!$C7016="","",'[1]King plakken'!$C7016)</f>
        <v>9.9499999999999993</v>
      </c>
      <c r="E7015" s="3">
        <f>IF('[1]King plakken'!$F7016="","",'[1]King plakken'!$F7016)</f>
        <v>18.989999999999998</v>
      </c>
      <c r="F7015" s="4" t="str">
        <f>IF('[1]King plakken'!$B7016="","",IF('[1]King plakken'!$B7016=11,SUBSTITUTE('[1]King plakken'!$B7016,11,"21%"),SUBSTITUTE('[1]King plakken'!$B7016,12,"9%")))</f>
        <v>21%</v>
      </c>
      <c r="G7015" s="2">
        <f>IF('[1]King plakken'!$H7016="","",IF('[1]King plakken'!$H7016-'[1]King plakken'!$I7016-'[1]King plakken'!$J7016&lt;0,0,'[1]King plakken'!$H7016-'[1]King plakken'!$I7016-'[1]King plakken'!$J7016))</f>
        <v>1</v>
      </c>
      <c r="H7015" s="1" t="str">
        <f>IF('[1]King plakken'!$K7016="","",'[1]King plakken'!$K7016)</f>
        <v>Puzzels-&gt;Puzzel</v>
      </c>
      <c r="I7015" s="1" t="str">
        <f>IF('[1]King plakken'!$L7016="","",'[1]King plakken'!$L7016)</f>
        <v>Beschikbaar</v>
      </c>
      <c r="J7015" s="1" t="str">
        <f>IF('[1]King plakken'!$M7016="","",'[1]King plakken'!$M7016)</f>
        <v>Ravensburger</v>
      </c>
      <c r="K7015" s="1">
        <f>IF('[1]King plakken'!$E7016="","",'[1]King plakken'!$E7016)</f>
        <v>1</v>
      </c>
    </row>
    <row r="7016" spans="1:11" x14ac:dyDescent="0.25">
      <c r="A7016" s="1" t="str">
        <f>IF('[1]King plakken'!$A7017="","",'[1]King plakken'!$A7017)</f>
        <v>RAV-120011972</v>
      </c>
      <c r="B7016" s="1" t="str">
        <f>IF('[1]King plakken'!$G7017="","",'[1]King plakken'!$G7017)</f>
        <v>4005555011972</v>
      </c>
      <c r="C7016" s="1" t="str">
        <f>IF('[1]King plakken'!$D7017="","",'[1]King plakken'!$D7017)</f>
        <v>Spy X Family (1000)</v>
      </c>
      <c r="D7016" s="3">
        <f>IF('[1]King plakken'!$C7017="","",'[1]King plakken'!$C7017)</f>
        <v>9.4</v>
      </c>
      <c r="E7016" s="3">
        <f>IF('[1]King plakken'!$F7017="","",'[1]King plakken'!$F7017)</f>
        <v>17.989999999999998</v>
      </c>
      <c r="F7016" s="4" t="str">
        <f>IF('[1]King plakken'!$B7017="","",IF('[1]King plakken'!$B7017=11,SUBSTITUTE('[1]King plakken'!$B7017,11,"21%"),SUBSTITUTE('[1]King plakken'!$B7017,12,"9%")))</f>
        <v>21%</v>
      </c>
      <c r="G7016" s="2">
        <f>IF('[1]King plakken'!$H7017="","",IF('[1]King plakken'!$H7017-'[1]King plakken'!$I7017-'[1]King plakken'!$J7017&lt;0,0,'[1]King plakken'!$H7017-'[1]King plakken'!$I7017-'[1]King plakken'!$J7017))</f>
        <v>2</v>
      </c>
      <c r="H7016" s="1" t="str">
        <f>IF('[1]King plakken'!$K7017="","",'[1]King plakken'!$K7017)</f>
        <v>Puzzels-&gt;Puzzel</v>
      </c>
      <c r="I7016" s="1" t="str">
        <f>IF('[1]King plakken'!$L7017="","",'[1]King plakken'!$L7017)</f>
        <v>Pre-Order</v>
      </c>
      <c r="J7016" s="1" t="str">
        <f>IF('[1]King plakken'!$M7017="","",'[1]King plakken'!$M7017)</f>
        <v>Ravensburger</v>
      </c>
      <c r="K7016" s="1">
        <f>IF('[1]King plakken'!$E7017="","",'[1]King plakken'!$E7017)</f>
        <v>1</v>
      </c>
    </row>
    <row r="7017" spans="1:11" x14ac:dyDescent="0.25">
      <c r="A7017" s="1" t="str">
        <f>IF('[1]King plakken'!$A7018="","",'[1]King plakken'!$A7018)</f>
        <v>RAV-120011989</v>
      </c>
      <c r="B7017" s="1" t="str">
        <f>IF('[1]King plakken'!$G7018="","",'[1]King plakken'!$G7018)</f>
        <v>4005555011989</v>
      </c>
      <c r="C7017" s="1" t="str">
        <f>IF('[1]King plakken'!$D7018="","",'[1]King plakken'!$D7018)</f>
        <v>Spy x Family (500)</v>
      </c>
      <c r="D7017" s="3">
        <f>IF('[1]King plakken'!$C7018="","",'[1]King plakken'!$C7018)</f>
        <v>7</v>
      </c>
      <c r="E7017" s="3">
        <f>IF('[1]King plakken'!$F7018="","",'[1]King plakken'!$F7018)</f>
        <v>12.99</v>
      </c>
      <c r="F7017" s="4" t="str">
        <f>IF('[1]King plakken'!$B7018="","",IF('[1]King plakken'!$B7018=11,SUBSTITUTE('[1]King plakken'!$B7018,11,"21%"),SUBSTITUTE('[1]King plakken'!$B7018,12,"9%")))</f>
        <v>21%</v>
      </c>
      <c r="G7017" s="2">
        <f>IF('[1]King plakken'!$H7018="","",IF('[1]King plakken'!$H7018-'[1]King plakken'!$I7018-'[1]King plakken'!$J7018&lt;0,0,'[1]King plakken'!$H7018-'[1]King plakken'!$I7018-'[1]King plakken'!$J7018))</f>
        <v>2</v>
      </c>
      <c r="H7017" s="1" t="str">
        <f>IF('[1]King plakken'!$K7018="","",'[1]King plakken'!$K7018)</f>
        <v>Puzzels-&gt;Puzzel</v>
      </c>
      <c r="I7017" s="1" t="str">
        <f>IF('[1]King plakken'!$L7018="","",'[1]King plakken'!$L7018)</f>
        <v>Pre-Order</v>
      </c>
      <c r="J7017" s="1" t="str">
        <f>IF('[1]King plakken'!$M7018="","",'[1]King plakken'!$M7018)</f>
        <v>Ravensburger</v>
      </c>
      <c r="K7017" s="1">
        <f>IF('[1]King plakken'!$E7018="","",'[1]King plakken'!$E7018)</f>
        <v>1</v>
      </c>
    </row>
    <row r="7018" spans="1:11" x14ac:dyDescent="0.25">
      <c r="A7018" s="1" t="str">
        <f>IF('[1]King plakken'!$A7019="","",'[1]King plakken'!$A7019)</f>
        <v>RAV-120012207</v>
      </c>
      <c r="B7018" s="1" t="str">
        <f>IF('[1]King plakken'!$G7019="","",'[1]King plakken'!$G7019)</f>
        <v>4005555012207</v>
      </c>
      <c r="C7018" s="1" t="str">
        <f>IF('[1]King plakken'!$D7019="","",'[1]King plakken'!$D7019)</f>
        <v>Donald Duck (1500)</v>
      </c>
      <c r="D7018" s="3">
        <f>IF('[1]King plakken'!$C7019="","",'[1]King plakken'!$C7019)</f>
        <v>14.25</v>
      </c>
      <c r="E7018" s="3">
        <f>IF('[1]King plakken'!$F7019="","",'[1]King plakken'!$F7019)</f>
        <v>26.99</v>
      </c>
      <c r="F7018" s="4" t="str">
        <f>IF('[1]King plakken'!$B7019="","",IF('[1]King plakken'!$B7019=11,SUBSTITUTE('[1]King plakken'!$B7019,11,"21%"),SUBSTITUTE('[1]King plakken'!$B7019,12,"9%")))</f>
        <v>21%</v>
      </c>
      <c r="G7018" s="2">
        <f>IF('[1]King plakken'!$H7019="","",IF('[1]King plakken'!$H7019-'[1]King plakken'!$I7019-'[1]King plakken'!$J7019&lt;0,0,'[1]King plakken'!$H7019-'[1]King plakken'!$I7019-'[1]King plakken'!$J7019))</f>
        <v>0</v>
      </c>
      <c r="H7018" s="1" t="str">
        <f>IF('[1]King plakken'!$K7019="","",'[1]King plakken'!$K7019)</f>
        <v>Puzzels-&gt;Puzzel</v>
      </c>
      <c r="I7018" s="1" t="str">
        <f>IF('[1]King plakken'!$L7019="","",'[1]King plakken'!$L7019)</f>
        <v>Pre-Order</v>
      </c>
      <c r="J7018" s="1" t="str">
        <f>IF('[1]King plakken'!$M7019="","",'[1]King plakken'!$M7019)</f>
        <v>Ravensburger</v>
      </c>
      <c r="K7018" s="1">
        <f>IF('[1]King plakken'!$E7019="","",'[1]King plakken'!$E7019)</f>
        <v>1</v>
      </c>
    </row>
    <row r="7019" spans="1:11" x14ac:dyDescent="0.25">
      <c r="A7019" s="1" t="str">
        <f>IF('[1]King plakken'!$A7020="","",'[1]King plakken'!$A7020)</f>
        <v>RAV-120012221</v>
      </c>
      <c r="B7019" s="1" t="str">
        <f>IF('[1]King plakken'!$G7020="","",'[1]King plakken'!$G7020)</f>
        <v>4005555012221</v>
      </c>
      <c r="C7019" s="1" t="str">
        <f>IF('[1]King plakken'!$D7020="","",'[1]King plakken'!$D7020)</f>
        <v>Harry Potter (1500)</v>
      </c>
      <c r="D7019" s="3">
        <f>IF('[1]King plakken'!$C7020="","",'[1]King plakken'!$C7020)</f>
        <v>14.25</v>
      </c>
      <c r="E7019" s="3">
        <f>IF('[1]King plakken'!$F7020="","",'[1]King plakken'!$F7020)</f>
        <v>26.99</v>
      </c>
      <c r="F7019" s="4" t="str">
        <f>IF('[1]King plakken'!$B7020="","",IF('[1]King plakken'!$B7020=11,SUBSTITUTE('[1]King plakken'!$B7020,11,"21%"),SUBSTITUTE('[1]King plakken'!$B7020,12,"9%")))</f>
        <v>21%</v>
      </c>
      <c r="G7019" s="2">
        <f>IF('[1]King plakken'!$H7020="","",IF('[1]King plakken'!$H7020-'[1]King plakken'!$I7020-'[1]King plakken'!$J7020&lt;0,0,'[1]King plakken'!$H7020-'[1]King plakken'!$I7020-'[1]King plakken'!$J7020))</f>
        <v>1</v>
      </c>
      <c r="H7019" s="1" t="str">
        <f>IF('[1]King plakken'!$K7020="","",'[1]King plakken'!$K7020)</f>
        <v>Puzzels-&gt;Puzzel</v>
      </c>
      <c r="I7019" s="1" t="str">
        <f>IF('[1]King plakken'!$L7020="","",'[1]King plakken'!$L7020)</f>
        <v>Pre-Order</v>
      </c>
      <c r="J7019" s="1" t="str">
        <f>IF('[1]King plakken'!$M7020="","",'[1]King plakken'!$M7020)</f>
        <v>Ravensburger</v>
      </c>
      <c r="K7019" s="1">
        <f>IF('[1]King plakken'!$E7020="","",'[1]King plakken'!$E7020)</f>
        <v>1</v>
      </c>
    </row>
    <row r="7020" spans="1:11" x14ac:dyDescent="0.25">
      <c r="A7020" s="1" t="str">
        <f>IF('[1]King plakken'!$A7021="","",'[1]King plakken'!$A7021)</f>
        <v>RAV-120012245</v>
      </c>
      <c r="B7020" s="1" t="str">
        <f>IF('[1]King plakken'!$G7021="","",'[1]King plakken'!$G7021)</f>
        <v>4005555012245</v>
      </c>
      <c r="C7020" s="1" t="str">
        <f>IF('[1]King plakken'!$D7021="","",'[1]King plakken'!$D7021)</f>
        <v>Merry Grinchmas Challenge (500)</v>
      </c>
      <c r="D7020" s="3">
        <f>IF('[1]King plakken'!$C7021="","",'[1]King plakken'!$C7021)</f>
        <v>7</v>
      </c>
      <c r="E7020" s="3">
        <f>IF('[1]King plakken'!$F7021="","",'[1]King plakken'!$F7021)</f>
        <v>12.99</v>
      </c>
      <c r="F7020" s="4" t="str">
        <f>IF('[1]King plakken'!$B7021="","",IF('[1]King plakken'!$B7021=11,SUBSTITUTE('[1]King plakken'!$B7021,11,"21%"),SUBSTITUTE('[1]King plakken'!$B7021,12,"9%")))</f>
        <v>21%</v>
      </c>
      <c r="G7020" s="2">
        <f>IF('[1]King plakken'!$H7021="","",IF('[1]King plakken'!$H7021-'[1]King plakken'!$I7021-'[1]King plakken'!$J7021&lt;0,0,'[1]King plakken'!$H7021-'[1]King plakken'!$I7021-'[1]King plakken'!$J7021))</f>
        <v>2</v>
      </c>
      <c r="H7020" s="1" t="str">
        <f>IF('[1]King plakken'!$K7021="","",'[1]King plakken'!$K7021)</f>
        <v/>
      </c>
      <c r="I7020" s="1" t="str">
        <f>IF('[1]King plakken'!$L7021="","",'[1]King plakken'!$L7021)</f>
        <v>Beschikbaar</v>
      </c>
      <c r="J7020" s="1" t="str">
        <f>IF('[1]King plakken'!$M7021="","",'[1]King plakken'!$M7021)</f>
        <v>Ravensburger</v>
      </c>
      <c r="K7020" s="1">
        <f>IF('[1]King plakken'!$E7021="","",'[1]King plakken'!$E7021)</f>
        <v>1</v>
      </c>
    </row>
    <row r="7021" spans="1:11" x14ac:dyDescent="0.25">
      <c r="A7021" s="1" t="str">
        <f>IF('[1]King plakken'!$A7022="","",'[1]King plakken'!$A7022)</f>
        <v>RAV-120012269</v>
      </c>
      <c r="B7021" s="1" t="str">
        <f>IF('[1]King plakken'!$G7022="","",'[1]King plakken'!$G7022)</f>
        <v>4005555012269</v>
      </c>
      <c r="C7021" s="1" t="str">
        <f>IF('[1]King plakken'!$D7022="","",'[1]King plakken'!$D7022)</f>
        <v>Stranger Things (300)</v>
      </c>
      <c r="D7021" s="3">
        <f>IF('[1]King plakken'!$C7022="","",'[1]King plakken'!$C7022)</f>
        <v>6.9</v>
      </c>
      <c r="E7021" s="3">
        <f>IF('[1]King plakken'!$F7022="","",'[1]King plakken'!$F7022)</f>
        <v>12.99</v>
      </c>
      <c r="F7021" s="4" t="str">
        <f>IF('[1]King plakken'!$B7022="","",IF('[1]King plakken'!$B7022=11,SUBSTITUTE('[1]King plakken'!$B7022,11,"21%"),SUBSTITUTE('[1]King plakken'!$B7022,12,"9%")))</f>
        <v>21%</v>
      </c>
      <c r="G7021" s="2">
        <f>IF('[1]King plakken'!$H7022="","",IF('[1]King plakken'!$H7022-'[1]King plakken'!$I7022-'[1]King plakken'!$J7022&lt;0,0,'[1]King plakken'!$H7022-'[1]King plakken'!$I7022-'[1]King plakken'!$J7022))</f>
        <v>2</v>
      </c>
      <c r="H7021" s="1" t="str">
        <f>IF('[1]King plakken'!$K7022="","",'[1]King plakken'!$K7022)</f>
        <v/>
      </c>
      <c r="I7021" s="1" t="str">
        <f>IF('[1]King plakken'!$L7022="","",'[1]King plakken'!$L7022)</f>
        <v>Beschikbaar</v>
      </c>
      <c r="J7021" s="1" t="str">
        <f>IF('[1]King plakken'!$M7022="","",'[1]King plakken'!$M7022)</f>
        <v>Ravensburger</v>
      </c>
      <c r="K7021" s="1">
        <f>IF('[1]King plakken'!$E7022="","",'[1]King plakken'!$E7022)</f>
        <v>1</v>
      </c>
    </row>
    <row r="7022" spans="1:11" x14ac:dyDescent="0.25">
      <c r="A7022" s="1" t="str">
        <f>IF('[1]King plakken'!$A7023="","",'[1]King plakken'!$A7023)</f>
        <v>RAV-120012276</v>
      </c>
      <c r="B7022" s="1" t="str">
        <f>IF('[1]King plakken'!$G7023="","",'[1]King plakken'!$G7023)</f>
        <v>4005555012276</v>
      </c>
      <c r="C7022" s="1" t="str">
        <f>IF('[1]King plakken'!$D7023="","",'[1]King plakken'!$D7023)</f>
        <v>Stranger Things (500) rond</v>
      </c>
      <c r="D7022" s="3">
        <f>IF('[1]King plakken'!$C7023="","",'[1]King plakken'!$C7023)</f>
        <v>8.75</v>
      </c>
      <c r="E7022" s="3">
        <f>IF('[1]King plakken'!$F7023="","",'[1]King plakken'!$F7023)</f>
        <v>16.989999999999998</v>
      </c>
      <c r="F7022" s="4" t="str">
        <f>IF('[1]King plakken'!$B7023="","",IF('[1]King plakken'!$B7023=11,SUBSTITUTE('[1]King plakken'!$B7023,11,"21%"),SUBSTITUTE('[1]King plakken'!$B7023,12,"9%")))</f>
        <v>21%</v>
      </c>
      <c r="G7022" s="2">
        <f>IF('[1]King plakken'!$H7023="","",IF('[1]King plakken'!$H7023-'[1]King plakken'!$I7023-'[1]King plakken'!$J7023&lt;0,0,'[1]King plakken'!$H7023-'[1]King plakken'!$I7023-'[1]King plakken'!$J7023))</f>
        <v>2</v>
      </c>
      <c r="H7022" s="1" t="str">
        <f>IF('[1]King plakken'!$K7023="","",'[1]King plakken'!$K7023)</f>
        <v>Puzzels-&gt;Puzzel</v>
      </c>
      <c r="I7022" s="1" t="str">
        <f>IF('[1]King plakken'!$L7023="","",'[1]King plakken'!$L7023)</f>
        <v>Pre-Order</v>
      </c>
      <c r="J7022" s="1" t="str">
        <f>IF('[1]King plakken'!$M7023="","",'[1]King plakken'!$M7023)</f>
        <v>Ravensburger</v>
      </c>
      <c r="K7022" s="1">
        <f>IF('[1]King plakken'!$E7023="","",'[1]King plakken'!$E7023)</f>
        <v>1</v>
      </c>
    </row>
    <row r="7023" spans="1:11" x14ac:dyDescent="0.25">
      <c r="A7023" s="1" t="str">
        <f>IF('[1]King plakken'!$A7024="","",'[1]King plakken'!$A7024)</f>
        <v>RAV-120012283</v>
      </c>
      <c r="B7023" s="1" t="str">
        <f>IF('[1]King plakken'!$G7024="","",'[1]King plakken'!$G7024)</f>
        <v>4005555012283</v>
      </c>
      <c r="C7023" s="1" t="str">
        <f>IF('[1]King plakken'!$D7024="","",'[1]King plakken'!$D7024)</f>
        <v>Wednesday (1000)</v>
      </c>
      <c r="D7023" s="3">
        <f>IF('[1]King plakken'!$C7024="","",'[1]King plakken'!$C7024)</f>
        <v>9.4</v>
      </c>
      <c r="E7023" s="3">
        <f>IF('[1]King plakken'!$F7024="","",'[1]King plakken'!$F7024)</f>
        <v>17.989999999999998</v>
      </c>
      <c r="F7023" s="4" t="str">
        <f>IF('[1]King plakken'!$B7024="","",IF('[1]King plakken'!$B7024=11,SUBSTITUTE('[1]King plakken'!$B7024,11,"21%"),SUBSTITUTE('[1]King plakken'!$B7024,12,"9%")))</f>
        <v>21%</v>
      </c>
      <c r="G7023" s="2">
        <f>IF('[1]King plakken'!$H7024="","",IF('[1]King plakken'!$H7024-'[1]King plakken'!$I7024-'[1]King plakken'!$J7024&lt;0,0,'[1]King plakken'!$H7024-'[1]King plakken'!$I7024-'[1]King plakken'!$J7024))</f>
        <v>2</v>
      </c>
      <c r="H7023" s="1" t="str">
        <f>IF('[1]King plakken'!$K7024="","",'[1]King plakken'!$K7024)</f>
        <v/>
      </c>
      <c r="I7023" s="1" t="str">
        <f>IF('[1]King plakken'!$L7024="","",'[1]King plakken'!$L7024)</f>
        <v>Beschikbaar</v>
      </c>
      <c r="J7023" s="1" t="str">
        <f>IF('[1]King plakken'!$M7024="","",'[1]King plakken'!$M7024)</f>
        <v>Ravensburger</v>
      </c>
      <c r="K7023" s="1">
        <f>IF('[1]King plakken'!$E7024="","",'[1]King plakken'!$E7024)</f>
        <v>1</v>
      </c>
    </row>
    <row r="7024" spans="1:11" x14ac:dyDescent="0.25">
      <c r="A7024" s="1" t="str">
        <f>IF('[1]King plakken'!$A7025="","",'[1]King plakken'!$A7025)</f>
        <v>RAV-120012290</v>
      </c>
      <c r="B7024" s="1" t="str">
        <f>IF('[1]King plakken'!$G7025="","",'[1]King plakken'!$G7025)</f>
        <v>4005555012290</v>
      </c>
      <c r="C7024" s="1" t="str">
        <f>IF('[1]King plakken'!$D7025="","",'[1]King plakken'!$D7025)</f>
        <v>Bridgerton (300)</v>
      </c>
      <c r="D7024" s="3">
        <f>IF('[1]King plakken'!$C7025="","",'[1]King plakken'!$C7025)</f>
        <v>6.9</v>
      </c>
      <c r="E7024" s="3">
        <f>IF('[1]King plakken'!$F7025="","",'[1]King plakken'!$F7025)</f>
        <v>12.99</v>
      </c>
      <c r="F7024" s="4" t="str">
        <f>IF('[1]King plakken'!$B7025="","",IF('[1]King plakken'!$B7025=11,SUBSTITUTE('[1]King plakken'!$B7025,11,"21%"),SUBSTITUTE('[1]King plakken'!$B7025,12,"9%")))</f>
        <v>21%</v>
      </c>
      <c r="G7024" s="2">
        <f>IF('[1]King plakken'!$H7025="","",IF('[1]King plakken'!$H7025-'[1]King plakken'!$I7025-'[1]King plakken'!$J7025&lt;0,0,'[1]King plakken'!$H7025-'[1]King plakken'!$I7025-'[1]King plakken'!$J7025))</f>
        <v>2</v>
      </c>
      <c r="H7024" s="1" t="str">
        <f>IF('[1]King plakken'!$K7025="","",'[1]King plakken'!$K7025)</f>
        <v/>
      </c>
      <c r="I7024" s="1" t="str">
        <f>IF('[1]King plakken'!$L7025="","",'[1]King plakken'!$L7025)</f>
        <v>Beschikbaar</v>
      </c>
      <c r="J7024" s="1" t="str">
        <f>IF('[1]King plakken'!$M7025="","",'[1]King plakken'!$M7025)</f>
        <v>Ravensburger</v>
      </c>
      <c r="K7024" s="1">
        <f>IF('[1]King plakken'!$E7025="","",'[1]King plakken'!$E7025)</f>
        <v>1</v>
      </c>
    </row>
    <row r="7025" spans="1:11" x14ac:dyDescent="0.25">
      <c r="A7025" s="1" t="str">
        <f>IF('[1]King plakken'!$A7026="","",'[1]King plakken'!$A7026)</f>
        <v>RAV-120012306</v>
      </c>
      <c r="B7025" s="1" t="str">
        <f>IF('[1]King plakken'!$G7026="","",'[1]King plakken'!$G7026)</f>
        <v>4005555012306</v>
      </c>
      <c r="C7025" s="1" t="str">
        <f>IF('[1]King plakken'!$D7026="","",'[1]King plakken'!$D7026)</f>
        <v>Bridgerton (500)</v>
      </c>
      <c r="D7025" s="3">
        <f>IF('[1]King plakken'!$C7026="","",'[1]King plakken'!$C7026)</f>
        <v>7</v>
      </c>
      <c r="E7025" s="3">
        <f>IF('[1]King plakken'!$F7026="","",'[1]King plakken'!$F7026)</f>
        <v>12.99</v>
      </c>
      <c r="F7025" s="4" t="str">
        <f>IF('[1]King plakken'!$B7026="","",IF('[1]King plakken'!$B7026=11,SUBSTITUTE('[1]King plakken'!$B7026,11,"21%"),SUBSTITUTE('[1]King plakken'!$B7026,12,"9%")))</f>
        <v>21%</v>
      </c>
      <c r="G7025" s="2">
        <f>IF('[1]King plakken'!$H7026="","",IF('[1]King plakken'!$H7026-'[1]King plakken'!$I7026-'[1]King plakken'!$J7026&lt;0,0,'[1]King plakken'!$H7026-'[1]King plakken'!$I7026-'[1]King plakken'!$J7026))</f>
        <v>2</v>
      </c>
      <c r="H7025" s="1" t="str">
        <f>IF('[1]King plakken'!$K7026="","",'[1]King plakken'!$K7026)</f>
        <v/>
      </c>
      <c r="I7025" s="1" t="str">
        <f>IF('[1]King plakken'!$L7026="","",'[1]King plakken'!$L7026)</f>
        <v>Beschikbaar</v>
      </c>
      <c r="J7025" s="1" t="str">
        <f>IF('[1]King plakken'!$M7026="","",'[1]King plakken'!$M7026)</f>
        <v>Ravensburger</v>
      </c>
      <c r="K7025" s="1">
        <f>IF('[1]King plakken'!$E7026="","",'[1]King plakken'!$E7026)</f>
        <v>1</v>
      </c>
    </row>
    <row r="7026" spans="1:11" x14ac:dyDescent="0.25">
      <c r="A7026" s="1" t="str">
        <f>IF('[1]King plakken'!$A7027="","",'[1]King plakken'!$A7027)</f>
        <v>RAV-120012641</v>
      </c>
      <c r="B7026" s="1" t="str">
        <f>IF('[1]King plakken'!$G7027="","",'[1]King plakken'!$G7027)</f>
        <v>4005555012641</v>
      </c>
      <c r="C7026" s="1" t="str">
        <f>IF('[1]King plakken'!$D7027="","",'[1]King plakken'!$D7027)</f>
        <v>Disney Stitch (1000)</v>
      </c>
      <c r="D7026" s="3">
        <f>IF('[1]King plakken'!$C7027="","",'[1]King plakken'!$C7027)</f>
        <v>9.4</v>
      </c>
      <c r="E7026" s="3">
        <f>IF('[1]King plakken'!$F7027="","",'[1]King plakken'!$F7027)</f>
        <v>17.989999999999998</v>
      </c>
      <c r="F7026" s="4" t="str">
        <f>IF('[1]King plakken'!$B7027="","",IF('[1]King plakken'!$B7027=11,SUBSTITUTE('[1]King plakken'!$B7027,11,"21%"),SUBSTITUTE('[1]King plakken'!$B7027,12,"9%")))</f>
        <v>21%</v>
      </c>
      <c r="G7026" s="2">
        <f>IF('[1]King plakken'!$H7027="","",IF('[1]King plakken'!$H7027-'[1]King plakken'!$I7027-'[1]King plakken'!$J7027&lt;0,0,'[1]King plakken'!$H7027-'[1]King plakken'!$I7027-'[1]King plakken'!$J7027))</f>
        <v>2</v>
      </c>
      <c r="H7026" s="1" t="str">
        <f>IF('[1]King plakken'!$K7027="","",'[1]King plakken'!$K7027)</f>
        <v/>
      </c>
      <c r="I7026" s="1" t="str">
        <f>IF('[1]King plakken'!$L7027="","",'[1]King plakken'!$L7027)</f>
        <v>Beschikbaar</v>
      </c>
      <c r="J7026" s="1" t="str">
        <f>IF('[1]King plakken'!$M7027="","",'[1]King plakken'!$M7027)</f>
        <v>Ravensburger</v>
      </c>
      <c r="K7026" s="1">
        <f>IF('[1]King plakken'!$E7027="","",'[1]King plakken'!$E7027)</f>
        <v>1</v>
      </c>
    </row>
    <row r="7027" spans="1:11" x14ac:dyDescent="0.25">
      <c r="A7027" s="1" t="str">
        <f>IF('[1]King plakken'!$A7028="","",'[1]King plakken'!$A7028)</f>
        <v>RAV-120012658</v>
      </c>
      <c r="B7027" s="1" t="str">
        <f>IF('[1]King plakken'!$G7028="","",'[1]King plakken'!$G7028)</f>
        <v>4005555012658</v>
      </c>
      <c r="C7027" s="1" t="str">
        <f>IF('[1]King plakken'!$D7028="","",'[1]King plakken'!$D7028)</f>
        <v>Disney Stitch (1000)</v>
      </c>
      <c r="D7027" s="3">
        <f>IF('[1]King plakken'!$C7028="","",'[1]King plakken'!$C7028)</f>
        <v>9.4</v>
      </c>
      <c r="E7027" s="3">
        <f>IF('[1]King plakken'!$F7028="","",'[1]King plakken'!$F7028)</f>
        <v>17.989999999999998</v>
      </c>
      <c r="F7027" s="4" t="str">
        <f>IF('[1]King plakken'!$B7028="","",IF('[1]King plakken'!$B7028=11,SUBSTITUTE('[1]King plakken'!$B7028,11,"21%"),SUBSTITUTE('[1]King plakken'!$B7028,12,"9%")))</f>
        <v>21%</v>
      </c>
      <c r="G7027" s="2">
        <f>IF('[1]King plakken'!$H7028="","",IF('[1]King plakken'!$H7028-'[1]King plakken'!$I7028-'[1]King plakken'!$J7028&lt;0,0,'[1]King plakken'!$H7028-'[1]King plakken'!$I7028-'[1]King plakken'!$J7028))</f>
        <v>1</v>
      </c>
      <c r="H7027" s="1" t="str">
        <f>IF('[1]King plakken'!$K7028="","",'[1]King plakken'!$K7028)</f>
        <v/>
      </c>
      <c r="I7027" s="1" t="str">
        <f>IF('[1]King plakken'!$L7028="","",'[1]King plakken'!$L7028)</f>
        <v>Beschikbaar</v>
      </c>
      <c r="J7027" s="1" t="str">
        <f>IF('[1]King plakken'!$M7028="","",'[1]King plakken'!$M7028)</f>
        <v>Ravensburger</v>
      </c>
      <c r="K7027" s="1">
        <f>IF('[1]King plakken'!$E7028="","",'[1]King plakken'!$E7028)</f>
        <v>1</v>
      </c>
    </row>
    <row r="7028" spans="1:11" x14ac:dyDescent="0.25">
      <c r="A7028" s="1" t="str">
        <f>IF('[1]King plakken'!$A7029="","",'[1]King plakken'!$A7029)</f>
        <v>RAV-120012764</v>
      </c>
      <c r="B7028" s="1" t="str">
        <f>IF('[1]King plakken'!$G7029="","",'[1]King plakken'!$G7029)</f>
        <v>4005555012764</v>
      </c>
      <c r="C7028" s="1" t="str">
        <f>IF('[1]King plakken'!$D7029="","",'[1]King plakken'!$D7029)</f>
        <v>Wicked (500) rond</v>
      </c>
      <c r="D7028" s="3">
        <f>IF('[1]King plakken'!$C7029="","",'[1]King plakken'!$C7029)</f>
        <v>8.75</v>
      </c>
      <c r="E7028" s="3">
        <f>IF('[1]King plakken'!$F7029="","",'[1]King plakken'!$F7029)</f>
        <v>16.989999999999998</v>
      </c>
      <c r="F7028" s="4" t="str">
        <f>IF('[1]King plakken'!$B7029="","",IF('[1]King plakken'!$B7029=11,SUBSTITUTE('[1]King plakken'!$B7029,11,"21%"),SUBSTITUTE('[1]King plakken'!$B7029,12,"9%")))</f>
        <v>21%</v>
      </c>
      <c r="G7028" s="2">
        <f>IF('[1]King plakken'!$H7029="","",IF('[1]King plakken'!$H7029-'[1]King plakken'!$I7029-'[1]King plakken'!$J7029&lt;0,0,'[1]King plakken'!$H7029-'[1]King plakken'!$I7029-'[1]King plakken'!$J7029))</f>
        <v>2</v>
      </c>
      <c r="H7028" s="1" t="str">
        <f>IF('[1]King plakken'!$K7029="","",'[1]King plakken'!$K7029)</f>
        <v>Puzzels-&gt;Puzzel</v>
      </c>
      <c r="I7028" s="1" t="str">
        <f>IF('[1]King plakken'!$L7029="","",'[1]King plakken'!$L7029)</f>
        <v>Pre-Order</v>
      </c>
      <c r="J7028" s="1" t="str">
        <f>IF('[1]King plakken'!$M7029="","",'[1]King plakken'!$M7029)</f>
        <v>Ravensburger</v>
      </c>
      <c r="K7028" s="1">
        <f>IF('[1]King plakken'!$E7029="","",'[1]King plakken'!$E7029)</f>
        <v>1</v>
      </c>
    </row>
    <row r="7029" spans="1:11" x14ac:dyDescent="0.25">
      <c r="A7029" s="1" t="str">
        <f>IF('[1]King plakken'!$A7030="","",'[1]King plakken'!$A7030)</f>
        <v>RAV-120012771</v>
      </c>
      <c r="B7029" s="1" t="str">
        <f>IF('[1]King plakken'!$G7030="","",'[1]King plakken'!$G7030)</f>
        <v>4005555012771</v>
      </c>
      <c r="C7029" s="1" t="str">
        <f>IF('[1]King plakken'!$D7030="","",'[1]King plakken'!$D7030)</f>
        <v>Wicked (1000)</v>
      </c>
      <c r="D7029" s="3">
        <f>IF('[1]King plakken'!$C7030="","",'[1]King plakken'!$C7030)</f>
        <v>9.4</v>
      </c>
      <c r="E7029" s="3">
        <f>IF('[1]King plakken'!$F7030="","",'[1]King plakken'!$F7030)</f>
        <v>17.989999999999998</v>
      </c>
      <c r="F7029" s="4" t="str">
        <f>IF('[1]King plakken'!$B7030="","",IF('[1]King plakken'!$B7030=11,SUBSTITUTE('[1]King plakken'!$B7030,11,"21%"),SUBSTITUTE('[1]King plakken'!$B7030,12,"9%")))</f>
        <v>21%</v>
      </c>
      <c r="G7029" s="2">
        <f>IF('[1]King plakken'!$H7030="","",IF('[1]King plakken'!$H7030-'[1]King plakken'!$I7030-'[1]King plakken'!$J7030&lt;0,0,'[1]King plakken'!$H7030-'[1]King plakken'!$I7030-'[1]King plakken'!$J7030))</f>
        <v>2</v>
      </c>
      <c r="H7029" s="1" t="str">
        <f>IF('[1]King plakken'!$K7030="","",'[1]King plakken'!$K7030)</f>
        <v/>
      </c>
      <c r="I7029" s="1" t="str">
        <f>IF('[1]King plakken'!$L7030="","",'[1]King plakken'!$L7030)</f>
        <v>Beschikbaar</v>
      </c>
      <c r="J7029" s="1" t="str">
        <f>IF('[1]King plakken'!$M7030="","",'[1]King plakken'!$M7030)</f>
        <v>Ravensburger</v>
      </c>
      <c r="K7029" s="1">
        <f>IF('[1]King plakken'!$E7030="","",'[1]King plakken'!$E7030)</f>
        <v>1</v>
      </c>
    </row>
    <row r="7030" spans="1:11" x14ac:dyDescent="0.25">
      <c r="A7030" s="1" t="str">
        <f>IF('[1]King plakken'!$A7031="","",'[1]King plakken'!$A7031)</f>
        <v>RAV-120012795</v>
      </c>
      <c r="B7030" s="1" t="str">
        <f>IF('[1]King plakken'!$G7031="","",'[1]King plakken'!$G7031)</f>
        <v>4005555012795</v>
      </c>
      <c r="C7030" s="1" t="str">
        <f>IF('[1]King plakken'!$D7031="","",'[1]King plakken'!$D7031)</f>
        <v>Hunter X Hunter (500)</v>
      </c>
      <c r="D7030" s="3">
        <f>IF('[1]King plakken'!$C7031="","",'[1]King plakken'!$C7031)</f>
        <v>7</v>
      </c>
      <c r="E7030" s="3">
        <f>IF('[1]King plakken'!$F7031="","",'[1]King plakken'!$F7031)</f>
        <v>12.99</v>
      </c>
      <c r="F7030" s="4" t="str">
        <f>IF('[1]King plakken'!$B7031="","",IF('[1]King plakken'!$B7031=11,SUBSTITUTE('[1]King plakken'!$B7031,11,"21%"),SUBSTITUTE('[1]King plakken'!$B7031,12,"9%")))</f>
        <v>21%</v>
      </c>
      <c r="G7030" s="2">
        <f>IF('[1]King plakken'!$H7031="","",IF('[1]King plakken'!$H7031-'[1]King plakken'!$I7031-'[1]King plakken'!$J7031&lt;0,0,'[1]King plakken'!$H7031-'[1]King plakken'!$I7031-'[1]King plakken'!$J7031))</f>
        <v>0</v>
      </c>
      <c r="H7030" s="1" t="str">
        <f>IF('[1]King plakken'!$K7031="","",'[1]King plakken'!$K7031)</f>
        <v>Puzzels-&gt;Puzzel</v>
      </c>
      <c r="I7030" s="1" t="str">
        <f>IF('[1]King plakken'!$L7031="","",'[1]King plakken'!$L7031)</f>
        <v>Pre-Order</v>
      </c>
      <c r="J7030" s="1" t="str">
        <f>IF('[1]King plakken'!$M7031="","",'[1]King plakken'!$M7031)</f>
        <v>Ravensburger</v>
      </c>
      <c r="K7030" s="1">
        <f>IF('[1]King plakken'!$E7031="","",'[1]King plakken'!$E7031)</f>
        <v>1</v>
      </c>
    </row>
    <row r="7031" spans="1:11" x14ac:dyDescent="0.25">
      <c r="A7031" s="1" t="str">
        <f>IF('[1]King plakken'!$A7032="","",'[1]King plakken'!$A7032)</f>
        <v>RAV-120012801</v>
      </c>
      <c r="B7031" s="1" t="str">
        <f>IF('[1]King plakken'!$G7032="","",'[1]King plakken'!$G7032)</f>
        <v>4005555012801</v>
      </c>
      <c r="C7031" s="1" t="str">
        <f>IF('[1]King plakken'!$D7032="","",'[1]King plakken'!$D7032)</f>
        <v>Hunter  Hunter (1000)</v>
      </c>
      <c r="D7031" s="3">
        <f>IF('[1]King plakken'!$C7032="","",'[1]King plakken'!$C7032)</f>
        <v>9.4</v>
      </c>
      <c r="E7031" s="3">
        <f>IF('[1]King plakken'!$F7032="","",'[1]King plakken'!$F7032)</f>
        <v>17.989999999999998</v>
      </c>
      <c r="F7031" s="4" t="str">
        <f>IF('[1]King plakken'!$B7032="","",IF('[1]King plakken'!$B7032=11,SUBSTITUTE('[1]King plakken'!$B7032,11,"21%"),SUBSTITUTE('[1]King plakken'!$B7032,12,"9%")))</f>
        <v>21%</v>
      </c>
      <c r="G7031" s="2">
        <f>IF('[1]King plakken'!$H7032="","",IF('[1]King plakken'!$H7032-'[1]King plakken'!$I7032-'[1]King plakken'!$J7032&lt;0,0,'[1]King plakken'!$H7032-'[1]King plakken'!$I7032-'[1]King plakken'!$J7032))</f>
        <v>0</v>
      </c>
      <c r="H7031" s="1" t="str">
        <f>IF('[1]King plakken'!$K7032="","",'[1]King plakken'!$K7032)</f>
        <v>Puzzels-&gt;Puzzel</v>
      </c>
      <c r="I7031" s="1" t="str">
        <f>IF('[1]King plakken'!$L7032="","",'[1]King plakken'!$L7032)</f>
        <v>Pre-Order</v>
      </c>
      <c r="J7031" s="1" t="str">
        <f>IF('[1]King plakken'!$M7032="","",'[1]King plakken'!$M7032)</f>
        <v>Ravensburger</v>
      </c>
      <c r="K7031" s="1">
        <f>IF('[1]King plakken'!$E7032="","",'[1]King plakken'!$E7032)</f>
        <v>1</v>
      </c>
    </row>
    <row r="7032" spans="1:11" x14ac:dyDescent="0.25">
      <c r="A7032" s="1" t="str">
        <f>IF('[1]King plakken'!$A7033="","",'[1]King plakken'!$A7033)</f>
        <v>RAV-120040170</v>
      </c>
      <c r="B7032" s="1" t="str">
        <f>IF('[1]King plakken'!$G7033="","",'[1]King plakken'!$G7033)</f>
        <v>4005555040170</v>
      </c>
      <c r="C7032" s="1" t="str">
        <f>IF('[1]King plakken'!$D7033="","",'[1]King plakken'!$D7033)</f>
        <v>Peppa Pig (2 x 12)</v>
      </c>
      <c r="D7032" s="3">
        <f>IF('[1]King plakken'!$C7033="","",'[1]King plakken'!$C7033)</f>
        <v>6.2</v>
      </c>
      <c r="E7032" s="3">
        <f>IF('[1]King plakken'!$F7033="","",'[1]King plakken'!$F7033)</f>
        <v>11.99</v>
      </c>
      <c r="F7032" s="4" t="str">
        <f>IF('[1]King plakken'!$B7033="","",IF('[1]King plakken'!$B7033=11,SUBSTITUTE('[1]King plakken'!$B7033,11,"21%"),SUBSTITUTE('[1]King plakken'!$B7033,12,"9%")))</f>
        <v>21%</v>
      </c>
      <c r="G7032" s="2">
        <f>IF('[1]King plakken'!$H7033="","",IF('[1]King plakken'!$H7033-'[1]King plakken'!$I7033-'[1]King plakken'!$J7033&lt;0,0,'[1]King plakken'!$H7033-'[1]King plakken'!$I7033-'[1]King plakken'!$J7033))</f>
        <v>2</v>
      </c>
      <c r="H7032" s="1" t="str">
        <f>IF('[1]King plakken'!$K7033="","",'[1]King plakken'!$K7033)</f>
        <v/>
      </c>
      <c r="I7032" s="1" t="str">
        <f>IF('[1]King plakken'!$L7033="","",'[1]King plakken'!$L7033)</f>
        <v>Beschikbaar</v>
      </c>
      <c r="J7032" s="1" t="str">
        <f>IF('[1]King plakken'!$M7033="","",'[1]King plakken'!$M7033)</f>
        <v>Ravensburger</v>
      </c>
      <c r="K7032" s="1">
        <f>IF('[1]King plakken'!$E7033="","",'[1]King plakken'!$E7033)</f>
        <v>1</v>
      </c>
    </row>
    <row r="7033" spans="1:11" x14ac:dyDescent="0.25">
      <c r="A7033" s="1" t="str">
        <f>IF('[1]King plakken'!$A7034="","",'[1]King plakken'!$A7034)</f>
        <v>RAV-120040187</v>
      </c>
      <c r="B7033" s="1" t="str">
        <f>IF('[1]King plakken'!$G7034="","",'[1]King plakken'!$G7034)</f>
        <v>4005555040187</v>
      </c>
      <c r="C7033" s="1" t="str">
        <f>IF('[1]King plakken'!$D7034="","",'[1]King plakken'!$D7034)</f>
        <v>Peppa Pig (2 x 24)</v>
      </c>
      <c r="D7033" s="3">
        <f>IF('[1]King plakken'!$C7034="","",'[1]King plakken'!$C7034)</f>
        <v>6.2</v>
      </c>
      <c r="E7033" s="3">
        <f>IF('[1]King plakken'!$F7034="","",'[1]King plakken'!$F7034)</f>
        <v>11.99</v>
      </c>
      <c r="F7033" s="4" t="str">
        <f>IF('[1]King plakken'!$B7034="","",IF('[1]King plakken'!$B7034=11,SUBSTITUTE('[1]King plakken'!$B7034,11,"21%"),SUBSTITUTE('[1]King plakken'!$B7034,12,"9%")))</f>
        <v>21%</v>
      </c>
      <c r="G7033" s="2">
        <f>IF('[1]King plakken'!$H7034="","",IF('[1]King plakken'!$H7034-'[1]King plakken'!$I7034-'[1]King plakken'!$J7034&lt;0,0,'[1]King plakken'!$H7034-'[1]King plakken'!$I7034-'[1]King plakken'!$J7034))</f>
        <v>2</v>
      </c>
      <c r="H7033" s="1" t="str">
        <f>IF('[1]King plakken'!$K7034="","",'[1]King plakken'!$K7034)</f>
        <v/>
      </c>
      <c r="I7033" s="1" t="str">
        <f>IF('[1]King plakken'!$L7034="","",'[1]King plakken'!$L7034)</f>
        <v>Beschikbaar</v>
      </c>
      <c r="J7033" s="1" t="str">
        <f>IF('[1]King plakken'!$M7034="","",'[1]King plakken'!$M7034)</f>
        <v>Ravensburger</v>
      </c>
      <c r="K7033" s="1">
        <f>IF('[1]King plakken'!$E7034="","",'[1]King plakken'!$E7034)</f>
        <v>1</v>
      </c>
    </row>
    <row r="7034" spans="1:11" x14ac:dyDescent="0.25">
      <c r="A7034" s="1" t="str">
        <f>IF('[1]King plakken'!$A7035="","",'[1]King plakken'!$A7035)</f>
        <v>RAV-120040309</v>
      </c>
      <c r="B7034" s="1" t="str">
        <f>IF('[1]King plakken'!$G7035="","",'[1]King plakken'!$G7035)</f>
        <v>4005555040309</v>
      </c>
      <c r="C7034" s="1" t="str">
        <f>IF('[1]King plakken'!$D7035="","",'[1]King plakken'!$D7035)</f>
        <v>Disney Stich Merry Everything! (100 XXL)</v>
      </c>
      <c r="D7034" s="3">
        <f>IF('[1]King plakken'!$C7035="","",'[1]King plakken'!$C7035)</f>
        <v>5.75</v>
      </c>
      <c r="E7034" s="3">
        <f>IF('[1]King plakken'!$F7035="","",'[1]King plakken'!$F7035)</f>
        <v>11.5</v>
      </c>
      <c r="F7034" s="4" t="str">
        <f>IF('[1]King plakken'!$B7035="","",IF('[1]King plakken'!$B7035=11,SUBSTITUTE('[1]King plakken'!$B7035,11,"21%"),SUBSTITUTE('[1]King plakken'!$B7035,12,"9%")))</f>
        <v>21%</v>
      </c>
      <c r="G7034" s="2">
        <f>IF('[1]King plakken'!$H7035="","",IF('[1]King plakken'!$H7035-'[1]King plakken'!$I7035-'[1]King plakken'!$J7035&lt;0,0,'[1]King plakken'!$H7035-'[1]King plakken'!$I7035-'[1]King plakken'!$J7035))</f>
        <v>1</v>
      </c>
      <c r="H7034" s="1" t="str">
        <f>IF('[1]King plakken'!$K7035="","",'[1]King plakken'!$K7035)</f>
        <v>Puzzels-&gt;Puzzel; Nieuw</v>
      </c>
      <c r="I7034" s="1" t="str">
        <f>IF('[1]King plakken'!$L7035="","",'[1]King plakken'!$L7035)</f>
        <v>Nieuw</v>
      </c>
      <c r="J7034" s="1" t="str">
        <f>IF('[1]King plakken'!$M7035="","",'[1]King plakken'!$M7035)</f>
        <v>Ravensburger</v>
      </c>
      <c r="K7034" s="1">
        <f>IF('[1]King plakken'!$E7035="","",'[1]King plakken'!$E7035)</f>
        <v>1</v>
      </c>
    </row>
    <row r="7035" spans="1:11" x14ac:dyDescent="0.25">
      <c r="A7035" s="1" t="str">
        <f>IF('[1]King plakken'!$A7036="","",'[1]King plakken'!$A7036)</f>
        <v>RAV-121861</v>
      </c>
      <c r="B7035" s="1" t="str">
        <f>IF('[1]King plakken'!$G7036="","",'[1]King plakken'!$G7036)</f>
        <v>4005556121861</v>
      </c>
      <c r="C7035" s="1" t="str">
        <f>IF('[1]King plakken'!$D7036="","",'[1]King plakken'!$D7036)</f>
        <v>3D Paw Patrol puzzleball (72)</v>
      </c>
      <c r="D7035" s="3">
        <f>IF('[1]King plakken'!$C7036="","",'[1]King plakken'!$C7036)</f>
        <v>8.75</v>
      </c>
      <c r="E7035" s="3">
        <f>IF('[1]King plakken'!$F7036="","",'[1]King plakken'!$F7036)</f>
        <v>16.989999999999998</v>
      </c>
      <c r="F7035" s="4" t="str">
        <f>IF('[1]King plakken'!$B7036="","",IF('[1]King plakken'!$B7036=11,SUBSTITUTE('[1]King plakken'!$B7036,11,"21%"),SUBSTITUTE('[1]King plakken'!$B7036,12,"9%")))</f>
        <v>21%</v>
      </c>
      <c r="G7035" s="2">
        <f>IF('[1]King plakken'!$H7036="","",IF('[1]King plakken'!$H7036-'[1]King plakken'!$I7036-'[1]King plakken'!$J7036&lt;0,0,'[1]King plakken'!$H7036-'[1]King plakken'!$I7036-'[1]King plakken'!$J7036))</f>
        <v>2</v>
      </c>
      <c r="H7035" s="1" t="str">
        <f>IF('[1]King plakken'!$K7036="","",'[1]King plakken'!$K7036)</f>
        <v>Puzzels-&gt;3D-Puzzel</v>
      </c>
      <c r="I7035" s="1" t="str">
        <f>IF('[1]King plakken'!$L7036="","",'[1]King plakken'!$L7036)</f>
        <v>Beschikbaar</v>
      </c>
      <c r="J7035" s="1" t="str">
        <f>IF('[1]King plakken'!$M7036="","",'[1]King plakken'!$M7036)</f>
        <v>Ravensburger</v>
      </c>
      <c r="K7035" s="1">
        <f>IF('[1]King plakken'!$E7036="","",'[1]King plakken'!$E7036)</f>
        <v>1</v>
      </c>
    </row>
    <row r="7036" spans="1:11" x14ac:dyDescent="0.25">
      <c r="A7036" s="1" t="str">
        <f>IF('[1]King plakken'!$A7037="","",'[1]King plakken'!$A7037)</f>
        <v>RAV-123384</v>
      </c>
      <c r="B7036" s="1" t="str">
        <f>IF('[1]King plakken'!$G7037="","",'[1]King plakken'!$G7037)</f>
        <v>4005556123384</v>
      </c>
      <c r="C7036" s="1" t="str">
        <f>IF('[1]King plakken'!$D7037="","",'[1]King plakken'!$D7037)</f>
        <v>3D Kinder Globe (187 XXL)</v>
      </c>
      <c r="D7036" s="3">
        <f>IF('[1]King plakken'!$C7037="","",'[1]King plakken'!$C7037)</f>
        <v>18.5</v>
      </c>
      <c r="E7036" s="3">
        <f>IF('[1]King plakken'!$F7037="","",'[1]King plakken'!$F7037)</f>
        <v>34.99</v>
      </c>
      <c r="F7036" s="4" t="str">
        <f>IF('[1]King plakken'!$B7037="","",IF('[1]King plakken'!$B7037=11,SUBSTITUTE('[1]King plakken'!$B7037,11,"21%"),SUBSTITUTE('[1]King plakken'!$B7037,12,"9%")))</f>
        <v>21%</v>
      </c>
      <c r="G7036" s="2">
        <f>IF('[1]King plakken'!$H7037="","",IF('[1]King plakken'!$H7037-'[1]King plakken'!$I7037-'[1]King plakken'!$J7037&lt;0,0,'[1]King plakken'!$H7037-'[1]King plakken'!$I7037-'[1]King plakken'!$J7037))</f>
        <v>0</v>
      </c>
      <c r="H7036" s="1" t="str">
        <f>IF('[1]King plakken'!$K7037="","",'[1]King plakken'!$K7037)</f>
        <v>Puzzels-&gt;3D-Puzzel</v>
      </c>
      <c r="I7036" s="1" t="str">
        <f>IF('[1]King plakken'!$L7037="","",'[1]King plakken'!$L7037)</f>
        <v>Beschikbaar</v>
      </c>
      <c r="J7036" s="1" t="str">
        <f>IF('[1]King plakken'!$M7037="","",'[1]King plakken'!$M7037)</f>
        <v>Ravensburger</v>
      </c>
      <c r="K7036" s="1">
        <f>IF('[1]King plakken'!$E7037="","",'[1]King plakken'!$E7037)</f>
        <v>1</v>
      </c>
    </row>
    <row r="7037" spans="1:11" x14ac:dyDescent="0.25">
      <c r="A7037" s="1" t="str">
        <f>IF('[1]King plakken'!$A7038="","",'[1]King plakken'!$A7038)</f>
        <v>RAV-124367</v>
      </c>
      <c r="B7037" s="1" t="str">
        <f>IF('[1]King plakken'!$G7038="","",'[1]King plakken'!$G7038)</f>
        <v>4005556124367</v>
      </c>
      <c r="C7037" s="1" t="str">
        <f>IF('[1]King plakken'!$D7038="","",'[1]King plakken'!$D7038)</f>
        <v>3D De Aarde (550)</v>
      </c>
      <c r="D7037" s="3">
        <f>IF('[1]King plakken'!$C7038="","",'[1]King plakken'!$C7038)</f>
        <v>32</v>
      </c>
      <c r="E7037" s="3">
        <f>IF('[1]King plakken'!$F7038="","",'[1]King plakken'!$F7038)</f>
        <v>59.99</v>
      </c>
      <c r="F7037" s="4" t="str">
        <f>IF('[1]King plakken'!$B7038="","",IF('[1]King plakken'!$B7038=11,SUBSTITUTE('[1]King plakken'!$B7038,11,"21%"),SUBSTITUTE('[1]King plakken'!$B7038,12,"9%")))</f>
        <v>21%</v>
      </c>
      <c r="G7037" s="2">
        <f>IF('[1]King plakken'!$H7038="","",IF('[1]King plakken'!$H7038-'[1]King plakken'!$I7038-'[1]King plakken'!$J7038&lt;0,0,'[1]King plakken'!$H7038-'[1]King plakken'!$I7038-'[1]King plakken'!$J7038))</f>
        <v>1</v>
      </c>
      <c r="H7037" s="1" t="str">
        <f>IF('[1]King plakken'!$K7038="","",'[1]King plakken'!$K7038)</f>
        <v>Puzzels-&gt;3D-Puzzel</v>
      </c>
      <c r="I7037" s="1" t="str">
        <f>IF('[1]King plakken'!$L7038="","",'[1]King plakken'!$L7038)</f>
        <v>Beschikbaar</v>
      </c>
      <c r="J7037" s="1" t="str">
        <f>IF('[1]King plakken'!$M7038="","",'[1]King plakken'!$M7038)</f>
        <v>Ravensburger</v>
      </c>
      <c r="K7037" s="1">
        <f>IF('[1]King plakken'!$E7038="","",'[1]King plakken'!$E7038)</f>
        <v>1</v>
      </c>
    </row>
    <row r="7038" spans="1:11" x14ac:dyDescent="0.25">
      <c r="A7038" s="1" t="str">
        <f>IF('[1]King plakken'!$A7039="","",'[1]King plakken'!$A7039)</f>
        <v>RAV-125159</v>
      </c>
      <c r="B7038" s="1" t="str">
        <f>IF('[1]King plakken'!$G7039="","",'[1]King plakken'!$G7039)</f>
        <v>4005556125159</v>
      </c>
      <c r="C7038" s="1" t="str">
        <f>IF('[1]King plakken'!$D7039="","",'[1]King plakken'!$D7039)</f>
        <v>3D Toren van Pisa - Night Edition (216)</v>
      </c>
      <c r="D7038" s="3">
        <f>IF('[1]King plakken'!$C7039="","",'[1]King plakken'!$C7039)</f>
        <v>23.75</v>
      </c>
      <c r="E7038" s="3">
        <f>IF('[1]King plakken'!$F7039="","",'[1]King plakken'!$F7039)</f>
        <v>44.99</v>
      </c>
      <c r="F7038" s="4" t="str">
        <f>IF('[1]King plakken'!$B7039="","",IF('[1]King plakken'!$B7039=11,SUBSTITUTE('[1]King plakken'!$B7039,11,"21%"),SUBSTITUTE('[1]King plakken'!$B7039,12,"9%")))</f>
        <v>21%</v>
      </c>
      <c r="G7038" s="2">
        <f>IF('[1]King plakken'!$H7039="","",IF('[1]King plakken'!$H7039-'[1]King plakken'!$I7039-'[1]King plakken'!$J7039&lt;0,0,'[1]King plakken'!$H7039-'[1]King plakken'!$I7039-'[1]King plakken'!$J7039))</f>
        <v>2</v>
      </c>
      <c r="H7038" s="1" t="str">
        <f>IF('[1]King plakken'!$K7039="","",'[1]King plakken'!$K7039)</f>
        <v>Puzzels-&gt;3D-Puzzel</v>
      </c>
      <c r="I7038" s="1" t="str">
        <f>IF('[1]King plakken'!$L7039="","",'[1]King plakken'!$L7039)</f>
        <v>Beschikbaar</v>
      </c>
      <c r="J7038" s="1" t="str">
        <f>IF('[1]King plakken'!$M7039="","",'[1]King plakken'!$M7039)</f>
        <v>Ravensburger</v>
      </c>
      <c r="K7038" s="1">
        <f>IF('[1]King plakken'!$E7039="","",'[1]King plakken'!$E7039)</f>
        <v>1</v>
      </c>
    </row>
    <row r="7039" spans="1:11" x14ac:dyDescent="0.25">
      <c r="A7039" s="1" t="str">
        <f>IF('[1]King plakken'!$A7040="","",'[1]King plakken'!$A7040)</f>
        <v>RAV-125234</v>
      </c>
      <c r="B7039" s="1" t="str">
        <f>IF('[1]King plakken'!$G7040="","",'[1]King plakken'!$G7040)</f>
        <v>4005556125234</v>
      </c>
      <c r="C7039" s="1" t="str">
        <f>IF('[1]King plakken'!$D7040="","",'[1]King plakken'!$D7040)</f>
        <v>3D Notre Dame Parijs (349)</v>
      </c>
      <c r="D7039" s="3">
        <f>IF('[1]King plakken'!$C7040="","",'[1]King plakken'!$C7040)</f>
        <v>30</v>
      </c>
      <c r="E7039" s="3">
        <f>IF('[1]King plakken'!$F7040="","",'[1]King plakken'!$F7040)</f>
        <v>56.99</v>
      </c>
      <c r="F7039" s="4" t="str">
        <f>IF('[1]King plakken'!$B7040="","",IF('[1]King plakken'!$B7040=11,SUBSTITUTE('[1]King plakken'!$B7040,11,"21%"),SUBSTITUTE('[1]King plakken'!$B7040,12,"9%")))</f>
        <v>21%</v>
      </c>
      <c r="G7039" s="2">
        <f>IF('[1]King plakken'!$H7040="","",IF('[1]King plakken'!$H7040-'[1]King plakken'!$I7040-'[1]King plakken'!$J7040&lt;0,0,'[1]King plakken'!$H7040-'[1]King plakken'!$I7040-'[1]King plakken'!$J7040))</f>
        <v>2</v>
      </c>
      <c r="H7039" s="1" t="str">
        <f>IF('[1]King plakken'!$K7040="","",'[1]King plakken'!$K7040)</f>
        <v>Puzzels-&gt;3D-Puzzel</v>
      </c>
      <c r="I7039" s="1" t="str">
        <f>IF('[1]King plakken'!$L7040="","",'[1]King plakken'!$L7040)</f>
        <v>Beschikbaar</v>
      </c>
      <c r="J7039" s="1" t="str">
        <f>IF('[1]King plakken'!$M7040="","",'[1]King plakken'!$M7040)</f>
        <v>Ravensburger</v>
      </c>
      <c r="K7039" s="1">
        <f>IF('[1]King plakken'!$E7040="","",'[1]King plakken'!$E7040)</f>
        <v>1</v>
      </c>
    </row>
    <row r="7040" spans="1:11" x14ac:dyDescent="0.25">
      <c r="A7040" s="1" t="str">
        <f>IF('[1]King plakken'!$A7041="","",'[1]King plakken'!$A7041)</f>
        <v>RAV-125289</v>
      </c>
      <c r="B7040" s="1" t="str">
        <f>IF('[1]King plakken'!$G7041="","",'[1]King plakken'!$G7041)</f>
        <v>4005556125289</v>
      </c>
      <c r="C7040" s="1" t="str">
        <f>IF('[1]King plakken'!$D7041="","",'[1]King plakken'!$D7041)</f>
        <v>Porsche 911R - 3D Puzzel (133) (U)</v>
      </c>
      <c r="D7040" s="3">
        <f>IF('[1]King plakken'!$C7041="","",'[1]King plakken'!$C7041)</f>
        <v>22</v>
      </c>
      <c r="E7040" s="3">
        <f>IF('[1]King plakken'!$F7041="","",'[1]King plakken'!$F7041)</f>
        <v>40.99</v>
      </c>
      <c r="F7040" s="4" t="str">
        <f>IF('[1]King plakken'!$B7041="","",IF('[1]King plakken'!$B7041=11,SUBSTITUTE('[1]King plakken'!$B7041,11,"21%"),SUBSTITUTE('[1]King plakken'!$B7041,12,"9%")))</f>
        <v>21%</v>
      </c>
      <c r="G7040" s="2">
        <f>IF('[1]King plakken'!$H7041="","",IF('[1]King plakken'!$H7041-'[1]King plakken'!$I7041-'[1]King plakken'!$J7041&lt;0,0,'[1]King plakken'!$H7041-'[1]King plakken'!$I7041-'[1]King plakken'!$J7041))</f>
        <v>1</v>
      </c>
      <c r="H7040" s="1" t="str">
        <f>IF('[1]King plakken'!$K7041="","",'[1]King plakken'!$K7041)</f>
        <v>Puzzels-&gt;3D-Puzzel; OP = OP</v>
      </c>
      <c r="I7040" s="1" t="str">
        <f>IF('[1]King plakken'!$L7041="","",'[1]King plakken'!$L7041)</f>
        <v>Uitloop</v>
      </c>
      <c r="J7040" s="1" t="str">
        <f>IF('[1]King plakken'!$M7041="","",'[1]King plakken'!$M7041)</f>
        <v>Ravensburger</v>
      </c>
      <c r="K7040" s="1">
        <f>IF('[1]King plakken'!$E7041="","",'[1]King plakken'!$E7041)</f>
        <v>1</v>
      </c>
    </row>
    <row r="7041" spans="1:11" x14ac:dyDescent="0.25">
      <c r="A7041" s="1" t="str">
        <f>IF('[1]King plakken'!$A7042="","",'[1]King plakken'!$A7042)</f>
        <v>RAV-125494</v>
      </c>
      <c r="B7041" s="1" t="str">
        <f>IF('[1]King plakken'!$G7042="","",'[1]King plakken'!$G7042)</f>
        <v>4005556125494</v>
      </c>
      <c r="C7041" s="1" t="str">
        <f>IF('[1]King plakken'!$D7042="","",'[1]King plakken'!$D7042)</f>
        <v>3D Sneaker American Style (108)</v>
      </c>
      <c r="D7041" s="3">
        <f>IF('[1]King plakken'!$C7042="","",'[1]King plakken'!$C7042)</f>
        <v>13.3</v>
      </c>
      <c r="E7041" s="3">
        <f>IF('[1]King plakken'!$F7042="","",'[1]King plakken'!$F7042)</f>
        <v>24.99</v>
      </c>
      <c r="F7041" s="4" t="str">
        <f>IF('[1]King plakken'!$B7042="","",IF('[1]King plakken'!$B7042=11,SUBSTITUTE('[1]King plakken'!$B7042,11,"21%"),SUBSTITUTE('[1]King plakken'!$B7042,12,"9%")))</f>
        <v>21%</v>
      </c>
      <c r="G7041" s="2">
        <f>IF('[1]King plakken'!$H7042="","",IF('[1]King plakken'!$H7042-'[1]King plakken'!$I7042-'[1]King plakken'!$J7042&lt;0,0,'[1]King plakken'!$H7042-'[1]King plakken'!$I7042-'[1]King plakken'!$J7042))</f>
        <v>1</v>
      </c>
      <c r="H7041" s="1" t="str">
        <f>IF('[1]King plakken'!$K7042="","",'[1]King plakken'!$K7042)</f>
        <v>Puzzels-&gt;3D-Puzzel</v>
      </c>
      <c r="I7041" s="1" t="str">
        <f>IF('[1]King plakken'!$L7042="","",'[1]King plakken'!$L7042)</f>
        <v>Beschikbaar</v>
      </c>
      <c r="J7041" s="1" t="str">
        <f>IF('[1]King plakken'!$M7042="","",'[1]King plakken'!$M7042)</f>
        <v>Ravensburger</v>
      </c>
      <c r="K7041" s="1">
        <f>IF('[1]King plakken'!$E7042="","",'[1]King plakken'!$E7042)</f>
        <v>1</v>
      </c>
    </row>
    <row r="7042" spans="1:11" x14ac:dyDescent="0.25">
      <c r="A7042" s="1" t="str">
        <f>IF('[1]King plakken'!$A7043="","",'[1]King plakken'!$A7043)</f>
        <v>RAV-125531</v>
      </c>
      <c r="B7042" s="1" t="str">
        <f>IF('[1]King plakken'!$G7043="","",'[1]King plakken'!$G7043)</f>
        <v>4005556125531</v>
      </c>
      <c r="C7042" s="1" t="str">
        <f>IF('[1]King plakken'!$D7043="","",'[1]King plakken'!$D7043)</f>
        <v>3D Empire State Building (226)</v>
      </c>
      <c r="D7042" s="3">
        <f>IF('[1]King plakken'!$C7043="","",'[1]King plakken'!$C7043)</f>
        <v>18.95</v>
      </c>
      <c r="E7042" s="3">
        <f>IF('[1]King plakken'!$F7043="","",'[1]King plakken'!$F7043)</f>
        <v>35.99</v>
      </c>
      <c r="F7042" s="4" t="str">
        <f>IF('[1]King plakken'!$B7043="","",IF('[1]King plakken'!$B7043=11,SUBSTITUTE('[1]King plakken'!$B7043,11,"21%"),SUBSTITUTE('[1]King plakken'!$B7043,12,"9%")))</f>
        <v>21%</v>
      </c>
      <c r="G7042" s="2">
        <f>IF('[1]King plakken'!$H7043="","",IF('[1]King plakken'!$H7043-'[1]King plakken'!$I7043-'[1]King plakken'!$J7043&lt;0,0,'[1]King plakken'!$H7043-'[1]King plakken'!$I7043-'[1]King plakken'!$J7043))</f>
        <v>1</v>
      </c>
      <c r="H7042" s="1" t="str">
        <f>IF('[1]King plakken'!$K7043="","",'[1]King plakken'!$K7043)</f>
        <v>Puzzels-&gt;3D-Puzzel</v>
      </c>
      <c r="I7042" s="1" t="str">
        <f>IF('[1]King plakken'!$L7043="","",'[1]King plakken'!$L7043)</f>
        <v>Beschikbaar</v>
      </c>
      <c r="J7042" s="1" t="str">
        <f>IF('[1]King plakken'!$M7043="","",'[1]King plakken'!$M7043)</f>
        <v>Ravensburger</v>
      </c>
      <c r="K7042" s="1">
        <f>IF('[1]King plakken'!$E7043="","",'[1]King plakken'!$E7043)</f>
        <v>1</v>
      </c>
    </row>
    <row r="7043" spans="1:11" x14ac:dyDescent="0.25">
      <c r="A7043" s="1" t="str">
        <f>IF('[1]King plakken'!$A7044="","",'[1]King plakken'!$A7044)</f>
        <v>RAV-125548</v>
      </c>
      <c r="B7043" s="1" t="str">
        <f>IF('[1]King plakken'!$G7044="","",'[1]King plakken'!$G7044)</f>
        <v>4005556125548</v>
      </c>
      <c r="C7043" s="1" t="str">
        <f>IF('[1]King plakken'!$D7044="","",'[1]King plakken'!$D7044)</f>
        <v>3D Big Ben (224)</v>
      </c>
      <c r="D7043" s="3">
        <f>IF('[1]King plakken'!$C7044="","",'[1]King plakken'!$C7044)</f>
        <v>18.95</v>
      </c>
      <c r="E7043" s="3">
        <f>IF('[1]King plakken'!$F7044="","",'[1]King plakken'!$F7044)</f>
        <v>35.99</v>
      </c>
      <c r="F7043" s="4" t="str">
        <f>IF('[1]King plakken'!$B7044="","",IF('[1]King plakken'!$B7044=11,SUBSTITUTE('[1]King plakken'!$B7044,11,"21%"),SUBSTITUTE('[1]King plakken'!$B7044,12,"9%")))</f>
        <v>21%</v>
      </c>
      <c r="G7043" s="2">
        <f>IF('[1]King plakken'!$H7044="","",IF('[1]King plakken'!$H7044-'[1]King plakken'!$I7044-'[1]King plakken'!$J7044&lt;0,0,'[1]King plakken'!$H7044-'[1]King plakken'!$I7044-'[1]King plakken'!$J7044))</f>
        <v>1</v>
      </c>
      <c r="H7043" s="1" t="str">
        <f>IF('[1]King plakken'!$K7044="","",'[1]King plakken'!$K7044)</f>
        <v>Puzzels-&gt;3D-Puzzel</v>
      </c>
      <c r="I7043" s="1" t="str">
        <f>IF('[1]King plakken'!$L7044="","",'[1]King plakken'!$L7044)</f>
        <v>Beschikbaar</v>
      </c>
      <c r="J7043" s="1" t="str">
        <f>IF('[1]King plakken'!$M7044="","",'[1]King plakken'!$M7044)</f>
        <v>Ravensburger</v>
      </c>
      <c r="K7043" s="1">
        <f>IF('[1]King plakken'!$E7044="","",'[1]King plakken'!$E7044)</f>
        <v>1</v>
      </c>
    </row>
    <row r="7044" spans="1:11" x14ac:dyDescent="0.25">
      <c r="A7044" s="1" t="str">
        <f>IF('[1]King plakken'!$A7045="","",'[1]King plakken'!$A7045)</f>
        <v>RAV-125562</v>
      </c>
      <c r="B7044" s="1" t="str">
        <f>IF('[1]King plakken'!$G7045="","",'[1]King plakken'!$G7045)</f>
        <v>4005556125562</v>
      </c>
      <c r="C7044" s="1" t="str">
        <f>IF('[1]King plakken'!$D7045="","",'[1]King plakken'!$D7045)</f>
        <v>3D Eiffeltoren (224)</v>
      </c>
      <c r="D7044" s="3">
        <f>IF('[1]King plakken'!$C7045="","",'[1]King plakken'!$C7045)</f>
        <v>18.95</v>
      </c>
      <c r="E7044" s="3">
        <f>IF('[1]King plakken'!$F7045="","",'[1]King plakken'!$F7045)</f>
        <v>35.99</v>
      </c>
      <c r="F7044" s="4" t="str">
        <f>IF('[1]King plakken'!$B7045="","",IF('[1]King plakken'!$B7045=11,SUBSTITUTE('[1]King plakken'!$B7045,11,"21%"),SUBSTITUTE('[1]King plakken'!$B7045,12,"9%")))</f>
        <v>21%</v>
      </c>
      <c r="G7044" s="2">
        <f>IF('[1]King plakken'!$H7045="","",IF('[1]King plakken'!$H7045-'[1]King plakken'!$I7045-'[1]King plakken'!$J7045&lt;0,0,'[1]King plakken'!$H7045-'[1]King plakken'!$I7045-'[1]King plakken'!$J7045))</f>
        <v>2</v>
      </c>
      <c r="H7044" s="1" t="str">
        <f>IF('[1]King plakken'!$K7045="","",'[1]King plakken'!$K7045)</f>
        <v>Puzzels-&gt;3D-Puzzel</v>
      </c>
      <c r="I7044" s="1" t="str">
        <f>IF('[1]King plakken'!$L7045="","",'[1]King plakken'!$L7045)</f>
        <v>Beschikbaar</v>
      </c>
      <c r="J7044" s="1" t="str">
        <f>IF('[1]King plakken'!$M7045="","",'[1]King plakken'!$M7045)</f>
        <v>Ravensburger</v>
      </c>
      <c r="K7044" s="1">
        <f>IF('[1]King plakken'!$E7045="","",'[1]King plakken'!$E7045)</f>
        <v>1</v>
      </c>
    </row>
    <row r="7045" spans="1:11" x14ac:dyDescent="0.25">
      <c r="A7045" s="1" t="str">
        <f>IF('[1]King plakken'!$A7046="","",'[1]King plakken'!$A7046)</f>
        <v>RAV-125579</v>
      </c>
      <c r="B7045" s="1" t="str">
        <f>IF('[1]King plakken'!$G7046="","",'[1]King plakken'!$G7046)</f>
        <v>4005556125579</v>
      </c>
      <c r="C7045" s="1" t="str">
        <f>IF('[1]King plakken'!$D7046="","",'[1]King plakken'!$D7046)</f>
        <v>3D Toren van Pisa (219)</v>
      </c>
      <c r="D7045" s="3">
        <f>IF('[1]King plakken'!$C7046="","",'[1]King plakken'!$C7046)</f>
        <v>18.95</v>
      </c>
      <c r="E7045" s="3">
        <f>IF('[1]King plakken'!$F7046="","",'[1]King plakken'!$F7046)</f>
        <v>35.99</v>
      </c>
      <c r="F7045" s="4" t="str">
        <f>IF('[1]King plakken'!$B7046="","",IF('[1]King plakken'!$B7046=11,SUBSTITUTE('[1]King plakken'!$B7046,11,"21%"),SUBSTITUTE('[1]King plakken'!$B7046,12,"9%")))</f>
        <v>21%</v>
      </c>
      <c r="G7045" s="2">
        <f>IF('[1]King plakken'!$H7046="","",IF('[1]King plakken'!$H7046-'[1]King plakken'!$I7046-'[1]King plakken'!$J7046&lt;0,0,'[1]King plakken'!$H7046-'[1]King plakken'!$I7046-'[1]King plakken'!$J7046))</f>
        <v>1</v>
      </c>
      <c r="H7045" s="1" t="str">
        <f>IF('[1]King plakken'!$K7046="","",'[1]King plakken'!$K7046)</f>
        <v>Puzzels-&gt;3D-Puzzel</v>
      </c>
      <c r="I7045" s="1" t="str">
        <f>IF('[1]King plakken'!$L7046="","",'[1]King plakken'!$L7046)</f>
        <v>Beschikbaar</v>
      </c>
      <c r="J7045" s="1" t="str">
        <f>IF('[1]King plakken'!$M7046="","",'[1]King plakken'!$M7046)</f>
        <v>Ravensburger</v>
      </c>
      <c r="K7045" s="1">
        <f>IF('[1]King plakken'!$E7046="","",'[1]King plakken'!$E7046)</f>
        <v>1</v>
      </c>
    </row>
    <row r="7046" spans="1:11" x14ac:dyDescent="0.25">
      <c r="A7046" s="1" t="str">
        <f>IF('[1]King plakken'!$A7047="","",'[1]King plakken'!$A7047)</f>
        <v>RAV-125661</v>
      </c>
      <c r="B7046" s="1" t="str">
        <f>IF('[1]King plakken'!$G7047="","",'[1]King plakken'!$G7047)</f>
        <v>4005556125661</v>
      </c>
      <c r="C7046" s="1" t="str">
        <f>IF('[1]King plakken'!$D7047="","",'[1]King plakken'!$D7047)</f>
        <v>3D Empire State Building (228)</v>
      </c>
      <c r="D7046" s="3">
        <f>IF('[1]King plakken'!$C7047="","",'[1]King plakken'!$C7047)</f>
        <v>23.75</v>
      </c>
      <c r="E7046" s="3">
        <f>IF('[1]King plakken'!$F7047="","",'[1]King plakken'!$F7047)</f>
        <v>44.99</v>
      </c>
      <c r="F7046" s="4" t="str">
        <f>IF('[1]King plakken'!$B7047="","",IF('[1]King plakken'!$B7047=11,SUBSTITUTE('[1]King plakken'!$B7047,11,"21%"),SUBSTITUTE('[1]King plakken'!$B7047,12,"9%")))</f>
        <v>21%</v>
      </c>
      <c r="G7046" s="2">
        <f>IF('[1]King plakken'!$H7047="","",IF('[1]King plakken'!$H7047-'[1]King plakken'!$I7047-'[1]King plakken'!$J7047&lt;0,0,'[1]King plakken'!$H7047-'[1]King plakken'!$I7047-'[1]King plakken'!$J7047))</f>
        <v>1</v>
      </c>
      <c r="H7046" s="1" t="str">
        <f>IF('[1]King plakken'!$K7047="","",'[1]King plakken'!$K7047)</f>
        <v>Puzzels-&gt;3D-Puzzel</v>
      </c>
      <c r="I7046" s="1" t="str">
        <f>IF('[1]King plakken'!$L7047="","",'[1]King plakken'!$L7047)</f>
        <v>Beschikbaar</v>
      </c>
      <c r="J7046" s="1" t="str">
        <f>IF('[1]King plakken'!$M7047="","",'[1]King plakken'!$M7047)</f>
        <v>Ravensburger</v>
      </c>
      <c r="K7046" s="1">
        <f>IF('[1]King plakken'!$E7047="","",'[1]King plakken'!$E7047)</f>
        <v>1</v>
      </c>
    </row>
    <row r="7047" spans="1:11" x14ac:dyDescent="0.25">
      <c r="A7047" s="1" t="str">
        <f>IF('[1]King plakken'!$A7048="","",'[1]King plakken'!$A7048)</f>
        <v>RAV-125791</v>
      </c>
      <c r="B7047" s="1" t="str">
        <f>IF('[1]King plakken'!$G7048="","",'[1]King plakken'!$G7048)</f>
        <v>4005556125791</v>
      </c>
      <c r="C7047" s="1" t="str">
        <f>IF('[1]King plakken'!$D7048="","",'[1]King plakken'!$D7048)</f>
        <v>3D Eiffeltoren - Night Edition (226)</v>
      </c>
      <c r="D7047" s="3">
        <f>IF('[1]King plakken'!$C7048="","",'[1]King plakken'!$C7048)</f>
        <v>23.75</v>
      </c>
      <c r="E7047" s="3">
        <f>IF('[1]King plakken'!$F7048="","",'[1]King plakken'!$F7048)</f>
        <v>44.99</v>
      </c>
      <c r="F7047" s="4" t="str">
        <f>IF('[1]King plakken'!$B7048="","",IF('[1]King plakken'!$B7048=11,SUBSTITUTE('[1]King plakken'!$B7048,11,"21%"),SUBSTITUTE('[1]King plakken'!$B7048,12,"9%")))</f>
        <v>21%</v>
      </c>
      <c r="G7047" s="2">
        <f>IF('[1]King plakken'!$H7048="","",IF('[1]King plakken'!$H7048-'[1]King plakken'!$I7048-'[1]King plakken'!$J7048&lt;0,0,'[1]King plakken'!$H7048-'[1]King plakken'!$I7048-'[1]King plakken'!$J7048))</f>
        <v>1</v>
      </c>
      <c r="H7047" s="1" t="str">
        <f>IF('[1]King plakken'!$K7048="","",'[1]King plakken'!$K7048)</f>
        <v>Puzzels-&gt;3D-Puzzel</v>
      </c>
      <c r="I7047" s="1" t="str">
        <f>IF('[1]King plakken'!$L7048="","",'[1]King plakken'!$L7048)</f>
        <v>Beschikbaar</v>
      </c>
      <c r="J7047" s="1" t="str">
        <f>IF('[1]King plakken'!$M7048="","",'[1]King plakken'!$M7048)</f>
        <v>Ravensburger</v>
      </c>
      <c r="K7047" s="1">
        <f>IF('[1]King plakken'!$E7048="","",'[1]King plakken'!$E7048)</f>
        <v>1</v>
      </c>
    </row>
    <row r="7048" spans="1:11" x14ac:dyDescent="0.25">
      <c r="A7048" s="1" t="str">
        <f>IF('[1]King plakken'!$A7049="","",'[1]King plakken'!$A7049)</f>
        <v>RAV-125876</v>
      </c>
      <c r="B7048" s="1" t="str">
        <f>IF('[1]King plakken'!$G7049="","",'[1]King plakken'!$G7049)</f>
        <v>4005556125876</v>
      </c>
      <c r="C7048" s="1" t="str">
        <f>IF('[1]King plakken'!$D7049="","",'[1]King plakken'!$D7049)</f>
        <v>3D Disney Castle (216)</v>
      </c>
      <c r="D7048" s="3">
        <f>IF('[1]King plakken'!$C7049="","",'[1]King plakken'!$C7049)</f>
        <v>51</v>
      </c>
      <c r="E7048" s="3">
        <f>IF('[1]King plakken'!$F7049="","",'[1]King plakken'!$F7049)</f>
        <v>95.99</v>
      </c>
      <c r="F7048" s="4" t="str">
        <f>IF('[1]King plakken'!$B7049="","",IF('[1]King plakken'!$B7049=11,SUBSTITUTE('[1]King plakken'!$B7049,11,"21%"),SUBSTITUTE('[1]King plakken'!$B7049,12,"9%")))</f>
        <v>21%</v>
      </c>
      <c r="G7048" s="2">
        <f>IF('[1]King plakken'!$H7049="","",IF('[1]King plakken'!$H7049-'[1]King plakken'!$I7049-'[1]King plakken'!$J7049&lt;0,0,'[1]King plakken'!$H7049-'[1]King plakken'!$I7049-'[1]King plakken'!$J7049))</f>
        <v>1</v>
      </c>
      <c r="H7048" s="1" t="str">
        <f>IF('[1]King plakken'!$K7049="","",'[1]King plakken'!$K7049)</f>
        <v>Puzzels-&gt;3D-Puzzel</v>
      </c>
      <c r="I7048" s="1" t="str">
        <f>IF('[1]King plakken'!$L7049="","",'[1]King plakken'!$L7049)</f>
        <v>Beschikbaar</v>
      </c>
      <c r="J7048" s="1" t="str">
        <f>IF('[1]King plakken'!$M7049="","",'[1]King plakken'!$M7049)</f>
        <v>Ravensburger</v>
      </c>
      <c r="K7048" s="1">
        <f>IF('[1]King plakken'!$E7049="","",'[1]King plakken'!$E7049)</f>
        <v>1</v>
      </c>
    </row>
    <row r="7049" spans="1:11" x14ac:dyDescent="0.25">
      <c r="A7049" s="1" t="str">
        <f>IF('[1]King plakken'!$A7050="","",'[1]King plakken'!$A7050)</f>
        <v>RAV-125883</v>
      </c>
      <c r="B7049" s="1" t="str">
        <f>IF('[1]King plakken'!$G7050="","",'[1]King plakken'!$G7050)</f>
        <v>4005556125883</v>
      </c>
      <c r="C7049" s="1" t="str">
        <f>IF('[1]King plakken'!$D7050="","",'[1]King plakken'!$D7050)</f>
        <v>3D Big Ben - Night Edition (226)</v>
      </c>
      <c r="D7049" s="3">
        <f>IF('[1]King plakken'!$C7050="","",'[1]King plakken'!$C7050)</f>
        <v>23.75</v>
      </c>
      <c r="E7049" s="3">
        <f>IF('[1]King plakken'!$F7050="","",'[1]King plakken'!$F7050)</f>
        <v>44.99</v>
      </c>
      <c r="F7049" s="4" t="str">
        <f>IF('[1]King plakken'!$B7050="","",IF('[1]King plakken'!$B7050=11,SUBSTITUTE('[1]King plakken'!$B7050,11,"21%"),SUBSTITUTE('[1]King plakken'!$B7050,12,"9%")))</f>
        <v>21%</v>
      </c>
      <c r="G7049" s="2">
        <f>IF('[1]King plakken'!$H7050="","",IF('[1]King plakken'!$H7050-'[1]King plakken'!$I7050-'[1]King plakken'!$J7050&lt;0,0,'[1]King plakken'!$H7050-'[1]King plakken'!$I7050-'[1]King plakken'!$J7050))</f>
        <v>3</v>
      </c>
      <c r="H7049" s="1" t="str">
        <f>IF('[1]King plakken'!$K7050="","",'[1]King plakken'!$K7050)</f>
        <v>Puzzels-&gt;3D-Puzzel</v>
      </c>
      <c r="I7049" s="1" t="str">
        <f>IF('[1]King plakken'!$L7050="","",'[1]King plakken'!$L7050)</f>
        <v>Beschikbaar</v>
      </c>
      <c r="J7049" s="1" t="str">
        <f>IF('[1]King plakken'!$M7050="","",'[1]King plakken'!$M7050)</f>
        <v>Ravensburger</v>
      </c>
      <c r="K7049" s="1">
        <f>IF('[1]King plakken'!$E7050="","",'[1]King plakken'!$E7050)</f>
        <v>1</v>
      </c>
    </row>
    <row r="7050" spans="1:11" x14ac:dyDescent="0.25">
      <c r="A7050" s="1" t="str">
        <f>IF('[1]King plakken'!$A7051="","",'[1]King plakken'!$A7051)</f>
        <v>RAV-125968</v>
      </c>
      <c r="B7050" s="1" t="str">
        <f>IF('[1]King plakken'!$G7051="","",'[1]King plakken'!$G7051)</f>
        <v>4005556125968</v>
      </c>
      <c r="C7050" s="1" t="str">
        <f>IF('[1]King plakken'!$D7051="","",'[1]King plakken'!$D7051)</f>
        <v>3D Statue of Liberty - Night Edition (120)</v>
      </c>
      <c r="D7050" s="3">
        <f>IF('[1]King plakken'!$C7051="","",'[1]King plakken'!$C7051)</f>
        <v>23.75</v>
      </c>
      <c r="E7050" s="3">
        <f>IF('[1]King plakken'!$F7051="","",'[1]King plakken'!$F7051)</f>
        <v>44.99</v>
      </c>
      <c r="F7050" s="4" t="str">
        <f>IF('[1]King plakken'!$B7051="","",IF('[1]King plakken'!$B7051=11,SUBSTITUTE('[1]King plakken'!$B7051,11,"21%"),SUBSTITUTE('[1]King plakken'!$B7051,12,"9%")))</f>
        <v>21%</v>
      </c>
      <c r="G7050" s="2">
        <f>IF('[1]King plakken'!$H7051="","",IF('[1]King plakken'!$H7051-'[1]King plakken'!$I7051-'[1]King plakken'!$J7051&lt;0,0,'[1]King plakken'!$H7051-'[1]King plakken'!$I7051-'[1]King plakken'!$J7051))</f>
        <v>1</v>
      </c>
      <c r="H7050" s="1" t="str">
        <f>IF('[1]King plakken'!$K7051="","",'[1]King plakken'!$K7051)</f>
        <v>Puzzels-&gt;3D-Puzzel</v>
      </c>
      <c r="I7050" s="1" t="str">
        <f>IF('[1]King plakken'!$L7051="","",'[1]King plakken'!$L7051)</f>
        <v>Beschikbaar</v>
      </c>
      <c r="J7050" s="1" t="str">
        <f>IF('[1]King plakken'!$M7051="","",'[1]King plakken'!$M7051)</f>
        <v>Ravensburger</v>
      </c>
      <c r="K7050" s="1">
        <f>IF('[1]King plakken'!$E7051="","",'[1]King plakken'!$E7051)</f>
        <v>1</v>
      </c>
    </row>
    <row r="7051" spans="1:11" x14ac:dyDescent="0.25">
      <c r="A7051" s="1" t="str">
        <f>IF('[1]King plakken'!$A7052="","",'[1]King plakken'!$A7052)</f>
        <v>RAV-126606</v>
      </c>
      <c r="B7051" s="1" t="str">
        <f>IF('[1]King plakken'!$G7052="","",'[1]King plakken'!$G7052)</f>
        <v>4005556126606</v>
      </c>
      <c r="C7051" s="1" t="str">
        <f>IF('[1]King plakken'!$D7052="","",'[1]King plakken'!$D7052)</f>
        <v>Dieren in de jungle (200 XXL)</v>
      </c>
      <c r="D7051" s="3">
        <f>IF('[1]King plakken'!$C7052="","",'[1]King plakken'!$C7052)</f>
        <v>6.8</v>
      </c>
      <c r="E7051" s="3">
        <f>IF('[1]King plakken'!$F7052="","",'[1]King plakken'!$F7052)</f>
        <v>12.99</v>
      </c>
      <c r="F7051" s="4" t="str">
        <f>IF('[1]King plakken'!$B7052="","",IF('[1]King plakken'!$B7052=11,SUBSTITUTE('[1]King plakken'!$B7052,11,"21%"),SUBSTITUTE('[1]King plakken'!$B7052,12,"9%")))</f>
        <v>21%</v>
      </c>
      <c r="G7051" s="2">
        <f>IF('[1]King plakken'!$H7052="","",IF('[1]King plakken'!$H7052-'[1]King plakken'!$I7052-'[1]King plakken'!$J7052&lt;0,0,'[1]King plakken'!$H7052-'[1]King plakken'!$I7052-'[1]King plakken'!$J7052))</f>
        <v>2</v>
      </c>
      <c r="H7051" s="1" t="str">
        <f>IF('[1]King plakken'!$K7052="","",'[1]King plakken'!$K7052)</f>
        <v>Puzzels-&gt;Puzzel</v>
      </c>
      <c r="I7051" s="1" t="str">
        <f>IF('[1]King plakken'!$L7052="","",'[1]King plakken'!$L7052)</f>
        <v>Beschikbaar</v>
      </c>
      <c r="J7051" s="1" t="str">
        <f>IF('[1]King plakken'!$M7052="","",'[1]King plakken'!$M7052)</f>
        <v>Ravensburger</v>
      </c>
      <c r="K7051" s="1">
        <f>IF('[1]King plakken'!$E7052="","",'[1]King plakken'!$E7052)</f>
        <v>1</v>
      </c>
    </row>
    <row r="7052" spans="1:11" x14ac:dyDescent="0.25">
      <c r="A7052" s="1" t="str">
        <f>IF('[1]King plakken'!$A7053="","",'[1]King plakken'!$A7053)</f>
        <v>RAV-126941</v>
      </c>
      <c r="B7052" s="1" t="str">
        <f>IF('[1]King plakken'!$G7053="","",'[1]King plakken'!$G7053)</f>
        <v>4005556126941</v>
      </c>
      <c r="C7052" s="1" t="str">
        <f>IF('[1]King plakken'!$D7053="","",'[1]King plakken'!$D7053)</f>
        <v>Spiderman De kracht van de spin (200 XXL)</v>
      </c>
      <c r="D7052" s="3">
        <f>IF('[1]King plakken'!$C7053="","",'[1]King plakken'!$C7053)</f>
        <v>6.8</v>
      </c>
      <c r="E7052" s="3">
        <f>IF('[1]King plakken'!$F7053="","",'[1]King plakken'!$F7053)</f>
        <v>12.99</v>
      </c>
      <c r="F7052" s="4" t="str">
        <f>IF('[1]King plakken'!$B7053="","",IF('[1]King plakken'!$B7053=11,SUBSTITUTE('[1]King plakken'!$B7053,11,"21%"),SUBSTITUTE('[1]King plakken'!$B7053,12,"9%")))</f>
        <v>21%</v>
      </c>
      <c r="G7052" s="2">
        <f>IF('[1]King plakken'!$H7053="","",IF('[1]King plakken'!$H7053-'[1]King plakken'!$I7053-'[1]King plakken'!$J7053&lt;0,0,'[1]King plakken'!$H7053-'[1]King plakken'!$I7053-'[1]King plakken'!$J7053))</f>
        <v>1</v>
      </c>
      <c r="H7052" s="1" t="str">
        <f>IF('[1]King plakken'!$K7053="","",'[1]King plakken'!$K7053)</f>
        <v>Puzzels-&gt;Puzzel</v>
      </c>
      <c r="I7052" s="1" t="str">
        <f>IF('[1]King plakken'!$L7053="","",'[1]King plakken'!$L7053)</f>
        <v>Beschikbaar</v>
      </c>
      <c r="J7052" s="1" t="str">
        <f>IF('[1]King plakken'!$M7053="","",'[1]King plakken'!$M7053)</f>
        <v>Ravensburger</v>
      </c>
      <c r="K7052" s="1">
        <f>IF('[1]King plakken'!$E7053="","",'[1]King plakken'!$E7053)</f>
        <v>1</v>
      </c>
    </row>
    <row r="7053" spans="1:11" x14ac:dyDescent="0.25">
      <c r="A7053" s="1" t="str">
        <f>IF('[1]King plakken'!$A7054="","",'[1]King plakken'!$A7054)</f>
        <v>RAV-126989</v>
      </c>
      <c r="B7053" s="1" t="str">
        <f>IF('[1]King plakken'!$G7054="","",'[1]King plakken'!$G7054)</f>
        <v>4005556126989</v>
      </c>
      <c r="C7053" s="1" t="str">
        <f>IF('[1]King plakken'!$D7054="","",'[1]King plakken'!$D7054)</f>
        <v>Disney's Lievelingen (200 XXL)</v>
      </c>
      <c r="D7053" s="3">
        <f>IF('[1]King plakken'!$C7054="","",'[1]King plakken'!$C7054)</f>
        <v>6.8</v>
      </c>
      <c r="E7053" s="3">
        <f>IF('[1]King plakken'!$F7054="","",'[1]King plakken'!$F7054)</f>
        <v>12.99</v>
      </c>
      <c r="F7053" s="4" t="str">
        <f>IF('[1]King plakken'!$B7054="","",IF('[1]King plakken'!$B7054=11,SUBSTITUTE('[1]King plakken'!$B7054,11,"21%"),SUBSTITUTE('[1]King plakken'!$B7054,12,"9%")))</f>
        <v>21%</v>
      </c>
      <c r="G7053" s="2">
        <f>IF('[1]King plakken'!$H7054="","",IF('[1]King plakken'!$H7054-'[1]King plakken'!$I7054-'[1]King plakken'!$J7054&lt;0,0,'[1]King plakken'!$H7054-'[1]King plakken'!$I7054-'[1]King plakken'!$J7054))</f>
        <v>2</v>
      </c>
      <c r="H7053" s="1" t="str">
        <f>IF('[1]King plakken'!$K7054="","",'[1]King plakken'!$K7054)</f>
        <v>Puzzels-&gt;Puzzel</v>
      </c>
      <c r="I7053" s="1" t="str">
        <f>IF('[1]King plakken'!$L7054="","",'[1]King plakken'!$L7054)</f>
        <v>Beschikbaar</v>
      </c>
      <c r="J7053" s="1" t="str">
        <f>IF('[1]King plakken'!$M7054="","",'[1]King plakken'!$M7054)</f>
        <v>Ravensburger</v>
      </c>
      <c r="K7053" s="1">
        <f>IF('[1]King plakken'!$E7054="","",'[1]King plakken'!$E7054)</f>
        <v>1</v>
      </c>
    </row>
    <row r="7054" spans="1:11" x14ac:dyDescent="0.25">
      <c r="A7054" s="1" t="str">
        <f>IF('[1]King plakken'!$A7055="","",'[1]King plakken'!$A7055)</f>
        <v>RAV-127184</v>
      </c>
      <c r="B7054" s="1" t="str">
        <f>IF('[1]King plakken'!$G7055="","",'[1]King plakken'!$G7055)</f>
        <v>4005556127184</v>
      </c>
      <c r="C7054" s="1" t="str">
        <f>IF('[1]King plakken'!$D7055="","",'[1]King plakken'!$D7055)</f>
        <v>In het rijk van de giganten (200 XXL)</v>
      </c>
      <c r="D7054" s="3">
        <f>IF('[1]King plakken'!$C7055="","",'[1]King plakken'!$C7055)</f>
        <v>6.8</v>
      </c>
      <c r="E7054" s="3">
        <f>IF('[1]King plakken'!$F7055="","",'[1]King plakken'!$F7055)</f>
        <v>12.99</v>
      </c>
      <c r="F7054" s="4" t="str">
        <f>IF('[1]King plakken'!$B7055="","",IF('[1]King plakken'!$B7055=11,SUBSTITUTE('[1]King plakken'!$B7055,11,"21%"),SUBSTITUTE('[1]King plakken'!$B7055,12,"9%")))</f>
        <v>21%</v>
      </c>
      <c r="G7054" s="2">
        <f>IF('[1]King plakken'!$H7055="","",IF('[1]King plakken'!$H7055-'[1]King plakken'!$I7055-'[1]King plakken'!$J7055&lt;0,0,'[1]King plakken'!$H7055-'[1]King plakken'!$I7055-'[1]King plakken'!$J7055))</f>
        <v>1</v>
      </c>
      <c r="H7054" s="1" t="str">
        <f>IF('[1]King plakken'!$K7055="","",'[1]King plakken'!$K7055)</f>
        <v>Puzzels-&gt;Puzzel</v>
      </c>
      <c r="I7054" s="1" t="str">
        <f>IF('[1]King plakken'!$L7055="","",'[1]King plakken'!$L7055)</f>
        <v>Beschikbaar</v>
      </c>
      <c r="J7054" s="1" t="str">
        <f>IF('[1]King plakken'!$M7055="","",'[1]King plakken'!$M7055)</f>
        <v>Ravensburger</v>
      </c>
      <c r="K7054" s="1">
        <f>IF('[1]King plakken'!$E7055="","",'[1]King plakken'!$E7055)</f>
        <v>1</v>
      </c>
    </row>
    <row r="7055" spans="1:11" x14ac:dyDescent="0.25">
      <c r="A7055" s="1" t="str">
        <f>IF('[1]King plakken'!$A7056="","",'[1]King plakken'!$A7056)</f>
        <v>RAV-127214</v>
      </c>
      <c r="B7055" s="1" t="str">
        <f>IF('[1]King plakken'!$G7056="","",'[1]King plakken'!$G7056)</f>
        <v>4005556127214</v>
      </c>
      <c r="C7055" s="1" t="str">
        <f>IF('[1]King plakken'!$D7056="","",'[1]King plakken'!$D7056)</f>
        <v>Een Tukje Doen (200 XXL)</v>
      </c>
      <c r="D7055" s="3">
        <f>IF('[1]King plakken'!$C7056="","",'[1]King plakken'!$C7056)</f>
        <v>6.8</v>
      </c>
      <c r="E7055" s="3">
        <f>IF('[1]King plakken'!$F7056="","",'[1]King plakken'!$F7056)</f>
        <v>12.99</v>
      </c>
      <c r="F7055" s="4" t="str">
        <f>IF('[1]King plakken'!$B7056="","",IF('[1]King plakken'!$B7056=11,SUBSTITUTE('[1]King plakken'!$B7056,11,"21%"),SUBSTITUTE('[1]King plakken'!$B7056,12,"9%")))</f>
        <v>21%</v>
      </c>
      <c r="G7055" s="2">
        <f>IF('[1]King plakken'!$H7056="","",IF('[1]King plakken'!$H7056-'[1]King plakken'!$I7056-'[1]King plakken'!$J7056&lt;0,0,'[1]King plakken'!$H7056-'[1]King plakken'!$I7056-'[1]King plakken'!$J7056))</f>
        <v>1</v>
      </c>
      <c r="H7055" s="1" t="str">
        <f>IF('[1]King plakken'!$K7056="","",'[1]King plakken'!$K7056)</f>
        <v>Puzzels-&gt;Puzzel</v>
      </c>
      <c r="I7055" s="1" t="str">
        <f>IF('[1]King plakken'!$L7056="","",'[1]King plakken'!$L7056)</f>
        <v>Beschikbaar</v>
      </c>
      <c r="J7055" s="1" t="str">
        <f>IF('[1]King plakken'!$M7056="","",'[1]King plakken'!$M7056)</f>
        <v>Ravensburger</v>
      </c>
      <c r="K7055" s="1">
        <f>IF('[1]King plakken'!$E7056="","",'[1]King plakken'!$E7056)</f>
        <v>1</v>
      </c>
    </row>
    <row r="7056" spans="1:11" x14ac:dyDescent="0.25">
      <c r="A7056" s="1" t="str">
        <f>IF('[1]King plakken'!$A7057="","",'[1]King plakken'!$A7057)</f>
        <v>RAV-128389</v>
      </c>
      <c r="B7056" s="1" t="str">
        <f>IF('[1]King plakken'!$G7057="","",'[1]King plakken'!$G7057)</f>
        <v>4005556128389</v>
      </c>
      <c r="C7056" s="1" t="str">
        <f>IF('[1]King plakken'!$D7057="","",'[1]King plakken'!$D7057)</f>
        <v>Mystieke Eenhoorns (200 XXL)</v>
      </c>
      <c r="D7056" s="3">
        <f>IF('[1]King plakken'!$C7057="","",'[1]King plakken'!$C7057)</f>
        <v>6.8</v>
      </c>
      <c r="E7056" s="3">
        <f>IF('[1]King plakken'!$F7057="","",'[1]King plakken'!$F7057)</f>
        <v>12.99</v>
      </c>
      <c r="F7056" s="4" t="str">
        <f>IF('[1]King plakken'!$B7057="","",IF('[1]King plakken'!$B7057=11,SUBSTITUTE('[1]King plakken'!$B7057,11,"21%"),SUBSTITUTE('[1]King plakken'!$B7057,12,"9%")))</f>
        <v>21%</v>
      </c>
      <c r="G7056" s="2">
        <f>IF('[1]King plakken'!$H7057="","",IF('[1]King plakken'!$H7057-'[1]King plakken'!$I7057-'[1]King plakken'!$J7057&lt;0,0,'[1]King plakken'!$H7057-'[1]King plakken'!$I7057-'[1]King plakken'!$J7057))</f>
        <v>1</v>
      </c>
      <c r="H7056" s="1" t="str">
        <f>IF('[1]King plakken'!$K7057="","",'[1]King plakken'!$K7057)</f>
        <v>Puzzels-&gt;Puzzel</v>
      </c>
      <c r="I7056" s="1" t="str">
        <f>IF('[1]King plakken'!$L7057="","",'[1]King plakken'!$L7057)</f>
        <v>Beschikbaar</v>
      </c>
      <c r="J7056" s="1" t="str">
        <f>IF('[1]King plakken'!$M7057="","",'[1]King plakken'!$M7057)</f>
        <v>Ravensburger</v>
      </c>
      <c r="K7056" s="1">
        <f>IF('[1]King plakken'!$E7057="","",'[1]King plakken'!$E7057)</f>
        <v>1</v>
      </c>
    </row>
    <row r="7057" spans="1:11" x14ac:dyDescent="0.25">
      <c r="A7057" s="1" t="str">
        <f>IF('[1]King plakken'!$A7058="","",'[1]King plakken'!$A7058)</f>
        <v>RAV-128402</v>
      </c>
      <c r="B7057" s="1" t="str">
        <f>IF('[1]King plakken'!$G7058="","",'[1]King plakken'!$G7058)</f>
        <v>4005556128402</v>
      </c>
      <c r="C7057" s="1" t="str">
        <f>IF('[1]King plakken'!$D7058="","",'[1]King plakken'!$D7058)</f>
        <v>Pokémon (200 XXL)</v>
      </c>
      <c r="D7057" s="3">
        <f>IF('[1]King plakken'!$C7058="","",'[1]King plakken'!$C7058)</f>
        <v>6.8</v>
      </c>
      <c r="E7057" s="3">
        <f>IF('[1]King plakken'!$F7058="","",'[1]King plakken'!$F7058)</f>
        <v>12.99</v>
      </c>
      <c r="F7057" s="4" t="str">
        <f>IF('[1]King plakken'!$B7058="","",IF('[1]King plakken'!$B7058=11,SUBSTITUTE('[1]King plakken'!$B7058,11,"21%"),SUBSTITUTE('[1]King plakken'!$B7058,12,"9%")))</f>
        <v>21%</v>
      </c>
      <c r="G7057" s="2">
        <f>IF('[1]King plakken'!$H7058="","",IF('[1]King plakken'!$H7058-'[1]King plakken'!$I7058-'[1]King plakken'!$J7058&lt;0,0,'[1]King plakken'!$H7058-'[1]King plakken'!$I7058-'[1]King plakken'!$J7058))</f>
        <v>1</v>
      </c>
      <c r="H7057" s="1" t="str">
        <f>IF('[1]King plakken'!$K7058="","",'[1]King plakken'!$K7058)</f>
        <v>Puzzels-&gt;Puzzel</v>
      </c>
      <c r="I7057" s="1" t="str">
        <f>IF('[1]King plakken'!$L7058="","",'[1]King plakken'!$L7058)</f>
        <v>Beschikbaar</v>
      </c>
      <c r="J7057" s="1" t="str">
        <f>IF('[1]King plakken'!$M7058="","",'[1]King plakken'!$M7058)</f>
        <v>Ravensburger</v>
      </c>
      <c r="K7057" s="1">
        <f>IF('[1]King plakken'!$E7058="","",'[1]King plakken'!$E7058)</f>
        <v>1</v>
      </c>
    </row>
    <row r="7058" spans="1:11" x14ac:dyDescent="0.25">
      <c r="A7058" s="1" t="str">
        <f>IF('[1]King plakken'!$A7059="","",'[1]King plakken'!$A7059)</f>
        <v>RAV-128495</v>
      </c>
      <c r="B7058" s="1" t="str">
        <f>IF('[1]King plakken'!$G7059="","",'[1]King plakken'!$G7059)</f>
        <v>4005556128495</v>
      </c>
      <c r="C7058" s="1" t="str">
        <f>IF('[1]King plakken'!$D7059="","",'[1]King plakken'!$D7059)</f>
        <v>Disney Frozen 2 - Een Fantastisch Avontuur (150 XXL)</v>
      </c>
      <c r="D7058" s="3">
        <f>IF('[1]King plakken'!$C7059="","",'[1]King plakken'!$C7059)</f>
        <v>6.8</v>
      </c>
      <c r="E7058" s="3">
        <f>IF('[1]King plakken'!$F7059="","",'[1]King plakken'!$F7059)</f>
        <v>12.99</v>
      </c>
      <c r="F7058" s="4" t="str">
        <f>IF('[1]King plakken'!$B7059="","",IF('[1]King plakken'!$B7059=11,SUBSTITUTE('[1]King plakken'!$B7059,11,"21%"),SUBSTITUTE('[1]King plakken'!$B7059,12,"9%")))</f>
        <v>21%</v>
      </c>
      <c r="G7058" s="2">
        <f>IF('[1]King plakken'!$H7059="","",IF('[1]King plakken'!$H7059-'[1]King plakken'!$I7059-'[1]King plakken'!$J7059&lt;0,0,'[1]King plakken'!$H7059-'[1]King plakken'!$I7059-'[1]King plakken'!$J7059))</f>
        <v>1</v>
      </c>
      <c r="H7058" s="1" t="str">
        <f>IF('[1]King plakken'!$K7059="","",'[1]King plakken'!$K7059)</f>
        <v>Puzzels-&gt;Puzzel</v>
      </c>
      <c r="I7058" s="1" t="str">
        <f>IF('[1]King plakken'!$L7059="","",'[1]King plakken'!$L7059)</f>
        <v>Beschikbaar</v>
      </c>
      <c r="J7058" s="1" t="str">
        <f>IF('[1]King plakken'!$M7059="","",'[1]King plakken'!$M7059)</f>
        <v>Ravensburger</v>
      </c>
      <c r="K7058" s="1">
        <f>IF('[1]King plakken'!$E7059="","",'[1]King plakken'!$E7059)</f>
        <v>1</v>
      </c>
    </row>
    <row r="7059" spans="1:11" x14ac:dyDescent="0.25">
      <c r="A7059" s="1" t="str">
        <f>IF('[1]King plakken'!$A7060="","",'[1]King plakken'!$A7060)</f>
        <v>RAV-128655</v>
      </c>
      <c r="B7059" s="1" t="str">
        <f>IF('[1]King plakken'!$G7060="","",'[1]King plakken'!$G7060)</f>
        <v>4005556128655</v>
      </c>
      <c r="C7059" s="1" t="str">
        <f>IF('[1]King plakken'!$D7060="","",'[1]King plakken'!$D7060)</f>
        <v>Disney Frozen 2 - Het Mysterieuze Bos (200 XXL)</v>
      </c>
      <c r="D7059" s="3">
        <f>IF('[1]King plakken'!$C7060="","",'[1]King plakken'!$C7060)</f>
        <v>6.8</v>
      </c>
      <c r="E7059" s="3">
        <f>IF('[1]King plakken'!$F7060="","",'[1]King plakken'!$F7060)</f>
        <v>12.99</v>
      </c>
      <c r="F7059" s="4" t="str">
        <f>IF('[1]King plakken'!$B7060="","",IF('[1]King plakken'!$B7060=11,SUBSTITUTE('[1]King plakken'!$B7060,11,"21%"),SUBSTITUTE('[1]King plakken'!$B7060,12,"9%")))</f>
        <v>21%</v>
      </c>
      <c r="G7059" s="2">
        <f>IF('[1]King plakken'!$H7060="","",IF('[1]King plakken'!$H7060-'[1]King plakken'!$I7060-'[1]King plakken'!$J7060&lt;0,0,'[1]King plakken'!$H7060-'[1]King plakken'!$I7060-'[1]King plakken'!$J7060))</f>
        <v>1</v>
      </c>
      <c r="H7059" s="1" t="str">
        <f>IF('[1]King plakken'!$K7060="","",'[1]King plakken'!$K7060)</f>
        <v>Puzzels-&gt;Puzzel</v>
      </c>
      <c r="I7059" s="1" t="str">
        <f>IF('[1]King plakken'!$L7060="","",'[1]King plakken'!$L7060)</f>
        <v>Beschikbaar</v>
      </c>
      <c r="J7059" s="1" t="str">
        <f>IF('[1]King plakken'!$M7060="","",'[1]King plakken'!$M7060)</f>
        <v>Ravensburger</v>
      </c>
      <c r="K7059" s="1">
        <f>IF('[1]King plakken'!$E7060="","",'[1]King plakken'!$E7060)</f>
        <v>1</v>
      </c>
    </row>
    <row r="7060" spans="1:11" x14ac:dyDescent="0.25">
      <c r="A7060" s="1" t="str">
        <f>IF('[1]King plakken'!$A7061="","",'[1]King plakken'!$A7061)</f>
        <v>RAV-128730</v>
      </c>
      <c r="B7060" s="1" t="str">
        <f>IF('[1]King plakken'!$G7061="","",'[1]King plakken'!$G7061)</f>
        <v>4005556128730</v>
      </c>
      <c r="C7060" s="1" t="str">
        <f>IF('[1]King plakken'!$D7061="","",'[1]King plakken'!$D7061)</f>
        <v>Disney Princess - Dromen Kunnen Uitkomen (150 XXL)</v>
      </c>
      <c r="D7060" s="3">
        <f>IF('[1]King plakken'!$C7061="","",'[1]King plakken'!$C7061)</f>
        <v>6.8</v>
      </c>
      <c r="E7060" s="3">
        <f>IF('[1]King plakken'!$F7061="","",'[1]King plakken'!$F7061)</f>
        <v>12.99</v>
      </c>
      <c r="F7060" s="4" t="str">
        <f>IF('[1]King plakken'!$B7061="","",IF('[1]King plakken'!$B7061=11,SUBSTITUTE('[1]King plakken'!$B7061,11,"21%"),SUBSTITUTE('[1]King plakken'!$B7061,12,"9%")))</f>
        <v>21%</v>
      </c>
      <c r="G7060" s="2">
        <f>IF('[1]King plakken'!$H7061="","",IF('[1]King plakken'!$H7061-'[1]King plakken'!$I7061-'[1]King plakken'!$J7061&lt;0,0,'[1]King plakken'!$H7061-'[1]King plakken'!$I7061-'[1]King plakken'!$J7061))</f>
        <v>1</v>
      </c>
      <c r="H7060" s="1" t="str">
        <f>IF('[1]King plakken'!$K7061="","",'[1]King plakken'!$K7061)</f>
        <v>Puzzels-&gt;Puzzel</v>
      </c>
      <c r="I7060" s="1" t="str">
        <f>IF('[1]King plakken'!$L7061="","",'[1]King plakken'!$L7061)</f>
        <v>Beschikbaar</v>
      </c>
      <c r="J7060" s="1" t="str">
        <f>IF('[1]King plakken'!$M7061="","",'[1]King plakken'!$M7061)</f>
        <v>Ravensburger</v>
      </c>
      <c r="K7060" s="1">
        <f>IF('[1]King plakken'!$E7061="","",'[1]King plakken'!$E7061)</f>
        <v>1</v>
      </c>
    </row>
    <row r="7061" spans="1:11" x14ac:dyDescent="0.25">
      <c r="A7061" s="1" t="str">
        <f>IF('[1]King plakken'!$A7062="","",'[1]King plakken'!$A7062)</f>
        <v>RAV-128860</v>
      </c>
      <c r="B7061" s="1" t="str">
        <f>IF('[1]King plakken'!$G7062="","",'[1]King plakken'!$G7062)</f>
        <v>4005556128860</v>
      </c>
      <c r="C7061" s="1" t="str">
        <f>IF('[1]King plakken'!$D7062="","",'[1]King plakken'!$D7062)</f>
        <v>Honden Picknick (100 XXL)</v>
      </c>
      <c r="D7061" s="3">
        <f>IF('[1]King plakken'!$C7062="","",'[1]King plakken'!$C7062)</f>
        <v>6.8</v>
      </c>
      <c r="E7061" s="3">
        <f>IF('[1]King plakken'!$F7062="","",'[1]King plakken'!$F7062)</f>
        <v>12.99</v>
      </c>
      <c r="F7061" s="4" t="str">
        <f>IF('[1]King plakken'!$B7062="","",IF('[1]King plakken'!$B7062=11,SUBSTITUTE('[1]King plakken'!$B7062,11,"21%"),SUBSTITUTE('[1]King plakken'!$B7062,12,"9%")))</f>
        <v>21%</v>
      </c>
      <c r="G7061" s="2">
        <f>IF('[1]King plakken'!$H7062="","",IF('[1]King plakken'!$H7062-'[1]King plakken'!$I7062-'[1]King plakken'!$J7062&lt;0,0,'[1]King plakken'!$H7062-'[1]King plakken'!$I7062-'[1]King plakken'!$J7062))</f>
        <v>1</v>
      </c>
      <c r="H7061" s="1" t="str">
        <f>IF('[1]King plakken'!$K7062="","",'[1]King plakken'!$K7062)</f>
        <v>Puzzels-&gt;Puzzel</v>
      </c>
      <c r="I7061" s="1" t="str">
        <f>IF('[1]King plakken'!$L7062="","",'[1]King plakken'!$L7062)</f>
        <v>Beschikbaar</v>
      </c>
      <c r="J7061" s="1" t="str">
        <f>IF('[1]King plakken'!$M7062="","",'[1]King plakken'!$M7062)</f>
        <v>Ravensburger</v>
      </c>
      <c r="K7061" s="1">
        <f>IF('[1]King plakken'!$E7062="","",'[1]King plakken'!$E7062)</f>
        <v>1</v>
      </c>
    </row>
    <row r="7062" spans="1:11" x14ac:dyDescent="0.25">
      <c r="A7062" s="1" t="str">
        <f>IF('[1]King plakken'!$A7063="","",'[1]King plakken'!$A7063)</f>
        <v>RAV-128914</v>
      </c>
      <c r="B7062" s="1" t="str">
        <f>IF('[1]King plakken'!$G7063="","",'[1]King plakken'!$G7063)</f>
        <v>4005556128914</v>
      </c>
      <c r="C7062" s="1" t="str">
        <f>IF('[1]King plakken'!$D7063="","",'[1]King plakken'!$D7063)</f>
        <v>Dieren van de Savanne (200 XXL)</v>
      </c>
      <c r="D7062" s="3">
        <f>IF('[1]King plakken'!$C7063="","",'[1]King plakken'!$C7063)</f>
        <v>6.8</v>
      </c>
      <c r="E7062" s="3">
        <f>IF('[1]King plakken'!$F7063="","",'[1]King plakken'!$F7063)</f>
        <v>12.99</v>
      </c>
      <c r="F7062" s="4" t="str">
        <f>IF('[1]King plakken'!$B7063="","",IF('[1]King plakken'!$B7063=11,SUBSTITUTE('[1]King plakken'!$B7063,11,"21%"),SUBSTITUTE('[1]King plakken'!$B7063,12,"9%")))</f>
        <v>21%</v>
      </c>
      <c r="G7062" s="2">
        <f>IF('[1]King plakken'!$H7063="","",IF('[1]King plakken'!$H7063-'[1]King plakken'!$I7063-'[1]King plakken'!$J7063&lt;0,0,'[1]King plakken'!$H7063-'[1]King plakken'!$I7063-'[1]King plakken'!$J7063))</f>
        <v>0</v>
      </c>
      <c r="H7062" s="1" t="str">
        <f>IF('[1]King plakken'!$K7063="","",'[1]King plakken'!$K7063)</f>
        <v>Puzzels-&gt;Puzzel</v>
      </c>
      <c r="I7062" s="1" t="str">
        <f>IF('[1]King plakken'!$L7063="","",'[1]King plakken'!$L7063)</f>
        <v>Beschikbaar</v>
      </c>
      <c r="J7062" s="1" t="str">
        <f>IF('[1]King plakken'!$M7063="","",'[1]King plakken'!$M7063)</f>
        <v>Ravensburger</v>
      </c>
      <c r="K7062" s="1">
        <f>IF('[1]King plakken'!$E7063="","",'[1]King plakken'!$E7063)</f>
        <v>1</v>
      </c>
    </row>
    <row r="7063" spans="1:11" x14ac:dyDescent="0.25">
      <c r="A7063" s="1" t="str">
        <f>IF('[1]King plakken'!$A7064="","",'[1]King plakken'!$A7064)</f>
        <v>RAV-128921</v>
      </c>
      <c r="B7063" s="1" t="str">
        <f>IF('[1]King plakken'!$G7064="","",'[1]King plakken'!$G7064)</f>
        <v>4005556128921</v>
      </c>
      <c r="C7063" s="1" t="str">
        <f>IF('[1]King plakken'!$D7064="","",'[1]King plakken'!$D7064)</f>
        <v>Land van de Dinosauriërs (200 XXL)</v>
      </c>
      <c r="D7063" s="3">
        <f>IF('[1]King plakken'!$C7064="","",'[1]King plakken'!$C7064)</f>
        <v>6.8</v>
      </c>
      <c r="E7063" s="3">
        <f>IF('[1]King plakken'!$F7064="","",'[1]King plakken'!$F7064)</f>
        <v>12.99</v>
      </c>
      <c r="F7063" s="4" t="str">
        <f>IF('[1]King plakken'!$B7064="","",IF('[1]King plakken'!$B7064=11,SUBSTITUTE('[1]King plakken'!$B7064,11,"21%"),SUBSTITUTE('[1]King plakken'!$B7064,12,"9%")))</f>
        <v>21%</v>
      </c>
      <c r="G7063" s="2">
        <f>IF('[1]King plakken'!$H7064="","",IF('[1]King plakken'!$H7064-'[1]King plakken'!$I7064-'[1]King plakken'!$J7064&lt;0,0,'[1]King plakken'!$H7064-'[1]King plakken'!$I7064-'[1]King plakken'!$J7064))</f>
        <v>2</v>
      </c>
      <c r="H7063" s="1" t="str">
        <f>IF('[1]King plakken'!$K7064="","",'[1]King plakken'!$K7064)</f>
        <v>Puzzels-&gt;Puzzel</v>
      </c>
      <c r="I7063" s="1" t="str">
        <f>IF('[1]King plakken'!$L7064="","",'[1]King plakken'!$L7064)</f>
        <v>Beschikbaar</v>
      </c>
      <c r="J7063" s="1" t="str">
        <f>IF('[1]King plakken'!$M7064="","",'[1]King plakken'!$M7064)</f>
        <v>Ravensburger</v>
      </c>
      <c r="K7063" s="1">
        <f>IF('[1]King plakken'!$E7064="","",'[1]King plakken'!$E7064)</f>
        <v>1</v>
      </c>
    </row>
    <row r="7064" spans="1:11" x14ac:dyDescent="0.25">
      <c r="A7064" s="1" t="str">
        <f>IF('[1]King plakken'!$A7065="","",'[1]King plakken'!$A7065)</f>
        <v>RAV-128938</v>
      </c>
      <c r="B7064" s="1" t="str">
        <f>IF('[1]King plakken'!$G7065="","",'[1]King plakken'!$G7065)</f>
        <v>4005556128938</v>
      </c>
      <c r="C7064" s="1" t="str">
        <f>IF('[1]King plakken'!$D7065="","",'[1]King plakken'!$D7065)</f>
        <v>Wildlife Selfie (300 XXL)</v>
      </c>
      <c r="D7064" s="3">
        <f>IF('[1]King plakken'!$C7065="","",'[1]King plakken'!$C7065)</f>
        <v>6.9</v>
      </c>
      <c r="E7064" s="3">
        <f>IF('[1]King plakken'!$F7065="","",'[1]King plakken'!$F7065)</f>
        <v>12.99</v>
      </c>
      <c r="F7064" s="4" t="str">
        <f>IF('[1]King plakken'!$B7065="","",IF('[1]King plakken'!$B7065=11,SUBSTITUTE('[1]King plakken'!$B7065,11,"21%"),SUBSTITUTE('[1]King plakken'!$B7065,12,"9%")))</f>
        <v>21%</v>
      </c>
      <c r="G7064" s="2">
        <f>IF('[1]King plakken'!$H7065="","",IF('[1]King plakken'!$H7065-'[1]King plakken'!$I7065-'[1]King plakken'!$J7065&lt;0,0,'[1]King plakken'!$H7065-'[1]King plakken'!$I7065-'[1]King plakken'!$J7065))</f>
        <v>0</v>
      </c>
      <c r="H7064" s="1" t="str">
        <f>IF('[1]King plakken'!$K7065="","",'[1]King plakken'!$K7065)</f>
        <v>Puzzels-&gt;Puzzel</v>
      </c>
      <c r="I7064" s="1" t="str">
        <f>IF('[1]King plakken'!$L7065="","",'[1]King plakken'!$L7065)</f>
        <v>Beschikbaar</v>
      </c>
      <c r="J7064" s="1" t="str">
        <f>IF('[1]King plakken'!$M7065="","",'[1]King plakken'!$M7065)</f>
        <v>Ravensburger</v>
      </c>
      <c r="K7064" s="1">
        <f>IF('[1]King plakken'!$E7065="","",'[1]King plakken'!$E7065)</f>
        <v>1</v>
      </c>
    </row>
    <row r="7065" spans="1:11" x14ac:dyDescent="0.25">
      <c r="A7065" s="1" t="str">
        <f>IF('[1]King plakken'!$A7066="","",'[1]King plakken'!$A7066)</f>
        <v>RAV-128945</v>
      </c>
      <c r="B7065" s="1" t="str">
        <f>IF('[1]King plakken'!$G7066="","",'[1]King plakken'!$G7066)</f>
        <v>4005556128945</v>
      </c>
      <c r="C7065" s="1" t="str">
        <f>IF('[1]King plakken'!$D7066="","",'[1]King plakken'!$D7066)</f>
        <v>Klein Katje (300 XXL)</v>
      </c>
      <c r="D7065" s="3">
        <f>IF('[1]King plakken'!$C7066="","",'[1]King plakken'!$C7066)</f>
        <v>6.9</v>
      </c>
      <c r="E7065" s="3">
        <f>IF('[1]King plakken'!$F7066="","",'[1]King plakken'!$F7066)</f>
        <v>12.99</v>
      </c>
      <c r="F7065" s="4" t="str">
        <f>IF('[1]King plakken'!$B7066="","",IF('[1]King plakken'!$B7066=11,SUBSTITUTE('[1]King plakken'!$B7066,11,"21%"),SUBSTITUTE('[1]King plakken'!$B7066,12,"9%")))</f>
        <v>21%</v>
      </c>
      <c r="G7065" s="2">
        <f>IF('[1]King plakken'!$H7066="","",IF('[1]King plakken'!$H7066-'[1]King plakken'!$I7066-'[1]King plakken'!$J7066&lt;0,0,'[1]King plakken'!$H7066-'[1]King plakken'!$I7066-'[1]King plakken'!$J7066))</f>
        <v>1</v>
      </c>
      <c r="H7065" s="1" t="str">
        <f>IF('[1]King plakken'!$K7066="","",'[1]King plakken'!$K7066)</f>
        <v>Puzzels-&gt;Puzzel</v>
      </c>
      <c r="I7065" s="1" t="str">
        <f>IF('[1]King plakken'!$L7066="","",'[1]King plakken'!$L7066)</f>
        <v>Beschikbaar</v>
      </c>
      <c r="J7065" s="1" t="str">
        <f>IF('[1]King plakken'!$M7066="","",'[1]King plakken'!$M7066)</f>
        <v>Ravensburger</v>
      </c>
      <c r="K7065" s="1">
        <f>IF('[1]King plakken'!$E7066="","",'[1]King plakken'!$E7066)</f>
        <v>1</v>
      </c>
    </row>
    <row r="7066" spans="1:11" x14ac:dyDescent="0.25">
      <c r="A7066" s="1" t="str">
        <f>IF('[1]King plakken'!$A7067="","",'[1]King plakken'!$A7067)</f>
        <v>RAV-128952</v>
      </c>
      <c r="B7066" s="1" t="str">
        <f>IF('[1]King plakken'!$G7067="","",'[1]King plakken'!$G7067)</f>
        <v>4005556128952</v>
      </c>
      <c r="C7066" s="1" t="str">
        <f>IF('[1]King plakken'!$D7067="","",'[1]King plakken'!$D7067)</f>
        <v>Dolfijnenparadijs (300 XXL)</v>
      </c>
      <c r="D7066" s="3">
        <f>IF('[1]King plakken'!$C7067="","",'[1]King plakken'!$C7067)</f>
        <v>6.9</v>
      </c>
      <c r="E7066" s="3">
        <f>IF('[1]King plakken'!$F7067="","",'[1]King plakken'!$F7067)</f>
        <v>12.99</v>
      </c>
      <c r="F7066" s="4" t="str">
        <f>IF('[1]King plakken'!$B7067="","",IF('[1]King plakken'!$B7067=11,SUBSTITUTE('[1]King plakken'!$B7067,11,"21%"),SUBSTITUTE('[1]King plakken'!$B7067,12,"9%")))</f>
        <v>21%</v>
      </c>
      <c r="G7066" s="2">
        <f>IF('[1]King plakken'!$H7067="","",IF('[1]King plakken'!$H7067-'[1]King plakken'!$I7067-'[1]King plakken'!$J7067&lt;0,0,'[1]King plakken'!$H7067-'[1]King plakken'!$I7067-'[1]King plakken'!$J7067))</f>
        <v>2</v>
      </c>
      <c r="H7066" s="1" t="str">
        <f>IF('[1]King plakken'!$K7067="","",'[1]King plakken'!$K7067)</f>
        <v>Puzzels-&gt;Puzzel</v>
      </c>
      <c r="I7066" s="1" t="str">
        <f>IF('[1]King plakken'!$L7067="","",'[1]King plakken'!$L7067)</f>
        <v>Beschikbaar</v>
      </c>
      <c r="J7066" s="1" t="str">
        <f>IF('[1]King plakken'!$M7067="","",'[1]King plakken'!$M7067)</f>
        <v>Ravensburger</v>
      </c>
      <c r="K7066" s="1">
        <f>IF('[1]King plakken'!$E7067="","",'[1]King plakken'!$E7067)</f>
        <v>1</v>
      </c>
    </row>
    <row r="7067" spans="1:11" x14ac:dyDescent="0.25">
      <c r="A7067" s="1" t="str">
        <f>IF('[1]King plakken'!$A7068="","",'[1]King plakken'!$A7068)</f>
        <v>RAV-129010</v>
      </c>
      <c r="B7067" s="1" t="str">
        <f>IF('[1]King plakken'!$G7068="","",'[1]King plakken'!$G7068)</f>
        <v>4005556129010</v>
      </c>
      <c r="C7067" s="1" t="str">
        <f>IF('[1]King plakken'!$D7068="","",'[1]King plakken'!$D7068)</f>
        <v>Olifanten in de Jungle (150 XXL)</v>
      </c>
      <c r="D7067" s="3">
        <f>IF('[1]King plakken'!$C7068="","",'[1]King plakken'!$C7068)</f>
        <v>6.8</v>
      </c>
      <c r="E7067" s="3">
        <f>IF('[1]King plakken'!$F7068="","",'[1]King plakken'!$F7068)</f>
        <v>12.99</v>
      </c>
      <c r="F7067" s="4" t="str">
        <f>IF('[1]King plakken'!$B7068="","",IF('[1]King plakken'!$B7068=11,SUBSTITUTE('[1]King plakken'!$B7068,11,"21%"),SUBSTITUTE('[1]King plakken'!$B7068,12,"9%")))</f>
        <v>21%</v>
      </c>
      <c r="G7067" s="2">
        <f>IF('[1]King plakken'!$H7068="","",IF('[1]King plakken'!$H7068-'[1]King plakken'!$I7068-'[1]King plakken'!$J7068&lt;0,0,'[1]King plakken'!$H7068-'[1]King plakken'!$I7068-'[1]King plakken'!$J7068))</f>
        <v>0</v>
      </c>
      <c r="H7067" s="1" t="str">
        <f>IF('[1]King plakken'!$K7068="","",'[1]King plakken'!$K7068)</f>
        <v>Puzzels-&gt;Puzzel</v>
      </c>
      <c r="I7067" s="1" t="str">
        <f>IF('[1]King plakken'!$L7068="","",'[1]King plakken'!$L7068)</f>
        <v>Beschikbaar</v>
      </c>
      <c r="J7067" s="1" t="str">
        <f>IF('[1]King plakken'!$M7068="","",'[1]King plakken'!$M7068)</f>
        <v>Ravensburger</v>
      </c>
      <c r="K7067" s="1">
        <f>IF('[1]King plakken'!$E7068="","",'[1]King plakken'!$E7068)</f>
        <v>1</v>
      </c>
    </row>
    <row r="7068" spans="1:11" x14ac:dyDescent="0.25">
      <c r="A7068" s="1" t="str">
        <f>IF('[1]King plakken'!$A7069="","",'[1]King plakken'!$A7069)</f>
        <v>RAV-129034</v>
      </c>
      <c r="B7068" s="1" t="str">
        <f>IF('[1]King plakken'!$G7069="","",'[1]King plakken'!$G7069)</f>
        <v>4005556129034</v>
      </c>
      <c r="C7068" s="1" t="str">
        <f>IF('[1]King plakken'!$D7069="","",'[1]King plakken'!$D7069)</f>
        <v>Magische Eenhoornnacht (200 XXL)</v>
      </c>
      <c r="D7068" s="3">
        <f>IF('[1]King plakken'!$C7069="","",'[1]King plakken'!$C7069)</f>
        <v>6.8</v>
      </c>
      <c r="E7068" s="3">
        <f>IF('[1]King plakken'!$F7069="","",'[1]King plakken'!$F7069)</f>
        <v>12.99</v>
      </c>
      <c r="F7068" s="4" t="str">
        <f>IF('[1]King plakken'!$B7069="","",IF('[1]King plakken'!$B7069=11,SUBSTITUTE('[1]King plakken'!$B7069,11,"21%"),SUBSTITUTE('[1]King plakken'!$B7069,12,"9%")))</f>
        <v>21%</v>
      </c>
      <c r="G7068" s="2">
        <f>IF('[1]King plakken'!$H7069="","",IF('[1]King plakken'!$H7069-'[1]King plakken'!$I7069-'[1]King plakken'!$J7069&lt;0,0,'[1]King plakken'!$H7069-'[1]King plakken'!$I7069-'[1]King plakken'!$J7069))</f>
        <v>0</v>
      </c>
      <c r="H7068" s="1" t="str">
        <f>IF('[1]King plakken'!$K7069="","",'[1]King plakken'!$K7069)</f>
        <v>Puzzels-&gt;Puzzel</v>
      </c>
      <c r="I7068" s="1" t="str">
        <f>IF('[1]King plakken'!$L7069="","",'[1]King plakken'!$L7069)</f>
        <v>Beschikbaar</v>
      </c>
      <c r="J7068" s="1" t="str">
        <f>IF('[1]King plakken'!$M7069="","",'[1]King plakken'!$M7069)</f>
        <v>Ravensburger</v>
      </c>
      <c r="K7068" s="1">
        <f>IF('[1]King plakken'!$E7069="","",'[1]King plakken'!$E7069)</f>
        <v>1</v>
      </c>
    </row>
    <row r="7069" spans="1:11" x14ac:dyDescent="0.25">
      <c r="A7069" s="1" t="str">
        <f>IF('[1]King plakken'!$A7070="","",'[1]King plakken'!$A7070)</f>
        <v>RAV-129041</v>
      </c>
      <c r="B7069" s="1" t="str">
        <f>IF('[1]King plakken'!$G7070="","",'[1]King plakken'!$G7070)</f>
        <v>4005556129041</v>
      </c>
      <c r="C7069" s="1" t="str">
        <f>IF('[1]King plakken'!$D7070="","",'[1]King plakken'!$D7070)</f>
        <v>Wilde Paarden bij de Rivier (300 XXL)</v>
      </c>
      <c r="D7069" s="3">
        <f>IF('[1]King plakken'!$C7070="","",'[1]King plakken'!$C7070)</f>
        <v>6.9</v>
      </c>
      <c r="E7069" s="3">
        <f>IF('[1]King plakken'!$F7070="","",'[1]King plakken'!$F7070)</f>
        <v>12.99</v>
      </c>
      <c r="F7069" s="4" t="str">
        <f>IF('[1]King plakken'!$B7070="","",IF('[1]King plakken'!$B7070=11,SUBSTITUTE('[1]King plakken'!$B7070,11,"21%"),SUBSTITUTE('[1]King plakken'!$B7070,12,"9%")))</f>
        <v>21%</v>
      </c>
      <c r="G7069" s="2">
        <f>IF('[1]King plakken'!$H7070="","",IF('[1]King plakken'!$H7070-'[1]King plakken'!$I7070-'[1]King plakken'!$J7070&lt;0,0,'[1]King plakken'!$H7070-'[1]King plakken'!$I7070-'[1]King plakken'!$J7070))</f>
        <v>1</v>
      </c>
      <c r="H7069" s="1" t="str">
        <f>IF('[1]King plakken'!$K7070="","",'[1]King plakken'!$K7070)</f>
        <v>Puzzels-&gt;Puzzel</v>
      </c>
      <c r="I7069" s="1" t="str">
        <f>IF('[1]King plakken'!$L7070="","",'[1]King plakken'!$L7070)</f>
        <v>Beschikbaar</v>
      </c>
      <c r="J7069" s="1" t="str">
        <f>IF('[1]King plakken'!$M7070="","",'[1]King plakken'!$M7070)</f>
        <v>Ravensburger</v>
      </c>
      <c r="K7069" s="1">
        <f>IF('[1]King plakken'!$E7070="","",'[1]King plakken'!$E7070)</f>
        <v>1</v>
      </c>
    </row>
    <row r="7070" spans="1:11" x14ac:dyDescent="0.25">
      <c r="A7070" s="1" t="str">
        <f>IF('[1]King plakken'!$A7071="","",'[1]King plakken'!$A7071)</f>
        <v>RAV-129072</v>
      </c>
      <c r="B7070" s="1" t="str">
        <f>IF('[1]King plakken'!$G7071="","",'[1]King plakken'!$G7071)</f>
        <v>4005556129072</v>
      </c>
      <c r="C7070" s="1" t="str">
        <f>IF('[1]King plakken'!$D7071="","",'[1]King plakken'!$D7071)</f>
        <v>Koninkrijk van de Eenhoorns (Glitter) (100 XXL)</v>
      </c>
      <c r="D7070" s="3">
        <f>IF('[1]King plakken'!$C7071="","",'[1]King plakken'!$C7071)</f>
        <v>6.8</v>
      </c>
      <c r="E7070" s="3">
        <f>IF('[1]King plakken'!$F7071="","",'[1]King plakken'!$F7071)</f>
        <v>12.99</v>
      </c>
      <c r="F7070" s="4" t="str">
        <f>IF('[1]King plakken'!$B7071="","",IF('[1]King plakken'!$B7071=11,SUBSTITUTE('[1]King plakken'!$B7071,11,"21%"),SUBSTITUTE('[1]King plakken'!$B7071,12,"9%")))</f>
        <v>21%</v>
      </c>
      <c r="G7070" s="2">
        <f>IF('[1]King plakken'!$H7071="","",IF('[1]King plakken'!$H7071-'[1]King plakken'!$I7071-'[1]King plakken'!$J7071&lt;0,0,'[1]King plakken'!$H7071-'[1]King plakken'!$I7071-'[1]King plakken'!$J7071))</f>
        <v>1</v>
      </c>
      <c r="H7070" s="1" t="str">
        <f>IF('[1]King plakken'!$K7071="","",'[1]King plakken'!$K7071)</f>
        <v>Puzzels-&gt;Puzzel</v>
      </c>
      <c r="I7070" s="1" t="str">
        <f>IF('[1]King plakken'!$L7071="","",'[1]King plakken'!$L7071)</f>
        <v>Beschikbaar</v>
      </c>
      <c r="J7070" s="1" t="str">
        <f>IF('[1]King plakken'!$M7071="","",'[1]King plakken'!$M7071)</f>
        <v>Ravensburger</v>
      </c>
      <c r="K7070" s="1">
        <f>IF('[1]King plakken'!$E7071="","",'[1]King plakken'!$E7071)</f>
        <v>1</v>
      </c>
    </row>
    <row r="7071" spans="1:11" x14ac:dyDescent="0.25">
      <c r="A7071" s="1" t="str">
        <f>IF('[1]King plakken'!$A7072="","",'[1]King plakken'!$A7072)</f>
        <v>RAV-129393</v>
      </c>
      <c r="B7071" s="1" t="str">
        <f>IF('[1]King plakken'!$G7072="","",'[1]King plakken'!$G7072)</f>
        <v>4005556129393</v>
      </c>
      <c r="C7071" s="1" t="str">
        <f>IF('[1]King plakken'!$D7072="","",'[1]King plakken'!$D7072)</f>
        <v>Missie in de Ruimte (100 XXL)</v>
      </c>
      <c r="D7071" s="3">
        <f>IF('[1]King plakken'!$C7072="","",'[1]King plakken'!$C7072)</f>
        <v>6.8</v>
      </c>
      <c r="E7071" s="3">
        <f>IF('[1]King plakken'!$F7072="","",'[1]King plakken'!$F7072)</f>
        <v>12.99</v>
      </c>
      <c r="F7071" s="4" t="str">
        <f>IF('[1]King plakken'!$B7072="","",IF('[1]King plakken'!$B7072=11,SUBSTITUTE('[1]King plakken'!$B7072,11,"21%"),SUBSTITUTE('[1]King plakken'!$B7072,12,"9%")))</f>
        <v>21%</v>
      </c>
      <c r="G7071" s="2">
        <f>IF('[1]King plakken'!$H7072="","",IF('[1]King plakken'!$H7072-'[1]King plakken'!$I7072-'[1]King plakken'!$J7072&lt;0,0,'[1]King plakken'!$H7072-'[1]King plakken'!$I7072-'[1]King plakken'!$J7072))</f>
        <v>1</v>
      </c>
      <c r="H7071" s="1" t="str">
        <f>IF('[1]King plakken'!$K7072="","",'[1]King plakken'!$K7072)</f>
        <v>Puzzels-&gt;Puzzel</v>
      </c>
      <c r="I7071" s="1" t="str">
        <f>IF('[1]King plakken'!$L7072="","",'[1]King plakken'!$L7072)</f>
        <v>Beschikbaar</v>
      </c>
      <c r="J7071" s="1" t="str">
        <f>IF('[1]King plakken'!$M7072="","",'[1]King plakken'!$M7072)</f>
        <v>Ravensburger</v>
      </c>
      <c r="K7071" s="1">
        <f>IF('[1]King plakken'!$E7072="","",'[1]King plakken'!$E7072)</f>
        <v>1</v>
      </c>
    </row>
    <row r="7072" spans="1:11" x14ac:dyDescent="0.25">
      <c r="A7072" s="1" t="str">
        <f>IF('[1]King plakken'!$A7073="","",'[1]King plakken'!$A7073)</f>
        <v>RAV-129430</v>
      </c>
      <c r="B7072" s="1" t="str">
        <f>IF('[1]King plakken'!$G7073="","",'[1]King plakken'!$G7073)</f>
        <v>4005556129430</v>
      </c>
      <c r="C7072" s="1" t="str">
        <f>IF('[1]King plakken'!$D7073="","",'[1]King plakken'!$D7073)</f>
        <v>Kleurrijke Savanne (150 XXL)</v>
      </c>
      <c r="D7072" s="3">
        <f>IF('[1]King plakken'!$C7073="","",'[1]King plakken'!$C7073)</f>
        <v>6.8</v>
      </c>
      <c r="E7072" s="3">
        <f>IF('[1]King plakken'!$F7073="","",'[1]King plakken'!$F7073)</f>
        <v>12.99</v>
      </c>
      <c r="F7072" s="4" t="str">
        <f>IF('[1]King plakken'!$B7073="","",IF('[1]King plakken'!$B7073=11,SUBSTITUTE('[1]King plakken'!$B7073,11,"21%"),SUBSTITUTE('[1]King plakken'!$B7073,12,"9%")))</f>
        <v>21%</v>
      </c>
      <c r="G7072" s="2">
        <f>IF('[1]King plakken'!$H7073="","",IF('[1]King plakken'!$H7073-'[1]King plakken'!$I7073-'[1]King plakken'!$J7073&lt;0,0,'[1]King plakken'!$H7073-'[1]King plakken'!$I7073-'[1]King plakken'!$J7073))</f>
        <v>2</v>
      </c>
      <c r="H7072" s="1" t="str">
        <f>IF('[1]King plakken'!$K7073="","",'[1]King plakken'!$K7073)</f>
        <v>Puzzels-&gt;Puzzel</v>
      </c>
      <c r="I7072" s="1" t="str">
        <f>IF('[1]King plakken'!$L7073="","",'[1]King plakken'!$L7073)</f>
        <v>Beschikbaar</v>
      </c>
      <c r="J7072" s="1" t="str">
        <f>IF('[1]King plakken'!$M7073="","",'[1]King plakken'!$M7073)</f>
        <v>Ravensburger</v>
      </c>
      <c r="K7072" s="1">
        <f>IF('[1]King plakken'!$E7073="","",'[1]King plakken'!$E7073)</f>
        <v>1</v>
      </c>
    </row>
    <row r="7073" spans="1:11" x14ac:dyDescent="0.25">
      <c r="A7073" s="1" t="str">
        <f>IF('[1]King plakken'!$A7074="","",'[1]King plakken'!$A7074)</f>
        <v>RAV-129461</v>
      </c>
      <c r="B7073" s="1" t="str">
        <f>IF('[1]King plakken'!$G7074="","",'[1]King plakken'!$G7074)</f>
        <v>4005556129461</v>
      </c>
      <c r="C7073" s="1" t="str">
        <f>IF('[1]King plakken'!$D7074="","",'[1]King plakken'!$D7074)</f>
        <v>Kleine Leeuw (200 XXL)</v>
      </c>
      <c r="D7073" s="3">
        <f>IF('[1]King plakken'!$C7074="","",'[1]King plakken'!$C7074)</f>
        <v>6.8</v>
      </c>
      <c r="E7073" s="3">
        <f>IF('[1]King plakken'!$F7074="","",'[1]King plakken'!$F7074)</f>
        <v>12.99</v>
      </c>
      <c r="F7073" s="4" t="str">
        <f>IF('[1]King plakken'!$B7074="","",IF('[1]King plakken'!$B7074=11,SUBSTITUTE('[1]King plakken'!$B7074,11,"21%"),SUBSTITUTE('[1]King plakken'!$B7074,12,"9%")))</f>
        <v>21%</v>
      </c>
      <c r="G7073" s="2">
        <f>IF('[1]King plakken'!$H7074="","",IF('[1]King plakken'!$H7074-'[1]King plakken'!$I7074-'[1]King plakken'!$J7074&lt;0,0,'[1]King plakken'!$H7074-'[1]King plakken'!$I7074-'[1]King plakken'!$J7074))</f>
        <v>2</v>
      </c>
      <c r="H7073" s="1" t="str">
        <f>IF('[1]King plakken'!$K7074="","",'[1]King plakken'!$K7074)</f>
        <v>Puzzels-&gt;Puzzel</v>
      </c>
      <c r="I7073" s="1" t="str">
        <f>IF('[1]King plakken'!$L7074="","",'[1]King plakken'!$L7074)</f>
        <v>Beschikbaar</v>
      </c>
      <c r="J7073" s="1" t="str">
        <f>IF('[1]King plakken'!$M7074="","",'[1]King plakken'!$M7074)</f>
        <v>Ravensburger</v>
      </c>
      <c r="K7073" s="1">
        <f>IF('[1]King plakken'!$E7074="","",'[1]King plakken'!$E7074)</f>
        <v>1</v>
      </c>
    </row>
    <row r="7074" spans="1:11" x14ac:dyDescent="0.25">
      <c r="A7074" s="1" t="str">
        <f>IF('[1]King plakken'!$A7075="","",'[1]King plakken'!$A7075)</f>
        <v>RAV-129522</v>
      </c>
      <c r="B7074" s="1" t="str">
        <f>IF('[1]King plakken'!$G7075="","",'[1]King plakken'!$G7075)</f>
        <v>4005556129522</v>
      </c>
      <c r="C7074" s="1" t="str">
        <f>IF('[1]King plakken'!$D7075="","",'[1]King plakken'!$D7075)</f>
        <v>Disney Frozen - Starline Zussen voor Altijd (200 XXL)</v>
      </c>
      <c r="D7074" s="3">
        <f>IF('[1]King plakken'!$C7075="","",'[1]King plakken'!$C7075)</f>
        <v>6.8</v>
      </c>
      <c r="E7074" s="3">
        <f>IF('[1]King plakken'!$F7075="","",'[1]King plakken'!$F7075)</f>
        <v>12.99</v>
      </c>
      <c r="F7074" s="4" t="str">
        <f>IF('[1]King plakken'!$B7075="","",IF('[1]King plakken'!$B7075=11,SUBSTITUTE('[1]King plakken'!$B7075,11,"21%"),SUBSTITUTE('[1]King plakken'!$B7075,12,"9%")))</f>
        <v>21%</v>
      </c>
      <c r="G7074" s="2">
        <f>IF('[1]King plakken'!$H7075="","",IF('[1]King plakken'!$H7075-'[1]King plakken'!$I7075-'[1]King plakken'!$J7075&lt;0,0,'[1]King plakken'!$H7075-'[1]King plakken'!$I7075-'[1]King plakken'!$J7075))</f>
        <v>2</v>
      </c>
      <c r="H7074" s="1" t="str">
        <f>IF('[1]King plakken'!$K7075="","",'[1]King plakken'!$K7075)</f>
        <v>Puzzels-&gt;Puzzel</v>
      </c>
      <c r="I7074" s="1" t="str">
        <f>IF('[1]King plakken'!$L7075="","",'[1]King plakken'!$L7075)</f>
        <v>Beschikbaar</v>
      </c>
      <c r="J7074" s="1" t="str">
        <f>IF('[1]King plakken'!$M7075="","",'[1]King plakken'!$M7075)</f>
        <v>Ravensburger</v>
      </c>
      <c r="K7074" s="1">
        <f>IF('[1]King plakken'!$E7075="","",'[1]King plakken'!$E7075)</f>
        <v>1</v>
      </c>
    </row>
    <row r="7075" spans="1:11" x14ac:dyDescent="0.25">
      <c r="A7075" s="1" t="str">
        <f>IF('[1]King plakken'!$A7076="","",'[1]King plakken'!$A7076)</f>
        <v>RAV-129706</v>
      </c>
      <c r="B7075" s="1" t="str">
        <f>IF('[1]King plakken'!$G7076="","",'[1]King plakken'!$G7076)</f>
        <v>4005556129706</v>
      </c>
      <c r="C7075" s="1" t="str">
        <f>IF('[1]King plakken'!$D7076="","",'[1]King plakken'!$D7076)</f>
        <v>Jungle Dieren (100 XXL)</v>
      </c>
      <c r="D7075" s="3">
        <f>IF('[1]King plakken'!$C7076="","",'[1]King plakken'!$C7076)</f>
        <v>6.8</v>
      </c>
      <c r="E7075" s="3">
        <f>IF('[1]King plakken'!$F7076="","",'[1]King plakken'!$F7076)</f>
        <v>12.99</v>
      </c>
      <c r="F7075" s="4" t="str">
        <f>IF('[1]King plakken'!$B7076="","",IF('[1]King plakken'!$B7076=11,SUBSTITUTE('[1]King plakken'!$B7076,11,"21%"),SUBSTITUTE('[1]King plakken'!$B7076,12,"9%")))</f>
        <v>21%</v>
      </c>
      <c r="G7075" s="2">
        <f>IF('[1]King plakken'!$H7076="","",IF('[1]King plakken'!$H7076-'[1]King plakken'!$I7076-'[1]King plakken'!$J7076&lt;0,0,'[1]King plakken'!$H7076-'[1]King plakken'!$I7076-'[1]King plakken'!$J7076))</f>
        <v>2</v>
      </c>
      <c r="H7075" s="1" t="str">
        <f>IF('[1]King plakken'!$K7076="","",'[1]King plakken'!$K7076)</f>
        <v>Puzzels-&gt;Puzzel</v>
      </c>
      <c r="I7075" s="1" t="str">
        <f>IF('[1]King plakken'!$L7076="","",'[1]King plakken'!$L7076)</f>
        <v>Beschikbaar</v>
      </c>
      <c r="J7075" s="1" t="str">
        <f>IF('[1]King plakken'!$M7076="","",'[1]King plakken'!$M7076)</f>
        <v>Ravensburger</v>
      </c>
      <c r="K7075" s="1">
        <f>IF('[1]King plakken'!$E7076="","",'[1]King plakken'!$E7076)</f>
        <v>1</v>
      </c>
    </row>
    <row r="7076" spans="1:11" x14ac:dyDescent="0.25">
      <c r="A7076" s="1" t="str">
        <f>IF('[1]King plakken'!$A7077="","",'[1]King plakken'!$A7077)</f>
        <v>RAV-129720</v>
      </c>
      <c r="B7076" s="1" t="str">
        <f>IF('[1]King plakken'!$G7077="","",'[1]King plakken'!$G7077)</f>
        <v>4005556129720</v>
      </c>
      <c r="C7076" s="1" t="str">
        <f>IF('[1]King plakken'!$D7077="","",'[1]King plakken'!$D7077)</f>
        <v>Magische Onderwaterwereld (100 XXL)</v>
      </c>
      <c r="D7076" s="3">
        <f>IF('[1]King plakken'!$C7077="","",'[1]King plakken'!$C7077)</f>
        <v>6.8</v>
      </c>
      <c r="E7076" s="3">
        <f>IF('[1]King plakken'!$F7077="","",'[1]King plakken'!$F7077)</f>
        <v>12.99</v>
      </c>
      <c r="F7076" s="4" t="str">
        <f>IF('[1]King plakken'!$B7077="","",IF('[1]King plakken'!$B7077=11,SUBSTITUTE('[1]King plakken'!$B7077,11,"21%"),SUBSTITUTE('[1]King plakken'!$B7077,12,"9%")))</f>
        <v>21%</v>
      </c>
      <c r="G7076" s="2">
        <f>IF('[1]King plakken'!$H7077="","",IF('[1]King plakken'!$H7077-'[1]King plakken'!$I7077-'[1]King plakken'!$J7077&lt;0,0,'[1]King plakken'!$H7077-'[1]King plakken'!$I7077-'[1]King plakken'!$J7077))</f>
        <v>1</v>
      </c>
      <c r="H7076" s="1" t="str">
        <f>IF('[1]King plakken'!$K7077="","",'[1]King plakken'!$K7077)</f>
        <v>Puzzels-&gt;Puzzel</v>
      </c>
      <c r="I7076" s="1" t="str">
        <f>IF('[1]King plakken'!$L7077="","",'[1]King plakken'!$L7077)</f>
        <v>Beschikbaar</v>
      </c>
      <c r="J7076" s="1" t="str">
        <f>IF('[1]King plakken'!$M7077="","",'[1]King plakken'!$M7077)</f>
        <v>Ravensburger</v>
      </c>
      <c r="K7076" s="1">
        <f>IF('[1]King plakken'!$E7077="","",'[1]King plakken'!$E7077)</f>
        <v>1</v>
      </c>
    </row>
    <row r="7077" spans="1:11" x14ac:dyDescent="0.25">
      <c r="A7077" s="1" t="str">
        <f>IF('[1]King plakken'!$A7078="","",'[1]King plakken'!$A7078)</f>
        <v>RAV-129737</v>
      </c>
      <c r="B7077" s="1" t="str">
        <f>IF('[1]King plakken'!$G7078="","",'[1]King plakken'!$G7078)</f>
        <v>4005556129737</v>
      </c>
      <c r="C7077" s="1" t="str">
        <f>IF('[1]King plakken'!$D7078="","",'[1]King plakken'!$D7078)</f>
        <v>Bouwvoertuigen (100 XXL)</v>
      </c>
      <c r="D7077" s="3">
        <f>IF('[1]King plakken'!$C7078="","",'[1]King plakken'!$C7078)</f>
        <v>6.8</v>
      </c>
      <c r="E7077" s="3">
        <f>IF('[1]King plakken'!$F7078="","",'[1]King plakken'!$F7078)</f>
        <v>12.99</v>
      </c>
      <c r="F7077" s="4" t="str">
        <f>IF('[1]King plakken'!$B7078="","",IF('[1]King plakken'!$B7078=11,SUBSTITUTE('[1]King plakken'!$B7078,11,"21%"),SUBSTITUTE('[1]King plakken'!$B7078,12,"9%")))</f>
        <v>21%</v>
      </c>
      <c r="G7077" s="2">
        <f>IF('[1]King plakken'!$H7078="","",IF('[1]King plakken'!$H7078-'[1]King plakken'!$I7078-'[1]King plakken'!$J7078&lt;0,0,'[1]King plakken'!$H7078-'[1]King plakken'!$I7078-'[1]King plakken'!$J7078))</f>
        <v>1</v>
      </c>
      <c r="H7077" s="1" t="str">
        <f>IF('[1]King plakken'!$K7078="","",'[1]King plakken'!$K7078)</f>
        <v>Puzzels-&gt;Puzzel</v>
      </c>
      <c r="I7077" s="1" t="str">
        <f>IF('[1]King plakken'!$L7078="","",'[1]King plakken'!$L7078)</f>
        <v>Beschikbaar</v>
      </c>
      <c r="J7077" s="1" t="str">
        <f>IF('[1]King plakken'!$M7078="","",'[1]King plakken'!$M7078)</f>
        <v>Ravensburger</v>
      </c>
      <c r="K7077" s="1">
        <f>IF('[1]King plakken'!$E7078="","",'[1]King plakken'!$E7078)</f>
        <v>1</v>
      </c>
    </row>
    <row r="7078" spans="1:11" x14ac:dyDescent="0.25">
      <c r="A7078" s="1" t="str">
        <f>IF('[1]King plakken'!$A7079="","",'[1]King plakken'!$A7079)</f>
        <v>RAV-129775</v>
      </c>
      <c r="B7078" s="1" t="str">
        <f>IF('[1]King plakken'!$G7079="","",'[1]King plakken'!$G7079)</f>
        <v>4005556129775</v>
      </c>
      <c r="C7078" s="1" t="str">
        <f>IF('[1]King plakken'!$D7079="","",'[1]King plakken'!$D7079)</f>
        <v>Geweldige Atleten (300 XXL) (U) AANBIEDING</v>
      </c>
      <c r="D7078" s="3">
        <f>IF('[1]King plakken'!$C7079="","",'[1]King plakken'!$C7079)</f>
        <v>5</v>
      </c>
      <c r="E7078" s="3">
        <f>IF('[1]King plakken'!$F7079="","",'[1]King plakken'!$F7079)</f>
        <v>11.99</v>
      </c>
      <c r="F7078" s="4" t="str">
        <f>IF('[1]King plakken'!$B7079="","",IF('[1]King plakken'!$B7079=11,SUBSTITUTE('[1]King plakken'!$B7079,11,"21%"),SUBSTITUTE('[1]King plakken'!$B7079,12,"9%")))</f>
        <v>21%</v>
      </c>
      <c r="G7078" s="2">
        <f>IF('[1]King plakken'!$H7079="","",IF('[1]King plakken'!$H7079-'[1]King plakken'!$I7079-'[1]King plakken'!$J7079&lt;0,0,'[1]King plakken'!$H7079-'[1]King plakken'!$I7079-'[1]King plakken'!$J7079))</f>
        <v>1</v>
      </c>
      <c r="H7078" s="1" t="str">
        <f>IF('[1]King plakken'!$K7079="","",'[1]King plakken'!$K7079)</f>
        <v>Puzzels-&gt;Puzzel; OP = OP</v>
      </c>
      <c r="I7078" s="1" t="str">
        <f>IF('[1]King plakken'!$L7079="","",'[1]King plakken'!$L7079)</f>
        <v>Uitloop</v>
      </c>
      <c r="J7078" s="1" t="str">
        <f>IF('[1]King plakken'!$M7079="","",'[1]King plakken'!$M7079)</f>
        <v>Ravensburger</v>
      </c>
      <c r="K7078" s="1">
        <f>IF('[1]King plakken'!$E7079="","",'[1]King plakken'!$E7079)</f>
        <v>1</v>
      </c>
    </row>
    <row r="7079" spans="1:11" x14ac:dyDescent="0.25">
      <c r="A7079" s="1" t="str">
        <f>IF('[1]King plakken'!$A7080="","",'[1]King plakken'!$A7080)</f>
        <v>RAV-129850</v>
      </c>
      <c r="B7079" s="1" t="str">
        <f>IF('[1]King plakken'!$G7080="","",'[1]King plakken'!$G7080)</f>
        <v>4005556129850</v>
      </c>
      <c r="C7079" s="1" t="str">
        <f>IF('[1]King plakken'!$D7080="","",'[1]King plakken'!$D7080)</f>
        <v>Schattig Katje (100 XXL)</v>
      </c>
      <c r="D7079" s="3">
        <f>IF('[1]King plakken'!$C7080="","",'[1]King plakken'!$C7080)</f>
        <v>6.8</v>
      </c>
      <c r="E7079" s="3">
        <f>IF('[1]King plakken'!$F7080="","",'[1]King plakken'!$F7080)</f>
        <v>12.99</v>
      </c>
      <c r="F7079" s="4" t="str">
        <f>IF('[1]King plakken'!$B7080="","",IF('[1]King plakken'!$B7080=11,SUBSTITUTE('[1]King plakken'!$B7080,11,"21%"),SUBSTITUTE('[1]King plakken'!$B7080,12,"9%")))</f>
        <v>21%</v>
      </c>
      <c r="G7079" s="2">
        <f>IF('[1]King plakken'!$H7080="","",IF('[1]King plakken'!$H7080-'[1]King plakken'!$I7080-'[1]King plakken'!$J7080&lt;0,0,'[1]King plakken'!$H7080-'[1]King plakken'!$I7080-'[1]King plakken'!$J7080))</f>
        <v>0</v>
      </c>
      <c r="H7079" s="1" t="str">
        <f>IF('[1]King plakken'!$K7080="","",'[1]King plakken'!$K7080)</f>
        <v>Puzzels-&gt;Puzzel</v>
      </c>
      <c r="I7079" s="1" t="str">
        <f>IF('[1]King plakken'!$L7080="","",'[1]King plakken'!$L7080)</f>
        <v>Beschikbaar</v>
      </c>
      <c r="J7079" s="1" t="str">
        <f>IF('[1]King plakken'!$M7080="","",'[1]King plakken'!$M7080)</f>
        <v>Ravensburger</v>
      </c>
      <c r="K7079" s="1">
        <f>IF('[1]King plakken'!$E7080="","",'[1]King plakken'!$E7080)</f>
        <v>1</v>
      </c>
    </row>
    <row r="7080" spans="1:11" x14ac:dyDescent="0.25">
      <c r="A7080" s="1" t="str">
        <f>IF('[1]King plakken'!$A7081="","",'[1]King plakken'!$A7081)</f>
        <v>RAV-129928</v>
      </c>
      <c r="B7080" s="1" t="str">
        <f>IF('[1]King plakken'!$G7081="","",'[1]King plakken'!$G7081)</f>
        <v>4005556129928</v>
      </c>
      <c r="C7080" s="1" t="str">
        <f>IF('[1]King plakken'!$D7081="","",'[1]King plakken'!$D7081)</f>
        <v>Super Mario (100 XXL)</v>
      </c>
      <c r="D7080" s="3">
        <f>IF('[1]King plakken'!$C7081="","",'[1]King plakken'!$C7081)</f>
        <v>6.8</v>
      </c>
      <c r="E7080" s="3">
        <f>IF('[1]King plakken'!$F7081="","",'[1]King plakken'!$F7081)</f>
        <v>12.99</v>
      </c>
      <c r="F7080" s="4" t="str">
        <f>IF('[1]King plakken'!$B7081="","",IF('[1]King plakken'!$B7081=11,SUBSTITUTE('[1]King plakken'!$B7081,11,"21%"),SUBSTITUTE('[1]King plakken'!$B7081,12,"9%")))</f>
        <v>21%</v>
      </c>
      <c r="G7080" s="2">
        <f>IF('[1]King plakken'!$H7081="","",IF('[1]King plakken'!$H7081-'[1]King plakken'!$I7081-'[1]King plakken'!$J7081&lt;0,0,'[1]King plakken'!$H7081-'[1]King plakken'!$I7081-'[1]King plakken'!$J7081))</f>
        <v>1</v>
      </c>
      <c r="H7080" s="1" t="str">
        <f>IF('[1]King plakken'!$K7081="","",'[1]King plakken'!$K7081)</f>
        <v>Puzzels-&gt;Puzzel</v>
      </c>
      <c r="I7080" s="1" t="str">
        <f>IF('[1]King plakken'!$L7081="","",'[1]King plakken'!$L7081)</f>
        <v>Beschikbaar</v>
      </c>
      <c r="J7080" s="1" t="str">
        <f>IF('[1]King plakken'!$M7081="","",'[1]King plakken'!$M7081)</f>
        <v>Ravensburger</v>
      </c>
      <c r="K7080" s="1">
        <f>IF('[1]King plakken'!$E7081="","",'[1]King plakken'!$E7081)</f>
        <v>1</v>
      </c>
    </row>
    <row r="7081" spans="1:11" x14ac:dyDescent="0.25">
      <c r="A7081" s="1" t="str">
        <f>IF('[1]King plakken'!$A7082="","",'[1]King plakken'!$A7082)</f>
        <v>RAV-129935</v>
      </c>
      <c r="B7081" s="1" t="str">
        <f>IF('[1]King plakken'!$G7082="","",'[1]King plakken'!$G7082)</f>
        <v>4005556129935</v>
      </c>
      <c r="C7081" s="1" t="str">
        <f>IF('[1]King plakken'!$D7082="","",'[1]King plakken'!$D7082)</f>
        <v>Super Mario (200 XXL)</v>
      </c>
      <c r="D7081" s="3">
        <f>IF('[1]King plakken'!$C7082="","",'[1]King plakken'!$C7082)</f>
        <v>6.8</v>
      </c>
      <c r="E7081" s="3">
        <f>IF('[1]King plakken'!$F7082="","",'[1]King plakken'!$F7082)</f>
        <v>12.99</v>
      </c>
      <c r="F7081" s="4" t="str">
        <f>IF('[1]King plakken'!$B7082="","",IF('[1]King plakken'!$B7082=11,SUBSTITUTE('[1]King plakken'!$B7082,11,"21%"),SUBSTITUTE('[1]King plakken'!$B7082,12,"9%")))</f>
        <v>21%</v>
      </c>
      <c r="G7081" s="2">
        <f>IF('[1]King plakken'!$H7082="","",IF('[1]King plakken'!$H7082-'[1]King plakken'!$I7082-'[1]King plakken'!$J7082&lt;0,0,'[1]King plakken'!$H7082-'[1]King plakken'!$I7082-'[1]King plakken'!$J7082))</f>
        <v>0</v>
      </c>
      <c r="H7081" s="1" t="str">
        <f>IF('[1]King plakken'!$K7082="","",'[1]King plakken'!$K7082)</f>
        <v>Puzzels-&gt;Puzzel</v>
      </c>
      <c r="I7081" s="1" t="str">
        <f>IF('[1]King plakken'!$L7082="","",'[1]King plakken'!$L7082)</f>
        <v>Beschikbaar</v>
      </c>
      <c r="J7081" s="1" t="str">
        <f>IF('[1]King plakken'!$M7082="","",'[1]King plakken'!$M7082)</f>
        <v>Ravensburger</v>
      </c>
      <c r="K7081" s="1">
        <f>IF('[1]King plakken'!$E7082="","",'[1]King plakken'!$E7082)</f>
        <v>1</v>
      </c>
    </row>
    <row r="7082" spans="1:11" x14ac:dyDescent="0.25">
      <c r="A7082" s="1" t="str">
        <f>IF('[1]King plakken'!$A7083="","",'[1]King plakken'!$A7083)</f>
        <v>RAV-129966</v>
      </c>
      <c r="B7082" s="1" t="str">
        <f>IF('[1]King plakken'!$G7083="","",'[1]King plakken'!$G7083)</f>
        <v>4005556129966</v>
      </c>
      <c r="C7082" s="1" t="str">
        <f>IF('[1]King plakken'!$D7083="","",'[1]King plakken'!$D7083)</f>
        <v>Kerstmis thuis (100 XXL)</v>
      </c>
      <c r="D7082" s="3">
        <f>IF('[1]King plakken'!$C7083="","",'[1]King plakken'!$C7083)</f>
        <v>5.75</v>
      </c>
      <c r="E7082" s="3">
        <f>IF('[1]King plakken'!$F7083="","",'[1]King plakken'!$F7083)</f>
        <v>11.5</v>
      </c>
      <c r="F7082" s="4" t="str">
        <f>IF('[1]King plakken'!$B7083="","",IF('[1]King plakken'!$B7083=11,SUBSTITUTE('[1]King plakken'!$B7083,11,"21%"),SUBSTITUTE('[1]King plakken'!$B7083,12,"9%")))</f>
        <v>21%</v>
      </c>
      <c r="G7082" s="2">
        <f>IF('[1]King plakken'!$H7083="","",IF('[1]King plakken'!$H7083-'[1]King plakken'!$I7083-'[1]King plakken'!$J7083&lt;0,0,'[1]King plakken'!$H7083-'[1]King plakken'!$I7083-'[1]King plakken'!$J7083))</f>
        <v>0</v>
      </c>
      <c r="H7082" s="1" t="str">
        <f>IF('[1]King plakken'!$K7083="","",'[1]King plakken'!$K7083)</f>
        <v>Puzzels-&gt;Puzzel</v>
      </c>
      <c r="I7082" s="1" t="str">
        <f>IF('[1]King plakken'!$L7083="","",'[1]King plakken'!$L7083)</f>
        <v>Beschikbaar</v>
      </c>
      <c r="J7082" s="1" t="str">
        <f>IF('[1]King plakken'!$M7083="","",'[1]King plakken'!$M7083)</f>
        <v>Ravensburger</v>
      </c>
      <c r="K7082" s="1">
        <f>IF('[1]King plakken'!$E7083="","",'[1]King plakken'!$E7083)</f>
        <v>1</v>
      </c>
    </row>
    <row r="7083" spans="1:11" x14ac:dyDescent="0.25">
      <c r="A7083" s="1" t="str">
        <f>IF('[1]King plakken'!$A7084="","",'[1]King plakken'!$A7084)</f>
        <v>RAV-129973</v>
      </c>
      <c r="B7083" s="1" t="str">
        <f>IF('[1]King plakken'!$G7084="","",'[1]King plakken'!$G7084)</f>
        <v>4005556129973</v>
      </c>
      <c r="C7083" s="1" t="str">
        <f>IF('[1]King plakken'!$D7084="","",'[1]King plakken'!$D7084)</f>
        <v>DWP: De Redding (100 XXL)</v>
      </c>
      <c r="D7083" s="3">
        <f>IF('[1]King plakken'!$C7084="","",'[1]King plakken'!$C7084)</f>
        <v>6.8</v>
      </c>
      <c r="E7083" s="3">
        <f>IF('[1]King plakken'!$F7084="","",'[1]King plakken'!$F7084)</f>
        <v>12.99</v>
      </c>
      <c r="F7083" s="4" t="str">
        <f>IF('[1]King plakken'!$B7084="","",IF('[1]King plakken'!$B7084=11,SUBSTITUTE('[1]King plakken'!$B7084,11,"21%"),SUBSTITUTE('[1]King plakken'!$B7084,12,"9%")))</f>
        <v>21%</v>
      </c>
      <c r="G7083" s="2">
        <f>IF('[1]King plakken'!$H7084="","",IF('[1]King plakken'!$H7084-'[1]King plakken'!$I7084-'[1]King plakken'!$J7084&lt;0,0,'[1]King plakken'!$H7084-'[1]King plakken'!$I7084-'[1]King plakken'!$J7084))</f>
        <v>1</v>
      </c>
      <c r="H7083" s="1" t="str">
        <f>IF('[1]King plakken'!$K7084="","",'[1]King plakken'!$K7084)</f>
        <v>Puzzels-&gt;Puzzel</v>
      </c>
      <c r="I7083" s="1" t="str">
        <f>IF('[1]King plakken'!$L7084="","",'[1]King plakken'!$L7084)</f>
        <v>Beschikbaar</v>
      </c>
      <c r="J7083" s="1" t="str">
        <f>IF('[1]King plakken'!$M7084="","",'[1]King plakken'!$M7084)</f>
        <v>Ravensburger</v>
      </c>
      <c r="K7083" s="1">
        <f>IF('[1]King plakken'!$E7084="","",'[1]King plakken'!$E7084)</f>
        <v>1</v>
      </c>
    </row>
    <row r="7084" spans="1:11" x14ac:dyDescent="0.25">
      <c r="A7084" s="1" t="str">
        <f>IF('[1]King plakken'!$A7085="","",'[1]King plakken'!$A7085)</f>
        <v>RAV-130658</v>
      </c>
      <c r="B7084" s="1" t="str">
        <f>IF('[1]King plakken'!$G7085="","",'[1]King plakken'!$G7085)</f>
        <v>4005556130658</v>
      </c>
      <c r="C7084" s="1" t="str">
        <f>IF('[1]King plakken'!$D7085="","",'[1]King plakken'!$D7085)</f>
        <v>Lieve panda (300 XXL)</v>
      </c>
      <c r="D7084" s="3">
        <f>IF('[1]King plakken'!$C7085="","",'[1]King plakken'!$C7085)</f>
        <v>6.9</v>
      </c>
      <c r="E7084" s="3">
        <f>IF('[1]King plakken'!$F7085="","",'[1]King plakken'!$F7085)</f>
        <v>12.99</v>
      </c>
      <c r="F7084" s="4" t="str">
        <f>IF('[1]King plakken'!$B7085="","",IF('[1]King plakken'!$B7085=11,SUBSTITUTE('[1]King plakken'!$B7085,11,"21%"),SUBSTITUTE('[1]King plakken'!$B7085,12,"9%")))</f>
        <v>21%</v>
      </c>
      <c r="G7084" s="2">
        <f>IF('[1]King plakken'!$H7085="","",IF('[1]King plakken'!$H7085-'[1]King plakken'!$I7085-'[1]King plakken'!$J7085&lt;0,0,'[1]King plakken'!$H7085-'[1]King plakken'!$I7085-'[1]King plakken'!$J7085))</f>
        <v>3</v>
      </c>
      <c r="H7084" s="1" t="str">
        <f>IF('[1]King plakken'!$K7085="","",'[1]King plakken'!$K7085)</f>
        <v>Puzzels-&gt;Puzzel</v>
      </c>
      <c r="I7084" s="1" t="str">
        <f>IF('[1]King plakken'!$L7085="","",'[1]King plakken'!$L7085)</f>
        <v>Beschikbaar</v>
      </c>
      <c r="J7084" s="1" t="str">
        <f>IF('[1]King plakken'!$M7085="","",'[1]King plakken'!$M7085)</f>
        <v>Ravensburger</v>
      </c>
      <c r="K7084" s="1">
        <f>IF('[1]King plakken'!$E7085="","",'[1]King plakken'!$E7085)</f>
        <v>1</v>
      </c>
    </row>
    <row r="7085" spans="1:11" x14ac:dyDescent="0.25">
      <c r="A7085" s="1" t="str">
        <f>IF('[1]King plakken'!$A7086="","",'[1]King plakken'!$A7086)</f>
        <v>RAV-130757</v>
      </c>
      <c r="B7085" s="1" t="str">
        <f>IF('[1]King plakken'!$G7086="","",'[1]King plakken'!$G7086)</f>
        <v>4005556130757</v>
      </c>
      <c r="C7085" s="1" t="str">
        <f>IF('[1]King plakken'!$D7086="","",'[1]King plakken'!$D7086)</f>
        <v>Afrikaanse vrienden (300 XXL)</v>
      </c>
      <c r="D7085" s="3">
        <f>IF('[1]King plakken'!$C7086="","",'[1]King plakken'!$C7086)</f>
        <v>6.9</v>
      </c>
      <c r="E7085" s="3">
        <f>IF('[1]King plakken'!$F7086="","",'[1]King plakken'!$F7086)</f>
        <v>12.99</v>
      </c>
      <c r="F7085" s="4" t="str">
        <f>IF('[1]King plakken'!$B7086="","",IF('[1]King plakken'!$B7086=11,SUBSTITUTE('[1]King plakken'!$B7086,11,"21%"),SUBSTITUTE('[1]King plakken'!$B7086,12,"9%")))</f>
        <v>21%</v>
      </c>
      <c r="G7085" s="2">
        <f>IF('[1]King plakken'!$H7086="","",IF('[1]King plakken'!$H7086-'[1]King plakken'!$I7086-'[1]King plakken'!$J7086&lt;0,0,'[1]King plakken'!$H7086-'[1]King plakken'!$I7086-'[1]King plakken'!$J7086))</f>
        <v>1</v>
      </c>
      <c r="H7085" s="1" t="str">
        <f>IF('[1]King plakken'!$K7086="","",'[1]King plakken'!$K7086)</f>
        <v>Puzzels-&gt;Puzzel</v>
      </c>
      <c r="I7085" s="1" t="str">
        <f>IF('[1]King plakken'!$L7086="","",'[1]King plakken'!$L7086)</f>
        <v>Beschikbaar</v>
      </c>
      <c r="J7085" s="1" t="str">
        <f>IF('[1]King plakken'!$M7086="","",'[1]King plakken'!$M7086)</f>
        <v>Ravensburger</v>
      </c>
      <c r="K7085" s="1">
        <f>IF('[1]King plakken'!$E7086="","",'[1]King plakken'!$E7086)</f>
        <v>1</v>
      </c>
    </row>
    <row r="7086" spans="1:11" x14ac:dyDescent="0.25">
      <c r="A7086" s="1" t="str">
        <f>IF('[1]King plakken'!$A7087="","",'[1]King plakken'!$A7087)</f>
        <v>RAV-131600</v>
      </c>
      <c r="B7086" s="1" t="str">
        <f>IF('[1]King plakken'!$G7087="","",'[1]King plakken'!$G7087)</f>
        <v>4005556131600</v>
      </c>
      <c r="C7086" s="1" t="str">
        <f>IF('[1]King plakken'!$D7087="","",'[1]King plakken'!$D7087)</f>
        <v>Dierenvriendjes (300 XXL)</v>
      </c>
      <c r="D7086" s="3">
        <f>IF('[1]King plakken'!$C7087="","",'[1]King plakken'!$C7087)</f>
        <v>6.9</v>
      </c>
      <c r="E7086" s="3">
        <f>IF('[1]King plakken'!$F7087="","",'[1]King plakken'!$F7087)</f>
        <v>12.99</v>
      </c>
      <c r="F7086" s="4" t="str">
        <f>IF('[1]King plakken'!$B7087="","",IF('[1]King plakken'!$B7087=11,SUBSTITUTE('[1]King plakken'!$B7087,11,"21%"),SUBSTITUTE('[1]King plakken'!$B7087,12,"9%")))</f>
        <v>21%</v>
      </c>
      <c r="G7086" s="2">
        <f>IF('[1]King plakken'!$H7087="","",IF('[1]King plakken'!$H7087-'[1]King plakken'!$I7087-'[1]King plakken'!$J7087&lt;0,0,'[1]King plakken'!$H7087-'[1]King plakken'!$I7087-'[1]King plakken'!$J7087))</f>
        <v>0</v>
      </c>
      <c r="H7086" s="1" t="str">
        <f>IF('[1]King plakken'!$K7087="","",'[1]King plakken'!$K7087)</f>
        <v>Puzzels-&gt;Puzzel</v>
      </c>
      <c r="I7086" s="1" t="str">
        <f>IF('[1]King plakken'!$L7087="","",'[1]King plakken'!$L7087)</f>
        <v>Beschikbaar</v>
      </c>
      <c r="J7086" s="1" t="str">
        <f>IF('[1]King plakken'!$M7087="","",'[1]King plakken'!$M7087)</f>
        <v>Ravensburger</v>
      </c>
      <c r="K7086" s="1">
        <f>IF('[1]King plakken'!$E7087="","",'[1]King plakken'!$E7087)</f>
        <v>1</v>
      </c>
    </row>
    <row r="7087" spans="1:11" x14ac:dyDescent="0.25">
      <c r="A7087" s="1" t="str">
        <f>IF('[1]King plakken'!$A7088="","",'[1]King plakken'!$A7088)</f>
        <v>RAV-132454</v>
      </c>
      <c r="B7087" s="1" t="str">
        <f>IF('[1]King plakken'!$G7088="","",'[1]King plakken'!$G7088)</f>
        <v>4005556132454</v>
      </c>
      <c r="C7087" s="1" t="str">
        <f>IF('[1]King plakken'!$D7088="","",'[1]King plakken'!$D7088)</f>
        <v>Pokémon (300 XXL)</v>
      </c>
      <c r="D7087" s="3">
        <f>IF('[1]King plakken'!$C7088="","",'[1]King plakken'!$C7088)</f>
        <v>6.9</v>
      </c>
      <c r="E7087" s="3">
        <f>IF('[1]King plakken'!$F7088="","",'[1]King plakken'!$F7088)</f>
        <v>12.99</v>
      </c>
      <c r="F7087" s="4" t="str">
        <f>IF('[1]King plakken'!$B7088="","",IF('[1]King plakken'!$B7088=11,SUBSTITUTE('[1]King plakken'!$B7088,11,"21%"),SUBSTITUTE('[1]King plakken'!$B7088,12,"9%")))</f>
        <v>21%</v>
      </c>
      <c r="G7087" s="2">
        <f>IF('[1]King plakken'!$H7088="","",IF('[1]King plakken'!$H7088-'[1]King plakken'!$I7088-'[1]King plakken'!$J7088&lt;0,0,'[1]King plakken'!$H7088-'[1]King plakken'!$I7088-'[1]King plakken'!$J7088))</f>
        <v>2</v>
      </c>
      <c r="H7087" s="1" t="str">
        <f>IF('[1]King plakken'!$K7088="","",'[1]King plakken'!$K7088)</f>
        <v>Puzzels-&gt;Puzzel</v>
      </c>
      <c r="I7087" s="1" t="str">
        <f>IF('[1]King plakken'!$L7088="","",'[1]King plakken'!$L7088)</f>
        <v>Beschikbaar</v>
      </c>
      <c r="J7087" s="1" t="str">
        <f>IF('[1]King plakken'!$M7088="","",'[1]King plakken'!$M7088)</f>
        <v>Ravensburger</v>
      </c>
      <c r="K7087" s="1">
        <f>IF('[1]King plakken'!$E7088="","",'[1]King plakken'!$E7088)</f>
        <v>1</v>
      </c>
    </row>
    <row r="7088" spans="1:11" x14ac:dyDescent="0.25">
      <c r="A7088" s="1" t="str">
        <f>IF('[1]King plakken'!$A7089="","",'[1]King plakken'!$A7089)</f>
        <v>RAV-132782</v>
      </c>
      <c r="B7088" s="1" t="str">
        <f>IF('[1]King plakken'!$G7089="","",'[1]King plakken'!$G7089)</f>
        <v>4005556132782</v>
      </c>
      <c r="C7088" s="1" t="str">
        <f>IF('[1]King plakken'!$D7089="","",'[1]King plakken'!$D7089)</f>
        <v>The Mandalorian - de Krachtmeting (200 XXL)</v>
      </c>
      <c r="D7088" s="3">
        <f>IF('[1]King plakken'!$C7089="","",'[1]King plakken'!$C7089)</f>
        <v>6.8</v>
      </c>
      <c r="E7088" s="3">
        <f>IF('[1]King plakken'!$F7089="","",'[1]King plakken'!$F7089)</f>
        <v>12.99</v>
      </c>
      <c r="F7088" s="4" t="str">
        <f>IF('[1]King plakken'!$B7089="","",IF('[1]King plakken'!$B7089=11,SUBSTITUTE('[1]King plakken'!$B7089,11,"21%"),SUBSTITUTE('[1]King plakken'!$B7089,12,"9%")))</f>
        <v>21%</v>
      </c>
      <c r="G7088" s="2">
        <f>IF('[1]King plakken'!$H7089="","",IF('[1]King plakken'!$H7089-'[1]King plakken'!$I7089-'[1]King plakken'!$J7089&lt;0,0,'[1]King plakken'!$H7089-'[1]King plakken'!$I7089-'[1]King plakken'!$J7089))</f>
        <v>2</v>
      </c>
      <c r="H7088" s="1" t="str">
        <f>IF('[1]King plakken'!$K7089="","",'[1]King plakken'!$K7089)</f>
        <v>Puzzels-&gt;Puzzel</v>
      </c>
      <c r="I7088" s="1" t="str">
        <f>IF('[1]King plakken'!$L7089="","",'[1]King plakken'!$L7089)</f>
        <v>Beschikbaar</v>
      </c>
      <c r="J7088" s="1" t="str">
        <f>IF('[1]King plakken'!$M7089="","",'[1]King plakken'!$M7089)</f>
        <v>Ravensburger</v>
      </c>
      <c r="K7088" s="1">
        <f>IF('[1]King plakken'!$E7089="","",'[1]King plakken'!$E7089)</f>
        <v>1</v>
      </c>
    </row>
    <row r="7089" spans="1:11" x14ac:dyDescent="0.25">
      <c r="A7089" s="1" t="str">
        <f>IF('[1]King plakken'!$A7090="","",'[1]King plakken'!$A7090)</f>
        <v>RAV-132799</v>
      </c>
      <c r="B7089" s="1" t="str">
        <f>IF('[1]King plakken'!$G7090="","",'[1]King plakken'!$G7090)</f>
        <v>4005556132799</v>
      </c>
      <c r="C7089" s="1" t="str">
        <f>IF('[1]King plakken'!$D7090="","",'[1]King plakken'!$D7090)</f>
        <v>The Mandalorian - Kruisvuur (300 XXL)</v>
      </c>
      <c r="D7089" s="3">
        <f>IF('[1]King plakken'!$C7090="","",'[1]King plakken'!$C7090)</f>
        <v>6.9</v>
      </c>
      <c r="E7089" s="3">
        <f>IF('[1]King plakken'!$F7090="","",'[1]King plakken'!$F7090)</f>
        <v>12.99</v>
      </c>
      <c r="F7089" s="4" t="str">
        <f>IF('[1]King plakken'!$B7090="","",IF('[1]King plakken'!$B7090=11,SUBSTITUTE('[1]King plakken'!$B7090,11,"21%"),SUBSTITUTE('[1]King plakken'!$B7090,12,"9%")))</f>
        <v>21%</v>
      </c>
      <c r="G7089" s="2">
        <f>IF('[1]King plakken'!$H7090="","",IF('[1]King plakken'!$H7090-'[1]King plakken'!$I7090-'[1]King plakken'!$J7090&lt;0,0,'[1]King plakken'!$H7090-'[1]King plakken'!$I7090-'[1]King plakken'!$J7090))</f>
        <v>1</v>
      </c>
      <c r="H7089" s="1" t="str">
        <f>IF('[1]King plakken'!$K7090="","",'[1]King plakken'!$K7090)</f>
        <v>Puzzels-&gt;Puzzel</v>
      </c>
      <c r="I7089" s="1" t="str">
        <f>IF('[1]King plakken'!$L7090="","",'[1]King plakken'!$L7090)</f>
        <v>Beschikbaar</v>
      </c>
      <c r="J7089" s="1" t="str">
        <f>IF('[1]King plakken'!$M7090="","",'[1]King plakken'!$M7090)</f>
        <v>Ravensburger</v>
      </c>
      <c r="K7089" s="1">
        <f>IF('[1]King plakken'!$E7090="","",'[1]King plakken'!$E7090)</f>
        <v>1</v>
      </c>
    </row>
    <row r="7090" spans="1:11" x14ac:dyDescent="0.25">
      <c r="A7090" s="1" t="str">
        <f>IF('[1]King plakken'!$A7091="","",'[1]King plakken'!$A7091)</f>
        <v>RAV-132805</v>
      </c>
      <c r="B7090" s="1" t="str">
        <f>IF('[1]King plakken'!$G7091="","",'[1]King plakken'!$G7091)</f>
        <v>4005556132805</v>
      </c>
      <c r="C7090" s="1" t="str">
        <f>IF('[1]King plakken'!$D7091="","",'[1]King plakken'!$D7091)</f>
        <v>Scooby Doo Spookspel (200 XXL) (U)</v>
      </c>
      <c r="D7090" s="3">
        <f>IF('[1]King plakken'!$C7091="","",'[1]King plakken'!$C7091)</f>
        <v>6.8</v>
      </c>
      <c r="E7090" s="3">
        <f>IF('[1]King plakken'!$F7091="","",'[1]King plakken'!$F7091)</f>
        <v>12.99</v>
      </c>
      <c r="F7090" s="4" t="str">
        <f>IF('[1]King plakken'!$B7091="","",IF('[1]King plakken'!$B7091=11,SUBSTITUTE('[1]King plakken'!$B7091,11,"21%"),SUBSTITUTE('[1]King plakken'!$B7091,12,"9%")))</f>
        <v>21%</v>
      </c>
      <c r="G7090" s="2">
        <f>IF('[1]King plakken'!$H7091="","",IF('[1]King plakken'!$H7091-'[1]King plakken'!$I7091-'[1]King plakken'!$J7091&lt;0,0,'[1]King plakken'!$H7091-'[1]King plakken'!$I7091-'[1]King plakken'!$J7091))</f>
        <v>1</v>
      </c>
      <c r="H7090" s="1" t="str">
        <f>IF('[1]King plakken'!$K7091="","",'[1]King plakken'!$K7091)</f>
        <v>Puzzels-&gt;Puzzel; OP = OP</v>
      </c>
      <c r="I7090" s="1" t="str">
        <f>IF('[1]King plakken'!$L7091="","",'[1]King plakken'!$L7091)</f>
        <v>Uitloop</v>
      </c>
      <c r="J7090" s="1" t="str">
        <f>IF('[1]King plakken'!$M7091="","",'[1]King plakken'!$M7091)</f>
        <v>Ravensburger</v>
      </c>
      <c r="K7090" s="1">
        <f>IF('[1]King plakken'!$E7091="","",'[1]King plakken'!$E7091)</f>
        <v>1</v>
      </c>
    </row>
    <row r="7091" spans="1:11" x14ac:dyDescent="0.25">
      <c r="A7091" s="1" t="str">
        <f>IF('[1]King plakken'!$A7092="","",'[1]King plakken'!$A7092)</f>
        <v>RAV-132829</v>
      </c>
      <c r="B7091" s="1" t="str">
        <f>IF('[1]King plakken'!$G7092="","",'[1]King plakken'!$G7092)</f>
        <v>4005556132829</v>
      </c>
      <c r="C7091" s="1" t="str">
        <f>IF('[1]King plakken'!$D7092="","",'[1]King plakken'!$D7092)</f>
        <v>Space Jam Gamestation (300 XXL) (U)</v>
      </c>
      <c r="D7091" s="3">
        <f>IF('[1]King plakken'!$C7092="","",'[1]King plakken'!$C7092)</f>
        <v>6.9</v>
      </c>
      <c r="E7091" s="3">
        <f>IF('[1]King plakken'!$F7092="","",'[1]King plakken'!$F7092)</f>
        <v>12.99</v>
      </c>
      <c r="F7091" s="4" t="str">
        <f>IF('[1]King plakken'!$B7092="","",IF('[1]King plakken'!$B7092=11,SUBSTITUTE('[1]King plakken'!$B7092,11,"21%"),SUBSTITUTE('[1]King plakken'!$B7092,12,"9%")))</f>
        <v>21%</v>
      </c>
      <c r="G7091" s="2">
        <f>IF('[1]King plakken'!$H7092="","",IF('[1]King plakken'!$H7092-'[1]King plakken'!$I7092-'[1]King plakken'!$J7092&lt;0,0,'[1]King plakken'!$H7092-'[1]King plakken'!$I7092-'[1]King plakken'!$J7092))</f>
        <v>1</v>
      </c>
      <c r="H7091" s="1" t="str">
        <f>IF('[1]King plakken'!$K7092="","",'[1]King plakken'!$K7092)</f>
        <v>Puzzels-&gt;Puzzel; OP = OP</v>
      </c>
      <c r="I7091" s="1" t="str">
        <f>IF('[1]King plakken'!$L7092="","",'[1]King plakken'!$L7092)</f>
        <v>Uitloop</v>
      </c>
      <c r="J7091" s="1" t="str">
        <f>IF('[1]King plakken'!$M7092="","",'[1]King plakken'!$M7092)</f>
        <v>Ravensburger</v>
      </c>
      <c r="K7091" s="1">
        <f>IF('[1]King plakken'!$E7092="","",'[1]King plakken'!$E7092)</f>
        <v>1</v>
      </c>
    </row>
    <row r="7092" spans="1:11" x14ac:dyDescent="0.25">
      <c r="A7092" s="1" t="str">
        <f>IF('[1]King plakken'!$A7093="","",'[1]King plakken'!$A7093)</f>
        <v>RAV-132867</v>
      </c>
      <c r="B7092" s="1" t="str">
        <f>IF('[1]King plakken'!$G7093="","",'[1]King plakken'!$G7093)</f>
        <v>4005556132867</v>
      </c>
      <c r="C7092" s="1" t="str">
        <f>IF('[1]King plakken'!$D7093="","",'[1]King plakken'!$D7093)</f>
        <v>Magie van de Draak (100 XXL) (U)</v>
      </c>
      <c r="D7092" s="3">
        <f>IF('[1]King plakken'!$C7093="","",'[1]King plakken'!$C7093)</f>
        <v>6.8</v>
      </c>
      <c r="E7092" s="3">
        <f>IF('[1]King plakken'!$F7093="","",'[1]King plakken'!$F7093)</f>
        <v>12.99</v>
      </c>
      <c r="F7092" s="4" t="str">
        <f>IF('[1]King plakken'!$B7093="","",IF('[1]King plakken'!$B7093=11,SUBSTITUTE('[1]King plakken'!$B7093,11,"21%"),SUBSTITUTE('[1]King plakken'!$B7093,12,"9%")))</f>
        <v>21%</v>
      </c>
      <c r="G7092" s="2">
        <f>IF('[1]King plakken'!$H7093="","",IF('[1]King plakken'!$H7093-'[1]King plakken'!$I7093-'[1]King plakken'!$J7093&lt;0,0,'[1]King plakken'!$H7093-'[1]King plakken'!$I7093-'[1]King plakken'!$J7093))</f>
        <v>1</v>
      </c>
      <c r="H7092" s="1" t="str">
        <f>IF('[1]King plakken'!$K7093="","",'[1]King plakken'!$K7093)</f>
        <v>Puzzels-&gt;Puzzel; OP = OP</v>
      </c>
      <c r="I7092" s="1" t="str">
        <f>IF('[1]King plakken'!$L7093="","",'[1]King plakken'!$L7093)</f>
        <v>Uitloop</v>
      </c>
      <c r="J7092" s="1" t="str">
        <f>IF('[1]King plakken'!$M7093="","",'[1]King plakken'!$M7093)</f>
        <v>Ravensburger</v>
      </c>
      <c r="K7092" s="1">
        <f>IF('[1]King plakken'!$E7093="","",'[1]King plakken'!$E7093)</f>
        <v>1</v>
      </c>
    </row>
    <row r="7093" spans="1:11" x14ac:dyDescent="0.25">
      <c r="A7093" s="1" t="str">
        <f>IF('[1]King plakken'!$A7094="","",'[1]King plakken'!$A7094)</f>
        <v>RAV-132881</v>
      </c>
      <c r="B7093" s="1" t="str">
        <f>IF('[1]King plakken'!$G7094="","",'[1]King plakken'!$G7094)</f>
        <v>4005556132881</v>
      </c>
      <c r="C7093" s="1" t="str">
        <f>IF('[1]King plakken'!$D7094="","",'[1]King plakken'!$D7094)</f>
        <v>Grappige Honden (150 XXL)</v>
      </c>
      <c r="D7093" s="3">
        <f>IF('[1]King plakken'!$C7094="","",'[1]King plakken'!$C7094)</f>
        <v>6.8</v>
      </c>
      <c r="E7093" s="3">
        <f>IF('[1]King plakken'!$F7094="","",'[1]King plakken'!$F7094)</f>
        <v>12.99</v>
      </c>
      <c r="F7093" s="4" t="str">
        <f>IF('[1]King plakken'!$B7094="","",IF('[1]King plakken'!$B7094=11,SUBSTITUTE('[1]King plakken'!$B7094,11,"21%"),SUBSTITUTE('[1]King plakken'!$B7094,12,"9%")))</f>
        <v>21%</v>
      </c>
      <c r="G7093" s="2">
        <f>IF('[1]King plakken'!$H7094="","",IF('[1]King plakken'!$H7094-'[1]King plakken'!$I7094-'[1]King plakken'!$J7094&lt;0,0,'[1]King plakken'!$H7094-'[1]King plakken'!$I7094-'[1]King plakken'!$J7094))</f>
        <v>1</v>
      </c>
      <c r="H7093" s="1" t="str">
        <f>IF('[1]King plakken'!$K7094="","",'[1]King plakken'!$K7094)</f>
        <v>Puzzels-&gt;Puzzel</v>
      </c>
      <c r="I7093" s="1" t="str">
        <f>IF('[1]King plakken'!$L7094="","",'[1]King plakken'!$L7094)</f>
        <v>Beschikbaar</v>
      </c>
      <c r="J7093" s="1" t="str">
        <f>IF('[1]King plakken'!$M7094="","",'[1]King plakken'!$M7094)</f>
        <v>Ravensburger</v>
      </c>
      <c r="K7093" s="1">
        <f>IF('[1]King plakken'!$E7094="","",'[1]King plakken'!$E7094)</f>
        <v>1</v>
      </c>
    </row>
    <row r="7094" spans="1:11" x14ac:dyDescent="0.25">
      <c r="A7094" s="1" t="str">
        <f>IF('[1]King plakken'!$A7095="","",'[1]King plakken'!$A7095)</f>
        <v>RAV-132928</v>
      </c>
      <c r="B7094" s="1" t="str">
        <f>IF('[1]King plakken'!$G7095="","",'[1]King plakken'!$G7095)</f>
        <v>4005556132928</v>
      </c>
      <c r="C7094" s="1" t="str">
        <f>IF('[1]King plakken'!$D7095="","",'[1]King plakken'!$D7095)</f>
        <v>Op Safari! (200 XXL)</v>
      </c>
      <c r="D7094" s="3">
        <f>IF('[1]King plakken'!$C7095="","",'[1]King plakken'!$C7095)</f>
        <v>6.8</v>
      </c>
      <c r="E7094" s="3">
        <f>IF('[1]King plakken'!$F7095="","",'[1]King plakken'!$F7095)</f>
        <v>12.99</v>
      </c>
      <c r="F7094" s="4" t="str">
        <f>IF('[1]King plakken'!$B7095="","",IF('[1]King plakken'!$B7095=11,SUBSTITUTE('[1]King plakken'!$B7095,11,"21%"),SUBSTITUTE('[1]King plakken'!$B7095,12,"9%")))</f>
        <v>21%</v>
      </c>
      <c r="G7094" s="2">
        <f>IF('[1]King plakken'!$H7095="","",IF('[1]King plakken'!$H7095-'[1]King plakken'!$I7095-'[1]King plakken'!$J7095&lt;0,0,'[1]King plakken'!$H7095-'[1]King plakken'!$I7095-'[1]King plakken'!$J7095))</f>
        <v>1</v>
      </c>
      <c r="H7094" s="1" t="str">
        <f>IF('[1]King plakken'!$K7095="","",'[1]King plakken'!$K7095)</f>
        <v>Puzzels-&gt;Puzzel</v>
      </c>
      <c r="I7094" s="1" t="str">
        <f>IF('[1]King plakken'!$L7095="","",'[1]King plakken'!$L7095)</f>
        <v>Beschikbaar</v>
      </c>
      <c r="J7094" s="1" t="str">
        <f>IF('[1]King plakken'!$M7095="","",'[1]King plakken'!$M7095)</f>
        <v>Ravensburger</v>
      </c>
      <c r="K7094" s="1">
        <f>IF('[1]King plakken'!$E7095="","",'[1]King plakken'!$E7095)</f>
        <v>1</v>
      </c>
    </row>
    <row r="7095" spans="1:11" x14ac:dyDescent="0.25">
      <c r="A7095" s="1" t="str">
        <f>IF('[1]King plakken'!$A7096="","",'[1]King plakken'!$A7096)</f>
        <v>RAV-132942</v>
      </c>
      <c r="B7095" s="1" t="str">
        <f>IF('[1]King plakken'!$G7096="","",'[1]King plakken'!$G7096)</f>
        <v>4005556132942</v>
      </c>
      <c r="C7095" s="1" t="str">
        <f>IF('[1]King plakken'!$D7096="","",'[1]King plakken'!$D7096)</f>
        <v>Paard tussen de Bloemen (300 XXL)</v>
      </c>
      <c r="D7095" s="3">
        <f>IF('[1]King plakken'!$C7096="","",'[1]King plakken'!$C7096)</f>
        <v>6.9</v>
      </c>
      <c r="E7095" s="3">
        <f>IF('[1]King plakken'!$F7096="","",'[1]King plakken'!$F7096)</f>
        <v>12.99</v>
      </c>
      <c r="F7095" s="4" t="str">
        <f>IF('[1]King plakken'!$B7096="","",IF('[1]King plakken'!$B7096=11,SUBSTITUTE('[1]King plakken'!$B7096,11,"21%"),SUBSTITUTE('[1]King plakken'!$B7096,12,"9%")))</f>
        <v>21%</v>
      </c>
      <c r="G7095" s="2">
        <f>IF('[1]King plakken'!$H7096="","",IF('[1]King plakken'!$H7096-'[1]King plakken'!$I7096-'[1]King plakken'!$J7096&lt;0,0,'[1]King plakken'!$H7096-'[1]King plakken'!$I7096-'[1]King plakken'!$J7096))</f>
        <v>0</v>
      </c>
      <c r="H7095" s="1" t="str">
        <f>IF('[1]King plakken'!$K7096="","",'[1]King plakken'!$K7096)</f>
        <v>Puzzels-&gt;Puzzel</v>
      </c>
      <c r="I7095" s="1" t="str">
        <f>IF('[1]King plakken'!$L7096="","",'[1]King plakken'!$L7096)</f>
        <v>Herprint</v>
      </c>
      <c r="J7095" s="1" t="str">
        <f>IF('[1]King plakken'!$M7096="","",'[1]King plakken'!$M7096)</f>
        <v>Ravensburger</v>
      </c>
      <c r="K7095" s="1">
        <f>IF('[1]King plakken'!$E7096="","",'[1]King plakken'!$E7096)</f>
        <v>1</v>
      </c>
    </row>
    <row r="7096" spans="1:11" x14ac:dyDescent="0.25">
      <c r="A7096" s="1" t="str">
        <f>IF('[1]King plakken'!$A7097="","",'[1]King plakken'!$A7097)</f>
        <v>RAV-132959</v>
      </c>
      <c r="B7096" s="1" t="str">
        <f>IF('[1]King plakken'!$G7097="","",'[1]King plakken'!$G7097)</f>
        <v>4005556132959</v>
      </c>
      <c r="C7096" s="1" t="str">
        <f>IF('[1]King plakken'!$D7097="","",'[1]King plakken'!$D7097)</f>
        <v>Gigantische Dinosauriërs (300 XXL)</v>
      </c>
      <c r="D7096" s="3">
        <f>IF('[1]King plakken'!$C7097="","",'[1]King plakken'!$C7097)</f>
        <v>6.9</v>
      </c>
      <c r="E7096" s="3">
        <f>IF('[1]King plakken'!$F7097="","",'[1]King plakken'!$F7097)</f>
        <v>12.99</v>
      </c>
      <c r="F7096" s="4" t="str">
        <f>IF('[1]King plakken'!$B7097="","",IF('[1]King plakken'!$B7097=11,SUBSTITUTE('[1]King plakken'!$B7097,11,"21%"),SUBSTITUTE('[1]King plakken'!$B7097,12,"9%")))</f>
        <v>21%</v>
      </c>
      <c r="G7096" s="2">
        <f>IF('[1]King plakken'!$H7097="","",IF('[1]King plakken'!$H7097-'[1]King plakken'!$I7097-'[1]King plakken'!$J7097&lt;0,0,'[1]King plakken'!$H7097-'[1]King plakken'!$I7097-'[1]King plakken'!$J7097))</f>
        <v>2</v>
      </c>
      <c r="H7096" s="1" t="str">
        <f>IF('[1]King plakken'!$K7097="","",'[1]King plakken'!$K7097)</f>
        <v>Puzzels-&gt;Puzzel</v>
      </c>
      <c r="I7096" s="1" t="str">
        <f>IF('[1]King plakken'!$L7097="","",'[1]King plakken'!$L7097)</f>
        <v>Beschikbaar</v>
      </c>
      <c r="J7096" s="1" t="str">
        <f>IF('[1]King plakken'!$M7097="","",'[1]King plakken'!$M7097)</f>
        <v>Ravensburger</v>
      </c>
      <c r="K7096" s="1">
        <f>IF('[1]King plakken'!$E7097="","",'[1]King plakken'!$E7097)</f>
        <v>1</v>
      </c>
    </row>
    <row r="7097" spans="1:11" x14ac:dyDescent="0.25">
      <c r="A7097" s="1" t="str">
        <f>IF('[1]King plakken'!$A7098="","",'[1]King plakken'!$A7098)</f>
        <v>RAV-132973</v>
      </c>
      <c r="B7097" s="1" t="str">
        <f>IF('[1]King plakken'!$G7098="","",'[1]King plakken'!$G7098)</f>
        <v>4005556132973</v>
      </c>
      <c r="C7097" s="1" t="str">
        <f>IF('[1]King plakken'!$D7098="","",'[1]King plakken'!$D7098)</f>
        <v>Schattige Eenhoorn-honden (300 XXL)</v>
      </c>
      <c r="D7097" s="3">
        <f>IF('[1]King plakken'!$C7098="","",'[1]King plakken'!$C7098)</f>
        <v>6.9</v>
      </c>
      <c r="E7097" s="3">
        <f>IF('[1]King plakken'!$F7098="","",'[1]King plakken'!$F7098)</f>
        <v>12.99</v>
      </c>
      <c r="F7097" s="4" t="str">
        <f>IF('[1]King plakken'!$B7098="","",IF('[1]King plakken'!$B7098=11,SUBSTITUTE('[1]King plakken'!$B7098,11,"21%"),SUBSTITUTE('[1]King plakken'!$B7098,12,"9%")))</f>
        <v>21%</v>
      </c>
      <c r="G7097" s="2">
        <f>IF('[1]King plakken'!$H7098="","",IF('[1]King plakken'!$H7098-'[1]King plakken'!$I7098-'[1]King plakken'!$J7098&lt;0,0,'[1]King plakken'!$H7098-'[1]King plakken'!$I7098-'[1]King plakken'!$J7098))</f>
        <v>2</v>
      </c>
      <c r="H7097" s="1" t="str">
        <f>IF('[1]King plakken'!$K7098="","",'[1]King plakken'!$K7098)</f>
        <v>Puzzels-&gt;Puzzel</v>
      </c>
      <c r="I7097" s="1" t="str">
        <f>IF('[1]King plakken'!$L7098="","",'[1]King plakken'!$L7098)</f>
        <v>Beschikbaar</v>
      </c>
      <c r="J7097" s="1" t="str">
        <f>IF('[1]King plakken'!$M7098="","",'[1]King plakken'!$M7098)</f>
        <v>Ravensburger</v>
      </c>
      <c r="K7097" s="1">
        <f>IF('[1]King plakken'!$E7098="","",'[1]King plakken'!$E7098)</f>
        <v>1</v>
      </c>
    </row>
    <row r="7098" spans="1:11" x14ac:dyDescent="0.25">
      <c r="A7098" s="1" t="str">
        <f>IF('[1]King plakken'!$A7099="","",'[1]King plakken'!$A7099)</f>
        <v>RAV-132997</v>
      </c>
      <c r="B7098" s="1" t="str">
        <f>IF('[1]King plakken'!$G7099="","",'[1]King plakken'!$G7099)</f>
        <v>4005556132997</v>
      </c>
      <c r="C7098" s="1" t="str">
        <f>IF('[1]King plakken'!$D7099="","",'[1]King plakken'!$D7099)</f>
        <v>Winterwonderland (300)</v>
      </c>
      <c r="D7098" s="3">
        <f>IF('[1]King plakken'!$C7099="","",'[1]King plakken'!$C7099)</f>
        <v>6.9</v>
      </c>
      <c r="E7098" s="3">
        <f>IF('[1]King plakken'!$F7099="","",'[1]King plakken'!$F7099)</f>
        <v>12.99</v>
      </c>
      <c r="F7098" s="4" t="str">
        <f>IF('[1]King plakken'!$B7099="","",IF('[1]King plakken'!$B7099=11,SUBSTITUTE('[1]King plakken'!$B7099,11,"21%"),SUBSTITUTE('[1]King plakken'!$B7099,12,"9%")))</f>
        <v>21%</v>
      </c>
      <c r="G7098" s="2">
        <f>IF('[1]King plakken'!$H7099="","",IF('[1]King plakken'!$H7099-'[1]King plakken'!$I7099-'[1]King plakken'!$J7099&lt;0,0,'[1]King plakken'!$H7099-'[1]King plakken'!$I7099-'[1]King plakken'!$J7099))</f>
        <v>0</v>
      </c>
      <c r="H7098" s="1" t="str">
        <f>IF('[1]King plakken'!$K7099="","",'[1]King plakken'!$K7099)</f>
        <v>Puzzels-&gt;Puzzel</v>
      </c>
      <c r="I7098" s="1" t="str">
        <f>IF('[1]King plakken'!$L7099="","",'[1]King plakken'!$L7099)</f>
        <v>Beschikbaar</v>
      </c>
      <c r="J7098" s="1" t="str">
        <f>IF('[1]King plakken'!$M7099="","",'[1]King plakken'!$M7099)</f>
        <v>Ravensburger</v>
      </c>
      <c r="K7098" s="1">
        <f>IF('[1]King plakken'!$E7099="","",'[1]King plakken'!$E7099)</f>
        <v>1</v>
      </c>
    </row>
    <row r="7099" spans="1:11" x14ac:dyDescent="0.25">
      <c r="A7099" s="1" t="str">
        <f>IF('[1]King plakken'!$A7100="","",'[1]King plakken'!$A7100)</f>
        <v>RAV-133260</v>
      </c>
      <c r="B7099" s="1" t="str">
        <f>IF('[1]King plakken'!$G7100="","",'[1]King plakken'!$G7100)</f>
        <v>4005556133260</v>
      </c>
      <c r="C7099" s="1" t="str">
        <f>IF('[1]King plakken'!$D7100="","",'[1]King plakken'!$D7100)</f>
        <v>Disney Princess (100 XXL)</v>
      </c>
      <c r="D7099" s="3">
        <f>IF('[1]King plakken'!$C7100="","",'[1]King plakken'!$C7100)</f>
        <v>6.8</v>
      </c>
      <c r="E7099" s="3">
        <f>IF('[1]King plakken'!$F7100="","",'[1]King plakken'!$F7100)</f>
        <v>12.99</v>
      </c>
      <c r="F7099" s="4" t="str">
        <f>IF('[1]King plakken'!$B7100="","",IF('[1]King plakken'!$B7100=11,SUBSTITUTE('[1]King plakken'!$B7100,11,"21%"),SUBSTITUTE('[1]King plakken'!$B7100,12,"9%")))</f>
        <v>21%</v>
      </c>
      <c r="G7099" s="2">
        <f>IF('[1]King plakken'!$H7100="","",IF('[1]King plakken'!$H7100-'[1]King plakken'!$I7100-'[1]King plakken'!$J7100&lt;0,0,'[1]King plakken'!$H7100-'[1]King plakken'!$I7100-'[1]King plakken'!$J7100))</f>
        <v>1</v>
      </c>
      <c r="H7099" s="1" t="str">
        <f>IF('[1]King plakken'!$K7100="","",'[1]King plakken'!$K7100)</f>
        <v>Puzzels-&gt;Puzzel</v>
      </c>
      <c r="I7099" s="1" t="str">
        <f>IF('[1]King plakken'!$L7100="","",'[1]King plakken'!$L7100)</f>
        <v>Beschikbaar</v>
      </c>
      <c r="J7099" s="1" t="str">
        <f>IF('[1]King plakken'!$M7100="","",'[1]King plakken'!$M7100)</f>
        <v>Ravensburger</v>
      </c>
      <c r="K7099" s="1">
        <f>IF('[1]King plakken'!$E7100="","",'[1]King plakken'!$E7100)</f>
        <v>1</v>
      </c>
    </row>
    <row r="7100" spans="1:11" x14ac:dyDescent="0.25">
      <c r="A7100" s="1" t="str">
        <f>IF('[1]King plakken'!$A7101="","",'[1]King plakken'!$A7101)</f>
        <v>RAV-133321</v>
      </c>
      <c r="B7100" s="1" t="str">
        <f>IF('[1]King plakken'!$G7101="","",'[1]King plakken'!$G7101)</f>
        <v>4005556133321</v>
      </c>
      <c r="C7100" s="1" t="str">
        <f>IF('[1]King plakken'!$D7101="","",'[1]King plakken'!$D7101)</f>
        <v>Disney Collage (100 XXL)</v>
      </c>
      <c r="D7100" s="3">
        <f>IF('[1]King plakken'!$C7101="","",'[1]King plakken'!$C7101)</f>
        <v>6.8</v>
      </c>
      <c r="E7100" s="3">
        <f>IF('[1]King plakken'!$F7101="","",'[1]King plakken'!$F7101)</f>
        <v>12.99</v>
      </c>
      <c r="F7100" s="4" t="str">
        <f>IF('[1]King plakken'!$B7101="","",IF('[1]King plakken'!$B7101=11,SUBSTITUTE('[1]King plakken'!$B7101,11,"21%"),SUBSTITUTE('[1]King plakken'!$B7101,12,"9%")))</f>
        <v>21%</v>
      </c>
      <c r="G7100" s="2">
        <f>IF('[1]King plakken'!$H7101="","",IF('[1]King plakken'!$H7101-'[1]King plakken'!$I7101-'[1]King plakken'!$J7101&lt;0,0,'[1]King plakken'!$H7101-'[1]King plakken'!$I7101-'[1]King plakken'!$J7101))</f>
        <v>1</v>
      </c>
      <c r="H7100" s="1" t="str">
        <f>IF('[1]King plakken'!$K7101="","",'[1]King plakken'!$K7101)</f>
        <v>Puzzels-&gt;Puzzel</v>
      </c>
      <c r="I7100" s="1" t="str">
        <f>IF('[1]King plakken'!$L7101="","",'[1]King plakken'!$L7101)</f>
        <v>Beschikbaar</v>
      </c>
      <c r="J7100" s="1" t="str">
        <f>IF('[1]King plakken'!$M7101="","",'[1]King plakken'!$M7101)</f>
        <v>Ravensburger</v>
      </c>
      <c r="K7100" s="1">
        <f>IF('[1]King plakken'!$E7101="","",'[1]King plakken'!$E7101)</f>
        <v>1</v>
      </c>
    </row>
    <row r="7101" spans="1:11" x14ac:dyDescent="0.25">
      <c r="A7101" s="1" t="str">
        <f>IF('[1]King plakken'!$A7102="","",'[1]King plakken'!$A7102)</f>
        <v>RAV-133338</v>
      </c>
      <c r="B7101" s="1" t="str">
        <f>IF('[1]King plakken'!$G7102="","",'[1]King plakken'!$G7102)</f>
        <v>4005556133338</v>
      </c>
      <c r="C7101" s="1" t="str">
        <f>IF('[1]King plakken'!$D7102="","",'[1]King plakken'!$D7102)</f>
        <v>Monster Minecraft (100 XXL)</v>
      </c>
      <c r="D7101" s="3">
        <f>IF('[1]King plakken'!$C7102="","",'[1]King plakken'!$C7102)</f>
        <v>6.8</v>
      </c>
      <c r="E7101" s="3">
        <f>IF('[1]King plakken'!$F7102="","",'[1]King plakken'!$F7102)</f>
        <v>12.99</v>
      </c>
      <c r="F7101" s="4" t="str">
        <f>IF('[1]King plakken'!$B7102="","",IF('[1]King plakken'!$B7102=11,SUBSTITUTE('[1]King plakken'!$B7102,11,"21%"),SUBSTITUTE('[1]King plakken'!$B7102,12,"9%")))</f>
        <v>21%</v>
      </c>
      <c r="G7101" s="2">
        <f>IF('[1]King plakken'!$H7102="","",IF('[1]King plakken'!$H7102-'[1]King plakken'!$I7102-'[1]King plakken'!$J7102&lt;0,0,'[1]King plakken'!$H7102-'[1]King plakken'!$I7102-'[1]King plakken'!$J7102))</f>
        <v>2</v>
      </c>
      <c r="H7101" s="1" t="str">
        <f>IF('[1]King plakken'!$K7102="","",'[1]King plakken'!$K7102)</f>
        <v>Puzzels-&gt;Puzzel</v>
      </c>
      <c r="I7101" s="1" t="str">
        <f>IF('[1]King plakken'!$L7102="","",'[1]King plakken'!$L7102)</f>
        <v>Beschikbaar</v>
      </c>
      <c r="J7101" s="1" t="str">
        <f>IF('[1]King plakken'!$M7102="","",'[1]King plakken'!$M7102)</f>
        <v>Ravensburger</v>
      </c>
      <c r="K7101" s="1">
        <f>IF('[1]King plakken'!$E7102="","",'[1]King plakken'!$E7102)</f>
        <v>1</v>
      </c>
    </row>
    <row r="7102" spans="1:11" x14ac:dyDescent="0.25">
      <c r="A7102" s="1" t="str">
        <f>IF('[1]King plakken'!$A7103="","",'[1]King plakken'!$A7103)</f>
        <v>RAV-133345</v>
      </c>
      <c r="B7102" s="1" t="str">
        <f>IF('[1]King plakken'!$G7103="","",'[1]King plakken'!$G7103)</f>
        <v>4005556133345</v>
      </c>
      <c r="C7102" s="1" t="str">
        <f>IF('[1]King plakken'!$D7103="","",'[1]King plakken'!$D7103)</f>
        <v>Minecraft Cutaway (300 XXL)</v>
      </c>
      <c r="D7102" s="3">
        <f>IF('[1]King plakken'!$C7103="","",'[1]King plakken'!$C7103)</f>
        <v>6.9</v>
      </c>
      <c r="E7102" s="3">
        <f>IF('[1]King plakken'!$F7103="","",'[1]King plakken'!$F7103)</f>
        <v>12.99</v>
      </c>
      <c r="F7102" s="4" t="str">
        <f>IF('[1]King plakken'!$B7103="","",IF('[1]King plakken'!$B7103=11,SUBSTITUTE('[1]King plakken'!$B7103,11,"21%"),SUBSTITUTE('[1]King plakken'!$B7103,12,"9%")))</f>
        <v>21%</v>
      </c>
      <c r="G7102" s="2">
        <f>IF('[1]King plakken'!$H7103="","",IF('[1]King plakken'!$H7103-'[1]King plakken'!$I7103-'[1]King plakken'!$J7103&lt;0,0,'[1]King plakken'!$H7103-'[1]King plakken'!$I7103-'[1]King plakken'!$J7103))</f>
        <v>1</v>
      </c>
      <c r="H7102" s="1" t="str">
        <f>IF('[1]King plakken'!$K7103="","",'[1]King plakken'!$K7103)</f>
        <v>Puzzels-&gt;Puzzel</v>
      </c>
      <c r="I7102" s="1" t="str">
        <f>IF('[1]King plakken'!$L7103="","",'[1]King plakken'!$L7103)</f>
        <v>Beschikbaar</v>
      </c>
      <c r="J7102" s="1" t="str">
        <f>IF('[1]King plakken'!$M7103="","",'[1]King plakken'!$M7103)</f>
        <v>Ravensburger</v>
      </c>
      <c r="K7102" s="1">
        <f>IF('[1]King plakken'!$E7103="","",'[1]King plakken'!$E7103)</f>
        <v>1</v>
      </c>
    </row>
    <row r="7103" spans="1:11" x14ac:dyDescent="0.25">
      <c r="A7103" s="1" t="str">
        <f>IF('[1]King plakken'!$A7104="","",'[1]King plakken'!$A7104)</f>
        <v>RAV-133383</v>
      </c>
      <c r="B7103" s="1" t="str">
        <f>IF('[1]King plakken'!$G7104="","",'[1]King plakken'!$G7104)</f>
        <v>4005556133383</v>
      </c>
      <c r="C7103" s="1" t="str">
        <f>IF('[1]King plakken'!$D7104="","",'[1]King plakken'!$D7104)</f>
        <v>Pokemon (100 XXL)</v>
      </c>
      <c r="D7103" s="3">
        <f>IF('[1]King plakken'!$C7104="","",'[1]King plakken'!$C7104)</f>
        <v>6.8</v>
      </c>
      <c r="E7103" s="3">
        <f>IF('[1]King plakken'!$F7104="","",'[1]King plakken'!$F7104)</f>
        <v>12.99</v>
      </c>
      <c r="F7103" s="4" t="str">
        <f>IF('[1]King plakken'!$B7104="","",IF('[1]King plakken'!$B7104=11,SUBSTITUTE('[1]King plakken'!$B7104,11,"21%"),SUBSTITUTE('[1]King plakken'!$B7104,12,"9%")))</f>
        <v>21%</v>
      </c>
      <c r="G7103" s="2">
        <f>IF('[1]King plakken'!$H7104="","",IF('[1]King plakken'!$H7104-'[1]King plakken'!$I7104-'[1]King plakken'!$J7104&lt;0,0,'[1]King plakken'!$H7104-'[1]King plakken'!$I7104-'[1]King plakken'!$J7104))</f>
        <v>0</v>
      </c>
      <c r="H7103" s="1" t="str">
        <f>IF('[1]King plakken'!$K7104="","",'[1]King plakken'!$K7104)</f>
        <v>Puzzels-&gt;Puzzel</v>
      </c>
      <c r="I7103" s="1" t="str">
        <f>IF('[1]King plakken'!$L7104="","",'[1]King plakken'!$L7104)</f>
        <v>Beschikbaar</v>
      </c>
      <c r="J7103" s="1" t="str">
        <f>IF('[1]King plakken'!$M7104="","",'[1]King plakken'!$M7104)</f>
        <v>Ravensburger</v>
      </c>
      <c r="K7103" s="1">
        <f>IF('[1]King plakken'!$E7104="","",'[1]King plakken'!$E7104)</f>
        <v>1</v>
      </c>
    </row>
    <row r="7104" spans="1:11" x14ac:dyDescent="0.25">
      <c r="A7104" s="1" t="str">
        <f>IF('[1]King plakken'!$A7105="","",'[1]King plakken'!$A7105)</f>
        <v>RAV-133390</v>
      </c>
      <c r="B7104" s="1" t="str">
        <f>IF('[1]King plakken'!$G7105="","",'[1]King plakken'!$G7105)</f>
        <v>4005556133390</v>
      </c>
      <c r="C7104" s="1" t="str">
        <f>IF('[1]King plakken'!$D7105="","",'[1]King plakken'!$D7105)</f>
        <v>My Little Pony (100 XXL)</v>
      </c>
      <c r="D7104" s="3">
        <f>IF('[1]King plakken'!$C7105="","",'[1]King plakken'!$C7105)</f>
        <v>6.8</v>
      </c>
      <c r="E7104" s="3">
        <f>IF('[1]King plakken'!$F7105="","",'[1]King plakken'!$F7105)</f>
        <v>12.99</v>
      </c>
      <c r="F7104" s="4" t="str">
        <f>IF('[1]King plakken'!$B7105="","",IF('[1]King plakken'!$B7105=11,SUBSTITUTE('[1]King plakken'!$B7105,11,"21%"),SUBSTITUTE('[1]King plakken'!$B7105,12,"9%")))</f>
        <v>21%</v>
      </c>
      <c r="G7104" s="2">
        <f>IF('[1]King plakken'!$H7105="","",IF('[1]King plakken'!$H7105-'[1]King plakken'!$I7105-'[1]King plakken'!$J7105&lt;0,0,'[1]King plakken'!$H7105-'[1]King plakken'!$I7105-'[1]King plakken'!$J7105))</f>
        <v>1</v>
      </c>
      <c r="H7104" s="1" t="str">
        <f>IF('[1]King plakken'!$K7105="","",'[1]King plakken'!$K7105)</f>
        <v>Puzzels-&gt;Puzzel</v>
      </c>
      <c r="I7104" s="1" t="str">
        <f>IF('[1]King plakken'!$L7105="","",'[1]King plakken'!$L7105)</f>
        <v>Beschikbaar</v>
      </c>
      <c r="J7104" s="1" t="str">
        <f>IF('[1]King plakken'!$M7105="","",'[1]King plakken'!$M7105)</f>
        <v>Ravensburger</v>
      </c>
      <c r="K7104" s="1">
        <f>IF('[1]King plakken'!$E7105="","",'[1]King plakken'!$E7105)</f>
        <v>1</v>
      </c>
    </row>
    <row r="7105" spans="1:11" x14ac:dyDescent="0.25">
      <c r="A7105" s="1" t="str">
        <f>IF('[1]King plakken'!$A7106="","",'[1]King plakken'!$A7106)</f>
        <v>RAV-133413</v>
      </c>
      <c r="B7105" s="1" t="str">
        <f>IF('[1]King plakken'!$G7106="","",'[1]King plakken'!$G7106)</f>
        <v>4005556133413</v>
      </c>
      <c r="C7105" s="1" t="str">
        <f>IF('[1]King plakken'!$D7106="","",'[1]King plakken'!$D7106)</f>
        <v>Jurassic World Dominion (100 XXL)</v>
      </c>
      <c r="D7105" s="3">
        <f>IF('[1]King plakken'!$C7106="","",'[1]King plakken'!$C7106)</f>
        <v>6.8</v>
      </c>
      <c r="E7105" s="3">
        <f>IF('[1]King plakken'!$F7106="","",'[1]King plakken'!$F7106)</f>
        <v>12.99</v>
      </c>
      <c r="F7105" s="4" t="str">
        <f>IF('[1]King plakken'!$B7106="","",IF('[1]King plakken'!$B7106=11,SUBSTITUTE('[1]King plakken'!$B7106,11,"21%"),SUBSTITUTE('[1]King plakken'!$B7106,12,"9%")))</f>
        <v>21%</v>
      </c>
      <c r="G7105" s="2">
        <f>IF('[1]King plakken'!$H7106="","",IF('[1]King plakken'!$H7106-'[1]King plakken'!$I7106-'[1]King plakken'!$J7106&lt;0,0,'[1]King plakken'!$H7106-'[1]King plakken'!$I7106-'[1]King plakken'!$J7106))</f>
        <v>2</v>
      </c>
      <c r="H7105" s="1" t="str">
        <f>IF('[1]King plakken'!$K7106="","",'[1]King plakken'!$K7106)</f>
        <v>Puzzels-&gt;Puzzel</v>
      </c>
      <c r="I7105" s="1" t="str">
        <f>IF('[1]King plakken'!$L7106="","",'[1]King plakken'!$L7106)</f>
        <v>Beschikbaar</v>
      </c>
      <c r="J7105" s="1" t="str">
        <f>IF('[1]King plakken'!$M7106="","",'[1]King plakken'!$M7106)</f>
        <v>Ravensburger</v>
      </c>
      <c r="K7105" s="1">
        <f>IF('[1]King plakken'!$E7106="","",'[1]King plakken'!$E7106)</f>
        <v>1</v>
      </c>
    </row>
    <row r="7106" spans="1:11" x14ac:dyDescent="0.25">
      <c r="A7106" s="1" t="str">
        <f>IF('[1]King plakken'!$A7107="","",'[1]King plakken'!$A7107)</f>
        <v>RAV-133451</v>
      </c>
      <c r="B7106" s="1" t="str">
        <f>IF('[1]King plakken'!$G7107="","",'[1]King plakken'!$G7107)</f>
        <v>4005556133451</v>
      </c>
      <c r="C7106" s="1" t="str">
        <f>IF('[1]King plakken'!$D7107="","",'[1]King plakken'!$D7107)</f>
        <v>Luipaard (100 XXL)</v>
      </c>
      <c r="D7106" s="3">
        <f>IF('[1]King plakken'!$C7107="","",'[1]King plakken'!$C7107)</f>
        <v>6.8</v>
      </c>
      <c r="E7106" s="3">
        <f>IF('[1]King plakken'!$F7107="","",'[1]King plakken'!$F7107)</f>
        <v>12.99</v>
      </c>
      <c r="F7106" s="4" t="str">
        <f>IF('[1]King plakken'!$B7107="","",IF('[1]King plakken'!$B7107=11,SUBSTITUTE('[1]King plakken'!$B7107,11,"21%"),SUBSTITUTE('[1]King plakken'!$B7107,12,"9%")))</f>
        <v>21%</v>
      </c>
      <c r="G7106" s="2">
        <f>IF('[1]King plakken'!$H7107="","",IF('[1]King plakken'!$H7107-'[1]King plakken'!$I7107-'[1]King plakken'!$J7107&lt;0,0,'[1]King plakken'!$H7107-'[1]King plakken'!$I7107-'[1]King plakken'!$J7107))</f>
        <v>1</v>
      </c>
      <c r="H7106" s="1" t="str">
        <f>IF('[1]King plakken'!$K7107="","",'[1]King plakken'!$K7107)</f>
        <v>Puzzels-&gt;Puzzel</v>
      </c>
      <c r="I7106" s="1" t="str">
        <f>IF('[1]King plakken'!$L7107="","",'[1]King plakken'!$L7107)</f>
        <v>Beschikbaar</v>
      </c>
      <c r="J7106" s="1" t="str">
        <f>IF('[1]King plakken'!$M7107="","",'[1]King plakken'!$M7107)</f>
        <v>Ravensburger</v>
      </c>
      <c r="K7106" s="1">
        <f>IF('[1]King plakken'!$E7107="","",'[1]King plakken'!$E7107)</f>
        <v>1</v>
      </c>
    </row>
    <row r="7107" spans="1:11" x14ac:dyDescent="0.25">
      <c r="A7107" s="1" t="str">
        <f>IF('[1]King plakken'!$A7108="","",'[1]King plakken'!$A7108)</f>
        <v>RAV-133475</v>
      </c>
      <c r="B7107" s="1" t="str">
        <f>IF('[1]King plakken'!$G7108="","",'[1]King plakken'!$G7108)</f>
        <v>4005556133475</v>
      </c>
      <c r="C7107" s="1" t="str">
        <f>IF('[1]King plakken'!$D7108="","",'[1]King plakken'!$D7108)</f>
        <v>Betoverende Eenhoorns (100 XXL)</v>
      </c>
      <c r="D7107" s="3">
        <f>IF('[1]King plakken'!$C7108="","",'[1]King plakken'!$C7108)</f>
        <v>6.8</v>
      </c>
      <c r="E7107" s="3">
        <f>IF('[1]King plakken'!$F7108="","",'[1]King plakken'!$F7108)</f>
        <v>12.99</v>
      </c>
      <c r="F7107" s="4" t="str">
        <f>IF('[1]King plakken'!$B7108="","",IF('[1]King plakken'!$B7108=11,SUBSTITUTE('[1]King plakken'!$B7108,11,"21%"),SUBSTITUTE('[1]King plakken'!$B7108,12,"9%")))</f>
        <v>21%</v>
      </c>
      <c r="G7107" s="2">
        <f>IF('[1]King plakken'!$H7108="","",IF('[1]King plakken'!$H7108-'[1]King plakken'!$I7108-'[1]King plakken'!$J7108&lt;0,0,'[1]King plakken'!$H7108-'[1]King plakken'!$I7108-'[1]King plakken'!$J7108))</f>
        <v>1</v>
      </c>
      <c r="H7107" s="1" t="str">
        <f>IF('[1]King plakken'!$K7108="","",'[1]King plakken'!$K7108)</f>
        <v>Puzzels-&gt;Puzzel</v>
      </c>
      <c r="I7107" s="1" t="str">
        <f>IF('[1]King plakken'!$L7108="","",'[1]King plakken'!$L7108)</f>
        <v>Beschikbaar</v>
      </c>
      <c r="J7107" s="1" t="str">
        <f>IF('[1]King plakken'!$M7108="","",'[1]King plakken'!$M7108)</f>
        <v>Ravensburger</v>
      </c>
      <c r="K7107" s="1">
        <f>IF('[1]King plakken'!$E7108="","",'[1]King plakken'!$E7108)</f>
        <v>1</v>
      </c>
    </row>
    <row r="7108" spans="1:11" x14ac:dyDescent="0.25">
      <c r="A7108" s="1" t="str">
        <f>IF('[1]King plakken'!$A7109="","",'[1]King plakken'!$A7109)</f>
        <v>RAV-133482</v>
      </c>
      <c r="B7108" s="1" t="str">
        <f>IF('[1]King plakken'!$G7109="","",'[1]King plakken'!$G7109)</f>
        <v>4005556133482</v>
      </c>
      <c r="C7108" s="1" t="str">
        <f>IF('[1]King plakken'!$D7109="","",'[1]King plakken'!$D7109)</f>
        <v>Dinosaurussen (150 XXL)</v>
      </c>
      <c r="D7108" s="3">
        <f>IF('[1]King plakken'!$C7109="","",'[1]King plakken'!$C7109)</f>
        <v>6.8</v>
      </c>
      <c r="E7108" s="3">
        <f>IF('[1]King plakken'!$F7109="","",'[1]King plakken'!$F7109)</f>
        <v>12.99</v>
      </c>
      <c r="F7108" s="4" t="str">
        <f>IF('[1]King plakken'!$B7109="","",IF('[1]King plakken'!$B7109=11,SUBSTITUTE('[1]King plakken'!$B7109,11,"21%"),SUBSTITUTE('[1]King plakken'!$B7109,12,"9%")))</f>
        <v>21%</v>
      </c>
      <c r="G7108" s="2">
        <f>IF('[1]King plakken'!$H7109="","",IF('[1]King plakken'!$H7109-'[1]King plakken'!$I7109-'[1]King plakken'!$J7109&lt;0,0,'[1]King plakken'!$H7109-'[1]King plakken'!$I7109-'[1]King plakken'!$J7109))</f>
        <v>1</v>
      </c>
      <c r="H7108" s="1" t="str">
        <f>IF('[1]King plakken'!$K7109="","",'[1]King plakken'!$K7109)</f>
        <v>Puzzels-&gt;Puzzel</v>
      </c>
      <c r="I7108" s="1" t="str">
        <f>IF('[1]King plakken'!$L7109="","",'[1]King plakken'!$L7109)</f>
        <v>Beschikbaar</v>
      </c>
      <c r="J7108" s="1" t="str">
        <f>IF('[1]King plakken'!$M7109="","",'[1]King plakken'!$M7109)</f>
        <v>Ravensburger</v>
      </c>
      <c r="K7108" s="1">
        <f>IF('[1]King plakken'!$E7109="","",'[1]King plakken'!$E7109)</f>
        <v>1</v>
      </c>
    </row>
    <row r="7109" spans="1:11" x14ac:dyDescent="0.25">
      <c r="A7109" s="1" t="str">
        <f>IF('[1]King plakken'!$A7110="","",'[1]King plakken'!$A7110)</f>
        <v>RAV-133499</v>
      </c>
      <c r="B7109" s="1" t="str">
        <f>IF('[1]King plakken'!$G7110="","",'[1]King plakken'!$G7110)</f>
        <v>4005556133499</v>
      </c>
      <c r="C7109" s="1" t="str">
        <f>IF('[1]King plakken'!$D7110="","",'[1]King plakken'!$D7110)</f>
        <v>Pirateneiland (150 XXL)</v>
      </c>
      <c r="D7109" s="3">
        <f>IF('[1]King plakken'!$C7110="","",'[1]King plakken'!$C7110)</f>
        <v>6.8</v>
      </c>
      <c r="E7109" s="3">
        <f>IF('[1]King plakken'!$F7110="","",'[1]King plakken'!$F7110)</f>
        <v>12.99</v>
      </c>
      <c r="F7109" s="4" t="str">
        <f>IF('[1]King plakken'!$B7110="","",IF('[1]King plakken'!$B7110=11,SUBSTITUTE('[1]King plakken'!$B7110,11,"21%"),SUBSTITUTE('[1]King plakken'!$B7110,12,"9%")))</f>
        <v>21%</v>
      </c>
      <c r="G7109" s="2">
        <f>IF('[1]King plakken'!$H7110="","",IF('[1]King plakken'!$H7110-'[1]King plakken'!$I7110-'[1]King plakken'!$J7110&lt;0,0,'[1]King plakken'!$H7110-'[1]King plakken'!$I7110-'[1]King plakken'!$J7110))</f>
        <v>2</v>
      </c>
      <c r="H7109" s="1" t="str">
        <f>IF('[1]King plakken'!$K7110="","",'[1]King plakken'!$K7110)</f>
        <v>Puzzels-&gt;Puzzel</v>
      </c>
      <c r="I7109" s="1" t="str">
        <f>IF('[1]King plakken'!$L7110="","",'[1]King plakken'!$L7110)</f>
        <v>Beschikbaar</v>
      </c>
      <c r="J7109" s="1" t="str">
        <f>IF('[1]King plakken'!$M7110="","",'[1]King plakken'!$M7110)</f>
        <v>Ravensburger</v>
      </c>
      <c r="K7109" s="1">
        <f>IF('[1]King plakken'!$E7110="","",'[1]King plakken'!$E7110)</f>
        <v>1</v>
      </c>
    </row>
    <row r="7110" spans="1:11" x14ac:dyDescent="0.25">
      <c r="A7110" s="1" t="str">
        <f>IF('[1]King plakken'!$A7111="","",'[1]King plakken'!$A7111)</f>
        <v>RAV-133529</v>
      </c>
      <c r="B7110" s="1" t="str">
        <f>IF('[1]King plakken'!$G7111="","",'[1]King plakken'!$G7111)</f>
        <v>4005556133529</v>
      </c>
      <c r="C7110" s="1" t="str">
        <f>IF('[1]King plakken'!$D7111="","",'[1]King plakken'!$D7111)</f>
        <v>Mooie Hertenfamilie (200 XXL)</v>
      </c>
      <c r="D7110" s="3">
        <f>IF('[1]King plakken'!$C7111="","",'[1]King plakken'!$C7111)</f>
        <v>6.8</v>
      </c>
      <c r="E7110" s="3">
        <f>IF('[1]King plakken'!$F7111="","",'[1]King plakken'!$F7111)</f>
        <v>12.99</v>
      </c>
      <c r="F7110" s="4" t="str">
        <f>IF('[1]King plakken'!$B7111="","",IF('[1]King plakken'!$B7111=11,SUBSTITUTE('[1]King plakken'!$B7111,11,"21%"),SUBSTITUTE('[1]King plakken'!$B7111,12,"9%")))</f>
        <v>21%</v>
      </c>
      <c r="G7110" s="2">
        <f>IF('[1]King plakken'!$H7111="","",IF('[1]King plakken'!$H7111-'[1]King plakken'!$I7111-'[1]King plakken'!$J7111&lt;0,0,'[1]King plakken'!$H7111-'[1]King plakken'!$I7111-'[1]King plakken'!$J7111))</f>
        <v>1</v>
      </c>
      <c r="H7110" s="1" t="str">
        <f>IF('[1]King plakken'!$K7111="","",'[1]King plakken'!$K7111)</f>
        <v>Puzzels-&gt;Puzzel</v>
      </c>
      <c r="I7110" s="1" t="str">
        <f>IF('[1]King plakken'!$L7111="","",'[1]King plakken'!$L7111)</f>
        <v>Beschikbaar</v>
      </c>
      <c r="J7110" s="1" t="str">
        <f>IF('[1]King plakken'!$M7111="","",'[1]King plakken'!$M7111)</f>
        <v>Ravensburger</v>
      </c>
      <c r="K7110" s="1">
        <f>IF('[1]King plakken'!$E7111="","",'[1]King plakken'!$E7111)</f>
        <v>1</v>
      </c>
    </row>
    <row r="7111" spans="1:11" x14ac:dyDescent="0.25">
      <c r="A7111" s="1" t="str">
        <f>IF('[1]King plakken'!$A7112="","",'[1]King plakken'!$A7112)</f>
        <v>RAV-133536</v>
      </c>
      <c r="B7111" s="1" t="str">
        <f>IF('[1]King plakken'!$G7112="","",'[1]King plakken'!$G7112)</f>
        <v>4005556133536</v>
      </c>
      <c r="C7111" s="1" t="str">
        <f>IF('[1]King plakken'!$D7112="","",'[1]King plakken'!$D7112)</f>
        <v>Schattige Babydieren (200 XXL)</v>
      </c>
      <c r="D7111" s="3">
        <f>IF('[1]King plakken'!$C7112="","",'[1]King plakken'!$C7112)</f>
        <v>6.8</v>
      </c>
      <c r="E7111" s="3">
        <f>IF('[1]King plakken'!$F7112="","",'[1]King plakken'!$F7112)</f>
        <v>12.99</v>
      </c>
      <c r="F7111" s="4" t="str">
        <f>IF('[1]King plakken'!$B7112="","",IF('[1]King plakken'!$B7112=11,SUBSTITUTE('[1]King plakken'!$B7112,11,"21%"),SUBSTITUTE('[1]King plakken'!$B7112,12,"9%")))</f>
        <v>21%</v>
      </c>
      <c r="G7111" s="2">
        <f>IF('[1]King plakken'!$H7112="","",IF('[1]King plakken'!$H7112-'[1]King plakken'!$I7112-'[1]King plakken'!$J7112&lt;0,0,'[1]King plakken'!$H7112-'[1]King plakken'!$I7112-'[1]King plakken'!$J7112))</f>
        <v>1</v>
      </c>
      <c r="H7111" s="1" t="str">
        <f>IF('[1]King plakken'!$K7112="","",'[1]King plakken'!$K7112)</f>
        <v>Puzzels-&gt;Puzzel</v>
      </c>
      <c r="I7111" s="1" t="str">
        <f>IF('[1]King plakken'!$L7112="","",'[1]King plakken'!$L7112)</f>
        <v>Beschikbaar</v>
      </c>
      <c r="J7111" s="1" t="str">
        <f>IF('[1]King plakken'!$M7112="","",'[1]King plakken'!$M7112)</f>
        <v>Ravensburger</v>
      </c>
      <c r="K7111" s="1">
        <f>IF('[1]King plakken'!$E7112="","",'[1]King plakken'!$E7112)</f>
        <v>1</v>
      </c>
    </row>
    <row r="7112" spans="1:11" x14ac:dyDescent="0.25">
      <c r="A7112" s="1" t="str">
        <f>IF('[1]King plakken'!$A7113="","",'[1]King plakken'!$A7113)</f>
        <v>RAV-133543</v>
      </c>
      <c r="B7112" s="1" t="str">
        <f>IF('[1]King plakken'!$G7113="","",'[1]King plakken'!$G7113)</f>
        <v>4005556133543</v>
      </c>
      <c r="C7112" s="1" t="str">
        <f>IF('[1]King plakken'!$D7113="","",'[1]King plakken'!$D7113)</f>
        <v>Lachen ! (300)</v>
      </c>
      <c r="D7112" s="3">
        <f>IF('[1]King plakken'!$C7113="","",'[1]King plakken'!$C7113)</f>
        <v>6.9</v>
      </c>
      <c r="E7112" s="3">
        <f>IF('[1]King plakken'!$F7113="","",'[1]King plakken'!$F7113)</f>
        <v>12.99</v>
      </c>
      <c r="F7112" s="4" t="str">
        <f>IF('[1]King plakken'!$B7113="","",IF('[1]King plakken'!$B7113=11,SUBSTITUTE('[1]King plakken'!$B7113,11,"21%"),SUBSTITUTE('[1]King plakken'!$B7113,12,"9%")))</f>
        <v>21%</v>
      </c>
      <c r="G7112" s="2">
        <f>IF('[1]King plakken'!$H7113="","",IF('[1]King plakken'!$H7113-'[1]King plakken'!$I7113-'[1]King plakken'!$J7113&lt;0,0,'[1]King plakken'!$H7113-'[1]King plakken'!$I7113-'[1]King plakken'!$J7113))</f>
        <v>1</v>
      </c>
      <c r="H7112" s="1" t="str">
        <f>IF('[1]King plakken'!$K7113="","",'[1]King plakken'!$K7113)</f>
        <v>Puzzels-&gt;Puzzel</v>
      </c>
      <c r="I7112" s="1" t="str">
        <f>IF('[1]King plakken'!$L7113="","",'[1]King plakken'!$L7113)</f>
        <v>Beschikbaar</v>
      </c>
      <c r="J7112" s="1" t="str">
        <f>IF('[1]King plakken'!$M7113="","",'[1]King plakken'!$M7113)</f>
        <v>Ravensburger</v>
      </c>
      <c r="K7112" s="1">
        <f>IF('[1]King plakken'!$E7113="","",'[1]King plakken'!$E7113)</f>
        <v>1</v>
      </c>
    </row>
    <row r="7113" spans="1:11" x14ac:dyDescent="0.25">
      <c r="A7113" s="1" t="str">
        <f>IF('[1]King plakken'!$A7114="","",'[1]King plakken'!$A7114)</f>
        <v>RAV-133567</v>
      </c>
      <c r="B7113" s="1" t="str">
        <f>IF('[1]King plakken'!$G7114="","",'[1]King plakken'!$G7114)</f>
        <v>4005556133567</v>
      </c>
      <c r="C7113" s="1" t="str">
        <f>IF('[1]King plakken'!$D7114="","",'[1]King plakken'!$D7114)</f>
        <v>Magische Draak (300)</v>
      </c>
      <c r="D7113" s="3">
        <f>IF('[1]King plakken'!$C7114="","",'[1]King plakken'!$C7114)</f>
        <v>6.9</v>
      </c>
      <c r="E7113" s="3">
        <f>IF('[1]King plakken'!$F7114="","",'[1]King plakken'!$F7114)</f>
        <v>12.99</v>
      </c>
      <c r="F7113" s="4" t="str">
        <f>IF('[1]King plakken'!$B7114="","",IF('[1]King plakken'!$B7114=11,SUBSTITUTE('[1]King plakken'!$B7114,11,"21%"),SUBSTITUTE('[1]King plakken'!$B7114,12,"9%")))</f>
        <v>21%</v>
      </c>
      <c r="G7113" s="2">
        <f>IF('[1]King plakken'!$H7114="","",IF('[1]King plakken'!$H7114-'[1]King plakken'!$I7114-'[1]King plakken'!$J7114&lt;0,0,'[1]King plakken'!$H7114-'[1]King plakken'!$I7114-'[1]King plakken'!$J7114))</f>
        <v>1</v>
      </c>
      <c r="H7113" s="1" t="str">
        <f>IF('[1]King plakken'!$K7114="","",'[1]King plakken'!$K7114)</f>
        <v>Puzzels-&gt;Puzzel</v>
      </c>
      <c r="I7113" s="1" t="str">
        <f>IF('[1]King plakken'!$L7114="","",'[1]King plakken'!$L7114)</f>
        <v>Beschikbaar</v>
      </c>
      <c r="J7113" s="1" t="str">
        <f>IF('[1]King plakken'!$M7114="","",'[1]King plakken'!$M7114)</f>
        <v>Ravensburger</v>
      </c>
      <c r="K7113" s="1">
        <f>IF('[1]King plakken'!$E7114="","",'[1]King plakken'!$E7114)</f>
        <v>1</v>
      </c>
    </row>
    <row r="7114" spans="1:11" x14ac:dyDescent="0.25">
      <c r="A7114" s="1" t="str">
        <f>IF('[1]King plakken'!$A7115="","",'[1]King plakken'!$A7115)</f>
        <v>RAV-133581</v>
      </c>
      <c r="B7114" s="1" t="str">
        <f>IF('[1]King plakken'!$G7115="","",'[1]King plakken'!$G7115)</f>
        <v>4005556133581</v>
      </c>
      <c r="C7114" s="1" t="str">
        <f>IF('[1]King plakken'!$D7115="","",'[1]King plakken'!$D7115)</f>
        <v>Schitterend Katje (100 XXL)</v>
      </c>
      <c r="D7114" s="3">
        <f>IF('[1]King plakken'!$C7115="","",'[1]King plakken'!$C7115)</f>
        <v>6.8</v>
      </c>
      <c r="E7114" s="3">
        <f>IF('[1]King plakken'!$F7115="","",'[1]King plakken'!$F7115)</f>
        <v>12.99</v>
      </c>
      <c r="F7114" s="4" t="str">
        <f>IF('[1]King plakken'!$B7115="","",IF('[1]King plakken'!$B7115=11,SUBSTITUTE('[1]King plakken'!$B7115,11,"21%"),SUBSTITUTE('[1]King plakken'!$B7115,12,"9%")))</f>
        <v>21%</v>
      </c>
      <c r="G7114" s="2">
        <f>IF('[1]King plakken'!$H7115="","",IF('[1]King plakken'!$H7115-'[1]King plakken'!$I7115-'[1]King plakken'!$J7115&lt;0,0,'[1]King plakken'!$H7115-'[1]King plakken'!$I7115-'[1]King plakken'!$J7115))</f>
        <v>2</v>
      </c>
      <c r="H7114" s="1" t="str">
        <f>IF('[1]King plakken'!$K7115="","",'[1]King plakken'!$K7115)</f>
        <v>Puzzels-&gt;Puzzel</v>
      </c>
      <c r="I7114" s="1" t="str">
        <f>IF('[1]King plakken'!$L7115="","",'[1]King plakken'!$L7115)</f>
        <v>Beschikbaar</v>
      </c>
      <c r="J7114" s="1" t="str">
        <f>IF('[1]King plakken'!$M7115="","",'[1]King plakken'!$M7115)</f>
        <v>Ravensburger</v>
      </c>
      <c r="K7114" s="1">
        <f>IF('[1]King plakken'!$E7115="","",'[1]King plakken'!$E7115)</f>
        <v>1</v>
      </c>
    </row>
    <row r="7115" spans="1:11" x14ac:dyDescent="0.25">
      <c r="A7115" s="1" t="str">
        <f>IF('[1]King plakken'!$A7116="","",'[1]King plakken'!$A7116)</f>
        <v>RAV-133628</v>
      </c>
      <c r="B7115" s="1" t="str">
        <f>IF('[1]King plakken'!$G7116="","",'[1]King plakken'!$G7116)</f>
        <v>4005556133628</v>
      </c>
      <c r="C7115" s="1" t="str">
        <f>IF('[1]King plakken'!$D7116="","",'[1]King plakken'!$D7116)</f>
        <v>Mitternachtskatzen (300)</v>
      </c>
      <c r="D7115" s="3">
        <f>IF('[1]King plakken'!$C7116="","",'[1]King plakken'!$C7116)</f>
        <v>6.9</v>
      </c>
      <c r="E7115" s="3">
        <f>IF('[1]King plakken'!$F7116="","",'[1]King plakken'!$F7116)</f>
        <v>12.99</v>
      </c>
      <c r="F7115" s="4" t="str">
        <f>IF('[1]King plakken'!$B7116="","",IF('[1]King plakken'!$B7116=11,SUBSTITUTE('[1]King plakken'!$B7116,11,"21%"),SUBSTITUTE('[1]King plakken'!$B7116,12,"9%")))</f>
        <v>21%</v>
      </c>
      <c r="G7115" s="2">
        <f>IF('[1]King plakken'!$H7116="","",IF('[1]King plakken'!$H7116-'[1]King plakken'!$I7116-'[1]King plakken'!$J7116&lt;0,0,'[1]King plakken'!$H7116-'[1]King plakken'!$I7116-'[1]King plakken'!$J7116))</f>
        <v>2</v>
      </c>
      <c r="H7115" s="1" t="str">
        <f>IF('[1]King plakken'!$K7116="","",'[1]King plakken'!$K7116)</f>
        <v>Puzzels-&gt;Puzzel</v>
      </c>
      <c r="I7115" s="1" t="str">
        <f>IF('[1]King plakken'!$L7116="","",'[1]King plakken'!$L7116)</f>
        <v>Beschikbaar</v>
      </c>
      <c r="J7115" s="1" t="str">
        <f>IF('[1]King plakken'!$M7116="","",'[1]King plakken'!$M7116)</f>
        <v>Ravensburger</v>
      </c>
      <c r="K7115" s="1">
        <f>IF('[1]King plakken'!$E7116="","",'[1]King plakken'!$E7116)</f>
        <v>1</v>
      </c>
    </row>
    <row r="7116" spans="1:11" x14ac:dyDescent="0.25">
      <c r="A7116" s="1" t="str">
        <f>IF('[1]King plakken'!$A7117="","",'[1]King plakken'!$A7117)</f>
        <v>RAV-133635</v>
      </c>
      <c r="B7116" s="1" t="str">
        <f>IF('[1]King plakken'!$G7117="","",'[1]King plakken'!$G7117)</f>
        <v>4005556133635</v>
      </c>
      <c r="C7116" s="1" t="str">
        <f>IF('[1]King plakken'!$D7117="","",'[1]King plakken'!$D7117)</f>
        <v>De avonturen van Naruto (300)</v>
      </c>
      <c r="D7116" s="3">
        <f>IF('[1]King plakken'!$C7117="","",'[1]King plakken'!$C7117)</f>
        <v>6.9</v>
      </c>
      <c r="E7116" s="3">
        <f>IF('[1]King plakken'!$F7117="","",'[1]King plakken'!$F7117)</f>
        <v>12.99</v>
      </c>
      <c r="F7116" s="4" t="str">
        <f>IF('[1]King plakken'!$B7117="","",IF('[1]King plakken'!$B7117=11,SUBSTITUTE('[1]King plakken'!$B7117,11,"21%"),SUBSTITUTE('[1]King plakken'!$B7117,12,"9%")))</f>
        <v>21%</v>
      </c>
      <c r="G7116" s="2">
        <f>IF('[1]King plakken'!$H7117="","",IF('[1]King plakken'!$H7117-'[1]King plakken'!$I7117-'[1]King plakken'!$J7117&lt;0,0,'[1]King plakken'!$H7117-'[1]King plakken'!$I7117-'[1]King plakken'!$J7117))</f>
        <v>2</v>
      </c>
      <c r="H7116" s="1" t="str">
        <f>IF('[1]King plakken'!$K7117="","",'[1]King plakken'!$K7117)</f>
        <v>Puzzels-&gt;Puzzel</v>
      </c>
      <c r="I7116" s="1" t="str">
        <f>IF('[1]King plakken'!$L7117="","",'[1]King plakken'!$L7117)</f>
        <v>Beschikbaar</v>
      </c>
      <c r="J7116" s="1" t="str">
        <f>IF('[1]King plakken'!$M7117="","",'[1]King plakken'!$M7117)</f>
        <v>Ravensburger</v>
      </c>
      <c r="K7116" s="1">
        <f>IF('[1]King plakken'!$E7117="","",'[1]King plakken'!$E7117)</f>
        <v>1</v>
      </c>
    </row>
    <row r="7117" spans="1:11" x14ac:dyDescent="0.25">
      <c r="A7117" s="1" t="str">
        <f>IF('[1]King plakken'!$A7118="","",'[1]King plakken'!$A7118)</f>
        <v>RAV-133642</v>
      </c>
      <c r="B7117" s="1" t="str">
        <f>IF('[1]King plakken'!$G7118="","",'[1]King plakken'!$G7118)</f>
        <v>4005556133642</v>
      </c>
      <c r="C7117" s="1" t="str">
        <f>IF('[1]King plakken'!$D7118="","",'[1]King plakken'!$D7118)</f>
        <v>Harry Potter - De Jonge Tovenaar Harry Potter (100 XXL)</v>
      </c>
      <c r="D7117" s="3">
        <f>IF('[1]King plakken'!$C7118="","",'[1]King plakken'!$C7118)</f>
        <v>6.8</v>
      </c>
      <c r="E7117" s="3">
        <f>IF('[1]King plakken'!$F7118="","",'[1]King plakken'!$F7118)</f>
        <v>12.99</v>
      </c>
      <c r="F7117" s="4" t="str">
        <f>IF('[1]King plakken'!$B7118="","",IF('[1]King plakken'!$B7118=11,SUBSTITUTE('[1]King plakken'!$B7118,11,"21%"),SUBSTITUTE('[1]King plakken'!$B7118,12,"9%")))</f>
        <v>21%</v>
      </c>
      <c r="G7117" s="2">
        <f>IF('[1]King plakken'!$H7118="","",IF('[1]King plakken'!$H7118-'[1]King plakken'!$I7118-'[1]King plakken'!$J7118&lt;0,0,'[1]King plakken'!$H7118-'[1]King plakken'!$I7118-'[1]King plakken'!$J7118))</f>
        <v>0</v>
      </c>
      <c r="H7117" s="1" t="str">
        <f>IF('[1]King plakken'!$K7118="","",'[1]King plakken'!$K7118)</f>
        <v>Puzzels-&gt;Puzzel</v>
      </c>
      <c r="I7117" s="1" t="str">
        <f>IF('[1]King plakken'!$L7118="","",'[1]King plakken'!$L7118)</f>
        <v>Beschikbaar</v>
      </c>
      <c r="J7117" s="1" t="str">
        <f>IF('[1]King plakken'!$M7118="","",'[1]King plakken'!$M7118)</f>
        <v>Ravensburger</v>
      </c>
      <c r="K7117" s="1">
        <f>IF('[1]King plakken'!$E7118="","",'[1]King plakken'!$E7118)</f>
        <v>1</v>
      </c>
    </row>
    <row r="7118" spans="1:11" x14ac:dyDescent="0.25">
      <c r="A7118" s="1" t="str">
        <f>IF('[1]King plakken'!$A7119="","",'[1]King plakken'!$A7119)</f>
        <v>RAV-133659</v>
      </c>
      <c r="B7118" s="1" t="str">
        <f>IF('[1]King plakken'!$G7119="","",'[1]King plakken'!$G7119)</f>
        <v>4005556133659</v>
      </c>
      <c r="C7118" s="1" t="str">
        <f>IF('[1]King plakken'!$D7119="","",'[1]King plakken'!$D7119)</f>
        <v>Harry Potter en Zweinstein (300)</v>
      </c>
      <c r="D7118" s="3">
        <f>IF('[1]King plakken'!$C7119="","",'[1]King plakken'!$C7119)</f>
        <v>6.9</v>
      </c>
      <c r="E7118" s="3">
        <f>IF('[1]King plakken'!$F7119="","",'[1]King plakken'!$F7119)</f>
        <v>12.99</v>
      </c>
      <c r="F7118" s="4" t="str">
        <f>IF('[1]King plakken'!$B7119="","",IF('[1]King plakken'!$B7119=11,SUBSTITUTE('[1]King plakken'!$B7119,11,"21%"),SUBSTITUTE('[1]King plakken'!$B7119,12,"9%")))</f>
        <v>21%</v>
      </c>
      <c r="G7118" s="2">
        <f>IF('[1]King plakken'!$H7119="","",IF('[1]King plakken'!$H7119-'[1]King plakken'!$I7119-'[1]King plakken'!$J7119&lt;0,0,'[1]King plakken'!$H7119-'[1]King plakken'!$I7119-'[1]King plakken'!$J7119))</f>
        <v>1</v>
      </c>
      <c r="H7118" s="1" t="str">
        <f>IF('[1]King plakken'!$K7119="","",'[1]King plakken'!$K7119)</f>
        <v>Puzzels-&gt;Puzzel</v>
      </c>
      <c r="I7118" s="1" t="str">
        <f>IF('[1]King plakken'!$L7119="","",'[1]King plakken'!$L7119)</f>
        <v>Beschikbaar</v>
      </c>
      <c r="J7118" s="1" t="str">
        <f>IF('[1]King plakken'!$M7119="","",'[1]King plakken'!$M7119)</f>
        <v>Ravensburger</v>
      </c>
      <c r="K7118" s="1">
        <f>IF('[1]King plakken'!$E7119="","",'[1]King plakken'!$E7119)</f>
        <v>1</v>
      </c>
    </row>
    <row r="7119" spans="1:11" x14ac:dyDescent="0.25">
      <c r="A7119" s="1" t="str">
        <f>IF('[1]King plakken'!$A7120="","",'[1]King plakken'!$A7120)</f>
        <v>RAV-133673</v>
      </c>
      <c r="B7119" s="1" t="str">
        <f>IF('[1]King plakken'!$G7120="","",'[1]King plakken'!$G7120)</f>
        <v>4005556133673</v>
      </c>
      <c r="C7119" s="1" t="str">
        <f>IF('[1]King plakken'!$D7120="","",'[1]King plakken'!$D7120)</f>
        <v>Het Jungle-orkest (100 XXL)</v>
      </c>
      <c r="D7119" s="3">
        <f>IF('[1]King plakken'!$C7120="","",'[1]King plakken'!$C7120)</f>
        <v>6.8</v>
      </c>
      <c r="E7119" s="3">
        <f>IF('[1]King plakken'!$F7120="","",'[1]King plakken'!$F7120)</f>
        <v>12.99</v>
      </c>
      <c r="F7119" s="4" t="str">
        <f>IF('[1]King plakken'!$B7120="","",IF('[1]King plakken'!$B7120=11,SUBSTITUTE('[1]King plakken'!$B7120,11,"21%"),SUBSTITUTE('[1]King plakken'!$B7120,12,"9%")))</f>
        <v>21%</v>
      </c>
      <c r="G7119" s="2">
        <f>IF('[1]King plakken'!$H7120="","",IF('[1]King plakken'!$H7120-'[1]King plakken'!$I7120-'[1]King plakken'!$J7120&lt;0,0,'[1]King plakken'!$H7120-'[1]King plakken'!$I7120-'[1]King plakken'!$J7120))</f>
        <v>1</v>
      </c>
      <c r="H7119" s="1" t="str">
        <f>IF('[1]King plakken'!$K7120="","",'[1]King plakken'!$K7120)</f>
        <v>Puzzels-&gt;Puzzel</v>
      </c>
      <c r="I7119" s="1" t="str">
        <f>IF('[1]King plakken'!$L7120="","",'[1]King plakken'!$L7120)</f>
        <v>Beschikbaar</v>
      </c>
      <c r="J7119" s="1" t="str">
        <f>IF('[1]King plakken'!$M7120="","",'[1]King plakken'!$M7120)</f>
        <v>Ravensburger</v>
      </c>
      <c r="K7119" s="1">
        <f>IF('[1]King plakken'!$E7120="","",'[1]King plakken'!$E7120)</f>
        <v>1</v>
      </c>
    </row>
    <row r="7120" spans="1:11" x14ac:dyDescent="0.25">
      <c r="A7120" s="1" t="str">
        <f>IF('[1]King plakken'!$A7121="","",'[1]King plakken'!$A7121)</f>
        <v>RAV-133680</v>
      </c>
      <c r="B7120" s="1" t="str">
        <f>IF('[1]King plakken'!$G7121="","",'[1]King plakken'!$G7121)</f>
        <v>4005556133680</v>
      </c>
      <c r="C7120" s="1" t="str">
        <f>IF('[1]King plakken'!$D7121="","",'[1]King plakken'!$D7121)</f>
        <v>Feeënballet (100 XXL)</v>
      </c>
      <c r="D7120" s="3">
        <f>IF('[1]King plakken'!$C7121="","",'[1]King plakken'!$C7121)</f>
        <v>6.8</v>
      </c>
      <c r="E7120" s="3">
        <f>IF('[1]King plakken'!$F7121="","",'[1]King plakken'!$F7121)</f>
        <v>12.99</v>
      </c>
      <c r="F7120" s="4" t="str">
        <f>IF('[1]King plakken'!$B7121="","",IF('[1]King plakken'!$B7121=11,SUBSTITUTE('[1]King plakken'!$B7121,11,"21%"),SUBSTITUTE('[1]King plakken'!$B7121,12,"9%")))</f>
        <v>21%</v>
      </c>
      <c r="G7120" s="2">
        <f>IF('[1]King plakken'!$H7121="","",IF('[1]King plakken'!$H7121-'[1]King plakken'!$I7121-'[1]King plakken'!$J7121&lt;0,0,'[1]King plakken'!$H7121-'[1]King plakken'!$I7121-'[1]King plakken'!$J7121))</f>
        <v>1</v>
      </c>
      <c r="H7120" s="1" t="str">
        <f>IF('[1]King plakken'!$K7121="","",'[1]King plakken'!$K7121)</f>
        <v>Puzzels-&gt;Puzzel</v>
      </c>
      <c r="I7120" s="1" t="str">
        <f>IF('[1]King plakken'!$L7121="","",'[1]King plakken'!$L7121)</f>
        <v>Beschikbaar</v>
      </c>
      <c r="J7120" s="1" t="str">
        <f>IF('[1]King plakken'!$M7121="","",'[1]King plakken'!$M7121)</f>
        <v>Ravensburger</v>
      </c>
      <c r="K7120" s="1">
        <f>IF('[1]King plakken'!$E7121="","",'[1]King plakken'!$E7121)</f>
        <v>1</v>
      </c>
    </row>
    <row r="7121" spans="1:11" x14ac:dyDescent="0.25">
      <c r="A7121" s="1" t="str">
        <f>IF('[1]King plakken'!$A7122="","",'[1]King plakken'!$A7122)</f>
        <v>RAV-133697</v>
      </c>
      <c r="B7121" s="1" t="str">
        <f>IF('[1]King plakken'!$G7122="","",'[1]King plakken'!$G7122)</f>
        <v>4005556133697</v>
      </c>
      <c r="C7121" s="1" t="str">
        <f>IF('[1]King plakken'!$D7122="","",'[1]King plakken'!$D7122)</f>
        <v>High tea met feeën (300)</v>
      </c>
      <c r="D7121" s="3">
        <f>IF('[1]King plakken'!$C7122="","",'[1]King plakken'!$C7122)</f>
        <v>6.9</v>
      </c>
      <c r="E7121" s="3">
        <f>IF('[1]King plakken'!$F7122="","",'[1]King plakken'!$F7122)</f>
        <v>12.99</v>
      </c>
      <c r="F7121" s="4" t="str">
        <f>IF('[1]King plakken'!$B7122="","",IF('[1]King plakken'!$B7122=11,SUBSTITUTE('[1]King plakken'!$B7122,11,"21%"),SUBSTITUTE('[1]King plakken'!$B7122,12,"9%")))</f>
        <v>21%</v>
      </c>
      <c r="G7121" s="2">
        <f>IF('[1]King plakken'!$H7122="","",IF('[1]King plakken'!$H7122-'[1]King plakken'!$I7122-'[1]King plakken'!$J7122&lt;0,0,'[1]King plakken'!$H7122-'[1]King plakken'!$I7122-'[1]King plakken'!$J7122))</f>
        <v>0</v>
      </c>
      <c r="H7121" s="1" t="str">
        <f>IF('[1]King plakken'!$K7122="","",'[1]King plakken'!$K7122)</f>
        <v>Puzzels-&gt;Puzzel</v>
      </c>
      <c r="I7121" s="1" t="str">
        <f>IF('[1]King plakken'!$L7122="","",'[1]King plakken'!$L7122)</f>
        <v>Beschikbaar</v>
      </c>
      <c r="J7121" s="1" t="str">
        <f>IF('[1]King plakken'!$M7122="","",'[1]King plakken'!$M7122)</f>
        <v>Ravensburger</v>
      </c>
      <c r="K7121" s="1">
        <f>IF('[1]King plakken'!$E7122="","",'[1]King plakken'!$E7122)</f>
        <v>1</v>
      </c>
    </row>
    <row r="7122" spans="1:11" x14ac:dyDescent="0.25">
      <c r="A7122" s="1" t="str">
        <f>IF('[1]King plakken'!$A7123="","",'[1]King plakken'!$A7123)</f>
        <v>RAV-133765</v>
      </c>
      <c r="B7122" s="1" t="str">
        <f>IF('[1]King plakken'!$G7123="","",'[1]King plakken'!$G7123)</f>
        <v>4005556133765</v>
      </c>
      <c r="C7122" s="1" t="str">
        <f>IF('[1]King plakken'!$D7123="","",'[1]King plakken'!$D7123)</f>
        <v>Marvel Thor (100 XXL)</v>
      </c>
      <c r="D7122" s="3">
        <f>IF('[1]King plakken'!$C7123="","",'[1]King plakken'!$C7123)</f>
        <v>6.8</v>
      </c>
      <c r="E7122" s="3">
        <f>IF('[1]King plakken'!$F7123="","",'[1]King plakken'!$F7123)</f>
        <v>12.99</v>
      </c>
      <c r="F7122" s="4" t="str">
        <f>IF('[1]King plakken'!$B7123="","",IF('[1]King plakken'!$B7123=11,SUBSTITUTE('[1]King plakken'!$B7123,11,"21%"),SUBSTITUTE('[1]King plakken'!$B7123,12,"9%")))</f>
        <v>21%</v>
      </c>
      <c r="G7122" s="2">
        <f>IF('[1]King plakken'!$H7123="","",IF('[1]King plakken'!$H7123-'[1]King plakken'!$I7123-'[1]King plakken'!$J7123&lt;0,0,'[1]King plakken'!$H7123-'[1]King plakken'!$I7123-'[1]King plakken'!$J7123))</f>
        <v>3</v>
      </c>
      <c r="H7122" s="1" t="str">
        <f>IF('[1]King plakken'!$K7123="","",'[1]King plakken'!$K7123)</f>
        <v>Puzzels-&gt;Puzzel</v>
      </c>
      <c r="I7122" s="1" t="str">
        <f>IF('[1]King plakken'!$L7123="","",'[1]King plakken'!$L7123)</f>
        <v>Beschikbaar</v>
      </c>
      <c r="J7122" s="1" t="str">
        <f>IF('[1]King plakken'!$M7123="","",'[1]King plakken'!$M7123)</f>
        <v>Ravensburger</v>
      </c>
      <c r="K7122" s="1">
        <f>IF('[1]King plakken'!$E7123="","",'[1]King plakken'!$E7123)</f>
        <v>1</v>
      </c>
    </row>
    <row r="7123" spans="1:11" x14ac:dyDescent="0.25">
      <c r="A7123" s="1" t="str">
        <f>IF('[1]King plakken'!$A7124="","",'[1]King plakken'!$A7124)</f>
        <v>RAV-133772</v>
      </c>
      <c r="B7123" s="1" t="str">
        <f>IF('[1]King plakken'!$G7124="","",'[1]King plakken'!$G7124)</f>
        <v>4005556133772</v>
      </c>
      <c r="C7123" s="1" t="str">
        <f>IF('[1]King plakken'!$D7124="","",'[1]King plakken'!$D7124)</f>
        <v>Marvel Iron Man (100 XXL)</v>
      </c>
      <c r="D7123" s="3">
        <f>IF('[1]King plakken'!$C7124="","",'[1]King plakken'!$C7124)</f>
        <v>6.8</v>
      </c>
      <c r="E7123" s="3">
        <f>IF('[1]King plakken'!$F7124="","",'[1]King plakken'!$F7124)</f>
        <v>12.99</v>
      </c>
      <c r="F7123" s="4" t="str">
        <f>IF('[1]King plakken'!$B7124="","",IF('[1]King plakken'!$B7124=11,SUBSTITUTE('[1]King plakken'!$B7124,11,"21%"),SUBSTITUTE('[1]King plakken'!$B7124,12,"9%")))</f>
        <v>21%</v>
      </c>
      <c r="G7123" s="2">
        <f>IF('[1]King plakken'!$H7124="","",IF('[1]King plakken'!$H7124-'[1]King plakken'!$I7124-'[1]King plakken'!$J7124&lt;0,0,'[1]King plakken'!$H7124-'[1]King plakken'!$I7124-'[1]King plakken'!$J7124))</f>
        <v>1</v>
      </c>
      <c r="H7123" s="1" t="str">
        <f>IF('[1]King plakken'!$K7124="","",'[1]King plakken'!$K7124)</f>
        <v>Puzzels-&gt;Puzzel</v>
      </c>
      <c r="I7123" s="1" t="str">
        <f>IF('[1]King plakken'!$L7124="","",'[1]King plakken'!$L7124)</f>
        <v>Beschikbaar</v>
      </c>
      <c r="J7123" s="1" t="str">
        <f>IF('[1]King plakken'!$M7124="","",'[1]King plakken'!$M7124)</f>
        <v>Ravensburger</v>
      </c>
      <c r="K7123" s="1">
        <f>IF('[1]King plakken'!$E7124="","",'[1]King plakken'!$E7124)</f>
        <v>1</v>
      </c>
    </row>
    <row r="7124" spans="1:11" x14ac:dyDescent="0.25">
      <c r="A7124" s="1" t="str">
        <f>IF('[1]King plakken'!$A7125="","",'[1]King plakken'!$A7125)</f>
        <v>RAV-133833</v>
      </c>
      <c r="B7124" s="1" t="str">
        <f>IF('[1]King plakken'!$G7125="","",'[1]King plakken'!$G7125)</f>
        <v>4005556133833</v>
      </c>
      <c r="C7124" s="1" t="str">
        <f>IF('[1]King plakken'!$D7125="","",'[1]King plakken'!$D7125)</f>
        <v>Sonic Prime (100 XXL)</v>
      </c>
      <c r="D7124" s="3">
        <f>IF('[1]King plakken'!$C7125="","",'[1]King plakken'!$C7125)</f>
        <v>6.8</v>
      </c>
      <c r="E7124" s="3">
        <f>IF('[1]King plakken'!$F7125="","",'[1]King plakken'!$F7125)</f>
        <v>12.99</v>
      </c>
      <c r="F7124" s="4" t="str">
        <f>IF('[1]King plakken'!$B7125="","",IF('[1]King plakken'!$B7125=11,SUBSTITUTE('[1]King plakken'!$B7125,11,"21%"),SUBSTITUTE('[1]King plakken'!$B7125,12,"9%")))</f>
        <v>21%</v>
      </c>
      <c r="G7124" s="2">
        <f>IF('[1]King plakken'!$H7125="","",IF('[1]King plakken'!$H7125-'[1]King plakken'!$I7125-'[1]King plakken'!$J7125&lt;0,0,'[1]King plakken'!$H7125-'[1]King plakken'!$I7125-'[1]King plakken'!$J7125))</f>
        <v>1</v>
      </c>
      <c r="H7124" s="1" t="str">
        <f>IF('[1]King plakken'!$K7125="","",'[1]King plakken'!$K7125)</f>
        <v>Puzzels-&gt;Puzzel</v>
      </c>
      <c r="I7124" s="1" t="str">
        <f>IF('[1]King plakken'!$L7125="","",'[1]King plakken'!$L7125)</f>
        <v>Beschikbaar</v>
      </c>
      <c r="J7124" s="1" t="str">
        <f>IF('[1]King plakken'!$M7125="","",'[1]King plakken'!$M7125)</f>
        <v>Ravensburger</v>
      </c>
      <c r="K7124" s="1">
        <f>IF('[1]King plakken'!$E7125="","",'[1]King plakken'!$E7125)</f>
        <v>1</v>
      </c>
    </row>
    <row r="7125" spans="1:11" x14ac:dyDescent="0.25">
      <c r="A7125" s="1" t="str">
        <f>IF('[1]King plakken'!$A7126="","",'[1]King plakken'!$A7126)</f>
        <v>RAV-133840</v>
      </c>
      <c r="B7125" s="1" t="str">
        <f>IF('[1]King plakken'!$G7126="","",'[1]King plakken'!$G7126)</f>
        <v>4005556133840</v>
      </c>
      <c r="C7125" s="1" t="str">
        <f>IF('[1]King plakken'!$D7126="","",'[1]King plakken'!$D7126)</f>
        <v>Sonic Prime (300)</v>
      </c>
      <c r="D7125" s="3">
        <f>IF('[1]King plakken'!$C7126="","",'[1]King plakken'!$C7126)</f>
        <v>6.9</v>
      </c>
      <c r="E7125" s="3">
        <f>IF('[1]King plakken'!$F7126="","",'[1]King plakken'!$F7126)</f>
        <v>12.99</v>
      </c>
      <c r="F7125" s="4" t="str">
        <f>IF('[1]King plakken'!$B7126="","",IF('[1]King plakken'!$B7126=11,SUBSTITUTE('[1]King plakken'!$B7126,11,"21%"),SUBSTITUTE('[1]King plakken'!$B7126,12,"9%")))</f>
        <v>21%</v>
      </c>
      <c r="G7125" s="2">
        <f>IF('[1]King plakken'!$H7126="","",IF('[1]King plakken'!$H7126-'[1]King plakken'!$I7126-'[1]King plakken'!$J7126&lt;0,0,'[1]King plakken'!$H7126-'[1]King plakken'!$I7126-'[1]King plakken'!$J7126))</f>
        <v>2</v>
      </c>
      <c r="H7125" s="1" t="str">
        <f>IF('[1]King plakken'!$K7126="","",'[1]King plakken'!$K7126)</f>
        <v>Puzzels-&gt;Puzzel</v>
      </c>
      <c r="I7125" s="1" t="str">
        <f>IF('[1]King plakken'!$L7126="","",'[1]King plakken'!$L7126)</f>
        <v>Beschikbaar</v>
      </c>
      <c r="J7125" s="1" t="str">
        <f>IF('[1]King plakken'!$M7126="","",'[1]King plakken'!$M7126)</f>
        <v>Ravensburger</v>
      </c>
      <c r="K7125" s="1">
        <f>IF('[1]King plakken'!$E7126="","",'[1]King plakken'!$E7126)</f>
        <v>1</v>
      </c>
    </row>
    <row r="7126" spans="1:11" x14ac:dyDescent="0.25">
      <c r="A7126" s="1" t="str">
        <f>IF('[1]King plakken'!$A7127="","",'[1]King plakken'!$A7127)</f>
        <v>RAV-133857</v>
      </c>
      <c r="B7126" s="1" t="str">
        <f>IF('[1]King plakken'!$G7127="","",'[1]King plakken'!$G7127)</f>
        <v>4005556133857</v>
      </c>
      <c r="C7126" s="1" t="str">
        <f>IF('[1]King plakken'!$D7127="","",'[1]King plakken'!$D7127)</f>
        <v>Disney Princess Kerst (200 XXL)</v>
      </c>
      <c r="D7126" s="3">
        <f>IF('[1]King plakken'!$C7127="","",'[1]King plakken'!$C7127)</f>
        <v>5.75</v>
      </c>
      <c r="E7126" s="3">
        <f>IF('[1]King plakken'!$F7127="","",'[1]King plakken'!$F7127)</f>
        <v>11.5</v>
      </c>
      <c r="F7126" s="4" t="str">
        <f>IF('[1]King plakken'!$B7127="","",IF('[1]King plakken'!$B7127=11,SUBSTITUTE('[1]King plakken'!$B7127,11,"21%"),SUBSTITUTE('[1]King plakken'!$B7127,12,"9%")))</f>
        <v>21%</v>
      </c>
      <c r="G7126" s="2">
        <f>IF('[1]King plakken'!$H7127="","",IF('[1]King plakken'!$H7127-'[1]King plakken'!$I7127-'[1]King plakken'!$J7127&lt;0,0,'[1]King plakken'!$H7127-'[1]King plakken'!$I7127-'[1]King plakken'!$J7127))</f>
        <v>0</v>
      </c>
      <c r="H7126" s="1" t="str">
        <f>IF('[1]King plakken'!$K7127="","",'[1]King plakken'!$K7127)</f>
        <v>Puzzels-&gt;Puzzel</v>
      </c>
      <c r="I7126" s="1" t="str">
        <f>IF('[1]King plakken'!$L7127="","",'[1]King plakken'!$L7127)</f>
        <v>Beschikbaar</v>
      </c>
      <c r="J7126" s="1" t="str">
        <f>IF('[1]King plakken'!$M7127="","",'[1]King plakken'!$M7127)</f>
        <v>Ravensburger</v>
      </c>
      <c r="K7126" s="1">
        <f>IF('[1]King plakken'!$E7127="","",'[1]King plakken'!$E7127)</f>
        <v>1</v>
      </c>
    </row>
    <row r="7127" spans="1:11" x14ac:dyDescent="0.25">
      <c r="A7127" s="1" t="str">
        <f>IF('[1]King plakken'!$A7128="","",'[1]King plakken'!$A7128)</f>
        <v>RAV-133864</v>
      </c>
      <c r="B7127" s="1" t="str">
        <f>IF('[1]King plakken'!$G7128="","",'[1]King plakken'!$G7128)</f>
        <v>4005556133864</v>
      </c>
      <c r="C7127" s="1" t="str">
        <f>IF('[1]King plakken'!$D7128="","",'[1]King plakken'!$D7128)</f>
        <v>AT: Mickey and Friends (300)</v>
      </c>
      <c r="D7127" s="3">
        <f>IF('[1]King plakken'!$C7128="","",'[1]King plakken'!$C7128)</f>
        <v>6.9</v>
      </c>
      <c r="E7127" s="3">
        <f>IF('[1]King plakken'!$F7128="","",'[1]King plakken'!$F7128)</f>
        <v>12.99</v>
      </c>
      <c r="F7127" s="4" t="str">
        <f>IF('[1]King plakken'!$B7128="","",IF('[1]King plakken'!$B7128=11,SUBSTITUTE('[1]King plakken'!$B7128,11,"21%"),SUBSTITUTE('[1]King plakken'!$B7128,12,"9%")))</f>
        <v>21%</v>
      </c>
      <c r="G7127" s="2">
        <f>IF('[1]King plakken'!$H7128="","",IF('[1]King plakken'!$H7128-'[1]King plakken'!$I7128-'[1]King plakken'!$J7128&lt;0,0,'[1]King plakken'!$H7128-'[1]King plakken'!$I7128-'[1]King plakken'!$J7128))</f>
        <v>1</v>
      </c>
      <c r="H7127" s="1" t="str">
        <f>IF('[1]King plakken'!$K7128="","",'[1]King plakken'!$K7128)</f>
        <v>Puzzels-&gt;Puzzel; Nieuw</v>
      </c>
      <c r="I7127" s="1" t="str">
        <f>IF('[1]King plakken'!$L7128="","",'[1]King plakken'!$L7128)</f>
        <v>Nieuw</v>
      </c>
      <c r="J7127" s="1" t="str">
        <f>IF('[1]King plakken'!$M7128="","",'[1]King plakken'!$M7128)</f>
        <v>Ravensburger</v>
      </c>
      <c r="K7127" s="1">
        <f>IF('[1]King plakken'!$E7128="","",'[1]King plakken'!$E7128)</f>
        <v>1</v>
      </c>
    </row>
    <row r="7128" spans="1:11" x14ac:dyDescent="0.25">
      <c r="A7128" s="1" t="str">
        <f>IF('[1]King plakken'!$A7129="","",'[1]King plakken'!$A7129)</f>
        <v>RAV-133895</v>
      </c>
      <c r="B7128" s="1" t="str">
        <f>IF('[1]King plakken'!$G7129="","",'[1]King plakken'!$G7129)</f>
        <v>4005556133895</v>
      </c>
      <c r="C7128" s="1" t="str">
        <f>IF('[1]King plakken'!$D7129="","",'[1]King plakken'!$D7129)</f>
        <v>Disney Wish (100 XXL)</v>
      </c>
      <c r="D7128" s="3">
        <f>IF('[1]King plakken'!$C7129="","",'[1]King plakken'!$C7129)</f>
        <v>6.8</v>
      </c>
      <c r="E7128" s="3">
        <f>IF('[1]King plakken'!$F7129="","",'[1]King plakken'!$F7129)</f>
        <v>12.99</v>
      </c>
      <c r="F7128" s="4" t="str">
        <f>IF('[1]King plakken'!$B7129="","",IF('[1]King plakken'!$B7129=11,SUBSTITUTE('[1]King plakken'!$B7129,11,"21%"),SUBSTITUTE('[1]King plakken'!$B7129,12,"9%")))</f>
        <v>21%</v>
      </c>
      <c r="G7128" s="2">
        <f>IF('[1]King plakken'!$H7129="","",IF('[1]King plakken'!$H7129-'[1]King plakken'!$I7129-'[1]King plakken'!$J7129&lt;0,0,'[1]King plakken'!$H7129-'[1]King plakken'!$I7129-'[1]King plakken'!$J7129))</f>
        <v>2</v>
      </c>
      <c r="H7128" s="1" t="str">
        <f>IF('[1]King plakken'!$K7129="","",'[1]King plakken'!$K7129)</f>
        <v>Puzzels-&gt;Puzzel</v>
      </c>
      <c r="I7128" s="1" t="str">
        <f>IF('[1]King plakken'!$L7129="","",'[1]King plakken'!$L7129)</f>
        <v>Beschikbaar</v>
      </c>
      <c r="J7128" s="1" t="str">
        <f>IF('[1]King plakken'!$M7129="","",'[1]King plakken'!$M7129)</f>
        <v>Ravensburger</v>
      </c>
      <c r="K7128" s="1">
        <f>IF('[1]King plakken'!$E7129="","",'[1]King plakken'!$E7129)</f>
        <v>1</v>
      </c>
    </row>
    <row r="7129" spans="1:11" x14ac:dyDescent="0.25">
      <c r="A7129" s="1" t="str">
        <f>IF('[1]King plakken'!$A7130="","",'[1]King plakken'!$A7130)</f>
        <v>RAV-133918</v>
      </c>
      <c r="B7129" s="1" t="str">
        <f>IF('[1]King plakken'!$G7130="","",'[1]King plakken'!$G7130)</f>
        <v>4005556133918</v>
      </c>
      <c r="C7129" s="1" t="str">
        <f>IF('[1]King plakken'!$D7130="","",'[1]King plakken'!$D7130)</f>
        <v>Squismallows (100 XXL)</v>
      </c>
      <c r="D7129" s="3">
        <f>IF('[1]King plakken'!$C7130="","",'[1]King plakken'!$C7130)</f>
        <v>6.8</v>
      </c>
      <c r="E7129" s="3">
        <f>IF('[1]King plakken'!$F7130="","",'[1]King plakken'!$F7130)</f>
        <v>12.99</v>
      </c>
      <c r="F7129" s="4" t="str">
        <f>IF('[1]King plakken'!$B7130="","",IF('[1]King plakken'!$B7130=11,SUBSTITUTE('[1]King plakken'!$B7130,11,"21%"),SUBSTITUTE('[1]King plakken'!$B7130,12,"9%")))</f>
        <v>21%</v>
      </c>
      <c r="G7129" s="2">
        <f>IF('[1]King plakken'!$H7130="","",IF('[1]King plakken'!$H7130-'[1]King plakken'!$I7130-'[1]King plakken'!$J7130&lt;0,0,'[1]King plakken'!$H7130-'[1]King plakken'!$I7130-'[1]King plakken'!$J7130))</f>
        <v>1</v>
      </c>
      <c r="H7129" s="1" t="str">
        <f>IF('[1]King plakken'!$K7130="","",'[1]King plakken'!$K7130)</f>
        <v>Puzzels-&gt;Puzzel</v>
      </c>
      <c r="I7129" s="1" t="str">
        <f>IF('[1]King plakken'!$L7130="","",'[1]King plakken'!$L7130)</f>
        <v>Beschikbaar</v>
      </c>
      <c r="J7129" s="1" t="str">
        <f>IF('[1]King plakken'!$M7130="","",'[1]King plakken'!$M7130)</f>
        <v>Ravensburger</v>
      </c>
      <c r="K7129" s="1">
        <f>IF('[1]King plakken'!$E7130="","",'[1]King plakken'!$E7130)</f>
        <v>1</v>
      </c>
    </row>
    <row r="7130" spans="1:11" x14ac:dyDescent="0.25">
      <c r="A7130" s="1" t="str">
        <f>IF('[1]King plakken'!$A7131="","",'[1]King plakken'!$A7131)</f>
        <v>RAV-134120</v>
      </c>
      <c r="B7130" s="1" t="str">
        <f>IF('[1]King plakken'!$G7131="","",'[1]King plakken'!$G7131)</f>
        <v>4005556134120</v>
      </c>
      <c r="C7130" s="1" t="str">
        <f>IF('[1]King plakken'!$D7131="","",'[1]King plakken'!$D7131)</f>
        <v>Police on Patrol (150 XXL)</v>
      </c>
      <c r="D7130" s="3">
        <f>IF('[1]King plakken'!$C7131="","",'[1]King plakken'!$C7131)</f>
        <v>6.8</v>
      </c>
      <c r="E7130" s="3">
        <f>IF('[1]King plakken'!$F7131="","",'[1]King plakken'!$F7131)</f>
        <v>12.99</v>
      </c>
      <c r="F7130" s="4" t="str">
        <f>IF('[1]King plakken'!$B7131="","",IF('[1]King plakken'!$B7131=11,SUBSTITUTE('[1]King plakken'!$B7131,11,"21%"),SUBSTITUTE('[1]King plakken'!$B7131,12,"9%")))</f>
        <v>21%</v>
      </c>
      <c r="G7130" s="2">
        <f>IF('[1]King plakken'!$H7131="","",IF('[1]King plakken'!$H7131-'[1]King plakken'!$I7131-'[1]King plakken'!$J7131&lt;0,0,'[1]King plakken'!$H7131-'[1]King plakken'!$I7131-'[1]King plakken'!$J7131))</f>
        <v>1</v>
      </c>
      <c r="H7130" s="1" t="str">
        <f>IF('[1]King plakken'!$K7131="","",'[1]King plakken'!$K7131)</f>
        <v>Puzzels-&gt;Puzzel</v>
      </c>
      <c r="I7130" s="1" t="str">
        <f>IF('[1]King plakken'!$L7131="","",'[1]King plakken'!$L7131)</f>
        <v>Beschikbaar</v>
      </c>
      <c r="J7130" s="1" t="str">
        <f>IF('[1]King plakken'!$M7131="","",'[1]King plakken'!$M7131)</f>
        <v>Ravensburger</v>
      </c>
      <c r="K7130" s="1">
        <f>IF('[1]King plakken'!$E7131="","",'[1]King plakken'!$E7131)</f>
        <v>1</v>
      </c>
    </row>
    <row r="7131" spans="1:11" x14ac:dyDescent="0.25">
      <c r="A7131" s="1" t="str">
        <f>IF('[1]King plakken'!$A7132="","",'[1]King plakken'!$A7132)</f>
        <v>RAV-134137</v>
      </c>
      <c r="B7131" s="1" t="str">
        <f>IF('[1]King plakken'!$G7132="","",'[1]King plakken'!$G7132)</f>
        <v>4005556134137</v>
      </c>
      <c r="C7131" s="1" t="str">
        <f>IF('[1]King plakken'!$D7132="","",'[1]King plakken'!$D7132)</f>
        <v>Stardust Scoops (150 XXL)</v>
      </c>
      <c r="D7131" s="3">
        <f>IF('[1]King plakken'!$C7132="","",'[1]King plakken'!$C7132)</f>
        <v>6.8</v>
      </c>
      <c r="E7131" s="3">
        <f>IF('[1]King plakken'!$F7132="","",'[1]King plakken'!$F7132)</f>
        <v>12.99</v>
      </c>
      <c r="F7131" s="4" t="str">
        <f>IF('[1]King plakken'!$B7132="","",IF('[1]King plakken'!$B7132=11,SUBSTITUTE('[1]King plakken'!$B7132,11,"21%"),SUBSTITUTE('[1]King plakken'!$B7132,12,"9%")))</f>
        <v>21%</v>
      </c>
      <c r="G7131" s="2">
        <f>IF('[1]King plakken'!$H7132="","",IF('[1]King plakken'!$H7132-'[1]King plakken'!$I7132-'[1]King plakken'!$J7132&lt;0,0,'[1]King plakken'!$H7132-'[1]King plakken'!$I7132-'[1]King plakken'!$J7132))</f>
        <v>1</v>
      </c>
      <c r="H7131" s="1" t="str">
        <f>IF('[1]King plakken'!$K7132="","",'[1]King plakken'!$K7132)</f>
        <v>Puzzels-&gt;Puzzel</v>
      </c>
      <c r="I7131" s="1" t="str">
        <f>IF('[1]King plakken'!$L7132="","",'[1]King plakken'!$L7132)</f>
        <v>Beschikbaar</v>
      </c>
      <c r="J7131" s="1" t="str">
        <f>IF('[1]King plakken'!$M7132="","",'[1]King plakken'!$M7132)</f>
        <v>Ravensburger</v>
      </c>
      <c r="K7131" s="1">
        <f>IF('[1]King plakken'!$E7132="","",'[1]King plakken'!$E7132)</f>
        <v>1</v>
      </c>
    </row>
    <row r="7132" spans="1:11" x14ac:dyDescent="0.25">
      <c r="A7132" s="1" t="str">
        <f>IF('[1]King plakken'!$A7133="","",'[1]King plakken'!$A7133)</f>
        <v>RAV-134144</v>
      </c>
      <c r="B7132" s="1" t="str">
        <f>IF('[1]King plakken'!$G7133="","",'[1]King plakken'!$G7133)</f>
        <v>4005556134144</v>
      </c>
      <c r="C7132" s="1" t="str">
        <f>IF('[1]King plakken'!$D7133="","",'[1]King plakken'!$D7133)</f>
        <v>Alien ocean (150 XXL)</v>
      </c>
      <c r="D7132" s="3">
        <f>IF('[1]King plakken'!$C7133="","",'[1]King plakken'!$C7133)</f>
        <v>6.8</v>
      </c>
      <c r="E7132" s="3">
        <f>IF('[1]King plakken'!$F7133="","",'[1]King plakken'!$F7133)</f>
        <v>12.99</v>
      </c>
      <c r="F7132" s="4" t="str">
        <f>IF('[1]King plakken'!$B7133="","",IF('[1]King plakken'!$B7133=11,SUBSTITUTE('[1]King plakken'!$B7133,11,"21%"),SUBSTITUTE('[1]King plakken'!$B7133,12,"9%")))</f>
        <v>21%</v>
      </c>
      <c r="G7132" s="2">
        <f>IF('[1]King plakken'!$H7133="","",IF('[1]King plakken'!$H7133-'[1]King plakken'!$I7133-'[1]King plakken'!$J7133&lt;0,0,'[1]King plakken'!$H7133-'[1]King plakken'!$I7133-'[1]King plakken'!$J7133))</f>
        <v>1</v>
      </c>
      <c r="H7132" s="1" t="str">
        <f>IF('[1]King plakken'!$K7133="","",'[1]King plakken'!$K7133)</f>
        <v>Puzzels-&gt;Puzzel</v>
      </c>
      <c r="I7132" s="1" t="str">
        <f>IF('[1]King plakken'!$L7133="","",'[1]King plakken'!$L7133)</f>
        <v>Beschikbaar</v>
      </c>
      <c r="J7132" s="1" t="str">
        <f>IF('[1]King plakken'!$M7133="","",'[1]King plakken'!$M7133)</f>
        <v>Ravensburger</v>
      </c>
      <c r="K7132" s="1">
        <f>IF('[1]King plakken'!$E7133="","",'[1]King plakken'!$E7133)</f>
        <v>1</v>
      </c>
    </row>
    <row r="7133" spans="1:11" x14ac:dyDescent="0.25">
      <c r="A7133" s="1" t="str">
        <f>IF('[1]King plakken'!$A7134="","",'[1]King plakken'!$A7134)</f>
        <v>RAV-134151</v>
      </c>
      <c r="B7133" s="1" t="str">
        <f>IF('[1]King plakken'!$G7134="","",'[1]King plakken'!$G7134)</f>
        <v>4005556134151</v>
      </c>
      <c r="C7133" s="1" t="str">
        <f>IF('[1]King plakken'!$D7134="","",'[1]King plakken'!$D7134)</f>
        <v>Enchanting Library (200 XXL)</v>
      </c>
      <c r="D7133" s="3">
        <f>IF('[1]King plakken'!$C7134="","",'[1]King plakken'!$C7134)</f>
        <v>6.8</v>
      </c>
      <c r="E7133" s="3">
        <f>IF('[1]King plakken'!$F7134="","",'[1]King plakken'!$F7134)</f>
        <v>12.99</v>
      </c>
      <c r="F7133" s="4" t="str">
        <f>IF('[1]King plakken'!$B7134="","",IF('[1]King plakken'!$B7134=11,SUBSTITUTE('[1]King plakken'!$B7134,11,"21%"),SUBSTITUTE('[1]King plakken'!$B7134,12,"9%")))</f>
        <v>21%</v>
      </c>
      <c r="G7133" s="2">
        <f>IF('[1]King plakken'!$H7134="","",IF('[1]King plakken'!$H7134-'[1]King plakken'!$I7134-'[1]King plakken'!$J7134&lt;0,0,'[1]King plakken'!$H7134-'[1]King plakken'!$I7134-'[1]King plakken'!$J7134))</f>
        <v>1</v>
      </c>
      <c r="H7133" s="1" t="str">
        <f>IF('[1]King plakken'!$K7134="","",'[1]King plakken'!$K7134)</f>
        <v>Puzzels-&gt;Puzzel</v>
      </c>
      <c r="I7133" s="1" t="str">
        <f>IF('[1]King plakken'!$L7134="","",'[1]King plakken'!$L7134)</f>
        <v>Beschikbaar</v>
      </c>
      <c r="J7133" s="1" t="str">
        <f>IF('[1]King plakken'!$M7134="","",'[1]King plakken'!$M7134)</f>
        <v>Ravensburger</v>
      </c>
      <c r="K7133" s="1">
        <f>IF('[1]King plakken'!$E7134="","",'[1]King plakken'!$E7134)</f>
        <v>1</v>
      </c>
    </row>
    <row r="7134" spans="1:11" x14ac:dyDescent="0.25">
      <c r="A7134" s="1" t="str">
        <f>IF('[1]King plakken'!$A7135="","",'[1]King plakken'!$A7135)</f>
        <v>RAV-134168</v>
      </c>
      <c r="B7134" s="1" t="str">
        <f>IF('[1]King plakken'!$G7135="","",'[1]King plakken'!$G7135)</f>
        <v>4005556134168</v>
      </c>
      <c r="C7134" s="1" t="str">
        <f>IF('[1]King plakken'!$D7135="","",'[1]King plakken'!$D7135)</f>
        <v>Hot Diggity Dogs (300)</v>
      </c>
      <c r="D7134" s="3">
        <f>IF('[1]King plakken'!$C7135="","",'[1]King plakken'!$C7135)</f>
        <v>6.9</v>
      </c>
      <c r="E7134" s="3">
        <f>IF('[1]King plakken'!$F7135="","",'[1]King plakken'!$F7135)</f>
        <v>12.99</v>
      </c>
      <c r="F7134" s="4" t="str">
        <f>IF('[1]King plakken'!$B7135="","",IF('[1]King plakken'!$B7135=11,SUBSTITUTE('[1]King plakken'!$B7135,11,"21%"),SUBSTITUTE('[1]King plakken'!$B7135,12,"9%")))</f>
        <v>21%</v>
      </c>
      <c r="G7134" s="2">
        <f>IF('[1]King plakken'!$H7135="","",IF('[1]King plakken'!$H7135-'[1]King plakken'!$I7135-'[1]King plakken'!$J7135&lt;0,0,'[1]King plakken'!$H7135-'[1]King plakken'!$I7135-'[1]King plakken'!$J7135))</f>
        <v>1</v>
      </c>
      <c r="H7134" s="1" t="str">
        <f>IF('[1]King plakken'!$K7135="","",'[1]King plakken'!$K7135)</f>
        <v>Puzzels-&gt;Puzzel</v>
      </c>
      <c r="I7134" s="1" t="str">
        <f>IF('[1]King plakken'!$L7135="","",'[1]King plakken'!$L7135)</f>
        <v>Beschikbaar</v>
      </c>
      <c r="J7134" s="1" t="str">
        <f>IF('[1]King plakken'!$M7135="","",'[1]King plakken'!$M7135)</f>
        <v>Ravensburger</v>
      </c>
      <c r="K7134" s="1">
        <f>IF('[1]King plakken'!$E7135="","",'[1]King plakken'!$E7135)</f>
        <v>1</v>
      </c>
    </row>
    <row r="7135" spans="1:11" x14ac:dyDescent="0.25">
      <c r="A7135" s="1" t="str">
        <f>IF('[1]King plakken'!$A7136="","",'[1]King plakken'!$A7136)</f>
        <v>RAV-134175</v>
      </c>
      <c r="B7135" s="1" t="str">
        <f>IF('[1]King plakken'!$G7136="","",'[1]King plakken'!$G7136)</f>
        <v>4005556134175</v>
      </c>
      <c r="C7135" s="1" t="str">
        <f>IF('[1]King plakken'!$D7136="","",'[1]King plakken'!$D7136)</f>
        <v>Ballet Bakery (100 XXL)</v>
      </c>
      <c r="D7135" s="3">
        <f>IF('[1]King plakken'!$C7136="","",'[1]King plakken'!$C7136)</f>
        <v>6.8</v>
      </c>
      <c r="E7135" s="3">
        <f>IF('[1]King plakken'!$F7136="","",'[1]King plakken'!$F7136)</f>
        <v>12.99</v>
      </c>
      <c r="F7135" s="4" t="str">
        <f>IF('[1]King plakken'!$B7136="","",IF('[1]King plakken'!$B7136=11,SUBSTITUTE('[1]King plakken'!$B7136,11,"21%"),SUBSTITUTE('[1]King plakken'!$B7136,12,"9%")))</f>
        <v>21%</v>
      </c>
      <c r="G7135" s="2">
        <f>IF('[1]King plakken'!$H7136="","",IF('[1]King plakken'!$H7136-'[1]King plakken'!$I7136-'[1]King plakken'!$J7136&lt;0,0,'[1]King plakken'!$H7136-'[1]King plakken'!$I7136-'[1]King plakken'!$J7136))</f>
        <v>1</v>
      </c>
      <c r="H7135" s="1" t="str">
        <f>IF('[1]King plakken'!$K7136="","",'[1]King plakken'!$K7136)</f>
        <v>Puzzels-&gt;Puzzel</v>
      </c>
      <c r="I7135" s="1" t="str">
        <f>IF('[1]King plakken'!$L7136="","",'[1]King plakken'!$L7136)</f>
        <v>Beschikbaar</v>
      </c>
      <c r="J7135" s="1" t="str">
        <f>IF('[1]King plakken'!$M7136="","",'[1]King plakken'!$M7136)</f>
        <v>Ravensburger</v>
      </c>
      <c r="K7135" s="1">
        <f>IF('[1]King plakken'!$E7136="","",'[1]King plakken'!$E7136)</f>
        <v>1</v>
      </c>
    </row>
    <row r="7136" spans="1:11" x14ac:dyDescent="0.25">
      <c r="A7136" s="1" t="str">
        <f>IF('[1]King plakken'!$A7137="","",'[1]King plakken'!$A7137)</f>
        <v>RAV-141838</v>
      </c>
      <c r="B7136" s="1" t="str">
        <f>IF('[1]King plakken'!$G7137="","",'[1]King plakken'!$G7137)</f>
        <v>4005556141838</v>
      </c>
      <c r="C7136" s="1" t="str">
        <f>IF('[1]King plakken'!$D7137="","",'[1]King plakken'!$D7137)</f>
        <v>Disney familie (500)</v>
      </c>
      <c r="D7136" s="3">
        <f>IF('[1]King plakken'!$C7137="","",'[1]King plakken'!$C7137)</f>
        <v>7</v>
      </c>
      <c r="E7136" s="3">
        <f>IF('[1]King plakken'!$F7137="","",'[1]King plakken'!$F7137)</f>
        <v>12.99</v>
      </c>
      <c r="F7136" s="4" t="str">
        <f>IF('[1]King plakken'!$B7137="","",IF('[1]King plakken'!$B7137=11,SUBSTITUTE('[1]King plakken'!$B7137,11,"21%"),SUBSTITUTE('[1]King plakken'!$B7137,12,"9%")))</f>
        <v>21%</v>
      </c>
      <c r="G7136" s="2">
        <f>IF('[1]King plakken'!$H7137="","",IF('[1]King plakken'!$H7137-'[1]King plakken'!$I7137-'[1]King plakken'!$J7137&lt;0,0,'[1]King plakken'!$H7137-'[1]King plakken'!$I7137-'[1]King plakken'!$J7137))</f>
        <v>0</v>
      </c>
      <c r="H7136" s="1" t="str">
        <f>IF('[1]King plakken'!$K7137="","",'[1]King plakken'!$K7137)</f>
        <v>Puzzels-&gt;Puzzel</v>
      </c>
      <c r="I7136" s="1" t="str">
        <f>IF('[1]King plakken'!$L7137="","",'[1]King plakken'!$L7137)</f>
        <v>Beschikbaar</v>
      </c>
      <c r="J7136" s="1" t="str">
        <f>IF('[1]King plakken'!$M7137="","",'[1]King plakken'!$M7137)</f>
        <v>Ravensburger</v>
      </c>
      <c r="K7136" s="1">
        <f>IF('[1]King plakken'!$E7137="","",'[1]King plakken'!$E7137)</f>
        <v>1</v>
      </c>
    </row>
    <row r="7137" spans="1:11" x14ac:dyDescent="0.25">
      <c r="A7137" s="1" t="str">
        <f>IF('[1]King plakken'!$A7138="","",'[1]King plakken'!$A7138)</f>
        <v>RAV-147816</v>
      </c>
      <c r="B7137" s="1" t="str">
        <f>IF('[1]King plakken'!$G7138="","",'[1]King plakken'!$G7138)</f>
        <v>4005556147816</v>
      </c>
      <c r="C7137" s="1" t="str">
        <f>IF('[1]King plakken'!$D7138="","",'[1]King plakken'!$D7138)</f>
        <v>Pokémon (500)</v>
      </c>
      <c r="D7137" s="3">
        <f>IF('[1]King plakken'!$C7138="","",'[1]King plakken'!$C7138)</f>
        <v>7</v>
      </c>
      <c r="E7137" s="3">
        <f>IF('[1]King plakken'!$F7138="","",'[1]King plakken'!$F7138)</f>
        <v>12.99</v>
      </c>
      <c r="F7137" s="4" t="str">
        <f>IF('[1]King plakken'!$B7138="","",IF('[1]King plakken'!$B7138=11,SUBSTITUTE('[1]King plakken'!$B7138,11,"21%"),SUBSTITUTE('[1]King plakken'!$B7138,12,"9%")))</f>
        <v>21%</v>
      </c>
      <c r="G7137" s="2">
        <f>IF('[1]King plakken'!$H7138="","",IF('[1]King plakken'!$H7138-'[1]King plakken'!$I7138-'[1]King plakken'!$J7138&lt;0,0,'[1]King plakken'!$H7138-'[1]King plakken'!$I7138-'[1]King plakken'!$J7138))</f>
        <v>1</v>
      </c>
      <c r="H7137" s="1" t="str">
        <f>IF('[1]King plakken'!$K7138="","",'[1]King plakken'!$K7138)</f>
        <v>Puzzels-&gt;Puzzel; OP = OP</v>
      </c>
      <c r="I7137" s="1" t="str">
        <f>IF('[1]King plakken'!$L7138="","",'[1]King plakken'!$L7138)</f>
        <v>Uitloop</v>
      </c>
      <c r="J7137" s="1" t="str">
        <f>IF('[1]King plakken'!$M7138="","",'[1]King plakken'!$M7138)</f>
        <v>Ravensburger</v>
      </c>
      <c r="K7137" s="1">
        <f>IF('[1]King plakken'!$E7138="","",'[1]King plakken'!$E7138)</f>
        <v>1</v>
      </c>
    </row>
    <row r="7138" spans="1:11" x14ac:dyDescent="0.25">
      <c r="A7138" s="1" t="str">
        <f>IF('[1]King plakken'!$A7139="","",'[1]King plakken'!$A7139)</f>
        <v>RAV-148219</v>
      </c>
      <c r="B7138" s="1" t="str">
        <f>IF('[1]King plakken'!$G7139="","",'[1]King plakken'!$G7139)</f>
        <v>4005556148219</v>
      </c>
      <c r="C7138" s="1" t="str">
        <f>IF('[1]King plakken'!$D7139="","",'[1]King plakken'!$D7139)</f>
        <v>Harry Potter - Harry in Hogwarts (500)</v>
      </c>
      <c r="D7138" s="3">
        <f>IF('[1]King plakken'!$C7139="","",'[1]King plakken'!$C7139)</f>
        <v>7</v>
      </c>
      <c r="E7138" s="3">
        <f>IF('[1]King plakken'!$F7139="","",'[1]King plakken'!$F7139)</f>
        <v>12.99</v>
      </c>
      <c r="F7138" s="4" t="str">
        <f>IF('[1]King plakken'!$B7139="","",IF('[1]King plakken'!$B7139=11,SUBSTITUTE('[1]King plakken'!$B7139,11,"21%"),SUBSTITUTE('[1]King plakken'!$B7139,12,"9%")))</f>
        <v>21%</v>
      </c>
      <c r="G7138" s="2">
        <f>IF('[1]King plakken'!$H7139="","",IF('[1]King plakken'!$H7139-'[1]King plakken'!$I7139-'[1]King plakken'!$J7139&lt;0,0,'[1]King plakken'!$H7139-'[1]King plakken'!$I7139-'[1]King plakken'!$J7139))</f>
        <v>1</v>
      </c>
      <c r="H7138" s="1" t="str">
        <f>IF('[1]King plakken'!$K7139="","",'[1]King plakken'!$K7139)</f>
        <v>Puzzels-&gt;Puzzel; OP = OP</v>
      </c>
      <c r="I7138" s="1" t="str">
        <f>IF('[1]King plakken'!$L7139="","",'[1]King plakken'!$L7139)</f>
        <v>Uitloop</v>
      </c>
      <c r="J7138" s="1" t="str">
        <f>IF('[1]King plakken'!$M7139="","",'[1]King plakken'!$M7139)</f>
        <v>Ravensburger</v>
      </c>
      <c r="K7138" s="1">
        <f>IF('[1]King plakken'!$E7139="","",'[1]King plakken'!$E7139)</f>
        <v>1</v>
      </c>
    </row>
    <row r="7139" spans="1:11" x14ac:dyDescent="0.25">
      <c r="A7139" s="1" t="str">
        <f>IF('[1]King plakken'!$A7140="","",'[1]King plakken'!$A7140)</f>
        <v>RAV-148264</v>
      </c>
      <c r="B7139" s="1" t="str">
        <f>IF('[1]King plakken'!$G7140="","",'[1]King plakken'!$G7140)</f>
        <v>4005556148264</v>
      </c>
      <c r="C7139" s="1" t="str">
        <f>IF('[1]King plakken'!$D7140="","",'[1]King plakken'!$D7140)</f>
        <v>Koala's in de Boom (500)</v>
      </c>
      <c r="D7139" s="3">
        <f>IF('[1]King plakken'!$C7140="","",'[1]King plakken'!$C7140)</f>
        <v>7</v>
      </c>
      <c r="E7139" s="3">
        <f>IF('[1]King plakken'!$F7140="","",'[1]King plakken'!$F7140)</f>
        <v>12.99</v>
      </c>
      <c r="F7139" s="4" t="str">
        <f>IF('[1]King plakken'!$B7140="","",IF('[1]King plakken'!$B7140=11,SUBSTITUTE('[1]King plakken'!$B7140,11,"21%"),SUBSTITUTE('[1]King plakken'!$B7140,12,"9%")))</f>
        <v>21%</v>
      </c>
      <c r="G7139" s="2">
        <f>IF('[1]King plakken'!$H7140="","",IF('[1]King plakken'!$H7140-'[1]King plakken'!$I7140-'[1]King plakken'!$J7140&lt;0,0,'[1]King plakken'!$H7140-'[1]King plakken'!$I7140-'[1]King plakken'!$J7140))</f>
        <v>1</v>
      </c>
      <c r="H7139" s="1" t="str">
        <f>IF('[1]King plakken'!$K7140="","",'[1]King plakken'!$K7140)</f>
        <v>Puzzels-&gt;Puzzel; OP = OP</v>
      </c>
      <c r="I7139" s="1" t="str">
        <f>IF('[1]King plakken'!$L7140="","",'[1]King plakken'!$L7140)</f>
        <v>Uitloop</v>
      </c>
      <c r="J7139" s="1" t="str">
        <f>IF('[1]King plakken'!$M7140="","",'[1]King plakken'!$M7140)</f>
        <v>Ravensburger</v>
      </c>
      <c r="K7139" s="1">
        <f>IF('[1]King plakken'!$E7140="","",'[1]King plakken'!$E7140)</f>
        <v>1</v>
      </c>
    </row>
    <row r="7140" spans="1:11" x14ac:dyDescent="0.25">
      <c r="A7140" s="1" t="str">
        <f>IF('[1]King plakken'!$A7141="","",'[1]King plakken'!$A7141)</f>
        <v>RAV-149735</v>
      </c>
      <c r="B7140" s="1" t="str">
        <f>IF('[1]King plakken'!$G7141="","",'[1]King plakken'!$G7141)</f>
        <v>4005556149735</v>
      </c>
      <c r="C7140" s="1" t="str">
        <f>IF('[1]King plakken'!$D7141="","",'[1]King plakken'!$D7141)</f>
        <v>Disney Museum (9000) OP BESTELLING</v>
      </c>
      <c r="D7140" s="3">
        <f>IF('[1]King plakken'!$C7141="","",'[1]King plakken'!$C7141)</f>
        <v>85</v>
      </c>
      <c r="E7140" s="3">
        <f>IF('[1]King plakken'!$F7141="","",'[1]King plakken'!$F7141)</f>
        <v>159.99</v>
      </c>
      <c r="F7140" s="4" t="str">
        <f>IF('[1]King plakken'!$B7141="","",IF('[1]King plakken'!$B7141=11,SUBSTITUTE('[1]King plakken'!$B7141,11,"21%"),SUBSTITUTE('[1]King plakken'!$B7141,12,"9%")))</f>
        <v>21%</v>
      </c>
      <c r="G7140" s="2">
        <f>IF('[1]King plakken'!$H7141="","",IF('[1]King plakken'!$H7141-'[1]King plakken'!$I7141-'[1]King plakken'!$J7141&lt;0,0,'[1]King plakken'!$H7141-'[1]King plakken'!$I7141-'[1]King plakken'!$J7141))</f>
        <v>0</v>
      </c>
      <c r="H7140" s="1" t="str">
        <f>IF('[1]King plakken'!$K7141="","",'[1]King plakken'!$K7141)</f>
        <v>Puzzels-&gt;Puzzel</v>
      </c>
      <c r="I7140" s="1" t="str">
        <f>IF('[1]King plakken'!$L7141="","",'[1]King plakken'!$L7141)</f>
        <v>Beschikbaar</v>
      </c>
      <c r="J7140" s="1" t="str">
        <f>IF('[1]King plakken'!$M7141="","",'[1]King plakken'!$M7141)</f>
        <v>Ravensburger</v>
      </c>
      <c r="K7140" s="1">
        <f>IF('[1]King plakken'!$E7141="","",'[1]King plakken'!$E7141)</f>
        <v>1</v>
      </c>
    </row>
    <row r="7141" spans="1:11" x14ac:dyDescent="0.25">
      <c r="A7141" s="1" t="str">
        <f>IF('[1]King plakken'!$A7142="","",'[1]King plakken'!$A7142)</f>
        <v>RAV-149889</v>
      </c>
      <c r="B7141" s="1" t="str">
        <f>IF('[1]King plakken'!$G7142="","",'[1]King plakken'!$G7142)</f>
        <v>4005556149889</v>
      </c>
      <c r="C7141" s="1" t="str">
        <f>IF('[1]King plakken'!$D7142="","",'[1]King plakken'!$D7142)</f>
        <v>Harry Potter (1000)</v>
      </c>
      <c r="D7141" s="3">
        <f>IF('[1]King plakken'!$C7142="","",'[1]King plakken'!$C7142)</f>
        <v>9.4</v>
      </c>
      <c r="E7141" s="3">
        <f>IF('[1]King plakken'!$F7142="","",'[1]King plakken'!$F7142)</f>
        <v>17.989999999999998</v>
      </c>
      <c r="F7141" s="4" t="str">
        <f>IF('[1]King plakken'!$B7142="","",IF('[1]King plakken'!$B7142=11,SUBSTITUTE('[1]King plakken'!$B7142,11,"21%"),SUBSTITUTE('[1]King plakken'!$B7142,12,"9%")))</f>
        <v>21%</v>
      </c>
      <c r="G7141" s="2">
        <f>IF('[1]King plakken'!$H7142="","",IF('[1]King plakken'!$H7142-'[1]King plakken'!$I7142-'[1]King plakken'!$J7142&lt;0,0,'[1]King plakken'!$H7142-'[1]King plakken'!$I7142-'[1]King plakken'!$J7142))</f>
        <v>1</v>
      </c>
      <c r="H7141" s="1" t="str">
        <f>IF('[1]King plakken'!$K7142="","",'[1]King plakken'!$K7142)</f>
        <v>Puzzels-&gt;Puzzel; OP = OP</v>
      </c>
      <c r="I7141" s="1" t="str">
        <f>IF('[1]King plakken'!$L7142="","",'[1]King plakken'!$L7142)</f>
        <v>Uitloop</v>
      </c>
      <c r="J7141" s="1" t="str">
        <f>IF('[1]King plakken'!$M7142="","",'[1]King plakken'!$M7142)</f>
        <v>Ravensburger</v>
      </c>
      <c r="K7141" s="1">
        <f>IF('[1]King plakken'!$E7142="","",'[1]King plakken'!$E7142)</f>
        <v>1</v>
      </c>
    </row>
    <row r="7142" spans="1:11" x14ac:dyDescent="0.25">
      <c r="A7142" s="1" t="str">
        <f>IF('[1]King plakken'!$A7143="","",'[1]King plakken'!$A7143)</f>
        <v>RAV-150366</v>
      </c>
      <c r="B7142" s="1" t="str">
        <f>IF('[1]King plakken'!$G7143="","",'[1]King plakken'!$G7143)</f>
        <v>4005556150366</v>
      </c>
      <c r="C7142" s="1" t="str">
        <f>IF('[1]King plakken'!$D7143="","",'[1]King plakken'!$D7143)</f>
        <v>Dagje Uit in de Natuur (500)</v>
      </c>
      <c r="D7142" s="3">
        <f>IF('[1]King plakken'!$C7143="","",'[1]King plakken'!$C7143)</f>
        <v>7</v>
      </c>
      <c r="E7142" s="3">
        <f>IF('[1]King plakken'!$F7143="","",'[1]King plakken'!$F7143)</f>
        <v>12.99</v>
      </c>
      <c r="F7142" s="4" t="str">
        <f>IF('[1]King plakken'!$B7143="","",IF('[1]King plakken'!$B7143=11,SUBSTITUTE('[1]King plakken'!$B7143,11,"21%"),SUBSTITUTE('[1]King plakken'!$B7143,12,"9%")))</f>
        <v>21%</v>
      </c>
      <c r="G7142" s="2">
        <f>IF('[1]King plakken'!$H7143="","",IF('[1]King plakken'!$H7143-'[1]King plakken'!$I7143-'[1]King plakken'!$J7143&lt;0,0,'[1]King plakken'!$H7143-'[1]King plakken'!$I7143-'[1]King plakken'!$J7143))</f>
        <v>1</v>
      </c>
      <c r="H7142" s="1" t="str">
        <f>IF('[1]King plakken'!$K7143="","",'[1]King plakken'!$K7143)</f>
        <v>Puzzels-&gt;Puzzel; OP = OP</v>
      </c>
      <c r="I7142" s="1" t="str">
        <f>IF('[1]King plakken'!$L7143="","",'[1]King plakken'!$L7143)</f>
        <v>Uitloop</v>
      </c>
      <c r="J7142" s="1" t="str">
        <f>IF('[1]King plakken'!$M7143="","",'[1]King plakken'!$M7143)</f>
        <v>Ravensburger</v>
      </c>
      <c r="K7142" s="1">
        <f>IF('[1]King plakken'!$E7143="","",'[1]King plakken'!$E7143)</f>
        <v>1</v>
      </c>
    </row>
    <row r="7143" spans="1:11" x14ac:dyDescent="0.25">
      <c r="A7143" s="1" t="str">
        <f>IF('[1]King plakken'!$A7144="","",'[1]King plakken'!$A7144)</f>
        <v>RAV-151523</v>
      </c>
      <c r="B7143" s="1" t="str">
        <f>IF('[1]King plakken'!$G7144="","",'[1]King plakken'!$G7144)</f>
        <v>4005556151523</v>
      </c>
      <c r="C7143" s="1" t="str">
        <f>IF('[1]King plakken'!$D7144="","",'[1]King plakken'!$D7144)</f>
        <v>Krypt Puzzle - Gold (631) (U)</v>
      </c>
      <c r="D7143" s="3">
        <f>IF('[1]King plakken'!$C7144="","",'[1]King plakken'!$C7144)</f>
        <v>9.4</v>
      </c>
      <c r="E7143" s="3">
        <f>IF('[1]King plakken'!$F7144="","",'[1]King plakken'!$F7144)</f>
        <v>17.989999999999998</v>
      </c>
      <c r="F7143" s="4" t="str">
        <f>IF('[1]King plakken'!$B7144="","",IF('[1]King plakken'!$B7144=11,SUBSTITUTE('[1]King plakken'!$B7144,11,"21%"),SUBSTITUTE('[1]King plakken'!$B7144,12,"9%")))</f>
        <v>21%</v>
      </c>
      <c r="G7143" s="2">
        <f>IF('[1]King plakken'!$H7144="","",IF('[1]King plakken'!$H7144-'[1]King plakken'!$I7144-'[1]King plakken'!$J7144&lt;0,0,'[1]King plakken'!$H7144-'[1]King plakken'!$I7144-'[1]King plakken'!$J7144))</f>
        <v>14</v>
      </c>
      <c r="H7143" s="1" t="str">
        <f>IF('[1]King plakken'!$K7144="","",'[1]King plakken'!$K7144)</f>
        <v>Puzzels-&gt;Puzzel; OP = OP</v>
      </c>
      <c r="I7143" s="1" t="str">
        <f>IF('[1]King plakken'!$L7144="","",'[1]King plakken'!$L7144)</f>
        <v>Uitloop</v>
      </c>
      <c r="J7143" s="1" t="str">
        <f>IF('[1]King plakken'!$M7144="","",'[1]King plakken'!$M7144)</f>
        <v>Ravensburger</v>
      </c>
      <c r="K7143" s="1">
        <f>IF('[1]King plakken'!$E7144="","",'[1]King plakken'!$E7144)</f>
        <v>1</v>
      </c>
    </row>
    <row r="7144" spans="1:11" x14ac:dyDescent="0.25">
      <c r="A7144" s="1" t="str">
        <f>IF('[1]King plakken'!$A7145="","",'[1]King plakken'!$A7145)</f>
        <v>RAV-151714</v>
      </c>
      <c r="B7144" s="1" t="str">
        <f>IF('[1]King plakken'!$G7145="","",'[1]King plakken'!$G7145)</f>
        <v>4005556151714</v>
      </c>
      <c r="C7144" s="1" t="str">
        <f>IF('[1]King plakken'!$D7145="","",'[1]King plakken'!$D7145)</f>
        <v>Harry Potter - De Tovenaarsleerling (1000)</v>
      </c>
      <c r="D7144" s="3">
        <f>IF('[1]King plakken'!$C7145="","",'[1]King plakken'!$C7145)</f>
        <v>9.4</v>
      </c>
      <c r="E7144" s="3">
        <f>IF('[1]King plakken'!$F7145="","",'[1]King plakken'!$F7145)</f>
        <v>17.989999999999998</v>
      </c>
      <c r="F7144" s="4" t="str">
        <f>IF('[1]King plakken'!$B7145="","",IF('[1]King plakken'!$B7145=11,SUBSTITUTE('[1]King plakken'!$B7145,11,"21%"),SUBSTITUTE('[1]King plakken'!$B7145,12,"9%")))</f>
        <v>21%</v>
      </c>
      <c r="G7144" s="2">
        <f>IF('[1]King plakken'!$H7145="","",IF('[1]King plakken'!$H7145-'[1]King plakken'!$I7145-'[1]King plakken'!$J7145&lt;0,0,'[1]King plakken'!$H7145-'[1]King plakken'!$I7145-'[1]King plakken'!$J7145))</f>
        <v>3</v>
      </c>
      <c r="H7144" s="1" t="str">
        <f>IF('[1]King plakken'!$K7145="","",'[1]King plakken'!$K7145)</f>
        <v>Puzzels-&gt;Puzzel; OP = OP</v>
      </c>
      <c r="I7144" s="1" t="str">
        <f>IF('[1]King plakken'!$L7145="","",'[1]King plakken'!$L7145)</f>
        <v>Uitloop</v>
      </c>
      <c r="J7144" s="1" t="str">
        <f>IF('[1]King plakken'!$M7145="","",'[1]King plakken'!$M7145)</f>
        <v>Ravensburger</v>
      </c>
      <c r="K7144" s="1">
        <f>IF('[1]King plakken'!$E7145="","",'[1]King plakken'!$E7145)</f>
        <v>1</v>
      </c>
    </row>
    <row r="7145" spans="1:11" x14ac:dyDescent="0.25">
      <c r="A7145" s="1" t="str">
        <f>IF('[1]King plakken'!$A7146="","",'[1]King plakken'!$A7146)</f>
        <v>RAV-152605</v>
      </c>
      <c r="B7145" s="1" t="str">
        <f>IF('[1]King plakken'!$G7146="","",'[1]King plakken'!$G7146)</f>
        <v>4005556152605</v>
      </c>
      <c r="C7145" s="1" t="str">
        <f>IF('[1]King plakken'!$D7146="","",'[1]King plakken'!$D7146)</f>
        <v>Krypt Puzzle - Black (736)</v>
      </c>
      <c r="D7145" s="3">
        <f>IF('[1]King plakken'!$C7146="","",'[1]King plakken'!$C7146)</f>
        <v>9.4</v>
      </c>
      <c r="E7145" s="3">
        <f>IF('[1]King plakken'!$F7146="","",'[1]King plakken'!$F7146)</f>
        <v>17.989999999999998</v>
      </c>
      <c r="F7145" s="4" t="str">
        <f>IF('[1]King plakken'!$B7146="","",IF('[1]King plakken'!$B7146=11,SUBSTITUTE('[1]King plakken'!$B7146,11,"21%"),SUBSTITUTE('[1]King plakken'!$B7146,12,"9%")))</f>
        <v>21%</v>
      </c>
      <c r="G7145" s="2">
        <f>IF('[1]King plakken'!$H7146="","",IF('[1]King plakken'!$H7146-'[1]King plakken'!$I7146-'[1]King plakken'!$J7146&lt;0,0,'[1]King plakken'!$H7146-'[1]King plakken'!$I7146-'[1]King plakken'!$J7146))</f>
        <v>6</v>
      </c>
      <c r="H7145" s="1" t="str">
        <f>IF('[1]King plakken'!$K7146="","",'[1]King plakken'!$K7146)</f>
        <v>Puzzels-&gt;Puzzel; OP = OP</v>
      </c>
      <c r="I7145" s="1" t="str">
        <f>IF('[1]King plakken'!$L7146="","",'[1]King plakken'!$L7146)</f>
        <v>Uitloop</v>
      </c>
      <c r="J7145" s="1" t="str">
        <f>IF('[1]King plakken'!$M7146="","",'[1]King plakken'!$M7146)</f>
        <v>Ravensburger</v>
      </c>
      <c r="K7145" s="1">
        <f>IF('[1]King plakken'!$E7146="","",'[1]King plakken'!$E7146)</f>
        <v>1</v>
      </c>
    </row>
    <row r="7146" spans="1:11" x14ac:dyDescent="0.25">
      <c r="A7146" s="1" t="str">
        <f>IF('[1]King plakken'!$A7147="","",'[1]King plakken'!$A7147)</f>
        <v>RAV-156528</v>
      </c>
      <c r="B7146" s="1" t="str">
        <f>IF('[1]King plakken'!$G7147="","",'[1]King plakken'!$G7147)</f>
        <v>4005556156528</v>
      </c>
      <c r="C7146" s="1" t="str">
        <f>IF('[1]King plakken'!$D7147="","",'[1]King plakken'!$D7147)</f>
        <v>Staatkundige wereldkaart (1000)</v>
      </c>
      <c r="D7146" s="3">
        <f>IF('[1]King plakken'!$C7147="","",'[1]King plakken'!$C7147)</f>
        <v>9.4</v>
      </c>
      <c r="E7146" s="3">
        <f>IF('[1]King plakken'!$F7147="","",'[1]King plakken'!$F7147)</f>
        <v>17.989999999999998</v>
      </c>
      <c r="F7146" s="4" t="str">
        <f>IF('[1]King plakken'!$B7147="","",IF('[1]King plakken'!$B7147=11,SUBSTITUTE('[1]King plakken'!$B7147,11,"21%"),SUBSTITUTE('[1]King plakken'!$B7147,12,"9%")))</f>
        <v>21%</v>
      </c>
      <c r="G7146" s="2">
        <f>IF('[1]King plakken'!$H7147="","",IF('[1]King plakken'!$H7147-'[1]King plakken'!$I7147-'[1]King plakken'!$J7147&lt;0,0,'[1]King plakken'!$H7147-'[1]King plakken'!$I7147-'[1]King plakken'!$J7147))</f>
        <v>1</v>
      </c>
      <c r="H7146" s="1" t="str">
        <f>IF('[1]King plakken'!$K7147="","",'[1]King plakken'!$K7147)</f>
        <v>Puzzels-&gt;Puzzel; OP = OP</v>
      </c>
      <c r="I7146" s="1" t="str">
        <f>IF('[1]King plakken'!$L7147="","",'[1]King plakken'!$L7147)</f>
        <v>Uitloop</v>
      </c>
      <c r="J7146" s="1" t="str">
        <f>IF('[1]King plakken'!$M7147="","",'[1]King plakken'!$M7147)</f>
        <v>Ravensburger</v>
      </c>
      <c r="K7146" s="1">
        <f>IF('[1]King plakken'!$E7147="","",'[1]King plakken'!$E7147)</f>
        <v>1</v>
      </c>
    </row>
    <row r="7147" spans="1:11" x14ac:dyDescent="0.25">
      <c r="A7147" s="1" t="str">
        <f>IF('[1]King plakken'!$A7148="","",'[1]King plakken'!$A7148)</f>
        <v>RAV-159642</v>
      </c>
      <c r="B7147" s="1" t="str">
        <f>IF('[1]King plakken'!$G7148="","",'[1]King plakken'!$G7148)</f>
        <v>4005556159642</v>
      </c>
      <c r="C7147" s="1" t="str">
        <f>IF('[1]King plakken'!$D7148="","",'[1]King plakken'!$D7148)</f>
        <v>Krypt Puzzle - Silver (654) (U)</v>
      </c>
      <c r="D7147" s="3">
        <f>IF('[1]King plakken'!$C7148="","",'[1]King plakken'!$C7148)</f>
        <v>9.4</v>
      </c>
      <c r="E7147" s="3">
        <f>IF('[1]King plakken'!$F7148="","",'[1]King plakken'!$F7148)</f>
        <v>17.989999999999998</v>
      </c>
      <c r="F7147" s="4" t="str">
        <f>IF('[1]King plakken'!$B7148="","",IF('[1]King plakken'!$B7148=11,SUBSTITUTE('[1]King plakken'!$B7148,11,"21%"),SUBSTITUTE('[1]King plakken'!$B7148,12,"9%")))</f>
        <v>21%</v>
      </c>
      <c r="G7147" s="2">
        <f>IF('[1]King plakken'!$H7148="","",IF('[1]King plakken'!$H7148-'[1]King plakken'!$I7148-'[1]King plakken'!$J7148&lt;0,0,'[1]King plakken'!$H7148-'[1]King plakken'!$I7148-'[1]King plakken'!$J7148))</f>
        <v>28</v>
      </c>
      <c r="H7147" s="1" t="str">
        <f>IF('[1]King plakken'!$K7148="","",'[1]King plakken'!$K7148)</f>
        <v>Puzzels-&gt;Puzzel; OP = OP</v>
      </c>
      <c r="I7147" s="1" t="str">
        <f>IF('[1]King plakken'!$L7148="","",'[1]King plakken'!$L7148)</f>
        <v>Uitloop</v>
      </c>
      <c r="J7147" s="1" t="str">
        <f>IF('[1]King plakken'!$M7148="","",'[1]King plakken'!$M7148)</f>
        <v>Ravensburger</v>
      </c>
      <c r="K7147" s="1">
        <f>IF('[1]King plakken'!$E7148="","",'[1]King plakken'!$E7148)</f>
        <v>1</v>
      </c>
    </row>
    <row r="7148" spans="1:11" x14ac:dyDescent="0.25">
      <c r="A7148" s="1" t="str">
        <f>IF('[1]King plakken'!$A7149="","",'[1]King plakken'!$A7149)</f>
        <v>RAV-160006</v>
      </c>
      <c r="B7148" s="1" t="str">
        <f>IF('[1]King plakken'!$G7149="","",'[1]King plakken'!$G7149)</f>
        <v>4005556160006</v>
      </c>
      <c r="C7148" s="1" t="str">
        <f>IF('[1]King plakken'!$D7149="","",'[1]King plakken'!$D7149)</f>
        <v>Verliefd in Parijs (1500)</v>
      </c>
      <c r="D7148" s="3">
        <f>IF('[1]King plakken'!$C7149="","",'[1]King plakken'!$C7149)</f>
        <v>14.25</v>
      </c>
      <c r="E7148" s="3">
        <f>IF('[1]King plakken'!$F7149="","",'[1]King plakken'!$F7149)</f>
        <v>26.99</v>
      </c>
      <c r="F7148" s="4" t="str">
        <f>IF('[1]King plakken'!$B7149="","",IF('[1]King plakken'!$B7149=11,SUBSTITUTE('[1]King plakken'!$B7149,11,"21%"),SUBSTITUTE('[1]King plakken'!$B7149,12,"9%")))</f>
        <v>21%</v>
      </c>
      <c r="G7148" s="2">
        <f>IF('[1]King plakken'!$H7149="","",IF('[1]King plakken'!$H7149-'[1]King plakken'!$I7149-'[1]King plakken'!$J7149&lt;0,0,'[1]King plakken'!$H7149-'[1]King plakken'!$I7149-'[1]King plakken'!$J7149))</f>
        <v>2</v>
      </c>
      <c r="H7148" s="1" t="str">
        <f>IF('[1]King plakken'!$K7149="","",'[1]King plakken'!$K7149)</f>
        <v>Puzzels-&gt;Puzzel; OP = OP</v>
      </c>
      <c r="I7148" s="1" t="str">
        <f>IF('[1]King plakken'!$L7149="","",'[1]King plakken'!$L7149)</f>
        <v>Uitloop</v>
      </c>
      <c r="J7148" s="1" t="str">
        <f>IF('[1]King plakken'!$M7149="","",'[1]King plakken'!$M7149)</f>
        <v>Ravensburger</v>
      </c>
      <c r="K7148" s="1">
        <f>IF('[1]King plakken'!$E7149="","",'[1]King plakken'!$E7149)</f>
        <v>1</v>
      </c>
    </row>
    <row r="7149" spans="1:11" x14ac:dyDescent="0.25">
      <c r="A7149" s="1" t="str">
        <f>IF('[1]King plakken'!$A7150="","",'[1]King plakken'!$A7150)</f>
        <v>RAV-160174</v>
      </c>
      <c r="B7149" s="1" t="str">
        <f>IF('[1]King plakken'!$G7150="","",'[1]King plakken'!$G7150)</f>
        <v>4005556160174</v>
      </c>
      <c r="C7149" s="1" t="str">
        <f>IF('[1]King plakken'!$D7150="","",'[1]King plakken'!$D7150)</f>
        <v>London, Schitterende Stad (3000)</v>
      </c>
      <c r="D7149" s="3">
        <f>IF('[1]King plakken'!$C7150="","",'[1]King plakken'!$C7150)</f>
        <v>27.5</v>
      </c>
      <c r="E7149" s="3">
        <f>IF('[1]King plakken'!$F7150="","",'[1]King plakken'!$F7150)</f>
        <v>49.99</v>
      </c>
      <c r="F7149" s="4" t="str">
        <f>IF('[1]King plakken'!$B7150="","",IF('[1]King plakken'!$B7150=11,SUBSTITUTE('[1]King plakken'!$B7150,11,"21%"),SUBSTITUTE('[1]King plakken'!$B7150,12,"9%")))</f>
        <v>21%</v>
      </c>
      <c r="G7149" s="2">
        <f>IF('[1]King plakken'!$H7150="","",IF('[1]King plakken'!$H7150-'[1]King plakken'!$I7150-'[1]King plakken'!$J7150&lt;0,0,'[1]King plakken'!$H7150-'[1]King plakken'!$I7150-'[1]King plakken'!$J7150))</f>
        <v>2</v>
      </c>
      <c r="H7149" s="1" t="str">
        <f>IF('[1]King plakken'!$K7150="","",'[1]King plakken'!$K7150)</f>
        <v>Puzzels-&gt;Puzzel</v>
      </c>
      <c r="I7149" s="1" t="str">
        <f>IF('[1]King plakken'!$L7150="","",'[1]King plakken'!$L7150)</f>
        <v>Beschikbaar</v>
      </c>
      <c r="J7149" s="1" t="str">
        <f>IF('[1]King plakken'!$M7150="","",'[1]King plakken'!$M7150)</f>
        <v>Ravensburger</v>
      </c>
      <c r="K7149" s="1">
        <f>IF('[1]King plakken'!$E7150="","",'[1]King plakken'!$E7150)</f>
        <v>1</v>
      </c>
    </row>
    <row r="7150" spans="1:11" x14ac:dyDescent="0.25">
      <c r="A7150" s="1" t="str">
        <f>IF('[1]King plakken'!$A7151="","",'[1]King plakken'!$A7151)</f>
        <v>RAV-160990</v>
      </c>
      <c r="B7150" s="1" t="str">
        <f>IF('[1]King plakken'!$G7151="","",'[1]King plakken'!$G7151)</f>
        <v>4005556160990</v>
      </c>
      <c r="C7150" s="1" t="str">
        <f>IF('[1]King plakken'!$D7151="","",'[1]King plakken'!$D7151)</f>
        <v>Shaped Birthday Mickey (1000)</v>
      </c>
      <c r="D7150" s="3">
        <f>IF('[1]King plakken'!$C7151="","",'[1]King plakken'!$C7151)</f>
        <v>12</v>
      </c>
      <c r="E7150" s="3">
        <f>IF('[1]King plakken'!$F7151="","",'[1]King plakken'!$F7151)</f>
        <v>21.99</v>
      </c>
      <c r="F7150" s="4" t="str">
        <f>IF('[1]King plakken'!$B7151="","",IF('[1]King plakken'!$B7151=11,SUBSTITUTE('[1]King plakken'!$B7151,11,"21%"),SUBSTITUTE('[1]King plakken'!$B7151,12,"9%")))</f>
        <v>21%</v>
      </c>
      <c r="G7150" s="2">
        <f>IF('[1]King plakken'!$H7151="","",IF('[1]King plakken'!$H7151-'[1]King plakken'!$I7151-'[1]King plakken'!$J7151&lt;0,0,'[1]King plakken'!$H7151-'[1]King plakken'!$I7151-'[1]King plakken'!$J7151))</f>
        <v>0</v>
      </c>
      <c r="H7150" s="1" t="str">
        <f>IF('[1]King plakken'!$K7151="","",'[1]King plakken'!$K7151)</f>
        <v>Puzzels-&gt;Puzzel</v>
      </c>
      <c r="I7150" s="1" t="str">
        <f>IF('[1]King plakken'!$L7151="","",'[1]King plakken'!$L7151)</f>
        <v>Beschikbaar</v>
      </c>
      <c r="J7150" s="1" t="str">
        <f>IF('[1]King plakken'!$M7151="","",'[1]King plakken'!$M7151)</f>
        <v>Ravensburger</v>
      </c>
      <c r="K7150" s="1">
        <f>IF('[1]King plakken'!$E7151="","",'[1]King plakken'!$E7151)</f>
        <v>1</v>
      </c>
    </row>
    <row r="7151" spans="1:11" x14ac:dyDescent="0.25">
      <c r="A7151" s="1" t="str">
        <f>IF('[1]King plakken'!$A7152="","",'[1]King plakken'!$A7152)</f>
        <v>RAV-161065</v>
      </c>
      <c r="B7151" s="1" t="str">
        <f>IF('[1]King plakken'!$G7152="","",'[1]King plakken'!$G7152)</f>
        <v>4005556161065</v>
      </c>
      <c r="C7151" s="1" t="str">
        <f>IF('[1]King plakken'!$D7152="","",'[1]King plakken'!$D7152)</f>
        <v>Adembenemend Hawaï (5000) (U)</v>
      </c>
      <c r="D7151" s="3">
        <f>IF('[1]King plakken'!$C7152="","",'[1]King plakken'!$C7152)</f>
        <v>49.95</v>
      </c>
      <c r="E7151" s="3">
        <f>IF('[1]King plakken'!$F7152="","",'[1]King plakken'!$F7152)</f>
        <v>94.99</v>
      </c>
      <c r="F7151" s="4" t="str">
        <f>IF('[1]King plakken'!$B7152="","",IF('[1]King plakken'!$B7152=11,SUBSTITUTE('[1]King plakken'!$B7152,11,"21%"),SUBSTITUTE('[1]King plakken'!$B7152,12,"9%")))</f>
        <v>21%</v>
      </c>
      <c r="G7151" s="2">
        <f>IF('[1]King plakken'!$H7152="","",IF('[1]King plakken'!$H7152-'[1]King plakken'!$I7152-'[1]King plakken'!$J7152&lt;0,0,'[1]King plakken'!$H7152-'[1]King plakken'!$I7152-'[1]King plakken'!$J7152))</f>
        <v>2</v>
      </c>
      <c r="H7151" s="1" t="str">
        <f>IF('[1]King plakken'!$K7152="","",'[1]King plakken'!$K7152)</f>
        <v>Puzzels-&gt;Puzzel; OP = OP</v>
      </c>
      <c r="I7151" s="1" t="str">
        <f>IF('[1]King plakken'!$L7152="","",'[1]King plakken'!$L7152)</f>
        <v>Uitloop</v>
      </c>
      <c r="J7151" s="1" t="str">
        <f>IF('[1]King plakken'!$M7152="","",'[1]King plakken'!$M7152)</f>
        <v>Ravensburger</v>
      </c>
      <c r="K7151" s="1">
        <f>IF('[1]King plakken'!$E7152="","",'[1]King plakken'!$E7152)</f>
        <v>1</v>
      </c>
    </row>
    <row r="7152" spans="1:11" x14ac:dyDescent="0.25">
      <c r="A7152" s="1" t="str">
        <f>IF('[1]King plakken'!$A7153="","",'[1]King plakken'!$A7153)</f>
        <v>RAV-161379</v>
      </c>
      <c r="B7152" s="1" t="str">
        <f>IF('[1]King plakken'!$G7153="","",'[1]King plakken'!$G7153)</f>
        <v>4005556161379</v>
      </c>
      <c r="C7152" s="1" t="str">
        <f>IF('[1]King plakken'!$D7153="","",'[1]King plakken'!$D7153)</f>
        <v>Slot Neuschwanstein in 4 Seizoenen (18000) (Op Bestelling)</v>
      </c>
      <c r="D7152" s="3">
        <f>IF('[1]King plakken'!$C7153="","",'[1]King plakken'!$C7153)</f>
        <v>140</v>
      </c>
      <c r="E7152" s="3">
        <f>IF('[1]King plakken'!$F7153="","",'[1]King plakken'!$F7153)</f>
        <v>249.99</v>
      </c>
      <c r="F7152" s="4" t="str">
        <f>IF('[1]King plakken'!$B7153="","",IF('[1]King plakken'!$B7153=11,SUBSTITUTE('[1]King plakken'!$B7153,11,"21%"),SUBSTITUTE('[1]King plakken'!$B7153,12,"9%")))</f>
        <v>21%</v>
      </c>
      <c r="G7152" s="2">
        <f>IF('[1]King plakken'!$H7153="","",IF('[1]King plakken'!$H7153-'[1]King plakken'!$I7153-'[1]King plakken'!$J7153&lt;0,0,'[1]King plakken'!$H7153-'[1]King plakken'!$I7153-'[1]King plakken'!$J7153))</f>
        <v>0</v>
      </c>
      <c r="H7152" s="1" t="str">
        <f>IF('[1]King plakken'!$K7153="","",'[1]King plakken'!$K7153)</f>
        <v>Puzzels-&gt;Puzzel</v>
      </c>
      <c r="I7152" s="1" t="str">
        <f>IF('[1]King plakken'!$L7153="","",'[1]King plakken'!$L7153)</f>
        <v>Beschikbaar</v>
      </c>
      <c r="J7152" s="1" t="str">
        <f>IF('[1]King plakken'!$M7153="","",'[1]King plakken'!$M7153)</f>
        <v>Ravensburger</v>
      </c>
      <c r="K7152" s="1">
        <f>IF('[1]King plakken'!$E7153="","",'[1]King plakken'!$E7153)</f>
        <v>1</v>
      </c>
    </row>
    <row r="7153" spans="1:11" x14ac:dyDescent="0.25">
      <c r="A7153" s="1" t="str">
        <f>IF('[1]King plakken'!$A7154="","",'[1]King plakken'!$A7154)</f>
        <v>RAV-162055</v>
      </c>
      <c r="B7153" s="1" t="str">
        <f>IF('[1]King plakken'!$G7154="","",'[1]King plakken'!$G7154)</f>
        <v>4005556162055</v>
      </c>
      <c r="C7153" s="1" t="str">
        <f>IF('[1]King plakken'!$D7154="","",'[1]King plakken'!$D7154)</f>
        <v>De Nachtwacht - Rembrandt van Rijn (1500)</v>
      </c>
      <c r="D7153" s="3">
        <f>IF('[1]King plakken'!$C7154="","",'[1]King plakken'!$C7154)</f>
        <v>14.25</v>
      </c>
      <c r="E7153" s="3">
        <f>IF('[1]King plakken'!$F7154="","",'[1]King plakken'!$F7154)</f>
        <v>26.99</v>
      </c>
      <c r="F7153" s="4" t="str">
        <f>IF('[1]King plakken'!$B7154="","",IF('[1]King plakken'!$B7154=11,SUBSTITUTE('[1]King plakken'!$B7154,11,"21%"),SUBSTITUTE('[1]King plakken'!$B7154,12,"9%")))</f>
        <v>21%</v>
      </c>
      <c r="G7153" s="2">
        <f>IF('[1]King plakken'!$H7154="","",IF('[1]King plakken'!$H7154-'[1]King plakken'!$I7154-'[1]King plakken'!$J7154&lt;0,0,'[1]King plakken'!$H7154-'[1]King plakken'!$I7154-'[1]King plakken'!$J7154))</f>
        <v>1</v>
      </c>
      <c r="H7153" s="1" t="str">
        <f>IF('[1]King plakken'!$K7154="","",'[1]King plakken'!$K7154)</f>
        <v>Puzzels-&gt;Puzzel; OP = OP</v>
      </c>
      <c r="I7153" s="1" t="str">
        <f>IF('[1]King plakken'!$L7154="","",'[1]King plakken'!$L7154)</f>
        <v>Uitloop</v>
      </c>
      <c r="J7153" s="1" t="str">
        <f>IF('[1]King plakken'!$M7154="","",'[1]King plakken'!$M7154)</f>
        <v>Ravensburger</v>
      </c>
      <c r="K7153" s="1">
        <f>IF('[1]King plakken'!$E7154="","",'[1]King plakken'!$E7154)</f>
        <v>1</v>
      </c>
    </row>
    <row r="7154" spans="1:11" x14ac:dyDescent="0.25">
      <c r="A7154" s="1" t="str">
        <f>IF('[1]King plakken'!$A7155="","",'[1]King plakken'!$A7155)</f>
        <v>RAV-163816</v>
      </c>
      <c r="B7154" s="1" t="str">
        <f>IF('[1]King plakken'!$G7155="","",'[1]King plakken'!$G7155)</f>
        <v>4005556163816</v>
      </c>
      <c r="C7154" s="1" t="str">
        <f>IF('[1]King plakken'!$D7155="","",'[1]King plakken'!$D7155)</f>
        <v>Wereldkaart 1594 (1500)</v>
      </c>
      <c r="D7154" s="3">
        <f>IF('[1]King plakken'!$C7155="","",'[1]King plakken'!$C7155)</f>
        <v>14.25</v>
      </c>
      <c r="E7154" s="3">
        <f>IF('[1]King plakken'!$F7155="","",'[1]King plakken'!$F7155)</f>
        <v>26.99</v>
      </c>
      <c r="F7154" s="4" t="str">
        <f>IF('[1]King plakken'!$B7155="","",IF('[1]King plakken'!$B7155=11,SUBSTITUTE('[1]King plakken'!$B7155,11,"21%"),SUBSTITUTE('[1]King plakken'!$B7155,12,"9%")))</f>
        <v>21%</v>
      </c>
      <c r="G7154" s="2">
        <f>IF('[1]King plakken'!$H7155="","",IF('[1]King plakken'!$H7155-'[1]King plakken'!$I7155-'[1]King plakken'!$J7155&lt;0,0,'[1]King plakken'!$H7155-'[1]King plakken'!$I7155-'[1]King plakken'!$J7155))</f>
        <v>1</v>
      </c>
      <c r="H7154" s="1" t="str">
        <f>IF('[1]King plakken'!$K7155="","",'[1]King plakken'!$K7155)</f>
        <v>Puzzels-&gt;Puzzel; OP = OP</v>
      </c>
      <c r="I7154" s="1" t="str">
        <f>IF('[1]King plakken'!$L7155="","",'[1]King plakken'!$L7155)</f>
        <v>Uitloop</v>
      </c>
      <c r="J7154" s="1" t="str">
        <f>IF('[1]King plakken'!$M7155="","",'[1]King plakken'!$M7155)</f>
        <v>Ravensburger</v>
      </c>
      <c r="K7154" s="1">
        <f>IF('[1]King plakken'!$E7155="","",'[1]King plakken'!$E7155)</f>
        <v>1</v>
      </c>
    </row>
    <row r="7155" spans="1:11" x14ac:dyDescent="0.25">
      <c r="A7155" s="1" t="str">
        <f>IF('[1]King plakken'!$A7156="","",'[1]King plakken'!$A7156)</f>
        <v>RAV-164349</v>
      </c>
      <c r="B7155" s="1" t="str">
        <f>IF('[1]King plakken'!$G7156="","",'[1]King plakken'!$G7156)</f>
        <v>4005556164349</v>
      </c>
      <c r="C7155" s="1" t="str">
        <f>IF('[1]King plakken'!$D7156="","",'[1]King plakken'!$D7156)</f>
        <v>Escape Puzzle 7 - Curse of the Wolves (759)</v>
      </c>
      <c r="D7155" s="3">
        <f>IF('[1]King plakken'!$C7156="","",'[1]King plakken'!$C7156)</f>
        <v>9</v>
      </c>
      <c r="E7155" s="3">
        <f>IF('[1]King plakken'!$F7156="","",'[1]King plakken'!$F7156)</f>
        <v>16.989999999999998</v>
      </c>
      <c r="F7155" s="4" t="str">
        <f>IF('[1]King plakken'!$B7156="","",IF('[1]King plakken'!$B7156=11,SUBSTITUTE('[1]King plakken'!$B7156,11,"21%"),SUBSTITUTE('[1]King plakken'!$B7156,12,"9%")))</f>
        <v>21%</v>
      </c>
      <c r="G7155" s="2">
        <f>IF('[1]King plakken'!$H7156="","",IF('[1]King plakken'!$H7156-'[1]King plakken'!$I7156-'[1]King plakken'!$J7156&lt;0,0,'[1]King plakken'!$H7156-'[1]King plakken'!$I7156-'[1]King plakken'!$J7156))</f>
        <v>4</v>
      </c>
      <c r="H7155" s="1" t="str">
        <f>IF('[1]King plakken'!$K7156="","",'[1]King plakken'!$K7156)</f>
        <v>Puzzels-&gt;Puzzel</v>
      </c>
      <c r="I7155" s="1" t="str">
        <f>IF('[1]King plakken'!$L7156="","",'[1]King plakken'!$L7156)</f>
        <v>Beschikbaar</v>
      </c>
      <c r="J7155" s="1" t="str">
        <f>IF('[1]King plakken'!$M7156="","",'[1]King plakken'!$M7156)</f>
        <v>Ravensburger</v>
      </c>
      <c r="K7155" s="1">
        <f>IF('[1]King plakken'!$E7156="","",'[1]King plakken'!$E7156)</f>
        <v>1</v>
      </c>
    </row>
    <row r="7156" spans="1:11" x14ac:dyDescent="0.25">
      <c r="A7156" s="1" t="str">
        <f>IF('[1]King plakken'!$A7157="","",'[1]King plakken'!$A7157)</f>
        <v>RAV-164356</v>
      </c>
      <c r="B7156" s="1" t="str">
        <f>IF('[1]King plakken'!$G7157="","",'[1]King plakken'!$G7157)</f>
        <v>4005556164356</v>
      </c>
      <c r="C7156" s="1" t="str">
        <f>IF('[1]King plakken'!$D7157="","",'[1]King plakken'!$D7157)</f>
        <v>Escape Puzzle 8 - Forbidden Basement (759)</v>
      </c>
      <c r="D7156" s="3">
        <f>IF('[1]King plakken'!$C7157="","",'[1]King plakken'!$C7157)</f>
        <v>9</v>
      </c>
      <c r="E7156" s="3">
        <f>IF('[1]King plakken'!$F7157="","",'[1]King plakken'!$F7157)</f>
        <v>16.989999999999998</v>
      </c>
      <c r="F7156" s="4" t="str">
        <f>IF('[1]King plakken'!$B7157="","",IF('[1]King plakken'!$B7157=11,SUBSTITUTE('[1]King plakken'!$B7157,11,"21%"),SUBSTITUTE('[1]King plakken'!$B7157,12,"9%")))</f>
        <v>21%</v>
      </c>
      <c r="G7156" s="2">
        <f>IF('[1]King plakken'!$H7157="","",IF('[1]King plakken'!$H7157-'[1]King plakken'!$I7157-'[1]King plakken'!$J7157&lt;0,0,'[1]King plakken'!$H7157-'[1]King plakken'!$I7157-'[1]King plakken'!$J7157))</f>
        <v>2</v>
      </c>
      <c r="H7156" s="1" t="str">
        <f>IF('[1]King plakken'!$K7157="","",'[1]King plakken'!$K7157)</f>
        <v>Puzzels-&gt;Puzzel</v>
      </c>
      <c r="I7156" s="1" t="str">
        <f>IF('[1]King plakken'!$L7157="","",'[1]King plakken'!$L7157)</f>
        <v>Herprint</v>
      </c>
      <c r="J7156" s="1" t="str">
        <f>IF('[1]King plakken'!$M7157="","",'[1]King plakken'!$M7157)</f>
        <v>Ravensburger</v>
      </c>
      <c r="K7156" s="1">
        <f>IF('[1]King plakken'!$E7157="","",'[1]King plakken'!$E7157)</f>
        <v>1</v>
      </c>
    </row>
    <row r="7157" spans="1:11" x14ac:dyDescent="0.25">
      <c r="A7157" s="1" t="str">
        <f>IF('[1]King plakken'!$A7158="","",'[1]King plakken'!$A7158)</f>
        <v>RAV-164868</v>
      </c>
      <c r="B7157" s="1" t="str">
        <f>IF('[1]King plakken'!$G7158="","",'[1]King plakken'!$G7158)</f>
        <v>4005556164868</v>
      </c>
      <c r="C7157" s="1" t="str">
        <f>IF('[1]King plakken'!$D7158="","",'[1]King plakken'!$D7158)</f>
        <v>Disney Princess - Belle (Collector's Edition) (1000)</v>
      </c>
      <c r="D7157" s="3">
        <f>IF('[1]King plakken'!$C7158="","",'[1]King plakken'!$C7158)</f>
        <v>9.4</v>
      </c>
      <c r="E7157" s="3">
        <f>IF('[1]King plakken'!$F7158="","",'[1]King plakken'!$F7158)</f>
        <v>17.989999999999998</v>
      </c>
      <c r="F7157" s="4" t="str">
        <f>IF('[1]King plakken'!$B7158="","",IF('[1]King plakken'!$B7158=11,SUBSTITUTE('[1]King plakken'!$B7158,11,"21%"),SUBSTITUTE('[1]King plakken'!$B7158,12,"9%")))</f>
        <v>21%</v>
      </c>
      <c r="G7157" s="2">
        <f>IF('[1]King plakken'!$H7158="","",IF('[1]King plakken'!$H7158-'[1]King plakken'!$I7158-'[1]King plakken'!$J7158&lt;0,0,'[1]King plakken'!$H7158-'[1]King plakken'!$I7158-'[1]King plakken'!$J7158))</f>
        <v>1</v>
      </c>
      <c r="H7157" s="1" t="str">
        <f>IF('[1]King plakken'!$K7158="","",'[1]King plakken'!$K7158)</f>
        <v>Puzzels-&gt;Puzzel; OP = OP</v>
      </c>
      <c r="I7157" s="1" t="str">
        <f>IF('[1]King plakken'!$L7158="","",'[1]King plakken'!$L7158)</f>
        <v>Uitloop</v>
      </c>
      <c r="J7157" s="1" t="str">
        <f>IF('[1]King plakken'!$M7158="","",'[1]King plakken'!$M7158)</f>
        <v>Ravensburger</v>
      </c>
      <c r="K7157" s="1">
        <f>IF('[1]King plakken'!$E7158="","",'[1]King plakken'!$E7158)</f>
        <v>1</v>
      </c>
    </row>
    <row r="7158" spans="1:11" x14ac:dyDescent="0.25">
      <c r="A7158" s="1" t="str">
        <f>IF('[1]King plakken'!$A7159="","",'[1]King plakken'!$A7159)</f>
        <v>RAV-165056</v>
      </c>
      <c r="B7158" s="1" t="str">
        <f>IF('[1]King plakken'!$G7159="","",'[1]King plakken'!$G7159)</f>
        <v>4005556165056</v>
      </c>
      <c r="C7158" s="1" t="str">
        <f>IF('[1]King plakken'!$D7159="","",'[1]King plakken'!$D7159)</f>
        <v>Disney Mickey Mouse (1000)</v>
      </c>
      <c r="D7158" s="3">
        <f>IF('[1]King plakken'!$C7159="","",'[1]King plakken'!$C7159)</f>
        <v>9.4</v>
      </c>
      <c r="E7158" s="3">
        <f>IF('[1]King plakken'!$F7159="","",'[1]King plakken'!$F7159)</f>
        <v>17.989999999999998</v>
      </c>
      <c r="F7158" s="4" t="str">
        <f>IF('[1]King plakken'!$B7159="","",IF('[1]King plakken'!$B7159=11,SUBSTITUTE('[1]King plakken'!$B7159,11,"21%"),SUBSTITUTE('[1]King plakken'!$B7159,12,"9%")))</f>
        <v>21%</v>
      </c>
      <c r="G7158" s="2">
        <f>IF('[1]King plakken'!$H7159="","",IF('[1]King plakken'!$H7159-'[1]King plakken'!$I7159-'[1]King plakken'!$J7159&lt;0,0,'[1]King plakken'!$H7159-'[1]King plakken'!$I7159-'[1]King plakken'!$J7159))</f>
        <v>1</v>
      </c>
      <c r="H7158" s="1" t="str">
        <f>IF('[1]King plakken'!$K7159="","",'[1]King plakken'!$K7159)</f>
        <v>Puzzels-&gt;Puzzel; OP = OP</v>
      </c>
      <c r="I7158" s="1" t="str">
        <f>IF('[1]King plakken'!$L7159="","",'[1]King plakken'!$L7159)</f>
        <v>Uitloop</v>
      </c>
      <c r="J7158" s="1" t="str">
        <f>IF('[1]King plakken'!$M7159="","",'[1]King plakken'!$M7159)</f>
        <v>Ravensburger</v>
      </c>
      <c r="K7158" s="1">
        <f>IF('[1]King plakken'!$E7159="","",'[1]King plakken'!$E7159)</f>
        <v>1</v>
      </c>
    </row>
    <row r="7159" spans="1:11" x14ac:dyDescent="0.25">
      <c r="A7159" s="1" t="str">
        <f>IF('[1]King plakken'!$A7160="","",'[1]King plakken'!$A7160)</f>
        <v>RAV-165063</v>
      </c>
      <c r="B7159" s="1" t="str">
        <f>IF('[1]King plakken'!$G7160="","",'[1]King plakken'!$G7160)</f>
        <v>4005556165063</v>
      </c>
      <c r="C7159" s="1" t="str">
        <f>IF('[1]King plakken'!$D7160="","",'[1]King plakken'!$D7160)</f>
        <v>Disney Villainous - All Villains (2000)</v>
      </c>
      <c r="D7159" s="3">
        <f>IF('[1]King plakken'!$C7160="","",'[1]King plakken'!$C7160)</f>
        <v>19</v>
      </c>
      <c r="E7159" s="3">
        <f>IF('[1]King plakken'!$F7160="","",'[1]King plakken'!$F7160)</f>
        <v>35.99</v>
      </c>
      <c r="F7159" s="4" t="str">
        <f>IF('[1]King plakken'!$B7160="","",IF('[1]King plakken'!$B7160=11,SUBSTITUTE('[1]King plakken'!$B7160,11,"21%"),SUBSTITUTE('[1]King plakken'!$B7160,12,"9%")))</f>
        <v>21%</v>
      </c>
      <c r="G7159" s="2">
        <f>IF('[1]King plakken'!$H7160="","",IF('[1]King plakken'!$H7160-'[1]King plakken'!$I7160-'[1]King plakken'!$J7160&lt;0,0,'[1]King plakken'!$H7160-'[1]King plakken'!$I7160-'[1]King plakken'!$J7160))</f>
        <v>3</v>
      </c>
      <c r="H7159" s="1" t="str">
        <f>IF('[1]King plakken'!$K7160="","",'[1]King plakken'!$K7160)</f>
        <v>Puzzels-&gt;Puzzel</v>
      </c>
      <c r="I7159" s="1" t="str">
        <f>IF('[1]King plakken'!$L7160="","",'[1]King plakken'!$L7160)</f>
        <v>Beschikbaar</v>
      </c>
      <c r="J7159" s="1" t="str">
        <f>IF('[1]King plakken'!$M7160="","",'[1]King plakken'!$M7160)</f>
        <v>Ravensburger</v>
      </c>
      <c r="K7159" s="1">
        <f>IF('[1]King plakken'!$E7160="","",'[1]King plakken'!$E7160)</f>
        <v>1</v>
      </c>
    </row>
    <row r="7160" spans="1:11" x14ac:dyDescent="0.25">
      <c r="A7160" s="1" t="str">
        <f>IF('[1]King plakken'!$A7161="","",'[1]King plakken'!$A7161)</f>
        <v>RAV-165124</v>
      </c>
      <c r="B7160" s="1" t="str">
        <f>IF('[1]King plakken'!$G7161="","",'[1]King plakken'!$G7161)</f>
        <v>4005556165124</v>
      </c>
      <c r="C7160" s="1" t="str">
        <f>IF('[1]King plakken'!$D7161="","",'[1]King plakken'!$D7161)</f>
        <v>Escape Puzzle 9 - Unicorn (759)</v>
      </c>
      <c r="D7160" s="3">
        <f>IF('[1]King plakken'!$C7161="","",'[1]King plakken'!$C7161)</f>
        <v>9</v>
      </c>
      <c r="E7160" s="3">
        <f>IF('[1]King plakken'!$F7161="","",'[1]King plakken'!$F7161)</f>
        <v>16.989999999999998</v>
      </c>
      <c r="F7160" s="4" t="str">
        <f>IF('[1]King plakken'!$B7161="","",IF('[1]King plakken'!$B7161=11,SUBSTITUTE('[1]King plakken'!$B7161,11,"21%"),SUBSTITUTE('[1]King plakken'!$B7161,12,"9%")))</f>
        <v>21%</v>
      </c>
      <c r="G7160" s="2">
        <f>IF('[1]King plakken'!$H7161="","",IF('[1]King plakken'!$H7161-'[1]King plakken'!$I7161-'[1]King plakken'!$J7161&lt;0,0,'[1]King plakken'!$H7161-'[1]King plakken'!$I7161-'[1]King plakken'!$J7161))</f>
        <v>3</v>
      </c>
      <c r="H7160" s="1" t="str">
        <f>IF('[1]King plakken'!$K7161="","",'[1]King plakken'!$K7161)</f>
        <v>Puzzels-&gt;Puzzel</v>
      </c>
      <c r="I7160" s="1" t="str">
        <f>IF('[1]King plakken'!$L7161="","",'[1]King plakken'!$L7161)</f>
        <v>Beschikbaar</v>
      </c>
      <c r="J7160" s="1" t="str">
        <f>IF('[1]King plakken'!$M7161="","",'[1]King plakken'!$M7161)</f>
        <v>Ravensburger</v>
      </c>
      <c r="K7160" s="1">
        <f>IF('[1]King plakken'!$E7161="","",'[1]King plakken'!$E7161)</f>
        <v>1</v>
      </c>
    </row>
    <row r="7161" spans="1:11" x14ac:dyDescent="0.25">
      <c r="A7161" s="1" t="str">
        <f>IF('[1]King plakken'!$A7162="","",'[1]King plakken'!$A7162)</f>
        <v>RAV-165254</v>
      </c>
      <c r="B7161" s="1" t="str">
        <f>IF('[1]King plakken'!$G7162="","",'[1]King plakken'!$G7162)</f>
        <v>4005556165254</v>
      </c>
      <c r="C7161" s="1" t="str">
        <f>IF('[1]King plakken'!$D7162="","",'[1]King plakken'!$D7162)</f>
        <v>Super Mario (challenge) (1000)</v>
      </c>
      <c r="D7161" s="3">
        <f>IF('[1]King plakken'!$C7162="","",'[1]King plakken'!$C7162)</f>
        <v>9.4</v>
      </c>
      <c r="E7161" s="3">
        <f>IF('[1]King plakken'!$F7162="","",'[1]King plakken'!$F7162)</f>
        <v>17.989999999999998</v>
      </c>
      <c r="F7161" s="4" t="str">
        <f>IF('[1]King plakken'!$B7162="","",IF('[1]King plakken'!$B7162=11,SUBSTITUTE('[1]King plakken'!$B7162,11,"21%"),SUBSTITUTE('[1]King plakken'!$B7162,12,"9%")))</f>
        <v>21%</v>
      </c>
      <c r="G7161" s="2">
        <f>IF('[1]King plakken'!$H7162="","",IF('[1]King plakken'!$H7162-'[1]King plakken'!$I7162-'[1]King plakken'!$J7162&lt;0,0,'[1]King plakken'!$H7162-'[1]King plakken'!$I7162-'[1]King plakken'!$J7162))</f>
        <v>2</v>
      </c>
      <c r="H7161" s="1" t="str">
        <f>IF('[1]King plakken'!$K7162="","",'[1]King plakken'!$K7162)</f>
        <v>Puzzels-&gt;Puzzel; OP = OP</v>
      </c>
      <c r="I7161" s="1" t="str">
        <f>IF('[1]King plakken'!$L7162="","",'[1]King plakken'!$L7162)</f>
        <v>Uitloop</v>
      </c>
      <c r="J7161" s="1" t="str">
        <f>IF('[1]King plakken'!$M7162="","",'[1]King plakken'!$M7162)</f>
        <v>Ravensburger</v>
      </c>
      <c r="K7161" s="1">
        <f>IF('[1]King plakken'!$E7162="","",'[1]King plakken'!$E7162)</f>
        <v>1</v>
      </c>
    </row>
    <row r="7162" spans="1:11" x14ac:dyDescent="0.25">
      <c r="A7162" s="1" t="str">
        <f>IF('[1]King plakken'!$A7163="","",'[1]King plakken'!$A7163)</f>
        <v>RAV-165612</v>
      </c>
      <c r="B7162" s="1" t="str">
        <f>IF('[1]King plakken'!$G7163="","",'[1]King plakken'!$G7163)</f>
        <v>4005556165612</v>
      </c>
      <c r="C7162" s="1" t="str">
        <f>IF('[1]King plakken'!$D7163="","",'[1]King plakken'!$D7163)</f>
        <v>The Mandalorian - the Child (500)</v>
      </c>
      <c r="D7162" s="3">
        <f>IF('[1]King plakken'!$C7163="","",'[1]King plakken'!$C7163)</f>
        <v>7</v>
      </c>
      <c r="E7162" s="3">
        <f>IF('[1]King plakken'!$F7163="","",'[1]King plakken'!$F7163)</f>
        <v>12.99</v>
      </c>
      <c r="F7162" s="4" t="str">
        <f>IF('[1]King plakken'!$B7163="","",IF('[1]King plakken'!$B7163=11,SUBSTITUTE('[1]King plakken'!$B7163,11,"21%"),SUBSTITUTE('[1]King plakken'!$B7163,12,"9%")))</f>
        <v>21%</v>
      </c>
      <c r="G7162" s="2">
        <f>IF('[1]King plakken'!$H7163="","",IF('[1]King plakken'!$H7163-'[1]King plakken'!$I7163-'[1]King plakken'!$J7163&lt;0,0,'[1]King plakken'!$H7163-'[1]King plakken'!$I7163-'[1]King plakken'!$J7163))</f>
        <v>4</v>
      </c>
      <c r="H7162" s="1" t="str">
        <f>IF('[1]King plakken'!$K7163="","",'[1]King plakken'!$K7163)</f>
        <v>Puzzels-&gt;Puzzel; OP = OP</v>
      </c>
      <c r="I7162" s="1" t="str">
        <f>IF('[1]King plakken'!$L7163="","",'[1]King plakken'!$L7163)</f>
        <v>Uitloop</v>
      </c>
      <c r="J7162" s="1" t="str">
        <f>IF('[1]King plakken'!$M7163="","",'[1]King plakken'!$M7163)</f>
        <v>Ravensburger</v>
      </c>
      <c r="K7162" s="1">
        <f>IF('[1]King plakken'!$E7163="","",'[1]King plakken'!$E7163)</f>
        <v>1</v>
      </c>
    </row>
    <row r="7163" spans="1:11" x14ac:dyDescent="0.25">
      <c r="A7163" s="1" t="str">
        <f>IF('[1]King plakken'!$A7164="","",'[1]King plakken'!$A7164)</f>
        <v>RAV-165629</v>
      </c>
      <c r="B7163" s="1" t="str">
        <f>IF('[1]King plakken'!$G7164="","",'[1]King plakken'!$G7164)</f>
        <v>4005556165629</v>
      </c>
      <c r="C7163" s="1" t="str">
        <f>IF('[1]King plakken'!$D7164="","",'[1]King plakken'!$D7164)</f>
        <v>Marvel (challenge) (1000)</v>
      </c>
      <c r="D7163" s="3">
        <f>IF('[1]King plakken'!$C7164="","",'[1]King plakken'!$C7164)</f>
        <v>9.4</v>
      </c>
      <c r="E7163" s="3">
        <f>IF('[1]King plakken'!$F7164="","",'[1]King plakken'!$F7164)</f>
        <v>17.989999999999998</v>
      </c>
      <c r="F7163" s="4" t="str">
        <f>IF('[1]King plakken'!$B7164="","",IF('[1]King plakken'!$B7164=11,SUBSTITUTE('[1]King plakken'!$B7164,11,"21%"),SUBSTITUTE('[1]King plakken'!$B7164,12,"9%")))</f>
        <v>21%</v>
      </c>
      <c r="G7163" s="2">
        <f>IF('[1]King plakken'!$H7164="","",IF('[1]King plakken'!$H7164-'[1]King plakken'!$I7164-'[1]King plakken'!$J7164&lt;0,0,'[1]King plakken'!$H7164-'[1]King plakken'!$I7164-'[1]King plakken'!$J7164))</f>
        <v>1</v>
      </c>
      <c r="H7163" s="1" t="str">
        <f>IF('[1]King plakken'!$K7164="","",'[1]King plakken'!$K7164)</f>
        <v>Puzzels-&gt;Puzzel; OP = OP</v>
      </c>
      <c r="I7163" s="1" t="str">
        <f>IF('[1]King plakken'!$L7164="","",'[1]King plakken'!$L7164)</f>
        <v>Uitloop</v>
      </c>
      <c r="J7163" s="1" t="str">
        <f>IF('[1]King plakken'!$M7164="","",'[1]King plakken'!$M7164)</f>
        <v>Ravensburger</v>
      </c>
      <c r="K7163" s="1">
        <f>IF('[1]King plakken'!$E7164="","",'[1]King plakken'!$E7164)</f>
        <v>1</v>
      </c>
    </row>
    <row r="7164" spans="1:11" x14ac:dyDescent="0.25">
      <c r="A7164" s="1" t="str">
        <f>IF('[1]King plakken'!$A7165="","",'[1]King plakken'!$A7165)</f>
        <v>RAV-165643</v>
      </c>
      <c r="B7164" s="1" t="str">
        <f>IF('[1]King plakken'!$G7165="","",'[1]King plakken'!$G7165)</f>
        <v>4005556165643</v>
      </c>
      <c r="C7164" s="1" t="str">
        <f>IF('[1]King plakken'!$D7165="","",'[1]King plakken'!$D7165)</f>
        <v>Krypt Puzzle - Pink (654) (U)</v>
      </c>
      <c r="D7164" s="3">
        <f>IF('[1]King plakken'!$C7165="","",'[1]King plakken'!$C7165)</f>
        <v>9.4</v>
      </c>
      <c r="E7164" s="3">
        <f>IF('[1]King plakken'!$F7165="","",'[1]King plakken'!$F7165)</f>
        <v>17.989999999999998</v>
      </c>
      <c r="F7164" s="4" t="str">
        <f>IF('[1]King plakken'!$B7165="","",IF('[1]King plakken'!$B7165=11,SUBSTITUTE('[1]King plakken'!$B7165,11,"21%"),SUBSTITUTE('[1]King plakken'!$B7165,12,"9%")))</f>
        <v>21%</v>
      </c>
      <c r="G7164" s="2">
        <f>IF('[1]King plakken'!$H7165="","",IF('[1]King plakken'!$H7165-'[1]King plakken'!$I7165-'[1]King plakken'!$J7165&lt;0,0,'[1]King plakken'!$H7165-'[1]King plakken'!$I7165-'[1]King plakken'!$J7165))</f>
        <v>14</v>
      </c>
      <c r="H7164" s="1" t="str">
        <f>IF('[1]King plakken'!$K7165="","",'[1]King plakken'!$K7165)</f>
        <v>Puzzels-&gt;Puzzel; OP = OP</v>
      </c>
      <c r="I7164" s="1" t="str">
        <f>IF('[1]King plakken'!$L7165="","",'[1]King plakken'!$L7165)</f>
        <v>Uitloop</v>
      </c>
      <c r="J7164" s="1" t="str">
        <f>IF('[1]King plakken'!$M7165="","",'[1]King plakken'!$M7165)</f>
        <v>Ravensburger</v>
      </c>
      <c r="K7164" s="1">
        <f>IF('[1]King plakken'!$E7165="","",'[1]King plakken'!$E7165)</f>
        <v>1</v>
      </c>
    </row>
    <row r="7165" spans="1:11" x14ac:dyDescent="0.25">
      <c r="A7165" s="1" t="str">
        <f>IF('[1]King plakken'!$A7166="","",'[1]King plakken'!$A7166)</f>
        <v>RAV-165865</v>
      </c>
      <c r="B7165" s="1" t="str">
        <f>IF('[1]King plakken'!$G7166="","",'[1]King plakken'!$G7166)</f>
        <v>4005556165865</v>
      </c>
      <c r="C7165" s="1" t="str">
        <f>IF('[1]King plakken'!$D7166="","",'[1]King plakken'!$D7166)</f>
        <v>Paard op het Strand (500)</v>
      </c>
      <c r="D7165" s="3">
        <f>IF('[1]King plakken'!$C7166="","",'[1]King plakken'!$C7166)</f>
        <v>7</v>
      </c>
      <c r="E7165" s="3">
        <f>IF('[1]King plakken'!$F7166="","",'[1]King plakken'!$F7166)</f>
        <v>12.99</v>
      </c>
      <c r="F7165" s="4" t="str">
        <f>IF('[1]King plakken'!$B7166="","",IF('[1]King plakken'!$B7166=11,SUBSTITUTE('[1]King plakken'!$B7166,11,"21%"),SUBSTITUTE('[1]King plakken'!$B7166,12,"9%")))</f>
        <v>21%</v>
      </c>
      <c r="G7165" s="2">
        <f>IF('[1]King plakken'!$H7166="","",IF('[1]King plakken'!$H7166-'[1]King plakken'!$I7166-'[1]King plakken'!$J7166&lt;0,0,'[1]King plakken'!$H7166-'[1]King plakken'!$I7166-'[1]King plakken'!$J7166))</f>
        <v>1</v>
      </c>
      <c r="H7165" s="1" t="str">
        <f>IF('[1]King plakken'!$K7166="","",'[1]King plakken'!$K7166)</f>
        <v>Puzzels-&gt;Puzzel; OP = OP</v>
      </c>
      <c r="I7165" s="1" t="str">
        <f>IF('[1]King plakken'!$L7166="","",'[1]King plakken'!$L7166)</f>
        <v>Uitloop</v>
      </c>
      <c r="J7165" s="1" t="str">
        <f>IF('[1]King plakken'!$M7166="","",'[1]King plakken'!$M7166)</f>
        <v>Ravensburger</v>
      </c>
      <c r="K7165" s="1">
        <f>IF('[1]King plakken'!$E7166="","",'[1]King plakken'!$E7166)</f>
        <v>1</v>
      </c>
    </row>
    <row r="7166" spans="1:11" x14ac:dyDescent="0.25">
      <c r="A7166" s="1" t="str">
        <f>IF('[1]King plakken'!$A7167="","",'[1]King plakken'!$A7167)</f>
        <v>RAV-165902</v>
      </c>
      <c r="B7166" s="1" t="str">
        <f>IF('[1]King plakken'!$G7167="","",'[1]King plakken'!$G7167)</f>
        <v>4005556165902</v>
      </c>
      <c r="C7166" s="1" t="str">
        <f>IF('[1]King plakken'!$D7167="","",'[1]King plakken'!$D7167)</f>
        <v>Schildpad in het Rif (500)</v>
      </c>
      <c r="D7166" s="3">
        <f>IF('[1]King plakken'!$C7167="","",'[1]King plakken'!$C7167)</f>
        <v>7</v>
      </c>
      <c r="E7166" s="3">
        <f>IF('[1]King plakken'!$F7167="","",'[1]King plakken'!$F7167)</f>
        <v>12.99</v>
      </c>
      <c r="F7166" s="4" t="str">
        <f>IF('[1]King plakken'!$B7167="","",IF('[1]King plakken'!$B7167=11,SUBSTITUTE('[1]King plakken'!$B7167,11,"21%"),SUBSTITUTE('[1]King plakken'!$B7167,12,"9%")))</f>
        <v>21%</v>
      </c>
      <c r="G7166" s="2">
        <f>IF('[1]King plakken'!$H7167="","",IF('[1]King plakken'!$H7167-'[1]King plakken'!$I7167-'[1]King plakken'!$J7167&lt;0,0,'[1]King plakken'!$H7167-'[1]King plakken'!$I7167-'[1]King plakken'!$J7167))</f>
        <v>1</v>
      </c>
      <c r="H7166" s="1" t="str">
        <f>IF('[1]King plakken'!$K7167="","",'[1]King plakken'!$K7167)</f>
        <v>Puzzels-&gt;Puzzel; OP = OP</v>
      </c>
      <c r="I7166" s="1" t="str">
        <f>IF('[1]King plakken'!$L7167="","",'[1]King plakken'!$L7167)</f>
        <v>Uitloop</v>
      </c>
      <c r="J7166" s="1" t="str">
        <f>IF('[1]King plakken'!$M7167="","",'[1]King plakken'!$M7167)</f>
        <v>Ravensburger</v>
      </c>
      <c r="K7166" s="1">
        <f>IF('[1]King plakken'!$E7167="","",'[1]King plakken'!$E7167)</f>
        <v>1</v>
      </c>
    </row>
    <row r="7167" spans="1:11" x14ac:dyDescent="0.25">
      <c r="A7167" s="1" t="str">
        <f>IF('[1]King plakken'!$A7168="","",'[1]King plakken'!$A7168)</f>
        <v>RAV-165964</v>
      </c>
      <c r="B7167" s="1" t="str">
        <f>IF('[1]King plakken'!$G7168="","",'[1]King plakken'!$G7168)</f>
        <v>4005556165964</v>
      </c>
      <c r="C7167" s="1" t="str">
        <f>IF('[1]King plakken'!$D7168="","",'[1]King plakken'!$D7168)</f>
        <v>Groningen - Fleroux (1000) AANBIEDING</v>
      </c>
      <c r="D7167" s="3">
        <f>IF('[1]King plakken'!$C7168="","",'[1]King plakken'!$C7168)</f>
        <v>5.99</v>
      </c>
      <c r="E7167" s="3">
        <f>IF('[1]King plakken'!$F7168="","",'[1]King plakken'!$F7168)</f>
        <v>17.989999999999998</v>
      </c>
      <c r="F7167" s="4" t="str">
        <f>IF('[1]King plakken'!$B7168="","",IF('[1]King plakken'!$B7168=11,SUBSTITUTE('[1]King plakken'!$B7168,11,"21%"),SUBSTITUTE('[1]King plakken'!$B7168,12,"9%")))</f>
        <v>21%</v>
      </c>
      <c r="G7167" s="2">
        <f>IF('[1]King plakken'!$H7168="","",IF('[1]King plakken'!$H7168-'[1]King plakken'!$I7168-'[1]King plakken'!$J7168&lt;0,0,'[1]King plakken'!$H7168-'[1]King plakken'!$I7168-'[1]King plakken'!$J7168))</f>
        <v>0</v>
      </c>
      <c r="H7167" s="1" t="str">
        <f>IF('[1]King plakken'!$K7168="","",'[1]King plakken'!$K7168)</f>
        <v>Puzzels-&gt;Puzzel; OP = OP</v>
      </c>
      <c r="I7167" s="1" t="str">
        <f>IF('[1]King plakken'!$L7168="","",'[1]King plakken'!$L7168)</f>
        <v>Uitloop</v>
      </c>
      <c r="J7167" s="1" t="str">
        <f>IF('[1]King plakken'!$M7168="","",'[1]King plakken'!$M7168)</f>
        <v>Ravensburger</v>
      </c>
      <c r="K7167" s="1">
        <f>IF('[1]King plakken'!$E7168="","",'[1]King plakken'!$E7168)</f>
        <v>1</v>
      </c>
    </row>
    <row r="7168" spans="1:11" x14ac:dyDescent="0.25">
      <c r="A7168" s="1" t="str">
        <f>IF('[1]King plakken'!$A7169="","",'[1]King plakken'!$A7169)</f>
        <v>RAV-165995</v>
      </c>
      <c r="B7168" s="1" t="str">
        <f>IF('[1]King plakken'!$G7169="","",'[1]King plakken'!$G7169)</f>
        <v>4005556165995</v>
      </c>
      <c r="C7168" s="1" t="str">
        <f>IF('[1]King plakken'!$D7169="","",'[1]King plakken'!$D7169)</f>
        <v>Harry Potter - Hogwarts Map (1500)</v>
      </c>
      <c r="D7168" s="3">
        <f>IF('[1]King plakken'!$C7169="","",'[1]King plakken'!$C7169)</f>
        <v>14.25</v>
      </c>
      <c r="E7168" s="3">
        <f>IF('[1]King plakken'!$F7169="","",'[1]King plakken'!$F7169)</f>
        <v>26.99</v>
      </c>
      <c r="F7168" s="4" t="str">
        <f>IF('[1]King plakken'!$B7169="","",IF('[1]King plakken'!$B7169=11,SUBSTITUTE('[1]King plakken'!$B7169,11,"21%"),SUBSTITUTE('[1]King plakken'!$B7169,12,"9%")))</f>
        <v>21%</v>
      </c>
      <c r="G7168" s="2">
        <f>IF('[1]King plakken'!$H7169="","",IF('[1]King plakken'!$H7169-'[1]King plakken'!$I7169-'[1]King plakken'!$J7169&lt;0,0,'[1]King plakken'!$H7169-'[1]King plakken'!$I7169-'[1]King plakken'!$J7169))</f>
        <v>7</v>
      </c>
      <c r="H7168" s="1" t="str">
        <f>IF('[1]King plakken'!$K7169="","",'[1]King plakken'!$K7169)</f>
        <v>Puzzels-&gt;Puzzel; OP = OP</v>
      </c>
      <c r="I7168" s="1" t="str">
        <f>IF('[1]King plakken'!$L7169="","",'[1]King plakken'!$L7169)</f>
        <v>Uitloop</v>
      </c>
      <c r="J7168" s="1" t="str">
        <f>IF('[1]King plakken'!$M7169="","",'[1]King plakken'!$M7169)</f>
        <v>Ravensburger</v>
      </c>
      <c r="K7168" s="1">
        <f>IF('[1]King plakken'!$E7169="","",'[1]King plakken'!$E7169)</f>
        <v>1</v>
      </c>
    </row>
    <row r="7169" spans="1:11" x14ac:dyDescent="0.25">
      <c r="A7169" s="1" t="str">
        <f>IF('[1]King plakken'!$A7170="","",'[1]King plakken'!$A7170)</f>
        <v>RAV-166077</v>
      </c>
      <c r="B7169" s="1" t="str">
        <f>IF('[1]King plakken'!$G7170="","",'[1]King plakken'!$G7170)</f>
        <v>4005556166077</v>
      </c>
      <c r="C7169" s="1" t="str">
        <f>IF('[1]King plakken'!$D7170="","",'[1]King plakken'!$D7170)</f>
        <v>Watervallen van Iguazu, Brazilië (2000)</v>
      </c>
      <c r="D7169" s="3">
        <f>IF('[1]King plakken'!$C7170="","",'[1]King plakken'!$C7170)</f>
        <v>19</v>
      </c>
      <c r="E7169" s="3">
        <f>IF('[1]King plakken'!$F7170="","",'[1]King plakken'!$F7170)</f>
        <v>35.99</v>
      </c>
      <c r="F7169" s="4" t="str">
        <f>IF('[1]King plakken'!$B7170="","",IF('[1]King plakken'!$B7170=11,SUBSTITUTE('[1]King plakken'!$B7170,11,"21%"),SUBSTITUTE('[1]King plakken'!$B7170,12,"9%")))</f>
        <v>21%</v>
      </c>
      <c r="G7169" s="2">
        <f>IF('[1]King plakken'!$H7170="","",IF('[1]King plakken'!$H7170-'[1]King plakken'!$I7170-'[1]King plakken'!$J7170&lt;0,0,'[1]King plakken'!$H7170-'[1]King plakken'!$I7170-'[1]King plakken'!$J7170))</f>
        <v>0</v>
      </c>
      <c r="H7169" s="1" t="str">
        <f>IF('[1]King plakken'!$K7170="","",'[1]King plakken'!$K7170)</f>
        <v>Puzzels-&gt;Puzzel</v>
      </c>
      <c r="I7169" s="1" t="str">
        <f>IF('[1]King plakken'!$L7170="","",'[1]King plakken'!$L7170)</f>
        <v>Beschikbaar</v>
      </c>
      <c r="J7169" s="1" t="str">
        <f>IF('[1]King plakken'!$M7170="","",'[1]King plakken'!$M7170)</f>
        <v>Ravensburger</v>
      </c>
      <c r="K7169" s="1">
        <f>IF('[1]King plakken'!$E7170="","",'[1]King plakken'!$E7170)</f>
        <v>1</v>
      </c>
    </row>
    <row r="7170" spans="1:11" x14ac:dyDescent="0.25">
      <c r="A7170" s="1" t="str">
        <f>IF('[1]King plakken'!$A7171="","",'[1]King plakken'!$A7171)</f>
        <v>RAV-166152</v>
      </c>
      <c r="B7170" s="1" t="str">
        <f>IF('[1]King plakken'!$G7171="","",'[1]King plakken'!$G7171)</f>
        <v>4005556166152</v>
      </c>
      <c r="C7170" s="1" t="str">
        <f>IF('[1]King plakken'!$D7171="","",'[1]King plakken'!$D7171)</f>
        <v>Cinque Terre (2000)</v>
      </c>
      <c r="D7170" s="3">
        <f>IF('[1]King plakken'!$C7171="","",'[1]King plakken'!$C7171)</f>
        <v>19</v>
      </c>
      <c r="E7170" s="3">
        <f>IF('[1]King plakken'!$F7171="","",'[1]King plakken'!$F7171)</f>
        <v>35.99</v>
      </c>
      <c r="F7170" s="4" t="str">
        <f>IF('[1]King plakken'!$B7171="","",IF('[1]King plakken'!$B7171=11,SUBSTITUTE('[1]King plakken'!$B7171,11,"21%"),SUBSTITUTE('[1]King plakken'!$B7171,12,"9%")))</f>
        <v>21%</v>
      </c>
      <c r="G7170" s="2">
        <f>IF('[1]King plakken'!$H7171="","",IF('[1]King plakken'!$H7171-'[1]King plakken'!$I7171-'[1]King plakken'!$J7171&lt;0,0,'[1]King plakken'!$H7171-'[1]King plakken'!$I7171-'[1]King plakken'!$J7171))</f>
        <v>2</v>
      </c>
      <c r="H7170" s="1" t="str">
        <f>IF('[1]King plakken'!$K7171="","",'[1]King plakken'!$K7171)</f>
        <v>Puzzels-&gt;Puzzel</v>
      </c>
      <c r="I7170" s="1" t="str">
        <f>IF('[1]King plakken'!$L7171="","",'[1]King plakken'!$L7171)</f>
        <v>Beschikbaar</v>
      </c>
      <c r="J7170" s="1" t="str">
        <f>IF('[1]King plakken'!$M7171="","",'[1]King plakken'!$M7171)</f>
        <v>Ravensburger</v>
      </c>
      <c r="K7170" s="1">
        <f>IF('[1]King plakken'!$E7171="","",'[1]King plakken'!$E7171)</f>
        <v>1</v>
      </c>
    </row>
    <row r="7171" spans="1:11" x14ac:dyDescent="0.25">
      <c r="A7171" s="1" t="str">
        <f>IF('[1]King plakken'!$A7172="","",'[1]King plakken'!$A7172)</f>
        <v>RAV-167067</v>
      </c>
      <c r="B7171" s="1" t="str">
        <f>IF('[1]King plakken'!$G7172="","",'[1]King plakken'!$G7172)</f>
        <v>4005556167067</v>
      </c>
      <c r="C7171" s="1" t="str">
        <f>IF('[1]King plakken'!$D7172="","",'[1]King plakken'!$D7172)</f>
        <v>Mijn Mooiste Disney Postzegels (2000)</v>
      </c>
      <c r="D7171" s="3">
        <f>IF('[1]King plakken'!$C7172="","",'[1]King plakken'!$C7172)</f>
        <v>19</v>
      </c>
      <c r="E7171" s="3">
        <f>IF('[1]King plakken'!$F7172="","",'[1]King plakken'!$F7172)</f>
        <v>35.99</v>
      </c>
      <c r="F7171" s="4" t="str">
        <f>IF('[1]King plakken'!$B7172="","",IF('[1]King plakken'!$B7172=11,SUBSTITUTE('[1]King plakken'!$B7172,11,"21%"),SUBSTITUTE('[1]King plakken'!$B7172,12,"9%")))</f>
        <v>21%</v>
      </c>
      <c r="G7171" s="2">
        <f>IF('[1]King plakken'!$H7172="","",IF('[1]King plakken'!$H7172-'[1]King plakken'!$I7172-'[1]King plakken'!$J7172&lt;0,0,'[1]King plakken'!$H7172-'[1]King plakken'!$I7172-'[1]King plakken'!$J7172))</f>
        <v>1</v>
      </c>
      <c r="H7171" s="1" t="str">
        <f>IF('[1]King plakken'!$K7172="","",'[1]King plakken'!$K7172)</f>
        <v>Puzzels-&gt;Puzzel</v>
      </c>
      <c r="I7171" s="1" t="str">
        <f>IF('[1]King plakken'!$L7172="","",'[1]King plakken'!$L7172)</f>
        <v>Beschikbaar</v>
      </c>
      <c r="J7171" s="1" t="str">
        <f>IF('[1]King plakken'!$M7172="","",'[1]King plakken'!$M7172)</f>
        <v>Ravensburger</v>
      </c>
      <c r="K7171" s="1">
        <f>IF('[1]King plakken'!$E7172="","",'[1]King plakken'!$E7172)</f>
        <v>1</v>
      </c>
    </row>
    <row r="7172" spans="1:11" x14ac:dyDescent="0.25">
      <c r="A7172" s="1" t="str">
        <f>IF('[1]King plakken'!$A7173="","",'[1]King plakken'!$A7173)</f>
        <v>RAV-167166</v>
      </c>
      <c r="B7172" s="1" t="str">
        <f>IF('[1]King plakken'!$G7173="","",'[1]King plakken'!$G7173)</f>
        <v>4005556167166</v>
      </c>
      <c r="C7172" s="1" t="str">
        <f>IF('[1]King plakken'!$D7173="","",'[1]King plakken'!$D7173)</f>
        <v>Romantische Avond in Parijs (2000)</v>
      </c>
      <c r="D7172" s="3">
        <f>IF('[1]King plakken'!$C7173="","",'[1]King plakken'!$C7173)</f>
        <v>19</v>
      </c>
      <c r="E7172" s="3">
        <f>IF('[1]King plakken'!$F7173="","",'[1]King plakken'!$F7173)</f>
        <v>35.99</v>
      </c>
      <c r="F7172" s="4" t="str">
        <f>IF('[1]King plakken'!$B7173="","",IF('[1]King plakken'!$B7173=11,SUBSTITUTE('[1]King plakken'!$B7173,11,"21%"),SUBSTITUTE('[1]King plakken'!$B7173,12,"9%")))</f>
        <v>21%</v>
      </c>
      <c r="G7172" s="2">
        <f>IF('[1]King plakken'!$H7173="","",IF('[1]King plakken'!$H7173-'[1]King plakken'!$I7173-'[1]King plakken'!$J7173&lt;0,0,'[1]King plakken'!$H7173-'[1]King plakken'!$I7173-'[1]King plakken'!$J7173))</f>
        <v>2</v>
      </c>
      <c r="H7172" s="1" t="str">
        <f>IF('[1]King plakken'!$K7173="","",'[1]King plakken'!$K7173)</f>
        <v>Puzzels-&gt;Puzzel</v>
      </c>
      <c r="I7172" s="1" t="str">
        <f>IF('[1]King plakken'!$L7173="","",'[1]King plakken'!$L7173)</f>
        <v>Beschikbaar</v>
      </c>
      <c r="J7172" s="1" t="str">
        <f>IF('[1]King plakken'!$M7173="","",'[1]King plakken'!$M7173)</f>
        <v>Ravensburger</v>
      </c>
      <c r="K7172" s="1">
        <f>IF('[1]King plakken'!$E7173="","",'[1]King plakken'!$E7173)</f>
        <v>1</v>
      </c>
    </row>
    <row r="7173" spans="1:11" x14ac:dyDescent="0.25">
      <c r="A7173" s="1" t="str">
        <f>IF('[1]King plakken'!$A7174="","",'[1]King plakken'!$A7174)</f>
        <v>RAV-167180</v>
      </c>
      <c r="B7173" s="1" t="str">
        <f>IF('[1]King plakken'!$G7174="","",'[1]King plakken'!$G7174)</f>
        <v>4005556167180</v>
      </c>
      <c r="C7173" s="1" t="str">
        <f>IF('[1]King plakken'!$D7174="","",'[1]King plakken'!$D7174)</f>
        <v>Sterrenbeelden (3000)</v>
      </c>
      <c r="D7173" s="3">
        <f>IF('[1]King plakken'!$C7174="","",'[1]King plakken'!$C7174)</f>
        <v>27.5</v>
      </c>
      <c r="E7173" s="3">
        <f>IF('[1]King plakken'!$F7174="","",'[1]King plakken'!$F7174)</f>
        <v>49.99</v>
      </c>
      <c r="F7173" s="4" t="str">
        <f>IF('[1]King plakken'!$B7174="","",IF('[1]King plakken'!$B7174=11,SUBSTITUTE('[1]King plakken'!$B7174,11,"21%"),SUBSTITUTE('[1]King plakken'!$B7174,12,"9%")))</f>
        <v>21%</v>
      </c>
      <c r="G7173" s="2">
        <f>IF('[1]King plakken'!$H7174="","",IF('[1]King plakken'!$H7174-'[1]King plakken'!$I7174-'[1]King plakken'!$J7174&lt;0,0,'[1]King plakken'!$H7174-'[1]King plakken'!$I7174-'[1]King plakken'!$J7174))</f>
        <v>2</v>
      </c>
      <c r="H7173" s="1" t="str">
        <f>IF('[1]King plakken'!$K7174="","",'[1]King plakken'!$K7174)</f>
        <v>Puzzels-&gt;Puzzel</v>
      </c>
      <c r="I7173" s="1" t="str">
        <f>IF('[1]King plakken'!$L7174="","",'[1]King plakken'!$L7174)</f>
        <v>Beschikbaar</v>
      </c>
      <c r="J7173" s="1" t="str">
        <f>IF('[1]King plakken'!$M7174="","",'[1]King plakken'!$M7174)</f>
        <v>Ravensburger</v>
      </c>
      <c r="K7173" s="1">
        <f>IF('[1]King plakken'!$E7174="","",'[1]King plakken'!$E7174)</f>
        <v>1</v>
      </c>
    </row>
    <row r="7174" spans="1:11" x14ac:dyDescent="0.25">
      <c r="A7174" s="1" t="str">
        <f>IF('[1]King plakken'!$A7175="","",'[1]King plakken'!$A7175)</f>
        <v>RAV-167203</v>
      </c>
      <c r="B7174" s="1" t="str">
        <f>IF('[1]King plakken'!$G7175="","",'[1]King plakken'!$G7175)</f>
        <v>4005556167203</v>
      </c>
      <c r="C7174" s="1" t="str">
        <f>IF('[1]King plakken'!$D7175="","",'[1]King plakken'!$D7175)</f>
        <v>Planeten (5000)</v>
      </c>
      <c r="D7174" s="3">
        <f>IF('[1]King plakken'!$C7175="","",'[1]King plakken'!$C7175)</f>
        <v>49.95</v>
      </c>
      <c r="E7174" s="3">
        <f>IF('[1]King plakken'!$F7175="","",'[1]King plakken'!$F7175)</f>
        <v>94.99</v>
      </c>
      <c r="F7174" s="4" t="str">
        <f>IF('[1]King plakken'!$B7175="","",IF('[1]King plakken'!$B7175=11,SUBSTITUTE('[1]King plakken'!$B7175,11,"21%"),SUBSTITUTE('[1]King plakken'!$B7175,12,"9%")))</f>
        <v>21%</v>
      </c>
      <c r="G7174" s="2">
        <f>IF('[1]King plakken'!$H7175="","",IF('[1]King plakken'!$H7175-'[1]King plakken'!$I7175-'[1]King plakken'!$J7175&lt;0,0,'[1]King plakken'!$H7175-'[1]King plakken'!$I7175-'[1]King plakken'!$J7175))</f>
        <v>3</v>
      </c>
      <c r="H7174" s="1" t="str">
        <f>IF('[1]King plakken'!$K7175="","",'[1]King plakken'!$K7175)</f>
        <v>Puzzels-&gt;Puzzel</v>
      </c>
      <c r="I7174" s="1" t="str">
        <f>IF('[1]King plakken'!$L7175="","",'[1]King plakken'!$L7175)</f>
        <v>Beschikbaar</v>
      </c>
      <c r="J7174" s="1" t="str">
        <f>IF('[1]King plakken'!$M7175="","",'[1]King plakken'!$M7175)</f>
        <v>Ravensburger</v>
      </c>
      <c r="K7174" s="1">
        <f>IF('[1]King plakken'!$E7175="","",'[1]King plakken'!$E7175)</f>
        <v>1</v>
      </c>
    </row>
    <row r="7175" spans="1:11" x14ac:dyDescent="0.25">
      <c r="A7175" s="1" t="str">
        <f>IF('[1]King plakken'!$A7176="","",'[1]King plakken'!$A7176)</f>
        <v>RAV-167210</v>
      </c>
      <c r="B7175" s="1" t="str">
        <f>IF('[1]King plakken'!$G7176="","",'[1]King plakken'!$G7176)</f>
        <v>4005556167210</v>
      </c>
      <c r="C7175" s="1" t="str">
        <f>IF('[1]King plakken'!$D7176="","",'[1]King plakken'!$D7176)</f>
        <v>Drakenwoud (9000)</v>
      </c>
      <c r="D7175" s="3">
        <f>IF('[1]King plakken'!$C7176="","",'[1]King plakken'!$C7176)</f>
        <v>85</v>
      </c>
      <c r="E7175" s="3">
        <f>IF('[1]King plakken'!$F7176="","",'[1]King plakken'!$F7176)</f>
        <v>149.99</v>
      </c>
      <c r="F7175" s="4" t="str">
        <f>IF('[1]King plakken'!$B7176="","",IF('[1]King plakken'!$B7176=11,SUBSTITUTE('[1]King plakken'!$B7176,11,"21%"),SUBSTITUTE('[1]King plakken'!$B7176,12,"9%")))</f>
        <v>21%</v>
      </c>
      <c r="G7175" s="2">
        <f>IF('[1]King plakken'!$H7176="","",IF('[1]King plakken'!$H7176-'[1]King plakken'!$I7176-'[1]King plakken'!$J7176&lt;0,0,'[1]King plakken'!$H7176-'[1]King plakken'!$I7176-'[1]King plakken'!$J7176))</f>
        <v>1</v>
      </c>
      <c r="H7175" s="1" t="str">
        <f>IF('[1]King plakken'!$K7176="","",'[1]King plakken'!$K7176)</f>
        <v>Puzzels-&gt;Puzzel</v>
      </c>
      <c r="I7175" s="1" t="str">
        <f>IF('[1]King plakken'!$L7176="","",'[1]King plakken'!$L7176)</f>
        <v>Beschikbaar</v>
      </c>
      <c r="J7175" s="1" t="str">
        <f>IF('[1]King plakken'!$M7176="","",'[1]King plakken'!$M7176)</f>
        <v>Ravensburger</v>
      </c>
      <c r="K7175" s="1">
        <f>IF('[1]King plakken'!$E7176="","",'[1]King plakken'!$E7176)</f>
        <v>1</v>
      </c>
    </row>
    <row r="7176" spans="1:11" x14ac:dyDescent="0.25">
      <c r="A7176" s="1" t="str">
        <f>IF('[1]King plakken'!$A7177="","",'[1]King plakken'!$A7177)</f>
        <v>RAV-167302</v>
      </c>
      <c r="B7176" s="1" t="str">
        <f>IF('[1]King plakken'!$G7177="","",'[1]King plakken'!$G7177)</f>
        <v>4005556167302</v>
      </c>
      <c r="C7176" s="1" t="str">
        <f>IF('[1]King plakken'!$D7177="","",'[1]King plakken'!$D7177)</f>
        <v>Girl Power (1000) (U) AANBIEDING</v>
      </c>
      <c r="D7176" s="3">
        <f>IF('[1]King plakken'!$C7177="","",'[1]King plakken'!$C7177)</f>
        <v>7.5</v>
      </c>
      <c r="E7176" s="3">
        <f>IF('[1]King plakken'!$F7177="","",'[1]King plakken'!$F7177)</f>
        <v>17.989999999999998</v>
      </c>
      <c r="F7176" s="4" t="str">
        <f>IF('[1]King plakken'!$B7177="","",IF('[1]King plakken'!$B7177=11,SUBSTITUTE('[1]King plakken'!$B7177,11,"21%"),SUBSTITUTE('[1]King plakken'!$B7177,12,"9%")))</f>
        <v>21%</v>
      </c>
      <c r="G7176" s="2">
        <f>IF('[1]King plakken'!$H7177="","",IF('[1]King plakken'!$H7177-'[1]King plakken'!$I7177-'[1]King plakken'!$J7177&lt;0,0,'[1]King plakken'!$H7177-'[1]King plakken'!$I7177-'[1]King plakken'!$J7177))</f>
        <v>1</v>
      </c>
      <c r="H7176" s="1" t="str">
        <f>IF('[1]King plakken'!$K7177="","",'[1]King plakken'!$K7177)</f>
        <v>Puzzels-&gt;Puzzel; OP = OP</v>
      </c>
      <c r="I7176" s="1" t="str">
        <f>IF('[1]King plakken'!$L7177="","",'[1]King plakken'!$L7177)</f>
        <v>Uitloop</v>
      </c>
      <c r="J7176" s="1" t="str">
        <f>IF('[1]King plakken'!$M7177="","",'[1]King plakken'!$M7177)</f>
        <v>Ravensburger</v>
      </c>
      <c r="K7176" s="1">
        <f>IF('[1]King plakken'!$E7177="","",'[1]King plakken'!$E7177)</f>
        <v>1</v>
      </c>
    </row>
    <row r="7177" spans="1:11" x14ac:dyDescent="0.25">
      <c r="A7177" s="1" t="str">
        <f>IF('[1]King plakken'!$A7178="","",'[1]King plakken'!$A7178)</f>
        <v>RAV-167319</v>
      </c>
      <c r="B7177" s="1" t="str">
        <f>IF('[1]King plakken'!$G7178="","",'[1]King plakken'!$G7178)</f>
        <v>4005556167319</v>
      </c>
      <c r="C7177" s="1" t="str">
        <f>IF('[1]King plakken'!$D7178="","",'[1]King plakken'!$D7178)</f>
        <v>Kattenvriendschap (1000) (U) AANBIEDING</v>
      </c>
      <c r="D7177" s="3">
        <f>IF('[1]King plakken'!$C7178="","",'[1]King plakken'!$C7178)</f>
        <v>7.5</v>
      </c>
      <c r="E7177" s="3">
        <f>IF('[1]King plakken'!$F7178="","",'[1]King plakken'!$F7178)</f>
        <v>17.989999999999998</v>
      </c>
      <c r="F7177" s="4" t="str">
        <f>IF('[1]King plakken'!$B7178="","",IF('[1]King plakken'!$B7178=11,SUBSTITUTE('[1]King plakken'!$B7178,11,"21%"),SUBSTITUTE('[1]King plakken'!$B7178,12,"9%")))</f>
        <v>21%</v>
      </c>
      <c r="G7177" s="2">
        <f>IF('[1]King plakken'!$H7178="","",IF('[1]King plakken'!$H7178-'[1]King plakken'!$I7178-'[1]King plakken'!$J7178&lt;0,0,'[1]King plakken'!$H7178-'[1]King plakken'!$I7178-'[1]King plakken'!$J7178))</f>
        <v>4</v>
      </c>
      <c r="H7177" s="1" t="str">
        <f>IF('[1]King plakken'!$K7178="","",'[1]King plakken'!$K7178)</f>
        <v>Puzzels-&gt;Puzzel; OP = OP</v>
      </c>
      <c r="I7177" s="1" t="str">
        <f>IF('[1]King plakken'!$L7178="","",'[1]King plakken'!$L7178)</f>
        <v>Uitloop</v>
      </c>
      <c r="J7177" s="1" t="str">
        <f>IF('[1]King plakken'!$M7178="","",'[1]King plakken'!$M7178)</f>
        <v>Ravensburger</v>
      </c>
      <c r="K7177" s="1">
        <f>IF('[1]King plakken'!$E7178="","",'[1]King plakken'!$E7178)</f>
        <v>1</v>
      </c>
    </row>
    <row r="7178" spans="1:11" x14ac:dyDescent="0.25">
      <c r="A7178" s="1" t="str">
        <f>IF('[1]King plakken'!$A7179="","",'[1]King plakken'!$A7179)</f>
        <v>RAV-167371</v>
      </c>
      <c r="B7178" s="1" t="str">
        <f>IF('[1]King plakken'!$G7179="","",'[1]King plakken'!$G7179)</f>
        <v>4005556167371</v>
      </c>
      <c r="C7178" s="1" t="str">
        <f>IF('[1]King plakken'!$D7179="","",'[1]King plakken'!$D7179)</f>
        <v>Disney - Alice in Wonderland (1000)</v>
      </c>
      <c r="D7178" s="3">
        <f>IF('[1]King plakken'!$C7179="","",'[1]King plakken'!$C7179)</f>
        <v>9.4</v>
      </c>
      <c r="E7178" s="3">
        <f>IF('[1]King plakken'!$F7179="","",'[1]King plakken'!$F7179)</f>
        <v>17.989999999999998</v>
      </c>
      <c r="F7178" s="4" t="str">
        <f>IF('[1]King plakken'!$B7179="","",IF('[1]King plakken'!$B7179=11,SUBSTITUTE('[1]King plakken'!$B7179,11,"21%"),SUBSTITUTE('[1]King plakken'!$B7179,12,"9%")))</f>
        <v>21%</v>
      </c>
      <c r="G7178" s="2">
        <f>IF('[1]King plakken'!$H7179="","",IF('[1]King plakken'!$H7179-'[1]King plakken'!$I7179-'[1]King plakken'!$J7179&lt;0,0,'[1]King plakken'!$H7179-'[1]King plakken'!$I7179-'[1]King plakken'!$J7179))</f>
        <v>1</v>
      </c>
      <c r="H7178" s="1" t="str">
        <f>IF('[1]King plakken'!$K7179="","",'[1]King plakken'!$K7179)</f>
        <v>Puzzels-&gt;Puzzel; OP = OP</v>
      </c>
      <c r="I7178" s="1" t="str">
        <f>IF('[1]King plakken'!$L7179="","",'[1]King plakken'!$L7179)</f>
        <v>Uitloop</v>
      </c>
      <c r="J7178" s="1" t="str">
        <f>IF('[1]King plakken'!$M7179="","",'[1]King plakken'!$M7179)</f>
        <v>Ravensburger</v>
      </c>
      <c r="K7178" s="1">
        <f>IF('[1]King plakken'!$E7179="","",'[1]King plakken'!$E7179)</f>
        <v>1</v>
      </c>
    </row>
    <row r="7179" spans="1:11" x14ac:dyDescent="0.25">
      <c r="A7179" s="1" t="str">
        <f>IF('[1]King plakken'!$A7180="","",'[1]King plakken'!$A7180)</f>
        <v>RAV-167449</v>
      </c>
      <c r="B7179" s="1" t="str">
        <f>IF('[1]King plakken'!$G7180="","",'[1]King plakken'!$G7180)</f>
        <v>4005556167449</v>
      </c>
      <c r="C7179" s="1" t="str">
        <f>IF('[1]King plakken'!$D7180="","",'[1]King plakken'!$D7180)</f>
        <v>Disney Mickey (challenge) (1000)</v>
      </c>
      <c r="D7179" s="3">
        <f>IF('[1]King plakken'!$C7180="","",'[1]King plakken'!$C7180)</f>
        <v>9.4</v>
      </c>
      <c r="E7179" s="3">
        <f>IF('[1]King plakken'!$F7180="","",'[1]King plakken'!$F7180)</f>
        <v>17.989999999999998</v>
      </c>
      <c r="F7179" s="4" t="str">
        <f>IF('[1]King plakken'!$B7180="","",IF('[1]King plakken'!$B7180=11,SUBSTITUTE('[1]King plakken'!$B7180,11,"21%"),SUBSTITUTE('[1]King plakken'!$B7180,12,"9%")))</f>
        <v>21%</v>
      </c>
      <c r="G7179" s="2">
        <f>IF('[1]King plakken'!$H7180="","",IF('[1]King plakken'!$H7180-'[1]King plakken'!$I7180-'[1]King plakken'!$J7180&lt;0,0,'[1]King plakken'!$H7180-'[1]King plakken'!$I7180-'[1]King plakken'!$J7180))</f>
        <v>1</v>
      </c>
      <c r="H7179" s="1" t="str">
        <f>IF('[1]King plakken'!$K7180="","",'[1]King plakken'!$K7180)</f>
        <v>Puzzels-&gt;Puzzel; OP = OP</v>
      </c>
      <c r="I7179" s="1" t="str">
        <f>IF('[1]King plakken'!$L7180="","",'[1]King plakken'!$L7180)</f>
        <v>Uitloop</v>
      </c>
      <c r="J7179" s="1" t="str">
        <f>IF('[1]King plakken'!$M7180="","",'[1]King plakken'!$M7180)</f>
        <v>Ravensburger</v>
      </c>
      <c r="K7179" s="1">
        <f>IF('[1]King plakken'!$E7180="","",'[1]King plakken'!$E7180)</f>
        <v>1</v>
      </c>
    </row>
    <row r="7180" spans="1:11" x14ac:dyDescent="0.25">
      <c r="A7180" s="1" t="str">
        <f>IF('[1]King plakken'!$A7181="","",'[1]King plakken'!$A7181)</f>
        <v>RAV-167463</v>
      </c>
      <c r="B7180" s="1" t="str">
        <f>IF('[1]King plakken'!$G7181="","",'[1]King plakken'!$G7181)</f>
        <v>4005556167463</v>
      </c>
      <c r="C7180" s="1" t="str">
        <f>IF('[1]King plakken'!$D7181="","",'[1]King plakken'!$D7181)</f>
        <v>Harry Potter - Harry Potter 5 (1000) (U) AANBIEDING</v>
      </c>
      <c r="D7180" s="3">
        <f>IF('[1]King plakken'!$C7181="","",'[1]King plakken'!$C7181)</f>
        <v>7.5</v>
      </c>
      <c r="E7180" s="3">
        <f>IF('[1]King plakken'!$F7181="","",'[1]King plakken'!$F7181)</f>
        <v>17.989999999999998</v>
      </c>
      <c r="F7180" s="4" t="str">
        <f>IF('[1]King plakken'!$B7181="","",IF('[1]King plakken'!$B7181=11,SUBSTITUTE('[1]King plakken'!$B7181,11,"21%"),SUBSTITUTE('[1]King plakken'!$B7181,12,"9%")))</f>
        <v>21%</v>
      </c>
      <c r="G7180" s="2">
        <f>IF('[1]King plakken'!$H7181="","",IF('[1]King plakken'!$H7181-'[1]King plakken'!$I7181-'[1]King plakken'!$J7181&lt;0,0,'[1]King plakken'!$H7181-'[1]King plakken'!$I7181-'[1]King plakken'!$J7181))</f>
        <v>11</v>
      </c>
      <c r="H7180" s="1" t="str">
        <f>IF('[1]King plakken'!$K7181="","",'[1]King plakken'!$K7181)</f>
        <v>Puzzels-&gt;Puzzel; OP = OP</v>
      </c>
      <c r="I7180" s="1" t="str">
        <f>IF('[1]King plakken'!$L7181="","",'[1]King plakken'!$L7181)</f>
        <v>Uitloop</v>
      </c>
      <c r="J7180" s="1" t="str">
        <f>IF('[1]King plakken'!$M7181="","",'[1]King plakken'!$M7181)</f>
        <v>Ravensburger</v>
      </c>
      <c r="K7180" s="1">
        <f>IF('[1]King plakken'!$E7181="","",'[1]King plakken'!$E7181)</f>
        <v>1</v>
      </c>
    </row>
    <row r="7181" spans="1:11" x14ac:dyDescent="0.25">
      <c r="A7181" s="1" t="str">
        <f>IF('[1]King plakken'!$A7182="","",'[1]King plakken'!$A7182)</f>
        <v>RAV-167685</v>
      </c>
      <c r="B7181" s="1" t="str">
        <f>IF('[1]King plakken'!$G7182="","",'[1]King plakken'!$G7182)</f>
        <v>4005556167685</v>
      </c>
      <c r="C7181" s="1" t="str">
        <f>IF('[1]King plakken'!$D7182="","",'[1]King plakken'!$D7182)</f>
        <v>De Vier Seizoenen (1000)</v>
      </c>
      <c r="D7181" s="3">
        <f>IF('[1]King plakken'!$C7182="","",'[1]King plakken'!$C7182)</f>
        <v>9.4</v>
      </c>
      <c r="E7181" s="3">
        <f>IF('[1]King plakken'!$F7182="","",'[1]King plakken'!$F7182)</f>
        <v>17.989999999999998</v>
      </c>
      <c r="F7181" s="4" t="str">
        <f>IF('[1]King plakken'!$B7182="","",IF('[1]King plakken'!$B7182=11,SUBSTITUTE('[1]King plakken'!$B7182,11,"21%"),SUBSTITUTE('[1]King plakken'!$B7182,12,"9%")))</f>
        <v>21%</v>
      </c>
      <c r="G7181" s="2">
        <f>IF('[1]King plakken'!$H7182="","",IF('[1]King plakken'!$H7182-'[1]King plakken'!$I7182-'[1]King plakken'!$J7182&lt;0,0,'[1]King plakken'!$H7182-'[1]King plakken'!$I7182-'[1]King plakken'!$J7182))</f>
        <v>1</v>
      </c>
      <c r="H7181" s="1" t="str">
        <f>IF('[1]King plakken'!$K7182="","",'[1]King plakken'!$K7182)</f>
        <v>Puzzels-&gt;Puzzel; OP = OP</v>
      </c>
      <c r="I7181" s="1" t="str">
        <f>IF('[1]King plakken'!$L7182="","",'[1]King plakken'!$L7182)</f>
        <v>Uitloop</v>
      </c>
      <c r="J7181" s="1" t="str">
        <f>IF('[1]King plakken'!$M7182="","",'[1]King plakken'!$M7182)</f>
        <v>Ravensburger</v>
      </c>
      <c r="K7181" s="1">
        <f>IF('[1]King plakken'!$E7182="","",'[1]King plakken'!$E7182)</f>
        <v>1</v>
      </c>
    </row>
    <row r="7182" spans="1:11" x14ac:dyDescent="0.25">
      <c r="A7182" s="1" t="str">
        <f>IF('[1]King plakken'!$A7183="","",'[1]King plakken'!$A7183)</f>
        <v>RAV-167722</v>
      </c>
      <c r="B7182" s="1" t="str">
        <f>IF('[1]King plakken'!$G7183="","",'[1]King plakken'!$G7183)</f>
        <v>4005556167722</v>
      </c>
      <c r="C7182" s="1" t="str">
        <f>IF('[1]King plakken'!$D7183="","",'[1]King plakken'!$D7183)</f>
        <v>Disney Sneeuwballenparadijs (1000)</v>
      </c>
      <c r="D7182" s="3">
        <f>IF('[1]King plakken'!$C7183="","",'[1]King plakken'!$C7183)</f>
        <v>6.75</v>
      </c>
      <c r="E7182" s="3">
        <f>IF('[1]King plakken'!$F7183="","",'[1]King plakken'!$F7183)</f>
        <v>13.99</v>
      </c>
      <c r="F7182" s="4" t="str">
        <f>IF('[1]King plakken'!$B7183="","",IF('[1]King plakken'!$B7183=11,SUBSTITUTE('[1]King plakken'!$B7183,11,"21%"),SUBSTITUTE('[1]King plakken'!$B7183,12,"9%")))</f>
        <v>21%</v>
      </c>
      <c r="G7182" s="2">
        <f>IF('[1]King plakken'!$H7183="","",IF('[1]King plakken'!$H7183-'[1]King plakken'!$I7183-'[1]King plakken'!$J7183&lt;0,0,'[1]King plakken'!$H7183-'[1]King plakken'!$I7183-'[1]King plakken'!$J7183))</f>
        <v>0</v>
      </c>
      <c r="H7182" s="1" t="str">
        <f>IF('[1]King plakken'!$K7183="","",'[1]King plakken'!$K7183)</f>
        <v>Puzzels-&gt;Puzzel</v>
      </c>
      <c r="I7182" s="1" t="str">
        <f>IF('[1]King plakken'!$L7183="","",'[1]King plakken'!$L7183)</f>
        <v>Beschikbaar</v>
      </c>
      <c r="J7182" s="1" t="str">
        <f>IF('[1]King plakken'!$M7183="","",'[1]King plakken'!$M7183)</f>
        <v>Ravensburger</v>
      </c>
      <c r="K7182" s="1">
        <f>IF('[1]King plakken'!$E7183="","",'[1]King plakken'!$E7183)</f>
        <v>1</v>
      </c>
    </row>
    <row r="7183" spans="1:11" x14ac:dyDescent="0.25">
      <c r="A7183" s="1" t="str">
        <f>IF('[1]King plakken'!$A7184="","",'[1]King plakken'!$A7184)</f>
        <v>RAV-167845</v>
      </c>
      <c r="B7183" s="1" t="str">
        <f>IF('[1]King plakken'!$G7184="","",'[1]King plakken'!$G7184)</f>
        <v>4005556167845</v>
      </c>
      <c r="C7183" s="1" t="str">
        <f>IF('[1]King plakken'!$D7184="","",'[1]King plakken'!$D7184)</f>
        <v>Pokemon Classics (1500)</v>
      </c>
      <c r="D7183" s="3">
        <f>IF('[1]King plakken'!$C7184="","",'[1]King plakken'!$C7184)</f>
        <v>14.25</v>
      </c>
      <c r="E7183" s="3">
        <f>IF('[1]King plakken'!$F7184="","",'[1]King plakken'!$F7184)</f>
        <v>26.99</v>
      </c>
      <c r="F7183" s="4" t="str">
        <f>IF('[1]King plakken'!$B7184="","",IF('[1]King plakken'!$B7184=11,SUBSTITUTE('[1]King plakken'!$B7184,11,"21%"),SUBSTITUTE('[1]King plakken'!$B7184,12,"9%")))</f>
        <v>21%</v>
      </c>
      <c r="G7183" s="2">
        <f>IF('[1]King plakken'!$H7184="","",IF('[1]King plakken'!$H7184-'[1]King plakken'!$I7184-'[1]King plakken'!$J7184&lt;0,0,'[1]King plakken'!$H7184-'[1]King plakken'!$I7184-'[1]King plakken'!$J7184))</f>
        <v>4</v>
      </c>
      <c r="H7183" s="1" t="str">
        <f>IF('[1]King plakken'!$K7184="","",'[1]King plakken'!$K7184)</f>
        <v>Puzzels-&gt;Puzzel; OP = OP</v>
      </c>
      <c r="I7183" s="1" t="str">
        <f>IF('[1]King plakken'!$L7184="","",'[1]King plakken'!$L7184)</f>
        <v>Uitloop</v>
      </c>
      <c r="J7183" s="1" t="str">
        <f>IF('[1]King plakken'!$M7184="","",'[1]King plakken'!$M7184)</f>
        <v>Ravensburger</v>
      </c>
      <c r="K7183" s="1">
        <f>IF('[1]King plakken'!$E7184="","",'[1]King plakken'!$E7184)</f>
        <v>1</v>
      </c>
    </row>
    <row r="7184" spans="1:11" x14ac:dyDescent="0.25">
      <c r="A7184" s="1" t="str">
        <f>IF('[1]King plakken'!$A7185="","",'[1]King plakken'!$A7185)</f>
        <v>RAV-167869</v>
      </c>
      <c r="B7184" s="1" t="str">
        <f>IF('[1]King plakken'!$G7185="","",'[1]King plakken'!$G7185)</f>
        <v>4005556167869</v>
      </c>
      <c r="C7184" s="1" t="str">
        <f>IF('[1]King plakken'!$D7185="","",'[1]King plakken'!$D7185)</f>
        <v>Greenhouse Heaven (300XL)</v>
      </c>
      <c r="D7184" s="3">
        <f>IF('[1]King plakken'!$C7185="","",'[1]King plakken'!$C7185)</f>
        <v>6.95</v>
      </c>
      <c r="E7184" s="3">
        <f>IF('[1]King plakken'!$F7185="","",'[1]King plakken'!$F7185)</f>
        <v>12.99</v>
      </c>
      <c r="F7184" s="4" t="str">
        <f>IF('[1]King plakken'!$B7185="","",IF('[1]King plakken'!$B7185=11,SUBSTITUTE('[1]King plakken'!$B7185,11,"21%"),SUBSTITUTE('[1]King plakken'!$B7185,12,"9%")))</f>
        <v>21%</v>
      </c>
      <c r="G7184" s="2">
        <f>IF('[1]King plakken'!$H7185="","",IF('[1]King plakken'!$H7185-'[1]King plakken'!$I7185-'[1]King plakken'!$J7185&lt;0,0,'[1]King plakken'!$H7185-'[1]King plakken'!$I7185-'[1]King plakken'!$J7185))</f>
        <v>1</v>
      </c>
      <c r="H7184" s="1" t="str">
        <f>IF('[1]King plakken'!$K7185="","",'[1]King plakken'!$K7185)</f>
        <v>Puzzels-&gt;Puzzel</v>
      </c>
      <c r="I7184" s="1" t="str">
        <f>IF('[1]King plakken'!$L7185="","",'[1]King plakken'!$L7185)</f>
        <v>Beschikbaar</v>
      </c>
      <c r="J7184" s="1" t="str">
        <f>IF('[1]King plakken'!$M7185="","",'[1]King plakken'!$M7185)</f>
        <v>Ravensburger</v>
      </c>
      <c r="K7184" s="1">
        <f>IF('[1]King plakken'!$E7185="","",'[1]King plakken'!$E7185)</f>
        <v>1</v>
      </c>
    </row>
    <row r="7185" spans="1:11" x14ac:dyDescent="0.25">
      <c r="A7185" s="1" t="str">
        <f>IF('[1]King plakken'!$A7186="","",'[1]King plakken'!$A7186)</f>
        <v>RAV-167876</v>
      </c>
      <c r="B7185" s="1" t="str">
        <f>IF('[1]King plakken'!$G7186="","",'[1]King plakken'!$G7186)</f>
        <v>4005556167876</v>
      </c>
      <c r="C7185" s="1" t="str">
        <f>IF('[1]King plakken'!$D7186="","",'[1]King plakken'!$D7186)</f>
        <v>Gardener's Getaway (300XL)</v>
      </c>
      <c r="D7185" s="3">
        <f>IF('[1]King plakken'!$C7186="","",'[1]King plakken'!$C7186)</f>
        <v>6.95</v>
      </c>
      <c r="E7185" s="3">
        <f>IF('[1]King plakken'!$F7186="","",'[1]King plakken'!$F7186)</f>
        <v>12.99</v>
      </c>
      <c r="F7185" s="4" t="str">
        <f>IF('[1]King plakken'!$B7186="","",IF('[1]King plakken'!$B7186=11,SUBSTITUTE('[1]King plakken'!$B7186,11,"21%"),SUBSTITUTE('[1]King plakken'!$B7186,12,"9%")))</f>
        <v>21%</v>
      </c>
      <c r="G7185" s="2">
        <f>IF('[1]King plakken'!$H7186="","",IF('[1]King plakken'!$H7186-'[1]King plakken'!$I7186-'[1]King plakken'!$J7186&lt;0,0,'[1]King plakken'!$H7186-'[1]King plakken'!$I7186-'[1]King plakken'!$J7186))</f>
        <v>1</v>
      </c>
      <c r="H7185" s="1" t="str">
        <f>IF('[1]King plakken'!$K7186="","",'[1]King plakken'!$K7186)</f>
        <v>Puzzels-&gt;Puzzel</v>
      </c>
      <c r="I7185" s="1" t="str">
        <f>IF('[1]King plakken'!$L7186="","",'[1]King plakken'!$L7186)</f>
        <v>Beschikbaar</v>
      </c>
      <c r="J7185" s="1" t="str">
        <f>IF('[1]King plakken'!$M7186="","",'[1]King plakken'!$M7186)</f>
        <v>Ravensburger</v>
      </c>
      <c r="K7185" s="1">
        <f>IF('[1]King plakken'!$E7186="","",'[1]King plakken'!$E7186)</f>
        <v>1</v>
      </c>
    </row>
    <row r="7186" spans="1:11" x14ac:dyDescent="0.25">
      <c r="A7186" s="1" t="str">
        <f>IF('[1]King plakken'!$A7187="","",'[1]King plakken'!$A7187)</f>
        <v>RAV-167906</v>
      </c>
      <c r="B7186" s="1" t="str">
        <f>IF('[1]King plakken'!$G7187="","",'[1]King plakken'!$G7187)</f>
        <v>4005556167906</v>
      </c>
      <c r="C7186" s="1" t="str">
        <f>IF('[1]King plakken'!$D7187="","",'[1]King plakken'!$D7187)</f>
        <v>Wilderness (500XL)</v>
      </c>
      <c r="D7186" s="3">
        <f>IF('[1]King plakken'!$C7187="","",'[1]King plakken'!$C7187)</f>
        <v>7.5</v>
      </c>
      <c r="E7186" s="3">
        <f>IF('[1]King plakken'!$F7187="","",'[1]King plakken'!$F7187)</f>
        <v>13.99</v>
      </c>
      <c r="F7186" s="4" t="str">
        <f>IF('[1]King plakken'!$B7187="","",IF('[1]King plakken'!$B7187=11,SUBSTITUTE('[1]King plakken'!$B7187,11,"21%"),SUBSTITUTE('[1]King plakken'!$B7187,12,"9%")))</f>
        <v>21%</v>
      </c>
      <c r="G7186" s="2">
        <f>IF('[1]King plakken'!$H7187="","",IF('[1]King plakken'!$H7187-'[1]King plakken'!$I7187-'[1]King plakken'!$J7187&lt;0,0,'[1]King plakken'!$H7187-'[1]King plakken'!$I7187-'[1]King plakken'!$J7187))</f>
        <v>2</v>
      </c>
      <c r="H7186" s="1" t="str">
        <f>IF('[1]King plakken'!$K7187="","",'[1]King plakken'!$K7187)</f>
        <v>Puzzels-&gt;Puzzel</v>
      </c>
      <c r="I7186" s="1" t="str">
        <f>IF('[1]King plakken'!$L7187="","",'[1]King plakken'!$L7187)</f>
        <v>Beschikbaar</v>
      </c>
      <c r="J7186" s="1" t="str">
        <f>IF('[1]King plakken'!$M7187="","",'[1]King plakken'!$M7187)</f>
        <v>Ravensburger</v>
      </c>
      <c r="K7186" s="1">
        <f>IF('[1]King plakken'!$E7187="","",'[1]King plakken'!$E7187)</f>
        <v>1</v>
      </c>
    </row>
    <row r="7187" spans="1:11" x14ac:dyDescent="0.25">
      <c r="A7187" s="1" t="str">
        <f>IF('[1]King plakken'!$A7188="","",'[1]King plakken'!$A7188)</f>
        <v>RAV-167913</v>
      </c>
      <c r="B7187" s="1" t="str">
        <f>IF('[1]King plakken'!$G7188="","",'[1]King plakken'!$G7188)</f>
        <v>4005556167913</v>
      </c>
      <c r="C7187" s="1" t="str">
        <f>IF('[1]King plakken'!$D7188="","",'[1]King plakken'!$D7188)</f>
        <v>Northern Lights (500XL)</v>
      </c>
      <c r="D7187" s="3">
        <f>IF('[1]King plakken'!$C7188="","",'[1]King plakken'!$C7188)</f>
        <v>7.5</v>
      </c>
      <c r="E7187" s="3">
        <f>IF('[1]King plakken'!$F7188="","",'[1]King plakken'!$F7188)</f>
        <v>13.99</v>
      </c>
      <c r="F7187" s="4" t="str">
        <f>IF('[1]King plakken'!$B7188="","",IF('[1]King plakken'!$B7188=11,SUBSTITUTE('[1]King plakken'!$B7188,11,"21%"),SUBSTITUTE('[1]King plakken'!$B7188,12,"9%")))</f>
        <v>21%</v>
      </c>
      <c r="G7187" s="2">
        <f>IF('[1]King plakken'!$H7188="","",IF('[1]King plakken'!$H7188-'[1]King plakken'!$I7188-'[1]King plakken'!$J7188&lt;0,0,'[1]King plakken'!$H7188-'[1]King plakken'!$I7188-'[1]King plakken'!$J7188))</f>
        <v>0</v>
      </c>
      <c r="H7187" s="1" t="str">
        <f>IF('[1]King plakken'!$K7188="","",'[1]King plakken'!$K7188)</f>
        <v>Puzzels-&gt;Puzzel</v>
      </c>
      <c r="I7187" s="1" t="str">
        <f>IF('[1]King plakken'!$L7188="","",'[1]King plakken'!$L7188)</f>
        <v>Beschikbaar</v>
      </c>
      <c r="J7187" s="1" t="str">
        <f>IF('[1]King plakken'!$M7188="","",'[1]King plakken'!$M7188)</f>
        <v>Ravensburger</v>
      </c>
      <c r="K7187" s="1">
        <f>IF('[1]King plakken'!$E7188="","",'[1]King plakken'!$E7188)</f>
        <v>1</v>
      </c>
    </row>
    <row r="7188" spans="1:11" x14ac:dyDescent="0.25">
      <c r="A7188" s="1" t="str">
        <f>IF('[1]King plakken'!$A7189="","",'[1]King plakken'!$A7189)</f>
        <v>RAV-167920</v>
      </c>
      <c r="B7188" s="1" t="str">
        <f>IF('[1]King plakken'!$G7189="","",'[1]King plakken'!$G7189)</f>
        <v>4005556167920</v>
      </c>
      <c r="C7188" s="1" t="str">
        <f>IF('[1]King plakken'!$D7189="","",'[1]King plakken'!$D7189)</f>
        <v>Cabana Retreat (500XL)</v>
      </c>
      <c r="D7188" s="3">
        <f>IF('[1]King plakken'!$C7189="","",'[1]King plakken'!$C7189)</f>
        <v>7.5</v>
      </c>
      <c r="E7188" s="3">
        <f>IF('[1]King plakken'!$F7189="","",'[1]King plakken'!$F7189)</f>
        <v>13.99</v>
      </c>
      <c r="F7188" s="4" t="str">
        <f>IF('[1]King plakken'!$B7189="","",IF('[1]King plakken'!$B7189=11,SUBSTITUTE('[1]King plakken'!$B7189,11,"21%"),SUBSTITUTE('[1]King plakken'!$B7189,12,"9%")))</f>
        <v>21%</v>
      </c>
      <c r="G7188" s="2">
        <f>IF('[1]King plakken'!$H7189="","",IF('[1]King plakken'!$H7189-'[1]King plakken'!$I7189-'[1]King plakken'!$J7189&lt;0,0,'[1]King plakken'!$H7189-'[1]King plakken'!$I7189-'[1]King plakken'!$J7189))</f>
        <v>1</v>
      </c>
      <c r="H7188" s="1" t="str">
        <f>IF('[1]King plakken'!$K7189="","",'[1]King plakken'!$K7189)</f>
        <v>Puzzels-&gt;Puzzel</v>
      </c>
      <c r="I7188" s="1" t="str">
        <f>IF('[1]King plakken'!$L7189="","",'[1]King plakken'!$L7189)</f>
        <v>Beschikbaar</v>
      </c>
      <c r="J7188" s="1" t="str">
        <f>IF('[1]King plakken'!$M7189="","",'[1]King plakken'!$M7189)</f>
        <v>Ravensburger</v>
      </c>
      <c r="K7188" s="1">
        <f>IF('[1]King plakken'!$E7189="","",'[1]King plakken'!$E7189)</f>
        <v>1</v>
      </c>
    </row>
    <row r="7189" spans="1:11" x14ac:dyDescent="0.25">
      <c r="A7189" s="1" t="str">
        <f>IF('[1]King plakken'!$A7190="","",'[1]King plakken'!$A7190)</f>
        <v>RAV-167937</v>
      </c>
      <c r="B7189" s="1" t="str">
        <f>IF('[1]King plakken'!$G7190="","",'[1]King plakken'!$G7190)</f>
        <v>4005556167937</v>
      </c>
      <c r="C7189" s="1" t="str">
        <f>IF('[1]King plakken'!$D7190="","",'[1]King plakken'!$D7190)</f>
        <v>At the Birdbath (500XL)</v>
      </c>
      <c r="D7189" s="3">
        <f>IF('[1]King plakken'!$C7190="","",'[1]King plakken'!$C7190)</f>
        <v>7.5</v>
      </c>
      <c r="E7189" s="3">
        <f>IF('[1]King plakken'!$F7190="","",'[1]King plakken'!$F7190)</f>
        <v>13.99</v>
      </c>
      <c r="F7189" s="4" t="str">
        <f>IF('[1]King plakken'!$B7190="","",IF('[1]King plakken'!$B7190=11,SUBSTITUTE('[1]King plakken'!$B7190,11,"21%"),SUBSTITUTE('[1]King plakken'!$B7190,12,"9%")))</f>
        <v>21%</v>
      </c>
      <c r="G7189" s="2">
        <f>IF('[1]King plakken'!$H7190="","",IF('[1]King plakken'!$H7190-'[1]King plakken'!$I7190-'[1]King plakken'!$J7190&lt;0,0,'[1]King plakken'!$H7190-'[1]King plakken'!$I7190-'[1]King plakken'!$J7190))</f>
        <v>0</v>
      </c>
      <c r="H7189" s="1" t="str">
        <f>IF('[1]King plakken'!$K7190="","",'[1]King plakken'!$K7190)</f>
        <v>Puzzels-&gt;Puzzel</v>
      </c>
      <c r="I7189" s="1" t="str">
        <f>IF('[1]King plakken'!$L7190="","",'[1]King plakken'!$L7190)</f>
        <v>Beschikbaar</v>
      </c>
      <c r="J7189" s="1" t="str">
        <f>IF('[1]King plakken'!$M7190="","",'[1]King plakken'!$M7190)</f>
        <v>Ravensburger</v>
      </c>
      <c r="K7189" s="1">
        <f>IF('[1]King plakken'!$E7190="","",'[1]King plakken'!$E7190)</f>
        <v>1</v>
      </c>
    </row>
    <row r="7190" spans="1:11" x14ac:dyDescent="0.25">
      <c r="A7190" s="1" t="str">
        <f>IF('[1]King plakken'!$A7191="","",'[1]King plakken'!$A7191)</f>
        <v>RAV-168392</v>
      </c>
      <c r="B7190" s="1" t="str">
        <f>IF('[1]King plakken'!$G7191="","",'[1]King plakken'!$G7191)</f>
        <v>4005556168392</v>
      </c>
      <c r="C7190" s="1" t="str">
        <f>IF('[1]King plakken'!$D7191="","",'[1]King plakken'!$D7191)</f>
        <v>John Deere Then &amp; Now (1000)</v>
      </c>
      <c r="D7190" s="3">
        <f>IF('[1]King plakken'!$C7191="","",'[1]King plakken'!$C7191)</f>
        <v>9.4</v>
      </c>
      <c r="E7190" s="3">
        <f>IF('[1]King plakken'!$F7191="","",'[1]King plakken'!$F7191)</f>
        <v>17.989999999999998</v>
      </c>
      <c r="F7190" s="4" t="str">
        <f>IF('[1]King plakken'!$B7191="","",IF('[1]King plakken'!$B7191=11,SUBSTITUTE('[1]King plakken'!$B7191,11,"21%"),SUBSTITUTE('[1]King plakken'!$B7191,12,"9%")))</f>
        <v>21%</v>
      </c>
      <c r="G7190" s="2">
        <f>IF('[1]King plakken'!$H7191="","",IF('[1]King plakken'!$H7191-'[1]King plakken'!$I7191-'[1]King plakken'!$J7191&lt;0,0,'[1]King plakken'!$H7191-'[1]King plakken'!$I7191-'[1]King plakken'!$J7191))</f>
        <v>2</v>
      </c>
      <c r="H7190" s="1" t="str">
        <f>IF('[1]King plakken'!$K7191="","",'[1]King plakken'!$K7191)</f>
        <v>Puzzels-&gt;Puzzel; OP = OP</v>
      </c>
      <c r="I7190" s="1" t="str">
        <f>IF('[1]King plakken'!$L7191="","",'[1]King plakken'!$L7191)</f>
        <v>Uitloop</v>
      </c>
      <c r="J7190" s="1" t="str">
        <f>IF('[1]King plakken'!$M7191="","",'[1]King plakken'!$M7191)</f>
        <v>Ravensburger</v>
      </c>
      <c r="K7190" s="1">
        <f>IF('[1]King plakken'!$E7191="","",'[1]King plakken'!$E7191)</f>
        <v>1</v>
      </c>
    </row>
    <row r="7191" spans="1:11" x14ac:dyDescent="0.25">
      <c r="A7191" s="1" t="str">
        <f>IF('[1]King plakken'!$A7192="","",'[1]King plakken'!$A7192)</f>
        <v>RAV-168439</v>
      </c>
      <c r="B7191" s="1" t="str">
        <f>IF('[1]King plakken'!$G7192="","",'[1]King plakken'!$G7192)</f>
        <v>4005556168439</v>
      </c>
      <c r="C7191" s="1" t="str">
        <f>IF('[1]King plakken'!$D7192="","",'[1]King plakken'!$D7192)</f>
        <v>Escape Puzzle - Da Vinci (759)</v>
      </c>
      <c r="D7191" s="3">
        <f>IF('[1]King plakken'!$C7192="","",'[1]King plakken'!$C7192)</f>
        <v>9</v>
      </c>
      <c r="E7191" s="3">
        <f>IF('[1]King plakken'!$F7192="","",'[1]King plakken'!$F7192)</f>
        <v>16.989999999999998</v>
      </c>
      <c r="F7191" s="4" t="str">
        <f>IF('[1]King plakken'!$B7192="","",IF('[1]King plakken'!$B7192=11,SUBSTITUTE('[1]King plakken'!$B7192,11,"21%"),SUBSTITUTE('[1]King plakken'!$B7192,12,"9%")))</f>
        <v>21%</v>
      </c>
      <c r="G7191" s="2">
        <f>IF('[1]King plakken'!$H7192="","",IF('[1]King plakken'!$H7192-'[1]King plakken'!$I7192-'[1]King plakken'!$J7192&lt;0,0,'[1]King plakken'!$H7192-'[1]King plakken'!$I7192-'[1]King plakken'!$J7192))</f>
        <v>3</v>
      </c>
      <c r="H7191" s="1" t="str">
        <f>IF('[1]King plakken'!$K7192="","",'[1]King plakken'!$K7192)</f>
        <v>Puzzels-&gt;Puzzel</v>
      </c>
      <c r="I7191" s="1" t="str">
        <f>IF('[1]King plakken'!$L7192="","",'[1]King plakken'!$L7192)</f>
        <v>Beschikbaar</v>
      </c>
      <c r="J7191" s="1" t="str">
        <f>IF('[1]King plakken'!$M7192="","",'[1]King plakken'!$M7192)</f>
        <v>Ravensburger</v>
      </c>
      <c r="K7191" s="1">
        <f>IF('[1]King plakken'!$E7192="","",'[1]King plakken'!$E7192)</f>
        <v>1</v>
      </c>
    </row>
    <row r="7192" spans="1:11" x14ac:dyDescent="0.25">
      <c r="A7192" s="1" t="str">
        <f>IF('[1]King plakken'!$A7193="","",'[1]King plakken'!$A7193)</f>
        <v>RAV-168453</v>
      </c>
      <c r="B7192" s="1" t="str">
        <f>IF('[1]King plakken'!$G7193="","",'[1]King plakken'!$G7193)</f>
        <v>4005556168453</v>
      </c>
      <c r="C7192" s="1" t="str">
        <f>IF('[1]King plakken'!$D7193="","",'[1]King plakken'!$D7193)</f>
        <v>Pokemon (5000)</v>
      </c>
      <c r="D7192" s="3">
        <f>IF('[1]King plakken'!$C7193="","",'[1]King plakken'!$C7193)</f>
        <v>49.95</v>
      </c>
      <c r="E7192" s="3">
        <f>IF('[1]King plakken'!$F7193="","",'[1]King plakken'!$F7193)</f>
        <v>94.99</v>
      </c>
      <c r="F7192" s="4" t="str">
        <f>IF('[1]King plakken'!$B7193="","",IF('[1]King plakken'!$B7193=11,SUBSTITUTE('[1]King plakken'!$B7193,11,"21%"),SUBSTITUTE('[1]King plakken'!$B7193,12,"9%")))</f>
        <v>21%</v>
      </c>
      <c r="G7192" s="2">
        <f>IF('[1]King plakken'!$H7193="","",IF('[1]King plakken'!$H7193-'[1]King plakken'!$I7193-'[1]King plakken'!$J7193&lt;0,0,'[1]King plakken'!$H7193-'[1]King plakken'!$I7193-'[1]King plakken'!$J7193))</f>
        <v>1</v>
      </c>
      <c r="H7192" s="1" t="str">
        <f>IF('[1]King plakken'!$K7193="","",'[1]King plakken'!$K7193)</f>
        <v>Puzzels-&gt;Puzzel</v>
      </c>
      <c r="I7192" s="1" t="str">
        <f>IF('[1]King plakken'!$L7193="","",'[1]King plakken'!$L7193)</f>
        <v>Beschikbaar</v>
      </c>
      <c r="J7192" s="1" t="str">
        <f>IF('[1]King plakken'!$M7193="","",'[1]King plakken'!$M7193)</f>
        <v>Ravensburger</v>
      </c>
      <c r="K7192" s="1">
        <f>IF('[1]King plakken'!$E7193="","",'[1]King plakken'!$E7193)</f>
        <v>1</v>
      </c>
    </row>
    <row r="7193" spans="1:11" x14ac:dyDescent="0.25">
      <c r="A7193" s="1" t="str">
        <f>IF('[1]King plakken'!$A7194="","",'[1]King plakken'!$A7194)</f>
        <v>RAV-168460</v>
      </c>
      <c r="B7193" s="1" t="str">
        <f>IF('[1]King plakken'!$G7194="","",'[1]King plakken'!$G7194)</f>
        <v>4005556168460</v>
      </c>
      <c r="C7193" s="1" t="str">
        <f>IF('[1]King plakken'!$D7194="","",'[1]King plakken'!$D7194)</f>
        <v>Pokemon Pikachu Shaped (727)</v>
      </c>
      <c r="D7193" s="3">
        <f>IF('[1]King plakken'!$C7194="","",'[1]King plakken'!$C7194)</f>
        <v>12</v>
      </c>
      <c r="E7193" s="3">
        <f>IF('[1]King plakken'!$F7194="","",'[1]King plakken'!$F7194)</f>
        <v>23.99</v>
      </c>
      <c r="F7193" s="4" t="str">
        <f>IF('[1]King plakken'!$B7194="","",IF('[1]King plakken'!$B7194=11,SUBSTITUTE('[1]King plakken'!$B7194,11,"21%"),SUBSTITUTE('[1]King plakken'!$B7194,12,"9%")))</f>
        <v>21%</v>
      </c>
      <c r="G7193" s="2">
        <f>IF('[1]King plakken'!$H7194="","",IF('[1]King plakken'!$H7194-'[1]King plakken'!$I7194-'[1]King plakken'!$J7194&lt;0,0,'[1]King plakken'!$H7194-'[1]King plakken'!$I7194-'[1]King plakken'!$J7194))</f>
        <v>1</v>
      </c>
      <c r="H7193" s="1" t="str">
        <f>IF('[1]King plakken'!$K7194="","",'[1]King plakken'!$K7194)</f>
        <v>Puzzels-&gt;Puzzel</v>
      </c>
      <c r="I7193" s="1" t="str">
        <f>IF('[1]King plakken'!$L7194="","",'[1]King plakken'!$L7194)</f>
        <v>Beschikbaar</v>
      </c>
      <c r="J7193" s="1" t="str">
        <f>IF('[1]King plakken'!$M7194="","",'[1]King plakken'!$M7194)</f>
        <v>Ravensburger</v>
      </c>
      <c r="K7193" s="1">
        <f>IF('[1]King plakken'!$E7194="","",'[1]King plakken'!$E7194)</f>
        <v>1</v>
      </c>
    </row>
    <row r="7194" spans="1:11" x14ac:dyDescent="0.25">
      <c r="A7194" s="1" t="str">
        <f>IF('[1]King plakken'!$A7195="","",'[1]King plakken'!$A7195)</f>
        <v>RAV-168507</v>
      </c>
      <c r="B7194" s="1" t="str">
        <f>IF('[1]King plakken'!$G7195="","",'[1]King plakken'!$G7195)</f>
        <v>4005556168507</v>
      </c>
      <c r="C7194" s="1" t="str">
        <f>IF('[1]King plakken'!$D7195="","",'[1]King plakken'!$D7195)</f>
        <v>Winnie de Poeh (1000)</v>
      </c>
      <c r="D7194" s="3">
        <f>IF('[1]King plakken'!$C7195="","",'[1]King plakken'!$C7195)</f>
        <v>9.4</v>
      </c>
      <c r="E7194" s="3">
        <f>IF('[1]King plakken'!$F7195="","",'[1]King plakken'!$F7195)</f>
        <v>17.989999999999998</v>
      </c>
      <c r="F7194" s="4" t="str">
        <f>IF('[1]King plakken'!$B7195="","",IF('[1]King plakken'!$B7195=11,SUBSTITUTE('[1]King plakken'!$B7195,11,"21%"),SUBSTITUTE('[1]King plakken'!$B7195,12,"9%")))</f>
        <v>21%</v>
      </c>
      <c r="G7194" s="2">
        <f>IF('[1]King plakken'!$H7195="","",IF('[1]King plakken'!$H7195-'[1]King plakken'!$I7195-'[1]King plakken'!$J7195&lt;0,0,'[1]King plakken'!$H7195-'[1]King plakken'!$I7195-'[1]King plakken'!$J7195))</f>
        <v>0</v>
      </c>
      <c r="H7194" s="1" t="str">
        <f>IF('[1]King plakken'!$K7195="","",'[1]King plakken'!$K7195)</f>
        <v>Puzzels-&gt;Puzzel; OP = OP</v>
      </c>
      <c r="I7194" s="1" t="str">
        <f>IF('[1]King plakken'!$L7195="","",'[1]King plakken'!$L7195)</f>
        <v>Uitloop</v>
      </c>
      <c r="J7194" s="1" t="str">
        <f>IF('[1]King plakken'!$M7195="","",'[1]King plakken'!$M7195)</f>
        <v>Ravensburger</v>
      </c>
      <c r="K7194" s="1">
        <f>IF('[1]King plakken'!$E7195="","",'[1]King plakken'!$E7195)</f>
        <v>1</v>
      </c>
    </row>
    <row r="7195" spans="1:11" x14ac:dyDescent="0.25">
      <c r="A7195" s="1" t="str">
        <f>IF('[1]King plakken'!$A7196="","",'[1]King plakken'!$A7196)</f>
        <v>RAV-168842</v>
      </c>
      <c r="B7195" s="1" t="str">
        <f>IF('[1]King plakken'!$G7196="","",'[1]King plakken'!$G7196)</f>
        <v>4005556168842</v>
      </c>
      <c r="C7195" s="1" t="str">
        <f>IF('[1]King plakken'!$D7196="","",'[1]King plakken'!$D7196)</f>
        <v>DC Comics (challenge) (1000) (U)</v>
      </c>
      <c r="D7195" s="3">
        <f>IF('[1]King plakken'!$C7196="","",'[1]King plakken'!$C7196)</f>
        <v>9.4</v>
      </c>
      <c r="E7195" s="3">
        <f>IF('[1]King plakken'!$F7196="","",'[1]King plakken'!$F7196)</f>
        <v>17.989999999999998</v>
      </c>
      <c r="F7195" s="4" t="str">
        <f>IF('[1]King plakken'!$B7196="","",IF('[1]King plakken'!$B7196=11,SUBSTITUTE('[1]King plakken'!$B7196,11,"21%"),SUBSTITUTE('[1]King plakken'!$B7196,12,"9%")))</f>
        <v>21%</v>
      </c>
      <c r="G7195" s="2">
        <f>IF('[1]King plakken'!$H7196="","",IF('[1]King plakken'!$H7196-'[1]King plakken'!$I7196-'[1]King plakken'!$J7196&lt;0,0,'[1]King plakken'!$H7196-'[1]King plakken'!$I7196-'[1]King plakken'!$J7196))</f>
        <v>2</v>
      </c>
      <c r="H7195" s="1" t="str">
        <f>IF('[1]King plakken'!$K7196="","",'[1]King plakken'!$K7196)</f>
        <v>Puzzels-&gt;Puzzel; OP = OP</v>
      </c>
      <c r="I7195" s="1" t="str">
        <f>IF('[1]King plakken'!$L7196="","",'[1]King plakken'!$L7196)</f>
        <v>Uitloop</v>
      </c>
      <c r="J7195" s="1" t="str">
        <f>IF('[1]King plakken'!$M7196="","",'[1]King plakken'!$M7196)</f>
        <v>Ravensburger</v>
      </c>
      <c r="K7195" s="1">
        <f>IF('[1]King plakken'!$E7196="","",'[1]King plakken'!$E7196)</f>
        <v>1</v>
      </c>
    </row>
    <row r="7196" spans="1:11" x14ac:dyDescent="0.25">
      <c r="A7196" s="1" t="str">
        <f>IF('[1]King plakken'!$A7197="","",'[1]King plakken'!$A7197)</f>
        <v>RAV-168859</v>
      </c>
      <c r="B7196" s="1" t="str">
        <f>IF('[1]King plakken'!$G7197="","",'[1]King plakken'!$G7197)</f>
        <v>4005556168859</v>
      </c>
      <c r="C7196" s="1" t="str">
        <f>IF('[1]King plakken'!$D7197="","",'[1]King plakken'!$D7197)</f>
        <v>Krypt Puzzle - Gradient (631)</v>
      </c>
      <c r="D7196" s="3">
        <f>IF('[1]King plakken'!$C7197="","",'[1]King plakken'!$C7197)</f>
        <v>9.4</v>
      </c>
      <c r="E7196" s="3">
        <f>IF('[1]King plakken'!$F7197="","",'[1]King plakken'!$F7197)</f>
        <v>17.989999999999998</v>
      </c>
      <c r="F7196" s="4" t="str">
        <f>IF('[1]King plakken'!$B7197="","",IF('[1]King plakken'!$B7197=11,SUBSTITUTE('[1]King plakken'!$B7197,11,"21%"),SUBSTITUTE('[1]King plakken'!$B7197,12,"9%")))</f>
        <v>21%</v>
      </c>
      <c r="G7196" s="2">
        <f>IF('[1]King plakken'!$H7197="","",IF('[1]King plakken'!$H7197-'[1]King plakken'!$I7197-'[1]King plakken'!$J7197&lt;0,0,'[1]King plakken'!$H7197-'[1]King plakken'!$I7197-'[1]King plakken'!$J7197))</f>
        <v>2</v>
      </c>
      <c r="H7196" s="1" t="str">
        <f>IF('[1]King plakken'!$K7197="","",'[1]King plakken'!$K7197)</f>
        <v>Puzzels-&gt;Puzzel; OP = OP</v>
      </c>
      <c r="I7196" s="1" t="str">
        <f>IF('[1]King plakken'!$L7197="","",'[1]King plakken'!$L7197)</f>
        <v>Uitloop</v>
      </c>
      <c r="J7196" s="1" t="str">
        <f>IF('[1]King plakken'!$M7197="","",'[1]King plakken'!$M7197)</f>
        <v>Ravensburger</v>
      </c>
      <c r="K7196" s="1">
        <f>IF('[1]King plakken'!$E7197="","",'[1]King plakken'!$E7197)</f>
        <v>1</v>
      </c>
    </row>
    <row r="7197" spans="1:11" x14ac:dyDescent="0.25">
      <c r="A7197" s="1" t="str">
        <f>IF('[1]King plakken'!$A7198="","",'[1]King plakken'!$A7198)</f>
        <v>RAV-168866</v>
      </c>
      <c r="B7197" s="1" t="str">
        <f>IF('[1]King plakken'!$G7198="","",'[1]King plakken'!$G7198)</f>
        <v>4005556168866</v>
      </c>
      <c r="C7197" s="1" t="str">
        <f>IF('[1]King plakken'!$D7198="","",'[1]King plakken'!$D7198)</f>
        <v>Disney Villainous - Cruella de Vil (1000)</v>
      </c>
      <c r="D7197" s="3">
        <f>IF('[1]King plakken'!$C7198="","",'[1]King plakken'!$C7198)</f>
        <v>9.4</v>
      </c>
      <c r="E7197" s="3">
        <f>IF('[1]King plakken'!$F7198="","",'[1]King plakken'!$F7198)</f>
        <v>17.989999999999998</v>
      </c>
      <c r="F7197" s="4" t="str">
        <f>IF('[1]King plakken'!$B7198="","",IF('[1]King plakken'!$B7198=11,SUBSTITUTE('[1]King plakken'!$B7198,11,"21%"),SUBSTITUTE('[1]King plakken'!$B7198,12,"9%")))</f>
        <v>21%</v>
      </c>
      <c r="G7197" s="2">
        <f>IF('[1]King plakken'!$H7198="","",IF('[1]King plakken'!$H7198-'[1]King plakken'!$I7198-'[1]King plakken'!$J7198&lt;0,0,'[1]King plakken'!$H7198-'[1]King plakken'!$I7198-'[1]King plakken'!$J7198))</f>
        <v>1</v>
      </c>
      <c r="H7197" s="1" t="str">
        <f>IF('[1]King plakken'!$K7198="","",'[1]King plakken'!$K7198)</f>
        <v>Puzzels-&gt;Puzzel; OP = OP</v>
      </c>
      <c r="I7197" s="1" t="str">
        <f>IF('[1]King plakken'!$L7198="","",'[1]King plakken'!$L7198)</f>
        <v>Uitloop</v>
      </c>
      <c r="J7197" s="1" t="str">
        <f>IF('[1]King plakken'!$M7198="","",'[1]King plakken'!$M7198)</f>
        <v>Ravensburger</v>
      </c>
      <c r="K7197" s="1">
        <f>IF('[1]King plakken'!$E7198="","",'[1]King plakken'!$E7198)</f>
        <v>1</v>
      </c>
    </row>
    <row r="7198" spans="1:11" x14ac:dyDescent="0.25">
      <c r="A7198" s="1" t="str">
        <f>IF('[1]King plakken'!$A7199="","",'[1]King plakken'!$A7199)</f>
        <v>RAV-168873</v>
      </c>
      <c r="B7198" s="1" t="str">
        <f>IF('[1]King plakken'!$G7199="","",'[1]King plakken'!$G7199)</f>
        <v>4005556168873</v>
      </c>
      <c r="C7198" s="1" t="str">
        <f>IF('[1]King plakken'!$D7199="","",'[1]King plakken'!$D7199)</f>
        <v>Disney Villainous - Pete (1000)</v>
      </c>
      <c r="D7198" s="3">
        <f>IF('[1]King plakken'!$C7199="","",'[1]King plakken'!$C7199)</f>
        <v>9.4</v>
      </c>
      <c r="E7198" s="3">
        <f>IF('[1]King plakken'!$F7199="","",'[1]King plakken'!$F7199)</f>
        <v>17.989999999999998</v>
      </c>
      <c r="F7198" s="4" t="str">
        <f>IF('[1]King plakken'!$B7199="","",IF('[1]King plakken'!$B7199=11,SUBSTITUTE('[1]King plakken'!$B7199,11,"21%"),SUBSTITUTE('[1]King plakken'!$B7199,12,"9%")))</f>
        <v>21%</v>
      </c>
      <c r="G7198" s="2">
        <f>IF('[1]King plakken'!$H7199="","",IF('[1]King plakken'!$H7199-'[1]King plakken'!$I7199-'[1]King plakken'!$J7199&lt;0,0,'[1]King plakken'!$H7199-'[1]King plakken'!$I7199-'[1]King plakken'!$J7199))</f>
        <v>2</v>
      </c>
      <c r="H7198" s="1" t="str">
        <f>IF('[1]King plakken'!$K7199="","",'[1]King plakken'!$K7199)</f>
        <v>Puzzels-&gt;Puzzel; OP = OP</v>
      </c>
      <c r="I7198" s="1" t="str">
        <f>IF('[1]King plakken'!$L7199="","",'[1]King plakken'!$L7199)</f>
        <v>Uitloop</v>
      </c>
      <c r="J7198" s="1" t="str">
        <f>IF('[1]King plakken'!$M7199="","",'[1]King plakken'!$M7199)</f>
        <v>Ravensburger</v>
      </c>
      <c r="K7198" s="1">
        <f>IF('[1]King plakken'!$E7199="","",'[1]King plakken'!$E7199)</f>
        <v>1</v>
      </c>
    </row>
    <row r="7199" spans="1:11" x14ac:dyDescent="0.25">
      <c r="A7199" s="1" t="str">
        <f>IF('[1]King plakken'!$A7200="","",'[1]King plakken'!$A7200)</f>
        <v>RAV-168897</v>
      </c>
      <c r="B7199" s="1" t="str">
        <f>IF('[1]King plakken'!$G7200="","",'[1]King plakken'!$G7200)</f>
        <v>4005556168897</v>
      </c>
      <c r="C7199" s="1" t="str">
        <f>IF('[1]King plakken'!$D7200="","",'[1]King plakken'!$D7200)</f>
        <v>Disney Villainous - Gaston (1000)</v>
      </c>
      <c r="D7199" s="3">
        <f>IF('[1]King plakken'!$C7200="","",'[1]King plakken'!$C7200)</f>
        <v>9.4</v>
      </c>
      <c r="E7199" s="3">
        <f>IF('[1]King plakken'!$F7200="","",'[1]King plakken'!$F7200)</f>
        <v>17.989999999999998</v>
      </c>
      <c r="F7199" s="4" t="str">
        <f>IF('[1]King plakken'!$B7200="","",IF('[1]King plakken'!$B7200=11,SUBSTITUTE('[1]King plakken'!$B7200,11,"21%"),SUBSTITUTE('[1]King plakken'!$B7200,12,"9%")))</f>
        <v>21%</v>
      </c>
      <c r="G7199" s="2">
        <f>IF('[1]King plakken'!$H7200="","",IF('[1]King plakken'!$H7200-'[1]King plakken'!$I7200-'[1]King plakken'!$J7200&lt;0,0,'[1]King plakken'!$H7200-'[1]King plakken'!$I7200-'[1]King plakken'!$J7200))</f>
        <v>1</v>
      </c>
      <c r="H7199" s="1" t="str">
        <f>IF('[1]King plakken'!$K7200="","",'[1]King plakken'!$K7200)</f>
        <v>Puzzels-&gt;Puzzel; OP = OP</v>
      </c>
      <c r="I7199" s="1" t="str">
        <f>IF('[1]King plakken'!$L7200="","",'[1]King plakken'!$L7200)</f>
        <v>Uitloop</v>
      </c>
      <c r="J7199" s="1" t="str">
        <f>IF('[1]King plakken'!$M7200="","",'[1]King plakken'!$M7200)</f>
        <v>Ravensburger</v>
      </c>
      <c r="K7199" s="1">
        <f>IF('[1]King plakken'!$E7200="","",'[1]King plakken'!$E7200)</f>
        <v>1</v>
      </c>
    </row>
    <row r="7200" spans="1:11" x14ac:dyDescent="0.25">
      <c r="A7200" s="1" t="str">
        <f>IF('[1]King plakken'!$A7201="","",'[1]King plakken'!$A7201)</f>
        <v>RAV-168910</v>
      </c>
      <c r="B7200" s="1" t="str">
        <f>IF('[1]King plakken'!$G7201="","",'[1]King plakken'!$G7201)</f>
        <v>4005556168910</v>
      </c>
      <c r="C7200" s="1" t="str">
        <f>IF('[1]King plakken'!$D7201="","",'[1]King plakken'!$D7201)</f>
        <v>Disney Villainous - Lady Tremaine (1000)</v>
      </c>
      <c r="D7200" s="3">
        <f>IF('[1]King plakken'!$C7201="","",'[1]King plakken'!$C7201)</f>
        <v>9.4</v>
      </c>
      <c r="E7200" s="3">
        <f>IF('[1]King plakken'!$F7201="","",'[1]King plakken'!$F7201)</f>
        <v>17.989999999999998</v>
      </c>
      <c r="F7200" s="4" t="str">
        <f>IF('[1]King plakken'!$B7201="","",IF('[1]King plakken'!$B7201=11,SUBSTITUTE('[1]King plakken'!$B7201,11,"21%"),SUBSTITUTE('[1]King plakken'!$B7201,12,"9%")))</f>
        <v>21%</v>
      </c>
      <c r="G7200" s="2">
        <f>IF('[1]King plakken'!$H7201="","",IF('[1]King plakken'!$H7201-'[1]King plakken'!$I7201-'[1]King plakken'!$J7201&lt;0,0,'[1]King plakken'!$H7201-'[1]King plakken'!$I7201-'[1]King plakken'!$J7201))</f>
        <v>1</v>
      </c>
      <c r="H7200" s="1" t="str">
        <f>IF('[1]King plakken'!$K7201="","",'[1]King plakken'!$K7201)</f>
        <v>Puzzels-&gt;Puzzel; OP = OP</v>
      </c>
      <c r="I7200" s="1" t="str">
        <f>IF('[1]King plakken'!$L7201="","",'[1]King plakken'!$L7201)</f>
        <v>Uitloop</v>
      </c>
      <c r="J7200" s="1" t="str">
        <f>IF('[1]King plakken'!$M7201="","",'[1]King plakken'!$M7201)</f>
        <v>Ravensburger</v>
      </c>
      <c r="K7200" s="1">
        <f>IF('[1]King plakken'!$E7201="","",'[1]King plakken'!$E7201)</f>
        <v>1</v>
      </c>
    </row>
    <row r="7201" spans="1:11" x14ac:dyDescent="0.25">
      <c r="A7201" s="1" t="str">
        <f>IF('[1]King plakken'!$A7202="","",'[1]King plakken'!$A7202)</f>
        <v>RAV-169023</v>
      </c>
      <c r="B7201" s="1" t="str">
        <f>IF('[1]King plakken'!$G7202="","",'[1]King plakken'!$G7202)</f>
        <v>4005556169023</v>
      </c>
      <c r="C7201" s="1" t="str">
        <f>IF('[1]King plakken'!$D7202="","",'[1]King plakken'!$D7202)</f>
        <v>Marvel Villainous - Ultron (1000) (U)</v>
      </c>
      <c r="D7201" s="3">
        <f>IF('[1]King plakken'!$C7202="","",'[1]King plakken'!$C7202)</f>
        <v>9.4</v>
      </c>
      <c r="E7201" s="3">
        <f>IF('[1]King plakken'!$F7202="","",'[1]King plakken'!$F7202)</f>
        <v>17.989999999999998</v>
      </c>
      <c r="F7201" s="4" t="str">
        <f>IF('[1]King plakken'!$B7202="","",IF('[1]King plakken'!$B7202=11,SUBSTITUTE('[1]King plakken'!$B7202,11,"21%"),SUBSTITUTE('[1]King plakken'!$B7202,12,"9%")))</f>
        <v>21%</v>
      </c>
      <c r="G7201" s="2">
        <f>IF('[1]King plakken'!$H7202="","",IF('[1]King plakken'!$H7202-'[1]King plakken'!$I7202-'[1]King plakken'!$J7202&lt;0,0,'[1]King plakken'!$H7202-'[1]King plakken'!$I7202-'[1]King plakken'!$J7202))</f>
        <v>1</v>
      </c>
      <c r="H7201" s="1" t="str">
        <f>IF('[1]King plakken'!$K7202="","",'[1]King plakken'!$K7202)</f>
        <v>Puzzels-&gt;Puzzel; OP = OP</v>
      </c>
      <c r="I7201" s="1" t="str">
        <f>IF('[1]King plakken'!$L7202="","",'[1]King plakken'!$L7202)</f>
        <v>Uitloop</v>
      </c>
      <c r="J7201" s="1" t="str">
        <f>IF('[1]King plakken'!$M7202="","",'[1]King plakken'!$M7202)</f>
        <v>Ravensburger</v>
      </c>
      <c r="K7201" s="1">
        <f>IF('[1]King plakken'!$E7202="","",'[1]King plakken'!$E7202)</f>
        <v>1</v>
      </c>
    </row>
    <row r="7202" spans="1:11" x14ac:dyDescent="0.25">
      <c r="A7202" s="1" t="str">
        <f>IF('[1]King plakken'!$A7203="","",'[1]King plakken'!$A7203)</f>
        <v>RAV-169030</v>
      </c>
      <c r="B7202" s="1" t="str">
        <f>IF('[1]King plakken'!$G7203="","",'[1]King plakken'!$G7203)</f>
        <v>4005556169030</v>
      </c>
      <c r="C7202" s="1" t="str">
        <f>IF('[1]King plakken'!$D7203="","",'[1]King plakken'!$D7203)</f>
        <v>Marvel Villainous - Hela (1000) (U)</v>
      </c>
      <c r="D7202" s="3">
        <f>IF('[1]King plakken'!$C7203="","",'[1]King plakken'!$C7203)</f>
        <v>9.4</v>
      </c>
      <c r="E7202" s="3">
        <f>IF('[1]King plakken'!$F7203="","",'[1]King plakken'!$F7203)</f>
        <v>17.989999999999998</v>
      </c>
      <c r="F7202" s="4" t="str">
        <f>IF('[1]King plakken'!$B7203="","",IF('[1]King plakken'!$B7203=11,SUBSTITUTE('[1]King plakken'!$B7203,11,"21%"),SUBSTITUTE('[1]King plakken'!$B7203,12,"9%")))</f>
        <v>21%</v>
      </c>
      <c r="G7202" s="2">
        <f>IF('[1]King plakken'!$H7203="","",IF('[1]King plakken'!$H7203-'[1]King plakken'!$I7203-'[1]King plakken'!$J7203&lt;0,0,'[1]King plakken'!$H7203-'[1]King plakken'!$I7203-'[1]King plakken'!$J7203))</f>
        <v>2</v>
      </c>
      <c r="H7202" s="1" t="str">
        <f>IF('[1]King plakken'!$K7203="","",'[1]King plakken'!$K7203)</f>
        <v>Puzzels-&gt;Puzzel; OP = OP</v>
      </c>
      <c r="I7202" s="1" t="str">
        <f>IF('[1]King plakken'!$L7203="","",'[1]King plakken'!$L7203)</f>
        <v>Uitloop</v>
      </c>
      <c r="J7202" s="1" t="str">
        <f>IF('[1]King plakken'!$M7203="","",'[1]King plakken'!$M7203)</f>
        <v>Ravensburger</v>
      </c>
      <c r="K7202" s="1">
        <f>IF('[1]King plakken'!$E7203="","",'[1]King plakken'!$E7203)</f>
        <v>1</v>
      </c>
    </row>
    <row r="7203" spans="1:11" x14ac:dyDescent="0.25">
      <c r="A7203" s="1" t="str">
        <f>IF('[1]King plakken'!$A7204="","",'[1]King plakken'!$A7204)</f>
        <v>RAV-169047</v>
      </c>
      <c r="B7203" s="1" t="str">
        <f>IF('[1]King plakken'!$G7204="","",'[1]King plakken'!$G7204)</f>
        <v>4005556169047</v>
      </c>
      <c r="C7203" s="1" t="str">
        <f>IF('[1]King plakken'!$D7204="","",'[1]King plakken'!$D7204)</f>
        <v>Marvel Villainous - Thanos (1000) (U)</v>
      </c>
      <c r="D7203" s="3">
        <f>IF('[1]King plakken'!$C7204="","",'[1]King plakken'!$C7204)</f>
        <v>9.4</v>
      </c>
      <c r="E7203" s="3">
        <f>IF('[1]King plakken'!$F7204="","",'[1]King plakken'!$F7204)</f>
        <v>17.989999999999998</v>
      </c>
      <c r="F7203" s="4" t="str">
        <f>IF('[1]King plakken'!$B7204="","",IF('[1]King plakken'!$B7204=11,SUBSTITUTE('[1]King plakken'!$B7204,11,"21%"),SUBSTITUTE('[1]King plakken'!$B7204,12,"9%")))</f>
        <v>21%</v>
      </c>
      <c r="G7203" s="2">
        <f>IF('[1]King plakken'!$H7204="","",IF('[1]King plakken'!$H7204-'[1]King plakken'!$I7204-'[1]King plakken'!$J7204&lt;0,0,'[1]King plakken'!$H7204-'[1]King plakken'!$I7204-'[1]King plakken'!$J7204))</f>
        <v>1</v>
      </c>
      <c r="H7203" s="1" t="str">
        <f>IF('[1]King plakken'!$K7204="","",'[1]King plakken'!$K7204)</f>
        <v>Puzzels-&gt;Puzzel; OP = OP</v>
      </c>
      <c r="I7203" s="1" t="str">
        <f>IF('[1]King plakken'!$L7204="","",'[1]King plakken'!$L7204)</f>
        <v>Uitloop</v>
      </c>
      <c r="J7203" s="1" t="str">
        <f>IF('[1]King plakken'!$M7204="","",'[1]King plakken'!$M7204)</f>
        <v>Ravensburger</v>
      </c>
      <c r="K7203" s="1">
        <f>IF('[1]King plakken'!$E7204="","",'[1]King plakken'!$E7204)</f>
        <v>1</v>
      </c>
    </row>
    <row r="7204" spans="1:11" x14ac:dyDescent="0.25">
      <c r="A7204" s="1" t="str">
        <f>IF('[1]King plakken'!$A7205="","",'[1]King plakken'!$A7205)</f>
        <v>RAV-169054</v>
      </c>
      <c r="B7204" s="1" t="str">
        <f>IF('[1]King plakken'!$G7205="","",'[1]King plakken'!$G7205)</f>
        <v>4005556169054</v>
      </c>
      <c r="C7204" s="1" t="str">
        <f>IF('[1]King plakken'!$D7205="","",'[1]King plakken'!$D7205)</f>
        <v>Marvel Villainous - Taskmaster (1000) (U)</v>
      </c>
      <c r="D7204" s="3">
        <f>IF('[1]King plakken'!$C7205="","",'[1]King plakken'!$C7205)</f>
        <v>9.4</v>
      </c>
      <c r="E7204" s="3">
        <f>IF('[1]King plakken'!$F7205="","",'[1]King plakken'!$F7205)</f>
        <v>17.989999999999998</v>
      </c>
      <c r="F7204" s="4" t="str">
        <f>IF('[1]King plakken'!$B7205="","",IF('[1]King plakken'!$B7205=11,SUBSTITUTE('[1]King plakken'!$B7205,11,"21%"),SUBSTITUTE('[1]King plakken'!$B7205,12,"9%")))</f>
        <v>21%</v>
      </c>
      <c r="G7204" s="2">
        <f>IF('[1]King plakken'!$H7205="","",IF('[1]King plakken'!$H7205-'[1]King plakken'!$I7205-'[1]King plakken'!$J7205&lt;0,0,'[1]King plakken'!$H7205-'[1]King plakken'!$I7205-'[1]King plakken'!$J7205))</f>
        <v>2</v>
      </c>
      <c r="H7204" s="1" t="str">
        <f>IF('[1]King plakken'!$K7205="","",'[1]King plakken'!$K7205)</f>
        <v>Puzzels-&gt;Puzzel; OP = OP</v>
      </c>
      <c r="I7204" s="1" t="str">
        <f>IF('[1]King plakken'!$L7205="","",'[1]King plakken'!$L7205)</f>
        <v>Uitloop</v>
      </c>
      <c r="J7204" s="1" t="str">
        <f>IF('[1]King plakken'!$M7205="","",'[1]King plakken'!$M7205)</f>
        <v>Ravensburger</v>
      </c>
      <c r="K7204" s="1">
        <f>IF('[1]King plakken'!$E7205="","",'[1]King plakken'!$E7205)</f>
        <v>1</v>
      </c>
    </row>
    <row r="7205" spans="1:11" x14ac:dyDescent="0.25">
      <c r="A7205" s="1" t="str">
        <f>IF('[1]King plakken'!$A7206="","",'[1]King plakken'!$A7206)</f>
        <v>RAV-169061</v>
      </c>
      <c r="B7205" s="1" t="str">
        <f>IF('[1]King plakken'!$G7206="","",'[1]King plakken'!$G7206)</f>
        <v>4005556169061</v>
      </c>
      <c r="C7205" s="1" t="str">
        <f>IF('[1]King plakken'!$D7206="","",'[1]King plakken'!$D7206)</f>
        <v>Marvel Villainous - Killmonger (1000) (U)</v>
      </c>
      <c r="D7205" s="3">
        <f>IF('[1]King plakken'!$C7206="","",'[1]King plakken'!$C7206)</f>
        <v>9.4</v>
      </c>
      <c r="E7205" s="3">
        <f>IF('[1]King plakken'!$F7206="","",'[1]King plakken'!$F7206)</f>
        <v>17.989999999999998</v>
      </c>
      <c r="F7205" s="4" t="str">
        <f>IF('[1]King plakken'!$B7206="","",IF('[1]King plakken'!$B7206=11,SUBSTITUTE('[1]King plakken'!$B7206,11,"21%"),SUBSTITUTE('[1]King plakken'!$B7206,12,"9%")))</f>
        <v>21%</v>
      </c>
      <c r="G7205" s="2">
        <f>IF('[1]King plakken'!$H7206="","",IF('[1]King plakken'!$H7206-'[1]King plakken'!$I7206-'[1]King plakken'!$J7206&lt;0,0,'[1]King plakken'!$H7206-'[1]King plakken'!$I7206-'[1]King plakken'!$J7206))</f>
        <v>3</v>
      </c>
      <c r="H7205" s="1" t="str">
        <f>IF('[1]King plakken'!$K7206="","",'[1]King plakken'!$K7206)</f>
        <v>Puzzels-&gt;Puzzel; OP = OP</v>
      </c>
      <c r="I7205" s="1" t="str">
        <f>IF('[1]King plakken'!$L7206="","",'[1]King plakken'!$L7206)</f>
        <v>Uitloop</v>
      </c>
      <c r="J7205" s="1" t="str">
        <f>IF('[1]King plakken'!$M7206="","",'[1]King plakken'!$M7206)</f>
        <v>Ravensburger</v>
      </c>
      <c r="K7205" s="1">
        <f>IF('[1]King plakken'!$E7206="","",'[1]King plakken'!$E7206)</f>
        <v>1</v>
      </c>
    </row>
    <row r="7206" spans="1:11" x14ac:dyDescent="0.25">
      <c r="A7206" s="1" t="str">
        <f>IF('[1]King plakken'!$A7207="","",'[1]King plakken'!$A7207)</f>
        <v>RAV-169184</v>
      </c>
      <c r="B7206" s="1" t="str">
        <f>IF('[1]King plakken'!$G7207="","",'[1]King plakken'!$G7207)</f>
        <v>4005556169184</v>
      </c>
      <c r="C7206" s="1" t="str">
        <f>IF('[1]King plakken'!$D7207="","",'[1]King plakken'!$D7207)</f>
        <v>Boba Fett - Premiejager (1500)</v>
      </c>
      <c r="D7206" s="3">
        <f>IF('[1]King plakken'!$C7207="","",'[1]King plakken'!$C7207)</f>
        <v>14.25</v>
      </c>
      <c r="E7206" s="3">
        <f>IF('[1]King plakken'!$F7207="","",'[1]King plakken'!$F7207)</f>
        <v>26.99</v>
      </c>
      <c r="F7206" s="4" t="str">
        <f>IF('[1]King plakken'!$B7207="","",IF('[1]King plakken'!$B7207=11,SUBSTITUTE('[1]King plakken'!$B7207,11,"21%"),SUBSTITUTE('[1]King plakken'!$B7207,12,"9%")))</f>
        <v>21%</v>
      </c>
      <c r="G7206" s="2">
        <f>IF('[1]King plakken'!$H7207="","",IF('[1]King plakken'!$H7207-'[1]King plakken'!$I7207-'[1]King plakken'!$J7207&lt;0,0,'[1]King plakken'!$H7207-'[1]King plakken'!$I7207-'[1]King plakken'!$J7207))</f>
        <v>1</v>
      </c>
      <c r="H7206" s="1" t="str">
        <f>IF('[1]King plakken'!$K7207="","",'[1]King plakken'!$K7207)</f>
        <v>Puzzels-&gt;Puzzel; OP = OP</v>
      </c>
      <c r="I7206" s="1" t="str">
        <f>IF('[1]King plakken'!$L7207="","",'[1]King plakken'!$L7207)</f>
        <v>Uitloop</v>
      </c>
      <c r="J7206" s="1" t="str">
        <f>IF('[1]King plakken'!$M7207="","",'[1]King plakken'!$M7207)</f>
        <v>Ravensburger</v>
      </c>
      <c r="K7206" s="1">
        <f>IF('[1]King plakken'!$E7207="","",'[1]King plakken'!$E7207)</f>
        <v>1</v>
      </c>
    </row>
    <row r="7207" spans="1:11" x14ac:dyDescent="0.25">
      <c r="A7207" s="1" t="str">
        <f>IF('[1]King plakken'!$A7208="","",'[1]King plakken'!$A7208)</f>
        <v>RAV-169191</v>
      </c>
      <c r="B7207" s="1" t="str">
        <f>IF('[1]King plakken'!$G7208="","",'[1]King plakken'!$G7208)</f>
        <v>4005556169191</v>
      </c>
      <c r="C7207" s="1" t="str">
        <f>IF('[1]King plakken'!$D7208="","",'[1]King plakken'!$D7208)</f>
        <v>Star Wars - X-Wing Cockpit (1000)</v>
      </c>
      <c r="D7207" s="3">
        <f>IF('[1]King plakken'!$C7208="","",'[1]King plakken'!$C7208)</f>
        <v>9.4</v>
      </c>
      <c r="E7207" s="3">
        <f>IF('[1]King plakken'!$F7208="","",'[1]King plakken'!$F7208)</f>
        <v>17.989999999999998</v>
      </c>
      <c r="F7207" s="4" t="str">
        <f>IF('[1]King plakken'!$B7208="","",IF('[1]King plakken'!$B7208=11,SUBSTITUTE('[1]King plakken'!$B7208,11,"21%"),SUBSTITUTE('[1]King plakken'!$B7208,12,"9%")))</f>
        <v>21%</v>
      </c>
      <c r="G7207" s="2">
        <f>IF('[1]King plakken'!$H7208="","",IF('[1]King plakken'!$H7208-'[1]King plakken'!$I7208-'[1]King plakken'!$J7208&lt;0,0,'[1]King plakken'!$H7208-'[1]King plakken'!$I7208-'[1]King plakken'!$J7208))</f>
        <v>2</v>
      </c>
      <c r="H7207" s="1" t="str">
        <f>IF('[1]King plakken'!$K7208="","",'[1]King plakken'!$K7208)</f>
        <v>Puzzels-&gt;Puzzel; OP = OP</v>
      </c>
      <c r="I7207" s="1" t="str">
        <f>IF('[1]King plakken'!$L7208="","",'[1]King plakken'!$L7208)</f>
        <v>Uitloop</v>
      </c>
      <c r="J7207" s="1" t="str">
        <f>IF('[1]King plakken'!$M7208="","",'[1]King plakken'!$M7208)</f>
        <v>Ravensburger</v>
      </c>
      <c r="K7207" s="1">
        <f>IF('[1]King plakken'!$E7208="","",'[1]King plakken'!$E7208)</f>
        <v>1</v>
      </c>
    </row>
    <row r="7208" spans="1:11" x14ac:dyDescent="0.25">
      <c r="A7208" s="1" t="str">
        <f>IF('[1]King plakken'!$A7209="","",'[1]King plakken'!$A7209)</f>
        <v>RAV-169207</v>
      </c>
      <c r="B7208" s="1" t="str">
        <f>IF('[1]King plakken'!$G7209="","",'[1]King plakken'!$G7209)</f>
        <v>4005556169207</v>
      </c>
      <c r="C7208" s="1" t="str">
        <f>IF('[1]King plakken'!$D7209="","",'[1]King plakken'!$D7209)</f>
        <v>Star Wars TIE Fighter Cockpit (1000)</v>
      </c>
      <c r="D7208" s="3">
        <f>IF('[1]King plakken'!$C7209="","",'[1]King plakken'!$C7209)</f>
        <v>9.4</v>
      </c>
      <c r="E7208" s="3">
        <f>IF('[1]King plakken'!$F7209="","",'[1]King plakken'!$F7209)</f>
        <v>17.989999999999998</v>
      </c>
      <c r="F7208" s="4" t="str">
        <f>IF('[1]King plakken'!$B7209="","",IF('[1]King plakken'!$B7209=11,SUBSTITUTE('[1]King plakken'!$B7209,11,"21%"),SUBSTITUTE('[1]King plakken'!$B7209,12,"9%")))</f>
        <v>21%</v>
      </c>
      <c r="G7208" s="2">
        <f>IF('[1]King plakken'!$H7209="","",IF('[1]King plakken'!$H7209-'[1]King plakken'!$I7209-'[1]King plakken'!$J7209&lt;0,0,'[1]King plakken'!$H7209-'[1]King plakken'!$I7209-'[1]King plakken'!$J7209))</f>
        <v>1</v>
      </c>
      <c r="H7208" s="1" t="str">
        <f>IF('[1]King plakken'!$K7209="","",'[1]King plakken'!$K7209)</f>
        <v>Puzzels-&gt;Puzzel; OP = OP</v>
      </c>
      <c r="I7208" s="1" t="str">
        <f>IF('[1]King plakken'!$L7209="","",'[1]King plakken'!$L7209)</f>
        <v>Uitloop</v>
      </c>
      <c r="J7208" s="1" t="str">
        <f>IF('[1]King plakken'!$M7209="","",'[1]King plakken'!$M7209)</f>
        <v>Ravensburger</v>
      </c>
      <c r="K7208" s="1">
        <f>IF('[1]King plakken'!$E7209="","",'[1]King plakken'!$E7209)</f>
        <v>1</v>
      </c>
    </row>
    <row r="7209" spans="1:11" x14ac:dyDescent="0.25">
      <c r="A7209" s="1" t="str">
        <f>IF('[1]King plakken'!$A7210="","",'[1]King plakken'!$A7210)</f>
        <v>RAV-169221</v>
      </c>
      <c r="B7209" s="1" t="str">
        <f>IF('[1]King plakken'!$G7210="","",'[1]King plakken'!$G7210)</f>
        <v>4005556169221</v>
      </c>
      <c r="C7209" s="1" t="str">
        <f>IF('[1]King plakken'!$D7210="","",'[1]King plakken'!$D7210)</f>
        <v>Scooby Doo Unmasking (1000) (U)</v>
      </c>
      <c r="D7209" s="3">
        <f>IF('[1]King plakken'!$C7210="","",'[1]King plakken'!$C7210)</f>
        <v>9.4</v>
      </c>
      <c r="E7209" s="3">
        <f>IF('[1]King plakken'!$F7210="","",'[1]King plakken'!$F7210)</f>
        <v>17.989999999999998</v>
      </c>
      <c r="F7209" s="4" t="str">
        <f>IF('[1]King plakken'!$B7210="","",IF('[1]King plakken'!$B7210=11,SUBSTITUTE('[1]King plakken'!$B7210,11,"21%"),SUBSTITUTE('[1]King plakken'!$B7210,12,"9%")))</f>
        <v>21%</v>
      </c>
      <c r="G7209" s="2">
        <f>IF('[1]King plakken'!$H7210="","",IF('[1]King plakken'!$H7210-'[1]King plakken'!$I7210-'[1]King plakken'!$J7210&lt;0,0,'[1]King plakken'!$H7210-'[1]King plakken'!$I7210-'[1]King plakken'!$J7210))</f>
        <v>1</v>
      </c>
      <c r="H7209" s="1" t="str">
        <f>IF('[1]King plakken'!$K7210="","",'[1]King plakken'!$K7210)</f>
        <v>Puzzels-&gt;Puzzel; OP = OP</v>
      </c>
      <c r="I7209" s="1" t="str">
        <f>IF('[1]King plakken'!$L7210="","",'[1]King plakken'!$L7210)</f>
        <v>Uitloop</v>
      </c>
      <c r="J7209" s="1" t="str">
        <f>IF('[1]King plakken'!$M7210="","",'[1]King plakken'!$M7210)</f>
        <v>Ravensburger</v>
      </c>
      <c r="K7209" s="1">
        <f>IF('[1]King plakken'!$E7210="","",'[1]King plakken'!$E7210)</f>
        <v>1</v>
      </c>
    </row>
    <row r="7210" spans="1:11" x14ac:dyDescent="0.25">
      <c r="A7210" s="1" t="str">
        <f>IF('[1]King plakken'!$A7211="","",'[1]King plakken'!$A7211)</f>
        <v>RAV-169238</v>
      </c>
      <c r="B7210" s="1" t="str">
        <f>IF('[1]King plakken'!$G7211="","",'[1]King plakken'!$G7211)</f>
        <v>4005556169238</v>
      </c>
      <c r="C7210" s="1" t="str">
        <f>IF('[1]King plakken'!$D7211="","",'[1]King plakken'!$D7211)</f>
        <v>Space Jam Final Dunk (1000) (U)</v>
      </c>
      <c r="D7210" s="3">
        <f>IF('[1]King plakken'!$C7211="","",'[1]King plakken'!$C7211)</f>
        <v>9.4</v>
      </c>
      <c r="E7210" s="3">
        <f>IF('[1]King plakken'!$F7211="","",'[1]King plakken'!$F7211)</f>
        <v>17.989999999999998</v>
      </c>
      <c r="F7210" s="4" t="str">
        <f>IF('[1]King plakken'!$B7211="","",IF('[1]King plakken'!$B7211=11,SUBSTITUTE('[1]King plakken'!$B7211,11,"21%"),SUBSTITUTE('[1]King plakken'!$B7211,12,"9%")))</f>
        <v>21%</v>
      </c>
      <c r="G7210" s="2">
        <f>IF('[1]King plakken'!$H7211="","",IF('[1]King plakken'!$H7211-'[1]King plakken'!$I7211-'[1]King plakken'!$J7211&lt;0,0,'[1]King plakken'!$H7211-'[1]King plakken'!$I7211-'[1]King plakken'!$J7211))</f>
        <v>1</v>
      </c>
      <c r="H7210" s="1" t="str">
        <f>IF('[1]King plakken'!$K7211="","",'[1]King plakken'!$K7211)</f>
        <v>Puzzels-&gt;Puzzel; OP = OP</v>
      </c>
      <c r="I7210" s="1" t="str">
        <f>IF('[1]King plakken'!$L7211="","",'[1]King plakken'!$L7211)</f>
        <v>Uitloop</v>
      </c>
      <c r="J7210" s="1" t="str">
        <f>IF('[1]King plakken'!$M7211="","",'[1]King plakken'!$M7211)</f>
        <v>Ravensburger</v>
      </c>
      <c r="K7210" s="1">
        <f>IF('[1]King plakken'!$E7211="","",'[1]King plakken'!$E7211)</f>
        <v>1</v>
      </c>
    </row>
    <row r="7211" spans="1:11" x14ac:dyDescent="0.25">
      <c r="A7211" s="1" t="str">
        <f>IF('[1]King plakken'!$A7212="","",'[1]King plakken'!$A7212)</f>
        <v>RAV-169276</v>
      </c>
      <c r="B7211" s="1" t="str">
        <f>IF('[1]King plakken'!$G7212="","",'[1]King plakken'!$G7212)</f>
        <v>4005556169276</v>
      </c>
      <c r="C7211" s="1" t="str">
        <f>IF('[1]King plakken'!$D7212="","",'[1]King plakken'!$D7212)</f>
        <v>Lord of the Rings - Fellowship Of The Ring (2000)</v>
      </c>
      <c r="D7211" s="3">
        <f>IF('[1]King plakken'!$C7212="","",'[1]King plakken'!$C7212)</f>
        <v>19</v>
      </c>
      <c r="E7211" s="3">
        <f>IF('[1]King plakken'!$F7212="","",'[1]King plakken'!$F7212)</f>
        <v>35.99</v>
      </c>
      <c r="F7211" s="4" t="str">
        <f>IF('[1]King plakken'!$B7212="","",IF('[1]King plakken'!$B7212=11,SUBSTITUTE('[1]King plakken'!$B7212,11,"21%"),SUBSTITUTE('[1]King plakken'!$B7212,12,"9%")))</f>
        <v>21%</v>
      </c>
      <c r="G7211" s="2">
        <f>IF('[1]King plakken'!$H7212="","",IF('[1]King plakken'!$H7212-'[1]King plakken'!$I7212-'[1]King plakken'!$J7212&lt;0,0,'[1]King plakken'!$H7212-'[1]King plakken'!$I7212-'[1]King plakken'!$J7212))</f>
        <v>1</v>
      </c>
      <c r="H7211" s="1" t="str">
        <f>IF('[1]King plakken'!$K7212="","",'[1]King plakken'!$K7212)</f>
        <v>Puzzels-&gt;Puzzel</v>
      </c>
      <c r="I7211" s="1" t="str">
        <f>IF('[1]King plakken'!$L7212="","",'[1]King plakken'!$L7212)</f>
        <v>Beschikbaar</v>
      </c>
      <c r="J7211" s="1" t="str">
        <f>IF('[1]King plakken'!$M7212="","",'[1]King plakken'!$M7212)</f>
        <v>Ravensburger</v>
      </c>
      <c r="K7211" s="1">
        <f>IF('[1]King plakken'!$E7212="","",'[1]King plakken'!$E7212)</f>
        <v>1</v>
      </c>
    </row>
    <row r="7212" spans="1:11" x14ac:dyDescent="0.25">
      <c r="A7212" s="1" t="str">
        <f>IF('[1]King plakken'!$A7213="","",'[1]King plakken'!$A7213)</f>
        <v>RAV-169450</v>
      </c>
      <c r="B7212" s="1" t="str">
        <f>IF('[1]King plakken'!$G7213="","",'[1]King plakken'!$G7213)</f>
        <v>4005556169450</v>
      </c>
      <c r="C7212" s="1" t="str">
        <f>IF('[1]King plakken'!$D7213="","",'[1]King plakken'!$D7213)</f>
        <v>99 Momenten aan Zee (1000)</v>
      </c>
      <c r="D7212" s="3">
        <f>IF('[1]King plakken'!$C7213="","",'[1]King plakken'!$C7213)</f>
        <v>9.4</v>
      </c>
      <c r="E7212" s="3">
        <f>IF('[1]King plakken'!$F7213="","",'[1]King plakken'!$F7213)</f>
        <v>17.989999999999998</v>
      </c>
      <c r="F7212" s="4" t="str">
        <f>IF('[1]King plakken'!$B7213="","",IF('[1]King plakken'!$B7213=11,SUBSTITUTE('[1]King plakken'!$B7213,11,"21%"),SUBSTITUTE('[1]King plakken'!$B7213,12,"9%")))</f>
        <v>21%</v>
      </c>
      <c r="G7212" s="2">
        <f>IF('[1]King plakken'!$H7213="","",IF('[1]King plakken'!$H7213-'[1]King plakken'!$I7213-'[1]King plakken'!$J7213&lt;0,0,'[1]King plakken'!$H7213-'[1]King plakken'!$I7213-'[1]King plakken'!$J7213))</f>
        <v>2</v>
      </c>
      <c r="H7212" s="1" t="str">
        <f>IF('[1]King plakken'!$K7213="","",'[1]King plakken'!$K7213)</f>
        <v>Puzzels-&gt;Puzzel; OP = OP</v>
      </c>
      <c r="I7212" s="1" t="str">
        <f>IF('[1]King plakken'!$L7213="","",'[1]King plakken'!$L7213)</f>
        <v>Uitloop</v>
      </c>
      <c r="J7212" s="1" t="str">
        <f>IF('[1]King plakken'!$M7213="","",'[1]King plakken'!$M7213)</f>
        <v>Ravensburger</v>
      </c>
      <c r="K7212" s="1">
        <f>IF('[1]King plakken'!$E7213="","",'[1]King plakken'!$E7213)</f>
        <v>1</v>
      </c>
    </row>
    <row r="7213" spans="1:11" x14ac:dyDescent="0.25">
      <c r="A7213" s="1" t="str">
        <f>IF('[1]King plakken'!$A7214="","",'[1]King plakken'!$A7214)</f>
        <v>RAV-169504</v>
      </c>
      <c r="B7213" s="1" t="str">
        <f>IF('[1]King plakken'!$G7214="","",'[1]King plakken'!$G7214)</f>
        <v>4005556169504</v>
      </c>
      <c r="C7213" s="1" t="str">
        <f>IF('[1]King plakken'!$D7214="","",'[1]King plakken'!$D7214)</f>
        <v>Hans en Grietje (1000)</v>
      </c>
      <c r="D7213" s="3">
        <f>IF('[1]King plakken'!$C7214="","",'[1]King plakken'!$C7214)</f>
        <v>9.4</v>
      </c>
      <c r="E7213" s="3">
        <f>IF('[1]King plakken'!$F7214="","",'[1]King plakken'!$F7214)</f>
        <v>17.989999999999998</v>
      </c>
      <c r="F7213" s="4" t="str">
        <f>IF('[1]King plakken'!$B7214="","",IF('[1]King plakken'!$B7214=11,SUBSTITUTE('[1]King plakken'!$B7214,11,"21%"),SUBSTITUTE('[1]King plakken'!$B7214,12,"9%")))</f>
        <v>21%</v>
      </c>
      <c r="G7213" s="2">
        <f>IF('[1]King plakken'!$H7214="","",IF('[1]King plakken'!$H7214-'[1]King plakken'!$I7214-'[1]King plakken'!$J7214&lt;0,0,'[1]King plakken'!$H7214-'[1]King plakken'!$I7214-'[1]King plakken'!$J7214))</f>
        <v>1</v>
      </c>
      <c r="H7213" s="1" t="str">
        <f>IF('[1]King plakken'!$K7214="","",'[1]King plakken'!$K7214)</f>
        <v>Puzzels-&gt;Puzzel; OP = OP</v>
      </c>
      <c r="I7213" s="1" t="str">
        <f>IF('[1]King plakken'!$L7214="","",'[1]King plakken'!$L7214)</f>
        <v>Uitloop</v>
      </c>
      <c r="J7213" s="1" t="str">
        <f>IF('[1]King plakken'!$M7214="","",'[1]King plakken'!$M7214)</f>
        <v>Ravensburger</v>
      </c>
      <c r="K7213" s="1">
        <f>IF('[1]King plakken'!$E7214="","",'[1]King plakken'!$E7214)</f>
        <v>1</v>
      </c>
    </row>
    <row r="7214" spans="1:11" x14ac:dyDescent="0.25">
      <c r="A7214" s="1" t="str">
        <f>IF('[1]King plakken'!$A7215="","",'[1]King plakken'!$A7215)</f>
        <v>RAV-169627</v>
      </c>
      <c r="B7214" s="1" t="str">
        <f>IF('[1]King plakken'!$G7215="","",'[1]King plakken'!$G7215)</f>
        <v>4005556169627</v>
      </c>
      <c r="C7214" s="1" t="str">
        <f>IF('[1]King plakken'!$D7215="","",'[1]King plakken'!$D7215)</f>
        <v>Wonderland (1000)</v>
      </c>
      <c r="D7214" s="3">
        <f>IF('[1]King plakken'!$C7215="","",'[1]King plakken'!$C7215)</f>
        <v>9.4</v>
      </c>
      <c r="E7214" s="3">
        <f>IF('[1]King plakken'!$F7215="","",'[1]King plakken'!$F7215)</f>
        <v>17.989999999999998</v>
      </c>
      <c r="F7214" s="4" t="str">
        <f>IF('[1]King plakken'!$B7215="","",IF('[1]King plakken'!$B7215=11,SUBSTITUTE('[1]King plakken'!$B7215,11,"21%"),SUBSTITUTE('[1]King plakken'!$B7215,12,"9%")))</f>
        <v>21%</v>
      </c>
      <c r="G7214" s="2">
        <f>IF('[1]King plakken'!$H7215="","",IF('[1]King plakken'!$H7215-'[1]King plakken'!$I7215-'[1]King plakken'!$J7215&lt;0,0,'[1]King plakken'!$H7215-'[1]King plakken'!$I7215-'[1]King plakken'!$J7215))</f>
        <v>1</v>
      </c>
      <c r="H7214" s="1" t="str">
        <f>IF('[1]King plakken'!$K7215="","",'[1]King plakken'!$K7215)</f>
        <v>Puzzels-&gt;Puzzel; OP = OP</v>
      </c>
      <c r="I7214" s="1" t="str">
        <f>IF('[1]King plakken'!$L7215="","",'[1]King plakken'!$L7215)</f>
        <v>Uitloop</v>
      </c>
      <c r="J7214" s="1" t="str">
        <f>IF('[1]King plakken'!$M7215="","",'[1]King plakken'!$M7215)</f>
        <v>Ravensburger</v>
      </c>
      <c r="K7214" s="1">
        <f>IF('[1]King plakken'!$E7215="","",'[1]King plakken'!$E7215)</f>
        <v>1</v>
      </c>
    </row>
    <row r="7215" spans="1:11" x14ac:dyDescent="0.25">
      <c r="A7215" s="1" t="str">
        <f>IF('[1]King plakken'!$A7216="","",'[1]King plakken'!$A7216)</f>
        <v>RAV-169634</v>
      </c>
      <c r="B7215" s="1" t="str">
        <f>IF('[1]King plakken'!$G7216="","",'[1]King plakken'!$G7216)</f>
        <v>4005556169634</v>
      </c>
      <c r="C7215" s="1" t="str">
        <f>IF('[1]King plakken'!$D7216="","",'[1]King plakken'!$D7216)</f>
        <v>Disney Collector's Edition - De Kleine Zeemeermin (1000)</v>
      </c>
      <c r="D7215" s="3">
        <f>IF('[1]King plakken'!$C7216="","",'[1]King plakken'!$C7216)</f>
        <v>9.4</v>
      </c>
      <c r="E7215" s="3">
        <f>IF('[1]King plakken'!$F7216="","",'[1]King plakken'!$F7216)</f>
        <v>17.989999999999998</v>
      </c>
      <c r="F7215" s="4" t="str">
        <f>IF('[1]King plakken'!$B7216="","",IF('[1]King plakken'!$B7216=11,SUBSTITUTE('[1]King plakken'!$B7216,11,"21%"),SUBSTITUTE('[1]King plakken'!$B7216,12,"9%")))</f>
        <v>21%</v>
      </c>
      <c r="G7215" s="2">
        <f>IF('[1]King plakken'!$H7216="","",IF('[1]King plakken'!$H7216-'[1]King plakken'!$I7216-'[1]King plakken'!$J7216&lt;0,0,'[1]King plakken'!$H7216-'[1]King plakken'!$I7216-'[1]King plakken'!$J7216))</f>
        <v>3</v>
      </c>
      <c r="H7215" s="1" t="str">
        <f>IF('[1]King plakken'!$K7216="","",'[1]King plakken'!$K7216)</f>
        <v>Puzzels-&gt;Puzzel; OP = OP</v>
      </c>
      <c r="I7215" s="1" t="str">
        <f>IF('[1]King plakken'!$L7216="","",'[1]King plakken'!$L7216)</f>
        <v>Uitloop</v>
      </c>
      <c r="J7215" s="1" t="str">
        <f>IF('[1]King plakken'!$M7216="","",'[1]King plakken'!$M7216)</f>
        <v>Ravensburger</v>
      </c>
      <c r="K7215" s="1">
        <f>IF('[1]King plakken'!$E7216="","",'[1]King plakken'!$E7216)</f>
        <v>1</v>
      </c>
    </row>
    <row r="7216" spans="1:11" x14ac:dyDescent="0.25">
      <c r="A7216" s="1" t="str">
        <f>IF('[1]King plakken'!$A7217="","",'[1]King plakken'!$A7217)</f>
        <v>RAV-169832</v>
      </c>
      <c r="B7216" s="1" t="str">
        <f>IF('[1]King plakken'!$G7217="","",'[1]King plakken'!$G7217)</f>
        <v>4005556169832</v>
      </c>
      <c r="C7216" s="1" t="str">
        <f>IF('[1]King plakken'!$D7217="","",'[1]King plakken'!$D7217)</f>
        <v>Land van de Dinosauriërs (500)</v>
      </c>
      <c r="D7216" s="3">
        <f>IF('[1]King plakken'!$C7217="","",'[1]King plakken'!$C7217)</f>
        <v>7</v>
      </c>
      <c r="E7216" s="3">
        <f>IF('[1]King plakken'!$F7217="","",'[1]King plakken'!$F7217)</f>
        <v>12.99</v>
      </c>
      <c r="F7216" s="4" t="str">
        <f>IF('[1]King plakken'!$B7217="","",IF('[1]King plakken'!$B7217=11,SUBSTITUTE('[1]King plakken'!$B7217,11,"21%"),SUBSTITUTE('[1]King plakken'!$B7217,12,"9%")))</f>
        <v>21%</v>
      </c>
      <c r="G7216" s="2">
        <f>IF('[1]King plakken'!$H7217="","",IF('[1]King plakken'!$H7217-'[1]King plakken'!$I7217-'[1]King plakken'!$J7217&lt;0,0,'[1]King plakken'!$H7217-'[1]King plakken'!$I7217-'[1]King plakken'!$J7217))</f>
        <v>1</v>
      </c>
      <c r="H7216" s="1" t="str">
        <f>IF('[1]King plakken'!$K7217="","",'[1]King plakken'!$K7217)</f>
        <v>Puzzels-&gt;Puzzel; OP = OP</v>
      </c>
      <c r="I7216" s="1" t="str">
        <f>IF('[1]King plakken'!$L7217="","",'[1]King plakken'!$L7217)</f>
        <v>Uitloop</v>
      </c>
      <c r="J7216" s="1" t="str">
        <f>IF('[1]King plakken'!$M7217="","",'[1]King plakken'!$M7217)</f>
        <v>Ravensburger</v>
      </c>
      <c r="K7216" s="1">
        <f>IF('[1]King plakken'!$E7217="","",'[1]King plakken'!$E7217)</f>
        <v>1</v>
      </c>
    </row>
    <row r="7217" spans="1:11" x14ac:dyDescent="0.25">
      <c r="A7217" s="1" t="str">
        <f>IF('[1]King plakken'!$A7218="","",'[1]King plakken'!$A7218)</f>
        <v>RAV-169962</v>
      </c>
      <c r="B7217" s="1" t="str">
        <f>IF('[1]King plakken'!$G7218="","",'[1]King plakken'!$G7218)</f>
        <v>4005556169962</v>
      </c>
      <c r="C7217" s="1" t="str">
        <f>IF('[1]King plakken'!$D7218="","",'[1]King plakken'!$D7218)</f>
        <v>Chaos in de galerie (1000)</v>
      </c>
      <c r="D7217" s="3">
        <f>IF('[1]King plakken'!$C7218="","",'[1]King plakken'!$C7218)</f>
        <v>9.4</v>
      </c>
      <c r="E7217" s="3">
        <f>IF('[1]King plakken'!$F7218="","",'[1]King plakken'!$F7218)</f>
        <v>17.989999999999998</v>
      </c>
      <c r="F7217" s="4" t="str">
        <f>IF('[1]King plakken'!$B7218="","",IF('[1]King plakken'!$B7218=11,SUBSTITUTE('[1]King plakken'!$B7218,11,"21%"),SUBSTITUTE('[1]King plakken'!$B7218,12,"9%")))</f>
        <v>21%</v>
      </c>
      <c r="G7217" s="2">
        <f>IF('[1]King plakken'!$H7218="","",IF('[1]King plakken'!$H7218-'[1]King plakken'!$I7218-'[1]King plakken'!$J7218&lt;0,0,'[1]King plakken'!$H7218-'[1]King plakken'!$I7218-'[1]King plakken'!$J7218))</f>
        <v>1</v>
      </c>
      <c r="H7217" s="1" t="str">
        <f>IF('[1]King plakken'!$K7218="","",'[1]King plakken'!$K7218)</f>
        <v>Puzzels-&gt;Puzzel; OP = OP</v>
      </c>
      <c r="I7217" s="1" t="str">
        <f>IF('[1]King plakken'!$L7218="","",'[1]King plakken'!$L7218)</f>
        <v>Uitloop</v>
      </c>
      <c r="J7217" s="1" t="str">
        <f>IF('[1]King plakken'!$M7218="","",'[1]King plakken'!$M7218)</f>
        <v>Ravensburger</v>
      </c>
      <c r="K7217" s="1">
        <f>IF('[1]King plakken'!$E7218="","",'[1]King plakken'!$E7218)</f>
        <v>1</v>
      </c>
    </row>
    <row r="7218" spans="1:11" x14ac:dyDescent="0.25">
      <c r="A7218" s="1" t="str">
        <f>IF('[1]King plakken'!$A7219="","",'[1]King plakken'!$A7219)</f>
        <v>RAV-170333</v>
      </c>
      <c r="B7218" s="1" t="str">
        <f>IF('[1]King plakken'!$G7219="","",'[1]King plakken'!$G7219)</f>
        <v>4005556170333</v>
      </c>
      <c r="C7218" s="1" t="str">
        <f>IF('[1]King plakken'!$D7219="","",'[1]King plakken'!$D7219)</f>
        <v>Wolven in de maneschijn (3000)</v>
      </c>
      <c r="D7218" s="3">
        <f>IF('[1]King plakken'!$C7219="","",'[1]King plakken'!$C7219)</f>
        <v>27.5</v>
      </c>
      <c r="E7218" s="3">
        <f>IF('[1]King plakken'!$F7219="","",'[1]King plakken'!$F7219)</f>
        <v>49.99</v>
      </c>
      <c r="F7218" s="4" t="str">
        <f>IF('[1]King plakken'!$B7219="","",IF('[1]King plakken'!$B7219=11,SUBSTITUTE('[1]King plakken'!$B7219,11,"21%"),SUBSTITUTE('[1]King plakken'!$B7219,12,"9%")))</f>
        <v>21%</v>
      </c>
      <c r="G7218" s="2">
        <f>IF('[1]King plakken'!$H7219="","",IF('[1]King plakken'!$H7219-'[1]King plakken'!$I7219-'[1]King plakken'!$J7219&lt;0,0,'[1]King plakken'!$H7219-'[1]King plakken'!$I7219-'[1]King plakken'!$J7219))</f>
        <v>6</v>
      </c>
      <c r="H7218" s="1" t="str">
        <f>IF('[1]King plakken'!$K7219="","",'[1]King plakken'!$K7219)</f>
        <v>Puzzels-&gt;Puzzel</v>
      </c>
      <c r="I7218" s="1" t="str">
        <f>IF('[1]King plakken'!$L7219="","",'[1]King plakken'!$L7219)</f>
        <v>Beschikbaar</v>
      </c>
      <c r="J7218" s="1" t="str">
        <f>IF('[1]King plakken'!$M7219="","",'[1]King plakken'!$M7219)</f>
        <v>Ravensburger</v>
      </c>
      <c r="K7218" s="1">
        <f>IF('[1]King plakken'!$E7219="","",'[1]King plakken'!$E7219)</f>
        <v>1</v>
      </c>
    </row>
    <row r="7219" spans="1:11" x14ac:dyDescent="0.25">
      <c r="A7219" s="1" t="str">
        <f>IF('[1]King plakken'!$A7220="","",'[1]King plakken'!$A7220)</f>
        <v>RAV-170371</v>
      </c>
      <c r="B7219" s="1" t="str">
        <f>IF('[1]King plakken'!$G7220="","",'[1]King plakken'!$G7220)</f>
        <v>4005556170371</v>
      </c>
      <c r="C7219" s="1" t="str">
        <f>IF('[1]King plakken'!$D7220="","",'[1]King plakken'!$D7220)</f>
        <v>Afrikaanse dierenwereld (3000)</v>
      </c>
      <c r="D7219" s="3">
        <f>IF('[1]King plakken'!$C7220="","",'[1]King plakken'!$C7220)</f>
        <v>27.5</v>
      </c>
      <c r="E7219" s="3">
        <f>IF('[1]King plakken'!$F7220="","",'[1]King plakken'!$F7220)</f>
        <v>49.99</v>
      </c>
      <c r="F7219" s="4" t="str">
        <f>IF('[1]King plakken'!$B7220="","",IF('[1]King plakken'!$B7220=11,SUBSTITUTE('[1]King plakken'!$B7220,11,"21%"),SUBSTITUTE('[1]King plakken'!$B7220,12,"9%")))</f>
        <v>21%</v>
      </c>
      <c r="G7219" s="2">
        <f>IF('[1]King plakken'!$H7220="","",IF('[1]King plakken'!$H7220-'[1]King plakken'!$I7220-'[1]King plakken'!$J7220&lt;0,0,'[1]King plakken'!$H7220-'[1]King plakken'!$I7220-'[1]King plakken'!$J7220))</f>
        <v>4</v>
      </c>
      <c r="H7219" s="1" t="str">
        <f>IF('[1]King plakken'!$K7220="","",'[1]King plakken'!$K7220)</f>
        <v>Puzzels-&gt;Puzzel</v>
      </c>
      <c r="I7219" s="1" t="str">
        <f>IF('[1]King plakken'!$L7220="","",'[1]King plakken'!$L7220)</f>
        <v>Beschikbaar</v>
      </c>
      <c r="J7219" s="1" t="str">
        <f>IF('[1]King plakken'!$M7220="","",'[1]King plakken'!$M7220)</f>
        <v>Ravensburger</v>
      </c>
      <c r="K7219" s="1">
        <f>IF('[1]King plakken'!$E7220="","",'[1]King plakken'!$E7220)</f>
        <v>1</v>
      </c>
    </row>
    <row r="7220" spans="1:11" x14ac:dyDescent="0.25">
      <c r="A7220" s="1" t="str">
        <f>IF('[1]King plakken'!$A7221="","",'[1]King plakken'!$A7221)</f>
        <v>RAV-170814</v>
      </c>
      <c r="B7220" s="1" t="str">
        <f>IF('[1]King plakken'!$G7221="","",'[1]King plakken'!$G7221)</f>
        <v>4005556170814</v>
      </c>
      <c r="C7220" s="1" t="str">
        <f>IF('[1]King plakken'!$D7221="","",'[1]King plakken'!$D7221)</f>
        <v>Hamnoy Lofoten, Noorwegen (3000)</v>
      </c>
      <c r="D7220" s="3">
        <f>IF('[1]King plakken'!$C7221="","",'[1]King plakken'!$C7221)</f>
        <v>27.5</v>
      </c>
      <c r="E7220" s="3">
        <f>IF('[1]King plakken'!$F7221="","",'[1]King plakken'!$F7221)</f>
        <v>49.99</v>
      </c>
      <c r="F7220" s="4" t="str">
        <f>IF('[1]King plakken'!$B7221="","",IF('[1]King plakken'!$B7221=11,SUBSTITUTE('[1]King plakken'!$B7221,11,"21%"),SUBSTITUTE('[1]King plakken'!$B7221,12,"9%")))</f>
        <v>21%</v>
      </c>
      <c r="G7220" s="2">
        <f>IF('[1]King plakken'!$H7221="","",IF('[1]King plakken'!$H7221-'[1]King plakken'!$I7221-'[1]King plakken'!$J7221&lt;0,0,'[1]King plakken'!$H7221-'[1]King plakken'!$I7221-'[1]King plakken'!$J7221))</f>
        <v>2</v>
      </c>
      <c r="H7220" s="1" t="str">
        <f>IF('[1]King plakken'!$K7221="","",'[1]King plakken'!$K7221)</f>
        <v>Puzzels-&gt;Puzzel</v>
      </c>
      <c r="I7220" s="1" t="str">
        <f>IF('[1]King plakken'!$L7221="","",'[1]King plakken'!$L7221)</f>
        <v>Beschikbaar</v>
      </c>
      <c r="J7220" s="1" t="str">
        <f>IF('[1]King plakken'!$M7221="","",'[1]King plakken'!$M7221)</f>
        <v>Ravensburger</v>
      </c>
      <c r="K7220" s="1">
        <f>IF('[1]King plakken'!$E7221="","",'[1]King plakken'!$E7221)</f>
        <v>1</v>
      </c>
    </row>
    <row r="7221" spans="1:11" x14ac:dyDescent="0.25">
      <c r="A7221" s="1" t="str">
        <f>IF('[1]King plakken'!$A7222="","",'[1]King plakken'!$A7222)</f>
        <v>RAV-170845</v>
      </c>
      <c r="B7221" s="1" t="str">
        <f>IF('[1]King plakken'!$G7222="","",'[1]King plakken'!$G7222)</f>
        <v>4005556170845</v>
      </c>
      <c r="C7221" s="1" t="str">
        <f>IF('[1]King plakken'!$D7222="","",'[1]King plakken'!$D7222)</f>
        <v>Nostalgisch Speelgoed (1000)</v>
      </c>
      <c r="D7221" s="3">
        <f>IF('[1]King plakken'!$C7222="","",'[1]King plakken'!$C7222)</f>
        <v>9.4</v>
      </c>
      <c r="E7221" s="3">
        <f>IF('[1]King plakken'!$F7222="","",'[1]King plakken'!$F7222)</f>
        <v>17.989999999999998</v>
      </c>
      <c r="F7221" s="4" t="str">
        <f>IF('[1]King plakken'!$B7222="","",IF('[1]King plakken'!$B7222=11,SUBSTITUTE('[1]King plakken'!$B7222,11,"21%"),SUBSTITUTE('[1]King plakken'!$B7222,12,"9%")))</f>
        <v>21%</v>
      </c>
      <c r="G7221" s="2">
        <f>IF('[1]King plakken'!$H7222="","",IF('[1]King plakken'!$H7222-'[1]King plakken'!$I7222-'[1]King plakken'!$J7222&lt;0,0,'[1]King plakken'!$H7222-'[1]King plakken'!$I7222-'[1]King plakken'!$J7222))</f>
        <v>3</v>
      </c>
      <c r="H7221" s="1" t="str">
        <f>IF('[1]King plakken'!$K7222="","",'[1]King plakken'!$K7222)</f>
        <v>Puzzels-&gt;Puzzel; OP = OP</v>
      </c>
      <c r="I7221" s="1" t="str">
        <f>IF('[1]King plakken'!$L7222="","",'[1]King plakken'!$L7222)</f>
        <v>Uitloop</v>
      </c>
      <c r="J7221" s="1" t="str">
        <f>IF('[1]King plakken'!$M7222="","",'[1]King plakken'!$M7222)</f>
        <v>Ravensburger</v>
      </c>
      <c r="K7221" s="1">
        <f>IF('[1]King plakken'!$E7222="","",'[1]King plakken'!$E7222)</f>
        <v>1</v>
      </c>
    </row>
    <row r="7222" spans="1:11" x14ac:dyDescent="0.25">
      <c r="A7222" s="1" t="str">
        <f>IF('[1]King plakken'!$A7223="","",'[1]King plakken'!$A7223)</f>
        <v>RAV-170876</v>
      </c>
      <c r="B7222" s="1" t="str">
        <f>IF('[1]King plakken'!$G7223="","",'[1]King plakken'!$G7223)</f>
        <v>4005556170876</v>
      </c>
      <c r="C7222" s="1" t="str">
        <f>IF('[1]King plakken'!$D7223="","",'[1]King plakken'!$D7223)</f>
        <v>Volkswagen T1 Camper Van (1000)</v>
      </c>
      <c r="D7222" s="3">
        <f>IF('[1]King plakken'!$C7223="","",'[1]King plakken'!$C7223)</f>
        <v>9.4</v>
      </c>
      <c r="E7222" s="3">
        <f>IF('[1]King plakken'!$F7223="","",'[1]King plakken'!$F7223)</f>
        <v>17.989999999999998</v>
      </c>
      <c r="F7222" s="4" t="str">
        <f>IF('[1]King plakken'!$B7223="","",IF('[1]King plakken'!$B7223=11,SUBSTITUTE('[1]King plakken'!$B7223,11,"21%"),SUBSTITUTE('[1]King plakken'!$B7223,12,"9%")))</f>
        <v>21%</v>
      </c>
      <c r="G7222" s="2">
        <f>IF('[1]King plakken'!$H7223="","",IF('[1]King plakken'!$H7223-'[1]King plakken'!$I7223-'[1]King plakken'!$J7223&lt;0,0,'[1]King plakken'!$H7223-'[1]King plakken'!$I7223-'[1]King plakken'!$J7223))</f>
        <v>1</v>
      </c>
      <c r="H7222" s="1" t="str">
        <f>IF('[1]King plakken'!$K7223="","",'[1]King plakken'!$K7223)</f>
        <v>Puzzels-&gt;Puzzel; OP = OP</v>
      </c>
      <c r="I7222" s="1" t="str">
        <f>IF('[1]King plakken'!$L7223="","",'[1]King plakken'!$L7223)</f>
        <v>Uitloop</v>
      </c>
      <c r="J7222" s="1" t="str">
        <f>IF('[1]King plakken'!$M7223="","",'[1]King plakken'!$M7223)</f>
        <v>Ravensburger</v>
      </c>
      <c r="K7222" s="1">
        <f>IF('[1]King plakken'!$E7223="","",'[1]King plakken'!$E7223)</f>
        <v>1</v>
      </c>
    </row>
    <row r="7223" spans="1:11" x14ac:dyDescent="0.25">
      <c r="A7223" s="1" t="str">
        <f>IF('[1]King plakken'!$A7224="","",'[1]King plakken'!$A7224)</f>
        <v>RAV-170890</v>
      </c>
      <c r="B7223" s="1" t="str">
        <f>IF('[1]King plakken'!$G7224="","",'[1]King plakken'!$G7224)</f>
        <v>4005556170890</v>
      </c>
      <c r="C7223" s="1" t="str">
        <f>IF('[1]King plakken'!$D7224="","",'[1]King plakken'!$D7224)</f>
        <v>Herfst in Venetië (1000)</v>
      </c>
      <c r="D7223" s="3">
        <f>IF('[1]King plakken'!$C7224="","",'[1]King plakken'!$C7224)</f>
        <v>9.4</v>
      </c>
      <c r="E7223" s="3">
        <f>IF('[1]King plakken'!$F7224="","",'[1]King plakken'!$F7224)</f>
        <v>17.989999999999998</v>
      </c>
      <c r="F7223" s="4" t="str">
        <f>IF('[1]King plakken'!$B7224="","",IF('[1]King plakken'!$B7224=11,SUBSTITUTE('[1]King plakken'!$B7224,11,"21%"),SUBSTITUTE('[1]King plakken'!$B7224,12,"9%")))</f>
        <v>21%</v>
      </c>
      <c r="G7223" s="2">
        <f>IF('[1]King plakken'!$H7224="","",IF('[1]King plakken'!$H7224-'[1]King plakken'!$I7224-'[1]King plakken'!$J7224&lt;0,0,'[1]King plakken'!$H7224-'[1]King plakken'!$I7224-'[1]King plakken'!$J7224))</f>
        <v>1</v>
      </c>
      <c r="H7223" s="1" t="str">
        <f>IF('[1]King plakken'!$K7224="","",'[1]King plakken'!$K7224)</f>
        <v>Puzzels-&gt;Puzzel; Thema; OP = OP</v>
      </c>
      <c r="I7223" s="1" t="str">
        <f>IF('[1]King plakken'!$L7224="","",'[1]King plakken'!$L7224)</f>
        <v>Uitloop</v>
      </c>
      <c r="J7223" s="1" t="str">
        <f>IF('[1]King plakken'!$M7224="","",'[1]King plakken'!$M7224)</f>
        <v>Ravensburger</v>
      </c>
      <c r="K7223" s="1">
        <f>IF('[1]King plakken'!$E7224="","",'[1]King plakken'!$E7224)</f>
        <v>1</v>
      </c>
    </row>
    <row r="7224" spans="1:11" x14ac:dyDescent="0.25">
      <c r="A7224" s="1" t="str">
        <f>IF('[1]King plakken'!$A7225="","",'[1]King plakken'!$A7225)</f>
        <v>RAV-170951</v>
      </c>
      <c r="B7224" s="1" t="str">
        <f>IF('[1]King plakken'!$G7225="","",'[1]King plakken'!$G7225)</f>
        <v>4005556170951</v>
      </c>
      <c r="C7224" s="1" t="str">
        <f>IF('[1]King plakken'!$D7225="","",'[1]King plakken'!$D7225)</f>
        <v>Vulkaan Etna (1000) (U)</v>
      </c>
      <c r="D7224" s="3">
        <f>IF('[1]King plakken'!$C7225="","",'[1]King plakken'!$C7225)</f>
        <v>9.4</v>
      </c>
      <c r="E7224" s="3">
        <f>IF('[1]King plakken'!$F7225="","",'[1]King plakken'!$F7225)</f>
        <v>17.989999999999998</v>
      </c>
      <c r="F7224" s="4" t="str">
        <f>IF('[1]King plakken'!$B7225="","",IF('[1]King plakken'!$B7225=11,SUBSTITUTE('[1]King plakken'!$B7225,11,"21%"),SUBSTITUTE('[1]King plakken'!$B7225,12,"9%")))</f>
        <v>21%</v>
      </c>
      <c r="G7224" s="2">
        <f>IF('[1]King plakken'!$H7225="","",IF('[1]King plakken'!$H7225-'[1]King plakken'!$I7225-'[1]King plakken'!$J7225&lt;0,0,'[1]King plakken'!$H7225-'[1]King plakken'!$I7225-'[1]King plakken'!$J7225))</f>
        <v>1</v>
      </c>
      <c r="H7224" s="1" t="str">
        <f>IF('[1]King plakken'!$K7225="","",'[1]King plakken'!$K7225)</f>
        <v>Puzzels-&gt;Puzzel; OP = OP</v>
      </c>
      <c r="I7224" s="1" t="str">
        <f>IF('[1]King plakken'!$L7225="","",'[1]King plakken'!$L7225)</f>
        <v>Uitloop</v>
      </c>
      <c r="J7224" s="1" t="str">
        <f>IF('[1]King plakken'!$M7225="","",'[1]King plakken'!$M7225)</f>
        <v>Ravensburger</v>
      </c>
      <c r="K7224" s="1">
        <f>IF('[1]King plakken'!$E7225="","",'[1]King plakken'!$E7225)</f>
        <v>1</v>
      </c>
    </row>
    <row r="7225" spans="1:11" x14ac:dyDescent="0.25">
      <c r="A7225" s="1" t="str">
        <f>IF('[1]King plakken'!$A7226="","",'[1]King plakken'!$A7226)</f>
        <v>RAV-170968</v>
      </c>
      <c r="B7225" s="1" t="str">
        <f>IF('[1]King plakken'!$G7226="","",'[1]King plakken'!$G7226)</f>
        <v>4005556170968</v>
      </c>
      <c r="C7225" s="1" t="str">
        <f>IF('[1]King plakken'!$D7226="","",'[1]King plakken'!$D7226)</f>
        <v>Animal Print (challenge) (1000) (U)</v>
      </c>
      <c r="D7225" s="3">
        <f>IF('[1]King plakken'!$C7226="","",'[1]King plakken'!$C7226)</f>
        <v>9.4</v>
      </c>
      <c r="E7225" s="3">
        <f>IF('[1]King plakken'!$F7226="","",'[1]King plakken'!$F7226)</f>
        <v>17.989999999999998</v>
      </c>
      <c r="F7225" s="4" t="str">
        <f>IF('[1]King plakken'!$B7226="","",IF('[1]King plakken'!$B7226=11,SUBSTITUTE('[1]King plakken'!$B7226,11,"21%"),SUBSTITUTE('[1]King plakken'!$B7226,12,"9%")))</f>
        <v>21%</v>
      </c>
      <c r="G7225" s="2">
        <f>IF('[1]King plakken'!$H7226="","",IF('[1]King plakken'!$H7226-'[1]King plakken'!$I7226-'[1]King plakken'!$J7226&lt;0,0,'[1]King plakken'!$H7226-'[1]King plakken'!$I7226-'[1]King plakken'!$J7226))</f>
        <v>1</v>
      </c>
      <c r="H7225" s="1" t="str">
        <f>IF('[1]King plakken'!$K7226="","",'[1]King plakken'!$K7226)</f>
        <v>Puzzels-&gt;Puzzel; OP = OP</v>
      </c>
      <c r="I7225" s="1" t="str">
        <f>IF('[1]King plakken'!$L7226="","",'[1]King plakken'!$L7226)</f>
        <v>Uitloop</v>
      </c>
      <c r="J7225" s="1" t="str">
        <f>IF('[1]King plakken'!$M7226="","",'[1]King plakken'!$M7226)</f>
        <v>Ravensburger</v>
      </c>
      <c r="K7225" s="1">
        <f>IF('[1]King plakken'!$E7226="","",'[1]King plakken'!$E7226)</f>
        <v>1</v>
      </c>
    </row>
    <row r="7226" spans="1:11" x14ac:dyDescent="0.25">
      <c r="A7226" s="1" t="str">
        <f>IF('[1]King plakken'!$A7227="","",'[1]King plakken'!$A7227)</f>
        <v>RAV-171064</v>
      </c>
      <c r="B7226" s="1" t="str">
        <f>IF('[1]King plakken'!$G7227="","",'[1]King plakken'!$G7227)</f>
        <v>4005556171064</v>
      </c>
      <c r="C7226" s="1" t="str">
        <f>IF('[1]King plakken'!$D7227="","",'[1]King plakken'!$D7227)</f>
        <v>Prachtige Lucht Boven de Vuurtoren van Akranes, IJsland (1500)</v>
      </c>
      <c r="D7226" s="3">
        <f>IF('[1]King plakken'!$C7227="","",'[1]King plakken'!$C7227)</f>
        <v>14.25</v>
      </c>
      <c r="E7226" s="3">
        <f>IF('[1]King plakken'!$F7227="","",'[1]King plakken'!$F7227)</f>
        <v>26.99</v>
      </c>
      <c r="F7226" s="4" t="str">
        <f>IF('[1]King plakken'!$B7227="","",IF('[1]King plakken'!$B7227=11,SUBSTITUTE('[1]King plakken'!$B7227,11,"21%"),SUBSTITUTE('[1]King plakken'!$B7227,12,"9%")))</f>
        <v>21%</v>
      </c>
      <c r="G7226" s="2">
        <f>IF('[1]King plakken'!$H7227="","",IF('[1]King plakken'!$H7227-'[1]King plakken'!$I7227-'[1]King plakken'!$J7227&lt;0,0,'[1]King plakken'!$H7227-'[1]King plakken'!$I7227-'[1]King plakken'!$J7227))</f>
        <v>1</v>
      </c>
      <c r="H7226" s="1" t="str">
        <f>IF('[1]King plakken'!$K7227="","",'[1]King plakken'!$K7227)</f>
        <v>Puzzels-&gt;Puzzel; OP = OP</v>
      </c>
      <c r="I7226" s="1" t="str">
        <f>IF('[1]King plakken'!$L7227="","",'[1]King plakken'!$L7227)</f>
        <v>Uitloop</v>
      </c>
      <c r="J7226" s="1" t="str">
        <f>IF('[1]King plakken'!$M7227="","",'[1]King plakken'!$M7227)</f>
        <v>Ravensburger</v>
      </c>
      <c r="K7226" s="1">
        <f>IF('[1]King plakken'!$E7227="","",'[1]King plakken'!$E7227)</f>
        <v>1</v>
      </c>
    </row>
    <row r="7227" spans="1:11" x14ac:dyDescent="0.25">
      <c r="A7227" s="1" t="str">
        <f>IF('[1]King plakken'!$A7228="","",'[1]King plakken'!$A7228)</f>
        <v>RAV-171118</v>
      </c>
      <c r="B7227" s="1" t="str">
        <f>IF('[1]King plakken'!$G7228="","",'[1]King plakken'!$G7228)</f>
        <v>4005556171118</v>
      </c>
      <c r="C7227" s="1" t="str">
        <f>IF('[1]King plakken'!$D7228="","",'[1]King plakken'!$D7228)</f>
        <v>Bonte Papegaaien in de Jungle (2000)</v>
      </c>
      <c r="D7227" s="3">
        <f>IF('[1]King plakken'!$C7228="","",'[1]King plakken'!$C7228)</f>
        <v>19</v>
      </c>
      <c r="E7227" s="3">
        <f>IF('[1]King plakken'!$F7228="","",'[1]King plakken'!$F7228)</f>
        <v>35.99</v>
      </c>
      <c r="F7227" s="4" t="str">
        <f>IF('[1]King plakken'!$B7228="","",IF('[1]King plakken'!$B7228=11,SUBSTITUTE('[1]King plakken'!$B7228,11,"21%"),SUBSTITUTE('[1]King plakken'!$B7228,12,"9%")))</f>
        <v>21%</v>
      </c>
      <c r="G7227" s="2">
        <f>IF('[1]King plakken'!$H7228="","",IF('[1]King plakken'!$H7228-'[1]King plakken'!$I7228-'[1]King plakken'!$J7228&lt;0,0,'[1]King plakken'!$H7228-'[1]King plakken'!$I7228-'[1]King plakken'!$J7228))</f>
        <v>2</v>
      </c>
      <c r="H7227" s="1" t="str">
        <f>IF('[1]King plakken'!$K7228="","",'[1]King plakken'!$K7228)</f>
        <v>Puzzels-&gt;Puzzel</v>
      </c>
      <c r="I7227" s="1" t="str">
        <f>IF('[1]King plakken'!$L7228="","",'[1]King plakken'!$L7228)</f>
        <v>Beschikbaar</v>
      </c>
      <c r="J7227" s="1" t="str">
        <f>IF('[1]King plakken'!$M7228="","",'[1]King plakken'!$M7228)</f>
        <v>Ravensburger</v>
      </c>
      <c r="K7227" s="1">
        <f>IF('[1]King plakken'!$E7228="","",'[1]King plakken'!$E7228)</f>
        <v>1</v>
      </c>
    </row>
    <row r="7228" spans="1:11" x14ac:dyDescent="0.25">
      <c r="A7228" s="1" t="str">
        <f>IF('[1]King plakken'!$A7229="","",'[1]King plakken'!$A7229)</f>
        <v>RAV-171149</v>
      </c>
      <c r="B7228" s="1" t="str">
        <f>IF('[1]King plakken'!$G7229="","",'[1]King plakken'!$G7229)</f>
        <v>4005556171149</v>
      </c>
      <c r="C7228" s="1" t="str">
        <f>IF('[1]King plakken'!$D7229="","",'[1]King plakken'!$D7229)</f>
        <v>De Chinese Muur (2000)</v>
      </c>
      <c r="D7228" s="3">
        <f>IF('[1]King plakken'!$C7229="","",'[1]King plakken'!$C7229)</f>
        <v>19</v>
      </c>
      <c r="E7228" s="3">
        <f>IF('[1]King plakken'!$F7229="","",'[1]King plakken'!$F7229)</f>
        <v>35.99</v>
      </c>
      <c r="F7228" s="4" t="str">
        <f>IF('[1]King plakken'!$B7229="","",IF('[1]King plakken'!$B7229=11,SUBSTITUTE('[1]King plakken'!$B7229,11,"21%"),SUBSTITUTE('[1]King plakken'!$B7229,12,"9%")))</f>
        <v>21%</v>
      </c>
      <c r="G7228" s="2">
        <f>IF('[1]King plakken'!$H7229="","",IF('[1]King plakken'!$H7229-'[1]King plakken'!$I7229-'[1]King plakken'!$J7229&lt;0,0,'[1]King plakken'!$H7229-'[1]King plakken'!$I7229-'[1]King plakken'!$J7229))</f>
        <v>3</v>
      </c>
      <c r="H7228" s="1" t="str">
        <f>IF('[1]King plakken'!$K7229="","",'[1]King plakken'!$K7229)</f>
        <v>Puzzels-&gt;Puzzel</v>
      </c>
      <c r="I7228" s="1" t="str">
        <f>IF('[1]King plakken'!$L7229="","",'[1]King plakken'!$L7229)</f>
        <v>Beschikbaar</v>
      </c>
      <c r="J7228" s="1" t="str">
        <f>IF('[1]King plakken'!$M7229="","",'[1]King plakken'!$M7229)</f>
        <v>Ravensburger</v>
      </c>
      <c r="K7228" s="1">
        <f>IF('[1]King plakken'!$E7229="","",'[1]King plakken'!$E7229)</f>
        <v>1</v>
      </c>
    </row>
    <row r="7229" spans="1:11" x14ac:dyDescent="0.25">
      <c r="A7229" s="1" t="str">
        <f>IF('[1]King plakken'!$A7230="","",'[1]King plakken'!$A7230)</f>
        <v>RAV-171163</v>
      </c>
      <c r="B7229" s="1" t="str">
        <f>IF('[1]King plakken'!$G7230="","",'[1]King plakken'!$G7230)</f>
        <v>4005556171163</v>
      </c>
      <c r="C7229" s="1" t="str">
        <f>IF('[1]King plakken'!$D7230="","",'[1]King plakken'!$D7230)</f>
        <v>Waterval op Bali (3000) (U)</v>
      </c>
      <c r="D7229" s="3">
        <f>IF('[1]King plakken'!$C7230="","",'[1]King plakken'!$C7230)</f>
        <v>27.5</v>
      </c>
      <c r="E7229" s="3">
        <f>IF('[1]King plakken'!$F7230="","",'[1]King plakken'!$F7230)</f>
        <v>48.99</v>
      </c>
      <c r="F7229" s="4" t="str">
        <f>IF('[1]King plakken'!$B7230="","",IF('[1]King plakken'!$B7230=11,SUBSTITUTE('[1]King plakken'!$B7230,11,"21%"),SUBSTITUTE('[1]King plakken'!$B7230,12,"9%")))</f>
        <v>21%</v>
      </c>
      <c r="G7229" s="2">
        <f>IF('[1]King plakken'!$H7230="","",IF('[1]King plakken'!$H7230-'[1]King plakken'!$I7230-'[1]King plakken'!$J7230&lt;0,0,'[1]King plakken'!$H7230-'[1]King plakken'!$I7230-'[1]King plakken'!$J7230))</f>
        <v>1</v>
      </c>
      <c r="H7229" s="1" t="str">
        <f>IF('[1]King plakken'!$K7230="","",'[1]King plakken'!$K7230)</f>
        <v>Puzzels-&gt;Puzzel; OP = OP</v>
      </c>
      <c r="I7229" s="1" t="str">
        <f>IF('[1]King plakken'!$L7230="","",'[1]King plakken'!$L7230)</f>
        <v>Uitloop</v>
      </c>
      <c r="J7229" s="1" t="str">
        <f>IF('[1]King plakken'!$M7230="","",'[1]King plakken'!$M7230)</f>
        <v>Ravensburger</v>
      </c>
      <c r="K7229" s="1">
        <f>IF('[1]King plakken'!$E7230="","",'[1]King plakken'!$E7230)</f>
        <v>1</v>
      </c>
    </row>
    <row r="7230" spans="1:11" x14ac:dyDescent="0.25">
      <c r="A7230" s="1" t="str">
        <f>IF('[1]King plakken'!$A7231="","",'[1]King plakken'!$A7231)</f>
        <v>RAV-171170</v>
      </c>
      <c r="B7230" s="1" t="str">
        <f>IF('[1]King plakken'!$G7231="","",'[1]King plakken'!$G7231)</f>
        <v>4005556171170</v>
      </c>
      <c r="C7230" s="1" t="str">
        <f>IF('[1]King plakken'!$D7231="","",'[1]King plakken'!$D7231)</f>
        <v>Flora &amp; Fauna Wereldkaart (3000)</v>
      </c>
      <c r="D7230" s="3">
        <f>IF('[1]King plakken'!$C7231="","",'[1]King plakken'!$C7231)</f>
        <v>27.5</v>
      </c>
      <c r="E7230" s="3">
        <f>IF('[1]King plakken'!$F7231="","",'[1]King plakken'!$F7231)</f>
        <v>48.99</v>
      </c>
      <c r="F7230" s="4" t="str">
        <f>IF('[1]King plakken'!$B7231="","",IF('[1]King plakken'!$B7231=11,SUBSTITUTE('[1]King plakken'!$B7231,11,"21%"),SUBSTITUTE('[1]King plakken'!$B7231,12,"9%")))</f>
        <v>21%</v>
      </c>
      <c r="G7230" s="2">
        <f>IF('[1]King plakken'!$H7231="","",IF('[1]King plakken'!$H7231-'[1]King plakken'!$I7231-'[1]King plakken'!$J7231&lt;0,0,'[1]King plakken'!$H7231-'[1]King plakken'!$I7231-'[1]King plakken'!$J7231))</f>
        <v>1</v>
      </c>
      <c r="H7230" s="1" t="str">
        <f>IF('[1]King plakken'!$K7231="","",'[1]King plakken'!$K7231)</f>
        <v>Puzzels-&gt;Puzzel</v>
      </c>
      <c r="I7230" s="1" t="str">
        <f>IF('[1]King plakken'!$L7231="","",'[1]King plakken'!$L7231)</f>
        <v>Beschikbaar</v>
      </c>
      <c r="J7230" s="1" t="str">
        <f>IF('[1]King plakken'!$M7231="","",'[1]King plakken'!$M7231)</f>
        <v>Ravensburger</v>
      </c>
      <c r="K7230" s="1">
        <f>IF('[1]King plakken'!$E7231="","",'[1]King plakken'!$E7231)</f>
        <v>1</v>
      </c>
    </row>
    <row r="7231" spans="1:11" x14ac:dyDescent="0.25">
      <c r="A7231" s="1" t="str">
        <f>IF('[1]King plakken'!$A7232="","",'[1]King plakken'!$A7232)</f>
        <v>RAV-171187</v>
      </c>
      <c r="B7231" s="1" t="str">
        <f>IF('[1]King plakken'!$G7232="","",'[1]King plakken'!$G7232)</f>
        <v>4005556171187</v>
      </c>
      <c r="C7231" s="1" t="str">
        <f>IF('[1]King plakken'!$D7232="","",'[1]King plakken'!$D7232)</f>
        <v>Big City Collage (5000)</v>
      </c>
      <c r="D7231" s="3">
        <f>IF('[1]King plakken'!$C7232="","",'[1]King plakken'!$C7232)</f>
        <v>49.95</v>
      </c>
      <c r="E7231" s="3">
        <f>IF('[1]King plakken'!$F7232="","",'[1]King plakken'!$F7232)</f>
        <v>94.99</v>
      </c>
      <c r="F7231" s="4" t="str">
        <f>IF('[1]King plakken'!$B7232="","",IF('[1]King plakken'!$B7232=11,SUBSTITUTE('[1]King plakken'!$B7232,11,"21%"),SUBSTITUTE('[1]King plakken'!$B7232,12,"9%")))</f>
        <v>21%</v>
      </c>
      <c r="G7231" s="2">
        <f>IF('[1]King plakken'!$H7232="","",IF('[1]King plakken'!$H7232-'[1]King plakken'!$I7232-'[1]King plakken'!$J7232&lt;0,0,'[1]King plakken'!$H7232-'[1]King plakken'!$I7232-'[1]King plakken'!$J7232))</f>
        <v>3</v>
      </c>
      <c r="H7231" s="1" t="str">
        <f>IF('[1]King plakken'!$K7232="","",'[1]King plakken'!$K7232)</f>
        <v>Puzzels-&gt;Puzzel</v>
      </c>
      <c r="I7231" s="1" t="str">
        <f>IF('[1]King plakken'!$L7232="","",'[1]King plakken'!$L7232)</f>
        <v>Beschikbaar</v>
      </c>
      <c r="J7231" s="1" t="str">
        <f>IF('[1]King plakken'!$M7232="","",'[1]King plakken'!$M7232)</f>
        <v>Ravensburger</v>
      </c>
      <c r="K7231" s="1">
        <f>IF('[1]King plakken'!$E7232="","",'[1]King plakken'!$E7232)</f>
        <v>1</v>
      </c>
    </row>
    <row r="7232" spans="1:11" x14ac:dyDescent="0.25">
      <c r="A7232" s="1" t="str">
        <f>IF('[1]King plakken'!$A7233="","",'[1]King plakken'!$A7233)</f>
        <v>RAV-171255</v>
      </c>
      <c r="B7232" s="1" t="str">
        <f>IF('[1]King plakken'!$G7233="","",'[1]King plakken'!$G7233)</f>
        <v>4005556171255</v>
      </c>
      <c r="C7232" s="1" t="str">
        <f>IF('[1]King plakken'!$D7233="","",'[1]King plakken'!$D7233)</f>
        <v>Vintage Tuinboeken (1000)</v>
      </c>
      <c r="D7232" s="3">
        <f>IF('[1]King plakken'!$C7233="","",'[1]King plakken'!$C7233)</f>
        <v>9.4</v>
      </c>
      <c r="E7232" s="3">
        <f>IF('[1]King plakken'!$F7233="","",'[1]King plakken'!$F7233)</f>
        <v>17.989999999999998</v>
      </c>
      <c r="F7232" s="4" t="str">
        <f>IF('[1]King plakken'!$B7233="","",IF('[1]King plakken'!$B7233=11,SUBSTITUTE('[1]King plakken'!$B7233,11,"21%"),SUBSTITUTE('[1]King plakken'!$B7233,12,"9%")))</f>
        <v>21%</v>
      </c>
      <c r="G7232" s="2">
        <f>IF('[1]King plakken'!$H7233="","",IF('[1]King plakken'!$H7233-'[1]King plakken'!$I7233-'[1]King plakken'!$J7233&lt;0,0,'[1]King plakken'!$H7233-'[1]King plakken'!$I7233-'[1]King plakken'!$J7233))</f>
        <v>1</v>
      </c>
      <c r="H7232" s="1" t="str">
        <f>IF('[1]King plakken'!$K7233="","",'[1]King plakken'!$K7233)</f>
        <v>Puzzels-&gt;Puzzel; OP = OP</v>
      </c>
      <c r="I7232" s="1" t="str">
        <f>IF('[1]King plakken'!$L7233="","",'[1]King plakken'!$L7233)</f>
        <v>Uitloop</v>
      </c>
      <c r="J7232" s="1" t="str">
        <f>IF('[1]King plakken'!$M7233="","",'[1]King plakken'!$M7233)</f>
        <v>Ravensburger</v>
      </c>
      <c r="K7232" s="1">
        <f>IF('[1]King plakken'!$E7233="","",'[1]King plakken'!$E7233)</f>
        <v>1</v>
      </c>
    </row>
    <row r="7233" spans="1:11" x14ac:dyDescent="0.25">
      <c r="A7233" s="1" t="str">
        <f>IF('[1]King plakken'!$A7234="","",'[1]King plakken'!$A7234)</f>
        <v>RAV-171286</v>
      </c>
      <c r="B7233" s="1" t="str">
        <f>IF('[1]King plakken'!$G7234="","",'[1]King plakken'!$G7234)</f>
        <v>4005556171286</v>
      </c>
      <c r="C7233" s="1" t="str">
        <f>IF('[1]King plakken'!$D7234="","",'[1]King plakken'!$D7234)</f>
        <v>Harry Potter - Harry Potters Magische Wereld (1000)</v>
      </c>
      <c r="D7233" s="3">
        <f>IF('[1]King plakken'!$C7234="","",'[1]King plakken'!$C7234)</f>
        <v>9.4</v>
      </c>
      <c r="E7233" s="3">
        <f>IF('[1]King plakken'!$F7234="","",'[1]King plakken'!$F7234)</f>
        <v>17.989999999999998</v>
      </c>
      <c r="F7233" s="4" t="str">
        <f>IF('[1]King plakken'!$B7234="","",IF('[1]King plakken'!$B7234=11,SUBSTITUTE('[1]King plakken'!$B7234,11,"21%"),SUBSTITUTE('[1]King plakken'!$B7234,12,"9%")))</f>
        <v>21%</v>
      </c>
      <c r="G7233" s="2">
        <f>IF('[1]King plakken'!$H7234="","",IF('[1]King plakken'!$H7234-'[1]King plakken'!$I7234-'[1]King plakken'!$J7234&lt;0,0,'[1]King plakken'!$H7234-'[1]King plakken'!$I7234-'[1]King plakken'!$J7234))</f>
        <v>1</v>
      </c>
      <c r="H7233" s="1" t="str">
        <f>IF('[1]King plakken'!$K7234="","",'[1]King plakken'!$K7234)</f>
        <v>Puzzels-&gt;Puzzel; OP = OP</v>
      </c>
      <c r="I7233" s="1" t="str">
        <f>IF('[1]King plakken'!$L7234="","",'[1]King plakken'!$L7234)</f>
        <v>Uitloop</v>
      </c>
      <c r="J7233" s="1" t="str">
        <f>IF('[1]King plakken'!$M7234="","",'[1]King plakken'!$M7234)</f>
        <v>Ravensburger</v>
      </c>
      <c r="K7233" s="1">
        <f>IF('[1]King plakken'!$E7234="","",'[1]King plakken'!$E7234)</f>
        <v>1</v>
      </c>
    </row>
    <row r="7234" spans="1:11" x14ac:dyDescent="0.25">
      <c r="A7234" s="1" t="str">
        <f>IF('[1]King plakken'!$A7235="","",'[1]King plakken'!$A7235)</f>
        <v>RAV-171309</v>
      </c>
      <c r="B7234" s="1" t="str">
        <f>IF('[1]King plakken'!$G7235="","",'[1]King plakken'!$G7235)</f>
        <v>4005556171309</v>
      </c>
      <c r="C7234" s="1" t="str">
        <f>IF('[1]King plakken'!$D7235="","",'[1]King plakken'!$D7235)</f>
        <v>Santorini Sunset (300 XL)</v>
      </c>
      <c r="D7234" s="3">
        <f>IF('[1]King plakken'!$C7235="","",'[1]King plakken'!$C7235)</f>
        <v>6.95</v>
      </c>
      <c r="E7234" s="3">
        <f>IF('[1]King plakken'!$F7235="","",'[1]King plakken'!$F7235)</f>
        <v>12.99</v>
      </c>
      <c r="F7234" s="4" t="str">
        <f>IF('[1]King plakken'!$B7235="","",IF('[1]King plakken'!$B7235=11,SUBSTITUTE('[1]King plakken'!$B7235,11,"21%"),SUBSTITUTE('[1]King plakken'!$B7235,12,"9%")))</f>
        <v>21%</v>
      </c>
      <c r="G7234" s="2">
        <f>IF('[1]King plakken'!$H7235="","",IF('[1]King plakken'!$H7235-'[1]King plakken'!$I7235-'[1]King plakken'!$J7235&lt;0,0,'[1]King plakken'!$H7235-'[1]King plakken'!$I7235-'[1]King plakken'!$J7235))</f>
        <v>1</v>
      </c>
      <c r="H7234" s="1" t="str">
        <f>IF('[1]King plakken'!$K7235="","",'[1]King plakken'!$K7235)</f>
        <v>Puzzels-&gt;Puzzel</v>
      </c>
      <c r="I7234" s="1" t="str">
        <f>IF('[1]King plakken'!$L7235="","",'[1]King plakken'!$L7235)</f>
        <v>Beschikbaar</v>
      </c>
      <c r="J7234" s="1" t="str">
        <f>IF('[1]King plakken'!$M7235="","",'[1]King plakken'!$M7235)</f>
        <v>Ravensburger</v>
      </c>
      <c r="K7234" s="1">
        <f>IF('[1]King plakken'!$E7235="","",'[1]King plakken'!$E7235)</f>
        <v>1</v>
      </c>
    </row>
    <row r="7235" spans="1:11" x14ac:dyDescent="0.25">
      <c r="A7235" s="1" t="str">
        <f>IF('[1]King plakken'!$A7236="","",'[1]King plakken'!$A7236)</f>
        <v>RAV-171446</v>
      </c>
      <c r="B7235" s="1" t="str">
        <f>IF('[1]King plakken'!$G7236="","",'[1]King plakken'!$G7236)</f>
        <v>4005556171446</v>
      </c>
      <c r="C7235" s="1" t="str">
        <f>IF('[1]King plakken'!$D7236="","",'[1]King plakken'!$D7236)</f>
        <v>Antwerpen - Fleroux (1000) AANBIEDING</v>
      </c>
      <c r="D7235" s="3">
        <f>IF('[1]King plakken'!$C7236="","",'[1]King plakken'!$C7236)</f>
        <v>5.99</v>
      </c>
      <c r="E7235" s="3">
        <f>IF('[1]King plakken'!$F7236="","",'[1]King plakken'!$F7236)</f>
        <v>17.989999999999998</v>
      </c>
      <c r="F7235" s="4" t="str">
        <f>IF('[1]King plakken'!$B7236="","",IF('[1]King plakken'!$B7236=11,SUBSTITUTE('[1]King plakken'!$B7236,11,"21%"),SUBSTITUTE('[1]King plakken'!$B7236,12,"9%")))</f>
        <v>21%</v>
      </c>
      <c r="G7235" s="2">
        <f>IF('[1]King plakken'!$H7236="","",IF('[1]King plakken'!$H7236-'[1]King plakken'!$I7236-'[1]King plakken'!$J7236&lt;0,0,'[1]King plakken'!$H7236-'[1]King plakken'!$I7236-'[1]King plakken'!$J7236))</f>
        <v>28</v>
      </c>
      <c r="H7235" s="1" t="str">
        <f>IF('[1]King plakken'!$K7236="","",'[1]King plakken'!$K7236)</f>
        <v>Puzzels-&gt;Puzzel; OP = OP</v>
      </c>
      <c r="I7235" s="1" t="str">
        <f>IF('[1]King plakken'!$L7236="","",'[1]King plakken'!$L7236)</f>
        <v>Uitloop</v>
      </c>
      <c r="J7235" s="1" t="str">
        <f>IF('[1]King plakken'!$M7236="","",'[1]King plakken'!$M7236)</f>
        <v>Ravensburger</v>
      </c>
      <c r="K7235" s="1">
        <f>IF('[1]King plakken'!$E7236="","",'[1]King plakken'!$E7236)</f>
        <v>1</v>
      </c>
    </row>
    <row r="7236" spans="1:11" x14ac:dyDescent="0.25">
      <c r="A7236" s="1" t="str">
        <f>IF('[1]King plakken'!$A7237="","",'[1]King plakken'!$A7237)</f>
        <v>RAV-171545</v>
      </c>
      <c r="B7236" s="1" t="str">
        <f>IF('[1]King plakken'!$G7237="","",'[1]King plakken'!$G7237)</f>
        <v>4005556171545</v>
      </c>
      <c r="C7236" s="1" t="str">
        <f>IF('[1]King plakken'!$D7237="","",'[1]King plakken'!$D7237)</f>
        <v>99 nijntjes (1000) AANBIEDING</v>
      </c>
      <c r="D7236" s="3">
        <f>IF('[1]King plakken'!$C7237="","",'[1]King plakken'!$C7237)</f>
        <v>6.27</v>
      </c>
      <c r="E7236" s="3">
        <f>IF('[1]King plakken'!$F7237="","",'[1]King plakken'!$F7237)</f>
        <v>12.5</v>
      </c>
      <c r="F7236" s="4" t="str">
        <f>IF('[1]King plakken'!$B7237="","",IF('[1]King plakken'!$B7237=11,SUBSTITUTE('[1]King plakken'!$B7237,11,"21%"),SUBSTITUTE('[1]King plakken'!$B7237,12,"9%")))</f>
        <v>21%</v>
      </c>
      <c r="G7236" s="2">
        <f>IF('[1]King plakken'!$H7237="","",IF('[1]King plakken'!$H7237-'[1]King plakken'!$I7237-'[1]King plakken'!$J7237&lt;0,0,'[1]King plakken'!$H7237-'[1]King plakken'!$I7237-'[1]King plakken'!$J7237))</f>
        <v>43</v>
      </c>
      <c r="H7236" s="1" t="str">
        <f>IF('[1]King plakken'!$K7237="","",'[1]King plakken'!$K7237)</f>
        <v>Puzzels-&gt;Puzzel</v>
      </c>
      <c r="I7236" s="1" t="str">
        <f>IF('[1]King plakken'!$L7237="","",'[1]King plakken'!$L7237)</f>
        <v>Beschikbaar</v>
      </c>
      <c r="J7236" s="1" t="str">
        <f>IF('[1]King plakken'!$M7237="","",'[1]King plakken'!$M7237)</f>
        <v/>
      </c>
      <c r="K7236" s="1">
        <f>IF('[1]King plakken'!$E7237="","",'[1]King plakken'!$E7237)</f>
        <v>1</v>
      </c>
    </row>
    <row r="7237" spans="1:11" x14ac:dyDescent="0.25">
      <c r="A7237" s="1" t="str">
        <f>IF('[1]King plakken'!$A7238="","",'[1]King plakken'!$A7238)</f>
        <v>RAV-171552</v>
      </c>
      <c r="B7237" s="1" t="str">
        <f>IF('[1]King plakken'!$G7238="","",'[1]King plakken'!$G7238)</f>
        <v>4005556171552</v>
      </c>
      <c r="C7237" s="1" t="str">
        <f>IF('[1]King plakken'!$D7238="","",'[1]King plakken'!$D7238)</f>
        <v>Nijntje Bookcovers (1000) AANBIEDING</v>
      </c>
      <c r="D7237" s="3">
        <f>IF('[1]King plakken'!$C7238="","",'[1]King plakken'!$C7238)</f>
        <v>6.27</v>
      </c>
      <c r="E7237" s="3">
        <f>IF('[1]King plakken'!$F7238="","",'[1]King plakken'!$F7238)</f>
        <v>12.5</v>
      </c>
      <c r="F7237" s="4" t="str">
        <f>IF('[1]King plakken'!$B7238="","",IF('[1]King plakken'!$B7238=11,SUBSTITUTE('[1]King plakken'!$B7238,11,"21%"),SUBSTITUTE('[1]King plakken'!$B7238,12,"9%")))</f>
        <v>21%</v>
      </c>
      <c r="G7237" s="2">
        <f>IF('[1]King plakken'!$H7238="","",IF('[1]King plakken'!$H7238-'[1]King plakken'!$I7238-'[1]King plakken'!$J7238&lt;0,0,'[1]King plakken'!$H7238-'[1]King plakken'!$I7238-'[1]King plakken'!$J7238))</f>
        <v>14</v>
      </c>
      <c r="H7237" s="1" t="str">
        <f>IF('[1]King plakken'!$K7238="","",'[1]King plakken'!$K7238)</f>
        <v>Puzzels-&gt;Puzzel</v>
      </c>
      <c r="I7237" s="1" t="str">
        <f>IF('[1]King plakken'!$L7238="","",'[1]King plakken'!$L7238)</f>
        <v>Beschikbaar</v>
      </c>
      <c r="J7237" s="1" t="str">
        <f>IF('[1]King plakken'!$M7238="","",'[1]King plakken'!$M7238)</f>
        <v/>
      </c>
      <c r="K7237" s="1">
        <f>IF('[1]King plakken'!$E7238="","",'[1]King plakken'!$E7238)</f>
        <v>1</v>
      </c>
    </row>
    <row r="7238" spans="1:11" x14ac:dyDescent="0.25">
      <c r="A7238" s="1" t="str">
        <f>IF('[1]King plakken'!$A7239="","",'[1]King plakken'!$A7239)</f>
        <v>RAV-171576</v>
      </c>
      <c r="B7238" s="1" t="str">
        <f>IF('[1]King plakken'!$G7239="","",'[1]King plakken'!$G7239)</f>
        <v>4005556171576</v>
      </c>
      <c r="C7238" s="1" t="str">
        <f>IF('[1]King plakken'!$D7239="","",'[1]King plakken'!$D7239)</f>
        <v>Pakjesboot - Fleroux (1000) AANBIEDING</v>
      </c>
      <c r="D7238" s="3">
        <f>IF('[1]King plakken'!$C7239="","",'[1]King plakken'!$C7239)</f>
        <v>5.99</v>
      </c>
      <c r="E7238" s="3">
        <f>IF('[1]King plakken'!$F7239="","",'[1]King plakken'!$F7239)</f>
        <v>17.989999999999998</v>
      </c>
      <c r="F7238" s="4" t="str">
        <f>IF('[1]King plakken'!$B7239="","",IF('[1]King plakken'!$B7239=11,SUBSTITUTE('[1]King plakken'!$B7239,11,"21%"),SUBSTITUTE('[1]King plakken'!$B7239,12,"9%")))</f>
        <v>21%</v>
      </c>
      <c r="G7238" s="2">
        <f>IF('[1]King plakken'!$H7239="","",IF('[1]King plakken'!$H7239-'[1]King plakken'!$I7239-'[1]King plakken'!$J7239&lt;0,0,'[1]King plakken'!$H7239-'[1]King plakken'!$I7239-'[1]King plakken'!$J7239))</f>
        <v>5</v>
      </c>
      <c r="H7238" s="1" t="str">
        <f>IF('[1]King plakken'!$K7239="","",'[1]King plakken'!$K7239)</f>
        <v>Puzzels-&gt;Puzzel</v>
      </c>
      <c r="I7238" s="1" t="str">
        <f>IF('[1]King plakken'!$L7239="","",'[1]King plakken'!$L7239)</f>
        <v>Beschikbaar</v>
      </c>
      <c r="J7238" s="1" t="str">
        <f>IF('[1]King plakken'!$M7239="","",'[1]King plakken'!$M7239)</f>
        <v>Ravensburger</v>
      </c>
      <c r="K7238" s="1">
        <f>IF('[1]King plakken'!$E7239="","",'[1]King plakken'!$E7239)</f>
        <v>1</v>
      </c>
    </row>
    <row r="7239" spans="1:11" x14ac:dyDescent="0.25">
      <c r="A7239" s="1" t="str">
        <f>IF('[1]King plakken'!$A7240="","",'[1]King plakken'!$A7240)</f>
        <v>RAV-171606</v>
      </c>
      <c r="B7239" s="1" t="str">
        <f>IF('[1]King plakken'!$G7240="","",'[1]King plakken'!$G7240)</f>
        <v>4005556171606</v>
      </c>
      <c r="C7239" s="1" t="str">
        <f>IF('[1]King plakken'!$D7240="","",'[1]King plakken'!$D7240)</f>
        <v>My Little Pony (challenge) (1000) (U)</v>
      </c>
      <c r="D7239" s="3">
        <f>IF('[1]King plakken'!$C7240="","",'[1]King plakken'!$C7240)</f>
        <v>9.1999999999999993</v>
      </c>
      <c r="E7239" s="3">
        <f>IF('[1]King plakken'!$F7240="","",'[1]King plakken'!$F7240)</f>
        <v>17.989999999999998</v>
      </c>
      <c r="F7239" s="4" t="str">
        <f>IF('[1]King plakken'!$B7240="","",IF('[1]King plakken'!$B7240=11,SUBSTITUTE('[1]King plakken'!$B7240,11,"21%"),SUBSTITUTE('[1]King plakken'!$B7240,12,"9%")))</f>
        <v>21%</v>
      </c>
      <c r="G7239" s="2">
        <f>IF('[1]King plakken'!$H7240="","",IF('[1]King plakken'!$H7240-'[1]King plakken'!$I7240-'[1]King plakken'!$J7240&lt;0,0,'[1]King plakken'!$H7240-'[1]King plakken'!$I7240-'[1]King plakken'!$J7240))</f>
        <v>1</v>
      </c>
      <c r="H7239" s="1" t="str">
        <f>IF('[1]King plakken'!$K7240="","",'[1]King plakken'!$K7240)</f>
        <v>Puzzels-&gt;Puzzel; OP = OP</v>
      </c>
      <c r="I7239" s="1" t="str">
        <f>IF('[1]King plakken'!$L7240="","",'[1]King plakken'!$L7240)</f>
        <v>Uitloop</v>
      </c>
      <c r="J7239" s="1" t="str">
        <f>IF('[1]King plakken'!$M7240="","",'[1]King plakken'!$M7240)</f>
        <v>Ravensburger</v>
      </c>
      <c r="K7239" s="1">
        <f>IF('[1]King plakken'!$E7240="","",'[1]King plakken'!$E7240)</f>
        <v>1</v>
      </c>
    </row>
    <row r="7240" spans="1:11" x14ac:dyDescent="0.25">
      <c r="A7240" s="1" t="str">
        <f>IF('[1]King plakken'!$A7241="","",'[1]King plakken'!$A7241)</f>
        <v>RAV-171675</v>
      </c>
      <c r="B7240" s="1" t="str">
        <f>IF('[1]King plakken'!$G7241="","",'[1]King plakken'!$G7241)</f>
        <v>4005556171675</v>
      </c>
      <c r="C7240" s="1" t="str">
        <f>IF('[1]King plakken'!$D7241="","",'[1]King plakken'!$D7241)</f>
        <v>Circle of Colors - Flowers (500)</v>
      </c>
      <c r="D7240" s="3">
        <f>IF('[1]King plakken'!$C7241="","",'[1]King plakken'!$C7241)</f>
        <v>8.75</v>
      </c>
      <c r="E7240" s="3">
        <f>IF('[1]King plakken'!$F7241="","",'[1]King plakken'!$F7241)</f>
        <v>16.989999999999998</v>
      </c>
      <c r="F7240" s="4" t="str">
        <f>IF('[1]King plakken'!$B7241="","",IF('[1]King plakken'!$B7241=11,SUBSTITUTE('[1]King plakken'!$B7241,11,"21%"),SUBSTITUTE('[1]King plakken'!$B7241,12,"9%")))</f>
        <v>21%</v>
      </c>
      <c r="G7240" s="2">
        <f>IF('[1]King plakken'!$H7241="","",IF('[1]King plakken'!$H7241-'[1]King plakken'!$I7241-'[1]King plakken'!$J7241&lt;0,0,'[1]King plakken'!$H7241-'[1]King plakken'!$I7241-'[1]King plakken'!$J7241))</f>
        <v>1</v>
      </c>
      <c r="H7240" s="1" t="str">
        <f>IF('[1]King plakken'!$K7241="","",'[1]King plakken'!$K7241)</f>
        <v>Puzzels-&gt;Puzzel</v>
      </c>
      <c r="I7240" s="1" t="str">
        <f>IF('[1]King plakken'!$L7241="","",'[1]King plakken'!$L7241)</f>
        <v>Beschikbaar</v>
      </c>
      <c r="J7240" s="1" t="str">
        <f>IF('[1]King plakken'!$M7241="","",'[1]King plakken'!$M7241)</f>
        <v>Ravensburger</v>
      </c>
      <c r="K7240" s="1">
        <f>IF('[1]King plakken'!$E7241="","",'[1]King plakken'!$E7241)</f>
        <v>1</v>
      </c>
    </row>
    <row r="7241" spans="1:11" x14ac:dyDescent="0.25">
      <c r="A7241" s="1" t="str">
        <f>IF('[1]King plakken'!$A7242="","",'[1]King plakken'!$A7242)</f>
        <v>RAV-171682</v>
      </c>
      <c r="B7241" s="1" t="str">
        <f>IF('[1]King plakken'!$G7242="","",'[1]King plakken'!$G7242)</f>
        <v>4005556171682</v>
      </c>
      <c r="C7241" s="1" t="str">
        <f>IF('[1]King plakken'!$D7242="","",'[1]King plakken'!$D7242)</f>
        <v>Circle of Colors - Mandala (500) (U)</v>
      </c>
      <c r="D7241" s="3">
        <f>IF('[1]King plakken'!$C7242="","",'[1]King plakken'!$C7242)</f>
        <v>8.75</v>
      </c>
      <c r="E7241" s="3">
        <f>IF('[1]King plakken'!$F7242="","",'[1]King plakken'!$F7242)</f>
        <v>16.989999999999998</v>
      </c>
      <c r="F7241" s="4" t="str">
        <f>IF('[1]King plakken'!$B7242="","",IF('[1]King plakken'!$B7242=11,SUBSTITUTE('[1]King plakken'!$B7242,11,"21%"),SUBSTITUTE('[1]King plakken'!$B7242,12,"9%")))</f>
        <v>21%</v>
      </c>
      <c r="G7241" s="2">
        <f>IF('[1]King plakken'!$H7242="","",IF('[1]King plakken'!$H7242-'[1]King plakken'!$I7242-'[1]King plakken'!$J7242&lt;0,0,'[1]King plakken'!$H7242-'[1]King plakken'!$I7242-'[1]King plakken'!$J7242))</f>
        <v>2</v>
      </c>
      <c r="H7241" s="1" t="str">
        <f>IF('[1]King plakken'!$K7242="","",'[1]King plakken'!$K7242)</f>
        <v>Puzzels-&gt;Puzzel; OP = OP</v>
      </c>
      <c r="I7241" s="1" t="str">
        <f>IF('[1]King plakken'!$L7242="","",'[1]King plakken'!$L7242)</f>
        <v>Uitloop</v>
      </c>
      <c r="J7241" s="1" t="str">
        <f>IF('[1]King plakken'!$M7242="","",'[1]King plakken'!$M7242)</f>
        <v>Ravensburger</v>
      </c>
      <c r="K7241" s="1">
        <f>IF('[1]King plakken'!$E7242="","",'[1]King plakken'!$E7242)</f>
        <v>1</v>
      </c>
    </row>
    <row r="7242" spans="1:11" x14ac:dyDescent="0.25">
      <c r="A7242" s="1" t="str">
        <f>IF('[1]King plakken'!$A7243="","",'[1]King plakken'!$A7243)</f>
        <v>RAV-171705</v>
      </c>
      <c r="B7242" s="1" t="str">
        <f>IF('[1]King plakken'!$G7243="","",'[1]King plakken'!$G7243)</f>
        <v>4005556171705</v>
      </c>
      <c r="C7242" s="1" t="str">
        <f>IF('[1]King plakken'!$D7243="","",'[1]King plakken'!$D7243)</f>
        <v>Circle of Colors - Ocean/Submarine (500)</v>
      </c>
      <c r="D7242" s="3">
        <f>IF('[1]King plakken'!$C7243="","",'[1]King plakken'!$C7243)</f>
        <v>8.75</v>
      </c>
      <c r="E7242" s="3">
        <f>IF('[1]King plakken'!$F7243="","",'[1]King plakken'!$F7243)</f>
        <v>16.989999999999998</v>
      </c>
      <c r="F7242" s="4" t="str">
        <f>IF('[1]King plakken'!$B7243="","",IF('[1]King plakken'!$B7243=11,SUBSTITUTE('[1]King plakken'!$B7243,11,"21%"),SUBSTITUTE('[1]King plakken'!$B7243,12,"9%")))</f>
        <v>21%</v>
      </c>
      <c r="G7242" s="2">
        <f>IF('[1]King plakken'!$H7243="","",IF('[1]King plakken'!$H7243-'[1]King plakken'!$I7243-'[1]King plakken'!$J7243&lt;0,0,'[1]King plakken'!$H7243-'[1]King plakken'!$I7243-'[1]King plakken'!$J7243))</f>
        <v>0</v>
      </c>
      <c r="H7242" s="1" t="str">
        <f>IF('[1]King plakken'!$K7243="","",'[1]King plakken'!$K7243)</f>
        <v>Puzzels-&gt;Puzzel</v>
      </c>
      <c r="I7242" s="1" t="str">
        <f>IF('[1]King plakken'!$L7243="","",'[1]King plakken'!$L7243)</f>
        <v>Herprint</v>
      </c>
      <c r="J7242" s="1" t="str">
        <f>IF('[1]King plakken'!$M7243="","",'[1]King plakken'!$M7243)</f>
        <v>Ravensburger</v>
      </c>
      <c r="K7242" s="1">
        <f>IF('[1]King plakken'!$E7243="","",'[1]King plakken'!$E7243)</f>
        <v>1</v>
      </c>
    </row>
    <row r="7243" spans="1:11" x14ac:dyDescent="0.25">
      <c r="A7243" s="1" t="str">
        <f>IF('[1]King plakken'!$A7244="","",'[1]King plakken'!$A7244)</f>
        <v>RAV-171712</v>
      </c>
      <c r="B7243" s="1" t="str">
        <f>IF('[1]King plakken'!$G7244="","",'[1]King plakken'!$G7244)</f>
        <v>4005556171712</v>
      </c>
      <c r="C7243" s="1" t="str">
        <f>IF('[1]King plakken'!$D7244="","",'[1]King plakken'!$D7244)</f>
        <v>Circle of Colors - Desserts/Pastries (500)</v>
      </c>
      <c r="D7243" s="3">
        <f>IF('[1]King plakken'!$C7244="","",'[1]King plakken'!$C7244)</f>
        <v>8.75</v>
      </c>
      <c r="E7243" s="3">
        <f>IF('[1]King plakken'!$F7244="","",'[1]King plakken'!$F7244)</f>
        <v>16.989999999999998</v>
      </c>
      <c r="F7243" s="4" t="str">
        <f>IF('[1]King plakken'!$B7244="","",IF('[1]King plakken'!$B7244=11,SUBSTITUTE('[1]King plakken'!$B7244,11,"21%"),SUBSTITUTE('[1]King plakken'!$B7244,12,"9%")))</f>
        <v>21%</v>
      </c>
      <c r="G7243" s="2">
        <f>IF('[1]King plakken'!$H7244="","",IF('[1]King plakken'!$H7244-'[1]King plakken'!$I7244-'[1]King plakken'!$J7244&lt;0,0,'[1]King plakken'!$H7244-'[1]King plakken'!$I7244-'[1]King plakken'!$J7244))</f>
        <v>1</v>
      </c>
      <c r="H7243" s="1" t="str">
        <f>IF('[1]King plakken'!$K7244="","",'[1]King plakken'!$K7244)</f>
        <v>Puzzels-&gt;Puzzel</v>
      </c>
      <c r="I7243" s="1" t="str">
        <f>IF('[1]King plakken'!$L7244="","",'[1]King plakken'!$L7244)</f>
        <v>Beschikbaar</v>
      </c>
      <c r="J7243" s="1" t="str">
        <f>IF('[1]King plakken'!$M7244="","",'[1]King plakken'!$M7244)</f>
        <v>Ravensburger</v>
      </c>
      <c r="K7243" s="1">
        <f>IF('[1]King plakken'!$E7244="","",'[1]King plakken'!$E7244)</f>
        <v>1</v>
      </c>
    </row>
    <row r="7244" spans="1:11" x14ac:dyDescent="0.25">
      <c r="A7244" s="1" t="str">
        <f>IF('[1]King plakken'!$A7245="","",'[1]King plakken'!$A7245)</f>
        <v>RAV-171729</v>
      </c>
      <c r="B7244" s="1" t="str">
        <f>IF('[1]King plakken'!$G7245="","",'[1]King plakken'!$G7245)</f>
        <v>4005556171729</v>
      </c>
      <c r="C7244" s="1" t="str">
        <f>IF('[1]King plakken'!$D7245="","",'[1]King plakken'!$D7245)</f>
        <v>Circle of Colors - Animals (500)</v>
      </c>
      <c r="D7244" s="3">
        <f>IF('[1]King plakken'!$C7245="","",'[1]King plakken'!$C7245)</f>
        <v>8.75</v>
      </c>
      <c r="E7244" s="3">
        <f>IF('[1]King plakken'!$F7245="","",'[1]King plakken'!$F7245)</f>
        <v>16.989999999999998</v>
      </c>
      <c r="F7244" s="4" t="str">
        <f>IF('[1]King plakken'!$B7245="","",IF('[1]King plakken'!$B7245=11,SUBSTITUTE('[1]King plakken'!$B7245,11,"21%"),SUBSTITUTE('[1]King plakken'!$B7245,12,"9%")))</f>
        <v>21%</v>
      </c>
      <c r="G7244" s="2">
        <f>IF('[1]King plakken'!$H7245="","",IF('[1]King plakken'!$H7245-'[1]King plakken'!$I7245-'[1]King plakken'!$J7245&lt;0,0,'[1]King plakken'!$H7245-'[1]King plakken'!$I7245-'[1]King plakken'!$J7245))</f>
        <v>1</v>
      </c>
      <c r="H7244" s="1" t="str">
        <f>IF('[1]King plakken'!$K7245="","",'[1]King plakken'!$K7245)</f>
        <v>Puzzels-&gt;Puzzel</v>
      </c>
      <c r="I7244" s="1" t="str">
        <f>IF('[1]King plakken'!$L7245="","",'[1]King plakken'!$L7245)</f>
        <v>Beschikbaar</v>
      </c>
      <c r="J7244" s="1" t="str">
        <f>IF('[1]King plakken'!$M7245="","",'[1]King plakken'!$M7245)</f>
        <v>Ravensburger</v>
      </c>
      <c r="K7244" s="1">
        <f>IF('[1]King plakken'!$E7245="","",'[1]King plakken'!$E7245)</f>
        <v>1</v>
      </c>
    </row>
    <row r="7245" spans="1:11" x14ac:dyDescent="0.25">
      <c r="A7245" s="1" t="str">
        <f>IF('[1]King plakken'!$A7246="","",'[1]King plakken'!$A7246)</f>
        <v>RAV-171828</v>
      </c>
      <c r="B7245" s="1" t="str">
        <f>IF('[1]King plakken'!$G7246="","",'[1]King plakken'!$G7246)</f>
        <v>4005556171828</v>
      </c>
      <c r="C7245" s="1" t="str">
        <f>IF('[1]King plakken'!$D7246="","",'[1]King plakken'!$D7246)</f>
        <v>Algarve Enchantment, Portugal (1000)</v>
      </c>
      <c r="D7245" s="3">
        <f>IF('[1]King plakken'!$C7246="","",'[1]King plakken'!$C7246)</f>
        <v>9.4</v>
      </c>
      <c r="E7245" s="3">
        <f>IF('[1]King plakken'!$F7246="","",'[1]King plakken'!$F7246)</f>
        <v>17.989999999999998</v>
      </c>
      <c r="F7245" s="4" t="str">
        <f>IF('[1]King plakken'!$B7246="","",IF('[1]King plakken'!$B7246=11,SUBSTITUTE('[1]King plakken'!$B7246,11,"21%"),SUBSTITUTE('[1]King plakken'!$B7246,12,"9%")))</f>
        <v>21%</v>
      </c>
      <c r="G7245" s="2">
        <f>IF('[1]King plakken'!$H7246="","",IF('[1]King plakken'!$H7246-'[1]King plakken'!$I7246-'[1]King plakken'!$J7246&lt;0,0,'[1]King plakken'!$H7246-'[1]King plakken'!$I7246-'[1]King plakken'!$J7246))</f>
        <v>2</v>
      </c>
      <c r="H7245" s="1" t="str">
        <f>IF('[1]King plakken'!$K7246="","",'[1]King plakken'!$K7246)</f>
        <v>Puzzels-&gt;Puzzel; OP = OP</v>
      </c>
      <c r="I7245" s="1" t="str">
        <f>IF('[1]King plakken'!$L7246="","",'[1]King plakken'!$L7246)</f>
        <v>Uitloop</v>
      </c>
      <c r="J7245" s="1" t="str">
        <f>IF('[1]King plakken'!$M7246="","",'[1]King plakken'!$M7246)</f>
        <v>Ravensburger</v>
      </c>
      <c r="K7245" s="1">
        <f>IF('[1]King plakken'!$E7246="","",'[1]King plakken'!$E7246)</f>
        <v>1</v>
      </c>
    </row>
    <row r="7246" spans="1:11" x14ac:dyDescent="0.25">
      <c r="A7246" s="1" t="str">
        <f>IF('[1]King plakken'!$A7247="","",'[1]King plakken'!$A7247)</f>
        <v>RAV-171866</v>
      </c>
      <c r="B7246" s="1" t="str">
        <f>IF('[1]King plakken'!$G7247="","",'[1]King plakken'!$G7247)</f>
        <v>4005556171866</v>
      </c>
      <c r="C7246" s="1" t="str">
        <f>IF('[1]King plakken'!$D7247="","",'[1]King plakken'!$D7247)</f>
        <v>Lamborghini Hurracán EVO RWD (1000)</v>
      </c>
      <c r="D7246" s="3">
        <f>IF('[1]King plakken'!$C7247="","",'[1]King plakken'!$C7247)</f>
        <v>9.4</v>
      </c>
      <c r="E7246" s="3">
        <f>IF('[1]King plakken'!$F7247="","",'[1]King plakken'!$F7247)</f>
        <v>17.989999999999998</v>
      </c>
      <c r="F7246" s="4" t="str">
        <f>IF('[1]King plakken'!$B7247="","",IF('[1]King plakken'!$B7247=11,SUBSTITUTE('[1]King plakken'!$B7247,11,"21%"),SUBSTITUTE('[1]King plakken'!$B7247,12,"9%")))</f>
        <v>21%</v>
      </c>
      <c r="G7246" s="2">
        <f>IF('[1]King plakken'!$H7247="","",IF('[1]King plakken'!$H7247-'[1]King plakken'!$I7247-'[1]King plakken'!$J7247&lt;0,0,'[1]King plakken'!$H7247-'[1]King plakken'!$I7247-'[1]King plakken'!$J7247))</f>
        <v>2</v>
      </c>
      <c r="H7246" s="1" t="str">
        <f>IF('[1]King plakken'!$K7247="","",'[1]King plakken'!$K7247)</f>
        <v>Puzzels-&gt;Puzzel; OP = OP</v>
      </c>
      <c r="I7246" s="1" t="str">
        <f>IF('[1]King plakken'!$L7247="","",'[1]King plakken'!$L7247)</f>
        <v>Uitloop</v>
      </c>
      <c r="J7246" s="1" t="str">
        <f>IF('[1]King plakken'!$M7247="","",'[1]King plakken'!$M7247)</f>
        <v>Ravensburger</v>
      </c>
      <c r="K7246" s="1">
        <f>IF('[1]King plakken'!$E7247="","",'[1]King plakken'!$E7247)</f>
        <v>1</v>
      </c>
    </row>
    <row r="7247" spans="1:11" x14ac:dyDescent="0.25">
      <c r="A7247" s="1" t="str">
        <f>IF('[1]King plakken'!$A7248="","",'[1]King plakken'!$A7248)</f>
        <v>RAV-171880</v>
      </c>
      <c r="B7247" s="1" t="str">
        <f>IF('[1]King plakken'!$G7248="","",'[1]King plakken'!$G7248)</f>
        <v>4005556171880</v>
      </c>
      <c r="C7247" s="1" t="str">
        <f>IF('[1]King plakken'!$D7248="","",'[1]King plakken'!$D7248)</f>
        <v>Minecraft Bendes (1000)</v>
      </c>
      <c r="D7247" s="3">
        <f>IF('[1]King plakken'!$C7248="","",'[1]King plakken'!$C7248)</f>
        <v>9.4</v>
      </c>
      <c r="E7247" s="3">
        <f>IF('[1]King plakken'!$F7248="","",'[1]King plakken'!$F7248)</f>
        <v>17.989999999999998</v>
      </c>
      <c r="F7247" s="4" t="str">
        <f>IF('[1]King plakken'!$B7248="","",IF('[1]King plakken'!$B7248=11,SUBSTITUTE('[1]King plakken'!$B7248,11,"21%"),SUBSTITUTE('[1]King plakken'!$B7248,12,"9%")))</f>
        <v>21%</v>
      </c>
      <c r="G7247" s="2">
        <f>IF('[1]King plakken'!$H7248="","",IF('[1]King plakken'!$H7248-'[1]King plakken'!$I7248-'[1]King plakken'!$J7248&lt;0,0,'[1]King plakken'!$H7248-'[1]King plakken'!$I7248-'[1]King plakken'!$J7248))</f>
        <v>2</v>
      </c>
      <c r="H7247" s="1" t="str">
        <f>IF('[1]King plakken'!$K7248="","",'[1]King plakken'!$K7248)</f>
        <v>Puzzels-&gt;Puzzel; OP = OP</v>
      </c>
      <c r="I7247" s="1" t="str">
        <f>IF('[1]King plakken'!$L7248="","",'[1]King plakken'!$L7248)</f>
        <v>Uitloop</v>
      </c>
      <c r="J7247" s="1" t="str">
        <f>IF('[1]King plakken'!$M7248="","",'[1]King plakken'!$M7248)</f>
        <v>Ravensburger</v>
      </c>
      <c r="K7247" s="1">
        <f>IF('[1]King plakken'!$E7248="","",'[1]King plakken'!$E7248)</f>
        <v>1</v>
      </c>
    </row>
    <row r="7248" spans="1:11" x14ac:dyDescent="0.25">
      <c r="A7248" s="1" t="str">
        <f>IF('[1]King plakken'!$A7249="","",'[1]King plakken'!$A7249)</f>
        <v>RAV-172641</v>
      </c>
      <c r="B7248" s="1" t="str">
        <f>IF('[1]King plakken'!$G7249="","",'[1]King plakken'!$G7249)</f>
        <v>4005556172641</v>
      </c>
      <c r="C7248" s="1" t="str">
        <f>IF('[1]King plakken'!$D7249="","",'[1]King plakken'!$D7249)</f>
        <v>Vele bonte vissen (1500)</v>
      </c>
      <c r="D7248" s="3">
        <f>IF('[1]King plakken'!$C7249="","",'[1]King plakken'!$C7249)</f>
        <v>14.25</v>
      </c>
      <c r="E7248" s="3">
        <f>IF('[1]King plakken'!$F7249="","",'[1]King plakken'!$F7249)</f>
        <v>26.99</v>
      </c>
      <c r="F7248" s="4" t="str">
        <f>IF('[1]King plakken'!$B7249="","",IF('[1]King plakken'!$B7249=11,SUBSTITUTE('[1]King plakken'!$B7249,11,"21%"),SUBSTITUTE('[1]King plakken'!$B7249,12,"9%")))</f>
        <v>21%</v>
      </c>
      <c r="G7248" s="2">
        <f>IF('[1]King plakken'!$H7249="","",IF('[1]King plakken'!$H7249-'[1]King plakken'!$I7249-'[1]King plakken'!$J7249&lt;0,0,'[1]King plakken'!$H7249-'[1]King plakken'!$I7249-'[1]King plakken'!$J7249))</f>
        <v>1</v>
      </c>
      <c r="H7248" s="1" t="str">
        <f>IF('[1]King plakken'!$K7249="","",'[1]King plakken'!$K7249)</f>
        <v>Puzzels-&gt;Puzzel; OP = OP</v>
      </c>
      <c r="I7248" s="1" t="str">
        <f>IF('[1]King plakken'!$L7249="","",'[1]King plakken'!$L7249)</f>
        <v>Uitloop</v>
      </c>
      <c r="J7248" s="1" t="str">
        <f>IF('[1]King plakken'!$M7249="","",'[1]King plakken'!$M7249)</f>
        <v>Ravensburger</v>
      </c>
      <c r="K7248" s="1">
        <f>IF('[1]King plakken'!$E7249="","",'[1]King plakken'!$E7249)</f>
        <v>1</v>
      </c>
    </row>
    <row r="7249" spans="1:11" x14ac:dyDescent="0.25">
      <c r="A7249" s="1" t="str">
        <f>IF('[1]King plakken'!$A7250="","",'[1]King plakken'!$A7250)</f>
        <v>RAV-172801</v>
      </c>
      <c r="B7249" s="1" t="str">
        <f>IF('[1]King plakken'!$G7250="","",'[1]King plakken'!$G7250)</f>
        <v>4005556172801</v>
      </c>
      <c r="C7249" s="1" t="str">
        <f>IF('[1]King plakken'!$D7250="","",'[1]King plakken'!$D7250)</f>
        <v>Krypt Universe Glow (881)</v>
      </c>
      <c r="D7249" s="3">
        <f>IF('[1]King plakken'!$C7250="","",'[1]King plakken'!$C7250)</f>
        <v>9.4</v>
      </c>
      <c r="E7249" s="3">
        <f>IF('[1]King plakken'!$F7250="","",'[1]King plakken'!$F7250)</f>
        <v>17.989999999999998</v>
      </c>
      <c r="F7249" s="4" t="str">
        <f>IF('[1]King plakken'!$B7250="","",IF('[1]King plakken'!$B7250=11,SUBSTITUTE('[1]King plakken'!$B7250,11,"21%"),SUBSTITUTE('[1]King plakken'!$B7250,12,"9%")))</f>
        <v>21%</v>
      </c>
      <c r="G7249" s="2">
        <f>IF('[1]King plakken'!$H7250="","",IF('[1]King plakken'!$H7250-'[1]King plakken'!$I7250-'[1]King plakken'!$J7250&lt;0,0,'[1]King plakken'!$H7250-'[1]King plakken'!$I7250-'[1]King plakken'!$J7250))</f>
        <v>3</v>
      </c>
      <c r="H7249" s="1" t="str">
        <f>IF('[1]King plakken'!$K7250="","",'[1]King plakken'!$K7250)</f>
        <v>Puzzels-&gt;Puzzel; OP = OP</v>
      </c>
      <c r="I7249" s="1" t="str">
        <f>IF('[1]King plakken'!$L7250="","",'[1]King plakken'!$L7250)</f>
        <v>Uitloop</v>
      </c>
      <c r="J7249" s="1" t="str">
        <f>IF('[1]King plakken'!$M7250="","",'[1]King plakken'!$M7250)</f>
        <v>Ravensburger</v>
      </c>
      <c r="K7249" s="1">
        <f>IF('[1]King plakken'!$E7250="","",'[1]King plakken'!$E7250)</f>
        <v>1</v>
      </c>
    </row>
    <row r="7250" spans="1:11" x14ac:dyDescent="0.25">
      <c r="A7250" s="1" t="str">
        <f>IF('[1]King plakken'!$A7251="","",'[1]King plakken'!$A7251)</f>
        <v>RAV-172900</v>
      </c>
      <c r="B7250" s="1" t="str">
        <f>IF('[1]King plakken'!$G7251="","",'[1]King plakken'!$G7251)</f>
        <v>4005556172900</v>
      </c>
      <c r="C7250" s="1" t="str">
        <f>IF('[1]King plakken'!$D7251="","",'[1]King plakken'!$D7251)</f>
        <v>Pocahontas (1000)</v>
      </c>
      <c r="D7250" s="3">
        <f>IF('[1]King plakken'!$C7251="","",'[1]King plakken'!$C7251)</f>
        <v>9.4</v>
      </c>
      <c r="E7250" s="3">
        <f>IF('[1]King plakken'!$F7251="","",'[1]King plakken'!$F7251)</f>
        <v>17.989999999999998</v>
      </c>
      <c r="F7250" s="4" t="str">
        <f>IF('[1]King plakken'!$B7251="","",IF('[1]King plakken'!$B7251=11,SUBSTITUTE('[1]King plakken'!$B7251,11,"21%"),SUBSTITUTE('[1]King plakken'!$B7251,12,"9%")))</f>
        <v>21%</v>
      </c>
      <c r="G7250" s="2">
        <f>IF('[1]King plakken'!$H7251="","",IF('[1]King plakken'!$H7251-'[1]King plakken'!$I7251-'[1]King plakken'!$J7251&lt;0,0,'[1]King plakken'!$H7251-'[1]King plakken'!$I7251-'[1]King plakken'!$J7251))</f>
        <v>1</v>
      </c>
      <c r="H7250" s="1" t="str">
        <f>IF('[1]King plakken'!$K7251="","",'[1]King plakken'!$K7251)</f>
        <v>Puzzels-&gt;Puzzel; OP = OP</v>
      </c>
      <c r="I7250" s="1" t="str">
        <f>IF('[1]King plakken'!$L7251="","",'[1]King plakken'!$L7251)</f>
        <v>Uitloop</v>
      </c>
      <c r="J7250" s="1" t="str">
        <f>IF('[1]King plakken'!$M7251="","",'[1]King plakken'!$M7251)</f>
        <v>Ravensburger</v>
      </c>
      <c r="K7250" s="1">
        <f>IF('[1]King plakken'!$E7251="","",'[1]King plakken'!$E7251)</f>
        <v>1</v>
      </c>
    </row>
    <row r="7251" spans="1:11" x14ac:dyDescent="0.25">
      <c r="A7251" s="1" t="str">
        <f>IF('[1]King plakken'!$A7252="","",'[1]King plakken'!$A7252)</f>
        <v>RAV-172931</v>
      </c>
      <c r="B7251" s="1" t="str">
        <f>IF('[1]King plakken'!$G7252="","",'[1]King plakken'!$G7252)</f>
        <v>4005556172931</v>
      </c>
      <c r="C7251" s="1" t="str">
        <f>IF('[1]King plakken'!$D7252="","",'[1]King plakken'!$D7252)</f>
        <v>Lord of the Rings: Return of the King (1</v>
      </c>
      <c r="D7251" s="3">
        <f>IF('[1]King plakken'!$C7252="","",'[1]King plakken'!$C7252)</f>
        <v>19</v>
      </c>
      <c r="E7251" s="3">
        <f>IF('[1]King plakken'!$F7252="","",'[1]King plakken'!$F7252)</f>
        <v>35.99</v>
      </c>
      <c r="F7251" s="4" t="str">
        <f>IF('[1]King plakken'!$B7252="","",IF('[1]King plakken'!$B7252=11,SUBSTITUTE('[1]King plakken'!$B7252,11,"21%"),SUBSTITUTE('[1]King plakken'!$B7252,12,"9%")))</f>
        <v>21%</v>
      </c>
      <c r="G7251" s="2">
        <f>IF('[1]King plakken'!$H7252="","",IF('[1]King plakken'!$H7252-'[1]King plakken'!$I7252-'[1]King plakken'!$J7252&lt;0,0,'[1]King plakken'!$H7252-'[1]King plakken'!$I7252-'[1]King plakken'!$J7252))</f>
        <v>2</v>
      </c>
      <c r="H7251" s="1" t="str">
        <f>IF('[1]King plakken'!$K7252="","",'[1]King plakken'!$K7252)</f>
        <v>Puzzels-&gt;Puzzel</v>
      </c>
      <c r="I7251" s="1" t="str">
        <f>IF('[1]King plakken'!$L7252="","",'[1]King plakken'!$L7252)</f>
        <v>Beschikbaar</v>
      </c>
      <c r="J7251" s="1" t="str">
        <f>IF('[1]King plakken'!$M7252="","",'[1]King plakken'!$M7252)</f>
        <v>Ravensburger</v>
      </c>
      <c r="K7251" s="1">
        <f>IF('[1]King plakken'!$E7252="","",'[1]King plakken'!$E7252)</f>
        <v>1</v>
      </c>
    </row>
    <row r="7252" spans="1:11" x14ac:dyDescent="0.25">
      <c r="A7252" s="1" t="str">
        <f>IF('[1]King plakken'!$A7253="","",'[1]King plakken'!$A7253)</f>
        <v>RAV-172948</v>
      </c>
      <c r="B7252" s="1" t="str">
        <f>IF('[1]King plakken'!$G7253="","",'[1]King plakken'!$G7253)</f>
        <v>4005556172948</v>
      </c>
      <c r="C7252" s="1" t="str">
        <f>IF('[1]King plakken'!$D7253="","",'[1]King plakken'!$D7253)</f>
        <v>Lord of the Rings - The Two Towers (2000)</v>
      </c>
      <c r="D7252" s="3">
        <f>IF('[1]King plakken'!$C7253="","",'[1]King plakken'!$C7253)</f>
        <v>19</v>
      </c>
      <c r="E7252" s="3">
        <f>IF('[1]King plakken'!$F7253="","",'[1]King plakken'!$F7253)</f>
        <v>35.99</v>
      </c>
      <c r="F7252" s="4" t="str">
        <f>IF('[1]King plakken'!$B7253="","",IF('[1]King plakken'!$B7253=11,SUBSTITUTE('[1]King plakken'!$B7253,11,"21%"),SUBSTITUTE('[1]King plakken'!$B7253,12,"9%")))</f>
        <v>21%</v>
      </c>
      <c r="G7252" s="2">
        <f>IF('[1]King plakken'!$H7253="","",IF('[1]King plakken'!$H7253-'[1]King plakken'!$I7253-'[1]King plakken'!$J7253&lt;0,0,'[1]King plakken'!$H7253-'[1]King plakken'!$I7253-'[1]King plakken'!$J7253))</f>
        <v>2</v>
      </c>
      <c r="H7252" s="1" t="str">
        <f>IF('[1]King plakken'!$K7253="","",'[1]King plakken'!$K7253)</f>
        <v>Puzzels-&gt;Puzzel</v>
      </c>
      <c r="I7252" s="1" t="str">
        <f>IF('[1]King plakken'!$L7253="","",'[1]King plakken'!$L7253)</f>
        <v>Beschikbaar</v>
      </c>
      <c r="J7252" s="1" t="str">
        <f>IF('[1]King plakken'!$M7253="","",'[1]King plakken'!$M7253)</f>
        <v>Ravensburger</v>
      </c>
      <c r="K7252" s="1">
        <f>IF('[1]King plakken'!$E7253="","",'[1]King plakken'!$E7253)</f>
        <v>1</v>
      </c>
    </row>
    <row r="7253" spans="1:11" x14ac:dyDescent="0.25">
      <c r="A7253" s="1" t="str">
        <f>IF('[1]King plakken'!$A7254="","",'[1]King plakken'!$A7254)</f>
        <v>RAV-172979</v>
      </c>
      <c r="B7253" s="1" t="str">
        <f>IF('[1]King plakken'!$G7254="","",'[1]King plakken'!$G7254)</f>
        <v>4005556172979</v>
      </c>
      <c r="C7253" s="1" t="str">
        <f>IF('[1]King plakken'!$D7254="","",'[1]King plakken'!$D7254)</f>
        <v>Batman (1000)</v>
      </c>
      <c r="D7253" s="3">
        <f>IF('[1]King plakken'!$C7254="","",'[1]King plakken'!$C7254)</f>
        <v>9.4</v>
      </c>
      <c r="E7253" s="3">
        <f>IF('[1]King plakken'!$F7254="","",'[1]King plakken'!$F7254)</f>
        <v>17.989999999999998</v>
      </c>
      <c r="F7253" s="4" t="str">
        <f>IF('[1]King plakken'!$B7254="","",IF('[1]King plakken'!$B7254=11,SUBSTITUTE('[1]King plakken'!$B7254,11,"21%"),SUBSTITUTE('[1]King plakken'!$B7254,12,"9%")))</f>
        <v>21%</v>
      </c>
      <c r="G7253" s="2">
        <f>IF('[1]King plakken'!$H7254="","",IF('[1]King plakken'!$H7254-'[1]King plakken'!$I7254-'[1]King plakken'!$J7254&lt;0,0,'[1]King plakken'!$H7254-'[1]King plakken'!$I7254-'[1]King plakken'!$J7254))</f>
        <v>1</v>
      </c>
      <c r="H7253" s="1" t="str">
        <f>IF('[1]King plakken'!$K7254="","",'[1]King plakken'!$K7254)</f>
        <v>Puzzels-&gt;Puzzel; OP = OP</v>
      </c>
      <c r="I7253" s="1" t="str">
        <f>IF('[1]King plakken'!$L7254="","",'[1]King plakken'!$L7254)</f>
        <v>Uitloop</v>
      </c>
      <c r="J7253" s="1" t="str">
        <f>IF('[1]King plakken'!$M7254="","",'[1]King plakken'!$M7254)</f>
        <v>Ravensburger</v>
      </c>
      <c r="K7253" s="1">
        <f>IF('[1]King plakken'!$E7254="","",'[1]King plakken'!$E7254)</f>
        <v>1</v>
      </c>
    </row>
    <row r="7254" spans="1:11" x14ac:dyDescent="0.25">
      <c r="A7254" s="1" t="str">
        <f>IF('[1]King plakken'!$A7255="","",'[1]King plakken'!$A7255)</f>
        <v>RAV-172993</v>
      </c>
      <c r="B7254" s="1" t="str">
        <f>IF('[1]King plakken'!$G7255="","",'[1]King plakken'!$G7255)</f>
        <v>4005556172993</v>
      </c>
      <c r="C7254" s="1" t="str">
        <f>IF('[1]King plakken'!$D7255="","",'[1]King plakken'!$D7255)</f>
        <v>Harry Potter - Stamboom (2000)</v>
      </c>
      <c r="D7254" s="3">
        <f>IF('[1]King plakken'!$C7255="","",'[1]King plakken'!$C7255)</f>
        <v>19</v>
      </c>
      <c r="E7254" s="3">
        <f>IF('[1]King plakken'!$F7255="","",'[1]King plakken'!$F7255)</f>
        <v>35.99</v>
      </c>
      <c r="F7254" s="4" t="str">
        <f>IF('[1]King plakken'!$B7255="","",IF('[1]King plakken'!$B7255=11,SUBSTITUTE('[1]King plakken'!$B7255,11,"21%"),SUBSTITUTE('[1]King plakken'!$B7255,12,"9%")))</f>
        <v>21%</v>
      </c>
      <c r="G7254" s="2">
        <f>IF('[1]King plakken'!$H7255="","",IF('[1]King plakken'!$H7255-'[1]King plakken'!$I7255-'[1]King plakken'!$J7255&lt;0,0,'[1]King plakken'!$H7255-'[1]King plakken'!$I7255-'[1]King plakken'!$J7255))</f>
        <v>1</v>
      </c>
      <c r="H7254" s="1" t="str">
        <f>IF('[1]King plakken'!$K7255="","",'[1]King plakken'!$K7255)</f>
        <v>Puzzels-&gt;Puzzel</v>
      </c>
      <c r="I7254" s="1" t="str">
        <f>IF('[1]King plakken'!$L7255="","",'[1]King plakken'!$L7255)</f>
        <v>Beschikbaar</v>
      </c>
      <c r="J7254" s="1" t="str">
        <f>IF('[1]King plakken'!$M7255="","",'[1]King plakken'!$M7255)</f>
        <v>Ravensburger</v>
      </c>
      <c r="K7254" s="1">
        <f>IF('[1]King plakken'!$E7255="","",'[1]King plakken'!$E7255)</f>
        <v>1</v>
      </c>
    </row>
    <row r="7255" spans="1:11" x14ac:dyDescent="0.25">
      <c r="A7255" s="1" t="str">
        <f>IF('[1]King plakken'!$A7256="","",'[1]King plakken'!$A7256)</f>
        <v>RAV-173037</v>
      </c>
      <c r="B7255" s="1" t="str">
        <f>IF('[1]King plakken'!$G7256="","",'[1]King plakken'!$G7256)</f>
        <v>4005556173037</v>
      </c>
      <c r="C7255" s="1" t="str">
        <f>IF('[1]King plakken'!$D7256="","",'[1]King plakken'!$D7256)</f>
        <v>Utrecht - Fleroux (1000) AANBIEDING</v>
      </c>
      <c r="D7255" s="3">
        <f>IF('[1]King plakken'!$C7256="","",'[1]King plakken'!$C7256)</f>
        <v>5.99</v>
      </c>
      <c r="E7255" s="3">
        <f>IF('[1]King plakken'!$F7256="","",'[1]King plakken'!$F7256)</f>
        <v>17.989999999999998</v>
      </c>
      <c r="F7255" s="4" t="str">
        <f>IF('[1]King plakken'!$B7256="","",IF('[1]King plakken'!$B7256=11,SUBSTITUTE('[1]King plakken'!$B7256,11,"21%"),SUBSTITUTE('[1]King plakken'!$B7256,12,"9%")))</f>
        <v>21%</v>
      </c>
      <c r="G7255" s="2">
        <f>IF('[1]King plakken'!$H7256="","",IF('[1]King plakken'!$H7256-'[1]King plakken'!$I7256-'[1]King plakken'!$J7256&lt;0,0,'[1]King plakken'!$H7256-'[1]King plakken'!$I7256-'[1]King plakken'!$J7256))</f>
        <v>67</v>
      </c>
      <c r="H7255" s="1" t="str">
        <f>IF('[1]King plakken'!$K7256="","",'[1]King plakken'!$K7256)</f>
        <v>Puzzels-&gt;Puzzel; OP = OP</v>
      </c>
      <c r="I7255" s="1" t="str">
        <f>IF('[1]King plakken'!$L7256="","",'[1]King plakken'!$L7256)</f>
        <v>Uitloop</v>
      </c>
      <c r="J7255" s="1" t="str">
        <f>IF('[1]King plakken'!$M7256="","",'[1]King plakken'!$M7256)</f>
        <v>Ravensburger</v>
      </c>
      <c r="K7255" s="1">
        <f>IF('[1]King plakken'!$E7256="","",'[1]King plakken'!$E7256)</f>
        <v>1</v>
      </c>
    </row>
    <row r="7256" spans="1:11" x14ac:dyDescent="0.25">
      <c r="A7256" s="1" t="str">
        <f>IF('[1]King plakken'!$A7257="","",'[1]King plakken'!$A7257)</f>
        <v>RAV-173082</v>
      </c>
      <c r="B7256" s="1" t="str">
        <f>IF('[1]King plakken'!$G7257="","",'[1]King plakken'!$G7257)</f>
        <v>4005556173082</v>
      </c>
      <c r="C7256" s="1" t="str">
        <f>IF('[1]King plakken'!$D7257="","",'[1]King plakken'!$D7257)</f>
        <v>Wonder Woman (1500)</v>
      </c>
      <c r="D7256" s="3">
        <f>IF('[1]King plakken'!$C7257="","",'[1]King plakken'!$C7257)</f>
        <v>14.25</v>
      </c>
      <c r="E7256" s="3">
        <f>IF('[1]King plakken'!$F7257="","",'[1]King plakken'!$F7257)</f>
        <v>26.99</v>
      </c>
      <c r="F7256" s="4" t="str">
        <f>IF('[1]King plakken'!$B7257="","",IF('[1]King plakken'!$B7257=11,SUBSTITUTE('[1]King plakken'!$B7257,11,"21%"),SUBSTITUTE('[1]King plakken'!$B7257,12,"9%")))</f>
        <v>21%</v>
      </c>
      <c r="G7256" s="2">
        <f>IF('[1]King plakken'!$H7257="","",IF('[1]King plakken'!$H7257-'[1]King plakken'!$I7257-'[1]King plakken'!$J7257&lt;0,0,'[1]King plakken'!$H7257-'[1]King plakken'!$I7257-'[1]King plakken'!$J7257))</f>
        <v>2</v>
      </c>
      <c r="H7256" s="1" t="str">
        <f>IF('[1]King plakken'!$K7257="","",'[1]King plakken'!$K7257)</f>
        <v>Puzzels-&gt;Puzzel; OP = OP</v>
      </c>
      <c r="I7256" s="1" t="str">
        <f>IF('[1]King plakken'!$L7257="","",'[1]King plakken'!$L7257)</f>
        <v>Uitloop</v>
      </c>
      <c r="J7256" s="1" t="str">
        <f>IF('[1]King plakken'!$M7257="","",'[1]King plakken'!$M7257)</f>
        <v>Ravensburger</v>
      </c>
      <c r="K7256" s="1">
        <f>IF('[1]King plakken'!$E7257="","",'[1]King plakken'!$E7257)</f>
        <v>1</v>
      </c>
    </row>
    <row r="7257" spans="1:11" x14ac:dyDescent="0.25">
      <c r="A7257" s="1" t="str">
        <f>IF('[1]King plakken'!$A7258="","",'[1]King plakken'!$A7258)</f>
        <v>RAV-173150</v>
      </c>
      <c r="B7257" s="1" t="str">
        <f>IF('[1]King plakken'!$G7258="","",'[1]King plakken'!$G7258)</f>
        <v>4005556173150</v>
      </c>
      <c r="C7257" s="1" t="str">
        <f>IF('[1]King plakken'!$D7258="","",'[1]King plakken'!$D7258)</f>
        <v>Monte Fitz Roy, Patagonië (1000) (U)</v>
      </c>
      <c r="D7257" s="3">
        <f>IF('[1]King plakken'!$C7258="","",'[1]King plakken'!$C7258)</f>
        <v>9.4</v>
      </c>
      <c r="E7257" s="3">
        <f>IF('[1]King plakken'!$F7258="","",'[1]King plakken'!$F7258)</f>
        <v>17.989999999999998</v>
      </c>
      <c r="F7257" s="4" t="str">
        <f>IF('[1]King plakken'!$B7258="","",IF('[1]King plakken'!$B7258=11,SUBSTITUTE('[1]King plakken'!$B7258,11,"21%"),SUBSTITUTE('[1]King plakken'!$B7258,12,"9%")))</f>
        <v>21%</v>
      </c>
      <c r="G7257" s="2">
        <f>IF('[1]King plakken'!$H7258="","",IF('[1]King plakken'!$H7258-'[1]King plakken'!$I7258-'[1]King plakken'!$J7258&lt;0,0,'[1]King plakken'!$H7258-'[1]King plakken'!$I7258-'[1]King plakken'!$J7258))</f>
        <v>2</v>
      </c>
      <c r="H7257" s="1" t="str">
        <f>IF('[1]King plakken'!$K7258="","",'[1]King plakken'!$K7258)</f>
        <v>Puzzels-&gt;Puzzel; OP = OP</v>
      </c>
      <c r="I7257" s="1" t="str">
        <f>IF('[1]King plakken'!$L7258="","",'[1]King plakken'!$L7258)</f>
        <v>Uitloop</v>
      </c>
      <c r="J7257" s="1" t="str">
        <f>IF('[1]King plakken'!$M7258="","",'[1]King plakken'!$M7258)</f>
        <v>Ravensburger</v>
      </c>
      <c r="K7257" s="1">
        <f>IF('[1]King plakken'!$E7258="","",'[1]King plakken'!$E7258)</f>
        <v>1</v>
      </c>
    </row>
    <row r="7258" spans="1:11" x14ac:dyDescent="0.25">
      <c r="A7258" s="1" t="str">
        <f>IF('[1]King plakken'!$A7259="","",'[1]King plakken'!$A7259)</f>
        <v>RAV-173297</v>
      </c>
      <c r="B7258" s="1" t="str">
        <f>IF('[1]King plakken'!$G7259="","",'[1]King plakken'!$G7259)</f>
        <v>4005556173297</v>
      </c>
      <c r="C7258" s="1" t="str">
        <f>IF('[1]King plakken'!$D7259="","",'[1]King plakken'!$D7259)</f>
        <v>Disney Castles - Snow White (1000)</v>
      </c>
      <c r="D7258" s="3">
        <f>IF('[1]King plakken'!$C7259="","",'[1]King plakken'!$C7259)</f>
        <v>9.4</v>
      </c>
      <c r="E7258" s="3">
        <f>IF('[1]King plakken'!$F7259="","",'[1]King plakken'!$F7259)</f>
        <v>17.989999999999998</v>
      </c>
      <c r="F7258" s="4" t="str">
        <f>IF('[1]King plakken'!$B7259="","",IF('[1]King plakken'!$B7259=11,SUBSTITUTE('[1]King plakken'!$B7259,11,"21%"),SUBSTITUTE('[1]King plakken'!$B7259,12,"9%")))</f>
        <v>21%</v>
      </c>
      <c r="G7258" s="2">
        <f>IF('[1]King plakken'!$H7259="","",IF('[1]King plakken'!$H7259-'[1]King plakken'!$I7259-'[1]King plakken'!$J7259&lt;0,0,'[1]King plakken'!$H7259-'[1]King plakken'!$I7259-'[1]King plakken'!$J7259))</f>
        <v>1</v>
      </c>
      <c r="H7258" s="1" t="str">
        <f>IF('[1]King plakken'!$K7259="","",'[1]King plakken'!$K7259)</f>
        <v>Puzzels-&gt;Puzzel; OP = OP</v>
      </c>
      <c r="I7258" s="1" t="str">
        <f>IF('[1]King plakken'!$L7259="","",'[1]King plakken'!$L7259)</f>
        <v>Uitloop</v>
      </c>
      <c r="J7258" s="1" t="str">
        <f>IF('[1]King plakken'!$M7259="","",'[1]King plakken'!$M7259)</f>
        <v>Ravensburger</v>
      </c>
      <c r="K7258" s="1">
        <f>IF('[1]King plakken'!$E7259="","",'[1]King plakken'!$E7259)</f>
        <v>1</v>
      </c>
    </row>
    <row r="7259" spans="1:11" x14ac:dyDescent="0.25">
      <c r="A7259" s="1" t="str">
        <f>IF('[1]King plakken'!$A7260="","",'[1]King plakken'!$A7260)</f>
        <v>RAV-173303</v>
      </c>
      <c r="B7259" s="1" t="str">
        <f>IF('[1]King plakken'!$G7260="","",'[1]King plakken'!$G7260)</f>
        <v>4005556173303</v>
      </c>
      <c r="C7259" s="1" t="str">
        <f>IF('[1]King plakken'!$D7260="","",'[1]King plakken'!$D7260)</f>
        <v>Disney Castles - Jasmine (1000)</v>
      </c>
      <c r="D7259" s="3">
        <f>IF('[1]King plakken'!$C7260="","",'[1]King plakken'!$C7260)</f>
        <v>9.4</v>
      </c>
      <c r="E7259" s="3">
        <f>IF('[1]King plakken'!$F7260="","",'[1]King plakken'!$F7260)</f>
        <v>17.989999999999998</v>
      </c>
      <c r="F7259" s="4" t="str">
        <f>IF('[1]King plakken'!$B7260="","",IF('[1]King plakken'!$B7260=11,SUBSTITUTE('[1]King plakken'!$B7260,11,"21%"),SUBSTITUTE('[1]King plakken'!$B7260,12,"9%")))</f>
        <v>21%</v>
      </c>
      <c r="G7259" s="2">
        <f>IF('[1]King plakken'!$H7260="","",IF('[1]King plakken'!$H7260-'[1]King plakken'!$I7260-'[1]King plakken'!$J7260&lt;0,0,'[1]King plakken'!$H7260-'[1]King plakken'!$I7260-'[1]King plakken'!$J7260))</f>
        <v>1</v>
      </c>
      <c r="H7259" s="1" t="str">
        <f>IF('[1]King plakken'!$K7260="","",'[1]King plakken'!$K7260)</f>
        <v>Puzzels-&gt;Puzzel; OP = OP</v>
      </c>
      <c r="I7259" s="1" t="str">
        <f>IF('[1]King plakken'!$L7260="","",'[1]King plakken'!$L7260)</f>
        <v>Uitloop</v>
      </c>
      <c r="J7259" s="1" t="str">
        <f>IF('[1]King plakken'!$M7260="","",'[1]King plakken'!$M7260)</f>
        <v>Ravensburger</v>
      </c>
      <c r="K7259" s="1">
        <f>IF('[1]King plakken'!$E7260="","",'[1]King plakken'!$E7260)</f>
        <v>1</v>
      </c>
    </row>
    <row r="7260" spans="1:11" x14ac:dyDescent="0.25">
      <c r="A7260" s="1" t="str">
        <f>IF('[1]King plakken'!$A7261="","",'[1]King plakken'!$A7261)</f>
        <v>RAV-173310</v>
      </c>
      <c r="B7260" s="1" t="str">
        <f>IF('[1]King plakken'!$G7261="","",'[1]King plakken'!$G7261)</f>
        <v>4005556173310</v>
      </c>
      <c r="C7260" s="1" t="str">
        <f>IF('[1]King plakken'!$D7261="","",'[1]King plakken'!$D7261)</f>
        <v>Disney Castles: Cinderella (1000)</v>
      </c>
      <c r="D7260" s="3">
        <f>IF('[1]King plakken'!$C7261="","",'[1]King plakken'!$C7261)</f>
        <v>9.4</v>
      </c>
      <c r="E7260" s="3">
        <f>IF('[1]King plakken'!$F7261="","",'[1]King plakken'!$F7261)</f>
        <v>17.989999999999998</v>
      </c>
      <c r="F7260" s="4" t="str">
        <f>IF('[1]King plakken'!$B7261="","",IF('[1]King plakken'!$B7261=11,SUBSTITUTE('[1]King plakken'!$B7261,11,"21%"),SUBSTITUTE('[1]King plakken'!$B7261,12,"9%")))</f>
        <v>21%</v>
      </c>
      <c r="G7260" s="2">
        <f>IF('[1]King plakken'!$H7261="","",IF('[1]King plakken'!$H7261-'[1]King plakken'!$I7261-'[1]King plakken'!$J7261&lt;0,0,'[1]King plakken'!$H7261-'[1]King plakken'!$I7261-'[1]King plakken'!$J7261))</f>
        <v>3</v>
      </c>
      <c r="H7260" s="1" t="str">
        <f>IF('[1]King plakken'!$K7261="","",'[1]King plakken'!$K7261)</f>
        <v>Puzzels-&gt;Puzzel; OP = OP</v>
      </c>
      <c r="I7260" s="1" t="str">
        <f>IF('[1]King plakken'!$L7261="","",'[1]King plakken'!$L7261)</f>
        <v>Uitloop</v>
      </c>
      <c r="J7260" s="1" t="str">
        <f>IF('[1]King plakken'!$M7261="","",'[1]King plakken'!$M7261)</f>
        <v>Ravensburger</v>
      </c>
      <c r="K7260" s="1">
        <f>IF('[1]King plakken'!$E7261="","",'[1]King plakken'!$E7261)</f>
        <v>1</v>
      </c>
    </row>
    <row r="7261" spans="1:11" x14ac:dyDescent="0.25">
      <c r="A7261" s="1" t="str">
        <f>IF('[1]King plakken'!$A7262="","",'[1]King plakken'!$A7262)</f>
        <v>RAV-173327</v>
      </c>
      <c r="B7261" s="1" t="str">
        <f>IF('[1]King plakken'!$G7262="","",'[1]King plakken'!$G7262)</f>
        <v>4005556173327</v>
      </c>
      <c r="C7261" s="1" t="str">
        <f>IF('[1]King plakken'!$D7262="","",'[1]King plakken'!$D7262)</f>
        <v>Disney Castles - Mulan (1000)</v>
      </c>
      <c r="D7261" s="3">
        <f>IF('[1]King plakken'!$C7262="","",'[1]King plakken'!$C7262)</f>
        <v>9.4</v>
      </c>
      <c r="E7261" s="3">
        <f>IF('[1]King plakken'!$F7262="","",'[1]King plakken'!$F7262)</f>
        <v>17.989999999999998</v>
      </c>
      <c r="F7261" s="4" t="str">
        <f>IF('[1]King plakken'!$B7262="","",IF('[1]King plakken'!$B7262=11,SUBSTITUTE('[1]King plakken'!$B7262,11,"21%"),SUBSTITUTE('[1]King plakken'!$B7262,12,"9%")))</f>
        <v>21%</v>
      </c>
      <c r="G7261" s="2">
        <f>IF('[1]King plakken'!$H7262="","",IF('[1]King plakken'!$H7262-'[1]King plakken'!$I7262-'[1]King plakken'!$J7262&lt;0,0,'[1]King plakken'!$H7262-'[1]King plakken'!$I7262-'[1]King plakken'!$J7262))</f>
        <v>1</v>
      </c>
      <c r="H7261" s="1" t="str">
        <f>IF('[1]King plakken'!$K7262="","",'[1]King plakken'!$K7262)</f>
        <v>Puzzels-&gt;Puzzel; OP = OP</v>
      </c>
      <c r="I7261" s="1" t="str">
        <f>IF('[1]King plakken'!$L7262="","",'[1]King plakken'!$L7262)</f>
        <v>Uitloop</v>
      </c>
      <c r="J7261" s="1" t="str">
        <f>IF('[1]King plakken'!$M7262="","",'[1]King plakken'!$M7262)</f>
        <v>Ravensburger</v>
      </c>
      <c r="K7261" s="1">
        <f>IF('[1]King plakken'!$E7262="","",'[1]King plakken'!$E7262)</f>
        <v>1</v>
      </c>
    </row>
    <row r="7262" spans="1:11" x14ac:dyDescent="0.25">
      <c r="A7262" s="1" t="str">
        <f>IF('[1]King plakken'!$A7263="","",'[1]King plakken'!$A7263)</f>
        <v>RAV-173334</v>
      </c>
      <c r="B7262" s="1" t="str">
        <f>IF('[1]King plakken'!$G7263="","",'[1]King plakken'!$G7263)</f>
        <v>4005556173334</v>
      </c>
      <c r="C7262" s="1" t="str">
        <f>IF('[1]King plakken'!$D7263="","",'[1]King plakken'!$D7263)</f>
        <v>Disney Castles - Elsa (1000)</v>
      </c>
      <c r="D7262" s="3">
        <f>IF('[1]King plakken'!$C7263="","",'[1]King plakken'!$C7263)</f>
        <v>9.4</v>
      </c>
      <c r="E7262" s="3">
        <f>IF('[1]King plakken'!$F7263="","",'[1]King plakken'!$F7263)</f>
        <v>17.989999999999998</v>
      </c>
      <c r="F7262" s="4" t="str">
        <f>IF('[1]King plakken'!$B7263="","",IF('[1]King plakken'!$B7263=11,SUBSTITUTE('[1]King plakken'!$B7263,11,"21%"),SUBSTITUTE('[1]King plakken'!$B7263,12,"9%")))</f>
        <v>21%</v>
      </c>
      <c r="G7262" s="2">
        <f>IF('[1]King plakken'!$H7263="","",IF('[1]King plakken'!$H7263-'[1]King plakken'!$I7263-'[1]King plakken'!$J7263&lt;0,0,'[1]King plakken'!$H7263-'[1]King plakken'!$I7263-'[1]King plakken'!$J7263))</f>
        <v>1</v>
      </c>
      <c r="H7262" s="1" t="str">
        <f>IF('[1]King plakken'!$K7263="","",'[1]King plakken'!$K7263)</f>
        <v>Puzzels-&gt;Puzzel; OP = OP</v>
      </c>
      <c r="I7262" s="1" t="str">
        <f>IF('[1]King plakken'!$L7263="","",'[1]King plakken'!$L7263)</f>
        <v>Uitloop</v>
      </c>
      <c r="J7262" s="1" t="str">
        <f>IF('[1]King plakken'!$M7263="","",'[1]King plakken'!$M7263)</f>
        <v>Ravensburger</v>
      </c>
      <c r="K7262" s="1">
        <f>IF('[1]King plakken'!$E7263="","",'[1]King plakken'!$E7263)</f>
        <v>1</v>
      </c>
    </row>
    <row r="7263" spans="1:11" x14ac:dyDescent="0.25">
      <c r="A7263" s="1" t="str">
        <f>IF('[1]King plakken'!$A7264="","",'[1]King plakken'!$A7264)</f>
        <v>RAV-173341</v>
      </c>
      <c r="B7263" s="1" t="str">
        <f>IF('[1]King plakken'!$G7264="","",'[1]King plakken'!$G7264)</f>
        <v>4005556173341</v>
      </c>
      <c r="C7263" s="1" t="str">
        <f>IF('[1]King plakken'!$D7264="","",'[1]King plakken'!$D7264)</f>
        <v>Disney Castles - Belle (1000)</v>
      </c>
      <c r="D7263" s="3">
        <f>IF('[1]King plakken'!$C7264="","",'[1]King plakken'!$C7264)</f>
        <v>9.4</v>
      </c>
      <c r="E7263" s="3">
        <f>IF('[1]King plakken'!$F7264="","",'[1]King plakken'!$F7264)</f>
        <v>17.989999999999998</v>
      </c>
      <c r="F7263" s="4" t="str">
        <f>IF('[1]King plakken'!$B7264="","",IF('[1]King plakken'!$B7264=11,SUBSTITUTE('[1]King plakken'!$B7264,11,"21%"),SUBSTITUTE('[1]King plakken'!$B7264,12,"9%")))</f>
        <v>21%</v>
      </c>
      <c r="G7263" s="2">
        <f>IF('[1]King plakken'!$H7264="","",IF('[1]King plakken'!$H7264-'[1]King plakken'!$I7264-'[1]King plakken'!$J7264&lt;0,0,'[1]King plakken'!$H7264-'[1]King plakken'!$I7264-'[1]King plakken'!$J7264))</f>
        <v>2</v>
      </c>
      <c r="H7263" s="1" t="str">
        <f>IF('[1]King plakken'!$K7264="","",'[1]King plakken'!$K7264)</f>
        <v>Puzzels-&gt;Puzzel; OP = OP</v>
      </c>
      <c r="I7263" s="1" t="str">
        <f>IF('[1]King plakken'!$L7264="","",'[1]King plakken'!$L7264)</f>
        <v>Uitloop</v>
      </c>
      <c r="J7263" s="1" t="str">
        <f>IF('[1]King plakken'!$M7264="","",'[1]King plakken'!$M7264)</f>
        <v>Ravensburger</v>
      </c>
      <c r="K7263" s="1">
        <f>IF('[1]King plakken'!$E7264="","",'[1]King plakken'!$E7264)</f>
        <v>1</v>
      </c>
    </row>
    <row r="7264" spans="1:11" x14ac:dyDescent="0.25">
      <c r="A7264" s="1" t="str">
        <f>IF('[1]King plakken'!$A7265="","",'[1]King plakken'!$A7265)</f>
        <v>RAV-173358</v>
      </c>
      <c r="B7264" s="1" t="str">
        <f>IF('[1]King plakken'!$G7265="","",'[1]King plakken'!$G7265)</f>
        <v>4005556173358</v>
      </c>
      <c r="C7264" s="1" t="str">
        <f>IF('[1]King plakken'!$D7265="","",'[1]King plakken'!$D7265)</f>
        <v>Disney Castles - Merida (1000)</v>
      </c>
      <c r="D7264" s="3">
        <f>IF('[1]King plakken'!$C7265="","",'[1]King plakken'!$C7265)</f>
        <v>9.4</v>
      </c>
      <c r="E7264" s="3">
        <f>IF('[1]King plakken'!$F7265="","",'[1]King plakken'!$F7265)</f>
        <v>17.989999999999998</v>
      </c>
      <c r="F7264" s="4" t="str">
        <f>IF('[1]King plakken'!$B7265="","",IF('[1]King plakken'!$B7265=11,SUBSTITUTE('[1]King plakken'!$B7265,11,"21%"),SUBSTITUTE('[1]King plakken'!$B7265,12,"9%")))</f>
        <v>21%</v>
      </c>
      <c r="G7264" s="2">
        <f>IF('[1]King plakken'!$H7265="","",IF('[1]King plakken'!$H7265-'[1]King plakken'!$I7265-'[1]King plakken'!$J7265&lt;0,0,'[1]King plakken'!$H7265-'[1]King plakken'!$I7265-'[1]King plakken'!$J7265))</f>
        <v>2</v>
      </c>
      <c r="H7264" s="1" t="str">
        <f>IF('[1]King plakken'!$K7265="","",'[1]King plakken'!$K7265)</f>
        <v>Puzzels-&gt;Puzzel; OP = OP</v>
      </c>
      <c r="I7264" s="1" t="str">
        <f>IF('[1]King plakken'!$L7265="","",'[1]King plakken'!$L7265)</f>
        <v>Uitloop</v>
      </c>
      <c r="J7264" s="1" t="str">
        <f>IF('[1]King plakken'!$M7265="","",'[1]King plakken'!$M7265)</f>
        <v>Ravensburger</v>
      </c>
      <c r="K7264" s="1">
        <f>IF('[1]King plakken'!$E7265="","",'[1]King plakken'!$E7265)</f>
        <v>1</v>
      </c>
    </row>
    <row r="7265" spans="1:11" x14ac:dyDescent="0.25">
      <c r="A7265" s="1" t="str">
        <f>IF('[1]King plakken'!$A7266="","",'[1]King plakken'!$A7266)</f>
        <v>RAV-173365</v>
      </c>
      <c r="B7265" s="1" t="str">
        <f>IF('[1]King plakken'!$G7266="","",'[1]King plakken'!$G7266)</f>
        <v>4005556173365</v>
      </c>
      <c r="C7265" s="1" t="str">
        <f>IF('[1]King plakken'!$D7266="","",'[1]King plakken'!$D7266)</f>
        <v>Disney Castles - Rapunzel (1000)</v>
      </c>
      <c r="D7265" s="3">
        <f>IF('[1]King plakken'!$C7266="","",'[1]King plakken'!$C7266)</f>
        <v>9.4</v>
      </c>
      <c r="E7265" s="3">
        <f>IF('[1]King plakken'!$F7266="","",'[1]King plakken'!$F7266)</f>
        <v>17.989999999999998</v>
      </c>
      <c r="F7265" s="4" t="str">
        <f>IF('[1]King plakken'!$B7266="","",IF('[1]King plakken'!$B7266=11,SUBSTITUTE('[1]King plakken'!$B7266,11,"21%"),SUBSTITUTE('[1]King plakken'!$B7266,12,"9%")))</f>
        <v>21%</v>
      </c>
      <c r="G7265" s="2">
        <f>IF('[1]King plakken'!$H7266="","",IF('[1]King plakken'!$H7266-'[1]King plakken'!$I7266-'[1]King plakken'!$J7266&lt;0,0,'[1]King plakken'!$H7266-'[1]King plakken'!$I7266-'[1]King plakken'!$J7266))</f>
        <v>2</v>
      </c>
      <c r="H7265" s="1" t="str">
        <f>IF('[1]King plakken'!$K7266="","",'[1]King plakken'!$K7266)</f>
        <v>Puzzels-&gt;Puzzel; OP = OP</v>
      </c>
      <c r="I7265" s="1" t="str">
        <f>IF('[1]King plakken'!$L7266="","",'[1]King plakken'!$L7266)</f>
        <v>Uitloop</v>
      </c>
      <c r="J7265" s="1" t="str">
        <f>IF('[1]King plakken'!$M7266="","",'[1]King plakken'!$M7266)</f>
        <v>Ravensburger</v>
      </c>
      <c r="K7265" s="1">
        <f>IF('[1]King plakken'!$E7266="","",'[1]King plakken'!$E7266)</f>
        <v>1</v>
      </c>
    </row>
    <row r="7266" spans="1:11" x14ac:dyDescent="0.25">
      <c r="A7266" s="1" t="str">
        <f>IF('[1]King plakken'!$A7267="","",'[1]King plakken'!$A7267)</f>
        <v>RAV-173389</v>
      </c>
      <c r="B7266" s="1" t="str">
        <f>IF('[1]King plakken'!$G7267="","",'[1]King plakken'!$G7267)</f>
        <v>4005556173389</v>
      </c>
      <c r="C7266" s="1" t="str">
        <f>IF('[1]King plakken'!$D7267="","",'[1]King plakken'!$D7267)</f>
        <v>Disney Castles - Aurora (1000)</v>
      </c>
      <c r="D7266" s="3">
        <f>IF('[1]King plakken'!$C7267="","",'[1]King plakken'!$C7267)</f>
        <v>9.4</v>
      </c>
      <c r="E7266" s="3">
        <f>IF('[1]King plakken'!$F7267="","",'[1]King plakken'!$F7267)</f>
        <v>17.989999999999998</v>
      </c>
      <c r="F7266" s="4" t="str">
        <f>IF('[1]King plakken'!$B7267="","",IF('[1]King plakken'!$B7267=11,SUBSTITUTE('[1]King plakken'!$B7267,11,"21%"),SUBSTITUTE('[1]King plakken'!$B7267,12,"9%")))</f>
        <v>21%</v>
      </c>
      <c r="G7266" s="2">
        <f>IF('[1]King plakken'!$H7267="","",IF('[1]King plakken'!$H7267-'[1]King plakken'!$I7267-'[1]King plakken'!$J7267&lt;0,0,'[1]King plakken'!$H7267-'[1]King plakken'!$I7267-'[1]King plakken'!$J7267))</f>
        <v>4</v>
      </c>
      <c r="H7266" s="1" t="str">
        <f>IF('[1]King plakken'!$K7267="","",'[1]King plakken'!$K7267)</f>
        <v>Puzzels-&gt;Puzzel; OP = OP</v>
      </c>
      <c r="I7266" s="1" t="str">
        <f>IF('[1]King plakken'!$L7267="","",'[1]King plakken'!$L7267)</f>
        <v>Uitloop</v>
      </c>
      <c r="J7266" s="1" t="str">
        <f>IF('[1]King plakken'!$M7267="","",'[1]King plakken'!$M7267)</f>
        <v>Ravensburger</v>
      </c>
      <c r="K7266" s="1">
        <f>IF('[1]King plakken'!$E7267="","",'[1]King plakken'!$E7267)</f>
        <v>1</v>
      </c>
    </row>
    <row r="7267" spans="1:11" x14ac:dyDescent="0.25">
      <c r="A7267" s="1" t="str">
        <f>IF('[1]King plakken'!$A7268="","",'[1]King plakken'!$A7268)</f>
        <v>RAV-173396</v>
      </c>
      <c r="B7267" s="1" t="str">
        <f>IF('[1]King plakken'!$G7268="","",'[1]King plakken'!$G7268)</f>
        <v>4005556173396</v>
      </c>
      <c r="C7267" s="1" t="str">
        <f>IF('[1]King plakken'!$D7268="","",'[1]King plakken'!$D7268)</f>
        <v>Star Wars Villainous - Darth Vader (1000)</v>
      </c>
      <c r="D7267" s="3">
        <f>IF('[1]King plakken'!$C7268="","",'[1]King plakken'!$C7268)</f>
        <v>9.4</v>
      </c>
      <c r="E7267" s="3">
        <f>IF('[1]King plakken'!$F7268="","",'[1]King plakken'!$F7268)</f>
        <v>17.989999999999998</v>
      </c>
      <c r="F7267" s="4" t="str">
        <f>IF('[1]King plakken'!$B7268="","",IF('[1]King plakken'!$B7268=11,SUBSTITUTE('[1]King plakken'!$B7268,11,"21%"),SUBSTITUTE('[1]King plakken'!$B7268,12,"9%")))</f>
        <v>21%</v>
      </c>
      <c r="G7267" s="2">
        <f>IF('[1]King plakken'!$H7268="","",IF('[1]King plakken'!$H7268-'[1]King plakken'!$I7268-'[1]King plakken'!$J7268&lt;0,0,'[1]King plakken'!$H7268-'[1]King plakken'!$I7268-'[1]King plakken'!$J7268))</f>
        <v>2</v>
      </c>
      <c r="H7267" s="1" t="str">
        <f>IF('[1]King plakken'!$K7268="","",'[1]King plakken'!$K7268)</f>
        <v>Puzzels-&gt;Puzzel; OP = OP</v>
      </c>
      <c r="I7267" s="1" t="str">
        <f>IF('[1]King plakken'!$L7268="","",'[1]King plakken'!$L7268)</f>
        <v>Uitloop</v>
      </c>
      <c r="J7267" s="1" t="str">
        <f>IF('[1]King plakken'!$M7268="","",'[1]King plakken'!$M7268)</f>
        <v>Ravensburger</v>
      </c>
      <c r="K7267" s="1">
        <f>IF('[1]King plakken'!$E7268="","",'[1]King plakken'!$E7268)</f>
        <v>1</v>
      </c>
    </row>
    <row r="7268" spans="1:11" x14ac:dyDescent="0.25">
      <c r="A7268" s="1" t="str">
        <f>IF('[1]King plakken'!$A7269="","",'[1]King plakken'!$A7269)</f>
        <v>RAV-173402</v>
      </c>
      <c r="B7268" s="1" t="str">
        <f>IF('[1]King plakken'!$G7269="","",'[1]King plakken'!$G7269)</f>
        <v>4005556173402</v>
      </c>
      <c r="C7268" s="1" t="str">
        <f>IF('[1]King plakken'!$D7269="","",'[1]King plakken'!$D7269)</f>
        <v>Star Wars Villainous - Kylo Ren (1000)</v>
      </c>
      <c r="D7268" s="3">
        <f>IF('[1]King plakken'!$C7269="","",'[1]King plakken'!$C7269)</f>
        <v>9.4</v>
      </c>
      <c r="E7268" s="3">
        <f>IF('[1]King plakken'!$F7269="","",'[1]King plakken'!$F7269)</f>
        <v>17.989999999999998</v>
      </c>
      <c r="F7268" s="4" t="str">
        <f>IF('[1]King plakken'!$B7269="","",IF('[1]King plakken'!$B7269=11,SUBSTITUTE('[1]King plakken'!$B7269,11,"21%"),SUBSTITUTE('[1]King plakken'!$B7269,12,"9%")))</f>
        <v>21%</v>
      </c>
      <c r="G7268" s="2">
        <f>IF('[1]King plakken'!$H7269="","",IF('[1]King plakken'!$H7269-'[1]King plakken'!$I7269-'[1]King plakken'!$J7269&lt;0,0,'[1]King plakken'!$H7269-'[1]King plakken'!$I7269-'[1]King plakken'!$J7269))</f>
        <v>3</v>
      </c>
      <c r="H7268" s="1" t="str">
        <f>IF('[1]King plakken'!$K7269="","",'[1]King plakken'!$K7269)</f>
        <v>Puzzels-&gt;Puzzel; OP = OP</v>
      </c>
      <c r="I7268" s="1" t="str">
        <f>IF('[1]King plakken'!$L7269="","",'[1]King plakken'!$L7269)</f>
        <v>Uitloop</v>
      </c>
      <c r="J7268" s="1" t="str">
        <f>IF('[1]King plakken'!$M7269="","",'[1]King plakken'!$M7269)</f>
        <v>Ravensburger</v>
      </c>
      <c r="K7268" s="1">
        <f>IF('[1]King plakken'!$E7269="","",'[1]King plakken'!$E7269)</f>
        <v>1</v>
      </c>
    </row>
    <row r="7269" spans="1:11" x14ac:dyDescent="0.25">
      <c r="A7269" s="1" t="str">
        <f>IF('[1]King plakken'!$A7270="","",'[1]King plakken'!$A7270)</f>
        <v>RAV-173419</v>
      </c>
      <c r="B7269" s="1" t="str">
        <f>IF('[1]King plakken'!$G7270="","",'[1]King plakken'!$G7270)</f>
        <v>4005556173419</v>
      </c>
      <c r="C7269" s="1" t="str">
        <f>IF('[1]King plakken'!$D7270="","",'[1]King plakken'!$D7270)</f>
        <v>Star Wars Villainous - Asajj Ventress (1000)</v>
      </c>
      <c r="D7269" s="3">
        <f>IF('[1]King plakken'!$C7270="","",'[1]King plakken'!$C7270)</f>
        <v>9.4</v>
      </c>
      <c r="E7269" s="3">
        <f>IF('[1]King plakken'!$F7270="","",'[1]King plakken'!$F7270)</f>
        <v>17.989999999999998</v>
      </c>
      <c r="F7269" s="4" t="str">
        <f>IF('[1]King plakken'!$B7270="","",IF('[1]King plakken'!$B7270=11,SUBSTITUTE('[1]King plakken'!$B7270,11,"21%"),SUBSTITUTE('[1]King plakken'!$B7270,12,"9%")))</f>
        <v>21%</v>
      </c>
      <c r="G7269" s="2">
        <f>IF('[1]King plakken'!$H7270="","",IF('[1]King plakken'!$H7270-'[1]King plakken'!$I7270-'[1]King plakken'!$J7270&lt;0,0,'[1]King plakken'!$H7270-'[1]King plakken'!$I7270-'[1]King plakken'!$J7270))</f>
        <v>3</v>
      </c>
      <c r="H7269" s="1" t="str">
        <f>IF('[1]King plakken'!$K7270="","",'[1]King plakken'!$K7270)</f>
        <v>Puzzels-&gt;Puzzel; OP = OP</v>
      </c>
      <c r="I7269" s="1" t="str">
        <f>IF('[1]King plakken'!$L7270="","",'[1]King plakken'!$L7270)</f>
        <v>Uitloop</v>
      </c>
      <c r="J7269" s="1" t="str">
        <f>IF('[1]King plakken'!$M7270="","",'[1]King plakken'!$M7270)</f>
        <v>Ravensburger</v>
      </c>
      <c r="K7269" s="1">
        <f>IF('[1]King plakken'!$E7270="","",'[1]King plakken'!$E7270)</f>
        <v>1</v>
      </c>
    </row>
    <row r="7270" spans="1:11" x14ac:dyDescent="0.25">
      <c r="A7270" s="1" t="str">
        <f>IF('[1]King plakken'!$A7271="","",'[1]King plakken'!$A7271)</f>
        <v>RAV-173426</v>
      </c>
      <c r="B7270" s="1" t="str">
        <f>IF('[1]King plakken'!$G7271="","",'[1]King plakken'!$G7271)</f>
        <v>4005556173426</v>
      </c>
      <c r="C7270" s="1" t="str">
        <f>IF('[1]King plakken'!$D7271="","",'[1]King plakken'!$D7271)</f>
        <v>Star Wars Villainous - General Grievous (1000)</v>
      </c>
      <c r="D7270" s="3">
        <f>IF('[1]King plakken'!$C7271="","",'[1]King plakken'!$C7271)</f>
        <v>9.4</v>
      </c>
      <c r="E7270" s="3">
        <f>IF('[1]King plakken'!$F7271="","",'[1]King plakken'!$F7271)</f>
        <v>17.989999999999998</v>
      </c>
      <c r="F7270" s="4" t="str">
        <f>IF('[1]King plakken'!$B7271="","",IF('[1]King plakken'!$B7271=11,SUBSTITUTE('[1]King plakken'!$B7271,11,"21%"),SUBSTITUTE('[1]King plakken'!$B7271,12,"9%")))</f>
        <v>21%</v>
      </c>
      <c r="G7270" s="2">
        <f>IF('[1]King plakken'!$H7271="","",IF('[1]King plakken'!$H7271-'[1]King plakken'!$I7271-'[1]King plakken'!$J7271&lt;0,0,'[1]King plakken'!$H7271-'[1]King plakken'!$I7271-'[1]King plakken'!$J7271))</f>
        <v>3</v>
      </c>
      <c r="H7270" s="1" t="str">
        <f>IF('[1]King plakken'!$K7271="","",'[1]King plakken'!$K7271)</f>
        <v>Puzzels-&gt;Puzzel; OP = OP</v>
      </c>
      <c r="I7270" s="1" t="str">
        <f>IF('[1]King plakken'!$L7271="","",'[1]King plakken'!$L7271)</f>
        <v>Uitloop</v>
      </c>
      <c r="J7270" s="1" t="str">
        <f>IF('[1]King plakken'!$M7271="","",'[1]King plakken'!$M7271)</f>
        <v>Ravensburger</v>
      </c>
      <c r="K7270" s="1">
        <f>IF('[1]King plakken'!$E7271="","",'[1]King plakken'!$E7271)</f>
        <v>1</v>
      </c>
    </row>
    <row r="7271" spans="1:11" x14ac:dyDescent="0.25">
      <c r="A7271" s="1" t="str">
        <f>IF('[1]King plakken'!$A7272="","",'[1]King plakken'!$A7272)</f>
        <v>RAV-173433</v>
      </c>
      <c r="B7271" s="1" t="str">
        <f>IF('[1]King plakken'!$G7272="","",'[1]King plakken'!$G7272)</f>
        <v>4005556173433</v>
      </c>
      <c r="C7271" s="1" t="str">
        <f>IF('[1]King plakken'!$D7272="","",'[1]King plakken'!$D7272)</f>
        <v>Star Wars Villainous - Moff Gideon (1000)</v>
      </c>
      <c r="D7271" s="3">
        <f>IF('[1]King plakken'!$C7272="","",'[1]King plakken'!$C7272)</f>
        <v>9.4</v>
      </c>
      <c r="E7271" s="3">
        <f>IF('[1]King plakken'!$F7272="","",'[1]King plakken'!$F7272)</f>
        <v>17.989999999999998</v>
      </c>
      <c r="F7271" s="4" t="str">
        <f>IF('[1]King plakken'!$B7272="","",IF('[1]King plakken'!$B7272=11,SUBSTITUTE('[1]King plakken'!$B7272,11,"21%"),SUBSTITUTE('[1]King plakken'!$B7272,12,"9%")))</f>
        <v>21%</v>
      </c>
      <c r="G7271" s="2">
        <f>IF('[1]King plakken'!$H7272="","",IF('[1]King plakken'!$H7272-'[1]King plakken'!$I7272-'[1]King plakken'!$J7272&lt;0,0,'[1]King plakken'!$H7272-'[1]King plakken'!$I7272-'[1]King plakken'!$J7272))</f>
        <v>3</v>
      </c>
      <c r="H7271" s="1" t="str">
        <f>IF('[1]King plakken'!$K7272="","",'[1]King plakken'!$K7272)</f>
        <v>Puzzels-&gt;Puzzel; OP = OP</v>
      </c>
      <c r="I7271" s="1" t="str">
        <f>IF('[1]King plakken'!$L7272="","",'[1]King plakken'!$L7272)</f>
        <v>Uitloop</v>
      </c>
      <c r="J7271" s="1" t="str">
        <f>IF('[1]King plakken'!$M7272="","",'[1]King plakken'!$M7272)</f>
        <v>Ravensburger</v>
      </c>
      <c r="K7271" s="1">
        <f>IF('[1]King plakken'!$E7272="","",'[1]King plakken'!$E7272)</f>
        <v>1</v>
      </c>
    </row>
    <row r="7272" spans="1:11" x14ac:dyDescent="0.25">
      <c r="A7272" s="1" t="str">
        <f>IF('[1]King plakken'!$A7273="","",'[1]King plakken'!$A7273)</f>
        <v>RAV-173464</v>
      </c>
      <c r="B7272" s="1" t="str">
        <f>IF('[1]King plakken'!$G7273="","",'[1]King plakken'!$G7273)</f>
        <v>4005556173464</v>
      </c>
      <c r="C7272" s="1" t="str">
        <f>IF('[1]King plakken'!$D7273="","",'[1]King plakken'!$D7273)</f>
        <v>Round Puzzle - Donuts (500)</v>
      </c>
      <c r="D7272" s="3">
        <f>IF('[1]King plakken'!$C7273="","",'[1]King plakken'!$C7273)</f>
        <v>8.75</v>
      </c>
      <c r="E7272" s="3">
        <f>IF('[1]King plakken'!$F7273="","",'[1]King plakken'!$F7273)</f>
        <v>16.989999999999998</v>
      </c>
      <c r="F7272" s="4" t="str">
        <f>IF('[1]King plakken'!$B7273="","",IF('[1]King plakken'!$B7273=11,SUBSTITUTE('[1]King plakken'!$B7273,11,"21%"),SUBSTITUTE('[1]King plakken'!$B7273,12,"9%")))</f>
        <v>21%</v>
      </c>
      <c r="G7272" s="2">
        <f>IF('[1]King plakken'!$H7273="","",IF('[1]King plakken'!$H7273-'[1]King plakken'!$I7273-'[1]King plakken'!$J7273&lt;0,0,'[1]King plakken'!$H7273-'[1]King plakken'!$I7273-'[1]King plakken'!$J7273))</f>
        <v>1</v>
      </c>
      <c r="H7272" s="1" t="str">
        <f>IF('[1]King plakken'!$K7273="","",'[1]King plakken'!$K7273)</f>
        <v>Puzzels-&gt;Puzzel</v>
      </c>
      <c r="I7272" s="1" t="str">
        <f>IF('[1]King plakken'!$L7273="","",'[1]King plakken'!$L7273)</f>
        <v>Beschikbaar</v>
      </c>
      <c r="J7272" s="1" t="str">
        <f>IF('[1]King plakken'!$M7273="","",'[1]King plakken'!$M7273)</f>
        <v>Ravensburger</v>
      </c>
      <c r="K7272" s="1">
        <f>IF('[1]King plakken'!$E7273="","",'[1]King plakken'!$E7273)</f>
        <v>1</v>
      </c>
    </row>
    <row r="7273" spans="1:11" x14ac:dyDescent="0.25">
      <c r="A7273" s="1" t="str">
        <f>IF('[1]King plakken'!$A7274="","",'[1]King plakken'!$A7274)</f>
        <v>RAV-173495</v>
      </c>
      <c r="B7273" s="1" t="str">
        <f>IF('[1]King plakken'!$G7274="","",'[1]King plakken'!$G7274)</f>
        <v>4005556173495</v>
      </c>
      <c r="C7273" s="1" t="str">
        <f>IF('[1]King plakken'!$D7274="","",'[1]King plakken'!$D7274)</f>
        <v>Round Puzzle - Rainbow Cake (500)</v>
      </c>
      <c r="D7273" s="3">
        <f>IF('[1]King plakken'!$C7274="","",'[1]King plakken'!$C7274)</f>
        <v>8.75</v>
      </c>
      <c r="E7273" s="3">
        <f>IF('[1]King plakken'!$F7274="","",'[1]King plakken'!$F7274)</f>
        <v>16.989999999999998</v>
      </c>
      <c r="F7273" s="4" t="str">
        <f>IF('[1]King plakken'!$B7274="","",IF('[1]King plakken'!$B7274=11,SUBSTITUTE('[1]King plakken'!$B7274,11,"21%"),SUBSTITUTE('[1]King plakken'!$B7274,12,"9%")))</f>
        <v>21%</v>
      </c>
      <c r="G7273" s="2">
        <f>IF('[1]King plakken'!$H7274="","",IF('[1]King plakken'!$H7274-'[1]King plakken'!$I7274-'[1]King plakken'!$J7274&lt;0,0,'[1]King plakken'!$H7274-'[1]King plakken'!$I7274-'[1]King plakken'!$J7274))</f>
        <v>1</v>
      </c>
      <c r="H7273" s="1" t="str">
        <f>IF('[1]King plakken'!$K7274="","",'[1]King plakken'!$K7274)</f>
        <v>Puzzels-&gt;Puzzel</v>
      </c>
      <c r="I7273" s="1" t="str">
        <f>IF('[1]King plakken'!$L7274="","",'[1]King plakken'!$L7274)</f>
        <v>Beschikbaar</v>
      </c>
      <c r="J7273" s="1" t="str">
        <f>IF('[1]King plakken'!$M7274="","",'[1]King plakken'!$M7274)</f>
        <v>Ravensburger</v>
      </c>
      <c r="K7273" s="1">
        <f>IF('[1]King plakken'!$E7274="","",'[1]King plakken'!$E7274)</f>
        <v>1</v>
      </c>
    </row>
    <row r="7274" spans="1:11" x14ac:dyDescent="0.25">
      <c r="A7274" s="1" t="str">
        <f>IF('[1]King plakken'!$A7275="","",'[1]King plakken'!$A7275)</f>
        <v>RAV-173501</v>
      </c>
      <c r="B7274" s="1" t="str">
        <f>IF('[1]King plakken'!$G7275="","",'[1]King plakken'!$G7275)</f>
        <v>4005556173501</v>
      </c>
      <c r="C7274" s="1" t="str">
        <f>IF('[1]King plakken'!$D7275="","",'[1]King plakken'!$D7275)</f>
        <v>Round Puzzle - Candy (500) (U)</v>
      </c>
      <c r="D7274" s="3">
        <f>IF('[1]King plakken'!$C7275="","",'[1]King plakken'!$C7275)</f>
        <v>8.75</v>
      </c>
      <c r="E7274" s="3">
        <f>IF('[1]King plakken'!$F7275="","",'[1]King plakken'!$F7275)</f>
        <v>16.989999999999998</v>
      </c>
      <c r="F7274" s="4" t="str">
        <f>IF('[1]King plakken'!$B7275="","",IF('[1]King plakken'!$B7275=11,SUBSTITUTE('[1]King plakken'!$B7275,11,"21%"),SUBSTITUTE('[1]King plakken'!$B7275,12,"9%")))</f>
        <v>21%</v>
      </c>
      <c r="G7274" s="2">
        <f>IF('[1]King plakken'!$H7275="","",IF('[1]King plakken'!$H7275-'[1]King plakken'!$I7275-'[1]King plakken'!$J7275&lt;0,0,'[1]King plakken'!$H7275-'[1]King plakken'!$I7275-'[1]King plakken'!$J7275))</f>
        <v>1</v>
      </c>
      <c r="H7274" s="1" t="str">
        <f>IF('[1]King plakken'!$K7275="","",'[1]King plakken'!$K7275)</f>
        <v>Puzzels-&gt;Puzzel; OP = OP</v>
      </c>
      <c r="I7274" s="1" t="str">
        <f>IF('[1]King plakken'!$L7275="","",'[1]King plakken'!$L7275)</f>
        <v>Uitloop</v>
      </c>
      <c r="J7274" s="1" t="str">
        <f>IF('[1]King plakken'!$M7275="","",'[1]King plakken'!$M7275)</f>
        <v>Ravensburger</v>
      </c>
      <c r="K7274" s="1">
        <f>IF('[1]King plakken'!$E7275="","",'[1]King plakken'!$E7275)</f>
        <v>1</v>
      </c>
    </row>
    <row r="7275" spans="1:11" x14ac:dyDescent="0.25">
      <c r="A7275" s="1" t="str">
        <f>IF('[1]King plakken'!$A7276="","",'[1]King plakken'!$A7276)</f>
        <v>RAV-173594</v>
      </c>
      <c r="B7275" s="1" t="str">
        <f>IF('[1]King plakken'!$G7276="","",'[1]King plakken'!$G7276)</f>
        <v>4005556173594</v>
      </c>
      <c r="C7275" s="1" t="str">
        <f>IF('[1]King plakken'!$D7276="","",'[1]King plakken'!$D7276)</f>
        <v>Pink Dreams (1000) (U)</v>
      </c>
      <c r="D7275" s="3">
        <f>IF('[1]King plakken'!$C7276="","",'[1]King plakken'!$C7276)</f>
        <v>9.4</v>
      </c>
      <c r="E7275" s="3">
        <f>IF('[1]King plakken'!$F7276="","",'[1]King plakken'!$F7276)</f>
        <v>17.989999999999998</v>
      </c>
      <c r="F7275" s="4" t="str">
        <f>IF('[1]King plakken'!$B7276="","",IF('[1]King plakken'!$B7276=11,SUBSTITUTE('[1]King plakken'!$B7276,11,"21%"),SUBSTITUTE('[1]King plakken'!$B7276,12,"9%")))</f>
        <v>21%</v>
      </c>
      <c r="G7275" s="2">
        <f>IF('[1]King plakken'!$H7276="","",IF('[1]King plakken'!$H7276-'[1]King plakken'!$I7276-'[1]King plakken'!$J7276&lt;0,0,'[1]King plakken'!$H7276-'[1]King plakken'!$I7276-'[1]King plakken'!$J7276))</f>
        <v>1</v>
      </c>
      <c r="H7275" s="1" t="str">
        <f>IF('[1]King plakken'!$K7276="","",'[1]King plakken'!$K7276)</f>
        <v>Puzzels-&gt;Puzzel; OP = OP</v>
      </c>
      <c r="I7275" s="1" t="str">
        <f>IF('[1]King plakken'!$L7276="","",'[1]King plakken'!$L7276)</f>
        <v>Uitloop</v>
      </c>
      <c r="J7275" s="1" t="str">
        <f>IF('[1]King plakken'!$M7276="","",'[1]King plakken'!$M7276)</f>
        <v>Ravensburger</v>
      </c>
      <c r="K7275" s="1">
        <f>IF('[1]King plakken'!$E7276="","",'[1]King plakken'!$E7276)</f>
        <v>1</v>
      </c>
    </row>
    <row r="7276" spans="1:11" x14ac:dyDescent="0.25">
      <c r="A7276" s="1" t="str">
        <f>IF('[1]King plakken'!$A7277="","",'[1]King plakken'!$A7277)</f>
        <v>RAV-173600</v>
      </c>
      <c r="B7276" s="1" t="str">
        <f>IF('[1]King plakken'!$G7277="","",'[1]King plakken'!$G7277)</f>
        <v>4005556173600</v>
      </c>
      <c r="C7276" s="1" t="str">
        <f>IF('[1]King plakken'!$D7277="","",'[1]King plakken'!$D7277)</f>
        <v>Crumbling Dreams (1000) (U)</v>
      </c>
      <c r="D7276" s="3">
        <f>IF('[1]King plakken'!$C7277="","",'[1]King plakken'!$C7277)</f>
        <v>9.4</v>
      </c>
      <c r="E7276" s="3">
        <f>IF('[1]King plakken'!$F7277="","",'[1]King plakken'!$F7277)</f>
        <v>17.989999999999998</v>
      </c>
      <c r="F7276" s="4" t="str">
        <f>IF('[1]King plakken'!$B7277="","",IF('[1]King plakken'!$B7277=11,SUBSTITUTE('[1]King plakken'!$B7277,11,"21%"),SUBSTITUTE('[1]King plakken'!$B7277,12,"9%")))</f>
        <v>21%</v>
      </c>
      <c r="G7276" s="2">
        <f>IF('[1]King plakken'!$H7277="","",IF('[1]King plakken'!$H7277-'[1]King plakken'!$I7277-'[1]King plakken'!$J7277&lt;0,0,'[1]King plakken'!$H7277-'[1]King plakken'!$I7277-'[1]King plakken'!$J7277))</f>
        <v>2</v>
      </c>
      <c r="H7276" s="1" t="str">
        <f>IF('[1]King plakken'!$K7277="","",'[1]King plakken'!$K7277)</f>
        <v>Puzzels-&gt;Puzzel; OP = OP</v>
      </c>
      <c r="I7276" s="1" t="str">
        <f>IF('[1]King plakken'!$L7277="","",'[1]King plakken'!$L7277)</f>
        <v>Uitloop</v>
      </c>
      <c r="J7276" s="1" t="str">
        <f>IF('[1]King plakken'!$M7277="","",'[1]King plakken'!$M7277)</f>
        <v>Ravensburger</v>
      </c>
      <c r="K7276" s="1">
        <f>IF('[1]King plakken'!$E7277="","",'[1]King plakken'!$E7277)</f>
        <v>1</v>
      </c>
    </row>
    <row r="7277" spans="1:11" x14ac:dyDescent="0.25">
      <c r="A7277" s="1" t="str">
        <f>IF('[1]King plakken'!$A7278="","",'[1]King plakken'!$A7278)</f>
        <v>RAV-173617</v>
      </c>
      <c r="B7277" s="1" t="str">
        <f>IF('[1]King plakken'!$G7278="","",'[1]King plakken'!$G7278)</f>
        <v>4005556173617</v>
      </c>
      <c r="C7277" s="1" t="str">
        <f>IF('[1]King plakken'!$D7278="","",'[1]King plakken'!$D7278)</f>
        <v>Bizarre Meal (1000) (U)</v>
      </c>
      <c r="D7277" s="3">
        <f>IF('[1]King plakken'!$C7278="","",'[1]King plakken'!$C7278)</f>
        <v>9.4</v>
      </c>
      <c r="E7277" s="3">
        <f>IF('[1]King plakken'!$F7278="","",'[1]King plakken'!$F7278)</f>
        <v>17.989999999999998</v>
      </c>
      <c r="F7277" s="4" t="str">
        <f>IF('[1]King plakken'!$B7278="","",IF('[1]King plakken'!$B7278=11,SUBSTITUTE('[1]King plakken'!$B7278,11,"21%"),SUBSTITUTE('[1]King plakken'!$B7278,12,"9%")))</f>
        <v>21%</v>
      </c>
      <c r="G7277" s="2">
        <f>IF('[1]King plakken'!$H7278="","",IF('[1]King plakken'!$H7278-'[1]King plakken'!$I7278-'[1]King plakken'!$J7278&lt;0,0,'[1]King plakken'!$H7278-'[1]King plakken'!$I7278-'[1]King plakken'!$J7278))</f>
        <v>2</v>
      </c>
      <c r="H7277" s="1" t="str">
        <f>IF('[1]King plakken'!$K7278="","",'[1]King plakken'!$K7278)</f>
        <v>Puzzels-&gt;Puzzel; OP = OP</v>
      </c>
      <c r="I7277" s="1" t="str">
        <f>IF('[1]King plakken'!$L7278="","",'[1]King plakken'!$L7278)</f>
        <v>Uitloop</v>
      </c>
      <c r="J7277" s="1" t="str">
        <f>IF('[1]King plakken'!$M7278="","",'[1]King plakken'!$M7278)</f>
        <v>Ravensburger</v>
      </c>
      <c r="K7277" s="1">
        <f>IF('[1]King plakken'!$E7278="","",'[1]King plakken'!$E7278)</f>
        <v>1</v>
      </c>
    </row>
    <row r="7278" spans="1:11" x14ac:dyDescent="0.25">
      <c r="A7278" s="1" t="str">
        <f>IF('[1]King plakken'!$A7279="","",'[1]King plakken'!$A7279)</f>
        <v>RAV-173648</v>
      </c>
      <c r="B7278" s="1" t="str">
        <f>IF('[1]King plakken'!$G7279="","",'[1]King plakken'!$G7279)</f>
        <v>4005556173648</v>
      </c>
      <c r="C7278" s="1" t="str">
        <f>IF('[1]King plakken'!$D7279="","",'[1]King plakken'!$D7279)</f>
        <v>Krypt Puzzle - Neon Green (736)</v>
      </c>
      <c r="D7278" s="3">
        <f>IF('[1]King plakken'!$C7279="","",'[1]King plakken'!$C7279)</f>
        <v>9.4</v>
      </c>
      <c r="E7278" s="3">
        <f>IF('[1]King plakken'!$F7279="","",'[1]King plakken'!$F7279)</f>
        <v>17.989999999999998</v>
      </c>
      <c r="F7278" s="4" t="str">
        <f>IF('[1]King plakken'!$B7279="","",IF('[1]King plakken'!$B7279=11,SUBSTITUTE('[1]King plakken'!$B7279,11,"21%"),SUBSTITUTE('[1]King plakken'!$B7279,12,"9%")))</f>
        <v>21%</v>
      </c>
      <c r="G7278" s="2">
        <f>IF('[1]King plakken'!$H7279="","",IF('[1]King plakken'!$H7279-'[1]King plakken'!$I7279-'[1]King plakken'!$J7279&lt;0,0,'[1]King plakken'!$H7279-'[1]King plakken'!$I7279-'[1]King plakken'!$J7279))</f>
        <v>5</v>
      </c>
      <c r="H7278" s="1" t="str">
        <f>IF('[1]King plakken'!$K7279="","",'[1]King plakken'!$K7279)</f>
        <v>Puzzels-&gt;Puzzel; OP = OP</v>
      </c>
      <c r="I7278" s="1" t="str">
        <f>IF('[1]King plakken'!$L7279="","",'[1]King plakken'!$L7279)</f>
        <v>Uitloop</v>
      </c>
      <c r="J7278" s="1" t="str">
        <f>IF('[1]King plakken'!$M7279="","",'[1]King plakken'!$M7279)</f>
        <v>Ravensburger</v>
      </c>
      <c r="K7278" s="1">
        <f>IF('[1]King plakken'!$E7279="","",'[1]King plakken'!$E7279)</f>
        <v>1</v>
      </c>
    </row>
    <row r="7279" spans="1:11" x14ac:dyDescent="0.25">
      <c r="A7279" s="1" t="str">
        <f>IF('[1]King plakken'!$A7280="","",'[1]King plakken'!$A7280)</f>
        <v>RAV-173761</v>
      </c>
      <c r="B7279" s="1" t="str">
        <f>IF('[1]King plakken'!$G7280="","",'[1]King plakken'!$G7280)</f>
        <v>4005556173761</v>
      </c>
      <c r="C7279" s="1" t="str">
        <f>IF('[1]King plakken'!$D7280="","",'[1]King plakken'!$D7280)</f>
        <v>Zebra´s bij de Drinkplaats (500)</v>
      </c>
      <c r="D7279" s="3">
        <f>IF('[1]King plakken'!$C7280="","",'[1]King plakken'!$C7280)</f>
        <v>7</v>
      </c>
      <c r="E7279" s="3">
        <f>IF('[1]King plakken'!$F7280="","",'[1]King plakken'!$F7280)</f>
        <v>12.99</v>
      </c>
      <c r="F7279" s="4" t="str">
        <f>IF('[1]King plakken'!$B7280="","",IF('[1]King plakken'!$B7280=11,SUBSTITUTE('[1]King plakken'!$B7280,11,"21%"),SUBSTITUTE('[1]King plakken'!$B7280,12,"9%")))</f>
        <v>21%</v>
      </c>
      <c r="G7279" s="2">
        <f>IF('[1]King plakken'!$H7280="","",IF('[1]King plakken'!$H7280-'[1]King plakken'!$I7280-'[1]King plakken'!$J7280&lt;0,0,'[1]King plakken'!$H7280-'[1]King plakken'!$I7280-'[1]King plakken'!$J7280))</f>
        <v>1</v>
      </c>
      <c r="H7279" s="1" t="str">
        <f>IF('[1]King plakken'!$K7280="","",'[1]King plakken'!$K7280)</f>
        <v>Puzzels-&gt;Puzzel; OP = OP</v>
      </c>
      <c r="I7279" s="1" t="str">
        <f>IF('[1]King plakken'!$L7280="","",'[1]King plakken'!$L7280)</f>
        <v>Uitloop</v>
      </c>
      <c r="J7279" s="1" t="str">
        <f>IF('[1]King plakken'!$M7280="","",'[1]King plakken'!$M7280)</f>
        <v>Ravensburger</v>
      </c>
      <c r="K7279" s="1">
        <f>IF('[1]King plakken'!$E7280="","",'[1]King plakken'!$E7280)</f>
        <v>1</v>
      </c>
    </row>
    <row r="7280" spans="1:11" x14ac:dyDescent="0.25">
      <c r="A7280" s="1" t="str">
        <f>IF('[1]King plakken'!$A7281="","",'[1]King plakken'!$A7281)</f>
        <v>RAV-173785</v>
      </c>
      <c r="B7280" s="1" t="str">
        <f>IF('[1]King plakken'!$G7281="","",'[1]King plakken'!$G7281)</f>
        <v>4005556173785</v>
      </c>
      <c r="C7280" s="1" t="str">
        <f>IF('[1]King plakken'!$D7281="","",'[1]King plakken'!$D7281)</f>
        <v>Katje in de Wei (500)</v>
      </c>
      <c r="D7280" s="3">
        <f>IF('[1]King plakken'!$C7281="","",'[1]King plakken'!$C7281)</f>
        <v>7</v>
      </c>
      <c r="E7280" s="3">
        <f>IF('[1]King plakken'!$F7281="","",'[1]King plakken'!$F7281)</f>
        <v>12.99</v>
      </c>
      <c r="F7280" s="4" t="str">
        <f>IF('[1]King plakken'!$B7281="","",IF('[1]King plakken'!$B7281=11,SUBSTITUTE('[1]King plakken'!$B7281,11,"21%"),SUBSTITUTE('[1]King plakken'!$B7281,12,"9%")))</f>
        <v>21%</v>
      </c>
      <c r="G7280" s="2">
        <f>IF('[1]King plakken'!$H7281="","",IF('[1]King plakken'!$H7281-'[1]King plakken'!$I7281-'[1]King plakken'!$J7281&lt;0,0,'[1]King plakken'!$H7281-'[1]King plakken'!$I7281-'[1]King plakken'!$J7281))</f>
        <v>1</v>
      </c>
      <c r="H7280" s="1" t="str">
        <f>IF('[1]King plakken'!$K7281="","",'[1]King plakken'!$K7281)</f>
        <v>Puzzels-&gt;Puzzel; OP = OP</v>
      </c>
      <c r="I7280" s="1" t="str">
        <f>IF('[1]King plakken'!$L7281="","",'[1]King plakken'!$L7281)</f>
        <v>Uitloop</v>
      </c>
      <c r="J7280" s="1" t="str">
        <f>IF('[1]King plakken'!$M7281="","",'[1]King plakken'!$M7281)</f>
        <v>Ravensburger</v>
      </c>
      <c r="K7280" s="1">
        <f>IF('[1]King plakken'!$E7281="","",'[1]King plakken'!$E7281)</f>
        <v>1</v>
      </c>
    </row>
    <row r="7281" spans="1:11" x14ac:dyDescent="0.25">
      <c r="A7281" s="1" t="str">
        <f>IF('[1]King plakken'!$A7282="","",'[1]King plakken'!$A7282)</f>
        <v>RAV-173815</v>
      </c>
      <c r="B7281" s="1" t="str">
        <f>IF('[1]King plakken'!$G7282="","",'[1]King plakken'!$G7282)</f>
        <v>4005556173815</v>
      </c>
      <c r="C7281" s="1" t="str">
        <f>IF('[1]King plakken'!$D7282="","",'[1]King plakken'!$D7282)</f>
        <v>Schattige Rode Panda (500)</v>
      </c>
      <c r="D7281" s="3">
        <f>IF('[1]King plakken'!$C7282="","",'[1]King plakken'!$C7282)</f>
        <v>7</v>
      </c>
      <c r="E7281" s="3">
        <f>IF('[1]King plakken'!$F7282="","",'[1]King plakken'!$F7282)</f>
        <v>12.99</v>
      </c>
      <c r="F7281" s="4" t="str">
        <f>IF('[1]King plakken'!$B7282="","",IF('[1]King plakken'!$B7282=11,SUBSTITUTE('[1]King plakken'!$B7282,11,"21%"),SUBSTITUTE('[1]King plakken'!$B7282,12,"9%")))</f>
        <v>21%</v>
      </c>
      <c r="G7281" s="2">
        <f>IF('[1]King plakken'!$H7282="","",IF('[1]King plakken'!$H7282-'[1]King plakken'!$I7282-'[1]King plakken'!$J7282&lt;0,0,'[1]King plakken'!$H7282-'[1]King plakken'!$I7282-'[1]King plakken'!$J7282))</f>
        <v>1</v>
      </c>
      <c r="H7281" s="1" t="str">
        <f>IF('[1]King plakken'!$K7282="","",'[1]King plakken'!$K7282)</f>
        <v>Puzzels-&gt;Puzzel; OP = OP</v>
      </c>
      <c r="I7281" s="1" t="str">
        <f>IF('[1]King plakken'!$L7282="","",'[1]King plakken'!$L7282)</f>
        <v>Uitloop</v>
      </c>
      <c r="J7281" s="1" t="str">
        <f>IF('[1]King plakken'!$M7282="","",'[1]King plakken'!$M7282)</f>
        <v>Ravensburger</v>
      </c>
      <c r="K7281" s="1">
        <f>IF('[1]King plakken'!$E7282="","",'[1]King plakken'!$E7282)</f>
        <v>1</v>
      </c>
    </row>
    <row r="7282" spans="1:11" x14ac:dyDescent="0.25">
      <c r="A7282" s="1" t="str">
        <f>IF('[1]King plakken'!$A7283="","",'[1]King plakken'!$A7283)</f>
        <v>RAV-173822</v>
      </c>
      <c r="B7282" s="1" t="str">
        <f>IF('[1]King plakken'!$G7283="","",'[1]King plakken'!$G7283)</f>
        <v>4005556173822</v>
      </c>
      <c r="C7282" s="1" t="str">
        <f>IF('[1]King plakken'!$D7283="","",'[1]King plakken'!$D7283)</f>
        <v>Liefde voor de Tuin (500 XL)</v>
      </c>
      <c r="D7282" s="3">
        <f>IF('[1]King plakken'!$C7283="","",'[1]King plakken'!$C7283)</f>
        <v>7.5</v>
      </c>
      <c r="E7282" s="3">
        <f>IF('[1]King plakken'!$F7283="","",'[1]King plakken'!$F7283)</f>
        <v>13.99</v>
      </c>
      <c r="F7282" s="4" t="str">
        <f>IF('[1]King plakken'!$B7283="","",IF('[1]King plakken'!$B7283=11,SUBSTITUTE('[1]King plakken'!$B7283,11,"21%"),SUBSTITUTE('[1]King plakken'!$B7283,12,"9%")))</f>
        <v>21%</v>
      </c>
      <c r="G7282" s="2">
        <f>IF('[1]King plakken'!$H7283="","",IF('[1]King plakken'!$H7283-'[1]King plakken'!$I7283-'[1]King plakken'!$J7283&lt;0,0,'[1]King plakken'!$H7283-'[1]King plakken'!$I7283-'[1]King plakken'!$J7283))</f>
        <v>0</v>
      </c>
      <c r="H7282" s="1" t="str">
        <f>IF('[1]King plakken'!$K7283="","",'[1]King plakken'!$K7283)</f>
        <v>Puzzels-&gt;Puzzel</v>
      </c>
      <c r="I7282" s="1" t="str">
        <f>IF('[1]King plakken'!$L7283="","",'[1]King plakken'!$L7283)</f>
        <v>Herprint</v>
      </c>
      <c r="J7282" s="1" t="str">
        <f>IF('[1]King plakken'!$M7283="","",'[1]King plakken'!$M7283)</f>
        <v>Ravensburger</v>
      </c>
      <c r="K7282" s="1">
        <f>IF('[1]King plakken'!$E7283="","",'[1]King plakken'!$E7283)</f>
        <v>1</v>
      </c>
    </row>
    <row r="7283" spans="1:11" x14ac:dyDescent="0.25">
      <c r="A7283" s="1" t="str">
        <f>IF('[1]King plakken'!$A7284="","",'[1]King plakken'!$A7284)</f>
        <v>RAV-173839</v>
      </c>
      <c r="B7283" s="1" t="str">
        <f>IF('[1]King plakken'!$G7284="","",'[1]King plakken'!$G7284)</f>
        <v>4005556173839</v>
      </c>
      <c r="C7283" s="1" t="str">
        <f>IF('[1]King plakken'!$D7284="","",'[1]King plakken'!$D7284)</f>
        <v>De Brug over het Water (500 XL)</v>
      </c>
      <c r="D7283" s="3">
        <f>IF('[1]King plakken'!$C7284="","",'[1]King plakken'!$C7284)</f>
        <v>7.5</v>
      </c>
      <c r="E7283" s="3">
        <f>IF('[1]King plakken'!$F7284="","",'[1]King plakken'!$F7284)</f>
        <v>13.99</v>
      </c>
      <c r="F7283" s="4" t="str">
        <f>IF('[1]King plakken'!$B7284="","",IF('[1]King plakken'!$B7284=11,SUBSTITUTE('[1]King plakken'!$B7284,11,"21%"),SUBSTITUTE('[1]King plakken'!$B7284,12,"9%")))</f>
        <v>21%</v>
      </c>
      <c r="G7283" s="2">
        <f>IF('[1]King plakken'!$H7284="","",IF('[1]King plakken'!$H7284-'[1]King plakken'!$I7284-'[1]King plakken'!$J7284&lt;0,0,'[1]King plakken'!$H7284-'[1]King plakken'!$I7284-'[1]King plakken'!$J7284))</f>
        <v>0</v>
      </c>
      <c r="H7283" s="1" t="str">
        <f>IF('[1]King plakken'!$K7284="","",'[1]King plakken'!$K7284)</f>
        <v>Puzzels-&gt;Puzzel</v>
      </c>
      <c r="I7283" s="1" t="str">
        <f>IF('[1]King plakken'!$L7284="","",'[1]King plakken'!$L7284)</f>
        <v>herprint</v>
      </c>
      <c r="J7283" s="1" t="str">
        <f>IF('[1]King plakken'!$M7284="","",'[1]King plakken'!$M7284)</f>
        <v>Ravensburger</v>
      </c>
      <c r="K7283" s="1">
        <f>IF('[1]King plakken'!$E7284="","",'[1]King plakken'!$E7284)</f>
        <v>1</v>
      </c>
    </row>
    <row r="7284" spans="1:11" x14ac:dyDescent="0.25">
      <c r="A7284" s="1" t="str">
        <f>IF('[1]King plakken'!$A7285="","",'[1]King plakken'!$A7285)</f>
        <v>RAV-173853</v>
      </c>
      <c r="B7284" s="1" t="str">
        <f>IF('[1]King plakken'!$G7285="","",'[1]King plakken'!$G7285)</f>
        <v>4005556173853</v>
      </c>
      <c r="C7284" s="1" t="str">
        <f>IF('[1]King plakken'!$D7285="","",'[1]King plakken'!$D7285)</f>
        <v>Hert van de Lente (1000)</v>
      </c>
      <c r="D7284" s="3">
        <f>IF('[1]King plakken'!$C7285="","",'[1]King plakken'!$C7285)</f>
        <v>9.4</v>
      </c>
      <c r="E7284" s="3">
        <f>IF('[1]King plakken'!$F7285="","",'[1]King plakken'!$F7285)</f>
        <v>17.989999999999998</v>
      </c>
      <c r="F7284" s="4" t="str">
        <f>IF('[1]King plakken'!$B7285="","",IF('[1]King plakken'!$B7285=11,SUBSTITUTE('[1]King plakken'!$B7285,11,"21%"),SUBSTITUTE('[1]King plakken'!$B7285,12,"9%")))</f>
        <v>21%</v>
      </c>
      <c r="G7284" s="2">
        <f>IF('[1]King plakken'!$H7285="","",IF('[1]King plakken'!$H7285-'[1]King plakken'!$I7285-'[1]King plakken'!$J7285&lt;0,0,'[1]King plakken'!$H7285-'[1]King plakken'!$I7285-'[1]King plakken'!$J7285))</f>
        <v>2</v>
      </c>
      <c r="H7284" s="1" t="str">
        <f>IF('[1]King plakken'!$K7285="","",'[1]King plakken'!$K7285)</f>
        <v>Puzzels-&gt;Puzzel; OP = OP</v>
      </c>
      <c r="I7284" s="1" t="str">
        <f>IF('[1]King plakken'!$L7285="","",'[1]King plakken'!$L7285)</f>
        <v>Uitloop</v>
      </c>
      <c r="J7284" s="1" t="str">
        <f>IF('[1]King plakken'!$M7285="","",'[1]King plakken'!$M7285)</f>
        <v>Ravensburger</v>
      </c>
      <c r="K7284" s="1">
        <f>IF('[1]King plakken'!$E7285="","",'[1]King plakken'!$E7285)</f>
        <v>1</v>
      </c>
    </row>
    <row r="7285" spans="1:11" x14ac:dyDescent="0.25">
      <c r="A7285" s="1" t="str">
        <f>IF('[1]King plakken'!$A7286="","",'[1]King plakken'!$A7286)</f>
        <v>RAV-173884</v>
      </c>
      <c r="B7285" s="1" t="str">
        <f>IF('[1]King plakken'!$G7286="","",'[1]King plakken'!$G7286)</f>
        <v>4005556173884</v>
      </c>
      <c r="C7285" s="1" t="str">
        <f>IF('[1]King plakken'!$D7286="","",'[1]King plakken'!$D7286)</f>
        <v>De Jaren 90 (1000)</v>
      </c>
      <c r="D7285" s="3">
        <f>IF('[1]King plakken'!$C7286="","",'[1]King plakken'!$C7286)</f>
        <v>9.4</v>
      </c>
      <c r="E7285" s="3">
        <f>IF('[1]King plakken'!$F7286="","",'[1]King plakken'!$F7286)</f>
        <v>17.989999999999998</v>
      </c>
      <c r="F7285" s="4" t="str">
        <f>IF('[1]King plakken'!$B7286="","",IF('[1]King plakken'!$B7286=11,SUBSTITUTE('[1]King plakken'!$B7286,11,"21%"),SUBSTITUTE('[1]King plakken'!$B7286,12,"9%")))</f>
        <v>21%</v>
      </c>
      <c r="G7285" s="2">
        <f>IF('[1]King plakken'!$H7286="","",IF('[1]King plakken'!$H7286-'[1]King plakken'!$I7286-'[1]King plakken'!$J7286&lt;0,0,'[1]King plakken'!$H7286-'[1]King plakken'!$I7286-'[1]King plakken'!$J7286))</f>
        <v>3</v>
      </c>
      <c r="H7285" s="1" t="str">
        <f>IF('[1]King plakken'!$K7286="","",'[1]King plakken'!$K7286)</f>
        <v>Puzzels-&gt;Puzzel; OP = OP</v>
      </c>
      <c r="I7285" s="1" t="str">
        <f>IF('[1]King plakken'!$L7286="","",'[1]King plakken'!$L7286)</f>
        <v>Uitloop</v>
      </c>
      <c r="J7285" s="1" t="str">
        <f>IF('[1]King plakken'!$M7286="","",'[1]King plakken'!$M7286)</f>
        <v>Ravensburger</v>
      </c>
      <c r="K7285" s="1">
        <f>IF('[1]King plakken'!$E7286="","",'[1]King plakken'!$E7286)</f>
        <v>1</v>
      </c>
    </row>
    <row r="7286" spans="1:11" x14ac:dyDescent="0.25">
      <c r="A7286" s="1" t="str">
        <f>IF('[1]King plakken'!$A7287="","",'[1]King plakken'!$A7287)</f>
        <v>RAV-173907</v>
      </c>
      <c r="B7286" s="1" t="str">
        <f>IF('[1]King plakken'!$G7287="","",'[1]King plakken'!$G7287)</f>
        <v>4005556173907</v>
      </c>
      <c r="C7286" s="1" t="str">
        <f>IF('[1]King plakken'!$D7287="","",'[1]King plakken'!$D7287)</f>
        <v>Magie van het Maanlicht (1000)</v>
      </c>
      <c r="D7286" s="3">
        <f>IF('[1]King plakken'!$C7287="","",'[1]King plakken'!$C7287)</f>
        <v>9.4</v>
      </c>
      <c r="E7286" s="3">
        <f>IF('[1]King plakken'!$F7287="","",'[1]King plakken'!$F7287)</f>
        <v>17.989999999999998</v>
      </c>
      <c r="F7286" s="4" t="str">
        <f>IF('[1]King plakken'!$B7287="","",IF('[1]King plakken'!$B7287=11,SUBSTITUTE('[1]King plakken'!$B7287,11,"21%"),SUBSTITUTE('[1]King plakken'!$B7287,12,"9%")))</f>
        <v>21%</v>
      </c>
      <c r="G7286" s="2">
        <f>IF('[1]King plakken'!$H7287="","",IF('[1]King plakken'!$H7287-'[1]King plakken'!$I7287-'[1]King plakken'!$J7287&lt;0,0,'[1]King plakken'!$H7287-'[1]King plakken'!$I7287-'[1]King plakken'!$J7287))</f>
        <v>3</v>
      </c>
      <c r="H7286" s="1" t="str">
        <f>IF('[1]King plakken'!$K7287="","",'[1]King plakken'!$K7287)</f>
        <v>Puzzels-&gt;Puzzel; OP = OP</v>
      </c>
      <c r="I7286" s="1" t="str">
        <f>IF('[1]King plakken'!$L7287="","",'[1]King plakken'!$L7287)</f>
        <v>Uitloop</v>
      </c>
      <c r="J7286" s="1" t="str">
        <f>IF('[1]King plakken'!$M7287="","",'[1]King plakken'!$M7287)</f>
        <v>Ravensburger</v>
      </c>
      <c r="K7286" s="1">
        <f>IF('[1]King plakken'!$E7287="","",'[1]King plakken'!$E7287)</f>
        <v>1</v>
      </c>
    </row>
    <row r="7287" spans="1:11" x14ac:dyDescent="0.25">
      <c r="A7287" s="1" t="str">
        <f>IF('[1]King plakken'!$A7288="","",'[1]King plakken'!$A7288)</f>
        <v>RAV-173914</v>
      </c>
      <c r="B7287" s="1" t="str">
        <f>IF('[1]King plakken'!$G7288="","",'[1]King plakken'!$G7288)</f>
        <v>4005556173914</v>
      </c>
      <c r="C7287" s="1" t="str">
        <f>IF('[1]King plakken'!$D7288="","",'[1]King plakken'!$D7288)</f>
        <v>Draken Race (1000)</v>
      </c>
      <c r="D7287" s="3">
        <f>IF('[1]King plakken'!$C7288="","",'[1]King plakken'!$C7288)</f>
        <v>9.4</v>
      </c>
      <c r="E7287" s="3">
        <f>IF('[1]King plakken'!$F7288="","",'[1]King plakken'!$F7288)</f>
        <v>17.989999999999998</v>
      </c>
      <c r="F7287" s="4" t="str">
        <f>IF('[1]King plakken'!$B7288="","",IF('[1]King plakken'!$B7288=11,SUBSTITUTE('[1]King plakken'!$B7288,11,"21%"),SUBSTITUTE('[1]King plakken'!$B7288,12,"9%")))</f>
        <v>21%</v>
      </c>
      <c r="G7287" s="2">
        <f>IF('[1]King plakken'!$H7288="","",IF('[1]King plakken'!$H7288-'[1]King plakken'!$I7288-'[1]King plakken'!$J7288&lt;0,0,'[1]King plakken'!$H7288-'[1]King plakken'!$I7288-'[1]King plakken'!$J7288))</f>
        <v>2</v>
      </c>
      <c r="H7287" s="1" t="str">
        <f>IF('[1]King plakken'!$K7288="","",'[1]King plakken'!$K7288)</f>
        <v>Puzzels-&gt;Puzzel; OP = OP</v>
      </c>
      <c r="I7287" s="1" t="str">
        <f>IF('[1]King plakken'!$L7288="","",'[1]King plakken'!$L7288)</f>
        <v>Uitloop</v>
      </c>
      <c r="J7287" s="1" t="str">
        <f>IF('[1]King plakken'!$M7288="","",'[1]King plakken'!$M7288)</f>
        <v>Ravensburger</v>
      </c>
      <c r="K7287" s="1">
        <f>IF('[1]King plakken'!$E7288="","",'[1]King plakken'!$E7288)</f>
        <v>1</v>
      </c>
    </row>
    <row r="7288" spans="1:11" x14ac:dyDescent="0.25">
      <c r="A7288" s="1" t="str">
        <f>IF('[1]King plakken'!$A7289="","",'[1]King plakken'!$A7289)</f>
        <v>RAV-173921</v>
      </c>
      <c r="B7288" s="1" t="str">
        <f>IF('[1]King plakken'!$G7289="","",'[1]King plakken'!$G7289)</f>
        <v>4005556173921</v>
      </c>
      <c r="C7288" s="1" t="str">
        <f>IF('[1]King plakken'!$D7289="","",'[1]King plakken'!$D7289)</f>
        <v>Burano, Italië (1000)</v>
      </c>
      <c r="D7288" s="3">
        <f>IF('[1]King plakken'!$C7289="","",'[1]King plakken'!$C7289)</f>
        <v>9.4</v>
      </c>
      <c r="E7288" s="3">
        <f>IF('[1]King plakken'!$F7289="","",'[1]King plakken'!$F7289)</f>
        <v>17.989999999999998</v>
      </c>
      <c r="F7288" s="4" t="str">
        <f>IF('[1]King plakken'!$B7289="","",IF('[1]King plakken'!$B7289=11,SUBSTITUTE('[1]King plakken'!$B7289,11,"21%"),SUBSTITUTE('[1]King plakken'!$B7289,12,"9%")))</f>
        <v>21%</v>
      </c>
      <c r="G7288" s="2">
        <f>IF('[1]King plakken'!$H7289="","",IF('[1]King plakken'!$H7289-'[1]King plakken'!$I7289-'[1]King plakken'!$J7289&lt;0,0,'[1]King plakken'!$H7289-'[1]King plakken'!$I7289-'[1]King plakken'!$J7289))</f>
        <v>3</v>
      </c>
      <c r="H7288" s="1" t="str">
        <f>IF('[1]King plakken'!$K7289="","",'[1]King plakken'!$K7289)</f>
        <v>Puzzels-&gt;Puzzel; OP = OP</v>
      </c>
      <c r="I7288" s="1" t="str">
        <f>IF('[1]King plakken'!$L7289="","",'[1]King plakken'!$L7289)</f>
        <v>Uitloop</v>
      </c>
      <c r="J7288" s="1" t="str">
        <f>IF('[1]King plakken'!$M7289="","",'[1]King plakken'!$M7289)</f>
        <v>Ravensburger</v>
      </c>
      <c r="K7288" s="1">
        <f>IF('[1]King plakken'!$E7289="","",'[1]King plakken'!$E7289)</f>
        <v>1</v>
      </c>
    </row>
    <row r="7289" spans="1:11" x14ac:dyDescent="0.25">
      <c r="A7289" s="1" t="str">
        <f>IF('[1]King plakken'!$A7290="","",'[1]King plakken'!$A7290)</f>
        <v>RAV-173938</v>
      </c>
      <c r="B7289" s="1" t="str">
        <f>IF('[1]King plakken'!$G7290="","",'[1]King plakken'!$G7290)</f>
        <v>4005556173938</v>
      </c>
      <c r="C7289" s="1" t="str">
        <f>IF('[1]King plakken'!$D7290="","",'[1]King plakken'!$D7290)</f>
        <v>Een dag in Parijs (1000)</v>
      </c>
      <c r="D7289" s="3">
        <f>IF('[1]King plakken'!$C7290="","",'[1]King plakken'!$C7290)</f>
        <v>9.4</v>
      </c>
      <c r="E7289" s="3">
        <f>IF('[1]King plakken'!$F7290="","",'[1]King plakken'!$F7290)</f>
        <v>17.989999999999998</v>
      </c>
      <c r="F7289" s="4" t="str">
        <f>IF('[1]King plakken'!$B7290="","",IF('[1]King plakken'!$B7290=11,SUBSTITUTE('[1]King plakken'!$B7290,11,"21%"),SUBSTITUTE('[1]King plakken'!$B7290,12,"9%")))</f>
        <v>21%</v>
      </c>
      <c r="G7289" s="2">
        <f>IF('[1]King plakken'!$H7290="","",IF('[1]King plakken'!$H7290-'[1]King plakken'!$I7290-'[1]King plakken'!$J7290&lt;0,0,'[1]King plakken'!$H7290-'[1]King plakken'!$I7290-'[1]King plakken'!$J7290))</f>
        <v>2</v>
      </c>
      <c r="H7289" s="1" t="str">
        <f>IF('[1]King plakken'!$K7290="","",'[1]King plakken'!$K7290)</f>
        <v>Puzzels-&gt;Puzzel; OP = OP</v>
      </c>
      <c r="I7289" s="1" t="str">
        <f>IF('[1]King plakken'!$L7290="","",'[1]King plakken'!$L7290)</f>
        <v>Uitloop</v>
      </c>
      <c r="J7289" s="1" t="str">
        <f>IF('[1]King plakken'!$M7290="","",'[1]King plakken'!$M7290)</f>
        <v>Ravensburger</v>
      </c>
      <c r="K7289" s="1">
        <f>IF('[1]King plakken'!$E7290="","",'[1]King plakken'!$E7290)</f>
        <v>1</v>
      </c>
    </row>
    <row r="7290" spans="1:11" x14ac:dyDescent="0.25">
      <c r="A7290" s="1" t="str">
        <f>IF('[1]King plakken'!$A7291="","",'[1]King plakken'!$A7291)</f>
        <v>RAV-173945</v>
      </c>
      <c r="B7290" s="1" t="str">
        <f>IF('[1]King plakken'!$G7291="","",'[1]King plakken'!$G7291)</f>
        <v>4005556173945</v>
      </c>
      <c r="C7290" s="1" t="str">
        <f>IF('[1]King plakken'!$D7291="","",'[1]King plakken'!$D7291)</f>
        <v>De Dromenvanger (1000)</v>
      </c>
      <c r="D7290" s="3">
        <f>IF('[1]King plakken'!$C7291="","",'[1]King plakken'!$C7291)</f>
        <v>9.4</v>
      </c>
      <c r="E7290" s="3">
        <f>IF('[1]King plakken'!$F7291="","",'[1]King plakken'!$F7291)</f>
        <v>17.989999999999998</v>
      </c>
      <c r="F7290" s="4" t="str">
        <f>IF('[1]King plakken'!$B7291="","",IF('[1]King plakken'!$B7291=11,SUBSTITUTE('[1]King plakken'!$B7291,11,"21%"),SUBSTITUTE('[1]King plakken'!$B7291,12,"9%")))</f>
        <v>21%</v>
      </c>
      <c r="G7290" s="2">
        <f>IF('[1]King plakken'!$H7291="","",IF('[1]King plakken'!$H7291-'[1]King plakken'!$I7291-'[1]King plakken'!$J7291&lt;0,0,'[1]King plakken'!$H7291-'[1]King plakken'!$I7291-'[1]King plakken'!$J7291))</f>
        <v>2</v>
      </c>
      <c r="H7290" s="1" t="str">
        <f>IF('[1]King plakken'!$K7291="","",'[1]King plakken'!$K7291)</f>
        <v>Puzzels-&gt;Puzzel; OP = OP</v>
      </c>
      <c r="I7290" s="1" t="str">
        <f>IF('[1]King plakken'!$L7291="","",'[1]King plakken'!$L7291)</f>
        <v>Uitloop</v>
      </c>
      <c r="J7290" s="1" t="str">
        <f>IF('[1]King plakken'!$M7291="","",'[1]King plakken'!$M7291)</f>
        <v>Ravensburger</v>
      </c>
      <c r="K7290" s="1">
        <f>IF('[1]King plakken'!$E7291="","",'[1]King plakken'!$E7291)</f>
        <v>1</v>
      </c>
    </row>
    <row r="7291" spans="1:11" x14ac:dyDescent="0.25">
      <c r="A7291" s="1" t="str">
        <f>IF('[1]King plakken'!$A7292="","",'[1]King plakken'!$A7292)</f>
        <v>RAV-173990</v>
      </c>
      <c r="B7291" s="1" t="str">
        <f>IF('[1]King plakken'!$G7292="","",'[1]King plakken'!$G7292)</f>
        <v>4005556173990</v>
      </c>
      <c r="C7291" s="1" t="str">
        <f>IF('[1]King plakken'!$D7292="","",'[1]King plakken'!$D7292)</f>
        <v>De Fantastische Straat (5000) (U)</v>
      </c>
      <c r="D7291" s="3">
        <f>IF('[1]King plakken'!$C7292="","",'[1]King plakken'!$C7292)</f>
        <v>49.95</v>
      </c>
      <c r="E7291" s="3">
        <f>IF('[1]King plakken'!$F7292="","",'[1]King plakken'!$F7292)</f>
        <v>94.99</v>
      </c>
      <c r="F7291" s="4" t="str">
        <f>IF('[1]King plakken'!$B7292="","",IF('[1]King plakken'!$B7292=11,SUBSTITUTE('[1]King plakken'!$B7292,11,"21%"),SUBSTITUTE('[1]King plakken'!$B7292,12,"9%")))</f>
        <v>21%</v>
      </c>
      <c r="G7291" s="2">
        <f>IF('[1]King plakken'!$H7292="","",IF('[1]King plakken'!$H7292-'[1]King plakken'!$I7292-'[1]King plakken'!$J7292&lt;0,0,'[1]King plakken'!$H7292-'[1]King plakken'!$I7292-'[1]King plakken'!$J7292))</f>
        <v>1</v>
      </c>
      <c r="H7291" s="1" t="str">
        <f>IF('[1]King plakken'!$K7292="","",'[1]King plakken'!$K7292)</f>
        <v>Puzzels-&gt;Puzzel; OP = OP</v>
      </c>
      <c r="I7291" s="1" t="str">
        <f>IF('[1]King plakken'!$L7292="","",'[1]King plakken'!$L7292)</f>
        <v>Uitloop</v>
      </c>
      <c r="J7291" s="1" t="str">
        <f>IF('[1]King plakken'!$M7292="","",'[1]King plakken'!$M7292)</f>
        <v>Ravensburger</v>
      </c>
      <c r="K7291" s="1">
        <f>IF('[1]King plakken'!$E7292="","",'[1]King plakken'!$E7292)</f>
        <v>1</v>
      </c>
    </row>
    <row r="7292" spans="1:11" x14ac:dyDescent="0.25">
      <c r="A7292" s="1" t="str">
        <f>IF('[1]King plakken'!$A7293="","",'[1]King plakken'!$A7293)</f>
        <v>RAV-174119</v>
      </c>
      <c r="B7292" s="1" t="str">
        <f>IF('[1]King plakken'!$G7293="","",'[1]King plakken'!$G7293)</f>
        <v>4005556174119</v>
      </c>
      <c r="C7292" s="1" t="str">
        <f>IF('[1]King plakken'!$D7293="","",'[1]King plakken'!$D7293)</f>
        <v>Antieke wereldkaart (5000) (U)</v>
      </c>
      <c r="D7292" s="3">
        <f>IF('[1]King plakken'!$C7293="","",'[1]King plakken'!$C7293)</f>
        <v>49.95</v>
      </c>
      <c r="E7292" s="3">
        <f>IF('[1]King plakken'!$F7293="","",'[1]King plakken'!$F7293)</f>
        <v>94.99</v>
      </c>
      <c r="F7292" s="4" t="str">
        <f>IF('[1]King plakken'!$B7293="","",IF('[1]King plakken'!$B7293=11,SUBSTITUTE('[1]King plakken'!$B7293,11,"21%"),SUBSTITUTE('[1]King plakken'!$B7293,12,"9%")))</f>
        <v>21%</v>
      </c>
      <c r="G7292" s="2">
        <f>IF('[1]King plakken'!$H7293="","",IF('[1]King plakken'!$H7293-'[1]King plakken'!$I7293-'[1]King plakken'!$J7293&lt;0,0,'[1]King plakken'!$H7293-'[1]King plakken'!$I7293-'[1]King plakken'!$J7293))</f>
        <v>1</v>
      </c>
      <c r="H7292" s="1" t="str">
        <f>IF('[1]King plakken'!$K7293="","",'[1]King plakken'!$K7293)</f>
        <v>Puzzels-&gt;Puzzel; OP = OP</v>
      </c>
      <c r="I7292" s="1" t="str">
        <f>IF('[1]King plakken'!$L7293="","",'[1]King plakken'!$L7293)</f>
        <v>Uitloop</v>
      </c>
      <c r="J7292" s="1" t="str">
        <f>IF('[1]King plakken'!$M7293="","",'[1]King plakken'!$M7293)</f>
        <v>Ravensburger</v>
      </c>
      <c r="K7292" s="1">
        <f>IF('[1]King plakken'!$E7293="","",'[1]King plakken'!$E7293)</f>
        <v>1</v>
      </c>
    </row>
    <row r="7293" spans="1:11" x14ac:dyDescent="0.25">
      <c r="A7293" s="1" t="str">
        <f>IF('[1]King plakken'!$A7294="","",'[1]King plakken'!$A7294)</f>
        <v>RAV-174195</v>
      </c>
      <c r="B7293" s="1" t="str">
        <f>IF('[1]King plakken'!$G7294="","",'[1]King plakken'!$G7294)</f>
        <v>4005556174195</v>
      </c>
      <c r="C7293" s="1" t="str">
        <f>IF('[1]King plakken'!$D7294="","",'[1]King plakken'!$D7294)</f>
        <v>Koninkrijk onderwater (9000)</v>
      </c>
      <c r="D7293" s="3">
        <f>IF('[1]King plakken'!$C7294="","",'[1]King plakken'!$C7294)</f>
        <v>85</v>
      </c>
      <c r="E7293" s="3">
        <f>IF('[1]King plakken'!$F7294="","",'[1]King plakken'!$F7294)</f>
        <v>160.99</v>
      </c>
      <c r="F7293" s="4" t="str">
        <f>IF('[1]King plakken'!$B7294="","",IF('[1]King plakken'!$B7294=11,SUBSTITUTE('[1]King plakken'!$B7294,11,"21%"),SUBSTITUTE('[1]King plakken'!$B7294,12,"9%")))</f>
        <v>21%</v>
      </c>
      <c r="G7293" s="2">
        <f>IF('[1]King plakken'!$H7294="","",IF('[1]King plakken'!$H7294-'[1]King plakken'!$I7294-'[1]King plakken'!$J7294&lt;0,0,'[1]King plakken'!$H7294-'[1]King plakken'!$I7294-'[1]King plakken'!$J7294))</f>
        <v>1</v>
      </c>
      <c r="H7293" s="1" t="str">
        <f>IF('[1]King plakken'!$K7294="","",'[1]King plakken'!$K7294)</f>
        <v>Puzzels-&gt;Puzzel</v>
      </c>
      <c r="I7293" s="1" t="str">
        <f>IF('[1]King plakken'!$L7294="","",'[1]King plakken'!$L7294)</f>
        <v>Beschikbaar</v>
      </c>
      <c r="J7293" s="1" t="str">
        <f>IF('[1]King plakken'!$M7294="","",'[1]King plakken'!$M7294)</f>
        <v>Ravensburger</v>
      </c>
      <c r="K7293" s="1">
        <f>IF('[1]King plakken'!$E7294="","",'[1]King plakken'!$E7294)</f>
        <v>1</v>
      </c>
    </row>
    <row r="7294" spans="1:11" x14ac:dyDescent="0.25">
      <c r="A7294" s="1" t="str">
        <f>IF('[1]King plakken'!$A7295="","",'[1]King plakken'!$A7295)</f>
        <v>RAV-174294</v>
      </c>
      <c r="B7294" s="1" t="str">
        <f>IF('[1]King plakken'!$G7295="","",'[1]King plakken'!$G7295)</f>
        <v>4005556174294</v>
      </c>
      <c r="C7294" s="1" t="str">
        <f>IF('[1]King plakken'!$D7295="","",'[1]King plakken'!$D7295)</f>
        <v>De Sixtijnse Kapel - Michelangelo (5000)</v>
      </c>
      <c r="D7294" s="3">
        <f>IF('[1]King plakken'!$C7295="","",'[1]King plakken'!$C7295)</f>
        <v>49.95</v>
      </c>
      <c r="E7294" s="3">
        <f>IF('[1]King plakken'!$F7295="","",'[1]King plakken'!$F7295)</f>
        <v>94.99</v>
      </c>
      <c r="F7294" s="4" t="str">
        <f>IF('[1]King plakken'!$B7295="","",IF('[1]King plakken'!$B7295=11,SUBSTITUTE('[1]King plakken'!$B7295,11,"21%"),SUBSTITUTE('[1]King plakken'!$B7295,12,"9%")))</f>
        <v>21%</v>
      </c>
      <c r="G7294" s="2">
        <f>IF('[1]King plakken'!$H7295="","",IF('[1]King plakken'!$H7295-'[1]King plakken'!$I7295-'[1]King plakken'!$J7295&lt;0,0,'[1]King plakken'!$H7295-'[1]King plakken'!$I7295-'[1]King plakken'!$J7295))</f>
        <v>1</v>
      </c>
      <c r="H7294" s="1" t="str">
        <f>IF('[1]King plakken'!$K7295="","",'[1]King plakken'!$K7295)</f>
        <v>Puzzels-&gt;Puzzel</v>
      </c>
      <c r="I7294" s="1" t="str">
        <f>IF('[1]King plakken'!$L7295="","",'[1]King plakken'!$L7295)</f>
        <v>Beschikbaar</v>
      </c>
      <c r="J7294" s="1" t="str">
        <f>IF('[1]King plakken'!$M7295="","",'[1]King plakken'!$M7295)</f>
        <v>Ravensburger</v>
      </c>
      <c r="K7294" s="1">
        <f>IF('[1]King plakken'!$E7295="","",'[1]King plakken'!$E7295)</f>
        <v>1</v>
      </c>
    </row>
    <row r="7295" spans="1:11" x14ac:dyDescent="0.25">
      <c r="A7295" s="1" t="str">
        <f>IF('[1]King plakken'!$A7296="","",'[1]King plakken'!$A7296)</f>
        <v>RAV-174324</v>
      </c>
      <c r="B7295" s="1" t="str">
        <f>IF('[1]King plakken'!$G7296="","",'[1]King plakken'!$G7296)</f>
        <v>4005556174324</v>
      </c>
      <c r="C7295" s="1" t="str">
        <f>IF('[1]King plakken'!$D7296="","",'[1]King plakken'!$D7296)</f>
        <v>Disney Artistic Mickey (5000)</v>
      </c>
      <c r="D7295" s="3">
        <f>IF('[1]King plakken'!$C7296="","",'[1]King plakken'!$C7296)</f>
        <v>49.95</v>
      </c>
      <c r="E7295" s="3">
        <f>IF('[1]King plakken'!$F7296="","",'[1]King plakken'!$F7296)</f>
        <v>94.99</v>
      </c>
      <c r="F7295" s="4" t="str">
        <f>IF('[1]King plakken'!$B7296="","",IF('[1]King plakken'!$B7296=11,SUBSTITUTE('[1]King plakken'!$B7296,11,"21%"),SUBSTITUTE('[1]King plakken'!$B7296,12,"9%")))</f>
        <v>21%</v>
      </c>
      <c r="G7295" s="2">
        <f>IF('[1]King plakken'!$H7296="","",IF('[1]King plakken'!$H7296-'[1]King plakken'!$I7296-'[1]King plakken'!$J7296&lt;0,0,'[1]King plakken'!$H7296-'[1]King plakken'!$I7296-'[1]King plakken'!$J7296))</f>
        <v>1</v>
      </c>
      <c r="H7295" s="1" t="str">
        <f>IF('[1]King plakken'!$K7296="","",'[1]King plakken'!$K7296)</f>
        <v>Puzzels-&gt;Puzzel</v>
      </c>
      <c r="I7295" s="1" t="str">
        <f>IF('[1]King plakken'!$L7296="","",'[1]King plakken'!$L7296)</f>
        <v>Beschikbaar</v>
      </c>
      <c r="J7295" s="1" t="str">
        <f>IF('[1]King plakken'!$M7296="","",'[1]King plakken'!$M7296)</f>
        <v>Ravensburger</v>
      </c>
      <c r="K7295" s="1">
        <f>IF('[1]King plakken'!$E7296="","",'[1]King plakken'!$E7296)</f>
        <v>1</v>
      </c>
    </row>
    <row r="7296" spans="1:11" x14ac:dyDescent="0.25">
      <c r="A7296" s="1" t="str">
        <f>IF('[1]King plakken'!$A7297="","",'[1]King plakken'!$A7297)</f>
        <v>RAV-174355</v>
      </c>
      <c r="B7296" s="1" t="str">
        <f>IF('[1]King plakken'!$G7297="","",'[1]King plakken'!$G7297)</f>
        <v>4005556174355</v>
      </c>
      <c r="C7296" s="1" t="str">
        <f>IF('[1]King plakken'!$D7297="","",'[1]King plakken'!$D7297)</f>
        <v>Luipaarden in de Jungle (1500)</v>
      </c>
      <c r="D7296" s="3">
        <f>IF('[1]King plakken'!$C7297="","",'[1]King plakken'!$C7297)</f>
        <v>14.25</v>
      </c>
      <c r="E7296" s="3">
        <f>IF('[1]King plakken'!$F7297="","",'[1]King plakken'!$F7297)</f>
        <v>26.99</v>
      </c>
      <c r="F7296" s="4" t="str">
        <f>IF('[1]King plakken'!$B7297="","",IF('[1]King plakken'!$B7297=11,SUBSTITUTE('[1]King plakken'!$B7297,11,"21%"),SUBSTITUTE('[1]King plakken'!$B7297,12,"9%")))</f>
        <v>21%</v>
      </c>
      <c r="G7296" s="2">
        <f>IF('[1]King plakken'!$H7297="","",IF('[1]King plakken'!$H7297-'[1]King plakken'!$I7297-'[1]King plakken'!$J7297&lt;0,0,'[1]King plakken'!$H7297-'[1]King plakken'!$I7297-'[1]King plakken'!$J7297))</f>
        <v>2</v>
      </c>
      <c r="H7296" s="1" t="str">
        <f>IF('[1]King plakken'!$K7297="","",'[1]King plakken'!$K7297)</f>
        <v>Puzzels-&gt;Puzzel; OP = OP</v>
      </c>
      <c r="I7296" s="1" t="str">
        <f>IF('[1]King plakken'!$L7297="","",'[1]King plakken'!$L7297)</f>
        <v>Uitloop</v>
      </c>
      <c r="J7296" s="1" t="str">
        <f>IF('[1]King plakken'!$M7297="","",'[1]King plakken'!$M7297)</f>
        <v>Ravensburger</v>
      </c>
      <c r="K7296" s="1">
        <f>IF('[1]King plakken'!$E7297="","",'[1]King plakken'!$E7297)</f>
        <v>1</v>
      </c>
    </row>
    <row r="7297" spans="1:11" x14ac:dyDescent="0.25">
      <c r="A7297" s="1" t="str">
        <f>IF('[1]King plakken'!$A7298="","",'[1]King plakken'!$A7298)</f>
        <v>RAV-174362</v>
      </c>
      <c r="B7297" s="1" t="str">
        <f>IF('[1]King plakken'!$G7298="","",'[1]King plakken'!$G7298)</f>
        <v>4005556174362</v>
      </c>
      <c r="C7297" s="1" t="str">
        <f>IF('[1]King plakken'!$D7298="","",'[1]King plakken'!$D7298)</f>
        <v>Popeye Village, Malta (1500)</v>
      </c>
      <c r="D7297" s="3">
        <f>IF('[1]King plakken'!$C7298="","",'[1]King plakken'!$C7298)</f>
        <v>14.25</v>
      </c>
      <c r="E7297" s="3">
        <f>IF('[1]King plakken'!$F7298="","",'[1]King plakken'!$F7298)</f>
        <v>26.99</v>
      </c>
      <c r="F7297" s="4" t="str">
        <f>IF('[1]King plakken'!$B7298="","",IF('[1]King plakken'!$B7298=11,SUBSTITUTE('[1]King plakken'!$B7298,11,"21%"),SUBSTITUTE('[1]King plakken'!$B7298,12,"9%")))</f>
        <v>21%</v>
      </c>
      <c r="G7297" s="2">
        <f>IF('[1]King plakken'!$H7298="","",IF('[1]King plakken'!$H7298-'[1]King plakken'!$I7298-'[1]King plakken'!$J7298&lt;0,0,'[1]King plakken'!$H7298-'[1]King plakken'!$I7298-'[1]King plakken'!$J7298))</f>
        <v>0</v>
      </c>
      <c r="H7297" s="1" t="str">
        <f>IF('[1]King plakken'!$K7298="","",'[1]King plakken'!$K7298)</f>
        <v>Puzzels-&gt;Puzzel; OP = OP</v>
      </c>
      <c r="I7297" s="1" t="str">
        <f>IF('[1]King plakken'!$L7298="","",'[1]King plakken'!$L7298)</f>
        <v>Uitloop</v>
      </c>
      <c r="J7297" s="1" t="str">
        <f>IF('[1]King plakken'!$M7298="","",'[1]King plakken'!$M7298)</f>
        <v>Ravensburger</v>
      </c>
      <c r="K7297" s="1">
        <f>IF('[1]King plakken'!$E7298="","",'[1]King plakken'!$E7298)</f>
        <v>1</v>
      </c>
    </row>
    <row r="7298" spans="1:11" x14ac:dyDescent="0.25">
      <c r="A7298" s="1" t="str">
        <f>IF('[1]King plakken'!$A7299="","",'[1]King plakken'!$A7299)</f>
        <v>RAV-174379</v>
      </c>
      <c r="B7298" s="1" t="str">
        <f>IF('[1]King plakken'!$G7299="","",'[1]King plakken'!$G7299)</f>
        <v>4005556174379</v>
      </c>
      <c r="C7298" s="1" t="str">
        <f>IF('[1]King plakken'!$D7299="","",'[1]King plakken'!$D7299)</f>
        <v>Het Eiland van Wensen, Bled, Slovenië (1500)</v>
      </c>
      <c r="D7298" s="3">
        <f>IF('[1]King plakken'!$C7299="","",'[1]King plakken'!$C7299)</f>
        <v>14.25</v>
      </c>
      <c r="E7298" s="3">
        <f>IF('[1]King plakken'!$F7299="","",'[1]King plakken'!$F7299)</f>
        <v>26.99</v>
      </c>
      <c r="F7298" s="4" t="str">
        <f>IF('[1]King plakken'!$B7299="","",IF('[1]King plakken'!$B7299=11,SUBSTITUTE('[1]King plakken'!$B7299,11,"21%"),SUBSTITUTE('[1]King plakken'!$B7299,12,"9%")))</f>
        <v>21%</v>
      </c>
      <c r="G7298" s="2">
        <f>IF('[1]King plakken'!$H7299="","",IF('[1]King plakken'!$H7299-'[1]King plakken'!$I7299-'[1]King plakken'!$J7299&lt;0,0,'[1]King plakken'!$H7299-'[1]King plakken'!$I7299-'[1]King plakken'!$J7299))</f>
        <v>1</v>
      </c>
      <c r="H7298" s="1" t="str">
        <f>IF('[1]King plakken'!$K7299="","",'[1]King plakken'!$K7299)</f>
        <v>Puzzels-&gt;Puzzel; OP = OP</v>
      </c>
      <c r="I7298" s="1" t="str">
        <f>IF('[1]King plakken'!$L7299="","",'[1]King plakken'!$L7299)</f>
        <v>Uitloop</v>
      </c>
      <c r="J7298" s="1" t="str">
        <f>IF('[1]King plakken'!$M7299="","",'[1]King plakken'!$M7299)</f>
        <v>Ravensburger</v>
      </c>
      <c r="K7298" s="1">
        <f>IF('[1]King plakken'!$E7299="","",'[1]King plakken'!$E7299)</f>
        <v>1</v>
      </c>
    </row>
    <row r="7299" spans="1:11" x14ac:dyDescent="0.25">
      <c r="A7299" s="1" t="str">
        <f>IF('[1]King plakken'!$A7300="","",'[1]King plakken'!$A7300)</f>
        <v>RAV-174386</v>
      </c>
      <c r="B7299" s="1" t="str">
        <f>IF('[1]King plakken'!$G7300="","",'[1]King plakken'!$G7300)</f>
        <v>4005556174386</v>
      </c>
      <c r="C7299" s="1" t="str">
        <f>IF('[1]King plakken'!$D7300="","",'[1]King plakken'!$D7300)</f>
        <v>Betoverende Taj Mahal (1500)</v>
      </c>
      <c r="D7299" s="3">
        <f>IF('[1]King plakken'!$C7300="","",'[1]King plakken'!$C7300)</f>
        <v>14.25</v>
      </c>
      <c r="E7299" s="3">
        <f>IF('[1]King plakken'!$F7300="","",'[1]King plakken'!$F7300)</f>
        <v>26.99</v>
      </c>
      <c r="F7299" s="4" t="str">
        <f>IF('[1]King plakken'!$B7300="","",IF('[1]King plakken'!$B7300=11,SUBSTITUTE('[1]King plakken'!$B7300,11,"21%"),SUBSTITUTE('[1]King plakken'!$B7300,12,"9%")))</f>
        <v>21%</v>
      </c>
      <c r="G7299" s="2">
        <f>IF('[1]King plakken'!$H7300="","",IF('[1]King plakken'!$H7300-'[1]King plakken'!$I7300-'[1]King plakken'!$J7300&lt;0,0,'[1]King plakken'!$H7300-'[1]King plakken'!$I7300-'[1]King plakken'!$J7300))</f>
        <v>2</v>
      </c>
      <c r="H7299" s="1" t="str">
        <f>IF('[1]King plakken'!$K7300="","",'[1]King plakken'!$K7300)</f>
        <v>Puzzels-&gt;Puzzel; OP = OP</v>
      </c>
      <c r="I7299" s="1" t="str">
        <f>IF('[1]King plakken'!$L7300="","",'[1]King plakken'!$L7300)</f>
        <v>Uitloop</v>
      </c>
      <c r="J7299" s="1" t="str">
        <f>IF('[1]King plakken'!$M7300="","",'[1]King plakken'!$M7300)</f>
        <v>Ravensburger</v>
      </c>
      <c r="K7299" s="1">
        <f>IF('[1]King plakken'!$E7300="","",'[1]King plakken'!$E7300)</f>
        <v>1</v>
      </c>
    </row>
    <row r="7300" spans="1:11" x14ac:dyDescent="0.25">
      <c r="A7300" s="1" t="str">
        <f>IF('[1]King plakken'!$A7301="","",'[1]King plakken'!$A7301)</f>
        <v>RAV-174416</v>
      </c>
      <c r="B7300" s="1" t="str">
        <f>IF('[1]King plakken'!$G7301="","",'[1]King plakken'!$G7301)</f>
        <v>4005556174416</v>
      </c>
      <c r="C7300" s="1" t="str">
        <f>IF('[1]King plakken'!$D7301="","",'[1]King plakken'!$D7301)</f>
        <v>Een Duik op de Malediven (2000)</v>
      </c>
      <c r="D7300" s="3">
        <f>IF('[1]King plakken'!$C7301="","",'[1]King plakken'!$C7301)</f>
        <v>19</v>
      </c>
      <c r="E7300" s="3">
        <f>IF('[1]King plakken'!$F7301="","",'[1]King plakken'!$F7301)</f>
        <v>35.99</v>
      </c>
      <c r="F7300" s="4" t="str">
        <f>IF('[1]King plakken'!$B7301="","",IF('[1]King plakken'!$B7301=11,SUBSTITUTE('[1]King plakken'!$B7301,11,"21%"),SUBSTITUTE('[1]King plakken'!$B7301,12,"9%")))</f>
        <v>21%</v>
      </c>
      <c r="G7300" s="2">
        <f>IF('[1]King plakken'!$H7301="","",IF('[1]King plakken'!$H7301-'[1]King plakken'!$I7301-'[1]King plakken'!$J7301&lt;0,0,'[1]King plakken'!$H7301-'[1]King plakken'!$I7301-'[1]King plakken'!$J7301))</f>
        <v>2</v>
      </c>
      <c r="H7300" s="1" t="str">
        <f>IF('[1]King plakken'!$K7301="","",'[1]King plakken'!$K7301)</f>
        <v>Puzzels-&gt;Puzzel</v>
      </c>
      <c r="I7300" s="1" t="str">
        <f>IF('[1]King plakken'!$L7301="","",'[1]King plakken'!$L7301)</f>
        <v>Beschikbaar</v>
      </c>
      <c r="J7300" s="1" t="str">
        <f>IF('[1]King plakken'!$M7301="","",'[1]King plakken'!$M7301)</f>
        <v>Ravensburger</v>
      </c>
      <c r="K7300" s="1">
        <f>IF('[1]King plakken'!$E7301="","",'[1]King plakken'!$E7301)</f>
        <v>1</v>
      </c>
    </row>
    <row r="7301" spans="1:11" x14ac:dyDescent="0.25">
      <c r="A7301" s="1" t="str">
        <f>IF('[1]King plakken'!$A7302="","",'[1]King plakken'!$A7302)</f>
        <v>RAV-174423</v>
      </c>
      <c r="B7301" s="1" t="str">
        <f>IF('[1]King plakken'!$G7302="","",'[1]King plakken'!$G7302)</f>
        <v>4005556174423</v>
      </c>
      <c r="C7301" s="1" t="str">
        <f>IF('[1]King plakken'!$D7302="","",'[1]King plakken'!$D7302)</f>
        <v>Koloniale Stad Guanajuato in Mexico (2000)</v>
      </c>
      <c r="D7301" s="3">
        <f>IF('[1]King plakken'!$C7302="","",'[1]King plakken'!$C7302)</f>
        <v>19</v>
      </c>
      <c r="E7301" s="3">
        <f>IF('[1]King plakken'!$F7302="","",'[1]King plakken'!$F7302)</f>
        <v>35.99</v>
      </c>
      <c r="F7301" s="4" t="str">
        <f>IF('[1]King plakken'!$B7302="","",IF('[1]King plakken'!$B7302=11,SUBSTITUTE('[1]King plakken'!$B7302,11,"21%"),SUBSTITUTE('[1]King plakken'!$B7302,12,"9%")))</f>
        <v>21%</v>
      </c>
      <c r="G7301" s="2">
        <f>IF('[1]King plakken'!$H7302="","",IF('[1]King plakken'!$H7302-'[1]King plakken'!$I7302-'[1]King plakken'!$J7302&lt;0,0,'[1]King plakken'!$H7302-'[1]King plakken'!$I7302-'[1]King plakken'!$J7302))</f>
        <v>2</v>
      </c>
      <c r="H7301" s="1" t="str">
        <f>IF('[1]King plakken'!$K7302="","",'[1]King plakken'!$K7302)</f>
        <v>Puzzels-&gt;Puzzel</v>
      </c>
      <c r="I7301" s="1" t="str">
        <f>IF('[1]King plakken'!$L7302="","",'[1]King plakken'!$L7302)</f>
        <v>Beschikbaar</v>
      </c>
      <c r="J7301" s="1" t="str">
        <f>IF('[1]King plakken'!$M7302="","",'[1]King plakken'!$M7302)</f>
        <v>Ravensburger</v>
      </c>
      <c r="K7301" s="1">
        <f>IF('[1]King plakken'!$E7302="","",'[1]King plakken'!$E7302)</f>
        <v>1</v>
      </c>
    </row>
    <row r="7302" spans="1:11" x14ac:dyDescent="0.25">
      <c r="A7302" s="1" t="str">
        <f>IF('[1]King plakken'!$A7303="","",'[1]King plakken'!$A7303)</f>
        <v>RAV-174430</v>
      </c>
      <c r="B7302" s="1" t="str">
        <f>IF('[1]King plakken'!$G7303="","",'[1]King plakken'!$G7303)</f>
        <v>4005556174430</v>
      </c>
      <c r="C7302" s="1" t="str">
        <f>IF('[1]King plakken'!$D7303="","",'[1]King plakken'!$D7303)</f>
        <v>Stemmingsvolle bomen en bergen (1500)</v>
      </c>
      <c r="D7302" s="3">
        <f>IF('[1]King plakken'!$C7303="","",'[1]King plakken'!$C7303)</f>
        <v>19</v>
      </c>
      <c r="E7302" s="3">
        <f>IF('[1]King plakken'!$F7303="","",'[1]King plakken'!$F7303)</f>
        <v>35.99</v>
      </c>
      <c r="F7302" s="4" t="str">
        <f>IF('[1]King plakken'!$B7303="","",IF('[1]King plakken'!$B7303=11,SUBSTITUTE('[1]King plakken'!$B7303,11,"21%"),SUBSTITUTE('[1]King plakken'!$B7303,12,"9%")))</f>
        <v>21%</v>
      </c>
      <c r="G7302" s="2">
        <f>IF('[1]King plakken'!$H7303="","",IF('[1]King plakken'!$H7303-'[1]King plakken'!$I7303-'[1]King plakken'!$J7303&lt;0,0,'[1]King plakken'!$H7303-'[1]King plakken'!$I7303-'[1]King plakken'!$J7303))</f>
        <v>1</v>
      </c>
      <c r="H7302" s="1" t="str">
        <f>IF('[1]King plakken'!$K7303="","",'[1]King plakken'!$K7303)</f>
        <v>Puzzels-&gt;Puzzel</v>
      </c>
      <c r="I7302" s="1" t="str">
        <f>IF('[1]King plakken'!$L7303="","",'[1]King plakken'!$L7303)</f>
        <v>Beschikbaar</v>
      </c>
      <c r="J7302" s="1" t="str">
        <f>IF('[1]King plakken'!$M7303="","",'[1]King plakken'!$M7303)</f>
        <v>Ravensburger</v>
      </c>
      <c r="K7302" s="1">
        <f>IF('[1]King plakken'!$E7303="","",'[1]King plakken'!$E7303)</f>
        <v>1</v>
      </c>
    </row>
    <row r="7303" spans="1:11" x14ac:dyDescent="0.25">
      <c r="A7303" s="1" t="str">
        <f>IF('[1]King plakken'!$A7304="","",'[1]King plakken'!$A7304)</f>
        <v>RAV-174447</v>
      </c>
      <c r="B7303" s="1" t="str">
        <f>IF('[1]King plakken'!$G7304="","",'[1]King plakken'!$G7304)</f>
        <v>4005556174447</v>
      </c>
      <c r="C7303" s="1" t="str">
        <f>IF('[1]King plakken'!$D7304="","",'[1]King plakken'!$D7304)</f>
        <v>Kleurrijke onderwaterwereld (3000)</v>
      </c>
      <c r="D7303" s="3">
        <f>IF('[1]King plakken'!$C7304="","",'[1]King plakken'!$C7304)</f>
        <v>27.5</v>
      </c>
      <c r="E7303" s="3">
        <f>IF('[1]King plakken'!$F7304="","",'[1]King plakken'!$F7304)</f>
        <v>49.99</v>
      </c>
      <c r="F7303" s="4" t="str">
        <f>IF('[1]King plakken'!$B7304="","",IF('[1]King plakken'!$B7304=11,SUBSTITUTE('[1]King plakken'!$B7304,11,"21%"),SUBSTITUTE('[1]King plakken'!$B7304,12,"9%")))</f>
        <v>21%</v>
      </c>
      <c r="G7303" s="2">
        <f>IF('[1]King plakken'!$H7304="","",IF('[1]King plakken'!$H7304-'[1]King plakken'!$I7304-'[1]King plakken'!$J7304&lt;0,0,'[1]King plakken'!$H7304-'[1]King plakken'!$I7304-'[1]King plakken'!$J7304))</f>
        <v>2</v>
      </c>
      <c r="H7303" s="1" t="str">
        <f>IF('[1]King plakken'!$K7304="","",'[1]King plakken'!$K7304)</f>
        <v>Puzzels-&gt;Puzzel</v>
      </c>
      <c r="I7303" s="1" t="str">
        <f>IF('[1]King plakken'!$L7304="","",'[1]King plakken'!$L7304)</f>
        <v>Beschikbaar</v>
      </c>
      <c r="J7303" s="1" t="str">
        <f>IF('[1]King plakken'!$M7304="","",'[1]King plakken'!$M7304)</f>
        <v>Ravensburger</v>
      </c>
      <c r="K7303" s="1">
        <f>IF('[1]King plakken'!$E7304="","",'[1]King plakken'!$E7304)</f>
        <v>1</v>
      </c>
    </row>
    <row r="7304" spans="1:11" x14ac:dyDescent="0.25">
      <c r="A7304" s="1" t="str">
        <f>IF('[1]King plakken'!$A7305="","",'[1]King plakken'!$A7305)</f>
        <v>RAV-174454</v>
      </c>
      <c r="B7304" s="1" t="str">
        <f>IF('[1]King plakken'!$G7305="","",'[1]King plakken'!$G7305)</f>
        <v>4005556174454</v>
      </c>
      <c r="C7304" s="1" t="str">
        <f>IF('[1]King plakken'!$D7305="","",'[1]King plakken'!$D7305)</f>
        <v>Meer van Bled, Slovenië (3000)</v>
      </c>
      <c r="D7304" s="3">
        <f>IF('[1]King plakken'!$C7305="","",'[1]King plakken'!$C7305)</f>
        <v>27.5</v>
      </c>
      <c r="E7304" s="3">
        <f>IF('[1]King plakken'!$F7305="","",'[1]King plakken'!$F7305)</f>
        <v>49.99</v>
      </c>
      <c r="F7304" s="4" t="str">
        <f>IF('[1]King plakken'!$B7305="","",IF('[1]King plakken'!$B7305=11,SUBSTITUTE('[1]King plakken'!$B7305,11,"21%"),SUBSTITUTE('[1]King plakken'!$B7305,12,"9%")))</f>
        <v>21%</v>
      </c>
      <c r="G7304" s="2">
        <f>IF('[1]King plakken'!$H7305="","",IF('[1]King plakken'!$H7305-'[1]King plakken'!$I7305-'[1]King plakken'!$J7305&lt;0,0,'[1]King plakken'!$H7305-'[1]King plakken'!$I7305-'[1]King plakken'!$J7305))</f>
        <v>2</v>
      </c>
      <c r="H7304" s="1" t="str">
        <f>IF('[1]King plakken'!$K7305="","",'[1]King plakken'!$K7305)</f>
        <v>Puzzels-&gt;Puzzel</v>
      </c>
      <c r="I7304" s="1" t="str">
        <f>IF('[1]King plakken'!$L7305="","",'[1]King plakken'!$L7305)</f>
        <v>Beschikbaar</v>
      </c>
      <c r="J7304" s="1" t="str">
        <f>IF('[1]King plakken'!$M7305="","",'[1]King plakken'!$M7305)</f>
        <v>Ravensburger</v>
      </c>
      <c r="K7304" s="1">
        <f>IF('[1]King plakken'!$E7305="","",'[1]King plakken'!$E7305)</f>
        <v>1</v>
      </c>
    </row>
    <row r="7305" spans="1:11" x14ac:dyDescent="0.25">
      <c r="A7305" s="1" t="str">
        <f>IF('[1]King plakken'!$A7306="","",'[1]King plakken'!$A7306)</f>
        <v>RAV-174492</v>
      </c>
      <c r="B7305" s="1" t="str">
        <f>IF('[1]King plakken'!$G7306="","",'[1]King plakken'!$G7306)</f>
        <v>4005556174492</v>
      </c>
      <c r="C7305" s="1" t="str">
        <f>IF('[1]King plakken'!$D7306="","",'[1]King plakken'!$D7306)</f>
        <v>Naruto vs. Sasuke (1000)</v>
      </c>
      <c r="D7305" s="3">
        <f>IF('[1]King plakken'!$C7306="","",'[1]King plakken'!$C7306)</f>
        <v>9.4</v>
      </c>
      <c r="E7305" s="3">
        <f>IF('[1]King plakken'!$F7306="","",'[1]King plakken'!$F7306)</f>
        <v>17.989999999999998</v>
      </c>
      <c r="F7305" s="4" t="str">
        <f>IF('[1]King plakken'!$B7306="","",IF('[1]King plakken'!$B7306=11,SUBSTITUTE('[1]King plakken'!$B7306,11,"21%"),SUBSTITUTE('[1]King plakken'!$B7306,12,"9%")))</f>
        <v>21%</v>
      </c>
      <c r="G7305" s="2">
        <f>IF('[1]King plakken'!$H7306="","",IF('[1]King plakken'!$H7306-'[1]King plakken'!$I7306-'[1]King plakken'!$J7306&lt;0,0,'[1]King plakken'!$H7306-'[1]King plakken'!$I7306-'[1]King plakken'!$J7306))</f>
        <v>1</v>
      </c>
      <c r="H7305" s="1" t="str">
        <f>IF('[1]King plakken'!$K7306="","",'[1]King plakken'!$K7306)</f>
        <v>Puzzels-&gt;Puzzel; OP = OP</v>
      </c>
      <c r="I7305" s="1" t="str">
        <f>IF('[1]King plakken'!$L7306="","",'[1]King plakken'!$L7306)</f>
        <v>Uitloop</v>
      </c>
      <c r="J7305" s="1" t="str">
        <f>IF('[1]King plakken'!$M7306="","",'[1]King plakken'!$M7306)</f>
        <v>Ravensburger</v>
      </c>
      <c r="K7305" s="1">
        <f>IF('[1]King plakken'!$E7306="","",'[1]King plakken'!$E7306)</f>
        <v>1</v>
      </c>
    </row>
    <row r="7306" spans="1:11" x14ac:dyDescent="0.25">
      <c r="A7306" s="1" t="str">
        <f>IF('[1]King plakken'!$A7307="","",'[1]King plakken'!$A7307)</f>
        <v>RAV-174508</v>
      </c>
      <c r="B7306" s="1" t="str">
        <f>IF('[1]King plakken'!$G7307="","",'[1]King plakken'!$G7307)</f>
        <v>4005556174508</v>
      </c>
      <c r="C7306" s="1" t="str">
        <f>IF('[1]King plakken'!$D7307="","",'[1]King plakken'!$D7307)</f>
        <v>Jaws (1000)</v>
      </c>
      <c r="D7306" s="3">
        <f>IF('[1]King plakken'!$C7307="","",'[1]King plakken'!$C7307)</f>
        <v>9.4</v>
      </c>
      <c r="E7306" s="3">
        <f>IF('[1]King plakken'!$F7307="","",'[1]King plakken'!$F7307)</f>
        <v>17.989999999999998</v>
      </c>
      <c r="F7306" s="4" t="str">
        <f>IF('[1]King plakken'!$B7307="","",IF('[1]King plakken'!$B7307=11,SUBSTITUTE('[1]King plakken'!$B7307,11,"21%"),SUBSTITUTE('[1]King plakken'!$B7307,12,"9%")))</f>
        <v>21%</v>
      </c>
      <c r="G7306" s="2">
        <f>IF('[1]King plakken'!$H7307="","",IF('[1]King plakken'!$H7307-'[1]King plakken'!$I7307-'[1]King plakken'!$J7307&lt;0,0,'[1]King plakken'!$H7307-'[1]King plakken'!$I7307-'[1]King plakken'!$J7307))</f>
        <v>2</v>
      </c>
      <c r="H7306" s="1" t="str">
        <f>IF('[1]King plakken'!$K7307="","",'[1]King plakken'!$K7307)</f>
        <v>Puzzels-&gt;Puzzel; OP = OP</v>
      </c>
      <c r="I7306" s="1" t="str">
        <f>IF('[1]King plakken'!$L7307="","",'[1]King plakken'!$L7307)</f>
        <v>Uitloop</v>
      </c>
      <c r="J7306" s="1" t="str">
        <f>IF('[1]King plakken'!$M7307="","",'[1]King plakken'!$M7307)</f>
        <v>Ravensburger</v>
      </c>
      <c r="K7306" s="1">
        <f>IF('[1]King plakken'!$E7307="","",'[1]King plakken'!$E7307)</f>
        <v>1</v>
      </c>
    </row>
    <row r="7307" spans="1:11" x14ac:dyDescent="0.25">
      <c r="A7307" s="1" t="str">
        <f>IF('[1]King plakken'!$A7308="","",'[1]King plakken'!$A7308)</f>
        <v>RAV-174515</v>
      </c>
      <c r="B7307" s="1" t="str">
        <f>IF('[1]King plakken'!$G7308="","",'[1]King plakken'!$G7308)</f>
        <v>4005556174515</v>
      </c>
      <c r="C7307" s="1" t="str">
        <f>IF('[1]King plakken'!$D7308="","",'[1]King plakken'!$D7308)</f>
        <v>Back to the Future (1000)</v>
      </c>
      <c r="D7307" s="3">
        <f>IF('[1]King plakken'!$C7308="","",'[1]King plakken'!$C7308)</f>
        <v>9.4</v>
      </c>
      <c r="E7307" s="3">
        <f>IF('[1]King plakken'!$F7308="","",'[1]King plakken'!$F7308)</f>
        <v>17.989999999999998</v>
      </c>
      <c r="F7307" s="4" t="str">
        <f>IF('[1]King plakken'!$B7308="","",IF('[1]King plakken'!$B7308=11,SUBSTITUTE('[1]King plakken'!$B7308,11,"21%"),SUBSTITUTE('[1]King plakken'!$B7308,12,"9%")))</f>
        <v>21%</v>
      </c>
      <c r="G7307" s="2">
        <f>IF('[1]King plakken'!$H7308="","",IF('[1]King plakken'!$H7308-'[1]King plakken'!$I7308-'[1]King plakken'!$J7308&lt;0,0,'[1]King plakken'!$H7308-'[1]King plakken'!$I7308-'[1]King plakken'!$J7308))</f>
        <v>2</v>
      </c>
      <c r="H7307" s="1" t="str">
        <f>IF('[1]King plakken'!$K7308="","",'[1]King plakken'!$K7308)</f>
        <v>Puzzels-&gt;Puzzel; OP = OP</v>
      </c>
      <c r="I7307" s="1" t="str">
        <f>IF('[1]King plakken'!$L7308="","",'[1]King plakken'!$L7308)</f>
        <v>Uitloop</v>
      </c>
      <c r="J7307" s="1" t="str">
        <f>IF('[1]King plakken'!$M7308="","",'[1]King plakken'!$M7308)</f>
        <v>Ravensburger</v>
      </c>
      <c r="K7307" s="1">
        <f>IF('[1]King plakken'!$E7308="","",'[1]King plakken'!$E7308)</f>
        <v>1</v>
      </c>
    </row>
    <row r="7308" spans="1:11" x14ac:dyDescent="0.25">
      <c r="A7308" s="1" t="str">
        <f>IF('[1]King plakken'!$A7309="","",'[1]King plakken'!$A7309)</f>
        <v>RAV-174546</v>
      </c>
      <c r="B7308" s="1" t="str">
        <f>IF('[1]King plakken'!$G7309="","",'[1]King plakken'!$G7309)</f>
        <v>4005556174546</v>
      </c>
      <c r="C7308" s="1" t="str">
        <f>IF('[1]King plakken'!$D7309="","",'[1]King plakken'!$D7309)</f>
        <v>Animal Crossing (1000)</v>
      </c>
      <c r="D7308" s="3">
        <f>IF('[1]King plakken'!$C7309="","",'[1]King plakken'!$C7309)</f>
        <v>9.4</v>
      </c>
      <c r="E7308" s="3">
        <f>IF('[1]King plakken'!$F7309="","",'[1]King plakken'!$F7309)</f>
        <v>17.989999999999998</v>
      </c>
      <c r="F7308" s="4" t="str">
        <f>IF('[1]King plakken'!$B7309="","",IF('[1]King plakken'!$B7309=11,SUBSTITUTE('[1]King plakken'!$B7309,11,"21%"),SUBSTITUTE('[1]King plakken'!$B7309,12,"9%")))</f>
        <v>21%</v>
      </c>
      <c r="G7308" s="2">
        <f>IF('[1]King plakken'!$H7309="","",IF('[1]King plakken'!$H7309-'[1]King plakken'!$I7309-'[1]King plakken'!$J7309&lt;0,0,'[1]King plakken'!$H7309-'[1]King plakken'!$I7309-'[1]King plakken'!$J7309))</f>
        <v>3</v>
      </c>
      <c r="H7308" s="1" t="str">
        <f>IF('[1]King plakken'!$K7309="","",'[1]King plakken'!$K7309)</f>
        <v>Puzzels-&gt;Puzzel; OP = OP</v>
      </c>
      <c r="I7308" s="1" t="str">
        <f>IF('[1]King plakken'!$L7309="","",'[1]King plakken'!$L7309)</f>
        <v>Uitloop</v>
      </c>
      <c r="J7308" s="1" t="str">
        <f>IF('[1]King plakken'!$M7309="","",'[1]King plakken'!$M7309)</f>
        <v>Ravensburger</v>
      </c>
      <c r="K7308" s="1">
        <f>IF('[1]King plakken'!$E7309="","",'[1]King plakken'!$E7309)</f>
        <v>1</v>
      </c>
    </row>
    <row r="7309" spans="1:11" x14ac:dyDescent="0.25">
      <c r="A7309" s="1" t="str">
        <f>IF('[1]King plakken'!$A7310="","",'[1]King plakken'!$A7310)</f>
        <v>RAV-174560</v>
      </c>
      <c r="B7309" s="1" t="str">
        <f>IF('[1]King plakken'!$G7310="","",'[1]King plakken'!$G7310)</f>
        <v>4005556174560</v>
      </c>
      <c r="C7309" s="1" t="str">
        <f>IF('[1]King plakken'!$D7310="","",'[1]King plakken'!$D7310)</f>
        <v>Baby Zeeschildpadden (500 XL)</v>
      </c>
      <c r="D7309" s="3">
        <f>IF('[1]King plakken'!$C7310="","",'[1]King plakken'!$C7310)</f>
        <v>7.5</v>
      </c>
      <c r="E7309" s="3">
        <f>IF('[1]King plakken'!$F7310="","",'[1]King plakken'!$F7310)</f>
        <v>13.99</v>
      </c>
      <c r="F7309" s="4" t="str">
        <f>IF('[1]King plakken'!$B7310="","",IF('[1]King plakken'!$B7310=11,SUBSTITUTE('[1]King plakken'!$B7310,11,"21%"),SUBSTITUTE('[1]King plakken'!$B7310,12,"9%")))</f>
        <v>21%</v>
      </c>
      <c r="G7309" s="2">
        <f>IF('[1]King plakken'!$H7310="","",IF('[1]King plakken'!$H7310-'[1]King plakken'!$I7310-'[1]King plakken'!$J7310&lt;0,0,'[1]King plakken'!$H7310-'[1]King plakken'!$I7310-'[1]King plakken'!$J7310))</f>
        <v>2</v>
      </c>
      <c r="H7309" s="1" t="str">
        <f>IF('[1]King plakken'!$K7310="","",'[1]King plakken'!$K7310)</f>
        <v>Puzzels-&gt;Puzzel</v>
      </c>
      <c r="I7309" s="1" t="str">
        <f>IF('[1]King plakken'!$L7310="","",'[1]King plakken'!$L7310)</f>
        <v>Beschikbaar</v>
      </c>
      <c r="J7309" s="1" t="str">
        <f>IF('[1]King plakken'!$M7310="","",'[1]King plakken'!$M7310)</f>
        <v>Ravensburger</v>
      </c>
      <c r="K7309" s="1">
        <f>IF('[1]King plakken'!$E7310="","",'[1]King plakken'!$E7310)</f>
        <v>1</v>
      </c>
    </row>
    <row r="7310" spans="1:11" x14ac:dyDescent="0.25">
      <c r="A7310" s="1" t="str">
        <f>IF('[1]King plakken'!$A7311="","",'[1]King plakken'!$A7311)</f>
        <v>RAV-174591</v>
      </c>
      <c r="B7310" s="1" t="str">
        <f>IF('[1]King plakken'!$G7311="","",'[1]King plakken'!$G7311)</f>
        <v>4005556174591</v>
      </c>
      <c r="C7310" s="1" t="str">
        <f>IF('[1]King plakken'!$D7311="","",'[1]King plakken'!$D7311)</f>
        <v>Droombibliotheek (500 XL)</v>
      </c>
      <c r="D7310" s="3">
        <f>IF('[1]King plakken'!$C7311="","",'[1]King plakken'!$C7311)</f>
        <v>7.5</v>
      </c>
      <c r="E7310" s="3">
        <f>IF('[1]King plakken'!$F7311="","",'[1]King plakken'!$F7311)</f>
        <v>12.99</v>
      </c>
      <c r="F7310" s="4" t="str">
        <f>IF('[1]King plakken'!$B7311="","",IF('[1]King plakken'!$B7311=11,SUBSTITUTE('[1]King plakken'!$B7311,11,"21%"),SUBSTITUTE('[1]King plakken'!$B7311,12,"9%")))</f>
        <v>21%</v>
      </c>
      <c r="G7310" s="2">
        <f>IF('[1]King plakken'!$H7311="","",IF('[1]King plakken'!$H7311-'[1]King plakken'!$I7311-'[1]King plakken'!$J7311&lt;0,0,'[1]King plakken'!$H7311-'[1]King plakken'!$I7311-'[1]King plakken'!$J7311))</f>
        <v>2</v>
      </c>
      <c r="H7310" s="1" t="str">
        <f>IF('[1]King plakken'!$K7311="","",'[1]King plakken'!$K7311)</f>
        <v>Puzzels-&gt;Puzzel</v>
      </c>
      <c r="I7310" s="1" t="str">
        <f>IF('[1]King plakken'!$L7311="","",'[1]King plakken'!$L7311)</f>
        <v>Beschikbaar</v>
      </c>
      <c r="J7310" s="1" t="str">
        <f>IF('[1]King plakken'!$M7311="","",'[1]King plakken'!$M7311)</f>
        <v>Ravensburger</v>
      </c>
      <c r="K7310" s="1">
        <f>IF('[1]King plakken'!$E7311="","",'[1]King plakken'!$E7311)</f>
        <v>1</v>
      </c>
    </row>
    <row r="7311" spans="1:11" x14ac:dyDescent="0.25">
      <c r="A7311" s="1" t="str">
        <f>IF('[1]King plakken'!$A7312="","",'[1]King plakken'!$A7312)</f>
        <v>RAV-174621</v>
      </c>
      <c r="B7311" s="1" t="str">
        <f>IF('[1]King plakken'!$G7312="","",'[1]King plakken'!$G7312)</f>
        <v>4005556174621</v>
      </c>
      <c r="C7311" s="1" t="str">
        <f>IF('[1]King plakken'!$D7312="","",'[1]King plakken'!$D7312)</f>
        <v>Roodkapje en de Wolf (1000)</v>
      </c>
      <c r="D7311" s="3">
        <f>IF('[1]King plakken'!$C7312="","",'[1]King plakken'!$C7312)</f>
        <v>9.4</v>
      </c>
      <c r="E7311" s="3">
        <f>IF('[1]King plakken'!$F7312="","",'[1]King plakken'!$F7312)</f>
        <v>17.989999999999998</v>
      </c>
      <c r="F7311" s="4" t="str">
        <f>IF('[1]King plakken'!$B7312="","",IF('[1]King plakken'!$B7312=11,SUBSTITUTE('[1]King plakken'!$B7312,11,"21%"),SUBSTITUTE('[1]King plakken'!$B7312,12,"9%")))</f>
        <v>21%</v>
      </c>
      <c r="G7311" s="2">
        <f>IF('[1]King plakken'!$H7312="","",IF('[1]King plakken'!$H7312-'[1]King plakken'!$I7312-'[1]King plakken'!$J7312&lt;0,0,'[1]King plakken'!$H7312-'[1]King plakken'!$I7312-'[1]King plakken'!$J7312))</f>
        <v>2</v>
      </c>
      <c r="H7311" s="1" t="str">
        <f>IF('[1]King plakken'!$K7312="","",'[1]King plakken'!$K7312)</f>
        <v>Puzzels-&gt;Puzzel; OP = OP</v>
      </c>
      <c r="I7311" s="1" t="str">
        <f>IF('[1]King plakken'!$L7312="","",'[1]King plakken'!$L7312)</f>
        <v>Uitloop</v>
      </c>
      <c r="J7311" s="1" t="str">
        <f>IF('[1]King plakken'!$M7312="","",'[1]King plakken'!$M7312)</f>
        <v>Ravensburger</v>
      </c>
      <c r="K7311" s="1">
        <f>IF('[1]King plakken'!$E7312="","",'[1]King plakken'!$E7312)</f>
        <v>1</v>
      </c>
    </row>
    <row r="7312" spans="1:11" x14ac:dyDescent="0.25">
      <c r="A7312" s="1" t="str">
        <f>IF('[1]King plakken'!$A7313="","",'[1]King plakken'!$A7313)</f>
        <v>RAV-174645</v>
      </c>
      <c r="B7312" s="1" t="str">
        <f>IF('[1]King plakken'!$G7313="","",'[1]King plakken'!$G7313)</f>
        <v>4005556174645</v>
      </c>
      <c r="C7312" s="1" t="str">
        <f>IF('[1]King plakken'!$D7313="","",'[1]King plakken'!$D7313)</f>
        <v>Landhuis door de Tijd Heen (2000)</v>
      </c>
      <c r="D7312" s="3">
        <f>IF('[1]King plakken'!$C7313="","",'[1]King plakken'!$C7313)</f>
        <v>19</v>
      </c>
      <c r="E7312" s="3">
        <f>IF('[1]King plakken'!$F7313="","",'[1]King plakken'!$F7313)</f>
        <v>35.99</v>
      </c>
      <c r="F7312" s="4" t="str">
        <f>IF('[1]King plakken'!$B7313="","",IF('[1]King plakken'!$B7313=11,SUBSTITUTE('[1]King plakken'!$B7313,11,"21%"),SUBSTITUTE('[1]King plakken'!$B7313,12,"9%")))</f>
        <v>21%</v>
      </c>
      <c r="G7312" s="2">
        <f>IF('[1]King plakken'!$H7313="","",IF('[1]King plakken'!$H7313-'[1]King plakken'!$I7313-'[1]King plakken'!$J7313&lt;0,0,'[1]King plakken'!$H7313-'[1]King plakken'!$I7313-'[1]King plakken'!$J7313))</f>
        <v>2</v>
      </c>
      <c r="H7312" s="1" t="str">
        <f>IF('[1]King plakken'!$K7313="","",'[1]King plakken'!$K7313)</f>
        <v>Puzzels-&gt;Puzzel</v>
      </c>
      <c r="I7312" s="1" t="str">
        <f>IF('[1]King plakken'!$L7313="","",'[1]King plakken'!$L7313)</f>
        <v>Beschikbaar</v>
      </c>
      <c r="J7312" s="1" t="str">
        <f>IF('[1]King plakken'!$M7313="","",'[1]King plakken'!$M7313)</f>
        <v>Ravensburger</v>
      </c>
      <c r="K7312" s="1">
        <f>IF('[1]King plakken'!$E7313="","",'[1]King plakken'!$E7313)</f>
        <v>1</v>
      </c>
    </row>
    <row r="7313" spans="1:11" x14ac:dyDescent="0.25">
      <c r="A7313" s="1" t="str">
        <f>IF('[1]King plakken'!$A7314="","",'[1]King plakken'!$A7314)</f>
        <v>RAV-174669</v>
      </c>
      <c r="B7313" s="1" t="str">
        <f>IF('[1]King plakken'!$G7314="","",'[1]King plakken'!$G7314)</f>
        <v>4005556174669</v>
      </c>
      <c r="C7313" s="1" t="str">
        <f>IF('[1]King plakken'!$D7314="","",'[1]King plakken'!$D7314)</f>
        <v>Schitterende Nachtuilen (300 XL)</v>
      </c>
      <c r="D7313" s="3">
        <f>IF('[1]King plakken'!$C7314="","",'[1]King plakken'!$C7314)</f>
        <v>6.95</v>
      </c>
      <c r="E7313" s="3">
        <f>IF('[1]King plakken'!$F7314="","",'[1]King plakken'!$F7314)</f>
        <v>12.99</v>
      </c>
      <c r="F7313" s="4" t="str">
        <f>IF('[1]King plakken'!$B7314="","",IF('[1]King plakken'!$B7314=11,SUBSTITUTE('[1]King plakken'!$B7314,11,"21%"),SUBSTITUTE('[1]King plakken'!$B7314,12,"9%")))</f>
        <v>21%</v>
      </c>
      <c r="G7313" s="2">
        <f>IF('[1]King plakken'!$H7314="","",IF('[1]King plakken'!$H7314-'[1]King plakken'!$I7314-'[1]King plakken'!$J7314&lt;0,0,'[1]King plakken'!$H7314-'[1]King plakken'!$I7314-'[1]King plakken'!$J7314))</f>
        <v>1</v>
      </c>
      <c r="H7313" s="1" t="str">
        <f>IF('[1]King plakken'!$K7314="","",'[1]King plakken'!$K7314)</f>
        <v>Puzzels-&gt;Puzzel</v>
      </c>
      <c r="I7313" s="1" t="str">
        <f>IF('[1]King plakken'!$L7314="","",'[1]King plakken'!$L7314)</f>
        <v>Beschikbaar</v>
      </c>
      <c r="J7313" s="1" t="str">
        <f>IF('[1]King plakken'!$M7314="","",'[1]King plakken'!$M7314)</f>
        <v>Ravensburger</v>
      </c>
      <c r="K7313" s="1">
        <f>IF('[1]King plakken'!$E7314="","",'[1]King plakken'!$E7314)</f>
        <v>1</v>
      </c>
    </row>
    <row r="7314" spans="1:11" x14ac:dyDescent="0.25">
      <c r="A7314" s="1" t="str">
        <f>IF('[1]King plakken'!$A7315="","",'[1]King plakken'!$A7315)</f>
        <v>RAV-174713</v>
      </c>
      <c r="B7314" s="1" t="str">
        <f>IF('[1]King plakken'!$G7315="","",'[1]King plakken'!$G7315)</f>
        <v>4005556174713</v>
      </c>
      <c r="C7314" s="1" t="str">
        <f>IF('[1]King plakken'!$D7315="","",'[1]King plakken'!$D7315)</f>
        <v>Karen Puzzles - Puzzels op puzzels (3000)</v>
      </c>
      <c r="D7314" s="3">
        <f>IF('[1]King plakken'!$C7315="","",'[1]King plakken'!$C7315)</f>
        <v>27.5</v>
      </c>
      <c r="E7314" s="3">
        <f>IF('[1]King plakken'!$F7315="","",'[1]King plakken'!$F7315)</f>
        <v>49.99</v>
      </c>
      <c r="F7314" s="4" t="str">
        <f>IF('[1]King plakken'!$B7315="","",IF('[1]King plakken'!$B7315=11,SUBSTITUTE('[1]King plakken'!$B7315,11,"21%"),SUBSTITUTE('[1]King plakken'!$B7315,12,"9%")))</f>
        <v>21%</v>
      </c>
      <c r="G7314" s="2">
        <f>IF('[1]King plakken'!$H7315="","",IF('[1]King plakken'!$H7315-'[1]King plakken'!$I7315-'[1]King plakken'!$J7315&lt;0,0,'[1]King plakken'!$H7315-'[1]King plakken'!$I7315-'[1]King plakken'!$J7315))</f>
        <v>2</v>
      </c>
      <c r="H7314" s="1" t="str">
        <f>IF('[1]King plakken'!$K7315="","",'[1]King plakken'!$K7315)</f>
        <v>Puzzels-&gt;Puzzel</v>
      </c>
      <c r="I7314" s="1" t="str">
        <f>IF('[1]King plakken'!$L7315="","",'[1]King plakken'!$L7315)</f>
        <v>Beschikbaar</v>
      </c>
      <c r="J7314" s="1" t="str">
        <f>IF('[1]King plakken'!$M7315="","",'[1]King plakken'!$M7315)</f>
        <v>Ravensburger</v>
      </c>
      <c r="K7314" s="1">
        <f>IF('[1]King plakken'!$E7315="","",'[1]King plakken'!$E7315)</f>
        <v>1</v>
      </c>
    </row>
    <row r="7315" spans="1:11" x14ac:dyDescent="0.25">
      <c r="A7315" s="1" t="str">
        <f>IF('[1]King plakken'!$A7316="","",'[1]King plakken'!$A7316)</f>
        <v>RAV-174751</v>
      </c>
      <c r="B7315" s="1" t="str">
        <f>IF('[1]King plakken'!$G7316="","",'[1]King plakken'!$G7316)</f>
        <v>4005556174751</v>
      </c>
      <c r="C7315" s="1" t="str">
        <f>IF('[1]King plakken'!$D7316="","",'[1]King plakken'!$D7316)</f>
        <v>nijntje (1000)</v>
      </c>
      <c r="D7315" s="3">
        <f>IF('[1]King plakken'!$C7316="","",'[1]King plakken'!$C7316)</f>
        <v>9.4</v>
      </c>
      <c r="E7315" s="3">
        <f>IF('[1]King plakken'!$F7316="","",'[1]King plakken'!$F7316)</f>
        <v>17.989999999999998</v>
      </c>
      <c r="F7315" s="4" t="str">
        <f>IF('[1]King plakken'!$B7316="","",IF('[1]King plakken'!$B7316=11,SUBSTITUTE('[1]King plakken'!$B7316,11,"21%"),SUBSTITUTE('[1]King plakken'!$B7316,12,"9%")))</f>
        <v>21%</v>
      </c>
      <c r="G7315" s="2">
        <f>IF('[1]King plakken'!$H7316="","",IF('[1]King plakken'!$H7316-'[1]King plakken'!$I7316-'[1]King plakken'!$J7316&lt;0,0,'[1]King plakken'!$H7316-'[1]King plakken'!$I7316-'[1]King plakken'!$J7316))</f>
        <v>1</v>
      </c>
      <c r="H7315" s="1" t="str">
        <f>IF('[1]King plakken'!$K7316="","",'[1]King plakken'!$K7316)</f>
        <v>Puzzels-&gt;Puzzel</v>
      </c>
      <c r="I7315" s="1" t="str">
        <f>IF('[1]King plakken'!$L7316="","",'[1]King plakken'!$L7316)</f>
        <v>Beschikbaar</v>
      </c>
      <c r="J7315" s="1" t="str">
        <f>IF('[1]King plakken'!$M7316="","",'[1]King plakken'!$M7316)</f>
        <v>Ravensburger</v>
      </c>
      <c r="K7315" s="1">
        <f>IF('[1]King plakken'!$E7316="","",'[1]King plakken'!$E7316)</f>
        <v>1</v>
      </c>
    </row>
    <row r="7316" spans="1:11" x14ac:dyDescent="0.25">
      <c r="A7316" s="1" t="str">
        <f>IF('[1]King plakken'!$A7317="","",'[1]King plakken'!$A7317)</f>
        <v>RAV-174911</v>
      </c>
      <c r="B7316" s="1" t="str">
        <f>IF('[1]King plakken'!$G7317="","",'[1]King plakken'!$G7317)</f>
        <v>4005556174911</v>
      </c>
      <c r="C7316" s="1" t="str">
        <f>IF('[1]King plakken'!$D7317="","",'[1]King plakken'!$D7317)</f>
        <v>Zomers Onweer (500) (U)</v>
      </c>
      <c r="D7316" s="3">
        <f>IF('[1]King plakken'!$C7317="","",'[1]King plakken'!$C7317)</f>
        <v>7</v>
      </c>
      <c r="E7316" s="3">
        <f>IF('[1]King plakken'!$F7317="","",'[1]King plakken'!$F7317)</f>
        <v>12.99</v>
      </c>
      <c r="F7316" s="4" t="str">
        <f>IF('[1]King plakken'!$B7317="","",IF('[1]King plakken'!$B7317=11,SUBSTITUTE('[1]King plakken'!$B7317,11,"21%"),SUBSTITUTE('[1]King plakken'!$B7317,12,"9%")))</f>
        <v>21%</v>
      </c>
      <c r="G7316" s="2">
        <f>IF('[1]King plakken'!$H7317="","",IF('[1]King plakken'!$H7317-'[1]King plakken'!$I7317-'[1]King plakken'!$J7317&lt;0,0,'[1]King plakken'!$H7317-'[1]King plakken'!$I7317-'[1]King plakken'!$J7317))</f>
        <v>1</v>
      </c>
      <c r="H7316" s="1" t="str">
        <f>IF('[1]King plakken'!$K7317="","",'[1]King plakken'!$K7317)</f>
        <v>Puzzels-&gt;Puzzel; OP = OP</v>
      </c>
      <c r="I7316" s="1" t="str">
        <f>IF('[1]King plakken'!$L7317="","",'[1]King plakken'!$L7317)</f>
        <v>Uitloop</v>
      </c>
      <c r="J7316" s="1" t="str">
        <f>IF('[1]King plakken'!$M7317="","",'[1]King plakken'!$M7317)</f>
        <v>Ravensburger</v>
      </c>
      <c r="K7316" s="1">
        <f>IF('[1]King plakken'!$E7317="","",'[1]King plakken'!$E7317)</f>
        <v>1</v>
      </c>
    </row>
    <row r="7317" spans="1:11" x14ac:dyDescent="0.25">
      <c r="A7317" s="1" t="str">
        <f>IF('[1]King plakken'!$A7318="","",'[1]King plakken'!$A7318)</f>
        <v>RAV-174935</v>
      </c>
      <c r="B7317" s="1" t="str">
        <f>IF('[1]King plakken'!$G7318="","",'[1]King plakken'!$G7318)</f>
        <v>4005556174935</v>
      </c>
      <c r="C7317" s="1" t="str">
        <f>IF('[1]King plakken'!$D7318="","",'[1]King plakken'!$D7318)</f>
        <v>Mystieke Regenboog (1000) (U)</v>
      </c>
      <c r="D7317" s="3">
        <f>IF('[1]King plakken'!$C7318="","",'[1]King plakken'!$C7318)</f>
        <v>9.4</v>
      </c>
      <c r="E7317" s="3">
        <f>IF('[1]King plakken'!$F7318="","",'[1]King plakken'!$F7318)</f>
        <v>17.989999999999998</v>
      </c>
      <c r="F7317" s="4" t="str">
        <f>IF('[1]King plakken'!$B7318="","",IF('[1]King plakken'!$B7318=11,SUBSTITUTE('[1]King plakken'!$B7318,11,"21%"),SUBSTITUTE('[1]King plakken'!$B7318,12,"9%")))</f>
        <v>21%</v>
      </c>
      <c r="G7317" s="2">
        <f>IF('[1]King plakken'!$H7318="","",IF('[1]King plakken'!$H7318-'[1]King plakken'!$I7318-'[1]King plakken'!$J7318&lt;0,0,'[1]King plakken'!$H7318-'[1]King plakken'!$I7318-'[1]King plakken'!$J7318))</f>
        <v>2</v>
      </c>
      <c r="H7317" s="1" t="str">
        <f>IF('[1]King plakken'!$K7318="","",'[1]King plakken'!$K7318)</f>
        <v>Puzzels-&gt;Puzzel; OP = OP</v>
      </c>
      <c r="I7317" s="1" t="str">
        <f>IF('[1]King plakken'!$L7318="","",'[1]King plakken'!$L7318)</f>
        <v>Uitloop</v>
      </c>
      <c r="J7317" s="1" t="str">
        <f>IF('[1]King plakken'!$M7318="","",'[1]King plakken'!$M7318)</f>
        <v>Ravensburger</v>
      </c>
      <c r="K7317" s="1">
        <f>IF('[1]King plakken'!$E7318="","",'[1]King plakken'!$E7318)</f>
        <v>1</v>
      </c>
    </row>
    <row r="7318" spans="1:11" x14ac:dyDescent="0.25">
      <c r="A7318" s="1" t="str">
        <f>IF('[1]King plakken'!$A7319="","",'[1]King plakken'!$A7319)</f>
        <v>RAV-174942</v>
      </c>
      <c r="B7318" s="1" t="str">
        <f>IF('[1]King plakken'!$G7319="","",'[1]King plakken'!$G7319)</f>
        <v>4005556174942</v>
      </c>
      <c r="C7318" s="1" t="str">
        <f>IF('[1]King plakken'!$D7319="","",'[1]King plakken'!$D7319)</f>
        <v>In het Bos (1000) (U)</v>
      </c>
      <c r="D7318" s="3">
        <f>IF('[1]King plakken'!$C7319="","",'[1]King plakken'!$C7319)</f>
        <v>9.4</v>
      </c>
      <c r="E7318" s="3">
        <f>IF('[1]King plakken'!$F7319="","",'[1]King plakken'!$F7319)</f>
        <v>17.989999999999998</v>
      </c>
      <c r="F7318" s="4" t="str">
        <f>IF('[1]King plakken'!$B7319="","",IF('[1]King plakken'!$B7319=11,SUBSTITUTE('[1]King plakken'!$B7319,11,"21%"),SUBSTITUTE('[1]King plakken'!$B7319,12,"9%")))</f>
        <v>21%</v>
      </c>
      <c r="G7318" s="2">
        <f>IF('[1]King plakken'!$H7319="","",IF('[1]King plakken'!$H7319-'[1]King plakken'!$I7319-'[1]King plakken'!$J7319&lt;0,0,'[1]King plakken'!$H7319-'[1]King plakken'!$I7319-'[1]King plakken'!$J7319))</f>
        <v>4</v>
      </c>
      <c r="H7318" s="1" t="str">
        <f>IF('[1]King plakken'!$K7319="","",'[1]King plakken'!$K7319)</f>
        <v>Puzzels-&gt;Puzzel; OP = OP</v>
      </c>
      <c r="I7318" s="1" t="str">
        <f>IF('[1]King plakken'!$L7319="","",'[1]King plakken'!$L7319)</f>
        <v>Uitloop</v>
      </c>
      <c r="J7318" s="1" t="str">
        <f>IF('[1]King plakken'!$M7319="","",'[1]King plakken'!$M7319)</f>
        <v>Ravensburger</v>
      </c>
      <c r="K7318" s="1">
        <f>IF('[1]King plakken'!$E7319="","",'[1]King plakken'!$E7319)</f>
        <v>1</v>
      </c>
    </row>
    <row r="7319" spans="1:11" x14ac:dyDescent="0.25">
      <c r="A7319" s="1" t="str">
        <f>IF('[1]King plakken'!$A7320="","",'[1]King plakken'!$A7320)</f>
        <v>RAV-175130</v>
      </c>
      <c r="B7319" s="1" t="str">
        <f>IF('[1]King plakken'!$G7320="","",'[1]King plakken'!$G7320)</f>
        <v>4005556175130</v>
      </c>
      <c r="C7319" s="1" t="str">
        <f>IF('[1]King plakken'!$D7320="","",'[1]King plakken'!$D7320)</f>
        <v>Wilde Tuin - Houten Puzzel (500)</v>
      </c>
      <c r="D7319" s="3">
        <f>IF('[1]King plakken'!$C7320="","",'[1]King plakken'!$C7320)</f>
        <v>15</v>
      </c>
      <c r="E7319" s="3">
        <f>IF('[1]King plakken'!$F7320="","",'[1]King plakken'!$F7320)</f>
        <v>27.99</v>
      </c>
      <c r="F7319" s="4" t="str">
        <f>IF('[1]King plakken'!$B7320="","",IF('[1]King plakken'!$B7320=11,SUBSTITUTE('[1]King plakken'!$B7320,11,"21%"),SUBSTITUTE('[1]King plakken'!$B7320,12,"9%")))</f>
        <v>21%</v>
      </c>
      <c r="G7319" s="2">
        <f>IF('[1]King plakken'!$H7320="","",IF('[1]King plakken'!$H7320-'[1]King plakken'!$I7320-'[1]King plakken'!$J7320&lt;0,0,'[1]King plakken'!$H7320-'[1]King plakken'!$I7320-'[1]King plakken'!$J7320))</f>
        <v>2</v>
      </c>
      <c r="H7319" s="1" t="str">
        <f>IF('[1]King plakken'!$K7320="","",'[1]King plakken'!$K7320)</f>
        <v>Puzzels-&gt;Puzzel</v>
      </c>
      <c r="I7319" s="1" t="str">
        <f>IF('[1]King plakken'!$L7320="","",'[1]King plakken'!$L7320)</f>
        <v>Beschikbaar</v>
      </c>
      <c r="J7319" s="1" t="str">
        <f>IF('[1]King plakken'!$M7320="","",'[1]King plakken'!$M7320)</f>
        <v>Ravensburger</v>
      </c>
      <c r="K7319" s="1">
        <f>IF('[1]King plakken'!$E7320="","",'[1]King plakken'!$E7320)</f>
        <v>1</v>
      </c>
    </row>
    <row r="7320" spans="1:11" x14ac:dyDescent="0.25">
      <c r="A7320" s="1" t="str">
        <f>IF('[1]King plakken'!$A7321="","",'[1]King plakken'!$A7321)</f>
        <v>RAV-175147</v>
      </c>
      <c r="B7320" s="1" t="str">
        <f>IF('[1]King plakken'!$G7321="","",'[1]King plakken'!$G7321)</f>
        <v>4005556175147</v>
      </c>
      <c r="C7320" s="1" t="str">
        <f>IF('[1]King plakken'!$D7321="","",'[1]King plakken'!$D7321)</f>
        <v>Tijger in de Jungle - Houten Puzzel (500)</v>
      </c>
      <c r="D7320" s="3">
        <f>IF('[1]King plakken'!$C7321="","",'[1]King plakken'!$C7321)</f>
        <v>15</v>
      </c>
      <c r="E7320" s="3">
        <f>IF('[1]King plakken'!$F7321="","",'[1]King plakken'!$F7321)</f>
        <v>27.99</v>
      </c>
      <c r="F7320" s="4" t="str">
        <f>IF('[1]King plakken'!$B7321="","",IF('[1]King plakken'!$B7321=11,SUBSTITUTE('[1]King plakken'!$B7321,11,"21%"),SUBSTITUTE('[1]King plakken'!$B7321,12,"9%")))</f>
        <v>21%</v>
      </c>
      <c r="G7320" s="2">
        <f>IF('[1]King plakken'!$H7321="","",IF('[1]King plakken'!$H7321-'[1]King plakken'!$I7321-'[1]King plakken'!$J7321&lt;0,0,'[1]King plakken'!$H7321-'[1]King plakken'!$I7321-'[1]King plakken'!$J7321))</f>
        <v>2</v>
      </c>
      <c r="H7320" s="1" t="str">
        <f>IF('[1]King plakken'!$K7321="","",'[1]King plakken'!$K7321)</f>
        <v>Puzzels-&gt;Puzzel</v>
      </c>
      <c r="I7320" s="1" t="str">
        <f>IF('[1]King plakken'!$L7321="","",'[1]King plakken'!$L7321)</f>
        <v>Beschikbaar</v>
      </c>
      <c r="J7320" s="1" t="str">
        <f>IF('[1]King plakken'!$M7321="","",'[1]King plakken'!$M7321)</f>
        <v>Ravensburger</v>
      </c>
      <c r="K7320" s="1">
        <f>IF('[1]King plakken'!$E7321="","",'[1]King plakken'!$E7321)</f>
        <v>1</v>
      </c>
    </row>
    <row r="7321" spans="1:11" x14ac:dyDescent="0.25">
      <c r="A7321" s="1" t="str">
        <f>IF('[1]King plakken'!$A7322="","",'[1]King plakken'!$A7322)</f>
        <v>RAV-175154</v>
      </c>
      <c r="B7321" s="1" t="str">
        <f>IF('[1]King plakken'!$G7322="","",'[1]King plakken'!$G7322)</f>
        <v>4005556175154</v>
      </c>
      <c r="C7321" s="1" t="str">
        <f>IF('[1]King plakken'!$D7322="","",'[1]King plakken'!$D7322)</f>
        <v>Onder de Zee - Houten Puzzel (500)</v>
      </c>
      <c r="D7321" s="3">
        <f>IF('[1]King plakken'!$C7322="","",'[1]King plakken'!$C7322)</f>
        <v>15</v>
      </c>
      <c r="E7321" s="3">
        <f>IF('[1]King plakken'!$F7322="","",'[1]King plakken'!$F7322)</f>
        <v>27.99</v>
      </c>
      <c r="F7321" s="4" t="str">
        <f>IF('[1]King plakken'!$B7322="","",IF('[1]King plakken'!$B7322=11,SUBSTITUTE('[1]King plakken'!$B7322,11,"21%"),SUBSTITUTE('[1]King plakken'!$B7322,12,"9%")))</f>
        <v>21%</v>
      </c>
      <c r="G7321" s="2">
        <f>IF('[1]King plakken'!$H7322="","",IF('[1]King plakken'!$H7322-'[1]King plakken'!$I7322-'[1]King plakken'!$J7322&lt;0,0,'[1]King plakken'!$H7322-'[1]King plakken'!$I7322-'[1]King plakken'!$J7322))</f>
        <v>2</v>
      </c>
      <c r="H7321" s="1" t="str">
        <f>IF('[1]King plakken'!$K7322="","",'[1]King plakken'!$K7322)</f>
        <v>Puzzels-&gt;Puzzel</v>
      </c>
      <c r="I7321" s="1" t="str">
        <f>IF('[1]King plakken'!$L7322="","",'[1]King plakken'!$L7322)</f>
        <v>Beschikbaar</v>
      </c>
      <c r="J7321" s="1" t="str">
        <f>IF('[1]King plakken'!$M7322="","",'[1]King plakken'!$M7322)</f>
        <v>Ravensburger</v>
      </c>
      <c r="K7321" s="1">
        <f>IF('[1]King plakken'!$E7322="","",'[1]King plakken'!$E7322)</f>
        <v>1</v>
      </c>
    </row>
    <row r="7322" spans="1:11" x14ac:dyDescent="0.25">
      <c r="A7322" s="1" t="str">
        <f>IF('[1]King plakken'!$A7323="","",'[1]King plakken'!$A7323)</f>
        <v>RAV-175161</v>
      </c>
      <c r="B7322" s="1" t="str">
        <f>IF('[1]King plakken'!$G7323="","",'[1]King plakken'!$G7323)</f>
        <v>4005556175161</v>
      </c>
      <c r="C7322" s="1" t="str">
        <f>IF('[1]King plakken'!$D7323="","",'[1]King plakken'!$D7323)</f>
        <v>Fantasy - Houten Puzzel (500)</v>
      </c>
      <c r="D7322" s="3">
        <f>IF('[1]King plakken'!$C7323="","",'[1]King plakken'!$C7323)</f>
        <v>15</v>
      </c>
      <c r="E7322" s="3">
        <f>IF('[1]King plakken'!$F7323="","",'[1]King plakken'!$F7323)</f>
        <v>27.99</v>
      </c>
      <c r="F7322" s="4" t="str">
        <f>IF('[1]King plakken'!$B7323="","",IF('[1]King plakken'!$B7323=11,SUBSTITUTE('[1]King plakken'!$B7323,11,"21%"),SUBSTITUTE('[1]King plakken'!$B7323,12,"9%")))</f>
        <v>21%</v>
      </c>
      <c r="G7322" s="2">
        <f>IF('[1]King plakken'!$H7323="","",IF('[1]King plakken'!$H7323-'[1]King plakken'!$I7323-'[1]King plakken'!$J7323&lt;0,0,'[1]King plakken'!$H7323-'[1]King plakken'!$I7323-'[1]King plakken'!$J7323))</f>
        <v>2</v>
      </c>
      <c r="H7322" s="1" t="str">
        <f>IF('[1]King plakken'!$K7323="","",'[1]King plakken'!$K7323)</f>
        <v>Puzzels-&gt;Puzzel</v>
      </c>
      <c r="I7322" s="1" t="str">
        <f>IF('[1]King plakken'!$L7323="","",'[1]King plakken'!$L7323)</f>
        <v>Beschikbaar</v>
      </c>
      <c r="J7322" s="1" t="str">
        <f>IF('[1]King plakken'!$M7323="","",'[1]King plakken'!$M7323)</f>
        <v>Ravensburger</v>
      </c>
      <c r="K7322" s="1">
        <f>IF('[1]King plakken'!$E7323="","",'[1]King plakken'!$E7323)</f>
        <v>1</v>
      </c>
    </row>
    <row r="7323" spans="1:11" x14ac:dyDescent="0.25">
      <c r="A7323" s="1" t="str">
        <f>IF('[1]King plakken'!$A7324="","",'[1]King plakken'!$A7324)</f>
        <v>RAV-175185</v>
      </c>
      <c r="B7323" s="1" t="str">
        <f>IF('[1]King plakken'!$G7324="","",'[1]King plakken'!$G7324)</f>
        <v>4005556175185</v>
      </c>
      <c r="C7323" s="1" t="str">
        <f>IF('[1]King plakken'!$D7324="","",'[1]King plakken'!$D7324)</f>
        <v>Barbie, Mode-icoon (1000)</v>
      </c>
      <c r="D7323" s="3">
        <f>IF('[1]King plakken'!$C7324="","",'[1]King plakken'!$C7324)</f>
        <v>9.4</v>
      </c>
      <c r="E7323" s="3">
        <f>IF('[1]King plakken'!$F7324="","",'[1]King plakken'!$F7324)</f>
        <v>17.989999999999998</v>
      </c>
      <c r="F7323" s="4" t="str">
        <f>IF('[1]King plakken'!$B7324="","",IF('[1]King plakken'!$B7324=11,SUBSTITUTE('[1]King plakken'!$B7324,11,"21%"),SUBSTITUTE('[1]King plakken'!$B7324,12,"9%")))</f>
        <v>21%</v>
      </c>
      <c r="G7323" s="2">
        <f>IF('[1]King plakken'!$H7324="","",IF('[1]King plakken'!$H7324-'[1]King plakken'!$I7324-'[1]King plakken'!$J7324&lt;0,0,'[1]King plakken'!$H7324-'[1]King plakken'!$I7324-'[1]King plakken'!$J7324))</f>
        <v>3</v>
      </c>
      <c r="H7323" s="1" t="str">
        <f>IF('[1]King plakken'!$K7324="","",'[1]King plakken'!$K7324)</f>
        <v>Puzzels-&gt;Puzzel; OP = OP</v>
      </c>
      <c r="I7323" s="1" t="str">
        <f>IF('[1]King plakken'!$L7324="","",'[1]King plakken'!$L7324)</f>
        <v>Uitloop</v>
      </c>
      <c r="J7323" s="1" t="str">
        <f>IF('[1]King plakken'!$M7324="","",'[1]King plakken'!$M7324)</f>
        <v>Ravensburger</v>
      </c>
      <c r="K7323" s="1">
        <f>IF('[1]King plakken'!$E7324="","",'[1]King plakken'!$E7324)</f>
        <v>1</v>
      </c>
    </row>
    <row r="7324" spans="1:11" x14ac:dyDescent="0.25">
      <c r="A7324" s="1" t="str">
        <f>IF('[1]King plakken'!$A7325="","",'[1]King plakken'!$A7325)</f>
        <v>RAV-175345</v>
      </c>
      <c r="B7324" s="1" t="str">
        <f>IF('[1]King plakken'!$G7325="","",'[1]King plakken'!$G7325)</f>
        <v>4005556175345</v>
      </c>
      <c r="C7324" s="1" t="str">
        <f>IF('[1]King plakken'!$D7325="","",'[1]King plakken'!$D7325)</f>
        <v>Venetie - Fleroux (1000) AANBIEDING</v>
      </c>
      <c r="D7324" s="3">
        <f>IF('[1]King plakken'!$C7325="","",'[1]King plakken'!$C7325)</f>
        <v>5.99</v>
      </c>
      <c r="E7324" s="3">
        <f>IF('[1]King plakken'!$F7325="","",'[1]King plakken'!$F7325)</f>
        <v>17.989999999999998</v>
      </c>
      <c r="F7324" s="4" t="str">
        <f>IF('[1]King plakken'!$B7325="","",IF('[1]King plakken'!$B7325=11,SUBSTITUTE('[1]King plakken'!$B7325,11,"21%"),SUBSTITUTE('[1]King plakken'!$B7325,12,"9%")))</f>
        <v>21%</v>
      </c>
      <c r="G7324" s="2">
        <f>IF('[1]King plakken'!$H7325="","",IF('[1]King plakken'!$H7325-'[1]King plakken'!$I7325-'[1]King plakken'!$J7325&lt;0,0,'[1]King plakken'!$H7325-'[1]King plakken'!$I7325-'[1]King plakken'!$J7325))</f>
        <v>0</v>
      </c>
      <c r="H7324" s="1" t="str">
        <f>IF('[1]King plakken'!$K7325="","",'[1]King plakken'!$K7325)</f>
        <v>Puzzels-&gt;Puzzel; OP = OP</v>
      </c>
      <c r="I7324" s="1" t="str">
        <f>IF('[1]King plakken'!$L7325="","",'[1]King plakken'!$L7325)</f>
        <v>Uitloop</v>
      </c>
      <c r="J7324" s="1" t="str">
        <f>IF('[1]King plakken'!$M7325="","",'[1]King plakken'!$M7325)</f>
        <v>Ravensburger</v>
      </c>
      <c r="K7324" s="1">
        <f>IF('[1]King plakken'!$E7325="","",'[1]King plakken'!$E7325)</f>
        <v>1</v>
      </c>
    </row>
    <row r="7325" spans="1:11" x14ac:dyDescent="0.25">
      <c r="A7325" s="1" t="str">
        <f>IF('[1]King plakken'!$A7326="","",'[1]King plakken'!$A7326)</f>
        <v>RAV-175369</v>
      </c>
      <c r="B7325" s="1" t="str">
        <f>IF('[1]King plakken'!$G7326="","",'[1]King plakken'!$G7326)</f>
        <v>4005556175369</v>
      </c>
      <c r="C7325" s="1" t="str">
        <f>IF('[1]King plakken'!$D7326="","",'[1]King plakken'!$D7326)</f>
        <v>Avatar: The Way of Water (500)</v>
      </c>
      <c r="D7325" s="3">
        <f>IF('[1]King plakken'!$C7326="","",'[1]King plakken'!$C7326)</f>
        <v>7</v>
      </c>
      <c r="E7325" s="3">
        <f>IF('[1]King plakken'!$F7326="","",'[1]King plakken'!$F7326)</f>
        <v>12.99</v>
      </c>
      <c r="F7325" s="4" t="str">
        <f>IF('[1]King plakken'!$B7326="","",IF('[1]King plakken'!$B7326=11,SUBSTITUTE('[1]King plakken'!$B7326,11,"21%"),SUBSTITUTE('[1]King plakken'!$B7326,12,"9%")))</f>
        <v>21%</v>
      </c>
      <c r="G7325" s="2">
        <f>IF('[1]King plakken'!$H7326="","",IF('[1]King plakken'!$H7326-'[1]King plakken'!$I7326-'[1]King plakken'!$J7326&lt;0,0,'[1]King plakken'!$H7326-'[1]King plakken'!$I7326-'[1]King plakken'!$J7326))</f>
        <v>1</v>
      </c>
      <c r="H7325" s="1" t="str">
        <f>IF('[1]King plakken'!$K7326="","",'[1]King plakken'!$K7326)</f>
        <v>Puzzels-&gt;Puzzel; OP = OP</v>
      </c>
      <c r="I7325" s="1" t="str">
        <f>IF('[1]King plakken'!$L7326="","",'[1]King plakken'!$L7326)</f>
        <v>Uitloop</v>
      </c>
      <c r="J7325" s="1" t="str">
        <f>IF('[1]King plakken'!$M7326="","",'[1]King plakken'!$M7326)</f>
        <v>Ravensburger</v>
      </c>
      <c r="K7325" s="1">
        <f>IF('[1]King plakken'!$E7326="","",'[1]King plakken'!$E7326)</f>
        <v>1</v>
      </c>
    </row>
    <row r="7326" spans="1:11" x14ac:dyDescent="0.25">
      <c r="A7326" s="1" t="str">
        <f>IF('[1]King plakken'!$A7327="","",'[1]King plakken'!$A7327)</f>
        <v>RAV-175376</v>
      </c>
      <c r="B7326" s="1" t="str">
        <f>IF('[1]King plakken'!$G7327="","",'[1]King plakken'!$G7327)</f>
        <v>4005556175376</v>
      </c>
      <c r="C7326" s="1" t="str">
        <f>IF('[1]King plakken'!$D7327="","",'[1]King plakken'!$D7327)</f>
        <v>Avatar: The Way of Water (1000)</v>
      </c>
      <c r="D7326" s="3">
        <f>IF('[1]King plakken'!$C7327="","",'[1]King plakken'!$C7327)</f>
        <v>9.4</v>
      </c>
      <c r="E7326" s="3">
        <f>IF('[1]King plakken'!$F7327="","",'[1]King plakken'!$F7327)</f>
        <v>17.989999999999998</v>
      </c>
      <c r="F7326" s="4" t="str">
        <f>IF('[1]King plakken'!$B7327="","",IF('[1]King plakken'!$B7327=11,SUBSTITUTE('[1]King plakken'!$B7327,11,"21%"),SUBSTITUTE('[1]King plakken'!$B7327,12,"9%")))</f>
        <v>21%</v>
      </c>
      <c r="G7326" s="2">
        <f>IF('[1]King plakken'!$H7327="","",IF('[1]King plakken'!$H7327-'[1]King plakken'!$I7327-'[1]King plakken'!$J7327&lt;0,0,'[1]King plakken'!$H7327-'[1]King plakken'!$I7327-'[1]King plakken'!$J7327))</f>
        <v>1</v>
      </c>
      <c r="H7326" s="1" t="str">
        <f>IF('[1]King plakken'!$K7327="","",'[1]King plakken'!$K7327)</f>
        <v>Puzzels-&gt;Puzzel; OP = OP</v>
      </c>
      <c r="I7326" s="1" t="str">
        <f>IF('[1]King plakken'!$L7327="","",'[1]King plakken'!$L7327)</f>
        <v>Uitloop</v>
      </c>
      <c r="J7326" s="1" t="str">
        <f>IF('[1]King plakken'!$M7327="","",'[1]King plakken'!$M7327)</f>
        <v>Ravensburger</v>
      </c>
      <c r="K7326" s="1">
        <f>IF('[1]King plakken'!$E7327="","",'[1]King plakken'!$E7327)</f>
        <v>1</v>
      </c>
    </row>
    <row r="7327" spans="1:11" x14ac:dyDescent="0.25">
      <c r="A7327" s="1" t="str">
        <f>IF('[1]King plakken'!$A7328="","",'[1]King plakken'!$A7328)</f>
        <v>RAV-175383</v>
      </c>
      <c r="B7327" s="1" t="str">
        <f>IF('[1]King plakken'!$G7328="","",'[1]King plakken'!$G7328)</f>
        <v>4005556175383</v>
      </c>
      <c r="C7327" s="1" t="str">
        <f>IF('[1]King plakken'!$D7328="","",'[1]King plakken'!$D7328)</f>
        <v>Peanuts Graffiti (500)</v>
      </c>
      <c r="D7327" s="3">
        <f>IF('[1]King plakken'!$C7328="","",'[1]King plakken'!$C7328)</f>
        <v>7</v>
      </c>
      <c r="E7327" s="3">
        <f>IF('[1]King plakken'!$F7328="","",'[1]King plakken'!$F7328)</f>
        <v>12.99</v>
      </c>
      <c r="F7327" s="4" t="str">
        <f>IF('[1]King plakken'!$B7328="","",IF('[1]King plakken'!$B7328=11,SUBSTITUTE('[1]King plakken'!$B7328,11,"21%"),SUBSTITUTE('[1]King plakken'!$B7328,12,"9%")))</f>
        <v>21%</v>
      </c>
      <c r="G7327" s="2">
        <f>IF('[1]King plakken'!$H7328="","",IF('[1]King plakken'!$H7328-'[1]King plakken'!$I7328-'[1]King plakken'!$J7328&lt;0,0,'[1]King plakken'!$H7328-'[1]King plakken'!$I7328-'[1]King plakken'!$J7328))</f>
        <v>1</v>
      </c>
      <c r="H7327" s="1" t="str">
        <f>IF('[1]King plakken'!$K7328="","",'[1]King plakken'!$K7328)</f>
        <v>Puzzels-&gt;Puzzel; OP = OP</v>
      </c>
      <c r="I7327" s="1" t="str">
        <f>IF('[1]King plakken'!$L7328="","",'[1]King plakken'!$L7328)</f>
        <v>Uitloop</v>
      </c>
      <c r="J7327" s="1" t="str">
        <f>IF('[1]King plakken'!$M7328="","",'[1]King plakken'!$M7328)</f>
        <v>Ravensburger</v>
      </c>
      <c r="K7327" s="1">
        <f>IF('[1]King plakken'!$E7328="","",'[1]King plakken'!$E7328)</f>
        <v>1</v>
      </c>
    </row>
    <row r="7328" spans="1:11" x14ac:dyDescent="0.25">
      <c r="A7328" s="1" t="str">
        <f>IF('[1]King plakken'!$A7329="","",'[1]King plakken'!$A7329)</f>
        <v>RAV-175390</v>
      </c>
      <c r="B7328" s="1" t="str">
        <f>IF('[1]King plakken'!$G7329="","",'[1]King plakken'!$G7329)</f>
        <v>4005556175390</v>
      </c>
      <c r="C7328" s="1" t="str">
        <f>IF('[1]King plakken'!$D7329="","",'[1]King plakken'!$D7329)</f>
        <v>Peanuts Moment (1000)</v>
      </c>
      <c r="D7328" s="3">
        <f>IF('[1]King plakken'!$C7329="","",'[1]King plakken'!$C7329)</f>
        <v>9.4</v>
      </c>
      <c r="E7328" s="3">
        <f>IF('[1]King plakken'!$F7329="","",'[1]King plakken'!$F7329)</f>
        <v>17.989999999999998</v>
      </c>
      <c r="F7328" s="4" t="str">
        <f>IF('[1]King plakken'!$B7329="","",IF('[1]King plakken'!$B7329=11,SUBSTITUTE('[1]King plakken'!$B7329,11,"21%"),SUBSTITUTE('[1]King plakken'!$B7329,12,"9%")))</f>
        <v>21%</v>
      </c>
      <c r="G7328" s="2">
        <f>IF('[1]King plakken'!$H7329="","",IF('[1]King plakken'!$H7329-'[1]King plakken'!$I7329-'[1]King plakken'!$J7329&lt;0,0,'[1]King plakken'!$H7329-'[1]King plakken'!$I7329-'[1]King plakken'!$J7329))</f>
        <v>2</v>
      </c>
      <c r="H7328" s="1" t="str">
        <f>IF('[1]King plakken'!$K7329="","",'[1]King plakken'!$K7329)</f>
        <v>Puzzels-&gt;Puzzel; OP = OP</v>
      </c>
      <c r="I7328" s="1" t="str">
        <f>IF('[1]King plakken'!$L7329="","",'[1]King plakken'!$L7329)</f>
        <v>Uitloop</v>
      </c>
      <c r="J7328" s="1" t="str">
        <f>IF('[1]King plakken'!$M7329="","",'[1]King plakken'!$M7329)</f>
        <v>Ravensburger</v>
      </c>
      <c r="K7328" s="1">
        <f>IF('[1]King plakken'!$E7329="","",'[1]King plakken'!$E7329)</f>
        <v>1</v>
      </c>
    </row>
    <row r="7329" spans="1:11" x14ac:dyDescent="0.25">
      <c r="A7329" s="1" t="str">
        <f>IF('[1]King plakken'!$A7330="","",'[1]King plakken'!$A7330)</f>
        <v>RAV-175451</v>
      </c>
      <c r="B7329" s="1" t="str">
        <f>IF('[1]King plakken'!$G7330="","",'[1]King plakken'!$G7330)</f>
        <v>4005556175451</v>
      </c>
      <c r="C7329" s="1" t="str">
        <f>IF('[1]King plakken'!$D7330="","",'[1]King plakken'!$D7330)</f>
        <v>Italian landscapes: Lago di Carezza (1000)</v>
      </c>
      <c r="D7329" s="3">
        <f>IF('[1]King plakken'!$C7330="","",'[1]King plakken'!$C7330)</f>
        <v>9.4</v>
      </c>
      <c r="E7329" s="3">
        <f>IF('[1]King plakken'!$F7330="","",'[1]King plakken'!$F7330)</f>
        <v>17.989999999999998</v>
      </c>
      <c r="F7329" s="4" t="str">
        <f>IF('[1]King plakken'!$B7330="","",IF('[1]King plakken'!$B7330=11,SUBSTITUTE('[1]King plakken'!$B7330,11,"21%"),SUBSTITUTE('[1]King plakken'!$B7330,12,"9%")))</f>
        <v>21%</v>
      </c>
      <c r="G7329" s="2">
        <f>IF('[1]King plakken'!$H7330="","",IF('[1]King plakken'!$H7330-'[1]King plakken'!$I7330-'[1]King plakken'!$J7330&lt;0,0,'[1]King plakken'!$H7330-'[1]King plakken'!$I7330-'[1]King plakken'!$J7330))</f>
        <v>0</v>
      </c>
      <c r="H7329" s="1" t="str">
        <f>IF('[1]King plakken'!$K7330="","",'[1]King plakken'!$K7330)</f>
        <v>Puzzels-&gt;Puzzel</v>
      </c>
      <c r="I7329" s="1" t="str">
        <f>IF('[1]King plakken'!$L7330="","",'[1]King plakken'!$L7330)</f>
        <v>Beschikbaar</v>
      </c>
      <c r="J7329" s="1" t="str">
        <f>IF('[1]King plakken'!$M7330="","",'[1]King plakken'!$M7330)</f>
        <v>Ravensburger</v>
      </c>
      <c r="K7329" s="1">
        <f>IF('[1]King plakken'!$E7330="","",'[1]King plakken'!$E7330)</f>
        <v>1</v>
      </c>
    </row>
    <row r="7330" spans="1:11" x14ac:dyDescent="0.25">
      <c r="A7330" s="1" t="str">
        <f>IF('[1]King plakken'!$A7331="","",'[1]King plakken'!$A7331)</f>
        <v>RAV-175604</v>
      </c>
      <c r="B7330" s="1" t="str">
        <f>IF('[1]King plakken'!$G7331="","",'[1]King plakken'!$G7331)</f>
        <v>4005556175604</v>
      </c>
      <c r="C7330" s="1" t="str">
        <f>IF('[1]King plakken'!$D7331="","",'[1]King plakken'!$D7331)</f>
        <v>The Flash (1000)</v>
      </c>
      <c r="D7330" s="3">
        <f>IF('[1]King plakken'!$C7331="","",'[1]King plakken'!$C7331)</f>
        <v>9.4</v>
      </c>
      <c r="E7330" s="3">
        <f>IF('[1]King plakken'!$F7331="","",'[1]King plakken'!$F7331)</f>
        <v>17.989999999999998</v>
      </c>
      <c r="F7330" s="4" t="str">
        <f>IF('[1]King plakken'!$B7331="","",IF('[1]King plakken'!$B7331=11,SUBSTITUTE('[1]King plakken'!$B7331,11,"21%"),SUBSTITUTE('[1]King plakken'!$B7331,12,"9%")))</f>
        <v>21%</v>
      </c>
      <c r="G7330" s="2">
        <f>IF('[1]King plakken'!$H7331="","",IF('[1]King plakken'!$H7331-'[1]King plakken'!$I7331-'[1]King plakken'!$J7331&lt;0,0,'[1]King plakken'!$H7331-'[1]King plakken'!$I7331-'[1]King plakken'!$J7331))</f>
        <v>3</v>
      </c>
      <c r="H7330" s="1" t="str">
        <f>IF('[1]King plakken'!$K7331="","",'[1]King plakken'!$K7331)</f>
        <v>Puzzels-&gt;Puzzel; OP = OP</v>
      </c>
      <c r="I7330" s="1" t="str">
        <f>IF('[1]King plakken'!$L7331="","",'[1]King plakken'!$L7331)</f>
        <v>Uitloop</v>
      </c>
      <c r="J7330" s="1" t="str">
        <f>IF('[1]King plakken'!$M7331="","",'[1]King plakken'!$M7331)</f>
        <v>Ravensburger</v>
      </c>
      <c r="K7330" s="1">
        <f>IF('[1]King plakken'!$E7331="","",'[1]King plakken'!$E7331)</f>
        <v>1</v>
      </c>
    </row>
    <row r="7331" spans="1:11" x14ac:dyDescent="0.25">
      <c r="A7331" s="1" t="str">
        <f>IF('[1]King plakken'!$A7332="","",'[1]King plakken'!$A7332)</f>
        <v>RAV-175789</v>
      </c>
      <c r="B7331" s="1" t="str">
        <f>IF('[1]King plakken'!$G7332="","",'[1]King plakken'!$G7332)</f>
        <v>4005556175789</v>
      </c>
      <c r="C7331" s="1" t="str">
        <f>IF('[1]King plakken'!$D7332="","",'[1]King plakken'!$D7332)</f>
        <v>Holiday Resort 1: The Campsite (1000) AANBIEDING</v>
      </c>
      <c r="D7331" s="3">
        <f>IF('[1]King plakken'!$C7332="","",'[1]King plakken'!$C7332)</f>
        <v>5.99</v>
      </c>
      <c r="E7331" s="3">
        <f>IF('[1]King plakken'!$F7332="","",'[1]King plakken'!$F7332)</f>
        <v>17.989999999999998</v>
      </c>
      <c r="F7331" s="4" t="str">
        <f>IF('[1]King plakken'!$B7332="","",IF('[1]King plakken'!$B7332=11,SUBSTITUTE('[1]King plakken'!$B7332,11,"21%"),SUBSTITUTE('[1]King plakken'!$B7332,12,"9%")))</f>
        <v>21%</v>
      </c>
      <c r="G7331" s="2">
        <f>IF('[1]King plakken'!$H7332="","",IF('[1]King plakken'!$H7332-'[1]King plakken'!$I7332-'[1]King plakken'!$J7332&lt;0,0,'[1]King plakken'!$H7332-'[1]King plakken'!$I7332-'[1]King plakken'!$J7332))</f>
        <v>1</v>
      </c>
      <c r="H7331" s="1" t="str">
        <f>IF('[1]King plakken'!$K7332="","",'[1]King plakken'!$K7332)</f>
        <v>Puzzels-&gt;Puzzel; OP = OP</v>
      </c>
      <c r="I7331" s="1" t="str">
        <f>IF('[1]King plakken'!$L7332="","",'[1]King plakken'!$L7332)</f>
        <v>Uitloop</v>
      </c>
      <c r="J7331" s="1" t="str">
        <f>IF('[1]King plakken'!$M7332="","",'[1]King plakken'!$M7332)</f>
        <v>Ravensburger</v>
      </c>
      <c r="K7331" s="1">
        <f>IF('[1]King plakken'!$E7332="","",'[1]King plakken'!$E7332)</f>
        <v>1</v>
      </c>
    </row>
    <row r="7332" spans="1:11" x14ac:dyDescent="0.25">
      <c r="A7332" s="1" t="str">
        <f>IF('[1]King plakken'!$A7333="","",'[1]King plakken'!$A7333)</f>
        <v>RAV-175802</v>
      </c>
      <c r="B7332" s="1" t="str">
        <f>IF('[1]King plakken'!$G7333="","",'[1]King plakken'!$G7333)</f>
        <v>4005556175802</v>
      </c>
      <c r="C7332" s="1" t="str">
        <f>IF('[1]King plakken'!$D7333="","",'[1]King plakken'!$D7333)</f>
        <v>Maastricht - Fleroux (1000) AANBIEDING</v>
      </c>
      <c r="D7332" s="3">
        <f>IF('[1]King plakken'!$C7333="","",'[1]King plakken'!$C7333)</f>
        <v>5.99</v>
      </c>
      <c r="E7332" s="3">
        <f>IF('[1]King plakken'!$F7333="","",'[1]King plakken'!$F7333)</f>
        <v>17.989999999999998</v>
      </c>
      <c r="F7332" s="4" t="str">
        <f>IF('[1]King plakken'!$B7333="","",IF('[1]King plakken'!$B7333=11,SUBSTITUTE('[1]King plakken'!$B7333,11,"21%"),SUBSTITUTE('[1]King plakken'!$B7333,12,"9%")))</f>
        <v>21%</v>
      </c>
      <c r="G7332" s="2">
        <f>IF('[1]King plakken'!$H7333="","",IF('[1]King plakken'!$H7333-'[1]King plakken'!$I7333-'[1]King plakken'!$J7333&lt;0,0,'[1]King plakken'!$H7333-'[1]King plakken'!$I7333-'[1]King plakken'!$J7333))</f>
        <v>50</v>
      </c>
      <c r="H7332" s="1" t="str">
        <f>IF('[1]King plakken'!$K7333="","",'[1]King plakken'!$K7333)</f>
        <v>Puzzels-&gt;Puzzel; OP = OP</v>
      </c>
      <c r="I7332" s="1" t="str">
        <f>IF('[1]King plakken'!$L7333="","",'[1]King plakken'!$L7333)</f>
        <v>Uitloop</v>
      </c>
      <c r="J7332" s="1" t="str">
        <f>IF('[1]King plakken'!$M7333="","",'[1]King plakken'!$M7333)</f>
        <v>Ravensburger</v>
      </c>
      <c r="K7332" s="1">
        <f>IF('[1]King plakken'!$E7333="","",'[1]King plakken'!$E7333)</f>
        <v>1</v>
      </c>
    </row>
    <row r="7333" spans="1:11" x14ac:dyDescent="0.25">
      <c r="A7333" s="1" t="str">
        <f>IF('[1]King plakken'!$A7334="","",'[1]King plakken'!$A7334)</f>
        <v>RAV-175819</v>
      </c>
      <c r="B7333" s="1" t="str">
        <f>IF('[1]King plakken'!$G7334="","",'[1]King plakken'!$G7334)</f>
        <v>4005556175819</v>
      </c>
      <c r="C7333" s="1" t="str">
        <f>IF('[1]King plakken'!$D7334="","",'[1]King plakken'!$D7334)</f>
        <v>Round puzzle Disney Stitch (500)</v>
      </c>
      <c r="D7333" s="3">
        <f>IF('[1]King plakken'!$C7334="","",'[1]King plakken'!$C7334)</f>
        <v>8.75</v>
      </c>
      <c r="E7333" s="3">
        <f>IF('[1]King plakken'!$F7334="","",'[1]King plakken'!$F7334)</f>
        <v>16.989999999999998</v>
      </c>
      <c r="F7333" s="4" t="str">
        <f>IF('[1]King plakken'!$B7334="","",IF('[1]King plakken'!$B7334=11,SUBSTITUTE('[1]King plakken'!$B7334,11,"21%"),SUBSTITUTE('[1]King plakken'!$B7334,12,"9%")))</f>
        <v>21%</v>
      </c>
      <c r="G7333" s="2">
        <f>IF('[1]King plakken'!$H7334="","",IF('[1]King plakken'!$H7334-'[1]King plakken'!$I7334-'[1]King plakken'!$J7334&lt;0,0,'[1]King plakken'!$H7334-'[1]King plakken'!$I7334-'[1]King plakken'!$J7334))</f>
        <v>2</v>
      </c>
      <c r="H7333" s="1" t="str">
        <f>IF('[1]King plakken'!$K7334="","",'[1]King plakken'!$K7334)</f>
        <v>Puzzels-&gt;Puzzel</v>
      </c>
      <c r="I7333" s="1" t="str">
        <f>IF('[1]King plakken'!$L7334="","",'[1]King plakken'!$L7334)</f>
        <v>Beschikbaar</v>
      </c>
      <c r="J7333" s="1" t="str">
        <f>IF('[1]King plakken'!$M7334="","",'[1]King plakken'!$M7334)</f>
        <v>Ravensburger</v>
      </c>
      <c r="K7333" s="1">
        <f>IF('[1]King plakken'!$E7334="","",'[1]King plakken'!$E7334)</f>
        <v>1</v>
      </c>
    </row>
    <row r="7334" spans="1:11" x14ac:dyDescent="0.25">
      <c r="A7334" s="1" t="str">
        <f>IF('[1]King plakken'!$A7335="","",'[1]King plakken'!$A7335)</f>
        <v>RAV-175871</v>
      </c>
      <c r="B7334" s="1" t="str">
        <f>IF('[1]King plakken'!$G7335="","",'[1]King plakken'!$G7335)</f>
        <v>4005556175871</v>
      </c>
      <c r="C7334" s="1" t="str">
        <f>IF('[1]King plakken'!$D7335="","",'[1]King plakken'!$D7335)</f>
        <v>Politie achtervolging (1000) AANBIEDING</v>
      </c>
      <c r="D7334" s="3">
        <f>IF('[1]King plakken'!$C7335="","",'[1]King plakken'!$C7335)</f>
        <v>5.99</v>
      </c>
      <c r="E7334" s="3">
        <f>IF('[1]King plakken'!$F7335="","",'[1]King plakken'!$F7335)</f>
        <v>17.989999999999998</v>
      </c>
      <c r="F7334" s="4" t="str">
        <f>IF('[1]King plakken'!$B7335="","",IF('[1]King plakken'!$B7335=11,SUBSTITUTE('[1]King plakken'!$B7335,11,"21%"),SUBSTITUTE('[1]King plakken'!$B7335,12,"9%")))</f>
        <v>21%</v>
      </c>
      <c r="G7334" s="2">
        <f>IF('[1]King plakken'!$H7335="","",IF('[1]King plakken'!$H7335-'[1]King plakken'!$I7335-'[1]King plakken'!$J7335&lt;0,0,'[1]King plakken'!$H7335-'[1]King plakken'!$I7335-'[1]King plakken'!$J7335))</f>
        <v>28</v>
      </c>
      <c r="H7334" s="1" t="str">
        <f>IF('[1]King plakken'!$K7335="","",'[1]King plakken'!$K7335)</f>
        <v>Puzzels-&gt;Puzzel; OP = OP</v>
      </c>
      <c r="I7334" s="1" t="str">
        <f>IF('[1]King plakken'!$L7335="","",'[1]King plakken'!$L7335)</f>
        <v>Uitloop</v>
      </c>
      <c r="J7334" s="1" t="str">
        <f>IF('[1]King plakken'!$M7335="","",'[1]King plakken'!$M7335)</f>
        <v>Ravensburger</v>
      </c>
      <c r="K7334" s="1">
        <f>IF('[1]King plakken'!$E7335="","",'[1]King plakken'!$E7335)</f>
        <v>1</v>
      </c>
    </row>
    <row r="7335" spans="1:11" x14ac:dyDescent="0.25">
      <c r="A7335" s="1" t="str">
        <f>IF('[1]King plakken'!$A7336="","",'[1]King plakken'!$A7336)</f>
        <v>RAV-175994</v>
      </c>
      <c r="B7335" s="1" t="str">
        <f>IF('[1]King plakken'!$G7336="","",'[1]King plakken'!$G7336)</f>
        <v>4005556175994</v>
      </c>
      <c r="C7335" s="1" t="str">
        <f>IF('[1]King plakken'!$D7336="","",'[1]King plakken'!$D7336)</f>
        <v>Italian landscapes: ista su Procida (1500)</v>
      </c>
      <c r="D7335" s="3">
        <f>IF('[1]King plakken'!$C7336="","",'[1]King plakken'!$C7336)</f>
        <v>14.25</v>
      </c>
      <c r="E7335" s="3">
        <f>IF('[1]King plakken'!$F7336="","",'[1]King plakken'!$F7336)</f>
        <v>26.99</v>
      </c>
      <c r="F7335" s="4" t="str">
        <f>IF('[1]King plakken'!$B7336="","",IF('[1]King plakken'!$B7336=11,SUBSTITUTE('[1]King plakken'!$B7336,11,"21%"),SUBSTITUTE('[1]King plakken'!$B7336,12,"9%")))</f>
        <v>21%</v>
      </c>
      <c r="G7335" s="2">
        <f>IF('[1]King plakken'!$H7336="","",IF('[1]King plakken'!$H7336-'[1]King plakken'!$I7336-'[1]King plakken'!$J7336&lt;0,0,'[1]King plakken'!$H7336-'[1]King plakken'!$I7336-'[1]King plakken'!$J7336))</f>
        <v>1</v>
      </c>
      <c r="H7335" s="1" t="str">
        <f>IF('[1]King plakken'!$K7336="","",'[1]King plakken'!$K7336)</f>
        <v>Puzzels-&gt;Puzzel</v>
      </c>
      <c r="I7335" s="1" t="str">
        <f>IF('[1]King plakken'!$L7336="","",'[1]King plakken'!$L7336)</f>
        <v>Beschikbaar</v>
      </c>
      <c r="J7335" s="1" t="str">
        <f>IF('[1]King plakken'!$M7336="","",'[1]King plakken'!$M7336)</f>
        <v>Ravensburger</v>
      </c>
      <c r="K7335" s="1">
        <f>IF('[1]King plakken'!$E7336="","",'[1]King plakken'!$E7336)</f>
        <v>1</v>
      </c>
    </row>
    <row r="7336" spans="1:11" x14ac:dyDescent="0.25">
      <c r="A7336" s="1" t="str">
        <f>IF('[1]King plakken'!$A7337="","",'[1]King plakken'!$A7337)</f>
        <v>RAV-176007</v>
      </c>
      <c r="B7336" s="1" t="str">
        <f>IF('[1]King plakken'!$G7337="","",'[1]King plakken'!$G7337)</f>
        <v>4005556176007</v>
      </c>
      <c r="C7336" s="1" t="str">
        <f>IF('[1]King plakken'!$D7337="","",'[1]King plakken'!$D7337)</f>
        <v>Italian landscapes: Lake Braies (1500)</v>
      </c>
      <c r="D7336" s="3">
        <f>IF('[1]King plakken'!$C7337="","",'[1]King plakken'!$C7337)</f>
        <v>14.25</v>
      </c>
      <c r="E7336" s="3">
        <f>IF('[1]King plakken'!$F7337="","",'[1]King plakken'!$F7337)</f>
        <v>26.99</v>
      </c>
      <c r="F7336" s="4" t="str">
        <f>IF('[1]King plakken'!$B7337="","",IF('[1]King plakken'!$B7337=11,SUBSTITUTE('[1]King plakken'!$B7337,11,"21%"),SUBSTITUTE('[1]King plakken'!$B7337,12,"9%")))</f>
        <v>21%</v>
      </c>
      <c r="G7336" s="2">
        <f>IF('[1]King plakken'!$H7337="","",IF('[1]King plakken'!$H7337-'[1]King plakken'!$I7337-'[1]King plakken'!$J7337&lt;0,0,'[1]King plakken'!$H7337-'[1]King plakken'!$I7337-'[1]King plakken'!$J7337))</f>
        <v>1</v>
      </c>
      <c r="H7336" s="1" t="str">
        <f>IF('[1]King plakken'!$K7337="","",'[1]King plakken'!$K7337)</f>
        <v>Puzzels-&gt;Puzzel</v>
      </c>
      <c r="I7336" s="1" t="str">
        <f>IF('[1]King plakken'!$L7337="","",'[1]King plakken'!$L7337)</f>
        <v>Beschikbaar</v>
      </c>
      <c r="J7336" s="1" t="str">
        <f>IF('[1]King plakken'!$M7337="","",'[1]King plakken'!$M7337)</f>
        <v>Ravensburger</v>
      </c>
      <c r="K7336" s="1">
        <f>IF('[1]King plakken'!$E7337="","",'[1]King plakken'!$E7337)</f>
        <v>1</v>
      </c>
    </row>
    <row r="7337" spans="1:11" x14ac:dyDescent="0.25">
      <c r="A7337" s="1" t="str">
        <f>IF('[1]King plakken'!$A7338="","",'[1]King plakken'!$A7338)</f>
        <v>RAV-176014</v>
      </c>
      <c r="B7337" s="1" t="str">
        <f>IF('[1]King plakken'!$G7338="","",'[1]King plakken'!$G7338)</f>
        <v>4005556176014</v>
      </c>
      <c r="C7337" s="1" t="str">
        <f>IF('[1]King plakken'!$D7338="","",'[1]King plakken'!$D7338)</f>
        <v>Spanish landscape (1500)</v>
      </c>
      <c r="D7337" s="3">
        <f>IF('[1]King plakken'!$C7338="","",'[1]King plakken'!$C7338)</f>
        <v>14.25</v>
      </c>
      <c r="E7337" s="3">
        <f>IF('[1]King plakken'!$F7338="","",'[1]King plakken'!$F7338)</f>
        <v>26.99</v>
      </c>
      <c r="F7337" s="4" t="str">
        <f>IF('[1]King plakken'!$B7338="","",IF('[1]King plakken'!$B7338=11,SUBSTITUTE('[1]King plakken'!$B7338,11,"21%"),SUBSTITUTE('[1]King plakken'!$B7338,12,"9%")))</f>
        <v>21%</v>
      </c>
      <c r="G7337" s="2">
        <f>IF('[1]King plakken'!$H7338="","",IF('[1]King plakken'!$H7338-'[1]King plakken'!$I7338-'[1]King plakken'!$J7338&lt;0,0,'[1]King plakken'!$H7338-'[1]King plakken'!$I7338-'[1]King plakken'!$J7338))</f>
        <v>1</v>
      </c>
      <c r="H7337" s="1" t="str">
        <f>IF('[1]King plakken'!$K7338="","",'[1]King plakken'!$K7338)</f>
        <v>Puzzels-&gt;Puzzel</v>
      </c>
      <c r="I7337" s="1" t="str">
        <f>IF('[1]King plakken'!$L7338="","",'[1]King plakken'!$L7338)</f>
        <v>Beschikbaar</v>
      </c>
      <c r="J7337" s="1" t="str">
        <f>IF('[1]King plakken'!$M7338="","",'[1]King plakken'!$M7338)</f>
        <v>Ravensburger</v>
      </c>
      <c r="K7337" s="1">
        <f>IF('[1]King plakken'!$E7338="","",'[1]King plakken'!$E7338)</f>
        <v>1</v>
      </c>
    </row>
    <row r="7338" spans="1:11" x14ac:dyDescent="0.25">
      <c r="A7338" s="1" t="str">
        <f>IF('[1]King plakken'!$A7339="","",'[1]King plakken'!$A7339)</f>
        <v>RAV-176052</v>
      </c>
      <c r="B7338" s="1" t="str">
        <f>IF('[1]King plakken'!$G7339="","",'[1]King plakken'!$G7339)</f>
        <v>4005556176052</v>
      </c>
      <c r="C7338" s="1" t="str">
        <f>IF('[1]King plakken'!$D7339="","",'[1]King plakken'!$D7339)</f>
        <v>Map of Italy - Sweet (1000)</v>
      </c>
      <c r="D7338" s="3">
        <f>IF('[1]King plakken'!$C7339="","",'[1]King plakken'!$C7339)</f>
        <v>9.4</v>
      </c>
      <c r="E7338" s="3">
        <f>IF('[1]King plakken'!$F7339="","",'[1]King plakken'!$F7339)</f>
        <v>17.989999999999998</v>
      </c>
      <c r="F7338" s="4" t="str">
        <f>IF('[1]King plakken'!$B7339="","",IF('[1]King plakken'!$B7339=11,SUBSTITUTE('[1]King plakken'!$B7339,11,"21%"),SUBSTITUTE('[1]King plakken'!$B7339,12,"9%")))</f>
        <v>21%</v>
      </c>
      <c r="G7338" s="2">
        <f>IF('[1]King plakken'!$H7339="","",IF('[1]King plakken'!$H7339-'[1]King plakken'!$I7339-'[1]King plakken'!$J7339&lt;0,0,'[1]King plakken'!$H7339-'[1]King plakken'!$I7339-'[1]King plakken'!$J7339))</f>
        <v>1</v>
      </c>
      <c r="H7338" s="1" t="str">
        <f>IF('[1]King plakken'!$K7339="","",'[1]King plakken'!$K7339)</f>
        <v>Puzzels-&gt;Puzzel</v>
      </c>
      <c r="I7338" s="1" t="str">
        <f>IF('[1]King plakken'!$L7339="","",'[1]King plakken'!$L7339)</f>
        <v>Beschikbaar</v>
      </c>
      <c r="J7338" s="1" t="str">
        <f>IF('[1]King plakken'!$M7339="","",'[1]King plakken'!$M7339)</f>
        <v>Ravensburger</v>
      </c>
      <c r="K7338" s="1">
        <f>IF('[1]King plakken'!$E7339="","",'[1]King plakken'!$E7339)</f>
        <v>1</v>
      </c>
    </row>
    <row r="7339" spans="1:11" x14ac:dyDescent="0.25">
      <c r="A7339" s="1" t="str">
        <f>IF('[1]King plakken'!$A7340="","",'[1]King plakken'!$A7340)</f>
        <v>RAV-176069</v>
      </c>
      <c r="B7339" s="1" t="str">
        <f>IF('[1]King plakken'!$G7340="","",'[1]King plakken'!$G7340)</f>
        <v>4005556176069</v>
      </c>
      <c r="C7339" s="1" t="str">
        <f>IF('[1]King plakken'!$D7340="","",'[1]King plakken'!$D7340)</f>
        <v>Map of Italy - Wines (1000)</v>
      </c>
      <c r="D7339" s="3">
        <f>IF('[1]King plakken'!$C7340="","",'[1]King plakken'!$C7340)</f>
        <v>9.4</v>
      </c>
      <c r="E7339" s="3">
        <f>IF('[1]King plakken'!$F7340="","",'[1]King plakken'!$F7340)</f>
        <v>17.989999999999998</v>
      </c>
      <c r="F7339" s="4" t="str">
        <f>IF('[1]King plakken'!$B7340="","",IF('[1]King plakken'!$B7340=11,SUBSTITUTE('[1]King plakken'!$B7340,11,"21%"),SUBSTITUTE('[1]King plakken'!$B7340,12,"9%")))</f>
        <v>21%</v>
      </c>
      <c r="G7339" s="2">
        <f>IF('[1]King plakken'!$H7340="","",IF('[1]King plakken'!$H7340-'[1]King plakken'!$I7340-'[1]King plakken'!$J7340&lt;0,0,'[1]King plakken'!$H7340-'[1]King plakken'!$I7340-'[1]King plakken'!$J7340))</f>
        <v>0</v>
      </c>
      <c r="H7339" s="1" t="str">
        <f>IF('[1]King plakken'!$K7340="","",'[1]King plakken'!$K7340)</f>
        <v>Puzzels-&gt;Puzzel</v>
      </c>
      <c r="I7339" s="1" t="str">
        <f>IF('[1]King plakken'!$L7340="","",'[1]King plakken'!$L7340)</f>
        <v>herprint</v>
      </c>
      <c r="J7339" s="1" t="str">
        <f>IF('[1]King plakken'!$M7340="","",'[1]King plakken'!$M7340)</f>
        <v>Ravensburger</v>
      </c>
      <c r="K7339" s="1">
        <f>IF('[1]King plakken'!$E7340="","",'[1]King plakken'!$E7340)</f>
        <v>1</v>
      </c>
    </row>
    <row r="7340" spans="1:11" x14ac:dyDescent="0.25">
      <c r="A7340" s="1" t="str">
        <f>IF('[1]King plakken'!$A7341="","",'[1]King plakken'!$A7341)</f>
        <v>RAV-176076</v>
      </c>
      <c r="B7340" s="1" t="str">
        <f>IF('[1]King plakken'!$G7341="","",'[1]King plakken'!$G7341)</f>
        <v>4005556176076</v>
      </c>
      <c r="C7340" s="1" t="str">
        <f>IF('[1]King plakken'!$D7341="","",'[1]King plakken'!$D7341)</f>
        <v>Map of Seville (1000)</v>
      </c>
      <c r="D7340" s="3">
        <f>IF('[1]King plakken'!$C7341="","",'[1]King plakken'!$C7341)</f>
        <v>9.4</v>
      </c>
      <c r="E7340" s="3">
        <f>IF('[1]King plakken'!$F7341="","",'[1]King plakken'!$F7341)</f>
        <v>17.989999999999998</v>
      </c>
      <c r="F7340" s="4" t="str">
        <f>IF('[1]King plakken'!$B7341="","",IF('[1]King plakken'!$B7341=11,SUBSTITUTE('[1]King plakken'!$B7341,11,"21%"),SUBSTITUTE('[1]King plakken'!$B7341,12,"9%")))</f>
        <v>21%</v>
      </c>
      <c r="G7340" s="2">
        <f>IF('[1]King plakken'!$H7341="","",IF('[1]King plakken'!$H7341-'[1]King plakken'!$I7341-'[1]King plakken'!$J7341&lt;0,0,'[1]King plakken'!$H7341-'[1]King plakken'!$I7341-'[1]King plakken'!$J7341))</f>
        <v>1</v>
      </c>
      <c r="H7340" s="1" t="str">
        <f>IF('[1]King plakken'!$K7341="","",'[1]King plakken'!$K7341)</f>
        <v>Puzzels-&gt;Puzzel</v>
      </c>
      <c r="I7340" s="1" t="str">
        <f>IF('[1]King plakken'!$L7341="","",'[1]King plakken'!$L7341)</f>
        <v>Beschikbaar</v>
      </c>
      <c r="J7340" s="1" t="str">
        <f>IF('[1]King plakken'!$M7341="","",'[1]King plakken'!$M7341)</f>
        <v>Ravensburger</v>
      </c>
      <c r="K7340" s="1">
        <f>IF('[1]King plakken'!$E7341="","",'[1]King plakken'!$E7341)</f>
        <v>1</v>
      </c>
    </row>
    <row r="7341" spans="1:11" x14ac:dyDescent="0.25">
      <c r="A7341" s="1" t="str">
        <f>IF('[1]King plakken'!$A7342="","",'[1]King plakken'!$A7342)</f>
        <v>RAV-176083</v>
      </c>
      <c r="B7341" s="1" t="str">
        <f>IF('[1]King plakken'!$G7342="","",'[1]King plakken'!$G7342)</f>
        <v>4005556176083</v>
      </c>
      <c r="C7341" s="1" t="str">
        <f>IF('[1]King plakken'!$D7342="","",'[1]King plakken'!$D7342)</f>
        <v>Map of Iberia - Wines (1000)</v>
      </c>
      <c r="D7341" s="3">
        <f>IF('[1]King plakken'!$C7342="","",'[1]King plakken'!$C7342)</f>
        <v>9.4</v>
      </c>
      <c r="E7341" s="3">
        <f>IF('[1]King plakken'!$F7342="","",'[1]King plakken'!$F7342)</f>
        <v>17.989999999999998</v>
      </c>
      <c r="F7341" s="4" t="str">
        <f>IF('[1]King plakken'!$B7342="","",IF('[1]King plakken'!$B7342=11,SUBSTITUTE('[1]King plakken'!$B7342,11,"21%"),SUBSTITUTE('[1]King plakken'!$B7342,12,"9%")))</f>
        <v>21%</v>
      </c>
      <c r="G7341" s="2">
        <f>IF('[1]King plakken'!$H7342="","",IF('[1]King plakken'!$H7342-'[1]King plakken'!$I7342-'[1]King plakken'!$J7342&lt;0,0,'[1]King plakken'!$H7342-'[1]King plakken'!$I7342-'[1]King plakken'!$J7342))</f>
        <v>1</v>
      </c>
      <c r="H7341" s="1" t="str">
        <f>IF('[1]King plakken'!$K7342="","",'[1]King plakken'!$K7342)</f>
        <v>Puzzels-&gt;Puzzel</v>
      </c>
      <c r="I7341" s="1" t="str">
        <f>IF('[1]King plakken'!$L7342="","",'[1]King plakken'!$L7342)</f>
        <v>Beschikbaar</v>
      </c>
      <c r="J7341" s="1" t="str">
        <f>IF('[1]King plakken'!$M7342="","",'[1]King plakken'!$M7342)</f>
        <v>Ravensburger</v>
      </c>
      <c r="K7341" s="1">
        <f>IF('[1]King plakken'!$E7342="","",'[1]King plakken'!$E7342)</f>
        <v>1</v>
      </c>
    </row>
    <row r="7342" spans="1:11" x14ac:dyDescent="0.25">
      <c r="A7342" s="1" t="str">
        <f>IF('[1]King plakken'!$A7343="","",'[1]King plakken'!$A7343)</f>
        <v>RAV-176106</v>
      </c>
      <c r="B7342" s="1" t="str">
        <f>IF('[1]King plakken'!$G7343="","",'[1]King plakken'!$G7343)</f>
        <v>4005556176106</v>
      </c>
      <c r="C7342" s="1" t="str">
        <f>IF('[1]King plakken'!$D7343="","",'[1]King plakken'!$D7343)</f>
        <v>Italian landscapes: Sicily 1 (1000)</v>
      </c>
      <c r="D7342" s="3">
        <f>IF('[1]King plakken'!$C7343="","",'[1]King plakken'!$C7343)</f>
        <v>9.4</v>
      </c>
      <c r="E7342" s="3">
        <f>IF('[1]King plakken'!$F7343="","",'[1]King plakken'!$F7343)</f>
        <v>17.989999999999998</v>
      </c>
      <c r="F7342" s="4" t="str">
        <f>IF('[1]King plakken'!$B7343="","",IF('[1]King plakken'!$B7343=11,SUBSTITUTE('[1]King plakken'!$B7343,11,"21%"),SUBSTITUTE('[1]King plakken'!$B7343,12,"9%")))</f>
        <v>21%</v>
      </c>
      <c r="G7342" s="2">
        <f>IF('[1]King plakken'!$H7343="","",IF('[1]King plakken'!$H7343-'[1]King plakken'!$I7343-'[1]King plakken'!$J7343&lt;0,0,'[1]King plakken'!$H7343-'[1]King plakken'!$I7343-'[1]King plakken'!$J7343))</f>
        <v>1</v>
      </c>
      <c r="H7342" s="1" t="str">
        <f>IF('[1]King plakken'!$K7343="","",'[1]King plakken'!$K7343)</f>
        <v>Puzzels-&gt;Puzzel</v>
      </c>
      <c r="I7342" s="1" t="str">
        <f>IF('[1]King plakken'!$L7343="","",'[1]King plakken'!$L7343)</f>
        <v>Beschikbaar</v>
      </c>
      <c r="J7342" s="1" t="str">
        <f>IF('[1]King plakken'!$M7343="","",'[1]King plakken'!$M7343)</f>
        <v>Ravensburger</v>
      </c>
      <c r="K7342" s="1">
        <f>IF('[1]King plakken'!$E7343="","",'[1]King plakken'!$E7343)</f>
        <v>1</v>
      </c>
    </row>
    <row r="7343" spans="1:11" x14ac:dyDescent="0.25">
      <c r="A7343" s="1" t="str">
        <f>IF('[1]King plakken'!$A7344="","",'[1]King plakken'!$A7344)</f>
        <v>RAV-176113</v>
      </c>
      <c r="B7343" s="1" t="str">
        <f>IF('[1]King plakken'!$G7344="","",'[1]King plakken'!$G7344)</f>
        <v>4005556176113</v>
      </c>
      <c r="C7343" s="1" t="str">
        <f>IF('[1]King plakken'!$D7344="","",'[1]King plakken'!$D7344)</f>
        <v>Italian landscapes: Sicily 2 (1000)</v>
      </c>
      <c r="D7343" s="3">
        <f>IF('[1]King plakken'!$C7344="","",'[1]King plakken'!$C7344)</f>
        <v>9.4</v>
      </c>
      <c r="E7343" s="3">
        <f>IF('[1]King plakken'!$F7344="","",'[1]King plakken'!$F7344)</f>
        <v>17.989999999999998</v>
      </c>
      <c r="F7343" s="4" t="str">
        <f>IF('[1]King plakken'!$B7344="","",IF('[1]King plakken'!$B7344=11,SUBSTITUTE('[1]King plakken'!$B7344,11,"21%"),SUBSTITUTE('[1]King plakken'!$B7344,12,"9%")))</f>
        <v>21%</v>
      </c>
      <c r="G7343" s="2">
        <f>IF('[1]King plakken'!$H7344="","",IF('[1]King plakken'!$H7344-'[1]King plakken'!$I7344-'[1]King plakken'!$J7344&lt;0,0,'[1]King plakken'!$H7344-'[1]King plakken'!$I7344-'[1]King plakken'!$J7344))</f>
        <v>1</v>
      </c>
      <c r="H7343" s="1" t="str">
        <f>IF('[1]King plakken'!$K7344="","",'[1]King plakken'!$K7344)</f>
        <v>Puzzels-&gt;Puzzel</v>
      </c>
      <c r="I7343" s="1" t="str">
        <f>IF('[1]King plakken'!$L7344="","",'[1]King plakken'!$L7344)</f>
        <v>Beschikbaar</v>
      </c>
      <c r="J7343" s="1" t="str">
        <f>IF('[1]King plakken'!$M7344="","",'[1]King plakken'!$M7344)</f>
        <v>Ravensburger</v>
      </c>
      <c r="K7343" s="1">
        <f>IF('[1]King plakken'!$E7344="","",'[1]King plakken'!$E7344)</f>
        <v>1</v>
      </c>
    </row>
    <row r="7344" spans="1:11" x14ac:dyDescent="0.25">
      <c r="A7344" s="1" t="str">
        <f>IF('[1]King plakken'!$A7345="","",'[1]King plakken'!$A7345)</f>
        <v>RAV-176120</v>
      </c>
      <c r="B7344" s="1" t="str">
        <f>IF('[1]King plakken'!$G7345="","",'[1]King plakken'!$G7345)</f>
        <v>4005556176120</v>
      </c>
      <c r="C7344" s="1" t="str">
        <f>IF('[1]King plakken'!$D7345="","",'[1]King plakken'!$D7345)</f>
        <v>Italian landscapes: Val d'Orcia, Tuscany (1000)</v>
      </c>
      <c r="D7344" s="3">
        <f>IF('[1]King plakken'!$C7345="","",'[1]King plakken'!$C7345)</f>
        <v>9.4</v>
      </c>
      <c r="E7344" s="3">
        <f>IF('[1]King plakken'!$F7345="","",'[1]King plakken'!$F7345)</f>
        <v>17.989999999999998</v>
      </c>
      <c r="F7344" s="4" t="str">
        <f>IF('[1]King plakken'!$B7345="","",IF('[1]King plakken'!$B7345=11,SUBSTITUTE('[1]King plakken'!$B7345,11,"21%"),SUBSTITUTE('[1]King plakken'!$B7345,12,"9%")))</f>
        <v>21%</v>
      </c>
      <c r="G7344" s="2">
        <f>IF('[1]King plakken'!$H7345="","",IF('[1]King plakken'!$H7345-'[1]King plakken'!$I7345-'[1]King plakken'!$J7345&lt;0,0,'[1]King plakken'!$H7345-'[1]King plakken'!$I7345-'[1]King plakken'!$J7345))</f>
        <v>0</v>
      </c>
      <c r="H7344" s="1" t="str">
        <f>IF('[1]King plakken'!$K7345="","",'[1]King plakken'!$K7345)</f>
        <v>Puzzels-&gt;Puzzel</v>
      </c>
      <c r="I7344" s="1" t="str">
        <f>IF('[1]King plakken'!$L7345="","",'[1]King plakken'!$L7345)</f>
        <v>Beschikbaar</v>
      </c>
      <c r="J7344" s="1" t="str">
        <f>IF('[1]King plakken'!$M7345="","",'[1]King plakken'!$M7345)</f>
        <v>Ravensburger</v>
      </c>
      <c r="K7344" s="1">
        <f>IF('[1]King plakken'!$E7345="","",'[1]King plakken'!$E7345)</f>
        <v>1</v>
      </c>
    </row>
    <row r="7345" spans="1:11" x14ac:dyDescent="0.25">
      <c r="A7345" s="1" t="str">
        <f>IF('[1]King plakken'!$A7346="","",'[1]King plakken'!$A7346)</f>
        <v>RAV-176137</v>
      </c>
      <c r="B7345" s="1" t="str">
        <f>IF('[1]King plakken'!$G7346="","",'[1]King plakken'!$G7346)</f>
        <v>4005556176137</v>
      </c>
      <c r="C7345" s="1" t="str">
        <f>IF('[1]King plakken'!$D7346="","",'[1]King plakken'!$D7346)</f>
        <v>Italian landscapes: Alberobello (1000)</v>
      </c>
      <c r="D7345" s="3">
        <f>IF('[1]King plakken'!$C7346="","",'[1]King plakken'!$C7346)</f>
        <v>9.4</v>
      </c>
      <c r="E7345" s="3">
        <f>IF('[1]King plakken'!$F7346="","",'[1]King plakken'!$F7346)</f>
        <v>17.989999999999998</v>
      </c>
      <c r="F7345" s="4" t="str">
        <f>IF('[1]King plakken'!$B7346="","",IF('[1]King plakken'!$B7346=11,SUBSTITUTE('[1]King plakken'!$B7346,11,"21%"),SUBSTITUTE('[1]King plakken'!$B7346,12,"9%")))</f>
        <v>21%</v>
      </c>
      <c r="G7345" s="2">
        <f>IF('[1]King plakken'!$H7346="","",IF('[1]King plakken'!$H7346-'[1]King plakken'!$I7346-'[1]King plakken'!$J7346&lt;0,0,'[1]King plakken'!$H7346-'[1]King plakken'!$I7346-'[1]King plakken'!$J7346))</f>
        <v>0</v>
      </c>
      <c r="H7345" s="1" t="str">
        <f>IF('[1]King plakken'!$K7346="","",'[1]King plakken'!$K7346)</f>
        <v>Puzzels-&gt;Puzzel</v>
      </c>
      <c r="I7345" s="1" t="str">
        <f>IF('[1]King plakken'!$L7346="","",'[1]King plakken'!$L7346)</f>
        <v>Herprint</v>
      </c>
      <c r="J7345" s="1" t="str">
        <f>IF('[1]King plakken'!$M7346="","",'[1]King plakken'!$M7346)</f>
        <v>Ravensburger</v>
      </c>
      <c r="K7345" s="1">
        <f>IF('[1]King plakken'!$E7346="","",'[1]King plakken'!$E7346)</f>
        <v>1</v>
      </c>
    </row>
    <row r="7346" spans="1:11" x14ac:dyDescent="0.25">
      <c r="A7346" s="1" t="str">
        <f>IF('[1]King plakken'!$A7347="","",'[1]King plakken'!$A7347)</f>
        <v>RAV-176144</v>
      </c>
      <c r="B7346" s="1" t="str">
        <f>IF('[1]King plakken'!$G7347="","",'[1]King plakken'!$G7347)</f>
        <v>4005556176144</v>
      </c>
      <c r="C7346" s="1" t="str">
        <f>IF('[1]King plakken'!$D7347="","",'[1]King plakken'!$D7347)</f>
        <v>Postcard from Liguria, Italy (1000)</v>
      </c>
      <c r="D7346" s="3">
        <f>IF('[1]King plakken'!$C7347="","",'[1]King plakken'!$C7347)</f>
        <v>9.4</v>
      </c>
      <c r="E7346" s="3">
        <f>IF('[1]King plakken'!$F7347="","",'[1]King plakken'!$F7347)</f>
        <v>17.989999999999998</v>
      </c>
      <c r="F7346" s="4" t="str">
        <f>IF('[1]King plakken'!$B7347="","",IF('[1]King plakken'!$B7347=11,SUBSTITUTE('[1]King plakken'!$B7347,11,"21%"),SUBSTITUTE('[1]King plakken'!$B7347,12,"9%")))</f>
        <v>21%</v>
      </c>
      <c r="G7346" s="2">
        <f>IF('[1]King plakken'!$H7347="","",IF('[1]King plakken'!$H7347-'[1]King plakken'!$I7347-'[1]King plakken'!$J7347&lt;0,0,'[1]King plakken'!$H7347-'[1]King plakken'!$I7347-'[1]King plakken'!$J7347))</f>
        <v>1</v>
      </c>
      <c r="H7346" s="1" t="str">
        <f>IF('[1]King plakken'!$K7347="","",'[1]King plakken'!$K7347)</f>
        <v>Puzzels-&gt;Puzzel</v>
      </c>
      <c r="I7346" s="1" t="str">
        <f>IF('[1]King plakken'!$L7347="","",'[1]King plakken'!$L7347)</f>
        <v>Beschikbaar</v>
      </c>
      <c r="J7346" s="1" t="str">
        <f>IF('[1]King plakken'!$M7347="","",'[1]King plakken'!$M7347)</f>
        <v>Ravensburger</v>
      </c>
      <c r="K7346" s="1">
        <f>IF('[1]King plakken'!$E7347="","",'[1]King plakken'!$E7347)</f>
        <v>1</v>
      </c>
    </row>
    <row r="7347" spans="1:11" x14ac:dyDescent="0.25">
      <c r="A7347" s="1" t="str">
        <f>IF('[1]King plakken'!$A7348="","",'[1]King plakken'!$A7348)</f>
        <v>RAV-176151</v>
      </c>
      <c r="B7347" s="1" t="str">
        <f>IF('[1]King plakken'!$G7348="","",'[1]King plakken'!$G7348)</f>
        <v>4005556176151</v>
      </c>
      <c r="C7347" s="1" t="str">
        <f>IF('[1]King plakken'!$D7348="","",'[1]King plakken'!$D7348)</f>
        <v>Postcard from Capri, Italy (1000)</v>
      </c>
      <c r="D7347" s="3">
        <f>IF('[1]King plakken'!$C7348="","",'[1]King plakken'!$C7348)</f>
        <v>9.4</v>
      </c>
      <c r="E7347" s="3">
        <f>IF('[1]King plakken'!$F7348="","",'[1]King plakken'!$F7348)</f>
        <v>17.989999999999998</v>
      </c>
      <c r="F7347" s="4" t="str">
        <f>IF('[1]King plakken'!$B7348="","",IF('[1]King plakken'!$B7348=11,SUBSTITUTE('[1]King plakken'!$B7348,11,"21%"),SUBSTITUTE('[1]King plakken'!$B7348,12,"9%")))</f>
        <v>21%</v>
      </c>
      <c r="G7347" s="2">
        <f>IF('[1]King plakken'!$H7348="","",IF('[1]King plakken'!$H7348-'[1]King plakken'!$I7348-'[1]King plakken'!$J7348&lt;0,0,'[1]King plakken'!$H7348-'[1]King plakken'!$I7348-'[1]King plakken'!$J7348))</f>
        <v>1</v>
      </c>
      <c r="H7347" s="1" t="str">
        <f>IF('[1]King plakken'!$K7348="","",'[1]King plakken'!$K7348)</f>
        <v>Puzzels-&gt;Puzzel</v>
      </c>
      <c r="I7347" s="1" t="str">
        <f>IF('[1]King plakken'!$L7348="","",'[1]King plakken'!$L7348)</f>
        <v>Beschikbaar</v>
      </c>
      <c r="J7347" s="1" t="str">
        <f>IF('[1]King plakken'!$M7348="","",'[1]King plakken'!$M7348)</f>
        <v>Ravensburger</v>
      </c>
      <c r="K7347" s="1">
        <f>IF('[1]King plakken'!$E7348="","",'[1]King plakken'!$E7348)</f>
        <v>1</v>
      </c>
    </row>
    <row r="7348" spans="1:11" x14ac:dyDescent="0.25">
      <c r="A7348" s="1" t="str">
        <f>IF('[1]King plakken'!$A7349="","",'[1]King plakken'!$A7349)</f>
        <v>RAV-176168</v>
      </c>
      <c r="B7348" s="1" t="str">
        <f>IF('[1]King plakken'!$G7349="","",'[1]King plakken'!$G7349)</f>
        <v>4005556176168</v>
      </c>
      <c r="C7348" s="1" t="str">
        <f>IF('[1]King plakken'!$D7349="","",'[1]King plakken'!$D7349)</f>
        <v>Spanish landscapes: Sevilla (1000)</v>
      </c>
      <c r="D7348" s="3">
        <f>IF('[1]King plakken'!$C7349="","",'[1]King plakken'!$C7349)</f>
        <v>9.4</v>
      </c>
      <c r="E7348" s="3">
        <f>IF('[1]King plakken'!$F7349="","",'[1]King plakken'!$F7349)</f>
        <v>17.989999999999998</v>
      </c>
      <c r="F7348" s="4" t="str">
        <f>IF('[1]King plakken'!$B7349="","",IF('[1]King plakken'!$B7349=11,SUBSTITUTE('[1]King plakken'!$B7349,11,"21%"),SUBSTITUTE('[1]King plakken'!$B7349,12,"9%")))</f>
        <v>21%</v>
      </c>
      <c r="G7348" s="2">
        <f>IF('[1]King plakken'!$H7349="","",IF('[1]King plakken'!$H7349-'[1]King plakken'!$I7349-'[1]King plakken'!$J7349&lt;0,0,'[1]King plakken'!$H7349-'[1]King plakken'!$I7349-'[1]King plakken'!$J7349))</f>
        <v>1</v>
      </c>
      <c r="H7348" s="1" t="str">
        <f>IF('[1]King plakken'!$K7349="","",'[1]King plakken'!$K7349)</f>
        <v>Puzzels-&gt;Puzzel</v>
      </c>
      <c r="I7348" s="1" t="str">
        <f>IF('[1]King plakken'!$L7349="","",'[1]King plakken'!$L7349)</f>
        <v>Beschikbaar</v>
      </c>
      <c r="J7348" s="1" t="str">
        <f>IF('[1]King plakken'!$M7349="","",'[1]King plakken'!$M7349)</f>
        <v>Ravensburger</v>
      </c>
      <c r="K7348" s="1">
        <f>IF('[1]King plakken'!$E7349="","",'[1]King plakken'!$E7349)</f>
        <v>1</v>
      </c>
    </row>
    <row r="7349" spans="1:11" x14ac:dyDescent="0.25">
      <c r="A7349" s="1" t="str">
        <f>IF('[1]King plakken'!$A7350="","",'[1]King plakken'!$A7350)</f>
        <v>RAV-176359</v>
      </c>
      <c r="B7349" s="1" t="str">
        <f>IF('[1]King plakken'!$G7350="","",'[1]King plakken'!$G7350)</f>
        <v>4005556176359</v>
      </c>
      <c r="C7349" s="1" t="str">
        <f>IF('[1]King plakken'!$D7350="","",'[1]King plakken'!$D7350)</f>
        <v>Rearview Mirror Safari (1000)(1000) AANBIEDING</v>
      </c>
      <c r="D7349" s="3">
        <f>IF('[1]King plakken'!$C7350="","",'[1]King plakken'!$C7350)</f>
        <v>5.99</v>
      </c>
      <c r="E7349" s="3">
        <f>IF('[1]King plakken'!$F7350="","",'[1]King plakken'!$F7350)</f>
        <v>17.989999999999998</v>
      </c>
      <c r="F7349" s="4" t="str">
        <f>IF('[1]King plakken'!$B7350="","",IF('[1]King plakken'!$B7350=11,SUBSTITUTE('[1]King plakken'!$B7350,11,"21%"),SUBSTITUTE('[1]King plakken'!$B7350,12,"9%")))</f>
        <v>21%</v>
      </c>
      <c r="G7349" s="2">
        <f>IF('[1]King plakken'!$H7350="","",IF('[1]King plakken'!$H7350-'[1]King plakken'!$I7350-'[1]King plakken'!$J7350&lt;0,0,'[1]King plakken'!$H7350-'[1]King plakken'!$I7350-'[1]King plakken'!$J7350))</f>
        <v>9</v>
      </c>
      <c r="H7349" s="1" t="str">
        <f>IF('[1]King plakken'!$K7350="","",'[1]King plakken'!$K7350)</f>
        <v>Puzzels-&gt;Puzzel; OP = OP</v>
      </c>
      <c r="I7349" s="1" t="str">
        <f>IF('[1]King plakken'!$L7350="","",'[1]King plakken'!$L7350)</f>
        <v>Uitloop</v>
      </c>
      <c r="J7349" s="1" t="str">
        <f>IF('[1]King plakken'!$M7350="","",'[1]King plakken'!$M7350)</f>
        <v>Ravensburger</v>
      </c>
      <c r="K7349" s="1">
        <f>IF('[1]King plakken'!$E7350="","",'[1]King plakken'!$E7350)</f>
        <v>1</v>
      </c>
    </row>
    <row r="7350" spans="1:11" x14ac:dyDescent="0.25">
      <c r="A7350" s="1" t="str">
        <f>IF('[1]King plakken'!$A7351="","",'[1]King plakken'!$A7351)</f>
        <v>RAV-176366</v>
      </c>
      <c r="B7350" s="1" t="str">
        <f>IF('[1]King plakken'!$G7351="","",'[1]King plakken'!$G7351)</f>
        <v>4005556176366</v>
      </c>
      <c r="C7350" s="1" t="str">
        <f>IF('[1]King plakken'!$D7351="","",'[1]King plakken'!$D7351)</f>
        <v>Holiday resort 3: The Pool (1000) AANBIEDING</v>
      </c>
      <c r="D7350" s="3">
        <f>IF('[1]King plakken'!$C7351="","",'[1]King plakken'!$C7351)</f>
        <v>5.99</v>
      </c>
      <c r="E7350" s="3">
        <f>IF('[1]King plakken'!$F7351="","",'[1]King plakken'!$F7351)</f>
        <v>17.989999999999998</v>
      </c>
      <c r="F7350" s="4" t="str">
        <f>IF('[1]King plakken'!$B7351="","",IF('[1]King plakken'!$B7351=11,SUBSTITUTE('[1]King plakken'!$B7351,11,"21%"),SUBSTITUTE('[1]King plakken'!$B7351,12,"9%")))</f>
        <v>21%</v>
      </c>
      <c r="G7350" s="2">
        <f>IF('[1]King plakken'!$H7351="","",IF('[1]King plakken'!$H7351-'[1]King plakken'!$I7351-'[1]King plakken'!$J7351&lt;0,0,'[1]King plakken'!$H7351-'[1]King plakken'!$I7351-'[1]King plakken'!$J7351))</f>
        <v>1</v>
      </c>
      <c r="H7350" s="1" t="str">
        <f>IF('[1]King plakken'!$K7351="","",'[1]King plakken'!$K7351)</f>
        <v>Puzzels-&gt;Puzzel; OP = OP</v>
      </c>
      <c r="I7350" s="1" t="str">
        <f>IF('[1]King plakken'!$L7351="","",'[1]King plakken'!$L7351)</f>
        <v>Uitloop</v>
      </c>
      <c r="J7350" s="1" t="str">
        <f>IF('[1]King plakken'!$M7351="","",'[1]King plakken'!$M7351)</f>
        <v>Ravensburger</v>
      </c>
      <c r="K7350" s="1">
        <f>IF('[1]King plakken'!$E7351="","",'[1]King plakken'!$E7351)</f>
        <v>1</v>
      </c>
    </row>
    <row r="7351" spans="1:11" x14ac:dyDescent="0.25">
      <c r="A7351" s="1" t="str">
        <f>IF('[1]King plakken'!$A7352="","",'[1]King plakken'!$A7352)</f>
        <v>RAV-178056</v>
      </c>
      <c r="B7351" s="1" t="str">
        <f>IF('[1]King plakken'!$G7352="","",'[1]King plakken'!$G7352)</f>
        <v>4005556178056</v>
      </c>
      <c r="C7351" s="1" t="str">
        <f>IF('[1]King plakken'!$D7352="","",'[1]King plakken'!$D7352)</f>
        <v>Astrologie (9000) (Op Bestelling)</v>
      </c>
      <c r="D7351" s="3">
        <f>IF('[1]King plakken'!$C7352="","",'[1]King plakken'!$C7352)</f>
        <v>85</v>
      </c>
      <c r="E7351" s="3">
        <f>IF('[1]King plakken'!$F7352="","",'[1]King plakken'!$F7352)</f>
        <v>159.99</v>
      </c>
      <c r="F7351" s="4" t="str">
        <f>IF('[1]King plakken'!$B7352="","",IF('[1]King plakken'!$B7352=11,SUBSTITUTE('[1]King plakken'!$B7352,11,"21%"),SUBSTITUTE('[1]King plakken'!$B7352,12,"9%")))</f>
        <v>21%</v>
      </c>
      <c r="G7351" s="2">
        <f>IF('[1]King plakken'!$H7352="","",IF('[1]King plakken'!$H7352-'[1]King plakken'!$I7352-'[1]King plakken'!$J7352&lt;0,0,'[1]King plakken'!$H7352-'[1]King plakken'!$I7352-'[1]King plakken'!$J7352))</f>
        <v>0</v>
      </c>
      <c r="H7351" s="1" t="str">
        <f>IF('[1]King plakken'!$K7352="","",'[1]King plakken'!$K7352)</f>
        <v>Puzzels-&gt;Puzzel</v>
      </c>
      <c r="I7351" s="1" t="str">
        <f>IF('[1]King plakken'!$L7352="","",'[1]King plakken'!$L7352)</f>
        <v>Beschikbaar</v>
      </c>
      <c r="J7351" s="1" t="str">
        <f>IF('[1]King plakken'!$M7352="","",'[1]King plakken'!$M7352)</f>
        <v>Ravensburger</v>
      </c>
      <c r="K7351" s="1">
        <f>IF('[1]King plakken'!$E7352="","",'[1]King plakken'!$E7352)</f>
        <v>1</v>
      </c>
    </row>
    <row r="7352" spans="1:11" x14ac:dyDescent="0.25">
      <c r="A7352" s="1" t="str">
        <f>IF('[1]King plakken'!$A7353="","",'[1]King plakken'!$A7353)</f>
        <v>RAV-178063</v>
      </c>
      <c r="B7352" s="1" t="str">
        <f>IF('[1]King plakken'!$G7353="","",'[1]King plakken'!$G7353)</f>
        <v>4005556178063</v>
      </c>
      <c r="C7352" s="1" t="str">
        <f>IF('[1]King plakken'!$D7353="","",'[1]King plakken'!$D7353)</f>
        <v>Bombardement van Algiers (9000) (OP BESTELLING)</v>
      </c>
      <c r="D7352" s="3">
        <f>IF('[1]King plakken'!$C7353="","",'[1]King plakken'!$C7353)</f>
        <v>85</v>
      </c>
      <c r="E7352" s="3">
        <f>IF('[1]King plakken'!$F7353="","",'[1]King plakken'!$F7353)</f>
        <v>159.99</v>
      </c>
      <c r="F7352" s="4" t="str">
        <f>IF('[1]King plakken'!$B7353="","",IF('[1]King plakken'!$B7353=11,SUBSTITUTE('[1]King plakken'!$B7353,11,"21%"),SUBSTITUTE('[1]King plakken'!$B7353,12,"9%")))</f>
        <v>21%</v>
      </c>
      <c r="G7352" s="2">
        <f>IF('[1]King plakken'!$H7353="","",IF('[1]King plakken'!$H7353-'[1]King plakken'!$I7353-'[1]King plakken'!$J7353&lt;0,0,'[1]King plakken'!$H7353-'[1]King plakken'!$I7353-'[1]King plakken'!$J7353))</f>
        <v>0</v>
      </c>
      <c r="H7352" s="1" t="str">
        <f>IF('[1]King plakken'!$K7353="","",'[1]King plakken'!$K7353)</f>
        <v>Puzzels-&gt;Puzzel</v>
      </c>
      <c r="I7352" s="1" t="str">
        <f>IF('[1]King plakken'!$L7353="","",'[1]King plakken'!$L7353)</f>
        <v>Beschikbaar</v>
      </c>
      <c r="J7352" s="1" t="str">
        <f>IF('[1]King plakken'!$M7353="","",'[1]King plakken'!$M7353)</f>
        <v>Ravensburger</v>
      </c>
      <c r="K7352" s="1">
        <f>IF('[1]King plakken'!$E7353="","",'[1]King plakken'!$E7353)</f>
        <v>1</v>
      </c>
    </row>
    <row r="7353" spans="1:11" x14ac:dyDescent="0.25">
      <c r="A7353" s="1" t="str">
        <f>IF('[1]King plakken'!$A7354="","",'[1]King plakken'!$A7354)</f>
        <v>RAV-178254</v>
      </c>
      <c r="B7353" s="1" t="str">
        <f>IF('[1]King plakken'!$G7354="","",'[1]King plakken'!$G7354)</f>
        <v>4005556178254</v>
      </c>
      <c r="C7353" s="1" t="str">
        <f>IF('[1]King plakken'!$D7354="","",'[1]King plakken'!$D7354)</f>
        <v>Magical Bookcase - Colin Thompson (18000) (Op Bestelling)</v>
      </c>
      <c r="D7353" s="3">
        <f>IF('[1]King plakken'!$C7354="","",'[1]King plakken'!$C7354)</f>
        <v>140</v>
      </c>
      <c r="E7353" s="3">
        <f>IF('[1]King plakken'!$F7354="","",'[1]King plakken'!$F7354)</f>
        <v>249.99</v>
      </c>
      <c r="F7353" s="4" t="str">
        <f>IF('[1]King plakken'!$B7354="","",IF('[1]King plakken'!$B7354=11,SUBSTITUTE('[1]King plakken'!$B7354,11,"21%"),SUBSTITUTE('[1]King plakken'!$B7354,12,"9%")))</f>
        <v>21%</v>
      </c>
      <c r="G7353" s="2">
        <f>IF('[1]King plakken'!$H7354="","",IF('[1]King plakken'!$H7354-'[1]King plakken'!$I7354-'[1]King plakken'!$J7354&lt;0,0,'[1]King plakken'!$H7354-'[1]King plakken'!$I7354-'[1]King plakken'!$J7354))</f>
        <v>0</v>
      </c>
      <c r="H7353" s="1" t="str">
        <f>IF('[1]King plakken'!$K7354="","",'[1]King plakken'!$K7354)</f>
        <v>Puzzels-&gt;Puzzel</v>
      </c>
      <c r="I7353" s="1" t="str">
        <f>IF('[1]King plakken'!$L7354="","",'[1]King plakken'!$L7354)</f>
        <v>Beschikbaar</v>
      </c>
      <c r="J7353" s="1" t="str">
        <f>IF('[1]King plakken'!$M7354="","",'[1]King plakken'!$M7354)</f>
        <v>Ravensburger</v>
      </c>
      <c r="K7353" s="1">
        <f>IF('[1]King plakken'!$E7354="","",'[1]King plakken'!$E7354)</f>
        <v>1</v>
      </c>
    </row>
    <row r="7354" spans="1:11" x14ac:dyDescent="0.25">
      <c r="A7354" s="1" t="str">
        <f>IF('[1]King plakken'!$A7355="","",'[1]King plakken'!$A7355)</f>
        <v>RAV-178261</v>
      </c>
      <c r="B7354" s="1" t="str">
        <f>IF('[1]King plakken'!$G7355="","",'[1]King plakken'!$G7355)</f>
        <v>4005556178261</v>
      </c>
      <c r="C7354" s="1" t="str">
        <f>IF('[1]King plakken'!$D7355="","",'[1]King plakken'!$D7355)</f>
        <v>Een Onvergetelijk Disney Moment (40000) (OP BESTELLING)</v>
      </c>
      <c r="D7354" s="3">
        <f>IF('[1]King plakken'!$C7355="","",'[1]King plakken'!$C7355)</f>
        <v>335</v>
      </c>
      <c r="E7354" s="3">
        <f>IF('[1]King plakken'!$F7355="","",'[1]King plakken'!$F7355)</f>
        <v>625</v>
      </c>
      <c r="F7354" s="4" t="str">
        <f>IF('[1]King plakken'!$B7355="","",IF('[1]King plakken'!$B7355=11,SUBSTITUTE('[1]King plakken'!$B7355,11,"21%"),SUBSTITUTE('[1]King plakken'!$B7355,12,"9%")))</f>
        <v>21%</v>
      </c>
      <c r="G7354" s="2">
        <f>IF('[1]King plakken'!$H7355="","",IF('[1]King plakken'!$H7355-'[1]King plakken'!$I7355-'[1]King plakken'!$J7355&lt;0,0,'[1]King plakken'!$H7355-'[1]King plakken'!$I7355-'[1]King plakken'!$J7355))</f>
        <v>3</v>
      </c>
      <c r="H7354" s="1" t="str">
        <f>IF('[1]King plakken'!$K7355="","",'[1]King plakken'!$K7355)</f>
        <v>Puzzels-&gt;Puzzel</v>
      </c>
      <c r="I7354" s="1" t="str">
        <f>IF('[1]King plakken'!$L7355="","",'[1]King plakken'!$L7355)</f>
        <v>Beschikbaar</v>
      </c>
      <c r="J7354" s="1" t="str">
        <f>IF('[1]King plakken'!$M7355="","",'[1]King plakken'!$M7355)</f>
        <v>Ravensburger</v>
      </c>
      <c r="K7354" s="1">
        <f>IF('[1]King plakken'!$E7355="","",'[1]King plakken'!$E7355)</f>
        <v>1</v>
      </c>
    </row>
    <row r="7355" spans="1:11" x14ac:dyDescent="0.25">
      <c r="A7355" s="1" t="str">
        <f>IF('[1]King plakken'!$A7356="","",'[1]King plakken'!$A7356)</f>
        <v>RAV-178285</v>
      </c>
      <c r="B7355" s="1" t="str">
        <f>IF('[1]King plakken'!$G7356="","",'[1]King plakken'!$G7356)</f>
        <v>4005556178285</v>
      </c>
      <c r="C7355" s="1" t="str">
        <f>IF('[1]King plakken'!$D7356="","",'[1]King plakken'!$D7356)</f>
        <v>Mickeys 90ste verjaardag (40000) (U)</v>
      </c>
      <c r="D7355" s="3">
        <f>IF('[1]King plakken'!$C7356="","",'[1]King plakken'!$C7356)</f>
        <v>335</v>
      </c>
      <c r="E7355" s="3">
        <f>IF('[1]King plakken'!$F7356="","",'[1]King plakken'!$F7356)</f>
        <v>625</v>
      </c>
      <c r="F7355" s="4" t="str">
        <f>IF('[1]King plakken'!$B7356="","",IF('[1]King plakken'!$B7356=11,SUBSTITUTE('[1]King plakken'!$B7356,11,"21%"),SUBSTITUTE('[1]King plakken'!$B7356,12,"9%")))</f>
        <v>21%</v>
      </c>
      <c r="G7355" s="2">
        <f>IF('[1]King plakken'!$H7356="","",IF('[1]King plakken'!$H7356-'[1]King plakken'!$I7356-'[1]King plakken'!$J7356&lt;0,0,'[1]King plakken'!$H7356-'[1]King plakken'!$I7356-'[1]King plakken'!$J7356))</f>
        <v>1</v>
      </c>
      <c r="H7355" s="1" t="str">
        <f>IF('[1]King plakken'!$K7356="","",'[1]King plakken'!$K7356)</f>
        <v>Puzzels-&gt;Puzzel; OP = OP</v>
      </c>
      <c r="I7355" s="1" t="str">
        <f>IF('[1]King plakken'!$L7356="","",'[1]King plakken'!$L7356)</f>
        <v>Uitloop</v>
      </c>
      <c r="J7355" s="1" t="str">
        <f>IF('[1]King plakken'!$M7356="","",'[1]King plakken'!$M7356)</f>
        <v>Ravensburger</v>
      </c>
      <c r="K7355" s="1">
        <f>IF('[1]King plakken'!$E7356="","",'[1]King plakken'!$E7356)</f>
        <v>1</v>
      </c>
    </row>
    <row r="7356" spans="1:11" x14ac:dyDescent="0.25">
      <c r="A7356" s="1" t="str">
        <f>IF('[1]King plakken'!$A7357="","",'[1]King plakken'!$A7357)</f>
        <v>RAV-179008</v>
      </c>
      <c r="B7356" s="1" t="str">
        <f>IF('[1]King plakken'!$G7357="","",'[1]King plakken'!$G7357)</f>
        <v>4005556179008</v>
      </c>
      <c r="C7356" s="1" t="str">
        <f>IF('[1]King plakken'!$D7357="","",'[1]King plakken'!$D7357)</f>
        <v>Puzzel lijst 500 stukjes puzzel</v>
      </c>
      <c r="D7356" s="3">
        <f>IF('[1]King plakken'!$C7357="","",'[1]King plakken'!$C7357)</f>
        <v>15</v>
      </c>
      <c r="E7356" s="3">
        <f>IF('[1]King plakken'!$F7357="","",'[1]King plakken'!$F7357)</f>
        <v>28.99</v>
      </c>
      <c r="F7356" s="4" t="str">
        <f>IF('[1]King plakken'!$B7357="","",IF('[1]King plakken'!$B7357=11,SUBSTITUTE('[1]King plakken'!$B7357,11,"21%"),SUBSTITUTE('[1]King plakken'!$B7357,12,"9%")))</f>
        <v>21%</v>
      </c>
      <c r="G7356" s="2">
        <f>IF('[1]King plakken'!$H7357="","",IF('[1]King plakken'!$H7357-'[1]King plakken'!$I7357-'[1]King plakken'!$J7357&lt;0,0,'[1]King plakken'!$H7357-'[1]King plakken'!$I7357-'[1]King plakken'!$J7357))</f>
        <v>1</v>
      </c>
      <c r="H7356" s="1" t="str">
        <f>IF('[1]King plakken'!$K7357="","",'[1]King plakken'!$K7357)</f>
        <v>Puzzels-&gt;Puzzelaccessoires</v>
      </c>
      <c r="I7356" s="1" t="str">
        <f>IF('[1]King plakken'!$L7357="","",'[1]King plakken'!$L7357)</f>
        <v>Beschikbaar</v>
      </c>
      <c r="J7356" s="1" t="str">
        <f>IF('[1]King plakken'!$M7357="","",'[1]King plakken'!$M7357)</f>
        <v>Ravensburger</v>
      </c>
      <c r="K7356" s="1">
        <f>IF('[1]King plakken'!$E7357="","",'[1]King plakken'!$E7357)</f>
        <v>1</v>
      </c>
    </row>
    <row r="7357" spans="1:11" x14ac:dyDescent="0.25">
      <c r="A7357" s="1" t="str">
        <f>IF('[1]King plakken'!$A7358="","",'[1]King plakken'!$A7358)</f>
        <v>RAV-179015</v>
      </c>
      <c r="B7357" s="1" t="str">
        <f>IF('[1]King plakken'!$G7358="","",'[1]King plakken'!$G7358)</f>
        <v>4005556179015</v>
      </c>
      <c r="C7357" s="1" t="str">
        <f>IF('[1]King plakken'!$D7358="","",'[1]King plakken'!$D7358)</f>
        <v>Puzzel lijst 1000 stukjes puzzel</v>
      </c>
      <c r="D7357" s="3">
        <f>IF('[1]King plakken'!$C7358="","",'[1]King plakken'!$C7358)</f>
        <v>20</v>
      </c>
      <c r="E7357" s="3">
        <f>IF('[1]King plakken'!$F7358="","",'[1]King plakken'!$F7358)</f>
        <v>37.99</v>
      </c>
      <c r="F7357" s="4" t="str">
        <f>IF('[1]King plakken'!$B7358="","",IF('[1]King plakken'!$B7358=11,SUBSTITUTE('[1]King plakken'!$B7358,11,"21%"),SUBSTITUTE('[1]King plakken'!$B7358,12,"9%")))</f>
        <v>21%</v>
      </c>
      <c r="G7357" s="2">
        <f>IF('[1]King plakken'!$H7358="","",IF('[1]King plakken'!$H7358-'[1]King plakken'!$I7358-'[1]King plakken'!$J7358&lt;0,0,'[1]King plakken'!$H7358-'[1]King plakken'!$I7358-'[1]King plakken'!$J7358))</f>
        <v>1</v>
      </c>
      <c r="H7357" s="1" t="str">
        <f>IF('[1]King plakken'!$K7358="","",'[1]King plakken'!$K7358)</f>
        <v>Puzzels-&gt;Puzzelaccessoires</v>
      </c>
      <c r="I7357" s="1" t="str">
        <f>IF('[1]King plakken'!$L7358="","",'[1]King plakken'!$L7358)</f>
        <v>Beschikbaar</v>
      </c>
      <c r="J7357" s="1" t="str">
        <f>IF('[1]King plakken'!$M7358="","",'[1]King plakken'!$M7358)</f>
        <v>Ravensburger</v>
      </c>
      <c r="K7357" s="1">
        <f>IF('[1]King plakken'!$E7358="","",'[1]King plakken'!$E7358)</f>
        <v>1</v>
      </c>
    </row>
    <row r="7358" spans="1:11" x14ac:dyDescent="0.25">
      <c r="A7358" s="1" t="str">
        <f>IF('[1]King plakken'!$A7359="","",'[1]King plakken'!$A7359)</f>
        <v>RAV-179343</v>
      </c>
      <c r="B7358" s="1" t="str">
        <f>IF('[1]King plakken'!$G7359="","",'[1]King plakken'!$G7359)</f>
        <v>4005556179343</v>
      </c>
      <c r="C7358" s="1" t="str">
        <f>IF('[1]King plakken'!$D7359="","",'[1]King plakken'!$D7359)</f>
        <v>Sort your puzzle</v>
      </c>
      <c r="D7358" s="3">
        <f>IF('[1]King plakken'!$C7359="","",'[1]King plakken'!$C7359)</f>
        <v>10.95</v>
      </c>
      <c r="E7358" s="3">
        <f>IF('[1]King plakken'!$F7359="","",'[1]King plakken'!$F7359)</f>
        <v>19.989999999999998</v>
      </c>
      <c r="F7358" s="4" t="str">
        <f>IF('[1]King plakken'!$B7359="","",IF('[1]King plakken'!$B7359=11,SUBSTITUTE('[1]King plakken'!$B7359,11,"21%"),SUBSTITUTE('[1]King plakken'!$B7359,12,"9%")))</f>
        <v>21%</v>
      </c>
      <c r="G7358" s="2">
        <f>IF('[1]King plakken'!$H7359="","",IF('[1]King plakken'!$H7359-'[1]King plakken'!$I7359-'[1]King plakken'!$J7359&lt;0,0,'[1]King plakken'!$H7359-'[1]King plakken'!$I7359-'[1]King plakken'!$J7359))</f>
        <v>2</v>
      </c>
      <c r="H7358" s="1" t="str">
        <f>IF('[1]King plakken'!$K7359="","",'[1]King plakken'!$K7359)</f>
        <v>Puzzels-&gt;Puzzelaccessoires</v>
      </c>
      <c r="I7358" s="1" t="str">
        <f>IF('[1]King plakken'!$L7359="","",'[1]King plakken'!$L7359)</f>
        <v>Beschikbaar</v>
      </c>
      <c r="J7358" s="1" t="str">
        <f>IF('[1]King plakken'!$M7359="","",'[1]King plakken'!$M7359)</f>
        <v>Ravensburger</v>
      </c>
      <c r="K7358" s="1">
        <f>IF('[1]King plakken'!$E7359="","",'[1]King plakken'!$E7359)</f>
        <v>1</v>
      </c>
    </row>
    <row r="7359" spans="1:11" x14ac:dyDescent="0.25">
      <c r="A7359" s="1" t="str">
        <f>IF('[1]King plakken'!$A7360="","",'[1]King plakken'!$A7360)</f>
        <v>RAV-179541</v>
      </c>
      <c r="B7359" s="1" t="str">
        <f>IF('[1]King plakken'!$G7360="","",'[1]King plakken'!$G7360)</f>
        <v>4005556179541</v>
      </c>
      <c r="C7359" s="1" t="str">
        <f>IF('[1]King plakken'!$D7360="","",'[1]King plakken'!$D7360)</f>
        <v>Puzzle Conserver Permanent (puzzellijm)</v>
      </c>
      <c r="D7359" s="3">
        <f>IF('[1]King plakken'!$C7360="","",'[1]King plakken'!$C7360)</f>
        <v>6.25</v>
      </c>
      <c r="E7359" s="3">
        <f>IF('[1]King plakken'!$F7360="","",'[1]King plakken'!$F7360)</f>
        <v>11.99</v>
      </c>
      <c r="F7359" s="4" t="str">
        <f>IF('[1]King plakken'!$B7360="","",IF('[1]King plakken'!$B7360=11,SUBSTITUTE('[1]King plakken'!$B7360,11,"21%"),SUBSTITUTE('[1]King plakken'!$B7360,12,"9%")))</f>
        <v>21%</v>
      </c>
      <c r="G7359" s="2">
        <f>IF('[1]King plakken'!$H7360="","",IF('[1]King plakken'!$H7360-'[1]King plakken'!$I7360-'[1]King plakken'!$J7360&lt;0,0,'[1]King plakken'!$H7360-'[1]King plakken'!$I7360-'[1]King plakken'!$J7360))</f>
        <v>3</v>
      </c>
      <c r="H7359" s="1" t="str">
        <f>IF('[1]King plakken'!$K7360="","",'[1]King plakken'!$K7360)</f>
        <v>Puzzels-&gt;Puzzelaccessoires</v>
      </c>
      <c r="I7359" s="1" t="str">
        <f>IF('[1]King plakken'!$L7360="","",'[1]King plakken'!$L7360)</f>
        <v>Beschikbaar</v>
      </c>
      <c r="J7359" s="1" t="str">
        <f>IF('[1]King plakken'!$M7360="","",'[1]King plakken'!$M7360)</f>
        <v>Ravensburger</v>
      </c>
      <c r="K7359" s="1">
        <f>IF('[1]King plakken'!$E7360="","",'[1]King plakken'!$E7360)</f>
        <v>1</v>
      </c>
    </row>
    <row r="7360" spans="1:11" x14ac:dyDescent="0.25">
      <c r="A7360" s="1" t="str">
        <f>IF('[1]King plakken'!$A7361="","",'[1]King plakken'!$A7361)</f>
        <v>RAV-179565</v>
      </c>
      <c r="B7360" s="1" t="str">
        <f>IF('[1]King plakken'!$G7361="","",'[1]King plakken'!$G7361)</f>
        <v>4005556179565</v>
      </c>
      <c r="C7360" s="1" t="str">
        <f>IF('[1]King plakken'!$D7361="","",'[1]King plakken'!$D7361)</f>
        <v>Roll your Puzzle!</v>
      </c>
      <c r="D7360" s="3">
        <f>IF('[1]King plakken'!$C7361="","",'[1]King plakken'!$C7361)</f>
        <v>11.25</v>
      </c>
      <c r="E7360" s="3">
        <f>IF('[1]King plakken'!$F7361="","",'[1]King plakken'!$F7361)</f>
        <v>20.99</v>
      </c>
      <c r="F7360" s="4" t="str">
        <f>IF('[1]King plakken'!$B7361="","",IF('[1]King plakken'!$B7361=11,SUBSTITUTE('[1]King plakken'!$B7361,11,"21%"),SUBSTITUTE('[1]King plakken'!$B7361,12,"9%")))</f>
        <v>21%</v>
      </c>
      <c r="G7360" s="2">
        <f>IF('[1]King plakken'!$H7361="","",IF('[1]King plakken'!$H7361-'[1]King plakken'!$I7361-'[1]King plakken'!$J7361&lt;0,0,'[1]King plakken'!$H7361-'[1]King plakken'!$I7361-'[1]King plakken'!$J7361))</f>
        <v>0</v>
      </c>
      <c r="H7360" s="1" t="str">
        <f>IF('[1]King plakken'!$K7361="","",'[1]King plakken'!$K7361)</f>
        <v>Puzzels-&gt;Puzzelaccessoires</v>
      </c>
      <c r="I7360" s="1" t="str">
        <f>IF('[1]King plakken'!$L7361="","",'[1]King plakken'!$L7361)</f>
        <v>Beschikbaar</v>
      </c>
      <c r="J7360" s="1" t="str">
        <f>IF('[1]King plakken'!$M7361="","",'[1]King plakken'!$M7361)</f>
        <v>Ravensburger</v>
      </c>
      <c r="K7360" s="1">
        <f>IF('[1]King plakken'!$E7361="","",'[1]King plakken'!$E7361)</f>
        <v>1</v>
      </c>
    </row>
    <row r="7361" spans="1:11" x14ac:dyDescent="0.25">
      <c r="A7361" s="1" t="str">
        <f>IF('[1]King plakken'!$A7362="","",'[1]King plakken'!$A7362)</f>
        <v>RAV-179572</v>
      </c>
      <c r="B7361" s="1" t="str">
        <f>IF('[1]King plakken'!$G7362="","",'[1]King plakken'!$G7362)</f>
        <v>4005556179572</v>
      </c>
      <c r="C7361" s="1" t="str">
        <f>IF('[1]King plakken'!$D7362="","",'[1]King plakken'!$D7362)</f>
        <v>Roll your Puzzle! XXL</v>
      </c>
      <c r="D7361" s="3">
        <f>IF('[1]King plakken'!$C7362="","",'[1]King plakken'!$C7362)</f>
        <v>19</v>
      </c>
      <c r="E7361" s="3">
        <f>IF('[1]King plakken'!$F7362="","",'[1]King plakken'!$F7362)</f>
        <v>35.99</v>
      </c>
      <c r="F7361" s="4" t="str">
        <f>IF('[1]King plakken'!$B7362="","",IF('[1]King plakken'!$B7362=11,SUBSTITUTE('[1]King plakken'!$B7362,11,"21%"),SUBSTITUTE('[1]King plakken'!$B7362,12,"9%")))</f>
        <v>21%</v>
      </c>
      <c r="G7361" s="2">
        <f>IF('[1]King plakken'!$H7362="","",IF('[1]King plakken'!$H7362-'[1]King plakken'!$I7362-'[1]King plakken'!$J7362&lt;0,0,'[1]King plakken'!$H7362-'[1]King plakken'!$I7362-'[1]King plakken'!$J7362))</f>
        <v>0</v>
      </c>
      <c r="H7361" s="1" t="str">
        <f>IF('[1]King plakken'!$K7362="","",'[1]King plakken'!$K7362)</f>
        <v>Puzzels-&gt;Puzzelaccessoires</v>
      </c>
      <c r="I7361" s="1" t="str">
        <f>IF('[1]King plakken'!$L7362="","",'[1]King plakken'!$L7362)</f>
        <v>Beschikbaar</v>
      </c>
      <c r="J7361" s="1" t="str">
        <f>IF('[1]King plakken'!$M7362="","",'[1]King plakken'!$M7362)</f>
        <v>Ravensburger</v>
      </c>
      <c r="K7361" s="1">
        <f>IF('[1]King plakken'!$E7362="","",'[1]King plakken'!$E7362)</f>
        <v>1</v>
      </c>
    </row>
    <row r="7362" spans="1:11" x14ac:dyDescent="0.25">
      <c r="A7362" s="1" t="str">
        <f>IF('[1]King plakken'!$A7363="","",'[1]King plakken'!$A7363)</f>
        <v>RAV-179626</v>
      </c>
      <c r="B7362" s="1" t="str">
        <f>IF('[1]King plakken'!$G7363="","",'[1]King plakken'!$G7363)</f>
        <v>4005556179626</v>
      </c>
      <c r="C7362" s="1" t="str">
        <f>IF('[1]King plakken'!$D7363="","",'[1]King plakken'!$D7363)</f>
        <v>Puzzelmap (1000)</v>
      </c>
      <c r="D7362" s="3">
        <f>IF('[1]King plakken'!$C7363="","",'[1]King plakken'!$C7363)</f>
        <v>32.6</v>
      </c>
      <c r="E7362" s="3">
        <f>IF('[1]King plakken'!$F7363="","",'[1]King plakken'!$F7363)</f>
        <v>59.99</v>
      </c>
      <c r="F7362" s="4" t="str">
        <f>IF('[1]King plakken'!$B7363="","",IF('[1]King plakken'!$B7363=11,SUBSTITUTE('[1]King plakken'!$B7363,11,"21%"),SUBSTITUTE('[1]King plakken'!$B7363,12,"9%")))</f>
        <v>21%</v>
      </c>
      <c r="G7362" s="2">
        <f>IF('[1]King plakken'!$H7363="","",IF('[1]King plakken'!$H7363-'[1]King plakken'!$I7363-'[1]King plakken'!$J7363&lt;0,0,'[1]King plakken'!$H7363-'[1]King plakken'!$I7363-'[1]King plakken'!$J7363))</f>
        <v>1</v>
      </c>
      <c r="H7362" s="1" t="str">
        <f>IF('[1]King plakken'!$K7363="","",'[1]King plakken'!$K7363)</f>
        <v>Puzzels-&gt;Puzzelaccessoires</v>
      </c>
      <c r="I7362" s="1" t="str">
        <f>IF('[1]King plakken'!$L7363="","",'[1]King plakken'!$L7363)</f>
        <v>Herprint</v>
      </c>
      <c r="J7362" s="1" t="str">
        <f>IF('[1]King plakken'!$M7363="","",'[1]King plakken'!$M7363)</f>
        <v>Ravensburger</v>
      </c>
      <c r="K7362" s="1">
        <f>IF('[1]King plakken'!$E7363="","",'[1]King plakken'!$E7363)</f>
        <v>1</v>
      </c>
    </row>
    <row r="7363" spans="1:11" x14ac:dyDescent="0.25">
      <c r="A7363" s="1" t="str">
        <f>IF('[1]King plakken'!$A7364="","",'[1]King plakken'!$A7364)</f>
        <v>RAV-179732</v>
      </c>
      <c r="B7363" s="1" t="str">
        <f>IF('[1]King plakken'!$G7364="","",'[1]King plakken'!$G7364)</f>
        <v>4005556179732</v>
      </c>
      <c r="C7363" s="1" t="str">
        <f>IF('[1]King plakken'!$D7364="","",'[1]King plakken'!$D7364)</f>
        <v>Puzzelbord (1000)</v>
      </c>
      <c r="D7363" s="3">
        <f>IF('[1]King plakken'!$C7364="","",'[1]King plakken'!$C7364)</f>
        <v>78</v>
      </c>
      <c r="E7363" s="3">
        <f>IF('[1]King plakken'!$F7364="","",'[1]King plakken'!$F7364)</f>
        <v>147.99</v>
      </c>
      <c r="F7363" s="4" t="str">
        <f>IF('[1]King plakken'!$B7364="","",IF('[1]King plakken'!$B7364=11,SUBSTITUTE('[1]King plakken'!$B7364,11,"21%"),SUBSTITUTE('[1]King plakken'!$B7364,12,"9%")))</f>
        <v>21%</v>
      </c>
      <c r="G7363" s="2">
        <f>IF('[1]King plakken'!$H7364="","",IF('[1]King plakken'!$H7364-'[1]King plakken'!$I7364-'[1]King plakken'!$J7364&lt;0,0,'[1]King plakken'!$H7364-'[1]King plakken'!$I7364-'[1]King plakken'!$J7364))</f>
        <v>5</v>
      </c>
      <c r="H7363" s="1" t="str">
        <f>IF('[1]King plakken'!$K7364="","",'[1]King plakken'!$K7364)</f>
        <v>Puzzels-&gt;Puzzelaccessoires</v>
      </c>
      <c r="I7363" s="1" t="str">
        <f>IF('[1]King plakken'!$L7364="","",'[1]King plakken'!$L7364)</f>
        <v>Beschikbaar</v>
      </c>
      <c r="J7363" s="1" t="str">
        <f>IF('[1]King plakken'!$M7364="","",'[1]King plakken'!$M7364)</f>
        <v>Ravensburger</v>
      </c>
      <c r="K7363" s="1">
        <f>IF('[1]King plakken'!$E7364="","",'[1]King plakken'!$E7364)</f>
        <v>1</v>
      </c>
    </row>
    <row r="7364" spans="1:11" x14ac:dyDescent="0.25">
      <c r="A7364" s="1" t="str">
        <f>IF('[1]King plakken'!$A7365="","",'[1]King plakken'!$A7365)</f>
        <v>RAV-179763</v>
      </c>
      <c r="B7364" s="1" t="str">
        <f>IF('[1]King plakken'!$G7365="","",'[1]King plakken'!$G7365)</f>
        <v>4005556179763</v>
      </c>
      <c r="C7364" s="1" t="str">
        <f>IF('[1]King plakken'!$D7365="","",'[1]King plakken'!$D7365)</f>
        <v>Puzzel Ezel</v>
      </c>
      <c r="D7364" s="3">
        <f>IF('[1]King plakken'!$C7365="","",'[1]King plakken'!$C7365)</f>
        <v>13</v>
      </c>
      <c r="E7364" s="3">
        <f>IF('[1]King plakken'!$F7365="","",'[1]King plakken'!$F7365)</f>
        <v>23.99</v>
      </c>
      <c r="F7364" s="4" t="str">
        <f>IF('[1]King plakken'!$B7365="","",IF('[1]King plakken'!$B7365=11,SUBSTITUTE('[1]King plakken'!$B7365,11,"21%"),SUBSTITUTE('[1]King plakken'!$B7365,12,"9%")))</f>
        <v>21%</v>
      </c>
      <c r="G7364" s="2">
        <f>IF('[1]King plakken'!$H7365="","",IF('[1]King plakken'!$H7365-'[1]King plakken'!$I7365-'[1]King plakken'!$J7365&lt;0,0,'[1]King plakken'!$H7365-'[1]King plakken'!$I7365-'[1]King plakken'!$J7365))</f>
        <v>0</v>
      </c>
      <c r="H7364" s="1" t="str">
        <f>IF('[1]King plakken'!$K7365="","",'[1]King plakken'!$K7365)</f>
        <v>Puzzels-&gt;Puzzelaccessoires</v>
      </c>
      <c r="I7364" s="1" t="str">
        <f>IF('[1]King plakken'!$L7365="","",'[1]King plakken'!$L7365)</f>
        <v>Herprint</v>
      </c>
      <c r="J7364" s="1" t="str">
        <f>IF('[1]King plakken'!$M7365="","",'[1]King plakken'!$M7365)</f>
        <v>Ravensburger</v>
      </c>
      <c r="K7364" s="1">
        <f>IF('[1]King plakken'!$E7365="","",'[1]King plakken'!$E7365)</f>
        <v>1</v>
      </c>
    </row>
    <row r="7365" spans="1:11" x14ac:dyDescent="0.25">
      <c r="A7365" s="1" t="str">
        <f>IF('[1]King plakken'!$A7366="","",'[1]King plakken'!$A7366)</f>
        <v>RAV-181094</v>
      </c>
      <c r="B7365" s="1" t="str">
        <f>IF('[1]King plakken'!$G7366="","",'[1]King plakken'!$G7366)</f>
        <v>4005556181094</v>
      </c>
      <c r="C7365" s="1" t="str">
        <f>IF('[1]King plakken'!$D7366="","",'[1]King plakken'!$D7366)</f>
        <v>Xoomy Uitbreidingsset Disney Frozen 2</v>
      </c>
      <c r="D7365" s="3">
        <f>IF('[1]King plakken'!$C7366="","",'[1]King plakken'!$C7366)</f>
        <v>5.0999999999999996</v>
      </c>
      <c r="E7365" s="3">
        <f>IF('[1]King plakken'!$F7366="","",'[1]King plakken'!$F7366)</f>
        <v>9.99</v>
      </c>
      <c r="F7365" s="4" t="str">
        <f>IF('[1]King plakken'!$B7366="","",IF('[1]King plakken'!$B7366=11,SUBSTITUTE('[1]King plakken'!$B7366,11,"21%"),SUBSTITUTE('[1]King plakken'!$B7366,12,"9%")))</f>
        <v>21%</v>
      </c>
      <c r="G7365" s="2">
        <f>IF('[1]King plakken'!$H7366="","",IF('[1]King plakken'!$H7366-'[1]King plakken'!$I7366-'[1]King plakken'!$J7366&lt;0,0,'[1]King plakken'!$H7366-'[1]King plakken'!$I7366-'[1]King plakken'!$J7366))</f>
        <v>2</v>
      </c>
      <c r="H7365" s="1" t="str">
        <f>IF('[1]King plakken'!$K7366="","",'[1]King plakken'!$K7366)</f>
        <v>Creatief-&gt;Tekenen, kleuren en schilderen</v>
      </c>
      <c r="I7365" s="1" t="str">
        <f>IF('[1]King plakken'!$L7366="","",'[1]King plakken'!$L7366)</f>
        <v>Beschikbaar</v>
      </c>
      <c r="J7365" s="1" t="str">
        <f>IF('[1]King plakken'!$M7366="","",'[1]King plakken'!$M7366)</f>
        <v>Ravensburger</v>
      </c>
      <c r="K7365" s="1">
        <f>IF('[1]King plakken'!$E7366="","",'[1]King plakken'!$E7366)</f>
        <v>1</v>
      </c>
    </row>
    <row r="7366" spans="1:11" x14ac:dyDescent="0.25">
      <c r="A7366" s="1" t="str">
        <f>IF('[1]King plakken'!$A7367="","",'[1]King plakken'!$A7367)</f>
        <v>RAV-181346</v>
      </c>
      <c r="B7366" s="1" t="str">
        <f>IF('[1]King plakken'!$G7367="","",'[1]King plakken'!$G7367)</f>
        <v>4005556181346</v>
      </c>
      <c r="C7366" s="1" t="str">
        <f>IF('[1]King plakken'!$D7367="","",'[1]King plakken'!$D7367)</f>
        <v>Xoomy Uitbreidingsset Unicorn</v>
      </c>
      <c r="D7366" s="3">
        <f>IF('[1]King plakken'!$C7367="","",'[1]King plakken'!$C7367)</f>
        <v>5.0999999999999996</v>
      </c>
      <c r="E7366" s="3">
        <f>IF('[1]King plakken'!$F7367="","",'[1]King plakken'!$F7367)</f>
        <v>9.99</v>
      </c>
      <c r="F7366" s="4" t="str">
        <f>IF('[1]King plakken'!$B7367="","",IF('[1]King plakken'!$B7367=11,SUBSTITUTE('[1]King plakken'!$B7367,11,"21%"),SUBSTITUTE('[1]King plakken'!$B7367,12,"9%")))</f>
        <v>21%</v>
      </c>
      <c r="G7366" s="2">
        <f>IF('[1]King plakken'!$H7367="","",IF('[1]King plakken'!$H7367-'[1]King plakken'!$I7367-'[1]King plakken'!$J7367&lt;0,0,'[1]King plakken'!$H7367-'[1]King plakken'!$I7367-'[1]King plakken'!$J7367))</f>
        <v>2</v>
      </c>
      <c r="H7366" s="1" t="str">
        <f>IF('[1]King plakken'!$K7367="","",'[1]King plakken'!$K7367)</f>
        <v>Creatief-&gt;Tekenen, kleuren en schilderen</v>
      </c>
      <c r="I7366" s="1" t="str">
        <f>IF('[1]King plakken'!$L7367="","",'[1]King plakken'!$L7367)</f>
        <v>Beschikbaar</v>
      </c>
      <c r="J7366" s="1" t="str">
        <f>IF('[1]King plakken'!$M7367="","",'[1]King plakken'!$M7367)</f>
        <v>Ravensburger</v>
      </c>
      <c r="K7366" s="1">
        <f>IF('[1]King plakken'!$E7367="","",'[1]King plakken'!$E7367)</f>
        <v>1</v>
      </c>
    </row>
    <row r="7367" spans="1:11" x14ac:dyDescent="0.25">
      <c r="A7367" s="1" t="str">
        <f>IF('[1]King plakken'!$A7368="","",'[1]King plakken'!$A7368)</f>
        <v>RAV-181445</v>
      </c>
      <c r="B7367" s="1" t="str">
        <f>IF('[1]King plakken'!$G7368="","",'[1]King plakken'!$G7368)</f>
        <v>4005556181445</v>
      </c>
      <c r="C7367" s="1" t="str">
        <f>IF('[1]King plakken'!$D7368="","",'[1]King plakken'!$D7368)</f>
        <v>EcoCreate Midi - Monster Games (U)</v>
      </c>
      <c r="D7367" s="3">
        <f>IF('[1]King plakken'!$C7368="","",'[1]King plakken'!$C7368)</f>
        <v>10.95</v>
      </c>
      <c r="E7367" s="3">
        <f>IF('[1]King plakken'!$F7368="","",'[1]King plakken'!$F7368)</f>
        <v>19.989999999999998</v>
      </c>
      <c r="F7367" s="4" t="str">
        <f>IF('[1]King plakken'!$B7368="","",IF('[1]King plakken'!$B7368=11,SUBSTITUTE('[1]King plakken'!$B7368,11,"21%"),SUBSTITUTE('[1]King plakken'!$B7368,12,"9%")))</f>
        <v>21%</v>
      </c>
      <c r="G7367" s="2">
        <f>IF('[1]King plakken'!$H7368="","",IF('[1]King plakken'!$H7368-'[1]King plakken'!$I7368-'[1]King plakken'!$J7368&lt;0,0,'[1]King plakken'!$H7368-'[1]King plakken'!$I7368-'[1]King plakken'!$J7368))</f>
        <v>3</v>
      </c>
      <c r="H7367" s="1" t="str">
        <f>IF('[1]King plakken'!$K7368="","",'[1]King plakken'!$K7368)</f>
        <v>Creatief-&gt;Knutselen; OP = OP</v>
      </c>
      <c r="I7367" s="1" t="str">
        <f>IF('[1]King plakken'!$L7368="","",'[1]King plakken'!$L7368)</f>
        <v>Uitloop</v>
      </c>
      <c r="J7367" s="1" t="str">
        <f>IF('[1]King plakken'!$M7368="","",'[1]King plakken'!$M7368)</f>
        <v>Ravensburger</v>
      </c>
      <c r="K7367" s="1">
        <f>IF('[1]King plakken'!$E7368="","",'[1]King plakken'!$E7368)</f>
        <v>1</v>
      </c>
    </row>
    <row r="7368" spans="1:11" x14ac:dyDescent="0.25">
      <c r="A7368" s="1" t="str">
        <f>IF('[1]King plakken'!$A7369="","",'[1]King plakken'!$A7369)</f>
        <v>RAV-181452</v>
      </c>
      <c r="B7368" s="1" t="str">
        <f>IF('[1]King plakken'!$G7369="","",'[1]King plakken'!$G7369)</f>
        <v>4005556181452</v>
      </c>
      <c r="C7368" s="1" t="str">
        <f>IF('[1]King plakken'!$D7369="","",'[1]King plakken'!$D7369)</f>
        <v>EcoCreate Maxi - Decorate your Room (U)</v>
      </c>
      <c r="D7368" s="3">
        <f>IF('[1]King plakken'!$C7369="","",'[1]King plakken'!$C7369)</f>
        <v>17.5</v>
      </c>
      <c r="E7368" s="3">
        <f>IF('[1]King plakken'!$F7369="","",'[1]King plakken'!$F7369)</f>
        <v>32.99</v>
      </c>
      <c r="F7368" s="4" t="str">
        <f>IF('[1]King plakken'!$B7369="","",IF('[1]King plakken'!$B7369=11,SUBSTITUTE('[1]King plakken'!$B7369,11,"21%"),SUBSTITUTE('[1]King plakken'!$B7369,12,"9%")))</f>
        <v>21%</v>
      </c>
      <c r="G7368" s="2">
        <f>IF('[1]King plakken'!$H7369="","",IF('[1]King plakken'!$H7369-'[1]King plakken'!$I7369-'[1]King plakken'!$J7369&lt;0,0,'[1]King plakken'!$H7369-'[1]King plakken'!$I7369-'[1]King plakken'!$J7369))</f>
        <v>1</v>
      </c>
      <c r="H7368" s="1" t="str">
        <f>IF('[1]King plakken'!$K7369="","",'[1]King plakken'!$K7369)</f>
        <v>Creatief-&gt;Knutselen; OP = OP</v>
      </c>
      <c r="I7368" s="1" t="str">
        <f>IF('[1]King plakken'!$L7369="","",'[1]King plakken'!$L7369)</f>
        <v>Uitloop</v>
      </c>
      <c r="J7368" s="1" t="str">
        <f>IF('[1]King plakken'!$M7369="","",'[1]King plakken'!$M7369)</f>
        <v>Ravensburger</v>
      </c>
      <c r="K7368" s="1">
        <f>IF('[1]King plakken'!$E7369="","",'[1]King plakken'!$E7369)</f>
        <v>1</v>
      </c>
    </row>
    <row r="7369" spans="1:11" x14ac:dyDescent="0.25">
      <c r="A7369" s="1" t="str">
        <f>IF('[1]King plakken'!$A7370="","",'[1]King plakken'!$A7370)</f>
        <v>RAV-184415</v>
      </c>
      <c r="B7369" s="1" t="str">
        <f>IF('[1]King plakken'!$G7370="","",'[1]King plakken'!$G7370)</f>
        <v>4005556184415</v>
      </c>
      <c r="C7369" s="1" t="str">
        <f>IF('[1]King plakken'!$D7370="","",'[1]King plakken'!$D7370)</f>
        <v>EcoCreate Midi - Plants (U)</v>
      </c>
      <c r="D7369" s="3">
        <f>IF('[1]King plakken'!$C7370="","",'[1]King plakken'!$C7370)</f>
        <v>10.95</v>
      </c>
      <c r="E7369" s="3">
        <f>IF('[1]King plakken'!$F7370="","",'[1]King plakken'!$F7370)</f>
        <v>19.989999999999998</v>
      </c>
      <c r="F7369" s="4" t="str">
        <f>IF('[1]King plakken'!$B7370="","",IF('[1]King plakken'!$B7370=11,SUBSTITUTE('[1]King plakken'!$B7370,11,"21%"),SUBSTITUTE('[1]King plakken'!$B7370,12,"9%")))</f>
        <v>21%</v>
      </c>
      <c r="G7369" s="2">
        <f>IF('[1]King plakken'!$H7370="","",IF('[1]King plakken'!$H7370-'[1]King plakken'!$I7370-'[1]King plakken'!$J7370&lt;0,0,'[1]King plakken'!$H7370-'[1]King plakken'!$I7370-'[1]King plakken'!$J7370))</f>
        <v>1</v>
      </c>
      <c r="H7369" s="1" t="str">
        <f>IF('[1]King plakken'!$K7370="","",'[1]King plakken'!$K7370)</f>
        <v>Creatief-&gt;Knutselen; OP = OP</v>
      </c>
      <c r="I7369" s="1" t="str">
        <f>IF('[1]King plakken'!$L7370="","",'[1]King plakken'!$L7370)</f>
        <v>Uitloop</v>
      </c>
      <c r="J7369" s="1" t="str">
        <f>IF('[1]King plakken'!$M7370="","",'[1]King plakken'!$M7370)</f>
        <v>Ravensburger</v>
      </c>
      <c r="K7369" s="1">
        <f>IF('[1]King plakken'!$E7370="","",'[1]King plakken'!$E7370)</f>
        <v>1</v>
      </c>
    </row>
    <row r="7370" spans="1:11" x14ac:dyDescent="0.25">
      <c r="A7370" s="1" t="str">
        <f>IF('[1]King plakken'!$A7371="","",'[1]King plakken'!$A7371)</f>
        <v>RAV-184477</v>
      </c>
      <c r="B7370" s="1" t="str">
        <f>IF('[1]King plakken'!$G7371="","",'[1]King plakken'!$G7371)</f>
        <v>4005556184477</v>
      </c>
      <c r="C7370" s="1" t="str">
        <f>IF('[1]King plakken'!$D7371="","",'[1]King plakken'!$D7371)</f>
        <v>EcoCreate Mini - Sparkle with Mermaids (U)</v>
      </c>
      <c r="D7370" s="3">
        <f>IF('[1]King plakken'!$C7371="","",'[1]King plakken'!$C7371)</f>
        <v>5.0999999999999996</v>
      </c>
      <c r="E7370" s="3">
        <f>IF('[1]King plakken'!$F7371="","",'[1]King plakken'!$F7371)</f>
        <v>9.99</v>
      </c>
      <c r="F7370" s="4" t="str">
        <f>IF('[1]King plakken'!$B7371="","",IF('[1]King plakken'!$B7371=11,SUBSTITUTE('[1]King plakken'!$B7371,11,"21%"),SUBSTITUTE('[1]King plakken'!$B7371,12,"9%")))</f>
        <v>21%</v>
      </c>
      <c r="G7370" s="2">
        <f>IF('[1]King plakken'!$H7371="","",IF('[1]King plakken'!$H7371-'[1]King plakken'!$I7371-'[1]King plakken'!$J7371&lt;0,0,'[1]King plakken'!$H7371-'[1]King plakken'!$I7371-'[1]King plakken'!$J7371))</f>
        <v>3</v>
      </c>
      <c r="H7370" s="1" t="str">
        <f>IF('[1]King plakken'!$K7371="","",'[1]King plakken'!$K7371)</f>
        <v>Creatief-&gt;Knutselen; OP = OP</v>
      </c>
      <c r="I7370" s="1" t="str">
        <f>IF('[1]King plakken'!$L7371="","",'[1]King plakken'!$L7371)</f>
        <v>Uitloop</v>
      </c>
      <c r="J7370" s="1" t="str">
        <f>IF('[1]King plakken'!$M7371="","",'[1]King plakken'!$M7371)</f>
        <v>Ravensburger</v>
      </c>
      <c r="K7370" s="1">
        <f>IF('[1]King plakken'!$E7371="","",'[1]King plakken'!$E7371)</f>
        <v>1</v>
      </c>
    </row>
    <row r="7371" spans="1:11" x14ac:dyDescent="0.25">
      <c r="A7371" s="1" t="str">
        <f>IF('[1]King plakken'!$A7372="","",'[1]King plakken'!$A7372)</f>
        <v>RAV-184491</v>
      </c>
      <c r="B7371" s="1" t="str">
        <f>IF('[1]King plakken'!$G7372="","",'[1]King plakken'!$G7372)</f>
        <v>4005556184491</v>
      </c>
      <c r="C7371" s="1" t="str">
        <f>IF('[1]King plakken'!$D7372="","",'[1]King plakken'!$D7372)</f>
        <v>EcoCreate Midi - Renewable Energie (U)</v>
      </c>
      <c r="D7371" s="3">
        <f>IF('[1]King plakken'!$C7372="","",'[1]King plakken'!$C7372)</f>
        <v>10.95</v>
      </c>
      <c r="E7371" s="3">
        <f>IF('[1]King plakken'!$F7372="","",'[1]King plakken'!$F7372)</f>
        <v>19.989999999999998</v>
      </c>
      <c r="F7371" s="4" t="str">
        <f>IF('[1]King plakken'!$B7372="","",IF('[1]King plakken'!$B7372=11,SUBSTITUTE('[1]King plakken'!$B7372,11,"21%"),SUBSTITUTE('[1]King plakken'!$B7372,12,"9%")))</f>
        <v>21%</v>
      </c>
      <c r="G7371" s="2">
        <f>IF('[1]King plakken'!$H7372="","",IF('[1]King plakken'!$H7372-'[1]King plakken'!$I7372-'[1]King plakken'!$J7372&lt;0,0,'[1]King plakken'!$H7372-'[1]King plakken'!$I7372-'[1]King plakken'!$J7372))</f>
        <v>2</v>
      </c>
      <c r="H7371" s="1" t="str">
        <f>IF('[1]King plakken'!$K7372="","",'[1]King plakken'!$K7372)</f>
        <v>Creatief-&gt;Knutselen; OP = OP</v>
      </c>
      <c r="I7371" s="1" t="str">
        <f>IF('[1]King plakken'!$L7372="","",'[1]King plakken'!$L7372)</f>
        <v>Uitloop</v>
      </c>
      <c r="J7371" s="1" t="str">
        <f>IF('[1]King plakken'!$M7372="","",'[1]King plakken'!$M7372)</f>
        <v>Ravensburger</v>
      </c>
      <c r="K7371" s="1">
        <f>IF('[1]King plakken'!$E7372="","",'[1]King plakken'!$E7372)</f>
        <v>1</v>
      </c>
    </row>
    <row r="7372" spans="1:11" x14ac:dyDescent="0.25">
      <c r="A7372" s="1" t="str">
        <f>IF('[1]King plakken'!$A7373="","",'[1]King plakken'!$A7373)</f>
        <v>RAV-192878</v>
      </c>
      <c r="B7372" s="1" t="str">
        <f>IF('[1]King plakken'!$G7373="","",'[1]King plakken'!$G7373)</f>
        <v>4005556192878</v>
      </c>
      <c r="C7372" s="1" t="str">
        <f>IF('[1]King plakken'!$D7373="","",'[1]King plakken'!$D7373)</f>
        <v>Kerst met Disney (1000) AANBIEDING</v>
      </c>
      <c r="D7372" s="3">
        <f>IF('[1]King plakken'!$C7373="","",'[1]King plakken'!$C7373)</f>
        <v>6.75</v>
      </c>
      <c r="E7372" s="3">
        <f>IF('[1]King plakken'!$F7373="","",'[1]King plakken'!$F7373)</f>
        <v>13.99</v>
      </c>
      <c r="F7372" s="4" t="str">
        <f>IF('[1]King plakken'!$B7373="","",IF('[1]King plakken'!$B7373=11,SUBSTITUTE('[1]King plakken'!$B7373,11,"21%"),SUBSTITUTE('[1]King plakken'!$B7373,12,"9%")))</f>
        <v>21%</v>
      </c>
      <c r="G7372" s="2">
        <f>IF('[1]King plakken'!$H7373="","",IF('[1]King plakken'!$H7373-'[1]King plakken'!$I7373-'[1]King plakken'!$J7373&lt;0,0,'[1]King plakken'!$H7373-'[1]King plakken'!$I7373-'[1]King plakken'!$J7373))</f>
        <v>0</v>
      </c>
      <c r="H7372" s="1" t="str">
        <f>IF('[1]King plakken'!$K7373="","",'[1]King plakken'!$K7373)</f>
        <v>Puzzels-&gt;Puzzel; OP = OP</v>
      </c>
      <c r="I7372" s="1" t="str">
        <f>IF('[1]King plakken'!$L7373="","",'[1]King plakken'!$L7373)</f>
        <v>Uitloop</v>
      </c>
      <c r="J7372" s="1" t="str">
        <f>IF('[1]King plakken'!$M7373="","",'[1]King plakken'!$M7373)</f>
        <v>Ravensburger</v>
      </c>
      <c r="K7372" s="1">
        <f>IF('[1]King plakken'!$E7373="","",'[1]King plakken'!$E7373)</f>
        <v>1</v>
      </c>
    </row>
    <row r="7373" spans="1:11" x14ac:dyDescent="0.25">
      <c r="A7373" s="1" t="str">
        <f>IF('[1]King plakken'!$A7374="","",'[1]King plakken'!$A7374)</f>
        <v>RAV-193837</v>
      </c>
      <c r="B7373" s="1" t="str">
        <f>IF('[1]King plakken'!$G7374="","",'[1]King plakken'!$G7374)</f>
        <v>4005556193837</v>
      </c>
      <c r="C7373" s="1" t="str">
        <f>IF('[1]King plakken'!$D7374="","",'[1]King plakken'!$D7374)</f>
        <v>Disney Carnival (1000)</v>
      </c>
      <c r="D7373" s="3">
        <f>IF('[1]King plakken'!$C7374="","",'[1]King plakken'!$C7374)</f>
        <v>9.4</v>
      </c>
      <c r="E7373" s="3">
        <f>IF('[1]King plakken'!$F7374="","",'[1]King plakken'!$F7374)</f>
        <v>17.989999999999998</v>
      </c>
      <c r="F7373" s="4" t="str">
        <f>IF('[1]King plakken'!$B7374="","",IF('[1]King plakken'!$B7374=11,SUBSTITUTE('[1]King plakken'!$B7374,11,"21%"),SUBSTITUTE('[1]King plakken'!$B7374,12,"9%")))</f>
        <v>21%</v>
      </c>
      <c r="G7373" s="2">
        <f>IF('[1]King plakken'!$H7374="","",IF('[1]King plakken'!$H7374-'[1]King plakken'!$I7374-'[1]King plakken'!$J7374&lt;0,0,'[1]King plakken'!$H7374-'[1]King plakken'!$I7374-'[1]King plakken'!$J7374))</f>
        <v>0</v>
      </c>
      <c r="H7373" s="1" t="str">
        <f>IF('[1]King plakken'!$K7374="","",'[1]King plakken'!$K7374)</f>
        <v>Puzzels-&gt;Puzzel</v>
      </c>
      <c r="I7373" s="1" t="str">
        <f>IF('[1]King plakken'!$L7374="","",'[1]King plakken'!$L7374)</f>
        <v>Beschikbaar</v>
      </c>
      <c r="J7373" s="1" t="str">
        <f>IF('[1]King plakken'!$M7374="","",'[1]King plakken'!$M7374)</f>
        <v>Ravensburger</v>
      </c>
      <c r="K7373" s="1">
        <f>IF('[1]King plakken'!$E7374="","",'[1]King plakken'!$E7374)</f>
        <v>1</v>
      </c>
    </row>
    <row r="7374" spans="1:11" x14ac:dyDescent="0.25">
      <c r="A7374" s="1" t="str">
        <f>IF('[1]King plakken'!$A7375="","",'[1]King plakken'!$A7375)</f>
        <v>RAV-196067</v>
      </c>
      <c r="B7374" s="1" t="str">
        <f>IF('[1]King plakken'!$G7375="","",'[1]King plakken'!$G7375)</f>
        <v>4005556196067</v>
      </c>
      <c r="C7374" s="1" t="str">
        <f>IF('[1]King plakken'!$D7375="","",'[1]King plakken'!$D7375)</f>
        <v>Fietsen in Amsterdam (1000)</v>
      </c>
      <c r="D7374" s="3">
        <f>IF('[1]King plakken'!$C7375="","",'[1]King plakken'!$C7375)</f>
        <v>9.4</v>
      </c>
      <c r="E7374" s="3">
        <f>IF('[1]King plakken'!$F7375="","",'[1]King plakken'!$F7375)</f>
        <v>17.989999999999998</v>
      </c>
      <c r="F7374" s="4" t="str">
        <f>IF('[1]King plakken'!$B7375="","",IF('[1]King plakken'!$B7375=11,SUBSTITUTE('[1]King plakken'!$B7375,11,"21%"),SUBSTITUTE('[1]King plakken'!$B7375,12,"9%")))</f>
        <v>21%</v>
      </c>
      <c r="G7374" s="2">
        <f>IF('[1]King plakken'!$H7375="","",IF('[1]King plakken'!$H7375-'[1]King plakken'!$I7375-'[1]King plakken'!$J7375&lt;0,0,'[1]King plakken'!$H7375-'[1]King plakken'!$I7375-'[1]King plakken'!$J7375))</f>
        <v>13</v>
      </c>
      <c r="H7374" s="1" t="str">
        <f>IF('[1]King plakken'!$K7375="","",'[1]King plakken'!$K7375)</f>
        <v>Puzzels-&gt;Puzzel; OP = OP</v>
      </c>
      <c r="I7374" s="1" t="str">
        <f>IF('[1]King plakken'!$L7375="","",'[1]King plakken'!$L7375)</f>
        <v>Uitloop</v>
      </c>
      <c r="J7374" s="1" t="str">
        <f>IF('[1]King plakken'!$M7375="","",'[1]King plakken'!$M7375)</f>
        <v>Ravensburger</v>
      </c>
      <c r="K7374" s="1">
        <f>IF('[1]King plakken'!$E7375="","",'[1]King plakken'!$E7375)</f>
        <v>1</v>
      </c>
    </row>
    <row r="7375" spans="1:11" x14ac:dyDescent="0.25">
      <c r="A7375" s="1" t="str">
        <f>IF('[1]King plakken'!$A7376="","",'[1]King plakken'!$A7376)</f>
        <v>RAV-196760</v>
      </c>
      <c r="B7375" s="1" t="str">
        <f>IF('[1]King plakken'!$G7376="","",'[1]King plakken'!$G7376)</f>
        <v>4005556196760</v>
      </c>
      <c r="C7375" s="1" t="str">
        <f>IF('[1]King plakken'!$D7376="","",'[1]King plakken'!$D7376)</f>
        <v>Disney Dumbo (1000)</v>
      </c>
      <c r="D7375" s="3">
        <f>IF('[1]King plakken'!$C7376="","",'[1]King plakken'!$C7376)</f>
        <v>9.4</v>
      </c>
      <c r="E7375" s="3">
        <f>IF('[1]King plakken'!$F7376="","",'[1]King plakken'!$F7376)</f>
        <v>17.989999999999998</v>
      </c>
      <c r="F7375" s="4" t="str">
        <f>IF('[1]King plakken'!$B7376="","",IF('[1]King plakken'!$B7376=11,SUBSTITUTE('[1]King plakken'!$B7376,11,"21%"),SUBSTITUTE('[1]King plakken'!$B7376,12,"9%")))</f>
        <v>21%</v>
      </c>
      <c r="G7375" s="2">
        <f>IF('[1]King plakken'!$H7376="","",IF('[1]King plakken'!$H7376-'[1]King plakken'!$I7376-'[1]King plakken'!$J7376&lt;0,0,'[1]King plakken'!$H7376-'[1]King plakken'!$I7376-'[1]King plakken'!$J7376))</f>
        <v>2</v>
      </c>
      <c r="H7375" s="1" t="str">
        <f>IF('[1]King plakken'!$K7376="","",'[1]King plakken'!$K7376)</f>
        <v>Puzzels-&gt;Puzzel; OP = OP</v>
      </c>
      <c r="I7375" s="1" t="str">
        <f>IF('[1]King plakken'!$L7376="","",'[1]King plakken'!$L7376)</f>
        <v>Uitloop</v>
      </c>
      <c r="J7375" s="1" t="str">
        <f>IF('[1]King plakken'!$M7376="","",'[1]King plakken'!$M7376)</f>
        <v>Ravensburger</v>
      </c>
      <c r="K7375" s="1">
        <f>IF('[1]King plakken'!$E7376="","",'[1]King plakken'!$E7376)</f>
        <v>1</v>
      </c>
    </row>
    <row r="7376" spans="1:11" x14ac:dyDescent="0.25">
      <c r="A7376" s="1" t="str">
        <f>IF('[1]King plakken'!$A7377="","",'[1]King plakken'!$A7377)</f>
        <v>RAV-196777</v>
      </c>
      <c r="B7376" s="1" t="str">
        <f>IF('[1]King plakken'!$G7377="","",'[1]King plakken'!$G7377)</f>
        <v>4005556196777</v>
      </c>
      <c r="C7376" s="1" t="str">
        <f>IF('[1]King plakken'!$D7377="","",'[1]King plakken'!$D7377)</f>
        <v>Disney Bambi (1000)</v>
      </c>
      <c r="D7376" s="3">
        <f>IF('[1]King plakken'!$C7377="","",'[1]King plakken'!$C7377)</f>
        <v>9.4</v>
      </c>
      <c r="E7376" s="3">
        <f>IF('[1]King plakken'!$F7377="","",'[1]King plakken'!$F7377)</f>
        <v>17.989999999999998</v>
      </c>
      <c r="F7376" s="4" t="str">
        <f>IF('[1]King plakken'!$B7377="","",IF('[1]King plakken'!$B7377=11,SUBSTITUTE('[1]King plakken'!$B7377,11,"21%"),SUBSTITUTE('[1]King plakken'!$B7377,12,"9%")))</f>
        <v>21%</v>
      </c>
      <c r="G7376" s="2">
        <f>IF('[1]King plakken'!$H7377="","",IF('[1]King plakken'!$H7377-'[1]King plakken'!$I7377-'[1]King plakken'!$J7377&lt;0,0,'[1]King plakken'!$H7377-'[1]King plakken'!$I7377-'[1]King plakken'!$J7377))</f>
        <v>2</v>
      </c>
      <c r="H7376" s="1" t="str">
        <f>IF('[1]King plakken'!$K7377="","",'[1]King plakken'!$K7377)</f>
        <v>Puzzels-&gt;Puzzel; OP = OP</v>
      </c>
      <c r="I7376" s="1" t="str">
        <f>IF('[1]King plakken'!$L7377="","",'[1]King plakken'!$L7377)</f>
        <v>Uitloop</v>
      </c>
      <c r="J7376" s="1" t="str">
        <f>IF('[1]King plakken'!$M7377="","",'[1]King plakken'!$M7377)</f>
        <v>Ravensburger</v>
      </c>
      <c r="K7376" s="1">
        <f>IF('[1]King plakken'!$E7377="","",'[1]King plakken'!$E7377)</f>
        <v>1</v>
      </c>
    </row>
    <row r="7377" spans="1:11" x14ac:dyDescent="0.25">
      <c r="A7377" s="1" t="str">
        <f>IF('[1]King plakken'!$A7378="","",'[1]King plakken'!$A7378)</f>
        <v>RAV-198375</v>
      </c>
      <c r="B7377" s="1" t="str">
        <f>IF('[1]King plakken'!$G7378="","",'[1]King plakken'!$G7378)</f>
        <v>4005556198375</v>
      </c>
      <c r="C7377" s="1" t="str">
        <f>IF('[1]King plakken'!$D7378="","",'[1]King plakken'!$D7378)</f>
        <v>Avonturen in de Jungle (1000)</v>
      </c>
      <c r="D7377" s="3">
        <f>IF('[1]King plakken'!$C7378="","",'[1]King plakken'!$C7378)</f>
        <v>9.4</v>
      </c>
      <c r="E7377" s="3">
        <f>IF('[1]King plakken'!$F7378="","",'[1]King plakken'!$F7378)</f>
        <v>17.989999999999998</v>
      </c>
      <c r="F7377" s="4" t="str">
        <f>IF('[1]King plakken'!$B7378="","",IF('[1]King plakken'!$B7378=11,SUBSTITUTE('[1]King plakken'!$B7378,11,"21%"),SUBSTITUTE('[1]King plakken'!$B7378,12,"9%")))</f>
        <v>21%</v>
      </c>
      <c r="G7377" s="2">
        <f>IF('[1]King plakken'!$H7378="","",IF('[1]King plakken'!$H7378-'[1]King plakken'!$I7378-'[1]King plakken'!$J7378&lt;0,0,'[1]King plakken'!$H7378-'[1]King plakken'!$I7378-'[1]King plakken'!$J7378))</f>
        <v>1</v>
      </c>
      <c r="H7377" s="1" t="str">
        <f>IF('[1]King plakken'!$K7378="","",'[1]King plakken'!$K7378)</f>
        <v>Puzzels-&gt;Puzzel; OP = OP</v>
      </c>
      <c r="I7377" s="1" t="str">
        <f>IF('[1]King plakken'!$L7378="","",'[1]King plakken'!$L7378)</f>
        <v>Uitloop</v>
      </c>
      <c r="J7377" s="1" t="str">
        <f>IF('[1]King plakken'!$M7378="","",'[1]King plakken'!$M7378)</f>
        <v>Ravensburger</v>
      </c>
      <c r="K7377" s="1">
        <f>IF('[1]King plakken'!$E7378="","",'[1]King plakken'!$E7378)</f>
        <v>1</v>
      </c>
    </row>
    <row r="7378" spans="1:11" x14ac:dyDescent="0.25">
      <c r="A7378" s="1" t="str">
        <f>IF('[1]King plakken'!$A7379="","",'[1]King plakken'!$A7379)</f>
        <v>RAV-199563</v>
      </c>
      <c r="B7378" s="1" t="str">
        <f>IF('[1]King plakken'!$G7379="","",'[1]King plakken'!$G7379)</f>
        <v>4005556199563</v>
      </c>
      <c r="C7378" s="1" t="str">
        <f>IF('[1]King plakken'!$D7379="","",'[1]King plakken'!$D7379)</f>
        <v>Escape Puzzle 1 - De Sterrenwacht (759)</v>
      </c>
      <c r="D7378" s="3">
        <f>IF('[1]King plakken'!$C7379="","",'[1]King plakken'!$C7379)</f>
        <v>9</v>
      </c>
      <c r="E7378" s="3">
        <f>IF('[1]King plakken'!$F7379="","",'[1]King plakken'!$F7379)</f>
        <v>16.989999999999998</v>
      </c>
      <c r="F7378" s="4" t="str">
        <f>IF('[1]King plakken'!$B7379="","",IF('[1]King plakken'!$B7379=11,SUBSTITUTE('[1]King plakken'!$B7379,11,"21%"),SUBSTITUTE('[1]King plakken'!$B7379,12,"9%")))</f>
        <v>21%</v>
      </c>
      <c r="G7378" s="2">
        <f>IF('[1]King plakken'!$H7379="","",IF('[1]King plakken'!$H7379-'[1]King plakken'!$I7379-'[1]King plakken'!$J7379&lt;0,0,'[1]King plakken'!$H7379-'[1]King plakken'!$I7379-'[1]King plakken'!$J7379))</f>
        <v>1</v>
      </c>
      <c r="H7378" s="1" t="str">
        <f>IF('[1]King plakken'!$K7379="","",'[1]King plakken'!$K7379)</f>
        <v>Puzzels-&gt;Puzzel</v>
      </c>
      <c r="I7378" s="1" t="str">
        <f>IF('[1]King plakken'!$L7379="","",'[1]King plakken'!$L7379)</f>
        <v>Beschikbaar</v>
      </c>
      <c r="J7378" s="1" t="str">
        <f>IF('[1]King plakken'!$M7379="","",'[1]King plakken'!$M7379)</f>
        <v>Ravensburger</v>
      </c>
      <c r="K7378" s="1">
        <f>IF('[1]King plakken'!$E7379="","",'[1]King plakken'!$E7379)</f>
        <v>1</v>
      </c>
    </row>
    <row r="7379" spans="1:11" x14ac:dyDescent="0.25">
      <c r="A7379" s="1" t="str">
        <f>IF('[1]King plakken'!$A7380="","",'[1]King plakken'!$A7380)</f>
        <v>RAV-199587</v>
      </c>
      <c r="B7379" s="1" t="str">
        <f>IF('[1]King plakken'!$G7380="","",'[1]King plakken'!$G7380)</f>
        <v>4005556199587</v>
      </c>
      <c r="C7379" s="1" t="str">
        <f>IF('[1]King plakken'!$D7380="","",'[1]King plakken'!$D7380)</f>
        <v>Escape Puzzle 3 - De Heksenkeuken (759)</v>
      </c>
      <c r="D7379" s="3">
        <f>IF('[1]King plakken'!$C7380="","",'[1]King plakken'!$C7380)</f>
        <v>9</v>
      </c>
      <c r="E7379" s="3">
        <f>IF('[1]King plakken'!$F7380="","",'[1]King plakken'!$F7380)</f>
        <v>16.989999999999998</v>
      </c>
      <c r="F7379" s="4" t="str">
        <f>IF('[1]King plakken'!$B7380="","",IF('[1]King plakken'!$B7380=11,SUBSTITUTE('[1]King plakken'!$B7380,11,"21%"),SUBSTITUTE('[1]King plakken'!$B7380,12,"9%")))</f>
        <v>21%</v>
      </c>
      <c r="G7379" s="2">
        <f>IF('[1]King plakken'!$H7380="","",IF('[1]King plakken'!$H7380-'[1]King plakken'!$I7380-'[1]King plakken'!$J7380&lt;0,0,'[1]King plakken'!$H7380-'[1]King plakken'!$I7380-'[1]King plakken'!$J7380))</f>
        <v>1</v>
      </c>
      <c r="H7379" s="1" t="str">
        <f>IF('[1]King plakken'!$K7380="","",'[1]King plakken'!$K7380)</f>
        <v>Puzzels-&gt;Puzzel</v>
      </c>
      <c r="I7379" s="1" t="str">
        <f>IF('[1]King plakken'!$L7380="","",'[1]King plakken'!$L7380)</f>
        <v>Beschikbaar</v>
      </c>
      <c r="J7379" s="1" t="str">
        <f>IF('[1]King plakken'!$M7380="","",'[1]King plakken'!$M7380)</f>
        <v>Ravensburger</v>
      </c>
      <c r="K7379" s="1">
        <f>IF('[1]King plakken'!$E7380="","",'[1]King plakken'!$E7380)</f>
        <v>1</v>
      </c>
    </row>
    <row r="7380" spans="1:11" x14ac:dyDescent="0.25">
      <c r="A7380" s="1" t="str">
        <f>IF('[1]King plakken'!$A7381="","",'[1]King plakken'!$A7381)</f>
        <v>RAV-199594</v>
      </c>
      <c r="B7380" s="1" t="str">
        <f>IF('[1]King plakken'!$G7381="","",'[1]King plakken'!$G7381)</f>
        <v>4005556199594</v>
      </c>
      <c r="C7380" s="1" t="str">
        <f>IF('[1]King plakken'!$D7381="","",'[1]King plakken'!$D7381)</f>
        <v>Escape Puzzle 4 - De Onderzeeër (759)</v>
      </c>
      <c r="D7380" s="3">
        <f>IF('[1]King plakken'!$C7381="","",'[1]King plakken'!$C7381)</f>
        <v>9</v>
      </c>
      <c r="E7380" s="3">
        <f>IF('[1]King plakken'!$F7381="","",'[1]King plakken'!$F7381)</f>
        <v>16.989999999999998</v>
      </c>
      <c r="F7380" s="4" t="str">
        <f>IF('[1]King plakken'!$B7381="","",IF('[1]King plakken'!$B7381=11,SUBSTITUTE('[1]King plakken'!$B7381,11,"21%"),SUBSTITUTE('[1]King plakken'!$B7381,12,"9%")))</f>
        <v>21%</v>
      </c>
      <c r="G7380" s="2">
        <f>IF('[1]King plakken'!$H7381="","",IF('[1]King plakken'!$H7381-'[1]King plakken'!$I7381-'[1]King plakken'!$J7381&lt;0,0,'[1]King plakken'!$H7381-'[1]King plakken'!$I7381-'[1]King plakken'!$J7381))</f>
        <v>2</v>
      </c>
      <c r="H7380" s="1" t="str">
        <f>IF('[1]King plakken'!$K7381="","",'[1]King plakken'!$K7381)</f>
        <v>Puzzels-&gt;Puzzel</v>
      </c>
      <c r="I7380" s="1" t="str">
        <f>IF('[1]King plakken'!$L7381="","",'[1]King plakken'!$L7381)</f>
        <v>Beschikbaar</v>
      </c>
      <c r="J7380" s="1" t="str">
        <f>IF('[1]King plakken'!$M7381="","",'[1]King plakken'!$M7381)</f>
        <v>Ravensburger</v>
      </c>
      <c r="K7380" s="1">
        <f>IF('[1]King plakken'!$E7381="","",'[1]King plakken'!$E7381)</f>
        <v>1</v>
      </c>
    </row>
    <row r="7381" spans="1:11" x14ac:dyDescent="0.25">
      <c r="A7381" s="1" t="str">
        <f>IF('[1]King plakken'!$A7382="","",'[1]King plakken'!$A7382)</f>
        <v>RAV-199600</v>
      </c>
      <c r="B7381" s="1" t="str">
        <f>IF('[1]King plakken'!$G7382="","",'[1]King plakken'!$G7382)</f>
        <v>4005556199600</v>
      </c>
      <c r="C7381" s="1" t="str">
        <f>IF('[1]King plakken'!$D7382="","",'[1]King plakken'!$D7382)</f>
        <v>Escape Puzzle 5 - Draken Laboratorium (759)</v>
      </c>
      <c r="D7381" s="3">
        <f>IF('[1]King plakken'!$C7382="","",'[1]King plakken'!$C7382)</f>
        <v>9</v>
      </c>
      <c r="E7381" s="3">
        <f>IF('[1]King plakken'!$F7382="","",'[1]King plakken'!$F7382)</f>
        <v>16.989999999999998</v>
      </c>
      <c r="F7381" s="4" t="str">
        <f>IF('[1]King plakken'!$B7382="","",IF('[1]King plakken'!$B7382=11,SUBSTITUTE('[1]King plakken'!$B7382,11,"21%"),SUBSTITUTE('[1]King plakken'!$B7382,12,"9%")))</f>
        <v>21%</v>
      </c>
      <c r="G7381" s="2">
        <f>IF('[1]King plakken'!$H7382="","",IF('[1]King plakken'!$H7382-'[1]King plakken'!$I7382-'[1]King plakken'!$J7382&lt;0,0,'[1]King plakken'!$H7382-'[1]King plakken'!$I7382-'[1]King plakken'!$J7382))</f>
        <v>3</v>
      </c>
      <c r="H7381" s="1" t="str">
        <f>IF('[1]King plakken'!$K7382="","",'[1]King plakken'!$K7382)</f>
        <v>Puzzels-&gt;Puzzel</v>
      </c>
      <c r="I7381" s="1" t="str">
        <f>IF('[1]King plakken'!$L7382="","",'[1]King plakken'!$L7382)</f>
        <v>Beschikbaar</v>
      </c>
      <c r="J7381" s="1" t="str">
        <f>IF('[1]King plakken'!$M7382="","",'[1]King plakken'!$M7382)</f>
        <v>Ravensburger</v>
      </c>
      <c r="K7381" s="1">
        <f>IF('[1]King plakken'!$E7382="","",'[1]King plakken'!$E7382)</f>
        <v>1</v>
      </c>
    </row>
    <row r="7382" spans="1:11" x14ac:dyDescent="0.25">
      <c r="A7382" s="1" t="str">
        <f>IF('[1]King plakken'!$A7383="","",'[1]King plakken'!$A7383)</f>
        <v>RAV-199617</v>
      </c>
      <c r="B7382" s="1" t="str">
        <f>IF('[1]King plakken'!$G7383="","",'[1]King plakken'!$G7383)</f>
        <v>4005556199617</v>
      </c>
      <c r="C7382" s="1" t="str">
        <f>IF('[1]King plakken'!$D7383="","",'[1]King plakken'!$D7383)</f>
        <v>Escape Puzzle 6 - Kasteel van de Vampier (759)</v>
      </c>
      <c r="D7382" s="3">
        <f>IF('[1]King plakken'!$C7383="","",'[1]King plakken'!$C7383)</f>
        <v>9</v>
      </c>
      <c r="E7382" s="3">
        <f>IF('[1]King plakken'!$F7383="","",'[1]King plakken'!$F7383)</f>
        <v>16.989999999999998</v>
      </c>
      <c r="F7382" s="4" t="str">
        <f>IF('[1]King plakken'!$B7383="","",IF('[1]King plakken'!$B7383=11,SUBSTITUTE('[1]King plakken'!$B7383,11,"21%"),SUBSTITUTE('[1]King plakken'!$B7383,12,"9%")))</f>
        <v>21%</v>
      </c>
      <c r="G7382" s="2">
        <f>IF('[1]King plakken'!$H7383="","",IF('[1]King plakken'!$H7383-'[1]King plakken'!$I7383-'[1]King plakken'!$J7383&lt;0,0,'[1]King plakken'!$H7383-'[1]King plakken'!$I7383-'[1]King plakken'!$J7383))</f>
        <v>3</v>
      </c>
      <c r="H7382" s="1" t="str">
        <f>IF('[1]King plakken'!$K7383="","",'[1]King plakken'!$K7383)</f>
        <v>Puzzels-&gt;Puzzel</v>
      </c>
      <c r="I7382" s="1" t="str">
        <f>IF('[1]King plakken'!$L7383="","",'[1]King plakken'!$L7383)</f>
        <v>Beschikbaar</v>
      </c>
      <c r="J7382" s="1" t="str">
        <f>IF('[1]King plakken'!$M7383="","",'[1]King plakken'!$M7383)</f>
        <v>Ravensburger</v>
      </c>
      <c r="K7382" s="1">
        <f>IF('[1]King plakken'!$E7383="","",'[1]King plakken'!$E7383)</f>
        <v>1</v>
      </c>
    </row>
    <row r="7383" spans="1:11" x14ac:dyDescent="0.25">
      <c r="A7383" s="1" t="str">
        <f>IF('[1]King plakken'!$A7384="","",'[1]King plakken'!$A7384)</f>
        <v>RAV-200450</v>
      </c>
      <c r="B7383" s="1" t="str">
        <f>IF('[1]King plakken'!$G7384="","",'[1]King plakken'!$G7384)</f>
        <v>4005556200450</v>
      </c>
      <c r="C7383" s="1" t="str">
        <f>IF('[1]King plakken'!$D7384="","",'[1]King plakken'!$D7384)</f>
        <v>CreArt - Stargazing Sweetness</v>
      </c>
      <c r="D7383" s="3">
        <f>IF('[1]King plakken'!$C7384="","",'[1]King plakken'!$C7384)</f>
        <v>7.75</v>
      </c>
      <c r="E7383" s="3">
        <f>IF('[1]King plakken'!$F7384="","",'[1]King plakken'!$F7384)</f>
        <v>13.99</v>
      </c>
      <c r="F7383" s="4" t="str">
        <f>IF('[1]King plakken'!$B7384="","",IF('[1]King plakken'!$B7384=11,SUBSTITUTE('[1]King plakken'!$B7384,11,"21%"),SUBSTITUTE('[1]King plakken'!$B7384,12,"9%")))</f>
        <v>21%</v>
      </c>
      <c r="G7383" s="2">
        <f>IF('[1]King plakken'!$H7384="","",IF('[1]King plakken'!$H7384-'[1]King plakken'!$I7384-'[1]King plakken'!$J7384&lt;0,0,'[1]King plakken'!$H7384-'[1]King plakken'!$I7384-'[1]King plakken'!$J7384))</f>
        <v>0</v>
      </c>
      <c r="H7383" s="1" t="str">
        <f>IF('[1]King plakken'!$K7384="","",'[1]King plakken'!$K7384)</f>
        <v>Creatief-&gt;Tekenen, kleuren en schilderen</v>
      </c>
      <c r="I7383" s="1" t="str">
        <f>IF('[1]King plakken'!$L7384="","",'[1]King plakken'!$L7384)</f>
        <v>Herprint</v>
      </c>
      <c r="J7383" s="1" t="str">
        <f>IF('[1]King plakken'!$M7384="","",'[1]King plakken'!$M7384)</f>
        <v>Ravensburger</v>
      </c>
      <c r="K7383" s="1">
        <f>IF('[1]King plakken'!$E7384="","",'[1]King plakken'!$E7384)</f>
        <v>1</v>
      </c>
    </row>
    <row r="7384" spans="1:11" x14ac:dyDescent="0.25">
      <c r="A7384" s="1" t="str">
        <f>IF('[1]King plakken'!$A7385="","",'[1]King plakken'!$A7385)</f>
        <v>RAV-200733</v>
      </c>
      <c r="B7384" s="1" t="str">
        <f>IF('[1]King plakken'!$G7385="","",'[1]King plakken'!$G7385)</f>
        <v>4005556200733</v>
      </c>
      <c r="C7384" s="1" t="str">
        <f>IF('[1]King plakken'!$D7385="","",'[1]King plakken'!$D7385)</f>
        <v>CreArt - Delightful Dolphins</v>
      </c>
      <c r="D7384" s="3">
        <f>IF('[1]King plakken'!$C7385="","",'[1]King plakken'!$C7385)</f>
        <v>7.6</v>
      </c>
      <c r="E7384" s="3">
        <f>IF('[1]King plakken'!$F7385="","",'[1]King plakken'!$F7385)</f>
        <v>13.99</v>
      </c>
      <c r="F7384" s="4" t="str">
        <f>IF('[1]King plakken'!$B7385="","",IF('[1]King plakken'!$B7385=11,SUBSTITUTE('[1]King plakken'!$B7385,11,"21%"),SUBSTITUTE('[1]King plakken'!$B7385,12,"9%")))</f>
        <v>21%</v>
      </c>
      <c r="G7384" s="2">
        <f>IF('[1]King plakken'!$H7385="","",IF('[1]King plakken'!$H7385-'[1]King plakken'!$I7385-'[1]King plakken'!$J7385&lt;0,0,'[1]King plakken'!$H7385-'[1]King plakken'!$I7385-'[1]King plakken'!$J7385))</f>
        <v>0</v>
      </c>
      <c r="H7384" s="1" t="str">
        <f>IF('[1]King plakken'!$K7385="","",'[1]King plakken'!$K7385)</f>
        <v>Creatief-&gt;Tekenen, kleuren en schilderen</v>
      </c>
      <c r="I7384" s="1" t="str">
        <f>IF('[1]King plakken'!$L7385="","",'[1]King plakken'!$L7385)</f>
        <v>Herprint</v>
      </c>
      <c r="J7384" s="1" t="str">
        <f>IF('[1]King plakken'!$M7385="","",'[1]King plakken'!$M7385)</f>
        <v>Ravensburger</v>
      </c>
      <c r="K7384" s="1">
        <f>IF('[1]King plakken'!$E7385="","",'[1]King plakken'!$E7385)</f>
        <v>1</v>
      </c>
    </row>
    <row r="7385" spans="1:11" x14ac:dyDescent="0.25">
      <c r="A7385" s="1" t="str">
        <f>IF('[1]King plakken'!$A7386="","",'[1]King plakken'!$A7386)</f>
        <v>RAV-200757</v>
      </c>
      <c r="B7385" s="1" t="str">
        <f>IF('[1]King plakken'!$G7386="","",'[1]King plakken'!$G7386)</f>
        <v>4005556200757</v>
      </c>
      <c r="C7385" s="1" t="str">
        <f>IF('[1]King plakken'!$D7386="","",'[1]King plakken'!$D7386)</f>
        <v>CreArt - Mother &amp; Foal</v>
      </c>
      <c r="D7385" s="3">
        <f>IF('[1]King plakken'!$C7386="","",'[1]King plakken'!$C7386)</f>
        <v>7.6</v>
      </c>
      <c r="E7385" s="3">
        <f>IF('[1]King plakken'!$F7386="","",'[1]King plakken'!$F7386)</f>
        <v>13.99</v>
      </c>
      <c r="F7385" s="4" t="str">
        <f>IF('[1]King plakken'!$B7386="","",IF('[1]King plakken'!$B7386=11,SUBSTITUTE('[1]King plakken'!$B7386,11,"21%"),SUBSTITUTE('[1]King plakken'!$B7386,12,"9%")))</f>
        <v>21%</v>
      </c>
      <c r="G7385" s="2">
        <f>IF('[1]King plakken'!$H7386="","",IF('[1]King plakken'!$H7386-'[1]King plakken'!$I7386-'[1]King plakken'!$J7386&lt;0,0,'[1]King plakken'!$H7386-'[1]King plakken'!$I7386-'[1]King plakken'!$J7386))</f>
        <v>0</v>
      </c>
      <c r="H7385" s="1" t="str">
        <f>IF('[1]King plakken'!$K7386="","",'[1]King plakken'!$K7386)</f>
        <v>Creatief-&gt;Tekenen, kleuren en schilderen</v>
      </c>
      <c r="I7385" s="1" t="str">
        <f>IF('[1]King plakken'!$L7386="","",'[1]King plakken'!$L7386)</f>
        <v>Herprint</v>
      </c>
      <c r="J7385" s="1" t="str">
        <f>IF('[1]King plakken'!$M7386="","",'[1]King plakken'!$M7386)</f>
        <v>Ravensburger</v>
      </c>
      <c r="K7385" s="1">
        <f>IF('[1]King plakken'!$E7386="","",'[1]King plakken'!$E7386)</f>
        <v>1</v>
      </c>
    </row>
    <row r="7386" spans="1:11" x14ac:dyDescent="0.25">
      <c r="A7386" s="1" t="str">
        <f>IF('[1]King plakken'!$A7387="","",'[1]King plakken'!$A7387)</f>
        <v>RAV-201365</v>
      </c>
      <c r="B7386" s="1" t="str">
        <f>IF('[1]King plakken'!$G7387="","",'[1]King plakken'!$G7387)</f>
        <v>4005556201365</v>
      </c>
      <c r="C7386" s="1" t="str">
        <f>IF('[1]King plakken'!$D7387="","",'[1]King plakken'!$D7387)</f>
        <v>CreArt - Harry Potter</v>
      </c>
      <c r="D7386" s="3">
        <f>IF('[1]King plakken'!$C7387="","",'[1]King plakken'!$C7387)</f>
        <v>7.75</v>
      </c>
      <c r="E7386" s="3">
        <f>IF('[1]King plakken'!$F7387="","",'[1]King plakken'!$F7387)</f>
        <v>13.99</v>
      </c>
      <c r="F7386" s="4" t="str">
        <f>IF('[1]King plakken'!$B7387="","",IF('[1]King plakken'!$B7387=11,SUBSTITUTE('[1]King plakken'!$B7387,11,"21%"),SUBSTITUTE('[1]King plakken'!$B7387,12,"9%")))</f>
        <v>21%</v>
      </c>
      <c r="G7386" s="2">
        <f>IF('[1]King plakken'!$H7387="","",IF('[1]King plakken'!$H7387-'[1]King plakken'!$I7387-'[1]King plakken'!$J7387&lt;0,0,'[1]King plakken'!$H7387-'[1]King plakken'!$I7387-'[1]King plakken'!$J7387))</f>
        <v>0</v>
      </c>
      <c r="H7386" s="1" t="str">
        <f>IF('[1]King plakken'!$K7387="","",'[1]King plakken'!$K7387)</f>
        <v>Creatief-&gt;Tekenen, kleuren en schilderen</v>
      </c>
      <c r="I7386" s="1" t="str">
        <f>IF('[1]King plakken'!$L7387="","",'[1]King plakken'!$L7387)</f>
        <v>Herprint</v>
      </c>
      <c r="J7386" s="1" t="str">
        <f>IF('[1]King plakken'!$M7387="","",'[1]King plakken'!$M7387)</f>
        <v>Ravensburger</v>
      </c>
      <c r="K7386" s="1">
        <f>IF('[1]King plakken'!$E7387="","",'[1]King plakken'!$E7387)</f>
        <v>1</v>
      </c>
    </row>
    <row r="7387" spans="1:11" x14ac:dyDescent="0.25">
      <c r="A7387" s="1" t="str">
        <f>IF('[1]King plakken'!$A7388="","",'[1]King plakken'!$A7388)</f>
        <v>RAV-201754</v>
      </c>
      <c r="B7387" s="1" t="str">
        <f>IF('[1]King plakken'!$G7388="","",'[1]King plakken'!$G7388)</f>
        <v>4005556201754</v>
      </c>
      <c r="C7387" s="1" t="str">
        <f>IF('[1]King plakken'!$D7388="","",'[1]King plakken'!$D7388)</f>
        <v>CreArt - Disney The Lion King</v>
      </c>
      <c r="D7387" s="3">
        <f>IF('[1]King plakken'!$C7388="","",'[1]King plakken'!$C7388)</f>
        <v>7.75</v>
      </c>
      <c r="E7387" s="3">
        <f>IF('[1]King plakken'!$F7388="","",'[1]King plakken'!$F7388)</f>
        <v>13.99</v>
      </c>
      <c r="F7387" s="4" t="str">
        <f>IF('[1]King plakken'!$B7388="","",IF('[1]King plakken'!$B7388=11,SUBSTITUTE('[1]King plakken'!$B7388,11,"21%"),SUBSTITUTE('[1]King plakken'!$B7388,12,"9%")))</f>
        <v>21%</v>
      </c>
      <c r="G7387" s="2">
        <f>IF('[1]King plakken'!$H7388="","",IF('[1]King plakken'!$H7388-'[1]King plakken'!$I7388-'[1]King plakken'!$J7388&lt;0,0,'[1]King plakken'!$H7388-'[1]King plakken'!$I7388-'[1]King plakken'!$J7388))</f>
        <v>0</v>
      </c>
      <c r="H7387" s="1" t="str">
        <f>IF('[1]King plakken'!$K7388="","",'[1]King plakken'!$K7388)</f>
        <v>Creatief-&gt;Tekenen, kleuren en schilderen</v>
      </c>
      <c r="I7387" s="1" t="str">
        <f>IF('[1]King plakken'!$L7388="","",'[1]King plakken'!$L7388)</f>
        <v>Herprint</v>
      </c>
      <c r="J7387" s="1" t="str">
        <f>IF('[1]King plakken'!$M7388="","",'[1]King plakken'!$M7388)</f>
        <v>Ravensburger</v>
      </c>
      <c r="K7387" s="1">
        <f>IF('[1]King plakken'!$E7388="","",'[1]King plakken'!$E7388)</f>
        <v>1</v>
      </c>
    </row>
    <row r="7388" spans="1:11" x14ac:dyDescent="0.25">
      <c r="A7388" s="1" t="str">
        <f>IF('[1]King plakken'!$A7389="","",'[1]King plakken'!$A7389)</f>
        <v>RAV-202041</v>
      </c>
      <c r="B7388" s="1" t="str">
        <f>IF('[1]King plakken'!$G7389="","",'[1]King plakken'!$G7389)</f>
        <v>4005556202041</v>
      </c>
      <c r="C7388" s="1" t="str">
        <f>IF('[1]King plakken'!$D7389="","",'[1]King plakken'!$D7389)</f>
        <v>CreArt - Unicorn dreams</v>
      </c>
      <c r="D7388" s="3">
        <f>IF('[1]King plakken'!$C7389="","",'[1]King plakken'!$C7389)</f>
        <v>4.55</v>
      </c>
      <c r="E7388" s="3">
        <f>IF('[1]King plakken'!$F7389="","",'[1]King plakken'!$F7389)</f>
        <v>8.5</v>
      </c>
      <c r="F7388" s="4" t="str">
        <f>IF('[1]King plakken'!$B7389="","",IF('[1]King plakken'!$B7389=11,SUBSTITUTE('[1]King plakken'!$B7389,11,"21%"),SUBSTITUTE('[1]King plakken'!$B7389,12,"9%")))</f>
        <v>21%</v>
      </c>
      <c r="G7388" s="2">
        <f>IF('[1]King plakken'!$H7389="","",IF('[1]King plakken'!$H7389-'[1]King plakken'!$I7389-'[1]King plakken'!$J7389&lt;0,0,'[1]King plakken'!$H7389-'[1]King plakken'!$I7389-'[1]King plakken'!$J7389))</f>
        <v>0</v>
      </c>
      <c r="H7388" s="1" t="str">
        <f>IF('[1]King plakken'!$K7389="","",'[1]King plakken'!$K7389)</f>
        <v>Creatief-&gt;Tekenen, kleuren en schilderen</v>
      </c>
      <c r="I7388" s="1" t="str">
        <f>IF('[1]King plakken'!$L7389="","",'[1]King plakken'!$L7389)</f>
        <v>Herprint</v>
      </c>
      <c r="J7388" s="1" t="str">
        <f>IF('[1]King plakken'!$M7389="","",'[1]King plakken'!$M7389)</f>
        <v>Ravensburger</v>
      </c>
      <c r="K7388" s="1">
        <f>IF('[1]King plakken'!$E7389="","",'[1]King plakken'!$E7389)</f>
        <v>1</v>
      </c>
    </row>
    <row r="7389" spans="1:11" x14ac:dyDescent="0.25">
      <c r="A7389" s="1" t="str">
        <f>IF('[1]King plakken'!$A7390="","",'[1]King plakken'!$A7390)</f>
        <v>RAV-202171</v>
      </c>
      <c r="B7389" s="1" t="str">
        <f>IF('[1]King plakken'!$G7390="","",'[1]King plakken'!$G7390)</f>
        <v>4005556202171</v>
      </c>
      <c r="C7389" s="1" t="str">
        <f>IF('[1]King plakken'!$D7390="","",'[1]King plakken'!$D7390)</f>
        <v>CreArt - Stable Friends</v>
      </c>
      <c r="D7389" s="3">
        <f>IF('[1]King plakken'!$C7390="","",'[1]King plakken'!$C7390)</f>
        <v>9.9</v>
      </c>
      <c r="E7389" s="3">
        <f>IF('[1]King plakken'!$F7390="","",'[1]King plakken'!$F7390)</f>
        <v>18.989999999999998</v>
      </c>
      <c r="F7389" s="4" t="str">
        <f>IF('[1]King plakken'!$B7390="","",IF('[1]King plakken'!$B7390=11,SUBSTITUTE('[1]King plakken'!$B7390,11,"21%"),SUBSTITUTE('[1]King plakken'!$B7390,12,"9%")))</f>
        <v>21%</v>
      </c>
      <c r="G7389" s="2">
        <f>IF('[1]King plakken'!$H7390="","",IF('[1]King plakken'!$H7390-'[1]King plakken'!$I7390-'[1]King plakken'!$J7390&lt;0,0,'[1]King plakken'!$H7390-'[1]King plakken'!$I7390-'[1]King plakken'!$J7390))</f>
        <v>1</v>
      </c>
      <c r="H7389" s="1" t="str">
        <f>IF('[1]King plakken'!$K7390="","",'[1]King plakken'!$K7390)</f>
        <v>Creatief-&gt;Tekenen, kleuren en schilderen</v>
      </c>
      <c r="I7389" s="1" t="str">
        <f>IF('[1]King plakken'!$L7390="","",'[1]King plakken'!$L7390)</f>
        <v>Herprint</v>
      </c>
      <c r="J7389" s="1" t="str">
        <f>IF('[1]King plakken'!$M7390="","",'[1]King plakken'!$M7390)</f>
        <v>Ravensburger</v>
      </c>
      <c r="K7389" s="1">
        <f>IF('[1]King plakken'!$E7390="","",'[1]King plakken'!$E7390)</f>
        <v>1</v>
      </c>
    </row>
    <row r="7390" spans="1:11" x14ac:dyDescent="0.25">
      <c r="A7390" s="1" t="str">
        <f>IF('[1]King plakken'!$A7391="","",'[1]King plakken'!$A7391)</f>
        <v>RAV-202294</v>
      </c>
      <c r="B7390" s="1" t="str">
        <f>IF('[1]King plakken'!$G7391="","",'[1]King plakken'!$G7391)</f>
        <v>4005556202294</v>
      </c>
      <c r="C7390" s="1" t="str">
        <f>IF('[1]King plakken'!$D7391="","",'[1]King plakken'!$D7391)</f>
        <v>EcoCreate Maxi Make your own Music (U)</v>
      </c>
      <c r="D7390" s="3">
        <f>IF('[1]King plakken'!$C7391="","",'[1]King plakken'!$C7391)</f>
        <v>17.5</v>
      </c>
      <c r="E7390" s="3">
        <f>IF('[1]King plakken'!$F7391="","",'[1]King plakken'!$F7391)</f>
        <v>32.99</v>
      </c>
      <c r="F7390" s="4" t="str">
        <f>IF('[1]King plakken'!$B7391="","",IF('[1]King plakken'!$B7391=11,SUBSTITUTE('[1]King plakken'!$B7391,11,"21%"),SUBSTITUTE('[1]King plakken'!$B7391,12,"9%")))</f>
        <v>21%</v>
      </c>
      <c r="G7390" s="2">
        <f>IF('[1]King plakken'!$H7391="","",IF('[1]King plakken'!$H7391-'[1]King plakken'!$I7391-'[1]King plakken'!$J7391&lt;0,0,'[1]King plakken'!$H7391-'[1]King plakken'!$I7391-'[1]King plakken'!$J7391))</f>
        <v>1</v>
      </c>
      <c r="H7390" s="1" t="str">
        <f>IF('[1]King plakken'!$K7391="","",'[1]King plakken'!$K7391)</f>
        <v>Creatief-&gt;Knutselen; OP = OP</v>
      </c>
      <c r="I7390" s="1" t="str">
        <f>IF('[1]King plakken'!$L7391="","",'[1]King plakken'!$L7391)</f>
        <v>Uitloop</v>
      </c>
      <c r="J7390" s="1" t="str">
        <f>IF('[1]King plakken'!$M7391="","",'[1]King plakken'!$M7391)</f>
        <v>Ravensburger</v>
      </c>
      <c r="K7390" s="1">
        <f>IF('[1]King plakken'!$E7391="","",'[1]King plakken'!$E7391)</f>
        <v>1</v>
      </c>
    </row>
    <row r="7391" spans="1:11" x14ac:dyDescent="0.25">
      <c r="A7391" s="1" t="str">
        <f>IF('[1]King plakken'!$A7392="","",'[1]King plakken'!$A7392)</f>
        <v>RAV-202393</v>
      </c>
      <c r="B7391" s="1" t="str">
        <f>IF('[1]King plakken'!$G7392="","",'[1]King plakken'!$G7392)</f>
        <v>4005556202393</v>
      </c>
      <c r="C7391" s="1" t="str">
        <f>IF('[1]King plakken'!$D7392="","",'[1]King plakken'!$D7392)</f>
        <v>Xoomy Uitbreidingsset Pokemon</v>
      </c>
      <c r="D7391" s="3">
        <f>IF('[1]King plakken'!$C7392="","",'[1]King plakken'!$C7392)</f>
        <v>5.0999999999999996</v>
      </c>
      <c r="E7391" s="3">
        <f>IF('[1]King plakken'!$F7392="","",'[1]King plakken'!$F7392)</f>
        <v>9.99</v>
      </c>
      <c r="F7391" s="4" t="str">
        <f>IF('[1]King plakken'!$B7392="","",IF('[1]King plakken'!$B7392=11,SUBSTITUTE('[1]King plakken'!$B7392,11,"21%"),SUBSTITUTE('[1]King plakken'!$B7392,12,"9%")))</f>
        <v>21%</v>
      </c>
      <c r="G7391" s="2">
        <f>IF('[1]King plakken'!$H7392="","",IF('[1]King plakken'!$H7392-'[1]King plakken'!$I7392-'[1]King plakken'!$J7392&lt;0,0,'[1]King plakken'!$H7392-'[1]King plakken'!$I7392-'[1]King plakken'!$J7392))</f>
        <v>7</v>
      </c>
      <c r="H7391" s="1" t="str">
        <f>IF('[1]King plakken'!$K7392="","",'[1]King plakken'!$K7392)</f>
        <v>Creatief-&gt;Tekenen, kleuren en schilderen</v>
      </c>
      <c r="I7391" s="1" t="str">
        <f>IF('[1]King plakken'!$L7392="","",'[1]King plakken'!$L7392)</f>
        <v>Beschikbaar</v>
      </c>
      <c r="J7391" s="1" t="str">
        <f>IF('[1]King plakken'!$M7392="","",'[1]King plakken'!$M7392)</f>
        <v>Ravensburger</v>
      </c>
      <c r="K7391" s="1">
        <f>IF('[1]King plakken'!$E7392="","",'[1]King plakken'!$E7392)</f>
        <v>1</v>
      </c>
    </row>
    <row r="7392" spans="1:11" x14ac:dyDescent="0.25">
      <c r="A7392" s="1" t="str">
        <f>IF('[1]King plakken'!$A7393="","",'[1]King plakken'!$A7393)</f>
        <v>RAV-202416</v>
      </c>
      <c r="B7392" s="1" t="str">
        <f>IF('[1]King plakken'!$G7393="","",'[1]King plakken'!$G7393)</f>
        <v>4005556202416</v>
      </c>
      <c r="C7392" s="1" t="str">
        <f>IF('[1]King plakken'!$D7393="","",'[1]King plakken'!$D7393)</f>
        <v>CreArt - Pikachu Pose</v>
      </c>
      <c r="D7392" s="3">
        <f>IF('[1]King plakken'!$C7393="","",'[1]King plakken'!$C7393)</f>
        <v>7.75</v>
      </c>
      <c r="E7392" s="3">
        <f>IF('[1]King plakken'!$F7393="","",'[1]King plakken'!$F7393)</f>
        <v>13.99</v>
      </c>
      <c r="F7392" s="4" t="str">
        <f>IF('[1]King plakken'!$B7393="","",IF('[1]King plakken'!$B7393=11,SUBSTITUTE('[1]King plakken'!$B7393,11,"21%"),SUBSTITUTE('[1]King plakken'!$B7393,12,"9%")))</f>
        <v>21%</v>
      </c>
      <c r="G7392" s="2">
        <f>IF('[1]King plakken'!$H7393="","",IF('[1]King plakken'!$H7393-'[1]King plakken'!$I7393-'[1]King plakken'!$J7393&lt;0,0,'[1]King plakken'!$H7393-'[1]King plakken'!$I7393-'[1]King plakken'!$J7393))</f>
        <v>1</v>
      </c>
      <c r="H7392" s="1" t="str">
        <f>IF('[1]King plakken'!$K7393="","",'[1]King plakken'!$K7393)</f>
        <v>Creatief-&gt;Tekenen, kleuren en schilderen</v>
      </c>
      <c r="I7392" s="1" t="str">
        <f>IF('[1]King plakken'!$L7393="","",'[1]King plakken'!$L7393)</f>
        <v>Herprint</v>
      </c>
      <c r="J7392" s="1" t="str">
        <f>IF('[1]King plakken'!$M7393="","",'[1]King plakken'!$M7393)</f>
        <v>Ravensburger</v>
      </c>
      <c r="K7392" s="1">
        <f>IF('[1]King plakken'!$E7393="","",'[1]King plakken'!$E7393)</f>
        <v>1</v>
      </c>
    </row>
    <row r="7393" spans="1:11" x14ac:dyDescent="0.25">
      <c r="A7393" s="1" t="str">
        <f>IF('[1]King plakken'!$A7394="","",'[1]King plakken'!$A7394)</f>
        <v>RAV-202645</v>
      </c>
      <c r="B7393" s="1" t="str">
        <f>IF('[1]King plakken'!$G7394="","",'[1]King plakken'!$G7394)</f>
        <v>4005556202645</v>
      </c>
      <c r="C7393" s="1" t="str">
        <f>IF('[1]King plakken'!$D7394="","",'[1]King plakken'!$D7394)</f>
        <v>CreArt -The night before christmas Serie</v>
      </c>
      <c r="D7393" s="3">
        <f>IF('[1]King plakken'!$C7394="","",'[1]King plakken'!$C7394)</f>
        <v>7.5</v>
      </c>
      <c r="E7393" s="3">
        <f>IF('[1]King plakken'!$F7394="","",'[1]King plakken'!$F7394)</f>
        <v>14.99</v>
      </c>
      <c r="F7393" s="4" t="str">
        <f>IF('[1]King plakken'!$B7394="","",IF('[1]King plakken'!$B7394=11,SUBSTITUTE('[1]King plakken'!$B7394,11,"21%"),SUBSTITUTE('[1]King plakken'!$B7394,12,"9%")))</f>
        <v>21%</v>
      </c>
      <c r="G7393" s="2">
        <f>IF('[1]King plakken'!$H7394="","",IF('[1]King plakken'!$H7394-'[1]King plakken'!$I7394-'[1]King plakken'!$J7394&lt;0,0,'[1]King plakken'!$H7394-'[1]King plakken'!$I7394-'[1]King plakken'!$J7394))</f>
        <v>3</v>
      </c>
      <c r="H7393" s="1" t="str">
        <f>IF('[1]King plakken'!$K7394="","",'[1]King plakken'!$K7394)</f>
        <v>Creatief-&gt;Tekenen, kleuren en schilderen</v>
      </c>
      <c r="I7393" s="1" t="str">
        <f>IF('[1]King plakken'!$L7394="","",'[1]King plakken'!$L7394)</f>
        <v>Herprint</v>
      </c>
      <c r="J7393" s="1" t="str">
        <f>IF('[1]King plakken'!$M7394="","",'[1]King plakken'!$M7394)</f>
        <v>Ravensburger</v>
      </c>
      <c r="K7393" s="1">
        <f>IF('[1]King plakken'!$E7394="","",'[1]King plakken'!$E7394)</f>
        <v>1</v>
      </c>
    </row>
    <row r="7394" spans="1:11" x14ac:dyDescent="0.25">
      <c r="A7394" s="1" t="str">
        <f>IF('[1]King plakken'!$A7395="","",'[1]King plakken'!$A7395)</f>
        <v>RAV-202683</v>
      </c>
      <c r="B7394" s="1" t="str">
        <f>IF('[1]King plakken'!$G7395="","",'[1]King plakken'!$G7395)</f>
        <v>4005556202683</v>
      </c>
      <c r="C7394" s="1" t="str">
        <f>IF('[1]King plakken'!$D7395="","",'[1]King plakken'!$D7395)</f>
        <v>CreArt - Unicorn Portrait</v>
      </c>
      <c r="D7394" s="3">
        <f>IF('[1]King plakken'!$C7395="","",'[1]King plakken'!$C7395)</f>
        <v>9.9</v>
      </c>
      <c r="E7394" s="3">
        <f>IF('[1]King plakken'!$F7395="","",'[1]King plakken'!$F7395)</f>
        <v>18.989999999999998</v>
      </c>
      <c r="F7394" s="4" t="str">
        <f>IF('[1]King plakken'!$B7395="","",IF('[1]King plakken'!$B7395=11,SUBSTITUTE('[1]King plakken'!$B7395,11,"21%"),SUBSTITUTE('[1]King plakken'!$B7395,12,"9%")))</f>
        <v>21%</v>
      </c>
      <c r="G7394" s="2">
        <f>IF('[1]King plakken'!$H7395="","",IF('[1]King plakken'!$H7395-'[1]King plakken'!$I7395-'[1]King plakken'!$J7395&lt;0,0,'[1]King plakken'!$H7395-'[1]King plakken'!$I7395-'[1]King plakken'!$J7395))</f>
        <v>0</v>
      </c>
      <c r="H7394" s="1" t="str">
        <f>IF('[1]King plakken'!$K7395="","",'[1]King plakken'!$K7395)</f>
        <v>Creatief-&gt;Tekenen, kleuren en schilderen</v>
      </c>
      <c r="I7394" s="1" t="str">
        <f>IF('[1]King plakken'!$L7395="","",'[1]King plakken'!$L7395)</f>
        <v>Herprint</v>
      </c>
      <c r="J7394" s="1" t="str">
        <f>IF('[1]King plakken'!$M7395="","",'[1]King plakken'!$M7395)</f>
        <v>Ravensburger</v>
      </c>
      <c r="K7394" s="1">
        <f>IF('[1]King plakken'!$E7395="","",'[1]King plakken'!$E7395)</f>
        <v>1</v>
      </c>
    </row>
    <row r="7395" spans="1:11" x14ac:dyDescent="0.25">
      <c r="A7395" s="1" t="str">
        <f>IF('[1]King plakken'!$A7396="","",'[1]King plakken'!$A7396)</f>
        <v>RAV-202737</v>
      </c>
      <c r="B7395" s="1" t="str">
        <f>IF('[1]King plakken'!$G7396="","",'[1]King plakken'!$G7396)</f>
        <v>4005556202737</v>
      </c>
      <c r="C7395" s="1" t="str">
        <f>IF('[1]King plakken'!$D7396="","",'[1]King plakken'!$D7396)</f>
        <v>CreArt - Magnificent Encounter</v>
      </c>
      <c r="D7395" s="3">
        <f>IF('[1]King plakken'!$C7396="","",'[1]King plakken'!$C7396)</f>
        <v>16.600000000000001</v>
      </c>
      <c r="E7395" s="3">
        <f>IF('[1]King plakken'!$F7396="","",'[1]King plakken'!$F7396)</f>
        <v>30.99</v>
      </c>
      <c r="F7395" s="4" t="str">
        <f>IF('[1]King plakken'!$B7396="","",IF('[1]King plakken'!$B7396=11,SUBSTITUTE('[1]King plakken'!$B7396,11,"21%"),SUBSTITUTE('[1]King plakken'!$B7396,12,"9%")))</f>
        <v>21%</v>
      </c>
      <c r="G7395" s="2">
        <f>IF('[1]King plakken'!$H7396="","",IF('[1]King plakken'!$H7396-'[1]King plakken'!$I7396-'[1]King plakken'!$J7396&lt;0,0,'[1]King plakken'!$H7396-'[1]King plakken'!$I7396-'[1]King plakken'!$J7396))</f>
        <v>1</v>
      </c>
      <c r="H7395" s="1" t="str">
        <f>IF('[1]King plakken'!$K7396="","",'[1]King plakken'!$K7396)</f>
        <v>Creatief-&gt;Tekenen, kleuren en schilderen</v>
      </c>
      <c r="I7395" s="1" t="str">
        <f>IF('[1]King plakken'!$L7396="","",'[1]King plakken'!$L7396)</f>
        <v>Herprint</v>
      </c>
      <c r="J7395" s="1" t="str">
        <f>IF('[1]King plakken'!$M7396="","",'[1]King plakken'!$M7396)</f>
        <v>Ravensburger</v>
      </c>
      <c r="K7395" s="1">
        <f>IF('[1]King plakken'!$E7396="","",'[1]King plakken'!$E7396)</f>
        <v>1</v>
      </c>
    </row>
    <row r="7396" spans="1:11" x14ac:dyDescent="0.25">
      <c r="A7396" s="1" t="str">
        <f>IF('[1]King plakken'!$A7397="","",'[1]King plakken'!$A7397)</f>
        <v>RAV-202782</v>
      </c>
      <c r="B7396" s="1" t="str">
        <f>IF('[1]King plakken'!$G7397="","",'[1]King plakken'!$G7397)</f>
        <v>4005556202782</v>
      </c>
      <c r="C7396" s="1" t="str">
        <f>IF('[1]King plakken'!$D7397="","",'[1]King plakken'!$D7397)</f>
        <v>CreArt - Fairytale Castle</v>
      </c>
      <c r="D7396" s="3">
        <f>IF('[1]King plakken'!$C7397="","",'[1]King plakken'!$C7397)</f>
        <v>16.600000000000001</v>
      </c>
      <c r="E7396" s="3">
        <f>IF('[1]King plakken'!$F7397="","",'[1]King plakken'!$F7397)</f>
        <v>30.99</v>
      </c>
      <c r="F7396" s="4" t="str">
        <f>IF('[1]King plakken'!$B7397="","",IF('[1]King plakken'!$B7397=11,SUBSTITUTE('[1]King plakken'!$B7397,11,"21%"),SUBSTITUTE('[1]King plakken'!$B7397,12,"9%")))</f>
        <v>21%</v>
      </c>
      <c r="G7396" s="2">
        <f>IF('[1]King plakken'!$H7397="","",IF('[1]King plakken'!$H7397-'[1]King plakken'!$I7397-'[1]King plakken'!$J7397&lt;0,0,'[1]King plakken'!$H7397-'[1]King plakken'!$I7397-'[1]King plakken'!$J7397))</f>
        <v>0</v>
      </c>
      <c r="H7396" s="1" t="str">
        <f>IF('[1]King plakken'!$K7397="","",'[1]King plakken'!$K7397)</f>
        <v>Creatief-&gt;Tekenen, kleuren en schilderen</v>
      </c>
      <c r="I7396" s="1" t="str">
        <f>IF('[1]King plakken'!$L7397="","",'[1]King plakken'!$L7397)</f>
        <v>Herprint</v>
      </c>
      <c r="J7396" s="1" t="str">
        <f>IF('[1]King plakken'!$M7397="","",'[1]King plakken'!$M7397)</f>
        <v>Ravensburger</v>
      </c>
      <c r="K7396" s="1">
        <f>IF('[1]King plakken'!$E7397="","",'[1]King plakken'!$E7397)</f>
        <v>1</v>
      </c>
    </row>
    <row r="7397" spans="1:11" x14ac:dyDescent="0.25">
      <c r="A7397" s="1" t="str">
        <f>IF('[1]King plakken'!$A7398="","",'[1]King plakken'!$A7398)</f>
        <v>RAV-205295</v>
      </c>
      <c r="B7397" s="1" t="str">
        <f>IF('[1]King plakken'!$G7398="","",'[1]King plakken'!$G7398)</f>
        <v>4005556205295</v>
      </c>
      <c r="C7397" s="1" t="str">
        <f>IF('[1]King plakken'!$D7398="","",'[1]King plakken'!$D7398)</f>
        <v>Super Mario Barricade</v>
      </c>
      <c r="D7397" s="3">
        <f>IF('[1]King plakken'!$C7398="","",'[1]King plakken'!$C7398)</f>
        <v>6.3</v>
      </c>
      <c r="E7397" s="3">
        <f>IF('[1]King plakken'!$F7398="","",'[1]King plakken'!$F7398)</f>
        <v>11.99</v>
      </c>
      <c r="F7397" s="4" t="str">
        <f>IF('[1]King plakken'!$B7398="","",IF('[1]King plakken'!$B7398=11,SUBSTITUTE('[1]King plakken'!$B7398,11,"21%"),SUBSTITUTE('[1]King plakken'!$B7398,12,"9%")))</f>
        <v>21%</v>
      </c>
      <c r="G7397" s="2">
        <f>IF('[1]King plakken'!$H7398="","",IF('[1]King plakken'!$H7398-'[1]King plakken'!$I7398-'[1]King plakken'!$J7398&lt;0,0,'[1]King plakken'!$H7398-'[1]King plakken'!$I7398-'[1]King plakken'!$J7398))</f>
        <v>0</v>
      </c>
      <c r="H7397" s="1" t="str">
        <f>IF('[1]King plakken'!$K7398="","",'[1]King plakken'!$K7398)</f>
        <v>Spellen-&gt;Bordspel</v>
      </c>
      <c r="I7397" s="1" t="str">
        <f>IF('[1]King plakken'!$L7398="","",'[1]King plakken'!$L7398)</f>
        <v>Beschikbaar</v>
      </c>
      <c r="J7397" s="1" t="str">
        <f>IF('[1]King plakken'!$M7398="","",'[1]King plakken'!$M7398)</f>
        <v>Ravensburger</v>
      </c>
      <c r="K7397" s="1">
        <f>IF('[1]King plakken'!$E7398="","",'[1]King plakken'!$E7398)</f>
        <v>1</v>
      </c>
    </row>
    <row r="7398" spans="1:11" x14ac:dyDescent="0.25">
      <c r="A7398" s="1" t="str">
        <f>IF('[1]King plakken'!$A7399="","",'[1]King plakken'!$A7399)</f>
        <v>RAV-205431</v>
      </c>
      <c r="B7398" s="1" t="str">
        <f>IF('[1]King plakken'!$G7399="","",'[1]King plakken'!$G7399)</f>
        <v>4005556205431</v>
      </c>
      <c r="C7398" s="1" t="str">
        <f>IF('[1]King plakken'!$D7399="","",'[1]King plakken'!$D7399)</f>
        <v>Escape the Labyrinth AANBIEDING</v>
      </c>
      <c r="D7398" s="3">
        <f>IF('[1]King plakken'!$C7399="","",'[1]King plakken'!$C7399)</f>
        <v>3.15</v>
      </c>
      <c r="E7398" s="3">
        <f>IF('[1]King plakken'!$F7399="","",'[1]King plakken'!$F7399)</f>
        <v>11.99</v>
      </c>
      <c r="F7398" s="4" t="str">
        <f>IF('[1]King plakken'!$B7399="","",IF('[1]King plakken'!$B7399=11,SUBSTITUTE('[1]King plakken'!$B7399,11,"21%"),SUBSTITUTE('[1]King plakken'!$B7399,12,"9%")))</f>
        <v>21%</v>
      </c>
      <c r="G7398" s="2">
        <f>IF('[1]King plakken'!$H7399="","",IF('[1]King plakken'!$H7399-'[1]King plakken'!$I7399-'[1]King plakken'!$J7399&lt;0,0,'[1]King plakken'!$H7399-'[1]King plakken'!$I7399-'[1]King plakken'!$J7399))</f>
        <v>119</v>
      </c>
      <c r="H7398" s="1" t="str">
        <f>IF('[1]King plakken'!$K7399="","",'[1]King plakken'!$K7399)</f>
        <v>Spellen-&gt;Bordspel</v>
      </c>
      <c r="I7398" s="1" t="str">
        <f>IF('[1]King plakken'!$L7399="","",'[1]King plakken'!$L7399)</f>
        <v>Beschikbaar</v>
      </c>
      <c r="J7398" s="1" t="str">
        <f>IF('[1]King plakken'!$M7399="","",'[1]King plakken'!$M7399)</f>
        <v>Ravensburger</v>
      </c>
      <c r="K7398" s="1">
        <f>IF('[1]King plakken'!$E7399="","",'[1]King plakken'!$E7399)</f>
        <v>1</v>
      </c>
    </row>
    <row r="7399" spans="1:11" x14ac:dyDescent="0.25">
      <c r="A7399" s="1" t="str">
        <f>IF('[1]King plakken'!$A7400="","",'[1]King plakken'!$A7400)</f>
        <v>RAV-205752</v>
      </c>
      <c r="B7399" s="1" t="str">
        <f>IF('[1]King plakken'!$G7400="","",'[1]King plakken'!$G7400)</f>
        <v>4005556205752</v>
      </c>
      <c r="C7399" s="1" t="str">
        <f>IF('[1]King plakken'!$D7400="","",'[1]King plakken'!$D7400)</f>
        <v>Harry Potter - Sagaland</v>
      </c>
      <c r="D7399" s="3">
        <f>IF('[1]King plakken'!$C7400="","",'[1]King plakken'!$C7400)</f>
        <v>6.3</v>
      </c>
      <c r="E7399" s="3">
        <f>IF('[1]King plakken'!$F7400="","",'[1]King plakken'!$F7400)</f>
        <v>11.99</v>
      </c>
      <c r="F7399" s="4" t="str">
        <f>IF('[1]King plakken'!$B7400="","",IF('[1]King plakken'!$B7400=11,SUBSTITUTE('[1]King plakken'!$B7400,11,"21%"),SUBSTITUTE('[1]King plakken'!$B7400,12,"9%")))</f>
        <v>21%</v>
      </c>
      <c r="G7399" s="2">
        <f>IF('[1]King plakken'!$H7400="","",IF('[1]King plakken'!$H7400-'[1]King plakken'!$I7400-'[1]King plakken'!$J7400&lt;0,0,'[1]King plakken'!$H7400-'[1]King plakken'!$I7400-'[1]King plakken'!$J7400))</f>
        <v>2</v>
      </c>
      <c r="H7399" s="1" t="str">
        <f>IF('[1]King plakken'!$K7400="","",'[1]King plakken'!$K7400)</f>
        <v>Spellen-&gt;Bordspel</v>
      </c>
      <c r="I7399" s="1" t="str">
        <f>IF('[1]King plakken'!$L7400="","",'[1]King plakken'!$L7400)</f>
        <v>Beschikbaar</v>
      </c>
      <c r="J7399" s="1" t="str">
        <f>IF('[1]King plakken'!$M7400="","",'[1]King plakken'!$M7400)</f>
        <v>Ravensburger</v>
      </c>
      <c r="K7399" s="1">
        <f>IF('[1]King plakken'!$E7400="","",'[1]King plakken'!$E7400)</f>
        <v>1</v>
      </c>
    </row>
    <row r="7400" spans="1:11" x14ac:dyDescent="0.25">
      <c r="A7400" s="1" t="str">
        <f>IF('[1]King plakken'!$A7401="","",'[1]King plakken'!$A7401)</f>
        <v>RAV-205899</v>
      </c>
      <c r="B7400" s="1" t="str">
        <f>IF('[1]King plakken'!$G7401="","",'[1]King plakken'!$G7401)</f>
        <v>4005556205899</v>
      </c>
      <c r="C7400" s="1" t="str">
        <f>IF('[1]King plakken'!$D7401="","",'[1]King plakken'!$D7401)</f>
        <v>65 Jaar Nijntje Mini Memory</v>
      </c>
      <c r="D7400" s="3">
        <f>IF('[1]King plakken'!$C7401="","",'[1]King plakken'!$C7401)</f>
        <v>5.78</v>
      </c>
      <c r="E7400" s="3">
        <f>IF('[1]King plakken'!$F7401="","",'[1]King plakken'!$F7401)</f>
        <v>9.99</v>
      </c>
      <c r="F7400" s="4" t="str">
        <f>IF('[1]King plakken'!$B7401="","",IF('[1]King plakken'!$B7401=11,SUBSTITUTE('[1]King plakken'!$B7401,11,"21%"),SUBSTITUTE('[1]King plakken'!$B7401,12,"9%")))</f>
        <v>21%</v>
      </c>
      <c r="G7400" s="2">
        <f>IF('[1]King plakken'!$H7401="","",IF('[1]King plakken'!$H7401-'[1]King plakken'!$I7401-'[1]King plakken'!$J7401&lt;0,0,'[1]King plakken'!$H7401-'[1]King plakken'!$I7401-'[1]King plakken'!$J7401))</f>
        <v>0</v>
      </c>
      <c r="H7400" s="1" t="str">
        <f>IF('[1]King plakken'!$K7401="","",'[1]King plakken'!$K7401)</f>
        <v>Spellen-&gt;Kaartspel</v>
      </c>
      <c r="I7400" s="1" t="str">
        <f>IF('[1]King plakken'!$L7401="","",'[1]King plakken'!$L7401)</f>
        <v>Beschikbaar</v>
      </c>
      <c r="J7400" s="1" t="str">
        <f>IF('[1]King plakken'!$M7401="","",'[1]King plakken'!$M7401)</f>
        <v>Ravensburger</v>
      </c>
      <c r="K7400" s="1">
        <f>IF('[1]King plakken'!$E7401="","",'[1]King plakken'!$E7401)</f>
        <v>1</v>
      </c>
    </row>
    <row r="7401" spans="1:11" x14ac:dyDescent="0.25">
      <c r="A7401" s="1" t="str">
        <f>IF('[1]King plakken'!$A7402="","",'[1]King plakken'!$A7402)</f>
        <v>RAV-206391</v>
      </c>
      <c r="B7401" s="1" t="str">
        <f>IF('[1]King plakken'!$G7402="","",'[1]King plakken'!$G7402)</f>
        <v>4005556206391</v>
      </c>
      <c r="C7401" s="1" t="str">
        <f>IF('[1]King plakken'!$D7402="","",'[1]King plakken'!$D7402)</f>
        <v>Yatzi Compact AANBIEDING</v>
      </c>
      <c r="D7401" s="3">
        <f>IF('[1]King plakken'!$C7402="","",'[1]King plakken'!$C7402)</f>
        <v>3.15</v>
      </c>
      <c r="E7401" s="3">
        <f>IF('[1]King plakken'!$F7402="","",'[1]King plakken'!$F7402)</f>
        <v>11.99</v>
      </c>
      <c r="F7401" s="4" t="str">
        <f>IF('[1]King plakken'!$B7402="","",IF('[1]King plakken'!$B7402=11,SUBSTITUTE('[1]King plakken'!$B7402,11,"21%"),SUBSTITUTE('[1]King plakken'!$B7402,12,"9%")))</f>
        <v>21%</v>
      </c>
      <c r="G7401" s="2">
        <f>IF('[1]King plakken'!$H7402="","",IF('[1]King plakken'!$H7402-'[1]King plakken'!$I7402-'[1]King plakken'!$J7402&lt;0,0,'[1]King plakken'!$H7402-'[1]King plakken'!$I7402-'[1]King plakken'!$J7402))</f>
        <v>33</v>
      </c>
      <c r="H7401" s="1" t="str">
        <f>IF('[1]King plakken'!$K7402="","",'[1]King plakken'!$K7402)</f>
        <v>Spellen-&gt;Dobbelspel</v>
      </c>
      <c r="I7401" s="1" t="str">
        <f>IF('[1]King plakken'!$L7402="","",'[1]King plakken'!$L7402)</f>
        <v>Beschikbaar</v>
      </c>
      <c r="J7401" s="1" t="str">
        <f>IF('[1]King plakken'!$M7402="","",'[1]King plakken'!$M7402)</f>
        <v>Ravensburger</v>
      </c>
      <c r="K7401" s="1">
        <f>IF('[1]King plakken'!$E7402="","",'[1]King plakken'!$E7402)</f>
        <v>1</v>
      </c>
    </row>
    <row r="7402" spans="1:11" x14ac:dyDescent="0.25">
      <c r="A7402" s="1" t="str">
        <f>IF('[1]King plakken'!$A7403="","",'[1]King plakken'!$A7403)</f>
        <v>RAV-206728</v>
      </c>
      <c r="B7402" s="1" t="str">
        <f>IF('[1]King plakken'!$G7403="","",'[1]King plakken'!$G7403)</f>
        <v>4005556206728</v>
      </c>
      <c r="C7402" s="1" t="str">
        <f>IF('[1]King plakken'!$D7403="","",'[1]King plakken'!$D7403)</f>
        <v>Upside down Challenge</v>
      </c>
      <c r="D7402" s="3">
        <f>IF('[1]King plakken'!$C7403="","",'[1]King plakken'!$C7403)</f>
        <v>19.25</v>
      </c>
      <c r="E7402" s="3">
        <f>IF('[1]King plakken'!$F7403="","",'[1]King plakken'!$F7403)</f>
        <v>36.99</v>
      </c>
      <c r="F7402" s="4" t="str">
        <f>IF('[1]King plakken'!$B7403="","",IF('[1]King plakken'!$B7403=11,SUBSTITUTE('[1]King plakken'!$B7403,11,"21%"),SUBSTITUTE('[1]King plakken'!$B7403,12,"9%")))</f>
        <v>21%</v>
      </c>
      <c r="G7402" s="2">
        <f>IF('[1]King plakken'!$H7403="","",IF('[1]King plakken'!$H7403-'[1]King plakken'!$I7403-'[1]King plakken'!$J7403&lt;0,0,'[1]King plakken'!$H7403-'[1]King plakken'!$I7403-'[1]King plakken'!$J7403))</f>
        <v>2</v>
      </c>
      <c r="H7402" s="1" t="str">
        <f>IF('[1]King plakken'!$K7403="","",'[1]King plakken'!$K7403)</f>
        <v>Spellen-&gt;Bordspel</v>
      </c>
      <c r="I7402" s="1" t="str">
        <f>IF('[1]King plakken'!$L7403="","",'[1]King plakken'!$L7403)</f>
        <v>Beschikbaar</v>
      </c>
      <c r="J7402" s="1" t="str">
        <f>IF('[1]King plakken'!$M7403="","",'[1]King plakken'!$M7403)</f>
        <v>Ravensburger</v>
      </c>
      <c r="K7402" s="1">
        <f>IF('[1]King plakken'!$E7403="","",'[1]King plakken'!$E7403)</f>
        <v>1</v>
      </c>
    </row>
    <row r="7403" spans="1:11" x14ac:dyDescent="0.25">
      <c r="A7403" s="1" t="str">
        <f>IF('[1]King plakken'!$A7404="","",'[1]King plakken'!$A7404)</f>
        <v>RAV-207169</v>
      </c>
      <c r="B7403" s="1" t="str">
        <f>IF('[1]King plakken'!$G7404="","",'[1]King plakken'!$G7404)</f>
        <v>4005556207169</v>
      </c>
      <c r="C7403" s="1" t="str">
        <f>IF('[1]King plakken'!$D7404="","",'[1]King plakken'!$D7404)</f>
        <v>Nijntje ontdekt de wereld kwartet</v>
      </c>
      <c r="D7403" s="3">
        <f>IF('[1]King plakken'!$C7404="","",'[1]King plakken'!$C7404)</f>
        <v>3.95</v>
      </c>
      <c r="E7403" s="3">
        <f>IF('[1]King plakken'!$F7404="","",'[1]King plakken'!$F7404)</f>
        <v>7.5</v>
      </c>
      <c r="F7403" s="4" t="str">
        <f>IF('[1]King plakken'!$B7404="","",IF('[1]King plakken'!$B7404=11,SUBSTITUTE('[1]King plakken'!$B7404,11,"21%"),SUBSTITUTE('[1]King plakken'!$B7404,12,"9%")))</f>
        <v>21%</v>
      </c>
      <c r="G7403" s="2">
        <f>IF('[1]King plakken'!$H7404="","",IF('[1]King plakken'!$H7404-'[1]King plakken'!$I7404-'[1]King plakken'!$J7404&lt;0,0,'[1]King plakken'!$H7404-'[1]King plakken'!$I7404-'[1]King plakken'!$J7404))</f>
        <v>0</v>
      </c>
      <c r="H7403" s="1" t="str">
        <f>IF('[1]King plakken'!$K7404="","",'[1]King plakken'!$K7404)</f>
        <v>Spellen-&gt;Kaartspel</v>
      </c>
      <c r="I7403" s="1" t="str">
        <f>IF('[1]King plakken'!$L7404="","",'[1]King plakken'!$L7404)</f>
        <v>Beschikbaar</v>
      </c>
      <c r="J7403" s="1" t="str">
        <f>IF('[1]King plakken'!$M7404="","",'[1]King plakken'!$M7404)</f>
        <v>Ravensburger</v>
      </c>
      <c r="K7403" s="1">
        <f>IF('[1]King plakken'!$E7404="","",'[1]King plakken'!$E7404)</f>
        <v>1</v>
      </c>
    </row>
    <row r="7404" spans="1:11" x14ac:dyDescent="0.25">
      <c r="A7404" s="1" t="str">
        <f>IF('[1]King plakken'!$A7405="","",'[1]King plakken'!$A7405)</f>
        <v>RAV-207701</v>
      </c>
      <c r="B7404" s="1" t="str">
        <f>IF('[1]King plakken'!$G7405="","",'[1]King plakken'!$G7405)</f>
        <v>4005556207701</v>
      </c>
      <c r="C7404" s="1" t="str">
        <f>IF('[1]King plakken'!$D7405="","",'[1]King plakken'!$D7405)</f>
        <v>Koehandel Master AANBIEDING</v>
      </c>
      <c r="D7404" s="3">
        <f>IF('[1]King plakken'!$C7405="","",'[1]King plakken'!$C7405)</f>
        <v>5.2</v>
      </c>
      <c r="E7404" s="3">
        <f>IF('[1]King plakken'!$F7405="","",'[1]King plakken'!$F7405)</f>
        <v>11.99</v>
      </c>
      <c r="F7404" s="4" t="str">
        <f>IF('[1]King plakken'!$B7405="","",IF('[1]King plakken'!$B7405=11,SUBSTITUTE('[1]King plakken'!$B7405,11,"21%"),SUBSTITUTE('[1]King plakken'!$B7405,12,"9%")))</f>
        <v>21%</v>
      </c>
      <c r="G7404" s="2">
        <f>IF('[1]King plakken'!$H7405="","",IF('[1]King plakken'!$H7405-'[1]King plakken'!$I7405-'[1]King plakken'!$J7405&lt;0,0,'[1]King plakken'!$H7405-'[1]King plakken'!$I7405-'[1]King plakken'!$J7405))</f>
        <v>0</v>
      </c>
      <c r="H7404" s="1" t="str">
        <f>IF('[1]King plakken'!$K7405="","",'[1]King plakken'!$K7405)</f>
        <v>Spellen-&gt;Kaartspel</v>
      </c>
      <c r="I7404" s="1" t="str">
        <f>IF('[1]King plakken'!$L7405="","",'[1]King plakken'!$L7405)</f>
        <v>Beschikbaar</v>
      </c>
      <c r="J7404" s="1" t="str">
        <f>IF('[1]King plakken'!$M7405="","",'[1]King plakken'!$M7405)</f>
        <v>Ravensburger</v>
      </c>
      <c r="K7404" s="1">
        <f>IF('[1]King plakken'!$E7405="","",'[1]King plakken'!$E7405)</f>
        <v>1</v>
      </c>
    </row>
    <row r="7405" spans="1:11" x14ac:dyDescent="0.25">
      <c r="A7405" s="1" t="str">
        <f>IF('[1]King plakken'!$A7406="","",'[1]King plakken'!$A7406)</f>
        <v>RAV-207749</v>
      </c>
      <c r="B7405" s="1" t="str">
        <f>IF('[1]King plakken'!$G7406="","",'[1]King plakken'!$G7406)</f>
        <v>4005556207749</v>
      </c>
      <c r="C7405" s="1" t="str">
        <f>IF('[1]King plakken'!$D7406="","",'[1]King plakken'!$D7406)</f>
        <v>Koehandel AANBIEDING</v>
      </c>
      <c r="D7405" s="3">
        <f>IF('[1]King plakken'!$C7406="","",'[1]King plakken'!$C7406)</f>
        <v>5.2</v>
      </c>
      <c r="E7405" s="3">
        <f>IF('[1]King plakken'!$F7406="","",'[1]King plakken'!$F7406)</f>
        <v>11.99</v>
      </c>
      <c r="F7405" s="4" t="str">
        <f>IF('[1]King plakken'!$B7406="","",IF('[1]King plakken'!$B7406=11,SUBSTITUTE('[1]King plakken'!$B7406,11,"21%"),SUBSTITUTE('[1]King plakken'!$B7406,12,"9%")))</f>
        <v>21%</v>
      </c>
      <c r="G7405" s="2">
        <f>IF('[1]King plakken'!$H7406="","",IF('[1]King plakken'!$H7406-'[1]King plakken'!$I7406-'[1]King plakken'!$J7406&lt;0,0,'[1]King plakken'!$H7406-'[1]King plakken'!$I7406-'[1]King plakken'!$J7406))</f>
        <v>0</v>
      </c>
      <c r="H7405" s="1" t="str">
        <f>IF('[1]King plakken'!$K7406="","",'[1]King plakken'!$K7406)</f>
        <v>Spellen-&gt;Kaartspel</v>
      </c>
      <c r="I7405" s="1" t="str">
        <f>IF('[1]King plakken'!$L7406="","",'[1]King plakken'!$L7406)</f>
        <v>Beschikbaar</v>
      </c>
      <c r="J7405" s="1" t="str">
        <f>IF('[1]King plakken'!$M7406="","",'[1]King plakken'!$M7406)</f>
        <v>Ravensburger</v>
      </c>
      <c r="K7405" s="1">
        <f>IF('[1]King plakken'!$E7406="","",'[1]King plakken'!$E7406)</f>
        <v>1</v>
      </c>
    </row>
    <row r="7406" spans="1:11" x14ac:dyDescent="0.25">
      <c r="A7406" s="1" t="str">
        <f>IF('[1]King plakken'!$A7407="","",'[1]King plakken'!$A7407)</f>
        <v>RAV-207992</v>
      </c>
      <c r="B7406" s="1" t="str">
        <f>IF('[1]King plakken'!$G7407="","",'[1]King plakken'!$G7407)</f>
        <v>4005556207992</v>
      </c>
      <c r="C7406" s="1" t="str">
        <f>IF('[1]King plakken'!$D7407="","",'[1]King plakken'!$D7407)</f>
        <v>Paw Patrol - Junior Labyrinth</v>
      </c>
      <c r="D7406" s="3">
        <f>IF('[1]King plakken'!$C7407="","",'[1]King plakken'!$C7407)</f>
        <v>15.5</v>
      </c>
      <c r="E7406" s="3">
        <f>IF('[1]King plakken'!$F7407="","",'[1]King plakken'!$F7407)</f>
        <v>28.99</v>
      </c>
      <c r="F7406" s="4" t="str">
        <f>IF('[1]King plakken'!$B7407="","",IF('[1]King plakken'!$B7407=11,SUBSTITUTE('[1]King plakken'!$B7407,11,"21%"),SUBSTITUTE('[1]King plakken'!$B7407,12,"9%")))</f>
        <v>21%</v>
      </c>
      <c r="G7406" s="2">
        <f>IF('[1]King plakken'!$H7407="","",IF('[1]King plakken'!$H7407-'[1]King plakken'!$I7407-'[1]King plakken'!$J7407&lt;0,0,'[1]King plakken'!$H7407-'[1]King plakken'!$I7407-'[1]King plakken'!$J7407))</f>
        <v>2</v>
      </c>
      <c r="H7406" s="1" t="str">
        <f>IF('[1]King plakken'!$K7407="","",'[1]King plakken'!$K7407)</f>
        <v>Spellen-&gt;Bordspel</v>
      </c>
      <c r="I7406" s="1" t="str">
        <f>IF('[1]King plakken'!$L7407="","",'[1]King plakken'!$L7407)</f>
        <v>Beschikbaar</v>
      </c>
      <c r="J7406" s="1" t="str">
        <f>IF('[1]King plakken'!$M7407="","",'[1]King plakken'!$M7407)</f>
        <v>Ravensburger</v>
      </c>
      <c r="K7406" s="1">
        <f>IF('[1]King plakken'!$E7407="","",'[1]King plakken'!$E7407)</f>
        <v>1</v>
      </c>
    </row>
    <row r="7407" spans="1:11" x14ac:dyDescent="0.25">
      <c r="A7407" s="1" t="str">
        <f>IF('[1]King plakken'!$A7408="","",'[1]King plakken'!$A7408)</f>
        <v>RAV-208326</v>
      </c>
      <c r="B7407" s="1" t="str">
        <f>IF('[1]King plakken'!$G7408="","",'[1]King plakken'!$G7408)</f>
        <v>4005556208326</v>
      </c>
      <c r="C7407" s="1" t="str">
        <f>IF('[1]King plakken'!$D7408="","",'[1]King plakken'!$D7408)</f>
        <v>Colorino</v>
      </c>
      <c r="D7407" s="3">
        <f>IF('[1]King plakken'!$C7408="","",'[1]King plakken'!$C7408)</f>
        <v>12</v>
      </c>
      <c r="E7407" s="3">
        <f>IF('[1]King plakken'!$F7408="","",'[1]King plakken'!$F7408)</f>
        <v>21.99</v>
      </c>
      <c r="F7407" s="4" t="str">
        <f>IF('[1]King plakken'!$B7408="","",IF('[1]King plakken'!$B7408=11,SUBSTITUTE('[1]King plakken'!$B7408,11,"21%"),SUBSTITUTE('[1]King plakken'!$B7408,12,"9%")))</f>
        <v>21%</v>
      </c>
      <c r="G7407" s="2">
        <f>IF('[1]King plakken'!$H7408="","",IF('[1]King plakken'!$H7408-'[1]King plakken'!$I7408-'[1]King plakken'!$J7408&lt;0,0,'[1]King plakken'!$H7408-'[1]King plakken'!$I7408-'[1]King plakken'!$J7408))</f>
        <v>0</v>
      </c>
      <c r="H7407" s="1" t="str">
        <f>IF('[1]King plakken'!$K7408="","",'[1]King plakken'!$K7408)</f>
        <v>Spellen-&gt;Bordspel</v>
      </c>
      <c r="I7407" s="1" t="str">
        <f>IF('[1]King plakken'!$L7408="","",'[1]King plakken'!$L7408)</f>
        <v>Beschikbaar</v>
      </c>
      <c r="J7407" s="1" t="str">
        <f>IF('[1]King plakken'!$M7408="","",'[1]King plakken'!$M7408)</f>
        <v>Ravensburger</v>
      </c>
      <c r="K7407" s="1">
        <f>IF('[1]King plakken'!$E7408="","",'[1]King plakken'!$E7408)</f>
        <v>1</v>
      </c>
    </row>
    <row r="7408" spans="1:11" x14ac:dyDescent="0.25">
      <c r="A7408" s="1" t="str">
        <f>IF('[1]King plakken'!$A7409="","",'[1]King plakken'!$A7409)</f>
        <v>RAV-208500</v>
      </c>
      <c r="B7408" s="1" t="str">
        <f>IF('[1]King plakken'!$G7409="","",'[1]King plakken'!$G7409)</f>
        <v>4005556208500</v>
      </c>
      <c r="C7408" s="1" t="str">
        <f>IF('[1]King plakken'!$D7409="","",'[1]King plakken'!$D7409)</f>
        <v>Sudoku AANBIEDING</v>
      </c>
      <c r="D7408" s="3">
        <f>IF('[1]King plakken'!$C7409="","",'[1]King plakken'!$C7409)</f>
        <v>3.15</v>
      </c>
      <c r="E7408" s="3">
        <f>IF('[1]King plakken'!$F7409="","",'[1]King plakken'!$F7409)</f>
        <v>11.99</v>
      </c>
      <c r="F7408" s="4" t="str">
        <f>IF('[1]King plakken'!$B7409="","",IF('[1]King plakken'!$B7409=11,SUBSTITUTE('[1]King plakken'!$B7409,11,"21%"),SUBSTITUTE('[1]King plakken'!$B7409,12,"9%")))</f>
        <v>21%</v>
      </c>
      <c r="G7408" s="2">
        <f>IF('[1]King plakken'!$H7409="","",IF('[1]King plakken'!$H7409-'[1]King plakken'!$I7409-'[1]King plakken'!$J7409&lt;0,0,'[1]King plakken'!$H7409-'[1]King plakken'!$I7409-'[1]King plakken'!$J7409))</f>
        <v>9</v>
      </c>
      <c r="H7408" s="1" t="str">
        <f>IF('[1]King plakken'!$K7409="","",'[1]King plakken'!$K7409)</f>
        <v>Spellen-&gt;Denkspel</v>
      </c>
      <c r="I7408" s="1" t="str">
        <f>IF('[1]King plakken'!$L7409="","",'[1]King plakken'!$L7409)</f>
        <v>Beschikbaar</v>
      </c>
      <c r="J7408" s="1" t="str">
        <f>IF('[1]King plakken'!$M7409="","",'[1]King plakken'!$M7409)</f>
        <v>Ravensburger</v>
      </c>
      <c r="K7408" s="1">
        <f>IF('[1]King plakken'!$E7409="","",'[1]King plakken'!$E7409)</f>
        <v>1</v>
      </c>
    </row>
    <row r="7409" spans="1:11" x14ac:dyDescent="0.25">
      <c r="A7409" s="1" t="str">
        <f>IF('[1]King plakken'!$A7410="","",'[1]King plakken'!$A7410)</f>
        <v>RAV-208609</v>
      </c>
      <c r="B7409" s="1" t="str">
        <f>IF('[1]King plakken'!$G7410="","",'[1]King plakken'!$G7410)</f>
        <v>4005556208609</v>
      </c>
      <c r="C7409" s="1" t="str">
        <f>IF('[1]King plakken'!$D7410="","",'[1]King plakken'!$D7410)</f>
        <v>Level 8 Junior AANBIEDING</v>
      </c>
      <c r="D7409" s="3">
        <f>IF('[1]King plakken'!$C7410="","",'[1]King plakken'!$C7410)</f>
        <v>5.2</v>
      </c>
      <c r="E7409" s="3">
        <f>IF('[1]King plakken'!$F7410="","",'[1]King plakken'!$F7410)</f>
        <v>11.99</v>
      </c>
      <c r="F7409" s="4" t="str">
        <f>IF('[1]King plakken'!$B7410="","",IF('[1]King plakken'!$B7410=11,SUBSTITUTE('[1]King plakken'!$B7410,11,"21%"),SUBSTITUTE('[1]King plakken'!$B7410,12,"9%")))</f>
        <v>21%</v>
      </c>
      <c r="G7409" s="2">
        <f>IF('[1]King plakken'!$H7410="","",IF('[1]King plakken'!$H7410-'[1]King plakken'!$I7410-'[1]King plakken'!$J7410&lt;0,0,'[1]King plakken'!$H7410-'[1]King plakken'!$I7410-'[1]King plakken'!$J7410))</f>
        <v>24</v>
      </c>
      <c r="H7409" s="1" t="str">
        <f>IF('[1]King plakken'!$K7410="","",'[1]King plakken'!$K7410)</f>
        <v>Spellen-&gt;Kaartspel</v>
      </c>
      <c r="I7409" s="1" t="str">
        <f>IF('[1]King plakken'!$L7410="","",'[1]King plakken'!$L7410)</f>
        <v>Beschikbaar</v>
      </c>
      <c r="J7409" s="1" t="str">
        <f>IF('[1]King plakken'!$M7410="","",'[1]King plakken'!$M7410)</f>
        <v>Ravensburger</v>
      </c>
      <c r="K7409" s="1">
        <f>IF('[1]King plakken'!$E7410="","",'[1]King plakken'!$E7410)</f>
        <v>1</v>
      </c>
    </row>
    <row r="7410" spans="1:11" x14ac:dyDescent="0.25">
      <c r="A7410" s="1" t="str">
        <f>IF('[1]King plakken'!$A7411="","",'[1]King plakken'!$A7411)</f>
        <v>RAV-208654</v>
      </c>
      <c r="B7410" s="1" t="str">
        <f>IF('[1]King plakken'!$G7411="","",'[1]King plakken'!$G7411)</f>
        <v>4005556208654</v>
      </c>
      <c r="C7410" s="1" t="str">
        <f>IF('[1]King plakken'!$D7411="","",'[1]King plakken'!$D7411)</f>
        <v>Level 8 AANBIEDING</v>
      </c>
      <c r="D7410" s="3">
        <f>IF('[1]King plakken'!$C7411="","",'[1]King plakken'!$C7411)</f>
        <v>5.2</v>
      </c>
      <c r="E7410" s="3">
        <f>IF('[1]King plakken'!$F7411="","",'[1]King plakken'!$F7411)</f>
        <v>11.99</v>
      </c>
      <c r="F7410" s="4" t="str">
        <f>IF('[1]King plakken'!$B7411="","",IF('[1]King plakken'!$B7411=11,SUBSTITUTE('[1]King plakken'!$B7411,11,"21%"),SUBSTITUTE('[1]King plakken'!$B7411,12,"9%")))</f>
        <v>21%</v>
      </c>
      <c r="G7410" s="2">
        <f>IF('[1]King plakken'!$H7411="","",IF('[1]King plakken'!$H7411-'[1]King plakken'!$I7411-'[1]King plakken'!$J7411&lt;0,0,'[1]King plakken'!$H7411-'[1]King plakken'!$I7411-'[1]King plakken'!$J7411))</f>
        <v>26</v>
      </c>
      <c r="H7410" s="1" t="str">
        <f>IF('[1]King plakken'!$K7411="","",'[1]King plakken'!$K7411)</f>
        <v>Spellen-&gt;Kaartspel</v>
      </c>
      <c r="I7410" s="1" t="str">
        <f>IF('[1]King plakken'!$L7411="","",'[1]King plakken'!$L7411)</f>
        <v>Beschikbaar</v>
      </c>
      <c r="J7410" s="1" t="str">
        <f>IF('[1]King plakken'!$M7411="","",'[1]King plakken'!$M7411)</f>
        <v>Ravensburger</v>
      </c>
      <c r="K7410" s="1">
        <f>IF('[1]King plakken'!$E7411="","",'[1]King plakken'!$E7411)</f>
        <v>1</v>
      </c>
    </row>
    <row r="7411" spans="1:11" x14ac:dyDescent="0.25">
      <c r="A7411" s="1" t="str">
        <f>IF('[1]King plakken'!$A7412="","",'[1]King plakken'!$A7412)</f>
        <v>RAV-208685</v>
      </c>
      <c r="B7411" s="1" t="str">
        <f>IF('[1]King plakken'!$G7412="","",'[1]King plakken'!$G7412)</f>
        <v>4005556208685</v>
      </c>
      <c r="C7411" s="1" t="str">
        <f>IF('[1]King plakken'!$D7412="","",'[1]King plakken'!$D7412)</f>
        <v>Level 8 Master AANBIEDING</v>
      </c>
      <c r="D7411" s="3">
        <f>IF('[1]King plakken'!$C7412="","",'[1]King plakken'!$C7412)</f>
        <v>5.2</v>
      </c>
      <c r="E7411" s="3">
        <f>IF('[1]King plakken'!$F7412="","",'[1]King plakken'!$F7412)</f>
        <v>11.99</v>
      </c>
      <c r="F7411" s="4" t="str">
        <f>IF('[1]King plakken'!$B7412="","",IF('[1]King plakken'!$B7412=11,SUBSTITUTE('[1]King plakken'!$B7412,11,"21%"),SUBSTITUTE('[1]King plakken'!$B7412,12,"9%")))</f>
        <v>21%</v>
      </c>
      <c r="G7411" s="2">
        <f>IF('[1]King plakken'!$H7412="","",IF('[1]King plakken'!$H7412-'[1]King plakken'!$I7412-'[1]King plakken'!$J7412&lt;0,0,'[1]King plakken'!$H7412-'[1]King plakken'!$I7412-'[1]King plakken'!$J7412))</f>
        <v>4</v>
      </c>
      <c r="H7411" s="1" t="str">
        <f>IF('[1]King plakken'!$K7412="","",'[1]King plakken'!$K7412)</f>
        <v>Spellen-&gt;Kaartspel</v>
      </c>
      <c r="I7411" s="1" t="str">
        <f>IF('[1]King plakken'!$L7412="","",'[1]King plakken'!$L7412)</f>
        <v>Beschikbaar</v>
      </c>
      <c r="J7411" s="1" t="str">
        <f>IF('[1]King plakken'!$M7412="","",'[1]King plakken'!$M7412)</f>
        <v>Ravensburger</v>
      </c>
      <c r="K7411" s="1">
        <f>IF('[1]King plakken'!$E7412="","",'[1]King plakken'!$E7412)</f>
        <v>1</v>
      </c>
    </row>
    <row r="7412" spans="1:11" x14ac:dyDescent="0.25">
      <c r="A7412" s="1" t="str">
        <f>IF('[1]King plakken'!$A7413="","",'[1]King plakken'!$A7413)</f>
        <v>RAV-208692</v>
      </c>
      <c r="B7412" s="1" t="str">
        <f>IF('[1]King plakken'!$G7413="","",'[1]King plakken'!$G7413)</f>
        <v>4005556208692</v>
      </c>
      <c r="C7412" s="1" t="str">
        <f>IF('[1]King plakken'!$D7413="","",'[1]King plakken'!$D7413)</f>
        <v>Doolhof Junior</v>
      </c>
      <c r="D7412" s="3">
        <f>IF('[1]King plakken'!$C7413="","",'[1]King plakken'!$C7413)</f>
        <v>14.5</v>
      </c>
      <c r="E7412" s="3">
        <f>IF('[1]King plakken'!$F7413="","",'[1]King plakken'!$F7413)</f>
        <v>26.99</v>
      </c>
      <c r="F7412" s="4" t="str">
        <f>IF('[1]King plakken'!$B7413="","",IF('[1]King plakken'!$B7413=11,SUBSTITUTE('[1]King plakken'!$B7413,11,"21%"),SUBSTITUTE('[1]King plakken'!$B7413,12,"9%")))</f>
        <v>21%</v>
      </c>
      <c r="G7412" s="2">
        <f>IF('[1]King plakken'!$H7413="","",IF('[1]King plakken'!$H7413-'[1]King plakken'!$I7413-'[1]King plakken'!$J7413&lt;0,0,'[1]King plakken'!$H7413-'[1]King plakken'!$I7413-'[1]King plakken'!$J7413))</f>
        <v>0</v>
      </c>
      <c r="H7412" s="1" t="str">
        <f>IF('[1]King plakken'!$K7413="","",'[1]King plakken'!$K7413)</f>
        <v>Spellen-&gt;Bordspel</v>
      </c>
      <c r="I7412" s="1" t="str">
        <f>IF('[1]King plakken'!$L7413="","",'[1]King plakken'!$L7413)</f>
        <v>Beschikbaar</v>
      </c>
      <c r="J7412" s="1" t="str">
        <f>IF('[1]King plakken'!$M7413="","",'[1]King plakken'!$M7413)</f>
        <v>Ravensburger</v>
      </c>
      <c r="K7412" s="1">
        <f>IF('[1]King plakken'!$E7413="","",'[1]King plakken'!$E7413)</f>
        <v>1</v>
      </c>
    </row>
    <row r="7413" spans="1:11" x14ac:dyDescent="0.25">
      <c r="A7413" s="1" t="str">
        <f>IF('[1]King plakken'!$A7414="","",'[1]King plakken'!$A7414)</f>
        <v>RAV-208708</v>
      </c>
      <c r="B7413" s="1" t="str">
        <f>IF('[1]King plakken'!$G7414="","",'[1]King plakken'!$G7414)</f>
        <v>4005556208708</v>
      </c>
      <c r="C7413" s="1" t="str">
        <f>IF('[1]King plakken'!$D7414="","",'[1]King plakken'!$D7414)</f>
        <v>Labyrinth Kaartspel AANBIEDING</v>
      </c>
      <c r="D7413" s="3">
        <f>IF('[1]King plakken'!$C7414="","",'[1]King plakken'!$C7414)</f>
        <v>3.15</v>
      </c>
      <c r="E7413" s="3">
        <f>IF('[1]King plakken'!$F7414="","",'[1]King plakken'!$F7414)</f>
        <v>11.99</v>
      </c>
      <c r="F7413" s="4" t="str">
        <f>IF('[1]King plakken'!$B7414="","",IF('[1]King plakken'!$B7414=11,SUBSTITUTE('[1]King plakken'!$B7414,11,"21%"),SUBSTITUTE('[1]King plakken'!$B7414,12,"9%")))</f>
        <v>21%</v>
      </c>
      <c r="G7413" s="2">
        <f>IF('[1]King plakken'!$H7414="","",IF('[1]King plakken'!$H7414-'[1]King plakken'!$I7414-'[1]King plakken'!$J7414&lt;0,0,'[1]King plakken'!$H7414-'[1]King plakken'!$I7414-'[1]King plakken'!$J7414))</f>
        <v>2</v>
      </c>
      <c r="H7413" s="1" t="str">
        <f>IF('[1]King plakken'!$K7414="","",'[1]King plakken'!$K7414)</f>
        <v>Spellen-&gt;Bordspel</v>
      </c>
      <c r="I7413" s="1" t="str">
        <f>IF('[1]King plakken'!$L7414="","",'[1]King plakken'!$L7414)</f>
        <v>Beschikbaar</v>
      </c>
      <c r="J7413" s="1" t="str">
        <f>IF('[1]King plakken'!$M7414="","",'[1]King plakken'!$M7414)</f>
        <v>Ravensburger</v>
      </c>
      <c r="K7413" s="1">
        <f>IF('[1]King plakken'!$E7414="","",'[1]King plakken'!$E7414)</f>
        <v>1</v>
      </c>
    </row>
    <row r="7414" spans="1:11" x14ac:dyDescent="0.25">
      <c r="A7414" s="1" t="str">
        <f>IF('[1]King plakken'!$A7415="","",'[1]King plakken'!$A7415)</f>
        <v>RAV-208777</v>
      </c>
      <c r="B7414" s="1" t="str">
        <f>IF('[1]King plakken'!$G7415="","",'[1]King plakken'!$G7415)</f>
        <v>4005556208777</v>
      </c>
      <c r="C7414" s="1" t="str">
        <f>IF('[1]King plakken'!$D7415="","",'[1]King plakken'!$D7415)</f>
        <v>My First Memory - Mijn Favoriete Speelgoed AANBIEDING</v>
      </c>
      <c r="D7414" s="3">
        <f>IF('[1]King plakken'!$C7415="","",'[1]King plakken'!$C7415)</f>
        <v>5.99</v>
      </c>
      <c r="E7414" s="3">
        <f>IF('[1]King plakken'!$F7415="","",'[1]King plakken'!$F7415)</f>
        <v>16.989999999999998</v>
      </c>
      <c r="F7414" s="4" t="str">
        <f>IF('[1]King plakken'!$B7415="","",IF('[1]King plakken'!$B7415=11,SUBSTITUTE('[1]King plakken'!$B7415,11,"21%"),SUBSTITUTE('[1]King plakken'!$B7415,12,"9%")))</f>
        <v>21%</v>
      </c>
      <c r="G7414" s="2">
        <f>IF('[1]King plakken'!$H7415="","",IF('[1]King plakken'!$H7415-'[1]King plakken'!$I7415-'[1]King plakken'!$J7415&lt;0,0,'[1]King plakken'!$H7415-'[1]King plakken'!$I7415-'[1]King plakken'!$J7415))</f>
        <v>47</v>
      </c>
      <c r="H7414" s="1" t="str">
        <f>IF('[1]King plakken'!$K7415="","",'[1]King plakken'!$K7415)</f>
        <v>Spellen-&gt;Kaartspel</v>
      </c>
      <c r="I7414" s="1" t="str">
        <f>IF('[1]King plakken'!$L7415="","",'[1]King plakken'!$L7415)</f>
        <v>Beschikbaar</v>
      </c>
      <c r="J7414" s="1" t="str">
        <f>IF('[1]King plakken'!$M7415="","",'[1]King plakken'!$M7415)</f>
        <v>Ravensburger</v>
      </c>
      <c r="K7414" s="1">
        <f>IF('[1]King plakken'!$E7415="","",'[1]King plakken'!$E7415)</f>
        <v>1</v>
      </c>
    </row>
    <row r="7415" spans="1:11" x14ac:dyDescent="0.25">
      <c r="A7415" s="1" t="str">
        <f>IF('[1]King plakken'!$A7416="","",'[1]King plakken'!$A7416)</f>
        <v>RAV-208784</v>
      </c>
      <c r="B7415" s="1" t="str">
        <f>IF('[1]King plakken'!$G7416="","",'[1]King plakken'!$G7416)</f>
        <v>4005556208784</v>
      </c>
      <c r="C7415" s="1" t="str">
        <f>IF('[1]King plakken'!$D7416="","",'[1]King plakken'!$D7416)</f>
        <v>Voertuigen Memory AANBIEDING</v>
      </c>
      <c r="D7415" s="3">
        <f>IF('[1]King plakken'!$C7416="","",'[1]King plakken'!$C7416)</f>
        <v>5.99</v>
      </c>
      <c r="E7415" s="3">
        <f>IF('[1]King plakken'!$F7416="","",'[1]King plakken'!$F7416)</f>
        <v>15.99</v>
      </c>
      <c r="F7415" s="4" t="str">
        <f>IF('[1]King plakken'!$B7416="","",IF('[1]King plakken'!$B7416=11,SUBSTITUTE('[1]King plakken'!$B7416,11,"21%"),SUBSTITUTE('[1]King plakken'!$B7416,12,"9%")))</f>
        <v>21%</v>
      </c>
      <c r="G7415" s="2">
        <f>IF('[1]King plakken'!$H7416="","",IF('[1]King plakken'!$H7416-'[1]King plakken'!$I7416-'[1]King plakken'!$J7416&lt;0,0,'[1]King plakken'!$H7416-'[1]King plakken'!$I7416-'[1]King plakken'!$J7416))</f>
        <v>10</v>
      </c>
      <c r="H7415" s="1" t="str">
        <f>IF('[1]King plakken'!$K7416="","",'[1]King plakken'!$K7416)</f>
        <v>Spellen-&gt;Kaartspel</v>
      </c>
      <c r="I7415" s="1" t="str">
        <f>IF('[1]King plakken'!$L7416="","",'[1]King plakken'!$L7416)</f>
        <v>Beschikbaar</v>
      </c>
      <c r="J7415" s="1" t="str">
        <f>IF('[1]King plakken'!$M7416="","",'[1]King plakken'!$M7416)</f>
        <v>Ravensburger</v>
      </c>
      <c r="K7415" s="1">
        <f>IF('[1]King plakken'!$E7416="","",'[1]King plakken'!$E7416)</f>
        <v>1</v>
      </c>
    </row>
    <row r="7416" spans="1:11" x14ac:dyDescent="0.25">
      <c r="A7416" s="1" t="str">
        <f>IF('[1]King plakken'!$A7417="","",'[1]King plakken'!$A7417)</f>
        <v>RAV-208791</v>
      </c>
      <c r="B7416" s="1" t="str">
        <f>IF('[1]King plakken'!$G7417="","",'[1]King plakken'!$G7417)</f>
        <v>4005556208791</v>
      </c>
      <c r="C7416" s="1" t="str">
        <f>IF('[1]King plakken'!$D7417="","",'[1]King plakken'!$D7417)</f>
        <v>Animal Babies Memory AANBIEDING</v>
      </c>
      <c r="D7416" s="3">
        <f>IF('[1]King plakken'!$C7417="","",'[1]King plakken'!$C7417)</f>
        <v>5.99</v>
      </c>
      <c r="E7416" s="3">
        <f>IF('[1]King plakken'!$F7417="","",'[1]King plakken'!$F7417)</f>
        <v>15.99</v>
      </c>
      <c r="F7416" s="4" t="str">
        <f>IF('[1]King plakken'!$B7417="","",IF('[1]King plakken'!$B7417=11,SUBSTITUTE('[1]King plakken'!$B7417,11,"21%"),SUBSTITUTE('[1]King plakken'!$B7417,12,"9%")))</f>
        <v>21%</v>
      </c>
      <c r="G7416" s="2">
        <f>IF('[1]King plakken'!$H7417="","",IF('[1]King plakken'!$H7417-'[1]King plakken'!$I7417-'[1]King plakken'!$J7417&lt;0,0,'[1]King plakken'!$H7417-'[1]King plakken'!$I7417-'[1]King plakken'!$J7417))</f>
        <v>6</v>
      </c>
      <c r="H7416" s="1" t="str">
        <f>IF('[1]King plakken'!$K7417="","",'[1]King plakken'!$K7417)</f>
        <v>Spellen-&gt;Kaartspel</v>
      </c>
      <c r="I7416" s="1" t="str">
        <f>IF('[1]King plakken'!$L7417="","",'[1]King plakken'!$L7417)</f>
        <v>Beschikbaar</v>
      </c>
      <c r="J7416" s="1" t="str">
        <f>IF('[1]King plakken'!$M7417="","",'[1]King plakken'!$M7417)</f>
        <v>Ravensburger</v>
      </c>
      <c r="K7416" s="1">
        <f>IF('[1]King plakken'!$E7417="","",'[1]King plakken'!$E7417)</f>
        <v>1</v>
      </c>
    </row>
    <row r="7417" spans="1:11" x14ac:dyDescent="0.25">
      <c r="A7417" s="1" t="str">
        <f>IF('[1]King plakken'!$A7418="","",'[1]King plakken'!$A7418)</f>
        <v>RAV-208807</v>
      </c>
      <c r="B7417" s="1" t="str">
        <f>IF('[1]King plakken'!$G7418="","",'[1]King plakken'!$G7418)</f>
        <v>4005556208807</v>
      </c>
      <c r="C7417" s="1" t="str">
        <f>IF('[1]King plakken'!$D7418="","",'[1]King plakken'!$D7418)</f>
        <v>Junior Memory AANBIEDING</v>
      </c>
      <c r="D7417" s="3">
        <f>IF('[1]King plakken'!$C7418="","",'[1]King plakken'!$C7418)</f>
        <v>5.99</v>
      </c>
      <c r="E7417" s="3">
        <f>IF('[1]King plakken'!$F7418="","",'[1]King plakken'!$F7418)</f>
        <v>15.99</v>
      </c>
      <c r="F7417" s="4" t="str">
        <f>IF('[1]King plakken'!$B7418="","",IF('[1]King plakken'!$B7418=11,SUBSTITUTE('[1]King plakken'!$B7418,11,"21%"),SUBSTITUTE('[1]King plakken'!$B7418,12,"9%")))</f>
        <v>21%</v>
      </c>
      <c r="G7417" s="2">
        <f>IF('[1]King plakken'!$H7418="","",IF('[1]King plakken'!$H7418-'[1]King plakken'!$I7418-'[1]King plakken'!$J7418&lt;0,0,'[1]King plakken'!$H7418-'[1]King plakken'!$I7418-'[1]King plakken'!$J7418))</f>
        <v>6</v>
      </c>
      <c r="H7417" s="1" t="str">
        <f>IF('[1]King plakken'!$K7418="","",'[1]King plakken'!$K7418)</f>
        <v>Spellen-&gt;Kaartspel</v>
      </c>
      <c r="I7417" s="1" t="str">
        <f>IF('[1]King plakken'!$L7418="","",'[1]King plakken'!$L7418)</f>
        <v>Beschikbaar</v>
      </c>
      <c r="J7417" s="1" t="str">
        <f>IF('[1]King plakken'!$M7418="","",'[1]King plakken'!$M7418)</f>
        <v>Ravensburger</v>
      </c>
      <c r="K7417" s="1">
        <f>IF('[1]King plakken'!$E7418="","",'[1]King plakken'!$E7418)</f>
        <v>1</v>
      </c>
    </row>
    <row r="7418" spans="1:11" x14ac:dyDescent="0.25">
      <c r="A7418" s="1" t="str">
        <f>IF('[1]King plakken'!$A7419="","",'[1]King plakken'!$A7419)</f>
        <v>RAV-208814</v>
      </c>
      <c r="B7418" s="1" t="str">
        <f>IF('[1]King plakken'!$G7419="","",'[1]King plakken'!$G7419)</f>
        <v>4005556208814</v>
      </c>
      <c r="C7418" s="1" t="str">
        <f>IF('[1]King plakken'!$D7419="","",'[1]King plakken'!$D7419)</f>
        <v>Nature Memory AANBIEDING</v>
      </c>
      <c r="D7418" s="3">
        <f>IF('[1]King plakken'!$C7419="","",'[1]King plakken'!$C7419)</f>
        <v>5.99</v>
      </c>
      <c r="E7418" s="3">
        <f>IF('[1]King plakken'!$F7419="","",'[1]King plakken'!$F7419)</f>
        <v>15.99</v>
      </c>
      <c r="F7418" s="4" t="str">
        <f>IF('[1]King plakken'!$B7419="","",IF('[1]King plakken'!$B7419=11,SUBSTITUTE('[1]King plakken'!$B7419,11,"21%"),SUBSTITUTE('[1]King plakken'!$B7419,12,"9%")))</f>
        <v>21%</v>
      </c>
      <c r="G7418" s="2">
        <f>IF('[1]King plakken'!$H7419="","",IF('[1]King plakken'!$H7419-'[1]King plakken'!$I7419-'[1]King plakken'!$J7419&lt;0,0,'[1]King plakken'!$H7419-'[1]King plakken'!$I7419-'[1]King plakken'!$J7419))</f>
        <v>13</v>
      </c>
      <c r="H7418" s="1" t="str">
        <f>IF('[1]King plakken'!$K7419="","",'[1]King plakken'!$K7419)</f>
        <v>Spellen-&gt;Kaartspel</v>
      </c>
      <c r="I7418" s="1" t="str">
        <f>IF('[1]King plakken'!$L7419="","",'[1]King plakken'!$L7419)</f>
        <v>Beschikbaar</v>
      </c>
      <c r="J7418" s="1" t="str">
        <f>IF('[1]King plakken'!$M7419="","",'[1]King plakken'!$M7419)</f>
        <v>Ravensburger</v>
      </c>
      <c r="K7418" s="1">
        <f>IF('[1]King plakken'!$E7419="","",'[1]King plakken'!$E7419)</f>
        <v>1</v>
      </c>
    </row>
    <row r="7419" spans="1:11" x14ac:dyDescent="0.25">
      <c r="A7419" s="1" t="str">
        <f>IF('[1]King plakken'!$A7420="","",'[1]King plakken'!$A7420)</f>
        <v>RAV-208869</v>
      </c>
      <c r="B7419" s="1" t="str">
        <f>IF('[1]King plakken'!$G7420="","",'[1]King plakken'!$G7420)</f>
        <v>4005556208869</v>
      </c>
      <c r="C7419" s="1" t="str">
        <f>IF('[1]King plakken'!$D7420="","",'[1]King plakken'!$D7420)</f>
        <v>Peppa Pig Memory AANBIEDING</v>
      </c>
      <c r="D7419" s="3">
        <f>IF('[1]King plakken'!$C7420="","",'[1]King plakken'!$C7420)</f>
        <v>5.99</v>
      </c>
      <c r="E7419" s="3">
        <f>IF('[1]King plakken'!$F7420="","",'[1]King plakken'!$F7420)</f>
        <v>15.99</v>
      </c>
      <c r="F7419" s="4" t="str">
        <f>IF('[1]King plakken'!$B7420="","",IF('[1]King plakken'!$B7420=11,SUBSTITUTE('[1]King plakken'!$B7420,11,"21%"),SUBSTITUTE('[1]King plakken'!$B7420,12,"9%")))</f>
        <v>21%</v>
      </c>
      <c r="G7419" s="2">
        <f>IF('[1]King plakken'!$H7420="","",IF('[1]King plakken'!$H7420-'[1]King plakken'!$I7420-'[1]King plakken'!$J7420&lt;0,0,'[1]King plakken'!$H7420-'[1]King plakken'!$I7420-'[1]King plakken'!$J7420))</f>
        <v>15</v>
      </c>
      <c r="H7419" s="1" t="str">
        <f>IF('[1]King plakken'!$K7420="","",'[1]King plakken'!$K7420)</f>
        <v>Spellen-&gt;Kaartspel</v>
      </c>
      <c r="I7419" s="1" t="str">
        <f>IF('[1]King plakken'!$L7420="","",'[1]King plakken'!$L7420)</f>
        <v>Beschikbaar</v>
      </c>
      <c r="J7419" s="1" t="str">
        <f>IF('[1]King plakken'!$M7420="","",'[1]King plakken'!$M7420)</f>
        <v>Ravensburger</v>
      </c>
      <c r="K7419" s="1">
        <f>IF('[1]King plakken'!$E7420="","",'[1]King plakken'!$E7420)</f>
        <v>1</v>
      </c>
    </row>
    <row r="7420" spans="1:11" x14ac:dyDescent="0.25">
      <c r="A7420" s="1" t="str">
        <f>IF('[1]King plakken'!$A7421="","",'[1]King plakken'!$A7421)</f>
        <v>RAV-208876</v>
      </c>
      <c r="B7420" s="1" t="str">
        <f>IF('[1]King plakken'!$G7421="","",'[1]King plakken'!$G7421)</f>
        <v>4005556208876</v>
      </c>
      <c r="C7420" s="1" t="str">
        <f>IF('[1]King plakken'!$D7421="","",'[1]King plakken'!$D7421)</f>
        <v>Paw Patrol Memory AANBIEDING</v>
      </c>
      <c r="D7420" s="3">
        <f>IF('[1]King plakken'!$C7421="","",'[1]King plakken'!$C7421)</f>
        <v>5.99</v>
      </c>
      <c r="E7420" s="3">
        <f>IF('[1]King plakken'!$F7421="","",'[1]King plakken'!$F7421)</f>
        <v>15.99</v>
      </c>
      <c r="F7420" s="4" t="str">
        <f>IF('[1]King plakken'!$B7421="","",IF('[1]King plakken'!$B7421=11,SUBSTITUTE('[1]King plakken'!$B7421,11,"21%"),SUBSTITUTE('[1]King plakken'!$B7421,12,"9%")))</f>
        <v>21%</v>
      </c>
      <c r="G7420" s="2">
        <f>IF('[1]King plakken'!$H7421="","",IF('[1]King plakken'!$H7421-'[1]King plakken'!$I7421-'[1]King plakken'!$J7421&lt;0,0,'[1]King plakken'!$H7421-'[1]King plakken'!$I7421-'[1]King plakken'!$J7421))</f>
        <v>13</v>
      </c>
      <c r="H7420" s="1" t="str">
        <f>IF('[1]King plakken'!$K7421="","",'[1]King plakken'!$K7421)</f>
        <v>Spellen-&gt;Kaartspel</v>
      </c>
      <c r="I7420" s="1" t="str">
        <f>IF('[1]King plakken'!$L7421="","",'[1]King plakken'!$L7421)</f>
        <v>Beschikbaar</v>
      </c>
      <c r="J7420" s="1" t="str">
        <f>IF('[1]King plakken'!$M7421="","",'[1]King plakken'!$M7421)</f>
        <v>Ravensburger</v>
      </c>
      <c r="K7420" s="1">
        <f>IF('[1]King plakken'!$E7421="","",'[1]King plakken'!$E7421)</f>
        <v>1</v>
      </c>
    </row>
    <row r="7421" spans="1:11" x14ac:dyDescent="0.25">
      <c r="A7421" s="1" t="str">
        <f>IF('[1]King plakken'!$A7422="","",'[1]King plakken'!$A7422)</f>
        <v>RAV-208890</v>
      </c>
      <c r="B7421" s="1" t="str">
        <f>IF('[1]King plakken'!$G7422="","",'[1]King plakken'!$G7422)</f>
        <v>4005556208890</v>
      </c>
      <c r="C7421" s="1" t="str">
        <f>IF('[1]King plakken'!$D7422="","",'[1]King plakken'!$D7422)</f>
        <v>Classic Memory AANBIEDING</v>
      </c>
      <c r="D7421" s="3">
        <f>IF('[1]King plakken'!$C7422="","",'[1]King plakken'!$C7422)</f>
        <v>5.99</v>
      </c>
      <c r="E7421" s="3">
        <f>IF('[1]King plakken'!$F7422="","",'[1]King plakken'!$F7422)</f>
        <v>15.99</v>
      </c>
      <c r="F7421" s="4" t="str">
        <f>IF('[1]King plakken'!$B7422="","",IF('[1]King plakken'!$B7422=11,SUBSTITUTE('[1]King plakken'!$B7422,11,"21%"),SUBSTITUTE('[1]King plakken'!$B7422,12,"9%")))</f>
        <v>21%</v>
      </c>
      <c r="G7421" s="2">
        <f>IF('[1]King plakken'!$H7422="","",IF('[1]King plakken'!$H7422-'[1]King plakken'!$I7422-'[1]King plakken'!$J7422&lt;0,0,'[1]King plakken'!$H7422-'[1]King plakken'!$I7422-'[1]King plakken'!$J7422))</f>
        <v>10</v>
      </c>
      <c r="H7421" s="1" t="str">
        <f>IF('[1]King plakken'!$K7422="","",'[1]King plakken'!$K7422)</f>
        <v>Spellen-&gt;Kaartspel</v>
      </c>
      <c r="I7421" s="1" t="str">
        <f>IF('[1]King plakken'!$L7422="","",'[1]King plakken'!$L7422)</f>
        <v>Beschikbaar</v>
      </c>
      <c r="J7421" s="1" t="str">
        <f>IF('[1]King plakken'!$M7422="","",'[1]King plakken'!$M7422)</f>
        <v>Ravensburger</v>
      </c>
      <c r="K7421" s="1">
        <f>IF('[1]King plakken'!$E7422="","",'[1]King plakken'!$E7422)</f>
        <v>1</v>
      </c>
    </row>
    <row r="7422" spans="1:11" x14ac:dyDescent="0.25">
      <c r="A7422" s="1" t="str">
        <f>IF('[1]King plakken'!$A7423="","",'[1]King plakken'!$A7423)</f>
        <v>RAV-208906</v>
      </c>
      <c r="B7422" s="1" t="str">
        <f>IF('[1]King plakken'!$G7423="","",'[1]King plakken'!$G7423)</f>
        <v>4005556208906</v>
      </c>
      <c r="C7422" s="1" t="str">
        <f>IF('[1]King plakken'!$D7423="","",'[1]King plakken'!$D7423)</f>
        <v>Frozen Memory AANBIEDING</v>
      </c>
      <c r="D7422" s="3">
        <f>IF('[1]King plakken'!$C7423="","",'[1]King plakken'!$C7423)</f>
        <v>5.99</v>
      </c>
      <c r="E7422" s="3">
        <f>IF('[1]King plakken'!$F7423="","",'[1]King plakken'!$F7423)</f>
        <v>15.99</v>
      </c>
      <c r="F7422" s="4" t="str">
        <f>IF('[1]King plakken'!$B7423="","",IF('[1]King plakken'!$B7423=11,SUBSTITUTE('[1]King plakken'!$B7423,11,"21%"),SUBSTITUTE('[1]King plakken'!$B7423,12,"9%")))</f>
        <v>21%</v>
      </c>
      <c r="G7422" s="2">
        <f>IF('[1]King plakken'!$H7423="","",IF('[1]King plakken'!$H7423-'[1]King plakken'!$I7423-'[1]King plakken'!$J7423&lt;0,0,'[1]King plakken'!$H7423-'[1]King plakken'!$I7423-'[1]King plakken'!$J7423))</f>
        <v>1</v>
      </c>
      <c r="H7422" s="1" t="str">
        <f>IF('[1]King plakken'!$K7423="","",'[1]King plakken'!$K7423)</f>
        <v>Spellen-&gt;Kaartspel</v>
      </c>
      <c r="I7422" s="1" t="str">
        <f>IF('[1]King plakken'!$L7423="","",'[1]King plakken'!$L7423)</f>
        <v>Beschikbaar</v>
      </c>
      <c r="J7422" s="1" t="str">
        <f>IF('[1]King plakken'!$M7423="","",'[1]King plakken'!$M7423)</f>
        <v>Ravensburger</v>
      </c>
      <c r="K7422" s="1">
        <f>IF('[1]King plakken'!$E7423="","",'[1]King plakken'!$E7423)</f>
        <v>1</v>
      </c>
    </row>
    <row r="7423" spans="1:11" x14ac:dyDescent="0.25">
      <c r="A7423" s="1" t="str">
        <f>IF('[1]King plakken'!$A7424="","",'[1]King plakken'!$A7424)</f>
        <v>RAV-208920</v>
      </c>
      <c r="B7423" s="1" t="str">
        <f>IF('[1]King plakken'!$G7424="","",'[1]King plakken'!$G7424)</f>
        <v>4005556208920</v>
      </c>
      <c r="C7423" s="1" t="str">
        <f>IF('[1]King plakken'!$D7424="","",'[1]King plakken'!$D7424)</f>
        <v>Peppa Pig Colorino</v>
      </c>
      <c r="D7423" s="3">
        <f>IF('[1]King plakken'!$C7424="","",'[1]King plakken'!$C7424)</f>
        <v>13.5</v>
      </c>
      <c r="E7423" s="3">
        <f>IF('[1]King plakken'!$F7424="","",'[1]King plakken'!$F7424)</f>
        <v>24.99</v>
      </c>
      <c r="F7423" s="4" t="str">
        <f>IF('[1]King plakken'!$B7424="","",IF('[1]King plakken'!$B7424=11,SUBSTITUTE('[1]King plakken'!$B7424,11,"21%"),SUBSTITUTE('[1]King plakken'!$B7424,12,"9%")))</f>
        <v>21%</v>
      </c>
      <c r="G7423" s="2">
        <f>IF('[1]King plakken'!$H7424="","",IF('[1]King plakken'!$H7424-'[1]King plakken'!$I7424-'[1]King plakken'!$J7424&lt;0,0,'[1]King plakken'!$H7424-'[1]King plakken'!$I7424-'[1]King plakken'!$J7424))</f>
        <v>0</v>
      </c>
      <c r="H7423" s="1" t="str">
        <f>IF('[1]King plakken'!$K7424="","",'[1]King plakken'!$K7424)</f>
        <v>Spellen-&gt;Bordspel</v>
      </c>
      <c r="I7423" s="1" t="str">
        <f>IF('[1]King plakken'!$L7424="","",'[1]King plakken'!$L7424)</f>
        <v>Beschikbaar</v>
      </c>
      <c r="J7423" s="1" t="str">
        <f>IF('[1]King plakken'!$M7424="","",'[1]King plakken'!$M7424)</f>
        <v>Ravensburger</v>
      </c>
      <c r="K7423" s="1">
        <f>IF('[1]King plakken'!$E7424="","",'[1]King plakken'!$E7424)</f>
        <v>1</v>
      </c>
    </row>
    <row r="7424" spans="1:11" x14ac:dyDescent="0.25">
      <c r="A7424" s="1" t="str">
        <f>IF('[1]King plakken'!$A7425="","",'[1]King plakken'!$A7425)</f>
        <v>RAV-208951</v>
      </c>
      <c r="B7424" s="1" t="str">
        <f>IF('[1]King plakken'!$G7425="","",'[1]King plakken'!$G7425)</f>
        <v>4005556208951</v>
      </c>
      <c r="C7424" s="1" t="str">
        <f>IF('[1]King plakken'!$D7425="","",'[1]King plakken'!$D7425)</f>
        <v>Ravensburger Classic - Stapelmannetjes (U)</v>
      </c>
      <c r="D7424" s="3">
        <f>IF('[1]King plakken'!$C7425="","",'[1]King plakken'!$C7425)</f>
        <v>8.5</v>
      </c>
      <c r="E7424" s="3">
        <f>IF('[1]King plakken'!$F7425="","",'[1]King plakken'!$F7425)</f>
        <v>15.99</v>
      </c>
      <c r="F7424" s="4" t="str">
        <f>IF('[1]King plakken'!$B7425="","",IF('[1]King plakken'!$B7425=11,SUBSTITUTE('[1]King plakken'!$B7425,11,"21%"),SUBSTITUTE('[1]King plakken'!$B7425,12,"9%")))</f>
        <v>21%</v>
      </c>
      <c r="G7424" s="2">
        <f>IF('[1]King plakken'!$H7425="","",IF('[1]King plakken'!$H7425-'[1]King plakken'!$I7425-'[1]King plakken'!$J7425&lt;0,0,'[1]King plakken'!$H7425-'[1]King plakken'!$I7425-'[1]King plakken'!$J7425))</f>
        <v>2</v>
      </c>
      <c r="H7424" s="1" t="str">
        <f>IF('[1]King plakken'!$K7425="","",'[1]King plakken'!$K7425)</f>
        <v>Spellen-&gt;Behendigheidsspel; OP = OP</v>
      </c>
      <c r="I7424" s="1" t="str">
        <f>IF('[1]King plakken'!$L7425="","",'[1]King plakken'!$L7425)</f>
        <v>Uitloop</v>
      </c>
      <c r="J7424" s="1" t="str">
        <f>IF('[1]King plakken'!$M7425="","",'[1]King plakken'!$M7425)</f>
        <v>Ravensburger</v>
      </c>
      <c r="K7424" s="1">
        <f>IF('[1]King plakken'!$E7425="","",'[1]King plakken'!$E7425)</f>
        <v>1</v>
      </c>
    </row>
    <row r="7425" spans="1:11" x14ac:dyDescent="0.25">
      <c r="A7425" s="1" t="str">
        <f>IF('[1]King plakken'!$A7426="","",'[1]King plakken'!$A7426)</f>
        <v>RAV-209064</v>
      </c>
      <c r="B7425" s="1" t="str">
        <f>IF('[1]King plakken'!$G7426="","",'[1]King plakken'!$G7426)</f>
        <v>4005556209064</v>
      </c>
      <c r="C7425" s="1" t="str">
        <f>IF('[1]King plakken'!$D7426="","",'[1]King plakken'!$D7426)</f>
        <v>Paw Patrol Colorino</v>
      </c>
      <c r="D7425" s="3">
        <f>IF('[1]King plakken'!$C7426="","",'[1]King plakken'!$C7426)</f>
        <v>13.5</v>
      </c>
      <c r="E7425" s="3">
        <f>IF('[1]King plakken'!$F7426="","",'[1]King plakken'!$F7426)</f>
        <v>24.99</v>
      </c>
      <c r="F7425" s="4" t="str">
        <f>IF('[1]King plakken'!$B7426="","",IF('[1]King plakken'!$B7426=11,SUBSTITUTE('[1]King plakken'!$B7426,11,"21%"),SUBSTITUTE('[1]King plakken'!$B7426,12,"9%")))</f>
        <v>21%</v>
      </c>
      <c r="G7425" s="2">
        <f>IF('[1]King plakken'!$H7426="","",IF('[1]King plakken'!$H7426-'[1]King plakken'!$I7426-'[1]King plakken'!$J7426&lt;0,0,'[1]King plakken'!$H7426-'[1]King plakken'!$I7426-'[1]King plakken'!$J7426))</f>
        <v>1</v>
      </c>
      <c r="H7425" s="1" t="str">
        <f>IF('[1]King plakken'!$K7426="","",'[1]King plakken'!$K7426)</f>
        <v>Spellen-&gt;Bordspel</v>
      </c>
      <c r="I7425" s="1" t="str">
        <f>IF('[1]King plakken'!$L7426="","",'[1]King plakken'!$L7426)</f>
        <v>Beschikbaar</v>
      </c>
      <c r="J7425" s="1" t="str">
        <f>IF('[1]King plakken'!$M7426="","",'[1]King plakken'!$M7426)</f>
        <v>Ravensburger</v>
      </c>
      <c r="K7425" s="1">
        <f>IF('[1]King plakken'!$E7426="","",'[1]King plakken'!$E7426)</f>
        <v>1</v>
      </c>
    </row>
    <row r="7426" spans="1:11" x14ac:dyDescent="0.25">
      <c r="A7426" s="1" t="str">
        <f>IF('[1]King plakken'!$A7427="","",'[1]King plakken'!$A7427)</f>
        <v>RAV-209149</v>
      </c>
      <c r="B7426" s="1" t="str">
        <f>IF('[1]King plakken'!$G7427="","",'[1]King plakken'!$G7427)</f>
        <v>4005556209149</v>
      </c>
      <c r="C7426" s="1" t="str">
        <f>IF('[1]King plakken'!$D7427="","",'[1]King plakken'!$D7427)</f>
        <v>Minecraft Junior - Heroes of the Village</v>
      </c>
      <c r="D7426" s="3">
        <f>IF('[1]King plakken'!$C7427="","",'[1]King plakken'!$C7427)</f>
        <v>16.5</v>
      </c>
      <c r="E7426" s="3">
        <f>IF('[1]King plakken'!$F7427="","",'[1]King plakken'!$F7427)</f>
        <v>30.99</v>
      </c>
      <c r="F7426" s="4" t="str">
        <f>IF('[1]King plakken'!$B7427="","",IF('[1]King plakken'!$B7427=11,SUBSTITUTE('[1]King plakken'!$B7427,11,"21%"),SUBSTITUTE('[1]King plakken'!$B7427,12,"9%")))</f>
        <v>21%</v>
      </c>
      <c r="G7426" s="2">
        <f>IF('[1]King plakken'!$H7427="","",IF('[1]King plakken'!$H7427-'[1]King plakken'!$I7427-'[1]King plakken'!$J7427&lt;0,0,'[1]King plakken'!$H7427-'[1]King plakken'!$I7427-'[1]King plakken'!$J7427))</f>
        <v>2</v>
      </c>
      <c r="H7426" s="1" t="str">
        <f>IF('[1]King plakken'!$K7427="","",'[1]King plakken'!$K7427)</f>
        <v>Spellen-&gt;Bordspel</v>
      </c>
      <c r="I7426" s="1" t="str">
        <f>IF('[1]King plakken'!$L7427="","",'[1]King plakken'!$L7427)</f>
        <v>Beschikbaar</v>
      </c>
      <c r="J7426" s="1" t="str">
        <f>IF('[1]King plakken'!$M7427="","",'[1]King plakken'!$M7427)</f>
        <v>Ravensburger</v>
      </c>
      <c r="K7426" s="1">
        <f>IF('[1]King plakken'!$E7427="","",'[1]King plakken'!$E7427)</f>
        <v>1</v>
      </c>
    </row>
    <row r="7427" spans="1:11" x14ac:dyDescent="0.25">
      <c r="A7427" s="1" t="str">
        <f>IF('[1]King plakken'!$A7428="","",'[1]King plakken'!$A7428)</f>
        <v>RAV-209231</v>
      </c>
      <c r="B7427" s="1" t="str">
        <f>IF('[1]King plakken'!$G7428="","",'[1]King plakken'!$G7428)</f>
        <v>4005556209231</v>
      </c>
      <c r="C7427" s="1" t="str">
        <f>IF('[1]King plakken'!$D7428="","",'[1]King plakken'!$D7428)</f>
        <v>Dino Ranch Memory AANBIEDING (U)</v>
      </c>
      <c r="D7427" s="3">
        <f>IF('[1]King plakken'!$C7428="","",'[1]King plakken'!$C7428)</f>
        <v>5.99</v>
      </c>
      <c r="E7427" s="3">
        <f>IF('[1]King plakken'!$F7428="","",'[1]King plakken'!$F7428)</f>
        <v>15.99</v>
      </c>
      <c r="F7427" s="4" t="str">
        <f>IF('[1]King plakken'!$B7428="","",IF('[1]King plakken'!$B7428=11,SUBSTITUTE('[1]King plakken'!$B7428,11,"21%"),SUBSTITUTE('[1]King plakken'!$B7428,12,"9%")))</f>
        <v>21%</v>
      </c>
      <c r="G7427" s="2">
        <f>IF('[1]King plakken'!$H7428="","",IF('[1]King plakken'!$H7428-'[1]King plakken'!$I7428-'[1]King plakken'!$J7428&lt;0,0,'[1]King plakken'!$H7428-'[1]King plakken'!$I7428-'[1]King plakken'!$J7428))</f>
        <v>17</v>
      </c>
      <c r="H7427" s="1" t="str">
        <f>IF('[1]King plakken'!$K7428="","",'[1]King plakken'!$K7428)</f>
        <v>Spellen-&gt;Kaartspel; OP = OP</v>
      </c>
      <c r="I7427" s="1" t="str">
        <f>IF('[1]King plakken'!$L7428="","",'[1]King plakken'!$L7428)</f>
        <v>Uitloop</v>
      </c>
      <c r="J7427" s="1" t="str">
        <f>IF('[1]King plakken'!$M7428="","",'[1]King plakken'!$M7428)</f>
        <v>Ravensburger</v>
      </c>
      <c r="K7427" s="1">
        <f>IF('[1]King plakken'!$E7428="","",'[1]King plakken'!$E7428)</f>
        <v>1</v>
      </c>
    </row>
    <row r="7428" spans="1:11" x14ac:dyDescent="0.25">
      <c r="A7428" s="1" t="str">
        <f>IF('[1]King plakken'!$A7429="","",'[1]King plakken'!$A7429)</f>
        <v>RAV-209248</v>
      </c>
      <c r="B7428" s="1" t="str">
        <f>IF('[1]King plakken'!$G7429="","",'[1]King plakken'!$G7429)</f>
        <v>4005556209248</v>
      </c>
      <c r="C7428" s="1" t="str">
        <f>IF('[1]King plakken'!$D7429="","",'[1]King plakken'!$D7429)</f>
        <v>Dinosaurussen Memory AANBIEDING</v>
      </c>
      <c r="D7428" s="3">
        <f>IF('[1]King plakken'!$C7429="","",'[1]King plakken'!$C7429)</f>
        <v>5.99</v>
      </c>
      <c r="E7428" s="3">
        <f>IF('[1]King plakken'!$F7429="","",'[1]King plakken'!$F7429)</f>
        <v>15.99</v>
      </c>
      <c r="F7428" s="4" t="str">
        <f>IF('[1]King plakken'!$B7429="","",IF('[1]King plakken'!$B7429=11,SUBSTITUTE('[1]King plakken'!$B7429,11,"21%"),SUBSTITUTE('[1]King plakken'!$B7429,12,"9%")))</f>
        <v>21%</v>
      </c>
      <c r="G7428" s="2">
        <f>IF('[1]King plakken'!$H7429="","",IF('[1]King plakken'!$H7429-'[1]King plakken'!$I7429-'[1]King plakken'!$J7429&lt;0,0,'[1]King plakken'!$H7429-'[1]King plakken'!$I7429-'[1]King plakken'!$J7429))</f>
        <v>25</v>
      </c>
      <c r="H7428" s="1" t="str">
        <f>IF('[1]King plakken'!$K7429="","",'[1]King plakken'!$K7429)</f>
        <v>Spellen-&gt;Kaartspel</v>
      </c>
      <c r="I7428" s="1" t="str">
        <f>IF('[1]King plakken'!$L7429="","",'[1]King plakken'!$L7429)</f>
        <v>Beschikbaar</v>
      </c>
      <c r="J7428" s="1" t="str">
        <f>IF('[1]King plakken'!$M7429="","",'[1]King plakken'!$M7429)</f>
        <v>Ravensburger</v>
      </c>
      <c r="K7428" s="1">
        <f>IF('[1]King plakken'!$E7429="","",'[1]King plakken'!$E7429)</f>
        <v>1</v>
      </c>
    </row>
    <row r="7429" spans="1:11" x14ac:dyDescent="0.25">
      <c r="A7429" s="1" t="str">
        <f>IF('[1]King plakken'!$A7430="","",'[1]King plakken'!$A7430)</f>
        <v>RAV-209255</v>
      </c>
      <c r="B7429" s="1" t="str">
        <f>IF('[1]King plakken'!$G7430="","",'[1]King plakken'!$G7430)</f>
        <v>4005556209255</v>
      </c>
      <c r="C7429" s="1" t="str">
        <f>IF('[1]King plakken'!$D7430="","",'[1]King plakken'!$D7430)</f>
        <v>Super Mario Memory AANBIEDING</v>
      </c>
      <c r="D7429" s="3">
        <f>IF('[1]King plakken'!$C7430="","",'[1]King plakken'!$C7430)</f>
        <v>5.99</v>
      </c>
      <c r="E7429" s="3">
        <f>IF('[1]King plakken'!$F7430="","",'[1]King plakken'!$F7430)</f>
        <v>15.99</v>
      </c>
      <c r="F7429" s="4" t="str">
        <f>IF('[1]King plakken'!$B7430="","",IF('[1]King plakken'!$B7430=11,SUBSTITUTE('[1]King plakken'!$B7430,11,"21%"),SUBSTITUTE('[1]King plakken'!$B7430,12,"9%")))</f>
        <v>21%</v>
      </c>
      <c r="G7429" s="2">
        <f>IF('[1]King plakken'!$H7430="","",IF('[1]King plakken'!$H7430-'[1]King plakken'!$I7430-'[1]King plakken'!$J7430&lt;0,0,'[1]King plakken'!$H7430-'[1]King plakken'!$I7430-'[1]King plakken'!$J7430))</f>
        <v>3</v>
      </c>
      <c r="H7429" s="1" t="str">
        <f>IF('[1]King plakken'!$K7430="","",'[1]King plakken'!$K7430)</f>
        <v>Spellen-&gt;Kaartspel</v>
      </c>
      <c r="I7429" s="1" t="str">
        <f>IF('[1]King plakken'!$L7430="","",'[1]King plakken'!$L7430)</f>
        <v>Beschikbaar</v>
      </c>
      <c r="J7429" s="1" t="str">
        <f>IF('[1]King plakken'!$M7430="","",'[1]King plakken'!$M7430)</f>
        <v>Ravensburger</v>
      </c>
      <c r="K7429" s="1">
        <f>IF('[1]King plakken'!$E7430="","",'[1]King plakken'!$E7430)</f>
        <v>1</v>
      </c>
    </row>
    <row r="7430" spans="1:11" x14ac:dyDescent="0.25">
      <c r="A7430" s="1" t="str">
        <f>IF('[1]King plakken'!$A7431="","",'[1]King plakken'!$A7431)</f>
        <v>RAV-209347</v>
      </c>
      <c r="B7430" s="1" t="str">
        <f>IF('[1]King plakken'!$G7431="","",'[1]King plakken'!$G7431)</f>
        <v>4005556209347</v>
      </c>
      <c r="C7430" s="1" t="str">
        <f>IF('[1]King plakken'!$D7431="","",'[1]King plakken'!$D7431)</f>
        <v>Bluey Mini Memory</v>
      </c>
      <c r="D7430" s="3">
        <f>IF('[1]King plakken'!$C7431="","",'[1]King plakken'!$C7431)</f>
        <v>5.78</v>
      </c>
      <c r="E7430" s="3">
        <f>IF('[1]King plakken'!$F7431="","",'[1]King plakken'!$F7431)</f>
        <v>10.99</v>
      </c>
      <c r="F7430" s="4" t="str">
        <f>IF('[1]King plakken'!$B7431="","",IF('[1]King plakken'!$B7431=11,SUBSTITUTE('[1]King plakken'!$B7431,11,"21%"),SUBSTITUTE('[1]King plakken'!$B7431,12,"9%")))</f>
        <v>21%</v>
      </c>
      <c r="G7430" s="2">
        <f>IF('[1]King plakken'!$H7431="","",IF('[1]King plakken'!$H7431-'[1]King plakken'!$I7431-'[1]King plakken'!$J7431&lt;0,0,'[1]King plakken'!$H7431-'[1]King plakken'!$I7431-'[1]King plakken'!$J7431))</f>
        <v>0</v>
      </c>
      <c r="H7430" s="1" t="str">
        <f>IF('[1]King plakken'!$K7431="","",'[1]King plakken'!$K7431)</f>
        <v>Spellen-&gt;Kaartspel</v>
      </c>
      <c r="I7430" s="1" t="str">
        <f>IF('[1]King plakken'!$L7431="","",'[1]King plakken'!$L7431)</f>
        <v>Beschikbaar</v>
      </c>
      <c r="J7430" s="1" t="str">
        <f>IF('[1]King plakken'!$M7431="","",'[1]King plakken'!$M7431)</f>
        <v>Ravensburger</v>
      </c>
      <c r="K7430" s="1">
        <f>IF('[1]King plakken'!$E7431="","",'[1]King plakken'!$E7431)</f>
        <v>1</v>
      </c>
    </row>
    <row r="7431" spans="1:11" x14ac:dyDescent="0.25">
      <c r="A7431" s="1" t="str">
        <f>IF('[1]King plakken'!$A7432="","",'[1]King plakken'!$A7432)</f>
        <v>RAV-209408</v>
      </c>
      <c r="B7431" s="1" t="str">
        <f>IF('[1]King plakken'!$G7432="","",'[1]King plakken'!$G7432)</f>
        <v>4005556209408</v>
      </c>
      <c r="C7431" s="1" t="str">
        <f>IF('[1]King plakken'!$D7432="","",'[1]King plakken'!$D7432)</f>
        <v>Mijn Eerste Bunny Hop (U)</v>
      </c>
      <c r="D7431" s="3">
        <f>IF('[1]King plakken'!$C7432="","",'[1]King plakken'!$C7432)</f>
        <v>16.5</v>
      </c>
      <c r="E7431" s="3">
        <f>IF('[1]King plakken'!$F7432="","",'[1]King plakken'!$F7432)</f>
        <v>30.99</v>
      </c>
      <c r="F7431" s="4" t="str">
        <f>IF('[1]King plakken'!$B7432="","",IF('[1]King plakken'!$B7432=11,SUBSTITUTE('[1]King plakken'!$B7432,11,"21%"),SUBSTITUTE('[1]King plakken'!$B7432,12,"9%")))</f>
        <v>21%</v>
      </c>
      <c r="G7431" s="2">
        <f>IF('[1]King plakken'!$H7432="","",IF('[1]King plakken'!$H7432-'[1]King plakken'!$I7432-'[1]King plakken'!$J7432&lt;0,0,'[1]King plakken'!$H7432-'[1]King plakken'!$I7432-'[1]King plakken'!$J7432))</f>
        <v>1</v>
      </c>
      <c r="H7431" s="1" t="str">
        <f>IF('[1]King plakken'!$K7432="","",'[1]King plakken'!$K7432)</f>
        <v>Spellen-&gt;Bordspel; OP = OP</v>
      </c>
      <c r="I7431" s="1" t="str">
        <f>IF('[1]King plakken'!$L7432="","",'[1]King plakken'!$L7432)</f>
        <v>Uitloop</v>
      </c>
      <c r="J7431" s="1" t="str">
        <f>IF('[1]King plakken'!$M7432="","",'[1]King plakken'!$M7432)</f>
        <v>Ravensburger</v>
      </c>
      <c r="K7431" s="1">
        <f>IF('[1]King plakken'!$E7432="","",'[1]King plakken'!$E7432)</f>
        <v>1</v>
      </c>
    </row>
    <row r="7432" spans="1:11" x14ac:dyDescent="0.25">
      <c r="A7432" s="1" t="str">
        <f>IF('[1]King plakken'!$A7433="","",'[1]King plakken'!$A7433)</f>
        <v>RAV-209521</v>
      </c>
      <c r="B7432" s="1" t="str">
        <f>IF('[1]King plakken'!$G7433="","",'[1]King plakken'!$G7433)</f>
        <v>4005556209521</v>
      </c>
      <c r="C7432" s="1" t="str">
        <f>IF('[1]King plakken'!$D7433="","",'[1]King plakken'!$D7433)</f>
        <v>Elevens AANBIEDING</v>
      </c>
      <c r="D7432" s="3">
        <f>IF('[1]King plakken'!$C7433="","",'[1]King plakken'!$C7433)</f>
        <v>5.2</v>
      </c>
      <c r="E7432" s="3">
        <f>IF('[1]King plakken'!$F7433="","",'[1]King plakken'!$F7433)</f>
        <v>11.99</v>
      </c>
      <c r="F7432" s="4" t="str">
        <f>IF('[1]King plakken'!$B7433="","",IF('[1]King plakken'!$B7433=11,SUBSTITUTE('[1]King plakken'!$B7433,11,"21%"),SUBSTITUTE('[1]King plakken'!$B7433,12,"9%")))</f>
        <v>21%</v>
      </c>
      <c r="G7432" s="2">
        <f>IF('[1]King plakken'!$H7433="","",IF('[1]King plakken'!$H7433-'[1]King plakken'!$I7433-'[1]King plakken'!$J7433&lt;0,0,'[1]King plakken'!$H7433-'[1]King plakken'!$I7433-'[1]King plakken'!$J7433))</f>
        <v>22</v>
      </c>
      <c r="H7432" s="1" t="str">
        <f>IF('[1]King plakken'!$K7433="","",'[1]King plakken'!$K7433)</f>
        <v>Spellen-&gt;Kaartspel</v>
      </c>
      <c r="I7432" s="1" t="str">
        <f>IF('[1]King plakken'!$L7433="","",'[1]King plakken'!$L7433)</f>
        <v>Beschikbaar</v>
      </c>
      <c r="J7432" s="1" t="str">
        <f>IF('[1]King plakken'!$M7433="","",'[1]King plakken'!$M7433)</f>
        <v>Ravensburger</v>
      </c>
      <c r="K7432" s="1">
        <f>IF('[1]King plakken'!$E7433="","",'[1]King plakken'!$E7433)</f>
        <v>1</v>
      </c>
    </row>
    <row r="7433" spans="1:11" x14ac:dyDescent="0.25">
      <c r="A7433" s="1" t="str">
        <f>IF('[1]King plakken'!$A7434="","",'[1]King plakken'!$A7434)</f>
        <v>RAV-209545</v>
      </c>
      <c r="B7433" s="1" t="str">
        <f>IF('[1]King plakken'!$G7434="","",'[1]King plakken'!$G7434)</f>
        <v>4005556209545</v>
      </c>
      <c r="C7433" s="1" t="str">
        <f>IF('[1]King plakken'!$D7434="","",'[1]King plakken'!$D7434)</f>
        <v>Thats Not a Hat AANBIEDING</v>
      </c>
      <c r="D7433" s="3">
        <f>IF('[1]King plakken'!$C7434="","",'[1]King plakken'!$C7434)</f>
        <v>5.2</v>
      </c>
      <c r="E7433" s="3">
        <f>IF('[1]King plakken'!$F7434="","",'[1]King plakken'!$F7434)</f>
        <v>11.99</v>
      </c>
      <c r="F7433" s="4" t="str">
        <f>IF('[1]King plakken'!$B7434="","",IF('[1]King plakken'!$B7434=11,SUBSTITUTE('[1]King plakken'!$B7434,11,"21%"),SUBSTITUTE('[1]King plakken'!$B7434,12,"9%")))</f>
        <v>21%</v>
      </c>
      <c r="G7433" s="2">
        <f>IF('[1]King plakken'!$H7434="","",IF('[1]King plakken'!$H7434-'[1]King plakken'!$I7434-'[1]King plakken'!$J7434&lt;0,0,'[1]King plakken'!$H7434-'[1]King plakken'!$I7434-'[1]King plakken'!$J7434))</f>
        <v>0</v>
      </c>
      <c r="H7433" s="1" t="str">
        <f>IF('[1]King plakken'!$K7434="","",'[1]King plakken'!$K7434)</f>
        <v>Spellen-&gt;Kaartspel</v>
      </c>
      <c r="I7433" s="1" t="str">
        <f>IF('[1]King plakken'!$L7434="","",'[1]King plakken'!$L7434)</f>
        <v>Beschikbaar</v>
      </c>
      <c r="J7433" s="1" t="str">
        <f>IF('[1]King plakken'!$M7434="","",'[1]King plakken'!$M7434)</f>
        <v>Ravensburger</v>
      </c>
      <c r="K7433" s="1">
        <f>IF('[1]King plakken'!$E7434="","",'[1]King plakken'!$E7434)</f>
        <v>1</v>
      </c>
    </row>
    <row r="7434" spans="1:11" x14ac:dyDescent="0.25">
      <c r="A7434" s="1" t="str">
        <f>IF('[1]King plakken'!$A7435="","",'[1]King plakken'!$A7435)</f>
        <v>RAV-209569</v>
      </c>
      <c r="B7434" s="1" t="str">
        <f>IF('[1]King plakken'!$G7435="","",'[1]King plakken'!$G7435)</f>
        <v>4005556209569</v>
      </c>
      <c r="C7434" s="1" t="str">
        <f>IF('[1]King plakken'!$D7435="","",'[1]King plakken'!$D7435)</f>
        <v>Gaby´s Dollhouse Mini Memory</v>
      </c>
      <c r="D7434" s="3">
        <f>IF('[1]King plakken'!$C7435="","",'[1]King plakken'!$C7435)</f>
        <v>5.78</v>
      </c>
      <c r="E7434" s="3">
        <f>IF('[1]King plakken'!$F7435="","",'[1]King plakken'!$F7435)</f>
        <v>10.99</v>
      </c>
      <c r="F7434" s="4" t="str">
        <f>IF('[1]King plakken'!$B7435="","",IF('[1]King plakken'!$B7435=11,SUBSTITUTE('[1]King plakken'!$B7435,11,"21%"),SUBSTITUTE('[1]King plakken'!$B7435,12,"9%")))</f>
        <v>21%</v>
      </c>
      <c r="G7434" s="2">
        <f>IF('[1]King plakken'!$H7435="","",IF('[1]King plakken'!$H7435-'[1]King plakken'!$I7435-'[1]King plakken'!$J7435&lt;0,0,'[1]King plakken'!$H7435-'[1]King plakken'!$I7435-'[1]King plakken'!$J7435))</f>
        <v>15</v>
      </c>
      <c r="H7434" s="1" t="str">
        <f>IF('[1]King plakken'!$K7435="","",'[1]King plakken'!$K7435)</f>
        <v>Spellen-&gt;Kaartspel</v>
      </c>
      <c r="I7434" s="1" t="str">
        <f>IF('[1]King plakken'!$L7435="","",'[1]King plakken'!$L7435)</f>
        <v>Beschikbaar</v>
      </c>
      <c r="J7434" s="1" t="str">
        <f>IF('[1]King plakken'!$M7435="","",'[1]King plakken'!$M7435)</f>
        <v>Ravensburger</v>
      </c>
      <c r="K7434" s="1">
        <f>IF('[1]King plakken'!$E7435="","",'[1]King plakken'!$E7435)</f>
        <v>1</v>
      </c>
    </row>
    <row r="7435" spans="1:11" x14ac:dyDescent="0.25">
      <c r="A7435" s="1" t="str">
        <f>IF('[1]King plakken'!$A7436="","",'[1]King plakken'!$A7436)</f>
        <v>RAV-209576</v>
      </c>
      <c r="B7435" s="1" t="str">
        <f>IF('[1]King plakken'!$G7436="","",'[1]King plakken'!$G7436)</f>
        <v>4005556209576</v>
      </c>
      <c r="C7435" s="1" t="str">
        <f>IF('[1]King plakken'!$D7436="","",'[1]King plakken'!$D7436)</f>
        <v>Sakura Heroes (U)</v>
      </c>
      <c r="D7435" s="3">
        <f>IF('[1]King plakken'!$C7436="","",'[1]King plakken'!$C7436)</f>
        <v>14</v>
      </c>
      <c r="E7435" s="3">
        <f>IF('[1]King plakken'!$F7436="","",'[1]King plakken'!$F7436)</f>
        <v>26.99</v>
      </c>
      <c r="F7435" s="4" t="str">
        <f>IF('[1]King plakken'!$B7436="","",IF('[1]King plakken'!$B7436=11,SUBSTITUTE('[1]King plakken'!$B7436,11,"21%"),SUBSTITUTE('[1]King plakken'!$B7436,12,"9%")))</f>
        <v>21%</v>
      </c>
      <c r="G7435" s="2">
        <f>IF('[1]King plakken'!$H7436="","",IF('[1]King plakken'!$H7436-'[1]King plakken'!$I7436-'[1]King plakken'!$J7436&lt;0,0,'[1]King plakken'!$H7436-'[1]King plakken'!$I7436-'[1]King plakken'!$J7436))</f>
        <v>2</v>
      </c>
      <c r="H7435" s="1" t="str">
        <f>IF('[1]King plakken'!$K7436="","",'[1]King plakken'!$K7436)</f>
        <v>Spellen-&gt;Bordspel; OP = OP</v>
      </c>
      <c r="I7435" s="1" t="str">
        <f>IF('[1]King plakken'!$L7436="","",'[1]King plakken'!$L7436)</f>
        <v>Uitloop</v>
      </c>
      <c r="J7435" s="1" t="str">
        <f>IF('[1]King plakken'!$M7436="","",'[1]King plakken'!$M7436)</f>
        <v>Ravensburger</v>
      </c>
      <c r="K7435" s="1">
        <f>IF('[1]King plakken'!$E7436="","",'[1]King plakken'!$E7436)</f>
        <v>1</v>
      </c>
    </row>
    <row r="7436" spans="1:11" x14ac:dyDescent="0.25">
      <c r="A7436" s="1" t="str">
        <f>IF('[1]King plakken'!$A7437="","",'[1]King plakken'!$A7437)</f>
        <v>RAV-209606</v>
      </c>
      <c r="B7436" s="1" t="str">
        <f>IF('[1]King plakken'!$G7437="","",'[1]King plakken'!$G7437)</f>
        <v>4005556209606</v>
      </c>
      <c r="C7436" s="1" t="str">
        <f>IF('[1]King plakken'!$D7437="","",'[1]King plakken'!$D7437)</f>
        <v>Twins (U)</v>
      </c>
      <c r="D7436" s="3">
        <f>IF('[1]King plakken'!$C7437="","",'[1]King plakken'!$C7437)</f>
        <v>6.3</v>
      </c>
      <c r="E7436" s="3">
        <f>IF('[1]King plakken'!$F7437="","",'[1]King plakken'!$F7437)</f>
        <v>11.99</v>
      </c>
      <c r="F7436" s="4" t="str">
        <f>IF('[1]King plakken'!$B7437="","",IF('[1]King plakken'!$B7437=11,SUBSTITUTE('[1]King plakken'!$B7437,11,"21%"),SUBSTITUTE('[1]King plakken'!$B7437,12,"9%")))</f>
        <v>21%</v>
      </c>
      <c r="G7436" s="2">
        <f>IF('[1]King plakken'!$H7437="","",IF('[1]King plakken'!$H7437-'[1]King plakken'!$I7437-'[1]King plakken'!$J7437&lt;0,0,'[1]King plakken'!$H7437-'[1]King plakken'!$I7437-'[1]King plakken'!$J7437))</f>
        <v>3</v>
      </c>
      <c r="H7436" s="1" t="str">
        <f>IF('[1]King plakken'!$K7437="","",'[1]King plakken'!$K7437)</f>
        <v>Spellen-&gt;Kaartspel; OP = OP</v>
      </c>
      <c r="I7436" s="1" t="str">
        <f>IF('[1]King plakken'!$L7437="","",'[1]King plakken'!$L7437)</f>
        <v>Uitloop</v>
      </c>
      <c r="J7436" s="1" t="str">
        <f>IF('[1]King plakken'!$M7437="","",'[1]King plakken'!$M7437)</f>
        <v>Ravensburger</v>
      </c>
      <c r="K7436" s="1">
        <f>IF('[1]King plakken'!$E7437="","",'[1]King plakken'!$E7437)</f>
        <v>1</v>
      </c>
    </row>
    <row r="7437" spans="1:11" x14ac:dyDescent="0.25">
      <c r="A7437" s="1" t="str">
        <f>IF('[1]King plakken'!$A7438="","",'[1]King plakken'!$A7438)</f>
        <v>RAV-209644</v>
      </c>
      <c r="B7437" s="1" t="str">
        <f>IF('[1]King plakken'!$G7438="","",'[1]King plakken'!$G7438)</f>
        <v>4005556209644</v>
      </c>
      <c r="C7437" s="1" t="str">
        <f>IF('[1]King plakken'!$D7438="","",'[1]King plakken'!$D7438)</f>
        <v>Cat &amp;Co (U)</v>
      </c>
      <c r="D7437" s="3">
        <f>IF('[1]King plakken'!$C7438="","",'[1]King plakken'!$C7438)</f>
        <v>6.3</v>
      </c>
      <c r="E7437" s="3">
        <f>IF('[1]King plakken'!$F7438="","",'[1]King plakken'!$F7438)</f>
        <v>11.99</v>
      </c>
      <c r="F7437" s="4" t="str">
        <f>IF('[1]King plakken'!$B7438="","",IF('[1]King plakken'!$B7438=11,SUBSTITUTE('[1]King plakken'!$B7438,11,"21%"),SUBSTITUTE('[1]King plakken'!$B7438,12,"9%")))</f>
        <v>21%</v>
      </c>
      <c r="G7437" s="2">
        <f>IF('[1]King plakken'!$H7438="","",IF('[1]King plakken'!$H7438-'[1]King plakken'!$I7438-'[1]King plakken'!$J7438&lt;0,0,'[1]King plakken'!$H7438-'[1]King plakken'!$I7438-'[1]King plakken'!$J7438))</f>
        <v>1</v>
      </c>
      <c r="H7437" s="1" t="str">
        <f>IF('[1]King plakken'!$K7438="","",'[1]King plakken'!$K7438)</f>
        <v>Spellen-&gt;Dobbelspel; OP = OP</v>
      </c>
      <c r="I7437" s="1" t="str">
        <f>IF('[1]King plakken'!$L7438="","",'[1]King plakken'!$L7438)</f>
        <v>Uitloop</v>
      </c>
      <c r="J7437" s="1" t="str">
        <f>IF('[1]King plakken'!$M7438="","",'[1]King plakken'!$M7438)</f>
        <v>Ravensburger</v>
      </c>
      <c r="K7437" s="1">
        <f>IF('[1]King plakken'!$E7438="","",'[1]King plakken'!$E7438)</f>
        <v>1</v>
      </c>
    </row>
    <row r="7438" spans="1:11" x14ac:dyDescent="0.25">
      <c r="A7438" s="1" t="str">
        <f>IF('[1]King plakken'!$A7439="","",'[1]King plakken'!$A7439)</f>
        <v>RAV-209712</v>
      </c>
      <c r="B7438" s="1" t="str">
        <f>IF('[1]King plakken'!$G7439="","",'[1]King plakken'!$G7439)</f>
        <v>4005556209712</v>
      </c>
      <c r="C7438" s="1" t="str">
        <f>IF('[1]King plakken'!$D7439="","",'[1]King plakken'!$D7439)</f>
        <v>La Cucaracha 10 jaar</v>
      </c>
      <c r="D7438" s="3">
        <f>IF('[1]King plakken'!$C7439="","",'[1]King plakken'!$C7439)</f>
        <v>23.5</v>
      </c>
      <c r="E7438" s="3">
        <f>IF('[1]King plakken'!$F7439="","",'[1]King plakken'!$F7439)</f>
        <v>45.99</v>
      </c>
      <c r="F7438" s="4" t="str">
        <f>IF('[1]King plakken'!$B7439="","",IF('[1]King plakken'!$B7439=11,SUBSTITUTE('[1]King plakken'!$B7439,11,"21%"),SUBSTITUTE('[1]King plakken'!$B7439,12,"9%")))</f>
        <v>21%</v>
      </c>
      <c r="G7438" s="2">
        <f>IF('[1]King plakken'!$H7439="","",IF('[1]King plakken'!$H7439-'[1]King plakken'!$I7439-'[1]King plakken'!$J7439&lt;0,0,'[1]King plakken'!$H7439-'[1]King plakken'!$I7439-'[1]King plakken'!$J7439))</f>
        <v>0</v>
      </c>
      <c r="H7438" s="1" t="str">
        <f>IF('[1]King plakken'!$K7439="","",'[1]King plakken'!$K7439)</f>
        <v>Spellen-&gt;Bordspel</v>
      </c>
      <c r="I7438" s="1" t="str">
        <f>IF('[1]King plakken'!$L7439="","",'[1]King plakken'!$L7439)</f>
        <v>Beschikbaar</v>
      </c>
      <c r="J7438" s="1" t="str">
        <f>IF('[1]King plakken'!$M7439="","",'[1]King plakken'!$M7439)</f>
        <v>Ravensburger</v>
      </c>
      <c r="K7438" s="1">
        <f>IF('[1]King plakken'!$E7439="","",'[1]King plakken'!$E7439)</f>
        <v>1</v>
      </c>
    </row>
    <row r="7439" spans="1:11" x14ac:dyDescent="0.25">
      <c r="A7439" s="1" t="str">
        <f>IF('[1]King plakken'!$A7440="","",'[1]King plakken'!$A7440)</f>
        <v>RAV-209804</v>
      </c>
      <c r="B7439" s="1" t="str">
        <f>IF('[1]King plakken'!$G7440="","",'[1]King plakken'!$G7440)</f>
        <v>4005556209804</v>
      </c>
      <c r="C7439" s="1" t="str">
        <f>IF('[1]King plakken'!$D7440="","",'[1]King plakken'!$D7440)</f>
        <v>Dino - Junior Labyrinth</v>
      </c>
      <c r="D7439" s="3">
        <f>IF('[1]King plakken'!$C7440="","",'[1]King plakken'!$C7440)</f>
        <v>14.5</v>
      </c>
      <c r="E7439" s="3">
        <f>IF('[1]King plakken'!$F7440="","",'[1]King plakken'!$F7440)</f>
        <v>27.99</v>
      </c>
      <c r="F7439" s="4" t="str">
        <f>IF('[1]King plakken'!$B7440="","",IF('[1]King plakken'!$B7440=11,SUBSTITUTE('[1]King plakken'!$B7440,11,"21%"),SUBSTITUTE('[1]King plakken'!$B7440,12,"9%")))</f>
        <v>21%</v>
      </c>
      <c r="G7439" s="2">
        <f>IF('[1]King plakken'!$H7440="","",IF('[1]King plakken'!$H7440-'[1]King plakken'!$I7440-'[1]King plakken'!$J7440&lt;0,0,'[1]King plakken'!$H7440-'[1]King plakken'!$I7440-'[1]King plakken'!$J7440))</f>
        <v>1</v>
      </c>
      <c r="H7439" s="1" t="str">
        <f>IF('[1]King plakken'!$K7440="","",'[1]King plakken'!$K7440)</f>
        <v>Spellen-&gt;Bordspel</v>
      </c>
      <c r="I7439" s="1" t="str">
        <f>IF('[1]King plakken'!$L7440="","",'[1]King plakken'!$L7440)</f>
        <v>Beschikbaar</v>
      </c>
      <c r="J7439" s="1" t="str">
        <f>IF('[1]King plakken'!$M7440="","",'[1]King plakken'!$M7440)</f>
        <v>Ravensburger</v>
      </c>
      <c r="K7439" s="1">
        <f>IF('[1]King plakken'!$E7440="","",'[1]King plakken'!$E7440)</f>
        <v>1</v>
      </c>
    </row>
    <row r="7440" spans="1:11" x14ac:dyDescent="0.25">
      <c r="A7440" s="1" t="str">
        <f>IF('[1]King plakken'!$A7441="","",'[1]King plakken'!$A7441)</f>
        <v>RAV-209873</v>
      </c>
      <c r="B7440" s="1" t="str">
        <f>IF('[1]King plakken'!$G7441="","",'[1]King plakken'!$G7441)</f>
        <v>4005556209873</v>
      </c>
      <c r="C7440" s="1" t="str">
        <f>IF('[1]King plakken'!$D7441="","",'[1]King plakken'!$D7441)</f>
        <v>Colorino Colors and Shapes</v>
      </c>
      <c r="D7440" s="3">
        <f>IF('[1]King plakken'!$C7441="","",'[1]King plakken'!$C7441)</f>
        <v>12</v>
      </c>
      <c r="E7440" s="3">
        <f>IF('[1]King plakken'!$F7441="","",'[1]King plakken'!$F7441)</f>
        <v>21.99</v>
      </c>
      <c r="F7440" s="4" t="str">
        <f>IF('[1]King plakken'!$B7441="","",IF('[1]King plakken'!$B7441=11,SUBSTITUTE('[1]King plakken'!$B7441,11,"21%"),SUBSTITUTE('[1]King plakken'!$B7441,12,"9%")))</f>
        <v>21%</v>
      </c>
      <c r="G7440" s="2">
        <f>IF('[1]King plakken'!$H7441="","",IF('[1]King plakken'!$H7441-'[1]King plakken'!$I7441-'[1]King plakken'!$J7441&lt;0,0,'[1]King plakken'!$H7441-'[1]King plakken'!$I7441-'[1]King plakken'!$J7441))</f>
        <v>2</v>
      </c>
      <c r="H7440" s="1" t="str">
        <f>IF('[1]King plakken'!$K7441="","",'[1]King plakken'!$K7441)</f>
        <v>Spellen-&gt;Bordspel</v>
      </c>
      <c r="I7440" s="1" t="str">
        <f>IF('[1]King plakken'!$L7441="","",'[1]King plakken'!$L7441)</f>
        <v>Beschikbaar</v>
      </c>
      <c r="J7440" s="1" t="str">
        <f>IF('[1]King plakken'!$M7441="","",'[1]King plakken'!$M7441)</f>
        <v>Ravensburger</v>
      </c>
      <c r="K7440" s="1">
        <f>IF('[1]King plakken'!$E7441="","",'[1]King plakken'!$E7441)</f>
        <v>1</v>
      </c>
    </row>
    <row r="7441" spans="1:11" x14ac:dyDescent="0.25">
      <c r="A7441" s="1" t="str">
        <f>IF('[1]King plakken'!$A7442="","",'[1]King plakken'!$A7442)</f>
        <v>RAV-209927</v>
      </c>
      <c r="B7441" s="1" t="str">
        <f>IF('[1]King plakken'!$G7442="","",'[1]King plakken'!$G7442)</f>
        <v>4005556209927</v>
      </c>
      <c r="C7441" s="1" t="str">
        <f>IF('[1]King plakken'!$D7442="","",'[1]King plakken'!$D7442)</f>
        <v>Bunny Hop AANBIEDING</v>
      </c>
      <c r="D7441" s="3">
        <f>IF('[1]King plakken'!$C7442="","",'[1]King plakken'!$C7442)</f>
        <v>3.15</v>
      </c>
      <c r="E7441" s="3">
        <f>IF('[1]King plakken'!$F7442="","",'[1]King plakken'!$F7442)</f>
        <v>11.99</v>
      </c>
      <c r="F7441" s="4" t="str">
        <f>IF('[1]King plakken'!$B7442="","",IF('[1]King plakken'!$B7442=11,SUBSTITUTE('[1]King plakken'!$B7442,11,"21%"),SUBSTITUTE('[1]King plakken'!$B7442,12,"9%")))</f>
        <v>21%</v>
      </c>
      <c r="G7441" s="2">
        <f>IF('[1]King plakken'!$H7442="","",IF('[1]King plakken'!$H7442-'[1]King plakken'!$I7442-'[1]King plakken'!$J7442&lt;0,0,'[1]King plakken'!$H7442-'[1]King plakken'!$I7442-'[1]King plakken'!$J7442))</f>
        <v>0</v>
      </c>
      <c r="H7441" s="1" t="str">
        <f>IF('[1]King plakken'!$K7442="","",'[1]King plakken'!$K7442)</f>
        <v>Spellen-&gt;Bordspel</v>
      </c>
      <c r="I7441" s="1" t="str">
        <f>IF('[1]King plakken'!$L7442="","",'[1]King plakken'!$L7442)</f>
        <v>Beschikbaar</v>
      </c>
      <c r="J7441" s="1" t="str">
        <f>IF('[1]King plakken'!$M7442="","",'[1]King plakken'!$M7442)</f>
        <v>Ravensburger</v>
      </c>
      <c r="K7441" s="1">
        <f>IF('[1]King plakken'!$E7442="","",'[1]King plakken'!$E7442)</f>
        <v>1</v>
      </c>
    </row>
    <row r="7442" spans="1:11" x14ac:dyDescent="0.25">
      <c r="A7442" s="1" t="str">
        <f>IF('[1]King plakken'!$A7443="","",'[1]King plakken'!$A7443)</f>
        <v>RAV-209941</v>
      </c>
      <c r="B7442" s="1" t="str">
        <f>IF('[1]King plakken'!$G7443="","",'[1]King plakken'!$G7443)</f>
        <v>4005556209941</v>
      </c>
      <c r="C7442" s="1" t="str">
        <f>IF('[1]King plakken'!$D7443="","",'[1]King plakken'!$D7443)</f>
        <v>Bad Luck AANBIEDING</v>
      </c>
      <c r="D7442" s="3">
        <f>IF('[1]King plakken'!$C7443="","",'[1]King plakken'!$C7443)</f>
        <v>5.2</v>
      </c>
      <c r="E7442" s="3">
        <f>IF('[1]King plakken'!$F7443="","",'[1]King plakken'!$F7443)</f>
        <v>11.99</v>
      </c>
      <c r="F7442" s="4" t="str">
        <f>IF('[1]King plakken'!$B7443="","",IF('[1]King plakken'!$B7443=11,SUBSTITUTE('[1]King plakken'!$B7443,11,"21%"),SUBSTITUTE('[1]King plakken'!$B7443,12,"9%")))</f>
        <v>21%</v>
      </c>
      <c r="G7442" s="2">
        <f>IF('[1]King plakken'!$H7443="","",IF('[1]King plakken'!$H7443-'[1]King plakken'!$I7443-'[1]King plakken'!$J7443&lt;0,0,'[1]King plakken'!$H7443-'[1]King plakken'!$I7443-'[1]King plakken'!$J7443))</f>
        <v>8</v>
      </c>
      <c r="H7442" s="1" t="str">
        <f>IF('[1]King plakken'!$K7443="","",'[1]King plakken'!$K7443)</f>
        <v>Spellen-&gt;Kaartspel</v>
      </c>
      <c r="I7442" s="1" t="str">
        <f>IF('[1]King plakken'!$L7443="","",'[1]King plakken'!$L7443)</f>
        <v>Beschikbaar</v>
      </c>
      <c r="J7442" s="1" t="str">
        <f>IF('[1]King plakken'!$M7443="","",'[1]King plakken'!$M7443)</f>
        <v>Ravensburger</v>
      </c>
      <c r="K7442" s="1">
        <f>IF('[1]King plakken'!$E7443="","",'[1]King plakken'!$E7443)</f>
        <v>1</v>
      </c>
    </row>
    <row r="7443" spans="1:11" x14ac:dyDescent="0.25">
      <c r="A7443" s="1" t="str">
        <f>IF('[1]King plakken'!$A7444="","",'[1]King plakken'!$A7444)</f>
        <v>RAV-209996</v>
      </c>
      <c r="B7443" s="1" t="str">
        <f>IF('[1]King plakken'!$G7444="","",'[1]King plakken'!$G7444)</f>
        <v>4005556209996</v>
      </c>
      <c r="C7443" s="1" t="str">
        <f>IF('[1]King plakken'!$D7444="","",'[1]King plakken'!$D7444)</f>
        <v>Unicorns Memory AANBIEDING</v>
      </c>
      <c r="D7443" s="3">
        <f>IF('[1]King plakken'!$C7444="","",'[1]King plakken'!$C7444)</f>
        <v>5.99</v>
      </c>
      <c r="E7443" s="3">
        <f>IF('[1]King plakken'!$F7444="","",'[1]King plakken'!$F7444)</f>
        <v>15.99</v>
      </c>
      <c r="F7443" s="4" t="str">
        <f>IF('[1]King plakken'!$B7444="","",IF('[1]King plakken'!$B7444=11,SUBSTITUTE('[1]King plakken'!$B7444,11,"21%"),SUBSTITUTE('[1]King plakken'!$B7444,12,"9%")))</f>
        <v>21%</v>
      </c>
      <c r="G7443" s="2">
        <f>IF('[1]King plakken'!$H7444="","",IF('[1]King plakken'!$H7444-'[1]King plakken'!$I7444-'[1]King plakken'!$J7444&lt;0,0,'[1]King plakken'!$H7444-'[1]King plakken'!$I7444-'[1]King plakken'!$J7444))</f>
        <v>16</v>
      </c>
      <c r="H7443" s="1" t="str">
        <f>IF('[1]King plakken'!$K7444="","",'[1]King plakken'!$K7444)</f>
        <v>Spellen-&gt;Kaartspel</v>
      </c>
      <c r="I7443" s="1" t="str">
        <f>IF('[1]King plakken'!$L7444="","",'[1]King plakken'!$L7444)</f>
        <v>Beschikbaar</v>
      </c>
      <c r="J7443" s="1" t="str">
        <f>IF('[1]King plakken'!$M7444="","",'[1]King plakken'!$M7444)</f>
        <v>Ravensburger</v>
      </c>
      <c r="K7443" s="1">
        <f>IF('[1]King plakken'!$E7444="","",'[1]King plakken'!$E7444)</f>
        <v>1</v>
      </c>
    </row>
    <row r="7444" spans="1:11" x14ac:dyDescent="0.25">
      <c r="A7444" s="1" t="str">
        <f>IF('[1]King plakken'!$A7445="","",'[1]King plakken'!$A7445)</f>
        <v>RAV-212217</v>
      </c>
      <c r="B7444" s="1" t="str">
        <f>IF('[1]King plakken'!$G7445="","",'[1]King plakken'!$G7445)</f>
        <v>4005556212217</v>
      </c>
      <c r="C7444" s="1" t="str">
        <f>IF('[1]King plakken'!$D7445="","",'[1]King plakken'!$D7445)</f>
        <v>Nijntje XL Memory</v>
      </c>
      <c r="D7444" s="3">
        <f>IF('[1]King plakken'!$C7445="","",'[1]King plakken'!$C7445)</f>
        <v>11.5</v>
      </c>
      <c r="E7444" s="3">
        <f>IF('[1]King plakken'!$F7445="","",'[1]King plakken'!$F7445)</f>
        <v>21.99</v>
      </c>
      <c r="F7444" s="4" t="str">
        <f>IF('[1]King plakken'!$B7445="","",IF('[1]King plakken'!$B7445=11,SUBSTITUTE('[1]King plakken'!$B7445,11,"21%"),SUBSTITUTE('[1]King plakken'!$B7445,12,"9%")))</f>
        <v>21%</v>
      </c>
      <c r="G7444" s="2">
        <f>IF('[1]King plakken'!$H7445="","",IF('[1]King plakken'!$H7445-'[1]King plakken'!$I7445-'[1]King plakken'!$J7445&lt;0,0,'[1]King plakken'!$H7445-'[1]King plakken'!$I7445-'[1]King plakken'!$J7445))</f>
        <v>2</v>
      </c>
      <c r="H7444" s="1" t="str">
        <f>IF('[1]King plakken'!$K7445="","",'[1]King plakken'!$K7445)</f>
        <v>Spellen-&gt;Kaartspel</v>
      </c>
      <c r="I7444" s="1" t="str">
        <f>IF('[1]King plakken'!$L7445="","",'[1]King plakken'!$L7445)</f>
        <v>Beschikbaar</v>
      </c>
      <c r="J7444" s="1" t="str">
        <f>IF('[1]King plakken'!$M7445="","",'[1]King plakken'!$M7445)</f>
        <v>Ravensburger</v>
      </c>
      <c r="K7444" s="1">
        <f>IF('[1]King plakken'!$E7445="","",'[1]King plakken'!$E7445)</f>
        <v>1</v>
      </c>
    </row>
    <row r="7445" spans="1:11" x14ac:dyDescent="0.25">
      <c r="A7445" s="1" t="str">
        <f>IF('[1]King plakken'!$A7446="","",'[1]King plakken'!$A7446)</f>
        <v>RAV-212477</v>
      </c>
      <c r="B7445" s="1" t="str">
        <f>IF('[1]King plakken'!$G7446="","",'[1]King plakken'!$G7446)</f>
        <v>4005556212477</v>
      </c>
      <c r="C7445" s="1" t="str">
        <f>IF('[1]King plakken'!$D7446="","",'[1]King plakken'!$D7446)</f>
        <v>Bing Mini Memory</v>
      </c>
      <c r="D7445" s="3">
        <f>IF('[1]King plakken'!$C7446="","",'[1]King plakken'!$C7446)</f>
        <v>5.78</v>
      </c>
      <c r="E7445" s="3">
        <f>IF('[1]King plakken'!$F7446="","",'[1]King plakken'!$F7446)</f>
        <v>9.99</v>
      </c>
      <c r="F7445" s="4" t="str">
        <f>IF('[1]King plakken'!$B7446="","",IF('[1]King plakken'!$B7446=11,SUBSTITUTE('[1]King plakken'!$B7446,11,"21%"),SUBSTITUTE('[1]King plakken'!$B7446,12,"9%")))</f>
        <v>21%</v>
      </c>
      <c r="G7445" s="2">
        <f>IF('[1]King plakken'!$H7446="","",IF('[1]King plakken'!$H7446-'[1]King plakken'!$I7446-'[1]King plakken'!$J7446&lt;0,0,'[1]King plakken'!$H7446-'[1]King plakken'!$I7446-'[1]King plakken'!$J7446))</f>
        <v>1</v>
      </c>
      <c r="H7445" s="1" t="str">
        <f>IF('[1]King plakken'!$K7446="","",'[1]King plakken'!$K7446)</f>
        <v>Spellen-&gt;Kaartspel</v>
      </c>
      <c r="I7445" s="1" t="str">
        <f>IF('[1]King plakken'!$L7446="","",'[1]King plakken'!$L7446)</f>
        <v>Beschikbaar</v>
      </c>
      <c r="J7445" s="1" t="str">
        <f>IF('[1]King plakken'!$M7446="","",'[1]King plakken'!$M7446)</f>
        <v>Ravensburger</v>
      </c>
      <c r="K7445" s="1">
        <f>IF('[1]King plakken'!$E7446="","",'[1]King plakken'!$E7446)</f>
        <v>1</v>
      </c>
    </row>
    <row r="7446" spans="1:11" x14ac:dyDescent="0.25">
      <c r="A7446" s="1" t="str">
        <f>IF('[1]King plakken'!$A7447="","",'[1]King plakken'!$A7447)</f>
        <v>RAV-213573</v>
      </c>
      <c r="B7446" s="1" t="str">
        <f>IF('[1]King plakken'!$G7447="","",'[1]King plakken'!$G7447)</f>
        <v>4005556213573</v>
      </c>
      <c r="C7446" s="1" t="str">
        <f>IF('[1]King plakken'!$D7447="","",'[1]King plakken'!$D7447)</f>
        <v>Nijntje 6 in 1 Spellen</v>
      </c>
      <c r="D7446" s="3">
        <f>IF('[1]King plakken'!$C7447="","",'[1]King plakken'!$C7447)</f>
        <v>10.75</v>
      </c>
      <c r="E7446" s="3">
        <f>IF('[1]King plakken'!$F7447="","",'[1]King plakken'!$F7447)</f>
        <v>19.989999999999998</v>
      </c>
      <c r="F7446" s="4" t="str">
        <f>IF('[1]King plakken'!$B7447="","",IF('[1]King plakken'!$B7447=11,SUBSTITUTE('[1]King plakken'!$B7447,11,"21%"),SUBSTITUTE('[1]King plakken'!$B7447,12,"9%")))</f>
        <v>21%</v>
      </c>
      <c r="G7446" s="2">
        <f>IF('[1]King plakken'!$H7447="","",IF('[1]King plakken'!$H7447-'[1]King plakken'!$I7447-'[1]King plakken'!$J7447&lt;0,0,'[1]King plakken'!$H7447-'[1]King plakken'!$I7447-'[1]King plakken'!$J7447))</f>
        <v>0</v>
      </c>
      <c r="H7446" s="1" t="str">
        <f>IF('[1]King plakken'!$K7447="","",'[1]King plakken'!$K7447)</f>
        <v>Spellen-&gt;Bordspel</v>
      </c>
      <c r="I7446" s="1" t="str">
        <f>IF('[1]King plakken'!$L7447="","",'[1]King plakken'!$L7447)</f>
        <v>Beschikbaar</v>
      </c>
      <c r="J7446" s="1" t="str">
        <f>IF('[1]King plakken'!$M7447="","",'[1]King plakken'!$M7447)</f>
        <v>Ravensburger</v>
      </c>
      <c r="K7446" s="1">
        <f>IF('[1]King plakken'!$E7447="","",'[1]King plakken'!$E7447)</f>
        <v>1</v>
      </c>
    </row>
    <row r="7447" spans="1:11" x14ac:dyDescent="0.25">
      <c r="A7447" s="1" t="str">
        <f>IF('[1]King plakken'!$A7448="","",'[1]King plakken'!$A7448)</f>
        <v>RAV-215805</v>
      </c>
      <c r="B7447" s="1" t="str">
        <f>IF('[1]King plakken'!$G7448="","",'[1]King plakken'!$G7448)</f>
        <v>4005556215805</v>
      </c>
      <c r="C7447" s="1" t="str">
        <f>IF('[1]King plakken'!$D7448="","",'[1]King plakken'!$D7448)</f>
        <v>Minecraft Explorers</v>
      </c>
      <c r="D7447" s="3">
        <f>IF('[1]King plakken'!$C7448="","",'[1]King plakken'!$C7448)</f>
        <v>6.8</v>
      </c>
      <c r="E7447" s="3">
        <f>IF('[1]King plakken'!$F7448="","",'[1]King plakken'!$F7448)</f>
        <v>12.99</v>
      </c>
      <c r="F7447" s="4" t="str">
        <f>IF('[1]King plakken'!$B7448="","",IF('[1]King plakken'!$B7448=11,SUBSTITUTE('[1]King plakken'!$B7448,11,"21%"),SUBSTITUTE('[1]King plakken'!$B7448,12,"9%")))</f>
        <v>21%</v>
      </c>
      <c r="G7447" s="2">
        <f>IF('[1]King plakken'!$H7448="","",IF('[1]King plakken'!$H7448-'[1]King plakken'!$I7448-'[1]King plakken'!$J7448&lt;0,0,'[1]King plakken'!$H7448-'[1]King plakken'!$I7448-'[1]King plakken'!$J7448))</f>
        <v>2</v>
      </c>
      <c r="H7447" s="1" t="str">
        <f>IF('[1]King plakken'!$K7448="","",'[1]King plakken'!$K7448)</f>
        <v>Spellen-&gt;Bordspel</v>
      </c>
      <c r="I7447" s="1" t="str">
        <f>IF('[1]King plakken'!$L7448="","",'[1]King plakken'!$L7448)</f>
        <v>Pre-Order</v>
      </c>
      <c r="J7447" s="1" t="str">
        <f>IF('[1]King plakken'!$M7448="","",'[1]King plakken'!$M7448)</f>
        <v>Ravensburger</v>
      </c>
      <c r="K7447" s="1">
        <f>IF('[1]King plakken'!$E7448="","",'[1]King plakken'!$E7448)</f>
        <v>1</v>
      </c>
    </row>
    <row r="7448" spans="1:11" x14ac:dyDescent="0.25">
      <c r="A7448" s="1" t="str">
        <f>IF('[1]King plakken'!$A7449="","",'[1]King plakken'!$A7449)</f>
        <v>RAV-220588</v>
      </c>
      <c r="B7448" s="1" t="str">
        <f>IF('[1]King plakken'!$G7449="","",'[1]King plakken'!$G7449)</f>
        <v>4005556220588</v>
      </c>
      <c r="C7448" s="1" t="str">
        <f>IF('[1]King plakken'!$D7449="","",'[1]King plakken'!$D7449)</f>
        <v>Nijntje, Wat hoort erbij?</v>
      </c>
      <c r="D7448" s="3">
        <f>IF('[1]King plakken'!$C7449="","",'[1]King plakken'!$C7449)</f>
        <v>10.75</v>
      </c>
      <c r="E7448" s="3">
        <f>IF('[1]King plakken'!$F7449="","",'[1]King plakken'!$F7449)</f>
        <v>19.989999999999998</v>
      </c>
      <c r="F7448" s="4" t="str">
        <f>IF('[1]King plakken'!$B7449="","",IF('[1]King plakken'!$B7449=11,SUBSTITUTE('[1]King plakken'!$B7449,11,"21%"),SUBSTITUTE('[1]King plakken'!$B7449,12,"9%")))</f>
        <v>21%</v>
      </c>
      <c r="G7448" s="2">
        <f>IF('[1]King plakken'!$H7449="","",IF('[1]King plakken'!$H7449-'[1]King plakken'!$I7449-'[1]King plakken'!$J7449&lt;0,0,'[1]King plakken'!$H7449-'[1]King plakken'!$I7449-'[1]King plakken'!$J7449))</f>
        <v>1</v>
      </c>
      <c r="H7448" s="1" t="str">
        <f>IF('[1]King plakken'!$K7449="","",'[1]King plakken'!$K7449)</f>
        <v>Speelgoed-&gt;Baby-/Peuterspeelgoed</v>
      </c>
      <c r="I7448" s="1" t="str">
        <f>IF('[1]King plakken'!$L7449="","",'[1]King plakken'!$L7449)</f>
        <v>Beschikbaar</v>
      </c>
      <c r="J7448" s="1" t="str">
        <f>IF('[1]King plakken'!$M7449="","",'[1]King plakken'!$M7449)</f>
        <v>Ravensburger</v>
      </c>
      <c r="K7448" s="1">
        <f>IF('[1]King plakken'!$E7449="","",'[1]King plakken'!$E7449)</f>
        <v>1</v>
      </c>
    </row>
    <row r="7449" spans="1:11" x14ac:dyDescent="0.25">
      <c r="A7449" s="1" t="str">
        <f>IF('[1]King plakken'!$A7450="","",'[1]King plakken'!$A7450)</f>
        <v>RAV-223411</v>
      </c>
      <c r="B7449" s="1" t="str">
        <f>IF('[1]King plakken'!$G7450="","",'[1]King plakken'!$G7450)</f>
        <v>4005556223411</v>
      </c>
      <c r="C7449" s="1" t="str">
        <f>IF('[1]King plakken'!$D7450="","",'[1]King plakken'!$D7450)</f>
        <v>Disney 100 4 in 1 Spellen (U)</v>
      </c>
      <c r="D7449" s="3">
        <f>IF('[1]King plakken'!$C7450="","",'[1]King plakken'!$C7450)</f>
        <v>10.75</v>
      </c>
      <c r="E7449" s="3">
        <f>IF('[1]King plakken'!$F7450="","",'[1]King plakken'!$F7450)</f>
        <v>19.989999999999998</v>
      </c>
      <c r="F7449" s="4" t="str">
        <f>IF('[1]King plakken'!$B7450="","",IF('[1]King plakken'!$B7450=11,SUBSTITUTE('[1]King plakken'!$B7450,11,"21%"),SUBSTITUTE('[1]King plakken'!$B7450,12,"9%")))</f>
        <v>21%</v>
      </c>
      <c r="G7449" s="2">
        <f>IF('[1]King plakken'!$H7450="","",IF('[1]King plakken'!$H7450-'[1]King plakken'!$I7450-'[1]King plakken'!$J7450&lt;0,0,'[1]King plakken'!$H7450-'[1]King plakken'!$I7450-'[1]King plakken'!$J7450))</f>
        <v>4</v>
      </c>
      <c r="H7449" s="1" t="str">
        <f>IF('[1]King plakken'!$K7450="","",'[1]King plakken'!$K7450)</f>
        <v>Spellen-&gt;Bordspel; OP = OP</v>
      </c>
      <c r="I7449" s="1" t="str">
        <f>IF('[1]King plakken'!$L7450="","",'[1]King plakken'!$L7450)</f>
        <v>Uitloop</v>
      </c>
      <c r="J7449" s="1" t="str">
        <f>IF('[1]King plakken'!$M7450="","",'[1]King plakken'!$M7450)</f>
        <v>Ravensburger</v>
      </c>
      <c r="K7449" s="1">
        <f>IF('[1]King plakken'!$E7450="","",'[1]King plakken'!$E7450)</f>
        <v>1</v>
      </c>
    </row>
    <row r="7450" spans="1:11" x14ac:dyDescent="0.25">
      <c r="A7450" s="1" t="str">
        <f>IF('[1]King plakken'!$A7451="","",'[1]King plakken'!$A7451)</f>
        <v>RAV-223459</v>
      </c>
      <c r="B7450" s="1" t="str">
        <f>IF('[1]King plakken'!$G7451="","",'[1]King plakken'!$G7451)</f>
        <v>4005556223459</v>
      </c>
      <c r="C7450" s="1" t="str">
        <f>IF('[1]King plakken'!$D7451="","",'[1]King plakken'!$D7451)</f>
        <v>Bunny Hop</v>
      </c>
      <c r="D7450" s="3">
        <f>IF('[1]King plakken'!$C7451="","",'[1]King plakken'!$C7451)</f>
        <v>19.100000000000001</v>
      </c>
      <c r="E7450" s="3">
        <f>IF('[1]King plakken'!$F7451="","",'[1]King plakken'!$F7451)</f>
        <v>35.99</v>
      </c>
      <c r="F7450" s="4" t="str">
        <f>IF('[1]King plakken'!$B7451="","",IF('[1]King plakken'!$B7451=11,SUBSTITUTE('[1]King plakken'!$B7451,11,"21%"),SUBSTITUTE('[1]King plakken'!$B7451,12,"9%")))</f>
        <v>21%</v>
      </c>
      <c r="G7450" s="2">
        <f>IF('[1]King plakken'!$H7451="","",IF('[1]King plakken'!$H7451-'[1]King plakken'!$I7451-'[1]King plakken'!$J7451&lt;0,0,'[1]King plakken'!$H7451-'[1]King plakken'!$I7451-'[1]King plakken'!$J7451))</f>
        <v>0</v>
      </c>
      <c r="H7450" s="1" t="str">
        <f>IF('[1]King plakken'!$K7451="","",'[1]King plakken'!$K7451)</f>
        <v>Spellen-&gt;Bordspel</v>
      </c>
      <c r="I7450" s="1" t="str">
        <f>IF('[1]King plakken'!$L7451="","",'[1]King plakken'!$L7451)</f>
        <v>Beschikbaar</v>
      </c>
      <c r="J7450" s="1" t="str">
        <f>IF('[1]King plakken'!$M7451="","",'[1]King plakken'!$M7451)</f>
        <v>Ravensburger</v>
      </c>
      <c r="K7450" s="1">
        <f>IF('[1]King plakken'!$E7451="","",'[1]King plakken'!$E7451)</f>
        <v>1</v>
      </c>
    </row>
    <row r="7451" spans="1:11" x14ac:dyDescent="0.25">
      <c r="A7451" s="1" t="str">
        <f>IF('[1]King plakken'!$A7452="","",'[1]King plakken'!$A7452)</f>
        <v>RAV-223480</v>
      </c>
      <c r="B7451" s="1" t="str">
        <f>IF('[1]King plakken'!$G7452="","",'[1]King plakken'!$G7452)</f>
        <v>4005556223480</v>
      </c>
      <c r="C7451" s="1" t="str">
        <f>IF('[1]King plakken'!$D7452="","",'[1]King plakken'!$D7452)</f>
        <v>Nijntje Memory AANBIEDING</v>
      </c>
      <c r="D7451" s="3">
        <f>IF('[1]King plakken'!$C7452="","",'[1]King plakken'!$C7452)</f>
        <v>5.99</v>
      </c>
      <c r="E7451" s="3">
        <f>IF('[1]King plakken'!$F7452="","",'[1]King plakken'!$F7452)</f>
        <v>15.99</v>
      </c>
      <c r="F7451" s="4" t="str">
        <f>IF('[1]King plakken'!$B7452="","",IF('[1]King plakken'!$B7452=11,SUBSTITUTE('[1]King plakken'!$B7452,11,"21%"),SUBSTITUTE('[1]King plakken'!$B7452,12,"9%")))</f>
        <v>21%</v>
      </c>
      <c r="G7451" s="2">
        <f>IF('[1]King plakken'!$H7452="","",IF('[1]King plakken'!$H7452-'[1]King plakken'!$I7452-'[1]King plakken'!$J7452&lt;0,0,'[1]King plakken'!$H7452-'[1]King plakken'!$I7452-'[1]King plakken'!$J7452))</f>
        <v>16</v>
      </c>
      <c r="H7451" s="1" t="str">
        <f>IF('[1]King plakken'!$K7452="","",'[1]King plakken'!$K7452)</f>
        <v>Spellen-&gt;Kaartspel</v>
      </c>
      <c r="I7451" s="1" t="str">
        <f>IF('[1]King plakken'!$L7452="","",'[1]King plakken'!$L7452)</f>
        <v>Beschikbaar</v>
      </c>
      <c r="J7451" s="1" t="str">
        <f>IF('[1]King plakken'!$M7452="","",'[1]King plakken'!$M7452)</f>
        <v>Ravensburger</v>
      </c>
      <c r="K7451" s="1">
        <f>IF('[1]King plakken'!$E7452="","",'[1]King plakken'!$E7452)</f>
        <v>1</v>
      </c>
    </row>
    <row r="7452" spans="1:11" x14ac:dyDescent="0.25">
      <c r="A7452" s="1" t="str">
        <f>IF('[1]King plakken'!$A7453="","",'[1]King plakken'!$A7453)</f>
        <v>RAV-223510</v>
      </c>
      <c r="B7452" s="1" t="str">
        <f>IF('[1]King plakken'!$G7453="","",'[1]King plakken'!$G7453)</f>
        <v>4005556223510</v>
      </c>
      <c r="C7452" s="1" t="str">
        <f>IF('[1]King plakken'!$D7453="","",'[1]King plakken'!$D7453)</f>
        <v>Zingo</v>
      </c>
      <c r="D7452" s="3">
        <f>IF('[1]King plakken'!$C7453="","",'[1]King plakken'!$C7453)</f>
        <v>16.5</v>
      </c>
      <c r="E7452" s="3">
        <f>IF('[1]King plakken'!$F7453="","",'[1]King plakken'!$F7453)</f>
        <v>30.99</v>
      </c>
      <c r="F7452" s="4" t="str">
        <f>IF('[1]King plakken'!$B7453="","",IF('[1]King plakken'!$B7453=11,SUBSTITUTE('[1]King plakken'!$B7453,11,"21%"),SUBSTITUTE('[1]King plakken'!$B7453,12,"9%")))</f>
        <v>21%</v>
      </c>
      <c r="G7452" s="2">
        <f>IF('[1]King plakken'!$H7453="","",IF('[1]King plakken'!$H7453-'[1]King plakken'!$I7453-'[1]King plakken'!$J7453&lt;0,0,'[1]King plakken'!$H7453-'[1]King plakken'!$I7453-'[1]King plakken'!$J7453))</f>
        <v>1</v>
      </c>
      <c r="H7452" s="1" t="str">
        <f>IF('[1]King plakken'!$K7453="","",'[1]King plakken'!$K7453)</f>
        <v>Spellen-&gt;Kaartspel</v>
      </c>
      <c r="I7452" s="1" t="str">
        <f>IF('[1]King plakken'!$L7453="","",'[1]King plakken'!$L7453)</f>
        <v>Beschikbaar</v>
      </c>
      <c r="J7452" s="1" t="str">
        <f>IF('[1]King plakken'!$M7453="","",'[1]King plakken'!$M7453)</f>
        <v>Ravensburger</v>
      </c>
      <c r="K7452" s="1">
        <f>IF('[1]King plakken'!$E7453="","",'[1]King plakken'!$E7453)</f>
        <v>1</v>
      </c>
    </row>
    <row r="7453" spans="1:11" x14ac:dyDescent="0.25">
      <c r="A7453" s="1" t="str">
        <f>IF('[1]King plakken'!$A7454="","",'[1]King plakken'!$A7454)</f>
        <v>RAV-223718</v>
      </c>
      <c r="B7453" s="1" t="str">
        <f>IF('[1]King plakken'!$G7454="","",'[1]King plakken'!$G7454)</f>
        <v>4005556223718</v>
      </c>
      <c r="C7453" s="1" t="str">
        <f>IF('[1]King plakken'!$D7454="","",'[1]King plakken'!$D7454)</f>
        <v>Paw Patrol Bunny Hop</v>
      </c>
      <c r="D7453" s="3">
        <f>IF('[1]King plakken'!$C7454="","",'[1]King plakken'!$C7454)</f>
        <v>22</v>
      </c>
      <c r="E7453" s="3">
        <f>IF('[1]King plakken'!$F7454="","",'[1]King plakken'!$F7454)</f>
        <v>41.99</v>
      </c>
      <c r="F7453" s="4" t="str">
        <f>IF('[1]King plakken'!$B7454="","",IF('[1]King plakken'!$B7454=11,SUBSTITUTE('[1]King plakken'!$B7454,11,"21%"),SUBSTITUTE('[1]King plakken'!$B7454,12,"9%")))</f>
        <v>21%</v>
      </c>
      <c r="G7453" s="2">
        <f>IF('[1]King plakken'!$H7454="","",IF('[1]King plakken'!$H7454-'[1]King plakken'!$I7454-'[1]King plakken'!$J7454&lt;0,0,'[1]King plakken'!$H7454-'[1]King plakken'!$I7454-'[1]King plakken'!$J7454))</f>
        <v>2</v>
      </c>
      <c r="H7453" s="1" t="str">
        <f>IF('[1]King plakken'!$K7454="","",'[1]King plakken'!$K7454)</f>
        <v>Spellen-&gt;Bordspel</v>
      </c>
      <c r="I7453" s="1" t="str">
        <f>IF('[1]King plakken'!$L7454="","",'[1]King plakken'!$L7454)</f>
        <v>Beschikbaar</v>
      </c>
      <c r="J7453" s="1" t="str">
        <f>IF('[1]King plakken'!$M7454="","",'[1]King plakken'!$M7454)</f>
        <v>Ravensburger</v>
      </c>
      <c r="K7453" s="1">
        <f>IF('[1]King plakken'!$E7454="","",'[1]King plakken'!$E7454)</f>
        <v>1</v>
      </c>
    </row>
    <row r="7454" spans="1:11" x14ac:dyDescent="0.25">
      <c r="A7454" s="1" t="str">
        <f>IF('[1]King plakken'!$A7455="","",'[1]King plakken'!$A7455)</f>
        <v>RAV-223824</v>
      </c>
      <c r="B7454" s="1" t="str">
        <f>IF('[1]King plakken'!$G7455="","",'[1]King plakken'!$G7455)</f>
        <v>4005556223824</v>
      </c>
      <c r="C7454" s="1" t="str">
        <f>IF('[1]King plakken'!$D7455="","",'[1]King plakken'!$D7455)</f>
        <v>Woezel en Pip Memory AANBIEDING</v>
      </c>
      <c r="D7454" s="3">
        <f>IF('[1]King plakken'!$C7455="","",'[1]King plakken'!$C7455)</f>
        <v>5.8</v>
      </c>
      <c r="E7454" s="3">
        <f>IF('[1]King plakken'!$F7455="","",'[1]King plakken'!$F7455)</f>
        <v>11.99</v>
      </c>
      <c r="F7454" s="4" t="str">
        <f>IF('[1]King plakken'!$B7455="","",IF('[1]King plakken'!$B7455=11,SUBSTITUTE('[1]King plakken'!$B7455,11,"21%"),SUBSTITUTE('[1]King plakken'!$B7455,12,"9%")))</f>
        <v>21%</v>
      </c>
      <c r="G7454" s="2">
        <f>IF('[1]King plakken'!$H7455="","",IF('[1]King plakken'!$H7455-'[1]King plakken'!$I7455-'[1]King plakken'!$J7455&lt;0,0,'[1]King plakken'!$H7455-'[1]King plakken'!$I7455-'[1]King plakken'!$J7455))</f>
        <v>24</v>
      </c>
      <c r="H7454" s="1" t="str">
        <f>IF('[1]King plakken'!$K7455="","",'[1]King plakken'!$K7455)</f>
        <v>Spellen-&gt;Kaartspel</v>
      </c>
      <c r="I7454" s="1" t="str">
        <f>IF('[1]King plakken'!$L7455="","",'[1]King plakken'!$L7455)</f>
        <v>Beschikbaar</v>
      </c>
      <c r="J7454" s="1" t="str">
        <f>IF('[1]King plakken'!$M7455="","",'[1]King plakken'!$M7455)</f>
        <v>Ravensburger</v>
      </c>
      <c r="K7454" s="1">
        <f>IF('[1]King plakken'!$E7455="","",'[1]King plakken'!$E7455)</f>
        <v>1</v>
      </c>
    </row>
    <row r="7455" spans="1:11" x14ac:dyDescent="0.25">
      <c r="A7455" s="1" t="str">
        <f>IF('[1]King plakken'!$A7456="","",'[1]King plakken'!$A7456)</f>
        <v>RAV-223831</v>
      </c>
      <c r="B7455" s="1" t="str">
        <f>IF('[1]King plakken'!$G7456="","",'[1]King plakken'!$G7456)</f>
        <v>4005556223831</v>
      </c>
      <c r="C7455" s="1" t="str">
        <f>IF('[1]King plakken'!$D7456="","",'[1]King plakken'!$D7456)</f>
        <v>GraviTrax Pro Element Splitter</v>
      </c>
      <c r="D7455" s="3">
        <f>IF('[1]King plakken'!$C7456="","",'[1]King plakken'!$C7456)</f>
        <v>7.2</v>
      </c>
      <c r="E7455" s="3">
        <f>IF('[1]King plakken'!$F7456="","",'[1]King plakken'!$F7456)</f>
        <v>12.99</v>
      </c>
      <c r="F7455" s="4" t="str">
        <f>IF('[1]King plakken'!$B7456="","",IF('[1]King plakken'!$B7456=11,SUBSTITUTE('[1]King plakken'!$B7456,11,"21%"),SUBSTITUTE('[1]King plakken'!$B7456,12,"9%")))</f>
        <v>21%</v>
      </c>
      <c r="G7455" s="2">
        <f>IF('[1]King plakken'!$H7456="","",IF('[1]King plakken'!$H7456-'[1]King plakken'!$I7456-'[1]King plakken'!$J7456&lt;0,0,'[1]King plakken'!$H7456-'[1]King plakken'!$I7456-'[1]King plakken'!$J7456))</f>
        <v>3</v>
      </c>
      <c r="H7455" s="1" t="str">
        <f>IF('[1]King plakken'!$K7456="","",'[1]King plakken'!$K7456)</f>
        <v>Speelgoed-&gt;Constructiespeelgoed</v>
      </c>
      <c r="I7455" s="1" t="str">
        <f>IF('[1]King plakken'!$L7456="","",'[1]King plakken'!$L7456)</f>
        <v>Beschikbaar</v>
      </c>
      <c r="J7455" s="1" t="str">
        <f>IF('[1]King plakken'!$M7456="","",'[1]King plakken'!$M7456)</f>
        <v>Ravensburger</v>
      </c>
      <c r="K7455" s="1">
        <f>IF('[1]King plakken'!$E7456="","",'[1]King plakken'!$E7456)</f>
        <v>1</v>
      </c>
    </row>
    <row r="7456" spans="1:11" x14ac:dyDescent="0.25">
      <c r="A7456" s="1" t="str">
        <f>IF('[1]King plakken'!$A7457="","",'[1]King plakken'!$A7457)</f>
        <v>RAV-223961</v>
      </c>
      <c r="B7456" s="1" t="str">
        <f>IF('[1]King plakken'!$G7457="","",'[1]King plakken'!$G7457)</f>
        <v>4005556223961</v>
      </c>
      <c r="C7456" s="1" t="str">
        <f>IF('[1]King plakken'!$D7457="","",'[1]King plakken'!$D7457)</f>
        <v>Woezel en Pip Bonte ballonnen AANBIEDING</v>
      </c>
      <c r="D7456" s="3">
        <f>IF('[1]King plakken'!$C7457="","",'[1]King plakken'!$C7457)</f>
        <v>3.67</v>
      </c>
      <c r="E7456" s="3">
        <f>IF('[1]King plakken'!$F7457="","",'[1]King plakken'!$F7457)</f>
        <v>7.5</v>
      </c>
      <c r="F7456" s="4" t="str">
        <f>IF('[1]King plakken'!$B7457="","",IF('[1]King plakken'!$B7457=11,SUBSTITUTE('[1]King plakken'!$B7457,11,"21%"),SUBSTITUTE('[1]King plakken'!$B7457,12,"9%")))</f>
        <v>21%</v>
      </c>
      <c r="G7456" s="2">
        <f>IF('[1]King plakken'!$H7457="","",IF('[1]King plakken'!$H7457-'[1]King plakken'!$I7457-'[1]King plakken'!$J7457&lt;0,0,'[1]King plakken'!$H7457-'[1]King plakken'!$I7457-'[1]King plakken'!$J7457))</f>
        <v>21</v>
      </c>
      <c r="H7456" s="1" t="str">
        <f>IF('[1]King plakken'!$K7457="","",'[1]King plakken'!$K7457)</f>
        <v>Speelgoed-&gt;Baby-/Peuterspeelgoed</v>
      </c>
      <c r="I7456" s="1" t="str">
        <f>IF('[1]King plakken'!$L7457="","",'[1]King plakken'!$L7457)</f>
        <v>Beschikbaar</v>
      </c>
      <c r="J7456" s="1" t="str">
        <f>IF('[1]King plakken'!$M7457="","",'[1]King plakken'!$M7457)</f>
        <v>Ravensburger</v>
      </c>
      <c r="K7456" s="1">
        <f>IF('[1]King plakken'!$E7457="","",'[1]King plakken'!$E7457)</f>
        <v>1</v>
      </c>
    </row>
    <row r="7457" spans="1:11" x14ac:dyDescent="0.25">
      <c r="A7457" s="1" t="str">
        <f>IF('[1]King plakken'!$A7458="","",'[1]King plakken'!$A7458)</f>
        <v>RAV-224074</v>
      </c>
      <c r="B7457" s="1" t="str">
        <f>IF('[1]King plakken'!$G7458="","",'[1]King plakken'!$G7458)</f>
        <v>4005556224074</v>
      </c>
      <c r="C7457" s="1" t="str">
        <f>IF('[1]King plakken'!$D7458="","",'[1]King plakken'!$D7458)</f>
        <v>Horrified - Greek Monsters</v>
      </c>
      <c r="D7457" s="3">
        <f>IF('[1]King plakken'!$C7458="","",'[1]King plakken'!$C7458)</f>
        <v>23</v>
      </c>
      <c r="E7457" s="3">
        <f>IF('[1]King plakken'!$F7458="","",'[1]King plakken'!$F7458)</f>
        <v>43.99</v>
      </c>
      <c r="F7457" s="4" t="str">
        <f>IF('[1]King plakken'!$B7458="","",IF('[1]King plakken'!$B7458=11,SUBSTITUTE('[1]King plakken'!$B7458,11,"21%"),SUBSTITUTE('[1]King plakken'!$B7458,12,"9%")))</f>
        <v>21%</v>
      </c>
      <c r="G7457" s="2">
        <f>IF('[1]King plakken'!$H7458="","",IF('[1]King plakken'!$H7458-'[1]King plakken'!$I7458-'[1]King plakken'!$J7458&lt;0,0,'[1]King plakken'!$H7458-'[1]King plakken'!$I7458-'[1]King plakken'!$J7458))</f>
        <v>1</v>
      </c>
      <c r="H7457" s="1" t="str">
        <f>IF('[1]King plakken'!$K7458="","",'[1]King plakken'!$K7458)</f>
        <v>Spellen-&gt;Bordspel</v>
      </c>
      <c r="I7457" s="1" t="str">
        <f>IF('[1]King plakken'!$L7458="","",'[1]King plakken'!$L7458)</f>
        <v>Beschikbaar</v>
      </c>
      <c r="J7457" s="1" t="str">
        <f>IF('[1]King plakken'!$M7458="","",'[1]King plakken'!$M7458)</f>
        <v>Ravensburger</v>
      </c>
      <c r="K7457" s="1">
        <f>IF('[1]King plakken'!$E7458="","",'[1]King plakken'!$E7458)</f>
        <v>1</v>
      </c>
    </row>
    <row r="7458" spans="1:11" x14ac:dyDescent="0.25">
      <c r="A7458" s="1" t="str">
        <f>IF('[1]King plakken'!$A7459="","",'[1]King plakken'!$A7459)</f>
        <v>RAV-224104</v>
      </c>
      <c r="B7458" s="1" t="str">
        <f>IF('[1]King plakken'!$G7459="","",'[1]King plakken'!$G7459)</f>
        <v>4005556224104</v>
      </c>
      <c r="C7458" s="1" t="str">
        <f>IF('[1]King plakken'!$D7459="","",'[1]King plakken'!$D7459)</f>
        <v>Starter Set GraviTrax AANBIEDING</v>
      </c>
      <c r="D7458" s="3">
        <f>IF('[1]King plakken'!$C7459="","",'[1]King plakken'!$C7459)</f>
        <v>30.63</v>
      </c>
      <c r="E7458" s="3">
        <f>IF('[1]King plakken'!$F7459="","",'[1]King plakken'!$F7459)</f>
        <v>79.989999999999995</v>
      </c>
      <c r="F7458" s="4" t="str">
        <f>IF('[1]King plakken'!$B7459="","",IF('[1]King plakken'!$B7459=11,SUBSTITUTE('[1]King plakken'!$B7459,11,"21%"),SUBSTITUTE('[1]King plakken'!$B7459,12,"9%")))</f>
        <v>21%</v>
      </c>
      <c r="G7458" s="2">
        <f>IF('[1]King plakken'!$H7459="","",IF('[1]King plakken'!$H7459-'[1]King plakken'!$I7459-'[1]King plakken'!$J7459&lt;0,0,'[1]King plakken'!$H7459-'[1]King plakken'!$I7459-'[1]King plakken'!$J7459))</f>
        <v>0</v>
      </c>
      <c r="H7458" s="1" t="str">
        <f>IF('[1]King plakken'!$K7459="","",'[1]King plakken'!$K7459)</f>
        <v>Speelgoed-&gt;Constructiespeelgoed</v>
      </c>
      <c r="I7458" s="1" t="str">
        <f>IF('[1]King plakken'!$L7459="","",'[1]King plakken'!$L7459)</f>
        <v>Beschikbaar</v>
      </c>
      <c r="J7458" s="1" t="str">
        <f>IF('[1]King plakken'!$M7459="","",'[1]King plakken'!$M7459)</f>
        <v>Ravensburger</v>
      </c>
      <c r="K7458" s="1">
        <f>IF('[1]King plakken'!$E7459="","",'[1]King plakken'!$E7459)</f>
        <v>1</v>
      </c>
    </row>
    <row r="7459" spans="1:11" x14ac:dyDescent="0.25">
      <c r="A7459" s="1" t="str">
        <f>IF('[1]King plakken'!$A7460="","",'[1]King plakken'!$A7460)</f>
        <v>RAV-224111</v>
      </c>
      <c r="B7459" s="1" t="str">
        <f>IF('[1]King plakken'!$G7460="","",'[1]King plakken'!$G7460)</f>
        <v>4005556224111</v>
      </c>
      <c r="C7459" s="1" t="str">
        <f>IF('[1]King plakken'!$D7460="","",'[1]King plakken'!$D7460)</f>
        <v>GraviTrax Element Katapult</v>
      </c>
      <c r="D7459" s="3">
        <f>IF('[1]King plakken'!$C7460="","",'[1]King plakken'!$C7460)</f>
        <v>7.2</v>
      </c>
      <c r="E7459" s="3">
        <f>IF('[1]King plakken'!$F7460="","",'[1]King plakken'!$F7460)</f>
        <v>12.99</v>
      </c>
      <c r="F7459" s="4" t="str">
        <f>IF('[1]King plakken'!$B7460="","",IF('[1]King plakken'!$B7460=11,SUBSTITUTE('[1]King plakken'!$B7460,11,"21%"),SUBSTITUTE('[1]King plakken'!$B7460,12,"9%")))</f>
        <v>21%</v>
      </c>
      <c r="G7459" s="2">
        <f>IF('[1]King plakken'!$H7460="","",IF('[1]King plakken'!$H7460-'[1]King plakken'!$I7460-'[1]King plakken'!$J7460&lt;0,0,'[1]King plakken'!$H7460-'[1]King plakken'!$I7460-'[1]King plakken'!$J7460))</f>
        <v>2</v>
      </c>
      <c r="H7459" s="1" t="str">
        <f>IF('[1]King plakken'!$K7460="","",'[1]King plakken'!$K7460)</f>
        <v>Speelgoed-&gt;Constructiespeelgoed</v>
      </c>
      <c r="I7459" s="1" t="str">
        <f>IF('[1]King plakken'!$L7460="","",'[1]King plakken'!$L7460)</f>
        <v>Beschikbaar</v>
      </c>
      <c r="J7459" s="1" t="str">
        <f>IF('[1]King plakken'!$M7460="","",'[1]King plakken'!$M7460)</f>
        <v>Ravensburger</v>
      </c>
      <c r="K7459" s="1">
        <f>IF('[1]King plakken'!$E7460="","",'[1]King plakken'!$E7460)</f>
        <v>1</v>
      </c>
    </row>
    <row r="7460" spans="1:11" x14ac:dyDescent="0.25">
      <c r="A7460" s="1" t="str">
        <f>IF('[1]King plakken'!$A7461="","",'[1]King plakken'!$A7461)</f>
        <v>RAV-224128</v>
      </c>
      <c r="B7460" s="1" t="str">
        <f>IF('[1]King plakken'!$G7461="","",'[1]King plakken'!$G7461)</f>
        <v>4005556224128</v>
      </c>
      <c r="C7460" s="1" t="str">
        <f>IF('[1]King plakken'!$D7461="","",'[1]King plakken'!$D7461)</f>
        <v>GraviTrax Looping</v>
      </c>
      <c r="D7460" s="3">
        <f>IF('[1]King plakken'!$C7461="","",'[1]King plakken'!$C7461)</f>
        <v>7.2</v>
      </c>
      <c r="E7460" s="3">
        <f>IF('[1]King plakken'!$F7461="","",'[1]King plakken'!$F7461)</f>
        <v>12.99</v>
      </c>
      <c r="F7460" s="4" t="str">
        <f>IF('[1]King plakken'!$B7461="","",IF('[1]King plakken'!$B7461=11,SUBSTITUTE('[1]King plakken'!$B7461,11,"21%"),SUBSTITUTE('[1]King plakken'!$B7461,12,"9%")))</f>
        <v>21%</v>
      </c>
      <c r="G7460" s="2">
        <f>IF('[1]King plakken'!$H7461="","",IF('[1]King plakken'!$H7461-'[1]King plakken'!$I7461-'[1]King plakken'!$J7461&lt;0,0,'[1]King plakken'!$H7461-'[1]King plakken'!$I7461-'[1]King plakken'!$J7461))</f>
        <v>1</v>
      </c>
      <c r="H7460" s="1" t="str">
        <f>IF('[1]King plakken'!$K7461="","",'[1]King plakken'!$K7461)</f>
        <v>Speelgoed-&gt;Constructiespeelgoed</v>
      </c>
      <c r="I7460" s="1" t="str">
        <f>IF('[1]King plakken'!$L7461="","",'[1]King plakken'!$L7461)</f>
        <v>Beschikbaar</v>
      </c>
      <c r="J7460" s="1" t="str">
        <f>IF('[1]King plakken'!$M7461="","",'[1]King plakken'!$M7461)</f>
        <v>Ravensburger</v>
      </c>
      <c r="K7460" s="1">
        <f>IF('[1]King plakken'!$E7461="","",'[1]King plakken'!$E7461)</f>
        <v>1</v>
      </c>
    </row>
    <row r="7461" spans="1:11" x14ac:dyDescent="0.25">
      <c r="A7461" s="1" t="str">
        <f>IF('[1]King plakken'!$A7462="","",'[1]King plakken'!$A7462)</f>
        <v>RAV-224135</v>
      </c>
      <c r="B7461" s="1" t="str">
        <f>IF('[1]King plakken'!$G7462="","",'[1]King plakken'!$G7462)</f>
        <v>4005556224135</v>
      </c>
      <c r="C7461" s="1" t="str">
        <f>IF('[1]King plakken'!$D7462="","",'[1]King plakken'!$D7462)</f>
        <v>GraviTrax Element Kanon</v>
      </c>
      <c r="D7461" s="3">
        <f>IF('[1]King plakken'!$C7462="","",'[1]King plakken'!$C7462)</f>
        <v>7.2</v>
      </c>
      <c r="E7461" s="3">
        <f>IF('[1]King plakken'!$F7462="","",'[1]King plakken'!$F7462)</f>
        <v>12.99</v>
      </c>
      <c r="F7461" s="4" t="str">
        <f>IF('[1]King plakken'!$B7462="","",IF('[1]King plakken'!$B7462=11,SUBSTITUTE('[1]King plakken'!$B7462,11,"21%"),SUBSTITUTE('[1]King plakken'!$B7462,12,"9%")))</f>
        <v>21%</v>
      </c>
      <c r="G7461" s="2">
        <f>IF('[1]King plakken'!$H7462="","",IF('[1]King plakken'!$H7462-'[1]King plakken'!$I7462-'[1]King plakken'!$J7462&lt;0,0,'[1]King plakken'!$H7462-'[1]King plakken'!$I7462-'[1]King plakken'!$J7462))</f>
        <v>1</v>
      </c>
      <c r="H7461" s="1" t="str">
        <f>IF('[1]King plakken'!$K7462="","",'[1]King plakken'!$K7462)</f>
        <v>Speelgoed-&gt;Constructiespeelgoed</v>
      </c>
      <c r="I7461" s="1" t="str">
        <f>IF('[1]King plakken'!$L7462="","",'[1]King plakken'!$L7462)</f>
        <v>Beschikbaar</v>
      </c>
      <c r="J7461" s="1" t="str">
        <f>IF('[1]King plakken'!$M7462="","",'[1]King plakken'!$M7462)</f>
        <v>Ravensburger</v>
      </c>
      <c r="K7461" s="1">
        <f>IF('[1]King plakken'!$E7462="","",'[1]King plakken'!$E7462)</f>
        <v>1</v>
      </c>
    </row>
    <row r="7462" spans="1:11" x14ac:dyDescent="0.25">
      <c r="A7462" s="1" t="str">
        <f>IF('[1]King plakken'!$A7463="","",'[1]King plakken'!$A7463)</f>
        <v>RAV-224142</v>
      </c>
      <c r="B7462" s="1" t="str">
        <f>IF('[1]King plakken'!$G7463="","",'[1]King plakken'!$G7463)</f>
        <v>4005556224142</v>
      </c>
      <c r="C7462" s="1" t="str">
        <f>IF('[1]King plakken'!$D7463="","",'[1]King plakken'!$D7463)</f>
        <v>GraviTrax Extension Trax</v>
      </c>
      <c r="D7462" s="3">
        <f>IF('[1]King plakken'!$C7463="","",'[1]King plakken'!$C7463)</f>
        <v>15</v>
      </c>
      <c r="E7462" s="3">
        <f>IF('[1]King plakken'!$F7463="","",'[1]King plakken'!$F7463)</f>
        <v>27.99</v>
      </c>
      <c r="F7462" s="4" t="str">
        <f>IF('[1]King plakken'!$B7463="","",IF('[1]King plakken'!$B7463=11,SUBSTITUTE('[1]King plakken'!$B7463,11,"21%"),SUBSTITUTE('[1]King plakken'!$B7463,12,"9%")))</f>
        <v>21%</v>
      </c>
      <c r="G7462" s="2">
        <f>IF('[1]King plakken'!$H7463="","",IF('[1]King plakken'!$H7463-'[1]King plakken'!$I7463-'[1]King plakken'!$J7463&lt;0,0,'[1]King plakken'!$H7463-'[1]King plakken'!$I7463-'[1]King plakken'!$J7463))</f>
        <v>5</v>
      </c>
      <c r="H7462" s="1" t="str">
        <f>IF('[1]King plakken'!$K7463="","",'[1]King plakken'!$K7463)</f>
        <v>Speelgoed-&gt;Constructiespeelgoed</v>
      </c>
      <c r="I7462" s="1" t="str">
        <f>IF('[1]King plakken'!$L7463="","",'[1]King plakken'!$L7463)</f>
        <v>Beschikbaar</v>
      </c>
      <c r="J7462" s="1" t="str">
        <f>IF('[1]King plakken'!$M7463="","",'[1]King plakken'!$M7463)</f>
        <v>Ravensburger</v>
      </c>
      <c r="K7462" s="1">
        <f>IF('[1]King plakken'!$E7463="","",'[1]King plakken'!$E7463)</f>
        <v>1</v>
      </c>
    </row>
    <row r="7463" spans="1:11" x14ac:dyDescent="0.25">
      <c r="A7463" s="1" t="str">
        <f>IF('[1]King plakken'!$A7464="","",'[1]King plakken'!$A7464)</f>
        <v>RAV-224159</v>
      </c>
      <c r="B7463" s="1" t="str">
        <f>IF('[1]King plakken'!$G7464="","",'[1]King plakken'!$G7464)</f>
        <v>4005556224159</v>
      </c>
      <c r="C7463" s="1" t="str">
        <f>IF('[1]King plakken'!$D7464="","",'[1]King plakken'!$D7464)</f>
        <v>GraviTrax Extension Bouwen</v>
      </c>
      <c r="D7463" s="3">
        <f>IF('[1]King plakken'!$C7464="","",'[1]King plakken'!$C7464)</f>
        <v>15</v>
      </c>
      <c r="E7463" s="3">
        <f>IF('[1]King plakken'!$F7464="","",'[1]King plakken'!$F7464)</f>
        <v>27.99</v>
      </c>
      <c r="F7463" s="4" t="str">
        <f>IF('[1]King plakken'!$B7464="","",IF('[1]King plakken'!$B7464=11,SUBSTITUTE('[1]King plakken'!$B7464,11,"21%"),SUBSTITUTE('[1]King plakken'!$B7464,12,"9%")))</f>
        <v>21%</v>
      </c>
      <c r="G7463" s="2">
        <f>IF('[1]King plakken'!$H7464="","",IF('[1]King plakken'!$H7464-'[1]King plakken'!$I7464-'[1]King plakken'!$J7464&lt;0,0,'[1]King plakken'!$H7464-'[1]King plakken'!$I7464-'[1]King plakken'!$J7464))</f>
        <v>1</v>
      </c>
      <c r="H7463" s="1" t="str">
        <f>IF('[1]King plakken'!$K7464="","",'[1]King plakken'!$K7464)</f>
        <v>Speelgoed-&gt;Constructiespeelgoed</v>
      </c>
      <c r="I7463" s="1" t="str">
        <f>IF('[1]King plakken'!$L7464="","",'[1]King plakken'!$L7464)</f>
        <v>Beschikbaar</v>
      </c>
      <c r="J7463" s="1" t="str">
        <f>IF('[1]King plakken'!$M7464="","",'[1]King plakken'!$M7464)</f>
        <v>Ravensburger</v>
      </c>
      <c r="K7463" s="1">
        <f>IF('[1]King plakken'!$E7464="","",'[1]King plakken'!$E7464)</f>
        <v>1</v>
      </c>
    </row>
    <row r="7464" spans="1:11" x14ac:dyDescent="0.25">
      <c r="A7464" s="1" t="str">
        <f>IF('[1]King plakken'!$A7465="","",'[1]King plakken'!$A7465)</f>
        <v>RAV-224173</v>
      </c>
      <c r="B7464" s="1" t="str">
        <f>IF('[1]King plakken'!$G7465="","",'[1]King plakken'!$G7465)</f>
        <v>4005556224173</v>
      </c>
      <c r="C7464" s="1" t="str">
        <f>IF('[1]King plakken'!$D7465="","",'[1]King plakken'!$D7465)</f>
        <v>GraviTrax Trampoline</v>
      </c>
      <c r="D7464" s="3">
        <f>IF('[1]King plakken'!$C7465="","",'[1]King plakken'!$C7465)</f>
        <v>7.2</v>
      </c>
      <c r="E7464" s="3">
        <f>IF('[1]King plakken'!$F7465="","",'[1]King plakken'!$F7465)</f>
        <v>12.99</v>
      </c>
      <c r="F7464" s="4" t="str">
        <f>IF('[1]King plakken'!$B7465="","",IF('[1]King plakken'!$B7465=11,SUBSTITUTE('[1]King plakken'!$B7465,11,"21%"),SUBSTITUTE('[1]King plakken'!$B7465,12,"9%")))</f>
        <v>21%</v>
      </c>
      <c r="G7464" s="2">
        <f>IF('[1]King plakken'!$H7465="","",IF('[1]King plakken'!$H7465-'[1]King plakken'!$I7465-'[1]King plakken'!$J7465&lt;0,0,'[1]King plakken'!$H7465-'[1]King plakken'!$I7465-'[1]King plakken'!$J7465))</f>
        <v>4</v>
      </c>
      <c r="H7464" s="1" t="str">
        <f>IF('[1]King plakken'!$K7465="","",'[1]King plakken'!$K7465)</f>
        <v>Speelgoed-&gt;Constructiespeelgoed</v>
      </c>
      <c r="I7464" s="1" t="str">
        <f>IF('[1]King plakken'!$L7465="","",'[1]King plakken'!$L7465)</f>
        <v>Beschikbaar</v>
      </c>
      <c r="J7464" s="1" t="str">
        <f>IF('[1]King plakken'!$M7465="","",'[1]King plakken'!$M7465)</f>
        <v>Ravensburger</v>
      </c>
      <c r="K7464" s="1">
        <f>IF('[1]King plakken'!$E7465="","",'[1]King plakken'!$E7465)</f>
        <v>1</v>
      </c>
    </row>
    <row r="7465" spans="1:11" x14ac:dyDescent="0.25">
      <c r="A7465" s="1" t="str">
        <f>IF('[1]King plakken'!$A7466="","",'[1]King plakken'!$A7466)</f>
        <v>RAV-224180</v>
      </c>
      <c r="B7465" s="1" t="str">
        <f>IF('[1]King plakken'!$G7466="","",'[1]King plakken'!$G7466)</f>
        <v>4005556224180</v>
      </c>
      <c r="C7465" s="1" t="str">
        <f>IF('[1]King plakken'!$D7466="","",'[1]King plakken'!$D7466)</f>
        <v>GraviTrax Element Scoop</v>
      </c>
      <c r="D7465" s="3">
        <f>IF('[1]King plakken'!$C7466="","",'[1]King plakken'!$C7466)</f>
        <v>7.2</v>
      </c>
      <c r="E7465" s="3">
        <f>IF('[1]King plakken'!$F7466="","",'[1]King plakken'!$F7466)</f>
        <v>12.99</v>
      </c>
      <c r="F7465" s="4" t="str">
        <f>IF('[1]King plakken'!$B7466="","",IF('[1]King plakken'!$B7466=11,SUBSTITUTE('[1]King plakken'!$B7466,11,"21%"),SUBSTITUTE('[1]King plakken'!$B7466,12,"9%")))</f>
        <v>21%</v>
      </c>
      <c r="G7465" s="2">
        <f>IF('[1]King plakken'!$H7466="","",IF('[1]King plakken'!$H7466-'[1]King plakken'!$I7466-'[1]King plakken'!$J7466&lt;0,0,'[1]King plakken'!$H7466-'[1]King plakken'!$I7466-'[1]King plakken'!$J7466))</f>
        <v>2</v>
      </c>
      <c r="H7465" s="1" t="str">
        <f>IF('[1]King plakken'!$K7466="","",'[1]King plakken'!$K7466)</f>
        <v>Speelgoed-&gt;Constructiespeelgoed</v>
      </c>
      <c r="I7465" s="1" t="str">
        <f>IF('[1]King plakken'!$L7466="","",'[1]King plakken'!$L7466)</f>
        <v>Beschikbaar</v>
      </c>
      <c r="J7465" s="1" t="str">
        <f>IF('[1]King plakken'!$M7466="","",'[1]King plakken'!$M7466)</f>
        <v>Ravensburger</v>
      </c>
      <c r="K7465" s="1">
        <f>IF('[1]King plakken'!$E7466="","",'[1]King plakken'!$E7466)</f>
        <v>1</v>
      </c>
    </row>
    <row r="7466" spans="1:11" x14ac:dyDescent="0.25">
      <c r="A7466" s="1" t="str">
        <f>IF('[1]King plakken'!$A7467="","",'[1]King plakken'!$A7467)</f>
        <v>RAV-224197</v>
      </c>
      <c r="B7466" s="1" t="str">
        <f>IF('[1]King plakken'!$G7467="","",'[1]King plakken'!$G7467)</f>
        <v>4005556224197</v>
      </c>
      <c r="C7466" s="1" t="str">
        <f>IF('[1]King plakken'!$D7467="","",'[1]King plakken'!$D7467)</f>
        <v>GraviTrax Lifter</v>
      </c>
      <c r="D7466" s="3">
        <f>IF('[1]King plakken'!$C7467="","",'[1]King plakken'!$C7467)</f>
        <v>15</v>
      </c>
      <c r="E7466" s="3">
        <f>IF('[1]King plakken'!$F7467="","",'[1]King plakken'!$F7467)</f>
        <v>27.99</v>
      </c>
      <c r="F7466" s="4" t="str">
        <f>IF('[1]King plakken'!$B7467="","",IF('[1]King plakken'!$B7467=11,SUBSTITUTE('[1]King plakken'!$B7467,11,"21%"),SUBSTITUTE('[1]King plakken'!$B7467,12,"9%")))</f>
        <v>21%</v>
      </c>
      <c r="G7466" s="2">
        <f>IF('[1]King plakken'!$H7467="","",IF('[1]King plakken'!$H7467-'[1]King plakken'!$I7467-'[1]King plakken'!$J7467&lt;0,0,'[1]King plakken'!$H7467-'[1]King plakken'!$I7467-'[1]King plakken'!$J7467))</f>
        <v>1</v>
      </c>
      <c r="H7466" s="1" t="str">
        <f>IF('[1]King plakken'!$K7467="","",'[1]King plakken'!$K7467)</f>
        <v>Speelgoed-&gt;Constructiespeelgoed</v>
      </c>
      <c r="I7466" s="1" t="str">
        <f>IF('[1]King plakken'!$L7467="","",'[1]King plakken'!$L7467)</f>
        <v>Beschikbaar</v>
      </c>
      <c r="J7466" s="1" t="str">
        <f>IF('[1]King plakken'!$M7467="","",'[1]King plakken'!$M7467)</f>
        <v>Ravensburger</v>
      </c>
      <c r="K7466" s="1">
        <f>IF('[1]King plakken'!$E7467="","",'[1]King plakken'!$E7467)</f>
        <v>1</v>
      </c>
    </row>
    <row r="7467" spans="1:11" x14ac:dyDescent="0.25">
      <c r="A7467" s="1" t="str">
        <f>IF('[1]King plakken'!$A7468="","",'[1]King plakken'!$A7468)</f>
        <v>RAV-224203</v>
      </c>
      <c r="B7467" s="1" t="str">
        <f>IF('[1]King plakken'!$G7468="","",'[1]King plakken'!$G7468)</f>
        <v>4005556224203</v>
      </c>
      <c r="C7467" s="1" t="str">
        <f>IF('[1]King plakken'!$D7468="","",'[1]King plakken'!$D7468)</f>
        <v>GraviTrax Extension Tunnels</v>
      </c>
      <c r="D7467" s="3">
        <f>IF('[1]King plakken'!$C7468="","",'[1]King plakken'!$C7468)</f>
        <v>15</v>
      </c>
      <c r="E7467" s="3">
        <f>IF('[1]King plakken'!$F7468="","",'[1]King plakken'!$F7468)</f>
        <v>27.99</v>
      </c>
      <c r="F7467" s="4" t="str">
        <f>IF('[1]King plakken'!$B7468="","",IF('[1]King plakken'!$B7468=11,SUBSTITUTE('[1]King plakken'!$B7468,11,"21%"),SUBSTITUTE('[1]King plakken'!$B7468,12,"9%")))</f>
        <v>21%</v>
      </c>
      <c r="G7467" s="2">
        <f>IF('[1]King plakken'!$H7468="","",IF('[1]King plakken'!$H7468-'[1]King plakken'!$I7468-'[1]King plakken'!$J7468&lt;0,0,'[1]King plakken'!$H7468-'[1]King plakken'!$I7468-'[1]King plakken'!$J7468))</f>
        <v>2</v>
      </c>
      <c r="H7467" s="1" t="str">
        <f>IF('[1]King plakken'!$K7468="","",'[1]King plakken'!$K7468)</f>
        <v>Speelgoed-&gt;Constructiespeelgoed</v>
      </c>
      <c r="I7467" s="1" t="str">
        <f>IF('[1]King plakken'!$L7468="","",'[1]King plakken'!$L7468)</f>
        <v>Beschikbaar</v>
      </c>
      <c r="J7467" s="1" t="str">
        <f>IF('[1]King plakken'!$M7468="","",'[1]King plakken'!$M7468)</f>
        <v>Ravensburger</v>
      </c>
      <c r="K7467" s="1">
        <f>IF('[1]King plakken'!$E7468="","",'[1]King plakken'!$E7468)</f>
        <v>1</v>
      </c>
    </row>
    <row r="7468" spans="1:11" x14ac:dyDescent="0.25">
      <c r="A7468" s="1" t="str">
        <f>IF('[1]King plakken'!$A7469="","",'[1]King plakken'!$A7469)</f>
        <v>RAV-224210</v>
      </c>
      <c r="B7468" s="1" t="str">
        <f>IF('[1]King plakken'!$G7469="","",'[1]King plakken'!$G7469)</f>
        <v>4005556224210</v>
      </c>
      <c r="C7468" s="1" t="str">
        <f>IF('[1]King plakken'!$D7469="","",'[1]King plakken'!$D7469)</f>
        <v>GraviTrax Element Jumper</v>
      </c>
      <c r="D7468" s="3">
        <f>IF('[1]King plakken'!$C7469="","",'[1]King plakken'!$C7469)</f>
        <v>7.2</v>
      </c>
      <c r="E7468" s="3">
        <f>IF('[1]King plakken'!$F7469="","",'[1]King plakken'!$F7469)</f>
        <v>12.99</v>
      </c>
      <c r="F7468" s="4" t="str">
        <f>IF('[1]King plakken'!$B7469="","",IF('[1]King plakken'!$B7469=11,SUBSTITUTE('[1]King plakken'!$B7469,11,"21%"),SUBSTITUTE('[1]King plakken'!$B7469,12,"9%")))</f>
        <v>21%</v>
      </c>
      <c r="G7468" s="2">
        <f>IF('[1]King plakken'!$H7469="","",IF('[1]King plakken'!$H7469-'[1]King plakken'!$I7469-'[1]King plakken'!$J7469&lt;0,0,'[1]King plakken'!$H7469-'[1]King plakken'!$I7469-'[1]King plakken'!$J7469))</f>
        <v>3</v>
      </c>
      <c r="H7468" s="1" t="str">
        <f>IF('[1]King plakken'!$K7469="","",'[1]King plakken'!$K7469)</f>
        <v>Speelgoed-&gt;Constructiespeelgoed</v>
      </c>
      <c r="I7468" s="1" t="str">
        <f>IF('[1]King plakken'!$L7469="","",'[1]King plakken'!$L7469)</f>
        <v>Beschikbaar</v>
      </c>
      <c r="J7468" s="1" t="str">
        <f>IF('[1]King plakken'!$M7469="","",'[1]King plakken'!$M7469)</f>
        <v>Ravensburger</v>
      </c>
      <c r="K7468" s="1">
        <f>IF('[1]King plakken'!$E7469="","",'[1]King plakken'!$E7469)</f>
        <v>1</v>
      </c>
    </row>
    <row r="7469" spans="1:11" x14ac:dyDescent="0.25">
      <c r="A7469" s="1" t="str">
        <f>IF('[1]King plakken'!$A7470="","",'[1]King plakken'!$A7470)</f>
        <v>RAV-224227</v>
      </c>
      <c r="B7469" s="1" t="str">
        <f>IF('[1]King plakken'!$G7470="","",'[1]King plakken'!$G7470)</f>
        <v>4005556224227</v>
      </c>
      <c r="C7469" s="1" t="str">
        <f>IF('[1]King plakken'!$D7470="","",'[1]King plakken'!$D7470)</f>
        <v>GraviTrax Element Transfer</v>
      </c>
      <c r="D7469" s="3">
        <f>IF('[1]King plakken'!$C7470="","",'[1]King plakken'!$C7470)</f>
        <v>7.2</v>
      </c>
      <c r="E7469" s="3">
        <f>IF('[1]King plakken'!$F7470="","",'[1]King plakken'!$F7470)</f>
        <v>12.99</v>
      </c>
      <c r="F7469" s="4" t="str">
        <f>IF('[1]King plakken'!$B7470="","",IF('[1]King plakken'!$B7470=11,SUBSTITUTE('[1]King plakken'!$B7470,11,"21%"),SUBSTITUTE('[1]King plakken'!$B7470,12,"9%")))</f>
        <v>21%</v>
      </c>
      <c r="G7469" s="2">
        <f>IF('[1]King plakken'!$H7470="","",IF('[1]King plakken'!$H7470-'[1]King plakken'!$I7470-'[1]King plakken'!$J7470&lt;0,0,'[1]King plakken'!$H7470-'[1]King plakken'!$I7470-'[1]King plakken'!$J7470))</f>
        <v>3</v>
      </c>
      <c r="H7469" s="1" t="str">
        <f>IF('[1]King plakken'!$K7470="","",'[1]King plakken'!$K7470)</f>
        <v>Speelgoed-&gt;Constructiespeelgoed</v>
      </c>
      <c r="I7469" s="1" t="str">
        <f>IF('[1]King plakken'!$L7470="","",'[1]King plakken'!$L7470)</f>
        <v>Beschikbaar</v>
      </c>
      <c r="J7469" s="1" t="str">
        <f>IF('[1]King plakken'!$M7470="","",'[1]King plakken'!$M7470)</f>
        <v>Ravensburger</v>
      </c>
      <c r="K7469" s="1">
        <f>IF('[1]King plakken'!$E7470="","",'[1]King plakken'!$E7470)</f>
        <v>1</v>
      </c>
    </row>
    <row r="7470" spans="1:11" x14ac:dyDescent="0.25">
      <c r="A7470" s="1" t="str">
        <f>IF('[1]King plakken'!$A7471="","",'[1]King plakken'!$A7471)</f>
        <v>RAV-224234</v>
      </c>
      <c r="B7470" s="1" t="str">
        <f>IF('[1]King plakken'!$G7471="","",'[1]King plakken'!$G7471)</f>
        <v>4005556224234</v>
      </c>
      <c r="C7470" s="1" t="str">
        <f>IF('[1]King plakken'!$D7471="","",'[1]King plakken'!$D7471)</f>
        <v>GraviTrax Extension Bridges</v>
      </c>
      <c r="D7470" s="3">
        <f>IF('[1]King plakken'!$C7471="","",'[1]King plakken'!$C7471)</f>
        <v>15</v>
      </c>
      <c r="E7470" s="3">
        <f>IF('[1]King plakken'!$F7471="","",'[1]King plakken'!$F7471)</f>
        <v>27.99</v>
      </c>
      <c r="F7470" s="4" t="str">
        <f>IF('[1]King plakken'!$B7471="","",IF('[1]King plakken'!$B7471=11,SUBSTITUTE('[1]King plakken'!$B7471,11,"21%"),SUBSTITUTE('[1]King plakken'!$B7471,12,"9%")))</f>
        <v>21%</v>
      </c>
      <c r="G7470" s="2">
        <f>IF('[1]King plakken'!$H7471="","",IF('[1]King plakken'!$H7471-'[1]King plakken'!$I7471-'[1]King plakken'!$J7471&lt;0,0,'[1]King plakken'!$H7471-'[1]King plakken'!$I7471-'[1]King plakken'!$J7471))</f>
        <v>1</v>
      </c>
      <c r="H7470" s="1" t="str">
        <f>IF('[1]King plakken'!$K7471="","",'[1]King plakken'!$K7471)</f>
        <v>Speelgoed-&gt;Constructiespeelgoed</v>
      </c>
      <c r="I7470" s="1" t="str">
        <f>IF('[1]King plakken'!$L7471="","",'[1]King plakken'!$L7471)</f>
        <v>Beschikbaar</v>
      </c>
      <c r="J7470" s="1" t="str">
        <f>IF('[1]King plakken'!$M7471="","",'[1]King plakken'!$M7471)</f>
        <v>Ravensburger</v>
      </c>
      <c r="K7470" s="1">
        <f>IF('[1]King plakken'!$E7471="","",'[1]King plakken'!$E7471)</f>
        <v>1</v>
      </c>
    </row>
    <row r="7471" spans="1:11" x14ac:dyDescent="0.25">
      <c r="A7471" s="1" t="str">
        <f>IF('[1]King plakken'!$A7472="","",'[1]King plakken'!$A7472)</f>
        <v>RAV-224241</v>
      </c>
      <c r="B7471" s="1" t="str">
        <f>IF('[1]King plakken'!$G7472="","",'[1]King plakken'!$G7472)</f>
        <v>4005556224241</v>
      </c>
      <c r="C7471" s="1" t="str">
        <f>IF('[1]King plakken'!$D7472="","",'[1]King plakken'!$D7472)</f>
        <v>GraviTrax Spiraal</v>
      </c>
      <c r="D7471" s="3">
        <f>IF('[1]King plakken'!$C7472="","",'[1]King plakken'!$C7472)</f>
        <v>7.2</v>
      </c>
      <c r="E7471" s="3">
        <f>IF('[1]King plakken'!$F7472="","",'[1]King plakken'!$F7472)</f>
        <v>12.99</v>
      </c>
      <c r="F7471" s="4" t="str">
        <f>IF('[1]King plakken'!$B7472="","",IF('[1]King plakken'!$B7472=11,SUBSTITUTE('[1]King plakken'!$B7472,11,"21%"),SUBSTITUTE('[1]King plakken'!$B7472,12,"9%")))</f>
        <v>21%</v>
      </c>
      <c r="G7471" s="2">
        <f>IF('[1]King plakken'!$H7472="","",IF('[1]King plakken'!$H7472-'[1]King plakken'!$I7472-'[1]King plakken'!$J7472&lt;0,0,'[1]King plakken'!$H7472-'[1]King plakken'!$I7472-'[1]King plakken'!$J7472))</f>
        <v>4</v>
      </c>
      <c r="H7471" s="1" t="str">
        <f>IF('[1]King plakken'!$K7472="","",'[1]King plakken'!$K7472)</f>
        <v>Speelgoed-&gt;Constructiespeelgoed</v>
      </c>
      <c r="I7471" s="1" t="str">
        <f>IF('[1]King plakken'!$L7472="","",'[1]King plakken'!$L7472)</f>
        <v>Beschikbaar</v>
      </c>
      <c r="J7471" s="1" t="str">
        <f>IF('[1]King plakken'!$M7472="","",'[1]King plakken'!$M7472)</f>
        <v>Ravensburger</v>
      </c>
      <c r="K7471" s="1">
        <f>IF('[1]King plakken'!$E7472="","",'[1]King plakken'!$E7472)</f>
        <v>1</v>
      </c>
    </row>
    <row r="7472" spans="1:11" x14ac:dyDescent="0.25">
      <c r="A7472" s="1" t="str">
        <f>IF('[1]King plakken'!$A7473="","",'[1]King plakken'!$A7473)</f>
        <v>RAV-224265</v>
      </c>
      <c r="B7472" s="1" t="str">
        <f>IF('[1]King plakken'!$G7473="","",'[1]King plakken'!$G7473)</f>
        <v>4005556224265</v>
      </c>
      <c r="C7472" s="1" t="str">
        <f>IF('[1]King plakken'!$D7473="","",'[1]King plakken'!$D7473)</f>
        <v>Gravitrax Starterset Pro Vertical</v>
      </c>
      <c r="D7472" s="3">
        <f>IF('[1]King plakken'!$C7473="","",'[1]King plakken'!$C7473)</f>
        <v>40</v>
      </c>
      <c r="E7472" s="3">
        <f>IF('[1]King plakken'!$F7473="","",'[1]King plakken'!$F7473)</f>
        <v>94.99</v>
      </c>
      <c r="F7472" s="4" t="str">
        <f>IF('[1]King plakken'!$B7473="","",IF('[1]King plakken'!$B7473=11,SUBSTITUTE('[1]King plakken'!$B7473,11,"21%"),SUBSTITUTE('[1]King plakken'!$B7473,12,"9%")))</f>
        <v>21%</v>
      </c>
      <c r="G7472" s="2">
        <f>IF('[1]King plakken'!$H7473="","",IF('[1]King plakken'!$H7473-'[1]King plakken'!$I7473-'[1]King plakken'!$J7473&lt;0,0,'[1]King plakken'!$H7473-'[1]King plakken'!$I7473-'[1]King plakken'!$J7473))</f>
        <v>1</v>
      </c>
      <c r="H7472" s="1" t="str">
        <f>IF('[1]King plakken'!$K7473="","",'[1]King plakken'!$K7473)</f>
        <v>Speelgoed-&gt;Constructiespeelgoed</v>
      </c>
      <c r="I7472" s="1" t="str">
        <f>IF('[1]King plakken'!$L7473="","",'[1]King plakken'!$L7473)</f>
        <v>Beschikbaar</v>
      </c>
      <c r="J7472" s="1" t="str">
        <f>IF('[1]King plakken'!$M7473="","",'[1]King plakken'!$M7473)</f>
        <v>Ravensburger</v>
      </c>
      <c r="K7472" s="1">
        <f>IF('[1]King plakken'!$E7473="","",'[1]King plakken'!$E7473)</f>
        <v>1</v>
      </c>
    </row>
    <row r="7473" spans="1:11" x14ac:dyDescent="0.25">
      <c r="A7473" s="1" t="str">
        <f>IF('[1]King plakken'!$A7474="","",'[1]King plakken'!$A7474)</f>
        <v>RAV-224272</v>
      </c>
      <c r="B7473" s="1" t="str">
        <f>IF('[1]King plakken'!$G7474="","",'[1]King plakken'!$G7474)</f>
        <v>4005556224272</v>
      </c>
      <c r="C7473" s="1" t="str">
        <f>IF('[1]King plakken'!$D7474="","",'[1]King plakken'!$D7474)</f>
        <v>GraviTrax Extension Vertical</v>
      </c>
      <c r="D7473" s="3">
        <f>IF('[1]King plakken'!$C7474="","",'[1]King plakken'!$C7474)</f>
        <v>18.75</v>
      </c>
      <c r="E7473" s="3">
        <f>IF('[1]King plakken'!$F7474="","",'[1]King plakken'!$F7474)</f>
        <v>35.99</v>
      </c>
      <c r="F7473" s="4" t="str">
        <f>IF('[1]King plakken'!$B7474="","",IF('[1]King plakken'!$B7474=11,SUBSTITUTE('[1]King plakken'!$B7474,11,"21%"),SUBSTITUTE('[1]King plakken'!$B7474,12,"9%")))</f>
        <v>21%</v>
      </c>
      <c r="G7473" s="2">
        <f>IF('[1]King plakken'!$H7474="","",IF('[1]King plakken'!$H7474-'[1]King plakken'!$I7474-'[1]King plakken'!$J7474&lt;0,0,'[1]King plakken'!$H7474-'[1]King plakken'!$I7474-'[1]King plakken'!$J7474))</f>
        <v>1</v>
      </c>
      <c r="H7473" s="1" t="str">
        <f>IF('[1]King plakken'!$K7474="","",'[1]King plakken'!$K7474)</f>
        <v>Speelgoed-&gt;Constructiespeelgoed</v>
      </c>
      <c r="I7473" s="1" t="str">
        <f>IF('[1]King plakken'!$L7474="","",'[1]King plakken'!$L7474)</f>
        <v>Beschikbaar</v>
      </c>
      <c r="J7473" s="1" t="str">
        <f>IF('[1]King plakken'!$M7474="","",'[1]King plakken'!$M7474)</f>
        <v>Ravensburger</v>
      </c>
      <c r="K7473" s="1">
        <f>IF('[1]King plakken'!$E7474="","",'[1]King plakken'!$E7474)</f>
        <v>1</v>
      </c>
    </row>
    <row r="7474" spans="1:11" x14ac:dyDescent="0.25">
      <c r="A7474" s="1" t="str">
        <f>IF('[1]King plakken'!$A7475="","",'[1]King plakken'!$A7475)</f>
        <v>RAV-224296</v>
      </c>
      <c r="B7474" s="1" t="str">
        <f>IF('[1]King plakken'!$G7475="","",'[1]King plakken'!$G7475)</f>
        <v>4005556224296</v>
      </c>
      <c r="C7474" s="1" t="str">
        <f>IF('[1]King plakken'!$D7475="","",'[1]King plakken'!$D7475)</f>
        <v>GraviTrax Element Flextube</v>
      </c>
      <c r="D7474" s="3">
        <f>IF('[1]King plakken'!$C7475="","",'[1]King plakken'!$C7475)</f>
        <v>7.2</v>
      </c>
      <c r="E7474" s="3">
        <f>IF('[1]King plakken'!$F7475="","",'[1]King plakken'!$F7475)</f>
        <v>12.99</v>
      </c>
      <c r="F7474" s="4" t="str">
        <f>IF('[1]King plakken'!$B7475="","",IF('[1]King plakken'!$B7475=11,SUBSTITUTE('[1]King plakken'!$B7475,11,"21%"),SUBSTITUTE('[1]King plakken'!$B7475,12,"9%")))</f>
        <v>21%</v>
      </c>
      <c r="G7474" s="2">
        <f>IF('[1]King plakken'!$H7475="","",IF('[1]King plakken'!$H7475-'[1]King plakken'!$I7475-'[1]King plakken'!$J7475&lt;0,0,'[1]King plakken'!$H7475-'[1]King plakken'!$I7475-'[1]King plakken'!$J7475))</f>
        <v>2</v>
      </c>
      <c r="H7474" s="1" t="str">
        <f>IF('[1]King plakken'!$K7475="","",'[1]King plakken'!$K7475)</f>
        <v>Speelgoed-&gt;Constructiespeelgoed</v>
      </c>
      <c r="I7474" s="1" t="str">
        <f>IF('[1]King plakken'!$L7475="","",'[1]King plakken'!$L7475)</f>
        <v>Beschikbaar</v>
      </c>
      <c r="J7474" s="1" t="str">
        <f>IF('[1]King plakken'!$M7475="","",'[1]King plakken'!$M7475)</f>
        <v>Ravensburger</v>
      </c>
      <c r="K7474" s="1">
        <f>IF('[1]King plakken'!$E7475="","",'[1]King plakken'!$E7475)</f>
        <v>1</v>
      </c>
    </row>
    <row r="7475" spans="1:11" x14ac:dyDescent="0.25">
      <c r="A7475" s="1" t="str">
        <f>IF('[1]King plakken'!$A7476="","",'[1]King plakken'!$A7476)</f>
        <v>RAV-224302</v>
      </c>
      <c r="B7475" s="1" t="str">
        <f>IF('[1]King plakken'!$G7476="","",'[1]King plakken'!$G7476)</f>
        <v>4005556224302</v>
      </c>
      <c r="C7475" s="1" t="str">
        <f>IF('[1]King plakken'!$D7476="","",'[1]King plakken'!$D7476)</f>
        <v>GraviTrax Element dipper</v>
      </c>
      <c r="D7475" s="3">
        <f>IF('[1]King plakken'!$C7476="","",'[1]King plakken'!$C7476)</f>
        <v>7.2</v>
      </c>
      <c r="E7475" s="3">
        <f>IF('[1]King plakken'!$F7476="","",'[1]King plakken'!$F7476)</f>
        <v>12.99</v>
      </c>
      <c r="F7475" s="4" t="str">
        <f>IF('[1]King plakken'!$B7476="","",IF('[1]King plakken'!$B7476=11,SUBSTITUTE('[1]King plakken'!$B7476,11,"21%"),SUBSTITUTE('[1]King plakken'!$B7476,12,"9%")))</f>
        <v>21%</v>
      </c>
      <c r="G7475" s="2">
        <f>IF('[1]King plakken'!$H7476="","",IF('[1]King plakken'!$H7476-'[1]King plakken'!$I7476-'[1]King plakken'!$J7476&lt;0,0,'[1]King plakken'!$H7476-'[1]King plakken'!$I7476-'[1]King plakken'!$J7476))</f>
        <v>1</v>
      </c>
      <c r="H7475" s="1" t="str">
        <f>IF('[1]King plakken'!$K7476="","",'[1]King plakken'!$K7476)</f>
        <v>Speelgoed-&gt;Constructiespeelgoed</v>
      </c>
      <c r="I7475" s="1" t="str">
        <f>IF('[1]King plakken'!$L7476="","",'[1]King plakken'!$L7476)</f>
        <v>Beschikbaar</v>
      </c>
      <c r="J7475" s="1" t="str">
        <f>IF('[1]King plakken'!$M7476="","",'[1]King plakken'!$M7476)</f>
        <v>Ravensburger</v>
      </c>
      <c r="K7475" s="1">
        <f>IF('[1]King plakken'!$E7476="","",'[1]King plakken'!$E7476)</f>
        <v>1</v>
      </c>
    </row>
    <row r="7476" spans="1:11" x14ac:dyDescent="0.25">
      <c r="A7476" s="1" t="str">
        <f>IF('[1]King plakken'!$A7477="","",'[1]King plakken'!$A7477)</f>
        <v>RAV-224333</v>
      </c>
      <c r="B7476" s="1" t="str">
        <f>IF('[1]King plakken'!$G7477="","",'[1]King plakken'!$G7477)</f>
        <v>4005556224333</v>
      </c>
      <c r="C7476" s="1" t="str">
        <f>IF('[1]King plakken'!$D7477="","",'[1]King plakken'!$D7477)</f>
        <v>GraviTrax Pro Element Turntable</v>
      </c>
      <c r="D7476" s="3">
        <f>IF('[1]King plakken'!$C7477="","",'[1]King plakken'!$C7477)</f>
        <v>7.2</v>
      </c>
      <c r="E7476" s="3">
        <f>IF('[1]King plakken'!$F7477="","",'[1]King plakken'!$F7477)</f>
        <v>12.99</v>
      </c>
      <c r="F7476" s="4" t="str">
        <f>IF('[1]King plakken'!$B7477="","",IF('[1]King plakken'!$B7477=11,SUBSTITUTE('[1]King plakken'!$B7477,11,"21%"),SUBSTITUTE('[1]King plakken'!$B7477,12,"9%")))</f>
        <v>21%</v>
      </c>
      <c r="G7476" s="2">
        <f>IF('[1]King plakken'!$H7477="","",IF('[1]King plakken'!$H7477-'[1]King plakken'!$I7477-'[1]King plakken'!$J7477&lt;0,0,'[1]King plakken'!$H7477-'[1]King plakken'!$I7477-'[1]King plakken'!$J7477))</f>
        <v>3</v>
      </c>
      <c r="H7476" s="1" t="str">
        <f>IF('[1]King plakken'!$K7477="","",'[1]King plakken'!$K7477)</f>
        <v>Speelgoed-&gt;Constructiespeelgoed</v>
      </c>
      <c r="I7476" s="1" t="str">
        <f>IF('[1]King plakken'!$L7477="","",'[1]King plakken'!$L7477)</f>
        <v>Beschikbaar</v>
      </c>
      <c r="J7476" s="1" t="str">
        <f>IF('[1]King plakken'!$M7477="","",'[1]King plakken'!$M7477)</f>
        <v>Ravensburger</v>
      </c>
      <c r="K7476" s="1">
        <f>IF('[1]King plakken'!$E7477="","",'[1]King plakken'!$E7477)</f>
        <v>1</v>
      </c>
    </row>
    <row r="7477" spans="1:11" x14ac:dyDescent="0.25">
      <c r="A7477" s="1" t="str">
        <f>IF('[1]King plakken'!$A7478="","",'[1]King plakken'!$A7478)</f>
        <v>RAV-224340</v>
      </c>
      <c r="B7477" s="1" t="str">
        <f>IF('[1]King plakken'!$G7478="","",'[1]King plakken'!$G7478)</f>
        <v>4005556224340</v>
      </c>
      <c r="C7477" s="1" t="str">
        <f>IF('[1]King plakken'!$D7478="","",'[1]King plakken'!$D7478)</f>
        <v>GraviTrax Pro Element Helix</v>
      </c>
      <c r="D7477" s="3">
        <f>IF('[1]King plakken'!$C7478="","",'[1]King plakken'!$C7478)</f>
        <v>7.2</v>
      </c>
      <c r="E7477" s="3">
        <f>IF('[1]King plakken'!$F7478="","",'[1]King plakken'!$F7478)</f>
        <v>12.99</v>
      </c>
      <c r="F7477" s="4" t="str">
        <f>IF('[1]King plakken'!$B7478="","",IF('[1]King plakken'!$B7478=11,SUBSTITUTE('[1]King plakken'!$B7478,11,"21%"),SUBSTITUTE('[1]King plakken'!$B7478,12,"9%")))</f>
        <v>21%</v>
      </c>
      <c r="G7477" s="2">
        <f>IF('[1]King plakken'!$H7478="","",IF('[1]King plakken'!$H7478-'[1]King plakken'!$I7478-'[1]King plakken'!$J7478&lt;0,0,'[1]King plakken'!$H7478-'[1]King plakken'!$I7478-'[1]King plakken'!$J7478))</f>
        <v>3</v>
      </c>
      <c r="H7477" s="1" t="str">
        <f>IF('[1]King plakken'!$K7478="","",'[1]King plakken'!$K7478)</f>
        <v>Speelgoed-&gt;Constructiespeelgoed</v>
      </c>
      <c r="I7477" s="1" t="str">
        <f>IF('[1]King plakken'!$L7478="","",'[1]King plakken'!$L7478)</f>
        <v>Beschikbaar</v>
      </c>
      <c r="J7477" s="1" t="str">
        <f>IF('[1]King plakken'!$M7478="","",'[1]King plakken'!$M7478)</f>
        <v>Ravensburger</v>
      </c>
      <c r="K7477" s="1">
        <f>IF('[1]King plakken'!$E7478="","",'[1]King plakken'!$E7478)</f>
        <v>1</v>
      </c>
    </row>
    <row r="7478" spans="1:11" x14ac:dyDescent="0.25">
      <c r="A7478" s="1" t="str">
        <f>IF('[1]King plakken'!$A7479="","",'[1]King plakken'!$A7479)</f>
        <v>RAV-224364</v>
      </c>
      <c r="B7478" s="1" t="str">
        <f>IF('[1]King plakken'!$G7479="","",'[1]King plakken'!$G7479)</f>
        <v>4005556224364</v>
      </c>
      <c r="C7478" s="1" t="str">
        <f>IF('[1]King plakken'!$D7479="","",'[1]King plakken'!$D7479)</f>
        <v>GraviTrax Pro Element Carousel</v>
      </c>
      <c r="D7478" s="3">
        <f>IF('[1]King plakken'!$C7479="","",'[1]King plakken'!$C7479)</f>
        <v>7.2</v>
      </c>
      <c r="E7478" s="3">
        <f>IF('[1]King plakken'!$F7479="","",'[1]King plakken'!$F7479)</f>
        <v>12.99</v>
      </c>
      <c r="F7478" s="4" t="str">
        <f>IF('[1]King plakken'!$B7479="","",IF('[1]King plakken'!$B7479=11,SUBSTITUTE('[1]King plakken'!$B7479,11,"21%"),SUBSTITUTE('[1]King plakken'!$B7479,12,"9%")))</f>
        <v>21%</v>
      </c>
      <c r="G7478" s="2">
        <f>IF('[1]King plakken'!$H7479="","",IF('[1]King plakken'!$H7479-'[1]King plakken'!$I7479-'[1]King plakken'!$J7479&lt;0,0,'[1]King plakken'!$H7479-'[1]King plakken'!$I7479-'[1]King plakken'!$J7479))</f>
        <v>2</v>
      </c>
      <c r="H7478" s="1" t="str">
        <f>IF('[1]King plakken'!$K7479="","",'[1]King plakken'!$K7479)</f>
        <v>Speelgoed-&gt;Constructiespeelgoed</v>
      </c>
      <c r="I7478" s="1" t="str">
        <f>IF('[1]King plakken'!$L7479="","",'[1]King plakken'!$L7479)</f>
        <v>Beschikbaar</v>
      </c>
      <c r="J7478" s="1" t="str">
        <f>IF('[1]King plakken'!$M7479="","",'[1]King plakken'!$M7479)</f>
        <v>Ravensburger</v>
      </c>
      <c r="K7478" s="1">
        <f>IF('[1]King plakken'!$E7479="","",'[1]King plakken'!$E7479)</f>
        <v>1</v>
      </c>
    </row>
    <row r="7479" spans="1:11" x14ac:dyDescent="0.25">
      <c r="A7479" s="1" t="str">
        <f>IF('[1]King plakken'!$A7480="","",'[1]King plakken'!$A7480)</f>
        <v>RAV-224371</v>
      </c>
      <c r="B7479" s="1" t="str">
        <f>IF('[1]King plakken'!$G7480="","",'[1]King plakken'!$G7480)</f>
        <v>4005556224371</v>
      </c>
      <c r="C7479" s="1" t="str">
        <f>IF('[1]King plakken'!$D7480="","",'[1]King plakken'!$D7480)</f>
        <v>GraviTrax Element Color Swap</v>
      </c>
      <c r="D7479" s="3">
        <f>IF('[1]King plakken'!$C7480="","",'[1]King plakken'!$C7480)</f>
        <v>7.2</v>
      </c>
      <c r="E7479" s="3">
        <f>IF('[1]King plakken'!$F7480="","",'[1]King plakken'!$F7480)</f>
        <v>12.99</v>
      </c>
      <c r="F7479" s="4" t="str">
        <f>IF('[1]King plakken'!$B7480="","",IF('[1]King plakken'!$B7480=11,SUBSTITUTE('[1]King plakken'!$B7480,11,"21%"),SUBSTITUTE('[1]King plakken'!$B7480,12,"9%")))</f>
        <v>21%</v>
      </c>
      <c r="G7479" s="2">
        <f>IF('[1]King plakken'!$H7480="","",IF('[1]King plakken'!$H7480-'[1]King plakken'!$I7480-'[1]King plakken'!$J7480&lt;0,0,'[1]King plakken'!$H7480-'[1]King plakken'!$I7480-'[1]King plakken'!$J7480))</f>
        <v>3</v>
      </c>
      <c r="H7479" s="1" t="str">
        <f>IF('[1]King plakken'!$K7480="","",'[1]King plakken'!$K7480)</f>
        <v>Speelgoed-&gt;Constructiespeelgoed</v>
      </c>
      <c r="I7479" s="1" t="str">
        <f>IF('[1]King plakken'!$L7480="","",'[1]King plakken'!$L7480)</f>
        <v>Beschikbaar</v>
      </c>
      <c r="J7479" s="1" t="str">
        <f>IF('[1]King plakken'!$M7480="","",'[1]King plakken'!$M7480)</f>
        <v>Ravensburger</v>
      </c>
      <c r="K7479" s="1">
        <f>IF('[1]King plakken'!$E7480="","",'[1]King plakken'!$E7480)</f>
        <v>1</v>
      </c>
    </row>
    <row r="7480" spans="1:11" x14ac:dyDescent="0.25">
      <c r="A7480" s="1" t="str">
        <f>IF('[1]King plakken'!$A7481="","",'[1]King plakken'!$A7481)</f>
        <v>RAV-224401</v>
      </c>
      <c r="B7480" s="1" t="str">
        <f>IF('[1]King plakken'!$G7481="","",'[1]King plakken'!$G7481)</f>
        <v>4005556224401</v>
      </c>
      <c r="C7480" s="1" t="str">
        <f>IF('[1]King plakken'!$D7481="","",'[1]King plakken'!$D7481)</f>
        <v>La Cucaracha '24</v>
      </c>
      <c r="D7480" s="3">
        <f>IF('[1]King plakken'!$C7481="","",'[1]King plakken'!$C7481)</f>
        <v>19.5</v>
      </c>
      <c r="E7480" s="3">
        <f>IF('[1]King plakken'!$F7481="","",'[1]King plakken'!$F7481)</f>
        <v>36.99</v>
      </c>
      <c r="F7480" s="4" t="str">
        <f>IF('[1]King plakken'!$B7481="","",IF('[1]King plakken'!$B7481=11,SUBSTITUTE('[1]King plakken'!$B7481,11,"21%"),SUBSTITUTE('[1]King plakken'!$B7481,12,"9%")))</f>
        <v>21%</v>
      </c>
      <c r="G7480" s="2">
        <f>IF('[1]King plakken'!$H7481="","",IF('[1]King plakken'!$H7481-'[1]King plakken'!$I7481-'[1]King plakken'!$J7481&lt;0,0,'[1]King plakken'!$H7481-'[1]King plakken'!$I7481-'[1]King plakken'!$J7481))</f>
        <v>1</v>
      </c>
      <c r="H7480" s="1" t="str">
        <f>IF('[1]King plakken'!$K7481="","",'[1]King plakken'!$K7481)</f>
        <v>Spellen-&gt;Bordspel</v>
      </c>
      <c r="I7480" s="1" t="str">
        <f>IF('[1]King plakken'!$L7481="","",'[1]King plakken'!$L7481)</f>
        <v>Pre-Order</v>
      </c>
      <c r="J7480" s="1" t="str">
        <f>IF('[1]King plakken'!$M7481="","",'[1]King plakken'!$M7481)</f>
        <v>Ravensburger</v>
      </c>
      <c r="K7480" s="1">
        <f>IF('[1]King plakken'!$E7481="","",'[1]King plakken'!$E7481)</f>
        <v>1</v>
      </c>
    </row>
    <row r="7481" spans="1:11" x14ac:dyDescent="0.25">
      <c r="A7481" s="1" t="str">
        <f>IF('[1]King plakken'!$A7482="","",'[1]King plakken'!$A7482)</f>
        <v>RAV-224487</v>
      </c>
      <c r="B7481" s="1" t="str">
        <f>IF('[1]King plakken'!$G7482="","",'[1]King plakken'!$G7482)</f>
        <v>4005556224487</v>
      </c>
      <c r="C7481" s="1" t="str">
        <f>IF('[1]King plakken'!$D7482="","",'[1]King plakken'!$D7482)</f>
        <v>Villainous Star Wars Uitbreidingsset 1 - Scum and Villainy (Engelstalig)</v>
      </c>
      <c r="D7481" s="3">
        <f>IF('[1]King plakken'!$C7482="","",'[1]King plakken'!$C7482)</f>
        <v>20.5</v>
      </c>
      <c r="E7481" s="3">
        <f>IF('[1]King plakken'!$F7482="","",'[1]King plakken'!$F7482)</f>
        <v>38.99</v>
      </c>
      <c r="F7481" s="4" t="str">
        <f>IF('[1]King plakken'!$B7482="","",IF('[1]King plakken'!$B7482=11,SUBSTITUTE('[1]King plakken'!$B7482,11,"21%"),SUBSTITUTE('[1]King plakken'!$B7482,12,"9%")))</f>
        <v>21%</v>
      </c>
      <c r="G7481" s="2">
        <f>IF('[1]King plakken'!$H7482="","",IF('[1]King plakken'!$H7482-'[1]King plakken'!$I7482-'[1]King plakken'!$J7482&lt;0,0,'[1]King plakken'!$H7482-'[1]King plakken'!$I7482-'[1]King plakken'!$J7482))</f>
        <v>3</v>
      </c>
      <c r="H7481" s="1" t="str">
        <f>IF('[1]King plakken'!$K7482="","",'[1]King plakken'!$K7482)</f>
        <v>Spellen-&gt;Bordspel</v>
      </c>
      <c r="I7481" s="1" t="str">
        <f>IF('[1]King plakken'!$L7482="","",'[1]King plakken'!$L7482)</f>
        <v>Beschikbaar</v>
      </c>
      <c r="J7481" s="1" t="str">
        <f>IF('[1]King plakken'!$M7482="","",'[1]King plakken'!$M7482)</f>
        <v>Ravensburger</v>
      </c>
      <c r="K7481" s="1">
        <f>IF('[1]King plakken'!$E7482="","",'[1]King plakken'!$E7482)</f>
        <v>1</v>
      </c>
    </row>
    <row r="7482" spans="1:11" x14ac:dyDescent="0.25">
      <c r="A7482" s="1" t="str">
        <f>IF('[1]King plakken'!$A7483="","",'[1]King plakken'!$A7483)</f>
        <v>RAV-224494</v>
      </c>
      <c r="B7482" s="1" t="str">
        <f>IF('[1]King plakken'!$G7483="","",'[1]King plakken'!$G7483)</f>
        <v>4005556224494</v>
      </c>
      <c r="C7482" s="1" t="str">
        <f>IF('[1]King plakken'!$D7483="","",'[1]King plakken'!$D7483)</f>
        <v>Villainous Uitbreidingsset 6 - Filled with Fright (Engelstalig)</v>
      </c>
      <c r="D7482" s="3">
        <f>IF('[1]King plakken'!$C7483="","",'[1]King plakken'!$C7483)</f>
        <v>11.3</v>
      </c>
      <c r="E7482" s="3">
        <f>IF('[1]King plakken'!$F7483="","",'[1]King plakken'!$F7483)</f>
        <v>21.99</v>
      </c>
      <c r="F7482" s="4" t="str">
        <f>IF('[1]King plakken'!$B7483="","",IF('[1]King plakken'!$B7483=11,SUBSTITUTE('[1]King plakken'!$B7483,11,"21%"),SUBSTITUTE('[1]King plakken'!$B7483,12,"9%")))</f>
        <v>21%</v>
      </c>
      <c r="G7482" s="2">
        <f>IF('[1]King plakken'!$H7483="","",IF('[1]King plakken'!$H7483-'[1]King plakken'!$I7483-'[1]King plakken'!$J7483&lt;0,0,'[1]King plakken'!$H7483-'[1]King plakken'!$I7483-'[1]King plakken'!$J7483))</f>
        <v>4</v>
      </c>
      <c r="H7482" s="1" t="str">
        <f>IF('[1]King plakken'!$K7483="","",'[1]King plakken'!$K7483)</f>
        <v>Spellen-&gt;Bordspel</v>
      </c>
      <c r="I7482" s="1" t="str">
        <f>IF('[1]King plakken'!$L7483="","",'[1]King plakken'!$L7483)</f>
        <v>Beschikbaar</v>
      </c>
      <c r="J7482" s="1" t="str">
        <f>IF('[1]King plakken'!$M7483="","",'[1]King plakken'!$M7483)</f>
        <v>Ravensburger</v>
      </c>
      <c r="K7482" s="1">
        <f>IF('[1]King plakken'!$E7483="","",'[1]King plakken'!$E7483)</f>
        <v>1</v>
      </c>
    </row>
    <row r="7483" spans="1:11" x14ac:dyDescent="0.25">
      <c r="A7483" s="1" t="str">
        <f>IF('[1]King plakken'!$A7484="","",'[1]King plakken'!$A7484)</f>
        <v>RAV-224500</v>
      </c>
      <c r="B7483" s="1" t="str">
        <f>IF('[1]King plakken'!$G7484="","",'[1]King plakken'!$G7484)</f>
        <v>4005556224500</v>
      </c>
      <c r="C7483" s="1" t="str">
        <f>IF('[1]King plakken'!$D7484="","",'[1]King plakken'!$D7484)</f>
        <v>Scotland Yard Junior</v>
      </c>
      <c r="D7483" s="3">
        <f>IF('[1]King plakken'!$C7484="","",'[1]King plakken'!$C7484)</f>
        <v>14.5</v>
      </c>
      <c r="E7483" s="3">
        <f>IF('[1]King plakken'!$F7484="","",'[1]King plakken'!$F7484)</f>
        <v>27.99</v>
      </c>
      <c r="F7483" s="4" t="str">
        <f>IF('[1]King plakken'!$B7484="","",IF('[1]King plakken'!$B7484=11,SUBSTITUTE('[1]King plakken'!$B7484,11,"21%"),SUBSTITUTE('[1]King plakken'!$B7484,12,"9%")))</f>
        <v>21%</v>
      </c>
      <c r="G7483" s="2">
        <f>IF('[1]King plakken'!$H7484="","",IF('[1]King plakken'!$H7484-'[1]King plakken'!$I7484-'[1]King plakken'!$J7484&lt;0,0,'[1]King plakken'!$H7484-'[1]King plakken'!$I7484-'[1]King plakken'!$J7484))</f>
        <v>2</v>
      </c>
      <c r="H7483" s="1" t="str">
        <f>IF('[1]King plakken'!$K7484="","",'[1]King plakken'!$K7484)</f>
        <v>Spellen-&gt;Bordspel</v>
      </c>
      <c r="I7483" s="1" t="str">
        <f>IF('[1]King plakken'!$L7484="","",'[1]King plakken'!$L7484)</f>
        <v>Beschikbaar</v>
      </c>
      <c r="J7483" s="1" t="str">
        <f>IF('[1]King plakken'!$M7484="","",'[1]King plakken'!$M7484)</f>
        <v>Ravensburger</v>
      </c>
      <c r="K7483" s="1">
        <f>IF('[1]King plakken'!$E7484="","",'[1]King plakken'!$E7484)</f>
        <v>1</v>
      </c>
    </row>
    <row r="7484" spans="1:11" x14ac:dyDescent="0.25">
      <c r="A7484" s="1" t="str">
        <f>IF('[1]King plakken'!$A7485="","",'[1]King plakken'!$A7485)</f>
        <v>RAV-224517</v>
      </c>
      <c r="B7484" s="1" t="str">
        <f>IF('[1]King plakken'!$G7485="","",'[1]King plakken'!$G7485)</f>
        <v>4005556224517</v>
      </c>
      <c r="C7484" s="1" t="str">
        <f>IF('[1]King plakken'!$D7485="","",'[1]King plakken'!$D7485)</f>
        <v>Scotland Yard Pocketspel AANBIEDING</v>
      </c>
      <c r="D7484" s="3">
        <f>IF('[1]King plakken'!$C7485="","",'[1]King plakken'!$C7485)</f>
        <v>3.15</v>
      </c>
      <c r="E7484" s="3">
        <f>IF('[1]King plakken'!$F7485="","",'[1]King plakken'!$F7485)</f>
        <v>11.99</v>
      </c>
      <c r="F7484" s="4" t="str">
        <f>IF('[1]King plakken'!$B7485="","",IF('[1]King plakken'!$B7485=11,SUBSTITUTE('[1]King plakken'!$B7485,11,"21%"),SUBSTITUTE('[1]King plakken'!$B7485,12,"9%")))</f>
        <v>21%</v>
      </c>
      <c r="G7484" s="2">
        <f>IF('[1]King plakken'!$H7485="","",IF('[1]King plakken'!$H7485-'[1]King plakken'!$I7485-'[1]King plakken'!$J7485&lt;0,0,'[1]King plakken'!$H7485-'[1]King plakken'!$I7485-'[1]King plakken'!$J7485))</f>
        <v>57</v>
      </c>
      <c r="H7484" s="1" t="str">
        <f>IF('[1]King plakken'!$K7485="","",'[1]King plakken'!$K7485)</f>
        <v>Spellen-&gt;Bordspel</v>
      </c>
      <c r="I7484" s="1" t="str">
        <f>IF('[1]King plakken'!$L7485="","",'[1]King plakken'!$L7485)</f>
        <v>Beschikbaar</v>
      </c>
      <c r="J7484" s="1" t="str">
        <f>IF('[1]King plakken'!$M7485="","",'[1]King plakken'!$M7485)</f>
        <v>Ravensburger</v>
      </c>
      <c r="K7484" s="1">
        <f>IF('[1]King plakken'!$E7485="","",'[1]King plakken'!$E7485)</f>
        <v>1</v>
      </c>
    </row>
    <row r="7485" spans="1:11" x14ac:dyDescent="0.25">
      <c r="A7485" s="1" t="str">
        <f>IF('[1]King plakken'!$A7486="","",'[1]King plakken'!$A7486)</f>
        <v>RAV-224562</v>
      </c>
      <c r="B7485" s="1" t="str">
        <f>IF('[1]King plakken'!$G7486="","",'[1]King plakken'!$G7486)</f>
        <v>4005556224562</v>
      </c>
      <c r="C7485" s="1" t="str">
        <f>IF('[1]King plakken'!$D7486="","",'[1]King plakken'!$D7486)</f>
        <v>HIT</v>
      </c>
      <c r="D7485" s="3">
        <f>IF('[1]King plakken'!$C7486="","",'[1]King plakken'!$C7486)</f>
        <v>10.5</v>
      </c>
      <c r="E7485" s="3">
        <f>IF('[1]King plakken'!$F7486="","",'[1]King plakken'!$F7486)</f>
        <v>19.989999999999998</v>
      </c>
      <c r="F7485" s="4" t="str">
        <f>IF('[1]King plakken'!$B7486="","",IF('[1]King plakken'!$B7486=11,SUBSTITUTE('[1]King plakken'!$B7486,11,"21%"),SUBSTITUTE('[1]King plakken'!$B7486,12,"9%")))</f>
        <v>21%</v>
      </c>
      <c r="G7485" s="2">
        <f>IF('[1]King plakken'!$H7486="","",IF('[1]King plakken'!$H7486-'[1]King plakken'!$I7486-'[1]King plakken'!$J7486&lt;0,0,'[1]King plakken'!$H7486-'[1]King plakken'!$I7486-'[1]King plakken'!$J7486))</f>
        <v>2</v>
      </c>
      <c r="H7485" s="1" t="str">
        <f>IF('[1]King plakken'!$K7486="","",'[1]King plakken'!$K7486)</f>
        <v>Spellen-&gt;Bordspel</v>
      </c>
      <c r="I7485" s="1" t="str">
        <f>IF('[1]King plakken'!$L7486="","",'[1]King plakken'!$L7486)</f>
        <v>Beschikbaar</v>
      </c>
      <c r="J7485" s="1" t="str">
        <f>IF('[1]King plakken'!$M7486="","",'[1]King plakken'!$M7486)</f>
        <v>Ravensburger</v>
      </c>
      <c r="K7485" s="1">
        <f>IF('[1]King plakken'!$E7486="","",'[1]King plakken'!$E7486)</f>
        <v>1</v>
      </c>
    </row>
    <row r="7486" spans="1:11" x14ac:dyDescent="0.25">
      <c r="A7486" s="1" t="str">
        <f>IF('[1]King plakken'!$A7487="","",'[1]King plakken'!$A7487)</f>
        <v>RAV-224579</v>
      </c>
      <c r="B7486" s="1" t="str">
        <f>IF('[1]King plakken'!$G7487="","",'[1]King plakken'!$G7487)</f>
        <v>4005556224579</v>
      </c>
      <c r="C7486" s="1" t="str">
        <f>IF('[1]King plakken'!$D7487="","",'[1]King plakken'!$D7487)</f>
        <v>Children Memory AANBIEDING</v>
      </c>
      <c r="D7486" s="3">
        <f>IF('[1]King plakken'!$C7487="","",'[1]King plakken'!$C7487)</f>
        <v>3.15</v>
      </c>
      <c r="E7486" s="3">
        <f>IF('[1]King plakken'!$F7487="","",'[1]King plakken'!$F7487)</f>
        <v>11.99</v>
      </c>
      <c r="F7486" s="4" t="str">
        <f>IF('[1]King plakken'!$B7487="","",IF('[1]King plakken'!$B7487=11,SUBSTITUTE('[1]King plakken'!$B7487,11,"21%"),SUBSTITUTE('[1]King plakken'!$B7487,12,"9%")))</f>
        <v>21%</v>
      </c>
      <c r="G7486" s="2">
        <f>IF('[1]King plakken'!$H7487="","",IF('[1]King plakken'!$H7487-'[1]King plakken'!$I7487-'[1]King plakken'!$J7487&lt;0,0,'[1]King plakken'!$H7487-'[1]King plakken'!$I7487-'[1]King plakken'!$J7487))</f>
        <v>14</v>
      </c>
      <c r="H7486" s="1" t="str">
        <f>IF('[1]King plakken'!$K7487="","",'[1]King plakken'!$K7487)</f>
        <v>Spellen-&gt;Kaartspel</v>
      </c>
      <c r="I7486" s="1" t="str">
        <f>IF('[1]King plakken'!$L7487="","",'[1]King plakken'!$L7487)</f>
        <v>Beschikbaar</v>
      </c>
      <c r="J7486" s="1" t="str">
        <f>IF('[1]King plakken'!$M7487="","",'[1]King plakken'!$M7487)</f>
        <v>Ravensburger</v>
      </c>
      <c r="K7486" s="1">
        <f>IF('[1]King plakken'!$E7487="","",'[1]King plakken'!$E7487)</f>
        <v>1</v>
      </c>
    </row>
    <row r="7487" spans="1:11" x14ac:dyDescent="0.25">
      <c r="A7487" s="1" t="str">
        <f>IF('[1]King plakken'!$A7488="","",'[1]King plakken'!$A7488)</f>
        <v>RAV-224586</v>
      </c>
      <c r="B7487" s="1" t="str">
        <f>IF('[1]King plakken'!$G7488="","",'[1]King plakken'!$G7488)</f>
        <v>4005556224586</v>
      </c>
      <c r="C7487" s="1" t="str">
        <f>IF('[1]King plakken'!$D7488="","",'[1]King plakken'!$D7488)</f>
        <v>Jonge Dieren Memory AANBIEDING</v>
      </c>
      <c r="D7487" s="3">
        <f>IF('[1]King plakken'!$C7488="","",'[1]King plakken'!$C7488)</f>
        <v>3.15</v>
      </c>
      <c r="E7487" s="3">
        <f>IF('[1]King plakken'!$F7488="","",'[1]King plakken'!$F7488)</f>
        <v>11.99</v>
      </c>
      <c r="F7487" s="4" t="str">
        <f>IF('[1]King plakken'!$B7488="","",IF('[1]King plakken'!$B7488=11,SUBSTITUTE('[1]King plakken'!$B7488,11,"21%"),SUBSTITUTE('[1]King plakken'!$B7488,12,"9%")))</f>
        <v>21%</v>
      </c>
      <c r="G7487" s="2">
        <f>IF('[1]King plakken'!$H7488="","",IF('[1]King plakken'!$H7488-'[1]King plakken'!$I7488-'[1]King plakken'!$J7488&lt;0,0,'[1]King plakken'!$H7488-'[1]King plakken'!$I7488-'[1]King plakken'!$J7488))</f>
        <v>0</v>
      </c>
      <c r="H7487" s="1" t="str">
        <f>IF('[1]King plakken'!$K7488="","",'[1]King plakken'!$K7488)</f>
        <v>Spellen-&gt;Kaartspel</v>
      </c>
      <c r="I7487" s="1" t="str">
        <f>IF('[1]King plakken'!$L7488="","",'[1]King plakken'!$L7488)</f>
        <v>Beschikbaar</v>
      </c>
      <c r="J7487" s="1" t="str">
        <f>IF('[1]King plakken'!$M7488="","",'[1]King plakken'!$M7488)</f>
        <v>Ravensburger</v>
      </c>
      <c r="K7487" s="1">
        <f>IF('[1]King plakken'!$E7488="","",'[1]King plakken'!$E7488)</f>
        <v>1</v>
      </c>
    </row>
    <row r="7488" spans="1:11" x14ac:dyDescent="0.25">
      <c r="A7488" s="1" t="str">
        <f>IF('[1]King plakken'!$A7489="","",'[1]King plakken'!$A7489)</f>
        <v>RAV-224722</v>
      </c>
      <c r="B7488" s="1" t="str">
        <f>IF('[1]King plakken'!$G7489="","",'[1]King plakken'!$G7489)</f>
        <v>4005556224722</v>
      </c>
      <c r="C7488" s="1" t="str">
        <f>IF('[1]King plakken'!$D7489="","",'[1]King plakken'!$D7489)</f>
        <v>Koehandel Festival AANBIEDING</v>
      </c>
      <c r="D7488" s="3">
        <f>IF('[1]King plakken'!$C7489="","",'[1]King plakken'!$C7489)</f>
        <v>5.2</v>
      </c>
      <c r="E7488" s="3">
        <f>IF('[1]King plakken'!$F7489="","",'[1]King plakken'!$F7489)</f>
        <v>12.99</v>
      </c>
      <c r="F7488" s="4" t="str">
        <f>IF('[1]King plakken'!$B7489="","",IF('[1]King plakken'!$B7489=11,SUBSTITUTE('[1]King plakken'!$B7489,11,"21%"),SUBSTITUTE('[1]King plakken'!$B7489,12,"9%")))</f>
        <v>21%</v>
      </c>
      <c r="G7488" s="2">
        <f>IF('[1]King plakken'!$H7489="","",IF('[1]King plakken'!$H7489-'[1]King plakken'!$I7489-'[1]King plakken'!$J7489&lt;0,0,'[1]King plakken'!$H7489-'[1]King plakken'!$I7489-'[1]King plakken'!$J7489))</f>
        <v>0</v>
      </c>
      <c r="H7488" s="1" t="str">
        <f>IF('[1]King plakken'!$K7489="","",'[1]King plakken'!$K7489)</f>
        <v>Spellen-&gt;Kaartspel</v>
      </c>
      <c r="I7488" s="1" t="str">
        <f>IF('[1]King plakken'!$L7489="","",'[1]King plakken'!$L7489)</f>
        <v>Beschikbaar</v>
      </c>
      <c r="J7488" s="1" t="str">
        <f>IF('[1]King plakken'!$M7489="","",'[1]King plakken'!$M7489)</f>
        <v>Ravensburger</v>
      </c>
      <c r="K7488" s="1">
        <f>IF('[1]King plakken'!$E7489="","",'[1]King plakken'!$E7489)</f>
        <v>1</v>
      </c>
    </row>
    <row r="7489" spans="1:11" x14ac:dyDescent="0.25">
      <c r="A7489" s="1" t="str">
        <f>IF('[1]King plakken'!$A7490="","",'[1]King plakken'!$A7490)</f>
        <v>RAV-225798</v>
      </c>
      <c r="B7489" s="1" t="str">
        <f>IF('[1]King plakken'!$G7490="","",'[1]King plakken'!$G7490)</f>
        <v>4005556225798</v>
      </c>
      <c r="C7489" s="1" t="str">
        <f>IF('[1]King plakken'!$D7490="","",'[1]King plakken'!$D7490)</f>
        <v>Pokémon labyrinth</v>
      </c>
      <c r="D7489" s="3">
        <f>IF('[1]King plakken'!$C7490="","",'[1]King plakken'!$C7490)</f>
        <v>6.3</v>
      </c>
      <c r="E7489" s="3">
        <f>IF('[1]King plakken'!$F7490="","",'[1]King plakken'!$F7490)</f>
        <v>11.99</v>
      </c>
      <c r="F7489" s="4" t="str">
        <f>IF('[1]King plakken'!$B7490="","",IF('[1]King plakken'!$B7490=11,SUBSTITUTE('[1]King plakken'!$B7490,11,"21%"),SUBSTITUTE('[1]King plakken'!$B7490,12,"9%")))</f>
        <v>21%</v>
      </c>
      <c r="G7489" s="2">
        <f>IF('[1]King plakken'!$H7490="","",IF('[1]King plakken'!$H7490-'[1]King plakken'!$I7490-'[1]King plakken'!$J7490&lt;0,0,'[1]King plakken'!$H7490-'[1]King plakken'!$I7490-'[1]King plakken'!$J7490))</f>
        <v>0</v>
      </c>
      <c r="H7489" s="1" t="str">
        <f>IF('[1]King plakken'!$K7490="","",'[1]King plakken'!$K7490)</f>
        <v>Spellen-&gt;Bordspel</v>
      </c>
      <c r="I7489" s="1" t="str">
        <f>IF('[1]King plakken'!$L7490="","",'[1]King plakken'!$L7490)</f>
        <v>Pre-Order</v>
      </c>
      <c r="J7489" s="1" t="str">
        <f>IF('[1]King plakken'!$M7490="","",'[1]King plakken'!$M7490)</f>
        <v>Ravensburger</v>
      </c>
      <c r="K7489" s="1">
        <f>IF('[1]King plakken'!$E7490="","",'[1]King plakken'!$E7490)</f>
        <v>1</v>
      </c>
    </row>
    <row r="7490" spans="1:11" x14ac:dyDescent="0.25">
      <c r="A7490" s="1" t="str">
        <f>IF('[1]King plakken'!$A7491="","",'[1]King plakken'!$A7491)</f>
        <v>RAV-225897</v>
      </c>
      <c r="B7490" s="1" t="str">
        <f>IF('[1]King plakken'!$G7491="","",'[1]King plakken'!$G7491)</f>
        <v>4005556225897</v>
      </c>
      <c r="C7490" s="1" t="str">
        <f>IF('[1]King plakken'!$D7491="","",'[1]King plakken'!$D7491)</f>
        <v>That's not a hat Pop Culture AANBIEDING</v>
      </c>
      <c r="D7490" s="3">
        <f>IF('[1]King plakken'!$C7491="","",'[1]King plakken'!$C7491)</f>
        <v>5.2</v>
      </c>
      <c r="E7490" s="3">
        <f>IF('[1]King plakken'!$F7491="","",'[1]King plakken'!$F7491)</f>
        <v>12.99</v>
      </c>
      <c r="F7490" s="4" t="str">
        <f>IF('[1]King plakken'!$B7491="","",IF('[1]King plakken'!$B7491=11,SUBSTITUTE('[1]King plakken'!$B7491,11,"21%"),SUBSTITUTE('[1]King plakken'!$B7491,12,"9%")))</f>
        <v>21%</v>
      </c>
      <c r="G7490" s="2">
        <f>IF('[1]King plakken'!$H7491="","",IF('[1]King plakken'!$H7491-'[1]King plakken'!$I7491-'[1]King plakken'!$J7491&lt;0,0,'[1]King plakken'!$H7491-'[1]King plakken'!$I7491-'[1]King plakken'!$J7491))</f>
        <v>16</v>
      </c>
      <c r="H7490" s="1" t="str">
        <f>IF('[1]King plakken'!$K7491="","",'[1]King plakken'!$K7491)</f>
        <v>Spellen-&gt;Kaartspel</v>
      </c>
      <c r="I7490" s="1" t="str">
        <f>IF('[1]King plakken'!$L7491="","",'[1]King plakken'!$L7491)</f>
        <v>Beschikbaar</v>
      </c>
      <c r="J7490" s="1" t="str">
        <f>IF('[1]King plakken'!$M7491="","",'[1]King plakken'!$M7491)</f>
        <v>Ravensburger</v>
      </c>
      <c r="K7490" s="1">
        <f>IF('[1]King plakken'!$E7491="","",'[1]King plakken'!$E7491)</f>
        <v>1</v>
      </c>
    </row>
    <row r="7491" spans="1:11" x14ac:dyDescent="0.25">
      <c r="A7491" s="1" t="str">
        <f>IF('[1]King plakken'!$A7492="","",'[1]King plakken'!$A7492)</f>
        <v>RAV-225941</v>
      </c>
      <c r="B7491" s="1" t="str">
        <f>IF('[1]King plakken'!$G7492="","",'[1]King plakken'!$G7492)</f>
        <v>4005556225941</v>
      </c>
      <c r="C7491" s="1" t="str">
        <f>IF('[1]King plakken'!$D7492="","",'[1]King plakken'!$D7492)</f>
        <v>Spidey and his Amazing Friends Popcketspel</v>
      </c>
      <c r="D7491" s="3">
        <f>IF('[1]King plakken'!$C7492="","",'[1]King plakken'!$C7492)</f>
        <v>6.3</v>
      </c>
      <c r="E7491" s="3">
        <f>IF('[1]King plakken'!$F7492="","",'[1]King plakken'!$F7492)</f>
        <v>11.99</v>
      </c>
      <c r="F7491" s="4" t="str">
        <f>IF('[1]King plakken'!$B7492="","",IF('[1]King plakken'!$B7492=11,SUBSTITUTE('[1]King plakken'!$B7492,11,"21%"),SUBSTITUTE('[1]King plakken'!$B7492,12,"9%")))</f>
        <v>21%</v>
      </c>
      <c r="G7491" s="2">
        <f>IF('[1]King plakken'!$H7492="","",IF('[1]King plakken'!$H7492-'[1]King plakken'!$I7492-'[1]King plakken'!$J7492&lt;0,0,'[1]King plakken'!$H7492-'[1]King plakken'!$I7492-'[1]King plakken'!$J7492))</f>
        <v>0</v>
      </c>
      <c r="H7491" s="1" t="str">
        <f>IF('[1]King plakken'!$K7492="","",'[1]King plakken'!$K7492)</f>
        <v>Spellen-&gt;Bordspel</v>
      </c>
      <c r="I7491" s="1" t="str">
        <f>IF('[1]King plakken'!$L7492="","",'[1]King plakken'!$L7492)</f>
        <v>Beschikbaar</v>
      </c>
      <c r="J7491" s="1" t="str">
        <f>IF('[1]King plakken'!$M7492="","",'[1]King plakken'!$M7492)</f>
        <v>Ravensburger</v>
      </c>
      <c r="K7491" s="1">
        <f>IF('[1]King plakken'!$E7492="","",'[1]King plakken'!$E7492)</f>
        <v>1</v>
      </c>
    </row>
    <row r="7492" spans="1:11" x14ac:dyDescent="0.25">
      <c r="A7492" s="1" t="str">
        <f>IF('[1]King plakken'!$A7493="","",'[1]King plakken'!$A7493)</f>
        <v>RAV-225958</v>
      </c>
      <c r="B7492" s="1" t="str">
        <f>IF('[1]King plakken'!$G7493="","",'[1]King plakken'!$G7493)</f>
        <v>4005556225958</v>
      </c>
      <c r="C7492" s="1" t="str">
        <f>IF('[1]King plakken'!$D7493="","",'[1]King plakken'!$D7493)</f>
        <v>Disney Wish Memory AANBIEDING</v>
      </c>
      <c r="D7492" s="3">
        <f>IF('[1]King plakken'!$C7493="","",'[1]King plakken'!$C7493)</f>
        <v>5.99</v>
      </c>
      <c r="E7492" s="3">
        <f>IF('[1]King plakken'!$F7493="","",'[1]King plakken'!$F7493)</f>
        <v>16.989999999999998</v>
      </c>
      <c r="F7492" s="4" t="str">
        <f>IF('[1]King plakken'!$B7493="","",IF('[1]King plakken'!$B7493=11,SUBSTITUTE('[1]King plakken'!$B7493,11,"21%"),SUBSTITUTE('[1]King plakken'!$B7493,12,"9%")))</f>
        <v>21%</v>
      </c>
      <c r="G7492" s="2">
        <f>IF('[1]King plakken'!$H7493="","",IF('[1]King plakken'!$H7493-'[1]King plakken'!$I7493-'[1]King plakken'!$J7493&lt;0,0,'[1]King plakken'!$H7493-'[1]King plakken'!$I7493-'[1]King plakken'!$J7493))</f>
        <v>11</v>
      </c>
      <c r="H7492" s="1" t="str">
        <f>IF('[1]King plakken'!$K7493="","",'[1]King plakken'!$K7493)</f>
        <v>Spellen-&gt;Kaartspel</v>
      </c>
      <c r="I7492" s="1" t="str">
        <f>IF('[1]King plakken'!$L7493="","",'[1]King plakken'!$L7493)</f>
        <v>Beschikbaar</v>
      </c>
      <c r="J7492" s="1" t="str">
        <f>IF('[1]King plakken'!$M7493="","",'[1]King plakken'!$M7493)</f>
        <v>Ravensburger</v>
      </c>
      <c r="K7492" s="1">
        <f>IF('[1]King plakken'!$E7493="","",'[1]King plakken'!$E7493)</f>
        <v>1</v>
      </c>
    </row>
    <row r="7493" spans="1:11" x14ac:dyDescent="0.25">
      <c r="A7493" s="1" t="str">
        <f>IF('[1]King plakken'!$A7494="","",'[1]King plakken'!$A7494)</f>
        <v>RAV-225965</v>
      </c>
      <c r="B7493" s="1" t="str">
        <f>IF('[1]King plakken'!$G7494="","",'[1]King plakken'!$G7494)</f>
        <v>4005556225965</v>
      </c>
      <c r="C7493" s="1" t="str">
        <f>IF('[1]King plakken'!$D7494="","",'[1]King plakken'!$D7494)</f>
        <v>memory Gabby's Dollhouse AANBIEDING</v>
      </c>
      <c r="D7493" s="3">
        <f>IF('[1]King plakken'!$C7494="","",'[1]King plakken'!$C7494)</f>
        <v>5.99</v>
      </c>
      <c r="E7493" s="3">
        <f>IF('[1]King plakken'!$F7494="","",'[1]King plakken'!$F7494)</f>
        <v>16.989999999999998</v>
      </c>
      <c r="F7493" s="4" t="str">
        <f>IF('[1]King plakken'!$B7494="","",IF('[1]King plakken'!$B7494=11,SUBSTITUTE('[1]King plakken'!$B7494,11,"21%"),SUBSTITUTE('[1]King plakken'!$B7494,12,"9%")))</f>
        <v>21%</v>
      </c>
      <c r="G7493" s="2">
        <f>IF('[1]King plakken'!$H7494="","",IF('[1]King plakken'!$H7494-'[1]King plakken'!$I7494-'[1]King plakken'!$J7494&lt;0,0,'[1]King plakken'!$H7494-'[1]King plakken'!$I7494-'[1]King plakken'!$J7494))</f>
        <v>8</v>
      </c>
      <c r="H7493" s="1" t="str">
        <f>IF('[1]King plakken'!$K7494="","",'[1]King plakken'!$K7494)</f>
        <v>Spellen-&gt;Kaartspel</v>
      </c>
      <c r="I7493" s="1" t="str">
        <f>IF('[1]King plakken'!$L7494="","",'[1]King plakken'!$L7494)</f>
        <v>Beschikbaar</v>
      </c>
      <c r="J7493" s="1" t="str">
        <f>IF('[1]King plakken'!$M7494="","",'[1]King plakken'!$M7494)</f>
        <v>Ravensburger</v>
      </c>
      <c r="K7493" s="1">
        <f>IF('[1]King plakken'!$E7494="","",'[1]King plakken'!$E7494)</f>
        <v>1</v>
      </c>
    </row>
    <row r="7494" spans="1:11" x14ac:dyDescent="0.25">
      <c r="A7494" s="1" t="str">
        <f>IF('[1]King plakken'!$A7495="","",'[1]King plakken'!$A7495)</f>
        <v>RAV-226467</v>
      </c>
      <c r="B7494" s="1" t="str">
        <f>IF('[1]King plakken'!$G7495="","",'[1]King plakken'!$G7495)</f>
        <v>4005556226467</v>
      </c>
      <c r="C7494" s="1" t="str">
        <f>IF('[1]King plakken'!$D7495="","",'[1]King plakken'!$D7495)</f>
        <v>Bluey Memory AANBIEDING</v>
      </c>
      <c r="D7494" s="3">
        <f>IF('[1]King plakken'!$C7495="","",'[1]King plakken'!$C7495)</f>
        <v>5.99</v>
      </c>
      <c r="E7494" s="3">
        <f>IF('[1]King plakken'!$F7495="","",'[1]King plakken'!$F7495)</f>
        <v>16.989999999999998</v>
      </c>
      <c r="F7494" s="4" t="str">
        <f>IF('[1]King plakken'!$B7495="","",IF('[1]King plakken'!$B7495=11,SUBSTITUTE('[1]King plakken'!$B7495,11,"21%"),SUBSTITUTE('[1]King plakken'!$B7495,12,"9%")))</f>
        <v>21%</v>
      </c>
      <c r="G7494" s="2">
        <f>IF('[1]King plakken'!$H7495="","",IF('[1]King plakken'!$H7495-'[1]King plakken'!$I7495-'[1]King plakken'!$J7495&lt;0,0,'[1]King plakken'!$H7495-'[1]King plakken'!$I7495-'[1]King plakken'!$J7495))</f>
        <v>6</v>
      </c>
      <c r="H7494" s="1" t="str">
        <f>IF('[1]King plakken'!$K7495="","",'[1]King plakken'!$K7495)</f>
        <v>Spellen-&gt;Kaartspel</v>
      </c>
      <c r="I7494" s="1" t="str">
        <f>IF('[1]King plakken'!$L7495="","",'[1]King plakken'!$L7495)</f>
        <v>Beschikbaar</v>
      </c>
      <c r="J7494" s="1" t="str">
        <f>IF('[1]King plakken'!$M7495="","",'[1]King plakken'!$M7495)</f>
        <v>Ravensburger</v>
      </c>
      <c r="K7494" s="1">
        <f>IF('[1]King plakken'!$E7495="","",'[1]King plakken'!$E7495)</f>
        <v>1</v>
      </c>
    </row>
    <row r="7495" spans="1:11" x14ac:dyDescent="0.25">
      <c r="A7495" s="1" t="str">
        <f>IF('[1]King plakken'!$A7496="","",'[1]King plakken'!$A7496)</f>
        <v>RAV-226481</v>
      </c>
      <c r="B7495" s="1" t="str">
        <f>IF('[1]King plakken'!$G7496="","",'[1]King plakken'!$G7496)</f>
        <v>4005556226481</v>
      </c>
      <c r="C7495" s="1" t="str">
        <f>IF('[1]King plakken'!$D7496="","",'[1]King plakken'!$D7496)</f>
        <v>Gabby's Dollhouse Junior Labyrinth</v>
      </c>
      <c r="D7495" s="3">
        <f>IF('[1]King plakken'!$C7496="","",'[1]King plakken'!$C7496)</f>
        <v>15.5</v>
      </c>
      <c r="E7495" s="3">
        <f>IF('[1]King plakken'!$F7496="","",'[1]King plakken'!$F7496)</f>
        <v>27.99</v>
      </c>
      <c r="F7495" s="4" t="str">
        <f>IF('[1]King plakken'!$B7496="","",IF('[1]King plakken'!$B7496=11,SUBSTITUTE('[1]King plakken'!$B7496,11,"21%"),SUBSTITUTE('[1]King plakken'!$B7496,12,"9%")))</f>
        <v>21%</v>
      </c>
      <c r="G7495" s="2">
        <f>IF('[1]King plakken'!$H7496="","",IF('[1]King plakken'!$H7496-'[1]King plakken'!$I7496-'[1]King plakken'!$J7496&lt;0,0,'[1]King plakken'!$H7496-'[1]King plakken'!$I7496-'[1]King plakken'!$J7496))</f>
        <v>1</v>
      </c>
      <c r="H7495" s="1" t="str">
        <f>IF('[1]King plakken'!$K7496="","",'[1]King plakken'!$K7496)</f>
        <v>Spellen-&gt;Bordspel</v>
      </c>
      <c r="I7495" s="1" t="str">
        <f>IF('[1]King plakken'!$L7496="","",'[1]King plakken'!$L7496)</f>
        <v>Beschikbaar</v>
      </c>
      <c r="J7495" s="1" t="str">
        <f>IF('[1]King plakken'!$M7496="","",'[1]King plakken'!$M7496)</f>
        <v>Ravensburger</v>
      </c>
      <c r="K7495" s="1">
        <f>IF('[1]King plakken'!$E7496="","",'[1]King plakken'!$E7496)</f>
        <v>1</v>
      </c>
    </row>
    <row r="7496" spans="1:11" x14ac:dyDescent="0.25">
      <c r="A7496" s="1" t="str">
        <f>IF('[1]King plakken'!$A7497="","",'[1]King plakken'!$A7497)</f>
        <v>RAV-226498</v>
      </c>
      <c r="B7496" s="1" t="str">
        <f>IF('[1]King plakken'!$G7497="","",'[1]King plakken'!$G7497)</f>
        <v>4005556226498</v>
      </c>
      <c r="C7496" s="1" t="str">
        <f>IF('[1]King plakken'!$D7497="","",'[1]King plakken'!$D7497)</f>
        <v>Disney Wish Pocketspel</v>
      </c>
      <c r="D7496" s="3">
        <f>IF('[1]King plakken'!$C7497="","",'[1]King plakken'!$C7497)</f>
        <v>6.3</v>
      </c>
      <c r="E7496" s="3">
        <f>IF('[1]King plakken'!$F7497="","",'[1]King plakken'!$F7497)</f>
        <v>11.99</v>
      </c>
      <c r="F7496" s="4" t="str">
        <f>IF('[1]King plakken'!$B7497="","",IF('[1]King plakken'!$B7497=11,SUBSTITUTE('[1]King plakken'!$B7497,11,"21%"),SUBSTITUTE('[1]King plakken'!$B7497,12,"9%")))</f>
        <v>21%</v>
      </c>
      <c r="G7496" s="2">
        <f>IF('[1]King plakken'!$H7497="","",IF('[1]King plakken'!$H7497-'[1]King plakken'!$I7497-'[1]King plakken'!$J7497&lt;0,0,'[1]King plakken'!$H7497-'[1]King plakken'!$I7497-'[1]King plakken'!$J7497))</f>
        <v>1</v>
      </c>
      <c r="H7496" s="1" t="str">
        <f>IF('[1]King plakken'!$K7497="","",'[1]King plakken'!$K7497)</f>
        <v>Spellen-&gt;Bordspel</v>
      </c>
      <c r="I7496" s="1" t="str">
        <f>IF('[1]King plakken'!$L7497="","",'[1]King plakken'!$L7497)</f>
        <v>Beschikbaar</v>
      </c>
      <c r="J7496" s="1" t="str">
        <f>IF('[1]King plakken'!$M7497="","",'[1]King plakken'!$M7497)</f>
        <v>Ravensburger</v>
      </c>
      <c r="K7496" s="1">
        <f>IF('[1]King plakken'!$E7497="","",'[1]King plakken'!$E7497)</f>
        <v>1</v>
      </c>
    </row>
    <row r="7497" spans="1:11" x14ac:dyDescent="0.25">
      <c r="A7497" s="1" t="str">
        <f>IF('[1]King plakken'!$A7498="","",'[1]King plakken'!$A7498)</f>
        <v>RAV-226719</v>
      </c>
      <c r="B7497" s="1" t="str">
        <f>IF('[1]King plakken'!$G7498="","",'[1]King plakken'!$G7498)</f>
        <v>4005556226719</v>
      </c>
      <c r="C7497" s="1" t="str">
        <f>IF('[1]King plakken'!$D7498="","",'[1]King plakken'!$D7498)</f>
        <v>Paw Patrol Race the Tower Pocketspel</v>
      </c>
      <c r="D7497" s="3">
        <f>IF('[1]King plakken'!$C7498="","",'[1]King plakken'!$C7498)</f>
        <v>6.3</v>
      </c>
      <c r="E7497" s="3">
        <f>IF('[1]King plakken'!$F7498="","",'[1]King plakken'!$F7498)</f>
        <v>11.99</v>
      </c>
      <c r="F7497" s="4" t="str">
        <f>IF('[1]King plakken'!$B7498="","",IF('[1]King plakken'!$B7498=11,SUBSTITUTE('[1]King plakken'!$B7498,11,"21%"),SUBSTITUTE('[1]King plakken'!$B7498,12,"9%")))</f>
        <v>21%</v>
      </c>
      <c r="G7497" s="2">
        <f>IF('[1]King plakken'!$H7498="","",IF('[1]King plakken'!$H7498-'[1]King plakken'!$I7498-'[1]King plakken'!$J7498&lt;0,0,'[1]King plakken'!$H7498-'[1]King plakken'!$I7498-'[1]King plakken'!$J7498))</f>
        <v>1</v>
      </c>
      <c r="H7497" s="1" t="str">
        <f>IF('[1]King plakken'!$K7498="","",'[1]King plakken'!$K7498)</f>
        <v>Spellen-&gt;Bordspel</v>
      </c>
      <c r="I7497" s="1" t="str">
        <f>IF('[1]King plakken'!$L7498="","",'[1]King plakken'!$L7498)</f>
        <v>Beschikbaar</v>
      </c>
      <c r="J7497" s="1" t="str">
        <f>IF('[1]King plakken'!$M7498="","",'[1]King plakken'!$M7498)</f>
        <v>Ravensburger</v>
      </c>
      <c r="K7497" s="1">
        <f>IF('[1]King plakken'!$E7498="","",'[1]King plakken'!$E7498)</f>
        <v>1</v>
      </c>
    </row>
    <row r="7498" spans="1:11" x14ac:dyDescent="0.25">
      <c r="A7498" s="1" t="str">
        <f>IF('[1]King plakken'!$A7499="","",'[1]King plakken'!$A7499)</f>
        <v>RAV-226849</v>
      </c>
      <c r="B7498" s="1" t="str">
        <f>IF('[1]King plakken'!$G7499="","",'[1]King plakken'!$G7499)</f>
        <v>4005556226849</v>
      </c>
      <c r="C7498" s="1" t="str">
        <f>IF('[1]King plakken'!$D7499="","",'[1]King plakken'!$D7499)</f>
        <v>Bluey Colorino</v>
      </c>
      <c r="D7498" s="3">
        <f>IF('[1]King plakken'!$C7499="","",'[1]King plakken'!$C7499)</f>
        <v>13.5</v>
      </c>
      <c r="E7498" s="3">
        <f>IF('[1]King plakken'!$F7499="","",'[1]King plakken'!$F7499)</f>
        <v>24.99</v>
      </c>
      <c r="F7498" s="4" t="str">
        <f>IF('[1]King plakken'!$B7499="","",IF('[1]King plakken'!$B7499=11,SUBSTITUTE('[1]King plakken'!$B7499,11,"21%"),SUBSTITUTE('[1]King plakken'!$B7499,12,"9%")))</f>
        <v>21%</v>
      </c>
      <c r="G7498" s="2">
        <f>IF('[1]King plakken'!$H7499="","",IF('[1]King plakken'!$H7499-'[1]King plakken'!$I7499-'[1]King plakken'!$J7499&lt;0,0,'[1]King plakken'!$H7499-'[1]King plakken'!$I7499-'[1]King plakken'!$J7499))</f>
        <v>1</v>
      </c>
      <c r="H7498" s="1" t="str">
        <f>IF('[1]King plakken'!$K7499="","",'[1]King plakken'!$K7499)</f>
        <v>Spellen-&gt;Bordspel</v>
      </c>
      <c r="I7498" s="1" t="str">
        <f>IF('[1]King plakken'!$L7499="","",'[1]King plakken'!$L7499)</f>
        <v>Beschikbaar</v>
      </c>
      <c r="J7498" s="1" t="str">
        <f>IF('[1]King plakken'!$M7499="","",'[1]King plakken'!$M7499)</f>
        <v>Ravensburger</v>
      </c>
      <c r="K7498" s="1">
        <f>IF('[1]King plakken'!$E7499="","",'[1]King plakken'!$E7499)</f>
        <v>1</v>
      </c>
    </row>
    <row r="7499" spans="1:11" x14ac:dyDescent="0.25">
      <c r="A7499" s="1" t="str">
        <f>IF('[1]King plakken'!$A7500="","",'[1]King plakken'!$A7500)</f>
        <v>RAV-227051</v>
      </c>
      <c r="B7499" s="1" t="str">
        <f>IF('[1]King plakken'!$G7500="","",'[1]King plakken'!$G7500)</f>
        <v>4005556227051</v>
      </c>
      <c r="C7499" s="1" t="str">
        <f>IF('[1]King plakken'!$D7500="","",'[1]King plakken'!$D7500)</f>
        <v>Pokémon Labyrinth Glow in the Dark</v>
      </c>
      <c r="D7499" s="3">
        <f>IF('[1]King plakken'!$C7500="","",'[1]King plakken'!$C7500)</f>
        <v>23.95</v>
      </c>
      <c r="E7499" s="3">
        <f>IF('[1]King plakken'!$F7500="","",'[1]King plakken'!$F7500)</f>
        <v>44.99</v>
      </c>
      <c r="F7499" s="4" t="str">
        <f>IF('[1]King plakken'!$B7500="","",IF('[1]King plakken'!$B7500=11,SUBSTITUTE('[1]King plakken'!$B7500,11,"21%"),SUBSTITUTE('[1]King plakken'!$B7500,12,"9%")))</f>
        <v>21%</v>
      </c>
      <c r="G7499" s="2">
        <f>IF('[1]King plakken'!$H7500="","",IF('[1]King plakken'!$H7500-'[1]King plakken'!$I7500-'[1]King plakken'!$J7500&lt;0,0,'[1]King plakken'!$H7500-'[1]King plakken'!$I7500-'[1]King plakken'!$J7500))</f>
        <v>2</v>
      </c>
      <c r="H7499" s="1" t="str">
        <f>IF('[1]King plakken'!$K7500="","",'[1]King plakken'!$K7500)</f>
        <v>Spellen-&gt;Bordspel</v>
      </c>
      <c r="I7499" s="1" t="str">
        <f>IF('[1]King plakken'!$L7500="","",'[1]King plakken'!$L7500)</f>
        <v>Pre-Order</v>
      </c>
      <c r="J7499" s="1" t="str">
        <f>IF('[1]King plakken'!$M7500="","",'[1]King plakken'!$M7500)</f>
        <v>Ravensburger</v>
      </c>
      <c r="K7499" s="1">
        <f>IF('[1]King plakken'!$E7500="","",'[1]King plakken'!$E7500)</f>
        <v>1</v>
      </c>
    </row>
    <row r="7500" spans="1:11" x14ac:dyDescent="0.25">
      <c r="A7500" s="1" t="str">
        <f>IF('[1]King plakken'!$A7501="","",'[1]King plakken'!$A7501)</f>
        <v>RAV-227488</v>
      </c>
      <c r="B7500" s="1" t="str">
        <f>IF('[1]King plakken'!$G7501="","",'[1]King plakken'!$G7501)</f>
        <v>4005556227488</v>
      </c>
      <c r="C7500" s="1" t="str">
        <f>IF('[1]King plakken'!$D7501="","",'[1]King plakken'!$D7501)</f>
        <v>Skull King AANBIEDING</v>
      </c>
      <c r="D7500" s="3">
        <f>IF('[1]King plakken'!$C7501="","",'[1]King plakken'!$C7501)</f>
        <v>5.2</v>
      </c>
      <c r="E7500" s="3">
        <f>IF('[1]King plakken'!$F7501="","",'[1]King plakken'!$F7501)</f>
        <v>12.99</v>
      </c>
      <c r="F7500" s="4" t="str">
        <f>IF('[1]King plakken'!$B7501="","",IF('[1]King plakken'!$B7501=11,SUBSTITUTE('[1]King plakken'!$B7501,11,"21%"),SUBSTITUTE('[1]King plakken'!$B7501,12,"9%")))</f>
        <v>21%</v>
      </c>
      <c r="G7500" s="2">
        <f>IF('[1]King plakken'!$H7501="","",IF('[1]King plakken'!$H7501-'[1]King plakken'!$I7501-'[1]King plakken'!$J7501&lt;0,0,'[1]King plakken'!$H7501-'[1]King plakken'!$I7501-'[1]King plakken'!$J7501))</f>
        <v>0</v>
      </c>
      <c r="H7500" s="1" t="str">
        <f>IF('[1]King plakken'!$K7501="","",'[1]King plakken'!$K7501)</f>
        <v>Spellen-&gt;Bordspel</v>
      </c>
      <c r="I7500" s="1" t="str">
        <f>IF('[1]King plakken'!$L7501="","",'[1]King plakken'!$L7501)</f>
        <v>Beschikbaar</v>
      </c>
      <c r="J7500" s="1" t="str">
        <f>IF('[1]King plakken'!$M7501="","",'[1]King plakken'!$M7501)</f>
        <v>Ravensburger</v>
      </c>
      <c r="K7500" s="1">
        <f>IF('[1]King plakken'!$E7501="","",'[1]King plakken'!$E7501)</f>
        <v>1</v>
      </c>
    </row>
    <row r="7501" spans="1:11" x14ac:dyDescent="0.25">
      <c r="A7501" s="1" t="str">
        <f>IF('[1]King plakken'!$A7502="","",'[1]King plakken'!$A7502)</f>
        <v>RAV-228874</v>
      </c>
      <c r="B7501" s="1" t="str">
        <f>IF('[1]King plakken'!$G7502="","",'[1]King plakken'!$G7502)</f>
        <v>4005556228874</v>
      </c>
      <c r="C7501" s="1" t="str">
        <f>IF('[1]King plakken'!$D7502="","",'[1]King plakken'!$D7502)</f>
        <v>One Piece Labyrinth</v>
      </c>
      <c r="D7501" s="3">
        <f>IF('[1]King plakken'!$C7502="","",'[1]King plakken'!$C7502)</f>
        <v>23.95</v>
      </c>
      <c r="E7501" s="3">
        <f>IF('[1]King plakken'!$F7502="","",'[1]King plakken'!$F7502)</f>
        <v>44.99</v>
      </c>
      <c r="F7501" s="4" t="str">
        <f>IF('[1]King plakken'!$B7502="","",IF('[1]King plakken'!$B7502=11,SUBSTITUTE('[1]King plakken'!$B7502,11,"21%"),SUBSTITUTE('[1]King plakken'!$B7502,12,"9%")))</f>
        <v>21%</v>
      </c>
      <c r="G7501" s="2">
        <f>IF('[1]King plakken'!$H7502="","",IF('[1]King plakken'!$H7502-'[1]King plakken'!$I7502-'[1]King plakken'!$J7502&lt;0,0,'[1]King plakken'!$H7502-'[1]King plakken'!$I7502-'[1]King plakken'!$J7502))</f>
        <v>2</v>
      </c>
      <c r="H7501" s="1" t="str">
        <f>IF('[1]King plakken'!$K7502="","",'[1]King plakken'!$K7502)</f>
        <v>Spellen-&gt;Bordspel</v>
      </c>
      <c r="I7501" s="1" t="str">
        <f>IF('[1]King plakken'!$L7502="","",'[1]King plakken'!$L7502)</f>
        <v>Pre-Order</v>
      </c>
      <c r="J7501" s="1" t="str">
        <f>IF('[1]King plakken'!$M7502="","",'[1]King plakken'!$M7502)</f>
        <v>Ravensburger</v>
      </c>
      <c r="K7501" s="1">
        <f>IF('[1]King plakken'!$E7502="","",'[1]King plakken'!$E7502)</f>
        <v>1</v>
      </c>
    </row>
    <row r="7502" spans="1:11" x14ac:dyDescent="0.25">
      <c r="A7502" s="1" t="str">
        <f>IF('[1]King plakken'!$A7503="","",'[1]King plakken'!$A7503)</f>
        <v>RAV-228911</v>
      </c>
      <c r="B7502" s="1" t="str">
        <f>IF('[1]King plakken'!$G7503="","",'[1]King plakken'!$G7503)</f>
        <v>4005556228911</v>
      </c>
      <c r="C7502" s="1" t="str">
        <f>IF('[1]King plakken'!$D7503="","",'[1]King plakken'!$D7503)</f>
        <v>Villainous - Intro into Evil AANBIEDING</v>
      </c>
      <c r="D7502" s="3">
        <f>IF('[1]King plakken'!$C7503="","",'[1]King plakken'!$C7503)</f>
        <v>18.75</v>
      </c>
      <c r="E7502" s="3">
        <f>IF('[1]King plakken'!$F7503="","",'[1]King plakken'!$F7503)</f>
        <v>49.99</v>
      </c>
      <c r="F7502" s="4" t="str">
        <f>IF('[1]King plakken'!$B7503="","",IF('[1]King plakken'!$B7503=11,SUBSTITUTE('[1]King plakken'!$B7503,11,"21%"),SUBSTITUTE('[1]King plakken'!$B7503,12,"9%")))</f>
        <v>21%</v>
      </c>
      <c r="G7502" s="2">
        <f>IF('[1]King plakken'!$H7503="","",IF('[1]King plakken'!$H7503-'[1]King plakken'!$I7503-'[1]King plakken'!$J7503&lt;0,0,'[1]King plakken'!$H7503-'[1]King plakken'!$I7503-'[1]King plakken'!$J7503))</f>
        <v>14</v>
      </c>
      <c r="H7502" s="1" t="str">
        <f>IF('[1]King plakken'!$K7503="","",'[1]King plakken'!$K7503)</f>
        <v>Spellen-&gt;Bordspel; Nieuw</v>
      </c>
      <c r="I7502" s="1" t="str">
        <f>IF('[1]King plakken'!$L7503="","",'[1]King plakken'!$L7503)</f>
        <v>Nieuw</v>
      </c>
      <c r="J7502" s="1" t="str">
        <f>IF('[1]King plakken'!$M7503="","",'[1]King plakken'!$M7503)</f>
        <v/>
      </c>
      <c r="K7502" s="1">
        <f>IF('[1]King plakken'!$E7503="","",'[1]King plakken'!$E7503)</f>
        <v>1</v>
      </c>
    </row>
    <row r="7503" spans="1:11" x14ac:dyDescent="0.25">
      <c r="A7503" s="1" t="str">
        <f>IF('[1]King plakken'!$A7504="","",'[1]King plakken'!$A7504)</f>
        <v>RAV-228973</v>
      </c>
      <c r="B7503" s="1" t="str">
        <f>IF('[1]King plakken'!$G7504="","",'[1]King plakken'!$G7504)</f>
        <v>4005556228973</v>
      </c>
      <c r="C7503" s="1" t="str">
        <f>IF('[1]King plakken'!$D7504="","",'[1]King plakken'!$D7504)</f>
        <v>Chronicles of Light</v>
      </c>
      <c r="D7503" s="3">
        <f>IF('[1]King plakken'!$C7504="","",'[1]King plakken'!$C7504)</f>
        <v>22.5</v>
      </c>
      <c r="E7503" s="3">
        <f>IF('[1]King plakken'!$F7504="","",'[1]King plakken'!$F7504)</f>
        <v>42.99</v>
      </c>
      <c r="F7503" s="4" t="str">
        <f>IF('[1]King plakken'!$B7504="","",IF('[1]King plakken'!$B7504=11,SUBSTITUTE('[1]King plakken'!$B7504,11,"21%"),SUBSTITUTE('[1]King plakken'!$B7504,12,"9%")))</f>
        <v>21%</v>
      </c>
      <c r="G7503" s="2">
        <f>IF('[1]King plakken'!$H7504="","",IF('[1]King plakken'!$H7504-'[1]King plakken'!$I7504-'[1]King plakken'!$J7504&lt;0,0,'[1]King plakken'!$H7504-'[1]King plakken'!$I7504-'[1]King plakken'!$J7504))</f>
        <v>2</v>
      </c>
      <c r="H7503" s="1" t="str">
        <f>IF('[1]King plakken'!$K7504="","",'[1]King plakken'!$K7504)</f>
        <v>Spellen-&gt;Bordspel</v>
      </c>
      <c r="I7503" s="1" t="str">
        <f>IF('[1]King plakken'!$L7504="","",'[1]King plakken'!$L7504)</f>
        <v>Pre-Order</v>
      </c>
      <c r="J7503" s="1" t="str">
        <f>IF('[1]King plakken'!$M7504="","",'[1]King plakken'!$M7504)</f>
        <v>Ravensburger</v>
      </c>
      <c r="K7503" s="1">
        <f>IF('[1]King plakken'!$E7504="","",'[1]King plakken'!$E7504)</f>
        <v>1</v>
      </c>
    </row>
    <row r="7504" spans="1:11" x14ac:dyDescent="0.25">
      <c r="A7504" s="1" t="str">
        <f>IF('[1]King plakken'!$A7505="","",'[1]King plakken'!$A7505)</f>
        <v>RAV-229956</v>
      </c>
      <c r="B7504" s="1" t="str">
        <f>IF('[1]King plakken'!$G7505="","",'[1]King plakken'!$G7505)</f>
        <v>4005556229956</v>
      </c>
      <c r="C7504" s="1" t="str">
        <f>IF('[1]King plakken'!$D7505="","",'[1]King plakken'!$D7505)</f>
        <v>Villainous Star Wars Exp. 2</v>
      </c>
      <c r="D7504" s="3">
        <f>IF('[1]King plakken'!$C7505="","",'[1]King plakken'!$C7505)</f>
        <v>20.5</v>
      </c>
      <c r="E7504" s="3">
        <f>IF('[1]King plakken'!$F7505="","",'[1]King plakken'!$F7505)</f>
        <v>38.99</v>
      </c>
      <c r="F7504" s="4" t="str">
        <f>IF('[1]King plakken'!$B7505="","",IF('[1]King plakken'!$B7505=11,SUBSTITUTE('[1]King plakken'!$B7505,11,"21%"),SUBSTITUTE('[1]King plakken'!$B7505,12,"9%")))</f>
        <v>21%</v>
      </c>
      <c r="G7504" s="2">
        <f>IF('[1]King plakken'!$H7505="","",IF('[1]King plakken'!$H7505-'[1]King plakken'!$I7505-'[1]King plakken'!$J7505&lt;0,0,'[1]King plakken'!$H7505-'[1]King plakken'!$I7505-'[1]King plakken'!$J7505))</f>
        <v>0</v>
      </c>
      <c r="H7504" s="1" t="str">
        <f>IF('[1]King plakken'!$K7505="","",'[1]King plakken'!$K7505)</f>
        <v>Spellen-&gt;Bordspel</v>
      </c>
      <c r="I7504" s="1" t="str">
        <f>IF('[1]King plakken'!$L7505="","",'[1]King plakken'!$L7505)</f>
        <v>Pre-Order</v>
      </c>
      <c r="J7504" s="1" t="str">
        <f>IF('[1]King plakken'!$M7505="","",'[1]King plakken'!$M7505)</f>
        <v>Ravensburger</v>
      </c>
      <c r="K7504" s="1">
        <f>IF('[1]King plakken'!$E7505="","",'[1]King plakken'!$E7505)</f>
        <v>1</v>
      </c>
    </row>
    <row r="7505" spans="1:11" x14ac:dyDescent="0.25">
      <c r="A7505" s="1" t="str">
        <f>IF('[1]King plakken'!$A7506="","",'[1]King plakken'!$A7506)</f>
        <v>RAV-231775</v>
      </c>
      <c r="B7505" s="1" t="str">
        <f>IF('[1]King plakken'!$G7506="","",'[1]King plakken'!$G7506)</f>
        <v>4005556231775</v>
      </c>
      <c r="C7505" s="1" t="str">
        <f>IF('[1]King plakken'!$D7506="","",'[1]King plakken'!$D7506)</f>
        <v>Animal Party Pocketspel AANBIEDING</v>
      </c>
      <c r="D7505" s="3">
        <f>IF('[1]King plakken'!$C7506="","",'[1]King plakken'!$C7506)</f>
        <v>3.15</v>
      </c>
      <c r="E7505" s="3">
        <f>IF('[1]King plakken'!$F7506="","",'[1]King plakken'!$F7506)</f>
        <v>11.99</v>
      </c>
      <c r="F7505" s="4" t="str">
        <f>IF('[1]King plakken'!$B7506="","",IF('[1]King plakken'!$B7506=11,SUBSTITUTE('[1]King plakken'!$B7506,11,"21%"),SUBSTITUTE('[1]King plakken'!$B7506,12,"9%")))</f>
        <v>21%</v>
      </c>
      <c r="G7505" s="2">
        <f>IF('[1]King plakken'!$H7506="","",IF('[1]King plakken'!$H7506-'[1]King plakken'!$I7506-'[1]King plakken'!$J7506&lt;0,0,'[1]King plakken'!$H7506-'[1]King plakken'!$I7506-'[1]King plakken'!$J7506))</f>
        <v>25</v>
      </c>
      <c r="H7505" s="1" t="str">
        <f>IF('[1]King plakken'!$K7506="","",'[1]King plakken'!$K7506)</f>
        <v>Spellen-&gt;Kaartspel</v>
      </c>
      <c r="I7505" s="1" t="str">
        <f>IF('[1]King plakken'!$L7506="","",'[1]King plakken'!$L7506)</f>
        <v>Beschikbaar</v>
      </c>
      <c r="J7505" s="1" t="str">
        <f>IF('[1]King plakken'!$M7506="","",'[1]King plakken'!$M7506)</f>
        <v>Ravensburger</v>
      </c>
      <c r="K7505" s="1">
        <f>IF('[1]King plakken'!$E7506="","",'[1]King plakken'!$E7506)</f>
        <v>1</v>
      </c>
    </row>
    <row r="7506" spans="1:11" x14ac:dyDescent="0.25">
      <c r="A7506" s="1" t="str">
        <f>IF('[1]King plakken'!$A7507="","",'[1]King plakken'!$A7507)</f>
        <v>RAV-232208</v>
      </c>
      <c r="B7506" s="1" t="str">
        <f>IF('[1]King plakken'!$G7507="","",'[1]King plakken'!$G7507)</f>
        <v>4005556232208</v>
      </c>
      <c r="C7506" s="1" t="str">
        <f>IF('[1]King plakken'!$D7507="","",'[1]King plakken'!$D7507)</f>
        <v>Familie Poen AANBIEDING</v>
      </c>
      <c r="D7506" s="3">
        <f>IF('[1]King plakken'!$C7507="","",'[1]King plakken'!$C7507)</f>
        <v>3.15</v>
      </c>
      <c r="E7506" s="3">
        <f>IF('[1]King plakken'!$F7507="","",'[1]King plakken'!$F7507)</f>
        <v>11.99</v>
      </c>
      <c r="F7506" s="4" t="str">
        <f>IF('[1]King plakken'!$B7507="","",IF('[1]King plakken'!$B7507=11,SUBSTITUTE('[1]King plakken'!$B7507,11,"21%"),SUBSTITUTE('[1]King plakken'!$B7507,12,"9%")))</f>
        <v>21%</v>
      </c>
      <c r="G7506" s="2">
        <f>IF('[1]King plakken'!$H7507="","",IF('[1]King plakken'!$H7507-'[1]King plakken'!$I7507-'[1]King plakken'!$J7507&lt;0,0,'[1]King plakken'!$H7507-'[1]King plakken'!$I7507-'[1]King plakken'!$J7507))</f>
        <v>56</v>
      </c>
      <c r="H7506" s="1" t="str">
        <f>IF('[1]King plakken'!$K7507="","",'[1]King plakken'!$K7507)</f>
        <v>Spellen-&gt;Kaartspel</v>
      </c>
      <c r="I7506" s="1" t="str">
        <f>IF('[1]King plakken'!$L7507="","",'[1]King plakken'!$L7507)</f>
        <v>Beschikbaar</v>
      </c>
      <c r="J7506" s="1" t="str">
        <f>IF('[1]King plakken'!$M7507="","",'[1]King plakken'!$M7507)</f>
        <v>Ravensburger</v>
      </c>
      <c r="K7506" s="1">
        <f>IF('[1]King plakken'!$E7507="","",'[1]King plakken'!$E7507)</f>
        <v>1</v>
      </c>
    </row>
    <row r="7507" spans="1:11" x14ac:dyDescent="0.25">
      <c r="A7507" s="1" t="str">
        <f>IF('[1]King plakken'!$A7508="","",'[1]King plakken'!$A7508)</f>
        <v>RAV-233007</v>
      </c>
      <c r="B7507" s="1" t="str">
        <f>IF('[1]King plakken'!$G7508="","",'[1]King plakken'!$G7508)</f>
        <v>4005556233007</v>
      </c>
      <c r="C7507" s="1" t="str">
        <f>IF('[1]King plakken'!$D7508="","",'[1]King plakken'!$D7508)</f>
        <v>Bert Bever Pocketspel AANBIEDING</v>
      </c>
      <c r="D7507" s="3">
        <f>IF('[1]King plakken'!$C7508="","",'[1]King plakken'!$C7508)</f>
        <v>3.15</v>
      </c>
      <c r="E7507" s="3">
        <f>IF('[1]King plakken'!$F7508="","",'[1]King plakken'!$F7508)</f>
        <v>11.99</v>
      </c>
      <c r="F7507" s="4" t="str">
        <f>IF('[1]King plakken'!$B7508="","",IF('[1]King plakken'!$B7508=11,SUBSTITUTE('[1]King plakken'!$B7508,11,"21%"),SUBSTITUTE('[1]King plakken'!$B7508,12,"9%")))</f>
        <v>21%</v>
      </c>
      <c r="G7507" s="2">
        <f>IF('[1]King plakken'!$H7508="","",IF('[1]King plakken'!$H7508-'[1]King plakken'!$I7508-'[1]King plakken'!$J7508&lt;0,0,'[1]King plakken'!$H7508-'[1]King plakken'!$I7508-'[1]King plakken'!$J7508))</f>
        <v>47</v>
      </c>
      <c r="H7507" s="1" t="str">
        <f>IF('[1]King plakken'!$K7508="","",'[1]King plakken'!$K7508)</f>
        <v>Spellen-&gt;Behendigheidsspel</v>
      </c>
      <c r="I7507" s="1" t="str">
        <f>IF('[1]King plakken'!$L7508="","",'[1]King plakken'!$L7508)</f>
        <v>Beschikbaar</v>
      </c>
      <c r="J7507" s="1" t="str">
        <f>IF('[1]King plakken'!$M7508="","",'[1]King plakken'!$M7508)</f>
        <v>Ravensburger</v>
      </c>
      <c r="K7507" s="1">
        <f>IF('[1]King plakken'!$E7508="","",'[1]King plakken'!$E7508)</f>
        <v>1</v>
      </c>
    </row>
    <row r="7508" spans="1:11" x14ac:dyDescent="0.25">
      <c r="A7508" s="1" t="str">
        <f>IF('[1]King plakken'!$A7509="","",'[1]King plakken'!$A7509)</f>
        <v>RAV-233472</v>
      </c>
      <c r="B7508" s="1" t="str">
        <f>IF('[1]King plakken'!$G7509="","",'[1]King plakken'!$G7509)</f>
        <v>4005556233472</v>
      </c>
      <c r="C7508" s="1" t="str">
        <f>IF('[1]King plakken'!$D7509="","",'[1]King plakken'!$D7509)</f>
        <v>Wie heeft het gedaan? Pocketspel (Wie was het?) AANBIEDING</v>
      </c>
      <c r="D7508" s="3">
        <f>IF('[1]King plakken'!$C7509="","",'[1]King plakken'!$C7509)</f>
        <v>3.15</v>
      </c>
      <c r="E7508" s="3">
        <f>IF('[1]King plakken'!$F7509="","",'[1]King plakken'!$F7509)</f>
        <v>11.99</v>
      </c>
      <c r="F7508" s="4" t="str">
        <f>IF('[1]King plakken'!$B7509="","",IF('[1]King plakken'!$B7509=11,SUBSTITUTE('[1]King plakken'!$B7509,11,"21%"),SUBSTITUTE('[1]King plakken'!$B7509,12,"9%")))</f>
        <v>21%</v>
      </c>
      <c r="G7508" s="2">
        <f>IF('[1]King plakken'!$H7509="","",IF('[1]King plakken'!$H7509-'[1]King plakken'!$I7509-'[1]King plakken'!$J7509&lt;0,0,'[1]King plakken'!$H7509-'[1]King plakken'!$I7509-'[1]King plakken'!$J7509))</f>
        <v>77</v>
      </c>
      <c r="H7508" s="1" t="str">
        <f>IF('[1]King plakken'!$K7509="","",'[1]King plakken'!$K7509)</f>
        <v>Spellen-&gt;Bordspel</v>
      </c>
      <c r="I7508" s="1" t="str">
        <f>IF('[1]King plakken'!$L7509="","",'[1]King plakken'!$L7509)</f>
        <v>Beschikbaar</v>
      </c>
      <c r="J7508" s="1" t="str">
        <f>IF('[1]King plakken'!$M7509="","",'[1]King plakken'!$M7509)</f>
        <v>Ravensburger</v>
      </c>
      <c r="K7508" s="1">
        <f>IF('[1]King plakken'!$E7509="","",'[1]King plakken'!$E7509)</f>
        <v>1</v>
      </c>
    </row>
    <row r="7509" spans="1:11" x14ac:dyDescent="0.25">
      <c r="A7509" s="1" t="str">
        <f>IF('[1]King plakken'!$A7510="","",'[1]King plakken'!$A7510)</f>
        <v>RAV-233922</v>
      </c>
      <c r="B7509" s="1" t="str">
        <f>IF('[1]King plakken'!$G7510="","",'[1]King plakken'!$G7510)</f>
        <v>4005556233922</v>
      </c>
      <c r="C7509" s="1" t="str">
        <f>IF('[1]King plakken'!$D7510="","",'[1]King plakken'!$D7510)</f>
        <v>La Cucaracha Pocketspel AANBIEDING</v>
      </c>
      <c r="D7509" s="3">
        <f>IF('[1]King plakken'!$C7510="","",'[1]King plakken'!$C7510)</f>
        <v>3.15</v>
      </c>
      <c r="E7509" s="3">
        <f>IF('[1]King plakken'!$F7510="","",'[1]King plakken'!$F7510)</f>
        <v>11.99</v>
      </c>
      <c r="F7509" s="4" t="str">
        <f>IF('[1]King plakken'!$B7510="","",IF('[1]King plakken'!$B7510=11,SUBSTITUTE('[1]King plakken'!$B7510,11,"21%"),SUBSTITUTE('[1]King plakken'!$B7510,12,"9%")))</f>
        <v>21%</v>
      </c>
      <c r="G7509" s="2">
        <f>IF('[1]King plakken'!$H7510="","",IF('[1]King plakken'!$H7510-'[1]King plakken'!$I7510-'[1]King plakken'!$J7510&lt;0,0,'[1]King plakken'!$H7510-'[1]King plakken'!$I7510-'[1]King plakken'!$J7510))</f>
        <v>51</v>
      </c>
      <c r="H7509" s="1" t="str">
        <f>IF('[1]King plakken'!$K7510="","",'[1]King plakken'!$K7510)</f>
        <v>Spellen-&gt;Bordspel</v>
      </c>
      <c r="I7509" s="1" t="str">
        <f>IF('[1]King plakken'!$L7510="","",'[1]King plakken'!$L7510)</f>
        <v>Beschikbaar</v>
      </c>
      <c r="J7509" s="1" t="str">
        <f>IF('[1]King plakken'!$M7510="","",'[1]King plakken'!$M7510)</f>
        <v>Ravensburger</v>
      </c>
      <c r="K7509" s="1">
        <f>IF('[1]King plakken'!$E7510="","",'[1]King plakken'!$E7510)</f>
        <v>1</v>
      </c>
    </row>
    <row r="7510" spans="1:11" x14ac:dyDescent="0.25">
      <c r="A7510" s="1" t="str">
        <f>IF('[1]King plakken'!$A7511="","",'[1]King plakken'!$A7511)</f>
        <v>RAV-234448</v>
      </c>
      <c r="B7510" s="1" t="str">
        <f>IF('[1]King plakken'!$G7511="","",'[1]King plakken'!$G7511)</f>
        <v>4005556234448</v>
      </c>
      <c r="C7510" s="1" t="str">
        <f>IF('[1]King plakken'!$D7511="","",'[1]King plakken'!$D7511)</f>
        <v>Make 'n Break Pocketspel AANBIEDING</v>
      </c>
      <c r="D7510" s="3">
        <f>IF('[1]King plakken'!$C7511="","",'[1]King plakken'!$C7511)</f>
        <v>3.15</v>
      </c>
      <c r="E7510" s="3">
        <f>IF('[1]King plakken'!$F7511="","",'[1]King plakken'!$F7511)</f>
        <v>11.99</v>
      </c>
      <c r="F7510" s="4" t="str">
        <f>IF('[1]King plakken'!$B7511="","",IF('[1]King plakken'!$B7511=11,SUBSTITUTE('[1]King plakken'!$B7511,11,"21%"),SUBSTITUTE('[1]King plakken'!$B7511,12,"9%")))</f>
        <v>21%</v>
      </c>
      <c r="G7510" s="2">
        <f>IF('[1]King plakken'!$H7511="","",IF('[1]King plakken'!$H7511-'[1]King plakken'!$I7511-'[1]King plakken'!$J7511&lt;0,0,'[1]King plakken'!$H7511-'[1]King plakken'!$I7511-'[1]King plakken'!$J7511))</f>
        <v>15</v>
      </c>
      <c r="H7510" s="1" t="str">
        <f>IF('[1]King plakken'!$K7511="","",'[1]King plakken'!$K7511)</f>
        <v>Spellen-&gt;Denkspel</v>
      </c>
      <c r="I7510" s="1" t="str">
        <f>IF('[1]King plakken'!$L7511="","",'[1]King plakken'!$L7511)</f>
        <v>Beschikbaar</v>
      </c>
      <c r="J7510" s="1" t="str">
        <f>IF('[1]King plakken'!$M7511="","",'[1]King plakken'!$M7511)</f>
        <v>Ravensburger</v>
      </c>
      <c r="K7510" s="1">
        <f>IF('[1]King plakken'!$E7511="","",'[1]King plakken'!$E7511)</f>
        <v>1</v>
      </c>
    </row>
    <row r="7511" spans="1:11" x14ac:dyDescent="0.25">
      <c r="A7511" s="1" t="str">
        <f>IF('[1]King plakken'!$A7512="","",'[1]King plakken'!$A7512)</f>
        <v>RAV-235094</v>
      </c>
      <c r="B7511" s="1" t="str">
        <f>IF('[1]King plakken'!$G7512="","",'[1]King plakken'!$G7512)</f>
        <v>4005556235094</v>
      </c>
      <c r="C7511" s="1" t="str">
        <f>IF('[1]King plakken'!$D7512="","",'[1]King plakken'!$D7512)</f>
        <v>CreArt - Pixie Cold Edition Raccoon</v>
      </c>
      <c r="D7511" s="3">
        <f>IF('[1]King plakken'!$C7512="","",'[1]King plakken'!$C7512)</f>
        <v>9.6</v>
      </c>
      <c r="E7511" s="3">
        <f>IF('[1]King plakken'!$F7512="","",'[1]King plakken'!$F7512)</f>
        <v>17.989999999999998</v>
      </c>
      <c r="F7511" s="4" t="str">
        <f>IF('[1]King plakken'!$B7512="","",IF('[1]King plakken'!$B7512=11,SUBSTITUTE('[1]King plakken'!$B7512,11,"21%"),SUBSTITUTE('[1]King plakken'!$B7512,12,"9%")))</f>
        <v>21%</v>
      </c>
      <c r="G7511" s="2">
        <f>IF('[1]King plakken'!$H7512="","",IF('[1]King plakken'!$H7512-'[1]King plakken'!$I7512-'[1]King plakken'!$J7512&lt;0,0,'[1]King plakken'!$H7512-'[1]King plakken'!$I7512-'[1]King plakken'!$J7512))</f>
        <v>1</v>
      </c>
      <c r="H7511" s="1" t="str">
        <f>IF('[1]King plakken'!$K7512="","",'[1]King plakken'!$K7512)</f>
        <v>Creatief-&gt;Tekenen, kleuren en schilderen</v>
      </c>
      <c r="I7511" s="1" t="str">
        <f>IF('[1]King plakken'!$L7512="","",'[1]King plakken'!$L7512)</f>
        <v>Herprint</v>
      </c>
      <c r="J7511" s="1" t="str">
        <f>IF('[1]King plakken'!$M7512="","",'[1]King plakken'!$M7512)</f>
        <v>Ravensburger</v>
      </c>
      <c r="K7511" s="1">
        <f>IF('[1]King plakken'!$E7512="","",'[1]King plakken'!$E7512)</f>
        <v>1</v>
      </c>
    </row>
    <row r="7512" spans="1:11" x14ac:dyDescent="0.25">
      <c r="A7512" s="1" t="str">
        <f>IF('[1]King plakken'!$A7513="","",'[1]King plakken'!$A7513)</f>
        <v>RAV-235117</v>
      </c>
      <c r="B7512" s="1" t="str">
        <f>IF('[1]King plakken'!$G7513="","",'[1]King plakken'!$G7513)</f>
        <v>4005556235117</v>
      </c>
      <c r="C7512" s="1" t="str">
        <f>IF('[1]King plakken'!$D7513="","",'[1]King plakken'!$D7513)</f>
        <v>CreArt - Pixie Cold Edition Fox</v>
      </c>
      <c r="D7512" s="3">
        <f>IF('[1]King plakken'!$C7513="","",'[1]King plakken'!$C7513)</f>
        <v>9.6</v>
      </c>
      <c r="E7512" s="3">
        <f>IF('[1]King plakken'!$F7513="","",'[1]King plakken'!$F7513)</f>
        <v>17.989999999999998</v>
      </c>
      <c r="F7512" s="4" t="str">
        <f>IF('[1]King plakken'!$B7513="","",IF('[1]King plakken'!$B7513=11,SUBSTITUTE('[1]King plakken'!$B7513,11,"21%"),SUBSTITUTE('[1]King plakken'!$B7513,12,"9%")))</f>
        <v>21%</v>
      </c>
      <c r="G7512" s="2">
        <f>IF('[1]King plakken'!$H7513="","",IF('[1]King plakken'!$H7513-'[1]King plakken'!$I7513-'[1]King plakken'!$J7513&lt;0,0,'[1]King plakken'!$H7513-'[1]King plakken'!$I7513-'[1]King plakken'!$J7513))</f>
        <v>1</v>
      </c>
      <c r="H7512" s="1" t="str">
        <f>IF('[1]King plakken'!$K7513="","",'[1]King plakken'!$K7513)</f>
        <v>Creatief-&gt;Tekenen, kleuren en schilderen</v>
      </c>
      <c r="I7512" s="1" t="str">
        <f>IF('[1]King plakken'!$L7513="","",'[1]King plakken'!$L7513)</f>
        <v>Herprint</v>
      </c>
      <c r="J7512" s="1" t="str">
        <f>IF('[1]King plakken'!$M7513="","",'[1]King plakken'!$M7513)</f>
        <v>Ravensburger</v>
      </c>
      <c r="K7512" s="1">
        <f>IF('[1]King plakken'!$E7513="","",'[1]King plakken'!$E7513)</f>
        <v>1</v>
      </c>
    </row>
    <row r="7513" spans="1:11" x14ac:dyDescent="0.25">
      <c r="A7513" s="1" t="str">
        <f>IF('[1]King plakken'!$A7514="","",'[1]King plakken'!$A7514)</f>
        <v>RAV-235124</v>
      </c>
      <c r="B7513" s="1" t="str">
        <f>IF('[1]King plakken'!$G7514="","",'[1]King plakken'!$G7514)</f>
        <v>4005556235124</v>
      </c>
      <c r="C7513" s="1" t="str">
        <f>IF('[1]King plakken'!$D7514="","",'[1]King plakken'!$D7514)</f>
        <v>CreArt - Pixie Cold Edition Bee</v>
      </c>
      <c r="D7513" s="3">
        <f>IF('[1]King plakken'!$C7514="","",'[1]King plakken'!$C7514)</f>
        <v>9.6</v>
      </c>
      <c r="E7513" s="3">
        <f>IF('[1]King plakken'!$F7514="","",'[1]King plakken'!$F7514)</f>
        <v>17.989999999999998</v>
      </c>
      <c r="F7513" s="4" t="str">
        <f>IF('[1]King plakken'!$B7514="","",IF('[1]King plakken'!$B7514=11,SUBSTITUTE('[1]King plakken'!$B7514,11,"21%"),SUBSTITUTE('[1]King plakken'!$B7514,12,"9%")))</f>
        <v>21%</v>
      </c>
      <c r="G7513" s="2">
        <f>IF('[1]King plakken'!$H7514="","",IF('[1]King plakken'!$H7514-'[1]King plakken'!$I7514-'[1]King plakken'!$J7514&lt;0,0,'[1]King plakken'!$H7514-'[1]King plakken'!$I7514-'[1]King plakken'!$J7514))</f>
        <v>1</v>
      </c>
      <c r="H7513" s="1" t="str">
        <f>IF('[1]King plakken'!$K7514="","",'[1]King plakken'!$K7514)</f>
        <v>Creatief-&gt;Tekenen, kleuren en schilderen</v>
      </c>
      <c r="I7513" s="1" t="str">
        <f>IF('[1]King plakken'!$L7514="","",'[1]King plakken'!$L7514)</f>
        <v>Herprint</v>
      </c>
      <c r="J7513" s="1" t="str">
        <f>IF('[1]King plakken'!$M7514="","",'[1]King plakken'!$M7514)</f>
        <v>Ravensburger</v>
      </c>
      <c r="K7513" s="1">
        <f>IF('[1]King plakken'!$E7514="","",'[1]King plakken'!$E7514)</f>
        <v>1</v>
      </c>
    </row>
    <row r="7514" spans="1:11" x14ac:dyDescent="0.25">
      <c r="A7514" s="1" t="str">
        <f>IF('[1]King plakken'!$A7515="","",'[1]King plakken'!$A7515)</f>
        <v>RAV-235148</v>
      </c>
      <c r="B7514" s="1" t="str">
        <f>IF('[1]King plakken'!$G7515="","",'[1]King plakken'!$G7515)</f>
        <v>4005556235148</v>
      </c>
      <c r="C7514" s="1" t="str">
        <f>IF('[1]King plakken'!$D7515="","",'[1]King plakken'!$D7515)</f>
        <v>CreArt - Polygon Tiger</v>
      </c>
      <c r="D7514" s="3">
        <f>IF('[1]King plakken'!$C7515="","",'[1]King plakken'!$C7515)</f>
        <v>15</v>
      </c>
      <c r="E7514" s="3">
        <f>IF('[1]King plakken'!$F7515="","",'[1]King plakken'!$F7515)</f>
        <v>27.99</v>
      </c>
      <c r="F7514" s="4" t="str">
        <f>IF('[1]King plakken'!$B7515="","",IF('[1]King plakken'!$B7515=11,SUBSTITUTE('[1]King plakken'!$B7515,11,"21%"),SUBSTITUTE('[1]King plakken'!$B7515,12,"9%")))</f>
        <v>21%</v>
      </c>
      <c r="G7514" s="2">
        <f>IF('[1]King plakken'!$H7515="","",IF('[1]King plakken'!$H7515-'[1]King plakken'!$I7515-'[1]King plakken'!$J7515&lt;0,0,'[1]King plakken'!$H7515-'[1]King plakken'!$I7515-'[1]King plakken'!$J7515))</f>
        <v>1</v>
      </c>
      <c r="H7514" s="1" t="str">
        <f>IF('[1]King plakken'!$K7515="","",'[1]King plakken'!$K7515)</f>
        <v>Creatief-&gt;Tekenen, kleuren en schilderen</v>
      </c>
      <c r="I7514" s="1" t="str">
        <f>IF('[1]King plakken'!$L7515="","",'[1]King plakken'!$L7515)</f>
        <v>Herprint</v>
      </c>
      <c r="J7514" s="1" t="str">
        <f>IF('[1]King plakken'!$M7515="","",'[1]King plakken'!$M7515)</f>
        <v>Ravensburger</v>
      </c>
      <c r="K7514" s="1">
        <f>IF('[1]King plakken'!$E7515="","",'[1]King plakken'!$E7515)</f>
        <v>1</v>
      </c>
    </row>
    <row r="7515" spans="1:11" x14ac:dyDescent="0.25">
      <c r="A7515" s="1" t="str">
        <f>IF('[1]King plakken'!$A7516="","",'[1]King plakken'!$A7516)</f>
        <v>RAV-235155</v>
      </c>
      <c r="B7515" s="1" t="str">
        <f>IF('[1]King plakken'!$G7516="","",'[1]King plakken'!$G7516)</f>
        <v>4005556235155</v>
      </c>
      <c r="C7515" s="1" t="str">
        <f>IF('[1]King plakken'!$D7516="","",'[1]King plakken'!$D7516)</f>
        <v>CreArt - Minimalistic Landscape</v>
      </c>
      <c r="D7515" s="3">
        <f>IF('[1]King plakken'!$C7516="","",'[1]King plakken'!$C7516)</f>
        <v>15</v>
      </c>
      <c r="E7515" s="3">
        <f>IF('[1]King plakken'!$F7516="","",'[1]King plakken'!$F7516)</f>
        <v>27.99</v>
      </c>
      <c r="F7515" s="4" t="str">
        <f>IF('[1]King plakken'!$B7516="","",IF('[1]King plakken'!$B7516=11,SUBSTITUTE('[1]King plakken'!$B7516,11,"21%"),SUBSTITUTE('[1]King plakken'!$B7516,12,"9%")))</f>
        <v>21%</v>
      </c>
      <c r="G7515" s="2">
        <f>IF('[1]King plakken'!$H7516="","",IF('[1]King plakken'!$H7516-'[1]King plakken'!$I7516-'[1]King plakken'!$J7516&lt;0,0,'[1]King plakken'!$H7516-'[1]King plakken'!$I7516-'[1]King plakken'!$J7516))</f>
        <v>1</v>
      </c>
      <c r="H7515" s="1" t="str">
        <f>IF('[1]King plakken'!$K7516="","",'[1]King plakken'!$K7516)</f>
        <v>Creatief-&gt;Tekenen, kleuren en schilderen</v>
      </c>
      <c r="I7515" s="1" t="str">
        <f>IF('[1]King plakken'!$L7516="","",'[1]King plakken'!$L7516)</f>
        <v>Herprint</v>
      </c>
      <c r="J7515" s="1" t="str">
        <f>IF('[1]King plakken'!$M7516="","",'[1]King plakken'!$M7516)</f>
        <v>Ravensburger</v>
      </c>
      <c r="K7515" s="1">
        <f>IF('[1]King plakken'!$E7516="","",'[1]King plakken'!$E7516)</f>
        <v>1</v>
      </c>
    </row>
    <row r="7516" spans="1:11" x14ac:dyDescent="0.25">
      <c r="A7516" s="1" t="str">
        <f>IF('[1]King plakken'!$A7517="","",'[1]King plakken'!$A7517)</f>
        <v>RAV-235162</v>
      </c>
      <c r="B7516" s="1" t="str">
        <f>IF('[1]King plakken'!$G7517="","",'[1]King plakken'!$G7517)</f>
        <v>4005556235162</v>
      </c>
      <c r="C7516" s="1" t="str">
        <f>IF('[1]King plakken'!$D7517="","",'[1]King plakken'!$D7517)</f>
        <v>CreArt - Creator Editions Lion</v>
      </c>
      <c r="D7516" s="3">
        <f>IF('[1]King plakken'!$C7517="","",'[1]King plakken'!$C7517)</f>
        <v>21</v>
      </c>
      <c r="E7516" s="3">
        <f>IF('[1]King plakken'!$F7517="","",'[1]King plakken'!$F7517)</f>
        <v>38.99</v>
      </c>
      <c r="F7516" s="4" t="str">
        <f>IF('[1]King plakken'!$B7517="","",IF('[1]King plakken'!$B7517=11,SUBSTITUTE('[1]King plakken'!$B7517,11,"21%"),SUBSTITUTE('[1]King plakken'!$B7517,12,"9%")))</f>
        <v>21%</v>
      </c>
      <c r="G7516" s="2">
        <f>IF('[1]King plakken'!$H7517="","",IF('[1]King plakken'!$H7517-'[1]King plakken'!$I7517-'[1]King plakken'!$J7517&lt;0,0,'[1]King plakken'!$H7517-'[1]King plakken'!$I7517-'[1]King plakken'!$J7517))</f>
        <v>1</v>
      </c>
      <c r="H7516" s="1" t="str">
        <f>IF('[1]King plakken'!$K7517="","",'[1]King plakken'!$K7517)</f>
        <v>Creatief-&gt;Tekenen, kleuren en schilderen</v>
      </c>
      <c r="I7516" s="1" t="str">
        <f>IF('[1]King plakken'!$L7517="","",'[1]King plakken'!$L7517)</f>
        <v>Herprint</v>
      </c>
      <c r="J7516" s="1" t="str">
        <f>IF('[1]King plakken'!$M7517="","",'[1]King plakken'!$M7517)</f>
        <v>Ravensburger</v>
      </c>
      <c r="K7516" s="1">
        <f>IF('[1]King plakken'!$E7517="","",'[1]King plakken'!$E7517)</f>
        <v>1</v>
      </c>
    </row>
    <row r="7517" spans="1:11" x14ac:dyDescent="0.25">
      <c r="A7517" s="1" t="str">
        <f>IF('[1]King plakken'!$A7518="","",'[1]King plakken'!$A7518)</f>
        <v>RAV-235186</v>
      </c>
      <c r="B7517" s="1" t="str">
        <f>IF('[1]King plakken'!$G7518="","",'[1]King plakken'!$G7518)</f>
        <v>4005556235186</v>
      </c>
      <c r="C7517" s="1" t="str">
        <f>IF('[1]King plakken'!$D7518="","",'[1]King plakken'!$D7518)</f>
        <v>CreArt - The Starry Night (Van Gogh)</v>
      </c>
      <c r="D7517" s="3">
        <f>IF('[1]King plakken'!$C7518="","",'[1]King plakken'!$C7518)</f>
        <v>21</v>
      </c>
      <c r="E7517" s="3">
        <f>IF('[1]King plakken'!$F7518="","",'[1]King plakken'!$F7518)</f>
        <v>38.99</v>
      </c>
      <c r="F7517" s="4" t="str">
        <f>IF('[1]King plakken'!$B7518="","",IF('[1]King plakken'!$B7518=11,SUBSTITUTE('[1]King plakken'!$B7518,11,"21%"),SUBSTITUTE('[1]King plakken'!$B7518,12,"9%")))</f>
        <v>21%</v>
      </c>
      <c r="G7517" s="2">
        <f>IF('[1]King plakken'!$H7518="","",IF('[1]King plakken'!$H7518-'[1]King plakken'!$I7518-'[1]King plakken'!$J7518&lt;0,0,'[1]King plakken'!$H7518-'[1]King plakken'!$I7518-'[1]King plakken'!$J7518))</f>
        <v>1</v>
      </c>
      <c r="H7517" s="1" t="str">
        <f>IF('[1]King plakken'!$K7518="","",'[1]King plakken'!$K7518)</f>
        <v>Creatief-&gt;Tekenen, kleuren en schilderen</v>
      </c>
      <c r="I7517" s="1" t="str">
        <f>IF('[1]King plakken'!$L7518="","",'[1]King plakken'!$L7518)</f>
        <v>Herprint</v>
      </c>
      <c r="J7517" s="1" t="str">
        <f>IF('[1]King plakken'!$M7518="","",'[1]King plakken'!$M7518)</f>
        <v>Ravensburger</v>
      </c>
      <c r="K7517" s="1">
        <f>IF('[1]King plakken'!$E7518="","",'[1]King plakken'!$E7518)</f>
        <v>1</v>
      </c>
    </row>
    <row r="7518" spans="1:11" x14ac:dyDescent="0.25">
      <c r="A7518" s="1" t="str">
        <f>IF('[1]King plakken'!$A7519="","",'[1]King plakken'!$A7519)</f>
        <v>RAV-235322</v>
      </c>
      <c r="B7518" s="1" t="str">
        <f>IF('[1]King plakken'!$G7519="","",'[1]King plakken'!$G7519)</f>
        <v>4005556235322</v>
      </c>
      <c r="C7518" s="1" t="str">
        <f>IF('[1]King plakken'!$D7519="","",'[1]King plakken'!$D7519)</f>
        <v>Xoomy Midi Doodle Style</v>
      </c>
      <c r="D7518" s="3">
        <f>IF('[1]King plakken'!$C7519="","",'[1]King plakken'!$C7519)</f>
        <v>15.95</v>
      </c>
      <c r="E7518" s="3">
        <f>IF('[1]King plakken'!$F7519="","",'[1]King plakken'!$F7519)</f>
        <v>29.99</v>
      </c>
      <c r="F7518" s="4" t="str">
        <f>IF('[1]King plakken'!$B7519="","",IF('[1]King plakken'!$B7519=11,SUBSTITUTE('[1]King plakken'!$B7519,11,"21%"),SUBSTITUTE('[1]King plakken'!$B7519,12,"9%")))</f>
        <v>21%</v>
      </c>
      <c r="G7518" s="2">
        <f>IF('[1]King plakken'!$H7519="","",IF('[1]King plakken'!$H7519-'[1]King plakken'!$I7519-'[1]King plakken'!$J7519&lt;0,0,'[1]King plakken'!$H7519-'[1]King plakken'!$I7519-'[1]King plakken'!$J7519))</f>
        <v>1</v>
      </c>
      <c r="H7518" s="1" t="str">
        <f>IF('[1]King plakken'!$K7519="","",'[1]King plakken'!$K7519)</f>
        <v>Creatief-&gt;Tekenen, kleuren en schilderen</v>
      </c>
      <c r="I7518" s="1" t="str">
        <f>IF('[1]King plakken'!$L7519="","",'[1]King plakken'!$L7519)</f>
        <v>Beschikbaar</v>
      </c>
      <c r="J7518" s="1" t="str">
        <f>IF('[1]King plakken'!$M7519="","",'[1]King plakken'!$M7519)</f>
        <v>Ravensburger</v>
      </c>
      <c r="K7518" s="1">
        <f>IF('[1]King plakken'!$E7519="","",'[1]King plakken'!$E7519)</f>
        <v>1</v>
      </c>
    </row>
    <row r="7519" spans="1:11" x14ac:dyDescent="0.25">
      <c r="A7519" s="1" t="str">
        <f>IF('[1]King plakken'!$A7520="","",'[1]King plakken'!$A7520)</f>
        <v>RAV-235339</v>
      </c>
      <c r="B7519" s="1" t="str">
        <f>IF('[1]King plakken'!$G7520="","",'[1]King plakken'!$G7520)</f>
        <v>4005556235339</v>
      </c>
      <c r="C7519" s="1" t="str">
        <f>IF('[1]King plakken'!$D7520="","",'[1]King plakken'!$D7520)</f>
        <v>Xoomy Midi Manga Style</v>
      </c>
      <c r="D7519" s="3">
        <f>IF('[1]King plakken'!$C7520="","",'[1]King plakken'!$C7520)</f>
        <v>15.95</v>
      </c>
      <c r="E7519" s="3">
        <f>IF('[1]King plakken'!$F7520="","",'[1]King plakken'!$F7520)</f>
        <v>29.99</v>
      </c>
      <c r="F7519" s="4" t="str">
        <f>IF('[1]King plakken'!$B7520="","",IF('[1]King plakken'!$B7520=11,SUBSTITUTE('[1]King plakken'!$B7520,11,"21%"),SUBSTITUTE('[1]King plakken'!$B7520,12,"9%")))</f>
        <v>21%</v>
      </c>
      <c r="G7519" s="2">
        <f>IF('[1]King plakken'!$H7520="","",IF('[1]King plakken'!$H7520-'[1]King plakken'!$I7520-'[1]King plakken'!$J7520&lt;0,0,'[1]King plakken'!$H7520-'[1]King plakken'!$I7520-'[1]King plakken'!$J7520))</f>
        <v>1</v>
      </c>
      <c r="H7519" s="1" t="str">
        <f>IF('[1]King plakken'!$K7520="","",'[1]King plakken'!$K7520)</f>
        <v>Creatief-&gt;Tekenen, kleuren en schilderen</v>
      </c>
      <c r="I7519" s="1" t="str">
        <f>IF('[1]King plakken'!$L7520="","",'[1]King plakken'!$L7520)</f>
        <v>Beschikbaar</v>
      </c>
      <c r="J7519" s="1" t="str">
        <f>IF('[1]King plakken'!$M7520="","",'[1]King plakken'!$M7520)</f>
        <v>Ravensburger</v>
      </c>
      <c r="K7519" s="1">
        <f>IF('[1]King plakken'!$E7520="","",'[1]King plakken'!$E7520)</f>
        <v>1</v>
      </c>
    </row>
    <row r="7520" spans="1:11" x14ac:dyDescent="0.25">
      <c r="A7520" s="1" t="str">
        <f>IF('[1]King plakken'!$A7521="","",'[1]King plakken'!$A7521)</f>
        <v>RAV-235346</v>
      </c>
      <c r="B7520" s="1" t="str">
        <f>IF('[1]King plakken'!$G7521="","",'[1]King plakken'!$G7521)</f>
        <v>4005556235346</v>
      </c>
      <c r="C7520" s="1" t="str">
        <f>IF('[1]King plakken'!$D7521="","",'[1]King plakken'!$D7521)</f>
        <v>Xoomy Midi Unicorn</v>
      </c>
      <c r="D7520" s="3">
        <f>IF('[1]King plakken'!$C7521="","",'[1]King plakken'!$C7521)</f>
        <v>15.95</v>
      </c>
      <c r="E7520" s="3">
        <f>IF('[1]King plakken'!$F7521="","",'[1]King plakken'!$F7521)</f>
        <v>29.99</v>
      </c>
      <c r="F7520" s="4" t="str">
        <f>IF('[1]King plakken'!$B7521="","",IF('[1]King plakken'!$B7521=11,SUBSTITUTE('[1]King plakken'!$B7521,11,"21%"),SUBSTITUTE('[1]King plakken'!$B7521,12,"9%")))</f>
        <v>21%</v>
      </c>
      <c r="G7520" s="2">
        <f>IF('[1]King plakken'!$H7521="","",IF('[1]King plakken'!$H7521-'[1]King plakken'!$I7521-'[1]King plakken'!$J7521&lt;0,0,'[1]King plakken'!$H7521-'[1]King plakken'!$I7521-'[1]King plakken'!$J7521))</f>
        <v>2</v>
      </c>
      <c r="H7520" s="1" t="str">
        <f>IF('[1]King plakken'!$K7521="","",'[1]King plakken'!$K7521)</f>
        <v>Creatief-&gt;Tekenen, kleuren en schilderen</v>
      </c>
      <c r="I7520" s="1" t="str">
        <f>IF('[1]King plakken'!$L7521="","",'[1]King plakken'!$L7521)</f>
        <v>Beschikbaar</v>
      </c>
      <c r="J7520" s="1" t="str">
        <f>IF('[1]King plakken'!$M7521="","",'[1]King plakken'!$M7521)</f>
        <v>Ravensburger</v>
      </c>
      <c r="K7520" s="1">
        <f>IF('[1]King plakken'!$E7521="","",'[1]King plakken'!$E7521)</f>
        <v>1</v>
      </c>
    </row>
    <row r="7521" spans="1:11" x14ac:dyDescent="0.25">
      <c r="A7521" s="1" t="str">
        <f>IF('[1]King plakken'!$A7522="","",'[1]King plakken'!$A7522)</f>
        <v>RAV-235353</v>
      </c>
      <c r="B7521" s="1" t="str">
        <f>IF('[1]King plakken'!$G7522="","",'[1]King plakken'!$G7522)</f>
        <v>4005556235353</v>
      </c>
      <c r="C7521" s="1" t="str">
        <f>IF('[1]King plakken'!$D7522="","",'[1]King plakken'!$D7522)</f>
        <v>Xoomy Uitbreidingsset Disney Princess</v>
      </c>
      <c r="D7521" s="3">
        <f>IF('[1]King plakken'!$C7522="","",'[1]King plakken'!$C7522)</f>
        <v>5.0999999999999996</v>
      </c>
      <c r="E7521" s="3">
        <f>IF('[1]King plakken'!$F7522="","",'[1]King plakken'!$F7522)</f>
        <v>9.99</v>
      </c>
      <c r="F7521" s="4" t="str">
        <f>IF('[1]King plakken'!$B7522="","",IF('[1]King plakken'!$B7522=11,SUBSTITUTE('[1]King plakken'!$B7522,11,"21%"),SUBSTITUTE('[1]King plakken'!$B7522,12,"9%")))</f>
        <v>21%</v>
      </c>
      <c r="G7521" s="2">
        <f>IF('[1]King plakken'!$H7522="","",IF('[1]King plakken'!$H7522-'[1]King plakken'!$I7522-'[1]King plakken'!$J7522&lt;0,0,'[1]King plakken'!$H7522-'[1]King plakken'!$I7522-'[1]King plakken'!$J7522))</f>
        <v>2</v>
      </c>
      <c r="H7521" s="1" t="str">
        <f>IF('[1]King plakken'!$K7522="","",'[1]King plakken'!$K7522)</f>
        <v>Creatief-&gt;Tekenen, kleuren en schilderen</v>
      </c>
      <c r="I7521" s="1" t="str">
        <f>IF('[1]King plakken'!$L7522="","",'[1]King plakken'!$L7522)</f>
        <v>Beschikbaar</v>
      </c>
      <c r="J7521" s="1" t="str">
        <f>IF('[1]King plakken'!$M7522="","",'[1]King plakken'!$M7522)</f>
        <v>Ravensburger</v>
      </c>
      <c r="K7521" s="1">
        <f>IF('[1]King plakken'!$E7522="","",'[1]King plakken'!$E7522)</f>
        <v>1</v>
      </c>
    </row>
    <row r="7522" spans="1:11" x14ac:dyDescent="0.25">
      <c r="A7522" s="1" t="str">
        <f>IF('[1]King plakken'!$A7523="","",'[1]King plakken'!$A7523)</f>
        <v>RAV-235537</v>
      </c>
      <c r="B7522" s="1" t="str">
        <f>IF('[1]King plakken'!$G7523="","",'[1]King plakken'!$G7523)</f>
        <v>4005556235537</v>
      </c>
      <c r="C7522" s="1" t="str">
        <f>IF('[1]King plakken'!$D7523="","",'[1]King plakken'!$D7523)</f>
        <v>CreArt - Paw Patrol</v>
      </c>
      <c r="D7522" s="3">
        <f>IF('[1]King plakken'!$C7523="","",'[1]King plakken'!$C7523)</f>
        <v>7.9</v>
      </c>
      <c r="E7522" s="3">
        <f>IF('[1]King plakken'!$F7523="","",'[1]King plakken'!$F7523)</f>
        <v>14.99</v>
      </c>
      <c r="F7522" s="4" t="str">
        <f>IF('[1]King plakken'!$B7523="","",IF('[1]King plakken'!$B7523=11,SUBSTITUTE('[1]King plakken'!$B7523,11,"21%"),SUBSTITUTE('[1]King plakken'!$B7523,12,"9%")))</f>
        <v>21%</v>
      </c>
      <c r="G7522" s="2">
        <f>IF('[1]King plakken'!$H7523="","",IF('[1]King plakken'!$H7523-'[1]King plakken'!$I7523-'[1]King plakken'!$J7523&lt;0,0,'[1]King plakken'!$H7523-'[1]King plakken'!$I7523-'[1]King plakken'!$J7523))</f>
        <v>0</v>
      </c>
      <c r="H7522" s="1" t="str">
        <f>IF('[1]King plakken'!$K7523="","",'[1]King plakken'!$K7523)</f>
        <v>Creatief-&gt;Tekenen, kleuren en schilderen</v>
      </c>
      <c r="I7522" s="1" t="str">
        <f>IF('[1]King plakken'!$L7523="","",'[1]King plakken'!$L7523)</f>
        <v>Herprint</v>
      </c>
      <c r="J7522" s="1" t="str">
        <f>IF('[1]King plakken'!$M7523="","",'[1]King plakken'!$M7523)</f>
        <v>Ravensburger</v>
      </c>
      <c r="K7522" s="1">
        <f>IF('[1]King plakken'!$E7523="","",'[1]King plakken'!$E7523)</f>
        <v>1</v>
      </c>
    </row>
    <row r="7523" spans="1:11" x14ac:dyDescent="0.25">
      <c r="A7523" s="1" t="str">
        <f>IF('[1]King plakken'!$A7524="","",'[1]King plakken'!$A7524)</f>
        <v>RAV-235544</v>
      </c>
      <c r="B7523" s="1" t="str">
        <f>IF('[1]King plakken'!$G7524="","",'[1]King plakken'!$G7524)</f>
        <v>4005556235544</v>
      </c>
      <c r="C7523" s="1" t="str">
        <f>IF('[1]King plakken'!$D7524="","",'[1]King plakken'!$D7524)</f>
        <v>CreArt - Land of the Dinosaurs</v>
      </c>
      <c r="D7523" s="3">
        <f>IF('[1]King plakken'!$C7524="","",'[1]King plakken'!$C7524)</f>
        <v>7.9</v>
      </c>
      <c r="E7523" s="3">
        <f>IF('[1]King plakken'!$F7524="","",'[1]King plakken'!$F7524)</f>
        <v>14.99</v>
      </c>
      <c r="F7523" s="4" t="str">
        <f>IF('[1]King plakken'!$B7524="","",IF('[1]King plakken'!$B7524=11,SUBSTITUTE('[1]King plakken'!$B7524,11,"21%"),SUBSTITUTE('[1]King plakken'!$B7524,12,"9%")))</f>
        <v>21%</v>
      </c>
      <c r="G7523" s="2">
        <f>IF('[1]King plakken'!$H7524="","",IF('[1]King plakken'!$H7524-'[1]King plakken'!$I7524-'[1]King plakken'!$J7524&lt;0,0,'[1]King plakken'!$H7524-'[1]King plakken'!$I7524-'[1]King plakken'!$J7524))</f>
        <v>1</v>
      </c>
      <c r="H7523" s="1" t="str">
        <f>IF('[1]King plakken'!$K7524="","",'[1]King plakken'!$K7524)</f>
        <v>Creatief-&gt;Tekenen, kleuren en schilderen</v>
      </c>
      <c r="I7523" s="1" t="str">
        <f>IF('[1]King plakken'!$L7524="","",'[1]King plakken'!$L7524)</f>
        <v>Herprint</v>
      </c>
      <c r="J7523" s="1" t="str">
        <f>IF('[1]King plakken'!$M7524="","",'[1]King plakken'!$M7524)</f>
        <v>Ravensburger</v>
      </c>
      <c r="K7523" s="1">
        <f>IF('[1]King plakken'!$E7524="","",'[1]King plakken'!$E7524)</f>
        <v>1</v>
      </c>
    </row>
    <row r="7524" spans="1:11" x14ac:dyDescent="0.25">
      <c r="A7524" s="1" t="str">
        <f>IF('[1]King plakken'!$A7525="","",'[1]King plakken'!$A7525)</f>
        <v>RAV-235568</v>
      </c>
      <c r="B7524" s="1" t="str">
        <f>IF('[1]King plakken'!$G7525="","",'[1]King plakken'!$G7525)</f>
        <v>4005556235568</v>
      </c>
      <c r="C7524" s="1" t="str">
        <f>IF('[1]King plakken'!$D7525="","",'[1]King plakken'!$D7525)</f>
        <v>CreArt - Frozen 2 - Friends for Life</v>
      </c>
      <c r="D7524" s="3">
        <f>IF('[1]King plakken'!$C7525="","",'[1]King plakken'!$C7525)</f>
        <v>7.9</v>
      </c>
      <c r="E7524" s="3">
        <f>IF('[1]King plakken'!$F7525="","",'[1]King plakken'!$F7525)</f>
        <v>14.99</v>
      </c>
      <c r="F7524" s="4" t="str">
        <f>IF('[1]King plakken'!$B7525="","",IF('[1]King plakken'!$B7525=11,SUBSTITUTE('[1]King plakken'!$B7525,11,"21%"),SUBSTITUTE('[1]King plakken'!$B7525,12,"9%")))</f>
        <v>21%</v>
      </c>
      <c r="G7524" s="2">
        <f>IF('[1]King plakken'!$H7525="","",IF('[1]King plakken'!$H7525-'[1]King plakken'!$I7525-'[1]King plakken'!$J7525&lt;0,0,'[1]King plakken'!$H7525-'[1]King plakken'!$I7525-'[1]King plakken'!$J7525))</f>
        <v>0</v>
      </c>
      <c r="H7524" s="1" t="str">
        <f>IF('[1]King plakken'!$K7525="","",'[1]King plakken'!$K7525)</f>
        <v>Creatief-&gt;Tekenen, kleuren en schilderen</v>
      </c>
      <c r="I7524" s="1" t="str">
        <f>IF('[1]King plakken'!$L7525="","",'[1]King plakken'!$L7525)</f>
        <v>Herprint</v>
      </c>
      <c r="J7524" s="1" t="str">
        <f>IF('[1]King plakken'!$M7525="","",'[1]King plakken'!$M7525)</f>
        <v>Ravensburger</v>
      </c>
      <c r="K7524" s="1">
        <f>IF('[1]King plakken'!$E7525="","",'[1]King plakken'!$E7525)</f>
        <v>1</v>
      </c>
    </row>
    <row r="7525" spans="1:11" x14ac:dyDescent="0.25">
      <c r="A7525" s="1" t="str">
        <f>IF('[1]King plakken'!$A7526="","",'[1]King plakken'!$A7526)</f>
        <v>RAV-235582</v>
      </c>
      <c r="B7525" s="1" t="str">
        <f>IF('[1]King plakken'!$G7526="","",'[1]King plakken'!$G7526)</f>
        <v>4005556235582</v>
      </c>
      <c r="C7525" s="1" t="str">
        <f>IF('[1]King plakken'!$D7526="","",'[1]King plakken'!$D7526)</f>
        <v>CreArt - Magical Unicorns</v>
      </c>
      <c r="D7525" s="3">
        <f>IF('[1]King plakken'!$C7526="","",'[1]King plakken'!$C7526)</f>
        <v>7.9</v>
      </c>
      <c r="E7525" s="3">
        <f>IF('[1]King plakken'!$F7526="","",'[1]King plakken'!$F7526)</f>
        <v>14.99</v>
      </c>
      <c r="F7525" s="4" t="str">
        <f>IF('[1]King plakken'!$B7526="","",IF('[1]King plakken'!$B7526=11,SUBSTITUTE('[1]King plakken'!$B7526,11,"21%"),SUBSTITUTE('[1]King plakken'!$B7526,12,"9%")))</f>
        <v>21%</v>
      </c>
      <c r="G7525" s="2">
        <f>IF('[1]King plakken'!$H7526="","",IF('[1]King plakken'!$H7526-'[1]King plakken'!$I7526-'[1]King plakken'!$J7526&lt;0,0,'[1]King plakken'!$H7526-'[1]King plakken'!$I7526-'[1]King plakken'!$J7526))</f>
        <v>2</v>
      </c>
      <c r="H7525" s="1" t="str">
        <f>IF('[1]King plakken'!$K7526="","",'[1]King plakken'!$K7526)</f>
        <v>Creatief-&gt;Tekenen, kleuren en schilderen</v>
      </c>
      <c r="I7525" s="1" t="str">
        <f>IF('[1]King plakken'!$L7526="","",'[1]King plakken'!$L7526)</f>
        <v>Herprint</v>
      </c>
      <c r="J7525" s="1" t="str">
        <f>IF('[1]King plakken'!$M7526="","",'[1]King plakken'!$M7526)</f>
        <v>Ravensburger</v>
      </c>
      <c r="K7525" s="1">
        <f>IF('[1]King plakken'!$E7526="","",'[1]King plakken'!$E7526)</f>
        <v>1</v>
      </c>
    </row>
    <row r="7526" spans="1:11" x14ac:dyDescent="0.25">
      <c r="A7526" s="1" t="str">
        <f>IF('[1]King plakken'!$A7527="","",'[1]King plakken'!$A7527)</f>
        <v>RAV-235605</v>
      </c>
      <c r="B7526" s="1" t="str">
        <f>IF('[1]King plakken'!$G7527="","",'[1]King plakken'!$G7527)</f>
        <v>4005556235605</v>
      </c>
      <c r="C7526" s="1" t="str">
        <f>IF('[1]King plakken'!$D7527="","",'[1]King plakken'!$D7527)</f>
        <v>CreArt - Space Explorer</v>
      </c>
      <c r="D7526" s="3">
        <f>IF('[1]King plakken'!$C7527="","",'[1]King plakken'!$C7527)</f>
        <v>7.6</v>
      </c>
      <c r="E7526" s="3">
        <f>IF('[1]King plakken'!$F7527="","",'[1]King plakken'!$F7527)</f>
        <v>13.99</v>
      </c>
      <c r="F7526" s="4" t="str">
        <f>IF('[1]King plakken'!$B7527="","",IF('[1]King plakken'!$B7527=11,SUBSTITUTE('[1]King plakken'!$B7527,11,"21%"),SUBSTITUTE('[1]King plakken'!$B7527,12,"9%")))</f>
        <v>21%</v>
      </c>
      <c r="G7526" s="2">
        <f>IF('[1]King plakken'!$H7527="","",IF('[1]King plakken'!$H7527-'[1]King plakken'!$I7527-'[1]King plakken'!$J7527&lt;0,0,'[1]King plakken'!$H7527-'[1]King plakken'!$I7527-'[1]King plakken'!$J7527))</f>
        <v>0</v>
      </c>
      <c r="H7526" s="1" t="str">
        <f>IF('[1]King plakken'!$K7527="","",'[1]King plakken'!$K7527)</f>
        <v>Creatief-&gt;Tekenen, kleuren en schilderen</v>
      </c>
      <c r="I7526" s="1" t="str">
        <f>IF('[1]King plakken'!$L7527="","",'[1]King plakken'!$L7527)</f>
        <v>Herprint</v>
      </c>
      <c r="J7526" s="1" t="str">
        <f>IF('[1]King plakken'!$M7527="","",'[1]King plakken'!$M7527)</f>
        <v>Ravensburger</v>
      </c>
      <c r="K7526" s="1">
        <f>IF('[1]King plakken'!$E7527="","",'[1]King plakken'!$E7527)</f>
        <v>1</v>
      </c>
    </row>
    <row r="7527" spans="1:11" x14ac:dyDescent="0.25">
      <c r="A7527" s="1" t="str">
        <f>IF('[1]King plakken'!$A7528="","",'[1]King plakken'!$A7528)</f>
        <v>RAV-235698</v>
      </c>
      <c r="B7527" s="1" t="str">
        <f>IF('[1]King plakken'!$G7528="","",'[1]King plakken'!$G7528)</f>
        <v>4005556235698</v>
      </c>
      <c r="C7527" s="1" t="str">
        <f>IF('[1]King plakken'!$D7528="","",'[1]King plakken'!$D7528)</f>
        <v>CreArt - Sunset Paw-fection</v>
      </c>
      <c r="D7527" s="3">
        <f>IF('[1]King plakken'!$C7528="","",'[1]King plakken'!$C7528)</f>
        <v>9.9</v>
      </c>
      <c r="E7527" s="3">
        <f>IF('[1]King plakken'!$F7528="","",'[1]King plakken'!$F7528)</f>
        <v>18.989999999999998</v>
      </c>
      <c r="F7527" s="4" t="str">
        <f>IF('[1]King plakken'!$B7528="","",IF('[1]King plakken'!$B7528=11,SUBSTITUTE('[1]King plakken'!$B7528,11,"21%"),SUBSTITUTE('[1]King plakken'!$B7528,12,"9%")))</f>
        <v>21%</v>
      </c>
      <c r="G7527" s="2">
        <f>IF('[1]King plakken'!$H7528="","",IF('[1]King plakken'!$H7528-'[1]King plakken'!$I7528-'[1]King plakken'!$J7528&lt;0,0,'[1]King plakken'!$H7528-'[1]King plakken'!$I7528-'[1]King plakken'!$J7528))</f>
        <v>1</v>
      </c>
      <c r="H7527" s="1" t="str">
        <f>IF('[1]King plakken'!$K7528="","",'[1]King plakken'!$K7528)</f>
        <v>Creatief-&gt;Tekenen, kleuren en schilderen</v>
      </c>
      <c r="I7527" s="1" t="str">
        <f>IF('[1]King plakken'!$L7528="","",'[1]King plakken'!$L7528)</f>
        <v>Herprint</v>
      </c>
      <c r="J7527" s="1" t="str">
        <f>IF('[1]King plakken'!$M7528="","",'[1]King plakken'!$M7528)</f>
        <v>Ravensburger</v>
      </c>
      <c r="K7527" s="1">
        <f>IF('[1]King plakken'!$E7528="","",'[1]King plakken'!$E7528)</f>
        <v>1</v>
      </c>
    </row>
    <row r="7528" spans="1:11" x14ac:dyDescent="0.25">
      <c r="A7528" s="1" t="str">
        <f>IF('[1]King plakken'!$A7529="","",'[1]King plakken'!$A7529)</f>
        <v>RAV-235711</v>
      </c>
      <c r="B7528" s="1" t="str">
        <f>IF('[1]King plakken'!$G7529="","",'[1]King plakken'!$G7529)</f>
        <v>4005556235711</v>
      </c>
      <c r="C7528" s="1" t="str">
        <f>IF('[1]King plakken'!$D7529="","",'[1]King plakken'!$D7529)</f>
        <v>CreArt - Pokémon Classics</v>
      </c>
      <c r="D7528" s="3">
        <f>IF('[1]King plakken'!$C7529="","",'[1]King plakken'!$C7529)</f>
        <v>9.9</v>
      </c>
      <c r="E7528" s="3">
        <f>IF('[1]King plakken'!$F7529="","",'[1]King plakken'!$F7529)</f>
        <v>18.989999999999998</v>
      </c>
      <c r="F7528" s="4" t="str">
        <f>IF('[1]King plakken'!$B7529="","",IF('[1]King plakken'!$B7529=11,SUBSTITUTE('[1]King plakken'!$B7529,11,"21%"),SUBSTITUTE('[1]King plakken'!$B7529,12,"9%")))</f>
        <v>21%</v>
      </c>
      <c r="G7528" s="2">
        <f>IF('[1]King plakken'!$H7529="","",IF('[1]King plakken'!$H7529-'[1]King plakken'!$I7529-'[1]King plakken'!$J7529&lt;0,0,'[1]King plakken'!$H7529-'[1]King plakken'!$I7529-'[1]King plakken'!$J7529))</f>
        <v>1</v>
      </c>
      <c r="H7528" s="1" t="str">
        <f>IF('[1]King plakken'!$K7529="","",'[1]King plakken'!$K7529)</f>
        <v>Creatief-&gt;Tekenen, kleuren en schilderen</v>
      </c>
      <c r="I7528" s="1" t="str">
        <f>IF('[1]King plakken'!$L7529="","",'[1]King plakken'!$L7529)</f>
        <v>Herprint</v>
      </c>
      <c r="J7528" s="1" t="str">
        <f>IF('[1]King plakken'!$M7529="","",'[1]King plakken'!$M7529)</f>
        <v>Ravensburger</v>
      </c>
      <c r="K7528" s="1">
        <f>IF('[1]King plakken'!$E7529="","",'[1]King plakken'!$E7529)</f>
        <v>1</v>
      </c>
    </row>
    <row r="7529" spans="1:11" x14ac:dyDescent="0.25">
      <c r="A7529" s="1" t="str">
        <f>IF('[1]King plakken'!$A7530="","",'[1]King plakken'!$A7530)</f>
        <v>RAV-235735</v>
      </c>
      <c r="B7529" s="1" t="str">
        <f>IF('[1]King plakken'!$G7530="","",'[1]King plakken'!$G7530)</f>
        <v>4005556235735</v>
      </c>
      <c r="C7529" s="1" t="str">
        <f>IF('[1]King plakken'!$D7530="","",'[1]King plakken'!$D7530)</f>
        <v>CreArt - Foaling Around</v>
      </c>
      <c r="D7529" s="3">
        <f>IF('[1]King plakken'!$C7530="","",'[1]King plakken'!$C7530)</f>
        <v>9.9</v>
      </c>
      <c r="E7529" s="3">
        <f>IF('[1]King plakken'!$F7530="","",'[1]King plakken'!$F7530)</f>
        <v>18.989999999999998</v>
      </c>
      <c r="F7529" s="4" t="str">
        <f>IF('[1]King plakken'!$B7530="","",IF('[1]King plakken'!$B7530=11,SUBSTITUTE('[1]King plakken'!$B7530,11,"21%"),SUBSTITUTE('[1]King plakken'!$B7530,12,"9%")))</f>
        <v>21%</v>
      </c>
      <c r="G7529" s="2">
        <f>IF('[1]King plakken'!$H7530="","",IF('[1]King plakken'!$H7530-'[1]King plakken'!$I7530-'[1]King plakken'!$J7530&lt;0,0,'[1]King plakken'!$H7530-'[1]King plakken'!$I7530-'[1]King plakken'!$J7530))</f>
        <v>1</v>
      </c>
      <c r="H7529" s="1" t="str">
        <f>IF('[1]King plakken'!$K7530="","",'[1]King plakken'!$K7530)</f>
        <v>Creatief-&gt;Tekenen, kleuren en schilderen</v>
      </c>
      <c r="I7529" s="1" t="str">
        <f>IF('[1]King plakken'!$L7530="","",'[1]King plakken'!$L7530)</f>
        <v>Herprint</v>
      </c>
      <c r="J7529" s="1" t="str">
        <f>IF('[1]King plakken'!$M7530="","",'[1]King plakken'!$M7530)</f>
        <v>Ravensburger</v>
      </c>
      <c r="K7529" s="1">
        <f>IF('[1]King plakken'!$E7530="","",'[1]King plakken'!$E7530)</f>
        <v>1</v>
      </c>
    </row>
    <row r="7530" spans="1:11" x14ac:dyDescent="0.25">
      <c r="A7530" s="1" t="str">
        <f>IF('[1]King plakken'!$A7531="","",'[1]King plakken'!$A7531)</f>
        <v>RAV-235759</v>
      </c>
      <c r="B7530" s="1" t="str">
        <f>IF('[1]King plakken'!$G7531="","",'[1]King plakken'!$G7531)</f>
        <v>4005556235759</v>
      </c>
      <c r="C7530" s="1" t="str">
        <f>IF('[1]King plakken'!$D7531="","",'[1]King plakken'!$D7531)</f>
        <v>CreArt - D100 Jubilee Edition Minnie Mouse 2 (U)</v>
      </c>
      <c r="D7530" s="3">
        <f>IF('[1]King plakken'!$C7531="","",'[1]King plakken'!$C7531)</f>
        <v>9.6</v>
      </c>
      <c r="E7530" s="3">
        <f>IF('[1]King plakken'!$F7531="","",'[1]King plakken'!$F7531)</f>
        <v>17.989999999999998</v>
      </c>
      <c r="F7530" s="4" t="str">
        <f>IF('[1]King plakken'!$B7531="","",IF('[1]King plakken'!$B7531=11,SUBSTITUTE('[1]King plakken'!$B7531,11,"21%"),SUBSTITUTE('[1]King plakken'!$B7531,12,"9%")))</f>
        <v>21%</v>
      </c>
      <c r="G7530" s="2">
        <f>IF('[1]King plakken'!$H7531="","",IF('[1]King plakken'!$H7531-'[1]King plakken'!$I7531-'[1]King plakken'!$J7531&lt;0,0,'[1]King plakken'!$H7531-'[1]King plakken'!$I7531-'[1]King plakken'!$J7531))</f>
        <v>1</v>
      </c>
      <c r="H7530" s="1" t="str">
        <f>IF('[1]King plakken'!$K7531="","",'[1]King plakken'!$K7531)</f>
        <v>Creatief-&gt;Tekenen, kleuren en schilderen; OP = OP</v>
      </c>
      <c r="I7530" s="1" t="str">
        <f>IF('[1]King plakken'!$L7531="","",'[1]King plakken'!$L7531)</f>
        <v>Uitloop</v>
      </c>
      <c r="J7530" s="1" t="str">
        <f>IF('[1]King plakken'!$M7531="","",'[1]King plakken'!$M7531)</f>
        <v>Ravensburger</v>
      </c>
      <c r="K7530" s="1">
        <f>IF('[1]King plakken'!$E7531="","",'[1]King plakken'!$E7531)</f>
        <v>1</v>
      </c>
    </row>
    <row r="7531" spans="1:11" x14ac:dyDescent="0.25">
      <c r="A7531" s="1" t="str">
        <f>IF('[1]King plakken'!$A7532="","",'[1]King plakken'!$A7532)</f>
        <v>RAV-235766</v>
      </c>
      <c r="B7531" s="1" t="str">
        <f>IF('[1]King plakken'!$G7532="","",'[1]King plakken'!$G7532)</f>
        <v>4005556235766</v>
      </c>
      <c r="C7531" s="1" t="str">
        <f>IF('[1]King plakken'!$D7532="","",'[1]King plakken'!$D7532)</f>
        <v>CreArt - D100 Jubilee Edition Minnie Mouse 3 (U)</v>
      </c>
      <c r="D7531" s="3">
        <f>IF('[1]King plakken'!$C7532="","",'[1]King plakken'!$C7532)</f>
        <v>9.6</v>
      </c>
      <c r="E7531" s="3">
        <f>IF('[1]King plakken'!$F7532="","",'[1]King plakken'!$F7532)</f>
        <v>17.989999999999998</v>
      </c>
      <c r="F7531" s="4" t="str">
        <f>IF('[1]King plakken'!$B7532="","",IF('[1]King plakken'!$B7532=11,SUBSTITUTE('[1]King plakken'!$B7532,11,"21%"),SUBSTITUTE('[1]King plakken'!$B7532,12,"9%")))</f>
        <v>21%</v>
      </c>
      <c r="G7531" s="2">
        <f>IF('[1]King plakken'!$H7532="","",IF('[1]King plakken'!$H7532-'[1]King plakken'!$I7532-'[1]King plakken'!$J7532&lt;0,0,'[1]King plakken'!$H7532-'[1]King plakken'!$I7532-'[1]King plakken'!$J7532))</f>
        <v>1</v>
      </c>
      <c r="H7531" s="1" t="str">
        <f>IF('[1]King plakken'!$K7532="","",'[1]King plakken'!$K7532)</f>
        <v>Creatief-&gt;Tekenen, kleuren en schilderen; OP = OP</v>
      </c>
      <c r="I7531" s="1" t="str">
        <f>IF('[1]King plakken'!$L7532="","",'[1]King plakken'!$L7532)</f>
        <v>Uitloop</v>
      </c>
      <c r="J7531" s="1" t="str">
        <f>IF('[1]King plakken'!$M7532="","",'[1]King plakken'!$M7532)</f>
        <v>Ravensburger</v>
      </c>
      <c r="K7531" s="1">
        <f>IF('[1]King plakken'!$E7532="","",'[1]King plakken'!$E7532)</f>
        <v>1</v>
      </c>
    </row>
    <row r="7532" spans="1:11" x14ac:dyDescent="0.25">
      <c r="A7532" s="1" t="str">
        <f>IF('[1]King plakken'!$A7533="","",'[1]King plakken'!$A7533)</f>
        <v>RAV-235803</v>
      </c>
      <c r="B7532" s="1" t="str">
        <f>IF('[1]King plakken'!$G7533="","",'[1]King plakken'!$G7533)</f>
        <v>4005556235803</v>
      </c>
      <c r="C7532" s="1" t="str">
        <f>IF('[1]King plakken'!$D7533="","",'[1]King plakken'!$D7533)</f>
        <v>Schilderen op Nummer - Konijn met Glittersteentjes (U)</v>
      </c>
      <c r="D7532" s="3">
        <f>IF('[1]King plakken'!$C7533="","",'[1]King plakken'!$C7533)</f>
        <v>7.75</v>
      </c>
      <c r="E7532" s="3">
        <f>IF('[1]King plakken'!$F7533="","",'[1]King plakken'!$F7533)</f>
        <v>13.99</v>
      </c>
      <c r="F7532" s="4" t="str">
        <f>IF('[1]King plakken'!$B7533="","",IF('[1]King plakken'!$B7533=11,SUBSTITUTE('[1]King plakken'!$B7533,11,"21%"),SUBSTITUTE('[1]King plakken'!$B7533,12,"9%")))</f>
        <v>21%</v>
      </c>
      <c r="G7532" s="2">
        <f>IF('[1]King plakken'!$H7533="","",IF('[1]King plakken'!$H7533-'[1]King plakken'!$I7533-'[1]King plakken'!$J7533&lt;0,0,'[1]King plakken'!$H7533-'[1]King plakken'!$I7533-'[1]King plakken'!$J7533))</f>
        <v>1</v>
      </c>
      <c r="H7532" s="1" t="str">
        <f>IF('[1]King plakken'!$K7533="","",'[1]King plakken'!$K7533)</f>
        <v>Creatief-&gt;Tekenen, kleuren en schilderen; OP = OP</v>
      </c>
      <c r="I7532" s="1" t="str">
        <f>IF('[1]King plakken'!$L7533="","",'[1]King plakken'!$L7533)</f>
        <v>Uitloop</v>
      </c>
      <c r="J7532" s="1" t="str">
        <f>IF('[1]King plakken'!$M7533="","",'[1]King plakken'!$M7533)</f>
        <v>Ravensburger</v>
      </c>
      <c r="K7532" s="1">
        <f>IF('[1]King plakken'!$E7533="","",'[1]King plakken'!$E7533)</f>
        <v>1</v>
      </c>
    </row>
    <row r="7533" spans="1:11" x14ac:dyDescent="0.25">
      <c r="A7533" s="1" t="str">
        <f>IF('[1]King plakken'!$A7534="","",'[1]King plakken'!$A7534)</f>
        <v>RAV-236831</v>
      </c>
      <c r="B7533" s="1" t="str">
        <f>IF('[1]King plakken'!$G7534="","",'[1]King plakken'!$G7534)</f>
        <v>4005556236831</v>
      </c>
      <c r="C7533" s="1" t="str">
        <f>IF('[1]King plakken'!$D7534="","",'[1]King plakken'!$D7534)</f>
        <v>CreArt - Border Collie</v>
      </c>
      <c r="D7533" s="3">
        <f>IF('[1]King plakken'!$C7534="","",'[1]King plakken'!$C7534)</f>
        <v>4.55</v>
      </c>
      <c r="E7533" s="3">
        <f>IF('[1]King plakken'!$F7534="","",'[1]King plakken'!$F7534)</f>
        <v>8.5</v>
      </c>
      <c r="F7533" s="4" t="str">
        <f>IF('[1]King plakken'!$B7534="","",IF('[1]King plakken'!$B7534=11,SUBSTITUTE('[1]King plakken'!$B7534,11,"21%"),SUBSTITUTE('[1]King plakken'!$B7534,12,"9%")))</f>
        <v>21%</v>
      </c>
      <c r="G7533" s="2">
        <f>IF('[1]King plakken'!$H7534="","",IF('[1]King plakken'!$H7534-'[1]King plakken'!$I7534-'[1]King plakken'!$J7534&lt;0,0,'[1]King plakken'!$H7534-'[1]King plakken'!$I7534-'[1]King plakken'!$J7534))</f>
        <v>2</v>
      </c>
      <c r="H7533" s="1" t="str">
        <f>IF('[1]King plakken'!$K7534="","",'[1]King plakken'!$K7534)</f>
        <v>Creatief-&gt;Tekenen, kleuren en schilderen</v>
      </c>
      <c r="I7533" s="1" t="str">
        <f>IF('[1]King plakken'!$L7534="","",'[1]King plakken'!$L7534)</f>
        <v>Herprint</v>
      </c>
      <c r="J7533" s="1" t="str">
        <f>IF('[1]King plakken'!$M7534="","",'[1]King plakken'!$M7534)</f>
        <v>Ravensburger</v>
      </c>
      <c r="K7533" s="1">
        <f>IF('[1]King plakken'!$E7534="","",'[1]King plakken'!$E7534)</f>
        <v>1</v>
      </c>
    </row>
    <row r="7534" spans="1:11" x14ac:dyDescent="0.25">
      <c r="A7534" s="1" t="str">
        <f>IF('[1]King plakken'!$A7535="","",'[1]King plakken'!$A7535)</f>
        <v>RAV-236909</v>
      </c>
      <c r="B7534" s="1" t="str">
        <f>IF('[1]King plakken'!$G7535="","",'[1]King plakken'!$G7535)</f>
        <v>4005556236909</v>
      </c>
      <c r="C7534" s="1" t="str">
        <f>IF('[1]King plakken'!$D7535="","",'[1]King plakken'!$D7535)</f>
        <v>CreArt - Hokusai: The Great Wave</v>
      </c>
      <c r="D7534" s="3">
        <f>IF('[1]King plakken'!$C7535="","",'[1]King plakken'!$C7535)</f>
        <v>21</v>
      </c>
      <c r="E7534" s="3">
        <f>IF('[1]King plakken'!$F7535="","",'[1]King plakken'!$F7535)</f>
        <v>38.99</v>
      </c>
      <c r="F7534" s="4" t="str">
        <f>IF('[1]King plakken'!$B7535="","",IF('[1]King plakken'!$B7535=11,SUBSTITUTE('[1]King plakken'!$B7535,11,"21%"),SUBSTITUTE('[1]King plakken'!$B7535,12,"9%")))</f>
        <v>21%</v>
      </c>
      <c r="G7534" s="2">
        <f>IF('[1]King plakken'!$H7535="","",IF('[1]King plakken'!$H7535-'[1]King plakken'!$I7535-'[1]King plakken'!$J7535&lt;0,0,'[1]King plakken'!$H7535-'[1]King plakken'!$I7535-'[1]King plakken'!$J7535))</f>
        <v>1</v>
      </c>
      <c r="H7534" s="1" t="str">
        <f>IF('[1]King plakken'!$K7535="","",'[1]King plakken'!$K7535)</f>
        <v>Creatief-&gt;Tekenen, kleuren en schilderen</v>
      </c>
      <c r="I7534" s="1" t="str">
        <f>IF('[1]King plakken'!$L7535="","",'[1]King plakken'!$L7535)</f>
        <v>Herprint</v>
      </c>
      <c r="J7534" s="1" t="str">
        <f>IF('[1]King plakken'!$M7535="","",'[1]King plakken'!$M7535)</f>
        <v>Ravensburger</v>
      </c>
      <c r="K7534" s="1">
        <f>IF('[1]King plakken'!$E7535="","",'[1]King plakken'!$E7535)</f>
        <v>1</v>
      </c>
    </row>
    <row r="7535" spans="1:11" x14ac:dyDescent="0.25">
      <c r="A7535" s="1" t="str">
        <f>IF('[1]King plakken'!$A7536="","",'[1]King plakken'!$A7536)</f>
        <v>RAV-236985</v>
      </c>
      <c r="B7535" s="1" t="str">
        <f>IF('[1]King plakken'!$G7536="","",'[1]King plakken'!$G7536)</f>
        <v>4005556236985</v>
      </c>
      <c r="C7535" s="1" t="str">
        <f>IF('[1]King plakken'!$D7536="","",'[1]King plakken'!$D7536)</f>
        <v>Xoomy Uitbreidingsset Marvel</v>
      </c>
      <c r="D7535" s="3">
        <f>IF('[1]King plakken'!$C7536="","",'[1]King plakken'!$C7536)</f>
        <v>5.0999999999999996</v>
      </c>
      <c r="E7535" s="3">
        <f>IF('[1]King plakken'!$F7536="","",'[1]King plakken'!$F7536)</f>
        <v>9.99</v>
      </c>
      <c r="F7535" s="4" t="str">
        <f>IF('[1]King plakken'!$B7536="","",IF('[1]King plakken'!$B7536=11,SUBSTITUTE('[1]King plakken'!$B7536,11,"21%"),SUBSTITUTE('[1]King plakken'!$B7536,12,"9%")))</f>
        <v>21%</v>
      </c>
      <c r="G7535" s="2">
        <f>IF('[1]King plakken'!$H7536="","",IF('[1]King plakken'!$H7536-'[1]King plakken'!$I7536-'[1]King plakken'!$J7536&lt;0,0,'[1]King plakken'!$H7536-'[1]King plakken'!$I7536-'[1]King plakken'!$J7536))</f>
        <v>1</v>
      </c>
      <c r="H7535" s="1" t="str">
        <f>IF('[1]King plakken'!$K7536="","",'[1]King plakken'!$K7536)</f>
        <v>Creatief-&gt;Tekenen, kleuren en schilderen</v>
      </c>
      <c r="I7535" s="1" t="str">
        <f>IF('[1]King plakken'!$L7536="","",'[1]King plakken'!$L7536)</f>
        <v>Beschikbaar</v>
      </c>
      <c r="J7535" s="1" t="str">
        <f>IF('[1]King plakken'!$M7536="","",'[1]King plakken'!$M7536)</f>
        <v>Ravensburger</v>
      </c>
      <c r="K7535" s="1">
        <f>IF('[1]King plakken'!$E7536="","",'[1]King plakken'!$E7536)</f>
        <v>1</v>
      </c>
    </row>
    <row r="7536" spans="1:11" x14ac:dyDescent="0.25">
      <c r="A7536" s="1" t="str">
        <f>IF('[1]King plakken'!$A7537="","",'[1]King plakken'!$A7537)</f>
        <v>RAV-237173</v>
      </c>
      <c r="B7536" s="1" t="str">
        <f>IF('[1]King plakken'!$G7537="","",'[1]King plakken'!$G7537)</f>
        <v>4005556237173</v>
      </c>
      <c r="C7536" s="1" t="str">
        <f>IF('[1]King plakken'!$D7537="","",'[1]King plakken'!$D7537)</f>
        <v>CreArt - Orange Tabby</v>
      </c>
      <c r="D7536" s="3">
        <f>IF('[1]King plakken'!$C7537="","",'[1]King plakken'!$C7537)</f>
        <v>4.55</v>
      </c>
      <c r="E7536" s="3">
        <f>IF('[1]King plakken'!$F7537="","",'[1]King plakken'!$F7537)</f>
        <v>8.5</v>
      </c>
      <c r="F7536" s="4" t="str">
        <f>IF('[1]King plakken'!$B7537="","",IF('[1]King plakken'!$B7537=11,SUBSTITUTE('[1]King plakken'!$B7537,11,"21%"),SUBSTITUTE('[1]King plakken'!$B7537,12,"9%")))</f>
        <v>21%</v>
      </c>
      <c r="G7536" s="2">
        <f>IF('[1]King plakken'!$H7537="","",IF('[1]King plakken'!$H7537-'[1]King plakken'!$I7537-'[1]King plakken'!$J7537&lt;0,0,'[1]King plakken'!$H7537-'[1]King plakken'!$I7537-'[1]King plakken'!$J7537))</f>
        <v>2</v>
      </c>
      <c r="H7536" s="1" t="str">
        <f>IF('[1]King plakken'!$K7537="","",'[1]King plakken'!$K7537)</f>
        <v>Creatief-&gt;Tekenen, kleuren en schilderen</v>
      </c>
      <c r="I7536" s="1" t="str">
        <f>IF('[1]King plakken'!$L7537="","",'[1]King plakken'!$L7537)</f>
        <v>Herprint</v>
      </c>
      <c r="J7536" s="1" t="str">
        <f>IF('[1]King plakken'!$M7537="","",'[1]King plakken'!$M7537)</f>
        <v>Ravensburger</v>
      </c>
      <c r="K7536" s="1">
        <f>IF('[1]King plakken'!$E7537="","",'[1]King plakken'!$E7537)</f>
        <v>1</v>
      </c>
    </row>
    <row r="7537" spans="1:11" x14ac:dyDescent="0.25">
      <c r="A7537" s="1" t="str">
        <f>IF('[1]King plakken'!$A7538="","",'[1]King plakken'!$A7538)</f>
        <v>RAV-237302</v>
      </c>
      <c r="B7537" s="1" t="str">
        <f>IF('[1]King plakken'!$G7538="","",'[1]King plakken'!$G7538)</f>
        <v>4005556237302</v>
      </c>
      <c r="C7537" s="1" t="str">
        <f>IF('[1]King plakken'!$D7538="","",'[1]King plakken'!$D7538)</f>
        <v>CreArt - Star Wars - R2-D2</v>
      </c>
      <c r="D7537" s="3">
        <f>IF('[1]King plakken'!$C7538="","",'[1]King plakken'!$C7538)</f>
        <v>15</v>
      </c>
      <c r="E7537" s="3">
        <f>IF('[1]King plakken'!$F7538="","",'[1]King plakken'!$F7538)</f>
        <v>27.99</v>
      </c>
      <c r="F7537" s="4" t="str">
        <f>IF('[1]King plakken'!$B7538="","",IF('[1]King plakken'!$B7538=11,SUBSTITUTE('[1]King plakken'!$B7538,11,"21%"),SUBSTITUTE('[1]King plakken'!$B7538,12,"9%")))</f>
        <v>21%</v>
      </c>
      <c r="G7537" s="2">
        <f>IF('[1]King plakken'!$H7538="","",IF('[1]King plakken'!$H7538-'[1]King plakken'!$I7538-'[1]King plakken'!$J7538&lt;0,0,'[1]King plakken'!$H7538-'[1]King plakken'!$I7538-'[1]King plakken'!$J7538))</f>
        <v>0</v>
      </c>
      <c r="H7537" s="1" t="str">
        <f>IF('[1]King plakken'!$K7538="","",'[1]King plakken'!$K7538)</f>
        <v>Creatief-&gt;Tekenen, kleuren en schilderen</v>
      </c>
      <c r="I7537" s="1" t="str">
        <f>IF('[1]King plakken'!$L7538="","",'[1]King plakken'!$L7538)</f>
        <v>Herprint</v>
      </c>
      <c r="J7537" s="1" t="str">
        <f>IF('[1]King plakken'!$M7538="","",'[1]King plakken'!$M7538)</f>
        <v>Ravensburger</v>
      </c>
      <c r="K7537" s="1">
        <f>IF('[1]King plakken'!$E7538="","",'[1]King plakken'!$E7538)</f>
        <v>1</v>
      </c>
    </row>
    <row r="7538" spans="1:11" x14ac:dyDescent="0.25">
      <c r="A7538" s="1" t="str">
        <f>IF('[1]King plakken'!$A7539="","",'[1]King plakken'!$A7539)</f>
        <v>RAV-237319</v>
      </c>
      <c r="B7538" s="1" t="str">
        <f>IF('[1]King plakken'!$G7539="","",'[1]King plakken'!$G7539)</f>
        <v>4005556237319</v>
      </c>
      <c r="C7538" s="1" t="str">
        <f>IF('[1]King plakken'!$D7539="","",'[1]King plakken'!$D7539)</f>
        <v>CreArt - Star Wars - Darth Vader</v>
      </c>
      <c r="D7538" s="3">
        <f>IF('[1]King plakken'!$C7539="","",'[1]King plakken'!$C7539)</f>
        <v>15</v>
      </c>
      <c r="E7538" s="3">
        <f>IF('[1]King plakken'!$F7539="","",'[1]King plakken'!$F7539)</f>
        <v>27.99</v>
      </c>
      <c r="F7538" s="4" t="str">
        <f>IF('[1]King plakken'!$B7539="","",IF('[1]King plakken'!$B7539=11,SUBSTITUTE('[1]King plakken'!$B7539,11,"21%"),SUBSTITUTE('[1]King plakken'!$B7539,12,"9%")))</f>
        <v>21%</v>
      </c>
      <c r="G7538" s="2">
        <f>IF('[1]King plakken'!$H7539="","",IF('[1]King plakken'!$H7539-'[1]King plakken'!$I7539-'[1]King plakken'!$J7539&lt;0,0,'[1]King plakken'!$H7539-'[1]King plakken'!$I7539-'[1]King plakken'!$J7539))</f>
        <v>0</v>
      </c>
      <c r="H7538" s="1" t="str">
        <f>IF('[1]King plakken'!$K7539="","",'[1]King plakken'!$K7539)</f>
        <v>Creatief-&gt;Tekenen, kleuren en schilderen</v>
      </c>
      <c r="I7538" s="1" t="str">
        <f>IF('[1]King plakken'!$L7539="","",'[1]King plakken'!$L7539)</f>
        <v>Herprint</v>
      </c>
      <c r="J7538" s="1" t="str">
        <f>IF('[1]King plakken'!$M7539="","",'[1]King plakken'!$M7539)</f>
        <v>Ravensburger</v>
      </c>
      <c r="K7538" s="1">
        <f>IF('[1]King plakken'!$E7539="","",'[1]King plakken'!$E7539)</f>
        <v>1</v>
      </c>
    </row>
    <row r="7539" spans="1:11" x14ac:dyDescent="0.25">
      <c r="A7539" s="1" t="str">
        <f>IF('[1]King plakken'!$A7540="","",'[1]King plakken'!$A7540)</f>
        <v>RAV-237470</v>
      </c>
      <c r="B7539" s="1" t="str">
        <f>IF('[1]King plakken'!$G7540="","",'[1]King plakken'!$G7540)</f>
        <v>4005556237470</v>
      </c>
      <c r="C7539" s="1" t="str">
        <f>IF('[1]King plakken'!$D7540="","",'[1]King plakken'!$D7540)</f>
        <v>GraviTrax Junior Extension Jungle</v>
      </c>
      <c r="D7539" s="3">
        <f>IF('[1]King plakken'!$C7540="","",'[1]King plakken'!$C7540)</f>
        <v>9.9499999999999993</v>
      </c>
      <c r="E7539" s="3">
        <f>IF('[1]King plakken'!$F7540="","",'[1]King plakken'!$F7540)</f>
        <v>18.989999999999998</v>
      </c>
      <c r="F7539" s="4" t="str">
        <f>IF('[1]King plakken'!$B7540="","",IF('[1]King plakken'!$B7540=11,SUBSTITUTE('[1]King plakken'!$B7540,11,"21%"),SUBSTITUTE('[1]King plakken'!$B7540,12,"9%")))</f>
        <v>21%</v>
      </c>
      <c r="G7539" s="2">
        <f>IF('[1]King plakken'!$H7540="","",IF('[1]King plakken'!$H7540-'[1]King plakken'!$I7540-'[1]King plakken'!$J7540&lt;0,0,'[1]King plakken'!$H7540-'[1]King plakken'!$I7540-'[1]King plakken'!$J7540))</f>
        <v>1</v>
      </c>
      <c r="H7539" s="1" t="str">
        <f>IF('[1]King plakken'!$K7540="","",'[1]King plakken'!$K7540)</f>
        <v>Speelgoed-&gt;Constructiespeelgoed</v>
      </c>
      <c r="I7539" s="1" t="str">
        <f>IF('[1]King plakken'!$L7540="","",'[1]King plakken'!$L7540)</f>
        <v>Beschikbaar</v>
      </c>
      <c r="J7539" s="1" t="str">
        <f>IF('[1]King plakken'!$M7540="","",'[1]King plakken'!$M7540)</f>
        <v>Ravensburger</v>
      </c>
      <c r="K7539" s="1">
        <f>IF('[1]King plakken'!$E7540="","",'[1]King plakken'!$E7540)</f>
        <v>1</v>
      </c>
    </row>
    <row r="7540" spans="1:11" x14ac:dyDescent="0.25">
      <c r="A7540" s="1" t="str">
        <f>IF('[1]King plakken'!$A7541="","",'[1]King plakken'!$A7541)</f>
        <v>RAV-237487</v>
      </c>
      <c r="B7540" s="1" t="str">
        <f>IF('[1]King plakken'!$G7541="","",'[1]King plakken'!$G7541)</f>
        <v>4005556237487</v>
      </c>
      <c r="C7540" s="1" t="str">
        <f>IF('[1]King plakken'!$D7541="","",'[1]King plakken'!$D7541)</f>
        <v>GraviTrax Junior Extension Ice</v>
      </c>
      <c r="D7540" s="3">
        <f>IF('[1]King plakken'!$C7541="","",'[1]King plakken'!$C7541)</f>
        <v>9.9499999999999993</v>
      </c>
      <c r="E7540" s="3">
        <f>IF('[1]King plakken'!$F7541="","",'[1]King plakken'!$F7541)</f>
        <v>18.989999999999998</v>
      </c>
      <c r="F7540" s="4" t="str">
        <f>IF('[1]King plakken'!$B7541="","",IF('[1]King plakken'!$B7541=11,SUBSTITUTE('[1]King plakken'!$B7541,11,"21%"),SUBSTITUTE('[1]King plakken'!$B7541,12,"9%")))</f>
        <v>21%</v>
      </c>
      <c r="G7540" s="2">
        <f>IF('[1]King plakken'!$H7541="","",IF('[1]King plakken'!$H7541-'[1]King plakken'!$I7541-'[1]King plakken'!$J7541&lt;0,0,'[1]King plakken'!$H7541-'[1]King plakken'!$I7541-'[1]King plakken'!$J7541))</f>
        <v>2</v>
      </c>
      <c r="H7540" s="1" t="str">
        <f>IF('[1]King plakken'!$K7541="","",'[1]King plakken'!$K7541)</f>
        <v>Speelgoed-&gt;Constructiespeelgoed</v>
      </c>
      <c r="I7540" s="1" t="str">
        <f>IF('[1]King plakken'!$L7541="","",'[1]King plakken'!$L7541)</f>
        <v>Beschikbaar</v>
      </c>
      <c r="J7540" s="1" t="str">
        <f>IF('[1]King plakken'!$M7541="","",'[1]King plakken'!$M7541)</f>
        <v>Ravensburger</v>
      </c>
      <c r="K7540" s="1">
        <f>IF('[1]King plakken'!$E7541="","",'[1]King plakken'!$E7541)</f>
        <v>1</v>
      </c>
    </row>
    <row r="7541" spans="1:11" x14ac:dyDescent="0.25">
      <c r="A7541" s="1" t="str">
        <f>IF('[1]King plakken'!$A7542="","",'[1]King plakken'!$A7542)</f>
        <v>RAV-237494</v>
      </c>
      <c r="B7541" s="1" t="str">
        <f>IF('[1]King plakken'!$G7542="","",'[1]King plakken'!$G7542)</f>
        <v>4005556237494</v>
      </c>
      <c r="C7541" s="1" t="str">
        <f>IF('[1]King plakken'!$D7542="","",'[1]King plakken'!$D7542)</f>
        <v>GraviTrax Junior Element jump</v>
      </c>
      <c r="D7541" s="3">
        <f>IF('[1]King plakken'!$C7542="","",'[1]King plakken'!$C7542)</f>
        <v>8.3000000000000007</v>
      </c>
      <c r="E7541" s="3">
        <f>IF('[1]King plakken'!$F7542="","",'[1]King plakken'!$F7542)</f>
        <v>15.75</v>
      </c>
      <c r="F7541" s="4" t="str">
        <f>IF('[1]King plakken'!$B7542="","",IF('[1]King plakken'!$B7542=11,SUBSTITUTE('[1]King plakken'!$B7542,11,"21%"),SUBSTITUTE('[1]King plakken'!$B7542,12,"9%")))</f>
        <v>21%</v>
      </c>
      <c r="G7541" s="2">
        <f>IF('[1]King plakken'!$H7542="","",IF('[1]King plakken'!$H7542-'[1]King plakken'!$I7542-'[1]King plakken'!$J7542&lt;0,0,'[1]King plakken'!$H7542-'[1]King plakken'!$I7542-'[1]King plakken'!$J7542))</f>
        <v>1</v>
      </c>
      <c r="H7541" s="1" t="str">
        <f>IF('[1]King plakken'!$K7542="","",'[1]King plakken'!$K7542)</f>
        <v>Speelgoed-&gt;Constructiespeelgoed</v>
      </c>
      <c r="I7541" s="1" t="str">
        <f>IF('[1]King plakken'!$L7542="","",'[1]King plakken'!$L7542)</f>
        <v>Beschikbaar</v>
      </c>
      <c r="J7541" s="1" t="str">
        <f>IF('[1]King plakken'!$M7542="","",'[1]King plakken'!$M7542)</f>
        <v>Ravensburger</v>
      </c>
      <c r="K7541" s="1">
        <f>IF('[1]King plakken'!$E7542="","",'[1]King plakken'!$E7542)</f>
        <v>1</v>
      </c>
    </row>
    <row r="7542" spans="1:11" x14ac:dyDescent="0.25">
      <c r="A7542" s="1" t="str">
        <f>IF('[1]King plakken'!$A7543="","",'[1]King plakken'!$A7543)</f>
        <v>RAV-237692</v>
      </c>
      <c r="B7542" s="1" t="str">
        <f>IF('[1]King plakken'!$G7543="","",'[1]King plakken'!$G7543)</f>
        <v>4005556237692</v>
      </c>
      <c r="C7542" s="1" t="str">
        <f>IF('[1]King plakken'!$D7543="","",'[1]King plakken'!$D7543)</f>
        <v>CreArt - Disney Aloha Stitch</v>
      </c>
      <c r="D7542" s="3">
        <f>IF('[1]King plakken'!$C7543="","",'[1]King plakken'!$C7543)</f>
        <v>9.9</v>
      </c>
      <c r="E7542" s="3">
        <f>IF('[1]King plakken'!$F7543="","",'[1]King plakken'!$F7543)</f>
        <v>18.989999999999998</v>
      </c>
      <c r="F7542" s="4" t="str">
        <f>IF('[1]King plakken'!$B7543="","",IF('[1]King plakken'!$B7543=11,SUBSTITUTE('[1]King plakken'!$B7543,11,"21%"),SUBSTITUTE('[1]King plakken'!$B7543,12,"9%")))</f>
        <v>21%</v>
      </c>
      <c r="G7542" s="2">
        <f>IF('[1]King plakken'!$H7543="","",IF('[1]King plakken'!$H7543-'[1]King plakken'!$I7543-'[1]King plakken'!$J7543&lt;0,0,'[1]King plakken'!$H7543-'[1]King plakken'!$I7543-'[1]King plakken'!$J7543))</f>
        <v>3</v>
      </c>
      <c r="H7542" s="1" t="str">
        <f>IF('[1]King plakken'!$K7543="","",'[1]King plakken'!$K7543)</f>
        <v>Creatief-&gt;Tekenen, kleuren en schilderen</v>
      </c>
      <c r="I7542" s="1" t="str">
        <f>IF('[1]King plakken'!$L7543="","",'[1]King plakken'!$L7543)</f>
        <v>Herprint</v>
      </c>
      <c r="J7542" s="1" t="str">
        <f>IF('[1]King plakken'!$M7543="","",'[1]King plakken'!$M7543)</f>
        <v>Ravensburger</v>
      </c>
      <c r="K7542" s="1">
        <f>IF('[1]King plakken'!$E7543="","",'[1]King plakken'!$E7543)</f>
        <v>1</v>
      </c>
    </row>
    <row r="7543" spans="1:11" x14ac:dyDescent="0.25">
      <c r="A7543" s="1" t="str">
        <f>IF('[1]King plakken'!$A7544="","",'[1]King plakken'!$A7544)</f>
        <v>RAV-238477</v>
      </c>
      <c r="B7543" s="1" t="str">
        <f>IF('[1]King plakken'!$G7544="","",'[1]King plakken'!$G7544)</f>
        <v>4005556238477</v>
      </c>
      <c r="C7543" s="1" t="str">
        <f>IF('[1]King plakken'!$D7544="","",'[1]King plakken'!$D7544)</f>
        <v>Midi Mandala - Designer Disney Princess</v>
      </c>
      <c r="D7543" s="3">
        <f>IF('[1]King plakken'!$C7544="","",'[1]King plakken'!$C7544)</f>
        <v>10.5</v>
      </c>
      <c r="E7543" s="3">
        <f>IF('[1]King plakken'!$F7544="","",'[1]King plakken'!$F7544)</f>
        <v>19.989999999999998</v>
      </c>
      <c r="F7543" s="4" t="str">
        <f>IF('[1]King plakken'!$B7544="","",IF('[1]King plakken'!$B7544=11,SUBSTITUTE('[1]King plakken'!$B7544,11,"21%"),SUBSTITUTE('[1]King plakken'!$B7544,12,"9%")))</f>
        <v>21%</v>
      </c>
      <c r="G7543" s="2">
        <f>IF('[1]King plakken'!$H7544="","",IF('[1]King plakken'!$H7544-'[1]King plakken'!$I7544-'[1]King plakken'!$J7544&lt;0,0,'[1]King plakken'!$H7544-'[1]King plakken'!$I7544-'[1]King plakken'!$J7544))</f>
        <v>2</v>
      </c>
      <c r="H7543" s="1" t="str">
        <f>IF('[1]King plakken'!$K7544="","",'[1]King plakken'!$K7544)</f>
        <v>Creatief-&gt;Tekenen, kleuren en schilderen</v>
      </c>
      <c r="I7543" s="1" t="str">
        <f>IF('[1]King plakken'!$L7544="","",'[1]King plakken'!$L7544)</f>
        <v>Beschikbaar</v>
      </c>
      <c r="J7543" s="1" t="str">
        <f>IF('[1]King plakken'!$M7544="","",'[1]King plakken'!$M7544)</f>
        <v>Ravensburger</v>
      </c>
      <c r="K7543" s="1">
        <f>IF('[1]King plakken'!$E7544="","",'[1]King plakken'!$E7544)</f>
        <v>1</v>
      </c>
    </row>
    <row r="7544" spans="1:11" x14ac:dyDescent="0.25">
      <c r="A7544" s="1" t="str">
        <f>IF('[1]King plakken'!$A7545="","",'[1]King plakken'!$A7545)</f>
        <v>RAV-238484</v>
      </c>
      <c r="B7544" s="1" t="str">
        <f>IF('[1]King plakken'!$G7545="","",'[1]King plakken'!$G7545)</f>
        <v>4005556238484</v>
      </c>
      <c r="C7544" s="1" t="str">
        <f>IF('[1]King plakken'!$D7545="","",'[1]King plakken'!$D7545)</f>
        <v>DPR: Mini Mandala-Designer Arielle</v>
      </c>
      <c r="D7544" s="3">
        <f>IF('[1]King plakken'!$C7545="","",'[1]King plakken'!$C7545)</f>
        <v>5.15</v>
      </c>
      <c r="E7544" s="3">
        <f>IF('[1]King plakken'!$F7545="","",'[1]King plakken'!$F7545)</f>
        <v>9.99</v>
      </c>
      <c r="F7544" s="4" t="str">
        <f>IF('[1]King plakken'!$B7545="","",IF('[1]King plakken'!$B7545=11,SUBSTITUTE('[1]King plakken'!$B7545,11,"21%"),SUBSTITUTE('[1]King plakken'!$B7545,12,"9%")))</f>
        <v>21%</v>
      </c>
      <c r="G7544" s="2">
        <f>IF('[1]King plakken'!$H7545="","",IF('[1]King plakken'!$H7545-'[1]King plakken'!$I7545-'[1]King plakken'!$J7545&lt;0,0,'[1]King plakken'!$H7545-'[1]King plakken'!$I7545-'[1]King plakken'!$J7545))</f>
        <v>0</v>
      </c>
      <c r="H7544" s="1" t="str">
        <f>IF('[1]King plakken'!$K7545="","",'[1]King plakken'!$K7545)</f>
        <v>Creatief-&gt;Tekenen, kleuren en schilderen</v>
      </c>
      <c r="I7544" s="1" t="str">
        <f>IF('[1]King plakken'!$L7545="","",'[1]King plakken'!$L7545)</f>
        <v>herprint</v>
      </c>
      <c r="J7544" s="1" t="str">
        <f>IF('[1]King plakken'!$M7545="","",'[1]King plakken'!$M7545)</f>
        <v>Ravensburger</v>
      </c>
      <c r="K7544" s="1">
        <f>IF('[1]King plakken'!$E7545="","",'[1]King plakken'!$E7545)</f>
        <v>1</v>
      </c>
    </row>
    <row r="7545" spans="1:11" x14ac:dyDescent="0.25">
      <c r="A7545" s="1" t="str">
        <f>IF('[1]King plakken'!$A7546="","",'[1]King plakken'!$A7546)</f>
        <v>RAV-238606</v>
      </c>
      <c r="B7545" s="1" t="str">
        <f>IF('[1]King plakken'!$G7546="","",'[1]King plakken'!$G7546)</f>
        <v>4005556238606</v>
      </c>
      <c r="C7545" s="1" t="str">
        <f>IF('[1]King plakken'!$D7546="","",'[1]King plakken'!$D7546)</f>
        <v>GraviTrax Action-Set Death Star</v>
      </c>
      <c r="D7545" s="3">
        <f>IF('[1]King plakken'!$C7546="","",'[1]King plakken'!$C7546)</f>
        <v>64.900000000000006</v>
      </c>
      <c r="E7545" s="3">
        <f>IF('[1]King plakken'!$F7546="","",'[1]King plakken'!$F7546)</f>
        <v>122.99</v>
      </c>
      <c r="F7545" s="4" t="str">
        <f>IF('[1]King plakken'!$B7546="","",IF('[1]King plakken'!$B7546=11,SUBSTITUTE('[1]King plakken'!$B7546,11,"21%"),SUBSTITUTE('[1]King plakken'!$B7546,12,"9%")))</f>
        <v>21%</v>
      </c>
      <c r="G7545" s="2">
        <f>IF('[1]King plakken'!$H7546="","",IF('[1]King plakken'!$H7546-'[1]King plakken'!$I7546-'[1]King plakken'!$J7546&lt;0,0,'[1]King plakken'!$H7546-'[1]King plakken'!$I7546-'[1]King plakken'!$J7546))</f>
        <v>2</v>
      </c>
      <c r="H7545" s="1" t="str">
        <f>IF('[1]King plakken'!$K7546="","",'[1]King plakken'!$K7546)</f>
        <v>Speelgoed-&gt;Constructiespeelgoed</v>
      </c>
      <c r="I7545" s="1" t="str">
        <f>IF('[1]King plakken'!$L7546="","",'[1]King plakken'!$L7546)</f>
        <v>Beschikbaar</v>
      </c>
      <c r="J7545" s="1" t="str">
        <f>IF('[1]King plakken'!$M7546="","",'[1]King plakken'!$M7546)</f>
        <v>Ravensburger</v>
      </c>
      <c r="K7545" s="1">
        <f>IF('[1]King plakken'!$E7546="","",'[1]King plakken'!$E7546)</f>
        <v>1</v>
      </c>
    </row>
    <row r="7546" spans="1:11" x14ac:dyDescent="0.25">
      <c r="A7546" s="1" t="str">
        <f>IF('[1]King plakken'!$A7547="","",'[1]King plakken'!$A7547)</f>
        <v>RAV-238613</v>
      </c>
      <c r="B7546" s="1" t="str">
        <f>IF('[1]King plakken'!$G7547="","",'[1]King plakken'!$G7547)</f>
        <v>4005556238613</v>
      </c>
      <c r="C7546" s="1" t="str">
        <f>IF('[1]King plakken'!$D7547="","",'[1]King plakken'!$D7547)</f>
        <v>GraviTrax Junior Extension Frozen</v>
      </c>
      <c r="D7546" s="3">
        <f>IF('[1]King plakken'!$C7547="","",'[1]King plakken'!$C7547)</f>
        <v>13.9</v>
      </c>
      <c r="E7546" s="3">
        <f>IF('[1]King plakken'!$F7547="","",'[1]King plakken'!$F7547)</f>
        <v>26.5</v>
      </c>
      <c r="F7546" s="4" t="str">
        <f>IF('[1]King plakken'!$B7547="","",IF('[1]King plakken'!$B7547=11,SUBSTITUTE('[1]King plakken'!$B7547,11,"21%"),SUBSTITUTE('[1]King plakken'!$B7547,12,"9%")))</f>
        <v>21%</v>
      </c>
      <c r="G7546" s="2">
        <f>IF('[1]King plakken'!$H7547="","",IF('[1]King plakken'!$H7547-'[1]King plakken'!$I7547-'[1]King plakken'!$J7547&lt;0,0,'[1]King plakken'!$H7547-'[1]King plakken'!$I7547-'[1]King plakken'!$J7547))</f>
        <v>1</v>
      </c>
      <c r="H7546" s="1" t="str">
        <f>IF('[1]King plakken'!$K7547="","",'[1]King plakken'!$K7547)</f>
        <v>Speelgoed-&gt;Constructiespeelgoed</v>
      </c>
      <c r="I7546" s="1" t="str">
        <f>IF('[1]King plakken'!$L7547="","",'[1]King plakken'!$L7547)</f>
        <v>Beschikbaar</v>
      </c>
      <c r="J7546" s="1" t="str">
        <f>IF('[1]King plakken'!$M7547="","",'[1]King plakken'!$M7547)</f>
        <v>Ravensburger</v>
      </c>
      <c r="K7546" s="1">
        <f>IF('[1]King plakken'!$E7547="","",'[1]King plakken'!$E7547)</f>
        <v>1</v>
      </c>
    </row>
    <row r="7547" spans="1:11" x14ac:dyDescent="0.25">
      <c r="A7547" s="1" t="str">
        <f>IF('[1]King plakken'!$A7548="","",'[1]King plakken'!$A7548)</f>
        <v>RAV-238620</v>
      </c>
      <c r="B7547" s="1" t="str">
        <f>IF('[1]King plakken'!$G7548="","",'[1]King plakken'!$G7548)</f>
        <v>4005556238620</v>
      </c>
      <c r="C7547" s="1" t="str">
        <f>IF('[1]King plakken'!$D7548="","",'[1]King plakken'!$D7548)</f>
        <v>GraviTrax Junior Extension Lion King</v>
      </c>
      <c r="D7547" s="3">
        <f>IF('[1]King plakken'!$C7548="","",'[1]King plakken'!$C7548)</f>
        <v>13.9</v>
      </c>
      <c r="E7547" s="3">
        <f>IF('[1]King plakken'!$F7548="","",'[1]King plakken'!$F7548)</f>
        <v>26.5</v>
      </c>
      <c r="F7547" s="4" t="str">
        <f>IF('[1]King plakken'!$B7548="","",IF('[1]King plakken'!$B7548=11,SUBSTITUTE('[1]King plakken'!$B7548,11,"21%"),SUBSTITUTE('[1]King plakken'!$B7548,12,"9%")))</f>
        <v>21%</v>
      </c>
      <c r="G7547" s="2">
        <f>IF('[1]King plakken'!$H7548="","",IF('[1]King plakken'!$H7548-'[1]King plakken'!$I7548-'[1]King plakken'!$J7548&lt;0,0,'[1]King plakken'!$H7548-'[1]King plakken'!$I7548-'[1]King plakken'!$J7548))</f>
        <v>0</v>
      </c>
      <c r="H7547" s="1" t="str">
        <f>IF('[1]King plakken'!$K7548="","",'[1]King plakken'!$K7548)</f>
        <v>Speelgoed-&gt;Constructiespeelgoed</v>
      </c>
      <c r="I7547" s="1" t="str">
        <f>IF('[1]King plakken'!$L7548="","",'[1]King plakken'!$L7548)</f>
        <v>Pre-Order</v>
      </c>
      <c r="J7547" s="1" t="str">
        <f>IF('[1]King plakken'!$M7548="","",'[1]King plakken'!$M7548)</f>
        <v>Ravensburger</v>
      </c>
      <c r="K7547" s="1">
        <f>IF('[1]King plakken'!$E7548="","",'[1]King plakken'!$E7548)</f>
        <v>1</v>
      </c>
    </row>
    <row r="7548" spans="1:11" x14ac:dyDescent="0.25">
      <c r="A7548" s="1" t="str">
        <f>IF('[1]King plakken'!$A7549="","",'[1]King plakken'!$A7549)</f>
        <v>RAV-238781</v>
      </c>
      <c r="B7548" s="1" t="str">
        <f>IF('[1]King plakken'!$G7549="","",'[1]King plakken'!$G7549)</f>
        <v>4005556238781</v>
      </c>
      <c r="C7548" s="1" t="str">
        <f>IF('[1]King plakken'!$D7549="","",'[1]King plakken'!$D7549)</f>
        <v>CreArt - Tractor with scenery</v>
      </c>
      <c r="D7548" s="3">
        <f>IF('[1]King plakken'!$C7549="","",'[1]King plakken'!$C7549)</f>
        <v>7.9</v>
      </c>
      <c r="E7548" s="3">
        <f>IF('[1]King plakken'!$F7549="","",'[1]King plakken'!$F7549)</f>
        <v>14.99</v>
      </c>
      <c r="F7548" s="4" t="str">
        <f>IF('[1]King plakken'!$B7549="","",IF('[1]King plakken'!$B7549=11,SUBSTITUTE('[1]King plakken'!$B7549,11,"21%"),SUBSTITUTE('[1]King plakken'!$B7549,12,"9%")))</f>
        <v>21%</v>
      </c>
      <c r="G7548" s="2">
        <f>IF('[1]King plakken'!$H7549="","",IF('[1]King plakken'!$H7549-'[1]King plakken'!$I7549-'[1]King plakken'!$J7549&lt;0,0,'[1]King plakken'!$H7549-'[1]King plakken'!$I7549-'[1]King plakken'!$J7549))</f>
        <v>0</v>
      </c>
      <c r="H7548" s="1" t="str">
        <f>IF('[1]King plakken'!$K7549="","",'[1]King plakken'!$K7549)</f>
        <v>Creatief-&gt;Tekenen, kleuren en schilderen</v>
      </c>
      <c r="I7548" s="1" t="str">
        <f>IF('[1]King plakken'!$L7549="","",'[1]King plakken'!$L7549)</f>
        <v>Herprint</v>
      </c>
      <c r="J7548" s="1" t="str">
        <f>IF('[1]King plakken'!$M7549="","",'[1]King plakken'!$M7549)</f>
        <v>Ravensburger</v>
      </c>
      <c r="K7548" s="1">
        <f>IF('[1]King plakken'!$E7549="","",'[1]King plakken'!$E7549)</f>
        <v>1</v>
      </c>
    </row>
    <row r="7549" spans="1:11" x14ac:dyDescent="0.25">
      <c r="A7549" s="1" t="str">
        <f>IF('[1]King plakken'!$A7550="","",'[1]King plakken'!$A7550)</f>
        <v>RAV-238798</v>
      </c>
      <c r="B7549" s="1" t="str">
        <f>IF('[1]King plakken'!$G7550="","",'[1]King plakken'!$G7550)</f>
        <v>4005556238798</v>
      </c>
      <c r="C7549" s="1" t="str">
        <f>IF('[1]King plakken'!$D7550="","",'[1]King plakken'!$D7550)</f>
        <v>CreArt - Trendy Frog</v>
      </c>
      <c r="D7549" s="3">
        <f>IF('[1]King plakken'!$C7550="","",'[1]King plakken'!$C7550)</f>
        <v>4.55</v>
      </c>
      <c r="E7549" s="3">
        <f>IF('[1]King plakken'!$F7550="","",'[1]King plakken'!$F7550)</f>
        <v>8.5</v>
      </c>
      <c r="F7549" s="4" t="str">
        <f>IF('[1]King plakken'!$B7550="","",IF('[1]King plakken'!$B7550=11,SUBSTITUTE('[1]King plakken'!$B7550,11,"21%"),SUBSTITUTE('[1]King plakken'!$B7550,12,"9%")))</f>
        <v>21%</v>
      </c>
      <c r="G7549" s="2">
        <f>IF('[1]King plakken'!$H7550="","",IF('[1]King plakken'!$H7550-'[1]King plakken'!$I7550-'[1]King plakken'!$J7550&lt;0,0,'[1]King plakken'!$H7550-'[1]King plakken'!$I7550-'[1]King plakken'!$J7550))</f>
        <v>0</v>
      </c>
      <c r="H7549" s="1" t="str">
        <f>IF('[1]King plakken'!$K7550="","",'[1]King plakken'!$K7550)</f>
        <v>Creatief-&gt;Tekenen, kleuren en schilderen</v>
      </c>
      <c r="I7549" s="1" t="str">
        <f>IF('[1]King plakken'!$L7550="","",'[1]King plakken'!$L7550)</f>
        <v>Herprint</v>
      </c>
      <c r="J7549" s="1" t="str">
        <f>IF('[1]King plakken'!$M7550="","",'[1]King plakken'!$M7550)</f>
        <v>Ravensburger</v>
      </c>
      <c r="K7549" s="1">
        <f>IF('[1]King plakken'!$E7550="","",'[1]King plakken'!$E7550)</f>
        <v>1</v>
      </c>
    </row>
    <row r="7550" spans="1:11" x14ac:dyDescent="0.25">
      <c r="A7550" s="1" t="str">
        <f>IF('[1]King plakken'!$A7551="","",'[1]King plakken'!$A7551)</f>
        <v>RAV-238804</v>
      </c>
      <c r="B7550" s="1" t="str">
        <f>IF('[1]King plakken'!$G7551="","",'[1]King plakken'!$G7551)</f>
        <v>4005556238804</v>
      </c>
      <c r="C7550" s="1" t="str">
        <f>IF('[1]King plakken'!$D7551="","",'[1]King plakken'!$D7551)</f>
        <v>CreArt - Trendy Seahorse</v>
      </c>
      <c r="D7550" s="3">
        <f>IF('[1]King plakken'!$C7551="","",'[1]King plakken'!$C7551)</f>
        <v>4.55</v>
      </c>
      <c r="E7550" s="3">
        <f>IF('[1]King plakken'!$F7551="","",'[1]King plakken'!$F7551)</f>
        <v>8.5</v>
      </c>
      <c r="F7550" s="4" t="str">
        <f>IF('[1]King plakken'!$B7551="","",IF('[1]King plakken'!$B7551=11,SUBSTITUTE('[1]King plakken'!$B7551,11,"21%"),SUBSTITUTE('[1]King plakken'!$B7551,12,"9%")))</f>
        <v>21%</v>
      </c>
      <c r="G7550" s="2">
        <f>IF('[1]King plakken'!$H7551="","",IF('[1]King plakken'!$H7551-'[1]King plakken'!$I7551-'[1]King plakken'!$J7551&lt;0,0,'[1]King plakken'!$H7551-'[1]King plakken'!$I7551-'[1]King plakken'!$J7551))</f>
        <v>0</v>
      </c>
      <c r="H7550" s="1" t="str">
        <f>IF('[1]King plakken'!$K7551="","",'[1]King plakken'!$K7551)</f>
        <v>Creatief-&gt;Tekenen, kleuren en schilderen</v>
      </c>
      <c r="I7550" s="1" t="str">
        <f>IF('[1]King plakken'!$L7551="","",'[1]King plakken'!$L7551)</f>
        <v>Herprint</v>
      </c>
      <c r="J7550" s="1" t="str">
        <f>IF('[1]King plakken'!$M7551="","",'[1]King plakken'!$M7551)</f>
        <v>Ravensburger</v>
      </c>
      <c r="K7550" s="1">
        <f>IF('[1]King plakken'!$E7551="","",'[1]King plakken'!$E7551)</f>
        <v>1</v>
      </c>
    </row>
    <row r="7551" spans="1:11" x14ac:dyDescent="0.25">
      <c r="A7551" s="1" t="str">
        <f>IF('[1]King plakken'!$A7552="","",'[1]King plakken'!$A7552)</f>
        <v>RAV-238811</v>
      </c>
      <c r="B7551" s="1" t="str">
        <f>IF('[1]King plakken'!$G7552="","",'[1]King plakken'!$G7552)</f>
        <v>4005556238811</v>
      </c>
      <c r="C7551" s="1" t="str">
        <f>IF('[1]King plakken'!$D7552="","",'[1]King plakken'!$D7552)</f>
        <v>TCreArt - Trendy Crab</v>
      </c>
      <c r="D7551" s="3">
        <f>IF('[1]King plakken'!$C7552="","",'[1]King plakken'!$C7552)</f>
        <v>4.55</v>
      </c>
      <c r="E7551" s="3">
        <f>IF('[1]King plakken'!$F7552="","",'[1]King plakken'!$F7552)</f>
        <v>8.5</v>
      </c>
      <c r="F7551" s="4" t="str">
        <f>IF('[1]King plakken'!$B7552="","",IF('[1]King plakken'!$B7552=11,SUBSTITUTE('[1]King plakken'!$B7552,11,"21%"),SUBSTITUTE('[1]King plakken'!$B7552,12,"9%")))</f>
        <v>21%</v>
      </c>
      <c r="G7551" s="2">
        <f>IF('[1]King plakken'!$H7552="","",IF('[1]King plakken'!$H7552-'[1]King plakken'!$I7552-'[1]King plakken'!$J7552&lt;0,0,'[1]King plakken'!$H7552-'[1]King plakken'!$I7552-'[1]King plakken'!$J7552))</f>
        <v>0</v>
      </c>
      <c r="H7551" s="1" t="str">
        <f>IF('[1]King plakken'!$K7552="","",'[1]King plakken'!$K7552)</f>
        <v>Creatief-&gt;Tekenen, kleuren en schilderen</v>
      </c>
      <c r="I7551" s="1" t="str">
        <f>IF('[1]King plakken'!$L7552="","",'[1]King plakken'!$L7552)</f>
        <v>Herprint</v>
      </c>
      <c r="J7551" s="1" t="str">
        <f>IF('[1]King plakken'!$M7552="","",'[1]King plakken'!$M7552)</f>
        <v>Ravensburger</v>
      </c>
      <c r="K7551" s="1">
        <f>IF('[1]King plakken'!$E7552="","",'[1]King plakken'!$E7552)</f>
        <v>1</v>
      </c>
    </row>
    <row r="7552" spans="1:11" x14ac:dyDescent="0.25">
      <c r="A7552" s="1" t="str">
        <f>IF('[1]King plakken'!$A7553="","",'[1]King plakken'!$A7553)</f>
        <v>RAV-238828</v>
      </c>
      <c r="B7552" s="1" t="str">
        <f>IF('[1]King plakken'!$G7553="","",'[1]King plakken'!$G7553)</f>
        <v>4005556238828</v>
      </c>
      <c r="C7552" s="1" t="str">
        <f>IF('[1]King plakken'!$D7553="","",'[1]King plakken'!$D7553)</f>
        <v>CreArt - Trendy Fish</v>
      </c>
      <c r="D7552" s="3">
        <f>IF('[1]King plakken'!$C7553="","",'[1]King plakken'!$C7553)</f>
        <v>4.55</v>
      </c>
      <c r="E7552" s="3">
        <f>IF('[1]King plakken'!$F7553="","",'[1]King plakken'!$F7553)</f>
        <v>8.5</v>
      </c>
      <c r="F7552" s="4" t="str">
        <f>IF('[1]King plakken'!$B7553="","",IF('[1]King plakken'!$B7553=11,SUBSTITUTE('[1]King plakken'!$B7553,11,"21%"),SUBSTITUTE('[1]King plakken'!$B7553,12,"9%")))</f>
        <v>21%</v>
      </c>
      <c r="G7552" s="2">
        <f>IF('[1]King plakken'!$H7553="","",IF('[1]King plakken'!$H7553-'[1]King plakken'!$I7553-'[1]King plakken'!$J7553&lt;0,0,'[1]King plakken'!$H7553-'[1]King plakken'!$I7553-'[1]King plakken'!$J7553))</f>
        <v>0</v>
      </c>
      <c r="H7552" s="1" t="str">
        <f>IF('[1]King plakken'!$K7553="","",'[1]King plakken'!$K7553)</f>
        <v>Creatief-&gt;Tekenen, kleuren en schilderen</v>
      </c>
      <c r="I7552" s="1" t="str">
        <f>IF('[1]King plakken'!$L7553="","",'[1]King plakken'!$L7553)</f>
        <v>Herprint</v>
      </c>
      <c r="J7552" s="1" t="str">
        <f>IF('[1]King plakken'!$M7553="","",'[1]King plakken'!$M7553)</f>
        <v>Ravensburger</v>
      </c>
      <c r="K7552" s="1">
        <f>IF('[1]King plakken'!$E7553="","",'[1]King plakken'!$E7553)</f>
        <v>1</v>
      </c>
    </row>
    <row r="7553" spans="1:11" x14ac:dyDescent="0.25">
      <c r="A7553" s="1" t="str">
        <f>IF('[1]King plakken'!$A7554="","",'[1]King plakken'!$A7554)</f>
        <v>RAV-238835</v>
      </c>
      <c r="B7553" s="1" t="str">
        <f>IF('[1]King plakken'!$G7554="","",'[1]King plakken'!$G7554)</f>
        <v>4005556238835</v>
      </c>
      <c r="C7553" s="1" t="str">
        <f>IF('[1]King plakken'!$D7554="","",'[1]King plakken'!$D7554)</f>
        <v>CreArt - Krokodil</v>
      </c>
      <c r="D7553" s="3">
        <f>IF('[1]King plakken'!$C7554="","",'[1]King plakken'!$C7554)</f>
        <v>7.6</v>
      </c>
      <c r="E7553" s="3">
        <f>IF('[1]King plakken'!$F7554="","",'[1]King plakken'!$F7554)</f>
        <v>13.99</v>
      </c>
      <c r="F7553" s="4" t="str">
        <f>IF('[1]King plakken'!$B7554="","",IF('[1]King plakken'!$B7554=11,SUBSTITUTE('[1]King plakken'!$B7554,11,"21%"),SUBSTITUTE('[1]King plakken'!$B7554,12,"9%")))</f>
        <v>21%</v>
      </c>
      <c r="G7553" s="2">
        <f>IF('[1]King plakken'!$H7554="","",IF('[1]King plakken'!$H7554-'[1]King plakken'!$I7554-'[1]King plakken'!$J7554&lt;0,0,'[1]King plakken'!$H7554-'[1]King plakken'!$I7554-'[1]King plakken'!$J7554))</f>
        <v>0</v>
      </c>
      <c r="H7553" s="1" t="str">
        <f>IF('[1]King plakken'!$K7554="","",'[1]King plakken'!$K7554)</f>
        <v>Creatief-&gt;Tekenen, kleuren en schilderen</v>
      </c>
      <c r="I7553" s="1" t="str">
        <f>IF('[1]King plakken'!$L7554="","",'[1]King plakken'!$L7554)</f>
        <v>Herprint</v>
      </c>
      <c r="J7553" s="1" t="str">
        <f>IF('[1]King plakken'!$M7554="","",'[1]King plakken'!$M7554)</f>
        <v>Ravensburger</v>
      </c>
      <c r="K7553" s="1">
        <f>IF('[1]King plakken'!$E7554="","",'[1]King plakken'!$E7554)</f>
        <v>1</v>
      </c>
    </row>
    <row r="7554" spans="1:11" x14ac:dyDescent="0.25">
      <c r="A7554" s="1" t="str">
        <f>IF('[1]King plakken'!$A7555="","",'[1]King plakken'!$A7555)</f>
        <v>RAV-238842</v>
      </c>
      <c r="B7554" s="1" t="str">
        <f>IF('[1]King plakken'!$G7555="","",'[1]King plakken'!$G7555)</f>
        <v>4005556238842</v>
      </c>
      <c r="C7554" s="1" t="str">
        <f>IF('[1]King plakken'!$D7555="","",'[1]King plakken'!$D7555)</f>
        <v>CreArt - Hund mit Hundehütte (grafisch)</v>
      </c>
      <c r="D7554" s="3">
        <f>IF('[1]King plakken'!$C7555="","",'[1]King plakken'!$C7555)</f>
        <v>7.6</v>
      </c>
      <c r="E7554" s="3">
        <f>IF('[1]King plakken'!$F7555="","",'[1]King plakken'!$F7555)</f>
        <v>13.99</v>
      </c>
      <c r="F7554" s="4" t="str">
        <f>IF('[1]King plakken'!$B7555="","",IF('[1]King plakken'!$B7555=11,SUBSTITUTE('[1]King plakken'!$B7555,11,"21%"),SUBSTITUTE('[1]King plakken'!$B7555,12,"9%")))</f>
        <v>21%</v>
      </c>
      <c r="G7554" s="2">
        <f>IF('[1]King plakken'!$H7555="","",IF('[1]King plakken'!$H7555-'[1]King plakken'!$I7555-'[1]King plakken'!$J7555&lt;0,0,'[1]King plakken'!$H7555-'[1]King plakken'!$I7555-'[1]King plakken'!$J7555))</f>
        <v>0</v>
      </c>
      <c r="H7554" s="1" t="str">
        <f>IF('[1]King plakken'!$K7555="","",'[1]King plakken'!$K7555)</f>
        <v>Creatief-&gt;Tekenen, kleuren en schilderen</v>
      </c>
      <c r="I7554" s="1" t="str">
        <f>IF('[1]King plakken'!$L7555="","",'[1]King plakken'!$L7555)</f>
        <v>Herprint</v>
      </c>
      <c r="J7554" s="1" t="str">
        <f>IF('[1]King plakken'!$M7555="","",'[1]King plakken'!$M7555)</f>
        <v>Ravensburger</v>
      </c>
      <c r="K7554" s="1">
        <f>IF('[1]King plakken'!$E7555="","",'[1]King plakken'!$E7555)</f>
        <v>1</v>
      </c>
    </row>
    <row r="7555" spans="1:11" x14ac:dyDescent="0.25">
      <c r="A7555" s="1" t="str">
        <f>IF('[1]King plakken'!$A7556="","",'[1]King plakken'!$A7556)</f>
        <v>RAV-238873</v>
      </c>
      <c r="B7555" s="1" t="str">
        <f>IF('[1]King plakken'!$G7556="","",'[1]King plakken'!$G7556)</f>
        <v>4005556238873</v>
      </c>
      <c r="C7555" s="1" t="str">
        <f>IF('[1]King plakken'!$D7556="","",'[1]King plakken'!$D7556)</f>
        <v>CreArt - Young Spidey</v>
      </c>
      <c r="D7555" s="3">
        <f>IF('[1]King plakken'!$C7556="","",'[1]King plakken'!$C7556)</f>
        <v>9.9</v>
      </c>
      <c r="E7555" s="3">
        <f>IF('[1]King plakken'!$F7556="","",'[1]King plakken'!$F7556)</f>
        <v>18.989999999999998</v>
      </c>
      <c r="F7555" s="4" t="str">
        <f>IF('[1]King plakken'!$B7556="","",IF('[1]King plakken'!$B7556=11,SUBSTITUTE('[1]King plakken'!$B7556,11,"21%"),SUBSTITUTE('[1]King plakken'!$B7556,12,"9%")))</f>
        <v>21%</v>
      </c>
      <c r="G7555" s="2">
        <f>IF('[1]King plakken'!$H7556="","",IF('[1]King plakken'!$H7556-'[1]King plakken'!$I7556-'[1]King plakken'!$J7556&lt;0,0,'[1]King plakken'!$H7556-'[1]King plakken'!$I7556-'[1]King plakken'!$J7556))</f>
        <v>0</v>
      </c>
      <c r="H7555" s="1" t="str">
        <f>IF('[1]King plakken'!$K7556="","",'[1]King plakken'!$K7556)</f>
        <v>Creatief-&gt;Tekenen, kleuren en schilderen</v>
      </c>
      <c r="I7555" s="1" t="str">
        <f>IF('[1]King plakken'!$L7556="","",'[1]King plakken'!$L7556)</f>
        <v>Herprint</v>
      </c>
      <c r="J7555" s="1" t="str">
        <f>IF('[1]King plakken'!$M7556="","",'[1]King plakken'!$M7556)</f>
        <v>Ravensburger</v>
      </c>
      <c r="K7555" s="1">
        <f>IF('[1]King plakken'!$E7556="","",'[1]King plakken'!$E7556)</f>
        <v>1</v>
      </c>
    </row>
    <row r="7556" spans="1:11" x14ac:dyDescent="0.25">
      <c r="A7556" s="1" t="str">
        <f>IF('[1]King plakken'!$A7557="","",'[1]King plakken'!$A7557)</f>
        <v>RAV-238880</v>
      </c>
      <c r="B7556" s="1" t="str">
        <f>IF('[1]King plakken'!$G7557="","",'[1]King plakken'!$G7557)</f>
        <v>4005556238880</v>
      </c>
      <c r="C7556" s="1" t="str">
        <f>IF('[1]King plakken'!$D7557="","",'[1]King plakken'!$D7557)</f>
        <v>CreArt - Super Mario</v>
      </c>
      <c r="D7556" s="3">
        <f>IF('[1]King plakken'!$C7557="","",'[1]King plakken'!$C7557)</f>
        <v>9.9</v>
      </c>
      <c r="E7556" s="3">
        <f>IF('[1]King plakken'!$F7557="","",'[1]King plakken'!$F7557)</f>
        <v>18.989999999999998</v>
      </c>
      <c r="F7556" s="4" t="str">
        <f>IF('[1]King plakken'!$B7557="","",IF('[1]King plakken'!$B7557=11,SUBSTITUTE('[1]King plakken'!$B7557,11,"21%"),SUBSTITUTE('[1]King plakken'!$B7557,12,"9%")))</f>
        <v>21%</v>
      </c>
      <c r="G7556" s="2">
        <f>IF('[1]King plakken'!$H7557="","",IF('[1]King plakken'!$H7557-'[1]King plakken'!$I7557-'[1]King plakken'!$J7557&lt;0,0,'[1]King plakken'!$H7557-'[1]King plakken'!$I7557-'[1]King plakken'!$J7557))</f>
        <v>0</v>
      </c>
      <c r="H7556" s="1" t="str">
        <f>IF('[1]King plakken'!$K7557="","",'[1]King plakken'!$K7557)</f>
        <v>Creatief-&gt;Tekenen, kleuren en schilderen</v>
      </c>
      <c r="I7556" s="1" t="str">
        <f>IF('[1]King plakken'!$L7557="","",'[1]King plakken'!$L7557)</f>
        <v>Herprint</v>
      </c>
      <c r="J7556" s="1" t="str">
        <f>IF('[1]King plakken'!$M7557="","",'[1]King plakken'!$M7557)</f>
        <v>Ravensburger</v>
      </c>
      <c r="K7556" s="1">
        <f>IF('[1]King plakken'!$E7557="","",'[1]King plakken'!$E7557)</f>
        <v>1</v>
      </c>
    </row>
    <row r="7557" spans="1:11" x14ac:dyDescent="0.25">
      <c r="A7557" s="1" t="str">
        <f>IF('[1]King plakken'!$A7558="","",'[1]King plakken'!$A7558)</f>
        <v>RAV-238897</v>
      </c>
      <c r="B7557" s="1" t="str">
        <f>IF('[1]King plakken'!$G7558="","",'[1]King plakken'!$G7558)</f>
        <v>4005556238897</v>
      </c>
      <c r="C7557" s="1" t="str">
        <f>IF('[1]King plakken'!$D7558="","",'[1]King plakken'!$D7558)</f>
        <v>CreArt - Wednesday (Netflix)</v>
      </c>
      <c r="D7557" s="3">
        <f>IF('[1]King plakken'!$C7558="","",'[1]King plakken'!$C7558)</f>
        <v>9.9</v>
      </c>
      <c r="E7557" s="3">
        <f>IF('[1]King plakken'!$F7558="","",'[1]King plakken'!$F7558)</f>
        <v>18.989999999999998</v>
      </c>
      <c r="F7557" s="4" t="str">
        <f>IF('[1]King plakken'!$B7558="","",IF('[1]King plakken'!$B7558=11,SUBSTITUTE('[1]King plakken'!$B7558,11,"21%"),SUBSTITUTE('[1]King plakken'!$B7558,12,"9%")))</f>
        <v>21%</v>
      </c>
      <c r="G7557" s="2">
        <f>IF('[1]King plakken'!$H7558="","",IF('[1]King plakken'!$H7558-'[1]King plakken'!$I7558-'[1]King plakken'!$J7558&lt;0,0,'[1]King plakken'!$H7558-'[1]King plakken'!$I7558-'[1]King plakken'!$J7558))</f>
        <v>0</v>
      </c>
      <c r="H7557" s="1" t="str">
        <f>IF('[1]King plakken'!$K7558="","",'[1]King plakken'!$K7558)</f>
        <v>Creatief-&gt;Tekenen, kleuren en schilderen</v>
      </c>
      <c r="I7557" s="1" t="str">
        <f>IF('[1]King plakken'!$L7558="","",'[1]King plakken'!$L7558)</f>
        <v>Herprint</v>
      </c>
      <c r="J7557" s="1" t="str">
        <f>IF('[1]King plakken'!$M7558="","",'[1]King plakken'!$M7558)</f>
        <v>Ravensburger</v>
      </c>
      <c r="K7557" s="1">
        <f>IF('[1]King plakken'!$E7558="","",'[1]King plakken'!$E7558)</f>
        <v>1</v>
      </c>
    </row>
    <row r="7558" spans="1:11" x14ac:dyDescent="0.25">
      <c r="A7558" s="1" t="str">
        <f>IF('[1]King plakken'!$A7559="","",'[1]King plakken'!$A7559)</f>
        <v>RAV-238910</v>
      </c>
      <c r="B7558" s="1" t="str">
        <f>IF('[1]King plakken'!$G7559="","",'[1]King plakken'!$G7559)</f>
        <v>4005556238910</v>
      </c>
      <c r="C7558" s="1" t="str">
        <f>IF('[1]King plakken'!$D7559="","",'[1]King plakken'!$D7559)</f>
        <v>CreArt - Marvel/Spiderman</v>
      </c>
      <c r="D7558" s="3">
        <f>IF('[1]King plakken'!$C7559="","",'[1]King plakken'!$C7559)</f>
        <v>9.6</v>
      </c>
      <c r="E7558" s="3">
        <f>IF('[1]King plakken'!$F7559="","",'[1]King plakken'!$F7559)</f>
        <v>17.989999999999998</v>
      </c>
      <c r="F7558" s="4" t="str">
        <f>IF('[1]King plakken'!$B7559="","",IF('[1]King plakken'!$B7559=11,SUBSTITUTE('[1]King plakken'!$B7559,11,"21%"),SUBSTITUTE('[1]King plakken'!$B7559,12,"9%")))</f>
        <v>21%</v>
      </c>
      <c r="G7558" s="2">
        <f>IF('[1]King plakken'!$H7559="","",IF('[1]King plakken'!$H7559-'[1]King plakken'!$I7559-'[1]King plakken'!$J7559&lt;0,0,'[1]King plakken'!$H7559-'[1]King plakken'!$I7559-'[1]King plakken'!$J7559))</f>
        <v>0</v>
      </c>
      <c r="H7558" s="1" t="str">
        <f>IF('[1]King plakken'!$K7559="","",'[1]King plakken'!$K7559)</f>
        <v>Creatief-&gt;Tekenen, kleuren en schilderen</v>
      </c>
      <c r="I7558" s="1" t="str">
        <f>IF('[1]King plakken'!$L7559="","",'[1]King plakken'!$L7559)</f>
        <v>Herprint</v>
      </c>
      <c r="J7558" s="1" t="str">
        <f>IF('[1]King plakken'!$M7559="","",'[1]King plakken'!$M7559)</f>
        <v>Ravensburger</v>
      </c>
      <c r="K7558" s="1">
        <f>IF('[1]King plakken'!$E7559="","",'[1]King plakken'!$E7559)</f>
        <v>1</v>
      </c>
    </row>
    <row r="7559" spans="1:11" x14ac:dyDescent="0.25">
      <c r="A7559" s="1" t="str">
        <f>IF('[1]King plakken'!$A7560="","",'[1]King plakken'!$A7560)</f>
        <v>RAV-238934</v>
      </c>
      <c r="B7559" s="1" t="str">
        <f>IF('[1]King plakken'!$G7560="","",'[1]King plakken'!$G7560)</f>
        <v>4005556238934</v>
      </c>
      <c r="C7559" s="1" t="str">
        <f>IF('[1]King plakken'!$D7560="","",'[1]King plakken'!$D7560)</f>
        <v>CreArt - The Nutcracker Serie Trend C</v>
      </c>
      <c r="D7559" s="3">
        <f>IF('[1]King plakken'!$C7560="","",'[1]King plakken'!$C7560)</f>
        <v>11.25</v>
      </c>
      <c r="E7559" s="3">
        <f>IF('[1]King plakken'!$F7560="","",'[1]King plakken'!$F7560)</f>
        <v>22.5</v>
      </c>
      <c r="F7559" s="4" t="str">
        <f>IF('[1]King plakken'!$B7560="","",IF('[1]King plakken'!$B7560=11,SUBSTITUTE('[1]King plakken'!$B7560,11,"21%"),SUBSTITUTE('[1]King plakken'!$B7560,12,"9%")))</f>
        <v>21%</v>
      </c>
      <c r="G7559" s="2">
        <f>IF('[1]King plakken'!$H7560="","",IF('[1]King plakken'!$H7560-'[1]King plakken'!$I7560-'[1]King plakken'!$J7560&lt;0,0,'[1]King plakken'!$H7560-'[1]King plakken'!$I7560-'[1]King plakken'!$J7560))</f>
        <v>1</v>
      </c>
      <c r="H7559" s="1" t="str">
        <f>IF('[1]King plakken'!$K7560="","",'[1]King plakken'!$K7560)</f>
        <v>Creatief-&gt;Tekenen, kleuren en schilderen</v>
      </c>
      <c r="I7559" s="1" t="str">
        <f>IF('[1]King plakken'!$L7560="","",'[1]King plakken'!$L7560)</f>
        <v>Herprint</v>
      </c>
      <c r="J7559" s="1" t="str">
        <f>IF('[1]King plakken'!$M7560="","",'[1]King plakken'!$M7560)</f>
        <v>Ravensburger</v>
      </c>
      <c r="K7559" s="1">
        <f>IF('[1]King plakken'!$E7560="","",'[1]King plakken'!$E7560)</f>
        <v>1</v>
      </c>
    </row>
    <row r="7560" spans="1:11" x14ac:dyDescent="0.25">
      <c r="A7560" s="1" t="str">
        <f>IF('[1]King plakken'!$A7561="","",'[1]King plakken'!$A7561)</f>
        <v>RAV-238941</v>
      </c>
      <c r="B7560" s="1" t="str">
        <f>IF('[1]King plakken'!$G7561="","",'[1]King plakken'!$G7561)</f>
        <v>4005556238941</v>
      </c>
      <c r="C7560" s="1" t="str">
        <f>IF('[1]King plakken'!$D7561="","",'[1]King plakken'!$D7561)</f>
        <v>CreArt - Star Wars - C-3PO</v>
      </c>
      <c r="D7560" s="3">
        <f>IF('[1]King plakken'!$C7561="","",'[1]King plakken'!$C7561)</f>
        <v>15</v>
      </c>
      <c r="E7560" s="3">
        <f>IF('[1]King plakken'!$F7561="","",'[1]King plakken'!$F7561)</f>
        <v>27.99</v>
      </c>
      <c r="F7560" s="4" t="str">
        <f>IF('[1]King plakken'!$B7561="","",IF('[1]King plakken'!$B7561=11,SUBSTITUTE('[1]King plakken'!$B7561,11,"21%"),SUBSTITUTE('[1]King plakken'!$B7561,12,"9%")))</f>
        <v>21%</v>
      </c>
      <c r="G7560" s="2">
        <f>IF('[1]King plakken'!$H7561="","",IF('[1]King plakken'!$H7561-'[1]King plakken'!$I7561-'[1]King plakken'!$J7561&lt;0,0,'[1]King plakken'!$H7561-'[1]King plakken'!$I7561-'[1]King plakken'!$J7561))</f>
        <v>0</v>
      </c>
      <c r="H7560" s="1" t="str">
        <f>IF('[1]King plakken'!$K7561="","",'[1]King plakken'!$K7561)</f>
        <v>Creatief-&gt;Tekenen, kleuren en schilderen</v>
      </c>
      <c r="I7560" s="1" t="str">
        <f>IF('[1]King plakken'!$L7561="","",'[1]King plakken'!$L7561)</f>
        <v>Herprint</v>
      </c>
      <c r="J7560" s="1" t="str">
        <f>IF('[1]King plakken'!$M7561="","",'[1]King plakken'!$M7561)</f>
        <v>Ravensburger</v>
      </c>
      <c r="K7560" s="1">
        <f>IF('[1]King plakken'!$E7561="","",'[1]King plakken'!$E7561)</f>
        <v>1</v>
      </c>
    </row>
    <row r="7561" spans="1:11" x14ac:dyDescent="0.25">
      <c r="A7561" s="1" t="str">
        <f>IF('[1]King plakken'!$A7562="","",'[1]King plakken'!$A7562)</f>
        <v>RAV-238958</v>
      </c>
      <c r="B7561" s="1" t="str">
        <f>IF('[1]King plakken'!$G7562="","",'[1]King plakken'!$G7562)</f>
        <v>4005556238958</v>
      </c>
      <c r="C7561" s="1" t="str">
        <f>IF('[1]King plakken'!$D7562="","",'[1]King plakken'!$D7562)</f>
        <v>CreArt - Star Wars - Stormtrooper</v>
      </c>
      <c r="D7561" s="3">
        <f>IF('[1]King plakken'!$C7562="","",'[1]King plakken'!$C7562)</f>
        <v>15</v>
      </c>
      <c r="E7561" s="3">
        <f>IF('[1]King plakken'!$F7562="","",'[1]King plakken'!$F7562)</f>
        <v>27.99</v>
      </c>
      <c r="F7561" s="4" t="str">
        <f>IF('[1]King plakken'!$B7562="","",IF('[1]King plakken'!$B7562=11,SUBSTITUTE('[1]King plakken'!$B7562,11,"21%"),SUBSTITUTE('[1]King plakken'!$B7562,12,"9%")))</f>
        <v>21%</v>
      </c>
      <c r="G7561" s="2">
        <f>IF('[1]King plakken'!$H7562="","",IF('[1]King plakken'!$H7562-'[1]King plakken'!$I7562-'[1]King plakken'!$J7562&lt;0,0,'[1]King plakken'!$H7562-'[1]King plakken'!$I7562-'[1]King plakken'!$J7562))</f>
        <v>0</v>
      </c>
      <c r="H7561" s="1" t="str">
        <f>IF('[1]King plakken'!$K7562="","",'[1]King plakken'!$K7562)</f>
        <v>Creatief-&gt;Tekenen, kleuren en schilderen</v>
      </c>
      <c r="I7561" s="1" t="str">
        <f>IF('[1]King plakken'!$L7562="","",'[1]King plakken'!$L7562)</f>
        <v>Herprint</v>
      </c>
      <c r="J7561" s="1" t="str">
        <f>IF('[1]King plakken'!$M7562="","",'[1]King plakken'!$M7562)</f>
        <v>Ravensburger</v>
      </c>
      <c r="K7561" s="1">
        <f>IF('[1]King plakken'!$E7562="","",'[1]King plakken'!$E7562)</f>
        <v>1</v>
      </c>
    </row>
    <row r="7562" spans="1:11" x14ac:dyDescent="0.25">
      <c r="A7562" s="1" t="str">
        <f>IF('[1]King plakken'!$A7563="","",'[1]King plakken'!$A7563)</f>
        <v>RAV-239337</v>
      </c>
      <c r="B7562" s="1" t="str">
        <f>IF('[1]King plakken'!$G7563="","",'[1]King plakken'!$G7563)</f>
        <v>4005556239337</v>
      </c>
      <c r="C7562" s="1" t="str">
        <f>IF('[1]King plakken'!$D7563="","",'[1]King plakken'!$D7563)</f>
        <v>CreArt - Disney Stitch</v>
      </c>
      <c r="D7562" s="3">
        <f>IF('[1]King plakken'!$C7563="","",'[1]King plakken'!$C7563)</f>
        <v>15</v>
      </c>
      <c r="E7562" s="3">
        <f>IF('[1]King plakken'!$F7563="","",'[1]King plakken'!$F7563)</f>
        <v>27.99</v>
      </c>
      <c r="F7562" s="4" t="str">
        <f>IF('[1]King plakken'!$B7563="","",IF('[1]King plakken'!$B7563=11,SUBSTITUTE('[1]King plakken'!$B7563,11,"21%"),SUBSTITUTE('[1]King plakken'!$B7563,12,"9%")))</f>
        <v>21%</v>
      </c>
      <c r="G7562" s="2">
        <f>IF('[1]King plakken'!$H7563="","",IF('[1]King plakken'!$H7563-'[1]King plakken'!$I7563-'[1]King plakken'!$J7563&lt;0,0,'[1]King plakken'!$H7563-'[1]King plakken'!$I7563-'[1]King plakken'!$J7563))</f>
        <v>2</v>
      </c>
      <c r="H7562" s="1" t="str">
        <f>IF('[1]King plakken'!$K7563="","",'[1]King plakken'!$K7563)</f>
        <v>Creatief-&gt;Tekenen, kleuren en schilderen</v>
      </c>
      <c r="I7562" s="1" t="str">
        <f>IF('[1]King plakken'!$L7563="","",'[1]King plakken'!$L7563)</f>
        <v>Herprint</v>
      </c>
      <c r="J7562" s="1" t="str">
        <f>IF('[1]King plakken'!$M7563="","",'[1]King plakken'!$M7563)</f>
        <v>Ravensburger</v>
      </c>
      <c r="K7562" s="1">
        <f>IF('[1]King plakken'!$E7563="","",'[1]King plakken'!$E7563)</f>
        <v>1</v>
      </c>
    </row>
    <row r="7563" spans="1:11" x14ac:dyDescent="0.25">
      <c r="A7563" s="1" t="str">
        <f>IF('[1]King plakken'!$A7564="","",'[1]King plakken'!$A7564)</f>
        <v>RAV-242917</v>
      </c>
      <c r="B7563" s="1" t="str">
        <f>IF('[1]King plakken'!$G7564="","",'[1]King plakken'!$G7564)</f>
        <v>4005556242917</v>
      </c>
      <c r="C7563" s="1" t="str">
        <f>IF('[1]King plakken'!$D7564="","",'[1]King plakken'!$D7564)</f>
        <v>Nijntje bonte ballonnen</v>
      </c>
      <c r="D7563" s="3">
        <f>IF('[1]King plakken'!$C7564="","",'[1]King plakken'!$C7564)</f>
        <v>11.5</v>
      </c>
      <c r="E7563" s="3">
        <f>IF('[1]King plakken'!$F7564="","",'[1]King plakken'!$F7564)</f>
        <v>21.99</v>
      </c>
      <c r="F7563" s="4" t="str">
        <f>IF('[1]King plakken'!$B7564="","",IF('[1]King plakken'!$B7564=11,SUBSTITUTE('[1]King plakken'!$B7564,11,"21%"),SUBSTITUTE('[1]King plakken'!$B7564,12,"9%")))</f>
        <v>21%</v>
      </c>
      <c r="G7563" s="2">
        <f>IF('[1]King plakken'!$H7564="","",IF('[1]King plakken'!$H7564-'[1]King plakken'!$I7564-'[1]King plakken'!$J7564&lt;0,0,'[1]King plakken'!$H7564-'[1]King plakken'!$I7564-'[1]King plakken'!$J7564))</f>
        <v>1</v>
      </c>
      <c r="H7563" s="1" t="str">
        <f>IF('[1]King plakken'!$K7564="","",'[1]King plakken'!$K7564)</f>
        <v>Educatief-&gt;Spel</v>
      </c>
      <c r="I7563" s="1" t="str">
        <f>IF('[1]King plakken'!$L7564="","",'[1]King plakken'!$L7564)</f>
        <v>Beschikbaar</v>
      </c>
      <c r="J7563" s="1" t="str">
        <f>IF('[1]King plakken'!$M7564="","",'[1]King plakken'!$M7564)</f>
        <v>Ravensburger</v>
      </c>
      <c r="K7563" s="1">
        <f>IF('[1]King plakken'!$E7564="","",'[1]King plakken'!$E7564)</f>
        <v>1</v>
      </c>
    </row>
    <row r="7564" spans="1:11" x14ac:dyDescent="0.25">
      <c r="A7564" s="1" t="str">
        <f>IF('[1]King plakken'!$A7565="","",'[1]King plakken'!$A7565)</f>
        <v>RAV-245543</v>
      </c>
      <c r="B7564" s="1" t="str">
        <f>IF('[1]King plakken'!$G7565="","",'[1]King plakken'!$G7565)</f>
        <v>4005556245543</v>
      </c>
      <c r="C7564" s="1" t="str">
        <f>IF('[1]King plakken'!$D7565="","",'[1]King plakken'!$D7565)</f>
        <v>Differix AANBIEDING (U)</v>
      </c>
      <c r="D7564" s="3">
        <f>IF('[1]King plakken'!$C7565="","",'[1]King plakken'!$C7565)</f>
        <v>6.25</v>
      </c>
      <c r="E7564" s="3">
        <f>IF('[1]King plakken'!$F7565="","",'[1]King plakken'!$F7565)</f>
        <v>15.99</v>
      </c>
      <c r="F7564" s="4" t="str">
        <f>IF('[1]King plakken'!$B7565="","",IF('[1]King plakken'!$B7565=11,SUBSTITUTE('[1]King plakken'!$B7565,11,"21%"),SUBSTITUTE('[1]King plakken'!$B7565,12,"9%")))</f>
        <v>21%</v>
      </c>
      <c r="G7564" s="2">
        <f>IF('[1]King plakken'!$H7565="","",IF('[1]King plakken'!$H7565-'[1]King plakken'!$I7565-'[1]King plakken'!$J7565&lt;0,0,'[1]King plakken'!$H7565-'[1]King plakken'!$I7565-'[1]King plakken'!$J7565))</f>
        <v>4</v>
      </c>
      <c r="H7564" s="1" t="str">
        <f>IF('[1]King plakken'!$K7565="","",'[1]King plakken'!$K7565)</f>
        <v>Spellen-&gt;Bordspel; OP = OP</v>
      </c>
      <c r="I7564" s="1" t="str">
        <f>IF('[1]King plakken'!$L7565="","",'[1]King plakken'!$L7565)</f>
        <v>Uitloop</v>
      </c>
      <c r="J7564" s="1" t="str">
        <f>IF('[1]King plakken'!$M7565="","",'[1]King plakken'!$M7565)</f>
        <v>Ravensburger</v>
      </c>
      <c r="K7564" s="1">
        <f>IF('[1]King plakken'!$E7565="","",'[1]King plakken'!$E7565)</f>
        <v>6</v>
      </c>
    </row>
    <row r="7565" spans="1:11" x14ac:dyDescent="0.25">
      <c r="A7565" s="1" t="str">
        <f>IF('[1]King plakken'!$A7566="","",'[1]King plakken'!$A7566)</f>
        <v>RAV-260317</v>
      </c>
      <c r="B7565" s="1" t="str">
        <f>IF('[1]King plakken'!$G7566="","",'[1]King plakken'!$G7566)</f>
        <v>4005556260317</v>
      </c>
      <c r="C7565" s="1" t="str">
        <f>IF('[1]King plakken'!$D7566="","",'[1]King plakken'!$D7566)</f>
        <v>Harry Potter Labyrinth</v>
      </c>
      <c r="D7565" s="3">
        <f>IF('[1]King plakken'!$C7566="","",'[1]King plakken'!$C7566)</f>
        <v>23.95</v>
      </c>
      <c r="E7565" s="3">
        <f>IF('[1]King plakken'!$F7566="","",'[1]King plakken'!$F7566)</f>
        <v>44.99</v>
      </c>
      <c r="F7565" s="4" t="str">
        <f>IF('[1]King plakken'!$B7566="","",IF('[1]King plakken'!$B7566=11,SUBSTITUTE('[1]King plakken'!$B7566,11,"21%"),SUBSTITUTE('[1]King plakken'!$B7566,12,"9%")))</f>
        <v>21%</v>
      </c>
      <c r="G7565" s="2">
        <f>IF('[1]King plakken'!$H7566="","",IF('[1]King plakken'!$H7566-'[1]King plakken'!$I7566-'[1]King plakken'!$J7566&lt;0,0,'[1]King plakken'!$H7566-'[1]King plakken'!$I7566-'[1]King plakken'!$J7566))</f>
        <v>2</v>
      </c>
      <c r="H7565" s="1" t="str">
        <f>IF('[1]King plakken'!$K7566="","",'[1]King plakken'!$K7566)</f>
        <v>Spellen-&gt;Bordspel</v>
      </c>
      <c r="I7565" s="1" t="str">
        <f>IF('[1]King plakken'!$L7566="","",'[1]King plakken'!$L7566)</f>
        <v>Beschikbaar</v>
      </c>
      <c r="J7565" s="1" t="str">
        <f>IF('[1]King plakken'!$M7566="","",'[1]King plakken'!$M7566)</f>
        <v>Ravensburger</v>
      </c>
      <c r="K7565" s="1">
        <f>IF('[1]King plakken'!$E7566="","",'[1]King plakken'!$E7566)</f>
        <v>1</v>
      </c>
    </row>
    <row r="7566" spans="1:11" x14ac:dyDescent="0.25">
      <c r="A7566" s="1" t="str">
        <f>IF('[1]King plakken'!$A7567="","",'[1]King plakken'!$A7567)</f>
        <v>RAV-260638</v>
      </c>
      <c r="B7566" s="1" t="str">
        <f>IF('[1]King plakken'!$G7567="","",'[1]King plakken'!$G7567)</f>
        <v>4005556260638</v>
      </c>
      <c r="C7566" s="1" t="str">
        <f>IF('[1]King plakken'!$D7567="","",'[1]King plakken'!$D7567)</f>
        <v>Super Mario Labyrinth</v>
      </c>
      <c r="D7566" s="3">
        <f>IF('[1]King plakken'!$C7567="","",'[1]King plakken'!$C7567)</f>
        <v>23.95</v>
      </c>
      <c r="E7566" s="3">
        <f>IF('[1]King plakken'!$F7567="","",'[1]King plakken'!$F7567)</f>
        <v>44.99</v>
      </c>
      <c r="F7566" s="4" t="str">
        <f>IF('[1]King plakken'!$B7567="","",IF('[1]King plakken'!$B7567=11,SUBSTITUTE('[1]King plakken'!$B7567,11,"21%"),SUBSTITUTE('[1]King plakken'!$B7567,12,"9%")))</f>
        <v>21%</v>
      </c>
      <c r="G7566" s="2">
        <f>IF('[1]King plakken'!$H7567="","",IF('[1]King plakken'!$H7567-'[1]King plakken'!$I7567-'[1]King plakken'!$J7567&lt;0,0,'[1]King plakken'!$H7567-'[1]King plakken'!$I7567-'[1]King plakken'!$J7567))</f>
        <v>1</v>
      </c>
      <c r="H7566" s="1" t="str">
        <f>IF('[1]King plakken'!$K7567="","",'[1]King plakken'!$K7567)</f>
        <v>Spellen-&gt;Bordspel</v>
      </c>
      <c r="I7566" s="1" t="str">
        <f>IF('[1]King plakken'!$L7567="","",'[1]King plakken'!$L7567)</f>
        <v>Beschikbaar</v>
      </c>
      <c r="J7566" s="1" t="str">
        <f>IF('[1]King plakken'!$M7567="","",'[1]King plakken'!$M7567)</f>
        <v>Ravensburger</v>
      </c>
      <c r="K7566" s="1">
        <f>IF('[1]King plakken'!$E7567="","",'[1]King plakken'!$E7567)</f>
        <v>1</v>
      </c>
    </row>
    <row r="7567" spans="1:11" x14ac:dyDescent="0.25">
      <c r="A7567" s="1" t="str">
        <f>IF('[1]King plakken'!$A7568="","",'[1]King plakken'!$A7568)</f>
        <v>RAV-261321</v>
      </c>
      <c r="B7567" s="1" t="str">
        <f>IF('[1]King plakken'!$G7568="","",'[1]King plakken'!$G7568)</f>
        <v>4005556261321</v>
      </c>
      <c r="C7567" s="1" t="str">
        <f>IF('[1]King plakken'!$D7568="","",'[1]King plakken'!$D7568)</f>
        <v>Minecraft Bordspel</v>
      </c>
      <c r="D7567" s="3">
        <f>IF('[1]King plakken'!$C7568="","",'[1]King plakken'!$C7568)</f>
        <v>24.5</v>
      </c>
      <c r="E7567" s="3">
        <f>IF('[1]King plakken'!$F7568="","",'[1]King plakken'!$F7568)</f>
        <v>44.99</v>
      </c>
      <c r="F7567" s="4" t="str">
        <f>IF('[1]King plakken'!$B7568="","",IF('[1]King plakken'!$B7568=11,SUBSTITUTE('[1]King plakken'!$B7568,11,"21%"),SUBSTITUTE('[1]King plakken'!$B7568,12,"9%")))</f>
        <v>21%</v>
      </c>
      <c r="G7567" s="2">
        <f>IF('[1]King plakken'!$H7568="","",IF('[1]King plakken'!$H7568-'[1]King plakken'!$I7568-'[1]King plakken'!$J7568&lt;0,0,'[1]King plakken'!$H7568-'[1]King plakken'!$I7568-'[1]King plakken'!$J7568))</f>
        <v>1</v>
      </c>
      <c r="H7567" s="1" t="str">
        <f>IF('[1]King plakken'!$K7568="","",'[1]King plakken'!$K7568)</f>
        <v>Spellen-&gt;Bordspel</v>
      </c>
      <c r="I7567" s="1" t="str">
        <f>IF('[1]King plakken'!$L7568="","",'[1]King plakken'!$L7568)</f>
        <v>Beschikbaar</v>
      </c>
      <c r="J7567" s="1" t="str">
        <f>IF('[1]King plakken'!$M7568="","",'[1]King plakken'!$M7568)</f>
        <v>Ravensburger</v>
      </c>
      <c r="K7567" s="1">
        <f>IF('[1]King plakken'!$E7568="","",'[1]King plakken'!$E7568)</f>
        <v>1</v>
      </c>
    </row>
    <row r="7568" spans="1:11" x14ac:dyDescent="0.25">
      <c r="A7568" s="1" t="str">
        <f>IF('[1]King plakken'!$A7569="","",'[1]King plakken'!$A7569)</f>
        <v>RAV-261703</v>
      </c>
      <c r="B7568" s="1" t="str">
        <f>IF('[1]King plakken'!$G7569="","",'[1]King plakken'!$G7569)</f>
        <v>4005556261703</v>
      </c>
      <c r="C7568" s="1" t="str">
        <f>IF('[1]King plakken'!$D7569="","",'[1]King plakken'!$D7569)</f>
        <v>GraviTrax Vertical Splitter (U)</v>
      </c>
      <c r="D7568" s="3">
        <f>IF('[1]King plakken'!$C7569="","",'[1]King plakken'!$C7569)</f>
        <v>7.2</v>
      </c>
      <c r="E7568" s="3">
        <f>IF('[1]King plakken'!$F7569="","",'[1]King plakken'!$F7569)</f>
        <v>12.99</v>
      </c>
      <c r="F7568" s="4" t="str">
        <f>IF('[1]King plakken'!$B7569="","",IF('[1]King plakken'!$B7569=11,SUBSTITUTE('[1]King plakken'!$B7569,11,"21%"),SUBSTITUTE('[1]King plakken'!$B7569,12,"9%")))</f>
        <v>21%</v>
      </c>
      <c r="G7568" s="2">
        <f>IF('[1]King plakken'!$H7569="","",IF('[1]King plakken'!$H7569-'[1]King plakken'!$I7569-'[1]King plakken'!$J7569&lt;0,0,'[1]King plakken'!$H7569-'[1]King plakken'!$I7569-'[1]King plakken'!$J7569))</f>
        <v>2</v>
      </c>
      <c r="H7568" s="1" t="str">
        <f>IF('[1]King plakken'!$K7569="","",'[1]King plakken'!$K7569)</f>
        <v>Speelgoed-&gt;Constructiespeelgoed; OP = OP</v>
      </c>
      <c r="I7568" s="1" t="str">
        <f>IF('[1]King plakken'!$L7569="","",'[1]King plakken'!$L7569)</f>
        <v>Uitloop</v>
      </c>
      <c r="J7568" s="1" t="str">
        <f>IF('[1]King plakken'!$M7569="","",'[1]King plakken'!$M7569)</f>
        <v>Ravensburger</v>
      </c>
      <c r="K7568" s="1">
        <f>IF('[1]King plakken'!$E7569="","",'[1]King plakken'!$E7569)</f>
        <v>1</v>
      </c>
    </row>
    <row r="7569" spans="1:11" x14ac:dyDescent="0.25">
      <c r="A7569" s="1" t="str">
        <f>IF('[1]King plakken'!$A7570="","",'[1]King plakken'!$A7570)</f>
        <v>RAV-261758</v>
      </c>
      <c r="B7569" s="1" t="str">
        <f>IF('[1]King plakken'!$G7570="","",'[1]King plakken'!$G7570)</f>
        <v>4005556261758</v>
      </c>
      <c r="C7569" s="1" t="str">
        <f>IF('[1]King plakken'!$D7570="","",'[1]King plakken'!$D7570)</f>
        <v>GraviTrax Vertical Mixer (U)</v>
      </c>
      <c r="D7569" s="3">
        <f>IF('[1]King plakken'!$C7570="","",'[1]King plakken'!$C7570)</f>
        <v>7.2</v>
      </c>
      <c r="E7569" s="3">
        <f>IF('[1]King plakken'!$F7570="","",'[1]King plakken'!$F7570)</f>
        <v>12.99</v>
      </c>
      <c r="F7569" s="4" t="str">
        <f>IF('[1]King plakken'!$B7570="","",IF('[1]King plakken'!$B7570=11,SUBSTITUTE('[1]King plakken'!$B7570,11,"21%"),SUBSTITUTE('[1]King plakken'!$B7570,12,"9%")))</f>
        <v>21%</v>
      </c>
      <c r="G7569" s="2">
        <f>IF('[1]King plakken'!$H7570="","",IF('[1]King plakken'!$H7570-'[1]King plakken'!$I7570-'[1]King plakken'!$J7570&lt;0,0,'[1]King plakken'!$H7570-'[1]King plakken'!$I7570-'[1]King plakken'!$J7570))</f>
        <v>2</v>
      </c>
      <c r="H7569" s="1" t="str">
        <f>IF('[1]King plakken'!$K7570="","",'[1]King plakken'!$K7570)</f>
        <v>Speelgoed-&gt;Constructiespeelgoed; OP = OP</v>
      </c>
      <c r="I7569" s="1" t="str">
        <f>IF('[1]King plakken'!$L7570="","",'[1]King plakken'!$L7570)</f>
        <v>Uitloop</v>
      </c>
      <c r="J7569" s="1" t="str">
        <f>IF('[1]King plakken'!$M7570="","",'[1]King plakken'!$M7570)</f>
        <v>Ravensburger</v>
      </c>
      <c r="K7569" s="1">
        <f>IF('[1]King plakken'!$E7570="","",'[1]King plakken'!$E7570)</f>
        <v>1</v>
      </c>
    </row>
    <row r="7570" spans="1:11" x14ac:dyDescent="0.25">
      <c r="A7570" s="1" t="str">
        <f>IF('[1]King plakken'!$A7571="","",'[1]King plakken'!$A7571)</f>
        <v>RAV-261864</v>
      </c>
      <c r="B7570" s="1" t="str">
        <f>IF('[1]King plakken'!$G7571="","",'[1]King plakken'!$G7571)</f>
        <v>4005556261864</v>
      </c>
      <c r="C7570" s="1" t="str">
        <f>IF('[1]King plakken'!$D7571="","",'[1]King plakken'!$D7571)</f>
        <v>GraviTrax Power Lever</v>
      </c>
      <c r="D7570" s="3">
        <f>IF('[1]King plakken'!$C7571="","",'[1]King plakken'!$C7571)</f>
        <v>16.100000000000001</v>
      </c>
      <c r="E7570" s="3">
        <f>IF('[1]King plakken'!$F7571="","",'[1]King plakken'!$F7571)</f>
        <v>29.99</v>
      </c>
      <c r="F7570" s="4" t="str">
        <f>IF('[1]King plakken'!$B7571="","",IF('[1]King plakken'!$B7571=11,SUBSTITUTE('[1]King plakken'!$B7571,11,"21%"),SUBSTITUTE('[1]King plakken'!$B7571,12,"9%")))</f>
        <v>21%</v>
      </c>
      <c r="G7570" s="2">
        <f>IF('[1]King plakken'!$H7571="","",IF('[1]King plakken'!$H7571-'[1]King plakken'!$I7571-'[1]King plakken'!$J7571&lt;0,0,'[1]King plakken'!$H7571-'[1]King plakken'!$I7571-'[1]King plakken'!$J7571))</f>
        <v>2</v>
      </c>
      <c r="H7570" s="1" t="str">
        <f>IF('[1]King plakken'!$K7571="","",'[1]King plakken'!$K7571)</f>
        <v>Speelgoed-&gt;Constructiespeelgoed</v>
      </c>
      <c r="I7570" s="1" t="str">
        <f>IF('[1]King plakken'!$L7571="","",'[1]King plakken'!$L7571)</f>
        <v>Beschikbaar</v>
      </c>
      <c r="J7570" s="1" t="str">
        <f>IF('[1]King plakken'!$M7571="","",'[1]King plakken'!$M7571)</f>
        <v>Ravensburger</v>
      </c>
      <c r="K7570" s="1">
        <f>IF('[1]King plakken'!$E7571="","",'[1]King plakken'!$E7571)</f>
        <v>1</v>
      </c>
    </row>
    <row r="7571" spans="1:11" x14ac:dyDescent="0.25">
      <c r="A7571" s="1" t="str">
        <f>IF('[1]King plakken'!$A7572="","",'[1]King plakken'!$A7572)</f>
        <v>RAV-261888</v>
      </c>
      <c r="B7571" s="1" t="str">
        <f>IF('[1]King plakken'!$G7572="","",'[1]King plakken'!$G7572)</f>
        <v>4005556261888</v>
      </c>
      <c r="C7571" s="1" t="str">
        <f>IF('[1]King plakken'!$D7572="","",'[1]King plakken'!$D7572)</f>
        <v>GraviTrax Power Extension Interaction</v>
      </c>
      <c r="D7571" s="3">
        <f>IF('[1]King plakken'!$C7572="","",'[1]King plakken'!$C7572)</f>
        <v>96</v>
      </c>
      <c r="E7571" s="3">
        <f>IF('[1]King plakken'!$F7572="","",'[1]King plakken'!$F7572)</f>
        <v>169</v>
      </c>
      <c r="F7571" s="4" t="str">
        <f>IF('[1]King plakken'!$B7572="","",IF('[1]King plakken'!$B7572=11,SUBSTITUTE('[1]King plakken'!$B7572,11,"21%"),SUBSTITUTE('[1]King plakken'!$B7572,12,"9%")))</f>
        <v>21%</v>
      </c>
      <c r="G7571" s="2">
        <f>IF('[1]King plakken'!$H7572="","",IF('[1]King plakken'!$H7572-'[1]King plakken'!$I7572-'[1]King plakken'!$J7572&lt;0,0,'[1]King plakken'!$H7572-'[1]King plakken'!$I7572-'[1]King plakken'!$J7572))</f>
        <v>1</v>
      </c>
      <c r="H7571" s="1" t="str">
        <f>IF('[1]King plakken'!$K7572="","",'[1]King plakken'!$K7572)</f>
        <v>Speelgoed-&gt;Constructiespeelgoed</v>
      </c>
      <c r="I7571" s="1" t="str">
        <f>IF('[1]King plakken'!$L7572="","",'[1]King plakken'!$L7572)</f>
        <v>Beschikbaar</v>
      </c>
      <c r="J7571" s="1" t="str">
        <f>IF('[1]King plakken'!$M7572="","",'[1]King plakken'!$M7572)</f>
        <v>Ravensburger</v>
      </c>
      <c r="K7571" s="1">
        <f>IF('[1]King plakken'!$E7572="","",'[1]King plakken'!$E7572)</f>
        <v>1</v>
      </c>
    </row>
    <row r="7572" spans="1:11" x14ac:dyDescent="0.25">
      <c r="A7572" s="1" t="str">
        <f>IF('[1]King plakken'!$A7573="","",'[1]King plakken'!$A7573)</f>
        <v>RAV-262007</v>
      </c>
      <c r="B7572" s="1" t="str">
        <f>IF('[1]King plakken'!$G7573="","",'[1]King plakken'!$G7573)</f>
        <v>4005556262007</v>
      </c>
      <c r="C7572" s="1" t="str">
        <f>IF('[1]King plakken'!$D7573="","",'[1]King plakken'!$D7573)</f>
        <v>GraviTrax Power Elevator</v>
      </c>
      <c r="D7572" s="3">
        <f>IF('[1]King plakken'!$C7573="","",'[1]King plakken'!$C7573)</f>
        <v>16.100000000000001</v>
      </c>
      <c r="E7572" s="3">
        <f>IF('[1]King plakken'!$F7573="","",'[1]King plakken'!$F7573)</f>
        <v>29.99</v>
      </c>
      <c r="F7572" s="4" t="str">
        <f>IF('[1]King plakken'!$B7573="","",IF('[1]King plakken'!$B7573=11,SUBSTITUTE('[1]King plakken'!$B7573,11,"21%"),SUBSTITUTE('[1]King plakken'!$B7573,12,"9%")))</f>
        <v>21%</v>
      </c>
      <c r="G7572" s="2">
        <f>IF('[1]King plakken'!$H7573="","",IF('[1]King plakken'!$H7573-'[1]King plakken'!$I7573-'[1]King plakken'!$J7573&lt;0,0,'[1]King plakken'!$H7573-'[1]King plakken'!$I7573-'[1]King plakken'!$J7573))</f>
        <v>1</v>
      </c>
      <c r="H7572" s="1" t="str">
        <f>IF('[1]King plakken'!$K7573="","",'[1]King plakken'!$K7573)</f>
        <v>Speelgoed-&gt;Constructiespeelgoed</v>
      </c>
      <c r="I7572" s="1" t="str">
        <f>IF('[1]King plakken'!$L7573="","",'[1]King plakken'!$L7573)</f>
        <v>Beschikbaar</v>
      </c>
      <c r="J7572" s="1" t="str">
        <f>IF('[1]King plakken'!$M7573="","",'[1]King plakken'!$M7573)</f>
        <v>Ravensburger</v>
      </c>
      <c r="K7572" s="1">
        <f>IF('[1]King plakken'!$E7573="","",'[1]King plakken'!$E7573)</f>
        <v>1</v>
      </c>
    </row>
    <row r="7573" spans="1:11" x14ac:dyDescent="0.25">
      <c r="A7573" s="1" t="str">
        <f>IF('[1]King plakken'!$A7574="","",'[1]King plakken'!$A7574)</f>
        <v>RAV-262021</v>
      </c>
      <c r="B7573" s="1" t="str">
        <f>IF('[1]King plakken'!$G7574="","",'[1]King plakken'!$G7574)</f>
        <v>4005556262021</v>
      </c>
      <c r="C7573" s="1" t="str">
        <f>IF('[1]King plakken'!$D7574="","",'[1]King plakken'!$D7574)</f>
        <v>GraviTrax Power Element Trigger</v>
      </c>
      <c r="D7573" s="3">
        <f>IF('[1]King plakken'!$C7574="","",'[1]King plakken'!$C7574)</f>
        <v>16.100000000000001</v>
      </c>
      <c r="E7573" s="3">
        <f>IF('[1]King plakken'!$F7574="","",'[1]King plakken'!$F7574)</f>
        <v>29.99</v>
      </c>
      <c r="F7573" s="4" t="str">
        <f>IF('[1]King plakken'!$B7574="","",IF('[1]King plakken'!$B7574=11,SUBSTITUTE('[1]King plakken'!$B7574,11,"21%"),SUBSTITUTE('[1]King plakken'!$B7574,12,"9%")))</f>
        <v>21%</v>
      </c>
      <c r="G7573" s="2">
        <f>IF('[1]King plakken'!$H7574="","",IF('[1]King plakken'!$H7574-'[1]King plakken'!$I7574-'[1]King plakken'!$J7574&lt;0,0,'[1]King plakken'!$H7574-'[1]King plakken'!$I7574-'[1]King plakken'!$J7574))</f>
        <v>2</v>
      </c>
      <c r="H7573" s="1" t="str">
        <f>IF('[1]King plakken'!$K7574="","",'[1]King plakken'!$K7574)</f>
        <v>Speelgoed-&gt;Constructiespeelgoed</v>
      </c>
      <c r="I7573" s="1" t="str">
        <f>IF('[1]King plakken'!$L7574="","",'[1]King plakken'!$L7574)</f>
        <v>Beschikbaar</v>
      </c>
      <c r="J7573" s="1" t="str">
        <f>IF('[1]King plakken'!$M7574="","",'[1]King plakken'!$M7574)</f>
        <v>Ravensburger</v>
      </c>
      <c r="K7573" s="1">
        <f>IF('[1]King plakken'!$E7574="","",'[1]King plakken'!$E7574)</f>
        <v>1</v>
      </c>
    </row>
    <row r="7574" spans="1:11" x14ac:dyDescent="0.25">
      <c r="A7574" s="1" t="str">
        <f>IF('[1]King plakken'!$A7575="","",'[1]King plakken'!$A7575)</f>
        <v>RAV-262144</v>
      </c>
      <c r="B7574" s="1" t="str">
        <f>IF('[1]King plakken'!$G7575="","",'[1]King plakken'!$G7575)</f>
        <v>4005556262144</v>
      </c>
      <c r="C7574" s="1" t="str">
        <f>IF('[1]King plakken'!$D7575="","",'[1]King plakken'!$D7575)</f>
        <v>GraviTrax Power Element Switch Trigger</v>
      </c>
      <c r="D7574" s="3">
        <f>IF('[1]King plakken'!$C7575="","",'[1]King plakken'!$C7575)</f>
        <v>28.75</v>
      </c>
      <c r="E7574" s="3">
        <f>IF('[1]King plakken'!$F7575="","",'[1]King plakken'!$F7575)</f>
        <v>54.99</v>
      </c>
      <c r="F7574" s="4" t="str">
        <f>IF('[1]King plakken'!$B7575="","",IF('[1]King plakken'!$B7575=11,SUBSTITUTE('[1]King plakken'!$B7575,11,"21%"),SUBSTITUTE('[1]King plakken'!$B7575,12,"9%")))</f>
        <v>21%</v>
      </c>
      <c r="G7574" s="2">
        <f>IF('[1]King plakken'!$H7575="","",IF('[1]King plakken'!$H7575-'[1]King plakken'!$I7575-'[1]King plakken'!$J7575&lt;0,0,'[1]King plakken'!$H7575-'[1]King plakken'!$I7575-'[1]King plakken'!$J7575))</f>
        <v>2</v>
      </c>
      <c r="H7574" s="1" t="str">
        <f>IF('[1]King plakken'!$K7575="","",'[1]King plakken'!$K7575)</f>
        <v>Speelgoed-&gt;Constructiespeelgoed</v>
      </c>
      <c r="I7574" s="1" t="str">
        <f>IF('[1]King plakken'!$L7575="","",'[1]King plakken'!$L7575)</f>
        <v>Beschikbaar</v>
      </c>
      <c r="J7574" s="1" t="str">
        <f>IF('[1]King plakken'!$M7575="","",'[1]King plakken'!$M7575)</f>
        <v>Ravensburger</v>
      </c>
      <c r="K7574" s="1">
        <f>IF('[1]King plakken'!$E7575="","",'[1]King plakken'!$E7575)</f>
        <v>1</v>
      </c>
    </row>
    <row r="7575" spans="1:11" x14ac:dyDescent="0.25">
      <c r="A7575" s="1" t="str">
        <f>IF('[1]King plakken'!$A7576="","",'[1]King plakken'!$A7576)</f>
        <v>RAV-262908</v>
      </c>
      <c r="B7575" s="1" t="str">
        <f>IF('[1]King plakken'!$G7576="","",'[1]King plakken'!$G7576)</f>
        <v>4005556262908</v>
      </c>
      <c r="C7575" s="1" t="str">
        <f>IF('[1]King plakken'!$D7576="","",'[1]King plakken'!$D7576)</f>
        <v>Villainous Uitbreidingsset 1 - Wicked to the Core (Engelstalig)</v>
      </c>
      <c r="D7575" s="3">
        <f>IF('[1]King plakken'!$C7576="","",'[1]King plakken'!$C7576)</f>
        <v>20.5</v>
      </c>
      <c r="E7575" s="3">
        <f>IF('[1]King plakken'!$F7576="","",'[1]King plakken'!$F7576)</f>
        <v>38.99</v>
      </c>
      <c r="F7575" s="4" t="str">
        <f>IF('[1]King plakken'!$B7576="","",IF('[1]King plakken'!$B7576=11,SUBSTITUTE('[1]King plakken'!$B7576,11,"21%"),SUBSTITUTE('[1]King plakken'!$B7576,12,"9%")))</f>
        <v>21%</v>
      </c>
      <c r="G7575" s="2">
        <f>IF('[1]King plakken'!$H7576="","",IF('[1]King plakken'!$H7576-'[1]King plakken'!$I7576-'[1]King plakken'!$J7576&lt;0,0,'[1]King plakken'!$H7576-'[1]King plakken'!$I7576-'[1]King plakken'!$J7576))</f>
        <v>0</v>
      </c>
      <c r="H7575" s="1" t="str">
        <f>IF('[1]King plakken'!$K7576="","",'[1]King plakken'!$K7576)</f>
        <v>Spellen-&gt;Bordspel</v>
      </c>
      <c r="I7575" s="1" t="str">
        <f>IF('[1]King plakken'!$L7576="","",'[1]King plakken'!$L7576)</f>
        <v>Beschikbaar</v>
      </c>
      <c r="J7575" s="1" t="str">
        <f>IF('[1]King plakken'!$M7576="","",'[1]King plakken'!$M7576)</f>
        <v>Ravensburger</v>
      </c>
      <c r="K7575" s="1">
        <f>IF('[1]King plakken'!$E7576="","",'[1]King plakken'!$E7576)</f>
        <v>1</v>
      </c>
    </row>
    <row r="7576" spans="1:11" x14ac:dyDescent="0.25">
      <c r="A7576" s="1" t="str">
        <f>IF('[1]King plakken'!$A7577="","",'[1]King plakken'!$A7577)</f>
        <v>RAV-262915</v>
      </c>
      <c r="B7576" s="1" t="str">
        <f>IF('[1]King plakken'!$G7577="","",'[1]King plakken'!$G7577)</f>
        <v>4005556262915</v>
      </c>
      <c r="C7576" s="1" t="str">
        <f>IF('[1]King plakken'!$D7577="","",'[1]King plakken'!$D7577)</f>
        <v>Villainous Uitbreidingsset 2 - Evil Comes Prepared (Engelstalig)</v>
      </c>
      <c r="D7576" s="3">
        <f>IF('[1]King plakken'!$C7577="","",'[1]King plakken'!$C7577)</f>
        <v>20.5</v>
      </c>
      <c r="E7576" s="3">
        <f>IF('[1]King plakken'!$F7577="","",'[1]King plakken'!$F7577)</f>
        <v>38.99</v>
      </c>
      <c r="F7576" s="4" t="str">
        <f>IF('[1]King plakken'!$B7577="","",IF('[1]King plakken'!$B7577=11,SUBSTITUTE('[1]King plakken'!$B7577,11,"21%"),SUBSTITUTE('[1]King plakken'!$B7577,12,"9%")))</f>
        <v>21%</v>
      </c>
      <c r="G7576" s="2">
        <f>IF('[1]King plakken'!$H7577="","",IF('[1]King plakken'!$H7577-'[1]King plakken'!$I7577-'[1]King plakken'!$J7577&lt;0,0,'[1]King plakken'!$H7577-'[1]King plakken'!$I7577-'[1]King plakken'!$J7577))</f>
        <v>0</v>
      </c>
      <c r="H7576" s="1" t="str">
        <f>IF('[1]King plakken'!$K7577="","",'[1]King plakken'!$K7577)</f>
        <v>Spellen-&gt;Bordspel</v>
      </c>
      <c r="I7576" s="1" t="str">
        <f>IF('[1]King plakken'!$L7577="","",'[1]King plakken'!$L7577)</f>
        <v>herprint</v>
      </c>
      <c r="J7576" s="1" t="str">
        <f>IF('[1]King plakken'!$M7577="","",'[1]King plakken'!$M7577)</f>
        <v>Ravensburger</v>
      </c>
      <c r="K7576" s="1">
        <f>IF('[1]King plakken'!$E7577="","",'[1]King plakken'!$E7577)</f>
        <v>1</v>
      </c>
    </row>
    <row r="7577" spans="1:11" x14ac:dyDescent="0.25">
      <c r="A7577" s="1" t="str">
        <f>IF('[1]King plakken'!$A7578="","",'[1]King plakken'!$A7578)</f>
        <v>RAV-262953</v>
      </c>
      <c r="B7577" s="1" t="str">
        <f>IF('[1]King plakken'!$G7578="","",'[1]King plakken'!$G7578)</f>
        <v>4005556262953</v>
      </c>
      <c r="C7577" s="1" t="str">
        <f>IF('[1]King plakken'!$D7578="","",'[1]King plakken'!$D7578)</f>
        <v>Disney Villainous Bordspel (Engelstalig)</v>
      </c>
      <c r="D7577" s="3">
        <f>IF('[1]King plakken'!$C7578="","",'[1]King plakken'!$C7578)</f>
        <v>30</v>
      </c>
      <c r="E7577" s="3">
        <f>IF('[1]King plakken'!$F7578="","",'[1]King plakken'!$F7578)</f>
        <v>56.99</v>
      </c>
      <c r="F7577" s="4" t="str">
        <f>IF('[1]King plakken'!$B7578="","",IF('[1]King plakken'!$B7578=11,SUBSTITUTE('[1]King plakken'!$B7578,11,"21%"),SUBSTITUTE('[1]King plakken'!$B7578,12,"9%")))</f>
        <v>21%</v>
      </c>
      <c r="G7577" s="2">
        <f>IF('[1]King plakken'!$H7578="","",IF('[1]King plakken'!$H7578-'[1]King plakken'!$I7578-'[1]King plakken'!$J7578&lt;0,0,'[1]King plakken'!$H7578-'[1]King plakken'!$I7578-'[1]King plakken'!$J7578))</f>
        <v>0</v>
      </c>
      <c r="H7577" s="1" t="str">
        <f>IF('[1]King plakken'!$K7578="","",'[1]King plakken'!$K7578)</f>
        <v>Spellen-&gt;Bordspel</v>
      </c>
      <c r="I7577" s="1" t="str">
        <f>IF('[1]King plakken'!$L7578="","",'[1]King plakken'!$L7578)</f>
        <v>herprint</v>
      </c>
      <c r="J7577" s="1" t="str">
        <f>IF('[1]King plakken'!$M7578="","",'[1]King plakken'!$M7578)</f>
        <v>Ravensburger</v>
      </c>
      <c r="K7577" s="1">
        <f>IF('[1]King plakken'!$E7578="","",'[1]King plakken'!$E7578)</f>
        <v>1</v>
      </c>
    </row>
    <row r="7578" spans="1:11" x14ac:dyDescent="0.25">
      <c r="A7578" s="1" t="str">
        <f>IF('[1]King plakken'!$A7579="","",'[1]King plakken'!$A7579)</f>
        <v>RAV-263752</v>
      </c>
      <c r="B7578" s="1" t="str">
        <f>IF('[1]King plakken'!$G7579="","",'[1]King plakken'!$G7579)</f>
        <v>4005556263752</v>
      </c>
      <c r="C7578" s="1" t="str">
        <f>IF('[1]King plakken'!$D7579="","",'[1]King plakken'!$D7579)</f>
        <v>Barricade Classic</v>
      </c>
      <c r="D7578" s="3">
        <f>IF('[1]King plakken'!$C7579="","",'[1]King plakken'!$C7579)</f>
        <v>10.5</v>
      </c>
      <c r="E7578" s="3">
        <f>IF('[1]King plakken'!$F7579="","",'[1]King plakken'!$F7579)</f>
        <v>19.989999999999998</v>
      </c>
      <c r="F7578" s="4" t="str">
        <f>IF('[1]King plakken'!$B7579="","",IF('[1]King plakken'!$B7579=11,SUBSTITUTE('[1]King plakken'!$B7579,11,"21%"),SUBSTITUTE('[1]King plakken'!$B7579,12,"9%")))</f>
        <v>21%</v>
      </c>
      <c r="G7578" s="2">
        <f>IF('[1]King plakken'!$H7579="","",IF('[1]King plakken'!$H7579-'[1]King plakken'!$I7579-'[1]King plakken'!$J7579&lt;0,0,'[1]King plakken'!$H7579-'[1]King plakken'!$I7579-'[1]King plakken'!$J7579))</f>
        <v>0</v>
      </c>
      <c r="H7578" s="1" t="str">
        <f>IF('[1]King plakken'!$K7579="","",'[1]King plakken'!$K7579)</f>
        <v>Spellen-&gt;Bordspel</v>
      </c>
      <c r="I7578" s="1" t="str">
        <f>IF('[1]King plakken'!$L7579="","",'[1]King plakken'!$L7579)</f>
        <v>Beschikbaar</v>
      </c>
      <c r="J7578" s="1" t="str">
        <f>IF('[1]King plakken'!$M7579="","",'[1]King plakken'!$M7579)</f>
        <v>Ravensburger</v>
      </c>
      <c r="K7578" s="1">
        <f>IF('[1]King plakken'!$E7579="","",'[1]King plakken'!$E7579)</f>
        <v>1</v>
      </c>
    </row>
    <row r="7579" spans="1:11" x14ac:dyDescent="0.25">
      <c r="A7579" s="1" t="str">
        <f>IF('[1]King plakken'!$A7580="","",'[1]King plakken'!$A7580)</f>
        <v>RAV-264421</v>
      </c>
      <c r="B7579" s="1" t="str">
        <f>IF('[1]King plakken'!$G7580="","",'[1]King plakken'!$G7580)</f>
        <v>4005556264421</v>
      </c>
      <c r="C7579" s="1" t="str">
        <f>IF('[1]King plakken'!$D7580="","",'[1]King plakken'!$D7580)</f>
        <v>Doolhof</v>
      </c>
      <c r="D7579" s="3">
        <f>IF('[1]King plakken'!$C7580="","",'[1]King plakken'!$C7580)</f>
        <v>20.95</v>
      </c>
      <c r="E7579" s="3">
        <f>IF('[1]King plakken'!$F7580="","",'[1]King plakken'!$F7580)</f>
        <v>38.99</v>
      </c>
      <c r="F7579" s="4" t="str">
        <f>IF('[1]King plakken'!$B7580="","",IF('[1]King plakken'!$B7580=11,SUBSTITUTE('[1]King plakken'!$B7580,11,"21%"),SUBSTITUTE('[1]King plakken'!$B7580,12,"9%")))</f>
        <v>21%</v>
      </c>
      <c r="G7579" s="2">
        <f>IF('[1]King plakken'!$H7580="","",IF('[1]King plakken'!$H7580-'[1]King plakken'!$I7580-'[1]King plakken'!$J7580&lt;0,0,'[1]King plakken'!$H7580-'[1]King plakken'!$I7580-'[1]King plakken'!$J7580))</f>
        <v>2</v>
      </c>
      <c r="H7579" s="1" t="str">
        <f>IF('[1]King plakken'!$K7580="","",'[1]King plakken'!$K7580)</f>
        <v>Spellen-&gt;Bordspel</v>
      </c>
      <c r="I7579" s="1" t="str">
        <f>IF('[1]King plakken'!$L7580="","",'[1]King plakken'!$L7580)</f>
        <v>Beschikbaar</v>
      </c>
      <c r="J7579" s="1" t="str">
        <f>IF('[1]King plakken'!$M7580="","",'[1]King plakken'!$M7580)</f>
        <v>Ravensburger</v>
      </c>
      <c r="K7579" s="1">
        <f>IF('[1]King plakken'!$E7580="","",'[1]King plakken'!$E7580)</f>
        <v>1</v>
      </c>
    </row>
    <row r="7580" spans="1:11" x14ac:dyDescent="0.25">
      <c r="A7580" s="1" t="str">
        <f>IF('[1]King plakken'!$A7581="","",'[1]King plakken'!$A7581)</f>
        <v>RAV-267194</v>
      </c>
      <c r="B7580" s="1" t="str">
        <f>IF('[1]King plakken'!$G7581="","",'[1]King plakken'!$G7581)</f>
        <v>4005556267194</v>
      </c>
      <c r="C7580" s="1" t="str">
        <f>IF('[1]King plakken'!$D7581="","",'[1]King plakken'!$D7581)</f>
        <v>Ramses</v>
      </c>
      <c r="D7580" s="3">
        <f>IF('[1]King plakken'!$C7581="","",'[1]King plakken'!$C7581)</f>
        <v>17.95</v>
      </c>
      <c r="E7580" s="3">
        <f>IF('[1]King plakken'!$F7581="","",'[1]King plakken'!$F7581)</f>
        <v>33.99</v>
      </c>
      <c r="F7580" s="4" t="str">
        <f>IF('[1]King plakken'!$B7581="","",IF('[1]King plakken'!$B7581=11,SUBSTITUTE('[1]King plakken'!$B7581,11,"21%"),SUBSTITUTE('[1]King plakken'!$B7581,12,"9%")))</f>
        <v>21%</v>
      </c>
      <c r="G7580" s="2">
        <f>IF('[1]King plakken'!$H7581="","",IF('[1]King plakken'!$H7581-'[1]King plakken'!$I7581-'[1]King plakken'!$J7581&lt;0,0,'[1]King plakken'!$H7581-'[1]King plakken'!$I7581-'[1]King plakken'!$J7581))</f>
        <v>1</v>
      </c>
      <c r="H7580" s="1" t="str">
        <f>IF('[1]King plakken'!$K7581="","",'[1]King plakken'!$K7581)</f>
        <v>Spellen-&gt;Bordspel</v>
      </c>
      <c r="I7580" s="1" t="str">
        <f>IF('[1]King plakken'!$L7581="","",'[1]King plakken'!$L7581)</f>
        <v>Beschikbaar</v>
      </c>
      <c r="J7580" s="1" t="str">
        <f>IF('[1]King plakken'!$M7581="","",'[1]King plakken'!$M7581)</f>
        <v>Ravensburger</v>
      </c>
      <c r="K7580" s="1">
        <f>IF('[1]King plakken'!$E7581="","",'[1]King plakken'!$E7581)</f>
        <v>1</v>
      </c>
    </row>
    <row r="7581" spans="1:11" x14ac:dyDescent="0.25">
      <c r="A7581" s="1" t="str">
        <f>IF('[1]King plakken'!$A7582="","",'[1]King plakken'!$A7582)</f>
        <v>RAV-267408</v>
      </c>
      <c r="B7581" s="1" t="str">
        <f>IF('[1]King plakken'!$G7582="","",'[1]King plakken'!$G7582)</f>
        <v>4005556267408</v>
      </c>
      <c r="C7581" s="1" t="str">
        <f>IF('[1]King plakken'!$D7582="","",'[1]King plakken'!$D7582)</f>
        <v>Paku Paku AANBIEDING</v>
      </c>
      <c r="D7581" s="3">
        <f>IF('[1]King plakken'!$C7582="","",'[1]King plakken'!$C7582)</f>
        <v>5.2</v>
      </c>
      <c r="E7581" s="3">
        <f>IF('[1]King plakken'!$F7582="","",'[1]King plakken'!$F7582)</f>
        <v>12.99</v>
      </c>
      <c r="F7581" s="4" t="str">
        <f>IF('[1]King plakken'!$B7582="","",IF('[1]King plakken'!$B7582=11,SUBSTITUTE('[1]King plakken'!$B7582,11,"21%"),SUBSTITUTE('[1]King plakken'!$B7582,12,"9%")))</f>
        <v>21%</v>
      </c>
      <c r="G7581" s="2">
        <f>IF('[1]King plakken'!$H7582="","",IF('[1]King plakken'!$H7582-'[1]King plakken'!$I7582-'[1]King plakken'!$J7582&lt;0,0,'[1]King plakken'!$H7582-'[1]King plakken'!$I7582-'[1]King plakken'!$J7582))</f>
        <v>0</v>
      </c>
      <c r="H7581" s="1" t="str">
        <f>IF('[1]King plakken'!$K7582="","",'[1]King plakken'!$K7582)</f>
        <v>Spellen-&gt;Dobbelspel</v>
      </c>
      <c r="I7581" s="1" t="str">
        <f>IF('[1]King plakken'!$L7582="","",'[1]King plakken'!$L7582)</f>
        <v>Herprint</v>
      </c>
      <c r="J7581" s="1" t="str">
        <f>IF('[1]King plakken'!$M7582="","",'[1]King plakken'!$M7582)</f>
        <v>Ravensburger</v>
      </c>
      <c r="K7581" s="1">
        <f>IF('[1]King plakken'!$E7582="","",'[1]King plakken'!$E7582)</f>
        <v>1</v>
      </c>
    </row>
    <row r="7582" spans="1:11" x14ac:dyDescent="0.25">
      <c r="A7582" s="1" t="str">
        <f>IF('[1]King plakken'!$A7583="","",'[1]King plakken'!$A7583)</f>
        <v>RAV-268108</v>
      </c>
      <c r="B7582" s="1" t="str">
        <f>IF('[1]King plakken'!$G7583="","",'[1]King plakken'!$G7583)</f>
        <v>4005556268108</v>
      </c>
      <c r="C7582" s="1" t="str">
        <f>IF('[1]King plakken'!$D7583="","",'[1]King plakken'!$D7583)</f>
        <v>GraviTrax Power Element Start Finish</v>
      </c>
      <c r="D7582" s="3">
        <f>IF('[1]King plakken'!$C7583="","",'[1]King plakken'!$C7583)</f>
        <v>28.75</v>
      </c>
      <c r="E7582" s="3">
        <f>IF('[1]King plakken'!$F7583="","",'[1]King plakken'!$F7583)</f>
        <v>54.99</v>
      </c>
      <c r="F7582" s="4" t="str">
        <f>IF('[1]King plakken'!$B7583="","",IF('[1]King plakken'!$B7583=11,SUBSTITUTE('[1]King plakken'!$B7583,11,"21%"),SUBSTITUTE('[1]King plakken'!$B7583,12,"9%")))</f>
        <v>21%</v>
      </c>
      <c r="G7582" s="2">
        <f>IF('[1]King plakken'!$H7583="","",IF('[1]King plakken'!$H7583-'[1]King plakken'!$I7583-'[1]King plakken'!$J7583&lt;0,0,'[1]King plakken'!$H7583-'[1]King plakken'!$I7583-'[1]King plakken'!$J7583))</f>
        <v>1</v>
      </c>
      <c r="H7582" s="1" t="str">
        <f>IF('[1]King plakken'!$K7583="","",'[1]King plakken'!$K7583)</f>
        <v>Speelgoed-&gt;Constructiespeelgoed</v>
      </c>
      <c r="I7582" s="1" t="str">
        <f>IF('[1]King plakken'!$L7583="","",'[1]King plakken'!$L7583)</f>
        <v>Beschikbaar</v>
      </c>
      <c r="J7582" s="1" t="str">
        <f>IF('[1]King plakken'!$M7583="","",'[1]King plakken'!$M7583)</f>
        <v>Ravensburger</v>
      </c>
      <c r="K7582" s="1">
        <f>IF('[1]King plakken'!$E7583="","",'[1]King plakken'!$E7583)</f>
        <v>1</v>
      </c>
    </row>
    <row r="7583" spans="1:11" x14ac:dyDescent="0.25">
      <c r="A7583" s="1" t="str">
        <f>IF('[1]King plakken'!$A7584="","",'[1]King plakken'!$A7584)</f>
        <v>RAV-268139</v>
      </c>
      <c r="B7583" s="1" t="str">
        <f>IF('[1]King plakken'!$G7584="","",'[1]King plakken'!$G7584)</f>
        <v>4005556268139</v>
      </c>
      <c r="C7583" s="1" t="str">
        <f>IF('[1]King plakken'!$D7584="","",'[1]King plakken'!$D7584)</f>
        <v>GraviTrax Power Element Remote</v>
      </c>
      <c r="D7583" s="3">
        <f>IF('[1]King plakken'!$C7584="","",'[1]King plakken'!$C7584)</f>
        <v>16.100000000000001</v>
      </c>
      <c r="E7583" s="3">
        <f>IF('[1]King plakken'!$F7584="","",'[1]King plakken'!$F7584)</f>
        <v>29.99</v>
      </c>
      <c r="F7583" s="4" t="str">
        <f>IF('[1]King plakken'!$B7584="","",IF('[1]King plakken'!$B7584=11,SUBSTITUTE('[1]King plakken'!$B7584,11,"21%"),SUBSTITUTE('[1]King plakken'!$B7584,12,"9%")))</f>
        <v>21%</v>
      </c>
      <c r="G7583" s="2">
        <f>IF('[1]King plakken'!$H7584="","",IF('[1]King plakken'!$H7584-'[1]King plakken'!$I7584-'[1]King plakken'!$J7584&lt;0,0,'[1]King plakken'!$H7584-'[1]King plakken'!$I7584-'[1]King plakken'!$J7584))</f>
        <v>1</v>
      </c>
      <c r="H7583" s="1" t="str">
        <f>IF('[1]King plakken'!$K7584="","",'[1]King plakken'!$K7584)</f>
        <v>Speelgoed-&gt;Constructiespeelgoed</v>
      </c>
      <c r="I7583" s="1" t="str">
        <f>IF('[1]King plakken'!$L7584="","",'[1]King plakken'!$L7584)</f>
        <v>Beschikbaar</v>
      </c>
      <c r="J7583" s="1" t="str">
        <f>IF('[1]King plakken'!$M7584="","",'[1]King plakken'!$M7584)</f>
        <v>Ravensburger</v>
      </c>
      <c r="K7583" s="1">
        <f>IF('[1]King plakken'!$E7584="","",'[1]King plakken'!$E7584)</f>
        <v>1</v>
      </c>
    </row>
    <row r="7584" spans="1:11" x14ac:dyDescent="0.25">
      <c r="A7584" s="1" t="str">
        <f>IF('[1]King plakken'!$A7585="","",'[1]King plakken'!$A7585)</f>
        <v>RAV-268276</v>
      </c>
      <c r="B7584" s="1" t="str">
        <f>IF('[1]King plakken'!$G7585="","",'[1]King plakken'!$G7585)</f>
        <v>4005556268276</v>
      </c>
      <c r="C7584" s="1" t="str">
        <f>IF('[1]King plakken'!$D7585="","",'[1]King plakken'!$D7585)</f>
        <v>Horrified (Engelstalig)</v>
      </c>
      <c r="D7584" s="3">
        <f>IF('[1]King plakken'!$C7585="","",'[1]King plakken'!$C7585)</f>
        <v>23</v>
      </c>
      <c r="E7584" s="3">
        <f>IF('[1]King plakken'!$F7585="","",'[1]King plakken'!$F7585)</f>
        <v>43.99</v>
      </c>
      <c r="F7584" s="4" t="str">
        <f>IF('[1]King plakken'!$B7585="","",IF('[1]King plakken'!$B7585=11,SUBSTITUTE('[1]King plakken'!$B7585,11,"21%"),SUBSTITUTE('[1]King plakken'!$B7585,12,"9%")))</f>
        <v>21%</v>
      </c>
      <c r="G7584" s="2">
        <f>IF('[1]King plakken'!$H7585="","",IF('[1]King plakken'!$H7585-'[1]King plakken'!$I7585-'[1]King plakken'!$J7585&lt;0,0,'[1]King plakken'!$H7585-'[1]King plakken'!$I7585-'[1]King plakken'!$J7585))</f>
        <v>0</v>
      </c>
      <c r="H7584" s="1" t="str">
        <f>IF('[1]King plakken'!$K7585="","",'[1]King plakken'!$K7585)</f>
        <v>Spellen-&gt;Bordspel</v>
      </c>
      <c r="I7584" s="1" t="str">
        <f>IF('[1]King plakken'!$L7585="","",'[1]King plakken'!$L7585)</f>
        <v>Beschikbaar</v>
      </c>
      <c r="J7584" s="1" t="str">
        <f>IF('[1]King plakken'!$M7585="","",'[1]King plakken'!$M7585)</f>
        <v>Ravensburger</v>
      </c>
      <c r="K7584" s="1">
        <f>IF('[1]King plakken'!$E7585="","",'[1]King plakken'!$E7585)</f>
        <v>1</v>
      </c>
    </row>
    <row r="7585" spans="1:11" x14ac:dyDescent="0.25">
      <c r="A7585" s="1" t="str">
        <f>IF('[1]King plakken'!$A7586="","",'[1]King plakken'!$A7586)</f>
        <v>RAV-268283</v>
      </c>
      <c r="B7585" s="1" t="str">
        <f>IF('[1]King plakken'!$G7586="","",'[1]King plakken'!$G7586)</f>
        <v>4005556268283</v>
      </c>
      <c r="C7585" s="1" t="str">
        <f>IF('[1]King plakken'!$D7586="","",'[1]King plakken'!$D7586)</f>
        <v>Push AANBIEDING</v>
      </c>
      <c r="D7585" s="3">
        <f>IF('[1]King plakken'!$C7586="","",'[1]King plakken'!$C7586)</f>
        <v>5.2</v>
      </c>
      <c r="E7585" s="3">
        <f>IF('[1]King plakken'!$F7586="","",'[1]King plakken'!$F7586)</f>
        <v>12.99</v>
      </c>
      <c r="F7585" s="4" t="str">
        <f>IF('[1]King plakken'!$B7586="","",IF('[1]King plakken'!$B7586=11,SUBSTITUTE('[1]King plakken'!$B7586,11,"21%"),SUBSTITUTE('[1]King plakken'!$B7586,12,"9%")))</f>
        <v>21%</v>
      </c>
      <c r="G7585" s="2">
        <f>IF('[1]King plakken'!$H7586="","",IF('[1]King plakken'!$H7586-'[1]King plakken'!$I7586-'[1]King plakken'!$J7586&lt;0,0,'[1]King plakken'!$H7586-'[1]King plakken'!$I7586-'[1]King plakken'!$J7586))</f>
        <v>16</v>
      </c>
      <c r="H7585" s="1" t="str">
        <f>IF('[1]King plakken'!$K7586="","",'[1]King plakken'!$K7586)</f>
        <v>Spellen-&gt;Dobbelspel</v>
      </c>
      <c r="I7585" s="1" t="str">
        <f>IF('[1]King plakken'!$L7586="","",'[1]King plakken'!$L7586)</f>
        <v>Beschikbaar</v>
      </c>
      <c r="J7585" s="1" t="str">
        <f>IF('[1]King plakken'!$M7586="","",'[1]King plakken'!$M7586)</f>
        <v>Ravensburger</v>
      </c>
      <c r="K7585" s="1">
        <f>IF('[1]King plakken'!$E7586="","",'[1]King plakken'!$E7586)</f>
        <v>1</v>
      </c>
    </row>
    <row r="7586" spans="1:11" x14ac:dyDescent="0.25">
      <c r="A7586" s="1" t="str">
        <f>IF('[1]King plakken'!$A7587="","",'[1]King plakken'!$A7587)</f>
        <v>RAV-268436</v>
      </c>
      <c r="B7586" s="1" t="str">
        <f>IF('[1]King plakken'!$G7587="","",'[1]King plakken'!$G7587)</f>
        <v>4005556268436</v>
      </c>
      <c r="C7586" s="1" t="str">
        <f>IF('[1]King plakken'!$D7587="","",'[1]King plakken'!$D7587)</f>
        <v>Villainous Uitbreidingsset 3 - Perfectly Wretched (Engelstalig)</v>
      </c>
      <c r="D7586" s="3">
        <f>IF('[1]King plakken'!$C7587="","",'[1]King plakken'!$C7587)</f>
        <v>20.5</v>
      </c>
      <c r="E7586" s="3">
        <f>IF('[1]King plakken'!$F7587="","",'[1]King plakken'!$F7587)</f>
        <v>38.99</v>
      </c>
      <c r="F7586" s="4" t="str">
        <f>IF('[1]King plakken'!$B7587="","",IF('[1]King plakken'!$B7587=11,SUBSTITUTE('[1]King plakken'!$B7587,11,"21%"),SUBSTITUTE('[1]King plakken'!$B7587,12,"9%")))</f>
        <v>21%</v>
      </c>
      <c r="G7586" s="2">
        <f>IF('[1]King plakken'!$H7587="","",IF('[1]King plakken'!$H7587-'[1]King plakken'!$I7587-'[1]King plakken'!$J7587&lt;0,0,'[1]King plakken'!$H7587-'[1]King plakken'!$I7587-'[1]King plakken'!$J7587))</f>
        <v>2</v>
      </c>
      <c r="H7586" s="1" t="str">
        <f>IF('[1]King plakken'!$K7587="","",'[1]King plakken'!$K7587)</f>
        <v>Spellen-&gt;Bordspel</v>
      </c>
      <c r="I7586" s="1" t="str">
        <f>IF('[1]King plakken'!$L7587="","",'[1]King plakken'!$L7587)</f>
        <v>Beschikbaar</v>
      </c>
      <c r="J7586" s="1" t="str">
        <f>IF('[1]King plakken'!$M7587="","",'[1]King plakken'!$M7587)</f>
        <v>Ravensburger</v>
      </c>
      <c r="K7586" s="1">
        <f>IF('[1]King plakken'!$E7587="","",'[1]King plakken'!$E7587)</f>
        <v>1</v>
      </c>
    </row>
    <row r="7587" spans="1:11" x14ac:dyDescent="0.25">
      <c r="A7587" s="1" t="str">
        <f>IF('[1]King plakken'!$A7588="","",'[1]King plakken'!$A7588)</f>
        <v>RAV-268696</v>
      </c>
      <c r="B7587" s="1" t="str">
        <f>IF('[1]King plakken'!$G7588="","",'[1]King plakken'!$G7588)</f>
        <v>4005556268696</v>
      </c>
      <c r="C7587" s="1" t="str">
        <f>IF('[1]King plakken'!$D7588="","",'[1]King plakken'!$D7588)</f>
        <v>Minecraft Uitbreiding (U)</v>
      </c>
      <c r="D7587" s="3">
        <f>IF('[1]King plakken'!$C7588="","",'[1]King plakken'!$C7588)</f>
        <v>13.5</v>
      </c>
      <c r="E7587" s="3">
        <f>IF('[1]King plakken'!$F7588="","",'[1]King plakken'!$F7588)</f>
        <v>24.99</v>
      </c>
      <c r="F7587" s="4" t="str">
        <f>IF('[1]King plakken'!$B7588="","",IF('[1]King plakken'!$B7588=11,SUBSTITUTE('[1]King plakken'!$B7588,11,"21%"),SUBSTITUTE('[1]King plakken'!$B7588,12,"9%")))</f>
        <v>21%</v>
      </c>
      <c r="G7587" s="2">
        <f>IF('[1]King plakken'!$H7588="","",IF('[1]King plakken'!$H7588-'[1]King plakken'!$I7588-'[1]King plakken'!$J7588&lt;0,0,'[1]King plakken'!$H7588-'[1]King plakken'!$I7588-'[1]King plakken'!$J7588))</f>
        <v>1</v>
      </c>
      <c r="H7587" s="1" t="str">
        <f>IF('[1]King plakken'!$K7588="","",'[1]King plakken'!$K7588)</f>
        <v>Spellen-&gt;Bordspel; OP = OP</v>
      </c>
      <c r="I7587" s="1" t="str">
        <f>IF('[1]King plakken'!$L7588="","",'[1]King plakken'!$L7588)</f>
        <v>Uitloop</v>
      </c>
      <c r="J7587" s="1" t="str">
        <f>IF('[1]King plakken'!$M7588="","",'[1]King plakken'!$M7588)</f>
        <v>Ravensburger</v>
      </c>
      <c r="K7587" s="1">
        <f>IF('[1]King plakken'!$E7588="","",'[1]King plakken'!$E7588)</f>
        <v>1</v>
      </c>
    </row>
    <row r="7588" spans="1:11" x14ac:dyDescent="0.25">
      <c r="A7588" s="1" t="str">
        <f>IF('[1]King plakken'!$A7589="","",'[1]King plakken'!$A7589)</f>
        <v>RAV-269167</v>
      </c>
      <c r="B7588" s="1" t="str">
        <f>IF('[1]King plakken'!$G7589="","",'[1]King plakken'!$G7589)</f>
        <v>4005556269167</v>
      </c>
      <c r="C7588" s="1" t="str">
        <f>IF('[1]King plakken'!$D7589="","",'[1]King plakken'!$D7589)</f>
        <v>The Castles of Tuscany (Engelstalig)</v>
      </c>
      <c r="D7588" s="3">
        <f>IF('[1]King plakken'!$C7589="","",'[1]King plakken'!$C7589)</f>
        <v>29.9</v>
      </c>
      <c r="E7588" s="3">
        <f>IF('[1]King plakken'!$F7589="","",'[1]King plakken'!$F7589)</f>
        <v>54.99</v>
      </c>
      <c r="F7588" s="4" t="str">
        <f>IF('[1]King plakken'!$B7589="","",IF('[1]King plakken'!$B7589=11,SUBSTITUTE('[1]King plakken'!$B7589,11,"21%"),SUBSTITUTE('[1]King plakken'!$B7589,12,"9%")))</f>
        <v>21%</v>
      </c>
      <c r="G7588" s="2">
        <f>IF('[1]King plakken'!$H7589="","",IF('[1]King plakken'!$H7589-'[1]King plakken'!$I7589-'[1]King plakken'!$J7589&lt;0,0,'[1]King plakken'!$H7589-'[1]King plakken'!$I7589-'[1]King plakken'!$J7589))</f>
        <v>1</v>
      </c>
      <c r="H7588" s="1" t="str">
        <f>IF('[1]King plakken'!$K7589="","",'[1]King plakken'!$K7589)</f>
        <v>Spellen-&gt;Bordspel</v>
      </c>
      <c r="I7588" s="1" t="str">
        <f>IF('[1]King plakken'!$L7589="","",'[1]King plakken'!$L7589)</f>
        <v>Beschikbaar</v>
      </c>
      <c r="J7588" s="1" t="str">
        <f>IF('[1]King plakken'!$M7589="","",'[1]King plakken'!$M7589)</f>
        <v>Ravensburger</v>
      </c>
      <c r="K7588" s="1">
        <f>IF('[1]King plakken'!$E7589="","",'[1]King plakken'!$E7589)</f>
        <v>1</v>
      </c>
    </row>
    <row r="7589" spans="1:11" x14ac:dyDescent="0.25">
      <c r="A7589" s="1" t="str">
        <f>IF('[1]King plakken'!$A7590="","",'[1]King plakken'!$A7590)</f>
        <v>RAV-269181</v>
      </c>
      <c r="B7589" s="1" t="str">
        <f>IF('[1]King plakken'!$G7590="","",'[1]King plakken'!$G7590)</f>
        <v>4005556269181</v>
      </c>
      <c r="C7589" s="1" t="str">
        <f>IF('[1]King plakken'!$D7590="","",'[1]King plakken'!$D7590)</f>
        <v>Las Vegas Royale</v>
      </c>
      <c r="D7589" s="3">
        <f>IF('[1]King plakken'!$C7590="","",'[1]King plakken'!$C7590)</f>
        <v>29.9</v>
      </c>
      <c r="E7589" s="3">
        <f>IF('[1]King plakken'!$F7590="","",'[1]King plakken'!$F7590)</f>
        <v>54.99</v>
      </c>
      <c r="F7589" s="4" t="str">
        <f>IF('[1]King plakken'!$B7590="","",IF('[1]King plakken'!$B7590=11,SUBSTITUTE('[1]King plakken'!$B7590,11,"21%"),SUBSTITUTE('[1]King plakken'!$B7590,12,"9%")))</f>
        <v>21%</v>
      </c>
      <c r="G7589" s="2">
        <f>IF('[1]King plakken'!$H7590="","",IF('[1]King plakken'!$H7590-'[1]King plakken'!$I7590-'[1]King plakken'!$J7590&lt;0,0,'[1]King plakken'!$H7590-'[1]King plakken'!$I7590-'[1]King plakken'!$J7590))</f>
        <v>1</v>
      </c>
      <c r="H7589" s="1" t="str">
        <f>IF('[1]King plakken'!$K7590="","",'[1]King plakken'!$K7590)</f>
        <v>Spellen-&gt;Bordspel</v>
      </c>
      <c r="I7589" s="1" t="str">
        <f>IF('[1]King plakken'!$L7590="","",'[1]King plakken'!$L7590)</f>
        <v>Beschikbaar</v>
      </c>
      <c r="J7589" s="1" t="str">
        <f>IF('[1]King plakken'!$M7590="","",'[1]King plakken'!$M7590)</f>
        <v>Ravensburger</v>
      </c>
      <c r="K7589" s="1">
        <f>IF('[1]King plakken'!$E7590="","",'[1]King plakken'!$E7590)</f>
        <v>1</v>
      </c>
    </row>
    <row r="7590" spans="1:11" x14ac:dyDescent="0.25">
      <c r="A7590" s="1" t="str">
        <f>IF('[1]King plakken'!$A7591="","",'[1]King plakken'!$A7591)</f>
        <v>RAV-269259</v>
      </c>
      <c r="B7590" s="1" t="str">
        <f>IF('[1]King plakken'!$G7591="","",'[1]King plakken'!$G7591)</f>
        <v>4005556269259</v>
      </c>
      <c r="C7590" s="1" t="str">
        <f>IF('[1]King plakken'!$D7591="","",'[1]King plakken'!$D7591)</f>
        <v>The Castles of Burgundy (Engelstalig)</v>
      </c>
      <c r="D7590" s="3">
        <f>IF('[1]King plakken'!$C7591="","",'[1]King plakken'!$C7591)</f>
        <v>31</v>
      </c>
      <c r="E7590" s="3">
        <f>IF('[1]King plakken'!$F7591="","",'[1]King plakken'!$F7591)</f>
        <v>58.99</v>
      </c>
      <c r="F7590" s="4" t="str">
        <f>IF('[1]King plakken'!$B7591="","",IF('[1]King plakken'!$B7591=11,SUBSTITUTE('[1]King plakken'!$B7591,11,"21%"),SUBSTITUTE('[1]King plakken'!$B7591,12,"9%")))</f>
        <v>21%</v>
      </c>
      <c r="G7590" s="2">
        <f>IF('[1]King plakken'!$H7591="","",IF('[1]King plakken'!$H7591-'[1]King plakken'!$I7591-'[1]King plakken'!$J7591&lt;0,0,'[1]King plakken'!$H7591-'[1]King plakken'!$I7591-'[1]King plakken'!$J7591))</f>
        <v>0</v>
      </c>
      <c r="H7590" s="1" t="str">
        <f>IF('[1]King plakken'!$K7591="","",'[1]King plakken'!$K7591)</f>
        <v>Spellen-&gt;Bordspel</v>
      </c>
      <c r="I7590" s="1" t="str">
        <f>IF('[1]King plakken'!$L7591="","",'[1]King plakken'!$L7591)</f>
        <v>Herprint</v>
      </c>
      <c r="J7590" s="1" t="str">
        <f>IF('[1]King plakken'!$M7591="","",'[1]King plakken'!$M7591)</f>
        <v>Ravensburger</v>
      </c>
      <c r="K7590" s="1">
        <f>IF('[1]King plakken'!$E7591="","",'[1]King plakken'!$E7591)</f>
        <v>1</v>
      </c>
    </row>
    <row r="7591" spans="1:11" x14ac:dyDescent="0.25">
      <c r="A7591" s="1" t="str">
        <f>IF('[1]King plakken'!$A7592="","",'[1]King plakken'!$A7592)</f>
        <v>RAV-269266</v>
      </c>
      <c r="B7591" s="1" t="str">
        <f>IF('[1]King plakken'!$G7592="","",'[1]King plakken'!$G7592)</f>
        <v>4005556269266</v>
      </c>
      <c r="C7591" s="1" t="str">
        <f>IF('[1]King plakken'!$D7592="","",'[1]King plakken'!$D7592)</f>
        <v>Carpe Diem Refresh</v>
      </c>
      <c r="D7591" s="3">
        <f>IF('[1]King plakken'!$C7592="","",'[1]King plakken'!$C7592)</f>
        <v>21.25</v>
      </c>
      <c r="E7591" s="3">
        <f>IF('[1]King plakken'!$F7592="","",'[1]King plakken'!$F7592)</f>
        <v>39.99</v>
      </c>
      <c r="F7591" s="4" t="str">
        <f>IF('[1]King plakken'!$B7592="","",IF('[1]King plakken'!$B7592=11,SUBSTITUTE('[1]King plakken'!$B7592,11,"21%"),SUBSTITUTE('[1]King plakken'!$B7592,12,"9%")))</f>
        <v>21%</v>
      </c>
      <c r="G7591" s="2">
        <f>IF('[1]King plakken'!$H7592="","",IF('[1]King plakken'!$H7592-'[1]King plakken'!$I7592-'[1]King plakken'!$J7592&lt;0,0,'[1]King plakken'!$H7592-'[1]King plakken'!$I7592-'[1]King plakken'!$J7592))</f>
        <v>1</v>
      </c>
      <c r="H7591" s="1" t="str">
        <f>IF('[1]King plakken'!$K7592="","",'[1]King plakken'!$K7592)</f>
        <v>Spellen-&gt;Bordspel</v>
      </c>
      <c r="I7591" s="1" t="str">
        <f>IF('[1]King plakken'!$L7592="","",'[1]King plakken'!$L7592)</f>
        <v>Beschikbaar</v>
      </c>
      <c r="J7591" s="1" t="str">
        <f>IF('[1]King plakken'!$M7592="","",'[1]King plakken'!$M7592)</f>
        <v>Ravensburger</v>
      </c>
      <c r="K7591" s="1">
        <f>IF('[1]King plakken'!$E7592="","",'[1]King plakken'!$E7592)</f>
        <v>1</v>
      </c>
    </row>
    <row r="7592" spans="1:11" x14ac:dyDescent="0.25">
      <c r="A7592" s="1" t="str">
        <f>IF('[1]King plakken'!$A7593="","",'[1]King plakken'!$A7593)</f>
        <v>RAV-269495</v>
      </c>
      <c r="B7592" s="1" t="str">
        <f>IF('[1]King plakken'!$G7593="","",'[1]King plakken'!$G7593)</f>
        <v>4005556269495</v>
      </c>
      <c r="C7592" s="1" t="str">
        <f>IF('[1]King plakken'!$D7593="","",'[1]King plakken'!$D7593)</f>
        <v>Pokemon Labyrinth</v>
      </c>
      <c r="D7592" s="3">
        <f>IF('[1]King plakken'!$C7593="","",'[1]King plakken'!$C7593)</f>
        <v>23.95</v>
      </c>
      <c r="E7592" s="3">
        <f>IF('[1]King plakken'!$F7593="","",'[1]King plakken'!$F7593)</f>
        <v>44.99</v>
      </c>
      <c r="F7592" s="4" t="str">
        <f>IF('[1]King plakken'!$B7593="","",IF('[1]King plakken'!$B7593=11,SUBSTITUTE('[1]King plakken'!$B7593,11,"21%"),SUBSTITUTE('[1]King plakken'!$B7593,12,"9%")))</f>
        <v>21%</v>
      </c>
      <c r="G7592" s="2">
        <f>IF('[1]King plakken'!$H7593="","",IF('[1]King plakken'!$H7593-'[1]King plakken'!$I7593-'[1]King plakken'!$J7593&lt;0,0,'[1]King plakken'!$H7593-'[1]King plakken'!$I7593-'[1]King plakken'!$J7593))</f>
        <v>0</v>
      </c>
      <c r="H7592" s="1" t="str">
        <f>IF('[1]King plakken'!$K7593="","",'[1]King plakken'!$K7593)</f>
        <v>Spellen-&gt;Bordspel</v>
      </c>
      <c r="I7592" s="1" t="str">
        <f>IF('[1]King plakken'!$L7593="","",'[1]King plakken'!$L7593)</f>
        <v>Beschikbaar</v>
      </c>
      <c r="J7592" s="1" t="str">
        <f>IF('[1]King plakken'!$M7593="","",'[1]King plakken'!$M7593)</f>
        <v>Ravensburger</v>
      </c>
      <c r="K7592" s="1">
        <f>IF('[1]King plakken'!$E7593="","",'[1]King plakken'!$E7593)</f>
        <v>1</v>
      </c>
    </row>
    <row r="7593" spans="1:11" x14ac:dyDescent="0.25">
      <c r="A7593" s="1" t="str">
        <f>IF('[1]King plakken'!$A7594="","",'[1]King plakken'!$A7594)</f>
        <v>RAV-269655</v>
      </c>
      <c r="B7593" s="1" t="str">
        <f>IF('[1]King plakken'!$G7594="","",'[1]King plakken'!$G7594)</f>
        <v>4005556269655</v>
      </c>
      <c r="C7593" s="1" t="str">
        <f>IF('[1]King plakken'!$D7594="","",'[1]King plakken'!$D7594)</f>
        <v>Weerwolven AANBIEDING</v>
      </c>
      <c r="D7593" s="3">
        <f>IF('[1]King plakken'!$C7594="","",'[1]King plakken'!$C7594)</f>
        <v>5.2</v>
      </c>
      <c r="E7593" s="3">
        <f>IF('[1]King plakken'!$F7594="","",'[1]King plakken'!$F7594)</f>
        <v>12.99</v>
      </c>
      <c r="F7593" s="4" t="str">
        <f>IF('[1]King plakken'!$B7594="","",IF('[1]King plakken'!$B7594=11,SUBSTITUTE('[1]King plakken'!$B7594,11,"21%"),SUBSTITUTE('[1]King plakken'!$B7594,12,"9%")))</f>
        <v>21%</v>
      </c>
      <c r="G7593" s="2">
        <f>IF('[1]King plakken'!$H7594="","",IF('[1]King plakken'!$H7594-'[1]King plakken'!$I7594-'[1]King plakken'!$J7594&lt;0,0,'[1]King plakken'!$H7594-'[1]King plakken'!$I7594-'[1]King plakken'!$J7594))</f>
        <v>33</v>
      </c>
      <c r="H7593" s="1" t="str">
        <f>IF('[1]King plakken'!$K7594="","",'[1]King plakken'!$K7594)</f>
        <v>Spellen-&gt;Kaartspel</v>
      </c>
      <c r="I7593" s="1" t="str">
        <f>IF('[1]King plakken'!$L7594="","",'[1]King plakken'!$L7594)</f>
        <v>Beschikbaar</v>
      </c>
      <c r="J7593" s="1" t="str">
        <f>IF('[1]King plakken'!$M7594="","",'[1]King plakken'!$M7594)</f>
        <v>Ravensburger</v>
      </c>
      <c r="K7593" s="1">
        <f>IF('[1]King plakken'!$E7594="","",'[1]King plakken'!$E7594)</f>
        <v>1</v>
      </c>
    </row>
    <row r="7594" spans="1:11" x14ac:dyDescent="0.25">
      <c r="A7594" s="1" t="str">
        <f>IF('[1]King plakken'!$A7595="","",'[1]King plakken'!$A7595)</f>
        <v>RAV-269778</v>
      </c>
      <c r="B7594" s="1" t="str">
        <f>IF('[1]King plakken'!$G7595="","",'[1]King plakken'!$G7595)</f>
        <v>4005556269778</v>
      </c>
      <c r="C7594" s="1" t="str">
        <f>IF('[1]King plakken'!$D7595="","",'[1]King plakken'!$D7595)</f>
        <v>GraviTrax Turntable (U)</v>
      </c>
      <c r="D7594" s="3">
        <f>IF('[1]King plakken'!$C7595="","",'[1]King plakken'!$C7595)</f>
        <v>7.2</v>
      </c>
      <c r="E7594" s="3">
        <f>IF('[1]King plakken'!$F7595="","",'[1]King plakken'!$F7595)</f>
        <v>12.99</v>
      </c>
      <c r="F7594" s="4" t="str">
        <f>IF('[1]King plakken'!$B7595="","",IF('[1]King plakken'!$B7595=11,SUBSTITUTE('[1]King plakken'!$B7595,11,"21%"),SUBSTITUTE('[1]King plakken'!$B7595,12,"9%")))</f>
        <v>21%</v>
      </c>
      <c r="G7594" s="2">
        <f>IF('[1]King plakken'!$H7595="","",IF('[1]King plakken'!$H7595-'[1]King plakken'!$I7595-'[1]King plakken'!$J7595&lt;0,0,'[1]King plakken'!$H7595-'[1]King plakken'!$I7595-'[1]King plakken'!$J7595))</f>
        <v>4</v>
      </c>
      <c r="H7594" s="1" t="str">
        <f>IF('[1]King plakken'!$K7595="","",'[1]King plakken'!$K7595)</f>
        <v>Speelgoed-&gt;Constructiespeelgoed; OP = OP</v>
      </c>
      <c r="I7594" s="1" t="str">
        <f>IF('[1]King plakken'!$L7595="","",'[1]King plakken'!$L7595)</f>
        <v>Uitloop</v>
      </c>
      <c r="J7594" s="1" t="str">
        <f>IF('[1]King plakken'!$M7595="","",'[1]King plakken'!$M7595)</f>
        <v>Ravensburger</v>
      </c>
      <c r="K7594" s="1">
        <f>IF('[1]King plakken'!$E7595="","",'[1]King plakken'!$E7595)</f>
        <v>1</v>
      </c>
    </row>
    <row r="7595" spans="1:11" x14ac:dyDescent="0.25">
      <c r="A7595" s="1" t="str">
        <f>IF('[1]King plakken'!$A7596="","",'[1]King plakken'!$A7596)</f>
        <v>RAV-270002</v>
      </c>
      <c r="B7595" s="1" t="str">
        <f>IF('[1]King plakken'!$G7596="","",'[1]King plakken'!$G7596)</f>
        <v>4005556270002</v>
      </c>
      <c r="C7595" s="1" t="str">
        <f>IF('[1]King plakken'!$D7596="","",'[1]King plakken'!$D7596)</f>
        <v>The Castle of Burgundy</v>
      </c>
      <c r="D7595" s="3">
        <f>IF('[1]King plakken'!$C7596="","",'[1]King plakken'!$C7596)</f>
        <v>90</v>
      </c>
      <c r="E7595" s="3">
        <f>IF('[1]King plakken'!$F7596="","",'[1]King plakken'!$F7596)</f>
        <v>169.99</v>
      </c>
      <c r="F7595" s="4" t="str">
        <f>IF('[1]King plakken'!$B7596="","",IF('[1]King plakken'!$B7596=11,SUBSTITUTE('[1]King plakken'!$B7596,11,"21%"),SUBSTITUTE('[1]King plakken'!$B7596,12,"9%")))</f>
        <v>21%</v>
      </c>
      <c r="G7595" s="2">
        <f>IF('[1]King plakken'!$H7596="","",IF('[1]King plakken'!$H7596-'[1]King plakken'!$I7596-'[1]King plakken'!$J7596&lt;0,0,'[1]King plakken'!$H7596-'[1]King plakken'!$I7596-'[1]King plakken'!$J7596))</f>
        <v>0</v>
      </c>
      <c r="H7595" s="1" t="str">
        <f>IF('[1]King plakken'!$K7596="","",'[1]King plakken'!$K7596)</f>
        <v>Spellen-&gt;Bordspel</v>
      </c>
      <c r="I7595" s="1" t="str">
        <f>IF('[1]King plakken'!$L7596="","",'[1]King plakken'!$L7596)</f>
        <v>Pre-Order</v>
      </c>
      <c r="J7595" s="1" t="str">
        <f>IF('[1]King plakken'!$M7596="","",'[1]King plakken'!$M7596)</f>
        <v>Ravensburger</v>
      </c>
      <c r="K7595" s="1">
        <f>IF('[1]King plakken'!$E7596="","",'[1]King plakken'!$E7596)</f>
        <v>1</v>
      </c>
    </row>
    <row r="7596" spans="1:11" x14ac:dyDescent="0.25">
      <c r="A7596" s="1" t="str">
        <f>IF('[1]King plakken'!$A7597="","",'[1]King plakken'!$A7597)</f>
        <v>RAV-270132</v>
      </c>
      <c r="B7596" s="1" t="str">
        <f>IF('[1]King plakken'!$G7597="","",'[1]King plakken'!$G7597)</f>
        <v>4005556270132</v>
      </c>
      <c r="C7596" s="1" t="str">
        <f>IF('[1]King plakken'!$D7597="","",'[1]King plakken'!$D7597)</f>
        <v>GraviTrax Power Starter-Set Launch</v>
      </c>
      <c r="D7596" s="3">
        <f>IF('[1]King plakken'!$C7597="","",'[1]King plakken'!$C7597)</f>
        <v>59.99</v>
      </c>
      <c r="E7596" s="3">
        <f>IF('[1]King plakken'!$F7597="","",'[1]King plakken'!$F7597)</f>
        <v>112.99</v>
      </c>
      <c r="F7596" s="4" t="str">
        <f>IF('[1]King plakken'!$B7597="","",IF('[1]King plakken'!$B7597=11,SUBSTITUTE('[1]King plakken'!$B7597,11,"21%"),SUBSTITUTE('[1]King plakken'!$B7597,12,"9%")))</f>
        <v>21%</v>
      </c>
      <c r="G7596" s="2">
        <f>IF('[1]King plakken'!$H7597="","",IF('[1]King plakken'!$H7597-'[1]King plakken'!$I7597-'[1]King plakken'!$J7597&lt;0,0,'[1]King plakken'!$H7597-'[1]King plakken'!$I7597-'[1]King plakken'!$J7597))</f>
        <v>1</v>
      </c>
      <c r="H7596" s="1" t="str">
        <f>IF('[1]King plakken'!$K7597="","",'[1]King plakken'!$K7597)</f>
        <v>Speelgoed-&gt;Constructiespeelgoed</v>
      </c>
      <c r="I7596" s="1" t="str">
        <f>IF('[1]King plakken'!$L7597="","",'[1]King plakken'!$L7597)</f>
        <v>Beschikbaar</v>
      </c>
      <c r="J7596" s="1" t="str">
        <f>IF('[1]King plakken'!$M7597="","",'[1]King plakken'!$M7597)</f>
        <v>Ravensburger</v>
      </c>
      <c r="K7596" s="1">
        <f>IF('[1]King plakken'!$E7597="","",'[1]King plakken'!$E7597)</f>
        <v>1</v>
      </c>
    </row>
    <row r="7597" spans="1:11" x14ac:dyDescent="0.25">
      <c r="A7597" s="1" t="str">
        <f>IF('[1]King plakken'!$A7598="","",'[1]King plakken'!$A7598)</f>
        <v>RAV-270163</v>
      </c>
      <c r="B7597" s="1" t="str">
        <f>IF('[1]King plakken'!$G7598="","",'[1]King plakken'!$G7598)</f>
        <v>4005556270163</v>
      </c>
      <c r="C7597" s="1" t="str">
        <f>IF('[1]King plakken'!$D7598="","",'[1]King plakken'!$D7598)</f>
        <v>GraviTrax Challenge Impact</v>
      </c>
      <c r="D7597" s="3">
        <f>IF('[1]King plakken'!$C7598="","",'[1]King plakken'!$C7598)</f>
        <v>13.5</v>
      </c>
      <c r="E7597" s="3">
        <f>IF('[1]King plakken'!$F7598="","",'[1]King plakken'!$F7598)</f>
        <v>24.99</v>
      </c>
      <c r="F7597" s="4" t="str">
        <f>IF('[1]King plakken'!$B7598="","",IF('[1]King plakken'!$B7598=11,SUBSTITUTE('[1]King plakken'!$B7598,11,"21%"),SUBSTITUTE('[1]King plakken'!$B7598,12,"9%")))</f>
        <v>21%</v>
      </c>
      <c r="G7597" s="2">
        <f>IF('[1]King plakken'!$H7598="","",IF('[1]King plakken'!$H7598-'[1]King plakken'!$I7598-'[1]King plakken'!$J7598&lt;0,0,'[1]King plakken'!$H7598-'[1]King plakken'!$I7598-'[1]King plakken'!$J7598))</f>
        <v>1</v>
      </c>
      <c r="H7597" s="1" t="str">
        <f>IF('[1]King plakken'!$K7598="","",'[1]King plakken'!$K7598)</f>
        <v>Speelgoed-&gt;Constructiespeelgoed</v>
      </c>
      <c r="I7597" s="1" t="str">
        <f>IF('[1]King plakken'!$L7598="","",'[1]King plakken'!$L7598)</f>
        <v>Beschikbaar</v>
      </c>
      <c r="J7597" s="1" t="str">
        <f>IF('[1]King plakken'!$M7598="","",'[1]King plakken'!$M7598)</f>
        <v>Ravensburger</v>
      </c>
      <c r="K7597" s="1">
        <f>IF('[1]King plakken'!$E7598="","",'[1]King plakken'!$E7598)</f>
        <v>1</v>
      </c>
    </row>
    <row r="7598" spans="1:11" x14ac:dyDescent="0.25">
      <c r="A7598" s="1" t="str">
        <f>IF('[1]King plakken'!$A7599="","",'[1]King plakken'!$A7599)</f>
        <v>RAV-270170</v>
      </c>
      <c r="B7598" s="1" t="str">
        <f>IF('[1]King plakken'!$G7599="","",'[1]King plakken'!$G7599)</f>
        <v>4005556270170</v>
      </c>
      <c r="C7598" s="1" t="str">
        <f>IF('[1]King plakken'!$D7599="","",'[1]King plakken'!$D7599)</f>
        <v>GraviTrax Challenge Flow</v>
      </c>
      <c r="D7598" s="3">
        <f>IF('[1]King plakken'!$C7599="","",'[1]King plakken'!$C7599)</f>
        <v>13.5</v>
      </c>
      <c r="E7598" s="3">
        <f>IF('[1]King plakken'!$F7599="","",'[1]King plakken'!$F7599)</f>
        <v>24.99</v>
      </c>
      <c r="F7598" s="4" t="str">
        <f>IF('[1]King plakken'!$B7599="","",IF('[1]King plakken'!$B7599=11,SUBSTITUTE('[1]King plakken'!$B7599,11,"21%"),SUBSTITUTE('[1]King plakken'!$B7599,12,"9%")))</f>
        <v>21%</v>
      </c>
      <c r="G7598" s="2">
        <f>IF('[1]King plakken'!$H7599="","",IF('[1]King plakken'!$H7599-'[1]King plakken'!$I7599-'[1]King plakken'!$J7599&lt;0,0,'[1]King plakken'!$H7599-'[1]King plakken'!$I7599-'[1]King plakken'!$J7599))</f>
        <v>2</v>
      </c>
      <c r="H7598" s="1" t="str">
        <f>IF('[1]King plakken'!$K7599="","",'[1]King plakken'!$K7599)</f>
        <v>Speelgoed-&gt;Constructiespeelgoed</v>
      </c>
      <c r="I7598" s="1" t="str">
        <f>IF('[1]King plakken'!$L7599="","",'[1]King plakken'!$L7599)</f>
        <v>Beschikbaar</v>
      </c>
      <c r="J7598" s="1" t="str">
        <f>IF('[1]King plakken'!$M7599="","",'[1]King plakken'!$M7599)</f>
        <v>Ravensburger</v>
      </c>
      <c r="K7598" s="1">
        <f>IF('[1]King plakken'!$E7599="","",'[1]King plakken'!$E7599)</f>
        <v>1</v>
      </c>
    </row>
    <row r="7599" spans="1:11" x14ac:dyDescent="0.25">
      <c r="A7599" s="1" t="str">
        <f>IF('[1]King plakken'!$A7600="","",'[1]King plakken'!$A7600)</f>
        <v>RAV-270187</v>
      </c>
      <c r="B7599" s="1" t="str">
        <f>IF('[1]King plakken'!$G7600="","",'[1]King plakken'!$G7600)</f>
        <v>4005556270187</v>
      </c>
      <c r="C7599" s="1" t="str">
        <f>IF('[1]King plakken'!$D7600="","",'[1]King plakken'!$D7600)</f>
        <v>GraviTrax Challenge Course</v>
      </c>
      <c r="D7599" s="3">
        <f>IF('[1]King plakken'!$C7600="","",'[1]King plakken'!$C7600)</f>
        <v>13.5</v>
      </c>
      <c r="E7599" s="3">
        <f>IF('[1]King plakken'!$F7600="","",'[1]King plakken'!$F7600)</f>
        <v>24.99</v>
      </c>
      <c r="F7599" s="4" t="str">
        <f>IF('[1]King plakken'!$B7600="","",IF('[1]King plakken'!$B7600=11,SUBSTITUTE('[1]King plakken'!$B7600,11,"21%"),SUBSTITUTE('[1]King plakken'!$B7600,12,"9%")))</f>
        <v>21%</v>
      </c>
      <c r="G7599" s="2">
        <f>IF('[1]King plakken'!$H7600="","",IF('[1]King plakken'!$H7600-'[1]King plakken'!$I7600-'[1]King plakken'!$J7600&lt;0,0,'[1]King plakken'!$H7600-'[1]King plakken'!$I7600-'[1]King plakken'!$J7600))</f>
        <v>1</v>
      </c>
      <c r="H7599" s="1" t="str">
        <f>IF('[1]King plakken'!$K7600="","",'[1]King plakken'!$K7600)</f>
        <v>Speelgoed-&gt;Constructiespeelgoed</v>
      </c>
      <c r="I7599" s="1" t="str">
        <f>IF('[1]King plakken'!$L7600="","",'[1]King plakken'!$L7600)</f>
        <v>Beschikbaar</v>
      </c>
      <c r="J7599" s="1" t="str">
        <f>IF('[1]King plakken'!$M7600="","",'[1]King plakken'!$M7600)</f>
        <v>Ravensburger</v>
      </c>
      <c r="K7599" s="1">
        <f>IF('[1]King plakken'!$E7600="","",'[1]King plakken'!$E7600)</f>
        <v>1</v>
      </c>
    </row>
    <row r="7600" spans="1:11" x14ac:dyDescent="0.25">
      <c r="A7600" s="1" t="str">
        <f>IF('[1]King plakken'!$A7601="","",'[1]King plakken'!$A7601)</f>
        <v>RAV-270279</v>
      </c>
      <c r="B7600" s="1" t="str">
        <f>IF('[1]King plakken'!$G7601="","",'[1]King plakken'!$G7601)</f>
        <v>4005556270279</v>
      </c>
      <c r="C7600" s="1" t="str">
        <f>IF('[1]King plakken'!$D7601="","",'[1]King plakken'!$D7601)</f>
        <v>GraviTrax 3D Crossing (U)</v>
      </c>
      <c r="D7600" s="3">
        <f>IF('[1]King plakken'!$C7601="","",'[1]King plakken'!$C7601)</f>
        <v>7.2</v>
      </c>
      <c r="E7600" s="3">
        <f>IF('[1]King plakken'!$F7601="","",'[1]King plakken'!$F7601)</f>
        <v>12.99</v>
      </c>
      <c r="F7600" s="4" t="str">
        <f>IF('[1]King plakken'!$B7601="","",IF('[1]King plakken'!$B7601=11,SUBSTITUTE('[1]King plakken'!$B7601,11,"21%"),SUBSTITUTE('[1]King plakken'!$B7601,12,"9%")))</f>
        <v>21%</v>
      </c>
      <c r="G7600" s="2">
        <f>IF('[1]King plakken'!$H7601="","",IF('[1]King plakken'!$H7601-'[1]King plakken'!$I7601-'[1]King plakken'!$J7601&lt;0,0,'[1]King plakken'!$H7601-'[1]King plakken'!$I7601-'[1]King plakken'!$J7601))</f>
        <v>2</v>
      </c>
      <c r="H7600" s="1" t="str">
        <f>IF('[1]King plakken'!$K7601="","",'[1]King plakken'!$K7601)</f>
        <v>Speelgoed-&gt;Constructiespeelgoed; OP = OP</v>
      </c>
      <c r="I7600" s="1" t="str">
        <f>IF('[1]King plakken'!$L7601="","",'[1]King plakken'!$L7601)</f>
        <v>Uitloop</v>
      </c>
      <c r="J7600" s="1" t="str">
        <f>IF('[1]King plakken'!$M7601="","",'[1]King plakken'!$M7601)</f>
        <v>Ravensburger</v>
      </c>
      <c r="K7600" s="1">
        <f>IF('[1]King plakken'!$E7601="","",'[1]King plakken'!$E7601)</f>
        <v>1</v>
      </c>
    </row>
    <row r="7601" spans="1:11" x14ac:dyDescent="0.25">
      <c r="A7601" s="1" t="str">
        <f>IF('[1]King plakken'!$A7602="","",'[1]King plakken'!$A7602)</f>
        <v>RAV-270286</v>
      </c>
      <c r="B7601" s="1" t="str">
        <f>IF('[1]King plakken'!$G7602="","",'[1]King plakken'!$G7602)</f>
        <v>4005556270286</v>
      </c>
      <c r="C7601" s="1" t="str">
        <f>IF('[1]King plakken'!$D7602="","",'[1]King plakken'!$D7602)</f>
        <v>Villainous Uitbreidingsset 4 - Despicable Plots (Engelstalig)</v>
      </c>
      <c r="D7601" s="3">
        <f>IF('[1]King plakken'!$C7602="","",'[1]King plakken'!$C7602)</f>
        <v>20.5</v>
      </c>
      <c r="E7601" s="3">
        <f>IF('[1]King plakken'!$F7602="","",'[1]King plakken'!$F7602)</f>
        <v>38.99</v>
      </c>
      <c r="F7601" s="4" t="str">
        <f>IF('[1]King plakken'!$B7602="","",IF('[1]King plakken'!$B7602=11,SUBSTITUTE('[1]King plakken'!$B7602,11,"21%"),SUBSTITUTE('[1]King plakken'!$B7602,12,"9%")))</f>
        <v>21%</v>
      </c>
      <c r="G7601" s="2">
        <f>IF('[1]King plakken'!$H7602="","",IF('[1]King plakken'!$H7602-'[1]King plakken'!$I7602-'[1]King plakken'!$J7602&lt;0,0,'[1]King plakken'!$H7602-'[1]King plakken'!$I7602-'[1]King plakken'!$J7602))</f>
        <v>3</v>
      </c>
      <c r="H7601" s="1" t="str">
        <f>IF('[1]King plakken'!$K7602="","",'[1]King plakken'!$K7602)</f>
        <v>Spellen-&gt;Bordspel</v>
      </c>
      <c r="I7601" s="1" t="str">
        <f>IF('[1]King plakken'!$L7602="","",'[1]King plakken'!$L7602)</f>
        <v>Beschikbaar</v>
      </c>
      <c r="J7601" s="1" t="str">
        <f>IF('[1]King plakken'!$M7602="","",'[1]King plakken'!$M7602)</f>
        <v>Ravensburger</v>
      </c>
      <c r="K7601" s="1">
        <f>IF('[1]King plakken'!$E7602="","",'[1]King plakken'!$E7602)</f>
        <v>1</v>
      </c>
    </row>
    <row r="7602" spans="1:11" x14ac:dyDescent="0.25">
      <c r="A7602" s="1" t="str">
        <f>IF('[1]King plakken'!$A7603="","",'[1]King plakken'!$A7603)</f>
        <v>RAV-270293</v>
      </c>
      <c r="B7602" s="1" t="str">
        <f>IF('[1]King plakken'!$G7603="","",'[1]King plakken'!$G7603)</f>
        <v>4005556270293</v>
      </c>
      <c r="C7602" s="1" t="str">
        <f>IF('[1]King plakken'!$D7603="","",'[1]King plakken'!$D7603)</f>
        <v>Alien</v>
      </c>
      <c r="D7602" s="3">
        <f>IF('[1]King plakken'!$C7603="","",'[1]King plakken'!$C7603)</f>
        <v>23</v>
      </c>
      <c r="E7602" s="3">
        <f>IF('[1]King plakken'!$F7603="","",'[1]King plakken'!$F7603)</f>
        <v>43.99</v>
      </c>
      <c r="F7602" s="4" t="str">
        <f>IF('[1]King plakken'!$B7603="","",IF('[1]King plakken'!$B7603=11,SUBSTITUTE('[1]King plakken'!$B7603,11,"21%"),SUBSTITUTE('[1]King plakken'!$B7603,12,"9%")))</f>
        <v>21%</v>
      </c>
      <c r="G7602" s="2">
        <f>IF('[1]King plakken'!$H7603="","",IF('[1]King plakken'!$H7603-'[1]King plakken'!$I7603-'[1]King plakken'!$J7603&lt;0,0,'[1]King plakken'!$H7603-'[1]King plakken'!$I7603-'[1]King plakken'!$J7603))</f>
        <v>0</v>
      </c>
      <c r="H7602" s="1" t="str">
        <f>IF('[1]King plakken'!$K7603="","",'[1]King plakken'!$K7603)</f>
        <v>Spellen-&gt;Bordspel</v>
      </c>
      <c r="I7602" s="1" t="str">
        <f>IF('[1]King plakken'!$L7603="","",'[1]King plakken'!$L7603)</f>
        <v>Beschikbaar</v>
      </c>
      <c r="J7602" s="1" t="str">
        <f>IF('[1]King plakken'!$M7603="","",'[1]King plakken'!$M7603)</f>
        <v>Ravensburger</v>
      </c>
      <c r="K7602" s="1">
        <f>IF('[1]King plakken'!$E7603="","",'[1]King plakken'!$E7603)</f>
        <v>1</v>
      </c>
    </row>
    <row r="7603" spans="1:11" x14ac:dyDescent="0.25">
      <c r="A7603" s="1" t="str">
        <f>IF('[1]King plakken'!$A7604="","",'[1]King plakken'!$A7604)</f>
        <v>RAV-270606</v>
      </c>
      <c r="B7603" s="1" t="str">
        <f>IF('[1]King plakken'!$G7604="","",'[1]King plakken'!$G7604)</f>
        <v>4005556270606</v>
      </c>
      <c r="C7603" s="1" t="str">
        <f>IF('[1]King plakken'!$D7604="","",'[1]King plakken'!$D7604)</f>
        <v>GraviTrax Junior Starterset - My Iceworl</v>
      </c>
      <c r="D7603" s="3">
        <f>IF('[1]King plakken'!$C7604="","",'[1]King plakken'!$C7604)</f>
        <v>32.5</v>
      </c>
      <c r="E7603" s="3">
        <f>IF('[1]King plakken'!$F7604="","",'[1]King plakken'!$F7604)</f>
        <v>71.989999999999995</v>
      </c>
      <c r="F7603" s="4" t="str">
        <f>IF('[1]King plakken'!$B7604="","",IF('[1]King plakken'!$B7604=11,SUBSTITUTE('[1]King plakken'!$B7604,11,"21%"),SUBSTITUTE('[1]King plakken'!$B7604,12,"9%")))</f>
        <v>21%</v>
      </c>
      <c r="G7603" s="2">
        <f>IF('[1]King plakken'!$H7604="","",IF('[1]King plakken'!$H7604-'[1]King plakken'!$I7604-'[1]King plakken'!$J7604&lt;0,0,'[1]King plakken'!$H7604-'[1]King plakken'!$I7604-'[1]King plakken'!$J7604))</f>
        <v>1</v>
      </c>
      <c r="H7603" s="1" t="str">
        <f>IF('[1]King plakken'!$K7604="","",'[1]King plakken'!$K7604)</f>
        <v>Speelgoed-&gt;Constructiespeelgoed</v>
      </c>
      <c r="I7603" s="1" t="str">
        <f>IF('[1]King plakken'!$L7604="","",'[1]King plakken'!$L7604)</f>
        <v>Beschikbaar</v>
      </c>
      <c r="J7603" s="1" t="str">
        <f>IF('[1]King plakken'!$M7604="","",'[1]King plakken'!$M7604)</f>
        <v>Ravensburger</v>
      </c>
      <c r="K7603" s="1">
        <f>IF('[1]King plakken'!$E7604="","",'[1]King plakken'!$E7604)</f>
        <v>1</v>
      </c>
    </row>
    <row r="7604" spans="1:11" x14ac:dyDescent="0.25">
      <c r="A7604" s="1" t="str">
        <f>IF('[1]King plakken'!$A7605="","",'[1]King plakken'!$A7605)</f>
        <v>RAV-270767</v>
      </c>
      <c r="B7604" s="1" t="str">
        <f>IF('[1]King plakken'!$G7605="","",'[1]King plakken'!$G7605)</f>
        <v>4005556270767</v>
      </c>
      <c r="C7604" s="1" t="str">
        <f>IF('[1]King plakken'!$D7605="","",'[1]King plakken'!$D7605)</f>
        <v>GraviTrax Junior Extension Desert</v>
      </c>
      <c r="D7604" s="3">
        <f>IF('[1]King plakken'!$C7605="","",'[1]King plakken'!$C7605)</f>
        <v>9.9499999999999993</v>
      </c>
      <c r="E7604" s="3">
        <f>IF('[1]King plakken'!$F7605="","",'[1]King plakken'!$F7605)</f>
        <v>18.989999999999998</v>
      </c>
      <c r="F7604" s="4" t="str">
        <f>IF('[1]King plakken'!$B7605="","",IF('[1]King plakken'!$B7605=11,SUBSTITUTE('[1]King plakken'!$B7605,11,"21%"),SUBSTITUTE('[1]King plakken'!$B7605,12,"9%")))</f>
        <v>21%</v>
      </c>
      <c r="G7604" s="2">
        <f>IF('[1]King plakken'!$H7605="","",IF('[1]King plakken'!$H7605-'[1]King plakken'!$I7605-'[1]King plakken'!$J7605&lt;0,0,'[1]King plakken'!$H7605-'[1]King plakken'!$I7605-'[1]King plakken'!$J7605))</f>
        <v>2</v>
      </c>
      <c r="H7604" s="1" t="str">
        <f>IF('[1]King plakken'!$K7605="","",'[1]King plakken'!$K7605)</f>
        <v>Speelgoed-&gt;Constructiespeelgoed</v>
      </c>
      <c r="I7604" s="1" t="str">
        <f>IF('[1]King plakken'!$L7605="","",'[1]King plakken'!$L7605)</f>
        <v>Beschikbaar</v>
      </c>
      <c r="J7604" s="1" t="str">
        <f>IF('[1]King plakken'!$M7605="","",'[1]King plakken'!$M7605)</f>
        <v>Ravensburger</v>
      </c>
      <c r="K7604" s="1">
        <f>IF('[1]King plakken'!$E7605="","",'[1]King plakken'!$E7605)</f>
        <v>1</v>
      </c>
    </row>
    <row r="7605" spans="1:11" x14ac:dyDescent="0.25">
      <c r="A7605" s="1" t="str">
        <f>IF('[1]King plakken'!$A7606="","",'[1]King plakken'!$A7606)</f>
        <v>RAV-272709</v>
      </c>
      <c r="B7605" s="1" t="str">
        <f>IF('[1]King plakken'!$G7606="","",'[1]King plakken'!$G7606)</f>
        <v>4005556272709</v>
      </c>
      <c r="C7605" s="1" t="str">
        <f>IF('[1]King plakken'!$D7606="","",'[1]King plakken'!$D7606)</f>
        <v>Dungeons, Dice and Danger</v>
      </c>
      <c r="D7605" s="3">
        <f>IF('[1]King plakken'!$C7606="","",'[1]King plakken'!$C7606)</f>
        <v>13.5</v>
      </c>
      <c r="E7605" s="3">
        <f>IF('[1]King plakken'!$F7606="","",'[1]King plakken'!$F7606)</f>
        <v>24.99</v>
      </c>
      <c r="F7605" s="4" t="str">
        <f>IF('[1]King plakken'!$B7606="","",IF('[1]King plakken'!$B7606=11,SUBSTITUTE('[1]King plakken'!$B7606,11,"21%"),SUBSTITUTE('[1]King plakken'!$B7606,12,"9%")))</f>
        <v>21%</v>
      </c>
      <c r="G7605" s="2">
        <f>IF('[1]King plakken'!$H7606="","",IF('[1]King plakken'!$H7606-'[1]King plakken'!$I7606-'[1]King plakken'!$J7606&lt;0,0,'[1]King plakken'!$H7606-'[1]King plakken'!$I7606-'[1]King plakken'!$J7606))</f>
        <v>0</v>
      </c>
      <c r="H7605" s="1" t="str">
        <f>IF('[1]King plakken'!$K7606="","",'[1]King plakken'!$K7606)</f>
        <v>Spellen-&gt;Bordspel</v>
      </c>
      <c r="I7605" s="1" t="str">
        <f>IF('[1]King plakken'!$L7606="","",'[1]King plakken'!$L7606)</f>
        <v>Beschikbaar</v>
      </c>
      <c r="J7605" s="1" t="str">
        <f>IF('[1]King plakken'!$M7606="","",'[1]King plakken'!$M7606)</f>
        <v>Ravensburger</v>
      </c>
      <c r="K7605" s="1">
        <f>IF('[1]King plakken'!$E7606="","",'[1]King plakken'!$E7606)</f>
        <v>1</v>
      </c>
    </row>
    <row r="7606" spans="1:11" x14ac:dyDescent="0.25">
      <c r="A7606" s="1" t="str">
        <f>IF('[1]King plakken'!$A7607="","",'[1]King plakken'!$A7607)</f>
        <v>RAV-272754</v>
      </c>
      <c r="B7606" s="1" t="str">
        <f>IF('[1]King plakken'!$G7607="","",'[1]King plakken'!$G7607)</f>
        <v>4005556272754</v>
      </c>
      <c r="C7606" s="1" t="str">
        <f>IF('[1]King plakken'!$D7607="","",'[1]King plakken'!$D7607)</f>
        <v>GraviTrax Vertical Carousel (U)</v>
      </c>
      <c r="D7606" s="3">
        <f>IF('[1]King plakken'!$C7607="","",'[1]King plakken'!$C7607)</f>
        <v>7.2</v>
      </c>
      <c r="E7606" s="3">
        <f>IF('[1]King plakken'!$F7607="","",'[1]King plakken'!$F7607)</f>
        <v>12.99</v>
      </c>
      <c r="F7606" s="4" t="str">
        <f>IF('[1]King plakken'!$B7607="","",IF('[1]King plakken'!$B7607=11,SUBSTITUTE('[1]King plakken'!$B7607,11,"21%"),SUBSTITUTE('[1]King plakken'!$B7607,12,"9%")))</f>
        <v>21%</v>
      </c>
      <c r="G7606" s="2">
        <f>IF('[1]King plakken'!$H7607="","",IF('[1]King plakken'!$H7607-'[1]King plakken'!$I7607-'[1]King plakken'!$J7607&lt;0,0,'[1]King plakken'!$H7607-'[1]King plakken'!$I7607-'[1]King plakken'!$J7607))</f>
        <v>2</v>
      </c>
      <c r="H7606" s="1" t="str">
        <f>IF('[1]King plakken'!$K7607="","",'[1]King plakken'!$K7607)</f>
        <v>Speelgoed-&gt;Constructiespeelgoed; OP = OP</v>
      </c>
      <c r="I7606" s="1" t="str">
        <f>IF('[1]King plakken'!$L7607="","",'[1]King plakken'!$L7607)</f>
        <v>Uitloop</v>
      </c>
      <c r="J7606" s="1" t="str">
        <f>IF('[1]King plakken'!$M7607="","",'[1]King plakken'!$M7607)</f>
        <v>Ravensburger</v>
      </c>
      <c r="K7606" s="1">
        <f>IF('[1]King plakken'!$E7607="","",'[1]King plakken'!$E7607)</f>
        <v>1</v>
      </c>
    </row>
    <row r="7607" spans="1:11" x14ac:dyDescent="0.25">
      <c r="A7607" s="1" t="str">
        <f>IF('[1]King plakken'!$A7608="","",'[1]King plakken'!$A7608)</f>
        <v>RAV-272976</v>
      </c>
      <c r="B7607" s="1" t="str">
        <f>IF('[1]King plakken'!$G7608="","",'[1]King plakken'!$G7608)</f>
        <v>9783473272976</v>
      </c>
      <c r="C7607" s="1" t="str">
        <f>IF('[1]King plakken'!$D7608="","",'[1]King plakken'!$D7608)</f>
        <v>Gravitrax Het Boek voor Fans en Profs</v>
      </c>
      <c r="D7607" s="3">
        <f>IF('[1]King plakken'!$C7608="","",'[1]King plakken'!$C7608)</f>
        <v>9.15</v>
      </c>
      <c r="E7607" s="3">
        <f>IF('[1]King plakken'!$F7608="","",'[1]King plakken'!$F7608)</f>
        <v>17.989999999999998</v>
      </c>
      <c r="F7607" s="4" t="str">
        <f>IF('[1]King plakken'!$B7608="","",IF('[1]King plakken'!$B7608=11,SUBSTITUTE('[1]King plakken'!$B7608,11,"21%"),SUBSTITUTE('[1]King plakken'!$B7608,12,"9%")))</f>
        <v>21%</v>
      </c>
      <c r="G7607" s="2">
        <f>IF('[1]King plakken'!$H7608="","",IF('[1]King plakken'!$H7608-'[1]King plakken'!$I7608-'[1]King plakken'!$J7608&lt;0,0,'[1]King plakken'!$H7608-'[1]King plakken'!$I7608-'[1]King plakken'!$J7608))</f>
        <v>2</v>
      </c>
      <c r="H7607" s="1" t="str">
        <f>IF('[1]King plakken'!$K7608="","",'[1]King plakken'!$K7608)</f>
        <v>Speelgoed-&gt;Constructiespeelgoed</v>
      </c>
      <c r="I7607" s="1" t="str">
        <f>IF('[1]King plakken'!$L7608="","",'[1]King plakken'!$L7608)</f>
        <v>Beschikbaar</v>
      </c>
      <c r="J7607" s="1" t="str">
        <f>IF('[1]King plakken'!$M7608="","",'[1]King plakken'!$M7608)</f>
        <v>Ravensburger</v>
      </c>
      <c r="K7607" s="1">
        <f>IF('[1]King plakken'!$E7608="","",'[1]King plakken'!$E7608)</f>
        <v>1</v>
      </c>
    </row>
    <row r="7608" spans="1:11" x14ac:dyDescent="0.25">
      <c r="A7608" s="1" t="str">
        <f>IF('[1]King plakken'!$A7609="","",'[1]King plakken'!$A7609)</f>
        <v>RAV-273430</v>
      </c>
      <c r="B7608" s="1" t="str">
        <f>IF('[1]King plakken'!$G7609="","",'[1]King plakken'!$G7609)</f>
        <v>4005556273430</v>
      </c>
      <c r="C7608" s="1" t="str">
        <f>IF('[1]King plakken'!$D7609="","",'[1]King plakken'!$D7609)</f>
        <v>Level 8 - Super Mario AANBIEDING</v>
      </c>
      <c r="D7608" s="3">
        <f>IF('[1]King plakken'!$C7609="","",'[1]King plakken'!$C7609)</f>
        <v>5.2</v>
      </c>
      <c r="E7608" s="3">
        <f>IF('[1]King plakken'!$F7609="","",'[1]King plakken'!$F7609)</f>
        <v>12.99</v>
      </c>
      <c r="F7608" s="4" t="str">
        <f>IF('[1]King plakken'!$B7609="","",IF('[1]King plakken'!$B7609=11,SUBSTITUTE('[1]King plakken'!$B7609,11,"21%"),SUBSTITUTE('[1]King plakken'!$B7609,12,"9%")))</f>
        <v>21%</v>
      </c>
      <c r="G7608" s="2">
        <f>IF('[1]King plakken'!$H7609="","",IF('[1]King plakken'!$H7609-'[1]King plakken'!$I7609-'[1]King plakken'!$J7609&lt;0,0,'[1]King plakken'!$H7609-'[1]King plakken'!$I7609-'[1]King plakken'!$J7609))</f>
        <v>19</v>
      </c>
      <c r="H7608" s="1" t="str">
        <f>IF('[1]King plakken'!$K7609="","",'[1]King plakken'!$K7609)</f>
        <v>Spellen-&gt;Kaartspel</v>
      </c>
      <c r="I7608" s="1" t="str">
        <f>IF('[1]King plakken'!$L7609="","",'[1]King plakken'!$L7609)</f>
        <v>Beschikbaar</v>
      </c>
      <c r="J7608" s="1" t="str">
        <f>IF('[1]King plakken'!$M7609="","",'[1]King plakken'!$M7609)</f>
        <v>Ravensburger</v>
      </c>
      <c r="K7608" s="1">
        <f>IF('[1]King plakken'!$E7609="","",'[1]King plakken'!$E7609)</f>
        <v>1</v>
      </c>
    </row>
    <row r="7609" spans="1:11" x14ac:dyDescent="0.25">
      <c r="A7609" s="1" t="str">
        <f>IF('[1]King plakken'!$A7610="","",'[1]King plakken'!$A7610)</f>
        <v>RAV-273447</v>
      </c>
      <c r="B7609" s="1" t="str">
        <f>IF('[1]King plakken'!$G7610="","",'[1]King plakken'!$G7610)</f>
        <v>4005556273447</v>
      </c>
      <c r="C7609" s="1" t="str">
        <f>IF('[1]King plakken'!$D7610="","",'[1]King plakken'!$D7610)</f>
        <v>Sherlock Holmes Scotland Yard</v>
      </c>
      <c r="D7609" s="3">
        <f>IF('[1]King plakken'!$C7610="","",'[1]King plakken'!$C7610)</f>
        <v>22.5</v>
      </c>
      <c r="E7609" s="3">
        <f>IF('[1]King plakken'!$F7610="","",'[1]King plakken'!$F7610)</f>
        <v>42.99</v>
      </c>
      <c r="F7609" s="4" t="str">
        <f>IF('[1]King plakken'!$B7610="","",IF('[1]King plakken'!$B7610=11,SUBSTITUTE('[1]King plakken'!$B7610,11,"21%"),SUBSTITUTE('[1]King plakken'!$B7610,12,"9%")))</f>
        <v>21%</v>
      </c>
      <c r="G7609" s="2">
        <f>IF('[1]King plakken'!$H7610="","",IF('[1]King plakken'!$H7610-'[1]King plakken'!$I7610-'[1]King plakken'!$J7610&lt;0,0,'[1]King plakken'!$H7610-'[1]King plakken'!$I7610-'[1]King plakken'!$J7610))</f>
        <v>2</v>
      </c>
      <c r="H7609" s="1" t="str">
        <f>IF('[1]King plakken'!$K7610="","",'[1]King plakken'!$K7610)</f>
        <v>Spellen-&gt;Bordspel</v>
      </c>
      <c r="I7609" s="1" t="str">
        <f>IF('[1]King plakken'!$L7610="","",'[1]King plakken'!$L7610)</f>
        <v>Beschikbaar</v>
      </c>
      <c r="J7609" s="1" t="str">
        <f>IF('[1]King plakken'!$M7610="","",'[1]King plakken'!$M7610)</f>
        <v>Ravensburger</v>
      </c>
      <c r="K7609" s="1">
        <f>IF('[1]King plakken'!$E7610="","",'[1]King plakken'!$E7610)</f>
        <v>1</v>
      </c>
    </row>
    <row r="7610" spans="1:11" x14ac:dyDescent="0.25">
      <c r="A7610" s="1" t="str">
        <f>IF('[1]King plakken'!$A7611="","",'[1]King plakken'!$A7611)</f>
        <v>RAV-273485</v>
      </c>
      <c r="B7610" s="1" t="str">
        <f>IF('[1]King plakken'!$G7611="","",'[1]King plakken'!$G7611)</f>
        <v>4005556273485</v>
      </c>
      <c r="C7610" s="1" t="str">
        <f>IF('[1]King plakken'!$D7611="","",'[1]King plakken'!$D7611)</f>
        <v>Puerto Rico 2.0</v>
      </c>
      <c r="D7610" s="3">
        <f>IF('[1]King plakken'!$C7611="","",'[1]King plakken'!$C7611)</f>
        <v>23.2</v>
      </c>
      <c r="E7610" s="3">
        <f>IF('[1]King plakken'!$F7611="","",'[1]King plakken'!$F7611)</f>
        <v>43.99</v>
      </c>
      <c r="F7610" s="4" t="str">
        <f>IF('[1]King plakken'!$B7611="","",IF('[1]King plakken'!$B7611=11,SUBSTITUTE('[1]King plakken'!$B7611,11,"21%"),SUBSTITUTE('[1]King plakken'!$B7611,12,"9%")))</f>
        <v>21%</v>
      </c>
      <c r="G7610" s="2">
        <f>IF('[1]King plakken'!$H7611="","",IF('[1]King plakken'!$H7611-'[1]King plakken'!$I7611-'[1]King plakken'!$J7611&lt;0,0,'[1]King plakken'!$H7611-'[1]King plakken'!$I7611-'[1]King plakken'!$J7611))</f>
        <v>1</v>
      </c>
      <c r="H7610" s="1" t="str">
        <f>IF('[1]King plakken'!$K7611="","",'[1]King plakken'!$K7611)</f>
        <v>Spellen-&gt;Bordspel</v>
      </c>
      <c r="I7610" s="1" t="str">
        <f>IF('[1]King plakken'!$L7611="","",'[1]King plakken'!$L7611)</f>
        <v>Beschikbaar</v>
      </c>
      <c r="J7610" s="1" t="str">
        <f>IF('[1]King plakken'!$M7611="","",'[1]King plakken'!$M7611)</f>
        <v>Ravensburger</v>
      </c>
      <c r="K7610" s="1">
        <f>IF('[1]King plakken'!$E7611="","",'[1]King plakken'!$E7611)</f>
        <v>1</v>
      </c>
    </row>
    <row r="7611" spans="1:11" x14ac:dyDescent="0.25">
      <c r="A7611" s="1" t="str">
        <f>IF('[1]King plakken'!$A7612="","",'[1]King plakken'!$A7612)</f>
        <v>RAV-273522</v>
      </c>
      <c r="B7611" s="1" t="str">
        <f>IF('[1]King plakken'!$G7612="","",'[1]King plakken'!$G7612)</f>
        <v>4005556273522</v>
      </c>
      <c r="C7611" s="1" t="str">
        <f>IF('[1]King plakken'!$D7612="","",'[1]King plakken'!$D7612)</f>
        <v>Weerwolven Dageraad AANBIEDING</v>
      </c>
      <c r="D7611" s="3">
        <f>IF('[1]King plakken'!$C7612="","",'[1]King plakken'!$C7612)</f>
        <v>5.2</v>
      </c>
      <c r="E7611" s="3">
        <f>IF('[1]King plakken'!$F7612="","",'[1]King plakken'!$F7612)</f>
        <v>12.99</v>
      </c>
      <c r="F7611" s="4" t="str">
        <f>IF('[1]King plakken'!$B7612="","",IF('[1]King plakken'!$B7612=11,SUBSTITUTE('[1]King plakken'!$B7612,11,"21%"),SUBSTITUTE('[1]King plakken'!$B7612,12,"9%")))</f>
        <v>21%</v>
      </c>
      <c r="G7611" s="2">
        <f>IF('[1]King plakken'!$H7612="","",IF('[1]King plakken'!$H7612-'[1]King plakken'!$I7612-'[1]King plakken'!$J7612&lt;0,0,'[1]King plakken'!$H7612-'[1]King plakken'!$I7612-'[1]King plakken'!$J7612))</f>
        <v>0</v>
      </c>
      <c r="H7611" s="1" t="str">
        <f>IF('[1]King plakken'!$K7612="","",'[1]King plakken'!$K7612)</f>
        <v>Spellen-&gt;Kaartspel</v>
      </c>
      <c r="I7611" s="1" t="str">
        <f>IF('[1]King plakken'!$L7612="","",'[1]King plakken'!$L7612)</f>
        <v>Beschikbaar</v>
      </c>
      <c r="J7611" s="1" t="str">
        <f>IF('[1]King plakken'!$M7612="","",'[1]King plakken'!$M7612)</f>
        <v>Ravensburger</v>
      </c>
      <c r="K7611" s="1">
        <f>IF('[1]King plakken'!$E7612="","",'[1]King plakken'!$E7612)</f>
        <v>1</v>
      </c>
    </row>
    <row r="7612" spans="1:11" x14ac:dyDescent="0.25">
      <c r="A7612" s="1" t="str">
        <f>IF('[1]King plakken'!$A7613="","",'[1]King plakken'!$A7613)</f>
        <v>RAV-273591</v>
      </c>
      <c r="B7612" s="1" t="str">
        <f>IF('[1]King plakken'!$G7613="","",'[1]King plakken'!$G7613)</f>
        <v>4005556273591</v>
      </c>
      <c r="C7612" s="1" t="str">
        <f>IF('[1]King plakken'!$D7613="","",'[1]King plakken'!$D7613)</f>
        <v>Villainous Uitbreidingsset 5 - Bigger &amp; Badder (Engelstalig)</v>
      </c>
      <c r="D7612" s="3">
        <f>IF('[1]King plakken'!$C7613="","",'[1]King plakken'!$C7613)</f>
        <v>20.5</v>
      </c>
      <c r="E7612" s="3">
        <f>IF('[1]King plakken'!$F7613="","",'[1]King plakken'!$F7613)</f>
        <v>38.99</v>
      </c>
      <c r="F7612" s="4" t="str">
        <f>IF('[1]King plakken'!$B7613="","",IF('[1]King plakken'!$B7613=11,SUBSTITUTE('[1]King plakken'!$B7613,11,"21%"),SUBSTITUTE('[1]King plakken'!$B7613,12,"9%")))</f>
        <v>21%</v>
      </c>
      <c r="G7612" s="2">
        <f>IF('[1]King plakken'!$H7613="","",IF('[1]King plakken'!$H7613-'[1]King plakken'!$I7613-'[1]King plakken'!$J7613&lt;0,0,'[1]King plakken'!$H7613-'[1]King plakken'!$I7613-'[1]King plakken'!$J7613))</f>
        <v>0</v>
      </c>
      <c r="H7612" s="1" t="str">
        <f>IF('[1]King plakken'!$K7613="","",'[1]King plakken'!$K7613)</f>
        <v>Spellen-&gt;Bordspel</v>
      </c>
      <c r="I7612" s="1" t="str">
        <f>IF('[1]King plakken'!$L7613="","",'[1]King plakken'!$L7613)</f>
        <v>Herprint</v>
      </c>
      <c r="J7612" s="1" t="str">
        <f>IF('[1]King plakken'!$M7613="","",'[1]King plakken'!$M7613)</f>
        <v>Ravensburger</v>
      </c>
      <c r="K7612" s="1">
        <f>IF('[1]King plakken'!$E7613="","",'[1]King plakken'!$E7613)</f>
        <v>1</v>
      </c>
    </row>
    <row r="7613" spans="1:11" x14ac:dyDescent="0.25">
      <c r="A7613" s="1" t="str">
        <f>IF('[1]King plakken'!$A7614="","",'[1]King plakken'!$A7614)</f>
        <v>RAV-273614</v>
      </c>
      <c r="B7613" s="1" t="str">
        <f>IF('[1]King plakken'!$G7614="","",'[1]King plakken'!$G7614)</f>
        <v>4005556273614</v>
      </c>
      <c r="C7613" s="1" t="str">
        <f>IF('[1]King plakken'!$D7614="","",'[1]King plakken'!$D7614)</f>
        <v>Villainous Star Wars (Engelstalig)</v>
      </c>
      <c r="D7613" s="3">
        <f>IF('[1]King plakken'!$C7614="","",'[1]King plakken'!$C7614)</f>
        <v>30</v>
      </c>
      <c r="E7613" s="3">
        <f>IF('[1]King plakken'!$F7614="","",'[1]King plakken'!$F7614)</f>
        <v>56.99</v>
      </c>
      <c r="F7613" s="4" t="str">
        <f>IF('[1]King plakken'!$B7614="","",IF('[1]King plakken'!$B7614=11,SUBSTITUTE('[1]King plakken'!$B7614,11,"21%"),SUBSTITUTE('[1]King plakken'!$B7614,12,"9%")))</f>
        <v>21%</v>
      </c>
      <c r="G7613" s="2">
        <f>IF('[1]King plakken'!$H7614="","",IF('[1]King plakken'!$H7614-'[1]King plakken'!$I7614-'[1]King plakken'!$J7614&lt;0,0,'[1]King plakken'!$H7614-'[1]King plakken'!$I7614-'[1]King plakken'!$J7614))</f>
        <v>2</v>
      </c>
      <c r="H7613" s="1" t="str">
        <f>IF('[1]King plakken'!$K7614="","",'[1]King plakken'!$K7614)</f>
        <v>Spellen-&gt;Bordspel</v>
      </c>
      <c r="I7613" s="1" t="str">
        <f>IF('[1]King plakken'!$L7614="","",'[1]King plakken'!$L7614)</f>
        <v>Beschikbaar</v>
      </c>
      <c r="J7613" s="1" t="str">
        <f>IF('[1]King plakken'!$M7614="","",'[1]King plakken'!$M7614)</f>
        <v>Ravensburger</v>
      </c>
      <c r="K7613" s="1">
        <f>IF('[1]King plakken'!$E7614="","",'[1]King plakken'!$E7614)</f>
        <v>1</v>
      </c>
    </row>
    <row r="7614" spans="1:11" x14ac:dyDescent="0.25">
      <c r="A7614" s="1" t="str">
        <f>IF('[1]King plakken'!$A7615="","",'[1]King plakken'!$A7615)</f>
        <v>RAV-273638</v>
      </c>
      <c r="B7614" s="1" t="str">
        <f>IF('[1]King plakken'!$G7615="","",'[1]King plakken'!$G7615)</f>
        <v>4005556273638</v>
      </c>
      <c r="C7614" s="1" t="str">
        <f>IF('[1]King plakken'!$D7615="","",'[1]King plakken'!$D7615)</f>
        <v>Horrified American Monsters</v>
      </c>
      <c r="D7614" s="3">
        <f>IF('[1]King plakken'!$C7615="","",'[1]King plakken'!$C7615)</f>
        <v>23</v>
      </c>
      <c r="E7614" s="3">
        <f>IF('[1]King plakken'!$F7615="","",'[1]King plakken'!$F7615)</f>
        <v>43.99</v>
      </c>
      <c r="F7614" s="4" t="str">
        <f>IF('[1]King plakken'!$B7615="","",IF('[1]King plakken'!$B7615=11,SUBSTITUTE('[1]King plakken'!$B7615,11,"21%"),SUBSTITUTE('[1]King plakken'!$B7615,12,"9%")))</f>
        <v>21%</v>
      </c>
      <c r="G7614" s="2">
        <f>IF('[1]King plakken'!$H7615="","",IF('[1]King plakken'!$H7615-'[1]King plakken'!$I7615-'[1]King plakken'!$J7615&lt;0,0,'[1]King plakken'!$H7615-'[1]King plakken'!$I7615-'[1]King plakken'!$J7615))</f>
        <v>1</v>
      </c>
      <c r="H7614" s="1" t="str">
        <f>IF('[1]King plakken'!$K7615="","",'[1]King plakken'!$K7615)</f>
        <v>Spellen-&gt;Bordspel</v>
      </c>
      <c r="I7614" s="1" t="str">
        <f>IF('[1]King plakken'!$L7615="","",'[1]King plakken'!$L7615)</f>
        <v>Beschikbaar</v>
      </c>
      <c r="J7614" s="1" t="str">
        <f>IF('[1]King plakken'!$M7615="","",'[1]King plakken'!$M7615)</f>
        <v>Ravensburger</v>
      </c>
      <c r="K7614" s="1">
        <f>IF('[1]King plakken'!$E7615="","",'[1]King plakken'!$E7615)</f>
        <v>1</v>
      </c>
    </row>
    <row r="7615" spans="1:11" x14ac:dyDescent="0.25">
      <c r="A7615" s="1" t="str">
        <f>IF('[1]King plakken'!$A7616="","",'[1]King plakken'!$A7616)</f>
        <v>RAV-274000</v>
      </c>
      <c r="B7615" s="1" t="str">
        <f>IF('[1]King plakken'!$G7616="","",'[1]King plakken'!$G7616)</f>
        <v>4005556274000</v>
      </c>
      <c r="C7615" s="1" t="str">
        <f>IF('[1]King plakken'!$D7616="","",'[1]King plakken'!$D7616)</f>
        <v>GraviTrax Junior Extension My Deep Sea</v>
      </c>
      <c r="D7615" s="3">
        <f>IF('[1]King plakken'!$C7616="","",'[1]King plakken'!$C7616)</f>
        <v>9.9499999999999993</v>
      </c>
      <c r="E7615" s="3">
        <f>IF('[1]King plakken'!$F7616="","",'[1]King plakken'!$F7616)</f>
        <v>18.989999999999998</v>
      </c>
      <c r="F7615" s="4" t="str">
        <f>IF('[1]King plakken'!$B7616="","",IF('[1]King plakken'!$B7616=11,SUBSTITUTE('[1]King plakken'!$B7616,11,"21%"),SUBSTITUTE('[1]King plakken'!$B7616,12,"9%")))</f>
        <v>21%</v>
      </c>
      <c r="G7615" s="2">
        <f>IF('[1]King plakken'!$H7616="","",IF('[1]King plakken'!$H7616-'[1]King plakken'!$I7616-'[1]King plakken'!$J7616&lt;0,0,'[1]King plakken'!$H7616-'[1]King plakken'!$I7616-'[1]King plakken'!$J7616))</f>
        <v>1</v>
      </c>
      <c r="H7615" s="1" t="str">
        <f>IF('[1]King plakken'!$K7616="","",'[1]King plakken'!$K7616)</f>
        <v>Speelgoed-&gt;Constructiespeelgoed</v>
      </c>
      <c r="I7615" s="1" t="str">
        <f>IF('[1]King plakken'!$L7616="","",'[1]King plakken'!$L7616)</f>
        <v>Beschikbaar</v>
      </c>
      <c r="J7615" s="1" t="str">
        <f>IF('[1]King plakken'!$M7616="","",'[1]King plakken'!$M7616)</f>
        <v>Ravensburger</v>
      </c>
      <c r="K7615" s="1">
        <f>IF('[1]King plakken'!$E7616="","",'[1]King plakken'!$E7616)</f>
        <v>1</v>
      </c>
    </row>
    <row r="7616" spans="1:11" x14ac:dyDescent="0.25">
      <c r="A7616" s="1" t="str">
        <f>IF('[1]King plakken'!$A7617="","",'[1]King plakken'!$A7617)</f>
        <v>RAV-274017</v>
      </c>
      <c r="B7616" s="1" t="str">
        <f>IF('[1]King plakken'!$G7617="","",'[1]King plakken'!$G7617)</f>
        <v>4005556274017</v>
      </c>
      <c r="C7616" s="1" t="str">
        <f>IF('[1]King plakken'!$D7617="","",'[1]King plakken'!$D7617)</f>
        <v>GraviTrax Junior Extension My Trax</v>
      </c>
      <c r="D7616" s="3">
        <f>IF('[1]King plakken'!$C7617="","",'[1]King plakken'!$C7617)</f>
        <v>16.649999999999999</v>
      </c>
      <c r="E7616" s="3">
        <f>IF('[1]King plakken'!$F7617="","",'[1]King plakken'!$F7617)</f>
        <v>31.99</v>
      </c>
      <c r="F7616" s="4" t="str">
        <f>IF('[1]King plakken'!$B7617="","",IF('[1]King plakken'!$B7617=11,SUBSTITUTE('[1]King plakken'!$B7617,11,"21%"),SUBSTITUTE('[1]King plakken'!$B7617,12,"9%")))</f>
        <v>21%</v>
      </c>
      <c r="G7616" s="2">
        <f>IF('[1]King plakken'!$H7617="","",IF('[1]King plakken'!$H7617-'[1]King plakken'!$I7617-'[1]King plakken'!$J7617&lt;0,0,'[1]King plakken'!$H7617-'[1]King plakken'!$I7617-'[1]King plakken'!$J7617))</f>
        <v>1</v>
      </c>
      <c r="H7616" s="1" t="str">
        <f>IF('[1]King plakken'!$K7617="","",'[1]King plakken'!$K7617)</f>
        <v>Speelgoed-&gt;Constructiespeelgoed</v>
      </c>
      <c r="I7616" s="1" t="str">
        <f>IF('[1]King plakken'!$L7617="","",'[1]King plakken'!$L7617)</f>
        <v>Beschikbaar</v>
      </c>
      <c r="J7616" s="1" t="str">
        <f>IF('[1]King plakken'!$M7617="","",'[1]King plakken'!$M7617)</f>
        <v>Ravensburger</v>
      </c>
      <c r="K7616" s="1">
        <f>IF('[1]King plakken'!$E7617="","",'[1]King plakken'!$E7617)</f>
        <v>1</v>
      </c>
    </row>
    <row r="7617" spans="1:11" x14ac:dyDescent="0.25">
      <c r="A7617" s="1" t="str">
        <f>IF('[1]King plakken'!$A7618="","",'[1]King plakken'!$A7618)</f>
        <v>RAV-274628</v>
      </c>
      <c r="B7617" s="1" t="str">
        <f>IF('[1]King plakken'!$G7618="","",'[1]King plakken'!$G7618)</f>
        <v>4005556274628</v>
      </c>
      <c r="C7617" s="1" t="str">
        <f>IF('[1]King plakken'!$D7618="","",'[1]King plakken'!$D7618)</f>
        <v>Minecraft - Portal Dash</v>
      </c>
      <c r="D7617" s="3">
        <f>IF('[1]King plakken'!$C7618="","",'[1]King plakken'!$C7618)</f>
        <v>25</v>
      </c>
      <c r="E7617" s="3">
        <f>IF('[1]King plakken'!$F7618="","",'[1]King plakken'!$F7618)</f>
        <v>47.99</v>
      </c>
      <c r="F7617" s="4" t="str">
        <f>IF('[1]King plakken'!$B7618="","",IF('[1]King plakken'!$B7618=11,SUBSTITUTE('[1]King plakken'!$B7618,11,"21%"),SUBSTITUTE('[1]King plakken'!$B7618,12,"9%")))</f>
        <v>21%</v>
      </c>
      <c r="G7617" s="2">
        <f>IF('[1]King plakken'!$H7618="","",IF('[1]King plakken'!$H7618-'[1]King plakken'!$I7618-'[1]King plakken'!$J7618&lt;0,0,'[1]King plakken'!$H7618-'[1]King plakken'!$I7618-'[1]King plakken'!$J7618))</f>
        <v>1</v>
      </c>
      <c r="H7617" s="1" t="str">
        <f>IF('[1]King plakken'!$K7618="","",'[1]King plakken'!$K7618)</f>
        <v>Spellen-&gt;Bordspel</v>
      </c>
      <c r="I7617" s="1" t="str">
        <f>IF('[1]King plakken'!$L7618="","",'[1]King plakken'!$L7618)</f>
        <v>Beschikbaar</v>
      </c>
      <c r="J7617" s="1" t="str">
        <f>IF('[1]King plakken'!$M7618="","",'[1]King plakken'!$M7618)</f>
        <v>Ravensburger</v>
      </c>
      <c r="K7617" s="1">
        <f>IF('[1]King plakken'!$E7618="","",'[1]King plakken'!$E7618)</f>
        <v>1</v>
      </c>
    </row>
    <row r="7618" spans="1:11" x14ac:dyDescent="0.25">
      <c r="A7618" s="1" t="str">
        <f>IF('[1]King plakken'!$A7619="","",'[1]King plakken'!$A7619)</f>
        <v>RAV-274642</v>
      </c>
      <c r="B7618" s="1" t="str">
        <f>IF('[1]King plakken'!$G7619="","",'[1]King plakken'!$G7619)</f>
        <v>4005556274642</v>
      </c>
      <c r="C7618" s="1" t="str">
        <f>IF('[1]King plakken'!$D7619="","",'[1]King plakken'!$D7619)</f>
        <v>Gravitrax PRO - Splitter</v>
      </c>
      <c r="D7618" s="3">
        <f>IF('[1]King plakken'!$C7619="","",'[1]King plakken'!$C7619)</f>
        <v>15</v>
      </c>
      <c r="E7618" s="3">
        <f>IF('[1]King plakken'!$F7619="","",'[1]King plakken'!$F7619)</f>
        <v>27.99</v>
      </c>
      <c r="F7618" s="4" t="str">
        <f>IF('[1]King plakken'!$B7619="","",IF('[1]King plakken'!$B7619=11,SUBSTITUTE('[1]King plakken'!$B7619,11,"21%"),SUBSTITUTE('[1]King plakken'!$B7619,12,"9%")))</f>
        <v>21%</v>
      </c>
      <c r="G7618" s="2">
        <f>IF('[1]King plakken'!$H7619="","",IF('[1]King plakken'!$H7619-'[1]King plakken'!$I7619-'[1]King plakken'!$J7619&lt;0,0,'[1]King plakken'!$H7619-'[1]King plakken'!$I7619-'[1]King plakken'!$J7619))</f>
        <v>1</v>
      </c>
      <c r="H7618" s="1" t="str">
        <f>IF('[1]King plakken'!$K7619="","",'[1]King plakken'!$K7619)</f>
        <v>Speelgoed-&gt;Constructiespeelgoed</v>
      </c>
      <c r="I7618" s="1" t="str">
        <f>IF('[1]King plakken'!$L7619="","",'[1]King plakken'!$L7619)</f>
        <v>Beschikbaar</v>
      </c>
      <c r="J7618" s="1" t="str">
        <f>IF('[1]King plakken'!$M7619="","",'[1]King plakken'!$M7619)</f>
        <v>Ravensburger</v>
      </c>
      <c r="K7618" s="1">
        <f>IF('[1]King plakken'!$E7619="","",'[1]King plakken'!$E7619)</f>
        <v>1</v>
      </c>
    </row>
    <row r="7619" spans="1:11" x14ac:dyDescent="0.25">
      <c r="A7619" s="1" t="str">
        <f>IF('[1]King plakken'!$A7620="","",'[1]King plakken'!$A7620)</f>
        <v>RAV-274659</v>
      </c>
      <c r="B7619" s="1" t="str">
        <f>IF('[1]King plakken'!$G7620="","",'[1]King plakken'!$G7620)</f>
        <v>4005556274659</v>
      </c>
      <c r="C7619" s="1" t="str">
        <f>IF('[1]King plakken'!$D7620="","",'[1]King plakken'!$D7620)</f>
        <v>GraviT Element Vertical Cannon</v>
      </c>
      <c r="D7619" s="3">
        <f>IF('[1]King plakken'!$C7620="","",'[1]King plakken'!$C7620)</f>
        <v>7.2</v>
      </c>
      <c r="E7619" s="3">
        <f>IF('[1]King plakken'!$F7620="","",'[1]King plakken'!$F7620)</f>
        <v>12.99</v>
      </c>
      <c r="F7619" s="4" t="str">
        <f>IF('[1]King plakken'!$B7620="","",IF('[1]King plakken'!$B7620=11,SUBSTITUTE('[1]King plakken'!$B7620,11,"21%"),SUBSTITUTE('[1]King plakken'!$B7620,12,"9%")))</f>
        <v>21%</v>
      </c>
      <c r="G7619" s="2">
        <f>IF('[1]King plakken'!$H7620="","",IF('[1]King plakken'!$H7620-'[1]King plakken'!$I7620-'[1]King plakken'!$J7620&lt;0,0,'[1]King plakken'!$H7620-'[1]King plakken'!$I7620-'[1]King plakken'!$J7620))</f>
        <v>0</v>
      </c>
      <c r="H7619" s="1" t="str">
        <f>IF('[1]King plakken'!$K7620="","",'[1]King plakken'!$K7620)</f>
        <v>Speelgoed-&gt;Constructiespeelgoed</v>
      </c>
      <c r="I7619" s="1" t="str">
        <f>IF('[1]King plakken'!$L7620="","",'[1]King plakken'!$L7620)</f>
        <v>Pre-Order</v>
      </c>
      <c r="J7619" s="1" t="str">
        <f>IF('[1]King plakken'!$M7620="","",'[1]King plakken'!$M7620)</f>
        <v>Ravensburger</v>
      </c>
      <c r="K7619" s="1">
        <f>IF('[1]King plakken'!$E7620="","",'[1]King plakken'!$E7620)</f>
        <v>1</v>
      </c>
    </row>
    <row r="7620" spans="1:11" x14ac:dyDescent="0.25">
      <c r="A7620" s="1" t="str">
        <f>IF('[1]King plakken'!$A7621="","",'[1]King plakken'!$A7621)</f>
        <v>RAV-274666</v>
      </c>
      <c r="B7620" s="1" t="str">
        <f>IF('[1]King plakken'!$G7621="","",'[1]King plakken'!$G7621)</f>
        <v>4005556274666</v>
      </c>
      <c r="C7620" s="1" t="str">
        <f>IF('[1]King plakken'!$D7621="","",'[1]King plakken'!$D7621)</f>
        <v>GraviTrax Power Element Sound</v>
      </c>
      <c r="D7620" s="3">
        <f>IF('[1]King plakken'!$C7621="","",'[1]King plakken'!$C7621)</f>
        <v>17.3</v>
      </c>
      <c r="E7620" s="3">
        <f>IF('[1]King plakken'!$F7621="","",'[1]King plakken'!$F7621)</f>
        <v>32.99</v>
      </c>
      <c r="F7620" s="4" t="str">
        <f>IF('[1]King plakken'!$B7621="","",IF('[1]King plakken'!$B7621=11,SUBSTITUTE('[1]King plakken'!$B7621,11,"21%"),SUBSTITUTE('[1]King plakken'!$B7621,12,"9%")))</f>
        <v>21%</v>
      </c>
      <c r="G7620" s="2">
        <f>IF('[1]King plakken'!$H7621="","",IF('[1]King plakken'!$H7621-'[1]King plakken'!$I7621-'[1]King plakken'!$J7621&lt;0,0,'[1]King plakken'!$H7621-'[1]King plakken'!$I7621-'[1]King plakken'!$J7621))</f>
        <v>2</v>
      </c>
      <c r="H7620" s="1" t="str">
        <f>IF('[1]King plakken'!$K7621="","",'[1]King plakken'!$K7621)</f>
        <v>Speelgoed-&gt;Constructiespeelgoed</v>
      </c>
      <c r="I7620" s="1" t="str">
        <f>IF('[1]King plakken'!$L7621="","",'[1]King plakken'!$L7621)</f>
        <v>Beschikbaar</v>
      </c>
      <c r="J7620" s="1" t="str">
        <f>IF('[1]King plakken'!$M7621="","",'[1]King plakken'!$M7621)</f>
        <v>Ravensburger</v>
      </c>
      <c r="K7620" s="1">
        <f>IF('[1]King plakken'!$E7621="","",'[1]King plakken'!$E7621)</f>
        <v>1</v>
      </c>
    </row>
    <row r="7621" spans="1:11" x14ac:dyDescent="0.25">
      <c r="A7621" s="1" t="str">
        <f>IF('[1]King plakken'!$A7622="","",'[1]King plakken'!$A7622)</f>
        <v>RAV-274673</v>
      </c>
      <c r="B7621" s="1" t="str">
        <f>IF('[1]King plakken'!$G7622="","",'[1]King plakken'!$G7622)</f>
        <v>4005556274673</v>
      </c>
      <c r="C7621" s="1" t="str">
        <f>IF('[1]King plakken'!$D7622="","",'[1]King plakken'!$D7622)</f>
        <v>GraviTrax Power Element Light</v>
      </c>
      <c r="D7621" s="3">
        <f>IF('[1]King plakken'!$C7622="","",'[1]King plakken'!$C7622)</f>
        <v>17.3</v>
      </c>
      <c r="E7621" s="3">
        <f>IF('[1]King plakken'!$F7622="","",'[1]King plakken'!$F7622)</f>
        <v>32.99</v>
      </c>
      <c r="F7621" s="4" t="str">
        <f>IF('[1]King plakken'!$B7622="","",IF('[1]King plakken'!$B7622=11,SUBSTITUTE('[1]King plakken'!$B7622,11,"21%"),SUBSTITUTE('[1]King plakken'!$B7622,12,"9%")))</f>
        <v>21%</v>
      </c>
      <c r="G7621" s="2">
        <f>IF('[1]King plakken'!$H7622="","",IF('[1]King plakken'!$H7622-'[1]King plakken'!$I7622-'[1]King plakken'!$J7622&lt;0,0,'[1]King plakken'!$H7622-'[1]King plakken'!$I7622-'[1]King plakken'!$J7622))</f>
        <v>3</v>
      </c>
      <c r="H7621" s="1" t="str">
        <f>IF('[1]King plakken'!$K7622="","",'[1]King plakken'!$K7622)</f>
        <v>Speelgoed-&gt;Constructiespeelgoed</v>
      </c>
      <c r="I7621" s="1" t="str">
        <f>IF('[1]King plakken'!$L7622="","",'[1]King plakken'!$L7622)</f>
        <v>Beschikbaar</v>
      </c>
      <c r="J7621" s="1" t="str">
        <f>IF('[1]King plakken'!$M7622="","",'[1]King plakken'!$M7622)</f>
        <v>Ravensburger</v>
      </c>
      <c r="K7621" s="1">
        <f>IF('[1]King plakken'!$E7622="","",'[1]King plakken'!$E7622)</f>
        <v>1</v>
      </c>
    </row>
    <row r="7622" spans="1:11" x14ac:dyDescent="0.25">
      <c r="A7622" s="1" t="str">
        <f>IF('[1]King plakken'!$A7623="","",'[1]King plakken'!$A7623)</f>
        <v>RAV-274680</v>
      </c>
      <c r="B7622" s="1" t="str">
        <f>IF('[1]King plakken'!$G7623="","",'[1]King plakken'!$G7623)</f>
        <v>4005556274680</v>
      </c>
      <c r="C7622" s="1" t="str">
        <f>IF('[1]King plakken'!$D7623="","",'[1]King plakken'!$D7623)</f>
        <v>GraviTrax Accessory Ball Box</v>
      </c>
      <c r="D7622" s="3">
        <f>IF('[1]King plakken'!$C7623="","",'[1]King plakken'!$C7623)</f>
        <v>7</v>
      </c>
      <c r="E7622" s="3">
        <f>IF('[1]King plakken'!$F7623="","",'[1]King plakken'!$F7623)</f>
        <v>12.99</v>
      </c>
      <c r="F7622" s="4" t="str">
        <f>IF('[1]King plakken'!$B7623="","",IF('[1]King plakken'!$B7623=11,SUBSTITUTE('[1]King plakken'!$B7623,11,"21%"),SUBSTITUTE('[1]King plakken'!$B7623,12,"9%")))</f>
        <v>21%</v>
      </c>
      <c r="G7622" s="2">
        <f>IF('[1]King plakken'!$H7623="","",IF('[1]King plakken'!$H7623-'[1]King plakken'!$I7623-'[1]King plakken'!$J7623&lt;0,0,'[1]King plakken'!$H7623-'[1]King plakken'!$I7623-'[1]King plakken'!$J7623))</f>
        <v>1</v>
      </c>
      <c r="H7622" s="1" t="str">
        <f>IF('[1]King plakken'!$K7623="","",'[1]King plakken'!$K7623)</f>
        <v>Speelgoed-&gt;Constructiespeelgoed</v>
      </c>
      <c r="I7622" s="1" t="str">
        <f>IF('[1]King plakken'!$L7623="","",'[1]King plakken'!$L7623)</f>
        <v>Beschikbaar</v>
      </c>
      <c r="J7622" s="1" t="str">
        <f>IF('[1]King plakken'!$M7623="","",'[1]King plakken'!$M7623)</f>
        <v>Ravensburger</v>
      </c>
      <c r="K7622" s="1">
        <f>IF('[1]King plakken'!$E7623="","",'[1]King plakken'!$E7623)</f>
        <v>1</v>
      </c>
    </row>
    <row r="7623" spans="1:11" x14ac:dyDescent="0.25">
      <c r="A7623" s="1" t="str">
        <f>IF('[1]King plakken'!$A7624="","",'[1]King plakken'!$A7624)</f>
        <v>RAV-274697</v>
      </c>
      <c r="B7623" s="1" t="str">
        <f>IF('[1]King plakken'!$G7624="","",'[1]King plakken'!$G7624)</f>
        <v>4005556274697</v>
      </c>
      <c r="C7623" s="1" t="str">
        <f>IF('[1]King plakken'!$D7624="","",'[1]King plakken'!$D7624)</f>
        <v>GraviTrax POWER Connect</v>
      </c>
      <c r="D7623" s="3">
        <f>IF('[1]King plakken'!$C7624="","",'[1]King plakken'!$C7624)</f>
        <v>17.3</v>
      </c>
      <c r="E7623" s="3">
        <f>IF('[1]King plakken'!$F7624="","",'[1]King plakken'!$F7624)</f>
        <v>32.99</v>
      </c>
      <c r="F7623" s="4" t="str">
        <f>IF('[1]King plakken'!$B7624="","",IF('[1]King plakken'!$B7624=11,SUBSTITUTE('[1]King plakken'!$B7624,11,"21%"),SUBSTITUTE('[1]King plakken'!$B7624,12,"9%")))</f>
        <v>21%</v>
      </c>
      <c r="G7623" s="2">
        <f>IF('[1]King plakken'!$H7624="","",IF('[1]King plakken'!$H7624-'[1]King plakken'!$I7624-'[1]King plakken'!$J7624&lt;0,0,'[1]King plakken'!$H7624-'[1]King plakken'!$I7624-'[1]King plakken'!$J7624))</f>
        <v>1</v>
      </c>
      <c r="H7623" s="1" t="str">
        <f>IF('[1]King plakken'!$K7624="","",'[1]King plakken'!$K7624)</f>
        <v>Speelgoed-&gt;Constructiespeelgoed; Nieuw</v>
      </c>
      <c r="I7623" s="1" t="str">
        <f>IF('[1]King plakken'!$L7624="","",'[1]King plakken'!$L7624)</f>
        <v>Nieuw</v>
      </c>
      <c r="J7623" s="1" t="str">
        <f>IF('[1]King plakken'!$M7624="","",'[1]King plakken'!$M7624)</f>
        <v>Ravensburger</v>
      </c>
      <c r="K7623" s="1">
        <f>IF('[1]King plakken'!$E7624="","",'[1]King plakken'!$E7624)</f>
        <v>1</v>
      </c>
    </row>
    <row r="7624" spans="1:11" x14ac:dyDescent="0.25">
      <c r="A7624" s="1" t="str">
        <f>IF('[1]King plakken'!$A7625="","",'[1]King plakken'!$A7625)</f>
        <v>RAV-274727</v>
      </c>
      <c r="B7624" s="1" t="str">
        <f>IF('[1]King plakken'!$G7625="","",'[1]King plakken'!$G7625)</f>
        <v>4005556274727</v>
      </c>
      <c r="C7624" s="1" t="str">
        <f>IF('[1]King plakken'!$D7625="","",'[1]King plakken'!$D7625)</f>
        <v>GraviTrax Element Zipline 2.0</v>
      </c>
      <c r="D7624" s="3">
        <f>IF('[1]King plakken'!$C7625="","",'[1]King plakken'!$C7625)</f>
        <v>7.2</v>
      </c>
      <c r="E7624" s="3">
        <f>IF('[1]King plakken'!$F7625="","",'[1]King plakken'!$F7625)</f>
        <v>12.99</v>
      </c>
      <c r="F7624" s="4" t="str">
        <f>IF('[1]King plakken'!$B7625="","",IF('[1]King plakken'!$B7625=11,SUBSTITUTE('[1]King plakken'!$B7625,11,"21%"),SUBSTITUTE('[1]King plakken'!$B7625,12,"9%")))</f>
        <v>21%</v>
      </c>
      <c r="G7624" s="2">
        <f>IF('[1]King plakken'!$H7625="","",IF('[1]King plakken'!$H7625-'[1]King plakken'!$I7625-'[1]King plakken'!$J7625&lt;0,0,'[1]King plakken'!$H7625-'[1]King plakken'!$I7625-'[1]King plakken'!$J7625))</f>
        <v>1</v>
      </c>
      <c r="H7624" s="1" t="str">
        <f>IF('[1]King plakken'!$K7625="","",'[1]King plakken'!$K7625)</f>
        <v>Speelgoed-&gt;Constructiespeelgoed</v>
      </c>
      <c r="I7624" s="1" t="str">
        <f>IF('[1]King plakken'!$L7625="","",'[1]King plakken'!$L7625)</f>
        <v>Beschikbaar</v>
      </c>
      <c r="J7624" s="1" t="str">
        <f>IF('[1]King plakken'!$M7625="","",'[1]King plakken'!$M7625)</f>
        <v>Ravensburger</v>
      </c>
      <c r="K7624" s="1">
        <f>IF('[1]King plakken'!$E7625="","",'[1]King plakken'!$E7625)</f>
        <v>1</v>
      </c>
    </row>
    <row r="7625" spans="1:11" x14ac:dyDescent="0.25">
      <c r="A7625" s="1" t="str">
        <f>IF('[1]King plakken'!$A7626="","",'[1]King plakken'!$A7626)</f>
        <v>RAV-274772</v>
      </c>
      <c r="B7625" s="1" t="str">
        <f>IF('[1]King plakken'!$G7626="","",'[1]King plakken'!$G7626)</f>
        <v>4005556274772</v>
      </c>
      <c r="C7625" s="1" t="str">
        <f>IF('[1]King plakken'!$D7626="","",'[1]King plakken'!$D7626)</f>
        <v>GraviTrax The Game Multiform</v>
      </c>
      <c r="D7625" s="3">
        <f>IF('[1]King plakken'!$C7626="","",'[1]King plakken'!$C7626)</f>
        <v>13.5</v>
      </c>
      <c r="E7625" s="3">
        <f>IF('[1]King plakken'!$F7626="","",'[1]King plakken'!$F7626)</f>
        <v>24.99</v>
      </c>
      <c r="F7625" s="4" t="str">
        <f>IF('[1]King plakken'!$B7626="","",IF('[1]King plakken'!$B7626=11,SUBSTITUTE('[1]King plakken'!$B7626,11,"21%"),SUBSTITUTE('[1]King plakken'!$B7626,12,"9%")))</f>
        <v>21%</v>
      </c>
      <c r="G7625" s="2">
        <f>IF('[1]King plakken'!$H7626="","",IF('[1]King plakken'!$H7626-'[1]King plakken'!$I7626-'[1]King plakken'!$J7626&lt;0,0,'[1]King plakken'!$H7626-'[1]King plakken'!$I7626-'[1]King plakken'!$J7626))</f>
        <v>1</v>
      </c>
      <c r="H7625" s="1" t="str">
        <f>IF('[1]King plakken'!$K7626="","",'[1]King plakken'!$K7626)</f>
        <v>Speelgoed-&gt;Constructiespeelgoed</v>
      </c>
      <c r="I7625" s="1" t="str">
        <f>IF('[1]King plakken'!$L7626="","",'[1]King plakken'!$L7626)</f>
        <v>Beschikbaar</v>
      </c>
      <c r="J7625" s="1" t="str">
        <f>IF('[1]King plakken'!$M7626="","",'[1]King plakken'!$M7626)</f>
        <v>Ravensburger</v>
      </c>
      <c r="K7625" s="1">
        <f>IF('[1]King plakken'!$E7626="","",'[1]King plakken'!$E7626)</f>
        <v>1</v>
      </c>
    </row>
    <row r="7626" spans="1:11" x14ac:dyDescent="0.25">
      <c r="A7626" s="1" t="str">
        <f>IF('[1]King plakken'!$A7627="","",'[1]King plakken'!$A7627)</f>
        <v>RAV-274789</v>
      </c>
      <c r="B7626" s="1" t="str">
        <f>IF('[1]King plakken'!$G7627="","",'[1]King plakken'!$G7627)</f>
        <v>4005556274789</v>
      </c>
      <c r="C7626" s="1" t="str">
        <f>IF('[1]King plakken'!$D7627="","",'[1]King plakken'!$D7627)</f>
        <v>Gravitrax Accessory Stick</v>
      </c>
      <c r="D7626" s="3">
        <f>IF('[1]King plakken'!$C7627="","",'[1]King plakken'!$C7627)</f>
        <v>7</v>
      </c>
      <c r="E7626" s="3">
        <f>IF('[1]King plakken'!$F7627="","",'[1]King plakken'!$F7627)</f>
        <v>12.99</v>
      </c>
      <c r="F7626" s="4" t="str">
        <f>IF('[1]King plakken'!$B7627="","",IF('[1]King plakken'!$B7627=11,SUBSTITUTE('[1]King plakken'!$B7627,11,"21%"),SUBSTITUTE('[1]King plakken'!$B7627,12,"9%")))</f>
        <v>21%</v>
      </c>
      <c r="G7626" s="2">
        <f>IF('[1]King plakken'!$H7627="","",IF('[1]King plakken'!$H7627-'[1]King plakken'!$I7627-'[1]King plakken'!$J7627&lt;0,0,'[1]King plakken'!$H7627-'[1]King plakken'!$I7627-'[1]King plakken'!$J7627))</f>
        <v>1</v>
      </c>
      <c r="H7626" s="1" t="str">
        <f>IF('[1]King plakken'!$K7627="","",'[1]King plakken'!$K7627)</f>
        <v>Speelgoed-&gt;Constructiespeelgoed</v>
      </c>
      <c r="I7626" s="1" t="str">
        <f>IF('[1]King plakken'!$L7627="","",'[1]King plakken'!$L7627)</f>
        <v>Beschikbaar</v>
      </c>
      <c r="J7626" s="1" t="str">
        <f>IF('[1]King plakken'!$M7627="","",'[1]King plakken'!$M7627)</f>
        <v>Ravensburger</v>
      </c>
      <c r="K7626" s="1">
        <f>IF('[1]King plakken'!$E7627="","",'[1]King plakken'!$E7627)</f>
        <v>1</v>
      </c>
    </row>
    <row r="7627" spans="1:11" x14ac:dyDescent="0.25">
      <c r="A7627" s="1" t="str">
        <f>IF('[1]King plakken'!$A7628="","",'[1]King plakken'!$A7628)</f>
        <v>RAV-274864</v>
      </c>
      <c r="B7627" s="1" t="str">
        <f>IF('[1]King plakken'!$G7628="","",'[1]King plakken'!$G7628)</f>
        <v>4005556274864</v>
      </c>
      <c r="C7627" s="1" t="str">
        <f>IF('[1]King plakken'!$D7628="","",'[1]King plakken'!$D7628)</f>
        <v>GraviTrax PRO Element Releaser</v>
      </c>
      <c r="D7627" s="3">
        <f>IF('[1]King plakken'!$C7628="","",'[1]King plakken'!$C7628)</f>
        <v>7.2</v>
      </c>
      <c r="E7627" s="3">
        <f>IF('[1]King plakken'!$F7628="","",'[1]King plakken'!$F7628)</f>
        <v>13.99</v>
      </c>
      <c r="F7627" s="4" t="str">
        <f>IF('[1]King plakken'!$B7628="","",IF('[1]King plakken'!$B7628=11,SUBSTITUTE('[1]King plakken'!$B7628,11,"21%"),SUBSTITUTE('[1]King plakken'!$B7628,12,"9%")))</f>
        <v>21%</v>
      </c>
      <c r="G7627" s="2">
        <f>IF('[1]King plakken'!$H7628="","",IF('[1]King plakken'!$H7628-'[1]King plakken'!$I7628-'[1]King plakken'!$J7628&lt;0,0,'[1]King plakken'!$H7628-'[1]King plakken'!$I7628-'[1]King plakken'!$J7628))</f>
        <v>2</v>
      </c>
      <c r="H7627" s="1" t="str">
        <f>IF('[1]King plakken'!$K7628="","",'[1]King plakken'!$K7628)</f>
        <v>Speelgoed-&gt;Constructiespeelgoed</v>
      </c>
      <c r="I7627" s="1" t="str">
        <f>IF('[1]King plakken'!$L7628="","",'[1]King plakken'!$L7628)</f>
        <v>Beschikbaar</v>
      </c>
      <c r="J7627" s="1" t="str">
        <f>IF('[1]King plakken'!$M7628="","",'[1]King plakken'!$M7628)</f>
        <v>Ravensburger</v>
      </c>
      <c r="K7627" s="1">
        <f>IF('[1]King plakken'!$E7628="","",'[1]King plakken'!$E7628)</f>
        <v>1</v>
      </c>
    </row>
    <row r="7628" spans="1:11" x14ac:dyDescent="0.25">
      <c r="A7628" s="1" t="str">
        <f>IF('[1]King plakken'!$A7629="","",'[1]King plakken'!$A7629)</f>
        <v>RAV-274994</v>
      </c>
      <c r="B7628" s="1" t="str">
        <f>IF('[1]King plakken'!$G7629="","",'[1]King plakken'!$G7629)</f>
        <v>4005556274994</v>
      </c>
      <c r="C7628" s="1" t="str">
        <f>IF('[1]King plakken'!$D7629="","",'[1]King plakken'!$D7629)</f>
        <v>GraviTrax Junior Starter-Set L Jungle AANBIEDING</v>
      </c>
      <c r="D7628" s="3">
        <f>IF('[1]King plakken'!$C7629="","",'[1]King plakken'!$C7629)</f>
        <v>32.5</v>
      </c>
      <c r="E7628" s="3">
        <f>IF('[1]King plakken'!$F7629="","",'[1]King plakken'!$F7629)</f>
        <v>71.989999999999995</v>
      </c>
      <c r="F7628" s="4" t="str">
        <f>IF('[1]King plakken'!$B7629="","",IF('[1]King plakken'!$B7629=11,SUBSTITUTE('[1]King plakken'!$B7629,11,"21%"),SUBSTITUTE('[1]King plakken'!$B7629,12,"9%")))</f>
        <v>21%</v>
      </c>
      <c r="G7628" s="2">
        <f>IF('[1]King plakken'!$H7629="","",IF('[1]King plakken'!$H7629-'[1]King plakken'!$I7629-'[1]King plakken'!$J7629&lt;0,0,'[1]King plakken'!$H7629-'[1]King plakken'!$I7629-'[1]King plakken'!$J7629))</f>
        <v>3</v>
      </c>
      <c r="H7628" s="1" t="str">
        <f>IF('[1]King plakken'!$K7629="","",'[1]King plakken'!$K7629)</f>
        <v>Speelgoed-&gt;Constructiespeelgoed</v>
      </c>
      <c r="I7628" s="1" t="str">
        <f>IF('[1]King plakken'!$L7629="","",'[1]King plakken'!$L7629)</f>
        <v>Beschikbaar</v>
      </c>
      <c r="J7628" s="1" t="str">
        <f>IF('[1]King plakken'!$M7629="","",'[1]King plakken'!$M7629)</f>
        <v>Ravensburger</v>
      </c>
      <c r="K7628" s="1">
        <f>IF('[1]King plakken'!$E7629="","",'[1]King plakken'!$E7629)</f>
        <v>1</v>
      </c>
    </row>
    <row r="7629" spans="1:11" x14ac:dyDescent="0.25">
      <c r="A7629" s="1" t="str">
        <f>IF('[1]King plakken'!$A7630="","",'[1]King plakken'!$A7630)</f>
        <v>RAV-275151</v>
      </c>
      <c r="B7629" s="1" t="str">
        <f>IF('[1]King plakken'!$G7630="","",'[1]King plakken'!$G7630)</f>
        <v>4005556275151</v>
      </c>
      <c r="C7629" s="1" t="str">
        <f>IF('[1]King plakken'!$D7630="","",'[1]King plakken'!$D7630)</f>
        <v>Scotland Yard '23</v>
      </c>
      <c r="D7629" s="3">
        <f>IF('[1]King plakken'!$C7630="","",'[1]King plakken'!$C7630)</f>
        <v>22.5</v>
      </c>
      <c r="E7629" s="3">
        <f>IF('[1]King plakken'!$F7630="","",'[1]King plakken'!$F7630)</f>
        <v>42.99</v>
      </c>
      <c r="F7629" s="4" t="str">
        <f>IF('[1]King plakken'!$B7630="","",IF('[1]King plakken'!$B7630=11,SUBSTITUTE('[1]King plakken'!$B7630,11,"21%"),SUBSTITUTE('[1]King plakken'!$B7630,12,"9%")))</f>
        <v>21%</v>
      </c>
      <c r="G7629" s="2">
        <f>IF('[1]King plakken'!$H7630="","",IF('[1]King plakken'!$H7630-'[1]King plakken'!$I7630-'[1]King plakken'!$J7630&lt;0,0,'[1]King plakken'!$H7630-'[1]King plakken'!$I7630-'[1]King plakken'!$J7630))</f>
        <v>0</v>
      </c>
      <c r="H7629" s="1" t="str">
        <f>IF('[1]King plakken'!$K7630="","",'[1]King plakken'!$K7630)</f>
        <v>Spellen-&gt;Bordspel</v>
      </c>
      <c r="I7629" s="1" t="str">
        <f>IF('[1]King plakken'!$L7630="","",'[1]King plakken'!$L7630)</f>
        <v>Beschikbaar</v>
      </c>
      <c r="J7629" s="1" t="str">
        <f>IF('[1]King plakken'!$M7630="","",'[1]King plakken'!$M7630)</f>
        <v>Ravensburger</v>
      </c>
      <c r="K7629" s="1">
        <f>IF('[1]King plakken'!$E7630="","",'[1]King plakken'!$E7630)</f>
        <v>1</v>
      </c>
    </row>
    <row r="7630" spans="1:11" x14ac:dyDescent="0.25">
      <c r="A7630" s="1" t="str">
        <f>IF('[1]King plakken'!$A7631="","",'[1]King plakken'!$A7631)</f>
        <v>RAV-275182</v>
      </c>
      <c r="B7630" s="1" t="str">
        <f>IF('[1]King plakken'!$G7631="","",'[1]King plakken'!$G7631)</f>
        <v>4005556275182</v>
      </c>
      <c r="C7630" s="1" t="str">
        <f>IF('[1]King plakken'!$D7631="","",'[1]King plakken'!$D7631)</f>
        <v>GraviTrax Junior Element My Hammer</v>
      </c>
      <c r="D7630" s="3">
        <f>IF('[1]King plakken'!$C7631="","",'[1]King plakken'!$C7631)</f>
        <v>8.3000000000000007</v>
      </c>
      <c r="E7630" s="3">
        <f>IF('[1]King plakken'!$F7631="","",'[1]King plakken'!$F7631)</f>
        <v>15.99</v>
      </c>
      <c r="F7630" s="4" t="str">
        <f>IF('[1]King plakken'!$B7631="","",IF('[1]King plakken'!$B7631=11,SUBSTITUTE('[1]King plakken'!$B7631,11,"21%"),SUBSTITUTE('[1]King plakken'!$B7631,12,"9%")))</f>
        <v>21%</v>
      </c>
      <c r="G7630" s="2">
        <f>IF('[1]King plakken'!$H7631="","",IF('[1]King plakken'!$H7631-'[1]King plakken'!$I7631-'[1]King plakken'!$J7631&lt;0,0,'[1]King plakken'!$H7631-'[1]King plakken'!$I7631-'[1]King plakken'!$J7631))</f>
        <v>4</v>
      </c>
      <c r="H7630" s="1" t="str">
        <f>IF('[1]King plakken'!$K7631="","",'[1]King plakken'!$K7631)</f>
        <v>Speelgoed-&gt;Constructiespeelgoed</v>
      </c>
      <c r="I7630" s="1" t="str">
        <f>IF('[1]King plakken'!$L7631="","",'[1]King plakken'!$L7631)</f>
        <v>Beschikbaar</v>
      </c>
      <c r="J7630" s="1" t="str">
        <f>IF('[1]King plakken'!$M7631="","",'[1]King plakken'!$M7631)</f>
        <v>Ravensburger</v>
      </c>
      <c r="K7630" s="1">
        <f>IF('[1]King plakken'!$E7631="","",'[1]King plakken'!$E7631)</f>
        <v>1</v>
      </c>
    </row>
    <row r="7631" spans="1:11" x14ac:dyDescent="0.25">
      <c r="A7631" s="1" t="str">
        <f>IF('[1]King plakken'!$A7632="","",'[1]King plakken'!$A7632)</f>
        <v>RAV-275199</v>
      </c>
      <c r="B7631" s="1" t="str">
        <f>IF('[1]King plakken'!$G7632="","",'[1]King plakken'!$G7632)</f>
        <v>4005556275199</v>
      </c>
      <c r="C7631" s="1" t="str">
        <f>IF('[1]King plakken'!$D7632="","",'[1]King plakken'!$D7632)</f>
        <v>GraviTrax Junior Element My Trapdoor</v>
      </c>
      <c r="D7631" s="3">
        <f>IF('[1]King plakken'!$C7632="","",'[1]King plakken'!$C7632)</f>
        <v>8.3000000000000007</v>
      </c>
      <c r="E7631" s="3">
        <f>IF('[1]King plakken'!$F7632="","",'[1]King plakken'!$F7632)</f>
        <v>15.99</v>
      </c>
      <c r="F7631" s="4" t="str">
        <f>IF('[1]King plakken'!$B7632="","",IF('[1]King plakken'!$B7632=11,SUBSTITUTE('[1]King plakken'!$B7632,11,"21%"),SUBSTITUTE('[1]King plakken'!$B7632,12,"9%")))</f>
        <v>21%</v>
      </c>
      <c r="G7631" s="2">
        <f>IF('[1]King plakken'!$H7632="","",IF('[1]King plakken'!$H7632-'[1]King plakken'!$I7632-'[1]King plakken'!$J7632&lt;0,0,'[1]King plakken'!$H7632-'[1]King plakken'!$I7632-'[1]King plakken'!$J7632))</f>
        <v>1</v>
      </c>
      <c r="H7631" s="1" t="str">
        <f>IF('[1]King plakken'!$K7632="","",'[1]King plakken'!$K7632)</f>
        <v>Speelgoed-&gt;Constructiespeelgoed</v>
      </c>
      <c r="I7631" s="1" t="str">
        <f>IF('[1]King plakken'!$L7632="","",'[1]King plakken'!$L7632)</f>
        <v>Beschikbaar</v>
      </c>
      <c r="J7631" s="1" t="str">
        <f>IF('[1]King plakken'!$M7632="","",'[1]King plakken'!$M7632)</f>
        <v>Ravensburger</v>
      </c>
      <c r="K7631" s="1">
        <f>IF('[1]King plakken'!$E7632="","",'[1]King plakken'!$E7632)</f>
        <v>1</v>
      </c>
    </row>
    <row r="7632" spans="1:11" x14ac:dyDescent="0.25">
      <c r="A7632" s="1" t="str">
        <f>IF('[1]King plakken'!$A7633="","",'[1]King plakken'!$A7633)</f>
        <v>RAV-275205</v>
      </c>
      <c r="B7632" s="1" t="str">
        <f>IF('[1]King plakken'!$G7633="","",'[1]King plakken'!$G7633)</f>
        <v>4005556275205</v>
      </c>
      <c r="C7632" s="1" t="str">
        <f>IF('[1]King plakken'!$D7633="","",'[1]King plakken'!$D7633)</f>
        <v>Council of Shadows</v>
      </c>
      <c r="D7632" s="3">
        <f>IF('[1]King plakken'!$C7633="","",'[1]King plakken'!$C7633)</f>
        <v>27.7</v>
      </c>
      <c r="E7632" s="3">
        <f>IF('[1]King plakken'!$F7633="","",'[1]King plakken'!$F7633)</f>
        <v>49.99</v>
      </c>
      <c r="F7632" s="4" t="str">
        <f>IF('[1]King plakken'!$B7633="","",IF('[1]King plakken'!$B7633=11,SUBSTITUTE('[1]King plakken'!$B7633,11,"21%"),SUBSTITUTE('[1]King plakken'!$B7633,12,"9%")))</f>
        <v>21%</v>
      </c>
      <c r="G7632" s="2">
        <f>IF('[1]King plakken'!$H7633="","",IF('[1]King plakken'!$H7633-'[1]King plakken'!$I7633-'[1]King plakken'!$J7633&lt;0,0,'[1]King plakken'!$H7633-'[1]King plakken'!$I7633-'[1]King plakken'!$J7633))</f>
        <v>2</v>
      </c>
      <c r="H7632" s="1" t="str">
        <f>IF('[1]King plakken'!$K7633="","",'[1]King plakken'!$K7633)</f>
        <v>Spellen-&gt;Bordspel</v>
      </c>
      <c r="I7632" s="1" t="str">
        <f>IF('[1]King plakken'!$L7633="","",'[1]King plakken'!$L7633)</f>
        <v>Beschikbaar</v>
      </c>
      <c r="J7632" s="1" t="str">
        <f>IF('[1]King plakken'!$M7633="","",'[1]King plakken'!$M7633)</f>
        <v>Ravensburger</v>
      </c>
      <c r="K7632" s="1">
        <f>IF('[1]King plakken'!$E7633="","",'[1]King plakken'!$E7633)</f>
        <v>1</v>
      </c>
    </row>
    <row r="7633" spans="1:11" x14ac:dyDescent="0.25">
      <c r="A7633" s="1" t="str">
        <f>IF('[1]King plakken'!$A7634="","",'[1]King plakken'!$A7634)</f>
        <v>RAV-275311</v>
      </c>
      <c r="B7633" s="1" t="str">
        <f>IF('[1]King plakken'!$G7634="","",'[1]King plakken'!$G7634)</f>
        <v>4005556275311</v>
      </c>
      <c r="C7633" s="1" t="str">
        <f>IF('[1]King plakken'!$D7634="","",'[1]King plakken'!$D7634)</f>
        <v>GraviTrax Junior Starter-Set My Start an</v>
      </c>
      <c r="D7633" s="3">
        <f>IF('[1]King plakken'!$C7634="","",'[1]King plakken'!$C7634)</f>
        <v>16.649999999999999</v>
      </c>
      <c r="E7633" s="3">
        <f>IF('[1]King plakken'!$F7634="","",'[1]King plakken'!$F7634)</f>
        <v>31.99</v>
      </c>
      <c r="F7633" s="4" t="str">
        <f>IF('[1]King plakken'!$B7634="","",IF('[1]King plakken'!$B7634=11,SUBSTITUTE('[1]King plakken'!$B7634,11,"21%"),SUBSTITUTE('[1]King plakken'!$B7634,12,"9%")))</f>
        <v>21%</v>
      </c>
      <c r="G7633" s="2">
        <f>IF('[1]King plakken'!$H7634="","",IF('[1]King plakken'!$H7634-'[1]King plakken'!$I7634-'[1]King plakken'!$J7634&lt;0,0,'[1]King plakken'!$H7634-'[1]King plakken'!$I7634-'[1]King plakken'!$J7634))</f>
        <v>1</v>
      </c>
      <c r="H7633" s="1" t="str">
        <f>IF('[1]King plakken'!$K7634="","",'[1]King plakken'!$K7634)</f>
        <v>Speelgoed-&gt;Constructiespeelgoed</v>
      </c>
      <c r="I7633" s="1" t="str">
        <f>IF('[1]King plakken'!$L7634="","",'[1]King plakken'!$L7634)</f>
        <v>Beschikbaar</v>
      </c>
      <c r="J7633" s="1" t="str">
        <f>IF('[1]King plakken'!$M7634="","",'[1]King plakken'!$M7634)</f>
        <v>Ravensburger</v>
      </c>
      <c r="K7633" s="1">
        <f>IF('[1]King plakken'!$E7634="","",'[1]King plakken'!$E7634)</f>
        <v>1</v>
      </c>
    </row>
    <row r="7634" spans="1:11" x14ac:dyDescent="0.25">
      <c r="A7634" s="1" t="str">
        <f>IF('[1]King plakken'!$A7635="","",'[1]King plakken'!$A7635)</f>
        <v>RAV-275328</v>
      </c>
      <c r="B7634" s="1" t="str">
        <f>IF('[1]King plakken'!$G7635="","",'[1]King plakken'!$G7635)</f>
        <v>4005556275328</v>
      </c>
      <c r="C7634" s="1" t="str">
        <f>IF('[1]King plakken'!$D7635="","",'[1]King plakken'!$D7635)</f>
        <v>GraviTrax Adapter Set</v>
      </c>
      <c r="D7634" s="3">
        <f>IF('[1]King plakken'!$C7635="","",'[1]King plakken'!$C7635)</f>
        <v>7</v>
      </c>
      <c r="E7634" s="3">
        <f>IF('[1]King plakken'!$F7635="","",'[1]King plakken'!$F7635)</f>
        <v>12.99</v>
      </c>
      <c r="F7634" s="4" t="str">
        <f>IF('[1]King plakken'!$B7635="","",IF('[1]King plakken'!$B7635=11,SUBSTITUTE('[1]King plakken'!$B7635,11,"21%"),SUBSTITUTE('[1]King plakken'!$B7635,12,"9%")))</f>
        <v>21%</v>
      </c>
      <c r="G7634" s="2">
        <f>IF('[1]King plakken'!$H7635="","",IF('[1]King plakken'!$H7635-'[1]King plakken'!$I7635-'[1]King plakken'!$J7635&lt;0,0,'[1]King plakken'!$H7635-'[1]King plakken'!$I7635-'[1]King plakken'!$J7635))</f>
        <v>1</v>
      </c>
      <c r="H7634" s="1" t="str">
        <f>IF('[1]King plakken'!$K7635="","",'[1]King plakken'!$K7635)</f>
        <v>Speelgoed-&gt;Constructiespeelgoed</v>
      </c>
      <c r="I7634" s="1" t="str">
        <f>IF('[1]King plakken'!$L7635="","",'[1]King plakken'!$L7635)</f>
        <v>Beschikbaar</v>
      </c>
      <c r="J7634" s="1" t="str">
        <f>IF('[1]King plakken'!$M7635="","",'[1]King plakken'!$M7635)</f>
        <v>Ravensburger</v>
      </c>
      <c r="K7634" s="1">
        <f>IF('[1]King plakken'!$E7635="","",'[1]King plakken'!$E7635)</f>
        <v>1</v>
      </c>
    </row>
    <row r="7635" spans="1:11" x14ac:dyDescent="0.25">
      <c r="A7635" s="1" t="str">
        <f>IF('[1]King plakken'!$A7636="","",'[1]King plakken'!$A7636)</f>
        <v>RAV-275380</v>
      </c>
      <c r="B7635" s="1" t="str">
        <f>IF('[1]King plakken'!$G7636="","",'[1]King plakken'!$G7636)</f>
        <v>4005556275380</v>
      </c>
      <c r="C7635" s="1" t="str">
        <f>IF('[1]King plakken'!$D7636="","",'[1]King plakken'!$D7636)</f>
        <v>Mycelia</v>
      </c>
      <c r="D7635" s="3">
        <f>IF('[1]King plakken'!$C7636="","",'[1]King plakken'!$C7636)</f>
        <v>20.5</v>
      </c>
      <c r="E7635" s="3">
        <f>IF('[1]King plakken'!$F7636="","",'[1]King plakken'!$F7636)</f>
        <v>38.99</v>
      </c>
      <c r="F7635" s="4" t="str">
        <f>IF('[1]King plakken'!$B7636="","",IF('[1]King plakken'!$B7636=11,SUBSTITUTE('[1]King plakken'!$B7636,11,"21%"),SUBSTITUTE('[1]King plakken'!$B7636,12,"9%")))</f>
        <v>21%</v>
      </c>
      <c r="G7635" s="2">
        <f>IF('[1]King plakken'!$H7636="","",IF('[1]King plakken'!$H7636-'[1]King plakken'!$I7636-'[1]King plakken'!$J7636&lt;0,0,'[1]King plakken'!$H7636-'[1]King plakken'!$I7636-'[1]King plakken'!$J7636))</f>
        <v>0</v>
      </c>
      <c r="H7635" s="1" t="str">
        <f>IF('[1]King plakken'!$K7636="","",'[1]King plakken'!$K7636)</f>
        <v>Spellen-&gt;Bordspel</v>
      </c>
      <c r="I7635" s="1" t="str">
        <f>IF('[1]King plakken'!$L7636="","",'[1]King plakken'!$L7636)</f>
        <v>Beschikbaar</v>
      </c>
      <c r="J7635" s="1" t="str">
        <f>IF('[1]King plakken'!$M7636="","",'[1]King plakken'!$M7636)</f>
        <v>Ravensburger</v>
      </c>
      <c r="K7635" s="1">
        <f>IF('[1]King plakken'!$E7636="","",'[1]King plakken'!$E7636)</f>
        <v>1</v>
      </c>
    </row>
    <row r="7636" spans="1:11" x14ac:dyDescent="0.25">
      <c r="A7636" s="1" t="str">
        <f>IF('[1]King plakken'!$A7637="","",'[1]King plakken'!$A7637)</f>
        <v>RAV-275427</v>
      </c>
      <c r="B7636" s="1" t="str">
        <f>IF('[1]King plakken'!$G7637="","",'[1]King plakken'!$G7637)</f>
        <v>4005556275427</v>
      </c>
      <c r="C7636" s="1" t="str">
        <f>IF('[1]King plakken'!$D7637="","",'[1]King plakken'!$D7637)</f>
        <v>Lord of the Rings Adventure Book</v>
      </c>
      <c r="D7636" s="3">
        <f>IF('[1]King plakken'!$C7637="","",'[1]King plakken'!$C7637)</f>
        <v>29</v>
      </c>
      <c r="E7636" s="3">
        <f>IF('[1]King plakken'!$F7637="","",'[1]King plakken'!$F7637)</f>
        <v>54.99</v>
      </c>
      <c r="F7636" s="4" t="str">
        <f>IF('[1]King plakken'!$B7637="","",IF('[1]King plakken'!$B7637=11,SUBSTITUTE('[1]King plakken'!$B7637,11,"21%"),SUBSTITUTE('[1]King plakken'!$B7637,12,"9%")))</f>
        <v>21%</v>
      </c>
      <c r="G7636" s="2">
        <f>IF('[1]King plakken'!$H7637="","",IF('[1]King plakken'!$H7637-'[1]King plakken'!$I7637-'[1]King plakken'!$J7637&lt;0,0,'[1]King plakken'!$H7637-'[1]King plakken'!$I7637-'[1]King plakken'!$J7637))</f>
        <v>1</v>
      </c>
      <c r="H7636" s="1" t="str">
        <f>IF('[1]King plakken'!$K7637="","",'[1]King plakken'!$K7637)</f>
        <v>Spellen-&gt;Bordspel</v>
      </c>
      <c r="I7636" s="1" t="str">
        <f>IF('[1]King plakken'!$L7637="","",'[1]King plakken'!$L7637)</f>
        <v>Beschikbaar</v>
      </c>
      <c r="J7636" s="1" t="str">
        <f>IF('[1]King plakken'!$M7637="","",'[1]King plakken'!$M7637)</f>
        <v>Ravensburger</v>
      </c>
      <c r="K7636" s="1">
        <f>IF('[1]King plakken'!$E7637="","",'[1]King plakken'!$E7637)</f>
        <v>1</v>
      </c>
    </row>
    <row r="7637" spans="1:11" x14ac:dyDescent="0.25">
      <c r="A7637" s="1" t="str">
        <f>IF('[1]King plakken'!$A7638="","",'[1]King plakken'!$A7638)</f>
        <v>RAV-275540</v>
      </c>
      <c r="B7637" s="1" t="str">
        <f>IF('[1]King plakken'!$G7638="","",'[1]King plakken'!$G7638)</f>
        <v>4005556275540</v>
      </c>
      <c r="C7637" s="1" t="str">
        <f>IF('[1]King plakken'!$D7638="","",'[1]King plakken'!$D7638)</f>
        <v>Weerwolven Harry Potter AANBIEDING</v>
      </c>
      <c r="D7637" s="3">
        <f>IF('[1]King plakken'!$C7638="","",'[1]King plakken'!$C7638)</f>
        <v>5.2</v>
      </c>
      <c r="E7637" s="3">
        <f>IF('[1]King plakken'!$F7638="","",'[1]King plakken'!$F7638)</f>
        <v>12.5</v>
      </c>
      <c r="F7637" s="4" t="str">
        <f>IF('[1]King plakken'!$B7638="","",IF('[1]King plakken'!$B7638=11,SUBSTITUTE('[1]King plakken'!$B7638,11,"21%"),SUBSTITUTE('[1]King plakken'!$B7638,12,"9%")))</f>
        <v>21%</v>
      </c>
      <c r="G7637" s="2">
        <f>IF('[1]King plakken'!$H7638="","",IF('[1]King plakken'!$H7638-'[1]King plakken'!$I7638-'[1]King plakken'!$J7638&lt;0,0,'[1]King plakken'!$H7638-'[1]King plakken'!$I7638-'[1]King plakken'!$J7638))</f>
        <v>16</v>
      </c>
      <c r="H7637" s="1" t="str">
        <f>IF('[1]King plakken'!$K7638="","",'[1]King plakken'!$K7638)</f>
        <v>Spellen-&gt;Kaartspel</v>
      </c>
      <c r="I7637" s="1" t="str">
        <f>IF('[1]King plakken'!$L7638="","",'[1]King plakken'!$L7638)</f>
        <v>Beschikbaar</v>
      </c>
      <c r="J7637" s="1" t="str">
        <f>IF('[1]King plakken'!$M7638="","",'[1]King plakken'!$M7638)</f>
        <v>Ravensburger</v>
      </c>
      <c r="K7637" s="1">
        <f>IF('[1]King plakken'!$E7638="","",'[1]King plakken'!$E7638)</f>
        <v>1</v>
      </c>
    </row>
    <row r="7638" spans="1:11" x14ac:dyDescent="0.25">
      <c r="A7638" s="1" t="str">
        <f>IF('[1]King plakken'!$A7639="","",'[1]King plakken'!$A7639)</f>
        <v>RAV-275571</v>
      </c>
      <c r="B7638" s="1" t="str">
        <f>IF('[1]King plakken'!$G7639="","",'[1]King plakken'!$G7639)</f>
        <v>4005556275571</v>
      </c>
      <c r="C7638" s="1" t="str">
        <f>IF('[1]King plakken'!$D7639="","",'[1]King plakken'!$D7639)</f>
        <v>Labyrinth Naruto Shippuden</v>
      </c>
      <c r="D7638" s="3">
        <f>IF('[1]King plakken'!$C7639="","",'[1]King plakken'!$C7639)</f>
        <v>23.95</v>
      </c>
      <c r="E7638" s="3">
        <f>IF('[1]King plakken'!$F7639="","",'[1]King plakken'!$F7639)</f>
        <v>45.99</v>
      </c>
      <c r="F7638" s="4" t="str">
        <f>IF('[1]King plakken'!$B7639="","",IF('[1]King plakken'!$B7639=11,SUBSTITUTE('[1]King plakken'!$B7639,11,"21%"),SUBSTITUTE('[1]King plakken'!$B7639,12,"9%")))</f>
        <v>21%</v>
      </c>
      <c r="G7638" s="2">
        <f>IF('[1]King plakken'!$H7639="","",IF('[1]King plakken'!$H7639-'[1]King plakken'!$I7639-'[1]King plakken'!$J7639&lt;0,0,'[1]King plakken'!$H7639-'[1]King plakken'!$I7639-'[1]King plakken'!$J7639))</f>
        <v>1</v>
      </c>
      <c r="H7638" s="1" t="str">
        <f>IF('[1]King plakken'!$K7639="","",'[1]King plakken'!$K7639)</f>
        <v>Spellen-&gt;Bordspel</v>
      </c>
      <c r="I7638" s="1" t="str">
        <f>IF('[1]King plakken'!$L7639="","",'[1]King plakken'!$L7639)</f>
        <v>Beschikbaar</v>
      </c>
      <c r="J7638" s="1" t="str">
        <f>IF('[1]King plakken'!$M7639="","",'[1]King plakken'!$M7639)</f>
        <v>Ravensburger</v>
      </c>
      <c r="K7638" s="1">
        <f>IF('[1]King plakken'!$E7639="","",'[1]King plakken'!$E7639)</f>
        <v>1</v>
      </c>
    </row>
    <row r="7639" spans="1:11" x14ac:dyDescent="0.25">
      <c r="A7639" s="1" t="str">
        <f>IF('[1]King plakken'!$A7640="","",'[1]King plakken'!$A7640)</f>
        <v>RAV-286867</v>
      </c>
      <c r="B7639" s="1" t="str">
        <f>IF('[1]King plakken'!$G7640="","",'[1]King plakken'!$G7640)</f>
        <v>4005556286867</v>
      </c>
      <c r="C7639" s="1" t="str">
        <f>IF('[1]King plakken'!$D7640="","",'[1]King plakken'!$D7640)</f>
        <v>Schilderen op Nummer - Flamingo (U)</v>
      </c>
      <c r="D7639" s="3">
        <f>IF('[1]King plakken'!$C7640="","",'[1]King plakken'!$C7640)</f>
        <v>7.6</v>
      </c>
      <c r="E7639" s="3">
        <f>IF('[1]King plakken'!$F7640="","",'[1]King plakken'!$F7640)</f>
        <v>13.99</v>
      </c>
      <c r="F7639" s="4" t="str">
        <f>IF('[1]King plakken'!$B7640="","",IF('[1]King plakken'!$B7640=11,SUBSTITUTE('[1]King plakken'!$B7640,11,"21%"),SUBSTITUTE('[1]King plakken'!$B7640,12,"9%")))</f>
        <v>21%</v>
      </c>
      <c r="G7639" s="2">
        <f>IF('[1]King plakken'!$H7640="","",IF('[1]King plakken'!$H7640-'[1]King plakken'!$I7640-'[1]King plakken'!$J7640&lt;0,0,'[1]King plakken'!$H7640-'[1]King plakken'!$I7640-'[1]King plakken'!$J7640))</f>
        <v>1</v>
      </c>
      <c r="H7639" s="1" t="str">
        <f>IF('[1]King plakken'!$K7640="","",'[1]King plakken'!$K7640)</f>
        <v>Creatief-&gt;Tekenen, kleuren en schilderen; OP = OP</v>
      </c>
      <c r="I7639" s="1" t="str">
        <f>IF('[1]King plakken'!$L7640="","",'[1]King plakken'!$L7640)</f>
        <v>Uitloop</v>
      </c>
      <c r="J7639" s="1" t="str">
        <f>IF('[1]King plakken'!$M7640="","",'[1]King plakken'!$M7640)</f>
        <v>Ravensburger</v>
      </c>
      <c r="K7639" s="1">
        <f>IF('[1]King plakken'!$E7640="","",'[1]King plakken'!$E7640)</f>
        <v>1</v>
      </c>
    </row>
    <row r="7640" spans="1:11" x14ac:dyDescent="0.25">
      <c r="A7640" s="1" t="str">
        <f>IF('[1]King plakken'!$A7641="","",'[1]King plakken'!$A7641)</f>
        <v>RAV-289318</v>
      </c>
      <c r="B7640" s="1" t="str">
        <f>IF('[1]King plakken'!$G7641="","",'[1]King plakken'!$G7641)</f>
        <v>4005556289318</v>
      </c>
      <c r="C7640" s="1" t="str">
        <f>IF('[1]King plakken'!$D7641="","",'[1]King plakken'!$D7641)</f>
        <v>CreArt - Cute Puppies</v>
      </c>
      <c r="D7640" s="3">
        <f>IF('[1]King plakken'!$C7641="","",'[1]King plakken'!$C7641)</f>
        <v>7.6</v>
      </c>
      <c r="E7640" s="3">
        <f>IF('[1]King plakken'!$F7641="","",'[1]King plakken'!$F7641)</f>
        <v>13.99</v>
      </c>
      <c r="F7640" s="4" t="str">
        <f>IF('[1]King plakken'!$B7641="","",IF('[1]King plakken'!$B7641=11,SUBSTITUTE('[1]King plakken'!$B7641,11,"21%"),SUBSTITUTE('[1]King plakken'!$B7641,12,"9%")))</f>
        <v>21%</v>
      </c>
      <c r="G7640" s="2">
        <f>IF('[1]King plakken'!$H7641="","",IF('[1]King plakken'!$H7641-'[1]King plakken'!$I7641-'[1]King plakken'!$J7641&lt;0,0,'[1]King plakken'!$H7641-'[1]King plakken'!$I7641-'[1]King plakken'!$J7641))</f>
        <v>1</v>
      </c>
      <c r="H7640" s="1" t="str">
        <f>IF('[1]King plakken'!$K7641="","",'[1]King plakken'!$K7641)</f>
        <v>Creatief-&gt;Tekenen, kleuren en schilderen</v>
      </c>
      <c r="I7640" s="1" t="str">
        <f>IF('[1]King plakken'!$L7641="","",'[1]King plakken'!$L7641)</f>
        <v>Herprint</v>
      </c>
      <c r="J7640" s="1" t="str">
        <f>IF('[1]King plakken'!$M7641="","",'[1]King plakken'!$M7641)</f>
        <v>Ravensburger</v>
      </c>
      <c r="K7640" s="1">
        <f>IF('[1]King plakken'!$E7641="","",'[1]King plakken'!$E7641)</f>
        <v>1</v>
      </c>
    </row>
    <row r="7641" spans="1:11" x14ac:dyDescent="0.25">
      <c r="A7641" s="1" t="str">
        <f>IF('[1]King plakken'!$A7642="","",'[1]King plakken'!$A7642)</f>
        <v>RAV-289325</v>
      </c>
      <c r="B7641" s="1" t="str">
        <f>IF('[1]King plakken'!$G7642="","",'[1]King plakken'!$G7642)</f>
        <v>4005556289325</v>
      </c>
      <c r="C7641" s="1" t="str">
        <f>IF('[1]King plakken'!$D7642="","",'[1]King plakken'!$D7642)</f>
        <v>Cre-Art - Autumn Kitties</v>
      </c>
      <c r="D7641" s="3">
        <f>IF('[1]King plakken'!$C7642="","",'[1]King plakken'!$C7642)</f>
        <v>7.6</v>
      </c>
      <c r="E7641" s="3">
        <f>IF('[1]King plakken'!$F7642="","",'[1]King plakken'!$F7642)</f>
        <v>13.99</v>
      </c>
      <c r="F7641" s="4" t="str">
        <f>IF('[1]King plakken'!$B7642="","",IF('[1]King plakken'!$B7642=11,SUBSTITUTE('[1]King plakken'!$B7642,11,"21%"),SUBSTITUTE('[1]King plakken'!$B7642,12,"9%")))</f>
        <v>21%</v>
      </c>
      <c r="G7641" s="2">
        <f>IF('[1]King plakken'!$H7642="","",IF('[1]King plakken'!$H7642-'[1]King plakken'!$I7642-'[1]King plakken'!$J7642&lt;0,0,'[1]King plakken'!$H7642-'[1]King plakken'!$I7642-'[1]King plakken'!$J7642))</f>
        <v>0</v>
      </c>
      <c r="H7641" s="1" t="str">
        <f>IF('[1]King plakken'!$K7642="","",'[1]King plakken'!$K7642)</f>
        <v>Creatief-&gt;Tekenen, kleuren en schilderen; Thema</v>
      </c>
      <c r="I7641" s="1" t="str">
        <f>IF('[1]King plakken'!$L7642="","",'[1]King plakken'!$L7642)</f>
        <v>Herprint</v>
      </c>
      <c r="J7641" s="1" t="str">
        <f>IF('[1]King plakken'!$M7642="","",'[1]King plakken'!$M7642)</f>
        <v>Ravensburger</v>
      </c>
      <c r="K7641" s="1">
        <f>IF('[1]King plakken'!$E7642="","",'[1]King plakken'!$E7642)</f>
        <v>1</v>
      </c>
    </row>
    <row r="7642" spans="1:11" x14ac:dyDescent="0.25">
      <c r="A7642" s="1" t="str">
        <f>IF('[1]King plakken'!$A7643="","",'[1]King plakken'!$A7643)</f>
        <v>RAV-289370</v>
      </c>
      <c r="B7642" s="1" t="str">
        <f>IF('[1]King plakken'!$G7643="","",'[1]King plakken'!$G7643)</f>
        <v>4005556289370</v>
      </c>
      <c r="C7642" s="1" t="str">
        <f>IF('[1]King plakken'!$D7643="","",'[1]King plakken'!$D7643)</f>
        <v>CreArt - Majestic Tiger</v>
      </c>
      <c r="D7642" s="3">
        <f>IF('[1]King plakken'!$C7643="","",'[1]King plakken'!$C7643)</f>
        <v>9.9</v>
      </c>
      <c r="E7642" s="3">
        <f>IF('[1]King plakken'!$F7643="","",'[1]King plakken'!$F7643)</f>
        <v>18.989999999999998</v>
      </c>
      <c r="F7642" s="4" t="str">
        <f>IF('[1]King plakken'!$B7643="","",IF('[1]King plakken'!$B7643=11,SUBSTITUTE('[1]King plakken'!$B7643,11,"21%"),SUBSTITUTE('[1]King plakken'!$B7643,12,"9%")))</f>
        <v>21%</v>
      </c>
      <c r="G7642" s="2">
        <f>IF('[1]King plakken'!$H7643="","",IF('[1]King plakken'!$H7643-'[1]King plakken'!$I7643-'[1]King plakken'!$J7643&lt;0,0,'[1]King plakken'!$H7643-'[1]King plakken'!$I7643-'[1]King plakken'!$J7643))</f>
        <v>0</v>
      </c>
      <c r="H7642" s="1" t="str">
        <f>IF('[1]King plakken'!$K7643="","",'[1]King plakken'!$K7643)</f>
        <v>Creatief-&gt;Tekenen, kleuren en schilderen</v>
      </c>
      <c r="I7642" s="1" t="str">
        <f>IF('[1]King plakken'!$L7643="","",'[1]King plakken'!$L7643)</f>
        <v>Herprint</v>
      </c>
      <c r="J7642" s="1" t="str">
        <f>IF('[1]King plakken'!$M7643="","",'[1]King plakken'!$M7643)</f>
        <v>Ravensburger</v>
      </c>
      <c r="K7642" s="1">
        <f>IF('[1]King plakken'!$E7643="","",'[1]King plakken'!$E7643)</f>
        <v>1</v>
      </c>
    </row>
    <row r="7643" spans="1:11" x14ac:dyDescent="0.25">
      <c r="A7643" s="1" t="str">
        <f>IF('[1]King plakken'!$A7644="","",'[1]King plakken'!$A7644)</f>
        <v>RAV-289387</v>
      </c>
      <c r="B7643" s="1" t="str">
        <f>IF('[1]King plakken'!$G7644="","",'[1]King plakken'!$G7644)</f>
        <v>4005556289387</v>
      </c>
      <c r="C7643" s="1" t="str">
        <f>IF('[1]King plakken'!$D7644="","",'[1]King plakken'!$D7644)</f>
        <v>CreArt - Two Cuddly Cats</v>
      </c>
      <c r="D7643" s="3">
        <f>IF('[1]King plakken'!$C7644="","",'[1]King plakken'!$C7644)</f>
        <v>9.9</v>
      </c>
      <c r="E7643" s="3">
        <f>IF('[1]King plakken'!$F7644="","",'[1]King plakken'!$F7644)</f>
        <v>18.989999999999998</v>
      </c>
      <c r="F7643" s="4" t="str">
        <f>IF('[1]King plakken'!$B7644="","",IF('[1]King plakken'!$B7644=11,SUBSTITUTE('[1]King plakken'!$B7644,11,"21%"),SUBSTITUTE('[1]King plakken'!$B7644,12,"9%")))</f>
        <v>21%</v>
      </c>
      <c r="G7643" s="2">
        <f>IF('[1]King plakken'!$H7644="","",IF('[1]King plakken'!$H7644-'[1]King plakken'!$I7644-'[1]King plakken'!$J7644&lt;0,0,'[1]King plakken'!$H7644-'[1]King plakken'!$I7644-'[1]King plakken'!$J7644))</f>
        <v>1</v>
      </c>
      <c r="H7643" s="1" t="str">
        <f>IF('[1]King plakken'!$K7644="","",'[1]King plakken'!$K7644)</f>
        <v>Creatief-&gt;Tekenen, kleuren en schilderen</v>
      </c>
      <c r="I7643" s="1" t="str">
        <f>IF('[1]King plakken'!$L7644="","",'[1]King plakken'!$L7644)</f>
        <v>Herprint</v>
      </c>
      <c r="J7643" s="1" t="str">
        <f>IF('[1]King plakken'!$M7644="","",'[1]King plakken'!$M7644)</f>
        <v>Ravensburger</v>
      </c>
      <c r="K7643" s="1">
        <f>IF('[1]King plakken'!$E7644="","",'[1]King plakken'!$E7644)</f>
        <v>1</v>
      </c>
    </row>
    <row r="7644" spans="1:11" x14ac:dyDescent="0.25">
      <c r="A7644" s="1" t="str">
        <f>IF('[1]King plakken'!$A7645="","",'[1]King plakken'!$A7645)</f>
        <v>RAV-290277</v>
      </c>
      <c r="B7644" s="1" t="str">
        <f>IF('[1]King plakken'!$G7645="","",'[1]King plakken'!$G7645)</f>
        <v>4005556290277</v>
      </c>
      <c r="C7644" s="1" t="str">
        <f>IF('[1]King plakken'!$D7645="","",'[1]King plakken'!$D7645)</f>
        <v>Spiral Designer Girls</v>
      </c>
      <c r="D7644" s="3">
        <f>IF('[1]King plakken'!$C7645="","",'[1]King plakken'!$C7645)</f>
        <v>10.5</v>
      </c>
      <c r="E7644" s="3">
        <f>IF('[1]King plakken'!$F7645="","",'[1]King plakken'!$F7645)</f>
        <v>19.989999999999998</v>
      </c>
      <c r="F7644" s="4" t="str">
        <f>IF('[1]King plakken'!$B7645="","",IF('[1]King plakken'!$B7645=11,SUBSTITUTE('[1]King plakken'!$B7645,11,"21%"),SUBSTITUTE('[1]King plakken'!$B7645,12,"9%")))</f>
        <v>21%</v>
      </c>
      <c r="G7644" s="2">
        <f>IF('[1]King plakken'!$H7645="","",IF('[1]King plakken'!$H7645-'[1]King plakken'!$I7645-'[1]King plakken'!$J7645&lt;0,0,'[1]King plakken'!$H7645-'[1]King plakken'!$I7645-'[1]King plakken'!$J7645))</f>
        <v>0</v>
      </c>
      <c r="H7644" s="1" t="str">
        <f>IF('[1]King plakken'!$K7645="","",'[1]King plakken'!$K7645)</f>
        <v>Creatief-&gt;Tekenen, kleuren en schilderen</v>
      </c>
      <c r="I7644" s="1" t="str">
        <f>IF('[1]King plakken'!$L7645="","",'[1]King plakken'!$L7645)</f>
        <v>Beschikbaar</v>
      </c>
      <c r="J7644" s="1" t="str">
        <f>IF('[1]King plakken'!$M7645="","",'[1]King plakken'!$M7645)</f>
        <v>Ravensburger</v>
      </c>
      <c r="K7644" s="1">
        <f>IF('[1]King plakken'!$E7645="","",'[1]King plakken'!$E7645)</f>
        <v>1</v>
      </c>
    </row>
    <row r="7645" spans="1:11" x14ac:dyDescent="0.25">
      <c r="A7645" s="1" t="str">
        <f>IF('[1]King plakken'!$A7646="","",'[1]King plakken'!$A7646)</f>
        <v>RAV-297030</v>
      </c>
      <c r="B7645" s="1" t="str">
        <f>IF('[1]King plakken'!$G7646="","",'[1]King plakken'!$G7646)</f>
        <v>4005556297030</v>
      </c>
      <c r="C7645" s="1" t="str">
        <f>IF('[1]King plakken'!$D7646="","",'[1]King plakken'!$D7646)</f>
        <v>Mandala Designer - Unicorn 2 in 1</v>
      </c>
      <c r="D7645" s="3">
        <f>IF('[1]King plakken'!$C7646="","",'[1]King plakken'!$C7646)</f>
        <v>10.5</v>
      </c>
      <c r="E7645" s="3">
        <f>IF('[1]King plakken'!$F7646="","",'[1]King plakken'!$F7646)</f>
        <v>19.989999999999998</v>
      </c>
      <c r="F7645" s="4" t="str">
        <f>IF('[1]King plakken'!$B7646="","",IF('[1]King plakken'!$B7646=11,SUBSTITUTE('[1]King plakken'!$B7646,11,"21%"),SUBSTITUTE('[1]King plakken'!$B7646,12,"9%")))</f>
        <v>21%</v>
      </c>
      <c r="G7645" s="2">
        <f>IF('[1]King plakken'!$H7646="","",IF('[1]King plakken'!$H7646-'[1]King plakken'!$I7646-'[1]King plakken'!$J7646&lt;0,0,'[1]King plakken'!$H7646-'[1]King plakken'!$I7646-'[1]King plakken'!$J7646))</f>
        <v>2</v>
      </c>
      <c r="H7645" s="1" t="str">
        <f>IF('[1]King plakken'!$K7646="","",'[1]King plakken'!$K7646)</f>
        <v>Creatief-&gt;Tekenen, kleuren en schilderen</v>
      </c>
      <c r="I7645" s="1" t="str">
        <f>IF('[1]King plakken'!$L7646="","",'[1]King plakken'!$L7646)</f>
        <v>Beschikbaar</v>
      </c>
      <c r="J7645" s="1" t="str">
        <f>IF('[1]King plakken'!$M7646="","",'[1]King plakken'!$M7646)</f>
        <v>Ravensburger</v>
      </c>
      <c r="K7645" s="1">
        <f>IF('[1]King plakken'!$E7646="","",'[1]King plakken'!$E7646)</f>
        <v>1</v>
      </c>
    </row>
    <row r="7646" spans="1:11" x14ac:dyDescent="0.25">
      <c r="A7646" s="1" t="str">
        <f>IF('[1]King plakken'!$A7647="","",'[1]King plakken'!$A7647)</f>
        <v>RAV-297047</v>
      </c>
      <c r="B7646" s="1" t="str">
        <f>IF('[1]King plakken'!$G7647="","",'[1]King plakken'!$G7647)</f>
        <v>4005556297047</v>
      </c>
      <c r="C7646" s="1" t="str">
        <f>IF('[1]King plakken'!$D7647="","",'[1]King plakken'!$D7647)</f>
        <v>Unicorn Mandala-designer Mini</v>
      </c>
      <c r="D7646" s="3">
        <f>IF('[1]King plakken'!$C7647="","",'[1]King plakken'!$C7647)</f>
        <v>5.15</v>
      </c>
      <c r="E7646" s="3">
        <f>IF('[1]King plakken'!$F7647="","",'[1]King plakken'!$F7647)</f>
        <v>9.99</v>
      </c>
      <c r="F7646" s="4" t="str">
        <f>IF('[1]King plakken'!$B7647="","",IF('[1]King plakken'!$B7647=11,SUBSTITUTE('[1]King plakken'!$B7647,11,"21%"),SUBSTITUTE('[1]King plakken'!$B7647,12,"9%")))</f>
        <v>21%</v>
      </c>
      <c r="G7646" s="2">
        <f>IF('[1]King plakken'!$H7647="","",IF('[1]King plakken'!$H7647-'[1]King plakken'!$I7647-'[1]King plakken'!$J7647&lt;0,0,'[1]King plakken'!$H7647-'[1]King plakken'!$I7647-'[1]King plakken'!$J7647))</f>
        <v>49</v>
      </c>
      <c r="H7646" s="1" t="str">
        <f>IF('[1]King plakken'!$K7647="","",'[1]King plakken'!$K7647)</f>
        <v>Creatief-&gt;Tekenen, kleuren en schilderen</v>
      </c>
      <c r="I7646" s="1" t="str">
        <f>IF('[1]King plakken'!$L7647="","",'[1]King plakken'!$L7647)</f>
        <v>Beschikbaar</v>
      </c>
      <c r="J7646" s="1" t="str">
        <f>IF('[1]King plakken'!$M7647="","",'[1]King plakken'!$M7647)</f>
        <v>Ravensburger</v>
      </c>
      <c r="K7646" s="1">
        <f>IF('[1]King plakken'!$E7647="","",'[1]King plakken'!$E7647)</f>
        <v>1</v>
      </c>
    </row>
    <row r="7647" spans="1:11" x14ac:dyDescent="0.25">
      <c r="A7647" s="1" t="str">
        <f>IF('[1]King plakken'!$A7648="","",'[1]King plakken'!$A7648)</f>
        <v>RAV-297740</v>
      </c>
      <c r="B7647" s="1" t="str">
        <f>IF('[1]King plakken'!$G7648="","",'[1]King plakken'!$G7648)</f>
        <v>4005556297740</v>
      </c>
      <c r="C7647" s="1" t="str">
        <f>IF('[1]King plakken'!$D7648="","",'[1]King plakken'!$D7648)</f>
        <v>Spiral Designer</v>
      </c>
      <c r="D7647" s="3">
        <f>IF('[1]King plakken'!$C7648="","",'[1]King plakken'!$C7648)</f>
        <v>10.5</v>
      </c>
      <c r="E7647" s="3">
        <f>IF('[1]King plakken'!$F7648="","",'[1]King plakken'!$F7648)</f>
        <v>19.989999999999998</v>
      </c>
      <c r="F7647" s="4" t="str">
        <f>IF('[1]King plakken'!$B7648="","",IF('[1]King plakken'!$B7648=11,SUBSTITUTE('[1]King plakken'!$B7648,11,"21%"),SUBSTITUTE('[1]King plakken'!$B7648,12,"9%")))</f>
        <v>21%</v>
      </c>
      <c r="G7647" s="2">
        <f>IF('[1]King plakken'!$H7648="","",IF('[1]King plakken'!$H7648-'[1]King plakken'!$I7648-'[1]King plakken'!$J7648&lt;0,0,'[1]King plakken'!$H7648-'[1]King plakken'!$I7648-'[1]King plakken'!$J7648))</f>
        <v>1</v>
      </c>
      <c r="H7647" s="1" t="str">
        <f>IF('[1]King plakken'!$K7648="","",'[1]King plakken'!$K7648)</f>
        <v>Creatief-&gt;Tekenen, kleuren en schilderen</v>
      </c>
      <c r="I7647" s="1" t="str">
        <f>IF('[1]King plakken'!$L7648="","",'[1]King plakken'!$L7648)</f>
        <v>Beschikbaar</v>
      </c>
      <c r="J7647" s="1" t="str">
        <f>IF('[1]King plakken'!$M7648="","",'[1]King plakken'!$M7648)</f>
        <v>Ravensburger</v>
      </c>
      <c r="K7647" s="1">
        <f>IF('[1]King plakken'!$E7648="","",'[1]King plakken'!$E7648)</f>
        <v>1</v>
      </c>
    </row>
    <row r="7648" spans="1:11" x14ac:dyDescent="0.25">
      <c r="A7648" s="1" t="str">
        <f>IF('[1]King plakken'!$A7649="","",'[1]King plakken'!$A7649)</f>
        <v>RAV-298570</v>
      </c>
      <c r="B7648" s="1" t="str">
        <f>IF('[1]King plakken'!$G7649="","",'[1]King plakken'!$G7649)</f>
        <v>4005556298570</v>
      </c>
      <c r="C7648" s="1" t="str">
        <f>IF('[1]King plakken'!$D7649="","",'[1]King plakken'!$D7649)</f>
        <v>Mini Mandala - Arielle</v>
      </c>
      <c r="D7648" s="3">
        <f>IF('[1]King plakken'!$C7649="","",'[1]King plakken'!$C7649)</f>
        <v>5.15</v>
      </c>
      <c r="E7648" s="3">
        <f>IF('[1]King plakken'!$F7649="","",'[1]King plakken'!$F7649)</f>
        <v>9.99</v>
      </c>
      <c r="F7648" s="4" t="str">
        <f>IF('[1]King plakken'!$B7649="","",IF('[1]King plakken'!$B7649=11,SUBSTITUTE('[1]King plakken'!$B7649,11,"21%"),SUBSTITUTE('[1]King plakken'!$B7649,12,"9%")))</f>
        <v>21%</v>
      </c>
      <c r="G7648" s="2">
        <f>IF('[1]King plakken'!$H7649="","",IF('[1]King plakken'!$H7649-'[1]King plakken'!$I7649-'[1]King plakken'!$J7649&lt;0,0,'[1]King plakken'!$H7649-'[1]King plakken'!$I7649-'[1]King plakken'!$J7649))</f>
        <v>121</v>
      </c>
      <c r="H7648" s="1" t="str">
        <f>IF('[1]King plakken'!$K7649="","",'[1]King plakken'!$K7649)</f>
        <v>Creatief-&gt;Tekenen, kleuren en schilderen</v>
      </c>
      <c r="I7648" s="1" t="str">
        <f>IF('[1]King plakken'!$L7649="","",'[1]King plakken'!$L7649)</f>
        <v>Beschikbaar</v>
      </c>
      <c r="J7648" s="1" t="str">
        <f>IF('[1]King plakken'!$M7649="","",'[1]King plakken'!$M7649)</f>
        <v>Ravensburger</v>
      </c>
      <c r="K7648" s="1">
        <f>IF('[1]King plakken'!$E7649="","",'[1]King plakken'!$E7649)</f>
        <v>1</v>
      </c>
    </row>
    <row r="7649" spans="1:11" x14ac:dyDescent="0.25">
      <c r="A7649" s="1" t="str">
        <f>IF('[1]King plakken'!$A7650="","",'[1]King plakken'!$A7650)</f>
        <v>RAV-299478</v>
      </c>
      <c r="B7649" s="1" t="str">
        <f>IF('[1]King plakken'!$G7650="","",'[1]King plakken'!$G7650)</f>
        <v>4005556299478</v>
      </c>
      <c r="C7649" s="1" t="str">
        <f>IF('[1]King plakken'!$D7650="","",'[1]King plakken'!$D7650)</f>
        <v>Romantic Mandala-designer Mini</v>
      </c>
      <c r="D7649" s="3">
        <f>IF('[1]King plakken'!$C7650="","",'[1]King plakken'!$C7650)</f>
        <v>5.15</v>
      </c>
      <c r="E7649" s="3">
        <f>IF('[1]King plakken'!$F7650="","",'[1]King plakken'!$F7650)</f>
        <v>9.99</v>
      </c>
      <c r="F7649" s="4" t="str">
        <f>IF('[1]King plakken'!$B7650="","",IF('[1]King plakken'!$B7650=11,SUBSTITUTE('[1]King plakken'!$B7650,11,"21%"),SUBSTITUTE('[1]King plakken'!$B7650,12,"9%")))</f>
        <v>21%</v>
      </c>
      <c r="G7649" s="2">
        <f>IF('[1]King plakken'!$H7650="","",IF('[1]King plakken'!$H7650-'[1]King plakken'!$I7650-'[1]King plakken'!$J7650&lt;0,0,'[1]King plakken'!$H7650-'[1]King plakken'!$I7650-'[1]King plakken'!$J7650))</f>
        <v>3</v>
      </c>
      <c r="H7649" s="1" t="str">
        <f>IF('[1]King plakken'!$K7650="","",'[1]King plakken'!$K7650)</f>
        <v>Creatief-&gt;Tekenen, kleuren en schilderen</v>
      </c>
      <c r="I7649" s="1" t="str">
        <f>IF('[1]King plakken'!$L7650="","",'[1]King plakken'!$L7650)</f>
        <v>Beschikbaar</v>
      </c>
      <c r="J7649" s="1" t="str">
        <f>IF('[1]King plakken'!$M7650="","",'[1]King plakken'!$M7650)</f>
        <v>Ravensburger</v>
      </c>
      <c r="K7649" s="1">
        <f>IF('[1]King plakken'!$E7650="","",'[1]King plakken'!$E7650)</f>
        <v>1</v>
      </c>
    </row>
    <row r="7650" spans="1:11" x14ac:dyDescent="0.25">
      <c r="A7650" s="1" t="str">
        <f>IF('[1]King plakken'!$A7651="","",'[1]King plakken'!$A7651)</f>
        <v>RAV-299867</v>
      </c>
      <c r="B7650" s="1" t="str">
        <f>IF('[1]King plakken'!$G7651="","",'[1]King plakken'!$G7651)</f>
        <v>4005556299867</v>
      </c>
      <c r="C7650" s="1" t="str">
        <f>IF('[1]King plakken'!$D7651="","",'[1]King plakken'!$D7651)</f>
        <v>Mini Mandala-Designer - Paarden</v>
      </c>
      <c r="D7650" s="3">
        <f>IF('[1]King plakken'!$C7651="","",'[1]King plakken'!$C7651)</f>
        <v>5.15</v>
      </c>
      <c r="E7650" s="3">
        <f>IF('[1]King plakken'!$F7651="","",'[1]King plakken'!$F7651)</f>
        <v>9.99</v>
      </c>
      <c r="F7650" s="4" t="str">
        <f>IF('[1]King plakken'!$B7651="","",IF('[1]King plakken'!$B7651=11,SUBSTITUTE('[1]King plakken'!$B7651,11,"21%"),SUBSTITUTE('[1]King plakken'!$B7651,12,"9%")))</f>
        <v>21%</v>
      </c>
      <c r="G7650" s="2">
        <f>IF('[1]King plakken'!$H7651="","",IF('[1]King plakken'!$H7651-'[1]King plakken'!$I7651-'[1]King plakken'!$J7651&lt;0,0,'[1]King plakken'!$H7651-'[1]King plakken'!$I7651-'[1]King plakken'!$J7651))</f>
        <v>100</v>
      </c>
      <c r="H7650" s="1" t="str">
        <f>IF('[1]King plakken'!$K7651="","",'[1]King plakken'!$K7651)</f>
        <v>Creatief-&gt;Tekenen, kleuren en schilderen</v>
      </c>
      <c r="I7650" s="1" t="str">
        <f>IF('[1]King plakken'!$L7651="","",'[1]King plakken'!$L7651)</f>
        <v>Beschikbaar</v>
      </c>
      <c r="J7650" s="1" t="str">
        <f>IF('[1]King plakken'!$M7651="","",'[1]King plakken'!$M7651)</f>
        <v>Ravensburger</v>
      </c>
      <c r="K7650" s="1">
        <f>IF('[1]King plakken'!$E7651="","",'[1]King plakken'!$E7651)</f>
        <v>1</v>
      </c>
    </row>
    <row r="7651" spans="1:11" x14ac:dyDescent="0.25">
      <c r="A7651" s="1" t="str">
        <f>IF('[1]King plakken'!$A7652="","",'[1]King plakken'!$A7652)</f>
        <v>RAV-733859</v>
      </c>
      <c r="B7651" s="1" t="str">
        <f>IF('[1]King plakken'!$G7652="","",'[1]King plakken'!$G7652)</f>
        <v>4005556733859</v>
      </c>
      <c r="C7651" s="1" t="str">
        <f>IF('[1]King plakken'!$D7652="","",'[1]King plakken'!$D7652)</f>
        <v>GraviTrax Junior Bundle Frozen</v>
      </c>
      <c r="D7651" s="3">
        <f>IF('[1]King plakken'!$C7652="","",'[1]King plakken'!$C7652)</f>
        <v>27.5</v>
      </c>
      <c r="E7651" s="3">
        <f>IF('[1]King plakken'!$F7652="","",'[1]King plakken'!$F7652)</f>
        <v>51.99</v>
      </c>
      <c r="F7651" s="4" t="str">
        <f>IF('[1]King plakken'!$B7652="","",IF('[1]King plakken'!$B7652=11,SUBSTITUTE('[1]King plakken'!$B7652,11,"21%"),SUBSTITUTE('[1]King plakken'!$B7652,12,"9%")))</f>
        <v>21%</v>
      </c>
      <c r="G7651" s="2">
        <f>IF('[1]King plakken'!$H7652="","",IF('[1]King plakken'!$H7652-'[1]King plakken'!$I7652-'[1]King plakken'!$J7652&lt;0,0,'[1]King plakken'!$H7652-'[1]King plakken'!$I7652-'[1]King plakken'!$J7652))</f>
        <v>2</v>
      </c>
      <c r="H7651" s="1" t="str">
        <f>IF('[1]King plakken'!$K7652="","",'[1]King plakken'!$K7652)</f>
        <v>Speelgoed-&gt;Constructiespeelgoed</v>
      </c>
      <c r="I7651" s="1" t="str">
        <f>IF('[1]King plakken'!$L7652="","",'[1]King plakken'!$L7652)</f>
        <v>Beschikbaar</v>
      </c>
      <c r="J7651" s="1" t="str">
        <f>IF('[1]King plakken'!$M7652="","",'[1]King plakken'!$M7652)</f>
        <v>Ravensburger</v>
      </c>
      <c r="K7651" s="1">
        <f>IF('[1]King plakken'!$E7652="","",'[1]King plakken'!$E7652)</f>
        <v>1</v>
      </c>
    </row>
    <row r="7652" spans="1:11" x14ac:dyDescent="0.25">
      <c r="A7652" s="1" t="str">
        <f>IF('[1]King plakken'!$A7653="","",'[1]King plakken'!$A7653)</f>
        <v>RAV-734375</v>
      </c>
      <c r="B7652" s="1" t="str">
        <f>IF('[1]King plakken'!$G7653="","",'[1]King plakken'!$G7653)</f>
        <v>4005556734375</v>
      </c>
      <c r="C7652" s="1" t="str">
        <f>IF('[1]King plakken'!$D7653="","",'[1]King plakken'!$D7653)</f>
        <v>GraviTrax Junior Bundle Lion King</v>
      </c>
      <c r="D7652" s="3">
        <f>IF('[1]King plakken'!$C7653="","",'[1]King plakken'!$C7653)</f>
        <v>27.5</v>
      </c>
      <c r="E7652" s="3">
        <f>IF('[1]King plakken'!$F7653="","",'[1]King plakken'!$F7653)</f>
        <v>51.99</v>
      </c>
      <c r="F7652" s="4" t="str">
        <f>IF('[1]King plakken'!$B7653="","",IF('[1]King plakken'!$B7653=11,SUBSTITUTE('[1]King plakken'!$B7653,11,"21%"),SUBSTITUTE('[1]King plakken'!$B7653,12,"9%")))</f>
        <v>21%</v>
      </c>
      <c r="G7652" s="2">
        <f>IF('[1]King plakken'!$H7653="","",IF('[1]King plakken'!$H7653-'[1]King plakken'!$I7653-'[1]King plakken'!$J7653&lt;0,0,'[1]King plakken'!$H7653-'[1]King plakken'!$I7653-'[1]King plakken'!$J7653))</f>
        <v>1</v>
      </c>
      <c r="H7652" s="1" t="str">
        <f>IF('[1]King plakken'!$K7653="","",'[1]King plakken'!$K7653)</f>
        <v>Speelgoed-&gt;Constructiespeelgoed</v>
      </c>
      <c r="I7652" s="1" t="str">
        <f>IF('[1]King plakken'!$L7653="","",'[1]King plakken'!$L7653)</f>
        <v>Pre-Order</v>
      </c>
      <c r="J7652" s="1" t="str">
        <f>IF('[1]King plakken'!$M7653="","",'[1]King plakken'!$M7653)</f>
        <v>Ravensburger</v>
      </c>
      <c r="K7652" s="1">
        <f>IF('[1]King plakken'!$E7653="","",'[1]King plakken'!$E7653)</f>
        <v>1</v>
      </c>
    </row>
    <row r="7653" spans="1:11" x14ac:dyDescent="0.25">
      <c r="A7653" s="1" t="str">
        <f>IF('[1]King plakken'!$A7654="","",'[1]King plakken'!$A7654)</f>
        <v>RAV-737598</v>
      </c>
      <c r="B7653" s="1" t="str">
        <f>IF('[1]King plakken'!$G7654="","",'[1]King plakken'!$G7654)</f>
        <v>4005556737598</v>
      </c>
      <c r="C7653" s="1" t="str">
        <f>IF('[1]King plakken'!$D7654="","",'[1]King plakken'!$D7654)</f>
        <v>Display PuzzleBall (12 stuks) (54)</v>
      </c>
      <c r="D7653" s="3">
        <f>IF('[1]King plakken'!$C7654="","",'[1]King plakken'!$C7654)</f>
        <v>60</v>
      </c>
      <c r="E7653" s="3">
        <f>IF('[1]King plakken'!$F7654="","",'[1]King plakken'!$F7654)</f>
        <v>9.99</v>
      </c>
      <c r="F7653" s="4" t="str">
        <f>IF('[1]King plakken'!$B7654="","",IF('[1]King plakken'!$B7654=11,SUBSTITUTE('[1]King plakken'!$B7654,11,"21%"),SUBSTITUTE('[1]King plakken'!$B7654,12,"9%")))</f>
        <v>21%</v>
      </c>
      <c r="G7653" s="2">
        <f>IF('[1]King plakken'!$H7654="","",IF('[1]King plakken'!$H7654-'[1]King plakken'!$I7654-'[1]King plakken'!$J7654&lt;0,0,'[1]King plakken'!$H7654-'[1]King plakken'!$I7654-'[1]King plakken'!$J7654))</f>
        <v>0</v>
      </c>
      <c r="H7653" s="1" t="str">
        <f>IF('[1]King plakken'!$K7654="","",'[1]King plakken'!$K7654)</f>
        <v>Puzzels-&gt;Puzzel</v>
      </c>
      <c r="I7653" s="1" t="str">
        <f>IF('[1]King plakken'!$L7654="","",'[1]King plakken'!$L7654)</f>
        <v>pre-order</v>
      </c>
      <c r="J7653" s="1" t="str">
        <f>IF('[1]King plakken'!$M7654="","",'[1]King plakken'!$M7654)</f>
        <v>Ravensburger</v>
      </c>
      <c r="K7653" s="1">
        <f>IF('[1]King plakken'!$E7654="","",'[1]King plakken'!$E7654)</f>
        <v>1</v>
      </c>
    </row>
    <row r="7654" spans="1:11" x14ac:dyDescent="0.25">
      <c r="A7654" s="1" t="str">
        <f>IF('[1]King plakken'!$A7655="","",'[1]King plakken'!$A7655)</f>
        <v>RAV-8000-1</v>
      </c>
      <c r="B7654" s="1" t="str">
        <f>IF('[1]King plakken'!$G7655="","",'[1]King plakken'!$G7655)</f>
        <v>9783380980001</v>
      </c>
      <c r="C7654" s="1" t="str">
        <f>IF('[1]King plakken'!$D7655="","",'[1]King plakken'!$D7655)</f>
        <v>tiptoi De wereldatlas</v>
      </c>
      <c r="D7654" s="3">
        <f>IF('[1]King plakken'!$C7655="","",'[1]King plakken'!$C7655)</f>
        <v>19.989999999999998</v>
      </c>
      <c r="E7654" s="3">
        <f>IF('[1]King plakken'!$F7655="","",'[1]King plakken'!$F7655)</f>
        <v>37.99</v>
      </c>
      <c r="F7654" s="4" t="str">
        <f>IF('[1]King plakken'!$B7655="","",IF('[1]King plakken'!$B7655=11,SUBSTITUTE('[1]King plakken'!$B7655,11,"21%"),SUBSTITUTE('[1]King plakken'!$B7655,12,"9%")))</f>
        <v>21%</v>
      </c>
      <c r="G7654" s="2">
        <f>IF('[1]King plakken'!$H7655="","",IF('[1]King plakken'!$H7655-'[1]King plakken'!$I7655-'[1]King plakken'!$J7655&lt;0,0,'[1]King plakken'!$H7655-'[1]King plakken'!$I7655-'[1]King plakken'!$J7655))</f>
        <v>2</v>
      </c>
      <c r="H7654" s="1" t="str">
        <f>IF('[1]King plakken'!$K7655="","",'[1]King plakken'!$K7655)</f>
        <v/>
      </c>
      <c r="I7654" s="1" t="str">
        <f>IF('[1]King plakken'!$L7655="","",'[1]King plakken'!$L7655)</f>
        <v>Beschikbaar</v>
      </c>
      <c r="J7654" s="1" t="str">
        <f>IF('[1]King plakken'!$M7655="","",'[1]King plakken'!$M7655)</f>
        <v>Ravensburger</v>
      </c>
      <c r="K7654" s="1">
        <f>IF('[1]King plakken'!$E7655="","",'[1]King plakken'!$E7655)</f>
        <v>1</v>
      </c>
    </row>
    <row r="7655" spans="1:11" x14ac:dyDescent="0.25">
      <c r="A7655" s="1" t="str">
        <f>IF('[1]King plakken'!$A7656="","",'[1]King plakken'!$A7656)</f>
        <v>RAV-8001-8</v>
      </c>
      <c r="B7655" s="1" t="str">
        <f>IF('[1]King plakken'!$G7656="","",'[1]King plakken'!$G7656)</f>
        <v>9783380980018</v>
      </c>
      <c r="C7655" s="1" t="str">
        <f>IF('[1]King plakken'!$D7656="","",'[1]King plakken'!$D7656)</f>
        <v>tiptoi Zoeken en ontdekken: Mijn wereld</v>
      </c>
      <c r="D7655" s="3">
        <f>IF('[1]King plakken'!$C7656="","",'[1]King plakken'!$C7656)</f>
        <v>11.35</v>
      </c>
      <c r="E7655" s="3">
        <f>IF('[1]King plakken'!$F7656="","",'[1]King plakken'!$F7656)</f>
        <v>17.989999999999998</v>
      </c>
      <c r="F7655" s="4" t="str">
        <f>IF('[1]King plakken'!$B7656="","",IF('[1]King plakken'!$B7656=11,SUBSTITUTE('[1]King plakken'!$B7656,11,"21%"),SUBSTITUTE('[1]King plakken'!$B7656,12,"9%")))</f>
        <v>9%</v>
      </c>
      <c r="G7655" s="2">
        <f>IF('[1]King plakken'!$H7656="","",IF('[1]King plakken'!$H7656-'[1]King plakken'!$I7656-'[1]King plakken'!$J7656&lt;0,0,'[1]King plakken'!$H7656-'[1]King plakken'!$I7656-'[1]King plakken'!$J7656))</f>
        <v>0</v>
      </c>
      <c r="H7655" s="1" t="str">
        <f>IF('[1]King plakken'!$K7656="","",'[1]King plakken'!$K7656)</f>
        <v/>
      </c>
      <c r="I7655" s="1" t="str">
        <f>IF('[1]King plakken'!$L7656="","",'[1]King plakken'!$L7656)</f>
        <v>Beschikbaar</v>
      </c>
      <c r="J7655" s="1" t="str">
        <f>IF('[1]King plakken'!$M7656="","",'[1]King plakken'!$M7656)</f>
        <v>Ravensburger</v>
      </c>
      <c r="K7655" s="1">
        <f>IF('[1]King plakken'!$E7656="","",'[1]King plakken'!$E7656)</f>
        <v>1</v>
      </c>
    </row>
    <row r="7656" spans="1:11" x14ac:dyDescent="0.25">
      <c r="A7656" s="1" t="str">
        <f>IF('[1]King plakken'!$A7657="","",'[1]King plakken'!$A7657)</f>
        <v>RAV-8002-5</v>
      </c>
      <c r="B7656" s="1" t="str">
        <f>IF('[1]King plakken'!$G7657="","",'[1]King plakken'!$G7657)</f>
        <v>9783380980025</v>
      </c>
      <c r="C7656" s="1" t="str">
        <f>IF('[1]King plakken'!$D7657="","",'[1]King plakken'!$D7657)</f>
        <v>tiptoi Zoeken en ontdekken: De seizoenen</v>
      </c>
      <c r="D7656" s="3">
        <f>IF('[1]King plakken'!$C7657="","",'[1]King plakken'!$C7657)</f>
        <v>11.35</v>
      </c>
      <c r="E7656" s="3">
        <f>IF('[1]King plakken'!$F7657="","",'[1]King plakken'!$F7657)</f>
        <v>17.989999999999998</v>
      </c>
      <c r="F7656" s="4" t="str">
        <f>IF('[1]King plakken'!$B7657="","",IF('[1]King plakken'!$B7657=11,SUBSTITUTE('[1]King plakken'!$B7657,11,"21%"),SUBSTITUTE('[1]King plakken'!$B7657,12,"9%")))</f>
        <v>9%</v>
      </c>
      <c r="G7656" s="2">
        <f>IF('[1]King plakken'!$H7657="","",IF('[1]King plakken'!$H7657-'[1]King plakken'!$I7657-'[1]King plakken'!$J7657&lt;0,0,'[1]King plakken'!$H7657-'[1]King plakken'!$I7657-'[1]King plakken'!$J7657))</f>
        <v>0</v>
      </c>
      <c r="H7656" s="1" t="str">
        <f>IF('[1]King plakken'!$K7657="","",'[1]King plakken'!$K7657)</f>
        <v/>
      </c>
      <c r="I7656" s="1" t="str">
        <f>IF('[1]King plakken'!$L7657="","",'[1]King plakken'!$L7657)</f>
        <v>Beschikbaar</v>
      </c>
      <c r="J7656" s="1" t="str">
        <f>IF('[1]King plakken'!$M7657="","",'[1]King plakken'!$M7657)</f>
        <v>Ravensburger</v>
      </c>
      <c r="K7656" s="1">
        <f>IF('[1]King plakken'!$E7657="","",'[1]King plakken'!$E7657)</f>
        <v>1</v>
      </c>
    </row>
    <row r="7657" spans="1:11" x14ac:dyDescent="0.25">
      <c r="A7657" s="1" t="str">
        <f>IF('[1]King plakken'!$A7658="","",'[1]King plakken'!$A7658)</f>
        <v>RAV-8003-2</v>
      </c>
      <c r="B7657" s="1" t="str">
        <f>IF('[1]King plakken'!$G7658="","",'[1]King plakken'!$G7658)</f>
        <v>9783380980032</v>
      </c>
      <c r="C7657" s="1" t="str">
        <f>IF('[1]King plakken'!$D7658="","",'[1]King plakken'!$D7658)</f>
        <v>tiptoi Mijn geluiden-prentenboek - De avonturen van nijntje</v>
      </c>
      <c r="D7657" s="3">
        <f>IF('[1]King plakken'!$C7658="","",'[1]King plakken'!$C7658)</f>
        <v>11.35</v>
      </c>
      <c r="E7657" s="3">
        <f>IF('[1]King plakken'!$F7658="","",'[1]King plakken'!$F7658)</f>
        <v>17.989999999999998</v>
      </c>
      <c r="F7657" s="4" t="str">
        <f>IF('[1]King plakken'!$B7658="","",IF('[1]King plakken'!$B7658=11,SUBSTITUTE('[1]King plakken'!$B7658,11,"21%"),SUBSTITUTE('[1]King plakken'!$B7658,12,"9%")))</f>
        <v>9%</v>
      </c>
      <c r="G7657" s="2">
        <f>IF('[1]King plakken'!$H7658="","",IF('[1]King plakken'!$H7658-'[1]King plakken'!$I7658-'[1]King plakken'!$J7658&lt;0,0,'[1]King plakken'!$H7658-'[1]King plakken'!$I7658-'[1]King plakken'!$J7658))</f>
        <v>0</v>
      </c>
      <c r="H7657" s="1" t="str">
        <f>IF('[1]King plakken'!$K7658="","",'[1]King plakken'!$K7658)</f>
        <v>Educatief-&gt;Boek</v>
      </c>
      <c r="I7657" s="1" t="str">
        <f>IF('[1]King plakken'!$L7658="","",'[1]King plakken'!$L7658)</f>
        <v>Pre-Order</v>
      </c>
      <c r="J7657" s="1" t="str">
        <f>IF('[1]King plakken'!$M7658="","",'[1]King plakken'!$M7658)</f>
        <v>Ravensburger</v>
      </c>
      <c r="K7657" s="1">
        <f>IF('[1]King plakken'!$E7658="","",'[1]King plakken'!$E7658)</f>
        <v>1</v>
      </c>
    </row>
    <row r="7658" spans="1:11" x14ac:dyDescent="0.25">
      <c r="A7658" s="1" t="str">
        <f>IF('[1]King plakken'!$A7659="","",'[1]King plakken'!$A7659)</f>
        <v>RAV-8004-9</v>
      </c>
      <c r="B7658" s="1" t="str">
        <f>IF('[1]King plakken'!$G7659="","",'[1]King plakken'!$G7659)</f>
        <v>9783380980049</v>
      </c>
      <c r="C7658" s="1" t="str">
        <f>IF('[1]King plakken'!$D7659="","",'[1]King plakken'!$D7659)</f>
        <v>tiptoi Mijn mooiste Engelse liedjesboek</v>
      </c>
      <c r="D7658" s="3">
        <f>IF('[1]King plakken'!$C7659="","",'[1]King plakken'!$C7659)</f>
        <v>12.62</v>
      </c>
      <c r="E7658" s="3">
        <f>IF('[1]King plakken'!$F7659="","",'[1]King plakken'!$F7659)</f>
        <v>19.989999999999998</v>
      </c>
      <c r="F7658" s="4" t="str">
        <f>IF('[1]King plakken'!$B7659="","",IF('[1]King plakken'!$B7659=11,SUBSTITUTE('[1]King plakken'!$B7659,11,"21%"),SUBSTITUTE('[1]King plakken'!$B7659,12,"9%")))</f>
        <v>9%</v>
      </c>
      <c r="G7658" s="2">
        <f>IF('[1]King plakken'!$H7659="","",IF('[1]King plakken'!$H7659-'[1]King plakken'!$I7659-'[1]King plakken'!$J7659&lt;0,0,'[1]King plakken'!$H7659-'[1]King plakken'!$I7659-'[1]King plakken'!$J7659))</f>
        <v>2</v>
      </c>
      <c r="H7658" s="1" t="str">
        <f>IF('[1]King plakken'!$K7659="","",'[1]King plakken'!$K7659)</f>
        <v/>
      </c>
      <c r="I7658" s="1" t="str">
        <f>IF('[1]King plakken'!$L7659="","",'[1]King plakken'!$L7659)</f>
        <v>Beschikbaar</v>
      </c>
      <c r="J7658" s="1" t="str">
        <f>IF('[1]King plakken'!$M7659="","",'[1]King plakken'!$M7659)</f>
        <v>Ravensburger</v>
      </c>
      <c r="K7658" s="1">
        <f>IF('[1]King plakken'!$E7659="","",'[1]King plakken'!$E7659)</f>
        <v>1</v>
      </c>
    </row>
    <row r="7659" spans="1:11" x14ac:dyDescent="0.25">
      <c r="A7659" s="1" t="str">
        <f>IF('[1]King plakken'!$A7660="","",'[1]King plakken'!$A7660)</f>
        <v>RAV-8005-6</v>
      </c>
      <c r="B7659" s="1" t="str">
        <f>IF('[1]King plakken'!$G7660="","",'[1]King plakken'!$G7660)</f>
        <v>9783380980056</v>
      </c>
      <c r="C7659" s="1" t="str">
        <f>IF('[1]King plakken'!$D7660="","",'[1]King plakken'!$D7660)</f>
        <v>tiptoi Het liedjesboek voor onderweg</v>
      </c>
      <c r="D7659" s="3">
        <f>IF('[1]King plakken'!$C7660="","",'[1]King plakken'!$C7660)</f>
        <v>11.35</v>
      </c>
      <c r="E7659" s="3">
        <f>IF('[1]King plakken'!$F7660="","",'[1]King plakken'!$F7660)</f>
        <v>17.989999999999998</v>
      </c>
      <c r="F7659" s="4" t="str">
        <f>IF('[1]King plakken'!$B7660="","",IF('[1]King plakken'!$B7660=11,SUBSTITUTE('[1]King plakken'!$B7660,11,"21%"),SUBSTITUTE('[1]King plakken'!$B7660,12,"9%")))</f>
        <v>9%</v>
      </c>
      <c r="G7659" s="2">
        <f>IF('[1]King plakken'!$H7660="","",IF('[1]King plakken'!$H7660-'[1]King plakken'!$I7660-'[1]King plakken'!$J7660&lt;0,0,'[1]King plakken'!$H7660-'[1]King plakken'!$I7660-'[1]King plakken'!$J7660))</f>
        <v>2</v>
      </c>
      <c r="H7659" s="1" t="str">
        <f>IF('[1]King plakken'!$K7660="","",'[1]King plakken'!$K7660)</f>
        <v/>
      </c>
      <c r="I7659" s="1" t="str">
        <f>IF('[1]King plakken'!$L7660="","",'[1]King plakken'!$L7660)</f>
        <v>Beschikbaar</v>
      </c>
      <c r="J7659" s="1" t="str">
        <f>IF('[1]King plakken'!$M7660="","",'[1]King plakken'!$M7660)</f>
        <v>Ravensburger</v>
      </c>
      <c r="K7659" s="1">
        <f>IF('[1]King plakken'!$E7660="","",'[1]King plakken'!$E7660)</f>
        <v>1</v>
      </c>
    </row>
    <row r="7660" spans="1:11" x14ac:dyDescent="0.25">
      <c r="A7660" s="1" t="str">
        <f>IF('[1]King plakken'!$A7661="","",'[1]King plakken'!$A7661)</f>
        <v>RAV-8006-3</v>
      </c>
      <c r="B7660" s="1" t="str">
        <f>IF('[1]King plakken'!$G7661="","",'[1]King plakken'!$G7661)</f>
        <v>9783380980063</v>
      </c>
      <c r="C7660" s="1" t="str">
        <f>IF('[1]King plakken'!$D7661="","",'[1]King plakken'!$D7661)</f>
        <v>tiptoi Wij ontdekken de dinosaurussen</v>
      </c>
      <c r="D7660" s="3">
        <f>IF('[1]King plakken'!$C7661="","",'[1]King plakken'!$C7661)</f>
        <v>12.62</v>
      </c>
      <c r="E7660" s="3">
        <f>IF('[1]King plakken'!$F7661="","",'[1]King plakken'!$F7661)</f>
        <v>19.989999999999998</v>
      </c>
      <c r="F7660" s="4" t="str">
        <f>IF('[1]King plakken'!$B7661="","",IF('[1]King plakken'!$B7661=11,SUBSTITUTE('[1]King plakken'!$B7661,11,"21%"),SUBSTITUTE('[1]King plakken'!$B7661,12,"9%")))</f>
        <v>9%</v>
      </c>
      <c r="G7660" s="2">
        <f>IF('[1]King plakken'!$H7661="","",IF('[1]King plakken'!$H7661-'[1]King plakken'!$I7661-'[1]King plakken'!$J7661&lt;0,0,'[1]King plakken'!$H7661-'[1]King plakken'!$I7661-'[1]King plakken'!$J7661))</f>
        <v>2</v>
      </c>
      <c r="H7660" s="1" t="str">
        <f>IF('[1]King plakken'!$K7661="","",'[1]King plakken'!$K7661)</f>
        <v/>
      </c>
      <c r="I7660" s="1" t="str">
        <f>IF('[1]King plakken'!$L7661="","",'[1]King plakken'!$L7661)</f>
        <v>Beschikbaar</v>
      </c>
      <c r="J7660" s="1" t="str">
        <f>IF('[1]King plakken'!$M7661="","",'[1]King plakken'!$M7661)</f>
        <v>Ravensburger</v>
      </c>
      <c r="K7660" s="1">
        <f>IF('[1]King plakken'!$E7661="","",'[1]King plakken'!$E7661)</f>
        <v>1</v>
      </c>
    </row>
    <row r="7661" spans="1:11" x14ac:dyDescent="0.25">
      <c r="A7661" s="1" t="str">
        <f>IF('[1]King plakken'!$A7662="","",'[1]King plakken'!$A7662)</f>
        <v>RAV-8007-0</v>
      </c>
      <c r="B7661" s="1" t="str">
        <f>IF('[1]King plakken'!$G7662="","",'[1]King plakken'!$G7662)</f>
        <v>9783380980070</v>
      </c>
      <c r="C7661" s="1" t="str">
        <f>IF('[1]King plakken'!$D7662="","",'[1]King plakken'!$D7662)</f>
        <v>tiptoi Ontdek de boerderij</v>
      </c>
      <c r="D7661" s="3">
        <f>IF('[1]King plakken'!$C7662="","",'[1]King plakken'!$C7662)</f>
        <v>12.62</v>
      </c>
      <c r="E7661" s="3">
        <f>IF('[1]King plakken'!$F7662="","",'[1]King plakken'!$F7662)</f>
        <v>19.989999999999998</v>
      </c>
      <c r="F7661" s="4" t="str">
        <f>IF('[1]King plakken'!$B7662="","",IF('[1]King plakken'!$B7662=11,SUBSTITUTE('[1]King plakken'!$B7662,11,"21%"),SUBSTITUTE('[1]King plakken'!$B7662,12,"9%")))</f>
        <v>9%</v>
      </c>
      <c r="G7661" s="2">
        <f>IF('[1]King plakken'!$H7662="","",IF('[1]King plakken'!$H7662-'[1]King plakken'!$I7662-'[1]King plakken'!$J7662&lt;0,0,'[1]King plakken'!$H7662-'[1]King plakken'!$I7662-'[1]King plakken'!$J7662))</f>
        <v>0</v>
      </c>
      <c r="H7661" s="1" t="str">
        <f>IF('[1]King plakken'!$K7662="","",'[1]King plakken'!$K7662)</f>
        <v/>
      </c>
      <c r="I7661" s="1" t="str">
        <f>IF('[1]King plakken'!$L7662="","",'[1]King plakken'!$L7662)</f>
        <v>Beschikbaar</v>
      </c>
      <c r="J7661" s="1" t="str">
        <f>IF('[1]King plakken'!$M7662="","",'[1]King plakken'!$M7662)</f>
        <v>Ravensburger</v>
      </c>
      <c r="K7661" s="1">
        <f>IF('[1]King plakken'!$E7662="","",'[1]King plakken'!$E7662)</f>
        <v>1</v>
      </c>
    </row>
    <row r="7662" spans="1:11" x14ac:dyDescent="0.25">
      <c r="A7662" s="1" t="str">
        <f>IF('[1]King plakken'!$A7663="","",'[1]King plakken'!$A7663)</f>
        <v>RAV-8008-7</v>
      </c>
      <c r="B7662" s="1" t="str">
        <f>IF('[1]King plakken'!$G7663="","",'[1]King plakken'!$G7663)</f>
        <v>9783380980087</v>
      </c>
      <c r="C7662" s="1" t="str">
        <f>IF('[1]King plakken'!$D7663="","",'[1]King plakken'!$D7663)</f>
        <v>tiptoi Bij de brandweer</v>
      </c>
      <c r="D7662" s="3">
        <f>IF('[1]King plakken'!$C7663="","",'[1]King plakken'!$C7663)</f>
        <v>12.62</v>
      </c>
      <c r="E7662" s="3">
        <f>IF('[1]King plakken'!$F7663="","",'[1]King plakken'!$F7663)</f>
        <v>19.989999999999998</v>
      </c>
      <c r="F7662" s="4" t="str">
        <f>IF('[1]King plakken'!$B7663="","",IF('[1]King plakken'!$B7663=11,SUBSTITUTE('[1]King plakken'!$B7663,11,"21%"),SUBSTITUTE('[1]King plakken'!$B7663,12,"9%")))</f>
        <v>9%</v>
      </c>
      <c r="G7662" s="2">
        <f>IF('[1]King plakken'!$H7663="","",IF('[1]King plakken'!$H7663-'[1]King plakken'!$I7663-'[1]King plakken'!$J7663&lt;0,0,'[1]King plakken'!$H7663-'[1]King plakken'!$I7663-'[1]King plakken'!$J7663))</f>
        <v>0</v>
      </c>
      <c r="H7662" s="1" t="str">
        <f>IF('[1]King plakken'!$K7663="","",'[1]King plakken'!$K7663)</f>
        <v/>
      </c>
      <c r="I7662" s="1" t="str">
        <f>IF('[1]King plakken'!$L7663="","",'[1]King plakken'!$L7663)</f>
        <v>Beschikbaar</v>
      </c>
      <c r="J7662" s="1" t="str">
        <f>IF('[1]King plakken'!$M7663="","",'[1]King plakken'!$M7663)</f>
        <v>Ravensburger</v>
      </c>
      <c r="K7662" s="1">
        <f>IF('[1]King plakken'!$E7663="","",'[1]King plakken'!$E7663)</f>
        <v>1</v>
      </c>
    </row>
    <row r="7663" spans="1:11" x14ac:dyDescent="0.25">
      <c r="A7663" s="1" t="str">
        <f>IF('[1]King plakken'!$A7664="","",'[1]King plakken'!$A7664)</f>
        <v>RAV-8009-4</v>
      </c>
      <c r="B7663" s="1" t="str">
        <f>IF('[1]King plakken'!$G7664="","",'[1]King plakken'!$G7664)</f>
        <v>9783380980094</v>
      </c>
      <c r="C7663" s="1" t="str">
        <f>IF('[1]King plakken'!$D7664="","",'[1]King plakken'!$D7664)</f>
        <v>tiptoi Alles over het lichaam</v>
      </c>
      <c r="D7663" s="3">
        <f>IF('[1]King plakken'!$C7664="","",'[1]King plakken'!$C7664)</f>
        <v>12.62</v>
      </c>
      <c r="E7663" s="3">
        <f>IF('[1]King plakken'!$F7664="","",'[1]King plakken'!$F7664)</f>
        <v>19.989999999999998</v>
      </c>
      <c r="F7663" s="4" t="str">
        <f>IF('[1]King plakken'!$B7664="","",IF('[1]King plakken'!$B7664=11,SUBSTITUTE('[1]King plakken'!$B7664,11,"21%"),SUBSTITUTE('[1]King plakken'!$B7664,12,"9%")))</f>
        <v>9%</v>
      </c>
      <c r="G7663" s="2">
        <f>IF('[1]King plakken'!$H7664="","",IF('[1]King plakken'!$H7664-'[1]King plakken'!$I7664-'[1]King plakken'!$J7664&lt;0,0,'[1]King plakken'!$H7664-'[1]King plakken'!$I7664-'[1]King plakken'!$J7664))</f>
        <v>2</v>
      </c>
      <c r="H7663" s="1" t="str">
        <f>IF('[1]King plakken'!$K7664="","",'[1]King plakken'!$K7664)</f>
        <v>Educatief-&gt;Boek</v>
      </c>
      <c r="I7663" s="1" t="str">
        <f>IF('[1]King plakken'!$L7664="","",'[1]King plakken'!$L7664)</f>
        <v>Pre-Order</v>
      </c>
      <c r="J7663" s="1" t="str">
        <f>IF('[1]King plakken'!$M7664="","",'[1]King plakken'!$M7664)</f>
        <v>Ravensburger</v>
      </c>
      <c r="K7663" s="1">
        <f>IF('[1]King plakken'!$E7664="","",'[1]King plakken'!$E7664)</f>
        <v>1</v>
      </c>
    </row>
    <row r="7664" spans="1:11" x14ac:dyDescent="0.25">
      <c r="A7664" s="1" t="str">
        <f>IF('[1]King plakken'!$A7665="","",'[1]King plakken'!$A7665)</f>
        <v>RAV-8010-0</v>
      </c>
      <c r="B7664" s="1" t="str">
        <f>IF('[1]King plakken'!$G7665="","",'[1]King plakken'!$G7665)</f>
        <v>9783380980100</v>
      </c>
      <c r="C7664" s="1" t="str">
        <f>IF('[1]King plakken'!$D7665="","",'[1]King plakken'!$D7665)</f>
        <v>tiptoi Lexicon</v>
      </c>
      <c r="D7664" s="3">
        <f>IF('[1]King plakken'!$C7665="","",'[1]King plakken'!$C7665)</f>
        <v>15.77</v>
      </c>
      <c r="E7664" s="3">
        <f>IF('[1]King plakken'!$F7665="","",'[1]King plakken'!$F7665)</f>
        <v>47.99</v>
      </c>
      <c r="F7664" s="4" t="str">
        <f>IF('[1]King plakken'!$B7665="","",IF('[1]King plakken'!$B7665=11,SUBSTITUTE('[1]King plakken'!$B7665,11,"21%"),SUBSTITUTE('[1]King plakken'!$B7665,12,"9%")))</f>
        <v>21%</v>
      </c>
      <c r="G7664" s="2">
        <f>IF('[1]King plakken'!$H7665="","",IF('[1]King plakken'!$H7665-'[1]King plakken'!$I7665-'[1]King plakken'!$J7665&lt;0,0,'[1]King plakken'!$H7665-'[1]King plakken'!$I7665-'[1]King plakken'!$J7665))</f>
        <v>2</v>
      </c>
      <c r="H7664" s="1" t="str">
        <f>IF('[1]King plakken'!$K7665="","",'[1]King plakken'!$K7665)</f>
        <v/>
      </c>
      <c r="I7664" s="1" t="str">
        <f>IF('[1]King plakken'!$L7665="","",'[1]King plakken'!$L7665)</f>
        <v>Beschikbaar</v>
      </c>
      <c r="J7664" s="1" t="str">
        <f>IF('[1]King plakken'!$M7665="","",'[1]King plakken'!$M7665)</f>
        <v>Ravensburger</v>
      </c>
      <c r="K7664" s="1">
        <f>IF('[1]King plakken'!$E7665="","",'[1]King plakken'!$E7665)</f>
        <v>1</v>
      </c>
    </row>
    <row r="7665" spans="1:11" x14ac:dyDescent="0.25">
      <c r="A7665" s="1" t="str">
        <f>IF('[1]King plakken'!$A7666="","",'[1]King plakken'!$A7666)</f>
        <v>RAV-831340</v>
      </c>
      <c r="B7665" s="1" t="str">
        <f>IF('[1]King plakken'!$G7666="","",'[1]King plakken'!$G7666)</f>
        <v>4005556831340</v>
      </c>
      <c r="C7665" s="1" t="str">
        <f>IF('[1]King plakken'!$D7666="","",'[1]King plakken'!$D7666)</f>
        <v>Display Puzzle Kerstballen 3D (12 stuks) (U)</v>
      </c>
      <c r="D7665" s="3">
        <f>IF('[1]King plakken'!$C7666="","",'[1]King plakken'!$C7666)</f>
        <v>66</v>
      </c>
      <c r="E7665" s="3">
        <f>IF('[1]King plakken'!$F7666="","",'[1]King plakken'!$F7666)</f>
        <v>10.99</v>
      </c>
      <c r="F7665" s="4" t="str">
        <f>IF('[1]King plakken'!$B7666="","",IF('[1]King plakken'!$B7666=11,SUBSTITUTE('[1]King plakken'!$B7666,11,"21%"),SUBSTITUTE('[1]King plakken'!$B7666,12,"9%")))</f>
        <v>21%</v>
      </c>
      <c r="G7665" s="2">
        <f>IF('[1]King plakken'!$H7666="","",IF('[1]King plakken'!$H7666-'[1]King plakken'!$I7666-'[1]King plakken'!$J7666&lt;0,0,'[1]King plakken'!$H7666-'[1]King plakken'!$I7666-'[1]King plakken'!$J7666))</f>
        <v>3</v>
      </c>
      <c r="H7665" s="1" t="str">
        <f>IF('[1]King plakken'!$K7666="","",'[1]King plakken'!$K7666)</f>
        <v>Puzzels-&gt;3D-Puzzel; OP = OP</v>
      </c>
      <c r="I7665" s="1" t="str">
        <f>IF('[1]King plakken'!$L7666="","",'[1]King plakken'!$L7666)</f>
        <v>Uitloop</v>
      </c>
      <c r="J7665" s="1" t="str">
        <f>IF('[1]King plakken'!$M7666="","",'[1]King plakken'!$M7666)</f>
        <v>Ravensburger</v>
      </c>
      <c r="K7665" s="1">
        <f>IF('[1]King plakken'!$E7666="","",'[1]King plakken'!$E7666)</f>
        <v>1</v>
      </c>
    </row>
    <row r="7666" spans="1:11" x14ac:dyDescent="0.25">
      <c r="A7666" s="1" t="str">
        <f>IF('[1]King plakken'!$A7667="","",'[1]King plakken'!$A7667)</f>
        <v>RAV-895762</v>
      </c>
      <c r="B7666" s="1" t="str">
        <f>IF('[1]King plakken'!$G7667="","",'[1]King plakken'!$G7667)</f>
        <v>4005556895762</v>
      </c>
      <c r="C7666" s="1" t="str">
        <f>IF('[1]King plakken'!$D7667="","",'[1]King plakken'!$D7667)</f>
        <v>Amsterdam, Spiegelbeelden (1000)</v>
      </c>
      <c r="D7666" s="3">
        <f>IF('[1]King plakken'!$C7667="","",'[1]King plakken'!$C7667)</f>
        <v>6.5</v>
      </c>
      <c r="E7666" s="3">
        <f>IF('[1]King plakken'!$F7667="","",'[1]King plakken'!$F7667)</f>
        <v>12.99</v>
      </c>
      <c r="F7666" s="4" t="str">
        <f>IF('[1]King plakken'!$B7667="","",IF('[1]King plakken'!$B7667=11,SUBSTITUTE('[1]King plakken'!$B7667,11,"21%"),SUBSTITUTE('[1]King plakken'!$B7667,12,"9%")))</f>
        <v>21%</v>
      </c>
      <c r="G7666" s="2">
        <f>IF('[1]King plakken'!$H7667="","",IF('[1]King plakken'!$H7667-'[1]King plakken'!$I7667-'[1]King plakken'!$J7667&lt;0,0,'[1]King plakken'!$H7667-'[1]King plakken'!$I7667-'[1]King plakken'!$J7667))</f>
        <v>202</v>
      </c>
      <c r="H7666" s="1" t="str">
        <f>IF('[1]King plakken'!$K7667="","",'[1]King plakken'!$K7667)</f>
        <v>Puzzels-&gt;Puzzel; OP = OP</v>
      </c>
      <c r="I7666" s="1" t="str">
        <f>IF('[1]King plakken'!$L7667="","",'[1]King plakken'!$L7667)</f>
        <v>Uitloop</v>
      </c>
      <c r="J7666" s="1" t="str">
        <f>IF('[1]King plakken'!$M7667="","",'[1]King plakken'!$M7667)</f>
        <v>Ravensburger</v>
      </c>
      <c r="K7666" s="1">
        <f>IF('[1]King plakken'!$E7667="","",'[1]King plakken'!$E7667)</f>
        <v>1</v>
      </c>
    </row>
    <row r="7667" spans="1:11" x14ac:dyDescent="0.25">
      <c r="A7667" s="1" t="str">
        <f>IF('[1]King plakken'!$A7668="","",'[1]King plakken'!$A7668)</f>
        <v>RAV-895779</v>
      </c>
      <c r="B7667" s="1" t="str">
        <f>IF('[1]King plakken'!$G7668="","",'[1]King plakken'!$G7668)</f>
        <v>4005556895779</v>
      </c>
      <c r="C7667" s="1" t="str">
        <f>IF('[1]King plakken'!$D7668="","",'[1]King plakken'!$D7668)</f>
        <v>Amsterdam, Fietsenstalling (1000)</v>
      </c>
      <c r="D7667" s="3">
        <f>IF('[1]King plakken'!$C7668="","",'[1]King plakken'!$C7668)</f>
        <v>6.5</v>
      </c>
      <c r="E7667" s="3">
        <f>IF('[1]King plakken'!$F7668="","",'[1]King plakken'!$F7668)</f>
        <v>12.99</v>
      </c>
      <c r="F7667" s="4" t="str">
        <f>IF('[1]King plakken'!$B7668="","",IF('[1]King plakken'!$B7668=11,SUBSTITUTE('[1]King plakken'!$B7668,11,"21%"),SUBSTITUTE('[1]King plakken'!$B7668,12,"9%")))</f>
        <v>21%</v>
      </c>
      <c r="G7667" s="2">
        <f>IF('[1]King plakken'!$H7668="","",IF('[1]King plakken'!$H7668-'[1]King plakken'!$I7668-'[1]King plakken'!$J7668&lt;0,0,'[1]King plakken'!$H7668-'[1]King plakken'!$I7668-'[1]King plakken'!$J7668))</f>
        <v>163</v>
      </c>
      <c r="H7667" s="1" t="str">
        <f>IF('[1]King plakken'!$K7668="","",'[1]King plakken'!$K7668)</f>
        <v>Puzzels-&gt;Puzzel; OP = OP</v>
      </c>
      <c r="I7667" s="1" t="str">
        <f>IF('[1]King plakken'!$L7668="","",'[1]King plakken'!$L7668)</f>
        <v>Uitloop</v>
      </c>
      <c r="J7667" s="1" t="str">
        <f>IF('[1]King plakken'!$M7668="","",'[1]King plakken'!$M7668)</f>
        <v>Ravensburger</v>
      </c>
      <c r="K7667" s="1">
        <f>IF('[1]King plakken'!$E7668="","",'[1]King plakken'!$E7668)</f>
        <v>1</v>
      </c>
    </row>
    <row r="7668" spans="1:11" x14ac:dyDescent="0.25">
      <c r="A7668" s="1" t="str">
        <f>IF('[1]King plakken'!$A7669="","",'[1]King plakken'!$A7669)</f>
        <v>RAV-896028</v>
      </c>
      <c r="B7668" s="1" t="str">
        <f>IF('[1]King plakken'!$G7669="","",'[1]King plakken'!$G7669)</f>
        <v>4005556896028</v>
      </c>
      <c r="C7668" s="1" t="str">
        <f>IF('[1]King plakken'!$D7669="","",'[1]King plakken'!$D7669)</f>
        <v>Amsterdam, Grachtenoever (1000)</v>
      </c>
      <c r="D7668" s="3">
        <f>IF('[1]King plakken'!$C7669="","",'[1]King plakken'!$C7669)</f>
        <v>6.5</v>
      </c>
      <c r="E7668" s="3">
        <f>IF('[1]King plakken'!$F7669="","",'[1]King plakken'!$F7669)</f>
        <v>12.99</v>
      </c>
      <c r="F7668" s="4" t="str">
        <f>IF('[1]King plakken'!$B7669="","",IF('[1]King plakken'!$B7669=11,SUBSTITUTE('[1]King plakken'!$B7669,11,"21%"),SUBSTITUTE('[1]King plakken'!$B7669,12,"9%")))</f>
        <v>21%</v>
      </c>
      <c r="G7668" s="2">
        <f>IF('[1]King plakken'!$H7669="","",IF('[1]King plakken'!$H7669-'[1]King plakken'!$I7669-'[1]King plakken'!$J7669&lt;0,0,'[1]King plakken'!$H7669-'[1]King plakken'!$I7669-'[1]King plakken'!$J7669))</f>
        <v>183</v>
      </c>
      <c r="H7668" s="1" t="str">
        <f>IF('[1]King plakken'!$K7669="","",'[1]King plakken'!$K7669)</f>
        <v>Puzzels-&gt;Puzzel; OP = OP</v>
      </c>
      <c r="I7668" s="1" t="str">
        <f>IF('[1]King plakken'!$L7669="","",'[1]King plakken'!$L7669)</f>
        <v>Uitloop</v>
      </c>
      <c r="J7668" s="1" t="str">
        <f>IF('[1]King plakken'!$M7669="","",'[1]King plakken'!$M7669)</f>
        <v>Ravensburger</v>
      </c>
      <c r="K7668" s="1">
        <f>IF('[1]King plakken'!$E7669="","",'[1]King plakken'!$E7669)</f>
        <v>1</v>
      </c>
    </row>
    <row r="7669" spans="1:11" x14ac:dyDescent="0.25">
      <c r="A7669" s="1" t="str">
        <f>IF('[1]King plakken'!$A7670="","",'[1]King plakken'!$A7670)</f>
        <v>RAV-896066</v>
      </c>
      <c r="B7669" s="1" t="str">
        <f>IF('[1]King plakken'!$G7670="","",'[1]King plakken'!$G7670)</f>
        <v>4005556896066</v>
      </c>
      <c r="C7669" s="1" t="str">
        <f>IF('[1]King plakken'!$D7670="","",'[1]King plakken'!$D7670)</f>
        <v>Hollandsche Windmolen (1000)</v>
      </c>
      <c r="D7669" s="3">
        <f>IF('[1]King plakken'!$C7670="","",'[1]King plakken'!$C7670)</f>
        <v>6.5</v>
      </c>
      <c r="E7669" s="3">
        <f>IF('[1]King plakken'!$F7670="","",'[1]King plakken'!$F7670)</f>
        <v>12.99</v>
      </c>
      <c r="F7669" s="4" t="str">
        <f>IF('[1]King plakken'!$B7670="","",IF('[1]King plakken'!$B7670=11,SUBSTITUTE('[1]King plakken'!$B7670,11,"21%"),SUBSTITUTE('[1]King plakken'!$B7670,12,"9%")))</f>
        <v>21%</v>
      </c>
      <c r="G7669" s="2">
        <f>IF('[1]King plakken'!$H7670="","",IF('[1]King plakken'!$H7670-'[1]King plakken'!$I7670-'[1]King plakken'!$J7670&lt;0,0,'[1]King plakken'!$H7670-'[1]King plakken'!$I7670-'[1]King plakken'!$J7670))</f>
        <v>182</v>
      </c>
      <c r="H7669" s="1" t="str">
        <f>IF('[1]King plakken'!$K7670="","",'[1]King plakken'!$K7670)</f>
        <v>Puzzels-&gt;Puzzel; OP = OP</v>
      </c>
      <c r="I7669" s="1" t="str">
        <f>IF('[1]King plakken'!$L7670="","",'[1]King plakken'!$L7670)</f>
        <v>Uitloop</v>
      </c>
      <c r="J7669" s="1" t="str">
        <f>IF('[1]King plakken'!$M7670="","",'[1]King plakken'!$M7670)</f>
        <v>Ravensburger</v>
      </c>
      <c r="K7669" s="1">
        <f>IF('[1]King plakken'!$E7670="","",'[1]King plakken'!$E7670)</f>
        <v>1</v>
      </c>
    </row>
    <row r="7670" spans="1:11" x14ac:dyDescent="0.25">
      <c r="A7670" s="1" t="str">
        <f>IF('[1]King plakken'!$A7671="","",'[1]King plakken'!$A7671)</f>
        <v>RAV-949656</v>
      </c>
      <c r="B7670" s="1" t="str">
        <f>IF('[1]King plakken'!$G7671="","",'[1]King plakken'!$G7671)</f>
        <v>4005556949656</v>
      </c>
      <c r="C7670" s="1" t="str">
        <f>IF('[1]King plakken'!$D7671="","",'[1]King plakken'!$D7671)</f>
        <v>Display Pokemon ball</v>
      </c>
      <c r="D7670" s="3">
        <f>IF('[1]King plakken'!$C7671="","",'[1]King plakken'!$C7671)</f>
        <v>72</v>
      </c>
      <c r="E7670" s="3">
        <f>IF('[1]King plakken'!$F7671="","",'[1]King plakken'!$F7671)</f>
        <v>11.99</v>
      </c>
      <c r="F7670" s="4" t="str">
        <f>IF('[1]King plakken'!$B7671="","",IF('[1]King plakken'!$B7671=11,SUBSTITUTE('[1]King plakken'!$B7671,11,"21%"),SUBSTITUTE('[1]King plakken'!$B7671,12,"9%")))</f>
        <v>21%</v>
      </c>
      <c r="G7670" s="2">
        <f>IF('[1]King plakken'!$H7671="","",IF('[1]King plakken'!$H7671-'[1]King plakken'!$I7671-'[1]King plakken'!$J7671&lt;0,0,'[1]King plakken'!$H7671-'[1]King plakken'!$I7671-'[1]King plakken'!$J7671))</f>
        <v>2</v>
      </c>
      <c r="H7670" s="1" t="str">
        <f>IF('[1]King plakken'!$K7671="","",'[1]King plakken'!$K7671)</f>
        <v>Puzzels-&gt;Puzzel</v>
      </c>
      <c r="I7670" s="1" t="str">
        <f>IF('[1]King plakken'!$L7671="","",'[1]King plakken'!$L7671)</f>
        <v>Beschikbaar</v>
      </c>
      <c r="J7670" s="1" t="str">
        <f>IF('[1]King plakken'!$M7671="","",'[1]King plakken'!$M7671)</f>
        <v>Ravensburger</v>
      </c>
      <c r="K7670" s="1">
        <f>IF('[1]King plakken'!$E7671="","",'[1]King plakken'!$E7671)</f>
        <v>1</v>
      </c>
    </row>
    <row r="7671" spans="1:11" x14ac:dyDescent="0.25">
      <c r="A7671" s="1" t="str">
        <f>IF('[1]King plakken'!$A7672="","",'[1]King plakken'!$A7672)</f>
        <v>RAV-949908</v>
      </c>
      <c r="B7671" s="1" t="str">
        <f>IF('[1]King plakken'!$G7672="","",'[1]King plakken'!$G7672)</f>
        <v>4005556949908</v>
      </c>
      <c r="C7671" s="1" t="str">
        <f>IF('[1]King plakken'!$D7672="","",'[1]King plakken'!$D7672)</f>
        <v>Display Happy Holidays (12 stuks) (99)</v>
      </c>
      <c r="D7671" s="3">
        <f>IF('[1]King plakken'!$C7672="","",'[1]King plakken'!$C7672)</f>
        <v>24</v>
      </c>
      <c r="E7671" s="3">
        <f>IF('[1]King plakken'!$F7672="","",'[1]King plakken'!$F7672)</f>
        <v>3.99</v>
      </c>
      <c r="F7671" s="4" t="str">
        <f>IF('[1]King plakken'!$B7672="","",IF('[1]King plakken'!$B7672=11,SUBSTITUTE('[1]King plakken'!$B7672,11,"21%"),SUBSTITUTE('[1]King plakken'!$B7672,12,"9%")))</f>
        <v>21%</v>
      </c>
      <c r="G7671" s="2">
        <f>IF('[1]King plakken'!$H7672="","",IF('[1]King plakken'!$H7672-'[1]King plakken'!$I7672-'[1]King plakken'!$J7672&lt;0,0,'[1]King plakken'!$H7672-'[1]King plakken'!$I7672-'[1]King plakken'!$J7672))</f>
        <v>1</v>
      </c>
      <c r="H7671" s="1" t="str">
        <f>IF('[1]King plakken'!$K7672="","",'[1]King plakken'!$K7672)</f>
        <v>Puzzels-&gt;Puzzel; OP = OP</v>
      </c>
      <c r="I7671" s="1" t="str">
        <f>IF('[1]King plakken'!$L7672="","",'[1]King plakken'!$L7672)</f>
        <v>Uitloop</v>
      </c>
      <c r="J7671" s="1" t="str">
        <f>IF('[1]King plakken'!$M7672="","",'[1]King plakken'!$M7672)</f>
        <v>Ravensburger</v>
      </c>
      <c r="K7671" s="1">
        <f>IF('[1]King plakken'!$E7672="","",'[1]King plakken'!$E7672)</f>
        <v>1</v>
      </c>
    </row>
    <row r="7672" spans="1:11" x14ac:dyDescent="0.25">
      <c r="A7672" s="1" t="str">
        <f>IF('[1]King plakken'!$A7673="","",'[1]King plakken'!$A7673)</f>
        <v>ROY-4001</v>
      </c>
      <c r="B7672" s="1" t="str">
        <f>IF('[1]King plakken'!$G7673="","",'[1]King plakken'!$G7673)</f>
        <v>8720299935112</v>
      </c>
      <c r="C7672" s="1" t="str">
        <f>IF('[1]King plakken'!$D7673="","",'[1]King plakken'!$D7673)</f>
        <v>Royal Eagle Eyrie 4000 Woven Skin</v>
      </c>
      <c r="D7672" s="3">
        <f>IF('[1]King plakken'!$C7673="","",'[1]King plakken'!$C7673)</f>
        <v>35</v>
      </c>
      <c r="E7672" s="3">
        <f>IF('[1]King plakken'!$F7673="","",'[1]King plakken'!$F7673)</f>
        <v>70</v>
      </c>
      <c r="F7672" s="4" t="str">
        <f>IF('[1]King plakken'!$B7673="","",IF('[1]King plakken'!$B7673=11,SUBSTITUTE('[1]King plakken'!$B7673,11,"21%"),SUBSTITUTE('[1]King plakken'!$B7673,12,"9%")))</f>
        <v>21%</v>
      </c>
      <c r="G7672" s="2">
        <f>IF('[1]King plakken'!$H7673="","",IF('[1]King plakken'!$H7673-'[1]King plakken'!$I7673-'[1]King plakken'!$J7673&lt;0,0,'[1]King plakken'!$H7673-'[1]King plakken'!$I7673-'[1]King plakken'!$J7673))</f>
        <v>0</v>
      </c>
      <c r="H7672" s="1" t="str">
        <f>IF('[1]King plakken'!$K7673="","",'[1]King plakken'!$K7673)</f>
        <v>Collectible Cards (TCG)-&gt;Opbergers</v>
      </c>
      <c r="I7672" s="1" t="str">
        <f>IF('[1]King plakken'!$L7673="","",'[1]King plakken'!$L7673)</f>
        <v>Pre-Order</v>
      </c>
      <c r="J7672" s="1" t="str">
        <f>IF('[1]King plakken'!$M7673="","",'[1]King plakken'!$M7673)</f>
        <v>Royal Eagle</v>
      </c>
      <c r="K7672" s="1">
        <f>IF('[1]King plakken'!$E7673="","",'[1]King plakken'!$E7673)</f>
        <v>5</v>
      </c>
    </row>
    <row r="7673" spans="1:11" x14ac:dyDescent="0.25">
      <c r="A7673" s="1" t="str">
        <f>IF('[1]King plakken'!$A7674="","",'[1]King plakken'!$A7674)</f>
        <v>ROY-4003</v>
      </c>
      <c r="B7673" s="1" t="str">
        <f>IF('[1]King plakken'!$G7674="","",'[1]King plakken'!$G7674)</f>
        <v>8720892226334</v>
      </c>
      <c r="C7673" s="1" t="str">
        <f>IF('[1]King plakken'!$D7674="","",'[1]King plakken'!$D7674)</f>
        <v>Royal Eagle Eyrie 2000</v>
      </c>
      <c r="D7673" s="3">
        <f>IF('[1]King plakken'!$C7674="","",'[1]King plakken'!$C7674)</f>
        <v>25</v>
      </c>
      <c r="E7673" s="3">
        <f>IF('[1]King plakken'!$F7674="","",'[1]King plakken'!$F7674)</f>
        <v>50</v>
      </c>
      <c r="F7673" s="4" t="str">
        <f>IF('[1]King plakken'!$B7674="","",IF('[1]King plakken'!$B7674=11,SUBSTITUTE('[1]King plakken'!$B7674,11,"21%"),SUBSTITUTE('[1]King plakken'!$B7674,12,"9%")))</f>
        <v>21%</v>
      </c>
      <c r="G7673" s="2">
        <f>IF('[1]King plakken'!$H7674="","",IF('[1]King plakken'!$H7674-'[1]King plakken'!$I7674-'[1]King plakken'!$J7674&lt;0,0,'[1]King plakken'!$H7674-'[1]King plakken'!$I7674-'[1]King plakken'!$J7674))</f>
        <v>0</v>
      </c>
      <c r="H7673" s="1" t="str">
        <f>IF('[1]King plakken'!$K7674="","",'[1]King plakken'!$K7674)</f>
        <v>Collectible Cards (TCG)-&gt;Opbergers</v>
      </c>
      <c r="I7673" s="1" t="str">
        <f>IF('[1]King plakken'!$L7674="","",'[1]King plakken'!$L7674)</f>
        <v>Beschikbaar</v>
      </c>
      <c r="J7673" s="1" t="str">
        <f>IF('[1]King plakken'!$M7674="","",'[1]King plakken'!$M7674)</f>
        <v>Royal Eagle</v>
      </c>
      <c r="K7673" s="1">
        <f>IF('[1]King plakken'!$E7674="","",'[1]King plakken'!$E7674)</f>
        <v>10</v>
      </c>
    </row>
    <row r="7674" spans="1:11" x14ac:dyDescent="0.25">
      <c r="A7674" s="1" t="str">
        <f>IF('[1]King plakken'!$A7675="","",'[1]King plakken'!$A7675)</f>
        <v>ROY-4004</v>
      </c>
      <c r="B7674" s="1" t="str">
        <f>IF('[1]King plakken'!$G7675="","",'[1]King plakken'!$G7675)</f>
        <v>8720892226327</v>
      </c>
      <c r="C7674" s="1" t="str">
        <f>IF('[1]King plakken'!$D7675="","",'[1]King plakken'!$D7675)</f>
        <v>Royal Eagle Eyrie 1000</v>
      </c>
      <c r="D7674" s="3">
        <f>IF('[1]King plakken'!$C7675="","",'[1]King plakken'!$C7675)</f>
        <v>20</v>
      </c>
      <c r="E7674" s="3">
        <f>IF('[1]King plakken'!$F7675="","",'[1]King plakken'!$F7675)</f>
        <v>40</v>
      </c>
      <c r="F7674" s="4" t="str">
        <f>IF('[1]King plakken'!$B7675="","",IF('[1]King plakken'!$B7675=11,SUBSTITUTE('[1]King plakken'!$B7675,11,"21%"),SUBSTITUTE('[1]King plakken'!$B7675,12,"9%")))</f>
        <v>21%</v>
      </c>
      <c r="G7674" s="2">
        <f>IF('[1]King plakken'!$H7675="","",IF('[1]King plakken'!$H7675-'[1]King plakken'!$I7675-'[1]King plakken'!$J7675&lt;0,0,'[1]King plakken'!$H7675-'[1]King plakken'!$I7675-'[1]King plakken'!$J7675))</f>
        <v>0</v>
      </c>
      <c r="H7674" s="1" t="str">
        <f>IF('[1]King plakken'!$K7675="","",'[1]King plakken'!$K7675)</f>
        <v>Collectible Cards (TCG)-&gt;Opbergers</v>
      </c>
      <c r="I7674" s="1" t="str">
        <f>IF('[1]King plakken'!$L7675="","",'[1]King plakken'!$L7675)</f>
        <v>Beschikbaar</v>
      </c>
      <c r="J7674" s="1" t="str">
        <f>IF('[1]King plakken'!$M7675="","",'[1]King plakken'!$M7675)</f>
        <v>Royal Eagle</v>
      </c>
      <c r="K7674" s="1">
        <f>IF('[1]King plakken'!$E7675="","",'[1]King plakken'!$E7675)</f>
        <v>20</v>
      </c>
    </row>
    <row r="7675" spans="1:11" x14ac:dyDescent="0.25">
      <c r="A7675" s="1" t="str">
        <f>IF('[1]King plakken'!$A7676="","",'[1]King plakken'!$A7676)</f>
        <v>ROY-4005</v>
      </c>
      <c r="B7675" s="1" t="str">
        <f>IF('[1]King plakken'!$G7676="","",'[1]King plakken'!$G7676)</f>
        <v>8720299935198</v>
      </c>
      <c r="C7675" s="1" t="str">
        <f>IF('[1]King plakken'!$D7676="","",'[1]King plakken'!$D7676)</f>
        <v>Royal Eagle Eaglet 100</v>
      </c>
      <c r="D7675" s="3">
        <f>IF('[1]King plakken'!$C7676="","",'[1]King plakken'!$C7676)</f>
        <v>10</v>
      </c>
      <c r="E7675" s="3">
        <f>IF('[1]King plakken'!$F7676="","",'[1]King plakken'!$F7676)</f>
        <v>20</v>
      </c>
      <c r="F7675" s="4" t="str">
        <f>IF('[1]King plakken'!$B7676="","",IF('[1]King plakken'!$B7676=11,SUBSTITUTE('[1]King plakken'!$B7676,11,"21%"),SUBSTITUTE('[1]King plakken'!$B7676,12,"9%")))</f>
        <v>21%</v>
      </c>
      <c r="G7675" s="2">
        <f>IF('[1]King plakken'!$H7676="","",IF('[1]King plakken'!$H7676-'[1]King plakken'!$I7676-'[1]King plakken'!$J7676&lt;0,0,'[1]King plakken'!$H7676-'[1]King plakken'!$I7676-'[1]King plakken'!$J7676))</f>
        <v>0</v>
      </c>
      <c r="H7675" s="1" t="str">
        <f>IF('[1]King plakken'!$K7676="","",'[1]King plakken'!$K7676)</f>
        <v>Collectible Cards (TCG)-&gt;Opbergers</v>
      </c>
      <c r="I7675" s="1" t="str">
        <f>IF('[1]King plakken'!$L7676="","",'[1]King plakken'!$L7676)</f>
        <v>Beschikbaar</v>
      </c>
      <c r="J7675" s="1" t="str">
        <f>IF('[1]King plakken'!$M7676="","",'[1]King plakken'!$M7676)</f>
        <v>Royal Eagle</v>
      </c>
      <c r="K7675" s="1">
        <f>IF('[1]King plakken'!$E7676="","",'[1]King plakken'!$E7676)</f>
        <v>50</v>
      </c>
    </row>
    <row r="7676" spans="1:11" x14ac:dyDescent="0.25">
      <c r="A7676" s="1" t="str">
        <f>IF('[1]King plakken'!$A7677="","",'[1]King plakken'!$A7677)</f>
        <v>ROY-4006</v>
      </c>
      <c r="B7676" s="1" t="str">
        <f>IF('[1]King plakken'!$G7677="","",'[1]King plakken'!$G7677)</f>
        <v>8720892226303</v>
      </c>
      <c r="C7676" s="1" t="str">
        <f>IF('[1]King plakken'!$D7677="","",'[1]King plakken'!$D7677)</f>
        <v>Royal Eagle Eaglet 300</v>
      </c>
      <c r="D7676" s="3">
        <f>IF('[1]King plakken'!$C7677="","",'[1]King plakken'!$C7677)</f>
        <v>20</v>
      </c>
      <c r="E7676" s="3">
        <f>IF('[1]King plakken'!$F7677="","",'[1]King plakken'!$F7677)</f>
        <v>40</v>
      </c>
      <c r="F7676" s="4" t="str">
        <f>IF('[1]King plakken'!$B7677="","",IF('[1]King plakken'!$B7677=11,SUBSTITUTE('[1]King plakken'!$B7677,11,"21%"),SUBSTITUTE('[1]King plakken'!$B7677,12,"9%")))</f>
        <v>21%</v>
      </c>
      <c r="G7676" s="2">
        <f>IF('[1]King plakken'!$H7677="","",IF('[1]King plakken'!$H7677-'[1]King plakken'!$I7677-'[1]King plakken'!$J7677&lt;0,0,'[1]King plakken'!$H7677-'[1]King plakken'!$I7677-'[1]King plakken'!$J7677))</f>
        <v>0</v>
      </c>
      <c r="H7676" s="1" t="str">
        <f>IF('[1]King plakken'!$K7677="","",'[1]King plakken'!$K7677)</f>
        <v>Collectible Cards (TCG)-&gt;Opbergers</v>
      </c>
      <c r="I7676" s="1" t="str">
        <f>IF('[1]King plakken'!$L7677="","",'[1]King plakken'!$L7677)</f>
        <v>Beschikbaar</v>
      </c>
      <c r="J7676" s="1" t="str">
        <f>IF('[1]King plakken'!$M7677="","",'[1]King plakken'!$M7677)</f>
        <v>Royal Eagle</v>
      </c>
      <c r="K7676" s="1">
        <f>IF('[1]King plakken'!$E7677="","",'[1]King plakken'!$E7677)</f>
        <v>20</v>
      </c>
    </row>
    <row r="7677" spans="1:11" x14ac:dyDescent="0.25">
      <c r="A7677" s="1" t="str">
        <f>IF('[1]King plakken'!$A7678="","",'[1]King plakken'!$A7678)</f>
        <v>ROY-4007</v>
      </c>
      <c r="B7677" s="1" t="str">
        <f>IF('[1]King plakken'!$G7678="","",'[1]King plakken'!$G7678)</f>
        <v>8720892226310</v>
      </c>
      <c r="C7677" s="1" t="str">
        <f>IF('[1]King plakken'!$D7678="","",'[1]King plakken'!$D7678)</f>
        <v>Royal Eagle Eaglet 500</v>
      </c>
      <c r="D7677" s="3">
        <f>IF('[1]King plakken'!$C7678="","",'[1]King plakken'!$C7678)</f>
        <v>25</v>
      </c>
      <c r="E7677" s="3">
        <f>IF('[1]King plakken'!$F7678="","",'[1]King plakken'!$F7678)</f>
        <v>50</v>
      </c>
      <c r="F7677" s="4" t="str">
        <f>IF('[1]King plakken'!$B7678="","",IF('[1]King plakken'!$B7678=11,SUBSTITUTE('[1]King plakken'!$B7678,11,"21%"),SUBSTITUTE('[1]King plakken'!$B7678,12,"9%")))</f>
        <v>21%</v>
      </c>
      <c r="G7677" s="2">
        <f>IF('[1]King plakken'!$H7678="","",IF('[1]King plakken'!$H7678-'[1]King plakken'!$I7678-'[1]King plakken'!$J7678&lt;0,0,'[1]King plakken'!$H7678-'[1]King plakken'!$I7678-'[1]King plakken'!$J7678))</f>
        <v>0</v>
      </c>
      <c r="H7677" s="1" t="str">
        <f>IF('[1]King plakken'!$K7678="","",'[1]King plakken'!$K7678)</f>
        <v>Collectible Cards (TCG)-&gt;Opbergers</v>
      </c>
      <c r="I7677" s="1" t="str">
        <f>IF('[1]King plakken'!$L7678="","",'[1]King plakken'!$L7678)</f>
        <v>Beschikbaar</v>
      </c>
      <c r="J7677" s="1" t="str">
        <f>IF('[1]King plakken'!$M7678="","",'[1]King plakken'!$M7678)</f>
        <v>Royal Eagle</v>
      </c>
      <c r="K7677" s="1">
        <f>IF('[1]King plakken'!$E7678="","",'[1]King plakken'!$E7678)</f>
        <v>20</v>
      </c>
    </row>
    <row r="7678" spans="1:11" x14ac:dyDescent="0.25">
      <c r="A7678" s="1" t="str">
        <f>IF('[1]King plakken'!$A7679="","",'[1]King plakken'!$A7679)</f>
        <v>ROY-4050</v>
      </c>
      <c r="B7678" s="1" t="str">
        <f>IF('[1]King plakken'!$G7679="","",'[1]King plakken'!$G7679)</f>
        <v/>
      </c>
      <c r="C7678" s="1" t="str">
        <f>IF('[1]King plakken'!$D7679="","",'[1]King plakken'!$D7679)</f>
        <v>Royal Eagle deckbox 100+ zwart</v>
      </c>
      <c r="D7678" s="3">
        <f>IF('[1]King plakken'!$C7679="","",'[1]King plakken'!$C7679)</f>
        <v>2</v>
      </c>
      <c r="E7678" s="3">
        <f>IF('[1]King plakken'!$F7679="","",'[1]King plakken'!$F7679)</f>
        <v>4</v>
      </c>
      <c r="F7678" s="4" t="str">
        <f>IF('[1]King plakken'!$B7679="","",IF('[1]King plakken'!$B7679=11,SUBSTITUTE('[1]King plakken'!$B7679,11,"21%"),SUBSTITUTE('[1]King plakken'!$B7679,12,"9%")))</f>
        <v>21%</v>
      </c>
      <c r="G7678" s="2">
        <f>IF('[1]King plakken'!$H7679="","",IF('[1]King plakken'!$H7679-'[1]King plakken'!$I7679-'[1]King plakken'!$J7679&lt;0,0,'[1]King plakken'!$H7679-'[1]King plakken'!$I7679-'[1]King plakken'!$J7679))</f>
        <v>0</v>
      </c>
      <c r="H7678" s="1" t="str">
        <f>IF('[1]King plakken'!$K7679="","",'[1]King plakken'!$K7679)</f>
        <v>Collectible Cards (TCG)-&gt;Opbergers</v>
      </c>
      <c r="I7678" s="1" t="str">
        <f>IF('[1]King plakken'!$L7679="","",'[1]King plakken'!$L7679)</f>
        <v>Pre-Order</v>
      </c>
      <c r="J7678" s="1" t="str">
        <f>IF('[1]King plakken'!$M7679="","",'[1]King plakken'!$M7679)</f>
        <v>Royal Eagle</v>
      </c>
      <c r="K7678" s="1">
        <f>IF('[1]King plakken'!$E7679="","",'[1]King plakken'!$E7679)</f>
        <v>120</v>
      </c>
    </row>
    <row r="7679" spans="1:11" x14ac:dyDescent="0.25">
      <c r="A7679" s="1" t="str">
        <f>IF('[1]King plakken'!$A7680="","",'[1]King plakken'!$A7680)</f>
        <v>ROY-4051</v>
      </c>
      <c r="B7679" s="1" t="str">
        <f>IF('[1]King plakken'!$G7680="","",'[1]King plakken'!$G7680)</f>
        <v>0150403491456</v>
      </c>
      <c r="C7679" s="1" t="str">
        <f>IF('[1]King plakken'!$D7680="","",'[1]King plakken'!$D7680)</f>
        <v>Royal Eagle deckbox 100+ wit</v>
      </c>
      <c r="D7679" s="3">
        <f>IF('[1]King plakken'!$C7680="","",'[1]King plakken'!$C7680)</f>
        <v>2</v>
      </c>
      <c r="E7679" s="3">
        <f>IF('[1]King plakken'!$F7680="","",'[1]King plakken'!$F7680)</f>
        <v>4</v>
      </c>
      <c r="F7679" s="4" t="str">
        <f>IF('[1]King plakken'!$B7680="","",IF('[1]King plakken'!$B7680=11,SUBSTITUTE('[1]King plakken'!$B7680,11,"21%"),SUBSTITUTE('[1]King plakken'!$B7680,12,"9%")))</f>
        <v>21%</v>
      </c>
      <c r="G7679" s="2">
        <f>IF('[1]King plakken'!$H7680="","",IF('[1]King plakken'!$H7680-'[1]King plakken'!$I7680-'[1]King plakken'!$J7680&lt;0,0,'[1]King plakken'!$H7680-'[1]King plakken'!$I7680-'[1]King plakken'!$J7680))</f>
        <v>0</v>
      </c>
      <c r="H7679" s="1" t="str">
        <f>IF('[1]King plakken'!$K7680="","",'[1]King plakken'!$K7680)</f>
        <v>Collectible Cards (TCG)-&gt;Opbergers</v>
      </c>
      <c r="I7679" s="1" t="str">
        <f>IF('[1]King plakken'!$L7680="","",'[1]King plakken'!$L7680)</f>
        <v>Pre-Order</v>
      </c>
      <c r="J7679" s="1" t="str">
        <f>IF('[1]King plakken'!$M7680="","",'[1]King plakken'!$M7680)</f>
        <v>Royal Eagle</v>
      </c>
      <c r="K7679" s="1">
        <f>IF('[1]King plakken'!$E7680="","",'[1]King plakken'!$E7680)</f>
        <v>120</v>
      </c>
    </row>
    <row r="7680" spans="1:11" x14ac:dyDescent="0.25">
      <c r="A7680" s="1" t="str">
        <f>IF('[1]King plakken'!$A7681="","",'[1]King plakken'!$A7681)</f>
        <v>ROY-6001</v>
      </c>
      <c r="B7680" s="1" t="str">
        <f>IF('[1]King plakken'!$G7681="","",'[1]King plakken'!$G7681)</f>
        <v>8720299935129</v>
      </c>
      <c r="C7680" s="1" t="str">
        <f>IF('[1]King plakken'!$D7681="","",'[1]King plakken'!$D7681)</f>
        <v>Metal Polyhedral Dice Set  koper/groen</v>
      </c>
      <c r="D7680" s="3">
        <f>IF('[1]King plakken'!$C7681="","",'[1]King plakken'!$C7681)</f>
        <v>17.5</v>
      </c>
      <c r="E7680" s="3">
        <f>IF('[1]King plakken'!$F7681="","",'[1]King plakken'!$F7681)</f>
        <v>35</v>
      </c>
      <c r="F7680" s="4" t="str">
        <f>IF('[1]King plakken'!$B7681="","",IF('[1]King plakken'!$B7681=11,SUBSTITUTE('[1]King plakken'!$B7681,11,"21%"),SUBSTITUTE('[1]King plakken'!$B7681,12,"9%")))</f>
        <v>21%</v>
      </c>
      <c r="G7680" s="2">
        <f>IF('[1]King plakken'!$H7681="","",IF('[1]King plakken'!$H7681-'[1]King plakken'!$I7681-'[1]King plakken'!$J7681&lt;0,0,'[1]King plakken'!$H7681-'[1]King plakken'!$I7681-'[1]King plakken'!$J7681))</f>
        <v>0</v>
      </c>
      <c r="H7680" s="1" t="str">
        <f>IF('[1]King plakken'!$K7681="","",'[1]King plakken'!$K7681)</f>
        <v>Speltoebehoren-&gt;Dobbelstenen (en counters)</v>
      </c>
      <c r="I7680" s="1" t="str">
        <f>IF('[1]King plakken'!$L7681="","",'[1]King plakken'!$L7681)</f>
        <v>Pre-Order</v>
      </c>
      <c r="J7680" s="1" t="str">
        <f>IF('[1]King plakken'!$M7681="","",'[1]King plakken'!$M7681)</f>
        <v>Royal Eagle</v>
      </c>
      <c r="K7680" s="1">
        <f>IF('[1]King plakken'!$E7681="","",'[1]King plakken'!$E7681)</f>
        <v>6</v>
      </c>
    </row>
    <row r="7681" spans="1:11" x14ac:dyDescent="0.25">
      <c r="A7681" s="1" t="str">
        <f>IF('[1]King plakken'!$A7682="","",'[1]King plakken'!$A7682)</f>
        <v>ROY-6002</v>
      </c>
      <c r="B7681" s="1" t="str">
        <f>IF('[1]King plakken'!$G7682="","",'[1]King plakken'!$G7682)</f>
        <v>8720299935136</v>
      </c>
      <c r="C7681" s="1" t="str">
        <f>IF('[1]King plakken'!$D7682="","",'[1]King plakken'!$D7682)</f>
        <v>Metal Polyhedral Dice Set Koper/blauw</v>
      </c>
      <c r="D7681" s="3">
        <f>IF('[1]King plakken'!$C7682="","",'[1]King plakken'!$C7682)</f>
        <v>17.5</v>
      </c>
      <c r="E7681" s="3">
        <f>IF('[1]King plakken'!$F7682="","",'[1]King plakken'!$F7682)</f>
        <v>35</v>
      </c>
      <c r="F7681" s="4" t="str">
        <f>IF('[1]King plakken'!$B7682="","",IF('[1]King plakken'!$B7682=11,SUBSTITUTE('[1]King plakken'!$B7682,11,"21%"),SUBSTITUTE('[1]King plakken'!$B7682,12,"9%")))</f>
        <v>21%</v>
      </c>
      <c r="G7681" s="2">
        <f>IF('[1]King plakken'!$H7682="","",IF('[1]King plakken'!$H7682-'[1]King plakken'!$I7682-'[1]King plakken'!$J7682&lt;0,0,'[1]King plakken'!$H7682-'[1]King plakken'!$I7682-'[1]King plakken'!$J7682))</f>
        <v>0</v>
      </c>
      <c r="H7681" s="1" t="str">
        <f>IF('[1]King plakken'!$K7682="","",'[1]King plakken'!$K7682)</f>
        <v>Speltoebehoren-&gt;Dobbelstenen (en counters)</v>
      </c>
      <c r="I7681" s="1" t="str">
        <f>IF('[1]King plakken'!$L7682="","",'[1]King plakken'!$L7682)</f>
        <v>Pre-Order</v>
      </c>
      <c r="J7681" s="1" t="str">
        <f>IF('[1]King plakken'!$M7682="","",'[1]King plakken'!$M7682)</f>
        <v>Royal Eagle</v>
      </c>
      <c r="K7681" s="1">
        <f>IF('[1]King plakken'!$E7682="","",'[1]King plakken'!$E7682)</f>
        <v>6</v>
      </c>
    </row>
    <row r="7682" spans="1:11" x14ac:dyDescent="0.25">
      <c r="A7682" s="1" t="str">
        <f>IF('[1]King plakken'!$A7683="","",'[1]King plakken'!$A7683)</f>
        <v>ROY-6003</v>
      </c>
      <c r="B7682" s="1" t="str">
        <f>IF('[1]King plakken'!$G7683="","",'[1]King plakken'!$G7683)</f>
        <v>8720299935143</v>
      </c>
      <c r="C7682" s="1" t="str">
        <f>IF('[1]King plakken'!$D7683="","",'[1]King plakken'!$D7683)</f>
        <v>Metal Polyhedral Dice Set Goud/rood</v>
      </c>
      <c r="D7682" s="3">
        <f>IF('[1]King plakken'!$C7683="","",'[1]King plakken'!$C7683)</f>
        <v>17.5</v>
      </c>
      <c r="E7682" s="3">
        <f>IF('[1]King plakken'!$F7683="","",'[1]King plakken'!$F7683)</f>
        <v>35</v>
      </c>
      <c r="F7682" s="4" t="str">
        <f>IF('[1]King plakken'!$B7683="","",IF('[1]King plakken'!$B7683=11,SUBSTITUTE('[1]King plakken'!$B7683,11,"21%"),SUBSTITUTE('[1]King plakken'!$B7683,12,"9%")))</f>
        <v>21%</v>
      </c>
      <c r="G7682" s="2">
        <f>IF('[1]King plakken'!$H7683="","",IF('[1]King plakken'!$H7683-'[1]King plakken'!$I7683-'[1]King plakken'!$J7683&lt;0,0,'[1]King plakken'!$H7683-'[1]King plakken'!$I7683-'[1]King plakken'!$J7683))</f>
        <v>0</v>
      </c>
      <c r="H7682" s="1" t="str">
        <f>IF('[1]King plakken'!$K7683="","",'[1]King plakken'!$K7683)</f>
        <v>Speltoebehoren-&gt;Dobbelstenen (en counters)</v>
      </c>
      <c r="I7682" s="1" t="str">
        <f>IF('[1]King plakken'!$L7683="","",'[1]King plakken'!$L7683)</f>
        <v>Pre-Order</v>
      </c>
      <c r="J7682" s="1" t="str">
        <f>IF('[1]King plakken'!$M7683="","",'[1]King plakken'!$M7683)</f>
        <v>Royal Eagle</v>
      </c>
      <c r="K7682" s="1">
        <f>IF('[1]King plakken'!$E7683="","",'[1]King plakken'!$E7683)</f>
        <v>6</v>
      </c>
    </row>
    <row r="7683" spans="1:11" x14ac:dyDescent="0.25">
      <c r="A7683" s="1" t="str">
        <f>IF('[1]King plakken'!$A7684="","",'[1]King plakken'!$A7684)</f>
        <v>ROY-6004</v>
      </c>
      <c r="B7683" s="1" t="str">
        <f>IF('[1]King plakken'!$G7684="","",'[1]King plakken'!$G7684)</f>
        <v>8720299935167</v>
      </c>
      <c r="C7683" s="1" t="str">
        <f>IF('[1]King plakken'!$D7684="","",'[1]King plakken'!$D7684)</f>
        <v>Metal Polyhedral Dice Set Plated Armor Brons/zwart</v>
      </c>
      <c r="D7683" s="3">
        <f>IF('[1]King plakken'!$C7684="","",'[1]King plakken'!$C7684)</f>
        <v>12.5</v>
      </c>
      <c r="E7683" s="3">
        <f>IF('[1]King plakken'!$F7684="","",'[1]King plakken'!$F7684)</f>
        <v>25</v>
      </c>
      <c r="F7683" s="4" t="str">
        <f>IF('[1]King plakken'!$B7684="","",IF('[1]King plakken'!$B7684=11,SUBSTITUTE('[1]King plakken'!$B7684,11,"21%"),SUBSTITUTE('[1]King plakken'!$B7684,12,"9%")))</f>
        <v>21%</v>
      </c>
      <c r="G7683" s="2">
        <f>IF('[1]King plakken'!$H7684="","",IF('[1]King plakken'!$H7684-'[1]King plakken'!$I7684-'[1]King plakken'!$J7684&lt;0,0,'[1]King plakken'!$H7684-'[1]King plakken'!$I7684-'[1]King plakken'!$J7684))</f>
        <v>0</v>
      </c>
      <c r="H7683" s="1" t="str">
        <f>IF('[1]King plakken'!$K7684="","",'[1]King plakken'!$K7684)</f>
        <v>Speltoebehoren-&gt;Dobbelstenen (en counters)</v>
      </c>
      <c r="I7683" s="1" t="str">
        <f>IF('[1]King plakken'!$L7684="","",'[1]King plakken'!$L7684)</f>
        <v>Pre-Order</v>
      </c>
      <c r="J7683" s="1" t="str">
        <f>IF('[1]King plakken'!$M7684="","",'[1]King plakken'!$M7684)</f>
        <v>Royal Eagle</v>
      </c>
      <c r="K7683" s="1">
        <f>IF('[1]King plakken'!$E7684="","",'[1]King plakken'!$E7684)</f>
        <v>6</v>
      </c>
    </row>
    <row r="7684" spans="1:11" x14ac:dyDescent="0.25">
      <c r="A7684" s="1" t="str">
        <f>IF('[1]King plakken'!$A7685="","",'[1]King plakken'!$A7685)</f>
        <v>ROY-6005</v>
      </c>
      <c r="B7684" s="1" t="str">
        <f>IF('[1]King plakken'!$G7685="","",'[1]King plakken'!$G7685)</f>
        <v>8720299935150</v>
      </c>
      <c r="C7684" s="1" t="str">
        <f>IF('[1]King plakken'!$D7685="","",'[1]King plakken'!$D7685)</f>
        <v>Metal Polyhedral Dice Set  Bloodstains</v>
      </c>
      <c r="D7684" s="3">
        <f>IF('[1]King plakken'!$C7685="","",'[1]King plakken'!$C7685)</f>
        <v>17.5</v>
      </c>
      <c r="E7684" s="3">
        <f>IF('[1]King plakken'!$F7685="","",'[1]King plakken'!$F7685)</f>
        <v>35</v>
      </c>
      <c r="F7684" s="4" t="str">
        <f>IF('[1]King plakken'!$B7685="","",IF('[1]King plakken'!$B7685=11,SUBSTITUTE('[1]King plakken'!$B7685,11,"21%"),SUBSTITUTE('[1]King plakken'!$B7685,12,"9%")))</f>
        <v>21%</v>
      </c>
      <c r="G7684" s="2">
        <f>IF('[1]King plakken'!$H7685="","",IF('[1]King plakken'!$H7685-'[1]King plakken'!$I7685-'[1]King plakken'!$J7685&lt;0,0,'[1]King plakken'!$H7685-'[1]King plakken'!$I7685-'[1]King plakken'!$J7685))</f>
        <v>0</v>
      </c>
      <c r="H7684" s="1" t="str">
        <f>IF('[1]King plakken'!$K7685="","",'[1]King plakken'!$K7685)</f>
        <v>Speltoebehoren-&gt;Dobbelstenen (en counters)</v>
      </c>
      <c r="I7684" s="1" t="str">
        <f>IF('[1]King plakken'!$L7685="","",'[1]King plakken'!$L7685)</f>
        <v>Pre-Order</v>
      </c>
      <c r="J7684" s="1" t="str">
        <f>IF('[1]King plakken'!$M7685="","",'[1]King plakken'!$M7685)</f>
        <v>Royal Eagle</v>
      </c>
      <c r="K7684" s="1">
        <f>IF('[1]King plakken'!$E7685="","",'[1]King plakken'!$E7685)</f>
        <v>6</v>
      </c>
    </row>
    <row r="7685" spans="1:11" x14ac:dyDescent="0.25">
      <c r="A7685" s="1" t="str">
        <f>IF('[1]King plakken'!$A7686="","",'[1]King plakken'!$A7686)</f>
        <v>ROY-6006</v>
      </c>
      <c r="B7685" s="1" t="str">
        <f>IF('[1]King plakken'!$G7686="","",'[1]King plakken'!$G7686)</f>
        <v>8720299935174</v>
      </c>
      <c r="C7685" s="1" t="str">
        <f>IF('[1]King plakken'!$D7686="","",'[1]King plakken'!$D7686)</f>
        <v>Metal Polyhedral Dice Set Plated Armor goud/zwart</v>
      </c>
      <c r="D7685" s="3">
        <f>IF('[1]King plakken'!$C7686="","",'[1]King plakken'!$C7686)</f>
        <v>12.5</v>
      </c>
      <c r="E7685" s="3">
        <f>IF('[1]King plakken'!$F7686="","",'[1]King plakken'!$F7686)</f>
        <v>25</v>
      </c>
      <c r="F7685" s="4" t="str">
        <f>IF('[1]King plakken'!$B7686="","",IF('[1]King plakken'!$B7686=11,SUBSTITUTE('[1]King plakken'!$B7686,11,"21%"),SUBSTITUTE('[1]King plakken'!$B7686,12,"9%")))</f>
        <v>21%</v>
      </c>
      <c r="G7685" s="2">
        <f>IF('[1]King plakken'!$H7686="","",IF('[1]King plakken'!$H7686-'[1]King plakken'!$I7686-'[1]King plakken'!$J7686&lt;0,0,'[1]King plakken'!$H7686-'[1]King plakken'!$I7686-'[1]King plakken'!$J7686))</f>
        <v>0</v>
      </c>
      <c r="H7685" s="1" t="str">
        <f>IF('[1]King plakken'!$K7686="","",'[1]King plakken'!$K7686)</f>
        <v>Speltoebehoren-&gt;Dobbelstenen (en counters)</v>
      </c>
      <c r="I7685" s="1" t="str">
        <f>IF('[1]King plakken'!$L7686="","",'[1]King plakken'!$L7686)</f>
        <v>Pre-Order</v>
      </c>
      <c r="J7685" s="1" t="str">
        <f>IF('[1]King plakken'!$M7686="","",'[1]King plakken'!$M7686)</f>
        <v>Royal Eagle</v>
      </c>
      <c r="K7685" s="1">
        <f>IF('[1]King plakken'!$E7686="","",'[1]King plakken'!$E7686)</f>
        <v>6</v>
      </c>
    </row>
    <row r="7686" spans="1:11" x14ac:dyDescent="0.25">
      <c r="A7686" s="1" t="str">
        <f>IF('[1]King plakken'!$A7687="","",'[1]King plakken'!$A7687)</f>
        <v>ROY-6007</v>
      </c>
      <c r="B7686" s="1" t="str">
        <f>IF('[1]King plakken'!$G7687="","",'[1]King plakken'!$G7687)</f>
        <v>8720299935181</v>
      </c>
      <c r="C7686" s="1" t="str">
        <f>IF('[1]King plakken'!$D7687="","",'[1]King plakken'!$D7687)</f>
        <v>Metal Polyhedral Dice Set  Plated Armor Zilver/zwart</v>
      </c>
      <c r="D7686" s="3">
        <f>IF('[1]King plakken'!$C7687="","",'[1]King plakken'!$C7687)</f>
        <v>12.5</v>
      </c>
      <c r="E7686" s="3">
        <f>IF('[1]King plakken'!$F7687="","",'[1]King plakken'!$F7687)</f>
        <v>25</v>
      </c>
      <c r="F7686" s="4" t="str">
        <f>IF('[1]King plakken'!$B7687="","",IF('[1]King plakken'!$B7687=11,SUBSTITUTE('[1]King plakken'!$B7687,11,"21%"),SUBSTITUTE('[1]King plakken'!$B7687,12,"9%")))</f>
        <v>21%</v>
      </c>
      <c r="G7686" s="2">
        <f>IF('[1]King plakken'!$H7687="","",IF('[1]King plakken'!$H7687-'[1]King plakken'!$I7687-'[1]King plakken'!$J7687&lt;0,0,'[1]King plakken'!$H7687-'[1]King plakken'!$I7687-'[1]King plakken'!$J7687))</f>
        <v>0</v>
      </c>
      <c r="H7686" s="1" t="str">
        <f>IF('[1]King plakken'!$K7687="","",'[1]King plakken'!$K7687)</f>
        <v>Speltoebehoren-&gt;Dobbelstenen (en counters)</v>
      </c>
      <c r="I7686" s="1" t="str">
        <f>IF('[1]King plakken'!$L7687="","",'[1]King plakken'!$L7687)</f>
        <v>Pre-Order</v>
      </c>
      <c r="J7686" s="1" t="str">
        <f>IF('[1]King plakken'!$M7687="","",'[1]King plakken'!$M7687)</f>
        <v>Royal Eagle</v>
      </c>
      <c r="K7686" s="1">
        <f>IF('[1]King plakken'!$E7687="","",'[1]King plakken'!$E7687)</f>
        <v>6</v>
      </c>
    </row>
    <row r="7687" spans="1:11" x14ac:dyDescent="0.25">
      <c r="A7687" s="1" t="str">
        <f>IF('[1]King plakken'!$A7688="","",'[1]King plakken'!$A7688)</f>
        <v>ROY-6008</v>
      </c>
      <c r="B7687" s="1" t="str">
        <f>IF('[1]King plakken'!$G7688="","",'[1]King plakken'!$G7688)</f>
        <v>0150410829815</v>
      </c>
      <c r="C7687" s="1" t="str">
        <f>IF('[1]King plakken'!$D7688="","",'[1]King plakken'!$D7688)</f>
        <v>Metal Polyhedral Dice Set Dazzle</v>
      </c>
      <c r="D7687" s="3">
        <f>IF('[1]King plakken'!$C7688="","",'[1]King plakken'!$C7688)</f>
        <v>17.5</v>
      </c>
      <c r="E7687" s="3">
        <f>IF('[1]King plakken'!$F7688="","",'[1]King plakken'!$F7688)</f>
        <v>35</v>
      </c>
      <c r="F7687" s="4" t="str">
        <f>IF('[1]King plakken'!$B7688="","",IF('[1]King plakken'!$B7688=11,SUBSTITUTE('[1]King plakken'!$B7688,11,"21%"),SUBSTITUTE('[1]King plakken'!$B7688,12,"9%")))</f>
        <v>21%</v>
      </c>
      <c r="G7687" s="2">
        <f>IF('[1]King plakken'!$H7688="","",IF('[1]King plakken'!$H7688-'[1]King plakken'!$I7688-'[1]King plakken'!$J7688&lt;0,0,'[1]King plakken'!$H7688-'[1]King plakken'!$I7688-'[1]King plakken'!$J7688))</f>
        <v>0</v>
      </c>
      <c r="H7687" s="1" t="str">
        <f>IF('[1]King plakken'!$K7688="","",'[1]King plakken'!$K7688)</f>
        <v>Speltoebehoren-&gt;Dobbelstenen (en counters)</v>
      </c>
      <c r="I7687" s="1" t="str">
        <f>IF('[1]King plakken'!$L7688="","",'[1]King plakken'!$L7688)</f>
        <v>Pre-Order</v>
      </c>
      <c r="J7687" s="1" t="str">
        <f>IF('[1]King plakken'!$M7688="","",'[1]King plakken'!$M7688)</f>
        <v>Royal Eagle</v>
      </c>
      <c r="K7687" s="1">
        <f>IF('[1]King plakken'!$E7688="","",'[1]King plakken'!$E7688)</f>
        <v>6</v>
      </c>
    </row>
    <row r="7688" spans="1:11" x14ac:dyDescent="0.25">
      <c r="A7688" s="1" t="str">
        <f>IF('[1]King plakken'!$A7689="","",'[1]King plakken'!$A7689)</f>
        <v>ROY-6009</v>
      </c>
      <c r="B7688" s="1" t="str">
        <f>IF('[1]King plakken'!$G7689="","",'[1]King plakken'!$G7689)</f>
        <v>8720892226396</v>
      </c>
      <c r="C7688" s="1" t="str">
        <f>IF('[1]King plakken'!$D7689="","",'[1]King plakken'!$D7689)</f>
        <v>Metal Polyhedral Dice Set  Black/gold</v>
      </c>
      <c r="D7688" s="3">
        <f>IF('[1]King plakken'!$C7689="","",'[1]King plakken'!$C7689)</f>
        <v>17.5</v>
      </c>
      <c r="E7688" s="3">
        <f>IF('[1]King plakken'!$F7689="","",'[1]King plakken'!$F7689)</f>
        <v>35</v>
      </c>
      <c r="F7688" s="4" t="str">
        <f>IF('[1]King plakken'!$B7689="","",IF('[1]King plakken'!$B7689=11,SUBSTITUTE('[1]King plakken'!$B7689,11,"21%"),SUBSTITUTE('[1]King plakken'!$B7689,12,"9%")))</f>
        <v>21%</v>
      </c>
      <c r="G7688" s="2">
        <f>IF('[1]King plakken'!$H7689="","",IF('[1]King plakken'!$H7689-'[1]King plakken'!$I7689-'[1]King plakken'!$J7689&lt;0,0,'[1]King plakken'!$H7689-'[1]King plakken'!$I7689-'[1]King plakken'!$J7689))</f>
        <v>0</v>
      </c>
      <c r="H7688" s="1" t="str">
        <f>IF('[1]King plakken'!$K7689="","",'[1]King plakken'!$K7689)</f>
        <v>Speltoebehoren-&gt;Dobbelstenen (en counters)</v>
      </c>
      <c r="I7688" s="1" t="str">
        <f>IF('[1]King plakken'!$L7689="","",'[1]King plakken'!$L7689)</f>
        <v>Pre-Order</v>
      </c>
      <c r="J7688" s="1" t="str">
        <f>IF('[1]King plakken'!$M7689="","",'[1]King plakken'!$M7689)</f>
        <v>Royal Eagle</v>
      </c>
      <c r="K7688" s="1">
        <f>IF('[1]King plakken'!$E7689="","",'[1]King plakken'!$E7689)</f>
        <v>6</v>
      </c>
    </row>
    <row r="7689" spans="1:11" x14ac:dyDescent="0.25">
      <c r="A7689" s="1" t="str">
        <f>IF('[1]King plakken'!$A7690="","",'[1]King plakken'!$A7690)</f>
        <v>ROY-6010</v>
      </c>
      <c r="B7689" s="1" t="str">
        <f>IF('[1]King plakken'!$G7690="","",'[1]King plakken'!$G7690)</f>
        <v>8720892226389</v>
      </c>
      <c r="C7689" s="1" t="str">
        <f>IF('[1]King plakken'!$D7690="","",'[1]King plakken'!$D7690)</f>
        <v>Metal Polyhedral Dice set Zilver/rood</v>
      </c>
      <c r="D7689" s="3">
        <f>IF('[1]King plakken'!$C7690="","",'[1]King plakken'!$C7690)</f>
        <v>17.5</v>
      </c>
      <c r="E7689" s="3">
        <f>IF('[1]King plakken'!$F7690="","",'[1]King plakken'!$F7690)</f>
        <v>35</v>
      </c>
      <c r="F7689" s="4" t="str">
        <f>IF('[1]King plakken'!$B7690="","",IF('[1]King plakken'!$B7690=11,SUBSTITUTE('[1]King plakken'!$B7690,11,"21%"),SUBSTITUTE('[1]King plakken'!$B7690,12,"9%")))</f>
        <v>21%</v>
      </c>
      <c r="G7689" s="2">
        <f>IF('[1]King plakken'!$H7690="","",IF('[1]King plakken'!$H7690-'[1]King plakken'!$I7690-'[1]King plakken'!$J7690&lt;0,0,'[1]King plakken'!$H7690-'[1]King plakken'!$I7690-'[1]King plakken'!$J7690))</f>
        <v>0</v>
      </c>
      <c r="H7689" s="1" t="str">
        <f>IF('[1]King plakken'!$K7690="","",'[1]King plakken'!$K7690)</f>
        <v>Speltoebehoren-&gt;Dobbelstenen (en counters)</v>
      </c>
      <c r="I7689" s="1" t="str">
        <f>IF('[1]King plakken'!$L7690="","",'[1]King plakken'!$L7690)</f>
        <v>Pre-Order</v>
      </c>
      <c r="J7689" s="1" t="str">
        <f>IF('[1]King plakken'!$M7690="","",'[1]King plakken'!$M7690)</f>
        <v>Royal Eagle</v>
      </c>
      <c r="K7689" s="1">
        <f>IF('[1]King plakken'!$E7690="","",'[1]King plakken'!$E7690)</f>
        <v>6</v>
      </c>
    </row>
    <row r="7690" spans="1:11" x14ac:dyDescent="0.25">
      <c r="A7690" s="1" t="str">
        <f>IF('[1]King plakken'!$A7691="","",'[1]King plakken'!$A7691)</f>
        <v>ROY-7000</v>
      </c>
      <c r="B7690" s="1" t="str">
        <f>IF('[1]King plakken'!$G7691="","",'[1]King plakken'!$G7691)</f>
        <v>0150407430499</v>
      </c>
      <c r="C7690" s="1" t="str">
        <f>IF('[1]King plakken'!$D7691="","",'[1]King plakken'!$D7691)</f>
        <v>Royal eagle Eaglet Card sleeves – Tightfit</v>
      </c>
      <c r="D7690" s="3">
        <f>IF('[1]King plakken'!$C7691="","",'[1]King plakken'!$C7691)</f>
        <v>1.75</v>
      </c>
      <c r="E7690" s="3">
        <f>IF('[1]King plakken'!$F7691="","",'[1]King plakken'!$F7691)</f>
        <v>3.5</v>
      </c>
      <c r="F7690" s="4" t="str">
        <f>IF('[1]King plakken'!$B7691="","",IF('[1]King plakken'!$B7691=11,SUBSTITUTE('[1]King plakken'!$B7691,11,"21%"),SUBSTITUTE('[1]King plakken'!$B7691,12,"9%")))</f>
        <v>21%</v>
      </c>
      <c r="G7690" s="2">
        <f>IF('[1]King plakken'!$H7691="","",IF('[1]King plakken'!$H7691-'[1]King plakken'!$I7691-'[1]King plakken'!$J7691&lt;0,0,'[1]King plakken'!$H7691-'[1]King plakken'!$I7691-'[1]King plakken'!$J7691))</f>
        <v>0</v>
      </c>
      <c r="H7690" s="1" t="str">
        <f>IF('[1]King plakken'!$K7691="","",'[1]King plakken'!$K7691)</f>
        <v>Collectible Cards (TCG)-&gt;Opbergers</v>
      </c>
      <c r="I7690" s="1" t="str">
        <f>IF('[1]King plakken'!$L7691="","",'[1]King plakken'!$L7691)</f>
        <v>Beschikbaar</v>
      </c>
      <c r="J7690" s="1" t="str">
        <f>IF('[1]King plakken'!$M7691="","",'[1]King plakken'!$M7691)</f>
        <v>Royal Eagle</v>
      </c>
      <c r="K7690" s="1">
        <f>IF('[1]King plakken'!$E7691="","",'[1]King plakken'!$E7691)</f>
        <v>200</v>
      </c>
    </row>
    <row r="7691" spans="1:11" x14ac:dyDescent="0.25">
      <c r="A7691" s="1" t="str">
        <f>IF('[1]King plakken'!$A7692="","",'[1]King plakken'!$A7692)</f>
        <v>ROY-7001</v>
      </c>
      <c r="B7691" s="1" t="str">
        <f>IF('[1]King plakken'!$G7692="","",'[1]King plakken'!$G7692)</f>
        <v>8720892226372</v>
      </c>
      <c r="C7691" s="1" t="str">
        <f>IF('[1]King plakken'!$D7692="","",'[1]King plakken'!$D7692)</f>
        <v>Royal Eagle Card-Dividers</v>
      </c>
      <c r="D7691" s="3">
        <f>IF('[1]King plakken'!$C7692="","",'[1]King plakken'!$C7692)</f>
        <v>1.75</v>
      </c>
      <c r="E7691" s="3">
        <f>IF('[1]King plakken'!$F7692="","",'[1]King plakken'!$F7692)</f>
        <v>3.5</v>
      </c>
      <c r="F7691" s="4" t="str">
        <f>IF('[1]King plakken'!$B7692="","",IF('[1]King plakken'!$B7692=11,SUBSTITUTE('[1]King plakken'!$B7692,11,"21%"),SUBSTITUTE('[1]King plakken'!$B7692,12,"9%")))</f>
        <v>21%</v>
      </c>
      <c r="G7691" s="2">
        <f>IF('[1]King plakken'!$H7692="","",IF('[1]King plakken'!$H7692-'[1]King plakken'!$I7692-'[1]King plakken'!$J7692&lt;0,0,'[1]King plakken'!$H7692-'[1]King plakken'!$I7692-'[1]King plakken'!$J7692))</f>
        <v>0</v>
      </c>
      <c r="H7691" s="1" t="str">
        <f>IF('[1]King plakken'!$K7692="","",'[1]King plakken'!$K7692)</f>
        <v>Collectible Cards (TCG)-&gt;Opbergers</v>
      </c>
      <c r="I7691" s="1" t="str">
        <f>IF('[1]King plakken'!$L7692="","",'[1]King plakken'!$L7692)</f>
        <v>Beschikbaar</v>
      </c>
      <c r="J7691" s="1" t="str">
        <f>IF('[1]King plakken'!$M7692="","",'[1]King plakken'!$M7692)</f>
        <v>Royal Eagle</v>
      </c>
      <c r="K7691" s="1">
        <f>IF('[1]King plakken'!$E7692="","",'[1]King plakken'!$E7692)</f>
        <v>200</v>
      </c>
    </row>
    <row r="7692" spans="1:11" x14ac:dyDescent="0.25">
      <c r="A7692" s="1" t="str">
        <f>IF('[1]King plakken'!$A7693="","",'[1]King plakken'!$A7693)</f>
        <v>ROY-7002</v>
      </c>
      <c r="B7692" s="1" t="str">
        <f>IF('[1]King plakken'!$G7693="","",'[1]King plakken'!$G7693)</f>
        <v>0150400780768</v>
      </c>
      <c r="C7692" s="1" t="str">
        <f>IF('[1]King plakken'!$D7693="","",'[1]King plakken'!$D7693)</f>
        <v>Royal Eagle Playmat</v>
      </c>
      <c r="D7692" s="3">
        <f>IF('[1]King plakken'!$C7693="","",'[1]King plakken'!$C7693)</f>
        <v>7.5</v>
      </c>
      <c r="E7692" s="3">
        <f>IF('[1]King plakken'!$F7693="","",'[1]King plakken'!$F7693)</f>
        <v>15</v>
      </c>
      <c r="F7692" s="4" t="str">
        <f>IF('[1]King plakken'!$B7693="","",IF('[1]King plakken'!$B7693=11,SUBSTITUTE('[1]King plakken'!$B7693,11,"21%"),SUBSTITUTE('[1]King plakken'!$B7693,12,"9%")))</f>
        <v>21%</v>
      </c>
      <c r="G7692" s="2">
        <f>IF('[1]King plakken'!$H7693="","",IF('[1]King plakken'!$H7693-'[1]King plakken'!$I7693-'[1]King plakken'!$J7693&lt;0,0,'[1]King plakken'!$H7693-'[1]King plakken'!$I7693-'[1]King plakken'!$J7693))</f>
        <v>0</v>
      </c>
      <c r="H7692" s="1" t="str">
        <f>IF('[1]King plakken'!$K7693="","",'[1]King plakken'!$K7693)</f>
        <v>Speltoebehoren-&gt;Speelbord</v>
      </c>
      <c r="I7692" s="1" t="str">
        <f>IF('[1]King plakken'!$L7693="","",'[1]King plakken'!$L7693)</f>
        <v>Pre-Order</v>
      </c>
      <c r="J7692" s="1" t="str">
        <f>IF('[1]King plakken'!$M7693="","",'[1]King plakken'!$M7693)</f>
        <v>Royal Eagle</v>
      </c>
      <c r="K7692" s="1">
        <f>IF('[1]King plakken'!$E7693="","",'[1]King plakken'!$E7693)</f>
        <v>20</v>
      </c>
    </row>
    <row r="7693" spans="1:11" x14ac:dyDescent="0.25">
      <c r="A7693" s="1" t="str">
        <f>IF('[1]King plakken'!$A7694="","",'[1]King plakken'!$A7694)</f>
        <v>SCA-018</v>
      </c>
      <c r="B7693" s="1" t="str">
        <f>IF('[1]King plakken'!$G7694="","",'[1]King plakken'!$G7694)</f>
        <v>9789077990018</v>
      </c>
      <c r="C7693" s="1" t="str">
        <f>IF('[1]King plakken'!$D7694="","",'[1]King plakken'!$D7694)</f>
        <v>Het Grote Geschiedenis Leesboek</v>
      </c>
      <c r="D7693" s="3">
        <f>IF('[1]King plakken'!$C7694="","",'[1]King plakken'!$C7694)</f>
        <v>9.33</v>
      </c>
      <c r="E7693" s="3">
        <f>IF('[1]King plakken'!$F7694="","",'[1]King plakken'!$F7694)</f>
        <v>15.95</v>
      </c>
      <c r="F7693" s="4" t="str">
        <f>IF('[1]King plakken'!$B7694="","",IF('[1]King plakken'!$B7694=11,SUBSTITUTE('[1]King plakken'!$B7694,11,"21%"),SUBSTITUTE('[1]King plakken'!$B7694,12,"9%")))</f>
        <v>9%</v>
      </c>
      <c r="G7693" s="2">
        <f>IF('[1]King plakken'!$H7694="","",IF('[1]King plakken'!$H7694-'[1]King plakken'!$I7694-'[1]King plakken'!$J7694&lt;0,0,'[1]King plakken'!$H7694-'[1]King plakken'!$I7694-'[1]King plakken'!$J7694))</f>
        <v>0</v>
      </c>
      <c r="H7693" s="1" t="str">
        <f>IF('[1]King plakken'!$K7694="","",'[1]King plakken'!$K7694)</f>
        <v>Educatief-&gt;Boek</v>
      </c>
      <c r="I7693" s="1" t="str">
        <f>IF('[1]King plakken'!$L7694="","",'[1]King plakken'!$L7694)</f>
        <v>Beschikbaar</v>
      </c>
      <c r="J7693" s="1" t="str">
        <f>IF('[1]King plakken'!$M7694="","",'[1]King plakken'!$M7694)</f>
        <v>Scala Leuker Leren</v>
      </c>
      <c r="K7693" s="1">
        <f>IF('[1]King plakken'!$E7694="","",'[1]King plakken'!$E7694)</f>
        <v>1</v>
      </c>
    </row>
    <row r="7694" spans="1:11" x14ac:dyDescent="0.25">
      <c r="A7694" s="1" t="str">
        <f>IF('[1]King plakken'!$A7695="","",'[1]King plakken'!$A7695)</f>
        <v>SCA-019</v>
      </c>
      <c r="B7694" s="1" t="str">
        <f>IF('[1]King plakken'!$G7695="","",'[1]King plakken'!$G7695)</f>
        <v>9789491263019</v>
      </c>
      <c r="C7694" s="1" t="str">
        <f>IF('[1]King plakken'!$D7695="","",'[1]King plakken'!$D7695)</f>
        <v>Taalkwartet Duits</v>
      </c>
      <c r="D7694" s="3">
        <f>IF('[1]King plakken'!$C7695="","",'[1]King plakken'!$C7695)</f>
        <v>5.78</v>
      </c>
      <c r="E7694" s="3">
        <f>IF('[1]King plakken'!$F7695="","",'[1]King plakken'!$F7695)</f>
        <v>10.95</v>
      </c>
      <c r="F7694" s="4" t="str">
        <f>IF('[1]King plakken'!$B7695="","",IF('[1]King plakken'!$B7695=11,SUBSTITUTE('[1]King plakken'!$B7695,11,"21%"),SUBSTITUTE('[1]King plakken'!$B7695,12,"9%")))</f>
        <v>21%</v>
      </c>
      <c r="G7694" s="2">
        <f>IF('[1]King plakken'!$H7695="","",IF('[1]King plakken'!$H7695-'[1]King plakken'!$I7695-'[1]King plakken'!$J7695&lt;0,0,'[1]King plakken'!$H7695-'[1]King plakken'!$I7695-'[1]King plakken'!$J7695))</f>
        <v>3</v>
      </c>
      <c r="H7694" s="1" t="str">
        <f>IF('[1]King plakken'!$K7695="","",'[1]King plakken'!$K7695)</f>
        <v>Spellen-&gt;Kaartspel</v>
      </c>
      <c r="I7694" s="1" t="str">
        <f>IF('[1]King plakken'!$L7695="","",'[1]King plakken'!$L7695)</f>
        <v>Beschikbaar</v>
      </c>
      <c r="J7694" s="1" t="str">
        <f>IF('[1]King plakken'!$M7695="","",'[1]King plakken'!$M7695)</f>
        <v>Scala Leuker Leren</v>
      </c>
      <c r="K7694" s="1">
        <f>IF('[1]King plakken'!$E7695="","",'[1]King plakken'!$E7695)</f>
        <v>1</v>
      </c>
    </row>
    <row r="7695" spans="1:11" x14ac:dyDescent="0.25">
      <c r="A7695" s="1" t="str">
        <f>IF('[1]King plakken'!$A7696="","",'[1]King plakken'!$A7696)</f>
        <v>SCA-026</v>
      </c>
      <c r="B7695" s="1" t="str">
        <f>IF('[1]King plakken'!$G7696="","",'[1]King plakken'!$G7696)</f>
        <v>9789491263026</v>
      </c>
      <c r="C7695" s="1" t="str">
        <f>IF('[1]King plakken'!$D7696="","",'[1]King plakken'!$D7696)</f>
        <v>Taalkwartet Engels</v>
      </c>
      <c r="D7695" s="3">
        <f>IF('[1]King plakken'!$C7696="","",'[1]King plakken'!$C7696)</f>
        <v>5.78</v>
      </c>
      <c r="E7695" s="3">
        <f>IF('[1]King plakken'!$F7696="","",'[1]King plakken'!$F7696)</f>
        <v>10.95</v>
      </c>
      <c r="F7695" s="4" t="str">
        <f>IF('[1]King plakken'!$B7696="","",IF('[1]King plakken'!$B7696=11,SUBSTITUTE('[1]King plakken'!$B7696,11,"21%"),SUBSTITUTE('[1]King plakken'!$B7696,12,"9%")))</f>
        <v>21%</v>
      </c>
      <c r="G7695" s="2">
        <f>IF('[1]King plakken'!$H7696="","",IF('[1]King plakken'!$H7696-'[1]King plakken'!$I7696-'[1]King plakken'!$J7696&lt;0,0,'[1]King plakken'!$H7696-'[1]King plakken'!$I7696-'[1]King plakken'!$J7696))</f>
        <v>2</v>
      </c>
      <c r="H7695" s="1" t="str">
        <f>IF('[1]King plakken'!$K7696="","",'[1]King plakken'!$K7696)</f>
        <v>Spellen-&gt;Kaartspel</v>
      </c>
      <c r="I7695" s="1" t="str">
        <f>IF('[1]King plakken'!$L7696="","",'[1]King plakken'!$L7696)</f>
        <v>Beschikbaar</v>
      </c>
      <c r="J7695" s="1" t="str">
        <f>IF('[1]King plakken'!$M7696="","",'[1]King plakken'!$M7696)</f>
        <v>Scala Leuker Leren</v>
      </c>
      <c r="K7695" s="1">
        <f>IF('[1]King plakken'!$E7696="","",'[1]King plakken'!$E7696)</f>
        <v>1</v>
      </c>
    </row>
    <row r="7696" spans="1:11" x14ac:dyDescent="0.25">
      <c r="A7696" s="1" t="str">
        <f>IF('[1]King plakken'!$A7697="","",'[1]King plakken'!$A7697)</f>
        <v>SCA-033</v>
      </c>
      <c r="B7696" s="1" t="str">
        <f>IF('[1]King plakken'!$G7697="","",'[1]King plakken'!$G7697)</f>
        <v>9789491263033</v>
      </c>
      <c r="C7696" s="1" t="str">
        <f>IF('[1]King plakken'!$D7697="","",'[1]King plakken'!$D7697)</f>
        <v>Taalkwartet Frans</v>
      </c>
      <c r="D7696" s="3">
        <f>IF('[1]King plakken'!$C7697="","",'[1]King plakken'!$C7697)</f>
        <v>5.78</v>
      </c>
      <c r="E7696" s="3">
        <f>IF('[1]King plakken'!$F7697="","",'[1]King plakken'!$F7697)</f>
        <v>10.95</v>
      </c>
      <c r="F7696" s="4" t="str">
        <f>IF('[1]King plakken'!$B7697="","",IF('[1]King plakken'!$B7697=11,SUBSTITUTE('[1]King plakken'!$B7697,11,"21%"),SUBSTITUTE('[1]King plakken'!$B7697,12,"9%")))</f>
        <v>21%</v>
      </c>
      <c r="G7696" s="2">
        <f>IF('[1]King plakken'!$H7697="","",IF('[1]King plakken'!$H7697-'[1]King plakken'!$I7697-'[1]King plakken'!$J7697&lt;0,0,'[1]King plakken'!$H7697-'[1]King plakken'!$I7697-'[1]King plakken'!$J7697))</f>
        <v>3</v>
      </c>
      <c r="H7696" s="1" t="str">
        <f>IF('[1]King plakken'!$K7697="","",'[1]King plakken'!$K7697)</f>
        <v>Spellen-&gt;Kaartspel</v>
      </c>
      <c r="I7696" s="1" t="str">
        <f>IF('[1]King plakken'!$L7697="","",'[1]King plakken'!$L7697)</f>
        <v>Beschikbaar</v>
      </c>
      <c r="J7696" s="1" t="str">
        <f>IF('[1]King plakken'!$M7697="","",'[1]King plakken'!$M7697)</f>
        <v>Scala Leuker Leren</v>
      </c>
      <c r="K7696" s="1">
        <f>IF('[1]King plakken'!$E7697="","",'[1]King plakken'!$E7697)</f>
        <v>1</v>
      </c>
    </row>
    <row r="7697" spans="1:11" x14ac:dyDescent="0.25">
      <c r="A7697" s="1" t="str">
        <f>IF('[1]King plakken'!$A7698="","",'[1]King plakken'!$A7698)</f>
        <v>SCA-040</v>
      </c>
      <c r="B7697" s="1" t="str">
        <f>IF('[1]King plakken'!$G7698="","",'[1]King plakken'!$G7698)</f>
        <v>9789491263040</v>
      </c>
      <c r="C7697" s="1" t="str">
        <f>IF('[1]King plakken'!$D7698="","",'[1]King plakken'!$D7698)</f>
        <v>Taalkwartet Spaans</v>
      </c>
      <c r="D7697" s="3">
        <f>IF('[1]King plakken'!$C7698="","",'[1]King plakken'!$C7698)</f>
        <v>5.78</v>
      </c>
      <c r="E7697" s="3">
        <f>IF('[1]King plakken'!$F7698="","",'[1]King plakken'!$F7698)</f>
        <v>10.95</v>
      </c>
      <c r="F7697" s="4" t="str">
        <f>IF('[1]King plakken'!$B7698="","",IF('[1]King plakken'!$B7698=11,SUBSTITUTE('[1]King plakken'!$B7698,11,"21%"),SUBSTITUTE('[1]King plakken'!$B7698,12,"9%")))</f>
        <v>21%</v>
      </c>
      <c r="G7697" s="2">
        <f>IF('[1]King plakken'!$H7698="","",IF('[1]King plakken'!$H7698-'[1]King plakken'!$I7698-'[1]King plakken'!$J7698&lt;0,0,'[1]King plakken'!$H7698-'[1]King plakken'!$I7698-'[1]King plakken'!$J7698))</f>
        <v>0</v>
      </c>
      <c r="H7697" s="1" t="str">
        <f>IF('[1]King plakken'!$K7698="","",'[1]King plakken'!$K7698)</f>
        <v>Spellen-&gt;Kaartspel</v>
      </c>
      <c r="I7697" s="1" t="str">
        <f>IF('[1]King plakken'!$L7698="","",'[1]King plakken'!$L7698)</f>
        <v>Beschikbaar</v>
      </c>
      <c r="J7697" s="1" t="str">
        <f>IF('[1]King plakken'!$M7698="","",'[1]King plakken'!$M7698)</f>
        <v>Scala Leuker Leren</v>
      </c>
      <c r="K7697" s="1">
        <f>IF('[1]King plakken'!$E7698="","",'[1]King plakken'!$E7698)</f>
        <v>1</v>
      </c>
    </row>
    <row r="7698" spans="1:11" x14ac:dyDescent="0.25">
      <c r="A7698" s="1" t="str">
        <f>IF('[1]King plakken'!$A7699="","",'[1]King plakken'!$A7699)</f>
        <v>SCA-056</v>
      </c>
      <c r="B7698" s="1" t="str">
        <f>IF('[1]King plakken'!$G7699="","",'[1]King plakken'!$G7699)</f>
        <v>9789077990056</v>
      </c>
      <c r="C7698" s="1" t="str">
        <f>IF('[1]King plakken'!$D7699="","",'[1]King plakken'!$D7699)</f>
        <v>Het Spreekwoordenspel</v>
      </c>
      <c r="D7698" s="3">
        <f>IF('[1]King plakken'!$C7699="","",'[1]King plakken'!$C7699)</f>
        <v>5.78</v>
      </c>
      <c r="E7698" s="3">
        <f>IF('[1]King plakken'!$F7699="","",'[1]King plakken'!$F7699)</f>
        <v>10.95</v>
      </c>
      <c r="F7698" s="4" t="str">
        <f>IF('[1]King plakken'!$B7699="","",IF('[1]King plakken'!$B7699=11,SUBSTITUTE('[1]King plakken'!$B7699,11,"21%"),SUBSTITUTE('[1]King plakken'!$B7699,12,"9%")))</f>
        <v>21%</v>
      </c>
      <c r="G7698" s="2">
        <f>IF('[1]King plakken'!$H7699="","",IF('[1]King plakken'!$H7699-'[1]King plakken'!$I7699-'[1]King plakken'!$J7699&lt;0,0,'[1]King plakken'!$H7699-'[1]King plakken'!$I7699-'[1]King plakken'!$J7699))</f>
        <v>4</v>
      </c>
      <c r="H7698" s="1" t="str">
        <f>IF('[1]King plakken'!$K7699="","",'[1]King plakken'!$K7699)</f>
        <v>Spellen-&gt;Kaartspel</v>
      </c>
      <c r="I7698" s="1" t="str">
        <f>IF('[1]King plakken'!$L7699="","",'[1]King plakken'!$L7699)</f>
        <v>Beschikbaar</v>
      </c>
      <c r="J7698" s="1" t="str">
        <f>IF('[1]King plakken'!$M7699="","",'[1]King plakken'!$M7699)</f>
        <v>Scala Leuker Leren</v>
      </c>
      <c r="K7698" s="1">
        <f>IF('[1]King plakken'!$E7699="","",'[1]King plakken'!$E7699)</f>
        <v>1</v>
      </c>
    </row>
    <row r="7699" spans="1:11" x14ac:dyDescent="0.25">
      <c r="A7699" s="1" t="str">
        <f>IF('[1]King plakken'!$A7700="","",'[1]King plakken'!$A7700)</f>
        <v>SCA-057</v>
      </c>
      <c r="B7699" s="1" t="str">
        <f>IF('[1]King plakken'!$G7700="","",'[1]King plakken'!$G7700)</f>
        <v>9789491263057</v>
      </c>
      <c r="C7699" s="1" t="str">
        <f>IF('[1]King plakken'!$D7700="","",'[1]King plakken'!$D7700)</f>
        <v>Taalkwartet Italiaans</v>
      </c>
      <c r="D7699" s="3">
        <f>IF('[1]King plakken'!$C7700="","",'[1]King plakken'!$C7700)</f>
        <v>5.78</v>
      </c>
      <c r="E7699" s="3">
        <f>IF('[1]King plakken'!$F7700="","",'[1]King plakken'!$F7700)</f>
        <v>10.95</v>
      </c>
      <c r="F7699" s="4" t="str">
        <f>IF('[1]King plakken'!$B7700="","",IF('[1]King plakken'!$B7700=11,SUBSTITUTE('[1]King plakken'!$B7700,11,"21%"),SUBSTITUTE('[1]King plakken'!$B7700,12,"9%")))</f>
        <v>21%</v>
      </c>
      <c r="G7699" s="2">
        <f>IF('[1]King plakken'!$H7700="","",IF('[1]King plakken'!$H7700-'[1]King plakken'!$I7700-'[1]King plakken'!$J7700&lt;0,0,'[1]King plakken'!$H7700-'[1]King plakken'!$I7700-'[1]King plakken'!$J7700))</f>
        <v>0</v>
      </c>
      <c r="H7699" s="1" t="str">
        <f>IF('[1]King plakken'!$K7700="","",'[1]King plakken'!$K7700)</f>
        <v>Spellen-&gt;Kaartspel</v>
      </c>
      <c r="I7699" s="1" t="str">
        <f>IF('[1]King plakken'!$L7700="","",'[1]King plakken'!$L7700)</f>
        <v>Beschikbaar</v>
      </c>
      <c r="J7699" s="1" t="str">
        <f>IF('[1]King plakken'!$M7700="","",'[1]King plakken'!$M7700)</f>
        <v>Scala Leuker Leren</v>
      </c>
      <c r="K7699" s="1">
        <f>IF('[1]King plakken'!$E7700="","",'[1]King plakken'!$E7700)</f>
        <v>1</v>
      </c>
    </row>
    <row r="7700" spans="1:11" x14ac:dyDescent="0.25">
      <c r="A7700" s="1" t="str">
        <f>IF('[1]King plakken'!$A7701="","",'[1]King plakken'!$A7701)</f>
        <v>SCA-071</v>
      </c>
      <c r="B7700" s="1" t="str">
        <f>IF('[1]King plakken'!$G7701="","",'[1]King plakken'!$G7701)</f>
        <v>9789491263071</v>
      </c>
      <c r="C7700" s="1" t="str">
        <f>IF('[1]King plakken'!$D7701="","",'[1]King plakken'!$D7701)</f>
        <v>Taalkwartet Nederlands</v>
      </c>
      <c r="D7700" s="3">
        <f>IF('[1]King plakken'!$C7701="","",'[1]King plakken'!$C7701)</f>
        <v>5.78</v>
      </c>
      <c r="E7700" s="3">
        <f>IF('[1]King plakken'!$F7701="","",'[1]King plakken'!$F7701)</f>
        <v>10.95</v>
      </c>
      <c r="F7700" s="4" t="str">
        <f>IF('[1]King plakken'!$B7701="","",IF('[1]King plakken'!$B7701=11,SUBSTITUTE('[1]King plakken'!$B7701,11,"21%"),SUBSTITUTE('[1]King plakken'!$B7701,12,"9%")))</f>
        <v>21%</v>
      </c>
      <c r="G7700" s="2">
        <f>IF('[1]King plakken'!$H7701="","",IF('[1]King plakken'!$H7701-'[1]King plakken'!$I7701-'[1]King plakken'!$J7701&lt;0,0,'[1]King plakken'!$H7701-'[1]King plakken'!$I7701-'[1]King plakken'!$J7701))</f>
        <v>12</v>
      </c>
      <c r="H7700" s="1" t="str">
        <f>IF('[1]King plakken'!$K7701="","",'[1]King plakken'!$K7701)</f>
        <v>Spellen-&gt;Kaartspel</v>
      </c>
      <c r="I7700" s="1" t="str">
        <f>IF('[1]King plakken'!$L7701="","",'[1]King plakken'!$L7701)</f>
        <v>Beschikbaar</v>
      </c>
      <c r="J7700" s="1" t="str">
        <f>IF('[1]King plakken'!$M7701="","",'[1]King plakken'!$M7701)</f>
        <v>Scala Leuker Leren</v>
      </c>
      <c r="K7700" s="1">
        <f>IF('[1]King plakken'!$E7701="","",'[1]King plakken'!$E7701)</f>
        <v>10</v>
      </c>
    </row>
    <row r="7701" spans="1:11" x14ac:dyDescent="0.25">
      <c r="A7701" s="1" t="str">
        <f>IF('[1]King plakken'!$A7702="","",'[1]King plakken'!$A7702)</f>
        <v>SCA-088</v>
      </c>
      <c r="B7701" s="1" t="str">
        <f>IF('[1]King plakken'!$G7702="","",'[1]King plakken'!$G7702)</f>
        <v>9789491263088</v>
      </c>
      <c r="C7701" s="1" t="str">
        <f>IF('[1]King plakken'!$D7702="","",'[1]King plakken'!$D7702)</f>
        <v>Het Spreekwoordenkwartet</v>
      </c>
      <c r="D7701" s="3">
        <f>IF('[1]King plakken'!$C7702="","",'[1]King plakken'!$C7702)</f>
        <v>5.78</v>
      </c>
      <c r="E7701" s="3">
        <f>IF('[1]King plakken'!$F7702="","",'[1]King plakken'!$F7702)</f>
        <v>10.95</v>
      </c>
      <c r="F7701" s="4" t="str">
        <f>IF('[1]King plakken'!$B7702="","",IF('[1]King plakken'!$B7702=11,SUBSTITUTE('[1]King plakken'!$B7702,11,"21%"),SUBSTITUTE('[1]King plakken'!$B7702,12,"9%")))</f>
        <v>21%</v>
      </c>
      <c r="G7701" s="2">
        <f>IF('[1]King plakken'!$H7702="","",IF('[1]King plakken'!$H7702-'[1]King plakken'!$I7702-'[1]King plakken'!$J7702&lt;0,0,'[1]King plakken'!$H7702-'[1]King plakken'!$I7702-'[1]King plakken'!$J7702))</f>
        <v>6</v>
      </c>
      <c r="H7701" s="1" t="str">
        <f>IF('[1]King plakken'!$K7702="","",'[1]King plakken'!$K7702)</f>
        <v>Spellen-&gt;Kaartspel</v>
      </c>
      <c r="I7701" s="1" t="str">
        <f>IF('[1]King plakken'!$L7702="","",'[1]King plakken'!$L7702)</f>
        <v>Beschikbaar</v>
      </c>
      <c r="J7701" s="1" t="str">
        <f>IF('[1]King plakken'!$M7702="","",'[1]King plakken'!$M7702)</f>
        <v>Scala Leuker Leren</v>
      </c>
      <c r="K7701" s="1">
        <f>IF('[1]King plakken'!$E7702="","",'[1]King plakken'!$E7702)</f>
        <v>1</v>
      </c>
    </row>
    <row r="7702" spans="1:11" x14ac:dyDescent="0.25">
      <c r="A7702" s="1" t="str">
        <f>IF('[1]King plakken'!$A7703="","",'[1]King plakken'!$A7703)</f>
        <v>SCA-095</v>
      </c>
      <c r="B7702" s="1" t="str">
        <f>IF('[1]King plakken'!$G7703="","",'[1]King plakken'!$G7703)</f>
        <v>9789491263095</v>
      </c>
      <c r="C7702" s="1" t="str">
        <f>IF('[1]King plakken'!$D7703="","",'[1]King plakken'!$D7703)</f>
        <v>Het Spreekwoordenkwartet Junior</v>
      </c>
      <c r="D7702" s="3">
        <f>IF('[1]King plakken'!$C7703="","",'[1]King plakken'!$C7703)</f>
        <v>5.78</v>
      </c>
      <c r="E7702" s="3">
        <f>IF('[1]King plakken'!$F7703="","",'[1]King plakken'!$F7703)</f>
        <v>10.95</v>
      </c>
      <c r="F7702" s="4" t="str">
        <f>IF('[1]King plakken'!$B7703="","",IF('[1]King plakken'!$B7703=11,SUBSTITUTE('[1]King plakken'!$B7703,11,"21%"),SUBSTITUTE('[1]King plakken'!$B7703,12,"9%")))</f>
        <v>21%</v>
      </c>
      <c r="G7702" s="2">
        <f>IF('[1]King plakken'!$H7703="","",IF('[1]King plakken'!$H7703-'[1]King plakken'!$I7703-'[1]King plakken'!$J7703&lt;0,0,'[1]King plakken'!$H7703-'[1]King plakken'!$I7703-'[1]King plakken'!$J7703))</f>
        <v>5</v>
      </c>
      <c r="H7702" s="1" t="str">
        <f>IF('[1]King plakken'!$K7703="","",'[1]King plakken'!$K7703)</f>
        <v>Spellen-&gt;Kaartspel</v>
      </c>
      <c r="I7702" s="1" t="str">
        <f>IF('[1]King plakken'!$L7703="","",'[1]King plakken'!$L7703)</f>
        <v>Beschikbaar</v>
      </c>
      <c r="J7702" s="1" t="str">
        <f>IF('[1]King plakken'!$M7703="","",'[1]King plakken'!$M7703)</f>
        <v>Scala Leuker Leren</v>
      </c>
      <c r="K7702" s="1">
        <f>IF('[1]King plakken'!$E7703="","",'[1]King plakken'!$E7703)</f>
        <v>1</v>
      </c>
    </row>
    <row r="7703" spans="1:11" x14ac:dyDescent="0.25">
      <c r="A7703" s="1" t="str">
        <f>IF('[1]King plakken'!$A7704="","",'[1]King plakken'!$A7704)</f>
        <v>SCA-100</v>
      </c>
      <c r="B7703" s="1" t="str">
        <f>IF('[1]King plakken'!$G7704="","",'[1]King plakken'!$G7704)</f>
        <v>9789077990100</v>
      </c>
      <c r="C7703" s="1" t="str">
        <f>IF('[1]King plakken'!$D7704="","",'[1]King plakken'!$D7704)</f>
        <v>ZooBooKoo Klanken en Letters</v>
      </c>
      <c r="D7703" s="3">
        <f>IF('[1]King plakken'!$C7704="","",'[1]King plakken'!$C7704)</f>
        <v>5.24</v>
      </c>
      <c r="E7703" s="3">
        <f>IF('[1]King plakken'!$F7704="","",'[1]King plakken'!$F7704)</f>
        <v>9.9499999999999993</v>
      </c>
      <c r="F7703" s="4" t="str">
        <f>IF('[1]King plakken'!$B7704="","",IF('[1]King plakken'!$B7704=11,SUBSTITUTE('[1]King plakken'!$B7704,11,"21%"),SUBSTITUTE('[1]King plakken'!$B7704,12,"9%")))</f>
        <v>21%</v>
      </c>
      <c r="G7703" s="2">
        <f>IF('[1]King plakken'!$H7704="","",IF('[1]King plakken'!$H7704-'[1]King plakken'!$I7704-'[1]King plakken'!$J7704&lt;0,0,'[1]King plakken'!$H7704-'[1]King plakken'!$I7704-'[1]King plakken'!$J7704))</f>
        <v>5</v>
      </c>
      <c r="H7703" s="1" t="str">
        <f>IF('[1]King plakken'!$K7704="","",'[1]King plakken'!$K7704)</f>
        <v>Educatief-&gt;Spel</v>
      </c>
      <c r="I7703" s="1" t="str">
        <f>IF('[1]King plakken'!$L7704="","",'[1]King plakken'!$L7704)</f>
        <v>Beschikbaar</v>
      </c>
      <c r="J7703" s="1" t="str">
        <f>IF('[1]King plakken'!$M7704="","",'[1]King plakken'!$M7704)</f>
        <v>Scala Leuker Leren</v>
      </c>
      <c r="K7703" s="1">
        <f>IF('[1]King plakken'!$E7704="","",'[1]King plakken'!$E7704)</f>
        <v>1</v>
      </c>
    </row>
    <row r="7704" spans="1:11" x14ac:dyDescent="0.25">
      <c r="A7704" s="1" t="str">
        <f>IF('[1]King plakken'!$A7705="","",'[1]King plakken'!$A7705)</f>
        <v>SCA-101</v>
      </c>
      <c r="B7704" s="1" t="str">
        <f>IF('[1]King plakken'!$G7705="","",'[1]King plakken'!$G7705)</f>
        <v>9789491263101</v>
      </c>
      <c r="C7704" s="1" t="str">
        <f>IF('[1]King plakken'!$D7705="","",'[1]King plakken'!$D7705)</f>
        <v>Vakantielandenspel Nederland (UL)</v>
      </c>
      <c r="D7704" s="3">
        <f>IF('[1]King plakken'!$C7705="","",'[1]King plakken'!$C7705)</f>
        <v>5.24</v>
      </c>
      <c r="E7704" s="3">
        <f>IF('[1]King plakken'!$F7705="","",'[1]King plakken'!$F7705)</f>
        <v>9.9499999999999993</v>
      </c>
      <c r="F7704" s="4" t="str">
        <f>IF('[1]King plakken'!$B7705="","",IF('[1]King plakken'!$B7705=11,SUBSTITUTE('[1]King plakken'!$B7705,11,"21%"),SUBSTITUTE('[1]King plakken'!$B7705,12,"9%")))</f>
        <v>21%</v>
      </c>
      <c r="G7704" s="2">
        <f>IF('[1]King plakken'!$H7705="","",IF('[1]King plakken'!$H7705-'[1]King plakken'!$I7705-'[1]King plakken'!$J7705&lt;0,0,'[1]King plakken'!$H7705-'[1]King plakken'!$I7705-'[1]King plakken'!$J7705))</f>
        <v>7</v>
      </c>
      <c r="H7704" s="1" t="str">
        <f>IF('[1]King plakken'!$K7705="","",'[1]King plakken'!$K7705)</f>
        <v>Spellen-&gt;Kaartspel</v>
      </c>
      <c r="I7704" s="1" t="str">
        <f>IF('[1]King plakken'!$L7705="","",'[1]King plakken'!$L7705)</f>
        <v>Beschikbaar</v>
      </c>
      <c r="J7704" s="1" t="str">
        <f>IF('[1]King plakken'!$M7705="","",'[1]King plakken'!$M7705)</f>
        <v>Scala Leuker Leren</v>
      </c>
      <c r="K7704" s="1">
        <f>IF('[1]King plakken'!$E7705="","",'[1]King plakken'!$E7705)</f>
        <v>1</v>
      </c>
    </row>
    <row r="7705" spans="1:11" x14ac:dyDescent="0.25">
      <c r="A7705" s="1" t="str">
        <f>IF('[1]King plakken'!$A7706="","",'[1]King plakken'!$A7706)</f>
        <v>SCA-124</v>
      </c>
      <c r="B7705" s="1" t="str">
        <f>IF('[1]King plakken'!$G7706="","",'[1]King plakken'!$G7706)</f>
        <v>9789077990124</v>
      </c>
      <c r="C7705" s="1" t="str">
        <f>IF('[1]King plakken'!$D7706="","",'[1]King plakken'!$D7706)</f>
        <v>ZooBooKoo Alfabet</v>
      </c>
      <c r="D7705" s="3">
        <f>IF('[1]King plakken'!$C7706="","",'[1]King plakken'!$C7706)</f>
        <v>5.24</v>
      </c>
      <c r="E7705" s="3">
        <f>IF('[1]King plakken'!$F7706="","",'[1]King plakken'!$F7706)</f>
        <v>9.9499999999999993</v>
      </c>
      <c r="F7705" s="4" t="str">
        <f>IF('[1]King plakken'!$B7706="","",IF('[1]King plakken'!$B7706=11,SUBSTITUTE('[1]King plakken'!$B7706,11,"21%"),SUBSTITUTE('[1]King plakken'!$B7706,12,"9%")))</f>
        <v>21%</v>
      </c>
      <c r="G7705" s="2">
        <f>IF('[1]King plakken'!$H7706="","",IF('[1]King plakken'!$H7706-'[1]King plakken'!$I7706-'[1]King plakken'!$J7706&lt;0,0,'[1]King plakken'!$H7706-'[1]King plakken'!$I7706-'[1]King plakken'!$J7706))</f>
        <v>3</v>
      </c>
      <c r="H7705" s="1" t="str">
        <f>IF('[1]King plakken'!$K7706="","",'[1]King plakken'!$K7706)</f>
        <v>Educatief-&gt;Spel</v>
      </c>
      <c r="I7705" s="1" t="str">
        <f>IF('[1]King plakken'!$L7706="","",'[1]King plakken'!$L7706)</f>
        <v>Beschikbaar</v>
      </c>
      <c r="J7705" s="1" t="str">
        <f>IF('[1]King plakken'!$M7706="","",'[1]King plakken'!$M7706)</f>
        <v>Scala Leuker Leren</v>
      </c>
      <c r="K7705" s="1">
        <f>IF('[1]King plakken'!$E7706="","",'[1]King plakken'!$E7706)</f>
        <v>1</v>
      </c>
    </row>
    <row r="7706" spans="1:11" x14ac:dyDescent="0.25">
      <c r="A7706" s="1" t="str">
        <f>IF('[1]King plakken'!$A7707="","",'[1]King plakken'!$A7707)</f>
        <v>SCA-163</v>
      </c>
      <c r="B7706" s="1" t="str">
        <f>IF('[1]King plakken'!$G7707="","",'[1]King plakken'!$G7707)</f>
        <v>9789491263163</v>
      </c>
      <c r="C7706" s="1" t="str">
        <f>IF('[1]King plakken'!$D7707="","",'[1]King plakken'!$D7707)</f>
        <v>Taalkwartet Vergelijkingen</v>
      </c>
      <c r="D7706" s="3">
        <f>IF('[1]King plakken'!$C7707="","",'[1]King plakken'!$C7707)</f>
        <v>5.78</v>
      </c>
      <c r="E7706" s="3">
        <f>IF('[1]King plakken'!$F7707="","",'[1]King plakken'!$F7707)</f>
        <v>10.95</v>
      </c>
      <c r="F7706" s="4" t="str">
        <f>IF('[1]King plakken'!$B7707="","",IF('[1]King plakken'!$B7707=11,SUBSTITUTE('[1]King plakken'!$B7707,11,"21%"),SUBSTITUTE('[1]King plakken'!$B7707,12,"9%")))</f>
        <v>21%</v>
      </c>
      <c r="G7706" s="2">
        <f>IF('[1]King plakken'!$H7707="","",IF('[1]King plakken'!$H7707-'[1]King plakken'!$I7707-'[1]King plakken'!$J7707&lt;0,0,'[1]King plakken'!$H7707-'[1]King plakken'!$I7707-'[1]King plakken'!$J7707))</f>
        <v>5</v>
      </c>
      <c r="H7706" s="1" t="str">
        <f>IF('[1]King plakken'!$K7707="","",'[1]King plakken'!$K7707)</f>
        <v>Spellen-&gt;Kaartspel</v>
      </c>
      <c r="I7706" s="1" t="str">
        <f>IF('[1]King plakken'!$L7707="","",'[1]King plakken'!$L7707)</f>
        <v>Beschikbaar</v>
      </c>
      <c r="J7706" s="1" t="str">
        <f>IF('[1]King plakken'!$M7707="","",'[1]King plakken'!$M7707)</f>
        <v>Scala Leuker Leren</v>
      </c>
      <c r="K7706" s="1">
        <f>IF('[1]King plakken'!$E7707="","",'[1]King plakken'!$E7707)</f>
        <v>1</v>
      </c>
    </row>
    <row r="7707" spans="1:11" x14ac:dyDescent="0.25">
      <c r="A7707" s="1" t="str">
        <f>IF('[1]King plakken'!$A7708="","",'[1]King plakken'!$A7708)</f>
        <v>SCA-217</v>
      </c>
      <c r="B7707" s="1" t="str">
        <f>IF('[1]King plakken'!$G7708="","",'[1]King plakken'!$G7708)</f>
        <v>9789491263217</v>
      </c>
      <c r="C7707" s="1" t="str">
        <f>IF('[1]King plakken'!$D7708="","",'[1]King plakken'!$D7708)</f>
        <v>Match Geschiedenis</v>
      </c>
      <c r="D7707" s="3">
        <f>IF('[1]King plakken'!$C7708="","",'[1]King plakken'!$C7708)</f>
        <v>5.24</v>
      </c>
      <c r="E7707" s="3">
        <f>IF('[1]King plakken'!$F7708="","",'[1]King plakken'!$F7708)</f>
        <v>9.9499999999999993</v>
      </c>
      <c r="F7707" s="4" t="str">
        <f>IF('[1]King plakken'!$B7708="","",IF('[1]King plakken'!$B7708=11,SUBSTITUTE('[1]King plakken'!$B7708,11,"21%"),SUBSTITUTE('[1]King plakken'!$B7708,12,"9%")))</f>
        <v>21%</v>
      </c>
      <c r="G7707" s="2">
        <f>IF('[1]King plakken'!$H7708="","",IF('[1]King plakken'!$H7708-'[1]King plakken'!$I7708-'[1]King plakken'!$J7708&lt;0,0,'[1]King plakken'!$H7708-'[1]King plakken'!$I7708-'[1]King plakken'!$J7708))</f>
        <v>4</v>
      </c>
      <c r="H7707" s="1" t="str">
        <f>IF('[1]King plakken'!$K7708="","",'[1]King plakken'!$K7708)</f>
        <v>Educatief-&gt;Spel</v>
      </c>
      <c r="I7707" s="1" t="str">
        <f>IF('[1]King plakken'!$L7708="","",'[1]King plakken'!$L7708)</f>
        <v>Beschikbaar</v>
      </c>
      <c r="J7707" s="1" t="str">
        <f>IF('[1]King plakken'!$M7708="","",'[1]King plakken'!$M7708)</f>
        <v>Scala Leuker Leren</v>
      </c>
      <c r="K7707" s="1">
        <f>IF('[1]King plakken'!$E7708="","",'[1]King plakken'!$E7708)</f>
        <v>1</v>
      </c>
    </row>
    <row r="7708" spans="1:11" x14ac:dyDescent="0.25">
      <c r="A7708" s="1" t="str">
        <f>IF('[1]King plakken'!$A7709="","",'[1]King plakken'!$A7709)</f>
        <v>SCA-223</v>
      </c>
      <c r="B7708" s="1" t="str">
        <f>IF('[1]King plakken'!$G7709="","",'[1]King plakken'!$G7709)</f>
        <v>9789077990223</v>
      </c>
      <c r="C7708" s="1" t="str">
        <f>IF('[1]King plakken'!$D7709="","",'[1]King plakken'!$D7709)</f>
        <v>ZooBooKoo Tafels van 1 - 12</v>
      </c>
      <c r="D7708" s="3">
        <f>IF('[1]King plakken'!$C7709="","",'[1]King plakken'!$C7709)</f>
        <v>5.24</v>
      </c>
      <c r="E7708" s="3">
        <f>IF('[1]King plakken'!$F7709="","",'[1]King plakken'!$F7709)</f>
        <v>9.9499999999999993</v>
      </c>
      <c r="F7708" s="4" t="str">
        <f>IF('[1]King plakken'!$B7709="","",IF('[1]King plakken'!$B7709=11,SUBSTITUTE('[1]King plakken'!$B7709,11,"21%"),SUBSTITUTE('[1]King plakken'!$B7709,12,"9%")))</f>
        <v>21%</v>
      </c>
      <c r="G7708" s="2">
        <f>IF('[1]King plakken'!$H7709="","",IF('[1]King plakken'!$H7709-'[1]King plakken'!$I7709-'[1]King plakken'!$J7709&lt;0,0,'[1]King plakken'!$H7709-'[1]King plakken'!$I7709-'[1]King plakken'!$J7709))</f>
        <v>45</v>
      </c>
      <c r="H7708" s="1" t="str">
        <f>IF('[1]King plakken'!$K7709="","",'[1]King plakken'!$K7709)</f>
        <v>Educatief-&gt;Spel</v>
      </c>
      <c r="I7708" s="1" t="str">
        <f>IF('[1]King plakken'!$L7709="","",'[1]King plakken'!$L7709)</f>
        <v>Beschikbaar</v>
      </c>
      <c r="J7708" s="1" t="str">
        <f>IF('[1]King plakken'!$M7709="","",'[1]King plakken'!$M7709)</f>
        <v>Scala Leuker Leren</v>
      </c>
      <c r="K7708" s="1">
        <f>IF('[1]King plakken'!$E7709="","",'[1]King plakken'!$E7709)</f>
        <v>1</v>
      </c>
    </row>
    <row r="7709" spans="1:11" x14ac:dyDescent="0.25">
      <c r="A7709" s="1" t="str">
        <f>IF('[1]King plakken'!$A7710="","",'[1]King plakken'!$A7710)</f>
        <v>SCA-224</v>
      </c>
      <c r="B7709" s="1" t="str">
        <f>IF('[1]King plakken'!$G7710="","",'[1]King plakken'!$G7710)</f>
        <v>9789491263224</v>
      </c>
      <c r="C7709" s="1" t="str">
        <f>IF('[1]King plakken'!$D7710="","",'[1]King plakken'!$D7710)</f>
        <v>Match Wereldtopo</v>
      </c>
      <c r="D7709" s="3">
        <f>IF('[1]King plakken'!$C7710="","",'[1]King plakken'!$C7710)</f>
        <v>5.24</v>
      </c>
      <c r="E7709" s="3">
        <f>IF('[1]King plakken'!$F7710="","",'[1]King plakken'!$F7710)</f>
        <v>9.9499999999999993</v>
      </c>
      <c r="F7709" s="4" t="str">
        <f>IF('[1]King plakken'!$B7710="","",IF('[1]King plakken'!$B7710=11,SUBSTITUTE('[1]King plakken'!$B7710,11,"21%"),SUBSTITUTE('[1]King plakken'!$B7710,12,"9%")))</f>
        <v>21%</v>
      </c>
      <c r="G7709" s="2">
        <f>IF('[1]King plakken'!$H7710="","",IF('[1]King plakken'!$H7710-'[1]King plakken'!$I7710-'[1]King plakken'!$J7710&lt;0,0,'[1]King plakken'!$H7710-'[1]King plakken'!$I7710-'[1]King plakken'!$J7710))</f>
        <v>2</v>
      </c>
      <c r="H7709" s="1" t="str">
        <f>IF('[1]King plakken'!$K7710="","",'[1]King plakken'!$K7710)</f>
        <v>Educatief-&gt;Spel</v>
      </c>
      <c r="I7709" s="1" t="str">
        <f>IF('[1]King plakken'!$L7710="","",'[1]King plakken'!$L7710)</f>
        <v>Beschikbaar</v>
      </c>
      <c r="J7709" s="1" t="str">
        <f>IF('[1]King plakken'!$M7710="","",'[1]King plakken'!$M7710)</f>
        <v>Scala Leuker Leren</v>
      </c>
      <c r="K7709" s="1">
        <f>IF('[1]King plakken'!$E7710="","",'[1]King plakken'!$E7710)</f>
        <v>1</v>
      </c>
    </row>
    <row r="7710" spans="1:11" x14ac:dyDescent="0.25">
      <c r="A7710" s="1" t="str">
        <f>IF('[1]King plakken'!$A7711="","",'[1]King plakken'!$A7711)</f>
        <v>SCA-230</v>
      </c>
      <c r="B7710" s="1" t="str">
        <f>IF('[1]King plakken'!$G7711="","",'[1]King plakken'!$G7711)</f>
        <v>9789077990230</v>
      </c>
      <c r="C7710" s="1" t="str">
        <f>IF('[1]King plakken'!$D7711="","",'[1]King plakken'!$D7711)</f>
        <v>ZooBooKoo Europa</v>
      </c>
      <c r="D7710" s="3">
        <f>IF('[1]King plakken'!$C7711="","",'[1]King plakken'!$C7711)</f>
        <v>5.24</v>
      </c>
      <c r="E7710" s="3">
        <f>IF('[1]King plakken'!$F7711="","",'[1]King plakken'!$F7711)</f>
        <v>9.9499999999999993</v>
      </c>
      <c r="F7710" s="4" t="str">
        <f>IF('[1]King plakken'!$B7711="","",IF('[1]King plakken'!$B7711=11,SUBSTITUTE('[1]King plakken'!$B7711,11,"21%"),SUBSTITUTE('[1]King plakken'!$B7711,12,"9%")))</f>
        <v>21%</v>
      </c>
      <c r="G7710" s="2">
        <f>IF('[1]King plakken'!$H7711="","",IF('[1]King plakken'!$H7711-'[1]King plakken'!$I7711-'[1]King plakken'!$J7711&lt;0,0,'[1]King plakken'!$H7711-'[1]King plakken'!$I7711-'[1]King plakken'!$J7711))</f>
        <v>3</v>
      </c>
      <c r="H7710" s="1" t="str">
        <f>IF('[1]King plakken'!$K7711="","",'[1]King plakken'!$K7711)</f>
        <v>Educatief-&gt;Spel</v>
      </c>
      <c r="I7710" s="1" t="str">
        <f>IF('[1]King plakken'!$L7711="","",'[1]King plakken'!$L7711)</f>
        <v>Beschikbaar</v>
      </c>
      <c r="J7710" s="1" t="str">
        <f>IF('[1]King plakken'!$M7711="","",'[1]King plakken'!$M7711)</f>
        <v>Scala Leuker Leren</v>
      </c>
      <c r="K7710" s="1">
        <f>IF('[1]King plakken'!$E7711="","",'[1]King plakken'!$E7711)</f>
        <v>1</v>
      </c>
    </row>
    <row r="7711" spans="1:11" x14ac:dyDescent="0.25">
      <c r="A7711" s="1" t="str">
        <f>IF('[1]King plakken'!$A7712="","",'[1]King plakken'!$A7712)</f>
        <v>SCA-231</v>
      </c>
      <c r="B7711" s="1" t="str">
        <f>IF('[1]King plakken'!$G7712="","",'[1]King plakken'!$G7712)</f>
        <v>9789491263231</v>
      </c>
      <c r="C7711" s="1" t="str">
        <f>IF('[1]King plakken'!$D7712="","",'[1]King plakken'!$D7712)</f>
        <v>Match Natuur</v>
      </c>
      <c r="D7711" s="3">
        <f>IF('[1]King plakken'!$C7712="","",'[1]King plakken'!$C7712)</f>
        <v>5.24</v>
      </c>
      <c r="E7711" s="3">
        <f>IF('[1]King plakken'!$F7712="","",'[1]King plakken'!$F7712)</f>
        <v>9.9499999999999993</v>
      </c>
      <c r="F7711" s="4" t="str">
        <f>IF('[1]King plakken'!$B7712="","",IF('[1]King plakken'!$B7712=11,SUBSTITUTE('[1]King plakken'!$B7712,11,"21%"),SUBSTITUTE('[1]King plakken'!$B7712,12,"9%")))</f>
        <v>21%</v>
      </c>
      <c r="G7711" s="2">
        <f>IF('[1]King plakken'!$H7712="","",IF('[1]King plakken'!$H7712-'[1]King plakken'!$I7712-'[1]King plakken'!$J7712&lt;0,0,'[1]King plakken'!$H7712-'[1]King plakken'!$I7712-'[1]King plakken'!$J7712))</f>
        <v>3</v>
      </c>
      <c r="H7711" s="1" t="str">
        <f>IF('[1]King plakken'!$K7712="","",'[1]King plakken'!$K7712)</f>
        <v>Spellen-&gt;Kaartspel</v>
      </c>
      <c r="I7711" s="1" t="str">
        <f>IF('[1]King plakken'!$L7712="","",'[1]King plakken'!$L7712)</f>
        <v>Beschikbaar</v>
      </c>
      <c r="J7711" s="1" t="str">
        <f>IF('[1]King plakken'!$M7712="","",'[1]King plakken'!$M7712)</f>
        <v>Scala Leuker Leren</v>
      </c>
      <c r="K7711" s="1">
        <f>IF('[1]King plakken'!$E7712="","",'[1]King plakken'!$E7712)</f>
        <v>1</v>
      </c>
    </row>
    <row r="7712" spans="1:11" x14ac:dyDescent="0.25">
      <c r="A7712" s="1" t="str">
        <f>IF('[1]King plakken'!$A7713="","",'[1]King plakken'!$A7713)</f>
        <v>SCA-247</v>
      </c>
      <c r="B7712" s="1" t="str">
        <f>IF('[1]King plakken'!$G7713="","",'[1]King plakken'!$G7713)</f>
        <v>9789077990247</v>
      </c>
      <c r="C7712" s="1" t="str">
        <f>IF('[1]King plakken'!$D7713="","",'[1]King plakken'!$D7713)</f>
        <v>ZooBooKoo Menselijk lichaam</v>
      </c>
      <c r="D7712" s="3">
        <f>IF('[1]King plakken'!$C7713="","",'[1]King plakken'!$C7713)</f>
        <v>5.24</v>
      </c>
      <c r="E7712" s="3">
        <f>IF('[1]King plakken'!$F7713="","",'[1]King plakken'!$F7713)</f>
        <v>9.9499999999999993</v>
      </c>
      <c r="F7712" s="4" t="str">
        <f>IF('[1]King plakken'!$B7713="","",IF('[1]King plakken'!$B7713=11,SUBSTITUTE('[1]King plakken'!$B7713,11,"21%"),SUBSTITUTE('[1]King plakken'!$B7713,12,"9%")))</f>
        <v>21%</v>
      </c>
      <c r="G7712" s="2">
        <f>IF('[1]King plakken'!$H7713="","",IF('[1]King plakken'!$H7713-'[1]King plakken'!$I7713-'[1]King plakken'!$J7713&lt;0,0,'[1]King plakken'!$H7713-'[1]King plakken'!$I7713-'[1]King plakken'!$J7713))</f>
        <v>0</v>
      </c>
      <c r="H7712" s="1" t="str">
        <f>IF('[1]King plakken'!$K7713="","",'[1]King plakken'!$K7713)</f>
        <v>Educatief-&gt;Spel</v>
      </c>
      <c r="I7712" s="1" t="str">
        <f>IF('[1]King plakken'!$L7713="","",'[1]King plakken'!$L7713)</f>
        <v>Beschikbaar</v>
      </c>
      <c r="J7712" s="1" t="str">
        <f>IF('[1]King plakken'!$M7713="","",'[1]King plakken'!$M7713)</f>
        <v>Scala Leuker Leren</v>
      </c>
      <c r="K7712" s="1">
        <f>IF('[1]King plakken'!$E7713="","",'[1]King plakken'!$E7713)</f>
        <v>1</v>
      </c>
    </row>
    <row r="7713" spans="1:11" x14ac:dyDescent="0.25">
      <c r="A7713" s="1" t="str">
        <f>IF('[1]King plakken'!$A7714="","",'[1]King plakken'!$A7714)</f>
        <v>SCA-248</v>
      </c>
      <c r="B7713" s="1" t="str">
        <f>IF('[1]King plakken'!$G7714="","",'[1]King plakken'!$G7714)</f>
        <v>9789491263248</v>
      </c>
      <c r="C7713" s="1" t="str">
        <f>IF('[1]King plakken'!$D7714="","",'[1]King plakken'!$D7714)</f>
        <v>Match Menselijk Lichaam</v>
      </c>
      <c r="D7713" s="3">
        <f>IF('[1]King plakken'!$C7714="","",'[1]King plakken'!$C7714)</f>
        <v>5.24</v>
      </c>
      <c r="E7713" s="3">
        <f>IF('[1]King plakken'!$F7714="","",'[1]King plakken'!$F7714)</f>
        <v>9.9499999999999993</v>
      </c>
      <c r="F7713" s="4" t="str">
        <f>IF('[1]King plakken'!$B7714="","",IF('[1]King plakken'!$B7714=11,SUBSTITUTE('[1]King plakken'!$B7714,11,"21%"),SUBSTITUTE('[1]King plakken'!$B7714,12,"9%")))</f>
        <v>21%</v>
      </c>
      <c r="G7713" s="2">
        <f>IF('[1]King plakken'!$H7714="","",IF('[1]King plakken'!$H7714-'[1]King plakken'!$I7714-'[1]King plakken'!$J7714&lt;0,0,'[1]King plakken'!$H7714-'[1]King plakken'!$I7714-'[1]King plakken'!$J7714))</f>
        <v>4</v>
      </c>
      <c r="H7713" s="1" t="str">
        <f>IF('[1]King plakken'!$K7714="","",'[1]King plakken'!$K7714)</f>
        <v>Spellen-&gt;Kaartspel</v>
      </c>
      <c r="I7713" s="1" t="str">
        <f>IF('[1]King plakken'!$L7714="","",'[1]King plakken'!$L7714)</f>
        <v>Beschikbaar</v>
      </c>
      <c r="J7713" s="1" t="str">
        <f>IF('[1]King plakken'!$M7714="","",'[1]King plakken'!$M7714)</f>
        <v>Scala Leuker Leren</v>
      </c>
      <c r="K7713" s="1">
        <f>IF('[1]King plakken'!$E7714="","",'[1]King plakken'!$E7714)</f>
        <v>1</v>
      </c>
    </row>
    <row r="7714" spans="1:11" x14ac:dyDescent="0.25">
      <c r="A7714" s="1" t="str">
        <f>IF('[1]King plakken'!$A7715="","",'[1]King plakken'!$A7715)</f>
        <v>SCA-278</v>
      </c>
      <c r="B7714" s="1" t="str">
        <f>IF('[1]King plakken'!$G7715="","",'[1]King plakken'!$G7715)</f>
        <v>9789077990278</v>
      </c>
      <c r="C7714" s="1" t="str">
        <f>IF('[1]King plakken'!$D7715="","",'[1]King plakken'!$D7715)</f>
        <v>Malle Getallen - Optellen en aftrekken tot 20</v>
      </c>
      <c r="D7714" s="3">
        <f>IF('[1]King plakken'!$C7715="","",'[1]King plakken'!$C7715)</f>
        <v>7.88</v>
      </c>
      <c r="E7714" s="3">
        <f>IF('[1]King plakken'!$F7715="","",'[1]King plakken'!$F7715)</f>
        <v>14.95</v>
      </c>
      <c r="F7714" s="4" t="str">
        <f>IF('[1]King plakken'!$B7715="","",IF('[1]King plakken'!$B7715=11,SUBSTITUTE('[1]King plakken'!$B7715,11,"21%"),SUBSTITUTE('[1]King plakken'!$B7715,12,"9%")))</f>
        <v>21%</v>
      </c>
      <c r="G7714" s="2">
        <f>IF('[1]King plakken'!$H7715="","",IF('[1]King plakken'!$H7715-'[1]King plakken'!$I7715-'[1]King plakken'!$J7715&lt;0,0,'[1]King plakken'!$H7715-'[1]King plakken'!$I7715-'[1]King plakken'!$J7715))</f>
        <v>3</v>
      </c>
      <c r="H7714" s="1" t="str">
        <f>IF('[1]King plakken'!$K7715="","",'[1]King plakken'!$K7715)</f>
        <v>Spellen-&gt;Kaartspel</v>
      </c>
      <c r="I7714" s="1" t="str">
        <f>IF('[1]King plakken'!$L7715="","",'[1]King plakken'!$L7715)</f>
        <v>Beschikbaar</v>
      </c>
      <c r="J7714" s="1" t="str">
        <f>IF('[1]King plakken'!$M7715="","",'[1]King plakken'!$M7715)</f>
        <v>Scala Leuker Leren</v>
      </c>
      <c r="K7714" s="1">
        <f>IF('[1]King plakken'!$E7715="","",'[1]King plakken'!$E7715)</f>
        <v>1</v>
      </c>
    </row>
    <row r="7715" spans="1:11" x14ac:dyDescent="0.25">
      <c r="A7715" s="1" t="str">
        <f>IF('[1]King plakken'!$A7716="","",'[1]King plakken'!$A7716)</f>
        <v>SCA-285</v>
      </c>
      <c r="B7715" s="1" t="str">
        <f>IF('[1]King plakken'!$G7716="","",'[1]King plakken'!$G7716)</f>
        <v>9789077990285</v>
      </c>
      <c r="C7715" s="1" t="str">
        <f>IF('[1]King plakken'!$D7716="","",'[1]King plakken'!$D7716)</f>
        <v>Malle Getallen - Vermenigvuldigen tot 100</v>
      </c>
      <c r="D7715" s="3">
        <f>IF('[1]King plakken'!$C7716="","",'[1]King plakken'!$C7716)</f>
        <v>7.88</v>
      </c>
      <c r="E7715" s="3">
        <f>IF('[1]King plakken'!$F7716="","",'[1]King plakken'!$F7716)</f>
        <v>14.95</v>
      </c>
      <c r="F7715" s="4" t="str">
        <f>IF('[1]King plakken'!$B7716="","",IF('[1]King plakken'!$B7716=11,SUBSTITUTE('[1]King plakken'!$B7716,11,"21%"),SUBSTITUTE('[1]King plakken'!$B7716,12,"9%")))</f>
        <v>21%</v>
      </c>
      <c r="G7715" s="2">
        <f>IF('[1]King plakken'!$H7716="","",IF('[1]King plakken'!$H7716-'[1]King plakken'!$I7716-'[1]King plakken'!$J7716&lt;0,0,'[1]King plakken'!$H7716-'[1]King plakken'!$I7716-'[1]King plakken'!$J7716))</f>
        <v>0</v>
      </c>
      <c r="H7715" s="1" t="str">
        <f>IF('[1]King plakken'!$K7716="","",'[1]King plakken'!$K7716)</f>
        <v>Educatief-&gt;Spel</v>
      </c>
      <c r="I7715" s="1" t="str">
        <f>IF('[1]King plakken'!$L7716="","",'[1]King plakken'!$L7716)</f>
        <v>Beschikbaar</v>
      </c>
      <c r="J7715" s="1" t="str">
        <f>IF('[1]King plakken'!$M7716="","",'[1]King plakken'!$M7716)</f>
        <v>Scala Leuker Leren</v>
      </c>
      <c r="K7715" s="1">
        <f>IF('[1]King plakken'!$E7716="","",'[1]King plakken'!$E7716)</f>
        <v>1</v>
      </c>
    </row>
    <row r="7716" spans="1:11" x14ac:dyDescent="0.25">
      <c r="A7716" s="1" t="str">
        <f>IF('[1]King plakken'!$A7717="","",'[1]King plakken'!$A7717)</f>
        <v>SCA-292</v>
      </c>
      <c r="B7716" s="1" t="str">
        <f>IF('[1]King plakken'!$G7717="","",'[1]King plakken'!$G7717)</f>
        <v>9789077990292</v>
      </c>
      <c r="C7716" s="1" t="str">
        <f>IF('[1]King plakken'!$D7717="","",'[1]King plakken'!$D7717)</f>
        <v>Malle Getallen - Delen</v>
      </c>
      <c r="D7716" s="3">
        <f>IF('[1]King plakken'!$C7717="","",'[1]King plakken'!$C7717)</f>
        <v>7.88</v>
      </c>
      <c r="E7716" s="3">
        <f>IF('[1]King plakken'!$F7717="","",'[1]King plakken'!$F7717)</f>
        <v>14.95</v>
      </c>
      <c r="F7716" s="4" t="str">
        <f>IF('[1]King plakken'!$B7717="","",IF('[1]King plakken'!$B7717=11,SUBSTITUTE('[1]King plakken'!$B7717,11,"21%"),SUBSTITUTE('[1]King plakken'!$B7717,12,"9%")))</f>
        <v>21%</v>
      </c>
      <c r="G7716" s="2">
        <f>IF('[1]King plakken'!$H7717="","",IF('[1]King plakken'!$H7717-'[1]King plakken'!$I7717-'[1]King plakken'!$J7717&lt;0,0,'[1]King plakken'!$H7717-'[1]King plakken'!$I7717-'[1]King plakken'!$J7717))</f>
        <v>0</v>
      </c>
      <c r="H7716" s="1" t="str">
        <f>IF('[1]King plakken'!$K7717="","",'[1]King plakken'!$K7717)</f>
        <v>Educatief-&gt;Spel</v>
      </c>
      <c r="I7716" s="1" t="str">
        <f>IF('[1]King plakken'!$L7717="","",'[1]King plakken'!$L7717)</f>
        <v>Beschikbaar</v>
      </c>
      <c r="J7716" s="1" t="str">
        <f>IF('[1]King plakken'!$M7717="","",'[1]King plakken'!$M7717)</f>
        <v>Scala Leuker Leren</v>
      </c>
      <c r="K7716" s="1">
        <f>IF('[1]King plakken'!$E7717="","",'[1]King plakken'!$E7717)</f>
        <v>1</v>
      </c>
    </row>
    <row r="7717" spans="1:11" x14ac:dyDescent="0.25">
      <c r="A7717" s="1" t="str">
        <f>IF('[1]King plakken'!$A7718="","",'[1]King plakken'!$A7718)</f>
        <v>SCA-323</v>
      </c>
      <c r="B7717" s="1" t="str">
        <f>IF('[1]King plakken'!$G7718="","",'[1]King plakken'!$G7718)</f>
        <v>9789491263323</v>
      </c>
      <c r="C7717" s="1" t="str">
        <f>IF('[1]King plakken'!$D7718="","",'[1]King plakken'!$D7718)</f>
        <v>Het Spreekwoordenspel - deel 2</v>
      </c>
      <c r="D7717" s="3">
        <f>IF('[1]King plakken'!$C7718="","",'[1]King plakken'!$C7718)</f>
        <v>5.78</v>
      </c>
      <c r="E7717" s="3">
        <f>IF('[1]King plakken'!$F7718="","",'[1]King plakken'!$F7718)</f>
        <v>10.95</v>
      </c>
      <c r="F7717" s="4" t="str">
        <f>IF('[1]King plakken'!$B7718="","",IF('[1]King plakken'!$B7718=11,SUBSTITUTE('[1]King plakken'!$B7718,11,"21%"),SUBSTITUTE('[1]King plakken'!$B7718,12,"9%")))</f>
        <v>21%</v>
      </c>
      <c r="G7717" s="2">
        <f>IF('[1]King plakken'!$H7718="","",IF('[1]King plakken'!$H7718-'[1]King plakken'!$I7718-'[1]King plakken'!$J7718&lt;0,0,'[1]King plakken'!$H7718-'[1]King plakken'!$I7718-'[1]King plakken'!$J7718))</f>
        <v>12</v>
      </c>
      <c r="H7717" s="1" t="str">
        <f>IF('[1]King plakken'!$K7718="","",'[1]King plakken'!$K7718)</f>
        <v>Spellen-&gt;Kaartspel</v>
      </c>
      <c r="I7717" s="1" t="str">
        <f>IF('[1]King plakken'!$L7718="","",'[1]King plakken'!$L7718)</f>
        <v>Beschikbaar</v>
      </c>
      <c r="J7717" s="1" t="str">
        <f>IF('[1]King plakken'!$M7718="","",'[1]King plakken'!$M7718)</f>
        <v>Scala Leuker Leren</v>
      </c>
      <c r="K7717" s="1">
        <f>IF('[1]King plakken'!$E7718="","",'[1]King plakken'!$E7718)</f>
        <v>12</v>
      </c>
    </row>
    <row r="7718" spans="1:11" x14ac:dyDescent="0.25">
      <c r="A7718" s="1" t="str">
        <f>IF('[1]King plakken'!$A7719="","",'[1]King plakken'!$A7719)</f>
        <v>SCA-330</v>
      </c>
      <c r="B7718" s="1" t="str">
        <f>IF('[1]King plakken'!$G7719="","",'[1]King plakken'!$G7719)</f>
        <v>9789491263330</v>
      </c>
      <c r="C7718" s="1" t="str">
        <f>IF('[1]King plakken'!$D7719="","",'[1]King plakken'!$D7719)</f>
        <v>Engels Spreekwoordenspel</v>
      </c>
      <c r="D7718" s="3">
        <f>IF('[1]King plakken'!$C7719="","",'[1]King plakken'!$C7719)</f>
        <v>5.78</v>
      </c>
      <c r="E7718" s="3">
        <f>IF('[1]King plakken'!$F7719="","",'[1]King plakken'!$F7719)</f>
        <v>10.95</v>
      </c>
      <c r="F7718" s="4" t="str">
        <f>IF('[1]King plakken'!$B7719="","",IF('[1]King plakken'!$B7719=11,SUBSTITUTE('[1]King plakken'!$B7719,11,"21%"),SUBSTITUTE('[1]King plakken'!$B7719,12,"9%")))</f>
        <v>21%</v>
      </c>
      <c r="G7718" s="2">
        <f>IF('[1]King plakken'!$H7719="","",IF('[1]King plakken'!$H7719-'[1]King plakken'!$I7719-'[1]King plakken'!$J7719&lt;0,0,'[1]King plakken'!$H7719-'[1]King plakken'!$I7719-'[1]King plakken'!$J7719))</f>
        <v>10</v>
      </c>
      <c r="H7718" s="1" t="str">
        <f>IF('[1]King plakken'!$K7719="","",'[1]King plakken'!$K7719)</f>
        <v>Spellen-&gt;Kaartspel</v>
      </c>
      <c r="I7718" s="1" t="str">
        <f>IF('[1]King plakken'!$L7719="","",'[1]King plakken'!$L7719)</f>
        <v>Beschikbaar</v>
      </c>
      <c r="J7718" s="1" t="str">
        <f>IF('[1]King plakken'!$M7719="","",'[1]King plakken'!$M7719)</f>
        <v>Scala Leuker Leren</v>
      </c>
      <c r="K7718" s="1">
        <f>IF('[1]King plakken'!$E7719="","",'[1]King plakken'!$E7719)</f>
        <v>10</v>
      </c>
    </row>
    <row r="7719" spans="1:11" x14ac:dyDescent="0.25">
      <c r="A7719" s="1" t="str">
        <f>IF('[1]King plakken'!$A7720="","",'[1]King plakken'!$A7720)</f>
        <v>SCA-346</v>
      </c>
      <c r="B7719" s="1" t="str">
        <f>IF('[1]King plakken'!$G7720="","",'[1]King plakken'!$G7720)</f>
        <v>9789077990346</v>
      </c>
      <c r="C7719" s="1" t="str">
        <f>IF('[1]King plakken'!$D7720="","",'[1]King plakken'!$D7720)</f>
        <v>ZooBooKoo Nederland provincies</v>
      </c>
      <c r="D7719" s="3">
        <f>IF('[1]King plakken'!$C7720="","",'[1]King plakken'!$C7720)</f>
        <v>5.24</v>
      </c>
      <c r="E7719" s="3">
        <f>IF('[1]King plakken'!$F7720="","",'[1]King plakken'!$F7720)</f>
        <v>9.9499999999999993</v>
      </c>
      <c r="F7719" s="4" t="str">
        <f>IF('[1]King plakken'!$B7720="","",IF('[1]King plakken'!$B7720=11,SUBSTITUTE('[1]King plakken'!$B7720,11,"21%"),SUBSTITUTE('[1]King plakken'!$B7720,12,"9%")))</f>
        <v>21%</v>
      </c>
      <c r="G7719" s="2">
        <f>IF('[1]King plakken'!$H7720="","",IF('[1]King plakken'!$H7720-'[1]King plakken'!$I7720-'[1]King plakken'!$J7720&lt;0,0,'[1]King plakken'!$H7720-'[1]King plakken'!$I7720-'[1]King plakken'!$J7720))</f>
        <v>3</v>
      </c>
      <c r="H7719" s="1" t="str">
        <f>IF('[1]King plakken'!$K7720="","",'[1]King plakken'!$K7720)</f>
        <v>Educatief-&gt;Spel</v>
      </c>
      <c r="I7719" s="1" t="str">
        <f>IF('[1]King plakken'!$L7720="","",'[1]King plakken'!$L7720)</f>
        <v>Beschikbaar</v>
      </c>
      <c r="J7719" s="1" t="str">
        <f>IF('[1]King plakken'!$M7720="","",'[1]King plakken'!$M7720)</f>
        <v>Scala Leuker Leren</v>
      </c>
      <c r="K7719" s="1">
        <f>IF('[1]King plakken'!$E7720="","",'[1]King plakken'!$E7720)</f>
        <v>1</v>
      </c>
    </row>
    <row r="7720" spans="1:11" x14ac:dyDescent="0.25">
      <c r="A7720" s="1" t="str">
        <f>IF('[1]King plakken'!$A7721="","",'[1]King plakken'!$A7721)</f>
        <v>SCA-347</v>
      </c>
      <c r="B7720" s="1" t="str">
        <f>IF('[1]King plakken'!$G7721="","",'[1]King plakken'!$G7721)</f>
        <v>9789491263347</v>
      </c>
      <c r="C7720" s="1" t="str">
        <f>IF('[1]King plakken'!$D7721="","",'[1]King plakken'!$D7721)</f>
        <v>Het Geschiedeniskwartet</v>
      </c>
      <c r="D7720" s="3">
        <f>IF('[1]King plakken'!$C7721="","",'[1]King plakken'!$C7721)</f>
        <v>5.78</v>
      </c>
      <c r="E7720" s="3">
        <f>IF('[1]King plakken'!$F7721="","",'[1]King plakken'!$F7721)</f>
        <v>10.95</v>
      </c>
      <c r="F7720" s="4" t="str">
        <f>IF('[1]King plakken'!$B7721="","",IF('[1]King plakken'!$B7721=11,SUBSTITUTE('[1]King plakken'!$B7721,11,"21%"),SUBSTITUTE('[1]King plakken'!$B7721,12,"9%")))</f>
        <v>21%</v>
      </c>
      <c r="G7720" s="2">
        <f>IF('[1]King plakken'!$H7721="","",IF('[1]King plakken'!$H7721-'[1]King plakken'!$I7721-'[1]King plakken'!$J7721&lt;0,0,'[1]King plakken'!$H7721-'[1]King plakken'!$I7721-'[1]King plakken'!$J7721))</f>
        <v>11</v>
      </c>
      <c r="H7720" s="1" t="str">
        <f>IF('[1]King plakken'!$K7721="","",'[1]King plakken'!$K7721)</f>
        <v>Spellen-&gt;Kaartspel</v>
      </c>
      <c r="I7720" s="1" t="str">
        <f>IF('[1]King plakken'!$L7721="","",'[1]King plakken'!$L7721)</f>
        <v>Beschikbaar</v>
      </c>
      <c r="J7720" s="1" t="str">
        <f>IF('[1]King plakken'!$M7721="","",'[1]King plakken'!$M7721)</f>
        <v>Scala Leuker Leren</v>
      </c>
      <c r="K7720" s="1">
        <f>IF('[1]King plakken'!$E7721="","",'[1]King plakken'!$E7721)</f>
        <v>10</v>
      </c>
    </row>
    <row r="7721" spans="1:11" x14ac:dyDescent="0.25">
      <c r="A7721" s="1" t="str">
        <f>IF('[1]King plakken'!$A7722="","",'[1]King plakken'!$A7722)</f>
        <v>SCA-353</v>
      </c>
      <c r="B7721" s="1" t="str">
        <f>IF('[1]King plakken'!$G7722="","",'[1]King plakken'!$G7722)</f>
        <v>9789077990353</v>
      </c>
      <c r="C7721" s="1" t="str">
        <f>IF('[1]King plakken'!$D7722="","",'[1]King plakken'!$D7722)</f>
        <v>ZooBooKoo Werkwoorden</v>
      </c>
      <c r="D7721" s="3">
        <f>IF('[1]King plakken'!$C7722="","",'[1]King plakken'!$C7722)</f>
        <v>5.24</v>
      </c>
      <c r="E7721" s="3">
        <f>IF('[1]King plakken'!$F7722="","",'[1]King plakken'!$F7722)</f>
        <v>9.9499999999999993</v>
      </c>
      <c r="F7721" s="4" t="str">
        <f>IF('[1]King plakken'!$B7722="","",IF('[1]King plakken'!$B7722=11,SUBSTITUTE('[1]King plakken'!$B7722,11,"21%"),SUBSTITUTE('[1]King plakken'!$B7722,12,"9%")))</f>
        <v>21%</v>
      </c>
      <c r="G7721" s="2">
        <f>IF('[1]King plakken'!$H7722="","",IF('[1]King plakken'!$H7722-'[1]King plakken'!$I7722-'[1]King plakken'!$J7722&lt;0,0,'[1]King plakken'!$H7722-'[1]King plakken'!$I7722-'[1]King plakken'!$J7722))</f>
        <v>2</v>
      </c>
      <c r="H7721" s="1" t="str">
        <f>IF('[1]King plakken'!$K7722="","",'[1]King plakken'!$K7722)</f>
        <v>Educatief-&gt;Spel</v>
      </c>
      <c r="I7721" s="1" t="str">
        <f>IF('[1]King plakken'!$L7722="","",'[1]King plakken'!$L7722)</f>
        <v>Beschikbaar</v>
      </c>
      <c r="J7721" s="1" t="str">
        <f>IF('[1]King plakken'!$M7722="","",'[1]King plakken'!$M7722)</f>
        <v>Scala Leuker Leren</v>
      </c>
      <c r="K7721" s="1">
        <f>IF('[1]King plakken'!$E7722="","",'[1]King plakken'!$E7722)</f>
        <v>1</v>
      </c>
    </row>
    <row r="7722" spans="1:11" x14ac:dyDescent="0.25">
      <c r="A7722" s="1" t="str">
        <f>IF('[1]King plakken'!$A7723="","",'[1]King plakken'!$A7723)</f>
        <v>SCA-354</v>
      </c>
      <c r="B7722" s="1" t="str">
        <f>IF('[1]King plakken'!$G7723="","",'[1]King plakken'!$G7723)</f>
        <v>9789491263354</v>
      </c>
      <c r="C7722" s="1" t="str">
        <f>IF('[1]King plakken'!$D7723="","",'[1]King plakken'!$D7723)</f>
        <v>Engels Spreekwoordenkwartet</v>
      </c>
      <c r="D7722" s="3">
        <f>IF('[1]King plakken'!$C7723="","",'[1]King plakken'!$C7723)</f>
        <v>5.78</v>
      </c>
      <c r="E7722" s="3">
        <f>IF('[1]King plakken'!$F7723="","",'[1]King plakken'!$F7723)</f>
        <v>10.95</v>
      </c>
      <c r="F7722" s="4" t="str">
        <f>IF('[1]King plakken'!$B7723="","",IF('[1]King plakken'!$B7723=11,SUBSTITUTE('[1]King plakken'!$B7723,11,"21%"),SUBSTITUTE('[1]King plakken'!$B7723,12,"9%")))</f>
        <v>21%</v>
      </c>
      <c r="G7722" s="2">
        <f>IF('[1]King plakken'!$H7723="","",IF('[1]King plakken'!$H7723-'[1]King plakken'!$I7723-'[1]King plakken'!$J7723&lt;0,0,'[1]King plakken'!$H7723-'[1]King plakken'!$I7723-'[1]King plakken'!$J7723))</f>
        <v>2</v>
      </c>
      <c r="H7722" s="1" t="str">
        <f>IF('[1]King plakken'!$K7723="","",'[1]King plakken'!$K7723)</f>
        <v>Spellen-&gt;Kaartspel</v>
      </c>
      <c r="I7722" s="1" t="str">
        <f>IF('[1]King plakken'!$L7723="","",'[1]King plakken'!$L7723)</f>
        <v>Beschikbaar</v>
      </c>
      <c r="J7722" s="1" t="str">
        <f>IF('[1]King plakken'!$M7723="","",'[1]King plakken'!$M7723)</f>
        <v>Scala Leuker Leren</v>
      </c>
      <c r="K7722" s="1">
        <f>IF('[1]King plakken'!$E7723="","",'[1]King plakken'!$E7723)</f>
        <v>1</v>
      </c>
    </row>
    <row r="7723" spans="1:11" x14ac:dyDescent="0.25">
      <c r="A7723" s="1" t="str">
        <f>IF('[1]King plakken'!$A7724="","",'[1]King plakken'!$A7724)</f>
        <v>SCA-360</v>
      </c>
      <c r="B7723" s="1" t="str">
        <f>IF('[1]King plakken'!$G7724="","",'[1]King plakken'!$G7724)</f>
        <v>9789077990360</v>
      </c>
      <c r="C7723" s="1" t="str">
        <f>IF('[1]King plakken'!$D7724="","",'[1]King plakken'!$D7724)</f>
        <v>ZooBooKoo Verkeersborden</v>
      </c>
      <c r="D7723" s="3">
        <f>IF('[1]King plakken'!$C7724="","",'[1]King plakken'!$C7724)</f>
        <v>5.24</v>
      </c>
      <c r="E7723" s="3">
        <f>IF('[1]King plakken'!$F7724="","",'[1]King plakken'!$F7724)</f>
        <v>9.9499999999999993</v>
      </c>
      <c r="F7723" s="4" t="str">
        <f>IF('[1]King plakken'!$B7724="","",IF('[1]King plakken'!$B7724=11,SUBSTITUTE('[1]King plakken'!$B7724,11,"21%"),SUBSTITUTE('[1]King plakken'!$B7724,12,"9%")))</f>
        <v>21%</v>
      </c>
      <c r="G7723" s="2">
        <f>IF('[1]King plakken'!$H7724="","",IF('[1]King plakken'!$H7724-'[1]King plakken'!$I7724-'[1]King plakken'!$J7724&lt;0,0,'[1]King plakken'!$H7724-'[1]King plakken'!$I7724-'[1]King plakken'!$J7724))</f>
        <v>7</v>
      </c>
      <c r="H7723" s="1" t="str">
        <f>IF('[1]King plakken'!$K7724="","",'[1]King plakken'!$K7724)</f>
        <v>Educatief-&gt;Spel</v>
      </c>
      <c r="I7723" s="1" t="str">
        <f>IF('[1]King plakken'!$L7724="","",'[1]King plakken'!$L7724)</f>
        <v>Beschikbaar</v>
      </c>
      <c r="J7723" s="1" t="str">
        <f>IF('[1]King plakken'!$M7724="","",'[1]King plakken'!$M7724)</f>
        <v>Scala Leuker Leren</v>
      </c>
      <c r="K7723" s="1">
        <f>IF('[1]King plakken'!$E7724="","",'[1]King plakken'!$E7724)</f>
        <v>1</v>
      </c>
    </row>
    <row r="7724" spans="1:11" x14ac:dyDescent="0.25">
      <c r="A7724" s="1" t="str">
        <f>IF('[1]King plakken'!$A7725="","",'[1]King plakken'!$A7725)</f>
        <v>SCA-361</v>
      </c>
      <c r="B7724" s="1" t="str">
        <f>IF('[1]King plakken'!$G7725="","",'[1]King plakken'!$G7725)</f>
        <v>9789491263361</v>
      </c>
      <c r="C7724" s="1" t="str">
        <f>IF('[1]King plakken'!$D7725="","",'[1]King plakken'!$D7725)</f>
        <v>Engels Taalkwartet Junior</v>
      </c>
      <c r="D7724" s="3">
        <f>IF('[1]King plakken'!$C7725="","",'[1]King plakken'!$C7725)</f>
        <v>5.78</v>
      </c>
      <c r="E7724" s="3">
        <f>IF('[1]King plakken'!$F7725="","",'[1]King plakken'!$F7725)</f>
        <v>10.95</v>
      </c>
      <c r="F7724" s="4" t="str">
        <f>IF('[1]King plakken'!$B7725="","",IF('[1]King plakken'!$B7725=11,SUBSTITUTE('[1]King plakken'!$B7725,11,"21%"),SUBSTITUTE('[1]King plakken'!$B7725,12,"9%")))</f>
        <v>21%</v>
      </c>
      <c r="G7724" s="2">
        <f>IF('[1]King plakken'!$H7725="","",IF('[1]King plakken'!$H7725-'[1]King plakken'!$I7725-'[1]King plakken'!$J7725&lt;0,0,'[1]King plakken'!$H7725-'[1]King plakken'!$I7725-'[1]King plakken'!$J7725))</f>
        <v>5</v>
      </c>
      <c r="H7724" s="1" t="str">
        <f>IF('[1]King plakken'!$K7725="","",'[1]King plakken'!$K7725)</f>
        <v>Spellen-&gt;Kaartspel</v>
      </c>
      <c r="I7724" s="1" t="str">
        <f>IF('[1]King plakken'!$L7725="","",'[1]King plakken'!$L7725)</f>
        <v>Beschikbaar</v>
      </c>
      <c r="J7724" s="1" t="str">
        <f>IF('[1]King plakken'!$M7725="","",'[1]King plakken'!$M7725)</f>
        <v>Scala Leuker Leren</v>
      </c>
      <c r="K7724" s="1">
        <f>IF('[1]King plakken'!$E7725="","",'[1]King plakken'!$E7725)</f>
        <v>1</v>
      </c>
    </row>
    <row r="7725" spans="1:11" x14ac:dyDescent="0.25">
      <c r="A7725" s="1" t="str">
        <f>IF('[1]King plakken'!$A7726="","",'[1]King plakken'!$A7726)</f>
        <v>SCA-378</v>
      </c>
      <c r="B7725" s="1" t="str">
        <f>IF('[1]King plakken'!$G7726="","",'[1]King plakken'!$G7726)</f>
        <v>9789491263378</v>
      </c>
      <c r="C7725" s="1" t="str">
        <f>IF('[1]King plakken'!$D7726="","",'[1]King plakken'!$D7726)</f>
        <v>Spaans Taalkwartet Junior</v>
      </c>
      <c r="D7725" s="3">
        <f>IF('[1]King plakken'!$C7726="","",'[1]King plakken'!$C7726)</f>
        <v>5.78</v>
      </c>
      <c r="E7725" s="3">
        <f>IF('[1]King plakken'!$F7726="","",'[1]King plakken'!$F7726)</f>
        <v>10.95</v>
      </c>
      <c r="F7725" s="4" t="str">
        <f>IF('[1]King plakken'!$B7726="","",IF('[1]King plakken'!$B7726=11,SUBSTITUTE('[1]King plakken'!$B7726,11,"21%"),SUBSTITUTE('[1]King plakken'!$B7726,12,"9%")))</f>
        <v>21%</v>
      </c>
      <c r="G7725" s="2">
        <f>IF('[1]King plakken'!$H7726="","",IF('[1]King plakken'!$H7726-'[1]King plakken'!$I7726-'[1]King plakken'!$J7726&lt;0,0,'[1]King plakken'!$H7726-'[1]King plakken'!$I7726-'[1]King plakken'!$J7726))</f>
        <v>0</v>
      </c>
      <c r="H7725" s="1" t="str">
        <f>IF('[1]King plakken'!$K7726="","",'[1]King plakken'!$K7726)</f>
        <v>Spellen-&gt;Kaartspel</v>
      </c>
      <c r="I7725" s="1" t="str">
        <f>IF('[1]King plakken'!$L7726="","",'[1]King plakken'!$L7726)</f>
        <v>Beschikbaar</v>
      </c>
      <c r="J7725" s="1" t="str">
        <f>IF('[1]King plakken'!$M7726="","",'[1]King plakken'!$M7726)</f>
        <v>Scala Leuker Leren</v>
      </c>
      <c r="K7725" s="1">
        <f>IF('[1]King plakken'!$E7726="","",'[1]King plakken'!$E7726)</f>
        <v>1</v>
      </c>
    </row>
    <row r="7726" spans="1:11" x14ac:dyDescent="0.25">
      <c r="A7726" s="1" t="str">
        <f>IF('[1]King plakken'!$A7727="","",'[1]King plakken'!$A7727)</f>
        <v>SCA-385</v>
      </c>
      <c r="B7726" s="1" t="str">
        <f>IF('[1]King plakken'!$G7727="","",'[1]King plakken'!$G7727)</f>
        <v>9789491263385</v>
      </c>
      <c r="C7726" s="1" t="str">
        <f>IF('[1]King plakken'!$D7727="","",'[1]King plakken'!$D7727)</f>
        <v>Nederlands Taalkwartet Junior</v>
      </c>
      <c r="D7726" s="3">
        <f>IF('[1]King plakken'!$C7727="","",'[1]King plakken'!$C7727)</f>
        <v>5.78</v>
      </c>
      <c r="E7726" s="3">
        <f>IF('[1]King plakken'!$F7727="","",'[1]King plakken'!$F7727)</f>
        <v>10.95</v>
      </c>
      <c r="F7726" s="4" t="str">
        <f>IF('[1]King plakken'!$B7727="","",IF('[1]King plakken'!$B7727=11,SUBSTITUTE('[1]King plakken'!$B7727,11,"21%"),SUBSTITUTE('[1]King plakken'!$B7727,12,"9%")))</f>
        <v>21%</v>
      </c>
      <c r="G7726" s="2">
        <f>IF('[1]King plakken'!$H7727="","",IF('[1]King plakken'!$H7727-'[1]King plakken'!$I7727-'[1]King plakken'!$J7727&lt;0,0,'[1]King plakken'!$H7727-'[1]King plakken'!$I7727-'[1]King plakken'!$J7727))</f>
        <v>5</v>
      </c>
      <c r="H7726" s="1" t="str">
        <f>IF('[1]King plakken'!$K7727="","",'[1]King plakken'!$K7727)</f>
        <v>Spellen-&gt;Kaartspel</v>
      </c>
      <c r="I7726" s="1" t="str">
        <f>IF('[1]King plakken'!$L7727="","",'[1]King plakken'!$L7727)</f>
        <v>Beschikbaar</v>
      </c>
      <c r="J7726" s="1" t="str">
        <f>IF('[1]King plakken'!$M7727="","",'[1]King plakken'!$M7727)</f>
        <v>Scala Leuker Leren</v>
      </c>
      <c r="K7726" s="1">
        <f>IF('[1]King plakken'!$E7727="","",'[1]King plakken'!$E7727)</f>
        <v>1</v>
      </c>
    </row>
    <row r="7727" spans="1:11" x14ac:dyDescent="0.25">
      <c r="A7727" s="1" t="str">
        <f>IF('[1]King plakken'!$A7728="","",'[1]King plakken'!$A7728)</f>
        <v>SCA-408</v>
      </c>
      <c r="B7727" s="1" t="str">
        <f>IF('[1]King plakken'!$G7728="","",'[1]King plakken'!$G7728)</f>
        <v>9789491263408</v>
      </c>
      <c r="C7727" s="1" t="str">
        <f>IF('[1]King plakken'!$D7728="","",'[1]King plakken'!$D7728)</f>
        <v>Het Grote Rekenboek Overzicht 2e editie</v>
      </c>
      <c r="D7727" s="3">
        <f>IF('[1]King plakken'!$C7728="","",'[1]King plakken'!$C7728)</f>
        <v>11.66</v>
      </c>
      <c r="E7727" s="3">
        <f>IF('[1]King plakken'!$F7728="","",'[1]King plakken'!$F7728)</f>
        <v>19.95</v>
      </c>
      <c r="F7727" s="4" t="str">
        <f>IF('[1]King plakken'!$B7728="","",IF('[1]King plakken'!$B7728=11,SUBSTITUTE('[1]King plakken'!$B7728,11,"21%"),SUBSTITUTE('[1]King plakken'!$B7728,12,"9%")))</f>
        <v>9%</v>
      </c>
      <c r="G7727" s="2">
        <f>IF('[1]King plakken'!$H7728="","",IF('[1]King plakken'!$H7728-'[1]King plakken'!$I7728-'[1]King plakken'!$J7728&lt;0,0,'[1]King plakken'!$H7728-'[1]King plakken'!$I7728-'[1]King plakken'!$J7728))</f>
        <v>2</v>
      </c>
      <c r="H7727" s="1" t="str">
        <f>IF('[1]King plakken'!$K7728="","",'[1]King plakken'!$K7728)</f>
        <v>Educatief-&gt;Spel</v>
      </c>
      <c r="I7727" s="1" t="str">
        <f>IF('[1]King plakken'!$L7728="","",'[1]King plakken'!$L7728)</f>
        <v>Beschikbaar</v>
      </c>
      <c r="J7727" s="1" t="str">
        <f>IF('[1]King plakken'!$M7728="","",'[1]King plakken'!$M7728)</f>
        <v>Scala Leuker Leren</v>
      </c>
      <c r="K7727" s="1">
        <f>IF('[1]King plakken'!$E7728="","",'[1]King plakken'!$E7728)</f>
        <v>1</v>
      </c>
    </row>
    <row r="7728" spans="1:11" x14ac:dyDescent="0.25">
      <c r="A7728" s="1" t="str">
        <f>IF('[1]King plakken'!$A7729="","",'[1]King plakken'!$A7729)</f>
        <v>SCA-415</v>
      </c>
      <c r="B7728" s="1" t="str">
        <f>IF('[1]King plakken'!$G7729="","",'[1]King plakken'!$G7729)</f>
        <v>9789491263415</v>
      </c>
      <c r="C7728" s="1" t="str">
        <f>IF('[1]King plakken'!$D7729="","",'[1]King plakken'!$D7729)</f>
        <v>Het Grote Rekenboek Oefenboek 2e editie</v>
      </c>
      <c r="D7728" s="3">
        <f>IF('[1]King plakken'!$C7729="","",'[1]King plakken'!$C7729)</f>
        <v>14.59</v>
      </c>
      <c r="E7728" s="3">
        <f>IF('[1]King plakken'!$F7729="","",'[1]King plakken'!$F7729)</f>
        <v>24.95</v>
      </c>
      <c r="F7728" s="4" t="str">
        <f>IF('[1]King plakken'!$B7729="","",IF('[1]King plakken'!$B7729=11,SUBSTITUTE('[1]King plakken'!$B7729,11,"21%"),SUBSTITUTE('[1]King plakken'!$B7729,12,"9%")))</f>
        <v>9%</v>
      </c>
      <c r="G7728" s="2">
        <f>IF('[1]King plakken'!$H7729="","",IF('[1]King plakken'!$H7729-'[1]King plakken'!$I7729-'[1]King plakken'!$J7729&lt;0,0,'[1]King plakken'!$H7729-'[1]King plakken'!$I7729-'[1]King plakken'!$J7729))</f>
        <v>4</v>
      </c>
      <c r="H7728" s="1" t="str">
        <f>IF('[1]King plakken'!$K7729="","",'[1]King plakken'!$K7729)</f>
        <v>Educatief-&gt;Spel</v>
      </c>
      <c r="I7728" s="1" t="str">
        <f>IF('[1]King plakken'!$L7729="","",'[1]King plakken'!$L7729)</f>
        <v>Beschikbaar</v>
      </c>
      <c r="J7728" s="1" t="str">
        <f>IF('[1]King plakken'!$M7729="","",'[1]King plakken'!$M7729)</f>
        <v>Scala Leuker Leren</v>
      </c>
      <c r="K7728" s="1">
        <f>IF('[1]King plakken'!$E7729="","",'[1]King plakken'!$E7729)</f>
        <v>1</v>
      </c>
    </row>
    <row r="7729" spans="1:11" x14ac:dyDescent="0.25">
      <c r="A7729" s="1" t="str">
        <f>IF('[1]King plakken'!$A7730="","",'[1]King plakken'!$A7730)</f>
        <v>SCA-422</v>
      </c>
      <c r="B7729" s="1" t="str">
        <f>IF('[1]King plakken'!$G7730="","",'[1]King plakken'!$G7730)</f>
        <v>9789491263422</v>
      </c>
      <c r="C7729" s="1" t="str">
        <f>IF('[1]King plakken'!$D7730="","",'[1]King plakken'!$D7730)</f>
        <v>Het Grote Engelse Taalboek</v>
      </c>
      <c r="D7729" s="3">
        <f>IF('[1]King plakken'!$C7730="","",'[1]King plakken'!$C7730)</f>
        <v>14.59</v>
      </c>
      <c r="E7729" s="3">
        <f>IF('[1]King plakken'!$F7730="","",'[1]King plakken'!$F7730)</f>
        <v>24.95</v>
      </c>
      <c r="F7729" s="4" t="str">
        <f>IF('[1]King plakken'!$B7730="","",IF('[1]King plakken'!$B7730=11,SUBSTITUTE('[1]King plakken'!$B7730,11,"21%"),SUBSTITUTE('[1]King plakken'!$B7730,12,"9%")))</f>
        <v>9%</v>
      </c>
      <c r="G7729" s="2">
        <f>IF('[1]King plakken'!$H7730="","",IF('[1]King plakken'!$H7730-'[1]King plakken'!$I7730-'[1]King plakken'!$J7730&lt;0,0,'[1]King plakken'!$H7730-'[1]King plakken'!$I7730-'[1]King plakken'!$J7730))</f>
        <v>2</v>
      </c>
      <c r="H7729" s="1" t="str">
        <f>IF('[1]King plakken'!$K7730="","",'[1]King plakken'!$K7730)</f>
        <v>Educatief-&gt;Spel</v>
      </c>
      <c r="I7729" s="1" t="str">
        <f>IF('[1]King plakken'!$L7730="","",'[1]King plakken'!$L7730)</f>
        <v>Beschikbaar</v>
      </c>
      <c r="J7729" s="1" t="str">
        <f>IF('[1]King plakken'!$M7730="","",'[1]King plakken'!$M7730)</f>
        <v>Scala Leuker Leren</v>
      </c>
      <c r="K7729" s="1">
        <f>IF('[1]King plakken'!$E7730="","",'[1]King plakken'!$E7730)</f>
        <v>1</v>
      </c>
    </row>
    <row r="7730" spans="1:11" x14ac:dyDescent="0.25">
      <c r="A7730" s="1" t="str">
        <f>IF('[1]King plakken'!$A7731="","",'[1]King plakken'!$A7731)</f>
        <v>SCA-568</v>
      </c>
      <c r="B7730" s="1" t="str">
        <f>IF('[1]King plakken'!$G7731="","",'[1]King plakken'!$G7731)</f>
        <v>9789077990568</v>
      </c>
      <c r="C7730" s="1" t="str">
        <f>IF('[1]King plakken'!$D7731="","",'[1]King plakken'!$D7731)</f>
        <v>Het Geheugenspel - Laat je hersens werken</v>
      </c>
      <c r="D7730" s="3">
        <f>IF('[1]King plakken'!$C7731="","",'[1]King plakken'!$C7731)</f>
        <v>5.78</v>
      </c>
      <c r="E7730" s="3">
        <f>IF('[1]King plakken'!$F7731="","",'[1]King plakken'!$F7731)</f>
        <v>10.95</v>
      </c>
      <c r="F7730" s="4" t="str">
        <f>IF('[1]King plakken'!$B7731="","",IF('[1]King plakken'!$B7731=11,SUBSTITUTE('[1]King plakken'!$B7731,11,"21%"),SUBSTITUTE('[1]King plakken'!$B7731,12,"9%")))</f>
        <v>21%</v>
      </c>
      <c r="G7730" s="2">
        <f>IF('[1]King plakken'!$H7731="","",IF('[1]King plakken'!$H7731-'[1]King plakken'!$I7731-'[1]King plakken'!$J7731&lt;0,0,'[1]King plakken'!$H7731-'[1]King plakken'!$I7731-'[1]King plakken'!$J7731))</f>
        <v>1</v>
      </c>
      <c r="H7730" s="1" t="str">
        <f>IF('[1]King plakken'!$K7731="","",'[1]King plakken'!$K7731)</f>
        <v>Educatief-&gt;Spel</v>
      </c>
      <c r="I7730" s="1" t="str">
        <f>IF('[1]King plakken'!$L7731="","",'[1]King plakken'!$L7731)</f>
        <v>Beschikbaar</v>
      </c>
      <c r="J7730" s="1" t="str">
        <f>IF('[1]King plakken'!$M7731="","",'[1]King plakken'!$M7731)</f>
        <v>Scala Leuker Leren</v>
      </c>
      <c r="K7730" s="1">
        <f>IF('[1]King plakken'!$E7731="","",'[1]King plakken'!$E7731)</f>
        <v>1</v>
      </c>
    </row>
    <row r="7731" spans="1:11" x14ac:dyDescent="0.25">
      <c r="A7731" s="1" t="str">
        <f>IF('[1]King plakken'!$A7732="","",'[1]King plakken'!$A7732)</f>
        <v>SCA-575</v>
      </c>
      <c r="B7731" s="1" t="str">
        <f>IF('[1]King plakken'!$G7732="","",'[1]King plakken'!$G7732)</f>
        <v>9789077990575</v>
      </c>
      <c r="C7731" s="1" t="str">
        <f>IF('[1]King plakken'!$D7732="","",'[1]King plakken'!$D7732)</f>
        <v>Rekenpoker - Tel uit je winst!</v>
      </c>
      <c r="D7731" s="3">
        <f>IF('[1]King plakken'!$C7732="","",'[1]King plakken'!$C7732)</f>
        <v>5.78</v>
      </c>
      <c r="E7731" s="3">
        <f>IF('[1]King plakken'!$F7732="","",'[1]King plakken'!$F7732)</f>
        <v>10.95</v>
      </c>
      <c r="F7731" s="4" t="str">
        <f>IF('[1]King plakken'!$B7732="","",IF('[1]King plakken'!$B7732=11,SUBSTITUTE('[1]King plakken'!$B7732,11,"21%"),SUBSTITUTE('[1]King plakken'!$B7732,12,"9%")))</f>
        <v>21%</v>
      </c>
      <c r="G7731" s="2">
        <f>IF('[1]King plakken'!$H7732="","",IF('[1]King plakken'!$H7732-'[1]King plakken'!$I7732-'[1]King plakken'!$J7732&lt;0,0,'[1]King plakken'!$H7732-'[1]King plakken'!$I7732-'[1]King plakken'!$J7732))</f>
        <v>1</v>
      </c>
      <c r="H7731" s="1" t="str">
        <f>IF('[1]King plakken'!$K7732="","",'[1]King plakken'!$K7732)</f>
        <v>Spellen-&gt;Kaartspel</v>
      </c>
      <c r="I7731" s="1" t="str">
        <f>IF('[1]King plakken'!$L7732="","",'[1]King plakken'!$L7732)</f>
        <v>Beschikbaar</v>
      </c>
      <c r="J7731" s="1" t="str">
        <f>IF('[1]King plakken'!$M7732="","",'[1]King plakken'!$M7732)</f>
        <v>Scala Leuker Leren</v>
      </c>
      <c r="K7731" s="1">
        <f>IF('[1]King plakken'!$E7732="","",'[1]King plakken'!$E7732)</f>
        <v>1</v>
      </c>
    </row>
    <row r="7732" spans="1:11" x14ac:dyDescent="0.25">
      <c r="A7732" s="1" t="str">
        <f>IF('[1]King plakken'!$A7733="","",'[1]King plakken'!$A7733)</f>
        <v>SCA-599</v>
      </c>
      <c r="B7732" s="1" t="str">
        <f>IF('[1]King plakken'!$G7733="","",'[1]King plakken'!$G7733)</f>
        <v>9789077990599</v>
      </c>
      <c r="C7732" s="1" t="str">
        <f>IF('[1]King plakken'!$D7733="","",'[1]King plakken'!$D7733)</f>
        <v>Malle Getallen - Optellen en aftrekken tot 100</v>
      </c>
      <c r="D7732" s="3">
        <f>IF('[1]King plakken'!$C7733="","",'[1]King plakken'!$C7733)</f>
        <v>7.88</v>
      </c>
      <c r="E7732" s="3">
        <f>IF('[1]King plakken'!$F7733="","",'[1]King plakken'!$F7733)</f>
        <v>14.95</v>
      </c>
      <c r="F7732" s="4" t="str">
        <f>IF('[1]King plakken'!$B7733="","",IF('[1]King plakken'!$B7733=11,SUBSTITUTE('[1]King plakken'!$B7733,11,"21%"),SUBSTITUTE('[1]King plakken'!$B7733,12,"9%")))</f>
        <v>21%</v>
      </c>
      <c r="G7732" s="2">
        <f>IF('[1]King plakken'!$H7733="","",IF('[1]King plakken'!$H7733-'[1]King plakken'!$I7733-'[1]King plakken'!$J7733&lt;0,0,'[1]King plakken'!$H7733-'[1]King plakken'!$I7733-'[1]King plakken'!$J7733))</f>
        <v>0</v>
      </c>
      <c r="H7732" s="1" t="str">
        <f>IF('[1]King plakken'!$K7733="","",'[1]King plakken'!$K7733)</f>
        <v>Educatief-&gt;Spel</v>
      </c>
      <c r="I7732" s="1" t="str">
        <f>IF('[1]King plakken'!$L7733="","",'[1]King plakken'!$L7733)</f>
        <v>Beschikbaar</v>
      </c>
      <c r="J7732" s="1" t="str">
        <f>IF('[1]King plakken'!$M7733="","",'[1]King plakken'!$M7733)</f>
        <v>Scala Leuker Leren</v>
      </c>
      <c r="K7732" s="1">
        <f>IF('[1]King plakken'!$E7733="","",'[1]King plakken'!$E7733)</f>
        <v>1</v>
      </c>
    </row>
    <row r="7733" spans="1:11" x14ac:dyDescent="0.25">
      <c r="A7733" s="1" t="str">
        <f>IF('[1]King plakken'!$A7734="","",'[1]King plakken'!$A7734)</f>
        <v>SCA-605</v>
      </c>
      <c r="B7733" s="1" t="str">
        <f>IF('[1]King plakken'!$G7734="","",'[1]King plakken'!$G7734)</f>
        <v>9789030128434</v>
      </c>
      <c r="C7733" s="1" t="str">
        <f>IF('[1]King plakken'!$D7734="","",'[1]King plakken'!$D7734)</f>
        <v>Malle Getallen - Optellen en aftrekken tot 1000</v>
      </c>
      <c r="D7733" s="3">
        <f>IF('[1]King plakken'!$C7734="","",'[1]King plakken'!$C7734)</f>
        <v>7.88</v>
      </c>
      <c r="E7733" s="3">
        <f>IF('[1]King plakken'!$F7734="","",'[1]King plakken'!$F7734)</f>
        <v>14.95</v>
      </c>
      <c r="F7733" s="4" t="str">
        <f>IF('[1]King plakken'!$B7734="","",IF('[1]King plakken'!$B7734=11,SUBSTITUTE('[1]King plakken'!$B7734,11,"21%"),SUBSTITUTE('[1]King plakken'!$B7734,12,"9%")))</f>
        <v>21%</v>
      </c>
      <c r="G7733" s="2">
        <f>IF('[1]King plakken'!$H7734="","",IF('[1]King plakken'!$H7734-'[1]King plakken'!$I7734-'[1]King plakken'!$J7734&lt;0,0,'[1]King plakken'!$H7734-'[1]King plakken'!$I7734-'[1]King plakken'!$J7734))</f>
        <v>5</v>
      </c>
      <c r="H7733" s="1" t="str">
        <f>IF('[1]King plakken'!$K7734="","",'[1]King plakken'!$K7734)</f>
        <v>Educatief-&gt;Spel</v>
      </c>
      <c r="I7733" s="1" t="str">
        <f>IF('[1]King plakken'!$L7734="","",'[1]King plakken'!$L7734)</f>
        <v>Beschikbaar</v>
      </c>
      <c r="J7733" s="1" t="str">
        <f>IF('[1]King plakken'!$M7734="","",'[1]King plakken'!$M7734)</f>
        <v>Scala Leuker Leren</v>
      </c>
      <c r="K7733" s="1">
        <f>IF('[1]King plakken'!$E7734="","",'[1]King plakken'!$E7734)</f>
        <v>1</v>
      </c>
    </row>
    <row r="7734" spans="1:11" x14ac:dyDescent="0.25">
      <c r="A7734" s="1" t="str">
        <f>IF('[1]King plakken'!$A7735="","",'[1]King plakken'!$A7735)</f>
        <v>SCA-612</v>
      </c>
      <c r="B7734" s="1" t="str">
        <f>IF('[1]King plakken'!$G7735="","",'[1]King plakken'!$G7735)</f>
        <v>9789077990612</v>
      </c>
      <c r="C7734" s="1" t="str">
        <f>IF('[1]King plakken'!$D7735="","",'[1]King plakken'!$D7735)</f>
        <v>Warrige Woorden - Spelling</v>
      </c>
      <c r="D7734" s="3">
        <f>IF('[1]King plakken'!$C7735="","",'[1]King plakken'!$C7735)</f>
        <v>7.88</v>
      </c>
      <c r="E7734" s="3">
        <f>IF('[1]King plakken'!$F7735="","",'[1]King plakken'!$F7735)</f>
        <v>14.95</v>
      </c>
      <c r="F7734" s="4" t="str">
        <f>IF('[1]King plakken'!$B7735="","",IF('[1]King plakken'!$B7735=11,SUBSTITUTE('[1]King plakken'!$B7735,11,"21%"),SUBSTITUTE('[1]King plakken'!$B7735,12,"9%")))</f>
        <v>21%</v>
      </c>
      <c r="G7734" s="2">
        <f>IF('[1]King plakken'!$H7735="","",IF('[1]King plakken'!$H7735-'[1]King plakken'!$I7735-'[1]King plakken'!$J7735&lt;0,0,'[1]King plakken'!$H7735-'[1]King plakken'!$I7735-'[1]King plakken'!$J7735))</f>
        <v>54</v>
      </c>
      <c r="H7734" s="1" t="str">
        <f>IF('[1]King plakken'!$K7735="","",'[1]King plakken'!$K7735)</f>
        <v>Spellen-&gt;Kaartspel</v>
      </c>
      <c r="I7734" s="1" t="str">
        <f>IF('[1]King plakken'!$L7735="","",'[1]King plakken'!$L7735)</f>
        <v>Beschikbaar</v>
      </c>
      <c r="J7734" s="1" t="str">
        <f>IF('[1]King plakken'!$M7735="","",'[1]King plakken'!$M7735)</f>
        <v>Scala Leuker Leren</v>
      </c>
      <c r="K7734" s="1">
        <f>IF('[1]King plakken'!$E7735="","",'[1]King plakken'!$E7735)</f>
        <v>1</v>
      </c>
    </row>
    <row r="7735" spans="1:11" x14ac:dyDescent="0.25">
      <c r="A7735" s="1" t="str">
        <f>IF('[1]King plakken'!$A7736="","",'[1]King plakken'!$A7736)</f>
        <v>SCA-613</v>
      </c>
      <c r="B7735" s="1" t="str">
        <f>IF('[1]King plakken'!$G7736="","",'[1]King plakken'!$G7736)</f>
        <v>9789491263613</v>
      </c>
      <c r="C7735" s="1" t="str">
        <f>IF('[1]King plakken'!$D7736="","",'[1]King plakken'!$D7736)</f>
        <v>Taalkwartet Berlijn</v>
      </c>
      <c r="D7735" s="3">
        <f>IF('[1]King plakken'!$C7736="","",'[1]King plakken'!$C7736)</f>
        <v>5.78</v>
      </c>
      <c r="E7735" s="3">
        <f>IF('[1]King plakken'!$F7736="","",'[1]King plakken'!$F7736)</f>
        <v>10.95</v>
      </c>
      <c r="F7735" s="4" t="str">
        <f>IF('[1]King plakken'!$B7736="","",IF('[1]King plakken'!$B7736=11,SUBSTITUTE('[1]King plakken'!$B7736,11,"21%"),SUBSTITUTE('[1]King plakken'!$B7736,12,"9%")))</f>
        <v>21%</v>
      </c>
      <c r="G7735" s="2">
        <f>IF('[1]King plakken'!$H7736="","",IF('[1]King plakken'!$H7736-'[1]King plakken'!$I7736-'[1]King plakken'!$J7736&lt;0,0,'[1]King plakken'!$H7736-'[1]King plakken'!$I7736-'[1]King plakken'!$J7736))</f>
        <v>4</v>
      </c>
      <c r="H7735" s="1" t="str">
        <f>IF('[1]King plakken'!$K7736="","",'[1]King plakken'!$K7736)</f>
        <v>Spellen-&gt;Kaartspel</v>
      </c>
      <c r="I7735" s="1" t="str">
        <f>IF('[1]King plakken'!$L7736="","",'[1]King plakken'!$L7736)</f>
        <v>Beschikbaar</v>
      </c>
      <c r="J7735" s="1" t="str">
        <f>IF('[1]King plakken'!$M7736="","",'[1]King plakken'!$M7736)</f>
        <v>Scala Leuker Leren</v>
      </c>
      <c r="K7735" s="1">
        <f>IF('[1]King plakken'!$E7736="","",'[1]King plakken'!$E7736)</f>
        <v>1</v>
      </c>
    </row>
    <row r="7736" spans="1:11" x14ac:dyDescent="0.25">
      <c r="A7736" s="1" t="str">
        <f>IF('[1]King plakken'!$A7737="","",'[1]King plakken'!$A7737)</f>
        <v>SCA-620</v>
      </c>
      <c r="B7736" s="1" t="str">
        <f>IF('[1]King plakken'!$G7737="","",'[1]King plakken'!$G7737)</f>
        <v>9789491263620</v>
      </c>
      <c r="C7736" s="1" t="str">
        <f>IF('[1]King plakken'!$D7737="","",'[1]King plakken'!$D7737)</f>
        <v>Taalkwartet Parijs</v>
      </c>
      <c r="D7736" s="3">
        <f>IF('[1]King plakken'!$C7737="","",'[1]King plakken'!$C7737)</f>
        <v>5.78</v>
      </c>
      <c r="E7736" s="3">
        <f>IF('[1]King plakken'!$F7737="","",'[1]King plakken'!$F7737)</f>
        <v>10.95</v>
      </c>
      <c r="F7736" s="4" t="str">
        <f>IF('[1]King plakken'!$B7737="","",IF('[1]King plakken'!$B7737=11,SUBSTITUTE('[1]King plakken'!$B7737,11,"21%"),SUBSTITUTE('[1]King plakken'!$B7737,12,"9%")))</f>
        <v>21%</v>
      </c>
      <c r="G7736" s="2">
        <f>IF('[1]King plakken'!$H7737="","",IF('[1]King plakken'!$H7737-'[1]King plakken'!$I7737-'[1]King plakken'!$J7737&lt;0,0,'[1]King plakken'!$H7737-'[1]King plakken'!$I7737-'[1]King plakken'!$J7737))</f>
        <v>1</v>
      </c>
      <c r="H7736" s="1" t="str">
        <f>IF('[1]King plakken'!$K7737="","",'[1]King plakken'!$K7737)</f>
        <v>Spellen-&gt;Kaartspel</v>
      </c>
      <c r="I7736" s="1" t="str">
        <f>IF('[1]King plakken'!$L7737="","",'[1]King plakken'!$L7737)</f>
        <v>Beschikbaar</v>
      </c>
      <c r="J7736" s="1" t="str">
        <f>IF('[1]King plakken'!$M7737="","",'[1]King plakken'!$M7737)</f>
        <v>Scala Leuker Leren</v>
      </c>
      <c r="K7736" s="1">
        <f>IF('[1]King plakken'!$E7737="","",'[1]King plakken'!$E7737)</f>
        <v>1</v>
      </c>
    </row>
    <row r="7737" spans="1:11" x14ac:dyDescent="0.25">
      <c r="A7737" s="1" t="str">
        <f>IF('[1]King plakken'!$A7738="","",'[1]King plakken'!$A7738)</f>
        <v>SCA-629</v>
      </c>
      <c r="B7737" s="1" t="str">
        <f>IF('[1]King plakken'!$G7738="","",'[1]King plakken'!$G7738)</f>
        <v>9789077990629</v>
      </c>
      <c r="C7737" s="1" t="str">
        <f>IF('[1]King plakken'!$D7738="","",'[1]King plakken'!$D7738)</f>
        <v>Warrige Woorden - Werkwoordspelling</v>
      </c>
      <c r="D7737" s="3">
        <f>IF('[1]King plakken'!$C7738="","",'[1]King plakken'!$C7738)</f>
        <v>7.88</v>
      </c>
      <c r="E7737" s="3">
        <f>IF('[1]King plakken'!$F7738="","",'[1]King plakken'!$F7738)</f>
        <v>14.95</v>
      </c>
      <c r="F7737" s="4" t="str">
        <f>IF('[1]King plakken'!$B7738="","",IF('[1]King plakken'!$B7738=11,SUBSTITUTE('[1]King plakken'!$B7738,11,"21%"),SUBSTITUTE('[1]King plakken'!$B7738,12,"9%")))</f>
        <v>21%</v>
      </c>
      <c r="G7737" s="2">
        <f>IF('[1]King plakken'!$H7738="","",IF('[1]King plakken'!$H7738-'[1]King plakken'!$I7738-'[1]King plakken'!$J7738&lt;0,0,'[1]King plakken'!$H7738-'[1]King plakken'!$I7738-'[1]King plakken'!$J7738))</f>
        <v>59</v>
      </c>
      <c r="H7737" s="1" t="str">
        <f>IF('[1]King plakken'!$K7738="","",'[1]King plakken'!$K7738)</f>
        <v>Spellen-&gt;Kaartspel</v>
      </c>
      <c r="I7737" s="1" t="str">
        <f>IF('[1]King plakken'!$L7738="","",'[1]King plakken'!$L7738)</f>
        <v>Beschikbaar</v>
      </c>
      <c r="J7737" s="1" t="str">
        <f>IF('[1]King plakken'!$M7738="","",'[1]King plakken'!$M7738)</f>
        <v>Scala Leuker Leren</v>
      </c>
      <c r="K7737" s="1">
        <f>IF('[1]King plakken'!$E7738="","",'[1]King plakken'!$E7738)</f>
        <v>1</v>
      </c>
    </row>
    <row r="7738" spans="1:11" x14ac:dyDescent="0.25">
      <c r="A7738" s="1" t="str">
        <f>IF('[1]King plakken'!$A7739="","",'[1]King plakken'!$A7739)</f>
        <v>SCA-636</v>
      </c>
      <c r="B7738" s="1" t="str">
        <f>IF('[1]King plakken'!$G7739="","",'[1]King plakken'!$G7739)</f>
        <v>9789077990636</v>
      </c>
      <c r="C7738" s="1" t="str">
        <f>IF('[1]King plakken'!$D7739="","",'[1]King plakken'!$D7739)</f>
        <v>Malle Getallen - Metend rekenen</v>
      </c>
      <c r="D7738" s="3">
        <f>IF('[1]King plakken'!$C7739="","",'[1]King plakken'!$C7739)</f>
        <v>7.88</v>
      </c>
      <c r="E7738" s="3">
        <f>IF('[1]King plakken'!$F7739="","",'[1]King plakken'!$F7739)</f>
        <v>14.95</v>
      </c>
      <c r="F7738" s="4" t="str">
        <f>IF('[1]King plakken'!$B7739="","",IF('[1]King plakken'!$B7739=11,SUBSTITUTE('[1]King plakken'!$B7739,11,"21%"),SUBSTITUTE('[1]King plakken'!$B7739,12,"9%")))</f>
        <v>21%</v>
      </c>
      <c r="G7738" s="2">
        <f>IF('[1]King plakken'!$H7739="","",IF('[1]King plakken'!$H7739-'[1]King plakken'!$I7739-'[1]King plakken'!$J7739&lt;0,0,'[1]King plakken'!$H7739-'[1]King plakken'!$I7739-'[1]King plakken'!$J7739))</f>
        <v>6</v>
      </c>
      <c r="H7738" s="1" t="str">
        <f>IF('[1]King plakken'!$K7739="","",'[1]King plakken'!$K7739)</f>
        <v>Spellen-&gt;Kaartspel</v>
      </c>
      <c r="I7738" s="1" t="str">
        <f>IF('[1]King plakken'!$L7739="","",'[1]King plakken'!$L7739)</f>
        <v>Beschikbaar</v>
      </c>
      <c r="J7738" s="1" t="str">
        <f>IF('[1]King plakken'!$M7739="","",'[1]King plakken'!$M7739)</f>
        <v>Scala Leuker Leren</v>
      </c>
      <c r="K7738" s="1">
        <f>IF('[1]King plakken'!$E7739="","",'[1]King plakken'!$E7739)</f>
        <v>1</v>
      </c>
    </row>
    <row r="7739" spans="1:11" x14ac:dyDescent="0.25">
      <c r="A7739" s="1" t="str">
        <f>IF('[1]King plakken'!$A7740="","",'[1]King plakken'!$A7740)</f>
        <v>SCA-637</v>
      </c>
      <c r="B7739" s="1" t="str">
        <f>IF('[1]King plakken'!$G7740="","",'[1]King plakken'!$G7740)</f>
        <v>9789491263637</v>
      </c>
      <c r="C7739" s="1" t="str">
        <f>IF('[1]King plakken'!$D7740="","",'[1]King plakken'!$D7740)</f>
        <v>Taalkwartet Londen</v>
      </c>
      <c r="D7739" s="3">
        <f>IF('[1]King plakken'!$C7740="","",'[1]King plakken'!$C7740)</f>
        <v>5.78</v>
      </c>
      <c r="E7739" s="3">
        <f>IF('[1]King plakken'!$F7740="","",'[1]King plakken'!$F7740)</f>
        <v>10.95</v>
      </c>
      <c r="F7739" s="4" t="str">
        <f>IF('[1]King plakken'!$B7740="","",IF('[1]King plakken'!$B7740=11,SUBSTITUTE('[1]King plakken'!$B7740,11,"21%"),SUBSTITUTE('[1]King plakken'!$B7740,12,"9%")))</f>
        <v>21%</v>
      </c>
      <c r="G7739" s="2">
        <f>IF('[1]King plakken'!$H7740="","",IF('[1]King plakken'!$H7740-'[1]King plakken'!$I7740-'[1]King plakken'!$J7740&lt;0,0,'[1]King plakken'!$H7740-'[1]King plakken'!$I7740-'[1]King plakken'!$J7740))</f>
        <v>3</v>
      </c>
      <c r="H7739" s="1" t="str">
        <f>IF('[1]King plakken'!$K7740="","",'[1]King plakken'!$K7740)</f>
        <v>Spellen-&gt;Kaartspel</v>
      </c>
      <c r="I7739" s="1" t="str">
        <f>IF('[1]King plakken'!$L7740="","",'[1]King plakken'!$L7740)</f>
        <v>Beschikbaar</v>
      </c>
      <c r="J7739" s="1" t="str">
        <f>IF('[1]King plakken'!$M7740="","",'[1]King plakken'!$M7740)</f>
        <v>Scala Leuker Leren</v>
      </c>
      <c r="K7739" s="1">
        <f>IF('[1]King plakken'!$E7740="","",'[1]King plakken'!$E7740)</f>
        <v>1</v>
      </c>
    </row>
    <row r="7740" spans="1:11" x14ac:dyDescent="0.25">
      <c r="A7740" s="1" t="str">
        <f>IF('[1]King plakken'!$A7741="","",'[1]King plakken'!$A7741)</f>
        <v>SCA-643</v>
      </c>
      <c r="B7740" s="1" t="str">
        <f>IF('[1]King plakken'!$G7741="","",'[1]King plakken'!$G7741)</f>
        <v>9789077990643</v>
      </c>
      <c r="C7740" s="1" t="str">
        <f>IF('[1]King plakken'!$D7741="","",'[1]King plakken'!$D7741)</f>
        <v>Het Grote Taalboek - het overzicht</v>
      </c>
      <c r="D7740" s="3">
        <f>IF('[1]King plakken'!$C7741="","",'[1]King plakken'!$C7741)</f>
        <v>12.58</v>
      </c>
      <c r="E7740" s="3">
        <f>IF('[1]King plakken'!$F7741="","",'[1]King plakken'!$F7741)</f>
        <v>22.5</v>
      </c>
      <c r="F7740" s="4" t="str">
        <f>IF('[1]King plakken'!$B7741="","",IF('[1]King plakken'!$B7741=11,SUBSTITUTE('[1]King plakken'!$B7741,11,"21%"),SUBSTITUTE('[1]King plakken'!$B7741,12,"9%")))</f>
        <v>9%</v>
      </c>
      <c r="G7740" s="2">
        <f>IF('[1]King plakken'!$H7741="","",IF('[1]King plakken'!$H7741-'[1]King plakken'!$I7741-'[1]King plakken'!$J7741&lt;0,0,'[1]King plakken'!$H7741-'[1]King plakken'!$I7741-'[1]King plakken'!$J7741))</f>
        <v>2</v>
      </c>
      <c r="H7740" s="1" t="str">
        <f>IF('[1]King plakken'!$K7741="","",'[1]King plakken'!$K7741)</f>
        <v>Educatief-&gt;Boek</v>
      </c>
      <c r="I7740" s="1" t="str">
        <f>IF('[1]King plakken'!$L7741="","",'[1]King plakken'!$L7741)</f>
        <v>Beschikbaar</v>
      </c>
      <c r="J7740" s="1" t="str">
        <f>IF('[1]King plakken'!$M7741="","",'[1]King plakken'!$M7741)</f>
        <v>Scala Leuker Leren</v>
      </c>
      <c r="K7740" s="1">
        <f>IF('[1]King plakken'!$E7741="","",'[1]King plakken'!$E7741)</f>
        <v>1</v>
      </c>
    </row>
    <row r="7741" spans="1:11" x14ac:dyDescent="0.25">
      <c r="A7741" s="1" t="str">
        <f>IF('[1]King plakken'!$A7742="","",'[1]King plakken'!$A7742)</f>
        <v>SCA-644</v>
      </c>
      <c r="B7741" s="1" t="str">
        <f>IF('[1]King plakken'!$G7742="","",'[1]King plakken'!$G7742)</f>
        <v>9789491263644</v>
      </c>
      <c r="C7741" s="1" t="str">
        <f>IF('[1]King plakken'!$D7742="","",'[1]King plakken'!$D7742)</f>
        <v>Taalkwartet Barcelona</v>
      </c>
      <c r="D7741" s="3">
        <f>IF('[1]King plakken'!$C7742="","",'[1]King plakken'!$C7742)</f>
        <v>5.78</v>
      </c>
      <c r="E7741" s="3">
        <f>IF('[1]King plakken'!$F7742="","",'[1]King plakken'!$F7742)</f>
        <v>10.95</v>
      </c>
      <c r="F7741" s="4" t="str">
        <f>IF('[1]King plakken'!$B7742="","",IF('[1]King plakken'!$B7742=11,SUBSTITUTE('[1]King plakken'!$B7742,11,"21%"),SUBSTITUTE('[1]King plakken'!$B7742,12,"9%")))</f>
        <v>21%</v>
      </c>
      <c r="G7741" s="2">
        <f>IF('[1]King plakken'!$H7742="","",IF('[1]King plakken'!$H7742-'[1]King plakken'!$I7742-'[1]King plakken'!$J7742&lt;0,0,'[1]King plakken'!$H7742-'[1]King plakken'!$I7742-'[1]King plakken'!$J7742))</f>
        <v>5</v>
      </c>
      <c r="H7741" s="1" t="str">
        <f>IF('[1]King plakken'!$K7742="","",'[1]King plakken'!$K7742)</f>
        <v>Spellen-&gt;Kaartspel</v>
      </c>
      <c r="I7741" s="1" t="str">
        <f>IF('[1]King plakken'!$L7742="","",'[1]King plakken'!$L7742)</f>
        <v>Beschikbaar</v>
      </c>
      <c r="J7741" s="1" t="str">
        <f>IF('[1]King plakken'!$M7742="","",'[1]King plakken'!$M7742)</f>
        <v>Scala Leuker Leren</v>
      </c>
      <c r="K7741" s="1">
        <f>IF('[1]King plakken'!$E7742="","",'[1]King plakken'!$E7742)</f>
        <v>1</v>
      </c>
    </row>
    <row r="7742" spans="1:11" x14ac:dyDescent="0.25">
      <c r="A7742" s="1" t="str">
        <f>IF('[1]King plakken'!$A7743="","",'[1]King plakken'!$A7743)</f>
        <v>SCA-650</v>
      </c>
      <c r="B7742" s="1" t="str">
        <f>IF('[1]King plakken'!$G7743="","",'[1]King plakken'!$G7743)</f>
        <v>9789077990650</v>
      </c>
      <c r="C7742" s="1" t="str">
        <f>IF('[1]King plakken'!$D7743="","",'[1]King plakken'!$D7743)</f>
        <v>Het Grote Taalboek - Oefenboek</v>
      </c>
      <c r="D7742" s="3">
        <f>IF('[1]King plakken'!$C7743="","",'[1]King plakken'!$C7743)</f>
        <v>14.59</v>
      </c>
      <c r="E7742" s="3">
        <f>IF('[1]King plakken'!$F7743="","",'[1]King plakken'!$F7743)</f>
        <v>24.95</v>
      </c>
      <c r="F7742" s="4" t="str">
        <f>IF('[1]King plakken'!$B7743="","",IF('[1]King plakken'!$B7743=11,SUBSTITUTE('[1]King plakken'!$B7743,11,"21%"),SUBSTITUTE('[1]King plakken'!$B7743,12,"9%")))</f>
        <v>9%</v>
      </c>
      <c r="G7742" s="2">
        <f>IF('[1]King plakken'!$H7743="","",IF('[1]King plakken'!$H7743-'[1]King plakken'!$I7743-'[1]King plakken'!$J7743&lt;0,0,'[1]King plakken'!$H7743-'[1]King plakken'!$I7743-'[1]King plakken'!$J7743))</f>
        <v>2</v>
      </c>
      <c r="H7742" s="1" t="str">
        <f>IF('[1]King plakken'!$K7743="","",'[1]King plakken'!$K7743)</f>
        <v>Educatief-&gt;Boek</v>
      </c>
      <c r="I7742" s="1" t="str">
        <f>IF('[1]King plakken'!$L7743="","",'[1]King plakken'!$L7743)</f>
        <v>Beschikbaar</v>
      </c>
      <c r="J7742" s="1" t="str">
        <f>IF('[1]King plakken'!$M7743="","",'[1]King plakken'!$M7743)</f>
        <v>Scala Leuker Leren</v>
      </c>
      <c r="K7742" s="1">
        <f>IF('[1]King plakken'!$E7743="","",'[1]King plakken'!$E7743)</f>
        <v>1</v>
      </c>
    </row>
    <row r="7743" spans="1:11" x14ac:dyDescent="0.25">
      <c r="A7743" s="1" t="str">
        <f>IF('[1]King plakken'!$A7744="","",'[1]King plakken'!$A7744)</f>
        <v>SCA-651</v>
      </c>
      <c r="B7743" s="1" t="str">
        <f>IF('[1]King plakken'!$G7744="","",'[1]King plakken'!$G7744)</f>
        <v>9789491263651</v>
      </c>
      <c r="C7743" s="1" t="str">
        <f>IF('[1]King plakken'!$D7744="","",'[1]King plakken'!$D7744)</f>
        <v>Taalkwartet Rome</v>
      </c>
      <c r="D7743" s="3">
        <f>IF('[1]King plakken'!$C7744="","",'[1]King plakken'!$C7744)</f>
        <v>5.78</v>
      </c>
      <c r="E7743" s="3">
        <f>IF('[1]King plakken'!$F7744="","",'[1]King plakken'!$F7744)</f>
        <v>10.95</v>
      </c>
      <c r="F7743" s="4" t="str">
        <f>IF('[1]King plakken'!$B7744="","",IF('[1]King plakken'!$B7744=11,SUBSTITUTE('[1]King plakken'!$B7744,11,"21%"),SUBSTITUTE('[1]King plakken'!$B7744,12,"9%")))</f>
        <v>21%</v>
      </c>
      <c r="G7743" s="2">
        <f>IF('[1]King plakken'!$H7744="","",IF('[1]King plakken'!$H7744-'[1]King plakken'!$I7744-'[1]King plakken'!$J7744&lt;0,0,'[1]King plakken'!$H7744-'[1]King plakken'!$I7744-'[1]King plakken'!$J7744))</f>
        <v>0</v>
      </c>
      <c r="H7743" s="1" t="str">
        <f>IF('[1]King plakken'!$K7744="","",'[1]King plakken'!$K7744)</f>
        <v>Spellen-&gt;Kaartspel</v>
      </c>
      <c r="I7743" s="1" t="str">
        <f>IF('[1]King plakken'!$L7744="","",'[1]King plakken'!$L7744)</f>
        <v>Beschikbaar</v>
      </c>
      <c r="J7743" s="1" t="str">
        <f>IF('[1]King plakken'!$M7744="","",'[1]King plakken'!$M7744)</f>
        <v>Scala Leuker Leren</v>
      </c>
      <c r="K7743" s="1">
        <f>IF('[1]King plakken'!$E7744="","",'[1]King plakken'!$E7744)</f>
        <v>1</v>
      </c>
    </row>
    <row r="7744" spans="1:11" x14ac:dyDescent="0.25">
      <c r="A7744" s="1" t="str">
        <f>IF('[1]King plakken'!$A7745="","",'[1]King plakken'!$A7745)</f>
        <v>SCA-667</v>
      </c>
      <c r="B7744" s="1" t="str">
        <f>IF('[1]King plakken'!$G7745="","",'[1]King plakken'!$G7745)</f>
        <v>9789077990667</v>
      </c>
      <c r="C7744" s="1" t="str">
        <f>IF('[1]King plakken'!$D7745="","",'[1]King plakken'!$D7745)</f>
        <v>Het IQ-spel</v>
      </c>
      <c r="D7744" s="3">
        <f>IF('[1]King plakken'!$C7745="","",'[1]King plakken'!$C7745)</f>
        <v>5.78</v>
      </c>
      <c r="E7744" s="3">
        <f>IF('[1]King plakken'!$F7745="","",'[1]King plakken'!$F7745)</f>
        <v>10.95</v>
      </c>
      <c r="F7744" s="4" t="str">
        <f>IF('[1]King plakken'!$B7745="","",IF('[1]King plakken'!$B7745=11,SUBSTITUTE('[1]King plakken'!$B7745,11,"21%"),SUBSTITUTE('[1]King plakken'!$B7745,12,"9%")))</f>
        <v>21%</v>
      </c>
      <c r="G7744" s="2">
        <f>IF('[1]King plakken'!$H7745="","",IF('[1]King plakken'!$H7745-'[1]King plakken'!$I7745-'[1]King plakken'!$J7745&lt;0,0,'[1]King plakken'!$H7745-'[1]King plakken'!$I7745-'[1]King plakken'!$J7745))</f>
        <v>2</v>
      </c>
      <c r="H7744" s="1" t="str">
        <f>IF('[1]King plakken'!$K7745="","",'[1]King plakken'!$K7745)</f>
        <v>Educatief-&gt;Spel</v>
      </c>
      <c r="I7744" s="1" t="str">
        <f>IF('[1]King plakken'!$L7745="","",'[1]King plakken'!$L7745)</f>
        <v>Beschikbaar</v>
      </c>
      <c r="J7744" s="1" t="str">
        <f>IF('[1]King plakken'!$M7745="","",'[1]King plakken'!$M7745)</f>
        <v>Scala Leuker Leren</v>
      </c>
      <c r="K7744" s="1">
        <f>IF('[1]King plakken'!$E7745="","",'[1]King plakken'!$E7745)</f>
        <v>1</v>
      </c>
    </row>
    <row r="7745" spans="1:11" x14ac:dyDescent="0.25">
      <c r="A7745" s="1" t="str">
        <f>IF('[1]King plakken'!$A7746="","",'[1]King plakken'!$A7746)</f>
        <v>SCA-668</v>
      </c>
      <c r="B7745" s="1" t="str">
        <f>IF('[1]King plakken'!$G7746="","",'[1]King plakken'!$G7746)</f>
        <v>9789491263668</v>
      </c>
      <c r="C7745" s="1" t="str">
        <f>IF('[1]King plakken'!$D7746="","",'[1]King plakken'!$D7746)</f>
        <v>Taalkwartet Lissabon</v>
      </c>
      <c r="D7745" s="3">
        <f>IF('[1]King plakken'!$C7746="","",'[1]King plakken'!$C7746)</f>
        <v>5.78</v>
      </c>
      <c r="E7745" s="3">
        <f>IF('[1]King plakken'!$F7746="","",'[1]King plakken'!$F7746)</f>
        <v>10.95</v>
      </c>
      <c r="F7745" s="4" t="str">
        <f>IF('[1]King plakken'!$B7746="","",IF('[1]King plakken'!$B7746=11,SUBSTITUTE('[1]King plakken'!$B7746,11,"21%"),SUBSTITUTE('[1]King plakken'!$B7746,12,"9%")))</f>
        <v>21%</v>
      </c>
      <c r="G7745" s="2">
        <f>IF('[1]King plakken'!$H7746="","",IF('[1]King plakken'!$H7746-'[1]King plakken'!$I7746-'[1]King plakken'!$J7746&lt;0,0,'[1]King plakken'!$H7746-'[1]King plakken'!$I7746-'[1]King plakken'!$J7746))</f>
        <v>2</v>
      </c>
      <c r="H7745" s="1" t="str">
        <f>IF('[1]King plakken'!$K7746="","",'[1]King plakken'!$K7746)</f>
        <v>Spellen-&gt;Kaartspel</v>
      </c>
      <c r="I7745" s="1" t="str">
        <f>IF('[1]King plakken'!$L7746="","",'[1]King plakken'!$L7746)</f>
        <v>Beschikbaar</v>
      </c>
      <c r="J7745" s="1" t="str">
        <f>IF('[1]King plakken'!$M7746="","",'[1]King plakken'!$M7746)</f>
        <v>Scala Leuker Leren</v>
      </c>
      <c r="K7745" s="1">
        <f>IF('[1]King plakken'!$E7746="","",'[1]King plakken'!$E7746)</f>
        <v>1</v>
      </c>
    </row>
    <row r="7746" spans="1:11" x14ac:dyDescent="0.25">
      <c r="A7746" s="1" t="str">
        <f>IF('[1]King plakken'!$A7747="","",'[1]King plakken'!$A7747)</f>
        <v>SCA-704</v>
      </c>
      <c r="B7746" s="1" t="str">
        <f>IF('[1]King plakken'!$G7747="","",'[1]King plakken'!$G7747)</f>
        <v>9789077990704</v>
      </c>
      <c r="C7746" s="1" t="str">
        <f>IF('[1]King plakken'!$D7747="","",'[1]King plakken'!$D7747)</f>
        <v>De BasisschoolQuiz groep 3</v>
      </c>
      <c r="D7746" s="3">
        <f>IF('[1]King plakken'!$C7747="","",'[1]King plakken'!$C7747)</f>
        <v>5.83</v>
      </c>
      <c r="E7746" s="3">
        <f>IF('[1]King plakken'!$F7747="","",'[1]King plakken'!$F7747)</f>
        <v>9.9499999999999993</v>
      </c>
      <c r="F7746" s="4" t="str">
        <f>IF('[1]King plakken'!$B7747="","",IF('[1]King plakken'!$B7747=11,SUBSTITUTE('[1]King plakken'!$B7747,11,"21%"),SUBSTITUTE('[1]King plakken'!$B7747,12,"9%")))</f>
        <v>9%</v>
      </c>
      <c r="G7746" s="2">
        <f>IF('[1]King plakken'!$H7747="","",IF('[1]King plakken'!$H7747-'[1]King plakken'!$I7747-'[1]King plakken'!$J7747&lt;0,0,'[1]King plakken'!$H7747-'[1]King plakken'!$I7747-'[1]King plakken'!$J7747))</f>
        <v>1</v>
      </c>
      <c r="H7746" s="1" t="str">
        <f>IF('[1]King plakken'!$K7747="","",'[1]King plakken'!$K7747)</f>
        <v>Educatief-&gt;Spel</v>
      </c>
      <c r="I7746" s="1" t="str">
        <f>IF('[1]King plakken'!$L7747="","",'[1]King plakken'!$L7747)</f>
        <v>Beschikbaar</v>
      </c>
      <c r="J7746" s="1" t="str">
        <f>IF('[1]King plakken'!$M7747="","",'[1]King plakken'!$M7747)</f>
        <v>Scala Leuker Leren</v>
      </c>
      <c r="K7746" s="1">
        <f>IF('[1]King plakken'!$E7747="","",'[1]King plakken'!$E7747)</f>
        <v>1</v>
      </c>
    </row>
    <row r="7747" spans="1:11" x14ac:dyDescent="0.25">
      <c r="A7747" s="1" t="str">
        <f>IF('[1]King plakken'!$A7748="","",'[1]King plakken'!$A7748)</f>
        <v>SCA-711</v>
      </c>
      <c r="B7747" s="1" t="str">
        <f>IF('[1]King plakken'!$G7748="","",'[1]King plakken'!$G7748)</f>
        <v>9789077990711</v>
      </c>
      <c r="C7747" s="1" t="str">
        <f>IF('[1]King plakken'!$D7748="","",'[1]King plakken'!$D7748)</f>
        <v>De BasisschoolQuiz groep 4</v>
      </c>
      <c r="D7747" s="3">
        <f>IF('[1]King plakken'!$C7748="","",'[1]King plakken'!$C7748)</f>
        <v>5.83</v>
      </c>
      <c r="E7747" s="3">
        <f>IF('[1]King plakken'!$F7748="","",'[1]King plakken'!$F7748)</f>
        <v>9.9499999999999993</v>
      </c>
      <c r="F7747" s="4" t="str">
        <f>IF('[1]King plakken'!$B7748="","",IF('[1]King plakken'!$B7748=11,SUBSTITUTE('[1]King plakken'!$B7748,11,"21%"),SUBSTITUTE('[1]King plakken'!$B7748,12,"9%")))</f>
        <v>9%</v>
      </c>
      <c r="G7747" s="2">
        <f>IF('[1]King plakken'!$H7748="","",IF('[1]King plakken'!$H7748-'[1]King plakken'!$I7748-'[1]King plakken'!$J7748&lt;0,0,'[1]King plakken'!$H7748-'[1]King plakken'!$I7748-'[1]King plakken'!$J7748))</f>
        <v>2</v>
      </c>
      <c r="H7747" s="1" t="str">
        <f>IF('[1]King plakken'!$K7748="","",'[1]King plakken'!$K7748)</f>
        <v>Educatief-&gt;Spel</v>
      </c>
      <c r="I7747" s="1" t="str">
        <f>IF('[1]King plakken'!$L7748="","",'[1]King plakken'!$L7748)</f>
        <v>Beschikbaar</v>
      </c>
      <c r="J7747" s="1" t="str">
        <f>IF('[1]King plakken'!$M7748="","",'[1]King plakken'!$M7748)</f>
        <v>Scala Leuker Leren</v>
      </c>
      <c r="K7747" s="1">
        <f>IF('[1]King plakken'!$E7748="","",'[1]King plakken'!$E7748)</f>
        <v>1</v>
      </c>
    </row>
    <row r="7748" spans="1:11" x14ac:dyDescent="0.25">
      <c r="A7748" s="1" t="str">
        <f>IF('[1]King plakken'!$A7749="","",'[1]King plakken'!$A7749)</f>
        <v>SCA-728</v>
      </c>
      <c r="B7748" s="1" t="str">
        <f>IF('[1]King plakken'!$G7749="","",'[1]King plakken'!$G7749)</f>
        <v>9789077990728</v>
      </c>
      <c r="C7748" s="1" t="str">
        <f>IF('[1]King plakken'!$D7749="","",'[1]King plakken'!$D7749)</f>
        <v>De BasisschoolQuiz groep 5</v>
      </c>
      <c r="D7748" s="3">
        <f>IF('[1]King plakken'!$C7749="","",'[1]King plakken'!$C7749)</f>
        <v>5.83</v>
      </c>
      <c r="E7748" s="3">
        <f>IF('[1]King plakken'!$F7749="","",'[1]King plakken'!$F7749)</f>
        <v>9.9499999999999993</v>
      </c>
      <c r="F7748" s="4" t="str">
        <f>IF('[1]King plakken'!$B7749="","",IF('[1]King plakken'!$B7749=11,SUBSTITUTE('[1]King plakken'!$B7749,11,"21%"),SUBSTITUTE('[1]King plakken'!$B7749,12,"9%")))</f>
        <v>9%</v>
      </c>
      <c r="G7748" s="2">
        <f>IF('[1]King plakken'!$H7749="","",IF('[1]King plakken'!$H7749-'[1]King plakken'!$I7749-'[1]King plakken'!$J7749&lt;0,0,'[1]King plakken'!$H7749-'[1]King plakken'!$I7749-'[1]King plakken'!$J7749))</f>
        <v>3</v>
      </c>
      <c r="H7748" s="1" t="str">
        <f>IF('[1]King plakken'!$K7749="","",'[1]King plakken'!$K7749)</f>
        <v>Educatief-&gt;Spel</v>
      </c>
      <c r="I7748" s="1" t="str">
        <f>IF('[1]King plakken'!$L7749="","",'[1]King plakken'!$L7749)</f>
        <v>Beschikbaar</v>
      </c>
      <c r="J7748" s="1" t="str">
        <f>IF('[1]King plakken'!$M7749="","",'[1]King plakken'!$M7749)</f>
        <v>Scala Leuker Leren</v>
      </c>
      <c r="K7748" s="1">
        <f>IF('[1]King plakken'!$E7749="","",'[1]King plakken'!$E7749)</f>
        <v>1</v>
      </c>
    </row>
    <row r="7749" spans="1:11" x14ac:dyDescent="0.25">
      <c r="A7749" s="1" t="str">
        <f>IF('[1]King plakken'!$A7750="","",'[1]King plakken'!$A7750)</f>
        <v>SCA-735</v>
      </c>
      <c r="B7749" s="1" t="str">
        <f>IF('[1]King plakken'!$G7750="","",'[1]King plakken'!$G7750)</f>
        <v>9789077990735</v>
      </c>
      <c r="C7749" s="1" t="str">
        <f>IF('[1]King plakken'!$D7750="","",'[1]King plakken'!$D7750)</f>
        <v>De BasisschoolQuiz groep 6</v>
      </c>
      <c r="D7749" s="3">
        <f>IF('[1]King plakken'!$C7750="","",'[1]King plakken'!$C7750)</f>
        <v>5.83</v>
      </c>
      <c r="E7749" s="3">
        <f>IF('[1]King plakken'!$F7750="","",'[1]King plakken'!$F7750)</f>
        <v>9.9499999999999993</v>
      </c>
      <c r="F7749" s="4" t="str">
        <f>IF('[1]King plakken'!$B7750="","",IF('[1]King plakken'!$B7750=11,SUBSTITUTE('[1]King plakken'!$B7750,11,"21%"),SUBSTITUTE('[1]King plakken'!$B7750,12,"9%")))</f>
        <v>9%</v>
      </c>
      <c r="G7749" s="2">
        <f>IF('[1]King plakken'!$H7750="","",IF('[1]King plakken'!$H7750-'[1]King plakken'!$I7750-'[1]King plakken'!$J7750&lt;0,0,'[1]King plakken'!$H7750-'[1]King plakken'!$I7750-'[1]King plakken'!$J7750))</f>
        <v>1</v>
      </c>
      <c r="H7749" s="1" t="str">
        <f>IF('[1]King plakken'!$K7750="","",'[1]King plakken'!$K7750)</f>
        <v>Educatief-&gt;Spel</v>
      </c>
      <c r="I7749" s="1" t="str">
        <f>IF('[1]King plakken'!$L7750="","",'[1]King plakken'!$L7750)</f>
        <v>Beschikbaar</v>
      </c>
      <c r="J7749" s="1" t="str">
        <f>IF('[1]King plakken'!$M7750="","",'[1]King plakken'!$M7750)</f>
        <v>Scala Leuker Leren</v>
      </c>
      <c r="K7749" s="1">
        <f>IF('[1]King plakken'!$E7750="","",'[1]King plakken'!$E7750)</f>
        <v>1</v>
      </c>
    </row>
    <row r="7750" spans="1:11" x14ac:dyDescent="0.25">
      <c r="A7750" s="1" t="str">
        <f>IF('[1]King plakken'!$A7751="","",'[1]King plakken'!$A7751)</f>
        <v>SCA-742</v>
      </c>
      <c r="B7750" s="1" t="str">
        <f>IF('[1]King plakken'!$G7751="","",'[1]King plakken'!$G7751)</f>
        <v>9789077990742</v>
      </c>
      <c r="C7750" s="1" t="str">
        <f>IF('[1]King plakken'!$D7751="","",'[1]King plakken'!$D7751)</f>
        <v>De BasisschoolQuiz groep 7</v>
      </c>
      <c r="D7750" s="3">
        <f>IF('[1]King plakken'!$C7751="","",'[1]King plakken'!$C7751)</f>
        <v>5.83</v>
      </c>
      <c r="E7750" s="3">
        <f>IF('[1]King plakken'!$F7751="","",'[1]King plakken'!$F7751)</f>
        <v>9.9499999999999993</v>
      </c>
      <c r="F7750" s="4" t="str">
        <f>IF('[1]King plakken'!$B7751="","",IF('[1]King plakken'!$B7751=11,SUBSTITUTE('[1]King plakken'!$B7751,11,"21%"),SUBSTITUTE('[1]King plakken'!$B7751,12,"9%")))</f>
        <v>9%</v>
      </c>
      <c r="G7750" s="2">
        <f>IF('[1]King plakken'!$H7751="","",IF('[1]King plakken'!$H7751-'[1]King plakken'!$I7751-'[1]King plakken'!$J7751&lt;0,0,'[1]King plakken'!$H7751-'[1]King plakken'!$I7751-'[1]King plakken'!$J7751))</f>
        <v>4</v>
      </c>
      <c r="H7750" s="1" t="str">
        <f>IF('[1]King plakken'!$K7751="","",'[1]King plakken'!$K7751)</f>
        <v>Educatief-&gt;Spel</v>
      </c>
      <c r="I7750" s="1" t="str">
        <f>IF('[1]King plakken'!$L7751="","",'[1]King plakken'!$L7751)</f>
        <v>Beschikbaar</v>
      </c>
      <c r="J7750" s="1" t="str">
        <f>IF('[1]King plakken'!$M7751="","",'[1]King plakken'!$M7751)</f>
        <v>Scala Leuker Leren</v>
      </c>
      <c r="K7750" s="1">
        <f>IF('[1]King plakken'!$E7751="","",'[1]King plakken'!$E7751)</f>
        <v>1</v>
      </c>
    </row>
    <row r="7751" spans="1:11" x14ac:dyDescent="0.25">
      <c r="A7751" s="1" t="str">
        <f>IF('[1]King plakken'!$A7752="","",'[1]King plakken'!$A7752)</f>
        <v>SCA-759</v>
      </c>
      <c r="B7751" s="1" t="str">
        <f>IF('[1]King plakken'!$G7752="","",'[1]King plakken'!$G7752)</f>
        <v>9789077990759</v>
      </c>
      <c r="C7751" s="1" t="str">
        <f>IF('[1]King plakken'!$D7752="","",'[1]King plakken'!$D7752)</f>
        <v>De BasisschoolQuiz groep 8</v>
      </c>
      <c r="D7751" s="3">
        <f>IF('[1]King plakken'!$C7752="","",'[1]King plakken'!$C7752)</f>
        <v>5.83</v>
      </c>
      <c r="E7751" s="3">
        <f>IF('[1]King plakken'!$F7752="","",'[1]King plakken'!$F7752)</f>
        <v>9.9499999999999993</v>
      </c>
      <c r="F7751" s="4" t="str">
        <f>IF('[1]King plakken'!$B7752="","",IF('[1]King plakken'!$B7752=11,SUBSTITUTE('[1]King plakken'!$B7752,11,"21%"),SUBSTITUTE('[1]King plakken'!$B7752,12,"9%")))</f>
        <v>9%</v>
      </c>
      <c r="G7751" s="2">
        <f>IF('[1]King plakken'!$H7752="","",IF('[1]King plakken'!$H7752-'[1]King plakken'!$I7752-'[1]King plakken'!$J7752&lt;0,0,'[1]King plakken'!$H7752-'[1]King plakken'!$I7752-'[1]King plakken'!$J7752))</f>
        <v>4</v>
      </c>
      <c r="H7751" s="1" t="str">
        <f>IF('[1]King plakken'!$K7752="","",'[1]King plakken'!$K7752)</f>
        <v>Educatief-&gt;Spel</v>
      </c>
      <c r="I7751" s="1" t="str">
        <f>IF('[1]King plakken'!$L7752="","",'[1]King plakken'!$L7752)</f>
        <v>Beschikbaar</v>
      </c>
      <c r="J7751" s="1" t="str">
        <f>IF('[1]King plakken'!$M7752="","",'[1]King plakken'!$M7752)</f>
        <v>Scala Leuker Leren</v>
      </c>
      <c r="K7751" s="1">
        <f>IF('[1]King plakken'!$E7752="","",'[1]King plakken'!$E7752)</f>
        <v>1</v>
      </c>
    </row>
    <row r="7752" spans="1:11" x14ac:dyDescent="0.25">
      <c r="A7752" s="1" t="str">
        <f>IF('[1]King plakken'!$A7753="","",'[1]King plakken'!$A7753)</f>
        <v>SCA-773</v>
      </c>
      <c r="B7752" s="1" t="str">
        <f>IF('[1]King plakken'!$G7753="","",'[1]King plakken'!$G7753)</f>
        <v>9789077990773</v>
      </c>
      <c r="C7752" s="1" t="str">
        <f>IF('[1]King plakken'!$D7753="","",'[1]King plakken'!$D7753)</f>
        <v>Het Letterspel</v>
      </c>
      <c r="D7752" s="3">
        <f>IF('[1]King plakken'!$C7753="","",'[1]King plakken'!$C7753)</f>
        <v>5.24</v>
      </c>
      <c r="E7752" s="3">
        <f>IF('[1]King plakken'!$F7753="","",'[1]King plakken'!$F7753)</f>
        <v>9.9499999999999993</v>
      </c>
      <c r="F7752" s="4" t="str">
        <f>IF('[1]King plakken'!$B7753="","",IF('[1]King plakken'!$B7753=11,SUBSTITUTE('[1]King plakken'!$B7753,11,"21%"),SUBSTITUTE('[1]King plakken'!$B7753,12,"9%")))</f>
        <v>21%</v>
      </c>
      <c r="G7752" s="2">
        <f>IF('[1]King plakken'!$H7753="","",IF('[1]King plakken'!$H7753-'[1]King plakken'!$I7753-'[1]King plakken'!$J7753&lt;0,0,'[1]King plakken'!$H7753-'[1]King plakken'!$I7753-'[1]King plakken'!$J7753))</f>
        <v>6</v>
      </c>
      <c r="H7752" s="1" t="str">
        <f>IF('[1]King plakken'!$K7753="","",'[1]King plakken'!$K7753)</f>
        <v>Spellen-&gt;Kaartspel</v>
      </c>
      <c r="I7752" s="1" t="str">
        <f>IF('[1]King plakken'!$L7753="","",'[1]King plakken'!$L7753)</f>
        <v>Beschikbaar</v>
      </c>
      <c r="J7752" s="1" t="str">
        <f>IF('[1]King plakken'!$M7753="","",'[1]King plakken'!$M7753)</f>
        <v>Scala Leuker Leren</v>
      </c>
      <c r="K7752" s="1">
        <f>IF('[1]King plakken'!$E7753="","",'[1]King plakken'!$E7753)</f>
        <v>1</v>
      </c>
    </row>
    <row r="7753" spans="1:11" x14ac:dyDescent="0.25">
      <c r="A7753" s="1" t="str">
        <f>IF('[1]King plakken'!$A7754="","",'[1]King plakken'!$A7754)</f>
        <v>SCA-780</v>
      </c>
      <c r="B7753" s="1" t="str">
        <f>IF('[1]King plakken'!$G7754="","",'[1]King plakken'!$G7754)</f>
        <v>9789077990780</v>
      </c>
      <c r="C7753" s="1" t="str">
        <f>IF('[1]King plakken'!$D7754="","",'[1]King plakken'!$D7754)</f>
        <v>Het Lettergrepenspel</v>
      </c>
      <c r="D7753" s="3">
        <f>IF('[1]King plakken'!$C7754="","",'[1]King plakken'!$C7754)</f>
        <v>5.24</v>
      </c>
      <c r="E7753" s="3">
        <f>IF('[1]King plakken'!$F7754="","",'[1]King plakken'!$F7754)</f>
        <v>9.9499999999999993</v>
      </c>
      <c r="F7753" s="4" t="str">
        <f>IF('[1]King plakken'!$B7754="","",IF('[1]King plakken'!$B7754=11,SUBSTITUTE('[1]King plakken'!$B7754,11,"21%"),SUBSTITUTE('[1]King plakken'!$B7754,12,"9%")))</f>
        <v>21%</v>
      </c>
      <c r="G7753" s="2">
        <f>IF('[1]King plakken'!$H7754="","",IF('[1]King plakken'!$H7754-'[1]King plakken'!$I7754-'[1]King plakken'!$J7754&lt;0,0,'[1]King plakken'!$H7754-'[1]King plakken'!$I7754-'[1]King plakken'!$J7754))</f>
        <v>30</v>
      </c>
      <c r="H7753" s="1" t="str">
        <f>IF('[1]King plakken'!$K7754="","",'[1]King plakken'!$K7754)</f>
        <v>Spellen-&gt;Kaartspel</v>
      </c>
      <c r="I7753" s="1" t="str">
        <f>IF('[1]King plakken'!$L7754="","",'[1]King plakken'!$L7754)</f>
        <v>Beschikbaar</v>
      </c>
      <c r="J7753" s="1" t="str">
        <f>IF('[1]King plakken'!$M7754="","",'[1]King plakken'!$M7754)</f>
        <v>Scala Leuker Leren</v>
      </c>
      <c r="K7753" s="1">
        <f>IF('[1]King plakken'!$E7754="","",'[1]King plakken'!$E7754)</f>
        <v>1</v>
      </c>
    </row>
    <row r="7754" spans="1:11" x14ac:dyDescent="0.25">
      <c r="A7754" s="1" t="str">
        <f>IF('[1]King plakken'!$A7755="","",'[1]King plakken'!$A7755)</f>
        <v>SCA-797</v>
      </c>
      <c r="B7754" s="1" t="str">
        <f>IF('[1]King plakken'!$G7755="","",'[1]King plakken'!$G7755)</f>
        <v>9789077990797</v>
      </c>
      <c r="C7754" s="1" t="str">
        <f>IF('[1]King plakken'!$D7755="","",'[1]King plakken'!$D7755)</f>
        <v>Het Woordenspel</v>
      </c>
      <c r="D7754" s="3">
        <f>IF('[1]King plakken'!$C7755="","",'[1]King plakken'!$C7755)</f>
        <v>5.24</v>
      </c>
      <c r="E7754" s="3">
        <f>IF('[1]King plakken'!$F7755="","",'[1]King plakken'!$F7755)</f>
        <v>9.9499999999999993</v>
      </c>
      <c r="F7754" s="4" t="str">
        <f>IF('[1]King plakken'!$B7755="","",IF('[1]King plakken'!$B7755=11,SUBSTITUTE('[1]King plakken'!$B7755,11,"21%"),SUBSTITUTE('[1]King plakken'!$B7755,12,"9%")))</f>
        <v>21%</v>
      </c>
      <c r="G7754" s="2">
        <f>IF('[1]King plakken'!$H7755="","",IF('[1]King plakken'!$H7755-'[1]King plakken'!$I7755-'[1]King plakken'!$J7755&lt;0,0,'[1]King plakken'!$H7755-'[1]King plakken'!$I7755-'[1]King plakken'!$J7755))</f>
        <v>6</v>
      </c>
      <c r="H7754" s="1" t="str">
        <f>IF('[1]King plakken'!$K7755="","",'[1]King plakken'!$K7755)</f>
        <v>Spellen-&gt;Kaartspel</v>
      </c>
      <c r="I7754" s="1" t="str">
        <f>IF('[1]King plakken'!$L7755="","",'[1]King plakken'!$L7755)</f>
        <v>Beschikbaar</v>
      </c>
      <c r="J7754" s="1" t="str">
        <f>IF('[1]King plakken'!$M7755="","",'[1]King plakken'!$M7755)</f>
        <v>Scala Leuker Leren</v>
      </c>
      <c r="K7754" s="1">
        <f>IF('[1]King plakken'!$E7755="","",'[1]King plakken'!$E7755)</f>
        <v>1</v>
      </c>
    </row>
    <row r="7755" spans="1:11" x14ac:dyDescent="0.25">
      <c r="A7755" s="1" t="str">
        <f>IF('[1]King plakken'!$A7756="","",'[1]King plakken'!$A7756)</f>
        <v>SCA-803</v>
      </c>
      <c r="B7755" s="1" t="str">
        <f>IF('[1]King plakken'!$G7756="","",'[1]King plakken'!$G7756)</f>
        <v>9789077990803</v>
      </c>
      <c r="C7755" s="1" t="str">
        <f>IF('[1]King plakken'!$D7756="","",'[1]King plakken'!$D7756)</f>
        <v>ZooBooKoo Grammatica</v>
      </c>
      <c r="D7755" s="3">
        <f>IF('[1]King plakken'!$C7756="","",'[1]King plakken'!$C7756)</f>
        <v>5.24</v>
      </c>
      <c r="E7755" s="3">
        <f>IF('[1]King plakken'!$F7756="","",'[1]King plakken'!$F7756)</f>
        <v>9.9499999999999993</v>
      </c>
      <c r="F7755" s="4" t="str">
        <f>IF('[1]King plakken'!$B7756="","",IF('[1]King plakken'!$B7756=11,SUBSTITUTE('[1]King plakken'!$B7756,11,"21%"),SUBSTITUTE('[1]King plakken'!$B7756,12,"9%")))</f>
        <v>21%</v>
      </c>
      <c r="G7755" s="2">
        <f>IF('[1]King plakken'!$H7756="","",IF('[1]King plakken'!$H7756-'[1]King plakken'!$I7756-'[1]King plakken'!$J7756&lt;0,0,'[1]King plakken'!$H7756-'[1]King plakken'!$I7756-'[1]King plakken'!$J7756))</f>
        <v>1</v>
      </c>
      <c r="H7755" s="1" t="str">
        <f>IF('[1]King plakken'!$K7756="","",'[1]King plakken'!$K7756)</f>
        <v>Educatief-&gt;Spel</v>
      </c>
      <c r="I7755" s="1" t="str">
        <f>IF('[1]King plakken'!$L7756="","",'[1]King plakken'!$L7756)</f>
        <v>Beschikbaar</v>
      </c>
      <c r="J7755" s="1" t="str">
        <f>IF('[1]King plakken'!$M7756="","",'[1]King plakken'!$M7756)</f>
        <v>Scala Leuker Leren</v>
      </c>
      <c r="K7755" s="1">
        <f>IF('[1]King plakken'!$E7756="","",'[1]King plakken'!$E7756)</f>
        <v>1</v>
      </c>
    </row>
    <row r="7756" spans="1:11" x14ac:dyDescent="0.25">
      <c r="A7756" s="1" t="str">
        <f>IF('[1]King plakken'!$A7757="","",'[1]King plakken'!$A7757)</f>
        <v>SCA-834</v>
      </c>
      <c r="B7756" s="1" t="str">
        <f>IF('[1]King plakken'!$G7757="","",'[1]King plakken'!$G7757)</f>
        <v>9789077990834</v>
      </c>
      <c r="C7756" s="1" t="str">
        <f>IF('[1]King plakken'!$D7757="","",'[1]King plakken'!$D7757)</f>
        <v>ZooBooKoo Spelling</v>
      </c>
      <c r="D7756" s="3">
        <f>IF('[1]King plakken'!$C7757="","",'[1]King plakken'!$C7757)</f>
        <v>5.24</v>
      </c>
      <c r="E7756" s="3">
        <f>IF('[1]King plakken'!$F7757="","",'[1]King plakken'!$F7757)</f>
        <v>9.9499999999999993</v>
      </c>
      <c r="F7756" s="4" t="str">
        <f>IF('[1]King plakken'!$B7757="","",IF('[1]King plakken'!$B7757=11,SUBSTITUTE('[1]King plakken'!$B7757,11,"21%"),SUBSTITUTE('[1]King plakken'!$B7757,12,"9%")))</f>
        <v>21%</v>
      </c>
      <c r="G7756" s="2">
        <f>IF('[1]King plakken'!$H7757="","",IF('[1]King plakken'!$H7757-'[1]King plakken'!$I7757-'[1]King plakken'!$J7757&lt;0,0,'[1]King plakken'!$H7757-'[1]King plakken'!$I7757-'[1]King plakken'!$J7757))</f>
        <v>5</v>
      </c>
      <c r="H7756" s="1" t="str">
        <f>IF('[1]King plakken'!$K7757="","",'[1]King plakken'!$K7757)</f>
        <v>Educatief-&gt;Spel</v>
      </c>
      <c r="I7756" s="1" t="str">
        <f>IF('[1]King plakken'!$L7757="","",'[1]King plakken'!$L7757)</f>
        <v>Beschikbaar</v>
      </c>
      <c r="J7756" s="1" t="str">
        <f>IF('[1]King plakken'!$M7757="","",'[1]King plakken'!$M7757)</f>
        <v>Scala Leuker Leren</v>
      </c>
      <c r="K7756" s="1">
        <f>IF('[1]King plakken'!$E7757="","",'[1]King plakken'!$E7757)</f>
        <v>1</v>
      </c>
    </row>
    <row r="7757" spans="1:11" x14ac:dyDescent="0.25">
      <c r="A7757" s="1" t="str">
        <f>IF('[1]King plakken'!$A7758="","",'[1]King plakken'!$A7758)</f>
        <v>SCA-872</v>
      </c>
      <c r="B7757" s="1" t="str">
        <f>IF('[1]King plakken'!$G7758="","",'[1]King plakken'!$G7758)</f>
        <v>9789077990872</v>
      </c>
      <c r="C7757" s="1" t="str">
        <f>IF('[1]King plakken'!$D7758="","",'[1]King plakken'!$D7758)</f>
        <v>Het Brugklasspel</v>
      </c>
      <c r="D7757" s="3">
        <f>IF('[1]King plakken'!$C7758="","",'[1]King plakken'!$C7758)</f>
        <v>12.09</v>
      </c>
      <c r="E7757" s="3">
        <f>IF('[1]King plakken'!$F7758="","",'[1]King plakken'!$F7758)</f>
        <v>22.95</v>
      </c>
      <c r="F7757" s="4" t="str">
        <f>IF('[1]King plakken'!$B7758="","",IF('[1]King plakken'!$B7758=11,SUBSTITUTE('[1]King plakken'!$B7758,11,"21%"),SUBSTITUTE('[1]King plakken'!$B7758,12,"9%")))</f>
        <v>21%</v>
      </c>
      <c r="G7757" s="2">
        <f>IF('[1]King plakken'!$H7758="","",IF('[1]King plakken'!$H7758-'[1]King plakken'!$I7758-'[1]King plakken'!$J7758&lt;0,0,'[1]King plakken'!$H7758-'[1]King plakken'!$I7758-'[1]King plakken'!$J7758))</f>
        <v>4</v>
      </c>
      <c r="H7757" s="1" t="str">
        <f>IF('[1]King plakken'!$K7758="","",'[1]King plakken'!$K7758)</f>
        <v>Spellen-&gt;Bordspel</v>
      </c>
      <c r="I7757" s="1" t="str">
        <f>IF('[1]King plakken'!$L7758="","",'[1]King plakken'!$L7758)</f>
        <v>Beschikbaar</v>
      </c>
      <c r="J7757" s="1" t="str">
        <f>IF('[1]King plakken'!$M7758="","",'[1]King plakken'!$M7758)</f>
        <v>Scala Leuker Leren</v>
      </c>
      <c r="K7757" s="1">
        <f>IF('[1]King plakken'!$E7758="","",'[1]King plakken'!$E7758)</f>
        <v>1</v>
      </c>
    </row>
    <row r="7758" spans="1:11" x14ac:dyDescent="0.25">
      <c r="A7758" s="1" t="str">
        <f>IF('[1]King plakken'!$A7759="","",'[1]King plakken'!$A7759)</f>
        <v>SCA-889</v>
      </c>
      <c r="B7758" s="1" t="str">
        <f>IF('[1]King plakken'!$G7759="","",'[1]King plakken'!$G7759)</f>
        <v>9789077990889</v>
      </c>
      <c r="C7758" s="1" t="str">
        <f>IF('[1]King plakken'!$D7759="","",'[1]King plakken'!$D7759)</f>
        <v>ZooBooKoo Breuken</v>
      </c>
      <c r="D7758" s="3">
        <f>IF('[1]King plakken'!$C7759="","",'[1]King plakken'!$C7759)</f>
        <v>5.24</v>
      </c>
      <c r="E7758" s="3">
        <f>IF('[1]King plakken'!$F7759="","",'[1]King plakken'!$F7759)</f>
        <v>9.9499999999999993</v>
      </c>
      <c r="F7758" s="4" t="str">
        <f>IF('[1]King plakken'!$B7759="","",IF('[1]King plakken'!$B7759=11,SUBSTITUTE('[1]King plakken'!$B7759,11,"21%"),SUBSTITUTE('[1]King plakken'!$B7759,12,"9%")))</f>
        <v>21%</v>
      </c>
      <c r="G7758" s="2">
        <f>IF('[1]King plakken'!$H7759="","",IF('[1]King plakken'!$H7759-'[1]King plakken'!$I7759-'[1]King plakken'!$J7759&lt;0,0,'[1]King plakken'!$H7759-'[1]King plakken'!$I7759-'[1]King plakken'!$J7759))</f>
        <v>4</v>
      </c>
      <c r="H7758" s="1" t="str">
        <f>IF('[1]King plakken'!$K7759="","",'[1]King plakken'!$K7759)</f>
        <v>Educatief-&gt;Spel</v>
      </c>
      <c r="I7758" s="1" t="str">
        <f>IF('[1]King plakken'!$L7759="","",'[1]King plakken'!$L7759)</f>
        <v>Beschikbaar</v>
      </c>
      <c r="J7758" s="1" t="str">
        <f>IF('[1]King plakken'!$M7759="","",'[1]King plakken'!$M7759)</f>
        <v>Scala Leuker Leren</v>
      </c>
      <c r="K7758" s="1">
        <f>IF('[1]King plakken'!$E7759="","",'[1]King plakken'!$E7759)</f>
        <v>1</v>
      </c>
    </row>
    <row r="7759" spans="1:11" x14ac:dyDescent="0.25">
      <c r="A7759" s="1" t="str">
        <f>IF('[1]King plakken'!$A7760="","",'[1]King plakken'!$A7760)</f>
        <v>SCA-902</v>
      </c>
      <c r="B7759" s="1" t="str">
        <f>IF('[1]King plakken'!$G7760="","",'[1]King plakken'!$G7760)</f>
        <v>9789077990902</v>
      </c>
      <c r="C7759" s="1" t="str">
        <f>IF('[1]King plakken'!$D7760="","",'[1]King plakken'!$D7760)</f>
        <v>Het Klokkijkenkaartspel</v>
      </c>
      <c r="D7759" s="3">
        <f>IF('[1]King plakken'!$C7760="","",'[1]King plakken'!$C7760)</f>
        <v>5.24</v>
      </c>
      <c r="E7759" s="3">
        <f>IF('[1]King plakken'!$F7760="","",'[1]King plakken'!$F7760)</f>
        <v>9.9499999999999993</v>
      </c>
      <c r="F7759" s="4" t="str">
        <f>IF('[1]King plakken'!$B7760="","",IF('[1]King plakken'!$B7760=11,SUBSTITUTE('[1]King plakken'!$B7760,11,"21%"),SUBSTITUTE('[1]King plakken'!$B7760,12,"9%")))</f>
        <v>21%</v>
      </c>
      <c r="G7759" s="2">
        <f>IF('[1]King plakken'!$H7760="","",IF('[1]King plakken'!$H7760-'[1]King plakken'!$I7760-'[1]King plakken'!$J7760&lt;0,0,'[1]King plakken'!$H7760-'[1]King plakken'!$I7760-'[1]King plakken'!$J7760))</f>
        <v>25</v>
      </c>
      <c r="H7759" s="1" t="str">
        <f>IF('[1]King plakken'!$K7760="","",'[1]King plakken'!$K7760)</f>
        <v>Spellen-&gt;Kaartspel</v>
      </c>
      <c r="I7759" s="1" t="str">
        <f>IF('[1]King plakken'!$L7760="","",'[1]King plakken'!$L7760)</f>
        <v>Beschikbaar</v>
      </c>
      <c r="J7759" s="1" t="str">
        <f>IF('[1]King plakken'!$M7760="","",'[1]King plakken'!$M7760)</f>
        <v>Scala Leuker Leren</v>
      </c>
      <c r="K7759" s="1">
        <f>IF('[1]King plakken'!$E7760="","",'[1]King plakken'!$E7760)</f>
        <v>1</v>
      </c>
    </row>
    <row r="7760" spans="1:11" x14ac:dyDescent="0.25">
      <c r="A7760" s="1" t="str">
        <f>IF('[1]King plakken'!$A7761="","",'[1]King plakken'!$A7761)</f>
        <v>SCA-919</v>
      </c>
      <c r="B7760" s="1" t="str">
        <f>IF('[1]King plakken'!$G7761="","",'[1]King plakken'!$G7761)</f>
        <v>9789077990919</v>
      </c>
      <c r="C7760" s="1" t="str">
        <f>IF('[1]King plakken'!$D7761="","",'[1]King plakken'!$D7761)</f>
        <v>Het Tafelskaartspel</v>
      </c>
      <c r="D7760" s="3">
        <f>IF('[1]King plakken'!$C7761="","",'[1]King plakken'!$C7761)</f>
        <v>5.24</v>
      </c>
      <c r="E7760" s="3">
        <f>IF('[1]King plakken'!$F7761="","",'[1]King plakken'!$F7761)</f>
        <v>9.9499999999999993</v>
      </c>
      <c r="F7760" s="4" t="str">
        <f>IF('[1]King plakken'!$B7761="","",IF('[1]King plakken'!$B7761=11,SUBSTITUTE('[1]King plakken'!$B7761,11,"21%"),SUBSTITUTE('[1]King plakken'!$B7761,12,"9%")))</f>
        <v>21%</v>
      </c>
      <c r="G7760" s="2">
        <f>IF('[1]King plakken'!$H7761="","",IF('[1]King plakken'!$H7761-'[1]King plakken'!$I7761-'[1]King plakken'!$J7761&lt;0,0,'[1]King plakken'!$H7761-'[1]King plakken'!$I7761-'[1]King plakken'!$J7761))</f>
        <v>13</v>
      </c>
      <c r="H7760" s="1" t="str">
        <f>IF('[1]King plakken'!$K7761="","",'[1]King plakken'!$K7761)</f>
        <v>Spellen-&gt;Kaartspel</v>
      </c>
      <c r="I7760" s="1" t="str">
        <f>IF('[1]King plakken'!$L7761="","",'[1]King plakken'!$L7761)</f>
        <v>Beschikbaar</v>
      </c>
      <c r="J7760" s="1" t="str">
        <f>IF('[1]King plakken'!$M7761="","",'[1]King plakken'!$M7761)</f>
        <v>Scala Leuker Leren</v>
      </c>
      <c r="K7760" s="1">
        <f>IF('[1]King plakken'!$E7761="","",'[1]King plakken'!$E7761)</f>
        <v>1</v>
      </c>
    </row>
    <row r="7761" spans="1:11" x14ac:dyDescent="0.25">
      <c r="A7761" s="1" t="str">
        <f>IF('[1]King plakken'!$A7762="","",'[1]King plakken'!$A7762)</f>
        <v>SCA-926</v>
      </c>
      <c r="B7761" s="1" t="str">
        <f>IF('[1]King plakken'!$G7762="","",'[1]King plakken'!$G7762)</f>
        <v>9789077990926</v>
      </c>
      <c r="C7761" s="1" t="str">
        <f>IF('[1]King plakken'!$D7762="","",'[1]King plakken'!$D7762)</f>
        <v>Het Breukenkaartspel</v>
      </c>
      <c r="D7761" s="3">
        <f>IF('[1]King plakken'!$C7762="","",'[1]King plakken'!$C7762)</f>
        <v>5.24</v>
      </c>
      <c r="E7761" s="3">
        <f>IF('[1]King plakken'!$F7762="","",'[1]King plakken'!$F7762)</f>
        <v>9.9499999999999993</v>
      </c>
      <c r="F7761" s="4" t="str">
        <f>IF('[1]King plakken'!$B7762="","",IF('[1]King plakken'!$B7762=11,SUBSTITUTE('[1]King plakken'!$B7762,11,"21%"),SUBSTITUTE('[1]King plakken'!$B7762,12,"9%")))</f>
        <v>21%</v>
      </c>
      <c r="G7761" s="2">
        <f>IF('[1]King plakken'!$H7762="","",IF('[1]King plakken'!$H7762-'[1]King plakken'!$I7762-'[1]King plakken'!$J7762&lt;0,0,'[1]King plakken'!$H7762-'[1]King plakken'!$I7762-'[1]King plakken'!$J7762))</f>
        <v>15</v>
      </c>
      <c r="H7761" s="1" t="str">
        <f>IF('[1]King plakken'!$K7762="","",'[1]King plakken'!$K7762)</f>
        <v>Spellen-&gt;Kaartspel</v>
      </c>
      <c r="I7761" s="1" t="str">
        <f>IF('[1]King plakken'!$L7762="","",'[1]King plakken'!$L7762)</f>
        <v>Beschikbaar</v>
      </c>
      <c r="J7761" s="1" t="str">
        <f>IF('[1]King plakken'!$M7762="","",'[1]King plakken'!$M7762)</f>
        <v>Scala Leuker Leren</v>
      </c>
      <c r="K7761" s="1">
        <f>IF('[1]King plakken'!$E7762="","",'[1]King plakken'!$E7762)</f>
        <v>1</v>
      </c>
    </row>
    <row r="7762" spans="1:11" x14ac:dyDescent="0.25">
      <c r="A7762" s="1" t="str">
        <f>IF('[1]King plakken'!$A7763="","",'[1]King plakken'!$A7763)</f>
        <v>SCA-964</v>
      </c>
      <c r="B7762" s="1" t="str">
        <f>IF('[1]King plakken'!$G7763="","",'[1]King plakken'!$G7763)</f>
        <v>9789077990964</v>
      </c>
      <c r="C7762" s="1" t="str">
        <f>IF('[1]King plakken'!$D7763="","",'[1]King plakken'!$D7763)</f>
        <v>Het Basisschoolboek 4e editie</v>
      </c>
      <c r="D7762" s="3">
        <f>IF('[1]King plakken'!$C7763="","",'[1]King plakken'!$C7763)</f>
        <v>17.510000000000002</v>
      </c>
      <c r="E7762" s="3">
        <f>IF('[1]King plakken'!$F7763="","",'[1]King plakken'!$F7763)</f>
        <v>29.95</v>
      </c>
      <c r="F7762" s="4" t="str">
        <f>IF('[1]King plakken'!$B7763="","",IF('[1]King plakken'!$B7763=11,SUBSTITUTE('[1]King plakken'!$B7763,11,"21%"),SUBSTITUTE('[1]King plakken'!$B7763,12,"9%")))</f>
        <v>9%</v>
      </c>
      <c r="G7762" s="2">
        <f>IF('[1]King plakken'!$H7763="","",IF('[1]King plakken'!$H7763-'[1]King plakken'!$I7763-'[1]King plakken'!$J7763&lt;0,0,'[1]King plakken'!$H7763-'[1]King plakken'!$I7763-'[1]King plakken'!$J7763))</f>
        <v>3</v>
      </c>
      <c r="H7762" s="1" t="str">
        <f>IF('[1]King plakken'!$K7763="","",'[1]King plakken'!$K7763)</f>
        <v>Educatief-&gt;Boek</v>
      </c>
      <c r="I7762" s="1" t="str">
        <f>IF('[1]King plakken'!$L7763="","",'[1]King plakken'!$L7763)</f>
        <v>Beschikbaar</v>
      </c>
      <c r="J7762" s="1" t="str">
        <f>IF('[1]King plakken'!$M7763="","",'[1]King plakken'!$M7763)</f>
        <v>Scala Leuker Leren</v>
      </c>
      <c r="K7762" s="1">
        <f>IF('[1]King plakken'!$E7763="","",'[1]King plakken'!$E7763)</f>
        <v>1</v>
      </c>
    </row>
    <row r="7763" spans="1:11" x14ac:dyDescent="0.25">
      <c r="A7763" s="1" t="str">
        <f>IF('[1]King plakken'!$A7764="","",'[1]King plakken'!$A7764)</f>
        <v>SCA-988</v>
      </c>
      <c r="B7763" s="1" t="str">
        <f>IF('[1]King plakken'!$G7764="","",'[1]King plakken'!$G7764)</f>
        <v>9789077990988</v>
      </c>
      <c r="C7763" s="1" t="str">
        <f>IF('[1]King plakken'!$D7764="","",'[1]King plakken'!$D7764)</f>
        <v>Het Basisschoolpuzzelboek</v>
      </c>
      <c r="D7763" s="3">
        <f>IF('[1]King plakken'!$C7764="","",'[1]King plakken'!$C7764)</f>
        <v>6.99</v>
      </c>
      <c r="E7763" s="3">
        <f>IF('[1]King plakken'!$F7764="","",'[1]King plakken'!$F7764)</f>
        <v>11.95</v>
      </c>
      <c r="F7763" s="4" t="str">
        <f>IF('[1]King plakken'!$B7764="","",IF('[1]King plakken'!$B7764=11,SUBSTITUTE('[1]King plakken'!$B7764,11,"21%"),SUBSTITUTE('[1]King plakken'!$B7764,12,"9%")))</f>
        <v>9%</v>
      </c>
      <c r="G7763" s="2">
        <f>IF('[1]King plakken'!$H7764="","",IF('[1]King plakken'!$H7764-'[1]King plakken'!$I7764-'[1]King plakken'!$J7764&lt;0,0,'[1]King plakken'!$H7764-'[1]King plakken'!$I7764-'[1]King plakken'!$J7764))</f>
        <v>1</v>
      </c>
      <c r="H7763" s="1" t="str">
        <f>IF('[1]King plakken'!$K7764="","",'[1]King plakken'!$K7764)</f>
        <v>Educatief-&gt;Boek</v>
      </c>
      <c r="I7763" s="1" t="str">
        <f>IF('[1]King plakken'!$L7764="","",'[1]King plakken'!$L7764)</f>
        <v>Beschikbaar</v>
      </c>
      <c r="J7763" s="1" t="str">
        <f>IF('[1]King plakken'!$M7764="","",'[1]King plakken'!$M7764)</f>
        <v>Scala Leuker Leren</v>
      </c>
      <c r="K7763" s="1">
        <f>IF('[1]King plakken'!$E7764="","",'[1]King plakken'!$E7764)</f>
        <v>1</v>
      </c>
    </row>
    <row r="7764" spans="1:11" x14ac:dyDescent="0.25">
      <c r="A7764" s="1" t="str">
        <f>IF('[1]King plakken'!$A7765="","",'[1]King plakken'!$A7765)</f>
        <v>SCH-13734</v>
      </c>
      <c r="B7764" s="1" t="str">
        <f>IF('[1]King plakken'!$G7765="","",'[1]King plakken'!$G7765)</f>
        <v>4005086137349</v>
      </c>
      <c r="C7764" s="1" t="str">
        <f>IF('[1]King plakken'!$D7765="","",'[1]King plakken'!$D7765)</f>
        <v>Shire Hengst</v>
      </c>
      <c r="D7764" s="3">
        <f>IF('[1]King plakken'!$C7765="","",'[1]King plakken'!$C7765)</f>
        <v>5.83</v>
      </c>
      <c r="E7764" s="3">
        <f>IF('[1]King plakken'!$F7765="","",'[1]King plakken'!$F7765)</f>
        <v>9.99</v>
      </c>
      <c r="F7764" s="4" t="str">
        <f>IF('[1]King plakken'!$B7765="","",IF('[1]King plakken'!$B7765=11,SUBSTITUTE('[1]King plakken'!$B7765,11,"21%"),SUBSTITUTE('[1]King plakken'!$B7765,12,"9%")))</f>
        <v>21%</v>
      </c>
      <c r="G7764" s="2">
        <f>IF('[1]King plakken'!$H7765="","",IF('[1]King plakken'!$H7765-'[1]King plakken'!$I7765-'[1]King plakken'!$J7765&lt;0,0,'[1]King plakken'!$H7765-'[1]King plakken'!$I7765-'[1]King plakken'!$J7765))</f>
        <v>0</v>
      </c>
      <c r="H7764" s="1" t="str">
        <f>IF('[1]King plakken'!$K7765="","",'[1]King plakken'!$K7765)</f>
        <v>Pluche en Speelfiguren-&gt;Speelfiguur</v>
      </c>
      <c r="I7764" s="1" t="str">
        <f>IF('[1]King plakken'!$L7765="","",'[1]King plakken'!$L7765)</f>
        <v>Beschikbaar</v>
      </c>
      <c r="J7764" s="1" t="str">
        <f>IF('[1]King plakken'!$M7765="","",'[1]King plakken'!$M7765)</f>
        <v>Schleich</v>
      </c>
      <c r="K7764" s="1">
        <f>IF('[1]King plakken'!$E7765="","",'[1]King plakken'!$E7765)</f>
        <v>5</v>
      </c>
    </row>
    <row r="7765" spans="1:11" x14ac:dyDescent="0.25">
      <c r="A7765" s="1" t="str">
        <f>IF('[1]King plakken'!$A7766="","",'[1]King plakken'!$A7766)</f>
        <v>SCH-13735</v>
      </c>
      <c r="B7765" s="1" t="str">
        <f>IF('[1]King plakken'!$G7766="","",'[1]King plakken'!$G7766)</f>
        <v>4005086137356</v>
      </c>
      <c r="C7765" s="1" t="str">
        <f>IF('[1]King plakken'!$D7766="","",'[1]King plakken'!$D7766)</f>
        <v>Shire Merrie</v>
      </c>
      <c r="D7765" s="3">
        <f>IF('[1]King plakken'!$C7766="","",'[1]King plakken'!$C7766)</f>
        <v>5.83</v>
      </c>
      <c r="E7765" s="3">
        <f>IF('[1]King plakken'!$F7766="","",'[1]King plakken'!$F7766)</f>
        <v>9.99</v>
      </c>
      <c r="F7765" s="4" t="str">
        <f>IF('[1]King plakken'!$B7766="","",IF('[1]King plakken'!$B7766=11,SUBSTITUTE('[1]King plakken'!$B7766,11,"21%"),SUBSTITUTE('[1]King plakken'!$B7766,12,"9%")))</f>
        <v>21%</v>
      </c>
      <c r="G7765" s="2">
        <f>IF('[1]King plakken'!$H7766="","",IF('[1]King plakken'!$H7766-'[1]King plakken'!$I7766-'[1]King plakken'!$J7766&lt;0,0,'[1]King plakken'!$H7766-'[1]King plakken'!$I7766-'[1]King plakken'!$J7766))</f>
        <v>4</v>
      </c>
      <c r="H7765" s="1" t="str">
        <f>IF('[1]King plakken'!$K7766="","",'[1]King plakken'!$K7766)</f>
        <v>Pluche en Speelfiguren-&gt;Speelfiguur</v>
      </c>
      <c r="I7765" s="1" t="str">
        <f>IF('[1]King plakken'!$L7766="","",'[1]King plakken'!$L7766)</f>
        <v>Beschikbaar</v>
      </c>
      <c r="J7765" s="1" t="str">
        <f>IF('[1]King plakken'!$M7766="","",'[1]King plakken'!$M7766)</f>
        <v>Schleich</v>
      </c>
      <c r="K7765" s="1">
        <f>IF('[1]King plakken'!$E7766="","",'[1]King plakken'!$E7766)</f>
        <v>5</v>
      </c>
    </row>
    <row r="7766" spans="1:11" x14ac:dyDescent="0.25">
      <c r="A7766" s="1" t="str">
        <f>IF('[1]King plakken'!$A7767="","",'[1]King plakken'!$A7767)</f>
        <v>SCH-13746</v>
      </c>
      <c r="B7766" s="1" t="str">
        <f>IF('[1]King plakken'!$G7767="","",'[1]King plakken'!$G7767)</f>
        <v>4059433811970</v>
      </c>
      <c r="C7766" s="1" t="str">
        <f>IF('[1]King plakken'!$D7767="","",'[1]King plakken'!$D7767)</f>
        <v>Ezel Veulen</v>
      </c>
      <c r="D7766" s="3">
        <f>IF('[1]King plakken'!$C7767="","",'[1]King plakken'!$C7767)</f>
        <v>2.75</v>
      </c>
      <c r="E7766" s="3">
        <f>IF('[1]King plakken'!$F7767="","",'[1]King plakken'!$F7767)</f>
        <v>4.99</v>
      </c>
      <c r="F7766" s="4" t="str">
        <f>IF('[1]King plakken'!$B7767="","",IF('[1]King plakken'!$B7767=11,SUBSTITUTE('[1]King plakken'!$B7767,11,"21%"),SUBSTITUTE('[1]King plakken'!$B7767,12,"9%")))</f>
        <v>21%</v>
      </c>
      <c r="G7766" s="2">
        <f>IF('[1]King plakken'!$H7767="","",IF('[1]King plakken'!$H7767-'[1]King plakken'!$I7767-'[1]King plakken'!$J7767&lt;0,0,'[1]King plakken'!$H7767-'[1]King plakken'!$I7767-'[1]King plakken'!$J7767))</f>
        <v>0</v>
      </c>
      <c r="H7766" s="1" t="str">
        <f>IF('[1]King plakken'!$K7767="","",'[1]King plakken'!$K7767)</f>
        <v>Pluche en Speelfiguren-&gt;Speelfiguur</v>
      </c>
      <c r="I7766" s="1" t="str">
        <f>IF('[1]King plakken'!$L7767="","",'[1]King plakken'!$L7767)</f>
        <v>herprint</v>
      </c>
      <c r="J7766" s="1" t="str">
        <f>IF('[1]King plakken'!$M7767="","",'[1]King plakken'!$M7767)</f>
        <v>Schleich</v>
      </c>
      <c r="K7766" s="1">
        <f>IF('[1]King plakken'!$E7767="","",'[1]King plakken'!$E7767)</f>
        <v>5</v>
      </c>
    </row>
    <row r="7767" spans="1:11" x14ac:dyDescent="0.25">
      <c r="A7767" s="1" t="str">
        <f>IF('[1]King plakken'!$A7768="","",'[1]King plakken'!$A7768)</f>
        <v>SCH-13770</v>
      </c>
      <c r="B7767" s="1" t="str">
        <f>IF('[1]King plakken'!$G7768="","",'[1]King plakken'!$G7768)</f>
        <v>4059433025612</v>
      </c>
      <c r="C7767" s="1" t="str">
        <f>IF('[1]King plakken'!$D7768="","",'[1]King plakken'!$D7768)</f>
        <v>Kat Staand</v>
      </c>
      <c r="D7767" s="3">
        <f>IF('[1]King plakken'!$C7768="","",'[1]King plakken'!$C7768)</f>
        <v>2.75</v>
      </c>
      <c r="E7767" s="3">
        <f>IF('[1]King plakken'!$F7768="","",'[1]King plakken'!$F7768)</f>
        <v>4.99</v>
      </c>
      <c r="F7767" s="4" t="str">
        <f>IF('[1]King plakken'!$B7768="","",IF('[1]King plakken'!$B7768=11,SUBSTITUTE('[1]King plakken'!$B7768,11,"21%"),SUBSTITUTE('[1]King plakken'!$B7768,12,"9%")))</f>
        <v>21%</v>
      </c>
      <c r="G7767" s="2">
        <f>IF('[1]King plakken'!$H7768="","",IF('[1]King plakken'!$H7768-'[1]King plakken'!$I7768-'[1]King plakken'!$J7768&lt;0,0,'[1]King plakken'!$H7768-'[1]King plakken'!$I7768-'[1]King plakken'!$J7768))</f>
        <v>0</v>
      </c>
      <c r="H7767" s="1" t="str">
        <f>IF('[1]King plakken'!$K7768="","",'[1]King plakken'!$K7768)</f>
        <v>Pluche en Speelfiguren-&gt;Speelfiguur</v>
      </c>
      <c r="I7767" s="1" t="str">
        <f>IF('[1]King plakken'!$L7768="","",'[1]King plakken'!$L7768)</f>
        <v>Beschikbaar</v>
      </c>
      <c r="J7767" s="1" t="str">
        <f>IF('[1]King plakken'!$M7768="","",'[1]King plakken'!$M7768)</f>
        <v>Schleich</v>
      </c>
      <c r="K7767" s="1">
        <f>IF('[1]King plakken'!$E7768="","",'[1]King plakken'!$E7768)</f>
        <v>5</v>
      </c>
    </row>
    <row r="7768" spans="1:11" x14ac:dyDescent="0.25">
      <c r="A7768" s="1" t="str">
        <f>IF('[1]King plakken'!$A7769="","",'[1]King plakken'!$A7769)</f>
        <v>SCH-13771</v>
      </c>
      <c r="B7768" s="1" t="str">
        <f>IF('[1]King plakken'!$G7769="","",'[1]King plakken'!$G7769)</f>
        <v>4059433025629</v>
      </c>
      <c r="C7768" s="1" t="str">
        <f>IF('[1]King plakken'!$D7769="","",'[1]King plakken'!$D7769)</f>
        <v>Kat Zittend</v>
      </c>
      <c r="D7768" s="3">
        <f>IF('[1]King plakken'!$C7769="","",'[1]King plakken'!$C7769)</f>
        <v>2.75</v>
      </c>
      <c r="E7768" s="3">
        <f>IF('[1]King plakken'!$F7769="","",'[1]King plakken'!$F7769)</f>
        <v>4.99</v>
      </c>
      <c r="F7768" s="4" t="str">
        <f>IF('[1]King plakken'!$B7769="","",IF('[1]King plakken'!$B7769=11,SUBSTITUTE('[1]King plakken'!$B7769,11,"21%"),SUBSTITUTE('[1]King plakken'!$B7769,12,"9%")))</f>
        <v>21%</v>
      </c>
      <c r="G7768" s="2">
        <f>IF('[1]King plakken'!$H7769="","",IF('[1]King plakken'!$H7769-'[1]King plakken'!$I7769-'[1]King plakken'!$J7769&lt;0,0,'[1]King plakken'!$H7769-'[1]King plakken'!$I7769-'[1]King plakken'!$J7769))</f>
        <v>0</v>
      </c>
      <c r="H7768" s="1" t="str">
        <f>IF('[1]King plakken'!$K7769="","",'[1]King plakken'!$K7769)</f>
        <v>Pluche en Speelfiguren-&gt;Speelfiguur</v>
      </c>
      <c r="I7768" s="1" t="str">
        <f>IF('[1]King plakken'!$L7769="","",'[1]King plakken'!$L7769)</f>
        <v>Beschikbaar</v>
      </c>
      <c r="J7768" s="1" t="str">
        <f>IF('[1]King plakken'!$M7769="","",'[1]King plakken'!$M7769)</f>
        <v>Schleich</v>
      </c>
      <c r="K7768" s="1">
        <f>IF('[1]King plakken'!$E7769="","",'[1]King plakken'!$E7769)</f>
        <v>5</v>
      </c>
    </row>
    <row r="7769" spans="1:11" x14ac:dyDescent="0.25">
      <c r="A7769" s="1" t="str">
        <f>IF('[1]King plakken'!$A7770="","",'[1]King plakken'!$A7770)</f>
        <v>SCH-13772</v>
      </c>
      <c r="B7769" s="1" t="str">
        <f>IF('[1]King plakken'!$G7770="","",'[1]King plakken'!$G7770)</f>
        <v>4059433025520</v>
      </c>
      <c r="C7769" s="1" t="str">
        <f>IF('[1]King plakken'!$D7770="","",'[1]King plakken'!$D7770)</f>
        <v>Ezel</v>
      </c>
      <c r="D7769" s="3">
        <f>IF('[1]King plakken'!$C7770="","",'[1]King plakken'!$C7770)</f>
        <v>3.94</v>
      </c>
      <c r="E7769" s="3">
        <f>IF('[1]King plakken'!$F7770="","",'[1]King plakken'!$F7770)</f>
        <v>6.99</v>
      </c>
      <c r="F7769" s="4" t="str">
        <f>IF('[1]King plakken'!$B7770="","",IF('[1]King plakken'!$B7770=11,SUBSTITUTE('[1]King plakken'!$B7770,11,"21%"),SUBSTITUTE('[1]King plakken'!$B7770,12,"9%")))</f>
        <v>21%</v>
      </c>
      <c r="G7769" s="2">
        <f>IF('[1]King plakken'!$H7770="","",IF('[1]King plakken'!$H7770-'[1]King plakken'!$I7770-'[1]King plakken'!$J7770&lt;0,0,'[1]King plakken'!$H7770-'[1]King plakken'!$I7770-'[1]King plakken'!$J7770))</f>
        <v>0</v>
      </c>
      <c r="H7769" s="1" t="str">
        <f>IF('[1]King plakken'!$K7770="","",'[1]King plakken'!$K7770)</f>
        <v>Pluche en Speelfiguren-&gt;Speelfiguur</v>
      </c>
      <c r="I7769" s="1" t="str">
        <f>IF('[1]King plakken'!$L7770="","",'[1]King plakken'!$L7770)</f>
        <v>Herprint</v>
      </c>
      <c r="J7769" s="1" t="str">
        <f>IF('[1]King plakken'!$M7770="","",'[1]King plakken'!$M7770)</f>
        <v>Schleich</v>
      </c>
      <c r="K7769" s="1">
        <f>IF('[1]King plakken'!$E7770="","",'[1]King plakken'!$E7770)</f>
        <v>5</v>
      </c>
    </row>
    <row r="7770" spans="1:11" x14ac:dyDescent="0.25">
      <c r="A7770" s="1" t="str">
        <f>IF('[1]King plakken'!$A7771="","",'[1]King plakken'!$A7771)</f>
        <v>SCH-13773</v>
      </c>
      <c r="B7770" s="1" t="str">
        <f>IF('[1]King plakken'!$G7771="","",'[1]King plakken'!$G7771)</f>
        <v>4055744027871</v>
      </c>
      <c r="C7770" s="1" t="str">
        <f>IF('[1]King plakken'!$D7771="","",'[1]King plakken'!$D7771)</f>
        <v>Tinker Merrie</v>
      </c>
      <c r="D7770" s="3">
        <f>IF('[1]King plakken'!$C7771="","",'[1]King plakken'!$C7771)</f>
        <v>4.8600000000000003</v>
      </c>
      <c r="E7770" s="3">
        <f>IF('[1]King plakken'!$F7771="","",'[1]King plakken'!$F7771)</f>
        <v>8.99</v>
      </c>
      <c r="F7770" s="4" t="str">
        <f>IF('[1]King plakken'!$B7771="","",IF('[1]King plakken'!$B7771=11,SUBSTITUTE('[1]King plakken'!$B7771,11,"21%"),SUBSTITUTE('[1]King plakken'!$B7771,12,"9%")))</f>
        <v>21%</v>
      </c>
      <c r="G7770" s="2">
        <f>IF('[1]King plakken'!$H7771="","",IF('[1]King plakken'!$H7771-'[1]King plakken'!$I7771-'[1]King plakken'!$J7771&lt;0,0,'[1]King plakken'!$H7771-'[1]King plakken'!$I7771-'[1]King plakken'!$J7771))</f>
        <v>1</v>
      </c>
      <c r="H7770" s="1" t="str">
        <f>IF('[1]King plakken'!$K7771="","",'[1]King plakken'!$K7771)</f>
        <v>Pluche en Speelfiguren-&gt;Speelfiguur</v>
      </c>
      <c r="I7770" s="1" t="str">
        <f>IF('[1]King plakken'!$L7771="","",'[1]King plakken'!$L7771)</f>
        <v>Herprint</v>
      </c>
      <c r="J7770" s="1" t="str">
        <f>IF('[1]King plakken'!$M7771="","",'[1]King plakken'!$M7771)</f>
        <v>Schleich</v>
      </c>
      <c r="K7770" s="1">
        <f>IF('[1]King plakken'!$E7771="","",'[1]King plakken'!$E7771)</f>
        <v>5</v>
      </c>
    </row>
    <row r="7771" spans="1:11" x14ac:dyDescent="0.25">
      <c r="A7771" s="1" t="str">
        <f>IF('[1]King plakken'!$A7772="","",'[1]King plakken'!$A7772)</f>
        <v>SCH-13774</v>
      </c>
      <c r="B7771" s="1" t="str">
        <f>IF('[1]King plakken'!$G7772="","",'[1]King plakken'!$G7772)</f>
        <v>4055744027864</v>
      </c>
      <c r="C7771" s="1" t="str">
        <f>IF('[1]King plakken'!$D7772="","",'[1]King plakken'!$D7772)</f>
        <v>Tinker Veulen</v>
      </c>
      <c r="D7771" s="3">
        <f>IF('[1]King plakken'!$C7772="","",'[1]King plakken'!$C7772)</f>
        <v>3.34</v>
      </c>
      <c r="E7771" s="3">
        <f>IF('[1]King plakken'!$F7772="","",'[1]King plakken'!$F7772)</f>
        <v>5.99</v>
      </c>
      <c r="F7771" s="4" t="str">
        <f>IF('[1]King plakken'!$B7772="","",IF('[1]King plakken'!$B7772=11,SUBSTITUTE('[1]King plakken'!$B7772,11,"21%"),SUBSTITUTE('[1]King plakken'!$B7772,12,"9%")))</f>
        <v>21%</v>
      </c>
      <c r="G7771" s="2">
        <f>IF('[1]King plakken'!$H7772="","",IF('[1]King plakken'!$H7772-'[1]King plakken'!$I7772-'[1]King plakken'!$J7772&lt;0,0,'[1]King plakken'!$H7772-'[1]King plakken'!$I7772-'[1]King plakken'!$J7772))</f>
        <v>0</v>
      </c>
      <c r="H7771" s="1" t="str">
        <f>IF('[1]King plakken'!$K7772="","",'[1]King plakken'!$K7772)</f>
        <v>Pluche en Speelfiguren-&gt;Speelfiguur</v>
      </c>
      <c r="I7771" s="1" t="str">
        <f>IF('[1]King plakken'!$L7772="","",'[1]King plakken'!$L7772)</f>
        <v>Beschikbaar</v>
      </c>
      <c r="J7771" s="1" t="str">
        <f>IF('[1]King plakken'!$M7772="","",'[1]King plakken'!$M7772)</f>
        <v>Schleich</v>
      </c>
      <c r="K7771" s="1">
        <f>IF('[1]King plakken'!$E7772="","",'[1]King plakken'!$E7772)</f>
        <v>5</v>
      </c>
    </row>
    <row r="7772" spans="1:11" x14ac:dyDescent="0.25">
      <c r="A7772" s="1" t="str">
        <f>IF('[1]King plakken'!$A7773="","",'[1]King plakken'!$A7773)</f>
        <v>SCH-13793</v>
      </c>
      <c r="B7772" s="1" t="str">
        <f>IF('[1]King plakken'!$G7773="","",'[1]King plakken'!$G7773)</f>
        <v>4059433812410</v>
      </c>
      <c r="C7772" s="1" t="str">
        <f>IF('[1]King plakken'!$D7773="","",'[1]King plakken'!$D7773)</f>
        <v>Andalusier Merrie</v>
      </c>
      <c r="D7772" s="3">
        <f>IF('[1]King plakken'!$C7773="","",'[1]King plakken'!$C7773)</f>
        <v>4.8600000000000003</v>
      </c>
      <c r="E7772" s="3">
        <f>IF('[1]King plakken'!$F7773="","",'[1]King plakken'!$F7773)</f>
        <v>8.99</v>
      </c>
      <c r="F7772" s="4" t="str">
        <f>IF('[1]King plakken'!$B7773="","",IF('[1]King plakken'!$B7773=11,SUBSTITUTE('[1]King plakken'!$B7773,11,"21%"),SUBSTITUTE('[1]King plakken'!$B7773,12,"9%")))</f>
        <v>21%</v>
      </c>
      <c r="G7772" s="2">
        <f>IF('[1]King plakken'!$H7773="","",IF('[1]King plakken'!$H7773-'[1]King plakken'!$I7773-'[1]King plakken'!$J7773&lt;0,0,'[1]King plakken'!$H7773-'[1]King plakken'!$I7773-'[1]King plakken'!$J7773))</f>
        <v>0</v>
      </c>
      <c r="H7772" s="1" t="str">
        <f>IF('[1]King plakken'!$K7773="","",'[1]King plakken'!$K7773)</f>
        <v>Pluche en Speelfiguren-&gt;Speelfiguur</v>
      </c>
      <c r="I7772" s="1" t="str">
        <f>IF('[1]King plakken'!$L7773="","",'[1]King plakken'!$L7773)</f>
        <v>Herprint</v>
      </c>
      <c r="J7772" s="1" t="str">
        <f>IF('[1]King plakken'!$M7773="","",'[1]King plakken'!$M7773)</f>
        <v>Schleich</v>
      </c>
      <c r="K7772" s="1">
        <f>IF('[1]King plakken'!$E7773="","",'[1]King plakken'!$E7773)</f>
        <v>5</v>
      </c>
    </row>
    <row r="7773" spans="1:11" x14ac:dyDescent="0.25">
      <c r="A7773" s="1" t="str">
        <f>IF('[1]King plakken'!$A7774="","",'[1]King plakken'!$A7774)</f>
        <v>SCH-13794</v>
      </c>
      <c r="B7773" s="1" t="str">
        <f>IF('[1]King plakken'!$G7774="","",'[1]King plakken'!$G7774)</f>
        <v>4059433812403</v>
      </c>
      <c r="C7773" s="1" t="str">
        <f>IF('[1]King plakken'!$D7774="","",'[1]King plakken'!$D7774)</f>
        <v>Pinto Hengst</v>
      </c>
      <c r="D7773" s="3">
        <f>IF('[1]King plakken'!$C7774="","",'[1]King plakken'!$C7774)</f>
        <v>4.8600000000000003</v>
      </c>
      <c r="E7773" s="3">
        <f>IF('[1]King plakken'!$F7774="","",'[1]King plakken'!$F7774)</f>
        <v>8.99</v>
      </c>
      <c r="F7773" s="4" t="str">
        <f>IF('[1]King plakken'!$B7774="","",IF('[1]King plakken'!$B7774=11,SUBSTITUTE('[1]King plakken'!$B7774,11,"21%"),SUBSTITUTE('[1]King plakken'!$B7774,12,"9%")))</f>
        <v>21%</v>
      </c>
      <c r="G7773" s="2">
        <f>IF('[1]King plakken'!$H7774="","",IF('[1]King plakken'!$H7774-'[1]King plakken'!$I7774-'[1]King plakken'!$J7774&lt;0,0,'[1]King plakken'!$H7774-'[1]King plakken'!$I7774-'[1]King plakken'!$J7774))</f>
        <v>0</v>
      </c>
      <c r="H7773" s="1" t="str">
        <f>IF('[1]King plakken'!$K7774="","",'[1]King plakken'!$K7774)</f>
        <v>Pluche en Speelfiguren-&gt;Speelfiguur</v>
      </c>
      <c r="I7773" s="1" t="str">
        <f>IF('[1]King plakken'!$L7774="","",'[1]King plakken'!$L7774)</f>
        <v>Herprint</v>
      </c>
      <c r="J7773" s="1" t="str">
        <f>IF('[1]King plakken'!$M7774="","",'[1]King plakken'!$M7774)</f>
        <v>Schleich</v>
      </c>
      <c r="K7773" s="1">
        <f>IF('[1]King plakken'!$E7774="","",'[1]King plakken'!$E7774)</f>
        <v>5</v>
      </c>
    </row>
    <row r="7774" spans="1:11" x14ac:dyDescent="0.25">
      <c r="A7774" s="1" t="str">
        <f>IF('[1]King plakken'!$A7775="","",'[1]King plakken'!$A7775)</f>
        <v>SCH-13797</v>
      </c>
      <c r="B7774" s="1" t="str">
        <f>IF('[1]King plakken'!$G7775="","",'[1]King plakken'!$G7775)</f>
        <v>4059433328850</v>
      </c>
      <c r="C7774" s="1" t="str">
        <f>IF('[1]King plakken'!$D7775="","",'[1]King plakken'!$D7775)</f>
        <v>Zwartbont Koe</v>
      </c>
      <c r="D7774" s="3">
        <f>IF('[1]King plakken'!$C7775="","",'[1]King plakken'!$C7775)</f>
        <v>4.8600000000000003</v>
      </c>
      <c r="E7774" s="3">
        <f>IF('[1]King plakken'!$F7775="","",'[1]King plakken'!$F7775)</f>
        <v>8.99</v>
      </c>
      <c r="F7774" s="4" t="str">
        <f>IF('[1]King plakken'!$B7775="","",IF('[1]King plakken'!$B7775=11,SUBSTITUTE('[1]King plakken'!$B7775,11,"21%"),SUBSTITUTE('[1]King plakken'!$B7775,12,"9%")))</f>
        <v>21%</v>
      </c>
      <c r="G7774" s="2">
        <f>IF('[1]King plakken'!$H7775="","",IF('[1]King plakken'!$H7775-'[1]King plakken'!$I7775-'[1]King plakken'!$J7775&lt;0,0,'[1]King plakken'!$H7775-'[1]King plakken'!$I7775-'[1]King plakken'!$J7775))</f>
        <v>0</v>
      </c>
      <c r="H7774" s="1" t="str">
        <f>IF('[1]King plakken'!$K7775="","",'[1]King plakken'!$K7775)</f>
        <v>Pluche en Speelfiguren-&gt;Speelfiguur</v>
      </c>
      <c r="I7774" s="1" t="str">
        <f>IF('[1]King plakken'!$L7775="","",'[1]King plakken'!$L7775)</f>
        <v>Beschikbaar</v>
      </c>
      <c r="J7774" s="1" t="str">
        <f>IF('[1]King plakken'!$M7775="","",'[1]King plakken'!$M7775)</f>
        <v>Schleich</v>
      </c>
      <c r="K7774" s="1">
        <f>IF('[1]King plakken'!$E7775="","",'[1]King plakken'!$E7775)</f>
        <v>5</v>
      </c>
    </row>
    <row r="7775" spans="1:11" x14ac:dyDescent="0.25">
      <c r="A7775" s="1" t="str">
        <f>IF('[1]King plakken'!$A7776="","",'[1]King plakken'!$A7776)</f>
        <v>SCH-13798</v>
      </c>
      <c r="B7775" s="1" t="str">
        <f>IF('[1]King plakken'!$G7776="","",'[1]King plakken'!$G7776)</f>
        <v>4059433329529</v>
      </c>
      <c r="C7775" s="1" t="str">
        <f>IF('[1]King plakken'!$D7776="","",'[1]King plakken'!$D7776)</f>
        <v>Zwartbont Kalf</v>
      </c>
      <c r="D7775" s="3">
        <f>IF('[1]King plakken'!$C7776="","",'[1]King plakken'!$C7776)</f>
        <v>3.34</v>
      </c>
      <c r="E7775" s="3">
        <f>IF('[1]King plakken'!$F7776="","",'[1]King plakken'!$F7776)</f>
        <v>5.99</v>
      </c>
      <c r="F7775" s="4" t="str">
        <f>IF('[1]King plakken'!$B7776="","",IF('[1]King plakken'!$B7776=11,SUBSTITUTE('[1]King plakken'!$B7776,11,"21%"),SUBSTITUTE('[1]King plakken'!$B7776,12,"9%")))</f>
        <v>21%</v>
      </c>
      <c r="G7775" s="2">
        <f>IF('[1]King plakken'!$H7776="","",IF('[1]King plakken'!$H7776-'[1]King plakken'!$I7776-'[1]King plakken'!$J7776&lt;0,0,'[1]King plakken'!$H7776-'[1]King plakken'!$I7776-'[1]King plakken'!$J7776))</f>
        <v>0</v>
      </c>
      <c r="H7775" s="1" t="str">
        <f>IF('[1]King plakken'!$K7776="","",'[1]King plakken'!$K7776)</f>
        <v>Pluche en Speelfiguren-&gt;Speelfiguur</v>
      </c>
      <c r="I7775" s="1" t="str">
        <f>IF('[1]King plakken'!$L7776="","",'[1]King plakken'!$L7776)</f>
        <v>Herprint</v>
      </c>
      <c r="J7775" s="1" t="str">
        <f>IF('[1]King plakken'!$M7776="","",'[1]King plakken'!$M7776)</f>
        <v>Schleich</v>
      </c>
      <c r="K7775" s="1">
        <f>IF('[1]King plakken'!$E7776="","",'[1]King plakken'!$E7776)</f>
        <v>5</v>
      </c>
    </row>
    <row r="7776" spans="1:11" x14ac:dyDescent="0.25">
      <c r="A7776" s="1" t="str">
        <f>IF('[1]King plakken'!$A7777="","",'[1]King plakken'!$A7777)</f>
        <v>SCH-13801</v>
      </c>
      <c r="B7776" s="1" t="str">
        <f>IF('[1]King plakken'!$G7777="","",'[1]King plakken'!$G7777)</f>
        <v>4059433330822</v>
      </c>
      <c r="C7776" s="1" t="str">
        <f>IF('[1]King plakken'!$D7777="","",'[1]King plakken'!$D7777)</f>
        <v>Simmental Koe</v>
      </c>
      <c r="D7776" s="3">
        <f>IF('[1]King plakken'!$C7777="","",'[1]King plakken'!$C7777)</f>
        <v>4.8600000000000003</v>
      </c>
      <c r="E7776" s="3">
        <f>IF('[1]King plakken'!$F7777="","",'[1]King plakken'!$F7777)</f>
        <v>8.99</v>
      </c>
      <c r="F7776" s="4" t="str">
        <f>IF('[1]King plakken'!$B7777="","",IF('[1]King plakken'!$B7777=11,SUBSTITUTE('[1]King plakken'!$B7777,11,"21%"),SUBSTITUTE('[1]King plakken'!$B7777,12,"9%")))</f>
        <v>21%</v>
      </c>
      <c r="G7776" s="2">
        <f>IF('[1]King plakken'!$H7777="","",IF('[1]King plakken'!$H7777-'[1]King plakken'!$I7777-'[1]King plakken'!$J7777&lt;0,0,'[1]King plakken'!$H7777-'[1]King plakken'!$I7777-'[1]King plakken'!$J7777))</f>
        <v>0</v>
      </c>
      <c r="H7776" s="1" t="str">
        <f>IF('[1]King plakken'!$K7777="","",'[1]King plakken'!$K7777)</f>
        <v>Pluche en Speelfiguren-&gt;Speelfiguur</v>
      </c>
      <c r="I7776" s="1" t="str">
        <f>IF('[1]King plakken'!$L7777="","",'[1]King plakken'!$L7777)</f>
        <v>Herprint</v>
      </c>
      <c r="J7776" s="1" t="str">
        <f>IF('[1]King plakken'!$M7777="","",'[1]King plakken'!$M7777)</f>
        <v>Schleich</v>
      </c>
      <c r="K7776" s="1">
        <f>IF('[1]King plakken'!$E7777="","",'[1]King plakken'!$E7777)</f>
        <v>3</v>
      </c>
    </row>
    <row r="7777" spans="1:11" x14ac:dyDescent="0.25">
      <c r="A7777" s="1" t="str">
        <f>IF('[1]King plakken'!$A7778="","",'[1]King plakken'!$A7778)</f>
        <v>SCH-13802</v>
      </c>
      <c r="B7777" s="1" t="str">
        <f>IF('[1]King plakken'!$G7778="","",'[1]King plakken'!$G7778)</f>
        <v>4059433331188</v>
      </c>
      <c r="C7777" s="1" t="str">
        <f>IF('[1]King plakken'!$D7778="","",'[1]King plakken'!$D7778)</f>
        <v>Simmental Kalf</v>
      </c>
      <c r="D7777" s="3">
        <f>IF('[1]King plakken'!$C7778="","",'[1]King plakken'!$C7778)</f>
        <v>3.34</v>
      </c>
      <c r="E7777" s="3">
        <f>IF('[1]King plakken'!$F7778="","",'[1]King plakken'!$F7778)</f>
        <v>5.99</v>
      </c>
      <c r="F7777" s="4" t="str">
        <f>IF('[1]King plakken'!$B7778="","",IF('[1]King plakken'!$B7778=11,SUBSTITUTE('[1]King plakken'!$B7778,11,"21%"),SUBSTITUTE('[1]King plakken'!$B7778,12,"9%")))</f>
        <v>21%</v>
      </c>
      <c r="G7777" s="2">
        <f>IF('[1]King plakken'!$H7778="","",IF('[1]King plakken'!$H7778-'[1]King plakken'!$I7778-'[1]King plakken'!$J7778&lt;0,0,'[1]King plakken'!$H7778-'[1]King plakken'!$I7778-'[1]King plakken'!$J7778))</f>
        <v>0</v>
      </c>
      <c r="H7777" s="1" t="str">
        <f>IF('[1]King plakken'!$K7778="","",'[1]King plakken'!$K7778)</f>
        <v>Pluche en Speelfiguren-&gt;Speelfiguur</v>
      </c>
      <c r="I7777" s="1" t="str">
        <f>IF('[1]King plakken'!$L7778="","",'[1]King plakken'!$L7778)</f>
        <v>Herprint</v>
      </c>
      <c r="J7777" s="1" t="str">
        <f>IF('[1]King plakken'!$M7778="","",'[1]King plakken'!$M7778)</f>
        <v>Schleich</v>
      </c>
      <c r="K7777" s="1">
        <f>IF('[1]King plakken'!$E7778="","",'[1]King plakken'!$E7778)</f>
        <v>5</v>
      </c>
    </row>
    <row r="7778" spans="1:11" x14ac:dyDescent="0.25">
      <c r="A7778" s="1" t="str">
        <f>IF('[1]King plakken'!$A7779="","",'[1]King plakken'!$A7779)</f>
        <v>SCH-13808</v>
      </c>
      <c r="B7778" s="1" t="str">
        <f>IF('[1]King plakken'!$G7779="","",'[1]King plakken'!$G7779)</f>
        <v>4059433816098</v>
      </c>
      <c r="C7778" s="1" t="str">
        <f>IF('[1]King plakken'!$D7779="","",'[1]King plakken'!$D7779)</f>
        <v>Clydesdale Hengst</v>
      </c>
      <c r="D7778" s="3">
        <f>IF('[1]King plakken'!$C7779="","",'[1]King plakken'!$C7779)</f>
        <v>5.83</v>
      </c>
      <c r="E7778" s="3">
        <f>IF('[1]King plakken'!$F7779="","",'[1]King plakken'!$F7779)</f>
        <v>9.99</v>
      </c>
      <c r="F7778" s="4" t="str">
        <f>IF('[1]King plakken'!$B7779="","",IF('[1]King plakken'!$B7779=11,SUBSTITUTE('[1]King plakken'!$B7779,11,"21%"),SUBSTITUTE('[1]King plakken'!$B7779,12,"9%")))</f>
        <v>21%</v>
      </c>
      <c r="G7778" s="2">
        <f>IF('[1]King plakken'!$H7779="","",IF('[1]King plakken'!$H7779-'[1]King plakken'!$I7779-'[1]King plakken'!$J7779&lt;0,0,'[1]King plakken'!$H7779-'[1]King plakken'!$I7779-'[1]King plakken'!$J7779))</f>
        <v>2</v>
      </c>
      <c r="H7778" s="1" t="str">
        <f>IF('[1]King plakken'!$K7779="","",'[1]King plakken'!$K7779)</f>
        <v>Pluche en Speelfiguren-&gt;Speelfiguur</v>
      </c>
      <c r="I7778" s="1" t="str">
        <f>IF('[1]King plakken'!$L7779="","",'[1]King plakken'!$L7779)</f>
        <v>Beschikbaar</v>
      </c>
      <c r="J7778" s="1" t="str">
        <f>IF('[1]King plakken'!$M7779="","",'[1]King plakken'!$M7779)</f>
        <v>Schleich</v>
      </c>
      <c r="K7778" s="1">
        <f>IF('[1]King plakken'!$E7779="","",'[1]King plakken'!$E7779)</f>
        <v>5</v>
      </c>
    </row>
    <row r="7779" spans="1:11" x14ac:dyDescent="0.25">
      <c r="A7779" s="1" t="str">
        <f>IF('[1]King plakken'!$A7780="","",'[1]King plakken'!$A7780)</f>
        <v>SCH-13809</v>
      </c>
      <c r="B7779" s="1" t="str">
        <f>IF('[1]King plakken'!$G7780="","",'[1]King plakken'!$G7780)</f>
        <v>4059433816135</v>
      </c>
      <c r="C7779" s="1" t="str">
        <f>IF('[1]King plakken'!$D7780="","",'[1]King plakken'!$D7780)</f>
        <v>Clydesdale Merrie</v>
      </c>
      <c r="D7779" s="3">
        <f>IF('[1]King plakken'!$C7780="","",'[1]King plakken'!$C7780)</f>
        <v>5.83</v>
      </c>
      <c r="E7779" s="3">
        <f>IF('[1]King plakken'!$F7780="","",'[1]King plakken'!$F7780)</f>
        <v>9.99</v>
      </c>
      <c r="F7779" s="4" t="str">
        <f>IF('[1]King plakken'!$B7780="","",IF('[1]King plakken'!$B7780=11,SUBSTITUTE('[1]King plakken'!$B7780,11,"21%"),SUBSTITUTE('[1]King plakken'!$B7780,12,"9%")))</f>
        <v>21%</v>
      </c>
      <c r="G7779" s="2">
        <f>IF('[1]King plakken'!$H7780="","",IF('[1]King plakken'!$H7780-'[1]King plakken'!$I7780-'[1]King plakken'!$J7780&lt;0,0,'[1]King plakken'!$H7780-'[1]King plakken'!$I7780-'[1]King plakken'!$J7780))</f>
        <v>0</v>
      </c>
      <c r="H7779" s="1" t="str">
        <f>IF('[1]King plakken'!$K7780="","",'[1]King plakken'!$K7780)</f>
        <v>Pluche en Speelfiguren-&gt;Speelfiguur</v>
      </c>
      <c r="I7779" s="1" t="str">
        <f>IF('[1]King plakken'!$L7780="","",'[1]King plakken'!$L7780)</f>
        <v>Herprint</v>
      </c>
      <c r="J7779" s="1" t="str">
        <f>IF('[1]King plakken'!$M7780="","",'[1]King plakken'!$M7780)</f>
        <v>Schleich</v>
      </c>
      <c r="K7779" s="1">
        <f>IF('[1]King plakken'!$E7780="","",'[1]King plakken'!$E7780)</f>
        <v>5</v>
      </c>
    </row>
    <row r="7780" spans="1:11" x14ac:dyDescent="0.25">
      <c r="A7780" s="1" t="str">
        <f>IF('[1]King plakken'!$A7781="","",'[1]King plakken'!$A7781)</f>
        <v>SCH-13810</v>
      </c>
      <c r="B7780" s="1" t="str">
        <f>IF('[1]King plakken'!$G7781="","",'[1]King plakken'!$G7781)</f>
        <v>4059433816111</v>
      </c>
      <c r="C7780" s="1" t="str">
        <f>IF('[1]King plakken'!$D7781="","",'[1]King plakken'!$D7781)</f>
        <v>Clydesdale Veulen</v>
      </c>
      <c r="D7780" s="3">
        <f>IF('[1]King plakken'!$C7781="","",'[1]King plakken'!$C7781)</f>
        <v>3.34</v>
      </c>
      <c r="E7780" s="3">
        <f>IF('[1]King plakken'!$F7781="","",'[1]King plakken'!$F7781)</f>
        <v>5.99</v>
      </c>
      <c r="F7780" s="4" t="str">
        <f>IF('[1]King plakken'!$B7781="","",IF('[1]King plakken'!$B7781=11,SUBSTITUTE('[1]King plakken'!$B7781,11,"21%"),SUBSTITUTE('[1]King plakken'!$B7781,12,"9%")))</f>
        <v>21%</v>
      </c>
      <c r="G7780" s="2">
        <f>IF('[1]King plakken'!$H7781="","",IF('[1]King plakken'!$H7781-'[1]King plakken'!$I7781-'[1]King plakken'!$J7781&lt;0,0,'[1]King plakken'!$H7781-'[1]King plakken'!$I7781-'[1]King plakken'!$J7781))</f>
        <v>0</v>
      </c>
      <c r="H7780" s="1" t="str">
        <f>IF('[1]King plakken'!$K7781="","",'[1]King plakken'!$K7781)</f>
        <v>Pluche en Speelfiguren-&gt;Speelfiguur</v>
      </c>
      <c r="I7780" s="1" t="str">
        <f>IF('[1]King plakken'!$L7781="","",'[1]King plakken'!$L7781)</f>
        <v>Beschikbaar</v>
      </c>
      <c r="J7780" s="1" t="str">
        <f>IF('[1]King plakken'!$M7781="","",'[1]King plakken'!$M7781)</f>
        <v>Schleich</v>
      </c>
      <c r="K7780" s="1">
        <f>IF('[1]King plakken'!$E7781="","",'[1]King plakken'!$E7781)</f>
        <v>5</v>
      </c>
    </row>
    <row r="7781" spans="1:11" x14ac:dyDescent="0.25">
      <c r="A7781" s="1" t="str">
        <f>IF('[1]King plakken'!$A7782="","",'[1]King plakken'!$A7782)</f>
        <v>SCH-13819</v>
      </c>
      <c r="B7781" s="1" t="str">
        <f>IF('[1]King plakken'!$G7782="","",'[1]King plakken'!$G7782)</f>
        <v>4055744012358</v>
      </c>
      <c r="C7781" s="1" t="str">
        <f>IF('[1]King plakken'!$D7782="","",'[1]King plakken'!$D7782)</f>
        <v>Lipizzaner Merrie</v>
      </c>
      <c r="D7781" s="3">
        <f>IF('[1]King plakken'!$C7782="","",'[1]King plakken'!$C7782)</f>
        <v>4.8600000000000003</v>
      </c>
      <c r="E7781" s="3">
        <f>IF('[1]King plakken'!$F7782="","",'[1]King plakken'!$F7782)</f>
        <v>8.99</v>
      </c>
      <c r="F7781" s="4" t="str">
        <f>IF('[1]King plakken'!$B7782="","",IF('[1]King plakken'!$B7782=11,SUBSTITUTE('[1]King plakken'!$B7782,11,"21%"),SUBSTITUTE('[1]King plakken'!$B7782,12,"9%")))</f>
        <v>21%</v>
      </c>
      <c r="G7781" s="2">
        <f>IF('[1]King plakken'!$H7782="","",IF('[1]King plakken'!$H7782-'[1]King plakken'!$I7782-'[1]King plakken'!$J7782&lt;0,0,'[1]King plakken'!$H7782-'[1]King plakken'!$I7782-'[1]King plakken'!$J7782))</f>
        <v>4</v>
      </c>
      <c r="H7781" s="1" t="str">
        <f>IF('[1]King plakken'!$K7782="","",'[1]King plakken'!$K7782)</f>
        <v>Pluche en Speelfiguren-&gt;Speelfiguur</v>
      </c>
      <c r="I7781" s="1" t="str">
        <f>IF('[1]King plakken'!$L7782="","",'[1]King plakken'!$L7782)</f>
        <v>Beschikbaar</v>
      </c>
      <c r="J7781" s="1" t="str">
        <f>IF('[1]King plakken'!$M7782="","",'[1]King plakken'!$M7782)</f>
        <v>Schleich</v>
      </c>
      <c r="K7781" s="1">
        <f>IF('[1]King plakken'!$E7782="","",'[1]King plakken'!$E7782)</f>
        <v>5</v>
      </c>
    </row>
    <row r="7782" spans="1:11" x14ac:dyDescent="0.25">
      <c r="A7782" s="1" t="str">
        <f>IF('[1]King plakken'!$A7783="","",'[1]King plakken'!$A7783)</f>
        <v>SCH-13821</v>
      </c>
      <c r="B7782" s="1" t="str">
        <f>IF('[1]King plakken'!$G7783="","",'[1]King plakken'!$G7783)</f>
        <v>4059433025568</v>
      </c>
      <c r="C7782" s="1" t="str">
        <f>IF('[1]King plakken'!$D7783="","",'[1]King plakken'!$D7783)</f>
        <v>Andalusier Hengst</v>
      </c>
      <c r="D7782" s="3">
        <f>IF('[1]King plakken'!$C7783="","",'[1]King plakken'!$C7783)</f>
        <v>4.8600000000000003</v>
      </c>
      <c r="E7782" s="3">
        <f>IF('[1]King plakken'!$F7783="","",'[1]King plakken'!$F7783)</f>
        <v>8.99</v>
      </c>
      <c r="F7782" s="4" t="str">
        <f>IF('[1]King plakken'!$B7783="","",IF('[1]King plakken'!$B7783=11,SUBSTITUTE('[1]King plakken'!$B7783,11,"21%"),SUBSTITUTE('[1]King plakken'!$B7783,12,"9%")))</f>
        <v>21%</v>
      </c>
      <c r="G7782" s="2">
        <f>IF('[1]King plakken'!$H7783="","",IF('[1]King plakken'!$H7783-'[1]King plakken'!$I7783-'[1]King plakken'!$J7783&lt;0,0,'[1]King plakken'!$H7783-'[1]King plakken'!$I7783-'[1]King plakken'!$J7783))</f>
        <v>0</v>
      </c>
      <c r="H7782" s="1" t="str">
        <f>IF('[1]King plakken'!$K7783="","",'[1]King plakken'!$K7783)</f>
        <v>Pluche en Speelfiguren-&gt;Speelfiguur</v>
      </c>
      <c r="I7782" s="1" t="str">
        <f>IF('[1]King plakken'!$L7783="","",'[1]King plakken'!$L7783)</f>
        <v>Herprint</v>
      </c>
      <c r="J7782" s="1" t="str">
        <f>IF('[1]King plakken'!$M7783="","",'[1]King plakken'!$M7783)</f>
        <v>Schleich</v>
      </c>
      <c r="K7782" s="1">
        <f>IF('[1]King plakken'!$E7783="","",'[1]King plakken'!$E7783)</f>
        <v>5</v>
      </c>
    </row>
    <row r="7783" spans="1:11" x14ac:dyDescent="0.25">
      <c r="A7783" s="1" t="str">
        <f>IF('[1]King plakken'!$A7784="","",'[1]King plakken'!$A7784)</f>
        <v>SCH-13822</v>
      </c>
      <c r="B7783" s="1" t="str">
        <f>IF('[1]King plakken'!$G7784="","",'[1]King plakken'!$G7784)</f>
        <v>4059433025575</v>
      </c>
      <c r="C7783" s="1" t="str">
        <f>IF('[1]King plakken'!$D7784="","",'[1]King plakken'!$D7784)</f>
        <v>Andalusier Veulen</v>
      </c>
      <c r="D7783" s="3">
        <f>IF('[1]King plakken'!$C7784="","",'[1]King plakken'!$C7784)</f>
        <v>3.34</v>
      </c>
      <c r="E7783" s="3">
        <f>IF('[1]King plakken'!$F7784="","",'[1]King plakken'!$F7784)</f>
        <v>5.99</v>
      </c>
      <c r="F7783" s="4" t="str">
        <f>IF('[1]King plakken'!$B7784="","",IF('[1]King plakken'!$B7784=11,SUBSTITUTE('[1]King plakken'!$B7784,11,"21%"),SUBSTITUTE('[1]King plakken'!$B7784,12,"9%")))</f>
        <v>21%</v>
      </c>
      <c r="G7783" s="2">
        <f>IF('[1]King plakken'!$H7784="","",IF('[1]King plakken'!$H7784-'[1]King plakken'!$I7784-'[1]King plakken'!$J7784&lt;0,0,'[1]King plakken'!$H7784-'[1]King plakken'!$I7784-'[1]King plakken'!$J7784))</f>
        <v>3</v>
      </c>
      <c r="H7783" s="1" t="str">
        <f>IF('[1]King plakken'!$K7784="","",'[1]King plakken'!$K7784)</f>
        <v>Pluche en Speelfiguren-&gt;Speelfiguur</v>
      </c>
      <c r="I7783" s="1" t="str">
        <f>IF('[1]King plakken'!$L7784="","",'[1]King plakken'!$L7784)</f>
        <v>Beschikbaar</v>
      </c>
      <c r="J7783" s="1" t="str">
        <f>IF('[1]King plakken'!$M7784="","",'[1]King plakken'!$M7784)</f>
        <v>Schleich</v>
      </c>
      <c r="K7783" s="1">
        <f>IF('[1]King plakken'!$E7784="","",'[1]King plakken'!$E7784)</f>
        <v>5</v>
      </c>
    </row>
    <row r="7784" spans="1:11" x14ac:dyDescent="0.25">
      <c r="A7784" s="1" t="str">
        <f>IF('[1]King plakken'!$A7785="","",'[1]King plakken'!$A7785)</f>
        <v>SCH-13824</v>
      </c>
      <c r="B7784" s="1" t="str">
        <f>IF('[1]King plakken'!$G7785="","",'[1]King plakken'!$G7785)</f>
        <v>4059433025544</v>
      </c>
      <c r="C7784" s="1" t="str">
        <f>IF('[1]King plakken'!$D7785="","",'[1]King plakken'!$D7785)</f>
        <v>Eend</v>
      </c>
      <c r="D7784" s="3">
        <f>IF('[1]King plakken'!$C7785="","",'[1]King plakken'!$C7785)</f>
        <v>2.75</v>
      </c>
      <c r="E7784" s="3">
        <f>IF('[1]King plakken'!$F7785="","",'[1]King plakken'!$F7785)</f>
        <v>4.99</v>
      </c>
      <c r="F7784" s="4" t="str">
        <f>IF('[1]King plakken'!$B7785="","",IF('[1]King plakken'!$B7785=11,SUBSTITUTE('[1]King plakken'!$B7785,11,"21%"),SUBSTITUTE('[1]King plakken'!$B7785,12,"9%")))</f>
        <v>21%</v>
      </c>
      <c r="G7784" s="2">
        <f>IF('[1]King plakken'!$H7785="","",IF('[1]King plakken'!$H7785-'[1]King plakken'!$I7785-'[1]King plakken'!$J7785&lt;0,0,'[1]King plakken'!$H7785-'[1]King plakken'!$I7785-'[1]King plakken'!$J7785))</f>
        <v>4</v>
      </c>
      <c r="H7784" s="1" t="str">
        <f>IF('[1]King plakken'!$K7785="","",'[1]King plakken'!$K7785)</f>
        <v>Pluche en Speelfiguren-&gt;Speelfiguur</v>
      </c>
      <c r="I7784" s="1" t="str">
        <f>IF('[1]King plakken'!$L7785="","",'[1]King plakken'!$L7785)</f>
        <v>Beschikbaar</v>
      </c>
      <c r="J7784" s="1" t="str">
        <f>IF('[1]King plakken'!$M7785="","",'[1]King plakken'!$M7785)</f>
        <v>Schleich</v>
      </c>
      <c r="K7784" s="1">
        <f>IF('[1]King plakken'!$E7785="","",'[1]King plakken'!$E7785)</f>
        <v>5</v>
      </c>
    </row>
    <row r="7785" spans="1:11" x14ac:dyDescent="0.25">
      <c r="A7785" s="1" t="str">
        <f>IF('[1]King plakken'!$A7786="","",'[1]King plakken'!$A7786)</f>
        <v>SCH-13825</v>
      </c>
      <c r="B7785" s="1" t="str">
        <f>IF('[1]King plakken'!$G7786="","",'[1]King plakken'!$G7786)</f>
        <v>4059433816142</v>
      </c>
      <c r="C7785" s="1" t="str">
        <f>IF('[1]King plakken'!$D7786="","",'[1]King plakken'!$D7786)</f>
        <v>Haan</v>
      </c>
      <c r="D7785" s="3">
        <f>IF('[1]King plakken'!$C7786="","",'[1]King plakken'!$C7786)</f>
        <v>2.75</v>
      </c>
      <c r="E7785" s="3">
        <f>IF('[1]King plakken'!$F7786="","",'[1]King plakken'!$F7786)</f>
        <v>4.99</v>
      </c>
      <c r="F7785" s="4" t="str">
        <f>IF('[1]King plakken'!$B7786="","",IF('[1]King plakken'!$B7786=11,SUBSTITUTE('[1]King plakken'!$B7786,11,"21%"),SUBSTITUTE('[1]King plakken'!$B7786,12,"9%")))</f>
        <v>21%</v>
      </c>
      <c r="G7785" s="2">
        <f>IF('[1]King plakken'!$H7786="","",IF('[1]King plakken'!$H7786-'[1]King plakken'!$I7786-'[1]King plakken'!$J7786&lt;0,0,'[1]King plakken'!$H7786-'[1]King plakken'!$I7786-'[1]King plakken'!$J7786))</f>
        <v>0</v>
      </c>
      <c r="H7785" s="1" t="str">
        <f>IF('[1]King plakken'!$K7786="","",'[1]King plakken'!$K7786)</f>
        <v>Pluche en Speelfiguren-&gt;Speelfiguur</v>
      </c>
      <c r="I7785" s="1" t="str">
        <f>IF('[1]King plakken'!$L7786="","",'[1]King plakken'!$L7786)</f>
        <v>Beschikbaar</v>
      </c>
      <c r="J7785" s="1" t="str">
        <f>IF('[1]King plakken'!$M7786="","",'[1]King plakken'!$M7786)</f>
        <v>Schleich</v>
      </c>
      <c r="K7785" s="1">
        <f>IF('[1]King plakken'!$E7786="","",'[1]King plakken'!$E7786)</f>
        <v>5</v>
      </c>
    </row>
    <row r="7786" spans="1:11" x14ac:dyDescent="0.25">
      <c r="A7786" s="1" t="str">
        <f>IF('[1]King plakken'!$A7787="","",'[1]King plakken'!$A7787)</f>
        <v>SCH-13826</v>
      </c>
      <c r="B7786" s="1" t="str">
        <f>IF('[1]King plakken'!$G7787="","",'[1]King plakken'!$G7787)</f>
        <v>4059433816159</v>
      </c>
      <c r="C7786" s="1" t="str">
        <f>IF('[1]King plakken'!$D7787="","",'[1]King plakken'!$D7787)</f>
        <v>Kip</v>
      </c>
      <c r="D7786" s="3">
        <f>IF('[1]King plakken'!$C7787="","",'[1]King plakken'!$C7787)</f>
        <v>2.75</v>
      </c>
      <c r="E7786" s="3">
        <f>IF('[1]King plakken'!$F7787="","",'[1]King plakken'!$F7787)</f>
        <v>4.99</v>
      </c>
      <c r="F7786" s="4" t="str">
        <f>IF('[1]King plakken'!$B7787="","",IF('[1]King plakken'!$B7787=11,SUBSTITUTE('[1]King plakken'!$B7787,11,"21%"),SUBSTITUTE('[1]King plakken'!$B7787,12,"9%")))</f>
        <v>21%</v>
      </c>
      <c r="G7786" s="2">
        <f>IF('[1]King plakken'!$H7787="","",IF('[1]King plakken'!$H7787-'[1]King plakken'!$I7787-'[1]King plakken'!$J7787&lt;0,0,'[1]King plakken'!$H7787-'[1]King plakken'!$I7787-'[1]King plakken'!$J7787))</f>
        <v>22</v>
      </c>
      <c r="H7786" s="1" t="str">
        <f>IF('[1]King plakken'!$K7787="","",'[1]King plakken'!$K7787)</f>
        <v>Pluche en Speelfiguren-&gt;Speelfiguur</v>
      </c>
      <c r="I7786" s="1" t="str">
        <f>IF('[1]King plakken'!$L7787="","",'[1]King plakken'!$L7787)</f>
        <v>Beschikbaar</v>
      </c>
      <c r="J7786" s="1" t="str">
        <f>IF('[1]King plakken'!$M7787="","",'[1]King plakken'!$M7787)</f>
        <v>Schleich</v>
      </c>
      <c r="K7786" s="1">
        <f>IF('[1]King plakken'!$E7787="","",'[1]King plakken'!$E7787)</f>
        <v>5</v>
      </c>
    </row>
    <row r="7787" spans="1:11" x14ac:dyDescent="0.25">
      <c r="A7787" s="1" t="str">
        <f>IF('[1]King plakken'!$A7788="","",'[1]King plakken'!$A7788)</f>
        <v>SCH-13827</v>
      </c>
      <c r="B7787" s="1" t="str">
        <f>IF('[1]King plakken'!$G7788="","",'[1]King plakken'!$G7788)</f>
        <v>4059433692128</v>
      </c>
      <c r="C7787" s="1" t="str">
        <f>IF('[1]King plakken'!$D7788="","",'[1]King plakken'!$D7788)</f>
        <v>Konijn</v>
      </c>
      <c r="D7787" s="3">
        <f>IF('[1]King plakken'!$C7788="","",'[1]King plakken'!$C7788)</f>
        <v>2.75</v>
      </c>
      <c r="E7787" s="3">
        <f>IF('[1]King plakken'!$F7788="","",'[1]King plakken'!$F7788)</f>
        <v>4.99</v>
      </c>
      <c r="F7787" s="4" t="str">
        <f>IF('[1]King plakken'!$B7788="","",IF('[1]King plakken'!$B7788=11,SUBSTITUTE('[1]King plakken'!$B7788,11,"21%"),SUBSTITUTE('[1]King plakken'!$B7788,12,"9%")))</f>
        <v>21%</v>
      </c>
      <c r="G7787" s="2">
        <f>IF('[1]King plakken'!$H7788="","",IF('[1]King plakken'!$H7788-'[1]King plakken'!$I7788-'[1]King plakken'!$J7788&lt;0,0,'[1]King plakken'!$H7788-'[1]King plakken'!$I7788-'[1]King plakken'!$J7788))</f>
        <v>5</v>
      </c>
      <c r="H7787" s="1" t="str">
        <f>IF('[1]King plakken'!$K7788="","",'[1]King plakken'!$K7788)</f>
        <v>Pluche en Speelfiguren-&gt;Speelfiguur</v>
      </c>
      <c r="I7787" s="1" t="str">
        <f>IF('[1]King plakken'!$L7788="","",'[1]King plakken'!$L7788)</f>
        <v>Beschikbaar</v>
      </c>
      <c r="J7787" s="1" t="str">
        <f>IF('[1]King plakken'!$M7788="","",'[1]King plakken'!$M7788)</f>
        <v>Schleich</v>
      </c>
      <c r="K7787" s="1">
        <f>IF('[1]King plakken'!$E7788="","",'[1]King plakken'!$E7788)</f>
        <v>5</v>
      </c>
    </row>
    <row r="7788" spans="1:11" x14ac:dyDescent="0.25">
      <c r="A7788" s="1" t="str">
        <f>IF('[1]King plakken'!$A7789="","",'[1]King plakken'!$A7789)</f>
        <v>SCH-13828</v>
      </c>
      <c r="B7788" s="1" t="str">
        <f>IF('[1]King plakken'!$G7789="","",'[1]King plakken'!$G7789)</f>
        <v>4055744035715</v>
      </c>
      <c r="C7788" s="1" t="str">
        <f>IF('[1]King plakken'!$D7789="","",'[1]King plakken'!$D7789)</f>
        <v>Geit</v>
      </c>
      <c r="D7788" s="3">
        <f>IF('[1]King plakken'!$C7789="","",'[1]King plakken'!$C7789)</f>
        <v>3.34</v>
      </c>
      <c r="E7788" s="3">
        <f>IF('[1]King plakken'!$F7789="","",'[1]King plakken'!$F7789)</f>
        <v>5.99</v>
      </c>
      <c r="F7788" s="4" t="str">
        <f>IF('[1]King plakken'!$B7789="","",IF('[1]King plakken'!$B7789=11,SUBSTITUTE('[1]King plakken'!$B7789,11,"21%"),SUBSTITUTE('[1]King plakken'!$B7789,12,"9%")))</f>
        <v>21%</v>
      </c>
      <c r="G7788" s="2">
        <f>IF('[1]King plakken'!$H7789="","",IF('[1]King plakken'!$H7789-'[1]King plakken'!$I7789-'[1]King plakken'!$J7789&lt;0,0,'[1]King plakken'!$H7789-'[1]King plakken'!$I7789-'[1]King plakken'!$J7789))</f>
        <v>0</v>
      </c>
      <c r="H7788" s="1" t="str">
        <f>IF('[1]King plakken'!$K7789="","",'[1]King plakken'!$K7789)</f>
        <v>Pluche en Speelfiguren-&gt;Speelfiguur</v>
      </c>
      <c r="I7788" s="1" t="str">
        <f>IF('[1]King plakken'!$L7789="","",'[1]King plakken'!$L7789)</f>
        <v>Beschikbaar</v>
      </c>
      <c r="J7788" s="1" t="str">
        <f>IF('[1]King plakken'!$M7789="","",'[1]King plakken'!$M7789)</f>
        <v>Schleich</v>
      </c>
      <c r="K7788" s="1">
        <f>IF('[1]King plakken'!$E7789="","",'[1]King plakken'!$E7789)</f>
        <v>5</v>
      </c>
    </row>
    <row r="7789" spans="1:11" x14ac:dyDescent="0.25">
      <c r="A7789" s="1" t="str">
        <f>IF('[1]King plakken'!$A7790="","",'[1]King plakken'!$A7790)</f>
        <v>SCH-13829</v>
      </c>
      <c r="B7789" s="1" t="str">
        <f>IF('[1]King plakken'!$G7790="","",'[1]King plakken'!$G7790)</f>
        <v>4055744035708</v>
      </c>
      <c r="C7789" s="1" t="str">
        <f>IF('[1]King plakken'!$D7790="","",'[1]King plakken'!$D7790)</f>
        <v>Geitenjong</v>
      </c>
      <c r="D7789" s="3">
        <f>IF('[1]King plakken'!$C7790="","",'[1]King plakken'!$C7790)</f>
        <v>2.75</v>
      </c>
      <c r="E7789" s="3">
        <f>IF('[1]King plakken'!$F7790="","",'[1]King plakken'!$F7790)</f>
        <v>4.99</v>
      </c>
      <c r="F7789" s="4" t="str">
        <f>IF('[1]King plakken'!$B7790="","",IF('[1]King plakken'!$B7790=11,SUBSTITUTE('[1]King plakken'!$B7790,11,"21%"),SUBSTITUTE('[1]King plakken'!$B7790,12,"9%")))</f>
        <v>21%</v>
      </c>
      <c r="G7789" s="2">
        <f>IF('[1]King plakken'!$H7790="","",IF('[1]King plakken'!$H7790-'[1]King plakken'!$I7790-'[1]King plakken'!$J7790&lt;0,0,'[1]King plakken'!$H7790-'[1]King plakken'!$I7790-'[1]King plakken'!$J7790))</f>
        <v>0</v>
      </c>
      <c r="H7789" s="1" t="str">
        <f>IF('[1]King plakken'!$K7790="","",'[1]King plakken'!$K7790)</f>
        <v>Pluche en Speelfiguren-&gt;Speelfiguur</v>
      </c>
      <c r="I7789" s="1" t="str">
        <f>IF('[1]King plakken'!$L7790="","",'[1]King plakken'!$L7790)</f>
        <v>Beschikbaar</v>
      </c>
      <c r="J7789" s="1" t="str">
        <f>IF('[1]King plakken'!$M7790="","",'[1]King plakken'!$M7790)</f>
        <v>Schleich</v>
      </c>
      <c r="K7789" s="1">
        <f>IF('[1]King plakken'!$E7790="","",'[1]King plakken'!$E7790)</f>
        <v>5</v>
      </c>
    </row>
    <row r="7790" spans="1:11" x14ac:dyDescent="0.25">
      <c r="A7790" s="1" t="str">
        <f>IF('[1]King plakken'!$A7791="","",'[1]King plakken'!$A7791)</f>
        <v>SCH-13830</v>
      </c>
      <c r="B7790" s="1" t="str">
        <f>IF('[1]King plakken'!$G7791="","",'[1]King plakken'!$G7791)</f>
        <v>4059433816166</v>
      </c>
      <c r="C7790" s="1" t="str">
        <f>IF('[1]King plakken'!$D7791="","",'[1]King plakken'!$D7791)</f>
        <v>Pinto Merrie</v>
      </c>
      <c r="D7790" s="3">
        <f>IF('[1]King plakken'!$C7791="","",'[1]King plakken'!$C7791)</f>
        <v>4.8600000000000003</v>
      </c>
      <c r="E7790" s="3">
        <f>IF('[1]King plakken'!$F7791="","",'[1]King plakken'!$F7791)</f>
        <v>8.99</v>
      </c>
      <c r="F7790" s="4" t="str">
        <f>IF('[1]King plakken'!$B7791="","",IF('[1]King plakken'!$B7791=11,SUBSTITUTE('[1]King plakken'!$B7791,11,"21%"),SUBSTITUTE('[1]King plakken'!$B7791,12,"9%")))</f>
        <v>21%</v>
      </c>
      <c r="G7790" s="2">
        <f>IF('[1]King plakken'!$H7791="","",IF('[1]King plakken'!$H7791-'[1]King plakken'!$I7791-'[1]King plakken'!$J7791&lt;0,0,'[1]King plakken'!$H7791-'[1]King plakken'!$I7791-'[1]King plakken'!$J7791))</f>
        <v>3</v>
      </c>
      <c r="H7790" s="1" t="str">
        <f>IF('[1]King plakken'!$K7791="","",'[1]King plakken'!$K7791)</f>
        <v>Pluche en Speelfiguren-&gt;Speelfiguur</v>
      </c>
      <c r="I7790" s="1" t="str">
        <f>IF('[1]King plakken'!$L7791="","",'[1]King plakken'!$L7791)</f>
        <v>Herprint</v>
      </c>
      <c r="J7790" s="1" t="str">
        <f>IF('[1]King plakken'!$M7791="","",'[1]King plakken'!$M7791)</f>
        <v>Schleich</v>
      </c>
      <c r="K7790" s="1">
        <f>IF('[1]King plakken'!$E7791="","",'[1]King plakken'!$E7791)</f>
        <v>5</v>
      </c>
    </row>
    <row r="7791" spans="1:11" x14ac:dyDescent="0.25">
      <c r="A7791" s="1" t="str">
        <f>IF('[1]King plakken'!$A7792="","",'[1]King plakken'!$A7792)</f>
        <v>SCH-13831</v>
      </c>
      <c r="B7791" s="1" t="str">
        <f>IF('[1]King plakken'!$G7792="","",'[1]King plakken'!$G7792)</f>
        <v>4059433838007</v>
      </c>
      <c r="C7791" s="1" t="str">
        <f>IF('[1]King plakken'!$D7792="","",'[1]King plakken'!$D7792)</f>
        <v>Tinker Hengst</v>
      </c>
      <c r="D7791" s="3">
        <f>IF('[1]King plakken'!$C7792="","",'[1]King plakken'!$C7792)</f>
        <v>4.8600000000000003</v>
      </c>
      <c r="E7791" s="3">
        <f>IF('[1]King plakken'!$F7792="","",'[1]King plakken'!$F7792)</f>
        <v>8.99</v>
      </c>
      <c r="F7791" s="4" t="str">
        <f>IF('[1]King plakken'!$B7792="","",IF('[1]King plakken'!$B7792=11,SUBSTITUTE('[1]King plakken'!$B7792,11,"21%"),SUBSTITUTE('[1]King plakken'!$B7792,12,"9%")))</f>
        <v>21%</v>
      </c>
      <c r="G7791" s="2">
        <f>IF('[1]King plakken'!$H7792="","",IF('[1]King plakken'!$H7792-'[1]King plakken'!$I7792-'[1]King plakken'!$J7792&lt;0,0,'[1]King plakken'!$H7792-'[1]King plakken'!$I7792-'[1]King plakken'!$J7792))</f>
        <v>6</v>
      </c>
      <c r="H7791" s="1" t="str">
        <f>IF('[1]King plakken'!$K7792="","",'[1]King plakken'!$K7792)</f>
        <v>Pluche en Speelfiguren-&gt;Speelfiguur</v>
      </c>
      <c r="I7791" s="1" t="str">
        <f>IF('[1]King plakken'!$L7792="","",'[1]King plakken'!$L7792)</f>
        <v>Beschikbaar</v>
      </c>
      <c r="J7791" s="1" t="str">
        <f>IF('[1]King plakken'!$M7792="","",'[1]King plakken'!$M7792)</f>
        <v>Schleich</v>
      </c>
      <c r="K7791" s="1">
        <f>IF('[1]King plakken'!$E7792="","",'[1]King plakken'!$E7792)</f>
        <v>5</v>
      </c>
    </row>
    <row r="7792" spans="1:11" x14ac:dyDescent="0.25">
      <c r="A7792" s="1" t="str">
        <f>IF('[1]King plakken'!$A7793="","",'[1]King plakken'!$A7793)</f>
        <v>SCH-13832</v>
      </c>
      <c r="B7792" s="1" t="str">
        <f>IF('[1]King plakken'!$G7793="","",'[1]King plakken'!$G7793)</f>
        <v>4059433333939</v>
      </c>
      <c r="C7792" s="1" t="str">
        <f>IF('[1]King plakken'!$D7793="","",'[1]King plakken'!$D7793)</f>
        <v>Tennessee Walker Hengst</v>
      </c>
      <c r="D7792" s="3">
        <f>IF('[1]King plakken'!$C7793="","",'[1]King plakken'!$C7793)</f>
        <v>4.8600000000000003</v>
      </c>
      <c r="E7792" s="3">
        <f>IF('[1]King plakken'!$F7793="","",'[1]King plakken'!$F7793)</f>
        <v>8.99</v>
      </c>
      <c r="F7792" s="4" t="str">
        <f>IF('[1]King plakken'!$B7793="","",IF('[1]King plakken'!$B7793=11,SUBSTITUTE('[1]King plakken'!$B7793,11,"21%"),SUBSTITUTE('[1]King plakken'!$B7793,12,"9%")))</f>
        <v>21%</v>
      </c>
      <c r="G7792" s="2">
        <f>IF('[1]King plakken'!$H7793="","",IF('[1]King plakken'!$H7793-'[1]King plakken'!$I7793-'[1]King plakken'!$J7793&lt;0,0,'[1]King plakken'!$H7793-'[1]King plakken'!$I7793-'[1]King plakken'!$J7793))</f>
        <v>1</v>
      </c>
      <c r="H7792" s="1" t="str">
        <f>IF('[1]King plakken'!$K7793="","",'[1]King plakken'!$K7793)</f>
        <v>Pluche en Speelfiguren-&gt;Speelfiguur</v>
      </c>
      <c r="I7792" s="1" t="str">
        <f>IF('[1]King plakken'!$L7793="","",'[1]King plakken'!$L7793)</f>
        <v>Beschikbaar</v>
      </c>
      <c r="J7792" s="1" t="str">
        <f>IF('[1]King plakken'!$M7793="","",'[1]King plakken'!$M7793)</f>
        <v>Schleich</v>
      </c>
      <c r="K7792" s="1">
        <f>IF('[1]King plakken'!$E7793="","",'[1]King plakken'!$E7793)</f>
        <v>5</v>
      </c>
    </row>
    <row r="7793" spans="1:11" x14ac:dyDescent="0.25">
      <c r="A7793" s="1" t="str">
        <f>IF('[1]King plakken'!$A7794="","",'[1]King plakken'!$A7794)</f>
        <v>SCH-13833</v>
      </c>
      <c r="B7793" s="1" t="str">
        <f>IF('[1]King plakken'!$G7794="","",'[1]King plakken'!$G7794)</f>
        <v>4059433816296</v>
      </c>
      <c r="C7793" s="1" t="str">
        <f>IF('[1]King plakken'!$D7794="","",'[1]King plakken'!$D7794)</f>
        <v>Tennessee Walker Merrie</v>
      </c>
      <c r="D7793" s="3">
        <f>IF('[1]King plakken'!$C7794="","",'[1]King plakken'!$C7794)</f>
        <v>4.8600000000000003</v>
      </c>
      <c r="E7793" s="3">
        <f>IF('[1]King plakken'!$F7794="","",'[1]King plakken'!$F7794)</f>
        <v>8.99</v>
      </c>
      <c r="F7793" s="4" t="str">
        <f>IF('[1]King plakken'!$B7794="","",IF('[1]King plakken'!$B7794=11,SUBSTITUTE('[1]King plakken'!$B7794,11,"21%"),SUBSTITUTE('[1]King plakken'!$B7794,12,"9%")))</f>
        <v>21%</v>
      </c>
      <c r="G7793" s="2">
        <f>IF('[1]King plakken'!$H7794="","",IF('[1]King plakken'!$H7794-'[1]King plakken'!$I7794-'[1]King plakken'!$J7794&lt;0,0,'[1]King plakken'!$H7794-'[1]King plakken'!$I7794-'[1]King plakken'!$J7794))</f>
        <v>3</v>
      </c>
      <c r="H7793" s="1" t="str">
        <f>IF('[1]King plakken'!$K7794="","",'[1]King plakken'!$K7794)</f>
        <v>Pluche en Speelfiguren-&gt;Speelfiguur</v>
      </c>
      <c r="I7793" s="1" t="str">
        <f>IF('[1]King plakken'!$L7794="","",'[1]King plakken'!$L7794)</f>
        <v>Beschikbaar</v>
      </c>
      <c r="J7793" s="1" t="str">
        <f>IF('[1]King plakken'!$M7794="","",'[1]King plakken'!$M7794)</f>
        <v>Schleich</v>
      </c>
      <c r="K7793" s="1">
        <f>IF('[1]King plakken'!$E7794="","",'[1]King plakken'!$E7794)</f>
        <v>5</v>
      </c>
    </row>
    <row r="7794" spans="1:11" x14ac:dyDescent="0.25">
      <c r="A7794" s="1" t="str">
        <f>IF('[1]King plakken'!$A7795="","",'[1]King plakken'!$A7795)</f>
        <v>SCH-13834</v>
      </c>
      <c r="B7794" s="1" t="str">
        <f>IF('[1]King plakken'!$G7795="","",'[1]King plakken'!$G7795)</f>
        <v>4055744012556</v>
      </c>
      <c r="C7794" s="1" t="str">
        <f>IF('[1]King plakken'!$D7795="","",'[1]King plakken'!$D7795)</f>
        <v>Labrador Retriever Teef</v>
      </c>
      <c r="D7794" s="3">
        <f>IF('[1]King plakken'!$C7795="","",'[1]King plakken'!$C7795)</f>
        <v>3.34</v>
      </c>
      <c r="E7794" s="3">
        <f>IF('[1]King plakken'!$F7795="","",'[1]King plakken'!$F7795)</f>
        <v>5.99</v>
      </c>
      <c r="F7794" s="4" t="str">
        <f>IF('[1]King plakken'!$B7795="","",IF('[1]King plakken'!$B7795=11,SUBSTITUTE('[1]King plakken'!$B7795,11,"21%"),SUBSTITUTE('[1]King plakken'!$B7795,12,"9%")))</f>
        <v>21%</v>
      </c>
      <c r="G7794" s="2">
        <f>IF('[1]King plakken'!$H7795="","",IF('[1]King plakken'!$H7795-'[1]King plakken'!$I7795-'[1]King plakken'!$J7795&lt;0,0,'[1]King plakken'!$H7795-'[1]King plakken'!$I7795-'[1]King plakken'!$J7795))</f>
        <v>0</v>
      </c>
      <c r="H7794" s="1" t="str">
        <f>IF('[1]King plakken'!$K7795="","",'[1]King plakken'!$K7795)</f>
        <v>Pluche en Speelfiguren-&gt;Speelfiguur</v>
      </c>
      <c r="I7794" s="1" t="str">
        <f>IF('[1]King plakken'!$L7795="","",'[1]King plakken'!$L7795)</f>
        <v>Beschikbaar</v>
      </c>
      <c r="J7794" s="1" t="str">
        <f>IF('[1]King plakken'!$M7795="","",'[1]King plakken'!$M7795)</f>
        <v>Schleich</v>
      </c>
      <c r="K7794" s="1">
        <f>IF('[1]King plakken'!$E7795="","",'[1]King plakken'!$E7795)</f>
        <v>5</v>
      </c>
    </row>
    <row r="7795" spans="1:11" x14ac:dyDescent="0.25">
      <c r="A7795" s="1" t="str">
        <f>IF('[1]King plakken'!$A7796="","",'[1]King plakken'!$A7796)</f>
        <v>SCH-13836</v>
      </c>
      <c r="B7795" s="1" t="str">
        <f>IF('[1]King plakken'!$G7796="","",'[1]King plakken'!$G7796)</f>
        <v>4055744012570</v>
      </c>
      <c r="C7795" s="1" t="str">
        <f>IF('[1]King plakken'!$D7796="","",'[1]King plakken'!$D7796)</f>
        <v>Kat</v>
      </c>
      <c r="D7795" s="3">
        <f>IF('[1]King plakken'!$C7796="","",'[1]King plakken'!$C7796)</f>
        <v>2.75</v>
      </c>
      <c r="E7795" s="3">
        <f>IF('[1]King plakken'!$F7796="","",'[1]King plakken'!$F7796)</f>
        <v>4.99</v>
      </c>
      <c r="F7795" s="4" t="str">
        <f>IF('[1]King plakken'!$B7796="","",IF('[1]King plakken'!$B7796=11,SUBSTITUTE('[1]King plakken'!$B7796,11,"21%"),SUBSTITUTE('[1]King plakken'!$B7796,12,"9%")))</f>
        <v>21%</v>
      </c>
      <c r="G7795" s="2">
        <f>IF('[1]King plakken'!$H7796="","",IF('[1]King plakken'!$H7796-'[1]King plakken'!$I7796-'[1]King plakken'!$J7796&lt;0,0,'[1]King plakken'!$H7796-'[1]King plakken'!$I7796-'[1]King plakken'!$J7796))</f>
        <v>0</v>
      </c>
      <c r="H7795" s="1" t="str">
        <f>IF('[1]King plakken'!$K7796="","",'[1]King plakken'!$K7796)</f>
        <v>Pluche en Speelfiguren-&gt;Speelfiguur</v>
      </c>
      <c r="I7795" s="1" t="str">
        <f>IF('[1]King plakken'!$L7796="","",'[1]King plakken'!$L7796)</f>
        <v>Herprint</v>
      </c>
      <c r="J7795" s="1" t="str">
        <f>IF('[1]King plakken'!$M7796="","",'[1]King plakken'!$M7796)</f>
        <v>Schleich</v>
      </c>
      <c r="K7795" s="1">
        <f>IF('[1]King plakken'!$E7796="","",'[1]King plakken'!$E7796)</f>
        <v>5</v>
      </c>
    </row>
    <row r="7796" spans="1:11" x14ac:dyDescent="0.25">
      <c r="A7796" s="1" t="str">
        <f>IF('[1]King plakken'!$A7797="","",'[1]King plakken'!$A7797)</f>
        <v>SCH-13854</v>
      </c>
      <c r="B7796" s="1" t="str">
        <f>IF('[1]King plakken'!$G7797="","",'[1]King plakken'!$G7797)</f>
        <v>4055744026355</v>
      </c>
      <c r="C7796" s="1" t="str">
        <f>IF('[1]King plakken'!$D7797="","",'[1]King plakken'!$D7797)</f>
        <v>Quarter Horse Veulen</v>
      </c>
      <c r="D7796" s="3">
        <f>IF('[1]King plakken'!$C7797="","",'[1]King plakken'!$C7797)</f>
        <v>3.34</v>
      </c>
      <c r="E7796" s="3">
        <f>IF('[1]King plakken'!$F7797="","",'[1]King plakken'!$F7797)</f>
        <v>5.99</v>
      </c>
      <c r="F7796" s="4" t="str">
        <f>IF('[1]King plakken'!$B7797="","",IF('[1]King plakken'!$B7797=11,SUBSTITUTE('[1]King plakken'!$B7797,11,"21%"),SUBSTITUTE('[1]King plakken'!$B7797,12,"9%")))</f>
        <v>21%</v>
      </c>
      <c r="G7796" s="2">
        <f>IF('[1]King plakken'!$H7797="","",IF('[1]King plakken'!$H7797-'[1]King plakken'!$I7797-'[1]King plakken'!$J7797&lt;0,0,'[1]King plakken'!$H7797-'[1]King plakken'!$I7797-'[1]King plakken'!$J7797))</f>
        <v>2</v>
      </c>
      <c r="H7796" s="1" t="str">
        <f>IF('[1]King plakken'!$K7797="","",'[1]King plakken'!$K7797)</f>
        <v>Pluche en Speelfiguren-&gt;Speelfiguur</v>
      </c>
      <c r="I7796" s="1" t="str">
        <f>IF('[1]King plakken'!$L7797="","",'[1]King plakken'!$L7797)</f>
        <v>Beschikbaar</v>
      </c>
      <c r="J7796" s="1" t="str">
        <f>IF('[1]King plakken'!$M7797="","",'[1]King plakken'!$M7797)</f>
        <v>Schleich</v>
      </c>
      <c r="K7796" s="1">
        <f>IF('[1]King plakken'!$E7797="","",'[1]King plakken'!$E7797)</f>
        <v>5</v>
      </c>
    </row>
    <row r="7797" spans="1:11" x14ac:dyDescent="0.25">
      <c r="A7797" s="1" t="str">
        <f>IF('[1]King plakken'!$A7798="","",'[1]King plakken'!$A7798)</f>
        <v>SCH-13856</v>
      </c>
      <c r="B7797" s="1" t="str">
        <f>IF('[1]King plakken'!$G7798="","",'[1]King plakken'!$G7798)</f>
        <v>4055744021312</v>
      </c>
      <c r="C7797" s="1" t="str">
        <f>IF('[1]King plakken'!$D7798="","",'[1]King plakken'!$D7798)</f>
        <v>Engelse Volbloed Hengst</v>
      </c>
      <c r="D7797" s="3">
        <f>IF('[1]King plakken'!$C7798="","",'[1]King plakken'!$C7798)</f>
        <v>4.8600000000000003</v>
      </c>
      <c r="E7797" s="3">
        <f>IF('[1]King plakken'!$F7798="","",'[1]King plakken'!$F7798)</f>
        <v>8.99</v>
      </c>
      <c r="F7797" s="4" t="str">
        <f>IF('[1]King plakken'!$B7798="","",IF('[1]King plakken'!$B7798=11,SUBSTITUTE('[1]King plakken'!$B7798,11,"21%"),SUBSTITUTE('[1]King plakken'!$B7798,12,"9%")))</f>
        <v>21%</v>
      </c>
      <c r="G7797" s="2">
        <f>IF('[1]King plakken'!$H7798="","",IF('[1]King plakken'!$H7798-'[1]King plakken'!$I7798-'[1]King plakken'!$J7798&lt;0,0,'[1]King plakken'!$H7798-'[1]King plakken'!$I7798-'[1]King plakken'!$J7798))</f>
        <v>0</v>
      </c>
      <c r="H7797" s="1" t="str">
        <f>IF('[1]King plakken'!$K7798="","",'[1]King plakken'!$K7798)</f>
        <v>Pluche en Speelfiguren-&gt;Speelfiguur</v>
      </c>
      <c r="I7797" s="1" t="str">
        <f>IF('[1]King plakken'!$L7798="","",'[1]King plakken'!$L7798)</f>
        <v>herprint</v>
      </c>
      <c r="J7797" s="1" t="str">
        <f>IF('[1]King plakken'!$M7798="","",'[1]King plakken'!$M7798)</f>
        <v>Schleich</v>
      </c>
      <c r="K7797" s="1">
        <f>IF('[1]King plakken'!$E7798="","",'[1]King plakken'!$E7798)</f>
        <v>5</v>
      </c>
    </row>
    <row r="7798" spans="1:11" x14ac:dyDescent="0.25">
      <c r="A7798" s="1" t="str">
        <f>IF('[1]King plakken'!$A7799="","",'[1]King plakken'!$A7799)</f>
        <v>SCH-13858</v>
      </c>
      <c r="B7798" s="1" t="str">
        <f>IF('[1]King plakken'!$G7799="","",'[1]King plakken'!$G7799)</f>
        <v>4059433816456</v>
      </c>
      <c r="C7798" s="1" t="str">
        <f>IF('[1]King plakken'!$D7799="","",'[1]King plakken'!$D7799)</f>
        <v>Holsteiner Merrie</v>
      </c>
      <c r="D7798" s="3">
        <f>IF('[1]King plakken'!$C7799="","",'[1]King plakken'!$C7799)</f>
        <v>4.8600000000000003</v>
      </c>
      <c r="E7798" s="3">
        <f>IF('[1]King plakken'!$F7799="","",'[1]King plakken'!$F7799)</f>
        <v>8.99</v>
      </c>
      <c r="F7798" s="4" t="str">
        <f>IF('[1]King plakken'!$B7799="","",IF('[1]King plakken'!$B7799=11,SUBSTITUTE('[1]King plakken'!$B7799,11,"21%"),SUBSTITUTE('[1]King plakken'!$B7799,12,"9%")))</f>
        <v>21%</v>
      </c>
      <c r="G7798" s="2">
        <f>IF('[1]King plakken'!$H7799="","",IF('[1]King plakken'!$H7799-'[1]King plakken'!$I7799-'[1]King plakken'!$J7799&lt;0,0,'[1]King plakken'!$H7799-'[1]King plakken'!$I7799-'[1]King plakken'!$J7799))</f>
        <v>0</v>
      </c>
      <c r="H7798" s="1" t="str">
        <f>IF('[1]King plakken'!$K7799="","",'[1]King plakken'!$K7799)</f>
        <v>Pluche en Speelfiguren-&gt;Speelfiguur</v>
      </c>
      <c r="I7798" s="1" t="str">
        <f>IF('[1]King plakken'!$L7799="","",'[1]King plakken'!$L7799)</f>
        <v>Beschikbaar</v>
      </c>
      <c r="J7798" s="1" t="str">
        <f>IF('[1]King plakken'!$M7799="","",'[1]King plakken'!$M7799)</f>
        <v>Schleich</v>
      </c>
      <c r="K7798" s="1">
        <f>IF('[1]King plakken'!$E7799="","",'[1]King plakken'!$E7799)</f>
        <v>5</v>
      </c>
    </row>
    <row r="7799" spans="1:11" x14ac:dyDescent="0.25">
      <c r="A7799" s="1" t="str">
        <f>IF('[1]King plakken'!$A7800="","",'[1]King plakken'!$A7800)</f>
        <v>SCH-13859</v>
      </c>
      <c r="B7799" s="1" t="str">
        <f>IF('[1]King plakken'!$G7800="","",'[1]King plakken'!$G7800)</f>
        <v>4055744021343</v>
      </c>
      <c r="C7799" s="1" t="str">
        <f>IF('[1]King plakken'!$D7800="","",'[1]King plakken'!$D7800)</f>
        <v>Holsteiner Ruin</v>
      </c>
      <c r="D7799" s="3">
        <f>IF('[1]King plakken'!$C7800="","",'[1]King plakken'!$C7800)</f>
        <v>4.8600000000000003</v>
      </c>
      <c r="E7799" s="3">
        <f>IF('[1]King plakken'!$F7800="","",'[1]King plakken'!$F7800)</f>
        <v>8.99</v>
      </c>
      <c r="F7799" s="4" t="str">
        <f>IF('[1]King plakken'!$B7800="","",IF('[1]King plakken'!$B7800=11,SUBSTITUTE('[1]King plakken'!$B7800,11,"21%"),SUBSTITUTE('[1]King plakken'!$B7800,12,"9%")))</f>
        <v>21%</v>
      </c>
      <c r="G7799" s="2">
        <f>IF('[1]King plakken'!$H7800="","",IF('[1]King plakken'!$H7800-'[1]King plakken'!$I7800-'[1]King plakken'!$J7800&lt;0,0,'[1]King plakken'!$H7800-'[1]King plakken'!$I7800-'[1]King plakken'!$J7800))</f>
        <v>1</v>
      </c>
      <c r="H7799" s="1" t="str">
        <f>IF('[1]King plakken'!$K7800="","",'[1]King plakken'!$K7800)</f>
        <v>Pluche en Speelfiguren-&gt;Speelfiguur</v>
      </c>
      <c r="I7799" s="1" t="str">
        <f>IF('[1]King plakken'!$L7800="","",'[1]King plakken'!$L7800)</f>
        <v>Herprint</v>
      </c>
      <c r="J7799" s="1" t="str">
        <f>IF('[1]King plakken'!$M7800="","",'[1]King plakken'!$M7800)</f>
        <v>Schleich</v>
      </c>
      <c r="K7799" s="1">
        <f>IF('[1]King plakken'!$E7800="","",'[1]King plakken'!$E7800)</f>
        <v>5</v>
      </c>
    </row>
    <row r="7800" spans="1:11" x14ac:dyDescent="0.25">
      <c r="A7800" s="1" t="str">
        <f>IF('[1]King plakken'!$A7801="","",'[1]King plakken'!$A7801)</f>
        <v>SCH-13860</v>
      </c>
      <c r="B7800" s="1" t="str">
        <f>IF('[1]King plakken'!$G7801="","",'[1]King plakken'!$G7801)</f>
        <v>4059433816418</v>
      </c>
      <c r="C7800" s="1" t="str">
        <f>IF('[1]King plakken'!$D7801="","",'[1]King plakken'!$D7801)</f>
        <v>Holsteiner Veulen</v>
      </c>
      <c r="D7800" s="3">
        <f>IF('[1]King plakken'!$C7801="","",'[1]King plakken'!$C7801)</f>
        <v>3.34</v>
      </c>
      <c r="E7800" s="3">
        <f>IF('[1]King plakken'!$F7801="","",'[1]King plakken'!$F7801)</f>
        <v>5.99</v>
      </c>
      <c r="F7800" s="4" t="str">
        <f>IF('[1]King plakken'!$B7801="","",IF('[1]King plakken'!$B7801=11,SUBSTITUTE('[1]King plakken'!$B7801,11,"21%"),SUBSTITUTE('[1]King plakken'!$B7801,12,"9%")))</f>
        <v>21%</v>
      </c>
      <c r="G7800" s="2">
        <f>IF('[1]King plakken'!$H7801="","",IF('[1]King plakken'!$H7801-'[1]King plakken'!$I7801-'[1]King plakken'!$J7801&lt;0,0,'[1]King plakken'!$H7801-'[1]King plakken'!$I7801-'[1]King plakken'!$J7801))</f>
        <v>2</v>
      </c>
      <c r="H7800" s="1" t="str">
        <f>IF('[1]King plakken'!$K7801="","",'[1]King plakken'!$K7801)</f>
        <v>Pluche en Speelfiguren-&gt;Speelfiguur</v>
      </c>
      <c r="I7800" s="1" t="str">
        <f>IF('[1]King plakken'!$L7801="","",'[1]King plakken'!$L7801)</f>
        <v>Beschikbaar</v>
      </c>
      <c r="J7800" s="1" t="str">
        <f>IF('[1]King plakken'!$M7801="","",'[1]King plakken'!$M7801)</f>
        <v>Schleich</v>
      </c>
      <c r="K7800" s="1">
        <f>IF('[1]King plakken'!$E7801="","",'[1]King plakken'!$E7801)</f>
        <v>5</v>
      </c>
    </row>
    <row r="7801" spans="1:11" x14ac:dyDescent="0.25">
      <c r="A7801" s="1" t="str">
        <f>IF('[1]King plakken'!$A7802="","",'[1]King plakken'!$A7802)</f>
        <v>SCH-13866</v>
      </c>
      <c r="B7801" s="1" t="str">
        <f>IF('[1]King plakken'!$G7802="","",'[1]King plakken'!$G7802)</f>
        <v>4055744018077</v>
      </c>
      <c r="C7801" s="1" t="str">
        <f>IF('[1]King plakken'!$D7802="","",'[1]King plakken'!$D7802)</f>
        <v>Texas Longhorn Stier</v>
      </c>
      <c r="D7801" s="3">
        <f>IF('[1]King plakken'!$C7802="","",'[1]King plakken'!$C7802)</f>
        <v>4.8600000000000003</v>
      </c>
      <c r="E7801" s="3">
        <f>IF('[1]King plakken'!$F7802="","",'[1]King plakken'!$F7802)</f>
        <v>8.99</v>
      </c>
      <c r="F7801" s="4" t="str">
        <f>IF('[1]King plakken'!$B7802="","",IF('[1]King plakken'!$B7802=11,SUBSTITUTE('[1]King plakken'!$B7802,11,"21%"),SUBSTITUTE('[1]King plakken'!$B7802,12,"9%")))</f>
        <v>21%</v>
      </c>
      <c r="G7801" s="2">
        <f>IF('[1]King plakken'!$H7802="","",IF('[1]King plakken'!$H7802-'[1]King plakken'!$I7802-'[1]King plakken'!$J7802&lt;0,0,'[1]King plakken'!$H7802-'[1]King plakken'!$I7802-'[1]King plakken'!$J7802))</f>
        <v>0</v>
      </c>
      <c r="H7801" s="1" t="str">
        <f>IF('[1]King plakken'!$K7802="","",'[1]King plakken'!$K7802)</f>
        <v>Pluche en Speelfiguren-&gt;Speelfiguur</v>
      </c>
      <c r="I7801" s="1" t="str">
        <f>IF('[1]King plakken'!$L7802="","",'[1]King plakken'!$L7802)</f>
        <v>Herprint</v>
      </c>
      <c r="J7801" s="1" t="str">
        <f>IF('[1]King plakken'!$M7802="","",'[1]King plakken'!$M7802)</f>
        <v>Schleich</v>
      </c>
      <c r="K7801" s="1">
        <f>IF('[1]King plakken'!$E7802="","",'[1]King plakken'!$E7802)</f>
        <v>5</v>
      </c>
    </row>
    <row r="7802" spans="1:11" x14ac:dyDescent="0.25">
      <c r="A7802" s="1" t="str">
        <f>IF('[1]King plakken'!$A7803="","",'[1]King plakken'!$A7803)</f>
        <v>SCH-13874</v>
      </c>
      <c r="B7802" s="1" t="str">
        <f>IF('[1]King plakken'!$G7803="","",'[1]King plakken'!$G7803)</f>
        <v>4059433838021</v>
      </c>
      <c r="C7802" s="1" t="str">
        <f>IF('[1]King plakken'!$D7803="","",'[1]King plakken'!$D7803)</f>
        <v>Bruinvee Koe</v>
      </c>
      <c r="D7802" s="3">
        <f>IF('[1]King plakken'!$C7803="","",'[1]King plakken'!$C7803)</f>
        <v>4.8600000000000003</v>
      </c>
      <c r="E7802" s="3">
        <f>IF('[1]King plakken'!$F7803="","",'[1]King plakken'!$F7803)</f>
        <v>8.99</v>
      </c>
      <c r="F7802" s="4" t="str">
        <f>IF('[1]King plakken'!$B7803="","",IF('[1]King plakken'!$B7803=11,SUBSTITUTE('[1]King plakken'!$B7803,11,"21%"),SUBSTITUTE('[1]King plakken'!$B7803,12,"9%")))</f>
        <v>21%</v>
      </c>
      <c r="G7802" s="2">
        <f>IF('[1]King plakken'!$H7803="","",IF('[1]King plakken'!$H7803-'[1]King plakken'!$I7803-'[1]King plakken'!$J7803&lt;0,0,'[1]King plakken'!$H7803-'[1]King plakken'!$I7803-'[1]King plakken'!$J7803))</f>
        <v>3</v>
      </c>
      <c r="H7802" s="1" t="str">
        <f>IF('[1]King plakken'!$K7803="","",'[1]King plakken'!$K7803)</f>
        <v>Pluche en Speelfiguren-&gt;Speelfiguur</v>
      </c>
      <c r="I7802" s="1" t="str">
        <f>IF('[1]King plakken'!$L7803="","",'[1]King plakken'!$L7803)</f>
        <v>Beschikbaar</v>
      </c>
      <c r="J7802" s="1" t="str">
        <f>IF('[1]King plakken'!$M7803="","",'[1]King plakken'!$M7803)</f>
        <v>Schleich</v>
      </c>
      <c r="K7802" s="1">
        <f>IF('[1]King plakken'!$E7803="","",'[1]King plakken'!$E7803)</f>
        <v>5</v>
      </c>
    </row>
    <row r="7803" spans="1:11" x14ac:dyDescent="0.25">
      <c r="A7803" s="1" t="str">
        <f>IF('[1]King plakken'!$A7804="","",'[1]King plakken'!$A7804)</f>
        <v>SCH-13875</v>
      </c>
      <c r="B7803" s="1" t="str">
        <f>IF('[1]King plakken'!$G7804="","",'[1]King plakken'!$G7804)</f>
        <v>4055744020575</v>
      </c>
      <c r="C7803" s="1" t="str">
        <f>IF('[1]King plakken'!$D7804="","",'[1]King plakken'!$D7804)</f>
        <v>Zwarte Stier</v>
      </c>
      <c r="D7803" s="3">
        <f>IF('[1]King plakken'!$C7804="","",'[1]King plakken'!$C7804)</f>
        <v>4.8600000000000003</v>
      </c>
      <c r="E7803" s="3">
        <f>IF('[1]King plakken'!$F7804="","",'[1]King plakken'!$F7804)</f>
        <v>8.99</v>
      </c>
      <c r="F7803" s="4" t="str">
        <f>IF('[1]King plakken'!$B7804="","",IF('[1]King plakken'!$B7804=11,SUBSTITUTE('[1]King plakken'!$B7804,11,"21%"),SUBSTITUTE('[1]King plakken'!$B7804,12,"9%")))</f>
        <v>21%</v>
      </c>
      <c r="G7803" s="2">
        <f>IF('[1]King plakken'!$H7804="","",IF('[1]King plakken'!$H7804-'[1]King plakken'!$I7804-'[1]King plakken'!$J7804&lt;0,0,'[1]King plakken'!$H7804-'[1]King plakken'!$I7804-'[1]King plakken'!$J7804))</f>
        <v>0</v>
      </c>
      <c r="H7803" s="1" t="str">
        <f>IF('[1]King plakken'!$K7804="","",'[1]King plakken'!$K7804)</f>
        <v>Pluche en Speelfiguren-&gt;Speelfiguur</v>
      </c>
      <c r="I7803" s="1" t="str">
        <f>IF('[1]King plakken'!$L7804="","",'[1]King plakken'!$L7804)</f>
        <v>Beschikbaar</v>
      </c>
      <c r="J7803" s="1" t="str">
        <f>IF('[1]King plakken'!$M7804="","",'[1]King plakken'!$M7804)</f>
        <v>Schleich</v>
      </c>
      <c r="K7803" s="1">
        <f>IF('[1]King plakken'!$E7804="","",'[1]King plakken'!$E7804)</f>
        <v>5</v>
      </c>
    </row>
    <row r="7804" spans="1:11" x14ac:dyDescent="0.25">
      <c r="A7804" s="1" t="str">
        <f>IF('[1]King plakken'!$A7805="","",'[1]King plakken'!$A7805)</f>
        <v>SCH-13879</v>
      </c>
      <c r="B7804" s="1" t="str">
        <f>IF('[1]King plakken'!$G7805="","",'[1]King plakken'!$G7805)</f>
        <v>4055744029271</v>
      </c>
      <c r="C7804" s="1" t="str">
        <f>IF('[1]King plakken'!$D7805="","",'[1]King plakken'!$D7805)</f>
        <v>Angus Stier</v>
      </c>
      <c r="D7804" s="3">
        <f>IF('[1]King plakken'!$C7805="","",'[1]King plakken'!$C7805)</f>
        <v>4.8600000000000003</v>
      </c>
      <c r="E7804" s="3">
        <f>IF('[1]King plakken'!$F7805="","",'[1]King plakken'!$F7805)</f>
        <v>8.99</v>
      </c>
      <c r="F7804" s="4" t="str">
        <f>IF('[1]King plakken'!$B7805="","",IF('[1]King plakken'!$B7805=11,SUBSTITUTE('[1]King plakken'!$B7805,11,"21%"),SUBSTITUTE('[1]King plakken'!$B7805,12,"9%")))</f>
        <v>21%</v>
      </c>
      <c r="G7804" s="2">
        <f>IF('[1]King plakken'!$H7805="","",IF('[1]King plakken'!$H7805-'[1]King plakken'!$I7805-'[1]King plakken'!$J7805&lt;0,0,'[1]King plakken'!$H7805-'[1]King plakken'!$I7805-'[1]King plakken'!$J7805))</f>
        <v>2</v>
      </c>
      <c r="H7804" s="1" t="str">
        <f>IF('[1]King plakken'!$K7805="","",'[1]King plakken'!$K7805)</f>
        <v>Pluche en Speelfiguren-&gt;Speelfiguur</v>
      </c>
      <c r="I7804" s="1" t="str">
        <f>IF('[1]King plakken'!$L7805="","",'[1]King plakken'!$L7805)</f>
        <v>Beschikbaar</v>
      </c>
      <c r="J7804" s="1" t="str">
        <f>IF('[1]King plakken'!$M7805="","",'[1]King plakken'!$M7805)</f>
        <v>Schleich</v>
      </c>
      <c r="K7804" s="1">
        <f>IF('[1]King plakken'!$E7805="","",'[1]King plakken'!$E7805)</f>
        <v>5</v>
      </c>
    </row>
    <row r="7805" spans="1:11" x14ac:dyDescent="0.25">
      <c r="A7805" s="1" t="str">
        <f>IF('[1]King plakken'!$A7806="","",'[1]King plakken'!$A7806)</f>
        <v>SCH-13882</v>
      </c>
      <c r="B7805" s="1" t="str">
        <f>IF('[1]King plakken'!$G7806="","",'[1]King plakken'!$G7806)</f>
        <v>4059433025599</v>
      </c>
      <c r="C7805" s="1" t="str">
        <f>IF('[1]King plakken'!$D7806="","",'[1]King plakken'!$D7806)</f>
        <v>Schaap</v>
      </c>
      <c r="D7805" s="3">
        <f>IF('[1]King plakken'!$C7806="","",'[1]King plakken'!$C7806)</f>
        <v>3.34</v>
      </c>
      <c r="E7805" s="3">
        <f>IF('[1]King plakken'!$F7806="","",'[1]King plakken'!$F7806)</f>
        <v>5.99</v>
      </c>
      <c r="F7805" s="4" t="str">
        <f>IF('[1]King plakken'!$B7806="","",IF('[1]King plakken'!$B7806=11,SUBSTITUTE('[1]King plakken'!$B7806,11,"21%"),SUBSTITUTE('[1]King plakken'!$B7806,12,"9%")))</f>
        <v>21%</v>
      </c>
      <c r="G7805" s="2">
        <f>IF('[1]King plakken'!$H7806="","",IF('[1]King plakken'!$H7806-'[1]King plakken'!$I7806-'[1]King plakken'!$J7806&lt;0,0,'[1]King plakken'!$H7806-'[1]King plakken'!$I7806-'[1]King plakken'!$J7806))</f>
        <v>1</v>
      </c>
      <c r="H7805" s="1" t="str">
        <f>IF('[1]King plakken'!$K7806="","",'[1]King plakken'!$K7806)</f>
        <v>Pluche en Speelfiguren-&gt;Speelfiguur</v>
      </c>
      <c r="I7805" s="1" t="str">
        <f>IF('[1]King plakken'!$L7806="","",'[1]King plakken'!$L7806)</f>
        <v>Beschikbaar</v>
      </c>
      <c r="J7805" s="1" t="str">
        <f>IF('[1]King plakken'!$M7806="","",'[1]King plakken'!$M7806)</f>
        <v>Schleich</v>
      </c>
      <c r="K7805" s="1">
        <f>IF('[1]King plakken'!$E7806="","",'[1]King plakken'!$E7806)</f>
        <v>5</v>
      </c>
    </row>
    <row r="7806" spans="1:11" x14ac:dyDescent="0.25">
      <c r="A7806" s="1" t="str">
        <f>IF('[1]King plakken'!$A7807="","",'[1]King plakken'!$A7807)</f>
        <v>SCH-13883</v>
      </c>
      <c r="B7806" s="1" t="str">
        <f>IF('[1]King plakken'!$G7807="","",'[1]King plakken'!$G7807)</f>
        <v>4059433692159</v>
      </c>
      <c r="C7806" s="1" t="str">
        <f>IF('[1]King plakken'!$D7807="","",'[1]King plakken'!$D7807)</f>
        <v>Lam</v>
      </c>
      <c r="D7806" s="3">
        <f>IF('[1]King plakken'!$C7807="","",'[1]King plakken'!$C7807)</f>
        <v>2.75</v>
      </c>
      <c r="E7806" s="3">
        <f>IF('[1]King plakken'!$F7807="","",'[1]King plakken'!$F7807)</f>
        <v>4.99</v>
      </c>
      <c r="F7806" s="4" t="str">
        <f>IF('[1]King plakken'!$B7807="","",IF('[1]King plakken'!$B7807=11,SUBSTITUTE('[1]King plakken'!$B7807,11,"21%"),SUBSTITUTE('[1]King plakken'!$B7807,12,"9%")))</f>
        <v>21%</v>
      </c>
      <c r="G7806" s="2">
        <f>IF('[1]King plakken'!$H7807="","",IF('[1]King plakken'!$H7807-'[1]King plakken'!$I7807-'[1]King plakken'!$J7807&lt;0,0,'[1]King plakken'!$H7807-'[1]King plakken'!$I7807-'[1]King plakken'!$J7807))</f>
        <v>0</v>
      </c>
      <c r="H7806" s="1" t="str">
        <f>IF('[1]King plakken'!$K7807="","",'[1]King plakken'!$K7807)</f>
        <v>Pluche en Speelfiguren-&gt;Speelfiguur</v>
      </c>
      <c r="I7806" s="1" t="str">
        <f>IF('[1]King plakken'!$L7807="","",'[1]King plakken'!$L7807)</f>
        <v>Beschikbaar</v>
      </c>
      <c r="J7806" s="1" t="str">
        <f>IF('[1]King plakken'!$M7807="","",'[1]King plakken'!$M7807)</f>
        <v>Schleich</v>
      </c>
      <c r="K7806" s="1">
        <f>IF('[1]King plakken'!$E7807="","",'[1]King plakken'!$E7807)</f>
        <v>5</v>
      </c>
    </row>
    <row r="7807" spans="1:11" x14ac:dyDescent="0.25">
      <c r="A7807" s="1" t="str">
        <f>IF('[1]King plakken'!$A7808="","",'[1]King plakken'!$A7808)</f>
        <v>SCH-13884</v>
      </c>
      <c r="B7807" s="1" t="str">
        <f>IF('[1]King plakken'!$G7808="","",'[1]King plakken'!$G7808)</f>
        <v>4059433864044</v>
      </c>
      <c r="C7807" s="1" t="str">
        <f>IF('[1]King plakken'!$D7808="","",'[1]King plakken'!$D7808)</f>
        <v>Paint Horse Merrie</v>
      </c>
      <c r="D7807" s="3">
        <f>IF('[1]King plakken'!$C7808="","",'[1]King plakken'!$C7808)</f>
        <v>4.8600000000000003</v>
      </c>
      <c r="E7807" s="3">
        <f>IF('[1]King plakken'!$F7808="","",'[1]King plakken'!$F7808)</f>
        <v>8.99</v>
      </c>
      <c r="F7807" s="4" t="str">
        <f>IF('[1]King plakken'!$B7808="","",IF('[1]King plakken'!$B7808=11,SUBSTITUTE('[1]King plakken'!$B7808,11,"21%"),SUBSTITUTE('[1]King plakken'!$B7808,12,"9%")))</f>
        <v>21%</v>
      </c>
      <c r="G7807" s="2">
        <f>IF('[1]King plakken'!$H7808="","",IF('[1]King plakken'!$H7808-'[1]King plakken'!$I7808-'[1]King plakken'!$J7808&lt;0,0,'[1]King plakken'!$H7808-'[1]King plakken'!$I7808-'[1]King plakken'!$J7808))</f>
        <v>0</v>
      </c>
      <c r="H7807" s="1" t="str">
        <f>IF('[1]King plakken'!$K7808="","",'[1]King plakken'!$K7808)</f>
        <v>Pluche en Speelfiguren-&gt;Speelfiguur</v>
      </c>
      <c r="I7807" s="1" t="str">
        <f>IF('[1]King plakken'!$L7808="","",'[1]King plakken'!$L7808)</f>
        <v>Beschikbaar</v>
      </c>
      <c r="J7807" s="1" t="str">
        <f>IF('[1]King plakken'!$M7808="","",'[1]King plakken'!$M7808)</f>
        <v>Schleich</v>
      </c>
      <c r="K7807" s="1">
        <f>IF('[1]King plakken'!$E7808="","",'[1]King plakken'!$E7808)</f>
        <v>5</v>
      </c>
    </row>
    <row r="7808" spans="1:11" x14ac:dyDescent="0.25">
      <c r="A7808" s="1" t="str">
        <f>IF('[1]King plakken'!$A7809="","",'[1]King plakken'!$A7809)</f>
        <v>SCH-13885</v>
      </c>
      <c r="B7808" s="1" t="str">
        <f>IF('[1]King plakken'!$G7809="","",'[1]King plakken'!$G7809)</f>
        <v>4059433864051</v>
      </c>
      <c r="C7808" s="1" t="str">
        <f>IF('[1]King plakken'!$D7809="","",'[1]King plakken'!$D7809)</f>
        <v>Paint Horse Hengst</v>
      </c>
      <c r="D7808" s="3">
        <f>IF('[1]King plakken'!$C7809="","",'[1]King plakken'!$C7809)</f>
        <v>4.8600000000000003</v>
      </c>
      <c r="E7808" s="3">
        <f>IF('[1]King plakken'!$F7809="","",'[1]King plakken'!$F7809)</f>
        <v>8.99</v>
      </c>
      <c r="F7808" s="4" t="str">
        <f>IF('[1]King plakken'!$B7809="","",IF('[1]King plakken'!$B7809=11,SUBSTITUTE('[1]King plakken'!$B7809,11,"21%"),SUBSTITUTE('[1]King plakken'!$B7809,12,"9%")))</f>
        <v>21%</v>
      </c>
      <c r="G7808" s="2">
        <f>IF('[1]King plakken'!$H7809="","",IF('[1]King plakken'!$H7809-'[1]King plakken'!$I7809-'[1]King plakken'!$J7809&lt;0,0,'[1]King plakken'!$H7809-'[1]King plakken'!$I7809-'[1]King plakken'!$J7809))</f>
        <v>4</v>
      </c>
      <c r="H7808" s="1" t="str">
        <f>IF('[1]King plakken'!$K7809="","",'[1]King plakken'!$K7809)</f>
        <v>Pluche en Speelfiguren-&gt;Speelfiguur</v>
      </c>
      <c r="I7808" s="1" t="str">
        <f>IF('[1]King plakken'!$L7809="","",'[1]King plakken'!$L7809)</f>
        <v>herprint</v>
      </c>
      <c r="J7808" s="1" t="str">
        <f>IF('[1]King plakken'!$M7809="","",'[1]King plakken'!$M7809)</f>
        <v>Schleich</v>
      </c>
      <c r="K7808" s="1">
        <f>IF('[1]King plakken'!$E7809="","",'[1]King plakken'!$E7809)</f>
        <v>5</v>
      </c>
    </row>
    <row r="7809" spans="1:11" x14ac:dyDescent="0.25">
      <c r="A7809" s="1" t="str">
        <f>IF('[1]King plakken'!$A7810="","",'[1]King plakken'!$A7810)</f>
        <v>SCH-13886</v>
      </c>
      <c r="B7809" s="1" t="str">
        <f>IF('[1]King plakken'!$G7810="","",'[1]King plakken'!$G7810)</f>
        <v>4059433864068</v>
      </c>
      <c r="C7809" s="1" t="str">
        <f>IF('[1]King plakken'!$D7810="","",'[1]King plakken'!$D7810)</f>
        <v>Paint Horse Veulen</v>
      </c>
      <c r="D7809" s="3">
        <f>IF('[1]King plakken'!$C7810="","",'[1]King plakken'!$C7810)</f>
        <v>3.34</v>
      </c>
      <c r="E7809" s="3">
        <f>IF('[1]King plakken'!$F7810="","",'[1]King plakken'!$F7810)</f>
        <v>5.99</v>
      </c>
      <c r="F7809" s="4" t="str">
        <f>IF('[1]King plakken'!$B7810="","",IF('[1]King plakken'!$B7810=11,SUBSTITUTE('[1]King plakken'!$B7810,11,"21%"),SUBSTITUTE('[1]King plakken'!$B7810,12,"9%")))</f>
        <v>21%</v>
      </c>
      <c r="G7809" s="2">
        <f>IF('[1]King plakken'!$H7810="","",IF('[1]King plakken'!$H7810-'[1]King plakken'!$I7810-'[1]King plakken'!$J7810&lt;0,0,'[1]King plakken'!$H7810-'[1]King plakken'!$I7810-'[1]King plakken'!$J7810))</f>
        <v>4</v>
      </c>
      <c r="H7809" s="1" t="str">
        <f>IF('[1]King plakken'!$K7810="","",'[1]King plakken'!$K7810)</f>
        <v>Pluche en Speelfiguren-&gt;Speelfiguur</v>
      </c>
      <c r="I7809" s="1" t="str">
        <f>IF('[1]King plakken'!$L7810="","",'[1]King plakken'!$L7810)</f>
        <v>Beschikbaar</v>
      </c>
      <c r="J7809" s="1" t="str">
        <f>IF('[1]King plakken'!$M7810="","",'[1]King plakken'!$M7810)</f>
        <v>Schleich</v>
      </c>
      <c r="K7809" s="1">
        <f>IF('[1]King plakken'!$E7810="","",'[1]King plakken'!$E7810)</f>
        <v>5</v>
      </c>
    </row>
    <row r="7810" spans="1:11" x14ac:dyDescent="0.25">
      <c r="A7810" s="1" t="str">
        <f>IF('[1]King plakken'!$A7811="","",'[1]King plakken'!$A7811)</f>
        <v>SCH-13888</v>
      </c>
      <c r="B7810" s="1" t="str">
        <f>IF('[1]King plakken'!$G7811="","",'[1]King plakken'!$G7811)</f>
        <v>4055744029448</v>
      </c>
      <c r="C7810" s="1" t="str">
        <f>IF('[1]King plakken'!$D7811="","",'[1]King plakken'!$D7811)</f>
        <v>Trakehnen Merrie</v>
      </c>
      <c r="D7810" s="3">
        <f>IF('[1]King plakken'!$C7811="","",'[1]King plakken'!$C7811)</f>
        <v>4.8600000000000003</v>
      </c>
      <c r="E7810" s="3">
        <f>IF('[1]King plakken'!$F7811="","",'[1]King plakken'!$F7811)</f>
        <v>8.99</v>
      </c>
      <c r="F7810" s="4" t="str">
        <f>IF('[1]King plakken'!$B7811="","",IF('[1]King plakken'!$B7811=11,SUBSTITUTE('[1]King plakken'!$B7811,11,"21%"),SUBSTITUTE('[1]King plakken'!$B7811,12,"9%")))</f>
        <v>21%</v>
      </c>
      <c r="G7810" s="2">
        <f>IF('[1]King plakken'!$H7811="","",IF('[1]King plakken'!$H7811-'[1]King plakken'!$I7811-'[1]King plakken'!$J7811&lt;0,0,'[1]King plakken'!$H7811-'[1]King plakken'!$I7811-'[1]King plakken'!$J7811))</f>
        <v>6</v>
      </c>
      <c r="H7810" s="1" t="str">
        <f>IF('[1]King plakken'!$K7811="","",'[1]King plakken'!$K7811)</f>
        <v>Pluche en Speelfiguren-&gt;Speelfiguur</v>
      </c>
      <c r="I7810" s="1" t="str">
        <f>IF('[1]King plakken'!$L7811="","",'[1]King plakken'!$L7811)</f>
        <v>Beschikbaar</v>
      </c>
      <c r="J7810" s="1" t="str">
        <f>IF('[1]King plakken'!$M7811="","",'[1]King plakken'!$M7811)</f>
        <v>Schleich</v>
      </c>
      <c r="K7810" s="1">
        <f>IF('[1]King plakken'!$E7811="","",'[1]King plakken'!$E7811)</f>
        <v>5</v>
      </c>
    </row>
    <row r="7811" spans="1:11" x14ac:dyDescent="0.25">
      <c r="A7811" s="1" t="str">
        <f>IF('[1]King plakken'!$A7812="","",'[1]King plakken'!$A7812)</f>
        <v>SCH-13889</v>
      </c>
      <c r="B7811" s="1" t="str">
        <f>IF('[1]King plakken'!$G7812="","",'[1]King plakken'!$G7812)</f>
        <v>4059433864075</v>
      </c>
      <c r="C7811" s="1" t="str">
        <f>IF('[1]King plakken'!$D7812="","",'[1]King plakken'!$D7812)</f>
        <v>Knabstrupper Hengst</v>
      </c>
      <c r="D7811" s="3">
        <f>IF('[1]King plakken'!$C7812="","",'[1]King plakken'!$C7812)</f>
        <v>4.8600000000000003</v>
      </c>
      <c r="E7811" s="3">
        <f>IF('[1]King plakken'!$F7812="","",'[1]King plakken'!$F7812)</f>
        <v>8.99</v>
      </c>
      <c r="F7811" s="4" t="str">
        <f>IF('[1]King plakken'!$B7812="","",IF('[1]King plakken'!$B7812=11,SUBSTITUTE('[1]King plakken'!$B7812,11,"21%"),SUBSTITUTE('[1]King plakken'!$B7812,12,"9%")))</f>
        <v>21%</v>
      </c>
      <c r="G7811" s="2">
        <f>IF('[1]King plakken'!$H7812="","",IF('[1]King plakken'!$H7812-'[1]King plakken'!$I7812-'[1]King plakken'!$J7812&lt;0,0,'[1]King plakken'!$H7812-'[1]King plakken'!$I7812-'[1]King plakken'!$J7812))</f>
        <v>0</v>
      </c>
      <c r="H7811" s="1" t="str">
        <f>IF('[1]King plakken'!$K7812="","",'[1]King plakken'!$K7812)</f>
        <v>Pluche en Speelfiguren-&gt;Speelfiguur</v>
      </c>
      <c r="I7811" s="1" t="str">
        <f>IF('[1]King plakken'!$L7812="","",'[1]King plakken'!$L7812)</f>
        <v>Beschikbaar</v>
      </c>
      <c r="J7811" s="1" t="str">
        <f>IF('[1]King plakken'!$M7812="","",'[1]King plakken'!$M7812)</f>
        <v>Schleich</v>
      </c>
      <c r="K7811" s="1">
        <f>IF('[1]King plakken'!$E7812="","",'[1]King plakken'!$E7812)</f>
        <v>5</v>
      </c>
    </row>
    <row r="7812" spans="1:11" x14ac:dyDescent="0.25">
      <c r="A7812" s="1" t="str">
        <f>IF('[1]King plakken'!$A7813="","",'[1]King plakken'!$A7813)</f>
        <v>SCH-13890</v>
      </c>
      <c r="B7812" s="1" t="str">
        <f>IF('[1]King plakken'!$G7813="","",'[1]King plakken'!$G7813)</f>
        <v>4059433864082</v>
      </c>
      <c r="C7812" s="1" t="str">
        <f>IF('[1]King plakken'!$D7813="","",'[1]King plakken'!$D7813)</f>
        <v>Knabstrupper Veulen</v>
      </c>
      <c r="D7812" s="3">
        <f>IF('[1]King plakken'!$C7813="","",'[1]King plakken'!$C7813)</f>
        <v>3.34</v>
      </c>
      <c r="E7812" s="3">
        <f>IF('[1]King plakken'!$F7813="","",'[1]King plakken'!$F7813)</f>
        <v>5.99</v>
      </c>
      <c r="F7812" s="4" t="str">
        <f>IF('[1]King plakken'!$B7813="","",IF('[1]King plakken'!$B7813=11,SUBSTITUTE('[1]King plakken'!$B7813,11,"21%"),SUBSTITUTE('[1]King plakken'!$B7813,12,"9%")))</f>
        <v>21%</v>
      </c>
      <c r="G7812" s="2">
        <f>IF('[1]King plakken'!$H7813="","",IF('[1]King plakken'!$H7813-'[1]King plakken'!$I7813-'[1]King plakken'!$J7813&lt;0,0,'[1]King plakken'!$H7813-'[1]King plakken'!$I7813-'[1]King plakken'!$J7813))</f>
        <v>1</v>
      </c>
      <c r="H7812" s="1" t="str">
        <f>IF('[1]King plakken'!$K7813="","",'[1]King plakken'!$K7813)</f>
        <v>Pluche en Speelfiguren-&gt;Speelfiguur</v>
      </c>
      <c r="I7812" s="1" t="str">
        <f>IF('[1]King plakken'!$L7813="","",'[1]King plakken'!$L7813)</f>
        <v>Beschikbaar</v>
      </c>
      <c r="J7812" s="1" t="str">
        <f>IF('[1]King plakken'!$M7813="","",'[1]King plakken'!$M7813)</f>
        <v>Schleich</v>
      </c>
      <c r="K7812" s="1">
        <f>IF('[1]King plakken'!$E7813="","",'[1]King plakken'!$E7813)</f>
        <v>5</v>
      </c>
    </row>
    <row r="7813" spans="1:11" x14ac:dyDescent="0.25">
      <c r="A7813" s="1" t="str">
        <f>IF('[1]King plakken'!$A7814="","",'[1]King plakken'!$A7814)</f>
        <v>SCH-13894</v>
      </c>
      <c r="B7813" s="1" t="str">
        <f>IF('[1]King plakken'!$G7814="","",'[1]King plakken'!$G7814)</f>
        <v>4059433012902</v>
      </c>
      <c r="C7813" s="1" t="str">
        <f>IF('[1]King plakken'!$D7814="","",'[1]King plakken'!$D7814)</f>
        <v>Amerikaanse Korthaar</v>
      </c>
      <c r="D7813" s="3">
        <f>IF('[1]King plakken'!$C7814="","",'[1]King plakken'!$C7814)</f>
        <v>2.75</v>
      </c>
      <c r="E7813" s="3">
        <f>IF('[1]King plakken'!$F7814="","",'[1]King plakken'!$F7814)</f>
        <v>4.99</v>
      </c>
      <c r="F7813" s="4" t="str">
        <f>IF('[1]King plakken'!$B7814="","",IF('[1]King plakken'!$B7814=11,SUBSTITUTE('[1]King plakken'!$B7814,11,"21%"),SUBSTITUTE('[1]King plakken'!$B7814,12,"9%")))</f>
        <v>21%</v>
      </c>
      <c r="G7813" s="2">
        <f>IF('[1]King plakken'!$H7814="","",IF('[1]King plakken'!$H7814-'[1]King plakken'!$I7814-'[1]King plakken'!$J7814&lt;0,0,'[1]King plakken'!$H7814-'[1]King plakken'!$I7814-'[1]King plakken'!$J7814))</f>
        <v>1</v>
      </c>
      <c r="H7813" s="1" t="str">
        <f>IF('[1]King plakken'!$K7814="","",'[1]King plakken'!$K7814)</f>
        <v>Pluche en Speelfiguren-&gt;Speelfiguur</v>
      </c>
      <c r="I7813" s="1" t="str">
        <f>IF('[1]King plakken'!$L7814="","",'[1]King plakken'!$L7814)</f>
        <v>Beschikbaar</v>
      </c>
      <c r="J7813" s="1" t="str">
        <f>IF('[1]King plakken'!$M7814="","",'[1]King plakken'!$M7814)</f>
        <v>Schleich</v>
      </c>
      <c r="K7813" s="1">
        <f>IF('[1]King plakken'!$E7814="","",'[1]King plakken'!$E7814)</f>
        <v>5</v>
      </c>
    </row>
    <row r="7814" spans="1:11" x14ac:dyDescent="0.25">
      <c r="A7814" s="1" t="str">
        <f>IF('[1]King plakken'!$A7815="","",'[1]King plakken'!$A7815)</f>
        <v>SCH-13900</v>
      </c>
      <c r="B7814" s="1" t="str">
        <f>IF('[1]King plakken'!$G7815="","",'[1]King plakken'!$G7815)</f>
        <v>4059433692197</v>
      </c>
      <c r="C7814" s="1" t="str">
        <f>IF('[1]King plakken'!$D7815="","",'[1]King plakken'!$D7815)</f>
        <v>Kalkoen</v>
      </c>
      <c r="D7814" s="3">
        <f>IF('[1]King plakken'!$C7815="","",'[1]King plakken'!$C7815)</f>
        <v>3.94</v>
      </c>
      <c r="E7814" s="3">
        <f>IF('[1]King plakken'!$F7815="","",'[1]King plakken'!$F7815)</f>
        <v>6.99</v>
      </c>
      <c r="F7814" s="4" t="str">
        <f>IF('[1]King plakken'!$B7815="","",IF('[1]King plakken'!$B7815=11,SUBSTITUTE('[1]King plakken'!$B7815,11,"21%"),SUBSTITUTE('[1]King plakken'!$B7815,12,"9%")))</f>
        <v>21%</v>
      </c>
      <c r="G7814" s="2">
        <f>IF('[1]King plakken'!$H7815="","",IF('[1]King plakken'!$H7815-'[1]King plakken'!$I7815-'[1]King plakken'!$J7815&lt;0,0,'[1]King plakken'!$H7815-'[1]King plakken'!$I7815-'[1]King plakken'!$J7815))</f>
        <v>2</v>
      </c>
      <c r="H7814" s="1" t="str">
        <f>IF('[1]King plakken'!$K7815="","",'[1]King plakken'!$K7815)</f>
        <v>Pluche en Speelfiguren-&gt;Speelfiguur</v>
      </c>
      <c r="I7814" s="1" t="str">
        <f>IF('[1]King plakken'!$L7815="","",'[1]King plakken'!$L7815)</f>
        <v>Beschikbaar</v>
      </c>
      <c r="J7814" s="1" t="str">
        <f>IF('[1]King plakken'!$M7815="","",'[1]King plakken'!$M7815)</f>
        <v>Schleich</v>
      </c>
      <c r="K7814" s="1">
        <f>IF('[1]King plakken'!$E7815="","",'[1]King plakken'!$E7815)</f>
        <v>5</v>
      </c>
    </row>
    <row r="7815" spans="1:11" x14ac:dyDescent="0.25">
      <c r="A7815" s="1" t="str">
        <f>IF('[1]King plakken'!$A7816="","",'[1]King plakken'!$A7816)</f>
        <v>SCH-13906</v>
      </c>
      <c r="B7815" s="1" t="str">
        <f>IF('[1]King plakken'!$G7816="","",'[1]King plakken'!$G7816)</f>
        <v>4059433013619</v>
      </c>
      <c r="C7815" s="1" t="str">
        <f>IF('[1]King plakken'!$D7816="","",'[1]King plakken'!$D7816)</f>
        <v>Friese Merrie</v>
      </c>
      <c r="D7815" s="3">
        <f>IF('[1]King plakken'!$C7816="","",'[1]King plakken'!$C7816)</f>
        <v>4.8600000000000003</v>
      </c>
      <c r="E7815" s="3">
        <f>IF('[1]King plakken'!$F7816="","",'[1]King plakken'!$F7816)</f>
        <v>8.99</v>
      </c>
      <c r="F7815" s="4" t="str">
        <f>IF('[1]King plakken'!$B7816="","",IF('[1]King plakken'!$B7816=11,SUBSTITUTE('[1]King plakken'!$B7816,11,"21%"),SUBSTITUTE('[1]King plakken'!$B7816,12,"9%")))</f>
        <v>21%</v>
      </c>
      <c r="G7815" s="2">
        <f>IF('[1]King plakken'!$H7816="","",IF('[1]King plakken'!$H7816-'[1]King plakken'!$I7816-'[1]King plakken'!$J7816&lt;0,0,'[1]King plakken'!$H7816-'[1]King plakken'!$I7816-'[1]King plakken'!$J7816))</f>
        <v>1</v>
      </c>
      <c r="H7815" s="1" t="str">
        <f>IF('[1]King plakken'!$K7816="","",'[1]King plakken'!$K7816)</f>
        <v>Pluche en Speelfiguren-&gt;Speelfiguur</v>
      </c>
      <c r="I7815" s="1" t="str">
        <f>IF('[1]King plakken'!$L7816="","",'[1]King plakken'!$L7816)</f>
        <v>Herprint</v>
      </c>
      <c r="J7815" s="1" t="str">
        <f>IF('[1]King plakken'!$M7816="","",'[1]King plakken'!$M7816)</f>
        <v>Schleich</v>
      </c>
      <c r="K7815" s="1">
        <f>IF('[1]King plakken'!$E7816="","",'[1]King plakken'!$E7816)</f>
        <v>5</v>
      </c>
    </row>
    <row r="7816" spans="1:11" x14ac:dyDescent="0.25">
      <c r="A7816" s="1" t="str">
        <f>IF('[1]King plakken'!$A7817="","",'[1]King plakken'!$A7817)</f>
        <v>SCH-13909</v>
      </c>
      <c r="B7816" s="1" t="str">
        <f>IF('[1]King plakken'!$G7817="","",'[1]King plakken'!$G7817)</f>
        <v>4059433013626</v>
      </c>
      <c r="C7816" s="1" t="str">
        <f>IF('[1]King plakken'!$D7817="","",'[1]King plakken'!$D7817)</f>
        <v>Trakehner Ruin</v>
      </c>
      <c r="D7816" s="3">
        <f>IF('[1]King plakken'!$C7817="","",'[1]King plakken'!$C7817)</f>
        <v>4.8600000000000003</v>
      </c>
      <c r="E7816" s="3">
        <f>IF('[1]King plakken'!$F7817="","",'[1]King plakken'!$F7817)</f>
        <v>8.99</v>
      </c>
      <c r="F7816" s="4" t="str">
        <f>IF('[1]King plakken'!$B7817="","",IF('[1]King plakken'!$B7817=11,SUBSTITUTE('[1]King plakken'!$B7817,11,"21%"),SUBSTITUTE('[1]King plakken'!$B7817,12,"9%")))</f>
        <v>21%</v>
      </c>
      <c r="G7816" s="2">
        <f>IF('[1]King plakken'!$H7817="","",IF('[1]King plakken'!$H7817-'[1]King plakken'!$I7817-'[1]King plakken'!$J7817&lt;0,0,'[1]King plakken'!$H7817-'[1]King plakken'!$I7817-'[1]King plakken'!$J7817))</f>
        <v>3</v>
      </c>
      <c r="H7816" s="1" t="str">
        <f>IF('[1]King plakken'!$K7817="","",'[1]King plakken'!$K7817)</f>
        <v>Pluche en Speelfiguren-&gt;Speelfiguur</v>
      </c>
      <c r="I7816" s="1" t="str">
        <f>IF('[1]King plakken'!$L7817="","",'[1]King plakken'!$L7817)</f>
        <v>Beschikbaar</v>
      </c>
      <c r="J7816" s="1" t="str">
        <f>IF('[1]King plakken'!$M7817="","",'[1]King plakken'!$M7817)</f>
        <v>Schleich</v>
      </c>
      <c r="K7816" s="1">
        <f>IF('[1]King plakken'!$E7817="","",'[1]King plakken'!$E7817)</f>
        <v>5</v>
      </c>
    </row>
    <row r="7817" spans="1:11" x14ac:dyDescent="0.25">
      <c r="A7817" s="1" t="str">
        <f>IF('[1]King plakken'!$A7818="","",'[1]King plakken'!$A7818)</f>
        <v>SCH-13910</v>
      </c>
      <c r="B7817" s="1" t="str">
        <f>IF('[1]King plakken'!$G7818="","",'[1]King plakken'!$G7818)</f>
        <v>4059433039633</v>
      </c>
      <c r="C7817" s="1" t="str">
        <f>IF('[1]King plakken'!$D7818="","",'[1]King plakken'!$D7818)</f>
        <v>Knabstrupper Merrie</v>
      </c>
      <c r="D7817" s="3">
        <f>IF('[1]King plakken'!$C7818="","",'[1]King plakken'!$C7818)</f>
        <v>4.8600000000000003</v>
      </c>
      <c r="E7817" s="3">
        <f>IF('[1]King plakken'!$F7818="","",'[1]King plakken'!$F7818)</f>
        <v>8.99</v>
      </c>
      <c r="F7817" s="4" t="str">
        <f>IF('[1]King plakken'!$B7818="","",IF('[1]King plakken'!$B7818=11,SUBSTITUTE('[1]King plakken'!$B7818,11,"21%"),SUBSTITUTE('[1]King plakken'!$B7818,12,"9%")))</f>
        <v>21%</v>
      </c>
      <c r="G7817" s="2">
        <f>IF('[1]King plakken'!$H7818="","",IF('[1]King plakken'!$H7818-'[1]King plakken'!$I7818-'[1]King plakken'!$J7818&lt;0,0,'[1]King plakken'!$H7818-'[1]King plakken'!$I7818-'[1]King plakken'!$J7818))</f>
        <v>1</v>
      </c>
      <c r="H7817" s="1" t="str">
        <f>IF('[1]King plakken'!$K7818="","",'[1]King plakken'!$K7818)</f>
        <v>Pluche en Speelfiguren-&gt;Speelfiguur</v>
      </c>
      <c r="I7817" s="1" t="str">
        <f>IF('[1]King plakken'!$L7818="","",'[1]King plakken'!$L7818)</f>
        <v>Beschikbaar</v>
      </c>
      <c r="J7817" s="1" t="str">
        <f>IF('[1]King plakken'!$M7818="","",'[1]King plakken'!$M7818)</f>
        <v>Schleich</v>
      </c>
      <c r="K7817" s="1">
        <f>IF('[1]King plakken'!$E7818="","",'[1]King plakken'!$E7818)</f>
        <v>5</v>
      </c>
    </row>
    <row r="7818" spans="1:11" x14ac:dyDescent="0.25">
      <c r="A7818" s="1" t="str">
        <f>IF('[1]King plakken'!$A7819="","",'[1]King plakken'!$A7819)</f>
        <v>SCH-13912</v>
      </c>
      <c r="B7818" s="1" t="str">
        <f>IF('[1]King plakken'!$G7819="","",'[1]King plakken'!$G7819)</f>
        <v>4059433029153</v>
      </c>
      <c r="C7818" s="1" t="str">
        <f>IF('[1]King plakken'!$D7819="","",'[1]King plakken'!$D7819)</f>
        <v>Saddlebred Merrie</v>
      </c>
      <c r="D7818" s="3">
        <f>IF('[1]King plakken'!$C7819="","",'[1]King plakken'!$C7819)</f>
        <v>4.8600000000000003</v>
      </c>
      <c r="E7818" s="3">
        <f>IF('[1]King plakken'!$F7819="","",'[1]King plakken'!$F7819)</f>
        <v>8.99</v>
      </c>
      <c r="F7818" s="4" t="str">
        <f>IF('[1]King plakken'!$B7819="","",IF('[1]King plakken'!$B7819=11,SUBSTITUTE('[1]King plakken'!$B7819,11,"21%"),SUBSTITUTE('[1]King plakken'!$B7819,12,"9%")))</f>
        <v>21%</v>
      </c>
      <c r="G7818" s="2">
        <f>IF('[1]King plakken'!$H7819="","",IF('[1]King plakken'!$H7819-'[1]King plakken'!$I7819-'[1]King plakken'!$J7819&lt;0,0,'[1]King plakken'!$H7819-'[1]King plakken'!$I7819-'[1]King plakken'!$J7819))</f>
        <v>0</v>
      </c>
      <c r="H7818" s="1" t="str">
        <f>IF('[1]King plakken'!$K7819="","",'[1]King plakken'!$K7819)</f>
        <v>Pluche en Speelfiguren-&gt;Speelfiguur</v>
      </c>
      <c r="I7818" s="1" t="str">
        <f>IF('[1]King plakken'!$L7819="","",'[1]King plakken'!$L7819)</f>
        <v>Herprint</v>
      </c>
      <c r="J7818" s="1" t="str">
        <f>IF('[1]King plakken'!$M7819="","",'[1]King plakken'!$M7819)</f>
        <v>Schleich</v>
      </c>
      <c r="K7818" s="1">
        <f>IF('[1]King plakken'!$E7819="","",'[1]King plakken'!$E7819)</f>
        <v>5</v>
      </c>
    </row>
    <row r="7819" spans="1:11" x14ac:dyDescent="0.25">
      <c r="A7819" s="1" t="str">
        <f>IF('[1]King plakken'!$A7820="","",'[1]King plakken'!$A7820)</f>
        <v>SCH-13913</v>
      </c>
      <c r="B7819" s="1" t="str">
        <f>IF('[1]King plakken'!$G7820="","",'[1]King plakken'!$G7820)</f>
        <v>4059433027067</v>
      </c>
      <c r="C7819" s="1" t="str">
        <f>IF('[1]King plakken'!$D7820="","",'[1]King plakken'!$D7820)</f>
        <v>Saddlebred Ruin</v>
      </c>
      <c r="D7819" s="3">
        <f>IF('[1]King plakken'!$C7820="","",'[1]King plakken'!$C7820)</f>
        <v>4.8600000000000003</v>
      </c>
      <c r="E7819" s="3">
        <f>IF('[1]King plakken'!$F7820="","",'[1]King plakken'!$F7820)</f>
        <v>8.99</v>
      </c>
      <c r="F7819" s="4" t="str">
        <f>IF('[1]King plakken'!$B7820="","",IF('[1]King plakken'!$B7820=11,SUBSTITUTE('[1]King plakken'!$B7820,11,"21%"),SUBSTITUTE('[1]King plakken'!$B7820,12,"9%")))</f>
        <v>21%</v>
      </c>
      <c r="G7819" s="2">
        <f>IF('[1]King plakken'!$H7820="","",IF('[1]King plakken'!$H7820-'[1]King plakken'!$I7820-'[1]King plakken'!$J7820&lt;0,0,'[1]King plakken'!$H7820-'[1]King plakken'!$I7820-'[1]King plakken'!$J7820))</f>
        <v>0</v>
      </c>
      <c r="H7819" s="1" t="str">
        <f>IF('[1]King plakken'!$K7820="","",'[1]King plakken'!$K7820)</f>
        <v>Pluche en Speelfiguren-&gt;Speelfiguur</v>
      </c>
      <c r="I7819" s="1" t="str">
        <f>IF('[1]King plakken'!$L7820="","",'[1]King plakken'!$L7820)</f>
        <v>herprint</v>
      </c>
      <c r="J7819" s="1" t="str">
        <f>IF('[1]King plakken'!$M7820="","",'[1]King plakken'!$M7820)</f>
        <v>Schleich</v>
      </c>
      <c r="K7819" s="1">
        <f>IF('[1]King plakken'!$E7820="","",'[1]King plakken'!$E7820)</f>
        <v>5</v>
      </c>
    </row>
    <row r="7820" spans="1:11" x14ac:dyDescent="0.25">
      <c r="A7820" s="1" t="str">
        <f>IF('[1]King plakken'!$A7821="","",'[1]King plakken'!$A7821)</f>
        <v>SCH-13914</v>
      </c>
      <c r="B7820" s="1" t="str">
        <f>IF('[1]King plakken'!$G7821="","",'[1]King plakken'!$G7821)</f>
        <v>4059433319841</v>
      </c>
      <c r="C7820" s="1" t="str">
        <f>IF('[1]King plakken'!$D7821="","",'[1]King plakken'!$D7821)</f>
        <v>Silver Dapple Merrie</v>
      </c>
      <c r="D7820" s="3">
        <f>IF('[1]King plakken'!$C7821="","",'[1]King plakken'!$C7821)</f>
        <v>4.8600000000000003</v>
      </c>
      <c r="E7820" s="3">
        <f>IF('[1]King plakken'!$F7821="","",'[1]King plakken'!$F7821)</f>
        <v>8.99</v>
      </c>
      <c r="F7820" s="4" t="str">
        <f>IF('[1]King plakken'!$B7821="","",IF('[1]King plakken'!$B7821=11,SUBSTITUTE('[1]King plakken'!$B7821,11,"21%"),SUBSTITUTE('[1]King plakken'!$B7821,12,"9%")))</f>
        <v>21%</v>
      </c>
      <c r="G7820" s="2">
        <f>IF('[1]King plakken'!$H7821="","",IF('[1]King plakken'!$H7821-'[1]King plakken'!$I7821-'[1]King plakken'!$J7821&lt;0,0,'[1]King plakken'!$H7821-'[1]King plakken'!$I7821-'[1]King plakken'!$J7821))</f>
        <v>1</v>
      </c>
      <c r="H7820" s="1" t="str">
        <f>IF('[1]King plakken'!$K7821="","",'[1]King plakken'!$K7821)</f>
        <v>Pluche en Speelfiguren-&gt;Speelfiguur</v>
      </c>
      <c r="I7820" s="1" t="str">
        <f>IF('[1]King plakken'!$L7821="","",'[1]King plakken'!$L7821)</f>
        <v>Beschikbaar</v>
      </c>
      <c r="J7820" s="1" t="str">
        <f>IF('[1]King plakken'!$M7821="","",'[1]King plakken'!$M7821)</f>
        <v>Schleich</v>
      </c>
      <c r="K7820" s="1">
        <f>IF('[1]King plakken'!$E7821="","",'[1]King plakken'!$E7821)</f>
        <v>5</v>
      </c>
    </row>
    <row r="7821" spans="1:11" x14ac:dyDescent="0.25">
      <c r="A7821" s="1" t="str">
        <f>IF('[1]King plakken'!$A7822="","",'[1]King plakken'!$A7822)</f>
        <v>SCH-13915</v>
      </c>
      <c r="B7821" s="1" t="str">
        <f>IF('[1]King plakken'!$G7822="","",'[1]King plakken'!$G7822)</f>
        <v>4059433690278</v>
      </c>
      <c r="C7821" s="1" t="str">
        <f>IF('[1]King plakken'!$D7822="","",'[1]King plakken'!$D7822)</f>
        <v>Sorraia Mustang Hengst</v>
      </c>
      <c r="D7821" s="3">
        <f>IF('[1]King plakken'!$C7822="","",'[1]King plakken'!$C7822)</f>
        <v>4.8600000000000003</v>
      </c>
      <c r="E7821" s="3">
        <f>IF('[1]King plakken'!$F7822="","",'[1]King plakken'!$F7822)</f>
        <v>8.99</v>
      </c>
      <c r="F7821" s="4" t="str">
        <f>IF('[1]King plakken'!$B7822="","",IF('[1]King plakken'!$B7822=11,SUBSTITUTE('[1]King plakken'!$B7822,11,"21%"),SUBSTITUTE('[1]King plakken'!$B7822,12,"9%")))</f>
        <v>21%</v>
      </c>
      <c r="G7821" s="2">
        <f>IF('[1]King plakken'!$H7822="","",IF('[1]King plakken'!$H7822-'[1]King plakken'!$I7822-'[1]King plakken'!$J7822&lt;0,0,'[1]King plakken'!$H7822-'[1]King plakken'!$I7822-'[1]King plakken'!$J7822))</f>
        <v>1</v>
      </c>
      <c r="H7821" s="1" t="str">
        <f>IF('[1]King plakken'!$K7822="","",'[1]King plakken'!$K7822)</f>
        <v>Pluche en Speelfiguren-&gt;Speelfiguur</v>
      </c>
      <c r="I7821" s="1" t="str">
        <f>IF('[1]King plakken'!$L7822="","",'[1]King plakken'!$L7822)</f>
        <v>Beschikbaar</v>
      </c>
      <c r="J7821" s="1" t="str">
        <f>IF('[1]King plakken'!$M7822="","",'[1]King plakken'!$M7822)</f>
        <v>Schleich</v>
      </c>
      <c r="K7821" s="1">
        <f>IF('[1]King plakken'!$E7822="","",'[1]King plakken'!$E7822)</f>
        <v>5</v>
      </c>
    </row>
    <row r="7822" spans="1:11" x14ac:dyDescent="0.25">
      <c r="A7822" s="1" t="str">
        <f>IF('[1]King plakken'!$A7823="","",'[1]King plakken'!$A7823)</f>
        <v>SCH-13916</v>
      </c>
      <c r="B7822" s="1" t="str">
        <f>IF('[1]King plakken'!$G7823="","",'[1]King plakken'!$G7823)</f>
        <v>4059433692142</v>
      </c>
      <c r="C7822" s="1" t="str">
        <f>IF('[1]King plakken'!$D7823="","",'[1]King plakken'!$D7823)</f>
        <v>Jack Russell Terrier</v>
      </c>
      <c r="D7822" s="3">
        <f>IF('[1]King plakken'!$C7823="","",'[1]King plakken'!$C7823)</f>
        <v>2.75</v>
      </c>
      <c r="E7822" s="3">
        <f>IF('[1]King plakken'!$F7823="","",'[1]King plakken'!$F7823)</f>
        <v>4.99</v>
      </c>
      <c r="F7822" s="4" t="str">
        <f>IF('[1]King plakken'!$B7823="","",IF('[1]King plakken'!$B7823=11,SUBSTITUTE('[1]King plakken'!$B7823,11,"21%"),SUBSTITUTE('[1]King plakken'!$B7823,12,"9%")))</f>
        <v>21%</v>
      </c>
      <c r="G7822" s="2">
        <f>IF('[1]King plakken'!$H7823="","",IF('[1]King plakken'!$H7823-'[1]King plakken'!$I7823-'[1]King plakken'!$J7823&lt;0,0,'[1]King plakken'!$H7823-'[1]King plakken'!$I7823-'[1]King plakken'!$J7823))</f>
        <v>0</v>
      </c>
      <c r="H7822" s="1" t="str">
        <f>IF('[1]King plakken'!$K7823="","",'[1]King plakken'!$K7823)</f>
        <v>Pluche en Speelfiguren-&gt;Speelfiguur</v>
      </c>
      <c r="I7822" s="1" t="str">
        <f>IF('[1]King plakken'!$L7823="","",'[1]King plakken'!$L7823)</f>
        <v>Beschikbaar</v>
      </c>
      <c r="J7822" s="1" t="str">
        <f>IF('[1]King plakken'!$M7823="","",'[1]King plakken'!$M7823)</f>
        <v>Schleich</v>
      </c>
      <c r="K7822" s="1">
        <f>IF('[1]King plakken'!$E7823="","",'[1]King plakken'!$E7823)</f>
        <v>5</v>
      </c>
    </row>
    <row r="7823" spans="1:11" x14ac:dyDescent="0.25">
      <c r="A7823" s="1" t="str">
        <f>IF('[1]King plakken'!$A7824="","",'[1]King plakken'!$A7824)</f>
        <v>SCH-13917</v>
      </c>
      <c r="B7823" s="1" t="str">
        <f>IF('[1]King plakken'!$G7824="","",'[1]King plakken'!$G7824)</f>
        <v>4059433320786</v>
      </c>
      <c r="C7823" s="1" t="str">
        <f>IF('[1]King plakken'!$D7824="","",'[1]King plakken'!$D7824)</f>
        <v>Poedel</v>
      </c>
      <c r="D7823" s="3">
        <f>IF('[1]King plakken'!$C7824="","",'[1]King plakken'!$C7824)</f>
        <v>3.34</v>
      </c>
      <c r="E7823" s="3">
        <f>IF('[1]King plakken'!$F7824="","",'[1]King plakken'!$F7824)</f>
        <v>5.99</v>
      </c>
      <c r="F7823" s="4" t="str">
        <f>IF('[1]King plakken'!$B7824="","",IF('[1]King plakken'!$B7824=11,SUBSTITUTE('[1]King plakken'!$B7824,11,"21%"),SUBSTITUTE('[1]King plakken'!$B7824,12,"9%")))</f>
        <v>21%</v>
      </c>
      <c r="G7823" s="2">
        <f>IF('[1]King plakken'!$H7824="","",IF('[1]King plakken'!$H7824-'[1]King plakken'!$I7824-'[1]King plakken'!$J7824&lt;0,0,'[1]King plakken'!$H7824-'[1]King plakken'!$I7824-'[1]King plakken'!$J7824))</f>
        <v>2</v>
      </c>
      <c r="H7823" s="1" t="str">
        <f>IF('[1]King plakken'!$K7824="","",'[1]King plakken'!$K7824)</f>
        <v>Pluche en Speelfiguren-&gt;Speelfiguur</v>
      </c>
      <c r="I7823" s="1" t="str">
        <f>IF('[1]King plakken'!$L7824="","",'[1]King plakken'!$L7824)</f>
        <v>Beschikbaar</v>
      </c>
      <c r="J7823" s="1" t="str">
        <f>IF('[1]King plakken'!$M7824="","",'[1]King plakken'!$M7824)</f>
        <v>Schleich</v>
      </c>
      <c r="K7823" s="1">
        <f>IF('[1]King plakken'!$E7824="","",'[1]King plakken'!$E7824)</f>
        <v>5</v>
      </c>
    </row>
    <row r="7824" spans="1:11" x14ac:dyDescent="0.25">
      <c r="A7824" s="1" t="str">
        <f>IF('[1]King plakken'!$A7825="","",'[1]King plakken'!$A7825)</f>
        <v>SCH-13919</v>
      </c>
      <c r="B7824" s="1" t="str">
        <f>IF('[1]King plakken'!$G7825="","",'[1]King plakken'!$G7825)</f>
        <v>4059433177137</v>
      </c>
      <c r="C7824" s="1" t="str">
        <f>IF('[1]King plakken'!$D7825="","",'[1]King plakken'!$D7825)</f>
        <v>Highland Stier</v>
      </c>
      <c r="D7824" s="3">
        <f>IF('[1]King plakken'!$C7825="","",'[1]King plakken'!$C7825)</f>
        <v>4.8600000000000003</v>
      </c>
      <c r="E7824" s="3">
        <f>IF('[1]King plakken'!$F7825="","",'[1]King plakken'!$F7825)</f>
        <v>8.99</v>
      </c>
      <c r="F7824" s="4" t="str">
        <f>IF('[1]King plakken'!$B7825="","",IF('[1]King plakken'!$B7825=11,SUBSTITUTE('[1]King plakken'!$B7825,11,"21%"),SUBSTITUTE('[1]King plakken'!$B7825,12,"9%")))</f>
        <v>21%</v>
      </c>
      <c r="G7824" s="2">
        <f>IF('[1]King plakken'!$H7825="","",IF('[1]King plakken'!$H7825-'[1]King plakken'!$I7825-'[1]King plakken'!$J7825&lt;0,0,'[1]King plakken'!$H7825-'[1]King plakken'!$I7825-'[1]King plakken'!$J7825))</f>
        <v>0</v>
      </c>
      <c r="H7824" s="1" t="str">
        <f>IF('[1]King plakken'!$K7825="","",'[1]King plakken'!$K7825)</f>
        <v>Pluche en Speelfiguren-&gt;Speelfiguur</v>
      </c>
      <c r="I7824" s="1" t="str">
        <f>IF('[1]King plakken'!$L7825="","",'[1]King plakken'!$L7825)</f>
        <v>Beschikbaar</v>
      </c>
      <c r="J7824" s="1" t="str">
        <f>IF('[1]King plakken'!$M7825="","",'[1]King plakken'!$M7825)</f>
        <v>Schleich</v>
      </c>
      <c r="K7824" s="1">
        <f>IF('[1]King plakken'!$E7825="","",'[1]King plakken'!$E7825)</f>
        <v>5</v>
      </c>
    </row>
    <row r="7825" spans="1:11" x14ac:dyDescent="0.25">
      <c r="A7825" s="1" t="str">
        <f>IF('[1]King plakken'!$A7826="","",'[1]King plakken'!$A7826)</f>
        <v>SCH-13920</v>
      </c>
      <c r="B7825" s="1" t="str">
        <f>IF('[1]King plakken'!$G7826="","",'[1]King plakken'!$G7826)</f>
        <v>4059433142210</v>
      </c>
      <c r="C7825" s="1" t="str">
        <f>IF('[1]King plakken'!$D7826="","",'[1]King plakken'!$D7826)</f>
        <v>Lama</v>
      </c>
      <c r="D7825" s="3">
        <f>IF('[1]King plakken'!$C7826="","",'[1]King plakken'!$C7826)</f>
        <v>3.34</v>
      </c>
      <c r="E7825" s="3">
        <f>IF('[1]King plakken'!$F7826="","",'[1]King plakken'!$F7826)</f>
        <v>5.99</v>
      </c>
      <c r="F7825" s="4" t="str">
        <f>IF('[1]King plakken'!$B7826="","",IF('[1]King plakken'!$B7826=11,SUBSTITUTE('[1]King plakken'!$B7826,11,"21%"),SUBSTITUTE('[1]King plakken'!$B7826,12,"9%")))</f>
        <v>21%</v>
      </c>
      <c r="G7825" s="2">
        <f>IF('[1]King plakken'!$H7826="","",IF('[1]King plakken'!$H7826-'[1]King plakken'!$I7826-'[1]King plakken'!$J7826&lt;0,0,'[1]King plakken'!$H7826-'[1]King plakken'!$I7826-'[1]King plakken'!$J7826))</f>
        <v>6</v>
      </c>
      <c r="H7825" s="1" t="str">
        <f>IF('[1]King plakken'!$K7826="","",'[1]King plakken'!$K7826)</f>
        <v>Pluche en Speelfiguren-&gt;Speelfiguur</v>
      </c>
      <c r="I7825" s="1" t="str">
        <f>IF('[1]King plakken'!$L7826="","",'[1]King plakken'!$L7826)</f>
        <v>Beschikbaar</v>
      </c>
      <c r="J7825" s="1" t="str">
        <f>IF('[1]King plakken'!$M7826="","",'[1]King plakken'!$M7826)</f>
        <v>Schleich</v>
      </c>
      <c r="K7825" s="1">
        <f>IF('[1]King plakken'!$E7826="","",'[1]King plakken'!$E7826)</f>
        <v>5</v>
      </c>
    </row>
    <row r="7826" spans="1:11" x14ac:dyDescent="0.25">
      <c r="A7826" s="1" t="str">
        <f>IF('[1]King plakken'!$A7827="","",'[1]King plakken'!$A7827)</f>
        <v>SCH-13921</v>
      </c>
      <c r="B7826" s="1" t="str">
        <f>IF('[1]King plakken'!$G7827="","",'[1]King plakken'!$G7827)</f>
        <v>4059433171562</v>
      </c>
      <c r="C7826" s="1" t="str">
        <f>IF('[1]King plakken'!$D7827="","",'[1]King plakken'!$D7827)</f>
        <v>Zwaan</v>
      </c>
      <c r="D7826" s="3">
        <f>IF('[1]King plakken'!$C7827="","",'[1]King plakken'!$C7827)</f>
        <v>3.34</v>
      </c>
      <c r="E7826" s="3">
        <f>IF('[1]King plakken'!$F7827="","",'[1]King plakken'!$F7827)</f>
        <v>5.99</v>
      </c>
      <c r="F7826" s="4" t="str">
        <f>IF('[1]King plakken'!$B7827="","",IF('[1]King plakken'!$B7827=11,SUBSTITUTE('[1]King plakken'!$B7827,11,"21%"),SUBSTITUTE('[1]King plakken'!$B7827,12,"9%")))</f>
        <v>21%</v>
      </c>
      <c r="G7826" s="2">
        <f>IF('[1]King plakken'!$H7827="","",IF('[1]King plakken'!$H7827-'[1]King plakken'!$I7827-'[1]King plakken'!$J7827&lt;0,0,'[1]King plakken'!$H7827-'[1]King plakken'!$I7827-'[1]King plakken'!$J7827))</f>
        <v>4</v>
      </c>
      <c r="H7826" s="1" t="str">
        <f>IF('[1]King plakken'!$K7827="","",'[1]King plakken'!$K7827)</f>
        <v>Pluche en Speelfiguren-&gt;Speelfiguur</v>
      </c>
      <c r="I7826" s="1" t="str">
        <f>IF('[1]King plakken'!$L7827="","",'[1]King plakken'!$L7827)</f>
        <v>Beschikbaar</v>
      </c>
      <c r="J7826" s="1" t="str">
        <f>IF('[1]King plakken'!$M7827="","",'[1]King plakken'!$M7827)</f>
        <v>Schleich</v>
      </c>
      <c r="K7826" s="1">
        <f>IF('[1]King plakken'!$E7827="","",'[1]King plakken'!$E7827)</f>
        <v>5</v>
      </c>
    </row>
    <row r="7827" spans="1:11" x14ac:dyDescent="0.25">
      <c r="A7827" s="1" t="str">
        <f>IF('[1]King plakken'!$A7828="","",'[1]King plakken'!$A7828)</f>
        <v>SCH-13922</v>
      </c>
      <c r="B7827" s="1" t="str">
        <f>IF('[1]King plakken'!$G7828="","",'[1]King plakken'!$G7828)</f>
        <v>4059433305127</v>
      </c>
      <c r="C7827" s="1" t="str">
        <f>IF('[1]King plakken'!$D7828="","",'[1]King plakken'!$D7828)</f>
        <v>Pura Raza Española Merrie</v>
      </c>
      <c r="D7827" s="3">
        <f>IF('[1]King plakken'!$C7828="","",'[1]King plakken'!$C7828)</f>
        <v>4.8600000000000003</v>
      </c>
      <c r="E7827" s="3">
        <f>IF('[1]King plakken'!$F7828="","",'[1]King plakken'!$F7828)</f>
        <v>8.99</v>
      </c>
      <c r="F7827" s="4" t="str">
        <f>IF('[1]King plakken'!$B7828="","",IF('[1]King plakken'!$B7828=11,SUBSTITUTE('[1]King plakken'!$B7828,11,"21%"),SUBSTITUTE('[1]King plakken'!$B7828,12,"9%")))</f>
        <v>21%</v>
      </c>
      <c r="G7827" s="2">
        <f>IF('[1]King plakken'!$H7828="","",IF('[1]King plakken'!$H7828-'[1]King plakken'!$I7828-'[1]King plakken'!$J7828&lt;0,0,'[1]King plakken'!$H7828-'[1]King plakken'!$I7828-'[1]King plakken'!$J7828))</f>
        <v>5</v>
      </c>
      <c r="H7827" s="1" t="str">
        <f>IF('[1]King plakken'!$K7828="","",'[1]King plakken'!$K7828)</f>
        <v>Pluche en Speelfiguren-&gt;Speelfiguur</v>
      </c>
      <c r="I7827" s="1" t="str">
        <f>IF('[1]King plakken'!$L7828="","",'[1]King plakken'!$L7828)</f>
        <v>Beschikbaar</v>
      </c>
      <c r="J7827" s="1" t="str">
        <f>IF('[1]King plakken'!$M7828="","",'[1]King plakken'!$M7828)</f>
        <v>Schleich</v>
      </c>
      <c r="K7827" s="1">
        <f>IF('[1]King plakken'!$E7828="","",'[1]King plakken'!$E7828)</f>
        <v>5</v>
      </c>
    </row>
    <row r="7828" spans="1:11" x14ac:dyDescent="0.25">
      <c r="A7828" s="1" t="str">
        <f>IF('[1]King plakken'!$A7829="","",'[1]King plakken'!$A7829)</f>
        <v>SCH-13923</v>
      </c>
      <c r="B7828" s="1" t="str">
        <f>IF('[1]King plakken'!$G7829="","",'[1]King plakken'!$G7829)</f>
        <v>4059433305134</v>
      </c>
      <c r="C7828" s="1" t="str">
        <f>IF('[1]King plakken'!$D7829="","",'[1]King plakken'!$D7829)</f>
        <v>Pura Raza Española Hengst</v>
      </c>
      <c r="D7828" s="3">
        <f>IF('[1]King plakken'!$C7829="","",'[1]King plakken'!$C7829)</f>
        <v>4.8600000000000003</v>
      </c>
      <c r="E7828" s="3">
        <f>IF('[1]King plakken'!$F7829="","",'[1]King plakken'!$F7829)</f>
        <v>8.99</v>
      </c>
      <c r="F7828" s="4" t="str">
        <f>IF('[1]King plakken'!$B7829="","",IF('[1]King plakken'!$B7829=11,SUBSTITUTE('[1]King plakken'!$B7829,11,"21%"),SUBSTITUTE('[1]King plakken'!$B7829,12,"9%")))</f>
        <v>21%</v>
      </c>
      <c r="G7828" s="2">
        <f>IF('[1]King plakken'!$H7829="","",IF('[1]King plakken'!$H7829-'[1]King plakken'!$I7829-'[1]King plakken'!$J7829&lt;0,0,'[1]King plakken'!$H7829-'[1]King plakken'!$I7829-'[1]King plakken'!$J7829))</f>
        <v>0</v>
      </c>
      <c r="H7828" s="1" t="str">
        <f>IF('[1]King plakken'!$K7829="","",'[1]King plakken'!$K7829)</f>
        <v>Pluche en Speelfiguren-&gt;Speelfiguur</v>
      </c>
      <c r="I7828" s="1" t="str">
        <f>IF('[1]King plakken'!$L7829="","",'[1]King plakken'!$L7829)</f>
        <v>Beschikbaar</v>
      </c>
      <c r="J7828" s="1" t="str">
        <f>IF('[1]King plakken'!$M7829="","",'[1]King plakken'!$M7829)</f>
        <v>Schleich</v>
      </c>
      <c r="K7828" s="1">
        <f>IF('[1]King plakken'!$E7829="","",'[1]King plakken'!$E7829)</f>
        <v>5</v>
      </c>
    </row>
    <row r="7829" spans="1:11" x14ac:dyDescent="0.25">
      <c r="A7829" s="1" t="str">
        <f>IF('[1]King plakken'!$A7830="","",'[1]King plakken'!$A7830)</f>
        <v>SCH-13924</v>
      </c>
      <c r="B7829" s="1" t="str">
        <f>IF('[1]King plakken'!$G7830="","",'[1]King plakken'!$G7830)</f>
        <v>4059433305455</v>
      </c>
      <c r="C7829" s="1" t="str">
        <f>IF('[1]King plakken'!$D7830="","",'[1]King plakken'!$D7830)</f>
        <v>Pura Raza Española Jong Paard</v>
      </c>
      <c r="D7829" s="3">
        <f>IF('[1]King plakken'!$C7830="","",'[1]King plakken'!$C7830)</f>
        <v>3.94</v>
      </c>
      <c r="E7829" s="3">
        <f>IF('[1]King plakken'!$F7830="","",'[1]King plakken'!$F7830)</f>
        <v>6.99</v>
      </c>
      <c r="F7829" s="4" t="str">
        <f>IF('[1]King plakken'!$B7830="","",IF('[1]King plakken'!$B7830=11,SUBSTITUTE('[1]King plakken'!$B7830,11,"21%"),SUBSTITUTE('[1]King plakken'!$B7830,12,"9%")))</f>
        <v>21%</v>
      </c>
      <c r="G7829" s="2">
        <f>IF('[1]King plakken'!$H7830="","",IF('[1]King plakken'!$H7830-'[1]King plakken'!$I7830-'[1]King plakken'!$J7830&lt;0,0,'[1]King plakken'!$H7830-'[1]King plakken'!$I7830-'[1]King plakken'!$J7830))</f>
        <v>0</v>
      </c>
      <c r="H7829" s="1" t="str">
        <f>IF('[1]King plakken'!$K7830="","",'[1]King plakken'!$K7830)</f>
        <v>Pluche en Speelfiguren-&gt;Speelfiguur</v>
      </c>
      <c r="I7829" s="1" t="str">
        <f>IF('[1]King plakken'!$L7830="","",'[1]King plakken'!$L7830)</f>
        <v>Beschikbaar</v>
      </c>
      <c r="J7829" s="1" t="str">
        <f>IF('[1]King plakken'!$M7830="","",'[1]King plakken'!$M7830)</f>
        <v>Schleich</v>
      </c>
      <c r="K7829" s="1">
        <f>IF('[1]King plakken'!$E7830="","",'[1]King plakken'!$E7830)</f>
        <v>5</v>
      </c>
    </row>
    <row r="7830" spans="1:11" x14ac:dyDescent="0.25">
      <c r="A7830" s="1" t="str">
        <f>IF('[1]King plakken'!$A7831="","",'[1]King plakken'!$A7831)</f>
        <v>SCH-13925</v>
      </c>
      <c r="B7830" s="1" t="str">
        <f>IF('[1]King plakken'!$G7831="","",'[1]King plakken'!$G7831)</f>
        <v>4059433306230</v>
      </c>
      <c r="C7830" s="1" t="str">
        <f>IF('[1]King plakken'!$D7831="","",'[1]King plakken'!$D7831)</f>
        <v>Duitse Rijpony Merrie</v>
      </c>
      <c r="D7830" s="3">
        <f>IF('[1]King plakken'!$C7831="","",'[1]King plakken'!$C7831)</f>
        <v>4.8600000000000003</v>
      </c>
      <c r="E7830" s="3">
        <f>IF('[1]King plakken'!$F7831="","",'[1]King plakken'!$F7831)</f>
        <v>8.99</v>
      </c>
      <c r="F7830" s="4" t="str">
        <f>IF('[1]King plakken'!$B7831="","",IF('[1]King plakken'!$B7831=11,SUBSTITUTE('[1]King plakken'!$B7831,11,"21%"),SUBSTITUTE('[1]King plakken'!$B7831,12,"9%")))</f>
        <v>21%</v>
      </c>
      <c r="G7830" s="2">
        <f>IF('[1]King plakken'!$H7831="","",IF('[1]King plakken'!$H7831-'[1]King plakken'!$I7831-'[1]King plakken'!$J7831&lt;0,0,'[1]King plakken'!$H7831-'[1]King plakken'!$I7831-'[1]King plakken'!$J7831))</f>
        <v>0</v>
      </c>
      <c r="H7830" s="1" t="str">
        <f>IF('[1]King plakken'!$K7831="","",'[1]King plakken'!$K7831)</f>
        <v>Pluche en Speelfiguren-&gt;Speelfiguur</v>
      </c>
      <c r="I7830" s="1" t="str">
        <f>IF('[1]King plakken'!$L7831="","",'[1]King plakken'!$L7831)</f>
        <v>Beschikbaar</v>
      </c>
      <c r="J7830" s="1" t="str">
        <f>IF('[1]King plakken'!$M7831="","",'[1]King plakken'!$M7831)</f>
        <v>Schleich</v>
      </c>
      <c r="K7830" s="1">
        <f>IF('[1]King plakken'!$E7831="","",'[1]King plakken'!$E7831)</f>
        <v>5</v>
      </c>
    </row>
    <row r="7831" spans="1:11" x14ac:dyDescent="0.25">
      <c r="A7831" s="1" t="str">
        <f>IF('[1]King plakken'!$A7832="","",'[1]King plakken'!$A7832)</f>
        <v>SCH-13926</v>
      </c>
      <c r="B7831" s="1" t="str">
        <f>IF('[1]King plakken'!$G7832="","",'[1]King plakken'!$G7832)</f>
        <v>4059433306247</v>
      </c>
      <c r="C7831" s="1" t="str">
        <f>IF('[1]King plakken'!$D7832="","",'[1]King plakken'!$D7832)</f>
        <v>Duitse Rijpony Ruin</v>
      </c>
      <c r="D7831" s="3">
        <f>IF('[1]King plakken'!$C7832="","",'[1]King plakken'!$C7832)</f>
        <v>4.8600000000000003</v>
      </c>
      <c r="E7831" s="3">
        <f>IF('[1]King plakken'!$F7832="","",'[1]King plakken'!$F7832)</f>
        <v>8.99</v>
      </c>
      <c r="F7831" s="4" t="str">
        <f>IF('[1]King plakken'!$B7832="","",IF('[1]King plakken'!$B7832=11,SUBSTITUTE('[1]King plakken'!$B7832,11,"21%"),SUBSTITUTE('[1]King plakken'!$B7832,12,"9%")))</f>
        <v>21%</v>
      </c>
      <c r="G7831" s="2">
        <f>IF('[1]King plakken'!$H7832="","",IF('[1]King plakken'!$H7832-'[1]King plakken'!$I7832-'[1]King plakken'!$J7832&lt;0,0,'[1]King plakken'!$H7832-'[1]King plakken'!$I7832-'[1]King plakken'!$J7832))</f>
        <v>0</v>
      </c>
      <c r="H7831" s="1" t="str">
        <f>IF('[1]King plakken'!$K7832="","",'[1]King plakken'!$K7832)</f>
        <v>Pluche en Speelfiguren-&gt;Speelfiguur</v>
      </c>
      <c r="I7831" s="1" t="str">
        <f>IF('[1]King plakken'!$L7832="","",'[1]King plakken'!$L7832)</f>
        <v>Beschikbaar</v>
      </c>
      <c r="J7831" s="1" t="str">
        <f>IF('[1]King plakken'!$M7832="","",'[1]King plakken'!$M7832)</f>
        <v>Schleich</v>
      </c>
      <c r="K7831" s="1">
        <f>IF('[1]King plakken'!$E7832="","",'[1]King plakken'!$E7832)</f>
        <v>5</v>
      </c>
    </row>
    <row r="7832" spans="1:11" x14ac:dyDescent="0.25">
      <c r="A7832" s="1" t="str">
        <f>IF('[1]King plakken'!$A7833="","",'[1]King plakken'!$A7833)</f>
        <v>SCH-13927</v>
      </c>
      <c r="B7832" s="1" t="str">
        <f>IF('[1]King plakken'!$G7833="","",'[1]King plakken'!$G7833)</f>
        <v>4059433690247</v>
      </c>
      <c r="C7832" s="1" t="str">
        <f>IF('[1]King plakken'!$D7833="","",'[1]King plakken'!$D7833)</f>
        <v>Hannoverian Merrie, Black</v>
      </c>
      <c r="D7832" s="3">
        <f>IF('[1]King plakken'!$C7833="","",'[1]King plakken'!$C7833)</f>
        <v>4.8600000000000003</v>
      </c>
      <c r="E7832" s="3">
        <f>IF('[1]King plakken'!$F7833="","",'[1]King plakken'!$F7833)</f>
        <v>8.99</v>
      </c>
      <c r="F7832" s="4" t="str">
        <f>IF('[1]King plakken'!$B7833="","",IF('[1]King plakken'!$B7833=11,SUBSTITUTE('[1]King plakken'!$B7833,11,"21%"),SUBSTITUTE('[1]King plakken'!$B7833,12,"9%")))</f>
        <v>21%</v>
      </c>
      <c r="G7832" s="2">
        <f>IF('[1]King plakken'!$H7833="","",IF('[1]King plakken'!$H7833-'[1]King plakken'!$I7833-'[1]King plakken'!$J7833&lt;0,0,'[1]King plakken'!$H7833-'[1]King plakken'!$I7833-'[1]King plakken'!$J7833))</f>
        <v>0</v>
      </c>
      <c r="H7832" s="1" t="str">
        <f>IF('[1]King plakken'!$K7833="","",'[1]King plakken'!$K7833)</f>
        <v>Pluche en Speelfiguren-&gt;Speelfiguur</v>
      </c>
      <c r="I7832" s="1" t="str">
        <f>IF('[1]King plakken'!$L7833="","",'[1]King plakken'!$L7833)</f>
        <v>Herprint</v>
      </c>
      <c r="J7832" s="1" t="str">
        <f>IF('[1]King plakken'!$M7833="","",'[1]King plakken'!$M7833)</f>
        <v>Schleich</v>
      </c>
      <c r="K7832" s="1">
        <f>IF('[1]King plakken'!$E7833="","",'[1]King plakken'!$E7833)</f>
        <v>5</v>
      </c>
    </row>
    <row r="7833" spans="1:11" x14ac:dyDescent="0.25">
      <c r="A7833" s="1" t="str">
        <f>IF('[1]King plakken'!$A7834="","",'[1]King plakken'!$A7834)</f>
        <v>SCH-13928</v>
      </c>
      <c r="B7833" s="1" t="str">
        <f>IF('[1]King plakken'!$G7834="","",'[1]King plakken'!$G7834)</f>
        <v>4059433690261</v>
      </c>
      <c r="C7833" s="1" t="str">
        <f>IF('[1]King plakken'!$D7834="","",'[1]King plakken'!$D7834)</f>
        <v>Hannoverian Ruin, Red Dun</v>
      </c>
      <c r="D7833" s="3">
        <f>IF('[1]King plakken'!$C7834="","",'[1]King plakken'!$C7834)</f>
        <v>4.8600000000000003</v>
      </c>
      <c r="E7833" s="3">
        <f>IF('[1]King plakken'!$F7834="","",'[1]King plakken'!$F7834)</f>
        <v>8.99</v>
      </c>
      <c r="F7833" s="4" t="str">
        <f>IF('[1]King plakken'!$B7834="","",IF('[1]King plakken'!$B7834=11,SUBSTITUTE('[1]King plakken'!$B7834,11,"21%"),SUBSTITUTE('[1]King plakken'!$B7834,12,"9%")))</f>
        <v>21%</v>
      </c>
      <c r="G7833" s="2">
        <f>IF('[1]King plakken'!$H7834="","",IF('[1]King plakken'!$H7834-'[1]King plakken'!$I7834-'[1]King plakken'!$J7834&lt;0,0,'[1]King plakken'!$H7834-'[1]King plakken'!$I7834-'[1]King plakken'!$J7834))</f>
        <v>4</v>
      </c>
      <c r="H7833" s="1" t="str">
        <f>IF('[1]King plakken'!$K7834="","",'[1]King plakken'!$K7834)</f>
        <v>Pluche en Speelfiguren-&gt;Speelfiguur</v>
      </c>
      <c r="I7833" s="1" t="str">
        <f>IF('[1]King plakken'!$L7834="","",'[1]King plakken'!$L7834)</f>
        <v>Beschikbaar</v>
      </c>
      <c r="J7833" s="1" t="str">
        <f>IF('[1]King plakken'!$M7834="","",'[1]King plakken'!$M7834)</f>
        <v>Schleich</v>
      </c>
      <c r="K7833" s="1">
        <f>IF('[1]King plakken'!$E7834="","",'[1]King plakken'!$E7834)</f>
        <v>5</v>
      </c>
    </row>
    <row r="7834" spans="1:11" x14ac:dyDescent="0.25">
      <c r="A7834" s="1" t="str">
        <f>IF('[1]King plakken'!$A7835="","",'[1]King plakken'!$A7835)</f>
        <v>SCH-13929</v>
      </c>
      <c r="B7834" s="1" t="str">
        <f>IF('[1]King plakken'!$G7835="","",'[1]King plakken'!$G7835)</f>
        <v>4059433691817</v>
      </c>
      <c r="C7834" s="1" t="str">
        <f>IF('[1]King plakken'!$D7835="","",'[1]King plakken'!$D7835)</f>
        <v>Hannoverian Veulen, Red Dun</v>
      </c>
      <c r="D7834" s="3">
        <f>IF('[1]King plakken'!$C7835="","",'[1]King plakken'!$C7835)</f>
        <v>3.34</v>
      </c>
      <c r="E7834" s="3">
        <f>IF('[1]King plakken'!$F7835="","",'[1]King plakken'!$F7835)</f>
        <v>5.99</v>
      </c>
      <c r="F7834" s="4" t="str">
        <f>IF('[1]King plakken'!$B7835="","",IF('[1]King plakken'!$B7835=11,SUBSTITUTE('[1]King plakken'!$B7835,11,"21%"),SUBSTITUTE('[1]King plakken'!$B7835,12,"9%")))</f>
        <v>21%</v>
      </c>
      <c r="G7834" s="2">
        <f>IF('[1]King plakken'!$H7835="","",IF('[1]King plakken'!$H7835-'[1]King plakken'!$I7835-'[1]King plakken'!$J7835&lt;0,0,'[1]King plakken'!$H7835-'[1]King plakken'!$I7835-'[1]King plakken'!$J7835))</f>
        <v>3</v>
      </c>
      <c r="H7834" s="1" t="str">
        <f>IF('[1]King plakken'!$K7835="","",'[1]King plakken'!$K7835)</f>
        <v>Pluche en Speelfiguren-&gt;Speelfiguur</v>
      </c>
      <c r="I7834" s="1" t="str">
        <f>IF('[1]King plakken'!$L7835="","",'[1]King plakken'!$L7835)</f>
        <v>Beschikbaar</v>
      </c>
      <c r="J7834" s="1" t="str">
        <f>IF('[1]King plakken'!$M7835="","",'[1]King plakken'!$M7835)</f>
        <v>Schleich</v>
      </c>
      <c r="K7834" s="1">
        <f>IF('[1]King plakken'!$E7835="","",'[1]King plakken'!$E7835)</f>
        <v>5</v>
      </c>
    </row>
    <row r="7835" spans="1:11" x14ac:dyDescent="0.25">
      <c r="A7835" s="1" t="str">
        <f>IF('[1]King plakken'!$A7836="","",'[1]King plakken'!$A7836)</f>
        <v>SCH-13933</v>
      </c>
      <c r="B7835" s="1" t="str">
        <f>IF('[1]King plakken'!$G7836="","",'[1]King plakken'!$G7836)</f>
        <v>4059433358260</v>
      </c>
      <c r="C7835" s="1" t="str">
        <f>IF('[1]King plakken'!$D7836="","",'[1]King plakken'!$D7836)</f>
        <v>Varken</v>
      </c>
      <c r="D7835" s="3">
        <f>IF('[1]King plakken'!$C7836="","",'[1]King plakken'!$C7836)</f>
        <v>3.34</v>
      </c>
      <c r="E7835" s="3">
        <f>IF('[1]King plakken'!$F7836="","",'[1]King plakken'!$F7836)</f>
        <v>5.99</v>
      </c>
      <c r="F7835" s="4" t="str">
        <f>IF('[1]King plakken'!$B7836="","",IF('[1]King plakken'!$B7836=11,SUBSTITUTE('[1]King plakken'!$B7836,11,"21%"),SUBSTITUTE('[1]King plakken'!$B7836,12,"9%")))</f>
        <v>21%</v>
      </c>
      <c r="G7835" s="2">
        <f>IF('[1]King plakken'!$H7836="","",IF('[1]King plakken'!$H7836-'[1]King plakken'!$I7836-'[1]King plakken'!$J7836&lt;0,0,'[1]King plakken'!$H7836-'[1]King plakken'!$I7836-'[1]King plakken'!$J7836))</f>
        <v>1</v>
      </c>
      <c r="H7835" s="1" t="str">
        <f>IF('[1]King plakken'!$K7836="","",'[1]King plakken'!$K7836)</f>
        <v>Pluche en Speelfiguren-&gt;Speelfiguur</v>
      </c>
      <c r="I7835" s="1" t="str">
        <f>IF('[1]King plakken'!$L7836="","",'[1]King plakken'!$L7836)</f>
        <v>Beschikbaar</v>
      </c>
      <c r="J7835" s="1" t="str">
        <f>IF('[1]King plakken'!$M7836="","",'[1]King plakken'!$M7836)</f>
        <v>Schleich</v>
      </c>
      <c r="K7835" s="1">
        <f>IF('[1]King plakken'!$E7836="","",'[1]King plakken'!$E7836)</f>
        <v>5</v>
      </c>
    </row>
    <row r="7836" spans="1:11" x14ac:dyDescent="0.25">
      <c r="A7836" s="1" t="str">
        <f>IF('[1]King plakken'!$A7837="","",'[1]King plakken'!$A7837)</f>
        <v>SCH-13934</v>
      </c>
      <c r="B7836" s="1" t="str">
        <f>IF('[1]King plakken'!$G7837="","",'[1]King plakken'!$G7837)</f>
        <v>4059433692241</v>
      </c>
      <c r="C7836" s="1" t="str">
        <f>IF('[1]King plakken'!$D7837="","",'[1]King plakken'!$D7837)</f>
        <v>Biggetje</v>
      </c>
      <c r="D7836" s="3">
        <f>IF('[1]King plakken'!$C7837="","",'[1]King plakken'!$C7837)</f>
        <v>2.75</v>
      </c>
      <c r="E7836" s="3">
        <f>IF('[1]King plakken'!$F7837="","",'[1]King plakken'!$F7837)</f>
        <v>4.99</v>
      </c>
      <c r="F7836" s="4" t="str">
        <f>IF('[1]King plakken'!$B7837="","",IF('[1]King plakken'!$B7837=11,SUBSTITUTE('[1]King plakken'!$B7837,11,"21%"),SUBSTITUTE('[1]King plakken'!$B7837,12,"9%")))</f>
        <v>21%</v>
      </c>
      <c r="G7836" s="2">
        <f>IF('[1]King plakken'!$H7837="","",IF('[1]King plakken'!$H7837-'[1]King plakken'!$I7837-'[1]King plakken'!$J7837&lt;0,0,'[1]King plakken'!$H7837-'[1]King plakken'!$I7837-'[1]King plakken'!$J7837))</f>
        <v>0</v>
      </c>
      <c r="H7836" s="1" t="str">
        <f>IF('[1]King plakken'!$K7837="","",'[1]King plakken'!$K7837)</f>
        <v>Pluche en Speelfiguren-&gt;Speelfiguur</v>
      </c>
      <c r="I7836" s="1" t="str">
        <f>IF('[1]King plakken'!$L7837="","",'[1]King plakken'!$L7837)</f>
        <v>Beschikbaar</v>
      </c>
      <c r="J7836" s="1" t="str">
        <f>IF('[1]King plakken'!$M7837="","",'[1]King plakken'!$M7837)</f>
        <v>Schleich</v>
      </c>
      <c r="K7836" s="1">
        <f>IF('[1]King plakken'!$E7837="","",'[1]King plakken'!$E7837)</f>
        <v>5</v>
      </c>
    </row>
    <row r="7837" spans="1:11" x14ac:dyDescent="0.25">
      <c r="A7837" s="1" t="str">
        <f>IF('[1]King plakken'!$A7838="","",'[1]King plakken'!$A7838)</f>
        <v>SCH-13935</v>
      </c>
      <c r="B7837" s="1" t="str">
        <f>IF('[1]King plakken'!$G7838="","",'[1]King plakken'!$G7838)</f>
        <v>4059433430270</v>
      </c>
      <c r="C7837" s="1" t="str">
        <f>IF('[1]King plakken'!$D7838="","",'[1]King plakken'!$D7838)</f>
        <v>Hangoor Konijn</v>
      </c>
      <c r="D7837" s="3">
        <f>IF('[1]King plakken'!$C7838="","",'[1]King plakken'!$C7838)</f>
        <v>2.75</v>
      </c>
      <c r="E7837" s="3">
        <f>IF('[1]King plakken'!$F7838="","",'[1]King plakken'!$F7838)</f>
        <v>4.99</v>
      </c>
      <c r="F7837" s="4" t="str">
        <f>IF('[1]King plakken'!$B7838="","",IF('[1]King plakken'!$B7838=11,SUBSTITUTE('[1]King plakken'!$B7838,11,"21%"),SUBSTITUTE('[1]King plakken'!$B7838,12,"9%")))</f>
        <v>21%</v>
      </c>
      <c r="G7837" s="2">
        <f>IF('[1]King plakken'!$H7838="","",IF('[1]King plakken'!$H7838-'[1]King plakken'!$I7838-'[1]King plakken'!$J7838&lt;0,0,'[1]King plakken'!$H7838-'[1]King plakken'!$I7838-'[1]King plakken'!$J7838))</f>
        <v>0</v>
      </c>
      <c r="H7837" s="1" t="str">
        <f>IF('[1]King plakken'!$K7838="","",'[1]King plakken'!$K7838)</f>
        <v>Pluche en Speelfiguren-&gt;Speelfiguur</v>
      </c>
      <c r="I7837" s="1" t="str">
        <f>IF('[1]King plakken'!$L7838="","",'[1]King plakken'!$L7838)</f>
        <v>Beschikbaar</v>
      </c>
      <c r="J7837" s="1" t="str">
        <f>IF('[1]King plakken'!$M7838="","",'[1]King plakken'!$M7838)</f>
        <v>Schleich</v>
      </c>
      <c r="K7837" s="1">
        <f>IF('[1]King plakken'!$E7838="","",'[1]King plakken'!$E7838)</f>
        <v>5</v>
      </c>
    </row>
    <row r="7838" spans="1:11" x14ac:dyDescent="0.25">
      <c r="A7838" s="1" t="str">
        <f>IF('[1]King plakken'!$A7839="","",'[1]King plakken'!$A7839)</f>
        <v>SCH-13936</v>
      </c>
      <c r="B7838" s="1" t="str">
        <f>IF('[1]King plakken'!$G7839="","",'[1]King plakken'!$G7839)</f>
        <v>4059433691855</v>
      </c>
      <c r="C7838" s="1" t="str">
        <f>IF('[1]King plakken'!$D7839="","",'[1]King plakken'!$D7839)</f>
        <v>Ooievaar</v>
      </c>
      <c r="D7838" s="3">
        <f>IF('[1]King plakken'!$C7839="","",'[1]King plakken'!$C7839)</f>
        <v>3.34</v>
      </c>
      <c r="E7838" s="3">
        <f>IF('[1]King plakken'!$F7839="","",'[1]King plakken'!$F7839)</f>
        <v>5.99</v>
      </c>
      <c r="F7838" s="4" t="str">
        <f>IF('[1]King plakken'!$B7839="","",IF('[1]King plakken'!$B7839=11,SUBSTITUTE('[1]King plakken'!$B7839,11,"21%"),SUBSTITUTE('[1]King plakken'!$B7839,12,"9%")))</f>
        <v>21%</v>
      </c>
      <c r="G7838" s="2">
        <f>IF('[1]King plakken'!$H7839="","",IF('[1]King plakken'!$H7839-'[1]King plakken'!$I7839-'[1]King plakken'!$J7839&lt;0,0,'[1]King plakken'!$H7839-'[1]King plakken'!$I7839-'[1]King plakken'!$J7839))</f>
        <v>1</v>
      </c>
      <c r="H7838" s="1" t="str">
        <f>IF('[1]King plakken'!$K7839="","",'[1]King plakken'!$K7839)</f>
        <v>Pluche en Speelfiguren-&gt;Speelfiguur</v>
      </c>
      <c r="I7838" s="1" t="str">
        <f>IF('[1]King plakken'!$L7839="","",'[1]King plakken'!$L7839)</f>
        <v>Beschikbaar</v>
      </c>
      <c r="J7838" s="1" t="str">
        <f>IF('[1]King plakken'!$M7839="","",'[1]King plakken'!$M7839)</f>
        <v>Schleich</v>
      </c>
      <c r="K7838" s="1">
        <f>IF('[1]King plakken'!$E7839="","",'[1]King plakken'!$E7839)</f>
        <v>5</v>
      </c>
    </row>
    <row r="7839" spans="1:11" x14ac:dyDescent="0.25">
      <c r="A7839" s="1" t="str">
        <f>IF('[1]King plakken'!$A7840="","",'[1]King plakken'!$A7840)</f>
        <v>SCH-13937</v>
      </c>
      <c r="B7839" s="1" t="str">
        <f>IF('[1]King plakken'!$G7840="","",'[1]King plakken'!$G7840)</f>
        <v>4059433362168</v>
      </c>
      <c r="C7839" s="1" t="str">
        <f>IF('[1]King plakken'!$D7840="","",'[1]King plakken'!$D7840)</f>
        <v>Ram</v>
      </c>
      <c r="D7839" s="3">
        <f>IF('[1]King plakken'!$C7840="","",'[1]King plakken'!$C7840)</f>
        <v>3.34</v>
      </c>
      <c r="E7839" s="3">
        <f>IF('[1]King plakken'!$F7840="","",'[1]King plakken'!$F7840)</f>
        <v>5.99</v>
      </c>
      <c r="F7839" s="4" t="str">
        <f>IF('[1]King plakken'!$B7840="","",IF('[1]King plakken'!$B7840=11,SUBSTITUTE('[1]King plakken'!$B7840,11,"21%"),SUBSTITUTE('[1]King plakken'!$B7840,12,"9%")))</f>
        <v>21%</v>
      </c>
      <c r="G7839" s="2">
        <f>IF('[1]King plakken'!$H7840="","",IF('[1]King plakken'!$H7840-'[1]King plakken'!$I7840-'[1]King plakken'!$J7840&lt;0,0,'[1]King plakken'!$H7840-'[1]King plakken'!$I7840-'[1]King plakken'!$J7840))</f>
        <v>0</v>
      </c>
      <c r="H7839" s="1" t="str">
        <f>IF('[1]King plakken'!$K7840="","",'[1]King plakken'!$K7840)</f>
        <v>Pluche en Speelfiguren-&gt;Speelfiguur</v>
      </c>
      <c r="I7839" s="1" t="str">
        <f>IF('[1]King plakken'!$L7840="","",'[1]King plakken'!$L7840)</f>
        <v>Beschikbaar</v>
      </c>
      <c r="J7839" s="1" t="str">
        <f>IF('[1]King plakken'!$M7840="","",'[1]King plakken'!$M7840)</f>
        <v>Schleich</v>
      </c>
      <c r="K7839" s="1">
        <f>IF('[1]King plakken'!$E7840="","",'[1]King plakken'!$E7840)</f>
        <v>5</v>
      </c>
    </row>
    <row r="7840" spans="1:11" x14ac:dyDescent="0.25">
      <c r="A7840" s="1" t="str">
        <f>IF('[1]King plakken'!$A7841="","",'[1]King plakken'!$A7841)</f>
        <v>SCH-13938</v>
      </c>
      <c r="B7840" s="1" t="str">
        <f>IF('[1]King plakken'!$G7841="","",'[1]King plakken'!$G7841)</f>
        <v>4059433362502</v>
      </c>
      <c r="C7840" s="1" t="str">
        <f>IF('[1]King plakken'!$D7841="","",'[1]King plakken'!$D7841)</f>
        <v>Windhond</v>
      </c>
      <c r="D7840" s="3">
        <f>IF('[1]King plakken'!$C7841="","",'[1]King plakken'!$C7841)</f>
        <v>3.34</v>
      </c>
      <c r="E7840" s="3">
        <f>IF('[1]King plakken'!$F7841="","",'[1]King plakken'!$F7841)</f>
        <v>5.99</v>
      </c>
      <c r="F7840" s="4" t="str">
        <f>IF('[1]King plakken'!$B7841="","",IF('[1]King plakken'!$B7841=11,SUBSTITUTE('[1]King plakken'!$B7841,11,"21%"),SUBSTITUTE('[1]King plakken'!$B7841,12,"9%")))</f>
        <v>21%</v>
      </c>
      <c r="G7840" s="2">
        <f>IF('[1]King plakken'!$H7841="","",IF('[1]King plakken'!$H7841-'[1]King plakken'!$I7841-'[1]King plakken'!$J7841&lt;0,0,'[1]King plakken'!$H7841-'[1]King plakken'!$I7841-'[1]King plakken'!$J7841))</f>
        <v>5</v>
      </c>
      <c r="H7840" s="1" t="str">
        <f>IF('[1]King plakken'!$K7841="","",'[1]King plakken'!$K7841)</f>
        <v>Pluche en Speelfiguren-&gt;Speelfiguur</v>
      </c>
      <c r="I7840" s="1" t="str">
        <f>IF('[1]King plakken'!$L7841="","",'[1]King plakken'!$L7841)</f>
        <v>Beschikbaar</v>
      </c>
      <c r="J7840" s="1" t="str">
        <f>IF('[1]King plakken'!$M7841="","",'[1]King plakken'!$M7841)</f>
        <v>Schleich</v>
      </c>
      <c r="K7840" s="1">
        <f>IF('[1]King plakken'!$E7841="","",'[1]King plakken'!$E7841)</f>
        <v>5</v>
      </c>
    </row>
    <row r="7841" spans="1:11" x14ac:dyDescent="0.25">
      <c r="A7841" s="1" t="str">
        <f>IF('[1]King plakken'!$A7842="","",'[1]King plakken'!$A7842)</f>
        <v>SCH-13939</v>
      </c>
      <c r="B7841" s="1" t="str">
        <f>IF('[1]King plakken'!$G7842="","",'[1]King plakken'!$G7842)</f>
        <v>4059433362557</v>
      </c>
      <c r="C7841" s="1" t="str">
        <f>IF('[1]King plakken'!$D7842="","",'[1]King plakken'!$D7842)</f>
        <v>Goldendoodle</v>
      </c>
      <c r="D7841" s="3">
        <f>IF('[1]King plakken'!$C7842="","",'[1]King plakken'!$C7842)</f>
        <v>3.34</v>
      </c>
      <c r="E7841" s="3">
        <f>IF('[1]King plakken'!$F7842="","",'[1]King plakken'!$F7842)</f>
        <v>5.99</v>
      </c>
      <c r="F7841" s="4" t="str">
        <f>IF('[1]King plakken'!$B7842="","",IF('[1]King plakken'!$B7842=11,SUBSTITUTE('[1]King plakken'!$B7842,11,"21%"),SUBSTITUTE('[1]King plakken'!$B7842,12,"9%")))</f>
        <v>21%</v>
      </c>
      <c r="G7841" s="2">
        <f>IF('[1]King plakken'!$H7842="","",IF('[1]King plakken'!$H7842-'[1]King plakken'!$I7842-'[1]King plakken'!$J7842&lt;0,0,'[1]King plakken'!$H7842-'[1]King plakken'!$I7842-'[1]King plakken'!$J7842))</f>
        <v>0</v>
      </c>
      <c r="H7841" s="1" t="str">
        <f>IF('[1]King plakken'!$K7842="","",'[1]King plakken'!$K7842)</f>
        <v>Pluche en Speelfiguren-&gt;Speelfiguur</v>
      </c>
      <c r="I7841" s="1" t="str">
        <f>IF('[1]King plakken'!$L7842="","",'[1]King plakken'!$L7842)</f>
        <v>Beschikbaar</v>
      </c>
      <c r="J7841" s="1" t="str">
        <f>IF('[1]King plakken'!$M7842="","",'[1]King plakken'!$M7842)</f>
        <v>Schleich</v>
      </c>
      <c r="K7841" s="1">
        <f>IF('[1]King plakken'!$E7842="","",'[1]King plakken'!$E7842)</f>
        <v>5</v>
      </c>
    </row>
    <row r="7842" spans="1:11" x14ac:dyDescent="0.25">
      <c r="A7842" s="1" t="str">
        <f>IF('[1]King plakken'!$A7843="","",'[1]King plakken'!$A7843)</f>
        <v>SCH-13940</v>
      </c>
      <c r="B7842" s="1" t="str">
        <f>IF('[1]King plakken'!$G7843="","",'[1]King plakken'!$G7843)</f>
        <v>4059433363226</v>
      </c>
      <c r="C7842" s="1" t="str">
        <f>IF('[1]King plakken'!$D7843="","",'[1]King plakken'!$D7843)</f>
        <v>Lapjeskat</v>
      </c>
      <c r="D7842" s="3">
        <f>IF('[1]King plakken'!$C7843="","",'[1]King plakken'!$C7843)</f>
        <v>2.75</v>
      </c>
      <c r="E7842" s="3">
        <f>IF('[1]King plakken'!$F7843="","",'[1]King plakken'!$F7843)</f>
        <v>4.99</v>
      </c>
      <c r="F7842" s="4" t="str">
        <f>IF('[1]King plakken'!$B7843="","",IF('[1]King plakken'!$B7843=11,SUBSTITUTE('[1]King plakken'!$B7843,11,"21%"),SUBSTITUTE('[1]King plakken'!$B7843,12,"9%")))</f>
        <v>21%</v>
      </c>
      <c r="G7842" s="2">
        <f>IF('[1]King plakken'!$H7843="","",IF('[1]King plakken'!$H7843-'[1]King plakken'!$I7843-'[1]King plakken'!$J7843&lt;0,0,'[1]King plakken'!$H7843-'[1]King plakken'!$I7843-'[1]King plakken'!$J7843))</f>
        <v>5</v>
      </c>
      <c r="H7842" s="1" t="str">
        <f>IF('[1]King plakken'!$K7843="","",'[1]King plakken'!$K7843)</f>
        <v>Pluche en Speelfiguren-&gt;Speelfiguur</v>
      </c>
      <c r="I7842" s="1" t="str">
        <f>IF('[1]King plakken'!$L7843="","",'[1]King plakken'!$L7843)</f>
        <v>Beschikbaar</v>
      </c>
      <c r="J7842" s="1" t="str">
        <f>IF('[1]King plakken'!$M7843="","",'[1]King plakken'!$M7843)</f>
        <v>Schleich</v>
      </c>
      <c r="K7842" s="1">
        <f>IF('[1]King plakken'!$E7843="","",'[1]King plakken'!$E7843)</f>
        <v>5</v>
      </c>
    </row>
    <row r="7843" spans="1:11" x14ac:dyDescent="0.25">
      <c r="A7843" s="1" t="str">
        <f>IF('[1]King plakken'!$A7844="","",'[1]King plakken'!$A7844)</f>
        <v>SCH-13941</v>
      </c>
      <c r="B7843" s="1" t="str">
        <f>IF('[1]King plakken'!$G7844="","",'[1]King plakken'!$G7844)</f>
        <v>4059433363554</v>
      </c>
      <c r="C7843" s="1" t="str">
        <f>IF('[1]King plakken'!$D7844="","",'[1]King plakken'!$D7844)</f>
        <v>Belgisch Trekpaard</v>
      </c>
      <c r="D7843" s="3">
        <f>IF('[1]King plakken'!$C7844="","",'[1]King plakken'!$C7844)</f>
        <v>4.8600000000000003</v>
      </c>
      <c r="E7843" s="3">
        <f>IF('[1]King plakken'!$F7844="","",'[1]King plakken'!$F7844)</f>
        <v>8.99</v>
      </c>
      <c r="F7843" s="4" t="str">
        <f>IF('[1]King plakken'!$B7844="","",IF('[1]King plakken'!$B7844=11,SUBSTITUTE('[1]King plakken'!$B7844,11,"21%"),SUBSTITUTE('[1]King plakken'!$B7844,12,"9%")))</f>
        <v>21%</v>
      </c>
      <c r="G7843" s="2">
        <f>IF('[1]King plakken'!$H7844="","",IF('[1]King plakken'!$H7844-'[1]King plakken'!$I7844-'[1]King plakken'!$J7844&lt;0,0,'[1]King plakken'!$H7844-'[1]King plakken'!$I7844-'[1]King plakken'!$J7844))</f>
        <v>1</v>
      </c>
      <c r="H7843" s="1" t="str">
        <f>IF('[1]King plakken'!$K7844="","",'[1]King plakken'!$K7844)</f>
        <v>Pluche en Speelfiguren-&gt;Speelfiguur</v>
      </c>
      <c r="I7843" s="1" t="str">
        <f>IF('[1]King plakken'!$L7844="","",'[1]King plakken'!$L7844)</f>
        <v>Beschikbaar</v>
      </c>
      <c r="J7843" s="1" t="str">
        <f>IF('[1]King plakken'!$M7844="","",'[1]King plakken'!$M7844)</f>
        <v>Schleich</v>
      </c>
      <c r="K7843" s="1">
        <f>IF('[1]King plakken'!$E7844="","",'[1]King plakken'!$E7844)</f>
        <v>5</v>
      </c>
    </row>
    <row r="7844" spans="1:11" x14ac:dyDescent="0.25">
      <c r="A7844" s="1" t="str">
        <f>IF('[1]King plakken'!$A7845="","",'[1]King plakken'!$A7845)</f>
        <v>SCH-13942</v>
      </c>
      <c r="B7844" s="1" t="str">
        <f>IF('[1]King plakken'!$G7845="","",'[1]King plakken'!$G7845)</f>
        <v>4059433863887</v>
      </c>
      <c r="C7844" s="1" t="str">
        <f>IF('[1]King plakken'!$D7845="","",'[1]King plakken'!$D7845)</f>
        <v>IJsland Pony Merrie</v>
      </c>
      <c r="D7844" s="3">
        <f>IF('[1]King plakken'!$C7845="","",'[1]King plakken'!$C7845)</f>
        <v>4.8600000000000003</v>
      </c>
      <c r="E7844" s="3">
        <f>IF('[1]King plakken'!$F7845="","",'[1]King plakken'!$F7845)</f>
        <v>8.99</v>
      </c>
      <c r="F7844" s="4" t="str">
        <f>IF('[1]King plakken'!$B7845="","",IF('[1]King plakken'!$B7845=11,SUBSTITUTE('[1]King plakken'!$B7845,11,"21%"),SUBSTITUTE('[1]King plakken'!$B7845,12,"9%")))</f>
        <v>21%</v>
      </c>
      <c r="G7844" s="2">
        <f>IF('[1]King plakken'!$H7845="","",IF('[1]King plakken'!$H7845-'[1]King plakken'!$I7845-'[1]King plakken'!$J7845&lt;0,0,'[1]King plakken'!$H7845-'[1]King plakken'!$I7845-'[1]King plakken'!$J7845))</f>
        <v>2</v>
      </c>
      <c r="H7844" s="1" t="str">
        <f>IF('[1]King plakken'!$K7845="","",'[1]King plakken'!$K7845)</f>
        <v>Pluche en Speelfiguren-&gt;Speelfiguur</v>
      </c>
      <c r="I7844" s="1" t="str">
        <f>IF('[1]King plakken'!$L7845="","",'[1]King plakken'!$L7845)</f>
        <v>Beschikbaar</v>
      </c>
      <c r="J7844" s="1" t="str">
        <f>IF('[1]King plakken'!$M7845="","",'[1]King plakken'!$M7845)</f>
        <v>Schleich</v>
      </c>
      <c r="K7844" s="1">
        <f>IF('[1]King plakken'!$E7845="","",'[1]King plakken'!$E7845)</f>
        <v>5</v>
      </c>
    </row>
    <row r="7845" spans="1:11" x14ac:dyDescent="0.25">
      <c r="A7845" s="1" t="str">
        <f>IF('[1]King plakken'!$A7846="","",'[1]King plakken'!$A7846)</f>
        <v>SCH-13943</v>
      </c>
      <c r="B7845" s="1" t="str">
        <f>IF('[1]King plakken'!$G7846="","",'[1]King plakken'!$G7846)</f>
        <v>4059433863900</v>
      </c>
      <c r="C7845" s="1" t="str">
        <f>IF('[1]King plakken'!$D7846="","",'[1]King plakken'!$D7846)</f>
        <v>IJsland Pony Hengst</v>
      </c>
      <c r="D7845" s="3">
        <f>IF('[1]King plakken'!$C7846="","",'[1]King plakken'!$C7846)</f>
        <v>4.8600000000000003</v>
      </c>
      <c r="E7845" s="3">
        <f>IF('[1]King plakken'!$F7846="","",'[1]King plakken'!$F7846)</f>
        <v>8.99</v>
      </c>
      <c r="F7845" s="4" t="str">
        <f>IF('[1]King plakken'!$B7846="","",IF('[1]King plakken'!$B7846=11,SUBSTITUTE('[1]King plakken'!$B7846,11,"21%"),SUBSTITUTE('[1]King plakken'!$B7846,12,"9%")))</f>
        <v>21%</v>
      </c>
      <c r="G7845" s="2">
        <f>IF('[1]King plakken'!$H7846="","",IF('[1]King plakken'!$H7846-'[1]King plakken'!$I7846-'[1]King plakken'!$J7846&lt;0,0,'[1]King plakken'!$H7846-'[1]King plakken'!$I7846-'[1]King plakken'!$J7846))</f>
        <v>0</v>
      </c>
      <c r="H7845" s="1" t="str">
        <f>IF('[1]King plakken'!$K7846="","",'[1]King plakken'!$K7846)</f>
        <v>Pluche en Speelfiguren-&gt;Speelfiguur</v>
      </c>
      <c r="I7845" s="1" t="str">
        <f>IF('[1]King plakken'!$L7846="","",'[1]King plakken'!$L7846)</f>
        <v>Beschikbaar</v>
      </c>
      <c r="J7845" s="1" t="str">
        <f>IF('[1]King plakken'!$M7846="","",'[1]King plakken'!$M7846)</f>
        <v>Schleich</v>
      </c>
      <c r="K7845" s="1">
        <f>IF('[1]King plakken'!$E7846="","",'[1]King plakken'!$E7846)</f>
        <v>5</v>
      </c>
    </row>
    <row r="7846" spans="1:11" x14ac:dyDescent="0.25">
      <c r="A7846" s="1" t="str">
        <f>IF('[1]King plakken'!$A7847="","",'[1]King plakken'!$A7847)</f>
        <v>SCH-13944</v>
      </c>
      <c r="B7846" s="1" t="str">
        <f>IF('[1]King plakken'!$G7847="","",'[1]King plakken'!$G7847)</f>
        <v>4059433461106</v>
      </c>
      <c r="C7846" s="1" t="str">
        <f>IF('[1]King plakken'!$D7847="","",'[1]King plakken'!$D7847)</f>
        <v>Trakehner Veulen</v>
      </c>
      <c r="D7846" s="3">
        <f>IF('[1]King plakken'!$C7847="","",'[1]King plakken'!$C7847)</f>
        <v>3.34</v>
      </c>
      <c r="E7846" s="3">
        <f>IF('[1]King plakken'!$F7847="","",'[1]King plakken'!$F7847)</f>
        <v>5.99</v>
      </c>
      <c r="F7846" s="4" t="str">
        <f>IF('[1]King plakken'!$B7847="","",IF('[1]King plakken'!$B7847=11,SUBSTITUTE('[1]King plakken'!$B7847,11,"21%"),SUBSTITUTE('[1]King plakken'!$B7847,12,"9%")))</f>
        <v>21%</v>
      </c>
      <c r="G7846" s="2">
        <f>IF('[1]King plakken'!$H7847="","",IF('[1]King plakken'!$H7847-'[1]King plakken'!$I7847-'[1]King plakken'!$J7847&lt;0,0,'[1]King plakken'!$H7847-'[1]King plakken'!$I7847-'[1]King plakken'!$J7847))</f>
        <v>0</v>
      </c>
      <c r="H7846" s="1" t="str">
        <f>IF('[1]King plakken'!$K7847="","",'[1]King plakken'!$K7847)</f>
        <v>Pluche en Speelfiguren-&gt;Speelfiguur</v>
      </c>
      <c r="I7846" s="1" t="str">
        <f>IF('[1]King plakken'!$L7847="","",'[1]King plakken'!$L7847)</f>
        <v>Beschikbaar</v>
      </c>
      <c r="J7846" s="1" t="str">
        <f>IF('[1]King plakken'!$M7847="","",'[1]King plakken'!$M7847)</f>
        <v>Schleich</v>
      </c>
      <c r="K7846" s="1">
        <f>IF('[1]King plakken'!$E7847="","",'[1]King plakken'!$E7847)</f>
        <v>5</v>
      </c>
    </row>
    <row r="7847" spans="1:11" x14ac:dyDescent="0.25">
      <c r="A7847" s="1" t="str">
        <f>IF('[1]King plakken'!$A7848="","",'[1]King plakken'!$A7848)</f>
        <v>SCH-13945</v>
      </c>
      <c r="B7847" s="1" t="str">
        <f>IF('[1]King plakken'!$G7848="","",'[1]King plakken'!$G7848)</f>
        <v>4059433357195</v>
      </c>
      <c r="C7847" s="1" t="str">
        <f>IF('[1]King plakken'!$D7848="","",'[1]King plakken'!$D7848)</f>
        <v>Oldenburg Merrie</v>
      </c>
      <c r="D7847" s="3">
        <f>IF('[1]King plakken'!$C7848="","",'[1]King plakken'!$C7848)</f>
        <v>4.8600000000000003</v>
      </c>
      <c r="E7847" s="3">
        <f>IF('[1]King plakken'!$F7848="","",'[1]King plakken'!$F7848)</f>
        <v>8.99</v>
      </c>
      <c r="F7847" s="4" t="str">
        <f>IF('[1]King plakken'!$B7848="","",IF('[1]King plakken'!$B7848=11,SUBSTITUTE('[1]King plakken'!$B7848,11,"21%"),SUBSTITUTE('[1]King plakken'!$B7848,12,"9%")))</f>
        <v>21%</v>
      </c>
      <c r="G7847" s="2">
        <f>IF('[1]King plakken'!$H7848="","",IF('[1]King plakken'!$H7848-'[1]King plakken'!$I7848-'[1]King plakken'!$J7848&lt;0,0,'[1]King plakken'!$H7848-'[1]King plakken'!$I7848-'[1]King plakken'!$J7848))</f>
        <v>0</v>
      </c>
      <c r="H7847" s="1" t="str">
        <f>IF('[1]King plakken'!$K7848="","",'[1]King plakken'!$K7848)</f>
        <v>Pluche en Speelfiguren-&gt;Speelfiguur</v>
      </c>
      <c r="I7847" s="1" t="str">
        <f>IF('[1]King plakken'!$L7848="","",'[1]King plakken'!$L7848)</f>
        <v>Beschikbaar</v>
      </c>
      <c r="J7847" s="1" t="str">
        <f>IF('[1]King plakken'!$M7848="","",'[1]King plakken'!$M7848)</f>
        <v>Schleich</v>
      </c>
      <c r="K7847" s="1">
        <f>IF('[1]King plakken'!$E7848="","",'[1]King plakken'!$E7848)</f>
        <v>5</v>
      </c>
    </row>
    <row r="7848" spans="1:11" x14ac:dyDescent="0.25">
      <c r="A7848" s="1" t="str">
        <f>IF('[1]King plakken'!$A7849="","",'[1]King plakken'!$A7849)</f>
        <v>SCH-13946</v>
      </c>
      <c r="B7848" s="1" t="str">
        <f>IF('[1]King plakken'!$G7849="","",'[1]King plakken'!$G7849)</f>
        <v>4059433379487</v>
      </c>
      <c r="C7848" s="1" t="str">
        <f>IF('[1]King plakken'!$D7849="","",'[1]King plakken'!$D7849)</f>
        <v>Oldenburg Hengst</v>
      </c>
      <c r="D7848" s="3">
        <f>IF('[1]King plakken'!$C7849="","",'[1]King plakken'!$C7849)</f>
        <v>4.8600000000000003</v>
      </c>
      <c r="E7848" s="3">
        <f>IF('[1]King plakken'!$F7849="","",'[1]King plakken'!$F7849)</f>
        <v>8.99</v>
      </c>
      <c r="F7848" s="4" t="str">
        <f>IF('[1]King plakken'!$B7849="","",IF('[1]King plakken'!$B7849=11,SUBSTITUTE('[1]King plakken'!$B7849,11,"21%"),SUBSTITUTE('[1]King plakken'!$B7849,12,"9%")))</f>
        <v>21%</v>
      </c>
      <c r="G7848" s="2">
        <f>IF('[1]King plakken'!$H7849="","",IF('[1]King plakken'!$H7849-'[1]King plakken'!$I7849-'[1]King plakken'!$J7849&lt;0,0,'[1]King plakken'!$H7849-'[1]King plakken'!$I7849-'[1]King plakken'!$J7849))</f>
        <v>0</v>
      </c>
      <c r="H7848" s="1" t="str">
        <f>IF('[1]King plakken'!$K7849="","",'[1]King plakken'!$K7849)</f>
        <v>Pluche en Speelfiguren-&gt;Speelfiguur</v>
      </c>
      <c r="I7848" s="1" t="str">
        <f>IF('[1]King plakken'!$L7849="","",'[1]King plakken'!$L7849)</f>
        <v>Beschikbaar</v>
      </c>
      <c r="J7848" s="1" t="str">
        <f>IF('[1]King plakken'!$M7849="","",'[1]King plakken'!$M7849)</f>
        <v>Schleich</v>
      </c>
      <c r="K7848" s="1">
        <f>IF('[1]King plakken'!$E7849="","",'[1]King plakken'!$E7849)</f>
        <v>5</v>
      </c>
    </row>
    <row r="7849" spans="1:11" x14ac:dyDescent="0.25">
      <c r="A7849" s="1" t="str">
        <f>IF('[1]King plakken'!$A7850="","",'[1]King plakken'!$A7850)</f>
        <v>SCH-13947</v>
      </c>
      <c r="B7849" s="1" t="str">
        <f>IF('[1]King plakken'!$G7850="","",'[1]King plakken'!$G7850)</f>
        <v>4059433692166</v>
      </c>
      <c r="C7849" s="1" t="str">
        <f>IF('[1]King plakken'!$D7850="","",'[1]King plakken'!$D7850)</f>
        <v>Oldenburg Veulen</v>
      </c>
      <c r="D7849" s="3">
        <f>IF('[1]King plakken'!$C7850="","",'[1]King plakken'!$C7850)</f>
        <v>3.34</v>
      </c>
      <c r="E7849" s="3">
        <f>IF('[1]King plakken'!$F7850="","",'[1]King plakken'!$F7850)</f>
        <v>5.99</v>
      </c>
      <c r="F7849" s="4" t="str">
        <f>IF('[1]King plakken'!$B7850="","",IF('[1]King plakken'!$B7850=11,SUBSTITUTE('[1]King plakken'!$B7850,11,"21%"),SUBSTITUTE('[1]King plakken'!$B7850,12,"9%")))</f>
        <v>21%</v>
      </c>
      <c r="G7849" s="2">
        <f>IF('[1]King plakken'!$H7850="","",IF('[1]King plakken'!$H7850-'[1]King plakken'!$I7850-'[1]King plakken'!$J7850&lt;0,0,'[1]King plakken'!$H7850-'[1]King plakken'!$I7850-'[1]King plakken'!$J7850))</f>
        <v>0</v>
      </c>
      <c r="H7849" s="1" t="str">
        <f>IF('[1]King plakken'!$K7850="","",'[1]King plakken'!$K7850)</f>
        <v>Pluche en Speelfiguren-&gt;Speelfiguur</v>
      </c>
      <c r="I7849" s="1" t="str">
        <f>IF('[1]King plakken'!$L7850="","",'[1]King plakken'!$L7850)</f>
        <v>Beschikbaar</v>
      </c>
      <c r="J7849" s="1" t="str">
        <f>IF('[1]King plakken'!$M7850="","",'[1]King plakken'!$M7850)</f>
        <v>Schleich</v>
      </c>
      <c r="K7849" s="1">
        <f>IF('[1]King plakken'!$E7850="","",'[1]King plakken'!$E7850)</f>
        <v>5</v>
      </c>
    </row>
    <row r="7850" spans="1:11" x14ac:dyDescent="0.25">
      <c r="A7850" s="1" t="str">
        <f>IF('[1]King plakken'!$A7851="","",'[1]King plakken'!$A7851)</f>
        <v>SCH-13948</v>
      </c>
      <c r="B7850" s="1" t="str">
        <f>IF('[1]King plakken'!$G7851="","",'[1]King plakken'!$G7851)</f>
        <v>4059433863917</v>
      </c>
      <c r="C7850" s="1" t="str">
        <f>IF('[1]King plakken'!$D7851="","",'[1]King plakken'!$D7851)</f>
        <v>Criollo Definitivo Merrie</v>
      </c>
      <c r="D7850" s="3">
        <f>IF('[1]King plakken'!$C7851="","",'[1]King plakken'!$C7851)</f>
        <v>4.8600000000000003</v>
      </c>
      <c r="E7850" s="3">
        <f>IF('[1]King plakken'!$F7851="","",'[1]King plakken'!$F7851)</f>
        <v>8.99</v>
      </c>
      <c r="F7850" s="4" t="str">
        <f>IF('[1]King plakken'!$B7851="","",IF('[1]King plakken'!$B7851=11,SUBSTITUTE('[1]King plakken'!$B7851,11,"21%"),SUBSTITUTE('[1]King plakken'!$B7851,12,"9%")))</f>
        <v>21%</v>
      </c>
      <c r="G7850" s="2">
        <f>IF('[1]King plakken'!$H7851="","",IF('[1]King plakken'!$H7851-'[1]King plakken'!$I7851-'[1]King plakken'!$J7851&lt;0,0,'[1]King plakken'!$H7851-'[1]King plakken'!$I7851-'[1]King plakken'!$J7851))</f>
        <v>2</v>
      </c>
      <c r="H7850" s="1" t="str">
        <f>IF('[1]King plakken'!$K7851="","",'[1]King plakken'!$K7851)</f>
        <v>Pluche en Speelfiguren-&gt;Speelfiguur</v>
      </c>
      <c r="I7850" s="1" t="str">
        <f>IF('[1]King plakken'!$L7851="","",'[1]King plakken'!$L7851)</f>
        <v>Beschikbaar</v>
      </c>
      <c r="J7850" s="1" t="str">
        <f>IF('[1]King plakken'!$M7851="","",'[1]King plakken'!$M7851)</f>
        <v>Schleich</v>
      </c>
      <c r="K7850" s="1">
        <f>IF('[1]King plakken'!$E7851="","",'[1]King plakken'!$E7851)</f>
        <v>5</v>
      </c>
    </row>
    <row r="7851" spans="1:11" x14ac:dyDescent="0.25">
      <c r="A7851" s="1" t="str">
        <f>IF('[1]King plakken'!$A7852="","",'[1]King plakken'!$A7852)</f>
        <v>SCH-13949</v>
      </c>
      <c r="B7851" s="1" t="str">
        <f>IF('[1]King plakken'!$G7852="","",'[1]King plakken'!$G7852)</f>
        <v>4059433486673</v>
      </c>
      <c r="C7851" s="1" t="str">
        <f>IF('[1]King plakken'!$D7852="","",'[1]King plakken'!$D7852)</f>
        <v>Criollo Definitivo Veulen</v>
      </c>
      <c r="D7851" s="3">
        <f>IF('[1]King plakken'!$C7852="","",'[1]King plakken'!$C7852)</f>
        <v>3.34</v>
      </c>
      <c r="E7851" s="3">
        <f>IF('[1]King plakken'!$F7852="","",'[1]King plakken'!$F7852)</f>
        <v>5.99</v>
      </c>
      <c r="F7851" s="4" t="str">
        <f>IF('[1]King plakken'!$B7852="","",IF('[1]King plakken'!$B7852=11,SUBSTITUTE('[1]King plakken'!$B7852,11,"21%"),SUBSTITUTE('[1]King plakken'!$B7852,12,"9%")))</f>
        <v>21%</v>
      </c>
      <c r="G7851" s="2">
        <f>IF('[1]King plakken'!$H7852="","",IF('[1]King plakken'!$H7852-'[1]King plakken'!$I7852-'[1]King plakken'!$J7852&lt;0,0,'[1]King plakken'!$H7852-'[1]King plakken'!$I7852-'[1]King plakken'!$J7852))</f>
        <v>0</v>
      </c>
      <c r="H7851" s="1" t="str">
        <f>IF('[1]King plakken'!$K7852="","",'[1]King plakken'!$K7852)</f>
        <v>Pluche en Speelfiguren-&gt;Speelfiguur</v>
      </c>
      <c r="I7851" s="1" t="str">
        <f>IF('[1]King plakken'!$L7852="","",'[1]King plakken'!$L7852)</f>
        <v>Beschikbaar</v>
      </c>
      <c r="J7851" s="1" t="str">
        <f>IF('[1]King plakken'!$M7852="","",'[1]King plakken'!$M7852)</f>
        <v>Schleich</v>
      </c>
      <c r="K7851" s="1">
        <f>IF('[1]King plakken'!$E7852="","",'[1]King plakken'!$E7852)</f>
        <v>5</v>
      </c>
    </row>
    <row r="7852" spans="1:11" x14ac:dyDescent="0.25">
      <c r="A7852" s="1" t="str">
        <f>IF('[1]King plakken'!$A7853="","",'[1]King plakken'!$A7853)</f>
        <v>SCH-13950</v>
      </c>
      <c r="B7852" s="1" t="str">
        <f>IF('[1]King plakken'!$G7853="","",'[1]King plakken'!$G7853)</f>
        <v>4059433863924</v>
      </c>
      <c r="C7852" s="1" t="str">
        <f>IF('[1]King plakken'!$D7853="","",'[1]King plakken'!$D7853)</f>
        <v>Haflinger Merrie</v>
      </c>
      <c r="D7852" s="3">
        <f>IF('[1]King plakken'!$C7853="","",'[1]King plakken'!$C7853)</f>
        <v>4.8600000000000003</v>
      </c>
      <c r="E7852" s="3">
        <f>IF('[1]King plakken'!$F7853="","",'[1]King plakken'!$F7853)</f>
        <v>8.99</v>
      </c>
      <c r="F7852" s="4" t="str">
        <f>IF('[1]King plakken'!$B7853="","",IF('[1]King plakken'!$B7853=11,SUBSTITUTE('[1]King plakken'!$B7853,11,"21%"),SUBSTITUTE('[1]King plakken'!$B7853,12,"9%")))</f>
        <v>21%</v>
      </c>
      <c r="G7852" s="2">
        <f>IF('[1]King plakken'!$H7853="","",IF('[1]King plakken'!$H7853-'[1]King plakken'!$I7853-'[1]King plakken'!$J7853&lt;0,0,'[1]King plakken'!$H7853-'[1]King plakken'!$I7853-'[1]King plakken'!$J7853))</f>
        <v>1</v>
      </c>
      <c r="H7852" s="1" t="str">
        <f>IF('[1]King plakken'!$K7853="","",'[1]King plakken'!$K7853)</f>
        <v>Pluche en Speelfiguren-&gt;Speelfiguur</v>
      </c>
      <c r="I7852" s="1" t="str">
        <f>IF('[1]King plakken'!$L7853="","",'[1]King plakken'!$L7853)</f>
        <v>Beschikbaar</v>
      </c>
      <c r="J7852" s="1" t="str">
        <f>IF('[1]King plakken'!$M7853="","",'[1]King plakken'!$M7853)</f>
        <v>Schleich</v>
      </c>
      <c r="K7852" s="1">
        <f>IF('[1]King plakken'!$E7853="","",'[1]King plakken'!$E7853)</f>
        <v>5</v>
      </c>
    </row>
    <row r="7853" spans="1:11" x14ac:dyDescent="0.25">
      <c r="A7853" s="1" t="str">
        <f>IF('[1]King plakken'!$A7854="","",'[1]King plakken'!$A7854)</f>
        <v>SCH-13951</v>
      </c>
      <c r="B7853" s="1" t="str">
        <f>IF('[1]King plakken'!$G7854="","",'[1]King plakken'!$G7854)</f>
        <v>4059433557519</v>
      </c>
      <c r="C7853" s="1" t="str">
        <f>IF('[1]King plakken'!$D7854="","",'[1]King plakken'!$D7854)</f>
        <v>Haflinger Veulen</v>
      </c>
      <c r="D7853" s="3">
        <f>IF('[1]King plakken'!$C7854="","",'[1]King plakken'!$C7854)</f>
        <v>3.34</v>
      </c>
      <c r="E7853" s="3">
        <f>IF('[1]King plakken'!$F7854="","",'[1]King plakken'!$F7854)</f>
        <v>5.99</v>
      </c>
      <c r="F7853" s="4" t="str">
        <f>IF('[1]King plakken'!$B7854="","",IF('[1]King plakken'!$B7854=11,SUBSTITUTE('[1]King plakken'!$B7854,11,"21%"),SUBSTITUTE('[1]King plakken'!$B7854,12,"9%")))</f>
        <v>21%</v>
      </c>
      <c r="G7853" s="2">
        <f>IF('[1]King plakken'!$H7854="","",IF('[1]King plakken'!$H7854-'[1]King plakken'!$I7854-'[1]King plakken'!$J7854&lt;0,0,'[1]King plakken'!$H7854-'[1]King plakken'!$I7854-'[1]King plakken'!$J7854))</f>
        <v>1</v>
      </c>
      <c r="H7853" s="1" t="str">
        <f>IF('[1]King plakken'!$K7854="","",'[1]King plakken'!$K7854)</f>
        <v>Pluche en Speelfiguren-&gt;Speelfiguur</v>
      </c>
      <c r="I7853" s="1" t="str">
        <f>IF('[1]King plakken'!$L7854="","",'[1]King plakken'!$L7854)</f>
        <v>Beschikbaar</v>
      </c>
      <c r="J7853" s="1" t="str">
        <f>IF('[1]King plakken'!$M7854="","",'[1]King plakken'!$M7854)</f>
        <v>Schleich</v>
      </c>
      <c r="K7853" s="1">
        <f>IF('[1]King plakken'!$E7854="","",'[1]King plakken'!$E7854)</f>
        <v>5</v>
      </c>
    </row>
    <row r="7854" spans="1:11" x14ac:dyDescent="0.25">
      <c r="A7854" s="1" t="str">
        <f>IF('[1]King plakken'!$A7855="","",'[1]King plakken'!$A7855)</f>
        <v>SCH-13952</v>
      </c>
      <c r="B7854" s="1" t="str">
        <f>IF('[1]King plakken'!$G7855="","",'[1]King plakken'!$G7855)</f>
        <v>4059433863962</v>
      </c>
      <c r="C7854" s="1" t="str">
        <f>IF('[1]King plakken'!$D7855="","",'[1]King plakken'!$D7855)</f>
        <v>Peruviaanse Pasohengst</v>
      </c>
      <c r="D7854" s="3">
        <f>IF('[1]King plakken'!$C7855="","",'[1]King plakken'!$C7855)</f>
        <v>4.8600000000000003</v>
      </c>
      <c r="E7854" s="3">
        <f>IF('[1]King plakken'!$F7855="","",'[1]King plakken'!$F7855)</f>
        <v>8.99</v>
      </c>
      <c r="F7854" s="4" t="str">
        <f>IF('[1]King plakken'!$B7855="","",IF('[1]King plakken'!$B7855=11,SUBSTITUTE('[1]King plakken'!$B7855,11,"21%"),SUBSTITUTE('[1]King plakken'!$B7855,12,"9%")))</f>
        <v>21%</v>
      </c>
      <c r="G7854" s="2">
        <f>IF('[1]King plakken'!$H7855="","",IF('[1]King plakken'!$H7855-'[1]King plakken'!$I7855-'[1]King plakken'!$J7855&lt;0,0,'[1]King plakken'!$H7855-'[1]King plakken'!$I7855-'[1]King plakken'!$J7855))</f>
        <v>1</v>
      </c>
      <c r="H7854" s="1" t="str">
        <f>IF('[1]King plakken'!$K7855="","",'[1]King plakken'!$K7855)</f>
        <v>Pluche en Speelfiguren-&gt;Speelfiguur</v>
      </c>
      <c r="I7854" s="1" t="str">
        <f>IF('[1]King plakken'!$L7855="","",'[1]King plakken'!$L7855)</f>
        <v>Beschikbaar</v>
      </c>
      <c r="J7854" s="1" t="str">
        <f>IF('[1]King plakken'!$M7855="","",'[1]King plakken'!$M7855)</f>
        <v>Schleich</v>
      </c>
      <c r="K7854" s="1">
        <f>IF('[1]King plakken'!$E7855="","",'[1]King plakken'!$E7855)</f>
        <v>5</v>
      </c>
    </row>
    <row r="7855" spans="1:11" x14ac:dyDescent="0.25">
      <c r="A7855" s="1" t="str">
        <f>IF('[1]King plakken'!$A7856="","",'[1]King plakken'!$A7856)</f>
        <v>SCH-13953</v>
      </c>
      <c r="B7855" s="1" t="str">
        <f>IF('[1]King plakken'!$G7856="","",'[1]King plakken'!$G7856)</f>
        <v>4059433863979</v>
      </c>
      <c r="C7855" s="1" t="str">
        <f>IF('[1]King plakken'!$D7856="","",'[1]King plakken'!$D7856)</f>
        <v>Peruviaanse Pasomerrie</v>
      </c>
      <c r="D7855" s="3">
        <f>IF('[1]King plakken'!$C7856="","",'[1]King plakken'!$C7856)</f>
        <v>4.8600000000000003</v>
      </c>
      <c r="E7855" s="3">
        <f>IF('[1]King plakken'!$F7856="","",'[1]King plakken'!$F7856)</f>
        <v>8.99</v>
      </c>
      <c r="F7855" s="4" t="str">
        <f>IF('[1]King plakken'!$B7856="","",IF('[1]King plakken'!$B7856=11,SUBSTITUTE('[1]King plakken'!$B7856,11,"21%"),SUBSTITUTE('[1]King plakken'!$B7856,12,"9%")))</f>
        <v>21%</v>
      </c>
      <c r="G7855" s="2">
        <f>IF('[1]King plakken'!$H7856="","",IF('[1]King plakken'!$H7856-'[1]King plakken'!$I7856-'[1]King plakken'!$J7856&lt;0,0,'[1]King plakken'!$H7856-'[1]King plakken'!$I7856-'[1]King plakken'!$J7856))</f>
        <v>6</v>
      </c>
      <c r="H7855" s="1" t="str">
        <f>IF('[1]King plakken'!$K7856="","",'[1]King plakken'!$K7856)</f>
        <v>Pluche en Speelfiguren-&gt;Speelfiguur</v>
      </c>
      <c r="I7855" s="1" t="str">
        <f>IF('[1]King plakken'!$L7856="","",'[1]King plakken'!$L7856)</f>
        <v>Beschikbaar</v>
      </c>
      <c r="J7855" s="1" t="str">
        <f>IF('[1]King plakken'!$M7856="","",'[1]King plakken'!$M7856)</f>
        <v>Schleich</v>
      </c>
      <c r="K7855" s="1">
        <f>IF('[1]King plakken'!$E7856="","",'[1]King plakken'!$E7856)</f>
        <v>5</v>
      </c>
    </row>
    <row r="7856" spans="1:11" x14ac:dyDescent="0.25">
      <c r="A7856" s="1" t="str">
        <f>IF('[1]King plakken'!$A7857="","",'[1]King plakken'!$A7857)</f>
        <v>SCH-13954</v>
      </c>
      <c r="B7856" s="1" t="str">
        <f>IF('[1]King plakken'!$G7857="","",'[1]King plakken'!$G7857)</f>
        <v>4059433668956</v>
      </c>
      <c r="C7856" s="1" t="str">
        <f>IF('[1]King plakken'!$D7857="","",'[1]King plakken'!$D7857)</f>
        <v>Peruviaanse Pasoveulen</v>
      </c>
      <c r="D7856" s="3">
        <f>IF('[1]King plakken'!$C7857="","",'[1]King plakken'!$C7857)</f>
        <v>3.34</v>
      </c>
      <c r="E7856" s="3">
        <f>IF('[1]King plakken'!$F7857="","",'[1]King plakken'!$F7857)</f>
        <v>5.99</v>
      </c>
      <c r="F7856" s="4" t="str">
        <f>IF('[1]King plakken'!$B7857="","",IF('[1]King plakken'!$B7857=11,SUBSTITUTE('[1]King plakken'!$B7857,11,"21%"),SUBSTITUTE('[1]King plakken'!$B7857,12,"9%")))</f>
        <v>21%</v>
      </c>
      <c r="G7856" s="2">
        <f>IF('[1]King plakken'!$H7857="","",IF('[1]King plakken'!$H7857-'[1]King plakken'!$I7857-'[1]King plakken'!$J7857&lt;0,0,'[1]King plakken'!$H7857-'[1]King plakken'!$I7857-'[1]King plakken'!$J7857))</f>
        <v>0</v>
      </c>
      <c r="H7856" s="1" t="str">
        <f>IF('[1]King plakken'!$K7857="","",'[1]King plakken'!$K7857)</f>
        <v>Pluche en Speelfiguren-&gt;Speelfiguur</v>
      </c>
      <c r="I7856" s="1" t="str">
        <f>IF('[1]King plakken'!$L7857="","",'[1]King plakken'!$L7857)</f>
        <v>Beschikbaar</v>
      </c>
      <c r="J7856" s="1" t="str">
        <f>IF('[1]King plakken'!$M7857="","",'[1]King plakken'!$M7857)</f>
        <v>Schleich</v>
      </c>
      <c r="K7856" s="1">
        <f>IF('[1]King plakken'!$E7857="","",'[1]King plakken'!$E7857)</f>
        <v>5</v>
      </c>
    </row>
    <row r="7857" spans="1:11" x14ac:dyDescent="0.25">
      <c r="A7857" s="1" t="str">
        <f>IF('[1]King plakken'!$A7858="","",'[1]King plakken'!$A7858)</f>
        <v>SCH-13955</v>
      </c>
      <c r="B7857" s="1" t="str">
        <f>IF('[1]King plakken'!$G7858="","",'[1]King plakken'!$G7858)</f>
        <v>4059433863931</v>
      </c>
      <c r="C7857" s="1" t="str">
        <f>IF('[1]King plakken'!$D7858="","",'[1]King plakken'!$D7858)</f>
        <v>Frans Rijpaard Merrie</v>
      </c>
      <c r="D7857" s="3">
        <f>IF('[1]King plakken'!$C7858="","",'[1]King plakken'!$C7858)</f>
        <v>4.8600000000000003</v>
      </c>
      <c r="E7857" s="3">
        <f>IF('[1]King plakken'!$F7858="","",'[1]King plakken'!$F7858)</f>
        <v>8.99</v>
      </c>
      <c r="F7857" s="4" t="str">
        <f>IF('[1]King plakken'!$B7858="","",IF('[1]King plakken'!$B7858=11,SUBSTITUTE('[1]King plakken'!$B7858,11,"21%"),SUBSTITUTE('[1]King plakken'!$B7858,12,"9%")))</f>
        <v>21%</v>
      </c>
      <c r="G7857" s="2">
        <f>IF('[1]King plakken'!$H7858="","",IF('[1]King plakken'!$H7858-'[1]King plakken'!$I7858-'[1]King plakken'!$J7858&lt;0,0,'[1]King plakken'!$H7858-'[1]King plakken'!$I7858-'[1]King plakken'!$J7858))</f>
        <v>2</v>
      </c>
      <c r="H7857" s="1" t="str">
        <f>IF('[1]King plakken'!$K7858="","",'[1]King plakken'!$K7858)</f>
        <v>Pluche en Speelfiguren-&gt;Speelfiguur</v>
      </c>
      <c r="I7857" s="1" t="str">
        <f>IF('[1]King plakken'!$L7858="","",'[1]King plakken'!$L7858)</f>
        <v>Beschikbaar</v>
      </c>
      <c r="J7857" s="1" t="str">
        <f>IF('[1]King plakken'!$M7858="","",'[1]King plakken'!$M7858)</f>
        <v>Schleich</v>
      </c>
      <c r="K7857" s="1">
        <f>IF('[1]King plakken'!$E7858="","",'[1]King plakken'!$E7858)</f>
        <v>5</v>
      </c>
    </row>
    <row r="7858" spans="1:11" x14ac:dyDescent="0.25">
      <c r="A7858" s="1" t="str">
        <f>IF('[1]King plakken'!$A7859="","",'[1]King plakken'!$A7859)</f>
        <v>SCH-13956</v>
      </c>
      <c r="B7858" s="1" t="str">
        <f>IF('[1]King plakken'!$G7859="","",'[1]King plakken'!$G7859)</f>
        <v>4059433578286</v>
      </c>
      <c r="C7858" s="1" t="str">
        <f>IF('[1]King plakken'!$D7859="","",'[1]King plakken'!$D7859)</f>
        <v>Frans Rijpaard Hengst</v>
      </c>
      <c r="D7858" s="3">
        <f>IF('[1]King plakken'!$C7859="","",'[1]King plakken'!$C7859)</f>
        <v>4.8600000000000003</v>
      </c>
      <c r="E7858" s="3">
        <f>IF('[1]King plakken'!$F7859="","",'[1]King plakken'!$F7859)</f>
        <v>8.99</v>
      </c>
      <c r="F7858" s="4" t="str">
        <f>IF('[1]King plakken'!$B7859="","",IF('[1]King plakken'!$B7859=11,SUBSTITUTE('[1]King plakken'!$B7859,11,"21%"),SUBSTITUTE('[1]King plakken'!$B7859,12,"9%")))</f>
        <v>21%</v>
      </c>
      <c r="G7858" s="2">
        <f>IF('[1]King plakken'!$H7859="","",IF('[1]King plakken'!$H7859-'[1]King plakken'!$I7859-'[1]King plakken'!$J7859&lt;0,0,'[1]King plakken'!$H7859-'[1]King plakken'!$I7859-'[1]King plakken'!$J7859))</f>
        <v>0</v>
      </c>
      <c r="H7858" s="1" t="str">
        <f>IF('[1]King plakken'!$K7859="","",'[1]King plakken'!$K7859)</f>
        <v>Pluche en Speelfiguren-&gt;Speelfiguur</v>
      </c>
      <c r="I7858" s="1" t="str">
        <f>IF('[1]King plakken'!$L7859="","",'[1]King plakken'!$L7859)</f>
        <v>Beschikbaar</v>
      </c>
      <c r="J7858" s="1" t="str">
        <f>IF('[1]King plakken'!$M7859="","",'[1]King plakken'!$M7859)</f>
        <v>Schleich</v>
      </c>
      <c r="K7858" s="1">
        <f>IF('[1]King plakken'!$E7859="","",'[1]King plakken'!$E7859)</f>
        <v>5</v>
      </c>
    </row>
    <row r="7859" spans="1:11" x14ac:dyDescent="0.25">
      <c r="A7859" s="1" t="str">
        <f>IF('[1]King plakken'!$A7860="","",'[1]King plakken'!$A7860)</f>
        <v>SCH-13957</v>
      </c>
      <c r="B7859" s="1" t="str">
        <f>IF('[1]King plakken'!$G7860="","",'[1]King plakken'!$G7860)</f>
        <v>4059433578736</v>
      </c>
      <c r="C7859" s="1" t="str">
        <f>IF('[1]King plakken'!$D7860="","",'[1]King plakken'!$D7860)</f>
        <v>Frans Rijpaard Veulen</v>
      </c>
      <c r="D7859" s="3">
        <f>IF('[1]King plakken'!$C7860="","",'[1]King plakken'!$C7860)</f>
        <v>3.34</v>
      </c>
      <c r="E7859" s="3">
        <f>IF('[1]King plakken'!$F7860="","",'[1]King plakken'!$F7860)</f>
        <v>5.99</v>
      </c>
      <c r="F7859" s="4" t="str">
        <f>IF('[1]King plakken'!$B7860="","",IF('[1]King plakken'!$B7860=11,SUBSTITUTE('[1]King plakken'!$B7860,11,"21%"),SUBSTITUTE('[1]King plakken'!$B7860,12,"9%")))</f>
        <v>21%</v>
      </c>
      <c r="G7859" s="2">
        <f>IF('[1]King plakken'!$H7860="","",IF('[1]King plakken'!$H7860-'[1]King plakken'!$I7860-'[1]King plakken'!$J7860&lt;0,0,'[1]King plakken'!$H7860-'[1]King plakken'!$I7860-'[1]King plakken'!$J7860))</f>
        <v>2</v>
      </c>
      <c r="H7859" s="1" t="str">
        <f>IF('[1]King plakken'!$K7860="","",'[1]King plakken'!$K7860)</f>
        <v>Pluche en Speelfiguren-&gt;Speelfiguur</v>
      </c>
      <c r="I7859" s="1" t="str">
        <f>IF('[1]King plakken'!$L7860="","",'[1]King plakken'!$L7860)</f>
        <v>Beschikbaar</v>
      </c>
      <c r="J7859" s="1" t="str">
        <f>IF('[1]King plakken'!$M7860="","",'[1]King plakken'!$M7860)</f>
        <v>Schleich</v>
      </c>
      <c r="K7859" s="1">
        <f>IF('[1]King plakken'!$E7860="","",'[1]King plakken'!$E7860)</f>
        <v>5</v>
      </c>
    </row>
    <row r="7860" spans="1:11" x14ac:dyDescent="0.25">
      <c r="A7860" s="1" t="str">
        <f>IF('[1]King plakken'!$A7861="","",'[1]King plakken'!$A7861)</f>
        <v>SCH-13958</v>
      </c>
      <c r="B7860" s="1" t="str">
        <f>IF('[1]King plakken'!$G7861="","",'[1]King plakken'!$G7861)</f>
        <v>4059433863986</v>
      </c>
      <c r="C7860" s="1" t="str">
        <f>IF('[1]King plakken'!$D7861="","",'[1]King plakken'!$D7861)</f>
        <v>Noriker Hengst</v>
      </c>
      <c r="D7860" s="3">
        <f>IF('[1]King plakken'!$C7861="","",'[1]King plakken'!$C7861)</f>
        <v>4.8600000000000003</v>
      </c>
      <c r="E7860" s="3">
        <f>IF('[1]King plakken'!$F7861="","",'[1]King plakken'!$F7861)</f>
        <v>8.99</v>
      </c>
      <c r="F7860" s="4" t="str">
        <f>IF('[1]King plakken'!$B7861="","",IF('[1]King plakken'!$B7861=11,SUBSTITUTE('[1]King plakken'!$B7861,11,"21%"),SUBSTITUTE('[1]King plakken'!$B7861,12,"9%")))</f>
        <v>21%</v>
      </c>
      <c r="G7860" s="2">
        <f>IF('[1]King plakken'!$H7861="","",IF('[1]King plakken'!$H7861-'[1]King plakken'!$I7861-'[1]King plakken'!$J7861&lt;0,0,'[1]King plakken'!$H7861-'[1]King plakken'!$I7861-'[1]King plakken'!$J7861))</f>
        <v>0</v>
      </c>
      <c r="H7860" s="1" t="str">
        <f>IF('[1]King plakken'!$K7861="","",'[1]King plakken'!$K7861)</f>
        <v>Pluche en Speelfiguren-&gt;Speelfiguur</v>
      </c>
      <c r="I7860" s="1" t="str">
        <f>IF('[1]King plakken'!$L7861="","",'[1]King plakken'!$L7861)</f>
        <v>Beschikbaar</v>
      </c>
      <c r="J7860" s="1" t="str">
        <f>IF('[1]King plakken'!$M7861="","",'[1]King plakken'!$M7861)</f>
        <v>Schleich</v>
      </c>
      <c r="K7860" s="1">
        <f>IF('[1]King plakken'!$E7861="","",'[1]King plakken'!$E7861)</f>
        <v>5</v>
      </c>
    </row>
    <row r="7861" spans="1:11" x14ac:dyDescent="0.25">
      <c r="A7861" s="1" t="str">
        <f>IF('[1]King plakken'!$A7862="","",'[1]King plakken'!$A7862)</f>
        <v>SCH-13959</v>
      </c>
      <c r="B7861" s="1" t="str">
        <f>IF('[1]King plakken'!$G7862="","",'[1]King plakken'!$G7862)</f>
        <v>4059433537863</v>
      </c>
      <c r="C7861" s="1" t="str">
        <f>IF('[1]King plakken'!$D7862="","",'[1]King plakken'!$D7862)</f>
        <v>Camarillo Merrie</v>
      </c>
      <c r="D7861" s="3">
        <f>IF('[1]King plakken'!$C7862="","",'[1]King plakken'!$C7862)</f>
        <v>4.8600000000000003</v>
      </c>
      <c r="E7861" s="3">
        <f>IF('[1]King plakken'!$F7862="","",'[1]King plakken'!$F7862)</f>
        <v>8.99</v>
      </c>
      <c r="F7861" s="4" t="str">
        <f>IF('[1]King plakken'!$B7862="","",IF('[1]King plakken'!$B7862=11,SUBSTITUTE('[1]King plakken'!$B7862,11,"21%"),SUBSTITUTE('[1]King plakken'!$B7862,12,"9%")))</f>
        <v>21%</v>
      </c>
      <c r="G7861" s="2">
        <f>IF('[1]King plakken'!$H7862="","",IF('[1]King plakken'!$H7862-'[1]King plakken'!$I7862-'[1]King plakken'!$J7862&lt;0,0,'[1]King plakken'!$H7862-'[1]King plakken'!$I7862-'[1]King plakken'!$J7862))</f>
        <v>5</v>
      </c>
      <c r="H7861" s="1" t="str">
        <f>IF('[1]King plakken'!$K7862="","",'[1]King plakken'!$K7862)</f>
        <v>Pluche en Speelfiguren-&gt;Speelfiguur</v>
      </c>
      <c r="I7861" s="1" t="str">
        <f>IF('[1]King plakken'!$L7862="","",'[1]King plakken'!$L7862)</f>
        <v>Beschikbaar</v>
      </c>
      <c r="J7861" s="1" t="str">
        <f>IF('[1]King plakken'!$M7862="","",'[1]King plakken'!$M7862)</f>
        <v>Schleich</v>
      </c>
      <c r="K7861" s="1">
        <f>IF('[1]King plakken'!$E7862="","",'[1]King plakken'!$E7862)</f>
        <v>5</v>
      </c>
    </row>
    <row r="7862" spans="1:11" x14ac:dyDescent="0.25">
      <c r="A7862" s="1" t="str">
        <f>IF('[1]King plakken'!$A7863="","",'[1]King plakken'!$A7863)</f>
        <v>SCH-13960</v>
      </c>
      <c r="B7862" s="1" t="str">
        <f>IF('[1]King plakken'!$G7863="","",'[1]King plakken'!$G7863)</f>
        <v>4059433863993</v>
      </c>
      <c r="C7862" s="1" t="str">
        <f>IF('[1]King plakken'!$D7863="","",'[1]King plakken'!$D7863)</f>
        <v>Galloway Koe</v>
      </c>
      <c r="D7862" s="3">
        <f>IF('[1]King plakken'!$C7863="","",'[1]King plakken'!$C7863)</f>
        <v>4.8600000000000003</v>
      </c>
      <c r="E7862" s="3">
        <f>IF('[1]King plakken'!$F7863="","",'[1]King plakken'!$F7863)</f>
        <v>8.99</v>
      </c>
      <c r="F7862" s="4" t="str">
        <f>IF('[1]King plakken'!$B7863="","",IF('[1]King plakken'!$B7863=11,SUBSTITUTE('[1]King plakken'!$B7863,11,"21%"),SUBSTITUTE('[1]King plakken'!$B7863,12,"9%")))</f>
        <v>21%</v>
      </c>
      <c r="G7862" s="2">
        <f>IF('[1]King plakken'!$H7863="","",IF('[1]King plakken'!$H7863-'[1]King plakken'!$I7863-'[1]King plakken'!$J7863&lt;0,0,'[1]King plakken'!$H7863-'[1]King plakken'!$I7863-'[1]King plakken'!$J7863))</f>
        <v>0</v>
      </c>
      <c r="H7862" s="1" t="str">
        <f>IF('[1]King plakken'!$K7863="","",'[1]King plakken'!$K7863)</f>
        <v>Pluche en Speelfiguren-&gt;Speelfiguur</v>
      </c>
      <c r="I7862" s="1" t="str">
        <f>IF('[1]King plakken'!$L7863="","",'[1]King plakken'!$L7863)</f>
        <v>Beschikbaar</v>
      </c>
      <c r="J7862" s="1" t="str">
        <f>IF('[1]King plakken'!$M7863="","",'[1]King plakken'!$M7863)</f>
        <v>Schleich</v>
      </c>
      <c r="K7862" s="1">
        <f>IF('[1]King plakken'!$E7863="","",'[1]King plakken'!$E7863)</f>
        <v>5</v>
      </c>
    </row>
    <row r="7863" spans="1:11" x14ac:dyDescent="0.25">
      <c r="A7863" s="1" t="str">
        <f>IF('[1]King plakken'!$A7864="","",'[1]King plakken'!$A7864)</f>
        <v>SCH-13961</v>
      </c>
      <c r="B7863" s="1" t="str">
        <f>IF('[1]King plakken'!$G7864="","",'[1]King plakken'!$G7864)</f>
        <v>4059433537931</v>
      </c>
      <c r="C7863" s="1" t="str">
        <f>IF('[1]King plakken'!$D7864="","",'[1]King plakken'!$D7864)</f>
        <v>Amerikaanse Gevlekte Ezel</v>
      </c>
      <c r="D7863" s="3">
        <f>IF('[1]King plakken'!$C7864="","",'[1]King plakken'!$C7864)</f>
        <v>3.94</v>
      </c>
      <c r="E7863" s="3">
        <f>IF('[1]King plakken'!$F7864="","",'[1]King plakken'!$F7864)</f>
        <v>6.99</v>
      </c>
      <c r="F7863" s="4" t="str">
        <f>IF('[1]King plakken'!$B7864="","",IF('[1]King plakken'!$B7864=11,SUBSTITUTE('[1]King plakken'!$B7864,11,"21%"),SUBSTITUTE('[1]King plakken'!$B7864,12,"9%")))</f>
        <v>21%</v>
      </c>
      <c r="G7863" s="2">
        <f>IF('[1]King plakken'!$H7864="","",IF('[1]King plakken'!$H7864-'[1]King plakken'!$I7864-'[1]King plakken'!$J7864&lt;0,0,'[1]King plakken'!$H7864-'[1]King plakken'!$I7864-'[1]King plakken'!$J7864))</f>
        <v>2</v>
      </c>
      <c r="H7863" s="1" t="str">
        <f>IF('[1]King plakken'!$K7864="","",'[1]King plakken'!$K7864)</f>
        <v>Pluche en Speelfiguren-&gt;Speelfiguur</v>
      </c>
      <c r="I7863" s="1" t="str">
        <f>IF('[1]King plakken'!$L7864="","",'[1]King plakken'!$L7864)</f>
        <v>Beschikbaar</v>
      </c>
      <c r="J7863" s="1" t="str">
        <f>IF('[1]King plakken'!$M7864="","",'[1]King plakken'!$M7864)</f>
        <v>Schleich</v>
      </c>
      <c r="K7863" s="1">
        <f>IF('[1]King plakken'!$E7864="","",'[1]King plakken'!$E7864)</f>
        <v>5</v>
      </c>
    </row>
    <row r="7864" spans="1:11" x14ac:dyDescent="0.25">
      <c r="A7864" s="1" t="str">
        <f>IF('[1]King plakken'!$A7865="","",'[1]King plakken'!$A7865)</f>
        <v>SCH-13962</v>
      </c>
      <c r="B7864" s="1" t="str">
        <f>IF('[1]King plakken'!$G7865="","",'[1]King plakken'!$G7865)</f>
        <v>4059433552231</v>
      </c>
      <c r="C7864" s="1" t="str">
        <f>IF('[1]King plakken'!$D7865="","",'[1]King plakken'!$D7865)</f>
        <v>Deense Dog</v>
      </c>
      <c r="D7864" s="3">
        <f>IF('[1]King plakken'!$C7865="","",'[1]King plakken'!$C7865)</f>
        <v>3.34</v>
      </c>
      <c r="E7864" s="3">
        <f>IF('[1]King plakken'!$F7865="","",'[1]King plakken'!$F7865)</f>
        <v>5.99</v>
      </c>
      <c r="F7864" s="4" t="str">
        <f>IF('[1]King plakken'!$B7865="","",IF('[1]King plakken'!$B7865=11,SUBSTITUTE('[1]King plakken'!$B7865,11,"21%"),SUBSTITUTE('[1]King plakken'!$B7865,12,"9%")))</f>
        <v>21%</v>
      </c>
      <c r="G7864" s="2">
        <f>IF('[1]King plakken'!$H7865="","",IF('[1]King plakken'!$H7865-'[1]King plakken'!$I7865-'[1]King plakken'!$J7865&lt;0,0,'[1]King plakken'!$H7865-'[1]King plakken'!$I7865-'[1]King plakken'!$J7865))</f>
        <v>4</v>
      </c>
      <c r="H7864" s="1" t="str">
        <f>IF('[1]King plakken'!$K7865="","",'[1]King plakken'!$K7865)</f>
        <v>Pluche en Speelfiguren-&gt;Speelfiguur</v>
      </c>
      <c r="I7864" s="1" t="str">
        <f>IF('[1]King plakken'!$L7865="","",'[1]King plakken'!$L7865)</f>
        <v>Beschikbaar</v>
      </c>
      <c r="J7864" s="1" t="str">
        <f>IF('[1]King plakken'!$M7865="","",'[1]King plakken'!$M7865)</f>
        <v>Schleich</v>
      </c>
      <c r="K7864" s="1">
        <f>IF('[1]King plakken'!$E7865="","",'[1]King plakken'!$E7865)</f>
        <v>5</v>
      </c>
    </row>
    <row r="7865" spans="1:11" x14ac:dyDescent="0.25">
      <c r="A7865" s="1" t="str">
        <f>IF('[1]King plakken'!$A7866="","",'[1]King plakken'!$A7866)</f>
        <v>SCH-13963</v>
      </c>
      <c r="B7865" s="1" t="str">
        <f>IF('[1]King plakken'!$G7866="","",'[1]King plakken'!$G7866)</f>
        <v>4059433527611</v>
      </c>
      <c r="C7865" s="1" t="str">
        <f>IF('[1]King plakken'!$D7866="","",'[1]King plakken'!$D7866)</f>
        <v>Bichon Frise</v>
      </c>
      <c r="D7865" s="3">
        <f>IF('[1]King plakken'!$C7866="","",'[1]King plakken'!$C7866)</f>
        <v>2.75</v>
      </c>
      <c r="E7865" s="3">
        <f>IF('[1]King plakken'!$F7866="","",'[1]King plakken'!$F7866)</f>
        <v>4.99</v>
      </c>
      <c r="F7865" s="4" t="str">
        <f>IF('[1]King plakken'!$B7866="","",IF('[1]King plakken'!$B7866=11,SUBSTITUTE('[1]King plakken'!$B7866,11,"21%"),SUBSTITUTE('[1]King plakken'!$B7866,12,"9%")))</f>
        <v>21%</v>
      </c>
      <c r="G7865" s="2">
        <f>IF('[1]King plakken'!$H7866="","",IF('[1]King plakken'!$H7866-'[1]King plakken'!$I7866-'[1]King plakken'!$J7866&lt;0,0,'[1]King plakken'!$H7866-'[1]King plakken'!$I7866-'[1]King plakken'!$J7866))</f>
        <v>7</v>
      </c>
      <c r="H7865" s="1" t="str">
        <f>IF('[1]King plakken'!$K7866="","",'[1]King plakken'!$K7866)</f>
        <v>Pluche en Speelfiguren-&gt;Speelfiguur</v>
      </c>
      <c r="I7865" s="1" t="str">
        <f>IF('[1]King plakken'!$L7866="","",'[1]King plakken'!$L7866)</f>
        <v>Beschikbaar</v>
      </c>
      <c r="J7865" s="1" t="str">
        <f>IF('[1]King plakken'!$M7866="","",'[1]King plakken'!$M7866)</f>
        <v>Schleich</v>
      </c>
      <c r="K7865" s="1">
        <f>IF('[1]King plakken'!$E7866="","",'[1]King plakken'!$E7866)</f>
        <v>5</v>
      </c>
    </row>
    <row r="7866" spans="1:11" x14ac:dyDescent="0.25">
      <c r="A7866" s="1" t="str">
        <f>IF('[1]King plakken'!$A7867="","",'[1]King plakken'!$A7867)</f>
        <v>SCH-13964</v>
      </c>
      <c r="B7866" s="1" t="str">
        <f>IF('[1]King plakken'!$G7867="","",'[1]King plakken'!$G7867)</f>
        <v>4059433578279</v>
      </c>
      <c r="C7866" s="1" t="str">
        <f>IF('[1]King plakken'!$D7867="","",'[1]King plakken'!$D7867)</f>
        <v>Abessijnse Kat</v>
      </c>
      <c r="D7866" s="3">
        <f>IF('[1]King plakken'!$C7867="","",'[1]King plakken'!$C7867)</f>
        <v>2.75</v>
      </c>
      <c r="E7866" s="3">
        <f>IF('[1]King plakken'!$F7867="","",'[1]King plakken'!$F7867)</f>
        <v>4.99</v>
      </c>
      <c r="F7866" s="4" t="str">
        <f>IF('[1]King plakken'!$B7867="","",IF('[1]King plakken'!$B7867=11,SUBSTITUTE('[1]King plakken'!$B7867,11,"21%"),SUBSTITUTE('[1]King plakken'!$B7867,12,"9%")))</f>
        <v>21%</v>
      </c>
      <c r="G7866" s="2">
        <f>IF('[1]King plakken'!$H7867="","",IF('[1]King plakken'!$H7867-'[1]King plakken'!$I7867-'[1]King plakken'!$J7867&lt;0,0,'[1]King plakken'!$H7867-'[1]King plakken'!$I7867-'[1]King plakken'!$J7867))</f>
        <v>1</v>
      </c>
      <c r="H7866" s="1" t="str">
        <f>IF('[1]King plakken'!$K7867="","",'[1]King plakken'!$K7867)</f>
        <v>Pluche en Speelfiguren-&gt;Speelfiguur</v>
      </c>
      <c r="I7866" s="1" t="str">
        <f>IF('[1]King plakken'!$L7867="","",'[1]King plakken'!$L7867)</f>
        <v>Beschikbaar</v>
      </c>
      <c r="J7866" s="1" t="str">
        <f>IF('[1]King plakken'!$M7867="","",'[1]King plakken'!$M7867)</f>
        <v>Schleich</v>
      </c>
      <c r="K7866" s="1">
        <f>IF('[1]King plakken'!$E7867="","",'[1]King plakken'!$E7867)</f>
        <v>5</v>
      </c>
    </row>
    <row r="7867" spans="1:11" x14ac:dyDescent="0.25">
      <c r="A7867" s="1" t="str">
        <f>IF('[1]King plakken'!$A7868="","",'[1]King plakken'!$A7868)</f>
        <v>SCH-13965</v>
      </c>
      <c r="B7867" s="1" t="str">
        <f>IF('[1]King plakken'!$G7868="","",'[1]King plakken'!$G7868)</f>
        <v>4059433527628</v>
      </c>
      <c r="C7867" s="1" t="str">
        <f>IF('[1]King plakken'!$D7868="","",'[1]King plakken'!$D7868)</f>
        <v>Walliser Zwartneusschaap</v>
      </c>
      <c r="D7867" s="3">
        <f>IF('[1]King plakken'!$C7868="","",'[1]King plakken'!$C7868)</f>
        <v>3.34</v>
      </c>
      <c r="E7867" s="3">
        <f>IF('[1]King plakken'!$F7868="","",'[1]King plakken'!$F7868)</f>
        <v>5.99</v>
      </c>
      <c r="F7867" s="4" t="str">
        <f>IF('[1]King plakken'!$B7868="","",IF('[1]King plakken'!$B7868=11,SUBSTITUTE('[1]King plakken'!$B7868,11,"21%"),SUBSTITUTE('[1]King plakken'!$B7868,12,"9%")))</f>
        <v>21%</v>
      </c>
      <c r="G7867" s="2">
        <f>IF('[1]King plakken'!$H7868="","",IF('[1]King plakken'!$H7868-'[1]King plakken'!$I7868-'[1]King plakken'!$J7868&lt;0,0,'[1]King plakken'!$H7868-'[1]King plakken'!$I7868-'[1]King plakken'!$J7868))</f>
        <v>1</v>
      </c>
      <c r="H7867" s="1" t="str">
        <f>IF('[1]King plakken'!$K7868="","",'[1]King plakken'!$K7868)</f>
        <v>Pluche en Speelfiguren-&gt;Speelfiguur</v>
      </c>
      <c r="I7867" s="1" t="str">
        <f>IF('[1]King plakken'!$L7868="","",'[1]King plakken'!$L7868)</f>
        <v>Beschikbaar</v>
      </c>
      <c r="J7867" s="1" t="str">
        <f>IF('[1]King plakken'!$M7868="","",'[1]King plakken'!$M7868)</f>
        <v>Schleich</v>
      </c>
      <c r="K7867" s="1">
        <f>IF('[1]King plakken'!$E7868="","",'[1]King plakken'!$E7868)</f>
        <v>5</v>
      </c>
    </row>
    <row r="7868" spans="1:11" x14ac:dyDescent="0.25">
      <c r="A7868" s="1" t="str">
        <f>IF('[1]King plakken'!$A7869="","",'[1]King plakken'!$A7869)</f>
        <v>SCH-13966</v>
      </c>
      <c r="B7868" s="1" t="str">
        <f>IF('[1]King plakken'!$G7869="","",'[1]King plakken'!$G7869)</f>
        <v>4059433490847</v>
      </c>
      <c r="C7868" s="1" t="str">
        <f>IF('[1]King plakken'!$D7869="","",'[1]King plakken'!$D7869)</f>
        <v>Bull Terrier</v>
      </c>
      <c r="D7868" s="3">
        <f>IF('[1]King plakken'!$C7869="","",'[1]King plakken'!$C7869)</f>
        <v>3.34</v>
      </c>
      <c r="E7868" s="3">
        <f>IF('[1]King plakken'!$F7869="","",'[1]King plakken'!$F7869)</f>
        <v>5.99</v>
      </c>
      <c r="F7868" s="4" t="str">
        <f>IF('[1]King plakken'!$B7869="","",IF('[1]King plakken'!$B7869=11,SUBSTITUTE('[1]King plakken'!$B7869,11,"21%"),SUBSTITUTE('[1]King plakken'!$B7869,12,"9%")))</f>
        <v>21%</v>
      </c>
      <c r="G7868" s="2">
        <f>IF('[1]King plakken'!$H7869="","",IF('[1]King plakken'!$H7869-'[1]King plakken'!$I7869-'[1]King plakken'!$J7869&lt;0,0,'[1]King plakken'!$H7869-'[1]King plakken'!$I7869-'[1]King plakken'!$J7869))</f>
        <v>3</v>
      </c>
      <c r="H7868" s="1" t="str">
        <f>IF('[1]King plakken'!$K7869="","",'[1]King plakken'!$K7869)</f>
        <v>Pluche en Speelfiguren-&gt;Speelfiguur</v>
      </c>
      <c r="I7868" s="1" t="str">
        <f>IF('[1]King plakken'!$L7869="","",'[1]King plakken'!$L7869)</f>
        <v>Beschikbaar</v>
      </c>
      <c r="J7868" s="1" t="str">
        <f>IF('[1]King plakken'!$M7869="","",'[1]King plakken'!$M7869)</f>
        <v>Schleich</v>
      </c>
      <c r="K7868" s="1">
        <f>IF('[1]King plakken'!$E7869="","",'[1]King plakken'!$E7869)</f>
        <v>5</v>
      </c>
    </row>
    <row r="7869" spans="1:11" x14ac:dyDescent="0.25">
      <c r="A7869" s="1" t="str">
        <f>IF('[1]King plakken'!$A7870="","",'[1]King plakken'!$A7870)</f>
        <v>SCH-13967</v>
      </c>
      <c r="B7869" s="1" t="str">
        <f>IF('[1]King plakken'!$G7870="","",'[1]King plakken'!$G7870)</f>
        <v>4059433789286</v>
      </c>
      <c r="C7869" s="1" t="str">
        <f>IF('[1]King plakken'!$D7870="","",'[1]King plakken'!$D7870)</f>
        <v>Jersey Koe</v>
      </c>
      <c r="D7869" s="3">
        <f>IF('[1]King plakken'!$C7870="","",'[1]King plakken'!$C7870)</f>
        <v>4.8600000000000003</v>
      </c>
      <c r="E7869" s="3">
        <f>IF('[1]King plakken'!$F7870="","",'[1]King plakken'!$F7870)</f>
        <v>8.99</v>
      </c>
      <c r="F7869" s="4" t="str">
        <f>IF('[1]King plakken'!$B7870="","",IF('[1]King plakken'!$B7870=11,SUBSTITUTE('[1]King plakken'!$B7870,11,"21%"),SUBSTITUTE('[1]King plakken'!$B7870,12,"9%")))</f>
        <v>21%</v>
      </c>
      <c r="G7869" s="2">
        <f>IF('[1]King plakken'!$H7870="","",IF('[1]King plakken'!$H7870-'[1]King plakken'!$I7870-'[1]King plakken'!$J7870&lt;0,0,'[1]King plakken'!$H7870-'[1]King plakken'!$I7870-'[1]King plakken'!$J7870))</f>
        <v>3</v>
      </c>
      <c r="H7869" s="1" t="str">
        <f>IF('[1]King plakken'!$K7870="","",'[1]King plakken'!$K7870)</f>
        <v>Pluche en Speelfiguren-&gt;Speelfiguur</v>
      </c>
      <c r="I7869" s="1" t="str">
        <f>IF('[1]King plakken'!$L7870="","",'[1]King plakken'!$L7870)</f>
        <v>Beschikbaar</v>
      </c>
      <c r="J7869" s="1" t="str">
        <f>IF('[1]King plakken'!$M7870="","",'[1]King plakken'!$M7870)</f>
        <v>Schleich</v>
      </c>
      <c r="K7869" s="1">
        <f>IF('[1]King plakken'!$E7870="","",'[1]King plakken'!$E7870)</f>
        <v>5</v>
      </c>
    </row>
    <row r="7870" spans="1:11" x14ac:dyDescent="0.25">
      <c r="A7870" s="1" t="str">
        <f>IF('[1]King plakken'!$A7871="","",'[1]King plakken'!$A7871)</f>
        <v>SCH-13968</v>
      </c>
      <c r="B7870" s="1" t="str">
        <f>IF('[1]King plakken'!$G7871="","",'[1]King plakken'!$G7871)</f>
        <v>4059433789293</v>
      </c>
      <c r="C7870" s="1" t="str">
        <f>IF('[1]King plakken'!$D7871="","",'[1]King plakken'!$D7871)</f>
        <v>Bobtail</v>
      </c>
      <c r="D7870" s="3">
        <f>IF('[1]King plakken'!$C7871="","",'[1]King plakken'!$C7871)</f>
        <v>3.34</v>
      </c>
      <c r="E7870" s="3">
        <f>IF('[1]King plakken'!$F7871="","",'[1]King plakken'!$F7871)</f>
        <v>5.99</v>
      </c>
      <c r="F7870" s="4" t="str">
        <f>IF('[1]King plakken'!$B7871="","",IF('[1]King plakken'!$B7871=11,SUBSTITUTE('[1]King plakken'!$B7871,11,"21%"),SUBSTITUTE('[1]King plakken'!$B7871,12,"9%")))</f>
        <v>21%</v>
      </c>
      <c r="G7870" s="2">
        <f>IF('[1]King plakken'!$H7871="","",IF('[1]King plakken'!$H7871-'[1]King plakken'!$I7871-'[1]King plakken'!$J7871&lt;0,0,'[1]King plakken'!$H7871-'[1]King plakken'!$I7871-'[1]King plakken'!$J7871))</f>
        <v>4</v>
      </c>
      <c r="H7870" s="1" t="str">
        <f>IF('[1]King plakken'!$K7871="","",'[1]King plakken'!$K7871)</f>
        <v>Pluche en Speelfiguren-&gt;Speelfiguur</v>
      </c>
      <c r="I7870" s="1" t="str">
        <f>IF('[1]King plakken'!$L7871="","",'[1]King plakken'!$L7871)</f>
        <v>Beschikbaar</v>
      </c>
      <c r="J7870" s="1" t="str">
        <f>IF('[1]King plakken'!$M7871="","",'[1]King plakken'!$M7871)</f>
        <v>Schleich</v>
      </c>
      <c r="K7870" s="1">
        <f>IF('[1]King plakken'!$E7871="","",'[1]King plakken'!$E7871)</f>
        <v>5</v>
      </c>
    </row>
    <row r="7871" spans="1:11" x14ac:dyDescent="0.25">
      <c r="A7871" s="1" t="str">
        <f>IF('[1]King plakken'!$A7872="","",'[1]King plakken'!$A7872)</f>
        <v>SCH-13969</v>
      </c>
      <c r="B7871" s="1" t="str">
        <f>IF('[1]King plakken'!$G7872="","",'[1]King plakken'!$G7872)</f>
        <v>4059433789323</v>
      </c>
      <c r="C7871" s="1" t="str">
        <f>IF('[1]King plakken'!$D7872="","",'[1]King plakken'!$D7872)</f>
        <v>Galloway Kalf</v>
      </c>
      <c r="D7871" s="3">
        <f>IF('[1]King plakken'!$C7872="","",'[1]King plakken'!$C7872)</f>
        <v>3.34</v>
      </c>
      <c r="E7871" s="3">
        <f>IF('[1]King plakken'!$F7872="","",'[1]King plakken'!$F7872)</f>
        <v>5.99</v>
      </c>
      <c r="F7871" s="4" t="str">
        <f>IF('[1]King plakken'!$B7872="","",IF('[1]King plakken'!$B7872=11,SUBSTITUTE('[1]King plakken'!$B7872,11,"21%"),SUBSTITUTE('[1]King plakken'!$B7872,12,"9%")))</f>
        <v>21%</v>
      </c>
      <c r="G7871" s="2">
        <f>IF('[1]King plakken'!$H7872="","",IF('[1]King plakken'!$H7872-'[1]King plakken'!$I7872-'[1]King plakken'!$J7872&lt;0,0,'[1]King plakken'!$H7872-'[1]King plakken'!$I7872-'[1]King plakken'!$J7872))</f>
        <v>0</v>
      </c>
      <c r="H7871" s="1" t="str">
        <f>IF('[1]King plakken'!$K7872="","",'[1]King plakken'!$K7872)</f>
        <v>Pluche en Speelfiguren-&gt;Speelfiguur</v>
      </c>
      <c r="I7871" s="1" t="str">
        <f>IF('[1]King plakken'!$L7872="","",'[1]King plakken'!$L7872)</f>
        <v>Beschikbaar</v>
      </c>
      <c r="J7871" s="1" t="str">
        <f>IF('[1]King plakken'!$M7872="","",'[1]King plakken'!$M7872)</f>
        <v>Schleich</v>
      </c>
      <c r="K7871" s="1">
        <f>IF('[1]King plakken'!$E7872="","",'[1]King plakken'!$E7872)</f>
        <v>5</v>
      </c>
    </row>
    <row r="7872" spans="1:11" x14ac:dyDescent="0.25">
      <c r="A7872" s="1" t="str">
        <f>IF('[1]King plakken'!$A7873="","",'[1]King plakken'!$A7873)</f>
        <v>SCH-13970</v>
      </c>
      <c r="B7872" s="1" t="str">
        <f>IF('[1]King plakken'!$G7873="","",'[1]King plakken'!$G7873)</f>
        <v>4059433789330</v>
      </c>
      <c r="C7872" s="1" t="str">
        <f>IF('[1]King plakken'!$D7873="","",'[1]King plakken'!$D7873)</f>
        <v>Angorageit</v>
      </c>
      <c r="D7872" s="3">
        <f>IF('[1]King plakken'!$C7873="","",'[1]King plakken'!$C7873)</f>
        <v>3.94</v>
      </c>
      <c r="E7872" s="3">
        <f>IF('[1]King plakken'!$F7873="","",'[1]King plakken'!$F7873)</f>
        <v>6.99</v>
      </c>
      <c r="F7872" s="4" t="str">
        <f>IF('[1]King plakken'!$B7873="","",IF('[1]King plakken'!$B7873=11,SUBSTITUTE('[1]King plakken'!$B7873,11,"21%"),SUBSTITUTE('[1]King plakken'!$B7873,12,"9%")))</f>
        <v>21%</v>
      </c>
      <c r="G7872" s="2">
        <f>IF('[1]King plakken'!$H7873="","",IF('[1]King plakken'!$H7873-'[1]King plakken'!$I7873-'[1]King plakken'!$J7873&lt;0,0,'[1]King plakken'!$H7873-'[1]King plakken'!$I7873-'[1]King plakken'!$J7873))</f>
        <v>0</v>
      </c>
      <c r="H7872" s="1" t="str">
        <f>IF('[1]King plakken'!$K7873="","",'[1]King plakken'!$K7873)</f>
        <v>Pluche en Speelfiguren-&gt;Speelfiguur</v>
      </c>
      <c r="I7872" s="1" t="str">
        <f>IF('[1]King plakken'!$L7873="","",'[1]King plakken'!$L7873)</f>
        <v>Beschikbaar</v>
      </c>
      <c r="J7872" s="1" t="str">
        <f>IF('[1]King plakken'!$M7873="","",'[1]King plakken'!$M7873)</f>
        <v>Schleich</v>
      </c>
      <c r="K7872" s="1">
        <f>IF('[1]King plakken'!$E7873="","",'[1]King plakken'!$E7873)</f>
        <v>5</v>
      </c>
    </row>
    <row r="7873" spans="1:11" x14ac:dyDescent="0.25">
      <c r="A7873" s="1" t="str">
        <f>IF('[1]King plakken'!$A7874="","",'[1]King plakken'!$A7874)</f>
        <v>SCH-13971</v>
      </c>
      <c r="B7873" s="1" t="str">
        <f>IF('[1]King plakken'!$G7874="","",'[1]King plakken'!$G7874)</f>
        <v>4059433789347</v>
      </c>
      <c r="C7873" s="1" t="str">
        <f>IF('[1]King plakken'!$D7874="","",'[1]King plakken'!$D7874)</f>
        <v>Percheron Merrie</v>
      </c>
      <c r="D7873" s="3">
        <f>IF('[1]King plakken'!$C7874="","",'[1]King plakken'!$C7874)</f>
        <v>5.83</v>
      </c>
      <c r="E7873" s="3">
        <f>IF('[1]King plakken'!$F7874="","",'[1]King plakken'!$F7874)</f>
        <v>9.99</v>
      </c>
      <c r="F7873" s="4" t="str">
        <f>IF('[1]King plakken'!$B7874="","",IF('[1]King plakken'!$B7874=11,SUBSTITUTE('[1]King plakken'!$B7874,11,"21%"),SUBSTITUTE('[1]King plakken'!$B7874,12,"9%")))</f>
        <v>21%</v>
      </c>
      <c r="G7873" s="2">
        <f>IF('[1]King plakken'!$H7874="","",IF('[1]King plakken'!$H7874-'[1]King plakken'!$I7874-'[1]King plakken'!$J7874&lt;0,0,'[1]King plakken'!$H7874-'[1]King plakken'!$I7874-'[1]King plakken'!$J7874))</f>
        <v>0</v>
      </c>
      <c r="H7873" s="1" t="str">
        <f>IF('[1]King plakken'!$K7874="","",'[1]King plakken'!$K7874)</f>
        <v>Pluche en Speelfiguren-&gt;Speelfiguur</v>
      </c>
      <c r="I7873" s="1" t="str">
        <f>IF('[1]King plakken'!$L7874="","",'[1]King plakken'!$L7874)</f>
        <v>Beschikbaar</v>
      </c>
      <c r="J7873" s="1" t="str">
        <f>IF('[1]King plakken'!$M7874="","",'[1]King plakken'!$M7874)</f>
        <v>Schleich</v>
      </c>
      <c r="K7873" s="1">
        <f>IF('[1]King plakken'!$E7874="","",'[1]King plakken'!$E7874)</f>
        <v>5</v>
      </c>
    </row>
    <row r="7874" spans="1:11" x14ac:dyDescent="0.25">
      <c r="A7874" s="1" t="str">
        <f>IF('[1]King plakken'!$A7875="","",'[1]King plakken'!$A7875)</f>
        <v>SCH-13972</v>
      </c>
      <c r="B7874" s="1" t="str">
        <f>IF('[1]King plakken'!$G7875="","",'[1]King plakken'!$G7875)</f>
        <v>4059433746012</v>
      </c>
      <c r="C7874" s="1" t="str">
        <f>IF('[1]King plakken'!$D7875="","",'[1]King plakken'!$D7875)</f>
        <v>Teckel</v>
      </c>
      <c r="D7874" s="3">
        <f>IF('[1]King plakken'!$C7875="","",'[1]King plakken'!$C7875)</f>
        <v>3.34</v>
      </c>
      <c r="E7874" s="3">
        <f>IF('[1]King plakken'!$F7875="","",'[1]King plakken'!$F7875)</f>
        <v>5.99</v>
      </c>
      <c r="F7874" s="4" t="str">
        <f>IF('[1]King plakken'!$B7875="","",IF('[1]King plakken'!$B7875=11,SUBSTITUTE('[1]King plakken'!$B7875,11,"21%"),SUBSTITUTE('[1]King plakken'!$B7875,12,"9%")))</f>
        <v>21%</v>
      </c>
      <c r="G7874" s="2">
        <f>IF('[1]King plakken'!$H7875="","",IF('[1]King plakken'!$H7875-'[1]King plakken'!$I7875-'[1]King plakken'!$J7875&lt;0,0,'[1]King plakken'!$H7875-'[1]King plakken'!$I7875-'[1]King plakken'!$J7875))</f>
        <v>0</v>
      </c>
      <c r="H7874" s="1" t="str">
        <f>IF('[1]King plakken'!$K7875="","",'[1]King plakken'!$K7875)</f>
        <v>Pluche en Speelfiguren-&gt;Speelfiguur</v>
      </c>
      <c r="I7874" s="1" t="str">
        <f>IF('[1]King plakken'!$L7875="","",'[1]King plakken'!$L7875)</f>
        <v>Beschikbaar</v>
      </c>
      <c r="J7874" s="1" t="str">
        <f>IF('[1]King plakken'!$M7875="","",'[1]King plakken'!$M7875)</f>
        <v>Schleich</v>
      </c>
      <c r="K7874" s="1">
        <f>IF('[1]King plakken'!$E7875="","",'[1]King plakken'!$E7875)</f>
        <v>5</v>
      </c>
    </row>
    <row r="7875" spans="1:11" x14ac:dyDescent="0.25">
      <c r="A7875" s="1" t="str">
        <f>IF('[1]King plakken'!$A7876="","",'[1]King plakken'!$A7876)</f>
        <v>SCH-13973</v>
      </c>
      <c r="B7875" s="1" t="str">
        <f>IF('[1]King plakken'!$G7876="","",'[1]King plakken'!$G7876)</f>
        <v>4059433789378</v>
      </c>
      <c r="C7875" s="1" t="str">
        <f>IF('[1]King plakken'!$D7876="","",'[1]King plakken'!$D7876)</f>
        <v>Britse Korthaar Kat</v>
      </c>
      <c r="D7875" s="3">
        <f>IF('[1]King plakken'!$C7876="","",'[1]King plakken'!$C7876)</f>
        <v>2.75</v>
      </c>
      <c r="E7875" s="3">
        <f>IF('[1]King plakken'!$F7876="","",'[1]King plakken'!$F7876)</f>
        <v>4.99</v>
      </c>
      <c r="F7875" s="4" t="str">
        <f>IF('[1]King plakken'!$B7876="","",IF('[1]King plakken'!$B7876=11,SUBSTITUTE('[1]King plakken'!$B7876,11,"21%"),SUBSTITUTE('[1]King plakken'!$B7876,12,"9%")))</f>
        <v>21%</v>
      </c>
      <c r="G7875" s="2">
        <f>IF('[1]King plakken'!$H7876="","",IF('[1]King plakken'!$H7876-'[1]King plakken'!$I7876-'[1]King plakken'!$J7876&lt;0,0,'[1]King plakken'!$H7876-'[1]King plakken'!$I7876-'[1]King plakken'!$J7876))</f>
        <v>3</v>
      </c>
      <c r="H7875" s="1" t="str">
        <f>IF('[1]King plakken'!$K7876="","",'[1]King plakken'!$K7876)</f>
        <v>Pluche en Speelfiguren-&gt;Speelfiguur</v>
      </c>
      <c r="I7875" s="1" t="str">
        <f>IF('[1]King plakken'!$L7876="","",'[1]King plakken'!$L7876)</f>
        <v>Beschikbaar</v>
      </c>
      <c r="J7875" s="1" t="str">
        <f>IF('[1]King plakken'!$M7876="","",'[1]King plakken'!$M7876)</f>
        <v>Schleich</v>
      </c>
      <c r="K7875" s="1">
        <f>IF('[1]King plakken'!$E7876="","",'[1]King plakken'!$E7876)</f>
        <v>5</v>
      </c>
    </row>
    <row r="7876" spans="1:11" x14ac:dyDescent="0.25">
      <c r="A7876" s="1" t="str">
        <f>IF('[1]King plakken'!$A7877="","",'[1]King plakken'!$A7877)</f>
        <v>SCH-13974</v>
      </c>
      <c r="B7876" s="1" t="str">
        <f>IF('[1]King plakken'!$G7877="","",'[1]King plakken'!$G7877)</f>
        <v>4059433789408</v>
      </c>
      <c r="C7876" s="1" t="str">
        <f>IF('[1]King plakken'!$D7877="","",'[1]King plakken'!$D7877)</f>
        <v>Leeuwenkop Konijn</v>
      </c>
      <c r="D7876" s="3">
        <f>IF('[1]King plakken'!$C7877="","",'[1]King plakken'!$C7877)</f>
        <v>2.75</v>
      </c>
      <c r="E7876" s="3">
        <f>IF('[1]King plakken'!$F7877="","",'[1]King plakken'!$F7877)</f>
        <v>4.99</v>
      </c>
      <c r="F7876" s="4" t="str">
        <f>IF('[1]King plakken'!$B7877="","",IF('[1]King plakken'!$B7877=11,SUBSTITUTE('[1]King plakken'!$B7877,11,"21%"),SUBSTITUTE('[1]King plakken'!$B7877,12,"9%")))</f>
        <v>21%</v>
      </c>
      <c r="G7876" s="2">
        <f>IF('[1]King plakken'!$H7877="","",IF('[1]King plakken'!$H7877-'[1]King plakken'!$I7877-'[1]King plakken'!$J7877&lt;0,0,'[1]King plakken'!$H7877-'[1]King plakken'!$I7877-'[1]King plakken'!$J7877))</f>
        <v>4</v>
      </c>
      <c r="H7876" s="1" t="str">
        <f>IF('[1]King plakken'!$K7877="","",'[1]King plakken'!$K7877)</f>
        <v>Pluche en Speelfiguren-&gt;Speelfiguur</v>
      </c>
      <c r="I7876" s="1" t="str">
        <f>IF('[1]King plakken'!$L7877="","",'[1]King plakken'!$L7877)</f>
        <v>Beschikbaar</v>
      </c>
      <c r="J7876" s="1" t="str">
        <f>IF('[1]King plakken'!$M7877="","",'[1]King plakken'!$M7877)</f>
        <v>Schleich</v>
      </c>
      <c r="K7876" s="1">
        <f>IF('[1]King plakken'!$E7877="","",'[1]King plakken'!$E7877)</f>
        <v>5</v>
      </c>
    </row>
    <row r="7877" spans="1:11" x14ac:dyDescent="0.25">
      <c r="A7877" s="1" t="str">
        <f>IF('[1]King plakken'!$A7878="","",'[1]King plakken'!$A7878)</f>
        <v>SCH-13975</v>
      </c>
      <c r="B7877" s="1" t="str">
        <f>IF('[1]King plakken'!$G7878="","",'[1]King plakken'!$G7878)</f>
        <v>4059433753621</v>
      </c>
      <c r="C7877" s="1" t="str">
        <f>IF('[1]King plakken'!$D7878="","",'[1]King plakken'!$D7878)</f>
        <v>Friese Hengst</v>
      </c>
      <c r="D7877" s="3">
        <f>IF('[1]King plakken'!$C7878="","",'[1]King plakken'!$C7878)</f>
        <v>4.8600000000000003</v>
      </c>
      <c r="E7877" s="3">
        <f>IF('[1]King plakken'!$F7878="","",'[1]King plakken'!$F7878)</f>
        <v>8.99</v>
      </c>
      <c r="F7877" s="4" t="str">
        <f>IF('[1]King plakken'!$B7878="","",IF('[1]King plakken'!$B7878=11,SUBSTITUTE('[1]King plakken'!$B7878,11,"21%"),SUBSTITUTE('[1]King plakken'!$B7878,12,"9%")))</f>
        <v>21%</v>
      </c>
      <c r="G7877" s="2">
        <f>IF('[1]King plakken'!$H7878="","",IF('[1]King plakken'!$H7878-'[1]King plakken'!$I7878-'[1]King plakken'!$J7878&lt;0,0,'[1]King plakken'!$H7878-'[1]King plakken'!$I7878-'[1]King plakken'!$J7878))</f>
        <v>0</v>
      </c>
      <c r="H7877" s="1" t="str">
        <f>IF('[1]King plakken'!$K7878="","",'[1]King plakken'!$K7878)</f>
        <v>Pluche en Speelfiguren-&gt;Speelfiguur</v>
      </c>
      <c r="I7877" s="1" t="str">
        <f>IF('[1]King plakken'!$L7878="","",'[1]King plakken'!$L7878)</f>
        <v>Herprint</v>
      </c>
      <c r="J7877" s="1" t="str">
        <f>IF('[1]King plakken'!$M7878="","",'[1]King plakken'!$M7878)</f>
        <v>Schleich</v>
      </c>
      <c r="K7877" s="1">
        <f>IF('[1]King plakken'!$E7878="","",'[1]King plakken'!$E7878)</f>
        <v>5</v>
      </c>
    </row>
    <row r="7878" spans="1:11" x14ac:dyDescent="0.25">
      <c r="A7878" s="1" t="str">
        <f>IF('[1]King plakken'!$A7879="","",'[1]King plakken'!$A7879)</f>
        <v>SCH-13977</v>
      </c>
      <c r="B7878" s="1" t="str">
        <f>IF('[1]King plakken'!$G7879="","",'[1]King plakken'!$G7879)</f>
        <v>4059433753638</v>
      </c>
      <c r="C7878" s="1" t="str">
        <f>IF('[1]King plakken'!$D7879="","",'[1]King plakken'!$D7879)</f>
        <v>Fries Veulen</v>
      </c>
      <c r="D7878" s="3">
        <f>IF('[1]King plakken'!$C7879="","",'[1]King plakken'!$C7879)</f>
        <v>3.34</v>
      </c>
      <c r="E7878" s="3">
        <f>IF('[1]King plakken'!$F7879="","",'[1]King plakken'!$F7879)</f>
        <v>5.99</v>
      </c>
      <c r="F7878" s="4" t="str">
        <f>IF('[1]King plakken'!$B7879="","",IF('[1]King plakken'!$B7879=11,SUBSTITUTE('[1]King plakken'!$B7879,11,"21%"),SUBSTITUTE('[1]King plakken'!$B7879,12,"9%")))</f>
        <v>21%</v>
      </c>
      <c r="G7878" s="2">
        <f>IF('[1]King plakken'!$H7879="","",IF('[1]King plakken'!$H7879-'[1]King plakken'!$I7879-'[1]King plakken'!$J7879&lt;0,0,'[1]King plakken'!$H7879-'[1]King plakken'!$I7879-'[1]King plakken'!$J7879))</f>
        <v>7</v>
      </c>
      <c r="H7878" s="1" t="str">
        <f>IF('[1]King plakken'!$K7879="","",'[1]King plakken'!$K7879)</f>
        <v>Pluche en Speelfiguren-&gt;Speelfiguur</v>
      </c>
      <c r="I7878" s="1" t="str">
        <f>IF('[1]King plakken'!$L7879="","",'[1]King plakken'!$L7879)</f>
        <v>Beschikbaar</v>
      </c>
      <c r="J7878" s="1" t="str">
        <f>IF('[1]King plakken'!$M7879="","",'[1]King plakken'!$M7879)</f>
        <v>Schleich</v>
      </c>
      <c r="K7878" s="1">
        <f>IF('[1]King plakken'!$E7879="","",'[1]King plakken'!$E7879)</f>
        <v>5</v>
      </c>
    </row>
    <row r="7879" spans="1:11" x14ac:dyDescent="0.25">
      <c r="A7879" s="1" t="str">
        <f>IF('[1]King plakken'!$A7880="","",'[1]King plakken'!$A7880)</f>
        <v>SCH-13978</v>
      </c>
      <c r="B7879" s="1" t="str">
        <f>IF('[1]King plakken'!$G7880="","",'[1]King plakken'!$G7880)</f>
        <v>4059433753645</v>
      </c>
      <c r="C7879" s="1" t="str">
        <f>IF('[1]King plakken'!$D7880="","",'[1]King plakken'!$D7880)</f>
        <v>Mangalarga Marchador Hengst</v>
      </c>
      <c r="D7879" s="3">
        <f>IF('[1]King plakken'!$C7880="","",'[1]King plakken'!$C7880)</f>
        <v>4.8600000000000003</v>
      </c>
      <c r="E7879" s="3">
        <f>IF('[1]King plakken'!$F7880="","",'[1]King plakken'!$F7880)</f>
        <v>8.99</v>
      </c>
      <c r="F7879" s="4" t="str">
        <f>IF('[1]King plakken'!$B7880="","",IF('[1]King plakken'!$B7880=11,SUBSTITUTE('[1]King plakken'!$B7880,11,"21%"),SUBSTITUTE('[1]King plakken'!$B7880,12,"9%")))</f>
        <v>21%</v>
      </c>
      <c r="G7879" s="2">
        <f>IF('[1]King plakken'!$H7880="","",IF('[1]King plakken'!$H7880-'[1]King plakken'!$I7880-'[1]King plakken'!$J7880&lt;0,0,'[1]King plakken'!$H7880-'[1]King plakken'!$I7880-'[1]King plakken'!$J7880))</f>
        <v>0</v>
      </c>
      <c r="H7879" s="1" t="str">
        <f>IF('[1]King plakken'!$K7880="","",'[1]King plakken'!$K7880)</f>
        <v>Pluche en Speelfiguren-&gt;Speelfiguur</v>
      </c>
      <c r="I7879" s="1" t="str">
        <f>IF('[1]King plakken'!$L7880="","",'[1]King plakken'!$L7880)</f>
        <v>pre-order</v>
      </c>
      <c r="J7879" s="1" t="str">
        <f>IF('[1]King plakken'!$M7880="","",'[1]King plakken'!$M7880)</f>
        <v>Schleich</v>
      </c>
      <c r="K7879" s="1">
        <f>IF('[1]King plakken'!$E7880="","",'[1]King plakken'!$E7880)</f>
        <v>5</v>
      </c>
    </row>
    <row r="7880" spans="1:11" x14ac:dyDescent="0.25">
      <c r="A7880" s="1" t="str">
        <f>IF('[1]King plakken'!$A7881="","",'[1]King plakken'!$A7881)</f>
        <v>SCH-13979</v>
      </c>
      <c r="B7880" s="1" t="str">
        <f>IF('[1]King plakken'!$G7881="","",'[1]King plakken'!$G7881)</f>
        <v>4059433753652</v>
      </c>
      <c r="C7880" s="1" t="str">
        <f>IF('[1]King plakken'!$D7881="","",'[1]King plakken'!$D7881)</f>
        <v>Fjord Ruin</v>
      </c>
      <c r="D7880" s="3">
        <f>IF('[1]King plakken'!$C7881="","",'[1]King plakken'!$C7881)</f>
        <v>4.8600000000000003</v>
      </c>
      <c r="E7880" s="3">
        <f>IF('[1]King plakken'!$F7881="","",'[1]King plakken'!$F7881)</f>
        <v>8.99</v>
      </c>
      <c r="F7880" s="4" t="str">
        <f>IF('[1]King plakken'!$B7881="","",IF('[1]King plakken'!$B7881=11,SUBSTITUTE('[1]King plakken'!$B7881,11,"21%"),SUBSTITUTE('[1]King plakken'!$B7881,12,"9%")))</f>
        <v>21%</v>
      </c>
      <c r="G7880" s="2">
        <f>IF('[1]King plakken'!$H7881="","",IF('[1]King plakken'!$H7881-'[1]King plakken'!$I7881-'[1]King plakken'!$J7881&lt;0,0,'[1]King plakken'!$H7881-'[1]King plakken'!$I7881-'[1]King plakken'!$J7881))</f>
        <v>0</v>
      </c>
      <c r="H7880" s="1" t="str">
        <f>IF('[1]King plakken'!$K7881="","",'[1]King plakken'!$K7881)</f>
        <v>Pluche en Speelfiguren-&gt;Speelfiguur</v>
      </c>
      <c r="I7880" s="1" t="str">
        <f>IF('[1]King plakken'!$L7881="","",'[1]King plakken'!$L7881)</f>
        <v>Herprint</v>
      </c>
      <c r="J7880" s="1" t="str">
        <f>IF('[1]King plakken'!$M7881="","",'[1]King plakken'!$M7881)</f>
        <v>Schleich</v>
      </c>
      <c r="K7880" s="1">
        <f>IF('[1]King plakken'!$E7881="","",'[1]King plakken'!$E7881)</f>
        <v>5</v>
      </c>
    </row>
    <row r="7881" spans="1:11" x14ac:dyDescent="0.25">
      <c r="A7881" s="1" t="str">
        <f>IF('[1]King plakken'!$A7882="","",'[1]King plakken'!$A7882)</f>
        <v>SCH-13980</v>
      </c>
      <c r="B7881" s="1" t="str">
        <f>IF('[1]King plakken'!$G7882="","",'[1]King plakken'!$G7882)</f>
        <v>4059433753669</v>
      </c>
      <c r="C7881" s="1" t="str">
        <f>IF('[1]King plakken'!$D7882="","",'[1]King plakken'!$D7882)</f>
        <v>Fjord Merrie</v>
      </c>
      <c r="D7881" s="3">
        <f>IF('[1]King plakken'!$C7882="","",'[1]King plakken'!$C7882)</f>
        <v>4.8600000000000003</v>
      </c>
      <c r="E7881" s="3">
        <f>IF('[1]King plakken'!$F7882="","",'[1]King plakken'!$F7882)</f>
        <v>8.99</v>
      </c>
      <c r="F7881" s="4" t="str">
        <f>IF('[1]King plakken'!$B7882="","",IF('[1]King plakken'!$B7882=11,SUBSTITUTE('[1]King plakken'!$B7882,11,"21%"),SUBSTITUTE('[1]King plakken'!$B7882,12,"9%")))</f>
        <v>21%</v>
      </c>
      <c r="G7881" s="2">
        <f>IF('[1]King plakken'!$H7882="","",IF('[1]King plakken'!$H7882-'[1]King plakken'!$I7882-'[1]King plakken'!$J7882&lt;0,0,'[1]King plakken'!$H7882-'[1]King plakken'!$I7882-'[1]King plakken'!$J7882))</f>
        <v>0</v>
      </c>
      <c r="H7881" s="1" t="str">
        <f>IF('[1]King plakken'!$K7882="","",'[1]King plakken'!$K7882)</f>
        <v>Pluche en Speelfiguren-&gt;Speelfiguur</v>
      </c>
      <c r="I7881" s="1" t="str">
        <f>IF('[1]King plakken'!$L7882="","",'[1]King plakken'!$L7882)</f>
        <v>Herprint</v>
      </c>
      <c r="J7881" s="1" t="str">
        <f>IF('[1]King plakken'!$M7882="","",'[1]King plakken'!$M7882)</f>
        <v>Schleich</v>
      </c>
      <c r="K7881" s="1">
        <f>IF('[1]King plakken'!$E7882="","",'[1]King plakken'!$E7882)</f>
        <v>5</v>
      </c>
    </row>
    <row r="7882" spans="1:11" x14ac:dyDescent="0.25">
      <c r="A7882" s="1" t="str">
        <f>IF('[1]King plakken'!$A7883="","",'[1]King plakken'!$A7883)</f>
        <v>SCH-13981</v>
      </c>
      <c r="B7882" s="1" t="str">
        <f>IF('[1]King plakken'!$G7883="","",'[1]King plakken'!$G7883)</f>
        <v>4059433753676</v>
      </c>
      <c r="C7882" s="1" t="str">
        <f>IF('[1]King plakken'!$D7883="","",'[1]King plakken'!$D7883)</f>
        <v>Arabische Hengst</v>
      </c>
      <c r="D7882" s="3">
        <f>IF('[1]King plakken'!$C7883="","",'[1]King plakken'!$C7883)</f>
        <v>4.8600000000000003</v>
      </c>
      <c r="E7882" s="3">
        <f>IF('[1]King plakken'!$F7883="","",'[1]King plakken'!$F7883)</f>
        <v>8.99</v>
      </c>
      <c r="F7882" s="4" t="str">
        <f>IF('[1]King plakken'!$B7883="","",IF('[1]King plakken'!$B7883=11,SUBSTITUTE('[1]King plakken'!$B7883,11,"21%"),SUBSTITUTE('[1]King plakken'!$B7883,12,"9%")))</f>
        <v>21%</v>
      </c>
      <c r="G7882" s="2">
        <f>IF('[1]King plakken'!$H7883="","",IF('[1]King plakken'!$H7883-'[1]King plakken'!$I7883-'[1]King plakken'!$J7883&lt;0,0,'[1]King plakken'!$H7883-'[1]King plakken'!$I7883-'[1]King plakken'!$J7883))</f>
        <v>1</v>
      </c>
      <c r="H7882" s="1" t="str">
        <f>IF('[1]King plakken'!$K7883="","",'[1]King plakken'!$K7883)</f>
        <v>Pluche en Speelfiguren-&gt;Speelfiguur</v>
      </c>
      <c r="I7882" s="1" t="str">
        <f>IF('[1]King plakken'!$L7883="","",'[1]King plakken'!$L7883)</f>
        <v>Herprint</v>
      </c>
      <c r="J7882" s="1" t="str">
        <f>IF('[1]King plakken'!$M7883="","",'[1]King plakken'!$M7883)</f>
        <v>Schleich</v>
      </c>
      <c r="K7882" s="1">
        <f>IF('[1]King plakken'!$E7883="","",'[1]King plakken'!$E7883)</f>
        <v>5</v>
      </c>
    </row>
    <row r="7883" spans="1:11" x14ac:dyDescent="0.25">
      <c r="A7883" s="1" t="str">
        <f>IF('[1]King plakken'!$A7884="","",'[1]King plakken'!$A7884)</f>
        <v>SCH-13983</v>
      </c>
      <c r="B7883" s="1" t="str">
        <f>IF('[1]King plakken'!$G7884="","",'[1]King plakken'!$G7884)</f>
        <v>4059433753683</v>
      </c>
      <c r="C7883" s="1" t="str">
        <f>IF('[1]King plakken'!$D7884="","",'[1]King plakken'!$D7884)</f>
        <v>Arabische Merrie</v>
      </c>
      <c r="D7883" s="3">
        <f>IF('[1]King plakken'!$C7884="","",'[1]King plakken'!$C7884)</f>
        <v>4.8600000000000003</v>
      </c>
      <c r="E7883" s="3">
        <f>IF('[1]King plakken'!$F7884="","",'[1]King plakken'!$F7884)</f>
        <v>8.99</v>
      </c>
      <c r="F7883" s="4" t="str">
        <f>IF('[1]King plakken'!$B7884="","",IF('[1]King plakken'!$B7884=11,SUBSTITUTE('[1]King plakken'!$B7884,11,"21%"),SUBSTITUTE('[1]King plakken'!$B7884,12,"9%")))</f>
        <v>21%</v>
      </c>
      <c r="G7883" s="2">
        <f>IF('[1]King plakken'!$H7884="","",IF('[1]King plakken'!$H7884-'[1]King plakken'!$I7884-'[1]King plakken'!$J7884&lt;0,0,'[1]King plakken'!$H7884-'[1]King plakken'!$I7884-'[1]King plakken'!$J7884))</f>
        <v>2</v>
      </c>
      <c r="H7883" s="1" t="str">
        <f>IF('[1]King plakken'!$K7884="","",'[1]King plakken'!$K7884)</f>
        <v>Pluche en Speelfiguren-&gt;Speelfiguur</v>
      </c>
      <c r="I7883" s="1" t="str">
        <f>IF('[1]King plakken'!$L7884="","",'[1]King plakken'!$L7884)</f>
        <v>Beschikbaar</v>
      </c>
      <c r="J7883" s="1" t="str">
        <f>IF('[1]King plakken'!$M7884="","",'[1]King plakken'!$M7884)</f>
        <v>Schleich</v>
      </c>
      <c r="K7883" s="1">
        <f>IF('[1]King plakken'!$E7884="","",'[1]King plakken'!$E7884)</f>
        <v>5</v>
      </c>
    </row>
    <row r="7884" spans="1:11" x14ac:dyDescent="0.25">
      <c r="A7884" s="1" t="str">
        <f>IF('[1]King plakken'!$A7885="","",'[1]King plakken'!$A7885)</f>
        <v>SCH-13984</v>
      </c>
      <c r="B7884" s="1" t="str">
        <f>IF('[1]King plakken'!$G7885="","",'[1]King plakken'!$G7885)</f>
        <v>4059433753690</v>
      </c>
      <c r="C7884" s="1" t="str">
        <f>IF('[1]King plakken'!$D7885="","",'[1]King plakken'!$D7885)</f>
        <v>Arabisch Veulen</v>
      </c>
      <c r="D7884" s="3">
        <f>IF('[1]King plakken'!$C7885="","",'[1]King plakken'!$C7885)</f>
        <v>3.34</v>
      </c>
      <c r="E7884" s="3">
        <f>IF('[1]King plakken'!$F7885="","",'[1]King plakken'!$F7885)</f>
        <v>5.99</v>
      </c>
      <c r="F7884" s="4" t="str">
        <f>IF('[1]King plakken'!$B7885="","",IF('[1]King plakken'!$B7885=11,SUBSTITUTE('[1]King plakken'!$B7885,11,"21%"),SUBSTITUTE('[1]King plakken'!$B7885,12,"9%")))</f>
        <v>21%</v>
      </c>
      <c r="G7884" s="2">
        <f>IF('[1]King plakken'!$H7885="","",IF('[1]King plakken'!$H7885-'[1]King plakken'!$I7885-'[1]King plakken'!$J7885&lt;0,0,'[1]King plakken'!$H7885-'[1]King plakken'!$I7885-'[1]King plakken'!$J7885))</f>
        <v>9</v>
      </c>
      <c r="H7884" s="1" t="str">
        <f>IF('[1]King plakken'!$K7885="","",'[1]King plakken'!$K7885)</f>
        <v>Pluche en Speelfiguren-&gt;Speelfiguur</v>
      </c>
      <c r="I7884" s="1" t="str">
        <f>IF('[1]King plakken'!$L7885="","",'[1]King plakken'!$L7885)</f>
        <v>Beschikbaar</v>
      </c>
      <c r="J7884" s="1" t="str">
        <f>IF('[1]King plakken'!$M7885="","",'[1]King plakken'!$M7885)</f>
        <v>Schleich</v>
      </c>
      <c r="K7884" s="1">
        <f>IF('[1]King plakken'!$E7885="","",'[1]King plakken'!$E7885)</f>
        <v>5</v>
      </c>
    </row>
    <row r="7885" spans="1:11" x14ac:dyDescent="0.25">
      <c r="A7885" s="1" t="str">
        <f>IF('[1]King plakken'!$A7886="","",'[1]King plakken'!$A7886)</f>
        <v>SCH-13985</v>
      </c>
      <c r="B7885" s="1" t="str">
        <f>IF('[1]King plakken'!$G7886="","",'[1]King plakken'!$G7886)</f>
        <v>4059433713106</v>
      </c>
      <c r="C7885" s="1" t="str">
        <f>IF('[1]King plakken'!$D7886="","",'[1]King plakken'!$D7886)</f>
        <v>Dobby (Harry Potter)</v>
      </c>
      <c r="D7885" s="3">
        <f>IF('[1]King plakken'!$C7886="","",'[1]King plakken'!$C7886)</f>
        <v>6.84</v>
      </c>
      <c r="E7885" s="3">
        <f>IF('[1]King plakken'!$F7886="","",'[1]King plakken'!$F7886)</f>
        <v>11.99</v>
      </c>
      <c r="F7885" s="4" t="str">
        <f>IF('[1]King plakken'!$B7886="","",IF('[1]King plakken'!$B7886=11,SUBSTITUTE('[1]King plakken'!$B7886,11,"21%"),SUBSTITUTE('[1]King plakken'!$B7886,12,"9%")))</f>
        <v>21%</v>
      </c>
      <c r="G7885" s="2">
        <f>IF('[1]King plakken'!$H7886="","",IF('[1]King plakken'!$H7886-'[1]King plakken'!$I7886-'[1]King plakken'!$J7886&lt;0,0,'[1]King plakken'!$H7886-'[1]King plakken'!$I7886-'[1]King plakken'!$J7886))</f>
        <v>0</v>
      </c>
      <c r="H7885" s="1" t="str">
        <f>IF('[1]King plakken'!$K7886="","",'[1]King plakken'!$K7886)</f>
        <v>Pluche en Speelfiguren-&gt;Speelfiguur</v>
      </c>
      <c r="I7885" s="1" t="str">
        <f>IF('[1]King plakken'!$L7886="","",'[1]King plakken'!$L7886)</f>
        <v>Beschikbaar</v>
      </c>
      <c r="J7885" s="1" t="str">
        <f>IF('[1]King plakken'!$M7886="","",'[1]King plakken'!$M7886)</f>
        <v>Schleich</v>
      </c>
      <c r="K7885" s="1">
        <f>IF('[1]King plakken'!$E7886="","",'[1]King plakken'!$E7886)</f>
        <v>3</v>
      </c>
    </row>
    <row r="7886" spans="1:11" x14ac:dyDescent="0.25">
      <c r="A7886" s="1" t="str">
        <f>IF('[1]King plakken'!$A7887="","",'[1]King plakken'!$A7887)</f>
        <v>SCH-13986</v>
      </c>
      <c r="B7886" s="1" t="str">
        <f>IF('[1]King plakken'!$G7887="","",'[1]King plakken'!$G7887)</f>
        <v>4059433713151</v>
      </c>
      <c r="C7886" s="1" t="str">
        <f>IF('[1]King plakken'!$D7887="","",'[1]King plakken'!$D7887)</f>
        <v>Firenze (Harry Potter)</v>
      </c>
      <c r="D7886" s="3">
        <f>IF('[1]King plakken'!$C7887="","",'[1]King plakken'!$C7887)</f>
        <v>10.199999999999999</v>
      </c>
      <c r="E7886" s="3">
        <f>IF('[1]King plakken'!$F7887="","",'[1]King plakken'!$F7887)</f>
        <v>16.989999999999998</v>
      </c>
      <c r="F7886" s="4" t="str">
        <f>IF('[1]King plakken'!$B7887="","",IF('[1]King plakken'!$B7887=11,SUBSTITUTE('[1]King plakken'!$B7887,11,"21%"),SUBSTITUTE('[1]King plakken'!$B7887,12,"9%")))</f>
        <v>21%</v>
      </c>
      <c r="G7886" s="2">
        <f>IF('[1]King plakken'!$H7887="","",IF('[1]King plakken'!$H7887-'[1]King plakken'!$I7887-'[1]King plakken'!$J7887&lt;0,0,'[1]King plakken'!$H7887-'[1]King plakken'!$I7887-'[1]King plakken'!$J7887))</f>
        <v>3</v>
      </c>
      <c r="H7886" s="1" t="str">
        <f>IF('[1]King plakken'!$K7887="","",'[1]King plakken'!$K7887)</f>
        <v>Pluche en Speelfiguren-&gt;Speelfiguur</v>
      </c>
      <c r="I7886" s="1" t="str">
        <f>IF('[1]King plakken'!$L7887="","",'[1]King plakken'!$L7887)</f>
        <v>Beschikbaar</v>
      </c>
      <c r="J7886" s="1" t="str">
        <f>IF('[1]King plakken'!$M7887="","",'[1]King plakken'!$M7887)</f>
        <v>Schleich</v>
      </c>
      <c r="K7886" s="1">
        <f>IF('[1]King plakken'!$E7887="","",'[1]King plakken'!$E7887)</f>
        <v>3</v>
      </c>
    </row>
    <row r="7887" spans="1:11" x14ac:dyDescent="0.25">
      <c r="A7887" s="1" t="str">
        <f>IF('[1]King plakken'!$A7888="","",'[1]King plakken'!$A7888)</f>
        <v>SCH-13987</v>
      </c>
      <c r="B7887" s="1" t="str">
        <f>IF('[1]King plakken'!$G7888="","",'[1]King plakken'!$G7888)</f>
        <v>4059433713175</v>
      </c>
      <c r="C7887" s="1" t="str">
        <f>IF('[1]King plakken'!$D7888="","",'[1]King plakken'!$D7888)</f>
        <v>Aragog (Harry Potter)</v>
      </c>
      <c r="D7887" s="3">
        <f>IF('[1]King plakken'!$C7888="","",'[1]King plakken'!$C7888)</f>
        <v>14.8</v>
      </c>
      <c r="E7887" s="3">
        <f>IF('[1]King plakken'!$F7888="","",'[1]King plakken'!$F7888)</f>
        <v>24.99</v>
      </c>
      <c r="F7887" s="4" t="str">
        <f>IF('[1]King plakken'!$B7888="","",IF('[1]King plakken'!$B7888=11,SUBSTITUTE('[1]King plakken'!$B7888,11,"21%"),SUBSTITUTE('[1]King plakken'!$B7888,12,"9%")))</f>
        <v>21%</v>
      </c>
      <c r="G7887" s="2">
        <f>IF('[1]King plakken'!$H7888="","",IF('[1]King plakken'!$H7888-'[1]King plakken'!$I7888-'[1]King plakken'!$J7888&lt;0,0,'[1]King plakken'!$H7888-'[1]King plakken'!$I7888-'[1]King plakken'!$J7888))</f>
        <v>4</v>
      </c>
      <c r="H7887" s="1" t="str">
        <f>IF('[1]King plakken'!$K7888="","",'[1]King plakken'!$K7888)</f>
        <v>Pluche en Speelfiguren-&gt;Speelfiguur</v>
      </c>
      <c r="I7887" s="1" t="str">
        <f>IF('[1]King plakken'!$L7888="","",'[1]King plakken'!$L7888)</f>
        <v>Beschikbaar</v>
      </c>
      <c r="J7887" s="1" t="str">
        <f>IF('[1]King plakken'!$M7888="","",'[1]King plakken'!$M7888)</f>
        <v>Schleich</v>
      </c>
      <c r="K7887" s="1">
        <f>IF('[1]King plakken'!$E7888="","",'[1]King plakken'!$E7888)</f>
        <v>3</v>
      </c>
    </row>
    <row r="7888" spans="1:11" x14ac:dyDescent="0.25">
      <c r="A7888" s="1" t="str">
        <f>IF('[1]King plakken'!$A7889="","",'[1]King plakken'!$A7889)</f>
        <v>SCH-13988</v>
      </c>
      <c r="B7888" s="1" t="str">
        <f>IF('[1]King plakken'!$G7889="","",'[1]King plakken'!$G7889)</f>
        <v>4059433713229</v>
      </c>
      <c r="C7888" s="1" t="str">
        <f>IF('[1]King plakken'!$D7889="","",'[1]King plakken'!$D7889)</f>
        <v>Scheurbek (Harry Potter)</v>
      </c>
      <c r="D7888" s="3">
        <f>IF('[1]King plakken'!$C7889="","",'[1]King plakken'!$C7889)</f>
        <v>14.8</v>
      </c>
      <c r="E7888" s="3">
        <f>IF('[1]King plakken'!$F7889="","",'[1]King plakken'!$F7889)</f>
        <v>24.99</v>
      </c>
      <c r="F7888" s="4" t="str">
        <f>IF('[1]King plakken'!$B7889="","",IF('[1]King plakken'!$B7889=11,SUBSTITUTE('[1]King plakken'!$B7889,11,"21%"),SUBSTITUTE('[1]King plakken'!$B7889,12,"9%")))</f>
        <v>21%</v>
      </c>
      <c r="G7888" s="2">
        <f>IF('[1]King plakken'!$H7889="","",IF('[1]King plakken'!$H7889-'[1]King plakken'!$I7889-'[1]King plakken'!$J7889&lt;0,0,'[1]King plakken'!$H7889-'[1]King plakken'!$I7889-'[1]King plakken'!$J7889))</f>
        <v>4</v>
      </c>
      <c r="H7888" s="1" t="str">
        <f>IF('[1]King plakken'!$K7889="","",'[1]King plakken'!$K7889)</f>
        <v>Pluche en Speelfiguren-&gt;Speelfiguur; OP = OP</v>
      </c>
      <c r="I7888" s="1" t="str">
        <f>IF('[1]King plakken'!$L7889="","",'[1]King plakken'!$L7889)</f>
        <v>Uitloop</v>
      </c>
      <c r="J7888" s="1" t="str">
        <f>IF('[1]King plakken'!$M7889="","",'[1]King plakken'!$M7889)</f>
        <v>Schleich</v>
      </c>
      <c r="K7888" s="1">
        <f>IF('[1]King plakken'!$E7889="","",'[1]King plakken'!$E7889)</f>
        <v>3</v>
      </c>
    </row>
    <row r="7889" spans="1:11" x14ac:dyDescent="0.25">
      <c r="A7889" s="1" t="str">
        <f>IF('[1]King plakken'!$A7890="","",'[1]King plakken'!$A7890)</f>
        <v>SCH-13989</v>
      </c>
      <c r="B7889" s="1" t="str">
        <f>IF('[1]King plakken'!$G7890="","",'[1]King plakken'!$G7890)</f>
        <v>4059433713243</v>
      </c>
      <c r="C7889" s="1" t="str">
        <f>IF('[1]King plakken'!$D7890="","",'[1]King plakken'!$D7890)</f>
        <v>Hongaarse Hoornstaart (Harry Potter)</v>
      </c>
      <c r="D7889" s="3">
        <f>IF('[1]King plakken'!$C7890="","",'[1]King plakken'!$C7890)</f>
        <v>21.7</v>
      </c>
      <c r="E7889" s="3">
        <f>IF('[1]King plakken'!$F7890="","",'[1]King plakken'!$F7890)</f>
        <v>34.99</v>
      </c>
      <c r="F7889" s="4" t="str">
        <f>IF('[1]King plakken'!$B7890="","",IF('[1]King plakken'!$B7890=11,SUBSTITUTE('[1]King plakken'!$B7890,11,"21%"),SUBSTITUTE('[1]King plakken'!$B7890,12,"9%")))</f>
        <v>21%</v>
      </c>
      <c r="G7889" s="2">
        <f>IF('[1]King plakken'!$H7890="","",IF('[1]King plakken'!$H7890-'[1]King plakken'!$I7890-'[1]King plakken'!$J7890&lt;0,0,'[1]King plakken'!$H7890-'[1]King plakken'!$I7890-'[1]King plakken'!$J7890))</f>
        <v>2</v>
      </c>
      <c r="H7889" s="1" t="str">
        <f>IF('[1]King plakken'!$K7890="","",'[1]King plakken'!$K7890)</f>
        <v>Pluche en Speelfiguren-&gt;Speelfiguur; OP = OP</v>
      </c>
      <c r="I7889" s="1" t="str">
        <f>IF('[1]King plakken'!$L7890="","",'[1]King plakken'!$L7890)</f>
        <v>Uitloop</v>
      </c>
      <c r="J7889" s="1" t="str">
        <f>IF('[1]King plakken'!$M7890="","",'[1]King plakken'!$M7890)</f>
        <v>Schleich</v>
      </c>
      <c r="K7889" s="1">
        <f>IF('[1]King plakken'!$E7890="","",'[1]King plakken'!$E7890)</f>
        <v>2</v>
      </c>
    </row>
    <row r="7890" spans="1:11" x14ac:dyDescent="0.25">
      <c r="A7890" s="1" t="str">
        <f>IF('[1]King plakken'!$A7891="","",'[1]King plakken'!$A7891)</f>
        <v>SCH-13990</v>
      </c>
      <c r="B7890" s="1" t="str">
        <f>IF('[1]King plakken'!$G7891="","",'[1]King plakken'!$G7891)</f>
        <v>4059433713250</v>
      </c>
      <c r="C7890" s="1" t="str">
        <f>IF('[1]King plakken'!$D7891="","",'[1]King plakken'!$D7891)</f>
        <v>Pluisje (Harry Potter)</v>
      </c>
      <c r="D7890" s="3">
        <f>IF('[1]King plakken'!$C7891="","",'[1]King plakken'!$C7891)</f>
        <v>18</v>
      </c>
      <c r="E7890" s="3">
        <f>IF('[1]King plakken'!$F7891="","",'[1]King plakken'!$F7891)</f>
        <v>29.99</v>
      </c>
      <c r="F7890" s="4" t="str">
        <f>IF('[1]King plakken'!$B7891="","",IF('[1]King plakken'!$B7891=11,SUBSTITUTE('[1]King plakken'!$B7891,11,"21%"),SUBSTITUTE('[1]King plakken'!$B7891,12,"9%")))</f>
        <v>21%</v>
      </c>
      <c r="G7890" s="2">
        <f>IF('[1]King plakken'!$H7891="","",IF('[1]King plakken'!$H7891-'[1]King plakken'!$I7891-'[1]King plakken'!$J7891&lt;0,0,'[1]King plakken'!$H7891-'[1]King plakken'!$I7891-'[1]King plakken'!$J7891))</f>
        <v>1</v>
      </c>
      <c r="H7890" s="1" t="str">
        <f>IF('[1]King plakken'!$K7891="","",'[1]King plakken'!$K7891)</f>
        <v>Pluche en Speelfiguren-&gt;Speelfiguur; OP = OP</v>
      </c>
      <c r="I7890" s="1" t="str">
        <f>IF('[1]King plakken'!$L7891="","",'[1]King plakken'!$L7891)</f>
        <v>Uitloop</v>
      </c>
      <c r="J7890" s="1" t="str">
        <f>IF('[1]King plakken'!$M7891="","",'[1]King plakken'!$M7891)</f>
        <v>Schleich</v>
      </c>
      <c r="K7890" s="1">
        <f>IF('[1]King plakken'!$E7891="","",'[1]King plakken'!$E7891)</f>
        <v>2</v>
      </c>
    </row>
    <row r="7891" spans="1:11" x14ac:dyDescent="0.25">
      <c r="A7891" s="1" t="str">
        <f>IF('[1]King plakken'!$A7892="","",'[1]King plakken'!$A7892)</f>
        <v>SCH-13992</v>
      </c>
      <c r="B7891" s="1" t="str">
        <f>IF('[1]King plakken'!$G7892="","",'[1]King plakken'!$G7892)</f>
        <v>4059433777931</v>
      </c>
      <c r="C7891" s="1" t="str">
        <f>IF('[1]King plakken'!$D7892="","",'[1]King plakken'!$D7892)</f>
        <v>Dementor</v>
      </c>
      <c r="D7891" s="3">
        <f>IF('[1]King plakken'!$C7892="","",'[1]King plakken'!$C7892)</f>
        <v>14.8</v>
      </c>
      <c r="E7891" s="3">
        <f>IF('[1]King plakken'!$F7892="","",'[1]King plakken'!$F7892)</f>
        <v>24.99</v>
      </c>
      <c r="F7891" s="4" t="str">
        <f>IF('[1]King plakken'!$B7892="","",IF('[1]King plakken'!$B7892=11,SUBSTITUTE('[1]King plakken'!$B7892,11,"21%"),SUBSTITUTE('[1]King plakken'!$B7892,12,"9%")))</f>
        <v>21%</v>
      </c>
      <c r="G7891" s="2">
        <f>IF('[1]King plakken'!$H7892="","",IF('[1]King plakken'!$H7892-'[1]King plakken'!$I7892-'[1]King plakken'!$J7892&lt;0,0,'[1]King plakken'!$H7892-'[1]King plakken'!$I7892-'[1]King plakken'!$J7892))</f>
        <v>0</v>
      </c>
      <c r="H7891" s="1" t="str">
        <f>IF('[1]King plakken'!$K7892="","",'[1]King plakken'!$K7892)</f>
        <v>Pluche en Speelfiguren-&gt;Speelfiguur</v>
      </c>
      <c r="I7891" s="1" t="str">
        <f>IF('[1]King plakken'!$L7892="","",'[1]King plakken'!$L7892)</f>
        <v>Pre-Order</v>
      </c>
      <c r="J7891" s="1" t="str">
        <f>IF('[1]King plakken'!$M7892="","",'[1]King plakken'!$M7892)</f>
        <v>Schleich</v>
      </c>
      <c r="K7891" s="1">
        <f>IF('[1]King plakken'!$E7892="","",'[1]King plakken'!$E7892)</f>
        <v>3</v>
      </c>
    </row>
    <row r="7892" spans="1:11" x14ac:dyDescent="0.25">
      <c r="A7892" s="1" t="str">
        <f>IF('[1]King plakken'!$A7893="","",'[1]King plakken'!$A7893)</f>
        <v>SCH-13994</v>
      </c>
      <c r="B7892" s="1" t="str">
        <f>IF('[1]King plakken'!$G7893="","",'[1]King plakken'!$G7893)</f>
        <v>4059433746791</v>
      </c>
      <c r="C7892" s="1" t="str">
        <f>IF('[1]King plakken'!$D7893="","",'[1]King plakken'!$D7893)</f>
        <v>Troll</v>
      </c>
      <c r="D7892" s="3">
        <f>IF('[1]King plakken'!$C7893="","",'[1]King plakken'!$C7893)</f>
        <v>18</v>
      </c>
      <c r="E7892" s="3">
        <f>IF('[1]King plakken'!$F7893="","",'[1]King plakken'!$F7893)</f>
        <v>29.99</v>
      </c>
      <c r="F7892" s="4" t="str">
        <f>IF('[1]King plakken'!$B7893="","",IF('[1]King plakken'!$B7893=11,SUBSTITUTE('[1]King plakken'!$B7893,11,"21%"),SUBSTITUTE('[1]King plakken'!$B7893,12,"9%")))</f>
        <v>21%</v>
      </c>
      <c r="G7892" s="2">
        <f>IF('[1]King plakken'!$H7893="","",IF('[1]King plakken'!$H7893-'[1]King plakken'!$I7893-'[1]King plakken'!$J7893&lt;0,0,'[1]King plakken'!$H7893-'[1]King plakken'!$I7893-'[1]King plakken'!$J7893))</f>
        <v>0</v>
      </c>
      <c r="H7892" s="1" t="str">
        <f>IF('[1]King plakken'!$K7893="","",'[1]King plakken'!$K7893)</f>
        <v>Pluche en Speelfiguren-&gt;Speelfiguur</v>
      </c>
      <c r="I7892" s="1" t="str">
        <f>IF('[1]King plakken'!$L7893="","",'[1]King plakken'!$L7893)</f>
        <v>Beschikbaar</v>
      </c>
      <c r="J7892" s="1" t="str">
        <f>IF('[1]King plakken'!$M7893="","",'[1]King plakken'!$M7893)</f>
        <v>Schleich</v>
      </c>
      <c r="K7892" s="1">
        <f>IF('[1]King plakken'!$E7893="","",'[1]King plakken'!$E7893)</f>
        <v>3</v>
      </c>
    </row>
    <row r="7893" spans="1:11" x14ac:dyDescent="0.25">
      <c r="A7893" s="1" t="str">
        <f>IF('[1]King plakken'!$A7894="","",'[1]King plakken'!$A7894)</f>
        <v>SCH-13995</v>
      </c>
      <c r="B7893" s="1" t="str">
        <f>IF('[1]King plakken'!$G7894="","",'[1]King plakken'!$G7894)</f>
        <v>4059433746814</v>
      </c>
      <c r="C7893" s="1" t="str">
        <f>IF('[1]King plakken'!$D7894="","",'[1]King plakken'!$D7894)</f>
        <v>Ukrainian Ironbelly</v>
      </c>
      <c r="D7893" s="3">
        <f>IF('[1]King plakken'!$C7894="","",'[1]King plakken'!$C7894)</f>
        <v>21.7</v>
      </c>
      <c r="E7893" s="3">
        <f>IF('[1]King plakken'!$F7894="","",'[1]King plakken'!$F7894)</f>
        <v>34.99</v>
      </c>
      <c r="F7893" s="4" t="str">
        <f>IF('[1]King plakken'!$B7894="","",IF('[1]King plakken'!$B7894=11,SUBSTITUTE('[1]King plakken'!$B7894,11,"21%"),SUBSTITUTE('[1]King plakken'!$B7894,12,"9%")))</f>
        <v>21%</v>
      </c>
      <c r="G7893" s="2">
        <f>IF('[1]King plakken'!$H7894="","",IF('[1]King plakken'!$H7894-'[1]King plakken'!$I7894-'[1]King plakken'!$J7894&lt;0,0,'[1]King plakken'!$H7894-'[1]King plakken'!$I7894-'[1]King plakken'!$J7894))</f>
        <v>0</v>
      </c>
      <c r="H7893" s="1" t="str">
        <f>IF('[1]King plakken'!$K7894="","",'[1]King plakken'!$K7894)</f>
        <v>Pluche en Speelfiguren-&gt;Speelfiguur</v>
      </c>
      <c r="I7893" s="1" t="str">
        <f>IF('[1]King plakken'!$L7894="","",'[1]King plakken'!$L7894)</f>
        <v>Pre-Order</v>
      </c>
      <c r="J7893" s="1" t="str">
        <f>IF('[1]King plakken'!$M7894="","",'[1]King plakken'!$M7894)</f>
        <v>Schleich</v>
      </c>
      <c r="K7893" s="1">
        <f>IF('[1]King plakken'!$E7894="","",'[1]King plakken'!$E7894)</f>
        <v>2</v>
      </c>
    </row>
    <row r="7894" spans="1:11" x14ac:dyDescent="0.25">
      <c r="A7894" s="1" t="str">
        <f>IF('[1]King plakken'!$A7895="","",'[1]King plakken'!$A7895)</f>
        <v>SCH-13996</v>
      </c>
      <c r="B7894" s="1" t="str">
        <f>IF('[1]King plakken'!$G7895="","",'[1]King plakken'!$G7895)</f>
        <v>4059433746821</v>
      </c>
      <c r="C7894" s="1" t="str">
        <f>IF('[1]King plakken'!$D7895="","",'[1]King plakken'!$D7895)</f>
        <v>Thestral</v>
      </c>
      <c r="D7894" s="3">
        <f>IF('[1]King plakken'!$C7895="","",'[1]King plakken'!$C7895)</f>
        <v>14.8</v>
      </c>
      <c r="E7894" s="3">
        <f>IF('[1]King plakken'!$F7895="","",'[1]King plakken'!$F7895)</f>
        <v>24.99</v>
      </c>
      <c r="F7894" s="4" t="str">
        <f>IF('[1]King plakken'!$B7895="","",IF('[1]King plakken'!$B7895=11,SUBSTITUTE('[1]King plakken'!$B7895,11,"21%"),SUBSTITUTE('[1]King plakken'!$B7895,12,"9%")))</f>
        <v>21%</v>
      </c>
      <c r="G7894" s="2">
        <f>IF('[1]King plakken'!$H7895="","",IF('[1]King plakken'!$H7895-'[1]King plakken'!$I7895-'[1]King plakken'!$J7895&lt;0,0,'[1]King plakken'!$H7895-'[1]King plakken'!$I7895-'[1]King plakken'!$J7895))</f>
        <v>0</v>
      </c>
      <c r="H7894" s="1" t="str">
        <f>IF('[1]King plakken'!$K7895="","",'[1]King plakken'!$K7895)</f>
        <v>Pluche en Speelfiguren-&gt;Speelfiguurset</v>
      </c>
      <c r="I7894" s="1" t="str">
        <f>IF('[1]King plakken'!$L7895="","",'[1]King plakken'!$L7895)</f>
        <v>Beschikbaar</v>
      </c>
      <c r="J7894" s="1" t="str">
        <f>IF('[1]King plakken'!$M7895="","",'[1]King plakken'!$M7895)</f>
        <v>Schleich</v>
      </c>
      <c r="K7894" s="1">
        <f>IF('[1]King plakken'!$E7895="","",'[1]King plakken'!$E7895)</f>
        <v>2</v>
      </c>
    </row>
    <row r="7895" spans="1:11" x14ac:dyDescent="0.25">
      <c r="A7895" s="1" t="str">
        <f>IF('[1]King plakken'!$A7896="","",'[1]King plakken'!$A7896)</f>
        <v>SCH-13997</v>
      </c>
      <c r="B7895" s="1" t="str">
        <f>IF('[1]King plakken'!$G7896="","",'[1]King plakken'!$G7896)</f>
        <v>4059433761718</v>
      </c>
      <c r="C7895" s="1" t="str">
        <f>IF('[1]King plakken'!$D7896="","",'[1]King plakken'!$D7896)</f>
        <v>Plymouth Rock Chicken</v>
      </c>
      <c r="D7895" s="3">
        <f>IF('[1]King plakken'!$C7896="","",'[1]King plakken'!$C7896)</f>
        <v>2.75</v>
      </c>
      <c r="E7895" s="3">
        <f>IF('[1]King plakken'!$F7896="","",'[1]King plakken'!$F7896)</f>
        <v>4.99</v>
      </c>
      <c r="F7895" s="4" t="str">
        <f>IF('[1]King plakken'!$B7896="","",IF('[1]King plakken'!$B7896=11,SUBSTITUTE('[1]King plakken'!$B7896,11,"21%"),SUBSTITUTE('[1]King plakken'!$B7896,12,"9%")))</f>
        <v>21%</v>
      </c>
      <c r="G7895" s="2">
        <f>IF('[1]King plakken'!$H7896="","",IF('[1]King plakken'!$H7896-'[1]King plakken'!$I7896-'[1]King plakken'!$J7896&lt;0,0,'[1]King plakken'!$H7896-'[1]King plakken'!$I7896-'[1]King plakken'!$J7896))</f>
        <v>0</v>
      </c>
      <c r="H7895" s="1" t="str">
        <f>IF('[1]King plakken'!$K7896="","",'[1]King plakken'!$K7896)</f>
        <v>Pluche en Speelfiguren-&gt;Speelfiguur</v>
      </c>
      <c r="I7895" s="1" t="str">
        <f>IF('[1]King plakken'!$L7896="","",'[1]King plakken'!$L7896)</f>
        <v>Pre-Order</v>
      </c>
      <c r="J7895" s="1" t="str">
        <f>IF('[1]King plakken'!$M7896="","",'[1]King plakken'!$M7896)</f>
        <v>Schleich</v>
      </c>
      <c r="K7895" s="1">
        <f>IF('[1]King plakken'!$E7896="","",'[1]King plakken'!$E7896)</f>
        <v>5</v>
      </c>
    </row>
    <row r="7896" spans="1:11" x14ac:dyDescent="0.25">
      <c r="A7896" s="1" t="str">
        <f>IF('[1]King plakken'!$A7897="","",'[1]King plakken'!$A7897)</f>
        <v>SCH-13998</v>
      </c>
      <c r="B7896" s="1" t="str">
        <f>IF('[1]King plakken'!$G7897="","",'[1]King plakken'!$G7897)</f>
        <v>4059433761701</v>
      </c>
      <c r="C7896" s="1" t="str">
        <f>IF('[1]King plakken'!$D7897="","",'[1]King plakken'!$D7897)</f>
        <v>Collie</v>
      </c>
      <c r="D7896" s="3">
        <f>IF('[1]King plakken'!$C7897="","",'[1]King plakken'!$C7897)</f>
        <v>3.94</v>
      </c>
      <c r="E7896" s="3">
        <f>IF('[1]King plakken'!$F7897="","",'[1]King plakken'!$F7897)</f>
        <v>6.99</v>
      </c>
      <c r="F7896" s="4" t="str">
        <f>IF('[1]King plakken'!$B7897="","",IF('[1]King plakken'!$B7897=11,SUBSTITUTE('[1]King plakken'!$B7897,11,"21%"),SUBSTITUTE('[1]King plakken'!$B7897,12,"9%")))</f>
        <v>21%</v>
      </c>
      <c r="G7896" s="2">
        <f>IF('[1]King plakken'!$H7897="","",IF('[1]King plakken'!$H7897-'[1]King plakken'!$I7897-'[1]King plakken'!$J7897&lt;0,0,'[1]King plakken'!$H7897-'[1]King plakken'!$I7897-'[1]King plakken'!$J7897))</f>
        <v>0</v>
      </c>
      <c r="H7896" s="1" t="str">
        <f>IF('[1]King plakken'!$K7897="","",'[1]King plakken'!$K7897)</f>
        <v>Pluche en Speelfiguren-&gt;Speelfiguur</v>
      </c>
      <c r="I7896" s="1" t="str">
        <f>IF('[1]King plakken'!$L7897="","",'[1]King plakken'!$L7897)</f>
        <v>Pre-Order</v>
      </c>
      <c r="J7896" s="1" t="str">
        <f>IF('[1]King plakken'!$M7897="","",'[1]King plakken'!$M7897)</f>
        <v>Schleich</v>
      </c>
      <c r="K7896" s="1">
        <f>IF('[1]King plakken'!$E7897="","",'[1]King plakken'!$E7897)</f>
        <v>5</v>
      </c>
    </row>
    <row r="7897" spans="1:11" x14ac:dyDescent="0.25">
      <c r="A7897" s="1" t="str">
        <f>IF('[1]King plakken'!$A7898="","",'[1]King plakken'!$A7898)</f>
        <v>SCH-13999</v>
      </c>
      <c r="B7897" s="1" t="str">
        <f>IF('[1]King plakken'!$G7898="","",'[1]King plakken'!$G7898)</f>
        <v>4059433762142</v>
      </c>
      <c r="C7897" s="1" t="str">
        <f>IF('[1]King plakken'!$D7898="","",'[1]King plakken'!$D7898)</f>
        <v>Welsh Corgie</v>
      </c>
      <c r="D7897" s="3">
        <f>IF('[1]King plakken'!$C7898="","",'[1]King plakken'!$C7898)</f>
        <v>2.75</v>
      </c>
      <c r="E7897" s="3">
        <f>IF('[1]King plakken'!$F7898="","",'[1]King plakken'!$F7898)</f>
        <v>4.99</v>
      </c>
      <c r="F7897" s="4" t="str">
        <f>IF('[1]King plakken'!$B7898="","",IF('[1]King plakken'!$B7898=11,SUBSTITUTE('[1]King plakken'!$B7898,11,"21%"),SUBSTITUTE('[1]King plakken'!$B7898,12,"9%")))</f>
        <v>21%</v>
      </c>
      <c r="G7897" s="2">
        <f>IF('[1]King plakken'!$H7898="","",IF('[1]King plakken'!$H7898-'[1]King plakken'!$I7898-'[1]King plakken'!$J7898&lt;0,0,'[1]King plakken'!$H7898-'[1]King plakken'!$I7898-'[1]King plakken'!$J7898))</f>
        <v>0</v>
      </c>
      <c r="H7897" s="1" t="str">
        <f>IF('[1]King plakken'!$K7898="","",'[1]King plakken'!$K7898)</f>
        <v>Pluche en Speelfiguren-&gt;Speelfiguur</v>
      </c>
      <c r="I7897" s="1" t="str">
        <f>IF('[1]King plakken'!$L7898="","",'[1]King plakken'!$L7898)</f>
        <v>Pre-Order</v>
      </c>
      <c r="J7897" s="1" t="str">
        <f>IF('[1]King plakken'!$M7898="","",'[1]King plakken'!$M7898)</f>
        <v>Schleich</v>
      </c>
      <c r="K7897" s="1">
        <f>IF('[1]King plakken'!$E7898="","",'[1]King plakken'!$E7898)</f>
        <v>5</v>
      </c>
    </row>
    <row r="7898" spans="1:11" x14ac:dyDescent="0.25">
      <c r="A7898" s="1" t="str">
        <f>IF('[1]King plakken'!$A7899="","",'[1]King plakken'!$A7899)</f>
        <v>SCH-14525</v>
      </c>
      <c r="B7898" s="1" t="str">
        <f>IF('[1]King plakken'!$G7899="","",'[1]King plakken'!$G7899)</f>
        <v>4005086145252</v>
      </c>
      <c r="C7898" s="1" t="str">
        <f>IF('[1]King plakken'!$D7899="","",'[1]King plakken'!$D7899)</f>
        <v>Tyrannosaurus Rex</v>
      </c>
      <c r="D7898" s="3">
        <f>IF('[1]King plakken'!$C7899="","",'[1]King plakken'!$C7899)</f>
        <v>11.33</v>
      </c>
      <c r="E7898" s="3">
        <f>IF('[1]King plakken'!$F7899="","",'[1]King plakken'!$F7899)</f>
        <v>19.989999999999998</v>
      </c>
      <c r="F7898" s="4" t="str">
        <f>IF('[1]King plakken'!$B7899="","",IF('[1]King plakken'!$B7899=11,SUBSTITUTE('[1]King plakken'!$B7899,11,"21%"),SUBSTITUTE('[1]King plakken'!$B7899,12,"9%")))</f>
        <v>21%</v>
      </c>
      <c r="G7898" s="2">
        <f>IF('[1]King plakken'!$H7899="","",IF('[1]King plakken'!$H7899-'[1]King plakken'!$I7899-'[1]King plakken'!$J7899&lt;0,0,'[1]King plakken'!$H7899-'[1]King plakken'!$I7899-'[1]King plakken'!$J7899))</f>
        <v>0</v>
      </c>
      <c r="H7898" s="1" t="str">
        <f>IF('[1]King plakken'!$K7899="","",'[1]King plakken'!$K7899)</f>
        <v>Pluche en Speelfiguren-&gt;Speelfiguur</v>
      </c>
      <c r="I7898" s="1" t="str">
        <f>IF('[1]King plakken'!$L7899="","",'[1]King plakken'!$L7899)</f>
        <v>Herprint</v>
      </c>
      <c r="J7898" s="1" t="str">
        <f>IF('[1]King plakken'!$M7899="","",'[1]King plakken'!$M7899)</f>
        <v>Schleich</v>
      </c>
      <c r="K7898" s="1">
        <f>IF('[1]King plakken'!$E7899="","",'[1]King plakken'!$E7899)</f>
        <v>1</v>
      </c>
    </row>
    <row r="7899" spans="1:11" x14ac:dyDescent="0.25">
      <c r="A7899" s="1" t="str">
        <f>IF('[1]King plakken'!$A7900="","",'[1]King plakken'!$A7900)</f>
        <v>SCH-14567</v>
      </c>
      <c r="B7899" s="1" t="str">
        <f>IF('[1]King plakken'!$G7900="","",'[1]King plakken'!$G7900)</f>
        <v>4005086145672</v>
      </c>
      <c r="C7899" s="1" t="str">
        <f>IF('[1]King plakken'!$D7900="","",'[1]King plakken'!$D7900)</f>
        <v>Dilophosaurus</v>
      </c>
      <c r="D7899" s="3">
        <f>IF('[1]King plakken'!$C7900="","",'[1]King plakken'!$C7900)</f>
        <v>8.83</v>
      </c>
      <c r="E7899" s="3">
        <f>IF('[1]King plakken'!$F7900="","",'[1]King plakken'!$F7900)</f>
        <v>14.99</v>
      </c>
      <c r="F7899" s="4" t="str">
        <f>IF('[1]King plakken'!$B7900="","",IF('[1]King plakken'!$B7900=11,SUBSTITUTE('[1]King plakken'!$B7900,11,"21%"),SUBSTITUTE('[1]King plakken'!$B7900,12,"9%")))</f>
        <v>21%</v>
      </c>
      <c r="G7899" s="2">
        <f>IF('[1]King plakken'!$H7900="","",IF('[1]King plakken'!$H7900-'[1]King plakken'!$I7900-'[1]King plakken'!$J7900&lt;0,0,'[1]King plakken'!$H7900-'[1]King plakken'!$I7900-'[1]King plakken'!$J7900))</f>
        <v>3</v>
      </c>
      <c r="H7899" s="1" t="str">
        <f>IF('[1]King plakken'!$K7900="","",'[1]King plakken'!$K7900)</f>
        <v>Pluche en Speelfiguren-&gt;Speelfiguur</v>
      </c>
      <c r="I7899" s="1" t="str">
        <f>IF('[1]King plakken'!$L7900="","",'[1]King plakken'!$L7900)</f>
        <v>Beschikbaar</v>
      </c>
      <c r="J7899" s="1" t="str">
        <f>IF('[1]King plakken'!$M7900="","",'[1]King plakken'!$M7900)</f>
        <v>Schleich</v>
      </c>
      <c r="K7899" s="1">
        <f>IF('[1]King plakken'!$E7900="","",'[1]King plakken'!$E7900)</f>
        <v>1</v>
      </c>
    </row>
    <row r="7900" spans="1:11" x14ac:dyDescent="0.25">
      <c r="A7900" s="1" t="str">
        <f>IF('[1]King plakken'!$A7901="","",'[1]King plakken'!$A7901)</f>
        <v>SCH-14575</v>
      </c>
      <c r="B7900" s="1" t="str">
        <f>IF('[1]King plakken'!$G7901="","",'[1]King plakken'!$G7901)</f>
        <v>4005086145757</v>
      </c>
      <c r="C7900" s="1" t="str">
        <f>IF('[1]King plakken'!$D7901="","",'[1]King plakken'!$D7901)</f>
        <v>Dunkleosteus</v>
      </c>
      <c r="D7900" s="3">
        <f>IF('[1]King plakken'!$C7901="","",'[1]King plakken'!$C7901)</f>
        <v>11.33</v>
      </c>
      <c r="E7900" s="3">
        <f>IF('[1]King plakken'!$F7901="","",'[1]King plakken'!$F7901)</f>
        <v>19.989999999999998</v>
      </c>
      <c r="F7900" s="4" t="str">
        <f>IF('[1]King plakken'!$B7901="","",IF('[1]King plakken'!$B7901=11,SUBSTITUTE('[1]King plakken'!$B7901,11,"21%"),SUBSTITUTE('[1]King plakken'!$B7901,12,"9%")))</f>
        <v>21%</v>
      </c>
      <c r="G7900" s="2">
        <f>IF('[1]King plakken'!$H7901="","",IF('[1]King plakken'!$H7901-'[1]King plakken'!$I7901-'[1]King plakken'!$J7901&lt;0,0,'[1]King plakken'!$H7901-'[1]King plakken'!$I7901-'[1]King plakken'!$J7901))</f>
        <v>0</v>
      </c>
      <c r="H7900" s="1" t="str">
        <f>IF('[1]King plakken'!$K7901="","",'[1]King plakken'!$K7901)</f>
        <v>Pluche en Speelfiguren-&gt;Speelfiguur</v>
      </c>
      <c r="I7900" s="1" t="str">
        <f>IF('[1]King plakken'!$L7901="","",'[1]King plakken'!$L7901)</f>
        <v>Beschikbaar</v>
      </c>
      <c r="J7900" s="1" t="str">
        <f>IF('[1]King plakken'!$M7901="","",'[1]King plakken'!$M7901)</f>
        <v>Schleich</v>
      </c>
      <c r="K7900" s="1">
        <f>IF('[1]King plakken'!$E7901="","",'[1]King plakken'!$E7901)</f>
        <v>1</v>
      </c>
    </row>
    <row r="7901" spans="1:11" x14ac:dyDescent="0.25">
      <c r="A7901" s="1" t="str">
        <f>IF('[1]King plakken'!$A7902="","",'[1]King plakken'!$A7902)</f>
        <v>SCH-14581</v>
      </c>
      <c r="B7901" s="1" t="str">
        <f>IF('[1]King plakken'!$G7902="","",'[1]King plakken'!$G7902)</f>
        <v>4055744011603</v>
      </c>
      <c r="C7901" s="1" t="str">
        <f>IF('[1]King plakken'!$D7902="","",'[1]King plakken'!$D7902)</f>
        <v>Brachiosaurus</v>
      </c>
      <c r="D7901" s="3">
        <f>IF('[1]King plakken'!$C7902="","",'[1]King plakken'!$C7902)</f>
        <v>11.33</v>
      </c>
      <c r="E7901" s="3">
        <f>IF('[1]King plakken'!$F7902="","",'[1]King plakken'!$F7902)</f>
        <v>19.989999999999998</v>
      </c>
      <c r="F7901" s="4" t="str">
        <f>IF('[1]King plakken'!$B7902="","",IF('[1]King plakken'!$B7902=11,SUBSTITUTE('[1]King plakken'!$B7902,11,"21%"),SUBSTITUTE('[1]King plakken'!$B7902,12,"9%")))</f>
        <v>21%</v>
      </c>
      <c r="G7901" s="2">
        <f>IF('[1]King plakken'!$H7902="","",IF('[1]King plakken'!$H7902-'[1]King plakken'!$I7902-'[1]King plakken'!$J7902&lt;0,0,'[1]King plakken'!$H7902-'[1]King plakken'!$I7902-'[1]King plakken'!$J7902))</f>
        <v>2</v>
      </c>
      <c r="H7901" s="1" t="str">
        <f>IF('[1]King plakken'!$K7902="","",'[1]King plakken'!$K7902)</f>
        <v>Pluche en Speelfiguren-&gt;Speelfiguur</v>
      </c>
      <c r="I7901" s="1" t="str">
        <f>IF('[1]King plakken'!$L7902="","",'[1]King plakken'!$L7902)</f>
        <v>Beschikbaar</v>
      </c>
      <c r="J7901" s="1" t="str">
        <f>IF('[1]King plakken'!$M7902="","",'[1]King plakken'!$M7902)</f>
        <v>Schleich</v>
      </c>
      <c r="K7901" s="1">
        <f>IF('[1]King plakken'!$E7902="","",'[1]King plakken'!$E7902)</f>
        <v>1</v>
      </c>
    </row>
    <row r="7902" spans="1:11" x14ac:dyDescent="0.25">
      <c r="A7902" s="1" t="str">
        <f>IF('[1]King plakken'!$A7903="","",'[1]King plakken'!$A7903)</f>
        <v>SCH-14582</v>
      </c>
      <c r="B7902" s="1" t="str">
        <f>IF('[1]King plakken'!$G7903="","",'[1]King plakken'!$G7903)</f>
        <v>4055744011627</v>
      </c>
      <c r="C7902" s="1" t="str">
        <f>IF('[1]King plakken'!$D7903="","",'[1]King plakken'!$D7903)</f>
        <v>Utahraptor</v>
      </c>
      <c r="D7902" s="3">
        <f>IF('[1]King plakken'!$C7903="","",'[1]King plakken'!$C7903)</f>
        <v>8.83</v>
      </c>
      <c r="E7902" s="3">
        <f>IF('[1]King plakken'!$F7903="","",'[1]King plakken'!$F7903)</f>
        <v>14.99</v>
      </c>
      <c r="F7902" s="4" t="str">
        <f>IF('[1]King plakken'!$B7903="","",IF('[1]King plakken'!$B7903=11,SUBSTITUTE('[1]King plakken'!$B7903,11,"21%"),SUBSTITUTE('[1]King plakken'!$B7903,12,"9%")))</f>
        <v>21%</v>
      </c>
      <c r="G7902" s="2">
        <f>IF('[1]King plakken'!$H7903="","",IF('[1]King plakken'!$H7903-'[1]King plakken'!$I7903-'[1]King plakken'!$J7903&lt;0,0,'[1]King plakken'!$H7903-'[1]King plakken'!$I7903-'[1]King plakken'!$J7903))</f>
        <v>0</v>
      </c>
      <c r="H7902" s="1" t="str">
        <f>IF('[1]King plakken'!$K7903="","",'[1]King plakken'!$K7903)</f>
        <v>Pluche en Speelfiguren-&gt;Speelfiguur</v>
      </c>
      <c r="I7902" s="1" t="str">
        <f>IF('[1]King plakken'!$L7903="","",'[1]King plakken'!$L7903)</f>
        <v>Beschikbaar</v>
      </c>
      <c r="J7902" s="1" t="str">
        <f>IF('[1]King plakken'!$M7903="","",'[1]King plakken'!$M7903)</f>
        <v>Schleich</v>
      </c>
      <c r="K7902" s="1">
        <f>IF('[1]King plakken'!$E7903="","",'[1]King plakken'!$E7903)</f>
        <v>1</v>
      </c>
    </row>
    <row r="7903" spans="1:11" x14ac:dyDescent="0.25">
      <c r="A7903" s="1" t="str">
        <f>IF('[1]King plakken'!$A7904="","",'[1]King plakken'!$A7904)</f>
        <v>SCH-14585</v>
      </c>
      <c r="B7903" s="1" t="str">
        <f>IF('[1]King plakken'!$G7904="","",'[1]King plakken'!$G7904)</f>
        <v>4055744008368</v>
      </c>
      <c r="C7903" s="1" t="str">
        <f>IF('[1]King plakken'!$D7904="","",'[1]King plakken'!$D7904)</f>
        <v>Velociraptor</v>
      </c>
      <c r="D7903" s="3">
        <f>IF('[1]King plakken'!$C7904="","",'[1]King plakken'!$C7904)</f>
        <v>8.83</v>
      </c>
      <c r="E7903" s="3">
        <f>IF('[1]King plakken'!$F7904="","",'[1]King plakken'!$F7904)</f>
        <v>14.99</v>
      </c>
      <c r="F7903" s="4" t="str">
        <f>IF('[1]King plakken'!$B7904="","",IF('[1]King plakken'!$B7904=11,SUBSTITUTE('[1]King plakken'!$B7904,11,"21%"),SUBSTITUTE('[1]King plakken'!$B7904,12,"9%")))</f>
        <v>21%</v>
      </c>
      <c r="G7903" s="2">
        <f>IF('[1]King plakken'!$H7904="","",IF('[1]King plakken'!$H7904-'[1]King plakken'!$I7904-'[1]King plakken'!$J7904&lt;0,0,'[1]King plakken'!$H7904-'[1]King plakken'!$I7904-'[1]King plakken'!$J7904))</f>
        <v>1</v>
      </c>
      <c r="H7903" s="1" t="str">
        <f>IF('[1]King plakken'!$K7904="","",'[1]King plakken'!$K7904)</f>
        <v>Pluche en Speelfiguren-&gt;Speelfiguur</v>
      </c>
      <c r="I7903" s="1" t="str">
        <f>IF('[1]King plakken'!$L7904="","",'[1]King plakken'!$L7904)</f>
        <v>Beschikbaar</v>
      </c>
      <c r="J7903" s="1" t="str">
        <f>IF('[1]King plakken'!$M7904="","",'[1]King plakken'!$M7904)</f>
        <v>Schleich</v>
      </c>
      <c r="K7903" s="1">
        <f>IF('[1]King plakken'!$E7904="","",'[1]King plakken'!$E7904)</f>
        <v>1</v>
      </c>
    </row>
    <row r="7904" spans="1:11" x14ac:dyDescent="0.25">
      <c r="A7904" s="1" t="str">
        <f>IF('[1]King plakken'!$A7905="","",'[1]King plakken'!$A7905)</f>
        <v>SCH-14586</v>
      </c>
      <c r="B7904" s="1" t="str">
        <f>IF('[1]King plakken'!$G7905="","",'[1]King plakken'!$G7905)</f>
        <v>4055744008900</v>
      </c>
      <c r="C7904" s="1" t="str">
        <f>IF('[1]King plakken'!$D7905="","",'[1]King plakken'!$D7905)</f>
        <v>Carnotaurus</v>
      </c>
      <c r="D7904" s="3">
        <f>IF('[1]King plakken'!$C7905="","",'[1]King plakken'!$C7905)</f>
        <v>11.33</v>
      </c>
      <c r="E7904" s="3">
        <f>IF('[1]King plakken'!$F7905="","",'[1]King plakken'!$F7905)</f>
        <v>19.989999999999998</v>
      </c>
      <c r="F7904" s="4" t="str">
        <f>IF('[1]King plakken'!$B7905="","",IF('[1]King plakken'!$B7905=11,SUBSTITUTE('[1]King plakken'!$B7905,11,"21%"),SUBSTITUTE('[1]King plakken'!$B7905,12,"9%")))</f>
        <v>21%</v>
      </c>
      <c r="G7904" s="2">
        <f>IF('[1]King plakken'!$H7905="","",IF('[1]King plakken'!$H7905-'[1]King plakken'!$I7905-'[1]King plakken'!$J7905&lt;0,0,'[1]King plakken'!$H7905-'[1]King plakken'!$I7905-'[1]King plakken'!$J7905))</f>
        <v>0</v>
      </c>
      <c r="H7904" s="1" t="str">
        <f>IF('[1]King plakken'!$K7905="","",'[1]King plakken'!$K7905)</f>
        <v>Pluche en Speelfiguren-&gt;Speelfiguur</v>
      </c>
      <c r="I7904" s="1" t="str">
        <f>IF('[1]King plakken'!$L7905="","",'[1]King plakken'!$L7905)</f>
        <v>Beschikbaar</v>
      </c>
      <c r="J7904" s="1" t="str">
        <f>IF('[1]King plakken'!$M7905="","",'[1]King plakken'!$M7905)</f>
        <v>Schleich</v>
      </c>
      <c r="K7904" s="1">
        <f>IF('[1]King plakken'!$E7905="","",'[1]King plakken'!$E7905)</f>
        <v>1</v>
      </c>
    </row>
    <row r="7905" spans="1:11" x14ac:dyDescent="0.25">
      <c r="A7905" s="1" t="str">
        <f>IF('[1]King plakken'!$A7906="","",'[1]King plakken'!$A7906)</f>
        <v>SCH-14587</v>
      </c>
      <c r="B7905" s="1" t="str">
        <f>IF('[1]King plakken'!$G7906="","",'[1]King plakken'!$G7906)</f>
        <v>4055744009419</v>
      </c>
      <c r="C7905" s="1" t="str">
        <f>IF('[1]King plakken'!$D7906="","",'[1]King plakken'!$D7906)</f>
        <v>Tyrannosaurus Rex</v>
      </c>
      <c r="D7905" s="3">
        <f>IF('[1]King plakken'!$C7906="","",'[1]King plakken'!$C7906)</f>
        <v>11.33</v>
      </c>
      <c r="E7905" s="3">
        <f>IF('[1]King plakken'!$F7906="","",'[1]King plakken'!$F7906)</f>
        <v>19.989999999999998</v>
      </c>
      <c r="F7905" s="4" t="str">
        <f>IF('[1]King plakken'!$B7906="","",IF('[1]King plakken'!$B7906=11,SUBSTITUTE('[1]King plakken'!$B7906,11,"21%"),SUBSTITUTE('[1]King plakken'!$B7906,12,"9%")))</f>
        <v>21%</v>
      </c>
      <c r="G7905" s="2">
        <f>IF('[1]King plakken'!$H7906="","",IF('[1]King plakken'!$H7906-'[1]King plakken'!$I7906-'[1]King plakken'!$J7906&lt;0,0,'[1]King plakken'!$H7906-'[1]King plakken'!$I7906-'[1]King plakken'!$J7906))</f>
        <v>0</v>
      </c>
      <c r="H7905" s="1" t="str">
        <f>IF('[1]King plakken'!$K7906="","",'[1]King plakken'!$K7906)</f>
        <v>Pluche en Speelfiguren-&gt;Speelfiguur</v>
      </c>
      <c r="I7905" s="1" t="str">
        <f>IF('[1]King plakken'!$L7906="","",'[1]King plakken'!$L7906)</f>
        <v>Beschikbaar</v>
      </c>
      <c r="J7905" s="1" t="str">
        <f>IF('[1]King plakken'!$M7906="","",'[1]King plakken'!$M7906)</f>
        <v>Schleich</v>
      </c>
      <c r="K7905" s="1">
        <f>IF('[1]King plakken'!$E7906="","",'[1]King plakken'!$E7906)</f>
        <v>1</v>
      </c>
    </row>
    <row r="7906" spans="1:11" x14ac:dyDescent="0.25">
      <c r="A7906" s="1" t="str">
        <f>IF('[1]King plakken'!$A7907="","",'[1]King plakken'!$A7907)</f>
        <v>SCH-14685</v>
      </c>
      <c r="B7906" s="1" t="str">
        <f>IF('[1]King plakken'!$G7907="","",'[1]King plakken'!$G7907)</f>
        <v>4005086146853</v>
      </c>
      <c r="C7906" s="1" t="str">
        <f>IF('[1]King plakken'!$D7907="","",'[1]King plakken'!$D7907)</f>
        <v>Mannelijke Grizzlybeer</v>
      </c>
      <c r="D7906" s="3">
        <f>IF('[1]King plakken'!$C7907="","",'[1]King plakken'!$C7907)</f>
        <v>4.8600000000000003</v>
      </c>
      <c r="E7906" s="3">
        <f>IF('[1]King plakken'!$F7907="","",'[1]King plakken'!$F7907)</f>
        <v>8.99</v>
      </c>
      <c r="F7906" s="4" t="str">
        <f>IF('[1]King plakken'!$B7907="","",IF('[1]King plakken'!$B7907=11,SUBSTITUTE('[1]King plakken'!$B7907,11,"21%"),SUBSTITUTE('[1]King plakken'!$B7907,12,"9%")))</f>
        <v>21%</v>
      </c>
      <c r="G7906" s="2">
        <f>IF('[1]King plakken'!$H7907="","",IF('[1]King plakken'!$H7907-'[1]King plakken'!$I7907-'[1]King plakken'!$J7907&lt;0,0,'[1]King plakken'!$H7907-'[1]King plakken'!$I7907-'[1]King plakken'!$J7907))</f>
        <v>0</v>
      </c>
      <c r="H7906" s="1" t="str">
        <f>IF('[1]King plakken'!$K7907="","",'[1]King plakken'!$K7907)</f>
        <v>Pluche en Speelfiguren-&gt;Speelfiguur</v>
      </c>
      <c r="I7906" s="1" t="str">
        <f>IF('[1]King plakken'!$L7907="","",'[1]King plakken'!$L7907)</f>
        <v>Beschikbaar</v>
      </c>
      <c r="J7906" s="1" t="str">
        <f>IF('[1]King plakken'!$M7907="","",'[1]King plakken'!$M7907)</f>
        <v>Schleich</v>
      </c>
      <c r="K7906" s="1">
        <f>IF('[1]King plakken'!$E7907="","",'[1]King plakken'!$E7907)</f>
        <v>5</v>
      </c>
    </row>
    <row r="7907" spans="1:11" x14ac:dyDescent="0.25">
      <c r="A7907" s="1" t="str">
        <f>IF('[1]King plakken'!$A7908="","",'[1]King plakken'!$A7908)</f>
        <v>SCH-14708</v>
      </c>
      <c r="B7907" s="1" t="str">
        <f>IF('[1]King plakken'!$G7908="","",'[1]King plakken'!$G7908)</f>
        <v>4059433811963</v>
      </c>
      <c r="C7907" s="1" t="str">
        <f>IF('[1]King plakken'!$D7908="","",'[1]King plakken'!$D7908)</f>
        <v>Polar bear cub, walking</v>
      </c>
      <c r="D7907" s="3">
        <f>IF('[1]King plakken'!$C7908="","",'[1]King plakken'!$C7908)</f>
        <v>2.75</v>
      </c>
      <c r="E7907" s="3">
        <f>IF('[1]King plakken'!$F7908="","",'[1]King plakken'!$F7908)</f>
        <v>4.99</v>
      </c>
      <c r="F7907" s="4" t="str">
        <f>IF('[1]King plakken'!$B7908="","",IF('[1]King plakken'!$B7908=11,SUBSTITUTE('[1]King plakken'!$B7908,11,"21%"),SUBSTITUTE('[1]King plakken'!$B7908,12,"9%")))</f>
        <v>21%</v>
      </c>
      <c r="G7907" s="2">
        <f>IF('[1]King plakken'!$H7908="","",IF('[1]King plakken'!$H7908-'[1]King plakken'!$I7908-'[1]King plakken'!$J7908&lt;0,0,'[1]King plakken'!$H7908-'[1]King plakken'!$I7908-'[1]King plakken'!$J7908))</f>
        <v>0</v>
      </c>
      <c r="H7907" s="1" t="str">
        <f>IF('[1]King plakken'!$K7908="","",'[1]King plakken'!$K7908)</f>
        <v>Pluche en Speelfiguren-&gt;Speelfiguur</v>
      </c>
      <c r="I7907" s="1" t="str">
        <f>IF('[1]King plakken'!$L7908="","",'[1]King plakken'!$L7908)</f>
        <v>Pre-Order</v>
      </c>
      <c r="J7907" s="1" t="str">
        <f>IF('[1]King plakken'!$M7908="","",'[1]King plakken'!$M7908)</f>
        <v>Schleich</v>
      </c>
      <c r="K7907" s="1">
        <f>IF('[1]King plakken'!$E7908="","",'[1]King plakken'!$E7908)</f>
        <v>5</v>
      </c>
    </row>
    <row r="7908" spans="1:11" x14ac:dyDescent="0.25">
      <c r="A7908" s="1" t="str">
        <f>IF('[1]King plakken'!$A7909="","",'[1]King plakken'!$A7909)</f>
        <v>SCH-14726</v>
      </c>
      <c r="B7908" s="1" t="str">
        <f>IF('[1]King plakken'!$G7909="","",'[1]King plakken'!$G7909)</f>
        <v>4005086147263</v>
      </c>
      <c r="C7908" s="1" t="str">
        <f>IF('[1]King plakken'!$D7909="","",'[1]King plakken'!$D7909)</f>
        <v>Leeuw Brullend</v>
      </c>
      <c r="D7908" s="3">
        <f>IF('[1]King plakken'!$C7909="","",'[1]King plakken'!$C7909)</f>
        <v>3.94</v>
      </c>
      <c r="E7908" s="3">
        <f>IF('[1]King plakken'!$F7909="","",'[1]King plakken'!$F7909)</f>
        <v>6.99</v>
      </c>
      <c r="F7908" s="4" t="str">
        <f>IF('[1]King plakken'!$B7909="","",IF('[1]King plakken'!$B7909=11,SUBSTITUTE('[1]King plakken'!$B7909,11,"21%"),SUBSTITUTE('[1]King plakken'!$B7909,12,"9%")))</f>
        <v>21%</v>
      </c>
      <c r="G7908" s="2">
        <f>IF('[1]King plakken'!$H7909="","",IF('[1]King plakken'!$H7909-'[1]King plakken'!$I7909-'[1]King plakken'!$J7909&lt;0,0,'[1]King plakken'!$H7909-'[1]King plakken'!$I7909-'[1]King plakken'!$J7909))</f>
        <v>0</v>
      </c>
      <c r="H7908" s="1" t="str">
        <f>IF('[1]King plakken'!$K7909="","",'[1]King plakken'!$K7909)</f>
        <v>Pluche en Speelfiguren-&gt;Speelfiguur</v>
      </c>
      <c r="I7908" s="1" t="str">
        <f>IF('[1]King plakken'!$L7909="","",'[1]King plakken'!$L7909)</f>
        <v>Beschikbaar</v>
      </c>
      <c r="J7908" s="1" t="str">
        <f>IF('[1]King plakken'!$M7909="","",'[1]King plakken'!$M7909)</f>
        <v>Schleich</v>
      </c>
      <c r="K7908" s="1">
        <f>IF('[1]King plakken'!$E7909="","",'[1]King plakken'!$E7909)</f>
        <v>5</v>
      </c>
    </row>
    <row r="7909" spans="1:11" x14ac:dyDescent="0.25">
      <c r="A7909" s="1" t="str">
        <f>IF('[1]King plakken'!$A7910="","",'[1]King plakken'!$A7910)</f>
        <v>SCH-14727</v>
      </c>
      <c r="B7909" s="1" t="str">
        <f>IF('[1]King plakken'!$G7910="","",'[1]King plakken'!$G7910)</f>
        <v>4005086147270</v>
      </c>
      <c r="C7909" s="1" t="str">
        <f>IF('[1]King plakken'!$D7910="","",'[1]King plakken'!$D7910)</f>
        <v>Alligator</v>
      </c>
      <c r="D7909" s="3">
        <f>IF('[1]King plakken'!$C7910="","",'[1]King plakken'!$C7910)</f>
        <v>4.8600000000000003</v>
      </c>
      <c r="E7909" s="3">
        <f>IF('[1]King plakken'!$F7910="","",'[1]King plakken'!$F7910)</f>
        <v>8.99</v>
      </c>
      <c r="F7909" s="4" t="str">
        <f>IF('[1]King plakken'!$B7910="","",IF('[1]King plakken'!$B7910=11,SUBSTITUTE('[1]King plakken'!$B7910,11,"21%"),SUBSTITUTE('[1]King plakken'!$B7910,12,"9%")))</f>
        <v>21%</v>
      </c>
      <c r="G7909" s="2">
        <f>IF('[1]King plakken'!$H7910="","",IF('[1]King plakken'!$H7910-'[1]King plakken'!$I7910-'[1]King plakken'!$J7910&lt;0,0,'[1]King plakken'!$H7910-'[1]King plakken'!$I7910-'[1]King plakken'!$J7910))</f>
        <v>1</v>
      </c>
      <c r="H7909" s="1" t="str">
        <f>IF('[1]King plakken'!$K7910="","",'[1]King plakken'!$K7910)</f>
        <v>Pluche en Speelfiguren-&gt;Speelfiguur</v>
      </c>
      <c r="I7909" s="1" t="str">
        <f>IF('[1]King plakken'!$L7910="","",'[1]King plakken'!$L7910)</f>
        <v>Beschikbaar</v>
      </c>
      <c r="J7909" s="1" t="str">
        <f>IF('[1]King plakken'!$M7910="","",'[1]King plakken'!$M7910)</f>
        <v>Schleich</v>
      </c>
      <c r="K7909" s="1">
        <f>IF('[1]King plakken'!$E7910="","",'[1]King plakken'!$E7910)</f>
        <v>5</v>
      </c>
    </row>
    <row r="7910" spans="1:11" x14ac:dyDescent="0.25">
      <c r="A7910" s="1" t="str">
        <f>IF('[1]King plakken'!$A7911="","",'[1]King plakken'!$A7911)</f>
        <v>SCH-14729</v>
      </c>
      <c r="B7910" s="1" t="str">
        <f>IF('[1]King plakken'!$G7911="","",'[1]King plakken'!$G7911)</f>
        <v>4059433864099</v>
      </c>
      <c r="C7910" s="1" t="str">
        <f>IF('[1]King plakken'!$D7911="","",'[1]King plakken'!$D7911)</f>
        <v>Bengaalse Tijger</v>
      </c>
      <c r="D7910" s="3">
        <f>IF('[1]King plakken'!$C7911="","",'[1]King plakken'!$C7911)</f>
        <v>4.8600000000000003</v>
      </c>
      <c r="E7910" s="3">
        <f>IF('[1]King plakken'!$F7911="","",'[1]King plakken'!$F7911)</f>
        <v>8.99</v>
      </c>
      <c r="F7910" s="4" t="str">
        <f>IF('[1]King plakken'!$B7911="","",IF('[1]King plakken'!$B7911=11,SUBSTITUTE('[1]King plakken'!$B7911,11,"21%"),SUBSTITUTE('[1]King plakken'!$B7911,12,"9%")))</f>
        <v>21%</v>
      </c>
      <c r="G7910" s="2">
        <f>IF('[1]King plakken'!$H7911="","",IF('[1]King plakken'!$H7911-'[1]King plakken'!$I7911-'[1]King plakken'!$J7911&lt;0,0,'[1]King plakken'!$H7911-'[1]King plakken'!$I7911-'[1]King plakken'!$J7911))</f>
        <v>0</v>
      </c>
      <c r="H7910" s="1" t="str">
        <f>IF('[1]King plakken'!$K7911="","",'[1]King plakken'!$K7911)</f>
        <v>Pluche en Speelfiguren-&gt;Speelfiguur</v>
      </c>
      <c r="I7910" s="1" t="str">
        <f>IF('[1]King plakken'!$L7911="","",'[1]King plakken'!$L7911)</f>
        <v>Beschikbaar</v>
      </c>
      <c r="J7910" s="1" t="str">
        <f>IF('[1]King plakken'!$M7911="","",'[1]King plakken'!$M7911)</f>
        <v>Schleich</v>
      </c>
      <c r="K7910" s="1">
        <f>IF('[1]King plakken'!$E7911="","",'[1]King plakken'!$E7911)</f>
        <v>5</v>
      </c>
    </row>
    <row r="7911" spans="1:11" x14ac:dyDescent="0.25">
      <c r="A7911" s="1" t="str">
        <f>IF('[1]King plakken'!$A7912="","",'[1]King plakken'!$A7912)</f>
        <v>SCH-14730</v>
      </c>
      <c r="B7911" s="1" t="str">
        <f>IF('[1]King plakken'!$G7912="","",'[1]King plakken'!$G7912)</f>
        <v>4005086147300</v>
      </c>
      <c r="C7911" s="1" t="str">
        <f>IF('[1]King plakken'!$D7912="","",'[1]King plakken'!$D7912)</f>
        <v>Jonge Bengaalse Tijger</v>
      </c>
      <c r="D7911" s="3">
        <f>IF('[1]King plakken'!$C7912="","",'[1]King plakken'!$C7912)</f>
        <v>3.34</v>
      </c>
      <c r="E7911" s="3">
        <f>IF('[1]King plakken'!$F7912="","",'[1]King plakken'!$F7912)</f>
        <v>5.99</v>
      </c>
      <c r="F7911" s="4" t="str">
        <f>IF('[1]King plakken'!$B7912="","",IF('[1]King plakken'!$B7912=11,SUBSTITUTE('[1]King plakken'!$B7912,11,"21%"),SUBSTITUTE('[1]King plakken'!$B7912,12,"9%")))</f>
        <v>21%</v>
      </c>
      <c r="G7911" s="2">
        <f>IF('[1]King plakken'!$H7912="","",IF('[1]King plakken'!$H7912-'[1]King plakken'!$I7912-'[1]King plakken'!$J7912&lt;0,0,'[1]King plakken'!$H7912-'[1]King plakken'!$I7912-'[1]King plakken'!$J7912))</f>
        <v>0</v>
      </c>
      <c r="H7911" s="1" t="str">
        <f>IF('[1]King plakken'!$K7912="","",'[1]King plakken'!$K7912)</f>
        <v>Pluche en Speelfiguren-&gt;Speelfiguur</v>
      </c>
      <c r="I7911" s="1" t="str">
        <f>IF('[1]King plakken'!$L7912="","",'[1]King plakken'!$L7912)</f>
        <v>Beschikbaar</v>
      </c>
      <c r="J7911" s="1" t="str">
        <f>IF('[1]King plakken'!$M7912="","",'[1]King plakken'!$M7912)</f>
        <v>Schleich</v>
      </c>
      <c r="K7911" s="1">
        <f>IF('[1]King plakken'!$E7912="","",'[1]King plakken'!$E7912)</f>
        <v>5</v>
      </c>
    </row>
    <row r="7912" spans="1:11" x14ac:dyDescent="0.25">
      <c r="A7912" s="1" t="str">
        <f>IF('[1]King plakken'!$A7913="","",'[1]King plakken'!$A7913)</f>
        <v>SCH-14731</v>
      </c>
      <c r="B7912" s="1" t="str">
        <f>IF('[1]King plakken'!$G7913="","",'[1]King plakken'!$G7913)</f>
        <v>4005086147317</v>
      </c>
      <c r="C7912" s="1" t="str">
        <f>IF('[1]King plakken'!$D7913="","",'[1]King plakken'!$D7913)</f>
        <v>Witte Tijger</v>
      </c>
      <c r="D7912" s="3">
        <f>IF('[1]King plakken'!$C7913="","",'[1]King plakken'!$C7913)</f>
        <v>4.8600000000000003</v>
      </c>
      <c r="E7912" s="3">
        <f>IF('[1]King plakken'!$F7913="","",'[1]King plakken'!$F7913)</f>
        <v>8.99</v>
      </c>
      <c r="F7912" s="4" t="str">
        <f>IF('[1]King plakken'!$B7913="","",IF('[1]King plakken'!$B7913=11,SUBSTITUTE('[1]King plakken'!$B7913,11,"21%"),SUBSTITUTE('[1]King plakken'!$B7913,12,"9%")))</f>
        <v>21%</v>
      </c>
      <c r="G7912" s="2">
        <f>IF('[1]King plakken'!$H7913="","",IF('[1]King plakken'!$H7913-'[1]King plakken'!$I7913-'[1]King plakken'!$J7913&lt;0,0,'[1]King plakken'!$H7913-'[1]King plakken'!$I7913-'[1]King plakken'!$J7913))</f>
        <v>0</v>
      </c>
      <c r="H7912" s="1" t="str">
        <f>IF('[1]King plakken'!$K7913="","",'[1]King plakken'!$K7913)</f>
        <v>Pluche en Speelfiguren-&gt;Speelfiguur</v>
      </c>
      <c r="I7912" s="1" t="str">
        <f>IF('[1]King plakken'!$L7913="","",'[1]King plakken'!$L7913)</f>
        <v>Beschikbaar</v>
      </c>
      <c r="J7912" s="1" t="str">
        <f>IF('[1]King plakken'!$M7913="","",'[1]King plakken'!$M7913)</f>
        <v>Schleich</v>
      </c>
      <c r="K7912" s="1">
        <f>IF('[1]King plakken'!$E7913="","",'[1]King plakken'!$E7913)</f>
        <v>5</v>
      </c>
    </row>
    <row r="7913" spans="1:11" x14ac:dyDescent="0.25">
      <c r="A7913" s="1" t="str">
        <f>IF('[1]King plakken'!$A7914="","",'[1]King plakken'!$A7914)</f>
        <v>SCH-14732</v>
      </c>
      <c r="B7913" s="1" t="str">
        <f>IF('[1]King plakken'!$G7914="","",'[1]King plakken'!$G7914)</f>
        <v>4005086147324</v>
      </c>
      <c r="C7913" s="1" t="str">
        <f>IF('[1]King plakken'!$D7914="","",'[1]King plakken'!$D7914)</f>
        <v>Jonge Witte Tijger</v>
      </c>
      <c r="D7913" s="3">
        <f>IF('[1]King plakken'!$C7914="","",'[1]King plakken'!$C7914)</f>
        <v>3.34</v>
      </c>
      <c r="E7913" s="3">
        <f>IF('[1]King plakken'!$F7914="","",'[1]King plakken'!$F7914)</f>
        <v>5.99</v>
      </c>
      <c r="F7913" s="4" t="str">
        <f>IF('[1]King plakken'!$B7914="","",IF('[1]King plakken'!$B7914=11,SUBSTITUTE('[1]King plakken'!$B7914,11,"21%"),SUBSTITUTE('[1]King plakken'!$B7914,12,"9%")))</f>
        <v>21%</v>
      </c>
      <c r="G7913" s="2">
        <f>IF('[1]King plakken'!$H7914="","",IF('[1]King plakken'!$H7914-'[1]King plakken'!$I7914-'[1]King plakken'!$J7914&lt;0,0,'[1]King plakken'!$H7914-'[1]King plakken'!$I7914-'[1]King plakken'!$J7914))</f>
        <v>0</v>
      </c>
      <c r="H7913" s="1" t="str">
        <f>IF('[1]King plakken'!$K7914="","",'[1]King plakken'!$K7914)</f>
        <v>Pluche en Speelfiguren-&gt;Speelfiguur</v>
      </c>
      <c r="I7913" s="1" t="str">
        <f>IF('[1]King plakken'!$L7914="","",'[1]King plakken'!$L7914)</f>
        <v>Beschikbaar</v>
      </c>
      <c r="J7913" s="1" t="str">
        <f>IF('[1]King plakken'!$M7914="","",'[1]King plakken'!$M7914)</f>
        <v>Schleich</v>
      </c>
      <c r="K7913" s="1">
        <f>IF('[1]King plakken'!$E7914="","",'[1]King plakken'!$E7914)</f>
        <v>5</v>
      </c>
    </row>
    <row r="7914" spans="1:11" x14ac:dyDescent="0.25">
      <c r="A7914" s="1" t="str">
        <f>IF('[1]King plakken'!$A7915="","",'[1]King plakken'!$A7915)</f>
        <v>SCH-14734</v>
      </c>
      <c r="B7914" s="1" t="str">
        <f>IF('[1]King plakken'!$G7915="","",'[1]King plakken'!$G7915)</f>
        <v>4005086147348</v>
      </c>
      <c r="C7914" s="1" t="str">
        <f>IF('[1]King plakken'!$D7915="","",'[1]King plakken'!$D7915)</f>
        <v>Jonge Panda Spelend</v>
      </c>
      <c r="D7914" s="3">
        <f>IF('[1]King plakken'!$C7915="","",'[1]King plakken'!$C7915)</f>
        <v>2.75</v>
      </c>
      <c r="E7914" s="3">
        <f>IF('[1]King plakken'!$F7915="","",'[1]King plakken'!$F7915)</f>
        <v>4.99</v>
      </c>
      <c r="F7914" s="4" t="str">
        <f>IF('[1]King plakken'!$B7915="","",IF('[1]King plakken'!$B7915=11,SUBSTITUTE('[1]King plakken'!$B7915,11,"21%"),SUBSTITUTE('[1]King plakken'!$B7915,12,"9%")))</f>
        <v>21%</v>
      </c>
      <c r="G7914" s="2">
        <f>IF('[1]King plakken'!$H7915="","",IF('[1]King plakken'!$H7915-'[1]King plakken'!$I7915-'[1]King plakken'!$J7915&lt;0,0,'[1]King plakken'!$H7915-'[1]King plakken'!$I7915-'[1]King plakken'!$J7915))</f>
        <v>4</v>
      </c>
      <c r="H7914" s="1" t="str">
        <f>IF('[1]King plakken'!$K7915="","",'[1]King plakken'!$K7915)</f>
        <v>Pluche en Speelfiguren-&gt;Speelfiguur</v>
      </c>
      <c r="I7914" s="1" t="str">
        <f>IF('[1]King plakken'!$L7915="","",'[1]King plakken'!$L7915)</f>
        <v>Beschikbaar</v>
      </c>
      <c r="J7914" s="1" t="str">
        <f>IF('[1]King plakken'!$M7915="","",'[1]King plakken'!$M7915)</f>
        <v>Schleich</v>
      </c>
      <c r="K7914" s="1">
        <f>IF('[1]King plakken'!$E7915="","",'[1]King plakken'!$E7915)</f>
        <v>5</v>
      </c>
    </row>
    <row r="7915" spans="1:11" x14ac:dyDescent="0.25">
      <c r="A7915" s="1" t="str">
        <f>IF('[1]King plakken'!$A7916="","",'[1]King plakken'!$A7916)</f>
        <v>SCH-14736</v>
      </c>
      <c r="B7915" s="1" t="str">
        <f>IF('[1]King plakken'!$G7916="","",'[1]King plakken'!$G7916)</f>
        <v>4059433692210</v>
      </c>
      <c r="C7915" s="1" t="str">
        <f>IF('[1]King plakken'!$D7916="","",'[1]King plakken'!$D7916)</f>
        <v>Krokodil</v>
      </c>
      <c r="D7915" s="3">
        <f>IF('[1]King plakken'!$C7916="","",'[1]King plakken'!$C7916)</f>
        <v>4.8600000000000003</v>
      </c>
      <c r="E7915" s="3">
        <f>IF('[1]King plakken'!$F7916="","",'[1]King plakken'!$F7916)</f>
        <v>8.99</v>
      </c>
      <c r="F7915" s="4" t="str">
        <f>IF('[1]King plakken'!$B7916="","",IF('[1]King plakken'!$B7916=11,SUBSTITUTE('[1]King plakken'!$B7916,11,"21%"),SUBSTITUTE('[1]King plakken'!$B7916,12,"9%")))</f>
        <v>21%</v>
      </c>
      <c r="G7915" s="2">
        <f>IF('[1]King plakken'!$H7916="","",IF('[1]King plakken'!$H7916-'[1]King plakken'!$I7916-'[1]King plakken'!$J7916&lt;0,0,'[1]King plakken'!$H7916-'[1]King plakken'!$I7916-'[1]King plakken'!$J7916))</f>
        <v>0</v>
      </c>
      <c r="H7915" s="1" t="str">
        <f>IF('[1]King plakken'!$K7916="","",'[1]King plakken'!$K7916)</f>
        <v>Pluche en Speelfiguren-&gt;Speelfiguur</v>
      </c>
      <c r="I7915" s="1" t="str">
        <f>IF('[1]King plakken'!$L7916="","",'[1]King plakken'!$L7916)</f>
        <v>Beschikbaar</v>
      </c>
      <c r="J7915" s="1" t="str">
        <f>IF('[1]King plakken'!$M7916="","",'[1]King plakken'!$M7916)</f>
        <v>Schleich</v>
      </c>
      <c r="K7915" s="1">
        <f>IF('[1]King plakken'!$E7916="","",'[1]King plakken'!$E7916)</f>
        <v>5</v>
      </c>
    </row>
    <row r="7916" spans="1:11" x14ac:dyDescent="0.25">
      <c r="A7916" s="1" t="str">
        <f>IF('[1]King plakken'!$A7917="","",'[1]King plakken'!$A7917)</f>
        <v>SCH-14737</v>
      </c>
      <c r="B7916" s="1" t="str">
        <f>IF('[1]King plakken'!$G7917="","",'[1]King plakken'!$G7917)</f>
        <v>4005086147379</v>
      </c>
      <c r="C7916" s="1" t="str">
        <f>IF('[1]King plakken'!$D7917="","",'[1]King plakken'!$D7917)</f>
        <v>Ara</v>
      </c>
      <c r="D7916" s="3">
        <f>IF('[1]King plakken'!$C7917="","",'[1]King plakken'!$C7917)</f>
        <v>3.94</v>
      </c>
      <c r="E7916" s="3">
        <f>IF('[1]King plakken'!$F7917="","",'[1]King plakken'!$F7917)</f>
        <v>6.99</v>
      </c>
      <c r="F7916" s="4" t="str">
        <f>IF('[1]King plakken'!$B7917="","",IF('[1]King plakken'!$B7917=11,SUBSTITUTE('[1]King plakken'!$B7917,11,"21%"),SUBSTITUTE('[1]King plakken'!$B7917,12,"9%")))</f>
        <v>21%</v>
      </c>
      <c r="G7916" s="2">
        <f>IF('[1]King plakken'!$H7917="","",IF('[1]King plakken'!$H7917-'[1]King plakken'!$I7917-'[1]King plakken'!$J7917&lt;0,0,'[1]King plakken'!$H7917-'[1]King plakken'!$I7917-'[1]King plakken'!$J7917))</f>
        <v>3</v>
      </c>
      <c r="H7916" s="1" t="str">
        <f>IF('[1]King plakken'!$K7917="","",'[1]King plakken'!$K7917)</f>
        <v>Pluche en Speelfiguren-&gt;Speelfiguur</v>
      </c>
      <c r="I7916" s="1" t="str">
        <f>IF('[1]King plakken'!$L7917="","",'[1]King plakken'!$L7917)</f>
        <v>Beschikbaar</v>
      </c>
      <c r="J7916" s="1" t="str">
        <f>IF('[1]King plakken'!$M7917="","",'[1]King plakken'!$M7917)</f>
        <v>Schleich</v>
      </c>
      <c r="K7916" s="1">
        <f>IF('[1]King plakken'!$E7917="","",'[1]King plakken'!$E7917)</f>
        <v>5</v>
      </c>
    </row>
    <row r="7917" spans="1:11" x14ac:dyDescent="0.25">
      <c r="A7917" s="1" t="str">
        <f>IF('[1]King plakken'!$A7918="","",'[1]King plakken'!$A7918)</f>
        <v>SCH-14746</v>
      </c>
      <c r="B7917" s="1" t="str">
        <f>IF('[1]King plakken'!$G7918="","",'[1]King plakken'!$G7918)</f>
        <v>4059433333229</v>
      </c>
      <c r="C7917" s="1" t="str">
        <f>IF('[1]King plakken'!$D7918="","",'[1]King plakken'!$D7918)</f>
        <v>Jachtluipaard Vrouwtje</v>
      </c>
      <c r="D7917" s="3">
        <f>IF('[1]King plakken'!$C7918="","",'[1]King plakken'!$C7918)</f>
        <v>3.94</v>
      </c>
      <c r="E7917" s="3">
        <f>IF('[1]King plakken'!$F7918="","",'[1]King plakken'!$F7918)</f>
        <v>6.99</v>
      </c>
      <c r="F7917" s="4" t="str">
        <f>IF('[1]King plakken'!$B7918="","",IF('[1]King plakken'!$B7918=11,SUBSTITUTE('[1]King plakken'!$B7918,11,"21%"),SUBSTITUTE('[1]King plakken'!$B7918,12,"9%")))</f>
        <v>21%</v>
      </c>
      <c r="G7917" s="2">
        <f>IF('[1]King plakken'!$H7918="","",IF('[1]King plakken'!$H7918-'[1]King plakken'!$I7918-'[1]King plakken'!$J7918&lt;0,0,'[1]King plakken'!$H7918-'[1]King plakken'!$I7918-'[1]King plakken'!$J7918))</f>
        <v>2</v>
      </c>
      <c r="H7917" s="1" t="str">
        <f>IF('[1]King plakken'!$K7918="","",'[1]King plakken'!$K7918)</f>
        <v>Pluche en Speelfiguren-&gt;Speelfiguur</v>
      </c>
      <c r="I7917" s="1" t="str">
        <f>IF('[1]King plakken'!$L7918="","",'[1]King plakken'!$L7918)</f>
        <v>Beschikbaar</v>
      </c>
      <c r="J7917" s="1" t="str">
        <f>IF('[1]King plakken'!$M7918="","",'[1]King plakken'!$M7918)</f>
        <v>Schleich</v>
      </c>
      <c r="K7917" s="1">
        <f>IF('[1]King plakken'!$E7918="","",'[1]King plakken'!$E7918)</f>
        <v>5</v>
      </c>
    </row>
    <row r="7918" spans="1:11" x14ac:dyDescent="0.25">
      <c r="A7918" s="1" t="str">
        <f>IF('[1]King plakken'!$A7919="","",'[1]King plakken'!$A7919)</f>
        <v>SCH-14749</v>
      </c>
      <c r="B7918" s="1" t="str">
        <f>IF('[1]King plakken'!$G7919="","",'[1]King plakken'!$G7919)</f>
        <v>4005086147492</v>
      </c>
      <c r="C7918" s="1" t="str">
        <f>IF('[1]King plakken'!$D7919="","",'[1]King plakken'!$D7919)</f>
        <v>Giraf Mannetje</v>
      </c>
      <c r="D7918" s="3">
        <f>IF('[1]King plakken'!$C7919="","",'[1]King plakken'!$C7919)</f>
        <v>4.8600000000000003</v>
      </c>
      <c r="E7918" s="3">
        <f>IF('[1]King plakken'!$F7919="","",'[1]King plakken'!$F7919)</f>
        <v>8.99</v>
      </c>
      <c r="F7918" s="4" t="str">
        <f>IF('[1]King plakken'!$B7919="","",IF('[1]King plakken'!$B7919=11,SUBSTITUTE('[1]King plakken'!$B7919,11,"21%"),SUBSTITUTE('[1]King plakken'!$B7919,12,"9%")))</f>
        <v>21%</v>
      </c>
      <c r="G7918" s="2">
        <f>IF('[1]King plakken'!$H7919="","",IF('[1]King plakken'!$H7919-'[1]King plakken'!$I7919-'[1]King plakken'!$J7919&lt;0,0,'[1]King plakken'!$H7919-'[1]King plakken'!$I7919-'[1]King plakken'!$J7919))</f>
        <v>0</v>
      </c>
      <c r="H7918" s="1" t="str">
        <f>IF('[1]King plakken'!$K7919="","",'[1]King plakken'!$K7919)</f>
        <v>Pluche en Speelfiguren-&gt;Speelfiguur</v>
      </c>
      <c r="I7918" s="1" t="str">
        <f>IF('[1]King plakken'!$L7919="","",'[1]King plakken'!$L7919)</f>
        <v>Beschikbaar</v>
      </c>
      <c r="J7918" s="1" t="str">
        <f>IF('[1]King plakken'!$M7919="","",'[1]King plakken'!$M7919)</f>
        <v>Schleich</v>
      </c>
      <c r="K7918" s="1">
        <f>IF('[1]King plakken'!$E7919="","",'[1]King plakken'!$E7919)</f>
        <v>5</v>
      </c>
    </row>
    <row r="7919" spans="1:11" x14ac:dyDescent="0.25">
      <c r="A7919" s="1" t="str">
        <f>IF('[1]King plakken'!$A7920="","",'[1]King plakken'!$A7920)</f>
        <v>SCH-14750</v>
      </c>
      <c r="B7919" s="1" t="str">
        <f>IF('[1]King plakken'!$G7920="","",'[1]King plakken'!$G7920)</f>
        <v>4005086147508</v>
      </c>
      <c r="C7919" s="1" t="str">
        <f>IF('[1]King plakken'!$D7920="","",'[1]King plakken'!$D7920)</f>
        <v>Giraf Vrouwtje</v>
      </c>
      <c r="D7919" s="3">
        <f>IF('[1]King plakken'!$C7920="","",'[1]King plakken'!$C7920)</f>
        <v>4.8600000000000003</v>
      </c>
      <c r="E7919" s="3">
        <f>IF('[1]King plakken'!$F7920="","",'[1]King plakken'!$F7920)</f>
        <v>8.99</v>
      </c>
      <c r="F7919" s="4" t="str">
        <f>IF('[1]King plakken'!$B7920="","",IF('[1]King plakken'!$B7920=11,SUBSTITUTE('[1]King plakken'!$B7920,11,"21%"),SUBSTITUTE('[1]King plakken'!$B7920,12,"9%")))</f>
        <v>21%</v>
      </c>
      <c r="G7919" s="2">
        <f>IF('[1]King plakken'!$H7920="","",IF('[1]King plakken'!$H7920-'[1]King plakken'!$I7920-'[1]King plakken'!$J7920&lt;0,0,'[1]King plakken'!$H7920-'[1]King plakken'!$I7920-'[1]King plakken'!$J7920))</f>
        <v>0</v>
      </c>
      <c r="H7919" s="1" t="str">
        <f>IF('[1]King plakken'!$K7920="","",'[1]King plakken'!$K7920)</f>
        <v>Pluche en Speelfiguren-&gt;Speelfiguur</v>
      </c>
      <c r="I7919" s="1" t="str">
        <f>IF('[1]King plakken'!$L7920="","",'[1]King plakken'!$L7920)</f>
        <v>Beschikbaar</v>
      </c>
      <c r="J7919" s="1" t="str">
        <f>IF('[1]King plakken'!$M7920="","",'[1]King plakken'!$M7920)</f>
        <v>Schleich</v>
      </c>
      <c r="K7919" s="1">
        <f>IF('[1]King plakken'!$E7920="","",'[1]King plakken'!$E7920)</f>
        <v>5</v>
      </c>
    </row>
    <row r="7920" spans="1:11" x14ac:dyDescent="0.25">
      <c r="A7920" s="1" t="str">
        <f>IF('[1]King plakken'!$A7921="","",'[1]King plakken'!$A7921)</f>
        <v>SCH-14751</v>
      </c>
      <c r="B7920" s="1" t="str">
        <f>IF('[1]King plakken'!$G7921="","",'[1]King plakken'!$G7921)</f>
        <v>4005086147515</v>
      </c>
      <c r="C7920" s="1" t="str">
        <f>IF('[1]King plakken'!$D7921="","",'[1]King plakken'!$D7921)</f>
        <v>Giraf Kalf</v>
      </c>
      <c r="D7920" s="3">
        <f>IF('[1]King plakken'!$C7921="","",'[1]King plakken'!$C7921)</f>
        <v>3.34</v>
      </c>
      <c r="E7920" s="3">
        <f>IF('[1]King plakken'!$F7921="","",'[1]King plakken'!$F7921)</f>
        <v>5.99</v>
      </c>
      <c r="F7920" s="4" t="str">
        <f>IF('[1]King plakken'!$B7921="","",IF('[1]King plakken'!$B7921=11,SUBSTITUTE('[1]King plakken'!$B7921,11,"21%"),SUBSTITUTE('[1]King plakken'!$B7921,12,"9%")))</f>
        <v>21%</v>
      </c>
      <c r="G7920" s="2">
        <f>IF('[1]King plakken'!$H7921="","",IF('[1]King plakken'!$H7921-'[1]King plakken'!$I7921-'[1]King plakken'!$J7921&lt;0,0,'[1]King plakken'!$H7921-'[1]King plakken'!$I7921-'[1]King plakken'!$J7921))</f>
        <v>0</v>
      </c>
      <c r="H7920" s="1" t="str">
        <f>IF('[1]King plakken'!$K7921="","",'[1]King plakken'!$K7921)</f>
        <v>Pluche en Speelfiguren-&gt;Speelfiguur</v>
      </c>
      <c r="I7920" s="1" t="str">
        <f>IF('[1]King plakken'!$L7921="","",'[1]King plakken'!$L7921)</f>
        <v>Beschikbaar</v>
      </c>
      <c r="J7920" s="1" t="str">
        <f>IF('[1]King plakken'!$M7921="","",'[1]King plakken'!$M7921)</f>
        <v>Schleich</v>
      </c>
      <c r="K7920" s="1">
        <f>IF('[1]King plakken'!$E7921="","",'[1]King plakken'!$E7921)</f>
        <v>5</v>
      </c>
    </row>
    <row r="7921" spans="1:11" x14ac:dyDescent="0.25">
      <c r="A7921" s="1" t="str">
        <f>IF('[1]King plakken'!$A7922="","",'[1]King plakken'!$A7922)</f>
        <v>SCH-14756</v>
      </c>
      <c r="B7921" s="1" t="str">
        <f>IF('[1]King plakken'!$G7922="","",'[1]King plakken'!$G7922)</f>
        <v>4005086147560</v>
      </c>
      <c r="C7921" s="1" t="str">
        <f>IF('[1]King plakken'!$D7922="","",'[1]King plakken'!$D7922)</f>
        <v>Kangoeroe</v>
      </c>
      <c r="D7921" s="3">
        <f>IF('[1]King plakken'!$C7922="","",'[1]King plakken'!$C7922)</f>
        <v>3.94</v>
      </c>
      <c r="E7921" s="3">
        <f>IF('[1]King plakken'!$F7922="","",'[1]King plakken'!$F7922)</f>
        <v>6.99</v>
      </c>
      <c r="F7921" s="4" t="str">
        <f>IF('[1]King plakken'!$B7922="","",IF('[1]King plakken'!$B7922=11,SUBSTITUTE('[1]King plakken'!$B7922,11,"21%"),SUBSTITUTE('[1]King plakken'!$B7922,12,"9%")))</f>
        <v>21%</v>
      </c>
      <c r="G7921" s="2">
        <f>IF('[1]King plakken'!$H7922="","",IF('[1]King plakken'!$H7922-'[1]King plakken'!$I7922-'[1]King plakken'!$J7922&lt;0,0,'[1]King plakken'!$H7922-'[1]King plakken'!$I7922-'[1]King plakken'!$J7922))</f>
        <v>0</v>
      </c>
      <c r="H7921" s="1" t="str">
        <f>IF('[1]King plakken'!$K7922="","",'[1]King plakken'!$K7922)</f>
        <v>Pluche en Speelfiguren-&gt;Speelfiguur</v>
      </c>
      <c r="I7921" s="1" t="str">
        <f>IF('[1]King plakken'!$L7922="","",'[1]King plakken'!$L7922)</f>
        <v>Beschikbaar</v>
      </c>
      <c r="J7921" s="1" t="str">
        <f>IF('[1]King plakken'!$M7922="","",'[1]King plakken'!$M7922)</f>
        <v>Schleich</v>
      </c>
      <c r="K7921" s="1">
        <f>IF('[1]King plakken'!$E7922="","",'[1]King plakken'!$E7922)</f>
        <v>5</v>
      </c>
    </row>
    <row r="7922" spans="1:11" x14ac:dyDescent="0.25">
      <c r="A7922" s="1" t="str">
        <f>IF('[1]King plakken'!$A7923="","",'[1]King plakken'!$A7923)</f>
        <v>SCH-14761</v>
      </c>
      <c r="B7922" s="1" t="str">
        <f>IF('[1]King plakken'!$G7923="","",'[1]King plakken'!$G7923)</f>
        <v>4059433837994</v>
      </c>
      <c r="C7922" s="1" t="str">
        <f>IF('[1]King plakken'!$D7923="","",'[1]King plakken'!$D7923)</f>
        <v>Afrikaanse Olifant Vrouwtje</v>
      </c>
      <c r="D7922" s="3">
        <f>IF('[1]King plakken'!$C7923="","",'[1]King plakken'!$C7923)</f>
        <v>7.41</v>
      </c>
      <c r="E7922" s="3">
        <f>IF('[1]King plakken'!$F7923="","",'[1]King plakken'!$F7923)</f>
        <v>12.99</v>
      </c>
      <c r="F7922" s="4" t="str">
        <f>IF('[1]King plakken'!$B7923="","",IF('[1]King plakken'!$B7923=11,SUBSTITUTE('[1]King plakken'!$B7923,11,"21%"),SUBSTITUTE('[1]King plakken'!$B7923,12,"9%")))</f>
        <v>21%</v>
      </c>
      <c r="G7922" s="2">
        <f>IF('[1]King plakken'!$H7923="","",IF('[1]King plakken'!$H7923-'[1]King plakken'!$I7923-'[1]King plakken'!$J7923&lt;0,0,'[1]King plakken'!$H7923-'[1]King plakken'!$I7923-'[1]King plakken'!$J7923))</f>
        <v>0</v>
      </c>
      <c r="H7922" s="1" t="str">
        <f>IF('[1]King plakken'!$K7923="","",'[1]King plakken'!$K7923)</f>
        <v>Pluche en Speelfiguren-&gt;Speelfiguur</v>
      </c>
      <c r="I7922" s="1" t="str">
        <f>IF('[1]King plakken'!$L7923="","",'[1]King plakken'!$L7923)</f>
        <v>Beschikbaar</v>
      </c>
      <c r="J7922" s="1" t="str">
        <f>IF('[1]King plakken'!$M7923="","",'[1]King plakken'!$M7923)</f>
        <v>Schleich</v>
      </c>
      <c r="K7922" s="1">
        <f>IF('[1]King plakken'!$E7923="","",'[1]King plakken'!$E7923)</f>
        <v>5</v>
      </c>
    </row>
    <row r="7923" spans="1:11" x14ac:dyDescent="0.25">
      <c r="A7923" s="1" t="str">
        <f>IF('[1]King plakken'!$A7924="","",'[1]King plakken'!$A7924)</f>
        <v>SCH-14762</v>
      </c>
      <c r="B7923" s="1" t="str">
        <f>IF('[1]King plakken'!$G7924="","",'[1]King plakken'!$G7924)</f>
        <v>4059433837963</v>
      </c>
      <c r="C7923" s="1" t="str">
        <f>IF('[1]King plakken'!$D7924="","",'[1]King plakken'!$D7924)</f>
        <v>Afrikaanse Olifant Mannetje</v>
      </c>
      <c r="D7923" s="3">
        <f>IF('[1]King plakken'!$C7924="","",'[1]King plakken'!$C7924)</f>
        <v>7.41</v>
      </c>
      <c r="E7923" s="3">
        <f>IF('[1]King plakken'!$F7924="","",'[1]King plakken'!$F7924)</f>
        <v>12.99</v>
      </c>
      <c r="F7923" s="4" t="str">
        <f>IF('[1]King plakken'!$B7924="","",IF('[1]King plakken'!$B7924=11,SUBSTITUTE('[1]King plakken'!$B7924,11,"21%"),SUBSTITUTE('[1]King plakken'!$B7924,12,"9%")))</f>
        <v>21%</v>
      </c>
      <c r="G7923" s="2">
        <f>IF('[1]King plakken'!$H7924="","",IF('[1]King plakken'!$H7924-'[1]King plakken'!$I7924-'[1]King plakken'!$J7924&lt;0,0,'[1]King plakken'!$H7924-'[1]King plakken'!$I7924-'[1]King plakken'!$J7924))</f>
        <v>0</v>
      </c>
      <c r="H7923" s="1" t="str">
        <f>IF('[1]King plakken'!$K7924="","",'[1]King plakken'!$K7924)</f>
        <v>Pluche en Speelfiguren-&gt;Speelfiguur</v>
      </c>
      <c r="I7923" s="1" t="str">
        <f>IF('[1]King plakken'!$L7924="","",'[1]King plakken'!$L7924)</f>
        <v>herprint</v>
      </c>
      <c r="J7923" s="1" t="str">
        <f>IF('[1]King plakken'!$M7924="","",'[1]King plakken'!$M7924)</f>
        <v>Schleich</v>
      </c>
      <c r="K7923" s="1">
        <f>IF('[1]King plakken'!$E7924="","",'[1]King plakken'!$E7924)</f>
        <v>5</v>
      </c>
    </row>
    <row r="7924" spans="1:11" x14ac:dyDescent="0.25">
      <c r="A7924" s="1" t="str">
        <f>IF('[1]King plakken'!$A7925="","",'[1]King plakken'!$A7925)</f>
        <v>SCH-14763</v>
      </c>
      <c r="B7924" s="1" t="str">
        <f>IF('[1]King plakken'!$G7925="","",'[1]King plakken'!$G7925)</f>
        <v>4005086147638</v>
      </c>
      <c r="C7924" s="1" t="str">
        <f>IF('[1]King plakken'!$D7925="","",'[1]King plakken'!$D7925)</f>
        <v>Afrikaanse Olifant Kalf</v>
      </c>
      <c r="D7924" s="3">
        <f>IF('[1]King plakken'!$C7925="","",'[1]King plakken'!$C7925)</f>
        <v>3.34</v>
      </c>
      <c r="E7924" s="3">
        <f>IF('[1]King plakken'!$F7925="","",'[1]King plakken'!$F7925)</f>
        <v>5.99</v>
      </c>
      <c r="F7924" s="4" t="str">
        <f>IF('[1]King plakken'!$B7925="","",IF('[1]King plakken'!$B7925=11,SUBSTITUTE('[1]King plakken'!$B7925,11,"21%"),SUBSTITUTE('[1]King plakken'!$B7925,12,"9%")))</f>
        <v>21%</v>
      </c>
      <c r="G7924" s="2">
        <f>IF('[1]King plakken'!$H7925="","",IF('[1]King plakken'!$H7925-'[1]King plakken'!$I7925-'[1]King plakken'!$J7925&lt;0,0,'[1]King plakken'!$H7925-'[1]King plakken'!$I7925-'[1]King plakken'!$J7925))</f>
        <v>0</v>
      </c>
      <c r="H7924" s="1" t="str">
        <f>IF('[1]King plakken'!$K7925="","",'[1]King plakken'!$K7925)</f>
        <v>Pluche en Speelfiguren-&gt;Speelfiguur</v>
      </c>
      <c r="I7924" s="1" t="str">
        <f>IF('[1]King plakken'!$L7925="","",'[1]King plakken'!$L7925)</f>
        <v>Beschikbaar</v>
      </c>
      <c r="J7924" s="1" t="str">
        <f>IF('[1]King plakken'!$M7925="","",'[1]King plakken'!$M7925)</f>
        <v>Schleich</v>
      </c>
      <c r="K7924" s="1">
        <f>IF('[1]King plakken'!$E7925="","",'[1]King plakken'!$E7925)</f>
        <v>5</v>
      </c>
    </row>
    <row r="7925" spans="1:11" x14ac:dyDescent="0.25">
      <c r="A7925" s="1" t="str">
        <f>IF('[1]King plakken'!$A7926="","",'[1]King plakken'!$A7926)</f>
        <v>SCH-14770</v>
      </c>
      <c r="B7925" s="1" t="str">
        <f>IF('[1]King plakken'!$G7926="","",'[1]King plakken'!$G7926)</f>
        <v>4059433025551</v>
      </c>
      <c r="C7925" s="1" t="str">
        <f>IF('[1]King plakken'!$D7926="","",'[1]King plakken'!$D7926)</f>
        <v>Gorilla Mannetje</v>
      </c>
      <c r="D7925" s="3">
        <f>IF('[1]King plakken'!$C7926="","",'[1]King plakken'!$C7926)</f>
        <v>4.8600000000000003</v>
      </c>
      <c r="E7925" s="3">
        <f>IF('[1]King plakken'!$F7926="","",'[1]King plakken'!$F7926)</f>
        <v>8.99</v>
      </c>
      <c r="F7925" s="4" t="str">
        <f>IF('[1]King plakken'!$B7926="","",IF('[1]King plakken'!$B7926=11,SUBSTITUTE('[1]King plakken'!$B7926,11,"21%"),SUBSTITUTE('[1]King plakken'!$B7926,12,"9%")))</f>
        <v>21%</v>
      </c>
      <c r="G7925" s="2">
        <f>IF('[1]King plakken'!$H7926="","",IF('[1]King plakken'!$H7926-'[1]King plakken'!$I7926-'[1]King plakken'!$J7926&lt;0,0,'[1]King plakken'!$H7926-'[1]King plakken'!$I7926-'[1]King plakken'!$J7926))</f>
        <v>0</v>
      </c>
      <c r="H7925" s="1" t="str">
        <f>IF('[1]King plakken'!$K7926="","",'[1]King plakken'!$K7926)</f>
        <v>Pluche en Speelfiguren-&gt;Speelfiguur</v>
      </c>
      <c r="I7925" s="1" t="str">
        <f>IF('[1]King plakken'!$L7926="","",'[1]King plakken'!$L7926)</f>
        <v>Beschikbaar</v>
      </c>
      <c r="J7925" s="1" t="str">
        <f>IF('[1]King plakken'!$M7926="","",'[1]King plakken'!$M7926)</f>
        <v>Schleich</v>
      </c>
      <c r="K7925" s="1">
        <f>IF('[1]King plakken'!$E7926="","",'[1]King plakken'!$E7926)</f>
        <v>5</v>
      </c>
    </row>
    <row r="7926" spans="1:11" x14ac:dyDescent="0.25">
      <c r="A7926" s="1" t="str">
        <f>IF('[1]King plakken'!$A7927="","",'[1]King plakken'!$A7927)</f>
        <v>SCH-14772</v>
      </c>
      <c r="B7926" s="1" t="str">
        <f>IF('[1]King plakken'!$G7927="","",'[1]King plakken'!$G7927)</f>
        <v>4059433838014</v>
      </c>
      <c r="C7926" s="1" t="str">
        <f>IF('[1]King plakken'!$D7927="","",'[1]King plakken'!$D7927)</f>
        <v>Reuzenpanda Mannetje</v>
      </c>
      <c r="D7926" s="3">
        <f>IF('[1]King plakken'!$C7927="","",'[1]King plakken'!$C7927)</f>
        <v>3.94</v>
      </c>
      <c r="E7926" s="3">
        <f>IF('[1]King plakken'!$F7927="","",'[1]King plakken'!$F7927)</f>
        <v>6.99</v>
      </c>
      <c r="F7926" s="4" t="str">
        <f>IF('[1]King plakken'!$B7927="","",IF('[1]King plakken'!$B7927=11,SUBSTITUTE('[1]King plakken'!$B7927,11,"21%"),SUBSTITUTE('[1]King plakken'!$B7927,12,"9%")))</f>
        <v>21%</v>
      </c>
      <c r="G7926" s="2">
        <f>IF('[1]King plakken'!$H7927="","",IF('[1]King plakken'!$H7927-'[1]King plakken'!$I7927-'[1]King plakken'!$J7927&lt;0,0,'[1]King plakken'!$H7927-'[1]King plakken'!$I7927-'[1]King plakken'!$J7927))</f>
        <v>0</v>
      </c>
      <c r="H7926" s="1" t="str">
        <f>IF('[1]King plakken'!$K7927="","",'[1]King plakken'!$K7927)</f>
        <v>Pluche en Speelfiguren-&gt;Speelfiguur</v>
      </c>
      <c r="I7926" s="1" t="str">
        <f>IF('[1]King plakken'!$L7927="","",'[1]King plakken'!$L7927)</f>
        <v>herprint</v>
      </c>
      <c r="J7926" s="1" t="str">
        <f>IF('[1]King plakken'!$M7927="","",'[1]King plakken'!$M7927)</f>
        <v>Schleich</v>
      </c>
      <c r="K7926" s="1">
        <f>IF('[1]King plakken'!$E7927="","",'[1]King plakken'!$E7927)</f>
        <v>5</v>
      </c>
    </row>
    <row r="7927" spans="1:11" x14ac:dyDescent="0.25">
      <c r="A7927" s="1" t="str">
        <f>IF('[1]King plakken'!$A7928="","",'[1]King plakken'!$A7928)</f>
        <v>SCH-14774</v>
      </c>
      <c r="B7927" s="1" t="str">
        <f>IF('[1]King plakken'!$G7928="","",'[1]King plakken'!$G7928)</f>
        <v>4055744012662</v>
      </c>
      <c r="C7927" s="1" t="str">
        <f>IF('[1]King plakken'!$D7928="","",'[1]King plakken'!$D7928)</f>
        <v>Zwarte Panter</v>
      </c>
      <c r="D7927" s="3">
        <f>IF('[1]King plakken'!$C7928="","",'[1]King plakken'!$C7928)</f>
        <v>3.94</v>
      </c>
      <c r="E7927" s="3">
        <f>IF('[1]King plakken'!$F7928="","",'[1]King plakken'!$F7928)</f>
        <v>6.99</v>
      </c>
      <c r="F7927" s="4" t="str">
        <f>IF('[1]King plakken'!$B7928="","",IF('[1]King plakken'!$B7928=11,SUBSTITUTE('[1]King plakken'!$B7928,11,"21%"),SUBSTITUTE('[1]King plakken'!$B7928,12,"9%")))</f>
        <v>21%</v>
      </c>
      <c r="G7927" s="2">
        <f>IF('[1]King plakken'!$H7928="","",IF('[1]King plakken'!$H7928-'[1]King plakken'!$I7928-'[1]King plakken'!$J7928&lt;0,0,'[1]King plakken'!$H7928-'[1]King plakken'!$I7928-'[1]King plakken'!$J7928))</f>
        <v>0</v>
      </c>
      <c r="H7927" s="1" t="str">
        <f>IF('[1]King plakken'!$K7928="","",'[1]King plakken'!$K7928)</f>
        <v>Pluche en Speelfiguren-&gt;Speelfiguur</v>
      </c>
      <c r="I7927" s="1" t="str">
        <f>IF('[1]King plakken'!$L7928="","",'[1]King plakken'!$L7928)</f>
        <v>Beschikbaar</v>
      </c>
      <c r="J7927" s="1" t="str">
        <f>IF('[1]King plakken'!$M7928="","",'[1]King plakken'!$M7928)</f>
        <v>Schleich</v>
      </c>
      <c r="K7927" s="1">
        <f>IF('[1]King plakken'!$E7928="","",'[1]King plakken'!$E7928)</f>
        <v>5</v>
      </c>
    </row>
    <row r="7928" spans="1:11" x14ac:dyDescent="0.25">
      <c r="A7928" s="1" t="str">
        <f>IF('[1]King plakken'!$A7929="","",'[1]King plakken'!$A7929)</f>
        <v>SCH-14775</v>
      </c>
      <c r="B7928" s="1" t="str">
        <f>IF('[1]King plakken'!$G7929="","",'[1]King plakken'!$G7929)</f>
        <v>4055744012679</v>
      </c>
      <c r="C7928" s="1" t="str">
        <f>IF('[1]King plakken'!$D7929="","",'[1]King plakken'!$D7929)</f>
        <v>Orang-Oetan, Vrouwtje</v>
      </c>
      <c r="D7928" s="3">
        <f>IF('[1]King plakken'!$C7929="","",'[1]King plakken'!$C7929)</f>
        <v>4.8600000000000003</v>
      </c>
      <c r="E7928" s="3">
        <f>IF('[1]King plakken'!$F7929="","",'[1]King plakken'!$F7929)</f>
        <v>8.99</v>
      </c>
      <c r="F7928" s="4" t="str">
        <f>IF('[1]King plakken'!$B7929="","",IF('[1]King plakken'!$B7929=11,SUBSTITUTE('[1]King plakken'!$B7929,11,"21%"),SUBSTITUTE('[1]King plakken'!$B7929,12,"9%")))</f>
        <v>21%</v>
      </c>
      <c r="G7928" s="2">
        <f>IF('[1]King plakken'!$H7929="","",IF('[1]King plakken'!$H7929-'[1]King plakken'!$I7929-'[1]King plakken'!$J7929&lt;0,0,'[1]King plakken'!$H7929-'[1]King plakken'!$I7929-'[1]King plakken'!$J7929))</f>
        <v>0</v>
      </c>
      <c r="H7928" s="1" t="str">
        <f>IF('[1]King plakken'!$K7929="","",'[1]King plakken'!$K7929)</f>
        <v>Pluche en Speelfiguren-&gt;Speelfiguur</v>
      </c>
      <c r="I7928" s="1" t="str">
        <f>IF('[1]King plakken'!$L7929="","",'[1]King plakken'!$L7929)</f>
        <v>Beschikbaar</v>
      </c>
      <c r="J7928" s="1" t="str">
        <f>IF('[1]King plakken'!$M7929="","",'[1]King plakken'!$M7929)</f>
        <v>Schleich</v>
      </c>
      <c r="K7928" s="1">
        <f>IF('[1]King plakken'!$E7929="","",'[1]King plakken'!$E7929)</f>
        <v>5</v>
      </c>
    </row>
    <row r="7929" spans="1:11" x14ac:dyDescent="0.25">
      <c r="A7929" s="1" t="str">
        <f>IF('[1]King plakken'!$A7930="","",'[1]King plakken'!$A7930)</f>
        <v>SCH-14781</v>
      </c>
      <c r="B7929" s="1" t="str">
        <f>IF('[1]King plakken'!$G7930="","",'[1]King plakken'!$G7930)</f>
        <v>4059433692180</v>
      </c>
      <c r="C7929" s="1" t="str">
        <f>IF('[1]King plakken'!$D7930="","",'[1]King plakken'!$D7930)</f>
        <v>Elandstier</v>
      </c>
      <c r="D7929" s="3">
        <f>IF('[1]King plakken'!$C7930="","",'[1]King plakken'!$C7930)</f>
        <v>4.8600000000000003</v>
      </c>
      <c r="E7929" s="3">
        <f>IF('[1]King plakken'!$F7930="","",'[1]King plakken'!$F7930)</f>
        <v>8.99</v>
      </c>
      <c r="F7929" s="4" t="str">
        <f>IF('[1]King plakken'!$B7930="","",IF('[1]King plakken'!$B7930=11,SUBSTITUTE('[1]King plakken'!$B7930,11,"21%"),SUBSTITUTE('[1]King plakken'!$B7930,12,"9%")))</f>
        <v>21%</v>
      </c>
      <c r="G7929" s="2">
        <f>IF('[1]King plakken'!$H7930="","",IF('[1]King plakken'!$H7930-'[1]King plakken'!$I7930-'[1]King plakken'!$J7930&lt;0,0,'[1]King plakken'!$H7930-'[1]King plakken'!$I7930-'[1]King plakken'!$J7930))</f>
        <v>0</v>
      </c>
      <c r="H7929" s="1" t="str">
        <f>IF('[1]King plakken'!$K7930="","",'[1]King plakken'!$K7930)</f>
        <v>Pluche en Speelfiguren-&gt;Speelfiguur</v>
      </c>
      <c r="I7929" s="1" t="str">
        <f>IF('[1]King plakken'!$L7930="","",'[1]King plakken'!$L7930)</f>
        <v>Beschikbaar</v>
      </c>
      <c r="J7929" s="1" t="str">
        <f>IF('[1]King plakken'!$M7930="","",'[1]King plakken'!$M7930)</f>
        <v>Schleich</v>
      </c>
      <c r="K7929" s="1">
        <f>IF('[1]King plakken'!$E7930="","",'[1]King plakken'!$E7930)</f>
        <v>5</v>
      </c>
    </row>
    <row r="7930" spans="1:11" x14ac:dyDescent="0.25">
      <c r="A7930" s="1" t="str">
        <f>IF('[1]King plakken'!$A7931="","",'[1]King plakken'!$A7931)</f>
        <v>SCH-14782</v>
      </c>
      <c r="B7930" s="1" t="str">
        <f>IF('[1]King plakken'!$G7931="","",'[1]King plakken'!$G7931)</f>
        <v>4059433869766</v>
      </c>
      <c r="C7930" s="1" t="str">
        <f>IF('[1]King plakken'!$D7931="","",'[1]King plakken'!$D7931)</f>
        <v>Vos</v>
      </c>
      <c r="D7930" s="3">
        <f>IF('[1]King plakken'!$C7931="","",'[1]King plakken'!$C7931)</f>
        <v>3.34</v>
      </c>
      <c r="E7930" s="3">
        <f>IF('[1]King plakken'!$F7931="","",'[1]King plakken'!$F7931)</f>
        <v>5.99</v>
      </c>
      <c r="F7930" s="4" t="str">
        <f>IF('[1]King plakken'!$B7931="","",IF('[1]King plakken'!$B7931=11,SUBSTITUTE('[1]King plakken'!$B7931,11,"21%"),SUBSTITUTE('[1]King plakken'!$B7931,12,"9%")))</f>
        <v>21%</v>
      </c>
      <c r="G7930" s="2">
        <f>IF('[1]King plakken'!$H7931="","",IF('[1]King plakken'!$H7931-'[1]King plakken'!$I7931-'[1]King plakken'!$J7931&lt;0,0,'[1]King plakken'!$H7931-'[1]King plakken'!$I7931-'[1]King plakken'!$J7931))</f>
        <v>0</v>
      </c>
      <c r="H7930" s="1" t="str">
        <f>IF('[1]King plakken'!$K7931="","",'[1]King plakken'!$K7931)</f>
        <v>Pluche en Speelfiguren-&gt;Speelfiguur</v>
      </c>
      <c r="I7930" s="1" t="str">
        <f>IF('[1]King plakken'!$L7931="","",'[1]King plakken'!$L7931)</f>
        <v>herprint</v>
      </c>
      <c r="J7930" s="1" t="str">
        <f>IF('[1]King plakken'!$M7931="","",'[1]King plakken'!$M7931)</f>
        <v>Schleich</v>
      </c>
      <c r="K7930" s="1">
        <f>IF('[1]King plakken'!$E7931="","",'[1]King plakken'!$E7931)</f>
        <v>5</v>
      </c>
    </row>
    <row r="7931" spans="1:11" x14ac:dyDescent="0.25">
      <c r="A7931" s="1" t="str">
        <f>IF('[1]King plakken'!$A7932="","",'[1]King plakken'!$A7932)</f>
        <v>SCH-14793</v>
      </c>
      <c r="B7931" s="1" t="str">
        <f>IF('[1]King plakken'!$G7932="","",'[1]King plakken'!$G7932)</f>
        <v>4059433816333</v>
      </c>
      <c r="C7931" s="1" t="str">
        <f>IF('[1]King plakken'!$D7932="","",'[1]King plakken'!$D7932)</f>
        <v>Luiaard</v>
      </c>
      <c r="D7931" s="3">
        <f>IF('[1]King plakken'!$C7932="","",'[1]King plakken'!$C7932)</f>
        <v>3.34</v>
      </c>
      <c r="E7931" s="3">
        <f>IF('[1]King plakken'!$F7932="","",'[1]King plakken'!$F7932)</f>
        <v>5.99</v>
      </c>
      <c r="F7931" s="4" t="str">
        <f>IF('[1]King plakken'!$B7932="","",IF('[1]King plakken'!$B7932=11,SUBSTITUTE('[1]King plakken'!$B7932,11,"21%"),SUBSTITUTE('[1]King plakken'!$B7932,12,"9%")))</f>
        <v>21%</v>
      </c>
      <c r="G7931" s="2">
        <f>IF('[1]King plakken'!$H7932="","",IF('[1]King plakken'!$H7932-'[1]King plakken'!$I7932-'[1]King plakken'!$J7932&lt;0,0,'[1]King plakken'!$H7932-'[1]King plakken'!$I7932-'[1]King plakken'!$J7932))</f>
        <v>2</v>
      </c>
      <c r="H7931" s="1" t="str">
        <f>IF('[1]King plakken'!$K7932="","",'[1]King plakken'!$K7932)</f>
        <v>Pluche en Speelfiguren-&gt;Speelfiguur</v>
      </c>
      <c r="I7931" s="1" t="str">
        <f>IF('[1]King plakken'!$L7932="","",'[1]King plakken'!$L7932)</f>
        <v>Beschikbaar</v>
      </c>
      <c r="J7931" s="1" t="str">
        <f>IF('[1]King plakken'!$M7932="","",'[1]King plakken'!$M7932)</f>
        <v>Schleich</v>
      </c>
      <c r="K7931" s="1">
        <f>IF('[1]King plakken'!$E7932="","",'[1]King plakken'!$E7932)</f>
        <v>5</v>
      </c>
    </row>
    <row r="7932" spans="1:11" x14ac:dyDescent="0.25">
      <c r="A7932" s="1" t="str">
        <f>IF('[1]King plakken'!$A7933="","",'[1]King plakken'!$A7933)</f>
        <v>SCH-14800</v>
      </c>
      <c r="B7932" s="1" t="str">
        <f>IF('[1]King plakken'!$G7933="","",'[1]King plakken'!$G7933)</f>
        <v>4055744019777</v>
      </c>
      <c r="C7932" s="1" t="str">
        <f>IF('[1]King plakken'!$D7933="","",'[1]King plakken'!$D7933)</f>
        <v>IJsbeer</v>
      </c>
      <c r="D7932" s="3">
        <f>IF('[1]King plakken'!$C7933="","",'[1]King plakken'!$C7933)</f>
        <v>4.8600000000000003</v>
      </c>
      <c r="E7932" s="3">
        <f>IF('[1]King plakken'!$F7933="","",'[1]King plakken'!$F7933)</f>
        <v>8.99</v>
      </c>
      <c r="F7932" s="4" t="str">
        <f>IF('[1]King plakken'!$B7933="","",IF('[1]King plakken'!$B7933=11,SUBSTITUTE('[1]King plakken'!$B7933,11,"21%"),SUBSTITUTE('[1]King plakken'!$B7933,12,"9%")))</f>
        <v>21%</v>
      </c>
      <c r="G7932" s="2">
        <f>IF('[1]King plakken'!$H7933="","",IF('[1]King plakken'!$H7933-'[1]King plakken'!$I7933-'[1]King plakken'!$J7933&lt;0,0,'[1]King plakken'!$H7933-'[1]King plakken'!$I7933-'[1]King plakken'!$J7933))</f>
        <v>0</v>
      </c>
      <c r="H7932" s="1" t="str">
        <f>IF('[1]King plakken'!$K7933="","",'[1]King plakken'!$K7933)</f>
        <v>Pluche en Speelfiguren-&gt;Speelfiguur</v>
      </c>
      <c r="I7932" s="1" t="str">
        <f>IF('[1]King plakken'!$L7933="","",'[1]King plakken'!$L7933)</f>
        <v>Beschikbaar</v>
      </c>
      <c r="J7932" s="1" t="str">
        <f>IF('[1]King plakken'!$M7933="","",'[1]King plakken'!$M7933)</f>
        <v>Schleich</v>
      </c>
      <c r="K7932" s="1">
        <f>IF('[1]King plakken'!$E7933="","",'[1]King plakken'!$E7933)</f>
        <v>5</v>
      </c>
    </row>
    <row r="7933" spans="1:11" x14ac:dyDescent="0.25">
      <c r="A7933" s="1" t="str">
        <f>IF('[1]King plakken'!$A7934="","",'[1]King plakken'!$A7934)</f>
        <v>SCH-14801</v>
      </c>
      <c r="B7933" s="1" t="str">
        <f>IF('[1]King plakken'!$G7934="","",'[1]King plakken'!$G7934)</f>
        <v>4055744018084</v>
      </c>
      <c r="C7933" s="1" t="str">
        <f>IF('[1]King plakken'!$D7934="","",'[1]King plakken'!$D7934)</f>
        <v>Zeehond</v>
      </c>
      <c r="D7933" s="3">
        <f>IF('[1]King plakken'!$C7934="","",'[1]King plakken'!$C7934)</f>
        <v>3.34</v>
      </c>
      <c r="E7933" s="3">
        <f>IF('[1]King plakken'!$F7934="","",'[1]King plakken'!$F7934)</f>
        <v>5.99</v>
      </c>
      <c r="F7933" s="4" t="str">
        <f>IF('[1]King plakken'!$B7934="","",IF('[1]King plakken'!$B7934=11,SUBSTITUTE('[1]King plakken'!$B7934,11,"21%"),SUBSTITUTE('[1]King plakken'!$B7934,12,"9%")))</f>
        <v>21%</v>
      </c>
      <c r="G7933" s="2">
        <f>IF('[1]King plakken'!$H7934="","",IF('[1]King plakken'!$H7934-'[1]King plakken'!$I7934-'[1]King plakken'!$J7934&lt;0,0,'[1]King plakken'!$H7934-'[1]King plakken'!$I7934-'[1]King plakken'!$J7934))</f>
        <v>2</v>
      </c>
      <c r="H7933" s="1" t="str">
        <f>IF('[1]King plakken'!$K7934="","",'[1]King plakken'!$K7934)</f>
        <v>Pluche en Speelfiguren-&gt;Speelfiguur</v>
      </c>
      <c r="I7933" s="1" t="str">
        <f>IF('[1]King plakken'!$L7934="","",'[1]King plakken'!$L7934)</f>
        <v>Beschikbaar</v>
      </c>
      <c r="J7933" s="1" t="str">
        <f>IF('[1]King plakken'!$M7934="","",'[1]King plakken'!$M7934)</f>
        <v>Schleich</v>
      </c>
      <c r="K7933" s="1">
        <f>IF('[1]King plakken'!$E7934="","",'[1]King plakken'!$E7934)</f>
        <v>5</v>
      </c>
    </row>
    <row r="7934" spans="1:11" x14ac:dyDescent="0.25">
      <c r="A7934" s="1" t="str">
        <f>IF('[1]King plakken'!$A7935="","",'[1]King plakken'!$A7935)</f>
        <v>SCH-14806</v>
      </c>
      <c r="B7934" s="1" t="str">
        <f>IF('[1]King plakken'!$G7935="","",'[1]King plakken'!$G7935)</f>
        <v>4055744020742</v>
      </c>
      <c r="C7934" s="1" t="str">
        <f>IF('[1]King plakken'!$D7935="","",'[1]King plakken'!$D7935)</f>
        <v>Blauwe Vinvis</v>
      </c>
      <c r="D7934" s="3">
        <f>IF('[1]King plakken'!$C7935="","",'[1]King plakken'!$C7935)</f>
        <v>8.83</v>
      </c>
      <c r="E7934" s="3">
        <f>IF('[1]King plakken'!$F7935="","",'[1]King plakken'!$F7935)</f>
        <v>14.99</v>
      </c>
      <c r="F7934" s="4" t="str">
        <f>IF('[1]King plakken'!$B7935="","",IF('[1]King plakken'!$B7935=11,SUBSTITUTE('[1]King plakken'!$B7935,11,"21%"),SUBSTITUTE('[1]King plakken'!$B7935,12,"9%")))</f>
        <v>21%</v>
      </c>
      <c r="G7934" s="2">
        <f>IF('[1]King plakken'!$H7935="","",IF('[1]King plakken'!$H7935-'[1]King plakken'!$I7935-'[1]King plakken'!$J7935&lt;0,0,'[1]King plakken'!$H7935-'[1]King plakken'!$I7935-'[1]King plakken'!$J7935))</f>
        <v>0</v>
      </c>
      <c r="H7934" s="1" t="str">
        <f>IF('[1]King plakken'!$K7935="","",'[1]King plakken'!$K7935)</f>
        <v>Pluche en Speelfiguren-&gt;Speelfiguur</v>
      </c>
      <c r="I7934" s="1" t="str">
        <f>IF('[1]King plakken'!$L7935="","",'[1]King plakken'!$L7935)</f>
        <v>herprint</v>
      </c>
      <c r="J7934" s="1" t="str">
        <f>IF('[1]King plakken'!$M7935="","",'[1]King plakken'!$M7935)</f>
        <v>Schleich</v>
      </c>
      <c r="K7934" s="1">
        <f>IF('[1]King plakken'!$E7935="","",'[1]King plakken'!$E7935)</f>
        <v>1</v>
      </c>
    </row>
    <row r="7935" spans="1:11" x14ac:dyDescent="0.25">
      <c r="A7935" s="1" t="str">
        <f>IF('[1]King plakken'!$A7936="","",'[1]King plakken'!$A7936)</f>
        <v>SCH-14807</v>
      </c>
      <c r="B7935" s="1" t="str">
        <f>IF('[1]King plakken'!$G7936="","",'[1]King plakken'!$G7936)</f>
        <v>4059433870922</v>
      </c>
      <c r="C7935" s="1" t="str">
        <f>IF('[1]King plakken'!$D7936="","",'[1]King plakken'!$D7936)</f>
        <v>Orka</v>
      </c>
      <c r="D7935" s="3">
        <f>IF('[1]King plakken'!$C7936="","",'[1]King plakken'!$C7936)</f>
        <v>7.41</v>
      </c>
      <c r="E7935" s="3">
        <f>IF('[1]King plakken'!$F7936="","",'[1]King plakken'!$F7936)</f>
        <v>12.99</v>
      </c>
      <c r="F7935" s="4" t="str">
        <f>IF('[1]King plakken'!$B7936="","",IF('[1]King plakken'!$B7936=11,SUBSTITUTE('[1]King plakken'!$B7936,11,"21%"),SUBSTITUTE('[1]King plakken'!$B7936,12,"9%")))</f>
        <v>21%</v>
      </c>
      <c r="G7935" s="2">
        <f>IF('[1]King plakken'!$H7936="","",IF('[1]King plakken'!$H7936-'[1]King plakken'!$I7936-'[1]King plakken'!$J7936&lt;0,0,'[1]King plakken'!$H7936-'[1]King plakken'!$I7936-'[1]King plakken'!$J7936))</f>
        <v>0</v>
      </c>
      <c r="H7935" s="1" t="str">
        <f>IF('[1]King plakken'!$K7936="","",'[1]King plakken'!$K7936)</f>
        <v>Pluche en Speelfiguren-&gt;Speelfiguur</v>
      </c>
      <c r="I7935" s="1" t="str">
        <f>IF('[1]King plakken'!$L7936="","",'[1]King plakken'!$L7936)</f>
        <v>Beschikbaar</v>
      </c>
      <c r="J7935" s="1" t="str">
        <f>IF('[1]King plakken'!$M7936="","",'[1]King plakken'!$M7936)</f>
        <v>Schleich</v>
      </c>
      <c r="K7935" s="1">
        <f>IF('[1]King plakken'!$E7936="","",'[1]King plakken'!$E7936)</f>
        <v>1</v>
      </c>
    </row>
    <row r="7936" spans="1:11" x14ac:dyDescent="0.25">
      <c r="A7936" s="1" t="str">
        <f>IF('[1]King plakken'!$A7937="","",'[1]King plakken'!$A7937)</f>
        <v>SCH-14809</v>
      </c>
      <c r="B7936" s="1" t="str">
        <f>IF('[1]King plakken'!$G7937="","",'[1]King plakken'!$G7937)</f>
        <v>4055744020773</v>
      </c>
      <c r="C7936" s="1" t="str">
        <f>IF('[1]King plakken'!$D7937="","",'[1]King plakken'!$D7937)</f>
        <v>Witte Haai</v>
      </c>
      <c r="D7936" s="3">
        <f>IF('[1]King plakken'!$C7937="","",'[1]King plakken'!$C7937)</f>
        <v>4.8600000000000003</v>
      </c>
      <c r="E7936" s="3">
        <f>IF('[1]King plakken'!$F7937="","",'[1]King plakken'!$F7937)</f>
        <v>8.99</v>
      </c>
      <c r="F7936" s="4" t="str">
        <f>IF('[1]King plakken'!$B7937="","",IF('[1]King plakken'!$B7937=11,SUBSTITUTE('[1]King plakken'!$B7937,11,"21%"),SUBSTITUTE('[1]King plakken'!$B7937,12,"9%")))</f>
        <v>21%</v>
      </c>
      <c r="G7936" s="2">
        <f>IF('[1]King plakken'!$H7937="","",IF('[1]King plakken'!$H7937-'[1]King plakken'!$I7937-'[1]King plakken'!$J7937&lt;0,0,'[1]King plakken'!$H7937-'[1]King plakken'!$I7937-'[1]King plakken'!$J7937))</f>
        <v>0</v>
      </c>
      <c r="H7936" s="1" t="str">
        <f>IF('[1]King plakken'!$K7937="","",'[1]King plakken'!$K7937)</f>
        <v>Pluche en Speelfiguren-&gt;Speelfiguur</v>
      </c>
      <c r="I7936" s="1" t="str">
        <f>IF('[1]King plakken'!$L7937="","",'[1]King plakken'!$L7937)</f>
        <v>Beschikbaar</v>
      </c>
      <c r="J7936" s="1" t="str">
        <f>IF('[1]King plakken'!$M7937="","",'[1]King plakken'!$M7937)</f>
        <v>Schleich</v>
      </c>
      <c r="K7936" s="1">
        <f>IF('[1]King plakken'!$E7937="","",'[1]King plakken'!$E7937)</f>
        <v>5</v>
      </c>
    </row>
    <row r="7937" spans="1:11" x14ac:dyDescent="0.25">
      <c r="A7937" s="1" t="str">
        <f>IF('[1]King plakken'!$A7938="","",'[1]King plakken'!$A7938)</f>
        <v>SCH-14810</v>
      </c>
      <c r="B7937" s="1" t="str">
        <f>IF('[1]King plakken'!$G7938="","",'[1]King plakken'!$G7938)</f>
        <v>4055744020780</v>
      </c>
      <c r="C7937" s="1" t="str">
        <f>IF('[1]King plakken'!$D7938="","",'[1]King plakken'!$D7938)</f>
        <v>Zebra Merrie</v>
      </c>
      <c r="D7937" s="3">
        <f>IF('[1]King plakken'!$C7938="","",'[1]King plakken'!$C7938)</f>
        <v>4.8600000000000003</v>
      </c>
      <c r="E7937" s="3">
        <f>IF('[1]King plakken'!$F7938="","",'[1]King plakken'!$F7938)</f>
        <v>8.99</v>
      </c>
      <c r="F7937" s="4" t="str">
        <f>IF('[1]King plakken'!$B7938="","",IF('[1]King plakken'!$B7938=11,SUBSTITUTE('[1]King plakken'!$B7938,11,"21%"),SUBSTITUTE('[1]King plakken'!$B7938,12,"9%")))</f>
        <v>21%</v>
      </c>
      <c r="G7937" s="2">
        <f>IF('[1]King plakken'!$H7938="","",IF('[1]King plakken'!$H7938-'[1]King plakken'!$I7938-'[1]King plakken'!$J7938&lt;0,0,'[1]King plakken'!$H7938-'[1]King plakken'!$I7938-'[1]King plakken'!$J7938))</f>
        <v>0</v>
      </c>
      <c r="H7937" s="1" t="str">
        <f>IF('[1]King plakken'!$K7938="","",'[1]King plakken'!$K7938)</f>
        <v>Pluche en Speelfiguren-&gt;Speelfiguur</v>
      </c>
      <c r="I7937" s="1" t="str">
        <f>IF('[1]King plakken'!$L7938="","",'[1]King plakken'!$L7938)</f>
        <v>Herprint</v>
      </c>
      <c r="J7937" s="1" t="str">
        <f>IF('[1]King plakken'!$M7938="","",'[1]King plakken'!$M7938)</f>
        <v>Schleich</v>
      </c>
      <c r="K7937" s="1">
        <f>IF('[1]King plakken'!$E7938="","",'[1]King plakken'!$E7938)</f>
        <v>5</v>
      </c>
    </row>
    <row r="7938" spans="1:11" x14ac:dyDescent="0.25">
      <c r="A7938" s="1" t="str">
        <f>IF('[1]King plakken'!$A7939="","",'[1]King plakken'!$A7939)</f>
        <v>SCH-14811</v>
      </c>
      <c r="B7938" s="1" t="str">
        <f>IF('[1]King plakken'!$G7939="","",'[1]King plakken'!$G7939)</f>
        <v>4055744020797</v>
      </c>
      <c r="C7938" s="1" t="str">
        <f>IF('[1]King plakken'!$D7939="","",'[1]King plakken'!$D7939)</f>
        <v>Zebra Veulen</v>
      </c>
      <c r="D7938" s="3">
        <f>IF('[1]King plakken'!$C7939="","",'[1]King plakken'!$C7939)</f>
        <v>3.34</v>
      </c>
      <c r="E7938" s="3">
        <f>IF('[1]King plakken'!$F7939="","",'[1]King plakken'!$F7939)</f>
        <v>5.99</v>
      </c>
      <c r="F7938" s="4" t="str">
        <f>IF('[1]King plakken'!$B7939="","",IF('[1]King plakken'!$B7939=11,SUBSTITUTE('[1]King plakken'!$B7939,11,"21%"),SUBSTITUTE('[1]King plakken'!$B7939,12,"9%")))</f>
        <v>21%</v>
      </c>
      <c r="G7938" s="2">
        <f>IF('[1]King plakken'!$H7939="","",IF('[1]King plakken'!$H7939-'[1]King plakken'!$I7939-'[1]King plakken'!$J7939&lt;0,0,'[1]King plakken'!$H7939-'[1]King plakken'!$I7939-'[1]King plakken'!$J7939))</f>
        <v>0</v>
      </c>
      <c r="H7938" s="1" t="str">
        <f>IF('[1]King plakken'!$K7939="","",'[1]King plakken'!$K7939)</f>
        <v>Pluche en Speelfiguren-&gt;Speelfiguur</v>
      </c>
      <c r="I7938" s="1" t="str">
        <f>IF('[1]King plakken'!$L7939="","",'[1]King plakken'!$L7939)</f>
        <v>Beschikbaar</v>
      </c>
      <c r="J7938" s="1" t="str">
        <f>IF('[1]King plakken'!$M7939="","",'[1]King plakken'!$M7939)</f>
        <v>Schleich</v>
      </c>
      <c r="K7938" s="1">
        <f>IF('[1]King plakken'!$E7939="","",'[1]King plakken'!$E7939)</f>
        <v>5</v>
      </c>
    </row>
    <row r="7939" spans="1:11" x14ac:dyDescent="0.25">
      <c r="A7939" s="1" t="str">
        <f>IF('[1]King plakken'!$A7940="","",'[1]King plakken'!$A7940)</f>
        <v>SCH-14812</v>
      </c>
      <c r="B7939" s="1" t="str">
        <f>IF('[1]King plakken'!$G7940="","",'[1]King plakken'!$G7940)</f>
        <v>4059433692234</v>
      </c>
      <c r="C7939" s="1" t="str">
        <f>IF('[1]King plakken'!$D7940="","",'[1]King plakken'!$D7940)</f>
        <v>Leeuw</v>
      </c>
      <c r="D7939" s="3">
        <f>IF('[1]King plakken'!$C7940="","",'[1]King plakken'!$C7940)</f>
        <v>3.94</v>
      </c>
      <c r="E7939" s="3">
        <f>IF('[1]King plakken'!$F7940="","",'[1]King plakken'!$F7940)</f>
        <v>6.99</v>
      </c>
      <c r="F7939" s="4" t="str">
        <f>IF('[1]King plakken'!$B7940="","",IF('[1]King plakken'!$B7940=11,SUBSTITUTE('[1]King plakken'!$B7940,11,"21%"),SUBSTITUTE('[1]King plakken'!$B7940,12,"9%")))</f>
        <v>21%</v>
      </c>
      <c r="G7939" s="2">
        <f>IF('[1]King plakken'!$H7940="","",IF('[1]King plakken'!$H7940-'[1]King plakken'!$I7940-'[1]King plakken'!$J7940&lt;0,0,'[1]King plakken'!$H7940-'[1]King plakken'!$I7940-'[1]King plakken'!$J7940))</f>
        <v>0</v>
      </c>
      <c r="H7939" s="1" t="str">
        <f>IF('[1]King plakken'!$K7940="","",'[1]King plakken'!$K7940)</f>
        <v>Pluche en Speelfiguren-&gt;Speelfiguur</v>
      </c>
      <c r="I7939" s="1" t="str">
        <f>IF('[1]King plakken'!$L7940="","",'[1]King plakken'!$L7940)</f>
        <v>herprint</v>
      </c>
      <c r="J7939" s="1" t="str">
        <f>IF('[1]King plakken'!$M7940="","",'[1]King plakken'!$M7940)</f>
        <v>Schleich</v>
      </c>
      <c r="K7939" s="1">
        <f>IF('[1]King plakken'!$E7940="","",'[1]King plakken'!$E7940)</f>
        <v>5</v>
      </c>
    </row>
    <row r="7940" spans="1:11" x14ac:dyDescent="0.25">
      <c r="A7940" s="1" t="str">
        <f>IF('[1]King plakken'!$A7941="","",'[1]King plakken'!$A7941)</f>
        <v>SCH-14813</v>
      </c>
      <c r="B7940" s="1" t="str">
        <f>IF('[1]King plakken'!$G7941="","",'[1]King plakken'!$G7941)</f>
        <v>4055744020810</v>
      </c>
      <c r="C7940" s="1" t="str">
        <f>IF('[1]King plakken'!$D7941="","",'[1]King plakken'!$D7941)</f>
        <v>Leeuwenwelp</v>
      </c>
      <c r="D7940" s="3">
        <f>IF('[1]King plakken'!$C7941="","",'[1]King plakken'!$C7941)</f>
        <v>2.75</v>
      </c>
      <c r="E7940" s="3">
        <f>IF('[1]King plakken'!$F7941="","",'[1]King plakken'!$F7941)</f>
        <v>4.99</v>
      </c>
      <c r="F7940" s="4" t="str">
        <f>IF('[1]King plakken'!$B7941="","",IF('[1]King plakken'!$B7941=11,SUBSTITUTE('[1]King plakken'!$B7941,11,"21%"),SUBSTITUTE('[1]King plakken'!$B7941,12,"9%")))</f>
        <v>21%</v>
      </c>
      <c r="G7940" s="2">
        <f>IF('[1]King plakken'!$H7941="","",IF('[1]King plakken'!$H7941-'[1]King plakken'!$I7941-'[1]King plakken'!$J7941&lt;0,0,'[1]King plakken'!$H7941-'[1]King plakken'!$I7941-'[1]King plakken'!$J7941))</f>
        <v>1</v>
      </c>
      <c r="H7940" s="1" t="str">
        <f>IF('[1]King plakken'!$K7941="","",'[1]King plakken'!$K7941)</f>
        <v>Pluche en Speelfiguren-&gt;Speelfiguur</v>
      </c>
      <c r="I7940" s="1" t="str">
        <f>IF('[1]King plakken'!$L7941="","",'[1]King plakken'!$L7941)</f>
        <v>Beschikbaar</v>
      </c>
      <c r="J7940" s="1" t="str">
        <f>IF('[1]King plakken'!$M7941="","",'[1]King plakken'!$M7941)</f>
        <v>Schleich</v>
      </c>
      <c r="K7940" s="1">
        <f>IF('[1]King plakken'!$E7941="","",'[1]King plakken'!$E7941)</f>
        <v>5</v>
      </c>
    </row>
    <row r="7941" spans="1:11" x14ac:dyDescent="0.25">
      <c r="A7941" s="1" t="str">
        <f>IF('[1]King plakken'!$A7942="","",'[1]King plakken'!$A7942)</f>
        <v>SCH-14814</v>
      </c>
      <c r="B7941" s="1" t="str">
        <f>IF('[1]King plakken'!$G7942="","",'[1]King plakken'!$G7942)</f>
        <v>4055744020827</v>
      </c>
      <c r="C7941" s="1" t="str">
        <f>IF('[1]King plakken'!$D7942="","",'[1]King plakken'!$D7942)</f>
        <v>Nijlpaard</v>
      </c>
      <c r="D7941" s="3">
        <f>IF('[1]King plakken'!$C7942="","",'[1]King plakken'!$C7942)</f>
        <v>4.8600000000000003</v>
      </c>
      <c r="E7941" s="3">
        <f>IF('[1]King plakken'!$F7942="","",'[1]King plakken'!$F7942)</f>
        <v>8.99</v>
      </c>
      <c r="F7941" s="4" t="str">
        <f>IF('[1]King plakken'!$B7942="","",IF('[1]King plakken'!$B7942=11,SUBSTITUTE('[1]King plakken'!$B7942,11,"21%"),SUBSTITUTE('[1]King plakken'!$B7942,12,"9%")))</f>
        <v>21%</v>
      </c>
      <c r="G7941" s="2">
        <f>IF('[1]King plakken'!$H7942="","",IF('[1]King plakken'!$H7942-'[1]King plakken'!$I7942-'[1]King plakken'!$J7942&lt;0,0,'[1]King plakken'!$H7942-'[1]King plakken'!$I7942-'[1]King plakken'!$J7942))</f>
        <v>2</v>
      </c>
      <c r="H7941" s="1" t="str">
        <f>IF('[1]King plakken'!$K7942="","",'[1]King plakken'!$K7942)</f>
        <v>Pluche en Speelfiguren-&gt;Speelfiguur</v>
      </c>
      <c r="I7941" s="1" t="str">
        <f>IF('[1]King plakken'!$L7942="","",'[1]King plakken'!$L7942)</f>
        <v>Beschikbaar</v>
      </c>
      <c r="J7941" s="1" t="str">
        <f>IF('[1]King plakken'!$M7942="","",'[1]King plakken'!$M7942)</f>
        <v>Schleich</v>
      </c>
      <c r="K7941" s="1">
        <f>IF('[1]King plakken'!$E7942="","",'[1]King plakken'!$E7942)</f>
        <v>5</v>
      </c>
    </row>
    <row r="7942" spans="1:11" x14ac:dyDescent="0.25">
      <c r="A7942" s="1" t="str">
        <f>IF('[1]King plakken'!$A7943="","",'[1]King plakken'!$A7943)</f>
        <v>SCH-14815</v>
      </c>
      <c r="B7942" s="1" t="str">
        <f>IF('[1]King plakken'!$G7943="","",'[1]King plakken'!$G7943)</f>
        <v>4055744020834</v>
      </c>
      <c r="C7942" s="1" t="str">
        <f>IF('[1]King plakken'!$D7943="","",'[1]King plakken'!$D7943)</f>
        <v>Koalabeer</v>
      </c>
      <c r="D7942" s="3">
        <f>IF('[1]King plakken'!$C7943="","",'[1]King plakken'!$C7943)</f>
        <v>3.34</v>
      </c>
      <c r="E7942" s="3">
        <f>IF('[1]King plakken'!$F7943="","",'[1]King plakken'!$F7943)</f>
        <v>5.99</v>
      </c>
      <c r="F7942" s="4" t="str">
        <f>IF('[1]King plakken'!$B7943="","",IF('[1]King plakken'!$B7943=11,SUBSTITUTE('[1]King plakken'!$B7943,11,"21%"),SUBSTITUTE('[1]King plakken'!$B7943,12,"9%")))</f>
        <v>21%</v>
      </c>
      <c r="G7942" s="2">
        <f>IF('[1]King plakken'!$H7943="","",IF('[1]King plakken'!$H7943-'[1]King plakken'!$I7943-'[1]King plakken'!$J7943&lt;0,0,'[1]King plakken'!$H7943-'[1]King plakken'!$I7943-'[1]King plakken'!$J7943))</f>
        <v>0</v>
      </c>
      <c r="H7942" s="1" t="str">
        <f>IF('[1]King plakken'!$K7943="","",'[1]King plakken'!$K7943)</f>
        <v>Pluche en Speelfiguren-&gt;Speelfiguur</v>
      </c>
      <c r="I7942" s="1" t="str">
        <f>IF('[1]King plakken'!$L7943="","",'[1]King plakken'!$L7943)</f>
        <v>Beschikbaar</v>
      </c>
      <c r="J7942" s="1" t="str">
        <f>IF('[1]King plakken'!$M7943="","",'[1]King plakken'!$M7943)</f>
        <v>Schleich</v>
      </c>
      <c r="K7942" s="1">
        <f>IF('[1]King plakken'!$E7943="","",'[1]King plakken'!$E7943)</f>
        <v>5</v>
      </c>
    </row>
    <row r="7943" spans="1:11" x14ac:dyDescent="0.25">
      <c r="A7943" s="1" t="str">
        <f>IF('[1]King plakken'!$A7944="","",'[1]King plakken'!$A7944)</f>
        <v>SCH-14816</v>
      </c>
      <c r="B7943" s="1" t="str">
        <f>IF('[1]King plakken'!$G7944="","",'[1]King plakken'!$G7944)</f>
        <v>4055744020841</v>
      </c>
      <c r="C7943" s="1" t="str">
        <f>IF('[1]King plakken'!$D7944="","",'[1]King plakken'!$D7944)</f>
        <v>Neushoorn</v>
      </c>
      <c r="D7943" s="3">
        <f>IF('[1]King plakken'!$C7944="","",'[1]King plakken'!$C7944)</f>
        <v>4.8600000000000003</v>
      </c>
      <c r="E7943" s="3">
        <f>IF('[1]King plakken'!$F7944="","",'[1]King plakken'!$F7944)</f>
        <v>8.99</v>
      </c>
      <c r="F7943" s="4" t="str">
        <f>IF('[1]King plakken'!$B7944="","",IF('[1]King plakken'!$B7944=11,SUBSTITUTE('[1]King plakken'!$B7944,11,"21%"),SUBSTITUTE('[1]King plakken'!$B7944,12,"9%")))</f>
        <v>21%</v>
      </c>
      <c r="G7943" s="2">
        <f>IF('[1]King plakken'!$H7944="","",IF('[1]King plakken'!$H7944-'[1]King plakken'!$I7944-'[1]King plakken'!$J7944&lt;0,0,'[1]King plakken'!$H7944-'[1]King plakken'!$I7944-'[1]King plakken'!$J7944))</f>
        <v>0</v>
      </c>
      <c r="H7943" s="1" t="str">
        <f>IF('[1]King plakken'!$K7944="","",'[1]King plakken'!$K7944)</f>
        <v>Pluche en Speelfiguren-&gt;Speelfiguur</v>
      </c>
      <c r="I7943" s="1" t="str">
        <f>IF('[1]King plakken'!$L7944="","",'[1]King plakken'!$L7944)</f>
        <v>Beschikbaar</v>
      </c>
      <c r="J7943" s="1" t="str">
        <f>IF('[1]King plakken'!$M7944="","",'[1]King plakken'!$M7944)</f>
        <v>Schleich</v>
      </c>
      <c r="K7943" s="1">
        <f>IF('[1]King plakken'!$E7944="","",'[1]King plakken'!$E7944)</f>
        <v>5</v>
      </c>
    </row>
    <row r="7944" spans="1:11" x14ac:dyDescent="0.25">
      <c r="A7944" s="1" t="str">
        <f>IF('[1]King plakken'!$A7945="","",'[1]King plakken'!$A7945)</f>
        <v>SCH-14818</v>
      </c>
      <c r="B7944" s="1" t="str">
        <f>IF('[1]King plakken'!$G7945="","",'[1]King plakken'!$G7945)</f>
        <v>4055744029608</v>
      </c>
      <c r="C7944" s="1" t="str">
        <f>IF('[1]King plakken'!$D7945="","",'[1]King plakken'!$D7945)</f>
        <v>Virginia Hert</v>
      </c>
      <c r="D7944" s="3">
        <f>IF('[1]King plakken'!$C7945="","",'[1]King plakken'!$C7945)</f>
        <v>3.94</v>
      </c>
      <c r="E7944" s="3">
        <f>IF('[1]King plakken'!$F7945="","",'[1]King plakken'!$F7945)</f>
        <v>6.99</v>
      </c>
      <c r="F7944" s="4" t="str">
        <f>IF('[1]King plakken'!$B7945="","",IF('[1]King plakken'!$B7945=11,SUBSTITUTE('[1]King plakken'!$B7945,11,"21%"),SUBSTITUTE('[1]King plakken'!$B7945,12,"9%")))</f>
        <v>21%</v>
      </c>
      <c r="G7944" s="2">
        <f>IF('[1]King plakken'!$H7945="","",IF('[1]King plakken'!$H7945-'[1]King plakken'!$I7945-'[1]King plakken'!$J7945&lt;0,0,'[1]King plakken'!$H7945-'[1]King plakken'!$I7945-'[1]King plakken'!$J7945))</f>
        <v>0</v>
      </c>
      <c r="H7944" s="1" t="str">
        <f>IF('[1]King plakken'!$K7945="","",'[1]King plakken'!$K7945)</f>
        <v>Pluche en Speelfiguren-&gt;Speelfiguur</v>
      </c>
      <c r="I7944" s="1" t="str">
        <f>IF('[1]King plakken'!$L7945="","",'[1]King plakken'!$L7945)</f>
        <v>herprint</v>
      </c>
      <c r="J7944" s="1" t="str">
        <f>IF('[1]King plakken'!$M7945="","",'[1]King plakken'!$M7945)</f>
        <v>Schleich</v>
      </c>
      <c r="K7944" s="1">
        <f>IF('[1]King plakken'!$E7945="","",'[1]King plakken'!$E7945)</f>
        <v>5</v>
      </c>
    </row>
    <row r="7945" spans="1:11" x14ac:dyDescent="0.25">
      <c r="A7945" s="1" t="str">
        <f>IF('[1]King plakken'!$A7946="","",'[1]King plakken'!$A7946)</f>
        <v>SCH-14819</v>
      </c>
      <c r="B7945" s="1" t="str">
        <f>IF('[1]King plakken'!$G7946="","",'[1]King plakken'!$G7946)</f>
        <v>4055744029615</v>
      </c>
      <c r="C7945" s="1" t="str">
        <f>IF('[1]King plakken'!$D7946="","",'[1]King plakken'!$D7946)</f>
        <v>Virginia Hinde</v>
      </c>
      <c r="D7945" s="3">
        <f>IF('[1]King plakken'!$C7946="","",'[1]King plakken'!$C7946)</f>
        <v>3.34</v>
      </c>
      <c r="E7945" s="3">
        <f>IF('[1]King plakken'!$F7946="","",'[1]King plakken'!$F7946)</f>
        <v>5.99</v>
      </c>
      <c r="F7945" s="4" t="str">
        <f>IF('[1]King plakken'!$B7946="","",IF('[1]King plakken'!$B7946=11,SUBSTITUTE('[1]King plakken'!$B7946,11,"21%"),SUBSTITUTE('[1]King plakken'!$B7946,12,"9%")))</f>
        <v>21%</v>
      </c>
      <c r="G7945" s="2">
        <f>IF('[1]King plakken'!$H7946="","",IF('[1]King plakken'!$H7946-'[1]King plakken'!$I7946-'[1]King plakken'!$J7946&lt;0,0,'[1]King plakken'!$H7946-'[1]King plakken'!$I7946-'[1]King plakken'!$J7946))</f>
        <v>0</v>
      </c>
      <c r="H7945" s="1" t="str">
        <f>IF('[1]King plakken'!$K7946="","",'[1]King plakken'!$K7946)</f>
        <v>Pluche en Speelfiguren-&gt;Speelfiguur</v>
      </c>
      <c r="I7945" s="1" t="str">
        <f>IF('[1]King plakken'!$L7946="","",'[1]King plakken'!$L7946)</f>
        <v>Beschikbaar</v>
      </c>
      <c r="J7945" s="1" t="str">
        <f>IF('[1]King plakken'!$M7946="","",'[1]King plakken'!$M7946)</f>
        <v>Schleich</v>
      </c>
      <c r="K7945" s="1">
        <f>IF('[1]King plakken'!$E7946="","",'[1]King plakken'!$E7946)</f>
        <v>5</v>
      </c>
    </row>
    <row r="7946" spans="1:11" x14ac:dyDescent="0.25">
      <c r="A7946" s="1" t="str">
        <f>IF('[1]King plakken'!$A7947="","",'[1]King plakken'!$A7947)</f>
        <v>SCH-14820</v>
      </c>
      <c r="B7946" s="1" t="str">
        <f>IF('[1]King plakken'!$G7947="","",'[1]King plakken'!$G7947)</f>
        <v>4055744029622</v>
      </c>
      <c r="C7946" s="1" t="str">
        <f>IF('[1]King plakken'!$D7947="","",'[1]King plakken'!$D7947)</f>
        <v>Virginia Jong</v>
      </c>
      <c r="D7946" s="3">
        <f>IF('[1]King plakken'!$C7947="","",'[1]King plakken'!$C7947)</f>
        <v>2.75</v>
      </c>
      <c r="E7946" s="3">
        <f>IF('[1]King plakken'!$F7947="","",'[1]King plakken'!$F7947)</f>
        <v>4.99</v>
      </c>
      <c r="F7946" s="4" t="str">
        <f>IF('[1]King plakken'!$B7947="","",IF('[1]King plakken'!$B7947=11,SUBSTITUTE('[1]King plakken'!$B7947,11,"21%"),SUBSTITUTE('[1]King plakken'!$B7947,12,"9%")))</f>
        <v>21%</v>
      </c>
      <c r="G7946" s="2">
        <f>IF('[1]King plakken'!$H7947="","",IF('[1]King plakken'!$H7947-'[1]King plakken'!$I7947-'[1]King plakken'!$J7947&lt;0,0,'[1]King plakken'!$H7947-'[1]King plakken'!$I7947-'[1]King plakken'!$J7947))</f>
        <v>0</v>
      </c>
      <c r="H7946" s="1" t="str">
        <f>IF('[1]King plakken'!$K7947="","",'[1]King plakken'!$K7947)</f>
        <v>Pluche en Speelfiguren-&gt;Speelfiguur</v>
      </c>
      <c r="I7946" s="1" t="str">
        <f>IF('[1]King plakken'!$L7947="","",'[1]King plakken'!$L7947)</f>
        <v>Beschikbaar</v>
      </c>
      <c r="J7946" s="1" t="str">
        <f>IF('[1]King plakken'!$M7947="","",'[1]King plakken'!$M7947)</f>
        <v>Schleich</v>
      </c>
      <c r="K7946" s="1">
        <f>IF('[1]King plakken'!$E7947="","",'[1]King plakken'!$E7947)</f>
        <v>5</v>
      </c>
    </row>
    <row r="7947" spans="1:11" x14ac:dyDescent="0.25">
      <c r="A7947" s="1" t="str">
        <f>IF('[1]King plakken'!$A7948="","",'[1]King plakken'!$A7948)</f>
        <v>SCH-14821</v>
      </c>
      <c r="B7947" s="1" t="str">
        <f>IF('[1]King plakken'!$G7948="","",'[1]King plakken'!$G7948)</f>
        <v>4055744029639</v>
      </c>
      <c r="C7947" s="1" t="str">
        <f>IF('[1]King plakken'!$D7948="","",'[1]King plakken'!$D7948)</f>
        <v>Wolf</v>
      </c>
      <c r="D7947" s="3">
        <f>IF('[1]King plakken'!$C7948="","",'[1]King plakken'!$C7948)</f>
        <v>3.94</v>
      </c>
      <c r="E7947" s="3">
        <f>IF('[1]King plakken'!$F7948="","",'[1]King plakken'!$F7948)</f>
        <v>6.99</v>
      </c>
      <c r="F7947" s="4" t="str">
        <f>IF('[1]King plakken'!$B7948="","",IF('[1]King plakken'!$B7948=11,SUBSTITUTE('[1]King plakken'!$B7948,11,"21%"),SUBSTITUTE('[1]King plakken'!$B7948,12,"9%")))</f>
        <v>21%</v>
      </c>
      <c r="G7947" s="2">
        <f>IF('[1]King plakken'!$H7948="","",IF('[1]King plakken'!$H7948-'[1]King plakken'!$I7948-'[1]King plakken'!$J7948&lt;0,0,'[1]King plakken'!$H7948-'[1]King plakken'!$I7948-'[1]King plakken'!$J7948))</f>
        <v>0</v>
      </c>
      <c r="H7947" s="1" t="str">
        <f>IF('[1]King plakken'!$K7948="","",'[1]King plakken'!$K7948)</f>
        <v>Pluche en Speelfiguren-&gt;Speelfiguur</v>
      </c>
      <c r="I7947" s="1" t="str">
        <f>IF('[1]King plakken'!$L7948="","",'[1]King plakken'!$L7948)</f>
        <v>Beschikbaar</v>
      </c>
      <c r="J7947" s="1" t="str">
        <f>IF('[1]King plakken'!$M7948="","",'[1]King plakken'!$M7948)</f>
        <v>Schleich</v>
      </c>
      <c r="K7947" s="1">
        <f>IF('[1]King plakken'!$E7948="","",'[1]King plakken'!$E7948)</f>
        <v>5</v>
      </c>
    </row>
    <row r="7948" spans="1:11" x14ac:dyDescent="0.25">
      <c r="A7948" s="1" t="str">
        <f>IF('[1]King plakken'!$A7949="","",'[1]King plakken'!$A7949)</f>
        <v>SCH-14822</v>
      </c>
      <c r="B7948" s="1" t="str">
        <f>IF('[1]King plakken'!$G7949="","",'[1]King plakken'!$G7949)</f>
        <v>4055744029646</v>
      </c>
      <c r="C7948" s="1" t="str">
        <f>IF('[1]King plakken'!$D7949="","",'[1]King plakken'!$D7949)</f>
        <v>Lynx</v>
      </c>
      <c r="D7948" s="3">
        <f>IF('[1]King plakken'!$C7949="","",'[1]King plakken'!$C7949)</f>
        <v>3.94</v>
      </c>
      <c r="E7948" s="3">
        <f>IF('[1]King plakken'!$F7949="","",'[1]King plakken'!$F7949)</f>
        <v>6.99</v>
      </c>
      <c r="F7948" s="4" t="str">
        <f>IF('[1]King plakken'!$B7949="","",IF('[1]King plakken'!$B7949=11,SUBSTITUTE('[1]King plakken'!$B7949,11,"21%"),SUBSTITUTE('[1]King plakken'!$B7949,12,"9%")))</f>
        <v>21%</v>
      </c>
      <c r="G7948" s="2">
        <f>IF('[1]King plakken'!$H7949="","",IF('[1]King plakken'!$H7949-'[1]King plakken'!$I7949-'[1]King plakken'!$J7949&lt;0,0,'[1]King plakken'!$H7949-'[1]King plakken'!$I7949-'[1]King plakken'!$J7949))</f>
        <v>0</v>
      </c>
      <c r="H7948" s="1" t="str">
        <f>IF('[1]King plakken'!$K7949="","",'[1]King plakken'!$K7949)</f>
        <v>Pluche en Speelfiguren-&gt;Speelfiguur</v>
      </c>
      <c r="I7948" s="1" t="str">
        <f>IF('[1]King plakken'!$L7949="","",'[1]King plakken'!$L7949)</f>
        <v>Beschikbaar</v>
      </c>
      <c r="J7948" s="1" t="str">
        <f>IF('[1]King plakken'!$M7949="","",'[1]King plakken'!$M7949)</f>
        <v>Schleich</v>
      </c>
      <c r="K7948" s="1">
        <f>IF('[1]King plakken'!$E7949="","",'[1]King plakken'!$E7949)</f>
        <v>5</v>
      </c>
    </row>
    <row r="7949" spans="1:11" x14ac:dyDescent="0.25">
      <c r="A7949" s="1" t="str">
        <f>IF('[1]King plakken'!$A7950="","",'[1]King plakken'!$A7950)</f>
        <v>SCH-14824</v>
      </c>
      <c r="B7949" s="1" t="str">
        <f>IF('[1]King plakken'!$G7950="","",'[1]King plakken'!$G7950)</f>
        <v>4055744033667</v>
      </c>
      <c r="C7949" s="1" t="str">
        <f>IF('[1]King plakken'!$D7950="","",'[1]King plakken'!$D7950)</f>
        <v>Reuzenschildpad</v>
      </c>
      <c r="D7949" s="3">
        <f>IF('[1]King plakken'!$C7950="","",'[1]King plakken'!$C7950)</f>
        <v>3.34</v>
      </c>
      <c r="E7949" s="3">
        <f>IF('[1]King plakken'!$F7950="","",'[1]King plakken'!$F7950)</f>
        <v>5.99</v>
      </c>
      <c r="F7949" s="4" t="str">
        <f>IF('[1]King plakken'!$B7950="","",IF('[1]King plakken'!$B7950=11,SUBSTITUTE('[1]King plakken'!$B7950,11,"21%"),SUBSTITUTE('[1]King plakken'!$B7950,12,"9%")))</f>
        <v>21%</v>
      </c>
      <c r="G7949" s="2">
        <f>IF('[1]King plakken'!$H7950="","",IF('[1]King plakken'!$H7950-'[1]King plakken'!$I7950-'[1]King plakken'!$J7950&lt;0,0,'[1]King plakken'!$H7950-'[1]King plakken'!$I7950-'[1]King plakken'!$J7950))</f>
        <v>0</v>
      </c>
      <c r="H7949" s="1" t="str">
        <f>IF('[1]King plakken'!$K7950="","",'[1]King plakken'!$K7950)</f>
        <v>Pluche en Speelfiguren-&gt;Speelfiguur</v>
      </c>
      <c r="I7949" s="1" t="str">
        <f>IF('[1]King plakken'!$L7950="","",'[1]King plakken'!$L7950)</f>
        <v>Beschikbaar</v>
      </c>
      <c r="J7949" s="1" t="str">
        <f>IF('[1]King plakken'!$M7950="","",'[1]King plakken'!$M7950)</f>
        <v>Schleich</v>
      </c>
      <c r="K7949" s="1">
        <f>IF('[1]King plakken'!$E7950="","",'[1]King plakken'!$E7950)</f>
        <v>5</v>
      </c>
    </row>
    <row r="7950" spans="1:11" x14ac:dyDescent="0.25">
      <c r="A7950" s="1" t="str">
        <f>IF('[1]King plakken'!$A7951="","",'[1]King plakken'!$A7951)</f>
        <v>SCH-14825</v>
      </c>
      <c r="B7950" s="1" t="str">
        <f>IF('[1]King plakken'!$G7951="","",'[1]King plakken'!$G7951)</f>
        <v>4055744029660</v>
      </c>
      <c r="C7950" s="1" t="str">
        <f>IF('[1]King plakken'!$D7951="","",'[1]King plakken'!$D7951)</f>
        <v>Leeuwin</v>
      </c>
      <c r="D7950" s="3">
        <f>IF('[1]King plakken'!$C7951="","",'[1]King plakken'!$C7951)</f>
        <v>3.94</v>
      </c>
      <c r="E7950" s="3">
        <f>IF('[1]King plakken'!$F7951="","",'[1]King plakken'!$F7951)</f>
        <v>6.99</v>
      </c>
      <c r="F7950" s="4" t="str">
        <f>IF('[1]King plakken'!$B7951="","",IF('[1]King plakken'!$B7951=11,SUBSTITUTE('[1]King plakken'!$B7951,11,"21%"),SUBSTITUTE('[1]King plakken'!$B7951,12,"9%")))</f>
        <v>21%</v>
      </c>
      <c r="G7950" s="2">
        <f>IF('[1]King plakken'!$H7951="","",IF('[1]King plakken'!$H7951-'[1]King plakken'!$I7951-'[1]King plakken'!$J7951&lt;0,0,'[1]King plakken'!$H7951-'[1]King plakken'!$I7951-'[1]King plakken'!$J7951))</f>
        <v>0</v>
      </c>
      <c r="H7950" s="1" t="str">
        <f>IF('[1]King plakken'!$K7951="","",'[1]King plakken'!$K7951)</f>
        <v>Pluche en Speelfiguren-&gt;Speelfiguur</v>
      </c>
      <c r="I7950" s="1" t="str">
        <f>IF('[1]King plakken'!$L7951="","",'[1]King plakken'!$L7951)</f>
        <v>Beschikbaar</v>
      </c>
      <c r="J7950" s="1" t="str">
        <f>IF('[1]King plakken'!$M7951="","",'[1]King plakken'!$M7951)</f>
        <v>Schleich</v>
      </c>
      <c r="K7950" s="1">
        <f>IF('[1]King plakken'!$E7951="","",'[1]King plakken'!$E7951)</f>
        <v>5</v>
      </c>
    </row>
    <row r="7951" spans="1:11" x14ac:dyDescent="0.25">
      <c r="A7951" s="1" t="str">
        <f>IF('[1]King plakken'!$A7952="","",'[1]King plakken'!$A7952)</f>
        <v>SCH-14826</v>
      </c>
      <c r="B7951" s="1" t="str">
        <f>IF('[1]King plakken'!$G7952="","",'[1]King plakken'!$G7952)</f>
        <v>4055744029677</v>
      </c>
      <c r="C7951" s="1" t="str">
        <f>IF('[1]King plakken'!$D7952="","",'[1]King plakken'!$D7952)</f>
        <v>Komodovaraan</v>
      </c>
      <c r="D7951" s="3">
        <f>IF('[1]King plakken'!$C7952="","",'[1]King plakken'!$C7952)</f>
        <v>4.8600000000000003</v>
      </c>
      <c r="E7951" s="3">
        <f>IF('[1]King plakken'!$F7952="","",'[1]King plakken'!$F7952)</f>
        <v>8.99</v>
      </c>
      <c r="F7951" s="4" t="str">
        <f>IF('[1]King plakken'!$B7952="","",IF('[1]King plakken'!$B7952=11,SUBSTITUTE('[1]King plakken'!$B7952,11,"21%"),SUBSTITUTE('[1]King plakken'!$B7952,12,"9%")))</f>
        <v>21%</v>
      </c>
      <c r="G7951" s="2">
        <f>IF('[1]King plakken'!$H7952="","",IF('[1]King plakken'!$H7952-'[1]King plakken'!$I7952-'[1]King plakken'!$J7952&lt;0,0,'[1]King plakken'!$H7952-'[1]King plakken'!$I7952-'[1]King plakken'!$J7952))</f>
        <v>0</v>
      </c>
      <c r="H7951" s="1" t="str">
        <f>IF('[1]King plakken'!$K7952="","",'[1]King plakken'!$K7952)</f>
        <v>Pluche en Speelfiguren-&gt;Speelfiguur</v>
      </c>
      <c r="I7951" s="1" t="str">
        <f>IF('[1]King plakken'!$L7952="","",'[1]King plakken'!$L7952)</f>
        <v>herprint</v>
      </c>
      <c r="J7951" s="1" t="str">
        <f>IF('[1]King plakken'!$M7952="","",'[1]King plakken'!$M7952)</f>
        <v>Schleich</v>
      </c>
      <c r="K7951" s="1">
        <f>IF('[1]King plakken'!$E7952="","",'[1]King plakken'!$E7952)</f>
        <v>5</v>
      </c>
    </row>
    <row r="7952" spans="1:11" x14ac:dyDescent="0.25">
      <c r="A7952" s="1" t="str">
        <f>IF('[1]King plakken'!$A7953="","",'[1]King plakken'!$A7953)</f>
        <v>SCH-14829</v>
      </c>
      <c r="B7952" s="1" t="str">
        <f>IF('[1]King plakken'!$G7953="","",'[1]King plakken'!$G7953)</f>
        <v>4059433025360</v>
      </c>
      <c r="C7952" s="1" t="str">
        <f>IF('[1]King plakken'!$D7953="","",'[1]King plakken'!$D7953)</f>
        <v>Tarantula</v>
      </c>
      <c r="D7952" s="3">
        <f>IF('[1]King plakken'!$C7953="","",'[1]King plakken'!$C7953)</f>
        <v>3.34</v>
      </c>
      <c r="E7952" s="3">
        <f>IF('[1]King plakken'!$F7953="","",'[1]King plakken'!$F7953)</f>
        <v>5.99</v>
      </c>
      <c r="F7952" s="4" t="str">
        <f>IF('[1]King plakken'!$B7953="","",IF('[1]King plakken'!$B7953=11,SUBSTITUTE('[1]King plakken'!$B7953,11,"21%"),SUBSTITUTE('[1]King plakken'!$B7953,12,"9%")))</f>
        <v>21%</v>
      </c>
      <c r="G7952" s="2">
        <f>IF('[1]King plakken'!$H7953="","",IF('[1]King plakken'!$H7953-'[1]King plakken'!$I7953-'[1]King plakken'!$J7953&lt;0,0,'[1]King plakken'!$H7953-'[1]King plakken'!$I7953-'[1]King plakken'!$J7953))</f>
        <v>0</v>
      </c>
      <c r="H7952" s="1" t="str">
        <f>IF('[1]King plakken'!$K7953="","",'[1]King plakken'!$K7953)</f>
        <v>Pluche en Speelfiguren-&gt;Speelfiguur</v>
      </c>
      <c r="I7952" s="1" t="str">
        <f>IF('[1]King plakken'!$L7953="","",'[1]King plakken'!$L7953)</f>
        <v>herprint</v>
      </c>
      <c r="J7952" s="1" t="str">
        <f>IF('[1]King plakken'!$M7953="","",'[1]King plakken'!$M7953)</f>
        <v>Schleich</v>
      </c>
      <c r="K7952" s="1">
        <f>IF('[1]King plakken'!$E7953="","",'[1]King plakken'!$E7953)</f>
        <v>5</v>
      </c>
    </row>
    <row r="7953" spans="1:11" x14ac:dyDescent="0.25">
      <c r="A7953" s="1" t="str">
        <f>IF('[1]King plakken'!$A7954="","",'[1]King plakken'!$A7954)</f>
        <v>SCH-14832</v>
      </c>
      <c r="B7953" s="1" t="str">
        <f>IF('[1]King plakken'!$G7954="","",'[1]King plakken'!$G7954)</f>
        <v>4059433039671</v>
      </c>
      <c r="C7953" s="1" t="str">
        <f>IF('[1]King plakken'!$D7954="","",'[1]King plakken'!$D7954)</f>
        <v>Dromedaris</v>
      </c>
      <c r="D7953" s="3">
        <f>IF('[1]King plakken'!$C7954="","",'[1]King plakken'!$C7954)</f>
        <v>4.8600000000000003</v>
      </c>
      <c r="E7953" s="3">
        <f>IF('[1]King plakken'!$F7954="","",'[1]King plakken'!$F7954)</f>
        <v>8.99</v>
      </c>
      <c r="F7953" s="4" t="str">
        <f>IF('[1]King plakken'!$B7954="","",IF('[1]King plakken'!$B7954=11,SUBSTITUTE('[1]King plakken'!$B7954,11,"21%"),SUBSTITUTE('[1]King plakken'!$B7954,12,"9%")))</f>
        <v>21%</v>
      </c>
      <c r="G7953" s="2">
        <f>IF('[1]King plakken'!$H7954="","",IF('[1]King plakken'!$H7954-'[1]King plakken'!$I7954-'[1]King plakken'!$J7954&lt;0,0,'[1]King plakken'!$H7954-'[1]King plakken'!$I7954-'[1]King plakken'!$J7954))</f>
        <v>0</v>
      </c>
      <c r="H7953" s="1" t="str">
        <f>IF('[1]King plakken'!$K7954="","",'[1]King plakken'!$K7954)</f>
        <v>Pluche en Speelfiguren-&gt;Speelfiguur</v>
      </c>
      <c r="I7953" s="1" t="str">
        <f>IF('[1]King plakken'!$L7954="","",'[1]King plakken'!$L7954)</f>
        <v>Beschikbaar</v>
      </c>
      <c r="J7953" s="1" t="str">
        <f>IF('[1]King plakken'!$M7954="","",'[1]King plakken'!$M7954)</f>
        <v>Schleich</v>
      </c>
      <c r="K7953" s="1">
        <f>IF('[1]King plakken'!$E7954="","",'[1]King plakken'!$E7954)</f>
        <v>5</v>
      </c>
    </row>
    <row r="7954" spans="1:11" x14ac:dyDescent="0.25">
      <c r="A7954" s="1" t="str">
        <f>IF('[1]King plakken'!$A7955="","",'[1]King plakken'!$A7955)</f>
        <v>SCH-14834</v>
      </c>
      <c r="B7954" s="1" t="str">
        <f>IF('[1]King plakken'!$G7955="","",'[1]King plakken'!$G7955)</f>
        <v>4059433039718</v>
      </c>
      <c r="C7954" s="1" t="str">
        <f>IF('[1]King plakken'!$D7955="","",'[1]King plakken'!$D7955)</f>
        <v>Wombat</v>
      </c>
      <c r="D7954" s="3">
        <f>IF('[1]King plakken'!$C7955="","",'[1]King plakken'!$C7955)</f>
        <v>3.34</v>
      </c>
      <c r="E7954" s="3">
        <f>IF('[1]King plakken'!$F7955="","",'[1]King plakken'!$F7955)</f>
        <v>5.99</v>
      </c>
      <c r="F7954" s="4" t="str">
        <f>IF('[1]King plakken'!$B7955="","",IF('[1]King plakken'!$B7955=11,SUBSTITUTE('[1]King plakken'!$B7955,11,"21%"),SUBSTITUTE('[1]King plakken'!$B7955,12,"9%")))</f>
        <v>21%</v>
      </c>
      <c r="G7954" s="2">
        <f>IF('[1]King plakken'!$H7955="","",IF('[1]King plakken'!$H7955-'[1]King plakken'!$I7955-'[1]King plakken'!$J7955&lt;0,0,'[1]King plakken'!$H7955-'[1]King plakken'!$I7955-'[1]King plakken'!$J7955))</f>
        <v>0</v>
      </c>
      <c r="H7954" s="1" t="str">
        <f>IF('[1]King plakken'!$K7955="","",'[1]King plakken'!$K7955)</f>
        <v>Pluche en Speelfiguren-&gt;Speelfiguur</v>
      </c>
      <c r="I7954" s="1" t="str">
        <f>IF('[1]King plakken'!$L7955="","",'[1]King plakken'!$L7955)</f>
        <v>Beschikbaar</v>
      </c>
      <c r="J7954" s="1" t="str">
        <f>IF('[1]King plakken'!$M7955="","",'[1]King plakken'!$M7955)</f>
        <v>Schleich</v>
      </c>
      <c r="K7954" s="1">
        <f>IF('[1]King plakken'!$E7955="","",'[1]King plakken'!$E7955)</f>
        <v>1</v>
      </c>
    </row>
    <row r="7955" spans="1:11" x14ac:dyDescent="0.25">
      <c r="A7955" s="1" t="str">
        <f>IF('[1]King plakken'!$A7956="","",'[1]King plakken'!$A7956)</f>
        <v>SCH-14835</v>
      </c>
      <c r="B7955" s="1" t="str">
        <f>IF('[1]King plakken'!$G7956="","",'[1]King plakken'!$G7956)</f>
        <v>4059433027272</v>
      </c>
      <c r="C7955" s="1" t="str">
        <f>IF('[1]King plakken'!$D7956="","",'[1]King plakken'!$D7956)</f>
        <v>Hamerhaai</v>
      </c>
      <c r="D7955" s="3">
        <f>IF('[1]King plakken'!$C7956="","",'[1]King plakken'!$C7956)</f>
        <v>3.94</v>
      </c>
      <c r="E7955" s="3">
        <f>IF('[1]King plakken'!$F7956="","",'[1]King plakken'!$F7956)</f>
        <v>6.99</v>
      </c>
      <c r="F7955" s="4" t="str">
        <f>IF('[1]King plakken'!$B7956="","",IF('[1]King plakken'!$B7956=11,SUBSTITUTE('[1]King plakken'!$B7956,11,"21%"),SUBSTITUTE('[1]King plakken'!$B7956,12,"9%")))</f>
        <v>21%</v>
      </c>
      <c r="G7955" s="2">
        <f>IF('[1]King plakken'!$H7956="","",IF('[1]King plakken'!$H7956-'[1]King plakken'!$I7956-'[1]King plakken'!$J7956&lt;0,0,'[1]King plakken'!$H7956-'[1]King plakken'!$I7956-'[1]King plakken'!$J7956))</f>
        <v>0</v>
      </c>
      <c r="H7955" s="1" t="str">
        <f>IF('[1]King plakken'!$K7956="","",'[1]King plakken'!$K7956)</f>
        <v>Pluche en Speelfiguren-&gt;Speelfiguur</v>
      </c>
      <c r="I7955" s="1" t="str">
        <f>IF('[1]King plakken'!$L7956="","",'[1]King plakken'!$L7956)</f>
        <v>Beschikbaar</v>
      </c>
      <c r="J7955" s="1" t="str">
        <f>IF('[1]King plakken'!$M7956="","",'[1]King plakken'!$M7956)</f>
        <v>Schleich</v>
      </c>
      <c r="K7955" s="1">
        <f>IF('[1]King plakken'!$E7956="","",'[1]King plakken'!$E7956)</f>
        <v>5</v>
      </c>
    </row>
    <row r="7956" spans="1:11" x14ac:dyDescent="0.25">
      <c r="A7956" s="1" t="str">
        <f>IF('[1]King plakken'!$A7957="","",'[1]King plakken'!$A7957)</f>
        <v>SCH-14837</v>
      </c>
      <c r="B7956" s="1" t="str">
        <f>IF('[1]King plakken'!$G7957="","",'[1]King plakken'!$G7957)</f>
        <v>4059433013961</v>
      </c>
      <c r="C7956" s="1" t="str">
        <f>IF('[1]King plakken'!$D7957="","",'[1]King plakken'!$D7957)</f>
        <v>Rendier</v>
      </c>
      <c r="D7956" s="3">
        <f>IF('[1]King plakken'!$C7957="","",'[1]King plakken'!$C7957)</f>
        <v>4.8600000000000003</v>
      </c>
      <c r="E7956" s="3">
        <f>IF('[1]King plakken'!$F7957="","",'[1]King plakken'!$F7957)</f>
        <v>8.99</v>
      </c>
      <c r="F7956" s="4" t="str">
        <f>IF('[1]King plakken'!$B7957="","",IF('[1]King plakken'!$B7957=11,SUBSTITUTE('[1]King plakken'!$B7957,11,"21%"),SUBSTITUTE('[1]King plakken'!$B7957,12,"9%")))</f>
        <v>21%</v>
      </c>
      <c r="G7956" s="2">
        <f>IF('[1]King plakken'!$H7957="","",IF('[1]King plakken'!$H7957-'[1]King plakken'!$I7957-'[1]King plakken'!$J7957&lt;0,0,'[1]King plakken'!$H7957-'[1]King plakken'!$I7957-'[1]King plakken'!$J7957))</f>
        <v>0</v>
      </c>
      <c r="H7956" s="1" t="str">
        <f>IF('[1]King plakken'!$K7957="","",'[1]King plakken'!$K7957)</f>
        <v>Pluche en Speelfiguren-&gt;Speelfiguur</v>
      </c>
      <c r="I7956" s="1" t="str">
        <f>IF('[1]King plakken'!$L7957="","",'[1]King plakken'!$L7957)</f>
        <v>herprint</v>
      </c>
      <c r="J7956" s="1" t="str">
        <f>IF('[1]King plakken'!$M7957="","",'[1]King plakken'!$M7957)</f>
        <v>Schleich</v>
      </c>
      <c r="K7956" s="1">
        <f>IF('[1]King plakken'!$E7957="","",'[1]King plakken'!$E7957)</f>
        <v>5</v>
      </c>
    </row>
    <row r="7957" spans="1:11" x14ac:dyDescent="0.25">
      <c r="A7957" s="1" t="str">
        <f>IF('[1]King plakken'!$A7958="","",'[1]King plakken'!$A7958)</f>
        <v>SCH-14838</v>
      </c>
      <c r="B7957" s="1" t="str">
        <f>IF('[1]King plakken'!$G7958="","",'[1]King plakken'!$G7958)</f>
        <v>4059433027326</v>
      </c>
      <c r="C7957" s="1" t="str">
        <f>IF('[1]King plakken'!$D7958="","",'[1]King plakken'!$D7958)</f>
        <v>Sneeuwluipaard</v>
      </c>
      <c r="D7957" s="3">
        <f>IF('[1]King plakken'!$C7958="","",'[1]King plakken'!$C7958)</f>
        <v>3.94</v>
      </c>
      <c r="E7957" s="3">
        <f>IF('[1]King plakken'!$F7958="","",'[1]King plakken'!$F7958)</f>
        <v>6.99</v>
      </c>
      <c r="F7957" s="4" t="str">
        <f>IF('[1]King plakken'!$B7958="","",IF('[1]King plakken'!$B7958=11,SUBSTITUTE('[1]King plakken'!$B7958,11,"21%"),SUBSTITUTE('[1]King plakken'!$B7958,12,"9%")))</f>
        <v>21%</v>
      </c>
      <c r="G7957" s="2">
        <f>IF('[1]King plakken'!$H7958="","",IF('[1]King plakken'!$H7958-'[1]King plakken'!$I7958-'[1]King plakken'!$J7958&lt;0,0,'[1]King plakken'!$H7958-'[1]King plakken'!$I7958-'[1]King plakken'!$J7958))</f>
        <v>0</v>
      </c>
      <c r="H7957" s="1" t="str">
        <f>IF('[1]King plakken'!$K7958="","",'[1]King plakken'!$K7958)</f>
        <v>Pluche en Speelfiguren-&gt;Speelfiguur</v>
      </c>
      <c r="I7957" s="1" t="str">
        <f>IF('[1]King plakken'!$L7958="","",'[1]King plakken'!$L7958)</f>
        <v>Beschikbaar</v>
      </c>
      <c r="J7957" s="1" t="str">
        <f>IF('[1]King plakken'!$M7958="","",'[1]King plakken'!$M7958)</f>
        <v>Schleich</v>
      </c>
      <c r="K7957" s="1">
        <f>IF('[1]King plakken'!$E7958="","",'[1]King plakken'!$E7958)</f>
        <v>5</v>
      </c>
    </row>
    <row r="7958" spans="1:11" x14ac:dyDescent="0.25">
      <c r="A7958" s="1" t="str">
        <f>IF('[1]King plakken'!$A7959="","",'[1]King plakken'!$A7959)</f>
        <v>SCH-14841</v>
      </c>
      <c r="B7958" s="1" t="str">
        <f>IF('[1]King plakken'!$G7959="","",'[1]King plakken'!$G7959)</f>
        <v>4059433325781</v>
      </c>
      <c r="C7958" s="1" t="str">
        <f>IF('[1]King plakken'!$D7959="","",'[1]King plakken'!$D7959)</f>
        <v>Keizerspinguïn</v>
      </c>
      <c r="D7958" s="3">
        <f>IF('[1]King plakken'!$C7959="","",'[1]King plakken'!$C7959)</f>
        <v>3.34</v>
      </c>
      <c r="E7958" s="3">
        <f>IF('[1]King plakken'!$F7959="","",'[1]King plakken'!$F7959)</f>
        <v>5.99</v>
      </c>
      <c r="F7958" s="4" t="str">
        <f>IF('[1]King plakken'!$B7959="","",IF('[1]King plakken'!$B7959=11,SUBSTITUTE('[1]King plakken'!$B7959,11,"21%"),SUBSTITUTE('[1]King plakken'!$B7959,12,"9%")))</f>
        <v>21%</v>
      </c>
      <c r="G7958" s="2">
        <f>IF('[1]King plakken'!$H7959="","",IF('[1]King plakken'!$H7959-'[1]King plakken'!$I7959-'[1]King plakken'!$J7959&lt;0,0,'[1]King plakken'!$H7959-'[1]King plakken'!$I7959-'[1]King plakken'!$J7959))</f>
        <v>0</v>
      </c>
      <c r="H7958" s="1" t="str">
        <f>IF('[1]King plakken'!$K7959="","",'[1]King plakken'!$K7959)</f>
        <v>Pluche en Speelfiguren-&gt;Speelfiguur</v>
      </c>
      <c r="I7958" s="1" t="str">
        <f>IF('[1]King plakken'!$L7959="","",'[1]King plakken'!$L7959)</f>
        <v>Beschikbaar</v>
      </c>
      <c r="J7958" s="1" t="str">
        <f>IF('[1]King plakken'!$M7959="","",'[1]King plakken'!$M7959)</f>
        <v>Schleich</v>
      </c>
      <c r="K7958" s="1">
        <f>IF('[1]King plakken'!$E7959="","",'[1]King plakken'!$E7959)</f>
        <v>5</v>
      </c>
    </row>
    <row r="7959" spans="1:11" x14ac:dyDescent="0.25">
      <c r="A7959" s="1" t="str">
        <f>IF('[1]King plakken'!$A7960="","",'[1]King plakken'!$A7960)</f>
        <v>SCH-14842</v>
      </c>
      <c r="B7959" s="1" t="str">
        <f>IF('[1]King plakken'!$G7960="","",'[1]King plakken'!$G7960)</f>
        <v>4059433692227</v>
      </c>
      <c r="C7959" s="1" t="str">
        <f>IF('[1]King plakken'!$D7960="","",'[1]King plakken'!$D7960)</f>
        <v>Das</v>
      </c>
      <c r="D7959" s="3">
        <f>IF('[1]King plakken'!$C7960="","",'[1]King plakken'!$C7960)</f>
        <v>3.34</v>
      </c>
      <c r="E7959" s="3">
        <f>IF('[1]King plakken'!$F7960="","",'[1]King plakken'!$F7960)</f>
        <v>5.99</v>
      </c>
      <c r="F7959" s="4" t="str">
        <f>IF('[1]King plakken'!$B7960="","",IF('[1]King plakken'!$B7960=11,SUBSTITUTE('[1]King plakken'!$B7960,11,"21%"),SUBSTITUTE('[1]King plakken'!$B7960,12,"9%")))</f>
        <v>21%</v>
      </c>
      <c r="G7959" s="2">
        <f>IF('[1]King plakken'!$H7960="","",IF('[1]King plakken'!$H7960-'[1]King plakken'!$I7960-'[1]King plakken'!$J7960&lt;0,0,'[1]King plakken'!$H7960-'[1]King plakken'!$I7960-'[1]King plakken'!$J7960))</f>
        <v>2</v>
      </c>
      <c r="H7959" s="1" t="str">
        <f>IF('[1]King plakken'!$K7960="","",'[1]King plakken'!$K7960)</f>
        <v>Pluche en Speelfiguren-&gt;Speelfiguur</v>
      </c>
      <c r="I7959" s="1" t="str">
        <f>IF('[1]King plakken'!$L7960="","",'[1]King plakken'!$L7960)</f>
        <v>Beschikbaar</v>
      </c>
      <c r="J7959" s="1" t="str">
        <f>IF('[1]King plakken'!$M7960="","",'[1]King plakken'!$M7960)</f>
        <v>Schleich</v>
      </c>
      <c r="K7959" s="1">
        <f>IF('[1]King plakken'!$E7960="","",'[1]King plakken'!$E7960)</f>
        <v>5</v>
      </c>
    </row>
    <row r="7960" spans="1:11" x14ac:dyDescent="0.25">
      <c r="A7960" s="1" t="str">
        <f>IF('[1]King plakken'!$A7961="","",'[1]King plakken'!$A7961)</f>
        <v>SCH-14843</v>
      </c>
      <c r="B7960" s="1" t="str">
        <f>IF('[1]King plakken'!$G7961="","",'[1]King plakken'!$G7961)</f>
        <v>4059433327068</v>
      </c>
      <c r="C7960" s="1" t="str">
        <f>IF('[1]King plakken'!$D7961="","",'[1]King plakken'!$D7961)</f>
        <v>Wrattenzwijn</v>
      </c>
      <c r="D7960" s="3">
        <f>IF('[1]King plakken'!$C7961="","",'[1]King plakken'!$C7961)</f>
        <v>3.34</v>
      </c>
      <c r="E7960" s="3">
        <f>IF('[1]King plakken'!$F7961="","",'[1]King plakken'!$F7961)</f>
        <v>5.99</v>
      </c>
      <c r="F7960" s="4" t="str">
        <f>IF('[1]King plakken'!$B7961="","",IF('[1]King plakken'!$B7961=11,SUBSTITUTE('[1]King plakken'!$B7961,11,"21%"),SUBSTITUTE('[1]King plakken'!$B7961,12,"9%")))</f>
        <v>21%</v>
      </c>
      <c r="G7960" s="2">
        <f>IF('[1]King plakken'!$H7961="","",IF('[1]King plakken'!$H7961-'[1]King plakken'!$I7961-'[1]King plakken'!$J7961&lt;0,0,'[1]King plakken'!$H7961-'[1]King plakken'!$I7961-'[1]King plakken'!$J7961))</f>
        <v>3</v>
      </c>
      <c r="H7960" s="1" t="str">
        <f>IF('[1]King plakken'!$K7961="","",'[1]King plakken'!$K7961)</f>
        <v>Pluche en Speelfiguren-&gt;Speelfiguur</v>
      </c>
      <c r="I7960" s="1" t="str">
        <f>IF('[1]King plakken'!$L7961="","",'[1]King plakken'!$L7961)</f>
        <v>Beschikbaar</v>
      </c>
      <c r="J7960" s="1" t="str">
        <f>IF('[1]King plakken'!$M7961="","",'[1]King plakken'!$M7961)</f>
        <v>Schleich</v>
      </c>
      <c r="K7960" s="1">
        <f>IF('[1]King plakken'!$E7961="","",'[1]King plakken'!$E7961)</f>
        <v>5</v>
      </c>
    </row>
    <row r="7961" spans="1:11" x14ac:dyDescent="0.25">
      <c r="A7961" s="1" t="str">
        <f>IF('[1]King plakken'!$A7962="","",'[1]King plakken'!$A7962)</f>
        <v>SCH-14844</v>
      </c>
      <c r="B7961" s="1" t="str">
        <f>IF('[1]King plakken'!$G7962="","",'[1]King plakken'!$G7962)</f>
        <v>4059433326115</v>
      </c>
      <c r="C7961" s="1" t="str">
        <f>IF('[1]King plakken'!$D7962="","",'[1]King plakken'!$D7962)</f>
        <v>Miereneter</v>
      </c>
      <c r="D7961" s="3">
        <f>IF('[1]King plakken'!$C7962="","",'[1]King plakken'!$C7962)</f>
        <v>4.8600000000000003</v>
      </c>
      <c r="E7961" s="3">
        <f>IF('[1]King plakken'!$F7962="","",'[1]King plakken'!$F7962)</f>
        <v>8.99</v>
      </c>
      <c r="F7961" s="4" t="str">
        <f>IF('[1]King plakken'!$B7962="","",IF('[1]King plakken'!$B7962=11,SUBSTITUTE('[1]King plakken'!$B7962,11,"21%"),SUBSTITUTE('[1]King plakken'!$B7962,12,"9%")))</f>
        <v>21%</v>
      </c>
      <c r="G7961" s="2">
        <f>IF('[1]King plakken'!$H7962="","",IF('[1]King plakken'!$H7962-'[1]King plakken'!$I7962-'[1]King plakken'!$J7962&lt;0,0,'[1]King plakken'!$H7962-'[1]King plakken'!$I7962-'[1]King plakken'!$J7962))</f>
        <v>0</v>
      </c>
      <c r="H7961" s="1" t="str">
        <f>IF('[1]King plakken'!$K7962="","",'[1]King plakken'!$K7962)</f>
        <v>Pluche en Speelfiguren-&gt;Speelfiguur</v>
      </c>
      <c r="I7961" s="1" t="str">
        <f>IF('[1]King plakken'!$L7962="","",'[1]King plakken'!$L7962)</f>
        <v>Beschikbaar</v>
      </c>
      <c r="J7961" s="1" t="str">
        <f>IF('[1]King plakken'!$M7962="","",'[1]King plakken'!$M7962)</f>
        <v>Schleich</v>
      </c>
      <c r="K7961" s="1">
        <f>IF('[1]King plakken'!$E7962="","",'[1]King plakken'!$E7962)</f>
        <v>5</v>
      </c>
    </row>
    <row r="7962" spans="1:11" x14ac:dyDescent="0.25">
      <c r="A7962" s="1" t="str">
        <f>IF('[1]King plakken'!$A7963="","",'[1]King plakken'!$A7963)</f>
        <v>SCH-14846</v>
      </c>
      <c r="B7962" s="1" t="str">
        <f>IF('[1]King plakken'!$G7963="","",'[1]King plakken'!$G7963)</f>
        <v>4059433326436</v>
      </c>
      <c r="C7962" s="1" t="str">
        <f>IF('[1]King plakken'!$D7963="","",'[1]King plakken'!$D7963)</f>
        <v>Neusaap</v>
      </c>
      <c r="D7962" s="3">
        <f>IF('[1]King plakken'!$C7963="","",'[1]King plakken'!$C7963)</f>
        <v>3.94</v>
      </c>
      <c r="E7962" s="3">
        <f>IF('[1]King plakken'!$F7963="","",'[1]King plakken'!$F7963)</f>
        <v>6.99</v>
      </c>
      <c r="F7962" s="4" t="str">
        <f>IF('[1]King plakken'!$B7963="","",IF('[1]King plakken'!$B7963=11,SUBSTITUTE('[1]King plakken'!$B7963,11,"21%"),SUBSTITUTE('[1]King plakken'!$B7963,12,"9%")))</f>
        <v>21%</v>
      </c>
      <c r="G7962" s="2">
        <f>IF('[1]King plakken'!$H7963="","",IF('[1]King plakken'!$H7963-'[1]King plakken'!$I7963-'[1]King plakken'!$J7963&lt;0,0,'[1]King plakken'!$H7963-'[1]King plakken'!$I7963-'[1]King plakken'!$J7963))</f>
        <v>3</v>
      </c>
      <c r="H7962" s="1" t="str">
        <f>IF('[1]King plakken'!$K7963="","",'[1]King plakken'!$K7963)</f>
        <v>Pluche en Speelfiguren-&gt;Speelfiguur</v>
      </c>
      <c r="I7962" s="1" t="str">
        <f>IF('[1]King plakken'!$L7963="","",'[1]King plakken'!$L7963)</f>
        <v>Beschikbaar</v>
      </c>
      <c r="J7962" s="1" t="str">
        <f>IF('[1]King plakken'!$M7963="","",'[1]King plakken'!$M7963)</f>
        <v>Schleich</v>
      </c>
      <c r="K7962" s="1">
        <f>IF('[1]King plakken'!$E7963="","",'[1]King plakken'!$E7963)</f>
        <v>5</v>
      </c>
    </row>
    <row r="7963" spans="1:11" x14ac:dyDescent="0.25">
      <c r="A7963" s="1" t="str">
        <f>IF('[1]King plakken'!$A7964="","",'[1]King plakken'!$A7964)</f>
        <v>SCH-14847</v>
      </c>
      <c r="B7963" s="1" t="str">
        <f>IF('[1]King plakken'!$G7964="","",'[1]King plakken'!$G7964)</f>
        <v>4059433267432</v>
      </c>
      <c r="C7963" s="1" t="str">
        <f>IF('[1]King plakken'!$D7964="","",'[1]King plakken'!$D7964)</f>
        <v>Gier</v>
      </c>
      <c r="D7963" s="3">
        <f>IF('[1]King plakken'!$C7964="","",'[1]King plakken'!$C7964)</f>
        <v>3.94</v>
      </c>
      <c r="E7963" s="3">
        <f>IF('[1]King plakken'!$F7964="","",'[1]King plakken'!$F7964)</f>
        <v>6.99</v>
      </c>
      <c r="F7963" s="4" t="str">
        <f>IF('[1]King plakken'!$B7964="","",IF('[1]King plakken'!$B7964=11,SUBSTITUTE('[1]King plakken'!$B7964,11,"21%"),SUBSTITUTE('[1]King plakken'!$B7964,12,"9%")))</f>
        <v>21%</v>
      </c>
      <c r="G7963" s="2">
        <f>IF('[1]King plakken'!$H7964="","",IF('[1]King plakken'!$H7964-'[1]King plakken'!$I7964-'[1]King plakken'!$J7964&lt;0,0,'[1]King plakken'!$H7964-'[1]King plakken'!$I7964-'[1]King plakken'!$J7964))</f>
        <v>2</v>
      </c>
      <c r="H7963" s="1" t="str">
        <f>IF('[1]King plakken'!$K7964="","",'[1]King plakken'!$K7964)</f>
        <v>Pluche en Speelfiguren-&gt;Speelfiguur</v>
      </c>
      <c r="I7963" s="1" t="str">
        <f>IF('[1]King plakken'!$L7964="","",'[1]King plakken'!$L7964)</f>
        <v>Beschikbaar</v>
      </c>
      <c r="J7963" s="1" t="str">
        <f>IF('[1]King plakken'!$M7964="","",'[1]King plakken'!$M7964)</f>
        <v>Schleich</v>
      </c>
      <c r="K7963" s="1">
        <f>IF('[1]King plakken'!$E7964="","",'[1]King plakken'!$E7964)</f>
        <v>5</v>
      </c>
    </row>
    <row r="7964" spans="1:11" x14ac:dyDescent="0.25">
      <c r="A7964" s="1" t="str">
        <f>IF('[1]King plakken'!$A7965="","",'[1]King plakken'!$A7965)</f>
        <v>SCH-14849</v>
      </c>
      <c r="B7964" s="1" t="str">
        <f>IF('[1]King plakken'!$G7965="","",'[1]King plakken'!$G7965)</f>
        <v>4059433691831</v>
      </c>
      <c r="C7964" s="1" t="str">
        <f>IF('[1]King plakken'!$D7965="","",'[1]King plakken'!$D7965)</f>
        <v>Flamingo</v>
      </c>
      <c r="D7964" s="3">
        <f>IF('[1]King plakken'!$C7965="","",'[1]King plakken'!$C7965)</f>
        <v>3.34</v>
      </c>
      <c r="E7964" s="3">
        <f>IF('[1]King plakken'!$F7965="","",'[1]King plakken'!$F7965)</f>
        <v>5.99</v>
      </c>
      <c r="F7964" s="4" t="str">
        <f>IF('[1]King plakken'!$B7965="","",IF('[1]King plakken'!$B7965=11,SUBSTITUTE('[1]King plakken'!$B7965,11,"21%"),SUBSTITUTE('[1]King plakken'!$B7965,12,"9%")))</f>
        <v>21%</v>
      </c>
      <c r="G7964" s="2">
        <f>IF('[1]King plakken'!$H7965="","",IF('[1]King plakken'!$H7965-'[1]King plakken'!$I7965-'[1]King plakken'!$J7965&lt;0,0,'[1]King plakken'!$H7965-'[1]King plakken'!$I7965-'[1]King plakken'!$J7965))</f>
        <v>5</v>
      </c>
      <c r="H7964" s="1" t="str">
        <f>IF('[1]King plakken'!$K7965="","",'[1]King plakken'!$K7965)</f>
        <v>Pluche en Speelfiguren-&gt;Speelfiguur</v>
      </c>
      <c r="I7964" s="1" t="str">
        <f>IF('[1]King plakken'!$L7965="","",'[1]King plakken'!$L7965)</f>
        <v>Beschikbaar</v>
      </c>
      <c r="J7964" s="1" t="str">
        <f>IF('[1]King plakken'!$M7965="","",'[1]King plakken'!$M7965)</f>
        <v>Schleich</v>
      </c>
      <c r="K7964" s="1">
        <f>IF('[1]King plakken'!$E7965="","",'[1]King plakken'!$E7965)</f>
        <v>5</v>
      </c>
    </row>
    <row r="7965" spans="1:11" x14ac:dyDescent="0.25">
      <c r="A7965" s="1" t="str">
        <f>IF('[1]King plakken'!$A7966="","",'[1]King plakken'!$A7966)</f>
        <v>SCH-14850</v>
      </c>
      <c r="B7965" s="1" t="str">
        <f>IF('[1]King plakken'!$G7966="","",'[1]King plakken'!$G7966)</f>
        <v>4059433364551</v>
      </c>
      <c r="C7965" s="1" t="str">
        <f>IF('[1]King plakken'!$D7966="","",'[1]King plakken'!$D7966)</f>
        <v>Tapir</v>
      </c>
      <c r="D7965" s="3">
        <f>IF('[1]King plakken'!$C7966="","",'[1]King plakken'!$C7966)</f>
        <v>3.94</v>
      </c>
      <c r="E7965" s="3">
        <f>IF('[1]King plakken'!$F7966="","",'[1]King plakken'!$F7966)</f>
        <v>6.99</v>
      </c>
      <c r="F7965" s="4" t="str">
        <f>IF('[1]King plakken'!$B7966="","",IF('[1]King plakken'!$B7966=11,SUBSTITUTE('[1]King plakken'!$B7966,11,"21%"),SUBSTITUTE('[1]King plakken'!$B7966,12,"9%")))</f>
        <v>21%</v>
      </c>
      <c r="G7965" s="2">
        <f>IF('[1]King plakken'!$H7966="","",IF('[1]King plakken'!$H7966-'[1]King plakken'!$I7966-'[1]King plakken'!$J7966&lt;0,0,'[1]King plakken'!$H7966-'[1]King plakken'!$I7966-'[1]King plakken'!$J7966))</f>
        <v>0</v>
      </c>
      <c r="H7965" s="1" t="str">
        <f>IF('[1]King plakken'!$K7966="","",'[1]King plakken'!$K7966)</f>
        <v>Pluche en Speelfiguren-&gt;Speelfiguur</v>
      </c>
      <c r="I7965" s="1" t="str">
        <f>IF('[1]King plakken'!$L7966="","",'[1]King plakken'!$L7966)</f>
        <v>Beschikbaar</v>
      </c>
      <c r="J7965" s="1" t="str">
        <f>IF('[1]King plakken'!$M7966="","",'[1]King plakken'!$M7966)</f>
        <v>Schleich</v>
      </c>
      <c r="K7965" s="1">
        <f>IF('[1]King plakken'!$E7966="","",'[1]King plakken'!$E7966)</f>
        <v>5</v>
      </c>
    </row>
    <row r="7966" spans="1:11" x14ac:dyDescent="0.25">
      <c r="A7966" s="1" t="str">
        <f>IF('[1]King plakken'!$A7967="","",'[1]King plakken'!$A7967)</f>
        <v>SCH-14851</v>
      </c>
      <c r="B7966" s="1" t="str">
        <f>IF('[1]King plakken'!$G7967="","",'[1]King plakken'!$G7967)</f>
        <v>4059433454061</v>
      </c>
      <c r="C7966" s="1" t="str">
        <f>IF('[1]King plakken'!$D7967="","",'[1]King plakken'!$D7967)</f>
        <v>Tapir Baby</v>
      </c>
      <c r="D7966" s="3">
        <f>IF('[1]King plakken'!$C7967="","",'[1]King plakken'!$C7967)</f>
        <v>2.75</v>
      </c>
      <c r="E7966" s="3">
        <f>IF('[1]King plakken'!$F7967="","",'[1]King plakken'!$F7967)</f>
        <v>4.99</v>
      </c>
      <c r="F7966" s="4" t="str">
        <f>IF('[1]King plakken'!$B7967="","",IF('[1]King plakken'!$B7967=11,SUBSTITUTE('[1]King plakken'!$B7967,11,"21%"),SUBSTITUTE('[1]King plakken'!$B7967,12,"9%")))</f>
        <v>21%</v>
      </c>
      <c r="G7966" s="2">
        <f>IF('[1]King plakken'!$H7967="","",IF('[1]King plakken'!$H7967-'[1]King plakken'!$I7967-'[1]King plakken'!$J7967&lt;0,0,'[1]King plakken'!$H7967-'[1]King plakken'!$I7967-'[1]King plakken'!$J7967))</f>
        <v>0</v>
      </c>
      <c r="H7966" s="1" t="str">
        <f>IF('[1]King plakken'!$K7967="","",'[1]King plakken'!$K7967)</f>
        <v>Pluche en Speelfiguren-&gt;Speelfiguur</v>
      </c>
      <c r="I7966" s="1" t="str">
        <f>IF('[1]King plakken'!$L7967="","",'[1]King plakken'!$L7967)</f>
        <v>Beschikbaar</v>
      </c>
      <c r="J7966" s="1" t="str">
        <f>IF('[1]King plakken'!$M7967="","",'[1]King plakken'!$M7967)</f>
        <v>Schleich</v>
      </c>
      <c r="K7966" s="1">
        <f>IF('[1]King plakken'!$E7967="","",'[1]King plakken'!$E7967)</f>
        <v>5</v>
      </c>
    </row>
    <row r="7967" spans="1:11" x14ac:dyDescent="0.25">
      <c r="A7967" s="1" t="str">
        <f>IF('[1]King plakken'!$A7968="","",'[1]King plakken'!$A7968)</f>
        <v>SCH-14852</v>
      </c>
      <c r="B7967" s="1" t="str">
        <f>IF('[1]King plakken'!$G7968="","",'[1]King plakken'!$G7968)</f>
        <v>4059433454412</v>
      </c>
      <c r="C7967" s="1" t="str">
        <f>IF('[1]King plakken'!$D7968="","",'[1]King plakken'!$D7968)</f>
        <v>Grote Plompe Lori</v>
      </c>
      <c r="D7967" s="3">
        <f>IF('[1]King plakken'!$C7968="","",'[1]King plakken'!$C7968)</f>
        <v>2.75</v>
      </c>
      <c r="E7967" s="3">
        <f>IF('[1]King plakken'!$F7968="","",'[1]King plakken'!$F7968)</f>
        <v>4.99</v>
      </c>
      <c r="F7967" s="4" t="str">
        <f>IF('[1]King plakken'!$B7968="","",IF('[1]King plakken'!$B7968=11,SUBSTITUTE('[1]King plakken'!$B7968,11,"21%"),SUBSTITUTE('[1]King plakken'!$B7968,12,"9%")))</f>
        <v>21%</v>
      </c>
      <c r="G7967" s="2">
        <f>IF('[1]King plakken'!$H7968="","",IF('[1]King plakken'!$H7968-'[1]King plakken'!$I7968-'[1]King plakken'!$J7968&lt;0,0,'[1]King plakken'!$H7968-'[1]King plakken'!$I7968-'[1]King plakken'!$J7968))</f>
        <v>0</v>
      </c>
      <c r="H7967" s="1" t="str">
        <f>IF('[1]King plakken'!$K7968="","",'[1]King plakken'!$K7968)</f>
        <v>Pluche en Speelfiguren-&gt;Speelfiguur</v>
      </c>
      <c r="I7967" s="1" t="str">
        <f>IF('[1]King plakken'!$L7968="","",'[1]King plakken'!$L7968)</f>
        <v>Beschikbaar</v>
      </c>
      <c r="J7967" s="1" t="str">
        <f>IF('[1]King plakken'!$M7968="","",'[1]King plakken'!$M7968)</f>
        <v>Schleich</v>
      </c>
      <c r="K7967" s="1">
        <f>IF('[1]King plakken'!$E7968="","",'[1]King plakken'!$E7968)</f>
        <v>5</v>
      </c>
    </row>
    <row r="7968" spans="1:11" x14ac:dyDescent="0.25">
      <c r="A7968" s="1" t="str">
        <f>IF('[1]King plakken'!$A7969="","",'[1]King plakken'!$A7969)</f>
        <v>SCH-14853</v>
      </c>
      <c r="B7968" s="1" t="str">
        <f>IF('[1]King plakken'!$G7969="","",'[1]King plakken'!$G7969)</f>
        <v>4059433692258</v>
      </c>
      <c r="C7968" s="1" t="str">
        <f>IF('[1]King plakken'!$D7969="","",'[1]King plakken'!$D7969)</f>
        <v>Poema</v>
      </c>
      <c r="D7968" s="3">
        <f>IF('[1]King plakken'!$C7969="","",'[1]King plakken'!$C7969)</f>
        <v>3.94</v>
      </c>
      <c r="E7968" s="3">
        <f>IF('[1]King plakken'!$F7969="","",'[1]King plakken'!$F7969)</f>
        <v>6.99</v>
      </c>
      <c r="F7968" s="4" t="str">
        <f>IF('[1]King plakken'!$B7969="","",IF('[1]King plakken'!$B7969=11,SUBSTITUTE('[1]King plakken'!$B7969,11,"21%"),SUBSTITUTE('[1]King plakken'!$B7969,12,"9%")))</f>
        <v>21%</v>
      </c>
      <c r="G7968" s="2">
        <f>IF('[1]King plakken'!$H7969="","",IF('[1]King plakken'!$H7969-'[1]King plakken'!$I7969-'[1]King plakken'!$J7969&lt;0,0,'[1]King plakken'!$H7969-'[1]King plakken'!$I7969-'[1]King plakken'!$J7969))</f>
        <v>2</v>
      </c>
      <c r="H7968" s="1" t="str">
        <f>IF('[1]King plakken'!$K7969="","",'[1]King plakken'!$K7969)</f>
        <v>Pluche en Speelfiguren-&gt;Speelfiguur</v>
      </c>
      <c r="I7968" s="1" t="str">
        <f>IF('[1]King plakken'!$L7969="","",'[1]King plakken'!$L7969)</f>
        <v>Beschikbaar</v>
      </c>
      <c r="J7968" s="1" t="str">
        <f>IF('[1]King plakken'!$M7969="","",'[1]King plakken'!$M7969)</f>
        <v>Schleich</v>
      </c>
      <c r="K7968" s="1">
        <f>IF('[1]King plakken'!$E7969="","",'[1]King plakken'!$E7969)</f>
        <v>5</v>
      </c>
    </row>
    <row r="7969" spans="1:11" x14ac:dyDescent="0.25">
      <c r="A7969" s="1" t="str">
        <f>IF('[1]King plakken'!$A7970="","",'[1]King plakken'!$A7970)</f>
        <v>SCH-14854</v>
      </c>
      <c r="B7969" s="1" t="str">
        <f>IF('[1]King plakken'!$G7970="","",'[1]King plakken'!$G7970)</f>
        <v>4059433454764</v>
      </c>
      <c r="C7969" s="1" t="str">
        <f>IF('[1]King plakken'!$D7970="","",'[1]King plakken'!$D7970)</f>
        <v>Leguaan</v>
      </c>
      <c r="D7969" s="3">
        <f>IF('[1]King plakken'!$C7970="","",'[1]King plakken'!$C7970)</f>
        <v>3.94</v>
      </c>
      <c r="E7969" s="3">
        <f>IF('[1]King plakken'!$F7970="","",'[1]King plakken'!$F7970)</f>
        <v>6.99</v>
      </c>
      <c r="F7969" s="4" t="str">
        <f>IF('[1]King plakken'!$B7970="","",IF('[1]King plakken'!$B7970=11,SUBSTITUTE('[1]King plakken'!$B7970,11,"21%"),SUBSTITUTE('[1]King plakken'!$B7970,12,"9%")))</f>
        <v>21%</v>
      </c>
      <c r="G7969" s="2">
        <f>IF('[1]King plakken'!$H7970="","",IF('[1]King plakken'!$H7970-'[1]King plakken'!$I7970-'[1]King plakken'!$J7970&lt;0,0,'[1]King plakken'!$H7970-'[1]King plakken'!$I7970-'[1]King plakken'!$J7970))</f>
        <v>3</v>
      </c>
      <c r="H7969" s="1" t="str">
        <f>IF('[1]King plakken'!$K7970="","",'[1]King plakken'!$K7970)</f>
        <v>Pluche en Speelfiguren-&gt;Speelfiguur</v>
      </c>
      <c r="I7969" s="1" t="str">
        <f>IF('[1]King plakken'!$L7970="","",'[1]King plakken'!$L7970)</f>
        <v>Beschikbaar</v>
      </c>
      <c r="J7969" s="1" t="str">
        <f>IF('[1]King plakken'!$M7970="","",'[1]King plakken'!$M7970)</f>
        <v>Schleich</v>
      </c>
      <c r="K7969" s="1">
        <f>IF('[1]King plakken'!$E7970="","",'[1]King plakken'!$E7970)</f>
        <v>5</v>
      </c>
    </row>
    <row r="7970" spans="1:11" x14ac:dyDescent="0.25">
      <c r="A7970" s="1" t="str">
        <f>IF('[1]King plakken'!$A7971="","",'[1]King plakken'!$A7971)</f>
        <v>SCH-14855</v>
      </c>
      <c r="B7970" s="1" t="str">
        <f>IF('[1]King plakken'!$G7971="","",'[1]King plakken'!$G7971)</f>
        <v>4059433692203</v>
      </c>
      <c r="C7970" s="1" t="str">
        <f>IF('[1]King plakken'!$D7971="","",'[1]King plakken'!$D7971)</f>
        <v>Bever</v>
      </c>
      <c r="D7970" s="3">
        <f>IF('[1]King plakken'!$C7971="","",'[1]King plakken'!$C7971)</f>
        <v>3.34</v>
      </c>
      <c r="E7970" s="3">
        <f>IF('[1]King plakken'!$F7971="","",'[1]King plakken'!$F7971)</f>
        <v>5.99</v>
      </c>
      <c r="F7970" s="4" t="str">
        <f>IF('[1]King plakken'!$B7971="","",IF('[1]King plakken'!$B7971=11,SUBSTITUTE('[1]King plakken'!$B7971,11,"21%"),SUBSTITUTE('[1]King plakken'!$B7971,12,"9%")))</f>
        <v>21%</v>
      </c>
      <c r="G7970" s="2">
        <f>IF('[1]King plakken'!$H7971="","",IF('[1]King plakken'!$H7971-'[1]King plakken'!$I7971-'[1]King plakken'!$J7971&lt;0,0,'[1]King plakken'!$H7971-'[1]King plakken'!$I7971-'[1]King plakken'!$J7971))</f>
        <v>0</v>
      </c>
      <c r="H7970" s="1" t="str">
        <f>IF('[1]King plakken'!$K7971="","",'[1]King plakken'!$K7971)</f>
        <v>Pluche en Speelfiguren-&gt;Speelfiguur</v>
      </c>
      <c r="I7970" s="1" t="str">
        <f>IF('[1]King plakken'!$L7971="","",'[1]King plakken'!$L7971)</f>
        <v>Beschikbaar</v>
      </c>
      <c r="J7970" s="1" t="str">
        <f>IF('[1]King plakken'!$M7971="","",'[1]King plakken'!$M7971)</f>
        <v>Schleich</v>
      </c>
      <c r="K7970" s="1">
        <f>IF('[1]King plakken'!$E7971="","",'[1]King plakken'!$E7971)</f>
        <v>5</v>
      </c>
    </row>
    <row r="7971" spans="1:11" x14ac:dyDescent="0.25">
      <c r="A7971" s="1" t="str">
        <f>IF('[1]King plakken'!$A7972="","",'[1]King plakken'!$A7972)</f>
        <v>SCH-14856</v>
      </c>
      <c r="B7971" s="1" t="str">
        <f>IF('[1]King plakken'!$G7972="","",'[1]King plakken'!$G7972)</f>
        <v>4059433455457</v>
      </c>
      <c r="C7971" s="1" t="str">
        <f>IF('[1]King plakken'!$D7972="","",'[1]King plakken'!$D7972)</f>
        <v>Mandril</v>
      </c>
      <c r="D7971" s="3">
        <f>IF('[1]King plakken'!$C7972="","",'[1]King plakken'!$C7972)</f>
        <v>4.8600000000000003</v>
      </c>
      <c r="E7971" s="3">
        <f>IF('[1]King plakken'!$F7972="","",'[1]King plakken'!$F7972)</f>
        <v>8.99</v>
      </c>
      <c r="F7971" s="4" t="str">
        <f>IF('[1]King plakken'!$B7972="","",IF('[1]King plakken'!$B7972=11,SUBSTITUTE('[1]King plakken'!$B7972,11,"21%"),SUBSTITUTE('[1]King plakken'!$B7972,12,"9%")))</f>
        <v>21%</v>
      </c>
      <c r="G7971" s="2">
        <f>IF('[1]King plakken'!$H7972="","",IF('[1]King plakken'!$H7972-'[1]King plakken'!$I7972-'[1]King plakken'!$J7972&lt;0,0,'[1]King plakken'!$H7972-'[1]King plakken'!$I7972-'[1]King plakken'!$J7972))</f>
        <v>0</v>
      </c>
      <c r="H7971" s="1" t="str">
        <f>IF('[1]King plakken'!$K7972="","",'[1]King plakken'!$K7972)</f>
        <v>Pluche en Speelfiguren-&gt;Speelfiguur</v>
      </c>
      <c r="I7971" s="1" t="str">
        <f>IF('[1]King plakken'!$L7972="","",'[1]King plakken'!$L7972)</f>
        <v>Beschikbaar</v>
      </c>
      <c r="J7971" s="1" t="str">
        <f>IF('[1]King plakken'!$M7972="","",'[1]King plakken'!$M7972)</f>
        <v>Schleich</v>
      </c>
      <c r="K7971" s="1">
        <f>IF('[1]King plakken'!$E7972="","",'[1]King plakken'!$E7972)</f>
        <v>5</v>
      </c>
    </row>
    <row r="7972" spans="1:11" x14ac:dyDescent="0.25">
      <c r="A7972" s="1" t="str">
        <f>IF('[1]King plakken'!$A7973="","",'[1]King plakken'!$A7973)</f>
        <v>SCH-14857</v>
      </c>
      <c r="B7972" s="1" t="str">
        <f>IF('[1]King plakken'!$G7973="","",'[1]King plakken'!$G7973)</f>
        <v>4059433364902</v>
      </c>
      <c r="C7972" s="1" t="str">
        <f>IF('[1]King plakken'!$D7973="","",'[1]King plakken'!$D7973)</f>
        <v>Keizerschorpioen</v>
      </c>
      <c r="D7972" s="3">
        <f>IF('[1]King plakken'!$C7973="","",'[1]King plakken'!$C7973)</f>
        <v>3.34</v>
      </c>
      <c r="E7972" s="3">
        <f>IF('[1]King plakken'!$F7973="","",'[1]King plakken'!$F7973)</f>
        <v>5.99</v>
      </c>
      <c r="F7972" s="4" t="str">
        <f>IF('[1]King plakken'!$B7973="","",IF('[1]King plakken'!$B7973=11,SUBSTITUTE('[1]King plakken'!$B7973,11,"21%"),SUBSTITUTE('[1]King plakken'!$B7973,12,"9%")))</f>
        <v>21%</v>
      </c>
      <c r="G7972" s="2">
        <f>IF('[1]King plakken'!$H7973="","",IF('[1]King plakken'!$H7973-'[1]King plakken'!$I7973-'[1]King plakken'!$J7973&lt;0,0,'[1]King plakken'!$H7973-'[1]King plakken'!$I7973-'[1]King plakken'!$J7973))</f>
        <v>3</v>
      </c>
      <c r="H7972" s="1" t="str">
        <f>IF('[1]King plakken'!$K7973="","",'[1]King plakken'!$K7973)</f>
        <v>Pluche en Speelfiguren-&gt;Speelfiguur</v>
      </c>
      <c r="I7972" s="1" t="str">
        <f>IF('[1]King plakken'!$L7973="","",'[1]King plakken'!$L7973)</f>
        <v>Beschikbaar</v>
      </c>
      <c r="J7972" s="1" t="str">
        <f>IF('[1]King plakken'!$M7973="","",'[1]King plakken'!$M7973)</f>
        <v>Schleich</v>
      </c>
      <c r="K7972" s="1">
        <f>IF('[1]King plakken'!$E7973="","",'[1]King plakken'!$E7973)</f>
        <v>5</v>
      </c>
    </row>
    <row r="7973" spans="1:11" x14ac:dyDescent="0.25">
      <c r="A7973" s="1" t="str">
        <f>IF('[1]King plakken'!$A7974="","",'[1]King plakken'!$A7974)</f>
        <v>SCH-14858</v>
      </c>
      <c r="B7973" s="1" t="str">
        <f>IF('[1]King plakken'!$G7974="","",'[1]King plakken'!$G7974)</f>
        <v>4059433532318</v>
      </c>
      <c r="C7973" s="1" t="str">
        <f>IF('[1]King plakken'!$D7974="","",'[1]King plakken'!$D7974)</f>
        <v>Kameleon</v>
      </c>
      <c r="D7973" s="3">
        <f>IF('[1]King plakken'!$C7974="","",'[1]King plakken'!$C7974)</f>
        <v>3.94</v>
      </c>
      <c r="E7973" s="3">
        <f>IF('[1]King plakken'!$F7974="","",'[1]King plakken'!$F7974)</f>
        <v>6.99</v>
      </c>
      <c r="F7973" s="4" t="str">
        <f>IF('[1]King plakken'!$B7974="","",IF('[1]King plakken'!$B7974=11,SUBSTITUTE('[1]King plakken'!$B7974,11,"21%"),SUBSTITUTE('[1]King plakken'!$B7974,12,"9%")))</f>
        <v>21%</v>
      </c>
      <c r="G7973" s="2">
        <f>IF('[1]King plakken'!$H7974="","",IF('[1]King plakken'!$H7974-'[1]King plakken'!$I7974-'[1]King plakken'!$J7974&lt;0,0,'[1]King plakken'!$H7974-'[1]King plakken'!$I7974-'[1]King plakken'!$J7974))</f>
        <v>0</v>
      </c>
      <c r="H7973" s="1" t="str">
        <f>IF('[1]King plakken'!$K7974="","",'[1]King plakken'!$K7974)</f>
        <v>Pluche en Speelfiguren-&gt;Speelfiguur</v>
      </c>
      <c r="I7973" s="1" t="str">
        <f>IF('[1]King plakken'!$L7974="","",'[1]King plakken'!$L7974)</f>
        <v>Beschikbaar</v>
      </c>
      <c r="J7973" s="1" t="str">
        <f>IF('[1]King plakken'!$M7974="","",'[1]King plakken'!$M7974)</f>
        <v>Schleich</v>
      </c>
      <c r="K7973" s="1">
        <f>IF('[1]King plakken'!$E7974="","",'[1]King plakken'!$E7974)</f>
        <v>5</v>
      </c>
    </row>
    <row r="7974" spans="1:11" x14ac:dyDescent="0.25">
      <c r="A7974" s="1" t="str">
        <f>IF('[1]King plakken'!$A7975="","",'[1]King plakken'!$A7975)</f>
        <v>SCH-14859</v>
      </c>
      <c r="B7974" s="1" t="str">
        <f>IF('[1]King plakken'!$G7975="","",'[1]King plakken'!$G7975)</f>
        <v>4059433527567</v>
      </c>
      <c r="C7974" s="1" t="str">
        <f>IF('[1]King plakken'!$D7975="","",'[1]King plakken'!$D7975)</f>
        <v>Hyacinthara</v>
      </c>
      <c r="D7974" s="3">
        <f>IF('[1]King plakken'!$C7975="","",'[1]King plakken'!$C7975)</f>
        <v>3.34</v>
      </c>
      <c r="E7974" s="3">
        <f>IF('[1]King plakken'!$F7975="","",'[1]King plakken'!$F7975)</f>
        <v>5.99</v>
      </c>
      <c r="F7974" s="4" t="str">
        <f>IF('[1]King plakken'!$B7975="","",IF('[1]King plakken'!$B7975=11,SUBSTITUTE('[1]King plakken'!$B7975,11,"21%"),SUBSTITUTE('[1]King plakken'!$B7975,12,"9%")))</f>
        <v>21%</v>
      </c>
      <c r="G7974" s="2">
        <f>IF('[1]King plakken'!$H7975="","",IF('[1]King plakken'!$H7975-'[1]King plakken'!$I7975-'[1]King plakken'!$J7975&lt;0,0,'[1]King plakken'!$H7975-'[1]King plakken'!$I7975-'[1]King plakken'!$J7975))</f>
        <v>0</v>
      </c>
      <c r="H7974" s="1" t="str">
        <f>IF('[1]King plakken'!$K7975="","",'[1]King plakken'!$K7975)</f>
        <v>Pluche en Speelfiguren-&gt;Speelfiguur</v>
      </c>
      <c r="I7974" s="1" t="str">
        <f>IF('[1]King plakken'!$L7975="","",'[1]King plakken'!$L7975)</f>
        <v>Beschikbaar</v>
      </c>
      <c r="J7974" s="1" t="str">
        <f>IF('[1]King plakken'!$M7975="","",'[1]King plakken'!$M7975)</f>
        <v>Schleich</v>
      </c>
      <c r="K7974" s="1">
        <f>IF('[1]King plakken'!$E7975="","",'[1]King plakken'!$E7975)</f>
        <v>5</v>
      </c>
    </row>
    <row r="7975" spans="1:11" x14ac:dyDescent="0.25">
      <c r="A7975" s="1" t="str">
        <f>IF('[1]King plakken'!$A7976="","",'[1]King plakken'!$A7976)</f>
        <v>SCH-14860</v>
      </c>
      <c r="B7975" s="1" t="str">
        <f>IF('[1]King plakken'!$G7976="","",'[1]King plakken'!$G7976)</f>
        <v>4059433527765</v>
      </c>
      <c r="C7975" s="1" t="str">
        <f>IF('[1]King plakken'!$D7976="","",'[1]King plakken'!$D7976)</f>
        <v>Indische Neushoornbaby</v>
      </c>
      <c r="D7975" s="3">
        <f>IF('[1]King plakken'!$C7976="","",'[1]King plakken'!$C7976)</f>
        <v>3.34</v>
      </c>
      <c r="E7975" s="3">
        <f>IF('[1]King plakken'!$F7976="","",'[1]King plakken'!$F7976)</f>
        <v>5.99</v>
      </c>
      <c r="F7975" s="4" t="str">
        <f>IF('[1]King plakken'!$B7976="","",IF('[1]King plakken'!$B7976=11,SUBSTITUTE('[1]King plakken'!$B7976,11,"21%"),SUBSTITUTE('[1]King plakken'!$B7976,12,"9%")))</f>
        <v>21%</v>
      </c>
      <c r="G7975" s="2">
        <f>IF('[1]King plakken'!$H7976="","",IF('[1]King plakken'!$H7976-'[1]King plakken'!$I7976-'[1]King plakken'!$J7976&lt;0,0,'[1]King plakken'!$H7976-'[1]King plakken'!$I7976-'[1]King plakken'!$J7976))</f>
        <v>0</v>
      </c>
      <c r="H7975" s="1" t="str">
        <f>IF('[1]King plakken'!$K7976="","",'[1]King plakken'!$K7976)</f>
        <v>Pluche en Speelfiguren-&gt;Speelfiguur</v>
      </c>
      <c r="I7975" s="1" t="str">
        <f>IF('[1]King plakken'!$L7976="","",'[1]King plakken'!$L7976)</f>
        <v>Beschikbaar</v>
      </c>
      <c r="J7975" s="1" t="str">
        <f>IF('[1]King plakken'!$M7976="","",'[1]King plakken'!$M7976)</f>
        <v>Schleich</v>
      </c>
      <c r="K7975" s="1">
        <f>IF('[1]King plakken'!$E7976="","",'[1]King plakken'!$E7976)</f>
        <v>5</v>
      </c>
    </row>
    <row r="7976" spans="1:11" x14ac:dyDescent="0.25">
      <c r="A7976" s="1" t="str">
        <f>IF('[1]King plakken'!$A7977="","",'[1]King plakken'!$A7977)</f>
        <v>SCH-14861</v>
      </c>
      <c r="B7976" s="1" t="str">
        <f>IF('[1]King plakken'!$G7977="","",'[1]King plakken'!$G7977)</f>
        <v>4059433863948</v>
      </c>
      <c r="C7976" s="1" t="str">
        <f>IF('[1]King plakken'!$D7977="","",'[1]King plakken'!$D7977)</f>
        <v>Thomson Gazelle</v>
      </c>
      <c r="D7976" s="3">
        <f>IF('[1]King plakken'!$C7977="","",'[1]King plakken'!$C7977)</f>
        <v>3.94</v>
      </c>
      <c r="E7976" s="3">
        <f>IF('[1]King plakken'!$F7977="","",'[1]King plakken'!$F7977)</f>
        <v>6.99</v>
      </c>
      <c r="F7976" s="4" t="str">
        <f>IF('[1]King plakken'!$B7977="","",IF('[1]King plakken'!$B7977=11,SUBSTITUTE('[1]King plakken'!$B7977,11,"21%"),SUBSTITUTE('[1]King plakken'!$B7977,12,"9%")))</f>
        <v>21%</v>
      </c>
      <c r="G7976" s="2">
        <f>IF('[1]King plakken'!$H7977="","",IF('[1]King plakken'!$H7977-'[1]King plakken'!$I7977-'[1]King plakken'!$J7977&lt;0,0,'[1]King plakken'!$H7977-'[1]King plakken'!$I7977-'[1]King plakken'!$J7977))</f>
        <v>0</v>
      </c>
      <c r="H7976" s="1" t="str">
        <f>IF('[1]King plakken'!$K7977="","",'[1]King plakken'!$K7977)</f>
        <v>Pluche en Speelfiguren-&gt;Speelfiguur</v>
      </c>
      <c r="I7976" s="1" t="str">
        <f>IF('[1]King plakken'!$L7977="","",'[1]King plakken'!$L7977)</f>
        <v>herprint</v>
      </c>
      <c r="J7976" s="1" t="str">
        <f>IF('[1]King plakken'!$M7977="","",'[1]King plakken'!$M7977)</f>
        <v>Schleich</v>
      </c>
      <c r="K7976" s="1">
        <f>IF('[1]King plakken'!$E7977="","",'[1]King plakken'!$E7977)</f>
        <v>5</v>
      </c>
    </row>
    <row r="7977" spans="1:11" x14ac:dyDescent="0.25">
      <c r="A7977" s="1" t="str">
        <f>IF('[1]King plakken'!$A7978="","",'[1]King plakken'!$A7978)</f>
        <v>SCH-14862</v>
      </c>
      <c r="B7977" s="1" t="str">
        <f>IF('[1]King plakken'!$G7978="","",'[1]King plakken'!$G7978)</f>
        <v>4059433540443</v>
      </c>
      <c r="C7977" s="1" t="str">
        <f>IF('[1]King plakken'!$D7978="","",'[1]King plakken'!$D7978)</f>
        <v>Harpij Adelaar</v>
      </c>
      <c r="D7977" s="3">
        <f>IF('[1]King plakken'!$C7978="","",'[1]King plakken'!$C7978)</f>
        <v>3.94</v>
      </c>
      <c r="E7977" s="3">
        <f>IF('[1]King plakken'!$F7978="","",'[1]King plakken'!$F7978)</f>
        <v>6.99</v>
      </c>
      <c r="F7977" s="4" t="str">
        <f>IF('[1]King plakken'!$B7978="","",IF('[1]King plakken'!$B7978=11,SUBSTITUTE('[1]King plakken'!$B7978,11,"21%"),SUBSTITUTE('[1]King plakken'!$B7978,12,"9%")))</f>
        <v>21%</v>
      </c>
      <c r="G7977" s="2">
        <f>IF('[1]King plakken'!$H7978="","",IF('[1]King plakken'!$H7978-'[1]King plakken'!$I7978-'[1]King plakken'!$J7978&lt;0,0,'[1]King plakken'!$H7978-'[1]King plakken'!$I7978-'[1]King plakken'!$J7978))</f>
        <v>1</v>
      </c>
      <c r="H7977" s="1" t="str">
        <f>IF('[1]King plakken'!$K7978="","",'[1]King plakken'!$K7978)</f>
        <v>Pluche en Speelfiguren-&gt;Speelfiguur</v>
      </c>
      <c r="I7977" s="1" t="str">
        <f>IF('[1]King plakken'!$L7978="","",'[1]King plakken'!$L7978)</f>
        <v>Beschikbaar</v>
      </c>
      <c r="J7977" s="1" t="str">
        <f>IF('[1]King plakken'!$M7978="","",'[1]King plakken'!$M7978)</f>
        <v>Schleich</v>
      </c>
      <c r="K7977" s="1">
        <f>IF('[1]King plakken'!$E7978="","",'[1]King plakken'!$E7978)</f>
        <v>5</v>
      </c>
    </row>
    <row r="7978" spans="1:11" x14ac:dyDescent="0.25">
      <c r="A7978" s="1" t="str">
        <f>IF('[1]King plakken'!$A7979="","",'[1]King plakken'!$A7979)</f>
        <v>SCH-14863</v>
      </c>
      <c r="B7978" s="1" t="str">
        <f>IF('[1]King plakken'!$G7979="","",'[1]King plakken'!$G7979)</f>
        <v>4059433532301</v>
      </c>
      <c r="C7978" s="1" t="str">
        <f>IF('[1]King plakken'!$D7979="","",'[1]King plakken'!$D7979)</f>
        <v>Aardvarken</v>
      </c>
      <c r="D7978" s="3">
        <f>IF('[1]King plakken'!$C7979="","",'[1]King plakken'!$C7979)</f>
        <v>2.75</v>
      </c>
      <c r="E7978" s="3">
        <f>IF('[1]King plakken'!$F7979="","",'[1]King plakken'!$F7979)</f>
        <v>4.99</v>
      </c>
      <c r="F7978" s="4" t="str">
        <f>IF('[1]King plakken'!$B7979="","",IF('[1]King plakken'!$B7979=11,SUBSTITUTE('[1]King plakken'!$B7979,11,"21%"),SUBSTITUTE('[1]King plakken'!$B7979,12,"9%")))</f>
        <v>21%</v>
      </c>
      <c r="G7978" s="2">
        <f>IF('[1]King plakken'!$H7979="","",IF('[1]King plakken'!$H7979-'[1]King plakken'!$I7979-'[1]King plakken'!$J7979&lt;0,0,'[1]King plakken'!$H7979-'[1]King plakken'!$I7979-'[1]King plakken'!$J7979))</f>
        <v>0</v>
      </c>
      <c r="H7978" s="1" t="str">
        <f>IF('[1]King plakken'!$K7979="","",'[1]King plakken'!$K7979)</f>
        <v>Pluche en Speelfiguren-&gt;Speelfiguur</v>
      </c>
      <c r="I7978" s="1" t="str">
        <f>IF('[1]King plakken'!$L7979="","",'[1]King plakken'!$L7979)</f>
        <v>Beschikbaar</v>
      </c>
      <c r="J7978" s="1" t="str">
        <f>IF('[1]King plakken'!$M7979="","",'[1]King plakken'!$M7979)</f>
        <v>Schleich</v>
      </c>
      <c r="K7978" s="1">
        <f>IF('[1]King plakken'!$E7979="","",'[1]King plakken'!$E7979)</f>
        <v>5</v>
      </c>
    </row>
    <row r="7979" spans="1:11" x14ac:dyDescent="0.25">
      <c r="A7979" s="1" t="str">
        <f>IF('[1]King plakken'!$A7980="","",'[1]King plakken'!$A7980)</f>
        <v>SCH-14864</v>
      </c>
      <c r="B7979" s="1" t="str">
        <f>IF('[1]King plakken'!$G7980="","",'[1]King plakken'!$G7980)</f>
        <v>4059433527581</v>
      </c>
      <c r="C7979" s="1" t="str">
        <f>IF('[1]King plakken'!$D7980="","",'[1]King plakken'!$D7980)</f>
        <v>Blauwe Pijlgifkikker</v>
      </c>
      <c r="D7979" s="3">
        <f>IF('[1]King plakken'!$C7980="","",'[1]King plakken'!$C7980)</f>
        <v>2.75</v>
      </c>
      <c r="E7979" s="3">
        <f>IF('[1]King plakken'!$F7980="","",'[1]King plakken'!$F7980)</f>
        <v>4.99</v>
      </c>
      <c r="F7979" s="4" t="str">
        <f>IF('[1]King plakken'!$B7980="","",IF('[1]King plakken'!$B7980=11,SUBSTITUTE('[1]King plakken'!$B7980,11,"21%"),SUBSTITUTE('[1]King plakken'!$B7980,12,"9%")))</f>
        <v>21%</v>
      </c>
      <c r="G7979" s="2">
        <f>IF('[1]King plakken'!$H7980="","",IF('[1]King plakken'!$H7980-'[1]King plakken'!$I7980-'[1]King plakken'!$J7980&lt;0,0,'[1]King plakken'!$H7980-'[1]King plakken'!$I7980-'[1]King plakken'!$J7980))</f>
        <v>0</v>
      </c>
      <c r="H7979" s="1" t="str">
        <f>IF('[1]King plakken'!$K7980="","",'[1]King plakken'!$K7980)</f>
        <v>Pluche en Speelfiguren-&gt;Speelfiguur</v>
      </c>
      <c r="I7979" s="1" t="str">
        <f>IF('[1]King plakken'!$L7980="","",'[1]King plakken'!$L7980)</f>
        <v>Herprint</v>
      </c>
      <c r="J7979" s="1" t="str">
        <f>IF('[1]King plakken'!$M7980="","",'[1]King plakken'!$M7980)</f>
        <v>Schleich</v>
      </c>
      <c r="K7979" s="1">
        <f>IF('[1]King plakken'!$E7980="","",'[1]King plakken'!$E7980)</f>
        <v>5</v>
      </c>
    </row>
    <row r="7980" spans="1:11" x14ac:dyDescent="0.25">
      <c r="A7980" s="1" t="str">
        <f>IF('[1]King plakken'!$A7981="","",'[1]King plakken'!$A7981)</f>
        <v>SCH-14865</v>
      </c>
      <c r="B7980" s="1" t="str">
        <f>IF('[1]King plakken'!$G7981="","",'[1]King plakken'!$G7981)</f>
        <v>4059433543772</v>
      </c>
      <c r="C7980" s="1" t="str">
        <f>IF('[1]King plakken'!$D7981="","",'[1]King plakken'!$D7981)</f>
        <v>Otter</v>
      </c>
      <c r="D7980" s="3">
        <f>IF('[1]King plakken'!$C7981="","",'[1]King plakken'!$C7981)</f>
        <v>3.34</v>
      </c>
      <c r="E7980" s="3">
        <f>IF('[1]King plakken'!$F7981="","",'[1]King plakken'!$F7981)</f>
        <v>5.99</v>
      </c>
      <c r="F7980" s="4" t="str">
        <f>IF('[1]King plakken'!$B7981="","",IF('[1]King plakken'!$B7981=11,SUBSTITUTE('[1]King plakken'!$B7981,11,"21%"),SUBSTITUTE('[1]King plakken'!$B7981,12,"9%")))</f>
        <v>21%</v>
      </c>
      <c r="G7980" s="2">
        <f>IF('[1]King plakken'!$H7981="","",IF('[1]King plakken'!$H7981-'[1]King plakken'!$I7981-'[1]King plakken'!$J7981&lt;0,0,'[1]King plakken'!$H7981-'[1]King plakken'!$I7981-'[1]King plakken'!$J7981))</f>
        <v>0</v>
      </c>
      <c r="H7980" s="1" t="str">
        <f>IF('[1]King plakken'!$K7981="","",'[1]King plakken'!$K7981)</f>
        <v>Pluche en Speelfiguren-&gt;Speelfiguur</v>
      </c>
      <c r="I7980" s="1" t="str">
        <f>IF('[1]King plakken'!$L7981="","",'[1]King plakken'!$L7981)</f>
        <v>herprint</v>
      </c>
      <c r="J7980" s="1" t="str">
        <f>IF('[1]King plakken'!$M7981="","",'[1]King plakken'!$M7981)</f>
        <v>Schleich</v>
      </c>
      <c r="K7980" s="1">
        <f>IF('[1]King plakken'!$E7981="","",'[1]King plakken'!$E7981)</f>
        <v>5</v>
      </c>
    </row>
    <row r="7981" spans="1:11" x14ac:dyDescent="0.25">
      <c r="A7981" s="1" t="str">
        <f>IF('[1]King plakken'!$A7982="","",'[1]King plakken'!$A7982)</f>
        <v>SCH-14866</v>
      </c>
      <c r="B7981" s="1" t="str">
        <f>IF('[1]King plakken'!$G7982="","",'[1]King plakken'!$G7982)</f>
        <v>4059433527574</v>
      </c>
      <c r="C7981" s="1" t="str">
        <f>IF('[1]King plakken'!$D7982="","",'[1]King plakken'!$D7982)</f>
        <v>Jachtluipaardwelpje</v>
      </c>
      <c r="D7981" s="3">
        <f>IF('[1]King plakken'!$C7982="","",'[1]King plakken'!$C7982)</f>
        <v>2.75</v>
      </c>
      <c r="E7981" s="3">
        <f>IF('[1]King plakken'!$F7982="","",'[1]King plakken'!$F7982)</f>
        <v>4.99</v>
      </c>
      <c r="F7981" s="4" t="str">
        <f>IF('[1]King plakken'!$B7982="","",IF('[1]King plakken'!$B7982=11,SUBSTITUTE('[1]King plakken'!$B7982,11,"21%"),SUBSTITUTE('[1]King plakken'!$B7982,12,"9%")))</f>
        <v>21%</v>
      </c>
      <c r="G7981" s="2">
        <f>IF('[1]King plakken'!$H7982="","",IF('[1]King plakken'!$H7982-'[1]King plakken'!$I7982-'[1]King plakken'!$J7982&lt;0,0,'[1]King plakken'!$H7982-'[1]King plakken'!$I7982-'[1]King plakken'!$J7982))</f>
        <v>0</v>
      </c>
      <c r="H7981" s="1" t="str">
        <f>IF('[1]King plakken'!$K7982="","",'[1]King plakken'!$K7982)</f>
        <v>Pluche en Speelfiguren-&gt;Speelfiguur</v>
      </c>
      <c r="I7981" s="1" t="str">
        <f>IF('[1]King plakken'!$L7982="","",'[1]King plakken'!$L7982)</f>
        <v>Herprint</v>
      </c>
      <c r="J7981" s="1" t="str">
        <f>IF('[1]King plakken'!$M7982="","",'[1]King plakken'!$M7982)</f>
        <v>Schleich</v>
      </c>
      <c r="K7981" s="1">
        <f>IF('[1]King plakken'!$E7982="","",'[1]King plakken'!$E7982)</f>
        <v>5</v>
      </c>
    </row>
    <row r="7982" spans="1:11" x14ac:dyDescent="0.25">
      <c r="A7982" s="1" t="str">
        <f>IF('[1]King plakken'!$A7983="","",'[1]King plakken'!$A7983)</f>
        <v>SCH-14867</v>
      </c>
      <c r="B7982" s="1" t="str">
        <f>IF('[1]King plakken'!$G7983="","",'[1]King plakken'!$G7983)</f>
        <v>4059433637693</v>
      </c>
      <c r="C7982" s="1" t="str">
        <f>IF('[1]King plakken'!$D7983="","",'[1]King plakken'!$D7983)</f>
        <v>Caracal Vrouwtje</v>
      </c>
      <c r="D7982" s="3">
        <f>IF('[1]King plakken'!$C7983="","",'[1]King plakken'!$C7983)</f>
        <v>3.34</v>
      </c>
      <c r="E7982" s="3">
        <f>IF('[1]King plakken'!$F7983="","",'[1]King plakken'!$F7983)</f>
        <v>5.99</v>
      </c>
      <c r="F7982" s="4" t="str">
        <f>IF('[1]King plakken'!$B7983="","",IF('[1]King plakken'!$B7983=11,SUBSTITUTE('[1]King plakken'!$B7983,11,"21%"),SUBSTITUTE('[1]King plakken'!$B7983,12,"9%")))</f>
        <v>21%</v>
      </c>
      <c r="G7982" s="2">
        <f>IF('[1]King plakken'!$H7983="","",IF('[1]King plakken'!$H7983-'[1]King plakken'!$I7983-'[1]King plakken'!$J7983&lt;0,0,'[1]King plakken'!$H7983-'[1]King plakken'!$I7983-'[1]King plakken'!$J7983))</f>
        <v>2</v>
      </c>
      <c r="H7982" s="1" t="str">
        <f>IF('[1]King plakken'!$K7983="","",'[1]King plakken'!$K7983)</f>
        <v>Pluche en Speelfiguren-&gt;Speelfiguur</v>
      </c>
      <c r="I7982" s="1" t="str">
        <f>IF('[1]King plakken'!$L7983="","",'[1]King plakken'!$L7983)</f>
        <v>Beschikbaar</v>
      </c>
      <c r="J7982" s="1" t="str">
        <f>IF('[1]King plakken'!$M7983="","",'[1]King plakken'!$M7983)</f>
        <v>Schleich</v>
      </c>
      <c r="K7982" s="1">
        <f>IF('[1]King plakken'!$E7983="","",'[1]King plakken'!$E7983)</f>
        <v>5</v>
      </c>
    </row>
    <row r="7983" spans="1:11" x14ac:dyDescent="0.25">
      <c r="A7983" s="1" t="str">
        <f>IF('[1]King plakken'!$A7984="","",'[1]King plakken'!$A7984)</f>
        <v>SCH-14868</v>
      </c>
      <c r="B7983" s="1" t="str">
        <f>IF('[1]King plakken'!$G7984="","",'[1]King plakken'!$G7984)</f>
        <v>4059433637730</v>
      </c>
      <c r="C7983" s="1" t="str">
        <f>IF('[1]King plakken'!$D7984="","",'[1]King plakken'!$D7984)</f>
        <v>Caracalwelpje</v>
      </c>
      <c r="D7983" s="3">
        <f>IF('[1]King plakken'!$C7984="","",'[1]King plakken'!$C7984)</f>
        <v>2.75</v>
      </c>
      <c r="E7983" s="3">
        <f>IF('[1]King plakken'!$F7984="","",'[1]King plakken'!$F7984)</f>
        <v>4.99</v>
      </c>
      <c r="F7983" s="4" t="str">
        <f>IF('[1]King plakken'!$B7984="","",IF('[1]King plakken'!$B7984=11,SUBSTITUTE('[1]King plakken'!$B7984,11,"21%"),SUBSTITUTE('[1]King plakken'!$B7984,12,"9%")))</f>
        <v>21%</v>
      </c>
      <c r="G7983" s="2">
        <f>IF('[1]King plakken'!$H7984="","",IF('[1]King plakken'!$H7984-'[1]King plakken'!$I7984-'[1]King plakken'!$J7984&lt;0,0,'[1]King plakken'!$H7984-'[1]King plakken'!$I7984-'[1]King plakken'!$J7984))</f>
        <v>3</v>
      </c>
      <c r="H7983" s="1" t="str">
        <f>IF('[1]King plakken'!$K7984="","",'[1]King plakken'!$K7984)</f>
        <v>Pluche en Speelfiguren-&gt;Speelfiguur</v>
      </c>
      <c r="I7983" s="1" t="str">
        <f>IF('[1]King plakken'!$L7984="","",'[1]King plakken'!$L7984)</f>
        <v>Beschikbaar</v>
      </c>
      <c r="J7983" s="1" t="str">
        <f>IF('[1]King plakken'!$M7984="","",'[1]King plakken'!$M7984)</f>
        <v>Schleich</v>
      </c>
      <c r="K7983" s="1">
        <f>IF('[1]King plakken'!$E7984="","",'[1]King plakken'!$E7984)</f>
        <v>5</v>
      </c>
    </row>
    <row r="7984" spans="1:11" x14ac:dyDescent="0.25">
      <c r="A7984" s="1" t="str">
        <f>IF('[1]King plakken'!$A7985="","",'[1]King plakken'!$A7985)</f>
        <v>SCH-14869</v>
      </c>
      <c r="B7984" s="1" t="str">
        <f>IF('[1]King plakken'!$G7985="","",'[1]King plakken'!$G7985)</f>
        <v>4059433789415</v>
      </c>
      <c r="C7984" s="1" t="str">
        <f>IF('[1]King plakken'!$D7985="","",'[1]King plakken'!$D7985)</f>
        <v>Amerikaanse Zwarte Beer</v>
      </c>
      <c r="D7984" s="3">
        <f>IF('[1]King plakken'!$C7985="","",'[1]King plakken'!$C7985)</f>
        <v>3.94</v>
      </c>
      <c r="E7984" s="3">
        <f>IF('[1]King plakken'!$F7985="","",'[1]King plakken'!$F7985)</f>
        <v>6.99</v>
      </c>
      <c r="F7984" s="4" t="str">
        <f>IF('[1]King plakken'!$B7985="","",IF('[1]King plakken'!$B7985=11,SUBSTITUTE('[1]King plakken'!$B7985,11,"21%"),SUBSTITUTE('[1]King plakken'!$B7985,12,"9%")))</f>
        <v>21%</v>
      </c>
      <c r="G7984" s="2">
        <f>IF('[1]King plakken'!$H7985="","",IF('[1]King plakken'!$H7985-'[1]King plakken'!$I7985-'[1]King plakken'!$J7985&lt;0,0,'[1]King plakken'!$H7985-'[1]King plakken'!$I7985-'[1]King plakken'!$J7985))</f>
        <v>0</v>
      </c>
      <c r="H7984" s="1" t="str">
        <f>IF('[1]King plakken'!$K7985="","",'[1]King plakken'!$K7985)</f>
        <v>Pluche en Speelfiguren-&gt;Speelfiguur</v>
      </c>
      <c r="I7984" s="1" t="str">
        <f>IF('[1]King plakken'!$L7985="","",'[1]King plakken'!$L7985)</f>
        <v>Beschikbaar</v>
      </c>
      <c r="J7984" s="1" t="str">
        <f>IF('[1]King plakken'!$M7985="","",'[1]King plakken'!$M7985)</f>
        <v>Schleich</v>
      </c>
      <c r="K7984" s="1">
        <f>IF('[1]King plakken'!$E7985="","",'[1]King plakken'!$E7985)</f>
        <v>5</v>
      </c>
    </row>
    <row r="7985" spans="1:11" x14ac:dyDescent="0.25">
      <c r="A7985" s="1" t="str">
        <f>IF('[1]King plakken'!$A7986="","",'[1]King plakken'!$A7986)</f>
        <v>SCH-14870</v>
      </c>
      <c r="B7985" s="1" t="str">
        <f>IF('[1]King plakken'!$G7986="","",'[1]King plakken'!$G7986)</f>
        <v>4059433789446</v>
      </c>
      <c r="C7985" s="1" t="str">
        <f>IF('[1]King plakken'!$D7986="","",'[1]King plakken'!$D7986)</f>
        <v>Vuursalamander</v>
      </c>
      <c r="D7985" s="3">
        <f>IF('[1]King plakken'!$C7986="","",'[1]King plakken'!$C7986)</f>
        <v>3.34</v>
      </c>
      <c r="E7985" s="3">
        <f>IF('[1]King plakken'!$F7986="","",'[1]King plakken'!$F7986)</f>
        <v>5.99</v>
      </c>
      <c r="F7985" s="4" t="str">
        <f>IF('[1]King plakken'!$B7986="","",IF('[1]King plakken'!$B7986=11,SUBSTITUTE('[1]King plakken'!$B7986,11,"21%"),SUBSTITUTE('[1]King plakken'!$B7986,12,"9%")))</f>
        <v>21%</v>
      </c>
      <c r="G7985" s="2">
        <f>IF('[1]King plakken'!$H7986="","",IF('[1]King plakken'!$H7986-'[1]King plakken'!$I7986-'[1]King plakken'!$J7986&lt;0,0,'[1]King plakken'!$H7986-'[1]King plakken'!$I7986-'[1]King plakken'!$J7986))</f>
        <v>2</v>
      </c>
      <c r="H7985" s="1" t="str">
        <f>IF('[1]King plakken'!$K7986="","",'[1]King plakken'!$K7986)</f>
        <v>Pluche en Speelfiguren-&gt;Speelfiguur</v>
      </c>
      <c r="I7985" s="1" t="str">
        <f>IF('[1]King plakken'!$L7986="","",'[1]King plakken'!$L7986)</f>
        <v>Beschikbaar</v>
      </c>
      <c r="J7985" s="1" t="str">
        <f>IF('[1]King plakken'!$M7986="","",'[1]King plakken'!$M7986)</f>
        <v>Schleich</v>
      </c>
      <c r="K7985" s="1">
        <f>IF('[1]King plakken'!$E7986="","",'[1]King plakken'!$E7986)</f>
        <v>5</v>
      </c>
    </row>
    <row r="7986" spans="1:11" x14ac:dyDescent="0.25">
      <c r="A7986" s="1" t="str">
        <f>IF('[1]King plakken'!$A7987="","",'[1]King plakken'!$A7987)</f>
        <v>SCH-14871</v>
      </c>
      <c r="B7986" s="1" t="str">
        <f>IF('[1]King plakken'!$G7987="","",'[1]King plakken'!$G7987)</f>
        <v>4059433789453</v>
      </c>
      <c r="C7986" s="1" t="str">
        <f>IF('[1]King plakken'!$D7987="","",'[1]King plakken'!$D7987)</f>
        <v>Japanse Makaak</v>
      </c>
      <c r="D7986" s="3">
        <f>IF('[1]King plakken'!$C7987="","",'[1]King plakken'!$C7987)</f>
        <v>3.94</v>
      </c>
      <c r="E7986" s="3">
        <f>IF('[1]King plakken'!$F7987="","",'[1]King plakken'!$F7987)</f>
        <v>6.99</v>
      </c>
      <c r="F7986" s="4" t="str">
        <f>IF('[1]King plakken'!$B7987="","",IF('[1]King plakken'!$B7987=11,SUBSTITUTE('[1]King plakken'!$B7987,11,"21%"),SUBSTITUTE('[1]King plakken'!$B7987,12,"9%")))</f>
        <v>21%</v>
      </c>
      <c r="G7986" s="2">
        <f>IF('[1]King plakken'!$H7987="","",IF('[1]King plakken'!$H7987-'[1]King plakken'!$I7987-'[1]King plakken'!$J7987&lt;0,0,'[1]King plakken'!$H7987-'[1]King plakken'!$I7987-'[1]King plakken'!$J7987))</f>
        <v>0</v>
      </c>
      <c r="H7986" s="1" t="str">
        <f>IF('[1]King plakken'!$K7987="","",'[1]King plakken'!$K7987)</f>
        <v>Pluche en Speelfiguren-&gt;Speelfiguur</v>
      </c>
      <c r="I7986" s="1" t="str">
        <f>IF('[1]King plakken'!$L7987="","",'[1]King plakken'!$L7987)</f>
        <v>Beschikbaar</v>
      </c>
      <c r="J7986" s="1" t="str">
        <f>IF('[1]King plakken'!$M7987="","",'[1]King plakken'!$M7987)</f>
        <v>Schleich</v>
      </c>
      <c r="K7986" s="1">
        <f>IF('[1]King plakken'!$E7987="","",'[1]King plakken'!$E7987)</f>
        <v>5</v>
      </c>
    </row>
    <row r="7987" spans="1:11" x14ac:dyDescent="0.25">
      <c r="A7987" s="1" t="str">
        <f>IF('[1]King plakken'!$A7988="","",'[1]King plakken'!$A7988)</f>
        <v>SCH-14872</v>
      </c>
      <c r="B7987" s="1" t="str">
        <f>IF('[1]King plakken'!$G7988="","",'[1]King plakken'!$G7988)</f>
        <v>4059433789460</v>
      </c>
      <c r="C7987" s="1" t="str">
        <f>IF('[1]King plakken'!$D7988="","",'[1]King plakken'!$D7988)</f>
        <v>Kafferbuffel</v>
      </c>
      <c r="D7987" s="3">
        <f>IF('[1]King plakken'!$C7988="","",'[1]King plakken'!$C7988)</f>
        <v>4.8600000000000003</v>
      </c>
      <c r="E7987" s="3">
        <f>IF('[1]King plakken'!$F7988="","",'[1]King plakken'!$F7988)</f>
        <v>8.99</v>
      </c>
      <c r="F7987" s="4" t="str">
        <f>IF('[1]King plakken'!$B7988="","",IF('[1]King plakken'!$B7988=11,SUBSTITUTE('[1]King plakken'!$B7988,11,"21%"),SUBSTITUTE('[1]King plakken'!$B7988,12,"9%")))</f>
        <v>21%</v>
      </c>
      <c r="G7987" s="2">
        <f>IF('[1]King plakken'!$H7988="","",IF('[1]King plakken'!$H7988-'[1]King plakken'!$I7988-'[1]King plakken'!$J7988&lt;0,0,'[1]King plakken'!$H7988-'[1]King plakken'!$I7988-'[1]King plakken'!$J7988))</f>
        <v>0</v>
      </c>
      <c r="H7987" s="1" t="str">
        <f>IF('[1]King plakken'!$K7988="","",'[1]King plakken'!$K7988)</f>
        <v>Pluche en Speelfiguren-&gt;Speelfiguur</v>
      </c>
      <c r="I7987" s="1" t="str">
        <f>IF('[1]King plakken'!$L7988="","",'[1]King plakken'!$L7988)</f>
        <v>pre-order</v>
      </c>
      <c r="J7987" s="1" t="str">
        <f>IF('[1]King plakken'!$M7988="","",'[1]King plakken'!$M7988)</f>
        <v>Schleich</v>
      </c>
      <c r="K7987" s="1">
        <f>IF('[1]King plakken'!$E7988="","",'[1]King plakken'!$E7988)</f>
        <v>5</v>
      </c>
    </row>
    <row r="7988" spans="1:11" x14ac:dyDescent="0.25">
      <c r="A7988" s="1" t="str">
        <f>IF('[1]King plakken'!$A7989="","",'[1]King plakken'!$A7989)</f>
        <v>SCH-14873</v>
      </c>
      <c r="B7988" s="1" t="str">
        <f>IF('[1]King plakken'!$G7989="","",'[1]King plakken'!$G7989)</f>
        <v>4059433789477</v>
      </c>
      <c r="C7988" s="1" t="str">
        <f>IF('[1]King plakken'!$D7989="","",'[1]King plakken'!$D7989)</f>
        <v>Steenbok</v>
      </c>
      <c r="D7988" s="3">
        <f>IF('[1]King plakken'!$C7989="","",'[1]King plakken'!$C7989)</f>
        <v>3.94</v>
      </c>
      <c r="E7988" s="3">
        <f>IF('[1]King plakken'!$F7989="","",'[1]King plakken'!$F7989)</f>
        <v>6.99</v>
      </c>
      <c r="F7988" s="4" t="str">
        <f>IF('[1]King plakken'!$B7989="","",IF('[1]King plakken'!$B7989=11,SUBSTITUTE('[1]King plakken'!$B7989,11,"21%"),SUBSTITUTE('[1]King plakken'!$B7989,12,"9%")))</f>
        <v>21%</v>
      </c>
      <c r="G7988" s="2">
        <f>IF('[1]King plakken'!$H7989="","",IF('[1]King plakken'!$H7989-'[1]King plakken'!$I7989-'[1]King plakken'!$J7989&lt;0,0,'[1]King plakken'!$H7989-'[1]King plakken'!$I7989-'[1]King plakken'!$J7989))</f>
        <v>0</v>
      </c>
      <c r="H7988" s="1" t="str">
        <f>IF('[1]King plakken'!$K7989="","",'[1]King plakken'!$K7989)</f>
        <v>Pluche en Speelfiguren-&gt;Speelfiguur</v>
      </c>
      <c r="I7988" s="1" t="str">
        <f>IF('[1]King plakken'!$L7989="","",'[1]King plakken'!$L7989)</f>
        <v>Beschikbaar</v>
      </c>
      <c r="J7988" s="1" t="str">
        <f>IF('[1]King plakken'!$M7989="","",'[1]King plakken'!$M7989)</f>
        <v>Schleich</v>
      </c>
      <c r="K7988" s="1">
        <f>IF('[1]King plakken'!$E7989="","",'[1]King plakken'!$E7989)</f>
        <v>5</v>
      </c>
    </row>
    <row r="7989" spans="1:11" x14ac:dyDescent="0.25">
      <c r="A7989" s="1" t="str">
        <f>IF('[1]King plakken'!$A7990="","",'[1]King plakken'!$A7990)</f>
        <v>SCH-14874</v>
      </c>
      <c r="B7989" s="1" t="str">
        <f>IF('[1]King plakken'!$G7990="","",'[1]King plakken'!$G7990)</f>
        <v>4059433789842</v>
      </c>
      <c r="C7989" s="1" t="str">
        <f>IF('[1]King plakken'!$D7990="","",'[1]King plakken'!$D7990)</f>
        <v>Gordeldier</v>
      </c>
      <c r="D7989" s="3">
        <f>IF('[1]King plakken'!$C7990="","",'[1]King plakken'!$C7990)</f>
        <v>2.75</v>
      </c>
      <c r="E7989" s="3">
        <f>IF('[1]King plakken'!$F7990="","",'[1]King plakken'!$F7990)</f>
        <v>4.99</v>
      </c>
      <c r="F7989" s="4" t="str">
        <f>IF('[1]King plakken'!$B7990="","",IF('[1]King plakken'!$B7990=11,SUBSTITUTE('[1]King plakken'!$B7990,11,"21%"),SUBSTITUTE('[1]King plakken'!$B7990,12,"9%")))</f>
        <v>21%</v>
      </c>
      <c r="G7989" s="2">
        <f>IF('[1]King plakken'!$H7990="","",IF('[1]King plakken'!$H7990-'[1]King plakken'!$I7990-'[1]King plakken'!$J7990&lt;0,0,'[1]King plakken'!$H7990-'[1]King plakken'!$I7990-'[1]King plakken'!$J7990))</f>
        <v>0</v>
      </c>
      <c r="H7989" s="1" t="str">
        <f>IF('[1]King plakken'!$K7990="","",'[1]King plakken'!$K7990)</f>
        <v>Pluche en Speelfiguren-&gt;Speelfiguur</v>
      </c>
      <c r="I7989" s="1" t="str">
        <f>IF('[1]King plakken'!$L7990="","",'[1]King plakken'!$L7990)</f>
        <v>Beschikbaar</v>
      </c>
      <c r="J7989" s="1" t="str">
        <f>IF('[1]King plakken'!$M7990="","",'[1]King plakken'!$M7990)</f>
        <v>Schleich</v>
      </c>
      <c r="K7989" s="1">
        <f>IF('[1]King plakken'!$E7990="","",'[1]King plakken'!$E7990)</f>
        <v>5</v>
      </c>
    </row>
    <row r="7990" spans="1:11" x14ac:dyDescent="0.25">
      <c r="A7990" s="1" t="str">
        <f>IF('[1]King plakken'!$A7991="","",'[1]King plakken'!$A7991)</f>
        <v>SCH-14875</v>
      </c>
      <c r="B7990" s="1" t="str">
        <f>IF('[1]King plakken'!$G7991="","",'[1]King plakken'!$G7991)</f>
        <v>4059433731261</v>
      </c>
      <c r="C7990" s="1" t="str">
        <f>IF('[1]King plakken'!$D7991="","",'[1]King plakken'!$D7991)</f>
        <v>Bonobovrouwtje</v>
      </c>
      <c r="D7990" s="3">
        <f>IF('[1]King plakken'!$C7991="","",'[1]King plakken'!$C7991)</f>
        <v>3.94</v>
      </c>
      <c r="E7990" s="3">
        <f>IF('[1]King plakken'!$F7991="","",'[1]King plakken'!$F7991)</f>
        <v>6.99</v>
      </c>
      <c r="F7990" s="4" t="str">
        <f>IF('[1]King plakken'!$B7991="","",IF('[1]King plakken'!$B7991=11,SUBSTITUTE('[1]King plakken'!$B7991,11,"21%"),SUBSTITUTE('[1]King plakken'!$B7991,12,"9%")))</f>
        <v>21%</v>
      </c>
      <c r="G7990" s="2">
        <f>IF('[1]King plakken'!$H7991="","",IF('[1]King plakken'!$H7991-'[1]King plakken'!$I7991-'[1]King plakken'!$J7991&lt;0,0,'[1]King plakken'!$H7991-'[1]King plakken'!$I7991-'[1]King plakken'!$J7991))</f>
        <v>0</v>
      </c>
      <c r="H7990" s="1" t="str">
        <f>IF('[1]King plakken'!$K7991="","",'[1]King plakken'!$K7991)</f>
        <v>Pluche en Speelfiguren-&gt;Speelfiguur</v>
      </c>
      <c r="I7990" s="1" t="str">
        <f>IF('[1]King plakken'!$L7991="","",'[1]King plakken'!$L7991)</f>
        <v>Beschikbaar</v>
      </c>
      <c r="J7990" s="1" t="str">
        <f>IF('[1]King plakken'!$M7991="","",'[1]King plakken'!$M7991)</f>
        <v>Schleich</v>
      </c>
      <c r="K7990" s="1">
        <f>IF('[1]King plakken'!$E7991="","",'[1]King plakken'!$E7991)</f>
        <v>5</v>
      </c>
    </row>
    <row r="7991" spans="1:11" x14ac:dyDescent="0.25">
      <c r="A7991" s="1" t="str">
        <f>IF('[1]King plakken'!$A7992="","",'[1]King plakken'!$A7992)</f>
        <v>SCH-14876</v>
      </c>
      <c r="B7991" s="1" t="str">
        <f>IF('[1]King plakken'!$G7992="","",'[1]King plakken'!$G7992)</f>
        <v>4059433792460</v>
      </c>
      <c r="C7991" s="1" t="str">
        <f>IF('[1]King plakken'!$D7992="","",'[1]King plakken'!$D7992)</f>
        <v>Karetschildpad</v>
      </c>
      <c r="D7991" s="3">
        <f>IF('[1]King plakken'!$C7992="","",'[1]King plakken'!$C7992)</f>
        <v>3.34</v>
      </c>
      <c r="E7991" s="3">
        <f>IF('[1]King plakken'!$F7992="","",'[1]King plakken'!$F7992)</f>
        <v>5.99</v>
      </c>
      <c r="F7991" s="4" t="str">
        <f>IF('[1]King plakken'!$B7992="","",IF('[1]King plakken'!$B7992=11,SUBSTITUTE('[1]King plakken'!$B7992,11,"21%"),SUBSTITUTE('[1]King plakken'!$B7992,12,"9%")))</f>
        <v>21%</v>
      </c>
      <c r="G7991" s="2">
        <f>IF('[1]King plakken'!$H7992="","",IF('[1]King plakken'!$H7992-'[1]King plakken'!$I7992-'[1]King plakken'!$J7992&lt;0,0,'[1]King plakken'!$H7992-'[1]King plakken'!$I7992-'[1]King plakken'!$J7992))</f>
        <v>0</v>
      </c>
      <c r="H7991" s="1" t="str">
        <f>IF('[1]King plakken'!$K7992="","",'[1]King plakken'!$K7992)</f>
        <v>Pluche en Speelfiguren-&gt;Speelfiguur</v>
      </c>
      <c r="I7991" s="1" t="str">
        <f>IF('[1]King plakken'!$L7992="","",'[1]King plakken'!$L7992)</f>
        <v>Beschikbaar</v>
      </c>
      <c r="J7991" s="1" t="str">
        <f>IF('[1]King plakken'!$M7992="","",'[1]King plakken'!$M7992)</f>
        <v>Schleich</v>
      </c>
      <c r="K7991" s="1">
        <f>IF('[1]King plakken'!$E7992="","",'[1]King plakken'!$E7992)</f>
        <v>5</v>
      </c>
    </row>
    <row r="7992" spans="1:11" x14ac:dyDescent="0.25">
      <c r="A7992" s="1" t="str">
        <f>IF('[1]King plakken'!$A7993="","",'[1]King plakken'!$A7993)</f>
        <v>SCH-14877</v>
      </c>
      <c r="B7992" s="1" t="str">
        <f>IF('[1]King plakken'!$G7993="","",'[1]King plakken'!$G7993)</f>
        <v>4059433762258</v>
      </c>
      <c r="C7992" s="1" t="str">
        <f>IF('[1]King plakken'!$D7993="","",'[1]King plakken'!$D7993)</f>
        <v>Indri</v>
      </c>
      <c r="D7992" s="3">
        <f>IF('[1]King plakken'!$C7993="","",'[1]King plakken'!$C7993)</f>
        <v>3.94</v>
      </c>
      <c r="E7992" s="3">
        <f>IF('[1]King plakken'!$F7993="","",'[1]King plakken'!$F7993)</f>
        <v>6.99</v>
      </c>
      <c r="F7992" s="4" t="str">
        <f>IF('[1]King plakken'!$B7993="","",IF('[1]King plakken'!$B7993=11,SUBSTITUTE('[1]King plakken'!$B7993,11,"21%"),SUBSTITUTE('[1]King plakken'!$B7993,12,"9%")))</f>
        <v>21%</v>
      </c>
      <c r="G7992" s="2">
        <f>IF('[1]King plakken'!$H7993="","",IF('[1]King plakken'!$H7993-'[1]King plakken'!$I7993-'[1]King plakken'!$J7993&lt;0,0,'[1]King plakken'!$H7993-'[1]King plakken'!$I7993-'[1]King plakken'!$J7993))</f>
        <v>0</v>
      </c>
      <c r="H7992" s="1" t="str">
        <f>IF('[1]King plakken'!$K7993="","",'[1]King plakken'!$K7993)</f>
        <v>Pluche en Speelfiguren-&gt;Speelfiguur</v>
      </c>
      <c r="I7992" s="1" t="str">
        <f>IF('[1]King plakken'!$L7993="","",'[1]King plakken'!$L7993)</f>
        <v>Pre-Order</v>
      </c>
      <c r="J7992" s="1" t="str">
        <f>IF('[1]King plakken'!$M7993="","",'[1]King plakken'!$M7993)</f>
        <v>Schleich</v>
      </c>
      <c r="K7992" s="1">
        <f>IF('[1]King plakken'!$E7993="","",'[1]King plakken'!$E7993)</f>
        <v>5</v>
      </c>
    </row>
    <row r="7993" spans="1:11" x14ac:dyDescent="0.25">
      <c r="A7993" s="1" t="str">
        <f>IF('[1]King plakken'!$A7994="","",'[1]King plakken'!$A7994)</f>
        <v>SCH-14878</v>
      </c>
      <c r="B7993" s="1" t="str">
        <f>IF('[1]King plakken'!$G7994="","",'[1]King plakken'!$G7994)</f>
        <v>4059433762241</v>
      </c>
      <c r="C7993" s="1" t="str">
        <f>IF('[1]King plakken'!$D7994="","",'[1]King plakken'!$D7994)</f>
        <v>North Atlantic Right Whale</v>
      </c>
      <c r="D7993" s="3">
        <f>IF('[1]King plakken'!$C7994="","",'[1]King plakken'!$C7994)</f>
        <v>7.41</v>
      </c>
      <c r="E7993" s="3">
        <f>IF('[1]King plakken'!$F7994="","",'[1]King plakken'!$F7994)</f>
        <v>12.99</v>
      </c>
      <c r="F7993" s="4" t="str">
        <f>IF('[1]King plakken'!$B7994="","",IF('[1]King plakken'!$B7994=11,SUBSTITUTE('[1]King plakken'!$B7994,11,"21%"),SUBSTITUTE('[1]King plakken'!$B7994,12,"9%")))</f>
        <v>21%</v>
      </c>
      <c r="G7993" s="2">
        <f>IF('[1]King plakken'!$H7994="","",IF('[1]King plakken'!$H7994-'[1]King plakken'!$I7994-'[1]King plakken'!$J7994&lt;0,0,'[1]King plakken'!$H7994-'[1]King plakken'!$I7994-'[1]King plakken'!$J7994))</f>
        <v>0</v>
      </c>
      <c r="H7993" s="1" t="str">
        <f>IF('[1]King plakken'!$K7994="","",'[1]King plakken'!$K7994)</f>
        <v>Pluche en Speelfiguren-&gt;Speelfiguur</v>
      </c>
      <c r="I7993" s="1" t="str">
        <f>IF('[1]King plakken'!$L7994="","",'[1]King plakken'!$L7994)</f>
        <v>Pre-Order</v>
      </c>
      <c r="J7993" s="1" t="str">
        <f>IF('[1]King plakken'!$M7994="","",'[1]King plakken'!$M7994)</f>
        <v>Schleich</v>
      </c>
      <c r="K7993" s="1">
        <f>IF('[1]King plakken'!$E7994="","",'[1]King plakken'!$E7994)</f>
        <v>2</v>
      </c>
    </row>
    <row r="7994" spans="1:11" x14ac:dyDescent="0.25">
      <c r="A7994" s="1" t="str">
        <f>IF('[1]King plakken'!$A7995="","",'[1]King plakken'!$A7995)</f>
        <v>SCH-14879</v>
      </c>
      <c r="B7994" s="1" t="str">
        <f>IF('[1]King plakken'!$G7995="","",'[1]King plakken'!$G7995)</f>
        <v>4059433762265</v>
      </c>
      <c r="C7994" s="1" t="str">
        <f>IF('[1]King plakken'!$D7995="","",'[1]King plakken'!$D7995)</f>
        <v>Bison</v>
      </c>
      <c r="D7994" s="3">
        <f>IF('[1]King plakken'!$C7995="","",'[1]King plakken'!$C7995)</f>
        <v>5.88</v>
      </c>
      <c r="E7994" s="3">
        <f>IF('[1]King plakken'!$F7995="","",'[1]King plakken'!$F7995)</f>
        <v>9.99</v>
      </c>
      <c r="F7994" s="4" t="str">
        <f>IF('[1]King plakken'!$B7995="","",IF('[1]King plakken'!$B7995=11,SUBSTITUTE('[1]King plakken'!$B7995,11,"21%"),SUBSTITUTE('[1]King plakken'!$B7995,12,"9%")))</f>
        <v>21%</v>
      </c>
      <c r="G7994" s="2">
        <f>IF('[1]King plakken'!$H7995="","",IF('[1]King plakken'!$H7995-'[1]King plakken'!$I7995-'[1]King plakken'!$J7995&lt;0,0,'[1]King plakken'!$H7995-'[1]King plakken'!$I7995-'[1]King plakken'!$J7995))</f>
        <v>0</v>
      </c>
      <c r="H7994" s="1" t="str">
        <f>IF('[1]King plakken'!$K7995="","",'[1]King plakken'!$K7995)</f>
        <v>Pluche en Speelfiguren-&gt;Speelfiguur</v>
      </c>
      <c r="I7994" s="1" t="str">
        <f>IF('[1]King plakken'!$L7995="","",'[1]King plakken'!$L7995)</f>
        <v>Pre-Order</v>
      </c>
      <c r="J7994" s="1" t="str">
        <f>IF('[1]King plakken'!$M7995="","",'[1]King plakken'!$M7995)</f>
        <v>Schleich</v>
      </c>
      <c r="K7994" s="1">
        <f>IF('[1]King plakken'!$E7995="","",'[1]King plakken'!$E7995)</f>
        <v>5</v>
      </c>
    </row>
    <row r="7995" spans="1:11" x14ac:dyDescent="0.25">
      <c r="A7995" s="1" t="str">
        <f>IF('[1]King plakken'!$A7996="","",'[1]King plakken'!$A7996)</f>
        <v>SCH-14880</v>
      </c>
      <c r="B7995" s="1" t="str">
        <f>IF('[1]King plakken'!$G7996="","",'[1]King plakken'!$G7996)</f>
        <v>4059433762272</v>
      </c>
      <c r="C7995" s="1" t="str">
        <f>IF('[1]King plakken'!$D7996="","",'[1]King plakken'!$D7996)</f>
        <v>Arctic Wolf</v>
      </c>
      <c r="D7995" s="3">
        <f>IF('[1]King plakken'!$C7996="","",'[1]King plakken'!$C7996)</f>
        <v>3.94</v>
      </c>
      <c r="E7995" s="3">
        <f>IF('[1]King plakken'!$F7996="","",'[1]King plakken'!$F7996)</f>
        <v>6.99</v>
      </c>
      <c r="F7995" s="4" t="str">
        <f>IF('[1]King plakken'!$B7996="","",IF('[1]King plakken'!$B7996=11,SUBSTITUTE('[1]King plakken'!$B7996,11,"21%"),SUBSTITUTE('[1]King plakken'!$B7996,12,"9%")))</f>
        <v>21%</v>
      </c>
      <c r="G7995" s="2">
        <f>IF('[1]King plakken'!$H7996="","",IF('[1]King plakken'!$H7996-'[1]King plakken'!$I7996-'[1]King plakken'!$J7996&lt;0,0,'[1]King plakken'!$H7996-'[1]King plakken'!$I7996-'[1]King plakken'!$J7996))</f>
        <v>0</v>
      </c>
      <c r="H7995" s="1" t="str">
        <f>IF('[1]King plakken'!$K7996="","",'[1]King plakken'!$K7996)</f>
        <v>Pluche en Speelfiguren-&gt;Speelfiguur</v>
      </c>
      <c r="I7995" s="1" t="str">
        <f>IF('[1]King plakken'!$L7996="","",'[1]King plakken'!$L7996)</f>
        <v>Pre-Order</v>
      </c>
      <c r="J7995" s="1" t="str">
        <f>IF('[1]King plakken'!$M7996="","",'[1]King plakken'!$M7996)</f>
        <v>Schleich</v>
      </c>
      <c r="K7995" s="1">
        <f>IF('[1]King plakken'!$E7996="","",'[1]King plakken'!$E7996)</f>
        <v>5</v>
      </c>
    </row>
    <row r="7996" spans="1:11" x14ac:dyDescent="0.25">
      <c r="A7996" s="1" t="str">
        <f>IF('[1]King plakken'!$A7997="","",'[1]King plakken'!$A7997)</f>
        <v>SCH-14881</v>
      </c>
      <c r="B7996" s="1" t="str">
        <f>IF('[1]King plakken'!$G7997="","",'[1]King plakken'!$G7997)</f>
        <v>4059433762289</v>
      </c>
      <c r="C7996" s="1" t="str">
        <f>IF('[1]King plakken'!$D7997="","",'[1]King plakken'!$D7997)</f>
        <v>Arctic Wolf cub</v>
      </c>
      <c r="D7996" s="3">
        <f>IF('[1]King plakken'!$C7997="","",'[1]King plakken'!$C7997)</f>
        <v>2.75</v>
      </c>
      <c r="E7996" s="3">
        <f>IF('[1]King plakken'!$F7997="","",'[1]King plakken'!$F7997)</f>
        <v>4.99</v>
      </c>
      <c r="F7996" s="4" t="str">
        <f>IF('[1]King plakken'!$B7997="","",IF('[1]King plakken'!$B7997=11,SUBSTITUTE('[1]King plakken'!$B7997,11,"21%"),SUBSTITUTE('[1]King plakken'!$B7997,12,"9%")))</f>
        <v>21%</v>
      </c>
      <c r="G7996" s="2">
        <f>IF('[1]King plakken'!$H7997="","",IF('[1]King plakken'!$H7997-'[1]King plakken'!$I7997-'[1]King plakken'!$J7997&lt;0,0,'[1]King plakken'!$H7997-'[1]King plakken'!$I7997-'[1]King plakken'!$J7997))</f>
        <v>0</v>
      </c>
      <c r="H7996" s="1" t="str">
        <f>IF('[1]King plakken'!$K7997="","",'[1]King plakken'!$K7997)</f>
        <v>Pluche en Speelfiguren-&gt;Speelfiguur</v>
      </c>
      <c r="I7996" s="1" t="str">
        <f>IF('[1]King plakken'!$L7997="","",'[1]King plakken'!$L7997)</f>
        <v>Pre-Order</v>
      </c>
      <c r="J7996" s="1" t="str">
        <f>IF('[1]King plakken'!$M7997="","",'[1]King plakken'!$M7997)</f>
        <v>Schleich</v>
      </c>
      <c r="K7996" s="1">
        <f>IF('[1]King plakken'!$E7997="","",'[1]King plakken'!$E7997)</f>
        <v>5</v>
      </c>
    </row>
    <row r="7997" spans="1:11" x14ac:dyDescent="0.25">
      <c r="A7997" s="1" t="str">
        <f>IF('[1]King plakken'!$A7998="","",'[1]King plakken'!$A7998)</f>
        <v>SCH-14882</v>
      </c>
      <c r="B7997" s="1" t="str">
        <f>IF('[1]King plakken'!$G7998="","",'[1]King plakken'!$G7998)</f>
        <v>4059433762302</v>
      </c>
      <c r="C7997" s="1" t="str">
        <f>IF('[1]King plakken'!$D7998="","",'[1]King plakken'!$D7998)</f>
        <v>European Tree Frog</v>
      </c>
      <c r="D7997" s="3">
        <f>IF('[1]King plakken'!$C7998="","",'[1]King plakken'!$C7998)</f>
        <v>2.75</v>
      </c>
      <c r="E7997" s="3">
        <f>IF('[1]King plakken'!$F7998="","",'[1]King plakken'!$F7998)</f>
        <v>4.99</v>
      </c>
      <c r="F7997" s="4" t="str">
        <f>IF('[1]King plakken'!$B7998="","",IF('[1]King plakken'!$B7998=11,SUBSTITUTE('[1]King plakken'!$B7998,11,"21%"),SUBSTITUTE('[1]King plakken'!$B7998,12,"9%")))</f>
        <v>21%</v>
      </c>
      <c r="G7997" s="2">
        <f>IF('[1]King plakken'!$H7998="","",IF('[1]King plakken'!$H7998-'[1]King plakken'!$I7998-'[1]King plakken'!$J7998&lt;0,0,'[1]King plakken'!$H7998-'[1]King plakken'!$I7998-'[1]King plakken'!$J7998))</f>
        <v>0</v>
      </c>
      <c r="H7997" s="1" t="str">
        <f>IF('[1]King plakken'!$K7998="","",'[1]King plakken'!$K7998)</f>
        <v>Pluche en Speelfiguren-&gt;Speelfiguur</v>
      </c>
      <c r="I7997" s="1" t="str">
        <f>IF('[1]King plakken'!$L7998="","",'[1]King plakken'!$L7998)</f>
        <v>Pre-Order</v>
      </c>
      <c r="J7997" s="1" t="str">
        <f>IF('[1]King plakken'!$M7998="","",'[1]King plakken'!$M7998)</f>
        <v>Schleich</v>
      </c>
      <c r="K7997" s="1">
        <f>IF('[1]King plakken'!$E7998="","",'[1]King plakken'!$E7998)</f>
        <v>5</v>
      </c>
    </row>
    <row r="7998" spans="1:11" x14ac:dyDescent="0.25">
      <c r="A7998" s="1" t="str">
        <f>IF('[1]King plakken'!$A7999="","",'[1]King plakken'!$A7999)</f>
        <v>SCH-14883</v>
      </c>
      <c r="B7998" s="1" t="str">
        <f>IF('[1]King plakken'!$G7999="","",'[1]King plakken'!$G7999)</f>
        <v>4059433762326</v>
      </c>
      <c r="C7998" s="1" t="str">
        <f>IF('[1]King plakken'!$D7999="","",'[1]King plakken'!$D7999)</f>
        <v>Chimpanzee</v>
      </c>
      <c r="D7998" s="3">
        <f>IF('[1]King plakken'!$C7999="","",'[1]King plakken'!$C7999)</f>
        <v>3.94</v>
      </c>
      <c r="E7998" s="3">
        <f>IF('[1]King plakken'!$F7999="","",'[1]King plakken'!$F7999)</f>
        <v>6.99</v>
      </c>
      <c r="F7998" s="4" t="str">
        <f>IF('[1]King plakken'!$B7999="","",IF('[1]King plakken'!$B7999=11,SUBSTITUTE('[1]King plakken'!$B7999,11,"21%"),SUBSTITUTE('[1]King plakken'!$B7999,12,"9%")))</f>
        <v>21%</v>
      </c>
      <c r="G7998" s="2">
        <f>IF('[1]King plakken'!$H7999="","",IF('[1]King plakken'!$H7999-'[1]King plakken'!$I7999-'[1]King plakken'!$J7999&lt;0,0,'[1]King plakken'!$H7999-'[1]King plakken'!$I7999-'[1]King plakken'!$J7999))</f>
        <v>0</v>
      </c>
      <c r="H7998" s="1" t="str">
        <f>IF('[1]King plakken'!$K7999="","",'[1]King plakken'!$K7999)</f>
        <v>Pluche en Speelfiguren-&gt;Speelfiguur</v>
      </c>
      <c r="I7998" s="1" t="str">
        <f>IF('[1]King plakken'!$L7999="","",'[1]King plakken'!$L7999)</f>
        <v>Pre-Order</v>
      </c>
      <c r="J7998" s="1" t="str">
        <f>IF('[1]King plakken'!$M7999="","",'[1]King plakken'!$M7999)</f>
        <v>Schleich</v>
      </c>
      <c r="K7998" s="1">
        <f>IF('[1]King plakken'!$E7999="","",'[1]King plakken'!$E7999)</f>
        <v>5</v>
      </c>
    </row>
    <row r="7999" spans="1:11" x14ac:dyDescent="0.25">
      <c r="A7999" s="1" t="str">
        <f>IF('[1]King plakken'!$A8000="","",'[1]King plakken'!$A8000)</f>
        <v>SCH-14884</v>
      </c>
      <c r="B7999" s="1" t="str">
        <f>IF('[1]King plakken'!$G8000="","",'[1]King plakken'!$G8000)</f>
        <v>4059433763293</v>
      </c>
      <c r="C7999" s="1" t="str">
        <f>IF('[1]King plakken'!$D8000="","",'[1]King plakken'!$D8000)</f>
        <v>Chimpanzee Cub</v>
      </c>
      <c r="D7999" s="3">
        <f>IF('[1]King plakken'!$C8000="","",'[1]King plakken'!$C8000)</f>
        <v>2.75</v>
      </c>
      <c r="E7999" s="3">
        <f>IF('[1]King plakken'!$F8000="","",'[1]King plakken'!$F8000)</f>
        <v>4.99</v>
      </c>
      <c r="F7999" s="4" t="str">
        <f>IF('[1]King plakken'!$B8000="","",IF('[1]King plakken'!$B8000=11,SUBSTITUTE('[1]King plakken'!$B8000,11,"21%"),SUBSTITUTE('[1]King plakken'!$B8000,12,"9%")))</f>
        <v>21%</v>
      </c>
      <c r="G7999" s="2">
        <f>IF('[1]King plakken'!$H8000="","",IF('[1]King plakken'!$H8000-'[1]King plakken'!$I8000-'[1]King plakken'!$J8000&lt;0,0,'[1]King plakken'!$H8000-'[1]King plakken'!$I8000-'[1]King plakken'!$J8000))</f>
        <v>0</v>
      </c>
      <c r="H7999" s="1" t="str">
        <f>IF('[1]King plakken'!$K8000="","",'[1]King plakken'!$K8000)</f>
        <v>Pluche en Speelfiguren-&gt;Speelfiguur</v>
      </c>
      <c r="I7999" s="1" t="str">
        <f>IF('[1]King plakken'!$L8000="","",'[1]King plakken'!$L8000)</f>
        <v>Pre-Order</v>
      </c>
      <c r="J7999" s="1" t="str">
        <f>IF('[1]King plakken'!$M8000="","",'[1]King plakken'!$M8000)</f>
        <v>Schleich</v>
      </c>
      <c r="K7999" s="1">
        <f>IF('[1]King plakken'!$E8000="","",'[1]King plakken'!$E8000)</f>
        <v>5</v>
      </c>
    </row>
    <row r="8000" spans="1:11" x14ac:dyDescent="0.25">
      <c r="A8000" s="1" t="str">
        <f>IF('[1]King plakken'!$A8001="","",'[1]King plakken'!$A8001)</f>
        <v>SCH-14885</v>
      </c>
      <c r="B8000" s="1" t="str">
        <f>IF('[1]King plakken'!$G8001="","",'[1]King plakken'!$G8001)</f>
        <v>4059433763309</v>
      </c>
      <c r="C8000" s="1" t="str">
        <f>IF('[1]King plakken'!$D8001="","",'[1]King plakken'!$D8001)</f>
        <v>Giant Panda</v>
      </c>
      <c r="D8000" s="3">
        <f>IF('[1]King plakken'!$C8001="","",'[1]King plakken'!$C8001)</f>
        <v>4.8600000000000003</v>
      </c>
      <c r="E8000" s="3">
        <f>IF('[1]King plakken'!$F8001="","",'[1]King plakken'!$F8001)</f>
        <v>8.99</v>
      </c>
      <c r="F8000" s="4" t="str">
        <f>IF('[1]King plakken'!$B8001="","",IF('[1]King plakken'!$B8001=11,SUBSTITUTE('[1]King plakken'!$B8001,11,"21%"),SUBSTITUTE('[1]King plakken'!$B8001,12,"9%")))</f>
        <v>21%</v>
      </c>
      <c r="G8000" s="2">
        <f>IF('[1]King plakken'!$H8001="","",IF('[1]King plakken'!$H8001-'[1]King plakken'!$I8001-'[1]King plakken'!$J8001&lt;0,0,'[1]King plakken'!$H8001-'[1]King plakken'!$I8001-'[1]King plakken'!$J8001))</f>
        <v>0</v>
      </c>
      <c r="H8000" s="1" t="str">
        <f>IF('[1]King plakken'!$K8001="","",'[1]King plakken'!$K8001)</f>
        <v>Pluche en Speelfiguren-&gt;Speelfiguur</v>
      </c>
      <c r="I8000" s="1" t="str">
        <f>IF('[1]King plakken'!$L8001="","",'[1]King plakken'!$L8001)</f>
        <v>Pre-Order</v>
      </c>
      <c r="J8000" s="1" t="str">
        <f>IF('[1]King plakken'!$M8001="","",'[1]King plakken'!$M8001)</f>
        <v>Schleich</v>
      </c>
      <c r="K8000" s="1">
        <f>IF('[1]King plakken'!$E8001="","",'[1]King plakken'!$E8001)</f>
        <v>5</v>
      </c>
    </row>
    <row r="8001" spans="1:11" x14ac:dyDescent="0.25">
      <c r="A8001" s="1" t="str">
        <f>IF('[1]King plakken'!$A8002="","",'[1]King plakken'!$A8002)</f>
        <v>SCH-14886</v>
      </c>
      <c r="B8001" s="1" t="str">
        <f>IF('[1]King plakken'!$G8002="","",'[1]King plakken'!$G8002)</f>
        <v>4059433763316</v>
      </c>
      <c r="C8001" s="1" t="str">
        <f>IF('[1]King plakken'!$D8002="","",'[1]King plakken'!$D8002)</f>
        <v>Giant Panda Cub</v>
      </c>
      <c r="D8001" s="3">
        <f>IF('[1]King plakken'!$C8002="","",'[1]King plakken'!$C8002)</f>
        <v>2.75</v>
      </c>
      <c r="E8001" s="3">
        <f>IF('[1]King plakken'!$F8002="","",'[1]King plakken'!$F8002)</f>
        <v>4.99</v>
      </c>
      <c r="F8001" s="4" t="str">
        <f>IF('[1]King plakken'!$B8002="","",IF('[1]King plakken'!$B8002=11,SUBSTITUTE('[1]King plakken'!$B8002,11,"21%"),SUBSTITUTE('[1]King plakken'!$B8002,12,"9%")))</f>
        <v>21%</v>
      </c>
      <c r="G8001" s="2">
        <f>IF('[1]King plakken'!$H8002="","",IF('[1]King plakken'!$H8002-'[1]King plakken'!$I8002-'[1]King plakken'!$J8002&lt;0,0,'[1]King plakken'!$H8002-'[1]King plakken'!$I8002-'[1]King plakken'!$J8002))</f>
        <v>0</v>
      </c>
      <c r="H8001" s="1" t="str">
        <f>IF('[1]King plakken'!$K8002="","",'[1]King plakken'!$K8002)</f>
        <v>Pluche en Speelfiguren-&gt;Speelfiguur</v>
      </c>
      <c r="I8001" s="1" t="str">
        <f>IF('[1]King plakken'!$L8002="","",'[1]King plakken'!$L8002)</f>
        <v>Pre-Order</v>
      </c>
      <c r="J8001" s="1" t="str">
        <f>IF('[1]King plakken'!$M8002="","",'[1]King plakken'!$M8002)</f>
        <v>Schleich</v>
      </c>
      <c r="K8001" s="1">
        <f>IF('[1]King plakken'!$E8002="","",'[1]King plakken'!$E8002)</f>
        <v>5</v>
      </c>
    </row>
    <row r="8002" spans="1:11" x14ac:dyDescent="0.25">
      <c r="A8002" s="1" t="str">
        <f>IF('[1]King plakken'!$A8003="","",'[1]King plakken'!$A8003)</f>
        <v>SCH-14887</v>
      </c>
      <c r="B8002" s="1" t="str">
        <f>IF('[1]King plakken'!$G8003="","",'[1]King plakken'!$G8003)</f>
        <v>4059433762173</v>
      </c>
      <c r="C8002" s="1" t="str">
        <f>IF('[1]King plakken'!$D8003="","",'[1]King plakken'!$D8003)</f>
        <v>Goat</v>
      </c>
      <c r="D8002" s="3">
        <f>IF('[1]King plakken'!$C8003="","",'[1]King plakken'!$C8003)</f>
        <v>3.34</v>
      </c>
      <c r="E8002" s="3">
        <f>IF('[1]King plakken'!$F8003="","",'[1]King plakken'!$F8003)</f>
        <v>5.99</v>
      </c>
      <c r="F8002" s="4" t="str">
        <f>IF('[1]King plakken'!$B8003="","",IF('[1]King plakken'!$B8003=11,SUBSTITUTE('[1]King plakken'!$B8003,11,"21%"),SUBSTITUTE('[1]King plakken'!$B8003,12,"9%")))</f>
        <v>21%</v>
      </c>
      <c r="G8002" s="2">
        <f>IF('[1]King plakken'!$H8003="","",IF('[1]King plakken'!$H8003-'[1]King plakken'!$I8003-'[1]King plakken'!$J8003&lt;0,0,'[1]King plakken'!$H8003-'[1]King plakken'!$I8003-'[1]King plakken'!$J8003))</f>
        <v>0</v>
      </c>
      <c r="H8002" s="1" t="str">
        <f>IF('[1]King plakken'!$K8003="","",'[1]King plakken'!$K8003)</f>
        <v>Pluche en Speelfiguren-&gt;Speelfiguur</v>
      </c>
      <c r="I8002" s="1" t="str">
        <f>IF('[1]King plakken'!$L8003="","",'[1]King plakken'!$L8003)</f>
        <v>Pre-Order</v>
      </c>
      <c r="J8002" s="1" t="str">
        <f>IF('[1]King plakken'!$M8003="","",'[1]King plakken'!$M8003)</f>
        <v>Schleich</v>
      </c>
      <c r="K8002" s="1">
        <f>IF('[1]King plakken'!$E8003="","",'[1]King plakken'!$E8003)</f>
        <v>5</v>
      </c>
    </row>
    <row r="8003" spans="1:11" x14ac:dyDescent="0.25">
      <c r="A8003" s="1" t="str">
        <f>IF('[1]King plakken'!$A8004="","",'[1]King plakken'!$A8004)</f>
        <v>SCH-14888</v>
      </c>
      <c r="B8003" s="1" t="str">
        <f>IF('[1]King plakken'!$G8004="","",'[1]King plakken'!$G8004)</f>
        <v>4059433762180</v>
      </c>
      <c r="C8003" s="1" t="str">
        <f>IF('[1]King plakken'!$D8004="","",'[1]King plakken'!$D8004)</f>
        <v>Goat Kid</v>
      </c>
      <c r="D8003" s="3">
        <f>IF('[1]King plakken'!$C8004="","",'[1]King plakken'!$C8004)</f>
        <v>2.75</v>
      </c>
      <c r="E8003" s="3">
        <f>IF('[1]King plakken'!$F8004="","",'[1]King plakken'!$F8004)</f>
        <v>4.99</v>
      </c>
      <c r="F8003" s="4" t="str">
        <f>IF('[1]King plakken'!$B8004="","",IF('[1]King plakken'!$B8004=11,SUBSTITUTE('[1]King plakken'!$B8004,11,"21%"),SUBSTITUTE('[1]King plakken'!$B8004,12,"9%")))</f>
        <v>21%</v>
      </c>
      <c r="G8003" s="2">
        <f>IF('[1]King plakken'!$H8004="","",IF('[1]King plakken'!$H8004-'[1]King plakken'!$I8004-'[1]King plakken'!$J8004&lt;0,0,'[1]King plakken'!$H8004-'[1]King plakken'!$I8004-'[1]King plakken'!$J8004))</f>
        <v>0</v>
      </c>
      <c r="H8003" s="1" t="str">
        <f>IF('[1]King plakken'!$K8004="","",'[1]King plakken'!$K8004)</f>
        <v>Pluche en Speelfiguren-&gt;Speelfiguur</v>
      </c>
      <c r="I8003" s="1" t="str">
        <f>IF('[1]King plakken'!$L8004="","",'[1]King plakken'!$L8004)</f>
        <v>Pre-Order</v>
      </c>
      <c r="J8003" s="1" t="str">
        <f>IF('[1]King plakken'!$M8004="","",'[1]King plakken'!$M8004)</f>
        <v>Schleich</v>
      </c>
      <c r="K8003" s="1">
        <f>IF('[1]King plakken'!$E8004="","",'[1]King plakken'!$E8004)</f>
        <v>5</v>
      </c>
    </row>
    <row r="8004" spans="1:11" x14ac:dyDescent="0.25">
      <c r="A8004" s="1" t="str">
        <f>IF('[1]King plakken'!$A8005="","",'[1]King plakken'!$A8005)</f>
        <v>SCH-14889</v>
      </c>
      <c r="B8004" s="1" t="str">
        <f>IF('[1]King plakken'!$G8005="","",'[1]King plakken'!$G8005)</f>
        <v>4059433762197</v>
      </c>
      <c r="C8004" s="1" t="str">
        <f>IF('[1]King plakken'!$D8005="","",'[1]King plakken'!$D8005)</f>
        <v>Mule</v>
      </c>
      <c r="D8004" s="3">
        <f>IF('[1]King plakken'!$C8005="","",'[1]King plakken'!$C8005)</f>
        <v>3.94</v>
      </c>
      <c r="E8004" s="3">
        <f>IF('[1]King plakken'!$F8005="","",'[1]King plakken'!$F8005)</f>
        <v>6.99</v>
      </c>
      <c r="F8004" s="4" t="str">
        <f>IF('[1]King plakken'!$B8005="","",IF('[1]King plakken'!$B8005=11,SUBSTITUTE('[1]King plakken'!$B8005,11,"21%"),SUBSTITUTE('[1]King plakken'!$B8005,12,"9%")))</f>
        <v>21%</v>
      </c>
      <c r="G8004" s="2">
        <f>IF('[1]King plakken'!$H8005="","",IF('[1]King plakken'!$H8005-'[1]King plakken'!$I8005-'[1]King plakken'!$J8005&lt;0,0,'[1]King plakken'!$H8005-'[1]King plakken'!$I8005-'[1]King plakken'!$J8005))</f>
        <v>0</v>
      </c>
      <c r="H8004" s="1" t="str">
        <f>IF('[1]King plakken'!$K8005="","",'[1]King plakken'!$K8005)</f>
        <v>Pluche en Speelfiguren-&gt;Speelfiguur</v>
      </c>
      <c r="I8004" s="1" t="str">
        <f>IF('[1]King plakken'!$L8005="","",'[1]King plakken'!$L8005)</f>
        <v>Pre-Order</v>
      </c>
      <c r="J8004" s="1" t="str">
        <f>IF('[1]King plakken'!$M8005="","",'[1]King plakken'!$M8005)</f>
        <v>Schleich</v>
      </c>
      <c r="K8004" s="1">
        <f>IF('[1]King plakken'!$E8005="","",'[1]King plakken'!$E8005)</f>
        <v>5</v>
      </c>
    </row>
    <row r="8005" spans="1:11" x14ac:dyDescent="0.25">
      <c r="A8005" s="1" t="str">
        <f>IF('[1]King plakken'!$A8006="","",'[1]King plakken'!$A8006)</f>
        <v>SCH-14890</v>
      </c>
      <c r="B8005" s="1" t="str">
        <f>IF('[1]King plakken'!$G8006="","",'[1]King plakken'!$G8006)</f>
        <v>4059433762203</v>
      </c>
      <c r="C8005" s="1" t="str">
        <f>IF('[1]King plakken'!$D8006="","",'[1]King plakken'!$D8006)</f>
        <v>Llama Foal</v>
      </c>
      <c r="D8005" s="3">
        <f>IF('[1]King plakken'!$C8006="","",'[1]King plakken'!$C8006)</f>
        <v>2.75</v>
      </c>
      <c r="E8005" s="3">
        <f>IF('[1]King plakken'!$F8006="","",'[1]King plakken'!$F8006)</f>
        <v>4.99</v>
      </c>
      <c r="F8005" s="4" t="str">
        <f>IF('[1]King plakken'!$B8006="","",IF('[1]King plakken'!$B8006=11,SUBSTITUTE('[1]King plakken'!$B8006,11,"21%"),SUBSTITUTE('[1]King plakken'!$B8006,12,"9%")))</f>
        <v>21%</v>
      </c>
      <c r="G8005" s="2">
        <f>IF('[1]King plakken'!$H8006="","",IF('[1]King plakken'!$H8006-'[1]King plakken'!$I8006-'[1]King plakken'!$J8006&lt;0,0,'[1]King plakken'!$H8006-'[1]King plakken'!$I8006-'[1]King plakken'!$J8006))</f>
        <v>0</v>
      </c>
      <c r="H8005" s="1" t="str">
        <f>IF('[1]King plakken'!$K8006="","",'[1]King plakken'!$K8006)</f>
        <v>Pluche en Speelfiguren-&gt;Speelfiguur</v>
      </c>
      <c r="I8005" s="1" t="str">
        <f>IF('[1]King plakken'!$L8006="","",'[1]King plakken'!$L8006)</f>
        <v>Pre-Order</v>
      </c>
      <c r="J8005" s="1" t="str">
        <f>IF('[1]King plakken'!$M8006="","",'[1]King plakken'!$M8006)</f>
        <v>Schleich</v>
      </c>
      <c r="K8005" s="1">
        <f>IF('[1]King plakken'!$E8006="","",'[1]King plakken'!$E8006)</f>
        <v>5</v>
      </c>
    </row>
    <row r="8006" spans="1:11" x14ac:dyDescent="0.25">
      <c r="A8006" s="1" t="str">
        <f>IF('[1]King plakken'!$A8007="","",'[1]King plakken'!$A8007)</f>
        <v>SCH-14891</v>
      </c>
      <c r="B8006" s="1" t="str">
        <f>IF('[1]King plakken'!$G8007="","",'[1]King plakken'!$G8007)</f>
        <v>4059433762210</v>
      </c>
      <c r="C8006" s="1" t="str">
        <f>IF('[1]King plakken'!$D8007="","",'[1]King plakken'!$D8007)</f>
        <v>Silk Chicken</v>
      </c>
      <c r="D8006" s="3">
        <f>IF('[1]King plakken'!$C8007="","",'[1]King plakken'!$C8007)</f>
        <v>2.75</v>
      </c>
      <c r="E8006" s="3">
        <f>IF('[1]King plakken'!$F8007="","",'[1]King plakken'!$F8007)</f>
        <v>4.99</v>
      </c>
      <c r="F8006" s="4" t="str">
        <f>IF('[1]King plakken'!$B8007="","",IF('[1]King plakken'!$B8007=11,SUBSTITUTE('[1]King plakken'!$B8007,11,"21%"),SUBSTITUTE('[1]King plakken'!$B8007,12,"9%")))</f>
        <v>21%</v>
      </c>
      <c r="G8006" s="2">
        <f>IF('[1]King plakken'!$H8007="","",IF('[1]King plakken'!$H8007-'[1]King plakken'!$I8007-'[1]King plakken'!$J8007&lt;0,0,'[1]King plakken'!$H8007-'[1]King plakken'!$I8007-'[1]King plakken'!$J8007))</f>
        <v>0</v>
      </c>
      <c r="H8006" s="1" t="str">
        <f>IF('[1]King plakken'!$K8007="","",'[1]King plakken'!$K8007)</f>
        <v>Pluche en Speelfiguren-&gt;Speelfiguur</v>
      </c>
      <c r="I8006" s="1" t="str">
        <f>IF('[1]King plakken'!$L8007="","",'[1]King plakken'!$L8007)</f>
        <v>Pre-Order</v>
      </c>
      <c r="J8006" s="1" t="str">
        <f>IF('[1]King plakken'!$M8007="","",'[1]King plakken'!$M8007)</f>
        <v>Schleich</v>
      </c>
      <c r="K8006" s="1">
        <f>IF('[1]King plakken'!$E8007="","",'[1]King plakken'!$E8007)</f>
        <v>5</v>
      </c>
    </row>
    <row r="8007" spans="1:11" x14ac:dyDescent="0.25">
      <c r="A8007" s="1" t="str">
        <f>IF('[1]King plakken'!$A8008="","",'[1]King plakken'!$A8008)</f>
        <v>SCH-14892</v>
      </c>
      <c r="B8007" s="1" t="str">
        <f>IF('[1]King plakken'!$G8008="","",'[1]King plakken'!$G8008)</f>
        <v>4059433762227</v>
      </c>
      <c r="C8007" s="1" t="str">
        <f>IF('[1]King plakken'!$D8008="","",'[1]King plakken'!$D8008)</f>
        <v>Mangalica</v>
      </c>
      <c r="D8007" s="3">
        <f>IF('[1]King plakken'!$C8008="","",'[1]King plakken'!$C8008)</f>
        <v>3.34</v>
      </c>
      <c r="E8007" s="3">
        <f>IF('[1]King plakken'!$F8008="","",'[1]King plakken'!$F8008)</f>
        <v>5.99</v>
      </c>
      <c r="F8007" s="4" t="str">
        <f>IF('[1]King plakken'!$B8008="","",IF('[1]King plakken'!$B8008=11,SUBSTITUTE('[1]King plakken'!$B8008,11,"21%"),SUBSTITUTE('[1]King plakken'!$B8008,12,"9%")))</f>
        <v>21%</v>
      </c>
      <c r="G8007" s="2">
        <f>IF('[1]King plakken'!$H8008="","",IF('[1]King plakken'!$H8008-'[1]King plakken'!$I8008-'[1]King plakken'!$J8008&lt;0,0,'[1]King plakken'!$H8008-'[1]King plakken'!$I8008-'[1]King plakken'!$J8008))</f>
        <v>0</v>
      </c>
      <c r="H8007" s="1" t="str">
        <f>IF('[1]King plakken'!$K8008="","",'[1]King plakken'!$K8008)</f>
        <v>Pluche en Speelfiguren-&gt;Speelfiguur</v>
      </c>
      <c r="I8007" s="1" t="str">
        <f>IF('[1]King plakken'!$L8008="","",'[1]King plakken'!$L8008)</f>
        <v>Pre-Order</v>
      </c>
      <c r="J8007" s="1" t="str">
        <f>IF('[1]King plakken'!$M8008="","",'[1]King plakken'!$M8008)</f>
        <v>Schleich</v>
      </c>
      <c r="K8007" s="1">
        <f>IF('[1]King plakken'!$E8008="","",'[1]King plakken'!$E8008)</f>
        <v>5</v>
      </c>
    </row>
    <row r="8008" spans="1:11" x14ac:dyDescent="0.25">
      <c r="A8008" s="1" t="str">
        <f>IF('[1]King plakken'!$A8009="","",'[1]King plakken'!$A8009)</f>
        <v>SCH-14893</v>
      </c>
      <c r="B8008" s="1" t="str">
        <f>IF('[1]King plakken'!$G8009="","",'[1]King plakken'!$G8009)</f>
        <v>4059433762234</v>
      </c>
      <c r="C8008" s="1" t="str">
        <f>IF('[1]King plakken'!$D8009="","",'[1]King plakken'!$D8009)</f>
        <v>Mangalica Piglet</v>
      </c>
      <c r="D8008" s="3">
        <f>IF('[1]King plakken'!$C8009="","",'[1]King plakken'!$C8009)</f>
        <v>2.75</v>
      </c>
      <c r="E8008" s="3">
        <f>IF('[1]King plakken'!$F8009="","",'[1]King plakken'!$F8009)</f>
        <v>4.99</v>
      </c>
      <c r="F8008" s="4" t="str">
        <f>IF('[1]King plakken'!$B8009="","",IF('[1]King plakken'!$B8009=11,SUBSTITUTE('[1]King plakken'!$B8009,11,"21%"),SUBSTITUTE('[1]King plakken'!$B8009,12,"9%")))</f>
        <v>21%</v>
      </c>
      <c r="G8008" s="2">
        <f>IF('[1]King plakken'!$H8009="","",IF('[1]King plakken'!$H8009-'[1]King plakken'!$I8009-'[1]King plakken'!$J8009&lt;0,0,'[1]King plakken'!$H8009-'[1]King plakken'!$I8009-'[1]King plakken'!$J8009))</f>
        <v>0</v>
      </c>
      <c r="H8008" s="1" t="str">
        <f>IF('[1]King plakken'!$K8009="","",'[1]King plakken'!$K8009)</f>
        <v>Pluche en Speelfiguren-&gt;Speelfiguur</v>
      </c>
      <c r="I8008" s="1" t="str">
        <f>IF('[1]King plakken'!$L8009="","",'[1]King plakken'!$L8009)</f>
        <v>Pre-Order</v>
      </c>
      <c r="J8008" s="1" t="str">
        <f>IF('[1]King plakken'!$M8009="","",'[1]King plakken'!$M8009)</f>
        <v>Schleich</v>
      </c>
      <c r="K8008" s="1">
        <f>IF('[1]King plakken'!$E8009="","",'[1]King plakken'!$E8009)</f>
        <v>5</v>
      </c>
    </row>
    <row r="8009" spans="1:11" x14ac:dyDescent="0.25">
      <c r="A8009" s="1" t="str">
        <f>IF('[1]King plakken'!$A8010="","",'[1]King plakken'!$A8010)</f>
        <v>SCH-14894</v>
      </c>
      <c r="B8009" s="1" t="str">
        <f>IF('[1]King plakken'!$G8010="","",'[1]King plakken'!$G8010)</f>
        <v>4059433770390</v>
      </c>
      <c r="C8009" s="1" t="str">
        <f>IF('[1]King plakken'!$D8010="","",'[1]King plakken'!$D8010)</f>
        <v>Andalusian Mare</v>
      </c>
      <c r="D8009" s="3">
        <f>IF('[1]King plakken'!$C8010="","",'[1]King plakken'!$C8010)</f>
        <v>4.8600000000000003</v>
      </c>
      <c r="E8009" s="3">
        <f>IF('[1]King plakken'!$F8010="","",'[1]King plakken'!$F8010)</f>
        <v>8.99</v>
      </c>
      <c r="F8009" s="4" t="str">
        <f>IF('[1]King plakken'!$B8010="","",IF('[1]King plakken'!$B8010=11,SUBSTITUTE('[1]King plakken'!$B8010,11,"21%"),SUBSTITUTE('[1]King plakken'!$B8010,12,"9%")))</f>
        <v>21%</v>
      </c>
      <c r="G8009" s="2">
        <f>IF('[1]King plakken'!$H8010="","",IF('[1]King plakken'!$H8010-'[1]King plakken'!$I8010-'[1]King plakken'!$J8010&lt;0,0,'[1]King plakken'!$H8010-'[1]King plakken'!$I8010-'[1]King plakken'!$J8010))</f>
        <v>0</v>
      </c>
      <c r="H8009" s="1" t="str">
        <f>IF('[1]King plakken'!$K8010="","",'[1]King plakken'!$K8010)</f>
        <v>Pluche en Speelfiguren-&gt;Speelfiguur</v>
      </c>
      <c r="I8009" s="1" t="str">
        <f>IF('[1]King plakken'!$L8010="","",'[1]King plakken'!$L8010)</f>
        <v>Pre-Order</v>
      </c>
      <c r="J8009" s="1" t="str">
        <f>IF('[1]King plakken'!$M8010="","",'[1]King plakken'!$M8010)</f>
        <v>Schleich</v>
      </c>
      <c r="K8009" s="1">
        <f>IF('[1]King plakken'!$E8010="","",'[1]King plakken'!$E8010)</f>
        <v>5</v>
      </c>
    </row>
    <row r="8010" spans="1:11" x14ac:dyDescent="0.25">
      <c r="A8010" s="1" t="str">
        <f>IF('[1]King plakken'!$A8011="","",'[1]King plakken'!$A8011)</f>
        <v>SCH-14895</v>
      </c>
      <c r="B8010" s="1" t="str">
        <f>IF('[1]King plakken'!$G8011="","",'[1]King plakken'!$G8011)</f>
        <v>4059433770406</v>
      </c>
      <c r="C8010" s="1" t="str">
        <f>IF('[1]King plakken'!$D8011="","",'[1]King plakken'!$D8011)</f>
        <v>Andalusier Stallion</v>
      </c>
      <c r="D8010" s="3">
        <f>IF('[1]King plakken'!$C8011="","",'[1]King plakken'!$C8011)</f>
        <v>4.8600000000000003</v>
      </c>
      <c r="E8010" s="3">
        <f>IF('[1]King plakken'!$F8011="","",'[1]King plakken'!$F8011)</f>
        <v>8.99</v>
      </c>
      <c r="F8010" s="4" t="str">
        <f>IF('[1]King plakken'!$B8011="","",IF('[1]King plakken'!$B8011=11,SUBSTITUTE('[1]King plakken'!$B8011,11,"21%"),SUBSTITUTE('[1]King plakken'!$B8011,12,"9%")))</f>
        <v>21%</v>
      </c>
      <c r="G8010" s="2">
        <f>IF('[1]King plakken'!$H8011="","",IF('[1]King plakken'!$H8011-'[1]King plakken'!$I8011-'[1]King plakken'!$J8011&lt;0,0,'[1]King plakken'!$H8011-'[1]King plakken'!$I8011-'[1]King plakken'!$J8011))</f>
        <v>0</v>
      </c>
      <c r="H8010" s="1" t="str">
        <f>IF('[1]King plakken'!$K8011="","",'[1]King plakken'!$K8011)</f>
        <v>Pluche en Speelfiguren-&gt;Speelfiguur</v>
      </c>
      <c r="I8010" s="1" t="str">
        <f>IF('[1]King plakken'!$L8011="","",'[1]King plakken'!$L8011)</f>
        <v>Pre-Order</v>
      </c>
      <c r="J8010" s="1" t="str">
        <f>IF('[1]King plakken'!$M8011="","",'[1]King plakken'!$M8011)</f>
        <v>Schleich</v>
      </c>
      <c r="K8010" s="1">
        <f>IF('[1]King plakken'!$E8011="","",'[1]King plakken'!$E8011)</f>
        <v>5</v>
      </c>
    </row>
    <row r="8011" spans="1:11" x14ac:dyDescent="0.25">
      <c r="A8011" s="1" t="str">
        <f>IF('[1]King plakken'!$A8012="","",'[1]King plakken'!$A8012)</f>
        <v>SCH-14896</v>
      </c>
      <c r="B8011" s="1" t="str">
        <f>IF('[1]King plakken'!$G8012="","",'[1]King plakken'!$G8012)</f>
        <v>4059433770383</v>
      </c>
      <c r="C8011" s="1" t="str">
        <f>IF('[1]King plakken'!$D8012="","",'[1]King plakken'!$D8012)</f>
        <v>Marwari Foal</v>
      </c>
      <c r="D8011" s="3">
        <f>IF('[1]King plakken'!$C8012="","",'[1]King plakken'!$C8012)</f>
        <v>3.34</v>
      </c>
      <c r="E8011" s="3">
        <f>IF('[1]King plakken'!$F8012="","",'[1]King plakken'!$F8012)</f>
        <v>5.99</v>
      </c>
      <c r="F8011" s="4" t="str">
        <f>IF('[1]King plakken'!$B8012="","",IF('[1]King plakken'!$B8012=11,SUBSTITUTE('[1]King plakken'!$B8012,11,"21%"),SUBSTITUTE('[1]King plakken'!$B8012,12,"9%")))</f>
        <v>21%</v>
      </c>
      <c r="G8011" s="2">
        <f>IF('[1]King plakken'!$H8012="","",IF('[1]King plakken'!$H8012-'[1]King plakken'!$I8012-'[1]King plakken'!$J8012&lt;0,0,'[1]King plakken'!$H8012-'[1]King plakken'!$I8012-'[1]King plakken'!$J8012))</f>
        <v>0</v>
      </c>
      <c r="H8011" s="1" t="str">
        <f>IF('[1]King plakken'!$K8012="","",'[1]King plakken'!$K8012)</f>
        <v>Pluche en Speelfiguren-&gt;Speelfiguur</v>
      </c>
      <c r="I8011" s="1" t="str">
        <f>IF('[1]King plakken'!$L8012="","",'[1]King plakken'!$L8012)</f>
        <v>Pre-Order</v>
      </c>
      <c r="J8011" s="1" t="str">
        <f>IF('[1]King plakken'!$M8012="","",'[1]King plakken'!$M8012)</f>
        <v>Schleich</v>
      </c>
      <c r="K8011" s="1">
        <f>IF('[1]King plakken'!$E8012="","",'[1]King plakken'!$E8012)</f>
        <v>5</v>
      </c>
    </row>
    <row r="8012" spans="1:11" x14ac:dyDescent="0.25">
      <c r="A8012" s="1" t="str">
        <f>IF('[1]King plakken'!$A8013="","",'[1]King plakken'!$A8013)</f>
        <v>SCH-14897</v>
      </c>
      <c r="B8012" s="1" t="str">
        <f>IF('[1]King plakken'!$G8013="","",'[1]King plakken'!$G8013)</f>
        <v>4059433770116</v>
      </c>
      <c r="C8012" s="1" t="str">
        <f>IF('[1]King plakken'!$D8013="","",'[1]King plakken'!$D8013)</f>
        <v>Marwari Mare</v>
      </c>
      <c r="D8012" s="3">
        <f>IF('[1]King plakken'!$C8013="","",'[1]King plakken'!$C8013)</f>
        <v>4.8600000000000003</v>
      </c>
      <c r="E8012" s="3">
        <f>IF('[1]King plakken'!$F8013="","",'[1]King plakken'!$F8013)</f>
        <v>8.99</v>
      </c>
      <c r="F8012" s="4" t="str">
        <f>IF('[1]King plakken'!$B8013="","",IF('[1]King plakken'!$B8013=11,SUBSTITUTE('[1]King plakken'!$B8013,11,"21%"),SUBSTITUTE('[1]King plakken'!$B8013,12,"9%")))</f>
        <v>21%</v>
      </c>
      <c r="G8012" s="2">
        <f>IF('[1]King plakken'!$H8013="","",IF('[1]King plakken'!$H8013-'[1]King plakken'!$I8013-'[1]King plakken'!$J8013&lt;0,0,'[1]King plakken'!$H8013-'[1]King plakken'!$I8013-'[1]King plakken'!$J8013))</f>
        <v>0</v>
      </c>
      <c r="H8012" s="1" t="str">
        <f>IF('[1]King plakken'!$K8013="","",'[1]King plakken'!$K8013)</f>
        <v>Pluche en Speelfiguren-&gt;Speelfiguur</v>
      </c>
      <c r="I8012" s="1" t="str">
        <f>IF('[1]King plakken'!$L8013="","",'[1]King plakken'!$L8013)</f>
        <v>Pre-Order</v>
      </c>
      <c r="J8012" s="1" t="str">
        <f>IF('[1]King plakken'!$M8013="","",'[1]King plakken'!$M8013)</f>
        <v>Schleich</v>
      </c>
      <c r="K8012" s="1">
        <f>IF('[1]King plakken'!$E8013="","",'[1]King plakken'!$E8013)</f>
        <v>5</v>
      </c>
    </row>
    <row r="8013" spans="1:11" x14ac:dyDescent="0.25">
      <c r="A8013" s="1" t="str">
        <f>IF('[1]King plakken'!$A8014="","",'[1]King plakken'!$A8014)</f>
        <v>SCH-14898</v>
      </c>
      <c r="B8013" s="1" t="str">
        <f>IF('[1]King plakken'!$G8014="","",'[1]King plakken'!$G8014)</f>
        <v>4059433770130</v>
      </c>
      <c r="C8013" s="1" t="str">
        <f>IF('[1]King plakken'!$D8014="","",'[1]King plakken'!$D8014)</f>
        <v>Marwari Stallion</v>
      </c>
      <c r="D8013" s="3">
        <f>IF('[1]King plakken'!$C8014="","",'[1]King plakken'!$C8014)</f>
        <v>4.8600000000000003</v>
      </c>
      <c r="E8013" s="3">
        <f>IF('[1]King plakken'!$F8014="","",'[1]King plakken'!$F8014)</f>
        <v>8.99</v>
      </c>
      <c r="F8013" s="4" t="str">
        <f>IF('[1]King plakken'!$B8014="","",IF('[1]King plakken'!$B8014=11,SUBSTITUTE('[1]King plakken'!$B8014,11,"21%"),SUBSTITUTE('[1]King plakken'!$B8014,12,"9%")))</f>
        <v>21%</v>
      </c>
      <c r="G8013" s="2">
        <f>IF('[1]King plakken'!$H8014="","",IF('[1]King plakken'!$H8014-'[1]King plakken'!$I8014-'[1]King plakken'!$J8014&lt;0,0,'[1]King plakken'!$H8014-'[1]King plakken'!$I8014-'[1]King plakken'!$J8014))</f>
        <v>0</v>
      </c>
      <c r="H8013" s="1" t="str">
        <f>IF('[1]King plakken'!$K8014="","",'[1]King plakken'!$K8014)</f>
        <v>Pluche en Speelfiguren-&gt;Speelfiguur</v>
      </c>
      <c r="I8013" s="1" t="str">
        <f>IF('[1]King plakken'!$L8014="","",'[1]King plakken'!$L8014)</f>
        <v>Pre-Order</v>
      </c>
      <c r="J8013" s="1" t="str">
        <f>IF('[1]King plakken'!$M8014="","",'[1]King plakken'!$M8014)</f>
        <v>Schleich</v>
      </c>
      <c r="K8013" s="1">
        <f>IF('[1]King plakken'!$E8014="","",'[1]King plakken'!$E8014)</f>
        <v>5</v>
      </c>
    </row>
    <row r="8014" spans="1:11" x14ac:dyDescent="0.25">
      <c r="A8014" s="1" t="str">
        <f>IF('[1]King plakken'!$A8015="","",'[1]King plakken'!$A8015)</f>
        <v>SCH-14899</v>
      </c>
      <c r="B8014" s="1" t="str">
        <f>IF('[1]King plakken'!$G8015="","",'[1]King plakken'!$G8015)</f>
        <v>4059433770451</v>
      </c>
      <c r="C8014" s="1" t="str">
        <f>IF('[1]King plakken'!$D8015="","",'[1]King plakken'!$D8015)</f>
        <v>Paint Horse Foal</v>
      </c>
      <c r="D8014" s="3">
        <f>IF('[1]King plakken'!$C8015="","",'[1]King plakken'!$C8015)</f>
        <v>3.34</v>
      </c>
      <c r="E8014" s="3">
        <f>IF('[1]King plakken'!$F8015="","",'[1]King plakken'!$F8015)</f>
        <v>5.99</v>
      </c>
      <c r="F8014" s="4" t="str">
        <f>IF('[1]King plakken'!$B8015="","",IF('[1]King plakken'!$B8015=11,SUBSTITUTE('[1]King plakken'!$B8015,11,"21%"),SUBSTITUTE('[1]King plakken'!$B8015,12,"9%")))</f>
        <v>21%</v>
      </c>
      <c r="G8014" s="2">
        <f>IF('[1]King plakken'!$H8015="","",IF('[1]King plakken'!$H8015-'[1]King plakken'!$I8015-'[1]King plakken'!$J8015&lt;0,0,'[1]King plakken'!$H8015-'[1]King plakken'!$I8015-'[1]King plakken'!$J8015))</f>
        <v>0</v>
      </c>
      <c r="H8014" s="1" t="str">
        <f>IF('[1]King plakken'!$K8015="","",'[1]King plakken'!$K8015)</f>
        <v>Pluche en Speelfiguren-&gt;Speelfiguur</v>
      </c>
      <c r="I8014" s="1" t="str">
        <f>IF('[1]King plakken'!$L8015="","",'[1]King plakken'!$L8015)</f>
        <v>Pre-Order</v>
      </c>
      <c r="J8014" s="1" t="str">
        <f>IF('[1]King plakken'!$M8015="","",'[1]King plakken'!$M8015)</f>
        <v>Schleich</v>
      </c>
      <c r="K8014" s="1">
        <f>IF('[1]King plakken'!$E8015="","",'[1]King plakken'!$E8015)</f>
        <v>5</v>
      </c>
    </row>
    <row r="8015" spans="1:11" x14ac:dyDescent="0.25">
      <c r="A8015" s="1" t="str">
        <f>IF('[1]King plakken'!$A8016="","",'[1]King plakken'!$A8016)</f>
        <v>SCH-14900</v>
      </c>
      <c r="B8015" s="1" t="str">
        <f>IF('[1]King plakken'!$G8016="","",'[1]King plakken'!$G8016)</f>
        <v>4059433770444</v>
      </c>
      <c r="C8015" s="1" t="str">
        <f>IF('[1]King plakken'!$D8016="","",'[1]King plakken'!$D8016)</f>
        <v>Paint Horse Gelding</v>
      </c>
      <c r="D8015" s="3">
        <f>IF('[1]King plakken'!$C8016="","",'[1]King plakken'!$C8016)</f>
        <v>4.8600000000000003</v>
      </c>
      <c r="E8015" s="3">
        <f>IF('[1]King plakken'!$F8016="","",'[1]King plakken'!$F8016)</f>
        <v>8.99</v>
      </c>
      <c r="F8015" s="4" t="str">
        <f>IF('[1]King plakken'!$B8016="","",IF('[1]King plakken'!$B8016=11,SUBSTITUTE('[1]King plakken'!$B8016,11,"21%"),SUBSTITUTE('[1]King plakken'!$B8016,12,"9%")))</f>
        <v>21%</v>
      </c>
      <c r="G8015" s="2">
        <f>IF('[1]King plakken'!$H8016="","",IF('[1]King plakken'!$H8016-'[1]King plakken'!$I8016-'[1]King plakken'!$J8016&lt;0,0,'[1]King plakken'!$H8016-'[1]King plakken'!$I8016-'[1]King plakken'!$J8016))</f>
        <v>0</v>
      </c>
      <c r="H8015" s="1" t="str">
        <f>IF('[1]King plakken'!$K8016="","",'[1]King plakken'!$K8016)</f>
        <v>Pluche en Speelfiguren-&gt;Speelfiguur</v>
      </c>
      <c r="I8015" s="1" t="str">
        <f>IF('[1]King plakken'!$L8016="","",'[1]King plakken'!$L8016)</f>
        <v>Pre-Order</v>
      </c>
      <c r="J8015" s="1" t="str">
        <f>IF('[1]King plakken'!$M8016="","",'[1]King plakken'!$M8016)</f>
        <v>Schleich</v>
      </c>
      <c r="K8015" s="1">
        <f>IF('[1]King plakken'!$E8016="","",'[1]King plakken'!$E8016)</f>
        <v>5</v>
      </c>
    </row>
    <row r="8016" spans="1:11" x14ac:dyDescent="0.25">
      <c r="A8016" s="1" t="str">
        <f>IF('[1]King plakken'!$A8017="","",'[1]King plakken'!$A8017)</f>
        <v>SCH-14901</v>
      </c>
      <c r="B8016" s="1" t="str">
        <f>IF('[1]King plakken'!$G8017="","",'[1]King plakken'!$G8017)</f>
        <v>4059433770420</v>
      </c>
      <c r="C8016" s="1" t="str">
        <f>IF('[1]King plakken'!$D8017="","",'[1]King plakken'!$D8017)</f>
        <v>Paint Horse Mare</v>
      </c>
      <c r="D8016" s="3">
        <f>IF('[1]King plakken'!$C8017="","",'[1]King plakken'!$C8017)</f>
        <v>4.8600000000000003</v>
      </c>
      <c r="E8016" s="3">
        <f>IF('[1]King plakken'!$F8017="","",'[1]King plakken'!$F8017)</f>
        <v>8.99</v>
      </c>
      <c r="F8016" s="4" t="str">
        <f>IF('[1]King plakken'!$B8017="","",IF('[1]King plakken'!$B8017=11,SUBSTITUTE('[1]King plakken'!$B8017,11,"21%"),SUBSTITUTE('[1]King plakken'!$B8017,12,"9%")))</f>
        <v>21%</v>
      </c>
      <c r="G8016" s="2">
        <f>IF('[1]King plakken'!$H8017="","",IF('[1]King plakken'!$H8017-'[1]King plakken'!$I8017-'[1]King plakken'!$J8017&lt;0,0,'[1]King plakken'!$H8017-'[1]King plakken'!$I8017-'[1]King plakken'!$J8017))</f>
        <v>0</v>
      </c>
      <c r="H8016" s="1" t="str">
        <f>IF('[1]King plakken'!$K8017="","",'[1]King plakken'!$K8017)</f>
        <v>Pluche en Speelfiguren-&gt;Speelfiguur</v>
      </c>
      <c r="I8016" s="1" t="str">
        <f>IF('[1]King plakken'!$L8017="","",'[1]King plakken'!$L8017)</f>
        <v>Pre-Order</v>
      </c>
      <c r="J8016" s="1" t="str">
        <f>IF('[1]King plakken'!$M8017="","",'[1]King plakken'!$M8017)</f>
        <v>Schleich</v>
      </c>
      <c r="K8016" s="1">
        <f>IF('[1]King plakken'!$E8017="","",'[1]King plakken'!$E8017)</f>
        <v>5</v>
      </c>
    </row>
    <row r="8017" spans="1:11" x14ac:dyDescent="0.25">
      <c r="A8017" s="1" t="str">
        <f>IF('[1]King plakken'!$A8018="","",'[1]King plakken'!$A8018)</f>
        <v>SCH-15000</v>
      </c>
      <c r="B8017" s="1" t="str">
        <f>IF('[1]King plakken'!$G8018="","",'[1]King plakken'!$G8018)</f>
        <v>4055744017766</v>
      </c>
      <c r="C8017" s="1" t="str">
        <f>IF('[1]King plakken'!$D8018="","",'[1]King plakken'!$D8018)</f>
        <v>Triceratops</v>
      </c>
      <c r="D8017" s="3">
        <f>IF('[1]King plakken'!$C8018="","",'[1]King plakken'!$C8018)</f>
        <v>10.199999999999999</v>
      </c>
      <c r="E8017" s="3">
        <f>IF('[1]King plakken'!$F8018="","",'[1]King plakken'!$F8018)</f>
        <v>16.989999999999998</v>
      </c>
      <c r="F8017" s="4" t="str">
        <f>IF('[1]King plakken'!$B8018="","",IF('[1]King plakken'!$B8018=11,SUBSTITUTE('[1]King plakken'!$B8018,11,"21%"),SUBSTITUTE('[1]King plakken'!$B8018,12,"9%")))</f>
        <v>21%</v>
      </c>
      <c r="G8017" s="2">
        <f>IF('[1]King plakken'!$H8018="","",IF('[1]King plakken'!$H8018-'[1]King plakken'!$I8018-'[1]King plakken'!$J8018&lt;0,0,'[1]King plakken'!$H8018-'[1]King plakken'!$I8018-'[1]King plakken'!$J8018))</f>
        <v>0</v>
      </c>
      <c r="H8017" s="1" t="str">
        <f>IF('[1]King plakken'!$K8018="","",'[1]King plakken'!$K8018)</f>
        <v>Pluche en Speelfiguren-&gt;Speelfiguur</v>
      </c>
      <c r="I8017" s="1" t="str">
        <f>IF('[1]King plakken'!$L8018="","",'[1]King plakken'!$L8018)</f>
        <v>Beschikbaar</v>
      </c>
      <c r="J8017" s="1" t="str">
        <f>IF('[1]King plakken'!$M8018="","",'[1]King plakken'!$M8018)</f>
        <v>Schleich</v>
      </c>
      <c r="K8017" s="1">
        <f>IF('[1]King plakken'!$E8018="","",'[1]King plakken'!$E8018)</f>
        <v>1</v>
      </c>
    </row>
    <row r="8018" spans="1:11" x14ac:dyDescent="0.25">
      <c r="A8018" s="1" t="str">
        <f>IF('[1]King plakken'!$A8019="","",'[1]King plakken'!$A8019)</f>
        <v>SCH-15003</v>
      </c>
      <c r="B8018" s="1" t="str">
        <f>IF('[1]King plakken'!$G8019="","",'[1]King plakken'!$G8019)</f>
        <v>4055744021268</v>
      </c>
      <c r="C8018" s="1" t="str">
        <f>IF('[1]King plakken'!$D8019="","",'[1]King plakken'!$D8019)</f>
        <v>Therizinosaurus</v>
      </c>
      <c r="D8018" s="3">
        <f>IF('[1]King plakken'!$C8019="","",'[1]King plakken'!$C8019)</f>
        <v>11.33</v>
      </c>
      <c r="E8018" s="3">
        <f>IF('[1]King plakken'!$F8019="","",'[1]King plakken'!$F8019)</f>
        <v>19.989999999999998</v>
      </c>
      <c r="F8018" s="4" t="str">
        <f>IF('[1]King plakken'!$B8019="","",IF('[1]King plakken'!$B8019=11,SUBSTITUTE('[1]King plakken'!$B8019,11,"21%"),SUBSTITUTE('[1]King plakken'!$B8019,12,"9%")))</f>
        <v>21%</v>
      </c>
      <c r="G8018" s="2">
        <f>IF('[1]King plakken'!$H8019="","",IF('[1]King plakken'!$H8019-'[1]King plakken'!$I8019-'[1]King plakken'!$J8019&lt;0,0,'[1]King plakken'!$H8019-'[1]King plakken'!$I8019-'[1]King plakken'!$J8019))</f>
        <v>1</v>
      </c>
      <c r="H8018" s="1" t="str">
        <f>IF('[1]King plakken'!$K8019="","",'[1]King plakken'!$K8019)</f>
        <v>Pluche en Speelfiguren-&gt;Speelfiguur</v>
      </c>
      <c r="I8018" s="1" t="str">
        <f>IF('[1]King plakken'!$L8019="","",'[1]King plakken'!$L8019)</f>
        <v>Beschikbaar</v>
      </c>
      <c r="J8018" s="1" t="str">
        <f>IF('[1]King plakken'!$M8019="","",'[1]King plakken'!$M8019)</f>
        <v>Schleich</v>
      </c>
      <c r="K8018" s="1">
        <f>IF('[1]King plakken'!$E8019="","",'[1]King plakken'!$E8019)</f>
        <v>1</v>
      </c>
    </row>
    <row r="8019" spans="1:11" x14ac:dyDescent="0.25">
      <c r="A8019" s="1" t="str">
        <f>IF('[1]King plakken'!$A8020="","",'[1]King plakken'!$A8020)</f>
        <v>SCH-15008</v>
      </c>
      <c r="B8019" s="1" t="str">
        <f>IF('[1]King plakken'!$G8020="","",'[1]King plakken'!$G8020)</f>
        <v>4055744022036</v>
      </c>
      <c r="C8019" s="1" t="str">
        <f>IF('[1]King plakken'!$D8020="","",'[1]King plakken'!$D8020)</f>
        <v>Pteranodon</v>
      </c>
      <c r="D8019" s="3">
        <f>IF('[1]King plakken'!$C8020="","",'[1]King plakken'!$C8020)</f>
        <v>8.83</v>
      </c>
      <c r="E8019" s="3">
        <f>IF('[1]King plakken'!$F8020="","",'[1]King plakken'!$F8020)</f>
        <v>14.99</v>
      </c>
      <c r="F8019" s="4" t="str">
        <f>IF('[1]King plakken'!$B8020="","",IF('[1]King plakken'!$B8020=11,SUBSTITUTE('[1]King plakken'!$B8020,11,"21%"),SUBSTITUTE('[1]King plakken'!$B8020,12,"9%")))</f>
        <v>21%</v>
      </c>
      <c r="G8019" s="2">
        <f>IF('[1]King plakken'!$H8020="","",IF('[1]King plakken'!$H8020-'[1]King plakken'!$I8020-'[1]King plakken'!$J8020&lt;0,0,'[1]King plakken'!$H8020-'[1]King plakken'!$I8020-'[1]King plakken'!$J8020))</f>
        <v>0</v>
      </c>
      <c r="H8019" s="1" t="str">
        <f>IF('[1]King plakken'!$K8020="","",'[1]King plakken'!$K8020)</f>
        <v>Pluche en Speelfiguren-&gt;Speelfiguur</v>
      </c>
      <c r="I8019" s="1" t="str">
        <f>IF('[1]King plakken'!$L8020="","",'[1]King plakken'!$L8020)</f>
        <v>Beschikbaar</v>
      </c>
      <c r="J8019" s="1" t="str">
        <f>IF('[1]King plakken'!$M8020="","",'[1]King plakken'!$M8020)</f>
        <v>Schleich</v>
      </c>
      <c r="K8019" s="1">
        <f>IF('[1]King plakken'!$E8020="","",'[1]King plakken'!$E8020)</f>
        <v>1</v>
      </c>
    </row>
    <row r="8020" spans="1:11" x14ac:dyDescent="0.25">
      <c r="A8020" s="1" t="str">
        <f>IF('[1]King plakken'!$A8021="","",'[1]King plakken'!$A8021)</f>
        <v>SCH-15009</v>
      </c>
      <c r="B8020" s="1" t="str">
        <f>IF('[1]King plakken'!$G8021="","",'[1]King plakken'!$G8021)</f>
        <v>4055744029721</v>
      </c>
      <c r="C8020" s="1" t="str">
        <f>IF('[1]King plakken'!$D8021="","",'[1]King plakken'!$D8021)</f>
        <v>Spinosaurus</v>
      </c>
      <c r="D8020" s="3">
        <f>IF('[1]King plakken'!$C8021="","",'[1]King plakken'!$C8021)</f>
        <v>11.33</v>
      </c>
      <c r="E8020" s="3">
        <f>IF('[1]King plakken'!$F8021="","",'[1]King plakken'!$F8021)</f>
        <v>19.989999999999998</v>
      </c>
      <c r="F8020" s="4" t="str">
        <f>IF('[1]King plakken'!$B8021="","",IF('[1]King plakken'!$B8021=11,SUBSTITUTE('[1]King plakken'!$B8021,11,"21%"),SUBSTITUTE('[1]King plakken'!$B8021,12,"9%")))</f>
        <v>21%</v>
      </c>
      <c r="G8020" s="2">
        <f>IF('[1]King plakken'!$H8021="","",IF('[1]King plakken'!$H8021-'[1]King plakken'!$I8021-'[1]King plakken'!$J8021&lt;0,0,'[1]King plakken'!$H8021-'[1]King plakken'!$I8021-'[1]King plakken'!$J8021))</f>
        <v>0</v>
      </c>
      <c r="H8020" s="1" t="str">
        <f>IF('[1]King plakken'!$K8021="","",'[1]King plakken'!$K8021)</f>
        <v>Pluche en Speelfiguren-&gt;Speelfiguur</v>
      </c>
      <c r="I8020" s="1" t="str">
        <f>IF('[1]King plakken'!$L8021="","",'[1]King plakken'!$L8021)</f>
        <v>Herprint</v>
      </c>
      <c r="J8020" s="1" t="str">
        <f>IF('[1]King plakken'!$M8021="","",'[1]King plakken'!$M8021)</f>
        <v>Schleich</v>
      </c>
      <c r="K8020" s="1">
        <f>IF('[1]King plakken'!$E8021="","",'[1]King plakken'!$E8021)</f>
        <v>1</v>
      </c>
    </row>
    <row r="8021" spans="1:11" x14ac:dyDescent="0.25">
      <c r="A8021" s="1" t="str">
        <f>IF('[1]King plakken'!$A8022="","",'[1]King plakken'!$A8022)</f>
        <v>SCH-15010</v>
      </c>
      <c r="B8021" s="1" t="str">
        <f>IF('[1]King plakken'!$G8022="","",'[1]King plakken'!$G8022)</f>
        <v>4055744029356</v>
      </c>
      <c r="C8021" s="1" t="str">
        <f>IF('[1]King plakken'!$D8022="","",'[1]King plakken'!$D8022)</f>
        <v>Giganotosaurus</v>
      </c>
      <c r="D8021" s="3">
        <f>IF('[1]King plakken'!$C8022="","",'[1]King plakken'!$C8022)</f>
        <v>11.33</v>
      </c>
      <c r="E8021" s="3">
        <f>IF('[1]King plakken'!$F8022="","",'[1]King plakken'!$F8022)</f>
        <v>19.989999999999998</v>
      </c>
      <c r="F8021" s="4" t="str">
        <f>IF('[1]King plakken'!$B8022="","",IF('[1]King plakken'!$B8022=11,SUBSTITUTE('[1]King plakken'!$B8022,11,"21%"),SUBSTITUTE('[1]King plakken'!$B8022,12,"9%")))</f>
        <v>21%</v>
      </c>
      <c r="G8021" s="2">
        <f>IF('[1]King plakken'!$H8022="","",IF('[1]King plakken'!$H8022-'[1]King plakken'!$I8022-'[1]King plakken'!$J8022&lt;0,0,'[1]King plakken'!$H8022-'[1]King plakken'!$I8022-'[1]King plakken'!$J8022))</f>
        <v>1</v>
      </c>
      <c r="H8021" s="1" t="str">
        <f>IF('[1]King plakken'!$K8022="","",'[1]King plakken'!$K8022)</f>
        <v>Pluche en Speelfiguren-&gt;Speelfiguur</v>
      </c>
      <c r="I8021" s="1" t="str">
        <f>IF('[1]King plakken'!$L8022="","",'[1]King plakken'!$L8022)</f>
        <v>Beschikbaar</v>
      </c>
      <c r="J8021" s="1" t="str">
        <f>IF('[1]King plakken'!$M8022="","",'[1]King plakken'!$M8022)</f>
        <v>Schleich</v>
      </c>
      <c r="K8021" s="1">
        <f>IF('[1]King plakken'!$E8022="","",'[1]King plakken'!$E8022)</f>
        <v>1</v>
      </c>
    </row>
    <row r="8022" spans="1:11" x14ac:dyDescent="0.25">
      <c r="A8022" s="1" t="str">
        <f>IF('[1]King plakken'!$A8023="","",'[1]King plakken'!$A8023)</f>
        <v>SCH-15016</v>
      </c>
      <c r="B8022" s="1" t="str">
        <f>IF('[1]King plakken'!$G8023="","",'[1]King plakken'!$G8023)</f>
        <v>4055744029776</v>
      </c>
      <c r="C8022" s="1" t="str">
        <f>IF('[1]King plakken'!$D8023="","",'[1]King plakken'!$D8023)</f>
        <v>Plesiosaurus</v>
      </c>
      <c r="D8022" s="3">
        <f>IF('[1]King plakken'!$C8023="","",'[1]King plakken'!$C8023)</f>
        <v>6.84</v>
      </c>
      <c r="E8022" s="3">
        <f>IF('[1]King plakken'!$F8023="","",'[1]King plakken'!$F8023)</f>
        <v>11.99</v>
      </c>
      <c r="F8022" s="4" t="str">
        <f>IF('[1]King plakken'!$B8023="","",IF('[1]King plakken'!$B8023=11,SUBSTITUTE('[1]King plakken'!$B8023,11,"21%"),SUBSTITUTE('[1]King plakken'!$B8023,12,"9%")))</f>
        <v>21%</v>
      </c>
      <c r="G8022" s="2">
        <f>IF('[1]King plakken'!$H8023="","",IF('[1]King plakken'!$H8023-'[1]King plakken'!$I8023-'[1]King plakken'!$J8023&lt;0,0,'[1]King plakken'!$H8023-'[1]King plakken'!$I8023-'[1]King plakken'!$J8023))</f>
        <v>0</v>
      </c>
      <c r="H8022" s="1" t="str">
        <f>IF('[1]King plakken'!$K8023="","",'[1]King plakken'!$K8023)</f>
        <v>Pluche en Speelfiguren-&gt;Speelfiguur</v>
      </c>
      <c r="I8022" s="1" t="str">
        <f>IF('[1]King plakken'!$L8023="","",'[1]King plakken'!$L8023)</f>
        <v>Beschikbaar</v>
      </c>
      <c r="J8022" s="1" t="str">
        <f>IF('[1]King plakken'!$M8023="","",'[1]King plakken'!$M8023)</f>
        <v>Schleich</v>
      </c>
      <c r="K8022" s="1">
        <f>IF('[1]King plakken'!$E8023="","",'[1]King plakken'!$E8023)</f>
        <v>1</v>
      </c>
    </row>
    <row r="8023" spans="1:11" x14ac:dyDescent="0.25">
      <c r="A8023" s="1" t="str">
        <f>IF('[1]King plakken'!$A8024="","",'[1]King plakken'!$A8024)</f>
        <v>SCH-15019</v>
      </c>
      <c r="B8023" s="1" t="str">
        <f>IF('[1]King plakken'!$G8024="","",'[1]King plakken'!$G8024)</f>
        <v>4059433272313</v>
      </c>
      <c r="C8023" s="1" t="str">
        <f>IF('[1]King plakken'!$D8024="","",'[1]King plakken'!$D8024)</f>
        <v>Ceratosaurus</v>
      </c>
      <c r="D8023" s="3">
        <f>IF('[1]King plakken'!$C8024="","",'[1]King plakken'!$C8024)</f>
        <v>9.17</v>
      </c>
      <c r="E8023" s="3">
        <f>IF('[1]King plakken'!$F8024="","",'[1]King plakken'!$F8024)</f>
        <v>15.99</v>
      </c>
      <c r="F8023" s="4" t="str">
        <f>IF('[1]King plakken'!$B8024="","",IF('[1]King plakken'!$B8024=11,SUBSTITUTE('[1]King plakken'!$B8024,11,"21%"),SUBSTITUTE('[1]King plakken'!$B8024,12,"9%")))</f>
        <v>21%</v>
      </c>
      <c r="G8023" s="2">
        <f>IF('[1]King plakken'!$H8024="","",IF('[1]King plakken'!$H8024-'[1]King plakken'!$I8024-'[1]King plakken'!$J8024&lt;0,0,'[1]King plakken'!$H8024-'[1]King plakken'!$I8024-'[1]King plakken'!$J8024))</f>
        <v>0</v>
      </c>
      <c r="H8023" s="1" t="str">
        <f>IF('[1]King plakken'!$K8024="","",'[1]King plakken'!$K8024)</f>
        <v>Pluche en Speelfiguren-&gt;Speelfiguur</v>
      </c>
      <c r="I8023" s="1" t="str">
        <f>IF('[1]King plakken'!$L8024="","",'[1]King plakken'!$L8024)</f>
        <v>Beschikbaar</v>
      </c>
      <c r="J8023" s="1" t="str">
        <f>IF('[1]King plakken'!$M8024="","",'[1]King plakken'!$M8024)</f>
        <v>Schleich</v>
      </c>
      <c r="K8023" s="1">
        <f>IF('[1]King plakken'!$E8024="","",'[1]King plakken'!$E8024)</f>
        <v>1</v>
      </c>
    </row>
    <row r="8024" spans="1:11" x14ac:dyDescent="0.25">
      <c r="A8024" s="1" t="str">
        <f>IF('[1]King plakken'!$A8025="","",'[1]King plakken'!$A8025)</f>
        <v>SCH-15020</v>
      </c>
      <c r="B8024" s="1" t="str">
        <f>IF('[1]King plakken'!$G8025="","",'[1]King plakken'!$G8025)</f>
        <v>4059433029290</v>
      </c>
      <c r="C8024" s="1" t="str">
        <f>IF('[1]King plakken'!$D8025="","",'[1]King plakken'!$D8025)</f>
        <v>Cryolophosaurus</v>
      </c>
      <c r="D8024" s="3">
        <f>IF('[1]King plakken'!$C8025="","",'[1]King plakken'!$C8025)</f>
        <v>10.79</v>
      </c>
      <c r="E8024" s="3">
        <f>IF('[1]King plakken'!$F8025="","",'[1]King plakken'!$F8025)</f>
        <v>18.989999999999998</v>
      </c>
      <c r="F8024" s="4" t="str">
        <f>IF('[1]King plakken'!$B8025="","",IF('[1]King plakken'!$B8025=11,SUBSTITUTE('[1]King plakken'!$B8025,11,"21%"),SUBSTITUTE('[1]King plakken'!$B8025,12,"9%")))</f>
        <v>21%</v>
      </c>
      <c r="G8024" s="2">
        <f>IF('[1]King plakken'!$H8025="","",IF('[1]King plakken'!$H8025-'[1]King plakken'!$I8025-'[1]King plakken'!$J8025&lt;0,0,'[1]King plakken'!$H8025-'[1]King plakken'!$I8025-'[1]King plakken'!$J8025))</f>
        <v>1</v>
      </c>
      <c r="H8024" s="1" t="str">
        <f>IF('[1]King plakken'!$K8025="","",'[1]King plakken'!$K8025)</f>
        <v>Pluche en Speelfiguren-&gt;Speelfiguur</v>
      </c>
      <c r="I8024" s="1" t="str">
        <f>IF('[1]King plakken'!$L8025="","",'[1]King plakken'!$L8025)</f>
        <v>Beschikbaar</v>
      </c>
      <c r="J8024" s="1" t="str">
        <f>IF('[1]King plakken'!$M8025="","",'[1]King plakken'!$M8025)</f>
        <v>Schleich</v>
      </c>
      <c r="K8024" s="1">
        <f>IF('[1]King plakken'!$E8025="","",'[1]King plakken'!$E8025)</f>
        <v>1</v>
      </c>
    </row>
    <row r="8025" spans="1:11" x14ac:dyDescent="0.25">
      <c r="A8025" s="1" t="str">
        <f>IF('[1]King plakken'!$A8026="","",'[1]King plakken'!$A8026)</f>
        <v>SCH-15021</v>
      </c>
      <c r="B8025" s="1" t="str">
        <f>IF('[1]King plakken'!$G8026="","",'[1]King plakken'!$G8026)</f>
        <v>4059433029962</v>
      </c>
      <c r="C8025" s="1" t="str">
        <f>IF('[1]King plakken'!$D8026="","",'[1]King plakken'!$D8026)</f>
        <v>Agustinia</v>
      </c>
      <c r="D8025" s="3">
        <f>IF('[1]King plakken'!$C8026="","",'[1]King plakken'!$C8026)</f>
        <v>10.79</v>
      </c>
      <c r="E8025" s="3">
        <f>IF('[1]King plakken'!$F8026="","",'[1]King plakken'!$F8026)</f>
        <v>18.989999999999998</v>
      </c>
      <c r="F8025" s="4" t="str">
        <f>IF('[1]King plakken'!$B8026="","",IF('[1]King plakken'!$B8026=11,SUBSTITUTE('[1]King plakken'!$B8026,11,"21%"),SUBSTITUTE('[1]King plakken'!$B8026,12,"9%")))</f>
        <v>21%</v>
      </c>
      <c r="G8025" s="2">
        <f>IF('[1]King plakken'!$H8026="","",IF('[1]King plakken'!$H8026-'[1]King plakken'!$I8026-'[1]King plakken'!$J8026&lt;0,0,'[1]King plakken'!$H8026-'[1]King plakken'!$I8026-'[1]King plakken'!$J8026))</f>
        <v>0</v>
      </c>
      <c r="H8025" s="1" t="str">
        <f>IF('[1]King plakken'!$K8026="","",'[1]King plakken'!$K8026)</f>
        <v>Pluche en Speelfiguren-&gt;Speelfiguur</v>
      </c>
      <c r="I8025" s="1" t="str">
        <f>IF('[1]King plakken'!$L8026="","",'[1]King plakken'!$L8026)</f>
        <v>Beschikbaar</v>
      </c>
      <c r="J8025" s="1" t="str">
        <f>IF('[1]King plakken'!$M8026="","",'[1]King plakken'!$M8026)</f>
        <v>Schleich</v>
      </c>
      <c r="K8025" s="1">
        <f>IF('[1]King plakken'!$E8026="","",'[1]King plakken'!$E8026)</f>
        <v>1</v>
      </c>
    </row>
    <row r="8026" spans="1:11" x14ac:dyDescent="0.25">
      <c r="A8026" s="1" t="str">
        <f>IF('[1]King plakken'!$A8027="","",'[1]King plakken'!$A8027)</f>
        <v>SCH-15022</v>
      </c>
      <c r="B8026" s="1" t="str">
        <f>IF('[1]King plakken'!$G8027="","",'[1]King plakken'!$G8027)</f>
        <v>4059433029979</v>
      </c>
      <c r="C8026" s="1" t="str">
        <f>IF('[1]King plakken'!$D8027="","",'[1]King plakken'!$D8027)</f>
        <v>Baryonyx</v>
      </c>
      <c r="D8026" s="3">
        <f>IF('[1]King plakken'!$C8027="","",'[1]King plakken'!$C8027)</f>
        <v>10.79</v>
      </c>
      <c r="E8026" s="3">
        <f>IF('[1]King plakken'!$F8027="","",'[1]King plakken'!$F8027)</f>
        <v>18.989999999999998</v>
      </c>
      <c r="F8026" s="4" t="str">
        <f>IF('[1]King plakken'!$B8027="","",IF('[1]King plakken'!$B8027=11,SUBSTITUTE('[1]King plakken'!$B8027,11,"21%"),SUBSTITUTE('[1]King plakken'!$B8027,12,"9%")))</f>
        <v>21%</v>
      </c>
      <c r="G8026" s="2">
        <f>IF('[1]King plakken'!$H8027="","",IF('[1]King plakken'!$H8027-'[1]King plakken'!$I8027-'[1]King plakken'!$J8027&lt;0,0,'[1]King plakken'!$H8027-'[1]King plakken'!$I8027-'[1]King plakken'!$J8027))</f>
        <v>1</v>
      </c>
      <c r="H8026" s="1" t="str">
        <f>IF('[1]King plakken'!$K8027="","",'[1]King plakken'!$K8027)</f>
        <v>Pluche en Speelfiguren-&gt;Speelfiguur</v>
      </c>
      <c r="I8026" s="1" t="str">
        <f>IF('[1]King plakken'!$L8027="","",'[1]King plakken'!$L8027)</f>
        <v>Beschikbaar</v>
      </c>
      <c r="J8026" s="1" t="str">
        <f>IF('[1]King plakken'!$M8027="","",'[1]King plakken'!$M8027)</f>
        <v>Schleich</v>
      </c>
      <c r="K8026" s="1">
        <f>IF('[1]King plakken'!$E8027="","",'[1]King plakken'!$E8027)</f>
        <v>1</v>
      </c>
    </row>
    <row r="8027" spans="1:11" x14ac:dyDescent="0.25">
      <c r="A8027" s="1" t="str">
        <f>IF('[1]King plakken'!$A8028="","",'[1]King plakken'!$A8028)</f>
        <v>SCH-15023</v>
      </c>
      <c r="B8027" s="1" t="str">
        <f>IF('[1]King plakken'!$G8028="","",'[1]King plakken'!$G8028)</f>
        <v>4059433011844</v>
      </c>
      <c r="C8027" s="1" t="str">
        <f>IF('[1]King plakken'!$D8028="","",'[1]King plakken'!$D8028)</f>
        <v>Ankylosaurus</v>
      </c>
      <c r="D8027" s="3">
        <f>IF('[1]King plakken'!$C8028="","",'[1]King plakken'!$C8028)</f>
        <v>7.41</v>
      </c>
      <c r="E8027" s="3">
        <f>IF('[1]King plakken'!$F8028="","",'[1]King plakken'!$F8028)</f>
        <v>12.99</v>
      </c>
      <c r="F8027" s="4" t="str">
        <f>IF('[1]King plakken'!$B8028="","",IF('[1]King plakken'!$B8028=11,SUBSTITUTE('[1]King plakken'!$B8028,11,"21%"),SUBSTITUTE('[1]King plakken'!$B8028,12,"9%")))</f>
        <v>21%</v>
      </c>
      <c r="G8027" s="2">
        <f>IF('[1]King plakken'!$H8028="","",IF('[1]King plakken'!$H8028-'[1]King plakken'!$I8028-'[1]King plakken'!$J8028&lt;0,0,'[1]King plakken'!$H8028-'[1]King plakken'!$I8028-'[1]King plakken'!$J8028))</f>
        <v>0</v>
      </c>
      <c r="H8027" s="1" t="str">
        <f>IF('[1]King plakken'!$K8028="","",'[1]King plakken'!$K8028)</f>
        <v>Pluche en Speelfiguren-&gt;Speelfiguur</v>
      </c>
      <c r="I8027" s="1" t="str">
        <f>IF('[1]King plakken'!$L8028="","",'[1]King plakken'!$L8028)</f>
        <v>Beschikbaar</v>
      </c>
      <c r="J8027" s="1" t="str">
        <f>IF('[1]King plakken'!$M8028="","",'[1]King plakken'!$M8028)</f>
        <v>Schleich</v>
      </c>
      <c r="K8027" s="1">
        <f>IF('[1]King plakken'!$E8028="","",'[1]King plakken'!$E8028)</f>
        <v>1</v>
      </c>
    </row>
    <row r="8028" spans="1:11" x14ac:dyDescent="0.25">
      <c r="A8028" s="1" t="str">
        <f>IF('[1]King plakken'!$A8029="","",'[1]King plakken'!$A8029)</f>
        <v>SCH-15024</v>
      </c>
      <c r="B8028" s="1" t="str">
        <f>IF('[1]King plakken'!$G8029="","",'[1]King plakken'!$G8029)</f>
        <v>4059433276878</v>
      </c>
      <c r="C8028" s="1" t="str">
        <f>IF('[1]King plakken'!$D8029="","",'[1]King plakken'!$D8029)</f>
        <v>Pachycephalosaurus</v>
      </c>
      <c r="D8028" s="3">
        <f>IF('[1]King plakken'!$C8029="","",'[1]King plakken'!$C8029)</f>
        <v>9.17</v>
      </c>
      <c r="E8028" s="3">
        <f>IF('[1]King plakken'!$F8029="","",'[1]King plakken'!$F8029)</f>
        <v>15.99</v>
      </c>
      <c r="F8028" s="4" t="str">
        <f>IF('[1]King plakken'!$B8029="","",IF('[1]King plakken'!$B8029=11,SUBSTITUTE('[1]King plakken'!$B8029,11,"21%"),SUBSTITUTE('[1]King plakken'!$B8029,12,"9%")))</f>
        <v>21%</v>
      </c>
      <c r="G8028" s="2">
        <f>IF('[1]King plakken'!$H8029="","",IF('[1]King plakken'!$H8029-'[1]King plakken'!$I8029-'[1]King plakken'!$J8029&lt;0,0,'[1]King plakken'!$H8029-'[1]King plakken'!$I8029-'[1]King plakken'!$J8029))</f>
        <v>1</v>
      </c>
      <c r="H8028" s="1" t="str">
        <f>IF('[1]King plakken'!$K8029="","",'[1]King plakken'!$K8029)</f>
        <v>Pluche en Speelfiguren-&gt;Speelfiguur</v>
      </c>
      <c r="I8028" s="1" t="str">
        <f>IF('[1]King plakken'!$L8029="","",'[1]King plakken'!$L8029)</f>
        <v>Beschikbaar</v>
      </c>
      <c r="J8028" s="1" t="str">
        <f>IF('[1]King plakken'!$M8029="","",'[1]King plakken'!$M8029)</f>
        <v>Schleich</v>
      </c>
      <c r="K8028" s="1">
        <f>IF('[1]King plakken'!$E8029="","",'[1]King plakken'!$E8029)</f>
        <v>1</v>
      </c>
    </row>
    <row r="8029" spans="1:11" x14ac:dyDescent="0.25">
      <c r="A8029" s="1" t="str">
        <f>IF('[1]King plakken'!$A8030="","",'[1]King plakken'!$A8030)</f>
        <v>SCH-15025</v>
      </c>
      <c r="B8029" s="1" t="str">
        <f>IF('[1]King plakken'!$G8030="","",'[1]King plakken'!$G8030)</f>
        <v>4059433285290</v>
      </c>
      <c r="C8029" s="1" t="str">
        <f>IF('[1]King plakken'!$D8030="","",'[1]King plakken'!$D8030)</f>
        <v>Kaprosuchus</v>
      </c>
      <c r="D8029" s="3">
        <f>IF('[1]King plakken'!$C8030="","",'[1]King plakken'!$C8030)</f>
        <v>9.17</v>
      </c>
      <c r="E8029" s="3">
        <f>IF('[1]King plakken'!$F8030="","",'[1]King plakken'!$F8030)</f>
        <v>15.99</v>
      </c>
      <c r="F8029" s="4" t="str">
        <f>IF('[1]King plakken'!$B8030="","",IF('[1]King plakken'!$B8030=11,SUBSTITUTE('[1]King plakken'!$B8030,11,"21%"),SUBSTITUTE('[1]King plakken'!$B8030,12,"9%")))</f>
        <v>21%</v>
      </c>
      <c r="G8029" s="2">
        <f>IF('[1]King plakken'!$H8030="","",IF('[1]King plakken'!$H8030-'[1]King plakken'!$I8030-'[1]King plakken'!$J8030&lt;0,0,'[1]King plakken'!$H8030-'[1]King plakken'!$I8030-'[1]King plakken'!$J8030))</f>
        <v>0</v>
      </c>
      <c r="H8029" s="1" t="str">
        <f>IF('[1]King plakken'!$K8030="","",'[1]King plakken'!$K8030)</f>
        <v>Pluche en Speelfiguren-&gt;Speelfiguur</v>
      </c>
      <c r="I8029" s="1" t="str">
        <f>IF('[1]King plakken'!$L8030="","",'[1]King plakken'!$L8030)</f>
        <v>Beschikbaar</v>
      </c>
      <c r="J8029" s="1" t="str">
        <f>IF('[1]King plakken'!$M8030="","",'[1]King plakken'!$M8030)</f>
        <v>Schleich</v>
      </c>
      <c r="K8029" s="1">
        <f>IF('[1]King plakken'!$E8030="","",'[1]King plakken'!$E8030)</f>
        <v>1</v>
      </c>
    </row>
    <row r="8030" spans="1:11" x14ac:dyDescent="0.25">
      <c r="A8030" s="1" t="str">
        <f>IF('[1]King plakken'!$A8031="","",'[1]King plakken'!$A8031)</f>
        <v>SCH-15026</v>
      </c>
      <c r="B8030" s="1" t="str">
        <f>IF('[1]King plakken'!$G8031="","",'[1]King plakken'!$G8031)</f>
        <v>4059433307596</v>
      </c>
      <c r="C8030" s="1" t="str">
        <f>IF('[1]King plakken'!$D8031="","",'[1]King plakken'!$D8031)</f>
        <v>Mosasaurus</v>
      </c>
      <c r="D8030" s="3">
        <f>IF('[1]King plakken'!$C8031="","",'[1]King plakken'!$C8031)</f>
        <v>11.33</v>
      </c>
      <c r="E8030" s="3">
        <f>IF('[1]King plakken'!$F8031="","",'[1]King plakken'!$F8031)</f>
        <v>19.989999999999998</v>
      </c>
      <c r="F8030" s="4" t="str">
        <f>IF('[1]King plakken'!$B8031="","",IF('[1]King plakken'!$B8031=11,SUBSTITUTE('[1]King plakken'!$B8031,11,"21%"),SUBSTITUTE('[1]King plakken'!$B8031,12,"9%")))</f>
        <v>21%</v>
      </c>
      <c r="G8030" s="2">
        <f>IF('[1]King plakken'!$H8031="","",IF('[1]King plakken'!$H8031-'[1]King plakken'!$I8031-'[1]King plakken'!$J8031&lt;0,0,'[1]King plakken'!$H8031-'[1]King plakken'!$I8031-'[1]King plakken'!$J8031))</f>
        <v>0</v>
      </c>
      <c r="H8030" s="1" t="str">
        <f>IF('[1]King plakken'!$K8031="","",'[1]King plakken'!$K8031)</f>
        <v>Pluche en Speelfiguren-&gt;Speelfiguur</v>
      </c>
      <c r="I8030" s="1" t="str">
        <f>IF('[1]King plakken'!$L8031="","",'[1]King plakken'!$L8031)</f>
        <v>Beschikbaar</v>
      </c>
      <c r="J8030" s="1" t="str">
        <f>IF('[1]King plakken'!$M8031="","",'[1]King plakken'!$M8031)</f>
        <v>Schleich</v>
      </c>
      <c r="K8030" s="1">
        <f>IF('[1]King plakken'!$E8031="","",'[1]King plakken'!$E8031)</f>
        <v>1</v>
      </c>
    </row>
    <row r="8031" spans="1:11" x14ac:dyDescent="0.25">
      <c r="A8031" s="1" t="str">
        <f>IF('[1]King plakken'!$A8032="","",'[1]King plakken'!$A8032)</f>
        <v>SCH-15027</v>
      </c>
      <c r="B8031" s="1" t="str">
        <f>IF('[1]King plakken'!$G8032="","",'[1]King plakken'!$G8032)</f>
        <v>4059433304182</v>
      </c>
      <c r="C8031" s="1" t="str">
        <f>IF('[1]King plakken'!$D8032="","",'[1]King plakken'!$D8032)</f>
        <v>Brontosaurus</v>
      </c>
      <c r="D8031" s="3">
        <f>IF('[1]King plakken'!$C8032="","",'[1]King plakken'!$C8032)</f>
        <v>10.79</v>
      </c>
      <c r="E8031" s="3">
        <f>IF('[1]King plakken'!$F8032="","",'[1]King plakken'!$F8032)</f>
        <v>18.989999999999998</v>
      </c>
      <c r="F8031" s="4" t="str">
        <f>IF('[1]King plakken'!$B8032="","",IF('[1]King plakken'!$B8032=11,SUBSTITUTE('[1]King plakken'!$B8032,11,"21%"),SUBSTITUTE('[1]King plakken'!$B8032,12,"9%")))</f>
        <v>21%</v>
      </c>
      <c r="G8031" s="2">
        <f>IF('[1]King plakken'!$H8032="","",IF('[1]King plakken'!$H8032-'[1]King plakken'!$I8032-'[1]King plakken'!$J8032&lt;0,0,'[1]King plakken'!$H8032-'[1]King plakken'!$I8032-'[1]King plakken'!$J8032))</f>
        <v>1</v>
      </c>
      <c r="H8031" s="1" t="str">
        <f>IF('[1]King plakken'!$K8032="","",'[1]King plakken'!$K8032)</f>
        <v>Pluche en Speelfiguren-&gt;Speelfiguur</v>
      </c>
      <c r="I8031" s="1" t="str">
        <f>IF('[1]King plakken'!$L8032="","",'[1]King plakken'!$L8032)</f>
        <v>Beschikbaar</v>
      </c>
      <c r="J8031" s="1" t="str">
        <f>IF('[1]King plakken'!$M8032="","",'[1]King plakken'!$M8032)</f>
        <v>Schleich</v>
      </c>
      <c r="K8031" s="1">
        <f>IF('[1]King plakken'!$E8032="","",'[1]King plakken'!$E8032)</f>
        <v>1</v>
      </c>
    </row>
    <row r="8032" spans="1:11" x14ac:dyDescent="0.25">
      <c r="A8032" s="1" t="str">
        <f>IF('[1]King plakken'!$A8033="","",'[1]King plakken'!$A8033)</f>
        <v>SCH-15028</v>
      </c>
      <c r="B8032" s="1" t="str">
        <f>IF('[1]King plakken'!$G8033="","",'[1]King plakken'!$G8033)</f>
        <v>4059433667102</v>
      </c>
      <c r="C8032" s="1" t="str">
        <f>IF('[1]King plakken'!$D8033="","",'[1]King plakken'!$D8033)</f>
        <v>Quetzalcoatlus</v>
      </c>
      <c r="D8032" s="3">
        <f>IF('[1]King plakken'!$C8033="","",'[1]King plakken'!$C8033)</f>
        <v>11.33</v>
      </c>
      <c r="E8032" s="3">
        <f>IF('[1]King plakken'!$F8033="","",'[1]King plakken'!$F8033)</f>
        <v>19.989999999999998</v>
      </c>
      <c r="F8032" s="4" t="str">
        <f>IF('[1]King plakken'!$B8033="","",IF('[1]King plakken'!$B8033=11,SUBSTITUTE('[1]King plakken'!$B8033,11,"21%"),SUBSTITUTE('[1]King plakken'!$B8033,12,"9%")))</f>
        <v>21%</v>
      </c>
      <c r="G8032" s="2">
        <f>IF('[1]King plakken'!$H8033="","",IF('[1]King plakken'!$H8033-'[1]King plakken'!$I8033-'[1]King plakken'!$J8033&lt;0,0,'[1]King plakken'!$H8033-'[1]King plakken'!$I8033-'[1]King plakken'!$J8033))</f>
        <v>0</v>
      </c>
      <c r="H8032" s="1" t="str">
        <f>IF('[1]King plakken'!$K8033="","",'[1]King plakken'!$K8033)</f>
        <v>Pluche en Speelfiguren-&gt;Speelfiguur</v>
      </c>
      <c r="I8032" s="1" t="str">
        <f>IF('[1]King plakken'!$L8033="","",'[1]King plakken'!$L8033)</f>
        <v>Beschikbaar</v>
      </c>
      <c r="J8032" s="1" t="str">
        <f>IF('[1]King plakken'!$M8033="","",'[1]King plakken'!$M8033)</f>
        <v>Schleich</v>
      </c>
      <c r="K8032" s="1">
        <f>IF('[1]King plakken'!$E8033="","",'[1]King plakken'!$E8033)</f>
        <v>2</v>
      </c>
    </row>
    <row r="8033" spans="1:11" x14ac:dyDescent="0.25">
      <c r="A8033" s="1" t="str">
        <f>IF('[1]King plakken'!$A8034="","",'[1]King plakken'!$A8034)</f>
        <v>SCH-15029</v>
      </c>
      <c r="B8033" s="1" t="str">
        <f>IF('[1]King plakken'!$G8034="","",'[1]King plakken'!$G8034)</f>
        <v>4059433363899</v>
      </c>
      <c r="C8033" s="1" t="str">
        <f>IF('[1]King plakken'!$D8034="","",'[1]King plakken'!$D8034)</f>
        <v>Amargasaurus</v>
      </c>
      <c r="D8033" s="3">
        <f>IF('[1]King plakken'!$C8034="","",'[1]King plakken'!$C8034)</f>
        <v>9.4600000000000009</v>
      </c>
      <c r="E8033" s="3">
        <f>IF('[1]King plakken'!$F8034="","",'[1]King plakken'!$F8034)</f>
        <v>16.989999999999998</v>
      </c>
      <c r="F8033" s="4" t="str">
        <f>IF('[1]King plakken'!$B8034="","",IF('[1]King plakken'!$B8034=11,SUBSTITUTE('[1]King plakken'!$B8034,11,"21%"),SUBSTITUTE('[1]King plakken'!$B8034,12,"9%")))</f>
        <v>21%</v>
      </c>
      <c r="G8033" s="2">
        <f>IF('[1]King plakken'!$H8034="","",IF('[1]King plakken'!$H8034-'[1]King plakken'!$I8034-'[1]King plakken'!$J8034&lt;0,0,'[1]King plakken'!$H8034-'[1]King plakken'!$I8034-'[1]King plakken'!$J8034))</f>
        <v>0</v>
      </c>
      <c r="H8033" s="1" t="str">
        <f>IF('[1]King plakken'!$K8034="","",'[1]King plakken'!$K8034)</f>
        <v>Pluche en Speelfiguren-&gt;Speelfiguur</v>
      </c>
      <c r="I8033" s="1" t="str">
        <f>IF('[1]King plakken'!$L8034="","",'[1]King plakken'!$L8034)</f>
        <v>Beschikbaar</v>
      </c>
      <c r="J8033" s="1" t="str">
        <f>IF('[1]King plakken'!$M8034="","",'[1]King plakken'!$M8034)</f>
        <v>Schleich</v>
      </c>
      <c r="K8033" s="1">
        <f>IF('[1]King plakken'!$E8034="","",'[1]King plakken'!$E8034)</f>
        <v>1</v>
      </c>
    </row>
    <row r="8034" spans="1:11" x14ac:dyDescent="0.25">
      <c r="A8034" s="1" t="str">
        <f>IF('[1]King plakken'!$A8035="","",'[1]King plakken'!$A8035)</f>
        <v>SCH-15030</v>
      </c>
      <c r="B8034" s="1" t="str">
        <f>IF('[1]King plakken'!$G8035="","",'[1]King plakken'!$G8035)</f>
        <v>4059433364223</v>
      </c>
      <c r="C8034" s="1" t="str">
        <f>IF('[1]King plakken'!$D8035="","",'[1]King plakken'!$D8035)</f>
        <v>Parasaurolophus</v>
      </c>
      <c r="D8034" s="3">
        <f>IF('[1]King plakken'!$C8035="","",'[1]King plakken'!$C8035)</f>
        <v>10.79</v>
      </c>
      <c r="E8034" s="3">
        <f>IF('[1]King plakken'!$F8035="","",'[1]King plakken'!$F8035)</f>
        <v>18.989999999999998</v>
      </c>
      <c r="F8034" s="4" t="str">
        <f>IF('[1]King plakken'!$B8035="","",IF('[1]King plakken'!$B8035=11,SUBSTITUTE('[1]King plakken'!$B8035,11,"21%"),SUBSTITUTE('[1]King plakken'!$B8035,12,"9%")))</f>
        <v>21%</v>
      </c>
      <c r="G8034" s="2">
        <f>IF('[1]King plakken'!$H8035="","",IF('[1]King plakken'!$H8035-'[1]King plakken'!$I8035-'[1]King plakken'!$J8035&lt;0,0,'[1]King plakken'!$H8035-'[1]King plakken'!$I8035-'[1]King plakken'!$J8035))</f>
        <v>0</v>
      </c>
      <c r="H8034" s="1" t="str">
        <f>IF('[1]King plakken'!$K8035="","",'[1]King plakken'!$K8035)</f>
        <v>Pluche en Speelfiguren-&gt;Speelfiguur</v>
      </c>
      <c r="I8034" s="1" t="str">
        <f>IF('[1]King plakken'!$L8035="","",'[1]King plakken'!$L8035)</f>
        <v>Beschikbaar</v>
      </c>
      <c r="J8034" s="1" t="str">
        <f>IF('[1]King plakken'!$M8035="","",'[1]King plakken'!$M8035)</f>
        <v>Schleich</v>
      </c>
      <c r="K8034" s="1">
        <f>IF('[1]King plakken'!$E8035="","",'[1]King plakken'!$E8035)</f>
        <v>1</v>
      </c>
    </row>
    <row r="8035" spans="1:11" x14ac:dyDescent="0.25">
      <c r="A8035" s="1" t="str">
        <f>IF('[1]King plakken'!$A8036="","",'[1]King plakken'!$A8036)</f>
        <v>SCH-15031</v>
      </c>
      <c r="B8035" s="1" t="str">
        <f>IF('[1]King plakken'!$G8036="","",'[1]King plakken'!$G8036)</f>
        <v>4059433443591</v>
      </c>
      <c r="C8035" s="1" t="str">
        <f>IF('[1]King plakken'!$D8036="","",'[1]King plakken'!$D8036)</f>
        <v>Nothosaurus</v>
      </c>
      <c r="D8035" s="3">
        <f>IF('[1]King plakken'!$C8036="","",'[1]King plakken'!$C8036)</f>
        <v>6.84</v>
      </c>
      <c r="E8035" s="3">
        <f>IF('[1]King plakken'!$F8036="","",'[1]King plakken'!$F8036)</f>
        <v>11.99</v>
      </c>
      <c r="F8035" s="4" t="str">
        <f>IF('[1]King plakken'!$B8036="","",IF('[1]King plakken'!$B8036=11,SUBSTITUTE('[1]King plakken'!$B8036,11,"21%"),SUBSTITUTE('[1]King plakken'!$B8036,12,"9%")))</f>
        <v>21%</v>
      </c>
      <c r="G8035" s="2">
        <f>IF('[1]King plakken'!$H8036="","",IF('[1]King plakken'!$H8036-'[1]King plakken'!$I8036-'[1]King plakken'!$J8036&lt;0,0,'[1]King plakken'!$H8036-'[1]King plakken'!$I8036-'[1]King plakken'!$J8036))</f>
        <v>0</v>
      </c>
      <c r="H8035" s="1" t="str">
        <f>IF('[1]King plakken'!$K8036="","",'[1]King plakken'!$K8036)</f>
        <v>Pluche en Speelfiguren-&gt;Speelfiguur</v>
      </c>
      <c r="I8035" s="1" t="str">
        <f>IF('[1]King plakken'!$L8036="","",'[1]King plakken'!$L8036)</f>
        <v>Beschikbaar</v>
      </c>
      <c r="J8035" s="1" t="str">
        <f>IF('[1]King plakken'!$M8036="","",'[1]King plakken'!$M8036)</f>
        <v>Schleich</v>
      </c>
      <c r="K8035" s="1">
        <f>IF('[1]King plakken'!$E8036="","",'[1]King plakken'!$E8036)</f>
        <v>1</v>
      </c>
    </row>
    <row r="8036" spans="1:11" x14ac:dyDescent="0.25">
      <c r="A8036" s="1" t="str">
        <f>IF('[1]King plakken'!$A8037="","",'[1]King plakken'!$A8037)</f>
        <v>SCH-15032</v>
      </c>
      <c r="B8036" s="1" t="str">
        <f>IF('[1]King plakken'!$G8037="","",'[1]King plakken'!$G8037)</f>
        <v>4059433864006</v>
      </c>
      <c r="C8036" s="1" t="str">
        <f>IF('[1]King plakken'!$D8037="","",'[1]King plakken'!$D8037)</f>
        <v>Majungasaurus</v>
      </c>
      <c r="D8036" s="3">
        <f>IF('[1]King plakken'!$C8037="","",'[1]King plakken'!$C8037)</f>
        <v>11.33</v>
      </c>
      <c r="E8036" s="3">
        <f>IF('[1]King plakken'!$F8037="","",'[1]King plakken'!$F8037)</f>
        <v>19.989999999999998</v>
      </c>
      <c r="F8036" s="4" t="str">
        <f>IF('[1]King plakken'!$B8037="","",IF('[1]King plakken'!$B8037=11,SUBSTITUTE('[1]King plakken'!$B8037,11,"21%"),SUBSTITUTE('[1]King plakken'!$B8037,12,"9%")))</f>
        <v>21%</v>
      </c>
      <c r="G8036" s="2">
        <f>IF('[1]King plakken'!$H8037="","",IF('[1]King plakken'!$H8037-'[1]King plakken'!$I8037-'[1]King plakken'!$J8037&lt;0,0,'[1]King plakken'!$H8037-'[1]King plakken'!$I8037-'[1]King plakken'!$J8037))</f>
        <v>0</v>
      </c>
      <c r="H8036" s="1" t="str">
        <f>IF('[1]King plakken'!$K8037="","",'[1]King plakken'!$K8037)</f>
        <v>Pluche en Speelfiguren-&gt;Speelfiguur</v>
      </c>
      <c r="I8036" s="1" t="str">
        <f>IF('[1]King plakken'!$L8037="","",'[1]King plakken'!$L8037)</f>
        <v>Beschikbaar</v>
      </c>
      <c r="J8036" s="1" t="str">
        <f>IF('[1]King plakken'!$M8037="","",'[1]King plakken'!$M8037)</f>
        <v>Schleich</v>
      </c>
      <c r="K8036" s="1">
        <f>IF('[1]King plakken'!$E8037="","",'[1]King plakken'!$E8037)</f>
        <v>1</v>
      </c>
    </row>
    <row r="8037" spans="1:11" x14ac:dyDescent="0.25">
      <c r="A8037" s="1" t="str">
        <f>IF('[1]King plakken'!$A8038="","",'[1]King plakken'!$A8038)</f>
        <v>SCH-15033</v>
      </c>
      <c r="B8037" s="1" t="str">
        <f>IF('[1]King plakken'!$G8038="","",'[1]King plakken'!$G8038)</f>
        <v>4059433864013</v>
      </c>
      <c r="C8037" s="1" t="str">
        <f>IF('[1]King plakken'!$D8038="","",'[1]King plakken'!$D8038)</f>
        <v>Styracosaurus</v>
      </c>
      <c r="D8037" s="3">
        <f>IF('[1]King plakken'!$C8038="","",'[1]King plakken'!$C8038)</f>
        <v>10.199999999999999</v>
      </c>
      <c r="E8037" s="3">
        <f>IF('[1]King plakken'!$F8038="","",'[1]King plakken'!$F8038)</f>
        <v>16.989999999999998</v>
      </c>
      <c r="F8037" s="4" t="str">
        <f>IF('[1]King plakken'!$B8038="","",IF('[1]King plakken'!$B8038=11,SUBSTITUTE('[1]King plakken'!$B8038,11,"21%"),SUBSTITUTE('[1]King plakken'!$B8038,12,"9%")))</f>
        <v>21%</v>
      </c>
      <c r="G8037" s="2">
        <f>IF('[1]King plakken'!$H8038="","",IF('[1]King plakken'!$H8038-'[1]King plakken'!$I8038-'[1]King plakken'!$J8038&lt;0,0,'[1]King plakken'!$H8038-'[1]King plakken'!$I8038-'[1]King plakken'!$J8038))</f>
        <v>0</v>
      </c>
      <c r="H8037" s="1" t="str">
        <f>IF('[1]King plakken'!$K8038="","",'[1]King plakken'!$K8038)</f>
        <v>Pluche en Speelfiguren-&gt;Speelfiguur</v>
      </c>
      <c r="I8037" s="1" t="str">
        <f>IF('[1]King plakken'!$L8038="","",'[1]King plakken'!$L8038)</f>
        <v>Beschikbaar</v>
      </c>
      <c r="J8037" s="1" t="str">
        <f>IF('[1]King plakken'!$M8038="","",'[1]King plakken'!$M8038)</f>
        <v>Schleich</v>
      </c>
      <c r="K8037" s="1">
        <f>IF('[1]King plakken'!$E8038="","",'[1]King plakken'!$E8038)</f>
        <v>1</v>
      </c>
    </row>
    <row r="8038" spans="1:11" x14ac:dyDescent="0.25">
      <c r="A8038" s="1" t="str">
        <f>IF('[1]King plakken'!$A8039="","",'[1]King plakken'!$A8039)</f>
        <v>SCH-15034</v>
      </c>
      <c r="B8038" s="1" t="str">
        <f>IF('[1]King plakken'!$G8039="","",'[1]King plakken'!$G8039)</f>
        <v>4059433864020</v>
      </c>
      <c r="C8038" s="1" t="str">
        <f>IF('[1]King plakken'!$D8039="","",'[1]King plakken'!$D8039)</f>
        <v>Tarbosaurus</v>
      </c>
      <c r="D8038" s="3">
        <f>IF('[1]King plakken'!$C8039="","",'[1]King plakken'!$C8039)</f>
        <v>11.33</v>
      </c>
      <c r="E8038" s="3">
        <f>IF('[1]King plakken'!$F8039="","",'[1]King plakken'!$F8039)</f>
        <v>19.989999999999998</v>
      </c>
      <c r="F8038" s="4" t="str">
        <f>IF('[1]King plakken'!$B8039="","",IF('[1]King plakken'!$B8039=11,SUBSTITUTE('[1]King plakken'!$B8039,11,"21%"),SUBSTITUTE('[1]King plakken'!$B8039,12,"9%")))</f>
        <v>21%</v>
      </c>
      <c r="G8038" s="2">
        <f>IF('[1]King plakken'!$H8039="","",IF('[1]King plakken'!$H8039-'[1]King plakken'!$I8039-'[1]King plakken'!$J8039&lt;0,0,'[1]King plakken'!$H8039-'[1]King plakken'!$I8039-'[1]King plakken'!$J8039))</f>
        <v>2</v>
      </c>
      <c r="H8038" s="1" t="str">
        <f>IF('[1]King plakken'!$K8039="","",'[1]King plakken'!$K8039)</f>
        <v>Pluche en Speelfiguren-&gt;Speelfiguur</v>
      </c>
      <c r="I8038" s="1" t="str">
        <f>IF('[1]King plakken'!$L8039="","",'[1]King plakken'!$L8039)</f>
        <v>Beschikbaar</v>
      </c>
      <c r="J8038" s="1" t="str">
        <f>IF('[1]King plakken'!$M8039="","",'[1]King plakken'!$M8039)</f>
        <v>Schleich</v>
      </c>
      <c r="K8038" s="1">
        <f>IF('[1]King plakken'!$E8039="","",'[1]King plakken'!$E8039)</f>
        <v>2</v>
      </c>
    </row>
    <row r="8039" spans="1:11" x14ac:dyDescent="0.25">
      <c r="A8039" s="1" t="str">
        <f>IF('[1]King plakken'!$A8040="","",'[1]King plakken'!$A8040)</f>
        <v>SCH-15035</v>
      </c>
      <c r="B8039" s="1" t="str">
        <f>IF('[1]King plakken'!$G8040="","",'[1]King plakken'!$G8040)</f>
        <v>4059433816937</v>
      </c>
      <c r="C8039" s="1" t="str">
        <f>IF('[1]King plakken'!$D8040="","",'[1]King plakken'!$D8040)</f>
        <v>Monolophosaurus</v>
      </c>
      <c r="D8039" s="3">
        <f>IF('[1]King plakken'!$C8040="","",'[1]King plakken'!$C8040)</f>
        <v>8.83</v>
      </c>
      <c r="E8039" s="3">
        <f>IF('[1]King plakken'!$F8040="","",'[1]King plakken'!$F8040)</f>
        <v>14.99</v>
      </c>
      <c r="F8039" s="4" t="str">
        <f>IF('[1]King plakken'!$B8040="","",IF('[1]King plakken'!$B8040=11,SUBSTITUTE('[1]King plakken'!$B8040,11,"21%"),SUBSTITUTE('[1]King plakken'!$B8040,12,"9%")))</f>
        <v>21%</v>
      </c>
      <c r="G8039" s="2">
        <f>IF('[1]King plakken'!$H8040="","",IF('[1]King plakken'!$H8040-'[1]King plakken'!$I8040-'[1]King plakken'!$J8040&lt;0,0,'[1]King plakken'!$H8040-'[1]King plakken'!$I8040-'[1]King plakken'!$J8040))</f>
        <v>1</v>
      </c>
      <c r="H8039" s="1" t="str">
        <f>IF('[1]King plakken'!$K8040="","",'[1]King plakken'!$K8040)</f>
        <v>Pluche en Speelfiguren-&gt;Speelfiguur</v>
      </c>
      <c r="I8039" s="1" t="str">
        <f>IF('[1]King plakken'!$L8040="","",'[1]King plakken'!$L8040)</f>
        <v>Beschikbaar</v>
      </c>
      <c r="J8039" s="1" t="str">
        <f>IF('[1]King plakken'!$M8040="","",'[1]King plakken'!$M8040)</f>
        <v>Schleich</v>
      </c>
      <c r="K8039" s="1">
        <f>IF('[1]King plakken'!$E8040="","",'[1]King plakken'!$E8040)</f>
        <v>2</v>
      </c>
    </row>
    <row r="8040" spans="1:11" x14ac:dyDescent="0.25">
      <c r="A8040" s="1" t="str">
        <f>IF('[1]King plakken'!$A8041="","",'[1]King plakken'!$A8041)</f>
        <v>SCH-15036</v>
      </c>
      <c r="B8040" s="1" t="str">
        <f>IF('[1]King plakken'!$G8041="","",'[1]King plakken'!$G8041)</f>
        <v>4059433637808</v>
      </c>
      <c r="C8040" s="1" t="str">
        <f>IF('[1]King plakken'!$D8041="","",'[1]King plakken'!$D8041)</f>
        <v>Gastonia</v>
      </c>
      <c r="D8040" s="3">
        <f>IF('[1]King plakken'!$C8041="","",'[1]King plakken'!$C8041)</f>
        <v>7.41</v>
      </c>
      <c r="E8040" s="3">
        <f>IF('[1]King plakken'!$F8041="","",'[1]King plakken'!$F8041)</f>
        <v>12.99</v>
      </c>
      <c r="F8040" s="4" t="str">
        <f>IF('[1]King plakken'!$B8041="","",IF('[1]King plakken'!$B8041=11,SUBSTITUTE('[1]King plakken'!$B8041,11,"21%"),SUBSTITUTE('[1]King plakken'!$B8041,12,"9%")))</f>
        <v>21%</v>
      </c>
      <c r="G8040" s="2">
        <f>IF('[1]King plakken'!$H8041="","",IF('[1]King plakken'!$H8041-'[1]King plakken'!$I8041-'[1]King plakken'!$J8041&lt;0,0,'[1]King plakken'!$H8041-'[1]King plakken'!$I8041-'[1]King plakken'!$J8041))</f>
        <v>0</v>
      </c>
      <c r="H8040" s="1" t="str">
        <f>IF('[1]King plakken'!$K8041="","",'[1]King plakken'!$K8041)</f>
        <v>Pluche en Speelfiguren-&gt;Speelfiguur</v>
      </c>
      <c r="I8040" s="1" t="str">
        <f>IF('[1]King plakken'!$L8041="","",'[1]King plakken'!$L8041)</f>
        <v>Beschikbaar</v>
      </c>
      <c r="J8040" s="1" t="str">
        <f>IF('[1]King plakken'!$M8041="","",'[1]King plakken'!$M8041)</f>
        <v>Schleich</v>
      </c>
      <c r="K8040" s="1">
        <f>IF('[1]King plakken'!$E8041="","",'[1]King plakken'!$E8041)</f>
        <v>2</v>
      </c>
    </row>
    <row r="8041" spans="1:11" x14ac:dyDescent="0.25">
      <c r="A8041" s="1" t="str">
        <f>IF('[1]King plakken'!$A8042="","",'[1]King plakken'!$A8042)</f>
        <v>SCH-15037</v>
      </c>
      <c r="B8041" s="1" t="str">
        <f>IF('[1]King plakken'!$G8042="","",'[1]King plakken'!$G8042)</f>
        <v>4059433637815</v>
      </c>
      <c r="C8041" s="1" t="str">
        <f>IF('[1]King plakken'!$D8042="","",'[1]King plakken'!$D8042)</f>
        <v>Edmontosaurus</v>
      </c>
      <c r="D8041" s="3">
        <f>IF('[1]King plakken'!$C8042="","",'[1]King plakken'!$C8042)</f>
        <v>11.33</v>
      </c>
      <c r="E8041" s="3">
        <f>IF('[1]King plakken'!$F8042="","",'[1]King plakken'!$F8042)</f>
        <v>19.989999999999998</v>
      </c>
      <c r="F8041" s="4" t="str">
        <f>IF('[1]King plakken'!$B8042="","",IF('[1]King plakken'!$B8042=11,SUBSTITUTE('[1]King plakken'!$B8042,11,"21%"),SUBSTITUTE('[1]King plakken'!$B8042,12,"9%")))</f>
        <v>21%</v>
      </c>
      <c r="G8041" s="2">
        <f>IF('[1]King plakken'!$H8042="","",IF('[1]King plakken'!$H8042-'[1]King plakken'!$I8042-'[1]King plakken'!$J8042&lt;0,0,'[1]King plakken'!$H8042-'[1]King plakken'!$I8042-'[1]King plakken'!$J8042))</f>
        <v>0</v>
      </c>
      <c r="H8041" s="1" t="str">
        <f>IF('[1]King plakken'!$K8042="","",'[1]King plakken'!$K8042)</f>
        <v>Pluche en Speelfiguren-&gt;Speelfiguur</v>
      </c>
      <c r="I8041" s="1" t="str">
        <f>IF('[1]King plakken'!$L8042="","",'[1]King plakken'!$L8042)</f>
        <v>Beschikbaar</v>
      </c>
      <c r="J8041" s="1" t="str">
        <f>IF('[1]King plakken'!$M8042="","",'[1]King plakken'!$M8042)</f>
        <v>Schleich</v>
      </c>
      <c r="K8041" s="1">
        <f>IF('[1]King plakken'!$E8042="","",'[1]King plakken'!$E8042)</f>
        <v>2</v>
      </c>
    </row>
    <row r="8042" spans="1:11" x14ac:dyDescent="0.25">
      <c r="A8042" s="1" t="str">
        <f>IF('[1]King plakken'!$A8043="","",'[1]King plakken'!$A8043)</f>
        <v>SCH-15038</v>
      </c>
      <c r="B8042" s="1" t="str">
        <f>IF('[1]King plakken'!$G8043="","",'[1]King plakken'!$G8043)</f>
        <v>4059433667027</v>
      </c>
      <c r="C8042" s="1" t="str">
        <f>IF('[1]King plakken'!$D8043="","",'[1]King plakken'!$D8043)</f>
        <v>Gallimimus</v>
      </c>
      <c r="D8042" s="3">
        <f>IF('[1]King plakken'!$C8043="","",'[1]King plakken'!$C8043)</f>
        <v>8.83</v>
      </c>
      <c r="E8042" s="3">
        <f>IF('[1]King plakken'!$F8043="","",'[1]King plakken'!$F8043)</f>
        <v>14.99</v>
      </c>
      <c r="F8042" s="4" t="str">
        <f>IF('[1]King plakken'!$B8043="","",IF('[1]King plakken'!$B8043=11,SUBSTITUTE('[1]King plakken'!$B8043,11,"21%"),SUBSTITUTE('[1]King plakken'!$B8043,12,"9%")))</f>
        <v>21%</v>
      </c>
      <c r="G8042" s="2">
        <f>IF('[1]King plakken'!$H8043="","",IF('[1]King plakken'!$H8043-'[1]King plakken'!$I8043-'[1]King plakken'!$J8043&lt;0,0,'[1]King plakken'!$H8043-'[1]King plakken'!$I8043-'[1]King plakken'!$J8043))</f>
        <v>2</v>
      </c>
      <c r="H8042" s="1" t="str">
        <f>IF('[1]King plakken'!$K8043="","",'[1]King plakken'!$K8043)</f>
        <v>Pluche en Speelfiguren-&gt;Speelfiguur</v>
      </c>
      <c r="I8042" s="1" t="str">
        <f>IF('[1]King plakken'!$L8043="","",'[1]King plakken'!$L8043)</f>
        <v>Beschikbaar</v>
      </c>
      <c r="J8042" s="1" t="str">
        <f>IF('[1]King plakken'!$M8043="","",'[1]King plakken'!$M8043)</f>
        <v>Schleich</v>
      </c>
      <c r="K8042" s="1">
        <f>IF('[1]King plakken'!$E8043="","",'[1]King plakken'!$E8043)</f>
        <v>2</v>
      </c>
    </row>
    <row r="8043" spans="1:11" x14ac:dyDescent="0.25">
      <c r="A8043" s="1" t="str">
        <f>IF('[1]King plakken'!$A8044="","",'[1]King plakken'!$A8044)</f>
        <v>SCH-15039</v>
      </c>
      <c r="B8043" s="1" t="str">
        <f>IF('[1]King plakken'!$G8044="","",'[1]King plakken'!$G8044)</f>
        <v>4059433847337</v>
      </c>
      <c r="C8043" s="1" t="str">
        <f>IF('[1]King plakken'!$D8044="","",'[1]King plakken'!$D8044)</f>
        <v>Moros Intrepidus</v>
      </c>
      <c r="D8043" s="3">
        <f>IF('[1]King plakken'!$C8044="","",'[1]King plakken'!$C8044)</f>
        <v>8.83</v>
      </c>
      <c r="E8043" s="3">
        <f>IF('[1]King plakken'!$F8044="","",'[1]King plakken'!$F8044)</f>
        <v>14.99</v>
      </c>
      <c r="F8043" s="4" t="str">
        <f>IF('[1]King plakken'!$B8044="","",IF('[1]King plakken'!$B8044=11,SUBSTITUTE('[1]King plakken'!$B8044,11,"21%"),SUBSTITUTE('[1]King plakken'!$B8044,12,"9%")))</f>
        <v>21%</v>
      </c>
      <c r="G8043" s="2">
        <f>IF('[1]King plakken'!$H8044="","",IF('[1]King plakken'!$H8044-'[1]King plakken'!$I8044-'[1]King plakken'!$J8044&lt;0,0,'[1]King plakken'!$H8044-'[1]King plakken'!$I8044-'[1]King plakken'!$J8044))</f>
        <v>0</v>
      </c>
      <c r="H8043" s="1" t="str">
        <f>IF('[1]King plakken'!$K8044="","",'[1]King plakken'!$K8044)</f>
        <v>Pluche en Speelfiguren-&gt;Speelfiguur</v>
      </c>
      <c r="I8043" s="1" t="str">
        <f>IF('[1]King plakken'!$L8044="","",'[1]King plakken'!$L8044)</f>
        <v>Beschikbaar</v>
      </c>
      <c r="J8043" s="1" t="str">
        <f>IF('[1]King plakken'!$M8044="","",'[1]King plakken'!$M8044)</f>
        <v>Schleich</v>
      </c>
      <c r="K8043" s="1">
        <f>IF('[1]King plakken'!$E8044="","",'[1]King plakken'!$E8044)</f>
        <v>2</v>
      </c>
    </row>
    <row r="8044" spans="1:11" x14ac:dyDescent="0.25">
      <c r="A8044" s="1" t="str">
        <f>IF('[1]King plakken'!$A8045="","",'[1]King plakken'!$A8045)</f>
        <v>SCH-15040</v>
      </c>
      <c r="B8044" s="1" t="str">
        <f>IF('[1]King plakken'!$G8045="","",'[1]King plakken'!$G8045)</f>
        <v>4059433732015</v>
      </c>
      <c r="C8044" s="1" t="str">
        <f>IF('[1]King plakken'!$D8045="","",'[1]King plakken'!$D8045)</f>
        <v>Stegosaurus</v>
      </c>
      <c r="D8044" s="3">
        <f>IF('[1]King plakken'!$C8045="","",'[1]King plakken'!$C8045)</f>
        <v>10.199999999999999</v>
      </c>
      <c r="E8044" s="3">
        <f>IF('[1]King plakken'!$F8045="","",'[1]King plakken'!$F8045)</f>
        <v>16.989999999999998</v>
      </c>
      <c r="F8044" s="4" t="str">
        <f>IF('[1]King plakken'!$B8045="","",IF('[1]King plakken'!$B8045=11,SUBSTITUTE('[1]King plakken'!$B8045,11,"21%"),SUBSTITUTE('[1]King plakken'!$B8045,12,"9%")))</f>
        <v>21%</v>
      </c>
      <c r="G8044" s="2">
        <f>IF('[1]King plakken'!$H8045="","",IF('[1]King plakken'!$H8045-'[1]King plakken'!$I8045-'[1]King plakken'!$J8045&lt;0,0,'[1]King plakken'!$H8045-'[1]King plakken'!$I8045-'[1]King plakken'!$J8045))</f>
        <v>1</v>
      </c>
      <c r="H8044" s="1" t="str">
        <f>IF('[1]King plakken'!$K8045="","",'[1]King plakken'!$K8045)</f>
        <v>Pluche en Speelfiguren-&gt;Speelfiguur</v>
      </c>
      <c r="I8044" s="1" t="str">
        <f>IF('[1]King plakken'!$L8045="","",'[1]King plakken'!$L8045)</f>
        <v>Beschikbaar</v>
      </c>
      <c r="J8044" s="1" t="str">
        <f>IF('[1]King plakken'!$M8045="","",'[1]King plakken'!$M8045)</f>
        <v>Schleich</v>
      </c>
      <c r="K8044" s="1">
        <f>IF('[1]King plakken'!$E8045="","",'[1]King plakken'!$E8045)</f>
        <v>2</v>
      </c>
    </row>
    <row r="8045" spans="1:11" x14ac:dyDescent="0.25">
      <c r="A8045" s="1" t="str">
        <f>IF('[1]King plakken'!$A8046="","",'[1]King plakken'!$A8046)</f>
        <v>SCH-15041</v>
      </c>
      <c r="B8045" s="1" t="str">
        <f>IF('[1]King plakken'!$G8046="","",'[1]King plakken'!$G8046)</f>
        <v>4059433848280</v>
      </c>
      <c r="C8045" s="1" t="str">
        <f>IF('[1]King plakken'!$D8046="","",'[1]King plakken'!$D8046)</f>
        <v>Concavenator</v>
      </c>
      <c r="D8045" s="3">
        <f>IF('[1]King plakken'!$C8046="","",'[1]King plakken'!$C8046)</f>
        <v>8.83</v>
      </c>
      <c r="E8045" s="3">
        <f>IF('[1]King plakken'!$F8046="","",'[1]King plakken'!$F8046)</f>
        <v>14.99</v>
      </c>
      <c r="F8045" s="4" t="str">
        <f>IF('[1]King plakken'!$B8046="","",IF('[1]King plakken'!$B8046=11,SUBSTITUTE('[1]King plakken'!$B8046,11,"21%"),SUBSTITUTE('[1]King plakken'!$B8046,12,"9%")))</f>
        <v>21%</v>
      </c>
      <c r="G8045" s="2">
        <f>IF('[1]King plakken'!$H8046="","",IF('[1]King plakken'!$H8046-'[1]King plakken'!$I8046-'[1]King plakken'!$J8046&lt;0,0,'[1]King plakken'!$H8046-'[1]King plakken'!$I8046-'[1]King plakken'!$J8046))</f>
        <v>0</v>
      </c>
      <c r="H8045" s="1" t="str">
        <f>IF('[1]King plakken'!$K8046="","",'[1]King plakken'!$K8046)</f>
        <v>Pluche en Speelfiguren-&gt;Speelfiguur</v>
      </c>
      <c r="I8045" s="1" t="str">
        <f>IF('[1]King plakken'!$L8046="","",'[1]King plakken'!$L8046)</f>
        <v>Beschikbaar</v>
      </c>
      <c r="J8045" s="1" t="str">
        <f>IF('[1]King plakken'!$M8046="","",'[1]King plakken'!$M8046)</f>
        <v>Schleich</v>
      </c>
      <c r="K8045" s="1">
        <f>IF('[1]King plakken'!$E8046="","",'[1]King plakken'!$E8046)</f>
        <v>2</v>
      </c>
    </row>
    <row r="8046" spans="1:11" x14ac:dyDescent="0.25">
      <c r="A8046" s="1" t="str">
        <f>IF('[1]King plakken'!$A8047="","",'[1]King plakken'!$A8047)</f>
        <v>SCH-15042</v>
      </c>
      <c r="B8046" s="1" t="str">
        <f>IF('[1]King plakken'!$G8047="","",'[1]King plakken'!$G8047)</f>
        <v>4059433732039</v>
      </c>
      <c r="C8046" s="1" t="str">
        <f>IF('[1]King plakken'!$D8047="","",'[1]King plakken'!$D8047)</f>
        <v>Bajadasaurus</v>
      </c>
      <c r="D8046" s="3">
        <f>IF('[1]King plakken'!$C8047="","",'[1]King plakken'!$C8047)</f>
        <v>9.86</v>
      </c>
      <c r="E8046" s="3">
        <f>IF('[1]King plakken'!$F8047="","",'[1]King plakken'!$F8047)</f>
        <v>16.989999999999998</v>
      </c>
      <c r="F8046" s="4" t="str">
        <f>IF('[1]King plakken'!$B8047="","",IF('[1]King plakken'!$B8047=11,SUBSTITUTE('[1]King plakken'!$B8047,11,"21%"),SUBSTITUTE('[1]King plakken'!$B8047,12,"9%")))</f>
        <v>21%</v>
      </c>
      <c r="G8046" s="2">
        <f>IF('[1]King plakken'!$H8047="","",IF('[1]King plakken'!$H8047-'[1]King plakken'!$I8047-'[1]King plakken'!$J8047&lt;0,0,'[1]King plakken'!$H8047-'[1]King plakken'!$I8047-'[1]King plakken'!$J8047))</f>
        <v>1</v>
      </c>
      <c r="H8046" s="1" t="str">
        <f>IF('[1]King plakken'!$K8047="","",'[1]King plakken'!$K8047)</f>
        <v>Pluche en Speelfiguren-&gt;Speelfiguur</v>
      </c>
      <c r="I8046" s="1" t="str">
        <f>IF('[1]King plakken'!$L8047="","",'[1]King plakken'!$L8047)</f>
        <v>Beschikbaar</v>
      </c>
      <c r="J8046" s="1" t="str">
        <f>IF('[1]King plakken'!$M8047="","",'[1]King plakken'!$M8047)</f>
        <v>Schleich</v>
      </c>
      <c r="K8046" s="1">
        <f>IF('[1]King plakken'!$E8047="","",'[1]King plakken'!$E8047)</f>
        <v>2</v>
      </c>
    </row>
    <row r="8047" spans="1:11" x14ac:dyDescent="0.25">
      <c r="A8047" s="1" t="str">
        <f>IF('[1]King plakken'!$A8048="","",'[1]King plakken'!$A8048)</f>
        <v>SCH-15043</v>
      </c>
      <c r="B8047" s="1" t="str">
        <f>IF('[1]King plakken'!$G8048="","",'[1]King plakken'!$G8048)</f>
        <v>4059433848389</v>
      </c>
      <c r="C8047" s="1" t="str">
        <f>IF('[1]King plakken'!$D8048="","",'[1]King plakken'!$D8048)</f>
        <v>Allosaurus</v>
      </c>
      <c r="D8047" s="3">
        <f>IF('[1]King plakken'!$C8048="","",'[1]King plakken'!$C8048)</f>
        <v>12.1</v>
      </c>
      <c r="E8047" s="3">
        <f>IF('[1]King plakken'!$F8048="","",'[1]King plakken'!$F8048)</f>
        <v>19.989999999999998</v>
      </c>
      <c r="F8047" s="4" t="str">
        <f>IF('[1]King plakken'!$B8048="","",IF('[1]King plakken'!$B8048=11,SUBSTITUTE('[1]King plakken'!$B8048,11,"21%"),SUBSTITUTE('[1]King plakken'!$B8048,12,"9%")))</f>
        <v>21%</v>
      </c>
      <c r="G8047" s="2">
        <f>IF('[1]King plakken'!$H8048="","",IF('[1]King plakken'!$H8048-'[1]King plakken'!$I8048-'[1]King plakken'!$J8048&lt;0,0,'[1]King plakken'!$H8048-'[1]King plakken'!$I8048-'[1]King plakken'!$J8048))</f>
        <v>1</v>
      </c>
      <c r="H8047" s="1" t="str">
        <f>IF('[1]King plakken'!$K8048="","",'[1]King plakken'!$K8048)</f>
        <v>Pluche en Speelfiguren-&gt;Speelfiguur</v>
      </c>
      <c r="I8047" s="1" t="str">
        <f>IF('[1]King plakken'!$L8048="","",'[1]King plakken'!$L8048)</f>
        <v>Beschikbaar</v>
      </c>
      <c r="J8047" s="1" t="str">
        <f>IF('[1]King plakken'!$M8048="","",'[1]King plakken'!$M8048)</f>
        <v>Schleich</v>
      </c>
      <c r="K8047" s="1">
        <f>IF('[1]King plakken'!$E8048="","",'[1]King plakken'!$E8048)</f>
        <v>2</v>
      </c>
    </row>
    <row r="8048" spans="1:11" x14ac:dyDescent="0.25">
      <c r="A8048" s="1" t="str">
        <f>IF('[1]King plakken'!$A8049="","",'[1]King plakken'!$A8049)</f>
        <v>SCH-15044</v>
      </c>
      <c r="B8048" s="1" t="str">
        <f>IF('[1]King plakken'!$G8049="","",'[1]King plakken'!$G8049)</f>
        <v>4059433732053</v>
      </c>
      <c r="C8048" s="1" t="str">
        <f>IF('[1]King plakken'!$D8049="","",'[1]King plakken'!$D8049)</f>
        <v>Brachiosaurus</v>
      </c>
      <c r="D8048" s="3">
        <f>IF('[1]King plakken'!$C8049="","",'[1]King plakken'!$C8049)</f>
        <v>11.33</v>
      </c>
      <c r="E8048" s="3">
        <f>IF('[1]King plakken'!$F8049="","",'[1]King plakken'!$F8049)</f>
        <v>19.989999999999998</v>
      </c>
      <c r="F8048" s="4" t="str">
        <f>IF('[1]King plakken'!$B8049="","",IF('[1]King plakken'!$B8049=11,SUBSTITUTE('[1]King plakken'!$B8049,11,"21%"),SUBSTITUTE('[1]King plakken'!$B8049,12,"9%")))</f>
        <v>21%</v>
      </c>
      <c r="G8048" s="2">
        <f>IF('[1]King plakken'!$H8049="","",IF('[1]King plakken'!$H8049-'[1]King plakken'!$I8049-'[1]King plakken'!$J8049&lt;0,0,'[1]King plakken'!$H8049-'[1]King plakken'!$I8049-'[1]King plakken'!$J8049))</f>
        <v>1</v>
      </c>
      <c r="H8048" s="1" t="str">
        <f>IF('[1]King plakken'!$K8049="","",'[1]King plakken'!$K8049)</f>
        <v>Pluche en Speelfiguren-&gt;Speelfiguur</v>
      </c>
      <c r="I8048" s="1" t="str">
        <f>IF('[1]King plakken'!$L8049="","",'[1]King plakken'!$L8049)</f>
        <v>Beschikbaar</v>
      </c>
      <c r="J8048" s="1" t="str">
        <f>IF('[1]King plakken'!$M8049="","",'[1]King plakken'!$M8049)</f>
        <v>Schleich</v>
      </c>
      <c r="K8048" s="1">
        <f>IF('[1]King plakken'!$E8049="","",'[1]King plakken'!$E8049)</f>
        <v>2</v>
      </c>
    </row>
    <row r="8049" spans="1:11" x14ac:dyDescent="0.25">
      <c r="A8049" s="1" t="str">
        <f>IF('[1]King plakken'!$A8050="","",'[1]King plakken'!$A8050)</f>
        <v>SCH-15045</v>
      </c>
      <c r="B8049" s="1" t="str">
        <f>IF('[1]King plakken'!$G8050="","",'[1]King plakken'!$G8050)</f>
        <v>4059433760025</v>
      </c>
      <c r="C8049" s="1" t="str">
        <f>IF('[1]King plakken'!$D8050="","",'[1]King plakken'!$D8050)</f>
        <v>Velociraptor</v>
      </c>
      <c r="D8049" s="3">
        <f>IF('[1]King plakken'!$C8050="","",'[1]King plakken'!$C8050)</f>
        <v>8.83</v>
      </c>
      <c r="E8049" s="3">
        <f>IF('[1]King plakken'!$F8050="","",'[1]King plakken'!$F8050)</f>
        <v>14.99</v>
      </c>
      <c r="F8049" s="4" t="str">
        <f>IF('[1]King plakken'!$B8050="","",IF('[1]King plakken'!$B8050=11,SUBSTITUTE('[1]King plakken'!$B8050,11,"21%"),SUBSTITUTE('[1]King plakken'!$B8050,12,"9%")))</f>
        <v>21%</v>
      </c>
      <c r="G8049" s="2">
        <f>IF('[1]King plakken'!$H8050="","",IF('[1]King plakken'!$H8050-'[1]King plakken'!$I8050-'[1]King plakken'!$J8050&lt;0,0,'[1]King plakken'!$H8050-'[1]King plakken'!$I8050-'[1]King plakken'!$J8050))</f>
        <v>0</v>
      </c>
      <c r="H8049" s="1" t="str">
        <f>IF('[1]King plakken'!$K8050="","",'[1]King plakken'!$K8050)</f>
        <v>Pluche en Speelfiguren-&gt;Speelfiguur</v>
      </c>
      <c r="I8049" s="1" t="str">
        <f>IF('[1]King plakken'!$L8050="","",'[1]King plakken'!$L8050)</f>
        <v>Pre-Order</v>
      </c>
      <c r="J8049" s="1" t="str">
        <f>IF('[1]King plakken'!$M8050="","",'[1]King plakken'!$M8050)</f>
        <v>Schleich</v>
      </c>
      <c r="K8049" s="1">
        <f>IF('[1]King plakken'!$E8050="","",'[1]King plakken'!$E8050)</f>
        <v>2</v>
      </c>
    </row>
    <row r="8050" spans="1:11" x14ac:dyDescent="0.25">
      <c r="A8050" s="1" t="str">
        <f>IF('[1]King plakken'!$A8051="","",'[1]King plakken'!$A8051)</f>
        <v>SCH-15046</v>
      </c>
      <c r="B8050" s="1" t="str">
        <f>IF('[1]King plakken'!$G8051="","",'[1]King plakken'!$G8051)</f>
        <v>4059433760032</v>
      </c>
      <c r="C8050" s="1" t="str">
        <f>IF('[1]King plakken'!$D8051="","",'[1]King plakken'!$D8051)</f>
        <v>Dilophosaurus</v>
      </c>
      <c r="D8050" s="3">
        <f>IF('[1]King plakken'!$C8051="","",'[1]King plakken'!$C8051)</f>
        <v>8.83</v>
      </c>
      <c r="E8050" s="3">
        <f>IF('[1]King plakken'!$F8051="","",'[1]King plakken'!$F8051)</f>
        <v>14.99</v>
      </c>
      <c r="F8050" s="4" t="str">
        <f>IF('[1]King plakken'!$B8051="","",IF('[1]King plakken'!$B8051=11,SUBSTITUTE('[1]King plakken'!$B8051,11,"21%"),SUBSTITUTE('[1]King plakken'!$B8051,12,"9%")))</f>
        <v>21%</v>
      </c>
      <c r="G8050" s="2">
        <f>IF('[1]King plakken'!$H8051="","",IF('[1]King plakken'!$H8051-'[1]King plakken'!$I8051-'[1]King plakken'!$J8051&lt;0,0,'[1]King plakken'!$H8051-'[1]King plakken'!$I8051-'[1]King plakken'!$J8051))</f>
        <v>0</v>
      </c>
      <c r="H8050" s="1" t="str">
        <f>IF('[1]King plakken'!$K8051="","",'[1]King plakken'!$K8051)</f>
        <v>Pluche en Speelfiguren-&gt;Speelfiguur</v>
      </c>
      <c r="I8050" s="1" t="str">
        <f>IF('[1]King plakken'!$L8051="","",'[1]King plakken'!$L8051)</f>
        <v>Pre-Order</v>
      </c>
      <c r="J8050" s="1" t="str">
        <f>IF('[1]King plakken'!$M8051="","",'[1]King plakken'!$M8051)</f>
        <v>Schleich</v>
      </c>
      <c r="K8050" s="1">
        <f>IF('[1]King plakken'!$E8051="","",'[1]King plakken'!$E8051)</f>
        <v>2</v>
      </c>
    </row>
    <row r="8051" spans="1:11" x14ac:dyDescent="0.25">
      <c r="A8051" s="1" t="str">
        <f>IF('[1]King plakken'!$A8052="","",'[1]King plakken'!$A8052)</f>
        <v>SCH-15047</v>
      </c>
      <c r="B8051" s="1" t="str">
        <f>IF('[1]King plakken'!$G8052="","",'[1]King plakken'!$G8052)</f>
        <v>4059433760049</v>
      </c>
      <c r="C8051" s="1" t="str">
        <f>IF('[1]King plakken'!$D8052="","",'[1]King plakken'!$D8052)</f>
        <v>Diplodocus</v>
      </c>
      <c r="D8051" s="3">
        <f>IF('[1]King plakken'!$C8052="","",'[1]King plakken'!$C8052)</f>
        <v>9.86</v>
      </c>
      <c r="E8051" s="3">
        <f>IF('[1]King plakken'!$F8052="","",'[1]King plakken'!$F8052)</f>
        <v>16.989999999999998</v>
      </c>
      <c r="F8051" s="4" t="str">
        <f>IF('[1]King plakken'!$B8052="","",IF('[1]King plakken'!$B8052=11,SUBSTITUTE('[1]King plakken'!$B8052,11,"21%"),SUBSTITUTE('[1]King plakken'!$B8052,12,"9%")))</f>
        <v>21%</v>
      </c>
      <c r="G8051" s="2">
        <f>IF('[1]King plakken'!$H8052="","",IF('[1]King plakken'!$H8052-'[1]King plakken'!$I8052-'[1]King plakken'!$J8052&lt;0,0,'[1]King plakken'!$H8052-'[1]King plakken'!$I8052-'[1]King plakken'!$J8052))</f>
        <v>0</v>
      </c>
      <c r="H8051" s="1" t="str">
        <f>IF('[1]King plakken'!$K8052="","",'[1]King plakken'!$K8052)</f>
        <v>Pluche en Speelfiguren-&gt;Speelfiguur</v>
      </c>
      <c r="I8051" s="1" t="str">
        <f>IF('[1]King plakken'!$L8052="","",'[1]King plakken'!$L8052)</f>
        <v>Pre-Order</v>
      </c>
      <c r="J8051" s="1" t="str">
        <f>IF('[1]King plakken'!$M8052="","",'[1]King plakken'!$M8052)</f>
        <v>Schleich</v>
      </c>
      <c r="K8051" s="1">
        <f>IF('[1]King plakken'!$E8052="","",'[1]King plakken'!$E8052)</f>
        <v>2</v>
      </c>
    </row>
    <row r="8052" spans="1:11" x14ac:dyDescent="0.25">
      <c r="A8052" s="1" t="str">
        <f>IF('[1]King plakken'!$A8053="","",'[1]King plakken'!$A8053)</f>
        <v>SCH-15048</v>
      </c>
      <c r="B8052" s="1" t="str">
        <f>IF('[1]King plakken'!$G8053="","",'[1]King plakken'!$G8053)</f>
        <v>4059433760056</v>
      </c>
      <c r="C8052" s="1" t="str">
        <f>IF('[1]King plakken'!$D8053="","",'[1]King plakken'!$D8053)</f>
        <v>Carcharodontosaurus</v>
      </c>
      <c r="D8052" s="3">
        <f>IF('[1]King plakken'!$C8053="","",'[1]King plakken'!$C8053)</f>
        <v>13.91</v>
      </c>
      <c r="E8052" s="3">
        <f>IF('[1]King plakken'!$F8053="","",'[1]King plakken'!$F8053)</f>
        <v>22.99</v>
      </c>
      <c r="F8052" s="4" t="str">
        <f>IF('[1]King plakken'!$B8053="","",IF('[1]King plakken'!$B8053=11,SUBSTITUTE('[1]King plakken'!$B8053,11,"21%"),SUBSTITUTE('[1]King plakken'!$B8053,12,"9%")))</f>
        <v>21%</v>
      </c>
      <c r="G8052" s="2">
        <f>IF('[1]King plakken'!$H8053="","",IF('[1]King plakken'!$H8053-'[1]King plakken'!$I8053-'[1]King plakken'!$J8053&lt;0,0,'[1]King plakken'!$H8053-'[1]King plakken'!$I8053-'[1]King plakken'!$J8053))</f>
        <v>0</v>
      </c>
      <c r="H8052" s="1" t="str">
        <f>IF('[1]King plakken'!$K8053="","",'[1]King plakken'!$K8053)</f>
        <v>Pluche en Speelfiguren-&gt;Speelfiguur</v>
      </c>
      <c r="I8052" s="1" t="str">
        <f>IF('[1]King plakken'!$L8053="","",'[1]King plakken'!$L8053)</f>
        <v>Pre-Order</v>
      </c>
      <c r="J8052" s="1" t="str">
        <f>IF('[1]King plakken'!$M8053="","",'[1]King plakken'!$M8053)</f>
        <v>Schleich</v>
      </c>
      <c r="K8052" s="1">
        <f>IF('[1]King plakken'!$E8053="","",'[1]King plakken'!$E8053)</f>
        <v>2</v>
      </c>
    </row>
    <row r="8053" spans="1:11" x14ac:dyDescent="0.25">
      <c r="A8053" s="1" t="str">
        <f>IF('[1]King plakken'!$A8054="","",'[1]King plakken'!$A8054)</f>
        <v>SCH-16395</v>
      </c>
      <c r="B8053" s="1" t="str">
        <f>IF('[1]King plakken'!$G8054="","",'[1]King plakken'!$G8054)</f>
        <v>4059433811994</v>
      </c>
      <c r="C8053" s="1" t="str">
        <f>IF('[1]King plakken'!$D8054="","",'[1]King plakken'!$D8054)</f>
        <v>Golden Retriever Vrouwtje</v>
      </c>
      <c r="D8053" s="3">
        <f>IF('[1]King plakken'!$C8054="","",'[1]King plakken'!$C8054)</f>
        <v>3.34</v>
      </c>
      <c r="E8053" s="3">
        <f>IF('[1]King plakken'!$F8054="","",'[1]King plakken'!$F8054)</f>
        <v>5.99</v>
      </c>
      <c r="F8053" s="4" t="str">
        <f>IF('[1]King plakken'!$B8054="","",IF('[1]King plakken'!$B8054=11,SUBSTITUTE('[1]King plakken'!$B8054,11,"21%"),SUBSTITUTE('[1]King plakken'!$B8054,12,"9%")))</f>
        <v>21%</v>
      </c>
      <c r="G8053" s="2">
        <f>IF('[1]King plakken'!$H8054="","",IF('[1]King plakken'!$H8054-'[1]King plakken'!$I8054-'[1]King plakken'!$J8054&lt;0,0,'[1]King plakken'!$H8054-'[1]King plakken'!$I8054-'[1]King plakken'!$J8054))</f>
        <v>3</v>
      </c>
      <c r="H8053" s="1" t="str">
        <f>IF('[1]King plakken'!$K8054="","",'[1]King plakken'!$K8054)</f>
        <v>Pluche en Speelfiguren-&gt;Speelfiguur</v>
      </c>
      <c r="I8053" s="1" t="str">
        <f>IF('[1]King plakken'!$L8054="","",'[1]King plakken'!$L8054)</f>
        <v>Beschikbaar</v>
      </c>
      <c r="J8053" s="1" t="str">
        <f>IF('[1]King plakken'!$M8054="","",'[1]King plakken'!$M8054)</f>
        <v>Schleich</v>
      </c>
      <c r="K8053" s="1">
        <f>IF('[1]King plakken'!$E8054="","",'[1]King plakken'!$E8054)</f>
        <v>5</v>
      </c>
    </row>
    <row r="8054" spans="1:11" x14ac:dyDescent="0.25">
      <c r="A8054" s="1" t="str">
        <f>IF('[1]King plakken'!$A8055="","",'[1]King plakken'!$A8055)</f>
        <v>SCH-16396</v>
      </c>
      <c r="B8054" s="1" t="str">
        <f>IF('[1]King plakken'!$G8055="","",'[1]King plakken'!$G8055)</f>
        <v>4059433812007</v>
      </c>
      <c r="C8054" s="1" t="str">
        <f>IF('[1]King plakken'!$D8055="","",'[1]King plakken'!$D8055)</f>
        <v>Golden Retriever Pup</v>
      </c>
      <c r="D8054" s="3">
        <f>IF('[1]King plakken'!$C8055="","",'[1]King plakken'!$C8055)</f>
        <v>2.75</v>
      </c>
      <c r="E8054" s="3">
        <f>IF('[1]King plakken'!$F8055="","",'[1]King plakken'!$F8055)</f>
        <v>4.99</v>
      </c>
      <c r="F8054" s="4" t="str">
        <f>IF('[1]King plakken'!$B8055="","",IF('[1]King plakken'!$B8055=11,SUBSTITUTE('[1]King plakken'!$B8055,11,"21%"),SUBSTITUTE('[1]King plakken'!$B8055,12,"9%")))</f>
        <v>21%</v>
      </c>
      <c r="G8054" s="2">
        <f>IF('[1]King plakken'!$H8055="","",IF('[1]King plakken'!$H8055-'[1]King plakken'!$I8055-'[1]King plakken'!$J8055&lt;0,0,'[1]King plakken'!$H8055-'[1]King plakken'!$I8055-'[1]King plakken'!$J8055))</f>
        <v>0</v>
      </c>
      <c r="H8054" s="1" t="str">
        <f>IF('[1]King plakken'!$K8055="","",'[1]King plakken'!$K8055)</f>
        <v>Pluche en Speelfiguren-&gt;Speelfiguur</v>
      </c>
      <c r="I8054" s="1" t="str">
        <f>IF('[1]King plakken'!$L8055="","",'[1]King plakken'!$L8055)</f>
        <v>Beschikbaar</v>
      </c>
      <c r="J8054" s="1" t="str">
        <f>IF('[1]King plakken'!$M8055="","",'[1]King plakken'!$M8055)</f>
        <v>Schleich</v>
      </c>
      <c r="K8054" s="1">
        <f>IF('[1]King plakken'!$E8055="","",'[1]King plakken'!$E8055)</f>
        <v>5</v>
      </c>
    </row>
    <row r="8055" spans="1:11" x14ac:dyDescent="0.25">
      <c r="A8055" s="1" t="str">
        <f>IF('[1]King plakken'!$A8056="","",'[1]King plakken'!$A8056)</f>
        <v>SCH-16397</v>
      </c>
      <c r="B8055" s="1" t="str">
        <f>IF('[1]King plakken'!$G8056="","",'[1]King plakken'!$G8056)</f>
        <v>4005086163973</v>
      </c>
      <c r="C8055" s="1" t="str">
        <f>IF('[1]King plakken'!$D8056="","",'[1]King plakken'!$D8056)</f>
        <v>Berner Sennenhond Vrouwtje</v>
      </c>
      <c r="D8055" s="3">
        <f>IF('[1]King plakken'!$C8056="","",'[1]King plakken'!$C8056)</f>
        <v>3.34</v>
      </c>
      <c r="E8055" s="3">
        <f>IF('[1]King plakken'!$F8056="","",'[1]King plakken'!$F8056)</f>
        <v>5.99</v>
      </c>
      <c r="F8055" s="4" t="str">
        <f>IF('[1]King plakken'!$B8056="","",IF('[1]King plakken'!$B8056=11,SUBSTITUTE('[1]King plakken'!$B8056,11,"21%"),SUBSTITUTE('[1]King plakken'!$B8056,12,"9%")))</f>
        <v>21%</v>
      </c>
      <c r="G8055" s="2">
        <f>IF('[1]King plakken'!$H8056="","",IF('[1]King plakken'!$H8056-'[1]King plakken'!$I8056-'[1]King plakken'!$J8056&lt;0,0,'[1]King plakken'!$H8056-'[1]King plakken'!$I8056-'[1]King plakken'!$J8056))</f>
        <v>0</v>
      </c>
      <c r="H8055" s="1" t="str">
        <f>IF('[1]King plakken'!$K8056="","",'[1]King plakken'!$K8056)</f>
        <v>Pluche en Speelfiguren-&gt;Speelfiguur</v>
      </c>
      <c r="I8055" s="1" t="str">
        <f>IF('[1]King plakken'!$L8056="","",'[1]King plakken'!$L8056)</f>
        <v>herprint</v>
      </c>
      <c r="J8055" s="1" t="str">
        <f>IF('[1]King plakken'!$M8056="","",'[1]King plakken'!$M8056)</f>
        <v>Schleich</v>
      </c>
      <c r="K8055" s="1">
        <f>IF('[1]King plakken'!$E8056="","",'[1]King plakken'!$E8056)</f>
        <v>5</v>
      </c>
    </row>
    <row r="8056" spans="1:11" x14ac:dyDescent="0.25">
      <c r="A8056" s="1" t="str">
        <f>IF('[1]King plakken'!$A8057="","",'[1]King plakken'!$A8057)</f>
        <v>SCH-16831</v>
      </c>
      <c r="B8056" s="1" t="str">
        <f>IF('[1]King plakken'!$G8057="","",'[1]King plakken'!$G8057)</f>
        <v>4005086168312</v>
      </c>
      <c r="C8056" s="1" t="str">
        <f>IF('[1]King plakken'!$D8057="","",'[1]King plakken'!$D8057)</f>
        <v>Duitse Herder Vrouwtje</v>
      </c>
      <c r="D8056" s="3">
        <f>IF('[1]King plakken'!$C8057="","",'[1]King plakken'!$C8057)</f>
        <v>3.34</v>
      </c>
      <c r="E8056" s="3">
        <f>IF('[1]King plakken'!$F8057="","",'[1]King plakken'!$F8057)</f>
        <v>5.99</v>
      </c>
      <c r="F8056" s="4" t="str">
        <f>IF('[1]King plakken'!$B8057="","",IF('[1]King plakken'!$B8057=11,SUBSTITUTE('[1]King plakken'!$B8057,11,"21%"),SUBSTITUTE('[1]King plakken'!$B8057,12,"9%")))</f>
        <v>21%</v>
      </c>
      <c r="G8056" s="2">
        <f>IF('[1]King plakken'!$H8057="","",IF('[1]King plakken'!$H8057-'[1]King plakken'!$I8057-'[1]King plakken'!$J8057&lt;0,0,'[1]King plakken'!$H8057-'[1]King plakken'!$I8057-'[1]King plakken'!$J8057))</f>
        <v>0</v>
      </c>
      <c r="H8056" s="1" t="str">
        <f>IF('[1]King plakken'!$K8057="","",'[1]King plakken'!$K8057)</f>
        <v>Pluche en Speelfiguren-&gt;Speelfiguur</v>
      </c>
      <c r="I8056" s="1" t="str">
        <f>IF('[1]King plakken'!$L8057="","",'[1]King plakken'!$L8057)</f>
        <v>Beschikbaar</v>
      </c>
      <c r="J8056" s="1" t="str">
        <f>IF('[1]King plakken'!$M8057="","",'[1]King plakken'!$M8057)</f>
        <v>Schleich</v>
      </c>
      <c r="K8056" s="1">
        <f>IF('[1]King plakken'!$E8057="","",'[1]King plakken'!$E8057)</f>
        <v>5</v>
      </c>
    </row>
    <row r="8057" spans="1:11" x14ac:dyDescent="0.25">
      <c r="A8057" s="1" t="str">
        <f>IF('[1]King plakken'!$A8058="","",'[1]King plakken'!$A8058)</f>
        <v>SCH-20814</v>
      </c>
      <c r="B8057" s="1" t="str">
        <f>IF('[1]King plakken'!$G8058="","",'[1]King plakken'!$G8058)</f>
        <v>4059433550008</v>
      </c>
      <c r="C8057" s="1" t="str">
        <f>IF('[1]King plakken'!$D8058="","",'[1]King plakken'!$D8058)</f>
        <v>Grote Smurf</v>
      </c>
      <c r="D8057" s="3">
        <f>IF('[1]King plakken'!$C8058="","",'[1]King plakken'!$C8058)</f>
        <v>3.34</v>
      </c>
      <c r="E8057" s="3">
        <f>IF('[1]King plakken'!$F8058="","",'[1]King plakken'!$F8058)</f>
        <v>5.99</v>
      </c>
      <c r="F8057" s="4" t="str">
        <f>IF('[1]King plakken'!$B8058="","",IF('[1]King plakken'!$B8058=11,SUBSTITUTE('[1]King plakken'!$B8058,11,"21%"),SUBSTITUTE('[1]King plakken'!$B8058,12,"9%")))</f>
        <v>21%</v>
      </c>
      <c r="G8057" s="2">
        <f>IF('[1]King plakken'!$H8058="","",IF('[1]King plakken'!$H8058-'[1]King plakken'!$I8058-'[1]King plakken'!$J8058&lt;0,0,'[1]King plakken'!$H8058-'[1]King plakken'!$I8058-'[1]King plakken'!$J8058))</f>
        <v>3</v>
      </c>
      <c r="H8057" s="1" t="str">
        <f>IF('[1]King plakken'!$K8058="","",'[1]King plakken'!$K8058)</f>
        <v>Pluche en Speelfiguren-&gt;Speelfiguur</v>
      </c>
      <c r="I8057" s="1" t="str">
        <f>IF('[1]King plakken'!$L8058="","",'[1]King plakken'!$L8058)</f>
        <v>Beschikbaar</v>
      </c>
      <c r="J8057" s="1" t="str">
        <f>IF('[1]King plakken'!$M8058="","",'[1]King plakken'!$M8058)</f>
        <v>Schleich</v>
      </c>
      <c r="K8057" s="1">
        <f>IF('[1]King plakken'!$E8058="","",'[1]King plakken'!$E8058)</f>
        <v>5</v>
      </c>
    </row>
    <row r="8058" spans="1:11" x14ac:dyDescent="0.25">
      <c r="A8058" s="1" t="str">
        <f>IF('[1]King plakken'!$A8059="","",'[1]King plakken'!$A8059)</f>
        <v>SCH-20816</v>
      </c>
      <c r="B8058" s="1" t="str">
        <f>IF('[1]King plakken'!$G8059="","",'[1]King plakken'!$G8059)</f>
        <v>4059433550022</v>
      </c>
      <c r="C8058" s="1" t="str">
        <f>IF('[1]King plakken'!$D8059="","",'[1]King plakken'!$D8059)</f>
        <v>Smurf met Cadeau</v>
      </c>
      <c r="D8058" s="3">
        <f>IF('[1]King plakken'!$C8059="","",'[1]King plakken'!$C8059)</f>
        <v>3.34</v>
      </c>
      <c r="E8058" s="3">
        <f>IF('[1]King plakken'!$F8059="","",'[1]King plakken'!$F8059)</f>
        <v>5.99</v>
      </c>
      <c r="F8058" s="4" t="str">
        <f>IF('[1]King plakken'!$B8059="","",IF('[1]King plakken'!$B8059=11,SUBSTITUTE('[1]King plakken'!$B8059,11,"21%"),SUBSTITUTE('[1]King plakken'!$B8059,12,"9%")))</f>
        <v>21%</v>
      </c>
      <c r="G8058" s="2">
        <f>IF('[1]King plakken'!$H8059="","",IF('[1]King plakken'!$H8059-'[1]King plakken'!$I8059-'[1]King plakken'!$J8059&lt;0,0,'[1]King plakken'!$H8059-'[1]King plakken'!$I8059-'[1]King plakken'!$J8059))</f>
        <v>3</v>
      </c>
      <c r="H8058" s="1" t="str">
        <f>IF('[1]King plakken'!$K8059="","",'[1]King plakken'!$K8059)</f>
        <v>Pluche en Speelfiguren-&gt;Speelfiguur</v>
      </c>
      <c r="I8058" s="1" t="str">
        <f>IF('[1]King plakken'!$L8059="","",'[1]King plakken'!$L8059)</f>
        <v>Beschikbaar</v>
      </c>
      <c r="J8058" s="1" t="str">
        <f>IF('[1]King plakken'!$M8059="","",'[1]King plakken'!$M8059)</f>
        <v>Schleich</v>
      </c>
      <c r="K8058" s="1">
        <f>IF('[1]King plakken'!$E8059="","",'[1]King plakken'!$E8059)</f>
        <v>5</v>
      </c>
    </row>
    <row r="8059" spans="1:11" x14ac:dyDescent="0.25">
      <c r="A8059" s="1" t="str">
        <f>IF('[1]King plakken'!$A8060="","",'[1]King plakken'!$A8060)</f>
        <v>SCH-20817</v>
      </c>
      <c r="B8059" s="1" t="str">
        <f>IF('[1]King plakken'!$G8060="","",'[1]King plakken'!$G8060)</f>
        <v>4059433550039</v>
      </c>
      <c r="C8059" s="1" t="str">
        <f>IF('[1]King plakken'!$D8060="","",'[1]King plakken'!$D8060)</f>
        <v>Smurf met Hart</v>
      </c>
      <c r="D8059" s="3">
        <f>IF('[1]King plakken'!$C8060="","",'[1]King plakken'!$C8060)</f>
        <v>3.34</v>
      </c>
      <c r="E8059" s="3">
        <f>IF('[1]King plakken'!$F8060="","",'[1]King plakken'!$F8060)</f>
        <v>5.99</v>
      </c>
      <c r="F8059" s="4" t="str">
        <f>IF('[1]King plakken'!$B8060="","",IF('[1]King plakken'!$B8060=11,SUBSTITUTE('[1]King plakken'!$B8060,11,"21%"),SUBSTITUTE('[1]King plakken'!$B8060,12,"9%")))</f>
        <v>21%</v>
      </c>
      <c r="G8059" s="2">
        <f>IF('[1]King plakken'!$H8060="","",IF('[1]King plakken'!$H8060-'[1]King plakken'!$I8060-'[1]King plakken'!$J8060&lt;0,0,'[1]King plakken'!$H8060-'[1]King plakken'!$I8060-'[1]King plakken'!$J8060))</f>
        <v>5</v>
      </c>
      <c r="H8059" s="1" t="str">
        <f>IF('[1]King plakken'!$K8060="","",'[1]King plakken'!$K8060)</f>
        <v>Pluche en Speelfiguren-&gt;Speelfiguur</v>
      </c>
      <c r="I8059" s="1" t="str">
        <f>IF('[1]King plakken'!$L8060="","",'[1]King plakken'!$L8060)</f>
        <v>Beschikbaar</v>
      </c>
      <c r="J8059" s="1" t="str">
        <f>IF('[1]King plakken'!$M8060="","",'[1]King plakken'!$M8060)</f>
        <v>Schleich</v>
      </c>
      <c r="K8059" s="1">
        <f>IF('[1]King plakken'!$E8060="","",'[1]King plakken'!$E8060)</f>
        <v>5</v>
      </c>
    </row>
    <row r="8060" spans="1:11" x14ac:dyDescent="0.25">
      <c r="A8060" s="1" t="str">
        <f>IF('[1]King plakken'!$A8061="","",'[1]King plakken'!$A8061)</f>
        <v>SCH-20819</v>
      </c>
      <c r="B8060" s="1" t="str">
        <f>IF('[1]King plakken'!$G8061="","",'[1]King plakken'!$G8061)</f>
        <v>4059433117324</v>
      </c>
      <c r="C8060" s="1" t="str">
        <f>IF('[1]King plakken'!$D8061="","",'[1]King plakken'!$D8061)</f>
        <v>Smurf met Gelukspaddenstoel</v>
      </c>
      <c r="D8060" s="3">
        <f>IF('[1]King plakken'!$C8061="","",'[1]King plakken'!$C8061)</f>
        <v>3.34</v>
      </c>
      <c r="E8060" s="3">
        <f>IF('[1]King plakken'!$F8061="","",'[1]King plakken'!$F8061)</f>
        <v>5.99</v>
      </c>
      <c r="F8060" s="4" t="str">
        <f>IF('[1]King plakken'!$B8061="","",IF('[1]King plakken'!$B8061=11,SUBSTITUTE('[1]King plakken'!$B8061,11,"21%"),SUBSTITUTE('[1]King plakken'!$B8061,12,"9%")))</f>
        <v>21%</v>
      </c>
      <c r="G8060" s="2">
        <f>IF('[1]King plakken'!$H8061="","",IF('[1]King plakken'!$H8061-'[1]King plakken'!$I8061-'[1]King plakken'!$J8061&lt;0,0,'[1]King plakken'!$H8061-'[1]King plakken'!$I8061-'[1]King plakken'!$J8061))</f>
        <v>2</v>
      </c>
      <c r="H8060" s="1" t="str">
        <f>IF('[1]King plakken'!$K8061="","",'[1]King plakken'!$K8061)</f>
        <v>Pluche en Speelfiguren-&gt;Speelfiguur</v>
      </c>
      <c r="I8060" s="1" t="str">
        <f>IF('[1]King plakken'!$L8061="","",'[1]King plakken'!$L8061)</f>
        <v>Beschikbaar</v>
      </c>
      <c r="J8060" s="1" t="str">
        <f>IF('[1]King plakken'!$M8061="","",'[1]King plakken'!$M8061)</f>
        <v>Schleich</v>
      </c>
      <c r="K8060" s="1">
        <f>IF('[1]King plakken'!$E8061="","",'[1]King plakken'!$E8061)</f>
        <v>5</v>
      </c>
    </row>
    <row r="8061" spans="1:11" x14ac:dyDescent="0.25">
      <c r="A8061" s="1" t="str">
        <f>IF('[1]King plakken'!$A8062="","",'[1]King plakken'!$A8062)</f>
        <v>SCH-20823</v>
      </c>
      <c r="B8061" s="1" t="str">
        <f>IF('[1]King plakken'!$G8062="","",'[1]King plakken'!$G8062)</f>
        <v>4059433119854</v>
      </c>
      <c r="C8061" s="1" t="str">
        <f>IF('[1]King plakken'!$D8062="","",'[1]King plakken'!$D8062)</f>
        <v>Smurf met Bordje</v>
      </c>
      <c r="D8061" s="3">
        <f>IF('[1]King plakken'!$C8062="","",'[1]King plakken'!$C8062)</f>
        <v>3.34</v>
      </c>
      <c r="E8061" s="3">
        <f>IF('[1]King plakken'!$F8062="","",'[1]King plakken'!$F8062)</f>
        <v>5.99</v>
      </c>
      <c r="F8061" s="4" t="str">
        <f>IF('[1]King plakken'!$B8062="","",IF('[1]King plakken'!$B8062=11,SUBSTITUTE('[1]King plakken'!$B8062,11,"21%"),SUBSTITUTE('[1]King plakken'!$B8062,12,"9%")))</f>
        <v>21%</v>
      </c>
      <c r="G8061" s="2">
        <f>IF('[1]King plakken'!$H8062="","",IF('[1]King plakken'!$H8062-'[1]King plakken'!$I8062-'[1]King plakken'!$J8062&lt;0,0,'[1]King plakken'!$H8062-'[1]King plakken'!$I8062-'[1]King plakken'!$J8062))</f>
        <v>4</v>
      </c>
      <c r="H8061" s="1" t="str">
        <f>IF('[1]King plakken'!$K8062="","",'[1]King plakken'!$K8062)</f>
        <v>Pluche en Speelfiguren-&gt;Speelfiguur</v>
      </c>
      <c r="I8061" s="1" t="str">
        <f>IF('[1]King plakken'!$L8062="","",'[1]King plakken'!$L8062)</f>
        <v>Beschikbaar</v>
      </c>
      <c r="J8061" s="1" t="str">
        <f>IF('[1]King plakken'!$M8062="","",'[1]King plakken'!$M8062)</f>
        <v>Schleich</v>
      </c>
      <c r="K8061" s="1">
        <f>IF('[1]King plakken'!$E8062="","",'[1]King plakken'!$E8062)</f>
        <v>5</v>
      </c>
    </row>
    <row r="8062" spans="1:11" x14ac:dyDescent="0.25">
      <c r="A8062" s="1" t="str">
        <f>IF('[1]King plakken'!$A8063="","",'[1]King plakken'!$A8063)</f>
        <v>SCH-20826</v>
      </c>
      <c r="B8062" s="1" t="str">
        <f>IF('[1]King plakken'!$G8063="","",'[1]King plakken'!$G8063)</f>
        <v>4059433119977</v>
      </c>
      <c r="C8062" s="1" t="str">
        <f>IF('[1]King plakken'!$D8063="","",'[1]King plakken'!$D8063)</f>
        <v>Azraël</v>
      </c>
      <c r="D8062" s="3">
        <f>IF('[1]King plakken'!$C8063="","",'[1]King plakken'!$C8063)</f>
        <v>3.34</v>
      </c>
      <c r="E8062" s="3">
        <f>IF('[1]King plakken'!$F8063="","",'[1]King plakken'!$F8063)</f>
        <v>5.99</v>
      </c>
      <c r="F8062" s="4" t="str">
        <f>IF('[1]King plakken'!$B8063="","",IF('[1]King plakken'!$B8063=11,SUBSTITUTE('[1]King plakken'!$B8063,11,"21%"),SUBSTITUTE('[1]King plakken'!$B8063,12,"9%")))</f>
        <v>21%</v>
      </c>
      <c r="G8062" s="2">
        <f>IF('[1]King plakken'!$H8063="","",IF('[1]King plakken'!$H8063-'[1]King plakken'!$I8063-'[1]King plakken'!$J8063&lt;0,0,'[1]King plakken'!$H8063-'[1]King plakken'!$I8063-'[1]King plakken'!$J8063))</f>
        <v>1</v>
      </c>
      <c r="H8062" s="1" t="str">
        <f>IF('[1]King plakken'!$K8063="","",'[1]King plakken'!$K8063)</f>
        <v>Pluche en Speelfiguren-&gt;Speelfiguur</v>
      </c>
      <c r="I8062" s="1" t="str">
        <f>IF('[1]King plakken'!$L8063="","",'[1]King plakken'!$L8063)</f>
        <v>Beschikbaar</v>
      </c>
      <c r="J8062" s="1" t="str">
        <f>IF('[1]King plakken'!$M8063="","",'[1]King plakken'!$M8063)</f>
        <v>Schleich</v>
      </c>
      <c r="K8062" s="1">
        <f>IF('[1]King plakken'!$E8063="","",'[1]King plakken'!$E8063)</f>
        <v>5</v>
      </c>
    </row>
    <row r="8063" spans="1:11" x14ac:dyDescent="0.25">
      <c r="A8063" s="1" t="str">
        <f>IF('[1]King plakken'!$A8064="","",'[1]King plakken'!$A8064)</f>
        <v>SCH-20827</v>
      </c>
      <c r="B8063" s="1" t="str">
        <f>IF('[1]King plakken'!$G8064="","",'[1]King plakken'!$G8064)</f>
        <v>4059433391168</v>
      </c>
      <c r="C8063" s="1" t="str">
        <f>IF('[1]King plakken'!$D8064="","",'[1]King plakken'!$D8064)</f>
        <v>Smurffatje</v>
      </c>
      <c r="D8063" s="3">
        <f>IF('[1]King plakken'!$C8064="","",'[1]King plakken'!$C8064)</f>
        <v>3.34</v>
      </c>
      <c r="E8063" s="3">
        <f>IF('[1]King plakken'!$F8064="","",'[1]King plakken'!$F8064)</f>
        <v>5.99</v>
      </c>
      <c r="F8063" s="4" t="str">
        <f>IF('[1]King plakken'!$B8064="","",IF('[1]King plakken'!$B8064=11,SUBSTITUTE('[1]King plakken'!$B8064,11,"21%"),SUBSTITUTE('[1]King plakken'!$B8064,12,"9%")))</f>
        <v>21%</v>
      </c>
      <c r="G8063" s="2">
        <f>IF('[1]King plakken'!$H8064="","",IF('[1]King plakken'!$H8064-'[1]King plakken'!$I8064-'[1]King plakken'!$J8064&lt;0,0,'[1]King plakken'!$H8064-'[1]King plakken'!$I8064-'[1]King plakken'!$J8064))</f>
        <v>7</v>
      </c>
      <c r="H8063" s="1" t="str">
        <f>IF('[1]King plakken'!$K8064="","",'[1]King plakken'!$K8064)</f>
        <v>Pluche en Speelfiguren-&gt;Speelfiguur</v>
      </c>
      <c r="I8063" s="1" t="str">
        <f>IF('[1]King plakken'!$L8064="","",'[1]King plakken'!$L8064)</f>
        <v>Beschikbaar</v>
      </c>
      <c r="J8063" s="1" t="str">
        <f>IF('[1]King plakken'!$M8064="","",'[1]King plakken'!$M8064)</f>
        <v>Schleich</v>
      </c>
      <c r="K8063" s="1">
        <f>IF('[1]King plakken'!$E8064="","",'[1]King plakken'!$E8064)</f>
        <v>5</v>
      </c>
    </row>
    <row r="8064" spans="1:11" x14ac:dyDescent="0.25">
      <c r="A8064" s="1" t="str">
        <f>IF('[1]King plakken'!$A8065="","",'[1]King plakken'!$A8065)</f>
        <v>SCH-20828</v>
      </c>
      <c r="B8064" s="1" t="str">
        <f>IF('[1]King plakken'!$G8065="","",'[1]King plakken'!$G8065)</f>
        <v>4059433391304</v>
      </c>
      <c r="C8064" s="1" t="str">
        <f>IF('[1]King plakken'!$D8065="","",'[1]King plakken'!$D8065)</f>
        <v>Smurfin met Bloem</v>
      </c>
      <c r="D8064" s="3">
        <f>IF('[1]King plakken'!$C8065="","",'[1]King plakken'!$C8065)</f>
        <v>3.34</v>
      </c>
      <c r="E8064" s="3">
        <f>IF('[1]King plakken'!$F8065="","",'[1]King plakken'!$F8065)</f>
        <v>5.99</v>
      </c>
      <c r="F8064" s="4" t="str">
        <f>IF('[1]King plakken'!$B8065="","",IF('[1]King plakken'!$B8065=11,SUBSTITUTE('[1]King plakken'!$B8065,11,"21%"),SUBSTITUTE('[1]King plakken'!$B8065,12,"9%")))</f>
        <v>21%</v>
      </c>
      <c r="G8064" s="2">
        <f>IF('[1]King plakken'!$H8065="","",IF('[1]King plakken'!$H8065-'[1]King plakken'!$I8065-'[1]King plakken'!$J8065&lt;0,0,'[1]King plakken'!$H8065-'[1]King plakken'!$I8065-'[1]King plakken'!$J8065))</f>
        <v>0</v>
      </c>
      <c r="H8064" s="1" t="str">
        <f>IF('[1]King plakken'!$K8065="","",'[1]King plakken'!$K8065)</f>
        <v>Pluche en Speelfiguren-&gt;Speelfiguur</v>
      </c>
      <c r="I8064" s="1" t="str">
        <f>IF('[1]King plakken'!$L8065="","",'[1]King plakken'!$L8065)</f>
        <v>Beschikbaar</v>
      </c>
      <c r="J8064" s="1" t="str">
        <f>IF('[1]King plakken'!$M8065="","",'[1]King plakken'!$M8065)</f>
        <v>Schleich</v>
      </c>
      <c r="K8064" s="1">
        <f>IF('[1]King plakken'!$E8065="","",'[1]King plakken'!$E8065)</f>
        <v>5</v>
      </c>
    </row>
    <row r="8065" spans="1:11" x14ac:dyDescent="0.25">
      <c r="A8065" s="1" t="str">
        <f>IF('[1]King plakken'!$A8066="","",'[1]King plakken'!$A8066)</f>
        <v>SCH-20829</v>
      </c>
      <c r="B8065" s="1" t="str">
        <f>IF('[1]King plakken'!$G8066="","",'[1]King plakken'!$G8066)</f>
        <v>4059433391335</v>
      </c>
      <c r="C8065" s="1" t="str">
        <f>IF('[1]King plakken'!$D8066="","",'[1]King plakken'!$D8066)</f>
        <v>Gelukssmurf</v>
      </c>
      <c r="D8065" s="3">
        <f>IF('[1]King plakken'!$C8066="","",'[1]King plakken'!$C8066)</f>
        <v>3.34</v>
      </c>
      <c r="E8065" s="3">
        <f>IF('[1]King plakken'!$F8066="","",'[1]King plakken'!$F8066)</f>
        <v>5.99</v>
      </c>
      <c r="F8065" s="4" t="str">
        <f>IF('[1]King plakken'!$B8066="","",IF('[1]King plakken'!$B8066=11,SUBSTITUTE('[1]King plakken'!$B8066,11,"21%"),SUBSTITUTE('[1]King plakken'!$B8066,12,"9%")))</f>
        <v>21%</v>
      </c>
      <c r="G8065" s="2">
        <f>IF('[1]King plakken'!$H8066="","",IF('[1]King plakken'!$H8066-'[1]King plakken'!$I8066-'[1]King plakken'!$J8066&lt;0,0,'[1]King plakken'!$H8066-'[1]King plakken'!$I8066-'[1]King plakken'!$J8066))</f>
        <v>2</v>
      </c>
      <c r="H8065" s="1" t="str">
        <f>IF('[1]King plakken'!$K8066="","",'[1]King plakken'!$K8066)</f>
        <v>Pluche en Speelfiguren-&gt;Speelfiguur</v>
      </c>
      <c r="I8065" s="1" t="str">
        <f>IF('[1]King plakken'!$L8066="","",'[1]King plakken'!$L8066)</f>
        <v>Beschikbaar</v>
      </c>
      <c r="J8065" s="1" t="str">
        <f>IF('[1]King plakken'!$M8066="","",'[1]King plakken'!$M8066)</f>
        <v>Schleich</v>
      </c>
      <c r="K8065" s="1">
        <f>IF('[1]King plakken'!$E8066="","",'[1]King plakken'!$E8066)</f>
        <v>5</v>
      </c>
    </row>
    <row r="8066" spans="1:11" x14ac:dyDescent="0.25">
      <c r="A8066" s="1" t="str">
        <f>IF('[1]King plakken'!$A8067="","",'[1]King plakken'!$A8067)</f>
        <v>SCH-20830</v>
      </c>
      <c r="B8066" s="1" t="str">
        <f>IF('[1]King plakken'!$G8067="","",'[1]King plakken'!$G8067)</f>
        <v>4059433391465</v>
      </c>
      <c r="C8066" s="1" t="str">
        <f>IF('[1]King plakken'!$D8067="","",'[1]King plakken'!$D8067)</f>
        <v>Baby Smurf</v>
      </c>
      <c r="D8066" s="3">
        <f>IF('[1]King plakken'!$C8067="","",'[1]King plakken'!$C8067)</f>
        <v>3.34</v>
      </c>
      <c r="E8066" s="3">
        <f>IF('[1]King plakken'!$F8067="","",'[1]King plakken'!$F8067)</f>
        <v>5.99</v>
      </c>
      <c r="F8066" s="4" t="str">
        <f>IF('[1]King plakken'!$B8067="","",IF('[1]King plakken'!$B8067=11,SUBSTITUTE('[1]King plakken'!$B8067,11,"21%"),SUBSTITUTE('[1]King plakken'!$B8067,12,"9%")))</f>
        <v>21%</v>
      </c>
      <c r="G8066" s="2">
        <f>IF('[1]King plakken'!$H8067="","",IF('[1]King plakken'!$H8067-'[1]King plakken'!$I8067-'[1]King plakken'!$J8067&lt;0,0,'[1]King plakken'!$H8067-'[1]King plakken'!$I8067-'[1]King plakken'!$J8067))</f>
        <v>2</v>
      </c>
      <c r="H8066" s="1" t="str">
        <f>IF('[1]King plakken'!$K8067="","",'[1]King plakken'!$K8067)</f>
        <v>Pluche en Speelfiguren-&gt;Speelfiguur</v>
      </c>
      <c r="I8066" s="1" t="str">
        <f>IF('[1]King plakken'!$L8067="","",'[1]King plakken'!$L8067)</f>
        <v>Beschikbaar</v>
      </c>
      <c r="J8066" s="1" t="str">
        <f>IF('[1]King plakken'!$M8067="","",'[1]King plakken'!$M8067)</f>
        <v>Schleich</v>
      </c>
      <c r="K8066" s="1">
        <f>IF('[1]King plakken'!$E8067="","",'[1]King plakken'!$E8067)</f>
        <v>5</v>
      </c>
    </row>
    <row r="8067" spans="1:11" x14ac:dyDescent="0.25">
      <c r="A8067" s="1" t="str">
        <f>IF('[1]King plakken'!$A8068="","",'[1]King plakken'!$A8068)</f>
        <v>SCH-20831</v>
      </c>
      <c r="B8067" s="1" t="str">
        <f>IF('[1]King plakken'!$G8068="","",'[1]King plakken'!$G8068)</f>
        <v>4059433391502</v>
      </c>
      <c r="C8067" s="1" t="str">
        <f>IF('[1]King plakken'!$D8068="","",'[1]King plakken'!$D8068)</f>
        <v>Smulsmurf</v>
      </c>
      <c r="D8067" s="3">
        <f>IF('[1]King plakken'!$C8068="","",'[1]King plakken'!$C8068)</f>
        <v>3.34</v>
      </c>
      <c r="E8067" s="3">
        <f>IF('[1]King plakken'!$F8068="","",'[1]King plakken'!$F8068)</f>
        <v>5.99</v>
      </c>
      <c r="F8067" s="4" t="str">
        <f>IF('[1]King plakken'!$B8068="","",IF('[1]King plakken'!$B8068=11,SUBSTITUTE('[1]King plakken'!$B8068,11,"21%"),SUBSTITUTE('[1]King plakken'!$B8068,12,"9%")))</f>
        <v>21%</v>
      </c>
      <c r="G8067" s="2">
        <f>IF('[1]King plakken'!$H8068="","",IF('[1]King plakken'!$H8068-'[1]King plakken'!$I8068-'[1]King plakken'!$J8068&lt;0,0,'[1]King plakken'!$H8068-'[1]King plakken'!$I8068-'[1]King plakken'!$J8068))</f>
        <v>4</v>
      </c>
      <c r="H8067" s="1" t="str">
        <f>IF('[1]King plakken'!$K8068="","",'[1]King plakken'!$K8068)</f>
        <v>Pluche en Speelfiguren-&gt;Speelfiguur</v>
      </c>
      <c r="I8067" s="1" t="str">
        <f>IF('[1]King plakken'!$L8068="","",'[1]King plakken'!$L8068)</f>
        <v>Beschikbaar</v>
      </c>
      <c r="J8067" s="1" t="str">
        <f>IF('[1]King plakken'!$M8068="","",'[1]King plakken'!$M8068)</f>
        <v>Schleich</v>
      </c>
      <c r="K8067" s="1">
        <f>IF('[1]King plakken'!$E8068="","",'[1]King plakken'!$E8068)</f>
        <v>5</v>
      </c>
    </row>
    <row r="8068" spans="1:11" x14ac:dyDescent="0.25">
      <c r="A8068" s="1" t="str">
        <f>IF('[1]King plakken'!$A8069="","",'[1]King plakken'!$A8069)</f>
        <v>SCH-20832</v>
      </c>
      <c r="B8068" s="1" t="str">
        <f>IF('[1]King plakken'!$G8069="","",'[1]King plakken'!$G8069)</f>
        <v>4059433391595</v>
      </c>
      <c r="C8068" s="1" t="str">
        <f>IF('[1]King plakken'!$D8069="","",'[1]King plakken'!$D8069)</f>
        <v>Knutselsmurf</v>
      </c>
      <c r="D8068" s="3">
        <f>IF('[1]King plakken'!$C8069="","",'[1]King plakken'!$C8069)</f>
        <v>3.34</v>
      </c>
      <c r="E8068" s="3">
        <f>IF('[1]King plakken'!$F8069="","",'[1]King plakken'!$F8069)</f>
        <v>5.99</v>
      </c>
      <c r="F8068" s="4" t="str">
        <f>IF('[1]King plakken'!$B8069="","",IF('[1]King plakken'!$B8069=11,SUBSTITUTE('[1]King plakken'!$B8069,11,"21%"),SUBSTITUTE('[1]King plakken'!$B8069,12,"9%")))</f>
        <v>21%</v>
      </c>
      <c r="G8068" s="2">
        <f>IF('[1]King plakken'!$H8069="","",IF('[1]King plakken'!$H8069-'[1]King plakken'!$I8069-'[1]King plakken'!$J8069&lt;0,0,'[1]King plakken'!$H8069-'[1]King plakken'!$I8069-'[1]King plakken'!$J8069))</f>
        <v>2</v>
      </c>
      <c r="H8068" s="1" t="str">
        <f>IF('[1]King plakken'!$K8069="","",'[1]King plakken'!$K8069)</f>
        <v>Pluche en Speelfiguren-&gt;Speelfiguur</v>
      </c>
      <c r="I8068" s="1" t="str">
        <f>IF('[1]King plakken'!$L8069="","",'[1]King plakken'!$L8069)</f>
        <v>Beschikbaar</v>
      </c>
      <c r="J8068" s="1" t="str">
        <f>IF('[1]King plakken'!$M8069="","",'[1]King plakken'!$M8069)</f>
        <v>Schleich</v>
      </c>
      <c r="K8068" s="1">
        <f>IF('[1]King plakken'!$E8069="","",'[1]King plakken'!$E8069)</f>
        <v>5</v>
      </c>
    </row>
    <row r="8069" spans="1:11" x14ac:dyDescent="0.25">
      <c r="A8069" s="1" t="str">
        <f>IF('[1]King plakken'!$A8070="","",'[1]King plakken'!$A8070)</f>
        <v>SCH-20833</v>
      </c>
      <c r="B8069" s="1" t="str">
        <f>IF('[1]King plakken'!$G8070="","",'[1]King plakken'!$G8070)</f>
        <v>4059433451657</v>
      </c>
      <c r="C8069" s="1" t="str">
        <f>IF('[1]King plakken'!$D8070="","",'[1]King plakken'!$D8070)</f>
        <v>Brandweersmurf</v>
      </c>
      <c r="D8069" s="3">
        <f>IF('[1]King plakken'!$C8070="","",'[1]King plakken'!$C8070)</f>
        <v>3.34</v>
      </c>
      <c r="E8069" s="3">
        <f>IF('[1]King plakken'!$F8070="","",'[1]King plakken'!$F8070)</f>
        <v>5.99</v>
      </c>
      <c r="F8069" s="4" t="str">
        <f>IF('[1]King plakken'!$B8070="","",IF('[1]King plakken'!$B8070=11,SUBSTITUTE('[1]King plakken'!$B8070,11,"21%"),SUBSTITUTE('[1]King plakken'!$B8070,12,"9%")))</f>
        <v>21%</v>
      </c>
      <c r="G8069" s="2">
        <f>IF('[1]King plakken'!$H8070="","",IF('[1]King plakken'!$H8070-'[1]King plakken'!$I8070-'[1]King plakken'!$J8070&lt;0,0,'[1]King plakken'!$H8070-'[1]King plakken'!$I8070-'[1]King plakken'!$J8070))</f>
        <v>0</v>
      </c>
      <c r="H8069" s="1" t="str">
        <f>IF('[1]King plakken'!$K8070="","",'[1]King plakken'!$K8070)</f>
        <v>Pluche en Speelfiguren-&gt;Speelfiguur</v>
      </c>
      <c r="I8069" s="1" t="str">
        <f>IF('[1]King plakken'!$L8070="","",'[1]King plakken'!$L8070)</f>
        <v>Herprint</v>
      </c>
      <c r="J8069" s="1" t="str">
        <f>IF('[1]King plakken'!$M8070="","",'[1]King plakken'!$M8070)</f>
        <v>Schleich</v>
      </c>
      <c r="K8069" s="1">
        <f>IF('[1]King plakken'!$E8070="","",'[1]King plakken'!$E8070)</f>
        <v>5</v>
      </c>
    </row>
    <row r="8070" spans="1:11" x14ac:dyDescent="0.25">
      <c r="A8070" s="1" t="str">
        <f>IF('[1]King plakken'!$A8071="","",'[1]King plakken'!$A8071)</f>
        <v>SCH-20834</v>
      </c>
      <c r="B8070" s="1" t="str">
        <f>IF('[1]King plakken'!$G8071="","",'[1]King plakken'!$G8071)</f>
        <v>4059433451787</v>
      </c>
      <c r="C8070" s="1" t="str">
        <f>IF('[1]King plakken'!$D8071="","",'[1]King plakken'!$D8071)</f>
        <v>Slimme Brilsmurf</v>
      </c>
      <c r="D8070" s="3">
        <f>IF('[1]King plakken'!$C8071="","",'[1]King plakken'!$C8071)</f>
        <v>3.34</v>
      </c>
      <c r="E8070" s="3">
        <f>IF('[1]King plakken'!$F8071="","",'[1]King plakken'!$F8071)</f>
        <v>5.99</v>
      </c>
      <c r="F8070" s="4" t="str">
        <f>IF('[1]King plakken'!$B8071="","",IF('[1]King plakken'!$B8071=11,SUBSTITUTE('[1]King plakken'!$B8071,11,"21%"),SUBSTITUTE('[1]King plakken'!$B8071,12,"9%")))</f>
        <v>21%</v>
      </c>
      <c r="G8070" s="2">
        <f>IF('[1]King plakken'!$H8071="","",IF('[1]King plakken'!$H8071-'[1]King plakken'!$I8071-'[1]King plakken'!$J8071&lt;0,0,'[1]King plakken'!$H8071-'[1]King plakken'!$I8071-'[1]King plakken'!$J8071))</f>
        <v>2</v>
      </c>
      <c r="H8070" s="1" t="str">
        <f>IF('[1]King plakken'!$K8071="","",'[1]King plakken'!$K8071)</f>
        <v>Pluche en Speelfiguren-&gt;Speelfiguur</v>
      </c>
      <c r="I8070" s="1" t="str">
        <f>IF('[1]King plakken'!$L8071="","",'[1]King plakken'!$L8071)</f>
        <v>Beschikbaar</v>
      </c>
      <c r="J8070" s="1" t="str">
        <f>IF('[1]King plakken'!$M8071="","",'[1]King plakken'!$M8071)</f>
        <v>Schleich</v>
      </c>
      <c r="K8070" s="1">
        <f>IF('[1]King plakken'!$E8071="","",'[1]King plakken'!$E8071)</f>
        <v>5</v>
      </c>
    </row>
    <row r="8071" spans="1:11" x14ac:dyDescent="0.25">
      <c r="A8071" s="1" t="str">
        <f>IF('[1]King plakken'!$A8072="","",'[1]King plakken'!$A8072)</f>
        <v>SCH-20835</v>
      </c>
      <c r="B8071" s="1" t="str">
        <f>IF('[1]King plakken'!$G8072="","",'[1]King plakken'!$G8072)</f>
        <v>4059433451718</v>
      </c>
      <c r="C8071" s="1" t="str">
        <f>IF('[1]King plakken'!$D8072="","",'[1]King plakken'!$D8072)</f>
        <v>Smurfen meisje Blossom</v>
      </c>
      <c r="D8071" s="3">
        <f>IF('[1]King plakken'!$C8072="","",'[1]King plakken'!$C8072)</f>
        <v>3.34</v>
      </c>
      <c r="E8071" s="3">
        <f>IF('[1]King plakken'!$F8072="","",'[1]King plakken'!$F8072)</f>
        <v>5.99</v>
      </c>
      <c r="F8071" s="4" t="str">
        <f>IF('[1]King plakken'!$B8072="","",IF('[1]King plakken'!$B8072=11,SUBSTITUTE('[1]King plakken'!$B8072,11,"21%"),SUBSTITUTE('[1]King plakken'!$B8072,12,"9%")))</f>
        <v>21%</v>
      </c>
      <c r="G8071" s="2">
        <f>IF('[1]King plakken'!$H8072="","",IF('[1]King plakken'!$H8072-'[1]King plakken'!$I8072-'[1]King plakken'!$J8072&lt;0,0,'[1]King plakken'!$H8072-'[1]King plakken'!$I8072-'[1]King plakken'!$J8072))</f>
        <v>0</v>
      </c>
      <c r="H8071" s="1" t="str">
        <f>IF('[1]King plakken'!$K8072="","",'[1]King plakken'!$K8072)</f>
        <v>Pluche en Speelfiguren-&gt;Speelfiguur</v>
      </c>
      <c r="I8071" s="1" t="str">
        <f>IF('[1]King plakken'!$L8072="","",'[1]King plakken'!$L8072)</f>
        <v>Herprint</v>
      </c>
      <c r="J8071" s="1" t="str">
        <f>IF('[1]King plakken'!$M8072="","",'[1]King plakken'!$M8072)</f>
        <v>Schleich</v>
      </c>
      <c r="K8071" s="1">
        <f>IF('[1]King plakken'!$E8072="","",'[1]King plakken'!$E8072)</f>
        <v>5</v>
      </c>
    </row>
    <row r="8072" spans="1:11" x14ac:dyDescent="0.25">
      <c r="A8072" s="1" t="str">
        <f>IF('[1]King plakken'!$A8073="","",'[1]King plakken'!$A8073)</f>
        <v>SCH-20836</v>
      </c>
      <c r="B8072" s="1" t="str">
        <f>IF('[1]King plakken'!$G8073="","",'[1]King plakken'!$G8073)</f>
        <v>4059433451824</v>
      </c>
      <c r="C8072" s="1" t="str">
        <f>IF('[1]King plakken'!$D8073="","",'[1]King plakken'!$D8073)</f>
        <v>Moppersmurf</v>
      </c>
      <c r="D8072" s="3">
        <f>IF('[1]King plakken'!$C8073="","",'[1]King plakken'!$C8073)</f>
        <v>3.34</v>
      </c>
      <c r="E8072" s="3">
        <f>IF('[1]King plakken'!$F8073="","",'[1]King plakken'!$F8073)</f>
        <v>5.99</v>
      </c>
      <c r="F8072" s="4" t="str">
        <f>IF('[1]King plakken'!$B8073="","",IF('[1]King plakken'!$B8073=11,SUBSTITUTE('[1]King plakken'!$B8073,11,"21%"),SUBSTITUTE('[1]King plakken'!$B8073,12,"9%")))</f>
        <v>21%</v>
      </c>
      <c r="G8072" s="2">
        <f>IF('[1]King plakken'!$H8073="","",IF('[1]King plakken'!$H8073-'[1]King plakken'!$I8073-'[1]King plakken'!$J8073&lt;0,0,'[1]King plakken'!$H8073-'[1]King plakken'!$I8073-'[1]King plakken'!$J8073))</f>
        <v>0</v>
      </c>
      <c r="H8072" s="1" t="str">
        <f>IF('[1]King plakken'!$K8073="","",'[1]King plakken'!$K8073)</f>
        <v>Pluche en Speelfiguren-&gt;Speelfiguur</v>
      </c>
      <c r="I8072" s="1" t="str">
        <f>IF('[1]King plakken'!$L8073="","",'[1]King plakken'!$L8073)</f>
        <v>Beschikbaar</v>
      </c>
      <c r="J8072" s="1" t="str">
        <f>IF('[1]King plakken'!$M8073="","",'[1]King plakken'!$M8073)</f>
        <v>Schleich</v>
      </c>
      <c r="K8072" s="1">
        <f>IF('[1]King plakken'!$E8073="","",'[1]King plakken'!$E8073)</f>
        <v>5</v>
      </c>
    </row>
    <row r="8073" spans="1:11" x14ac:dyDescent="0.25">
      <c r="A8073" s="1" t="str">
        <f>IF('[1]King plakken'!$A8074="","",'[1]King plakken'!$A8074)</f>
        <v>SCH-20837</v>
      </c>
      <c r="B8073" s="1" t="str">
        <f>IF('[1]King plakken'!$G8074="","",'[1]King plakken'!$G8074)</f>
        <v>4059433451930</v>
      </c>
      <c r="C8073" s="1" t="str">
        <f>IF('[1]King plakken'!$D8074="","",'[1]King plakken'!$D8074)</f>
        <v>Boerensmurf</v>
      </c>
      <c r="D8073" s="3">
        <f>IF('[1]King plakken'!$C8074="","",'[1]King plakken'!$C8074)</f>
        <v>3.34</v>
      </c>
      <c r="E8073" s="3">
        <f>IF('[1]King plakken'!$F8074="","",'[1]King plakken'!$F8074)</f>
        <v>5.99</v>
      </c>
      <c r="F8073" s="4" t="str">
        <f>IF('[1]King plakken'!$B8074="","",IF('[1]King plakken'!$B8074=11,SUBSTITUTE('[1]King plakken'!$B8074,11,"21%"),SUBSTITUTE('[1]King plakken'!$B8074,12,"9%")))</f>
        <v>21%</v>
      </c>
      <c r="G8073" s="2">
        <f>IF('[1]King plakken'!$H8074="","",IF('[1]King plakken'!$H8074-'[1]King plakken'!$I8074-'[1]King plakken'!$J8074&lt;0,0,'[1]King plakken'!$H8074-'[1]King plakken'!$I8074-'[1]King plakken'!$J8074))</f>
        <v>3</v>
      </c>
      <c r="H8073" s="1" t="str">
        <f>IF('[1]King plakken'!$K8074="","",'[1]King plakken'!$K8074)</f>
        <v>Pluche en Speelfiguren-&gt;Speelfiguur</v>
      </c>
      <c r="I8073" s="1" t="str">
        <f>IF('[1]King plakken'!$L8074="","",'[1]King plakken'!$L8074)</f>
        <v>Beschikbaar</v>
      </c>
      <c r="J8073" s="1" t="str">
        <f>IF('[1]King plakken'!$M8074="","",'[1]King plakken'!$M8074)</f>
        <v>Schleich</v>
      </c>
      <c r="K8073" s="1">
        <f>IF('[1]King plakken'!$E8074="","",'[1]King plakken'!$E8074)</f>
        <v>5</v>
      </c>
    </row>
    <row r="8074" spans="1:11" x14ac:dyDescent="0.25">
      <c r="A8074" s="1" t="str">
        <f>IF('[1]King plakken'!$A8075="","",'[1]King plakken'!$A8075)</f>
        <v>SCH-20838</v>
      </c>
      <c r="B8074" s="1" t="str">
        <f>IF('[1]King plakken'!$G8075="","",'[1]King plakken'!$G8075)</f>
        <v>4059433452050</v>
      </c>
      <c r="C8074" s="1" t="str">
        <f>IF('[1]King plakken'!$D8075="","",'[1]King plakken'!$D8075)</f>
        <v>Luilaksmurf</v>
      </c>
      <c r="D8074" s="3">
        <f>IF('[1]King plakken'!$C8075="","",'[1]King plakken'!$C8075)</f>
        <v>3.34</v>
      </c>
      <c r="E8074" s="3">
        <f>IF('[1]King plakken'!$F8075="","",'[1]King plakken'!$F8075)</f>
        <v>5.99</v>
      </c>
      <c r="F8074" s="4" t="str">
        <f>IF('[1]King plakken'!$B8075="","",IF('[1]King plakken'!$B8075=11,SUBSTITUTE('[1]King plakken'!$B8075,11,"21%"),SUBSTITUTE('[1]King plakken'!$B8075,12,"9%")))</f>
        <v>21%</v>
      </c>
      <c r="G8074" s="2">
        <f>IF('[1]King plakken'!$H8075="","",IF('[1]King plakken'!$H8075-'[1]King plakken'!$I8075-'[1]King plakken'!$J8075&lt;0,0,'[1]King plakken'!$H8075-'[1]King plakken'!$I8075-'[1]King plakken'!$J8075))</f>
        <v>0</v>
      </c>
      <c r="H8074" s="1" t="str">
        <f>IF('[1]King plakken'!$K8075="","",'[1]King plakken'!$K8075)</f>
        <v>Pluche en Speelfiguren-&gt;Speelfiguur</v>
      </c>
      <c r="I8074" s="1" t="str">
        <f>IF('[1]King plakken'!$L8075="","",'[1]King plakken'!$L8075)</f>
        <v>Beschikbaar</v>
      </c>
      <c r="J8074" s="1" t="str">
        <f>IF('[1]King plakken'!$M8075="","",'[1]King plakken'!$M8075)</f>
        <v>Schleich</v>
      </c>
      <c r="K8074" s="1">
        <f>IF('[1]King plakken'!$E8075="","",'[1]King plakken'!$E8075)</f>
        <v>5</v>
      </c>
    </row>
    <row r="8075" spans="1:11" x14ac:dyDescent="0.25">
      <c r="A8075" s="1" t="str">
        <f>IF('[1]King plakken'!$A8076="","",'[1]King plakken'!$A8076)</f>
        <v>SCH-41462</v>
      </c>
      <c r="B8075" s="1" t="str">
        <f>IF('[1]King plakken'!$G8076="","",'[1]King plakken'!$G8076)</f>
        <v>4059433572758</v>
      </c>
      <c r="C8075" s="1" t="str">
        <f>IF('[1]King plakken'!$D8076="","",'[1]King plakken'!$D8076)</f>
        <v>Groot Dino Onderzoekscentrum</v>
      </c>
      <c r="D8075" s="3">
        <f>IF('[1]King plakken'!$C8076="","",'[1]King plakken'!$C8076)</f>
        <v>64</v>
      </c>
      <c r="E8075" s="3">
        <f>IF('[1]King plakken'!$F8076="","",'[1]King plakken'!$F8076)</f>
        <v>99.99</v>
      </c>
      <c r="F8075" s="4" t="str">
        <f>IF('[1]King plakken'!$B8076="","",IF('[1]King plakken'!$B8076=11,SUBSTITUTE('[1]King plakken'!$B8076,11,"21%"),SUBSTITUTE('[1]King plakken'!$B8076,12,"9%")))</f>
        <v>21%</v>
      </c>
      <c r="G8075" s="2">
        <f>IF('[1]King plakken'!$H8076="","",IF('[1]King plakken'!$H8076-'[1]King plakken'!$I8076-'[1]King plakken'!$J8076&lt;0,0,'[1]King plakken'!$H8076-'[1]King plakken'!$I8076-'[1]King plakken'!$J8076))</f>
        <v>2</v>
      </c>
      <c r="H8075" s="1" t="str">
        <f>IF('[1]King plakken'!$K8076="","",'[1]King plakken'!$K8076)</f>
        <v>Pluche en Speelfiguren-&gt;Speelfiguur; OP = OP</v>
      </c>
      <c r="I8075" s="1" t="str">
        <f>IF('[1]King plakken'!$L8076="","",'[1]King plakken'!$L8076)</f>
        <v>Uitloop</v>
      </c>
      <c r="J8075" s="1" t="str">
        <f>IF('[1]King plakken'!$M8076="","",'[1]King plakken'!$M8076)</f>
        <v>Schleich</v>
      </c>
      <c r="K8075" s="1">
        <f>IF('[1]King plakken'!$E8076="","",'[1]King plakken'!$E8076)</f>
        <v>2</v>
      </c>
    </row>
    <row r="8076" spans="1:11" x14ac:dyDescent="0.25">
      <c r="A8076" s="1" t="str">
        <f>IF('[1]King plakken'!$A8077="","",'[1]King plakken'!$A8077)</f>
        <v>SCH-41464</v>
      </c>
      <c r="B8076" s="1" t="str">
        <f>IF('[1]King plakken'!$G8077="","",'[1]King plakken'!$G8077)</f>
        <v>4059433572703</v>
      </c>
      <c r="C8076" s="1" t="str">
        <f>IF('[1]King plakken'!$D8077="","",'[1]King plakken'!$D8077)</f>
        <v>Terreinwagen met Dino-Buitenpost</v>
      </c>
      <c r="D8076" s="3">
        <f>IF('[1]King plakken'!$C8077="","",'[1]King plakken'!$C8077)</f>
        <v>38</v>
      </c>
      <c r="E8076" s="3">
        <f>IF('[1]King plakken'!$F8077="","",'[1]King plakken'!$F8077)</f>
        <v>59.99</v>
      </c>
      <c r="F8076" s="4" t="str">
        <f>IF('[1]King plakken'!$B8077="","",IF('[1]King plakken'!$B8077=11,SUBSTITUTE('[1]King plakken'!$B8077,11,"21%"),SUBSTITUTE('[1]King plakken'!$B8077,12,"9%")))</f>
        <v>21%</v>
      </c>
      <c r="G8076" s="2">
        <f>IF('[1]King plakken'!$H8077="","",IF('[1]King plakken'!$H8077-'[1]King plakken'!$I8077-'[1]King plakken'!$J8077&lt;0,0,'[1]King plakken'!$H8077-'[1]King plakken'!$I8077-'[1]King plakken'!$J8077))</f>
        <v>2</v>
      </c>
      <c r="H8076" s="1" t="str">
        <f>IF('[1]King plakken'!$K8077="","",'[1]King plakken'!$K8077)</f>
        <v>Pluche en Speelfiguren-&gt;Speelfiguur; OP = OP</v>
      </c>
      <c r="I8076" s="1" t="str">
        <f>IF('[1]King plakken'!$L8077="","",'[1]King plakken'!$L8077)</f>
        <v>Uitloop</v>
      </c>
      <c r="J8076" s="1" t="str">
        <f>IF('[1]King plakken'!$M8077="","",'[1]King plakken'!$M8077)</f>
        <v>Schleich</v>
      </c>
      <c r="K8076" s="1">
        <f>IF('[1]King plakken'!$E8077="","",'[1]King plakken'!$E8077)</f>
        <v>2</v>
      </c>
    </row>
    <row r="8077" spans="1:11" x14ac:dyDescent="0.25">
      <c r="A8077" s="1" t="str">
        <f>IF('[1]King plakken'!$A8078="","",'[1]King plakken'!$A8078)</f>
        <v>SCH-41465</v>
      </c>
      <c r="B8077" s="1" t="str">
        <f>IF('[1]King plakken'!$G8078="","",'[1]King plakken'!$G8078)</f>
        <v>4059433574196</v>
      </c>
      <c r="C8077" s="1" t="str">
        <f>IF('[1]King plakken'!$D8078="","",'[1]King plakken'!$D8078)</f>
        <v>Tyrannosaurus Rex Aanval</v>
      </c>
      <c r="D8077" s="3">
        <f>IF('[1]King plakken'!$C8078="","",'[1]King plakken'!$C8078)</f>
        <v>11.33</v>
      </c>
      <c r="E8077" s="3">
        <f>IF('[1]King plakken'!$F8078="","",'[1]King plakken'!$F8078)</f>
        <v>19.989999999999998</v>
      </c>
      <c r="F8077" s="4" t="str">
        <f>IF('[1]King plakken'!$B8078="","",IF('[1]King plakken'!$B8078=11,SUBSTITUTE('[1]King plakken'!$B8078,11,"21%"),SUBSTITUTE('[1]King plakken'!$B8078,12,"9%")))</f>
        <v>21%</v>
      </c>
      <c r="G8077" s="2">
        <f>IF('[1]King plakken'!$H8078="","",IF('[1]King plakken'!$H8078-'[1]King plakken'!$I8078-'[1]King plakken'!$J8078&lt;0,0,'[1]King plakken'!$H8078-'[1]King plakken'!$I8078-'[1]King plakken'!$J8078))</f>
        <v>1</v>
      </c>
      <c r="H8077" s="1" t="str">
        <f>IF('[1]King plakken'!$K8078="","",'[1]King plakken'!$K8078)</f>
        <v>Pluche en Speelfiguren-&gt;Speelfiguur</v>
      </c>
      <c r="I8077" s="1" t="str">
        <f>IF('[1]King plakken'!$L8078="","",'[1]King plakken'!$L8078)</f>
        <v>Beschikbaar</v>
      </c>
      <c r="J8077" s="1" t="str">
        <f>IF('[1]King plakken'!$M8078="","",'[1]King plakken'!$M8078)</f>
        <v>Schleich</v>
      </c>
      <c r="K8077" s="1">
        <f>IF('[1]King plakken'!$E8078="","",'[1]King plakken'!$E8078)</f>
        <v>3</v>
      </c>
    </row>
    <row r="8078" spans="1:11" x14ac:dyDescent="0.25">
      <c r="A8078" s="1" t="str">
        <f>IF('[1]King plakken'!$A8079="","",'[1]King plakken'!$A8079)</f>
        <v>SCH-41466</v>
      </c>
      <c r="B8078" s="1" t="str">
        <f>IF('[1]King plakken'!$G8079="","",'[1]King plakken'!$G8079)</f>
        <v>4059433572710</v>
      </c>
      <c r="C8078" s="1" t="str">
        <f>IF('[1]King plakken'!$D8079="","",'[1]King plakken'!$D8079)</f>
        <v>Vlucht op de quad voor Velociraptor</v>
      </c>
      <c r="D8078" s="3">
        <f>IF('[1]King plakken'!$C8079="","",'[1]King plakken'!$C8079)</f>
        <v>24.8</v>
      </c>
      <c r="E8078" s="3">
        <f>IF('[1]King plakken'!$F8079="","",'[1]King plakken'!$F8079)</f>
        <v>39.99</v>
      </c>
      <c r="F8078" s="4" t="str">
        <f>IF('[1]King plakken'!$B8079="","",IF('[1]King plakken'!$B8079=11,SUBSTITUTE('[1]King plakken'!$B8079,11,"21%"),SUBSTITUTE('[1]King plakken'!$B8079,12,"9%")))</f>
        <v>21%</v>
      </c>
      <c r="G8078" s="2">
        <f>IF('[1]King plakken'!$H8079="","",IF('[1]King plakken'!$H8079-'[1]King plakken'!$I8079-'[1]King plakken'!$J8079&lt;0,0,'[1]King plakken'!$H8079-'[1]King plakken'!$I8079-'[1]King plakken'!$J8079))</f>
        <v>1</v>
      </c>
      <c r="H8078" s="1" t="str">
        <f>IF('[1]King plakken'!$K8079="","",'[1]King plakken'!$K8079)</f>
        <v>Pluche en Speelfiguren-&gt;Speelfiguur; OP = OP</v>
      </c>
      <c r="I8078" s="1" t="str">
        <f>IF('[1]King plakken'!$L8079="","",'[1]King plakken'!$L8079)</f>
        <v>Uitloop</v>
      </c>
      <c r="J8078" s="1" t="str">
        <f>IF('[1]King plakken'!$M8079="","",'[1]King plakken'!$M8079)</f>
        <v>Schleich</v>
      </c>
      <c r="K8078" s="1">
        <f>IF('[1]King plakken'!$E8079="","",'[1]King plakken'!$E8079)</f>
        <v>3</v>
      </c>
    </row>
    <row r="8079" spans="1:11" x14ac:dyDescent="0.25">
      <c r="A8079" s="1" t="str">
        <f>IF('[1]King plakken'!$A8080="","",'[1]King plakken'!$A8080)</f>
        <v>SCH-41467</v>
      </c>
      <c r="B8079" s="1" t="str">
        <f>IF('[1]King plakken'!$G8080="","",'[1]King plakken'!$G8080)</f>
        <v>4059433574226</v>
      </c>
      <c r="C8079" s="1" t="str">
        <f>IF('[1]King plakken'!$D8080="","",'[1]King plakken'!$D8080)</f>
        <v>Jetpack Achtervolging</v>
      </c>
      <c r="D8079" s="3">
        <f>IF('[1]King plakken'!$C8080="","",'[1]King plakken'!$C8080)</f>
        <v>11.33</v>
      </c>
      <c r="E8079" s="3">
        <f>IF('[1]King plakken'!$F8080="","",'[1]King plakken'!$F8080)</f>
        <v>19.989999999999998</v>
      </c>
      <c r="F8079" s="4" t="str">
        <f>IF('[1]King plakken'!$B8080="","",IF('[1]King plakken'!$B8080=11,SUBSTITUTE('[1]King plakken'!$B8080,11,"21%"),SUBSTITUTE('[1]King plakken'!$B8080,12,"9%")))</f>
        <v>21%</v>
      </c>
      <c r="G8079" s="2">
        <f>IF('[1]King plakken'!$H8080="","",IF('[1]King plakken'!$H8080-'[1]King plakken'!$I8080-'[1]King plakken'!$J8080&lt;0,0,'[1]King plakken'!$H8080-'[1]King plakken'!$I8080-'[1]King plakken'!$J8080))</f>
        <v>2</v>
      </c>
      <c r="H8079" s="1" t="str">
        <f>IF('[1]King plakken'!$K8080="","",'[1]King plakken'!$K8080)</f>
        <v>Pluche en Speelfiguren-&gt;Speelfiguur; OP = OP</v>
      </c>
      <c r="I8079" s="1" t="str">
        <f>IF('[1]King plakken'!$L8080="","",'[1]King plakken'!$L8080)</f>
        <v>Uitloop</v>
      </c>
      <c r="J8079" s="1" t="str">
        <f>IF('[1]King plakken'!$M8080="","",'[1]King plakken'!$M8080)</f>
        <v>Schleich</v>
      </c>
      <c r="K8079" s="1">
        <f>IF('[1]King plakken'!$E8080="","",'[1]King plakken'!$E8080)</f>
        <v>4</v>
      </c>
    </row>
    <row r="8080" spans="1:11" x14ac:dyDescent="0.25">
      <c r="A8080" s="1" t="str">
        <f>IF('[1]King plakken'!$A8081="","",'[1]King plakken'!$A8081)</f>
        <v>SCH-41468</v>
      </c>
      <c r="B8080" s="1" t="str">
        <f>IF('[1]King plakken'!$G8081="","",'[1]King plakken'!$G8081)</f>
        <v>4059433573052</v>
      </c>
      <c r="C8080" s="1" t="str">
        <f>IF('[1]King plakken'!$D8081="","",'[1]King plakken'!$D8081)</f>
        <v>Dinosaurs Aanval uit de Lucht</v>
      </c>
      <c r="D8080" s="3">
        <f>IF('[1]King plakken'!$C8081="","",'[1]King plakken'!$C8081)</f>
        <v>24.8</v>
      </c>
      <c r="E8080" s="3">
        <f>IF('[1]King plakken'!$F8081="","",'[1]King plakken'!$F8081)</f>
        <v>39.99</v>
      </c>
      <c r="F8080" s="4" t="str">
        <f>IF('[1]King plakken'!$B8081="","",IF('[1]King plakken'!$B8081=11,SUBSTITUTE('[1]King plakken'!$B8081,11,"21%"),SUBSTITUTE('[1]King plakken'!$B8081,12,"9%")))</f>
        <v>21%</v>
      </c>
      <c r="G8080" s="2">
        <f>IF('[1]King plakken'!$H8081="","",IF('[1]King plakken'!$H8081-'[1]King plakken'!$I8081-'[1]King plakken'!$J8081&lt;0,0,'[1]King plakken'!$H8081-'[1]King plakken'!$I8081-'[1]King plakken'!$J8081))</f>
        <v>2</v>
      </c>
      <c r="H8080" s="1" t="str">
        <f>IF('[1]King plakken'!$K8081="","",'[1]King plakken'!$K8081)</f>
        <v>Pluche en Speelfiguren-&gt;Speelfiguur; OP = OP</v>
      </c>
      <c r="I8080" s="1" t="str">
        <f>IF('[1]King plakken'!$L8081="","",'[1]King plakken'!$L8081)</f>
        <v>Uitloop</v>
      </c>
      <c r="J8080" s="1" t="str">
        <f>IF('[1]King plakken'!$M8081="","",'[1]King plakken'!$M8081)</f>
        <v>Schleich</v>
      </c>
      <c r="K8080" s="1">
        <f>IF('[1]King plakken'!$E8081="","",'[1]King plakken'!$E8081)</f>
        <v>2</v>
      </c>
    </row>
    <row r="8081" spans="1:11" x14ac:dyDescent="0.25">
      <c r="A8081" s="1" t="str">
        <f>IF('[1]King plakken'!$A8082="","",'[1]King plakken'!$A8082)</f>
        <v>SCH-41469</v>
      </c>
      <c r="B8081" s="1" t="str">
        <f>IF('[1]King plakken'!$G8082="","",'[1]King plakken'!$G8082)</f>
        <v>4059433572888</v>
      </c>
      <c r="C8081" s="1" t="str">
        <f>IF('[1]King plakken'!$D8082="","",'[1]King plakken'!$D8082)</f>
        <v>Hek Uitbreidingsset</v>
      </c>
      <c r="D8081" s="3">
        <f>IF('[1]King plakken'!$C8082="","",'[1]King plakken'!$C8082)</f>
        <v>9.4600000000000009</v>
      </c>
      <c r="E8081" s="3">
        <f>IF('[1]King plakken'!$F8082="","",'[1]King plakken'!$F8082)</f>
        <v>16.989999999999998</v>
      </c>
      <c r="F8081" s="4" t="str">
        <f>IF('[1]King plakken'!$B8082="","",IF('[1]King plakken'!$B8082=11,SUBSTITUTE('[1]King plakken'!$B8082,11,"21%"),SUBSTITUTE('[1]King plakken'!$B8082,12,"9%")))</f>
        <v>21%</v>
      </c>
      <c r="G8081" s="2">
        <f>IF('[1]King plakken'!$H8082="","",IF('[1]King plakken'!$H8082-'[1]King plakken'!$I8082-'[1]King plakken'!$J8082&lt;0,0,'[1]King plakken'!$H8082-'[1]King plakken'!$I8082-'[1]King plakken'!$J8082))</f>
        <v>2</v>
      </c>
      <c r="H8081" s="1" t="str">
        <f>IF('[1]King plakken'!$K8082="","",'[1]King plakken'!$K8082)</f>
        <v>Pluche en Speelfiguren-&gt;Speelfiguur</v>
      </c>
      <c r="I8081" s="1" t="str">
        <f>IF('[1]King plakken'!$L8082="","",'[1]King plakken'!$L8082)</f>
        <v>Beschikbaar</v>
      </c>
      <c r="J8081" s="1" t="str">
        <f>IF('[1]King plakken'!$M8082="","",'[1]King plakken'!$M8082)</f>
        <v>Schleich</v>
      </c>
      <c r="K8081" s="1">
        <f>IF('[1]King plakken'!$E8082="","",'[1]King plakken'!$E8082)</f>
        <v>2</v>
      </c>
    </row>
    <row r="8082" spans="1:11" x14ac:dyDescent="0.25">
      <c r="A8082" s="1" t="str">
        <f>IF('[1]King plakken'!$A8083="","",'[1]King plakken'!$A8083)</f>
        <v>SCH-41470</v>
      </c>
      <c r="B8082" s="1" t="str">
        <f>IF('[1]King plakken'!$G8083="","",'[1]King plakken'!$G8083)</f>
        <v>4059433574202</v>
      </c>
      <c r="C8082" s="1" t="str">
        <f>IF('[1]King plakken'!$D8083="","",'[1]King plakken'!$D8083)</f>
        <v>Dartset</v>
      </c>
      <c r="D8082" s="3">
        <f>IF('[1]King plakken'!$C8083="","",'[1]King plakken'!$C8083)</f>
        <v>2.74</v>
      </c>
      <c r="E8082" s="3">
        <f>IF('[1]King plakken'!$F8083="","",'[1]King plakken'!$F8083)</f>
        <v>4.99</v>
      </c>
      <c r="F8082" s="4" t="str">
        <f>IF('[1]King plakken'!$B8083="","",IF('[1]King plakken'!$B8083=11,SUBSTITUTE('[1]King plakken'!$B8083,11,"21%"),SUBSTITUTE('[1]King plakken'!$B8083,12,"9%")))</f>
        <v>21%</v>
      </c>
      <c r="G8082" s="2">
        <f>IF('[1]King plakken'!$H8083="","",IF('[1]King plakken'!$H8083-'[1]King plakken'!$I8083-'[1]King plakken'!$J8083&lt;0,0,'[1]King plakken'!$H8083-'[1]King plakken'!$I8083-'[1]King plakken'!$J8083))</f>
        <v>6</v>
      </c>
      <c r="H8082" s="1" t="str">
        <f>IF('[1]King plakken'!$K8083="","",'[1]King plakken'!$K8083)</f>
        <v>Pluche en Speelfiguren-&gt;Speelfiguur; OP = OP</v>
      </c>
      <c r="I8082" s="1" t="str">
        <f>IF('[1]King plakken'!$L8083="","",'[1]King plakken'!$L8083)</f>
        <v>Uitloop</v>
      </c>
      <c r="J8082" s="1" t="str">
        <f>IF('[1]King plakken'!$M8083="","",'[1]King plakken'!$M8083)</f>
        <v>Schleich</v>
      </c>
      <c r="K8082" s="1">
        <f>IF('[1]King plakken'!$E8083="","",'[1]King plakken'!$E8083)</f>
        <v>6</v>
      </c>
    </row>
    <row r="8083" spans="1:11" x14ac:dyDescent="0.25">
      <c r="A8083" s="1" t="str">
        <f>IF('[1]King plakken'!$A8084="","",'[1]King plakken'!$A8084)</f>
        <v>SCH-41471</v>
      </c>
      <c r="B8083" s="1" t="str">
        <f>IF('[1]King plakken'!$G8084="","",'[1]King plakken'!$G8084)</f>
        <v>4059433573519</v>
      </c>
      <c r="C8083" s="1" t="str">
        <f>IF('[1]King plakken'!$D8084="","",'[1]King plakken'!$D8084)</f>
        <v>Dino Parachute-Reddingsbrigade</v>
      </c>
      <c r="D8083" s="3">
        <f>IF('[1]King plakken'!$C8084="","",'[1]King plakken'!$C8084)</f>
        <v>11.33</v>
      </c>
      <c r="E8083" s="3">
        <f>IF('[1]King plakken'!$F8084="","",'[1]King plakken'!$F8084)</f>
        <v>19.989999999999998</v>
      </c>
      <c r="F8083" s="4" t="str">
        <f>IF('[1]King plakken'!$B8084="","",IF('[1]King plakken'!$B8084=11,SUBSTITUTE('[1]King plakken'!$B8084,11,"21%"),SUBSTITUTE('[1]King plakken'!$B8084,12,"9%")))</f>
        <v>21%</v>
      </c>
      <c r="G8083" s="2">
        <f>IF('[1]King plakken'!$H8084="","",IF('[1]King plakken'!$H8084-'[1]King plakken'!$I8084-'[1]King plakken'!$J8084&lt;0,0,'[1]King plakken'!$H8084-'[1]King plakken'!$I8084-'[1]King plakken'!$J8084))</f>
        <v>1</v>
      </c>
      <c r="H8083" s="1" t="str">
        <f>IF('[1]King plakken'!$K8084="","",'[1]King plakken'!$K8084)</f>
        <v>Pluche en Speelfiguren-&gt;Speelfiguur; OP = OP</v>
      </c>
      <c r="I8083" s="1" t="str">
        <f>IF('[1]King plakken'!$L8084="","",'[1]King plakken'!$L8084)</f>
        <v>Uitloop</v>
      </c>
      <c r="J8083" s="1" t="str">
        <f>IF('[1]King plakken'!$M8084="","",'[1]King plakken'!$M8084)</f>
        <v>Schleich</v>
      </c>
      <c r="K8083" s="1">
        <f>IF('[1]King plakken'!$E8084="","",'[1]King plakken'!$E8084)</f>
        <v>1</v>
      </c>
    </row>
    <row r="8084" spans="1:11" x14ac:dyDescent="0.25">
      <c r="A8084" s="1" t="str">
        <f>IF('[1]King plakken'!$A8085="","",'[1]King plakken'!$A8085)</f>
        <v>SCH-42105</v>
      </c>
      <c r="B8084" s="1" t="str">
        <f>IF('[1]King plakken'!$G8085="","",'[1]King plakken'!$G8085)</f>
        <v>4059433574080</v>
      </c>
      <c r="C8084" s="1" t="str">
        <f>IF('[1]King plakken'!$D8085="","",'[1]King plakken'!$D8085)</f>
        <v>Voedingsset</v>
      </c>
      <c r="D8084" s="3">
        <f>IF('[1]King plakken'!$C8085="","",'[1]King plakken'!$C8085)</f>
        <v>8.83</v>
      </c>
      <c r="E8084" s="3">
        <f>IF('[1]King plakken'!$F8085="","",'[1]King plakken'!$F8085)</f>
        <v>14.99</v>
      </c>
      <c r="F8084" s="4" t="str">
        <f>IF('[1]King plakken'!$B8085="","",IF('[1]King plakken'!$B8085=11,SUBSTITUTE('[1]King plakken'!$B8085,11,"21%"),SUBSTITUTE('[1]King plakken'!$B8085,12,"9%")))</f>
        <v>21%</v>
      </c>
      <c r="G8084" s="2">
        <f>IF('[1]King plakken'!$H8085="","",IF('[1]King plakken'!$H8085-'[1]King plakken'!$I8085-'[1]King plakken'!$J8085&lt;0,0,'[1]King plakken'!$H8085-'[1]King plakken'!$I8085-'[1]King plakken'!$J8085))</f>
        <v>0</v>
      </c>
      <c r="H8084" s="1" t="str">
        <f>IF('[1]King plakken'!$K8085="","",'[1]King plakken'!$K8085)</f>
        <v>Pluche en Speelfiguren-&gt;Speelfiguur</v>
      </c>
      <c r="I8084" s="1" t="str">
        <f>IF('[1]King plakken'!$L8085="","",'[1]King plakken'!$L8085)</f>
        <v>Herprint</v>
      </c>
      <c r="J8084" s="1" t="str">
        <f>IF('[1]King plakken'!$M8085="","",'[1]King plakken'!$M8085)</f>
        <v>Schleich</v>
      </c>
      <c r="K8084" s="1">
        <f>IF('[1]King plakken'!$E8085="","",'[1]King plakken'!$E8085)</f>
        <v>3</v>
      </c>
    </row>
    <row r="8085" spans="1:11" x14ac:dyDescent="0.25">
      <c r="A8085" s="1" t="str">
        <f>IF('[1]King plakken'!$A8086="","",'[1]King plakken'!$A8086)</f>
        <v>SCH-42360</v>
      </c>
      <c r="B8085" s="1" t="str">
        <f>IF('[1]King plakken'!$G8086="","",'[1]King plakken'!$G8086)</f>
        <v>4059433574110</v>
      </c>
      <c r="C8085" s="1" t="str">
        <f>IF('[1]King plakken'!$D8086="","",'[1]King plakken'!$D8086)</f>
        <v>Engelse Volbloed met Deken</v>
      </c>
      <c r="D8085" s="3">
        <f>IF('[1]King plakken'!$C8086="","",'[1]King plakken'!$C8086)</f>
        <v>8.83</v>
      </c>
      <c r="E8085" s="3">
        <f>IF('[1]King plakken'!$F8086="","",'[1]King plakken'!$F8086)</f>
        <v>14.99</v>
      </c>
      <c r="F8085" s="4" t="str">
        <f>IF('[1]King plakken'!$B8086="","",IF('[1]King plakken'!$B8086=11,SUBSTITUTE('[1]King plakken'!$B8086,11,"21%"),SUBSTITUTE('[1]King plakken'!$B8086,12,"9%")))</f>
        <v>21%</v>
      </c>
      <c r="G8085" s="2">
        <f>IF('[1]King plakken'!$H8086="","",IF('[1]King plakken'!$H8086-'[1]King plakken'!$I8086-'[1]King plakken'!$J8086&lt;0,0,'[1]King plakken'!$H8086-'[1]King plakken'!$I8086-'[1]King plakken'!$J8086))</f>
        <v>2</v>
      </c>
      <c r="H8085" s="1" t="str">
        <f>IF('[1]King plakken'!$K8086="","",'[1]King plakken'!$K8086)</f>
        <v>Pluche en Speelfiguren-&gt;Speelfiguur</v>
      </c>
      <c r="I8085" s="1" t="str">
        <f>IF('[1]King plakken'!$L8086="","",'[1]King plakken'!$L8086)</f>
        <v>Beschikbaar</v>
      </c>
      <c r="J8085" s="1" t="str">
        <f>IF('[1]King plakken'!$M8086="","",'[1]King plakken'!$M8086)</f>
        <v>Schleich</v>
      </c>
      <c r="K8085" s="1">
        <f>IF('[1]King plakken'!$E8086="","",'[1]King plakken'!$E8086)</f>
        <v>4</v>
      </c>
    </row>
    <row r="8086" spans="1:11" x14ac:dyDescent="0.25">
      <c r="A8086" s="1" t="str">
        <f>IF('[1]King plakken'!$A8087="","",'[1]King plakken'!$A8087)</f>
        <v>SCH-42386</v>
      </c>
      <c r="B8086" s="1" t="str">
        <f>IF('[1]King plakken'!$G8087="","",'[1]King plakken'!$G8087)</f>
        <v>4059433721705</v>
      </c>
      <c r="C8086" s="1" t="str">
        <f>IF('[1]King plakken'!$D8087="","",'[1]King plakken'!$D8087)</f>
        <v>Farm World - Assortiment Dieren</v>
      </c>
      <c r="D8086" s="3">
        <f>IF('[1]King plakken'!$C8087="","",'[1]King plakken'!$C8087)</f>
        <v>11.33</v>
      </c>
      <c r="E8086" s="3">
        <f>IF('[1]King plakken'!$F8087="","",'[1]King plakken'!$F8087)</f>
        <v>19.989999999999998</v>
      </c>
      <c r="F8086" s="4" t="str">
        <f>IF('[1]King plakken'!$B8087="","",IF('[1]King plakken'!$B8087=11,SUBSTITUTE('[1]King plakken'!$B8087,11,"21%"),SUBSTITUTE('[1]King plakken'!$B8087,12,"9%")))</f>
        <v>21%</v>
      </c>
      <c r="G8086" s="2">
        <f>IF('[1]King plakken'!$H8087="","",IF('[1]King plakken'!$H8087-'[1]King plakken'!$I8087-'[1]King plakken'!$J8087&lt;0,0,'[1]King plakken'!$H8087-'[1]King plakken'!$I8087-'[1]King plakken'!$J8087))</f>
        <v>0</v>
      </c>
      <c r="H8086" s="1" t="str">
        <f>IF('[1]King plakken'!$K8087="","",'[1]King plakken'!$K8087)</f>
        <v>Pluche en Speelfiguren-&gt;Speelfiguur</v>
      </c>
      <c r="I8086" s="1" t="str">
        <f>IF('[1]King plakken'!$L8087="","",'[1]King plakken'!$L8087)</f>
        <v>herprint</v>
      </c>
      <c r="J8086" s="1" t="str">
        <f>IF('[1]King plakken'!$M8087="","",'[1]King plakken'!$M8087)</f>
        <v>Schleich</v>
      </c>
      <c r="K8086" s="1">
        <f>IF('[1]King plakken'!$E8087="","",'[1]King plakken'!$E8087)</f>
        <v>4</v>
      </c>
    </row>
    <row r="8087" spans="1:11" x14ac:dyDescent="0.25">
      <c r="A8087" s="1" t="str">
        <f>IF('[1]King plakken'!$A8088="","",'[1]King plakken'!$A8088)</f>
        <v>SCH-42407</v>
      </c>
      <c r="B8087" s="1" t="str">
        <f>IF('[1]King plakken'!$G8088="","",'[1]King plakken'!$G8088)</f>
        <v>4059433572987</v>
      </c>
      <c r="C8087" s="1" t="str">
        <f>IF('[1]King plakken'!$D8088="","",'[1]King plakken'!$D8088)</f>
        <v>Grote Boerderij met Stal en Dieren</v>
      </c>
      <c r="D8087" s="3">
        <f>IF('[1]King plakken'!$C8088="","",'[1]King plakken'!$C8088)</f>
        <v>58.5</v>
      </c>
      <c r="E8087" s="3">
        <f>IF('[1]King plakken'!$F8088="","",'[1]King plakken'!$F8088)</f>
        <v>89.99</v>
      </c>
      <c r="F8087" s="4" t="str">
        <f>IF('[1]King plakken'!$B8088="","",IF('[1]King plakken'!$B8088=11,SUBSTITUTE('[1]King plakken'!$B8088,11,"21%"),SUBSTITUTE('[1]King plakken'!$B8088,12,"9%")))</f>
        <v>21%</v>
      </c>
      <c r="G8087" s="2">
        <f>IF('[1]King plakken'!$H8088="","",IF('[1]King plakken'!$H8088-'[1]King plakken'!$I8088-'[1]King plakken'!$J8088&lt;0,0,'[1]King plakken'!$H8088-'[1]King plakken'!$I8088-'[1]King plakken'!$J8088))</f>
        <v>2</v>
      </c>
      <c r="H8087" s="1" t="str">
        <f>IF('[1]King plakken'!$K8088="","",'[1]King plakken'!$K8088)</f>
        <v>Pluche en Speelfiguren-&gt;Speelfiguur; OP = OP</v>
      </c>
      <c r="I8087" s="1" t="str">
        <f>IF('[1]King plakken'!$L8088="","",'[1]King plakken'!$L8088)</f>
        <v>Uitloop</v>
      </c>
      <c r="J8087" s="1" t="str">
        <f>IF('[1]King plakken'!$M8088="","",'[1]King plakken'!$M8088)</f>
        <v>Schleich</v>
      </c>
      <c r="K8087" s="1">
        <f>IF('[1]King plakken'!$E8088="","",'[1]King plakken'!$E8088)</f>
        <v>2</v>
      </c>
    </row>
    <row r="8088" spans="1:11" x14ac:dyDescent="0.25">
      <c r="A8088" s="1" t="str">
        <f>IF('[1]King plakken'!$A8089="","",'[1]King plakken'!$A8089)</f>
        <v>SCH-42408</v>
      </c>
      <c r="B8088" s="1" t="str">
        <f>IF('[1]King plakken'!$G8089="","",'[1]King plakken'!$G8089)</f>
        <v>4059433572680</v>
      </c>
      <c r="C8088" s="1" t="str">
        <f>IF('[1]King plakken'!$D8089="","",'[1]King plakken'!$D8089)</f>
        <v>Avontuurlijke Boomhut</v>
      </c>
      <c r="D8088" s="3">
        <f>IF('[1]King plakken'!$C8089="","",'[1]King plakken'!$C8089)</f>
        <v>46</v>
      </c>
      <c r="E8088" s="3">
        <f>IF('[1]King plakken'!$F8089="","",'[1]King plakken'!$F8089)</f>
        <v>69.989999999999995</v>
      </c>
      <c r="F8088" s="4" t="str">
        <f>IF('[1]King plakken'!$B8089="","",IF('[1]King plakken'!$B8089=11,SUBSTITUTE('[1]King plakken'!$B8089,11,"21%"),SUBSTITUTE('[1]King plakken'!$B8089,12,"9%")))</f>
        <v>21%</v>
      </c>
      <c r="G8088" s="2">
        <f>IF('[1]King plakken'!$H8089="","",IF('[1]King plakken'!$H8089-'[1]King plakken'!$I8089-'[1]King plakken'!$J8089&lt;0,0,'[1]King plakken'!$H8089-'[1]King plakken'!$I8089-'[1]King plakken'!$J8089))</f>
        <v>1</v>
      </c>
      <c r="H8088" s="1" t="str">
        <f>IF('[1]King plakken'!$K8089="","",'[1]King plakken'!$K8089)</f>
        <v>Pluche en Speelfiguren-&gt;Speelfiguur; OP = OP</v>
      </c>
      <c r="I8088" s="1" t="str">
        <f>IF('[1]King plakken'!$L8089="","",'[1]King plakken'!$L8089)</f>
        <v>Uitloop</v>
      </c>
      <c r="J8088" s="1" t="str">
        <f>IF('[1]King plakken'!$M8089="","",'[1]King plakken'!$M8089)</f>
        <v>Schleich</v>
      </c>
      <c r="K8088" s="1">
        <f>IF('[1]King plakken'!$E8089="","",'[1]King plakken'!$E8089)</f>
        <v>2</v>
      </c>
    </row>
    <row r="8089" spans="1:11" x14ac:dyDescent="0.25">
      <c r="A8089" s="1" t="str">
        <f>IF('[1]King plakken'!$A8090="","",'[1]King plakken'!$A8090)</f>
        <v>SCH-42410</v>
      </c>
      <c r="B8089" s="1" t="str">
        <f>IF('[1]King plakken'!$G8090="","",'[1]King plakken'!$G8090)</f>
        <v>4059433572857</v>
      </c>
      <c r="C8089" s="1" t="str">
        <f>IF('[1]King plakken'!$D8090="","",'[1]King plakken'!$D8090)</f>
        <v>Wild Life - Terreinwagen met Lier</v>
      </c>
      <c r="D8089" s="3">
        <f>IF('[1]King plakken'!$C8090="","",'[1]King plakken'!$C8090)</f>
        <v>27.9</v>
      </c>
      <c r="E8089" s="3">
        <f>IF('[1]King plakken'!$F8090="","",'[1]King plakken'!$F8090)</f>
        <v>44.99</v>
      </c>
      <c r="F8089" s="4" t="str">
        <f>IF('[1]King plakken'!$B8090="","",IF('[1]King plakken'!$B8090=11,SUBSTITUTE('[1]King plakken'!$B8090,11,"21%"),SUBSTITUTE('[1]King plakken'!$B8090,12,"9%")))</f>
        <v>21%</v>
      </c>
      <c r="G8089" s="2">
        <f>IF('[1]King plakken'!$H8090="","",IF('[1]King plakken'!$H8090-'[1]King plakken'!$I8090-'[1]King plakken'!$J8090&lt;0,0,'[1]King plakken'!$H8090-'[1]King plakken'!$I8090-'[1]King plakken'!$J8090))</f>
        <v>2</v>
      </c>
      <c r="H8089" s="1" t="str">
        <f>IF('[1]King plakken'!$K8090="","",'[1]King plakken'!$K8090)</f>
        <v>Pluche en Speelfiguren-&gt;Speelfiguur; OP = OP</v>
      </c>
      <c r="I8089" s="1" t="str">
        <f>IF('[1]King plakken'!$L8090="","",'[1]King plakken'!$L8090)</f>
        <v>Uitloop</v>
      </c>
      <c r="J8089" s="1" t="str">
        <f>IF('[1]King plakken'!$M8090="","",'[1]King plakken'!$M8090)</f>
        <v>Schleich</v>
      </c>
      <c r="K8089" s="1">
        <f>IF('[1]King plakken'!$E8090="","",'[1]King plakken'!$E8090)</f>
        <v>2</v>
      </c>
    </row>
    <row r="8090" spans="1:11" x14ac:dyDescent="0.25">
      <c r="A8090" s="1" t="str">
        <f>IF('[1]King plakken'!$A8091="","",'[1]King plakken'!$A8091)</f>
        <v>SCH-42420</v>
      </c>
      <c r="B8090" s="1" t="str">
        <f>IF('[1]King plakken'!$G8091="","",'[1]King plakken'!$G8091)</f>
        <v>4059433572734</v>
      </c>
      <c r="C8090" s="1" t="str">
        <f>IF('[1]King plakken'!$D8091="","",'[1]King plakken'!$D8091)</f>
        <v>Konijnenhok en Ren</v>
      </c>
      <c r="D8090" s="3">
        <f>IF('[1]King plakken'!$C8091="","",'[1]King plakken'!$C8091)</f>
        <v>13.91</v>
      </c>
      <c r="E8090" s="3">
        <f>IF('[1]King plakken'!$F8091="","",'[1]King plakken'!$F8091)</f>
        <v>22.99</v>
      </c>
      <c r="F8090" s="4" t="str">
        <f>IF('[1]King plakken'!$B8091="","",IF('[1]King plakken'!$B8091=11,SUBSTITUTE('[1]King plakken'!$B8091,11,"21%"),SUBSTITUTE('[1]King plakken'!$B8091,12,"9%")))</f>
        <v>21%</v>
      </c>
      <c r="G8090" s="2">
        <f>IF('[1]King plakken'!$H8091="","",IF('[1]King plakken'!$H8091-'[1]King plakken'!$I8091-'[1]King plakken'!$J8091&lt;0,0,'[1]King plakken'!$H8091-'[1]King plakken'!$I8091-'[1]King plakken'!$J8091))</f>
        <v>0</v>
      </c>
      <c r="H8090" s="1" t="str">
        <f>IF('[1]King plakken'!$K8091="","",'[1]King plakken'!$K8091)</f>
        <v>Pluche en Speelfiguren-&gt;Speelfiguur</v>
      </c>
      <c r="I8090" s="1" t="str">
        <f>IF('[1]King plakken'!$L8091="","",'[1]King plakken'!$L8091)</f>
        <v>Beschikbaar</v>
      </c>
      <c r="J8090" s="1" t="str">
        <f>IF('[1]King plakken'!$M8091="","",'[1]King plakken'!$M8091)</f>
        <v>Schleich</v>
      </c>
      <c r="K8090" s="1">
        <f>IF('[1]King plakken'!$E8091="","",'[1]King plakken'!$E8091)</f>
        <v>2</v>
      </c>
    </row>
    <row r="8091" spans="1:11" x14ac:dyDescent="0.25">
      <c r="A8091" s="1" t="str">
        <f>IF('[1]King plakken'!$A8092="","",'[1]King plakken'!$A8092)</f>
        <v>SCH-42426</v>
      </c>
      <c r="B8091" s="1" t="str">
        <f>IF('[1]King plakken'!$G8092="","",'[1]King plakken'!$G8092)</f>
        <v>4059433573915</v>
      </c>
      <c r="C8091" s="1" t="str">
        <f>IF('[1]King plakken'!$D8092="","",'[1]King plakken'!$D8092)</f>
        <v>Verjaardagspicknick (U)</v>
      </c>
      <c r="D8091" s="3">
        <f>IF('[1]King plakken'!$C8092="","",'[1]King plakken'!$C8092)</f>
        <v>8.83</v>
      </c>
      <c r="E8091" s="3">
        <f>IF('[1]King plakken'!$F8092="","",'[1]King plakken'!$F8092)</f>
        <v>14.99</v>
      </c>
      <c r="F8091" s="4" t="str">
        <f>IF('[1]King plakken'!$B8092="","",IF('[1]King plakken'!$B8092=11,SUBSTITUTE('[1]King plakken'!$B8092,11,"21%"),SUBSTITUTE('[1]King plakken'!$B8092,12,"9%")))</f>
        <v>21%</v>
      </c>
      <c r="G8091" s="2">
        <f>IF('[1]King plakken'!$H8092="","",IF('[1]King plakken'!$H8092-'[1]King plakken'!$I8092-'[1]King plakken'!$J8092&lt;0,0,'[1]King plakken'!$H8092-'[1]King plakken'!$I8092-'[1]King plakken'!$J8092))</f>
        <v>4</v>
      </c>
      <c r="H8091" s="1" t="str">
        <f>IF('[1]King plakken'!$K8092="","",'[1]King plakken'!$K8092)</f>
        <v>Pluche en Speelfiguren-&gt;Speelfiguur; OP = OP</v>
      </c>
      <c r="I8091" s="1" t="str">
        <f>IF('[1]King plakken'!$L8092="","",'[1]King plakken'!$L8092)</f>
        <v>Uitloop</v>
      </c>
      <c r="J8091" s="1" t="str">
        <f>IF('[1]King plakken'!$M8092="","",'[1]King plakken'!$M8092)</f>
        <v>Schleich</v>
      </c>
      <c r="K8091" s="1">
        <f>IF('[1]King plakken'!$E8092="","",'[1]King plakken'!$E8092)</f>
        <v>4</v>
      </c>
    </row>
    <row r="8092" spans="1:11" x14ac:dyDescent="0.25">
      <c r="A8092" s="1" t="str">
        <f>IF('[1]King plakken'!$A8093="","",'[1]King plakken'!$A8093)</f>
        <v>SCH-42430</v>
      </c>
      <c r="B8092" s="1" t="str">
        <f>IF('[1]King plakken'!$G8093="","",'[1]King plakken'!$G8093)</f>
        <v>4059433722436</v>
      </c>
      <c r="C8092" s="1" t="str">
        <f>IF('[1]King plakken'!$D8093="","",'[1]King plakken'!$D8093)</f>
        <v>EHBO Set en IJslandse Paarden</v>
      </c>
      <c r="D8092" s="3">
        <f>IF('[1]King plakken'!$C8093="","",'[1]King plakken'!$C8093)</f>
        <v>10.199999999999999</v>
      </c>
      <c r="E8092" s="3">
        <f>IF('[1]King plakken'!$F8093="","",'[1]King plakken'!$F8093)</f>
        <v>16.989999999999998</v>
      </c>
      <c r="F8092" s="4" t="str">
        <f>IF('[1]King plakken'!$B8093="","",IF('[1]King plakken'!$B8093=11,SUBSTITUTE('[1]King plakken'!$B8093,11,"21%"),SUBSTITUTE('[1]King plakken'!$B8093,12,"9%")))</f>
        <v>21%</v>
      </c>
      <c r="G8092" s="2">
        <f>IF('[1]King plakken'!$H8093="","",IF('[1]King plakken'!$H8093-'[1]King plakken'!$I8093-'[1]King plakken'!$J8093&lt;0,0,'[1]King plakken'!$H8093-'[1]King plakken'!$I8093-'[1]King plakken'!$J8093))</f>
        <v>5</v>
      </c>
      <c r="H8092" s="1" t="str">
        <f>IF('[1]King plakken'!$K8093="","",'[1]King plakken'!$K8093)</f>
        <v>Pluche en Speelfiguren-&gt;Speelfiguur</v>
      </c>
      <c r="I8092" s="1" t="str">
        <f>IF('[1]King plakken'!$L8093="","",'[1]King plakken'!$L8093)</f>
        <v>Beschikbaar</v>
      </c>
      <c r="J8092" s="1" t="str">
        <f>IF('[1]King plakken'!$M8093="","",'[1]King plakken'!$M8093)</f>
        <v>Schleich</v>
      </c>
      <c r="K8092" s="1">
        <f>IF('[1]King plakken'!$E8093="","",'[1]King plakken'!$E8093)</f>
        <v>5</v>
      </c>
    </row>
    <row r="8093" spans="1:11" x14ac:dyDescent="0.25">
      <c r="A8093" s="1" t="str">
        <f>IF('[1]King plakken'!$A8094="","",'[1]King plakken'!$A8094)</f>
        <v>SCH-42431</v>
      </c>
      <c r="B8093" s="1" t="str">
        <f>IF('[1]King plakken'!$G8094="","",'[1]King plakken'!$G8094)</f>
        <v>4059433721699</v>
      </c>
      <c r="C8093" s="1" t="str">
        <f>IF('[1]King plakken'!$D8094="","",'[1]King plakken'!$D8094)</f>
        <v>Fashion Creatieset en Andalusiër</v>
      </c>
      <c r="D8093" s="3">
        <f>IF('[1]King plakken'!$C8094="","",'[1]King plakken'!$C8094)</f>
        <v>8.6</v>
      </c>
      <c r="E8093" s="3">
        <f>IF('[1]King plakken'!$F8094="","",'[1]King plakken'!$F8094)</f>
        <v>14.99</v>
      </c>
      <c r="F8093" s="4" t="str">
        <f>IF('[1]King plakken'!$B8094="","",IF('[1]King plakken'!$B8094=11,SUBSTITUTE('[1]King plakken'!$B8094,11,"21%"),SUBSTITUTE('[1]King plakken'!$B8094,12,"9%")))</f>
        <v>21%</v>
      </c>
      <c r="G8093" s="2">
        <f>IF('[1]King plakken'!$H8094="","",IF('[1]King plakken'!$H8094-'[1]King plakken'!$I8094-'[1]King plakken'!$J8094&lt;0,0,'[1]King plakken'!$H8094-'[1]King plakken'!$I8094-'[1]King plakken'!$J8094))</f>
        <v>4</v>
      </c>
      <c r="H8093" s="1" t="str">
        <f>IF('[1]King plakken'!$K8094="","",'[1]King plakken'!$K8094)</f>
        <v>Pluche en Speelfiguren-&gt;Speelfiguur</v>
      </c>
      <c r="I8093" s="1" t="str">
        <f>IF('[1]King plakken'!$L8094="","",'[1]King plakken'!$L8094)</f>
        <v>Beschikbaar</v>
      </c>
      <c r="J8093" s="1" t="str">
        <f>IF('[1]King plakken'!$M8094="","",'[1]King plakken'!$M8094)</f>
        <v>Schleich</v>
      </c>
      <c r="K8093" s="1">
        <f>IF('[1]King plakken'!$E8094="","",'[1]King plakken'!$E8094)</f>
        <v>5</v>
      </c>
    </row>
    <row r="8094" spans="1:11" x14ac:dyDescent="0.25">
      <c r="A8094" s="1" t="str">
        <f>IF('[1]King plakken'!$A8095="","",'[1]King plakken'!$A8095)</f>
        <v>SCH-42432</v>
      </c>
      <c r="B8094" s="1" t="str">
        <f>IF('[1]King plakken'!$G8095="","",'[1]King plakken'!$G8095)</f>
        <v>4059433572772</v>
      </c>
      <c r="C8094" s="1" t="str">
        <f>IF('[1]King plakken'!$D8095="","",'[1]King plakken'!$D8095)</f>
        <v>Dierenverzorgingsset - Quarter Horse met Pony en Puppy</v>
      </c>
      <c r="D8094" s="3">
        <f>IF('[1]King plakken'!$C8095="","",'[1]King plakken'!$C8095)</f>
        <v>13.91</v>
      </c>
      <c r="E8094" s="3">
        <f>IF('[1]King plakken'!$F8095="","",'[1]King plakken'!$F8095)</f>
        <v>22.99</v>
      </c>
      <c r="F8094" s="4" t="str">
        <f>IF('[1]King plakken'!$B8095="","",IF('[1]King plakken'!$B8095=11,SUBSTITUTE('[1]King plakken'!$B8095,11,"21%"),SUBSTITUTE('[1]King plakken'!$B8095,12,"9%")))</f>
        <v>21%</v>
      </c>
      <c r="G8094" s="2">
        <f>IF('[1]King plakken'!$H8095="","",IF('[1]King plakken'!$H8095-'[1]King plakken'!$I8095-'[1]King plakken'!$J8095&lt;0,0,'[1]King plakken'!$H8095-'[1]King plakken'!$I8095-'[1]King plakken'!$J8095))</f>
        <v>0</v>
      </c>
      <c r="H8094" s="1" t="str">
        <f>IF('[1]King plakken'!$K8095="","",'[1]King plakken'!$K8095)</f>
        <v>Pluche en Speelfiguren-&gt;Speelfiguur</v>
      </c>
      <c r="I8094" s="1" t="str">
        <f>IF('[1]King plakken'!$L8095="","",'[1]King plakken'!$L8095)</f>
        <v>Herprint</v>
      </c>
      <c r="J8094" s="1" t="str">
        <f>IF('[1]King plakken'!$M8095="","",'[1]King plakken'!$M8095)</f>
        <v>Schleich</v>
      </c>
      <c r="K8094" s="1">
        <f>IF('[1]King plakken'!$E8095="","",'[1]King plakken'!$E8095)</f>
        <v>3</v>
      </c>
    </row>
    <row r="8095" spans="1:11" x14ac:dyDescent="0.25">
      <c r="A8095" s="1" t="str">
        <f>IF('[1]King plakken'!$A8096="","",'[1]King plakken'!$A8096)</f>
        <v>SCH-42433</v>
      </c>
      <c r="B8095" s="1" t="str">
        <f>IF('[1]King plakken'!$G8096="","",'[1]King plakken'!$G8096)</f>
        <v>4059433572659</v>
      </c>
      <c r="C8095" s="1" t="str">
        <f>IF('[1]King plakken'!$D8096="","",'[1]King plakken'!$D8096)</f>
        <v>Toernooi Trainingsset met Appaloosa Paarden</v>
      </c>
      <c r="D8095" s="3">
        <f>IF('[1]King plakken'!$C8096="","",'[1]King plakken'!$C8096)</f>
        <v>18</v>
      </c>
      <c r="E8095" s="3">
        <f>IF('[1]King plakken'!$F8096="","",'[1]King plakken'!$F8096)</f>
        <v>29.99</v>
      </c>
      <c r="F8095" s="4" t="str">
        <f>IF('[1]King plakken'!$B8096="","",IF('[1]King plakken'!$B8096=11,SUBSTITUTE('[1]King plakken'!$B8096,11,"21%"),SUBSTITUTE('[1]King plakken'!$B8096,12,"9%")))</f>
        <v>21%</v>
      </c>
      <c r="G8095" s="2">
        <f>IF('[1]King plakken'!$H8096="","",IF('[1]King plakken'!$H8096-'[1]King plakken'!$I8096-'[1]King plakken'!$J8096&lt;0,0,'[1]King plakken'!$H8096-'[1]King plakken'!$I8096-'[1]King plakken'!$J8096))</f>
        <v>2</v>
      </c>
      <c r="H8095" s="1" t="str">
        <f>IF('[1]King plakken'!$K8096="","",'[1]King plakken'!$K8096)</f>
        <v>Pluche en Speelfiguren-&gt;Speelfiguur</v>
      </c>
      <c r="I8095" s="1" t="str">
        <f>IF('[1]King plakken'!$L8096="","",'[1]King plakken'!$L8096)</f>
        <v>Beschikbaar</v>
      </c>
      <c r="J8095" s="1" t="str">
        <f>IF('[1]King plakken'!$M8096="","",'[1]King plakken'!$M8096)</f>
        <v>Schleich</v>
      </c>
      <c r="K8095" s="1">
        <f>IF('[1]King plakken'!$E8096="","",'[1]King plakken'!$E8096)</f>
        <v>3</v>
      </c>
    </row>
    <row r="8096" spans="1:11" x14ac:dyDescent="0.25">
      <c r="A8096" s="1" t="str">
        <f>IF('[1]King plakken'!$A8097="","",'[1]King plakken'!$A8097)</f>
        <v>SCH-42434</v>
      </c>
      <c r="B8096" s="1" t="str">
        <f>IF('[1]King plakken'!$G8097="","",'[1]King plakken'!$G8097)</f>
        <v>4059433572567</v>
      </c>
      <c r="C8096" s="1" t="str">
        <f>IF('[1]King plakken'!$D8097="","",'[1]King plakken'!$D8097)</f>
        <v>Paddock With Entry Gate</v>
      </c>
      <c r="D8096" s="3">
        <f>IF('[1]King plakken'!$C8097="","",'[1]King plakken'!$C8097)</f>
        <v>6.84</v>
      </c>
      <c r="E8096" s="3">
        <f>IF('[1]King plakken'!$F8097="","",'[1]King plakken'!$F8097)</f>
        <v>11.99</v>
      </c>
      <c r="F8096" s="4" t="str">
        <f>IF('[1]King plakken'!$B8097="","",IF('[1]King plakken'!$B8097=11,SUBSTITUTE('[1]King plakken'!$B8097,11,"21%"),SUBSTITUTE('[1]King plakken'!$B8097,12,"9%")))</f>
        <v>21%</v>
      </c>
      <c r="G8096" s="2">
        <f>IF('[1]King plakken'!$H8097="","",IF('[1]King plakken'!$H8097-'[1]King plakken'!$I8097-'[1]King plakken'!$J8097&lt;0,0,'[1]King plakken'!$H8097-'[1]King plakken'!$I8097-'[1]King plakken'!$J8097))</f>
        <v>0</v>
      </c>
      <c r="H8096" s="1" t="str">
        <f>IF('[1]King plakken'!$K8097="","",'[1]King plakken'!$K8097)</f>
        <v>Pluche en Speelfiguren-&gt;Speelfiguur</v>
      </c>
      <c r="I8096" s="1" t="str">
        <f>IF('[1]King plakken'!$L8097="","",'[1]King plakken'!$L8097)</f>
        <v>herprint</v>
      </c>
      <c r="J8096" s="1" t="str">
        <f>IF('[1]King plakken'!$M8097="","",'[1]King plakken'!$M8097)</f>
        <v>Schleich</v>
      </c>
      <c r="K8096" s="1">
        <f>IF('[1]King plakken'!$E8097="","",'[1]King plakken'!$E8097)</f>
        <v>3</v>
      </c>
    </row>
    <row r="8097" spans="1:11" x14ac:dyDescent="0.25">
      <c r="A8097" s="1" t="str">
        <f>IF('[1]King plakken'!$A8098="","",'[1]King plakken'!$A8098)</f>
        <v>SCH-42437</v>
      </c>
      <c r="B8097" s="1" t="str">
        <f>IF('[1]King plakken'!$G8098="","",'[1]King plakken'!$G8098)</f>
        <v>4059433572666</v>
      </c>
      <c r="C8097" s="1" t="str">
        <f>IF('[1]King plakken'!$D8098="","",'[1]King plakken'!$D8098)</f>
        <v>Horse Club - Paardenstal met Tori en Princess</v>
      </c>
      <c r="D8097" s="3">
        <f>IF('[1]King plakken'!$C8098="","",'[1]King plakken'!$C8098)</f>
        <v>24</v>
      </c>
      <c r="E8097" s="3">
        <f>IF('[1]King plakken'!$F8098="","",'[1]King plakken'!$F8098)</f>
        <v>39.99</v>
      </c>
      <c r="F8097" s="4" t="str">
        <f>IF('[1]King plakken'!$B8098="","",IF('[1]King plakken'!$B8098=11,SUBSTITUTE('[1]King plakken'!$B8098,11,"21%"),SUBSTITUTE('[1]King plakken'!$B8098,12,"9%")))</f>
        <v>21%</v>
      </c>
      <c r="G8097" s="2">
        <f>IF('[1]King plakken'!$H8098="","",IF('[1]King plakken'!$H8098-'[1]King plakken'!$I8098-'[1]King plakken'!$J8098&lt;0,0,'[1]King plakken'!$H8098-'[1]King plakken'!$I8098-'[1]King plakken'!$J8098))</f>
        <v>0</v>
      </c>
      <c r="H8097" s="1" t="str">
        <f>IF('[1]King plakken'!$K8098="","",'[1]King plakken'!$K8098)</f>
        <v>Pluche en Speelfiguren-&gt;Speelfiguur</v>
      </c>
      <c r="I8097" s="1" t="str">
        <f>IF('[1]King plakken'!$L8098="","",'[1]King plakken'!$L8098)</f>
        <v>Beschikbaar</v>
      </c>
      <c r="J8097" s="1" t="str">
        <f>IF('[1]King plakken'!$M8098="","",'[1]King plakken'!$M8098)</f>
        <v>Schleich</v>
      </c>
      <c r="K8097" s="1">
        <f>IF('[1]King plakken'!$E8098="","",'[1]King plakken'!$E8098)</f>
        <v>2</v>
      </c>
    </row>
    <row r="8098" spans="1:11" x14ac:dyDescent="0.25">
      <c r="A8098" s="1" t="str">
        <f>IF('[1]King plakken'!$A8099="","",'[1]King plakken'!$A8099)</f>
        <v>SCH-42438</v>
      </c>
      <c r="B8098" s="1" t="str">
        <f>IF('[1]King plakken'!$G8099="","",'[1]King plakken'!$G8099)</f>
        <v>4059433572628</v>
      </c>
      <c r="C8098" s="1" t="str">
        <f>IF('[1]King plakken'!$D8099="","",'[1]King plakken'!$D8099)</f>
        <v>Wasplaats met Horse Club Emily &amp; Luna</v>
      </c>
      <c r="D8098" s="3">
        <f>IF('[1]King plakken'!$C8099="","",'[1]King plakken'!$C8099)</f>
        <v>24.8</v>
      </c>
      <c r="E8098" s="3">
        <f>IF('[1]King plakken'!$F8099="","",'[1]King plakken'!$F8099)</f>
        <v>39.99</v>
      </c>
      <c r="F8098" s="4" t="str">
        <f>IF('[1]King plakken'!$B8099="","",IF('[1]King plakken'!$B8099=11,SUBSTITUTE('[1]King plakken'!$B8099,11,"21%"),SUBSTITUTE('[1]King plakken'!$B8099,12,"9%")))</f>
        <v>21%</v>
      </c>
      <c r="G8098" s="2">
        <f>IF('[1]King plakken'!$H8099="","",IF('[1]King plakken'!$H8099-'[1]King plakken'!$I8099-'[1]King plakken'!$J8099&lt;0,0,'[1]King plakken'!$H8099-'[1]King plakken'!$I8099-'[1]King plakken'!$J8099))</f>
        <v>3</v>
      </c>
      <c r="H8098" s="1" t="str">
        <f>IF('[1]King plakken'!$K8099="","",'[1]King plakken'!$K8099)</f>
        <v>Pluche en Speelfiguren-&gt;Speelfiguur</v>
      </c>
      <c r="I8098" s="1" t="str">
        <f>IF('[1]King plakken'!$L8099="","",'[1]King plakken'!$L8099)</f>
        <v>Beschikbaar</v>
      </c>
      <c r="J8098" s="1" t="str">
        <f>IF('[1]King plakken'!$M8099="","",'[1]King plakken'!$M8099)</f>
        <v>Schleich</v>
      </c>
      <c r="K8098" s="1">
        <f>IF('[1]King plakken'!$E8099="","",'[1]King plakken'!$E8099)</f>
        <v>3</v>
      </c>
    </row>
    <row r="8099" spans="1:11" x14ac:dyDescent="0.25">
      <c r="A8099" s="1" t="str">
        <f>IF('[1]King plakken'!$A8100="","",'[1]King plakken'!$A8100)</f>
        <v>SCH-42439</v>
      </c>
      <c r="B8099" s="1" t="str">
        <f>IF('[1]King plakken'!$G8100="","",'[1]King plakken'!$G8100)</f>
        <v>4055744023101</v>
      </c>
      <c r="C8099" s="1" t="str">
        <f>IF('[1]King plakken'!$D8100="","",'[1]King plakken'!$D8100)</f>
        <v>Mobiele Dierenkliniek met Hanoverian Veulen</v>
      </c>
      <c r="D8099" s="3">
        <f>IF('[1]King plakken'!$C8100="","",'[1]King plakken'!$C8100)</f>
        <v>34.1</v>
      </c>
      <c r="E8099" s="3">
        <f>IF('[1]King plakken'!$F8100="","",'[1]King plakken'!$F8100)</f>
        <v>54.99</v>
      </c>
      <c r="F8099" s="4" t="str">
        <f>IF('[1]King plakken'!$B8100="","",IF('[1]King plakken'!$B8100=11,SUBSTITUTE('[1]King plakken'!$B8100,11,"21%"),SUBSTITUTE('[1]King plakken'!$B8100,12,"9%")))</f>
        <v>21%</v>
      </c>
      <c r="G8099" s="2">
        <f>IF('[1]King plakken'!$H8100="","",IF('[1]King plakken'!$H8100-'[1]King plakken'!$I8100-'[1]King plakken'!$J8100&lt;0,0,'[1]King plakken'!$H8100-'[1]King plakken'!$I8100-'[1]King plakken'!$J8100))</f>
        <v>1</v>
      </c>
      <c r="H8099" s="1" t="str">
        <f>IF('[1]King plakken'!$K8100="","",'[1]King plakken'!$K8100)</f>
        <v>Pluche en Speelfiguren-&gt;Speelfiguur; OP = OP</v>
      </c>
      <c r="I8099" s="1" t="str">
        <f>IF('[1]King plakken'!$L8100="","",'[1]King plakken'!$L8100)</f>
        <v>Uitloop</v>
      </c>
      <c r="J8099" s="1" t="str">
        <f>IF('[1]King plakken'!$M8100="","",'[1]King plakken'!$M8100)</f>
        <v>Schleich</v>
      </c>
      <c r="K8099" s="1">
        <f>IF('[1]King plakken'!$E8100="","",'[1]King plakken'!$E8100)</f>
        <v>2</v>
      </c>
    </row>
    <row r="8100" spans="1:11" x14ac:dyDescent="0.25">
      <c r="A8100" s="1" t="str">
        <f>IF('[1]King plakken'!$A8101="","",'[1]King plakken'!$A8101)</f>
        <v>SCH-42440</v>
      </c>
      <c r="B8100" s="1" t="str">
        <f>IF('[1]King plakken'!$G8101="","",'[1]King plakken'!$G8101)</f>
        <v>4059433572895</v>
      </c>
      <c r="C8100" s="1" t="str">
        <f>IF('[1]King plakken'!$D8101="","",'[1]King plakken'!$D8101)</f>
        <v>Concours</v>
      </c>
      <c r="D8100" s="3">
        <f>IF('[1]King plakken'!$C8101="","",'[1]King plakken'!$C8101)</f>
        <v>52</v>
      </c>
      <c r="E8100" s="3">
        <f>IF('[1]King plakken'!$F8101="","",'[1]King plakken'!$F8101)</f>
        <v>79.989999999999995</v>
      </c>
      <c r="F8100" s="4" t="str">
        <f>IF('[1]King plakken'!$B8101="","",IF('[1]King plakken'!$B8101=11,SUBSTITUTE('[1]King plakken'!$B8101,11,"21%"),SUBSTITUTE('[1]King plakken'!$B8101,12,"9%")))</f>
        <v>21%</v>
      </c>
      <c r="G8100" s="2">
        <f>IF('[1]King plakken'!$H8101="","",IF('[1]King plakken'!$H8101-'[1]King plakken'!$I8101-'[1]King plakken'!$J8101&lt;0,0,'[1]King plakken'!$H8101-'[1]King plakken'!$I8101-'[1]King plakken'!$J8101))</f>
        <v>1</v>
      </c>
      <c r="H8100" s="1" t="str">
        <f>IF('[1]King plakken'!$K8101="","",'[1]King plakken'!$K8101)</f>
        <v>Pluche en Speelfiguren-&gt;Speelfiguur</v>
      </c>
      <c r="I8100" s="1" t="str">
        <f>IF('[1]King plakken'!$L8101="","",'[1]King plakken'!$L8101)</f>
        <v>Beschikbaar</v>
      </c>
      <c r="J8100" s="1" t="str">
        <f>IF('[1]King plakken'!$M8101="","",'[1]King plakken'!$M8101)</f>
        <v>Schleich</v>
      </c>
      <c r="K8100" s="1">
        <f>IF('[1]King plakken'!$E8101="","",'[1]King plakken'!$E8101)</f>
        <v>2</v>
      </c>
    </row>
    <row r="8101" spans="1:11" x14ac:dyDescent="0.25">
      <c r="A8101" s="1" t="str">
        <f>IF('[1]King plakken'!$A8102="","",'[1]King plakken'!$A8102)</f>
        <v>SCH-42441</v>
      </c>
      <c r="B8101" s="1" t="str">
        <f>IF('[1]King plakken'!$G8102="","",'[1]King plakken'!$G8102)</f>
        <v>4059433573496</v>
      </c>
      <c r="C8101" s="1" t="str">
        <f>IF('[1]King plakken'!$D8102="","",'[1]King plakken'!$D8102)</f>
        <v>Horse Club - Hannah's Western Rijset</v>
      </c>
      <c r="D8101" s="3">
        <f>IF('[1]King plakken'!$C8102="","",'[1]King plakken'!$C8102)</f>
        <v>18</v>
      </c>
      <c r="E8101" s="3">
        <f>IF('[1]King plakken'!$F8102="","",'[1]King plakken'!$F8102)</f>
        <v>29.99</v>
      </c>
      <c r="F8101" s="4" t="str">
        <f>IF('[1]King plakken'!$B8102="","",IF('[1]King plakken'!$B8102=11,SUBSTITUTE('[1]King plakken'!$B8102,11,"21%"),SUBSTITUTE('[1]King plakken'!$B8102,12,"9%")))</f>
        <v>21%</v>
      </c>
      <c r="G8101" s="2">
        <f>IF('[1]King plakken'!$H8102="","",IF('[1]King plakken'!$H8102-'[1]King plakken'!$I8102-'[1]King plakken'!$J8102&lt;0,0,'[1]King plakken'!$H8102-'[1]King plakken'!$I8102-'[1]King plakken'!$J8102))</f>
        <v>2</v>
      </c>
      <c r="H8101" s="1" t="str">
        <f>IF('[1]King plakken'!$K8102="","",'[1]King plakken'!$K8102)</f>
        <v>Pluche en Speelfiguren-&gt;Speelfiguur</v>
      </c>
      <c r="I8101" s="1" t="str">
        <f>IF('[1]King plakken'!$L8102="","",'[1]King plakken'!$L8102)</f>
        <v>Beschikbaar</v>
      </c>
      <c r="J8101" s="1" t="str">
        <f>IF('[1]King plakken'!$M8102="","",'[1]King plakken'!$M8102)</f>
        <v>Schleich</v>
      </c>
      <c r="K8101" s="1">
        <f>IF('[1]King plakken'!$E8102="","",'[1]King plakken'!$E8102)</f>
        <v>3</v>
      </c>
    </row>
    <row r="8102" spans="1:11" x14ac:dyDescent="0.25">
      <c r="A8102" s="1" t="str">
        <f>IF('[1]King plakken'!$A8103="","",'[1]King plakken'!$A8103)</f>
        <v>SCH-42443</v>
      </c>
      <c r="B8102" s="1" t="str">
        <f>IF('[1]King plakken'!$G8103="","",'[1]King plakken'!$G8103)</f>
        <v>4059433574011</v>
      </c>
      <c r="C8102" s="1" t="str">
        <f>IF('[1]King plakken'!$D8103="","",'[1]King plakken'!$D8103)</f>
        <v>Horse Club - Mia's Springset</v>
      </c>
      <c r="D8102" s="3">
        <f>IF('[1]King plakken'!$C8103="","",'[1]King plakken'!$C8103)</f>
        <v>21.7</v>
      </c>
      <c r="E8102" s="3">
        <f>IF('[1]King plakken'!$F8103="","",'[1]King plakken'!$F8103)</f>
        <v>34.99</v>
      </c>
      <c r="F8102" s="4" t="str">
        <f>IF('[1]King plakken'!$B8103="","",IF('[1]King plakken'!$B8103=11,SUBSTITUTE('[1]King plakken'!$B8103,11,"21%"),SUBSTITUTE('[1]King plakken'!$B8103,12,"9%")))</f>
        <v>21%</v>
      </c>
      <c r="G8102" s="2">
        <f>IF('[1]King plakken'!$H8103="","",IF('[1]King plakken'!$H8103-'[1]King plakken'!$I8103-'[1]King plakken'!$J8103&lt;0,0,'[1]King plakken'!$H8103-'[1]King plakken'!$I8103-'[1]King plakken'!$J8103))</f>
        <v>3</v>
      </c>
      <c r="H8102" s="1" t="str">
        <f>IF('[1]King plakken'!$K8103="","",'[1]King plakken'!$K8103)</f>
        <v>Pluche en Speelfiguren-&gt;Speelfiguur</v>
      </c>
      <c r="I8102" s="1" t="str">
        <f>IF('[1]King plakken'!$L8103="","",'[1]King plakken'!$L8103)</f>
        <v>Beschikbaar</v>
      </c>
      <c r="J8102" s="1" t="str">
        <f>IF('[1]King plakken'!$M8103="","",'[1]King plakken'!$M8103)</f>
        <v>Schleich</v>
      </c>
      <c r="K8102" s="1">
        <f>IF('[1]King plakken'!$E8103="","",'[1]King plakken'!$E8103)</f>
        <v>3</v>
      </c>
    </row>
    <row r="8103" spans="1:11" x14ac:dyDescent="0.25">
      <c r="A8103" s="1" t="str">
        <f>IF('[1]King plakken'!$A8104="","",'[1]King plakken'!$A8104)</f>
        <v>SCH-42444</v>
      </c>
      <c r="B8103" s="1" t="str">
        <f>IF('[1]King plakken'!$G8104="","",'[1]King plakken'!$G8104)</f>
        <v>4059433572864</v>
      </c>
      <c r="C8103" s="1" t="str">
        <f>IF('[1]King plakken'!$D8104="","",'[1]King plakken'!$D8104)</f>
        <v>Sera's Magische Bloemenboot</v>
      </c>
      <c r="D8103" s="3">
        <f>IF('[1]King plakken'!$C8104="","",'[1]King plakken'!$C8104)</f>
        <v>38</v>
      </c>
      <c r="E8103" s="3">
        <f>IF('[1]King plakken'!$F8104="","",'[1]King plakken'!$F8104)</f>
        <v>59.99</v>
      </c>
      <c r="F8103" s="4" t="str">
        <f>IF('[1]King plakken'!$B8104="","",IF('[1]King plakken'!$B8104=11,SUBSTITUTE('[1]King plakken'!$B8104,11,"21%"),SUBSTITUTE('[1]King plakken'!$B8104,12,"9%")))</f>
        <v>21%</v>
      </c>
      <c r="G8103" s="2">
        <f>IF('[1]King plakken'!$H8104="","",IF('[1]King plakken'!$H8104-'[1]King plakken'!$I8104-'[1]King plakken'!$J8104&lt;0,0,'[1]King plakken'!$H8104-'[1]King plakken'!$I8104-'[1]King plakken'!$J8104))</f>
        <v>1</v>
      </c>
      <c r="H8103" s="1" t="str">
        <f>IF('[1]King plakken'!$K8104="","",'[1]King plakken'!$K8104)</f>
        <v>Pluche en Speelfiguren-&gt;Speelfiguur; OP = OP</v>
      </c>
      <c r="I8103" s="1" t="str">
        <f>IF('[1]King plakken'!$L8104="","",'[1]King plakken'!$L8104)</f>
        <v>Uitloop</v>
      </c>
      <c r="J8103" s="1" t="str">
        <f>IF('[1]King plakken'!$M8104="","",'[1]King plakken'!$M8104)</f>
        <v>Schleich</v>
      </c>
      <c r="K8103" s="1">
        <f>IF('[1]King plakken'!$E8104="","",'[1]King plakken'!$E8104)</f>
        <v>2</v>
      </c>
    </row>
    <row r="8104" spans="1:11" x14ac:dyDescent="0.25">
      <c r="A8104" s="1" t="str">
        <f>IF('[1]King plakken'!$A8105="","",'[1]King plakken'!$A8105)</f>
        <v>SCH-42445</v>
      </c>
      <c r="B8104" s="1" t="str">
        <f>IF('[1]King plakken'!$G8105="","",'[1]King plakken'!$G8105)</f>
        <v>4059433572871</v>
      </c>
      <c r="C8104" s="1" t="str">
        <f>IF('[1]King plakken'!$D8105="","",'[1]King plakken'!$D8105)</f>
        <v>Glinsterend Bloemenhuis</v>
      </c>
      <c r="D8104" s="3">
        <f>IF('[1]King plakken'!$C8105="","",'[1]King plakken'!$C8105)</f>
        <v>58.5</v>
      </c>
      <c r="E8104" s="3">
        <f>IF('[1]King plakken'!$F8105="","",'[1]King plakken'!$F8105)</f>
        <v>89.99</v>
      </c>
      <c r="F8104" s="4" t="str">
        <f>IF('[1]King plakken'!$B8105="","",IF('[1]King plakken'!$B8105=11,SUBSTITUTE('[1]King plakken'!$B8105,11,"21%"),SUBSTITUTE('[1]King plakken'!$B8105,12,"9%")))</f>
        <v>21%</v>
      </c>
      <c r="G8104" s="2">
        <f>IF('[1]King plakken'!$H8105="","",IF('[1]King plakken'!$H8105-'[1]King plakken'!$I8105-'[1]King plakken'!$J8105&lt;0,0,'[1]King plakken'!$H8105-'[1]King plakken'!$I8105-'[1]King plakken'!$J8105))</f>
        <v>1</v>
      </c>
      <c r="H8104" s="1" t="str">
        <f>IF('[1]King plakken'!$K8105="","",'[1]King plakken'!$K8105)</f>
        <v>Pluche en Speelfiguren-&gt;Speelfiguur; OP = OP</v>
      </c>
      <c r="I8104" s="1" t="str">
        <f>IF('[1]King plakken'!$L8105="","",'[1]King plakken'!$L8105)</f>
        <v>Uitloop</v>
      </c>
      <c r="J8104" s="1" t="str">
        <f>IF('[1]King plakken'!$M8105="","",'[1]King plakken'!$M8105)</f>
        <v>Schleich</v>
      </c>
      <c r="K8104" s="1">
        <f>IF('[1]King plakken'!$E8105="","",'[1]King plakken'!$E8105)</f>
        <v>2</v>
      </c>
    </row>
    <row r="8105" spans="1:11" x14ac:dyDescent="0.25">
      <c r="A8105" s="1" t="str">
        <f>IF('[1]King plakken'!$A8106="","",'[1]King plakken'!$A8106)</f>
        <v>SCH-42451</v>
      </c>
      <c r="B8105" s="1" t="str">
        <f>IF('[1]King plakken'!$G8106="","",'[1]King plakken'!$G8106)</f>
        <v>4059433467764</v>
      </c>
      <c r="C8105" s="1" t="str">
        <f>IF('[1]King plakken'!$D8106="","",'[1]King plakken'!$D8106)</f>
        <v>Hellehond</v>
      </c>
      <c r="D8105" s="3">
        <f>IF('[1]King plakken'!$C8106="","",'[1]King plakken'!$C8106)</f>
        <v>7.41</v>
      </c>
      <c r="E8105" s="3">
        <f>IF('[1]King plakken'!$F8106="","",'[1]King plakken'!$F8106)</f>
        <v>12.99</v>
      </c>
      <c r="F8105" s="4" t="str">
        <f>IF('[1]King plakken'!$B8106="","",IF('[1]King plakken'!$B8106=11,SUBSTITUTE('[1]King plakken'!$B8106,11,"21%"),SUBSTITUTE('[1]King plakken'!$B8106,12,"9%")))</f>
        <v>21%</v>
      </c>
      <c r="G8105" s="2">
        <f>IF('[1]King plakken'!$H8106="","",IF('[1]King plakken'!$H8106-'[1]King plakken'!$I8106-'[1]King plakken'!$J8106&lt;0,0,'[1]King plakken'!$H8106-'[1]King plakken'!$I8106-'[1]King plakken'!$J8106))</f>
        <v>0</v>
      </c>
      <c r="H8105" s="1" t="str">
        <f>IF('[1]King plakken'!$K8106="","",'[1]King plakken'!$K8106)</f>
        <v>Pluche en Speelfiguren-&gt;Speelfiguur</v>
      </c>
      <c r="I8105" s="1" t="str">
        <f>IF('[1]King plakken'!$L8106="","",'[1]King plakken'!$L8106)</f>
        <v>Beschikbaar</v>
      </c>
      <c r="J8105" s="1" t="str">
        <f>IF('[1]King plakken'!$M8106="","",'[1]King plakken'!$M8106)</f>
        <v>Schleich</v>
      </c>
      <c r="K8105" s="1">
        <f>IF('[1]King plakken'!$E8106="","",'[1]King plakken'!$E8106)</f>
        <v>3</v>
      </c>
    </row>
    <row r="8106" spans="1:11" x14ac:dyDescent="0.25">
      <c r="A8106" s="1" t="str">
        <f>IF('[1]King plakken'!$A8107="","",'[1]King plakken'!$A8107)</f>
        <v>SCH-42452</v>
      </c>
      <c r="B8106" s="1" t="str">
        <f>IF('[1]King plakken'!$G8107="","",'[1]King plakken'!$G8107)</f>
        <v>4059433467788</v>
      </c>
      <c r="C8106" s="1" t="str">
        <f>IF('[1]King plakken'!$D8107="","",'[1]King plakken'!$D8107)</f>
        <v>Sneeuwwolf</v>
      </c>
      <c r="D8106" s="3">
        <f>IF('[1]King plakken'!$C8107="","",'[1]King plakken'!$C8107)</f>
        <v>7.41</v>
      </c>
      <c r="E8106" s="3">
        <f>IF('[1]King plakken'!$F8107="","",'[1]King plakken'!$F8107)</f>
        <v>12.99</v>
      </c>
      <c r="F8106" s="4" t="str">
        <f>IF('[1]King plakken'!$B8107="","",IF('[1]King plakken'!$B8107=11,SUBSTITUTE('[1]King plakken'!$B8107,11,"21%"),SUBSTITUTE('[1]King plakken'!$B8107,12,"9%")))</f>
        <v>21%</v>
      </c>
      <c r="G8106" s="2">
        <f>IF('[1]King plakken'!$H8107="","",IF('[1]King plakken'!$H8107-'[1]King plakken'!$I8107-'[1]King plakken'!$J8107&lt;0,0,'[1]King plakken'!$H8107-'[1]King plakken'!$I8107-'[1]King plakken'!$J8107))</f>
        <v>2</v>
      </c>
      <c r="H8106" s="1" t="str">
        <f>IF('[1]King plakken'!$K8107="","",'[1]King plakken'!$K8107)</f>
        <v>Pluche en Speelfiguren-&gt;Speelfiguur</v>
      </c>
      <c r="I8106" s="1" t="str">
        <f>IF('[1]King plakken'!$L8107="","",'[1]King plakken'!$L8107)</f>
        <v>Beschikbaar</v>
      </c>
      <c r="J8106" s="1" t="str">
        <f>IF('[1]King plakken'!$M8107="","",'[1]King plakken'!$M8107)</f>
        <v>Schleich</v>
      </c>
      <c r="K8106" s="1">
        <f>IF('[1]King plakken'!$E8107="","",'[1]King plakken'!$E8107)</f>
        <v>3</v>
      </c>
    </row>
    <row r="8107" spans="1:11" x14ac:dyDescent="0.25">
      <c r="A8107" s="1" t="str">
        <f>IF('[1]King plakken'!$A8108="","",'[1]King plakken'!$A8108)</f>
        <v>SCH-42457</v>
      </c>
      <c r="B8107" s="1" t="str">
        <f>IF('[1]King plakken'!$G8108="","",'[1]King plakken'!$G8108)</f>
        <v>4059433468969</v>
      </c>
      <c r="C8107" s="1" t="str">
        <f>IF('[1]King plakken'!$D8108="","",'[1]King plakken'!$D8108)</f>
        <v>Friese Hengst Paardenwedstrijd</v>
      </c>
      <c r="D8107" s="3">
        <f>IF('[1]King plakken'!$C8108="","",'[1]King plakken'!$C8108)</f>
        <v>8.83</v>
      </c>
      <c r="E8107" s="3">
        <f>IF('[1]King plakken'!$F8108="","",'[1]King plakken'!$F8108)</f>
        <v>14.99</v>
      </c>
      <c r="F8107" s="4" t="str">
        <f>IF('[1]King plakken'!$B8108="","",IF('[1]King plakken'!$B8108=11,SUBSTITUTE('[1]King plakken'!$B8108,11,"21%"),SUBSTITUTE('[1]King plakken'!$B8108,12,"9%")))</f>
        <v>21%</v>
      </c>
      <c r="G8107" s="2">
        <f>IF('[1]King plakken'!$H8108="","",IF('[1]King plakken'!$H8108-'[1]King plakken'!$I8108-'[1]King plakken'!$J8108&lt;0,0,'[1]King plakken'!$H8108-'[1]King plakken'!$I8108-'[1]King plakken'!$J8108))</f>
        <v>0</v>
      </c>
      <c r="H8107" s="1" t="str">
        <f>IF('[1]King plakken'!$K8108="","",'[1]King plakken'!$K8108)</f>
        <v>Pluche en Speelfiguren-&gt;Speelfiguur</v>
      </c>
      <c r="I8107" s="1" t="str">
        <f>IF('[1]King plakken'!$L8108="","",'[1]King plakken'!$L8108)</f>
        <v>herprint</v>
      </c>
      <c r="J8107" s="1" t="str">
        <f>IF('[1]King plakken'!$M8108="","",'[1]King plakken'!$M8108)</f>
        <v>Schleich</v>
      </c>
      <c r="K8107" s="1">
        <f>IF('[1]King plakken'!$E8108="","",'[1]King plakken'!$E8108)</f>
        <v>3</v>
      </c>
    </row>
    <row r="8108" spans="1:11" x14ac:dyDescent="0.25">
      <c r="A8108" s="1" t="str">
        <f>IF('[1]King plakken'!$A8109="","",'[1]King plakken'!$A8109)</f>
        <v>SCH-42458</v>
      </c>
      <c r="B8108" s="1" t="str">
        <f>IF('[1]King plakken'!$G8109="","",'[1]King plakken'!$G8109)</f>
        <v>4059433574295</v>
      </c>
      <c r="C8108" s="1" t="str">
        <f>IF('[1]King plakken'!$D8109="","",'[1]King plakken'!$D8109)</f>
        <v>Hannah's Gastpaarden en Hond Ruby</v>
      </c>
      <c r="D8108" s="3">
        <f>IF('[1]King plakken'!$C8109="","",'[1]King plakken'!$C8109)</f>
        <v>24</v>
      </c>
      <c r="E8108" s="3">
        <f>IF('[1]King plakken'!$F8109="","",'[1]King plakken'!$F8109)</f>
        <v>39.99</v>
      </c>
      <c r="F8108" s="4" t="str">
        <f>IF('[1]King plakken'!$B8109="","",IF('[1]King plakken'!$B8109=11,SUBSTITUTE('[1]King plakken'!$B8109,11,"21%"),SUBSTITUTE('[1]King plakken'!$B8109,12,"9%")))</f>
        <v>21%</v>
      </c>
      <c r="G8108" s="2">
        <f>IF('[1]King plakken'!$H8109="","",IF('[1]King plakken'!$H8109-'[1]King plakken'!$I8109-'[1]King plakken'!$J8109&lt;0,0,'[1]King plakken'!$H8109-'[1]King plakken'!$I8109-'[1]King plakken'!$J8109))</f>
        <v>0</v>
      </c>
      <c r="H8108" s="1" t="str">
        <f>IF('[1]King plakken'!$K8109="","",'[1]King plakken'!$K8109)</f>
        <v>Pluche en Speelfiguren-&gt;Speelfiguur</v>
      </c>
      <c r="I8108" s="1" t="str">
        <f>IF('[1]King plakken'!$L8109="","",'[1]King plakken'!$L8109)</f>
        <v>Beschikbaar</v>
      </c>
      <c r="J8108" s="1" t="str">
        <f>IF('[1]King plakken'!$M8109="","",'[1]King plakken'!$M8109)</f>
        <v>Schleich</v>
      </c>
      <c r="K8108" s="1">
        <f>IF('[1]King plakken'!$E8109="","",'[1]King plakken'!$E8109)</f>
        <v>2</v>
      </c>
    </row>
    <row r="8109" spans="1:11" x14ac:dyDescent="0.25">
      <c r="A8109" s="1" t="str">
        <f>IF('[1]King plakken'!$A8110="","",'[1]King plakken'!$A8110)</f>
        <v>SCH-42459</v>
      </c>
      <c r="B8109" s="1" t="str">
        <f>IF('[1]King plakken'!$G8110="","",'[1]King plakken'!$G8110)</f>
        <v>4059433572673</v>
      </c>
      <c r="C8109" s="1" t="str">
        <f>IF('[1]King plakken'!$D8110="","",'[1]King plakken'!$D8110)</f>
        <v>Blanket &amp; Halter Horse Club - Hannah &amp; Cayenne</v>
      </c>
      <c r="D8109" s="3">
        <f>IF('[1]King plakken'!$C8110="","",'[1]King plakken'!$C8110)</f>
        <v>2.74</v>
      </c>
      <c r="E8109" s="3">
        <f>IF('[1]King plakken'!$F8110="","",'[1]King plakken'!$F8110)</f>
        <v>4.99</v>
      </c>
      <c r="F8109" s="4" t="str">
        <f>IF('[1]King plakken'!$B8110="","",IF('[1]King plakken'!$B8110=11,SUBSTITUTE('[1]King plakken'!$B8110,11,"21%"),SUBSTITUTE('[1]King plakken'!$B8110,12,"9%")))</f>
        <v>21%</v>
      </c>
      <c r="G8109" s="2">
        <f>IF('[1]King plakken'!$H8110="","",IF('[1]King plakken'!$H8110-'[1]King plakken'!$I8110-'[1]King plakken'!$J8110&lt;0,0,'[1]King plakken'!$H8110-'[1]King plakken'!$I8110-'[1]King plakken'!$J8110))</f>
        <v>0</v>
      </c>
      <c r="H8109" s="1" t="str">
        <f>IF('[1]King plakken'!$K8110="","",'[1]King plakken'!$K8110)</f>
        <v>Pluche en Speelfiguren-&gt;Speelfiguur</v>
      </c>
      <c r="I8109" s="1" t="str">
        <f>IF('[1]King plakken'!$L8110="","",'[1]King plakken'!$L8110)</f>
        <v>Herprint</v>
      </c>
      <c r="J8109" s="1" t="str">
        <f>IF('[1]King plakken'!$M8110="","",'[1]King plakken'!$M8110)</f>
        <v>Schleich</v>
      </c>
      <c r="K8109" s="1">
        <f>IF('[1]King plakken'!$E8110="","",'[1]King plakken'!$E8110)</f>
        <v>6</v>
      </c>
    </row>
    <row r="8110" spans="1:11" x14ac:dyDescent="0.25">
      <c r="A8110" s="1" t="str">
        <f>IF('[1]King plakken'!$A8111="","",'[1]King plakken'!$A8111)</f>
        <v>SCH-42460</v>
      </c>
      <c r="B8110" s="1" t="str">
        <f>IF('[1]King plakken'!$G8111="","",'[1]King plakken'!$G8111)</f>
        <v>4059433572727</v>
      </c>
      <c r="C8110" s="1" t="str">
        <f>IF('[1]King plakken'!$D8111="","",'[1]King plakken'!$D8111)</f>
        <v>Blanket &amp; Halter Horse Club -  Sofia &amp; Blossom</v>
      </c>
      <c r="D8110" s="3">
        <f>IF('[1]King plakken'!$C8111="","",'[1]King plakken'!$C8111)</f>
        <v>2.74</v>
      </c>
      <c r="E8110" s="3">
        <f>IF('[1]King plakken'!$F8111="","",'[1]King plakken'!$F8111)</f>
        <v>4.99</v>
      </c>
      <c r="F8110" s="4" t="str">
        <f>IF('[1]King plakken'!$B8111="","",IF('[1]King plakken'!$B8111=11,SUBSTITUTE('[1]King plakken'!$B8111,11,"21%"),SUBSTITUTE('[1]King plakken'!$B8111,12,"9%")))</f>
        <v>21%</v>
      </c>
      <c r="G8110" s="2">
        <f>IF('[1]King plakken'!$H8111="","",IF('[1]King plakken'!$H8111-'[1]King plakken'!$I8111-'[1]King plakken'!$J8111&lt;0,0,'[1]King plakken'!$H8111-'[1]King plakken'!$I8111-'[1]King plakken'!$J8111))</f>
        <v>0</v>
      </c>
      <c r="H8110" s="1" t="str">
        <f>IF('[1]King plakken'!$K8111="","",'[1]King plakken'!$K8111)</f>
        <v>Pluche en Speelfiguren-&gt;Speelfiguur</v>
      </c>
      <c r="I8110" s="1" t="str">
        <f>IF('[1]King plakken'!$L8111="","",'[1]King plakken'!$L8111)</f>
        <v>Herprint</v>
      </c>
      <c r="J8110" s="1" t="str">
        <f>IF('[1]King plakken'!$M8111="","",'[1]King plakken'!$M8111)</f>
        <v>Schleich</v>
      </c>
      <c r="K8110" s="1">
        <f>IF('[1]King plakken'!$E8111="","",'[1]King plakken'!$E8111)</f>
        <v>6</v>
      </c>
    </row>
    <row r="8111" spans="1:11" x14ac:dyDescent="0.25">
      <c r="A8111" s="1" t="str">
        <f>IF('[1]King plakken'!$A8112="","",'[1]King plakken'!$A8112)</f>
        <v>SCH-42461</v>
      </c>
      <c r="B8111" s="1" t="str">
        <f>IF('[1]King plakken'!$G8112="","",'[1]King plakken'!$G8112)</f>
        <v>4059433568676</v>
      </c>
      <c r="C8111" s="1" t="str">
        <f>IF('[1]King plakken'!$D8112="","",'[1]King plakken'!$D8112)</f>
        <v>Horse Club - Lisa &amp; Storm Deken en Halster</v>
      </c>
      <c r="D8111" s="3">
        <f>IF('[1]King plakken'!$C8112="","",'[1]King plakken'!$C8112)</f>
        <v>2.74</v>
      </c>
      <c r="E8111" s="3">
        <f>IF('[1]King plakken'!$F8112="","",'[1]King plakken'!$F8112)</f>
        <v>4.99</v>
      </c>
      <c r="F8111" s="4" t="str">
        <f>IF('[1]King plakken'!$B8112="","",IF('[1]King plakken'!$B8112=11,SUBSTITUTE('[1]King plakken'!$B8112,11,"21%"),SUBSTITUTE('[1]King plakken'!$B8112,12,"9%")))</f>
        <v>21%</v>
      </c>
      <c r="G8111" s="2">
        <f>IF('[1]King plakken'!$H8112="","",IF('[1]King plakken'!$H8112-'[1]King plakken'!$I8112-'[1]King plakken'!$J8112&lt;0,0,'[1]King plakken'!$H8112-'[1]King plakken'!$I8112-'[1]King plakken'!$J8112))</f>
        <v>0</v>
      </c>
      <c r="H8111" s="1" t="str">
        <f>IF('[1]King plakken'!$K8112="","",'[1]King plakken'!$K8112)</f>
        <v>Pluche en Speelfiguren-&gt;Speelfiguur</v>
      </c>
      <c r="I8111" s="1" t="str">
        <f>IF('[1]King plakken'!$L8112="","",'[1]King plakken'!$L8112)</f>
        <v>Beschikbaar</v>
      </c>
      <c r="J8111" s="1" t="str">
        <f>IF('[1]King plakken'!$M8112="","",'[1]King plakken'!$M8112)</f>
        <v>Schleich</v>
      </c>
      <c r="K8111" s="1">
        <f>IF('[1]King plakken'!$E8112="","",'[1]King plakken'!$E8112)</f>
        <v>6</v>
      </c>
    </row>
    <row r="8112" spans="1:11" x14ac:dyDescent="0.25">
      <c r="A8112" s="1" t="str">
        <f>IF('[1]King plakken'!$A8113="","",'[1]King plakken'!$A8113)</f>
        <v>SCH-42462</v>
      </c>
      <c r="B8112" s="1" t="str">
        <f>IF('[1]King plakken'!$G8113="","",'[1]King plakken'!$G8113)</f>
        <v>4059433568683</v>
      </c>
      <c r="C8112" s="1" t="str">
        <f>IF('[1]King plakken'!$D8113="","",'[1]King plakken'!$D8113)</f>
        <v>Horse Club Deken en halster Sarah en Mystery</v>
      </c>
      <c r="D8112" s="3">
        <f>IF('[1]King plakken'!$C8113="","",'[1]King plakken'!$C8113)</f>
        <v>2.74</v>
      </c>
      <c r="E8112" s="3">
        <f>IF('[1]King plakken'!$F8113="","",'[1]King plakken'!$F8113)</f>
        <v>4.99</v>
      </c>
      <c r="F8112" s="4" t="str">
        <f>IF('[1]King plakken'!$B8113="","",IF('[1]King plakken'!$B8113=11,SUBSTITUTE('[1]King plakken'!$B8113,11,"21%"),SUBSTITUTE('[1]King plakken'!$B8113,12,"9%")))</f>
        <v>21%</v>
      </c>
      <c r="G8112" s="2">
        <f>IF('[1]King plakken'!$H8113="","",IF('[1]King plakken'!$H8113-'[1]King plakken'!$I8113-'[1]King plakken'!$J8113&lt;0,0,'[1]King plakken'!$H8113-'[1]King plakken'!$I8113-'[1]King plakken'!$J8113))</f>
        <v>2</v>
      </c>
      <c r="H8112" s="1" t="str">
        <f>IF('[1]King plakken'!$K8113="","",'[1]King plakken'!$K8113)</f>
        <v>Pluche en Speelfiguren-&gt;Speelfiguur</v>
      </c>
      <c r="I8112" s="1" t="str">
        <f>IF('[1]King plakken'!$L8113="","",'[1]King plakken'!$L8113)</f>
        <v>Beschikbaar</v>
      </c>
      <c r="J8112" s="1" t="str">
        <f>IF('[1]King plakken'!$M8113="","",'[1]King plakken'!$M8113)</f>
        <v>Schleich</v>
      </c>
      <c r="K8112" s="1">
        <f>IF('[1]King plakken'!$E8113="","",'[1]King plakken'!$E8113)</f>
        <v>6</v>
      </c>
    </row>
    <row r="8113" spans="1:11" x14ac:dyDescent="0.25">
      <c r="A8113" s="1" t="str">
        <f>IF('[1]King plakken'!$A8114="","",'[1]King plakken'!$A8114)</f>
        <v>SCH-42467</v>
      </c>
      <c r="B8113" s="1" t="str">
        <f>IF('[1]King plakken'!$G8114="","",'[1]King plakken'!$G8114)</f>
        <v>4059433572642</v>
      </c>
      <c r="C8113" s="1" t="str">
        <f>IF('[1]King plakken'!$D8114="","",'[1]King plakken'!$D8114)</f>
        <v>Koets voor Paardenshow</v>
      </c>
      <c r="D8113" s="3">
        <f>IF('[1]King plakken'!$C8114="","",'[1]King plakken'!$C8114)</f>
        <v>24.8</v>
      </c>
      <c r="E8113" s="3">
        <f>IF('[1]King plakken'!$F8114="","",'[1]King plakken'!$F8114)</f>
        <v>39.99</v>
      </c>
      <c r="F8113" s="4" t="str">
        <f>IF('[1]King plakken'!$B8114="","",IF('[1]King plakken'!$B8114=11,SUBSTITUTE('[1]King plakken'!$B8114,11,"21%"),SUBSTITUTE('[1]King plakken'!$B8114,12,"9%")))</f>
        <v>21%</v>
      </c>
      <c r="G8113" s="2">
        <f>IF('[1]King plakken'!$H8114="","",IF('[1]King plakken'!$H8114-'[1]King plakken'!$I8114-'[1]King plakken'!$J8114&lt;0,0,'[1]King plakken'!$H8114-'[1]King plakken'!$I8114-'[1]King plakken'!$J8114))</f>
        <v>1</v>
      </c>
      <c r="H8113" s="1" t="str">
        <f>IF('[1]King plakken'!$K8114="","",'[1]King plakken'!$K8114)</f>
        <v>Pluche en Speelfiguren-&gt;Speelfiguur</v>
      </c>
      <c r="I8113" s="1" t="str">
        <f>IF('[1]King plakken'!$L8114="","",'[1]King plakken'!$L8114)</f>
        <v>Beschikbaar</v>
      </c>
      <c r="J8113" s="1" t="str">
        <f>IF('[1]King plakken'!$M8114="","",'[1]King plakken'!$M8114)</f>
        <v>Schleich</v>
      </c>
      <c r="K8113" s="1">
        <f>IF('[1]King plakken'!$E8114="","",'[1]King plakken'!$E8114)</f>
        <v>3</v>
      </c>
    </row>
    <row r="8114" spans="1:11" x14ac:dyDescent="0.25">
      <c r="A8114" s="1" t="str">
        <f>IF('[1]King plakken'!$A8115="","",'[1]King plakken'!$A8115)</f>
        <v>SCH-42469</v>
      </c>
      <c r="B8114" s="1" t="str">
        <f>IF('[1]King plakken'!$G8115="","",'[1]King plakken'!$G8115)</f>
        <v>4059433468983</v>
      </c>
      <c r="C8114" s="1" t="str">
        <f>IF('[1]King plakken'!$D8115="","",'[1]King plakken'!$D8115)</f>
        <v>Rocky Mountain Merrie Paardenshow</v>
      </c>
      <c r="D8114" s="3">
        <f>IF('[1]King plakken'!$C8115="","",'[1]King plakken'!$C8115)</f>
        <v>8.83</v>
      </c>
      <c r="E8114" s="3">
        <f>IF('[1]King plakken'!$F8115="","",'[1]King plakken'!$F8115)</f>
        <v>14.99</v>
      </c>
      <c r="F8114" s="4" t="str">
        <f>IF('[1]King plakken'!$B8115="","",IF('[1]King plakken'!$B8115=11,SUBSTITUTE('[1]King plakken'!$B8115,11,"21%"),SUBSTITUTE('[1]King plakken'!$B8115,12,"9%")))</f>
        <v>21%</v>
      </c>
      <c r="G8114" s="2">
        <f>IF('[1]King plakken'!$H8115="","",IF('[1]King plakken'!$H8115-'[1]King plakken'!$I8115-'[1]King plakken'!$J8115&lt;0,0,'[1]King plakken'!$H8115-'[1]King plakken'!$I8115-'[1]King plakken'!$J8115))</f>
        <v>3</v>
      </c>
      <c r="H8114" s="1" t="str">
        <f>IF('[1]King plakken'!$K8115="","",'[1]King plakken'!$K8115)</f>
        <v>Pluche en Speelfiguren-&gt;Speelfiguur</v>
      </c>
      <c r="I8114" s="1" t="str">
        <f>IF('[1]King plakken'!$L8115="","",'[1]King plakken'!$L8115)</f>
        <v>Beschikbaar</v>
      </c>
      <c r="J8114" s="1" t="str">
        <f>IF('[1]King plakken'!$M8115="","",'[1]King plakken'!$M8115)</f>
        <v>Schleich</v>
      </c>
      <c r="K8114" s="1">
        <f>IF('[1]King plakken'!$E8115="","",'[1]King plakken'!$E8115)</f>
        <v>3</v>
      </c>
    </row>
    <row r="8115" spans="1:11" x14ac:dyDescent="0.25">
      <c r="A8115" s="1" t="str">
        <f>IF('[1]King plakken'!$A8116="","",'[1]King plakken'!$A8116)</f>
        <v>SCH-42472</v>
      </c>
      <c r="B8115" s="1" t="str">
        <f>IF('[1]King plakken'!$G8116="","",'[1]King plakken'!$G8116)</f>
        <v>4059433571218</v>
      </c>
      <c r="C8115" s="1" t="str">
        <f>IF('[1]King plakken'!$D8116="","",'[1]King plakken'!$D8116)</f>
        <v>Wolvin met Wolvenwelpen</v>
      </c>
      <c r="D8115" s="3">
        <f>IF('[1]King plakken'!$C8116="","",'[1]King plakken'!$C8116)</f>
        <v>8.83</v>
      </c>
      <c r="E8115" s="3">
        <f>IF('[1]King plakken'!$F8116="","",'[1]King plakken'!$F8116)</f>
        <v>14.99</v>
      </c>
      <c r="F8115" s="4" t="str">
        <f>IF('[1]King plakken'!$B8116="","",IF('[1]King plakken'!$B8116=11,SUBSTITUTE('[1]King plakken'!$B8116,11,"21%"),SUBSTITUTE('[1]King plakken'!$B8116,12,"9%")))</f>
        <v>21%</v>
      </c>
      <c r="G8115" s="2">
        <f>IF('[1]King plakken'!$H8116="","",IF('[1]King plakken'!$H8116-'[1]King plakken'!$I8116-'[1]King plakken'!$J8116&lt;0,0,'[1]King plakken'!$H8116-'[1]King plakken'!$I8116-'[1]King plakken'!$J8116))</f>
        <v>1</v>
      </c>
      <c r="H8115" s="1" t="str">
        <f>IF('[1]King plakken'!$K8116="","",'[1]King plakken'!$K8116)</f>
        <v>Pluche en Speelfiguren-&gt;Speelfiguur</v>
      </c>
      <c r="I8115" s="1" t="str">
        <f>IF('[1]King plakken'!$L8116="","",'[1]King plakken'!$L8116)</f>
        <v>Beschikbaar</v>
      </c>
      <c r="J8115" s="1" t="str">
        <f>IF('[1]King plakken'!$M8116="","",'[1]King plakken'!$M8116)</f>
        <v>Schleich</v>
      </c>
      <c r="K8115" s="1">
        <f>IF('[1]King plakken'!$E8116="","",'[1]King plakken'!$E8116)</f>
        <v>4</v>
      </c>
    </row>
    <row r="8116" spans="1:11" x14ac:dyDescent="0.25">
      <c r="A8116" s="1" t="str">
        <f>IF('[1]King plakken'!$A8117="","",'[1]King plakken'!$A8117)</f>
        <v>SCH-42473</v>
      </c>
      <c r="B8116" s="1" t="str">
        <f>IF('[1]King plakken'!$G8117="","",'[1]King plakken'!$G8117)</f>
        <v>4059433572369</v>
      </c>
      <c r="C8116" s="1" t="str">
        <f>IF('[1]King plakken'!$D8117="","",'[1]King plakken'!$D8117)</f>
        <v>Moeder Grizzlybeer met Jong</v>
      </c>
      <c r="D8116" s="3">
        <f>IF('[1]King plakken'!$C8117="","",'[1]King plakken'!$C8117)</f>
        <v>7.41</v>
      </c>
      <c r="E8116" s="3">
        <f>IF('[1]King plakken'!$F8117="","",'[1]King plakken'!$F8117)</f>
        <v>12.99</v>
      </c>
      <c r="F8116" s="4" t="str">
        <f>IF('[1]King plakken'!$B8117="","",IF('[1]King plakken'!$B8117=11,SUBSTITUTE('[1]King plakken'!$B8117,11,"21%"),SUBSTITUTE('[1]King plakken'!$B8117,12,"9%")))</f>
        <v>21%</v>
      </c>
      <c r="G8116" s="2">
        <f>IF('[1]King plakken'!$H8117="","",IF('[1]King plakken'!$H8117-'[1]King plakken'!$I8117-'[1]King plakken'!$J8117&lt;0,0,'[1]King plakken'!$H8117-'[1]King plakken'!$I8117-'[1]King plakken'!$J8117))</f>
        <v>1</v>
      </c>
      <c r="H8116" s="1" t="str">
        <f>IF('[1]King plakken'!$K8117="","",'[1]King plakken'!$K8117)</f>
        <v>Pluche en Speelfiguren-&gt;Speelfiguur</v>
      </c>
      <c r="I8116" s="1" t="str">
        <f>IF('[1]King plakken'!$L8117="","",'[1]King plakken'!$L8117)</f>
        <v>Beschikbaar</v>
      </c>
      <c r="J8116" s="1" t="str">
        <f>IF('[1]King plakken'!$M8117="","",'[1]King plakken'!$M8117)</f>
        <v>Schleich</v>
      </c>
      <c r="K8116" s="1">
        <f>IF('[1]King plakken'!$E8117="","",'[1]King plakken'!$E8117)</f>
        <v>4</v>
      </c>
    </row>
    <row r="8117" spans="1:11" x14ac:dyDescent="0.25">
      <c r="A8117" s="1" t="str">
        <f>IF('[1]King plakken'!$A8118="","",'[1]King plakken'!$A8118)</f>
        <v>SCH-42475</v>
      </c>
      <c r="B8117" s="1" t="str">
        <f>IF('[1]King plakken'!$G8118="","",'[1]King plakken'!$G8118)</f>
        <v>4059433574233</v>
      </c>
      <c r="C8117" s="1" t="str">
        <f>IF('[1]King plakken'!$D8118="","",'[1]King plakken'!$D8118)</f>
        <v>Grote Reddingswagen voor Dieren</v>
      </c>
      <c r="D8117" s="3">
        <f>IF('[1]King plakken'!$C8118="","",'[1]King plakken'!$C8118)</f>
        <v>34.1</v>
      </c>
      <c r="E8117" s="3">
        <f>IF('[1]King plakken'!$F8118="","",'[1]King plakken'!$F8118)</f>
        <v>54.99</v>
      </c>
      <c r="F8117" s="4" t="str">
        <f>IF('[1]King plakken'!$B8118="","",IF('[1]King plakken'!$B8118=11,SUBSTITUTE('[1]King plakken'!$B8118,11,"21%"),SUBSTITUTE('[1]King plakken'!$B8118,12,"9%")))</f>
        <v>21%</v>
      </c>
      <c r="G8117" s="2">
        <f>IF('[1]King plakken'!$H8118="","",IF('[1]King plakken'!$H8118-'[1]King plakken'!$I8118-'[1]King plakken'!$J8118&lt;0,0,'[1]King plakken'!$H8118-'[1]King plakken'!$I8118-'[1]King plakken'!$J8118))</f>
        <v>3</v>
      </c>
      <c r="H8117" s="1" t="str">
        <f>IF('[1]King plakken'!$K8118="","",'[1]King plakken'!$K8118)</f>
        <v>Pluche en Speelfiguren-&gt;Speelfiguur; OP = OP</v>
      </c>
      <c r="I8117" s="1" t="str">
        <f>IF('[1]King plakken'!$L8118="","",'[1]King plakken'!$L8118)</f>
        <v>Uitloop</v>
      </c>
      <c r="J8117" s="1" t="str">
        <f>IF('[1]King plakken'!$M8118="","",'[1]King plakken'!$M8118)</f>
        <v>Schleich</v>
      </c>
      <c r="K8117" s="1">
        <f>IF('[1]King plakken'!$E8118="","",'[1]King plakken'!$E8118)</f>
        <v>3</v>
      </c>
    </row>
    <row r="8118" spans="1:11" x14ac:dyDescent="0.25">
      <c r="A8118" s="1" t="str">
        <f>IF('[1]King plakken'!$A8119="","",'[1]King plakken'!$A8119)</f>
        <v>SCH-42476</v>
      </c>
      <c r="B8118" s="1" t="str">
        <f>IF('[1]King plakken'!$G8119="","",'[1]King plakken'!$G8119)</f>
        <v>4059433573601</v>
      </c>
      <c r="C8118" s="1" t="str">
        <f>IF('[1]King plakken'!$D8119="","",'[1]King plakken'!$D8119)</f>
        <v>Reddingshelikopter voor Dieren</v>
      </c>
      <c r="D8118" s="3">
        <f>IF('[1]King plakken'!$C8119="","",'[1]King plakken'!$C8119)</f>
        <v>21.7</v>
      </c>
      <c r="E8118" s="3">
        <f>IF('[1]King plakken'!$F8119="","",'[1]King plakken'!$F8119)</f>
        <v>34.99</v>
      </c>
      <c r="F8118" s="4" t="str">
        <f>IF('[1]King plakken'!$B8119="","",IF('[1]King plakken'!$B8119=11,SUBSTITUTE('[1]King plakken'!$B8119,11,"21%"),SUBSTITUTE('[1]King plakken'!$B8119,12,"9%")))</f>
        <v>21%</v>
      </c>
      <c r="G8118" s="2">
        <f>IF('[1]King plakken'!$H8119="","",IF('[1]King plakken'!$H8119-'[1]King plakken'!$I8119-'[1]King plakken'!$J8119&lt;0,0,'[1]King plakken'!$H8119-'[1]King plakken'!$I8119-'[1]King plakken'!$J8119))</f>
        <v>4</v>
      </c>
      <c r="H8118" s="1" t="str">
        <f>IF('[1]King plakken'!$K8119="","",'[1]King plakken'!$K8119)</f>
        <v>Pluche en Speelfiguren-&gt;Speelfiguur; OP = OP</v>
      </c>
      <c r="I8118" s="1" t="str">
        <f>IF('[1]King plakken'!$L8119="","",'[1]King plakken'!$L8119)</f>
        <v>Uitloop</v>
      </c>
      <c r="J8118" s="1" t="str">
        <f>IF('[1]King plakken'!$M8119="","",'[1]King plakken'!$M8119)</f>
        <v>Schleich</v>
      </c>
      <c r="K8118" s="1">
        <f>IF('[1]King plakken'!$E8119="","",'[1]King plakken'!$E8119)</f>
        <v>2</v>
      </c>
    </row>
    <row r="8119" spans="1:11" x14ac:dyDescent="0.25">
      <c r="A8119" s="1" t="str">
        <f>IF('[1]King plakken'!$A8120="","",'[1]King plakken'!$A8120)</f>
        <v>SCH-42480</v>
      </c>
      <c r="B8119" s="1" t="str">
        <f>IF('[1]King plakken'!$G8120="","",'[1]King plakken'!$G8120)</f>
        <v>4059433572956</v>
      </c>
      <c r="C8119" s="1" t="str">
        <f>IF('[1]King plakken'!$D8120="","",'[1]King plakken'!$D8120)</f>
        <v>Puppy Huis</v>
      </c>
      <c r="D8119" s="3">
        <f>IF('[1]King plakken'!$C8120="","",'[1]King plakken'!$C8120)</f>
        <v>10.199999999999999</v>
      </c>
      <c r="E8119" s="3">
        <f>IF('[1]King plakken'!$F8120="","",'[1]King plakken'!$F8120)</f>
        <v>16.989999999999998</v>
      </c>
      <c r="F8119" s="4" t="str">
        <f>IF('[1]King plakken'!$B8120="","",IF('[1]King plakken'!$B8120=11,SUBSTITUTE('[1]King plakken'!$B8120,11,"21%"),SUBSTITUTE('[1]King plakken'!$B8120,12,"9%")))</f>
        <v>21%</v>
      </c>
      <c r="G8119" s="2">
        <f>IF('[1]King plakken'!$H8120="","",IF('[1]King plakken'!$H8120-'[1]King plakken'!$I8120-'[1]King plakken'!$J8120&lt;0,0,'[1]King plakken'!$H8120-'[1]King plakken'!$I8120-'[1]King plakken'!$J8120))</f>
        <v>2</v>
      </c>
      <c r="H8119" s="1" t="str">
        <f>IF('[1]King plakken'!$K8120="","",'[1]King plakken'!$K8120)</f>
        <v>Pluche en Speelfiguren-&gt;Speelfiguur</v>
      </c>
      <c r="I8119" s="1" t="str">
        <f>IF('[1]King plakken'!$L8120="","",'[1]King plakken'!$L8120)</f>
        <v>Beschikbaar</v>
      </c>
      <c r="J8119" s="1" t="str">
        <f>IF('[1]King plakken'!$M8120="","",'[1]King plakken'!$M8120)</f>
        <v>Schleich</v>
      </c>
      <c r="K8119" s="1">
        <f>IF('[1]King plakken'!$E8120="","",'[1]King plakken'!$E8120)</f>
        <v>4</v>
      </c>
    </row>
    <row r="8120" spans="1:11" x14ac:dyDescent="0.25">
      <c r="A8120" s="1" t="str">
        <f>IF('[1]King plakken'!$A8121="","",'[1]King plakken'!$A8121)</f>
        <v>SCH-42481</v>
      </c>
      <c r="B8120" s="1" t="str">
        <f>IF('[1]King plakken'!$G8121="","",'[1]King plakken'!$G8121)</f>
        <v>4059433573472</v>
      </c>
      <c r="C8120" s="1" t="str">
        <f>IF('[1]King plakken'!$D8121="","",'[1]King plakken'!$D8121)</f>
        <v>Farm World - Paarden Trainingskamp</v>
      </c>
      <c r="D8120" s="3">
        <f>IF('[1]King plakken'!$C8121="","",'[1]King plakken'!$C8121)</f>
        <v>21.7</v>
      </c>
      <c r="E8120" s="3">
        <f>IF('[1]King plakken'!$F8121="","",'[1]King plakken'!$F8121)</f>
        <v>34.99</v>
      </c>
      <c r="F8120" s="4" t="str">
        <f>IF('[1]King plakken'!$B8121="","",IF('[1]King plakken'!$B8121=11,SUBSTITUTE('[1]King plakken'!$B8121,11,"21%"),SUBSTITUTE('[1]King plakken'!$B8121,12,"9%")))</f>
        <v>21%</v>
      </c>
      <c r="G8120" s="2">
        <f>IF('[1]King plakken'!$H8121="","",IF('[1]King plakken'!$H8121-'[1]King plakken'!$I8121-'[1]King plakken'!$J8121&lt;0,0,'[1]King plakken'!$H8121-'[1]King plakken'!$I8121-'[1]King plakken'!$J8121))</f>
        <v>2</v>
      </c>
      <c r="H8120" s="1" t="str">
        <f>IF('[1]King plakken'!$K8121="","",'[1]King plakken'!$K8121)</f>
        <v>Pluche en Speelfiguren-&gt;Speelfiguur</v>
      </c>
      <c r="I8120" s="1" t="str">
        <f>IF('[1]King plakken'!$L8121="","",'[1]King plakken'!$L8121)</f>
        <v>Beschikbaar</v>
      </c>
      <c r="J8120" s="1" t="str">
        <f>IF('[1]King plakken'!$M8121="","",'[1]King plakken'!$M8121)</f>
        <v>Schleich</v>
      </c>
      <c r="K8120" s="1">
        <f>IF('[1]King plakken'!$E8121="","",'[1]King plakken'!$E8121)</f>
        <v>2</v>
      </c>
    </row>
    <row r="8121" spans="1:11" x14ac:dyDescent="0.25">
      <c r="A8121" s="1" t="str">
        <f>IF('[1]King plakken'!$A8122="","",'[1]King plakken'!$A8122)</f>
        <v>SCH-42482</v>
      </c>
      <c r="B8121" s="1" t="str">
        <f>IF('[1]King plakken'!$G8122="","",'[1]King plakken'!$G8122)</f>
        <v>4059433572963</v>
      </c>
      <c r="C8121" s="1" t="str">
        <f>IF('[1]King plakken'!$D8122="","",'[1]King plakken'!$D8122)</f>
        <v>Farm World - Pony Agility Wedstrijd</v>
      </c>
      <c r="D8121" s="3">
        <f>IF('[1]King plakken'!$C8122="","",'[1]King plakken'!$C8122)</f>
        <v>13.91</v>
      </c>
      <c r="E8121" s="3">
        <f>IF('[1]King plakken'!$F8122="","",'[1]King plakken'!$F8122)</f>
        <v>22.99</v>
      </c>
      <c r="F8121" s="4" t="str">
        <f>IF('[1]King plakken'!$B8122="","",IF('[1]King plakken'!$B8122=11,SUBSTITUTE('[1]King plakken'!$B8122,11,"21%"),SUBSTITUTE('[1]King plakken'!$B8122,12,"9%")))</f>
        <v>21%</v>
      </c>
      <c r="G8121" s="2">
        <f>IF('[1]King plakken'!$H8122="","",IF('[1]King plakken'!$H8122-'[1]King plakken'!$I8122-'[1]King plakken'!$J8122&lt;0,0,'[1]King plakken'!$H8122-'[1]King plakken'!$I8122-'[1]King plakken'!$J8122))</f>
        <v>1</v>
      </c>
      <c r="H8121" s="1" t="str">
        <f>IF('[1]King plakken'!$K8122="","",'[1]King plakken'!$K8122)</f>
        <v>Pluche en Speelfiguren-&gt;Speelfiguur; OP = OP</v>
      </c>
      <c r="I8121" s="1" t="str">
        <f>IF('[1]King plakken'!$L8122="","",'[1]King plakken'!$L8122)</f>
        <v>Uitloop</v>
      </c>
      <c r="J8121" s="1" t="str">
        <f>IF('[1]King plakken'!$M8122="","",'[1]King plakken'!$M8122)</f>
        <v>Schleich</v>
      </c>
      <c r="K8121" s="1">
        <f>IF('[1]King plakken'!$E8122="","",'[1]King plakken'!$E8122)</f>
        <v>3</v>
      </c>
    </row>
    <row r="8122" spans="1:11" x14ac:dyDescent="0.25">
      <c r="A8122" s="1" t="str">
        <f>IF('[1]King plakken'!$A8123="","",'[1]King plakken'!$A8123)</f>
        <v>SCH-42486</v>
      </c>
      <c r="B8122" s="1" t="str">
        <f>IF('[1]King plakken'!$G8123="","",'[1]King plakken'!$G8123)</f>
        <v>4059433573151</v>
      </c>
      <c r="C8122" s="1" t="str">
        <f>IF('[1]King plakken'!$D8123="","",'[1]King plakken'!$D8123)</f>
        <v>Dierenarts Op Bezoek Bij Merrie en Veulen</v>
      </c>
      <c r="D8122" s="3">
        <f>IF('[1]King plakken'!$C8123="","",'[1]King plakken'!$C8123)</f>
        <v>13.91</v>
      </c>
      <c r="E8122" s="3">
        <f>IF('[1]King plakken'!$F8123="","",'[1]King plakken'!$F8123)</f>
        <v>22.99</v>
      </c>
      <c r="F8122" s="4" t="str">
        <f>IF('[1]King plakken'!$B8123="","",IF('[1]King plakken'!$B8123=11,SUBSTITUTE('[1]King plakken'!$B8123,11,"21%"),SUBSTITUTE('[1]King plakken'!$B8123,12,"9%")))</f>
        <v>21%</v>
      </c>
      <c r="G8122" s="2">
        <f>IF('[1]King plakken'!$H8123="","",IF('[1]King plakken'!$H8123-'[1]King plakken'!$I8123-'[1]King plakken'!$J8123&lt;0,0,'[1]King plakken'!$H8123-'[1]King plakken'!$I8123-'[1]King plakken'!$J8123))</f>
        <v>2</v>
      </c>
      <c r="H8122" s="1" t="str">
        <f>IF('[1]King plakken'!$K8123="","",'[1]King plakken'!$K8123)</f>
        <v>Pluche en Speelfiguren-&gt;Speelfiguur</v>
      </c>
      <c r="I8122" s="1" t="str">
        <f>IF('[1]King plakken'!$L8123="","",'[1]King plakken'!$L8123)</f>
        <v>Beschikbaar</v>
      </c>
      <c r="J8122" s="1" t="str">
        <f>IF('[1]King plakken'!$M8123="","",'[1]King plakken'!$M8123)</f>
        <v>Schleich</v>
      </c>
      <c r="K8122" s="1">
        <f>IF('[1]King plakken'!$E8123="","",'[1]King plakken'!$E8123)</f>
        <v>4</v>
      </c>
    </row>
    <row r="8123" spans="1:11" x14ac:dyDescent="0.25">
      <c r="A8123" s="1" t="str">
        <f>IF('[1]King plakken'!$A8124="","",'[1]King plakken'!$A8124)</f>
        <v>SCH-42487</v>
      </c>
      <c r="B8123" s="1" t="str">
        <f>IF('[1]King plakken'!$G8124="","",'[1]King plakken'!$G8124)</f>
        <v>4059433573021</v>
      </c>
      <c r="C8123" s="1" t="str">
        <f>IF('[1]King plakken'!$D8124="","",'[1]King plakken'!$D8124)</f>
        <v>Weidehek</v>
      </c>
      <c r="D8123" s="3">
        <f>IF('[1]King plakken'!$C8124="","",'[1]King plakken'!$C8124)</f>
        <v>6.84</v>
      </c>
      <c r="E8123" s="3">
        <f>IF('[1]King plakken'!$F8124="","",'[1]King plakken'!$F8124)</f>
        <v>11.99</v>
      </c>
      <c r="F8123" s="4" t="str">
        <f>IF('[1]King plakken'!$B8124="","",IF('[1]King plakken'!$B8124=11,SUBSTITUTE('[1]King plakken'!$B8124,11,"21%"),SUBSTITUTE('[1]King plakken'!$B8124,12,"9%")))</f>
        <v>21%</v>
      </c>
      <c r="G8123" s="2">
        <f>IF('[1]King plakken'!$H8124="","",IF('[1]King plakken'!$H8124-'[1]King plakken'!$I8124-'[1]King plakken'!$J8124&lt;0,0,'[1]King plakken'!$H8124-'[1]King plakken'!$I8124-'[1]King plakken'!$J8124))</f>
        <v>0</v>
      </c>
      <c r="H8123" s="1" t="str">
        <f>IF('[1]King plakken'!$K8124="","",'[1]King plakken'!$K8124)</f>
        <v>Pluche en Speelfiguren-&gt;Speelfiguur</v>
      </c>
      <c r="I8123" s="1" t="str">
        <f>IF('[1]King plakken'!$L8124="","",'[1]King plakken'!$L8124)</f>
        <v>Beschikbaar</v>
      </c>
      <c r="J8123" s="1" t="str">
        <f>IF('[1]King plakken'!$M8124="","",'[1]King plakken'!$M8124)</f>
        <v>Schleich</v>
      </c>
      <c r="K8123" s="1">
        <f>IF('[1]King plakken'!$E8124="","",'[1]King plakken'!$E8124)</f>
        <v>4</v>
      </c>
    </row>
    <row r="8124" spans="1:11" x14ac:dyDescent="0.25">
      <c r="A8124" s="1" t="str">
        <f>IF('[1]King plakken'!$A8125="","",'[1]King plakken'!$A8125)</f>
        <v>SCH-42489</v>
      </c>
      <c r="B8124" s="1" t="str">
        <f>IF('[1]King plakken'!$G8125="","",'[1]King plakken'!$G8125)</f>
        <v>4059433572789</v>
      </c>
      <c r="C8124" s="1" t="str">
        <f>IF('[1]King plakken'!$D8125="","",'[1]King plakken'!$D8125)</f>
        <v>Saddle &amp; Bridle Horse Club - Hannah &amp; Cayenne</v>
      </c>
      <c r="D8124" s="3">
        <f>IF('[1]King plakken'!$C8125="","",'[1]King plakken'!$C8125)</f>
        <v>2.74</v>
      </c>
      <c r="E8124" s="3">
        <f>IF('[1]King plakken'!$F8125="","",'[1]King plakken'!$F8125)</f>
        <v>4.99</v>
      </c>
      <c r="F8124" s="4" t="str">
        <f>IF('[1]King plakken'!$B8125="","",IF('[1]King plakken'!$B8125=11,SUBSTITUTE('[1]King plakken'!$B8125,11,"21%"),SUBSTITUTE('[1]King plakken'!$B8125,12,"9%")))</f>
        <v>21%</v>
      </c>
      <c r="G8124" s="2">
        <f>IF('[1]King plakken'!$H8125="","",IF('[1]King plakken'!$H8125-'[1]King plakken'!$I8125-'[1]King plakken'!$J8125&lt;0,0,'[1]King plakken'!$H8125-'[1]King plakken'!$I8125-'[1]King plakken'!$J8125))</f>
        <v>0</v>
      </c>
      <c r="H8124" s="1" t="str">
        <f>IF('[1]King plakken'!$K8125="","",'[1]King plakken'!$K8125)</f>
        <v>Pluche en Speelfiguren-&gt;Speelfiguur</v>
      </c>
      <c r="I8124" s="1" t="str">
        <f>IF('[1]King plakken'!$L8125="","",'[1]King plakken'!$L8125)</f>
        <v>Beschikbaar</v>
      </c>
      <c r="J8124" s="1" t="str">
        <f>IF('[1]King plakken'!$M8125="","",'[1]King plakken'!$M8125)</f>
        <v>Schleich</v>
      </c>
      <c r="K8124" s="1">
        <f>IF('[1]King plakken'!$E8125="","",'[1]King plakken'!$E8125)</f>
        <v>6</v>
      </c>
    </row>
    <row r="8125" spans="1:11" x14ac:dyDescent="0.25">
      <c r="A8125" s="1" t="str">
        <f>IF('[1]King plakken'!$A8126="","",'[1]King plakken'!$A8126)</f>
        <v>SCH-42490</v>
      </c>
      <c r="B8125" s="1" t="str">
        <f>IF('[1]King plakken'!$G8126="","",'[1]King plakken'!$G8126)</f>
        <v>4059433572796</v>
      </c>
      <c r="C8125" s="1" t="str">
        <f>IF('[1]King plakken'!$D8126="","",'[1]King plakken'!$D8126)</f>
        <v>Saddle &amp; Bridle Horse Club - Sofia &amp; Blossom</v>
      </c>
      <c r="D8125" s="3">
        <f>IF('[1]King plakken'!$C8126="","",'[1]King plakken'!$C8126)</f>
        <v>2.74</v>
      </c>
      <c r="E8125" s="3">
        <f>IF('[1]King plakken'!$F8126="","",'[1]King plakken'!$F8126)</f>
        <v>4.99</v>
      </c>
      <c r="F8125" s="4" t="str">
        <f>IF('[1]King plakken'!$B8126="","",IF('[1]King plakken'!$B8126=11,SUBSTITUTE('[1]King plakken'!$B8126,11,"21%"),SUBSTITUTE('[1]King plakken'!$B8126,12,"9%")))</f>
        <v>21%</v>
      </c>
      <c r="G8125" s="2">
        <f>IF('[1]King plakken'!$H8126="","",IF('[1]King plakken'!$H8126-'[1]King plakken'!$I8126-'[1]King plakken'!$J8126&lt;0,0,'[1]King plakken'!$H8126-'[1]King plakken'!$I8126-'[1]King plakken'!$J8126))</f>
        <v>0</v>
      </c>
      <c r="H8125" s="1" t="str">
        <f>IF('[1]King plakken'!$K8126="","",'[1]King plakken'!$K8126)</f>
        <v>Pluche en Speelfiguren-&gt;Speelfiguur</v>
      </c>
      <c r="I8125" s="1" t="str">
        <f>IF('[1]King plakken'!$L8126="","",'[1]King plakken'!$L8126)</f>
        <v>Herprint</v>
      </c>
      <c r="J8125" s="1" t="str">
        <f>IF('[1]King plakken'!$M8126="","",'[1]King plakken'!$M8126)</f>
        <v>Schleich</v>
      </c>
      <c r="K8125" s="1">
        <f>IF('[1]King plakken'!$E8126="","",'[1]King plakken'!$E8126)</f>
        <v>6</v>
      </c>
    </row>
    <row r="8126" spans="1:11" x14ac:dyDescent="0.25">
      <c r="A8126" s="1" t="str">
        <f>IF('[1]King plakken'!$A8127="","",'[1]King plakken'!$A8127)</f>
        <v>SCH-42491</v>
      </c>
      <c r="B8126" s="1" t="str">
        <f>IF('[1]King plakken'!$G8127="","",'[1]King plakken'!$G8127)</f>
        <v>4059433572802</v>
      </c>
      <c r="C8126" s="1" t="str">
        <f>IF('[1]King plakken'!$D8127="","",'[1]King plakken'!$D8127)</f>
        <v>Horse Club - Zadel en Hoofdstel Lisa en Storm</v>
      </c>
      <c r="D8126" s="3">
        <f>IF('[1]King plakken'!$C8127="","",'[1]King plakken'!$C8127)</f>
        <v>2.74</v>
      </c>
      <c r="E8126" s="3">
        <f>IF('[1]King plakken'!$F8127="","",'[1]King plakken'!$F8127)</f>
        <v>4.99</v>
      </c>
      <c r="F8126" s="4" t="str">
        <f>IF('[1]King plakken'!$B8127="","",IF('[1]King plakken'!$B8127=11,SUBSTITUTE('[1]King plakken'!$B8127,11,"21%"),SUBSTITUTE('[1]King plakken'!$B8127,12,"9%")))</f>
        <v>21%</v>
      </c>
      <c r="G8126" s="2">
        <f>IF('[1]King plakken'!$H8127="","",IF('[1]King plakken'!$H8127-'[1]King plakken'!$I8127-'[1]King plakken'!$J8127&lt;0,0,'[1]King plakken'!$H8127-'[1]King plakken'!$I8127-'[1]King plakken'!$J8127))</f>
        <v>0</v>
      </c>
      <c r="H8126" s="1" t="str">
        <f>IF('[1]King plakken'!$K8127="","",'[1]King plakken'!$K8127)</f>
        <v>Pluche en Speelfiguren-&gt;Speelfiguur</v>
      </c>
      <c r="I8126" s="1" t="str">
        <f>IF('[1]King plakken'!$L8127="","",'[1]King plakken'!$L8127)</f>
        <v>Beschikbaar</v>
      </c>
      <c r="J8126" s="1" t="str">
        <f>IF('[1]King plakken'!$M8127="","",'[1]King plakken'!$M8127)</f>
        <v>Schleich</v>
      </c>
      <c r="K8126" s="1">
        <f>IF('[1]King plakken'!$E8127="","",'[1]King plakken'!$E8127)</f>
        <v>6</v>
      </c>
    </row>
    <row r="8127" spans="1:11" x14ac:dyDescent="0.25">
      <c r="A8127" s="1" t="str">
        <f>IF('[1]King plakken'!$A8128="","",'[1]King plakken'!$A8128)</f>
        <v>SCH-42492</v>
      </c>
      <c r="B8127" s="1" t="str">
        <f>IF('[1]King plakken'!$G8128="","",'[1]King plakken'!$G8128)</f>
        <v>4059433572819</v>
      </c>
      <c r="C8127" s="1" t="str">
        <f>IF('[1]King plakken'!$D8128="","",'[1]King plakken'!$D8128)</f>
        <v>Horse Club - Zadel en Hoofdstel Sarah en Mystery</v>
      </c>
      <c r="D8127" s="3">
        <f>IF('[1]King plakken'!$C8128="","",'[1]King plakken'!$C8128)</f>
        <v>2.74</v>
      </c>
      <c r="E8127" s="3">
        <f>IF('[1]King plakken'!$F8128="","",'[1]King plakken'!$F8128)</f>
        <v>4.99</v>
      </c>
      <c r="F8127" s="4" t="str">
        <f>IF('[1]King plakken'!$B8128="","",IF('[1]King plakken'!$B8128=11,SUBSTITUTE('[1]King plakken'!$B8128,11,"21%"),SUBSTITUTE('[1]King plakken'!$B8128,12,"9%")))</f>
        <v>21%</v>
      </c>
      <c r="G8127" s="2">
        <f>IF('[1]King plakken'!$H8128="","",IF('[1]King plakken'!$H8128-'[1]King plakken'!$I8128-'[1]King plakken'!$J8128&lt;0,0,'[1]King plakken'!$H8128-'[1]King plakken'!$I8128-'[1]King plakken'!$J8128))</f>
        <v>0</v>
      </c>
      <c r="H8127" s="1" t="str">
        <f>IF('[1]King plakken'!$K8128="","",'[1]King plakken'!$K8128)</f>
        <v>Pluche en Speelfiguren-&gt;Speelfiguur</v>
      </c>
      <c r="I8127" s="1" t="str">
        <f>IF('[1]King plakken'!$L8128="","",'[1]King plakken'!$L8128)</f>
        <v>Beschikbaar</v>
      </c>
      <c r="J8127" s="1" t="str">
        <f>IF('[1]King plakken'!$M8128="","",'[1]King plakken'!$M8128)</f>
        <v>Schleich</v>
      </c>
      <c r="K8127" s="1">
        <f>IF('[1]King plakken'!$E8128="","",'[1]King plakken'!$E8128)</f>
        <v>6</v>
      </c>
    </row>
    <row r="8128" spans="1:11" x14ac:dyDescent="0.25">
      <c r="A8128" s="1" t="str">
        <f>IF('[1]King plakken'!$A8129="","",'[1]King plakken'!$A8129)</f>
        <v>SCH-42497</v>
      </c>
      <c r="B8128" s="1" t="str">
        <f>IF('[1]King plakken'!$G8129="","",'[1]King plakken'!$G8129)</f>
        <v>4059433572994</v>
      </c>
      <c r="C8128" s="1" t="str">
        <f>IF('[1]King plakken'!$D8129="","",'[1]King plakken'!$D8129)</f>
        <v>Aanval op de IJsrotsen</v>
      </c>
      <c r="D8128" s="3">
        <f>IF('[1]King plakken'!$C8129="","",'[1]King plakken'!$C8129)</f>
        <v>46</v>
      </c>
      <c r="E8128" s="3">
        <f>IF('[1]King plakken'!$F8129="","",'[1]King plakken'!$F8129)</f>
        <v>69.989999999999995</v>
      </c>
      <c r="F8128" s="4" t="str">
        <f>IF('[1]King plakken'!$B8129="","",IF('[1]King plakken'!$B8129=11,SUBSTITUTE('[1]King plakken'!$B8129,11,"21%"),SUBSTITUTE('[1]King plakken'!$B8129,12,"9%")))</f>
        <v>21%</v>
      </c>
      <c r="G8128" s="2">
        <f>IF('[1]King plakken'!$H8129="","",IF('[1]King plakken'!$H8129-'[1]King plakken'!$I8129-'[1]King plakken'!$J8129&lt;0,0,'[1]King plakken'!$H8129-'[1]King plakken'!$I8129-'[1]King plakken'!$J8129))</f>
        <v>2</v>
      </c>
      <c r="H8128" s="1" t="str">
        <f>IF('[1]King plakken'!$K8129="","",'[1]King plakken'!$K8129)</f>
        <v>Pluche en Speelfiguren-&gt;Speelfiguur; OP = OP</v>
      </c>
      <c r="I8128" s="1" t="str">
        <f>IF('[1]King plakken'!$L8129="","",'[1]King plakken'!$L8129)</f>
        <v>Uitloop</v>
      </c>
      <c r="J8128" s="1" t="str">
        <f>IF('[1]King plakken'!$M8129="","",'[1]King plakken'!$M8129)</f>
        <v>Schleich</v>
      </c>
      <c r="K8128" s="1">
        <f>IF('[1]King plakken'!$E8129="","",'[1]King plakken'!$E8129)</f>
        <v>2</v>
      </c>
    </row>
    <row r="8129" spans="1:11" x14ac:dyDescent="0.25">
      <c r="A8129" s="1" t="str">
        <f>IF('[1]King plakken'!$A8130="","",'[1]King plakken'!$A8130)</f>
        <v>SCH-42500</v>
      </c>
      <c r="B8129" s="1" t="str">
        <f>IF('[1]King plakken'!$G8130="","",'[1]King plakken'!$G8130)</f>
        <v>4059433573038</v>
      </c>
      <c r="C8129" s="1" t="str">
        <f>IF('[1]King plakken'!$D8130="","",'[1]King plakken'!$D8130)</f>
        <v>Tehuis voor Konijntjes en Cavia's</v>
      </c>
      <c r="D8129" s="3">
        <f>IF('[1]King plakken'!$C8130="","",'[1]King plakken'!$C8130)</f>
        <v>10.199999999999999</v>
      </c>
      <c r="E8129" s="3">
        <f>IF('[1]King plakken'!$F8130="","",'[1]King plakken'!$F8130)</f>
        <v>16.989999999999998</v>
      </c>
      <c r="F8129" s="4" t="str">
        <f>IF('[1]King plakken'!$B8130="","",IF('[1]King plakken'!$B8130=11,SUBSTITUTE('[1]King plakken'!$B8130,11,"21%"),SUBSTITUTE('[1]King plakken'!$B8130,12,"9%")))</f>
        <v>21%</v>
      </c>
      <c r="G8129" s="2">
        <f>IF('[1]King plakken'!$H8130="","",IF('[1]King plakken'!$H8130-'[1]King plakken'!$I8130-'[1]King plakken'!$J8130&lt;0,0,'[1]King plakken'!$H8130-'[1]King plakken'!$I8130-'[1]King plakken'!$J8130))</f>
        <v>2</v>
      </c>
      <c r="H8129" s="1" t="str">
        <f>IF('[1]King plakken'!$K8130="","",'[1]King plakken'!$K8130)</f>
        <v>Pluche en Speelfiguren-&gt;Speelfiguur</v>
      </c>
      <c r="I8129" s="1" t="str">
        <f>IF('[1]King plakken'!$L8130="","",'[1]King plakken'!$L8130)</f>
        <v>Beschikbaar</v>
      </c>
      <c r="J8129" s="1" t="str">
        <f>IF('[1]King plakken'!$M8130="","",'[1]King plakken'!$M8130)</f>
        <v>Schleich</v>
      </c>
      <c r="K8129" s="1">
        <f>IF('[1]King plakken'!$E8130="","",'[1]King plakken'!$E8130)</f>
        <v>4</v>
      </c>
    </row>
    <row r="8130" spans="1:11" x14ac:dyDescent="0.25">
      <c r="A8130" s="1" t="str">
        <f>IF('[1]King plakken'!$A8131="","",'[1]King plakken'!$A8131)</f>
        <v>SCH-42501</v>
      </c>
      <c r="B8130" s="1" t="str">
        <f>IF('[1]King plakken'!$G8131="","",'[1]King plakken'!$G8131)</f>
        <v>4059433573045</v>
      </c>
      <c r="C8130" s="1" t="str">
        <f>IF('[1]King plakken'!$D8131="","",'[1]King plakken'!$D8131)</f>
        <v>Speeltijd voor een Schattig Katje</v>
      </c>
      <c r="D8130" s="3">
        <f>IF('[1]King plakken'!$C8131="","",'[1]King plakken'!$C8131)</f>
        <v>10.199999999999999</v>
      </c>
      <c r="E8130" s="3">
        <f>IF('[1]King plakken'!$F8131="","",'[1]King plakken'!$F8131)</f>
        <v>16.989999999999998</v>
      </c>
      <c r="F8130" s="4" t="str">
        <f>IF('[1]King plakken'!$B8131="","",IF('[1]King plakken'!$B8131=11,SUBSTITUTE('[1]King plakken'!$B8131,11,"21%"),SUBSTITUTE('[1]King plakken'!$B8131,12,"9%")))</f>
        <v>21%</v>
      </c>
      <c r="G8130" s="2">
        <f>IF('[1]King plakken'!$H8131="","",IF('[1]King plakken'!$H8131-'[1]King plakken'!$I8131-'[1]King plakken'!$J8131&lt;0,0,'[1]King plakken'!$H8131-'[1]King plakken'!$I8131-'[1]King plakken'!$J8131))</f>
        <v>0</v>
      </c>
      <c r="H8130" s="1" t="str">
        <f>IF('[1]King plakken'!$K8131="","",'[1]King plakken'!$K8131)</f>
        <v>Pluche en Speelfiguren-&gt;Speelfiguur</v>
      </c>
      <c r="I8130" s="1" t="str">
        <f>IF('[1]King plakken'!$L8131="","",'[1]King plakken'!$L8131)</f>
        <v>Beschikbaar</v>
      </c>
      <c r="J8130" s="1" t="str">
        <f>IF('[1]King plakken'!$M8131="","",'[1]King plakken'!$M8131)</f>
        <v>Schleich</v>
      </c>
      <c r="K8130" s="1">
        <f>IF('[1]King plakken'!$E8131="","",'[1]King plakken'!$E8131)</f>
        <v>4</v>
      </c>
    </row>
    <row r="8131" spans="1:11" x14ac:dyDescent="0.25">
      <c r="A8131" s="1" t="str">
        <f>IF('[1]King plakken'!$A8132="","",'[1]King plakken'!$A8132)</f>
        <v>SCH-42502</v>
      </c>
      <c r="B8131" s="1" t="str">
        <f>IF('[1]King plakken'!$G8132="","",'[1]King plakken'!$G8132)</f>
        <v>4059433572970</v>
      </c>
      <c r="C8131" s="1" t="str">
        <f>IF('[1]King plakken'!$D8132="","",'[1]King plakken'!$D8132)</f>
        <v>Farm World - Dierenarts Praktijk en Huisdieren</v>
      </c>
      <c r="D8131" s="3">
        <f>IF('[1]King plakken'!$C8132="","",'[1]King plakken'!$C8132)</f>
        <v>31</v>
      </c>
      <c r="E8131" s="3">
        <f>IF('[1]King plakken'!$F8132="","",'[1]King plakken'!$F8132)</f>
        <v>49.99</v>
      </c>
      <c r="F8131" s="4" t="str">
        <f>IF('[1]King plakken'!$B8132="","",IF('[1]King plakken'!$B8132=11,SUBSTITUTE('[1]King plakken'!$B8132,11,"21%"),SUBSTITUTE('[1]King plakken'!$B8132,12,"9%")))</f>
        <v>21%</v>
      </c>
      <c r="G8131" s="2">
        <f>IF('[1]King plakken'!$H8132="","",IF('[1]King plakken'!$H8132-'[1]King plakken'!$I8132-'[1]King plakken'!$J8132&lt;0,0,'[1]King plakken'!$H8132-'[1]King plakken'!$I8132-'[1]King plakken'!$J8132))</f>
        <v>1</v>
      </c>
      <c r="H8131" s="1" t="str">
        <f>IF('[1]King plakken'!$K8132="","",'[1]King plakken'!$K8132)</f>
        <v>Pluche en Speelfiguren-&gt;Speelfiguur; OP = OP</v>
      </c>
      <c r="I8131" s="1" t="str">
        <f>IF('[1]King plakken'!$L8132="","",'[1]King plakken'!$L8132)</f>
        <v>Uitloop</v>
      </c>
      <c r="J8131" s="1" t="str">
        <f>IF('[1]King plakken'!$M8132="","",'[1]King plakken'!$M8132)</f>
        <v>Schleich</v>
      </c>
      <c r="K8131" s="1">
        <f>IF('[1]King plakken'!$E8132="","",'[1]King plakken'!$E8132)</f>
        <v>3</v>
      </c>
    </row>
    <row r="8132" spans="1:11" x14ac:dyDescent="0.25">
      <c r="A8132" s="1" t="str">
        <f>IF('[1]King plakken'!$A8133="","",'[1]King plakken'!$A8133)</f>
        <v>SCH-42503</v>
      </c>
      <c r="B8132" s="1" t="str">
        <f>IF('[1]King plakken'!$G8133="","",'[1]King plakken'!$G8133)</f>
        <v>4059433572741</v>
      </c>
      <c r="C8132" s="1" t="str">
        <f>IF('[1]King plakken'!$D8133="","",'[1]King plakken'!$D8133)</f>
        <v>Farm World - Dierenartsbezoek op de Boerderij</v>
      </c>
      <c r="D8132" s="3">
        <f>IF('[1]King plakken'!$C8133="","",'[1]King plakken'!$C8133)</f>
        <v>27.9</v>
      </c>
      <c r="E8132" s="3">
        <f>IF('[1]King plakken'!$F8133="","",'[1]King plakken'!$F8133)</f>
        <v>44.99</v>
      </c>
      <c r="F8132" s="4" t="str">
        <f>IF('[1]King plakken'!$B8133="","",IF('[1]King plakken'!$B8133=11,SUBSTITUTE('[1]King plakken'!$B8133,11,"21%"),SUBSTITUTE('[1]King plakken'!$B8133,12,"9%")))</f>
        <v>21%</v>
      </c>
      <c r="G8132" s="2">
        <f>IF('[1]King plakken'!$H8133="","",IF('[1]King plakken'!$H8133-'[1]King plakken'!$I8133-'[1]King plakken'!$J8133&lt;0,0,'[1]King plakken'!$H8133-'[1]King plakken'!$I8133-'[1]King plakken'!$J8133))</f>
        <v>2</v>
      </c>
      <c r="H8132" s="1" t="str">
        <f>IF('[1]King plakken'!$K8133="","",'[1]King plakken'!$K8133)</f>
        <v>Pluche en Speelfiguren-&gt;Speelfiguur; OP = OP</v>
      </c>
      <c r="I8132" s="1" t="str">
        <f>IF('[1]King plakken'!$L8133="","",'[1]King plakken'!$L8133)</f>
        <v>Uitloop</v>
      </c>
      <c r="J8132" s="1" t="str">
        <f>IF('[1]King plakken'!$M8133="","",'[1]King plakken'!$M8133)</f>
        <v>Schleich</v>
      </c>
      <c r="K8132" s="1">
        <f>IF('[1]King plakken'!$E8133="","",'[1]King plakken'!$E8133)</f>
        <v>2</v>
      </c>
    </row>
    <row r="8133" spans="1:11" x14ac:dyDescent="0.25">
      <c r="A8133" s="1" t="str">
        <f>IF('[1]King plakken'!$A8134="","",'[1]King plakken'!$A8134)</f>
        <v>SCH-42505</v>
      </c>
      <c r="B8133" s="1" t="str">
        <f>IF('[1]King plakken'!$G8134="","",'[1]King plakken'!$G8134)</f>
        <v>4059433572918</v>
      </c>
      <c r="C8133" s="1" t="str">
        <f>IF('[1]King plakken'!$D8134="","",'[1]King plakken'!$D8134)</f>
        <v>Leeuwen, Moeder met Welpjes</v>
      </c>
      <c r="D8133" s="3">
        <f>IF('[1]King plakken'!$C8134="","",'[1]King plakken'!$C8134)</f>
        <v>8.83</v>
      </c>
      <c r="E8133" s="3">
        <f>IF('[1]King plakken'!$F8134="","",'[1]King plakken'!$F8134)</f>
        <v>14.99</v>
      </c>
      <c r="F8133" s="4" t="str">
        <f>IF('[1]King plakken'!$B8134="","",IF('[1]King plakken'!$B8134=11,SUBSTITUTE('[1]King plakken'!$B8134,11,"21%"),SUBSTITUTE('[1]King plakken'!$B8134,12,"9%")))</f>
        <v>21%</v>
      </c>
      <c r="G8133" s="2">
        <f>IF('[1]King plakken'!$H8134="","",IF('[1]King plakken'!$H8134-'[1]King plakken'!$I8134-'[1]King plakken'!$J8134&lt;0,0,'[1]King plakken'!$H8134-'[1]King plakken'!$I8134-'[1]King plakken'!$J8134))</f>
        <v>1</v>
      </c>
      <c r="H8133" s="1" t="str">
        <f>IF('[1]King plakken'!$K8134="","",'[1]King plakken'!$K8134)</f>
        <v>Pluche en Speelfiguren-&gt;Speelfiguur</v>
      </c>
      <c r="I8133" s="1" t="str">
        <f>IF('[1]King plakken'!$L8134="","",'[1]King plakken'!$L8134)</f>
        <v>Beschikbaar</v>
      </c>
      <c r="J8133" s="1" t="str">
        <f>IF('[1]King plakken'!$M8134="","",'[1]King plakken'!$M8134)</f>
        <v>Schleich</v>
      </c>
      <c r="K8133" s="1">
        <f>IF('[1]King plakken'!$E8134="","",'[1]King plakken'!$E8134)</f>
        <v>4</v>
      </c>
    </row>
    <row r="8134" spans="1:11" x14ac:dyDescent="0.25">
      <c r="A8134" s="1" t="str">
        <f>IF('[1]King plakken'!$A8135="","",'[1]King plakken'!$A8135)</f>
        <v>SCH-42507</v>
      </c>
      <c r="B8134" s="1" t="str">
        <f>IF('[1]King plakken'!$G8135="","",'[1]King plakken'!$G8135)</f>
        <v>4059433570594</v>
      </c>
      <c r="C8134" s="1" t="str">
        <f>IF('[1]King plakken'!$D8135="","",'[1]King plakken'!$D8135)</f>
        <v>Wild Life - Het Avonturenstation (NatGeo) (U)</v>
      </c>
      <c r="D8134" s="3">
        <f>IF('[1]King plakken'!$C8135="","",'[1]King plakken'!$C8135)</f>
        <v>38</v>
      </c>
      <c r="E8134" s="3">
        <f>IF('[1]King plakken'!$F8135="","",'[1]King plakken'!$F8135)</f>
        <v>59.99</v>
      </c>
      <c r="F8134" s="4" t="str">
        <f>IF('[1]King plakken'!$B8135="","",IF('[1]King plakken'!$B8135=11,SUBSTITUTE('[1]King plakken'!$B8135,11,"21%"),SUBSTITUTE('[1]King plakken'!$B8135,12,"9%")))</f>
        <v>21%</v>
      </c>
      <c r="G8134" s="2">
        <f>IF('[1]King plakken'!$H8135="","",IF('[1]King plakken'!$H8135-'[1]King plakken'!$I8135-'[1]King plakken'!$J8135&lt;0,0,'[1]King plakken'!$H8135-'[1]King plakken'!$I8135-'[1]King plakken'!$J8135))</f>
        <v>2</v>
      </c>
      <c r="H8134" s="1" t="str">
        <f>IF('[1]King plakken'!$K8135="","",'[1]King plakken'!$K8135)</f>
        <v>Pluche en Speelfiguren-&gt;Speelfiguur; OP = OP</v>
      </c>
      <c r="I8134" s="1" t="str">
        <f>IF('[1]King plakken'!$L8135="","",'[1]King plakken'!$L8135)</f>
        <v>Uitloop</v>
      </c>
      <c r="J8134" s="1" t="str">
        <f>IF('[1]King plakken'!$M8135="","",'[1]King plakken'!$M8135)</f>
        <v>Schleich</v>
      </c>
      <c r="K8134" s="1">
        <f>IF('[1]King plakken'!$E8135="","",'[1]King plakken'!$E8135)</f>
        <v>2</v>
      </c>
    </row>
    <row r="8135" spans="1:11" x14ac:dyDescent="0.25">
      <c r="A8135" s="1" t="str">
        <f>IF('[1]King plakken'!$A8136="","",'[1]King plakken'!$A8136)</f>
        <v>SCH-42510</v>
      </c>
      <c r="B8135" s="1" t="str">
        <f>IF('[1]King plakken'!$G8136="","",'[1]King plakken'!$G8136)</f>
        <v>4059433469034</v>
      </c>
      <c r="C8135" s="1" t="str">
        <f>IF('[1]King plakken'!$D8136="","",'[1]King plakken'!$D8136)</f>
        <v>Blizzardbeer met Wapen</v>
      </c>
      <c r="D8135" s="3">
        <f>IF('[1]King plakken'!$C8136="","",'[1]King plakken'!$C8136)</f>
        <v>9.86</v>
      </c>
      <c r="E8135" s="3">
        <f>IF('[1]King plakken'!$F8136="","",'[1]King plakken'!$F8136)</f>
        <v>16.989999999999998</v>
      </c>
      <c r="F8135" s="4" t="str">
        <f>IF('[1]King plakken'!$B8136="","",IF('[1]King plakken'!$B8136=11,SUBSTITUTE('[1]King plakken'!$B8136,11,"21%"),SUBSTITUTE('[1]King plakken'!$B8136,12,"9%")))</f>
        <v>21%</v>
      </c>
      <c r="G8135" s="2">
        <f>IF('[1]King plakken'!$H8136="","",IF('[1]King plakken'!$H8136-'[1]King plakken'!$I8136-'[1]King plakken'!$J8136&lt;0,0,'[1]King plakken'!$H8136-'[1]King plakken'!$I8136-'[1]King plakken'!$J8136))</f>
        <v>0</v>
      </c>
      <c r="H8135" s="1" t="str">
        <f>IF('[1]King plakken'!$K8136="","",'[1]King plakken'!$K8136)</f>
        <v>Pluche en Speelfiguren-&gt;Speelfiguur</v>
      </c>
      <c r="I8135" s="1" t="str">
        <f>IF('[1]King plakken'!$L8136="","",'[1]King plakken'!$L8136)</f>
        <v>Beschikbaar</v>
      </c>
      <c r="J8135" s="1" t="str">
        <f>IF('[1]King plakken'!$M8136="","",'[1]King plakken'!$M8136)</f>
        <v>Schleich</v>
      </c>
      <c r="K8135" s="1">
        <f>IF('[1]King plakken'!$E8136="","",'[1]King plakken'!$E8136)</f>
        <v>3</v>
      </c>
    </row>
    <row r="8136" spans="1:11" x14ac:dyDescent="0.25">
      <c r="A8136" s="1" t="str">
        <f>IF('[1]King plakken'!$A8137="","",'[1]King plakken'!$A8137)</f>
        <v>SCH-42511</v>
      </c>
      <c r="B8136" s="1" t="str">
        <f>IF('[1]King plakken'!$G8137="","",'[1]King plakken'!$G8137)</f>
        <v>4059433011905</v>
      </c>
      <c r="C8136" s="1" t="str">
        <f>IF('[1]King plakken'!$D8137="","",'[1]King plakken'!$D8137)</f>
        <v>Vuuradelaar</v>
      </c>
      <c r="D8136" s="3">
        <f>IF('[1]King plakken'!$C8137="","",'[1]King plakken'!$C8137)</f>
        <v>14.8</v>
      </c>
      <c r="E8136" s="3">
        <f>IF('[1]King plakken'!$F8137="","",'[1]King plakken'!$F8137)</f>
        <v>24.99</v>
      </c>
      <c r="F8136" s="4" t="str">
        <f>IF('[1]King plakken'!$B8137="","",IF('[1]King plakken'!$B8137=11,SUBSTITUTE('[1]King plakken'!$B8137,11,"21%"),SUBSTITUTE('[1]King plakken'!$B8137,12,"9%")))</f>
        <v>21%</v>
      </c>
      <c r="G8136" s="2">
        <f>IF('[1]King plakken'!$H8137="","",IF('[1]King plakken'!$H8137-'[1]King plakken'!$I8137-'[1]King plakken'!$J8137&lt;0,0,'[1]King plakken'!$H8137-'[1]King plakken'!$I8137-'[1]King plakken'!$J8137))</f>
        <v>1</v>
      </c>
      <c r="H8136" s="1" t="str">
        <f>IF('[1]King plakken'!$K8137="","",'[1]King plakken'!$K8137)</f>
        <v>Pluche en Speelfiguren-&gt;Speelfiguur; OP = OP</v>
      </c>
      <c r="I8136" s="1" t="str">
        <f>IF('[1]King plakken'!$L8137="","",'[1]King plakken'!$L8137)</f>
        <v>Uitloop</v>
      </c>
      <c r="J8136" s="1" t="str">
        <f>IF('[1]King plakken'!$M8137="","",'[1]King plakken'!$M8137)</f>
        <v>Schleich</v>
      </c>
      <c r="K8136" s="1">
        <f>IF('[1]King plakken'!$E8137="","",'[1]King plakken'!$E8137)</f>
        <v>2</v>
      </c>
    </row>
    <row r="8137" spans="1:11" x14ac:dyDescent="0.25">
      <c r="A8137" s="1" t="str">
        <f>IF('[1]King plakken'!$A8138="","",'[1]King plakken'!$A8138)</f>
        <v>SCH-42518</v>
      </c>
      <c r="B8137" s="1" t="str">
        <f>IF('[1]King plakken'!$G8138="","",'[1]King plakken'!$G8138)</f>
        <v>4059433574301</v>
      </c>
      <c r="C8137" s="1" t="str">
        <f>IF('[1]King plakken'!$D8138="","",'[1]King plakken'!$D8138)</f>
        <v>Mia &amp; Spotty</v>
      </c>
      <c r="D8137" s="3">
        <f>IF('[1]King plakken'!$C8138="","",'[1]King plakken'!$C8138)</f>
        <v>12.1</v>
      </c>
      <c r="E8137" s="3">
        <f>IF('[1]King plakken'!$F8138="","",'[1]King plakken'!$F8138)</f>
        <v>19.989999999999998</v>
      </c>
      <c r="F8137" s="4" t="str">
        <f>IF('[1]King plakken'!$B8138="","",IF('[1]King plakken'!$B8138=11,SUBSTITUTE('[1]King plakken'!$B8138,11,"21%"),SUBSTITUTE('[1]King plakken'!$B8138,12,"9%")))</f>
        <v>21%</v>
      </c>
      <c r="G8137" s="2">
        <f>IF('[1]King plakken'!$H8138="","",IF('[1]King plakken'!$H8138-'[1]King plakken'!$I8138-'[1]King plakken'!$J8138&lt;0,0,'[1]King plakken'!$H8138-'[1]King plakken'!$I8138-'[1]King plakken'!$J8138))</f>
        <v>3</v>
      </c>
      <c r="H8137" s="1" t="str">
        <f>IF('[1]King plakken'!$K8138="","",'[1]King plakken'!$K8138)</f>
        <v>Pluche en Speelfiguren-&gt;Speelfiguur</v>
      </c>
      <c r="I8137" s="1" t="str">
        <f>IF('[1]King plakken'!$L8138="","",'[1]King plakken'!$L8138)</f>
        <v>Beschikbaar</v>
      </c>
      <c r="J8137" s="1" t="str">
        <f>IF('[1]King plakken'!$M8138="","",'[1]King plakken'!$M8138)</f>
        <v>Schleich</v>
      </c>
      <c r="K8137" s="1">
        <f>IF('[1]King plakken'!$E8138="","",'[1]King plakken'!$E8138)</f>
        <v>4</v>
      </c>
    </row>
    <row r="8138" spans="1:11" x14ac:dyDescent="0.25">
      <c r="A8138" s="1" t="str">
        <f>IF('[1]King plakken'!$A8139="","",'[1]King plakken'!$A8139)</f>
        <v>SCH-42520</v>
      </c>
      <c r="B8138" s="1" t="str">
        <f>IF('[1]King plakken'!$G8139="","",'[1]King plakken'!$G8139)</f>
        <v>4059433573069</v>
      </c>
      <c r="C8138" s="1" t="str">
        <f>IF('[1]King plakken'!$D8139="","",'[1]King plakken'!$D8139)</f>
        <v>Marweens Dierenopvang</v>
      </c>
      <c r="D8138" s="3">
        <f>IF('[1]King plakken'!$C8139="","",'[1]King plakken'!$C8139)</f>
        <v>24</v>
      </c>
      <c r="E8138" s="3">
        <f>IF('[1]King plakken'!$F8139="","",'[1]King plakken'!$F8139)</f>
        <v>39.99</v>
      </c>
      <c r="F8138" s="4" t="str">
        <f>IF('[1]King plakken'!$B8139="","",IF('[1]King plakken'!$B8139=11,SUBSTITUTE('[1]King plakken'!$B8139,11,"21%"),SUBSTITUTE('[1]King plakken'!$B8139,12,"9%")))</f>
        <v>21%</v>
      </c>
      <c r="G8138" s="2">
        <f>IF('[1]King plakken'!$H8139="","",IF('[1]King plakken'!$H8139-'[1]King plakken'!$I8139-'[1]King plakken'!$J8139&lt;0,0,'[1]King plakken'!$H8139-'[1]King plakken'!$I8139-'[1]King plakken'!$J8139))</f>
        <v>1</v>
      </c>
      <c r="H8138" s="1" t="str">
        <f>IF('[1]King plakken'!$K8139="","",'[1]King plakken'!$K8139)</f>
        <v>Pluche en Speelfiguren-&gt;Speelfiguur; OP = OP</v>
      </c>
      <c r="I8138" s="1" t="str">
        <f>IF('[1]King plakken'!$L8139="","",'[1]King plakken'!$L8139)</f>
        <v>Uitloop</v>
      </c>
      <c r="J8138" s="1" t="str">
        <f>IF('[1]King plakken'!$M8139="","",'[1]King plakken'!$M8139)</f>
        <v>Schleich</v>
      </c>
      <c r="K8138" s="1">
        <f>IF('[1]King plakken'!$E8139="","",'[1]King plakken'!$E8139)</f>
        <v>2</v>
      </c>
    </row>
    <row r="8139" spans="1:11" x14ac:dyDescent="0.25">
      <c r="A8139" s="1" t="str">
        <f>IF('[1]King plakken'!$A8140="","",'[1]King plakken'!$A8140)</f>
        <v>SCH-42521</v>
      </c>
      <c r="B8139" s="1" t="str">
        <f>IF('[1]King plakken'!$G8140="","",'[1]King plakken'!$G8140)</f>
        <v>4059433469058</v>
      </c>
      <c r="C8139" s="1" t="str">
        <f>IF('[1]King plakken'!$D8140="","",'[1]King plakken'!$D8140)</f>
        <v>Rock Beast</v>
      </c>
      <c r="D8139" s="3">
        <f>IF('[1]King plakken'!$C8140="","",'[1]King plakken'!$C8140)</f>
        <v>7.41</v>
      </c>
      <c r="E8139" s="3">
        <f>IF('[1]King plakken'!$F8140="","",'[1]King plakken'!$F8140)</f>
        <v>12.99</v>
      </c>
      <c r="F8139" s="4" t="str">
        <f>IF('[1]King plakken'!$B8140="","",IF('[1]King plakken'!$B8140=11,SUBSTITUTE('[1]King plakken'!$B8140,11,"21%"),SUBSTITUTE('[1]King plakken'!$B8140,12,"9%")))</f>
        <v>21%</v>
      </c>
      <c r="G8139" s="2">
        <f>IF('[1]King plakken'!$H8140="","",IF('[1]King plakken'!$H8140-'[1]King plakken'!$I8140-'[1]King plakken'!$J8140&lt;0,0,'[1]King plakken'!$H8140-'[1]King plakken'!$I8140-'[1]King plakken'!$J8140))</f>
        <v>0</v>
      </c>
      <c r="H8139" s="1" t="str">
        <f>IF('[1]King plakken'!$K8140="","",'[1]King plakken'!$K8140)</f>
        <v>Pluche en Speelfiguren-&gt;Speelfiguur</v>
      </c>
      <c r="I8139" s="1" t="str">
        <f>IF('[1]King plakken'!$L8140="","",'[1]King plakken'!$L8140)</f>
        <v>Beschikbaar</v>
      </c>
      <c r="J8139" s="1" t="str">
        <f>IF('[1]King plakken'!$M8140="","",'[1]King plakken'!$M8140)</f>
        <v>Schleich</v>
      </c>
      <c r="K8139" s="1">
        <f>IF('[1]King plakken'!$E8140="","",'[1]King plakken'!$E8140)</f>
        <v>3</v>
      </c>
    </row>
    <row r="8140" spans="1:11" x14ac:dyDescent="0.25">
      <c r="A8140" s="1" t="str">
        <f>IF('[1]King plakken'!$A8141="","",'[1]King plakken'!$A8141)</f>
        <v>SCH-42522</v>
      </c>
      <c r="B8140" s="1" t="str">
        <f>IF('[1]King plakken'!$G8141="","",'[1]King plakken'!$G8141)</f>
        <v>4059433469065</v>
      </c>
      <c r="C8140" s="1" t="str">
        <f>IF('[1]King plakken'!$D8141="","",'[1]King plakken'!$D8141)</f>
        <v>Shadow Panther</v>
      </c>
      <c r="D8140" s="3">
        <f>IF('[1]King plakken'!$C8141="","",'[1]King plakken'!$C8141)</f>
        <v>7.41</v>
      </c>
      <c r="E8140" s="3">
        <f>IF('[1]King plakken'!$F8141="","",'[1]King plakken'!$F8141)</f>
        <v>12.99</v>
      </c>
      <c r="F8140" s="4" t="str">
        <f>IF('[1]King plakken'!$B8141="","",IF('[1]King plakken'!$B8141=11,SUBSTITUTE('[1]King plakken'!$B8141,11,"21%"),SUBSTITUTE('[1]King plakken'!$B8141,12,"9%")))</f>
        <v>21%</v>
      </c>
      <c r="G8140" s="2">
        <f>IF('[1]King plakken'!$H8141="","",IF('[1]King plakken'!$H8141-'[1]King plakken'!$I8141-'[1]King plakken'!$J8141&lt;0,0,'[1]King plakken'!$H8141-'[1]King plakken'!$I8141-'[1]King plakken'!$J8141))</f>
        <v>0</v>
      </c>
      <c r="H8140" s="1" t="str">
        <f>IF('[1]King plakken'!$K8141="","",'[1]King plakken'!$K8141)</f>
        <v>Pluche en Speelfiguren-&gt;Speelfiguur</v>
      </c>
      <c r="I8140" s="1" t="str">
        <f>IF('[1]King plakken'!$L8141="","",'[1]King plakken'!$L8141)</f>
        <v>Beschikbaar</v>
      </c>
      <c r="J8140" s="1" t="str">
        <f>IF('[1]King plakken'!$M8141="","",'[1]King plakken'!$M8141)</f>
        <v>Schleich</v>
      </c>
      <c r="K8140" s="1">
        <f>IF('[1]King plakken'!$E8141="","",'[1]King plakken'!$E8141)</f>
        <v>3</v>
      </c>
    </row>
    <row r="8141" spans="1:11" x14ac:dyDescent="0.25">
      <c r="A8141" s="1" t="str">
        <f>IF('[1]King plakken'!$A8142="","",'[1]King plakken'!$A8142)</f>
        <v>SCH-42523</v>
      </c>
      <c r="B8141" s="1" t="str">
        <f>IF('[1]King plakken'!$G8142="","",'[1]King plakken'!$G8142)</f>
        <v>4059433573076</v>
      </c>
      <c r="C8141" s="1" t="str">
        <f>IF('[1]King plakken'!$D8142="","",'[1]King plakken'!$D8142)</f>
        <v>Magische Dierenarts Blossom</v>
      </c>
      <c r="D8141" s="3">
        <f>IF('[1]King plakken'!$C8142="","",'[1]King plakken'!$C8142)</f>
        <v>24</v>
      </c>
      <c r="E8141" s="3">
        <f>IF('[1]King plakken'!$F8142="","",'[1]King plakken'!$F8142)</f>
        <v>39.99</v>
      </c>
      <c r="F8141" s="4" t="str">
        <f>IF('[1]King plakken'!$B8142="","",IF('[1]King plakken'!$B8142=11,SUBSTITUTE('[1]King plakken'!$B8142,11,"21%"),SUBSTITUTE('[1]King plakken'!$B8142,12,"9%")))</f>
        <v>21%</v>
      </c>
      <c r="G8141" s="2">
        <f>IF('[1]King plakken'!$H8142="","",IF('[1]King plakken'!$H8142-'[1]King plakken'!$I8142-'[1]King plakken'!$J8142&lt;0,0,'[1]King plakken'!$H8142-'[1]King plakken'!$I8142-'[1]King plakken'!$J8142))</f>
        <v>2</v>
      </c>
      <c r="H8141" s="1" t="str">
        <f>IF('[1]King plakken'!$K8142="","",'[1]King plakken'!$K8142)</f>
        <v>Pluche en Speelfiguren-&gt;Speelfiguur; OP = OP</v>
      </c>
      <c r="I8141" s="1" t="str">
        <f>IF('[1]King plakken'!$L8142="","",'[1]King plakken'!$L8142)</f>
        <v>Uitloop</v>
      </c>
      <c r="J8141" s="1" t="str">
        <f>IF('[1]King plakken'!$M8142="","",'[1]King plakken'!$M8142)</f>
        <v>Schleich</v>
      </c>
      <c r="K8141" s="1">
        <f>IF('[1]King plakken'!$E8142="","",'[1]King plakken'!$E8142)</f>
        <v>2</v>
      </c>
    </row>
    <row r="8142" spans="1:11" x14ac:dyDescent="0.25">
      <c r="A8142" s="1" t="str">
        <f>IF('[1]King plakken'!$A8143="","",'[1]King plakken'!$A8143)</f>
        <v>SCH-42524</v>
      </c>
      <c r="B8142" s="1" t="str">
        <f>IF('[1]King plakken'!$G8143="","",'[1]King plakken'!$G8143)</f>
        <v>4059433573403</v>
      </c>
      <c r="C8142" s="1" t="str">
        <f>IF('[1]King plakken'!$D8143="","",'[1]King plakken'!$D8143)</f>
        <v>Opleiding voor Gevleugelde Babyleeuwen</v>
      </c>
      <c r="D8142" s="3">
        <f>IF('[1]King plakken'!$C8143="","",'[1]King plakken'!$C8143)</f>
        <v>11.33</v>
      </c>
      <c r="E8142" s="3">
        <f>IF('[1]King plakken'!$F8143="","",'[1]King plakken'!$F8143)</f>
        <v>19.989999999999998</v>
      </c>
      <c r="F8142" s="4" t="str">
        <f>IF('[1]King plakken'!$B8143="","",IF('[1]King plakken'!$B8143=11,SUBSTITUTE('[1]King plakken'!$B8143,11,"21%"),SUBSTITUTE('[1]King plakken'!$B8143,12,"9%")))</f>
        <v>21%</v>
      </c>
      <c r="G8142" s="2">
        <f>IF('[1]King plakken'!$H8143="","",IF('[1]King plakken'!$H8143-'[1]King plakken'!$I8143-'[1]King plakken'!$J8143&lt;0,0,'[1]King plakken'!$H8143-'[1]King plakken'!$I8143-'[1]King plakken'!$J8143))</f>
        <v>3</v>
      </c>
      <c r="H8142" s="1" t="str">
        <f>IF('[1]King plakken'!$K8143="","",'[1]King plakken'!$K8143)</f>
        <v>Pluche en Speelfiguren-&gt;Speelfiguur</v>
      </c>
      <c r="I8142" s="1" t="str">
        <f>IF('[1]King plakken'!$L8143="","",'[1]King plakken'!$L8143)</f>
        <v>Beschikbaar</v>
      </c>
      <c r="J8142" s="1" t="str">
        <f>IF('[1]King plakken'!$M8143="","",'[1]King plakken'!$M8143)</f>
        <v>Schleich</v>
      </c>
      <c r="K8142" s="1">
        <f>IF('[1]King plakken'!$E8143="","",'[1]King plakken'!$E8143)</f>
        <v>4</v>
      </c>
    </row>
    <row r="8143" spans="1:11" x14ac:dyDescent="0.25">
      <c r="A8143" s="1" t="str">
        <f>IF('[1]King plakken'!$A8144="","",'[1]King plakken'!$A8144)</f>
        <v>SCH-42525</v>
      </c>
      <c r="B8143" s="1" t="str">
        <f>IF('[1]King plakken'!$G8144="","",'[1]King plakken'!$G8144)</f>
        <v>4059433573397</v>
      </c>
      <c r="C8143" s="1" t="str">
        <f>IF('[1]King plakken'!$D8144="","",'[1]King plakken'!$D8144)</f>
        <v>Broedende Baby Uilen</v>
      </c>
      <c r="D8143" s="3">
        <f>IF('[1]King plakken'!$C8144="","",'[1]King plakken'!$C8144)</f>
        <v>11.33</v>
      </c>
      <c r="E8143" s="3">
        <f>IF('[1]King plakken'!$F8144="","",'[1]King plakken'!$F8144)</f>
        <v>19.989999999999998</v>
      </c>
      <c r="F8143" s="4" t="str">
        <f>IF('[1]King plakken'!$B8144="","",IF('[1]King plakken'!$B8144=11,SUBSTITUTE('[1]King plakken'!$B8144,11,"21%"),SUBSTITUTE('[1]King plakken'!$B8144,12,"9%")))</f>
        <v>21%</v>
      </c>
      <c r="G8143" s="2">
        <f>IF('[1]King plakken'!$H8144="","",IF('[1]King plakken'!$H8144-'[1]King plakken'!$I8144-'[1]King plakken'!$J8144&lt;0,0,'[1]King plakken'!$H8144-'[1]King plakken'!$I8144-'[1]King plakken'!$J8144))</f>
        <v>3</v>
      </c>
      <c r="H8143" s="1" t="str">
        <f>IF('[1]King plakken'!$K8144="","",'[1]King plakken'!$K8144)</f>
        <v>Pluche en Speelfiguren-&gt;Speelfiguur</v>
      </c>
      <c r="I8143" s="1" t="str">
        <f>IF('[1]King plakken'!$L8144="","",'[1]King plakken'!$L8144)</f>
        <v>Beschikbaar</v>
      </c>
      <c r="J8143" s="1" t="str">
        <f>IF('[1]King plakken'!$M8144="","",'[1]King plakken'!$M8144)</f>
        <v>Schleich</v>
      </c>
      <c r="K8143" s="1">
        <f>IF('[1]King plakken'!$E8144="","",'[1]King plakken'!$E8144)</f>
        <v>3</v>
      </c>
    </row>
    <row r="8144" spans="1:11" x14ac:dyDescent="0.25">
      <c r="A8144" s="1" t="str">
        <f>IF('[1]King plakken'!$A8145="","",'[1]King plakken'!$A8145)</f>
        <v>SCH-42526</v>
      </c>
      <c r="B8144" s="1" t="str">
        <f>IF('[1]King plakken'!$G8145="","",'[1]King plakken'!$G8145)</f>
        <v>4059433573083</v>
      </c>
      <c r="C8144" s="1" t="str">
        <f>IF('[1]King plakken'!$D8145="","",'[1]King plakken'!$D8145)</f>
        <v>Elfen Café Blossom</v>
      </c>
      <c r="D8144" s="3">
        <f>IF('[1]King plakken'!$C8145="","",'[1]King plakken'!$C8145)</f>
        <v>27.9</v>
      </c>
      <c r="E8144" s="3">
        <f>IF('[1]King plakken'!$F8145="","",'[1]King plakken'!$F8145)</f>
        <v>44.99</v>
      </c>
      <c r="F8144" s="4" t="str">
        <f>IF('[1]King plakken'!$B8145="","",IF('[1]King plakken'!$B8145=11,SUBSTITUTE('[1]King plakken'!$B8145,11,"21%"),SUBSTITUTE('[1]King plakken'!$B8145,12,"9%")))</f>
        <v>21%</v>
      </c>
      <c r="G8144" s="2">
        <f>IF('[1]King plakken'!$H8145="","",IF('[1]King plakken'!$H8145-'[1]King plakken'!$I8145-'[1]King plakken'!$J8145&lt;0,0,'[1]King plakken'!$H8145-'[1]King plakken'!$I8145-'[1]King plakken'!$J8145))</f>
        <v>2</v>
      </c>
      <c r="H8144" s="1" t="str">
        <f>IF('[1]King plakken'!$K8145="","",'[1]King plakken'!$K8145)</f>
        <v>Pluche en Speelfiguren-&gt;Speelfiguur; OP = OP</v>
      </c>
      <c r="I8144" s="1" t="str">
        <f>IF('[1]King plakken'!$L8145="","",'[1]King plakken'!$L8145)</f>
        <v>Uitloop</v>
      </c>
      <c r="J8144" s="1" t="str">
        <f>IF('[1]King plakken'!$M8145="","",'[1]King plakken'!$M8145)</f>
        <v>Schleich</v>
      </c>
      <c r="K8144" s="1">
        <f>IF('[1]King plakken'!$E8145="","",'[1]King plakken'!$E8145)</f>
        <v>2</v>
      </c>
    </row>
    <row r="8145" spans="1:11" x14ac:dyDescent="0.25">
      <c r="A8145" s="1" t="str">
        <f>IF('[1]King plakken'!$A8146="","",'[1]King plakken'!$A8146)</f>
        <v>SCH-42527</v>
      </c>
      <c r="B8145" s="1" t="str">
        <f>IF('[1]King plakken'!$G8146="","",'[1]King plakken'!$G8146)</f>
        <v>4059433355689</v>
      </c>
      <c r="C8145" s="1" t="str">
        <f>IF('[1]King plakken'!$D8146="","",'[1]King plakken'!$D8146)</f>
        <v>Geheimzinnige bibliotheek Blossom</v>
      </c>
      <c r="D8145" s="3">
        <f>IF('[1]King plakken'!$C8146="","",'[1]King plakken'!$C8146)</f>
        <v>24</v>
      </c>
      <c r="E8145" s="3">
        <f>IF('[1]King plakken'!$F8146="","",'[1]King plakken'!$F8146)</f>
        <v>39.99</v>
      </c>
      <c r="F8145" s="4" t="str">
        <f>IF('[1]King plakken'!$B8146="","",IF('[1]King plakken'!$B8146=11,SUBSTITUTE('[1]King plakken'!$B8146,11,"21%"),SUBSTITUTE('[1]King plakken'!$B8146,12,"9%")))</f>
        <v>21%</v>
      </c>
      <c r="G8145" s="2">
        <f>IF('[1]King plakken'!$H8146="","",IF('[1]King plakken'!$H8146-'[1]King plakken'!$I8146-'[1]King plakken'!$J8146&lt;0,0,'[1]King plakken'!$H8146-'[1]King plakken'!$I8146-'[1]King plakken'!$J8146))</f>
        <v>1</v>
      </c>
      <c r="H8145" s="1" t="str">
        <f>IF('[1]King plakken'!$K8146="","",'[1]King plakken'!$K8146)</f>
        <v>Pluche en Speelfiguren-&gt;Speelfiguur; OP = OP</v>
      </c>
      <c r="I8145" s="1" t="str">
        <f>IF('[1]King plakken'!$L8146="","",'[1]King plakken'!$L8146)</f>
        <v>Uitloop</v>
      </c>
      <c r="J8145" s="1" t="str">
        <f>IF('[1]King plakken'!$M8146="","",'[1]King plakken'!$M8146)</f>
        <v>Schleich</v>
      </c>
      <c r="K8145" s="1">
        <f>IF('[1]King plakken'!$E8146="","",'[1]King plakken'!$E8146)</f>
        <v>2</v>
      </c>
    </row>
    <row r="8146" spans="1:11" x14ac:dyDescent="0.25">
      <c r="A8146" s="1" t="str">
        <f>IF('[1]King plakken'!$A8147="","",'[1]King plakken'!$A8147)</f>
        <v>SCH-42528</v>
      </c>
      <c r="B8146" s="1" t="str">
        <f>IF('[1]King plakken'!$G8147="","",'[1]King plakken'!$G8147)</f>
        <v>4059433572949</v>
      </c>
      <c r="C8146" s="1" t="str">
        <f>IF('[1]King plakken'!$D8147="","",'[1]King plakken'!$D8147)</f>
        <v>Farm World - Mobiel kraampje</v>
      </c>
      <c r="D8146" s="3">
        <f>IF('[1]King plakken'!$C8147="","",'[1]King plakken'!$C8147)</f>
        <v>21.7</v>
      </c>
      <c r="E8146" s="3">
        <f>IF('[1]King plakken'!$F8147="","",'[1]King plakken'!$F8147)</f>
        <v>34.99</v>
      </c>
      <c r="F8146" s="4" t="str">
        <f>IF('[1]King plakken'!$B8147="","",IF('[1]King plakken'!$B8147=11,SUBSTITUTE('[1]King plakken'!$B8147,11,"21%"),SUBSTITUTE('[1]King plakken'!$B8147,12,"9%")))</f>
        <v>21%</v>
      </c>
      <c r="G8146" s="2">
        <f>IF('[1]King plakken'!$H8147="","",IF('[1]King plakken'!$H8147-'[1]King plakken'!$I8147-'[1]King plakken'!$J8147&lt;0,0,'[1]King plakken'!$H8147-'[1]King plakken'!$I8147-'[1]King plakken'!$J8147))</f>
        <v>2</v>
      </c>
      <c r="H8146" s="1" t="str">
        <f>IF('[1]King plakken'!$K8147="","",'[1]King plakken'!$K8147)</f>
        <v>Pluche en Speelfiguren-&gt;Speelfiguur; OP = OP</v>
      </c>
      <c r="I8146" s="1" t="str">
        <f>IF('[1]King plakken'!$L8147="","",'[1]King plakken'!$L8147)</f>
        <v>Uitloop</v>
      </c>
      <c r="J8146" s="1" t="str">
        <f>IF('[1]King plakken'!$M8147="","",'[1]King plakken'!$M8147)</f>
        <v>Schleich</v>
      </c>
      <c r="K8146" s="1">
        <f>IF('[1]King plakken'!$E8147="","",'[1]King plakken'!$E8147)</f>
        <v>3</v>
      </c>
    </row>
    <row r="8147" spans="1:11" x14ac:dyDescent="0.25">
      <c r="A8147" s="1" t="str">
        <f>IF('[1]King plakken'!$A8148="","",'[1]King plakken'!$A8148)</f>
        <v>SCH-42529</v>
      </c>
      <c r="B8147" s="1" t="str">
        <f>IF('[1]King plakken'!$G8148="","",'[1]King plakken'!$G8148)</f>
        <v>4059433574288</v>
      </c>
      <c r="C8147" s="1" t="str">
        <f>IF('[1]King plakken'!$D8148="","",'[1]King plakken'!$D8148)</f>
        <v>Farm World - Wasstation voor Koeien</v>
      </c>
      <c r="D8147" s="3">
        <f>IF('[1]King plakken'!$C8148="","",'[1]King plakken'!$C8148)</f>
        <v>27.9</v>
      </c>
      <c r="E8147" s="3">
        <f>IF('[1]King plakken'!$F8148="","",'[1]King plakken'!$F8148)</f>
        <v>44.99</v>
      </c>
      <c r="F8147" s="4" t="str">
        <f>IF('[1]King plakken'!$B8148="","",IF('[1]King plakken'!$B8148=11,SUBSTITUTE('[1]King plakken'!$B8148,11,"21%"),SUBSTITUTE('[1]King plakken'!$B8148,12,"9%")))</f>
        <v>21%</v>
      </c>
      <c r="G8147" s="2">
        <f>IF('[1]King plakken'!$H8148="","",IF('[1]King plakken'!$H8148-'[1]King plakken'!$I8148-'[1]King plakken'!$J8148&lt;0,0,'[1]King plakken'!$H8148-'[1]King plakken'!$I8148-'[1]King plakken'!$J8148))</f>
        <v>2</v>
      </c>
      <c r="H8147" s="1" t="str">
        <f>IF('[1]King plakken'!$K8148="","",'[1]King plakken'!$K8148)</f>
        <v>Pluche en Speelfiguren-&gt;Speelfiguur; OP = OP</v>
      </c>
      <c r="I8147" s="1" t="str">
        <f>IF('[1]King plakken'!$L8148="","",'[1]King plakken'!$L8148)</f>
        <v>Uitloop</v>
      </c>
      <c r="J8147" s="1" t="str">
        <f>IF('[1]King plakken'!$M8148="","",'[1]King plakken'!$M8148)</f>
        <v>Schleich</v>
      </c>
      <c r="K8147" s="1">
        <f>IF('[1]King plakken'!$E8148="","",'[1]King plakken'!$E8148)</f>
        <v>2</v>
      </c>
    </row>
    <row r="8148" spans="1:11" x14ac:dyDescent="0.25">
      <c r="A8148" s="1" t="str">
        <f>IF('[1]King plakken'!$A8149="","",'[1]King plakken'!$A8149)</f>
        <v>SCH-42531</v>
      </c>
      <c r="B8148" s="1" t="str">
        <f>IF('[1]King plakken'!$G8149="","",'[1]King plakken'!$G8149)</f>
        <v>4059433573533</v>
      </c>
      <c r="C8148" s="1" t="str">
        <f>IF('[1]King plakken'!$D8149="","",'[1]King plakken'!$D8149)</f>
        <v>IJsberen Glijfeestje</v>
      </c>
      <c r="D8148" s="3">
        <f>IF('[1]King plakken'!$C8149="","",'[1]King plakken'!$C8149)</f>
        <v>13.91</v>
      </c>
      <c r="E8148" s="3">
        <f>IF('[1]King plakken'!$F8149="","",'[1]King plakken'!$F8149)</f>
        <v>22.99</v>
      </c>
      <c r="F8148" s="4" t="str">
        <f>IF('[1]King plakken'!$B8149="","",IF('[1]King plakken'!$B8149=11,SUBSTITUTE('[1]King plakken'!$B8149,11,"21%"),SUBSTITUTE('[1]King plakken'!$B8149,12,"9%")))</f>
        <v>21%</v>
      </c>
      <c r="G8148" s="2">
        <f>IF('[1]King plakken'!$H8149="","",IF('[1]King plakken'!$H8149-'[1]King plakken'!$I8149-'[1]King plakken'!$J8149&lt;0,0,'[1]King plakken'!$H8149-'[1]King plakken'!$I8149-'[1]King plakken'!$J8149))</f>
        <v>3</v>
      </c>
      <c r="H8148" s="1" t="str">
        <f>IF('[1]King plakken'!$K8149="","",'[1]King plakken'!$K8149)</f>
        <v>Pluche en Speelfiguren-&gt;Speelfiguur; OP = OP</v>
      </c>
      <c r="I8148" s="1" t="str">
        <f>IF('[1]King plakken'!$L8149="","",'[1]King plakken'!$L8149)</f>
        <v>Uitloop</v>
      </c>
      <c r="J8148" s="1" t="str">
        <f>IF('[1]King plakken'!$M8149="","",'[1]King plakken'!$M8149)</f>
        <v>Schleich</v>
      </c>
      <c r="K8148" s="1">
        <f>IF('[1]King plakken'!$E8149="","",'[1]King plakken'!$E8149)</f>
        <v>4</v>
      </c>
    </row>
    <row r="8149" spans="1:11" x14ac:dyDescent="0.25">
      <c r="A8149" s="1" t="str">
        <f>IF('[1]King plakken'!$A8150="","",'[1]King plakken'!$A8150)</f>
        <v>SCH-42533</v>
      </c>
      <c r="B8149" s="1" t="str">
        <f>IF('[1]King plakken'!$G8150="","",'[1]King plakken'!$G8150)</f>
        <v>4059433572635</v>
      </c>
      <c r="C8149" s="1" t="str">
        <f>IF('[1]King plakken'!$D8150="","",'[1]King plakken'!$D8150)</f>
        <v>Horse Club - Sarah's Camping Adventure</v>
      </c>
      <c r="D8149" s="3">
        <f>IF('[1]King plakken'!$C8150="","",'[1]King plakken'!$C8150)</f>
        <v>24.8</v>
      </c>
      <c r="E8149" s="3">
        <f>IF('[1]King plakken'!$F8150="","",'[1]King plakken'!$F8150)</f>
        <v>39.99</v>
      </c>
      <c r="F8149" s="4" t="str">
        <f>IF('[1]King plakken'!$B8150="","",IF('[1]King plakken'!$B8150=11,SUBSTITUTE('[1]King plakken'!$B8150,11,"21%"),SUBSTITUTE('[1]King plakken'!$B8150,12,"9%")))</f>
        <v>21%</v>
      </c>
      <c r="G8149" s="2">
        <f>IF('[1]King plakken'!$H8150="","",IF('[1]King plakken'!$H8150-'[1]King plakken'!$I8150-'[1]King plakken'!$J8150&lt;0,0,'[1]King plakken'!$H8150-'[1]King plakken'!$I8150-'[1]King plakken'!$J8150))</f>
        <v>0</v>
      </c>
      <c r="H8149" s="1" t="str">
        <f>IF('[1]King plakken'!$K8150="","",'[1]King plakken'!$K8150)</f>
        <v>Pluche en Speelfiguren-&gt;Speelfiguur</v>
      </c>
      <c r="I8149" s="1" t="str">
        <f>IF('[1]King plakken'!$L8150="","",'[1]King plakken'!$L8150)</f>
        <v>Beschikbaar</v>
      </c>
      <c r="J8149" s="1" t="str">
        <f>IF('[1]King plakken'!$M8150="","",'[1]King plakken'!$M8150)</f>
        <v>Schleich</v>
      </c>
      <c r="K8149" s="1">
        <f>IF('[1]King plakken'!$E8150="","",'[1]King plakken'!$E8150)</f>
        <v>3</v>
      </c>
    </row>
    <row r="8150" spans="1:11" x14ac:dyDescent="0.25">
      <c r="A8150" s="1" t="str">
        <f>IF('[1]King plakken'!$A8151="","",'[1]King plakken'!$A8151)</f>
        <v>SCH-42534</v>
      </c>
      <c r="B8150" s="1" t="str">
        <f>IF('[1]King plakken'!$G8151="","",'[1]King plakken'!$G8151)</f>
        <v>4059433572826</v>
      </c>
      <c r="C8150" s="1" t="str">
        <f>IF('[1]King plakken'!$D8151="","",'[1]King plakken'!$D8151)</f>
        <v>Spelplezier met Veulen</v>
      </c>
      <c r="D8150" s="3">
        <f>IF('[1]King plakken'!$C8151="","",'[1]King plakken'!$C8151)</f>
        <v>5.88</v>
      </c>
      <c r="E8150" s="3">
        <f>IF('[1]King plakken'!$F8151="","",'[1]King plakken'!$F8151)</f>
        <v>9.99</v>
      </c>
      <c r="F8150" s="4" t="str">
        <f>IF('[1]King plakken'!$B8151="","",IF('[1]King plakken'!$B8151=11,SUBSTITUTE('[1]King plakken'!$B8151,11,"21%"),SUBSTITUTE('[1]King plakken'!$B8151,12,"9%")))</f>
        <v>21%</v>
      </c>
      <c r="G8150" s="2">
        <f>IF('[1]King plakken'!$H8151="","",IF('[1]King plakken'!$H8151-'[1]King plakken'!$I8151-'[1]King plakken'!$J8151&lt;0,0,'[1]King plakken'!$H8151-'[1]King plakken'!$I8151-'[1]King plakken'!$J8151))</f>
        <v>0</v>
      </c>
      <c r="H8150" s="1" t="str">
        <f>IF('[1]King plakken'!$K8151="","",'[1]King plakken'!$K8151)</f>
        <v>Pluche en Speelfiguren-&gt;Speelfiguur</v>
      </c>
      <c r="I8150" s="1" t="str">
        <f>IF('[1]King plakken'!$L8151="","",'[1]King plakken'!$L8151)</f>
        <v>Beschikbaar</v>
      </c>
      <c r="J8150" s="1" t="str">
        <f>IF('[1]King plakken'!$M8151="","",'[1]King plakken'!$M8151)</f>
        <v>Schleich</v>
      </c>
      <c r="K8150" s="1">
        <f>IF('[1]King plakken'!$E8151="","",'[1]King plakken'!$E8151)</f>
        <v>4</v>
      </c>
    </row>
    <row r="8151" spans="1:11" x14ac:dyDescent="0.25">
      <c r="A8151" s="1" t="str">
        <f>IF('[1]King plakken'!$A8152="","",'[1]King plakken'!$A8152)</f>
        <v>SCH-42535</v>
      </c>
      <c r="B8151" s="1" t="str">
        <f>IF('[1]King plakken'!$G8152="","",'[1]King plakken'!$G8152)</f>
        <v>4059433573014</v>
      </c>
      <c r="C8151" s="1" t="str">
        <f>IF('[1]King plakken'!$D8152="","",'[1]King plakken'!$D8152)</f>
        <v>Horse Club - Avontuur met Auto en Paardentrailer</v>
      </c>
      <c r="D8151" s="3">
        <f>IF('[1]King plakken'!$C8152="","",'[1]King plakken'!$C8152)</f>
        <v>46</v>
      </c>
      <c r="E8151" s="3">
        <f>IF('[1]King plakken'!$F8152="","",'[1]King plakken'!$F8152)</f>
        <v>69.989999999999995</v>
      </c>
      <c r="F8151" s="4" t="str">
        <f>IF('[1]King plakken'!$B8152="","",IF('[1]King plakken'!$B8152=11,SUBSTITUTE('[1]King plakken'!$B8152,11,"21%"),SUBSTITUTE('[1]King plakken'!$B8152,12,"9%")))</f>
        <v>21%</v>
      </c>
      <c r="G8151" s="2">
        <f>IF('[1]King plakken'!$H8152="","",IF('[1]King plakken'!$H8152-'[1]King plakken'!$I8152-'[1]King plakken'!$J8152&lt;0,0,'[1]King plakken'!$H8152-'[1]King plakken'!$I8152-'[1]King plakken'!$J8152))</f>
        <v>0</v>
      </c>
      <c r="H8151" s="1" t="str">
        <f>IF('[1]King plakken'!$K8152="","",'[1]King plakken'!$K8152)</f>
        <v>Pluche en Speelfiguren-&gt;Speelfiguur</v>
      </c>
      <c r="I8151" s="1" t="str">
        <f>IF('[1]King plakken'!$L8152="","",'[1]King plakken'!$L8152)</f>
        <v>Beschikbaar</v>
      </c>
      <c r="J8151" s="1" t="str">
        <f>IF('[1]King plakken'!$M8152="","",'[1]King plakken'!$M8152)</f>
        <v>Schleich</v>
      </c>
      <c r="K8151" s="1">
        <f>IF('[1]King plakken'!$E8152="","",'[1]King plakken'!$E8152)</f>
        <v>2</v>
      </c>
    </row>
    <row r="8152" spans="1:11" x14ac:dyDescent="0.25">
      <c r="A8152" s="1" t="str">
        <f>IF('[1]King plakken'!$A8153="","",'[1]King plakken'!$A8153)</f>
        <v>SCH-42536</v>
      </c>
      <c r="B8152" s="1" t="str">
        <f>IF('[1]King plakken'!$G8153="","",'[1]King plakken'!$G8153)</f>
        <v>4059433573724</v>
      </c>
      <c r="C8152" s="1" t="str">
        <f>IF('[1]King plakken'!$D8153="","",'[1]King plakken'!$D8153)</f>
        <v>Farm World - Hondentraining</v>
      </c>
      <c r="D8152" s="3">
        <f>IF('[1]King plakken'!$C8153="","",'[1]King plakken'!$C8153)</f>
        <v>13.91</v>
      </c>
      <c r="E8152" s="3">
        <f>IF('[1]King plakken'!$F8153="","",'[1]King plakken'!$F8153)</f>
        <v>22.99</v>
      </c>
      <c r="F8152" s="4" t="str">
        <f>IF('[1]King plakken'!$B8153="","",IF('[1]King plakken'!$B8153=11,SUBSTITUTE('[1]King plakken'!$B8153,11,"21%"),SUBSTITUTE('[1]King plakken'!$B8153,12,"9%")))</f>
        <v>21%</v>
      </c>
      <c r="G8152" s="2">
        <f>IF('[1]King plakken'!$H8153="","",IF('[1]King plakken'!$H8153-'[1]King plakken'!$I8153-'[1]King plakken'!$J8153&lt;0,0,'[1]King plakken'!$H8153-'[1]King plakken'!$I8153-'[1]King plakken'!$J8153))</f>
        <v>3</v>
      </c>
      <c r="H8152" s="1" t="str">
        <f>IF('[1]King plakken'!$K8153="","",'[1]King plakken'!$K8153)</f>
        <v>Pluche en Speelfiguren-&gt;Speelfiguur; OP = OP</v>
      </c>
      <c r="I8152" s="1" t="str">
        <f>IF('[1]King plakken'!$L8153="","",'[1]King plakken'!$L8153)</f>
        <v>Uitloop</v>
      </c>
      <c r="J8152" s="1" t="str">
        <f>IF('[1]King plakken'!$M8153="","",'[1]King plakken'!$M8153)</f>
        <v>Schleich</v>
      </c>
      <c r="K8152" s="1">
        <f>IF('[1]King plakken'!$E8153="","",'[1]King plakken'!$E8153)</f>
        <v>3</v>
      </c>
    </row>
    <row r="8153" spans="1:11" x14ac:dyDescent="0.25">
      <c r="A8153" s="1" t="str">
        <f>IF('[1]King plakken'!$A8154="","",'[1]King plakken'!$A8154)</f>
        <v>SCH-42537</v>
      </c>
      <c r="B8153" s="1" t="str">
        <f>IF('[1]King plakken'!$G8154="","",'[1]King plakken'!$G8154)</f>
        <v>4059433573618</v>
      </c>
      <c r="C8153" s="1" t="str">
        <f>IF('[1]King plakken'!$D8154="","",'[1]King plakken'!$D8154)</f>
        <v>Horse Club - Camping Accessoires</v>
      </c>
      <c r="D8153" s="3">
        <f>IF('[1]King plakken'!$C8154="","",'[1]King plakken'!$C8154)</f>
        <v>6.84</v>
      </c>
      <c r="E8153" s="3">
        <f>IF('[1]King plakken'!$F8154="","",'[1]King plakken'!$F8154)</f>
        <v>11.99</v>
      </c>
      <c r="F8153" s="4" t="str">
        <f>IF('[1]King plakken'!$B8154="","",IF('[1]King plakken'!$B8154=11,SUBSTITUTE('[1]King plakken'!$B8154,11,"21%"),SUBSTITUTE('[1]King plakken'!$B8154,12,"9%")))</f>
        <v>21%</v>
      </c>
      <c r="G8153" s="2">
        <f>IF('[1]King plakken'!$H8154="","",IF('[1]King plakken'!$H8154-'[1]King plakken'!$I8154-'[1]King plakken'!$J8154&lt;0,0,'[1]King plakken'!$H8154-'[1]King plakken'!$I8154-'[1]King plakken'!$J8154))</f>
        <v>1</v>
      </c>
      <c r="H8153" s="1" t="str">
        <f>IF('[1]King plakken'!$K8154="","",'[1]King plakken'!$K8154)</f>
        <v>Pluche en Speelfiguren-&gt;Speelfiguur</v>
      </c>
      <c r="I8153" s="1" t="str">
        <f>IF('[1]King plakken'!$L8154="","",'[1]King plakken'!$L8154)</f>
        <v>Beschikbaar</v>
      </c>
      <c r="J8153" s="1" t="str">
        <f>IF('[1]King plakken'!$M8154="","",'[1]King plakken'!$M8154)</f>
        <v>Schleich</v>
      </c>
      <c r="K8153" s="1">
        <f>IF('[1]King plakken'!$E8154="","",'[1]King plakken'!$E8154)</f>
        <v>4</v>
      </c>
    </row>
    <row r="8154" spans="1:11" x14ac:dyDescent="0.25">
      <c r="A8154" s="1" t="str">
        <f>IF('[1]King plakken'!$A8155="","",'[1]King plakken'!$A8155)</f>
        <v>SCH-42538</v>
      </c>
      <c r="B8154" s="1" t="str">
        <f>IF('[1]King plakken'!$G8155="","",'[1]King plakken'!$G8155)</f>
        <v>4059433573663</v>
      </c>
      <c r="C8154" s="1" t="str">
        <f>IF('[1]King plakken'!$D8155="","",'[1]King plakken'!$D8155)</f>
        <v>Horse Club - Toernooi Accessoires</v>
      </c>
      <c r="D8154" s="3">
        <f>IF('[1]King plakken'!$C8155="","",'[1]King plakken'!$C8155)</f>
        <v>2.74</v>
      </c>
      <c r="E8154" s="3">
        <f>IF('[1]King plakken'!$F8155="","",'[1]King plakken'!$F8155)</f>
        <v>4.99</v>
      </c>
      <c r="F8154" s="4" t="str">
        <f>IF('[1]King plakken'!$B8155="","",IF('[1]King plakken'!$B8155=11,SUBSTITUTE('[1]King plakken'!$B8155,11,"21%"),SUBSTITUTE('[1]King plakken'!$B8155,12,"9%")))</f>
        <v>21%</v>
      </c>
      <c r="G8154" s="2">
        <f>IF('[1]King plakken'!$H8155="","",IF('[1]King plakken'!$H8155-'[1]King plakken'!$I8155-'[1]King plakken'!$J8155&lt;0,0,'[1]King plakken'!$H8155-'[1]King plakken'!$I8155-'[1]King plakken'!$J8155))</f>
        <v>1</v>
      </c>
      <c r="H8154" s="1" t="str">
        <f>IF('[1]King plakken'!$K8155="","",'[1]King plakken'!$K8155)</f>
        <v>Pluche en Speelfiguren-&gt;Speelfiguur; OP = OP</v>
      </c>
      <c r="I8154" s="1" t="str">
        <f>IF('[1]King plakken'!$L8155="","",'[1]King plakken'!$L8155)</f>
        <v>Uitloop</v>
      </c>
      <c r="J8154" s="1" t="str">
        <f>IF('[1]King plakken'!$M8155="","",'[1]King plakken'!$M8155)</f>
        <v>Schleich</v>
      </c>
      <c r="K8154" s="1">
        <f>IF('[1]King plakken'!$E8155="","",'[1]King plakken'!$E8155)</f>
        <v>6</v>
      </c>
    </row>
    <row r="8155" spans="1:11" x14ac:dyDescent="0.25">
      <c r="A8155" s="1" t="str">
        <f>IF('[1]King plakken'!$A8156="","",'[1]King plakken'!$A8156)</f>
        <v>SCH-42539</v>
      </c>
      <c r="B8155" s="1" t="str">
        <f>IF('[1]King plakken'!$G8156="","",'[1]King plakken'!$G8156)</f>
        <v>4059433572901</v>
      </c>
      <c r="C8155" s="1" t="str">
        <f>IF('[1]King plakken'!$D8156="","",'[1]King plakken'!$D8156)</f>
        <v>Horse Club Hannah &amp; Cayenne</v>
      </c>
      <c r="D8155" s="3">
        <f>IF('[1]King plakken'!$C8156="","",'[1]King plakken'!$C8156)</f>
        <v>12.1</v>
      </c>
      <c r="E8155" s="3">
        <f>IF('[1]King plakken'!$F8156="","",'[1]King plakken'!$F8156)</f>
        <v>19.989999999999998</v>
      </c>
      <c r="F8155" s="4" t="str">
        <f>IF('[1]King plakken'!$B8156="","",IF('[1]King plakken'!$B8156=11,SUBSTITUTE('[1]King plakken'!$B8156,11,"21%"),SUBSTITUTE('[1]King plakken'!$B8156,12,"9%")))</f>
        <v>21%</v>
      </c>
      <c r="G8155" s="2">
        <f>IF('[1]King plakken'!$H8156="","",IF('[1]King plakken'!$H8156-'[1]King plakken'!$I8156-'[1]King plakken'!$J8156&lt;0,0,'[1]King plakken'!$H8156-'[1]King plakken'!$I8156-'[1]King plakken'!$J8156))</f>
        <v>3</v>
      </c>
      <c r="H8155" s="1" t="str">
        <f>IF('[1]King plakken'!$K8156="","",'[1]King plakken'!$K8156)</f>
        <v>Pluche en Speelfiguren-&gt;Speelfiguur</v>
      </c>
      <c r="I8155" s="1" t="str">
        <f>IF('[1]King plakken'!$L8156="","",'[1]King plakken'!$L8156)</f>
        <v>Beschikbaar</v>
      </c>
      <c r="J8155" s="1" t="str">
        <f>IF('[1]King plakken'!$M8156="","",'[1]King plakken'!$M8156)</f>
        <v>Schleich</v>
      </c>
      <c r="K8155" s="1">
        <f>IF('[1]King plakken'!$E8156="","",'[1]King plakken'!$E8156)</f>
        <v>3</v>
      </c>
    </row>
    <row r="8156" spans="1:11" x14ac:dyDescent="0.25">
      <c r="A8156" s="1" t="str">
        <f>IF('[1]King plakken'!$A8157="","",'[1]King plakken'!$A8157)</f>
        <v>SCH-42540</v>
      </c>
      <c r="B8156" s="1" t="str">
        <f>IF('[1]King plakken'!$G8157="","",'[1]King plakken'!$G8157)</f>
        <v>4059433574318</v>
      </c>
      <c r="C8156" s="1" t="str">
        <f>IF('[1]King plakken'!$D8157="","",'[1]King plakken'!$D8157)</f>
        <v>Horse Club Sofia &amp; Blossom</v>
      </c>
      <c r="D8156" s="3">
        <f>IF('[1]King plakken'!$C8157="","",'[1]King plakken'!$C8157)</f>
        <v>12.1</v>
      </c>
      <c r="E8156" s="3">
        <f>IF('[1]King plakken'!$F8157="","",'[1]King plakken'!$F8157)</f>
        <v>19.989999999999998</v>
      </c>
      <c r="F8156" s="4" t="str">
        <f>IF('[1]King plakken'!$B8157="","",IF('[1]King plakken'!$B8157=11,SUBSTITUTE('[1]King plakken'!$B8157,11,"21%"),SUBSTITUTE('[1]King plakken'!$B8157,12,"9%")))</f>
        <v>21%</v>
      </c>
      <c r="G8156" s="2">
        <f>IF('[1]King plakken'!$H8157="","",IF('[1]King plakken'!$H8157-'[1]King plakken'!$I8157-'[1]King plakken'!$J8157&lt;0,0,'[1]King plakken'!$H8157-'[1]King plakken'!$I8157-'[1]King plakken'!$J8157))</f>
        <v>0</v>
      </c>
      <c r="H8156" s="1" t="str">
        <f>IF('[1]King plakken'!$K8157="","",'[1]King plakken'!$K8157)</f>
        <v>Pluche en Speelfiguren-&gt;Speelfiguur</v>
      </c>
      <c r="I8156" s="1" t="str">
        <f>IF('[1]King plakken'!$L8157="","",'[1]King plakken'!$L8157)</f>
        <v>Beschikbaar</v>
      </c>
      <c r="J8156" s="1" t="str">
        <f>IF('[1]King plakken'!$M8157="","",'[1]King plakken'!$M8157)</f>
        <v>Schleich</v>
      </c>
      <c r="K8156" s="1">
        <f>IF('[1]King plakken'!$E8157="","",'[1]King plakken'!$E8157)</f>
        <v>3</v>
      </c>
    </row>
    <row r="8157" spans="1:11" x14ac:dyDescent="0.25">
      <c r="A8157" s="1" t="str">
        <f>IF('[1]King plakken'!$A8158="","",'[1]King plakken'!$A8158)</f>
        <v>SCH-42541</v>
      </c>
      <c r="B8157" s="1" t="str">
        <f>IF('[1]King plakken'!$G8158="","",'[1]King plakken'!$G8158)</f>
        <v>4059433574325</v>
      </c>
      <c r="C8157" s="1" t="str">
        <f>IF('[1]King plakken'!$D8158="","",'[1]King plakken'!$D8158)</f>
        <v>Horse Club Lisa &amp; Storm</v>
      </c>
      <c r="D8157" s="3">
        <f>IF('[1]King plakken'!$C8158="","",'[1]King plakken'!$C8158)</f>
        <v>12.1</v>
      </c>
      <c r="E8157" s="3">
        <f>IF('[1]King plakken'!$F8158="","",'[1]King plakken'!$F8158)</f>
        <v>19.989999999999998</v>
      </c>
      <c r="F8157" s="4" t="str">
        <f>IF('[1]King plakken'!$B8158="","",IF('[1]King plakken'!$B8158=11,SUBSTITUTE('[1]King plakken'!$B8158,11,"21%"),SUBSTITUTE('[1]King plakken'!$B8158,12,"9%")))</f>
        <v>21%</v>
      </c>
      <c r="G8157" s="2">
        <f>IF('[1]King plakken'!$H8158="","",IF('[1]King plakken'!$H8158-'[1]King plakken'!$I8158-'[1]King plakken'!$J8158&lt;0,0,'[1]King plakken'!$H8158-'[1]King plakken'!$I8158-'[1]King plakken'!$J8158))</f>
        <v>1</v>
      </c>
      <c r="H8157" s="1" t="str">
        <f>IF('[1]King plakken'!$K8158="","",'[1]King plakken'!$K8158)</f>
        <v>Pluche en Speelfiguren-&gt;Speelfiguur</v>
      </c>
      <c r="I8157" s="1" t="str">
        <f>IF('[1]King plakken'!$L8158="","",'[1]King plakken'!$L8158)</f>
        <v>Beschikbaar</v>
      </c>
      <c r="J8157" s="1" t="str">
        <f>IF('[1]King plakken'!$M8158="","",'[1]King plakken'!$M8158)</f>
        <v>Schleich</v>
      </c>
      <c r="K8157" s="1">
        <f>IF('[1]King plakken'!$E8158="","",'[1]King plakken'!$E8158)</f>
        <v>3</v>
      </c>
    </row>
    <row r="8158" spans="1:11" x14ac:dyDescent="0.25">
      <c r="A8158" s="1" t="str">
        <f>IF('[1]King plakken'!$A8159="","",'[1]King plakken'!$A8159)</f>
        <v>SCH-42542</v>
      </c>
      <c r="B8158" s="1" t="str">
        <f>IF('[1]King plakken'!$G8159="","",'[1]King plakken'!$G8159)</f>
        <v>4059433574332</v>
      </c>
      <c r="C8158" s="1" t="str">
        <f>IF('[1]King plakken'!$D8159="","",'[1]King plakken'!$D8159)</f>
        <v>Horse Club Sarah &amp; Mystery</v>
      </c>
      <c r="D8158" s="3">
        <f>IF('[1]King plakken'!$C8159="","",'[1]King plakken'!$C8159)</f>
        <v>12.1</v>
      </c>
      <c r="E8158" s="3">
        <f>IF('[1]King plakken'!$F8159="","",'[1]King plakken'!$F8159)</f>
        <v>19.989999999999998</v>
      </c>
      <c r="F8158" s="4" t="str">
        <f>IF('[1]King plakken'!$B8159="","",IF('[1]King plakken'!$B8159=11,SUBSTITUTE('[1]King plakken'!$B8159,11,"21%"),SUBSTITUTE('[1]King plakken'!$B8159,12,"9%")))</f>
        <v>21%</v>
      </c>
      <c r="G8158" s="2">
        <f>IF('[1]King plakken'!$H8159="","",IF('[1]King plakken'!$H8159-'[1]King plakken'!$I8159-'[1]King plakken'!$J8159&lt;0,0,'[1]King plakken'!$H8159-'[1]King plakken'!$I8159-'[1]King plakken'!$J8159))</f>
        <v>2</v>
      </c>
      <c r="H8158" s="1" t="str">
        <f>IF('[1]King plakken'!$K8159="","",'[1]King plakken'!$K8159)</f>
        <v>Pluche en Speelfiguren-&gt;Speelfiguur</v>
      </c>
      <c r="I8158" s="1" t="str">
        <f>IF('[1]King plakken'!$L8159="","",'[1]King plakken'!$L8159)</f>
        <v>Beschikbaar</v>
      </c>
      <c r="J8158" s="1" t="str">
        <f>IF('[1]King plakken'!$M8159="","",'[1]King plakken'!$M8159)</f>
        <v>Schleich</v>
      </c>
      <c r="K8158" s="1">
        <f>IF('[1]King plakken'!$E8159="","",'[1]King plakken'!$E8159)</f>
        <v>3</v>
      </c>
    </row>
    <row r="8159" spans="1:11" x14ac:dyDescent="0.25">
      <c r="A8159" s="1" t="str">
        <f>IF('[1]King plakken'!$A8160="","",'[1]King plakken'!$A8160)</f>
        <v>SCH-42543</v>
      </c>
      <c r="B8159" s="1" t="str">
        <f>IF('[1]King plakken'!$G8160="","",'[1]King plakken'!$G8160)</f>
        <v>4059433573168</v>
      </c>
      <c r="C8159" s="1" t="str">
        <f>IF('[1]King plakken'!$D8160="","",'[1]King plakken'!$D8160)</f>
        <v>Farm World - Uitje met de bolderkar</v>
      </c>
      <c r="D8159" s="3">
        <f>IF('[1]King plakken'!$C8160="","",'[1]King plakken'!$C8160)</f>
        <v>8.83</v>
      </c>
      <c r="E8159" s="3">
        <f>IF('[1]King plakken'!$F8160="","",'[1]King plakken'!$F8160)</f>
        <v>14.99</v>
      </c>
      <c r="F8159" s="4" t="str">
        <f>IF('[1]King plakken'!$B8160="","",IF('[1]King plakken'!$B8160=11,SUBSTITUTE('[1]King plakken'!$B8160,11,"21%"),SUBSTITUTE('[1]King plakken'!$B8160,12,"9%")))</f>
        <v>21%</v>
      </c>
      <c r="G8159" s="2">
        <f>IF('[1]King plakken'!$H8160="","",IF('[1]King plakken'!$H8160-'[1]King plakken'!$I8160-'[1]King plakken'!$J8160&lt;0,0,'[1]King plakken'!$H8160-'[1]King plakken'!$I8160-'[1]King plakken'!$J8160))</f>
        <v>1</v>
      </c>
      <c r="H8159" s="1" t="str">
        <f>IF('[1]King plakken'!$K8160="","",'[1]King plakken'!$K8160)</f>
        <v>Pluche en Speelfiguren-&gt;Speelfiguur</v>
      </c>
      <c r="I8159" s="1" t="str">
        <f>IF('[1]King plakken'!$L8160="","",'[1]King plakken'!$L8160)</f>
        <v>Beschikbaar</v>
      </c>
      <c r="J8159" s="1" t="str">
        <f>IF('[1]King plakken'!$M8160="","",'[1]King plakken'!$M8160)</f>
        <v>Schleich</v>
      </c>
      <c r="K8159" s="1">
        <f>IF('[1]King plakken'!$E8160="","",'[1]King plakken'!$E8160)</f>
        <v>4</v>
      </c>
    </row>
    <row r="8160" spans="1:11" x14ac:dyDescent="0.25">
      <c r="A8160" s="1" t="str">
        <f>IF('[1]King plakken'!$A8161="","",'[1]King plakken'!$A8161)</f>
        <v>SCH-42544</v>
      </c>
      <c r="B8160" s="1" t="str">
        <f>IF('[1]King plakken'!$G8161="","",'[1]King plakken'!$G8161)</f>
        <v>4059433570556</v>
      </c>
      <c r="C8160" s="1" t="str">
        <f>IF('[1]King plakken'!$D8161="","",'[1]King plakken'!$D8161)</f>
        <v>Wild Life - Alpaca Famillie</v>
      </c>
      <c r="D8160" s="3">
        <f>IF('[1]King plakken'!$C8161="","",'[1]King plakken'!$C8161)</f>
        <v>8.83</v>
      </c>
      <c r="E8160" s="3">
        <f>IF('[1]King plakken'!$F8161="","",'[1]King plakken'!$F8161)</f>
        <v>14.99</v>
      </c>
      <c r="F8160" s="4" t="str">
        <f>IF('[1]King plakken'!$B8161="","",IF('[1]King plakken'!$B8161=11,SUBSTITUTE('[1]King plakken'!$B8161,11,"21%"),SUBSTITUTE('[1]King plakken'!$B8161,12,"9%")))</f>
        <v>21%</v>
      </c>
      <c r="G8160" s="2">
        <f>IF('[1]King plakken'!$H8161="","",IF('[1]King plakken'!$H8161-'[1]King plakken'!$I8161-'[1]King plakken'!$J8161&lt;0,0,'[1]King plakken'!$H8161-'[1]King plakken'!$I8161-'[1]King plakken'!$J8161))</f>
        <v>1</v>
      </c>
      <c r="H8160" s="1" t="str">
        <f>IF('[1]King plakken'!$K8161="","",'[1]King plakken'!$K8161)</f>
        <v>Pluche en Speelfiguren-&gt;Speelfiguur</v>
      </c>
      <c r="I8160" s="1" t="str">
        <f>IF('[1]King plakken'!$L8161="","",'[1]King plakken'!$L8161)</f>
        <v>Beschikbaar</v>
      </c>
      <c r="J8160" s="1" t="str">
        <f>IF('[1]King plakken'!$M8161="","",'[1]King plakken'!$M8161)</f>
        <v>Schleich</v>
      </c>
      <c r="K8160" s="1">
        <f>IF('[1]King plakken'!$E8161="","",'[1]King plakken'!$E8161)</f>
        <v>4</v>
      </c>
    </row>
    <row r="8161" spans="1:11" x14ac:dyDescent="0.25">
      <c r="A8161" s="1" t="str">
        <f>IF('[1]King plakken'!$A8162="","",'[1]King plakken'!$A8162)</f>
        <v>SCH-42549</v>
      </c>
      <c r="B8161" s="1" t="str">
        <f>IF('[1]King plakken'!$G8162="","",'[1]King plakken'!$G8162)</f>
        <v>4059433513584</v>
      </c>
      <c r="C8161" s="1" t="str">
        <f>IF('[1]King plakken'!$D8162="","",'[1]King plakken'!$D8162)</f>
        <v>Master Robot met Mini Creature</v>
      </c>
      <c r="D8161" s="3">
        <f>IF('[1]King plakken'!$C8162="","",'[1]King plakken'!$C8162)</f>
        <v>24.8</v>
      </c>
      <c r="E8161" s="3">
        <f>IF('[1]King plakken'!$F8162="","",'[1]King plakken'!$F8162)</f>
        <v>39.99</v>
      </c>
      <c r="F8161" s="4" t="str">
        <f>IF('[1]King plakken'!$B8162="","",IF('[1]King plakken'!$B8162=11,SUBSTITUTE('[1]King plakken'!$B8162,11,"21%"),SUBSTITUTE('[1]King plakken'!$B8162,12,"9%")))</f>
        <v>21%</v>
      </c>
      <c r="G8161" s="2">
        <f>IF('[1]King plakken'!$H8162="","",IF('[1]King plakken'!$H8162-'[1]King plakken'!$I8162-'[1]King plakken'!$J8162&lt;0,0,'[1]King plakken'!$H8162-'[1]King plakken'!$I8162-'[1]King plakken'!$J8162))</f>
        <v>1</v>
      </c>
      <c r="H8161" s="1" t="str">
        <f>IF('[1]King plakken'!$K8162="","",'[1]King plakken'!$K8162)</f>
        <v>Pluche en Speelfiguren-&gt;Speelfiguur; OP = OP</v>
      </c>
      <c r="I8161" s="1" t="str">
        <f>IF('[1]King plakken'!$L8162="","",'[1]King plakken'!$L8162)</f>
        <v>Uitloop</v>
      </c>
      <c r="J8161" s="1" t="str">
        <f>IF('[1]King plakken'!$M8162="","",'[1]King plakken'!$M8162)</f>
        <v>Schleich</v>
      </c>
      <c r="K8161" s="1">
        <f>IF('[1]King plakken'!$E8162="","",'[1]King plakken'!$E8162)</f>
        <v>2</v>
      </c>
    </row>
    <row r="8162" spans="1:11" x14ac:dyDescent="0.25">
      <c r="A8162" s="1" t="str">
        <f>IF('[1]King plakken'!$A8163="","",'[1]King plakken'!$A8163)</f>
        <v>SCH-42550</v>
      </c>
      <c r="B8162" s="1" t="str">
        <f>IF('[1]King plakken'!$G8163="","",'[1]King plakken'!$G8163)</f>
        <v>4059433548562</v>
      </c>
      <c r="C8162" s="1" t="str">
        <f>IF('[1]King plakken'!$D8163="","",'[1]King plakken'!$D8163)</f>
        <v>Wild Life - Outback Avonturen</v>
      </c>
      <c r="D8162" s="3">
        <f>IF('[1]King plakken'!$C8163="","",'[1]King plakken'!$C8163)</f>
        <v>14.8</v>
      </c>
      <c r="E8162" s="3">
        <f>IF('[1]King plakken'!$F8163="","",'[1]King plakken'!$F8163)</f>
        <v>24.99</v>
      </c>
      <c r="F8162" s="4" t="str">
        <f>IF('[1]King plakken'!$B8163="","",IF('[1]King plakken'!$B8163=11,SUBSTITUTE('[1]King plakken'!$B8163,11,"21%"),SUBSTITUTE('[1]King plakken'!$B8163,12,"9%")))</f>
        <v>21%</v>
      </c>
      <c r="G8162" s="2">
        <f>IF('[1]King plakken'!$H8163="","",IF('[1]King plakken'!$H8163-'[1]King plakken'!$I8163-'[1]King plakken'!$J8163&lt;0,0,'[1]King plakken'!$H8163-'[1]King plakken'!$I8163-'[1]King plakken'!$J8163))</f>
        <v>1</v>
      </c>
      <c r="H8162" s="1" t="str">
        <f>IF('[1]King plakken'!$K8163="","",'[1]King plakken'!$K8163)</f>
        <v>Pluche en Speelfiguren-&gt;Speelfiguur; OP = OP</v>
      </c>
      <c r="I8162" s="1" t="str">
        <f>IF('[1]King plakken'!$L8163="","",'[1]King plakken'!$L8163)</f>
        <v>Uitloop</v>
      </c>
      <c r="J8162" s="1" t="str">
        <f>IF('[1]King plakken'!$M8163="","",'[1]King plakken'!$M8163)</f>
        <v>Schleich</v>
      </c>
      <c r="K8162" s="1">
        <f>IF('[1]King plakken'!$E8163="","",'[1]King plakken'!$E8163)</f>
        <v>3</v>
      </c>
    </row>
    <row r="8163" spans="1:11" x14ac:dyDescent="0.25">
      <c r="A8163" s="1" t="str">
        <f>IF('[1]King plakken'!$A8164="","",'[1]King plakken'!$A8164)</f>
        <v>SCH-42551</v>
      </c>
      <c r="B8163" s="1" t="str">
        <f>IF('[1]King plakken'!$G8164="","",'[1]King plakken'!$G8164)</f>
        <v>4059433572925</v>
      </c>
      <c r="C8163" s="1" t="str">
        <f>IF('[1]King plakken'!$D8164="","",'[1]King plakken'!$D8164)</f>
        <v>Horse Club - Lakeside Paardenboerderij</v>
      </c>
      <c r="D8163" s="3">
        <f>IF('[1]King plakken'!$C8164="","",'[1]King plakken'!$C8164)</f>
        <v>99</v>
      </c>
      <c r="E8163" s="3">
        <f>IF('[1]King plakken'!$F8164="","",'[1]King plakken'!$F8164)</f>
        <v>149.99</v>
      </c>
      <c r="F8163" s="4" t="str">
        <f>IF('[1]King plakken'!$B8164="","",IF('[1]King plakken'!$B8164=11,SUBSTITUTE('[1]King plakken'!$B8164,11,"21%"),SUBSTITUTE('[1]King plakken'!$B8164,12,"9%")))</f>
        <v>21%</v>
      </c>
      <c r="G8163" s="2">
        <f>IF('[1]King plakken'!$H8164="","",IF('[1]King plakken'!$H8164-'[1]King plakken'!$I8164-'[1]King plakken'!$J8164&lt;0,0,'[1]King plakken'!$H8164-'[1]King plakken'!$I8164-'[1]King plakken'!$J8164))</f>
        <v>1</v>
      </c>
      <c r="H8163" s="1" t="str">
        <f>IF('[1]King plakken'!$K8164="","",'[1]King plakken'!$K8164)</f>
        <v>Pluche en Speelfiguren-&gt;Speelfiguur; OP = OP</v>
      </c>
      <c r="I8163" s="1" t="str">
        <f>IF('[1]King plakken'!$L8164="","",'[1]King plakken'!$L8164)</f>
        <v>Uitloop</v>
      </c>
      <c r="J8163" s="1" t="str">
        <f>IF('[1]King plakken'!$M8164="","",'[1]King plakken'!$M8164)</f>
        <v>Schleich</v>
      </c>
      <c r="K8163" s="1">
        <f>IF('[1]King plakken'!$E8164="","",'[1]King plakken'!$E8164)</f>
        <v>2</v>
      </c>
    </row>
    <row r="8164" spans="1:11" x14ac:dyDescent="0.25">
      <c r="A8164" s="1" t="str">
        <f>IF('[1]King plakken'!$A8165="","",'[1]King plakken'!$A8165)</f>
        <v>SCH-42554</v>
      </c>
      <c r="B8164" s="1" t="str">
        <f>IF('[1]King plakken'!$G8165="","",'[1]King plakken'!$G8165)</f>
        <v>4059433458625</v>
      </c>
      <c r="C8164" s="1" t="str">
        <f>IF('[1]King plakken'!$D8165="","",'[1]King plakken'!$D8165)</f>
        <v>Schaduw Wolf</v>
      </c>
      <c r="D8164" s="3">
        <f>IF('[1]King plakken'!$C8165="","",'[1]King plakken'!$C8165)</f>
        <v>7.41</v>
      </c>
      <c r="E8164" s="3">
        <f>IF('[1]King plakken'!$F8165="","",'[1]King plakken'!$F8165)</f>
        <v>12.99</v>
      </c>
      <c r="F8164" s="4" t="str">
        <f>IF('[1]King plakken'!$B8165="","",IF('[1]King plakken'!$B8165=11,SUBSTITUTE('[1]King plakken'!$B8165,11,"21%"),SUBSTITUTE('[1]King plakken'!$B8165,12,"9%")))</f>
        <v>21%</v>
      </c>
      <c r="G8164" s="2">
        <f>IF('[1]King plakken'!$H8165="","",IF('[1]King plakken'!$H8165-'[1]King plakken'!$I8165-'[1]King plakken'!$J8165&lt;0,0,'[1]King plakken'!$H8165-'[1]King plakken'!$I8165-'[1]King plakken'!$J8165))</f>
        <v>0</v>
      </c>
      <c r="H8164" s="1" t="str">
        <f>IF('[1]King plakken'!$K8165="","",'[1]King plakken'!$K8165)</f>
        <v>Pluche en Speelfiguren-&gt;Speelfiguur</v>
      </c>
      <c r="I8164" s="1" t="str">
        <f>IF('[1]King plakken'!$L8165="","",'[1]King plakken'!$L8165)</f>
        <v>Beschikbaar</v>
      </c>
      <c r="J8164" s="1" t="str">
        <f>IF('[1]King plakken'!$M8165="","",'[1]King plakken'!$M8165)</f>
        <v>Schleich</v>
      </c>
      <c r="K8164" s="1">
        <f>IF('[1]King plakken'!$E8165="","",'[1]King plakken'!$E8165)</f>
        <v>3</v>
      </c>
    </row>
    <row r="8165" spans="1:11" x14ac:dyDescent="0.25">
      <c r="A8165" s="1" t="str">
        <f>IF('[1]King plakken'!$A8166="","",'[1]King plakken'!$A8166)</f>
        <v>SCH-42555</v>
      </c>
      <c r="B8165" s="1" t="str">
        <f>IF('[1]King plakken'!$G8166="","",'[1]King plakken'!$G8166)</f>
        <v>4059433576107</v>
      </c>
      <c r="C8165" s="1" t="str">
        <f>IF('[1]King plakken'!$D8166="","",'[1]King plakken'!$D8166)</f>
        <v>Schaduw Lion</v>
      </c>
      <c r="D8165" s="3">
        <f>IF('[1]King plakken'!$C8166="","",'[1]King plakken'!$C8166)</f>
        <v>7.41</v>
      </c>
      <c r="E8165" s="3">
        <f>IF('[1]King plakken'!$F8166="","",'[1]King plakken'!$F8166)</f>
        <v>12.99</v>
      </c>
      <c r="F8165" s="4" t="str">
        <f>IF('[1]King plakken'!$B8166="","",IF('[1]King plakken'!$B8166=11,SUBSTITUTE('[1]King plakken'!$B8166,11,"21%"),SUBSTITUTE('[1]King plakken'!$B8166,12,"9%")))</f>
        <v>21%</v>
      </c>
      <c r="G8165" s="2">
        <f>IF('[1]King plakken'!$H8166="","",IF('[1]King plakken'!$H8166-'[1]King plakken'!$I8166-'[1]King plakken'!$J8166&lt;0,0,'[1]King plakken'!$H8166-'[1]King plakken'!$I8166-'[1]King plakken'!$J8166))</f>
        <v>0</v>
      </c>
      <c r="H8165" s="1" t="str">
        <f>IF('[1]King plakken'!$K8166="","",'[1]King plakken'!$K8166)</f>
        <v>Pluche en Speelfiguren-&gt;Speelfiguur</v>
      </c>
      <c r="I8165" s="1" t="str">
        <f>IF('[1]King plakken'!$L8166="","",'[1]King plakken'!$L8166)</f>
        <v>Beschikbaar</v>
      </c>
      <c r="J8165" s="1" t="str">
        <f>IF('[1]King plakken'!$M8166="","",'[1]King plakken'!$M8166)</f>
        <v>Schleich</v>
      </c>
      <c r="K8165" s="1">
        <f>IF('[1]King plakken'!$E8166="","",'[1]King plakken'!$E8166)</f>
        <v>3</v>
      </c>
    </row>
    <row r="8166" spans="1:11" x14ac:dyDescent="0.25">
      <c r="A8166" s="1" t="str">
        <f>IF('[1]King plakken'!$A8167="","",'[1]King plakken'!$A8167)</f>
        <v>SCH-42557</v>
      </c>
      <c r="B8166" s="1" t="str">
        <f>IF('[1]King plakken'!$G8167="","",'[1]King plakken'!$G8167)</f>
        <v>4059433652054</v>
      </c>
      <c r="C8166" s="1" t="str">
        <f>IF('[1]King plakken'!$D8167="","",'[1]King plakken'!$D8167)</f>
        <v>Shadow Master Robot with Mini Creature</v>
      </c>
      <c r="D8166" s="3">
        <f>IF('[1]King plakken'!$C8167="","",'[1]King plakken'!$C8167)</f>
        <v>24.8</v>
      </c>
      <c r="E8166" s="3">
        <f>IF('[1]King plakken'!$F8167="","",'[1]King plakken'!$F8167)</f>
        <v>39.99</v>
      </c>
      <c r="F8166" s="4" t="str">
        <f>IF('[1]King plakken'!$B8167="","",IF('[1]King plakken'!$B8167=11,SUBSTITUTE('[1]King plakken'!$B8167,11,"21%"),SUBSTITUTE('[1]King plakken'!$B8167,12,"9%")))</f>
        <v>21%</v>
      </c>
      <c r="G8166" s="2">
        <f>IF('[1]King plakken'!$H8167="","",IF('[1]King plakken'!$H8167-'[1]King plakken'!$I8167-'[1]King plakken'!$J8167&lt;0,0,'[1]King plakken'!$H8167-'[1]King plakken'!$I8167-'[1]King plakken'!$J8167))</f>
        <v>4</v>
      </c>
      <c r="H8166" s="1" t="str">
        <f>IF('[1]King plakken'!$K8167="","",'[1]King plakken'!$K8167)</f>
        <v>Pluche en Speelfiguren-&gt;Speelfiguur; OP = OP</v>
      </c>
      <c r="I8166" s="1" t="str">
        <f>IF('[1]King plakken'!$L8167="","",'[1]King plakken'!$L8167)</f>
        <v>Uitloop</v>
      </c>
      <c r="J8166" s="1" t="str">
        <f>IF('[1]King plakken'!$M8167="","",'[1]King plakken'!$M8167)</f>
        <v>Schleich</v>
      </c>
      <c r="K8166" s="1">
        <f>IF('[1]King plakken'!$E8167="","",'[1]King plakken'!$E8167)</f>
        <v>2</v>
      </c>
    </row>
    <row r="8167" spans="1:11" x14ac:dyDescent="0.25">
      <c r="A8167" s="1" t="str">
        <f>IF('[1]King plakken'!$A8168="","",'[1]King plakken'!$A8168)</f>
        <v>SCH-42558</v>
      </c>
      <c r="B8167" s="1" t="str">
        <f>IF('[1]King plakken'!$G8168="","",'[1]King plakken'!$G8168)</f>
        <v>4059433522463</v>
      </c>
      <c r="C8167" s="1" t="str">
        <f>IF('[1]King plakken'!$D8168="","",'[1]King plakken'!$D8168)</f>
        <v>Wild Life - Antarctica Expeditie</v>
      </c>
      <c r="D8167" s="3">
        <f>IF('[1]King plakken'!$C8168="","",'[1]King plakken'!$C8168)</f>
        <v>18</v>
      </c>
      <c r="E8167" s="3">
        <f>IF('[1]King plakken'!$F8168="","",'[1]King plakken'!$F8168)</f>
        <v>29.99</v>
      </c>
      <c r="F8167" s="4" t="str">
        <f>IF('[1]King plakken'!$B8168="","",IF('[1]King plakken'!$B8168=11,SUBSTITUTE('[1]King plakken'!$B8168,11,"21%"),SUBSTITUTE('[1]King plakken'!$B8168,12,"9%")))</f>
        <v>21%</v>
      </c>
      <c r="G8167" s="2">
        <f>IF('[1]King plakken'!$H8168="","",IF('[1]King plakken'!$H8168-'[1]King plakken'!$I8168-'[1]King plakken'!$J8168&lt;0,0,'[1]King plakken'!$H8168-'[1]King plakken'!$I8168-'[1]King plakken'!$J8168))</f>
        <v>2</v>
      </c>
      <c r="H8167" s="1" t="str">
        <f>IF('[1]King plakken'!$K8168="","",'[1]King plakken'!$K8168)</f>
        <v>Pluche en Speelfiguren-&gt;Speelfiguur; OP = OP</v>
      </c>
      <c r="I8167" s="1" t="str">
        <f>IF('[1]King plakken'!$L8168="","",'[1]King plakken'!$L8168)</f>
        <v>Uitloop</v>
      </c>
      <c r="J8167" s="1" t="str">
        <f>IF('[1]King plakken'!$M8168="","",'[1]King plakken'!$M8168)</f>
        <v>Schleich</v>
      </c>
      <c r="K8167" s="1">
        <f>IF('[1]King plakken'!$E8168="","",'[1]King plakken'!$E8168)</f>
        <v>2</v>
      </c>
    </row>
    <row r="8168" spans="1:11" x14ac:dyDescent="0.25">
      <c r="A8168" s="1" t="str">
        <f>IF('[1]King plakken'!$A8169="","",'[1]King plakken'!$A8169)</f>
        <v>SCH-42559</v>
      </c>
      <c r="B8168" s="1" t="str">
        <f>IF('[1]King plakken'!$G8169="","",'[1]King plakken'!$G8169)</f>
        <v>4059433522647</v>
      </c>
      <c r="C8168" s="1" t="str">
        <f>IF('[1]King plakken'!$D8169="","",'[1]King plakken'!$D8169)</f>
        <v>Gevaar in het Moeras</v>
      </c>
      <c r="D8168" s="3">
        <f>IF('[1]King plakken'!$C8169="","",'[1]King plakken'!$C8169)</f>
        <v>13.91</v>
      </c>
      <c r="E8168" s="3">
        <f>IF('[1]King plakken'!$F8169="","",'[1]King plakken'!$F8169)</f>
        <v>22.99</v>
      </c>
      <c r="F8168" s="4" t="str">
        <f>IF('[1]King plakken'!$B8169="","",IF('[1]King plakken'!$B8169=11,SUBSTITUTE('[1]King plakken'!$B8169,11,"21%"),SUBSTITUTE('[1]King plakken'!$B8169,12,"9%")))</f>
        <v>21%</v>
      </c>
      <c r="G8168" s="2">
        <f>IF('[1]King plakken'!$H8169="","",IF('[1]King plakken'!$H8169-'[1]King plakken'!$I8169-'[1]King plakken'!$J8169&lt;0,0,'[1]King plakken'!$H8169-'[1]King plakken'!$I8169-'[1]King plakken'!$J8169))</f>
        <v>3</v>
      </c>
      <c r="H8168" s="1" t="str">
        <f>IF('[1]King plakken'!$K8169="","",'[1]King plakken'!$K8169)</f>
        <v>Pluche en Speelfiguren-&gt;Speelfiguur; OP = OP</v>
      </c>
      <c r="I8168" s="1" t="str">
        <f>IF('[1]King plakken'!$L8169="","",'[1]King plakken'!$L8169)</f>
        <v>Uitloop</v>
      </c>
      <c r="J8168" s="1" t="str">
        <f>IF('[1]King plakken'!$M8169="","",'[1]King plakken'!$M8169)</f>
        <v>Schleich</v>
      </c>
      <c r="K8168" s="1">
        <f>IF('[1]King plakken'!$E8169="","",'[1]King plakken'!$E8169)</f>
        <v>1</v>
      </c>
    </row>
    <row r="8169" spans="1:11" x14ac:dyDescent="0.25">
      <c r="A8169" s="1" t="str">
        <f>IF('[1]King plakken'!$A8170="","",'[1]King plakken'!$A8170)</f>
        <v>SCH-42564</v>
      </c>
      <c r="B8169" s="1" t="str">
        <f>IF('[1]King plakken'!$G8170="","",'[1]King plakken'!$G8170)</f>
        <v>4059433573489</v>
      </c>
      <c r="C8169" s="1" t="str">
        <f>IF('[1]King plakken'!$D8170="","",'[1]King plakken'!$D8170)</f>
        <v>Grote Vulkaanexpeditie</v>
      </c>
      <c r="D8169" s="3">
        <f>IF('[1]King plakken'!$C8170="","",'[1]King plakken'!$C8170)</f>
        <v>85.58</v>
      </c>
      <c r="E8169" s="3">
        <f>IF('[1]King plakken'!$F8170="","",'[1]King plakken'!$F8170)</f>
        <v>129.99</v>
      </c>
      <c r="F8169" s="4" t="str">
        <f>IF('[1]King plakken'!$B8170="","",IF('[1]King plakken'!$B8170=11,SUBSTITUTE('[1]King plakken'!$B8170,11,"21%"),SUBSTITUTE('[1]King plakken'!$B8170,12,"9%")))</f>
        <v>21%</v>
      </c>
      <c r="G8169" s="2">
        <f>IF('[1]King plakken'!$H8170="","",IF('[1]King plakken'!$H8170-'[1]King plakken'!$I8170-'[1]King plakken'!$J8170&lt;0,0,'[1]King plakken'!$H8170-'[1]King plakken'!$I8170-'[1]King plakken'!$J8170))</f>
        <v>1</v>
      </c>
      <c r="H8169" s="1" t="str">
        <f>IF('[1]King plakken'!$K8170="","",'[1]King plakken'!$K8170)</f>
        <v>Pluche en Speelfiguren-&gt;Speelfiguur; OP = OP</v>
      </c>
      <c r="I8169" s="1" t="str">
        <f>IF('[1]King plakken'!$L8170="","",'[1]King plakken'!$L8170)</f>
        <v>Uitloop</v>
      </c>
      <c r="J8169" s="1" t="str">
        <f>IF('[1]King plakken'!$M8170="","",'[1]King plakken'!$M8170)</f>
        <v>Schleich</v>
      </c>
      <c r="K8169" s="1">
        <f>IF('[1]King plakken'!$E8170="","",'[1]King plakken'!$E8170)</f>
        <v>2</v>
      </c>
    </row>
    <row r="8170" spans="1:11" x14ac:dyDescent="0.25">
      <c r="A8170" s="1" t="str">
        <f>IF('[1]King plakken'!$A8171="","",'[1]King plakken'!$A8171)</f>
        <v>SCH-42565</v>
      </c>
      <c r="B8170" s="1" t="str">
        <f>IF('[1]King plakken'!$G8171="","",'[1]King plakken'!$G8171)</f>
        <v>4059433616346</v>
      </c>
      <c r="C8170" s="1" t="str">
        <f>IF('[1]King plakken'!$D8171="","",'[1]King plakken'!$D8171)</f>
        <v>Dinosauriërs truckmissie</v>
      </c>
      <c r="D8170" s="3">
        <f>IF('[1]King plakken'!$C8171="","",'[1]King plakken'!$C8171)</f>
        <v>38</v>
      </c>
      <c r="E8170" s="3">
        <f>IF('[1]King plakken'!$F8171="","",'[1]King plakken'!$F8171)</f>
        <v>59.99</v>
      </c>
      <c r="F8170" s="4" t="str">
        <f>IF('[1]King plakken'!$B8171="","",IF('[1]King plakken'!$B8171=11,SUBSTITUTE('[1]King plakken'!$B8171,11,"21%"),SUBSTITUTE('[1]King plakken'!$B8171,12,"9%")))</f>
        <v>21%</v>
      </c>
      <c r="G8170" s="2">
        <f>IF('[1]King plakken'!$H8171="","",IF('[1]King plakken'!$H8171-'[1]King plakken'!$I8171-'[1]King plakken'!$J8171&lt;0,0,'[1]King plakken'!$H8171-'[1]King plakken'!$I8171-'[1]King plakken'!$J8171))</f>
        <v>2</v>
      </c>
      <c r="H8170" s="1" t="str">
        <f>IF('[1]King plakken'!$K8171="","",'[1]King plakken'!$K8171)</f>
        <v>Pluche en Speelfiguren-&gt;Speelfiguur; OP = OP</v>
      </c>
      <c r="I8170" s="1" t="str">
        <f>IF('[1]King plakken'!$L8171="","",'[1]King plakken'!$L8171)</f>
        <v>Uitloop</v>
      </c>
      <c r="J8170" s="1" t="str">
        <f>IF('[1]King plakken'!$M8171="","",'[1]King plakken'!$M8171)</f>
        <v>Schleich</v>
      </c>
      <c r="K8170" s="1">
        <f>IF('[1]King plakken'!$E8171="","",'[1]King plakken'!$E8171)</f>
        <v>2</v>
      </c>
    </row>
    <row r="8171" spans="1:11" x14ac:dyDescent="0.25">
      <c r="A8171" s="1" t="str">
        <f>IF('[1]King plakken'!$A8172="","",'[1]King plakken'!$A8172)</f>
        <v>SCH-42566</v>
      </c>
      <c r="B8171" s="1" t="str">
        <f>IF('[1]King plakken'!$G8172="","",'[1]King plakken'!$G8172)</f>
        <v>4059433523446</v>
      </c>
      <c r="C8171" s="1" t="str">
        <f>IF('[1]King plakken'!$D8172="","",'[1]King plakken'!$D8172)</f>
        <v>Koala Moeder en Baby</v>
      </c>
      <c r="D8171" s="3">
        <f>IF('[1]King plakken'!$C8172="","",'[1]King plakken'!$C8172)</f>
        <v>7.41</v>
      </c>
      <c r="E8171" s="3">
        <f>IF('[1]King plakken'!$F8172="","",'[1]King plakken'!$F8172)</f>
        <v>12.99</v>
      </c>
      <c r="F8171" s="4" t="str">
        <f>IF('[1]King plakken'!$B8172="","",IF('[1]King plakken'!$B8172=11,SUBSTITUTE('[1]King plakken'!$B8172,11,"21%"),SUBSTITUTE('[1]King plakken'!$B8172,12,"9%")))</f>
        <v>21%</v>
      </c>
      <c r="G8171" s="2">
        <f>IF('[1]King plakken'!$H8172="","",IF('[1]King plakken'!$H8172-'[1]King plakken'!$I8172-'[1]King plakken'!$J8172&lt;0,0,'[1]King plakken'!$H8172-'[1]King plakken'!$I8172-'[1]King plakken'!$J8172))</f>
        <v>3</v>
      </c>
      <c r="H8171" s="1" t="str">
        <f>IF('[1]King plakken'!$K8172="","",'[1]King plakken'!$K8172)</f>
        <v>Pluche en Speelfiguren-&gt;Speelfiguur</v>
      </c>
      <c r="I8171" s="1" t="str">
        <f>IF('[1]King plakken'!$L8172="","",'[1]King plakken'!$L8172)</f>
        <v>Beschikbaar</v>
      </c>
      <c r="J8171" s="1" t="str">
        <f>IF('[1]King plakken'!$M8172="","",'[1]King plakken'!$M8172)</f>
        <v>Schleich</v>
      </c>
      <c r="K8171" s="1">
        <f>IF('[1]King plakken'!$E8172="","",'[1]King plakken'!$E8172)</f>
        <v>4</v>
      </c>
    </row>
    <row r="8172" spans="1:11" x14ac:dyDescent="0.25">
      <c r="A8172" s="1" t="str">
        <f>IF('[1]King plakken'!$A8173="","",'[1]King plakken'!$A8173)</f>
        <v>SCH-42567</v>
      </c>
      <c r="B8172" s="1" t="str">
        <f>IF('[1]King plakken'!$G8173="","",'[1]King plakken'!$G8173)</f>
        <v>4059433543789</v>
      </c>
      <c r="C8172" s="1" t="str">
        <f>IF('[1]King plakken'!$D8173="","",'[1]King plakken'!$D8173)</f>
        <v>Horse Club - Manege</v>
      </c>
      <c r="D8172" s="3">
        <f>IF('[1]King plakken'!$C8173="","",'[1]King plakken'!$C8173)</f>
        <v>77.5</v>
      </c>
      <c r="E8172" s="3">
        <f>IF('[1]King plakken'!$F8173="","",'[1]King plakken'!$F8173)</f>
        <v>119.99</v>
      </c>
      <c r="F8172" s="4" t="str">
        <f>IF('[1]King plakken'!$B8173="","",IF('[1]King plakken'!$B8173=11,SUBSTITUTE('[1]King plakken'!$B8173,11,"21%"),SUBSTITUTE('[1]King plakken'!$B8173,12,"9%")))</f>
        <v>21%</v>
      </c>
      <c r="G8172" s="2">
        <f>IF('[1]King plakken'!$H8173="","",IF('[1]King plakken'!$H8173-'[1]King plakken'!$I8173-'[1]King plakken'!$J8173&lt;0,0,'[1]King plakken'!$H8173-'[1]King plakken'!$I8173-'[1]King plakken'!$J8173))</f>
        <v>1</v>
      </c>
      <c r="H8172" s="1" t="str">
        <f>IF('[1]King plakken'!$K8173="","",'[1]King plakken'!$K8173)</f>
        <v>Pluche en Speelfiguren-&gt;Speelfiguur</v>
      </c>
      <c r="I8172" s="1" t="str">
        <f>IF('[1]King plakken'!$L8173="","",'[1]King plakken'!$L8173)</f>
        <v>Beschikbaar</v>
      </c>
      <c r="J8172" s="1" t="str">
        <f>IF('[1]King plakken'!$M8173="","",'[1]King plakken'!$M8173)</f>
        <v>Schleich</v>
      </c>
      <c r="K8172" s="1">
        <f>IF('[1]King plakken'!$E8173="","",'[1]King plakken'!$E8173)</f>
        <v>2</v>
      </c>
    </row>
    <row r="8173" spans="1:11" x14ac:dyDescent="0.25">
      <c r="A8173" s="1" t="str">
        <f>IF('[1]King plakken'!$A8174="","",'[1]King plakken'!$A8174)</f>
        <v>SCH-42568</v>
      </c>
      <c r="B8173" s="1" t="str">
        <f>IF('[1]King plakken'!$G8174="","",'[1]King plakken'!$G8174)</f>
        <v>4059433528533</v>
      </c>
      <c r="C8173" s="1" t="str">
        <f>IF('[1]King plakken'!$D8174="","",'[1]King plakken'!$D8174)</f>
        <v>Horse Club - Paardenwinkel</v>
      </c>
      <c r="D8173" s="3">
        <f>IF('[1]King plakken'!$C8174="","",'[1]King plakken'!$C8174)</f>
        <v>41.17</v>
      </c>
      <c r="E8173" s="3">
        <f>IF('[1]King plakken'!$F8174="","",'[1]King plakken'!$F8174)</f>
        <v>64.989999999999995</v>
      </c>
      <c r="F8173" s="4" t="str">
        <f>IF('[1]King plakken'!$B8174="","",IF('[1]King plakken'!$B8174=11,SUBSTITUTE('[1]King plakken'!$B8174,11,"21%"),SUBSTITUTE('[1]King plakken'!$B8174,12,"9%")))</f>
        <v>21%</v>
      </c>
      <c r="G8173" s="2">
        <f>IF('[1]King plakken'!$H8174="","",IF('[1]King plakken'!$H8174-'[1]King plakken'!$I8174-'[1]King plakken'!$J8174&lt;0,0,'[1]King plakken'!$H8174-'[1]King plakken'!$I8174-'[1]King plakken'!$J8174))</f>
        <v>1</v>
      </c>
      <c r="H8173" s="1" t="str">
        <f>IF('[1]King plakken'!$K8174="","",'[1]King plakken'!$K8174)</f>
        <v>Pluche en Speelfiguren-&gt;Speelfiguur; OP = OP</v>
      </c>
      <c r="I8173" s="1" t="str">
        <f>IF('[1]King plakken'!$L8174="","",'[1]King plakken'!$L8174)</f>
        <v>Uitloop</v>
      </c>
      <c r="J8173" s="1" t="str">
        <f>IF('[1]King plakken'!$M8174="","",'[1]King plakken'!$M8174)</f>
        <v>Schleich</v>
      </c>
      <c r="K8173" s="1">
        <f>IF('[1]King plakken'!$E8174="","",'[1]King plakken'!$E8174)</f>
        <v>2</v>
      </c>
    </row>
    <row r="8174" spans="1:11" x14ac:dyDescent="0.25">
      <c r="A8174" s="1" t="str">
        <f>IF('[1]King plakken'!$A8175="","",'[1]King plakken'!$A8175)</f>
        <v>SCH-42569</v>
      </c>
      <c r="B8174" s="1" t="str">
        <f>IF('[1]King plakken'!$G8175="","",'[1]King plakken'!$G8175)</f>
        <v>4059433518176</v>
      </c>
      <c r="C8174" s="1" t="str">
        <f>IF('[1]King plakken'!$D8175="","",'[1]King plakken'!$D8175)</f>
        <v>Paardenstal Uitbreiding</v>
      </c>
      <c r="D8174" s="3">
        <f>IF('[1]King plakken'!$C8175="","",'[1]King plakken'!$C8175)</f>
        <v>21.7</v>
      </c>
      <c r="E8174" s="3">
        <f>IF('[1]King plakken'!$F8175="","",'[1]King plakken'!$F8175)</f>
        <v>34.99</v>
      </c>
      <c r="F8174" s="4" t="str">
        <f>IF('[1]King plakken'!$B8175="","",IF('[1]King plakken'!$B8175=11,SUBSTITUTE('[1]King plakken'!$B8175,11,"21%"),SUBSTITUTE('[1]King plakken'!$B8175,12,"9%")))</f>
        <v>21%</v>
      </c>
      <c r="G8174" s="2">
        <f>IF('[1]King plakken'!$H8175="","",IF('[1]King plakken'!$H8175-'[1]King plakken'!$I8175-'[1]King plakken'!$J8175&lt;0,0,'[1]King plakken'!$H8175-'[1]King plakken'!$I8175-'[1]King plakken'!$J8175))</f>
        <v>1</v>
      </c>
      <c r="H8174" s="1" t="str">
        <f>IF('[1]King plakken'!$K8175="","",'[1]King plakken'!$K8175)</f>
        <v>Pluche en Speelfiguren-&gt;Speelfiguur</v>
      </c>
      <c r="I8174" s="1" t="str">
        <f>IF('[1]King plakken'!$L8175="","",'[1]King plakken'!$L8175)</f>
        <v>Beschikbaar</v>
      </c>
      <c r="J8174" s="1" t="str">
        <f>IF('[1]King plakken'!$M8175="","",'[1]King plakken'!$M8175)</f>
        <v>Schleich</v>
      </c>
      <c r="K8174" s="1">
        <f>IF('[1]King plakken'!$E8175="","",'[1]King plakken'!$E8175)</f>
        <v>2</v>
      </c>
    </row>
    <row r="8175" spans="1:11" x14ac:dyDescent="0.25">
      <c r="A8175" s="1" t="str">
        <f>IF('[1]King plakken'!$A8176="","",'[1]King plakken'!$A8176)</f>
        <v>SCH-42570</v>
      </c>
      <c r="B8175" s="1" t="str">
        <f>IF('[1]King plakken'!$G8176="","",'[1]King plakken'!$G8176)</f>
        <v>4059433573359</v>
      </c>
      <c r="C8175" s="1" t="str">
        <f>IF('[1]King plakken'!$D8176="","",'[1]King plakken'!$D8176)</f>
        <v>Accessoires Dierenverzorging</v>
      </c>
      <c r="D8175" s="3">
        <f>IF('[1]King plakken'!$C8176="","",'[1]King plakken'!$C8176)</f>
        <v>2.74</v>
      </c>
      <c r="E8175" s="3">
        <f>IF('[1]King plakken'!$F8176="","",'[1]King plakken'!$F8176)</f>
        <v>4.99</v>
      </c>
      <c r="F8175" s="4" t="str">
        <f>IF('[1]King plakken'!$B8176="","",IF('[1]King plakken'!$B8176=11,SUBSTITUTE('[1]King plakken'!$B8176,11,"21%"),SUBSTITUTE('[1]King plakken'!$B8176,12,"9%")))</f>
        <v>21%</v>
      </c>
      <c r="G8175" s="2">
        <f>IF('[1]King plakken'!$H8176="","",IF('[1]King plakken'!$H8176-'[1]King plakken'!$I8176-'[1]King plakken'!$J8176&lt;0,0,'[1]King plakken'!$H8176-'[1]King plakken'!$I8176-'[1]King plakken'!$J8176))</f>
        <v>2</v>
      </c>
      <c r="H8175" s="1" t="str">
        <f>IF('[1]King plakken'!$K8176="","",'[1]King plakken'!$K8176)</f>
        <v>Pluche en Speelfiguren-&gt;Speelfiguur</v>
      </c>
      <c r="I8175" s="1" t="str">
        <f>IF('[1]King plakken'!$L8176="","",'[1]King plakken'!$L8176)</f>
        <v>Beschikbaar</v>
      </c>
      <c r="J8175" s="1" t="str">
        <f>IF('[1]King plakken'!$M8176="","",'[1]King plakken'!$M8176)</f>
        <v>Schleich</v>
      </c>
      <c r="K8175" s="1">
        <f>IF('[1]King plakken'!$E8176="","",'[1]King plakken'!$E8176)</f>
        <v>6</v>
      </c>
    </row>
    <row r="8176" spans="1:11" x14ac:dyDescent="0.25">
      <c r="A8176" s="1" t="str">
        <f>IF('[1]King plakken'!$A8177="","",'[1]King plakken'!$A8177)</f>
        <v>SCH-42571</v>
      </c>
      <c r="B8176" s="1" t="str">
        <f>IF('[1]King plakken'!$G8177="","",'[1]King plakken'!$G8177)</f>
        <v>4059433573366</v>
      </c>
      <c r="C8176" s="1" t="str">
        <f>IF('[1]King plakken'!$D8177="","",'[1]King plakken'!$D8177)</f>
        <v>Accessoires Paardenpicknick</v>
      </c>
      <c r="D8176" s="3">
        <f>IF('[1]King plakken'!$C8177="","",'[1]King plakken'!$C8177)</f>
        <v>2.74</v>
      </c>
      <c r="E8176" s="3">
        <f>IF('[1]King plakken'!$F8177="","",'[1]King plakken'!$F8177)</f>
        <v>4.99</v>
      </c>
      <c r="F8176" s="4" t="str">
        <f>IF('[1]King plakken'!$B8177="","",IF('[1]King plakken'!$B8177=11,SUBSTITUTE('[1]King plakken'!$B8177,11,"21%"),SUBSTITUTE('[1]King plakken'!$B8177,12,"9%")))</f>
        <v>21%</v>
      </c>
      <c r="G8176" s="2">
        <f>IF('[1]King plakken'!$H8177="","",IF('[1]King plakken'!$H8177-'[1]King plakken'!$I8177-'[1]King plakken'!$J8177&lt;0,0,'[1]King plakken'!$H8177-'[1]King plakken'!$I8177-'[1]King plakken'!$J8177))</f>
        <v>2</v>
      </c>
      <c r="H8176" s="1" t="str">
        <f>IF('[1]King plakken'!$K8177="","",'[1]King plakken'!$K8177)</f>
        <v>Pluche en Speelfiguren-&gt;Speelfiguur; OP = OP</v>
      </c>
      <c r="I8176" s="1" t="str">
        <f>IF('[1]King plakken'!$L8177="","",'[1]King plakken'!$L8177)</f>
        <v>Uitloop</v>
      </c>
      <c r="J8176" s="1" t="str">
        <f>IF('[1]King plakken'!$M8177="","",'[1]King plakken'!$M8177)</f>
        <v>Schleich</v>
      </c>
      <c r="K8176" s="1">
        <f>IF('[1]King plakken'!$E8177="","",'[1]King plakken'!$E8177)</f>
        <v>6</v>
      </c>
    </row>
    <row r="8177" spans="1:11" x14ac:dyDescent="0.25">
      <c r="A8177" s="1" t="str">
        <f>IF('[1]King plakken'!$A8178="","",'[1]King plakken'!$A8178)</f>
        <v>SCH-42572</v>
      </c>
      <c r="B8177" s="1" t="str">
        <f>IF('[1]King plakken'!$G8178="","",'[1]King plakken'!$G8178)</f>
        <v>4059433558875</v>
      </c>
      <c r="C8177" s="1" t="str">
        <f>IF('[1]King plakken'!$D8178="","",'[1]King plakken'!$D8178)</f>
        <v>Farm World - Kippenhok</v>
      </c>
      <c r="D8177" s="3">
        <f>IF('[1]King plakken'!$C8178="","",'[1]King plakken'!$C8178)</f>
        <v>11.33</v>
      </c>
      <c r="E8177" s="3">
        <f>IF('[1]King plakken'!$F8178="","",'[1]King plakken'!$F8178)</f>
        <v>19.989999999999998</v>
      </c>
      <c r="F8177" s="4" t="str">
        <f>IF('[1]King plakken'!$B8178="","",IF('[1]King plakken'!$B8178=11,SUBSTITUTE('[1]King plakken'!$B8178,11,"21%"),SUBSTITUTE('[1]King plakken'!$B8178,12,"9%")))</f>
        <v>21%</v>
      </c>
      <c r="G8177" s="2">
        <f>IF('[1]King plakken'!$H8178="","",IF('[1]King plakken'!$H8178-'[1]King plakken'!$I8178-'[1]King plakken'!$J8178&lt;0,0,'[1]King plakken'!$H8178-'[1]King plakken'!$I8178-'[1]King plakken'!$J8178))</f>
        <v>1</v>
      </c>
      <c r="H8177" s="1" t="str">
        <f>IF('[1]King plakken'!$K8178="","",'[1]King plakken'!$K8178)</f>
        <v>Pluche en Speelfiguren-&gt;Speelfiguur</v>
      </c>
      <c r="I8177" s="1" t="str">
        <f>IF('[1]King plakken'!$L8178="","",'[1]King plakken'!$L8178)</f>
        <v>Beschikbaar</v>
      </c>
      <c r="J8177" s="1" t="str">
        <f>IF('[1]King plakken'!$M8178="","",'[1]King plakken'!$M8178)</f>
        <v>Schleich</v>
      </c>
      <c r="K8177" s="1">
        <f>IF('[1]King plakken'!$E8178="","",'[1]King plakken'!$E8178)</f>
        <v>2</v>
      </c>
    </row>
    <row r="8178" spans="1:11" x14ac:dyDescent="0.25">
      <c r="A8178" s="1" t="str">
        <f>IF('[1]King plakken'!$A8179="","",'[1]King plakken'!$A8179)</f>
        <v>SCH-42573</v>
      </c>
      <c r="B8178" s="1" t="str">
        <f>IF('[1]King plakken'!$G8179="","",'[1]King plakken'!$G8179)</f>
        <v>4059433558882</v>
      </c>
      <c r="C8178" s="1" t="str">
        <f>IF('[1]King plakken'!$D8179="","",'[1]King plakken'!$D8179)</f>
        <v>Farm World - Hondenhok</v>
      </c>
      <c r="D8178" s="3">
        <f>IF('[1]King plakken'!$C8179="","",'[1]King plakken'!$C8179)</f>
        <v>13.91</v>
      </c>
      <c r="E8178" s="3">
        <f>IF('[1]King plakken'!$F8179="","",'[1]King plakken'!$F8179)</f>
        <v>22.99</v>
      </c>
      <c r="F8178" s="4" t="str">
        <f>IF('[1]King plakken'!$B8179="","",IF('[1]King plakken'!$B8179=11,SUBSTITUTE('[1]King plakken'!$B8179,11,"21%"),SUBSTITUTE('[1]King plakken'!$B8179,12,"9%")))</f>
        <v>21%</v>
      </c>
      <c r="G8178" s="2">
        <f>IF('[1]King plakken'!$H8179="","",IF('[1]King plakken'!$H8179-'[1]King plakken'!$I8179-'[1]King plakken'!$J8179&lt;0,0,'[1]King plakken'!$H8179-'[1]King plakken'!$I8179-'[1]King plakken'!$J8179))</f>
        <v>1</v>
      </c>
      <c r="H8178" s="1" t="str">
        <f>IF('[1]King plakken'!$K8179="","",'[1]King plakken'!$K8179)</f>
        <v>Pluche en Speelfiguren-&gt;Speelfiguur</v>
      </c>
      <c r="I8178" s="1" t="str">
        <f>IF('[1]King plakken'!$L8179="","",'[1]King plakken'!$L8179)</f>
        <v>Beschikbaar</v>
      </c>
      <c r="J8178" s="1" t="str">
        <f>IF('[1]King plakken'!$M8179="","",'[1]King plakken'!$M8179)</f>
        <v>Schleich</v>
      </c>
      <c r="K8178" s="1">
        <f>IF('[1]King plakken'!$E8179="","",'[1]King plakken'!$E8179)</f>
        <v>2</v>
      </c>
    </row>
    <row r="8179" spans="1:11" x14ac:dyDescent="0.25">
      <c r="A8179" s="1" t="str">
        <f>IF('[1]King plakken'!$A8180="","",'[1]King plakken'!$A8180)</f>
        <v>SCH-42574</v>
      </c>
      <c r="B8179" s="1" t="str">
        <f>IF('[1]King plakken'!$G8180="","",'[1]King plakken'!$G8180)</f>
        <v>4059433558899</v>
      </c>
      <c r="C8179" s="1" t="str">
        <f>IF('[1]King plakken'!$D8180="","",'[1]King plakken'!$D8180)</f>
        <v>Kippenvrienden</v>
      </c>
      <c r="D8179" s="3">
        <f>IF('[1]King plakken'!$C8180="","",'[1]King plakken'!$C8180)</f>
        <v>6.84</v>
      </c>
      <c r="E8179" s="3">
        <f>IF('[1]King plakken'!$F8180="","",'[1]King plakken'!$F8180)</f>
        <v>11.99</v>
      </c>
      <c r="F8179" s="4" t="str">
        <f>IF('[1]King plakken'!$B8180="","",IF('[1]King plakken'!$B8180=11,SUBSTITUTE('[1]King plakken'!$B8180,11,"21%"),SUBSTITUTE('[1]King plakken'!$B8180,12,"9%")))</f>
        <v>21%</v>
      </c>
      <c r="G8179" s="2">
        <f>IF('[1]King plakken'!$H8180="","",IF('[1]King plakken'!$H8180-'[1]King plakken'!$I8180-'[1]King plakken'!$J8180&lt;0,0,'[1]King plakken'!$H8180-'[1]King plakken'!$I8180-'[1]King plakken'!$J8180))</f>
        <v>4</v>
      </c>
      <c r="H8179" s="1" t="str">
        <f>IF('[1]King plakken'!$K8180="","",'[1]King plakken'!$K8180)</f>
        <v>Pluche en Speelfiguren-&gt;Speelfiguur</v>
      </c>
      <c r="I8179" s="1" t="str">
        <f>IF('[1]King plakken'!$L8180="","",'[1]King plakken'!$L8180)</f>
        <v>Beschikbaar</v>
      </c>
      <c r="J8179" s="1" t="str">
        <f>IF('[1]King plakken'!$M8180="","",'[1]King plakken'!$M8180)</f>
        <v>Schleich</v>
      </c>
      <c r="K8179" s="1">
        <f>IF('[1]King plakken'!$E8180="","",'[1]King plakken'!$E8180)</f>
        <v>4</v>
      </c>
    </row>
    <row r="8180" spans="1:11" x14ac:dyDescent="0.25">
      <c r="A8180" s="1" t="str">
        <f>IF('[1]King plakken'!$A8181="","",'[1]King plakken'!$A8181)</f>
        <v>SCH-42575</v>
      </c>
      <c r="B8180" s="1" t="str">
        <f>IF('[1]King plakken'!$G8181="","",'[1]King plakken'!$G8181)</f>
        <v>4059433522630</v>
      </c>
      <c r="C8180" s="1" t="str">
        <f>IF('[1]King plakken'!$D8181="","",'[1]King plakken'!$D8181)</f>
        <v>Magisch onderwatertoernooi</v>
      </c>
      <c r="D8180" s="3">
        <f>IF('[1]King plakken'!$C8181="","",'[1]King plakken'!$C8181)</f>
        <v>13.91</v>
      </c>
      <c r="E8180" s="3">
        <f>IF('[1]King plakken'!$F8181="","",'[1]King plakken'!$F8181)</f>
        <v>22.99</v>
      </c>
      <c r="F8180" s="4" t="str">
        <f>IF('[1]King plakken'!$B8181="","",IF('[1]King plakken'!$B8181=11,SUBSTITUTE('[1]King plakken'!$B8181,11,"21%"),SUBSTITUTE('[1]King plakken'!$B8181,12,"9%")))</f>
        <v>21%</v>
      </c>
      <c r="G8180" s="2">
        <f>IF('[1]King plakken'!$H8181="","",IF('[1]King plakken'!$H8181-'[1]King plakken'!$I8181-'[1]King plakken'!$J8181&lt;0,0,'[1]King plakken'!$H8181-'[1]King plakken'!$I8181-'[1]King plakken'!$J8181))</f>
        <v>2</v>
      </c>
      <c r="H8180" s="1" t="str">
        <f>IF('[1]King plakken'!$K8181="","",'[1]King plakken'!$K8181)</f>
        <v>Pluche en Speelfiguren-&gt;Speelfiguur; OP = OP</v>
      </c>
      <c r="I8180" s="1" t="str">
        <f>IF('[1]King plakken'!$L8181="","",'[1]King plakken'!$L8181)</f>
        <v>Uitloop</v>
      </c>
      <c r="J8180" s="1" t="str">
        <f>IF('[1]King plakken'!$M8181="","",'[1]King plakken'!$M8181)</f>
        <v>Schleich</v>
      </c>
      <c r="K8180" s="1">
        <f>IF('[1]King plakken'!$E8181="","",'[1]King plakken'!$E8181)</f>
        <v>2</v>
      </c>
    </row>
    <row r="8181" spans="1:11" x14ac:dyDescent="0.25">
      <c r="A8181" s="1" t="str">
        <f>IF('[1]King plakken'!$A8182="","",'[1]King plakken'!$A8182)</f>
        <v>SCH-42576</v>
      </c>
      <c r="B8181" s="1" t="str">
        <f>IF('[1]King plakken'!$G8182="","",'[1]King plakken'!$G8182)</f>
        <v>4059433473734</v>
      </c>
      <c r="C8181" s="1" t="str">
        <f>IF('[1]King plakken'!$D8182="","",'[1]King plakken'!$D8182)</f>
        <v>Farm World - Barrel Racing met cowgirl</v>
      </c>
      <c r="D8181" s="3">
        <f>IF('[1]King plakken'!$C8182="","",'[1]King plakken'!$C8182)</f>
        <v>13.91</v>
      </c>
      <c r="E8181" s="3">
        <f>IF('[1]King plakken'!$F8182="","",'[1]King plakken'!$F8182)</f>
        <v>22.99</v>
      </c>
      <c r="F8181" s="4" t="str">
        <f>IF('[1]King plakken'!$B8182="","",IF('[1]King plakken'!$B8182=11,SUBSTITUTE('[1]King plakken'!$B8182,11,"21%"),SUBSTITUTE('[1]King plakken'!$B8182,12,"9%")))</f>
        <v>21%</v>
      </c>
      <c r="G8181" s="2">
        <f>IF('[1]King plakken'!$H8182="","",IF('[1]King plakken'!$H8182-'[1]King plakken'!$I8182-'[1]King plakken'!$J8182&lt;0,0,'[1]King plakken'!$H8182-'[1]King plakken'!$I8182-'[1]King plakken'!$J8182))</f>
        <v>2</v>
      </c>
      <c r="H8181" s="1" t="str">
        <f>IF('[1]King plakken'!$K8182="","",'[1]King plakken'!$K8182)</f>
        <v>Pluche en Speelfiguren-&gt;Speelfiguur</v>
      </c>
      <c r="I8181" s="1" t="str">
        <f>IF('[1]King plakken'!$L8182="","",'[1]King plakken'!$L8182)</f>
        <v>Beschikbaar</v>
      </c>
      <c r="J8181" s="1" t="str">
        <f>IF('[1]King plakken'!$M8182="","",'[1]King plakken'!$M8182)</f>
        <v>Schleich</v>
      </c>
      <c r="K8181" s="1">
        <f>IF('[1]King plakken'!$E8182="","",'[1]King plakken'!$E8182)</f>
        <v>3</v>
      </c>
    </row>
    <row r="8182" spans="1:11" x14ac:dyDescent="0.25">
      <c r="A8182" s="1" t="str">
        <f>IF('[1]King plakken'!$A8183="","",'[1]King plakken'!$A8183)</f>
        <v>SCH-42577</v>
      </c>
      <c r="B8182" s="1" t="str">
        <f>IF('[1]King plakken'!$G8183="","",'[1]King plakken'!$G8183)</f>
        <v>4059433473048</v>
      </c>
      <c r="C8182" s="1" t="str">
        <f>IF('[1]King plakken'!$D8183="","",'[1]King plakken'!$D8183)</f>
        <v>Cowboy - Team Roping Fun</v>
      </c>
      <c r="D8182" s="3">
        <f>IF('[1]King plakken'!$C8183="","",'[1]King plakken'!$C8183)</f>
        <v>14.8</v>
      </c>
      <c r="E8182" s="3">
        <f>IF('[1]King plakken'!$F8183="","",'[1]King plakken'!$F8183)</f>
        <v>24.99</v>
      </c>
      <c r="F8182" s="4" t="str">
        <f>IF('[1]King plakken'!$B8183="","",IF('[1]King plakken'!$B8183=11,SUBSTITUTE('[1]King plakken'!$B8183,11,"21%"),SUBSTITUTE('[1]King plakken'!$B8183,12,"9%")))</f>
        <v>21%</v>
      </c>
      <c r="G8182" s="2">
        <f>IF('[1]King plakken'!$H8183="","",IF('[1]King plakken'!$H8183-'[1]King plakken'!$I8183-'[1]King plakken'!$J8183&lt;0,0,'[1]King plakken'!$H8183-'[1]King plakken'!$I8183-'[1]King plakken'!$J8183))</f>
        <v>0</v>
      </c>
      <c r="H8182" s="1" t="str">
        <f>IF('[1]King plakken'!$K8183="","",'[1]King plakken'!$K8183)</f>
        <v>Pluche en Speelfiguren-&gt;Speelfiguur</v>
      </c>
      <c r="I8182" s="1" t="str">
        <f>IF('[1]King plakken'!$L8183="","",'[1]King plakken'!$L8183)</f>
        <v>Beschikbaar</v>
      </c>
      <c r="J8182" s="1" t="str">
        <f>IF('[1]King plakken'!$M8183="","",'[1]King plakken'!$M8183)</f>
        <v>Schleich</v>
      </c>
      <c r="K8182" s="1">
        <f>IF('[1]King plakken'!$E8183="","",'[1]King plakken'!$E8183)</f>
        <v>2</v>
      </c>
    </row>
    <row r="8183" spans="1:11" x14ac:dyDescent="0.25">
      <c r="A8183" s="1" t="str">
        <f>IF('[1]King plakken'!$A8184="","",'[1]King plakken'!$A8184)</f>
        <v>SCH-42578</v>
      </c>
      <c r="B8183" s="1" t="str">
        <f>IF('[1]King plakken'!$G8184="","",'[1]King plakken'!$G8184)</f>
        <v>4059433474427</v>
      </c>
      <c r="C8183" s="1" t="str">
        <f>IF('[1]King plakken'!$D8184="","",'[1]King plakken'!$D8184)</f>
        <v>Farm World - Westernrijden</v>
      </c>
      <c r="D8183" s="3">
        <f>IF('[1]King plakken'!$C8184="","",'[1]King plakken'!$C8184)</f>
        <v>14.8</v>
      </c>
      <c r="E8183" s="3">
        <f>IF('[1]King plakken'!$F8184="","",'[1]King plakken'!$F8184)</f>
        <v>24.99</v>
      </c>
      <c r="F8183" s="4" t="str">
        <f>IF('[1]King plakken'!$B8184="","",IF('[1]King plakken'!$B8184=11,SUBSTITUTE('[1]King plakken'!$B8184,11,"21%"),SUBSTITUTE('[1]King plakken'!$B8184,12,"9%")))</f>
        <v>21%</v>
      </c>
      <c r="G8183" s="2">
        <f>IF('[1]King plakken'!$H8184="","",IF('[1]King plakken'!$H8184-'[1]King plakken'!$I8184-'[1]King plakken'!$J8184&lt;0,0,'[1]King plakken'!$H8184-'[1]King plakken'!$I8184-'[1]King plakken'!$J8184))</f>
        <v>3</v>
      </c>
      <c r="H8183" s="1" t="str">
        <f>IF('[1]King plakken'!$K8184="","",'[1]King plakken'!$K8184)</f>
        <v>Pluche en Speelfiguren-&gt;Speelfiguur</v>
      </c>
      <c r="I8183" s="1" t="str">
        <f>IF('[1]King plakken'!$L8184="","",'[1]King plakken'!$L8184)</f>
        <v>Beschikbaar</v>
      </c>
      <c r="J8183" s="1" t="str">
        <f>IF('[1]King plakken'!$M8184="","",'[1]King plakken'!$M8184)</f>
        <v>Schleich</v>
      </c>
      <c r="K8183" s="1">
        <f>IF('[1]King plakken'!$E8184="","",'[1]King plakken'!$E8184)</f>
        <v>3</v>
      </c>
    </row>
    <row r="8184" spans="1:11" x14ac:dyDescent="0.25">
      <c r="A8184" s="1" t="str">
        <f>IF('[1]King plakken'!$A8185="","",'[1]King plakken'!$A8185)</f>
        <v>SCH-42580</v>
      </c>
      <c r="B8184" s="1" t="str">
        <f>IF('[1]King plakken'!$G8185="","",'[1]King plakken'!$G8185)</f>
        <v>4059433574356</v>
      </c>
      <c r="C8184" s="1" t="str">
        <f>IF('[1]King plakken'!$D8185="","",'[1]King plakken'!$D8185)</f>
        <v>Beauty Horse - Andalusian Mare</v>
      </c>
      <c r="D8184" s="3">
        <f>IF('[1]King plakken'!$C8185="","",'[1]King plakken'!$C8185)</f>
        <v>7.41</v>
      </c>
      <c r="E8184" s="3">
        <f>IF('[1]King plakken'!$F8185="","",'[1]King plakken'!$F8185)</f>
        <v>12.99</v>
      </c>
      <c r="F8184" s="4" t="str">
        <f>IF('[1]King plakken'!$B8185="","",IF('[1]King plakken'!$B8185=11,SUBSTITUTE('[1]King plakken'!$B8185,11,"21%"),SUBSTITUTE('[1]King plakken'!$B8185,12,"9%")))</f>
        <v>21%</v>
      </c>
      <c r="G8184" s="2">
        <f>IF('[1]King plakken'!$H8185="","",IF('[1]King plakken'!$H8185-'[1]King plakken'!$I8185-'[1]King plakken'!$J8185&lt;0,0,'[1]King plakken'!$H8185-'[1]King plakken'!$I8185-'[1]King plakken'!$J8185))</f>
        <v>3</v>
      </c>
      <c r="H8184" s="1" t="str">
        <f>IF('[1]King plakken'!$K8185="","",'[1]King plakken'!$K8185)</f>
        <v>Pluche en Speelfiguren-&gt;Speelfiguur</v>
      </c>
      <c r="I8184" s="1" t="str">
        <f>IF('[1]King plakken'!$L8185="","",'[1]King plakken'!$L8185)</f>
        <v>Beschikbaar</v>
      </c>
      <c r="J8184" s="1" t="str">
        <f>IF('[1]King plakken'!$M8185="","",'[1]King plakken'!$M8185)</f>
        <v>Schleich</v>
      </c>
      <c r="K8184" s="1">
        <f>IF('[1]King plakken'!$E8185="","",'[1]King plakken'!$E8185)</f>
        <v>3</v>
      </c>
    </row>
    <row r="8185" spans="1:11" x14ac:dyDescent="0.25">
      <c r="A8185" s="1" t="str">
        <f>IF('[1]King plakken'!$A8186="","",'[1]King plakken'!$A8186)</f>
        <v>SCH-42581</v>
      </c>
      <c r="B8185" s="1" t="str">
        <f>IF('[1]King plakken'!$G8186="","",'[1]King plakken'!$G8186)</f>
        <v>4059433574363</v>
      </c>
      <c r="C8185" s="1" t="str">
        <f>IF('[1]King plakken'!$D8186="","",'[1]King plakken'!$D8186)</f>
        <v>Beauty Horse - Criollo Definitivo Mare</v>
      </c>
      <c r="D8185" s="3">
        <f>IF('[1]King plakken'!$C8186="","",'[1]King plakken'!$C8186)</f>
        <v>7.41</v>
      </c>
      <c r="E8185" s="3">
        <f>IF('[1]King plakken'!$F8186="","",'[1]King plakken'!$F8186)</f>
        <v>12.99</v>
      </c>
      <c r="F8185" s="4" t="str">
        <f>IF('[1]King plakken'!$B8186="","",IF('[1]King plakken'!$B8186=11,SUBSTITUTE('[1]King plakken'!$B8186,11,"21%"),SUBSTITUTE('[1]King plakken'!$B8186,12,"9%")))</f>
        <v>21%</v>
      </c>
      <c r="G8185" s="2">
        <f>IF('[1]King plakken'!$H8186="","",IF('[1]King plakken'!$H8186-'[1]King plakken'!$I8186-'[1]King plakken'!$J8186&lt;0,0,'[1]King plakken'!$H8186-'[1]King plakken'!$I8186-'[1]King plakken'!$J8186))</f>
        <v>3</v>
      </c>
      <c r="H8185" s="1" t="str">
        <f>IF('[1]King plakken'!$K8186="","",'[1]King plakken'!$K8186)</f>
        <v>Pluche en Speelfiguren-&gt;Speelfiguur</v>
      </c>
      <c r="I8185" s="1" t="str">
        <f>IF('[1]King plakken'!$L8186="","",'[1]King plakken'!$L8186)</f>
        <v>Beschikbaar</v>
      </c>
      <c r="J8185" s="1" t="str">
        <f>IF('[1]King plakken'!$M8186="","",'[1]King plakken'!$M8186)</f>
        <v>Schleich</v>
      </c>
      <c r="K8185" s="1">
        <f>IF('[1]King plakken'!$E8186="","",'[1]King plakken'!$E8186)</f>
        <v>3</v>
      </c>
    </row>
    <row r="8186" spans="1:11" x14ac:dyDescent="0.25">
      <c r="A8186" s="1" t="str">
        <f>IF('[1]King plakken'!$A8187="","",'[1]King plakken'!$A8187)</f>
        <v>SCH-42582</v>
      </c>
      <c r="B8186" s="1" t="str">
        <f>IF('[1]King plakken'!$G8187="","",'[1]King plakken'!$G8187)</f>
        <v>4059433574370</v>
      </c>
      <c r="C8186" s="1" t="str">
        <f>IF('[1]King plakken'!$D8187="","",'[1]King plakken'!$D8187)</f>
        <v>Beauty Horse - English Thoroughbread Mare</v>
      </c>
      <c r="D8186" s="3">
        <f>IF('[1]King plakken'!$C8187="","",'[1]King plakken'!$C8187)</f>
        <v>7.41</v>
      </c>
      <c r="E8186" s="3">
        <f>IF('[1]King plakken'!$F8187="","",'[1]King plakken'!$F8187)</f>
        <v>12.99</v>
      </c>
      <c r="F8186" s="4" t="str">
        <f>IF('[1]King plakken'!$B8187="","",IF('[1]King plakken'!$B8187=11,SUBSTITUTE('[1]King plakken'!$B8187,11,"21%"),SUBSTITUTE('[1]King plakken'!$B8187,12,"9%")))</f>
        <v>21%</v>
      </c>
      <c r="G8186" s="2">
        <f>IF('[1]King plakken'!$H8187="","",IF('[1]King plakken'!$H8187-'[1]King plakken'!$I8187-'[1]King plakken'!$J8187&lt;0,0,'[1]King plakken'!$H8187-'[1]King plakken'!$I8187-'[1]King plakken'!$J8187))</f>
        <v>0</v>
      </c>
      <c r="H8186" s="1" t="str">
        <f>IF('[1]King plakken'!$K8187="","",'[1]King plakken'!$K8187)</f>
        <v>Pluche en Speelfiguren-&gt;Speelfiguur</v>
      </c>
      <c r="I8186" s="1" t="str">
        <f>IF('[1]King plakken'!$L8187="","",'[1]King plakken'!$L8187)</f>
        <v>Beschikbaar</v>
      </c>
      <c r="J8186" s="1" t="str">
        <f>IF('[1]King plakken'!$M8187="","",'[1]King plakken'!$M8187)</f>
        <v>Schleich</v>
      </c>
      <c r="K8186" s="1">
        <f>IF('[1]King plakken'!$E8187="","",'[1]King plakken'!$E8187)</f>
        <v>3</v>
      </c>
    </row>
    <row r="8187" spans="1:11" x14ac:dyDescent="0.25">
      <c r="A8187" s="1" t="str">
        <f>IF('[1]King plakken'!$A8188="","",'[1]King plakken'!$A8188)</f>
        <v>SCH-42583</v>
      </c>
      <c r="B8187" s="1" t="str">
        <f>IF('[1]King plakken'!$G8188="","",'[1]King plakken'!$G8188)</f>
        <v>4059433574387</v>
      </c>
      <c r="C8187" s="1" t="str">
        <f>IF('[1]King plakken'!$D8188="","",'[1]King plakken'!$D8188)</f>
        <v>Beauty Horse - Quarter Horse Mare</v>
      </c>
      <c r="D8187" s="3">
        <f>IF('[1]King plakken'!$C8188="","",'[1]King plakken'!$C8188)</f>
        <v>7.41</v>
      </c>
      <c r="E8187" s="3">
        <f>IF('[1]King plakken'!$F8188="","",'[1]King plakken'!$F8188)</f>
        <v>12.99</v>
      </c>
      <c r="F8187" s="4" t="str">
        <f>IF('[1]King plakken'!$B8188="","",IF('[1]King plakken'!$B8188=11,SUBSTITUTE('[1]King plakken'!$B8188,11,"21%"),SUBSTITUTE('[1]King plakken'!$B8188,12,"9%")))</f>
        <v>21%</v>
      </c>
      <c r="G8187" s="2">
        <f>IF('[1]King plakken'!$H8188="","",IF('[1]King plakken'!$H8188-'[1]King plakken'!$I8188-'[1]King plakken'!$J8188&lt;0,0,'[1]King plakken'!$H8188-'[1]King plakken'!$I8188-'[1]King plakken'!$J8188))</f>
        <v>0</v>
      </c>
      <c r="H8187" s="1" t="str">
        <f>IF('[1]King plakken'!$K8188="","",'[1]King plakken'!$K8188)</f>
        <v>Pluche en Speelfiguren-&gt;Speelfiguur</v>
      </c>
      <c r="I8187" s="1" t="str">
        <f>IF('[1]King plakken'!$L8188="","",'[1]King plakken'!$L8188)</f>
        <v>Herprint</v>
      </c>
      <c r="J8187" s="1" t="str">
        <f>IF('[1]King plakken'!$M8188="","",'[1]King plakken'!$M8188)</f>
        <v>Schleich</v>
      </c>
      <c r="K8187" s="1">
        <f>IF('[1]King plakken'!$E8188="","",'[1]King plakken'!$E8188)</f>
        <v>3</v>
      </c>
    </row>
    <row r="8188" spans="1:11" x14ac:dyDescent="0.25">
      <c r="A8188" s="1" t="str">
        <f>IF('[1]King plakken'!$A8189="","",'[1]King plakken'!$A8189)</f>
        <v>SCH-42584</v>
      </c>
      <c r="B8188" s="1" t="str">
        <f>IF('[1]King plakken'!$G8189="","",'[1]King plakken'!$G8189)</f>
        <v>4059433574394</v>
      </c>
      <c r="C8188" s="1" t="str">
        <f>IF('[1]King plakken'!$D8189="","",'[1]King plakken'!$D8189)</f>
        <v>Starter Set - Sofia &amp; Dusty</v>
      </c>
      <c r="D8188" s="3">
        <f>IF('[1]King plakken'!$C8189="","",'[1]King plakken'!$C8189)</f>
        <v>11.33</v>
      </c>
      <c r="E8188" s="3">
        <f>IF('[1]King plakken'!$F8189="","",'[1]King plakken'!$F8189)</f>
        <v>19.989999999999998</v>
      </c>
      <c r="F8188" s="4" t="str">
        <f>IF('[1]King plakken'!$B8189="","",IF('[1]King plakken'!$B8189=11,SUBSTITUTE('[1]King plakken'!$B8189,11,"21%"),SUBSTITUTE('[1]King plakken'!$B8189,12,"9%")))</f>
        <v>21%</v>
      </c>
      <c r="G8188" s="2">
        <f>IF('[1]King plakken'!$H8189="","",IF('[1]King plakken'!$H8189-'[1]King plakken'!$I8189-'[1]King plakken'!$J8189&lt;0,0,'[1]King plakken'!$H8189-'[1]King plakken'!$I8189-'[1]King plakken'!$J8189))</f>
        <v>1</v>
      </c>
      <c r="H8188" s="1" t="str">
        <f>IF('[1]King plakken'!$K8189="","",'[1]King plakken'!$K8189)</f>
        <v>Pluche en Speelfiguren-&gt;Speelfiguur</v>
      </c>
      <c r="I8188" s="1" t="str">
        <f>IF('[1]King plakken'!$L8189="","",'[1]King plakken'!$L8189)</f>
        <v>Beschikbaar</v>
      </c>
      <c r="J8188" s="1" t="str">
        <f>IF('[1]King plakken'!$M8189="","",'[1]King plakken'!$M8189)</f>
        <v>Schleich</v>
      </c>
      <c r="K8188" s="1">
        <f>IF('[1]King plakken'!$E8189="","",'[1]King plakken'!$E8189)</f>
        <v>3</v>
      </c>
    </row>
    <row r="8189" spans="1:11" x14ac:dyDescent="0.25">
      <c r="A8189" s="1" t="str">
        <f>IF('[1]King plakken'!$A8190="","",'[1]King plakken'!$A8190)</f>
        <v>SCH-42585</v>
      </c>
      <c r="B8189" s="1" t="str">
        <f>IF('[1]King plakken'!$G8190="","",'[1]King plakken'!$G8190)</f>
        <v>4059433574400</v>
      </c>
      <c r="C8189" s="1" t="str">
        <f>IF('[1]King plakken'!$D8190="","",'[1]King plakken'!$D8190)</f>
        <v>Starter Set - Kim &amp; Caramelo</v>
      </c>
      <c r="D8189" s="3">
        <f>IF('[1]King plakken'!$C8190="","",'[1]King plakken'!$C8190)</f>
        <v>11.33</v>
      </c>
      <c r="E8189" s="3">
        <f>IF('[1]King plakken'!$F8190="","",'[1]King plakken'!$F8190)</f>
        <v>19.989999999999998</v>
      </c>
      <c r="F8189" s="4" t="str">
        <f>IF('[1]King plakken'!$B8190="","",IF('[1]King plakken'!$B8190=11,SUBSTITUTE('[1]King plakken'!$B8190,11,"21%"),SUBSTITUTE('[1]King plakken'!$B8190,12,"9%")))</f>
        <v>21%</v>
      </c>
      <c r="G8189" s="2">
        <f>IF('[1]King plakken'!$H8190="","",IF('[1]King plakken'!$H8190-'[1]King plakken'!$I8190-'[1]King plakken'!$J8190&lt;0,0,'[1]King plakken'!$H8190-'[1]King plakken'!$I8190-'[1]King plakken'!$J8190))</f>
        <v>3</v>
      </c>
      <c r="H8189" s="1" t="str">
        <f>IF('[1]King plakken'!$K8190="","",'[1]King plakken'!$K8190)</f>
        <v>Pluche en Speelfiguren-&gt;Speelfiguur</v>
      </c>
      <c r="I8189" s="1" t="str">
        <f>IF('[1]King plakken'!$L8190="","",'[1]King plakken'!$L8190)</f>
        <v>Beschikbaar</v>
      </c>
      <c r="J8189" s="1" t="str">
        <f>IF('[1]King plakken'!$M8190="","",'[1]King plakken'!$M8190)</f>
        <v>Schleich</v>
      </c>
      <c r="K8189" s="1">
        <f>IF('[1]King plakken'!$E8190="","",'[1]King plakken'!$E8190)</f>
        <v>3</v>
      </c>
    </row>
    <row r="8190" spans="1:11" x14ac:dyDescent="0.25">
      <c r="A8190" s="1" t="str">
        <f>IF('[1]King plakken'!$A8191="","",'[1]King plakken'!$A8191)</f>
        <v>SCH-42586</v>
      </c>
      <c r="B8190" s="1" t="str">
        <f>IF('[1]King plakken'!$G8191="","",'[1]King plakken'!$G8191)</f>
        <v>4059433574417</v>
      </c>
      <c r="C8190" s="1" t="str">
        <f>IF('[1]King plakken'!$D8191="","",'[1]King plakken'!$D8191)</f>
        <v>Starter Set - Leo &amp; Rocky</v>
      </c>
      <c r="D8190" s="3">
        <f>IF('[1]King plakken'!$C8191="","",'[1]King plakken'!$C8191)</f>
        <v>11.33</v>
      </c>
      <c r="E8190" s="3">
        <f>IF('[1]King plakken'!$F8191="","",'[1]King plakken'!$F8191)</f>
        <v>19.989999999999998</v>
      </c>
      <c r="F8190" s="4" t="str">
        <f>IF('[1]King plakken'!$B8191="","",IF('[1]King plakken'!$B8191=11,SUBSTITUTE('[1]King plakken'!$B8191,11,"21%"),SUBSTITUTE('[1]King plakken'!$B8191,12,"9%")))</f>
        <v>21%</v>
      </c>
      <c r="G8190" s="2">
        <f>IF('[1]King plakken'!$H8191="","",IF('[1]King plakken'!$H8191-'[1]King plakken'!$I8191-'[1]King plakken'!$J8191&lt;0,0,'[1]King plakken'!$H8191-'[1]King plakken'!$I8191-'[1]King plakken'!$J8191))</f>
        <v>3</v>
      </c>
      <c r="H8190" s="1" t="str">
        <f>IF('[1]King plakken'!$K8191="","",'[1]King plakken'!$K8191)</f>
        <v>Pluche en Speelfiguren-&gt;Speelfiguur</v>
      </c>
      <c r="I8190" s="1" t="str">
        <f>IF('[1]King plakken'!$L8191="","",'[1]King plakken'!$L8191)</f>
        <v>Beschikbaar</v>
      </c>
      <c r="J8190" s="1" t="str">
        <f>IF('[1]King plakken'!$M8191="","",'[1]King plakken'!$M8191)</f>
        <v>Schleich</v>
      </c>
      <c r="K8190" s="1">
        <f>IF('[1]King plakken'!$E8191="","",'[1]King plakken'!$E8191)</f>
        <v>3</v>
      </c>
    </row>
    <row r="8191" spans="1:11" x14ac:dyDescent="0.25">
      <c r="A8191" s="1" t="str">
        <f>IF('[1]King plakken'!$A8192="","",'[1]King plakken'!$A8192)</f>
        <v>SCH-42587</v>
      </c>
      <c r="B8191" s="1" t="str">
        <f>IF('[1]King plakken'!$G8192="","",'[1]King plakken'!$G8192)</f>
        <v>4059433574448</v>
      </c>
      <c r="C8191" s="1" t="str">
        <f>IF('[1]King plakken'!$D8192="","",'[1]King plakken'!$D8192)</f>
        <v>Paarden Pop-Up Boutique</v>
      </c>
      <c r="D8191" s="3">
        <f>IF('[1]King plakken'!$C8192="","",'[1]King plakken'!$C8192)</f>
        <v>38</v>
      </c>
      <c r="E8191" s="3">
        <f>IF('[1]King plakken'!$F8192="","",'[1]King plakken'!$F8192)</f>
        <v>59.99</v>
      </c>
      <c r="F8191" s="4" t="str">
        <f>IF('[1]King plakken'!$B8192="","",IF('[1]King plakken'!$B8192=11,SUBSTITUTE('[1]King plakken'!$B8192,11,"21%"),SUBSTITUTE('[1]King plakken'!$B8192,12,"9%")))</f>
        <v>21%</v>
      </c>
      <c r="G8191" s="2">
        <f>IF('[1]King plakken'!$H8192="","",IF('[1]King plakken'!$H8192-'[1]King plakken'!$I8192-'[1]King plakken'!$J8192&lt;0,0,'[1]King plakken'!$H8192-'[1]King plakken'!$I8192-'[1]King plakken'!$J8192))</f>
        <v>2</v>
      </c>
      <c r="H8191" s="1" t="str">
        <f>IF('[1]King plakken'!$K8192="","",'[1]King plakken'!$K8192)</f>
        <v>Pluche en Speelfiguren-&gt;Speelfiguur; OP = OP</v>
      </c>
      <c r="I8191" s="1" t="str">
        <f>IF('[1]King plakken'!$L8192="","",'[1]King plakken'!$L8192)</f>
        <v>Uitloop</v>
      </c>
      <c r="J8191" s="1" t="str">
        <f>IF('[1]King plakken'!$M8192="","",'[1]King plakken'!$M8192)</f>
        <v>Schleich</v>
      </c>
      <c r="K8191" s="1">
        <f>IF('[1]King plakken'!$E8192="","",'[1]King plakken'!$E8192)</f>
        <v>2</v>
      </c>
    </row>
    <row r="8192" spans="1:11" x14ac:dyDescent="0.25">
      <c r="A8192" s="1" t="str">
        <f>IF('[1]King plakken'!$A8193="","",'[1]King plakken'!$A8193)</f>
        <v>SCH-42588</v>
      </c>
      <c r="B8192" s="1" t="str">
        <f>IF('[1]King plakken'!$G8193="","",'[1]King plakken'!$G8193)</f>
        <v>4059433533575</v>
      </c>
      <c r="C8192" s="1" t="str">
        <f>IF('[1]King plakken'!$D8193="","",'[1]King plakken'!$D8193)</f>
        <v>Paarden Beauty Salon</v>
      </c>
      <c r="D8192" s="3">
        <f>IF('[1]King plakken'!$C8193="","",'[1]King plakken'!$C8193)</f>
        <v>58.5</v>
      </c>
      <c r="E8192" s="3">
        <f>IF('[1]King plakken'!$F8193="","",'[1]King plakken'!$F8193)</f>
        <v>89.99</v>
      </c>
      <c r="F8192" s="4" t="str">
        <f>IF('[1]King plakken'!$B8193="","",IF('[1]King plakken'!$B8193=11,SUBSTITUTE('[1]King plakken'!$B8193,11,"21%"),SUBSTITUTE('[1]King plakken'!$B8193,12,"9%")))</f>
        <v>21%</v>
      </c>
      <c r="G8192" s="2">
        <f>IF('[1]King plakken'!$H8193="","",IF('[1]King plakken'!$H8193-'[1]King plakken'!$I8193-'[1]King plakken'!$J8193&lt;0,0,'[1]King plakken'!$H8193-'[1]King plakken'!$I8193-'[1]King plakken'!$J8193))</f>
        <v>1</v>
      </c>
      <c r="H8192" s="1" t="str">
        <f>IF('[1]King plakken'!$K8193="","",'[1]King plakken'!$K8193)</f>
        <v>Pluche en Speelfiguren-&gt;Speelfiguur; OP = OP</v>
      </c>
      <c r="I8192" s="1" t="str">
        <f>IF('[1]King plakken'!$L8193="","",'[1]King plakken'!$L8193)</f>
        <v>Uitloop</v>
      </c>
      <c r="J8192" s="1" t="str">
        <f>IF('[1]King plakken'!$M8193="","",'[1]King plakken'!$M8193)</f>
        <v>Schleich</v>
      </c>
      <c r="K8192" s="1">
        <f>IF('[1]King plakken'!$E8193="","",'[1]King plakken'!$E8193)</f>
        <v>2</v>
      </c>
    </row>
    <row r="8193" spans="1:11" x14ac:dyDescent="0.25">
      <c r="A8193" s="1" t="str">
        <f>IF('[1]King plakken'!$A8194="","",'[1]King plakken'!$A8194)</f>
        <v>SCH-42589</v>
      </c>
      <c r="B8193" s="1" t="str">
        <f>IF('[1]King plakken'!$G8194="","",'[1]King plakken'!$G8194)</f>
        <v>4059433574424</v>
      </c>
      <c r="C8193" s="1" t="str">
        <f>IF('[1]King plakken'!$D8194="","",'[1]King plakken'!$D8194)</f>
        <v>Haaraccessoires</v>
      </c>
      <c r="D8193" s="3">
        <f>IF('[1]King plakken'!$C8194="","",'[1]King plakken'!$C8194)</f>
        <v>2.74</v>
      </c>
      <c r="E8193" s="3">
        <f>IF('[1]King plakken'!$F8194="","",'[1]King plakken'!$F8194)</f>
        <v>4.99</v>
      </c>
      <c r="F8193" s="4" t="str">
        <f>IF('[1]King plakken'!$B8194="","",IF('[1]King plakken'!$B8194=11,SUBSTITUTE('[1]King plakken'!$B8194,11,"21%"),SUBSTITUTE('[1]King plakken'!$B8194,12,"9%")))</f>
        <v>21%</v>
      </c>
      <c r="G8193" s="2">
        <f>IF('[1]King plakken'!$H8194="","",IF('[1]King plakken'!$H8194-'[1]King plakken'!$I8194-'[1]King plakken'!$J8194&lt;0,0,'[1]King plakken'!$H8194-'[1]King plakken'!$I8194-'[1]King plakken'!$J8194))</f>
        <v>3</v>
      </c>
      <c r="H8193" s="1" t="str">
        <f>IF('[1]King plakken'!$K8194="","",'[1]King plakken'!$K8194)</f>
        <v>Pluche en Speelfiguren-&gt;Speelfiguur; OP = OP</v>
      </c>
      <c r="I8193" s="1" t="str">
        <f>IF('[1]King plakken'!$L8194="","",'[1]King plakken'!$L8194)</f>
        <v>Uitloop</v>
      </c>
      <c r="J8193" s="1" t="str">
        <f>IF('[1]King plakken'!$M8194="","",'[1]King plakken'!$M8194)</f>
        <v>Schleich</v>
      </c>
      <c r="K8193" s="1">
        <f>IF('[1]King plakken'!$E8194="","",'[1]King plakken'!$E8194)</f>
        <v>6</v>
      </c>
    </row>
    <row r="8194" spans="1:11" x14ac:dyDescent="0.25">
      <c r="A8194" s="1" t="str">
        <f>IF('[1]King plakken'!$A8195="","",'[1]King plakken'!$A8195)</f>
        <v>SCH-42590</v>
      </c>
      <c r="B8194" s="1" t="str">
        <f>IF('[1]King plakken'!$G8195="","",'[1]King plakken'!$G8195)</f>
        <v>4059433574431</v>
      </c>
      <c r="C8194" s="1" t="str">
        <f>IF('[1]King plakken'!$D8195="","",'[1]King plakken'!$D8195)</f>
        <v>Horse Beauty Accessoires</v>
      </c>
      <c r="D8194" s="3">
        <f>IF('[1]King plakken'!$C8195="","",'[1]King plakken'!$C8195)</f>
        <v>2.74</v>
      </c>
      <c r="E8194" s="3">
        <f>IF('[1]King plakken'!$F8195="","",'[1]King plakken'!$F8195)</f>
        <v>4.99</v>
      </c>
      <c r="F8194" s="4" t="str">
        <f>IF('[1]King plakken'!$B8195="","",IF('[1]King plakken'!$B8195=11,SUBSTITUTE('[1]King plakken'!$B8195,11,"21%"),SUBSTITUTE('[1]King plakken'!$B8195,12,"9%")))</f>
        <v>21%</v>
      </c>
      <c r="G8194" s="2">
        <f>IF('[1]King plakken'!$H8195="","",IF('[1]King plakken'!$H8195-'[1]King plakken'!$I8195-'[1]King plakken'!$J8195&lt;0,0,'[1]King plakken'!$H8195-'[1]King plakken'!$I8195-'[1]King plakken'!$J8195))</f>
        <v>1</v>
      </c>
      <c r="H8194" s="1" t="str">
        <f>IF('[1]King plakken'!$K8195="","",'[1]King plakken'!$K8195)</f>
        <v>Pluche en Speelfiguren-&gt;Speelfiguur; OP = OP</v>
      </c>
      <c r="I8194" s="1" t="str">
        <f>IF('[1]King plakken'!$L8195="","",'[1]King plakken'!$L8195)</f>
        <v>Uitloop</v>
      </c>
      <c r="J8194" s="1" t="str">
        <f>IF('[1]King plakken'!$M8195="","",'[1]King plakken'!$M8195)</f>
        <v>Schleich</v>
      </c>
      <c r="K8194" s="1">
        <f>IF('[1]King plakken'!$E8195="","",'[1]King plakken'!$E8195)</f>
        <v>6</v>
      </c>
    </row>
    <row r="8195" spans="1:11" x14ac:dyDescent="0.25">
      <c r="A8195" s="1" t="str">
        <f>IF('[1]King plakken'!$A8196="","",'[1]King plakken'!$A8196)</f>
        <v>SCH-42591</v>
      </c>
      <c r="B8195" s="1" t="str">
        <f>IF('[1]King plakken'!$G8196="","",'[1]King plakken'!$G8196)</f>
        <v>4059433654003</v>
      </c>
      <c r="C8195" s="1" t="str">
        <f>IF('[1]King plakken'!$D8196="","",'[1]King plakken'!$D8196)</f>
        <v>Horse Club - Zadelkamer</v>
      </c>
      <c r="D8195" s="3">
        <f>IF('[1]King plakken'!$C8196="","",'[1]King plakken'!$C8196)</f>
        <v>41.17</v>
      </c>
      <c r="E8195" s="3">
        <f>IF('[1]King plakken'!$F8196="","",'[1]King plakken'!$F8196)</f>
        <v>64.989999999999995</v>
      </c>
      <c r="F8195" s="4" t="str">
        <f>IF('[1]King plakken'!$B8196="","",IF('[1]King plakken'!$B8196=11,SUBSTITUTE('[1]King plakken'!$B8196,11,"21%"),SUBSTITUTE('[1]King plakken'!$B8196,12,"9%")))</f>
        <v>21%</v>
      </c>
      <c r="G8195" s="2">
        <f>IF('[1]King plakken'!$H8196="","",IF('[1]King plakken'!$H8196-'[1]King plakken'!$I8196-'[1]King plakken'!$J8196&lt;0,0,'[1]King plakken'!$H8196-'[1]King plakken'!$I8196-'[1]King plakken'!$J8196))</f>
        <v>1</v>
      </c>
      <c r="H8195" s="1" t="str">
        <f>IF('[1]King plakken'!$K8196="","",'[1]King plakken'!$K8196)</f>
        <v>Pluche en Speelfiguren-&gt;Speelfiguur; OP = OP</v>
      </c>
      <c r="I8195" s="1" t="str">
        <f>IF('[1]King plakken'!$L8196="","",'[1]King plakken'!$L8196)</f>
        <v>Uitloop</v>
      </c>
      <c r="J8195" s="1" t="str">
        <f>IF('[1]King plakken'!$M8196="","",'[1]King plakken'!$M8196)</f>
        <v>Schleich</v>
      </c>
      <c r="K8195" s="1">
        <f>IF('[1]King plakken'!$E8196="","",'[1]King plakken'!$E8196)</f>
        <v>2</v>
      </c>
    </row>
    <row r="8196" spans="1:11" x14ac:dyDescent="0.25">
      <c r="A8196" s="1" t="str">
        <f>IF('[1]King plakken'!$A8197="","",'[1]King plakken'!$A8197)</f>
        <v>SCH-42592</v>
      </c>
      <c r="B8196" s="1" t="str">
        <f>IF('[1]King plakken'!$G8197="","",'[1]King plakken'!$G8197)</f>
        <v>4059433522814</v>
      </c>
      <c r="C8196" s="1" t="str">
        <f>IF('[1]King plakken'!$D8197="","",'[1]King plakken'!$D8197)</f>
        <v>Horse Club - Ruitercafé</v>
      </c>
      <c r="D8196" s="3">
        <f>IF('[1]King plakken'!$C8197="","",'[1]King plakken'!$C8197)</f>
        <v>38</v>
      </c>
      <c r="E8196" s="3">
        <f>IF('[1]King plakken'!$F8197="","",'[1]King plakken'!$F8197)</f>
        <v>59.99</v>
      </c>
      <c r="F8196" s="4" t="str">
        <f>IF('[1]King plakken'!$B8197="","",IF('[1]King plakken'!$B8197=11,SUBSTITUTE('[1]King plakken'!$B8197,11,"21%"),SUBSTITUTE('[1]King plakken'!$B8197,12,"9%")))</f>
        <v>21%</v>
      </c>
      <c r="G8196" s="2">
        <f>IF('[1]King plakken'!$H8197="","",IF('[1]King plakken'!$H8197-'[1]King plakken'!$I8197-'[1]King plakken'!$J8197&lt;0,0,'[1]King plakken'!$H8197-'[1]King plakken'!$I8197-'[1]King plakken'!$J8197))</f>
        <v>0</v>
      </c>
      <c r="H8196" s="1" t="str">
        <f>IF('[1]King plakken'!$K8197="","",'[1]King plakken'!$K8197)</f>
        <v>Pluche en Speelfiguren-&gt;Speelfiguur</v>
      </c>
      <c r="I8196" s="1" t="str">
        <f>IF('[1]King plakken'!$L8197="","",'[1]King plakken'!$L8197)</f>
        <v>Beschikbaar</v>
      </c>
      <c r="J8196" s="1" t="str">
        <f>IF('[1]King plakken'!$M8197="","",'[1]King plakken'!$M8197)</f>
        <v>Schleich</v>
      </c>
      <c r="K8196" s="1">
        <f>IF('[1]King plakken'!$E8197="","",'[1]King plakken'!$E8197)</f>
        <v>3</v>
      </c>
    </row>
    <row r="8197" spans="1:11" x14ac:dyDescent="0.25">
      <c r="A8197" s="1" t="str">
        <f>IF('[1]King plakken'!$A8198="","",'[1]King plakken'!$A8198)</f>
        <v>SCH-42593</v>
      </c>
      <c r="B8197" s="1" t="str">
        <f>IF('[1]King plakken'!$G8198="","",'[1]King plakken'!$G8198)</f>
        <v>4059433524290</v>
      </c>
      <c r="C8197" s="1" t="str">
        <f>IF('[1]King plakken'!$D8198="","",'[1]King plakken'!$D8198)</f>
        <v>Horse Club - Woonwagen voor geheime club</v>
      </c>
      <c r="D8197" s="3">
        <f>IF('[1]King plakken'!$C8198="","",'[1]King plakken'!$C8198)</f>
        <v>46</v>
      </c>
      <c r="E8197" s="3">
        <f>IF('[1]King plakken'!$F8198="","",'[1]King plakken'!$F8198)</f>
        <v>69.989999999999995</v>
      </c>
      <c r="F8197" s="4" t="str">
        <f>IF('[1]King plakken'!$B8198="","",IF('[1]King plakken'!$B8198=11,SUBSTITUTE('[1]King plakken'!$B8198,11,"21%"),SUBSTITUTE('[1]King plakken'!$B8198,12,"9%")))</f>
        <v>21%</v>
      </c>
      <c r="G8197" s="2">
        <f>IF('[1]King plakken'!$H8198="","",IF('[1]King plakken'!$H8198-'[1]King plakken'!$I8198-'[1]King plakken'!$J8198&lt;0,0,'[1]King plakken'!$H8198-'[1]King plakken'!$I8198-'[1]King plakken'!$J8198))</f>
        <v>0</v>
      </c>
      <c r="H8197" s="1" t="str">
        <f>IF('[1]King plakken'!$K8198="","",'[1]King plakken'!$K8198)</f>
        <v>Pluche en Speelfiguren-&gt;Speelfiguur</v>
      </c>
      <c r="I8197" s="1" t="str">
        <f>IF('[1]King plakken'!$L8198="","",'[1]King plakken'!$L8198)</f>
        <v>Beschikbaar</v>
      </c>
      <c r="J8197" s="1" t="str">
        <f>IF('[1]King plakken'!$M8198="","",'[1]King plakken'!$M8198)</f>
        <v>Schleich</v>
      </c>
      <c r="K8197" s="1">
        <f>IF('[1]King plakken'!$E8198="","",'[1]King plakken'!$E8198)</f>
        <v>2</v>
      </c>
    </row>
    <row r="8198" spans="1:11" x14ac:dyDescent="0.25">
      <c r="A8198" s="1" t="str">
        <f>IF('[1]King plakken'!$A8199="","",'[1]King plakken'!$A8199)</f>
        <v>SCH-42594</v>
      </c>
      <c r="B8198" s="1" t="str">
        <f>IF('[1]King plakken'!$G8199="","",'[1]King plakken'!$G8199)</f>
        <v>4059433573410</v>
      </c>
      <c r="C8198" s="1" t="str">
        <f>IF('[1]King plakken'!$D8199="","",'[1]King plakken'!$D8199)</f>
        <v>Wild Life - Avonturen Station</v>
      </c>
      <c r="D8198" s="3">
        <f>IF('[1]King plakken'!$C8199="","",'[1]King plakken'!$C8199)</f>
        <v>41.17</v>
      </c>
      <c r="E8198" s="3">
        <f>IF('[1]King plakken'!$F8199="","",'[1]King plakken'!$F8199)</f>
        <v>64.989999999999995</v>
      </c>
      <c r="F8198" s="4" t="str">
        <f>IF('[1]King plakken'!$B8199="","",IF('[1]King plakken'!$B8199=11,SUBSTITUTE('[1]King plakken'!$B8199,11,"21%"),SUBSTITUTE('[1]King plakken'!$B8199,12,"9%")))</f>
        <v>21%</v>
      </c>
      <c r="G8198" s="2">
        <f>IF('[1]King plakken'!$H8199="","",IF('[1]King plakken'!$H8199-'[1]King plakken'!$I8199-'[1]King plakken'!$J8199&lt;0,0,'[1]King plakken'!$H8199-'[1]King plakken'!$I8199-'[1]King plakken'!$J8199))</f>
        <v>4</v>
      </c>
      <c r="H8198" s="1" t="str">
        <f>IF('[1]King plakken'!$K8199="","",'[1]King plakken'!$K8199)</f>
        <v>Pluche en Speelfiguren-&gt;Speelfiguur; OP = OP</v>
      </c>
      <c r="I8198" s="1" t="str">
        <f>IF('[1]King plakken'!$L8199="","",'[1]King plakken'!$L8199)</f>
        <v>Uitloop</v>
      </c>
      <c r="J8198" s="1" t="str">
        <f>IF('[1]King plakken'!$M8199="","",'[1]King plakken'!$M8199)</f>
        <v>Schleich</v>
      </c>
      <c r="K8198" s="1">
        <f>IF('[1]King plakken'!$E8199="","",'[1]King plakken'!$E8199)</f>
        <v>2</v>
      </c>
    </row>
    <row r="8199" spans="1:11" x14ac:dyDescent="0.25">
      <c r="A8199" s="1" t="str">
        <f>IF('[1]King plakken'!$A8200="","",'[1]King plakken'!$A8200)</f>
        <v>SCH-42595</v>
      </c>
      <c r="B8199" s="1" t="str">
        <f>IF('[1]King plakken'!$G8200="","",'[1]King plakken'!$G8200)</f>
        <v>4059433573434</v>
      </c>
      <c r="C8199" s="1" t="str">
        <f>IF('[1]King plakken'!$D8200="","",'[1]King plakken'!$D8200)</f>
        <v>Wild Life - Heuvels voor Stokjestaartjes</v>
      </c>
      <c r="D8199" s="3">
        <f>IF('[1]King plakken'!$C8200="","",'[1]King plakken'!$C8200)</f>
        <v>13.91</v>
      </c>
      <c r="E8199" s="3">
        <f>IF('[1]King plakken'!$F8200="","",'[1]King plakken'!$F8200)</f>
        <v>22.99</v>
      </c>
      <c r="F8199" s="4" t="str">
        <f>IF('[1]King plakken'!$B8200="","",IF('[1]King plakken'!$B8200=11,SUBSTITUTE('[1]King plakken'!$B8200,11,"21%"),SUBSTITUTE('[1]King plakken'!$B8200,12,"9%")))</f>
        <v>21%</v>
      </c>
      <c r="G8199" s="2">
        <f>IF('[1]King plakken'!$H8200="","",IF('[1]King plakken'!$H8200-'[1]King plakken'!$I8200-'[1]King plakken'!$J8200&lt;0,0,'[1]King plakken'!$H8200-'[1]King plakken'!$I8200-'[1]King plakken'!$J8200))</f>
        <v>2</v>
      </c>
      <c r="H8199" s="1" t="str">
        <f>IF('[1]King plakken'!$K8200="","",'[1]King plakken'!$K8200)</f>
        <v>Pluche en Speelfiguren-&gt;Speelfiguur; OP = OP</v>
      </c>
      <c r="I8199" s="1" t="str">
        <f>IF('[1]King plakken'!$L8200="","",'[1]King plakken'!$L8200)</f>
        <v>Uitloop</v>
      </c>
      <c r="J8199" s="1" t="str">
        <f>IF('[1]King plakken'!$M8200="","",'[1]King plakken'!$M8200)</f>
        <v>Schleich</v>
      </c>
      <c r="K8199" s="1">
        <f>IF('[1]King plakken'!$E8200="","",'[1]King plakken'!$E8200)</f>
        <v>2</v>
      </c>
    </row>
    <row r="8200" spans="1:11" x14ac:dyDescent="0.25">
      <c r="A8200" s="1" t="str">
        <f>IF('[1]King plakken'!$A8201="","",'[1]King plakken'!$A8201)</f>
        <v>SCH-42596</v>
      </c>
      <c r="B8200" s="1" t="str">
        <f>IF('[1]King plakken'!$G8201="","",'[1]King plakken'!$G8201)</f>
        <v>4059433573557</v>
      </c>
      <c r="C8200" s="1" t="str">
        <f>IF('[1]King plakken'!$D8201="","",'[1]King plakken'!$D8201)</f>
        <v>Wild Life - Speelplezier met de Noot</v>
      </c>
      <c r="D8200" s="3">
        <f>IF('[1]King plakken'!$C8201="","",'[1]King plakken'!$C8201)</f>
        <v>11.33</v>
      </c>
      <c r="E8200" s="3">
        <f>IF('[1]King plakken'!$F8201="","",'[1]King plakken'!$F8201)</f>
        <v>19.989999999999998</v>
      </c>
      <c r="F8200" s="4" t="str">
        <f>IF('[1]King plakken'!$B8201="","",IF('[1]King plakken'!$B8201=11,SUBSTITUTE('[1]King plakken'!$B8201,11,"21%"),SUBSTITUTE('[1]King plakken'!$B8201,12,"9%")))</f>
        <v>21%</v>
      </c>
      <c r="G8200" s="2">
        <f>IF('[1]King plakken'!$H8201="","",IF('[1]King plakken'!$H8201-'[1]King plakken'!$I8201-'[1]King plakken'!$J8201&lt;0,0,'[1]King plakken'!$H8201-'[1]King plakken'!$I8201-'[1]King plakken'!$J8201))</f>
        <v>4</v>
      </c>
      <c r="H8200" s="1" t="str">
        <f>IF('[1]King plakken'!$K8201="","",'[1]King plakken'!$K8201)</f>
        <v>Pluche en Speelfiguren-&gt;Speelfiguur</v>
      </c>
      <c r="I8200" s="1" t="str">
        <f>IF('[1]King plakken'!$L8201="","",'[1]King plakken'!$L8201)</f>
        <v>Beschikbaar</v>
      </c>
      <c r="J8200" s="1" t="str">
        <f>IF('[1]King plakken'!$M8201="","",'[1]King plakken'!$M8201)</f>
        <v>Schleich</v>
      </c>
      <c r="K8200" s="1">
        <f>IF('[1]King plakken'!$E8201="","",'[1]King plakken'!$E8201)</f>
        <v>4</v>
      </c>
    </row>
    <row r="8201" spans="1:11" x14ac:dyDescent="0.25">
      <c r="A8201" s="1" t="str">
        <f>IF('[1]King plakken'!$A8202="","",'[1]King plakken'!$A8202)</f>
        <v>SCH-42599</v>
      </c>
      <c r="B8201" s="1" t="str">
        <f>IF('[1]King plakken'!$G8202="","",'[1]King plakken'!$G8202)</f>
        <v>4059433574264</v>
      </c>
      <c r="C8201" s="1" t="str">
        <f>IF('[1]King plakken'!$D8202="","",'[1]King plakken'!$D8202)</f>
        <v>Eldrador Mini Creatures Shadow Stone Robot (U)</v>
      </c>
      <c r="D8201" s="3">
        <f>IF('[1]King plakken'!$C8202="","",'[1]King plakken'!$C8202)</f>
        <v>8.83</v>
      </c>
      <c r="E8201" s="3">
        <f>IF('[1]King plakken'!$F8202="","",'[1]King plakken'!$F8202)</f>
        <v>14.99</v>
      </c>
      <c r="F8201" s="4" t="str">
        <f>IF('[1]King plakken'!$B8202="","",IF('[1]King plakken'!$B8202=11,SUBSTITUTE('[1]King plakken'!$B8202,11,"21%"),SUBSTITUTE('[1]King plakken'!$B8202,12,"9%")))</f>
        <v>21%</v>
      </c>
      <c r="G8201" s="2">
        <f>IF('[1]King plakken'!$H8202="","",IF('[1]King plakken'!$H8202-'[1]King plakken'!$I8202-'[1]King plakken'!$J8202&lt;0,0,'[1]King plakken'!$H8202-'[1]King plakken'!$I8202-'[1]King plakken'!$J8202))</f>
        <v>3</v>
      </c>
      <c r="H8201" s="1" t="str">
        <f>IF('[1]King plakken'!$K8202="","",'[1]King plakken'!$K8202)</f>
        <v>Pluche en Speelfiguren-&gt;Speelfiguur; OP = OP</v>
      </c>
      <c r="I8201" s="1" t="str">
        <f>IF('[1]King plakken'!$L8202="","",'[1]King plakken'!$L8202)</f>
        <v>Uitloop</v>
      </c>
      <c r="J8201" s="1" t="str">
        <f>IF('[1]King plakken'!$M8202="","",'[1]King plakken'!$M8202)</f>
        <v>Schleich</v>
      </c>
      <c r="K8201" s="1">
        <f>IF('[1]King plakken'!$E8202="","",'[1]King plakken'!$E8202)</f>
        <v>3</v>
      </c>
    </row>
    <row r="8202" spans="1:11" x14ac:dyDescent="0.25">
      <c r="A8202" s="1" t="str">
        <f>IF('[1]King plakken'!$A8203="","",'[1]King plakken'!$A8203)</f>
        <v>SCH-42600</v>
      </c>
      <c r="B8202" s="1" t="str">
        <f>IF('[1]King plakken'!$G8203="","",'[1]King plakken'!$G8203)</f>
        <v>4059433574271</v>
      </c>
      <c r="C8202" s="1" t="str">
        <f>IF('[1]King plakken'!$D8203="","",'[1]King plakken'!$D8203)</f>
        <v>Eldrador Mini Creatures Shadow Jungle Robot (U)</v>
      </c>
      <c r="D8202" s="3">
        <f>IF('[1]King plakken'!$C8203="","",'[1]King plakken'!$C8203)</f>
        <v>8.83</v>
      </c>
      <c r="E8202" s="3">
        <f>IF('[1]King plakken'!$F8203="","",'[1]King plakken'!$F8203)</f>
        <v>14.99</v>
      </c>
      <c r="F8202" s="4" t="str">
        <f>IF('[1]King plakken'!$B8203="","",IF('[1]King plakken'!$B8203=11,SUBSTITUTE('[1]King plakken'!$B8203,11,"21%"),SUBSTITUTE('[1]King plakken'!$B8203,12,"9%")))</f>
        <v>21%</v>
      </c>
      <c r="G8202" s="2">
        <f>IF('[1]King plakken'!$H8203="","",IF('[1]King plakken'!$H8203-'[1]King plakken'!$I8203-'[1]King plakken'!$J8203&lt;0,0,'[1]King plakken'!$H8203-'[1]King plakken'!$I8203-'[1]King plakken'!$J8203))</f>
        <v>5</v>
      </c>
      <c r="H8202" s="1" t="str">
        <f>IF('[1]King plakken'!$K8203="","",'[1]King plakken'!$K8203)</f>
        <v>Pluche en Speelfiguren-&gt;Speelfiguur; OP = OP</v>
      </c>
      <c r="I8202" s="1" t="str">
        <f>IF('[1]King plakken'!$L8203="","",'[1]King plakken'!$L8203)</f>
        <v>Uitloop</v>
      </c>
      <c r="J8202" s="1" t="str">
        <f>IF('[1]King plakken'!$M8203="","",'[1]King plakken'!$M8203)</f>
        <v>Schleich</v>
      </c>
      <c r="K8202" s="1">
        <f>IF('[1]King plakken'!$E8203="","",'[1]King plakken'!$E8203)</f>
        <v>3</v>
      </c>
    </row>
    <row r="8203" spans="1:11" x14ac:dyDescent="0.25">
      <c r="A8203" s="1" t="str">
        <f>IF('[1]King plakken'!$A8204="","",'[1]King plakken'!$A8204)</f>
        <v>SCH-42601</v>
      </c>
      <c r="B8203" s="1" t="str">
        <f>IF('[1]King plakken'!$G8204="","",'[1]King plakken'!$G8204)</f>
        <v>4059433654010</v>
      </c>
      <c r="C8203" s="1" t="str">
        <f>IF('[1]King plakken'!$D8204="","",'[1]King plakken'!$D8204)</f>
        <v>Gorilla Familie</v>
      </c>
      <c r="D8203" s="3">
        <f>IF('[1]King plakken'!$C8204="","",'[1]King plakken'!$C8204)</f>
        <v>8.83</v>
      </c>
      <c r="E8203" s="3">
        <f>IF('[1]King plakken'!$F8204="","",'[1]King plakken'!$F8204)</f>
        <v>14.99</v>
      </c>
      <c r="F8203" s="4" t="str">
        <f>IF('[1]King plakken'!$B8204="","",IF('[1]King plakken'!$B8204=11,SUBSTITUTE('[1]King plakken'!$B8204,11,"21%"),SUBSTITUTE('[1]King plakken'!$B8204,12,"9%")))</f>
        <v>21%</v>
      </c>
      <c r="G8203" s="2">
        <f>IF('[1]King plakken'!$H8204="","",IF('[1]King plakken'!$H8204-'[1]King plakken'!$I8204-'[1]King plakken'!$J8204&lt;0,0,'[1]King plakken'!$H8204-'[1]King plakken'!$I8204-'[1]King plakken'!$J8204))</f>
        <v>2</v>
      </c>
      <c r="H8203" s="1" t="str">
        <f>IF('[1]King plakken'!$K8204="","",'[1]King plakken'!$K8204)</f>
        <v>Pluche en Speelfiguren-&gt;Speelfiguur</v>
      </c>
      <c r="I8203" s="1" t="str">
        <f>IF('[1]King plakken'!$L8204="","",'[1]King plakken'!$L8204)</f>
        <v>Beschikbaar</v>
      </c>
      <c r="J8203" s="1" t="str">
        <f>IF('[1]King plakken'!$M8204="","",'[1]King plakken'!$M8204)</f>
        <v>Schleich</v>
      </c>
      <c r="K8203" s="1">
        <f>IF('[1]King plakken'!$E8204="","",'[1]King plakken'!$E8204)</f>
        <v>4</v>
      </c>
    </row>
    <row r="8204" spans="1:11" x14ac:dyDescent="0.25">
      <c r="A8204" s="1" t="str">
        <f>IF('[1]King plakken'!$A8205="","",'[1]King plakken'!$A8205)</f>
        <v>SCH-42603</v>
      </c>
      <c r="B8204" s="1" t="str">
        <f>IF('[1]King plakken'!$G8205="","",'[1]King plakken'!$G8205)</f>
        <v>4059433654027</v>
      </c>
      <c r="C8204" s="1" t="str">
        <f>IF('[1]King plakken'!$D8205="","",'[1]King plakken'!$D8205)</f>
        <v>Eland met Kalf (NatGeo) (U)</v>
      </c>
      <c r="D8204" s="3">
        <f>IF('[1]King plakken'!$C8205="","",'[1]King plakken'!$C8205)</f>
        <v>8.83</v>
      </c>
      <c r="E8204" s="3">
        <f>IF('[1]King plakken'!$F8205="","",'[1]King plakken'!$F8205)</f>
        <v>14.99</v>
      </c>
      <c r="F8204" s="4" t="str">
        <f>IF('[1]King plakken'!$B8205="","",IF('[1]King plakken'!$B8205=11,SUBSTITUTE('[1]King plakken'!$B8205,11,"21%"),SUBSTITUTE('[1]King plakken'!$B8205,12,"9%")))</f>
        <v>21%</v>
      </c>
      <c r="G8204" s="2">
        <f>IF('[1]King plakken'!$H8205="","",IF('[1]King plakken'!$H8205-'[1]King plakken'!$I8205-'[1]King plakken'!$J8205&lt;0,0,'[1]King plakken'!$H8205-'[1]King plakken'!$I8205-'[1]King plakken'!$J8205))</f>
        <v>3</v>
      </c>
      <c r="H8204" s="1" t="str">
        <f>IF('[1]King plakken'!$K8205="","",'[1]King plakken'!$K8205)</f>
        <v>Pluche en Speelfiguren-&gt;Speelfiguur; OP = OP</v>
      </c>
      <c r="I8204" s="1" t="str">
        <f>IF('[1]King plakken'!$L8205="","",'[1]King plakken'!$L8205)</f>
        <v>Uitloop</v>
      </c>
      <c r="J8204" s="1" t="str">
        <f>IF('[1]King plakken'!$M8205="","",'[1]King plakken'!$M8205)</f>
        <v>Schleich</v>
      </c>
      <c r="K8204" s="1">
        <f>IF('[1]King plakken'!$E8205="","",'[1]King plakken'!$E8205)</f>
        <v>4</v>
      </c>
    </row>
    <row r="8205" spans="1:11" x14ac:dyDescent="0.25">
      <c r="A8205" s="1" t="str">
        <f>IF('[1]King plakken'!$A8206="","",'[1]King plakken'!$A8206)</f>
        <v>SCH-42604</v>
      </c>
      <c r="B8205" s="1" t="str">
        <f>IF('[1]King plakken'!$G8206="","",'[1]King plakken'!$G8206)</f>
        <v>4059433652245</v>
      </c>
      <c r="C8205" s="1" t="str">
        <f>IF('[1]King plakken'!$D8206="","",'[1]King plakken'!$D8206)</f>
        <v>Track Vehicle</v>
      </c>
      <c r="D8205" s="3">
        <f>IF('[1]King plakken'!$C8206="","",'[1]King plakken'!$C8206)</f>
        <v>38</v>
      </c>
      <c r="E8205" s="3">
        <f>IF('[1]King plakken'!$F8206="","",'[1]King plakken'!$F8206)</f>
        <v>59.99</v>
      </c>
      <c r="F8205" s="4" t="str">
        <f>IF('[1]King plakken'!$B8206="","",IF('[1]King plakken'!$B8206=11,SUBSTITUTE('[1]King plakken'!$B8206,11,"21%"),SUBSTITUTE('[1]King plakken'!$B8206,12,"9%")))</f>
        <v>21%</v>
      </c>
      <c r="G8205" s="2">
        <f>IF('[1]King plakken'!$H8206="","",IF('[1]King plakken'!$H8206-'[1]King plakken'!$I8206-'[1]King plakken'!$J8206&lt;0,0,'[1]King plakken'!$H8206-'[1]King plakken'!$I8206-'[1]King plakken'!$J8206))</f>
        <v>2</v>
      </c>
      <c r="H8205" s="1" t="str">
        <f>IF('[1]King plakken'!$K8206="","",'[1]King plakken'!$K8206)</f>
        <v>Pluche en Speelfiguren-&gt;Speelfiguur; OP = OP</v>
      </c>
      <c r="I8205" s="1" t="str">
        <f>IF('[1]King plakken'!$L8206="","",'[1]King plakken'!$L8206)</f>
        <v>Uitloop</v>
      </c>
      <c r="J8205" s="1" t="str">
        <f>IF('[1]King plakken'!$M8206="","",'[1]King plakken'!$M8206)</f>
        <v>Schleich</v>
      </c>
      <c r="K8205" s="1">
        <f>IF('[1]King plakken'!$E8206="","",'[1]King plakken'!$E8206)</f>
        <v>2</v>
      </c>
    </row>
    <row r="8206" spans="1:11" x14ac:dyDescent="0.25">
      <c r="A8206" s="1" t="str">
        <f>IF('[1]King plakken'!$A8207="","",'[1]King plakken'!$A8207)</f>
        <v>SCH-42605</v>
      </c>
      <c r="B8206" s="1" t="str">
        <f>IF('[1]King plakken'!$G8207="","",'[1]King plakken'!$G8207)</f>
        <v>4059433652290</v>
      </c>
      <c r="C8206" s="1" t="str">
        <f>IF('[1]King plakken'!$D8207="","",'[1]King plakken'!$D8207)</f>
        <v>Grote Boerderij met Dieren en Accessoires</v>
      </c>
      <c r="D8206" s="3">
        <f>IF('[1]King plakken'!$C8207="","",'[1]King plakken'!$C8207)</f>
        <v>52</v>
      </c>
      <c r="E8206" s="3">
        <f>IF('[1]King plakken'!$F8207="","",'[1]King plakken'!$F8207)</f>
        <v>79.989999999999995</v>
      </c>
      <c r="F8206" s="4" t="str">
        <f>IF('[1]King plakken'!$B8207="","",IF('[1]King plakken'!$B8207=11,SUBSTITUTE('[1]King plakken'!$B8207,11,"21%"),SUBSTITUTE('[1]King plakken'!$B8207,12,"9%")))</f>
        <v>21%</v>
      </c>
      <c r="G8206" s="2">
        <f>IF('[1]King plakken'!$H8207="","",IF('[1]King plakken'!$H8207-'[1]King plakken'!$I8207-'[1]King plakken'!$J8207&lt;0,0,'[1]King plakken'!$H8207-'[1]King plakken'!$I8207-'[1]King plakken'!$J8207))</f>
        <v>1</v>
      </c>
      <c r="H8206" s="1" t="str">
        <f>IF('[1]King plakken'!$K8207="","",'[1]King plakken'!$K8207)</f>
        <v>Pluche en Speelfiguren-&gt;Speelfiguur; OP = OP</v>
      </c>
      <c r="I8206" s="1" t="str">
        <f>IF('[1]King plakken'!$L8207="","",'[1]King plakken'!$L8207)</f>
        <v>Uitloop</v>
      </c>
      <c r="J8206" s="1" t="str">
        <f>IF('[1]King plakken'!$M8207="","",'[1]King plakken'!$M8207)</f>
        <v>Schleich</v>
      </c>
      <c r="K8206" s="1">
        <f>IF('[1]King plakken'!$E8207="","",'[1]King plakken'!$E8207)</f>
        <v>2</v>
      </c>
    </row>
    <row r="8207" spans="1:11" x14ac:dyDescent="0.25">
      <c r="A8207" s="1" t="str">
        <f>IF('[1]King plakken'!$A8208="","",'[1]King plakken'!$A8208)</f>
        <v>SCH-42606</v>
      </c>
      <c r="B8207" s="1" t="str">
        <f>IF('[1]King plakken'!$G8208="","",'[1]King plakken'!$G8208)</f>
        <v>4059433652306</v>
      </c>
      <c r="C8207" s="1" t="str">
        <f>IF('[1]King plakken'!$D8208="","",'[1]King plakken'!$D8208)</f>
        <v>Rode Boerderij met Dieren en Accessoires</v>
      </c>
      <c r="D8207" s="3">
        <f>IF('[1]King plakken'!$C8208="","",'[1]King plakken'!$C8208)</f>
        <v>52</v>
      </c>
      <c r="E8207" s="3">
        <f>IF('[1]King plakken'!$F8208="","",'[1]King plakken'!$F8208)</f>
        <v>79.989999999999995</v>
      </c>
      <c r="F8207" s="4" t="str">
        <f>IF('[1]King plakken'!$B8208="","",IF('[1]King plakken'!$B8208=11,SUBSTITUTE('[1]King plakken'!$B8208,11,"21%"),SUBSTITUTE('[1]King plakken'!$B8208,12,"9%")))</f>
        <v>21%</v>
      </c>
      <c r="G8207" s="2">
        <f>IF('[1]King plakken'!$H8208="","",IF('[1]King plakken'!$H8208-'[1]King plakken'!$I8208-'[1]King plakken'!$J8208&lt;0,0,'[1]King plakken'!$H8208-'[1]King plakken'!$I8208-'[1]King plakken'!$J8208))</f>
        <v>3</v>
      </c>
      <c r="H8207" s="1" t="str">
        <f>IF('[1]King plakken'!$K8208="","",'[1]King plakken'!$K8208)</f>
        <v>Pluche en Speelfiguren-&gt;Speelfiguur; OP = OP</v>
      </c>
      <c r="I8207" s="1" t="str">
        <f>IF('[1]King plakken'!$L8208="","",'[1]King plakken'!$L8208)</f>
        <v>Uitloop</v>
      </c>
      <c r="J8207" s="1" t="str">
        <f>IF('[1]King plakken'!$M8208="","",'[1]King plakken'!$M8208)</f>
        <v>Schleich</v>
      </c>
      <c r="K8207" s="1">
        <f>IF('[1]King plakken'!$E8208="","",'[1]King plakken'!$E8208)</f>
        <v>2</v>
      </c>
    </row>
    <row r="8208" spans="1:11" x14ac:dyDescent="0.25">
      <c r="A8208" s="1" t="str">
        <f>IF('[1]King plakken'!$A8209="","",'[1]King plakken'!$A8209)</f>
        <v>SCH-42607</v>
      </c>
      <c r="B8208" s="1" t="str">
        <f>IF('[1]King plakken'!$G8209="","",'[1]King plakken'!$G8209)</f>
        <v>4059433652313</v>
      </c>
      <c r="C8208" s="1" t="str">
        <f>IF('[1]King plakken'!$D8209="","",'[1]King plakken'!$D8209)</f>
        <v>Huisdier Hotel</v>
      </c>
      <c r="D8208" s="3">
        <f>IF('[1]King plakken'!$C8209="","",'[1]King plakken'!$C8209)</f>
        <v>31</v>
      </c>
      <c r="E8208" s="3">
        <f>IF('[1]King plakken'!$F8209="","",'[1]King plakken'!$F8209)</f>
        <v>49.99</v>
      </c>
      <c r="F8208" s="4" t="str">
        <f>IF('[1]King plakken'!$B8209="","",IF('[1]King plakken'!$B8209=11,SUBSTITUTE('[1]King plakken'!$B8209,11,"21%"),SUBSTITUTE('[1]King plakken'!$B8209,12,"9%")))</f>
        <v>21%</v>
      </c>
      <c r="G8208" s="2">
        <f>IF('[1]King plakken'!$H8209="","",IF('[1]King plakken'!$H8209-'[1]King plakken'!$I8209-'[1]King plakken'!$J8209&lt;0,0,'[1]King plakken'!$H8209-'[1]King plakken'!$I8209-'[1]King plakken'!$J8209))</f>
        <v>1</v>
      </c>
      <c r="H8208" s="1" t="str">
        <f>IF('[1]King plakken'!$K8209="","",'[1]King plakken'!$K8209)</f>
        <v>Pluche en Speelfiguren-&gt;Speelfiguur; OP = OP</v>
      </c>
      <c r="I8208" s="1" t="str">
        <f>IF('[1]King plakken'!$L8209="","",'[1]King plakken'!$L8209)</f>
        <v>Uitloop</v>
      </c>
      <c r="J8208" s="1" t="str">
        <f>IF('[1]King plakken'!$M8209="","",'[1]King plakken'!$M8209)</f>
        <v>Schleich</v>
      </c>
      <c r="K8208" s="1">
        <f>IF('[1]King plakken'!$E8209="","",'[1]King plakken'!$E8209)</f>
        <v>3</v>
      </c>
    </row>
    <row r="8209" spans="1:11" x14ac:dyDescent="0.25">
      <c r="A8209" s="1" t="str">
        <f>IF('[1]King plakken'!$A8210="","",'[1]King plakken'!$A8210)</f>
        <v>SCH-42608</v>
      </c>
      <c r="B8209" s="1" t="str">
        <f>IF('[1]King plakken'!$G8210="","",'[1]King plakken'!$G8210)</f>
        <v>4059433652320</v>
      </c>
      <c r="C8209" s="1" t="str">
        <f>IF('[1]King plakken'!$D8210="","",'[1]King plakken'!$D8210)</f>
        <v>Farm World - Tractor met Aanhangwagen</v>
      </c>
      <c r="D8209" s="3">
        <f>IF('[1]King plakken'!$C8210="","",'[1]King plakken'!$C8210)</f>
        <v>27.9</v>
      </c>
      <c r="E8209" s="3">
        <f>IF('[1]King plakken'!$F8210="","",'[1]King plakken'!$F8210)</f>
        <v>44.99</v>
      </c>
      <c r="F8209" s="4" t="str">
        <f>IF('[1]King plakken'!$B8210="","",IF('[1]King plakken'!$B8210=11,SUBSTITUTE('[1]King plakken'!$B8210,11,"21%"),SUBSTITUTE('[1]King plakken'!$B8210,12,"9%")))</f>
        <v>21%</v>
      </c>
      <c r="G8209" s="2">
        <f>IF('[1]King plakken'!$H8210="","",IF('[1]King plakken'!$H8210-'[1]King plakken'!$I8210-'[1]King plakken'!$J8210&lt;0,0,'[1]King plakken'!$H8210-'[1]King plakken'!$I8210-'[1]King plakken'!$J8210))</f>
        <v>2</v>
      </c>
      <c r="H8209" s="1" t="str">
        <f>IF('[1]King plakken'!$K8210="","",'[1]King plakken'!$K8210)</f>
        <v>Pluche en Speelfiguren-&gt;Speelfiguur; OP = OP</v>
      </c>
      <c r="I8209" s="1" t="str">
        <f>IF('[1]King plakken'!$L8210="","",'[1]King plakken'!$L8210)</f>
        <v>Uitloop</v>
      </c>
      <c r="J8209" s="1" t="str">
        <f>IF('[1]King plakken'!$M8210="","",'[1]King plakken'!$M8210)</f>
        <v>Schleich</v>
      </c>
      <c r="K8209" s="1">
        <f>IF('[1]King plakken'!$E8210="","",'[1]King plakken'!$E8210)</f>
        <v>2</v>
      </c>
    </row>
    <row r="8210" spans="1:11" x14ac:dyDescent="0.25">
      <c r="A8210" s="1" t="str">
        <f>IF('[1]King plakken'!$A8211="","",'[1]King plakken'!$A8211)</f>
        <v>SCH-42609</v>
      </c>
      <c r="B8210" s="1" t="str">
        <f>IF('[1]King plakken'!$G8211="","",'[1]King plakken'!$G8211)</f>
        <v>4059433652337</v>
      </c>
      <c r="C8210" s="1" t="str">
        <f>IF('[1]King plakken'!$D8211="","",'[1]King plakken'!$D8211)</f>
        <v>Ponystal met IJsland Pony Hengst</v>
      </c>
      <c r="D8210" s="3">
        <f>IF('[1]King plakken'!$C8211="","",'[1]King plakken'!$C8211)</f>
        <v>18</v>
      </c>
      <c r="E8210" s="3">
        <f>IF('[1]King plakken'!$F8211="","",'[1]King plakken'!$F8211)</f>
        <v>29.99</v>
      </c>
      <c r="F8210" s="4" t="str">
        <f>IF('[1]King plakken'!$B8211="","",IF('[1]King plakken'!$B8211=11,SUBSTITUTE('[1]King plakken'!$B8211,11,"21%"),SUBSTITUTE('[1]King plakken'!$B8211,12,"9%")))</f>
        <v>21%</v>
      </c>
      <c r="G8210" s="2">
        <f>IF('[1]King plakken'!$H8211="","",IF('[1]King plakken'!$H8211-'[1]King plakken'!$I8211-'[1]King plakken'!$J8211&lt;0,0,'[1]King plakken'!$H8211-'[1]King plakken'!$I8211-'[1]King plakken'!$J8211))</f>
        <v>2</v>
      </c>
      <c r="H8210" s="1" t="str">
        <f>IF('[1]King plakken'!$K8211="","",'[1]King plakken'!$K8211)</f>
        <v>Pluche en Speelfiguren-&gt;Speelfiguur; OP = OP</v>
      </c>
      <c r="I8210" s="1" t="str">
        <f>IF('[1]King plakken'!$L8211="","",'[1]King plakken'!$L8211)</f>
        <v>Uitloop</v>
      </c>
      <c r="J8210" s="1" t="str">
        <f>IF('[1]King plakken'!$M8211="","",'[1]King plakken'!$M8211)</f>
        <v>Schleich</v>
      </c>
      <c r="K8210" s="1">
        <f>IF('[1]King plakken'!$E8211="","",'[1]King plakken'!$E8211)</f>
        <v>2</v>
      </c>
    </row>
    <row r="8211" spans="1:11" x14ac:dyDescent="0.25">
      <c r="A8211" s="1" t="str">
        <f>IF('[1]King plakken'!$A8212="","",'[1]King plakken'!$A8212)</f>
        <v>SCH-42610</v>
      </c>
      <c r="B8211" s="1" t="str">
        <f>IF('[1]King plakken'!$G8212="","",'[1]King plakken'!$G8212)</f>
        <v>4059433665849</v>
      </c>
      <c r="C8211" s="1" t="str">
        <f>IF('[1]King plakken'!$D8212="","",'[1]King plakken'!$D8212)</f>
        <v>Accessoires voor Stalverzorging</v>
      </c>
      <c r="D8211" s="3">
        <f>IF('[1]King plakken'!$C8212="","",'[1]King plakken'!$C8212)</f>
        <v>6.84</v>
      </c>
      <c r="E8211" s="3">
        <f>IF('[1]King plakken'!$F8212="","",'[1]King plakken'!$F8212)</f>
        <v>11.99</v>
      </c>
      <c r="F8211" s="4" t="str">
        <f>IF('[1]King plakken'!$B8212="","",IF('[1]King plakken'!$B8212=11,SUBSTITUTE('[1]King plakken'!$B8212,11,"21%"),SUBSTITUTE('[1]King plakken'!$B8212,12,"9%")))</f>
        <v>21%</v>
      </c>
      <c r="G8211" s="2">
        <f>IF('[1]King plakken'!$H8212="","",IF('[1]King plakken'!$H8212-'[1]King plakken'!$I8212-'[1]King plakken'!$J8212&lt;0,0,'[1]King plakken'!$H8212-'[1]King plakken'!$I8212-'[1]King plakken'!$J8212))</f>
        <v>2</v>
      </c>
      <c r="H8211" s="1" t="str">
        <f>IF('[1]King plakken'!$K8212="","",'[1]King plakken'!$K8212)</f>
        <v>Pluche en Speelfiguren-&gt;Speelfiguur</v>
      </c>
      <c r="I8211" s="1" t="str">
        <f>IF('[1]King plakken'!$L8212="","",'[1]King plakken'!$L8212)</f>
        <v>Beschikbaar</v>
      </c>
      <c r="J8211" s="1" t="str">
        <f>IF('[1]King plakken'!$M8212="","",'[1]King plakken'!$M8212)</f>
        <v>Schleich</v>
      </c>
      <c r="K8211" s="1">
        <f>IF('[1]King plakken'!$E8212="","",'[1]King plakken'!$E8212)</f>
        <v>4</v>
      </c>
    </row>
    <row r="8212" spans="1:11" x14ac:dyDescent="0.25">
      <c r="A8212" s="1" t="str">
        <f>IF('[1]King plakken'!$A8213="","",'[1]King plakken'!$A8213)</f>
        <v>SCH-42611</v>
      </c>
      <c r="B8212" s="1" t="str">
        <f>IF('[1]King plakken'!$G8213="","",'[1]King plakken'!$G8213)</f>
        <v>4059433654034</v>
      </c>
      <c r="C8212" s="1" t="str">
        <f>IF('[1]King plakken'!$D8213="","",'[1]King plakken'!$D8213)</f>
        <v>Horse Club - Paardenbox met merrie en veulen</v>
      </c>
      <c r="D8212" s="3">
        <f>IF('[1]King plakken'!$C8213="","",'[1]King plakken'!$C8213)</f>
        <v>24</v>
      </c>
      <c r="E8212" s="3">
        <f>IF('[1]King plakken'!$F8213="","",'[1]King plakken'!$F8213)</f>
        <v>39.99</v>
      </c>
      <c r="F8212" s="4" t="str">
        <f>IF('[1]King plakken'!$B8213="","",IF('[1]King plakken'!$B8213=11,SUBSTITUTE('[1]King plakken'!$B8213,11,"21%"),SUBSTITUTE('[1]King plakken'!$B8213,12,"9%")))</f>
        <v>21%</v>
      </c>
      <c r="G8212" s="2">
        <f>IF('[1]King plakken'!$H8213="","",IF('[1]King plakken'!$H8213-'[1]King plakken'!$I8213-'[1]King plakken'!$J8213&lt;0,0,'[1]King plakken'!$H8213-'[1]King plakken'!$I8213-'[1]King plakken'!$J8213))</f>
        <v>1</v>
      </c>
      <c r="H8212" s="1" t="str">
        <f>IF('[1]King plakken'!$K8213="","",'[1]King plakken'!$K8213)</f>
        <v>Pluche en Speelfiguren-&gt;Speelfiguur</v>
      </c>
      <c r="I8212" s="1" t="str">
        <f>IF('[1]King plakken'!$L8213="","",'[1]King plakken'!$L8213)</f>
        <v>Beschikbaar</v>
      </c>
      <c r="J8212" s="1" t="str">
        <f>IF('[1]King plakken'!$M8213="","",'[1]King plakken'!$M8213)</f>
        <v>Schleich</v>
      </c>
      <c r="K8212" s="1">
        <f>IF('[1]King plakken'!$E8213="","",'[1]King plakken'!$E8213)</f>
        <v>2</v>
      </c>
    </row>
    <row r="8213" spans="1:11" x14ac:dyDescent="0.25">
      <c r="A8213" s="1" t="str">
        <f>IF('[1]King plakken'!$A8214="","",'[1]King plakken'!$A8214)</f>
        <v>SCH-42612</v>
      </c>
      <c r="B8213" s="1" t="str">
        <f>IF('[1]King plakken'!$G8214="","",'[1]King plakken'!$G8214)</f>
        <v>4059433652191</v>
      </c>
      <c r="C8213" s="1" t="str">
        <f>IF('[1]King plakken'!$D8214="","",'[1]King plakken'!$D8214)</f>
        <v>Accessoires voor Hindernissen</v>
      </c>
      <c r="D8213" s="3">
        <f>IF('[1]King plakken'!$C8214="","",'[1]King plakken'!$C8214)</f>
        <v>13.91</v>
      </c>
      <c r="E8213" s="3">
        <f>IF('[1]King plakken'!$F8214="","",'[1]King plakken'!$F8214)</f>
        <v>22.99</v>
      </c>
      <c r="F8213" s="4" t="str">
        <f>IF('[1]King plakken'!$B8214="","",IF('[1]King plakken'!$B8214=11,SUBSTITUTE('[1]King plakken'!$B8214,11,"21%"),SUBSTITUTE('[1]King plakken'!$B8214,12,"9%")))</f>
        <v>21%</v>
      </c>
      <c r="G8213" s="2">
        <f>IF('[1]King plakken'!$H8214="","",IF('[1]King plakken'!$H8214-'[1]King plakken'!$I8214-'[1]King plakken'!$J8214&lt;0,0,'[1]King plakken'!$H8214-'[1]King plakken'!$I8214-'[1]King plakken'!$J8214))</f>
        <v>0</v>
      </c>
      <c r="H8213" s="1" t="str">
        <f>IF('[1]King plakken'!$K8214="","",'[1]King plakken'!$K8214)</f>
        <v>Pluche en Speelfiguren-&gt;Speelfiguur</v>
      </c>
      <c r="I8213" s="1" t="str">
        <f>IF('[1]King plakken'!$L8214="","",'[1]King plakken'!$L8214)</f>
        <v>Herprint</v>
      </c>
      <c r="J8213" s="1" t="str">
        <f>IF('[1]King plakken'!$M8214="","",'[1]King plakken'!$M8214)</f>
        <v>Schleich</v>
      </c>
      <c r="K8213" s="1">
        <f>IF('[1]King plakken'!$E8214="","",'[1]King plakken'!$E8214)</f>
        <v>3</v>
      </c>
    </row>
    <row r="8214" spans="1:11" x14ac:dyDescent="0.25">
      <c r="A8214" s="1" t="str">
        <f>IF('[1]King plakken'!$A8215="","",'[1]King plakken'!$A8215)</f>
        <v>SCH-42613</v>
      </c>
      <c r="B8214" s="1" t="str">
        <f>IF('[1]King plakken'!$G8215="","",'[1]King plakken'!$G8215)</f>
        <v>4059433652351</v>
      </c>
      <c r="C8214" s="1" t="str">
        <f>IF('[1]King plakken'!$D8215="","",'[1]King plakken'!$D8215)</f>
        <v>Paarden Accessoire Kapstok</v>
      </c>
      <c r="D8214" s="3">
        <f>IF('[1]King plakken'!$C8215="","",'[1]King plakken'!$C8215)</f>
        <v>4.34</v>
      </c>
      <c r="E8214" s="3">
        <f>IF('[1]King plakken'!$F8215="","",'[1]King plakken'!$F8215)</f>
        <v>6.99</v>
      </c>
      <c r="F8214" s="4" t="str">
        <f>IF('[1]King plakken'!$B8215="","",IF('[1]King plakken'!$B8215=11,SUBSTITUTE('[1]King plakken'!$B8215,11,"21%"),SUBSTITUTE('[1]King plakken'!$B8215,12,"9%")))</f>
        <v>21%</v>
      </c>
      <c r="G8214" s="2">
        <f>IF('[1]King plakken'!$H8215="","",IF('[1]King plakken'!$H8215-'[1]King plakken'!$I8215-'[1]King plakken'!$J8215&lt;0,0,'[1]King plakken'!$H8215-'[1]King plakken'!$I8215-'[1]King plakken'!$J8215))</f>
        <v>0</v>
      </c>
      <c r="H8214" s="1" t="str">
        <f>IF('[1]King plakken'!$K8215="","",'[1]King plakken'!$K8215)</f>
        <v>Pluche en Speelfiguren-&gt;Speelfiguur</v>
      </c>
      <c r="I8214" s="1" t="str">
        <f>IF('[1]King plakken'!$L8215="","",'[1]King plakken'!$L8215)</f>
        <v>herprint</v>
      </c>
      <c r="J8214" s="1" t="str">
        <f>IF('[1]King plakken'!$M8215="","",'[1]King plakken'!$M8215)</f>
        <v>Schleich</v>
      </c>
      <c r="K8214" s="1">
        <f>IF('[1]King plakken'!$E8215="","",'[1]King plakken'!$E8215)</f>
        <v>6</v>
      </c>
    </row>
    <row r="8215" spans="1:11" x14ac:dyDescent="0.25">
      <c r="A8215" s="1" t="str">
        <f>IF('[1]King plakken'!$A8216="","",'[1]King plakken'!$A8216)</f>
        <v>SCH-42615</v>
      </c>
      <c r="B8215" s="1" t="str">
        <f>IF('[1]King plakken'!$G8216="","",'[1]King plakken'!$G8216)</f>
        <v>4059433652085</v>
      </c>
      <c r="C8215" s="1" t="str">
        <f>IF('[1]King plakken'!$D8216="","",'[1]King plakken'!$D8216)</f>
        <v>Stylingaccessoires</v>
      </c>
      <c r="D8215" s="3">
        <f>IF('[1]King plakken'!$C8216="","",'[1]King plakken'!$C8216)</f>
        <v>2.74</v>
      </c>
      <c r="E8215" s="3">
        <f>IF('[1]King plakken'!$F8216="","",'[1]King plakken'!$F8216)</f>
        <v>4.99</v>
      </c>
      <c r="F8215" s="4" t="str">
        <f>IF('[1]King plakken'!$B8216="","",IF('[1]King plakken'!$B8216=11,SUBSTITUTE('[1]King plakken'!$B8216,11,"21%"),SUBSTITUTE('[1]King plakken'!$B8216,12,"9%")))</f>
        <v>21%</v>
      </c>
      <c r="G8215" s="2">
        <f>IF('[1]King plakken'!$H8216="","",IF('[1]King plakken'!$H8216-'[1]King plakken'!$I8216-'[1]King plakken'!$J8216&lt;0,0,'[1]King plakken'!$H8216-'[1]King plakken'!$I8216-'[1]King plakken'!$J8216))</f>
        <v>3</v>
      </c>
      <c r="H8215" s="1" t="str">
        <f>IF('[1]King plakken'!$K8216="","",'[1]King plakken'!$K8216)</f>
        <v>Pluche en Speelfiguren-&gt;Speelfiguur; OP = OP</v>
      </c>
      <c r="I8215" s="1" t="str">
        <f>IF('[1]King plakken'!$L8216="","",'[1]King plakken'!$L8216)</f>
        <v>Uitloop</v>
      </c>
      <c r="J8215" s="1" t="str">
        <f>IF('[1]King plakken'!$M8216="","",'[1]King plakken'!$M8216)</f>
        <v>Schleich</v>
      </c>
      <c r="K8215" s="1">
        <f>IF('[1]King plakken'!$E8216="","",'[1]King plakken'!$E8216)</f>
        <v>6</v>
      </c>
    </row>
    <row r="8216" spans="1:11" x14ac:dyDescent="0.25">
      <c r="A8216" s="1" t="str">
        <f>IF('[1]King plakken'!$A8217="","",'[1]King plakken'!$A8217)</f>
        <v>SCH-42616</v>
      </c>
      <c r="B8216" s="1" t="str">
        <f>IF('[1]King plakken'!$G8217="","",'[1]King plakken'!$G8217)</f>
        <v>4059433652092</v>
      </c>
      <c r="C8216" s="1" t="str">
        <f>IF('[1]King plakken'!$D8217="","",'[1]King plakken'!$D8217)</f>
        <v>Haar-Clips Accessoires</v>
      </c>
      <c r="D8216" s="3">
        <f>IF('[1]King plakken'!$C8217="","",'[1]King plakken'!$C8217)</f>
        <v>2.74</v>
      </c>
      <c r="E8216" s="3">
        <f>IF('[1]King plakken'!$F8217="","",'[1]King plakken'!$F8217)</f>
        <v>4.99</v>
      </c>
      <c r="F8216" s="4" t="str">
        <f>IF('[1]King plakken'!$B8217="","",IF('[1]King plakken'!$B8217=11,SUBSTITUTE('[1]King plakken'!$B8217,11,"21%"),SUBSTITUTE('[1]King plakken'!$B8217,12,"9%")))</f>
        <v>21%</v>
      </c>
      <c r="G8216" s="2">
        <f>IF('[1]King plakken'!$H8217="","",IF('[1]King plakken'!$H8217-'[1]King plakken'!$I8217-'[1]King plakken'!$J8217&lt;0,0,'[1]King plakken'!$H8217-'[1]King plakken'!$I8217-'[1]King plakken'!$J8217))</f>
        <v>2</v>
      </c>
      <c r="H8216" s="1" t="str">
        <f>IF('[1]King plakken'!$K8217="","",'[1]King plakken'!$K8217)</f>
        <v>Pluche en Speelfiguren-&gt;Speelfiguur; OP = OP</v>
      </c>
      <c r="I8216" s="1" t="str">
        <f>IF('[1]King plakken'!$L8217="","",'[1]King plakken'!$L8217)</f>
        <v>Uitloop</v>
      </c>
      <c r="J8216" s="1" t="str">
        <f>IF('[1]King plakken'!$M8217="","",'[1]King plakken'!$M8217)</f>
        <v>Schleich</v>
      </c>
      <c r="K8216" s="1">
        <f>IF('[1]King plakken'!$E8217="","",'[1]King plakken'!$E8217)</f>
        <v>6</v>
      </c>
    </row>
    <row r="8217" spans="1:11" x14ac:dyDescent="0.25">
      <c r="A8217" s="1" t="str">
        <f>IF('[1]King plakken'!$A8218="","",'[1]King plakken'!$A8218)</f>
        <v>SCH-42617</v>
      </c>
      <c r="B8217" s="1" t="str">
        <f>IF('[1]King plakken'!$G8218="","",'[1]King plakken'!$G8218)</f>
        <v>4059433652108</v>
      </c>
      <c r="C8217" s="1" t="str">
        <f>IF('[1]King plakken'!$D8218="","",'[1]King plakken'!$D8218)</f>
        <v>Horse Club - Paarden verzorgingsplek</v>
      </c>
      <c r="D8217" s="3">
        <f>IF('[1]King plakken'!$C8218="","",'[1]King plakken'!$C8218)</f>
        <v>24.8</v>
      </c>
      <c r="E8217" s="3">
        <f>IF('[1]King plakken'!$F8218="","",'[1]King plakken'!$F8218)</f>
        <v>39.99</v>
      </c>
      <c r="F8217" s="4" t="str">
        <f>IF('[1]King plakken'!$B8218="","",IF('[1]King plakken'!$B8218=11,SUBSTITUTE('[1]King plakken'!$B8218,11,"21%"),SUBSTITUTE('[1]King plakken'!$B8218,12,"9%")))</f>
        <v>21%</v>
      </c>
      <c r="G8217" s="2">
        <f>IF('[1]King plakken'!$H8218="","",IF('[1]King plakken'!$H8218-'[1]King plakken'!$I8218-'[1]King plakken'!$J8218&lt;0,0,'[1]King plakken'!$H8218-'[1]King plakken'!$I8218-'[1]King plakken'!$J8218))</f>
        <v>2</v>
      </c>
      <c r="H8217" s="1" t="str">
        <f>IF('[1]King plakken'!$K8218="","",'[1]King plakken'!$K8218)</f>
        <v>Pluche en Speelfiguren-&gt;Speelfiguur; OP = OP</v>
      </c>
      <c r="I8217" s="1" t="str">
        <f>IF('[1]King plakken'!$L8218="","",'[1]King plakken'!$L8218)</f>
        <v>Uitloop</v>
      </c>
      <c r="J8217" s="1" t="str">
        <f>IF('[1]King plakken'!$M8218="","",'[1]King plakken'!$M8218)</f>
        <v>Schleich</v>
      </c>
      <c r="K8217" s="1">
        <f>IF('[1]King plakken'!$E8218="","",'[1]King plakken'!$E8218)</f>
        <v>2</v>
      </c>
    </row>
    <row r="8218" spans="1:11" x14ac:dyDescent="0.25">
      <c r="A8218" s="1" t="str">
        <f>IF('[1]King plakken'!$A8219="","",'[1]King plakken'!$A8219)</f>
        <v>SCH-42618</v>
      </c>
      <c r="B8218" s="1" t="str">
        <f>IF('[1]King plakken'!$G8219="","",'[1]King plakken'!$G8219)</f>
        <v>4059433652047</v>
      </c>
      <c r="C8218" s="1" t="str">
        <f>IF('[1]King plakken'!$D8219="","",'[1]King plakken'!$D8219)</f>
        <v>Katapult met Mini Wezen</v>
      </c>
      <c r="D8218" s="3">
        <f>IF('[1]King plakken'!$C8219="","",'[1]King plakken'!$C8219)</f>
        <v>13.91</v>
      </c>
      <c r="E8218" s="3">
        <f>IF('[1]King plakken'!$F8219="","",'[1]King plakken'!$F8219)</f>
        <v>22.99</v>
      </c>
      <c r="F8218" s="4" t="str">
        <f>IF('[1]King plakken'!$B8219="","",IF('[1]King plakken'!$B8219=11,SUBSTITUTE('[1]King plakken'!$B8219,11,"21%"),SUBSTITUTE('[1]King plakken'!$B8219,12,"9%")))</f>
        <v>21%</v>
      </c>
      <c r="G8218" s="2">
        <f>IF('[1]King plakken'!$H8219="","",IF('[1]King plakken'!$H8219-'[1]King plakken'!$I8219-'[1]King plakken'!$J8219&lt;0,0,'[1]King plakken'!$H8219-'[1]King plakken'!$I8219-'[1]King plakken'!$J8219))</f>
        <v>4</v>
      </c>
      <c r="H8218" s="1" t="str">
        <f>IF('[1]King plakken'!$K8219="","",'[1]King plakken'!$K8219)</f>
        <v>Pluche en Speelfiguren-&gt;Speelfiguur; OP = OP</v>
      </c>
      <c r="I8218" s="1" t="str">
        <f>IF('[1]King plakken'!$L8219="","",'[1]King plakken'!$L8219)</f>
        <v>Uitloop</v>
      </c>
      <c r="J8218" s="1" t="str">
        <f>IF('[1]King plakken'!$M8219="","",'[1]King plakken'!$M8219)</f>
        <v>Schleich</v>
      </c>
      <c r="K8218" s="1">
        <f>IF('[1]King plakken'!$E8219="","",'[1]King plakken'!$E8219)</f>
        <v>3</v>
      </c>
    </row>
    <row r="8219" spans="1:11" x14ac:dyDescent="0.25">
      <c r="A8219" s="1" t="str">
        <f>IF('[1]King plakken'!$A8220="","",'[1]King plakken'!$A8220)</f>
        <v>SCH-42620</v>
      </c>
      <c r="B8219" s="1" t="str">
        <f>IF('[1]King plakken'!$G8220="","",'[1]King plakken'!$G8220)</f>
        <v>4059433652115</v>
      </c>
      <c r="C8219" s="1" t="str">
        <f>IF('[1]King plakken'!$D8220="","",'[1]King plakken'!$D8220)</f>
        <v>Beauty Horse Quarter Horse Merrie</v>
      </c>
      <c r="D8219" s="3">
        <f>IF('[1]King plakken'!$C8220="","",'[1]King plakken'!$C8220)</f>
        <v>7.41</v>
      </c>
      <c r="E8219" s="3">
        <f>IF('[1]King plakken'!$F8220="","",'[1]King plakken'!$F8220)</f>
        <v>12.99</v>
      </c>
      <c r="F8219" s="4" t="str">
        <f>IF('[1]King plakken'!$B8220="","",IF('[1]King plakken'!$B8220=11,SUBSTITUTE('[1]King plakken'!$B8220,11,"21%"),SUBSTITUTE('[1]King plakken'!$B8220,12,"9%")))</f>
        <v>21%</v>
      </c>
      <c r="G8219" s="2">
        <f>IF('[1]King plakken'!$H8220="","",IF('[1]King plakken'!$H8220-'[1]King plakken'!$I8220-'[1]King plakken'!$J8220&lt;0,0,'[1]King plakken'!$H8220-'[1]King plakken'!$I8220-'[1]King plakken'!$J8220))</f>
        <v>0</v>
      </c>
      <c r="H8219" s="1" t="str">
        <f>IF('[1]King plakken'!$K8220="","",'[1]King plakken'!$K8220)</f>
        <v>Pluche en Speelfiguren-&gt;Speelfiguur</v>
      </c>
      <c r="I8219" s="1" t="str">
        <f>IF('[1]King plakken'!$L8220="","",'[1]King plakken'!$L8220)</f>
        <v>Beschikbaar</v>
      </c>
      <c r="J8219" s="1" t="str">
        <f>IF('[1]King plakken'!$M8220="","",'[1]King plakken'!$M8220)</f>
        <v>Schleich</v>
      </c>
      <c r="K8219" s="1">
        <f>IF('[1]King plakken'!$E8220="","",'[1]King plakken'!$E8220)</f>
        <v>3</v>
      </c>
    </row>
    <row r="8220" spans="1:11" x14ac:dyDescent="0.25">
      <c r="A8220" s="1" t="str">
        <f>IF('[1]King plakken'!$A8221="","",'[1]King plakken'!$A8221)</f>
        <v>SCH-42621</v>
      </c>
      <c r="B8220" s="1" t="str">
        <f>IF('[1]King plakken'!$G8221="","",'[1]King plakken'!$G8221)</f>
        <v>4059433712635</v>
      </c>
      <c r="C8220" s="1" t="str">
        <f>IF('[1]King plakken'!$D8221="","",'[1]King plakken'!$D8221)</f>
        <v>Beauty Horse Achal Tekkiner Hengst</v>
      </c>
      <c r="D8220" s="3">
        <f>IF('[1]King plakken'!$C8221="","",'[1]King plakken'!$C8221)</f>
        <v>7.41</v>
      </c>
      <c r="E8220" s="3">
        <f>IF('[1]King plakken'!$F8221="","",'[1]King plakken'!$F8221)</f>
        <v>12.99</v>
      </c>
      <c r="F8220" s="4" t="str">
        <f>IF('[1]King plakken'!$B8221="","",IF('[1]King plakken'!$B8221=11,SUBSTITUTE('[1]King plakken'!$B8221,11,"21%"),SUBSTITUTE('[1]King plakken'!$B8221,12,"9%")))</f>
        <v>21%</v>
      </c>
      <c r="G8220" s="2">
        <f>IF('[1]King plakken'!$H8221="","",IF('[1]King plakken'!$H8221-'[1]King plakken'!$I8221-'[1]King plakken'!$J8221&lt;0,0,'[1]King plakken'!$H8221-'[1]King plakken'!$I8221-'[1]King plakken'!$J8221))</f>
        <v>0</v>
      </c>
      <c r="H8220" s="1" t="str">
        <f>IF('[1]King plakken'!$K8221="","",'[1]King plakken'!$K8221)</f>
        <v>Pluche en Speelfiguren-&gt;Speelfiguur</v>
      </c>
      <c r="I8220" s="1" t="str">
        <f>IF('[1]King plakken'!$L8221="","",'[1]King plakken'!$L8221)</f>
        <v>Beschikbaar</v>
      </c>
      <c r="J8220" s="1" t="str">
        <f>IF('[1]King plakken'!$M8221="","",'[1]King plakken'!$M8221)</f>
        <v>Schleich</v>
      </c>
      <c r="K8220" s="1">
        <f>IF('[1]King plakken'!$E8221="","",'[1]King plakken'!$E8221)</f>
        <v>3</v>
      </c>
    </row>
    <row r="8221" spans="1:11" x14ac:dyDescent="0.25">
      <c r="A8221" s="1" t="str">
        <f>IF('[1]King plakken'!$A8222="","",'[1]King plakken'!$A8222)</f>
        <v>SCH-42622</v>
      </c>
      <c r="B8221" s="1" t="str">
        <f>IF('[1]King plakken'!$G8222="","",'[1]King plakken'!$G8222)</f>
        <v>4059433652139</v>
      </c>
      <c r="C8221" s="1" t="str">
        <f>IF('[1]King plakken'!$D8222="","",'[1]King plakken'!$D8222)</f>
        <v>Beauty Horse Knabstrupper Hengst</v>
      </c>
      <c r="D8221" s="3">
        <f>IF('[1]King plakken'!$C8222="","",'[1]King plakken'!$C8222)</f>
        <v>7.41</v>
      </c>
      <c r="E8221" s="3">
        <f>IF('[1]King plakken'!$F8222="","",'[1]King plakken'!$F8222)</f>
        <v>12.99</v>
      </c>
      <c r="F8221" s="4" t="str">
        <f>IF('[1]King plakken'!$B8222="","",IF('[1]King plakken'!$B8222=11,SUBSTITUTE('[1]King plakken'!$B8222,11,"21%"),SUBSTITUTE('[1]King plakken'!$B8222,12,"9%")))</f>
        <v>21%</v>
      </c>
      <c r="G8221" s="2">
        <f>IF('[1]King plakken'!$H8222="","",IF('[1]King plakken'!$H8222-'[1]King plakken'!$I8222-'[1]King plakken'!$J8222&lt;0,0,'[1]King plakken'!$H8222-'[1]King plakken'!$I8222-'[1]King plakken'!$J8222))</f>
        <v>0</v>
      </c>
      <c r="H8221" s="1" t="str">
        <f>IF('[1]King plakken'!$K8222="","",'[1]King plakken'!$K8222)</f>
        <v>Pluche en Speelfiguren-&gt;Speelfiguur</v>
      </c>
      <c r="I8221" s="1" t="str">
        <f>IF('[1]King plakken'!$L8222="","",'[1]King plakken'!$L8222)</f>
        <v>Herprint</v>
      </c>
      <c r="J8221" s="1" t="str">
        <f>IF('[1]King plakken'!$M8222="","",'[1]King plakken'!$M8222)</f>
        <v>Schleich</v>
      </c>
      <c r="K8221" s="1">
        <f>IF('[1]King plakken'!$E8222="","",'[1]King plakken'!$E8222)</f>
        <v>3</v>
      </c>
    </row>
    <row r="8222" spans="1:11" x14ac:dyDescent="0.25">
      <c r="A8222" s="1" t="str">
        <f>IF('[1]King plakken'!$A8223="","",'[1]King plakken'!$A8223)</f>
        <v>SCH-42623</v>
      </c>
      <c r="B8222" s="1" t="str">
        <f>IF('[1]King plakken'!$G8223="","",'[1]King plakken'!$G8223)</f>
        <v>4059433591193</v>
      </c>
      <c r="C8222" s="1" t="str">
        <f>IF('[1]King plakken'!$D8223="","",'[1]King plakken'!$D8223)</f>
        <v>Wild Life - Outback Avonturen (NatGeo) (U)</v>
      </c>
      <c r="D8222" s="3">
        <f>IF('[1]King plakken'!$C8223="","",'[1]King plakken'!$C8223)</f>
        <v>14.8</v>
      </c>
      <c r="E8222" s="3">
        <f>IF('[1]King plakken'!$F8223="","",'[1]King plakken'!$F8223)</f>
        <v>24.99</v>
      </c>
      <c r="F8222" s="4" t="str">
        <f>IF('[1]King plakken'!$B8223="","",IF('[1]King plakken'!$B8223=11,SUBSTITUTE('[1]King plakken'!$B8223,11,"21%"),SUBSTITUTE('[1]King plakken'!$B8223,12,"9%")))</f>
        <v>21%</v>
      </c>
      <c r="G8222" s="2">
        <f>IF('[1]King plakken'!$H8223="","",IF('[1]King plakken'!$H8223-'[1]King plakken'!$I8223-'[1]King plakken'!$J8223&lt;0,0,'[1]King plakken'!$H8223-'[1]King plakken'!$I8223-'[1]King plakken'!$J8223))</f>
        <v>2</v>
      </c>
      <c r="H8222" s="1" t="str">
        <f>IF('[1]King plakken'!$K8223="","",'[1]King plakken'!$K8223)</f>
        <v>Pluche en Speelfiguren-&gt;Speelfiguur; OP = OP</v>
      </c>
      <c r="I8222" s="1" t="str">
        <f>IF('[1]King plakken'!$L8223="","",'[1]King plakken'!$L8223)</f>
        <v>Uitloop</v>
      </c>
      <c r="J8222" s="1" t="str">
        <f>IF('[1]King plakken'!$M8223="","",'[1]King plakken'!$M8223)</f>
        <v>Schleich</v>
      </c>
      <c r="K8222" s="1">
        <f>IF('[1]King plakken'!$E8223="","",'[1]King plakken'!$E8223)</f>
        <v>3</v>
      </c>
    </row>
    <row r="8223" spans="1:11" x14ac:dyDescent="0.25">
      <c r="A8223" s="1" t="str">
        <f>IF('[1]King plakken'!$A8224="","",'[1]King plakken'!$A8224)</f>
        <v>SCH-42625</v>
      </c>
      <c r="B8223" s="1" t="str">
        <f>IF('[1]King plakken'!$G8224="","",'[1]King plakken'!$G8224)</f>
        <v>4059433591209</v>
      </c>
      <c r="C8223" s="1" t="str">
        <f>IF('[1]King plakken'!$D8224="","",'[1]King plakken'!$D8224)</f>
        <v>Wild Life - Gevaar in het Moeras (NatGeo) (U)</v>
      </c>
      <c r="D8223" s="3">
        <f>IF('[1]King plakken'!$C8224="","",'[1]King plakken'!$C8224)</f>
        <v>12.1</v>
      </c>
      <c r="E8223" s="3">
        <f>IF('[1]King plakken'!$F8224="","",'[1]King plakken'!$F8224)</f>
        <v>19.989999999999998</v>
      </c>
      <c r="F8223" s="4" t="str">
        <f>IF('[1]King plakken'!$B8224="","",IF('[1]King plakken'!$B8224=11,SUBSTITUTE('[1]King plakken'!$B8224,11,"21%"),SUBSTITUTE('[1]King plakken'!$B8224,12,"9%")))</f>
        <v>21%</v>
      </c>
      <c r="G8223" s="2">
        <f>IF('[1]King plakken'!$H8224="","",IF('[1]King plakken'!$H8224-'[1]King plakken'!$I8224-'[1]King plakken'!$J8224&lt;0,0,'[1]King plakken'!$H8224-'[1]King plakken'!$I8224-'[1]King plakken'!$J8224))</f>
        <v>1</v>
      </c>
      <c r="H8223" s="1" t="str">
        <f>IF('[1]King plakken'!$K8224="","",'[1]King plakken'!$K8224)</f>
        <v>Pluche en Speelfiguren-&gt;Speelfiguur; OP = OP</v>
      </c>
      <c r="I8223" s="1" t="str">
        <f>IF('[1]King plakken'!$L8224="","",'[1]King plakken'!$L8224)</f>
        <v>Uitloop</v>
      </c>
      <c r="J8223" s="1" t="str">
        <f>IF('[1]King plakken'!$M8224="","",'[1]King plakken'!$M8224)</f>
        <v>Schleich</v>
      </c>
      <c r="K8223" s="1">
        <f>IF('[1]King plakken'!$E8224="","",'[1]King plakken'!$E8224)</f>
        <v>3</v>
      </c>
    </row>
    <row r="8224" spans="1:11" x14ac:dyDescent="0.25">
      <c r="A8224" s="1" t="str">
        <f>IF('[1]King plakken'!$A8225="","",'[1]King plakken'!$A8225)</f>
        <v>SCH-42628</v>
      </c>
      <c r="B8224" s="1" t="str">
        <f>IF('[1]King plakken'!$G8225="","",'[1]King plakken'!$G8225)</f>
        <v>4059433652061</v>
      </c>
      <c r="C8224" s="1" t="str">
        <f>IF('[1]King plakken'!$D8225="","",'[1]King plakken'!$D8225)</f>
        <v>Axolotl Ontdekkingsset</v>
      </c>
      <c r="D8224" s="3">
        <f>IF('[1]King plakken'!$C8225="","",'[1]King plakken'!$C8225)</f>
        <v>18</v>
      </c>
      <c r="E8224" s="3">
        <f>IF('[1]King plakken'!$F8225="","",'[1]King plakken'!$F8225)</f>
        <v>29.99</v>
      </c>
      <c r="F8224" s="4" t="str">
        <f>IF('[1]King plakken'!$B8225="","",IF('[1]King plakken'!$B8225=11,SUBSTITUTE('[1]King plakken'!$B8225,11,"21%"),SUBSTITUTE('[1]King plakken'!$B8225,12,"9%")))</f>
        <v>21%</v>
      </c>
      <c r="G8224" s="2">
        <f>IF('[1]King plakken'!$H8225="","",IF('[1]King plakken'!$H8225-'[1]King plakken'!$I8225-'[1]King plakken'!$J8225&lt;0,0,'[1]King plakken'!$H8225-'[1]King plakken'!$I8225-'[1]King plakken'!$J8225))</f>
        <v>1</v>
      </c>
      <c r="H8224" s="1" t="str">
        <f>IF('[1]King plakken'!$K8225="","",'[1]King plakken'!$K8225)</f>
        <v>Pluche en Speelfiguren-&gt;Speelfiguur; OP = OP</v>
      </c>
      <c r="I8224" s="1" t="str">
        <f>IF('[1]King plakken'!$L8225="","",'[1]King plakken'!$L8225)</f>
        <v>Uitloop</v>
      </c>
      <c r="J8224" s="1" t="str">
        <f>IF('[1]King plakken'!$M8225="","",'[1]King plakken'!$M8225)</f>
        <v>Schleich</v>
      </c>
      <c r="K8224" s="1">
        <f>IF('[1]King plakken'!$E8225="","",'[1]King plakken'!$E8225)</f>
        <v>3</v>
      </c>
    </row>
    <row r="8225" spans="1:11" x14ac:dyDescent="0.25">
      <c r="A8225" s="1" t="str">
        <f>IF('[1]King plakken'!$A8226="","",'[1]King plakken'!$A8226)</f>
        <v>SCH-42629</v>
      </c>
      <c r="B8225" s="1" t="str">
        <f>IF('[1]King plakken'!$G8226="","",'[1]King plakken'!$G8226)</f>
        <v>4059433654058</v>
      </c>
      <c r="C8225" s="1" t="str">
        <f>IF('[1]King plakken'!$D8226="","",'[1]King plakken'!$D8226)</f>
        <v>Eland met Kalf</v>
      </c>
      <c r="D8225" s="3">
        <f>IF('[1]King plakken'!$C8226="","",'[1]King plakken'!$C8226)</f>
        <v>8.83</v>
      </c>
      <c r="E8225" s="3">
        <f>IF('[1]King plakken'!$F8226="","",'[1]King plakken'!$F8226)</f>
        <v>14.99</v>
      </c>
      <c r="F8225" s="4" t="str">
        <f>IF('[1]King plakken'!$B8226="","",IF('[1]King plakken'!$B8226=11,SUBSTITUTE('[1]King plakken'!$B8226,11,"21%"),SUBSTITUTE('[1]King plakken'!$B8226,12,"9%")))</f>
        <v>21%</v>
      </c>
      <c r="G8225" s="2">
        <f>IF('[1]King plakken'!$H8226="","",IF('[1]King plakken'!$H8226-'[1]King plakken'!$I8226-'[1]King plakken'!$J8226&lt;0,0,'[1]King plakken'!$H8226-'[1]King plakken'!$I8226-'[1]King plakken'!$J8226))</f>
        <v>2</v>
      </c>
      <c r="H8225" s="1" t="str">
        <f>IF('[1]King plakken'!$K8226="","",'[1]King plakken'!$K8226)</f>
        <v>Pluche en Speelfiguren-&gt;Speelfiguur</v>
      </c>
      <c r="I8225" s="1" t="str">
        <f>IF('[1]King plakken'!$L8226="","",'[1]King plakken'!$L8226)</f>
        <v>Beschikbaar</v>
      </c>
      <c r="J8225" s="1" t="str">
        <f>IF('[1]King plakken'!$M8226="","",'[1]King plakken'!$M8226)</f>
        <v>Schleich</v>
      </c>
      <c r="K8225" s="1">
        <f>IF('[1]King plakken'!$E8226="","",'[1]King plakken'!$E8226)</f>
        <v>4</v>
      </c>
    </row>
    <row r="8226" spans="1:11" x14ac:dyDescent="0.25">
      <c r="A8226" s="1" t="str">
        <f>IF('[1]King plakken'!$A8227="","",'[1]King plakken'!$A8227)</f>
        <v>SCH-42633</v>
      </c>
      <c r="B8226" s="1" t="str">
        <f>IF('[1]King plakken'!$G8227="","",'[1]King plakken'!$G8227)</f>
        <v>4059433713267</v>
      </c>
      <c r="C8226" s="1" t="str">
        <f>IF('[1]King plakken'!$D8227="","",'[1]King plakken'!$D8227)</f>
        <v>Harry Potter &amp; Hedwig (Harry Potter)</v>
      </c>
      <c r="D8226" s="3">
        <f>IF('[1]King plakken'!$C8227="","",'[1]King plakken'!$C8227)</f>
        <v>12.1</v>
      </c>
      <c r="E8226" s="3">
        <f>IF('[1]King plakken'!$F8227="","",'[1]King plakken'!$F8227)</f>
        <v>19.989999999999998</v>
      </c>
      <c r="F8226" s="4" t="str">
        <f>IF('[1]King plakken'!$B8227="","",IF('[1]King plakken'!$B8227=11,SUBSTITUTE('[1]King plakken'!$B8227,11,"21%"),SUBSTITUTE('[1]King plakken'!$B8227,12,"9%")))</f>
        <v>21%</v>
      </c>
      <c r="G8226" s="2">
        <f>IF('[1]King plakken'!$H8227="","",IF('[1]King plakken'!$H8227-'[1]King plakken'!$I8227-'[1]King plakken'!$J8227&lt;0,0,'[1]King plakken'!$H8227-'[1]King plakken'!$I8227-'[1]King plakken'!$J8227))</f>
        <v>2</v>
      </c>
      <c r="H8226" s="1" t="str">
        <f>IF('[1]King plakken'!$K8227="","",'[1]King plakken'!$K8227)</f>
        <v>Pluche en Speelfiguren-&gt;Speelfiguur</v>
      </c>
      <c r="I8226" s="1" t="str">
        <f>IF('[1]King plakken'!$L8227="","",'[1]King plakken'!$L8227)</f>
        <v>Beschikbaar</v>
      </c>
      <c r="J8226" s="1" t="str">
        <f>IF('[1]King plakken'!$M8227="","",'[1]King plakken'!$M8227)</f>
        <v>Schleich</v>
      </c>
      <c r="K8226" s="1">
        <f>IF('[1]King plakken'!$E8227="","",'[1]King plakken'!$E8227)</f>
        <v>3</v>
      </c>
    </row>
    <row r="8227" spans="1:11" x14ac:dyDescent="0.25">
      <c r="A8227" s="1" t="str">
        <f>IF('[1]King plakken'!$A8228="","",'[1]King plakken'!$A8228)</f>
        <v>SCH-42634</v>
      </c>
      <c r="B8227" s="1" t="str">
        <f>IF('[1]King plakken'!$G8228="","",'[1]King plakken'!$G8228)</f>
        <v>4059433713274</v>
      </c>
      <c r="C8227" s="1" t="str">
        <f>IF('[1]King plakken'!$D8228="","",'[1]King plakken'!$D8228)</f>
        <v>Ron Wemel en Schurfie (Harry Potter)</v>
      </c>
      <c r="D8227" s="3">
        <f>IF('[1]King plakken'!$C8228="","",'[1]King plakken'!$C8228)</f>
        <v>12.1</v>
      </c>
      <c r="E8227" s="3">
        <f>IF('[1]King plakken'!$F8228="","",'[1]King plakken'!$F8228)</f>
        <v>19.989999999999998</v>
      </c>
      <c r="F8227" s="4" t="str">
        <f>IF('[1]King plakken'!$B8228="","",IF('[1]King plakken'!$B8228=11,SUBSTITUTE('[1]King plakken'!$B8228,11,"21%"),SUBSTITUTE('[1]King plakken'!$B8228,12,"9%")))</f>
        <v>21%</v>
      </c>
      <c r="G8227" s="2">
        <f>IF('[1]King plakken'!$H8228="","",IF('[1]King plakken'!$H8228-'[1]King plakken'!$I8228-'[1]King plakken'!$J8228&lt;0,0,'[1]King plakken'!$H8228-'[1]King plakken'!$I8228-'[1]King plakken'!$J8228))</f>
        <v>16</v>
      </c>
      <c r="H8227" s="1" t="str">
        <f>IF('[1]King plakken'!$K8228="","",'[1]King plakken'!$K8228)</f>
        <v>Pluche en Speelfiguren-&gt;Speelfiguur; OP = OP</v>
      </c>
      <c r="I8227" s="1" t="str">
        <f>IF('[1]King plakken'!$L8228="","",'[1]King plakken'!$L8228)</f>
        <v>Uitloop</v>
      </c>
      <c r="J8227" s="1" t="str">
        <f>IF('[1]King plakken'!$M8228="","",'[1]King plakken'!$M8228)</f>
        <v>Schleich</v>
      </c>
      <c r="K8227" s="1">
        <f>IF('[1]King plakken'!$E8228="","",'[1]King plakken'!$E8228)</f>
        <v>3</v>
      </c>
    </row>
    <row r="8228" spans="1:11" x14ac:dyDescent="0.25">
      <c r="A8228" s="1" t="str">
        <f>IF('[1]King plakken'!$A8229="","",'[1]King plakken'!$A8229)</f>
        <v>SCH-42635</v>
      </c>
      <c r="B8228" s="1" t="str">
        <f>IF('[1]King plakken'!$G8229="","",'[1]King plakken'!$G8229)</f>
        <v>4059433713281</v>
      </c>
      <c r="C8228" s="1" t="str">
        <f>IF('[1]King plakken'!$D8229="","",'[1]King plakken'!$D8229)</f>
        <v>Hermelien Griffel en Knikkebeen (Harry Potter)</v>
      </c>
      <c r="D8228" s="3">
        <f>IF('[1]King plakken'!$C8229="","",'[1]King plakken'!$C8229)</f>
        <v>12.1</v>
      </c>
      <c r="E8228" s="3">
        <f>IF('[1]King plakken'!$F8229="","",'[1]King plakken'!$F8229)</f>
        <v>19.989999999999998</v>
      </c>
      <c r="F8228" s="4" t="str">
        <f>IF('[1]King plakken'!$B8229="","",IF('[1]King plakken'!$B8229=11,SUBSTITUTE('[1]King plakken'!$B8229,11,"21%"),SUBSTITUTE('[1]King plakken'!$B8229,12,"9%")))</f>
        <v>21%</v>
      </c>
      <c r="G8228" s="2">
        <f>IF('[1]King plakken'!$H8229="","",IF('[1]King plakken'!$H8229-'[1]King plakken'!$I8229-'[1]King plakken'!$J8229&lt;0,0,'[1]King plakken'!$H8229-'[1]King plakken'!$I8229-'[1]King plakken'!$J8229))</f>
        <v>11</v>
      </c>
      <c r="H8228" s="1" t="str">
        <f>IF('[1]King plakken'!$K8229="","",'[1]King plakken'!$K8229)</f>
        <v>Pluche en Speelfiguren-&gt;Speelfiguur</v>
      </c>
      <c r="I8228" s="1" t="str">
        <f>IF('[1]King plakken'!$L8229="","",'[1]King plakken'!$L8229)</f>
        <v>Beschikbaar</v>
      </c>
      <c r="J8228" s="1" t="str">
        <f>IF('[1]King plakken'!$M8229="","",'[1]King plakken'!$M8229)</f>
        <v>Schleich</v>
      </c>
      <c r="K8228" s="1">
        <f>IF('[1]King plakken'!$E8229="","",'[1]King plakken'!$E8229)</f>
        <v>3</v>
      </c>
    </row>
    <row r="8229" spans="1:11" x14ac:dyDescent="0.25">
      <c r="A8229" s="1" t="str">
        <f>IF('[1]King plakken'!$A8230="","",'[1]King plakken'!$A8230)</f>
        <v>SCH-42636</v>
      </c>
      <c r="B8229" s="1" t="str">
        <f>IF('[1]King plakken'!$G8230="","",'[1]King plakken'!$G8230)</f>
        <v>4059433713298</v>
      </c>
      <c r="C8229" s="1" t="str">
        <f>IF('[1]King plakken'!$D8230="","",'[1]King plakken'!$D8230)</f>
        <v>Loena Leeflang &amp; Terzieler (Harry Potter)</v>
      </c>
      <c r="D8229" s="3">
        <f>IF('[1]King plakken'!$C8230="","",'[1]King plakken'!$C8230)</f>
        <v>13.91</v>
      </c>
      <c r="E8229" s="3">
        <f>IF('[1]King plakken'!$F8230="","",'[1]King plakken'!$F8230)</f>
        <v>22.99</v>
      </c>
      <c r="F8229" s="4" t="str">
        <f>IF('[1]King plakken'!$B8230="","",IF('[1]King plakken'!$B8230=11,SUBSTITUTE('[1]King plakken'!$B8230,11,"21%"),SUBSTITUTE('[1]King plakken'!$B8230,12,"9%")))</f>
        <v>21%</v>
      </c>
      <c r="G8229" s="2">
        <f>IF('[1]King plakken'!$H8230="","",IF('[1]King plakken'!$H8230-'[1]King plakken'!$I8230-'[1]King plakken'!$J8230&lt;0,0,'[1]King plakken'!$H8230-'[1]King plakken'!$I8230-'[1]King plakken'!$J8230))</f>
        <v>25</v>
      </c>
      <c r="H8229" s="1" t="str">
        <f>IF('[1]King plakken'!$K8230="","",'[1]King plakken'!$K8230)</f>
        <v>Pluche en Speelfiguren-&gt;Speelfiguur; OP = OP</v>
      </c>
      <c r="I8229" s="1" t="str">
        <f>IF('[1]King plakken'!$L8230="","",'[1]King plakken'!$L8230)</f>
        <v>Uitloop</v>
      </c>
      <c r="J8229" s="1" t="str">
        <f>IF('[1]King plakken'!$M8230="","",'[1]King plakken'!$M8230)</f>
        <v>Schleich</v>
      </c>
      <c r="K8229" s="1">
        <f>IF('[1]King plakken'!$E8230="","",'[1]King plakken'!$E8230)</f>
        <v>3</v>
      </c>
    </row>
    <row r="8230" spans="1:11" x14ac:dyDescent="0.25">
      <c r="A8230" s="1" t="str">
        <f>IF('[1]King plakken'!$A8231="","",'[1]King plakken'!$A8231)</f>
        <v>SCH-42637</v>
      </c>
      <c r="B8230" s="1" t="str">
        <f>IF('[1]King plakken'!$G8231="","",'[1]King plakken'!$G8231)</f>
        <v>4059433713304</v>
      </c>
      <c r="C8230" s="1" t="str">
        <f>IF('[1]King plakken'!$D8231="","",'[1]King plakken'!$D8231)</f>
        <v>Perkamentus en Felix (Harry Potter)</v>
      </c>
      <c r="D8230" s="3">
        <f>IF('[1]King plakken'!$C8231="","",'[1]King plakken'!$C8231)</f>
        <v>13.91</v>
      </c>
      <c r="E8230" s="3">
        <f>IF('[1]King plakken'!$F8231="","",'[1]King plakken'!$F8231)</f>
        <v>22.99</v>
      </c>
      <c r="F8230" s="4" t="str">
        <f>IF('[1]King plakken'!$B8231="","",IF('[1]King plakken'!$B8231=11,SUBSTITUTE('[1]King plakken'!$B8231,11,"21%"),SUBSTITUTE('[1]King plakken'!$B8231,12,"9%")))</f>
        <v>21%</v>
      </c>
      <c r="G8230" s="2">
        <f>IF('[1]King plakken'!$H8231="","",IF('[1]King plakken'!$H8231-'[1]King plakken'!$I8231-'[1]King plakken'!$J8231&lt;0,0,'[1]King plakken'!$H8231-'[1]King plakken'!$I8231-'[1]King plakken'!$J8231))</f>
        <v>19</v>
      </c>
      <c r="H8230" s="1" t="str">
        <f>IF('[1]King plakken'!$K8231="","",'[1]King plakken'!$K8231)</f>
        <v>Pluche en Speelfiguren-&gt;Speelfiguur; OP = OP</v>
      </c>
      <c r="I8230" s="1" t="str">
        <f>IF('[1]King plakken'!$L8231="","",'[1]King plakken'!$L8231)</f>
        <v>Uitloop</v>
      </c>
      <c r="J8230" s="1" t="str">
        <f>IF('[1]King plakken'!$M8231="","",'[1]King plakken'!$M8231)</f>
        <v>Schleich</v>
      </c>
      <c r="K8230" s="1">
        <f>IF('[1]King plakken'!$E8231="","",'[1]King plakken'!$E8231)</f>
        <v>3</v>
      </c>
    </row>
    <row r="8231" spans="1:11" x14ac:dyDescent="0.25">
      <c r="A8231" s="1" t="str">
        <f>IF('[1]King plakken'!$A8232="","",'[1]King plakken'!$A8232)</f>
        <v>SCH-42638</v>
      </c>
      <c r="B8231" s="1" t="str">
        <f>IF('[1]King plakken'!$G8232="","",'[1]King plakken'!$G8232)</f>
        <v>4059433713311</v>
      </c>
      <c r="C8231" s="1" t="str">
        <f>IF('[1]King plakken'!$D8232="","",'[1]King plakken'!$D8232)</f>
        <v>Hagrid &amp; Muil (Harry Potter)</v>
      </c>
      <c r="D8231" s="3">
        <f>IF('[1]King plakken'!$C8232="","",'[1]King plakken'!$C8232)</f>
        <v>13.91</v>
      </c>
      <c r="E8231" s="3">
        <f>IF('[1]King plakken'!$F8232="","",'[1]King plakken'!$F8232)</f>
        <v>22.99</v>
      </c>
      <c r="F8231" s="4" t="str">
        <f>IF('[1]King plakken'!$B8232="","",IF('[1]King plakken'!$B8232=11,SUBSTITUTE('[1]King plakken'!$B8232,11,"21%"),SUBSTITUTE('[1]King plakken'!$B8232,12,"9%")))</f>
        <v>21%</v>
      </c>
      <c r="G8231" s="2">
        <f>IF('[1]King plakken'!$H8232="","",IF('[1]King plakken'!$H8232-'[1]King plakken'!$I8232-'[1]King plakken'!$J8232&lt;0,0,'[1]King plakken'!$H8232-'[1]King plakken'!$I8232-'[1]King plakken'!$J8232))</f>
        <v>10</v>
      </c>
      <c r="H8231" s="1" t="str">
        <f>IF('[1]King plakken'!$K8232="","",'[1]King plakken'!$K8232)</f>
        <v>Pluche en Speelfiguren-&gt;Speelfiguur</v>
      </c>
      <c r="I8231" s="1" t="str">
        <f>IF('[1]King plakken'!$L8232="","",'[1]King plakken'!$L8232)</f>
        <v>Beschikbaar</v>
      </c>
      <c r="J8231" s="1" t="str">
        <f>IF('[1]King plakken'!$M8232="","",'[1]King plakken'!$M8232)</f>
        <v>Schleich</v>
      </c>
      <c r="K8231" s="1">
        <f>IF('[1]King plakken'!$E8232="","",'[1]King plakken'!$E8232)</f>
        <v>3</v>
      </c>
    </row>
    <row r="8232" spans="1:11" x14ac:dyDescent="0.25">
      <c r="A8232" s="1" t="str">
        <f>IF('[1]King plakken'!$A8233="","",'[1]King plakken'!$A8233)</f>
        <v>SCH-42640</v>
      </c>
      <c r="B8232" s="1" t="str">
        <f>IF('[1]King plakken'!$G8233="","",'[1]King plakken'!$G8233)</f>
        <v>4059433720081</v>
      </c>
      <c r="C8232" s="1" t="str">
        <f>IF('[1]King plakken'!$D8233="","",'[1]King plakken'!$D8233)</f>
        <v>Horse Club - Tori &amp; Princess</v>
      </c>
      <c r="D8232" s="3">
        <f>IF('[1]King plakken'!$C8233="","",'[1]King plakken'!$C8233)</f>
        <v>11.33</v>
      </c>
      <c r="E8232" s="3">
        <f>IF('[1]King plakken'!$F8233="","",'[1]King plakken'!$F8233)</f>
        <v>19.989999999999998</v>
      </c>
      <c r="F8232" s="4" t="str">
        <f>IF('[1]King plakken'!$B8233="","",IF('[1]King plakken'!$B8233=11,SUBSTITUTE('[1]King plakken'!$B8233,11,"21%"),SUBSTITUTE('[1]King plakken'!$B8233,12,"9%")))</f>
        <v>21%</v>
      </c>
      <c r="G8232" s="2">
        <f>IF('[1]King plakken'!$H8233="","",IF('[1]King plakken'!$H8233-'[1]King plakken'!$I8233-'[1]King plakken'!$J8233&lt;0,0,'[1]King plakken'!$H8233-'[1]King plakken'!$I8233-'[1]King plakken'!$J8233))</f>
        <v>2</v>
      </c>
      <c r="H8232" s="1" t="str">
        <f>IF('[1]King plakken'!$K8233="","",'[1]King plakken'!$K8233)</f>
        <v>Pluche en Speelfiguren-&gt;Speelfiguur</v>
      </c>
      <c r="I8232" s="1" t="str">
        <f>IF('[1]King plakken'!$L8233="","",'[1]King plakken'!$L8233)</f>
        <v>Beschikbaar</v>
      </c>
      <c r="J8232" s="1" t="str">
        <f>IF('[1]King plakken'!$M8233="","",'[1]King plakken'!$M8233)</f>
        <v>Schleich</v>
      </c>
      <c r="K8232" s="1">
        <f>IF('[1]King plakken'!$E8233="","",'[1]King plakken'!$E8233)</f>
        <v>3</v>
      </c>
    </row>
    <row r="8233" spans="1:11" x14ac:dyDescent="0.25">
      <c r="A8233" s="1" t="str">
        <f>IF('[1]King plakken'!$A8234="","",'[1]King plakken'!$A8234)</f>
        <v>SCH-42641</v>
      </c>
      <c r="B8233" s="1" t="str">
        <f>IF('[1]King plakken'!$G8234="","",'[1]King plakken'!$G8234)</f>
        <v>4059433720074</v>
      </c>
      <c r="C8233" s="1" t="str">
        <f>IF('[1]King plakken'!$D8234="","",'[1]King plakken'!$D8234)</f>
        <v>Horse Club - Trouwkoets</v>
      </c>
      <c r="D8233" s="3">
        <f>IF('[1]King plakken'!$C8234="","",'[1]King plakken'!$C8234)</f>
        <v>31</v>
      </c>
      <c r="E8233" s="3">
        <f>IF('[1]King plakken'!$F8234="","",'[1]King plakken'!$F8234)</f>
        <v>49.99</v>
      </c>
      <c r="F8233" s="4" t="str">
        <f>IF('[1]King plakken'!$B8234="","",IF('[1]King plakken'!$B8234=11,SUBSTITUTE('[1]King plakken'!$B8234,11,"21%"),SUBSTITUTE('[1]King plakken'!$B8234,12,"9%")))</f>
        <v>21%</v>
      </c>
      <c r="G8233" s="2">
        <f>IF('[1]King plakken'!$H8234="","",IF('[1]King plakken'!$H8234-'[1]King plakken'!$I8234-'[1]King plakken'!$J8234&lt;0,0,'[1]King plakken'!$H8234-'[1]King plakken'!$I8234-'[1]King plakken'!$J8234))</f>
        <v>3</v>
      </c>
      <c r="H8233" s="1" t="str">
        <f>IF('[1]King plakken'!$K8234="","",'[1]King plakken'!$K8234)</f>
        <v>Pluche en Speelfiguren-&gt;Speelfiguur</v>
      </c>
      <c r="I8233" s="1" t="str">
        <f>IF('[1]King plakken'!$L8234="","",'[1]King plakken'!$L8234)</f>
        <v>Beschikbaar</v>
      </c>
      <c r="J8233" s="1" t="str">
        <f>IF('[1]King plakken'!$M8234="","",'[1]King plakken'!$M8234)</f>
        <v>Schleich</v>
      </c>
      <c r="K8233" s="1">
        <f>IF('[1]King plakken'!$E8234="","",'[1]King plakken'!$E8234)</f>
        <v>2</v>
      </c>
    </row>
    <row r="8234" spans="1:11" x14ac:dyDescent="0.25">
      <c r="A8234" s="1" t="str">
        <f>IF('[1]King plakken'!$A8235="","",'[1]King plakken'!$A8235)</f>
        <v>SCH-42649</v>
      </c>
      <c r="B8234" s="1" t="str">
        <f>IF('[1]King plakken'!$G8235="","",'[1]King plakken'!$G8235)</f>
        <v>4059433722948</v>
      </c>
      <c r="C8234" s="1" t="str">
        <f>IF('[1]King plakken'!$D8235="","",'[1]King plakken'!$D8235)</f>
        <v>Zwart Beauty Horses Haar</v>
      </c>
      <c r="D8234" s="3">
        <f>IF('[1]King plakken'!$C8235="","",'[1]King plakken'!$C8235)</f>
        <v>5.88</v>
      </c>
      <c r="E8234" s="3">
        <f>IF('[1]King plakken'!$F8235="","",'[1]King plakken'!$F8235)</f>
        <v>9.99</v>
      </c>
      <c r="F8234" s="4" t="str">
        <f>IF('[1]King plakken'!$B8235="","",IF('[1]King plakken'!$B8235=11,SUBSTITUTE('[1]King plakken'!$B8235,11,"21%"),SUBSTITUTE('[1]King plakken'!$B8235,12,"9%")))</f>
        <v>21%</v>
      </c>
      <c r="G8234" s="2">
        <f>IF('[1]King plakken'!$H8235="","",IF('[1]King plakken'!$H8235-'[1]King plakken'!$I8235-'[1]King plakken'!$J8235&lt;0,0,'[1]King plakken'!$H8235-'[1]King plakken'!$I8235-'[1]King plakken'!$J8235))</f>
        <v>8</v>
      </c>
      <c r="H8234" s="1" t="str">
        <f>IF('[1]King plakken'!$K8235="","",'[1]King plakken'!$K8235)</f>
        <v>Pluche en Speelfiguren-&gt;Speelfiguur</v>
      </c>
      <c r="I8234" s="1" t="str">
        <f>IF('[1]King plakken'!$L8235="","",'[1]King plakken'!$L8235)</f>
        <v>Beschikbaar</v>
      </c>
      <c r="J8234" s="1" t="str">
        <f>IF('[1]King plakken'!$M8235="","",'[1]King plakken'!$M8235)</f>
        <v>Schleich</v>
      </c>
      <c r="K8234" s="1">
        <f>IF('[1]King plakken'!$E8235="","",'[1]King plakken'!$E8235)</f>
        <v>6</v>
      </c>
    </row>
    <row r="8235" spans="1:11" x14ac:dyDescent="0.25">
      <c r="A8235" s="1" t="str">
        <f>IF('[1]King plakken'!$A8236="","",'[1]King plakken'!$A8236)</f>
        <v>SCH-42650</v>
      </c>
      <c r="B8235" s="1" t="str">
        <f>IF('[1]King plakken'!$G8236="","",'[1]King plakken'!$G8236)</f>
        <v>4059433722955</v>
      </c>
      <c r="C8235" s="1" t="str">
        <f>IF('[1]King plakken'!$D8236="","",'[1]King plakken'!$D8236)</f>
        <v>Blond Beauty Horses Haar</v>
      </c>
      <c r="D8235" s="3">
        <f>IF('[1]King plakken'!$C8236="","",'[1]King plakken'!$C8236)</f>
        <v>5.88</v>
      </c>
      <c r="E8235" s="3">
        <f>IF('[1]King plakken'!$F8236="","",'[1]King plakken'!$F8236)</f>
        <v>9.99</v>
      </c>
      <c r="F8235" s="4" t="str">
        <f>IF('[1]King plakken'!$B8236="","",IF('[1]King plakken'!$B8236=11,SUBSTITUTE('[1]King plakken'!$B8236,11,"21%"),SUBSTITUTE('[1]King plakken'!$B8236,12,"9%")))</f>
        <v>21%</v>
      </c>
      <c r="G8235" s="2">
        <f>IF('[1]King plakken'!$H8236="","",IF('[1]King plakken'!$H8236-'[1]King plakken'!$I8236-'[1]King plakken'!$J8236&lt;0,0,'[1]King plakken'!$H8236-'[1]King plakken'!$I8236-'[1]King plakken'!$J8236))</f>
        <v>8</v>
      </c>
      <c r="H8235" s="1" t="str">
        <f>IF('[1]King plakken'!$K8236="","",'[1]King plakken'!$K8236)</f>
        <v>Pluche en Speelfiguren-&gt;Speelfiguur</v>
      </c>
      <c r="I8235" s="1" t="str">
        <f>IF('[1]King plakken'!$L8236="","",'[1]King plakken'!$L8236)</f>
        <v>Beschikbaar</v>
      </c>
      <c r="J8235" s="1" t="str">
        <f>IF('[1]King plakken'!$M8236="","",'[1]King plakken'!$M8236)</f>
        <v>Schleich</v>
      </c>
      <c r="K8235" s="1">
        <f>IF('[1]King plakken'!$E8236="","",'[1]King plakken'!$E8236)</f>
        <v>6</v>
      </c>
    </row>
    <row r="8236" spans="1:11" x14ac:dyDescent="0.25">
      <c r="A8236" s="1" t="str">
        <f>IF('[1]King plakken'!$A8237="","",'[1]King plakken'!$A8237)</f>
        <v>SCH-42651</v>
      </c>
      <c r="B8236" s="1" t="str">
        <f>IF('[1]King plakken'!$G8237="","",'[1]King plakken'!$G8237)</f>
        <v>4059433722962</v>
      </c>
      <c r="C8236" s="1" t="str">
        <f>IF('[1]King plakken'!$D8237="","",'[1]King plakken'!$D8237)</f>
        <v>Bruin Beauty Horses Haar</v>
      </c>
      <c r="D8236" s="3">
        <f>IF('[1]King plakken'!$C8237="","",'[1]King plakken'!$C8237)</f>
        <v>5.88</v>
      </c>
      <c r="E8236" s="3">
        <f>IF('[1]King plakken'!$F8237="","",'[1]King plakken'!$F8237)</f>
        <v>9.99</v>
      </c>
      <c r="F8236" s="4" t="str">
        <f>IF('[1]King plakken'!$B8237="","",IF('[1]King plakken'!$B8237=11,SUBSTITUTE('[1]King plakken'!$B8237,11,"21%"),SUBSTITUTE('[1]King plakken'!$B8237,12,"9%")))</f>
        <v>21%</v>
      </c>
      <c r="G8236" s="2">
        <f>IF('[1]King plakken'!$H8237="","",IF('[1]King plakken'!$H8237-'[1]King plakken'!$I8237-'[1]King plakken'!$J8237&lt;0,0,'[1]King plakken'!$H8237-'[1]King plakken'!$I8237-'[1]King plakken'!$J8237))</f>
        <v>2</v>
      </c>
      <c r="H8236" s="1" t="str">
        <f>IF('[1]King plakken'!$K8237="","",'[1]King plakken'!$K8237)</f>
        <v>Pluche en Speelfiguren-&gt;Speelfiguur</v>
      </c>
      <c r="I8236" s="1" t="str">
        <f>IF('[1]King plakken'!$L8237="","",'[1]King plakken'!$L8237)</f>
        <v>Beschikbaar</v>
      </c>
      <c r="J8236" s="1" t="str">
        <f>IF('[1]King plakken'!$M8237="","",'[1]King plakken'!$M8237)</f>
        <v>Schleich</v>
      </c>
      <c r="K8236" s="1">
        <f>IF('[1]King plakken'!$E8237="","",'[1]King plakken'!$E8237)</f>
        <v>6</v>
      </c>
    </row>
    <row r="8237" spans="1:11" x14ac:dyDescent="0.25">
      <c r="A8237" s="1" t="str">
        <f>IF('[1]King plakken'!$A8238="","",'[1]King plakken'!$A8238)</f>
        <v>SCH-42652</v>
      </c>
      <c r="B8237" s="1" t="str">
        <f>IF('[1]King plakken'!$G8238="","",'[1]King plakken'!$G8238)</f>
        <v>4059433722979</v>
      </c>
      <c r="C8237" s="1" t="str">
        <f>IF('[1]King plakken'!$D8238="","",'[1]King plakken'!$D8238)</f>
        <v>Grijs Beauty Horses Haar</v>
      </c>
      <c r="D8237" s="3">
        <f>IF('[1]King plakken'!$C8238="","",'[1]King plakken'!$C8238)</f>
        <v>5.88</v>
      </c>
      <c r="E8237" s="3">
        <f>IF('[1]King plakken'!$F8238="","",'[1]King plakken'!$F8238)</f>
        <v>9.99</v>
      </c>
      <c r="F8237" s="4" t="str">
        <f>IF('[1]King plakken'!$B8238="","",IF('[1]King plakken'!$B8238=11,SUBSTITUTE('[1]King plakken'!$B8238,11,"21%"),SUBSTITUTE('[1]King plakken'!$B8238,12,"9%")))</f>
        <v>21%</v>
      </c>
      <c r="G8237" s="2">
        <f>IF('[1]King plakken'!$H8238="","",IF('[1]King plakken'!$H8238-'[1]King plakken'!$I8238-'[1]King plakken'!$J8238&lt;0,0,'[1]King plakken'!$H8238-'[1]King plakken'!$I8238-'[1]King plakken'!$J8238))</f>
        <v>2</v>
      </c>
      <c r="H8237" s="1" t="str">
        <f>IF('[1]King plakken'!$K8238="","",'[1]King plakken'!$K8238)</f>
        <v>Pluche en Speelfiguren-&gt;Speelfiguur</v>
      </c>
      <c r="I8237" s="1" t="str">
        <f>IF('[1]King plakken'!$L8238="","",'[1]King plakken'!$L8238)</f>
        <v>Beschikbaar</v>
      </c>
      <c r="J8237" s="1" t="str">
        <f>IF('[1]King plakken'!$M8238="","",'[1]King plakken'!$M8238)</f>
        <v>Schleich</v>
      </c>
      <c r="K8237" s="1">
        <f>IF('[1]King plakken'!$E8238="","",'[1]King plakken'!$E8238)</f>
        <v>6</v>
      </c>
    </row>
    <row r="8238" spans="1:11" x14ac:dyDescent="0.25">
      <c r="A8238" s="1" t="str">
        <f>IF('[1]King plakken'!$A8239="","",'[1]King plakken'!$A8239)</f>
        <v>SCH-42653</v>
      </c>
      <c r="B8238" s="1" t="str">
        <f>IF('[1]King plakken'!$G8239="","",'[1]King plakken'!$G8239)</f>
        <v>4059433722986</v>
      </c>
      <c r="C8238" s="1" t="str">
        <f>IF('[1]King plakken'!$D8239="","",'[1]King plakken'!$D8239)</f>
        <v>Goudbruin Beauty Horses Haar</v>
      </c>
      <c r="D8238" s="3">
        <f>IF('[1]King plakken'!$C8239="","",'[1]King plakken'!$C8239)</f>
        <v>5.88</v>
      </c>
      <c r="E8238" s="3">
        <f>IF('[1]King plakken'!$F8239="","",'[1]King plakken'!$F8239)</f>
        <v>9.99</v>
      </c>
      <c r="F8238" s="4" t="str">
        <f>IF('[1]King plakken'!$B8239="","",IF('[1]King plakken'!$B8239=11,SUBSTITUTE('[1]King plakken'!$B8239,11,"21%"),SUBSTITUTE('[1]King plakken'!$B8239,12,"9%")))</f>
        <v>21%</v>
      </c>
      <c r="G8238" s="2">
        <f>IF('[1]King plakken'!$H8239="","",IF('[1]King plakken'!$H8239-'[1]King plakken'!$I8239-'[1]King plakken'!$J8239&lt;0,0,'[1]King plakken'!$H8239-'[1]King plakken'!$I8239-'[1]King plakken'!$J8239))</f>
        <v>2</v>
      </c>
      <c r="H8238" s="1" t="str">
        <f>IF('[1]King plakken'!$K8239="","",'[1]King plakken'!$K8239)</f>
        <v>Pluche en Speelfiguren-&gt;Speelfiguur</v>
      </c>
      <c r="I8238" s="1" t="str">
        <f>IF('[1]King plakken'!$L8239="","",'[1]King plakken'!$L8239)</f>
        <v>Beschikbaar</v>
      </c>
      <c r="J8238" s="1" t="str">
        <f>IF('[1]King plakken'!$M8239="","",'[1]King plakken'!$M8239)</f>
        <v>Schleich</v>
      </c>
      <c r="K8238" s="1">
        <f>IF('[1]King plakken'!$E8239="","",'[1]King plakken'!$E8239)</f>
        <v>6</v>
      </c>
    </row>
    <row r="8239" spans="1:11" x14ac:dyDescent="0.25">
      <c r="A8239" s="1" t="str">
        <f>IF('[1]King plakken'!$A8240="","",'[1]King plakken'!$A8240)</f>
        <v>SCH-42654</v>
      </c>
      <c r="B8239" s="1" t="str">
        <f>IF('[1]King plakken'!$G8240="","",'[1]King plakken'!$G8240)</f>
        <v>4059433722993</v>
      </c>
      <c r="C8239" s="1" t="str">
        <f>IF('[1]King plakken'!$D8240="","",'[1]King plakken'!$D8240)</f>
        <v>Regenbooggekleurd Beauty Horses haar</v>
      </c>
      <c r="D8239" s="3">
        <f>IF('[1]King plakken'!$C8240="","",'[1]King plakken'!$C8240)</f>
        <v>5.88</v>
      </c>
      <c r="E8239" s="3">
        <f>IF('[1]King plakken'!$F8240="","",'[1]King plakken'!$F8240)</f>
        <v>9.99</v>
      </c>
      <c r="F8239" s="4" t="str">
        <f>IF('[1]King plakken'!$B8240="","",IF('[1]King plakken'!$B8240=11,SUBSTITUTE('[1]King plakken'!$B8240,11,"21%"),SUBSTITUTE('[1]King plakken'!$B8240,12,"9%")))</f>
        <v>21%</v>
      </c>
      <c r="G8239" s="2">
        <f>IF('[1]King plakken'!$H8240="","",IF('[1]King plakken'!$H8240-'[1]King plakken'!$I8240-'[1]King plakken'!$J8240&lt;0,0,'[1]King plakken'!$H8240-'[1]King plakken'!$I8240-'[1]King plakken'!$J8240))</f>
        <v>6</v>
      </c>
      <c r="H8239" s="1" t="str">
        <f>IF('[1]King plakken'!$K8240="","",'[1]King plakken'!$K8240)</f>
        <v>Pluche en Speelfiguren-&gt;Speelfiguur</v>
      </c>
      <c r="I8239" s="1" t="str">
        <f>IF('[1]King plakken'!$L8240="","",'[1]King plakken'!$L8240)</f>
        <v>Beschikbaar</v>
      </c>
      <c r="J8239" s="1" t="str">
        <f>IF('[1]King plakken'!$M8240="","",'[1]King plakken'!$M8240)</f>
        <v>Schleich</v>
      </c>
      <c r="K8239" s="1">
        <f>IF('[1]King plakken'!$E8240="","",'[1]King plakken'!$E8240)</f>
        <v>6</v>
      </c>
    </row>
    <row r="8240" spans="1:11" x14ac:dyDescent="0.25">
      <c r="A8240" s="1" t="str">
        <f>IF('[1]King plakken'!$A8241="","",'[1]King plakken'!$A8241)</f>
        <v>SCH-42658</v>
      </c>
      <c r="B8240" s="1" t="str">
        <f>IF('[1]King plakken'!$G8241="","",'[1]King plakken'!$G8241)</f>
        <v>4059433709420</v>
      </c>
      <c r="C8240" s="1" t="str">
        <f>IF('[1]King plakken'!$D8241="","",'[1]King plakken'!$D8241)</f>
        <v>Farm World - De bosdieren voeren</v>
      </c>
      <c r="D8240" s="3">
        <f>IF('[1]King plakken'!$C8241="","",'[1]King plakken'!$C8241)</f>
        <v>14.8</v>
      </c>
      <c r="E8240" s="3">
        <f>IF('[1]King plakken'!$F8241="","",'[1]King plakken'!$F8241)</f>
        <v>24.99</v>
      </c>
      <c r="F8240" s="4" t="str">
        <f>IF('[1]King plakken'!$B8241="","",IF('[1]King plakken'!$B8241=11,SUBSTITUTE('[1]King plakken'!$B8241,11,"21%"),SUBSTITUTE('[1]King plakken'!$B8241,12,"9%")))</f>
        <v>21%</v>
      </c>
      <c r="G8240" s="2">
        <f>IF('[1]King plakken'!$H8241="","",IF('[1]King plakken'!$H8241-'[1]King plakken'!$I8241-'[1]King plakken'!$J8241&lt;0,0,'[1]King plakken'!$H8241-'[1]King plakken'!$I8241-'[1]King plakken'!$J8241))</f>
        <v>1</v>
      </c>
      <c r="H8240" s="1" t="str">
        <f>IF('[1]King plakken'!$K8241="","",'[1]King plakken'!$K8241)</f>
        <v>Pluche en Speelfiguren-&gt;Speelfiguur</v>
      </c>
      <c r="I8240" s="1" t="str">
        <f>IF('[1]King plakken'!$L8241="","",'[1]King plakken'!$L8241)</f>
        <v>Beschikbaar</v>
      </c>
      <c r="J8240" s="1" t="str">
        <f>IF('[1]King plakken'!$M8241="","",'[1]King plakken'!$M8241)</f>
        <v>Schleich</v>
      </c>
      <c r="K8240" s="1">
        <f>IF('[1]King plakken'!$E8241="","",'[1]King plakken'!$E8241)</f>
        <v>2</v>
      </c>
    </row>
    <row r="8241" spans="1:11" x14ac:dyDescent="0.25">
      <c r="A8241" s="1" t="str">
        <f>IF('[1]King plakken'!$A8242="","",'[1]King plakken'!$A8242)</f>
        <v>SCH-42659</v>
      </c>
      <c r="B8241" s="1" t="str">
        <f>IF('[1]King plakken'!$G8242="","",'[1]King plakken'!$G8242)</f>
        <v>4059433761930</v>
      </c>
      <c r="C8241" s="1" t="str">
        <f>IF('[1]King plakken'!$D8242="","",'[1]King plakken'!$D8242)</f>
        <v>Farm World - Werken in het Bos</v>
      </c>
      <c r="D8241" s="3">
        <f>IF('[1]King plakken'!$C8242="","",'[1]King plakken'!$C8242)</f>
        <v>21.7</v>
      </c>
      <c r="E8241" s="3">
        <f>IF('[1]King plakken'!$F8242="","",'[1]King plakken'!$F8242)</f>
        <v>34.99</v>
      </c>
      <c r="F8241" s="4" t="str">
        <f>IF('[1]King plakken'!$B8242="","",IF('[1]King plakken'!$B8242=11,SUBSTITUTE('[1]King plakken'!$B8242,11,"21%"),SUBSTITUTE('[1]King plakken'!$B8242,12,"9%")))</f>
        <v>21%</v>
      </c>
      <c r="G8241" s="2">
        <f>IF('[1]King plakken'!$H8242="","",IF('[1]King plakken'!$H8242-'[1]King plakken'!$I8242-'[1]King plakken'!$J8242&lt;0,0,'[1]King plakken'!$H8242-'[1]King plakken'!$I8242-'[1]King plakken'!$J8242))</f>
        <v>1</v>
      </c>
      <c r="H8241" s="1" t="str">
        <f>IF('[1]King plakken'!$K8242="","",'[1]King plakken'!$K8242)</f>
        <v>Pluche en Speelfiguren-&gt;Speelfiguur</v>
      </c>
      <c r="I8241" s="1" t="str">
        <f>IF('[1]King plakken'!$L8242="","",'[1]King plakken'!$L8242)</f>
        <v>Beschikbaar</v>
      </c>
      <c r="J8241" s="1" t="str">
        <f>IF('[1]King plakken'!$M8242="","",'[1]King plakken'!$M8242)</f>
        <v>Schleich</v>
      </c>
      <c r="K8241" s="1">
        <f>IF('[1]King plakken'!$E8242="","",'[1]King plakken'!$E8242)</f>
        <v>2</v>
      </c>
    </row>
    <row r="8242" spans="1:11" x14ac:dyDescent="0.25">
      <c r="A8242" s="1" t="str">
        <f>IF('[1]King plakken'!$A8243="","",'[1]King plakken'!$A8243)</f>
        <v>SCH-42660</v>
      </c>
      <c r="B8242" s="1" t="str">
        <f>IF('[1]King plakken'!$G8243="","",'[1]King plakken'!$G8243)</f>
        <v>4059433761923</v>
      </c>
      <c r="C8242" s="1" t="str">
        <f>IF('[1]King plakken'!$D8243="","",'[1]King plakken'!$D8243)</f>
        <v>Farm World - Schapen vrienden</v>
      </c>
      <c r="D8242" s="3">
        <f>IF('[1]King plakken'!$C8243="","",'[1]King plakken'!$C8243)</f>
        <v>10.199999999999999</v>
      </c>
      <c r="E8242" s="3">
        <f>IF('[1]King plakken'!$F8243="","",'[1]King plakken'!$F8243)</f>
        <v>16.989999999999998</v>
      </c>
      <c r="F8242" s="4" t="str">
        <f>IF('[1]King plakken'!$B8243="","",IF('[1]King plakken'!$B8243=11,SUBSTITUTE('[1]King plakken'!$B8243,11,"21%"),SUBSTITUTE('[1]King plakken'!$B8243,12,"9%")))</f>
        <v>21%</v>
      </c>
      <c r="G8242" s="2">
        <f>IF('[1]King plakken'!$H8243="","",IF('[1]King plakken'!$H8243-'[1]King plakken'!$I8243-'[1]King plakken'!$J8243&lt;0,0,'[1]King plakken'!$H8243-'[1]King plakken'!$I8243-'[1]King plakken'!$J8243))</f>
        <v>0</v>
      </c>
      <c r="H8242" s="1" t="str">
        <f>IF('[1]King plakken'!$K8243="","",'[1]King plakken'!$K8243)</f>
        <v>Pluche en Speelfiguren-&gt;Speelfiguur</v>
      </c>
      <c r="I8242" s="1" t="str">
        <f>IF('[1]King plakken'!$L8243="","",'[1]King plakken'!$L8243)</f>
        <v>Beschikbaar</v>
      </c>
      <c r="J8242" s="1" t="str">
        <f>IF('[1]King plakken'!$M8243="","",'[1]King plakken'!$M8243)</f>
        <v>Schleich</v>
      </c>
      <c r="K8242" s="1">
        <f>IF('[1]King plakken'!$E8243="","",'[1]King plakken'!$E8243)</f>
        <v>4</v>
      </c>
    </row>
    <row r="8243" spans="1:11" x14ac:dyDescent="0.25">
      <c r="A8243" s="1" t="str">
        <f>IF('[1]King plakken'!$A8244="","",'[1]King plakken'!$A8244)</f>
        <v>SCH-42680</v>
      </c>
      <c r="B8243" s="1" t="str">
        <f>IF('[1]King plakken'!$G8244="","",'[1]King plakken'!$G8244)</f>
        <v>4059433747477</v>
      </c>
      <c r="C8243" s="1" t="str">
        <f>IF('[1]King plakken'!$D8244="","",'[1]King plakken'!$D8244)</f>
        <v>Harry &amp; Patronus</v>
      </c>
      <c r="D8243" s="3">
        <f>IF('[1]King plakken'!$C8244="","",'[1]King plakken'!$C8244)</f>
        <v>12.1</v>
      </c>
      <c r="E8243" s="3">
        <f>IF('[1]King plakken'!$F8244="","",'[1]King plakken'!$F8244)</f>
        <v>19.989999999999998</v>
      </c>
      <c r="F8243" s="4" t="str">
        <f>IF('[1]King plakken'!$B8244="","",IF('[1]King plakken'!$B8244=11,SUBSTITUTE('[1]King plakken'!$B8244,11,"21%"),SUBSTITUTE('[1]King plakken'!$B8244,12,"9%")))</f>
        <v>21%</v>
      </c>
      <c r="G8243" s="2">
        <f>IF('[1]King plakken'!$H8244="","",IF('[1]King plakken'!$H8244-'[1]King plakken'!$I8244-'[1]King plakken'!$J8244&lt;0,0,'[1]King plakken'!$H8244-'[1]King plakken'!$I8244-'[1]King plakken'!$J8244))</f>
        <v>0</v>
      </c>
      <c r="H8243" s="1" t="str">
        <f>IF('[1]King plakken'!$K8244="","",'[1]King plakken'!$K8244)</f>
        <v>Pluche en Speelfiguren-&gt;Speelfiguurset</v>
      </c>
      <c r="I8243" s="1" t="str">
        <f>IF('[1]King plakken'!$L8244="","",'[1]King plakken'!$L8244)</f>
        <v>Pre-Order</v>
      </c>
      <c r="J8243" s="1" t="str">
        <f>IF('[1]King plakken'!$M8244="","",'[1]King plakken'!$M8244)</f>
        <v>Schleich</v>
      </c>
      <c r="K8243" s="1">
        <f>IF('[1]King plakken'!$E8244="","",'[1]King plakken'!$E8244)</f>
        <v>3</v>
      </c>
    </row>
    <row r="8244" spans="1:11" x14ac:dyDescent="0.25">
      <c r="A8244" s="1" t="str">
        <f>IF('[1]King plakken'!$A8245="","",'[1]King plakken'!$A8245)</f>
        <v>SCH-42681</v>
      </c>
      <c r="B8244" s="1" t="str">
        <f>IF('[1]King plakken'!$G8245="","",'[1]King plakken'!$G8245)</f>
        <v>4059433747521</v>
      </c>
      <c r="C8244" s="1" t="str">
        <f>IF('[1]King plakken'!$D8245="","",'[1]King plakken'!$D8245)</f>
        <v>Hermine &amp; Patronus</v>
      </c>
      <c r="D8244" s="3">
        <f>IF('[1]King plakken'!$C8245="","",'[1]King plakken'!$C8245)</f>
        <v>12.1</v>
      </c>
      <c r="E8244" s="3">
        <f>IF('[1]King plakken'!$F8245="","",'[1]King plakken'!$F8245)</f>
        <v>19.989999999999998</v>
      </c>
      <c r="F8244" s="4" t="str">
        <f>IF('[1]King plakken'!$B8245="","",IF('[1]King plakken'!$B8245=11,SUBSTITUTE('[1]King plakken'!$B8245,11,"21%"),SUBSTITUTE('[1]King plakken'!$B8245,12,"9%")))</f>
        <v>21%</v>
      </c>
      <c r="G8244" s="2">
        <f>IF('[1]King plakken'!$H8245="","",IF('[1]King plakken'!$H8245-'[1]King plakken'!$I8245-'[1]King plakken'!$J8245&lt;0,0,'[1]King plakken'!$H8245-'[1]King plakken'!$I8245-'[1]King plakken'!$J8245))</f>
        <v>0</v>
      </c>
      <c r="H8244" s="1" t="str">
        <f>IF('[1]King plakken'!$K8245="","",'[1]King plakken'!$K8245)</f>
        <v>Pluche en Speelfiguren-&gt;Speelfiguurset</v>
      </c>
      <c r="I8244" s="1" t="str">
        <f>IF('[1]King plakken'!$L8245="","",'[1]King plakken'!$L8245)</f>
        <v>Pre-Order</v>
      </c>
      <c r="J8244" s="1" t="str">
        <f>IF('[1]King plakken'!$M8245="","",'[1]King plakken'!$M8245)</f>
        <v>Schleich</v>
      </c>
      <c r="K8244" s="1">
        <f>IF('[1]King plakken'!$E8245="","",'[1]King plakken'!$E8245)</f>
        <v>3</v>
      </c>
    </row>
    <row r="8245" spans="1:11" x14ac:dyDescent="0.25">
      <c r="A8245" s="1" t="str">
        <f>IF('[1]King plakken'!$A8246="","",'[1]King plakken'!$A8246)</f>
        <v>SCH-42682</v>
      </c>
      <c r="B8245" s="1" t="str">
        <f>IF('[1]King plakken'!$G8246="","",'[1]King plakken'!$G8246)</f>
        <v>4059433747620</v>
      </c>
      <c r="C8245" s="1" t="str">
        <f>IF('[1]King plakken'!$D8246="","",'[1]King plakken'!$D8246)</f>
        <v>Mc Gonogall &amp; Patronus</v>
      </c>
      <c r="D8245" s="3">
        <f>IF('[1]King plakken'!$C8246="","",'[1]King plakken'!$C8246)</f>
        <v>12.1</v>
      </c>
      <c r="E8245" s="3">
        <f>IF('[1]King plakken'!$F8246="","",'[1]King plakken'!$F8246)</f>
        <v>19.989999999999998</v>
      </c>
      <c r="F8245" s="4" t="str">
        <f>IF('[1]King plakken'!$B8246="","",IF('[1]King plakken'!$B8246=11,SUBSTITUTE('[1]King plakken'!$B8246,11,"21%"),SUBSTITUTE('[1]King plakken'!$B8246,12,"9%")))</f>
        <v>21%</v>
      </c>
      <c r="G8245" s="2">
        <f>IF('[1]King plakken'!$H8246="","",IF('[1]King plakken'!$H8246-'[1]King plakken'!$I8246-'[1]King plakken'!$J8246&lt;0,0,'[1]King plakken'!$H8246-'[1]King plakken'!$I8246-'[1]King plakken'!$J8246))</f>
        <v>0</v>
      </c>
      <c r="H8245" s="1" t="str">
        <f>IF('[1]King plakken'!$K8246="","",'[1]King plakken'!$K8246)</f>
        <v>Pluche en Speelfiguren-&gt;Speelfiguurset</v>
      </c>
      <c r="I8245" s="1" t="str">
        <f>IF('[1]King plakken'!$L8246="","",'[1]King plakken'!$L8246)</f>
        <v>Pre-Order</v>
      </c>
      <c r="J8245" s="1" t="str">
        <f>IF('[1]King plakken'!$M8246="","",'[1]King plakken'!$M8246)</f>
        <v>Schleich</v>
      </c>
      <c r="K8245" s="1">
        <f>IF('[1]King plakken'!$E8246="","",'[1]King plakken'!$E8246)</f>
        <v>3</v>
      </c>
    </row>
    <row r="8246" spans="1:11" x14ac:dyDescent="0.25">
      <c r="A8246" s="1" t="str">
        <f>IF('[1]King plakken'!$A8247="","",'[1]King plakken'!$A8247)</f>
        <v>SCH-42683</v>
      </c>
      <c r="B8246" s="1" t="str">
        <f>IF('[1]King plakken'!$G8247="","",'[1]King plakken'!$G8247)</f>
        <v>4059433747699</v>
      </c>
      <c r="C8246" s="1" t="str">
        <f>IF('[1]King plakken'!$D8247="","",'[1]King plakken'!$D8247)</f>
        <v>Snape &amp; Patronus</v>
      </c>
      <c r="D8246" s="3">
        <f>IF('[1]King plakken'!$C8247="","",'[1]King plakken'!$C8247)</f>
        <v>12.1</v>
      </c>
      <c r="E8246" s="3">
        <f>IF('[1]King plakken'!$F8247="","",'[1]King plakken'!$F8247)</f>
        <v>19.989999999999998</v>
      </c>
      <c r="F8246" s="4" t="str">
        <f>IF('[1]King plakken'!$B8247="","",IF('[1]King plakken'!$B8247=11,SUBSTITUTE('[1]King plakken'!$B8247,11,"21%"),SUBSTITUTE('[1]King plakken'!$B8247,12,"9%")))</f>
        <v>21%</v>
      </c>
      <c r="G8246" s="2">
        <f>IF('[1]King plakken'!$H8247="","",IF('[1]King plakken'!$H8247-'[1]King plakken'!$I8247-'[1]King plakken'!$J8247&lt;0,0,'[1]King plakken'!$H8247-'[1]King plakken'!$I8247-'[1]King plakken'!$J8247))</f>
        <v>0</v>
      </c>
      <c r="H8246" s="1" t="str">
        <f>IF('[1]King plakken'!$K8247="","",'[1]King plakken'!$K8247)</f>
        <v>Pluche en Speelfiguren-&gt;Speelfiguurset</v>
      </c>
      <c r="I8246" s="1" t="str">
        <f>IF('[1]King plakken'!$L8247="","",'[1]King plakken'!$L8247)</f>
        <v>Pre-Order</v>
      </c>
      <c r="J8246" s="1" t="str">
        <f>IF('[1]King plakken'!$M8247="","",'[1]King plakken'!$M8247)</f>
        <v>Schleich</v>
      </c>
      <c r="K8246" s="1">
        <f>IF('[1]King plakken'!$E8247="","",'[1]King plakken'!$E8247)</f>
        <v>3</v>
      </c>
    </row>
    <row r="8247" spans="1:11" x14ac:dyDescent="0.25">
      <c r="A8247" s="1" t="str">
        <f>IF('[1]King plakken'!$A8248="","",'[1]King plakken'!$A8248)</f>
        <v>SCH-42707</v>
      </c>
      <c r="B8247" s="1" t="str">
        <f>IF('[1]King plakken'!$G8248="","",'[1]King plakken'!$G8248)</f>
        <v>4059433994680</v>
      </c>
      <c r="C8247" s="1" t="str">
        <f>IF('[1]King plakken'!$D8248="","",'[1]King plakken'!$D8248)</f>
        <v>Pura Raza Espanola Stallion w. Acc.</v>
      </c>
      <c r="D8247" s="3">
        <f>IF('[1]King plakken'!$C8248="","",'[1]King plakken'!$C8248)</f>
        <v>7.41</v>
      </c>
      <c r="E8247" s="3">
        <f>IF('[1]King plakken'!$F8248="","",'[1]King plakken'!$F8248)</f>
        <v>12.99</v>
      </c>
      <c r="F8247" s="4" t="str">
        <f>IF('[1]King plakken'!$B8248="","",IF('[1]King plakken'!$B8248=11,SUBSTITUTE('[1]King plakken'!$B8248,11,"21%"),SUBSTITUTE('[1]King plakken'!$B8248,12,"9%")))</f>
        <v>21%</v>
      </c>
      <c r="G8247" s="2">
        <f>IF('[1]King plakken'!$H8248="","",IF('[1]King plakken'!$H8248-'[1]King plakken'!$I8248-'[1]King plakken'!$J8248&lt;0,0,'[1]King plakken'!$H8248-'[1]King plakken'!$I8248-'[1]King plakken'!$J8248))</f>
        <v>0</v>
      </c>
      <c r="H8247" s="1" t="str">
        <f>IF('[1]King plakken'!$K8248="","",'[1]King plakken'!$K8248)</f>
        <v>Pluche en Speelfiguren-&gt;Speelfiguur</v>
      </c>
      <c r="I8247" s="1" t="str">
        <f>IF('[1]King plakken'!$L8248="","",'[1]King plakken'!$L8248)</f>
        <v>Pre-Order</v>
      </c>
      <c r="J8247" s="1" t="str">
        <f>IF('[1]King plakken'!$M8248="","",'[1]King plakken'!$M8248)</f>
        <v>Schleich</v>
      </c>
      <c r="K8247" s="1">
        <f>IF('[1]King plakken'!$E8248="","",'[1]King plakken'!$E8248)</f>
        <v>5</v>
      </c>
    </row>
    <row r="8248" spans="1:11" x14ac:dyDescent="0.25">
      <c r="A8248" s="1" t="str">
        <f>IF('[1]King plakken'!$A8249="","",'[1]King plakken'!$A8249)</f>
        <v>SCH-42708</v>
      </c>
      <c r="B8248" s="1" t="str">
        <f>IF('[1]King plakken'!$G8249="","",'[1]King plakken'!$G8249)</f>
        <v>4059433994710</v>
      </c>
      <c r="C8248" s="1" t="str">
        <f>IF('[1]King plakken'!$D8249="","",'[1]King plakken'!$D8249)</f>
        <v>Pura Raza Espanola Mare w. Acc.</v>
      </c>
      <c r="D8248" s="3">
        <f>IF('[1]King plakken'!$C8249="","",'[1]King plakken'!$C8249)</f>
        <v>7.41</v>
      </c>
      <c r="E8248" s="3">
        <f>IF('[1]King plakken'!$F8249="","",'[1]King plakken'!$F8249)</f>
        <v>12.99</v>
      </c>
      <c r="F8248" s="4" t="str">
        <f>IF('[1]King plakken'!$B8249="","",IF('[1]King plakken'!$B8249=11,SUBSTITUTE('[1]King plakken'!$B8249,11,"21%"),SUBSTITUTE('[1]King plakken'!$B8249,12,"9%")))</f>
        <v>21%</v>
      </c>
      <c r="G8248" s="2">
        <f>IF('[1]King plakken'!$H8249="","",IF('[1]King plakken'!$H8249-'[1]King plakken'!$I8249-'[1]King plakken'!$J8249&lt;0,0,'[1]King plakken'!$H8249-'[1]King plakken'!$I8249-'[1]King plakken'!$J8249))</f>
        <v>0</v>
      </c>
      <c r="H8248" s="1" t="str">
        <f>IF('[1]King plakken'!$K8249="","",'[1]King plakken'!$K8249)</f>
        <v>Pluche en Speelfiguren-&gt;Speelfiguur</v>
      </c>
      <c r="I8248" s="1" t="str">
        <f>IF('[1]King plakken'!$L8249="","",'[1]King plakken'!$L8249)</f>
        <v>Pre-Order</v>
      </c>
      <c r="J8248" s="1" t="str">
        <f>IF('[1]King plakken'!$M8249="","",'[1]King plakken'!$M8249)</f>
        <v>Schleich</v>
      </c>
      <c r="K8248" s="1">
        <f>IF('[1]King plakken'!$E8249="","",'[1]King plakken'!$E8249)</f>
        <v>5</v>
      </c>
    </row>
    <row r="8249" spans="1:11" x14ac:dyDescent="0.25">
      <c r="A8249" s="1" t="str">
        <f>IF('[1]King plakken'!$A8250="","",'[1]King plakken'!$A8250)</f>
        <v>SCH-42709</v>
      </c>
      <c r="B8249" s="1" t="str">
        <f>IF('[1]King plakken'!$G8250="","",'[1]King plakken'!$G8250)</f>
        <v>4059433855219</v>
      </c>
      <c r="C8249" s="1" t="str">
        <f>IF('[1]King plakken'!$D8250="","",'[1]King plakken'!$D8250)</f>
        <v>Horsebox with Lisa en Storm</v>
      </c>
      <c r="D8249" s="3">
        <f>IF('[1]King plakken'!$C8250="","",'[1]King plakken'!$C8250)</f>
        <v>24.8</v>
      </c>
      <c r="E8249" s="3">
        <f>IF('[1]King plakken'!$F8250="","",'[1]King plakken'!$F8250)</f>
        <v>39.99</v>
      </c>
      <c r="F8249" s="4" t="str">
        <f>IF('[1]King plakken'!$B8250="","",IF('[1]King plakken'!$B8250=11,SUBSTITUTE('[1]King plakken'!$B8250,11,"21%"),SUBSTITUTE('[1]King plakken'!$B8250,12,"9%")))</f>
        <v>21%</v>
      </c>
      <c r="G8249" s="2">
        <f>IF('[1]King plakken'!$H8250="","",IF('[1]King plakken'!$H8250-'[1]King plakken'!$I8250-'[1]King plakken'!$J8250&lt;0,0,'[1]King plakken'!$H8250-'[1]King plakken'!$I8250-'[1]King plakken'!$J8250))</f>
        <v>5</v>
      </c>
      <c r="H8249" s="1" t="str">
        <f>IF('[1]King plakken'!$K8250="","",'[1]King plakken'!$K8250)</f>
        <v>Pluche en Speelfiguren-&gt;Speelfiguur; OP = OP</v>
      </c>
      <c r="I8249" s="1" t="str">
        <f>IF('[1]King plakken'!$L8250="","",'[1]King plakken'!$L8250)</f>
        <v>Uitloop</v>
      </c>
      <c r="J8249" s="1" t="str">
        <f>IF('[1]King plakken'!$M8250="","",'[1]King plakken'!$M8250)</f>
        <v>Schleich</v>
      </c>
      <c r="K8249" s="1">
        <f>IF('[1]King plakken'!$E8250="","",'[1]King plakken'!$E8250)</f>
        <v>5</v>
      </c>
    </row>
    <row r="8250" spans="1:11" x14ac:dyDescent="0.25">
      <c r="A8250" s="1" t="str">
        <f>IF('[1]King plakken'!$A8251="","",'[1]King plakken'!$A8251)</f>
        <v>SCH-42710</v>
      </c>
      <c r="B8250" s="1" t="str">
        <f>IF('[1]King plakken'!$G8251="","",'[1]King plakken'!$G8251)</f>
        <v>4059433855226</v>
      </c>
      <c r="C8250" s="1" t="str">
        <f>IF('[1]King plakken'!$D8251="","",'[1]King plakken'!$D8251)</f>
        <v>Horsebox with Hannah en Cayenne</v>
      </c>
      <c r="D8250" s="3">
        <f>IF('[1]King plakken'!$C8251="","",'[1]King plakken'!$C8251)</f>
        <v>24.8</v>
      </c>
      <c r="E8250" s="3">
        <f>IF('[1]King plakken'!$F8251="","",'[1]King plakken'!$F8251)</f>
        <v>39.99</v>
      </c>
      <c r="F8250" s="4" t="str">
        <f>IF('[1]King plakken'!$B8251="","",IF('[1]King plakken'!$B8251=11,SUBSTITUTE('[1]King plakken'!$B8251,11,"21%"),SUBSTITUTE('[1]King plakken'!$B8251,12,"9%")))</f>
        <v>21%</v>
      </c>
      <c r="G8250" s="2">
        <f>IF('[1]King plakken'!$H8251="","",IF('[1]King plakken'!$H8251-'[1]King plakken'!$I8251-'[1]King plakken'!$J8251&lt;0,0,'[1]King plakken'!$H8251-'[1]King plakken'!$I8251-'[1]King plakken'!$J8251))</f>
        <v>5</v>
      </c>
      <c r="H8250" s="1" t="str">
        <f>IF('[1]King plakken'!$K8251="","",'[1]King plakken'!$K8251)</f>
        <v>Pluche en Speelfiguren-&gt;Speelfiguur; OP = OP</v>
      </c>
      <c r="I8250" s="1" t="str">
        <f>IF('[1]King plakken'!$L8251="","",'[1]King plakken'!$L8251)</f>
        <v>Uitloop</v>
      </c>
      <c r="J8250" s="1" t="str">
        <f>IF('[1]King plakken'!$M8251="","",'[1]King plakken'!$M8251)</f>
        <v>Schleich</v>
      </c>
      <c r="K8250" s="1">
        <f>IF('[1]King plakken'!$E8251="","",'[1]King plakken'!$E8251)</f>
        <v>5</v>
      </c>
    </row>
    <row r="8251" spans="1:11" x14ac:dyDescent="0.25">
      <c r="A8251" s="1" t="str">
        <f>IF('[1]King plakken'!$A8252="","",'[1]King plakken'!$A8252)</f>
        <v>SCH-42711</v>
      </c>
      <c r="B8251" s="1" t="str">
        <f>IF('[1]King plakken'!$G8252="","",'[1]King plakken'!$G8252)</f>
        <v>4069111000107</v>
      </c>
      <c r="C8251" s="1" t="str">
        <f>IF('[1]King plakken'!$D8252="","",'[1]King plakken'!$D8252)</f>
        <v>Horse Club Hannah &amp; Cayen</v>
      </c>
      <c r="D8251" s="3">
        <f>IF('[1]King plakken'!$C8252="","",'[1]King plakken'!$C8252)</f>
        <v>12.1</v>
      </c>
      <c r="E8251" s="3">
        <f>IF('[1]King plakken'!$F8252="","",'[1]King plakken'!$F8252)</f>
        <v>19.989999999999998</v>
      </c>
      <c r="F8251" s="4" t="str">
        <f>IF('[1]King plakken'!$B8252="","",IF('[1]King plakken'!$B8252=11,SUBSTITUTE('[1]King plakken'!$B8252,11,"21%"),SUBSTITUTE('[1]King plakken'!$B8252,12,"9%")))</f>
        <v>21%</v>
      </c>
      <c r="G8251" s="2">
        <f>IF('[1]King plakken'!$H8252="","",IF('[1]King plakken'!$H8252-'[1]King plakken'!$I8252-'[1]King plakken'!$J8252&lt;0,0,'[1]King plakken'!$H8252-'[1]King plakken'!$I8252-'[1]King plakken'!$J8252))</f>
        <v>0</v>
      </c>
      <c r="H8251" s="1" t="str">
        <f>IF('[1]King plakken'!$K8252="","",'[1]King plakken'!$K8252)</f>
        <v>Pluche en Speelfiguren-&gt;Speelfiguurset</v>
      </c>
      <c r="I8251" s="1" t="str">
        <f>IF('[1]King plakken'!$L8252="","",'[1]King plakken'!$L8252)</f>
        <v>Pre-Order</v>
      </c>
      <c r="J8251" s="1" t="str">
        <f>IF('[1]King plakken'!$M8252="","",'[1]King plakken'!$M8252)</f>
        <v>Schleich</v>
      </c>
      <c r="K8251" s="1">
        <f>IF('[1]King plakken'!$E8252="","",'[1]King plakken'!$E8252)</f>
        <v>3</v>
      </c>
    </row>
    <row r="8252" spans="1:11" x14ac:dyDescent="0.25">
      <c r="A8252" s="1" t="str">
        <f>IF('[1]King plakken'!$A8253="","",'[1]King plakken'!$A8253)</f>
        <v>SCH-42712</v>
      </c>
      <c r="B8252" s="1" t="str">
        <f>IF('[1]King plakken'!$G8253="","",'[1]King plakken'!$G8253)</f>
        <v>4069111000114</v>
      </c>
      <c r="C8252" s="1" t="str">
        <f>IF('[1]King plakken'!$D8253="","",'[1]King plakken'!$D8253)</f>
        <v>Horse Club Lisa &amp; Storm</v>
      </c>
      <c r="D8252" s="3">
        <f>IF('[1]King plakken'!$C8253="","",'[1]King plakken'!$C8253)</f>
        <v>12.1</v>
      </c>
      <c r="E8252" s="3">
        <f>IF('[1]King plakken'!$F8253="","",'[1]King plakken'!$F8253)</f>
        <v>19.989999999999998</v>
      </c>
      <c r="F8252" s="4" t="str">
        <f>IF('[1]King plakken'!$B8253="","",IF('[1]King plakken'!$B8253=11,SUBSTITUTE('[1]King plakken'!$B8253,11,"21%"),SUBSTITUTE('[1]King plakken'!$B8253,12,"9%")))</f>
        <v>21%</v>
      </c>
      <c r="G8252" s="2">
        <f>IF('[1]King plakken'!$H8253="","",IF('[1]King plakken'!$H8253-'[1]King plakken'!$I8253-'[1]King plakken'!$J8253&lt;0,0,'[1]King plakken'!$H8253-'[1]King plakken'!$I8253-'[1]King plakken'!$J8253))</f>
        <v>0</v>
      </c>
      <c r="H8252" s="1" t="str">
        <f>IF('[1]King plakken'!$K8253="","",'[1]King plakken'!$K8253)</f>
        <v>Pluche en Speelfiguren-&gt;Speelfiguurset</v>
      </c>
      <c r="I8252" s="1" t="str">
        <f>IF('[1]King plakken'!$L8253="","",'[1]King plakken'!$L8253)</f>
        <v>Pre-Order</v>
      </c>
      <c r="J8252" s="1" t="str">
        <f>IF('[1]King plakken'!$M8253="","",'[1]King plakken'!$M8253)</f>
        <v>Schleich</v>
      </c>
      <c r="K8252" s="1">
        <f>IF('[1]King plakken'!$E8253="","",'[1]King plakken'!$E8253)</f>
        <v>3</v>
      </c>
    </row>
    <row r="8253" spans="1:11" x14ac:dyDescent="0.25">
      <c r="A8253" s="1" t="str">
        <f>IF('[1]King plakken'!$A8254="","",'[1]King plakken'!$A8254)</f>
        <v>SCH-42713</v>
      </c>
      <c r="B8253" s="1" t="str">
        <f>IF('[1]King plakken'!$G8254="","",'[1]King plakken'!$G8254)</f>
        <v>4069111000121</v>
      </c>
      <c r="C8253" s="1" t="str">
        <f>IF('[1]King plakken'!$D8254="","",'[1]King plakken'!$D8254)</f>
        <v>Horse Club Sofia &amp; Blosso</v>
      </c>
      <c r="D8253" s="3">
        <f>IF('[1]King plakken'!$C8254="","",'[1]King plakken'!$C8254)</f>
        <v>12.1</v>
      </c>
      <c r="E8253" s="3">
        <f>IF('[1]King plakken'!$F8254="","",'[1]King plakken'!$F8254)</f>
        <v>19.989999999999998</v>
      </c>
      <c r="F8253" s="4" t="str">
        <f>IF('[1]King plakken'!$B8254="","",IF('[1]King plakken'!$B8254=11,SUBSTITUTE('[1]King plakken'!$B8254,11,"21%"),SUBSTITUTE('[1]King plakken'!$B8254,12,"9%")))</f>
        <v>21%</v>
      </c>
      <c r="G8253" s="2">
        <f>IF('[1]King plakken'!$H8254="","",IF('[1]King plakken'!$H8254-'[1]King plakken'!$I8254-'[1]King plakken'!$J8254&lt;0,0,'[1]King plakken'!$H8254-'[1]King plakken'!$I8254-'[1]King plakken'!$J8254))</f>
        <v>0</v>
      </c>
      <c r="H8253" s="1" t="str">
        <f>IF('[1]King plakken'!$K8254="","",'[1]King plakken'!$K8254)</f>
        <v>Pluche en Speelfiguren-&gt;Speelfiguurset</v>
      </c>
      <c r="I8253" s="1" t="str">
        <f>IF('[1]King plakken'!$L8254="","",'[1]King plakken'!$L8254)</f>
        <v>Pre-Order</v>
      </c>
      <c r="J8253" s="1" t="str">
        <f>IF('[1]King plakken'!$M8254="","",'[1]King plakken'!$M8254)</f>
        <v>Schleich</v>
      </c>
      <c r="K8253" s="1">
        <f>IF('[1]King plakken'!$E8254="","",'[1]King plakken'!$E8254)</f>
        <v>3</v>
      </c>
    </row>
    <row r="8254" spans="1:11" x14ac:dyDescent="0.25">
      <c r="A8254" s="1" t="str">
        <f>IF('[1]King plakken'!$A8255="","",'[1]King plakken'!$A8255)</f>
        <v>SCH-42714</v>
      </c>
      <c r="B8254" s="1" t="str">
        <f>IF('[1]King plakken'!$G8255="","",'[1]King plakken'!$G8255)</f>
        <v>4069111000138</v>
      </c>
      <c r="C8254" s="1" t="str">
        <f>IF('[1]King plakken'!$D8255="","",'[1]King plakken'!$D8255)</f>
        <v>Horse Club Sarah &amp; Myster</v>
      </c>
      <c r="D8254" s="3">
        <f>IF('[1]King plakken'!$C8255="","",'[1]King plakken'!$C8255)</f>
        <v>12.1</v>
      </c>
      <c r="E8254" s="3">
        <f>IF('[1]King plakken'!$F8255="","",'[1]King plakken'!$F8255)</f>
        <v>19.989999999999998</v>
      </c>
      <c r="F8254" s="4" t="str">
        <f>IF('[1]King plakken'!$B8255="","",IF('[1]King plakken'!$B8255=11,SUBSTITUTE('[1]King plakken'!$B8255,11,"21%"),SUBSTITUTE('[1]King plakken'!$B8255,12,"9%")))</f>
        <v>21%</v>
      </c>
      <c r="G8254" s="2">
        <f>IF('[1]King plakken'!$H8255="","",IF('[1]King plakken'!$H8255-'[1]King plakken'!$I8255-'[1]King plakken'!$J8255&lt;0,0,'[1]King plakken'!$H8255-'[1]King plakken'!$I8255-'[1]King plakken'!$J8255))</f>
        <v>0</v>
      </c>
      <c r="H8254" s="1" t="str">
        <f>IF('[1]King plakken'!$K8255="","",'[1]King plakken'!$K8255)</f>
        <v>Pluche en Speelfiguren-&gt;Speelfiguurset</v>
      </c>
      <c r="I8254" s="1" t="str">
        <f>IF('[1]King plakken'!$L8255="","",'[1]King plakken'!$L8255)</f>
        <v>Pre-Order</v>
      </c>
      <c r="J8254" s="1" t="str">
        <f>IF('[1]King plakken'!$M8255="","",'[1]King plakken'!$M8255)</f>
        <v>Schleich</v>
      </c>
      <c r="K8254" s="1">
        <f>IF('[1]King plakken'!$E8255="","",'[1]King plakken'!$E8255)</f>
        <v>3</v>
      </c>
    </row>
    <row r="8255" spans="1:11" x14ac:dyDescent="0.25">
      <c r="A8255" s="1" t="str">
        <f>IF('[1]King plakken'!$A8256="","",'[1]King plakken'!$A8256)</f>
        <v>SCH-42721</v>
      </c>
      <c r="B8255" s="1" t="str">
        <f>IF('[1]King plakken'!$G8256="","",'[1]King plakken'!$G8256)</f>
        <v>4059433935720</v>
      </c>
      <c r="C8255" s="1" t="str">
        <f>IF('[1]King plakken'!$D8256="","",'[1]King plakken'!$D8256)</f>
        <v>Wild Life Africa Starter Set</v>
      </c>
      <c r="D8255" s="3">
        <f>IF('[1]King plakken'!$C8256="","",'[1]King plakken'!$C8256)</f>
        <v>12.1</v>
      </c>
      <c r="E8255" s="3">
        <f>IF('[1]King plakken'!$F8256="","",'[1]King plakken'!$F8256)</f>
        <v>19.989999999999998</v>
      </c>
      <c r="F8255" s="4" t="str">
        <f>IF('[1]King plakken'!$B8256="","",IF('[1]King plakken'!$B8256=11,SUBSTITUTE('[1]King plakken'!$B8256,11,"21%"),SUBSTITUTE('[1]King plakken'!$B8256,12,"9%")))</f>
        <v>21%</v>
      </c>
      <c r="G8255" s="2">
        <f>IF('[1]King plakken'!$H8256="","",IF('[1]King plakken'!$H8256-'[1]King plakken'!$I8256-'[1]King plakken'!$J8256&lt;0,0,'[1]King plakken'!$H8256-'[1]King plakken'!$I8256-'[1]King plakken'!$J8256))</f>
        <v>0</v>
      </c>
      <c r="H8255" s="1" t="str">
        <f>IF('[1]King plakken'!$K8256="","",'[1]King plakken'!$K8256)</f>
        <v>Pluche en Speelfiguren-&gt;Speelfiguurset</v>
      </c>
      <c r="I8255" s="1" t="str">
        <f>IF('[1]King plakken'!$L8256="","",'[1]King plakken'!$L8256)</f>
        <v>Pre-Order</v>
      </c>
      <c r="J8255" s="1" t="str">
        <f>IF('[1]King plakken'!$M8256="","",'[1]King plakken'!$M8256)</f>
        <v>Schleich</v>
      </c>
      <c r="K8255" s="1">
        <f>IF('[1]King plakken'!$E8256="","",'[1]King plakken'!$E8256)</f>
        <v>2</v>
      </c>
    </row>
    <row r="8256" spans="1:11" x14ac:dyDescent="0.25">
      <c r="A8256" s="1" t="str">
        <f>IF('[1]King plakken'!$A8257="","",'[1]King plakken'!$A8257)</f>
        <v>SCH-42722</v>
      </c>
      <c r="B8256" s="1" t="str">
        <f>IF('[1]King plakken'!$G8257="","",'[1]King plakken'!$G8257)</f>
        <v>4059433992617</v>
      </c>
      <c r="C8256" s="1" t="str">
        <f>IF('[1]King plakken'!$D8257="","",'[1]King plakken'!$D8257)</f>
        <v>Dog Kennel</v>
      </c>
      <c r="D8256" s="3">
        <f>IF('[1]King plakken'!$C8257="","",'[1]King plakken'!$C8257)</f>
        <v>11.33</v>
      </c>
      <c r="E8256" s="3">
        <f>IF('[1]King plakken'!$F8257="","",'[1]King plakken'!$F8257)</f>
        <v>19.989999999999998</v>
      </c>
      <c r="F8256" s="4" t="str">
        <f>IF('[1]King plakken'!$B8257="","",IF('[1]King plakken'!$B8257=11,SUBSTITUTE('[1]King plakken'!$B8257,11,"21%"),SUBSTITUTE('[1]King plakken'!$B8257,12,"9%")))</f>
        <v>21%</v>
      </c>
      <c r="G8256" s="2">
        <f>IF('[1]King plakken'!$H8257="","",IF('[1]King plakken'!$H8257-'[1]King plakken'!$I8257-'[1]King plakken'!$J8257&lt;0,0,'[1]King plakken'!$H8257-'[1]King plakken'!$I8257-'[1]King plakken'!$J8257))</f>
        <v>0</v>
      </c>
      <c r="H8256" s="1" t="str">
        <f>IF('[1]King plakken'!$K8257="","",'[1]King plakken'!$K8257)</f>
        <v>Pluche en Speelfiguren-&gt;Speelfiguur</v>
      </c>
      <c r="I8256" s="1" t="str">
        <f>IF('[1]King plakken'!$L8257="","",'[1]King plakken'!$L8257)</f>
        <v>Pre-Order</v>
      </c>
      <c r="J8256" s="1" t="str">
        <f>IF('[1]King plakken'!$M8257="","",'[1]King plakken'!$M8257)</f>
        <v>Schleich</v>
      </c>
      <c r="K8256" s="1">
        <f>IF('[1]King plakken'!$E8257="","",'[1]King plakken'!$E8257)</f>
        <v>3</v>
      </c>
    </row>
    <row r="8257" spans="1:11" x14ac:dyDescent="0.25">
      <c r="A8257" s="1" t="str">
        <f>IF('[1]King plakken'!$A8258="","",'[1]King plakken'!$A8258)</f>
        <v>SCH-42724</v>
      </c>
      <c r="B8257" s="1" t="str">
        <f>IF('[1]King plakken'!$G8258="","",'[1]King plakken'!$G8258)</f>
        <v>4069111003054</v>
      </c>
      <c r="C8257" s="1" t="str">
        <f>IF('[1]King plakken'!$D8258="","",'[1]King plakken'!$D8258)</f>
        <v>Ponybox with Mustang mare</v>
      </c>
      <c r="D8257" s="3">
        <f>IF('[1]King plakken'!$C8258="","",'[1]King plakken'!$C8258)</f>
        <v>18</v>
      </c>
      <c r="E8257" s="3">
        <f>IF('[1]King plakken'!$F8258="","",'[1]King plakken'!$F8258)</f>
        <v>29.99</v>
      </c>
      <c r="F8257" s="4" t="str">
        <f>IF('[1]King plakken'!$B8258="","",IF('[1]King plakken'!$B8258=11,SUBSTITUTE('[1]King plakken'!$B8258,11,"21%"),SUBSTITUTE('[1]King plakken'!$B8258,12,"9%")))</f>
        <v>21%</v>
      </c>
      <c r="G8257" s="2">
        <f>IF('[1]King plakken'!$H8258="","",IF('[1]King plakken'!$H8258-'[1]King plakken'!$I8258-'[1]King plakken'!$J8258&lt;0,0,'[1]King plakken'!$H8258-'[1]King plakken'!$I8258-'[1]King plakken'!$J8258))</f>
        <v>0</v>
      </c>
      <c r="H8257" s="1" t="str">
        <f>IF('[1]King plakken'!$K8258="","",'[1]King plakken'!$K8258)</f>
        <v>Pluche en Speelfiguren-&gt;Speelfiguurset</v>
      </c>
      <c r="I8257" s="1" t="str">
        <f>IF('[1]King plakken'!$L8258="","",'[1]King plakken'!$L8258)</f>
        <v>Pre-Order</v>
      </c>
      <c r="J8257" s="1" t="str">
        <f>IF('[1]King plakken'!$M8258="","",'[1]King plakken'!$M8258)</f>
        <v>Schleich</v>
      </c>
      <c r="K8257" s="1">
        <f>IF('[1]King plakken'!$E8258="","",'[1]King plakken'!$E8258)</f>
        <v>3</v>
      </c>
    </row>
    <row r="8258" spans="1:11" x14ac:dyDescent="0.25">
      <c r="A8258" s="1" t="str">
        <f>IF('[1]King plakken'!$A8259="","",'[1]King plakken'!$A8259)</f>
        <v>SCH-42728</v>
      </c>
      <c r="B8258" s="1" t="str">
        <f>IF('[1]King plakken'!$G8259="","",'[1]King plakken'!$G8259)</f>
        <v>4059433992815</v>
      </c>
      <c r="C8258" s="1" t="str">
        <f>IF('[1]King plakken'!$D8259="","",'[1]King plakken'!$D8259)</f>
        <v>Rabbit Hutch</v>
      </c>
      <c r="D8258" s="3">
        <f>IF('[1]King plakken'!$C8259="","",'[1]King plakken'!$C8259)</f>
        <v>12.1</v>
      </c>
      <c r="E8258" s="3">
        <f>IF('[1]King plakken'!$F8259="","",'[1]King plakken'!$F8259)</f>
        <v>19.989999999999998</v>
      </c>
      <c r="F8258" s="4" t="str">
        <f>IF('[1]King plakken'!$B8259="","",IF('[1]King plakken'!$B8259=11,SUBSTITUTE('[1]King plakken'!$B8259,11,"21%"),SUBSTITUTE('[1]King plakken'!$B8259,12,"9%")))</f>
        <v>21%</v>
      </c>
      <c r="G8258" s="2">
        <f>IF('[1]King plakken'!$H8259="","",IF('[1]King plakken'!$H8259-'[1]King plakken'!$I8259-'[1]King plakken'!$J8259&lt;0,0,'[1]King plakken'!$H8259-'[1]King plakken'!$I8259-'[1]King plakken'!$J8259))</f>
        <v>0</v>
      </c>
      <c r="H8258" s="1" t="str">
        <f>IF('[1]King plakken'!$K8259="","",'[1]King plakken'!$K8259)</f>
        <v>Pluche en Speelfiguren-&gt;Speelfiguur</v>
      </c>
      <c r="I8258" s="1" t="str">
        <f>IF('[1]King plakken'!$L8259="","",'[1]King plakken'!$L8259)</f>
        <v>Pre-Order</v>
      </c>
      <c r="J8258" s="1" t="str">
        <f>IF('[1]King plakken'!$M8259="","",'[1]King plakken'!$M8259)</f>
        <v>Schleich</v>
      </c>
      <c r="K8258" s="1">
        <f>IF('[1]King plakken'!$E8259="","",'[1]King plakken'!$E8259)</f>
        <v>2</v>
      </c>
    </row>
    <row r="8259" spans="1:11" x14ac:dyDescent="0.25">
      <c r="A8259" s="1" t="str">
        <f>IF('[1]King plakken'!$A8260="","",'[1]King plakken'!$A8260)</f>
        <v>SCH-42729</v>
      </c>
      <c r="B8259" s="1" t="str">
        <f>IF('[1]King plakken'!$G8260="","",'[1]King plakken'!$G8260)</f>
        <v>4059433930114</v>
      </c>
      <c r="C8259" s="1" t="str">
        <f>IF('[1]King plakken'!$D8260="","",'[1]King plakken'!$D8260)</f>
        <v>Farm World Farm Starter Set</v>
      </c>
      <c r="D8259" s="3">
        <f>IF('[1]King plakken'!$C8260="","",'[1]King plakken'!$C8260)</f>
        <v>12.1</v>
      </c>
      <c r="E8259" s="3">
        <f>IF('[1]King plakken'!$F8260="","",'[1]King plakken'!$F8260)</f>
        <v>19.989999999999998</v>
      </c>
      <c r="F8259" s="4" t="str">
        <f>IF('[1]King plakken'!$B8260="","",IF('[1]King plakken'!$B8260=11,SUBSTITUTE('[1]King plakken'!$B8260,11,"21%"),SUBSTITUTE('[1]King plakken'!$B8260,12,"9%")))</f>
        <v>21%</v>
      </c>
      <c r="G8259" s="2">
        <f>IF('[1]King plakken'!$H8260="","",IF('[1]King plakken'!$H8260-'[1]King plakken'!$I8260-'[1]King plakken'!$J8260&lt;0,0,'[1]King plakken'!$H8260-'[1]King plakken'!$I8260-'[1]King plakken'!$J8260))</f>
        <v>0</v>
      </c>
      <c r="H8259" s="1" t="str">
        <f>IF('[1]King plakken'!$K8260="","",'[1]King plakken'!$K8260)</f>
        <v>Pluche en Speelfiguren-&gt;Speelfiguurset</v>
      </c>
      <c r="I8259" s="1" t="str">
        <f>IF('[1]King plakken'!$L8260="","",'[1]King plakken'!$L8260)</f>
        <v>Pre-Order</v>
      </c>
      <c r="J8259" s="1" t="str">
        <f>IF('[1]King plakken'!$M8260="","",'[1]King plakken'!$M8260)</f>
        <v>Schleich</v>
      </c>
      <c r="K8259" s="1">
        <f>IF('[1]King plakken'!$E8260="","",'[1]King plakken'!$E8260)</f>
        <v>2</v>
      </c>
    </row>
    <row r="8260" spans="1:11" x14ac:dyDescent="0.25">
      <c r="A8260" s="1" t="str">
        <f>IF('[1]King plakken'!$A8261="","",'[1]King plakken'!$A8261)</f>
        <v>SCH-42736</v>
      </c>
      <c r="B8260" s="1" t="str">
        <f>IF('[1]King plakken'!$G8261="","",'[1]King plakken'!$G8261)</f>
        <v>4059433933504</v>
      </c>
      <c r="C8260" s="1" t="str">
        <f>IF('[1]King plakken'!$D8261="","",'[1]King plakken'!$D8261)</f>
        <v>Wild Life Asia Starter Set</v>
      </c>
      <c r="D8260" s="3">
        <f>IF('[1]King plakken'!$C8261="","",'[1]King plakken'!$C8261)</f>
        <v>12.1</v>
      </c>
      <c r="E8260" s="3">
        <f>IF('[1]King plakken'!$F8261="","",'[1]King plakken'!$F8261)</f>
        <v>19.989999999999998</v>
      </c>
      <c r="F8260" s="4" t="str">
        <f>IF('[1]King plakken'!$B8261="","",IF('[1]King plakken'!$B8261=11,SUBSTITUTE('[1]King plakken'!$B8261,11,"21%"),SUBSTITUTE('[1]King plakken'!$B8261,12,"9%")))</f>
        <v>21%</v>
      </c>
      <c r="G8260" s="2">
        <f>IF('[1]King plakken'!$H8261="","",IF('[1]King plakken'!$H8261-'[1]King plakken'!$I8261-'[1]King plakken'!$J8261&lt;0,0,'[1]King plakken'!$H8261-'[1]King plakken'!$I8261-'[1]King plakken'!$J8261))</f>
        <v>0</v>
      </c>
      <c r="H8260" s="1" t="str">
        <f>IF('[1]King plakken'!$K8261="","",'[1]King plakken'!$K8261)</f>
        <v>Pluche en Speelfiguren-&gt;Speelfiguurset</v>
      </c>
      <c r="I8260" s="1" t="str">
        <f>IF('[1]King plakken'!$L8261="","",'[1]King plakken'!$L8261)</f>
        <v>Pre-Order</v>
      </c>
      <c r="J8260" s="1" t="str">
        <f>IF('[1]King plakken'!$M8261="","",'[1]King plakken'!$M8261)</f>
        <v>Schleich</v>
      </c>
      <c r="K8260" s="1">
        <f>IF('[1]King plakken'!$E8261="","",'[1]King plakken'!$E8261)</f>
        <v>2</v>
      </c>
    </row>
    <row r="8261" spans="1:11" x14ac:dyDescent="0.25">
      <c r="A8261" s="1" t="str">
        <f>IF('[1]King plakken'!$A8262="","",'[1]King plakken'!$A8262)</f>
        <v>SCH-42738</v>
      </c>
      <c r="B8261" s="1" t="str">
        <f>IF('[1]King plakken'!$G8262="","",'[1]King plakken'!$G8262)</f>
        <v>4059433926278</v>
      </c>
      <c r="C8261" s="1" t="str">
        <f>IF('[1]King plakken'!$D8262="","",'[1]King plakken'!$D8262)</f>
        <v>Horse Club - Paso Peruano - Starter Set</v>
      </c>
      <c r="D8261" s="3">
        <f>IF('[1]King plakken'!$C8262="","",'[1]King plakken'!$C8262)</f>
        <v>12.1</v>
      </c>
      <c r="E8261" s="3">
        <f>IF('[1]King plakken'!$F8262="","",'[1]King plakken'!$F8262)</f>
        <v>19.989999999999998</v>
      </c>
      <c r="F8261" s="4" t="str">
        <f>IF('[1]King plakken'!$B8262="","",IF('[1]King plakken'!$B8262=11,SUBSTITUTE('[1]King plakken'!$B8262,11,"21%"),SUBSTITUTE('[1]King plakken'!$B8262,12,"9%")))</f>
        <v>21%</v>
      </c>
      <c r="G8261" s="2">
        <f>IF('[1]King plakken'!$H8262="","",IF('[1]King plakken'!$H8262-'[1]King plakken'!$I8262-'[1]King plakken'!$J8262&lt;0,0,'[1]King plakken'!$H8262-'[1]King plakken'!$I8262-'[1]King plakken'!$J8262))</f>
        <v>0</v>
      </c>
      <c r="H8261" s="1" t="str">
        <f>IF('[1]King plakken'!$K8262="","",'[1]King plakken'!$K8262)</f>
        <v>Pluche en Speelfiguren-&gt;Speelfiguurset</v>
      </c>
      <c r="I8261" s="1" t="str">
        <f>IF('[1]King plakken'!$L8262="","",'[1]King plakken'!$L8262)</f>
        <v>Pre-Order</v>
      </c>
      <c r="J8261" s="1" t="str">
        <f>IF('[1]King plakken'!$M8262="","",'[1]King plakken'!$M8262)</f>
        <v>Schleich</v>
      </c>
      <c r="K8261" s="1">
        <f>IF('[1]King plakken'!$E8262="","",'[1]King plakken'!$E8262)</f>
        <v>2</v>
      </c>
    </row>
    <row r="8262" spans="1:11" x14ac:dyDescent="0.25">
      <c r="A8262" s="1" t="str">
        <f>IF('[1]King plakken'!$A8263="","",'[1]King plakken'!$A8263)</f>
        <v>SCH-42744</v>
      </c>
      <c r="B8262" s="1" t="str">
        <f>IF('[1]King plakken'!$G8263="","",'[1]King plakken'!$G8263)</f>
        <v>4059433992693</v>
      </c>
      <c r="C8262" s="1" t="str">
        <f>IF('[1]King plakken'!$D8263="","",'[1]King plakken'!$D8263)</f>
        <v>Birthday party with Lisa</v>
      </c>
      <c r="D8262" s="3">
        <f>IF('[1]King plakken'!$C8263="","",'[1]King plakken'!$C8263)</f>
        <v>5.88</v>
      </c>
      <c r="E8262" s="3">
        <f>IF('[1]King plakken'!$F8263="","",'[1]King plakken'!$F8263)</f>
        <v>9.99</v>
      </c>
      <c r="F8262" s="4" t="str">
        <f>IF('[1]King plakken'!$B8263="","",IF('[1]King plakken'!$B8263=11,SUBSTITUTE('[1]King plakken'!$B8263,11,"21%"),SUBSTITUTE('[1]King plakken'!$B8263,12,"9%")))</f>
        <v>21%</v>
      </c>
      <c r="G8262" s="2">
        <f>IF('[1]King plakken'!$H8263="","",IF('[1]King plakken'!$H8263-'[1]King plakken'!$I8263-'[1]King plakken'!$J8263&lt;0,0,'[1]King plakken'!$H8263-'[1]King plakken'!$I8263-'[1]King plakken'!$J8263))</f>
        <v>0</v>
      </c>
      <c r="H8262" s="1" t="str">
        <f>IF('[1]King plakken'!$K8263="","",'[1]King plakken'!$K8263)</f>
        <v>Pluche en Speelfiguren-&gt;Speelfiguurset</v>
      </c>
      <c r="I8262" s="1" t="str">
        <f>IF('[1]King plakken'!$L8263="","",'[1]King plakken'!$L8263)</f>
        <v>Pre-Order</v>
      </c>
      <c r="J8262" s="1" t="str">
        <f>IF('[1]King plakken'!$M8263="","",'[1]King plakken'!$M8263)</f>
        <v>Schleich</v>
      </c>
      <c r="K8262" s="1">
        <f>IF('[1]King plakken'!$E8263="","",'[1]King plakken'!$E8263)</f>
        <v>4</v>
      </c>
    </row>
    <row r="8263" spans="1:11" x14ac:dyDescent="0.25">
      <c r="A8263" s="1" t="str">
        <f>IF('[1]King plakken'!$A8264="","",'[1]King plakken'!$A8264)</f>
        <v>SCH-42745</v>
      </c>
      <c r="B8263" s="1" t="str">
        <f>IF('[1]King plakken'!$G8264="","",'[1]King plakken'!$G8264)</f>
        <v>4059433992709</v>
      </c>
      <c r="C8263" s="1" t="str">
        <f>IF('[1]King plakken'!$D8264="","",'[1]King plakken'!$D8264)</f>
        <v>Camping adventure with Kim</v>
      </c>
      <c r="D8263" s="3">
        <f>IF('[1]King plakken'!$C8264="","",'[1]King plakken'!$C8264)</f>
        <v>5.88</v>
      </c>
      <c r="E8263" s="3">
        <f>IF('[1]King plakken'!$F8264="","",'[1]King plakken'!$F8264)</f>
        <v>9.99</v>
      </c>
      <c r="F8263" s="4" t="str">
        <f>IF('[1]King plakken'!$B8264="","",IF('[1]King plakken'!$B8264=11,SUBSTITUTE('[1]King plakken'!$B8264,11,"21%"),SUBSTITUTE('[1]King plakken'!$B8264,12,"9%")))</f>
        <v>21%</v>
      </c>
      <c r="G8263" s="2">
        <f>IF('[1]King plakken'!$H8264="","",IF('[1]King plakken'!$H8264-'[1]King plakken'!$I8264-'[1]King plakken'!$J8264&lt;0,0,'[1]King plakken'!$H8264-'[1]King plakken'!$I8264-'[1]King plakken'!$J8264))</f>
        <v>0</v>
      </c>
      <c r="H8263" s="1" t="str">
        <f>IF('[1]King plakken'!$K8264="","",'[1]King plakken'!$K8264)</f>
        <v>Pluche en Speelfiguren-&gt;Speelfiguurset</v>
      </c>
      <c r="I8263" s="1" t="str">
        <f>IF('[1]King plakken'!$L8264="","",'[1]King plakken'!$L8264)</f>
        <v>Pre-Order</v>
      </c>
      <c r="J8263" s="1" t="str">
        <f>IF('[1]King plakken'!$M8264="","",'[1]King plakken'!$M8264)</f>
        <v>Schleich</v>
      </c>
      <c r="K8263" s="1">
        <f>IF('[1]King plakken'!$E8264="","",'[1]King plakken'!$E8264)</f>
        <v>4</v>
      </c>
    </row>
    <row r="8264" spans="1:11" x14ac:dyDescent="0.25">
      <c r="A8264" s="1" t="str">
        <f>IF('[1]King plakken'!$A8265="","",'[1]King plakken'!$A8265)</f>
        <v>SCH-42746</v>
      </c>
      <c r="B8264" s="1" t="str">
        <f>IF('[1]King plakken'!$G8265="","",'[1]King plakken'!$G8265)</f>
        <v>4059433992716</v>
      </c>
      <c r="C8264" s="1" t="str">
        <f>IF('[1]King plakken'!$D8265="","",'[1]King plakken'!$D8265)</f>
        <v>Picnic with Lisa</v>
      </c>
      <c r="D8264" s="3">
        <f>IF('[1]King plakken'!$C8265="","",'[1]King plakken'!$C8265)</f>
        <v>5.88</v>
      </c>
      <c r="E8264" s="3">
        <f>IF('[1]King plakken'!$F8265="","",'[1]King plakken'!$F8265)</f>
        <v>9.99</v>
      </c>
      <c r="F8264" s="4" t="str">
        <f>IF('[1]King plakken'!$B8265="","",IF('[1]King plakken'!$B8265=11,SUBSTITUTE('[1]King plakken'!$B8265,11,"21%"),SUBSTITUTE('[1]King plakken'!$B8265,12,"9%")))</f>
        <v>21%</v>
      </c>
      <c r="G8264" s="2">
        <f>IF('[1]King plakken'!$H8265="","",IF('[1]King plakken'!$H8265-'[1]King plakken'!$I8265-'[1]King plakken'!$J8265&lt;0,0,'[1]King plakken'!$H8265-'[1]King plakken'!$I8265-'[1]King plakken'!$J8265))</f>
        <v>0</v>
      </c>
      <c r="H8264" s="1" t="str">
        <f>IF('[1]King plakken'!$K8265="","",'[1]King plakken'!$K8265)</f>
        <v>Pluche en Speelfiguren-&gt;Speelfiguurset</v>
      </c>
      <c r="I8264" s="1" t="str">
        <f>IF('[1]King plakken'!$L8265="","",'[1]King plakken'!$L8265)</f>
        <v>Pre-Order</v>
      </c>
      <c r="J8264" s="1" t="str">
        <f>IF('[1]King plakken'!$M8265="","",'[1]King plakken'!$M8265)</f>
        <v>Schleich</v>
      </c>
      <c r="K8264" s="1">
        <f>IF('[1]King plakken'!$E8265="","",'[1]King plakken'!$E8265)</f>
        <v>4</v>
      </c>
    </row>
    <row r="8265" spans="1:11" x14ac:dyDescent="0.25">
      <c r="A8265" s="1" t="str">
        <f>IF('[1]King plakken'!$A8266="","",'[1]King plakken'!$A8266)</f>
        <v>SCH-42747</v>
      </c>
      <c r="B8265" s="1" t="str">
        <f>IF('[1]King plakken'!$G8266="","",'[1]King plakken'!$G8266)</f>
        <v>4059433992723</v>
      </c>
      <c r="C8265" s="1" t="str">
        <f>IF('[1]King plakken'!$D8266="","",'[1]King plakken'!$D8266)</f>
        <v>Care set with Emily</v>
      </c>
      <c r="D8265" s="3">
        <f>IF('[1]King plakken'!$C8266="","",'[1]King plakken'!$C8266)</f>
        <v>5.88</v>
      </c>
      <c r="E8265" s="3">
        <f>IF('[1]King plakken'!$F8266="","",'[1]King plakken'!$F8266)</f>
        <v>9.99</v>
      </c>
      <c r="F8265" s="4" t="str">
        <f>IF('[1]King plakken'!$B8266="","",IF('[1]King plakken'!$B8266=11,SUBSTITUTE('[1]King plakken'!$B8266,11,"21%"),SUBSTITUTE('[1]King plakken'!$B8266,12,"9%")))</f>
        <v>21%</v>
      </c>
      <c r="G8265" s="2">
        <f>IF('[1]King plakken'!$H8266="","",IF('[1]King plakken'!$H8266-'[1]King plakken'!$I8266-'[1]King plakken'!$J8266&lt;0,0,'[1]King plakken'!$H8266-'[1]King plakken'!$I8266-'[1]King plakken'!$J8266))</f>
        <v>0</v>
      </c>
      <c r="H8265" s="1" t="str">
        <f>IF('[1]King plakken'!$K8266="","",'[1]King plakken'!$K8266)</f>
        <v>Pluche en Speelfiguren-&gt;Speelfiguurset</v>
      </c>
      <c r="I8265" s="1" t="str">
        <f>IF('[1]King plakken'!$L8266="","",'[1]King plakken'!$L8266)</f>
        <v>Pre-Order</v>
      </c>
      <c r="J8265" s="1" t="str">
        <f>IF('[1]King plakken'!$M8266="","",'[1]King plakken'!$M8266)</f>
        <v>Schleich</v>
      </c>
      <c r="K8265" s="1">
        <f>IF('[1]King plakken'!$E8266="","",'[1]King plakken'!$E8266)</f>
        <v>4</v>
      </c>
    </row>
    <row r="8266" spans="1:11" x14ac:dyDescent="0.25">
      <c r="A8266" s="1" t="str">
        <f>IF('[1]King plakken'!$A8267="","",'[1]King plakken'!$A8267)</f>
        <v>SCH-42748</v>
      </c>
      <c r="B8266" s="1" t="str">
        <f>IF('[1]King plakken'!$G8267="","",'[1]King plakken'!$G8267)</f>
        <v>4059433992730</v>
      </c>
      <c r="C8266" s="1" t="str">
        <f>IF('[1]King plakken'!$D8267="","",'[1]King plakken'!$D8267)</f>
        <v>Overnight stay with Hanna</v>
      </c>
      <c r="D8266" s="3">
        <f>IF('[1]King plakken'!$C8267="","",'[1]King plakken'!$C8267)</f>
        <v>5.88</v>
      </c>
      <c r="E8266" s="3">
        <f>IF('[1]King plakken'!$F8267="","",'[1]King plakken'!$F8267)</f>
        <v>9.99</v>
      </c>
      <c r="F8266" s="4" t="str">
        <f>IF('[1]King plakken'!$B8267="","",IF('[1]King plakken'!$B8267=11,SUBSTITUTE('[1]King plakken'!$B8267,11,"21%"),SUBSTITUTE('[1]King plakken'!$B8267,12,"9%")))</f>
        <v>21%</v>
      </c>
      <c r="G8266" s="2">
        <f>IF('[1]King plakken'!$H8267="","",IF('[1]King plakken'!$H8267-'[1]King plakken'!$I8267-'[1]King plakken'!$J8267&lt;0,0,'[1]King plakken'!$H8267-'[1]King plakken'!$I8267-'[1]King plakken'!$J8267))</f>
        <v>0</v>
      </c>
      <c r="H8266" s="1" t="str">
        <f>IF('[1]King plakken'!$K8267="","",'[1]King plakken'!$K8267)</f>
        <v>Pluche en Speelfiguren-&gt;Speelfiguurset</v>
      </c>
      <c r="I8266" s="1" t="str">
        <f>IF('[1]King plakken'!$L8267="","",'[1]King plakken'!$L8267)</f>
        <v>Pre-Order</v>
      </c>
      <c r="J8266" s="1" t="str">
        <f>IF('[1]King plakken'!$M8267="","",'[1]King plakken'!$M8267)</f>
        <v>Schleich</v>
      </c>
      <c r="K8266" s="1">
        <f>IF('[1]King plakken'!$E8267="","",'[1]King plakken'!$E8267)</f>
        <v>4</v>
      </c>
    </row>
    <row r="8267" spans="1:11" x14ac:dyDescent="0.25">
      <c r="A8267" s="1" t="str">
        <f>IF('[1]King plakken'!$A8268="","",'[1]King plakken'!$A8268)</f>
        <v>SCH-42749</v>
      </c>
      <c r="B8267" s="1" t="str">
        <f>IF('[1]King plakken'!$G8268="","",'[1]King plakken'!$G8268)</f>
        <v>4059433992747</v>
      </c>
      <c r="C8267" s="1" t="str">
        <f>IF('[1]King plakken'!$D8268="","",'[1]King plakken'!$D8268)</f>
        <v>Barbecue area with Sofia</v>
      </c>
      <c r="D8267" s="3">
        <f>IF('[1]King plakken'!$C8268="","",'[1]King plakken'!$C8268)</f>
        <v>5.88</v>
      </c>
      <c r="E8267" s="3">
        <f>IF('[1]King plakken'!$F8268="","",'[1]King plakken'!$F8268)</f>
        <v>9.99</v>
      </c>
      <c r="F8267" s="4" t="str">
        <f>IF('[1]King plakken'!$B8268="","",IF('[1]King plakken'!$B8268=11,SUBSTITUTE('[1]King plakken'!$B8268,11,"21%"),SUBSTITUTE('[1]King plakken'!$B8268,12,"9%")))</f>
        <v>21%</v>
      </c>
      <c r="G8267" s="2">
        <f>IF('[1]King plakken'!$H8268="","",IF('[1]King plakken'!$H8268-'[1]King plakken'!$I8268-'[1]King plakken'!$J8268&lt;0,0,'[1]King plakken'!$H8268-'[1]King plakken'!$I8268-'[1]King plakken'!$J8268))</f>
        <v>0</v>
      </c>
      <c r="H8267" s="1" t="str">
        <f>IF('[1]King plakken'!$K8268="","",'[1]King plakken'!$K8268)</f>
        <v>Pluche en Speelfiguren-&gt;Speelfiguurset</v>
      </c>
      <c r="I8267" s="1" t="str">
        <f>IF('[1]King plakken'!$L8268="","",'[1]King plakken'!$L8268)</f>
        <v>Pre-Order</v>
      </c>
      <c r="J8267" s="1" t="str">
        <f>IF('[1]King plakken'!$M8268="","",'[1]King plakken'!$M8268)</f>
        <v>Schleich</v>
      </c>
      <c r="K8267" s="1">
        <f>IF('[1]King plakken'!$E8268="","",'[1]King plakken'!$E8268)</f>
        <v>4</v>
      </c>
    </row>
    <row r="8268" spans="1:11" x14ac:dyDescent="0.25">
      <c r="A8268" s="1" t="str">
        <f>IF('[1]King plakken'!$A8269="","",'[1]King plakken'!$A8269)</f>
        <v>SCH-42751</v>
      </c>
      <c r="B8268" s="1" t="str">
        <f>IF('[1]King plakken'!$G8269="","",'[1]King plakken'!$G8269)</f>
        <v>4059433992754</v>
      </c>
      <c r="C8268" s="1" t="str">
        <f>IF('[1]King plakken'!$D8269="","",'[1]King plakken'!$D8269)</f>
        <v>Trip to the lake with Hannah</v>
      </c>
      <c r="D8268" s="3">
        <f>IF('[1]King plakken'!$C8269="","",'[1]King plakken'!$C8269)</f>
        <v>5.88</v>
      </c>
      <c r="E8268" s="3">
        <f>IF('[1]King plakken'!$F8269="","",'[1]King plakken'!$F8269)</f>
        <v>9.99</v>
      </c>
      <c r="F8268" s="4" t="str">
        <f>IF('[1]King plakken'!$B8269="","",IF('[1]King plakken'!$B8269=11,SUBSTITUTE('[1]King plakken'!$B8269,11,"21%"),SUBSTITUTE('[1]King plakken'!$B8269,12,"9%")))</f>
        <v>21%</v>
      </c>
      <c r="G8268" s="2">
        <f>IF('[1]King plakken'!$H8269="","",IF('[1]King plakken'!$H8269-'[1]King plakken'!$I8269-'[1]King plakken'!$J8269&lt;0,0,'[1]King plakken'!$H8269-'[1]King plakken'!$I8269-'[1]King plakken'!$J8269))</f>
        <v>0</v>
      </c>
      <c r="H8268" s="1" t="str">
        <f>IF('[1]King plakken'!$K8269="","",'[1]King plakken'!$K8269)</f>
        <v>Pluche en Speelfiguren-&gt;Speelfiguurset</v>
      </c>
      <c r="I8268" s="1" t="str">
        <f>IF('[1]King plakken'!$L8269="","",'[1]King plakken'!$L8269)</f>
        <v>Pre-Order</v>
      </c>
      <c r="J8268" s="1" t="str">
        <f>IF('[1]King plakken'!$M8269="","",'[1]King plakken'!$M8269)</f>
        <v>Schleich</v>
      </c>
      <c r="K8268" s="1">
        <f>IF('[1]King plakken'!$E8269="","",'[1]King plakken'!$E8269)</f>
        <v>4</v>
      </c>
    </row>
    <row r="8269" spans="1:11" x14ac:dyDescent="0.25">
      <c r="A8269" s="1" t="str">
        <f>IF('[1]King plakken'!$A8270="","",'[1]King plakken'!$A8270)</f>
        <v>SCH-42752</v>
      </c>
      <c r="B8269" s="1" t="str">
        <f>IF('[1]King plakken'!$G8270="","",'[1]King plakken'!$G8270)</f>
        <v>4059433992761</v>
      </c>
      <c r="C8269" s="1" t="str">
        <f>IF('[1]King plakken'!$D8270="","",'[1]King plakken'!$D8270)</f>
        <v>Ms Kramer with foal</v>
      </c>
      <c r="D8269" s="3">
        <f>IF('[1]King plakken'!$C8270="","",'[1]King plakken'!$C8270)</f>
        <v>5.88</v>
      </c>
      <c r="E8269" s="3">
        <f>IF('[1]King plakken'!$F8270="","",'[1]King plakken'!$F8270)</f>
        <v>9.99</v>
      </c>
      <c r="F8269" s="4" t="str">
        <f>IF('[1]King plakken'!$B8270="","",IF('[1]King plakken'!$B8270=11,SUBSTITUTE('[1]King plakken'!$B8270,11,"21%"),SUBSTITUTE('[1]King plakken'!$B8270,12,"9%")))</f>
        <v>21%</v>
      </c>
      <c r="G8269" s="2">
        <f>IF('[1]King plakken'!$H8270="","",IF('[1]King plakken'!$H8270-'[1]King plakken'!$I8270-'[1]King plakken'!$J8270&lt;0,0,'[1]King plakken'!$H8270-'[1]King plakken'!$I8270-'[1]King plakken'!$J8270))</f>
        <v>0</v>
      </c>
      <c r="H8269" s="1" t="str">
        <f>IF('[1]King plakken'!$K8270="","",'[1]King plakken'!$K8270)</f>
        <v>Pluche en Speelfiguren-&gt;Speelfiguurset</v>
      </c>
      <c r="I8269" s="1" t="str">
        <f>IF('[1]King plakken'!$L8270="","",'[1]King plakken'!$L8270)</f>
        <v>Pre-Order</v>
      </c>
      <c r="J8269" s="1" t="str">
        <f>IF('[1]King plakken'!$M8270="","",'[1]King plakken'!$M8270)</f>
        <v>Schleich</v>
      </c>
      <c r="K8269" s="1">
        <f>IF('[1]King plakken'!$E8270="","",'[1]King plakken'!$E8270)</f>
        <v>4</v>
      </c>
    </row>
    <row r="8270" spans="1:11" x14ac:dyDescent="0.25">
      <c r="A8270" s="1" t="str">
        <f>IF('[1]King plakken'!$A8271="","",'[1]King plakken'!$A8271)</f>
        <v>SCH-42753</v>
      </c>
      <c r="B8270" s="1" t="str">
        <f>IF('[1]King plakken'!$G8271="","",'[1]King plakken'!$G8271)</f>
        <v>4059433992778</v>
      </c>
      <c r="C8270" s="1" t="str">
        <f>IF('[1]King plakken'!$D8271="","",'[1]King plakken'!$D8271)</f>
        <v>Beauty Set with Kim</v>
      </c>
      <c r="D8270" s="3">
        <f>IF('[1]King plakken'!$C8271="","",'[1]King plakken'!$C8271)</f>
        <v>5.88</v>
      </c>
      <c r="E8270" s="3">
        <f>IF('[1]King plakken'!$F8271="","",'[1]King plakken'!$F8271)</f>
        <v>9.99</v>
      </c>
      <c r="F8270" s="4" t="str">
        <f>IF('[1]King plakken'!$B8271="","",IF('[1]King plakken'!$B8271=11,SUBSTITUTE('[1]King plakken'!$B8271,11,"21%"),SUBSTITUTE('[1]King plakken'!$B8271,12,"9%")))</f>
        <v>21%</v>
      </c>
      <c r="G8270" s="2">
        <f>IF('[1]King plakken'!$H8271="","",IF('[1]King plakken'!$H8271-'[1]King plakken'!$I8271-'[1]King plakken'!$J8271&lt;0,0,'[1]King plakken'!$H8271-'[1]King plakken'!$I8271-'[1]King plakken'!$J8271))</f>
        <v>0</v>
      </c>
      <c r="H8270" s="1" t="str">
        <f>IF('[1]King plakken'!$K8271="","",'[1]King plakken'!$K8271)</f>
        <v>Pluche en Speelfiguren-&gt;Speelfiguurset</v>
      </c>
      <c r="I8270" s="1" t="str">
        <f>IF('[1]King plakken'!$L8271="","",'[1]King plakken'!$L8271)</f>
        <v>Pre-Order</v>
      </c>
      <c r="J8270" s="1" t="str">
        <f>IF('[1]King plakken'!$M8271="","",'[1]King plakken'!$M8271)</f>
        <v>Schleich</v>
      </c>
      <c r="K8270" s="1">
        <f>IF('[1]King plakken'!$E8271="","",'[1]King plakken'!$E8271)</f>
        <v>4</v>
      </c>
    </row>
    <row r="8271" spans="1:11" x14ac:dyDescent="0.25">
      <c r="A8271" s="1" t="str">
        <f>IF('[1]King plakken'!$A8272="","",'[1]King plakken'!$A8272)</f>
        <v>SCH-42754</v>
      </c>
      <c r="B8271" s="1" t="str">
        <f>IF('[1]King plakken'!$G8272="","",'[1]King plakken'!$G8272)</f>
        <v>4059433992785</v>
      </c>
      <c r="C8271" s="1" t="str">
        <f>IF('[1]King plakken'!$D8272="","",'[1]King plakken'!$D8272)</f>
        <v>Barbecue with Tom</v>
      </c>
      <c r="D8271" s="3">
        <f>IF('[1]King plakken'!$C8272="","",'[1]King plakken'!$C8272)</f>
        <v>5.88</v>
      </c>
      <c r="E8271" s="3">
        <f>IF('[1]King plakken'!$F8272="","",'[1]King plakken'!$F8272)</f>
        <v>9.99</v>
      </c>
      <c r="F8271" s="4" t="str">
        <f>IF('[1]King plakken'!$B8272="","",IF('[1]King plakken'!$B8272=11,SUBSTITUTE('[1]King plakken'!$B8272,11,"21%"),SUBSTITUTE('[1]King plakken'!$B8272,12,"9%")))</f>
        <v>21%</v>
      </c>
      <c r="G8271" s="2">
        <f>IF('[1]King plakken'!$H8272="","",IF('[1]King plakken'!$H8272-'[1]King plakken'!$I8272-'[1]King plakken'!$J8272&lt;0,0,'[1]King plakken'!$H8272-'[1]King plakken'!$I8272-'[1]King plakken'!$J8272))</f>
        <v>0</v>
      </c>
      <c r="H8271" s="1" t="str">
        <f>IF('[1]King plakken'!$K8272="","",'[1]King plakken'!$K8272)</f>
        <v>Pluche en Speelfiguren-&gt;Speelfiguurset</v>
      </c>
      <c r="I8271" s="1" t="str">
        <f>IF('[1]King plakken'!$L8272="","",'[1]King plakken'!$L8272)</f>
        <v>Pre-Order</v>
      </c>
      <c r="J8271" s="1" t="str">
        <f>IF('[1]King plakken'!$M8272="","",'[1]King plakken'!$M8272)</f>
        <v>Schleich</v>
      </c>
      <c r="K8271" s="1">
        <f>IF('[1]King plakken'!$E8272="","",'[1]King plakken'!$E8272)</f>
        <v>4</v>
      </c>
    </row>
    <row r="8272" spans="1:11" x14ac:dyDescent="0.25">
      <c r="A8272" s="1" t="str">
        <f>IF('[1]King plakken'!$A8273="","",'[1]King plakken'!$A8273)</f>
        <v>SCH-42755</v>
      </c>
      <c r="B8272" s="1" t="str">
        <f>IF('[1]King plakken'!$G8273="","",'[1]King plakken'!$G8273)</f>
        <v>4059433992792</v>
      </c>
      <c r="C8272" s="1" t="str">
        <f>IF('[1]King plakken'!$D8273="","",'[1]King plakken'!$D8273)</f>
        <v>Careset foal with Sofia</v>
      </c>
      <c r="D8272" s="3">
        <f>IF('[1]King plakken'!$C8273="","",'[1]King plakken'!$C8273)</f>
        <v>5.88</v>
      </c>
      <c r="E8272" s="3">
        <f>IF('[1]King plakken'!$F8273="","",'[1]King plakken'!$F8273)</f>
        <v>9.99</v>
      </c>
      <c r="F8272" s="4" t="str">
        <f>IF('[1]King plakken'!$B8273="","",IF('[1]King plakken'!$B8273=11,SUBSTITUTE('[1]King plakken'!$B8273,11,"21%"),SUBSTITUTE('[1]King plakken'!$B8273,12,"9%")))</f>
        <v>21%</v>
      </c>
      <c r="G8272" s="2">
        <f>IF('[1]King plakken'!$H8273="","",IF('[1]King plakken'!$H8273-'[1]King plakken'!$I8273-'[1]King plakken'!$J8273&lt;0,0,'[1]King plakken'!$H8273-'[1]King plakken'!$I8273-'[1]King plakken'!$J8273))</f>
        <v>0</v>
      </c>
      <c r="H8272" s="1" t="str">
        <f>IF('[1]King plakken'!$K8273="","",'[1]King plakken'!$K8273)</f>
        <v>Pluche en Speelfiguren-&gt;Speelfiguurset</v>
      </c>
      <c r="I8272" s="1" t="str">
        <f>IF('[1]King plakken'!$L8273="","",'[1]King plakken'!$L8273)</f>
        <v>Pre-Order</v>
      </c>
      <c r="J8272" s="1" t="str">
        <f>IF('[1]King plakken'!$M8273="","",'[1]King plakken'!$M8273)</f>
        <v>Schleich</v>
      </c>
      <c r="K8272" s="1">
        <f>IF('[1]King plakken'!$E8273="","",'[1]King plakken'!$E8273)</f>
        <v>4</v>
      </c>
    </row>
    <row r="8273" spans="1:11" x14ac:dyDescent="0.25">
      <c r="A8273" s="1" t="str">
        <f>IF('[1]King plakken'!$A8274="","",'[1]King plakken'!$A8274)</f>
        <v>SCH-42756</v>
      </c>
      <c r="B8273" s="1" t="str">
        <f>IF('[1]King plakken'!$G8274="","",'[1]King plakken'!$G8274)</f>
        <v>4059433992808</v>
      </c>
      <c r="C8273" s="1" t="str">
        <f>IF('[1]King plakken'!$D8274="","",'[1]King plakken'!$D8274)</f>
        <v>Training set for foil  Sarah</v>
      </c>
      <c r="D8273" s="3">
        <f>IF('[1]King plakken'!$C8274="","",'[1]King plakken'!$C8274)</f>
        <v>5.88</v>
      </c>
      <c r="E8273" s="3">
        <f>IF('[1]King plakken'!$F8274="","",'[1]King plakken'!$F8274)</f>
        <v>9.99</v>
      </c>
      <c r="F8273" s="4" t="str">
        <f>IF('[1]King plakken'!$B8274="","",IF('[1]King plakken'!$B8274=11,SUBSTITUTE('[1]King plakken'!$B8274,11,"21%"),SUBSTITUTE('[1]King plakken'!$B8274,12,"9%")))</f>
        <v>21%</v>
      </c>
      <c r="G8273" s="2">
        <f>IF('[1]King plakken'!$H8274="","",IF('[1]King plakken'!$H8274-'[1]King plakken'!$I8274-'[1]King plakken'!$J8274&lt;0,0,'[1]King plakken'!$H8274-'[1]King plakken'!$I8274-'[1]King plakken'!$J8274))</f>
        <v>0</v>
      </c>
      <c r="H8273" s="1" t="str">
        <f>IF('[1]King plakken'!$K8274="","",'[1]King plakken'!$K8274)</f>
        <v>Pluche en Speelfiguren-&gt;Speelfiguurset</v>
      </c>
      <c r="I8273" s="1" t="str">
        <f>IF('[1]King plakken'!$L8274="","",'[1]King plakken'!$L8274)</f>
        <v>Pre-Order</v>
      </c>
      <c r="J8273" s="1" t="str">
        <f>IF('[1]King plakken'!$M8274="","",'[1]King plakken'!$M8274)</f>
        <v>Schleich</v>
      </c>
      <c r="K8273" s="1">
        <f>IF('[1]King plakken'!$E8274="","",'[1]King plakken'!$E8274)</f>
        <v>4</v>
      </c>
    </row>
    <row r="8274" spans="1:11" x14ac:dyDescent="0.25">
      <c r="A8274" s="1" t="str">
        <f>IF('[1]King plakken'!$A8275="","",'[1]King plakken'!$A8275)</f>
        <v>SCH-70141</v>
      </c>
      <c r="B8274" s="1" t="str">
        <f>IF('[1]King plakken'!$G8275="","",'[1]King plakken'!$G8275)</f>
        <v>4055744021053</v>
      </c>
      <c r="C8274" s="1" t="str">
        <f>IF('[1]King plakken'!$D8275="","",'[1]King plakken'!$D8275)</f>
        <v>Steenmonster</v>
      </c>
      <c r="D8274" s="3">
        <f>IF('[1]King plakken'!$C8275="","",'[1]King plakken'!$C8275)</f>
        <v>13.91</v>
      </c>
      <c r="E8274" s="3">
        <f>IF('[1]King plakken'!$F8275="","",'[1]King plakken'!$F8275)</f>
        <v>22.99</v>
      </c>
      <c r="F8274" s="4" t="str">
        <f>IF('[1]King plakken'!$B8275="","",IF('[1]King plakken'!$B8275=11,SUBSTITUTE('[1]King plakken'!$B8275,11,"21%"),SUBSTITUTE('[1]King plakken'!$B8275,12,"9%")))</f>
        <v>21%</v>
      </c>
      <c r="G8274" s="2">
        <f>IF('[1]King plakken'!$H8275="","",IF('[1]King plakken'!$H8275-'[1]King plakken'!$I8275-'[1]King plakken'!$J8275&lt;0,0,'[1]King plakken'!$H8275-'[1]King plakken'!$I8275-'[1]King plakken'!$J8275))</f>
        <v>2</v>
      </c>
      <c r="H8274" s="1" t="str">
        <f>IF('[1]King plakken'!$K8275="","",'[1]King plakken'!$K8275)</f>
        <v>Pluche en Speelfiguren-&gt;Speelfiguur</v>
      </c>
      <c r="I8274" s="1" t="str">
        <f>IF('[1]King plakken'!$L8275="","",'[1]King plakken'!$L8275)</f>
        <v>Beschikbaar</v>
      </c>
      <c r="J8274" s="1" t="str">
        <f>IF('[1]King plakken'!$M8275="","",'[1]King plakken'!$M8275)</f>
        <v>Schleich</v>
      </c>
      <c r="K8274" s="1">
        <f>IF('[1]King plakken'!$E8275="","",'[1]King plakken'!$E8275)</f>
        <v>2</v>
      </c>
    </row>
    <row r="8275" spans="1:11" x14ac:dyDescent="0.25">
      <c r="A8275" s="1" t="str">
        <f>IF('[1]King plakken'!$A8276="","",'[1]King plakken'!$A8276)</f>
        <v>SCH-70142</v>
      </c>
      <c r="B8275" s="1" t="str">
        <f>IF('[1]King plakken'!$G8276="","",'[1]King plakken'!$G8276)</f>
        <v>4055744029981</v>
      </c>
      <c r="C8275" s="1" t="str">
        <f>IF('[1]King plakken'!$D8276="","",'[1]King plakken'!$D8276)</f>
        <v>Lava Schorpioen</v>
      </c>
      <c r="D8275" s="3">
        <f>IF('[1]King plakken'!$C8276="","",'[1]King plakken'!$C8276)</f>
        <v>13.91</v>
      </c>
      <c r="E8275" s="3">
        <f>IF('[1]King plakken'!$F8276="","",'[1]King plakken'!$F8276)</f>
        <v>22.99</v>
      </c>
      <c r="F8275" s="4" t="str">
        <f>IF('[1]King plakken'!$B8276="","",IF('[1]King plakken'!$B8276=11,SUBSTITUTE('[1]King plakken'!$B8276,11,"21%"),SUBSTITUTE('[1]King plakken'!$B8276,12,"9%")))</f>
        <v>21%</v>
      </c>
      <c r="G8275" s="2">
        <f>IF('[1]King plakken'!$H8276="","",IF('[1]King plakken'!$H8276-'[1]King plakken'!$I8276-'[1]King plakken'!$J8276&lt;0,0,'[1]King plakken'!$H8276-'[1]King plakken'!$I8276-'[1]King plakken'!$J8276))</f>
        <v>2</v>
      </c>
      <c r="H8275" s="1" t="str">
        <f>IF('[1]King plakken'!$K8276="","",'[1]King plakken'!$K8276)</f>
        <v>Pluche en Speelfiguren-&gt;Speelfiguur; OP = OP</v>
      </c>
      <c r="I8275" s="1" t="str">
        <f>IF('[1]King plakken'!$L8276="","",'[1]King plakken'!$L8276)</f>
        <v>Uitloop</v>
      </c>
      <c r="J8275" s="1" t="str">
        <f>IF('[1]King plakken'!$M8276="","",'[1]King plakken'!$M8276)</f>
        <v>Schleich</v>
      </c>
      <c r="K8275" s="1">
        <f>IF('[1]King plakken'!$E8276="","",'[1]King plakken'!$E8276)</f>
        <v>2</v>
      </c>
    </row>
    <row r="8276" spans="1:11" x14ac:dyDescent="0.25">
      <c r="A8276" s="1" t="str">
        <f>IF('[1]King plakken'!$A8277="","",'[1]King plakken'!$A8277)</f>
        <v>SCH-70143</v>
      </c>
      <c r="B8276" s="1" t="str">
        <f>IF('[1]King plakken'!$G8277="","",'[1]King plakken'!$G8277)</f>
        <v>4055744029998</v>
      </c>
      <c r="C8276" s="1" t="str">
        <f>IF('[1]King plakken'!$D8277="","",'[1]King plakken'!$D8277)</f>
        <v>Ijsgriffioen</v>
      </c>
      <c r="D8276" s="3">
        <f>IF('[1]King plakken'!$C8277="","",'[1]King plakken'!$C8277)</f>
        <v>14.8</v>
      </c>
      <c r="E8276" s="3">
        <f>IF('[1]King plakken'!$F8277="","",'[1]King plakken'!$F8277)</f>
        <v>24.99</v>
      </c>
      <c r="F8276" s="4" t="str">
        <f>IF('[1]King plakken'!$B8277="","",IF('[1]King plakken'!$B8277=11,SUBSTITUTE('[1]King plakken'!$B8277,11,"21%"),SUBSTITUTE('[1]King plakken'!$B8277,12,"9%")))</f>
        <v>21%</v>
      </c>
      <c r="G8276" s="2">
        <f>IF('[1]King plakken'!$H8277="","",IF('[1]King plakken'!$H8277-'[1]King plakken'!$I8277-'[1]King plakken'!$J8277&lt;0,0,'[1]King plakken'!$H8277-'[1]King plakken'!$I8277-'[1]King plakken'!$J8277))</f>
        <v>1</v>
      </c>
      <c r="H8276" s="1" t="str">
        <f>IF('[1]King plakken'!$K8277="","",'[1]King plakken'!$K8277)</f>
        <v>Pluche en Speelfiguren-&gt;Speelfiguur</v>
      </c>
      <c r="I8276" s="1" t="str">
        <f>IF('[1]King plakken'!$L8277="","",'[1]King plakken'!$L8277)</f>
        <v>Beschikbaar</v>
      </c>
      <c r="J8276" s="1" t="str">
        <f>IF('[1]King plakken'!$M8277="","",'[1]King plakken'!$M8277)</f>
        <v>Schleich</v>
      </c>
      <c r="K8276" s="1">
        <f>IF('[1]King plakken'!$E8277="","",'[1]King plakken'!$E8277)</f>
        <v>2</v>
      </c>
    </row>
    <row r="8277" spans="1:11" x14ac:dyDescent="0.25">
      <c r="A8277" s="1" t="str">
        <f>IF('[1]King plakken'!$A8278="","",'[1]King plakken'!$A8278)</f>
        <v>SCH-70144</v>
      </c>
      <c r="B8277" s="1" t="str">
        <f>IF('[1]King plakken'!$G8278="","",'[1]King plakken'!$G8278)</f>
        <v>4059433093406</v>
      </c>
      <c r="C8277" s="1" t="str">
        <f>IF('[1]King plakken'!$D8278="","",'[1]King plakken'!$D8278)</f>
        <v>Jungle Creature</v>
      </c>
      <c r="D8277" s="3">
        <f>IF('[1]King plakken'!$C8278="","",'[1]King plakken'!$C8278)</f>
        <v>13.91</v>
      </c>
      <c r="E8277" s="3">
        <f>IF('[1]King plakken'!$F8278="","",'[1]King plakken'!$F8278)</f>
        <v>22.99</v>
      </c>
      <c r="F8277" s="4" t="str">
        <f>IF('[1]King plakken'!$B8278="","",IF('[1]King plakken'!$B8278=11,SUBSTITUTE('[1]King plakken'!$B8278,11,"21%"),SUBSTITUTE('[1]King plakken'!$B8278,12,"9%")))</f>
        <v>21%</v>
      </c>
      <c r="G8277" s="2">
        <f>IF('[1]King plakken'!$H8278="","",IF('[1]King plakken'!$H8278-'[1]King plakken'!$I8278-'[1]King plakken'!$J8278&lt;0,0,'[1]King plakken'!$H8278-'[1]King plakken'!$I8278-'[1]King plakken'!$J8278))</f>
        <v>1</v>
      </c>
      <c r="H8277" s="1" t="str">
        <f>IF('[1]King plakken'!$K8278="","",'[1]King plakken'!$K8278)</f>
        <v>Pluche en Speelfiguren-&gt;Speelfiguur</v>
      </c>
      <c r="I8277" s="1" t="str">
        <f>IF('[1]King plakken'!$L8278="","",'[1]King plakken'!$L8278)</f>
        <v>Beschikbaar</v>
      </c>
      <c r="J8277" s="1" t="str">
        <f>IF('[1]King plakken'!$M8278="","",'[1]King plakken'!$M8278)</f>
        <v>Schleich</v>
      </c>
      <c r="K8277" s="1">
        <f>IF('[1]King plakken'!$E8278="","",'[1]King plakken'!$E8278)</f>
        <v>2</v>
      </c>
    </row>
    <row r="8278" spans="1:11" x14ac:dyDescent="0.25">
      <c r="A8278" s="1" t="str">
        <f>IF('[1]King plakken'!$A8279="","",'[1]King plakken'!$A8279)</f>
        <v>SCH-70145</v>
      </c>
      <c r="B8278" s="1" t="str">
        <f>IF('[1]King plakken'!$G8279="","",'[1]King plakken'!$G8279)</f>
        <v>4059433372419</v>
      </c>
      <c r="C8278" s="1" t="str">
        <f>IF('[1]King plakken'!$D8279="","",'[1]King plakken'!$D8279)</f>
        <v>Lava Demon</v>
      </c>
      <c r="D8278" s="3">
        <f>IF('[1]King plakken'!$C8279="","",'[1]King plakken'!$C8279)</f>
        <v>13.91</v>
      </c>
      <c r="E8278" s="3">
        <f>IF('[1]King plakken'!$F8279="","",'[1]King plakken'!$F8279)</f>
        <v>22.99</v>
      </c>
      <c r="F8278" s="4" t="str">
        <f>IF('[1]King plakken'!$B8279="","",IF('[1]King plakken'!$B8279=11,SUBSTITUTE('[1]King plakken'!$B8279,11,"21%"),SUBSTITUTE('[1]King plakken'!$B8279,12,"9%")))</f>
        <v>21%</v>
      </c>
      <c r="G8278" s="2">
        <f>IF('[1]King plakken'!$H8279="","",IF('[1]King plakken'!$H8279-'[1]King plakken'!$I8279-'[1]King plakken'!$J8279&lt;0,0,'[1]King plakken'!$H8279-'[1]King plakken'!$I8279-'[1]King plakken'!$J8279))</f>
        <v>0</v>
      </c>
      <c r="H8278" s="1" t="str">
        <f>IF('[1]King plakken'!$K8279="","",'[1]King plakken'!$K8279)</f>
        <v>Pluche en Speelfiguren-&gt;Speelfiguur</v>
      </c>
      <c r="I8278" s="1" t="str">
        <f>IF('[1]King plakken'!$L8279="","",'[1]King plakken'!$L8279)</f>
        <v>Beschikbaar</v>
      </c>
      <c r="J8278" s="1" t="str">
        <f>IF('[1]King plakken'!$M8279="","",'[1]King plakken'!$M8279)</f>
        <v>Schleich</v>
      </c>
      <c r="K8278" s="1">
        <f>IF('[1]King plakken'!$E8279="","",'[1]King plakken'!$E8279)</f>
        <v>2</v>
      </c>
    </row>
    <row r="8279" spans="1:11" x14ac:dyDescent="0.25">
      <c r="A8279" s="1" t="str">
        <f>IF('[1]King plakken'!$A8280="","",'[1]King plakken'!$A8280)</f>
        <v>SCH-70146</v>
      </c>
      <c r="B8279" s="1" t="str">
        <f>IF('[1]King plakken'!$G8280="","",'[1]King plakken'!$G8280)</f>
        <v>4059433373041</v>
      </c>
      <c r="C8279" s="1" t="str">
        <f>IF('[1]King plakken'!$D8280="","",'[1]King plakken'!$D8280)</f>
        <v>IJsgigant</v>
      </c>
      <c r="D8279" s="3">
        <f>IF('[1]King plakken'!$C8280="","",'[1]King plakken'!$C8280)</f>
        <v>13.91</v>
      </c>
      <c r="E8279" s="3">
        <f>IF('[1]King plakken'!$F8280="","",'[1]King plakken'!$F8280)</f>
        <v>22.99</v>
      </c>
      <c r="F8279" s="4" t="str">
        <f>IF('[1]King plakken'!$B8280="","",IF('[1]King plakken'!$B8280=11,SUBSTITUTE('[1]King plakken'!$B8280,11,"21%"),SUBSTITUTE('[1]King plakken'!$B8280,12,"9%")))</f>
        <v>21%</v>
      </c>
      <c r="G8279" s="2">
        <f>IF('[1]King plakken'!$H8280="","",IF('[1]King plakken'!$H8280-'[1]King plakken'!$I8280-'[1]King plakken'!$J8280&lt;0,0,'[1]King plakken'!$H8280-'[1]King plakken'!$I8280-'[1]King plakken'!$J8280))</f>
        <v>2</v>
      </c>
      <c r="H8279" s="1" t="str">
        <f>IF('[1]King plakken'!$K8280="","",'[1]King plakken'!$K8280)</f>
        <v>Pluche en Speelfiguren-&gt;Speelfiguur</v>
      </c>
      <c r="I8279" s="1" t="str">
        <f>IF('[1]King plakken'!$L8280="","",'[1]King plakken'!$L8280)</f>
        <v>Beschikbaar</v>
      </c>
      <c r="J8279" s="1" t="str">
        <f>IF('[1]King plakken'!$M8280="","",'[1]King plakken'!$M8280)</f>
        <v>Schleich</v>
      </c>
      <c r="K8279" s="1">
        <f>IF('[1]King plakken'!$E8280="","",'[1]King plakken'!$E8280)</f>
        <v>2</v>
      </c>
    </row>
    <row r="8280" spans="1:11" x14ac:dyDescent="0.25">
      <c r="A8280" s="1" t="str">
        <f>IF('[1]King plakken'!$A8281="","",'[1]King plakken'!$A8281)</f>
        <v>SCH-70147</v>
      </c>
      <c r="B8280" s="1" t="str">
        <f>IF('[1]King plakken'!$G8281="","",'[1]King plakken'!$G8281)</f>
        <v>4059433466668</v>
      </c>
      <c r="C8280" s="1" t="str">
        <f>IF('[1]King plakken'!$D8281="","",'[1]King plakken'!$D8281)</f>
        <v>IJstijger</v>
      </c>
      <c r="D8280" s="3">
        <f>IF('[1]King plakken'!$C8281="","",'[1]King plakken'!$C8281)</f>
        <v>7.41</v>
      </c>
      <c r="E8280" s="3">
        <f>IF('[1]King plakken'!$F8281="","",'[1]King plakken'!$F8281)</f>
        <v>12.99</v>
      </c>
      <c r="F8280" s="4" t="str">
        <f>IF('[1]King plakken'!$B8281="","",IF('[1]King plakken'!$B8281=11,SUBSTITUTE('[1]King plakken'!$B8281,11,"21%"),SUBSTITUTE('[1]King plakken'!$B8281,12,"9%")))</f>
        <v>21%</v>
      </c>
      <c r="G8280" s="2">
        <f>IF('[1]King plakken'!$H8281="","",IF('[1]King plakken'!$H8281-'[1]King plakken'!$I8281-'[1]King plakken'!$J8281&lt;0,0,'[1]King plakken'!$H8281-'[1]King plakken'!$I8281-'[1]King plakken'!$J8281))</f>
        <v>3</v>
      </c>
      <c r="H8280" s="1" t="str">
        <f>IF('[1]King plakken'!$K8281="","",'[1]King plakken'!$K8281)</f>
        <v>Pluche en Speelfiguren-&gt;Speelfiguur</v>
      </c>
      <c r="I8280" s="1" t="str">
        <f>IF('[1]King plakken'!$L8281="","",'[1]King plakken'!$L8281)</f>
        <v>Beschikbaar</v>
      </c>
      <c r="J8280" s="1" t="str">
        <f>IF('[1]King plakken'!$M8281="","",'[1]King plakken'!$M8281)</f>
        <v>Schleich</v>
      </c>
      <c r="K8280" s="1">
        <f>IF('[1]King plakken'!$E8281="","",'[1]King plakken'!$E8281)</f>
        <v>3</v>
      </c>
    </row>
    <row r="8281" spans="1:11" x14ac:dyDescent="0.25">
      <c r="A8281" s="1" t="str">
        <f>IF('[1]King plakken'!$A8282="","",'[1]King plakken'!$A8282)</f>
        <v>SCH-70148</v>
      </c>
      <c r="B8281" s="1" t="str">
        <f>IF('[1]King plakken'!$G8282="","",'[1]King plakken'!$G8282)</f>
        <v>4059433863955</v>
      </c>
      <c r="C8281" s="1" t="str">
        <f>IF('[1]King plakken'!$D8282="","",'[1]King plakken'!$D8282)</f>
        <v>Lavatijger</v>
      </c>
      <c r="D8281" s="3">
        <f>IF('[1]King plakken'!$C8282="","",'[1]King plakken'!$C8282)</f>
        <v>7.41</v>
      </c>
      <c r="E8281" s="3">
        <f>IF('[1]King plakken'!$F8282="","",'[1]King plakken'!$F8282)</f>
        <v>12.99</v>
      </c>
      <c r="F8281" s="4" t="str">
        <f>IF('[1]King plakken'!$B8282="","",IF('[1]King plakken'!$B8282=11,SUBSTITUTE('[1]King plakken'!$B8282,11,"21%"),SUBSTITUTE('[1]King plakken'!$B8282,12,"9%")))</f>
        <v>21%</v>
      </c>
      <c r="G8281" s="2">
        <f>IF('[1]King plakken'!$H8282="","",IF('[1]King plakken'!$H8282-'[1]King plakken'!$I8282-'[1]King plakken'!$J8282&lt;0,0,'[1]King plakken'!$H8282-'[1]King plakken'!$I8282-'[1]King plakken'!$J8282))</f>
        <v>0</v>
      </c>
      <c r="H8281" s="1" t="str">
        <f>IF('[1]King plakken'!$K8282="","",'[1]King plakken'!$K8282)</f>
        <v>Pluche en Speelfiguren-&gt;Speelfiguur</v>
      </c>
      <c r="I8281" s="1" t="str">
        <f>IF('[1]King plakken'!$L8282="","",'[1]King plakken'!$L8282)</f>
        <v>herprint</v>
      </c>
      <c r="J8281" s="1" t="str">
        <f>IF('[1]King plakken'!$M8282="","",'[1]King plakken'!$M8282)</f>
        <v>Schleich</v>
      </c>
      <c r="K8281" s="1">
        <f>IF('[1]King plakken'!$E8282="","",'[1]King plakken'!$E8282)</f>
        <v>3</v>
      </c>
    </row>
    <row r="8282" spans="1:11" x14ac:dyDescent="0.25">
      <c r="A8282" s="1" t="str">
        <f>IF('[1]King plakken'!$A8283="","",'[1]King plakken'!$A8283)</f>
        <v>SCH-70149</v>
      </c>
      <c r="B8282" s="1" t="str">
        <f>IF('[1]King plakken'!$G8283="","",'[1]King plakken'!$G8283)</f>
        <v>4059433522135</v>
      </c>
      <c r="C8282" s="1" t="str">
        <f>IF('[1]King plakken'!$D8283="","",'[1]King plakken'!$D8283)</f>
        <v>Steendraak</v>
      </c>
      <c r="D8282" s="3">
        <f>IF('[1]King plakken'!$C8283="","",'[1]King plakken'!$C8283)</f>
        <v>13.91</v>
      </c>
      <c r="E8282" s="3">
        <f>IF('[1]King plakken'!$F8283="","",'[1]King plakken'!$F8283)</f>
        <v>22.99</v>
      </c>
      <c r="F8282" s="4" t="str">
        <f>IF('[1]King plakken'!$B8283="","",IF('[1]King plakken'!$B8283=11,SUBSTITUTE('[1]King plakken'!$B8283,11,"21%"),SUBSTITUTE('[1]King plakken'!$B8283,12,"9%")))</f>
        <v>21%</v>
      </c>
      <c r="G8282" s="2">
        <f>IF('[1]King plakken'!$H8283="","",IF('[1]King plakken'!$H8283-'[1]King plakken'!$I8283-'[1]King plakken'!$J8283&lt;0,0,'[1]King plakken'!$H8283-'[1]King plakken'!$I8283-'[1]King plakken'!$J8283))</f>
        <v>1</v>
      </c>
      <c r="H8282" s="1" t="str">
        <f>IF('[1]King plakken'!$K8283="","",'[1]King plakken'!$K8283)</f>
        <v>Pluche en Speelfiguren-&gt;Speelfiguur; OP = OP</v>
      </c>
      <c r="I8282" s="1" t="str">
        <f>IF('[1]King plakken'!$L8283="","",'[1]King plakken'!$L8283)</f>
        <v>Uitloop</v>
      </c>
      <c r="J8282" s="1" t="str">
        <f>IF('[1]King plakken'!$M8283="","",'[1]King plakken'!$M8283)</f>
        <v>Schleich</v>
      </c>
      <c r="K8282" s="1">
        <f>IF('[1]King plakken'!$E8283="","",'[1]King plakken'!$E8283)</f>
        <v>2</v>
      </c>
    </row>
    <row r="8283" spans="1:11" x14ac:dyDescent="0.25">
      <c r="A8283" s="1" t="str">
        <f>IF('[1]King plakken'!$A8284="","",'[1]King plakken'!$A8284)</f>
        <v>SCH-70151</v>
      </c>
      <c r="B8283" s="1" t="str">
        <f>IF('[1]King plakken'!$G8284="","",'[1]King plakken'!$G8284)</f>
        <v>4059433451534</v>
      </c>
      <c r="C8283" s="1" t="str">
        <f>IF('[1]King plakken'!$D8284="","",'[1]King plakken'!$D8284)</f>
        <v>Jungle Heerser</v>
      </c>
      <c r="D8283" s="3">
        <f>IF('[1]King plakken'!$C8284="","",'[1]King plakken'!$C8284)</f>
        <v>13.91</v>
      </c>
      <c r="E8283" s="3">
        <f>IF('[1]King plakken'!$F8284="","",'[1]King plakken'!$F8284)</f>
        <v>22.99</v>
      </c>
      <c r="F8283" s="4" t="str">
        <f>IF('[1]King plakken'!$B8284="","",IF('[1]King plakken'!$B8284=11,SUBSTITUTE('[1]King plakken'!$B8284,11,"21%"),SUBSTITUTE('[1]King plakken'!$B8284,12,"9%")))</f>
        <v>21%</v>
      </c>
      <c r="G8283" s="2">
        <f>IF('[1]King plakken'!$H8284="","",IF('[1]King plakken'!$H8284-'[1]King plakken'!$I8284-'[1]King plakken'!$J8284&lt;0,0,'[1]King plakken'!$H8284-'[1]King plakken'!$I8284-'[1]King plakken'!$J8284))</f>
        <v>2</v>
      </c>
      <c r="H8283" s="1" t="str">
        <f>IF('[1]King plakken'!$K8284="","",'[1]King plakken'!$K8284)</f>
        <v>Pluche en Speelfiguren-&gt;Speelfiguur</v>
      </c>
      <c r="I8283" s="1" t="str">
        <f>IF('[1]King plakken'!$L8284="","",'[1]King plakken'!$L8284)</f>
        <v>Beschikbaar</v>
      </c>
      <c r="J8283" s="1" t="str">
        <f>IF('[1]King plakken'!$M8284="","",'[1]King plakken'!$M8284)</f>
        <v>Schleich</v>
      </c>
      <c r="K8283" s="1">
        <f>IF('[1]King plakken'!$E8284="","",'[1]King plakken'!$E8284)</f>
        <v>2</v>
      </c>
    </row>
    <row r="8284" spans="1:11" x14ac:dyDescent="0.25">
      <c r="A8284" s="1" t="str">
        <f>IF('[1]King plakken'!$A8285="","",'[1]King plakken'!$A8285)</f>
        <v>SCH-70152</v>
      </c>
      <c r="B8284" s="1" t="str">
        <f>IF('[1]King plakken'!$G8285="","",'[1]King plakken'!$G8285)</f>
        <v>4059433755090</v>
      </c>
      <c r="C8284" s="1" t="str">
        <f>IF('[1]King plakken'!$D8285="","",'[1]King plakken'!$D8285)</f>
        <v>Schaduw Draak</v>
      </c>
      <c r="D8284" s="3">
        <f>IF('[1]King plakken'!$C8285="","",'[1]King plakken'!$C8285)</f>
        <v>14.8</v>
      </c>
      <c r="E8284" s="3">
        <f>IF('[1]King plakken'!$F8285="","",'[1]King plakken'!$F8285)</f>
        <v>24.99</v>
      </c>
      <c r="F8284" s="4" t="str">
        <f>IF('[1]King plakken'!$B8285="","",IF('[1]King plakken'!$B8285=11,SUBSTITUTE('[1]King plakken'!$B8285,11,"21%"),SUBSTITUTE('[1]King plakken'!$B8285,12,"9%")))</f>
        <v>21%</v>
      </c>
      <c r="G8284" s="2">
        <f>IF('[1]King plakken'!$H8285="","",IF('[1]King plakken'!$H8285-'[1]King plakken'!$I8285-'[1]King plakken'!$J8285&lt;0,0,'[1]King plakken'!$H8285-'[1]King plakken'!$I8285-'[1]King plakken'!$J8285))</f>
        <v>0</v>
      </c>
      <c r="H8284" s="1" t="str">
        <f>IF('[1]King plakken'!$K8285="","",'[1]King plakken'!$K8285)</f>
        <v>Pluche en Speelfiguren-&gt;Speelfiguur</v>
      </c>
      <c r="I8284" s="1" t="str">
        <f>IF('[1]King plakken'!$L8285="","",'[1]King plakken'!$L8285)</f>
        <v>Beschikbaar</v>
      </c>
      <c r="J8284" s="1" t="str">
        <f>IF('[1]King plakken'!$M8285="","",'[1]King plakken'!$M8285)</f>
        <v>Schleich</v>
      </c>
      <c r="K8284" s="1">
        <f>IF('[1]King plakken'!$E8285="","",'[1]King plakken'!$E8285)</f>
        <v>2</v>
      </c>
    </row>
    <row r="8285" spans="1:11" x14ac:dyDescent="0.25">
      <c r="A8285" s="1" t="str">
        <f>IF('[1]King plakken'!$A8286="","",'[1]King plakken'!$A8286)</f>
        <v>SCH-70153</v>
      </c>
      <c r="B8285" s="1" t="str">
        <f>IF('[1]King plakken'!$G8286="","",'[1]King plakken'!$G8286)</f>
        <v>4059433864037</v>
      </c>
      <c r="C8285" s="1" t="str">
        <f>IF('[1]King plakken'!$D8286="","",'[1]King plakken'!$D8286)</f>
        <v>Granieten Wolf</v>
      </c>
      <c r="D8285" s="3">
        <f>IF('[1]King plakken'!$C8286="","",'[1]King plakken'!$C8286)</f>
        <v>7.41</v>
      </c>
      <c r="E8285" s="3">
        <f>IF('[1]King plakken'!$F8286="","",'[1]King plakken'!$F8286)</f>
        <v>12.99</v>
      </c>
      <c r="F8285" s="4" t="str">
        <f>IF('[1]King plakken'!$B8286="","",IF('[1]King plakken'!$B8286=11,SUBSTITUTE('[1]King plakken'!$B8286,11,"21%"),SUBSTITUTE('[1]King plakken'!$B8286,12,"9%")))</f>
        <v>21%</v>
      </c>
      <c r="G8285" s="2">
        <f>IF('[1]King plakken'!$H8286="","",IF('[1]King plakken'!$H8286-'[1]King plakken'!$I8286-'[1]King plakken'!$J8286&lt;0,0,'[1]King plakken'!$H8286-'[1]King plakken'!$I8286-'[1]King plakken'!$J8286))</f>
        <v>0</v>
      </c>
      <c r="H8285" s="1" t="str">
        <f>IF('[1]King plakken'!$K8286="","",'[1]King plakken'!$K8286)</f>
        <v>Pluche en Speelfiguren-&gt;Speelfiguur</v>
      </c>
      <c r="I8285" s="1" t="str">
        <f>IF('[1]King plakken'!$L8286="","",'[1]King plakken'!$L8286)</f>
        <v>herprint</v>
      </c>
      <c r="J8285" s="1" t="str">
        <f>IF('[1]King plakken'!$M8286="","",'[1]King plakken'!$M8286)</f>
        <v>Schleich</v>
      </c>
      <c r="K8285" s="1">
        <f>IF('[1]King plakken'!$E8286="","",'[1]King plakken'!$E8286)</f>
        <v>3</v>
      </c>
    </row>
    <row r="8286" spans="1:11" x14ac:dyDescent="0.25">
      <c r="A8286" s="1" t="str">
        <f>IF('[1]King plakken'!$A8287="","",'[1]King plakken'!$A8287)</f>
        <v>SCH-70154</v>
      </c>
      <c r="B8286" s="1" t="str">
        <f>IF('[1]King plakken'!$G8287="","",'[1]King plakken'!$G8287)</f>
        <v>4059433677309</v>
      </c>
      <c r="C8286" s="1" t="str">
        <f>IF('[1]King plakken'!$D8287="","",'[1]King plakken'!$D8287)</f>
        <v>Schaduwraptor</v>
      </c>
      <c r="D8286" s="3">
        <f>IF('[1]King plakken'!$C8287="","",'[1]King plakken'!$C8287)</f>
        <v>7.41</v>
      </c>
      <c r="E8286" s="3">
        <f>IF('[1]King plakken'!$F8287="","",'[1]King plakken'!$F8287)</f>
        <v>12.99</v>
      </c>
      <c r="F8286" s="4" t="str">
        <f>IF('[1]King plakken'!$B8287="","",IF('[1]King plakken'!$B8287=11,SUBSTITUTE('[1]King plakken'!$B8287,11,"21%"),SUBSTITUTE('[1]King plakken'!$B8287,12,"9%")))</f>
        <v>21%</v>
      </c>
      <c r="G8286" s="2">
        <f>IF('[1]King plakken'!$H8287="","",IF('[1]King plakken'!$H8287-'[1]King plakken'!$I8287-'[1]King plakken'!$J8287&lt;0,0,'[1]King plakken'!$H8287-'[1]King plakken'!$I8287-'[1]King plakken'!$J8287))</f>
        <v>0</v>
      </c>
      <c r="H8286" s="1" t="str">
        <f>IF('[1]King plakken'!$K8287="","",'[1]King plakken'!$K8287)</f>
        <v>Pluche en Speelfiguren-&gt;Speelfiguur</v>
      </c>
      <c r="I8286" s="1" t="str">
        <f>IF('[1]King plakken'!$L8287="","",'[1]King plakken'!$L8287)</f>
        <v>Beschikbaar</v>
      </c>
      <c r="J8286" s="1" t="str">
        <f>IF('[1]King plakken'!$M8287="","",'[1]King plakken'!$M8287)</f>
        <v>Schleich</v>
      </c>
      <c r="K8286" s="1">
        <f>IF('[1]King plakken'!$E8287="","",'[1]King plakken'!$E8287)</f>
        <v>3</v>
      </c>
    </row>
    <row r="8287" spans="1:11" x14ac:dyDescent="0.25">
      <c r="A8287" s="1" t="str">
        <f>IF('[1]King plakken'!$A8288="","",'[1]King plakken'!$A8288)</f>
        <v>SCH-70155</v>
      </c>
      <c r="B8287" s="1" t="str">
        <f>IF('[1]King plakken'!$G8288="","",'[1]King plakken'!$G8288)</f>
        <v>4059433677514</v>
      </c>
      <c r="C8287" s="1" t="str">
        <f>IF('[1]King plakken'!$D8288="","",'[1]King plakken'!$D8288)</f>
        <v>Moerasmonster</v>
      </c>
      <c r="D8287" s="3">
        <f>IF('[1]King plakken'!$C8288="","",'[1]King plakken'!$C8288)</f>
        <v>9.86</v>
      </c>
      <c r="E8287" s="3">
        <f>IF('[1]King plakken'!$F8288="","",'[1]King plakken'!$F8288)</f>
        <v>16.989999999999998</v>
      </c>
      <c r="F8287" s="4" t="str">
        <f>IF('[1]King plakken'!$B8288="","",IF('[1]King plakken'!$B8288=11,SUBSTITUTE('[1]King plakken'!$B8288,11,"21%"),SUBSTITUTE('[1]King plakken'!$B8288,12,"9%")))</f>
        <v>21%</v>
      </c>
      <c r="G8287" s="2">
        <f>IF('[1]King plakken'!$H8288="","",IF('[1]King plakken'!$H8288-'[1]King plakken'!$I8288-'[1]King plakken'!$J8288&lt;0,0,'[1]King plakken'!$H8288-'[1]King plakken'!$I8288-'[1]King plakken'!$J8288))</f>
        <v>2</v>
      </c>
      <c r="H8287" s="1" t="str">
        <f>IF('[1]King plakken'!$K8288="","",'[1]King plakken'!$K8288)</f>
        <v>Pluche en Speelfiguren-&gt;Speelfiguur</v>
      </c>
      <c r="I8287" s="1" t="str">
        <f>IF('[1]King plakken'!$L8288="","",'[1]King plakken'!$L8288)</f>
        <v>Herprint</v>
      </c>
      <c r="J8287" s="1" t="str">
        <f>IF('[1]King plakken'!$M8288="","",'[1]King plakken'!$M8288)</f>
        <v>Schleich</v>
      </c>
      <c r="K8287" s="1">
        <f>IF('[1]King plakken'!$E8288="","",'[1]King plakken'!$E8288)</f>
        <v>3</v>
      </c>
    </row>
    <row r="8288" spans="1:11" x14ac:dyDescent="0.25">
      <c r="A8288" s="1" t="str">
        <f>IF('[1]King plakken'!$A8289="","",'[1]King plakken'!$A8289)</f>
        <v>SCH-70156</v>
      </c>
      <c r="B8288" s="1" t="str">
        <f>IF('[1]King plakken'!$G8289="","",'[1]King plakken'!$G8289)</f>
        <v>4059433696829</v>
      </c>
      <c r="C8288" s="1" t="str">
        <f>IF('[1]King plakken'!$D8289="","",'[1]King plakken'!$D8289)</f>
        <v>Magma Hagedis</v>
      </c>
      <c r="D8288" s="3">
        <f>IF('[1]King plakken'!$C8289="","",'[1]King plakken'!$C8289)</f>
        <v>9.86</v>
      </c>
      <c r="E8288" s="3">
        <f>IF('[1]King plakken'!$F8289="","",'[1]King plakken'!$F8289)</f>
        <v>16.989999999999998</v>
      </c>
      <c r="F8288" s="4" t="str">
        <f>IF('[1]King plakken'!$B8289="","",IF('[1]King plakken'!$B8289=11,SUBSTITUTE('[1]King plakken'!$B8289,11,"21%"),SUBSTITUTE('[1]King plakken'!$B8289,12,"9%")))</f>
        <v>21%</v>
      </c>
      <c r="G8288" s="2">
        <f>IF('[1]King plakken'!$H8289="","",IF('[1]King plakken'!$H8289-'[1]King plakken'!$I8289-'[1]King plakken'!$J8289&lt;0,0,'[1]King plakken'!$H8289-'[1]King plakken'!$I8289-'[1]King plakken'!$J8289))</f>
        <v>6</v>
      </c>
      <c r="H8288" s="1" t="str">
        <f>IF('[1]King plakken'!$K8289="","",'[1]King plakken'!$K8289)</f>
        <v>Pluche en Speelfiguren-&gt;Speelfiguur</v>
      </c>
      <c r="I8288" s="1" t="str">
        <f>IF('[1]King plakken'!$L8289="","",'[1]King plakken'!$L8289)</f>
        <v>Beschikbaar</v>
      </c>
      <c r="J8288" s="1" t="str">
        <f>IF('[1]King plakken'!$M8289="","",'[1]King plakken'!$M8289)</f>
        <v>Schleich</v>
      </c>
      <c r="K8288" s="1">
        <f>IF('[1]King plakken'!$E8289="","",'[1]King plakken'!$E8289)</f>
        <v>3</v>
      </c>
    </row>
    <row r="8289" spans="1:11" x14ac:dyDescent="0.25">
      <c r="A8289" s="1" t="str">
        <f>IF('[1]King plakken'!$A8290="","",'[1]King plakken'!$A8290)</f>
        <v>SCH-70157</v>
      </c>
      <c r="B8289" s="1" t="str">
        <f>IF('[1]King plakken'!$G8290="","",'[1]King plakken'!$G8290)</f>
        <v>4059433697796</v>
      </c>
      <c r="C8289" s="1" t="str">
        <f>IF('[1]King plakken'!$D8290="","",'[1]King plakken'!$D8290)</f>
        <v>Strijdneushoorn</v>
      </c>
      <c r="D8289" s="3">
        <f>IF('[1]King plakken'!$C8290="","",'[1]King plakken'!$C8290)</f>
        <v>9.86</v>
      </c>
      <c r="E8289" s="3">
        <f>IF('[1]King plakken'!$F8290="","",'[1]King plakken'!$F8290)</f>
        <v>16.989999999999998</v>
      </c>
      <c r="F8289" s="4" t="str">
        <f>IF('[1]King plakken'!$B8290="","",IF('[1]King plakken'!$B8290=11,SUBSTITUTE('[1]King plakken'!$B8290,11,"21%"),SUBSTITUTE('[1]King plakken'!$B8290,12,"9%")))</f>
        <v>21%</v>
      </c>
      <c r="G8289" s="2">
        <f>IF('[1]King plakken'!$H8290="","",IF('[1]King plakken'!$H8290-'[1]King plakken'!$I8290-'[1]King plakken'!$J8290&lt;0,0,'[1]King plakken'!$H8290-'[1]King plakken'!$I8290-'[1]King plakken'!$J8290))</f>
        <v>2</v>
      </c>
      <c r="H8289" s="1" t="str">
        <f>IF('[1]King plakken'!$K8290="","",'[1]King plakken'!$K8290)</f>
        <v>Pluche en Speelfiguren-&gt;Speelfiguur</v>
      </c>
      <c r="I8289" s="1" t="str">
        <f>IF('[1]King plakken'!$L8290="","",'[1]King plakken'!$L8290)</f>
        <v>Beschikbaar</v>
      </c>
      <c r="J8289" s="1" t="str">
        <f>IF('[1]King plakken'!$M8290="","",'[1]King plakken'!$M8290)</f>
        <v>Schleich</v>
      </c>
      <c r="K8289" s="1">
        <f>IF('[1]King plakken'!$E8290="","",'[1]King plakken'!$E8290)</f>
        <v>3</v>
      </c>
    </row>
    <row r="8290" spans="1:11" x14ac:dyDescent="0.25">
      <c r="A8290" s="1" t="str">
        <f>IF('[1]King plakken'!$A8291="","",'[1]King plakken'!$A8291)</f>
        <v>SCH-70158</v>
      </c>
      <c r="B8290" s="1" t="str">
        <f>IF('[1]King plakken'!$G8291="","",'[1]King plakken'!$G8291)</f>
        <v>4059433556291</v>
      </c>
      <c r="C8290" s="1" t="str">
        <f>IF('[1]King plakken'!$D8291="","",'[1]King plakken'!$D8291)</f>
        <v>Shadow Stone Monster</v>
      </c>
      <c r="D8290" s="3">
        <f>IF('[1]King plakken'!$C8291="","",'[1]King plakken'!$C8291)</f>
        <v>13.91</v>
      </c>
      <c r="E8290" s="3">
        <f>IF('[1]King plakken'!$F8291="","",'[1]King plakken'!$F8291)</f>
        <v>22.99</v>
      </c>
      <c r="F8290" s="4" t="str">
        <f>IF('[1]King plakken'!$B8291="","",IF('[1]King plakken'!$B8291=11,SUBSTITUTE('[1]King plakken'!$B8291,11,"21%"),SUBSTITUTE('[1]King plakken'!$B8291,12,"9%")))</f>
        <v>21%</v>
      </c>
      <c r="G8290" s="2">
        <f>IF('[1]King plakken'!$H8291="","",IF('[1]King plakken'!$H8291-'[1]King plakken'!$I8291-'[1]King plakken'!$J8291&lt;0,0,'[1]King plakken'!$H8291-'[1]King plakken'!$I8291-'[1]King plakken'!$J8291))</f>
        <v>1</v>
      </c>
      <c r="H8290" s="1" t="str">
        <f>IF('[1]King plakken'!$K8291="","",'[1]King plakken'!$K8291)</f>
        <v>Pluche en Speelfiguren-&gt;Speelfiguur</v>
      </c>
      <c r="I8290" s="1" t="str">
        <f>IF('[1]King plakken'!$L8291="","",'[1]King plakken'!$L8291)</f>
        <v>Beschikbaar</v>
      </c>
      <c r="J8290" s="1" t="str">
        <f>IF('[1]King plakken'!$M8291="","",'[1]King plakken'!$M8291)</f>
        <v>Schleich</v>
      </c>
      <c r="K8290" s="1">
        <f>IF('[1]King plakken'!$E8291="","",'[1]King plakken'!$E8291)</f>
        <v>2</v>
      </c>
    </row>
    <row r="8291" spans="1:11" x14ac:dyDescent="0.25">
      <c r="A8291" s="1" t="str">
        <f>IF('[1]King plakken'!$A8292="","",'[1]King plakken'!$A8292)</f>
        <v>SCH-70565</v>
      </c>
      <c r="B8291" s="1" t="str">
        <f>IF('[1]King plakken'!$G8292="","",'[1]King plakken'!$G8292)</f>
        <v>4059433573779</v>
      </c>
      <c r="C8291" s="1" t="str">
        <f>IF('[1]King plakken'!$D8292="","",'[1]King plakken'!$D8292)</f>
        <v>Sera met Bloemeneenhoorn</v>
      </c>
      <c r="D8291" s="3">
        <f>IF('[1]King plakken'!$C8292="","",'[1]King plakken'!$C8292)</f>
        <v>11.33</v>
      </c>
      <c r="E8291" s="3">
        <f>IF('[1]King plakken'!$F8292="","",'[1]King plakken'!$F8292)</f>
        <v>19.989999999999998</v>
      </c>
      <c r="F8291" s="4" t="str">
        <f>IF('[1]King plakken'!$B8292="","",IF('[1]King plakken'!$B8292=11,SUBSTITUTE('[1]King plakken'!$B8292,11,"21%"),SUBSTITUTE('[1]King plakken'!$B8292,12,"9%")))</f>
        <v>21%</v>
      </c>
      <c r="G8291" s="2">
        <f>IF('[1]King plakken'!$H8292="","",IF('[1]King plakken'!$H8292-'[1]King plakken'!$I8292-'[1]King plakken'!$J8292&lt;0,0,'[1]King plakken'!$H8292-'[1]King plakken'!$I8292-'[1]King plakken'!$J8292))</f>
        <v>0</v>
      </c>
      <c r="H8291" s="1" t="str">
        <f>IF('[1]King plakken'!$K8292="","",'[1]King plakken'!$K8292)</f>
        <v>Pluche en Speelfiguren-&gt;Speelfiguur</v>
      </c>
      <c r="I8291" s="1" t="str">
        <f>IF('[1]King plakken'!$L8292="","",'[1]King plakken'!$L8292)</f>
        <v>Beschikbaar</v>
      </c>
      <c r="J8291" s="1" t="str">
        <f>IF('[1]King plakken'!$M8292="","",'[1]King plakken'!$M8292)</f>
        <v>Schleich</v>
      </c>
      <c r="K8291" s="1">
        <f>IF('[1]King plakken'!$E8292="","",'[1]King plakken'!$E8292)</f>
        <v>3</v>
      </c>
    </row>
    <row r="8292" spans="1:11" x14ac:dyDescent="0.25">
      <c r="A8292" s="1" t="str">
        <f>IF('[1]King plakken'!$A8293="","",'[1]King plakken'!$A8293)</f>
        <v>SCH-70566</v>
      </c>
      <c r="B8292" s="1" t="str">
        <f>IF('[1]King plakken'!$G8293="","",'[1]King plakken'!$G8293)</f>
        <v>4059433573786</v>
      </c>
      <c r="C8292" s="1" t="str">
        <f>IF('[1]King plakken'!$D8293="","",'[1]King plakken'!$D8293)</f>
        <v>Surah met Glitterpegasus</v>
      </c>
      <c r="D8292" s="3">
        <f>IF('[1]King plakken'!$C8293="","",'[1]King plakken'!$C8293)</f>
        <v>11.33</v>
      </c>
      <c r="E8292" s="3">
        <f>IF('[1]King plakken'!$F8293="","",'[1]King plakken'!$F8293)</f>
        <v>19.989999999999998</v>
      </c>
      <c r="F8292" s="4" t="str">
        <f>IF('[1]King plakken'!$B8293="","",IF('[1]King plakken'!$B8293=11,SUBSTITUTE('[1]King plakken'!$B8293,11,"21%"),SUBSTITUTE('[1]King plakken'!$B8293,12,"9%")))</f>
        <v>21%</v>
      </c>
      <c r="G8292" s="2">
        <f>IF('[1]King plakken'!$H8293="","",IF('[1]King plakken'!$H8293-'[1]King plakken'!$I8293-'[1]King plakken'!$J8293&lt;0,0,'[1]King plakken'!$H8293-'[1]King plakken'!$I8293-'[1]King plakken'!$J8293))</f>
        <v>0</v>
      </c>
      <c r="H8292" s="1" t="str">
        <f>IF('[1]King plakken'!$K8293="","",'[1]King plakken'!$K8293)</f>
        <v>Pluche en Speelfiguren-&gt;Speelfiguur</v>
      </c>
      <c r="I8292" s="1" t="str">
        <f>IF('[1]King plakken'!$L8293="","",'[1]King plakken'!$L8293)</f>
        <v>Beschikbaar</v>
      </c>
      <c r="J8292" s="1" t="str">
        <f>IF('[1]King plakken'!$M8293="","",'[1]King plakken'!$M8293)</f>
        <v>Schleich</v>
      </c>
      <c r="K8292" s="1">
        <f>IF('[1]King plakken'!$E8293="","",'[1]King plakken'!$E8293)</f>
        <v>3</v>
      </c>
    </row>
    <row r="8293" spans="1:11" x14ac:dyDescent="0.25">
      <c r="A8293" s="1" t="str">
        <f>IF('[1]King plakken'!$A8294="","",'[1]King plakken'!$A8294)</f>
        <v>SCH-70567</v>
      </c>
      <c r="B8293" s="1" t="str">
        <f>IF('[1]King plakken'!$G8294="","",'[1]King plakken'!$G8294)</f>
        <v>4059433573793</v>
      </c>
      <c r="C8293" s="1" t="str">
        <f>IF('[1]King plakken'!$D8294="","",'[1]King plakken'!$D8294)</f>
        <v>Marween met Glittereenhoorn</v>
      </c>
      <c r="D8293" s="3">
        <f>IF('[1]King plakken'!$C8294="","",'[1]King plakken'!$C8294)</f>
        <v>11.33</v>
      </c>
      <c r="E8293" s="3">
        <f>IF('[1]King plakken'!$F8294="","",'[1]King plakken'!$F8294)</f>
        <v>19.989999999999998</v>
      </c>
      <c r="F8293" s="4" t="str">
        <f>IF('[1]King plakken'!$B8294="","",IF('[1]King plakken'!$B8294=11,SUBSTITUTE('[1]King plakken'!$B8294,11,"21%"),SUBSTITUTE('[1]King plakken'!$B8294,12,"9%")))</f>
        <v>21%</v>
      </c>
      <c r="G8293" s="2">
        <f>IF('[1]King plakken'!$H8294="","",IF('[1]King plakken'!$H8294-'[1]King plakken'!$I8294-'[1]King plakken'!$J8294&lt;0,0,'[1]King plakken'!$H8294-'[1]King plakken'!$I8294-'[1]King plakken'!$J8294))</f>
        <v>0</v>
      </c>
      <c r="H8293" s="1" t="str">
        <f>IF('[1]King plakken'!$K8294="","",'[1]King plakken'!$K8294)</f>
        <v>Pluche en Speelfiguren-&gt;Speelfiguur</v>
      </c>
      <c r="I8293" s="1" t="str">
        <f>IF('[1]King plakken'!$L8294="","",'[1]King plakken'!$L8294)</f>
        <v>Beschikbaar</v>
      </c>
      <c r="J8293" s="1" t="str">
        <f>IF('[1]King plakken'!$M8294="","",'[1]King plakken'!$M8294)</f>
        <v>Schleich</v>
      </c>
      <c r="K8293" s="1">
        <f>IF('[1]King plakken'!$E8294="","",'[1]King plakken'!$E8294)</f>
        <v>3</v>
      </c>
    </row>
    <row r="8294" spans="1:11" x14ac:dyDescent="0.25">
      <c r="A8294" s="1" t="str">
        <f>IF('[1]King plakken'!$A8295="","",'[1]King plakken'!$A8295)</f>
        <v>SCH-70568</v>
      </c>
      <c r="B8294" s="1" t="str">
        <f>IF('[1]King plakken'!$G8295="","",'[1]King plakken'!$G8295)</f>
        <v>4059433573809</v>
      </c>
      <c r="C8294" s="1" t="str">
        <f>IF('[1]King plakken'!$D8295="","",'[1]King plakken'!$D8295)</f>
        <v>Feya met Pegasuseenhoorn</v>
      </c>
      <c r="D8294" s="3">
        <f>IF('[1]King plakken'!$C8295="","",'[1]King plakken'!$C8295)</f>
        <v>11.33</v>
      </c>
      <c r="E8294" s="3">
        <f>IF('[1]King plakken'!$F8295="","",'[1]King plakken'!$F8295)</f>
        <v>19.989999999999998</v>
      </c>
      <c r="F8294" s="4" t="str">
        <f>IF('[1]King plakken'!$B8295="","",IF('[1]King plakken'!$B8295=11,SUBSTITUTE('[1]King plakken'!$B8295,11,"21%"),SUBSTITUTE('[1]King plakken'!$B8295,12,"9%")))</f>
        <v>21%</v>
      </c>
      <c r="G8294" s="2">
        <f>IF('[1]King plakken'!$H8295="","",IF('[1]King plakken'!$H8295-'[1]King plakken'!$I8295-'[1]King plakken'!$J8295&lt;0,0,'[1]King plakken'!$H8295-'[1]King plakken'!$I8295-'[1]King plakken'!$J8295))</f>
        <v>1</v>
      </c>
      <c r="H8294" s="1" t="str">
        <f>IF('[1]King plakken'!$K8295="","",'[1]King plakken'!$K8295)</f>
        <v>Pluche en Speelfiguren-&gt;Speelfiguur</v>
      </c>
      <c r="I8294" s="1" t="str">
        <f>IF('[1]King plakken'!$L8295="","",'[1]King plakken'!$L8295)</f>
        <v>Beschikbaar</v>
      </c>
      <c r="J8294" s="1" t="str">
        <f>IF('[1]King plakken'!$M8295="","",'[1]King plakken'!$M8295)</f>
        <v>Schleich</v>
      </c>
      <c r="K8294" s="1">
        <f>IF('[1]King plakken'!$E8295="","",'[1]King plakken'!$E8295)</f>
        <v>3</v>
      </c>
    </row>
    <row r="8295" spans="1:11" x14ac:dyDescent="0.25">
      <c r="A8295" s="1" t="str">
        <f>IF('[1]King plakken'!$A8296="","",'[1]King plakken'!$A8296)</f>
        <v>SCH-70569</v>
      </c>
      <c r="B8295" s="1" t="str">
        <f>IF('[1]King plakken'!$G8296="","",'[1]King plakken'!$G8296)</f>
        <v>4059433573816</v>
      </c>
      <c r="C8295" s="1" t="str">
        <f>IF('[1]King plakken'!$D8296="","",'[1]King plakken'!$D8296)</f>
        <v>Eyela met Prinsesseneenhoorn</v>
      </c>
      <c r="D8295" s="3">
        <f>IF('[1]King plakken'!$C8296="","",'[1]King plakken'!$C8296)</f>
        <v>11.33</v>
      </c>
      <c r="E8295" s="3">
        <f>IF('[1]King plakken'!$F8296="","",'[1]King plakken'!$F8296)</f>
        <v>19.989999999999998</v>
      </c>
      <c r="F8295" s="4" t="str">
        <f>IF('[1]King plakken'!$B8296="","",IF('[1]King plakken'!$B8296=11,SUBSTITUTE('[1]King plakken'!$B8296,11,"21%"),SUBSTITUTE('[1]King plakken'!$B8296,12,"9%")))</f>
        <v>21%</v>
      </c>
      <c r="G8295" s="2">
        <f>IF('[1]King plakken'!$H8296="","",IF('[1]King plakken'!$H8296-'[1]King plakken'!$I8296-'[1]King plakken'!$J8296&lt;0,0,'[1]King plakken'!$H8296-'[1]King plakken'!$I8296-'[1]King plakken'!$J8296))</f>
        <v>2</v>
      </c>
      <c r="H8295" s="1" t="str">
        <f>IF('[1]King plakken'!$K8296="","",'[1]King plakken'!$K8296)</f>
        <v>Pluche en Speelfiguren-&gt;Speelfiguur</v>
      </c>
      <c r="I8295" s="1" t="str">
        <f>IF('[1]King plakken'!$L8296="","",'[1]King plakken'!$L8296)</f>
        <v>Beschikbaar</v>
      </c>
      <c r="J8295" s="1" t="str">
        <f>IF('[1]King plakken'!$M8296="","",'[1]King plakken'!$M8296)</f>
        <v>Schleich</v>
      </c>
      <c r="K8295" s="1">
        <f>IF('[1]King plakken'!$E8296="","",'[1]King plakken'!$E8296)</f>
        <v>3</v>
      </c>
    </row>
    <row r="8296" spans="1:11" x14ac:dyDescent="0.25">
      <c r="A8296" s="1" t="str">
        <f>IF('[1]King plakken'!$A8297="","",'[1]King plakken'!$A8297)</f>
        <v>SCH-70570</v>
      </c>
      <c r="B8296" s="1" t="str">
        <f>IF('[1]King plakken'!$G8297="","",'[1]King plakken'!$G8297)</f>
        <v>4059433469072</v>
      </c>
      <c r="C8296" s="1" t="str">
        <f>IF('[1]King plakken'!$D8297="","",'[1]King plakken'!$D8297)</f>
        <v>Zee-Eenhoorn, Merrie</v>
      </c>
      <c r="D8296" s="3">
        <f>IF('[1]King plakken'!$C8297="","",'[1]King plakken'!$C8297)</f>
        <v>8.6999999999999993</v>
      </c>
      <c r="E8296" s="3">
        <f>IF('[1]King plakken'!$F8297="","",'[1]King plakken'!$F8297)</f>
        <v>14.99</v>
      </c>
      <c r="F8296" s="4" t="str">
        <f>IF('[1]King plakken'!$B8297="","",IF('[1]King plakken'!$B8297=11,SUBSTITUTE('[1]King plakken'!$B8297,11,"21%"),SUBSTITUTE('[1]King plakken'!$B8297,12,"9%")))</f>
        <v>21%</v>
      </c>
      <c r="G8296" s="2">
        <f>IF('[1]King plakken'!$H8297="","",IF('[1]King plakken'!$H8297-'[1]King plakken'!$I8297-'[1]King plakken'!$J8297&lt;0,0,'[1]King plakken'!$H8297-'[1]King plakken'!$I8297-'[1]King plakken'!$J8297))</f>
        <v>0</v>
      </c>
      <c r="H8296" s="1" t="str">
        <f>IF('[1]King plakken'!$K8297="","",'[1]King plakken'!$K8297)</f>
        <v>Pluche en Speelfiguren-&gt;Speelfiguur</v>
      </c>
      <c r="I8296" s="1" t="str">
        <f>IF('[1]King plakken'!$L8297="","",'[1]King plakken'!$L8297)</f>
        <v>Herprint</v>
      </c>
      <c r="J8296" s="1" t="str">
        <f>IF('[1]King plakken'!$M8297="","",'[1]King plakken'!$M8297)</f>
        <v>Schleich</v>
      </c>
      <c r="K8296" s="1">
        <f>IF('[1]King plakken'!$E8297="","",'[1]King plakken'!$E8297)</f>
        <v>3</v>
      </c>
    </row>
    <row r="8297" spans="1:11" x14ac:dyDescent="0.25">
      <c r="A8297" s="1" t="str">
        <f>IF('[1]King plakken'!$A8298="","",'[1]King plakken'!$A8298)</f>
        <v>SCH-70572</v>
      </c>
      <c r="B8297" s="1" t="str">
        <f>IF('[1]King plakken'!$G8298="","",'[1]King plakken'!$G8298)</f>
        <v>4059433469157</v>
      </c>
      <c r="C8297" s="1" t="str">
        <f>IF('[1]King plakken'!$D8298="","",'[1]King plakken'!$D8298)</f>
        <v>Zee-eenhoorn Veulen</v>
      </c>
      <c r="D8297" s="3">
        <f>IF('[1]King plakken'!$C8298="","",'[1]King plakken'!$C8298)</f>
        <v>3.94</v>
      </c>
      <c r="E8297" s="3">
        <f>IF('[1]King plakken'!$F8298="","",'[1]King plakken'!$F8298)</f>
        <v>6.99</v>
      </c>
      <c r="F8297" s="4" t="str">
        <f>IF('[1]King plakken'!$B8298="","",IF('[1]King plakken'!$B8298=11,SUBSTITUTE('[1]King plakken'!$B8298,11,"21%"),SUBSTITUTE('[1]King plakken'!$B8298,12,"9%")))</f>
        <v>21%</v>
      </c>
      <c r="G8297" s="2">
        <f>IF('[1]King plakken'!$H8298="","",IF('[1]King plakken'!$H8298-'[1]King plakken'!$I8298-'[1]King plakken'!$J8298&lt;0,0,'[1]King plakken'!$H8298-'[1]King plakken'!$I8298-'[1]King plakken'!$J8298))</f>
        <v>0</v>
      </c>
      <c r="H8297" s="1" t="str">
        <f>IF('[1]King plakken'!$K8298="","",'[1]King plakken'!$K8298)</f>
        <v>Pluche en Speelfiguren-&gt;Speelfiguur</v>
      </c>
      <c r="I8297" s="1" t="str">
        <f>IF('[1]King plakken'!$L8298="","",'[1]King plakken'!$L8298)</f>
        <v>Beschikbaar</v>
      </c>
      <c r="J8297" s="1" t="str">
        <f>IF('[1]King plakken'!$M8298="","",'[1]King plakken'!$M8298)</f>
        <v>Schleich</v>
      </c>
      <c r="K8297" s="1">
        <f>IF('[1]King plakken'!$E8298="","",'[1]King plakken'!$E8298)</f>
        <v>5</v>
      </c>
    </row>
    <row r="8298" spans="1:11" x14ac:dyDescent="0.25">
      <c r="A8298" s="1" t="str">
        <f>IF('[1]King plakken'!$A8299="","",'[1]King plakken'!$A8299)</f>
        <v>SCH-70573</v>
      </c>
      <c r="B8298" s="1" t="str">
        <f>IF('[1]King plakken'!$G8299="","",'[1]King plakken'!$G8299)</f>
        <v>4059433469096</v>
      </c>
      <c r="C8298" s="1" t="str">
        <f>IF('[1]King plakken'!$D8299="","",'[1]King plakken'!$D8299)</f>
        <v>Eenhoorn Merrie Juweel</v>
      </c>
      <c r="D8298" s="3">
        <f>IF('[1]King plakken'!$C8299="","",'[1]King plakken'!$C8299)</f>
        <v>8.6999999999999993</v>
      </c>
      <c r="E8298" s="3">
        <f>IF('[1]King plakken'!$F8299="","",'[1]King plakken'!$F8299)</f>
        <v>14.99</v>
      </c>
      <c r="F8298" s="4" t="str">
        <f>IF('[1]King plakken'!$B8299="","",IF('[1]King plakken'!$B8299=11,SUBSTITUTE('[1]King plakken'!$B8299,11,"21%"),SUBSTITUTE('[1]King plakken'!$B8299,12,"9%")))</f>
        <v>21%</v>
      </c>
      <c r="G8298" s="2">
        <f>IF('[1]King plakken'!$H8299="","",IF('[1]King plakken'!$H8299-'[1]King plakken'!$I8299-'[1]King plakken'!$J8299&lt;0,0,'[1]King plakken'!$H8299-'[1]King plakken'!$I8299-'[1]King plakken'!$J8299))</f>
        <v>0</v>
      </c>
      <c r="H8298" s="1" t="str">
        <f>IF('[1]King plakken'!$K8299="","",'[1]King plakken'!$K8299)</f>
        <v>Pluche en Speelfiguren-&gt;Speelfiguur</v>
      </c>
      <c r="I8298" s="1" t="str">
        <f>IF('[1]King plakken'!$L8299="","",'[1]King plakken'!$L8299)</f>
        <v>Beschikbaar</v>
      </c>
      <c r="J8298" s="1" t="str">
        <f>IF('[1]King plakken'!$M8299="","",'[1]King plakken'!$M8299)</f>
        <v>Schleich</v>
      </c>
      <c r="K8298" s="1">
        <f>IF('[1]King plakken'!$E8299="","",'[1]King plakken'!$E8299)</f>
        <v>3</v>
      </c>
    </row>
    <row r="8299" spans="1:11" x14ac:dyDescent="0.25">
      <c r="A8299" s="1" t="str">
        <f>IF('[1]King plakken'!$A8300="","",'[1]King plakken'!$A8300)</f>
        <v>SCH-70575</v>
      </c>
      <c r="B8299" s="1" t="str">
        <f>IF('[1]King plakken'!$G8300="","",'[1]King plakken'!$G8300)</f>
        <v>4059433469164</v>
      </c>
      <c r="C8299" s="1" t="str">
        <f>IF('[1]King plakken'!$D8300="","",'[1]King plakken'!$D8300)</f>
        <v>Pegasus Eenhoorn Veulen Juweel</v>
      </c>
      <c r="D8299" s="3">
        <f>IF('[1]King plakken'!$C8300="","",'[1]King plakken'!$C8300)</f>
        <v>4.8600000000000003</v>
      </c>
      <c r="E8299" s="3">
        <f>IF('[1]King plakken'!$F8300="","",'[1]King plakken'!$F8300)</f>
        <v>8.99</v>
      </c>
      <c r="F8299" s="4" t="str">
        <f>IF('[1]King plakken'!$B8300="","",IF('[1]King plakken'!$B8300=11,SUBSTITUTE('[1]King plakken'!$B8300,11,"21%"),SUBSTITUTE('[1]King plakken'!$B8300,12,"9%")))</f>
        <v>21%</v>
      </c>
      <c r="G8299" s="2">
        <f>IF('[1]King plakken'!$H8300="","",IF('[1]King plakken'!$H8300-'[1]King plakken'!$I8300-'[1]King plakken'!$J8300&lt;0,0,'[1]King plakken'!$H8300-'[1]King plakken'!$I8300-'[1]King plakken'!$J8300))</f>
        <v>0</v>
      </c>
      <c r="H8299" s="1" t="str">
        <f>IF('[1]King plakken'!$K8300="","",'[1]King plakken'!$K8300)</f>
        <v>Pluche en Speelfiguren-&gt;Speelfiguur</v>
      </c>
      <c r="I8299" s="1" t="str">
        <f>IF('[1]King plakken'!$L8300="","",'[1]King plakken'!$L8300)</f>
        <v>Beschikbaar</v>
      </c>
      <c r="J8299" s="1" t="str">
        <f>IF('[1]King plakken'!$M8300="","",'[1]King plakken'!$M8300)</f>
        <v>Schleich</v>
      </c>
      <c r="K8299" s="1">
        <f>IF('[1]King plakken'!$E8300="","",'[1]King plakken'!$E8300)</f>
        <v>3</v>
      </c>
    </row>
    <row r="8300" spans="1:11" x14ac:dyDescent="0.25">
      <c r="A8300" s="1" t="str">
        <f>IF('[1]King plakken'!$A8301="","",'[1]King plakken'!$A8301)</f>
        <v>SCH-70576</v>
      </c>
      <c r="B8300" s="1" t="str">
        <f>IF('[1]King plakken'!$G8301="","",'[1]King plakken'!$G8301)</f>
        <v>4059433469119</v>
      </c>
      <c r="C8300" s="1" t="str">
        <f>IF('[1]King plakken'!$D8301="","",'[1]King plakken'!$D8301)</f>
        <v>Gevleugelde Regenboogeenhoorn</v>
      </c>
      <c r="D8300" s="3">
        <f>IF('[1]King plakken'!$C8301="","",'[1]King plakken'!$C8301)</f>
        <v>9.86</v>
      </c>
      <c r="E8300" s="3">
        <f>IF('[1]King plakken'!$F8301="","",'[1]King plakken'!$F8301)</f>
        <v>16.989999999999998</v>
      </c>
      <c r="F8300" s="4" t="str">
        <f>IF('[1]King plakken'!$B8301="","",IF('[1]King plakken'!$B8301=11,SUBSTITUTE('[1]King plakken'!$B8301,11,"21%"),SUBSTITUTE('[1]King plakken'!$B8301,12,"9%")))</f>
        <v>21%</v>
      </c>
      <c r="G8300" s="2">
        <f>IF('[1]King plakken'!$H8301="","",IF('[1]King plakken'!$H8301-'[1]King plakken'!$I8301-'[1]King plakken'!$J8301&lt;0,0,'[1]King plakken'!$H8301-'[1]King plakken'!$I8301-'[1]King plakken'!$J8301))</f>
        <v>0</v>
      </c>
      <c r="H8300" s="1" t="str">
        <f>IF('[1]King plakken'!$K8301="","",'[1]King plakken'!$K8301)</f>
        <v>Pluche en Speelfiguren-&gt;Speelfiguur</v>
      </c>
      <c r="I8300" s="1" t="str">
        <f>IF('[1]King plakken'!$L8301="","",'[1]King plakken'!$L8301)</f>
        <v>Beschikbaar</v>
      </c>
      <c r="J8300" s="1" t="str">
        <f>IF('[1]King plakken'!$M8301="","",'[1]King plakken'!$M8301)</f>
        <v>Schleich</v>
      </c>
      <c r="K8300" s="1">
        <f>IF('[1]King plakken'!$E8301="","",'[1]King plakken'!$E8301)</f>
        <v>3</v>
      </c>
    </row>
    <row r="8301" spans="1:11" x14ac:dyDescent="0.25">
      <c r="A8301" s="1" t="str">
        <f>IF('[1]King plakken'!$A8302="","",'[1]King plakken'!$A8302)</f>
        <v>SCH-70577</v>
      </c>
      <c r="B8301" s="1" t="str">
        <f>IF('[1]King plakken'!$G8302="","",'[1]King plakken'!$G8302)</f>
        <v>4059433469126</v>
      </c>
      <c r="C8301" s="1" t="str">
        <f>IF('[1]King plakken'!$D8302="","",'[1]King plakken'!$D8302)</f>
        <v>Gevleugelde Regenboogeenhoorn Veulen</v>
      </c>
      <c r="D8301" s="3">
        <f>IF('[1]King plakken'!$C8302="","",'[1]King plakken'!$C8302)</f>
        <v>4.8600000000000003</v>
      </c>
      <c r="E8301" s="3">
        <f>IF('[1]King plakken'!$F8302="","",'[1]King plakken'!$F8302)</f>
        <v>8.99</v>
      </c>
      <c r="F8301" s="4" t="str">
        <f>IF('[1]King plakken'!$B8302="","",IF('[1]King plakken'!$B8302=11,SUBSTITUTE('[1]King plakken'!$B8302,11,"21%"),SUBSTITUTE('[1]King plakken'!$B8302,12,"9%")))</f>
        <v>21%</v>
      </c>
      <c r="G8301" s="2">
        <f>IF('[1]King plakken'!$H8302="","",IF('[1]King plakken'!$H8302-'[1]King plakken'!$I8302-'[1]King plakken'!$J8302&lt;0,0,'[1]King plakken'!$H8302-'[1]King plakken'!$I8302-'[1]King plakken'!$J8302))</f>
        <v>0</v>
      </c>
      <c r="H8301" s="1" t="str">
        <f>IF('[1]King plakken'!$K8302="","",'[1]King plakken'!$K8302)</f>
        <v>Pluche en Speelfiguren-&gt;Speelfiguur</v>
      </c>
      <c r="I8301" s="1" t="str">
        <f>IF('[1]King plakken'!$L8302="","",'[1]King plakken'!$L8302)</f>
        <v>herprint</v>
      </c>
      <c r="J8301" s="1" t="str">
        <f>IF('[1]King plakken'!$M8302="","",'[1]King plakken'!$M8302)</f>
        <v>Schleich</v>
      </c>
      <c r="K8301" s="1">
        <f>IF('[1]King plakken'!$E8302="","",'[1]King plakken'!$E8302)</f>
        <v>3</v>
      </c>
    </row>
    <row r="8302" spans="1:11" x14ac:dyDescent="0.25">
      <c r="A8302" s="1" t="str">
        <f>IF('[1]King plakken'!$A8303="","",'[1]King plakken'!$A8303)</f>
        <v>SCH-70578</v>
      </c>
      <c r="B8302" s="1" t="str">
        <f>IF('[1]King plakken'!$G8303="","",'[1]King plakken'!$G8303)</f>
        <v>4059433469133</v>
      </c>
      <c r="C8302" s="1" t="str">
        <f>IF('[1]King plakken'!$D8303="","",'[1]King plakken'!$D8303)</f>
        <v>Maaneenhoorn, Hengst</v>
      </c>
      <c r="D8302" s="3">
        <f>IF('[1]King plakken'!$C8303="","",'[1]King plakken'!$C8303)</f>
        <v>8.6999999999999993</v>
      </c>
      <c r="E8302" s="3">
        <f>IF('[1]King plakken'!$F8303="","",'[1]King plakken'!$F8303)</f>
        <v>14.99</v>
      </c>
      <c r="F8302" s="4" t="str">
        <f>IF('[1]King plakken'!$B8303="","",IF('[1]King plakken'!$B8303=11,SUBSTITUTE('[1]King plakken'!$B8303,11,"21%"),SUBSTITUTE('[1]King plakken'!$B8303,12,"9%")))</f>
        <v>21%</v>
      </c>
      <c r="G8302" s="2">
        <f>IF('[1]King plakken'!$H8303="","",IF('[1]King plakken'!$H8303-'[1]King plakken'!$I8303-'[1]King plakken'!$J8303&lt;0,0,'[1]King plakken'!$H8303-'[1]King plakken'!$I8303-'[1]King plakken'!$J8303))</f>
        <v>0</v>
      </c>
      <c r="H8302" s="1" t="str">
        <f>IF('[1]King plakken'!$K8303="","",'[1]King plakken'!$K8303)</f>
        <v>Pluche en Speelfiguren-&gt;Speelfiguur</v>
      </c>
      <c r="I8302" s="1" t="str">
        <f>IF('[1]King plakken'!$L8303="","",'[1]King plakken'!$L8303)</f>
        <v>Beschikbaar</v>
      </c>
      <c r="J8302" s="1" t="str">
        <f>IF('[1]King plakken'!$M8303="","",'[1]King plakken'!$M8303)</f>
        <v>Schleich</v>
      </c>
      <c r="K8302" s="1">
        <f>IF('[1]King plakken'!$E8303="","",'[1]King plakken'!$E8303)</f>
        <v>3</v>
      </c>
    </row>
    <row r="8303" spans="1:11" x14ac:dyDescent="0.25">
      <c r="A8303" s="1" t="str">
        <f>IF('[1]King plakken'!$A8304="","",'[1]King plakken'!$A8304)</f>
        <v>SCH-70579</v>
      </c>
      <c r="B8303" s="1" t="str">
        <f>IF('[1]King plakken'!$G8304="","",'[1]King plakken'!$G8304)</f>
        <v>4059433469140</v>
      </c>
      <c r="C8303" s="1" t="str">
        <f>IF('[1]King plakken'!$D8304="","",'[1]King plakken'!$D8304)</f>
        <v>Sterrenpegasus, Merrie</v>
      </c>
      <c r="D8303" s="3">
        <f>IF('[1]King plakken'!$C8304="","",'[1]King plakken'!$C8304)</f>
        <v>9.86</v>
      </c>
      <c r="E8303" s="3">
        <f>IF('[1]King plakken'!$F8304="","",'[1]King plakken'!$F8304)</f>
        <v>16.989999999999998</v>
      </c>
      <c r="F8303" s="4" t="str">
        <f>IF('[1]King plakken'!$B8304="","",IF('[1]King plakken'!$B8304=11,SUBSTITUTE('[1]King plakken'!$B8304,11,"21%"),SUBSTITUTE('[1]King plakken'!$B8304,12,"9%")))</f>
        <v>21%</v>
      </c>
      <c r="G8303" s="2">
        <f>IF('[1]King plakken'!$H8304="","",IF('[1]King plakken'!$H8304-'[1]King plakken'!$I8304-'[1]King plakken'!$J8304&lt;0,0,'[1]King plakken'!$H8304-'[1]King plakken'!$I8304-'[1]King plakken'!$J8304))</f>
        <v>0</v>
      </c>
      <c r="H8303" s="1" t="str">
        <f>IF('[1]King plakken'!$K8304="","",'[1]King plakken'!$K8304)</f>
        <v>Pluche en Speelfiguren-&gt;Speelfiguur</v>
      </c>
      <c r="I8303" s="1" t="str">
        <f>IF('[1]King plakken'!$L8304="","",'[1]King plakken'!$L8304)</f>
        <v>Beschikbaar</v>
      </c>
      <c r="J8303" s="1" t="str">
        <f>IF('[1]King plakken'!$M8304="","",'[1]King plakken'!$M8304)</f>
        <v>Schleich</v>
      </c>
      <c r="K8303" s="1">
        <f>IF('[1]King plakken'!$E8304="","",'[1]King plakken'!$E8304)</f>
        <v>3</v>
      </c>
    </row>
    <row r="8304" spans="1:11" x14ac:dyDescent="0.25">
      <c r="A8304" s="1" t="str">
        <f>IF('[1]King plakken'!$A8305="","",'[1]King plakken'!$A8305)</f>
        <v>SCH-70580</v>
      </c>
      <c r="B8304" s="1" t="str">
        <f>IF('[1]King plakken'!$G8305="","",'[1]King plakken'!$G8305)</f>
        <v>4059433469188</v>
      </c>
      <c r="C8304" s="1" t="str">
        <f>IF('[1]King plakken'!$D8305="","",'[1]King plakken'!$D8305)</f>
        <v>Vallende-Sterreneenhoorn, Veulen</v>
      </c>
      <c r="D8304" s="3">
        <f>IF('[1]King plakken'!$C8305="","",'[1]King plakken'!$C8305)</f>
        <v>3.94</v>
      </c>
      <c r="E8304" s="3">
        <f>IF('[1]King plakken'!$F8305="","",'[1]King plakken'!$F8305)</f>
        <v>6.99</v>
      </c>
      <c r="F8304" s="4" t="str">
        <f>IF('[1]King plakken'!$B8305="","",IF('[1]King plakken'!$B8305=11,SUBSTITUTE('[1]King plakken'!$B8305,11,"21%"),SUBSTITUTE('[1]King plakken'!$B8305,12,"9%")))</f>
        <v>21%</v>
      </c>
      <c r="G8304" s="2">
        <f>IF('[1]King plakken'!$H8305="","",IF('[1]King plakken'!$H8305-'[1]King plakken'!$I8305-'[1]King plakken'!$J8305&lt;0,0,'[1]King plakken'!$H8305-'[1]King plakken'!$I8305-'[1]King plakken'!$J8305))</f>
        <v>0</v>
      </c>
      <c r="H8304" s="1" t="str">
        <f>IF('[1]King plakken'!$K8305="","",'[1]King plakken'!$K8305)</f>
        <v>Pluche en Speelfiguren-&gt;Speelfiguur</v>
      </c>
      <c r="I8304" s="1" t="str">
        <f>IF('[1]King plakken'!$L8305="","",'[1]King plakken'!$L8305)</f>
        <v>Beschikbaar</v>
      </c>
      <c r="J8304" s="1" t="str">
        <f>IF('[1]King plakken'!$M8305="","",'[1]King plakken'!$M8305)</f>
        <v>Schleich</v>
      </c>
      <c r="K8304" s="1">
        <f>IF('[1]King plakken'!$E8305="","",'[1]King plakken'!$E8305)</f>
        <v>3</v>
      </c>
    </row>
    <row r="8305" spans="1:11" x14ac:dyDescent="0.25">
      <c r="A8305" s="1" t="str">
        <f>IF('[1]King plakken'!$A8306="","",'[1]King plakken'!$A8306)</f>
        <v>SCH-70590</v>
      </c>
      <c r="B8305" s="1" t="str">
        <f>IF('[1]King plakken'!$G8306="","",'[1]King plakken'!$G8306)</f>
        <v>4059433469171</v>
      </c>
      <c r="C8305" s="1" t="str">
        <f>IF('[1]King plakken'!$D8306="","",'[1]King plakken'!$D8306)</f>
        <v>Pegasus met Bloemen</v>
      </c>
      <c r="D8305" s="3">
        <f>IF('[1]King plakken'!$C8306="","",'[1]King plakken'!$C8306)</f>
        <v>9.86</v>
      </c>
      <c r="E8305" s="3">
        <f>IF('[1]King plakken'!$F8306="","",'[1]King plakken'!$F8306)</f>
        <v>16.989999999999998</v>
      </c>
      <c r="F8305" s="4" t="str">
        <f>IF('[1]King plakken'!$B8306="","",IF('[1]King plakken'!$B8306=11,SUBSTITUTE('[1]King plakken'!$B8306,11,"21%"),SUBSTITUTE('[1]King plakken'!$B8306,12,"9%")))</f>
        <v>21%</v>
      </c>
      <c r="G8305" s="2">
        <f>IF('[1]King plakken'!$H8306="","",IF('[1]King plakken'!$H8306-'[1]King plakken'!$I8306-'[1]King plakken'!$J8306&lt;0,0,'[1]King plakken'!$H8306-'[1]King plakken'!$I8306-'[1]King plakken'!$J8306))</f>
        <v>0</v>
      </c>
      <c r="H8305" s="1" t="str">
        <f>IF('[1]King plakken'!$K8306="","",'[1]King plakken'!$K8306)</f>
        <v>Pluche en Speelfiguren-&gt;Speelfiguur</v>
      </c>
      <c r="I8305" s="1" t="str">
        <f>IF('[1]King plakken'!$L8306="","",'[1]King plakken'!$L8306)</f>
        <v>Beschikbaar</v>
      </c>
      <c r="J8305" s="1" t="str">
        <f>IF('[1]King plakken'!$M8306="","",'[1]King plakken'!$M8306)</f>
        <v>Schleich</v>
      </c>
      <c r="K8305" s="1">
        <f>IF('[1]King plakken'!$E8306="","",'[1]King plakken'!$E8306)</f>
        <v>3</v>
      </c>
    </row>
    <row r="8306" spans="1:11" x14ac:dyDescent="0.25">
      <c r="A8306" s="1" t="str">
        <f>IF('[1]King plakken'!$A8307="","",'[1]King plakken'!$A8307)</f>
        <v>SCH-70591</v>
      </c>
      <c r="B8306" s="1" t="str">
        <f>IF('[1]King plakken'!$G8307="","",'[1]King plakken'!$G8307)</f>
        <v>4059433469195</v>
      </c>
      <c r="C8306" s="1" t="str">
        <f>IF('[1]King plakken'!$D8307="","",'[1]King plakken'!$D8307)</f>
        <v>Eenhoorn Veulen met Bloemen</v>
      </c>
      <c r="D8306" s="3">
        <f>IF('[1]King plakken'!$C8307="","",'[1]King plakken'!$C8307)</f>
        <v>3.94</v>
      </c>
      <c r="E8306" s="3">
        <f>IF('[1]King plakken'!$F8307="","",'[1]King plakken'!$F8307)</f>
        <v>6.99</v>
      </c>
      <c r="F8306" s="4" t="str">
        <f>IF('[1]King plakken'!$B8307="","",IF('[1]King plakken'!$B8307=11,SUBSTITUTE('[1]King plakken'!$B8307,11,"21%"),SUBSTITUTE('[1]King plakken'!$B8307,12,"9%")))</f>
        <v>21%</v>
      </c>
      <c r="G8306" s="2">
        <f>IF('[1]King plakken'!$H8307="","",IF('[1]King plakken'!$H8307-'[1]King plakken'!$I8307-'[1]King plakken'!$J8307&lt;0,0,'[1]King plakken'!$H8307-'[1]King plakken'!$I8307-'[1]King plakken'!$J8307))</f>
        <v>1</v>
      </c>
      <c r="H8306" s="1" t="str">
        <f>IF('[1]King plakken'!$K8307="","",'[1]King plakken'!$K8307)</f>
        <v>Pluche en Speelfiguren-&gt;Speelfiguur</v>
      </c>
      <c r="I8306" s="1" t="str">
        <f>IF('[1]King plakken'!$L8307="","",'[1]King plakken'!$L8307)</f>
        <v>Beschikbaar</v>
      </c>
      <c r="J8306" s="1" t="str">
        <f>IF('[1]King plakken'!$M8307="","",'[1]King plakken'!$M8307)</f>
        <v>Schleich</v>
      </c>
      <c r="K8306" s="1">
        <f>IF('[1]King plakken'!$E8307="","",'[1]King plakken'!$E8307)</f>
        <v>3</v>
      </c>
    </row>
    <row r="8307" spans="1:11" x14ac:dyDescent="0.25">
      <c r="A8307" s="1" t="str">
        <f>IF('[1]King plakken'!$A8308="","",'[1]King plakken'!$A8308)</f>
        <v>SCH-70592</v>
      </c>
      <c r="B8307" s="1" t="str">
        <f>IF('[1]King plakken'!$G8308="","",'[1]King plakken'!$G8308)</f>
        <v>4059433573441</v>
      </c>
      <c r="C8307" s="1" t="str">
        <f>IF('[1]King plakken'!$D8308="","",'[1]King plakken'!$D8308)</f>
        <v>Bloemendraak met Jong</v>
      </c>
      <c r="D8307" s="3">
        <f>IF('[1]King plakken'!$C8308="","",'[1]King plakken'!$C8308)</f>
        <v>11.33</v>
      </c>
      <c r="E8307" s="3">
        <f>IF('[1]King plakken'!$F8308="","",'[1]King plakken'!$F8308)</f>
        <v>19.989999999999998</v>
      </c>
      <c r="F8307" s="4" t="str">
        <f>IF('[1]King plakken'!$B8308="","",IF('[1]King plakken'!$B8308=11,SUBSTITUTE('[1]King plakken'!$B8308,11,"21%"),SUBSTITUTE('[1]King plakken'!$B8308,12,"9%")))</f>
        <v>21%</v>
      </c>
      <c r="G8307" s="2">
        <f>IF('[1]King plakken'!$H8308="","",IF('[1]King plakken'!$H8308-'[1]King plakken'!$I8308-'[1]King plakken'!$J8308&lt;0,0,'[1]King plakken'!$H8308-'[1]King plakken'!$I8308-'[1]King plakken'!$J8308))</f>
        <v>1</v>
      </c>
      <c r="H8307" s="1" t="str">
        <f>IF('[1]King plakken'!$K8308="","",'[1]King plakken'!$K8308)</f>
        <v>Pluche en Speelfiguren-&gt;Speelfiguur</v>
      </c>
      <c r="I8307" s="1" t="str">
        <f>IF('[1]King plakken'!$L8308="","",'[1]King plakken'!$L8308)</f>
        <v>Beschikbaar</v>
      </c>
      <c r="J8307" s="1" t="str">
        <f>IF('[1]King plakken'!$M8308="","",'[1]King plakken'!$M8308)</f>
        <v>Schleich</v>
      </c>
      <c r="K8307" s="1">
        <f>IF('[1]King plakken'!$E8308="","",'[1]King plakken'!$E8308)</f>
        <v>3</v>
      </c>
    </row>
    <row r="8308" spans="1:11" x14ac:dyDescent="0.25">
      <c r="A8308" s="1" t="str">
        <f>IF('[1]King plakken'!$A8309="","",'[1]King plakken'!$A8309)</f>
        <v>SCH-70593</v>
      </c>
      <c r="B8308" s="1" t="str">
        <f>IF('[1]King plakken'!$G8309="","",'[1]King plakken'!$G8309)</f>
        <v>4059433573458</v>
      </c>
      <c r="C8308" s="1" t="str">
        <f>IF('[1]King plakken'!$D8309="","",'[1]King plakken'!$D8309)</f>
        <v>Zeemeermin Feya op Onderwater-Eenhoorn</v>
      </c>
      <c r="D8308" s="3">
        <f>IF('[1]King plakken'!$C8309="","",'[1]King plakken'!$C8309)</f>
        <v>11.33</v>
      </c>
      <c r="E8308" s="3">
        <f>IF('[1]King plakken'!$F8309="","",'[1]King plakken'!$F8309)</f>
        <v>19.989999999999998</v>
      </c>
      <c r="F8308" s="4" t="str">
        <f>IF('[1]King plakken'!$B8309="","",IF('[1]King plakken'!$B8309=11,SUBSTITUTE('[1]King plakken'!$B8309,11,"21%"),SUBSTITUTE('[1]King plakken'!$B8309,12,"9%")))</f>
        <v>21%</v>
      </c>
      <c r="G8308" s="2">
        <f>IF('[1]King plakken'!$H8309="","",IF('[1]King plakken'!$H8309-'[1]King plakken'!$I8309-'[1]King plakken'!$J8309&lt;0,0,'[1]King plakken'!$H8309-'[1]King plakken'!$I8309-'[1]King plakken'!$J8309))</f>
        <v>0</v>
      </c>
      <c r="H8308" s="1" t="str">
        <f>IF('[1]King plakken'!$K8309="","",'[1]King plakken'!$K8309)</f>
        <v>Pluche en Speelfiguren-&gt;Speelfiguur</v>
      </c>
      <c r="I8308" s="1" t="str">
        <f>IF('[1]King plakken'!$L8309="","",'[1]King plakken'!$L8309)</f>
        <v>Beschikbaar</v>
      </c>
      <c r="J8308" s="1" t="str">
        <f>IF('[1]King plakken'!$M8309="","",'[1]King plakken'!$M8309)</f>
        <v>Schleich</v>
      </c>
      <c r="K8308" s="1">
        <f>IF('[1]King plakken'!$E8309="","",'[1]King plakken'!$E8309)</f>
        <v>3</v>
      </c>
    </row>
    <row r="8309" spans="1:11" x14ac:dyDescent="0.25">
      <c r="A8309" s="1" t="str">
        <f>IF('[1]King plakken'!$A8310="","",'[1]King plakken'!$A8310)</f>
        <v>SCH-70594</v>
      </c>
      <c r="B8309" s="1" t="str">
        <f>IF('[1]King plakken'!$G8310="","",'[1]King plakken'!$G8310)</f>
        <v>4059433573465</v>
      </c>
      <c r="C8309" s="1" t="str">
        <f>IF('[1]King plakken'!$D8310="","",'[1]King plakken'!$D8310)</f>
        <v>Zeemeermin Eyela op Onderwaterpaard</v>
      </c>
      <c r="D8309" s="3">
        <f>IF('[1]King plakken'!$C8310="","",'[1]King plakken'!$C8310)</f>
        <v>11.33</v>
      </c>
      <c r="E8309" s="3">
        <f>IF('[1]King plakken'!$F8310="","",'[1]King plakken'!$F8310)</f>
        <v>19.989999999999998</v>
      </c>
      <c r="F8309" s="4" t="str">
        <f>IF('[1]King plakken'!$B8310="","",IF('[1]King plakken'!$B8310=11,SUBSTITUTE('[1]King plakken'!$B8310,11,"21%"),SUBSTITUTE('[1]King plakken'!$B8310,12,"9%")))</f>
        <v>21%</v>
      </c>
      <c r="G8309" s="2">
        <f>IF('[1]King plakken'!$H8310="","",IF('[1]King plakken'!$H8310-'[1]King plakken'!$I8310-'[1]King plakken'!$J8310&lt;0,0,'[1]King plakken'!$H8310-'[1]King plakken'!$I8310-'[1]King plakken'!$J8310))</f>
        <v>1</v>
      </c>
      <c r="H8309" s="1" t="str">
        <f>IF('[1]King plakken'!$K8310="","",'[1]King plakken'!$K8310)</f>
        <v>Pluche en Speelfiguren-&gt;Speelfiguur</v>
      </c>
      <c r="I8309" s="1" t="str">
        <f>IF('[1]King plakken'!$L8310="","",'[1]King plakken'!$L8310)</f>
        <v>Beschikbaar</v>
      </c>
      <c r="J8309" s="1" t="str">
        <f>IF('[1]King plakken'!$M8310="","",'[1]King plakken'!$M8310)</f>
        <v>Schleich</v>
      </c>
      <c r="K8309" s="1">
        <f>IF('[1]King plakken'!$E8310="","",'[1]King plakken'!$E8310)</f>
        <v>3</v>
      </c>
    </row>
    <row r="8310" spans="1:11" x14ac:dyDescent="0.25">
      <c r="A8310" s="1" t="str">
        <f>IF('[1]King plakken'!$A8311="","",'[1]King plakken'!$A8311)</f>
        <v>SCH-70642</v>
      </c>
      <c r="B8310" s="1" t="str">
        <f>IF('[1]King plakken'!$G8311="","",'[1]King plakken'!$G8311)</f>
        <v>4059433652078</v>
      </c>
      <c r="C8310" s="1" t="str">
        <f>IF('[1]King plakken'!$D8311="","",'[1]King plakken'!$D8311)</f>
        <v>CDU Magic Collectible Eggs series 2, hatching plants (U)</v>
      </c>
      <c r="D8310" s="3">
        <f>IF('[1]King plakken'!$C8311="","",'[1]King plakken'!$C8311)</f>
        <v>47.96</v>
      </c>
      <c r="E8310" s="3">
        <f>IF('[1]King plakken'!$F8311="","",'[1]King plakken'!$F8311)</f>
        <v>87.78</v>
      </c>
      <c r="F8310" s="4" t="str">
        <f>IF('[1]King plakken'!$B8311="","",IF('[1]King plakken'!$B8311=11,SUBSTITUTE('[1]King plakken'!$B8311,11,"21%"),SUBSTITUTE('[1]King plakken'!$B8311,12,"9%")))</f>
        <v>21%</v>
      </c>
      <c r="G8310" s="2">
        <f>IF('[1]King plakken'!$H8311="","",IF('[1]King plakken'!$H8311-'[1]King plakken'!$I8311-'[1]King plakken'!$J8311&lt;0,0,'[1]King plakken'!$H8311-'[1]King plakken'!$I8311-'[1]King plakken'!$J8311))</f>
        <v>1</v>
      </c>
      <c r="H8310" s="1" t="str">
        <f>IF('[1]King plakken'!$K8311="","",'[1]King plakken'!$K8311)</f>
        <v>Pluche en Speelfiguren-&gt;Speelfiguur; OP = OP</v>
      </c>
      <c r="I8310" s="1" t="str">
        <f>IF('[1]King plakken'!$L8311="","",'[1]King plakken'!$L8311)</f>
        <v>Uitloop</v>
      </c>
      <c r="J8310" s="1" t="str">
        <f>IF('[1]King plakken'!$M8311="","",'[1]King plakken'!$M8311)</f>
        <v>Schleich</v>
      </c>
      <c r="K8310" s="1">
        <f>IF('[1]King plakken'!$E8311="","",'[1]King plakken'!$E8311)</f>
        <v>1</v>
      </c>
    </row>
    <row r="8311" spans="1:11" x14ac:dyDescent="0.25">
      <c r="A8311" s="1" t="str">
        <f>IF('[1]King plakken'!$A8312="","",'[1]King plakken'!$A8312)</f>
        <v>SCH-70652</v>
      </c>
      <c r="B8311" s="1" t="str">
        <f>IF('[1]King plakken'!$G8312="","",'[1]King plakken'!$G8312)</f>
        <v>4059433652023</v>
      </c>
      <c r="C8311" s="1" t="str">
        <f>IF('[1]King plakken'!$D8312="","",'[1]King plakken'!$D8312)</f>
        <v>CDU Eldrador Mini Creatures Series 4 (16 stuks) (U)</v>
      </c>
      <c r="D8311" s="3">
        <f>IF('[1]King plakken'!$C8312="","",'[1]King plakken'!$C8312)</f>
        <v>105.28</v>
      </c>
      <c r="E8311" s="3">
        <f>IF('[1]King plakken'!$F8312="","",'[1]King plakken'!$F8312)</f>
        <v>187.53</v>
      </c>
      <c r="F8311" s="4" t="str">
        <f>IF('[1]King plakken'!$B8312="","",IF('[1]King plakken'!$B8312=11,SUBSTITUTE('[1]King plakken'!$B8312,11,"21%"),SUBSTITUTE('[1]King plakken'!$B8312,12,"9%")))</f>
        <v>21%</v>
      </c>
      <c r="G8311" s="2">
        <f>IF('[1]King plakken'!$H8312="","",IF('[1]King plakken'!$H8312-'[1]King plakken'!$I8312-'[1]King plakken'!$J8312&lt;0,0,'[1]King plakken'!$H8312-'[1]King plakken'!$I8312-'[1]King plakken'!$J8312))</f>
        <v>1</v>
      </c>
      <c r="H8311" s="1" t="str">
        <f>IF('[1]King plakken'!$K8312="","",'[1]King plakken'!$K8312)</f>
        <v>Pluche en Speelfiguren-&gt;Speelfiguur; OP = OP</v>
      </c>
      <c r="I8311" s="1" t="str">
        <f>IF('[1]King plakken'!$L8312="","",'[1]King plakken'!$L8312)</f>
        <v>Uitloop</v>
      </c>
      <c r="J8311" s="1" t="str">
        <f>IF('[1]King plakken'!$M8312="","",'[1]King plakken'!$M8312)</f>
        <v>Schleich</v>
      </c>
      <c r="K8311" s="1" t="str">
        <f>IF('[1]King plakken'!$E8312="","",'[1]King plakken'!$E8312)</f>
        <v/>
      </c>
    </row>
    <row r="8312" spans="1:11" x14ac:dyDescent="0.25">
      <c r="A8312" s="1" t="str">
        <f>IF('[1]King plakken'!$A8313="","",'[1]King plakken'!$A8313)</f>
        <v>SCH-70714</v>
      </c>
      <c r="B8312" s="1" t="str">
        <f>IF('[1]King plakken'!$G8313="","",'[1]King plakken'!$G8313)</f>
        <v>4059433570617</v>
      </c>
      <c r="C8312" s="1" t="str">
        <f>IF('[1]King plakken'!$D8313="","",'[1]King plakken'!$D8313)</f>
        <v>Elfje op Gevleugelde Leeuw</v>
      </c>
      <c r="D8312" s="3">
        <f>IF('[1]King plakken'!$C8313="","",'[1]King plakken'!$C8313)</f>
        <v>18</v>
      </c>
      <c r="E8312" s="3">
        <f>IF('[1]King plakken'!$F8313="","",'[1]King plakken'!$F8313)</f>
        <v>29.99</v>
      </c>
      <c r="F8312" s="4" t="str">
        <f>IF('[1]King plakken'!$B8313="","",IF('[1]King plakken'!$B8313=11,SUBSTITUTE('[1]King plakken'!$B8313,11,"21%"),SUBSTITUTE('[1]King plakken'!$B8313,12,"9%")))</f>
        <v>21%</v>
      </c>
      <c r="G8312" s="2">
        <f>IF('[1]King plakken'!$H8313="","",IF('[1]King plakken'!$H8313-'[1]King plakken'!$I8313-'[1]King plakken'!$J8313&lt;0,0,'[1]King plakken'!$H8313-'[1]King plakken'!$I8313-'[1]King plakken'!$J8313))</f>
        <v>2</v>
      </c>
      <c r="H8312" s="1" t="str">
        <f>IF('[1]King plakken'!$K8313="","",'[1]King plakken'!$K8313)</f>
        <v>Pluche en Speelfiguren-&gt;Speelfiguur; OP = OP</v>
      </c>
      <c r="I8312" s="1" t="str">
        <f>IF('[1]King plakken'!$L8313="","",'[1]King plakken'!$L8313)</f>
        <v>Uitloop</v>
      </c>
      <c r="J8312" s="1" t="str">
        <f>IF('[1]King plakken'!$M8313="","",'[1]King plakken'!$M8313)</f>
        <v>Schleich</v>
      </c>
      <c r="K8312" s="1">
        <f>IF('[1]King plakken'!$E8313="","",'[1]King plakken'!$E8313)</f>
        <v>2</v>
      </c>
    </row>
    <row r="8313" spans="1:11" x14ac:dyDescent="0.25">
      <c r="A8313" s="1" t="str">
        <f>IF('[1]King plakken'!$A8314="","",'[1]King plakken'!$A8314)</f>
        <v>SCH-70715</v>
      </c>
      <c r="B8313" s="1" t="str">
        <f>IF('[1]King plakken'!$G8314="","",'[1]King plakken'!$G8314)</f>
        <v>4059433469232</v>
      </c>
      <c r="C8313" s="1" t="str">
        <f>IF('[1]King plakken'!$D8314="","",'[1]King plakken'!$D8314)</f>
        <v>Mandala Eenhoorn Hengst</v>
      </c>
      <c r="D8313" s="3">
        <f>IF('[1]King plakken'!$C8314="","",'[1]King plakken'!$C8314)</f>
        <v>8.6999999999999993</v>
      </c>
      <c r="E8313" s="3">
        <f>IF('[1]King plakken'!$F8314="","",'[1]King plakken'!$F8314)</f>
        <v>14.99</v>
      </c>
      <c r="F8313" s="4" t="str">
        <f>IF('[1]King plakken'!$B8314="","",IF('[1]King plakken'!$B8314=11,SUBSTITUTE('[1]King plakken'!$B8314,11,"21%"),SUBSTITUTE('[1]King plakken'!$B8314,12,"9%")))</f>
        <v>21%</v>
      </c>
      <c r="G8313" s="2">
        <f>IF('[1]King plakken'!$H8314="","",IF('[1]King plakken'!$H8314-'[1]King plakken'!$I8314-'[1]King plakken'!$J8314&lt;0,0,'[1]King plakken'!$H8314-'[1]King plakken'!$I8314-'[1]King plakken'!$J8314))</f>
        <v>0</v>
      </c>
      <c r="H8313" s="1" t="str">
        <f>IF('[1]King plakken'!$K8314="","",'[1]King plakken'!$K8314)</f>
        <v>Pluche en Speelfiguren-&gt;Speelfiguur</v>
      </c>
      <c r="I8313" s="1" t="str">
        <f>IF('[1]King plakken'!$L8314="","",'[1]King plakken'!$L8314)</f>
        <v>Beschikbaar</v>
      </c>
      <c r="J8313" s="1" t="str">
        <f>IF('[1]King plakken'!$M8314="","",'[1]King plakken'!$M8314)</f>
        <v>Schleich</v>
      </c>
      <c r="K8313" s="1">
        <f>IF('[1]King plakken'!$E8314="","",'[1]King plakken'!$E8314)</f>
        <v>3</v>
      </c>
    </row>
    <row r="8314" spans="1:11" x14ac:dyDescent="0.25">
      <c r="A8314" s="1" t="str">
        <f>IF('[1]King plakken'!$A8315="","",'[1]King plakken'!$A8315)</f>
        <v>SCH-70716</v>
      </c>
      <c r="B8314" s="1" t="str">
        <f>IF('[1]King plakken'!$G8315="","",'[1]King plakken'!$G8315)</f>
        <v>4059433469249</v>
      </c>
      <c r="C8314" s="1" t="str">
        <f>IF('[1]King plakken'!$D8315="","",'[1]King plakken'!$D8315)</f>
        <v>Mandala Eenhoorn Veulen</v>
      </c>
      <c r="D8314" s="3">
        <f>IF('[1]King plakken'!$C8315="","",'[1]King plakken'!$C8315)</f>
        <v>3.94</v>
      </c>
      <c r="E8314" s="3">
        <f>IF('[1]King plakken'!$F8315="","",'[1]King plakken'!$F8315)</f>
        <v>6.99</v>
      </c>
      <c r="F8314" s="4" t="str">
        <f>IF('[1]King plakken'!$B8315="","",IF('[1]King plakken'!$B8315=11,SUBSTITUTE('[1]King plakken'!$B8315,11,"21%"),SUBSTITUTE('[1]King plakken'!$B8315,12,"9%")))</f>
        <v>21%</v>
      </c>
      <c r="G8314" s="2">
        <f>IF('[1]King plakken'!$H8315="","",IF('[1]King plakken'!$H8315-'[1]King plakken'!$I8315-'[1]King plakken'!$J8315&lt;0,0,'[1]King plakken'!$H8315-'[1]King plakken'!$I8315-'[1]King plakken'!$J8315))</f>
        <v>0</v>
      </c>
      <c r="H8314" s="1" t="str">
        <f>IF('[1]King plakken'!$K8315="","",'[1]King plakken'!$K8315)</f>
        <v>Pluche en Speelfiguren-&gt;Speelfiguur</v>
      </c>
      <c r="I8314" s="1" t="str">
        <f>IF('[1]King plakken'!$L8315="","",'[1]King plakken'!$L8315)</f>
        <v>Beschikbaar</v>
      </c>
      <c r="J8314" s="1" t="str">
        <f>IF('[1]King plakken'!$M8315="","",'[1]King plakken'!$M8315)</f>
        <v>Schleich</v>
      </c>
      <c r="K8314" s="1">
        <f>IF('[1]King plakken'!$E8315="","",'[1]King plakken'!$E8315)</f>
        <v>3</v>
      </c>
    </row>
    <row r="8315" spans="1:11" x14ac:dyDescent="0.25">
      <c r="A8315" s="1" t="str">
        <f>IF('[1]King plakken'!$A8316="","",'[1]King plakken'!$A8316)</f>
        <v>SCH-70717</v>
      </c>
      <c r="B8315" s="1" t="str">
        <f>IF('[1]King plakken'!$G8316="","",'[1]King plakken'!$G8316)</f>
        <v>4059433469256</v>
      </c>
      <c r="C8315" s="1" t="str">
        <f>IF('[1]King plakken'!$D8316="","",'[1]King plakken'!$D8316)</f>
        <v>Mandala Eenhoorn Merrie</v>
      </c>
      <c r="D8315" s="3">
        <f>IF('[1]King plakken'!$C8316="","",'[1]King plakken'!$C8316)</f>
        <v>8.6999999999999993</v>
      </c>
      <c r="E8315" s="3">
        <f>IF('[1]King plakken'!$F8316="","",'[1]King plakken'!$F8316)</f>
        <v>14.99</v>
      </c>
      <c r="F8315" s="4" t="str">
        <f>IF('[1]King plakken'!$B8316="","",IF('[1]King plakken'!$B8316=11,SUBSTITUTE('[1]King plakken'!$B8316,11,"21%"),SUBSTITUTE('[1]King plakken'!$B8316,12,"9%")))</f>
        <v>21%</v>
      </c>
      <c r="G8315" s="2">
        <f>IF('[1]King plakken'!$H8316="","",IF('[1]King plakken'!$H8316-'[1]King plakken'!$I8316-'[1]King plakken'!$J8316&lt;0,0,'[1]King plakken'!$H8316-'[1]King plakken'!$I8316-'[1]King plakken'!$J8316))</f>
        <v>1</v>
      </c>
      <c r="H8315" s="1" t="str">
        <f>IF('[1]King plakken'!$K8316="","",'[1]King plakken'!$K8316)</f>
        <v>Pluche en Speelfiguren-&gt;Speelfiguur</v>
      </c>
      <c r="I8315" s="1" t="str">
        <f>IF('[1]King plakken'!$L8316="","",'[1]King plakken'!$L8316)</f>
        <v>Beschikbaar</v>
      </c>
      <c r="J8315" s="1" t="str">
        <f>IF('[1]King plakken'!$M8316="","",'[1]King plakken'!$M8316)</f>
        <v>Schleich</v>
      </c>
      <c r="K8315" s="1">
        <f>IF('[1]King plakken'!$E8316="","",'[1]King plakken'!$E8316)</f>
        <v>3</v>
      </c>
    </row>
    <row r="8316" spans="1:11" x14ac:dyDescent="0.25">
      <c r="A8316" s="1" t="str">
        <f>IF('[1]King plakken'!$A8317="","",'[1]King plakken'!$A8317)</f>
        <v>SCH-70718</v>
      </c>
      <c r="B8316" s="1" t="str">
        <f>IF('[1]King plakken'!$G8317="","",'[1]King plakken'!$G8317)</f>
        <v>4059433463278</v>
      </c>
      <c r="C8316" s="1" t="str">
        <f>IF('[1]King plakken'!$D8317="","",'[1]King plakken'!$D8317)</f>
        <v>Aryon op Eenhoorn</v>
      </c>
      <c r="D8316" s="3">
        <f>IF('[1]King plakken'!$C8317="","",'[1]King plakken'!$C8317)</f>
        <v>11.33</v>
      </c>
      <c r="E8316" s="3">
        <f>IF('[1]King plakken'!$F8317="","",'[1]King plakken'!$F8317)</f>
        <v>19.989999999999998</v>
      </c>
      <c r="F8316" s="4" t="str">
        <f>IF('[1]King plakken'!$B8317="","",IF('[1]King plakken'!$B8317=11,SUBSTITUTE('[1]King plakken'!$B8317,11,"21%"),SUBSTITUTE('[1]King plakken'!$B8317,12,"9%")))</f>
        <v>21%</v>
      </c>
      <c r="G8316" s="2">
        <f>IF('[1]King plakken'!$H8317="","",IF('[1]King plakken'!$H8317-'[1]King plakken'!$I8317-'[1]King plakken'!$J8317&lt;0,0,'[1]King plakken'!$H8317-'[1]King plakken'!$I8317-'[1]King plakken'!$J8317))</f>
        <v>2</v>
      </c>
      <c r="H8316" s="1" t="str">
        <f>IF('[1]King plakken'!$K8317="","",'[1]King plakken'!$K8317)</f>
        <v>Pluche en Speelfiguren-&gt;Speelfiguur</v>
      </c>
      <c r="I8316" s="1" t="str">
        <f>IF('[1]King plakken'!$L8317="","",'[1]King plakken'!$L8317)</f>
        <v>Beschikbaar</v>
      </c>
      <c r="J8316" s="1" t="str">
        <f>IF('[1]King plakken'!$M8317="","",'[1]King plakken'!$M8317)</f>
        <v>Schleich</v>
      </c>
      <c r="K8316" s="1">
        <f>IF('[1]King plakken'!$E8317="","",'[1]King plakken'!$E8317)</f>
        <v>3</v>
      </c>
    </row>
    <row r="8317" spans="1:11" x14ac:dyDescent="0.25">
      <c r="A8317" s="1" t="str">
        <f>IF('[1]King plakken'!$A8318="","",'[1]King plakken'!$A8318)</f>
        <v>SCH-70719</v>
      </c>
      <c r="B8317" s="1" t="str">
        <f>IF('[1]King plakken'!$G8318="","",'[1]King plakken'!$G8318)</f>
        <v>4059433451343</v>
      </c>
      <c r="C8317" s="1" t="str">
        <f>IF('[1]King plakken'!$D8318="","",'[1]King plakken'!$D8318)</f>
        <v>Isabelle op Dolfijn</v>
      </c>
      <c r="D8317" s="3">
        <f>IF('[1]King plakken'!$C8318="","",'[1]King plakken'!$C8318)</f>
        <v>11.33</v>
      </c>
      <c r="E8317" s="3">
        <f>IF('[1]King plakken'!$F8318="","",'[1]King plakken'!$F8318)</f>
        <v>19.989999999999998</v>
      </c>
      <c r="F8317" s="4" t="str">
        <f>IF('[1]King plakken'!$B8318="","",IF('[1]King plakken'!$B8318=11,SUBSTITUTE('[1]King plakken'!$B8318,11,"21%"),SUBSTITUTE('[1]King plakken'!$B8318,12,"9%")))</f>
        <v>21%</v>
      </c>
      <c r="G8317" s="2">
        <f>IF('[1]King plakken'!$H8318="","",IF('[1]King plakken'!$H8318-'[1]King plakken'!$I8318-'[1]King plakken'!$J8318&lt;0,0,'[1]King plakken'!$H8318-'[1]King plakken'!$I8318-'[1]King plakken'!$J8318))</f>
        <v>0</v>
      </c>
      <c r="H8317" s="1" t="str">
        <f>IF('[1]King plakken'!$K8318="","",'[1]King plakken'!$K8318)</f>
        <v>Pluche en Speelfiguren-&gt;Speelfiguur; OP = OP</v>
      </c>
      <c r="I8317" s="1" t="str">
        <f>IF('[1]King plakken'!$L8318="","",'[1]King plakken'!$L8318)</f>
        <v>Uitloop</v>
      </c>
      <c r="J8317" s="1" t="str">
        <f>IF('[1]King plakken'!$M8318="","",'[1]King plakken'!$M8318)</f>
        <v>Schleich</v>
      </c>
      <c r="K8317" s="1">
        <f>IF('[1]King plakken'!$E8318="","",'[1]King plakken'!$E8318)</f>
        <v>3</v>
      </c>
    </row>
    <row r="8318" spans="1:11" x14ac:dyDescent="0.25">
      <c r="A8318" s="1" t="str">
        <f>IF('[1]King plakken'!$A8319="","",'[1]King plakken'!$A8319)</f>
        <v>SCH-70720</v>
      </c>
      <c r="B8318" s="1" t="str">
        <f>IF('[1]King plakken'!$G8319="","",'[1]King plakken'!$G8319)</f>
        <v>4059433838045</v>
      </c>
      <c r="C8318" s="1" t="str">
        <f>IF('[1]King plakken'!$D8319="","",'[1]King plakken'!$D8319)</f>
        <v>Sunrise Pegasus</v>
      </c>
      <c r="D8318" s="3">
        <f>IF('[1]King plakken'!$C8319="","",'[1]King plakken'!$C8319)</f>
        <v>9.86</v>
      </c>
      <c r="E8318" s="3">
        <f>IF('[1]King plakken'!$F8319="","",'[1]King plakken'!$F8319)</f>
        <v>16.989999999999998</v>
      </c>
      <c r="F8318" s="4" t="str">
        <f>IF('[1]King plakken'!$B8319="","",IF('[1]King plakken'!$B8319=11,SUBSTITUTE('[1]King plakken'!$B8319,11,"21%"),SUBSTITUTE('[1]King plakken'!$B8319,12,"9%")))</f>
        <v>21%</v>
      </c>
      <c r="G8318" s="2">
        <f>IF('[1]King plakken'!$H8319="","",IF('[1]King plakken'!$H8319-'[1]King plakken'!$I8319-'[1]King plakken'!$J8319&lt;0,0,'[1]King plakken'!$H8319-'[1]King plakken'!$I8319-'[1]King plakken'!$J8319))</f>
        <v>0</v>
      </c>
      <c r="H8318" s="1" t="str">
        <f>IF('[1]King plakken'!$K8319="","",'[1]King plakken'!$K8319)</f>
        <v>Pluche en Speelfiguren-&gt;Speelfiguur</v>
      </c>
      <c r="I8318" s="1" t="str">
        <f>IF('[1]King plakken'!$L8319="","",'[1]King plakken'!$L8319)</f>
        <v>herprint</v>
      </c>
      <c r="J8318" s="1" t="str">
        <f>IF('[1]King plakken'!$M8319="","",'[1]King plakken'!$M8319)</f>
        <v>Schleich</v>
      </c>
      <c r="K8318" s="1">
        <f>IF('[1]King plakken'!$E8319="","",'[1]King plakken'!$E8319)</f>
        <v>3</v>
      </c>
    </row>
    <row r="8319" spans="1:11" x14ac:dyDescent="0.25">
      <c r="A8319" s="1" t="str">
        <f>IF('[1]King plakken'!$A8320="","",'[1]King plakken'!$A8320)</f>
        <v>SCH-70721</v>
      </c>
      <c r="B8319" s="1" t="str">
        <f>IF('[1]King plakken'!$G8320="","",'[1]King plakken'!$G8320)</f>
        <v>4059433838038</v>
      </c>
      <c r="C8319" s="1" t="str">
        <f>IF('[1]King plakken'!$D8320="","",'[1]King plakken'!$D8320)</f>
        <v>Sunrise Pegasusveulen</v>
      </c>
      <c r="D8319" s="3">
        <f>IF('[1]King plakken'!$C8320="","",'[1]King plakken'!$C8320)</f>
        <v>4.8600000000000003</v>
      </c>
      <c r="E8319" s="3">
        <f>IF('[1]King plakken'!$F8320="","",'[1]King plakken'!$F8320)</f>
        <v>8.99</v>
      </c>
      <c r="F8319" s="4" t="str">
        <f>IF('[1]King plakken'!$B8320="","",IF('[1]King plakken'!$B8320=11,SUBSTITUTE('[1]King plakken'!$B8320,11,"21%"),SUBSTITUTE('[1]King plakken'!$B8320,12,"9%")))</f>
        <v>21%</v>
      </c>
      <c r="G8319" s="2">
        <f>IF('[1]King plakken'!$H8320="","",IF('[1]King plakken'!$H8320-'[1]King plakken'!$I8320-'[1]King plakken'!$J8320&lt;0,0,'[1]King plakken'!$H8320-'[1]King plakken'!$I8320-'[1]King plakken'!$J8320))</f>
        <v>0</v>
      </c>
      <c r="H8319" s="1" t="str">
        <f>IF('[1]King plakken'!$K8320="","",'[1]King plakken'!$K8320)</f>
        <v>Pluche en Speelfiguren-&gt;Speelfiguur</v>
      </c>
      <c r="I8319" s="1" t="str">
        <f>IF('[1]King plakken'!$L8320="","",'[1]King plakken'!$L8320)</f>
        <v>herprint</v>
      </c>
      <c r="J8319" s="1" t="str">
        <f>IF('[1]King plakken'!$M8320="","",'[1]King plakken'!$M8320)</f>
        <v>Schleich</v>
      </c>
      <c r="K8319" s="1">
        <f>IF('[1]King plakken'!$E8320="","",'[1]King plakken'!$E8320)</f>
        <v>3</v>
      </c>
    </row>
    <row r="8320" spans="1:11" x14ac:dyDescent="0.25">
      <c r="A8320" s="1" t="str">
        <f>IF('[1]King plakken'!$A8321="","",'[1]King plakken'!$A8321)</f>
        <v>SCH-70722</v>
      </c>
      <c r="B8320" s="1" t="str">
        <f>IF('[1]King plakken'!$G8321="","",'[1]King plakken'!$G8321)</f>
        <v>4059433432793</v>
      </c>
      <c r="C8320" s="1" t="str">
        <f>IF('[1]King plakken'!$D8321="","",'[1]King plakken'!$D8321)</f>
        <v>Suikerspin Eenhoorn Hengst</v>
      </c>
      <c r="D8320" s="3">
        <f>IF('[1]King plakken'!$C8321="","",'[1]King plakken'!$C8321)</f>
        <v>8.83</v>
      </c>
      <c r="E8320" s="3">
        <f>IF('[1]King plakken'!$F8321="","",'[1]King plakken'!$F8321)</f>
        <v>14.99</v>
      </c>
      <c r="F8320" s="4" t="str">
        <f>IF('[1]King plakken'!$B8321="","",IF('[1]King plakken'!$B8321=11,SUBSTITUTE('[1]King plakken'!$B8321,11,"21%"),SUBSTITUTE('[1]King plakken'!$B8321,12,"9%")))</f>
        <v>21%</v>
      </c>
      <c r="G8320" s="2">
        <f>IF('[1]King plakken'!$H8321="","",IF('[1]King plakken'!$H8321-'[1]King plakken'!$I8321-'[1]King plakken'!$J8321&lt;0,0,'[1]King plakken'!$H8321-'[1]King plakken'!$I8321-'[1]King plakken'!$J8321))</f>
        <v>0</v>
      </c>
      <c r="H8320" s="1" t="str">
        <f>IF('[1]King plakken'!$K8321="","",'[1]King plakken'!$K8321)</f>
        <v>Pluche en Speelfiguren-&gt;Speelfiguur</v>
      </c>
      <c r="I8320" s="1" t="str">
        <f>IF('[1]King plakken'!$L8321="","",'[1]King plakken'!$L8321)</f>
        <v>Herprint</v>
      </c>
      <c r="J8320" s="1" t="str">
        <f>IF('[1]King plakken'!$M8321="","",'[1]King plakken'!$M8321)</f>
        <v>Schleich</v>
      </c>
      <c r="K8320" s="1">
        <f>IF('[1]King plakken'!$E8321="","",'[1]King plakken'!$E8321)</f>
        <v>3</v>
      </c>
    </row>
    <row r="8321" spans="1:11" x14ac:dyDescent="0.25">
      <c r="A8321" s="1" t="str">
        <f>IF('[1]King plakken'!$A8322="","",'[1]King plakken'!$A8322)</f>
        <v>SCH-70723</v>
      </c>
      <c r="B8321" s="1" t="str">
        <f>IF('[1]King plakken'!$G8322="","",'[1]King plakken'!$G8322)</f>
        <v>4059433432922</v>
      </c>
      <c r="C8321" s="1" t="str">
        <f>IF('[1]King plakken'!$D8322="","",'[1]King plakken'!$D8322)</f>
        <v>Marshmallow Eenhoorn Merrie</v>
      </c>
      <c r="D8321" s="3">
        <f>IF('[1]King plakken'!$C8322="","",'[1]King plakken'!$C8322)</f>
        <v>8.83</v>
      </c>
      <c r="E8321" s="3">
        <f>IF('[1]King plakken'!$F8322="","",'[1]King plakken'!$F8322)</f>
        <v>14.99</v>
      </c>
      <c r="F8321" s="4" t="str">
        <f>IF('[1]King plakken'!$B8322="","",IF('[1]King plakken'!$B8322=11,SUBSTITUTE('[1]King plakken'!$B8322,11,"21%"),SUBSTITUTE('[1]King plakken'!$B8322,12,"9%")))</f>
        <v>21%</v>
      </c>
      <c r="G8321" s="2">
        <f>IF('[1]King plakken'!$H8322="","",IF('[1]King plakken'!$H8322-'[1]King plakken'!$I8322-'[1]King plakken'!$J8322&lt;0,0,'[1]King plakken'!$H8322-'[1]King plakken'!$I8322-'[1]King plakken'!$J8322))</f>
        <v>0</v>
      </c>
      <c r="H8321" s="1" t="str">
        <f>IF('[1]King plakken'!$K8322="","",'[1]King plakken'!$K8322)</f>
        <v>Pluche en Speelfiguren-&gt;Speelfiguur</v>
      </c>
      <c r="I8321" s="1" t="str">
        <f>IF('[1]King plakken'!$L8322="","",'[1]King plakken'!$L8322)</f>
        <v>Beschikbaar</v>
      </c>
      <c r="J8321" s="1" t="str">
        <f>IF('[1]King plakken'!$M8322="","",'[1]King plakken'!$M8322)</f>
        <v>Schleich</v>
      </c>
      <c r="K8321" s="1">
        <f>IF('[1]King plakken'!$E8322="","",'[1]King plakken'!$E8322)</f>
        <v>3</v>
      </c>
    </row>
    <row r="8322" spans="1:11" x14ac:dyDescent="0.25">
      <c r="A8322" s="1" t="str">
        <f>IF('[1]King plakken'!$A8323="","",'[1]King plakken'!$A8323)</f>
        <v>SCH-70724</v>
      </c>
      <c r="B8322" s="1" t="str">
        <f>IF('[1]King plakken'!$G8323="","",'[1]King plakken'!$G8323)</f>
        <v>4059433467412</v>
      </c>
      <c r="C8322" s="1" t="str">
        <f>IF('[1]King plakken'!$D8323="","",'[1]King plakken'!$D8323)</f>
        <v>Marshmallow Eenhoorn Veulen</v>
      </c>
      <c r="D8322" s="3">
        <f>IF('[1]King plakken'!$C8323="","",'[1]King plakken'!$C8323)</f>
        <v>3.94</v>
      </c>
      <c r="E8322" s="3">
        <f>IF('[1]King plakken'!$F8323="","",'[1]King plakken'!$F8323)</f>
        <v>6.99</v>
      </c>
      <c r="F8322" s="4" t="str">
        <f>IF('[1]King plakken'!$B8323="","",IF('[1]King plakken'!$B8323=11,SUBSTITUTE('[1]King plakken'!$B8323,11,"21%"),SUBSTITUTE('[1]King plakken'!$B8323,12,"9%")))</f>
        <v>21%</v>
      </c>
      <c r="G8322" s="2">
        <f>IF('[1]King plakken'!$H8323="","",IF('[1]King plakken'!$H8323-'[1]King plakken'!$I8323-'[1]King plakken'!$J8323&lt;0,0,'[1]King plakken'!$H8323-'[1]King plakken'!$I8323-'[1]King plakken'!$J8323))</f>
        <v>0</v>
      </c>
      <c r="H8322" s="1" t="str">
        <f>IF('[1]King plakken'!$K8323="","",'[1]King plakken'!$K8323)</f>
        <v>Pluche en Speelfiguren-&gt;Speelfiguur</v>
      </c>
      <c r="I8322" s="1" t="str">
        <f>IF('[1]King plakken'!$L8323="","",'[1]King plakken'!$L8323)</f>
        <v>Beschikbaar</v>
      </c>
      <c r="J8322" s="1" t="str">
        <f>IF('[1]King plakken'!$M8323="","",'[1]King plakken'!$M8323)</f>
        <v>Schleich</v>
      </c>
      <c r="K8322" s="1">
        <f>IF('[1]King plakken'!$E8323="","",'[1]King plakken'!$E8323)</f>
        <v>3</v>
      </c>
    </row>
    <row r="8323" spans="1:11" x14ac:dyDescent="0.25">
      <c r="A8323" s="1" t="str">
        <f>IF('[1]King plakken'!$A8324="","",'[1]King plakken'!$A8324)</f>
        <v>SCH-70725</v>
      </c>
      <c r="B8323" s="1" t="str">
        <f>IF('[1]King plakken'!$G8324="","",'[1]King plakken'!$G8324)</f>
        <v>4059433451589</v>
      </c>
      <c r="C8323" s="1" t="str">
        <f>IF('[1]King plakken'!$D8324="","",'[1]King plakken'!$D8324)</f>
        <v>Regenboog Eenhoorn Hengst</v>
      </c>
      <c r="D8323" s="3">
        <f>IF('[1]King plakken'!$C8324="","",'[1]King plakken'!$C8324)</f>
        <v>8.83</v>
      </c>
      <c r="E8323" s="3">
        <f>IF('[1]King plakken'!$F8324="","",'[1]King plakken'!$F8324)</f>
        <v>14.99</v>
      </c>
      <c r="F8323" s="4" t="str">
        <f>IF('[1]King plakken'!$B8324="","",IF('[1]King plakken'!$B8324=11,SUBSTITUTE('[1]King plakken'!$B8324,11,"21%"),SUBSTITUTE('[1]King plakken'!$B8324,12,"9%")))</f>
        <v>21%</v>
      </c>
      <c r="G8323" s="2">
        <f>IF('[1]King plakken'!$H8324="","",IF('[1]King plakken'!$H8324-'[1]King plakken'!$I8324-'[1]King plakken'!$J8324&lt;0,0,'[1]King plakken'!$H8324-'[1]King plakken'!$I8324-'[1]King plakken'!$J8324))</f>
        <v>0</v>
      </c>
      <c r="H8323" s="1" t="str">
        <f>IF('[1]King plakken'!$K8324="","",'[1]King plakken'!$K8324)</f>
        <v>Pluche en Speelfiguren-&gt;Speelfiguur</v>
      </c>
      <c r="I8323" s="1" t="str">
        <f>IF('[1]King plakken'!$L8324="","",'[1]King plakken'!$L8324)</f>
        <v>Herprint</v>
      </c>
      <c r="J8323" s="1" t="str">
        <f>IF('[1]King plakken'!$M8324="","",'[1]King plakken'!$M8324)</f>
        <v>Schleich</v>
      </c>
      <c r="K8323" s="1">
        <f>IF('[1]King plakken'!$E8324="","",'[1]King plakken'!$E8324)</f>
        <v>3</v>
      </c>
    </row>
    <row r="8324" spans="1:11" x14ac:dyDescent="0.25">
      <c r="A8324" s="1" t="str">
        <f>IF('[1]King plakken'!$A8325="","",'[1]King plakken'!$A8325)</f>
        <v>SCH-70726</v>
      </c>
      <c r="B8324" s="1" t="str">
        <f>IF('[1]King plakken'!$G8325="","",'[1]King plakken'!$G8325)</f>
        <v>4059433462189</v>
      </c>
      <c r="C8324" s="1" t="str">
        <f>IF('[1]King plakken'!$D8325="","",'[1]King plakken'!$D8325)</f>
        <v>Regenboog Eenhoorn Merrie</v>
      </c>
      <c r="D8324" s="3">
        <f>IF('[1]King plakken'!$C8325="","",'[1]King plakken'!$C8325)</f>
        <v>8.83</v>
      </c>
      <c r="E8324" s="3">
        <f>IF('[1]King plakken'!$F8325="","",'[1]King plakken'!$F8325)</f>
        <v>14.99</v>
      </c>
      <c r="F8324" s="4" t="str">
        <f>IF('[1]King plakken'!$B8325="","",IF('[1]King plakken'!$B8325=11,SUBSTITUTE('[1]King plakken'!$B8325,11,"21%"),SUBSTITUTE('[1]King plakken'!$B8325,12,"9%")))</f>
        <v>21%</v>
      </c>
      <c r="G8324" s="2">
        <f>IF('[1]King plakken'!$H8325="","",IF('[1]King plakken'!$H8325-'[1]King plakken'!$I8325-'[1]King plakken'!$J8325&lt;0,0,'[1]King plakken'!$H8325-'[1]King plakken'!$I8325-'[1]King plakken'!$J8325))</f>
        <v>0</v>
      </c>
      <c r="H8324" s="1" t="str">
        <f>IF('[1]King plakken'!$K8325="","",'[1]King plakken'!$K8325)</f>
        <v>Pluche en Speelfiguren-&gt;Speelfiguur</v>
      </c>
      <c r="I8324" s="1" t="str">
        <f>IF('[1]King plakken'!$L8325="","",'[1]King plakken'!$L8325)</f>
        <v>Beschikbaar</v>
      </c>
      <c r="J8324" s="1" t="str">
        <f>IF('[1]King plakken'!$M8325="","",'[1]King plakken'!$M8325)</f>
        <v>Schleich</v>
      </c>
      <c r="K8324" s="1">
        <f>IF('[1]King plakken'!$E8325="","",'[1]King plakken'!$E8325)</f>
        <v>3</v>
      </c>
    </row>
    <row r="8325" spans="1:11" x14ac:dyDescent="0.25">
      <c r="A8325" s="1" t="str">
        <f>IF('[1]King plakken'!$A8326="","",'[1]King plakken'!$A8326)</f>
        <v>SCH-70727</v>
      </c>
      <c r="B8325" s="1" t="str">
        <f>IF('[1]King plakken'!$G8326="","",'[1]King plakken'!$G8326)</f>
        <v>4059433465395</v>
      </c>
      <c r="C8325" s="1" t="str">
        <f>IF('[1]King plakken'!$D8326="","",'[1]King plakken'!$D8326)</f>
        <v>Regenboog Eenhoorn Veulen</v>
      </c>
      <c r="D8325" s="3">
        <f>IF('[1]King plakken'!$C8326="","",'[1]King plakken'!$C8326)</f>
        <v>3.94</v>
      </c>
      <c r="E8325" s="3">
        <f>IF('[1]King plakken'!$F8326="","",'[1]King plakken'!$F8326)</f>
        <v>6.99</v>
      </c>
      <c r="F8325" s="4" t="str">
        <f>IF('[1]King plakken'!$B8326="","",IF('[1]King plakken'!$B8326=11,SUBSTITUTE('[1]King plakken'!$B8326,11,"21%"),SUBSTITUTE('[1]King plakken'!$B8326,12,"9%")))</f>
        <v>21%</v>
      </c>
      <c r="G8325" s="2">
        <f>IF('[1]King plakken'!$H8326="","",IF('[1]King plakken'!$H8326-'[1]King plakken'!$I8326-'[1]King plakken'!$J8326&lt;0,0,'[1]King plakken'!$H8326-'[1]King plakken'!$I8326-'[1]King plakken'!$J8326))</f>
        <v>0</v>
      </c>
      <c r="H8325" s="1" t="str">
        <f>IF('[1]King plakken'!$K8326="","",'[1]King plakken'!$K8326)</f>
        <v>Pluche en Speelfiguren-&gt;Speelfiguur</v>
      </c>
      <c r="I8325" s="1" t="str">
        <f>IF('[1]King plakken'!$L8326="","",'[1]King plakken'!$L8326)</f>
        <v>Beschikbaar</v>
      </c>
      <c r="J8325" s="1" t="str">
        <f>IF('[1]King plakken'!$M8326="","",'[1]King plakken'!$M8326)</f>
        <v>Schleich</v>
      </c>
      <c r="K8325" s="1">
        <f>IF('[1]King plakken'!$E8326="","",'[1]King plakken'!$E8326)</f>
        <v>3</v>
      </c>
    </row>
    <row r="8326" spans="1:11" x14ac:dyDescent="0.25">
      <c r="A8326" s="1" t="str">
        <f>IF('[1]King plakken'!$A8327="","",'[1]King plakken'!$A8327)</f>
        <v>SCH-70743</v>
      </c>
      <c r="B8326" s="1" t="str">
        <f>IF('[1]King plakken'!$G8327="","",'[1]King plakken'!$G8327)</f>
        <v>4059433692173</v>
      </c>
      <c r="C8326" s="1" t="str">
        <f>IF('[1]King plakken'!$D8327="","",'[1]King plakken'!$D8327)</f>
        <v>Lama-Eenhoorn</v>
      </c>
      <c r="D8326" s="3">
        <f>IF('[1]King plakken'!$C8327="","",'[1]King plakken'!$C8327)</f>
        <v>8.83</v>
      </c>
      <c r="E8326" s="3">
        <f>IF('[1]King plakken'!$F8327="","",'[1]King plakken'!$F8327)</f>
        <v>14.99</v>
      </c>
      <c r="F8326" s="4" t="str">
        <f>IF('[1]King plakken'!$B8327="","",IF('[1]King plakken'!$B8327=11,SUBSTITUTE('[1]King plakken'!$B8327,11,"21%"),SUBSTITUTE('[1]King plakken'!$B8327,12,"9%")))</f>
        <v>21%</v>
      </c>
      <c r="G8326" s="2">
        <f>IF('[1]King plakken'!$H8327="","",IF('[1]King plakken'!$H8327-'[1]King plakken'!$I8327-'[1]King plakken'!$J8327&lt;0,0,'[1]King plakken'!$H8327-'[1]King plakken'!$I8327-'[1]King plakken'!$J8327))</f>
        <v>2</v>
      </c>
      <c r="H8326" s="1" t="str">
        <f>IF('[1]King plakken'!$K8327="","",'[1]King plakken'!$K8327)</f>
        <v>Pluche en Speelfiguren-&gt;Speelfiguur</v>
      </c>
      <c r="I8326" s="1" t="str">
        <f>IF('[1]King plakken'!$L8327="","",'[1]King plakken'!$L8327)</f>
        <v>Beschikbaar</v>
      </c>
      <c r="J8326" s="1" t="str">
        <f>IF('[1]King plakken'!$M8327="","",'[1]King plakken'!$M8327)</f>
        <v>Schleich</v>
      </c>
      <c r="K8326" s="1">
        <f>IF('[1]King plakken'!$E8327="","",'[1]King plakken'!$E8327)</f>
        <v>3</v>
      </c>
    </row>
    <row r="8327" spans="1:11" x14ac:dyDescent="0.25">
      <c r="A8327" s="1" t="str">
        <f>IF('[1]King plakken'!$A8328="","",'[1]King plakken'!$A8328)</f>
        <v>SCH-70756</v>
      </c>
      <c r="B8327" s="1" t="str">
        <f>IF('[1]King plakken'!$G8328="","",'[1]King plakken'!$G8328)</f>
        <v>4059433672373</v>
      </c>
      <c r="C8327" s="1" t="str">
        <f>IF('[1]King plakken'!$D8328="","",'[1]King plakken'!$D8328)</f>
        <v>Elementa Vuur Eenhoorn Hengst</v>
      </c>
      <c r="D8327" s="3">
        <f>IF('[1]King plakken'!$C8328="","",'[1]King plakken'!$C8328)</f>
        <v>8.83</v>
      </c>
      <c r="E8327" s="3">
        <f>IF('[1]King plakken'!$F8328="","",'[1]King plakken'!$F8328)</f>
        <v>14.99</v>
      </c>
      <c r="F8327" s="4" t="str">
        <f>IF('[1]King plakken'!$B8328="","",IF('[1]King plakken'!$B8328=11,SUBSTITUTE('[1]King plakken'!$B8328,11,"21%"),SUBSTITUTE('[1]King plakken'!$B8328,12,"9%")))</f>
        <v>21%</v>
      </c>
      <c r="G8327" s="2">
        <f>IF('[1]King plakken'!$H8328="","",IF('[1]King plakken'!$H8328-'[1]King plakken'!$I8328-'[1]King plakken'!$J8328&lt;0,0,'[1]King plakken'!$H8328-'[1]King plakken'!$I8328-'[1]King plakken'!$J8328))</f>
        <v>0</v>
      </c>
      <c r="H8327" s="1" t="str">
        <f>IF('[1]King plakken'!$K8328="","",'[1]King plakken'!$K8328)</f>
        <v>Pluche en Speelfiguren-&gt;Speelfiguur</v>
      </c>
      <c r="I8327" s="1" t="str">
        <f>IF('[1]King plakken'!$L8328="","",'[1]King plakken'!$L8328)</f>
        <v>Beschikbaar</v>
      </c>
      <c r="J8327" s="1" t="str">
        <f>IF('[1]King plakken'!$M8328="","",'[1]King plakken'!$M8328)</f>
        <v>Schleich</v>
      </c>
      <c r="K8327" s="1">
        <f>IF('[1]King plakken'!$E8328="","",'[1]King plakken'!$E8328)</f>
        <v>3</v>
      </c>
    </row>
    <row r="8328" spans="1:11" x14ac:dyDescent="0.25">
      <c r="A8328" s="1" t="str">
        <f>IF('[1]King plakken'!$A8329="","",'[1]King plakken'!$A8329)</f>
        <v>SCH-70757</v>
      </c>
      <c r="B8328" s="1" t="str">
        <f>IF('[1]King plakken'!$G8329="","",'[1]King plakken'!$G8329)</f>
        <v>4059433667010</v>
      </c>
      <c r="C8328" s="1" t="str">
        <f>IF('[1]King plakken'!$D8329="","",'[1]King plakken'!$D8329)</f>
        <v>Elementa Water Eenhoorn Merrie</v>
      </c>
      <c r="D8328" s="3">
        <f>IF('[1]King plakken'!$C8329="","",'[1]King plakken'!$C8329)</f>
        <v>8.83</v>
      </c>
      <c r="E8328" s="3">
        <f>IF('[1]King plakken'!$F8329="","",'[1]King plakken'!$F8329)</f>
        <v>14.99</v>
      </c>
      <c r="F8328" s="4" t="str">
        <f>IF('[1]King plakken'!$B8329="","",IF('[1]King plakken'!$B8329=11,SUBSTITUTE('[1]King plakken'!$B8329,11,"21%"),SUBSTITUTE('[1]King plakken'!$B8329,12,"9%")))</f>
        <v>21%</v>
      </c>
      <c r="G8328" s="2">
        <f>IF('[1]King plakken'!$H8329="","",IF('[1]King plakken'!$H8329-'[1]King plakken'!$I8329-'[1]King plakken'!$J8329&lt;0,0,'[1]King plakken'!$H8329-'[1]King plakken'!$I8329-'[1]King plakken'!$J8329))</f>
        <v>0</v>
      </c>
      <c r="H8328" s="1" t="str">
        <f>IF('[1]King plakken'!$K8329="","",'[1]King plakken'!$K8329)</f>
        <v>Pluche en Speelfiguren-&gt;Speelfiguur</v>
      </c>
      <c r="I8328" s="1" t="str">
        <f>IF('[1]King plakken'!$L8329="","",'[1]King plakken'!$L8329)</f>
        <v>herprint</v>
      </c>
      <c r="J8328" s="1" t="str">
        <f>IF('[1]King plakken'!$M8329="","",'[1]King plakken'!$M8329)</f>
        <v>Schleich</v>
      </c>
      <c r="K8328" s="1">
        <f>IF('[1]King plakken'!$E8329="","",'[1]King plakken'!$E8329)</f>
        <v>3</v>
      </c>
    </row>
    <row r="8329" spans="1:11" x14ac:dyDescent="0.25">
      <c r="A8329" s="1" t="str">
        <f>IF('[1]King plakken'!$A8330="","",'[1]King plakken'!$A8330)</f>
        <v>SCH-70758</v>
      </c>
      <c r="B8329" s="1" t="str">
        <f>IF('[1]King plakken'!$G8330="","",'[1]King plakken'!$G8330)</f>
        <v>4059433557526</v>
      </c>
      <c r="C8329" s="1" t="str">
        <f>IF('[1]King plakken'!$D8330="","",'[1]King plakken'!$D8330)</f>
        <v>Elementa Watervlammen Eenhoorn Veulen</v>
      </c>
      <c r="D8329" s="3">
        <f>IF('[1]King plakken'!$C8330="","",'[1]King plakken'!$C8330)</f>
        <v>3.94</v>
      </c>
      <c r="E8329" s="3">
        <f>IF('[1]King plakken'!$F8330="","",'[1]King plakken'!$F8330)</f>
        <v>6.99</v>
      </c>
      <c r="F8329" s="4" t="str">
        <f>IF('[1]King plakken'!$B8330="","",IF('[1]King plakken'!$B8330=11,SUBSTITUTE('[1]King plakken'!$B8330,11,"21%"),SUBSTITUTE('[1]King plakken'!$B8330,12,"9%")))</f>
        <v>21%</v>
      </c>
      <c r="G8329" s="2">
        <f>IF('[1]King plakken'!$H8330="","",IF('[1]King plakken'!$H8330-'[1]King plakken'!$I8330-'[1]King plakken'!$J8330&lt;0,0,'[1]King plakken'!$H8330-'[1]King plakken'!$I8330-'[1]King plakken'!$J8330))</f>
        <v>0</v>
      </c>
      <c r="H8329" s="1" t="str">
        <f>IF('[1]King plakken'!$K8330="","",'[1]King plakken'!$K8330)</f>
        <v>Pluche en Speelfiguren-&gt;Speelfiguur</v>
      </c>
      <c r="I8329" s="1" t="str">
        <f>IF('[1]King plakken'!$L8330="","",'[1]King plakken'!$L8330)</f>
        <v>herprint</v>
      </c>
      <c r="J8329" s="1" t="str">
        <f>IF('[1]King plakken'!$M8330="","",'[1]King plakken'!$M8330)</f>
        <v>Schleich</v>
      </c>
      <c r="K8329" s="1">
        <f>IF('[1]King plakken'!$E8330="","",'[1]King plakken'!$E8330)</f>
        <v>5</v>
      </c>
    </row>
    <row r="8330" spans="1:11" x14ac:dyDescent="0.25">
      <c r="A8330" s="1" t="str">
        <f>IF('[1]King plakken'!$A8331="","",'[1]King plakken'!$A8331)</f>
        <v>SCH-70759</v>
      </c>
      <c r="B8330" s="1" t="str">
        <f>IF('[1]King plakken'!$G8331="","",'[1]King plakken'!$G8331)</f>
        <v>4059433550879</v>
      </c>
      <c r="C8330" s="1" t="str">
        <f>IF('[1]King plakken'!$D8331="","",'[1]King plakken'!$D8331)</f>
        <v>Roze Saffierschildpad</v>
      </c>
      <c r="D8330" s="3">
        <f>IF('[1]King plakken'!$C8331="","",'[1]King plakken'!$C8331)</f>
        <v>10.199999999999999</v>
      </c>
      <c r="E8330" s="3">
        <f>IF('[1]King plakken'!$F8331="","",'[1]King plakken'!$F8331)</f>
        <v>16.989999999999998</v>
      </c>
      <c r="F8330" s="4" t="str">
        <f>IF('[1]King plakken'!$B8331="","",IF('[1]King plakken'!$B8331=11,SUBSTITUTE('[1]King plakken'!$B8331,11,"21%"),SUBSTITUTE('[1]King plakken'!$B8331,12,"9%")))</f>
        <v>21%</v>
      </c>
      <c r="G8330" s="2">
        <f>IF('[1]King plakken'!$H8331="","",IF('[1]King plakken'!$H8331-'[1]King plakken'!$I8331-'[1]King plakken'!$J8331&lt;0,0,'[1]King plakken'!$H8331-'[1]King plakken'!$I8331-'[1]King plakken'!$J8331))</f>
        <v>1</v>
      </c>
      <c r="H8330" s="1" t="str">
        <f>IF('[1]King plakken'!$K8331="","",'[1]King plakken'!$K8331)</f>
        <v>Pluche en Speelfiguren-&gt;Speelfiguur</v>
      </c>
      <c r="I8330" s="1" t="str">
        <f>IF('[1]King plakken'!$L8331="","",'[1]King plakken'!$L8331)</f>
        <v>Beschikbaar</v>
      </c>
      <c r="J8330" s="1" t="str">
        <f>IF('[1]King plakken'!$M8331="","",'[1]King plakken'!$M8331)</f>
        <v>Schleich</v>
      </c>
      <c r="K8330" s="1">
        <f>IF('[1]King plakken'!$E8331="","",'[1]King plakken'!$E8331)</f>
        <v>3</v>
      </c>
    </row>
    <row r="8331" spans="1:11" x14ac:dyDescent="0.25">
      <c r="A8331" s="1" t="str">
        <f>IF('[1]King plakken'!$A8332="","",'[1]King plakken'!$A8332)</f>
        <v>SCH-70760</v>
      </c>
      <c r="B8331" s="1" t="str">
        <f>IF('[1]King plakken'!$G8332="","",'[1]King plakken'!$G8332)</f>
        <v>4059433698267</v>
      </c>
      <c r="C8331" s="1" t="str">
        <f>IF('[1]King plakken'!$D8332="","",'[1]King plakken'!$D8332)</f>
        <v>Feniks</v>
      </c>
      <c r="D8331" s="3">
        <f>IF('[1]King plakken'!$C8332="","",'[1]King plakken'!$C8332)</f>
        <v>13.91</v>
      </c>
      <c r="E8331" s="3">
        <f>IF('[1]King plakken'!$F8332="","",'[1]King plakken'!$F8332)</f>
        <v>22.99</v>
      </c>
      <c r="F8331" s="4" t="str">
        <f>IF('[1]King plakken'!$B8332="","",IF('[1]King plakken'!$B8332=11,SUBSTITUTE('[1]King plakken'!$B8332,11,"21%"),SUBSTITUTE('[1]King plakken'!$B8332,12,"9%")))</f>
        <v>21%</v>
      </c>
      <c r="G8331" s="2">
        <f>IF('[1]King plakken'!$H8332="","",IF('[1]King plakken'!$H8332-'[1]King plakken'!$I8332-'[1]King plakken'!$J8332&lt;0,0,'[1]King plakken'!$H8332-'[1]King plakken'!$I8332-'[1]King plakken'!$J8332))</f>
        <v>2</v>
      </c>
      <c r="H8331" s="1" t="str">
        <f>IF('[1]King plakken'!$K8332="","",'[1]King plakken'!$K8332)</f>
        <v>Pluche en Speelfiguren-&gt;Speelfiguur</v>
      </c>
      <c r="I8331" s="1" t="str">
        <f>IF('[1]King plakken'!$L8332="","",'[1]King plakken'!$L8332)</f>
        <v>Beschikbaar</v>
      </c>
      <c r="J8331" s="1" t="str">
        <f>IF('[1]King plakken'!$M8332="","",'[1]King plakken'!$M8332)</f>
        <v>Schleich</v>
      </c>
      <c r="K8331" s="1">
        <f>IF('[1]King plakken'!$E8332="","",'[1]King plakken'!$E8332)</f>
        <v>2</v>
      </c>
    </row>
    <row r="8332" spans="1:11" x14ac:dyDescent="0.25">
      <c r="A8332" s="1" t="str">
        <f>IF('[1]King plakken'!$A8333="","",'[1]King plakken'!$A8333)</f>
        <v>SCH-70761</v>
      </c>
      <c r="B8332" s="1" t="str">
        <f>IF('[1]King plakken'!$G8333="","",'[1]King plakken'!$G8333)</f>
        <v>4059433552262</v>
      </c>
      <c r="C8332" s="1" t="str">
        <f>IF('[1]King plakken'!$D8333="","",'[1]King plakken'!$D8333)</f>
        <v>Lama Eenhoorn Veulen</v>
      </c>
      <c r="D8332" s="3">
        <f>IF('[1]King plakken'!$C8333="","",'[1]King plakken'!$C8333)</f>
        <v>3.34</v>
      </c>
      <c r="E8332" s="3">
        <f>IF('[1]King plakken'!$F8333="","",'[1]King plakken'!$F8333)</f>
        <v>5.99</v>
      </c>
      <c r="F8332" s="4" t="str">
        <f>IF('[1]King plakken'!$B8333="","",IF('[1]King plakken'!$B8333=11,SUBSTITUTE('[1]King plakken'!$B8333,11,"21%"),SUBSTITUTE('[1]King plakken'!$B8333,12,"9%")))</f>
        <v>21%</v>
      </c>
      <c r="G8332" s="2">
        <f>IF('[1]King plakken'!$H8333="","",IF('[1]King plakken'!$H8333-'[1]King plakken'!$I8333-'[1]King plakken'!$J8333&lt;0,0,'[1]King plakken'!$H8333-'[1]King plakken'!$I8333-'[1]King plakken'!$J8333))</f>
        <v>0</v>
      </c>
      <c r="H8332" s="1" t="str">
        <f>IF('[1]King plakken'!$K8333="","",'[1]King plakken'!$K8333)</f>
        <v>Pluche en Speelfiguren-&gt;Speelfiguur</v>
      </c>
      <c r="I8332" s="1" t="str">
        <f>IF('[1]King plakken'!$L8333="","",'[1]King plakken'!$L8333)</f>
        <v>Beschikbaar</v>
      </c>
      <c r="J8332" s="1" t="str">
        <f>IF('[1]King plakken'!$M8333="","",'[1]King plakken'!$M8333)</f>
        <v>Schleich</v>
      </c>
      <c r="K8332" s="1">
        <f>IF('[1]King plakken'!$E8333="","",'[1]King plakken'!$E8333)</f>
        <v>3</v>
      </c>
    </row>
    <row r="8333" spans="1:11" x14ac:dyDescent="0.25">
      <c r="A8333" s="1" t="str">
        <f>IF('[1]King plakken'!$A8334="","",'[1]King plakken'!$A8334)</f>
        <v>SCH-70762</v>
      </c>
      <c r="B8333" s="1" t="str">
        <f>IF('[1]King plakken'!$G8334="","",'[1]King plakken'!$G8334)</f>
        <v>4059433717005</v>
      </c>
      <c r="C8333" s="1" t="str">
        <f>IF('[1]King plakken'!$D8334="","",'[1]King plakken'!$D8334)</f>
        <v>Nachtelijke Hemeldraak</v>
      </c>
      <c r="D8333" s="3">
        <f>IF('[1]King plakken'!$C8334="","",'[1]King plakken'!$C8334)</f>
        <v>13.91</v>
      </c>
      <c r="E8333" s="3">
        <f>IF('[1]King plakken'!$F8334="","",'[1]King plakken'!$F8334)</f>
        <v>22.99</v>
      </c>
      <c r="F8333" s="4" t="str">
        <f>IF('[1]King plakken'!$B8334="","",IF('[1]King plakken'!$B8334=11,SUBSTITUTE('[1]King plakken'!$B8334,11,"21%"),SUBSTITUTE('[1]King plakken'!$B8334,12,"9%")))</f>
        <v>21%</v>
      </c>
      <c r="G8333" s="2">
        <f>IF('[1]King plakken'!$H8334="","",IF('[1]King plakken'!$H8334-'[1]King plakken'!$I8334-'[1]King plakken'!$J8334&lt;0,0,'[1]King plakken'!$H8334-'[1]King plakken'!$I8334-'[1]King plakken'!$J8334))</f>
        <v>0</v>
      </c>
      <c r="H8333" s="1" t="str">
        <f>IF('[1]King plakken'!$K8334="","",'[1]King plakken'!$K8334)</f>
        <v>Pluche en Speelfiguren-&gt;Speelfiguur</v>
      </c>
      <c r="I8333" s="1" t="str">
        <f>IF('[1]King plakken'!$L8334="","",'[1]King plakken'!$L8334)</f>
        <v>Beschikbaar</v>
      </c>
      <c r="J8333" s="1" t="str">
        <f>IF('[1]King plakken'!$M8334="","",'[1]King plakken'!$M8334)</f>
        <v>Schleich</v>
      </c>
      <c r="K8333" s="1">
        <f>IF('[1]King plakken'!$E8334="","",'[1]King plakken'!$E8334)</f>
        <v>1</v>
      </c>
    </row>
    <row r="8334" spans="1:11" x14ac:dyDescent="0.25">
      <c r="A8334" s="1" t="str">
        <f>IF('[1]King plakken'!$A8335="","",'[1]King plakken'!$A8335)</f>
        <v>SCH-70776</v>
      </c>
      <c r="B8334" s="1" t="str">
        <f>IF('[1]King plakken'!$G8335="","",'[1]King plakken'!$G8335)</f>
        <v>4059433652467</v>
      </c>
      <c r="C8334" s="1" t="str">
        <f>IF('[1]King plakken'!$D8335="","",'[1]King plakken'!$D8335)</f>
        <v>Collectible Unicorn sunstone (special) (U)</v>
      </c>
      <c r="D8334" s="3">
        <f>IF('[1]King plakken'!$C8335="","",'[1]King plakken'!$C8335)</f>
        <v>3.34</v>
      </c>
      <c r="E8334" s="3">
        <f>IF('[1]King plakken'!$F8335="","",'[1]King plakken'!$F8335)</f>
        <v>5.99</v>
      </c>
      <c r="F8334" s="4" t="str">
        <f>IF('[1]King plakken'!$B8335="","",IF('[1]King plakken'!$B8335=11,SUBSTITUTE('[1]King plakken'!$B8335,11,"21%"),SUBSTITUTE('[1]King plakken'!$B8335,12,"9%")))</f>
        <v>21%</v>
      </c>
      <c r="G8334" s="2">
        <f>IF('[1]King plakken'!$H8335="","",IF('[1]King plakken'!$H8335-'[1]King plakken'!$I8335-'[1]King plakken'!$J8335&lt;0,0,'[1]King plakken'!$H8335-'[1]King plakken'!$I8335-'[1]King plakken'!$J8335))</f>
        <v>2</v>
      </c>
      <c r="H8334" s="1" t="str">
        <f>IF('[1]King plakken'!$K8335="","",'[1]King plakken'!$K8335)</f>
        <v>Pluche en Speelfiguren-&gt;Speelfiguur; OP = OP</v>
      </c>
      <c r="I8334" s="1" t="str">
        <f>IF('[1]King plakken'!$L8335="","",'[1]King plakken'!$L8335)</f>
        <v>Uitloop</v>
      </c>
      <c r="J8334" s="1" t="str">
        <f>IF('[1]King plakken'!$M8335="","",'[1]King plakken'!$M8335)</f>
        <v>Schleich</v>
      </c>
      <c r="K8334" s="1">
        <f>IF('[1]King plakken'!$E8335="","",'[1]King plakken'!$E8335)</f>
        <v>6</v>
      </c>
    </row>
    <row r="8335" spans="1:11" x14ac:dyDescent="0.25">
      <c r="A8335" s="1" t="str">
        <f>IF('[1]King plakken'!$A8336="","",'[1]King plakken'!$A8336)</f>
        <v>SCH-70789</v>
      </c>
      <c r="B8335" s="1" t="str">
        <f>IF('[1]King plakken'!$G8336="","",'[1]King plakken'!$G8336)</f>
        <v>4059433570600</v>
      </c>
      <c r="C8335" s="1" t="str">
        <f>IF('[1]King plakken'!$D8336="","",'[1]King plakken'!$D8336)</f>
        <v>Fairy in Flight on Glam-O</v>
      </c>
      <c r="D8335" s="3">
        <f>IF('[1]King plakken'!$C8336="","",'[1]King plakken'!$C8336)</f>
        <v>18</v>
      </c>
      <c r="E8335" s="3">
        <f>IF('[1]King plakken'!$F8336="","",'[1]King plakken'!$F8336)</f>
        <v>29.99</v>
      </c>
      <c r="F8335" s="4" t="str">
        <f>IF('[1]King plakken'!$B8336="","",IF('[1]King plakken'!$B8336=11,SUBSTITUTE('[1]King plakken'!$B8336,11,"21%"),SUBSTITUTE('[1]King plakken'!$B8336,12,"9%")))</f>
        <v>21%</v>
      </c>
      <c r="G8335" s="2">
        <f>IF('[1]King plakken'!$H8336="","",IF('[1]King plakken'!$H8336-'[1]King plakken'!$I8336-'[1]King plakken'!$J8336&lt;0,0,'[1]King plakken'!$H8336-'[1]King plakken'!$I8336-'[1]King plakken'!$J8336))</f>
        <v>2</v>
      </c>
      <c r="H8335" s="1" t="str">
        <f>IF('[1]King plakken'!$K8336="","",'[1]King plakken'!$K8336)</f>
        <v>Pluche en Speelfiguren-&gt;Speelfiguur; OP = OP</v>
      </c>
      <c r="I8335" s="1" t="str">
        <f>IF('[1]King plakken'!$L8336="","",'[1]King plakken'!$L8336)</f>
        <v>Uitloop</v>
      </c>
      <c r="J8335" s="1" t="str">
        <f>IF('[1]King plakken'!$M8336="","",'[1]King plakken'!$M8336)</f>
        <v>Schleich</v>
      </c>
      <c r="K8335" s="1">
        <f>IF('[1]King plakken'!$E8336="","",'[1]King plakken'!$E8336)</f>
        <v>2</v>
      </c>
    </row>
    <row r="8336" spans="1:11" x14ac:dyDescent="0.25">
      <c r="A8336" s="1" t="str">
        <f>IF('[1]King plakken'!$A8337="","",'[1]King plakken'!$A8337)</f>
        <v>SCH-70790</v>
      </c>
      <c r="B8336" s="1" t="str">
        <f>IF('[1]King plakken'!$G8337="","",'[1]King plakken'!$G8337)</f>
        <v>4059433731865</v>
      </c>
      <c r="C8336" s="1" t="str">
        <f>IF('[1]King plakken'!$D8337="","",'[1]King plakken'!$D8337)</f>
        <v>Ijsdraak</v>
      </c>
      <c r="D8336" s="3">
        <f>IF('[1]King plakken'!$C8337="","",'[1]King plakken'!$C8337)</f>
        <v>14.8</v>
      </c>
      <c r="E8336" s="3">
        <f>IF('[1]King plakken'!$F8337="","",'[1]King plakken'!$F8337)</f>
        <v>24.99</v>
      </c>
      <c r="F8336" s="4" t="str">
        <f>IF('[1]King plakken'!$B8337="","",IF('[1]King plakken'!$B8337=11,SUBSTITUTE('[1]King plakken'!$B8337,11,"21%"),SUBSTITUTE('[1]King plakken'!$B8337,12,"9%")))</f>
        <v>21%</v>
      </c>
      <c r="G8336" s="2">
        <f>IF('[1]King plakken'!$H8337="","",IF('[1]King plakken'!$H8337-'[1]King plakken'!$I8337-'[1]King plakken'!$J8337&lt;0,0,'[1]King plakken'!$H8337-'[1]King plakken'!$I8337-'[1]King plakken'!$J8337))</f>
        <v>1</v>
      </c>
      <c r="H8336" s="1" t="str">
        <f>IF('[1]King plakken'!$K8337="","",'[1]King plakken'!$K8337)</f>
        <v>Pluche en Speelfiguren-&gt;Speelfiguur</v>
      </c>
      <c r="I8336" s="1" t="str">
        <f>IF('[1]King plakken'!$L8337="","",'[1]King plakken'!$L8337)</f>
        <v>Beschikbaar</v>
      </c>
      <c r="J8336" s="1" t="str">
        <f>IF('[1]King plakken'!$M8337="","",'[1]King plakken'!$M8337)</f>
        <v>Schleich</v>
      </c>
      <c r="K8336" s="1">
        <f>IF('[1]King plakken'!$E8337="","",'[1]King plakken'!$E8337)</f>
        <v>2</v>
      </c>
    </row>
    <row r="8337" spans="1:11" x14ac:dyDescent="0.25">
      <c r="A8337" s="1" t="str">
        <f>IF('[1]King plakken'!$A8338="","",'[1]King plakken'!$A8338)</f>
        <v>SCH-70791</v>
      </c>
      <c r="B8337" s="1" t="str">
        <f>IF('[1]King plakken'!$G8338="","",'[1]King plakken'!$G8338)</f>
        <v>4059433731872</v>
      </c>
      <c r="C8337" s="1" t="str">
        <f>IF('[1]King plakken'!$D8338="","",'[1]King plakken'!$D8338)</f>
        <v>Jungledraak</v>
      </c>
      <c r="D8337" s="3">
        <f>IF('[1]King plakken'!$C8338="","",'[1]King plakken'!$C8338)</f>
        <v>14.8</v>
      </c>
      <c r="E8337" s="3">
        <f>IF('[1]King plakken'!$F8338="","",'[1]King plakken'!$F8338)</f>
        <v>24.99</v>
      </c>
      <c r="F8337" s="4" t="str">
        <f>IF('[1]King plakken'!$B8338="","",IF('[1]King plakken'!$B8338=11,SUBSTITUTE('[1]King plakken'!$B8338,11,"21%"),SUBSTITUTE('[1]King plakken'!$B8338,12,"9%")))</f>
        <v>21%</v>
      </c>
      <c r="G8337" s="2">
        <f>IF('[1]King plakken'!$H8338="","",IF('[1]King plakken'!$H8338-'[1]King plakken'!$I8338-'[1]King plakken'!$J8338&lt;0,0,'[1]King plakken'!$H8338-'[1]King plakken'!$I8338-'[1]King plakken'!$J8338))</f>
        <v>1</v>
      </c>
      <c r="H8337" s="1" t="str">
        <f>IF('[1]King plakken'!$K8338="","",'[1]King plakken'!$K8338)</f>
        <v>Pluche en Speelfiguren-&gt;Speelfiguur</v>
      </c>
      <c r="I8337" s="1" t="str">
        <f>IF('[1]King plakken'!$L8338="","",'[1]King plakken'!$L8338)</f>
        <v>Beschikbaar</v>
      </c>
      <c r="J8337" s="1" t="str">
        <f>IF('[1]King plakken'!$M8338="","",'[1]King plakken'!$M8338)</f>
        <v>Schleich</v>
      </c>
      <c r="K8337" s="1">
        <f>IF('[1]King plakken'!$E8338="","",'[1]King plakken'!$E8338)</f>
        <v>2</v>
      </c>
    </row>
    <row r="8338" spans="1:11" x14ac:dyDescent="0.25">
      <c r="A8338" s="1" t="str">
        <f>IF('[1]King plakken'!$A8339="","",'[1]King plakken'!$A8339)</f>
        <v>SCH-70792</v>
      </c>
      <c r="B8338" s="1" t="str">
        <f>IF('[1]King plakken'!$G8339="","",'[1]King plakken'!$G8339)</f>
        <v>4059433731889</v>
      </c>
      <c r="C8338" s="1" t="str">
        <f>IF('[1]King plakken'!$D8339="","",'[1]King plakken'!$D8339)</f>
        <v>Schaduwvleermuis</v>
      </c>
      <c r="D8338" s="3">
        <f>IF('[1]King plakken'!$C8339="","",'[1]King plakken'!$C8339)</f>
        <v>9.86</v>
      </c>
      <c r="E8338" s="3">
        <f>IF('[1]King plakken'!$F8339="","",'[1]King plakken'!$F8339)</f>
        <v>16.989999999999998</v>
      </c>
      <c r="F8338" s="4" t="str">
        <f>IF('[1]King plakken'!$B8339="","",IF('[1]King plakken'!$B8339=11,SUBSTITUTE('[1]King plakken'!$B8339,11,"21%"),SUBSTITUTE('[1]King plakken'!$B8339,12,"9%")))</f>
        <v>21%</v>
      </c>
      <c r="G8338" s="2">
        <f>IF('[1]King plakken'!$H8339="","",IF('[1]King plakken'!$H8339-'[1]King plakken'!$I8339-'[1]King plakken'!$J8339&lt;0,0,'[1]King plakken'!$H8339-'[1]King plakken'!$I8339-'[1]King plakken'!$J8339))</f>
        <v>0</v>
      </c>
      <c r="H8338" s="1" t="str">
        <f>IF('[1]King plakken'!$K8339="","",'[1]King plakken'!$K8339)</f>
        <v>Pluche en Speelfiguren-&gt;Speelfiguur</v>
      </c>
      <c r="I8338" s="1" t="str">
        <f>IF('[1]King plakken'!$L8339="","",'[1]King plakken'!$L8339)</f>
        <v>Beschikbaar</v>
      </c>
      <c r="J8338" s="1" t="str">
        <f>IF('[1]King plakken'!$M8339="","",'[1]King plakken'!$M8339)</f>
        <v>Schleich</v>
      </c>
      <c r="K8338" s="1">
        <f>IF('[1]King plakken'!$E8339="","",'[1]King plakken'!$E8339)</f>
        <v>3</v>
      </c>
    </row>
    <row r="8339" spans="1:11" x14ac:dyDescent="0.25">
      <c r="A8339" s="1" t="str">
        <f>IF('[1]King plakken'!$A8340="","",'[1]King plakken'!$A8340)</f>
        <v>SCH-70795</v>
      </c>
      <c r="B8339" s="1" t="str">
        <f>IF('[1]King plakken'!$G8340="","",'[1]King plakken'!$G8340)</f>
        <v>4059433700922</v>
      </c>
      <c r="C8339" s="1" t="str">
        <f>IF('[1]King plakken'!$D8340="","",'[1]King plakken'!$D8340)</f>
        <v>Collectible unicorn Terra</v>
      </c>
      <c r="D8339" s="3">
        <f>IF('[1]King plakken'!$C8340="","",'[1]King plakken'!$C8340)</f>
        <v>3.94</v>
      </c>
      <c r="E8339" s="3">
        <f>IF('[1]King plakken'!$F8340="","",'[1]King plakken'!$F8340)</f>
        <v>6.99</v>
      </c>
      <c r="F8339" s="4" t="str">
        <f>IF('[1]King plakken'!$B8340="","",IF('[1]King plakken'!$B8340=11,SUBSTITUTE('[1]King plakken'!$B8340,11,"21%"),SUBSTITUTE('[1]King plakken'!$B8340,12,"9%")))</f>
        <v>21%</v>
      </c>
      <c r="G8339" s="2">
        <f>IF('[1]King plakken'!$H8340="","",IF('[1]King plakken'!$H8340-'[1]King plakken'!$I8340-'[1]King plakken'!$J8340&lt;0,0,'[1]King plakken'!$H8340-'[1]King plakken'!$I8340-'[1]King plakken'!$J8340))</f>
        <v>0</v>
      </c>
      <c r="H8339" s="1" t="str">
        <f>IF('[1]King plakken'!$K8340="","",'[1]King plakken'!$K8340)</f>
        <v>Pluche en Speelfiguren-&gt;Speelfiguur</v>
      </c>
      <c r="I8339" s="1" t="str">
        <f>IF('[1]King plakken'!$L8340="","",'[1]King plakken'!$L8340)</f>
        <v>Pre-Order</v>
      </c>
      <c r="J8339" s="1" t="str">
        <f>IF('[1]King plakken'!$M8340="","",'[1]King plakken'!$M8340)</f>
        <v>Schleich</v>
      </c>
      <c r="K8339" s="1">
        <f>IF('[1]King plakken'!$E8340="","",'[1]King plakken'!$E8340)</f>
        <v>6</v>
      </c>
    </row>
    <row r="8340" spans="1:11" x14ac:dyDescent="0.25">
      <c r="A8340" s="1" t="str">
        <f>IF('[1]King plakken'!$A8341="","",'[1]King plakken'!$A8341)</f>
        <v>SCH-70796</v>
      </c>
      <c r="B8340" s="1" t="str">
        <f>IF('[1]King plakken'!$G8341="","",'[1]King plakken'!$G8341)</f>
        <v>4059433700939</v>
      </c>
      <c r="C8340" s="1" t="str">
        <f>IF('[1]King plakken'!$D8341="","",'[1]King plakken'!$D8341)</f>
        <v>Collectible unicorn Sunny</v>
      </c>
      <c r="D8340" s="3">
        <f>IF('[1]King plakken'!$C8341="","",'[1]King plakken'!$C8341)</f>
        <v>3.94</v>
      </c>
      <c r="E8340" s="3">
        <f>IF('[1]King plakken'!$F8341="","",'[1]King plakken'!$F8341)</f>
        <v>6.99</v>
      </c>
      <c r="F8340" s="4" t="str">
        <f>IF('[1]King plakken'!$B8341="","",IF('[1]King plakken'!$B8341=11,SUBSTITUTE('[1]King plakken'!$B8341,11,"21%"),SUBSTITUTE('[1]King plakken'!$B8341,12,"9%")))</f>
        <v>21%</v>
      </c>
      <c r="G8340" s="2">
        <f>IF('[1]King plakken'!$H8341="","",IF('[1]King plakken'!$H8341-'[1]King plakken'!$I8341-'[1]King plakken'!$J8341&lt;0,0,'[1]King plakken'!$H8341-'[1]King plakken'!$I8341-'[1]King plakken'!$J8341))</f>
        <v>0</v>
      </c>
      <c r="H8340" s="1" t="str">
        <f>IF('[1]King plakken'!$K8341="","",'[1]King plakken'!$K8341)</f>
        <v>Pluche en Speelfiguren-&gt;Speelfiguur</v>
      </c>
      <c r="I8340" s="1" t="str">
        <f>IF('[1]King plakken'!$L8341="","",'[1]King plakken'!$L8341)</f>
        <v>Pre-Order</v>
      </c>
      <c r="J8340" s="1" t="str">
        <f>IF('[1]King plakken'!$M8341="","",'[1]King plakken'!$M8341)</f>
        <v>Schleich</v>
      </c>
      <c r="K8340" s="1">
        <f>IF('[1]King plakken'!$E8341="","",'[1]King plakken'!$E8341)</f>
        <v>6</v>
      </c>
    </row>
    <row r="8341" spans="1:11" x14ac:dyDescent="0.25">
      <c r="A8341" s="1" t="str">
        <f>IF('[1]King plakken'!$A8342="","",'[1]King plakken'!$A8342)</f>
        <v>SCH-70797</v>
      </c>
      <c r="B8341" s="1" t="str">
        <f>IF('[1]King plakken'!$G8342="","",'[1]King plakken'!$G8342)</f>
        <v>4059433700946</v>
      </c>
      <c r="C8341" s="1" t="str">
        <f>IF('[1]King plakken'!$D8342="","",'[1]King plakken'!$D8342)</f>
        <v>Collecting unicorn shooting star</v>
      </c>
      <c r="D8341" s="3">
        <f>IF('[1]King plakken'!$C8342="","",'[1]King plakken'!$C8342)</f>
        <v>3.94</v>
      </c>
      <c r="E8341" s="3">
        <f>IF('[1]King plakken'!$F8342="","",'[1]King plakken'!$F8342)</f>
        <v>6.99</v>
      </c>
      <c r="F8341" s="4" t="str">
        <f>IF('[1]King plakken'!$B8342="","",IF('[1]King plakken'!$B8342=11,SUBSTITUTE('[1]King plakken'!$B8342,11,"21%"),SUBSTITUTE('[1]King plakken'!$B8342,12,"9%")))</f>
        <v>21%</v>
      </c>
      <c r="G8341" s="2">
        <f>IF('[1]King plakken'!$H8342="","",IF('[1]King plakken'!$H8342-'[1]King plakken'!$I8342-'[1]King plakken'!$J8342&lt;0,0,'[1]King plakken'!$H8342-'[1]King plakken'!$I8342-'[1]King plakken'!$J8342))</f>
        <v>0</v>
      </c>
      <c r="H8341" s="1" t="str">
        <f>IF('[1]King plakken'!$K8342="","",'[1]King plakken'!$K8342)</f>
        <v>Pluche en Speelfiguren-&gt;Speelfiguur</v>
      </c>
      <c r="I8341" s="1" t="str">
        <f>IF('[1]King plakken'!$L8342="","",'[1]King plakken'!$L8342)</f>
        <v>Pre-Order</v>
      </c>
      <c r="J8341" s="1" t="str">
        <f>IF('[1]King plakken'!$M8342="","",'[1]King plakken'!$M8342)</f>
        <v>Schleich</v>
      </c>
      <c r="K8341" s="1">
        <f>IF('[1]King plakken'!$E8342="","",'[1]King plakken'!$E8342)</f>
        <v>6</v>
      </c>
    </row>
    <row r="8342" spans="1:11" x14ac:dyDescent="0.25">
      <c r="A8342" s="1" t="str">
        <f>IF('[1]King plakken'!$A8343="","",'[1]King plakken'!$A8343)</f>
        <v>SCH-70798</v>
      </c>
      <c r="B8342" s="1" t="str">
        <f>IF('[1]King plakken'!$G8343="","",'[1]King plakken'!$G8343)</f>
        <v>4059433700953</v>
      </c>
      <c r="C8342" s="1" t="str">
        <f>IF('[1]King plakken'!$D8343="","",'[1]King plakken'!$D8343)</f>
        <v>Collectible unicorn Aliena</v>
      </c>
      <c r="D8342" s="3">
        <f>IF('[1]King plakken'!$C8343="","",'[1]King plakken'!$C8343)</f>
        <v>3.94</v>
      </c>
      <c r="E8342" s="3">
        <f>IF('[1]King plakken'!$F8343="","",'[1]King plakken'!$F8343)</f>
        <v>6.99</v>
      </c>
      <c r="F8342" s="4" t="str">
        <f>IF('[1]King plakken'!$B8343="","",IF('[1]King plakken'!$B8343=11,SUBSTITUTE('[1]King plakken'!$B8343,11,"21%"),SUBSTITUTE('[1]King plakken'!$B8343,12,"9%")))</f>
        <v>21%</v>
      </c>
      <c r="G8342" s="2">
        <f>IF('[1]King plakken'!$H8343="","",IF('[1]King plakken'!$H8343-'[1]King plakken'!$I8343-'[1]King plakken'!$J8343&lt;0,0,'[1]King plakken'!$H8343-'[1]King plakken'!$I8343-'[1]King plakken'!$J8343))</f>
        <v>0</v>
      </c>
      <c r="H8342" s="1" t="str">
        <f>IF('[1]King plakken'!$K8343="","",'[1]King plakken'!$K8343)</f>
        <v>Pluche en Speelfiguren-&gt;Speelfiguur</v>
      </c>
      <c r="I8342" s="1" t="str">
        <f>IF('[1]King plakken'!$L8343="","",'[1]King plakken'!$L8343)</f>
        <v>Pre-Order</v>
      </c>
      <c r="J8342" s="1" t="str">
        <f>IF('[1]King plakken'!$M8343="","",'[1]King plakken'!$M8343)</f>
        <v>Schleich</v>
      </c>
      <c r="K8342" s="1">
        <f>IF('[1]King plakken'!$E8343="","",'[1]King plakken'!$E8343)</f>
        <v>6</v>
      </c>
    </row>
    <row r="8343" spans="1:11" x14ac:dyDescent="0.25">
      <c r="A8343" s="1" t="str">
        <f>IF('[1]King plakken'!$A8344="","",'[1]King plakken'!$A8344)</f>
        <v>SCH-70799</v>
      </c>
      <c r="B8343" s="1" t="str">
        <f>IF('[1]King plakken'!$G8344="","",'[1]King plakken'!$G8344)</f>
        <v>4059433700960</v>
      </c>
      <c r="C8343" s="1" t="str">
        <f>IF('[1]King plakken'!$D8344="","",'[1]King plakken'!$D8344)</f>
        <v>Collectible unicorn Vialactea</v>
      </c>
      <c r="D8343" s="3">
        <f>IF('[1]King plakken'!$C8344="","",'[1]King plakken'!$C8344)</f>
        <v>3.94</v>
      </c>
      <c r="E8343" s="3">
        <f>IF('[1]King plakken'!$F8344="","",'[1]King plakken'!$F8344)</f>
        <v>6.99</v>
      </c>
      <c r="F8343" s="4" t="str">
        <f>IF('[1]King plakken'!$B8344="","",IF('[1]King plakken'!$B8344=11,SUBSTITUTE('[1]King plakken'!$B8344,11,"21%"),SUBSTITUTE('[1]King plakken'!$B8344,12,"9%")))</f>
        <v>21%</v>
      </c>
      <c r="G8343" s="2">
        <f>IF('[1]King plakken'!$H8344="","",IF('[1]King plakken'!$H8344-'[1]King plakken'!$I8344-'[1]King plakken'!$J8344&lt;0,0,'[1]King plakken'!$H8344-'[1]King plakken'!$I8344-'[1]King plakken'!$J8344))</f>
        <v>0</v>
      </c>
      <c r="H8343" s="1" t="str">
        <f>IF('[1]King plakken'!$K8344="","",'[1]King plakken'!$K8344)</f>
        <v>Pluche en Speelfiguren-&gt;Speelfiguur</v>
      </c>
      <c r="I8343" s="1" t="str">
        <f>IF('[1]King plakken'!$L8344="","",'[1]King plakken'!$L8344)</f>
        <v>Pre-Order</v>
      </c>
      <c r="J8343" s="1" t="str">
        <f>IF('[1]King plakken'!$M8344="","",'[1]King plakken'!$M8344)</f>
        <v>Schleich</v>
      </c>
      <c r="K8343" s="1">
        <f>IF('[1]King plakken'!$E8344="","",'[1]King plakken'!$E8344)</f>
        <v>6</v>
      </c>
    </row>
    <row r="8344" spans="1:11" x14ac:dyDescent="0.25">
      <c r="A8344" s="1" t="str">
        <f>IF('[1]King plakken'!$A8345="","",'[1]King plakken'!$A8345)</f>
        <v>SCH-70800</v>
      </c>
      <c r="B8344" s="1" t="str">
        <f>IF('[1]King plakken'!$G8345="","",'[1]King plakken'!$G8345)</f>
        <v>4059433700977</v>
      </c>
      <c r="C8344" s="1" t="str">
        <f>IF('[1]King plakken'!$D8345="","",'[1]King plakken'!$D8345)</f>
        <v>Collectible unicorn Saturnia</v>
      </c>
      <c r="D8344" s="3">
        <f>IF('[1]King plakken'!$C8345="","",'[1]King plakken'!$C8345)</f>
        <v>3.94</v>
      </c>
      <c r="E8344" s="3">
        <f>IF('[1]King plakken'!$F8345="","",'[1]King plakken'!$F8345)</f>
        <v>6.99</v>
      </c>
      <c r="F8344" s="4" t="str">
        <f>IF('[1]King plakken'!$B8345="","",IF('[1]King plakken'!$B8345=11,SUBSTITUTE('[1]King plakken'!$B8345,11,"21%"),SUBSTITUTE('[1]King plakken'!$B8345,12,"9%")))</f>
        <v>21%</v>
      </c>
      <c r="G8344" s="2">
        <f>IF('[1]King plakken'!$H8345="","",IF('[1]King plakken'!$H8345-'[1]King plakken'!$I8345-'[1]King plakken'!$J8345&lt;0,0,'[1]King plakken'!$H8345-'[1]King plakken'!$I8345-'[1]King plakken'!$J8345))</f>
        <v>0</v>
      </c>
      <c r="H8344" s="1" t="str">
        <f>IF('[1]King plakken'!$K8345="","",'[1]King plakken'!$K8345)</f>
        <v>Pluche en Speelfiguren-&gt;Speelfiguur</v>
      </c>
      <c r="I8344" s="1" t="str">
        <f>IF('[1]King plakken'!$L8345="","",'[1]King plakken'!$L8345)</f>
        <v>Pre-Order</v>
      </c>
      <c r="J8344" s="1" t="str">
        <f>IF('[1]King plakken'!$M8345="","",'[1]King plakken'!$M8345)</f>
        <v>Schleich</v>
      </c>
      <c r="K8344" s="1">
        <f>IF('[1]King plakken'!$E8345="","",'[1]King plakken'!$E8345)</f>
        <v>6</v>
      </c>
    </row>
    <row r="8345" spans="1:11" x14ac:dyDescent="0.25">
      <c r="A8345" s="1" t="str">
        <f>IF('[1]King plakken'!$A8346="","",'[1]King plakken'!$A8346)</f>
        <v>SCH-70801</v>
      </c>
      <c r="B8345" s="1" t="str">
        <f>IF('[1]King plakken'!$G8346="","",'[1]King plakken'!$G8346)</f>
        <v>4059433700984</v>
      </c>
      <c r="C8345" s="1" t="str">
        <f>IF('[1]King plakken'!$D8346="","",'[1]King plakken'!$D8346)</f>
        <v>Collectible unicorn Planetea</v>
      </c>
      <c r="D8345" s="3">
        <f>IF('[1]King plakken'!$C8346="","",'[1]King plakken'!$C8346)</f>
        <v>3.94</v>
      </c>
      <c r="E8345" s="3">
        <f>IF('[1]King plakken'!$F8346="","",'[1]King plakken'!$F8346)</f>
        <v>6.99</v>
      </c>
      <c r="F8345" s="4" t="str">
        <f>IF('[1]King plakken'!$B8346="","",IF('[1]King plakken'!$B8346=11,SUBSTITUTE('[1]King plakken'!$B8346,11,"21%"),SUBSTITUTE('[1]King plakken'!$B8346,12,"9%")))</f>
        <v>21%</v>
      </c>
      <c r="G8345" s="2">
        <f>IF('[1]King plakken'!$H8346="","",IF('[1]King plakken'!$H8346-'[1]King plakken'!$I8346-'[1]King plakken'!$J8346&lt;0,0,'[1]King plakken'!$H8346-'[1]King plakken'!$I8346-'[1]King plakken'!$J8346))</f>
        <v>0</v>
      </c>
      <c r="H8345" s="1" t="str">
        <f>IF('[1]King plakken'!$K8346="","",'[1]King plakken'!$K8346)</f>
        <v>Pluche en Speelfiguren-&gt;Speelfiguur</v>
      </c>
      <c r="I8345" s="1" t="str">
        <f>IF('[1]King plakken'!$L8346="","",'[1]King plakken'!$L8346)</f>
        <v>Pre-Order</v>
      </c>
      <c r="J8345" s="1" t="str">
        <f>IF('[1]King plakken'!$M8346="","",'[1]King plakken'!$M8346)</f>
        <v>Schleich</v>
      </c>
      <c r="K8345" s="1">
        <f>IF('[1]King plakken'!$E8346="","",'[1]King plakken'!$E8346)</f>
        <v>6</v>
      </c>
    </row>
    <row r="8346" spans="1:11" x14ac:dyDescent="0.25">
      <c r="A8346" s="1" t="str">
        <f>IF('[1]King plakken'!$A8347="","",'[1]King plakken'!$A8347)</f>
        <v>SCH-70821</v>
      </c>
      <c r="B8346" s="1" t="str">
        <f>IF('[1]King plakken'!$G8347="","",'[1]King plakken'!$G8347)</f>
        <v>4059433777986</v>
      </c>
      <c r="C8346" s="1" t="str">
        <f>IF('[1]King plakken'!$D8347="","",'[1]King plakken'!$D8347)</f>
        <v>Magic Deer Calf</v>
      </c>
      <c r="D8346" s="3">
        <f>IF('[1]King plakken'!$C8347="","",'[1]King plakken'!$C8347)</f>
        <v>4.8600000000000003</v>
      </c>
      <c r="E8346" s="3">
        <f>IF('[1]King plakken'!$F8347="","",'[1]King plakken'!$F8347)</f>
        <v>8.99</v>
      </c>
      <c r="F8346" s="4" t="str">
        <f>IF('[1]King plakken'!$B8347="","",IF('[1]King plakken'!$B8347=11,SUBSTITUTE('[1]King plakken'!$B8347,11,"21%"),SUBSTITUTE('[1]King plakken'!$B8347,12,"9%")))</f>
        <v>21%</v>
      </c>
      <c r="G8346" s="2">
        <f>IF('[1]King plakken'!$H8347="","",IF('[1]King plakken'!$H8347-'[1]King plakken'!$I8347-'[1]King plakken'!$J8347&lt;0,0,'[1]King plakken'!$H8347-'[1]King plakken'!$I8347-'[1]King plakken'!$J8347))</f>
        <v>0</v>
      </c>
      <c r="H8346" s="1" t="str">
        <f>IF('[1]King plakken'!$K8347="","",'[1]King plakken'!$K8347)</f>
        <v>Pluche en Speelfiguren-&gt;Speelfiguur</v>
      </c>
      <c r="I8346" s="1" t="str">
        <f>IF('[1]King plakken'!$L8347="","",'[1]King plakken'!$L8347)</f>
        <v>Pre-Order</v>
      </c>
      <c r="J8346" s="1" t="str">
        <f>IF('[1]King plakken'!$M8347="","",'[1]King plakken'!$M8347)</f>
        <v>Schleich</v>
      </c>
      <c r="K8346" s="1">
        <f>IF('[1]King plakken'!$E8347="","",'[1]King plakken'!$E8347)</f>
        <v>3</v>
      </c>
    </row>
    <row r="8347" spans="1:11" x14ac:dyDescent="0.25">
      <c r="A8347" s="1" t="str">
        <f>IF('[1]King plakken'!$A8348="","",'[1]King plakken'!$A8348)</f>
        <v>SCH-70822</v>
      </c>
      <c r="B8347" s="1" t="str">
        <f>IF('[1]King plakken'!$G8348="","",'[1]King plakken'!$G8348)</f>
        <v>4059433731773</v>
      </c>
      <c r="C8347" s="1" t="str">
        <f>IF('[1]King plakken'!$D8348="","",'[1]King plakken'!$D8348)</f>
        <v>Apollo Eenhoorn Hengst</v>
      </c>
      <c r="D8347" s="3">
        <f>IF('[1]King plakken'!$C8348="","",'[1]King plakken'!$C8348)</f>
        <v>8.6999999999999993</v>
      </c>
      <c r="E8347" s="3">
        <f>IF('[1]King plakken'!$F8348="","",'[1]King plakken'!$F8348)</f>
        <v>14.99</v>
      </c>
      <c r="F8347" s="4" t="str">
        <f>IF('[1]King plakken'!$B8348="","",IF('[1]King plakken'!$B8348=11,SUBSTITUTE('[1]King plakken'!$B8348,11,"21%"),SUBSTITUTE('[1]King plakken'!$B8348,12,"9%")))</f>
        <v>21%</v>
      </c>
      <c r="G8347" s="2">
        <f>IF('[1]King plakken'!$H8348="","",IF('[1]King plakken'!$H8348-'[1]King plakken'!$I8348-'[1]King plakken'!$J8348&lt;0,0,'[1]King plakken'!$H8348-'[1]King plakken'!$I8348-'[1]King plakken'!$J8348))</f>
        <v>0</v>
      </c>
      <c r="H8347" s="1" t="str">
        <f>IF('[1]King plakken'!$K8348="","",'[1]King plakken'!$K8348)</f>
        <v>Pluche en Speelfiguren-&gt;Speelfiguur</v>
      </c>
      <c r="I8347" s="1" t="str">
        <f>IF('[1]King plakken'!$L8348="","",'[1]King plakken'!$L8348)</f>
        <v>Beschikbaar</v>
      </c>
      <c r="J8347" s="1" t="str">
        <f>IF('[1]King plakken'!$M8348="","",'[1]King plakken'!$M8348)</f>
        <v>Schleich</v>
      </c>
      <c r="K8347" s="1">
        <f>IF('[1]King plakken'!$E8348="","",'[1]King plakken'!$E8348)</f>
        <v>3</v>
      </c>
    </row>
    <row r="8348" spans="1:11" x14ac:dyDescent="0.25">
      <c r="A8348" s="1" t="str">
        <f>IF('[1]King plakken'!$A8349="","",'[1]King plakken'!$A8349)</f>
        <v>SCH-70823</v>
      </c>
      <c r="B8348" s="1" t="str">
        <f>IF('[1]King plakken'!$G8349="","",'[1]King plakken'!$G8349)</f>
        <v>4059433731780</v>
      </c>
      <c r="C8348" s="1" t="str">
        <f>IF('[1]King plakken'!$D8349="","",'[1]King plakken'!$D8349)</f>
        <v>Flowy Eenhoorn Merrie</v>
      </c>
      <c r="D8348" s="3">
        <f>IF('[1]King plakken'!$C8349="","",'[1]King plakken'!$C8349)</f>
        <v>8.6999999999999993</v>
      </c>
      <c r="E8348" s="3">
        <f>IF('[1]King plakken'!$F8349="","",'[1]King plakken'!$F8349)</f>
        <v>14.99</v>
      </c>
      <c r="F8348" s="4" t="str">
        <f>IF('[1]King plakken'!$B8349="","",IF('[1]King plakken'!$B8349=11,SUBSTITUTE('[1]King plakken'!$B8349,11,"21%"),SUBSTITUTE('[1]King plakken'!$B8349,12,"9%")))</f>
        <v>21%</v>
      </c>
      <c r="G8348" s="2">
        <f>IF('[1]King plakken'!$H8349="","",IF('[1]King plakken'!$H8349-'[1]King plakken'!$I8349-'[1]King plakken'!$J8349&lt;0,0,'[1]King plakken'!$H8349-'[1]King plakken'!$I8349-'[1]King plakken'!$J8349))</f>
        <v>5</v>
      </c>
      <c r="H8348" s="1" t="str">
        <f>IF('[1]King plakken'!$K8349="","",'[1]King plakken'!$K8349)</f>
        <v>Pluche en Speelfiguren-&gt;Speelfiguur</v>
      </c>
      <c r="I8348" s="1" t="str">
        <f>IF('[1]King plakken'!$L8349="","",'[1]King plakken'!$L8349)</f>
        <v>Beschikbaar</v>
      </c>
      <c r="J8348" s="1" t="str">
        <f>IF('[1]King plakken'!$M8349="","",'[1]King plakken'!$M8349)</f>
        <v>Schleich</v>
      </c>
      <c r="K8348" s="1">
        <f>IF('[1]King plakken'!$E8349="","",'[1]King plakken'!$E8349)</f>
        <v>3</v>
      </c>
    </row>
    <row r="8349" spans="1:11" x14ac:dyDescent="0.25">
      <c r="A8349" s="1" t="str">
        <f>IF('[1]King plakken'!$A8350="","",'[1]King plakken'!$A8350)</f>
        <v>SCH-70824</v>
      </c>
      <c r="B8349" s="1" t="str">
        <f>IF('[1]King plakken'!$G8350="","",'[1]King plakken'!$G8350)</f>
        <v>4059433731797</v>
      </c>
      <c r="C8349" s="1" t="str">
        <f>IF('[1]King plakken'!$D8350="","",'[1]King plakken'!$D8350)</f>
        <v>Stormy Eenhoorn Veulen</v>
      </c>
      <c r="D8349" s="3">
        <f>IF('[1]King plakken'!$C8350="","",'[1]King plakken'!$C8350)</f>
        <v>4.8600000000000003</v>
      </c>
      <c r="E8349" s="3">
        <f>IF('[1]King plakken'!$F8350="","",'[1]King plakken'!$F8350)</f>
        <v>8.99</v>
      </c>
      <c r="F8349" s="4" t="str">
        <f>IF('[1]King plakken'!$B8350="","",IF('[1]King plakken'!$B8350=11,SUBSTITUTE('[1]King plakken'!$B8350,11,"21%"),SUBSTITUTE('[1]King plakken'!$B8350,12,"9%")))</f>
        <v>21%</v>
      </c>
      <c r="G8349" s="2">
        <f>IF('[1]King plakken'!$H8350="","",IF('[1]King plakken'!$H8350-'[1]King plakken'!$I8350-'[1]King plakken'!$J8350&lt;0,0,'[1]King plakken'!$H8350-'[1]King plakken'!$I8350-'[1]King plakken'!$J8350))</f>
        <v>0</v>
      </c>
      <c r="H8349" s="1" t="str">
        <f>IF('[1]King plakken'!$K8350="","",'[1]King plakken'!$K8350)</f>
        <v>Pluche en Speelfiguren-&gt;Speelfiguur</v>
      </c>
      <c r="I8349" s="1" t="str">
        <f>IF('[1]King plakken'!$L8350="","",'[1]King plakken'!$L8350)</f>
        <v>Beschikbaar</v>
      </c>
      <c r="J8349" s="1" t="str">
        <f>IF('[1]King plakken'!$M8350="","",'[1]King plakken'!$M8350)</f>
        <v>Schleich</v>
      </c>
      <c r="K8349" s="1">
        <f>IF('[1]King plakken'!$E8350="","",'[1]King plakken'!$E8350)</f>
        <v>3</v>
      </c>
    </row>
    <row r="8350" spans="1:11" x14ac:dyDescent="0.25">
      <c r="A8350" s="1" t="str">
        <f>IF('[1]King plakken'!$A8351="","",'[1]King plakken'!$A8351)</f>
        <v>SCH-70825</v>
      </c>
      <c r="B8350" s="1" t="str">
        <f>IF('[1]King plakken'!$G8351="","",'[1]King plakken'!$G8351)</f>
        <v>4059433777993</v>
      </c>
      <c r="C8350" s="1" t="str">
        <f>IF('[1]King plakken'!$D8351="","",'[1]King plakken'!$D8351)</f>
        <v>Rainbow Baby Dragon</v>
      </c>
      <c r="D8350" s="3">
        <f>IF('[1]King plakken'!$C8351="","",'[1]King plakken'!$C8351)</f>
        <v>4.8600000000000003</v>
      </c>
      <c r="E8350" s="3">
        <f>IF('[1]King plakken'!$F8351="","",'[1]King plakken'!$F8351)</f>
        <v>8.99</v>
      </c>
      <c r="F8350" s="4" t="str">
        <f>IF('[1]King plakken'!$B8351="","",IF('[1]King plakken'!$B8351=11,SUBSTITUTE('[1]King plakken'!$B8351,11,"21%"),SUBSTITUTE('[1]King plakken'!$B8351,12,"9%")))</f>
        <v>21%</v>
      </c>
      <c r="G8350" s="2">
        <f>IF('[1]King plakken'!$H8351="","",IF('[1]King plakken'!$H8351-'[1]King plakken'!$I8351-'[1]King plakken'!$J8351&lt;0,0,'[1]King plakken'!$H8351-'[1]King plakken'!$I8351-'[1]King plakken'!$J8351))</f>
        <v>0</v>
      </c>
      <c r="H8350" s="1" t="str">
        <f>IF('[1]King plakken'!$K8351="","",'[1]King plakken'!$K8351)</f>
        <v>Pluche en Speelfiguren-&gt;Speelfiguur</v>
      </c>
      <c r="I8350" s="1" t="str">
        <f>IF('[1]King plakken'!$L8351="","",'[1]King plakken'!$L8351)</f>
        <v>Pre-Order</v>
      </c>
      <c r="J8350" s="1" t="str">
        <f>IF('[1]King plakken'!$M8351="","",'[1]King plakken'!$M8351)</f>
        <v>Schleich</v>
      </c>
      <c r="K8350" s="1">
        <f>IF('[1]King plakken'!$E8351="","",'[1]King plakken'!$E8351)</f>
        <v>3</v>
      </c>
    </row>
    <row r="8351" spans="1:11" x14ac:dyDescent="0.25">
      <c r="A8351" s="1" t="str">
        <f>IF('[1]King plakken'!$A8352="","",'[1]King plakken'!$A8352)</f>
        <v>SCH-70831</v>
      </c>
      <c r="B8351" s="1" t="str">
        <f>IF('[1]King plakken'!$G8352="","",'[1]King plakken'!$G8352)</f>
        <v>4059433778006</v>
      </c>
      <c r="C8351" s="1" t="str">
        <f>IF('[1]King plakken'!$D8352="","",'[1]King plakken'!$D8352)</f>
        <v>Flower Unicorn Mare</v>
      </c>
      <c r="D8351" s="3">
        <f>IF('[1]King plakken'!$C8352="","",'[1]King plakken'!$C8352)</f>
        <v>8.83</v>
      </c>
      <c r="E8351" s="3">
        <f>IF('[1]King plakken'!$F8352="","",'[1]King plakken'!$F8352)</f>
        <v>14.99</v>
      </c>
      <c r="F8351" s="4" t="str">
        <f>IF('[1]King plakken'!$B8352="","",IF('[1]King plakken'!$B8352=11,SUBSTITUTE('[1]King plakken'!$B8352,11,"21%"),SUBSTITUTE('[1]King plakken'!$B8352,12,"9%")))</f>
        <v>21%</v>
      </c>
      <c r="G8351" s="2">
        <f>IF('[1]King plakken'!$H8352="","",IF('[1]King plakken'!$H8352-'[1]King plakken'!$I8352-'[1]King plakken'!$J8352&lt;0,0,'[1]King plakken'!$H8352-'[1]King plakken'!$I8352-'[1]King plakken'!$J8352))</f>
        <v>0</v>
      </c>
      <c r="H8351" s="1" t="str">
        <f>IF('[1]King plakken'!$K8352="","",'[1]King plakken'!$K8352)</f>
        <v>Pluche en Speelfiguren-&gt;Speelfiguur</v>
      </c>
      <c r="I8351" s="1" t="str">
        <f>IF('[1]King plakken'!$L8352="","",'[1]King plakken'!$L8352)</f>
        <v>Pre-Order</v>
      </c>
      <c r="J8351" s="1" t="str">
        <f>IF('[1]King plakken'!$M8352="","",'[1]King plakken'!$M8352)</f>
        <v>Schleich</v>
      </c>
      <c r="K8351" s="1">
        <f>IF('[1]King plakken'!$E8352="","",'[1]King plakken'!$E8352)</f>
        <v>3</v>
      </c>
    </row>
    <row r="8352" spans="1:11" x14ac:dyDescent="0.25">
      <c r="A8352" s="1" t="str">
        <f>IF('[1]King plakken'!$A8353="","",'[1]King plakken'!$A8353)</f>
        <v>SCH-70832</v>
      </c>
      <c r="B8352" s="1" t="str">
        <f>IF('[1]King plakken'!$G8353="","",'[1]King plakken'!$G8353)</f>
        <v>4059433778259</v>
      </c>
      <c r="C8352" s="1" t="str">
        <f>IF('[1]King plakken'!$D8353="","",'[1]King plakken'!$D8353)</f>
        <v>Flower Unicorn Foal</v>
      </c>
      <c r="D8352" s="3">
        <f>IF('[1]King plakken'!$C8353="","",'[1]King plakken'!$C8353)</f>
        <v>3.94</v>
      </c>
      <c r="E8352" s="3">
        <f>IF('[1]King plakken'!$F8353="","",'[1]King plakken'!$F8353)</f>
        <v>6.99</v>
      </c>
      <c r="F8352" s="4" t="str">
        <f>IF('[1]King plakken'!$B8353="","",IF('[1]King plakken'!$B8353=11,SUBSTITUTE('[1]King plakken'!$B8353,11,"21%"),SUBSTITUTE('[1]King plakken'!$B8353,12,"9%")))</f>
        <v>21%</v>
      </c>
      <c r="G8352" s="2">
        <f>IF('[1]King plakken'!$H8353="","",IF('[1]King plakken'!$H8353-'[1]King plakken'!$I8353-'[1]King plakken'!$J8353&lt;0,0,'[1]King plakken'!$H8353-'[1]King plakken'!$I8353-'[1]King plakken'!$J8353))</f>
        <v>0</v>
      </c>
      <c r="H8352" s="1" t="str">
        <f>IF('[1]King plakken'!$K8353="","",'[1]King plakken'!$K8353)</f>
        <v>Pluche en Speelfiguren-&gt;Speelfiguur</v>
      </c>
      <c r="I8352" s="1" t="str">
        <f>IF('[1]King plakken'!$L8353="","",'[1]King plakken'!$L8353)</f>
        <v>Pre-Order</v>
      </c>
      <c r="J8352" s="1" t="str">
        <f>IF('[1]King plakken'!$M8353="","",'[1]King plakken'!$M8353)</f>
        <v>Schleich</v>
      </c>
      <c r="K8352" s="1">
        <f>IF('[1]King plakken'!$E8353="","",'[1]King plakken'!$E8353)</f>
        <v>3</v>
      </c>
    </row>
    <row r="8353" spans="1:11" x14ac:dyDescent="0.25">
      <c r="A8353" s="1" t="str">
        <f>IF('[1]King plakken'!$A8354="","",'[1]King plakken'!$A8354)</f>
        <v>SCH-70833</v>
      </c>
      <c r="B8353" s="1" t="str">
        <f>IF('[1]King plakken'!$G8354="","",'[1]King plakken'!$G8354)</f>
        <v>4059433778266</v>
      </c>
      <c r="C8353" s="1" t="str">
        <f>IF('[1]King plakken'!$D8354="","",'[1]King plakken'!$D8354)</f>
        <v>Crystal Dragon Special</v>
      </c>
      <c r="D8353" s="3">
        <f>IF('[1]King plakken'!$C8354="","",'[1]King plakken'!$C8354)</f>
        <v>14.8</v>
      </c>
      <c r="E8353" s="3">
        <f>IF('[1]King plakken'!$F8354="","",'[1]King plakken'!$F8354)</f>
        <v>24.99</v>
      </c>
      <c r="F8353" s="4" t="str">
        <f>IF('[1]King plakken'!$B8354="","",IF('[1]King plakken'!$B8354=11,SUBSTITUTE('[1]King plakken'!$B8354,11,"21%"),SUBSTITUTE('[1]King plakken'!$B8354,12,"9%")))</f>
        <v>21%</v>
      </c>
      <c r="G8353" s="2">
        <f>IF('[1]King plakken'!$H8354="","",IF('[1]King plakken'!$H8354-'[1]King plakken'!$I8354-'[1]King plakken'!$J8354&lt;0,0,'[1]King plakken'!$H8354-'[1]King plakken'!$I8354-'[1]King plakken'!$J8354))</f>
        <v>0</v>
      </c>
      <c r="H8353" s="1" t="str">
        <f>IF('[1]King plakken'!$K8354="","",'[1]King plakken'!$K8354)</f>
        <v>Pluche en Speelfiguren-&gt;Speelfiguur</v>
      </c>
      <c r="I8353" s="1" t="str">
        <f>IF('[1]King plakken'!$L8354="","",'[1]King plakken'!$L8354)</f>
        <v>Pre-Order</v>
      </c>
      <c r="J8353" s="1" t="str">
        <f>IF('[1]King plakken'!$M8354="","",'[1]King plakken'!$M8354)</f>
        <v>Schleich</v>
      </c>
      <c r="K8353" s="1">
        <f>IF('[1]King plakken'!$E8354="","",'[1]King plakken'!$E8354)</f>
        <v>2</v>
      </c>
    </row>
    <row r="8354" spans="1:11" x14ac:dyDescent="0.25">
      <c r="A8354" s="1" t="str">
        <f>IF('[1]King plakken'!$A8355="","",'[1]King plakken'!$A8355)</f>
        <v>SCH-70837</v>
      </c>
      <c r="B8354" s="1" t="str">
        <f>IF('[1]King plakken'!$G8355="","",'[1]King plakken'!$G8355)</f>
        <v>4059433992679</v>
      </c>
      <c r="C8354" s="1" t="str">
        <f>IF('[1]King plakken'!$D8355="","",'[1]King plakken'!$D8355)</f>
        <v>Moon Lion</v>
      </c>
      <c r="D8354" s="3">
        <f>IF('[1]King plakken'!$C8355="","",'[1]King plakken'!$C8355)</f>
        <v>14.8</v>
      </c>
      <c r="E8354" s="3">
        <f>IF('[1]King plakken'!$F8355="","",'[1]King plakken'!$F8355)</f>
        <v>24.99</v>
      </c>
      <c r="F8354" s="4" t="str">
        <f>IF('[1]King plakken'!$B8355="","",IF('[1]King plakken'!$B8355=11,SUBSTITUTE('[1]King plakken'!$B8355,11,"21%"),SUBSTITUTE('[1]King plakken'!$B8355,12,"9%")))</f>
        <v>21%</v>
      </c>
      <c r="G8354" s="2">
        <f>IF('[1]King plakken'!$H8355="","",IF('[1]King plakken'!$H8355-'[1]King plakken'!$I8355-'[1]King plakken'!$J8355&lt;0,0,'[1]King plakken'!$H8355-'[1]King plakken'!$I8355-'[1]King plakken'!$J8355))</f>
        <v>0</v>
      </c>
      <c r="H8354" s="1" t="str">
        <f>IF('[1]King plakken'!$K8355="","",'[1]King plakken'!$K8355)</f>
        <v>Pluche en Speelfiguren-&gt;Speelfiguur</v>
      </c>
      <c r="I8354" s="1" t="str">
        <f>IF('[1]King plakken'!$L8355="","",'[1]King plakken'!$L8355)</f>
        <v>Pre-Order</v>
      </c>
      <c r="J8354" s="1" t="str">
        <f>IF('[1]King plakken'!$M8355="","",'[1]King plakken'!$M8355)</f>
        <v>Schleich</v>
      </c>
      <c r="K8354" s="1">
        <f>IF('[1]King plakken'!$E8355="","",'[1]King plakken'!$E8355)</f>
        <v>2</v>
      </c>
    </row>
    <row r="8355" spans="1:11" x14ac:dyDescent="0.25">
      <c r="A8355" s="1" t="str">
        <f>IF('[1]King plakken'!$A8356="","",'[1]King plakken'!$A8356)</f>
        <v>SCH-72264</v>
      </c>
      <c r="B8355" s="1" t="str">
        <f>IF('[1]King plakken'!$G8356="","",'[1]King plakken'!$G8356)</f>
        <v>4069111030098</v>
      </c>
      <c r="C8355" s="1" t="str">
        <f>IF('[1]King plakken'!$D8356="","",'[1]King plakken'!$D8356)</f>
        <v>Lion 90 years edition</v>
      </c>
      <c r="D8355" s="3">
        <f>IF('[1]King plakken'!$C8356="","",'[1]King plakken'!$C8356)</f>
        <v>5.88</v>
      </c>
      <c r="E8355" s="3">
        <f>IF('[1]King plakken'!$F8356="","",'[1]King plakken'!$F8356)</f>
        <v>9.99</v>
      </c>
      <c r="F8355" s="4" t="str">
        <f>IF('[1]King plakken'!$B8356="","",IF('[1]King plakken'!$B8356=11,SUBSTITUTE('[1]King plakken'!$B8356,11,"21%"),SUBSTITUTE('[1]King plakken'!$B8356,12,"9%")))</f>
        <v>21%</v>
      </c>
      <c r="G8355" s="2">
        <f>IF('[1]King plakken'!$H8356="","",IF('[1]King plakken'!$H8356-'[1]King plakken'!$I8356-'[1]King plakken'!$J8356&lt;0,0,'[1]King plakken'!$H8356-'[1]King plakken'!$I8356-'[1]King plakken'!$J8356))</f>
        <v>0</v>
      </c>
      <c r="H8355" s="1" t="str">
        <f>IF('[1]King plakken'!$K8356="","",'[1]King plakken'!$K8356)</f>
        <v>Pluche en Speelfiguren-&gt;Speelfiguur</v>
      </c>
      <c r="I8355" s="1" t="str">
        <f>IF('[1]King plakken'!$L8356="","",'[1]King plakken'!$L8356)</f>
        <v>Pre-Order</v>
      </c>
      <c r="J8355" s="1" t="str">
        <f>IF('[1]King plakken'!$M8356="","",'[1]King plakken'!$M8356)</f>
        <v>Schleich</v>
      </c>
      <c r="K8355" s="1">
        <f>IF('[1]King plakken'!$E8356="","",'[1]King plakken'!$E8356)</f>
        <v>5</v>
      </c>
    </row>
    <row r="8356" spans="1:11" x14ac:dyDescent="0.25">
      <c r="A8356" s="1" t="str">
        <f>IF('[1]King plakken'!$A8357="","",'[1]King plakken'!$A8357)</f>
        <v>SCH-72265</v>
      </c>
      <c r="B8356" s="1" t="str">
        <f>IF('[1]King plakken'!$G8357="","",'[1]King plakken'!$G8357)</f>
        <v>4069111030067</v>
      </c>
      <c r="C8356" s="1" t="str">
        <f>IF('[1]King plakken'!$D8357="","",'[1]King plakken'!$D8357)</f>
        <v>Zebra 90 years edition</v>
      </c>
      <c r="D8356" s="3">
        <f>IF('[1]King plakken'!$C8357="","",'[1]King plakken'!$C8357)</f>
        <v>6.84</v>
      </c>
      <c r="E8356" s="3">
        <f>IF('[1]King plakken'!$F8357="","",'[1]King plakken'!$F8357)</f>
        <v>11.99</v>
      </c>
      <c r="F8356" s="4" t="str">
        <f>IF('[1]King plakken'!$B8357="","",IF('[1]King plakken'!$B8357=11,SUBSTITUTE('[1]King plakken'!$B8357,11,"21%"),SUBSTITUTE('[1]King plakken'!$B8357,12,"9%")))</f>
        <v>21%</v>
      </c>
      <c r="G8356" s="2">
        <f>IF('[1]King plakken'!$H8357="","",IF('[1]King plakken'!$H8357-'[1]King plakken'!$I8357-'[1]King plakken'!$J8357&lt;0,0,'[1]King plakken'!$H8357-'[1]King plakken'!$I8357-'[1]King plakken'!$J8357))</f>
        <v>0</v>
      </c>
      <c r="H8356" s="1" t="str">
        <f>IF('[1]King plakken'!$K8357="","",'[1]King plakken'!$K8357)</f>
        <v>Pluche en Speelfiguren-&gt;Speelfiguur</v>
      </c>
      <c r="I8356" s="1" t="str">
        <f>IF('[1]King plakken'!$L8357="","",'[1]King plakken'!$L8357)</f>
        <v>Pre-Order</v>
      </c>
      <c r="J8356" s="1" t="str">
        <f>IF('[1]King plakken'!$M8357="","",'[1]King plakken'!$M8357)</f>
        <v>Schleich</v>
      </c>
      <c r="K8356" s="1">
        <f>IF('[1]King plakken'!$E8357="","",'[1]King plakken'!$E8357)</f>
        <v>5</v>
      </c>
    </row>
    <row r="8357" spans="1:11" x14ac:dyDescent="0.25">
      <c r="A8357" s="1" t="str">
        <f>IF('[1]King plakken'!$A8358="","",'[1]King plakken'!$A8358)</f>
        <v>SCH-72266</v>
      </c>
      <c r="B8357" s="1" t="str">
        <f>IF('[1]King plakken'!$G8358="","",'[1]King plakken'!$G8358)</f>
        <v>4069111030104</v>
      </c>
      <c r="C8357" s="1" t="str">
        <f>IF('[1]King plakken'!$D8358="","",'[1]King plakken'!$D8358)</f>
        <v>Giraffe 90 years edition</v>
      </c>
      <c r="D8357" s="3">
        <f>IF('[1]King plakken'!$C8358="","",'[1]King plakken'!$C8358)</f>
        <v>6.84</v>
      </c>
      <c r="E8357" s="3">
        <f>IF('[1]King plakken'!$F8358="","",'[1]King plakken'!$F8358)</f>
        <v>11.99</v>
      </c>
      <c r="F8357" s="4" t="str">
        <f>IF('[1]King plakken'!$B8358="","",IF('[1]King plakken'!$B8358=11,SUBSTITUTE('[1]King plakken'!$B8358,11,"21%"),SUBSTITUTE('[1]King plakken'!$B8358,12,"9%")))</f>
        <v>21%</v>
      </c>
      <c r="G8357" s="2">
        <f>IF('[1]King plakken'!$H8358="","",IF('[1]King plakken'!$H8358-'[1]King plakken'!$I8358-'[1]King plakken'!$J8358&lt;0,0,'[1]King plakken'!$H8358-'[1]King plakken'!$I8358-'[1]King plakken'!$J8358))</f>
        <v>0</v>
      </c>
      <c r="H8357" s="1" t="str">
        <f>IF('[1]King plakken'!$K8358="","",'[1]King plakken'!$K8358)</f>
        <v>Pluche en Speelfiguren-&gt;Speelfiguur</v>
      </c>
      <c r="I8357" s="1" t="str">
        <f>IF('[1]King plakken'!$L8358="","",'[1]King plakken'!$L8358)</f>
        <v>Pre-Order</v>
      </c>
      <c r="J8357" s="1" t="str">
        <f>IF('[1]King plakken'!$M8358="","",'[1]King plakken'!$M8358)</f>
        <v>Schleich</v>
      </c>
      <c r="K8357" s="1">
        <f>IF('[1]King plakken'!$E8358="","",'[1]King plakken'!$E8358)</f>
        <v>5</v>
      </c>
    </row>
    <row r="8358" spans="1:11" x14ac:dyDescent="0.25">
      <c r="A8358" s="1" t="str">
        <f>IF('[1]King plakken'!$A8359="","",'[1]King plakken'!$A8359)</f>
        <v>SCH-72269</v>
      </c>
      <c r="B8358" s="1" t="str">
        <f>IF('[1]King plakken'!$G8359="","",'[1]King plakken'!$G8359)</f>
        <v>4069111030609</v>
      </c>
      <c r="C8358" s="1" t="str">
        <f>IF('[1]King plakken'!$D8359="","",'[1]King plakken'!$D8359)</f>
        <v>Horse 90 years edition</v>
      </c>
      <c r="D8358" s="3">
        <f>IF('[1]King plakken'!$C8359="","",'[1]King plakken'!$C8359)</f>
        <v>6.84</v>
      </c>
      <c r="E8358" s="3">
        <f>IF('[1]King plakken'!$F8359="","",'[1]King plakken'!$F8359)</f>
        <v>11.99</v>
      </c>
      <c r="F8358" s="4" t="str">
        <f>IF('[1]King plakken'!$B8359="","",IF('[1]King plakken'!$B8359=11,SUBSTITUTE('[1]King plakken'!$B8359,11,"21%"),SUBSTITUTE('[1]King plakken'!$B8359,12,"9%")))</f>
        <v>21%</v>
      </c>
      <c r="G8358" s="2">
        <f>IF('[1]King plakken'!$H8359="","",IF('[1]King plakken'!$H8359-'[1]King plakken'!$I8359-'[1]King plakken'!$J8359&lt;0,0,'[1]King plakken'!$H8359-'[1]King plakken'!$I8359-'[1]King plakken'!$J8359))</f>
        <v>0</v>
      </c>
      <c r="H8358" s="1" t="str">
        <f>IF('[1]King plakken'!$K8359="","",'[1]King plakken'!$K8359)</f>
        <v>Pluche en Speelfiguren-&gt;Speelfiguur</v>
      </c>
      <c r="I8358" s="1" t="str">
        <f>IF('[1]King plakken'!$L8359="","",'[1]King plakken'!$L8359)</f>
        <v>Pre-Order</v>
      </c>
      <c r="J8358" s="1" t="str">
        <f>IF('[1]King plakken'!$M8359="","",'[1]King plakken'!$M8359)</f>
        <v>Schleich</v>
      </c>
      <c r="K8358" s="1">
        <f>IF('[1]King plakken'!$E8359="","",'[1]King plakken'!$E8359)</f>
        <v>5</v>
      </c>
    </row>
    <row r="8359" spans="1:11" x14ac:dyDescent="0.25">
      <c r="A8359" s="1" t="str">
        <f>IF('[1]King plakken'!$A8360="","",'[1]King plakken'!$A8360)</f>
        <v>SCH-72270</v>
      </c>
      <c r="B8359" s="1" t="str">
        <f>IF('[1]King plakken'!$G8360="","",'[1]King plakken'!$G8360)</f>
        <v>4069111031118</v>
      </c>
      <c r="C8359" s="1" t="str">
        <f>IF('[1]King plakken'!$D8360="","",'[1]King plakken'!$D8360)</f>
        <v>Turtle 90 years edition</v>
      </c>
      <c r="D8359" s="3">
        <f>IF('[1]King plakken'!$C8360="","",'[1]King plakken'!$C8360)</f>
        <v>3.94</v>
      </c>
      <c r="E8359" s="3">
        <f>IF('[1]King plakken'!$F8360="","",'[1]King plakken'!$F8360)</f>
        <v>6.99</v>
      </c>
      <c r="F8359" s="4" t="str">
        <f>IF('[1]King plakken'!$B8360="","",IF('[1]King plakken'!$B8360=11,SUBSTITUTE('[1]King plakken'!$B8360,11,"21%"),SUBSTITUTE('[1]King plakken'!$B8360,12,"9%")))</f>
        <v>21%</v>
      </c>
      <c r="G8359" s="2">
        <f>IF('[1]King plakken'!$H8360="","",IF('[1]King plakken'!$H8360-'[1]King plakken'!$I8360-'[1]King plakken'!$J8360&lt;0,0,'[1]King plakken'!$H8360-'[1]King plakken'!$I8360-'[1]King plakken'!$J8360))</f>
        <v>0</v>
      </c>
      <c r="H8359" s="1" t="str">
        <f>IF('[1]King plakken'!$K8360="","",'[1]King plakken'!$K8360)</f>
        <v>Pluche en Speelfiguren-&gt;Speelfiguur</v>
      </c>
      <c r="I8359" s="1" t="str">
        <f>IF('[1]King plakken'!$L8360="","",'[1]King plakken'!$L8360)</f>
        <v>Pre-Order</v>
      </c>
      <c r="J8359" s="1" t="str">
        <f>IF('[1]King plakken'!$M8360="","",'[1]King plakken'!$M8360)</f>
        <v>Schleich</v>
      </c>
      <c r="K8359" s="1">
        <f>IF('[1]King plakken'!$E8360="","",'[1]King plakken'!$E8360)</f>
        <v>5</v>
      </c>
    </row>
    <row r="8360" spans="1:11" x14ac:dyDescent="0.25">
      <c r="A8360" s="1" t="str">
        <f>IF('[1]King plakken'!$A8361="","",'[1]King plakken'!$A8361)</f>
        <v>SCH-98982</v>
      </c>
      <c r="B8360" s="1" t="str">
        <f>IF('[1]King plakken'!$G8361="","",'[1]King plakken'!$G8361)</f>
        <v>4059433715766</v>
      </c>
      <c r="C8360" s="1" t="str">
        <f>IF('[1]King plakken'!$D8361="","",'[1]King plakken'!$D8361)</f>
        <v>advent calendar 2023 HC (U)</v>
      </c>
      <c r="D8360" s="3">
        <f>IF('[1]King plakken'!$C8361="","",'[1]King plakken'!$C8361)</f>
        <v>21.7</v>
      </c>
      <c r="E8360" s="3">
        <f>IF('[1]King plakken'!$F8361="","",'[1]King plakken'!$F8361)</f>
        <v>34.99</v>
      </c>
      <c r="F8360" s="4" t="str">
        <f>IF('[1]King plakken'!$B8361="","",IF('[1]King plakken'!$B8361=11,SUBSTITUTE('[1]King plakken'!$B8361,11,"21%"),SUBSTITUTE('[1]King plakken'!$B8361,12,"9%")))</f>
        <v>21%</v>
      </c>
      <c r="G8360" s="2">
        <f>IF('[1]King plakken'!$H8361="","",IF('[1]King plakken'!$H8361-'[1]King plakken'!$I8361-'[1]King plakken'!$J8361&lt;0,0,'[1]King plakken'!$H8361-'[1]King plakken'!$I8361-'[1]King plakken'!$J8361))</f>
        <v>10</v>
      </c>
      <c r="H8360" s="1" t="str">
        <f>IF('[1]King plakken'!$K8361="","",'[1]King plakken'!$K8361)</f>
        <v>Pluche en Speelfiguren-&gt;Speelfiguur; OP = OP</v>
      </c>
      <c r="I8360" s="1" t="str">
        <f>IF('[1]King plakken'!$L8361="","",'[1]King plakken'!$L8361)</f>
        <v>Uitloop</v>
      </c>
      <c r="J8360" s="1" t="str">
        <f>IF('[1]King plakken'!$M8361="","",'[1]King plakken'!$M8361)</f>
        <v>Schleich</v>
      </c>
      <c r="K8360" s="1">
        <f>IF('[1]King plakken'!$E8361="","",'[1]King plakken'!$E8361)</f>
        <v>6</v>
      </c>
    </row>
    <row r="8361" spans="1:11" x14ac:dyDescent="0.25">
      <c r="A8361" s="1" t="str">
        <f>IF('[1]King plakken'!$A8362="","",'[1]King plakken'!$A8362)</f>
        <v>SCH-98984</v>
      </c>
      <c r="B8361" s="1" t="str">
        <f>IF('[1]King plakken'!$G8362="","",'[1]King plakken'!$G8362)</f>
        <v>4059433713090</v>
      </c>
      <c r="C8361" s="1" t="str">
        <f>IF('[1]King plakken'!$D8362="","",'[1]King plakken'!$D8362)</f>
        <v>advent calendar 2023 DN (U)</v>
      </c>
      <c r="D8361" s="3">
        <f>IF('[1]King plakken'!$C8362="","",'[1]King plakken'!$C8362)</f>
        <v>21.7</v>
      </c>
      <c r="E8361" s="3">
        <f>IF('[1]King plakken'!$F8362="","",'[1]King plakken'!$F8362)</f>
        <v>34.99</v>
      </c>
      <c r="F8361" s="4" t="str">
        <f>IF('[1]King plakken'!$B8362="","",IF('[1]King plakken'!$B8362=11,SUBSTITUTE('[1]King plakken'!$B8362,11,"21%"),SUBSTITUTE('[1]King plakken'!$B8362,12,"9%")))</f>
        <v>21%</v>
      </c>
      <c r="G8361" s="2">
        <f>IF('[1]King plakken'!$H8362="","",IF('[1]King plakken'!$H8362-'[1]King plakken'!$I8362-'[1]King plakken'!$J8362&lt;0,0,'[1]King plakken'!$H8362-'[1]King plakken'!$I8362-'[1]King plakken'!$J8362))</f>
        <v>5</v>
      </c>
      <c r="H8361" s="1" t="str">
        <f>IF('[1]King plakken'!$K8362="","",'[1]King plakken'!$K8362)</f>
        <v>Pluche en Speelfiguren-&gt;Speelfiguur; OP = OP</v>
      </c>
      <c r="I8361" s="1" t="str">
        <f>IF('[1]King plakken'!$L8362="","",'[1]King plakken'!$L8362)</f>
        <v>Uitloop</v>
      </c>
      <c r="J8361" s="1" t="str">
        <f>IF('[1]King plakken'!$M8362="","",'[1]King plakken'!$M8362)</f>
        <v>Schleich</v>
      </c>
      <c r="K8361" s="1">
        <f>IF('[1]King plakken'!$E8362="","",'[1]King plakken'!$E8362)</f>
        <v>6</v>
      </c>
    </row>
    <row r="8362" spans="1:11" x14ac:dyDescent="0.25">
      <c r="A8362" s="1" t="str">
        <f>IF('[1]King plakken'!$A8363="","",'[1]King plakken'!$A8363)</f>
        <v>SCH-99048</v>
      </c>
      <c r="B8362" s="1" t="str">
        <f>IF('[1]King plakken'!$G8363="","",'[1]King plakken'!$G8363)</f>
        <v>4059433728162</v>
      </c>
      <c r="C8362" s="1" t="str">
        <f>IF('[1]King plakken'!$D8363="","",'[1]King plakken'!$D8363)</f>
        <v>Display WW 60cm 2023 (U)</v>
      </c>
      <c r="D8362" s="3">
        <f>IF('[1]King plakken'!$C8363="","",'[1]King plakken'!$C8363)</f>
        <v>470.43</v>
      </c>
      <c r="E8362" s="3">
        <f>IF('[1]King plakken'!$F8363="","",'[1]King plakken'!$F8363)</f>
        <v>782.63</v>
      </c>
      <c r="F8362" s="4" t="str">
        <f>IF('[1]King plakken'!$B8363="","",IF('[1]King plakken'!$B8363=11,SUBSTITUTE('[1]King plakken'!$B8363,11,"21%"),SUBSTITUTE('[1]King plakken'!$B8363,12,"9%")))</f>
        <v>21%</v>
      </c>
      <c r="G8362" s="2">
        <f>IF('[1]King plakken'!$H8363="","",IF('[1]King plakken'!$H8363-'[1]King plakken'!$I8363-'[1]King plakken'!$J8363&lt;0,0,'[1]King plakken'!$H8363-'[1]King plakken'!$I8363-'[1]King plakken'!$J8363))</f>
        <v>1</v>
      </c>
      <c r="H8362" s="1" t="str">
        <f>IF('[1]King plakken'!$K8363="","",'[1]King plakken'!$K8363)</f>
        <v>Pluche en Speelfiguren-&gt;Speelfiguur; OP = OP</v>
      </c>
      <c r="I8362" s="1" t="str">
        <f>IF('[1]King plakken'!$L8363="","",'[1]King plakken'!$L8363)</f>
        <v>Uitloop</v>
      </c>
      <c r="J8362" s="1" t="str">
        <f>IF('[1]King plakken'!$M8363="","",'[1]King plakken'!$M8363)</f>
        <v>Schleich</v>
      </c>
      <c r="K8362" s="1">
        <f>IF('[1]King plakken'!$E8363="","",'[1]King plakken'!$E8363)</f>
        <v>1</v>
      </c>
    </row>
    <row r="8363" spans="1:11" x14ac:dyDescent="0.25">
      <c r="A8363" s="1" t="str">
        <f>IF('[1]King plakken'!$A8364="","",'[1]King plakken'!$A8364)</f>
        <v>SCH-99091</v>
      </c>
      <c r="B8363" s="1" t="str">
        <f>IF('[1]King plakken'!$G8364="","",'[1]King plakken'!$G8364)</f>
        <v>4059433753355</v>
      </c>
      <c r="C8363" s="1" t="str">
        <f>IF('[1]King plakken'!$D8364="","",'[1]King plakken'!$D8364)</f>
        <v>Display Wizarding World 42cm 2023</v>
      </c>
      <c r="D8363" s="3">
        <f>IF('[1]King plakken'!$C8364="","",'[1]King plakken'!$C8364)</f>
        <v>364.95</v>
      </c>
      <c r="E8363" s="3">
        <f>IF('[1]King plakken'!$F8364="","",'[1]King plakken'!$F8364)</f>
        <v>608.71</v>
      </c>
      <c r="F8363" s="4" t="str">
        <f>IF('[1]King plakken'!$B8364="","",IF('[1]King plakken'!$B8364=11,SUBSTITUTE('[1]King plakken'!$B8364,11,"21%"),SUBSTITUTE('[1]King plakken'!$B8364,12,"9%")))</f>
        <v>21%</v>
      </c>
      <c r="G8363" s="2">
        <f>IF('[1]King plakken'!$H8364="","",IF('[1]King plakken'!$H8364-'[1]King plakken'!$I8364-'[1]King plakken'!$J8364&lt;0,0,'[1]King plakken'!$H8364-'[1]King plakken'!$I8364-'[1]King plakken'!$J8364))</f>
        <v>2</v>
      </c>
      <c r="H8363" s="1" t="str">
        <f>IF('[1]King plakken'!$K8364="","",'[1]King plakken'!$K8364)</f>
        <v>Pluche en Speelfiguren-&gt;Speelfiguur; OP = OP</v>
      </c>
      <c r="I8363" s="1" t="str">
        <f>IF('[1]King plakken'!$L8364="","",'[1]King plakken'!$L8364)</f>
        <v>Uitloop</v>
      </c>
      <c r="J8363" s="1" t="str">
        <f>IF('[1]King plakken'!$M8364="","",'[1]King plakken'!$M8364)</f>
        <v>Schleich</v>
      </c>
      <c r="K8363" s="1">
        <f>IF('[1]King plakken'!$E8364="","",'[1]King plakken'!$E8364)</f>
        <v>1</v>
      </c>
    </row>
    <row r="8364" spans="1:11" x14ac:dyDescent="0.25">
      <c r="A8364" s="1" t="str">
        <f>IF('[1]King plakken'!$A8365="","",'[1]King plakken'!$A8365)</f>
        <v>SCH-99123</v>
      </c>
      <c r="B8364" s="1" t="str">
        <f>IF('[1]King plakken'!$G8365="","",'[1]King plakken'!$G8365)</f>
        <v>4059433940120</v>
      </c>
      <c r="C8364" s="1" t="str">
        <f>IF('[1]King plakken'!$D8365="","",'[1]King plakken'!$D8365)</f>
        <v>Display Wizarding World 2024</v>
      </c>
      <c r="D8364" s="3">
        <f>IF('[1]King plakken'!$C8365="","",'[1]King plakken'!$C8365)</f>
        <v>451.6</v>
      </c>
      <c r="E8364" s="3">
        <f>IF('[1]King plakken'!$F8365="","",'[1]King plakken'!$F8365)</f>
        <v>744.71</v>
      </c>
      <c r="F8364" s="4" t="str">
        <f>IF('[1]King plakken'!$B8365="","",IF('[1]King plakken'!$B8365=11,SUBSTITUTE('[1]King plakken'!$B8365,11,"21%"),SUBSTITUTE('[1]King plakken'!$B8365,12,"9%")))</f>
        <v>21%</v>
      </c>
      <c r="G8364" s="2">
        <f>IF('[1]King plakken'!$H8365="","",IF('[1]King plakken'!$H8365-'[1]King plakken'!$I8365-'[1]King plakken'!$J8365&lt;0,0,'[1]King plakken'!$H8365-'[1]King plakken'!$I8365-'[1]King plakken'!$J8365))</f>
        <v>0</v>
      </c>
      <c r="H8364" s="1" t="str">
        <f>IF('[1]King plakken'!$K8365="","",'[1]King plakken'!$K8365)</f>
        <v>Pluche en Speelfiguren-&gt;Speelfiguurset</v>
      </c>
      <c r="I8364" s="1" t="str">
        <f>IF('[1]King plakken'!$L8365="","",'[1]King plakken'!$L8365)</f>
        <v>Pre-Order</v>
      </c>
      <c r="J8364" s="1" t="str">
        <f>IF('[1]King plakken'!$M8365="","",'[1]King plakken'!$M8365)</f>
        <v>Schleich</v>
      </c>
      <c r="K8364" s="1">
        <f>IF('[1]King plakken'!$E8365="","",'[1]King plakken'!$E8365)</f>
        <v>1</v>
      </c>
    </row>
    <row r="8365" spans="1:11" x14ac:dyDescent="0.25">
      <c r="A8365" s="1" t="str">
        <f>IF('[1]King plakken'!$A8366="","",'[1]King plakken'!$A8366)</f>
        <v>SCH-CATCONS</v>
      </c>
      <c r="B8365" s="1" t="str">
        <f>IF('[1]King plakken'!$G8366="","",'[1]King plakken'!$G8366)</f>
        <v>4059433964881</v>
      </c>
      <c r="C8365" s="1" t="str">
        <f>IF('[1]King plakken'!$D8366="","",'[1]King plakken'!$D8366)</f>
        <v>Schleich Consumenten Catalogus (promo)</v>
      </c>
      <c r="D8365" s="3">
        <f>IF('[1]King plakken'!$C8366="","",'[1]King plakken'!$C8366)</f>
        <v>0</v>
      </c>
      <c r="E8365" s="3">
        <f>IF('[1]King plakken'!$F8366="","",'[1]King plakken'!$F8366)</f>
        <v>0</v>
      </c>
      <c r="F8365" s="4" t="str">
        <f>IF('[1]King plakken'!$B8366="","",IF('[1]King plakken'!$B8366=11,SUBSTITUTE('[1]King plakken'!$B8366,11,"21%"),SUBSTITUTE('[1]King plakken'!$B8366,12,"9%")))</f>
        <v>21%</v>
      </c>
      <c r="G8365" s="2">
        <f>IF('[1]King plakken'!$H8366="","",IF('[1]King plakken'!$H8366-'[1]King plakken'!$I8366-'[1]King plakken'!$J8366&lt;0,0,'[1]King plakken'!$H8366-'[1]King plakken'!$I8366-'[1]King plakken'!$J8366))</f>
        <v>0</v>
      </c>
      <c r="H8365" s="1" t="str">
        <f>IF('[1]King plakken'!$K8366="","",'[1]King plakken'!$K8366)</f>
        <v>Catalogi en Promotie-&gt;Catalogi en Promotie</v>
      </c>
      <c r="I8365" s="1" t="str">
        <f>IF('[1]King plakken'!$L8366="","",'[1]King plakken'!$L8366)</f>
        <v>herprint</v>
      </c>
      <c r="J8365" s="1" t="str">
        <f>IF('[1]King plakken'!$M8366="","",'[1]King plakken'!$M8366)</f>
        <v>Schleich</v>
      </c>
      <c r="K8365" s="1">
        <f>IF('[1]King plakken'!$E8366="","",'[1]King plakken'!$E8366)</f>
        <v>160</v>
      </c>
    </row>
    <row r="8366" spans="1:11" x14ac:dyDescent="0.25">
      <c r="A8366" s="1" t="str">
        <f>IF('[1]King plakken'!$A8367="","",'[1]King plakken'!$A8367)</f>
        <v>SMG-021NL</v>
      </c>
      <c r="B8366" s="1" t="str">
        <f>IF('[1]King plakken'!$G8367="","",'[1]King plakken'!$G8367)</f>
        <v>5414301518693</v>
      </c>
      <c r="C8366" s="1" t="str">
        <f>IF('[1]King plakken'!$D8367="","",'[1]King plakken'!$D8367)</f>
        <v>Roodkapje</v>
      </c>
      <c r="D8366" s="3">
        <f>IF('[1]King plakken'!$C8367="","",'[1]King plakken'!$C8367)</f>
        <v>15.36</v>
      </c>
      <c r="E8366" s="3">
        <f>IF('[1]King plakken'!$F8367="","",'[1]King plakken'!$F8367)</f>
        <v>24.99</v>
      </c>
      <c r="F8366" s="4" t="str">
        <f>IF('[1]King plakken'!$B8367="","",IF('[1]King plakken'!$B8367=11,SUBSTITUTE('[1]King plakken'!$B8367,11,"21%"),SUBSTITUTE('[1]King plakken'!$B8367,12,"9%")))</f>
        <v>21%</v>
      </c>
      <c r="G8366" s="2">
        <f>IF('[1]King plakken'!$H8367="","",IF('[1]King plakken'!$H8367-'[1]King plakken'!$I8367-'[1]King plakken'!$J8367&lt;0,0,'[1]King plakken'!$H8367-'[1]King plakken'!$I8367-'[1]King plakken'!$J8367))</f>
        <v>5</v>
      </c>
      <c r="H8366" s="1" t="str">
        <f>IF('[1]King plakken'!$K8367="","",'[1]King plakken'!$K8367)</f>
        <v>Spellen-&gt;Denkspel</v>
      </c>
      <c r="I8366" s="1" t="str">
        <f>IF('[1]King plakken'!$L8367="","",'[1]King plakken'!$L8367)</f>
        <v>Beschikbaar</v>
      </c>
      <c r="J8366" s="1" t="str">
        <f>IF('[1]King plakken'!$M8367="","",'[1]King plakken'!$M8367)</f>
        <v>Smart Games</v>
      </c>
      <c r="K8366" s="1">
        <f>IF('[1]King plakken'!$E8367="","",'[1]King plakken'!$E8367)</f>
        <v>6</v>
      </c>
    </row>
    <row r="8367" spans="1:11" x14ac:dyDescent="0.25">
      <c r="A8367" s="1" t="str">
        <f>IF('[1]King plakken'!$A8368="","",'[1]King plakken'!$A8368)</f>
        <v>SMG-023NL</v>
      </c>
      <c r="B8367" s="1" t="str">
        <f>IF('[1]King plakken'!$G8368="","",'[1]King plakken'!$G8368)</f>
        <v>5414301519058</v>
      </c>
      <c r="C8367" s="1" t="str">
        <f>IF('[1]King plakken'!$D8368="","",'[1]King plakken'!$D8368)</f>
        <v>De Drie Kleine Biggetjes</v>
      </c>
      <c r="D8367" s="3">
        <f>IF('[1]King plakken'!$C8368="","",'[1]King plakken'!$C8368)</f>
        <v>15.36</v>
      </c>
      <c r="E8367" s="3">
        <f>IF('[1]King plakken'!$F8368="","",'[1]King plakken'!$F8368)</f>
        <v>24.99</v>
      </c>
      <c r="F8367" s="4" t="str">
        <f>IF('[1]King plakken'!$B8368="","",IF('[1]King plakken'!$B8368=11,SUBSTITUTE('[1]King plakken'!$B8368,11,"21%"),SUBSTITUTE('[1]King plakken'!$B8368,12,"9%")))</f>
        <v>21%</v>
      </c>
      <c r="G8367" s="2">
        <f>IF('[1]King plakken'!$H8368="","",IF('[1]King plakken'!$H8368-'[1]King plakken'!$I8368-'[1]King plakken'!$J8368&lt;0,0,'[1]King plakken'!$H8368-'[1]King plakken'!$I8368-'[1]King plakken'!$J8368))</f>
        <v>4</v>
      </c>
      <c r="H8367" s="1" t="str">
        <f>IF('[1]King plakken'!$K8368="","",'[1]King plakken'!$K8368)</f>
        <v>Spellen-&gt;Denkspel</v>
      </c>
      <c r="I8367" s="1" t="str">
        <f>IF('[1]King plakken'!$L8368="","",'[1]King plakken'!$L8368)</f>
        <v>Beschikbaar</v>
      </c>
      <c r="J8367" s="1" t="str">
        <f>IF('[1]King plakken'!$M8368="","",'[1]King plakken'!$M8368)</f>
        <v>Smart Games</v>
      </c>
      <c r="K8367" s="1">
        <f>IF('[1]King plakken'!$E8368="","",'[1]King plakken'!$E8368)</f>
        <v>6</v>
      </c>
    </row>
    <row r="8368" spans="1:11" x14ac:dyDescent="0.25">
      <c r="A8368" s="1" t="str">
        <f>IF('[1]King plakken'!$A8369="","",'[1]King plakken'!$A8369)</f>
        <v>SMG-024NL</v>
      </c>
      <c r="B8368" s="1" t="str">
        <f>IF('[1]King plakken'!$G8369="","",'[1]King plakken'!$G8369)</f>
        <v>5414301520146</v>
      </c>
      <c r="C8368" s="1" t="str">
        <f>IF('[1]King plakken'!$D8369="","",'[1]King plakken'!$D8369)</f>
        <v>Sneeuwwitje</v>
      </c>
      <c r="D8368" s="3">
        <f>IF('[1]King plakken'!$C8369="","",'[1]King plakken'!$C8369)</f>
        <v>15.36</v>
      </c>
      <c r="E8368" s="3">
        <f>IF('[1]King plakken'!$F8369="","",'[1]King plakken'!$F8369)</f>
        <v>24.99</v>
      </c>
      <c r="F8368" s="4" t="str">
        <f>IF('[1]King plakken'!$B8369="","",IF('[1]King plakken'!$B8369=11,SUBSTITUTE('[1]King plakken'!$B8369,11,"21%"),SUBSTITUTE('[1]King plakken'!$B8369,12,"9%")))</f>
        <v>21%</v>
      </c>
      <c r="G8368" s="2">
        <f>IF('[1]King plakken'!$H8369="","",IF('[1]King plakken'!$H8369-'[1]King plakken'!$I8369-'[1]King plakken'!$J8369&lt;0,0,'[1]King plakken'!$H8369-'[1]King plakken'!$I8369-'[1]King plakken'!$J8369))</f>
        <v>7</v>
      </c>
      <c r="H8368" s="1" t="str">
        <f>IF('[1]King plakken'!$K8369="","",'[1]King plakken'!$K8369)</f>
        <v>Spellen-&gt;Denkspel</v>
      </c>
      <c r="I8368" s="1" t="str">
        <f>IF('[1]King plakken'!$L8369="","",'[1]King plakken'!$L8369)</f>
        <v>Beschikbaar</v>
      </c>
      <c r="J8368" s="1" t="str">
        <f>IF('[1]King plakken'!$M8369="","",'[1]King plakken'!$M8369)</f>
        <v>Smart Games</v>
      </c>
      <c r="K8368" s="1">
        <f>IF('[1]King plakken'!$E8369="","",'[1]King plakken'!$E8369)</f>
        <v>6</v>
      </c>
    </row>
    <row r="8369" spans="1:11" x14ac:dyDescent="0.25">
      <c r="A8369" s="1" t="str">
        <f>IF('[1]King plakken'!$A8370="","",'[1]King plakken'!$A8370)</f>
        <v>SMG-025NL</v>
      </c>
      <c r="B8369" s="1" t="str">
        <f>IF('[1]King plakken'!$G8370="","",'[1]King plakken'!$G8370)</f>
        <v>5414301521259</v>
      </c>
      <c r="C8369" s="1" t="str">
        <f>IF('[1]King plakken'!$D8370="","",'[1]King plakken'!$D8370)</f>
        <v>Doornroosje Deluxe</v>
      </c>
      <c r="D8369" s="3">
        <f>IF('[1]King plakken'!$C8370="","",'[1]King plakken'!$C8370)</f>
        <v>17.21</v>
      </c>
      <c r="E8369" s="3">
        <f>IF('[1]King plakken'!$F8370="","",'[1]King plakken'!$F8370)</f>
        <v>27.99</v>
      </c>
      <c r="F8369" s="4" t="str">
        <f>IF('[1]King plakken'!$B8370="","",IF('[1]King plakken'!$B8370=11,SUBSTITUTE('[1]King plakken'!$B8370,11,"21%"),SUBSTITUTE('[1]King plakken'!$B8370,12,"9%")))</f>
        <v>21%</v>
      </c>
      <c r="G8369" s="2">
        <f>IF('[1]King plakken'!$H8370="","",IF('[1]King plakken'!$H8370-'[1]King plakken'!$I8370-'[1]King plakken'!$J8370&lt;0,0,'[1]King plakken'!$H8370-'[1]King plakken'!$I8370-'[1]King plakken'!$J8370))</f>
        <v>4</v>
      </c>
      <c r="H8369" s="1" t="str">
        <f>IF('[1]King plakken'!$K8370="","",'[1]King plakken'!$K8370)</f>
        <v>Spellen-&gt;Denkspel</v>
      </c>
      <c r="I8369" s="1" t="str">
        <f>IF('[1]King plakken'!$L8370="","",'[1]King plakken'!$L8370)</f>
        <v>Beschikbaar</v>
      </c>
      <c r="J8369" s="1" t="str">
        <f>IF('[1]King plakken'!$M8370="","",'[1]King plakken'!$M8370)</f>
        <v>Smart Games</v>
      </c>
      <c r="K8369" s="1">
        <f>IF('[1]King plakken'!$E8370="","",'[1]King plakken'!$E8370)</f>
        <v>6</v>
      </c>
    </row>
    <row r="8370" spans="1:11" x14ac:dyDescent="0.25">
      <c r="A8370" s="1" t="str">
        <f>IF('[1]King plakken'!$A8371="","",'[1]King plakken'!$A8371)</f>
        <v>SMG-026NL</v>
      </c>
      <c r="B8370" s="1" t="str">
        <f>IF('[1]King plakken'!$G8371="","",'[1]King plakken'!$G8371)</f>
        <v>5414301523161</v>
      </c>
      <c r="C8370" s="1" t="str">
        <f>IF('[1]King plakken'!$D8371="","",'[1]King plakken'!$D8371)</f>
        <v>Jaak en de Bonenstaak</v>
      </c>
      <c r="D8370" s="3">
        <f>IF('[1]King plakken'!$C8371="","",'[1]King plakken'!$C8371)</f>
        <v>17.21</v>
      </c>
      <c r="E8370" s="3">
        <f>IF('[1]King plakken'!$F8371="","",'[1]King plakken'!$F8371)</f>
        <v>27.99</v>
      </c>
      <c r="F8370" s="4" t="str">
        <f>IF('[1]King plakken'!$B8371="","",IF('[1]King plakken'!$B8371=11,SUBSTITUTE('[1]King plakken'!$B8371,11,"21%"),SUBSTITUTE('[1]King plakken'!$B8371,12,"9%")))</f>
        <v>21%</v>
      </c>
      <c r="G8370" s="2">
        <f>IF('[1]King plakken'!$H8371="","",IF('[1]King plakken'!$H8371-'[1]King plakken'!$I8371-'[1]King plakken'!$J8371&lt;0,0,'[1]King plakken'!$H8371-'[1]King plakken'!$I8371-'[1]King plakken'!$J8371))</f>
        <v>6</v>
      </c>
      <c r="H8370" s="1" t="str">
        <f>IF('[1]King plakken'!$K8371="","",'[1]King plakken'!$K8371)</f>
        <v>Spellen-&gt;Denkspel</v>
      </c>
      <c r="I8370" s="1" t="str">
        <f>IF('[1]King plakken'!$L8371="","",'[1]King plakken'!$L8371)</f>
        <v>Beschikbaar</v>
      </c>
      <c r="J8370" s="1" t="str">
        <f>IF('[1]King plakken'!$M8371="","",'[1]King plakken'!$M8371)</f>
        <v>Smart Games</v>
      </c>
      <c r="K8370" s="1">
        <f>IF('[1]King plakken'!$E8371="","",'[1]King plakken'!$E8371)</f>
        <v>6</v>
      </c>
    </row>
    <row r="8371" spans="1:11" x14ac:dyDescent="0.25">
      <c r="A8371" s="1" t="str">
        <f>IF('[1]King plakken'!$A8372="","",'[1]King plakken'!$A8372)</f>
        <v>SMG-030</v>
      </c>
      <c r="B8371" s="1" t="str">
        <f>IF('[1]King plakken'!$G8372="","",'[1]King plakken'!$G8372)</f>
        <v>5414301518709</v>
      </c>
      <c r="C8371" s="1" t="str">
        <f>IF('[1]King plakken'!$D8372="","",'[1]King plakken'!$D8372)</f>
        <v>Castle Logix</v>
      </c>
      <c r="D8371" s="3">
        <f>IF('[1]King plakken'!$C8372="","",'[1]King plakken'!$C8372)</f>
        <v>18.440000000000001</v>
      </c>
      <c r="E8371" s="3">
        <f>IF('[1]King plakken'!$F8372="","",'[1]King plakken'!$F8372)</f>
        <v>29.99</v>
      </c>
      <c r="F8371" s="4" t="str">
        <f>IF('[1]King plakken'!$B8372="","",IF('[1]King plakken'!$B8372=11,SUBSTITUTE('[1]King plakken'!$B8372,11,"21%"),SUBSTITUTE('[1]King plakken'!$B8372,12,"9%")))</f>
        <v>21%</v>
      </c>
      <c r="G8371" s="2">
        <f>IF('[1]King plakken'!$H8372="","",IF('[1]King plakken'!$H8372-'[1]King plakken'!$I8372-'[1]King plakken'!$J8372&lt;0,0,'[1]King plakken'!$H8372-'[1]King plakken'!$I8372-'[1]King plakken'!$J8372))</f>
        <v>4</v>
      </c>
      <c r="H8371" s="1" t="str">
        <f>IF('[1]King plakken'!$K8372="","",'[1]King plakken'!$K8372)</f>
        <v>Spellen-&gt;Denkspel</v>
      </c>
      <c r="I8371" s="1" t="str">
        <f>IF('[1]King plakken'!$L8372="","",'[1]King plakken'!$L8372)</f>
        <v>Beschikbaar</v>
      </c>
      <c r="J8371" s="1" t="str">
        <f>IF('[1]King plakken'!$M8372="","",'[1]King plakken'!$M8372)</f>
        <v>Smart Games</v>
      </c>
      <c r="K8371" s="1">
        <f>IF('[1]King plakken'!$E8372="","",'[1]King plakken'!$E8372)</f>
        <v>6</v>
      </c>
    </row>
    <row r="8372" spans="1:11" x14ac:dyDescent="0.25">
      <c r="A8372" s="1" t="str">
        <f>IF('[1]King plakken'!$A8373="","",'[1]King plakken'!$A8373)</f>
        <v>SMG-031</v>
      </c>
      <c r="B8372" s="1" t="str">
        <f>IF('[1]King plakken'!$G8373="","",'[1]King plakken'!$G8373)</f>
        <v>5414301518716</v>
      </c>
      <c r="C8372" s="1" t="str">
        <f>IF('[1]King plakken'!$D8373="","",'[1]King plakken'!$D8373)</f>
        <v>Camelot Jr.</v>
      </c>
      <c r="D8372" s="3">
        <f>IF('[1]King plakken'!$C8373="","",'[1]King plakken'!$C8373)</f>
        <v>18.440000000000001</v>
      </c>
      <c r="E8372" s="3">
        <f>IF('[1]King plakken'!$F8373="","",'[1]King plakken'!$F8373)</f>
        <v>29.99</v>
      </c>
      <c r="F8372" s="4" t="str">
        <f>IF('[1]King plakken'!$B8373="","",IF('[1]King plakken'!$B8373=11,SUBSTITUTE('[1]King plakken'!$B8373,11,"21%"),SUBSTITUTE('[1]King plakken'!$B8373,12,"9%")))</f>
        <v>21%</v>
      </c>
      <c r="G8372" s="2">
        <f>IF('[1]King plakken'!$H8373="","",IF('[1]King plakken'!$H8373-'[1]King plakken'!$I8373-'[1]King plakken'!$J8373&lt;0,0,'[1]King plakken'!$H8373-'[1]King plakken'!$I8373-'[1]King plakken'!$J8373))</f>
        <v>5</v>
      </c>
      <c r="H8372" s="1" t="str">
        <f>IF('[1]King plakken'!$K8373="","",'[1]King plakken'!$K8373)</f>
        <v>Spellen-&gt;Denkspel</v>
      </c>
      <c r="I8372" s="1" t="str">
        <f>IF('[1]King plakken'!$L8373="","",'[1]King plakken'!$L8373)</f>
        <v>Beschikbaar</v>
      </c>
      <c r="J8372" s="1" t="str">
        <f>IF('[1]King plakken'!$M8373="","",'[1]King plakken'!$M8373)</f>
        <v>Smart Games</v>
      </c>
      <c r="K8372" s="1">
        <f>IF('[1]King plakken'!$E8373="","",'[1]King plakken'!$E8373)</f>
        <v>6</v>
      </c>
    </row>
    <row r="8373" spans="1:11" x14ac:dyDescent="0.25">
      <c r="A8373" s="1" t="str">
        <f>IF('[1]King plakken'!$A8374="","",'[1]King plakken'!$A8374)</f>
        <v>SMG-033</v>
      </c>
      <c r="B8373" s="1" t="str">
        <f>IF('[1]King plakken'!$G8374="","",'[1]King plakken'!$G8374)</f>
        <v>5414301518723</v>
      </c>
      <c r="C8373" s="1" t="str">
        <f>IF('[1]King plakken'!$D8374="","",'[1]King plakken'!$D8374)</f>
        <v>Day and Night</v>
      </c>
      <c r="D8373" s="3">
        <f>IF('[1]King plakken'!$C8374="","",'[1]King plakken'!$C8374)</f>
        <v>18.440000000000001</v>
      </c>
      <c r="E8373" s="3">
        <f>IF('[1]King plakken'!$F8374="","",'[1]King plakken'!$F8374)</f>
        <v>29.99</v>
      </c>
      <c r="F8373" s="4" t="str">
        <f>IF('[1]King plakken'!$B8374="","",IF('[1]King plakken'!$B8374=11,SUBSTITUTE('[1]King plakken'!$B8374,11,"21%"),SUBSTITUTE('[1]King plakken'!$B8374,12,"9%")))</f>
        <v>21%</v>
      </c>
      <c r="G8373" s="2">
        <f>IF('[1]King plakken'!$H8374="","",IF('[1]King plakken'!$H8374-'[1]King plakken'!$I8374-'[1]King plakken'!$J8374&lt;0,0,'[1]King plakken'!$H8374-'[1]King plakken'!$I8374-'[1]King plakken'!$J8374))</f>
        <v>1</v>
      </c>
      <c r="H8373" s="1" t="str">
        <f>IF('[1]King plakken'!$K8374="","",'[1]King plakken'!$K8374)</f>
        <v>Spellen-&gt;Denkspel</v>
      </c>
      <c r="I8373" s="1" t="str">
        <f>IF('[1]King plakken'!$L8374="","",'[1]King plakken'!$L8374)</f>
        <v>Beschikbaar</v>
      </c>
      <c r="J8373" s="1" t="str">
        <f>IF('[1]King plakken'!$M8374="","",'[1]King plakken'!$M8374)</f>
        <v>Smart Games</v>
      </c>
      <c r="K8373" s="1">
        <f>IF('[1]King plakken'!$E8374="","",'[1]King plakken'!$E8374)</f>
        <v>6</v>
      </c>
    </row>
    <row r="8374" spans="1:11" x14ac:dyDescent="0.25">
      <c r="A8374" s="1" t="str">
        <f>IF('[1]King plakken'!$A8375="","",'[1]King plakken'!$A8375)</f>
        <v>SMG-035</v>
      </c>
      <c r="B8374" s="1" t="str">
        <f>IF('[1]King plakken'!$G8375="","",'[1]King plakken'!$G8375)</f>
        <v>5414301518730</v>
      </c>
      <c r="C8374" s="1" t="str">
        <f>IF('[1]King plakken'!$D8375="","",'[1]King plakken'!$D8375)</f>
        <v>Trucky 3</v>
      </c>
      <c r="D8374" s="3">
        <f>IF('[1]King plakken'!$C8375="","",'[1]King plakken'!$C8375)</f>
        <v>18.440000000000001</v>
      </c>
      <c r="E8374" s="3">
        <f>IF('[1]King plakken'!$F8375="","",'[1]King plakken'!$F8375)</f>
        <v>29.99</v>
      </c>
      <c r="F8374" s="4" t="str">
        <f>IF('[1]King plakken'!$B8375="","",IF('[1]King plakken'!$B8375=11,SUBSTITUTE('[1]King plakken'!$B8375,11,"21%"),SUBSTITUTE('[1]King plakken'!$B8375,12,"9%")))</f>
        <v>21%</v>
      </c>
      <c r="G8374" s="2">
        <f>IF('[1]King plakken'!$H8375="","",IF('[1]King plakken'!$H8375-'[1]King plakken'!$I8375-'[1]King plakken'!$J8375&lt;0,0,'[1]King plakken'!$H8375-'[1]King plakken'!$I8375-'[1]King plakken'!$J8375))</f>
        <v>2</v>
      </c>
      <c r="H8374" s="1" t="str">
        <f>IF('[1]King plakken'!$K8375="","",'[1]King plakken'!$K8375)</f>
        <v>Spellen-&gt;Denkspel</v>
      </c>
      <c r="I8374" s="1" t="str">
        <f>IF('[1]King plakken'!$L8375="","",'[1]King plakken'!$L8375)</f>
        <v>Beschikbaar</v>
      </c>
      <c r="J8374" s="1" t="str">
        <f>IF('[1]King plakken'!$M8375="","",'[1]King plakken'!$M8375)</f>
        <v>Smart Games</v>
      </c>
      <c r="K8374" s="1">
        <f>IF('[1]King plakken'!$E8375="","",'[1]King plakken'!$E8375)</f>
        <v>6</v>
      </c>
    </row>
    <row r="8375" spans="1:11" x14ac:dyDescent="0.25">
      <c r="A8375" s="1" t="str">
        <f>IF('[1]King plakken'!$A8376="","",'[1]King plakken'!$A8376)</f>
        <v>SMG-037</v>
      </c>
      <c r="B8375" s="1" t="str">
        <f>IF('[1]King plakken'!$G8376="","",'[1]King plakken'!$G8376)</f>
        <v>5414301518747</v>
      </c>
      <c r="C8375" s="1" t="str">
        <f>IF('[1]King plakken'!$D8376="","",'[1]King plakken'!$D8376)</f>
        <v>Bunny Boo</v>
      </c>
      <c r="D8375" s="3">
        <f>IF('[1]King plakken'!$C8376="","",'[1]King plakken'!$C8376)</f>
        <v>18.440000000000001</v>
      </c>
      <c r="E8375" s="3">
        <f>IF('[1]King plakken'!$F8376="","",'[1]King plakken'!$F8376)</f>
        <v>29.99</v>
      </c>
      <c r="F8375" s="4" t="str">
        <f>IF('[1]King plakken'!$B8376="","",IF('[1]King plakken'!$B8376=11,SUBSTITUTE('[1]King plakken'!$B8376,11,"21%"),SUBSTITUTE('[1]King plakken'!$B8376,12,"9%")))</f>
        <v>21%</v>
      </c>
      <c r="G8375" s="2">
        <f>IF('[1]King plakken'!$H8376="","",IF('[1]King plakken'!$H8376-'[1]King plakken'!$I8376-'[1]King plakken'!$J8376&lt;0,0,'[1]King plakken'!$H8376-'[1]King plakken'!$I8376-'[1]King plakken'!$J8376))</f>
        <v>1</v>
      </c>
      <c r="H8375" s="1" t="str">
        <f>IF('[1]King plakken'!$K8376="","",'[1]King plakken'!$K8376)</f>
        <v>Spellen-&gt;Denkspel</v>
      </c>
      <c r="I8375" s="1" t="str">
        <f>IF('[1]King plakken'!$L8376="","",'[1]King plakken'!$L8376)</f>
        <v>Beschikbaar</v>
      </c>
      <c r="J8375" s="1" t="str">
        <f>IF('[1]King plakken'!$M8376="","",'[1]King plakken'!$M8376)</f>
        <v>Smart Games</v>
      </c>
      <c r="K8375" s="1">
        <f>IF('[1]King plakken'!$E8376="","",'[1]King plakken'!$E8376)</f>
        <v>6</v>
      </c>
    </row>
    <row r="8376" spans="1:11" x14ac:dyDescent="0.25">
      <c r="A8376" s="1" t="str">
        <f>IF('[1]King plakken'!$A8377="","",'[1]King plakken'!$A8377)</f>
        <v>SMG-041</v>
      </c>
      <c r="B8376" s="1" t="str">
        <f>IF('[1]King plakken'!$G8377="","",'[1]King plakken'!$G8377)</f>
        <v>5414301524632</v>
      </c>
      <c r="C8376" s="1" t="str">
        <f>IF('[1]King plakken'!$D8377="","",'[1]King plakken'!$D8377)</f>
        <v>Peek-A-Zoo</v>
      </c>
      <c r="D8376" s="3">
        <f>IF('[1]King plakken'!$C8377="","",'[1]King plakken'!$C8377)</f>
        <v>10.44</v>
      </c>
      <c r="E8376" s="3">
        <f>IF('[1]King plakken'!$F8377="","",'[1]King plakken'!$F8377)</f>
        <v>16.989999999999998</v>
      </c>
      <c r="F8376" s="4" t="str">
        <f>IF('[1]King plakken'!$B8377="","",IF('[1]King plakken'!$B8377=11,SUBSTITUTE('[1]King plakken'!$B8377,11,"21%"),SUBSTITUTE('[1]King plakken'!$B8377,12,"9%")))</f>
        <v>21%</v>
      </c>
      <c r="G8376" s="2">
        <f>IF('[1]King plakken'!$H8377="","",IF('[1]King plakken'!$H8377-'[1]King plakken'!$I8377-'[1]King plakken'!$J8377&lt;0,0,'[1]King plakken'!$H8377-'[1]King plakken'!$I8377-'[1]King plakken'!$J8377))</f>
        <v>4</v>
      </c>
      <c r="H8376" s="1" t="str">
        <f>IF('[1]King plakken'!$K8377="","",'[1]King plakken'!$K8377)</f>
        <v>Spellen-&gt;Denkspel</v>
      </c>
      <c r="I8376" s="1" t="str">
        <f>IF('[1]King plakken'!$L8377="","",'[1]King plakken'!$L8377)</f>
        <v>Beschikbaar</v>
      </c>
      <c r="J8376" s="1" t="str">
        <f>IF('[1]King plakken'!$M8377="","",'[1]King plakken'!$M8377)</f>
        <v>Smart Games</v>
      </c>
      <c r="K8376" s="1">
        <f>IF('[1]King plakken'!$E8377="","",'[1]King plakken'!$E8377)</f>
        <v>6</v>
      </c>
    </row>
    <row r="8377" spans="1:11" x14ac:dyDescent="0.25">
      <c r="A8377" s="1" t="str">
        <f>IF('[1]King plakken'!$A8378="","",'[1]King plakken'!$A8378)</f>
        <v>SMG-042</v>
      </c>
      <c r="B8377" s="1" t="str">
        <f>IF('[1]King plakken'!$G8378="","",'[1]King plakken'!$G8378)</f>
        <v>5414301524991</v>
      </c>
      <c r="C8377" s="1" t="str">
        <f>IF('[1]King plakken'!$D8378="","",'[1]King plakken'!$D8378)</f>
        <v>Safari Park</v>
      </c>
      <c r="D8377" s="3">
        <f>IF('[1]King plakken'!$C8378="","",'[1]King plakken'!$C8378)</f>
        <v>15.36</v>
      </c>
      <c r="E8377" s="3">
        <f>IF('[1]King plakken'!$F8378="","",'[1]King plakken'!$F8378)</f>
        <v>24.99</v>
      </c>
      <c r="F8377" s="4" t="str">
        <f>IF('[1]King plakken'!$B8378="","",IF('[1]King plakken'!$B8378=11,SUBSTITUTE('[1]King plakken'!$B8378,11,"21%"),SUBSTITUTE('[1]King plakken'!$B8378,12,"9%")))</f>
        <v>21%</v>
      </c>
      <c r="G8377" s="2">
        <f>IF('[1]King plakken'!$H8378="","",IF('[1]King plakken'!$H8378-'[1]King plakken'!$I8378-'[1]King plakken'!$J8378&lt;0,0,'[1]King plakken'!$H8378-'[1]King plakken'!$I8378-'[1]King plakken'!$J8378))</f>
        <v>0</v>
      </c>
      <c r="H8377" s="1" t="str">
        <f>IF('[1]King plakken'!$K8378="","",'[1]King plakken'!$K8378)</f>
        <v>Spellen-&gt;Denkspel</v>
      </c>
      <c r="I8377" s="1" t="str">
        <f>IF('[1]King plakken'!$L8378="","",'[1]King plakken'!$L8378)</f>
        <v>Beschikbaar</v>
      </c>
      <c r="J8377" s="1" t="str">
        <f>IF('[1]King plakken'!$M8378="","",'[1]King plakken'!$M8378)</f>
        <v>Smart Games</v>
      </c>
      <c r="K8377" s="1">
        <f>IF('[1]King plakken'!$E8378="","",'[1]King plakken'!$E8378)</f>
        <v>6</v>
      </c>
    </row>
    <row r="8378" spans="1:11" x14ac:dyDescent="0.25">
      <c r="A8378" s="1" t="str">
        <f>IF('[1]King plakken'!$A8379="","",'[1]King plakken'!$A8379)</f>
        <v>SMG-090</v>
      </c>
      <c r="B8378" s="1" t="str">
        <f>IF('[1]King plakken'!$G8379="","",'[1]King plakken'!$G8379)</f>
        <v>5414301513476</v>
      </c>
      <c r="C8378" s="1" t="str">
        <f>IF('[1]King plakken'!$D8379="","",'[1]King plakken'!$D8379)</f>
        <v>Colour Code</v>
      </c>
      <c r="D8378" s="3">
        <f>IF('[1]King plakken'!$C8379="","",'[1]King plakken'!$C8379)</f>
        <v>15.36</v>
      </c>
      <c r="E8378" s="3">
        <f>IF('[1]King plakken'!$F8379="","",'[1]King plakken'!$F8379)</f>
        <v>24.99</v>
      </c>
      <c r="F8378" s="4" t="str">
        <f>IF('[1]King plakken'!$B8379="","",IF('[1]King plakken'!$B8379=11,SUBSTITUTE('[1]King plakken'!$B8379,11,"21%"),SUBSTITUTE('[1]King plakken'!$B8379,12,"9%")))</f>
        <v>21%</v>
      </c>
      <c r="G8378" s="2">
        <f>IF('[1]King plakken'!$H8379="","",IF('[1]King plakken'!$H8379-'[1]King plakken'!$I8379-'[1]King plakken'!$J8379&lt;0,0,'[1]King plakken'!$H8379-'[1]King plakken'!$I8379-'[1]King plakken'!$J8379))</f>
        <v>3</v>
      </c>
      <c r="H8378" s="1" t="str">
        <f>IF('[1]King plakken'!$K8379="","",'[1]King plakken'!$K8379)</f>
        <v>Spellen-&gt;Denkspel</v>
      </c>
      <c r="I8378" s="1" t="str">
        <f>IF('[1]King plakken'!$L8379="","",'[1]King plakken'!$L8379)</f>
        <v>Beschikbaar</v>
      </c>
      <c r="J8378" s="1" t="str">
        <f>IF('[1]King plakken'!$M8379="","",'[1]King plakken'!$M8379)</f>
        <v>Smart Games</v>
      </c>
      <c r="K8378" s="1">
        <f>IF('[1]King plakken'!$E8379="","",'[1]King plakken'!$E8379)</f>
        <v>6</v>
      </c>
    </row>
    <row r="8379" spans="1:11" x14ac:dyDescent="0.25">
      <c r="A8379" s="1" t="str">
        <f>IF('[1]King plakken'!$A8380="","",'[1]King plakken'!$A8380)</f>
        <v>SMG-091</v>
      </c>
      <c r="B8379" s="1" t="str">
        <f>IF('[1]King plakken'!$G8380="","",'[1]King plakken'!$G8380)</f>
        <v>5414301522034</v>
      </c>
      <c r="C8379" s="1" t="str">
        <f>IF('[1]King plakken'!$D8380="","",'[1]King plakken'!$D8380)</f>
        <v>Smart Farmer</v>
      </c>
      <c r="D8379" s="3">
        <f>IF('[1]King plakken'!$C8380="","",'[1]King plakken'!$C8380)</f>
        <v>12.29</v>
      </c>
      <c r="E8379" s="3">
        <f>IF('[1]King plakken'!$F8380="","",'[1]King plakken'!$F8380)</f>
        <v>19.989999999999998</v>
      </c>
      <c r="F8379" s="4" t="str">
        <f>IF('[1]King plakken'!$B8380="","",IF('[1]King plakken'!$B8380=11,SUBSTITUTE('[1]King plakken'!$B8380,11,"21%"),SUBSTITUTE('[1]King plakken'!$B8380,12,"9%")))</f>
        <v>21%</v>
      </c>
      <c r="G8379" s="2">
        <f>IF('[1]King plakken'!$H8380="","",IF('[1]King plakken'!$H8380-'[1]King plakken'!$I8380-'[1]King plakken'!$J8380&lt;0,0,'[1]King plakken'!$H8380-'[1]King plakken'!$I8380-'[1]King plakken'!$J8380))</f>
        <v>6</v>
      </c>
      <c r="H8379" s="1" t="str">
        <f>IF('[1]King plakken'!$K8380="","",'[1]King plakken'!$K8380)</f>
        <v>Spellen-&gt;Denkspel</v>
      </c>
      <c r="I8379" s="1" t="str">
        <f>IF('[1]King plakken'!$L8380="","",'[1]King plakken'!$L8380)</f>
        <v>Beschikbaar</v>
      </c>
      <c r="J8379" s="1" t="str">
        <f>IF('[1]King plakken'!$M8380="","",'[1]King plakken'!$M8380)</f>
        <v>Smart Games</v>
      </c>
      <c r="K8379" s="1">
        <f>IF('[1]King plakken'!$E8380="","",'[1]King plakken'!$E8380)</f>
        <v>6</v>
      </c>
    </row>
    <row r="8380" spans="1:11" x14ac:dyDescent="0.25">
      <c r="A8380" s="1" t="str">
        <f>IF('[1]King plakken'!$A8381="","",'[1]King plakken'!$A8381)</f>
        <v>SMG-092</v>
      </c>
      <c r="B8380" s="1" t="str">
        <f>IF('[1]King plakken'!$G8381="","",'[1]King plakken'!$G8381)</f>
        <v>5414301523178</v>
      </c>
      <c r="C8380" s="1" t="str">
        <f>IF('[1]King plakken'!$D8381="","",'[1]King plakken'!$D8381)</f>
        <v>Shooting Stars</v>
      </c>
      <c r="D8380" s="3">
        <f>IF('[1]King plakken'!$C8381="","",'[1]King plakken'!$C8381)</f>
        <v>12.29</v>
      </c>
      <c r="E8380" s="3">
        <f>IF('[1]King plakken'!$F8381="","",'[1]King plakken'!$F8381)</f>
        <v>19.989999999999998</v>
      </c>
      <c r="F8380" s="4" t="str">
        <f>IF('[1]King plakken'!$B8381="","",IF('[1]King plakken'!$B8381=11,SUBSTITUTE('[1]King plakken'!$B8381,11,"21%"),SUBSTITUTE('[1]King plakken'!$B8381,12,"9%")))</f>
        <v>21%</v>
      </c>
      <c r="G8380" s="2">
        <f>IF('[1]King plakken'!$H8381="","",IF('[1]King plakken'!$H8381-'[1]King plakken'!$I8381-'[1]King plakken'!$J8381&lt;0,0,'[1]King plakken'!$H8381-'[1]King plakken'!$I8381-'[1]King plakken'!$J8381))</f>
        <v>1</v>
      </c>
      <c r="H8380" s="1" t="str">
        <f>IF('[1]King plakken'!$K8381="","",'[1]King plakken'!$K8381)</f>
        <v>Spellen-&gt;Denkspel</v>
      </c>
      <c r="I8380" s="1" t="str">
        <f>IF('[1]King plakken'!$L8381="","",'[1]King plakken'!$L8381)</f>
        <v>Beschikbaar</v>
      </c>
      <c r="J8380" s="1" t="str">
        <f>IF('[1]King plakken'!$M8381="","",'[1]King plakken'!$M8381)</f>
        <v>Smart Games</v>
      </c>
      <c r="K8380" s="1">
        <f>IF('[1]King plakken'!$E8381="","",'[1]King plakken'!$E8381)</f>
        <v>6</v>
      </c>
    </row>
    <row r="8381" spans="1:11" x14ac:dyDescent="0.25">
      <c r="A8381" s="1" t="str">
        <f>IF('[1]King plakken'!$A8382="","",'[1]King plakken'!$A8382)</f>
        <v>SMG-093</v>
      </c>
      <c r="B8381" s="1" t="str">
        <f>IF('[1]King plakken'!$G8382="","",'[1]King plakken'!$G8382)</f>
        <v>5414301523918</v>
      </c>
      <c r="C8381" s="1" t="str">
        <f>IF('[1]King plakken'!$D8382="","",'[1]King plakken'!$D8382)</f>
        <v>Diamond Quest</v>
      </c>
      <c r="D8381" s="3">
        <f>IF('[1]King plakken'!$C8382="","",'[1]King plakken'!$C8382)</f>
        <v>15.36</v>
      </c>
      <c r="E8381" s="3">
        <f>IF('[1]King plakken'!$F8382="","",'[1]King plakken'!$F8382)</f>
        <v>24.99</v>
      </c>
      <c r="F8381" s="4" t="str">
        <f>IF('[1]King plakken'!$B8382="","",IF('[1]King plakken'!$B8382=11,SUBSTITUTE('[1]King plakken'!$B8382,11,"21%"),SUBSTITUTE('[1]King plakken'!$B8382,12,"9%")))</f>
        <v>21%</v>
      </c>
      <c r="G8381" s="2">
        <f>IF('[1]King plakken'!$H8382="","",IF('[1]King plakken'!$H8382-'[1]King plakken'!$I8382-'[1]King plakken'!$J8382&lt;0,0,'[1]King plakken'!$H8382-'[1]King plakken'!$I8382-'[1]King plakken'!$J8382))</f>
        <v>4</v>
      </c>
      <c r="H8381" s="1" t="str">
        <f>IF('[1]King plakken'!$K8382="","",'[1]King plakken'!$K8382)</f>
        <v>Spellen-&gt;Denkspel</v>
      </c>
      <c r="I8381" s="1" t="str">
        <f>IF('[1]King plakken'!$L8382="","",'[1]King plakken'!$L8382)</f>
        <v>Beschikbaar</v>
      </c>
      <c r="J8381" s="1" t="str">
        <f>IF('[1]King plakken'!$M8382="","",'[1]King plakken'!$M8382)</f>
        <v>Smart Games</v>
      </c>
      <c r="K8381" s="1">
        <f>IF('[1]King plakken'!$E8382="","",'[1]King plakken'!$E8382)</f>
        <v>6</v>
      </c>
    </row>
    <row r="8382" spans="1:11" x14ac:dyDescent="0.25">
      <c r="A8382" s="1" t="str">
        <f>IF('[1]King plakken'!$A8383="","",'[1]King plakken'!$A8383)</f>
        <v>SMG-094</v>
      </c>
      <c r="B8382" s="1" t="str">
        <f>IF('[1]King plakken'!$G8383="","",'[1]King plakken'!$G8383)</f>
        <v>5414301523970</v>
      </c>
      <c r="C8382" s="1" t="str">
        <f>IF('[1]King plakken'!$D8383="","",'[1]King plakken'!$D8383)</f>
        <v>Pirates Crossfire</v>
      </c>
      <c r="D8382" s="3">
        <f>IF('[1]King plakken'!$C8383="","",'[1]King plakken'!$C8383)</f>
        <v>15.36</v>
      </c>
      <c r="E8382" s="3">
        <f>IF('[1]King plakken'!$F8383="","",'[1]King plakken'!$F8383)</f>
        <v>24.99</v>
      </c>
      <c r="F8382" s="4" t="str">
        <f>IF('[1]King plakken'!$B8383="","",IF('[1]King plakken'!$B8383=11,SUBSTITUTE('[1]King plakken'!$B8383,11,"21%"),SUBSTITUTE('[1]King plakken'!$B8383,12,"9%")))</f>
        <v>21%</v>
      </c>
      <c r="G8382" s="2">
        <f>IF('[1]King plakken'!$H8383="","",IF('[1]King plakken'!$H8383-'[1]King plakken'!$I8383-'[1]King plakken'!$J8383&lt;0,0,'[1]King plakken'!$H8383-'[1]King plakken'!$I8383-'[1]King plakken'!$J8383))</f>
        <v>4</v>
      </c>
      <c r="H8382" s="1" t="str">
        <f>IF('[1]King plakken'!$K8383="","",'[1]King plakken'!$K8383)</f>
        <v>Spellen-&gt;Denkspel</v>
      </c>
      <c r="I8382" s="1" t="str">
        <f>IF('[1]King plakken'!$L8383="","",'[1]King plakken'!$L8383)</f>
        <v>Beschikbaar</v>
      </c>
      <c r="J8382" s="1" t="str">
        <f>IF('[1]King plakken'!$M8383="","",'[1]King plakken'!$M8383)</f>
        <v>Smart Games</v>
      </c>
      <c r="K8382" s="1">
        <f>IF('[1]King plakken'!$E8383="","",'[1]King plakken'!$E8383)</f>
        <v>6</v>
      </c>
    </row>
    <row r="8383" spans="1:11" x14ac:dyDescent="0.25">
      <c r="A8383" s="1" t="str">
        <f>IF('[1]King plakken'!$A8384="","",'[1]King plakken'!$A8384)</f>
        <v>SMG-096</v>
      </c>
      <c r="B8383" s="1" t="str">
        <f>IF('[1]King plakken'!$G8384="","",'[1]King plakken'!$G8384)</f>
        <v>5414301524052</v>
      </c>
      <c r="C8383" s="1" t="str">
        <f>IF('[1]King plakken'!$D8384="","",'[1]King plakken'!$D8384)</f>
        <v>Cubiq</v>
      </c>
      <c r="D8383" s="3">
        <f>IF('[1]King plakken'!$C8384="","",'[1]King plakken'!$C8384)</f>
        <v>15.36</v>
      </c>
      <c r="E8383" s="3">
        <f>IF('[1]King plakken'!$F8384="","",'[1]King plakken'!$F8384)</f>
        <v>24.99</v>
      </c>
      <c r="F8383" s="4" t="str">
        <f>IF('[1]King plakken'!$B8384="","",IF('[1]King plakken'!$B8384=11,SUBSTITUTE('[1]King plakken'!$B8384,11,"21%"),SUBSTITUTE('[1]King plakken'!$B8384,12,"9%")))</f>
        <v>21%</v>
      </c>
      <c r="G8383" s="2">
        <f>IF('[1]King plakken'!$H8384="","",IF('[1]King plakken'!$H8384-'[1]King plakken'!$I8384-'[1]King plakken'!$J8384&lt;0,0,'[1]King plakken'!$H8384-'[1]King plakken'!$I8384-'[1]King plakken'!$J8384))</f>
        <v>5</v>
      </c>
      <c r="H8383" s="1" t="str">
        <f>IF('[1]King plakken'!$K8384="","",'[1]King plakken'!$K8384)</f>
        <v>Spellen-&gt;Denkspel</v>
      </c>
      <c r="I8383" s="1" t="str">
        <f>IF('[1]King plakken'!$L8384="","",'[1]King plakken'!$L8384)</f>
        <v>Beschikbaar</v>
      </c>
      <c r="J8383" s="1" t="str">
        <f>IF('[1]King plakken'!$M8384="","",'[1]King plakken'!$M8384)</f>
        <v>Smart Games</v>
      </c>
      <c r="K8383" s="1">
        <f>IF('[1]King plakken'!$E8384="","",'[1]King plakken'!$E8384)</f>
        <v>6</v>
      </c>
    </row>
    <row r="8384" spans="1:11" x14ac:dyDescent="0.25">
      <c r="A8384" s="1" t="str">
        <f>IF('[1]King plakken'!$A8385="","",'[1]King plakken'!$A8385)</f>
        <v>SMG-097</v>
      </c>
      <c r="B8384" s="1" t="str">
        <f>IF('[1]King plakken'!$G8385="","",'[1]King plakken'!$G8385)</f>
        <v>5414301524434</v>
      </c>
      <c r="C8384" s="1" t="str">
        <f>IF('[1]King plakken'!$D8385="","",'[1]King plakken'!$D8385)</f>
        <v>Horse Academy</v>
      </c>
      <c r="D8384" s="3">
        <f>IF('[1]King plakken'!$C8385="","",'[1]King plakken'!$C8385)</f>
        <v>15.36</v>
      </c>
      <c r="E8384" s="3">
        <f>IF('[1]King plakken'!$F8385="","",'[1]King plakken'!$F8385)</f>
        <v>24.99</v>
      </c>
      <c r="F8384" s="4" t="str">
        <f>IF('[1]King plakken'!$B8385="","",IF('[1]King plakken'!$B8385=11,SUBSTITUTE('[1]King plakken'!$B8385,11,"21%"),SUBSTITUTE('[1]King plakken'!$B8385,12,"9%")))</f>
        <v>21%</v>
      </c>
      <c r="G8384" s="2">
        <f>IF('[1]King plakken'!$H8385="","",IF('[1]King plakken'!$H8385-'[1]King plakken'!$I8385-'[1]King plakken'!$J8385&lt;0,0,'[1]King plakken'!$H8385-'[1]King plakken'!$I8385-'[1]King plakken'!$J8385))</f>
        <v>4</v>
      </c>
      <c r="H8384" s="1" t="str">
        <f>IF('[1]King plakken'!$K8385="","",'[1]King plakken'!$K8385)</f>
        <v>Spellen-&gt;Denkspel</v>
      </c>
      <c r="I8384" s="1" t="str">
        <f>IF('[1]King plakken'!$L8385="","",'[1]King plakken'!$L8385)</f>
        <v>Beschikbaar</v>
      </c>
      <c r="J8384" s="1" t="str">
        <f>IF('[1]King plakken'!$M8385="","",'[1]King plakken'!$M8385)</f>
        <v>Smart Games</v>
      </c>
      <c r="K8384" s="1">
        <f>IF('[1]King plakken'!$E8385="","",'[1]King plakken'!$E8385)</f>
        <v>6</v>
      </c>
    </row>
    <row r="8385" spans="1:11" x14ac:dyDescent="0.25">
      <c r="A8385" s="1" t="str">
        <f>IF('[1]King plakken'!$A8386="","",'[1]King plakken'!$A8386)</f>
        <v>SMG-098</v>
      </c>
      <c r="B8385" s="1" t="str">
        <f>IF('[1]King plakken'!$G8386="","",'[1]King plakken'!$G8386)</f>
        <v>5414301524441</v>
      </c>
      <c r="C8385" s="1" t="str">
        <f>IF('[1]King plakken'!$D8386="","",'[1]King plakken'!$D8386)</f>
        <v>Treasure Island</v>
      </c>
      <c r="D8385" s="3">
        <f>IF('[1]King plakken'!$C8386="","",'[1]King plakken'!$C8386)</f>
        <v>12.29</v>
      </c>
      <c r="E8385" s="3">
        <f>IF('[1]King plakken'!$F8386="","",'[1]King plakken'!$F8386)</f>
        <v>19.989999999999998</v>
      </c>
      <c r="F8385" s="4" t="str">
        <f>IF('[1]King plakken'!$B8386="","",IF('[1]King plakken'!$B8386=11,SUBSTITUTE('[1]King plakken'!$B8386,11,"21%"),SUBSTITUTE('[1]King plakken'!$B8386,12,"9%")))</f>
        <v>21%</v>
      </c>
      <c r="G8385" s="2">
        <f>IF('[1]King plakken'!$H8386="","",IF('[1]King plakken'!$H8386-'[1]King plakken'!$I8386-'[1]King plakken'!$J8386&lt;0,0,'[1]King plakken'!$H8386-'[1]King plakken'!$I8386-'[1]King plakken'!$J8386))</f>
        <v>8</v>
      </c>
      <c r="H8385" s="1" t="str">
        <f>IF('[1]King plakken'!$K8386="","",'[1]King plakken'!$K8386)</f>
        <v>Spellen-&gt;Denkspel</v>
      </c>
      <c r="I8385" s="1" t="str">
        <f>IF('[1]King plakken'!$L8386="","",'[1]King plakken'!$L8386)</f>
        <v>Beschikbaar</v>
      </c>
      <c r="J8385" s="1" t="str">
        <f>IF('[1]King plakken'!$M8386="","",'[1]King plakken'!$M8386)</f>
        <v>Smart Games</v>
      </c>
      <c r="K8385" s="1">
        <f>IF('[1]King plakken'!$E8386="","",'[1]King plakken'!$E8386)</f>
        <v>6</v>
      </c>
    </row>
    <row r="8386" spans="1:11" x14ac:dyDescent="0.25">
      <c r="A8386" s="1" t="str">
        <f>IF('[1]King plakken'!$A8387="","",'[1]King plakken'!$A8387)</f>
        <v>SMG-106</v>
      </c>
      <c r="B8386" s="1" t="str">
        <f>IF('[1]King plakken'!$G8387="","",'[1]King plakken'!$G8387)</f>
        <v>5414301524960</v>
      </c>
      <c r="C8386" s="1" t="str">
        <f>IF('[1]King plakken'!$D8387="","",'[1]King plakken'!$D8387)</f>
        <v>Tower Stacks (80 opdrachten)</v>
      </c>
      <c r="D8386" s="3">
        <f>IF('[1]King plakken'!$C8387="","",'[1]King plakken'!$C8387)</f>
        <v>12.29</v>
      </c>
      <c r="E8386" s="3">
        <f>IF('[1]King plakken'!$F8387="","",'[1]King plakken'!$F8387)</f>
        <v>19.989999999999998</v>
      </c>
      <c r="F8386" s="4" t="str">
        <f>IF('[1]King plakken'!$B8387="","",IF('[1]King plakken'!$B8387=11,SUBSTITUTE('[1]King plakken'!$B8387,11,"21%"),SUBSTITUTE('[1]King plakken'!$B8387,12,"9%")))</f>
        <v>21%</v>
      </c>
      <c r="G8386" s="2">
        <f>IF('[1]King plakken'!$H8387="","",IF('[1]King plakken'!$H8387-'[1]King plakken'!$I8387-'[1]King plakken'!$J8387&lt;0,0,'[1]King plakken'!$H8387-'[1]King plakken'!$I8387-'[1]King plakken'!$J8387))</f>
        <v>5</v>
      </c>
      <c r="H8386" s="1" t="str">
        <f>IF('[1]King plakken'!$K8387="","",'[1]King plakken'!$K8387)</f>
        <v>Spellen-&gt;Denkspel</v>
      </c>
      <c r="I8386" s="1" t="str">
        <f>IF('[1]King plakken'!$L8387="","",'[1]King plakken'!$L8387)</f>
        <v>Beschikbaar</v>
      </c>
      <c r="J8386" s="1" t="str">
        <f>IF('[1]King plakken'!$M8387="","",'[1]King plakken'!$M8387)</f>
        <v>Smart Games</v>
      </c>
      <c r="K8386" s="1">
        <f>IF('[1]King plakken'!$E8387="","",'[1]King plakken'!$E8387)</f>
        <v>6</v>
      </c>
    </row>
    <row r="8387" spans="1:11" x14ac:dyDescent="0.25">
      <c r="A8387" s="1" t="str">
        <f>IF('[1]King plakken'!$A8388="","",'[1]King plakken'!$A8388)</f>
        <v>SMG-107</v>
      </c>
      <c r="B8387" s="1" t="str">
        <f>IF('[1]King plakken'!$G8388="","",'[1]King plakken'!$G8388)</f>
        <v>5414301525646</v>
      </c>
      <c r="C8387" s="1" t="str">
        <f>IF('[1]King plakken'!$D8388="","",'[1]King plakken'!$D8388)</f>
        <v>Break-out</v>
      </c>
      <c r="D8387" s="3">
        <f>IF('[1]King plakken'!$C8388="","",'[1]King plakken'!$C8388)</f>
        <v>15.36</v>
      </c>
      <c r="E8387" s="3">
        <f>IF('[1]King plakken'!$F8388="","",'[1]King plakken'!$F8388)</f>
        <v>24.99</v>
      </c>
      <c r="F8387" s="4" t="str">
        <f>IF('[1]King plakken'!$B8388="","",IF('[1]King plakken'!$B8388=11,SUBSTITUTE('[1]King plakken'!$B8388,11,"21%"),SUBSTITUTE('[1]King plakken'!$B8388,12,"9%")))</f>
        <v>21%</v>
      </c>
      <c r="G8387" s="2">
        <f>IF('[1]King plakken'!$H8388="","",IF('[1]King plakken'!$H8388-'[1]King plakken'!$I8388-'[1]King plakken'!$J8388&lt;0,0,'[1]King plakken'!$H8388-'[1]King plakken'!$I8388-'[1]King plakken'!$J8388))</f>
        <v>0</v>
      </c>
      <c r="H8387" s="1" t="str">
        <f>IF('[1]King plakken'!$K8388="","",'[1]King plakken'!$K8388)</f>
        <v>Spellen-&gt;Denkspel</v>
      </c>
      <c r="I8387" s="1" t="str">
        <f>IF('[1]King plakken'!$L8388="","",'[1]King plakken'!$L8388)</f>
        <v>Beschikbaar</v>
      </c>
      <c r="J8387" s="1" t="str">
        <f>IF('[1]King plakken'!$M8388="","",'[1]King plakken'!$M8388)</f>
        <v>Smart Games</v>
      </c>
      <c r="K8387" s="1">
        <f>IF('[1]King plakken'!$E8388="","",'[1]King plakken'!$E8388)</f>
        <v>6</v>
      </c>
    </row>
    <row r="8388" spans="1:11" x14ac:dyDescent="0.25">
      <c r="A8388" s="1" t="str">
        <f>IF('[1]King plakken'!$A8389="","",'[1]King plakken'!$A8389)</f>
        <v>SMG-109</v>
      </c>
      <c r="B8388" s="1" t="str">
        <f>IF('[1]King plakken'!$G8389="","",'[1]King plakken'!$G8389)</f>
        <v>5414301526117</v>
      </c>
      <c r="C8388" s="1" t="str">
        <f>IF('[1]King plakken'!$D8389="","",'[1]King plakken'!$D8389)</f>
        <v>Dropzone</v>
      </c>
      <c r="D8388" s="3">
        <f>IF('[1]King plakken'!$C8389="","",'[1]King plakken'!$C8389)</f>
        <v>15.36</v>
      </c>
      <c r="E8388" s="3">
        <f>IF('[1]King plakken'!$F8389="","",'[1]King plakken'!$F8389)</f>
        <v>24.99</v>
      </c>
      <c r="F8388" s="4" t="str">
        <f>IF('[1]King plakken'!$B8389="","",IF('[1]King plakken'!$B8389=11,SUBSTITUTE('[1]King plakken'!$B8389,11,"21%"),SUBSTITUTE('[1]King plakken'!$B8389,12,"9%")))</f>
        <v>21%</v>
      </c>
      <c r="G8388" s="2">
        <f>IF('[1]King plakken'!$H8389="","",IF('[1]King plakken'!$H8389-'[1]King plakken'!$I8389-'[1]King plakken'!$J8389&lt;0,0,'[1]King plakken'!$H8389-'[1]King plakken'!$I8389-'[1]King plakken'!$J8389))</f>
        <v>3</v>
      </c>
      <c r="H8388" s="1" t="str">
        <f>IF('[1]King plakken'!$K8389="","",'[1]King plakken'!$K8389)</f>
        <v/>
      </c>
      <c r="I8388" s="1" t="str">
        <f>IF('[1]King plakken'!$L8389="","",'[1]King plakken'!$L8389)</f>
        <v>Beschikbaar</v>
      </c>
      <c r="J8388" s="1" t="str">
        <f>IF('[1]King plakken'!$M8389="","",'[1]King plakken'!$M8389)</f>
        <v>Smart Games</v>
      </c>
      <c r="K8388" s="1">
        <f>IF('[1]King plakken'!$E8389="","",'[1]King plakken'!$E8389)</f>
        <v>6</v>
      </c>
    </row>
    <row r="8389" spans="1:11" x14ac:dyDescent="0.25">
      <c r="A8389" s="1" t="str">
        <f>IF('[1]King plakken'!$A8390="","",'[1]King plakken'!$A8390)</f>
        <v>SMG-155</v>
      </c>
      <c r="B8389" s="1" t="str">
        <f>IF('[1]King plakken'!$G8390="","",'[1]King plakken'!$G8390)</f>
        <v>5414301515203</v>
      </c>
      <c r="C8389" s="1" t="str">
        <f>IF('[1]King plakken'!$D8390="","",'[1]King plakken'!$D8390)</f>
        <v>Penguins on Ice</v>
      </c>
      <c r="D8389" s="3">
        <f>IF('[1]King plakken'!$C8390="","",'[1]King plakken'!$C8390)</f>
        <v>12.29</v>
      </c>
      <c r="E8389" s="3">
        <f>IF('[1]King plakken'!$F8390="","",'[1]King plakken'!$F8390)</f>
        <v>19.989999999999998</v>
      </c>
      <c r="F8389" s="4" t="str">
        <f>IF('[1]King plakken'!$B8390="","",IF('[1]King plakken'!$B8390=11,SUBSTITUTE('[1]King plakken'!$B8390,11,"21%"),SUBSTITUTE('[1]King plakken'!$B8390,12,"9%")))</f>
        <v>21%</v>
      </c>
      <c r="G8389" s="2">
        <f>IF('[1]King plakken'!$H8390="","",IF('[1]King plakken'!$H8390-'[1]King plakken'!$I8390-'[1]King plakken'!$J8390&lt;0,0,'[1]King plakken'!$H8390-'[1]King plakken'!$I8390-'[1]King plakken'!$J8390))</f>
        <v>7</v>
      </c>
      <c r="H8389" s="1" t="str">
        <f>IF('[1]King plakken'!$K8390="","",'[1]King plakken'!$K8390)</f>
        <v>Spellen-&gt;Denkspel</v>
      </c>
      <c r="I8389" s="1" t="str">
        <f>IF('[1]King plakken'!$L8390="","",'[1]King plakken'!$L8390)</f>
        <v>Beschikbaar</v>
      </c>
      <c r="J8389" s="1" t="str">
        <f>IF('[1]King plakken'!$M8390="","",'[1]King plakken'!$M8390)</f>
        <v>Smart Games</v>
      </c>
      <c r="K8389" s="1">
        <f>IF('[1]King plakken'!$E8390="","",'[1]King plakken'!$E8390)</f>
        <v>6</v>
      </c>
    </row>
    <row r="8390" spans="1:11" x14ac:dyDescent="0.25">
      <c r="A8390" s="1" t="str">
        <f>IF('[1]King plakken'!$A8391="","",'[1]King plakken'!$A8391)</f>
        <v>SMG-250</v>
      </c>
      <c r="B8390" s="1" t="str">
        <f>IF('[1]King plakken'!$G8391="","",'[1]King plakken'!$G8391)</f>
        <v>5414301513469</v>
      </c>
      <c r="C8390" s="1" t="str">
        <f>IF('[1]King plakken'!$D8391="","",'[1]King plakken'!$D8391)</f>
        <v>RoadBlock</v>
      </c>
      <c r="D8390" s="3">
        <f>IF('[1]King plakken'!$C8391="","",'[1]King plakken'!$C8391)</f>
        <v>15.36</v>
      </c>
      <c r="E8390" s="3">
        <f>IF('[1]King plakken'!$F8391="","",'[1]King plakken'!$F8391)</f>
        <v>24.99</v>
      </c>
      <c r="F8390" s="4" t="str">
        <f>IF('[1]King plakken'!$B8391="","",IF('[1]King plakken'!$B8391=11,SUBSTITUTE('[1]King plakken'!$B8391,11,"21%"),SUBSTITUTE('[1]King plakken'!$B8391,12,"9%")))</f>
        <v>21%</v>
      </c>
      <c r="G8390" s="2">
        <f>IF('[1]King plakken'!$H8391="","",IF('[1]King plakken'!$H8391-'[1]King plakken'!$I8391-'[1]King plakken'!$J8391&lt;0,0,'[1]King plakken'!$H8391-'[1]King plakken'!$I8391-'[1]King plakken'!$J8391))</f>
        <v>1</v>
      </c>
      <c r="H8390" s="1" t="str">
        <f>IF('[1]King plakken'!$K8391="","",'[1]King plakken'!$K8391)</f>
        <v>Spellen-&gt;Denkspel</v>
      </c>
      <c r="I8390" s="1" t="str">
        <f>IF('[1]King plakken'!$L8391="","",'[1]King plakken'!$L8391)</f>
        <v>Beschikbaar</v>
      </c>
      <c r="J8390" s="1" t="str">
        <f>IF('[1]King plakken'!$M8391="","",'[1]King plakken'!$M8391)</f>
        <v>Smart Games</v>
      </c>
      <c r="K8390" s="1">
        <f>IF('[1]King plakken'!$E8391="","",'[1]King plakken'!$E8391)</f>
        <v>6</v>
      </c>
    </row>
    <row r="8391" spans="1:11" x14ac:dyDescent="0.25">
      <c r="A8391" s="1" t="str">
        <f>IF('[1]King plakken'!$A8392="","",'[1]King plakken'!$A8392)</f>
        <v>SMG-281</v>
      </c>
      <c r="B8391" s="1" t="str">
        <f>IF('[1]King plakken'!$G8392="","",'[1]King plakken'!$G8392)</f>
        <v>5414301518402</v>
      </c>
      <c r="C8391" s="1" t="str">
        <f>IF('[1]King plakken'!$D8392="","",'[1]King plakken'!$D8392)</f>
        <v>Walls and Warriors</v>
      </c>
      <c r="D8391" s="3">
        <f>IF('[1]King plakken'!$C8392="","",'[1]King plakken'!$C8392)</f>
        <v>15.36</v>
      </c>
      <c r="E8391" s="3">
        <f>IF('[1]King plakken'!$F8392="","",'[1]King plakken'!$F8392)</f>
        <v>24.99</v>
      </c>
      <c r="F8391" s="4" t="str">
        <f>IF('[1]King plakken'!$B8392="","",IF('[1]King plakken'!$B8392=11,SUBSTITUTE('[1]King plakken'!$B8392,11,"21%"),SUBSTITUTE('[1]King plakken'!$B8392,12,"9%")))</f>
        <v>21%</v>
      </c>
      <c r="G8391" s="2">
        <f>IF('[1]King plakken'!$H8392="","",IF('[1]King plakken'!$H8392-'[1]King plakken'!$I8392-'[1]King plakken'!$J8392&lt;0,0,'[1]King plakken'!$H8392-'[1]King plakken'!$I8392-'[1]King plakken'!$J8392))</f>
        <v>3</v>
      </c>
      <c r="H8391" s="1" t="str">
        <f>IF('[1]King plakken'!$K8392="","",'[1]King plakken'!$K8392)</f>
        <v>Spellen-&gt;Denkspel</v>
      </c>
      <c r="I8391" s="1" t="str">
        <f>IF('[1]King plakken'!$L8392="","",'[1]King plakken'!$L8392)</f>
        <v>Beschikbaar</v>
      </c>
      <c r="J8391" s="1" t="str">
        <f>IF('[1]King plakken'!$M8392="","",'[1]King plakken'!$M8392)</f>
        <v>Smart Games</v>
      </c>
      <c r="K8391" s="1">
        <f>IF('[1]King plakken'!$E8392="","",'[1]King plakken'!$E8392)</f>
        <v>6</v>
      </c>
    </row>
    <row r="8392" spans="1:11" x14ac:dyDescent="0.25">
      <c r="A8392" s="1" t="str">
        <f>IF('[1]King plakken'!$A8393="","",'[1]King plakken'!$A8393)</f>
        <v>SMG-282</v>
      </c>
      <c r="B8392" s="1" t="str">
        <f>IF('[1]King plakken'!$G8393="","",'[1]King plakken'!$G8393)</f>
        <v>5414301518426</v>
      </c>
      <c r="C8392" s="1" t="str">
        <f>IF('[1]King plakken'!$D8393="","",'[1]King plakken'!$D8393)</f>
        <v>Dinosaurs Mystic Islands</v>
      </c>
      <c r="D8392" s="3">
        <f>IF('[1]King plakken'!$C8393="","",'[1]King plakken'!$C8393)</f>
        <v>15.36</v>
      </c>
      <c r="E8392" s="3">
        <f>IF('[1]King plakken'!$F8393="","",'[1]King plakken'!$F8393)</f>
        <v>24.99</v>
      </c>
      <c r="F8392" s="4" t="str">
        <f>IF('[1]King plakken'!$B8393="","",IF('[1]King plakken'!$B8393=11,SUBSTITUTE('[1]King plakken'!$B8393,11,"21%"),SUBSTITUTE('[1]King plakken'!$B8393,12,"9%")))</f>
        <v>21%</v>
      </c>
      <c r="G8392" s="2">
        <f>IF('[1]King plakken'!$H8393="","",IF('[1]King plakken'!$H8393-'[1]King plakken'!$I8393-'[1]King plakken'!$J8393&lt;0,0,'[1]King plakken'!$H8393-'[1]King plakken'!$I8393-'[1]King plakken'!$J8393))</f>
        <v>7</v>
      </c>
      <c r="H8392" s="1" t="str">
        <f>IF('[1]King plakken'!$K8393="","",'[1]King plakken'!$K8393)</f>
        <v>Spellen-&gt;Denkspel</v>
      </c>
      <c r="I8392" s="1" t="str">
        <f>IF('[1]King plakken'!$L8393="","",'[1]King plakken'!$L8393)</f>
        <v>Beschikbaar</v>
      </c>
      <c r="J8392" s="1" t="str">
        <f>IF('[1]King plakken'!$M8393="","",'[1]King plakken'!$M8393)</f>
        <v>Smart Games</v>
      </c>
      <c r="K8392" s="1">
        <f>IF('[1]King plakken'!$E8393="","",'[1]King plakken'!$E8393)</f>
        <v>6</v>
      </c>
    </row>
    <row r="8393" spans="1:11" x14ac:dyDescent="0.25">
      <c r="A8393" s="1" t="str">
        <f>IF('[1]King plakken'!$A8394="","",'[1]King plakken'!$A8394)</f>
        <v>SMG-283</v>
      </c>
      <c r="B8393" s="1" t="str">
        <f>IF('[1]King plakken'!$G8394="","",'[1]King plakken'!$G8394)</f>
        <v>5414301519881</v>
      </c>
      <c r="C8393" s="1" t="str">
        <f>IF('[1]King plakken'!$D8394="","",'[1]King plakken'!$D8394)</f>
        <v>Temple Connection</v>
      </c>
      <c r="D8393" s="3">
        <f>IF('[1]King plakken'!$C8394="","",'[1]King plakken'!$C8394)</f>
        <v>12.29</v>
      </c>
      <c r="E8393" s="3">
        <f>IF('[1]King plakken'!$F8394="","",'[1]King plakken'!$F8394)</f>
        <v>19.989999999999998</v>
      </c>
      <c r="F8393" s="4" t="str">
        <f>IF('[1]King plakken'!$B8394="","",IF('[1]King plakken'!$B8394=11,SUBSTITUTE('[1]King plakken'!$B8394,11,"21%"),SUBSTITUTE('[1]King plakken'!$B8394,12,"9%")))</f>
        <v>21%</v>
      </c>
      <c r="G8393" s="2">
        <f>IF('[1]King plakken'!$H8394="","",IF('[1]King plakken'!$H8394-'[1]King plakken'!$I8394-'[1]King plakken'!$J8394&lt;0,0,'[1]King plakken'!$H8394-'[1]King plakken'!$I8394-'[1]King plakken'!$J8394))</f>
        <v>4</v>
      </c>
      <c r="H8393" s="1" t="str">
        <f>IF('[1]King plakken'!$K8394="","",'[1]King plakken'!$K8394)</f>
        <v>Spellen-&gt;Denkspel</v>
      </c>
      <c r="I8393" s="1" t="str">
        <f>IF('[1]King plakken'!$L8394="","",'[1]King plakken'!$L8394)</f>
        <v>Beschikbaar</v>
      </c>
      <c r="J8393" s="1" t="str">
        <f>IF('[1]King plakken'!$M8394="","",'[1]King plakken'!$M8394)</f>
        <v>Smart Games</v>
      </c>
      <c r="K8393" s="1">
        <f>IF('[1]King plakken'!$E8394="","",'[1]King plakken'!$E8394)</f>
        <v>6</v>
      </c>
    </row>
    <row r="8394" spans="1:11" x14ac:dyDescent="0.25">
      <c r="A8394" s="1" t="str">
        <f>IF('[1]King plakken'!$A8395="","",'[1]King plakken'!$A8395)</f>
        <v>SMG-301</v>
      </c>
      <c r="B8394" s="1" t="str">
        <f>IF('[1]King plakken'!$G8395="","",'[1]King plakken'!$G8395)</f>
        <v>5414301524045</v>
      </c>
      <c r="C8394" s="1" t="str">
        <f>IF('[1]King plakken'!$D8395="","",'[1]King plakken'!$D8395)</f>
        <v>IQ Digits</v>
      </c>
      <c r="D8394" s="3">
        <f>IF('[1]King plakken'!$C8395="","",'[1]King plakken'!$C8395)</f>
        <v>9.2100000000000009</v>
      </c>
      <c r="E8394" s="3">
        <f>IF('[1]King plakken'!$F8395="","",'[1]King plakken'!$F8395)</f>
        <v>14.99</v>
      </c>
      <c r="F8394" s="4" t="str">
        <f>IF('[1]King plakken'!$B8395="","",IF('[1]King plakken'!$B8395=11,SUBSTITUTE('[1]King plakken'!$B8395,11,"21%"),SUBSTITUTE('[1]King plakken'!$B8395,12,"9%")))</f>
        <v>21%</v>
      </c>
      <c r="G8394" s="2">
        <f>IF('[1]King plakken'!$H8395="","",IF('[1]King plakken'!$H8395-'[1]King plakken'!$I8395-'[1]King plakken'!$J8395&lt;0,0,'[1]King plakken'!$H8395-'[1]King plakken'!$I8395-'[1]King plakken'!$J8395))</f>
        <v>15</v>
      </c>
      <c r="H8394" s="1" t="str">
        <f>IF('[1]King plakken'!$K8395="","",'[1]King plakken'!$K8395)</f>
        <v>Spellen-&gt;Denkspel</v>
      </c>
      <c r="I8394" s="1" t="str">
        <f>IF('[1]King plakken'!$L8395="","",'[1]King plakken'!$L8395)</f>
        <v>Beschikbaar</v>
      </c>
      <c r="J8394" s="1" t="str">
        <f>IF('[1]King plakken'!$M8395="","",'[1]King plakken'!$M8395)</f>
        <v>Smart Games</v>
      </c>
      <c r="K8394" s="1">
        <f>IF('[1]King plakken'!$E8395="","",'[1]King plakken'!$E8395)</f>
        <v>8</v>
      </c>
    </row>
    <row r="8395" spans="1:11" x14ac:dyDescent="0.25">
      <c r="A8395" s="1" t="str">
        <f>IF('[1]King plakken'!$A8396="","",'[1]King plakken'!$A8396)</f>
        <v>SMG-302</v>
      </c>
      <c r="B8395" s="1" t="str">
        <f>IF('[1]King plakken'!$G8396="","",'[1]King plakken'!$G8396)</f>
        <v>5414301524397</v>
      </c>
      <c r="C8395" s="1" t="str">
        <f>IF('[1]King plakken'!$D8396="","",'[1]King plakken'!$D8396)</f>
        <v>IQ Love</v>
      </c>
      <c r="D8395" s="3">
        <f>IF('[1]King plakken'!$C8396="","",'[1]King plakken'!$C8396)</f>
        <v>9.2100000000000009</v>
      </c>
      <c r="E8395" s="3">
        <f>IF('[1]King plakken'!$F8396="","",'[1]King plakken'!$F8396)</f>
        <v>14.99</v>
      </c>
      <c r="F8395" s="4" t="str">
        <f>IF('[1]King plakken'!$B8396="","",IF('[1]King plakken'!$B8396=11,SUBSTITUTE('[1]King plakken'!$B8396,11,"21%"),SUBSTITUTE('[1]King plakken'!$B8396,12,"9%")))</f>
        <v>21%</v>
      </c>
      <c r="G8395" s="2">
        <f>IF('[1]King plakken'!$H8396="","",IF('[1]King plakken'!$H8396-'[1]King plakken'!$I8396-'[1]King plakken'!$J8396&lt;0,0,'[1]King plakken'!$H8396-'[1]King plakken'!$I8396-'[1]King plakken'!$J8396))</f>
        <v>8</v>
      </c>
      <c r="H8395" s="1" t="str">
        <f>IF('[1]King plakken'!$K8396="","",'[1]King plakken'!$K8396)</f>
        <v>Spellen-&gt;Denkspel</v>
      </c>
      <c r="I8395" s="1" t="str">
        <f>IF('[1]King plakken'!$L8396="","",'[1]King plakken'!$L8396)</f>
        <v>Beschikbaar</v>
      </c>
      <c r="J8395" s="1" t="str">
        <f>IF('[1]King plakken'!$M8396="","",'[1]King plakken'!$M8396)</f>
        <v>Smart Games</v>
      </c>
      <c r="K8395" s="1">
        <f>IF('[1]King plakken'!$E8396="","",'[1]King plakken'!$E8396)</f>
        <v>48</v>
      </c>
    </row>
    <row r="8396" spans="1:11" x14ac:dyDescent="0.25">
      <c r="A8396" s="1" t="str">
        <f>IF('[1]King plakken'!$A8397="","",'[1]King plakken'!$A8397)</f>
        <v>SMG-304</v>
      </c>
      <c r="B8396" s="1" t="str">
        <f>IF('[1]King plakken'!$G8397="","",'[1]King plakken'!$G8397)</f>
        <v>5414301524410</v>
      </c>
      <c r="C8396" s="1" t="str">
        <f>IF('[1]King plakken'!$D8397="","",'[1]King plakken'!$D8397)</f>
        <v>IQ Stixx</v>
      </c>
      <c r="D8396" s="3">
        <f>IF('[1]King plakken'!$C8397="","",'[1]King plakken'!$C8397)</f>
        <v>9.2100000000000009</v>
      </c>
      <c r="E8396" s="3">
        <f>IF('[1]King plakken'!$F8397="","",'[1]King plakken'!$F8397)</f>
        <v>14.99</v>
      </c>
      <c r="F8396" s="4" t="str">
        <f>IF('[1]King plakken'!$B8397="","",IF('[1]King plakken'!$B8397=11,SUBSTITUTE('[1]King plakken'!$B8397,11,"21%"),SUBSTITUTE('[1]King plakken'!$B8397,12,"9%")))</f>
        <v>21%</v>
      </c>
      <c r="G8396" s="2">
        <f>IF('[1]King plakken'!$H8397="","",IF('[1]King plakken'!$H8397-'[1]King plakken'!$I8397-'[1]King plakken'!$J8397&lt;0,0,'[1]King plakken'!$H8397-'[1]King plakken'!$I8397-'[1]King plakken'!$J8397))</f>
        <v>12</v>
      </c>
      <c r="H8396" s="1" t="str">
        <f>IF('[1]King plakken'!$K8397="","",'[1]King plakken'!$K8397)</f>
        <v>Spellen-&gt;Denkspel</v>
      </c>
      <c r="I8396" s="1" t="str">
        <f>IF('[1]King plakken'!$L8397="","",'[1]King plakken'!$L8397)</f>
        <v>Beschikbaar</v>
      </c>
      <c r="J8396" s="1" t="str">
        <f>IF('[1]King plakken'!$M8397="","",'[1]King plakken'!$M8397)</f>
        <v>Smart Games</v>
      </c>
      <c r="K8396" s="1">
        <f>IF('[1]King plakken'!$E8397="","",'[1]King plakken'!$E8397)</f>
        <v>8</v>
      </c>
    </row>
    <row r="8397" spans="1:11" x14ac:dyDescent="0.25">
      <c r="A8397" s="1" t="str">
        <f>IF('[1]King plakken'!$A8398="","",'[1]King plakken'!$A8398)</f>
        <v>SMG-305</v>
      </c>
      <c r="B8397" s="1" t="str">
        <f>IF('[1]King plakken'!$G8398="","",'[1]King plakken'!$G8398)</f>
        <v>5414301524427</v>
      </c>
      <c r="C8397" s="1" t="str">
        <f>IF('[1]King plakken'!$D8398="","",'[1]King plakken'!$D8398)</f>
        <v>IQ Perplex</v>
      </c>
      <c r="D8397" s="3">
        <f>IF('[1]King plakken'!$C8398="","",'[1]King plakken'!$C8398)</f>
        <v>9.2100000000000009</v>
      </c>
      <c r="E8397" s="3">
        <f>IF('[1]King plakken'!$F8398="","",'[1]King plakken'!$F8398)</f>
        <v>14.99</v>
      </c>
      <c r="F8397" s="4" t="str">
        <f>IF('[1]King plakken'!$B8398="","",IF('[1]King plakken'!$B8398=11,SUBSTITUTE('[1]King plakken'!$B8398,11,"21%"),SUBSTITUTE('[1]King plakken'!$B8398,12,"9%")))</f>
        <v>21%</v>
      </c>
      <c r="G8397" s="2">
        <f>IF('[1]King plakken'!$H8398="","",IF('[1]King plakken'!$H8398-'[1]King plakken'!$I8398-'[1]King plakken'!$J8398&lt;0,0,'[1]King plakken'!$H8398-'[1]King plakken'!$I8398-'[1]King plakken'!$J8398))</f>
        <v>13</v>
      </c>
      <c r="H8397" s="1" t="str">
        <f>IF('[1]King plakken'!$K8398="","",'[1]King plakken'!$K8398)</f>
        <v>Spellen-&gt;Denkspel</v>
      </c>
      <c r="I8397" s="1" t="str">
        <f>IF('[1]King plakken'!$L8398="","",'[1]King plakken'!$L8398)</f>
        <v>Beschikbaar</v>
      </c>
      <c r="J8397" s="1" t="str">
        <f>IF('[1]King plakken'!$M8398="","",'[1]King plakken'!$M8398)</f>
        <v>Smart Games</v>
      </c>
      <c r="K8397" s="1">
        <f>IF('[1]King plakken'!$E8398="","",'[1]King plakken'!$E8398)</f>
        <v>8</v>
      </c>
    </row>
    <row r="8398" spans="1:11" x14ac:dyDescent="0.25">
      <c r="A8398" s="1" t="str">
        <f>IF('[1]King plakken'!$A8399="","",'[1]King plakken'!$A8399)</f>
        <v>SMG-306</v>
      </c>
      <c r="B8398" s="1" t="str">
        <f>IF('[1]King plakken'!$G8399="","",'[1]King plakken'!$G8399)</f>
        <v>5414301524922</v>
      </c>
      <c r="C8398" s="1" t="str">
        <f>IF('[1]King plakken'!$D8399="","",'[1]King plakken'!$D8399)</f>
        <v>IQ Twins</v>
      </c>
      <c r="D8398" s="3">
        <f>IF('[1]King plakken'!$C8399="","",'[1]King plakken'!$C8399)</f>
        <v>7.99</v>
      </c>
      <c r="E8398" s="3">
        <f>IF('[1]King plakken'!$F8399="","",'[1]King plakken'!$F8399)</f>
        <v>12.99</v>
      </c>
      <c r="F8398" s="4" t="str">
        <f>IF('[1]King plakken'!$B8399="","",IF('[1]King plakken'!$B8399=11,SUBSTITUTE('[1]King plakken'!$B8399,11,"21%"),SUBSTITUTE('[1]King plakken'!$B8399,12,"9%")))</f>
        <v>21%</v>
      </c>
      <c r="G8398" s="2">
        <f>IF('[1]King plakken'!$H8399="","",IF('[1]King plakken'!$H8399-'[1]King plakken'!$I8399-'[1]King plakken'!$J8399&lt;0,0,'[1]King plakken'!$H8399-'[1]King plakken'!$I8399-'[1]King plakken'!$J8399))</f>
        <v>82</v>
      </c>
      <c r="H8398" s="1" t="str">
        <f>IF('[1]King plakken'!$K8399="","",'[1]King plakken'!$K8399)</f>
        <v>Spellen-&gt;Denkspel</v>
      </c>
      <c r="I8398" s="1" t="str">
        <f>IF('[1]King plakken'!$L8399="","",'[1]King plakken'!$L8399)</f>
        <v>Beschikbaar</v>
      </c>
      <c r="J8398" s="1" t="str">
        <f>IF('[1]King plakken'!$M8399="","",'[1]King plakken'!$M8399)</f>
        <v>Smart Games</v>
      </c>
      <c r="K8398" s="1">
        <f>IF('[1]King plakken'!$E8399="","",'[1]King plakken'!$E8399)</f>
        <v>96</v>
      </c>
    </row>
    <row r="8399" spans="1:11" x14ac:dyDescent="0.25">
      <c r="A8399" s="1" t="str">
        <f>IF('[1]King plakken'!$A8400="","",'[1]King plakken'!$A8400)</f>
        <v>SMG-401</v>
      </c>
      <c r="B8399" s="1" t="str">
        <f>IF('[1]King plakken'!$G8400="","",'[1]King plakken'!$G8400)</f>
        <v>5414301524489</v>
      </c>
      <c r="C8399" s="1" t="str">
        <f>IF('[1]King plakken'!$D8400="","",'[1]King plakken'!$D8400)</f>
        <v>Display IQ Mini (24 stuks)</v>
      </c>
      <c r="D8399" s="3">
        <f>IF('[1]King plakken'!$C8400="","",'[1]King plakken'!$C8400)</f>
        <v>103.21</v>
      </c>
      <c r="E8399" s="3">
        <f>IF('[1]King plakken'!$F8400="","",'[1]King plakken'!$F8400)</f>
        <v>6.99</v>
      </c>
      <c r="F8399" s="4" t="str">
        <f>IF('[1]King plakken'!$B8400="","",IF('[1]King plakken'!$B8400=11,SUBSTITUTE('[1]King plakken'!$B8400,11,"21%"),SUBSTITUTE('[1]King plakken'!$B8400,12,"9%")))</f>
        <v>21%</v>
      </c>
      <c r="G8399" s="2">
        <f>IF('[1]King plakken'!$H8400="","",IF('[1]King plakken'!$H8400-'[1]King plakken'!$I8400-'[1]King plakken'!$J8400&lt;0,0,'[1]King plakken'!$H8400-'[1]King plakken'!$I8400-'[1]King plakken'!$J8400))</f>
        <v>1</v>
      </c>
      <c r="H8399" s="1" t="str">
        <f>IF('[1]King plakken'!$K8400="","",'[1]King plakken'!$K8400)</f>
        <v>Spellen-&gt;Denkspel</v>
      </c>
      <c r="I8399" s="1" t="str">
        <f>IF('[1]King plakken'!$L8400="","",'[1]King plakken'!$L8400)</f>
        <v>Beschikbaar</v>
      </c>
      <c r="J8399" s="1" t="str">
        <f>IF('[1]King plakken'!$M8400="","",'[1]King plakken'!$M8400)</f>
        <v>Smart Games</v>
      </c>
      <c r="K8399" s="1">
        <f>IF('[1]King plakken'!$E8400="","",'[1]King plakken'!$E8400)</f>
        <v>1</v>
      </c>
    </row>
    <row r="8400" spans="1:11" x14ac:dyDescent="0.25">
      <c r="A8400" s="1" t="str">
        <f>IF('[1]King plakken'!$A8401="","",'[1]King plakken'!$A8401)</f>
        <v>SMG-402</v>
      </c>
      <c r="B8400" s="1" t="str">
        <f>IF('[1]King plakken'!$G8401="","",'[1]King plakken'!$G8401)</f>
        <v>25414301525008</v>
      </c>
      <c r="C8400" s="1" t="str">
        <f>IF('[1]King plakken'!$D8401="","",'[1]King plakken'!$D8401)</f>
        <v>Display IQ Mini Hexpert (24 stuks)</v>
      </c>
      <c r="D8400" s="3">
        <f>IF('[1]King plakken'!$C8401="","",'[1]King plakken'!$C8401)</f>
        <v>103.21</v>
      </c>
      <c r="E8400" s="3">
        <f>IF('[1]King plakken'!$F8401="","",'[1]King plakken'!$F8401)</f>
        <v>6.99</v>
      </c>
      <c r="F8400" s="4" t="str">
        <f>IF('[1]King plakken'!$B8401="","",IF('[1]King plakken'!$B8401=11,SUBSTITUTE('[1]King plakken'!$B8401,11,"21%"),SUBSTITUTE('[1]King plakken'!$B8401,12,"9%")))</f>
        <v>21%</v>
      </c>
      <c r="G8400" s="2">
        <f>IF('[1]King plakken'!$H8401="","",IF('[1]King plakken'!$H8401-'[1]King plakken'!$I8401-'[1]King plakken'!$J8401&lt;0,0,'[1]King plakken'!$H8401-'[1]King plakken'!$I8401-'[1]King plakken'!$J8401))</f>
        <v>2</v>
      </c>
      <c r="H8400" s="1" t="str">
        <f>IF('[1]King plakken'!$K8401="","",'[1]King plakken'!$K8401)</f>
        <v>Spellen-&gt;Denkspel</v>
      </c>
      <c r="I8400" s="1" t="str">
        <f>IF('[1]King plakken'!$L8401="","",'[1]King plakken'!$L8401)</f>
        <v>Beschikbaar</v>
      </c>
      <c r="J8400" s="1" t="str">
        <f>IF('[1]King plakken'!$M8401="","",'[1]King plakken'!$M8401)</f>
        <v>Smart Games</v>
      </c>
      <c r="K8400" s="1">
        <f>IF('[1]King plakken'!$E8401="","",'[1]King plakken'!$E8401)</f>
        <v>1</v>
      </c>
    </row>
    <row r="8401" spans="1:11" x14ac:dyDescent="0.25">
      <c r="A8401" s="1" t="str">
        <f>IF('[1]King plakken'!$A8402="","",'[1]King plakken'!$A8402)</f>
        <v>SMG-403</v>
      </c>
      <c r="B8401" s="1" t="str">
        <f>IF('[1]King plakken'!$G8402="","",'[1]King plakken'!$G8402)</f>
        <v>5414301525677</v>
      </c>
      <c r="C8401" s="1" t="str">
        <f>IF('[1]King plakken'!$D8402="","",'[1]King plakken'!$D8402)</f>
        <v>Display IQ Reverso (24 stuks)</v>
      </c>
      <c r="D8401" s="3">
        <f>IF('[1]King plakken'!$C8402="","",'[1]King plakken'!$C8402)</f>
        <v>88.39</v>
      </c>
      <c r="E8401" s="3">
        <f>IF('[1]King plakken'!$F8402="","",'[1]King plakken'!$F8402)</f>
        <v>5.99</v>
      </c>
      <c r="F8401" s="4" t="str">
        <f>IF('[1]King plakken'!$B8402="","",IF('[1]King plakken'!$B8402=11,SUBSTITUTE('[1]King plakken'!$B8402,11,"21%"),SUBSTITUTE('[1]King plakken'!$B8402,12,"9%")))</f>
        <v>21%</v>
      </c>
      <c r="G8401" s="2">
        <f>IF('[1]King plakken'!$H8402="","",IF('[1]King plakken'!$H8402-'[1]King plakken'!$I8402-'[1]King plakken'!$J8402&lt;0,0,'[1]King plakken'!$H8402-'[1]King plakken'!$I8402-'[1]King plakken'!$J8402))</f>
        <v>2</v>
      </c>
      <c r="H8401" s="1" t="str">
        <f>IF('[1]King plakken'!$K8402="","",'[1]King plakken'!$K8402)</f>
        <v>Spellen-&gt;Denkspel; Nieuw</v>
      </c>
      <c r="I8401" s="1" t="str">
        <f>IF('[1]King plakken'!$L8402="","",'[1]King plakken'!$L8402)</f>
        <v>Nieuw</v>
      </c>
      <c r="J8401" s="1" t="str">
        <f>IF('[1]King plakken'!$M8402="","",'[1]King plakken'!$M8402)</f>
        <v>Smart Games</v>
      </c>
      <c r="K8401" s="1">
        <f>IF('[1]King plakken'!$E8402="","",'[1]King plakken'!$E8402)</f>
        <v>1</v>
      </c>
    </row>
    <row r="8402" spans="1:11" x14ac:dyDescent="0.25">
      <c r="A8402" s="1" t="str">
        <f>IF('[1]King plakken'!$A8403="","",'[1]King plakken'!$A8403)</f>
        <v>SMG-411</v>
      </c>
      <c r="B8402" s="1" t="str">
        <f>IF('[1]King plakken'!$G8403="","",'[1]King plakken'!$G8403)</f>
        <v>5414301521105</v>
      </c>
      <c r="C8402" s="1" t="str">
        <f>IF('[1]King plakken'!$D8403="","",'[1]King plakken'!$D8403)</f>
        <v>IQ Stars</v>
      </c>
      <c r="D8402" s="3">
        <f>IF('[1]King plakken'!$C8403="","",'[1]King plakken'!$C8403)</f>
        <v>7.99</v>
      </c>
      <c r="E8402" s="3">
        <f>IF('[1]King plakken'!$F8403="","",'[1]King plakken'!$F8403)</f>
        <v>12.99</v>
      </c>
      <c r="F8402" s="4" t="str">
        <f>IF('[1]King plakken'!$B8403="","",IF('[1]King plakken'!$B8403=11,SUBSTITUTE('[1]King plakken'!$B8403,11,"21%"),SUBSTITUTE('[1]King plakken'!$B8403,12,"9%")))</f>
        <v>21%</v>
      </c>
      <c r="G8402" s="2">
        <f>IF('[1]King plakken'!$H8403="","",IF('[1]King plakken'!$H8403-'[1]King plakken'!$I8403-'[1]King plakken'!$J8403&lt;0,0,'[1]King plakken'!$H8403-'[1]King plakken'!$I8403-'[1]King plakken'!$J8403))</f>
        <v>0</v>
      </c>
      <c r="H8402" s="1" t="str">
        <f>IF('[1]King plakken'!$K8403="","",'[1]King plakken'!$K8403)</f>
        <v>Spellen-&gt;Denkspel</v>
      </c>
      <c r="I8402" s="1" t="str">
        <f>IF('[1]King plakken'!$L8403="","",'[1]King plakken'!$L8403)</f>
        <v>Beschikbaar</v>
      </c>
      <c r="J8402" s="1" t="str">
        <f>IF('[1]King plakken'!$M8403="","",'[1]King plakken'!$M8403)</f>
        <v>Smart Games</v>
      </c>
      <c r="K8402" s="1">
        <f>IF('[1]King plakken'!$E8403="","",'[1]King plakken'!$E8403)</f>
        <v>12</v>
      </c>
    </row>
    <row r="8403" spans="1:11" x14ac:dyDescent="0.25">
      <c r="A8403" s="1" t="str">
        <f>IF('[1]King plakken'!$A8404="","",'[1]King plakken'!$A8404)</f>
        <v>SMG-412</v>
      </c>
      <c r="B8403" s="1" t="str">
        <f>IF('[1]King plakken'!$G8404="","",'[1]King plakken'!$G8404)</f>
        <v>5414301521112</v>
      </c>
      <c r="C8403" s="1" t="str">
        <f>IF('[1]King plakken'!$D8404="","",'[1]King plakken'!$D8404)</f>
        <v>Cube Puzzler Go</v>
      </c>
      <c r="D8403" s="3">
        <f>IF('[1]King plakken'!$C8404="","",'[1]King plakken'!$C8404)</f>
        <v>9.2100000000000009</v>
      </c>
      <c r="E8403" s="3">
        <f>IF('[1]King plakken'!$F8404="","",'[1]King plakken'!$F8404)</f>
        <v>14.99</v>
      </c>
      <c r="F8403" s="4" t="str">
        <f>IF('[1]King plakken'!$B8404="","",IF('[1]King plakken'!$B8404=11,SUBSTITUTE('[1]King plakken'!$B8404,11,"21%"),SUBSTITUTE('[1]King plakken'!$B8404,12,"9%")))</f>
        <v>21%</v>
      </c>
      <c r="G8403" s="2">
        <f>IF('[1]King plakken'!$H8404="","",IF('[1]King plakken'!$H8404-'[1]King plakken'!$I8404-'[1]King plakken'!$J8404&lt;0,0,'[1]King plakken'!$H8404-'[1]King plakken'!$I8404-'[1]King plakken'!$J8404))</f>
        <v>5</v>
      </c>
      <c r="H8403" s="1" t="str">
        <f>IF('[1]King plakken'!$K8404="","",'[1]King plakken'!$K8404)</f>
        <v>Spellen-&gt;Denkspel</v>
      </c>
      <c r="I8403" s="1" t="str">
        <f>IF('[1]King plakken'!$L8404="","",'[1]King plakken'!$L8404)</f>
        <v>Beschikbaar</v>
      </c>
      <c r="J8403" s="1" t="str">
        <f>IF('[1]King plakken'!$M8404="","",'[1]King plakken'!$M8404)</f>
        <v>Smart Games</v>
      </c>
      <c r="K8403" s="1">
        <f>IF('[1]King plakken'!$E8404="","",'[1]King plakken'!$E8404)</f>
        <v>6</v>
      </c>
    </row>
    <row r="8404" spans="1:11" x14ac:dyDescent="0.25">
      <c r="A8404" s="1" t="str">
        <f>IF('[1]King plakken'!$A8405="","",'[1]King plakken'!$A8405)</f>
        <v>SMG-413</v>
      </c>
      <c r="B8404" s="1" t="str">
        <f>IF('[1]King plakken'!$G8405="","",'[1]King plakken'!$G8405)</f>
        <v>5414301521129</v>
      </c>
      <c r="C8404" s="1" t="str">
        <f>IF('[1]King plakken'!$D8405="","",'[1]King plakken'!$D8405)</f>
        <v>Cube Puzzler Pro</v>
      </c>
      <c r="D8404" s="3">
        <f>IF('[1]King plakken'!$C8405="","",'[1]King plakken'!$C8405)</f>
        <v>9.2100000000000009</v>
      </c>
      <c r="E8404" s="3">
        <f>IF('[1]King plakken'!$F8405="","",'[1]King plakken'!$F8405)</f>
        <v>14.99</v>
      </c>
      <c r="F8404" s="4" t="str">
        <f>IF('[1]King plakken'!$B8405="","",IF('[1]King plakken'!$B8405=11,SUBSTITUTE('[1]King plakken'!$B8405,11,"21%"),SUBSTITUTE('[1]King plakken'!$B8405,12,"9%")))</f>
        <v>21%</v>
      </c>
      <c r="G8404" s="2">
        <f>IF('[1]King plakken'!$H8405="","",IF('[1]King plakken'!$H8405-'[1]King plakken'!$I8405-'[1]King plakken'!$J8405&lt;0,0,'[1]King plakken'!$H8405-'[1]King plakken'!$I8405-'[1]King plakken'!$J8405))</f>
        <v>3</v>
      </c>
      <c r="H8404" s="1" t="str">
        <f>IF('[1]King plakken'!$K8405="","",'[1]King plakken'!$K8405)</f>
        <v>Spellen-&gt;Denkspel</v>
      </c>
      <c r="I8404" s="1" t="str">
        <f>IF('[1]King plakken'!$L8405="","",'[1]King plakken'!$L8405)</f>
        <v>Beschikbaar</v>
      </c>
      <c r="J8404" s="1" t="str">
        <f>IF('[1]King plakken'!$M8405="","",'[1]King plakken'!$M8405)</f>
        <v>Smart Games</v>
      </c>
      <c r="K8404" s="1">
        <f>IF('[1]King plakken'!$E8405="","",'[1]King plakken'!$E8405)</f>
        <v>6</v>
      </c>
    </row>
    <row r="8405" spans="1:11" x14ac:dyDescent="0.25">
      <c r="A8405" s="1" t="str">
        <f>IF('[1]King plakken'!$A8406="","",'[1]King plakken'!$A8406)</f>
        <v>SMG-414</v>
      </c>
      <c r="B8405" s="1" t="str">
        <f>IF('[1]King plakken'!$G8406="","",'[1]King plakken'!$G8406)</f>
        <v>5414301523208</v>
      </c>
      <c r="C8405" s="1" t="str">
        <f>IF('[1]King plakken'!$D8406="","",'[1]King plakken'!$D8406)</f>
        <v>Cube Puzzler Zig Zag</v>
      </c>
      <c r="D8405" s="3">
        <f>IF('[1]King plakken'!$C8406="","",'[1]King plakken'!$C8406)</f>
        <v>9.2100000000000009</v>
      </c>
      <c r="E8405" s="3">
        <f>IF('[1]King plakken'!$F8406="","",'[1]King plakken'!$F8406)</f>
        <v>14.99</v>
      </c>
      <c r="F8405" s="4" t="str">
        <f>IF('[1]King plakken'!$B8406="","",IF('[1]King plakken'!$B8406=11,SUBSTITUTE('[1]King plakken'!$B8406,11,"21%"),SUBSTITUTE('[1]King plakken'!$B8406,12,"9%")))</f>
        <v>21%</v>
      </c>
      <c r="G8405" s="2">
        <f>IF('[1]King plakken'!$H8406="","",IF('[1]King plakken'!$H8406-'[1]King plakken'!$I8406-'[1]King plakken'!$J8406&lt;0,0,'[1]King plakken'!$H8406-'[1]King plakken'!$I8406-'[1]King plakken'!$J8406))</f>
        <v>2</v>
      </c>
      <c r="H8405" s="1" t="str">
        <f>IF('[1]King plakken'!$K8406="","",'[1]King plakken'!$K8406)</f>
        <v>Spellen-&gt;Denkspel</v>
      </c>
      <c r="I8405" s="1" t="str">
        <f>IF('[1]King plakken'!$L8406="","",'[1]King plakken'!$L8406)</f>
        <v>Beschikbaar</v>
      </c>
      <c r="J8405" s="1" t="str">
        <f>IF('[1]King plakken'!$M8406="","",'[1]King plakken'!$M8406)</f>
        <v>Smart Games</v>
      </c>
      <c r="K8405" s="1">
        <f>IF('[1]King plakken'!$E8406="","",'[1]King plakken'!$E8406)</f>
        <v>6</v>
      </c>
    </row>
    <row r="8406" spans="1:11" x14ac:dyDescent="0.25">
      <c r="A8406" s="1" t="str">
        <f>IF('[1]King plakken'!$A8407="","",'[1]King plakken'!$A8407)</f>
        <v>SMG-415</v>
      </c>
      <c r="B8406" s="1" t="str">
        <f>IF('[1]King plakken'!$G8407="","",'[1]King plakken'!$G8407)</f>
        <v>5414301524946</v>
      </c>
      <c r="C8406" s="1" t="str">
        <f>IF('[1]King plakken'!$D8407="","",'[1]King plakken'!$D8407)</f>
        <v>Cube Puzzler Criss Cross</v>
      </c>
      <c r="D8406" s="3">
        <f>IF('[1]King plakken'!$C8407="","",'[1]King plakken'!$C8407)</f>
        <v>9.2100000000000009</v>
      </c>
      <c r="E8406" s="3">
        <f>IF('[1]King plakken'!$F8407="","",'[1]King plakken'!$F8407)</f>
        <v>14.99</v>
      </c>
      <c r="F8406" s="4" t="str">
        <f>IF('[1]King plakken'!$B8407="","",IF('[1]King plakken'!$B8407=11,SUBSTITUTE('[1]King plakken'!$B8407,11,"21%"),SUBSTITUTE('[1]King plakken'!$B8407,12,"9%")))</f>
        <v>21%</v>
      </c>
      <c r="G8406" s="2">
        <f>IF('[1]King plakken'!$H8407="","",IF('[1]King plakken'!$H8407-'[1]King plakken'!$I8407-'[1]King plakken'!$J8407&lt;0,0,'[1]King plakken'!$H8407-'[1]King plakken'!$I8407-'[1]King plakken'!$J8407))</f>
        <v>3</v>
      </c>
      <c r="H8406" s="1" t="str">
        <f>IF('[1]King plakken'!$K8407="","",'[1]King plakken'!$K8407)</f>
        <v>Spellen-&gt;Denkspel</v>
      </c>
      <c r="I8406" s="1" t="str">
        <f>IF('[1]King plakken'!$L8407="","",'[1]King plakken'!$L8407)</f>
        <v>Beschikbaar</v>
      </c>
      <c r="J8406" s="1" t="str">
        <f>IF('[1]King plakken'!$M8407="","",'[1]King plakken'!$M8407)</f>
        <v>Smart Games</v>
      </c>
      <c r="K8406" s="1">
        <f>IF('[1]King plakken'!$E8407="","",'[1]King plakken'!$E8407)</f>
        <v>6</v>
      </c>
    </row>
    <row r="8407" spans="1:11" x14ac:dyDescent="0.25">
      <c r="A8407" s="1" t="str">
        <f>IF('[1]King plakken'!$A8408="","",'[1]King plakken'!$A8408)</f>
        <v>SMG-421</v>
      </c>
      <c r="B8407" s="1" t="str">
        <f>IF('[1]King plakken'!$G8408="","",'[1]King plakken'!$G8408)</f>
        <v>5414301519898</v>
      </c>
      <c r="C8407" s="1" t="str">
        <f>IF('[1]King plakken'!$D8408="","",'[1]King plakken'!$D8408)</f>
        <v>Jump In'</v>
      </c>
      <c r="D8407" s="3">
        <f>IF('[1]King plakken'!$C8408="","",'[1]King plakken'!$C8408)</f>
        <v>11.06</v>
      </c>
      <c r="E8407" s="3">
        <f>IF('[1]King plakken'!$F8408="","",'[1]King plakken'!$F8408)</f>
        <v>17.989999999999998</v>
      </c>
      <c r="F8407" s="4" t="str">
        <f>IF('[1]King plakken'!$B8408="","",IF('[1]King plakken'!$B8408=11,SUBSTITUTE('[1]King plakken'!$B8408,11,"21%"),SUBSTITUTE('[1]King plakken'!$B8408,12,"9%")))</f>
        <v>21%</v>
      </c>
      <c r="G8407" s="2">
        <f>IF('[1]King plakken'!$H8408="","",IF('[1]King plakken'!$H8408-'[1]King plakken'!$I8408-'[1]King plakken'!$J8408&lt;0,0,'[1]King plakken'!$H8408-'[1]King plakken'!$I8408-'[1]King plakken'!$J8408))</f>
        <v>4</v>
      </c>
      <c r="H8407" s="1" t="str">
        <f>IF('[1]King plakken'!$K8408="","",'[1]King plakken'!$K8408)</f>
        <v>Spellen-&gt;Denkspel</v>
      </c>
      <c r="I8407" s="1" t="str">
        <f>IF('[1]King plakken'!$L8408="","",'[1]King plakken'!$L8408)</f>
        <v>Beschikbaar</v>
      </c>
      <c r="J8407" s="1" t="str">
        <f>IF('[1]King plakken'!$M8408="","",'[1]King plakken'!$M8408)</f>
        <v>Smart Games</v>
      </c>
      <c r="K8407" s="1">
        <f>IF('[1]King plakken'!$E8408="","",'[1]King plakken'!$E8408)</f>
        <v>6</v>
      </c>
    </row>
    <row r="8408" spans="1:11" x14ac:dyDescent="0.25">
      <c r="A8408" s="1" t="str">
        <f>IF('[1]King plakken'!$A8409="","",'[1]King plakken'!$A8409)</f>
        <v>SMG-421XL</v>
      </c>
      <c r="B8408" s="1" t="str">
        <f>IF('[1]King plakken'!$G8409="","",'[1]King plakken'!$G8409)</f>
        <v>5414301521488</v>
      </c>
      <c r="C8408" s="1" t="str">
        <f>IF('[1]King plakken'!$D8409="","",'[1]King plakken'!$D8409)</f>
        <v>Jump In' XL</v>
      </c>
      <c r="D8408" s="3">
        <f>IF('[1]King plakken'!$C8409="","",'[1]King plakken'!$C8409)</f>
        <v>30.74</v>
      </c>
      <c r="E8408" s="3">
        <f>IF('[1]King plakken'!$F8409="","",'[1]King plakken'!$F8409)</f>
        <v>49.99</v>
      </c>
      <c r="F8408" s="4" t="str">
        <f>IF('[1]King plakken'!$B8409="","",IF('[1]King plakken'!$B8409=11,SUBSTITUTE('[1]King plakken'!$B8409,11,"21%"),SUBSTITUTE('[1]King plakken'!$B8409,12,"9%")))</f>
        <v>21%</v>
      </c>
      <c r="G8408" s="2">
        <f>IF('[1]King plakken'!$H8409="","",IF('[1]King plakken'!$H8409-'[1]King plakken'!$I8409-'[1]King plakken'!$J8409&lt;0,0,'[1]King plakken'!$H8409-'[1]King plakken'!$I8409-'[1]King plakken'!$J8409))</f>
        <v>3</v>
      </c>
      <c r="H8408" s="1" t="str">
        <f>IF('[1]King plakken'!$K8409="","",'[1]King plakken'!$K8409)</f>
        <v>Spellen-&gt;Denkspel</v>
      </c>
      <c r="I8408" s="1" t="str">
        <f>IF('[1]King plakken'!$L8409="","",'[1]King plakken'!$L8409)</f>
        <v>Beschikbaar</v>
      </c>
      <c r="J8408" s="1" t="str">
        <f>IF('[1]King plakken'!$M8409="","",'[1]King plakken'!$M8409)</f>
        <v>Smart Games</v>
      </c>
      <c r="K8408" s="1">
        <f>IF('[1]King plakken'!$E8409="","",'[1]King plakken'!$E8409)</f>
        <v>6</v>
      </c>
    </row>
    <row r="8409" spans="1:11" x14ac:dyDescent="0.25">
      <c r="A8409" s="1" t="str">
        <f>IF('[1]King plakken'!$A8410="","",'[1]King plakken'!$A8410)</f>
        <v>SMG-422</v>
      </c>
      <c r="B8409" s="1" t="str">
        <f>IF('[1]King plakken'!$G8410="","",'[1]King plakken'!$G8410)</f>
        <v>5414301519904</v>
      </c>
      <c r="C8409" s="1" t="str">
        <f>IF('[1]King plakken'!$D8410="","",'[1]King plakken'!$D8410)</f>
        <v>IQ Focus</v>
      </c>
      <c r="D8409" s="3">
        <f>IF('[1]King plakken'!$C8410="","",'[1]King plakken'!$C8410)</f>
        <v>7.99</v>
      </c>
      <c r="E8409" s="3">
        <f>IF('[1]King plakken'!$F8410="","",'[1]King plakken'!$F8410)</f>
        <v>12.99</v>
      </c>
      <c r="F8409" s="4" t="str">
        <f>IF('[1]King plakken'!$B8410="","",IF('[1]King plakken'!$B8410=11,SUBSTITUTE('[1]King plakken'!$B8410,11,"21%"),SUBSTITUTE('[1]King plakken'!$B8410,12,"9%")))</f>
        <v>21%</v>
      </c>
      <c r="G8409" s="2">
        <f>IF('[1]King plakken'!$H8410="","",IF('[1]King plakken'!$H8410-'[1]King plakken'!$I8410-'[1]King plakken'!$J8410&lt;0,0,'[1]King plakken'!$H8410-'[1]King plakken'!$I8410-'[1]King plakken'!$J8410))</f>
        <v>11</v>
      </c>
      <c r="H8409" s="1" t="str">
        <f>IF('[1]King plakken'!$K8410="","",'[1]King plakken'!$K8410)</f>
        <v>Spellen-&gt;Denkspel</v>
      </c>
      <c r="I8409" s="1" t="str">
        <f>IF('[1]King plakken'!$L8410="","",'[1]King plakken'!$L8410)</f>
        <v>Beschikbaar</v>
      </c>
      <c r="J8409" s="1" t="str">
        <f>IF('[1]King plakken'!$M8410="","",'[1]King plakken'!$M8410)</f>
        <v>Smart Games</v>
      </c>
      <c r="K8409" s="1">
        <f>IF('[1]King plakken'!$E8410="","",'[1]King plakken'!$E8410)</f>
        <v>12</v>
      </c>
    </row>
    <row r="8410" spans="1:11" x14ac:dyDescent="0.25">
      <c r="A8410" s="1" t="str">
        <f>IF('[1]King plakken'!$A8411="","",'[1]King plakken'!$A8411)</f>
        <v>SMG-423</v>
      </c>
      <c r="B8410" s="1" t="str">
        <f>IF('[1]King plakken'!$G8411="","",'[1]King plakken'!$G8411)</f>
        <v>5414301515975</v>
      </c>
      <c r="C8410" s="1" t="str">
        <f>IF('[1]King plakken'!$D8411="","",'[1]King plakken'!$D8411)</f>
        <v>IQ Fit</v>
      </c>
      <c r="D8410" s="3">
        <f>IF('[1]King plakken'!$C8411="","",'[1]King plakken'!$C8411)</f>
        <v>7.99</v>
      </c>
      <c r="E8410" s="3">
        <f>IF('[1]King plakken'!$F8411="","",'[1]King plakken'!$F8411)</f>
        <v>12.99</v>
      </c>
      <c r="F8410" s="4" t="str">
        <f>IF('[1]King plakken'!$B8411="","",IF('[1]King plakken'!$B8411=11,SUBSTITUTE('[1]King plakken'!$B8411,11,"21%"),SUBSTITUTE('[1]King plakken'!$B8411,12,"9%")))</f>
        <v>21%</v>
      </c>
      <c r="G8410" s="2">
        <f>IF('[1]King plakken'!$H8411="","",IF('[1]King plakken'!$H8411-'[1]King plakken'!$I8411-'[1]King plakken'!$J8411&lt;0,0,'[1]King plakken'!$H8411-'[1]King plakken'!$I8411-'[1]King plakken'!$J8411))</f>
        <v>54</v>
      </c>
      <c r="H8410" s="1" t="str">
        <f>IF('[1]King plakken'!$K8411="","",'[1]King plakken'!$K8411)</f>
        <v>Spellen-&gt;Denkspel</v>
      </c>
      <c r="I8410" s="1" t="str">
        <f>IF('[1]King plakken'!$L8411="","",'[1]King plakken'!$L8411)</f>
        <v>Beschikbaar</v>
      </c>
      <c r="J8410" s="1" t="str">
        <f>IF('[1]King plakken'!$M8411="","",'[1]King plakken'!$M8411)</f>
        <v>Smart Games</v>
      </c>
      <c r="K8410" s="1">
        <f>IF('[1]King plakken'!$E8411="","",'[1]King plakken'!$E8411)</f>
        <v>96</v>
      </c>
    </row>
    <row r="8411" spans="1:11" x14ac:dyDescent="0.25">
      <c r="A8411" s="1" t="str">
        <f>IF('[1]King plakken'!$A8412="","",'[1]King plakken'!$A8412)</f>
        <v>SMG-425</v>
      </c>
      <c r="B8411" s="1" t="str">
        <f>IF('[1]King plakken'!$G8412="","",'[1]King plakken'!$G8412)</f>
        <v>5414301521136</v>
      </c>
      <c r="C8411" s="1" t="str">
        <f>IF('[1]King plakken'!$D8412="","",'[1]King plakken'!$D8412)</f>
        <v>Squirrels Go Nuts</v>
      </c>
      <c r="D8411" s="3">
        <f>IF('[1]King plakken'!$C8412="","",'[1]King plakken'!$C8412)</f>
        <v>11.06</v>
      </c>
      <c r="E8411" s="3">
        <f>IF('[1]King plakken'!$F8412="","",'[1]King plakken'!$F8412)</f>
        <v>17.989999999999998</v>
      </c>
      <c r="F8411" s="4" t="str">
        <f>IF('[1]King plakken'!$B8412="","",IF('[1]King plakken'!$B8412=11,SUBSTITUTE('[1]King plakken'!$B8412,11,"21%"),SUBSTITUTE('[1]King plakken'!$B8412,12,"9%")))</f>
        <v>21%</v>
      </c>
      <c r="G8411" s="2">
        <f>IF('[1]King plakken'!$H8412="","",IF('[1]King plakken'!$H8412-'[1]King plakken'!$I8412-'[1]King plakken'!$J8412&lt;0,0,'[1]King plakken'!$H8412-'[1]King plakken'!$I8412-'[1]King plakken'!$J8412))</f>
        <v>20</v>
      </c>
      <c r="H8411" s="1" t="str">
        <f>IF('[1]King plakken'!$K8412="","",'[1]King plakken'!$K8412)</f>
        <v>Spellen-&gt;Denkspel</v>
      </c>
      <c r="I8411" s="1" t="str">
        <f>IF('[1]King plakken'!$L8412="","",'[1]King plakken'!$L8412)</f>
        <v>Beschikbaar</v>
      </c>
      <c r="J8411" s="1" t="str">
        <f>IF('[1]King plakken'!$M8412="","",'[1]King plakken'!$M8412)</f>
        <v>Smart Games</v>
      </c>
      <c r="K8411" s="1">
        <f>IF('[1]King plakken'!$E8412="","",'[1]King plakken'!$E8412)</f>
        <v>24</v>
      </c>
    </row>
    <row r="8412" spans="1:11" x14ac:dyDescent="0.25">
      <c r="A8412" s="1" t="str">
        <f>IF('[1]King plakken'!$A8413="","",'[1]King plakken'!$A8413)</f>
        <v>SMG-426</v>
      </c>
      <c r="B8412" s="1" t="str">
        <f>IF('[1]King plakken'!$G8413="","",'[1]King plakken'!$G8413)</f>
        <v>5414301521167</v>
      </c>
      <c r="C8412" s="1" t="str">
        <f>IF('[1]King plakken'!$D8413="","",'[1]King plakken'!$D8413)</f>
        <v>Asteroid Escape</v>
      </c>
      <c r="D8412" s="3">
        <f>IF('[1]King plakken'!$C8413="","",'[1]King plakken'!$C8413)</f>
        <v>11.06</v>
      </c>
      <c r="E8412" s="3">
        <f>IF('[1]King plakken'!$F8413="","",'[1]King plakken'!$F8413)</f>
        <v>17.989999999999998</v>
      </c>
      <c r="F8412" s="4" t="str">
        <f>IF('[1]King plakken'!$B8413="","",IF('[1]King plakken'!$B8413=11,SUBSTITUTE('[1]King plakken'!$B8413,11,"21%"),SUBSTITUTE('[1]King plakken'!$B8413,12,"9%")))</f>
        <v>21%</v>
      </c>
      <c r="G8412" s="2">
        <f>IF('[1]King plakken'!$H8413="","",IF('[1]King plakken'!$H8413-'[1]King plakken'!$I8413-'[1]King plakken'!$J8413&lt;0,0,'[1]King plakken'!$H8413-'[1]King plakken'!$I8413-'[1]King plakken'!$J8413))</f>
        <v>4</v>
      </c>
      <c r="H8412" s="1" t="str">
        <f>IF('[1]King plakken'!$K8413="","",'[1]King plakken'!$K8413)</f>
        <v>Spellen-&gt;Denkspel</v>
      </c>
      <c r="I8412" s="1" t="str">
        <f>IF('[1]King plakken'!$L8413="","",'[1]King plakken'!$L8413)</f>
        <v>Beschikbaar</v>
      </c>
      <c r="J8412" s="1" t="str">
        <f>IF('[1]King plakken'!$M8413="","",'[1]King plakken'!$M8413)</f>
        <v>Smart Games</v>
      </c>
      <c r="K8412" s="1">
        <f>IF('[1]King plakken'!$E8413="","",'[1]King plakken'!$E8413)</f>
        <v>6</v>
      </c>
    </row>
    <row r="8413" spans="1:11" x14ac:dyDescent="0.25">
      <c r="A8413" s="1" t="str">
        <f>IF('[1]King plakken'!$A8414="","",'[1]King plakken'!$A8414)</f>
        <v>SMG-427</v>
      </c>
      <c r="B8413" s="1" t="str">
        <f>IF('[1]King plakken'!$G8414="","",'[1]King plakken'!$G8414)</f>
        <v>5414301523239</v>
      </c>
      <c r="C8413" s="1" t="str">
        <f>IF('[1]King plakken'!$D8414="","",'[1]King plakken'!$D8414)</f>
        <v>Walk the dog</v>
      </c>
      <c r="D8413" s="3">
        <f>IF('[1]King plakken'!$C8414="","",'[1]King plakken'!$C8414)</f>
        <v>12.29</v>
      </c>
      <c r="E8413" s="3">
        <f>IF('[1]King plakken'!$F8414="","",'[1]King plakken'!$F8414)</f>
        <v>19.989999999999998</v>
      </c>
      <c r="F8413" s="4" t="str">
        <f>IF('[1]King plakken'!$B8414="","",IF('[1]King plakken'!$B8414=11,SUBSTITUTE('[1]King plakken'!$B8414,11,"21%"),SUBSTITUTE('[1]King plakken'!$B8414,12,"9%")))</f>
        <v>21%</v>
      </c>
      <c r="G8413" s="2">
        <f>IF('[1]King plakken'!$H8414="","",IF('[1]King plakken'!$H8414-'[1]King plakken'!$I8414-'[1]King plakken'!$J8414&lt;0,0,'[1]King plakken'!$H8414-'[1]King plakken'!$I8414-'[1]King plakken'!$J8414))</f>
        <v>4</v>
      </c>
      <c r="H8413" s="1" t="str">
        <f>IF('[1]King plakken'!$K8414="","",'[1]King plakken'!$K8414)</f>
        <v>Spellen-&gt;Denkspel</v>
      </c>
      <c r="I8413" s="1" t="str">
        <f>IF('[1]King plakken'!$L8414="","",'[1]King plakken'!$L8414)</f>
        <v>Beschikbaar</v>
      </c>
      <c r="J8413" s="1" t="str">
        <f>IF('[1]King plakken'!$M8414="","",'[1]King plakken'!$M8414)</f>
        <v>Smart Games</v>
      </c>
      <c r="K8413" s="1">
        <f>IF('[1]King plakken'!$E8414="","",'[1]King plakken'!$E8414)</f>
        <v>6</v>
      </c>
    </row>
    <row r="8414" spans="1:11" x14ac:dyDescent="0.25">
      <c r="A8414" s="1" t="str">
        <f>IF('[1]King plakken'!$A8415="","",'[1]King plakken'!$A8415)</f>
        <v>SMG-428</v>
      </c>
      <c r="B8414" s="1" t="str">
        <f>IF('[1]King plakken'!$G8415="","",'[1]King plakken'!$G8415)</f>
        <v>5414301524069</v>
      </c>
      <c r="C8414" s="1" t="str">
        <f>IF('[1]King plakken'!$D8415="","",'[1]King plakken'!$D8415)</f>
        <v>Robot Factory</v>
      </c>
      <c r="D8414" s="3">
        <f>IF('[1]King plakken'!$C8415="","",'[1]King plakken'!$C8415)</f>
        <v>9.83</v>
      </c>
      <c r="E8414" s="3">
        <f>IF('[1]King plakken'!$F8415="","",'[1]King plakken'!$F8415)</f>
        <v>15.99</v>
      </c>
      <c r="F8414" s="4" t="str">
        <f>IF('[1]King plakken'!$B8415="","",IF('[1]King plakken'!$B8415=11,SUBSTITUTE('[1]King plakken'!$B8415,11,"21%"),SUBSTITUTE('[1]King plakken'!$B8415,12,"9%")))</f>
        <v>21%</v>
      </c>
      <c r="G8414" s="2">
        <f>IF('[1]King plakken'!$H8415="","",IF('[1]King plakken'!$H8415-'[1]King plakken'!$I8415-'[1]King plakken'!$J8415&lt;0,0,'[1]King plakken'!$H8415-'[1]King plakken'!$I8415-'[1]King plakken'!$J8415))</f>
        <v>5</v>
      </c>
      <c r="H8414" s="1" t="str">
        <f>IF('[1]King plakken'!$K8415="","",'[1]King plakken'!$K8415)</f>
        <v>Spellen-&gt;Denkspel</v>
      </c>
      <c r="I8414" s="1" t="str">
        <f>IF('[1]King plakken'!$L8415="","",'[1]King plakken'!$L8415)</f>
        <v>Beschikbaar</v>
      </c>
      <c r="J8414" s="1" t="str">
        <f>IF('[1]King plakken'!$M8415="","",'[1]King plakken'!$M8415)</f>
        <v>Smart Games</v>
      </c>
      <c r="K8414" s="1">
        <f>IF('[1]King plakken'!$E8415="","",'[1]King plakken'!$E8415)</f>
        <v>6</v>
      </c>
    </row>
    <row r="8415" spans="1:11" x14ac:dyDescent="0.25">
      <c r="A8415" s="1" t="str">
        <f>IF('[1]King plakken'!$A8416="","",'[1]King plakken'!$A8416)</f>
        <v>SMG-431</v>
      </c>
      <c r="B8415" s="1" t="str">
        <f>IF('[1]King plakken'!$G8416="","",'[1]King plakken'!$G8416)</f>
        <v>5414301518488</v>
      </c>
      <c r="C8415" s="1" t="str">
        <f>IF('[1]King plakken'!$D8416="","",'[1]King plakken'!$D8416)</f>
        <v>Penguins Pool Party</v>
      </c>
      <c r="D8415" s="3">
        <f>IF('[1]King plakken'!$C8416="","",'[1]King plakken'!$C8416)</f>
        <v>11.06</v>
      </c>
      <c r="E8415" s="3">
        <f>IF('[1]King plakken'!$F8416="","",'[1]King plakken'!$F8416)</f>
        <v>17.989999999999998</v>
      </c>
      <c r="F8415" s="4" t="str">
        <f>IF('[1]King plakken'!$B8416="","",IF('[1]King plakken'!$B8416=11,SUBSTITUTE('[1]King plakken'!$B8416,11,"21%"),SUBSTITUTE('[1]King plakken'!$B8416,12,"9%")))</f>
        <v>21%</v>
      </c>
      <c r="G8415" s="2">
        <f>IF('[1]King plakken'!$H8416="","",IF('[1]King plakken'!$H8416-'[1]King plakken'!$I8416-'[1]King plakken'!$J8416&lt;0,0,'[1]King plakken'!$H8416-'[1]King plakken'!$I8416-'[1]King plakken'!$J8416))</f>
        <v>2</v>
      </c>
      <c r="H8415" s="1" t="str">
        <f>IF('[1]King plakken'!$K8416="","",'[1]King plakken'!$K8416)</f>
        <v>Spellen-&gt;Denkspel</v>
      </c>
      <c r="I8415" s="1" t="str">
        <f>IF('[1]King plakken'!$L8416="","",'[1]King plakken'!$L8416)</f>
        <v>Beschikbaar</v>
      </c>
      <c r="J8415" s="1" t="str">
        <f>IF('[1]King plakken'!$M8416="","",'[1]King plakken'!$M8416)</f>
        <v>Smart Games</v>
      </c>
      <c r="K8415" s="1">
        <f>IF('[1]King plakken'!$E8416="","",'[1]King plakken'!$E8416)</f>
        <v>6</v>
      </c>
    </row>
    <row r="8416" spans="1:11" x14ac:dyDescent="0.25">
      <c r="A8416" s="1" t="str">
        <f>IF('[1]King plakken'!$A8417="","",'[1]King plakken'!$A8417)</f>
        <v>SMG-433</v>
      </c>
      <c r="B8416" s="1" t="str">
        <f>IF('[1]King plakken'!$G8417="","",'[1]King plakken'!$G8417)</f>
        <v>5414301518525</v>
      </c>
      <c r="C8416" s="1" t="str">
        <f>IF('[1]King plakken'!$D8417="","",'[1]King plakken'!$D8417)</f>
        <v>Ghost Hunters</v>
      </c>
      <c r="D8416" s="3">
        <f>IF('[1]King plakken'!$C8417="","",'[1]King plakken'!$C8417)</f>
        <v>9.83</v>
      </c>
      <c r="E8416" s="3">
        <f>IF('[1]King plakken'!$F8417="","",'[1]King plakken'!$F8417)</f>
        <v>15.99</v>
      </c>
      <c r="F8416" s="4" t="str">
        <f>IF('[1]King plakken'!$B8417="","",IF('[1]King plakken'!$B8417=11,SUBSTITUTE('[1]King plakken'!$B8417,11,"21%"),SUBSTITUTE('[1]King plakken'!$B8417,12,"9%")))</f>
        <v>21%</v>
      </c>
      <c r="G8416" s="2">
        <f>IF('[1]King plakken'!$H8417="","",IF('[1]King plakken'!$H8417-'[1]King plakken'!$I8417-'[1]King plakken'!$J8417&lt;0,0,'[1]King plakken'!$H8417-'[1]King plakken'!$I8417-'[1]King plakken'!$J8417))</f>
        <v>5</v>
      </c>
      <c r="H8416" s="1" t="str">
        <f>IF('[1]King plakken'!$K8417="","",'[1]King plakken'!$K8417)</f>
        <v>Spellen-&gt;Denkspel</v>
      </c>
      <c r="I8416" s="1" t="str">
        <f>IF('[1]King plakken'!$L8417="","",'[1]King plakken'!$L8417)</f>
        <v>Beschikbaar</v>
      </c>
      <c r="J8416" s="1" t="str">
        <f>IF('[1]King plakken'!$M8417="","",'[1]King plakken'!$M8417)</f>
        <v>Smart Games</v>
      </c>
      <c r="K8416" s="1">
        <f>IF('[1]King plakken'!$E8417="","",'[1]King plakken'!$E8417)</f>
        <v>6</v>
      </c>
    </row>
    <row r="8417" spans="1:11" x14ac:dyDescent="0.25">
      <c r="A8417" s="1" t="str">
        <f>IF('[1]King plakken'!$A8418="","",'[1]King plakken'!$A8418)</f>
        <v>SMG-434</v>
      </c>
      <c r="B8417" s="1" t="str">
        <f>IF('[1]King plakken'!$G8418="","",'[1]King plakken'!$G8418)</f>
        <v>5414301518549</v>
      </c>
      <c r="C8417" s="1" t="str">
        <f>IF('[1]King plakken'!$D8418="","",'[1]King plakken'!$D8418)</f>
        <v>Parking Puzzler</v>
      </c>
      <c r="D8417" s="3">
        <f>IF('[1]King plakken'!$C8418="","",'[1]King plakken'!$C8418)</f>
        <v>9.83</v>
      </c>
      <c r="E8417" s="3">
        <f>IF('[1]King plakken'!$F8418="","",'[1]King plakken'!$F8418)</f>
        <v>15.99</v>
      </c>
      <c r="F8417" s="4" t="str">
        <f>IF('[1]King plakken'!$B8418="","",IF('[1]King plakken'!$B8418=11,SUBSTITUTE('[1]King plakken'!$B8418,11,"21%"),SUBSTITUTE('[1]King plakken'!$B8418,12,"9%")))</f>
        <v>21%</v>
      </c>
      <c r="G8417" s="2">
        <f>IF('[1]King plakken'!$H8418="","",IF('[1]King plakken'!$H8418-'[1]King plakken'!$I8418-'[1]King plakken'!$J8418&lt;0,0,'[1]King plakken'!$H8418-'[1]King plakken'!$I8418-'[1]King plakken'!$J8418))</f>
        <v>5</v>
      </c>
      <c r="H8417" s="1" t="str">
        <f>IF('[1]King plakken'!$K8418="","",'[1]King plakken'!$K8418)</f>
        <v>Spellen-&gt;Denkspel</v>
      </c>
      <c r="I8417" s="1" t="str">
        <f>IF('[1]King plakken'!$L8418="","",'[1]King plakken'!$L8418)</f>
        <v>Beschikbaar</v>
      </c>
      <c r="J8417" s="1" t="str">
        <f>IF('[1]King plakken'!$M8418="","",'[1]King plakken'!$M8418)</f>
        <v>Smart Games</v>
      </c>
      <c r="K8417" s="1">
        <f>IF('[1]King plakken'!$E8418="","",'[1]King plakken'!$E8418)</f>
        <v>6</v>
      </c>
    </row>
    <row r="8418" spans="1:11" x14ac:dyDescent="0.25">
      <c r="A8418" s="1" t="str">
        <f>IF('[1]King plakken'!$A8419="","",'[1]King plakken'!$A8419)</f>
        <v>SMG-437</v>
      </c>
      <c r="B8418" s="1" t="str">
        <f>IF('[1]King plakken'!$G8419="","",'[1]King plakken'!$G8419)</f>
        <v>5414301518778</v>
      </c>
      <c r="C8418" s="1" t="str">
        <f>IF('[1]King plakken'!$D8419="","",'[1]King plakken'!$D8419)</f>
        <v>Temple Trap</v>
      </c>
      <c r="D8418" s="3">
        <f>IF('[1]King plakken'!$C8419="","",'[1]King plakken'!$C8419)</f>
        <v>11.06</v>
      </c>
      <c r="E8418" s="3">
        <f>IF('[1]King plakken'!$F8419="","",'[1]King plakken'!$F8419)</f>
        <v>17.989999999999998</v>
      </c>
      <c r="F8418" s="4" t="str">
        <f>IF('[1]King plakken'!$B8419="","",IF('[1]King plakken'!$B8419=11,SUBSTITUTE('[1]King plakken'!$B8419,11,"21%"),SUBSTITUTE('[1]King plakken'!$B8419,12,"9%")))</f>
        <v>21%</v>
      </c>
      <c r="G8418" s="2">
        <f>IF('[1]King plakken'!$H8419="","",IF('[1]King plakken'!$H8419-'[1]King plakken'!$I8419-'[1]King plakken'!$J8419&lt;0,0,'[1]King plakken'!$H8419-'[1]King plakken'!$I8419-'[1]King plakken'!$J8419))</f>
        <v>5</v>
      </c>
      <c r="H8418" s="1" t="str">
        <f>IF('[1]King plakken'!$K8419="","",'[1]King plakken'!$K8419)</f>
        <v>Spellen-&gt;Denkspel</v>
      </c>
      <c r="I8418" s="1" t="str">
        <f>IF('[1]King plakken'!$L8419="","",'[1]King plakken'!$L8419)</f>
        <v>Beschikbaar</v>
      </c>
      <c r="J8418" s="1" t="str">
        <f>IF('[1]King plakken'!$M8419="","",'[1]King plakken'!$M8419)</f>
        <v>Smart Games</v>
      </c>
      <c r="K8418" s="1">
        <f>IF('[1]King plakken'!$E8419="","",'[1]King plakken'!$E8419)</f>
        <v>6</v>
      </c>
    </row>
    <row r="8419" spans="1:11" x14ac:dyDescent="0.25">
      <c r="A8419" s="1" t="str">
        <f>IF('[1]King plakken'!$A8420="","",'[1]King plakken'!$A8420)</f>
        <v>SMG-441</v>
      </c>
      <c r="B8419" s="1" t="str">
        <f>IF('[1]King plakken'!$G8420="","",'[1]King plakken'!$G8420)</f>
        <v>5414301522041</v>
      </c>
      <c r="C8419" s="1" t="str">
        <f>IF('[1]King plakken'!$D8420="","",'[1]King plakken'!$D8420)</f>
        <v>Chicken Shuffle Jr.</v>
      </c>
      <c r="D8419" s="3">
        <f>IF('[1]King plakken'!$C8420="","",'[1]King plakken'!$C8420)</f>
        <v>11.06</v>
      </c>
      <c r="E8419" s="3">
        <f>IF('[1]King plakken'!$F8420="","",'[1]King plakken'!$F8420)</f>
        <v>17.989999999999998</v>
      </c>
      <c r="F8419" s="4" t="str">
        <f>IF('[1]King plakken'!$B8420="","",IF('[1]King plakken'!$B8420=11,SUBSTITUTE('[1]King plakken'!$B8420,11,"21%"),SUBSTITUTE('[1]King plakken'!$B8420,12,"9%")))</f>
        <v>21%</v>
      </c>
      <c r="G8419" s="2">
        <f>IF('[1]King plakken'!$H8420="","",IF('[1]King plakken'!$H8420-'[1]King plakken'!$I8420-'[1]King plakken'!$J8420&lt;0,0,'[1]King plakken'!$H8420-'[1]King plakken'!$I8420-'[1]King plakken'!$J8420))</f>
        <v>24</v>
      </c>
      <c r="H8419" s="1" t="str">
        <f>IF('[1]King plakken'!$K8420="","",'[1]King plakken'!$K8420)</f>
        <v>Spellen-&gt;Denkspel</v>
      </c>
      <c r="I8419" s="1" t="str">
        <f>IF('[1]King plakken'!$L8420="","",'[1]King plakken'!$L8420)</f>
        <v>Beschikbaar</v>
      </c>
      <c r="J8419" s="1" t="str">
        <f>IF('[1]King plakken'!$M8420="","",'[1]King plakken'!$M8420)</f>
        <v>Smart Games</v>
      </c>
      <c r="K8419" s="1">
        <f>IF('[1]King plakken'!$E8420="","",'[1]King plakken'!$E8420)</f>
        <v>24</v>
      </c>
    </row>
    <row r="8420" spans="1:11" x14ac:dyDescent="0.25">
      <c r="A8420" s="1" t="str">
        <f>IF('[1]King plakken'!$A8421="","",'[1]King plakken'!$A8421)</f>
        <v>SMG-442</v>
      </c>
      <c r="B8420" s="1" t="str">
        <f>IF('[1]King plakken'!$G8421="","",'[1]King plakken'!$G8421)</f>
        <v>5414301522058</v>
      </c>
      <c r="C8420" s="1" t="str">
        <f>IF('[1]King plakken'!$D8421="","",'[1]King plakken'!$D8421)</f>
        <v>Atlantis Escape</v>
      </c>
      <c r="D8420" s="3">
        <f>IF('[1]King plakken'!$C8421="","",'[1]King plakken'!$C8421)</f>
        <v>11.06</v>
      </c>
      <c r="E8420" s="3">
        <f>IF('[1]King plakken'!$F8421="","",'[1]King plakken'!$F8421)</f>
        <v>17.989999999999998</v>
      </c>
      <c r="F8420" s="4" t="str">
        <f>IF('[1]King plakken'!$B8421="","",IF('[1]King plakken'!$B8421=11,SUBSTITUTE('[1]King plakken'!$B8421,11,"21%"),SUBSTITUTE('[1]King plakken'!$B8421,12,"9%")))</f>
        <v>21%</v>
      </c>
      <c r="G8420" s="2">
        <f>IF('[1]King plakken'!$H8421="","",IF('[1]King plakken'!$H8421-'[1]King plakken'!$I8421-'[1]King plakken'!$J8421&lt;0,0,'[1]King plakken'!$H8421-'[1]King plakken'!$I8421-'[1]King plakken'!$J8421))</f>
        <v>6</v>
      </c>
      <c r="H8420" s="1" t="str">
        <f>IF('[1]King plakken'!$K8421="","",'[1]King plakken'!$K8421)</f>
        <v>Spellen-&gt;Denkspel</v>
      </c>
      <c r="I8420" s="1" t="str">
        <f>IF('[1]King plakken'!$L8421="","",'[1]King plakken'!$L8421)</f>
        <v>Beschikbaar</v>
      </c>
      <c r="J8420" s="1" t="str">
        <f>IF('[1]King plakken'!$M8421="","",'[1]King plakken'!$M8421)</f>
        <v>Smart Games</v>
      </c>
      <c r="K8420" s="1">
        <f>IF('[1]King plakken'!$E8421="","",'[1]King plakken'!$E8421)</f>
        <v>6</v>
      </c>
    </row>
    <row r="8421" spans="1:11" x14ac:dyDescent="0.25">
      <c r="A8421" s="1" t="str">
        <f>IF('[1]King plakken'!$A8422="","",'[1]King plakken'!$A8422)</f>
        <v>SMG-443</v>
      </c>
      <c r="B8421" s="1" t="str">
        <f>IF('[1]King plakken'!$G8422="","",'[1]King plakken'!$G8422)</f>
        <v>5414301522065</v>
      </c>
      <c r="C8421" s="1" t="str">
        <f>IF('[1]King plakken'!$D8422="","",'[1]King plakken'!$D8422)</f>
        <v>Colour Catch</v>
      </c>
      <c r="D8421" s="3">
        <f>IF('[1]King plakken'!$C8422="","",'[1]King plakken'!$C8422)</f>
        <v>11.06</v>
      </c>
      <c r="E8421" s="3">
        <f>IF('[1]King plakken'!$F8422="","",'[1]King plakken'!$F8422)</f>
        <v>17.989999999999998</v>
      </c>
      <c r="F8421" s="4" t="str">
        <f>IF('[1]King plakken'!$B8422="","",IF('[1]King plakken'!$B8422=11,SUBSTITUTE('[1]King plakken'!$B8422,11,"21%"),SUBSTITUTE('[1]King plakken'!$B8422,12,"9%")))</f>
        <v>21%</v>
      </c>
      <c r="G8421" s="2">
        <f>IF('[1]King plakken'!$H8422="","",IF('[1]King plakken'!$H8422-'[1]King plakken'!$I8422-'[1]King plakken'!$J8422&lt;0,0,'[1]King plakken'!$H8422-'[1]King plakken'!$I8422-'[1]King plakken'!$J8422))</f>
        <v>0</v>
      </c>
      <c r="H8421" s="1" t="str">
        <f>IF('[1]King plakken'!$K8422="","",'[1]King plakken'!$K8422)</f>
        <v>Spellen-&gt;Denkspel</v>
      </c>
      <c r="I8421" s="1" t="str">
        <f>IF('[1]King plakken'!$L8422="","",'[1]King plakken'!$L8422)</f>
        <v>herprint</v>
      </c>
      <c r="J8421" s="1" t="str">
        <f>IF('[1]King plakken'!$M8422="","",'[1]King plakken'!$M8422)</f>
        <v>Smart Games</v>
      </c>
      <c r="K8421" s="1">
        <f>IF('[1]King plakken'!$E8422="","",'[1]King plakken'!$E8422)</f>
        <v>6</v>
      </c>
    </row>
    <row r="8422" spans="1:11" x14ac:dyDescent="0.25">
      <c r="A8422" s="1" t="str">
        <f>IF('[1]King plakken'!$A8423="","",'[1]King plakken'!$A8423)</f>
        <v>SMG-444</v>
      </c>
      <c r="B8422" s="1" t="str">
        <f>IF('[1]King plakken'!$G8423="","",'[1]King plakken'!$G8423)</f>
        <v>5414301518594</v>
      </c>
      <c r="C8422" s="1" t="str">
        <f>IF('[1]King plakken'!$D8423="","",'[1]King plakken'!$D8423)</f>
        <v>IQ XoXo</v>
      </c>
      <c r="D8422" s="3">
        <f>IF('[1]King plakken'!$C8423="","",'[1]King plakken'!$C8423)</f>
        <v>7.99</v>
      </c>
      <c r="E8422" s="3">
        <f>IF('[1]King plakken'!$F8423="","",'[1]King plakken'!$F8423)</f>
        <v>12.99</v>
      </c>
      <c r="F8422" s="4" t="str">
        <f>IF('[1]King plakken'!$B8423="","",IF('[1]King plakken'!$B8423=11,SUBSTITUTE('[1]King plakken'!$B8423,11,"21%"),SUBSTITUTE('[1]King plakken'!$B8423,12,"9%")))</f>
        <v>21%</v>
      </c>
      <c r="G8422" s="2">
        <f>IF('[1]King plakken'!$H8423="","",IF('[1]King plakken'!$H8423-'[1]King plakken'!$I8423-'[1]King plakken'!$J8423&lt;0,0,'[1]King plakken'!$H8423-'[1]King plakken'!$I8423-'[1]King plakken'!$J8423))</f>
        <v>0</v>
      </c>
      <c r="H8422" s="1" t="str">
        <f>IF('[1]King plakken'!$K8423="","",'[1]King plakken'!$K8423)</f>
        <v>Spellen-&gt;Denkspel</v>
      </c>
      <c r="I8422" s="1" t="str">
        <f>IF('[1]King plakken'!$L8423="","",'[1]King plakken'!$L8423)</f>
        <v>Beschikbaar</v>
      </c>
      <c r="J8422" s="1" t="str">
        <f>IF('[1]King plakken'!$M8423="","",'[1]King plakken'!$M8423)</f>
        <v>Smart Games</v>
      </c>
      <c r="K8422" s="1">
        <f>IF('[1]King plakken'!$E8423="","",'[1]King plakken'!$E8423)</f>
        <v>12</v>
      </c>
    </row>
    <row r="8423" spans="1:11" x14ac:dyDescent="0.25">
      <c r="A8423" s="1" t="str">
        <f>IF('[1]King plakken'!$A8424="","",'[1]King plakken'!$A8424)</f>
        <v>SMG-445</v>
      </c>
      <c r="B8423" s="1" t="str">
        <f>IF('[1]King plakken'!$G8424="","",'[1]King plakken'!$G8424)</f>
        <v>5414301523949</v>
      </c>
      <c r="C8423" s="1" t="str">
        <f>IF('[1]King plakken'!$D8424="","",'[1]King plakken'!$D8424)</f>
        <v>Apple Twist</v>
      </c>
      <c r="D8423" s="3">
        <f>IF('[1]King plakken'!$C8424="","",'[1]King plakken'!$C8424)</f>
        <v>11.06</v>
      </c>
      <c r="E8423" s="3">
        <f>IF('[1]King plakken'!$F8424="","",'[1]King plakken'!$F8424)</f>
        <v>17.989999999999998</v>
      </c>
      <c r="F8423" s="4" t="str">
        <f>IF('[1]King plakken'!$B8424="","",IF('[1]King plakken'!$B8424=11,SUBSTITUTE('[1]King plakken'!$B8424,11,"21%"),SUBSTITUTE('[1]King plakken'!$B8424,12,"9%")))</f>
        <v>21%</v>
      </c>
      <c r="G8423" s="2">
        <f>IF('[1]King plakken'!$H8424="","",IF('[1]King plakken'!$H8424-'[1]King plakken'!$I8424-'[1]King plakken'!$J8424&lt;0,0,'[1]King plakken'!$H8424-'[1]King plakken'!$I8424-'[1]King plakken'!$J8424))</f>
        <v>2</v>
      </c>
      <c r="H8423" s="1" t="str">
        <f>IF('[1]King plakken'!$K8424="","",'[1]King plakken'!$K8424)</f>
        <v>Spellen-&gt;Denkspel</v>
      </c>
      <c r="I8423" s="1" t="str">
        <f>IF('[1]King plakken'!$L8424="","",'[1]King plakken'!$L8424)</f>
        <v>Beschikbaar</v>
      </c>
      <c r="J8423" s="1" t="str">
        <f>IF('[1]King plakken'!$M8424="","",'[1]King plakken'!$M8424)</f>
        <v>Smart Games</v>
      </c>
      <c r="K8423" s="1">
        <f>IF('[1]King plakken'!$E8424="","",'[1]King plakken'!$E8424)</f>
        <v>6</v>
      </c>
    </row>
    <row r="8424" spans="1:11" x14ac:dyDescent="0.25">
      <c r="A8424" s="1" t="str">
        <f>IF('[1]King plakken'!$A8425="","",'[1]King plakken'!$A8425)</f>
        <v>SMG-450</v>
      </c>
      <c r="B8424" s="1" t="str">
        <f>IF('[1]King plakken'!$G8425="","",'[1]King plakken'!$G8425)</f>
        <v>5414301524953</v>
      </c>
      <c r="C8424" s="1" t="str">
        <f>IF('[1]King plakken'!$D8425="","",'[1]King plakken'!$D8425)</f>
        <v>Cats and Boxes</v>
      </c>
      <c r="D8424" s="3">
        <f>IF('[1]King plakken'!$C8425="","",'[1]King plakken'!$C8425)</f>
        <v>11.06</v>
      </c>
      <c r="E8424" s="3">
        <f>IF('[1]King plakken'!$F8425="","",'[1]King plakken'!$F8425)</f>
        <v>17.989999999999998</v>
      </c>
      <c r="F8424" s="4" t="str">
        <f>IF('[1]King plakken'!$B8425="","",IF('[1]King plakken'!$B8425=11,SUBSTITUTE('[1]King plakken'!$B8425,11,"21%"),SUBSTITUTE('[1]King plakken'!$B8425,12,"9%")))</f>
        <v>21%</v>
      </c>
      <c r="G8424" s="2">
        <f>IF('[1]King plakken'!$H8425="","",IF('[1]King plakken'!$H8425-'[1]King plakken'!$I8425-'[1]King plakken'!$J8425&lt;0,0,'[1]King plakken'!$H8425-'[1]King plakken'!$I8425-'[1]King plakken'!$J8425))</f>
        <v>23</v>
      </c>
      <c r="H8424" s="1" t="str">
        <f>IF('[1]King plakken'!$K8425="","",'[1]King plakken'!$K8425)</f>
        <v>Spellen-&gt;Denkspel</v>
      </c>
      <c r="I8424" s="1" t="str">
        <f>IF('[1]King plakken'!$L8425="","",'[1]King plakken'!$L8425)</f>
        <v>Beschikbaar</v>
      </c>
      <c r="J8424" s="1" t="str">
        <f>IF('[1]King plakken'!$M8425="","",'[1]King plakken'!$M8425)</f>
        <v>Smart Games</v>
      </c>
      <c r="K8424" s="1">
        <f>IF('[1]King plakken'!$E8425="","",'[1]King plakken'!$E8425)</f>
        <v>24</v>
      </c>
    </row>
    <row r="8425" spans="1:11" x14ac:dyDescent="0.25">
      <c r="A8425" s="1" t="str">
        <f>IF('[1]King plakken'!$A8426="","",'[1]King plakken'!$A8426)</f>
        <v>SMG-455</v>
      </c>
      <c r="B8425" s="1" t="str">
        <f>IF('[1]King plakken'!$G8426="","",'[1]King plakken'!$G8426)</f>
        <v>5414301518587</v>
      </c>
      <c r="C8425" s="1" t="str">
        <f>IF('[1]King plakken'!$D8426="","",'[1]King plakken'!$D8426)</f>
        <v>IQ Puzzler Pro</v>
      </c>
      <c r="D8425" s="3">
        <f>IF('[1]King plakken'!$C8426="","",'[1]King plakken'!$C8426)</f>
        <v>7.99</v>
      </c>
      <c r="E8425" s="3">
        <f>IF('[1]King plakken'!$F8426="","",'[1]King plakken'!$F8426)</f>
        <v>12.99</v>
      </c>
      <c r="F8425" s="4" t="str">
        <f>IF('[1]King plakken'!$B8426="","",IF('[1]King plakken'!$B8426=11,SUBSTITUTE('[1]King plakken'!$B8426,11,"21%"),SUBSTITUTE('[1]King plakken'!$B8426,12,"9%")))</f>
        <v>21%</v>
      </c>
      <c r="G8425" s="2">
        <f>IF('[1]King plakken'!$H8426="","",IF('[1]King plakken'!$H8426-'[1]King plakken'!$I8426-'[1]King plakken'!$J8426&lt;0,0,'[1]King plakken'!$H8426-'[1]King plakken'!$I8426-'[1]King plakken'!$J8426))</f>
        <v>26</v>
      </c>
      <c r="H8425" s="1" t="str">
        <f>IF('[1]King plakken'!$K8426="","",'[1]King plakken'!$K8426)</f>
        <v>Spellen-&gt;Denkspel</v>
      </c>
      <c r="I8425" s="1" t="str">
        <f>IF('[1]King plakken'!$L8426="","",'[1]King plakken'!$L8426)</f>
        <v>Beschikbaar</v>
      </c>
      <c r="J8425" s="1" t="str">
        <f>IF('[1]King plakken'!$M8426="","",'[1]King plakken'!$M8426)</f>
        <v>Smart Games</v>
      </c>
      <c r="K8425" s="1">
        <f>IF('[1]King plakken'!$E8426="","",'[1]King plakken'!$E8426)</f>
        <v>96</v>
      </c>
    </row>
    <row r="8426" spans="1:11" x14ac:dyDescent="0.25">
      <c r="A8426" s="1" t="str">
        <f>IF('[1]King plakken'!$A8427="","",'[1]King plakken'!$A8427)</f>
        <v>SMG-467</v>
      </c>
      <c r="B8426" s="1" t="str">
        <f>IF('[1]King plakken'!$G8427="","",'[1]King plakken'!$G8427)</f>
        <v>5414301524007</v>
      </c>
      <c r="C8426" s="1" t="str">
        <f>IF('[1]King plakken'!$D8427="","",'[1]King plakken'!$D8427)</f>
        <v>IQ Circuit</v>
      </c>
      <c r="D8426" s="3">
        <f>IF('[1]King plakken'!$C8427="","",'[1]King plakken'!$C8427)</f>
        <v>7.99</v>
      </c>
      <c r="E8426" s="3">
        <f>IF('[1]King plakken'!$F8427="","",'[1]King plakken'!$F8427)</f>
        <v>12.99</v>
      </c>
      <c r="F8426" s="4" t="str">
        <f>IF('[1]King plakken'!$B8427="","",IF('[1]King plakken'!$B8427=11,SUBSTITUTE('[1]King plakken'!$B8427,11,"21%"),SUBSTITUTE('[1]King plakken'!$B8427,12,"9%")))</f>
        <v>21%</v>
      </c>
      <c r="G8426" s="2">
        <f>IF('[1]King plakken'!$H8427="","",IF('[1]King plakken'!$H8427-'[1]King plakken'!$I8427-'[1]King plakken'!$J8427&lt;0,0,'[1]King plakken'!$H8427-'[1]King plakken'!$I8427-'[1]King plakken'!$J8427))</f>
        <v>0</v>
      </c>
      <c r="H8426" s="1" t="str">
        <f>IF('[1]King plakken'!$K8427="","",'[1]King plakken'!$K8427)</f>
        <v>Spellen-&gt;Denkspel</v>
      </c>
      <c r="I8426" s="1" t="str">
        <f>IF('[1]King plakken'!$L8427="","",'[1]King plakken'!$L8427)</f>
        <v>Beschikbaar</v>
      </c>
      <c r="J8426" s="1" t="str">
        <f>IF('[1]King plakken'!$M8427="","",'[1]King plakken'!$M8427)</f>
        <v>Smart Games</v>
      </c>
      <c r="K8426" s="1">
        <f>IF('[1]King plakken'!$E8427="","",'[1]King plakken'!$E8427)</f>
        <v>96</v>
      </c>
    </row>
    <row r="8427" spans="1:11" x14ac:dyDescent="0.25">
      <c r="A8427" s="1" t="str">
        <f>IF('[1]King plakken'!$A8428="","",'[1]King plakken'!$A8428)</f>
        <v>SMG-477</v>
      </c>
      <c r="B8427" s="1" t="str">
        <f>IF('[1]King plakken'!$G8428="","",'[1]King plakken'!$G8428)</f>
        <v>5414301516620</v>
      </c>
      <c r="C8427" s="1" t="str">
        <f>IF('[1]King plakken'!$D8428="","",'[1]King plakken'!$D8428)</f>
        <v>IQ Link</v>
      </c>
      <c r="D8427" s="3">
        <f>IF('[1]King plakken'!$C8428="","",'[1]King plakken'!$C8428)</f>
        <v>7.99</v>
      </c>
      <c r="E8427" s="3">
        <f>IF('[1]King plakken'!$F8428="","",'[1]King plakken'!$F8428)</f>
        <v>12.99</v>
      </c>
      <c r="F8427" s="4" t="str">
        <f>IF('[1]King plakken'!$B8428="","",IF('[1]King plakken'!$B8428=11,SUBSTITUTE('[1]King plakken'!$B8428,11,"21%"),SUBSTITUTE('[1]King plakken'!$B8428,12,"9%")))</f>
        <v>21%</v>
      </c>
      <c r="G8427" s="2">
        <f>IF('[1]King plakken'!$H8428="","",IF('[1]King plakken'!$H8428-'[1]King plakken'!$I8428-'[1]King plakken'!$J8428&lt;0,0,'[1]King plakken'!$H8428-'[1]King plakken'!$I8428-'[1]King plakken'!$J8428))</f>
        <v>66</v>
      </c>
      <c r="H8427" s="1" t="str">
        <f>IF('[1]King plakken'!$K8428="","",'[1]King plakken'!$K8428)</f>
        <v>Spellen-&gt;Denkspel</v>
      </c>
      <c r="I8427" s="1" t="str">
        <f>IF('[1]King plakken'!$L8428="","",'[1]King plakken'!$L8428)</f>
        <v>Beschikbaar</v>
      </c>
      <c r="J8427" s="1" t="str">
        <f>IF('[1]King plakken'!$M8428="","",'[1]King plakken'!$M8428)</f>
        <v>Smart Games</v>
      </c>
      <c r="K8427" s="1">
        <f>IF('[1]King plakken'!$E8428="","",'[1]King plakken'!$E8428)</f>
        <v>96</v>
      </c>
    </row>
    <row r="8428" spans="1:11" x14ac:dyDescent="0.25">
      <c r="A8428" s="1" t="str">
        <f>IF('[1]King plakken'!$A8429="","",'[1]King plakken'!$A8429)</f>
        <v>SMG-479</v>
      </c>
      <c r="B8428" s="1" t="str">
        <f>IF('[1]King plakken'!$G8429="","",'[1]King plakken'!$G8429)</f>
        <v>5414301524540</v>
      </c>
      <c r="C8428" s="1" t="str">
        <f>IF('[1]King plakken'!$D8429="","",'[1]King plakken'!$D8429)</f>
        <v>IQ Six Pro</v>
      </c>
      <c r="D8428" s="3">
        <f>IF('[1]King plakken'!$C8429="","",'[1]King plakken'!$C8429)</f>
        <v>7.99</v>
      </c>
      <c r="E8428" s="3">
        <f>IF('[1]King plakken'!$F8429="","",'[1]King plakken'!$F8429)</f>
        <v>12.99</v>
      </c>
      <c r="F8428" s="4" t="str">
        <f>IF('[1]King plakken'!$B8429="","",IF('[1]King plakken'!$B8429=11,SUBSTITUTE('[1]King plakken'!$B8429,11,"21%"),SUBSTITUTE('[1]King plakken'!$B8429,12,"9%")))</f>
        <v>21%</v>
      </c>
      <c r="G8428" s="2">
        <f>IF('[1]King plakken'!$H8429="","",IF('[1]King plakken'!$H8429-'[1]King plakken'!$I8429-'[1]King plakken'!$J8429&lt;0,0,'[1]King plakken'!$H8429-'[1]King plakken'!$I8429-'[1]King plakken'!$J8429))</f>
        <v>43</v>
      </c>
      <c r="H8428" s="1" t="str">
        <f>IF('[1]King plakken'!$K8429="","",'[1]King plakken'!$K8429)</f>
        <v>Spellen-&gt;Denkspel</v>
      </c>
      <c r="I8428" s="1" t="str">
        <f>IF('[1]King plakken'!$L8429="","",'[1]King plakken'!$L8429)</f>
        <v>Beschikbaar</v>
      </c>
      <c r="J8428" s="1" t="str">
        <f>IF('[1]King plakken'!$M8429="","",'[1]King plakken'!$M8429)</f>
        <v>Smart Games</v>
      </c>
      <c r="K8428" s="1">
        <f>IF('[1]King plakken'!$E8429="","",'[1]King plakken'!$E8429)</f>
        <v>96</v>
      </c>
    </row>
    <row r="8429" spans="1:11" x14ac:dyDescent="0.25">
      <c r="A8429" s="1" t="str">
        <f>IF('[1]King plakken'!$A8430="","",'[1]King plakken'!$A8430)</f>
        <v>SMG-480</v>
      </c>
      <c r="B8429" s="1" t="str">
        <f>IF('[1]King plakken'!$G8430="","",'[1]King plakken'!$G8430)</f>
        <v>5414301524076</v>
      </c>
      <c r="C8429" s="1" t="str">
        <f>IF('[1]King plakken'!$D8430="","",'[1]King plakken'!$D8430)</f>
        <v>Monsters Hide and Seek</v>
      </c>
      <c r="D8429" s="3">
        <f>IF('[1]King plakken'!$C8430="","",'[1]King plakken'!$C8430)</f>
        <v>9.83</v>
      </c>
      <c r="E8429" s="3">
        <f>IF('[1]King plakken'!$F8430="","",'[1]King plakken'!$F8430)</f>
        <v>15.99</v>
      </c>
      <c r="F8429" s="4" t="str">
        <f>IF('[1]King plakken'!$B8430="","",IF('[1]King plakken'!$B8430=11,SUBSTITUTE('[1]King plakken'!$B8430,11,"21%"),SUBSTITUTE('[1]King plakken'!$B8430,12,"9%")))</f>
        <v>21%</v>
      </c>
      <c r="G8429" s="2">
        <f>IF('[1]King plakken'!$H8430="","",IF('[1]King plakken'!$H8430-'[1]King plakken'!$I8430-'[1]King plakken'!$J8430&lt;0,0,'[1]King plakken'!$H8430-'[1]King plakken'!$I8430-'[1]King plakken'!$J8430))</f>
        <v>7</v>
      </c>
      <c r="H8429" s="1" t="str">
        <f>IF('[1]King plakken'!$K8430="","",'[1]King plakken'!$K8430)</f>
        <v>Spellen-&gt;Denkspel</v>
      </c>
      <c r="I8429" s="1" t="str">
        <f>IF('[1]King plakken'!$L8430="","",'[1]King plakken'!$L8430)</f>
        <v>Beschikbaar</v>
      </c>
      <c r="J8429" s="1" t="str">
        <f>IF('[1]King plakken'!$M8430="","",'[1]King plakken'!$M8430)</f>
        <v>Smart Games</v>
      </c>
      <c r="K8429" s="1">
        <f>IF('[1]King plakken'!$E8430="","",'[1]King plakken'!$E8430)</f>
        <v>6</v>
      </c>
    </row>
    <row r="8430" spans="1:11" x14ac:dyDescent="0.25">
      <c r="A8430" s="1" t="str">
        <f>IF('[1]King plakken'!$A8431="","",'[1]King plakken'!$A8431)</f>
        <v>SMG-488</v>
      </c>
      <c r="B8430" s="1" t="str">
        <f>IF('[1]King plakken'!$G8431="","",'[1]King plakken'!$G8431)</f>
        <v>5414301515180</v>
      </c>
      <c r="C8430" s="1" t="str">
        <f>IF('[1]King plakken'!$D8431="","",'[1]King plakken'!$D8431)</f>
        <v>IQ Twist</v>
      </c>
      <c r="D8430" s="3">
        <f>IF('[1]King plakken'!$C8431="","",'[1]King plakken'!$C8431)</f>
        <v>7.99</v>
      </c>
      <c r="E8430" s="3">
        <f>IF('[1]King plakken'!$F8431="","",'[1]King plakken'!$F8431)</f>
        <v>12.99</v>
      </c>
      <c r="F8430" s="4" t="str">
        <f>IF('[1]King plakken'!$B8431="","",IF('[1]King plakken'!$B8431=11,SUBSTITUTE('[1]King plakken'!$B8431,11,"21%"),SUBSTITUTE('[1]King plakken'!$B8431,12,"9%")))</f>
        <v>21%</v>
      </c>
      <c r="G8430" s="2">
        <f>IF('[1]King plakken'!$H8431="","",IF('[1]King plakken'!$H8431-'[1]King plakken'!$I8431-'[1]King plakken'!$J8431&lt;0,0,'[1]King plakken'!$H8431-'[1]King plakken'!$I8431-'[1]King plakken'!$J8431))</f>
        <v>29</v>
      </c>
      <c r="H8430" s="1" t="str">
        <f>IF('[1]King plakken'!$K8431="","",'[1]King plakken'!$K8431)</f>
        <v>Spellen-&gt;Denkspel</v>
      </c>
      <c r="I8430" s="1" t="str">
        <f>IF('[1]King plakken'!$L8431="","",'[1]King plakken'!$L8431)</f>
        <v>Beschikbaar</v>
      </c>
      <c r="J8430" s="1" t="str">
        <f>IF('[1]King plakken'!$M8431="","",'[1]King plakken'!$M8431)</f>
        <v>Smart Games</v>
      </c>
      <c r="K8430" s="1">
        <f>IF('[1]King plakken'!$E8431="","",'[1]King plakken'!$E8431)</f>
        <v>12</v>
      </c>
    </row>
    <row r="8431" spans="1:11" x14ac:dyDescent="0.25">
      <c r="A8431" s="1" t="str">
        <f>IF('[1]King plakken'!$A8432="","",'[1]King plakken'!$A8432)</f>
        <v>SMG-506</v>
      </c>
      <c r="B8431" s="1" t="str">
        <f>IF('[1]King plakken'!$G8432="","",'[1]King plakken'!$G8432)</f>
        <v>5414301524557</v>
      </c>
      <c r="C8431" s="1" t="str">
        <f>IF('[1]King plakken'!$D8432="","",'[1]King plakken'!$D8432)</f>
        <v>Penguins Huddle Up</v>
      </c>
      <c r="D8431" s="3">
        <f>IF('[1]King plakken'!$C8432="","",'[1]King plakken'!$C8432)</f>
        <v>15.36</v>
      </c>
      <c r="E8431" s="3">
        <f>IF('[1]King plakken'!$F8432="","",'[1]King plakken'!$F8432)</f>
        <v>24.99</v>
      </c>
      <c r="F8431" s="4" t="str">
        <f>IF('[1]King plakken'!$B8432="","",IF('[1]King plakken'!$B8432=11,SUBSTITUTE('[1]King plakken'!$B8432,11,"21%"),SUBSTITUTE('[1]King plakken'!$B8432,12,"9%")))</f>
        <v>21%</v>
      </c>
      <c r="G8431" s="2">
        <f>IF('[1]King plakken'!$H8432="","",IF('[1]King plakken'!$H8432-'[1]King plakken'!$I8432-'[1]King plakken'!$J8432&lt;0,0,'[1]King plakken'!$H8432-'[1]King plakken'!$I8432-'[1]King plakken'!$J8432))</f>
        <v>5</v>
      </c>
      <c r="H8431" s="1" t="str">
        <f>IF('[1]King plakken'!$K8432="","",'[1]King plakken'!$K8432)</f>
        <v>Spellen-&gt;Denkspel</v>
      </c>
      <c r="I8431" s="1" t="str">
        <f>IF('[1]King plakken'!$L8432="","",'[1]King plakken'!$L8432)</f>
        <v>Beschikbaar</v>
      </c>
      <c r="J8431" s="1" t="str">
        <f>IF('[1]King plakken'!$M8432="","",'[1]King plakken'!$M8432)</f>
        <v>Smart Games</v>
      </c>
      <c r="K8431" s="1">
        <f>IF('[1]King plakken'!$E8432="","",'[1]King plakken'!$E8432)</f>
        <v>6</v>
      </c>
    </row>
    <row r="8432" spans="1:11" x14ac:dyDescent="0.25">
      <c r="A8432" s="1" t="str">
        <f>IF('[1]King plakken'!$A8433="","",'[1]King plakken'!$A8433)</f>
        <v>SMG-512</v>
      </c>
      <c r="B8432" s="1" t="str">
        <f>IF('[1]King plakken'!$G8433="","",'[1]King plakken'!$G8433)</f>
        <v>5414301524526</v>
      </c>
      <c r="C8432" s="1" t="str">
        <f>IF('[1]King plakken'!$D8433="","",'[1]King plakken'!$D8433)</f>
        <v>Plug and Play Puzzler Gift Box</v>
      </c>
      <c r="D8432" s="3">
        <f>IF('[1]King plakken'!$C8433="","",'[1]King plakken'!$C8433)</f>
        <v>6.15</v>
      </c>
      <c r="E8432" s="3">
        <f>IF('[1]King plakken'!$F8433="","",'[1]King plakken'!$F8433)</f>
        <v>9.99</v>
      </c>
      <c r="F8432" s="4" t="str">
        <f>IF('[1]King plakken'!$B8433="","",IF('[1]King plakken'!$B8433=11,SUBSTITUTE('[1]King plakken'!$B8433,11,"21%"),SUBSTITUTE('[1]King plakken'!$B8433,12,"9%")))</f>
        <v>21%</v>
      </c>
      <c r="G8432" s="2">
        <f>IF('[1]King plakken'!$H8433="","",IF('[1]King plakken'!$H8433-'[1]King plakken'!$I8433-'[1]King plakken'!$J8433&lt;0,0,'[1]King plakken'!$H8433-'[1]King plakken'!$I8433-'[1]King plakken'!$J8433))</f>
        <v>6</v>
      </c>
      <c r="H8432" s="1" t="str">
        <f>IF('[1]King plakken'!$K8433="","",'[1]King plakken'!$K8433)</f>
        <v>Spellen-&gt;Denkspel</v>
      </c>
      <c r="I8432" s="1" t="str">
        <f>IF('[1]King plakken'!$L8433="","",'[1]King plakken'!$L8433)</f>
        <v>Beschikbaar</v>
      </c>
      <c r="J8432" s="1" t="str">
        <f>IF('[1]King plakken'!$M8433="","",'[1]King plakken'!$M8433)</f>
        <v>Smart Games</v>
      </c>
      <c r="K8432" s="1">
        <f>IF('[1]King plakken'!$E8433="","",'[1]King plakken'!$E8433)</f>
        <v>12</v>
      </c>
    </row>
    <row r="8433" spans="1:11" x14ac:dyDescent="0.25">
      <c r="A8433" s="1" t="str">
        <f>IF('[1]King plakken'!$A8434="","",'[1]King plakken'!$A8434)</f>
        <v>SMG-513</v>
      </c>
      <c r="B8433" s="1" t="str">
        <f>IF('[1]King plakken'!$G8434="","",'[1]King plakken'!$G8434)</f>
        <v>5414301524939</v>
      </c>
      <c r="C8433" s="1" t="str">
        <f>IF('[1]King plakken'!$D8434="","",'[1]King plakken'!$D8434)</f>
        <v>Plug and Play Ball - Gift Box</v>
      </c>
      <c r="D8433" s="3">
        <f>IF('[1]King plakken'!$C8434="","",'[1]King plakken'!$C8434)</f>
        <v>6.15</v>
      </c>
      <c r="E8433" s="3">
        <f>IF('[1]King plakken'!$F8434="","",'[1]King plakken'!$F8434)</f>
        <v>9.99</v>
      </c>
      <c r="F8433" s="4" t="str">
        <f>IF('[1]King plakken'!$B8434="","",IF('[1]King plakken'!$B8434=11,SUBSTITUTE('[1]King plakken'!$B8434,11,"21%"),SUBSTITUTE('[1]King plakken'!$B8434,12,"9%")))</f>
        <v>21%</v>
      </c>
      <c r="G8433" s="2">
        <f>IF('[1]King plakken'!$H8434="","",IF('[1]King plakken'!$H8434-'[1]King plakken'!$I8434-'[1]King plakken'!$J8434&lt;0,0,'[1]King plakken'!$H8434-'[1]King plakken'!$I8434-'[1]King plakken'!$J8434))</f>
        <v>12</v>
      </c>
      <c r="H8433" s="1" t="str">
        <f>IF('[1]King plakken'!$K8434="","",'[1]King plakken'!$K8434)</f>
        <v>Spellen-&gt;Denkspel</v>
      </c>
      <c r="I8433" s="1" t="str">
        <f>IF('[1]King plakken'!$L8434="","",'[1]King plakken'!$L8434)</f>
        <v>Beschikbaar</v>
      </c>
      <c r="J8433" s="1" t="str">
        <f>IF('[1]King plakken'!$M8434="","",'[1]King plakken'!$M8434)</f>
        <v>Smart Games</v>
      </c>
      <c r="K8433" s="1">
        <f>IF('[1]King plakken'!$E8434="","",'[1]King plakken'!$E8434)</f>
        <v>12</v>
      </c>
    </row>
    <row r="8434" spans="1:11" x14ac:dyDescent="0.25">
      <c r="A8434" s="1" t="str">
        <f>IF('[1]King plakken'!$A8435="","",'[1]King plakken'!$A8435)</f>
        <v>SMG-520</v>
      </c>
      <c r="B8434" s="1" t="str">
        <f>IF('[1]King plakken'!$G8435="","",'[1]King plakken'!$G8435)</f>
        <v>5414301514060</v>
      </c>
      <c r="C8434" s="1" t="str">
        <f>IF('[1]King plakken'!$D8435="","",'[1]King plakken'!$D8435)</f>
        <v>Anti-Virus</v>
      </c>
      <c r="D8434" s="3">
        <f>IF('[1]King plakken'!$C8435="","",'[1]King plakken'!$C8435)</f>
        <v>12.29</v>
      </c>
      <c r="E8434" s="3">
        <f>IF('[1]King plakken'!$F8435="","",'[1]King plakken'!$F8435)</f>
        <v>19.989999999999998</v>
      </c>
      <c r="F8434" s="4" t="str">
        <f>IF('[1]King plakken'!$B8435="","",IF('[1]King plakken'!$B8435=11,SUBSTITUTE('[1]King plakken'!$B8435,11,"21%"),SUBSTITUTE('[1]King plakken'!$B8435,12,"9%")))</f>
        <v>21%</v>
      </c>
      <c r="G8434" s="2">
        <f>IF('[1]King plakken'!$H8435="","",IF('[1]King plakken'!$H8435-'[1]King plakken'!$I8435-'[1]King plakken'!$J8435&lt;0,0,'[1]King plakken'!$H8435-'[1]King plakken'!$I8435-'[1]King plakken'!$J8435))</f>
        <v>3</v>
      </c>
      <c r="H8434" s="1" t="str">
        <f>IF('[1]King plakken'!$K8435="","",'[1]King plakken'!$K8435)</f>
        <v>Spellen-&gt;Denkspel</v>
      </c>
      <c r="I8434" s="1" t="str">
        <f>IF('[1]King plakken'!$L8435="","",'[1]King plakken'!$L8435)</f>
        <v>Beschikbaar</v>
      </c>
      <c r="J8434" s="1" t="str">
        <f>IF('[1]King plakken'!$M8435="","",'[1]King plakken'!$M8435)</f>
        <v>Smart Games</v>
      </c>
      <c r="K8434" s="1">
        <f>IF('[1]King plakken'!$E8435="","",'[1]King plakken'!$E8435)</f>
        <v>6</v>
      </c>
    </row>
    <row r="8435" spans="1:11" x14ac:dyDescent="0.25">
      <c r="A8435" s="1" t="str">
        <f>IF('[1]King plakken'!$A8436="","",'[1]King plakken'!$A8436)</f>
        <v>SMG-531</v>
      </c>
      <c r="B8435" s="1" t="str">
        <f>IF('[1]King plakken'!$G8436="","",'[1]King plakken'!$G8436)</f>
        <v>5414301524458</v>
      </c>
      <c r="C8435" s="1" t="str">
        <f>IF('[1]King plakken'!$D8436="","",'[1]King plakken'!$D8436)</f>
        <v>Grizzly Gears</v>
      </c>
      <c r="D8435" s="3">
        <f>IF('[1]King plakken'!$C8436="","",'[1]King plakken'!$C8436)</f>
        <v>15.36</v>
      </c>
      <c r="E8435" s="3">
        <f>IF('[1]King plakken'!$F8436="","",'[1]King plakken'!$F8436)</f>
        <v>24.99</v>
      </c>
      <c r="F8435" s="4" t="str">
        <f>IF('[1]King plakken'!$B8436="","",IF('[1]King plakken'!$B8436=11,SUBSTITUTE('[1]King plakken'!$B8436,11,"21%"),SUBSTITUTE('[1]King plakken'!$B8436,12,"9%")))</f>
        <v>21%</v>
      </c>
      <c r="G8435" s="2">
        <f>IF('[1]King plakken'!$H8436="","",IF('[1]King plakken'!$H8436-'[1]King plakken'!$I8436-'[1]King plakken'!$J8436&lt;0,0,'[1]King plakken'!$H8436-'[1]King plakken'!$I8436-'[1]King plakken'!$J8436))</f>
        <v>2</v>
      </c>
      <c r="H8435" s="1" t="str">
        <f>IF('[1]King plakken'!$K8436="","",'[1]King plakken'!$K8436)</f>
        <v>Spellen-&gt;Denkspel</v>
      </c>
      <c r="I8435" s="1" t="str">
        <f>IF('[1]King plakken'!$L8436="","",'[1]King plakken'!$L8436)</f>
        <v>Beschikbaar</v>
      </c>
      <c r="J8435" s="1" t="str">
        <f>IF('[1]King plakken'!$M8436="","",'[1]King plakken'!$M8436)</f>
        <v>Smart Games</v>
      </c>
      <c r="K8435" s="1">
        <f>IF('[1]King plakken'!$E8436="","",'[1]King plakken'!$E8436)</f>
        <v>6</v>
      </c>
    </row>
    <row r="8436" spans="1:11" x14ac:dyDescent="0.25">
      <c r="A8436" s="1" t="str">
        <f>IF('[1]King plakken'!$A8437="","",'[1]King plakken'!$A8437)</f>
        <v>SMG-540</v>
      </c>
      <c r="B8436" s="1" t="str">
        <f>IF('[1]King plakken'!$G8437="","",'[1]King plakken'!$G8437)</f>
        <v>5414301517382</v>
      </c>
      <c r="C8436" s="1" t="str">
        <f>IF('[1]King plakken'!$D8437="","",'[1]King plakken'!$D8437)</f>
        <v>Quadrillion</v>
      </c>
      <c r="D8436" s="3">
        <f>IF('[1]King plakken'!$C8437="","",'[1]King plakken'!$C8437)</f>
        <v>15.36</v>
      </c>
      <c r="E8436" s="3">
        <f>IF('[1]King plakken'!$F8437="","",'[1]King plakken'!$F8437)</f>
        <v>24.99</v>
      </c>
      <c r="F8436" s="4" t="str">
        <f>IF('[1]King plakken'!$B8437="","",IF('[1]King plakken'!$B8437=11,SUBSTITUTE('[1]King plakken'!$B8437,11,"21%"),SUBSTITUTE('[1]King plakken'!$B8437,12,"9%")))</f>
        <v>21%</v>
      </c>
      <c r="G8436" s="2">
        <f>IF('[1]King plakken'!$H8437="","",IF('[1]King plakken'!$H8437-'[1]King plakken'!$I8437-'[1]King plakken'!$J8437&lt;0,0,'[1]King plakken'!$H8437-'[1]King plakken'!$I8437-'[1]King plakken'!$J8437))</f>
        <v>1</v>
      </c>
      <c r="H8436" s="1" t="str">
        <f>IF('[1]King plakken'!$K8437="","",'[1]King plakken'!$K8437)</f>
        <v>Spellen-&gt;Denkspel</v>
      </c>
      <c r="I8436" s="1" t="str">
        <f>IF('[1]King plakken'!$L8437="","",'[1]King plakken'!$L8437)</f>
        <v>Beschikbaar</v>
      </c>
      <c r="J8436" s="1" t="str">
        <f>IF('[1]King plakken'!$M8437="","",'[1]King plakken'!$M8437)</f>
        <v>Smart Games</v>
      </c>
      <c r="K8436" s="1">
        <f>IF('[1]King plakken'!$E8437="","",'[1]King plakken'!$E8437)</f>
        <v>6</v>
      </c>
    </row>
    <row r="8437" spans="1:11" x14ac:dyDescent="0.25">
      <c r="A8437" s="1" t="str">
        <f>IF('[1]King plakken'!$A8438="","",'[1]King plakken'!$A8438)</f>
        <v>SMG-HC101</v>
      </c>
      <c r="B8437" s="1" t="str">
        <f>IF('[1]King plakken'!$G8438="","",'[1]King plakken'!$G8438)</f>
        <v>0009234012254</v>
      </c>
      <c r="C8437" s="1" t="str">
        <f>IF('[1]King plakken'!$D8438="","",'[1]King plakken'!$D8438)</f>
        <v>Display Happy Cube Junior (24 stuks)</v>
      </c>
      <c r="D8437" s="3">
        <f>IF('[1]King plakken'!$C8438="","",'[1]King plakken'!$C8438)</f>
        <v>44.16</v>
      </c>
      <c r="E8437" s="3">
        <f>IF('[1]King plakken'!$F8438="","",'[1]King plakken'!$F8438)</f>
        <v>2.99</v>
      </c>
      <c r="F8437" s="4" t="str">
        <f>IF('[1]King plakken'!$B8438="","",IF('[1]King plakken'!$B8438=11,SUBSTITUTE('[1]King plakken'!$B8438,11,"21%"),SUBSTITUTE('[1]King plakken'!$B8438,12,"9%")))</f>
        <v>21%</v>
      </c>
      <c r="G8437" s="2">
        <f>IF('[1]King plakken'!$H8438="","",IF('[1]King plakken'!$H8438-'[1]King plakken'!$I8438-'[1]King plakken'!$J8438&lt;0,0,'[1]King plakken'!$H8438-'[1]King plakken'!$I8438-'[1]King plakken'!$J8438))</f>
        <v>1</v>
      </c>
      <c r="H8437" s="1" t="str">
        <f>IF('[1]King plakken'!$K8438="","",'[1]King plakken'!$K8438)</f>
        <v>Spellen-&gt;Denkspel</v>
      </c>
      <c r="I8437" s="1" t="str">
        <f>IF('[1]King plakken'!$L8438="","",'[1]King plakken'!$L8438)</f>
        <v>Beschikbaar</v>
      </c>
      <c r="J8437" s="1" t="str">
        <f>IF('[1]King plakken'!$M8438="","",'[1]King plakken'!$M8438)</f>
        <v>Happy Cube</v>
      </c>
      <c r="K8437" s="1">
        <f>IF('[1]King plakken'!$E8438="","",'[1]King plakken'!$E8438)</f>
        <v>1</v>
      </c>
    </row>
    <row r="8438" spans="1:11" x14ac:dyDescent="0.25">
      <c r="A8438" s="1" t="str">
        <f>IF('[1]King plakken'!$A8439="","",'[1]King plakken'!$A8439)</f>
        <v>SMG-HC102</v>
      </c>
      <c r="B8438" s="1" t="str">
        <f>IF('[1]King plakken'!$G8439="","",'[1]King plakken'!$G8439)</f>
        <v>0009234012247</v>
      </c>
      <c r="C8438" s="1" t="str">
        <f>IF('[1]King plakken'!$D8439="","",'[1]King plakken'!$D8439)</f>
        <v>Display Happy Cube Original (24 stuks)</v>
      </c>
      <c r="D8438" s="3">
        <f>IF('[1]King plakken'!$C8439="","",'[1]King plakken'!$C8439)</f>
        <v>44.16</v>
      </c>
      <c r="E8438" s="3">
        <f>IF('[1]King plakken'!$F8439="","",'[1]King plakken'!$F8439)</f>
        <v>2.99</v>
      </c>
      <c r="F8438" s="4" t="str">
        <f>IF('[1]King plakken'!$B8439="","",IF('[1]King plakken'!$B8439=11,SUBSTITUTE('[1]King plakken'!$B8439,11,"21%"),SUBSTITUTE('[1]King plakken'!$B8439,12,"9%")))</f>
        <v>21%</v>
      </c>
      <c r="G8438" s="2">
        <f>IF('[1]King plakken'!$H8439="","",IF('[1]King plakken'!$H8439-'[1]King plakken'!$I8439-'[1]King plakken'!$J8439&lt;0,0,'[1]King plakken'!$H8439-'[1]King plakken'!$I8439-'[1]King plakken'!$J8439))</f>
        <v>2</v>
      </c>
      <c r="H8438" s="1" t="str">
        <f>IF('[1]King plakken'!$K8439="","",'[1]King plakken'!$K8439)</f>
        <v>Spellen-&gt;Denkspel</v>
      </c>
      <c r="I8438" s="1" t="str">
        <f>IF('[1]King plakken'!$L8439="","",'[1]King plakken'!$L8439)</f>
        <v>Beschikbaar</v>
      </c>
      <c r="J8438" s="1" t="str">
        <f>IF('[1]King plakken'!$M8439="","",'[1]King plakken'!$M8439)</f>
        <v>Happy Cube</v>
      </c>
      <c r="K8438" s="1">
        <f>IF('[1]King plakken'!$E8439="","",'[1]King plakken'!$E8439)</f>
        <v>1</v>
      </c>
    </row>
    <row r="8439" spans="1:11" x14ac:dyDescent="0.25">
      <c r="A8439" s="1" t="str">
        <f>IF('[1]King plakken'!$A8440="","",'[1]King plakken'!$A8440)</f>
        <v>SMG-HC103</v>
      </c>
      <c r="B8439" s="1" t="str">
        <f>IF('[1]King plakken'!$G8440="","",'[1]King plakken'!$G8440)</f>
        <v>0009234012278</v>
      </c>
      <c r="C8439" s="1" t="str">
        <f>IF('[1]King plakken'!$D8440="","",'[1]King plakken'!$D8440)</f>
        <v>Display Happy Cube Pro (24 stuks)</v>
      </c>
      <c r="D8439" s="3">
        <f>IF('[1]King plakken'!$C8440="","",'[1]King plakken'!$C8440)</f>
        <v>44.16</v>
      </c>
      <c r="E8439" s="3">
        <f>IF('[1]King plakken'!$F8440="","",'[1]King plakken'!$F8440)</f>
        <v>2.99</v>
      </c>
      <c r="F8439" s="4" t="str">
        <f>IF('[1]King plakken'!$B8440="","",IF('[1]King plakken'!$B8440=11,SUBSTITUTE('[1]King plakken'!$B8440,11,"21%"),SUBSTITUTE('[1]King plakken'!$B8440,12,"9%")))</f>
        <v>21%</v>
      </c>
      <c r="G8439" s="2">
        <f>IF('[1]King plakken'!$H8440="","",IF('[1]King plakken'!$H8440-'[1]King plakken'!$I8440-'[1]King plakken'!$J8440&lt;0,0,'[1]King plakken'!$H8440-'[1]King plakken'!$I8440-'[1]King plakken'!$J8440))</f>
        <v>0</v>
      </c>
      <c r="H8439" s="1" t="str">
        <f>IF('[1]King plakken'!$K8440="","",'[1]King plakken'!$K8440)</f>
        <v>Spellen-&gt;Denkspel</v>
      </c>
      <c r="I8439" s="1" t="str">
        <f>IF('[1]King plakken'!$L8440="","",'[1]King plakken'!$L8440)</f>
        <v>Beschikbaar</v>
      </c>
      <c r="J8439" s="1" t="str">
        <f>IF('[1]King plakken'!$M8440="","",'[1]King plakken'!$M8440)</f>
        <v>Happy Cube</v>
      </c>
      <c r="K8439" s="1">
        <f>IF('[1]King plakken'!$E8440="","",'[1]King plakken'!$E8440)</f>
        <v>1</v>
      </c>
    </row>
    <row r="8440" spans="1:11" x14ac:dyDescent="0.25">
      <c r="A8440" s="1" t="str">
        <f>IF('[1]King plakken'!$A8441="","",'[1]King plakken'!$A8441)</f>
        <v>SMG-HC104</v>
      </c>
      <c r="B8440" s="1" t="str">
        <f>IF('[1]King plakken'!$G8441="","",'[1]King plakken'!$G8441)</f>
        <v>0009234012261</v>
      </c>
      <c r="C8440" s="1" t="str">
        <f>IF('[1]King plakken'!$D8441="","",'[1]King plakken'!$D8441)</f>
        <v>Display Happy Cube Expert (24 stuks)</v>
      </c>
      <c r="D8440" s="3">
        <f>IF('[1]King plakken'!$C8441="","",'[1]King plakken'!$C8441)</f>
        <v>44.16</v>
      </c>
      <c r="E8440" s="3">
        <f>IF('[1]King plakken'!$F8441="","",'[1]King plakken'!$F8441)</f>
        <v>2.99</v>
      </c>
      <c r="F8440" s="4" t="str">
        <f>IF('[1]King plakken'!$B8441="","",IF('[1]King plakken'!$B8441=11,SUBSTITUTE('[1]King plakken'!$B8441,11,"21%"),SUBSTITUTE('[1]King plakken'!$B8441,12,"9%")))</f>
        <v>21%</v>
      </c>
      <c r="G8440" s="2">
        <f>IF('[1]King plakken'!$H8441="","",IF('[1]King plakken'!$H8441-'[1]King plakken'!$I8441-'[1]King plakken'!$J8441&lt;0,0,'[1]King plakken'!$H8441-'[1]King plakken'!$I8441-'[1]King plakken'!$J8441))</f>
        <v>2</v>
      </c>
      <c r="H8440" s="1" t="str">
        <f>IF('[1]King plakken'!$K8441="","",'[1]King plakken'!$K8441)</f>
        <v>Spellen-&gt;Denkspel</v>
      </c>
      <c r="I8440" s="1" t="str">
        <f>IF('[1]King plakken'!$L8441="","",'[1]King plakken'!$L8441)</f>
        <v>Beschikbaar</v>
      </c>
      <c r="J8440" s="1" t="str">
        <f>IF('[1]King plakken'!$M8441="","",'[1]King plakken'!$M8441)</f>
        <v>Happy Cube</v>
      </c>
      <c r="K8440" s="1">
        <f>IF('[1]King plakken'!$E8441="","",'[1]King plakken'!$E8441)</f>
        <v>1</v>
      </c>
    </row>
    <row r="8441" spans="1:11" x14ac:dyDescent="0.25">
      <c r="A8441" s="1" t="str">
        <f>IF('[1]King plakken'!$A8442="","",'[1]King plakken'!$A8442)</f>
        <v>SMG-HC301</v>
      </c>
      <c r="B8441" s="1" t="str">
        <f>IF('[1]King plakken'!$G8442="","",'[1]King plakken'!$G8442)</f>
        <v>0009234116662</v>
      </c>
      <c r="C8441" s="1" t="str">
        <f>IF('[1]King plakken'!$D8442="","",'[1]King plakken'!$D8442)</f>
        <v>Happy Cube Junior - 6 pack</v>
      </c>
      <c r="D8441" s="3">
        <f>IF('[1]King plakken'!$C8442="","",'[1]King plakken'!$C8442)</f>
        <v>9.2100000000000009</v>
      </c>
      <c r="E8441" s="3">
        <f>IF('[1]King plakken'!$F8442="","",'[1]King plakken'!$F8442)</f>
        <v>14.99</v>
      </c>
      <c r="F8441" s="4" t="str">
        <f>IF('[1]King plakken'!$B8442="","",IF('[1]King plakken'!$B8442=11,SUBSTITUTE('[1]King plakken'!$B8442,11,"21%"),SUBSTITUTE('[1]King plakken'!$B8442,12,"9%")))</f>
        <v>21%</v>
      </c>
      <c r="G8441" s="2">
        <f>IF('[1]King plakken'!$H8442="","",IF('[1]King plakken'!$H8442-'[1]King plakken'!$I8442-'[1]King plakken'!$J8442&lt;0,0,'[1]King plakken'!$H8442-'[1]King plakken'!$I8442-'[1]King plakken'!$J8442))</f>
        <v>9</v>
      </c>
      <c r="H8441" s="1" t="str">
        <f>IF('[1]King plakken'!$K8442="","",'[1]King plakken'!$K8442)</f>
        <v>Spellen-&gt;Denkspel</v>
      </c>
      <c r="I8441" s="1" t="str">
        <f>IF('[1]King plakken'!$L8442="","",'[1]King plakken'!$L8442)</f>
        <v>Beschikbaar</v>
      </c>
      <c r="J8441" s="1" t="str">
        <f>IF('[1]King plakken'!$M8442="","",'[1]King plakken'!$M8442)</f>
        <v>Happy Cube</v>
      </c>
      <c r="K8441" s="1">
        <f>IF('[1]King plakken'!$E8442="","",'[1]King plakken'!$E8442)</f>
        <v>8</v>
      </c>
    </row>
    <row r="8442" spans="1:11" x14ac:dyDescent="0.25">
      <c r="A8442" s="1" t="str">
        <f>IF('[1]King plakken'!$A8443="","",'[1]King plakken'!$A8443)</f>
        <v>SMG-HC302</v>
      </c>
      <c r="B8442" s="1" t="str">
        <f>IF('[1]King plakken'!$G8443="","",'[1]King plakken'!$G8443)</f>
        <v>0009234222608</v>
      </c>
      <c r="C8442" s="1" t="str">
        <f>IF('[1]King plakken'!$D8443="","",'[1]King plakken'!$D8443)</f>
        <v>Happy Cube Original - 6 pack</v>
      </c>
      <c r="D8442" s="3">
        <f>IF('[1]King plakken'!$C8443="","",'[1]King plakken'!$C8443)</f>
        <v>9.2100000000000009</v>
      </c>
      <c r="E8442" s="3">
        <f>IF('[1]King plakken'!$F8443="","",'[1]King plakken'!$F8443)</f>
        <v>14.99</v>
      </c>
      <c r="F8442" s="4" t="str">
        <f>IF('[1]King plakken'!$B8443="","",IF('[1]King plakken'!$B8443=11,SUBSTITUTE('[1]King plakken'!$B8443,11,"21%"),SUBSTITUTE('[1]King plakken'!$B8443,12,"9%")))</f>
        <v>21%</v>
      </c>
      <c r="G8442" s="2">
        <f>IF('[1]King plakken'!$H8443="","",IF('[1]King plakken'!$H8443-'[1]King plakken'!$I8443-'[1]King plakken'!$J8443&lt;0,0,'[1]King plakken'!$H8443-'[1]King plakken'!$I8443-'[1]King plakken'!$J8443))</f>
        <v>8</v>
      </c>
      <c r="H8442" s="1" t="str">
        <f>IF('[1]King plakken'!$K8443="","",'[1]King plakken'!$K8443)</f>
        <v>Spellen-&gt;Denkspel</v>
      </c>
      <c r="I8442" s="1" t="str">
        <f>IF('[1]King plakken'!$L8443="","",'[1]King plakken'!$L8443)</f>
        <v>Beschikbaar</v>
      </c>
      <c r="J8442" s="1" t="str">
        <f>IF('[1]King plakken'!$M8443="","",'[1]King plakken'!$M8443)</f>
        <v>Happy Cube</v>
      </c>
      <c r="K8442" s="1">
        <f>IF('[1]King plakken'!$E8443="","",'[1]King plakken'!$E8443)</f>
        <v>8</v>
      </c>
    </row>
    <row r="8443" spans="1:11" x14ac:dyDescent="0.25">
      <c r="A8443" s="1" t="str">
        <f>IF('[1]King plakken'!$A8444="","",'[1]King plakken'!$A8444)</f>
        <v>SMG-HC303</v>
      </c>
      <c r="B8443" s="1" t="str">
        <f>IF('[1]King plakken'!$G8444="","",'[1]King plakken'!$G8444)</f>
        <v>0009234440606</v>
      </c>
      <c r="C8443" s="1" t="str">
        <f>IF('[1]King plakken'!$D8444="","",'[1]King plakken'!$D8444)</f>
        <v>Happy Cube Pro - 6 pack</v>
      </c>
      <c r="D8443" s="3">
        <f>IF('[1]King plakken'!$C8444="","",'[1]King plakken'!$C8444)</f>
        <v>9.2100000000000009</v>
      </c>
      <c r="E8443" s="3">
        <f>IF('[1]King plakken'!$F8444="","",'[1]King plakken'!$F8444)</f>
        <v>14.99</v>
      </c>
      <c r="F8443" s="4" t="str">
        <f>IF('[1]King plakken'!$B8444="","",IF('[1]King plakken'!$B8444=11,SUBSTITUTE('[1]King plakken'!$B8444,11,"21%"),SUBSTITUTE('[1]King plakken'!$B8444,12,"9%")))</f>
        <v>21%</v>
      </c>
      <c r="G8443" s="2">
        <f>IF('[1]King plakken'!$H8444="","",IF('[1]King plakken'!$H8444-'[1]King plakken'!$I8444-'[1]King plakken'!$J8444&lt;0,0,'[1]King plakken'!$H8444-'[1]King plakken'!$I8444-'[1]King plakken'!$J8444))</f>
        <v>36</v>
      </c>
      <c r="H8443" s="1" t="str">
        <f>IF('[1]King plakken'!$K8444="","",'[1]King plakken'!$K8444)</f>
        <v>Spellen-&gt;Denkspel</v>
      </c>
      <c r="I8443" s="1" t="str">
        <f>IF('[1]King plakken'!$L8444="","",'[1]King plakken'!$L8444)</f>
        <v>Beschikbaar</v>
      </c>
      <c r="J8443" s="1" t="str">
        <f>IF('[1]King plakken'!$M8444="","",'[1]King plakken'!$M8444)</f>
        <v>Happy Cube</v>
      </c>
      <c r="K8443" s="1">
        <f>IF('[1]King plakken'!$E8444="","",'[1]King plakken'!$E8444)</f>
        <v>40</v>
      </c>
    </row>
    <row r="8444" spans="1:11" x14ac:dyDescent="0.25">
      <c r="A8444" s="1" t="str">
        <f>IF('[1]King plakken'!$A8445="","",'[1]King plakken'!$A8445)</f>
        <v>SMG-HC304</v>
      </c>
      <c r="B8444" s="1" t="str">
        <f>IF('[1]King plakken'!$G8445="","",'[1]King plakken'!$G8445)</f>
        <v>0009234336664</v>
      </c>
      <c r="C8444" s="1" t="str">
        <f>IF('[1]King plakken'!$D8445="","",'[1]King plakken'!$D8445)</f>
        <v>Happy Cube Expert - 6 pack</v>
      </c>
      <c r="D8444" s="3">
        <f>IF('[1]King plakken'!$C8445="","",'[1]King plakken'!$C8445)</f>
        <v>9.2100000000000009</v>
      </c>
      <c r="E8444" s="3">
        <f>IF('[1]King plakken'!$F8445="","",'[1]King plakken'!$F8445)</f>
        <v>14.99</v>
      </c>
      <c r="F8444" s="4" t="str">
        <f>IF('[1]King plakken'!$B8445="","",IF('[1]King plakken'!$B8445=11,SUBSTITUTE('[1]King plakken'!$B8445,11,"21%"),SUBSTITUTE('[1]King plakken'!$B8445,12,"9%")))</f>
        <v>21%</v>
      </c>
      <c r="G8444" s="2">
        <f>IF('[1]King plakken'!$H8445="","",IF('[1]King plakken'!$H8445-'[1]King plakken'!$I8445-'[1]King plakken'!$J8445&lt;0,0,'[1]King plakken'!$H8445-'[1]King plakken'!$I8445-'[1]King plakken'!$J8445))</f>
        <v>5</v>
      </c>
      <c r="H8444" s="1" t="str">
        <f>IF('[1]King plakken'!$K8445="","",'[1]King plakken'!$K8445)</f>
        <v>Spellen-&gt;Denkspel</v>
      </c>
      <c r="I8444" s="1" t="str">
        <f>IF('[1]King plakken'!$L8445="","",'[1]King plakken'!$L8445)</f>
        <v>Beschikbaar</v>
      </c>
      <c r="J8444" s="1" t="str">
        <f>IF('[1]King plakken'!$M8445="","",'[1]King plakken'!$M8445)</f>
        <v>Happy Cube</v>
      </c>
      <c r="K8444" s="1">
        <f>IF('[1]King plakken'!$E8445="","",'[1]King plakken'!$E8445)</f>
        <v>8</v>
      </c>
    </row>
    <row r="8445" spans="1:11" x14ac:dyDescent="0.25">
      <c r="A8445" s="1" t="str">
        <f>IF('[1]King plakken'!$A8446="","",'[1]King plakken'!$A8446)</f>
        <v>SMG-HP001</v>
      </c>
      <c r="B8445" s="1" t="str">
        <f>IF('[1]King plakken'!$G8446="","",'[1]King plakken'!$G8446)</f>
        <v>5414301525370</v>
      </c>
      <c r="C8445" s="1" t="str">
        <f>IF('[1]King plakken'!$D8446="","",'[1]King plakken'!$D8446)</f>
        <v>The Genius Square</v>
      </c>
      <c r="D8445" s="3">
        <f>IF('[1]King plakken'!$C8446="","",'[1]King plakken'!$C8446)</f>
        <v>15.36</v>
      </c>
      <c r="E8445" s="3">
        <f>IF('[1]King plakken'!$F8446="","",'[1]King plakken'!$F8446)</f>
        <v>24.99</v>
      </c>
      <c r="F8445" s="4" t="str">
        <f>IF('[1]King plakken'!$B8446="","",IF('[1]King plakken'!$B8446=11,SUBSTITUTE('[1]King plakken'!$B8446,11,"21%"),SUBSTITUTE('[1]King plakken'!$B8446,12,"9%")))</f>
        <v>21%</v>
      </c>
      <c r="G8445" s="2">
        <f>IF('[1]King plakken'!$H8446="","",IF('[1]King plakken'!$H8446-'[1]King plakken'!$I8446-'[1]King plakken'!$J8446&lt;0,0,'[1]King plakken'!$H8446-'[1]King plakken'!$I8446-'[1]King plakken'!$J8446))</f>
        <v>14</v>
      </c>
      <c r="H8445" s="1" t="str">
        <f>IF('[1]King plakken'!$K8446="","",'[1]King plakken'!$K8446)</f>
        <v>Spellen-&gt;Denkspel</v>
      </c>
      <c r="I8445" s="1" t="str">
        <f>IF('[1]King plakken'!$L8446="","",'[1]King plakken'!$L8446)</f>
        <v>Beschikbaar</v>
      </c>
      <c r="J8445" s="1" t="str">
        <f>IF('[1]King plakken'!$M8446="","",'[1]King plakken'!$M8446)</f>
        <v>Smart Games</v>
      </c>
      <c r="K8445" s="1">
        <f>IF('[1]King plakken'!$E8446="","",'[1]King plakken'!$E8446)</f>
        <v>24</v>
      </c>
    </row>
    <row r="8446" spans="1:11" x14ac:dyDescent="0.25">
      <c r="A8446" s="1" t="str">
        <f>IF('[1]King plakken'!$A8447="","",'[1]King plakken'!$A8447)</f>
        <v>SMG-HP002</v>
      </c>
      <c r="B8446" s="1" t="str">
        <f>IF('[1]King plakken'!$G8447="","",'[1]King plakken'!$G8447)</f>
        <v>5414301525387</v>
      </c>
      <c r="C8446" s="1" t="str">
        <f>IF('[1]King plakken'!$D8447="","",'[1]King plakken'!$D8447)</f>
        <v>The Genius Star</v>
      </c>
      <c r="D8446" s="3">
        <f>IF('[1]King plakken'!$C8447="","",'[1]King plakken'!$C8447)</f>
        <v>15.36</v>
      </c>
      <c r="E8446" s="3">
        <f>IF('[1]King plakken'!$F8447="","",'[1]King plakken'!$F8447)</f>
        <v>24.99</v>
      </c>
      <c r="F8446" s="4" t="str">
        <f>IF('[1]King plakken'!$B8447="","",IF('[1]King plakken'!$B8447=11,SUBSTITUTE('[1]King plakken'!$B8447,11,"21%"),SUBSTITUTE('[1]King plakken'!$B8447,12,"9%")))</f>
        <v>21%</v>
      </c>
      <c r="G8446" s="2">
        <f>IF('[1]King plakken'!$H8447="","",IF('[1]King plakken'!$H8447-'[1]King plakken'!$I8447-'[1]King plakken'!$J8447&lt;0,0,'[1]King plakken'!$H8447-'[1]King plakken'!$I8447-'[1]King plakken'!$J8447))</f>
        <v>5</v>
      </c>
      <c r="H8446" s="1" t="str">
        <f>IF('[1]King plakken'!$K8447="","",'[1]King plakken'!$K8447)</f>
        <v>Spellen-&gt;Denkspel</v>
      </c>
      <c r="I8446" s="1" t="str">
        <f>IF('[1]King plakken'!$L8447="","",'[1]King plakken'!$L8447)</f>
        <v>Beschikbaar</v>
      </c>
      <c r="J8446" s="1" t="str">
        <f>IF('[1]King plakken'!$M8447="","",'[1]King plakken'!$M8447)</f>
        <v>Smart Games</v>
      </c>
      <c r="K8446" s="1">
        <f>IF('[1]King plakken'!$E8447="","",'[1]King plakken'!$E8447)</f>
        <v>24</v>
      </c>
    </row>
    <row r="8447" spans="1:11" x14ac:dyDescent="0.25">
      <c r="A8447" s="1" t="str">
        <f>IF('[1]King plakken'!$A8448="","",'[1]King plakken'!$A8448)</f>
        <v>SMG-M101</v>
      </c>
      <c r="B8447" s="1" t="str">
        <f>IF('[1]King plakken'!$G8448="","",'[1]King plakken'!$G8448)</f>
        <v>5414301523338</v>
      </c>
      <c r="C8447" s="1" t="str">
        <f>IF('[1]King plakken'!$D8448="","",'[1]King plakken'!$D8448)</f>
        <v>Top Spot</v>
      </c>
      <c r="D8447" s="3">
        <f>IF('[1]King plakken'!$C8448="","",'[1]King plakken'!$C8448)</f>
        <v>6.15</v>
      </c>
      <c r="E8447" s="3">
        <f>IF('[1]King plakken'!$F8448="","",'[1]King plakken'!$F8448)</f>
        <v>9.99</v>
      </c>
      <c r="F8447" s="4" t="str">
        <f>IF('[1]King plakken'!$B8448="","",IF('[1]King plakken'!$B8448=11,SUBSTITUTE('[1]King plakken'!$B8448,11,"21%"),SUBSTITUTE('[1]King plakken'!$B8448,12,"9%")))</f>
        <v>21%</v>
      </c>
      <c r="G8447" s="2">
        <f>IF('[1]King plakken'!$H8448="","",IF('[1]King plakken'!$H8448-'[1]King plakken'!$I8448-'[1]King plakken'!$J8448&lt;0,0,'[1]King plakken'!$H8448-'[1]King plakken'!$I8448-'[1]King plakken'!$J8448))</f>
        <v>8</v>
      </c>
      <c r="H8447" s="1" t="str">
        <f>IF('[1]King plakken'!$K8448="","",'[1]King plakken'!$K8448)</f>
        <v>Spellen-&gt;Denkspel</v>
      </c>
      <c r="I8447" s="1" t="str">
        <f>IF('[1]King plakken'!$L8448="","",'[1]King plakken'!$L8448)</f>
        <v>Beschikbaar</v>
      </c>
      <c r="J8447" s="1" t="str">
        <f>IF('[1]King plakken'!$M8448="","",'[1]King plakken'!$M8448)</f>
        <v>Smart Games</v>
      </c>
      <c r="K8447" s="1">
        <f>IF('[1]King plakken'!$E8448="","",'[1]King plakken'!$E8448)</f>
        <v>12</v>
      </c>
    </row>
    <row r="8448" spans="1:11" x14ac:dyDescent="0.25">
      <c r="A8448" s="1" t="str">
        <f>IF('[1]King plakken'!$A8449="","",'[1]King plakken'!$A8449)</f>
        <v>SMG-M201</v>
      </c>
      <c r="B8448" s="1" t="str">
        <f>IF('[1]King plakken'!$G8449="","",'[1]King plakken'!$G8449)</f>
        <v>5414301523376</v>
      </c>
      <c r="C8448" s="1" t="str">
        <f>IF('[1]King plakken'!$D8449="","",'[1]King plakken'!$D8449)</f>
        <v>Cube Duel</v>
      </c>
      <c r="D8448" s="3">
        <f>IF('[1]King plakken'!$C8449="","",'[1]King plakken'!$C8449)</f>
        <v>13.52</v>
      </c>
      <c r="E8448" s="3">
        <f>IF('[1]King plakken'!$F8449="","",'[1]King plakken'!$F8449)</f>
        <v>21.99</v>
      </c>
      <c r="F8448" s="4" t="str">
        <f>IF('[1]King plakken'!$B8449="","",IF('[1]King plakken'!$B8449=11,SUBSTITUTE('[1]King plakken'!$B8449,11,"21%"),SUBSTITUTE('[1]King plakken'!$B8449,12,"9%")))</f>
        <v>21%</v>
      </c>
      <c r="G8448" s="2">
        <f>IF('[1]King plakken'!$H8449="","",IF('[1]King plakken'!$H8449-'[1]King plakken'!$I8449-'[1]King plakken'!$J8449&lt;0,0,'[1]King plakken'!$H8449-'[1]King plakken'!$I8449-'[1]King plakken'!$J8449))</f>
        <v>3</v>
      </c>
      <c r="H8448" s="1" t="str">
        <f>IF('[1]King plakken'!$K8449="","",'[1]King plakken'!$K8449)</f>
        <v>Spellen-&gt;Denkspel</v>
      </c>
      <c r="I8448" s="1" t="str">
        <f>IF('[1]King plakken'!$L8449="","",'[1]King plakken'!$L8449)</f>
        <v>Beschikbaar</v>
      </c>
      <c r="J8448" s="1" t="str">
        <f>IF('[1]King plakken'!$M8449="","",'[1]King plakken'!$M8449)</f>
        <v>Smart Games</v>
      </c>
      <c r="K8448" s="1">
        <f>IF('[1]King plakken'!$E8449="","",'[1]King plakken'!$E8449)</f>
        <v>6</v>
      </c>
    </row>
    <row r="8449" spans="1:11" x14ac:dyDescent="0.25">
      <c r="A8449" s="1" t="str">
        <f>IF('[1]King plakken'!$A8450="","",'[1]King plakken'!$A8450)</f>
        <v>SMG-M501</v>
      </c>
      <c r="B8449" s="1" t="str">
        <f>IF('[1]King plakken'!$G8450="","",'[1]King plakken'!$G8450)</f>
        <v>5414301523345</v>
      </c>
      <c r="C8449" s="1" t="str">
        <f>IF('[1]King plakken'!$D8450="","",'[1]King plakken'!$D8450)</f>
        <v>Froggit</v>
      </c>
      <c r="D8449" s="3">
        <f>IF('[1]King plakken'!$C8450="","",'[1]King plakken'!$C8450)</f>
        <v>15.36</v>
      </c>
      <c r="E8449" s="3">
        <f>IF('[1]King plakken'!$F8450="","",'[1]King plakken'!$F8450)</f>
        <v>24.99</v>
      </c>
      <c r="F8449" s="4" t="str">
        <f>IF('[1]King plakken'!$B8450="","",IF('[1]King plakken'!$B8450=11,SUBSTITUTE('[1]King plakken'!$B8450,11,"21%"),SUBSTITUTE('[1]King plakken'!$B8450,12,"9%")))</f>
        <v>21%</v>
      </c>
      <c r="G8449" s="2">
        <f>IF('[1]King plakken'!$H8450="","",IF('[1]King plakken'!$H8450-'[1]King plakken'!$I8450-'[1]King plakken'!$J8450&lt;0,0,'[1]King plakken'!$H8450-'[1]King plakken'!$I8450-'[1]King plakken'!$J8450))</f>
        <v>8</v>
      </c>
      <c r="H8449" s="1" t="str">
        <f>IF('[1]King plakken'!$K8450="","",'[1]King plakken'!$K8450)</f>
        <v>Spellen-&gt;Denkspel</v>
      </c>
      <c r="I8449" s="1" t="str">
        <f>IF('[1]King plakken'!$L8450="","",'[1]King plakken'!$L8450)</f>
        <v>Beschikbaar</v>
      </c>
      <c r="J8449" s="1" t="str">
        <f>IF('[1]King plakken'!$M8450="","",'[1]King plakken'!$M8450)</f>
        <v>Smart Games</v>
      </c>
      <c r="K8449" s="1">
        <f>IF('[1]King plakken'!$E8450="","",'[1]King plakken'!$E8450)</f>
        <v>6</v>
      </c>
    </row>
    <row r="8450" spans="1:11" x14ac:dyDescent="0.25">
      <c r="A8450" s="1" t="str">
        <f>IF('[1]King plakken'!$A8451="","",'[1]King plakken'!$A8451)</f>
        <v>SMG-M505</v>
      </c>
      <c r="B8450" s="1" t="str">
        <f>IF('[1]King plakken'!$G8451="","",'[1]King plakken'!$G8451)</f>
        <v>5414301523857</v>
      </c>
      <c r="C8450" s="1" t="str">
        <f>IF('[1]King plakken'!$D8451="","",'[1]King plakken'!$D8451)</f>
        <v>Dragon Inferno</v>
      </c>
      <c r="D8450" s="3">
        <f>IF('[1]King plakken'!$C8451="","",'[1]King plakken'!$C8451)</f>
        <v>15.36</v>
      </c>
      <c r="E8450" s="3">
        <f>IF('[1]King plakken'!$F8451="","",'[1]King plakken'!$F8451)</f>
        <v>24.99</v>
      </c>
      <c r="F8450" s="4" t="str">
        <f>IF('[1]King plakken'!$B8451="","",IF('[1]King plakken'!$B8451=11,SUBSTITUTE('[1]King plakken'!$B8451,11,"21%"),SUBSTITUTE('[1]King plakken'!$B8451,12,"9%")))</f>
        <v>21%</v>
      </c>
      <c r="G8450" s="2">
        <f>IF('[1]King plakken'!$H8451="","",IF('[1]King plakken'!$H8451-'[1]King plakken'!$I8451-'[1]King plakken'!$J8451&lt;0,0,'[1]King plakken'!$H8451-'[1]King plakken'!$I8451-'[1]King plakken'!$J8451))</f>
        <v>5</v>
      </c>
      <c r="H8450" s="1" t="str">
        <f>IF('[1]King plakken'!$K8451="","",'[1]King plakken'!$K8451)</f>
        <v>Spellen-&gt;Denkspel</v>
      </c>
      <c r="I8450" s="1" t="str">
        <f>IF('[1]King plakken'!$L8451="","",'[1]King plakken'!$L8451)</f>
        <v>Beschikbaar</v>
      </c>
      <c r="J8450" s="1" t="str">
        <f>IF('[1]King plakken'!$M8451="","",'[1]King plakken'!$M8451)</f>
        <v>Smart Games</v>
      </c>
      <c r="K8450" s="1">
        <f>IF('[1]King plakken'!$E8451="","",'[1]King plakken'!$E8451)</f>
        <v>6</v>
      </c>
    </row>
    <row r="8451" spans="1:11" x14ac:dyDescent="0.25">
      <c r="A8451" s="1" t="str">
        <f>IF('[1]King plakken'!$A8452="","",'[1]King plakken'!$A8452)</f>
        <v>SMG-M510</v>
      </c>
      <c r="B8451" s="1" t="str">
        <f>IF('[1]King plakken'!$G8452="","",'[1]King plakken'!$G8452)</f>
        <v>5414301524014</v>
      </c>
      <c r="C8451" s="1" t="str">
        <f>IF('[1]King plakken'!$D8452="","",'[1]King plakken'!$D8452)</f>
        <v>Grabbit</v>
      </c>
      <c r="D8451" s="3">
        <f>IF('[1]King plakken'!$C8452="","",'[1]King plakken'!$C8452)</f>
        <v>12.29</v>
      </c>
      <c r="E8451" s="3">
        <f>IF('[1]King plakken'!$F8452="","",'[1]King plakken'!$F8452)</f>
        <v>19.989999999999998</v>
      </c>
      <c r="F8451" s="4" t="str">
        <f>IF('[1]King plakken'!$B8452="","",IF('[1]King plakken'!$B8452=11,SUBSTITUTE('[1]King plakken'!$B8452,11,"21%"),SUBSTITUTE('[1]King plakken'!$B8452,12,"9%")))</f>
        <v>21%</v>
      </c>
      <c r="G8451" s="2">
        <f>IF('[1]King plakken'!$H8452="","",IF('[1]King plakken'!$H8452-'[1]King plakken'!$I8452-'[1]King plakken'!$J8452&lt;0,0,'[1]King plakken'!$H8452-'[1]King plakken'!$I8452-'[1]King plakken'!$J8452))</f>
        <v>4</v>
      </c>
      <c r="H8451" s="1" t="str">
        <f>IF('[1]King plakken'!$K8452="","",'[1]King plakken'!$K8452)</f>
        <v>Spellen-&gt;Denkspel</v>
      </c>
      <c r="I8451" s="1" t="str">
        <f>IF('[1]King plakken'!$L8452="","",'[1]King plakken'!$L8452)</f>
        <v>Beschikbaar</v>
      </c>
      <c r="J8451" s="1" t="str">
        <f>IF('[1]King plakken'!$M8452="","",'[1]King plakken'!$M8452)</f>
        <v>Smart Games</v>
      </c>
      <c r="K8451" s="1">
        <f>IF('[1]King plakken'!$E8452="","",'[1]King plakken'!$E8452)</f>
        <v>6</v>
      </c>
    </row>
    <row r="8452" spans="1:11" x14ac:dyDescent="0.25">
      <c r="A8452" s="1" t="str">
        <f>IF('[1]King plakken'!$A8453="","",'[1]King plakken'!$A8453)</f>
        <v>SMG-SG038</v>
      </c>
      <c r="B8452" s="1" t="str">
        <f>IF('[1]King plakken'!$G8453="","",'[1]King plakken'!$G8453)</f>
        <v>5414301525622</v>
      </c>
      <c r="C8452" s="1" t="str">
        <f>IF('[1]King plakken'!$D8453="","",'[1]King plakken'!$D8453)</f>
        <v>Gnome Sweet Gnome</v>
      </c>
      <c r="D8452" s="3">
        <f>IF('[1]King plakken'!$C8453="","",'[1]King plakken'!$C8453)</f>
        <v>15.36</v>
      </c>
      <c r="E8452" s="3">
        <f>IF('[1]King plakken'!$F8453="","",'[1]King plakken'!$F8453)</f>
        <v>24.99</v>
      </c>
      <c r="F8452" s="4" t="str">
        <f>IF('[1]King plakken'!$B8453="","",IF('[1]King plakken'!$B8453=11,SUBSTITUTE('[1]King plakken'!$B8453,11,"21%"),SUBSTITUTE('[1]King plakken'!$B8453,12,"9%")))</f>
        <v>21%</v>
      </c>
      <c r="G8452" s="2">
        <f>IF('[1]King plakken'!$H8453="","",IF('[1]King plakken'!$H8453-'[1]King plakken'!$I8453-'[1]King plakken'!$J8453&lt;0,0,'[1]King plakken'!$H8453-'[1]King plakken'!$I8453-'[1]King plakken'!$J8453))</f>
        <v>3</v>
      </c>
      <c r="H8452" s="1" t="str">
        <f>IF('[1]King plakken'!$K8453="","",'[1]King plakken'!$K8453)</f>
        <v>Spellen-&gt;Denkspel</v>
      </c>
      <c r="I8452" s="1" t="str">
        <f>IF('[1]King plakken'!$L8453="","",'[1]King plakken'!$L8453)</f>
        <v>Beschikbaar</v>
      </c>
      <c r="J8452" s="1" t="str">
        <f>IF('[1]King plakken'!$M8453="","",'[1]King plakken'!$M8453)</f>
        <v>Smart Games</v>
      </c>
      <c r="K8452" s="1">
        <f>IF('[1]King plakken'!$E8453="","",'[1]King plakken'!$E8453)</f>
        <v>6</v>
      </c>
    </row>
    <row r="8453" spans="1:11" x14ac:dyDescent="0.25">
      <c r="A8453" s="1" t="str">
        <f>IF('[1]King plakken'!$A8454="","",'[1]King plakken'!$A8454)</f>
        <v>SMG-SG039</v>
      </c>
      <c r="B8453" s="1" t="str">
        <f>IF('[1]King plakken'!$G8454="","",'[1]King plakken'!$G8454)</f>
        <v>5414301525639</v>
      </c>
      <c r="C8453" s="1" t="str">
        <f>IF('[1]King plakken'!$D8454="","",'[1]King plakken'!$D8454)</f>
        <v>5 Little Birds</v>
      </c>
      <c r="D8453" s="3">
        <f>IF('[1]King plakken'!$C8454="","",'[1]King plakken'!$C8454)</f>
        <v>15.36</v>
      </c>
      <c r="E8453" s="3">
        <f>IF('[1]King plakken'!$F8454="","",'[1]King plakken'!$F8454)</f>
        <v>24.99</v>
      </c>
      <c r="F8453" s="4" t="str">
        <f>IF('[1]King plakken'!$B8454="","",IF('[1]King plakken'!$B8454=11,SUBSTITUTE('[1]King plakken'!$B8454,11,"21%"),SUBSTITUTE('[1]King plakken'!$B8454,12,"9%")))</f>
        <v>21%</v>
      </c>
      <c r="G8453" s="2">
        <f>IF('[1]King plakken'!$H8454="","",IF('[1]King plakken'!$H8454-'[1]King plakken'!$I8454-'[1]King plakken'!$J8454&lt;0,0,'[1]King plakken'!$H8454-'[1]King plakken'!$I8454-'[1]King plakken'!$J8454))</f>
        <v>3</v>
      </c>
      <c r="H8453" s="1" t="str">
        <f>IF('[1]King plakken'!$K8454="","",'[1]King plakken'!$K8454)</f>
        <v>Spellen-&gt;Denkspel</v>
      </c>
      <c r="I8453" s="1" t="str">
        <f>IF('[1]King plakken'!$L8454="","",'[1]King plakken'!$L8454)</f>
        <v>Beschikbaar</v>
      </c>
      <c r="J8453" s="1" t="str">
        <f>IF('[1]King plakken'!$M8454="","",'[1]King plakken'!$M8454)</f>
        <v>Smart Games</v>
      </c>
      <c r="K8453" s="1">
        <f>IF('[1]King plakken'!$E8454="","",'[1]King plakken'!$E8454)</f>
        <v>6</v>
      </c>
    </row>
    <row r="8454" spans="1:11" x14ac:dyDescent="0.25">
      <c r="A8454" s="1" t="str">
        <f>IF('[1]King plakken'!$A8455="","",'[1]King plakken'!$A8455)</f>
        <v>SMG-SG307</v>
      </c>
      <c r="B8454" s="1" t="str">
        <f>IF('[1]King plakken'!$G8455="","",'[1]King plakken'!$G8455)</f>
        <v>5414301525691</v>
      </c>
      <c r="C8454" s="1" t="str">
        <f>IF('[1]King plakken'!$D8455="","",'[1]King plakken'!$D8455)</f>
        <v>IQ Gears (display=8)</v>
      </c>
      <c r="D8454" s="3">
        <f>IF('[1]King plakken'!$C8455="","",'[1]King plakken'!$C8455)</f>
        <v>9.2100000000000009</v>
      </c>
      <c r="E8454" s="3">
        <f>IF('[1]King plakken'!$F8455="","",'[1]King plakken'!$F8455)</f>
        <v>14.99</v>
      </c>
      <c r="F8454" s="4" t="str">
        <f>IF('[1]King plakken'!$B8455="","",IF('[1]King plakken'!$B8455=11,SUBSTITUTE('[1]King plakken'!$B8455,11,"21%"),SUBSTITUTE('[1]King plakken'!$B8455,12,"9%")))</f>
        <v>21%</v>
      </c>
      <c r="G8454" s="2">
        <f>IF('[1]King plakken'!$H8455="","",IF('[1]King plakken'!$H8455-'[1]King plakken'!$I8455-'[1]King plakken'!$J8455&lt;0,0,'[1]King plakken'!$H8455-'[1]King plakken'!$I8455-'[1]King plakken'!$J8455))</f>
        <v>16</v>
      </c>
      <c r="H8454" s="1" t="str">
        <f>IF('[1]King plakken'!$K8455="","",'[1]King plakken'!$K8455)</f>
        <v>Spellen-&gt;Denkspel</v>
      </c>
      <c r="I8454" s="1" t="str">
        <f>IF('[1]King plakken'!$L8455="","",'[1]King plakken'!$L8455)</f>
        <v>Beschikbaar</v>
      </c>
      <c r="J8454" s="1" t="str">
        <f>IF('[1]King plakken'!$M8455="","",'[1]King plakken'!$M8455)</f>
        <v>Smart Games</v>
      </c>
      <c r="K8454" s="1">
        <f>IF('[1]King plakken'!$E8455="","",'[1]King plakken'!$E8455)</f>
        <v>8</v>
      </c>
    </row>
    <row r="8455" spans="1:11" x14ac:dyDescent="0.25">
      <c r="A8455" s="1" t="str">
        <f>IF('[1]King plakken'!$A8456="","",'[1]King plakken'!$A8456)</f>
        <v>SMG-SG308</v>
      </c>
      <c r="B8455" s="1" t="str">
        <f>IF('[1]King plakken'!$G8456="","",'[1]King plakken'!$G8456)</f>
        <v>5414301525707</v>
      </c>
      <c r="C8455" s="1" t="str">
        <f>IF('[1]King plakken'!$D8456="","",'[1]King plakken'!$D8456)</f>
        <v>IQ Matrix (display=8)</v>
      </c>
      <c r="D8455" s="3">
        <f>IF('[1]King plakken'!$C8456="","",'[1]King plakken'!$C8456)</f>
        <v>6.76</v>
      </c>
      <c r="E8455" s="3">
        <f>IF('[1]King plakken'!$F8456="","",'[1]King plakken'!$F8456)</f>
        <v>10.99</v>
      </c>
      <c r="F8455" s="4" t="str">
        <f>IF('[1]King plakken'!$B8456="","",IF('[1]King plakken'!$B8456=11,SUBSTITUTE('[1]King plakken'!$B8456,11,"21%"),SUBSTITUTE('[1]King plakken'!$B8456,12,"9%")))</f>
        <v>21%</v>
      </c>
      <c r="G8455" s="2">
        <f>IF('[1]King plakken'!$H8456="","",IF('[1]King plakken'!$H8456-'[1]King plakken'!$I8456-'[1]King plakken'!$J8456&lt;0,0,'[1]King plakken'!$H8456-'[1]King plakken'!$I8456-'[1]King plakken'!$J8456))</f>
        <v>24</v>
      </c>
      <c r="H8455" s="1" t="str">
        <f>IF('[1]King plakken'!$K8456="","",'[1]King plakken'!$K8456)</f>
        <v>Spellen-&gt;Denkspel; Nieuw</v>
      </c>
      <c r="I8455" s="1" t="str">
        <f>IF('[1]King plakken'!$L8456="","",'[1]King plakken'!$L8456)</f>
        <v>Nieuw</v>
      </c>
      <c r="J8455" s="1" t="str">
        <f>IF('[1]King plakken'!$M8456="","",'[1]King plakken'!$M8456)</f>
        <v>Smart Games</v>
      </c>
      <c r="K8455" s="1">
        <f>IF('[1]King plakken'!$E8456="","",'[1]King plakken'!$E8456)</f>
        <v>8</v>
      </c>
    </row>
    <row r="8456" spans="1:11" x14ac:dyDescent="0.25">
      <c r="A8456" s="1" t="str">
        <f>IF('[1]King plakken'!$A8457="","",'[1]King plakken'!$A8457)</f>
        <v>SMG-SG451</v>
      </c>
      <c r="B8456" s="1" t="str">
        <f>IF('[1]King plakken'!$G8457="","",'[1]King plakken'!$G8457)</f>
        <v>5414301525660</v>
      </c>
      <c r="C8456" s="1" t="str">
        <f>IF('[1]King plakken'!$D8457="","",'[1]King plakken'!$D8457)</f>
        <v>Smart Dog</v>
      </c>
      <c r="D8456" s="3">
        <f>IF('[1]King plakken'!$C8457="","",'[1]King plakken'!$C8457)</f>
        <v>11.06</v>
      </c>
      <c r="E8456" s="3">
        <f>IF('[1]King plakken'!$F8457="","",'[1]King plakken'!$F8457)</f>
        <v>17.989999999999998</v>
      </c>
      <c r="F8456" s="4" t="str">
        <f>IF('[1]King plakken'!$B8457="","",IF('[1]King plakken'!$B8457=11,SUBSTITUTE('[1]King plakken'!$B8457,11,"21%"),SUBSTITUTE('[1]King plakken'!$B8457,12,"9%")))</f>
        <v>21%</v>
      </c>
      <c r="G8456" s="2">
        <f>IF('[1]King plakken'!$H8457="","",IF('[1]King plakken'!$H8457-'[1]King plakken'!$I8457-'[1]King plakken'!$J8457&lt;0,0,'[1]King plakken'!$H8457-'[1]King plakken'!$I8457-'[1]King plakken'!$J8457))</f>
        <v>6</v>
      </c>
      <c r="H8456" s="1" t="str">
        <f>IF('[1]King plakken'!$K8457="","",'[1]King plakken'!$K8457)</f>
        <v>Spellen-&gt;Denkspel</v>
      </c>
      <c r="I8456" s="1" t="str">
        <f>IF('[1]King plakken'!$L8457="","",'[1]King plakken'!$L8457)</f>
        <v>Beschikbaar</v>
      </c>
      <c r="J8456" s="1" t="str">
        <f>IF('[1]King plakken'!$M8457="","",'[1]King plakken'!$M8457)</f>
        <v>Smart Games</v>
      </c>
      <c r="K8456" s="1">
        <f>IF('[1]King plakken'!$E8457="","",'[1]King plakken'!$E8457)</f>
        <v>6</v>
      </c>
    </row>
    <row r="8457" spans="1:11" x14ac:dyDescent="0.25">
      <c r="A8457" s="1" t="str">
        <f>IF('[1]King plakken'!$A8458="","",'[1]King plakken'!$A8458)</f>
        <v>SMG-SG492</v>
      </c>
      <c r="B8457" s="1" t="str">
        <f>IF('[1]King plakken'!$G8458="","",'[1]King plakken'!$G8458)</f>
        <v>5414301525684</v>
      </c>
      <c r="C8457" s="1" t="str">
        <f>IF('[1]King plakken'!$D8458="","",'[1]King plakken'!$D8458)</f>
        <v>IQ Waves (display=12)</v>
      </c>
      <c r="D8457" s="3">
        <f>IF('[1]King plakken'!$C8458="","",'[1]King plakken'!$C8458)</f>
        <v>7.99</v>
      </c>
      <c r="E8457" s="3">
        <f>IF('[1]King plakken'!$F8458="","",'[1]King plakken'!$F8458)</f>
        <v>12.99</v>
      </c>
      <c r="F8457" s="4" t="str">
        <f>IF('[1]King plakken'!$B8458="","",IF('[1]King plakken'!$B8458=11,SUBSTITUTE('[1]King plakken'!$B8458,11,"21%"),SUBSTITUTE('[1]King plakken'!$B8458,12,"9%")))</f>
        <v>21%</v>
      </c>
      <c r="G8457" s="2">
        <f>IF('[1]King plakken'!$H8458="","",IF('[1]King plakken'!$H8458-'[1]King plakken'!$I8458-'[1]King plakken'!$J8458&lt;0,0,'[1]King plakken'!$H8458-'[1]King plakken'!$I8458-'[1]King plakken'!$J8458))</f>
        <v>24</v>
      </c>
      <c r="H8457" s="1" t="str">
        <f>IF('[1]King plakken'!$K8458="","",'[1]King plakken'!$K8458)</f>
        <v>Spellen-&gt;Denkspel</v>
      </c>
      <c r="I8457" s="1" t="str">
        <f>IF('[1]King plakken'!$L8458="","",'[1]King plakken'!$L8458)</f>
        <v>Beschikbaar</v>
      </c>
      <c r="J8457" s="1" t="str">
        <f>IF('[1]King plakken'!$M8458="","",'[1]King plakken'!$M8458)</f>
        <v>Smart Games</v>
      </c>
      <c r="K8457" s="1">
        <f>IF('[1]King plakken'!$E8458="","",'[1]King plakken'!$E8458)</f>
        <v>12</v>
      </c>
    </row>
    <row r="8458" spans="1:11" x14ac:dyDescent="0.25">
      <c r="A8458" s="1" t="str">
        <f>IF('[1]King plakken'!$A8459="","",'[1]King plakken'!$A8459)</f>
        <v>SMG-SGT2001</v>
      </c>
      <c r="B8458" s="1" t="str">
        <f>IF('[1]King plakken'!$G8459="","",'[1]King plakken'!$G8459)</f>
        <v>5414301525035</v>
      </c>
      <c r="C8458" s="1" t="str">
        <f>IF('[1]King plakken'!$D8459="","",'[1]King plakken'!$D8459)</f>
        <v>Tin Box Pole Position</v>
      </c>
      <c r="D8458" s="3">
        <f>IF('[1]King plakken'!$C8459="","",'[1]King plakken'!$C8459)</f>
        <v>9.2100000000000009</v>
      </c>
      <c r="E8458" s="3">
        <f>IF('[1]King plakken'!$F8459="","",'[1]King plakken'!$F8459)</f>
        <v>14.99</v>
      </c>
      <c r="F8458" s="4" t="str">
        <f>IF('[1]King plakken'!$B8459="","",IF('[1]King plakken'!$B8459=11,SUBSTITUTE('[1]King plakken'!$B8459,11,"21%"),SUBSTITUTE('[1]King plakken'!$B8459,12,"9%")))</f>
        <v>21%</v>
      </c>
      <c r="G8458" s="2">
        <f>IF('[1]King plakken'!$H8459="","",IF('[1]King plakken'!$H8459-'[1]King plakken'!$I8459-'[1]King plakken'!$J8459&lt;0,0,'[1]King plakken'!$H8459-'[1]King plakken'!$I8459-'[1]King plakken'!$J8459))</f>
        <v>8</v>
      </c>
      <c r="H8458" s="1" t="str">
        <f>IF('[1]King plakken'!$K8459="","",'[1]King plakken'!$K8459)</f>
        <v>Spellen-&gt;Denkspel</v>
      </c>
      <c r="I8458" s="1" t="str">
        <f>IF('[1]King plakken'!$L8459="","",'[1]King plakken'!$L8459)</f>
        <v>Beschikbaar</v>
      </c>
      <c r="J8458" s="1" t="str">
        <f>IF('[1]King plakken'!$M8459="","",'[1]King plakken'!$M8459)</f>
        <v>Smart Games</v>
      </c>
      <c r="K8458" s="1">
        <f>IF('[1]King plakken'!$E8459="","",'[1]King plakken'!$E8459)</f>
        <v>8</v>
      </c>
    </row>
    <row r="8459" spans="1:11" x14ac:dyDescent="0.25">
      <c r="A8459" s="1" t="str">
        <f>IF('[1]King plakken'!$A8460="","",'[1]King plakken'!$A8460)</f>
        <v>SMG-SGT2003</v>
      </c>
      <c r="B8459" s="1" t="str">
        <f>IF('[1]King plakken'!$G8460="","",'[1]King plakken'!$G8460)</f>
        <v>5414301525080</v>
      </c>
      <c r="C8459" s="1" t="str">
        <f>IF('[1]King plakken'!$D8460="","",'[1]King plakken'!$D8460)</f>
        <v>Tin Box Turtle Tactics</v>
      </c>
      <c r="D8459" s="3">
        <f>IF('[1]King plakken'!$C8460="","",'[1]King plakken'!$C8460)</f>
        <v>9.2100000000000009</v>
      </c>
      <c r="E8459" s="3">
        <f>IF('[1]King plakken'!$F8460="","",'[1]King plakken'!$F8460)</f>
        <v>14.99</v>
      </c>
      <c r="F8459" s="4" t="str">
        <f>IF('[1]King plakken'!$B8460="","",IF('[1]King plakken'!$B8460=11,SUBSTITUTE('[1]King plakken'!$B8460,11,"21%"),SUBSTITUTE('[1]King plakken'!$B8460,12,"9%")))</f>
        <v>21%</v>
      </c>
      <c r="G8459" s="2">
        <f>IF('[1]King plakken'!$H8460="","",IF('[1]King plakken'!$H8460-'[1]King plakken'!$I8460-'[1]King plakken'!$J8460&lt;0,0,'[1]King plakken'!$H8460-'[1]King plakken'!$I8460-'[1]King plakken'!$J8460))</f>
        <v>10</v>
      </c>
      <c r="H8459" s="1" t="str">
        <f>IF('[1]King plakken'!$K8460="","",'[1]King plakken'!$K8460)</f>
        <v>Spellen-&gt;Denkspel</v>
      </c>
      <c r="I8459" s="1" t="str">
        <f>IF('[1]King plakken'!$L8460="","",'[1]King plakken'!$L8460)</f>
        <v>Beschikbaar</v>
      </c>
      <c r="J8459" s="1" t="str">
        <f>IF('[1]King plakken'!$M8460="","",'[1]King plakken'!$M8460)</f>
        <v>Smart Games</v>
      </c>
      <c r="K8459" s="1">
        <f>IF('[1]King plakken'!$E8460="","",'[1]King plakken'!$E8460)</f>
        <v>8</v>
      </c>
    </row>
    <row r="8460" spans="1:11" x14ac:dyDescent="0.25">
      <c r="A8460" s="1" t="str">
        <f>IF('[1]King plakken'!$A8461="","",'[1]King plakken'!$A8461)</f>
        <v>SMG-SGT2004</v>
      </c>
      <c r="B8460" s="1" t="str">
        <f>IF('[1]King plakken'!$G8461="","",'[1]King plakken'!$G8461)</f>
        <v>5414301525714</v>
      </c>
      <c r="C8460" s="1" t="str">
        <f>IF('[1]King plakken'!$D8461="","",'[1]King plakken'!$D8461)</f>
        <v>Logibugs</v>
      </c>
      <c r="D8460" s="3">
        <f>IF('[1]King plakken'!$C8461="","",'[1]King plakken'!$C8461)</f>
        <v>9.2100000000000009</v>
      </c>
      <c r="E8460" s="3">
        <f>IF('[1]King plakken'!$F8461="","",'[1]King plakken'!$F8461)</f>
        <v>14.99</v>
      </c>
      <c r="F8460" s="4" t="str">
        <f>IF('[1]King plakken'!$B8461="","",IF('[1]King plakken'!$B8461=11,SUBSTITUTE('[1]King plakken'!$B8461,11,"21%"),SUBSTITUTE('[1]King plakken'!$B8461,12,"9%")))</f>
        <v>21%</v>
      </c>
      <c r="G8460" s="2">
        <f>IF('[1]King plakken'!$H8461="","",IF('[1]King plakken'!$H8461-'[1]King plakken'!$I8461-'[1]King plakken'!$J8461&lt;0,0,'[1]King plakken'!$H8461-'[1]King plakken'!$I8461-'[1]King plakken'!$J8461))</f>
        <v>8</v>
      </c>
      <c r="H8460" s="1" t="str">
        <f>IF('[1]King plakken'!$K8461="","",'[1]King plakken'!$K8461)</f>
        <v>Spellen-&gt;Denkspel</v>
      </c>
      <c r="I8460" s="1" t="str">
        <f>IF('[1]King plakken'!$L8461="","",'[1]King plakken'!$L8461)</f>
        <v>Beschikbaar</v>
      </c>
      <c r="J8460" s="1" t="str">
        <f>IF('[1]King plakken'!$M8461="","",'[1]King plakken'!$M8461)</f>
        <v>Smart Games</v>
      </c>
      <c r="K8460" s="1">
        <f>IF('[1]King plakken'!$E8461="","",'[1]King plakken'!$E8461)</f>
        <v>8</v>
      </c>
    </row>
    <row r="8461" spans="1:11" x14ac:dyDescent="0.25">
      <c r="A8461" s="1" t="str">
        <f>IF('[1]King plakken'!$A8462="","",'[1]King plakken'!$A8462)</f>
        <v>SMG-T121</v>
      </c>
      <c r="B8461" s="1" t="str">
        <f>IF('[1]King plakken'!$G8462="","",'[1]King plakken'!$G8462)</f>
        <v>5414301518013</v>
      </c>
      <c r="C8461" s="1" t="str">
        <f>IF('[1]King plakken'!$D8462="","",'[1]King plakken'!$D8462)</f>
        <v>Tangoes - Animals Magnetisch Reisspel</v>
      </c>
      <c r="D8461" s="3">
        <f>IF('[1]King plakken'!$C8462="","",'[1]King plakken'!$C8462)</f>
        <v>7.38</v>
      </c>
      <c r="E8461" s="3">
        <f>IF('[1]King plakken'!$F8462="","",'[1]King plakken'!$F8462)</f>
        <v>11.99</v>
      </c>
      <c r="F8461" s="4" t="str">
        <f>IF('[1]King plakken'!$B8462="","",IF('[1]King plakken'!$B8462=11,SUBSTITUTE('[1]King plakken'!$B8462,11,"21%"),SUBSTITUTE('[1]King plakken'!$B8462,12,"9%")))</f>
        <v>21%</v>
      </c>
      <c r="G8461" s="2">
        <f>IF('[1]King plakken'!$H8462="","",IF('[1]King plakken'!$H8462-'[1]King plakken'!$I8462-'[1]King plakken'!$J8462&lt;0,0,'[1]King plakken'!$H8462-'[1]King plakken'!$I8462-'[1]King plakken'!$J8462))</f>
        <v>8</v>
      </c>
      <c r="H8461" s="1" t="str">
        <f>IF('[1]King plakken'!$K8462="","",'[1]King plakken'!$K8462)</f>
        <v>Spellen-&gt;Denkspel</v>
      </c>
      <c r="I8461" s="1" t="str">
        <f>IF('[1]King plakken'!$L8462="","",'[1]King plakken'!$L8462)</f>
        <v>Beschikbaar</v>
      </c>
      <c r="J8461" s="1" t="str">
        <f>IF('[1]King plakken'!$M8462="","",'[1]King plakken'!$M8462)</f>
        <v>Smart Games</v>
      </c>
      <c r="K8461" s="1">
        <f>IF('[1]King plakken'!$E8462="","",'[1]King plakken'!$E8462)</f>
        <v>8</v>
      </c>
    </row>
    <row r="8462" spans="1:11" x14ac:dyDescent="0.25">
      <c r="A8462" s="1" t="str">
        <f>IF('[1]King plakken'!$A8463="","",'[1]King plakken'!$A8463)</f>
        <v>SMG-T221</v>
      </c>
      <c r="B8462" s="1" t="str">
        <f>IF('[1]King plakken'!$G8463="","",'[1]King plakken'!$G8463)</f>
        <v>5414301522096</v>
      </c>
      <c r="C8462" s="1" t="str">
        <f>IF('[1]King plakken'!$D8463="","",'[1]King plakken'!$D8463)</f>
        <v>Coral Reef Magnetisch Reisspel</v>
      </c>
      <c r="D8462" s="3">
        <f>IF('[1]King plakken'!$C8463="","",'[1]King plakken'!$C8463)</f>
        <v>7.38</v>
      </c>
      <c r="E8462" s="3">
        <f>IF('[1]King plakken'!$F8463="","",'[1]King plakken'!$F8463)</f>
        <v>11.99</v>
      </c>
      <c r="F8462" s="4" t="str">
        <f>IF('[1]King plakken'!$B8463="","",IF('[1]King plakken'!$B8463=11,SUBSTITUTE('[1]King plakken'!$B8463,11,"21%"),SUBSTITUTE('[1]King plakken'!$B8463,12,"9%")))</f>
        <v>21%</v>
      </c>
      <c r="G8462" s="2">
        <f>IF('[1]King plakken'!$H8463="","",IF('[1]King plakken'!$H8463-'[1]King plakken'!$I8463-'[1]King plakken'!$J8463&lt;0,0,'[1]King plakken'!$H8463-'[1]King plakken'!$I8463-'[1]King plakken'!$J8463))</f>
        <v>5</v>
      </c>
      <c r="H8462" s="1" t="str">
        <f>IF('[1]King plakken'!$K8463="","",'[1]King plakken'!$K8463)</f>
        <v>Spellen-&gt;Denkspel</v>
      </c>
      <c r="I8462" s="1" t="str">
        <f>IF('[1]King plakken'!$L8463="","",'[1]King plakken'!$L8463)</f>
        <v>Beschikbaar</v>
      </c>
      <c r="J8462" s="1" t="str">
        <f>IF('[1]King plakken'!$M8463="","",'[1]King plakken'!$M8463)</f>
        <v>Smart Games</v>
      </c>
      <c r="K8462" s="1">
        <f>IF('[1]King plakken'!$E8463="","",'[1]King plakken'!$E8463)</f>
        <v>8</v>
      </c>
    </row>
    <row r="8463" spans="1:11" x14ac:dyDescent="0.25">
      <c r="A8463" s="1" t="str">
        <f>IF('[1]King plakken'!$A8464="","",'[1]King plakken'!$A8464)</f>
        <v>SMG-T240</v>
      </c>
      <c r="B8463" s="1" t="str">
        <f>IF('[1]King plakken'!$G8464="","",'[1]King plakken'!$G8464)</f>
        <v>5414301516026</v>
      </c>
      <c r="C8463" s="1" t="str">
        <f>IF('[1]King plakken'!$D8464="","",'[1]King plakken'!$D8464)</f>
        <v>Noah's Ark Magnetisch Reisspel</v>
      </c>
      <c r="D8463" s="3">
        <f>IF('[1]King plakken'!$C8464="","",'[1]King plakken'!$C8464)</f>
        <v>7.38</v>
      </c>
      <c r="E8463" s="3">
        <f>IF('[1]King plakken'!$F8464="","",'[1]King plakken'!$F8464)</f>
        <v>11.99</v>
      </c>
      <c r="F8463" s="4" t="str">
        <f>IF('[1]King plakken'!$B8464="","",IF('[1]King plakken'!$B8464=11,SUBSTITUTE('[1]King plakken'!$B8464,11,"21%"),SUBSTITUTE('[1]King plakken'!$B8464,12,"9%")))</f>
        <v>21%</v>
      </c>
      <c r="G8463" s="2">
        <f>IF('[1]King plakken'!$H8464="","",IF('[1]King plakken'!$H8464-'[1]King plakken'!$I8464-'[1]King plakken'!$J8464&lt;0,0,'[1]King plakken'!$H8464-'[1]King plakken'!$I8464-'[1]King plakken'!$J8464))</f>
        <v>21</v>
      </c>
      <c r="H8463" s="1" t="str">
        <f>IF('[1]King plakken'!$K8464="","",'[1]King plakken'!$K8464)</f>
        <v>Spellen-&gt;Denkspel</v>
      </c>
      <c r="I8463" s="1" t="str">
        <f>IF('[1]King plakken'!$L8464="","",'[1]King plakken'!$L8464)</f>
        <v>Beschikbaar</v>
      </c>
      <c r="J8463" s="1" t="str">
        <f>IF('[1]King plakken'!$M8464="","",'[1]King plakken'!$M8464)</f>
        <v>Smart Games</v>
      </c>
      <c r="K8463" s="1">
        <f>IF('[1]King plakken'!$E8464="","",'[1]King plakken'!$E8464)</f>
        <v>8</v>
      </c>
    </row>
    <row r="8464" spans="1:11" x14ac:dyDescent="0.25">
      <c r="A8464" s="1" t="str">
        <f>IF('[1]King plakken'!$A8465="","",'[1]King plakken'!$A8465)</f>
        <v>SMG-T250</v>
      </c>
      <c r="B8464" s="1" t="str">
        <f>IF('[1]King plakken'!$G8465="","",'[1]King plakken'!$G8465)</f>
        <v>5414301517399</v>
      </c>
      <c r="C8464" s="1" t="str">
        <f>IF('[1]King plakken'!$D8465="","",'[1]King plakken'!$D8465)</f>
        <v>Brain Cheeser Magnetisch Reisspel</v>
      </c>
      <c r="D8464" s="3">
        <f>IF('[1]King plakken'!$C8465="","",'[1]King plakken'!$C8465)</f>
        <v>7.38</v>
      </c>
      <c r="E8464" s="3">
        <f>IF('[1]King plakken'!$F8465="","",'[1]King plakken'!$F8465)</f>
        <v>11.99</v>
      </c>
      <c r="F8464" s="4" t="str">
        <f>IF('[1]King plakken'!$B8465="","",IF('[1]King plakken'!$B8465=11,SUBSTITUTE('[1]King plakken'!$B8465,11,"21%"),SUBSTITUTE('[1]King plakken'!$B8465,12,"9%")))</f>
        <v>21%</v>
      </c>
      <c r="G8464" s="2">
        <f>IF('[1]King plakken'!$H8465="","",IF('[1]King plakken'!$H8465-'[1]King plakken'!$I8465-'[1]King plakken'!$J8465&lt;0,0,'[1]King plakken'!$H8465-'[1]King plakken'!$I8465-'[1]King plakken'!$J8465))</f>
        <v>5</v>
      </c>
      <c r="H8464" s="1" t="str">
        <f>IF('[1]King plakken'!$K8465="","",'[1]King plakken'!$K8465)</f>
        <v>Spellen-&gt;Denkspel</v>
      </c>
      <c r="I8464" s="1" t="str">
        <f>IF('[1]King plakken'!$L8465="","",'[1]King plakken'!$L8465)</f>
        <v>Beschikbaar</v>
      </c>
      <c r="J8464" s="1" t="str">
        <f>IF('[1]King plakken'!$M8465="","",'[1]King plakken'!$M8465)</f>
        <v>Smart Games</v>
      </c>
      <c r="K8464" s="1">
        <f>IF('[1]King plakken'!$E8465="","",'[1]King plakken'!$E8465)</f>
        <v>8</v>
      </c>
    </row>
    <row r="8465" spans="1:11" x14ac:dyDescent="0.25">
      <c r="A8465" s="1" t="str">
        <f>IF('[1]King plakken'!$A8466="","",'[1]King plakken'!$A8466)</f>
        <v>SMG-T260</v>
      </c>
      <c r="B8465" s="1" t="str">
        <f>IF('[1]King plakken'!$G8466="","",'[1]King plakken'!$G8466)</f>
        <v>5414301518006</v>
      </c>
      <c r="C8465" s="1" t="str">
        <f>IF('[1]King plakken'!$D8466="","",'[1]King plakken'!$D8466)</f>
        <v>Penguins Parade Magnetisch Reisspel</v>
      </c>
      <c r="D8465" s="3">
        <f>IF('[1]King plakken'!$C8466="","",'[1]King plakken'!$C8466)</f>
        <v>7.38</v>
      </c>
      <c r="E8465" s="3">
        <f>IF('[1]King plakken'!$F8466="","",'[1]King plakken'!$F8466)</f>
        <v>11.99</v>
      </c>
      <c r="F8465" s="4" t="str">
        <f>IF('[1]King plakken'!$B8466="","",IF('[1]King plakken'!$B8466=11,SUBSTITUTE('[1]King plakken'!$B8466,11,"21%"),SUBSTITUTE('[1]King plakken'!$B8466,12,"9%")))</f>
        <v>21%</v>
      </c>
      <c r="G8465" s="2">
        <f>IF('[1]King plakken'!$H8466="","",IF('[1]King plakken'!$H8466-'[1]King plakken'!$I8466-'[1]King plakken'!$J8466&lt;0,0,'[1]King plakken'!$H8466-'[1]King plakken'!$I8466-'[1]King plakken'!$J8466))</f>
        <v>12</v>
      </c>
      <c r="H8465" s="1" t="str">
        <f>IF('[1]King plakken'!$K8466="","",'[1]King plakken'!$K8466)</f>
        <v>Spellen-&gt;Denkspel</v>
      </c>
      <c r="I8465" s="1" t="str">
        <f>IF('[1]King plakken'!$L8466="","",'[1]King plakken'!$L8466)</f>
        <v>Beschikbaar</v>
      </c>
      <c r="J8465" s="1" t="str">
        <f>IF('[1]King plakken'!$M8466="","",'[1]King plakken'!$M8466)</f>
        <v>Smart Games</v>
      </c>
      <c r="K8465" s="1">
        <f>IF('[1]King plakken'!$E8466="","",'[1]King plakken'!$E8466)</f>
        <v>8</v>
      </c>
    </row>
    <row r="8466" spans="1:11" x14ac:dyDescent="0.25">
      <c r="A8466" s="1" t="str">
        <f>IF('[1]King plakken'!$A8467="","",'[1]King plakken'!$A8467)</f>
        <v>SMG-T290</v>
      </c>
      <c r="B8466" s="1" t="str">
        <f>IF('[1]King plakken'!$G8467="","",'[1]King plakken'!$G8467)</f>
        <v>5414301522089</v>
      </c>
      <c r="C8466" s="1" t="str">
        <f>IF('[1]King plakken'!$D8467="","",'[1]King plakken'!$D8467)</f>
        <v>Tangoes - Down the Rabbit Hole Magnetisch Reisspel</v>
      </c>
      <c r="D8466" s="3">
        <f>IF('[1]King plakken'!$C8467="","",'[1]King plakken'!$C8467)</f>
        <v>7.38</v>
      </c>
      <c r="E8466" s="3">
        <f>IF('[1]King plakken'!$F8467="","",'[1]King plakken'!$F8467)</f>
        <v>11.99</v>
      </c>
      <c r="F8466" s="4" t="str">
        <f>IF('[1]King plakken'!$B8467="","",IF('[1]King plakken'!$B8467=11,SUBSTITUTE('[1]King plakken'!$B8467,11,"21%"),SUBSTITUTE('[1]King plakken'!$B8467,12,"9%")))</f>
        <v>21%</v>
      </c>
      <c r="G8466" s="2">
        <f>IF('[1]King plakken'!$H8467="","",IF('[1]King plakken'!$H8467-'[1]King plakken'!$I8467-'[1]King plakken'!$J8467&lt;0,0,'[1]King plakken'!$H8467-'[1]King plakken'!$I8467-'[1]King plakken'!$J8467))</f>
        <v>9</v>
      </c>
      <c r="H8466" s="1" t="str">
        <f>IF('[1]King plakken'!$K8467="","",'[1]King plakken'!$K8467)</f>
        <v>Spellen-&gt;Denkspel</v>
      </c>
      <c r="I8466" s="1" t="str">
        <f>IF('[1]King plakken'!$L8467="","",'[1]King plakken'!$L8467)</f>
        <v>Beschikbaar</v>
      </c>
      <c r="J8466" s="1" t="str">
        <f>IF('[1]King plakken'!$M8467="","",'[1]King plakken'!$M8467)</f>
        <v>Smart Games</v>
      </c>
      <c r="K8466" s="1">
        <f>IF('[1]King plakken'!$E8467="","",'[1]King plakken'!$E8467)</f>
        <v>8</v>
      </c>
    </row>
    <row r="8467" spans="1:11" x14ac:dyDescent="0.25">
      <c r="A8467" s="1" t="str">
        <f>IF('[1]King plakken'!$A8468="","",'[1]King plakken'!$A8468)</f>
        <v>SMG-T300</v>
      </c>
      <c r="B8467" s="1" t="str">
        <f>IF('[1]King plakken'!$G8468="","",'[1]King plakken'!$G8468)</f>
        <v>5414301523277</v>
      </c>
      <c r="C8467" s="1" t="str">
        <f>IF('[1]King plakken'!$D8468="","",'[1]King plakken'!$D8468)</f>
        <v>Puzzle Beach Magnetisch Reisspel</v>
      </c>
      <c r="D8467" s="3">
        <f>IF('[1]King plakken'!$C8468="","",'[1]King plakken'!$C8468)</f>
        <v>7.38</v>
      </c>
      <c r="E8467" s="3">
        <f>IF('[1]King plakken'!$F8468="","",'[1]King plakken'!$F8468)</f>
        <v>11.99</v>
      </c>
      <c r="F8467" s="4" t="str">
        <f>IF('[1]King plakken'!$B8468="","",IF('[1]King plakken'!$B8468=11,SUBSTITUTE('[1]King plakken'!$B8468,11,"21%"),SUBSTITUTE('[1]King plakken'!$B8468,12,"9%")))</f>
        <v>21%</v>
      </c>
      <c r="G8467" s="2">
        <f>IF('[1]King plakken'!$H8468="","",IF('[1]King plakken'!$H8468-'[1]King plakken'!$I8468-'[1]King plakken'!$J8468&lt;0,0,'[1]King plakken'!$H8468-'[1]King plakken'!$I8468-'[1]King plakken'!$J8468))</f>
        <v>8</v>
      </c>
      <c r="H8467" s="1" t="str">
        <f>IF('[1]King plakken'!$K8468="","",'[1]King plakken'!$K8468)</f>
        <v>Spellen-&gt;Denkspel</v>
      </c>
      <c r="I8467" s="1" t="str">
        <f>IF('[1]King plakken'!$L8468="","",'[1]King plakken'!$L8468)</f>
        <v>Beschikbaar</v>
      </c>
      <c r="J8467" s="1" t="str">
        <f>IF('[1]King plakken'!$M8468="","",'[1]King plakken'!$M8468)</f>
        <v>Smart Games</v>
      </c>
      <c r="K8467" s="1">
        <f>IF('[1]King plakken'!$E8468="","",'[1]King plakken'!$E8468)</f>
        <v>8</v>
      </c>
    </row>
    <row r="8468" spans="1:11" x14ac:dyDescent="0.25">
      <c r="A8468" s="1" t="str">
        <f>IF('[1]King plakken'!$A8469="","",'[1]King plakken'!$A8469)</f>
        <v>SMG-T310</v>
      </c>
      <c r="B8468" s="1" t="str">
        <f>IF('[1]King plakken'!$G8469="","",'[1]King plakken'!$G8469)</f>
        <v>5414301523307</v>
      </c>
      <c r="C8468" s="1" t="str">
        <f>IF('[1]King plakken'!$D8469="","",'[1]King plakken'!$D8469)</f>
        <v>Flippin' Dolphins Magnetisch Reisspel</v>
      </c>
      <c r="D8468" s="3">
        <f>IF('[1]King plakken'!$C8469="","",'[1]King plakken'!$C8469)</f>
        <v>7.38</v>
      </c>
      <c r="E8468" s="3">
        <f>IF('[1]King plakken'!$F8469="","",'[1]King plakken'!$F8469)</f>
        <v>11.99</v>
      </c>
      <c r="F8468" s="4" t="str">
        <f>IF('[1]King plakken'!$B8469="","",IF('[1]King plakken'!$B8469=11,SUBSTITUTE('[1]King plakken'!$B8469,11,"21%"),SUBSTITUTE('[1]King plakken'!$B8469,12,"9%")))</f>
        <v>21%</v>
      </c>
      <c r="G8468" s="2">
        <f>IF('[1]King plakken'!$H8469="","",IF('[1]King plakken'!$H8469-'[1]King plakken'!$I8469-'[1]King plakken'!$J8469&lt;0,0,'[1]King plakken'!$H8469-'[1]King plakken'!$I8469-'[1]King plakken'!$J8469))</f>
        <v>2</v>
      </c>
      <c r="H8468" s="1" t="str">
        <f>IF('[1]King plakken'!$K8469="","",'[1]King plakken'!$K8469)</f>
        <v>Spellen-&gt;Denkspel</v>
      </c>
      <c r="I8468" s="1" t="str">
        <f>IF('[1]King plakken'!$L8469="","",'[1]King plakken'!$L8469)</f>
        <v>Beschikbaar</v>
      </c>
      <c r="J8468" s="1" t="str">
        <f>IF('[1]King plakken'!$M8469="","",'[1]King plakken'!$M8469)</f>
        <v>Smart Games</v>
      </c>
      <c r="K8468" s="1">
        <f>IF('[1]King plakken'!$E8469="","",'[1]King plakken'!$E8469)</f>
        <v>8</v>
      </c>
    </row>
    <row r="8469" spans="1:11" x14ac:dyDescent="0.25">
      <c r="A8469" s="1" t="str">
        <f>IF('[1]King plakken'!$A8470="","",'[1]King plakken'!$A8470)</f>
        <v>SMG-T320</v>
      </c>
      <c r="B8469" s="1" t="str">
        <f>IF('[1]King plakken'!$G8470="","",'[1]King plakken'!$G8470)</f>
        <v>5414301524465</v>
      </c>
      <c r="C8469" s="1" t="str">
        <f>IF('[1]King plakken'!$D8470="","",'[1]King plakken'!$D8470)</f>
        <v>Gooal! Magnetisch Reisspel</v>
      </c>
      <c r="D8469" s="3">
        <f>IF('[1]King plakken'!$C8470="","",'[1]King plakken'!$C8470)</f>
        <v>7.38</v>
      </c>
      <c r="E8469" s="3">
        <f>IF('[1]King plakken'!$F8470="","",'[1]King plakken'!$F8470)</f>
        <v>11.99</v>
      </c>
      <c r="F8469" s="4" t="str">
        <f>IF('[1]King plakken'!$B8470="","",IF('[1]King plakken'!$B8470=11,SUBSTITUTE('[1]King plakken'!$B8470,11,"21%"),SUBSTITUTE('[1]King plakken'!$B8470,12,"9%")))</f>
        <v>21%</v>
      </c>
      <c r="G8469" s="2">
        <f>IF('[1]King plakken'!$H8470="","",IF('[1]King plakken'!$H8470-'[1]King plakken'!$I8470-'[1]King plakken'!$J8470&lt;0,0,'[1]King plakken'!$H8470-'[1]King plakken'!$I8470-'[1]King plakken'!$J8470))</f>
        <v>38</v>
      </c>
      <c r="H8469" s="1" t="str">
        <f>IF('[1]King plakken'!$K8470="","",'[1]King plakken'!$K8470)</f>
        <v>Spellen-&gt;Denkspel</v>
      </c>
      <c r="I8469" s="1" t="str">
        <f>IF('[1]King plakken'!$L8470="","",'[1]King plakken'!$L8470)</f>
        <v>Beschikbaar</v>
      </c>
      <c r="J8469" s="1" t="str">
        <f>IF('[1]King plakken'!$M8470="","",'[1]King plakken'!$M8470)</f>
        <v>Smart Games</v>
      </c>
      <c r="K8469" s="1">
        <f>IF('[1]King plakken'!$E8470="","",'[1]King plakken'!$E8470)</f>
        <v>48</v>
      </c>
    </row>
    <row r="8470" spans="1:11" x14ac:dyDescent="0.25">
      <c r="A8470" s="1" t="str">
        <f>IF('[1]King plakken'!$A8471="","",'[1]King plakken'!$A8471)</f>
        <v>SMG-TGT100</v>
      </c>
      <c r="B8470" s="1" t="str">
        <f>IF('[1]King plakken'!$G8471="","",'[1]King plakken'!$G8471)</f>
        <v>5414301516217</v>
      </c>
      <c r="C8470" s="1" t="str">
        <f>IF('[1]King plakken'!$D8471="","",'[1]King plakken'!$D8471)</f>
        <v>Tangoes Starter</v>
      </c>
      <c r="D8470" s="3">
        <f>IF('[1]King plakken'!$C8471="","",'[1]King plakken'!$C8471)</f>
        <v>7.38</v>
      </c>
      <c r="E8470" s="3">
        <f>IF('[1]King plakken'!$F8471="","",'[1]King plakken'!$F8471)</f>
        <v>11.99</v>
      </c>
      <c r="F8470" s="4" t="str">
        <f>IF('[1]King plakken'!$B8471="","",IF('[1]King plakken'!$B8471=11,SUBSTITUTE('[1]King plakken'!$B8471,11,"21%"),SUBSTITUTE('[1]King plakken'!$B8471,12,"9%")))</f>
        <v>21%</v>
      </c>
      <c r="G8470" s="2">
        <f>IF('[1]King plakken'!$H8471="","",IF('[1]King plakken'!$H8471-'[1]King plakken'!$I8471-'[1]King plakken'!$J8471&lt;0,0,'[1]King plakken'!$H8471-'[1]King plakken'!$I8471-'[1]King plakken'!$J8471))</f>
        <v>7</v>
      </c>
      <c r="H8470" s="1" t="str">
        <f>IF('[1]King plakken'!$K8471="","",'[1]King plakken'!$K8471)</f>
        <v>Spellen-&gt;Denkspel</v>
      </c>
      <c r="I8470" s="1" t="str">
        <f>IF('[1]King plakken'!$L8471="","",'[1]King plakken'!$L8471)</f>
        <v>Beschikbaar</v>
      </c>
      <c r="J8470" s="1" t="str">
        <f>IF('[1]King plakken'!$M8471="","",'[1]King plakken'!$M8471)</f>
        <v>Smart Games</v>
      </c>
      <c r="K8470" s="1">
        <f>IF('[1]King plakken'!$E8471="","",'[1]King plakken'!$E8471)</f>
        <v>12</v>
      </c>
    </row>
    <row r="8471" spans="1:11" x14ac:dyDescent="0.25">
      <c r="A8471" s="1" t="str">
        <f>IF('[1]King plakken'!$A8472="","",'[1]King plakken'!$A8472)</f>
        <v>SMG-TGT200</v>
      </c>
      <c r="B8471" s="1" t="str">
        <f>IF('[1]King plakken'!$G8472="","",'[1]King plakken'!$G8472)</f>
        <v>5414301516224</v>
      </c>
      <c r="C8471" s="1" t="str">
        <f>IF('[1]King plakken'!$D8472="","",'[1]King plakken'!$D8472)</f>
        <v>Tangoes Expert</v>
      </c>
      <c r="D8471" s="3">
        <f>IF('[1]King plakken'!$C8472="","",'[1]King plakken'!$C8472)</f>
        <v>7.38</v>
      </c>
      <c r="E8471" s="3">
        <f>IF('[1]King plakken'!$F8472="","",'[1]King plakken'!$F8472)</f>
        <v>11.99</v>
      </c>
      <c r="F8471" s="4" t="str">
        <f>IF('[1]King plakken'!$B8472="","",IF('[1]King plakken'!$B8472=11,SUBSTITUTE('[1]King plakken'!$B8472,11,"21%"),SUBSTITUTE('[1]King plakken'!$B8472,12,"9%")))</f>
        <v>21%</v>
      </c>
      <c r="G8471" s="2">
        <f>IF('[1]King plakken'!$H8472="","",IF('[1]King plakken'!$H8472-'[1]King plakken'!$I8472-'[1]King plakken'!$J8472&lt;0,0,'[1]King plakken'!$H8472-'[1]King plakken'!$I8472-'[1]King plakken'!$J8472))</f>
        <v>3</v>
      </c>
      <c r="H8471" s="1" t="str">
        <f>IF('[1]King plakken'!$K8472="","",'[1]King plakken'!$K8472)</f>
        <v>Spellen-&gt;Denkspel</v>
      </c>
      <c r="I8471" s="1" t="str">
        <f>IF('[1]King plakken'!$L8472="","",'[1]King plakken'!$L8472)</f>
        <v>Beschikbaar</v>
      </c>
      <c r="J8471" s="1" t="str">
        <f>IF('[1]King plakken'!$M8472="","",'[1]King plakken'!$M8472)</f>
        <v>Smart Games</v>
      </c>
      <c r="K8471" s="1">
        <f>IF('[1]King plakken'!$E8472="","",'[1]King plakken'!$E8472)</f>
        <v>12</v>
      </c>
    </row>
    <row r="8472" spans="1:11" x14ac:dyDescent="0.25">
      <c r="A8472" s="1" t="str">
        <f>IF('[1]King plakken'!$A8473="","",'[1]King plakken'!$A8473)</f>
        <v>SMX-101</v>
      </c>
      <c r="B8472" s="1" t="str">
        <f>IF('[1]King plakken'!$G8473="","",'[1]King plakken'!$G8473)</f>
        <v>5414301241010</v>
      </c>
      <c r="C8472" s="1" t="str">
        <f>IF('[1]King plakken'!$D8473="","",'[1]King plakken'!$D8473)</f>
        <v>SmartMax - Xtension Set - 6 gekromde staven</v>
      </c>
      <c r="D8472" s="3">
        <f>IF('[1]King plakken'!$C8473="","",'[1]King plakken'!$C8473)</f>
        <v>7.38</v>
      </c>
      <c r="E8472" s="3">
        <f>IF('[1]King plakken'!$F8473="","",'[1]King plakken'!$F8473)</f>
        <v>11.99</v>
      </c>
      <c r="F8472" s="4" t="str">
        <f>IF('[1]King plakken'!$B8473="","",IF('[1]King plakken'!$B8473=11,SUBSTITUTE('[1]King plakken'!$B8473,11,"21%"),SUBSTITUTE('[1]King plakken'!$B8473,12,"9%")))</f>
        <v>21%</v>
      </c>
      <c r="G8472" s="2">
        <f>IF('[1]King plakken'!$H8473="","",IF('[1]King plakken'!$H8473-'[1]King plakken'!$I8473-'[1]King plakken'!$J8473&lt;0,0,'[1]King plakken'!$H8473-'[1]King plakken'!$I8473-'[1]King plakken'!$J8473))</f>
        <v>8</v>
      </c>
      <c r="H8472" s="1" t="str">
        <f>IF('[1]King plakken'!$K8473="","",'[1]King plakken'!$K8473)</f>
        <v>Speelgoed-&gt;Constructiespeelgoed</v>
      </c>
      <c r="I8472" s="1" t="str">
        <f>IF('[1]King plakken'!$L8473="","",'[1]King plakken'!$L8473)</f>
        <v>Beschikbaar</v>
      </c>
      <c r="J8472" s="1" t="str">
        <f>IF('[1]King plakken'!$M8473="","",'[1]King plakken'!$M8473)</f>
        <v>SmartMax</v>
      </c>
      <c r="K8472" s="1">
        <f>IF('[1]King plakken'!$E8473="","",'[1]King plakken'!$E8473)</f>
        <v>24</v>
      </c>
    </row>
    <row r="8473" spans="1:11" x14ac:dyDescent="0.25">
      <c r="A8473" s="1" t="str">
        <f>IF('[1]King plakken'!$A8474="","",'[1]King plakken'!$A8474)</f>
        <v>SMX-103</v>
      </c>
      <c r="B8473" s="1" t="str">
        <f>IF('[1]King plakken'!$G8474="","",'[1]King plakken'!$G8474)</f>
        <v>5414301241034</v>
      </c>
      <c r="C8473" s="1" t="str">
        <f>IF('[1]King plakken'!$D8474="","",'[1]King plakken'!$D8474)</f>
        <v>SmartMax - Xtension Set - 6 ballen</v>
      </c>
      <c r="D8473" s="3">
        <f>IF('[1]King plakken'!$C8474="","",'[1]King plakken'!$C8474)</f>
        <v>6.76</v>
      </c>
      <c r="E8473" s="3">
        <f>IF('[1]King plakken'!$F8474="","",'[1]King plakken'!$F8474)</f>
        <v>10.99</v>
      </c>
      <c r="F8473" s="4" t="str">
        <f>IF('[1]King plakken'!$B8474="","",IF('[1]King plakken'!$B8474=11,SUBSTITUTE('[1]King plakken'!$B8474,11,"21%"),SUBSTITUTE('[1]King plakken'!$B8474,12,"9%")))</f>
        <v>21%</v>
      </c>
      <c r="G8473" s="2">
        <f>IF('[1]King plakken'!$H8474="","",IF('[1]King plakken'!$H8474-'[1]King plakken'!$I8474-'[1]King plakken'!$J8474&lt;0,0,'[1]King plakken'!$H8474-'[1]King plakken'!$I8474-'[1]King plakken'!$J8474))</f>
        <v>19</v>
      </c>
      <c r="H8473" s="1" t="str">
        <f>IF('[1]King plakken'!$K8474="","",'[1]King plakken'!$K8474)</f>
        <v>Speelgoed-&gt;Constructiespeelgoed</v>
      </c>
      <c r="I8473" s="1" t="str">
        <f>IF('[1]King plakken'!$L8474="","",'[1]King plakken'!$L8474)</f>
        <v>Beschikbaar</v>
      </c>
      <c r="J8473" s="1" t="str">
        <f>IF('[1]King plakken'!$M8474="","",'[1]King plakken'!$M8474)</f>
        <v>SmartMax</v>
      </c>
      <c r="K8473" s="1">
        <f>IF('[1]King plakken'!$E8474="","",'[1]King plakken'!$E8474)</f>
        <v>24</v>
      </c>
    </row>
    <row r="8474" spans="1:11" x14ac:dyDescent="0.25">
      <c r="A8474" s="1" t="str">
        <f>IF('[1]King plakken'!$A8475="","",'[1]King plakken'!$A8475)</f>
        <v>SMX-105</v>
      </c>
      <c r="B8474" s="1" t="str">
        <f>IF('[1]King plakken'!$G8475="","",'[1]King plakken'!$G8475)</f>
        <v>5414301241058</v>
      </c>
      <c r="C8474" s="1" t="str">
        <f>IF('[1]King plakken'!$D8475="","",'[1]King plakken'!$D8475)</f>
        <v>SmartMax - Xtension Set - 6 korte en 6 lange staven</v>
      </c>
      <c r="D8474" s="3">
        <f>IF('[1]King plakken'!$C8475="","",'[1]King plakken'!$C8475)</f>
        <v>14.14</v>
      </c>
      <c r="E8474" s="3">
        <f>IF('[1]King plakken'!$F8475="","",'[1]King plakken'!$F8475)</f>
        <v>22.99</v>
      </c>
      <c r="F8474" s="4" t="str">
        <f>IF('[1]King plakken'!$B8475="","",IF('[1]King plakken'!$B8475=11,SUBSTITUTE('[1]King plakken'!$B8475,11,"21%"),SUBSTITUTE('[1]King plakken'!$B8475,12,"9%")))</f>
        <v>21%</v>
      </c>
      <c r="G8474" s="2">
        <f>IF('[1]King plakken'!$H8475="","",IF('[1]King plakken'!$H8475-'[1]King plakken'!$I8475-'[1]King plakken'!$J8475&lt;0,0,'[1]King plakken'!$H8475-'[1]King plakken'!$I8475-'[1]King plakken'!$J8475))</f>
        <v>6</v>
      </c>
      <c r="H8474" s="1" t="str">
        <f>IF('[1]King plakken'!$K8475="","",'[1]King plakken'!$K8475)</f>
        <v>Speelgoed-&gt;Constructiespeelgoed</v>
      </c>
      <c r="I8474" s="1" t="str">
        <f>IF('[1]King plakken'!$L8475="","",'[1]King plakken'!$L8475)</f>
        <v>Beschikbaar</v>
      </c>
      <c r="J8474" s="1" t="str">
        <f>IF('[1]King plakken'!$M8475="","",'[1]King plakken'!$M8475)</f>
        <v>SmartMax</v>
      </c>
      <c r="K8474" s="1">
        <f>IF('[1]King plakken'!$E8475="","",'[1]King plakken'!$E8475)</f>
        <v>24</v>
      </c>
    </row>
    <row r="8475" spans="1:11" x14ac:dyDescent="0.25">
      <c r="A8475" s="1" t="str">
        <f>IF('[1]King plakken'!$A8476="","",'[1]King plakken'!$A8476)</f>
        <v>SMX-151</v>
      </c>
      <c r="B8475" s="1" t="str">
        <f>IF('[1]King plakken'!$G8476="","",'[1]King plakken'!$G8476)</f>
        <v>5414301250500</v>
      </c>
      <c r="C8475" s="1" t="str">
        <f>IF('[1]King plakken'!$D8476="","",'[1]King plakken'!$D8476)</f>
        <v>SmartMax - My First - Animals Mix (display=12)</v>
      </c>
      <c r="D8475" s="3">
        <f>IF('[1]King plakken'!$C8476="","",'[1]King plakken'!$C8476)</f>
        <v>3.06</v>
      </c>
      <c r="E8475" s="3">
        <f>IF('[1]King plakken'!$F8476="","",'[1]King plakken'!$F8476)</f>
        <v>4.99</v>
      </c>
      <c r="F8475" s="4" t="str">
        <f>IF('[1]King plakken'!$B8476="","",IF('[1]King plakken'!$B8476=11,SUBSTITUTE('[1]King plakken'!$B8476,11,"21%"),SUBSTITUTE('[1]King plakken'!$B8476,12,"9%")))</f>
        <v>21%</v>
      </c>
      <c r="G8475" s="2">
        <f>IF('[1]King plakken'!$H8476="","",IF('[1]King plakken'!$H8476-'[1]King plakken'!$I8476-'[1]King plakken'!$J8476&lt;0,0,'[1]King plakken'!$H8476-'[1]King plakken'!$I8476-'[1]King plakken'!$J8476))</f>
        <v>9</v>
      </c>
      <c r="H8475" s="1" t="str">
        <f>IF('[1]King plakken'!$K8476="","",'[1]King plakken'!$K8476)</f>
        <v>Speelgoed-&gt;Constructiespeelgoed</v>
      </c>
      <c r="I8475" s="1" t="str">
        <f>IF('[1]King plakken'!$L8476="","",'[1]King plakken'!$L8476)</f>
        <v>Beschikbaar</v>
      </c>
      <c r="J8475" s="1" t="str">
        <f>IF('[1]King plakken'!$M8476="","",'[1]King plakken'!$M8476)</f>
        <v>SmartMax</v>
      </c>
      <c r="K8475" s="1">
        <f>IF('[1]King plakken'!$E8476="","",'[1]King plakken'!$E8476)</f>
        <v>12</v>
      </c>
    </row>
    <row r="8476" spans="1:11" x14ac:dyDescent="0.25">
      <c r="A8476" s="1" t="str">
        <f>IF('[1]King plakken'!$A8477="","",'[1]King plakken'!$A8477)</f>
        <v>SMX-220</v>
      </c>
      <c r="B8476" s="1" t="str">
        <f>IF('[1]King plakken'!$G8477="","",'[1]King plakken'!$G8477)</f>
        <v>5414301249856</v>
      </c>
      <c r="C8476" s="1" t="str">
        <f>IF('[1]King plakken'!$D8477="","",'[1]King plakken'!$D8477)</f>
        <v>SmartMax - My First - Safari Animals</v>
      </c>
      <c r="D8476" s="3">
        <f>IF('[1]King plakken'!$C8477="","",'[1]King plakken'!$C8477)</f>
        <v>15.36</v>
      </c>
      <c r="E8476" s="3">
        <f>IF('[1]King plakken'!$F8477="","",'[1]King plakken'!$F8477)</f>
        <v>24.99</v>
      </c>
      <c r="F8476" s="4" t="str">
        <f>IF('[1]King plakken'!$B8477="","",IF('[1]King plakken'!$B8477=11,SUBSTITUTE('[1]King plakken'!$B8477,11,"21%"),SUBSTITUTE('[1]King plakken'!$B8477,12,"9%")))</f>
        <v>21%</v>
      </c>
      <c r="G8476" s="2">
        <f>IF('[1]King plakken'!$H8477="","",IF('[1]King plakken'!$H8477-'[1]King plakken'!$I8477-'[1]King plakken'!$J8477&lt;0,0,'[1]King plakken'!$H8477-'[1]King plakken'!$I8477-'[1]King plakken'!$J8477))</f>
        <v>1</v>
      </c>
      <c r="H8476" s="1" t="str">
        <f>IF('[1]King plakken'!$K8477="","",'[1]King plakken'!$K8477)</f>
        <v>Speelgoed-&gt;Constructiespeelgoed</v>
      </c>
      <c r="I8476" s="1" t="str">
        <f>IF('[1]King plakken'!$L8477="","",'[1]King plakken'!$L8477)</f>
        <v>Beschikbaar</v>
      </c>
      <c r="J8476" s="1" t="str">
        <f>IF('[1]King plakken'!$M8477="","",'[1]King plakken'!$M8477)</f>
        <v>SmartMax</v>
      </c>
      <c r="K8476" s="1">
        <f>IF('[1]King plakken'!$E8477="","",'[1]King plakken'!$E8477)</f>
        <v>6</v>
      </c>
    </row>
    <row r="8477" spans="1:11" x14ac:dyDescent="0.25">
      <c r="A8477" s="1" t="str">
        <f>IF('[1]King plakken'!$A8478="","",'[1]King plakken'!$A8478)</f>
        <v>SMX-221</v>
      </c>
      <c r="B8477" s="1" t="str">
        <f>IF('[1]King plakken'!$G8478="","",'[1]King plakken'!$G8478)</f>
        <v>5414301249863</v>
      </c>
      <c r="C8477" s="1" t="str">
        <f>IF('[1]King plakken'!$D8478="","",'[1]King plakken'!$D8478)</f>
        <v>SmartMax - My First - Farm Animals</v>
      </c>
      <c r="D8477" s="3">
        <f>IF('[1]King plakken'!$C8478="","",'[1]King plakken'!$C8478)</f>
        <v>15.36</v>
      </c>
      <c r="E8477" s="3">
        <f>IF('[1]King plakken'!$F8478="","",'[1]King plakken'!$F8478)</f>
        <v>24.99</v>
      </c>
      <c r="F8477" s="4" t="str">
        <f>IF('[1]King plakken'!$B8478="","",IF('[1]King plakken'!$B8478=11,SUBSTITUTE('[1]King plakken'!$B8478,11,"21%"),SUBSTITUTE('[1]King plakken'!$B8478,12,"9%")))</f>
        <v>21%</v>
      </c>
      <c r="G8477" s="2">
        <f>IF('[1]King plakken'!$H8478="","",IF('[1]King plakken'!$H8478-'[1]King plakken'!$I8478-'[1]King plakken'!$J8478&lt;0,0,'[1]King plakken'!$H8478-'[1]King plakken'!$I8478-'[1]King plakken'!$J8478))</f>
        <v>5</v>
      </c>
      <c r="H8477" s="1" t="str">
        <f>IF('[1]King plakken'!$K8478="","",'[1]King plakken'!$K8478)</f>
        <v>Speelgoed-&gt;Constructiespeelgoed</v>
      </c>
      <c r="I8477" s="1" t="str">
        <f>IF('[1]King plakken'!$L8478="","",'[1]King plakken'!$L8478)</f>
        <v>Beschikbaar</v>
      </c>
      <c r="J8477" s="1" t="str">
        <f>IF('[1]King plakken'!$M8478="","",'[1]King plakken'!$M8478)</f>
        <v>SmartMax</v>
      </c>
      <c r="K8477" s="1">
        <f>IF('[1]King plakken'!$E8478="","",'[1]King plakken'!$E8478)</f>
        <v>6</v>
      </c>
    </row>
    <row r="8478" spans="1:11" x14ac:dyDescent="0.25">
      <c r="A8478" s="1" t="str">
        <f>IF('[1]King plakken'!$A8479="","",'[1]King plakken'!$A8479)</f>
        <v>SMX-222</v>
      </c>
      <c r="B8478" s="1" t="str">
        <f>IF('[1]King plakken'!$G8479="","",'[1]King plakken'!$G8479)</f>
        <v>5414301250227</v>
      </c>
      <c r="C8478" s="1" t="str">
        <f>IF('[1]King plakken'!$D8479="","",'[1]King plakken'!$D8479)</f>
        <v>SmartMax - My First - Tractor Set</v>
      </c>
      <c r="D8478" s="3">
        <f>IF('[1]King plakken'!$C8479="","",'[1]King plakken'!$C8479)</f>
        <v>21.51</v>
      </c>
      <c r="E8478" s="3">
        <f>IF('[1]King plakken'!$F8479="","",'[1]King plakken'!$F8479)</f>
        <v>34.99</v>
      </c>
      <c r="F8478" s="4" t="str">
        <f>IF('[1]King plakken'!$B8479="","",IF('[1]King plakken'!$B8479=11,SUBSTITUTE('[1]King plakken'!$B8479,11,"21%"),SUBSTITUTE('[1]King plakken'!$B8479,12,"9%")))</f>
        <v>21%</v>
      </c>
      <c r="G8478" s="2">
        <f>IF('[1]King plakken'!$H8479="","",IF('[1]King plakken'!$H8479-'[1]King plakken'!$I8479-'[1]King plakken'!$J8479&lt;0,0,'[1]King plakken'!$H8479-'[1]King plakken'!$I8479-'[1]King plakken'!$J8479))</f>
        <v>6</v>
      </c>
      <c r="H8478" s="1" t="str">
        <f>IF('[1]King plakken'!$K8479="","",'[1]King plakken'!$K8479)</f>
        <v>Speelgoed-&gt;Constructiespeelgoed</v>
      </c>
      <c r="I8478" s="1" t="str">
        <f>IF('[1]King plakken'!$L8479="","",'[1]King plakken'!$L8479)</f>
        <v>Beschikbaar</v>
      </c>
      <c r="J8478" s="1" t="str">
        <f>IF('[1]King plakken'!$M8479="","",'[1]King plakken'!$M8479)</f>
        <v>SmartMax</v>
      </c>
      <c r="K8478" s="1">
        <f>IF('[1]King plakken'!$E8479="","",'[1]King plakken'!$E8479)</f>
        <v>6</v>
      </c>
    </row>
    <row r="8479" spans="1:11" x14ac:dyDescent="0.25">
      <c r="A8479" s="1" t="str">
        <f>IF('[1]King plakken'!$A8480="","",'[1]King plakken'!$A8480)</f>
        <v>SMX-223</v>
      </c>
      <c r="B8479" s="1" t="str">
        <f>IF('[1]King plakken'!$G8480="","",'[1]King plakken'!$G8480)</f>
        <v>5414301250418</v>
      </c>
      <c r="C8479" s="1" t="str">
        <f>IF('[1]King plakken'!$D8480="","",'[1]King plakken'!$D8480)</f>
        <v>SmartMax - My First - Dinosaurs</v>
      </c>
      <c r="D8479" s="3">
        <f>IF('[1]King plakken'!$C8480="","",'[1]King plakken'!$C8480)</f>
        <v>15.36</v>
      </c>
      <c r="E8479" s="3">
        <f>IF('[1]King plakken'!$F8480="","",'[1]King plakken'!$F8480)</f>
        <v>24.99</v>
      </c>
      <c r="F8479" s="4" t="str">
        <f>IF('[1]King plakken'!$B8480="","",IF('[1]King plakken'!$B8480=11,SUBSTITUTE('[1]King plakken'!$B8480,11,"21%"),SUBSTITUTE('[1]King plakken'!$B8480,12,"9%")))</f>
        <v>21%</v>
      </c>
      <c r="G8479" s="2">
        <f>IF('[1]King plakken'!$H8480="","",IF('[1]King plakken'!$H8480-'[1]King plakken'!$I8480-'[1]King plakken'!$J8480&lt;0,0,'[1]King plakken'!$H8480-'[1]King plakken'!$I8480-'[1]King plakken'!$J8480))</f>
        <v>1</v>
      </c>
      <c r="H8479" s="1" t="str">
        <f>IF('[1]King plakken'!$K8480="","",'[1]King plakken'!$K8480)</f>
        <v>Speelgoed-&gt;Constructiespeelgoed</v>
      </c>
      <c r="I8479" s="1" t="str">
        <f>IF('[1]King plakken'!$L8480="","",'[1]King plakken'!$L8480)</f>
        <v>Beschikbaar</v>
      </c>
      <c r="J8479" s="1" t="str">
        <f>IF('[1]King plakken'!$M8480="","",'[1]King plakken'!$M8480)</f>
        <v>SmartMax</v>
      </c>
      <c r="K8479" s="1">
        <f>IF('[1]King plakken'!$E8480="","",'[1]King plakken'!$E8480)</f>
        <v>6</v>
      </c>
    </row>
    <row r="8480" spans="1:11" x14ac:dyDescent="0.25">
      <c r="A8480" s="1" t="str">
        <f>IF('[1]King plakken'!$A8481="","",'[1]King plakken'!$A8481)</f>
        <v>SMX-224</v>
      </c>
      <c r="B8480" s="1" t="str">
        <f>IF('[1]King plakken'!$G8481="","",'[1]King plakken'!$G8481)</f>
        <v>5414301250470</v>
      </c>
      <c r="C8480" s="1" t="str">
        <f>IF('[1]King plakken'!$D8481="","",'[1]King plakken'!$D8481)</f>
        <v>SmartMax - My First - Sounds and Senses</v>
      </c>
      <c r="D8480" s="3">
        <f>IF('[1]King plakken'!$C8481="","",'[1]King plakken'!$C8481)</f>
        <v>15.36</v>
      </c>
      <c r="E8480" s="3">
        <f>IF('[1]King plakken'!$F8481="","",'[1]King plakken'!$F8481)</f>
        <v>24.99</v>
      </c>
      <c r="F8480" s="4" t="str">
        <f>IF('[1]King plakken'!$B8481="","",IF('[1]King plakken'!$B8481=11,SUBSTITUTE('[1]King plakken'!$B8481,11,"21%"),SUBSTITUTE('[1]King plakken'!$B8481,12,"9%")))</f>
        <v>21%</v>
      </c>
      <c r="G8480" s="2">
        <f>IF('[1]King plakken'!$H8481="","",IF('[1]King plakken'!$H8481-'[1]King plakken'!$I8481-'[1]King plakken'!$J8481&lt;0,0,'[1]King plakken'!$H8481-'[1]King plakken'!$I8481-'[1]King plakken'!$J8481))</f>
        <v>5</v>
      </c>
      <c r="H8480" s="1" t="str">
        <f>IF('[1]King plakken'!$K8481="","",'[1]King plakken'!$K8481)</f>
        <v>Speelgoed-&gt;Constructiespeelgoed</v>
      </c>
      <c r="I8480" s="1" t="str">
        <f>IF('[1]King plakken'!$L8481="","",'[1]King plakken'!$L8481)</f>
        <v>Beschikbaar</v>
      </c>
      <c r="J8480" s="1" t="str">
        <f>IF('[1]King plakken'!$M8481="","",'[1]King plakken'!$M8481)</f>
        <v>SmartMax</v>
      </c>
      <c r="K8480" s="1">
        <f>IF('[1]King plakken'!$E8481="","",'[1]King plakken'!$E8481)</f>
        <v>6</v>
      </c>
    </row>
    <row r="8481" spans="1:11" x14ac:dyDescent="0.25">
      <c r="A8481" s="1" t="str">
        <f>IF('[1]King plakken'!$A8482="","",'[1]King plakken'!$A8482)</f>
        <v>SMX-226</v>
      </c>
      <c r="B8481" s="1" t="str">
        <f>IF('[1]King plakken'!$G8482="","",'[1]King plakken'!$G8482)</f>
        <v>5414301250487</v>
      </c>
      <c r="C8481" s="1" t="str">
        <f>IF('[1]King plakken'!$D8482="","",'[1]King plakken'!$D8482)</f>
        <v>SmartMax - My First - Vehicles</v>
      </c>
      <c r="D8481" s="3">
        <f>IF('[1]King plakken'!$C8482="","",'[1]King plakken'!$C8482)</f>
        <v>15.36</v>
      </c>
      <c r="E8481" s="3">
        <f>IF('[1]King plakken'!$F8482="","",'[1]King plakken'!$F8482)</f>
        <v>24.99</v>
      </c>
      <c r="F8481" s="4" t="str">
        <f>IF('[1]King plakken'!$B8482="","",IF('[1]King plakken'!$B8482=11,SUBSTITUTE('[1]King plakken'!$B8482,11,"21%"),SUBSTITUTE('[1]King plakken'!$B8482,12,"9%")))</f>
        <v>21%</v>
      </c>
      <c r="G8481" s="2">
        <f>IF('[1]King plakken'!$H8482="","",IF('[1]King plakken'!$H8482-'[1]King plakken'!$I8482-'[1]King plakken'!$J8482&lt;0,0,'[1]King plakken'!$H8482-'[1]King plakken'!$I8482-'[1]King plakken'!$J8482))</f>
        <v>1</v>
      </c>
      <c r="H8481" s="1" t="str">
        <f>IF('[1]King plakken'!$K8482="","",'[1]King plakken'!$K8482)</f>
        <v>Speelgoed-&gt;Constructiespeelgoed</v>
      </c>
      <c r="I8481" s="1" t="str">
        <f>IF('[1]King plakken'!$L8482="","",'[1]King plakken'!$L8482)</f>
        <v>Beschikbaar</v>
      </c>
      <c r="J8481" s="1" t="str">
        <f>IF('[1]King plakken'!$M8482="","",'[1]King plakken'!$M8482)</f>
        <v>SmartMax</v>
      </c>
      <c r="K8481" s="1">
        <f>IF('[1]King plakken'!$E8482="","",'[1]King plakken'!$E8482)</f>
        <v>6</v>
      </c>
    </row>
    <row r="8482" spans="1:11" x14ac:dyDescent="0.25">
      <c r="A8482" s="1" t="str">
        <f>IF('[1]King plakken'!$A8483="","",'[1]King plakken'!$A8483)</f>
        <v>SMX-227</v>
      </c>
      <c r="B8482" s="1" t="str">
        <f>IF('[1]King plakken'!$G8483="","",'[1]King plakken'!$G8483)</f>
        <v>5414301250548</v>
      </c>
      <c r="C8482" s="1" t="str">
        <f>IF('[1]King plakken'!$D8483="","",'[1]King plakken'!$D8483)</f>
        <v>SmartMax - My First - Acrobats</v>
      </c>
      <c r="D8482" s="3">
        <f>IF('[1]King plakken'!$C8483="","",'[1]King plakken'!$C8483)</f>
        <v>15.36</v>
      </c>
      <c r="E8482" s="3">
        <f>IF('[1]King plakken'!$F8483="","",'[1]King plakken'!$F8483)</f>
        <v>24.99</v>
      </c>
      <c r="F8482" s="4" t="str">
        <f>IF('[1]King plakken'!$B8483="","",IF('[1]King plakken'!$B8483=11,SUBSTITUTE('[1]King plakken'!$B8483,11,"21%"),SUBSTITUTE('[1]King plakken'!$B8483,12,"9%")))</f>
        <v>21%</v>
      </c>
      <c r="G8482" s="2">
        <f>IF('[1]King plakken'!$H8483="","",IF('[1]King plakken'!$H8483-'[1]King plakken'!$I8483-'[1]King plakken'!$J8483&lt;0,0,'[1]King plakken'!$H8483-'[1]King plakken'!$I8483-'[1]King plakken'!$J8483))</f>
        <v>3</v>
      </c>
      <c r="H8482" s="1" t="str">
        <f>IF('[1]King plakken'!$K8483="","",'[1]King plakken'!$K8483)</f>
        <v>Speelgoed-&gt;Constructiespeelgoed</v>
      </c>
      <c r="I8482" s="1" t="str">
        <f>IF('[1]King plakken'!$L8483="","",'[1]King plakken'!$L8483)</f>
        <v>Beschikbaar</v>
      </c>
      <c r="J8482" s="1" t="str">
        <f>IF('[1]King plakken'!$M8483="","",'[1]King plakken'!$M8483)</f>
        <v>SmartMax</v>
      </c>
      <c r="K8482" s="1">
        <f>IF('[1]King plakken'!$E8483="","",'[1]King plakken'!$E8483)</f>
        <v>6</v>
      </c>
    </row>
    <row r="8483" spans="1:11" x14ac:dyDescent="0.25">
      <c r="A8483" s="1" t="str">
        <f>IF('[1]King plakken'!$A8484="","",'[1]King plakken'!$A8484)</f>
        <v>SMX-229</v>
      </c>
      <c r="B8483" s="1" t="str">
        <f>IF('[1]King plakken'!$G8484="","",'[1]King plakken'!$G8484)</f>
        <v>5414301250586</v>
      </c>
      <c r="C8483" s="1" t="str">
        <f>IF('[1]King plakken'!$D8484="","",'[1]King plakken'!$D8484)</f>
        <v>SmartMax - My First Hide and Seek Balls</v>
      </c>
      <c r="D8483" s="3">
        <f>IF('[1]King plakken'!$C8484="","",'[1]King plakken'!$C8484)</f>
        <v>12.29</v>
      </c>
      <c r="E8483" s="3">
        <f>IF('[1]King plakken'!$F8484="","",'[1]King plakken'!$F8484)</f>
        <v>19.989999999999998</v>
      </c>
      <c r="F8483" s="4" t="str">
        <f>IF('[1]King plakken'!$B8484="","",IF('[1]King plakken'!$B8484=11,SUBSTITUTE('[1]King plakken'!$B8484,11,"21%"),SUBSTITUTE('[1]King plakken'!$B8484,12,"9%")))</f>
        <v>21%</v>
      </c>
      <c r="G8483" s="2">
        <f>IF('[1]King plakken'!$H8484="","",IF('[1]King plakken'!$H8484-'[1]King plakken'!$I8484-'[1]King plakken'!$J8484&lt;0,0,'[1]King plakken'!$H8484-'[1]King plakken'!$I8484-'[1]King plakken'!$J8484))</f>
        <v>3</v>
      </c>
      <c r="H8483" s="1" t="str">
        <f>IF('[1]King plakken'!$K8484="","",'[1]King plakken'!$K8484)</f>
        <v>Speelgoed-&gt;Constructiespeelgoed</v>
      </c>
      <c r="I8483" s="1" t="str">
        <f>IF('[1]King plakken'!$L8484="","",'[1]King plakken'!$L8484)</f>
        <v>Beschikbaar</v>
      </c>
      <c r="J8483" s="1" t="str">
        <f>IF('[1]King plakken'!$M8484="","",'[1]King plakken'!$M8484)</f>
        <v>SmartMax</v>
      </c>
      <c r="K8483" s="1">
        <f>IF('[1]King plakken'!$E8484="","",'[1]King plakken'!$E8484)</f>
        <v>6</v>
      </c>
    </row>
    <row r="8484" spans="1:11" x14ac:dyDescent="0.25">
      <c r="A8484" s="1" t="str">
        <f>IF('[1]King plakken'!$A8485="","",'[1]King plakken'!$A8485)</f>
        <v>SMX-230</v>
      </c>
      <c r="B8484" s="1" t="str">
        <f>IF('[1]King plakken'!$G8485="","",'[1]King plakken'!$G8485)</f>
        <v>5414301250425</v>
      </c>
      <c r="C8484" s="1" t="str">
        <f>IF('[1]King plakken'!$D8485="","",'[1]King plakken'!$D8485)</f>
        <v>SmartMax - My First - Totem Set</v>
      </c>
      <c r="D8484" s="3">
        <f>IF('[1]King plakken'!$C8485="","",'[1]King plakken'!$C8485)</f>
        <v>15.36</v>
      </c>
      <c r="E8484" s="3">
        <f>IF('[1]King plakken'!$F8485="","",'[1]King plakken'!$F8485)</f>
        <v>24.99</v>
      </c>
      <c r="F8484" s="4" t="str">
        <f>IF('[1]King plakken'!$B8485="","",IF('[1]King plakken'!$B8485=11,SUBSTITUTE('[1]King plakken'!$B8485,11,"21%"),SUBSTITUTE('[1]King plakken'!$B8485,12,"9%")))</f>
        <v>21%</v>
      </c>
      <c r="G8484" s="2">
        <f>IF('[1]King plakken'!$H8485="","",IF('[1]King plakken'!$H8485-'[1]King plakken'!$I8485-'[1]King plakken'!$J8485&lt;0,0,'[1]King plakken'!$H8485-'[1]King plakken'!$I8485-'[1]King plakken'!$J8485))</f>
        <v>3</v>
      </c>
      <c r="H8484" s="1" t="str">
        <f>IF('[1]King plakken'!$K8485="","",'[1]King plakken'!$K8485)</f>
        <v>Speelgoed-&gt;Constructiespeelgoed</v>
      </c>
      <c r="I8484" s="1" t="str">
        <f>IF('[1]King plakken'!$L8485="","",'[1]King plakken'!$L8485)</f>
        <v>Beschikbaar</v>
      </c>
      <c r="J8484" s="1" t="str">
        <f>IF('[1]King plakken'!$M8485="","",'[1]King plakken'!$M8485)</f>
        <v>SmartMax</v>
      </c>
      <c r="K8484" s="1">
        <f>IF('[1]King plakken'!$E8485="","",'[1]King plakken'!$E8485)</f>
        <v>6</v>
      </c>
    </row>
    <row r="8485" spans="1:11" x14ac:dyDescent="0.25">
      <c r="A8485" s="1" t="str">
        <f>IF('[1]King plakken'!$A8486="","",'[1]King plakken'!$A8486)</f>
        <v>SMX-233</v>
      </c>
      <c r="B8485" s="1" t="str">
        <f>IF('[1]King plakken'!$G8486="","",'[1]King plakken'!$G8486)</f>
        <v>5414301250593</v>
      </c>
      <c r="C8485" s="1" t="str">
        <f>IF('[1]King plakken'!$D8486="","",'[1]King plakken'!$D8486)</f>
        <v>SmartMax - My First Wobbly Cars</v>
      </c>
      <c r="D8485" s="3">
        <f>IF('[1]King plakken'!$C8486="","",'[1]King plakken'!$C8486)</f>
        <v>15.36</v>
      </c>
      <c r="E8485" s="3">
        <f>IF('[1]King plakken'!$F8486="","",'[1]King plakken'!$F8486)</f>
        <v>24.99</v>
      </c>
      <c r="F8485" s="4" t="str">
        <f>IF('[1]King plakken'!$B8486="","",IF('[1]King plakken'!$B8486=11,SUBSTITUTE('[1]King plakken'!$B8486,11,"21%"),SUBSTITUTE('[1]King plakken'!$B8486,12,"9%")))</f>
        <v>21%</v>
      </c>
      <c r="G8485" s="2">
        <f>IF('[1]King plakken'!$H8486="","",IF('[1]King plakken'!$H8486-'[1]King plakken'!$I8486-'[1]King plakken'!$J8486&lt;0,0,'[1]King plakken'!$H8486-'[1]King plakken'!$I8486-'[1]King plakken'!$J8486))</f>
        <v>2</v>
      </c>
      <c r="H8485" s="1" t="str">
        <f>IF('[1]King plakken'!$K8486="","",'[1]King plakken'!$K8486)</f>
        <v>Speelgoed-&gt;Constructiespeelgoed</v>
      </c>
      <c r="I8485" s="1" t="str">
        <f>IF('[1]King plakken'!$L8486="","",'[1]King plakken'!$L8486)</f>
        <v>Beschikbaar</v>
      </c>
      <c r="J8485" s="1" t="str">
        <f>IF('[1]King plakken'!$M8486="","",'[1]King plakken'!$M8486)</f>
        <v>SmartMax</v>
      </c>
      <c r="K8485" s="1">
        <f>IF('[1]King plakken'!$E8486="","",'[1]King plakken'!$E8486)</f>
        <v>6</v>
      </c>
    </row>
    <row r="8486" spans="1:11" x14ac:dyDescent="0.25">
      <c r="A8486" s="1" t="str">
        <f>IF('[1]King plakken'!$A8487="","",'[1]King plakken'!$A8487)</f>
        <v>SMX-303</v>
      </c>
      <c r="B8486" s="1" t="str">
        <f>IF('[1]King plakken'!$G8487="","",'[1]King plakken'!$G8487)</f>
        <v>5414301243038</v>
      </c>
      <c r="C8486" s="1" t="str">
        <f>IF('[1]King plakken'!$D8487="","",'[1]King plakken'!$D8487)</f>
        <v>SmartMax - Power Vehicles Mix</v>
      </c>
      <c r="D8486" s="3">
        <f>IF('[1]King plakken'!$C8487="","",'[1]King plakken'!$C8487)</f>
        <v>24.59</v>
      </c>
      <c r="E8486" s="3">
        <f>IF('[1]King plakken'!$F8487="","",'[1]King plakken'!$F8487)</f>
        <v>39.99</v>
      </c>
      <c r="F8486" s="4" t="str">
        <f>IF('[1]King plakken'!$B8487="","",IF('[1]King plakken'!$B8487=11,SUBSTITUTE('[1]King plakken'!$B8487,11,"21%"),SUBSTITUTE('[1]King plakken'!$B8487,12,"9%")))</f>
        <v>21%</v>
      </c>
      <c r="G8486" s="2">
        <f>IF('[1]King plakken'!$H8487="","",IF('[1]King plakken'!$H8487-'[1]King plakken'!$I8487-'[1]King plakken'!$J8487&lt;0,0,'[1]King plakken'!$H8487-'[1]King plakken'!$I8487-'[1]King plakken'!$J8487))</f>
        <v>3</v>
      </c>
      <c r="H8486" s="1" t="str">
        <f>IF('[1]King plakken'!$K8487="","",'[1]King plakken'!$K8487)</f>
        <v>Speelgoed-&gt;Constructiespeelgoed</v>
      </c>
      <c r="I8486" s="1" t="str">
        <f>IF('[1]King plakken'!$L8487="","",'[1]King plakken'!$L8487)</f>
        <v>Beschikbaar</v>
      </c>
      <c r="J8486" s="1" t="str">
        <f>IF('[1]King plakken'!$M8487="","",'[1]King plakken'!$M8487)</f>
        <v>SmartMax</v>
      </c>
      <c r="K8486" s="1">
        <f>IF('[1]King plakken'!$E8487="","",'[1]King plakken'!$E8487)</f>
        <v>6</v>
      </c>
    </row>
    <row r="8487" spans="1:11" x14ac:dyDescent="0.25">
      <c r="A8487" s="1" t="str">
        <f>IF('[1]King plakken'!$A8488="","",'[1]King plakken'!$A8488)</f>
        <v>SMX-309</v>
      </c>
      <c r="B8487" s="1" t="str">
        <f>IF('[1]King plakken'!$G8488="","",'[1]King plakken'!$G8488)</f>
        <v>5414301249719</v>
      </c>
      <c r="C8487" s="1" t="str">
        <f>IF('[1]King plakken'!$D8488="","",'[1]King plakken'!$D8488)</f>
        <v>SmartMax - Start - Try Me</v>
      </c>
      <c r="D8487" s="3">
        <f>IF('[1]King plakken'!$C8488="","",'[1]King plakken'!$C8488)</f>
        <v>24.59</v>
      </c>
      <c r="E8487" s="3">
        <f>IF('[1]King plakken'!$F8488="","",'[1]King plakken'!$F8488)</f>
        <v>39.99</v>
      </c>
      <c r="F8487" s="4" t="str">
        <f>IF('[1]King plakken'!$B8488="","",IF('[1]King plakken'!$B8488=11,SUBSTITUTE('[1]King plakken'!$B8488,11,"21%"),SUBSTITUTE('[1]King plakken'!$B8488,12,"9%")))</f>
        <v>21%</v>
      </c>
      <c r="G8487" s="2">
        <f>IF('[1]King plakken'!$H8488="","",IF('[1]King plakken'!$H8488-'[1]King plakken'!$I8488-'[1]King plakken'!$J8488&lt;0,0,'[1]King plakken'!$H8488-'[1]King plakken'!$I8488-'[1]King plakken'!$J8488))</f>
        <v>6</v>
      </c>
      <c r="H8487" s="1" t="str">
        <f>IF('[1]King plakken'!$K8488="","",'[1]King plakken'!$K8488)</f>
        <v>Speelgoed-&gt;Constructiespeelgoed</v>
      </c>
      <c r="I8487" s="1" t="str">
        <f>IF('[1]King plakken'!$L8488="","",'[1]King plakken'!$L8488)</f>
        <v>Beschikbaar</v>
      </c>
      <c r="J8487" s="1" t="str">
        <f>IF('[1]King plakken'!$M8488="","",'[1]King plakken'!$M8488)</f>
        <v>SmartMax</v>
      </c>
      <c r="K8487" s="1">
        <f>IF('[1]King plakken'!$E8488="","",'[1]King plakken'!$E8488)</f>
        <v>6</v>
      </c>
    </row>
    <row r="8488" spans="1:11" x14ac:dyDescent="0.25">
      <c r="A8488" s="1" t="str">
        <f>IF('[1]King plakken'!$A8489="","",'[1]King plakken'!$A8489)</f>
        <v>SMX-310</v>
      </c>
      <c r="B8488" s="1" t="str">
        <f>IF('[1]King plakken'!$G8489="","",'[1]King plakken'!$G8489)</f>
        <v>5414301249726</v>
      </c>
      <c r="C8488" s="1" t="str">
        <f>IF('[1]King plakken'!$D8489="","",'[1]King plakken'!$D8489)</f>
        <v>SmartMax - Start+ - Try Me</v>
      </c>
      <c r="D8488" s="3">
        <f>IF('[1]King plakken'!$C8489="","",'[1]King plakken'!$C8489)</f>
        <v>30.74</v>
      </c>
      <c r="E8488" s="3">
        <f>IF('[1]King plakken'!$F8489="","",'[1]King plakken'!$F8489)</f>
        <v>49.99</v>
      </c>
      <c r="F8488" s="4" t="str">
        <f>IF('[1]King plakken'!$B8489="","",IF('[1]King plakken'!$B8489=11,SUBSTITUTE('[1]King plakken'!$B8489,11,"21%"),SUBSTITUTE('[1]King plakken'!$B8489,12,"9%")))</f>
        <v>21%</v>
      </c>
      <c r="G8488" s="2">
        <f>IF('[1]King plakken'!$H8489="","",IF('[1]King plakken'!$H8489-'[1]King plakken'!$I8489-'[1]King plakken'!$J8489&lt;0,0,'[1]King plakken'!$H8489-'[1]King plakken'!$I8489-'[1]King plakken'!$J8489))</f>
        <v>6</v>
      </c>
      <c r="H8488" s="1" t="str">
        <f>IF('[1]King plakken'!$K8489="","",'[1]King plakken'!$K8489)</f>
        <v>Speelgoed-&gt;Constructiespeelgoed</v>
      </c>
      <c r="I8488" s="1" t="str">
        <f>IF('[1]King plakken'!$L8489="","",'[1]King plakken'!$L8489)</f>
        <v>Beschikbaar</v>
      </c>
      <c r="J8488" s="1" t="str">
        <f>IF('[1]King plakken'!$M8489="","",'[1]King plakken'!$M8489)</f>
        <v>SmartMax</v>
      </c>
      <c r="K8488" s="1">
        <f>IF('[1]King plakken'!$E8489="","",'[1]King plakken'!$E8489)</f>
        <v>6</v>
      </c>
    </row>
    <row r="8489" spans="1:11" x14ac:dyDescent="0.25">
      <c r="A8489" s="1" t="str">
        <f>IF('[1]King plakken'!$A8490="","",'[1]King plakken'!$A8490)</f>
        <v>SMX-404</v>
      </c>
      <c r="B8489" s="1" t="str">
        <f>IF('[1]King plakken'!$G8490="","",'[1]King plakken'!$G8490)</f>
        <v>5414301249795</v>
      </c>
      <c r="C8489" s="1" t="str">
        <f>IF('[1]King plakken'!$D8490="","",'[1]King plakken'!$D8490)</f>
        <v>SmartMax - Click and Roll</v>
      </c>
      <c r="D8489" s="3">
        <f>IF('[1]King plakken'!$C8490="","",'[1]King plakken'!$C8490)</f>
        <v>27.66</v>
      </c>
      <c r="E8489" s="3">
        <f>IF('[1]King plakken'!$F8490="","",'[1]King plakken'!$F8490)</f>
        <v>44.99</v>
      </c>
      <c r="F8489" s="4" t="str">
        <f>IF('[1]King plakken'!$B8490="","",IF('[1]King plakken'!$B8490=11,SUBSTITUTE('[1]King plakken'!$B8490,11,"21%"),SUBSTITUTE('[1]King plakken'!$B8490,12,"9%")))</f>
        <v>21%</v>
      </c>
      <c r="G8489" s="2">
        <f>IF('[1]King plakken'!$H8490="","",IF('[1]King plakken'!$H8490-'[1]King plakken'!$I8490-'[1]King plakken'!$J8490&lt;0,0,'[1]King plakken'!$H8490-'[1]King plakken'!$I8490-'[1]King plakken'!$J8490))</f>
        <v>4</v>
      </c>
      <c r="H8489" s="1" t="str">
        <f>IF('[1]King plakken'!$K8490="","",'[1]King plakken'!$K8490)</f>
        <v>Speelgoed-&gt;Constructiespeelgoed</v>
      </c>
      <c r="I8489" s="1" t="str">
        <f>IF('[1]King plakken'!$L8490="","",'[1]King plakken'!$L8490)</f>
        <v>Beschikbaar</v>
      </c>
      <c r="J8489" s="1" t="str">
        <f>IF('[1]King plakken'!$M8490="","",'[1]King plakken'!$M8490)</f>
        <v>SmartMax</v>
      </c>
      <c r="K8489" s="1">
        <f>IF('[1]King plakken'!$E8490="","",'[1]King plakken'!$E8490)</f>
        <v>6</v>
      </c>
    </row>
    <row r="8490" spans="1:11" x14ac:dyDescent="0.25">
      <c r="A8490" s="1" t="str">
        <f>IF('[1]King plakken'!$A8491="","",'[1]King plakken'!$A8491)</f>
        <v>SMX-410</v>
      </c>
      <c r="B8490" s="1" t="str">
        <f>IF('[1]King plakken'!$G8491="","",'[1]King plakken'!$G8491)</f>
        <v>5414301249887</v>
      </c>
      <c r="C8490" s="1" t="str">
        <f>IF('[1]King plakken'!$D8491="","",'[1]King plakken'!$D8491)</f>
        <v>SmartMax - My First - Animal Train</v>
      </c>
      <c r="D8490" s="3">
        <f>IF('[1]King plakken'!$C8491="","",'[1]King plakken'!$C8491)</f>
        <v>24.59</v>
      </c>
      <c r="E8490" s="3">
        <f>IF('[1]King plakken'!$F8491="","",'[1]King plakken'!$F8491)</f>
        <v>39.99</v>
      </c>
      <c r="F8490" s="4" t="str">
        <f>IF('[1]King plakken'!$B8491="","",IF('[1]King plakken'!$B8491=11,SUBSTITUTE('[1]King plakken'!$B8491,11,"21%"),SUBSTITUTE('[1]King plakken'!$B8491,12,"9%")))</f>
        <v>21%</v>
      </c>
      <c r="G8490" s="2">
        <f>IF('[1]King plakken'!$H8491="","",IF('[1]King plakken'!$H8491-'[1]King plakken'!$I8491-'[1]King plakken'!$J8491&lt;0,0,'[1]King plakken'!$H8491-'[1]King plakken'!$I8491-'[1]King plakken'!$J8491))</f>
        <v>3</v>
      </c>
      <c r="H8490" s="1" t="str">
        <f>IF('[1]King plakken'!$K8491="","",'[1]King plakken'!$K8491)</f>
        <v>Speelgoed-&gt;Constructiespeelgoed</v>
      </c>
      <c r="I8490" s="1" t="str">
        <f>IF('[1]King plakken'!$L8491="","",'[1]King plakken'!$L8491)</f>
        <v>Beschikbaar</v>
      </c>
      <c r="J8490" s="1" t="str">
        <f>IF('[1]King plakken'!$M8491="","",'[1]King plakken'!$M8491)</f>
        <v>SmartMax</v>
      </c>
      <c r="K8490" s="1">
        <f>IF('[1]King plakken'!$E8491="","",'[1]King plakken'!$E8491)</f>
        <v>6</v>
      </c>
    </row>
    <row r="8491" spans="1:11" x14ac:dyDescent="0.25">
      <c r="A8491" s="1" t="str">
        <f>IF('[1]King plakken'!$A8492="","",'[1]King plakken'!$A8492)</f>
        <v>SMX-501</v>
      </c>
      <c r="B8491" s="1" t="str">
        <f>IF('[1]King plakken'!$G8492="","",'[1]King plakken'!$G8492)</f>
        <v>5414301245018</v>
      </c>
      <c r="C8491" s="1" t="str">
        <f>IF('[1]King plakken'!$D8492="","",'[1]King plakken'!$D8492)</f>
        <v>SmartMax - Start XL</v>
      </c>
      <c r="D8491" s="3">
        <f>IF('[1]King plakken'!$C8492="","",'[1]King plakken'!$C8492)</f>
        <v>43.03</v>
      </c>
      <c r="E8491" s="3">
        <f>IF('[1]King plakken'!$F8492="","",'[1]King plakken'!$F8492)</f>
        <v>69.989999999999995</v>
      </c>
      <c r="F8491" s="4" t="str">
        <f>IF('[1]King plakken'!$B8492="","",IF('[1]King plakken'!$B8492=11,SUBSTITUTE('[1]King plakken'!$B8492,11,"21%"),SUBSTITUTE('[1]King plakken'!$B8492,12,"9%")))</f>
        <v>21%</v>
      </c>
      <c r="G8491" s="2">
        <f>IF('[1]King plakken'!$H8492="","",IF('[1]King plakken'!$H8492-'[1]King plakken'!$I8492-'[1]King plakken'!$J8492&lt;0,0,'[1]King plakken'!$H8492-'[1]King plakken'!$I8492-'[1]King plakken'!$J8492))</f>
        <v>6</v>
      </c>
      <c r="H8491" s="1" t="str">
        <f>IF('[1]King plakken'!$K8492="","",'[1]King plakken'!$K8492)</f>
        <v>Speelgoed-&gt;Constructiespeelgoed</v>
      </c>
      <c r="I8491" s="1" t="str">
        <f>IF('[1]King plakken'!$L8492="","",'[1]King plakken'!$L8492)</f>
        <v>Beschikbaar</v>
      </c>
      <c r="J8491" s="1" t="str">
        <f>IF('[1]King plakken'!$M8492="","",'[1]King plakken'!$M8492)</f>
        <v>SmartMax</v>
      </c>
      <c r="K8491" s="1">
        <f>IF('[1]King plakken'!$E8492="","",'[1]King plakken'!$E8492)</f>
        <v>6</v>
      </c>
    </row>
    <row r="8492" spans="1:11" x14ac:dyDescent="0.25">
      <c r="A8492" s="1" t="str">
        <f>IF('[1]King plakken'!$A8493="","",'[1]King plakken'!$A8493)</f>
        <v>SMX-502</v>
      </c>
      <c r="B8492" s="1" t="str">
        <f>IF('[1]King plakken'!$G8493="","",'[1]King plakken'!$G8493)</f>
        <v>5414301245025</v>
      </c>
      <c r="C8492" s="1" t="str">
        <f>IF('[1]King plakken'!$D8493="","",'[1]King plakken'!$D8493)</f>
        <v>SmartMax - Basic Stunt</v>
      </c>
      <c r="D8492" s="3">
        <f>IF('[1]King plakken'!$C8493="","",'[1]King plakken'!$C8493)</f>
        <v>43.03</v>
      </c>
      <c r="E8492" s="3">
        <f>IF('[1]King plakken'!$F8493="","",'[1]King plakken'!$F8493)</f>
        <v>69.989999999999995</v>
      </c>
      <c r="F8492" s="4" t="str">
        <f>IF('[1]King plakken'!$B8493="","",IF('[1]King plakken'!$B8493=11,SUBSTITUTE('[1]King plakken'!$B8493,11,"21%"),SUBSTITUTE('[1]King plakken'!$B8493,12,"9%")))</f>
        <v>21%</v>
      </c>
      <c r="G8492" s="2">
        <f>IF('[1]King plakken'!$H8493="","",IF('[1]King plakken'!$H8493-'[1]King plakken'!$I8493-'[1]King plakken'!$J8493&lt;0,0,'[1]King plakken'!$H8493-'[1]King plakken'!$I8493-'[1]King plakken'!$J8493))</f>
        <v>0</v>
      </c>
      <c r="H8492" s="1" t="str">
        <f>IF('[1]King plakken'!$K8493="","",'[1]King plakken'!$K8493)</f>
        <v>Speelgoed-&gt;Constructiespeelgoed</v>
      </c>
      <c r="I8492" s="1" t="str">
        <f>IF('[1]King plakken'!$L8493="","",'[1]King plakken'!$L8493)</f>
        <v>Beschikbaar</v>
      </c>
      <c r="J8492" s="1" t="str">
        <f>IF('[1]King plakken'!$M8493="","",'[1]King plakken'!$M8493)</f>
        <v>SmartMax</v>
      </c>
      <c r="K8492" s="1">
        <f>IF('[1]King plakken'!$E8493="","",'[1]King plakken'!$E8493)</f>
        <v>6</v>
      </c>
    </row>
    <row r="8493" spans="1:11" x14ac:dyDescent="0.25">
      <c r="A8493" s="1" t="str">
        <f>IF('[1]King plakken'!$A8494="","",'[1]King plakken'!$A8494)</f>
        <v>SMX-530</v>
      </c>
      <c r="B8493" s="1" t="str">
        <f>IF('[1]King plakken'!$G8494="","",'[1]King plakken'!$G8494)</f>
        <v>5414301250555</v>
      </c>
      <c r="C8493" s="1" t="str">
        <f>IF('[1]King plakken'!$D8494="","",'[1]King plakken'!$D8494)</f>
        <v>SmartMax - Roboflex</v>
      </c>
      <c r="D8493" s="3">
        <f>IF('[1]King plakken'!$C8494="","",'[1]King plakken'!$C8494)</f>
        <v>15.36</v>
      </c>
      <c r="E8493" s="3">
        <f>IF('[1]King plakken'!$F8494="","",'[1]King plakken'!$F8494)</f>
        <v>24.99</v>
      </c>
      <c r="F8493" s="4" t="str">
        <f>IF('[1]King plakken'!$B8494="","",IF('[1]King plakken'!$B8494=11,SUBSTITUTE('[1]King plakken'!$B8494,11,"21%"),SUBSTITUTE('[1]King plakken'!$B8494,12,"9%")))</f>
        <v>21%</v>
      </c>
      <c r="G8493" s="2">
        <f>IF('[1]King plakken'!$H8494="","",IF('[1]King plakken'!$H8494-'[1]King plakken'!$I8494-'[1]King plakken'!$J8494&lt;0,0,'[1]King plakken'!$H8494-'[1]King plakken'!$I8494-'[1]King plakken'!$J8494))</f>
        <v>2</v>
      </c>
      <c r="H8493" s="1" t="str">
        <f>IF('[1]King plakken'!$K8494="","",'[1]King plakken'!$K8494)</f>
        <v>Speelgoed-&gt;Constructiespeelgoed</v>
      </c>
      <c r="I8493" s="1" t="str">
        <f>IF('[1]King plakken'!$L8494="","",'[1]King plakken'!$L8494)</f>
        <v>Beschikbaar</v>
      </c>
      <c r="J8493" s="1" t="str">
        <f>IF('[1]King plakken'!$M8494="","",'[1]King plakken'!$M8494)</f>
        <v>SmartMax</v>
      </c>
      <c r="K8493" s="1">
        <f>IF('[1]King plakken'!$E8494="","",'[1]King plakken'!$E8494)</f>
        <v>6</v>
      </c>
    </row>
    <row r="8494" spans="1:11" x14ac:dyDescent="0.25">
      <c r="A8494" s="1" t="str">
        <f>IF('[1]King plakken'!$A8495="","",'[1]King plakken'!$A8495)</f>
        <v>SMX-531</v>
      </c>
      <c r="B8494" s="1" t="str">
        <f>IF('[1]King plakken'!$G8495="","",'[1]King plakken'!$G8495)</f>
        <v>5414301250562</v>
      </c>
      <c r="C8494" s="1" t="str">
        <f>IF('[1]King plakken'!$D8495="","",'[1]King plakken'!$D8495)</f>
        <v>SmartMax - Roboflex+</v>
      </c>
      <c r="D8494" s="3">
        <f>IF('[1]King plakken'!$C8495="","",'[1]King plakken'!$C8495)</f>
        <v>24.59</v>
      </c>
      <c r="E8494" s="3">
        <f>IF('[1]King plakken'!$F8495="","",'[1]King plakken'!$F8495)</f>
        <v>39.99</v>
      </c>
      <c r="F8494" s="4" t="str">
        <f>IF('[1]King plakken'!$B8495="","",IF('[1]King plakken'!$B8495=11,SUBSTITUTE('[1]King plakken'!$B8495,11,"21%"),SUBSTITUTE('[1]King plakken'!$B8495,12,"9%")))</f>
        <v>21%</v>
      </c>
      <c r="G8494" s="2">
        <f>IF('[1]King plakken'!$H8495="","",IF('[1]King plakken'!$H8495-'[1]King plakken'!$I8495-'[1]King plakken'!$J8495&lt;0,0,'[1]King plakken'!$H8495-'[1]King plakken'!$I8495-'[1]King plakken'!$J8495))</f>
        <v>5</v>
      </c>
      <c r="H8494" s="1" t="str">
        <f>IF('[1]King plakken'!$K8495="","",'[1]King plakken'!$K8495)</f>
        <v>Speelgoed-&gt;Constructiespeelgoed</v>
      </c>
      <c r="I8494" s="1" t="str">
        <f>IF('[1]King plakken'!$L8495="","",'[1]King plakken'!$L8495)</f>
        <v>Beschikbaar</v>
      </c>
      <c r="J8494" s="1" t="str">
        <f>IF('[1]King plakken'!$M8495="","",'[1]King plakken'!$M8495)</f>
        <v>SmartMax</v>
      </c>
      <c r="K8494" s="1">
        <f>IF('[1]King plakken'!$E8495="","",'[1]King plakken'!$E8495)</f>
        <v>6</v>
      </c>
    </row>
    <row r="8495" spans="1:11" x14ac:dyDescent="0.25">
      <c r="A8495" s="1" t="str">
        <f>IF('[1]King plakken'!$A8496="","",'[1]King plakken'!$A8496)</f>
        <v>SMX-600</v>
      </c>
      <c r="B8495" s="1" t="str">
        <f>IF('[1]King plakken'!$G8496="","",'[1]King plakken'!$G8496)</f>
        <v>5414301249641</v>
      </c>
      <c r="C8495" s="1" t="str">
        <f>IF('[1]King plakken'!$D8496="","",'[1]King plakken'!$D8496)</f>
        <v>SmartMax - Mega Ball Run</v>
      </c>
      <c r="D8495" s="3">
        <f>IF('[1]King plakken'!$C8496="","",'[1]King plakken'!$C8496)</f>
        <v>73.78</v>
      </c>
      <c r="E8495" s="3">
        <f>IF('[1]King plakken'!$F8496="","",'[1]King plakken'!$F8496)</f>
        <v>119.99</v>
      </c>
      <c r="F8495" s="4" t="str">
        <f>IF('[1]King plakken'!$B8496="","",IF('[1]King plakken'!$B8496=11,SUBSTITUTE('[1]King plakken'!$B8496,11,"21%"),SUBSTITUTE('[1]King plakken'!$B8496,12,"9%")))</f>
        <v>21%</v>
      </c>
      <c r="G8495" s="2">
        <f>IF('[1]King plakken'!$H8496="","",IF('[1]King plakken'!$H8496-'[1]King plakken'!$I8496-'[1]King plakken'!$J8496&lt;0,0,'[1]King plakken'!$H8496-'[1]King plakken'!$I8496-'[1]King plakken'!$J8496))</f>
        <v>4</v>
      </c>
      <c r="H8495" s="1" t="str">
        <f>IF('[1]King plakken'!$K8496="","",'[1]King plakken'!$K8496)</f>
        <v>Speelgoed-&gt;Constructiespeelgoed</v>
      </c>
      <c r="I8495" s="1" t="str">
        <f>IF('[1]King plakken'!$L8496="","",'[1]King plakken'!$L8496)</f>
        <v>Beschikbaar</v>
      </c>
      <c r="J8495" s="1" t="str">
        <f>IF('[1]King plakken'!$M8496="","",'[1]King plakken'!$M8496)</f>
        <v>SmartMax</v>
      </c>
      <c r="K8495" s="1">
        <f>IF('[1]King plakken'!$E8496="","",'[1]King plakken'!$E8496)</f>
        <v>4</v>
      </c>
    </row>
    <row r="8496" spans="1:11" x14ac:dyDescent="0.25">
      <c r="A8496" s="1" t="str">
        <f>IF('[1]King plakken'!$A8497="","",'[1]King plakken'!$A8497)</f>
        <v>SMX-907</v>
      </c>
      <c r="B8496" s="1" t="str">
        <f>IF('[1]King plakken'!$G8497="","",'[1]King plakken'!$G8497)</f>
        <v>5414301249771</v>
      </c>
      <c r="C8496" s="1" t="str">
        <f>IF('[1]King plakken'!$D8497="","",'[1]King plakken'!$D8497)</f>
        <v>SmartMax - Build XXL</v>
      </c>
      <c r="D8496" s="3">
        <f>IF('[1]King plakken'!$C8497="","",'[1]King plakken'!$C8497)</f>
        <v>76.86</v>
      </c>
      <c r="E8496" s="3">
        <f>IF('[1]King plakken'!$F8497="","",'[1]King plakken'!$F8497)</f>
        <v>124.99</v>
      </c>
      <c r="F8496" s="4" t="str">
        <f>IF('[1]King plakken'!$B8497="","",IF('[1]King plakken'!$B8497=11,SUBSTITUTE('[1]King plakken'!$B8497,11,"21%"),SUBSTITUTE('[1]King plakken'!$B8497,12,"9%")))</f>
        <v>21%</v>
      </c>
      <c r="G8496" s="2">
        <f>IF('[1]King plakken'!$H8497="","",IF('[1]King plakken'!$H8497-'[1]King plakken'!$I8497-'[1]King plakken'!$J8497&lt;0,0,'[1]King plakken'!$H8497-'[1]King plakken'!$I8497-'[1]King plakken'!$J8497))</f>
        <v>2</v>
      </c>
      <c r="H8496" s="1" t="str">
        <f>IF('[1]King plakken'!$K8497="","",'[1]King plakken'!$K8497)</f>
        <v>Speelgoed-&gt;Constructiespeelgoed</v>
      </c>
      <c r="I8496" s="1" t="str">
        <f>IF('[1]King plakken'!$L8497="","",'[1]King plakken'!$L8497)</f>
        <v>Beschikbaar</v>
      </c>
      <c r="J8496" s="1" t="str">
        <f>IF('[1]King plakken'!$M8497="","",'[1]King plakken'!$M8497)</f>
        <v>SmartMax</v>
      </c>
      <c r="K8496" s="1">
        <f>IF('[1]King plakken'!$E8497="","",'[1]King plakken'!$E8497)</f>
        <v>2</v>
      </c>
    </row>
    <row r="8497" spans="1:11" x14ac:dyDescent="0.25">
      <c r="A8497" s="1" t="str">
        <f>IF('[1]King plakken'!$A8498="","",'[1]King plakken'!$A8498)</f>
        <v>SMX-908</v>
      </c>
      <c r="B8497" s="1" t="str">
        <f>IF('[1]King plakken'!$G8498="","",'[1]King plakken'!$G8498)</f>
        <v>5414301249825</v>
      </c>
      <c r="C8497" s="1" t="str">
        <f>IF('[1]King plakken'!$D8498="","",'[1]King plakken'!$D8498)</f>
        <v>SmartMax - Build and Learn</v>
      </c>
      <c r="D8497" s="3">
        <f>IF('[1]King plakken'!$C8498="","",'[1]King plakken'!$C8498)</f>
        <v>104.52</v>
      </c>
      <c r="E8497" s="3">
        <f>IF('[1]King plakken'!$F8498="","",'[1]King plakken'!$F8498)</f>
        <v>169.99</v>
      </c>
      <c r="F8497" s="4" t="str">
        <f>IF('[1]King plakken'!$B8498="","",IF('[1]King plakken'!$B8498=11,SUBSTITUTE('[1]King plakken'!$B8498,11,"21%"),SUBSTITUTE('[1]King plakken'!$B8498,12,"9%")))</f>
        <v>21%</v>
      </c>
      <c r="G8497" s="2">
        <f>IF('[1]King plakken'!$H8498="","",IF('[1]King plakken'!$H8498-'[1]King plakken'!$I8498-'[1]King plakken'!$J8498&lt;0,0,'[1]King plakken'!$H8498-'[1]King plakken'!$I8498-'[1]King plakken'!$J8498))</f>
        <v>2</v>
      </c>
      <c r="H8497" s="1" t="str">
        <f>IF('[1]King plakken'!$K8498="","",'[1]King plakken'!$K8498)</f>
        <v>Speelgoed-&gt;Constructiespeelgoed</v>
      </c>
      <c r="I8497" s="1" t="str">
        <f>IF('[1]King plakken'!$L8498="","",'[1]King plakken'!$L8498)</f>
        <v>Beschikbaar</v>
      </c>
      <c r="J8497" s="1" t="str">
        <f>IF('[1]King plakken'!$M8498="","",'[1]King plakken'!$M8498)</f>
        <v>SmartMax</v>
      </c>
      <c r="K8497" s="1">
        <f>IF('[1]King plakken'!$E8498="","",'[1]King plakken'!$E8498)</f>
        <v>2</v>
      </c>
    </row>
    <row r="8498" spans="1:11" x14ac:dyDescent="0.25">
      <c r="A8498" s="1" t="str">
        <f>IF('[1]King plakken'!$A8499="","",'[1]King plakken'!$A8499)</f>
        <v>SMX-909</v>
      </c>
      <c r="B8498" s="1" t="str">
        <f>IF('[1]King plakken'!$G8499="","",'[1]King plakken'!$G8499)</f>
        <v>5414301250135</v>
      </c>
      <c r="C8498" s="1" t="str">
        <f>IF('[1]King plakken'!$D8499="","",'[1]King plakken'!$D8499)</f>
        <v>SmartMax - Build and Roll</v>
      </c>
      <c r="D8498" s="3">
        <f>IF('[1]King plakken'!$C8499="","",'[1]King plakken'!$C8499)</f>
        <v>46.12</v>
      </c>
      <c r="E8498" s="3">
        <f>IF('[1]King plakken'!$F8499="","",'[1]King plakken'!$F8499)</f>
        <v>74.989999999999995</v>
      </c>
      <c r="F8498" s="4" t="str">
        <f>IF('[1]King plakken'!$B8499="","",IF('[1]King plakken'!$B8499=11,SUBSTITUTE('[1]King plakken'!$B8499,11,"21%"),SUBSTITUTE('[1]King plakken'!$B8499,12,"9%")))</f>
        <v>21%</v>
      </c>
      <c r="G8498" s="2">
        <f>IF('[1]King plakken'!$H8499="","",IF('[1]King plakken'!$H8499-'[1]King plakken'!$I8499-'[1]King plakken'!$J8499&lt;0,0,'[1]King plakken'!$H8499-'[1]King plakken'!$I8499-'[1]King plakken'!$J8499))</f>
        <v>1</v>
      </c>
      <c r="H8498" s="1" t="str">
        <f>IF('[1]King plakken'!$K8499="","",'[1]King plakken'!$K8499)</f>
        <v>Speelgoed-&gt;Constructiespeelgoed</v>
      </c>
      <c r="I8498" s="1" t="str">
        <f>IF('[1]King plakken'!$L8499="","",'[1]King plakken'!$L8499)</f>
        <v>Beschikbaar</v>
      </c>
      <c r="J8498" s="1" t="str">
        <f>IF('[1]King plakken'!$M8499="","",'[1]King plakken'!$M8499)</f>
        <v>SmartMax</v>
      </c>
      <c r="K8498" s="1">
        <f>IF('[1]King plakken'!$E8499="","",'[1]King plakken'!$E8499)</f>
        <v>2</v>
      </c>
    </row>
    <row r="8499" spans="1:11" x14ac:dyDescent="0.25">
      <c r="A8499" s="1" t="str">
        <f>IF('[1]King plakken'!$A8500="","",'[1]King plakken'!$A8500)</f>
        <v>SMX-SMX 241</v>
      </c>
      <c r="B8499" s="1" t="str">
        <f>IF('[1]King plakken'!$G8500="","",'[1]King plakken'!$G8500)</f>
        <v>5414301250661</v>
      </c>
      <c r="C8499" s="1" t="str">
        <f>IF('[1]King plakken'!$D8500="","",'[1]King plakken'!$D8500)</f>
        <v>SmartMax - My First - Stacking Rings</v>
      </c>
      <c r="D8499" s="3">
        <f>IF('[1]King plakken'!$C8500="","",'[1]King plakken'!$C8500)</f>
        <v>13.52</v>
      </c>
      <c r="E8499" s="3">
        <f>IF('[1]King plakken'!$F8500="","",'[1]King plakken'!$F8500)</f>
        <v>21.99</v>
      </c>
      <c r="F8499" s="4" t="str">
        <f>IF('[1]King plakken'!$B8500="","",IF('[1]King plakken'!$B8500=11,SUBSTITUTE('[1]King plakken'!$B8500,11,"21%"),SUBSTITUTE('[1]King plakken'!$B8500,12,"9%")))</f>
        <v>21%</v>
      </c>
      <c r="G8499" s="2">
        <f>IF('[1]King plakken'!$H8500="","",IF('[1]King plakken'!$H8500-'[1]King plakken'!$I8500-'[1]King plakken'!$J8500&lt;0,0,'[1]King plakken'!$H8500-'[1]King plakken'!$I8500-'[1]King plakken'!$J8500))</f>
        <v>6</v>
      </c>
      <c r="H8499" s="1" t="str">
        <f>IF('[1]King plakken'!$K8500="","",'[1]King plakken'!$K8500)</f>
        <v/>
      </c>
      <c r="I8499" s="1" t="str">
        <f>IF('[1]King plakken'!$L8500="","",'[1]King plakken'!$L8500)</f>
        <v>Beschikbaar</v>
      </c>
      <c r="J8499" s="1" t="str">
        <f>IF('[1]King plakken'!$M8500="","",'[1]King plakken'!$M8500)</f>
        <v>SmartMax</v>
      </c>
      <c r="K8499" s="1">
        <f>IF('[1]King plakken'!$E8500="","",'[1]King plakken'!$E8500)</f>
        <v>6</v>
      </c>
    </row>
    <row r="8500" spans="1:11" x14ac:dyDescent="0.25">
      <c r="A8500" s="1" t="str">
        <f>IF('[1]King plakken'!$A8501="","",'[1]King plakken'!$A8501)</f>
        <v>SMX-SMX 243</v>
      </c>
      <c r="B8500" s="1" t="str">
        <f>IF('[1]King plakken'!$G8501="","",'[1]King plakken'!$G8501)</f>
        <v>5414301250685</v>
      </c>
      <c r="C8500" s="1" t="str">
        <f>IF('[1]King plakken'!$D8501="","",'[1]King plakken'!$D8501)</f>
        <v>SmartMax - My First - Explorers</v>
      </c>
      <c r="D8500" s="3">
        <f>IF('[1]King plakken'!$C8501="","",'[1]King plakken'!$C8501)</f>
        <v>15.36</v>
      </c>
      <c r="E8500" s="3">
        <f>IF('[1]King plakken'!$F8501="","",'[1]King plakken'!$F8501)</f>
        <v>24.99</v>
      </c>
      <c r="F8500" s="4" t="str">
        <f>IF('[1]King plakken'!$B8501="","",IF('[1]King plakken'!$B8501=11,SUBSTITUTE('[1]King plakken'!$B8501,11,"21%"),SUBSTITUTE('[1]King plakken'!$B8501,12,"9%")))</f>
        <v>21%</v>
      </c>
      <c r="G8500" s="2">
        <f>IF('[1]King plakken'!$H8501="","",IF('[1]King plakken'!$H8501-'[1]King plakken'!$I8501-'[1]King plakken'!$J8501&lt;0,0,'[1]King plakken'!$H8501-'[1]King plakken'!$I8501-'[1]King plakken'!$J8501))</f>
        <v>0</v>
      </c>
      <c r="H8500" s="1" t="str">
        <f>IF('[1]King plakken'!$K8501="","",'[1]King plakken'!$K8501)</f>
        <v>Speelgoed-&gt;Constructiespeelgoed</v>
      </c>
      <c r="I8500" s="1" t="str">
        <f>IF('[1]King plakken'!$L8501="","",'[1]King plakken'!$L8501)</f>
        <v>Pre-Order</v>
      </c>
      <c r="J8500" s="1" t="str">
        <f>IF('[1]King plakken'!$M8501="","",'[1]King plakken'!$M8501)</f>
        <v>SmartMax</v>
      </c>
      <c r="K8500" s="1">
        <f>IF('[1]King plakken'!$E8501="","",'[1]King plakken'!$E8501)</f>
        <v>6</v>
      </c>
    </row>
    <row r="8501" spans="1:11" x14ac:dyDescent="0.25">
      <c r="A8501" s="1" t="str">
        <f>IF('[1]King plakken'!$A8502="","",'[1]King plakken'!$A8502)</f>
        <v>SMX-SMX 244</v>
      </c>
      <c r="B8501" s="1" t="str">
        <f>IF('[1]King plakken'!$G8502="","",'[1]King plakken'!$G8502)</f>
        <v>5414301250692</v>
      </c>
      <c r="C8501" s="1" t="str">
        <f>IF('[1]King plakken'!$D8502="","",'[1]King plakken'!$D8502)</f>
        <v>SmartMax - My First - Plane</v>
      </c>
      <c r="D8501" s="3">
        <f>IF('[1]King plakken'!$C8502="","",'[1]King plakken'!$C8502)</f>
        <v>7.38</v>
      </c>
      <c r="E8501" s="3">
        <f>IF('[1]King plakken'!$F8502="","",'[1]King plakken'!$F8502)</f>
        <v>11.99</v>
      </c>
      <c r="F8501" s="4" t="str">
        <f>IF('[1]King plakken'!$B8502="","",IF('[1]King plakken'!$B8502=11,SUBSTITUTE('[1]King plakken'!$B8502,11,"21%"),SUBSTITUTE('[1]King plakken'!$B8502,12,"9%")))</f>
        <v>21%</v>
      </c>
      <c r="G8501" s="2">
        <f>IF('[1]King plakken'!$H8502="","",IF('[1]King plakken'!$H8502-'[1]King plakken'!$I8502-'[1]King plakken'!$J8502&lt;0,0,'[1]King plakken'!$H8502-'[1]King plakken'!$I8502-'[1]King plakken'!$J8502))</f>
        <v>0</v>
      </c>
      <c r="H8501" s="1" t="str">
        <f>IF('[1]King plakken'!$K8502="","",'[1]King plakken'!$K8502)</f>
        <v>Speelgoed-&gt;Constructiespeelgoed</v>
      </c>
      <c r="I8501" s="1" t="str">
        <f>IF('[1]King plakken'!$L8502="","",'[1]King plakken'!$L8502)</f>
        <v>Pre-Order</v>
      </c>
      <c r="J8501" s="1" t="str">
        <f>IF('[1]King plakken'!$M8502="","",'[1]King plakken'!$M8502)</f>
        <v>SmartMax</v>
      </c>
      <c r="K8501" s="1">
        <f>IF('[1]King plakken'!$E8502="","",'[1]King plakken'!$E8502)</f>
        <v>6</v>
      </c>
    </row>
    <row r="8502" spans="1:11" x14ac:dyDescent="0.25">
      <c r="A8502" s="1" t="str">
        <f>IF('[1]King plakken'!$A8503="","",'[1]King plakken'!$A8503)</f>
        <v>SMX-SMX 245</v>
      </c>
      <c r="B8502" s="1" t="str">
        <f>IF('[1]King plakken'!$G8503="","",'[1]King plakken'!$G8503)</f>
        <v>5414301250708</v>
      </c>
      <c r="C8502" s="1" t="str">
        <f>IF('[1]King plakken'!$D8503="","",'[1]King plakken'!$D8503)</f>
        <v>SmartMax - My First - Car</v>
      </c>
      <c r="D8502" s="3">
        <f>IF('[1]King plakken'!$C8503="","",'[1]King plakken'!$C8503)</f>
        <v>7.38</v>
      </c>
      <c r="E8502" s="3">
        <f>IF('[1]King plakken'!$F8503="","",'[1]King plakken'!$F8503)</f>
        <v>11.99</v>
      </c>
      <c r="F8502" s="4" t="str">
        <f>IF('[1]King plakken'!$B8503="","",IF('[1]King plakken'!$B8503=11,SUBSTITUTE('[1]King plakken'!$B8503,11,"21%"),SUBSTITUTE('[1]King plakken'!$B8503,12,"9%")))</f>
        <v>21%</v>
      </c>
      <c r="G8502" s="2">
        <f>IF('[1]King plakken'!$H8503="","",IF('[1]King plakken'!$H8503-'[1]King plakken'!$I8503-'[1]King plakken'!$J8503&lt;0,0,'[1]King plakken'!$H8503-'[1]King plakken'!$I8503-'[1]King plakken'!$J8503))</f>
        <v>5</v>
      </c>
      <c r="H8502" s="1" t="str">
        <f>IF('[1]King plakken'!$K8503="","",'[1]King plakken'!$K8503)</f>
        <v>Speelgoed-&gt;Constructiespeelgoed</v>
      </c>
      <c r="I8502" s="1" t="str">
        <f>IF('[1]King plakken'!$L8503="","",'[1]King plakken'!$L8503)</f>
        <v>Beschikbaar</v>
      </c>
      <c r="J8502" s="1" t="str">
        <f>IF('[1]King plakken'!$M8503="","",'[1]King plakken'!$M8503)</f>
        <v>SmartMax</v>
      </c>
      <c r="K8502" s="1">
        <f>IF('[1]King plakken'!$E8503="","",'[1]King plakken'!$E8503)</f>
        <v>6</v>
      </c>
    </row>
    <row r="8503" spans="1:11" x14ac:dyDescent="0.25">
      <c r="A8503" s="1" t="str">
        <f>IF('[1]King plakken'!$A8504="","",'[1]King plakken'!$A8504)</f>
        <v>SMX-SMX235</v>
      </c>
      <c r="B8503" s="1" t="str">
        <f>IF('[1]King plakken'!$G8504="","",'[1]King plakken'!$G8504)</f>
        <v>5414301250616</v>
      </c>
      <c r="C8503" s="1" t="str">
        <f>IF('[1]King plakken'!$D8504="","",'[1]King plakken'!$D8504)</f>
        <v>SmartMax My First People</v>
      </c>
      <c r="D8503" s="3">
        <f>IF('[1]King plakken'!$C8504="","",'[1]King plakken'!$C8504)</f>
        <v>12.29</v>
      </c>
      <c r="E8503" s="3">
        <f>IF('[1]King plakken'!$F8504="","",'[1]King plakken'!$F8504)</f>
        <v>19.989999999999998</v>
      </c>
      <c r="F8503" s="4" t="str">
        <f>IF('[1]King plakken'!$B8504="","",IF('[1]King plakken'!$B8504=11,SUBSTITUTE('[1]King plakken'!$B8504,11,"21%"),SUBSTITUTE('[1]King plakken'!$B8504,12,"9%")))</f>
        <v>21%</v>
      </c>
      <c r="G8503" s="2">
        <f>IF('[1]King plakken'!$H8504="","",IF('[1]King plakken'!$H8504-'[1]King plakken'!$I8504-'[1]King plakken'!$J8504&lt;0,0,'[1]King plakken'!$H8504-'[1]King plakken'!$I8504-'[1]King plakken'!$J8504))</f>
        <v>3</v>
      </c>
      <c r="H8503" s="1" t="str">
        <f>IF('[1]King plakken'!$K8504="","",'[1]King plakken'!$K8504)</f>
        <v>Speelgoed-&gt;Constructiespeelgoed</v>
      </c>
      <c r="I8503" s="1" t="str">
        <f>IF('[1]King plakken'!$L8504="","",'[1]King plakken'!$L8504)</f>
        <v>Beschikbaar</v>
      </c>
      <c r="J8503" s="1" t="str">
        <f>IF('[1]King plakken'!$M8504="","",'[1]King plakken'!$M8504)</f>
        <v>SmartMax</v>
      </c>
      <c r="K8503" s="1">
        <f>IF('[1]King plakken'!$E8504="","",'[1]King plakken'!$E8504)</f>
        <v>6</v>
      </c>
    </row>
    <row r="8504" spans="1:11" x14ac:dyDescent="0.25">
      <c r="A8504" s="1" t="str">
        <f>IF('[1]King plakken'!$A8505="","",'[1]King plakken'!$A8505)</f>
        <v>SMX-SMX236</v>
      </c>
      <c r="B8504" s="1" t="str">
        <f>IF('[1]King plakken'!$G8505="","",'[1]King plakken'!$G8505)</f>
        <v>5414301250623</v>
      </c>
      <c r="C8504" s="1" t="str">
        <f>IF('[1]King plakken'!$D8505="","",'[1]King plakken'!$D8505)</f>
        <v>SmartMax My First Pirates</v>
      </c>
      <c r="D8504" s="3">
        <f>IF('[1]King plakken'!$C8505="","",'[1]King plakken'!$C8505)</f>
        <v>15.36</v>
      </c>
      <c r="E8504" s="3">
        <f>IF('[1]King plakken'!$F8505="","",'[1]King plakken'!$F8505)</f>
        <v>24.99</v>
      </c>
      <c r="F8504" s="4" t="str">
        <f>IF('[1]King plakken'!$B8505="","",IF('[1]King plakken'!$B8505=11,SUBSTITUTE('[1]King plakken'!$B8505,11,"21%"),SUBSTITUTE('[1]King plakken'!$B8505,12,"9%")))</f>
        <v>21%</v>
      </c>
      <c r="G8504" s="2">
        <f>IF('[1]King plakken'!$H8505="","",IF('[1]King plakken'!$H8505-'[1]King plakken'!$I8505-'[1]King plakken'!$J8505&lt;0,0,'[1]King plakken'!$H8505-'[1]King plakken'!$I8505-'[1]King plakken'!$J8505))</f>
        <v>5</v>
      </c>
      <c r="H8504" s="1" t="str">
        <f>IF('[1]King plakken'!$K8505="","",'[1]King plakken'!$K8505)</f>
        <v>Speelgoed-&gt;Constructiespeelgoed</v>
      </c>
      <c r="I8504" s="1" t="str">
        <f>IF('[1]King plakken'!$L8505="","",'[1]King plakken'!$L8505)</f>
        <v>Beschikbaar</v>
      </c>
      <c r="J8504" s="1" t="str">
        <f>IF('[1]King plakken'!$M8505="","",'[1]King plakken'!$M8505)</f>
        <v>SmartMax</v>
      </c>
      <c r="K8504" s="1">
        <f>IF('[1]King plakken'!$E8505="","",'[1]King plakken'!$E8505)</f>
        <v>6</v>
      </c>
    </row>
    <row r="8505" spans="1:11" x14ac:dyDescent="0.25">
      <c r="A8505" s="1" t="str">
        <f>IF('[1]King plakken'!$A8506="","",'[1]King plakken'!$A8506)</f>
        <v>SPI-6053141</v>
      </c>
      <c r="B8505" s="1" t="str">
        <f>IF('[1]King plakken'!$G8506="","",'[1]King plakken'!$G8506)</f>
        <v>0778988268551</v>
      </c>
      <c r="C8505" s="1" t="str">
        <f>IF('[1]King plakken'!$D8506="","",'[1]King plakken'!$D8506)</f>
        <v>Perplexus - Epic</v>
      </c>
      <c r="D8505" s="3">
        <f>IF('[1]King plakken'!$C8506="","",'[1]King plakken'!$C8506)</f>
        <v>19.489999999999998</v>
      </c>
      <c r="E8505" s="3">
        <f>IF('[1]King plakken'!$F8506="","",'[1]King plakken'!$F8506)</f>
        <v>34.99</v>
      </c>
      <c r="F8505" s="4" t="str">
        <f>IF('[1]King plakken'!$B8506="","",IF('[1]King plakken'!$B8506=11,SUBSTITUTE('[1]King plakken'!$B8506,11,"21%"),SUBSTITUTE('[1]King plakken'!$B8506,12,"9%")))</f>
        <v>21%</v>
      </c>
      <c r="G8505" s="2">
        <f>IF('[1]King plakken'!$H8506="","",IF('[1]King plakken'!$H8506-'[1]King plakken'!$I8506-'[1]King plakken'!$J8506&lt;0,0,'[1]King plakken'!$H8506-'[1]King plakken'!$I8506-'[1]King plakken'!$J8506))</f>
        <v>3</v>
      </c>
      <c r="H8505" s="1" t="str">
        <f>IF('[1]King plakken'!$K8506="","",'[1]King plakken'!$K8506)</f>
        <v>Spellen-&gt;Denkspel</v>
      </c>
      <c r="I8505" s="1" t="str">
        <f>IF('[1]King plakken'!$L8506="","",'[1]King plakken'!$L8506)</f>
        <v>Beschikbaar</v>
      </c>
      <c r="J8505" s="1" t="str">
        <f>IF('[1]King plakken'!$M8506="","",'[1]King plakken'!$M8506)</f>
        <v>Spin Master</v>
      </c>
      <c r="K8505" s="1">
        <f>IF('[1]King plakken'!$E8506="","",'[1]King plakken'!$E8506)</f>
        <v>4</v>
      </c>
    </row>
    <row r="8506" spans="1:11" x14ac:dyDescent="0.25">
      <c r="A8506" s="1" t="str">
        <f>IF('[1]King plakken'!$A8507="","",'[1]King plakken'!$A8507)</f>
        <v>SPI-6053142</v>
      </c>
      <c r="B8506" s="1" t="str">
        <f>IF('[1]King plakken'!$G8507="","",'[1]King plakken'!$G8507)</f>
        <v>0778988268575</v>
      </c>
      <c r="C8506" s="1" t="str">
        <f>IF('[1]King plakken'!$D8507="","",'[1]King plakken'!$D8507)</f>
        <v>Perplexus - Beast</v>
      </c>
      <c r="D8506" s="3">
        <f>IF('[1]King plakken'!$C8507="","",'[1]King plakken'!$C8507)</f>
        <v>16.7</v>
      </c>
      <c r="E8506" s="3">
        <f>IF('[1]King plakken'!$F8507="","",'[1]King plakken'!$F8507)</f>
        <v>29.99</v>
      </c>
      <c r="F8506" s="4" t="str">
        <f>IF('[1]King plakken'!$B8507="","",IF('[1]King plakken'!$B8507=11,SUBSTITUTE('[1]King plakken'!$B8507,11,"21%"),SUBSTITUTE('[1]King plakken'!$B8507,12,"9%")))</f>
        <v>21%</v>
      </c>
      <c r="G8506" s="2">
        <f>IF('[1]King plakken'!$H8507="","",IF('[1]King plakken'!$H8507-'[1]King plakken'!$I8507-'[1]King plakken'!$J8507&lt;0,0,'[1]King plakken'!$H8507-'[1]King plakken'!$I8507-'[1]King plakken'!$J8507))</f>
        <v>5</v>
      </c>
      <c r="H8506" s="1" t="str">
        <f>IF('[1]King plakken'!$K8507="","",'[1]King plakken'!$K8507)</f>
        <v>Spellen-&gt;Denkspel</v>
      </c>
      <c r="I8506" s="1" t="str">
        <f>IF('[1]King plakken'!$L8507="","",'[1]King plakken'!$L8507)</f>
        <v>Beschikbaar</v>
      </c>
      <c r="J8506" s="1" t="str">
        <f>IF('[1]King plakken'!$M8507="","",'[1]King plakken'!$M8507)</f>
        <v>Spin Master</v>
      </c>
      <c r="K8506" s="1">
        <f>IF('[1]King plakken'!$E8507="","",'[1]King plakken'!$E8507)</f>
        <v>4</v>
      </c>
    </row>
    <row r="8507" spans="1:11" x14ac:dyDescent="0.25">
      <c r="A8507" s="1" t="str">
        <f>IF('[1]King plakken'!$A8508="","",'[1]King plakken'!$A8508)</f>
        <v>SPI-6053147</v>
      </c>
      <c r="B8507" s="1" t="str">
        <f>IF('[1]King plakken'!$G8508="","",'[1]King plakken'!$G8508)</f>
        <v>0778988568361</v>
      </c>
      <c r="C8507" s="1" t="str">
        <f>IF('[1]King plakken'!$D8508="","",'[1]King plakken'!$D8508)</f>
        <v>Perplexus - Rebel</v>
      </c>
      <c r="D8507" s="3">
        <f>IF('[1]King plakken'!$C8508="","",'[1]King plakken'!$C8508)</f>
        <v>13.91</v>
      </c>
      <c r="E8507" s="3">
        <f>IF('[1]King plakken'!$F8508="","",'[1]King plakken'!$F8508)</f>
        <v>24.99</v>
      </c>
      <c r="F8507" s="4" t="str">
        <f>IF('[1]King plakken'!$B8508="","",IF('[1]King plakken'!$B8508=11,SUBSTITUTE('[1]King plakken'!$B8508,11,"21%"),SUBSTITUTE('[1]King plakken'!$B8508,12,"9%")))</f>
        <v>21%</v>
      </c>
      <c r="G8507" s="2">
        <f>IF('[1]King plakken'!$H8508="","",IF('[1]King plakken'!$H8508-'[1]King plakken'!$I8508-'[1]King plakken'!$J8508&lt;0,0,'[1]King plakken'!$H8508-'[1]King plakken'!$I8508-'[1]King plakken'!$J8508))</f>
        <v>4</v>
      </c>
      <c r="H8507" s="1" t="str">
        <f>IF('[1]King plakken'!$K8508="","",'[1]King plakken'!$K8508)</f>
        <v>Spellen-&gt;Denkspel</v>
      </c>
      <c r="I8507" s="1" t="str">
        <f>IF('[1]King plakken'!$L8508="","",'[1]King plakken'!$L8508)</f>
        <v>Beschikbaar</v>
      </c>
      <c r="J8507" s="1" t="str">
        <f>IF('[1]King plakken'!$M8508="","",'[1]King plakken'!$M8508)</f>
        <v>Spin Master</v>
      </c>
      <c r="K8507" s="1">
        <f>IF('[1]King plakken'!$E8508="","",'[1]King plakken'!$E8508)</f>
        <v>4</v>
      </c>
    </row>
    <row r="8508" spans="1:11" x14ac:dyDescent="0.25">
      <c r="A8508" s="1" t="str">
        <f>IF('[1]King plakken'!$A8509="","",'[1]King plakken'!$A8509)</f>
        <v>SPI-6055892</v>
      </c>
      <c r="B8508" s="1" t="str">
        <f>IF('[1]King plakken'!$G8509="","",'[1]King plakken'!$G8509)</f>
        <v>0778988297490</v>
      </c>
      <c r="C8508" s="1" t="str">
        <f>IF('[1]King plakken'!$D8509="","",'[1]King plakken'!$D8509)</f>
        <v>Perplexus - Rubik?s Fusion (3x3)</v>
      </c>
      <c r="D8508" s="3">
        <f>IF('[1]King plakken'!$C8509="","",'[1]King plakken'!$C8509)</f>
        <v>16.7</v>
      </c>
      <c r="E8508" s="3">
        <f>IF('[1]King plakken'!$F8509="","",'[1]King plakken'!$F8509)</f>
        <v>29.99</v>
      </c>
      <c r="F8508" s="4" t="str">
        <f>IF('[1]King plakken'!$B8509="","",IF('[1]King plakken'!$B8509=11,SUBSTITUTE('[1]King plakken'!$B8509,11,"21%"),SUBSTITUTE('[1]King plakken'!$B8509,12,"9%")))</f>
        <v>21%</v>
      </c>
      <c r="G8508" s="2">
        <f>IF('[1]King plakken'!$H8509="","",IF('[1]King plakken'!$H8509-'[1]King plakken'!$I8509-'[1]King plakken'!$J8509&lt;0,0,'[1]King plakken'!$H8509-'[1]King plakken'!$I8509-'[1]King plakken'!$J8509))</f>
        <v>3</v>
      </c>
      <c r="H8508" s="1" t="str">
        <f>IF('[1]King plakken'!$K8509="","",'[1]King plakken'!$K8509)</f>
        <v>Spellen-&gt;Denkspel</v>
      </c>
      <c r="I8508" s="1" t="str">
        <f>IF('[1]King plakken'!$L8509="","",'[1]King plakken'!$L8509)</f>
        <v>Beschikbaar</v>
      </c>
      <c r="J8508" s="1" t="str">
        <f>IF('[1]King plakken'!$M8509="","",'[1]King plakken'!$M8509)</f>
        <v>Spin Master</v>
      </c>
      <c r="K8508" s="1">
        <f>IF('[1]King plakken'!$E8509="","",'[1]King plakken'!$E8509)</f>
        <v>2</v>
      </c>
    </row>
    <row r="8509" spans="1:11" x14ac:dyDescent="0.25">
      <c r="A8509" s="1" t="str">
        <f>IF('[1]King plakken'!$A8510="","",'[1]King plakken'!$A8510)</f>
        <v>SPI-6059998</v>
      </c>
      <c r="B8509" s="1" t="str">
        <f>IF('[1]King plakken'!$G8510="","",'[1]King plakken'!$G8510)</f>
        <v>0778988327814</v>
      </c>
      <c r="C8509" s="1" t="str">
        <f>IF('[1]King plakken'!$D8510="","",'[1]King plakken'!$D8510)</f>
        <v>PAW Patrol - Wooden Figures Puzzle with Sound (English)</v>
      </c>
      <c r="D8509" s="3">
        <f>IF('[1]King plakken'!$C8510="","",'[1]King plakken'!$C8510)</f>
        <v>13.91</v>
      </c>
      <c r="E8509" s="3">
        <f>IF('[1]King plakken'!$F8510="","",'[1]King plakken'!$F8510)</f>
        <v>24.99</v>
      </c>
      <c r="F8509" s="4" t="str">
        <f>IF('[1]King plakken'!$B8510="","",IF('[1]King plakken'!$B8510=11,SUBSTITUTE('[1]King plakken'!$B8510,11,"21%"),SUBSTITUTE('[1]King plakken'!$B8510,12,"9%")))</f>
        <v>21%</v>
      </c>
      <c r="G8509" s="2">
        <f>IF('[1]King plakken'!$H8510="","",IF('[1]King plakken'!$H8510-'[1]King plakken'!$I8510-'[1]King plakken'!$J8510&lt;0,0,'[1]King plakken'!$H8510-'[1]King plakken'!$I8510-'[1]King plakken'!$J8510))</f>
        <v>4</v>
      </c>
      <c r="H8509" s="1" t="str">
        <f>IF('[1]King plakken'!$K8510="","",'[1]King plakken'!$K8510)</f>
        <v>Puzzels-&gt;Houten puzzel</v>
      </c>
      <c r="I8509" s="1" t="str">
        <f>IF('[1]King plakken'!$L8510="","",'[1]King plakken'!$L8510)</f>
        <v>Beschikbaar</v>
      </c>
      <c r="J8509" s="1" t="str">
        <f>IF('[1]King plakken'!$M8510="","",'[1]King plakken'!$M8510)</f>
        <v>Spin Master</v>
      </c>
      <c r="K8509" s="1">
        <f>IF('[1]King plakken'!$E8510="","",'[1]King plakken'!$E8510)</f>
        <v>6</v>
      </c>
    </row>
    <row r="8510" spans="1:11" x14ac:dyDescent="0.25">
      <c r="A8510" s="1" t="str">
        <f>IF('[1]King plakken'!$A8511="","",'[1]King plakken'!$A8511)</f>
        <v>SPI-6060743</v>
      </c>
      <c r="B8510" s="1" t="str">
        <f>IF('[1]King plakken'!$G8511="","",'[1]King plakken'!$G8511)</f>
        <v>0778988335338</v>
      </c>
      <c r="C8510" s="1" t="str">
        <f>IF('[1]King plakken'!$D8511="","",'[1]King plakken'!$D8511)</f>
        <v>Harry Potter - Catch the Snitch (NL,FR)</v>
      </c>
      <c r="D8510" s="3">
        <f>IF('[1]King plakken'!$C8511="","",'[1]King plakken'!$C8511)</f>
        <v>14.96</v>
      </c>
      <c r="E8510" s="3">
        <f>IF('[1]King plakken'!$F8511="","",'[1]King plakken'!$F8511)</f>
        <v>24.99</v>
      </c>
      <c r="F8510" s="4" t="str">
        <f>IF('[1]King plakken'!$B8511="","",IF('[1]King plakken'!$B8511=11,SUBSTITUTE('[1]King plakken'!$B8511,11,"21%"),SUBSTITUTE('[1]King plakken'!$B8511,12,"9%")))</f>
        <v>21%</v>
      </c>
      <c r="G8510" s="2">
        <f>IF('[1]King plakken'!$H8511="","",IF('[1]King plakken'!$H8511-'[1]King plakken'!$I8511-'[1]King plakken'!$J8511&lt;0,0,'[1]King plakken'!$H8511-'[1]King plakken'!$I8511-'[1]King plakken'!$J8511))</f>
        <v>2</v>
      </c>
      <c r="H8510" s="1" t="str">
        <f>IF('[1]King plakken'!$K8511="","",'[1]King plakken'!$K8511)</f>
        <v>Spellen-&gt;Kaartspel</v>
      </c>
      <c r="I8510" s="1" t="str">
        <f>IF('[1]King plakken'!$L8511="","",'[1]King plakken'!$L8511)</f>
        <v>Beschikbaar</v>
      </c>
      <c r="J8510" s="1" t="str">
        <f>IF('[1]King plakken'!$M8511="","",'[1]King plakken'!$M8511)</f>
        <v>Spin Master</v>
      </c>
      <c r="K8510" s="1">
        <f>IF('[1]King plakken'!$E8511="","",'[1]King plakken'!$E8511)</f>
        <v>4</v>
      </c>
    </row>
    <row r="8511" spans="1:11" x14ac:dyDescent="0.25">
      <c r="A8511" s="1" t="str">
        <f>IF('[1]King plakken'!$A8512="","",'[1]King plakken'!$A8512)</f>
        <v>SPI-6062275</v>
      </c>
      <c r="B8511" s="1" t="str">
        <f>IF('[1]King plakken'!$G8512="","",'[1]King plakken'!$G8512)</f>
        <v>0778988384978</v>
      </c>
      <c r="C8511" s="1" t="str">
        <f>IF('[1]King plakken'!$D8512="","",'[1]King plakken'!$D8512)</f>
        <v>Perplexus - Go Harry Potter Snitch</v>
      </c>
      <c r="D8511" s="3">
        <f>IF('[1]King plakken'!$C8512="","",'[1]King plakken'!$C8512)</f>
        <v>11.14</v>
      </c>
      <c r="E8511" s="3">
        <f>IF('[1]King plakken'!$F8512="","",'[1]King plakken'!$F8512)</f>
        <v>19.989999999999998</v>
      </c>
      <c r="F8511" s="4" t="str">
        <f>IF('[1]King plakken'!$B8512="","",IF('[1]King plakken'!$B8512=11,SUBSTITUTE('[1]King plakken'!$B8512,11,"21%"),SUBSTITUTE('[1]King plakken'!$B8512,12,"9%")))</f>
        <v>21%</v>
      </c>
      <c r="G8511" s="2">
        <f>IF('[1]King plakken'!$H8512="","",IF('[1]King plakken'!$H8512-'[1]King plakken'!$I8512-'[1]King plakken'!$J8512&lt;0,0,'[1]King plakken'!$H8512-'[1]King plakken'!$I8512-'[1]King plakken'!$J8512))</f>
        <v>0</v>
      </c>
      <c r="H8511" s="1" t="str">
        <f>IF('[1]King plakken'!$K8512="","",'[1]King plakken'!$K8512)</f>
        <v>Puzzels-&gt;Puzzel</v>
      </c>
      <c r="I8511" s="1" t="str">
        <f>IF('[1]King plakken'!$L8512="","",'[1]King plakken'!$L8512)</f>
        <v>Beschikbaar</v>
      </c>
      <c r="J8511" s="1" t="str">
        <f>IF('[1]King plakken'!$M8512="","",'[1]King plakken'!$M8512)</f>
        <v>Spin Master</v>
      </c>
      <c r="K8511" s="1">
        <f>IF('[1]King plakken'!$E8512="","",'[1]King plakken'!$E8512)</f>
        <v>2</v>
      </c>
    </row>
    <row r="8512" spans="1:11" x14ac:dyDescent="0.25">
      <c r="A8512" s="1" t="str">
        <f>IF('[1]King plakken'!$A8513="","",'[1]King plakken'!$A8513)</f>
        <v>SPI-6062722</v>
      </c>
      <c r="B8512" s="1" t="str">
        <f>IF('[1]King plakken'!$G8513="","",'[1]King plakken'!$G8513)</f>
        <v>0778988413685</v>
      </c>
      <c r="C8512" s="1" t="str">
        <f>IF('[1]King plakken'!$D8513="","",'[1]King plakken'!$D8513)</f>
        <v>PAW Patrol The Mighty Movie - Puzzle  (48)</v>
      </c>
      <c r="D8512" s="3">
        <f>IF('[1]King plakken'!$C8513="","",'[1]King plakken'!$C8513)</f>
        <v>5.56</v>
      </c>
      <c r="E8512" s="3">
        <f>IF('[1]King plakken'!$F8513="","",'[1]King plakken'!$F8513)</f>
        <v>9.99</v>
      </c>
      <c r="F8512" s="4" t="str">
        <f>IF('[1]King plakken'!$B8513="","",IF('[1]King plakken'!$B8513=11,SUBSTITUTE('[1]King plakken'!$B8513,11,"21%"),SUBSTITUTE('[1]King plakken'!$B8513,12,"9%")))</f>
        <v>21%</v>
      </c>
      <c r="G8512" s="2">
        <f>IF('[1]King plakken'!$H8513="","",IF('[1]King plakken'!$H8513-'[1]King plakken'!$I8513-'[1]King plakken'!$J8513&lt;0,0,'[1]King plakken'!$H8513-'[1]King plakken'!$I8513-'[1]King plakken'!$J8513))</f>
        <v>2</v>
      </c>
      <c r="H8512" s="1" t="str">
        <f>IF('[1]King plakken'!$K8513="","",'[1]King plakken'!$K8513)</f>
        <v>Puzzels-&gt;Puzzel</v>
      </c>
      <c r="I8512" s="1" t="str">
        <f>IF('[1]King plakken'!$L8513="","",'[1]King plakken'!$L8513)</f>
        <v>Beschikbaar</v>
      </c>
      <c r="J8512" s="1" t="str">
        <f>IF('[1]King plakken'!$M8513="","",'[1]King plakken'!$M8513)</f>
        <v>Spin Master</v>
      </c>
      <c r="K8512" s="1">
        <f>IF('[1]King plakken'!$E8513="","",'[1]King plakken'!$E8513)</f>
        <v>5</v>
      </c>
    </row>
    <row r="8513" spans="1:11" x14ac:dyDescent="0.25">
      <c r="A8513" s="1" t="str">
        <f>IF('[1]King plakken'!$A8514="","",'[1]King plakken'!$A8514)</f>
        <v>SPI-6063732</v>
      </c>
      <c r="B8513" s="1" t="str">
        <f>IF('[1]King plakken'!$G8514="","",'[1]King plakken'!$G8514)</f>
        <v>0778988416433</v>
      </c>
      <c r="C8513" s="1" t="str">
        <f>IF('[1]King plakken'!$D8514="","",'[1]King plakken'!$D8514)</f>
        <v>Jumanji NL</v>
      </c>
      <c r="D8513" s="3">
        <f>IF('[1]King plakken'!$C8514="","",'[1]King plakken'!$C8514)</f>
        <v>13.91</v>
      </c>
      <c r="E8513" s="3">
        <f>IF('[1]King plakken'!$F8514="","",'[1]King plakken'!$F8514)</f>
        <v>24.99</v>
      </c>
      <c r="F8513" s="4" t="str">
        <f>IF('[1]King plakken'!$B8514="","",IF('[1]King plakken'!$B8514=11,SUBSTITUTE('[1]King plakken'!$B8514,11,"21%"),SUBSTITUTE('[1]King plakken'!$B8514,12,"9%")))</f>
        <v>21%</v>
      </c>
      <c r="G8513" s="2">
        <f>IF('[1]King plakken'!$H8514="","",IF('[1]King plakken'!$H8514-'[1]King plakken'!$I8514-'[1]King plakken'!$J8514&lt;0,0,'[1]King plakken'!$H8514-'[1]King plakken'!$I8514-'[1]King plakken'!$J8514))</f>
        <v>6</v>
      </c>
      <c r="H8513" s="1" t="str">
        <f>IF('[1]King plakken'!$K8514="","",'[1]King plakken'!$K8514)</f>
        <v>Spellen-&gt;Bordspel</v>
      </c>
      <c r="I8513" s="1" t="str">
        <f>IF('[1]King plakken'!$L8514="","",'[1]King plakken'!$L8514)</f>
        <v>Beschikbaar</v>
      </c>
      <c r="J8513" s="1" t="str">
        <f>IF('[1]King plakken'!$M8514="","",'[1]King plakken'!$M8514)</f>
        <v>Spin Master</v>
      </c>
      <c r="K8513" s="1">
        <f>IF('[1]King plakken'!$E8514="","",'[1]King plakken'!$E8514)</f>
        <v>6</v>
      </c>
    </row>
    <row r="8514" spans="1:11" x14ac:dyDescent="0.25">
      <c r="A8514" s="1" t="str">
        <f>IF('[1]King plakken'!$A8515="","",'[1]King plakken'!$A8515)</f>
        <v>SPI-6063920</v>
      </c>
      <c r="B8514" s="1" t="str">
        <f>IF('[1]King plakken'!$G8515="","",'[1]King plakken'!$G8515)</f>
        <v>0778988419335</v>
      </c>
      <c r="C8514" s="1" t="str">
        <f>IF('[1]King plakken'!$D8515="","",'[1]King plakken'!$D8515)</f>
        <v>HEDBANZ - Jr. PAW Patrol (NL,FR) (U)</v>
      </c>
      <c r="D8514" s="3">
        <f>IF('[1]King plakken'!$C8515="","",'[1]King plakken'!$C8515)</f>
        <v>11.98</v>
      </c>
      <c r="E8514" s="3">
        <f>IF('[1]King plakken'!$F8515="","",'[1]King plakken'!$F8515)</f>
        <v>19.989999999999998</v>
      </c>
      <c r="F8514" s="4" t="str">
        <f>IF('[1]King plakken'!$B8515="","",IF('[1]King plakken'!$B8515=11,SUBSTITUTE('[1]King plakken'!$B8515,11,"21%"),SUBSTITUTE('[1]King plakken'!$B8515,12,"9%")))</f>
        <v>21%</v>
      </c>
      <c r="G8514" s="2">
        <f>IF('[1]King plakken'!$H8515="","",IF('[1]King plakken'!$H8515-'[1]King plakken'!$I8515-'[1]King plakken'!$J8515&lt;0,0,'[1]King plakken'!$H8515-'[1]King plakken'!$I8515-'[1]King plakken'!$J8515))</f>
        <v>1</v>
      </c>
      <c r="H8514" s="1" t="str">
        <f>IF('[1]King plakken'!$K8515="","",'[1]King plakken'!$K8515)</f>
        <v>Spellen-&gt;Bordspel; OP = OP</v>
      </c>
      <c r="I8514" s="1" t="str">
        <f>IF('[1]King plakken'!$L8515="","",'[1]King plakken'!$L8515)</f>
        <v>Uitloop</v>
      </c>
      <c r="J8514" s="1" t="str">
        <f>IF('[1]King plakken'!$M8515="","",'[1]King plakken'!$M8515)</f>
        <v>Spin Master</v>
      </c>
      <c r="K8514" s="1">
        <f>IF('[1]King plakken'!$E8515="","",'[1]King plakken'!$E8515)</f>
        <v>5</v>
      </c>
    </row>
    <row r="8515" spans="1:11" x14ac:dyDescent="0.25">
      <c r="A8515" s="1" t="str">
        <f>IF('[1]King plakken'!$A8516="","",'[1]King plakken'!$A8516)</f>
        <v>SPI-6063963</v>
      </c>
      <c r="B8515" s="1" t="str">
        <f>IF('[1]King plakken'!$G8516="","",'[1]King plakken'!$G8516)</f>
        <v>0778988419526</v>
      </c>
      <c r="C8515" s="1" t="str">
        <f>IF('[1]King plakken'!$D8516="","",'[1]King plakken'!$D8516)</f>
        <v>Rubik's Cube - 2x2</v>
      </c>
      <c r="D8515" s="3">
        <f>IF('[1]King plakken'!$C8516="","",'[1]King plakken'!$C8516)</f>
        <v>5.98</v>
      </c>
      <c r="E8515" s="3">
        <f>IF('[1]King plakken'!$F8516="","",'[1]King plakken'!$F8516)</f>
        <v>9.99</v>
      </c>
      <c r="F8515" s="4" t="str">
        <f>IF('[1]King plakken'!$B8516="","",IF('[1]King plakken'!$B8516=11,SUBSTITUTE('[1]King plakken'!$B8516,11,"21%"),SUBSTITUTE('[1]King plakken'!$B8516,12,"9%")))</f>
        <v>21%</v>
      </c>
      <c r="G8515" s="2">
        <f>IF('[1]King plakken'!$H8516="","",IF('[1]King plakken'!$H8516-'[1]King plakken'!$I8516-'[1]King plakken'!$J8516&lt;0,0,'[1]King plakken'!$H8516-'[1]King plakken'!$I8516-'[1]King plakken'!$J8516))</f>
        <v>18</v>
      </c>
      <c r="H8515" s="1" t="str">
        <f>IF('[1]King plakken'!$K8516="","",'[1]King plakken'!$K8516)</f>
        <v>Spellen-&gt;Denkspel</v>
      </c>
      <c r="I8515" s="1" t="str">
        <f>IF('[1]King plakken'!$L8516="","",'[1]King plakken'!$L8516)</f>
        <v>Beschikbaar</v>
      </c>
      <c r="J8515" s="1" t="str">
        <f>IF('[1]King plakken'!$M8516="","",'[1]King plakken'!$M8516)</f>
        <v>Spin Master</v>
      </c>
      <c r="K8515" s="1">
        <f>IF('[1]King plakken'!$E8516="","",'[1]King plakken'!$E8516)</f>
        <v>12</v>
      </c>
    </row>
    <row r="8516" spans="1:11" x14ac:dyDescent="0.25">
      <c r="A8516" s="1" t="str">
        <f>IF('[1]King plakken'!$A8517="","",'[1]King plakken'!$A8517)</f>
        <v>SPI-6063968</v>
      </c>
      <c r="B8516" s="1" t="str">
        <f>IF('[1]King plakken'!$G8517="","",'[1]King plakken'!$G8517)</f>
        <v>0778988419571</v>
      </c>
      <c r="C8516" s="1" t="str">
        <f>IF('[1]King plakken'!$D8517="","",'[1]King plakken'!$D8517)</f>
        <v>Rubik's Cube - 3x3</v>
      </c>
      <c r="D8516" s="3">
        <f>IF('[1]King plakken'!$C8517="","",'[1]King plakken'!$C8517)</f>
        <v>8.99</v>
      </c>
      <c r="E8516" s="3">
        <f>IF('[1]King plakken'!$F8517="","",'[1]King plakken'!$F8517)</f>
        <v>14.99</v>
      </c>
      <c r="F8516" s="4" t="str">
        <f>IF('[1]King plakken'!$B8517="","",IF('[1]King plakken'!$B8517=11,SUBSTITUTE('[1]King plakken'!$B8517,11,"21%"),SUBSTITUTE('[1]King plakken'!$B8517,12,"9%")))</f>
        <v>21%</v>
      </c>
      <c r="G8516" s="2">
        <f>IF('[1]King plakken'!$H8517="","",IF('[1]King plakken'!$H8517-'[1]King plakken'!$I8517-'[1]King plakken'!$J8517&lt;0,0,'[1]King plakken'!$H8517-'[1]King plakken'!$I8517-'[1]King plakken'!$J8517))</f>
        <v>138</v>
      </c>
      <c r="H8516" s="1" t="str">
        <f>IF('[1]King plakken'!$K8517="","",'[1]King plakken'!$K8517)</f>
        <v>Spellen-&gt;Denkspel</v>
      </c>
      <c r="I8516" s="1" t="str">
        <f>IF('[1]King plakken'!$L8517="","",'[1]King plakken'!$L8517)</f>
        <v>Beschikbaar</v>
      </c>
      <c r="J8516" s="1" t="str">
        <f>IF('[1]King plakken'!$M8517="","",'[1]King plakken'!$M8517)</f>
        <v>Spin Master</v>
      </c>
      <c r="K8516" s="1">
        <f>IF('[1]King plakken'!$E8517="","",'[1]King plakken'!$E8517)</f>
        <v>6</v>
      </c>
    </row>
    <row r="8517" spans="1:11" x14ac:dyDescent="0.25">
      <c r="A8517" s="1" t="str">
        <f>IF('[1]King plakken'!$A8518="","",'[1]King plakken'!$A8518)</f>
        <v>SPI-6063970</v>
      </c>
      <c r="B8517" s="1" t="str">
        <f>IF('[1]King plakken'!$G8518="","",'[1]King plakken'!$G8518)</f>
        <v>0778988419595</v>
      </c>
      <c r="C8517" s="1" t="str">
        <f>IF('[1]King plakken'!$D8518="","",'[1]King plakken'!$D8518)</f>
        <v>Display Rubik's Cube - 3x3 (12 stuks)</v>
      </c>
      <c r="D8517" s="3">
        <f>IF('[1]King plakken'!$C8518="","",'[1]King plakken'!$C8518)</f>
        <v>107.88</v>
      </c>
      <c r="E8517" s="3">
        <f>IF('[1]King plakken'!$F8518="","",'[1]King plakken'!$F8518)</f>
        <v>14.99</v>
      </c>
      <c r="F8517" s="4" t="str">
        <f>IF('[1]King plakken'!$B8518="","",IF('[1]King plakken'!$B8518=11,SUBSTITUTE('[1]King plakken'!$B8518,11,"21%"),SUBSTITUTE('[1]King plakken'!$B8518,12,"9%")))</f>
        <v>21%</v>
      </c>
      <c r="G8517" s="2">
        <f>IF('[1]King plakken'!$H8518="","",IF('[1]King plakken'!$H8518-'[1]King plakken'!$I8518-'[1]King plakken'!$J8518&lt;0,0,'[1]King plakken'!$H8518-'[1]King plakken'!$I8518-'[1]King plakken'!$J8518))</f>
        <v>6</v>
      </c>
      <c r="H8517" s="1" t="str">
        <f>IF('[1]King plakken'!$K8518="","",'[1]King plakken'!$K8518)</f>
        <v>Spellen-&gt;Denkspel</v>
      </c>
      <c r="I8517" s="1" t="str">
        <f>IF('[1]King plakken'!$L8518="","",'[1]King plakken'!$L8518)</f>
        <v>Beschikbaar</v>
      </c>
      <c r="J8517" s="1" t="str">
        <f>IF('[1]King plakken'!$M8518="","",'[1]King plakken'!$M8518)</f>
        <v>Spin Master</v>
      </c>
      <c r="K8517" s="1">
        <f>IF('[1]King plakken'!$E8518="","",'[1]King plakken'!$E8518)</f>
        <v>6</v>
      </c>
    </row>
    <row r="8518" spans="1:11" x14ac:dyDescent="0.25">
      <c r="A8518" s="1" t="str">
        <f>IF('[1]King plakken'!$A8519="","",'[1]King plakken'!$A8519)</f>
        <v>SPI-6064001</v>
      </c>
      <c r="B8518" s="1" t="str">
        <f>IF('[1]King plakken'!$G8519="","",'[1]King plakken'!$G8519)</f>
        <v>0778988419908</v>
      </c>
      <c r="C8518" s="1" t="str">
        <f>IF('[1]King plakken'!$D8519="","",'[1]King plakken'!$D8519)</f>
        <v>Rubik's Cube - Keychain 3x 3</v>
      </c>
      <c r="D8518" s="3">
        <f>IF('[1]King plakken'!$C8519="","",'[1]King plakken'!$C8519)</f>
        <v>5.98</v>
      </c>
      <c r="E8518" s="3">
        <f>IF('[1]King plakken'!$F8519="","",'[1]King plakken'!$F8519)</f>
        <v>9.99</v>
      </c>
      <c r="F8518" s="4" t="str">
        <f>IF('[1]King plakken'!$B8519="","",IF('[1]King plakken'!$B8519=11,SUBSTITUTE('[1]King plakken'!$B8519,11,"21%"),SUBSTITUTE('[1]King plakken'!$B8519,12,"9%")))</f>
        <v>21%</v>
      </c>
      <c r="G8518" s="2">
        <f>IF('[1]King plakken'!$H8519="","",IF('[1]King plakken'!$H8519-'[1]King plakken'!$I8519-'[1]King plakken'!$J8519&lt;0,0,'[1]King plakken'!$H8519-'[1]King plakken'!$I8519-'[1]King plakken'!$J8519))</f>
        <v>83</v>
      </c>
      <c r="H8518" s="1" t="str">
        <f>IF('[1]King plakken'!$K8519="","",'[1]King plakken'!$K8519)</f>
        <v>Spellen-&gt;Denkspel</v>
      </c>
      <c r="I8518" s="1" t="str">
        <f>IF('[1]King plakken'!$L8519="","",'[1]King plakken'!$L8519)</f>
        <v>Beschikbaar</v>
      </c>
      <c r="J8518" s="1" t="str">
        <f>IF('[1]King plakken'!$M8519="","",'[1]King plakken'!$M8519)</f>
        <v>Spin Master</v>
      </c>
      <c r="K8518" s="1">
        <f>IF('[1]King plakken'!$E8519="","",'[1]King plakken'!$E8519)</f>
        <v>12</v>
      </c>
    </row>
    <row r="8519" spans="1:11" x14ac:dyDescent="0.25">
      <c r="A8519" s="1" t="str">
        <f>IF('[1]King plakken'!$A8520="","",'[1]King plakken'!$A8520)</f>
        <v>SPI-6064005</v>
      </c>
      <c r="B8519" s="1" t="str">
        <f>IF('[1]King plakken'!$G8520="","",'[1]King plakken'!$G8520)</f>
        <v>0778988419946</v>
      </c>
      <c r="C8519" s="1" t="str">
        <f>IF('[1]King plakken'!$D8520="","",'[1]King plakken'!$D8520)</f>
        <v>Rubik's Starter Pack (3x3, Edge) AANBIEDING</v>
      </c>
      <c r="D8519" s="3">
        <f>IF('[1]King plakken'!$C8520="","",'[1]King plakken'!$C8520)</f>
        <v>6.25</v>
      </c>
      <c r="E8519" s="3">
        <f>IF('[1]King plakken'!$F8520="","",'[1]King plakken'!$F8520)</f>
        <v>12.5</v>
      </c>
      <c r="F8519" s="4" t="str">
        <f>IF('[1]King plakken'!$B8520="","",IF('[1]King plakken'!$B8520=11,SUBSTITUTE('[1]King plakken'!$B8520,11,"21%"),SUBSTITUTE('[1]King plakken'!$B8520,12,"9%")))</f>
        <v>21%</v>
      </c>
      <c r="G8519" s="2">
        <f>IF('[1]King plakken'!$H8520="","",IF('[1]King plakken'!$H8520-'[1]King plakken'!$I8520-'[1]King plakken'!$J8520&lt;0,0,'[1]King plakken'!$H8520-'[1]King plakken'!$I8520-'[1]King plakken'!$J8520))</f>
        <v>337</v>
      </c>
      <c r="H8519" s="1" t="str">
        <f>IF('[1]King plakken'!$K8520="","",'[1]King plakken'!$K8520)</f>
        <v>Spellen-&gt;Denkspel</v>
      </c>
      <c r="I8519" s="1" t="str">
        <f>IF('[1]King plakken'!$L8520="","",'[1]King plakken'!$L8520)</f>
        <v>Beschikbaar</v>
      </c>
      <c r="J8519" s="1" t="str">
        <f>IF('[1]King plakken'!$M8520="","",'[1]King plakken'!$M8520)</f>
        <v>Spin Master</v>
      </c>
      <c r="K8519" s="1">
        <f>IF('[1]King plakken'!$E8520="","",'[1]King plakken'!$E8520)</f>
        <v>6</v>
      </c>
    </row>
    <row r="8520" spans="1:11" x14ac:dyDescent="0.25">
      <c r="A8520" s="1" t="str">
        <f>IF('[1]King plakken'!$A8521="","",'[1]King plakken'!$A8521)</f>
        <v>SPI-6064009</v>
      </c>
      <c r="B8520" s="1" t="str">
        <f>IF('[1]King plakken'!$G8521="","",'[1]King plakken'!$G8521)</f>
        <v>0778988419984</v>
      </c>
      <c r="C8520" s="1" t="str">
        <f>IF('[1]King plakken'!$D8521="","",'[1]King plakken'!$D8521)</f>
        <v>Rubik's Duo Pack (3x3, 2x2) AANBIEDING</v>
      </c>
      <c r="D8520" s="3">
        <f>IF('[1]King plakken'!$C8521="","",'[1]King plakken'!$C8521)</f>
        <v>6.25</v>
      </c>
      <c r="E8520" s="3">
        <f>IF('[1]King plakken'!$F8521="","",'[1]King plakken'!$F8521)</f>
        <v>12.5</v>
      </c>
      <c r="F8520" s="4" t="str">
        <f>IF('[1]King plakken'!$B8521="","",IF('[1]King plakken'!$B8521=11,SUBSTITUTE('[1]King plakken'!$B8521,11,"21%"),SUBSTITUTE('[1]King plakken'!$B8521,12,"9%")))</f>
        <v>21%</v>
      </c>
      <c r="G8520" s="2">
        <f>IF('[1]King plakken'!$H8521="","",IF('[1]King plakken'!$H8521-'[1]King plakken'!$I8521-'[1]King plakken'!$J8521&lt;0,0,'[1]King plakken'!$H8521-'[1]King plakken'!$I8521-'[1]King plakken'!$J8521))</f>
        <v>238</v>
      </c>
      <c r="H8520" s="1" t="str">
        <f>IF('[1]King plakken'!$K8521="","",'[1]King plakken'!$K8521)</f>
        <v>Spellen-&gt;Denkspel</v>
      </c>
      <c r="I8520" s="1" t="str">
        <f>IF('[1]King plakken'!$L8521="","",'[1]King plakken'!$L8521)</f>
        <v>Beschikbaar</v>
      </c>
      <c r="J8520" s="1" t="str">
        <f>IF('[1]King plakken'!$M8521="","",'[1]King plakken'!$M8521)</f>
        <v>Spin Master</v>
      </c>
      <c r="K8520" s="1">
        <f>IF('[1]King plakken'!$E8521="","",'[1]King plakken'!$E8521)</f>
        <v>6</v>
      </c>
    </row>
    <row r="8521" spans="1:11" x14ac:dyDescent="0.25">
      <c r="A8521" s="1" t="str">
        <f>IF('[1]King plakken'!$A8522="","",'[1]King plakken'!$A8522)</f>
        <v>SPI-6064015</v>
      </c>
      <c r="B8521" s="1" t="str">
        <f>IF('[1]King plakken'!$G8522="","",'[1]King plakken'!$G8522)</f>
        <v>0778988420041</v>
      </c>
      <c r="C8521" s="1" t="str">
        <f>IF('[1]King plakken'!$D8522="","",'[1]King plakken'!$D8522)</f>
        <v>Rubik's Family Pack (3x3, 2x2, Key Chain)</v>
      </c>
      <c r="D8521" s="3">
        <f>IF('[1]King plakken'!$C8522="","",'[1]King plakken'!$C8522)</f>
        <v>13.76</v>
      </c>
      <c r="E8521" s="3">
        <f>IF('[1]King plakken'!$F8522="","",'[1]King plakken'!$F8522)</f>
        <v>22.99</v>
      </c>
      <c r="F8521" s="4" t="str">
        <f>IF('[1]King plakken'!$B8522="","",IF('[1]King plakken'!$B8522=11,SUBSTITUTE('[1]King plakken'!$B8522,11,"21%"),SUBSTITUTE('[1]King plakken'!$B8522,12,"9%")))</f>
        <v>21%</v>
      </c>
      <c r="G8521" s="2">
        <f>IF('[1]King plakken'!$H8522="","",IF('[1]King plakken'!$H8522-'[1]King plakken'!$I8522-'[1]King plakken'!$J8522&lt;0,0,'[1]King plakken'!$H8522-'[1]King plakken'!$I8522-'[1]King plakken'!$J8522))</f>
        <v>0</v>
      </c>
      <c r="H8521" s="1" t="str">
        <f>IF('[1]King plakken'!$K8522="","",'[1]King plakken'!$K8522)</f>
        <v>Spellen-&gt;Denkspel</v>
      </c>
      <c r="I8521" s="1" t="str">
        <f>IF('[1]King plakken'!$L8522="","",'[1]King plakken'!$L8522)</f>
        <v>Beschikbaar</v>
      </c>
      <c r="J8521" s="1" t="str">
        <f>IF('[1]King plakken'!$M8522="","",'[1]King plakken'!$M8522)</f>
        <v>Spin Master</v>
      </c>
      <c r="K8521" s="1">
        <f>IF('[1]King plakken'!$E8522="","",'[1]King plakken'!$E8522)</f>
        <v>6</v>
      </c>
    </row>
    <row r="8522" spans="1:11" x14ac:dyDescent="0.25">
      <c r="A8522" s="1" t="str">
        <f>IF('[1]King plakken'!$A8523="","",'[1]King plakken'!$A8523)</f>
        <v>SPI-6064633</v>
      </c>
      <c r="B8522" s="1" t="str">
        <f>IF('[1]King plakken'!$G8523="","",'[1]King plakken'!$G8523)</f>
        <v>0778988428801</v>
      </c>
      <c r="C8522" s="1" t="str">
        <f>IF('[1]King plakken'!$D8523="","",'[1]King plakken'!$D8523)</f>
        <v>HEDBANZ - RARA wat ben ik? NL</v>
      </c>
      <c r="D8522" s="3">
        <f>IF('[1]King plakken'!$C8523="","",'[1]King plakken'!$C8523)</f>
        <v>11.98</v>
      </c>
      <c r="E8522" s="3">
        <f>IF('[1]King plakken'!$F8523="","",'[1]King plakken'!$F8523)</f>
        <v>19.989999999999998</v>
      </c>
      <c r="F8522" s="4" t="str">
        <f>IF('[1]King plakken'!$B8523="","",IF('[1]King plakken'!$B8523=11,SUBSTITUTE('[1]King plakken'!$B8523,11,"21%"),SUBSTITUTE('[1]King plakken'!$B8523,12,"9%")))</f>
        <v>21%</v>
      </c>
      <c r="G8522" s="2">
        <f>IF('[1]King plakken'!$H8523="","",IF('[1]King plakken'!$H8523-'[1]King plakken'!$I8523-'[1]King plakken'!$J8523&lt;0,0,'[1]King plakken'!$H8523-'[1]King plakken'!$I8523-'[1]King plakken'!$J8523))</f>
        <v>0</v>
      </c>
      <c r="H8522" s="1" t="str">
        <f>IF('[1]King plakken'!$K8523="","",'[1]King plakken'!$K8523)</f>
        <v>Spellen-&gt;Bordspel</v>
      </c>
      <c r="I8522" s="1" t="str">
        <f>IF('[1]King plakken'!$L8523="","",'[1]King plakken'!$L8523)</f>
        <v>Beschikbaar</v>
      </c>
      <c r="J8522" s="1" t="str">
        <f>IF('[1]King plakken'!$M8523="","",'[1]King plakken'!$M8523)</f>
        <v>Spin Master</v>
      </c>
      <c r="K8522" s="1">
        <f>IF('[1]King plakken'!$E8523="","",'[1]King plakken'!$E8523)</f>
        <v>4</v>
      </c>
    </row>
    <row r="8523" spans="1:11" x14ac:dyDescent="0.25">
      <c r="A8523" s="1" t="str">
        <f>IF('[1]King plakken'!$A8524="","",'[1]King plakken'!$A8524)</f>
        <v>SPI-6064639</v>
      </c>
      <c r="B8523" s="1" t="str">
        <f>IF('[1]King plakken'!$G8524="","",'[1]King plakken'!$G8524)</f>
        <v>0778988428887</v>
      </c>
      <c r="C8523" s="1" t="str">
        <f>IF('[1]King plakken'!$D8524="","",'[1]King plakken'!$D8524)</f>
        <v>Rubik's Cube - 4x4</v>
      </c>
      <c r="D8523" s="3">
        <f>IF('[1]King plakken'!$C8524="","",'[1]King plakken'!$C8524)</f>
        <v>14.96</v>
      </c>
      <c r="E8523" s="3">
        <f>IF('[1]King plakken'!$F8524="","",'[1]King plakken'!$F8524)</f>
        <v>24.99</v>
      </c>
      <c r="F8523" s="4" t="str">
        <f>IF('[1]King plakken'!$B8524="","",IF('[1]King plakken'!$B8524=11,SUBSTITUTE('[1]King plakken'!$B8524,11,"21%"),SUBSTITUTE('[1]King plakken'!$B8524,12,"9%")))</f>
        <v>21%</v>
      </c>
      <c r="G8523" s="2">
        <f>IF('[1]King plakken'!$H8524="","",IF('[1]King plakken'!$H8524-'[1]King plakken'!$I8524-'[1]King plakken'!$J8524&lt;0,0,'[1]King plakken'!$H8524-'[1]King plakken'!$I8524-'[1]King plakken'!$J8524))</f>
        <v>12</v>
      </c>
      <c r="H8523" s="1" t="str">
        <f>IF('[1]King plakken'!$K8524="","",'[1]King plakken'!$K8524)</f>
        <v>Spellen-&gt;Denkspel</v>
      </c>
      <c r="I8523" s="1" t="str">
        <f>IF('[1]King plakken'!$L8524="","",'[1]King plakken'!$L8524)</f>
        <v>Beschikbaar</v>
      </c>
      <c r="J8523" s="1" t="str">
        <f>IF('[1]King plakken'!$M8524="","",'[1]King plakken'!$M8524)</f>
        <v>Spin Master</v>
      </c>
      <c r="K8523" s="1">
        <f>IF('[1]King plakken'!$E8524="","",'[1]King plakken'!$E8524)</f>
        <v>6</v>
      </c>
    </row>
    <row r="8524" spans="1:11" x14ac:dyDescent="0.25">
      <c r="A8524" s="1" t="str">
        <f>IF('[1]King plakken'!$A8525="","",'[1]King plakken'!$A8525)</f>
        <v>SPI-6064647</v>
      </c>
      <c r="B8524" s="1" t="str">
        <f>IF('[1]King plakken'!$G8525="","",'[1]King plakken'!$G8525)</f>
        <v>0778988429020</v>
      </c>
      <c r="C8524" s="1" t="str">
        <f>IF('[1]King plakken'!$D8525="","",'[1]King plakken'!$D8525)</f>
        <v>Rubik's Cube - Phantom Cube</v>
      </c>
      <c r="D8524" s="3">
        <f>IF('[1]King plakken'!$C8525="","",'[1]King plakken'!$C8525)</f>
        <v>11.98</v>
      </c>
      <c r="E8524" s="3">
        <f>IF('[1]King plakken'!$F8525="","",'[1]King plakken'!$F8525)</f>
        <v>19.989999999999998</v>
      </c>
      <c r="F8524" s="4" t="str">
        <f>IF('[1]King plakken'!$B8525="","",IF('[1]King plakken'!$B8525=11,SUBSTITUTE('[1]King plakken'!$B8525,11,"21%"),SUBSTITUTE('[1]King plakken'!$B8525,12,"9%")))</f>
        <v>21%</v>
      </c>
      <c r="G8524" s="2">
        <f>IF('[1]King plakken'!$H8525="","",IF('[1]King plakken'!$H8525-'[1]King plakken'!$I8525-'[1]King plakken'!$J8525&lt;0,0,'[1]King plakken'!$H8525-'[1]King plakken'!$I8525-'[1]King plakken'!$J8525))</f>
        <v>3</v>
      </c>
      <c r="H8524" s="1" t="str">
        <f>IF('[1]King plakken'!$K8525="","",'[1]King plakken'!$K8525)</f>
        <v>Spellen-&gt;Denkspel</v>
      </c>
      <c r="I8524" s="1" t="str">
        <f>IF('[1]King plakken'!$L8525="","",'[1]King plakken'!$L8525)</f>
        <v>Beschikbaar</v>
      </c>
      <c r="J8524" s="1" t="str">
        <f>IF('[1]King plakken'!$M8525="","",'[1]King plakken'!$M8525)</f>
        <v>Spin Master</v>
      </c>
      <c r="K8524" s="1">
        <f>IF('[1]King plakken'!$E8525="","",'[1]King plakken'!$E8525)</f>
        <v>4</v>
      </c>
    </row>
    <row r="8525" spans="1:11" x14ac:dyDescent="0.25">
      <c r="A8525" s="1" t="str">
        <f>IF('[1]King plakken'!$A8526="","",'[1]King plakken'!$A8526)</f>
        <v>SPI-6064756</v>
      </c>
      <c r="B8525" s="1" t="str">
        <f>IF('[1]King plakken'!$G8526="","",'[1]King plakken'!$G8526)</f>
        <v>0778988431115</v>
      </c>
      <c r="C8525" s="1" t="str">
        <f>IF('[1]King plakken'!$D8526="","",'[1]King plakken'!$D8526)</f>
        <v>Perplexus - Portal</v>
      </c>
      <c r="D8525" s="3">
        <f>IF('[1]King plakken'!$C8526="","",'[1]King plakken'!$C8526)</f>
        <v>19.5</v>
      </c>
      <c r="E8525" s="3">
        <f>IF('[1]King plakken'!$F8526="","",'[1]King plakken'!$F8526)</f>
        <v>34.99</v>
      </c>
      <c r="F8525" s="4" t="str">
        <f>IF('[1]King plakken'!$B8526="","",IF('[1]King plakken'!$B8526=11,SUBSTITUTE('[1]King plakken'!$B8526,11,"21%"),SUBSTITUTE('[1]King plakken'!$B8526,12,"9%")))</f>
        <v>21%</v>
      </c>
      <c r="G8525" s="2">
        <f>IF('[1]King plakken'!$H8526="","",IF('[1]King plakken'!$H8526-'[1]King plakken'!$I8526-'[1]King plakken'!$J8526&lt;0,0,'[1]King plakken'!$H8526-'[1]King plakken'!$I8526-'[1]King plakken'!$J8526))</f>
        <v>1</v>
      </c>
      <c r="H8525" s="1" t="str">
        <f>IF('[1]King plakken'!$K8526="","",'[1]King plakken'!$K8526)</f>
        <v>Puzzels-&gt;Puzzel</v>
      </c>
      <c r="I8525" s="1" t="str">
        <f>IF('[1]King plakken'!$L8526="","",'[1]King plakken'!$L8526)</f>
        <v>Beschikbaar</v>
      </c>
      <c r="J8525" s="1" t="str">
        <f>IF('[1]King plakken'!$M8526="","",'[1]King plakken'!$M8526)</f>
        <v>Spin Master</v>
      </c>
      <c r="K8525" s="1">
        <f>IF('[1]King plakken'!$E8526="","",'[1]King plakken'!$E8526)</f>
        <v>4</v>
      </c>
    </row>
    <row r="8526" spans="1:11" x14ac:dyDescent="0.25">
      <c r="A8526" s="1" t="str">
        <f>IF('[1]King plakken'!$A8527="","",'[1]King plakken'!$A8527)</f>
        <v>SPI-6065769</v>
      </c>
      <c r="B8526" s="1" t="str">
        <f>IF('[1]King plakken'!$G8527="","",'[1]King plakken'!$G8527)</f>
        <v>0778988442388</v>
      </c>
      <c r="C8526" s="1" t="str">
        <f>IF('[1]King plakken'!$D8527="","",'[1]King plakken'!$D8527)</f>
        <v>Gabby's Poppenhuis - Gabby's Bordspel - met 4 Kattenoren-haarbanden</v>
      </c>
      <c r="D8526" s="3">
        <f>IF('[1]King plakken'!$C8527="","",'[1]King plakken'!$C8527)</f>
        <v>11.14</v>
      </c>
      <c r="E8526" s="3">
        <f>IF('[1]King plakken'!$F8527="","",'[1]King plakken'!$F8527)</f>
        <v>19.989999999999998</v>
      </c>
      <c r="F8526" s="4" t="str">
        <f>IF('[1]King plakken'!$B8527="","",IF('[1]King plakken'!$B8527=11,SUBSTITUTE('[1]King plakken'!$B8527,11,"21%"),SUBSTITUTE('[1]King plakken'!$B8527,12,"9%")))</f>
        <v>21%</v>
      </c>
      <c r="G8526" s="2">
        <f>IF('[1]King plakken'!$H8527="","",IF('[1]King plakken'!$H8527-'[1]King plakken'!$I8527-'[1]King plakken'!$J8527&lt;0,0,'[1]King plakken'!$H8527-'[1]King plakken'!$I8527-'[1]King plakken'!$J8527))</f>
        <v>7</v>
      </c>
      <c r="H8526" s="1" t="str">
        <f>IF('[1]King plakken'!$K8527="","",'[1]King plakken'!$K8527)</f>
        <v>Spellen-&gt;Bordspel; OP = OP</v>
      </c>
      <c r="I8526" s="1" t="str">
        <f>IF('[1]King plakken'!$L8527="","",'[1]King plakken'!$L8527)</f>
        <v>Uitloop</v>
      </c>
      <c r="J8526" s="1" t="str">
        <f>IF('[1]King plakken'!$M8527="","",'[1]King plakken'!$M8527)</f>
        <v>Spin Master</v>
      </c>
      <c r="K8526" s="1">
        <f>IF('[1]King plakken'!$E8527="","",'[1]King plakken'!$E8527)</f>
        <v>4</v>
      </c>
    </row>
    <row r="8527" spans="1:11" x14ac:dyDescent="0.25">
      <c r="A8527" s="1" t="str">
        <f>IF('[1]King plakken'!$A8528="","",'[1]King plakken'!$A8528)</f>
        <v>SPI-6065850</v>
      </c>
      <c r="B8527" s="1" t="str">
        <f>IF('[1]King plakken'!$G8528="","",'[1]King plakken'!$G8528)</f>
        <v>0778988443323</v>
      </c>
      <c r="C8527" s="1" t="str">
        <f>IF('[1]King plakken'!$D8528="","",'[1]King plakken'!$D8528)</f>
        <v>PAW Patrol - Puzzle in Box - Chase (48)</v>
      </c>
      <c r="D8527" s="3">
        <f>IF('[1]King plakken'!$C8528="","",'[1]King plakken'!$C8528)</f>
        <v>3.34</v>
      </c>
      <c r="E8527" s="3">
        <f>IF('[1]King plakken'!$F8528="","",'[1]King plakken'!$F8528)</f>
        <v>5.99</v>
      </c>
      <c r="F8527" s="4" t="str">
        <f>IF('[1]King plakken'!$B8528="","",IF('[1]King plakken'!$B8528=11,SUBSTITUTE('[1]King plakken'!$B8528,11,"21%"),SUBSTITUTE('[1]King plakken'!$B8528,12,"9%")))</f>
        <v>21%</v>
      </c>
      <c r="G8527" s="2">
        <f>IF('[1]King plakken'!$H8528="","",IF('[1]King plakken'!$H8528-'[1]King plakken'!$I8528-'[1]King plakken'!$J8528&lt;0,0,'[1]King plakken'!$H8528-'[1]King plakken'!$I8528-'[1]King plakken'!$J8528))</f>
        <v>6</v>
      </c>
      <c r="H8527" s="1" t="str">
        <f>IF('[1]King plakken'!$K8528="","",'[1]King plakken'!$K8528)</f>
        <v>Puzzels-&gt;Puzzel</v>
      </c>
      <c r="I8527" s="1" t="str">
        <f>IF('[1]King plakken'!$L8528="","",'[1]King plakken'!$L8528)</f>
        <v>Beschikbaar</v>
      </c>
      <c r="J8527" s="1" t="str">
        <f>IF('[1]King plakken'!$M8528="","",'[1]King plakken'!$M8528)</f>
        <v>Spin Master</v>
      </c>
      <c r="K8527" s="1">
        <f>IF('[1]King plakken'!$E8528="","",'[1]King plakken'!$E8528)</f>
        <v>6</v>
      </c>
    </row>
    <row r="8528" spans="1:11" x14ac:dyDescent="0.25">
      <c r="A8528" s="1" t="str">
        <f>IF('[1]King plakken'!$A8529="","",'[1]King plakken'!$A8529)</f>
        <v>SPI-6065857</v>
      </c>
      <c r="B8528" s="1" t="str">
        <f>IF('[1]King plakken'!$G8529="","",'[1]King plakken'!$G8529)</f>
        <v>0778988443361</v>
      </c>
      <c r="C8528" s="1" t="str">
        <f>IF('[1]King plakken'!$D8529="","",'[1]King plakken'!$D8529)</f>
        <v>Gabby's Poppenhuis - Spellenpakket met 8 spellen</v>
      </c>
      <c r="D8528" s="3">
        <f>IF('[1]King plakken'!$C8529="","",'[1]King plakken'!$C8529)</f>
        <v>16.7</v>
      </c>
      <c r="E8528" s="3">
        <f>IF('[1]King plakken'!$F8529="","",'[1]King plakken'!$F8529)</f>
        <v>29.99</v>
      </c>
      <c r="F8528" s="4" t="str">
        <f>IF('[1]King plakken'!$B8529="","",IF('[1]King plakken'!$B8529=11,SUBSTITUTE('[1]King plakken'!$B8529,11,"21%"),SUBSTITUTE('[1]King plakken'!$B8529,12,"9%")))</f>
        <v>21%</v>
      </c>
      <c r="G8528" s="2">
        <f>IF('[1]King plakken'!$H8529="","",IF('[1]King plakken'!$H8529-'[1]King plakken'!$I8529-'[1]King plakken'!$J8529&lt;0,0,'[1]King plakken'!$H8529-'[1]King plakken'!$I8529-'[1]King plakken'!$J8529))</f>
        <v>5</v>
      </c>
      <c r="H8528" s="1" t="str">
        <f>IF('[1]King plakken'!$K8529="","",'[1]King plakken'!$K8529)</f>
        <v>Spellen-&gt;Bordspel; OP = OP</v>
      </c>
      <c r="I8528" s="1" t="str">
        <f>IF('[1]King plakken'!$L8529="","",'[1]King plakken'!$L8529)</f>
        <v>Uitloop</v>
      </c>
      <c r="J8528" s="1" t="str">
        <f>IF('[1]King plakken'!$M8529="","",'[1]King plakken'!$M8529)</f>
        <v>Spin Master</v>
      </c>
      <c r="K8528" s="1">
        <f>IF('[1]King plakken'!$E8529="","",'[1]King plakken'!$E8529)</f>
        <v>5</v>
      </c>
    </row>
    <row r="8529" spans="1:11" x14ac:dyDescent="0.25">
      <c r="A8529" s="1" t="str">
        <f>IF('[1]King plakken'!$A8530="","",'[1]King plakken'!$A8530)</f>
        <v>SPI-6066434</v>
      </c>
      <c r="B8529" s="1" t="str">
        <f>IF('[1]King plakken'!$G8530="","",'[1]King plakken'!$G8530)</f>
        <v>0778988455661</v>
      </c>
      <c r="C8529" s="1" t="str">
        <f>IF('[1]King plakken'!$D8530="","",'[1]King plakken'!$D8530)</f>
        <v>PAW Patrol - Puzzle (48)</v>
      </c>
      <c r="D8529" s="3">
        <f>IF('[1]King plakken'!$C8530="","",'[1]King plakken'!$C8530)</f>
        <v>5.56</v>
      </c>
      <c r="E8529" s="3">
        <f>IF('[1]King plakken'!$F8530="","",'[1]King plakken'!$F8530)</f>
        <v>9.99</v>
      </c>
      <c r="F8529" s="4" t="str">
        <f>IF('[1]King plakken'!$B8530="","",IF('[1]King plakken'!$B8530=11,SUBSTITUTE('[1]King plakken'!$B8530,11,"21%"),SUBSTITUTE('[1]King plakken'!$B8530,12,"9%")))</f>
        <v>21%</v>
      </c>
      <c r="G8529" s="2">
        <f>IF('[1]King plakken'!$H8530="","",IF('[1]King plakken'!$H8530-'[1]King plakken'!$I8530-'[1]King plakken'!$J8530&lt;0,0,'[1]King plakken'!$H8530-'[1]King plakken'!$I8530-'[1]King plakken'!$J8530))</f>
        <v>2</v>
      </c>
      <c r="H8529" s="1" t="str">
        <f>IF('[1]King plakken'!$K8530="","",'[1]King plakken'!$K8530)</f>
        <v>Puzzels-&gt;Puzzel</v>
      </c>
      <c r="I8529" s="1" t="str">
        <f>IF('[1]King plakken'!$L8530="","",'[1]King plakken'!$L8530)</f>
        <v>Beschikbaar</v>
      </c>
      <c r="J8529" s="1" t="str">
        <f>IF('[1]King plakken'!$M8530="","",'[1]King plakken'!$M8530)</f>
        <v>Spin Master</v>
      </c>
      <c r="K8529" s="1">
        <f>IF('[1]King plakken'!$E8530="","",'[1]King plakken'!$E8530)</f>
        <v>5</v>
      </c>
    </row>
    <row r="8530" spans="1:11" x14ac:dyDescent="0.25">
      <c r="A8530" s="1" t="str">
        <f>IF('[1]King plakken'!$A8531="","",'[1]King plakken'!$A8531)</f>
        <v>SPI-6066476</v>
      </c>
      <c r="B8530" s="1" t="str">
        <f>IF('[1]King plakken'!$G8531="","",'[1]King plakken'!$G8531)</f>
        <v>0778988456002</v>
      </c>
      <c r="C8530" s="1" t="str">
        <f>IF('[1]King plakken'!$D8531="","",'[1]King plakken'!$D8531)</f>
        <v>PAW Patrol - PopUp Game</v>
      </c>
      <c r="D8530" s="3">
        <f>IF('[1]King plakken'!$C8531="","",'[1]King plakken'!$C8531)</f>
        <v>4.45</v>
      </c>
      <c r="E8530" s="3">
        <f>IF('[1]King plakken'!$F8531="","",'[1]King plakken'!$F8531)</f>
        <v>7.99</v>
      </c>
      <c r="F8530" s="4" t="str">
        <f>IF('[1]King plakken'!$B8531="","",IF('[1]King plakken'!$B8531=11,SUBSTITUTE('[1]King plakken'!$B8531,11,"21%"),SUBSTITUTE('[1]King plakken'!$B8531,12,"9%")))</f>
        <v>21%</v>
      </c>
      <c r="G8530" s="2">
        <f>IF('[1]King plakken'!$H8531="","",IF('[1]King plakken'!$H8531-'[1]King plakken'!$I8531-'[1]King plakken'!$J8531&lt;0,0,'[1]King plakken'!$H8531-'[1]King plakken'!$I8531-'[1]King plakken'!$J8531))</f>
        <v>0</v>
      </c>
      <c r="H8530" s="1" t="str">
        <f>IF('[1]King plakken'!$K8531="","",'[1]King plakken'!$K8531)</f>
        <v>Spellen-&gt;Bordspel</v>
      </c>
      <c r="I8530" s="1" t="str">
        <f>IF('[1]King plakken'!$L8531="","",'[1]King plakken'!$L8531)</f>
        <v>herprint</v>
      </c>
      <c r="J8530" s="1" t="str">
        <f>IF('[1]King plakken'!$M8531="","",'[1]King plakken'!$M8531)</f>
        <v>Spin Master</v>
      </c>
      <c r="K8530" s="1">
        <f>IF('[1]King plakken'!$E8531="","",'[1]King plakken'!$E8531)</f>
        <v>6</v>
      </c>
    </row>
    <row r="8531" spans="1:11" x14ac:dyDescent="0.25">
      <c r="A8531" s="1" t="str">
        <f>IF('[1]King plakken'!$A8532="","",'[1]King plakken'!$A8532)</f>
        <v>SPI-6066549</v>
      </c>
      <c r="B8531" s="1" t="str">
        <f>IF('[1]King plakken'!$G8532="","",'[1]King plakken'!$G8532)</f>
        <v>0778988457542</v>
      </c>
      <c r="C8531" s="1" t="str">
        <f>IF('[1]King plakken'!$D8532="","",'[1]King plakken'!$D8532)</f>
        <v>Gabby's Poppenhuis - 3-pack: Houten Puzzel in houten doos (3 x 24)</v>
      </c>
      <c r="D8531" s="3">
        <f>IF('[1]King plakken'!$C8532="","",'[1]King plakken'!$C8532)</f>
        <v>7.24</v>
      </c>
      <c r="E8531" s="3">
        <f>IF('[1]King plakken'!$F8532="","",'[1]King plakken'!$F8532)</f>
        <v>12.99</v>
      </c>
      <c r="F8531" s="4" t="str">
        <f>IF('[1]King plakken'!$B8532="","",IF('[1]King plakken'!$B8532=11,SUBSTITUTE('[1]King plakken'!$B8532,11,"21%"),SUBSTITUTE('[1]King plakken'!$B8532,12,"9%")))</f>
        <v>21%</v>
      </c>
      <c r="G8531" s="2">
        <f>IF('[1]King plakken'!$H8532="","",IF('[1]King plakken'!$H8532-'[1]King plakken'!$I8532-'[1]King plakken'!$J8532&lt;0,0,'[1]King plakken'!$H8532-'[1]King plakken'!$I8532-'[1]King plakken'!$J8532))</f>
        <v>5</v>
      </c>
      <c r="H8531" s="1" t="str">
        <f>IF('[1]King plakken'!$K8532="","",'[1]King plakken'!$K8532)</f>
        <v>Puzzels-&gt;Puzzel; OP = OP</v>
      </c>
      <c r="I8531" s="1" t="str">
        <f>IF('[1]King plakken'!$L8532="","",'[1]King plakken'!$L8532)</f>
        <v>Uitloop</v>
      </c>
      <c r="J8531" s="1" t="str">
        <f>IF('[1]King plakken'!$M8532="","",'[1]King plakken'!$M8532)</f>
        <v>Spin Master</v>
      </c>
      <c r="K8531" s="1">
        <f>IF('[1]King plakken'!$E8532="","",'[1]King plakken'!$E8532)</f>
        <v>6</v>
      </c>
    </row>
    <row r="8532" spans="1:11" x14ac:dyDescent="0.25">
      <c r="A8532" s="1" t="str">
        <f>IF('[1]King plakken'!$A8533="","",'[1]King plakken'!$A8533)</f>
        <v>SPI-6066719</v>
      </c>
      <c r="B8532" s="1" t="str">
        <f>IF('[1]King plakken'!$G8533="","",'[1]King plakken'!$G8533)</f>
        <v>0778988459980</v>
      </c>
      <c r="C8532" s="1" t="str">
        <f>IF('[1]King plakken'!$D8533="","",'[1]King plakken'!$D8533)</f>
        <v>Etch-A-Sketch (Duurzaam)</v>
      </c>
      <c r="D8532" s="3">
        <f>IF('[1]King plakken'!$C8533="","",'[1]King plakken'!$C8533)</f>
        <v>11.98</v>
      </c>
      <c r="E8532" s="3">
        <f>IF('[1]King plakken'!$F8533="","",'[1]King plakken'!$F8533)</f>
        <v>19.989999999999998</v>
      </c>
      <c r="F8532" s="4" t="str">
        <f>IF('[1]King plakken'!$B8533="","",IF('[1]King plakken'!$B8533=11,SUBSTITUTE('[1]King plakken'!$B8533,11,"21%"),SUBSTITUTE('[1]King plakken'!$B8533,12,"9%")))</f>
        <v>21%</v>
      </c>
      <c r="G8532" s="2">
        <f>IF('[1]King plakken'!$H8533="","",IF('[1]King plakken'!$H8533-'[1]King plakken'!$I8533-'[1]King plakken'!$J8533&lt;0,0,'[1]King plakken'!$H8533-'[1]King plakken'!$I8533-'[1]King plakken'!$J8533))</f>
        <v>0</v>
      </c>
      <c r="H8532" s="1" t="str">
        <f>IF('[1]King plakken'!$K8533="","",'[1]King plakken'!$K8533)</f>
        <v>Creatief-&gt;Tekenen, kleuren en schilderen</v>
      </c>
      <c r="I8532" s="1" t="str">
        <f>IF('[1]King plakken'!$L8533="","",'[1]King plakken'!$L8533)</f>
        <v>herprint</v>
      </c>
      <c r="J8532" s="1" t="str">
        <f>IF('[1]King plakken'!$M8533="","",'[1]King plakken'!$M8533)</f>
        <v>Spin Master</v>
      </c>
      <c r="K8532" s="1">
        <f>IF('[1]King plakken'!$E8533="","",'[1]King plakken'!$E8533)</f>
        <v>4</v>
      </c>
    </row>
    <row r="8533" spans="1:11" x14ac:dyDescent="0.25">
      <c r="A8533" s="1" t="str">
        <f>IF('[1]King plakken'!$A8534="","",'[1]King plakken'!$A8534)</f>
        <v>SPI-6066730</v>
      </c>
      <c r="B8533" s="1" t="str">
        <f>IF('[1]King plakken'!$G8534="","",'[1]King plakken'!$G8534)</f>
        <v>0778988460153</v>
      </c>
      <c r="C8533" s="1" t="str">
        <f>IF('[1]King plakken'!$D8534="","",'[1]King plakken'!$D8534)</f>
        <v>Etch A Sketch Pocketspel</v>
      </c>
      <c r="D8533" s="3">
        <f>IF('[1]King plakken'!$C8534="","",'[1]King plakken'!$C8534)</f>
        <v>4.79</v>
      </c>
      <c r="E8533" s="3">
        <f>IF('[1]King plakken'!$F8534="","",'[1]King plakken'!$F8534)</f>
        <v>7.99</v>
      </c>
      <c r="F8533" s="4" t="str">
        <f>IF('[1]King plakken'!$B8534="","",IF('[1]King plakken'!$B8534=11,SUBSTITUTE('[1]King plakken'!$B8534,11,"21%"),SUBSTITUTE('[1]King plakken'!$B8534,12,"9%")))</f>
        <v>21%</v>
      </c>
      <c r="G8533" s="2">
        <f>IF('[1]King plakken'!$H8534="","",IF('[1]King plakken'!$H8534-'[1]King plakken'!$I8534-'[1]King plakken'!$J8534&lt;0,0,'[1]King plakken'!$H8534-'[1]King plakken'!$I8534-'[1]King plakken'!$J8534))</f>
        <v>6</v>
      </c>
      <c r="H8533" s="1" t="str">
        <f>IF('[1]King plakken'!$K8534="","",'[1]King plakken'!$K8534)</f>
        <v>Creatief-&gt;Tekenen, kleuren en schilderen</v>
      </c>
      <c r="I8533" s="1" t="str">
        <f>IF('[1]King plakken'!$L8534="","",'[1]King plakken'!$L8534)</f>
        <v>Beschikbaar</v>
      </c>
      <c r="J8533" s="1" t="str">
        <f>IF('[1]King plakken'!$M8534="","",'[1]King plakken'!$M8534)</f>
        <v>Spin Master</v>
      </c>
      <c r="K8533" s="1">
        <f>IF('[1]King plakken'!$E8534="","",'[1]King plakken'!$E8534)</f>
        <v>5</v>
      </c>
    </row>
    <row r="8534" spans="1:11" x14ac:dyDescent="0.25">
      <c r="A8534" s="1" t="str">
        <f>IF('[1]King plakken'!$A8535="","",'[1]King plakken'!$A8535)</f>
        <v>SPI-6066778</v>
      </c>
      <c r="B8534" s="1" t="str">
        <f>IF('[1]King plakken'!$G8535="","",'[1]King plakken'!$G8535)</f>
        <v>0778988460825</v>
      </c>
      <c r="C8534" s="1" t="str">
        <f>IF('[1]King plakken'!$D8535="","",'[1]King plakken'!$D8535)</f>
        <v>Gabby's Poppenhuis - Jumbling Tower - Blokkentoren Spel met 48 houten blokjes</v>
      </c>
      <c r="D8534" s="3">
        <f>IF('[1]King plakken'!$C8535="","",'[1]King plakken'!$C8535)</f>
        <v>7.24</v>
      </c>
      <c r="E8534" s="3">
        <f>IF('[1]King plakken'!$F8535="","",'[1]King plakken'!$F8535)</f>
        <v>12.99</v>
      </c>
      <c r="F8534" s="4" t="str">
        <f>IF('[1]King plakken'!$B8535="","",IF('[1]King plakken'!$B8535=11,SUBSTITUTE('[1]King plakken'!$B8535,11,"21%"),SUBSTITUTE('[1]King plakken'!$B8535,12,"9%")))</f>
        <v>21%</v>
      </c>
      <c r="G8534" s="2">
        <f>IF('[1]King plakken'!$H8535="","",IF('[1]King plakken'!$H8535-'[1]King plakken'!$I8535-'[1]King plakken'!$J8535&lt;0,0,'[1]King plakken'!$H8535-'[1]King plakken'!$I8535-'[1]King plakken'!$J8535))</f>
        <v>6</v>
      </c>
      <c r="H8534" s="1" t="str">
        <f>IF('[1]King plakken'!$K8535="","",'[1]King plakken'!$K8535)</f>
        <v>Puzzels-&gt;Puzzel</v>
      </c>
      <c r="I8534" s="1" t="str">
        <f>IF('[1]King plakken'!$L8535="","",'[1]King plakken'!$L8535)</f>
        <v>Beschikbaar</v>
      </c>
      <c r="J8534" s="1" t="str">
        <f>IF('[1]King plakken'!$M8535="","",'[1]King plakken'!$M8535)</f>
        <v>Spin Master</v>
      </c>
      <c r="K8534" s="1">
        <f>IF('[1]King plakken'!$E8535="","",'[1]King plakken'!$E8535)</f>
        <v>12</v>
      </c>
    </row>
    <row r="8535" spans="1:11" x14ac:dyDescent="0.25">
      <c r="A8535" s="1" t="str">
        <f>IF('[1]King plakken'!$A8536="","",'[1]King plakken'!$A8536)</f>
        <v>SPI-6066794</v>
      </c>
      <c r="B8535" s="1" t="str">
        <f>IF('[1]King plakken'!$G8536="","",'[1]King plakken'!$G8536)</f>
        <v>0778988461037</v>
      </c>
      <c r="C8535" s="1" t="str">
        <f>IF('[1]King plakken'!$D8536="","",'[1]King plakken'!$D8536)</f>
        <v>PAW Patrol - Wood Puzzle in Wood Box (3 x 24)</v>
      </c>
      <c r="D8535" s="3">
        <f>IF('[1]King plakken'!$C8536="","",'[1]King plakken'!$C8536)</f>
        <v>7.24</v>
      </c>
      <c r="E8535" s="3">
        <f>IF('[1]King plakken'!$F8536="","",'[1]King plakken'!$F8536)</f>
        <v>12.99</v>
      </c>
      <c r="F8535" s="4" t="str">
        <f>IF('[1]King plakken'!$B8536="","",IF('[1]King plakken'!$B8536=11,SUBSTITUTE('[1]King plakken'!$B8536,11,"21%"),SUBSTITUTE('[1]King plakken'!$B8536,12,"9%")))</f>
        <v>21%</v>
      </c>
      <c r="G8535" s="2">
        <f>IF('[1]King plakken'!$H8536="","",IF('[1]King plakken'!$H8536-'[1]King plakken'!$I8536-'[1]King plakken'!$J8536&lt;0,0,'[1]King plakken'!$H8536-'[1]King plakken'!$I8536-'[1]King plakken'!$J8536))</f>
        <v>3</v>
      </c>
      <c r="H8535" s="1" t="str">
        <f>IF('[1]King plakken'!$K8536="","",'[1]King plakken'!$K8536)</f>
        <v>Puzzels-&gt;Houten puzzel; OP = OP</v>
      </c>
      <c r="I8535" s="1" t="str">
        <f>IF('[1]King plakken'!$L8536="","",'[1]King plakken'!$L8536)</f>
        <v>Uitloop</v>
      </c>
      <c r="J8535" s="1" t="str">
        <f>IF('[1]King plakken'!$M8536="","",'[1]King plakken'!$M8536)</f>
        <v>Spin Master</v>
      </c>
      <c r="K8535" s="1">
        <f>IF('[1]King plakken'!$E8536="","",'[1]King plakken'!$E8536)</f>
        <v>6</v>
      </c>
    </row>
    <row r="8536" spans="1:11" x14ac:dyDescent="0.25">
      <c r="A8536" s="1" t="str">
        <f>IF('[1]King plakken'!$A8537="","",'[1]King plakken'!$A8537)</f>
        <v>SPI-6066827</v>
      </c>
      <c r="B8536" s="1" t="str">
        <f>IF('[1]King plakken'!$G8537="","",'[1]King plakken'!$G8537)</f>
        <v>0778988461822</v>
      </c>
      <c r="C8536" s="1" t="str">
        <f>IF('[1]King plakken'!$D8537="","",'[1]King plakken'!$D8537)</f>
        <v>PAW Patrol - Memo Match (Tin)</v>
      </c>
      <c r="D8536" s="3">
        <f>IF('[1]King plakken'!$C8537="","",'[1]King plakken'!$C8537)</f>
        <v>3.34</v>
      </c>
      <c r="E8536" s="3">
        <f>IF('[1]King plakken'!$F8537="","",'[1]King plakken'!$F8537)</f>
        <v>5.99</v>
      </c>
      <c r="F8536" s="4" t="str">
        <f>IF('[1]King plakken'!$B8537="","",IF('[1]King plakken'!$B8537=11,SUBSTITUTE('[1]King plakken'!$B8537,11,"21%"),SUBSTITUTE('[1]King plakken'!$B8537,12,"9%")))</f>
        <v>21%</v>
      </c>
      <c r="G8536" s="2">
        <f>IF('[1]King plakken'!$H8537="","",IF('[1]King plakken'!$H8537-'[1]King plakken'!$I8537-'[1]King plakken'!$J8537&lt;0,0,'[1]King plakken'!$H8537-'[1]King plakken'!$I8537-'[1]King plakken'!$J8537))</f>
        <v>2</v>
      </c>
      <c r="H8536" s="1" t="str">
        <f>IF('[1]King plakken'!$K8537="","",'[1]King plakken'!$K8537)</f>
        <v>Spellen-&gt;Kaartspel</v>
      </c>
      <c r="I8536" s="1" t="str">
        <f>IF('[1]King plakken'!$L8537="","",'[1]King plakken'!$L8537)</f>
        <v>Beschikbaar</v>
      </c>
      <c r="J8536" s="1" t="str">
        <f>IF('[1]King plakken'!$M8537="","",'[1]King plakken'!$M8537)</f>
        <v>Spin Master</v>
      </c>
      <c r="K8536" s="1">
        <f>IF('[1]King plakken'!$E8537="","",'[1]King plakken'!$E8537)</f>
        <v>8</v>
      </c>
    </row>
    <row r="8537" spans="1:11" x14ac:dyDescent="0.25">
      <c r="A8537" s="1" t="str">
        <f>IF('[1]King plakken'!$A8538="","",'[1]King plakken'!$A8538)</f>
        <v>SPI-6066828</v>
      </c>
      <c r="B8537" s="1" t="str">
        <f>IF('[1]King plakken'!$G8538="","",'[1]King plakken'!$G8538)</f>
        <v>0778988461730</v>
      </c>
      <c r="C8537" s="1" t="str">
        <f>IF('[1]King plakken'!$D8538="","",'[1]King plakken'!$D8538)</f>
        <v>PAW Patrol - Jumbling Tower</v>
      </c>
      <c r="D8537" s="3">
        <f>IF('[1]King plakken'!$C8538="","",'[1]King plakken'!$C8538)</f>
        <v>7.24</v>
      </c>
      <c r="E8537" s="3">
        <f>IF('[1]King plakken'!$F8538="","",'[1]King plakken'!$F8538)</f>
        <v>12.99</v>
      </c>
      <c r="F8537" s="4" t="str">
        <f>IF('[1]King plakken'!$B8538="","",IF('[1]King plakken'!$B8538=11,SUBSTITUTE('[1]King plakken'!$B8538,11,"21%"),SUBSTITUTE('[1]King plakken'!$B8538,12,"9%")))</f>
        <v>21%</v>
      </c>
      <c r="G8537" s="2">
        <f>IF('[1]King plakken'!$H8538="","",IF('[1]King plakken'!$H8538-'[1]King plakken'!$I8538-'[1]King plakken'!$J8538&lt;0,0,'[1]King plakken'!$H8538-'[1]King plakken'!$I8538-'[1]King plakken'!$J8538))</f>
        <v>7</v>
      </c>
      <c r="H8537" s="1" t="str">
        <f>IF('[1]King plakken'!$K8538="","",'[1]King plakken'!$K8538)</f>
        <v>Puzzels-&gt;Puzzel</v>
      </c>
      <c r="I8537" s="1" t="str">
        <f>IF('[1]King plakken'!$L8538="","",'[1]King plakken'!$L8538)</f>
        <v>Beschikbaar</v>
      </c>
      <c r="J8537" s="1" t="str">
        <f>IF('[1]King plakken'!$M8538="","",'[1]King plakken'!$M8538)</f>
        <v>Spin Master</v>
      </c>
      <c r="K8537" s="1">
        <f>IF('[1]King plakken'!$E8538="","",'[1]King plakken'!$E8538)</f>
        <v>12</v>
      </c>
    </row>
    <row r="8538" spans="1:11" x14ac:dyDescent="0.25">
      <c r="A8538" s="1" t="str">
        <f>IF('[1]King plakken'!$A8539="","",'[1]King plakken'!$A8539)</f>
        <v>SPI-6066886</v>
      </c>
      <c r="B8538" s="1" t="str">
        <f>IF('[1]King plakken'!$G8539="","",'[1]King plakken'!$G8539)</f>
        <v>0778988462645</v>
      </c>
      <c r="C8538" s="1" t="str">
        <f>IF('[1]King plakken'!$D8539="","",'[1]King plakken'!$D8539)</f>
        <v>Dumb Ways to Die</v>
      </c>
      <c r="D8538" s="3">
        <f>IF('[1]King plakken'!$C8539="","",'[1]King plakken'!$C8539)</f>
        <v>12.5</v>
      </c>
      <c r="E8538" s="3">
        <f>IF('[1]King plakken'!$F8539="","",'[1]King plakken'!$F8539)</f>
        <v>24.99</v>
      </c>
      <c r="F8538" s="4" t="str">
        <f>IF('[1]King plakken'!$B8539="","",IF('[1]King plakken'!$B8539=11,SUBSTITUTE('[1]King plakken'!$B8539,11,"21%"),SUBSTITUTE('[1]King plakken'!$B8539,12,"9%")))</f>
        <v>21%</v>
      </c>
      <c r="G8538" s="2">
        <f>IF('[1]King plakken'!$H8539="","",IF('[1]King plakken'!$H8539-'[1]King plakken'!$I8539-'[1]King plakken'!$J8539&lt;0,0,'[1]King plakken'!$H8539-'[1]King plakken'!$I8539-'[1]King plakken'!$J8539))</f>
        <v>240</v>
      </c>
      <c r="H8538" s="1" t="str">
        <f>IF('[1]King plakken'!$K8539="","",'[1]King plakken'!$K8539)</f>
        <v>Spellen-&gt;Partygames</v>
      </c>
      <c r="I8538" s="1" t="str">
        <f>IF('[1]King plakken'!$L8539="","",'[1]King plakken'!$L8539)</f>
        <v>Pre-Order</v>
      </c>
      <c r="J8538" s="1" t="str">
        <f>IF('[1]King plakken'!$M8539="","",'[1]King plakken'!$M8539)</f>
        <v>Spin Master</v>
      </c>
      <c r="K8538" s="1">
        <f>IF('[1]King plakken'!$E8539="","",'[1]King plakken'!$E8539)</f>
        <v>5</v>
      </c>
    </row>
    <row r="8539" spans="1:11" x14ac:dyDescent="0.25">
      <c r="A8539" s="1" t="str">
        <f>IF('[1]King plakken'!$A8540="","",'[1]King plakken'!$A8540)</f>
        <v>SPI-6066886  </v>
      </c>
      <c r="B8539" s="1" t="str">
        <f>IF('[1]King plakken'!$G8540="","",'[1]King plakken'!$G8540)</f>
        <v/>
      </c>
      <c r="C8539" s="1" t="str">
        <f>IF('[1]King plakken'!$D8540="","",'[1]King plakken'!$D8540)</f>
        <v>Dumb Ways to Die</v>
      </c>
      <c r="D8539" s="3">
        <f>IF('[1]King plakken'!$C8540="","",'[1]King plakken'!$C8540)</f>
        <v>12.5</v>
      </c>
      <c r="E8539" s="3">
        <f>IF('[1]King plakken'!$F8540="","",'[1]King plakken'!$F8540)</f>
        <v>24.99</v>
      </c>
      <c r="F8539" s="4" t="str">
        <f>IF('[1]King plakken'!$B8540="","",IF('[1]King plakken'!$B8540=11,SUBSTITUTE('[1]King plakken'!$B8540,11,"21%"),SUBSTITUTE('[1]King plakken'!$B8540,12,"9%")))</f>
        <v>21%</v>
      </c>
      <c r="G8539" s="2">
        <f>IF('[1]King plakken'!$H8540="","",IF('[1]King plakken'!$H8540-'[1]King plakken'!$I8540-'[1]King plakken'!$J8540&lt;0,0,'[1]King plakken'!$H8540-'[1]King plakken'!$I8540-'[1]King plakken'!$J8540))</f>
        <v>0</v>
      </c>
      <c r="H8539" s="1" t="str">
        <f>IF('[1]King plakken'!$K8540="","",'[1]King plakken'!$K8540)</f>
        <v>Spellen-&gt;Partygames</v>
      </c>
      <c r="I8539" s="1" t="str">
        <f>IF('[1]King plakken'!$L8540="","",'[1]King plakken'!$L8540)</f>
        <v>Pre-Order</v>
      </c>
      <c r="J8539" s="1" t="str">
        <f>IF('[1]King plakken'!$M8540="","",'[1]King plakken'!$M8540)</f>
        <v>Spin Master</v>
      </c>
      <c r="K8539" s="1">
        <f>IF('[1]King plakken'!$E8540="","",'[1]King plakken'!$E8540)</f>
        <v>5</v>
      </c>
    </row>
    <row r="8540" spans="1:11" x14ac:dyDescent="0.25">
      <c r="A8540" s="1" t="str">
        <f>IF('[1]King plakken'!$A8541="","",'[1]King plakken'!$A8541)</f>
        <v>SPI-6066927</v>
      </c>
      <c r="B8540" s="1" t="str">
        <f>IF('[1]King plakken'!$G8541="","",'[1]King plakken'!$G8541)</f>
        <v>0778988463314</v>
      </c>
      <c r="C8540" s="1" t="str">
        <f>IF('[1]King plakken'!$D8541="","",'[1]King plakken'!$D8541)</f>
        <v>Rubik's Race Game</v>
      </c>
      <c r="D8540" s="3">
        <f>IF('[1]King plakken'!$C8541="","",'[1]King plakken'!$C8541)</f>
        <v>14.96</v>
      </c>
      <c r="E8540" s="3">
        <f>IF('[1]King plakken'!$F8541="","",'[1]King plakken'!$F8541)</f>
        <v>24.99</v>
      </c>
      <c r="F8540" s="4" t="str">
        <f>IF('[1]King plakken'!$B8541="","",IF('[1]King plakken'!$B8541=11,SUBSTITUTE('[1]King plakken'!$B8541,11,"21%"),SUBSTITUTE('[1]King plakken'!$B8541,12,"9%")))</f>
        <v>21%</v>
      </c>
      <c r="G8540" s="2">
        <f>IF('[1]King plakken'!$H8541="","",IF('[1]King plakken'!$H8541-'[1]King plakken'!$I8541-'[1]King plakken'!$J8541&lt;0,0,'[1]King plakken'!$H8541-'[1]King plakken'!$I8541-'[1]King plakken'!$J8541))</f>
        <v>3</v>
      </c>
      <c r="H8540" s="1" t="str">
        <f>IF('[1]King plakken'!$K8541="","",'[1]King plakken'!$K8541)</f>
        <v>Spellen-&gt;Denkspel</v>
      </c>
      <c r="I8540" s="1" t="str">
        <f>IF('[1]King plakken'!$L8541="","",'[1]King plakken'!$L8541)</f>
        <v>Beschikbaar</v>
      </c>
      <c r="J8540" s="1" t="str">
        <f>IF('[1]King plakken'!$M8541="","",'[1]King plakken'!$M8541)</f>
        <v>Spin Master</v>
      </c>
      <c r="K8540" s="1">
        <f>IF('[1]King plakken'!$E8541="","",'[1]King plakken'!$E8541)</f>
        <v>6</v>
      </c>
    </row>
    <row r="8541" spans="1:11" x14ac:dyDescent="0.25">
      <c r="A8541" s="1" t="str">
        <f>IF('[1]King plakken'!$A8542="","",'[1]King plakken'!$A8542)</f>
        <v>SPI-6066932</v>
      </c>
      <c r="B8541" s="1" t="str">
        <f>IF('[1]King plakken'!$G8542="","",'[1]King plakken'!$G8542)</f>
        <v>778988463437</v>
      </c>
      <c r="C8541" s="1" t="str">
        <f>IF('[1]King plakken'!$D8542="","",'[1]King plakken'!$D8542)</f>
        <v>PAW Patrol - Houten Puzzle (24)</v>
      </c>
      <c r="D8541" s="3">
        <f>IF('[1]King plakken'!$C8542="","",'[1]King plakken'!$C8542)</f>
        <v>3.34</v>
      </c>
      <c r="E8541" s="3">
        <f>IF('[1]King plakken'!$F8542="","",'[1]King plakken'!$F8542)</f>
        <v>5.99</v>
      </c>
      <c r="F8541" s="4" t="str">
        <f>IF('[1]King plakken'!$B8542="","",IF('[1]King plakken'!$B8542=11,SUBSTITUTE('[1]King plakken'!$B8542,11,"21%"),SUBSTITUTE('[1]King plakken'!$B8542,12,"9%")))</f>
        <v>21%</v>
      </c>
      <c r="G8541" s="2">
        <f>IF('[1]King plakken'!$H8542="","",IF('[1]King plakken'!$H8542-'[1]King plakken'!$I8542-'[1]King plakken'!$J8542&lt;0,0,'[1]King plakken'!$H8542-'[1]King plakken'!$I8542-'[1]King plakken'!$J8542))</f>
        <v>4</v>
      </c>
      <c r="H8541" s="1" t="str">
        <f>IF('[1]King plakken'!$K8542="","",'[1]King plakken'!$K8542)</f>
        <v>Puzzels-&gt;Houten puzzel</v>
      </c>
      <c r="I8541" s="1" t="str">
        <f>IF('[1]King plakken'!$L8542="","",'[1]King plakken'!$L8542)</f>
        <v>Beschikbaar</v>
      </c>
      <c r="J8541" s="1" t="str">
        <f>IF('[1]King plakken'!$M8542="","",'[1]King plakken'!$M8542)</f>
        <v>Spin Master</v>
      </c>
      <c r="K8541" s="1">
        <f>IF('[1]King plakken'!$E8542="","",'[1]King plakken'!$E8542)</f>
        <v>3</v>
      </c>
    </row>
    <row r="8542" spans="1:11" x14ac:dyDescent="0.25">
      <c r="A8542" s="1" t="str">
        <f>IF('[1]King plakken'!$A8543="","",'[1]King plakken'!$A8543)</f>
        <v>SPI-6067182</v>
      </c>
      <c r="B8542" s="1" t="str">
        <f>IF('[1]King plakken'!$G8543="","",'[1]King plakken'!$G8543)</f>
        <v>0778988468845</v>
      </c>
      <c r="C8542" s="1" t="str">
        <f>IF('[1]King plakken'!$D8543="","",'[1]King plakken'!$D8543)</f>
        <v>PAW Patrol - Puzzle in Box - Skye (48)</v>
      </c>
      <c r="D8542" s="3">
        <f>IF('[1]King plakken'!$C8543="","",'[1]King plakken'!$C8543)</f>
        <v>3.34</v>
      </c>
      <c r="E8542" s="3">
        <f>IF('[1]King plakken'!$F8543="","",'[1]King plakken'!$F8543)</f>
        <v>5.99</v>
      </c>
      <c r="F8542" s="4" t="str">
        <f>IF('[1]King plakken'!$B8543="","",IF('[1]King plakken'!$B8543=11,SUBSTITUTE('[1]King plakken'!$B8543,11,"21%"),SUBSTITUTE('[1]King plakken'!$B8543,12,"9%")))</f>
        <v>21%</v>
      </c>
      <c r="G8542" s="2">
        <f>IF('[1]King plakken'!$H8543="","",IF('[1]King plakken'!$H8543-'[1]King plakken'!$I8543-'[1]King plakken'!$J8543&lt;0,0,'[1]King plakken'!$H8543-'[1]King plakken'!$I8543-'[1]King plakken'!$J8543))</f>
        <v>0</v>
      </c>
      <c r="H8542" s="1" t="str">
        <f>IF('[1]King plakken'!$K8543="","",'[1]King plakken'!$K8543)</f>
        <v>Puzzels-&gt;Puzzel</v>
      </c>
      <c r="I8542" s="1" t="str">
        <f>IF('[1]King plakken'!$L8543="","",'[1]King plakken'!$L8543)</f>
        <v>Beschikbaar</v>
      </c>
      <c r="J8542" s="1" t="str">
        <f>IF('[1]King plakken'!$M8543="","",'[1]King plakken'!$M8543)</f>
        <v>Spin Master</v>
      </c>
      <c r="K8542" s="1">
        <f>IF('[1]King plakken'!$E8543="","",'[1]King plakken'!$E8543)</f>
        <v>6</v>
      </c>
    </row>
    <row r="8543" spans="1:11" x14ac:dyDescent="0.25">
      <c r="A8543" s="1" t="str">
        <f>IF('[1]King plakken'!$A8544="","",'[1]King plakken'!$A8544)</f>
        <v>SPI-6067191</v>
      </c>
      <c r="B8543" s="1" t="str">
        <f>IF('[1]King plakken'!$G8544="","",'[1]King plakken'!$G8544)</f>
        <v>0778988468937</v>
      </c>
      <c r="C8543" s="1" t="str">
        <f>IF('[1]King plakken'!$D8544="","",'[1]King plakken'!$D8544)</f>
        <v>Gabby's Poppenhuis - Magische Poppenhuis Kaartspel</v>
      </c>
      <c r="D8543" s="3">
        <f>IF('[1]King plakken'!$C8544="","",'[1]King plakken'!$C8544)</f>
        <v>5.56</v>
      </c>
      <c r="E8543" s="3">
        <f>IF('[1]King plakken'!$F8544="","",'[1]King plakken'!$F8544)</f>
        <v>9.99</v>
      </c>
      <c r="F8543" s="4" t="str">
        <f>IF('[1]King plakken'!$B8544="","",IF('[1]King plakken'!$B8544=11,SUBSTITUTE('[1]King plakken'!$B8544,11,"21%"),SUBSTITUTE('[1]King plakken'!$B8544,12,"9%")))</f>
        <v>21%</v>
      </c>
      <c r="G8543" s="2">
        <f>IF('[1]King plakken'!$H8544="","",IF('[1]King plakken'!$H8544-'[1]King plakken'!$I8544-'[1]King plakken'!$J8544&lt;0,0,'[1]King plakken'!$H8544-'[1]King plakken'!$I8544-'[1]King plakken'!$J8544))</f>
        <v>4</v>
      </c>
      <c r="H8543" s="1" t="str">
        <f>IF('[1]King plakken'!$K8544="","",'[1]King plakken'!$K8544)</f>
        <v>Spellen-&gt;Kaartspel</v>
      </c>
      <c r="I8543" s="1" t="str">
        <f>IF('[1]King plakken'!$L8544="","",'[1]King plakken'!$L8544)</f>
        <v>Beschikbaar</v>
      </c>
      <c r="J8543" s="1" t="str">
        <f>IF('[1]King plakken'!$M8544="","",'[1]King plakken'!$M8544)</f>
        <v>Spin Master</v>
      </c>
      <c r="K8543" s="1">
        <f>IF('[1]King plakken'!$E8544="","",'[1]King plakken'!$E8544)</f>
        <v>6</v>
      </c>
    </row>
    <row r="8544" spans="1:11" x14ac:dyDescent="0.25">
      <c r="A8544" s="1" t="str">
        <f>IF('[1]King plakken'!$A8545="","",'[1]King plakken'!$A8545)</f>
        <v>SPI-6067830</v>
      </c>
      <c r="B8544" s="1" t="str">
        <f>IF('[1]King plakken'!$G8545="","",'[1]King plakken'!$G8545)</f>
        <v>0778988491874</v>
      </c>
      <c r="C8544" s="1" t="str">
        <f>IF('[1]King plakken'!$D8545="","",'[1]King plakken'!$D8545)</f>
        <v>PAW Patrol - Four in a Row</v>
      </c>
      <c r="D8544" s="3">
        <f>IF('[1]King plakken'!$C8545="","",'[1]King plakken'!$C8545)</f>
        <v>7.24</v>
      </c>
      <c r="E8544" s="3">
        <f>IF('[1]King plakken'!$F8545="","",'[1]King plakken'!$F8545)</f>
        <v>12.99</v>
      </c>
      <c r="F8544" s="4" t="str">
        <f>IF('[1]King plakken'!$B8545="","",IF('[1]King plakken'!$B8545=11,SUBSTITUTE('[1]King plakken'!$B8545,11,"21%"),SUBSTITUTE('[1]King plakken'!$B8545,12,"9%")))</f>
        <v>21%</v>
      </c>
      <c r="G8544" s="2">
        <f>IF('[1]King plakken'!$H8545="","",IF('[1]King plakken'!$H8545-'[1]King plakken'!$I8545-'[1]King plakken'!$J8545&lt;0,0,'[1]King plakken'!$H8545-'[1]King plakken'!$I8545-'[1]King plakken'!$J8545))</f>
        <v>0</v>
      </c>
      <c r="H8544" s="1" t="str">
        <f>IF('[1]King plakken'!$K8545="","",'[1]King plakken'!$K8545)</f>
        <v>Spellen-&gt;Bordspel</v>
      </c>
      <c r="I8544" s="1" t="str">
        <f>IF('[1]King plakken'!$L8545="","",'[1]King plakken'!$L8545)</f>
        <v>Beschikbaar</v>
      </c>
      <c r="J8544" s="1" t="str">
        <f>IF('[1]King plakken'!$M8545="","",'[1]King plakken'!$M8545)</f>
        <v>Spin Master</v>
      </c>
      <c r="K8544" s="1">
        <f>IF('[1]King plakken'!$E8545="","",'[1]King plakken'!$E8545)</f>
        <v>5</v>
      </c>
    </row>
    <row r="8545" spans="1:11" x14ac:dyDescent="0.25">
      <c r="A8545" s="1" t="str">
        <f>IF('[1]King plakken'!$A8546="","",'[1]King plakken'!$A8546)</f>
        <v>SPI-6067833</v>
      </c>
      <c r="B8545" s="1" t="str">
        <f>IF('[1]King plakken'!$G8546="","",'[1]King plakken'!$G8546)</f>
        <v>0778988491935</v>
      </c>
      <c r="C8545" s="1" t="str">
        <f>IF('[1]King plakken'!$D8546="","",'[1]King plakken'!$D8546)</f>
        <v>PAW Patrol - Scavenger Hunt</v>
      </c>
      <c r="D8545" s="3">
        <f>IF('[1]King plakken'!$C8546="","",'[1]King plakken'!$C8546)</f>
        <v>3.9</v>
      </c>
      <c r="E8545" s="3">
        <f>IF('[1]King plakken'!$F8546="","",'[1]King plakken'!$F8546)</f>
        <v>6.99</v>
      </c>
      <c r="F8545" s="4" t="str">
        <f>IF('[1]King plakken'!$B8546="","",IF('[1]King plakken'!$B8546=11,SUBSTITUTE('[1]King plakken'!$B8546,11,"21%"),SUBSTITUTE('[1]King plakken'!$B8546,12,"9%")))</f>
        <v>21%</v>
      </c>
      <c r="G8545" s="2">
        <f>IF('[1]King plakken'!$H8546="","",IF('[1]King plakken'!$H8546-'[1]King plakken'!$I8546-'[1]King plakken'!$J8546&lt;0,0,'[1]King plakken'!$H8546-'[1]King plakken'!$I8546-'[1]King plakken'!$J8546))</f>
        <v>0</v>
      </c>
      <c r="H8545" s="1" t="str">
        <f>IF('[1]King plakken'!$K8546="","",'[1]King plakken'!$K8546)</f>
        <v>Spellen-&gt;Kaartspel</v>
      </c>
      <c r="I8545" s="1" t="str">
        <f>IF('[1]King plakken'!$L8546="","",'[1]King plakken'!$L8546)</f>
        <v>herprint</v>
      </c>
      <c r="J8545" s="1" t="str">
        <f>IF('[1]King plakken'!$M8546="","",'[1]King plakken'!$M8546)</f>
        <v>Spin Master</v>
      </c>
      <c r="K8545" s="1">
        <f>IF('[1]King plakken'!$E8546="","",'[1]King plakken'!$E8546)</f>
        <v>6</v>
      </c>
    </row>
    <row r="8546" spans="1:11" x14ac:dyDescent="0.25">
      <c r="A8546" s="1" t="str">
        <f>IF('[1]King plakken'!$A8547="","",'[1]King plakken'!$A8547)</f>
        <v>SPI-6067834</v>
      </c>
      <c r="B8546" s="1" t="str">
        <f>IF('[1]King plakken'!$G8547="","",'[1]King plakken'!$G8547)</f>
        <v>0778988491942</v>
      </c>
      <c r="C8546" s="1" t="str">
        <f>IF('[1]King plakken'!$D8547="","",'[1]King plakken'!$D8547)</f>
        <v>PAW Patrol The Mighty Movie - Mission Impawsible Game</v>
      </c>
      <c r="D8546" s="3">
        <f>IF('[1]King plakken'!$C8547="","",'[1]King plakken'!$C8547)</f>
        <v>13.91</v>
      </c>
      <c r="E8546" s="3">
        <f>IF('[1]King plakken'!$F8547="","",'[1]King plakken'!$F8547)</f>
        <v>24.99</v>
      </c>
      <c r="F8546" s="4" t="str">
        <f>IF('[1]King plakken'!$B8547="","",IF('[1]King plakken'!$B8547=11,SUBSTITUTE('[1]King plakken'!$B8547,11,"21%"),SUBSTITUTE('[1]King plakken'!$B8547,12,"9%")))</f>
        <v>21%</v>
      </c>
      <c r="G8546" s="2">
        <f>IF('[1]King plakken'!$H8547="","",IF('[1]King plakken'!$H8547-'[1]King plakken'!$I8547-'[1]King plakken'!$J8547&lt;0,0,'[1]King plakken'!$H8547-'[1]King plakken'!$I8547-'[1]King plakken'!$J8547))</f>
        <v>5</v>
      </c>
      <c r="H8546" s="1" t="str">
        <f>IF('[1]King plakken'!$K8547="","",'[1]King plakken'!$K8547)</f>
        <v>Spellen-&gt;Bordspel</v>
      </c>
      <c r="I8546" s="1" t="str">
        <f>IF('[1]King plakken'!$L8547="","",'[1]King plakken'!$L8547)</f>
        <v>Beschikbaar</v>
      </c>
      <c r="J8546" s="1" t="str">
        <f>IF('[1]King plakken'!$M8547="","",'[1]King plakken'!$M8547)</f>
        <v>Spin Master</v>
      </c>
      <c r="K8546" s="1">
        <f>IF('[1]King plakken'!$E8547="","",'[1]King plakken'!$E8547)</f>
        <v>4</v>
      </c>
    </row>
    <row r="8547" spans="1:11" x14ac:dyDescent="0.25">
      <c r="A8547" s="1" t="str">
        <f>IF('[1]King plakken'!$A8548="","",'[1]King plakken'!$A8548)</f>
        <v>SPI-6067929</v>
      </c>
      <c r="B8547" s="1" t="str">
        <f>IF('[1]King plakken'!$G8548="","",'[1]King plakken'!$G8548)</f>
        <v>0778988493823</v>
      </c>
      <c r="C8547" s="1" t="str">
        <f>IF('[1]King plakken'!$D8548="","",'[1]King plakken'!$D8548)</f>
        <v>PAW Patrol The Mighty Movie - 3-pack: Wood Puzzle in Wood Box (3 x 24) (U)</v>
      </c>
      <c r="D8547" s="3">
        <f>IF('[1]King plakken'!$C8548="","",'[1]King plakken'!$C8548)</f>
        <v>7.24</v>
      </c>
      <c r="E8547" s="3">
        <f>IF('[1]King plakken'!$F8548="","",'[1]King plakken'!$F8548)</f>
        <v>12.99</v>
      </c>
      <c r="F8547" s="4" t="str">
        <f>IF('[1]King plakken'!$B8548="","",IF('[1]King plakken'!$B8548=11,SUBSTITUTE('[1]King plakken'!$B8548,11,"21%"),SUBSTITUTE('[1]King plakken'!$B8548,12,"9%")))</f>
        <v>21%</v>
      </c>
      <c r="G8547" s="2">
        <f>IF('[1]King plakken'!$H8548="","",IF('[1]King plakken'!$H8548-'[1]King plakken'!$I8548-'[1]King plakken'!$J8548&lt;0,0,'[1]King plakken'!$H8548-'[1]King plakken'!$I8548-'[1]King plakken'!$J8548))</f>
        <v>6</v>
      </c>
      <c r="H8547" s="1" t="str">
        <f>IF('[1]King plakken'!$K8548="","",'[1]King plakken'!$K8548)</f>
        <v>Puzzels-&gt;Puzzel; OP = OP</v>
      </c>
      <c r="I8547" s="1" t="str">
        <f>IF('[1]King plakken'!$L8548="","",'[1]King plakken'!$L8548)</f>
        <v>Uitloop</v>
      </c>
      <c r="J8547" s="1" t="str">
        <f>IF('[1]King plakken'!$M8548="","",'[1]King plakken'!$M8548)</f>
        <v>Spin Master</v>
      </c>
      <c r="K8547" s="1">
        <f>IF('[1]King plakken'!$E8548="","",'[1]King plakken'!$E8548)</f>
        <v>6</v>
      </c>
    </row>
    <row r="8548" spans="1:11" x14ac:dyDescent="0.25">
      <c r="A8548" s="1" t="str">
        <f>IF('[1]King plakken'!$A8549="","",'[1]King plakken'!$A8549)</f>
        <v>SPI-6067936</v>
      </c>
      <c r="B8548" s="1" t="str">
        <f>IF('[1]King plakken'!$G8549="","",'[1]King plakken'!$G8549)</f>
        <v>0778988493922</v>
      </c>
      <c r="C8548" s="1" t="str">
        <f>IF('[1]King plakken'!$D8549="","",'[1]King plakken'!$D8549)</f>
        <v>PAW Patrol The Mighty Movie - Foam Puzzle (25) (U)</v>
      </c>
      <c r="D8548" s="3">
        <f>IF('[1]King plakken'!$C8549="","",'[1]King plakken'!$C8549)</f>
        <v>5.56</v>
      </c>
      <c r="E8548" s="3">
        <f>IF('[1]King plakken'!$F8549="","",'[1]King plakken'!$F8549)</f>
        <v>9.99</v>
      </c>
      <c r="F8548" s="4" t="str">
        <f>IF('[1]King plakken'!$B8549="","",IF('[1]King plakken'!$B8549=11,SUBSTITUTE('[1]King plakken'!$B8549,11,"21%"),SUBSTITUTE('[1]King plakken'!$B8549,12,"9%")))</f>
        <v>21%</v>
      </c>
      <c r="G8548" s="2">
        <f>IF('[1]King plakken'!$H8549="","",IF('[1]King plakken'!$H8549-'[1]King plakken'!$I8549-'[1]King plakken'!$J8549&lt;0,0,'[1]King plakken'!$H8549-'[1]King plakken'!$I8549-'[1]King plakken'!$J8549))</f>
        <v>6</v>
      </c>
      <c r="H8548" s="1" t="str">
        <f>IF('[1]King plakken'!$K8549="","",'[1]King plakken'!$K8549)</f>
        <v>Puzzels-&gt;Puzzel; OP = OP</v>
      </c>
      <c r="I8548" s="1" t="str">
        <f>IF('[1]King plakken'!$L8549="","",'[1]King plakken'!$L8549)</f>
        <v>Uitloop</v>
      </c>
      <c r="J8548" s="1" t="str">
        <f>IF('[1]King plakken'!$M8549="","",'[1]King plakken'!$M8549)</f>
        <v>Spin Master</v>
      </c>
      <c r="K8548" s="1">
        <f>IF('[1]King plakken'!$E8549="","",'[1]King plakken'!$E8549)</f>
        <v>6</v>
      </c>
    </row>
    <row r="8549" spans="1:11" x14ac:dyDescent="0.25">
      <c r="A8549" s="1" t="str">
        <f>IF('[1]King plakken'!$A8550="","",'[1]King plakken'!$A8550)</f>
        <v>SPI-6067937</v>
      </c>
      <c r="B8549" s="1" t="str">
        <f>IF('[1]King plakken'!$G8550="","",'[1]King plakken'!$G8550)</f>
        <v>0778988493939</v>
      </c>
      <c r="C8549" s="1" t="str">
        <f>IF('[1]King plakken'!$D8550="","",'[1]King plakken'!$D8550)</f>
        <v>PAW Patrol The Mighty Movie - Memo Game</v>
      </c>
      <c r="D8549" s="3">
        <f>IF('[1]King plakken'!$C8550="","",'[1]King plakken'!$C8550)</f>
        <v>3.34</v>
      </c>
      <c r="E8549" s="3">
        <f>IF('[1]King plakken'!$F8550="","",'[1]King plakken'!$F8550)</f>
        <v>5.99</v>
      </c>
      <c r="F8549" s="4" t="str">
        <f>IF('[1]King plakken'!$B8550="","",IF('[1]King plakken'!$B8550=11,SUBSTITUTE('[1]King plakken'!$B8550,11,"21%"),SUBSTITUTE('[1]King plakken'!$B8550,12,"9%")))</f>
        <v>21%</v>
      </c>
      <c r="G8549" s="2">
        <f>IF('[1]King plakken'!$H8550="","",IF('[1]King plakken'!$H8550-'[1]King plakken'!$I8550-'[1]King plakken'!$J8550&lt;0,0,'[1]King plakken'!$H8550-'[1]King plakken'!$I8550-'[1]King plakken'!$J8550))</f>
        <v>0</v>
      </c>
      <c r="H8549" s="1" t="str">
        <f>IF('[1]King plakken'!$K8550="","",'[1]King plakken'!$K8550)</f>
        <v>Spellen-&gt;Kaartspel</v>
      </c>
      <c r="I8549" s="1" t="str">
        <f>IF('[1]King plakken'!$L8550="","",'[1]King plakken'!$L8550)</f>
        <v>Beschikbaar</v>
      </c>
      <c r="J8549" s="1" t="str">
        <f>IF('[1]King plakken'!$M8550="","",'[1]King plakken'!$M8550)</f>
        <v>Spin Master</v>
      </c>
      <c r="K8549" s="1">
        <f>IF('[1]King plakken'!$E8550="","",'[1]King plakken'!$E8550)</f>
        <v>6</v>
      </c>
    </row>
    <row r="8550" spans="1:11" x14ac:dyDescent="0.25">
      <c r="A8550" s="1" t="str">
        <f>IF('[1]King plakken'!$A8551="","",'[1]King plakken'!$A8551)</f>
        <v>SPI-6067972</v>
      </c>
      <c r="B8550" s="1" t="str">
        <f>IF('[1]King plakken'!$G8551="","",'[1]King plakken'!$G8551)</f>
        <v>0778988494691</v>
      </c>
      <c r="C8550" s="1" t="str">
        <f>IF('[1]King plakken'!$D8551="","",'[1]King plakken'!$D8551)</f>
        <v>PAW Patrol The Migthy Movie - PopUp Game</v>
      </c>
      <c r="D8550" s="3">
        <f>IF('[1]King plakken'!$C8551="","",'[1]King plakken'!$C8551)</f>
        <v>4.45</v>
      </c>
      <c r="E8550" s="3">
        <f>IF('[1]King plakken'!$F8551="","",'[1]King plakken'!$F8551)</f>
        <v>7.99</v>
      </c>
      <c r="F8550" s="4" t="str">
        <f>IF('[1]King plakken'!$B8551="","",IF('[1]King plakken'!$B8551=11,SUBSTITUTE('[1]King plakken'!$B8551,11,"21%"),SUBSTITUTE('[1]King plakken'!$B8551,12,"9%")))</f>
        <v>21%</v>
      </c>
      <c r="G8550" s="2">
        <f>IF('[1]King plakken'!$H8551="","",IF('[1]King plakken'!$H8551-'[1]King plakken'!$I8551-'[1]King plakken'!$J8551&lt;0,0,'[1]King plakken'!$H8551-'[1]King plakken'!$I8551-'[1]King plakken'!$J8551))</f>
        <v>0</v>
      </c>
      <c r="H8550" s="1" t="str">
        <f>IF('[1]King plakken'!$K8551="","",'[1]King plakken'!$K8551)</f>
        <v>Spellen-&gt;Bordspel</v>
      </c>
      <c r="I8550" s="1" t="str">
        <f>IF('[1]King plakken'!$L8551="","",'[1]King plakken'!$L8551)</f>
        <v>Beschikbaar</v>
      </c>
      <c r="J8550" s="1" t="str">
        <f>IF('[1]King plakken'!$M8551="","",'[1]King plakken'!$M8551)</f>
        <v>Spin Master</v>
      </c>
      <c r="K8550" s="1">
        <f>IF('[1]King plakken'!$E8551="","",'[1]King plakken'!$E8551)</f>
        <v>6</v>
      </c>
    </row>
    <row r="8551" spans="1:11" x14ac:dyDescent="0.25">
      <c r="A8551" s="1" t="str">
        <f>IF('[1]King plakken'!$A8552="","",'[1]King plakken'!$A8552)</f>
        <v>SPI-6067978</v>
      </c>
      <c r="B8551" s="1" t="str">
        <f>IF('[1]King plakken'!$G8552="","",'[1]King plakken'!$G8552)</f>
        <v>0778988494875</v>
      </c>
      <c r="C8551" s="1" t="str">
        <f>IF('[1]King plakken'!$D8552="","",'[1]King plakken'!$D8552)</f>
        <v>Rubik's Cube - Coach</v>
      </c>
      <c r="D8551" s="3">
        <f>IF('[1]King plakken'!$C8552="","",'[1]King plakken'!$C8552)</f>
        <v>11.98</v>
      </c>
      <c r="E8551" s="3">
        <f>IF('[1]King plakken'!$F8552="","",'[1]King plakken'!$F8552)</f>
        <v>19.989999999999998</v>
      </c>
      <c r="F8551" s="4" t="str">
        <f>IF('[1]King plakken'!$B8552="","",IF('[1]King plakken'!$B8552=11,SUBSTITUTE('[1]King plakken'!$B8552,11,"21%"),SUBSTITUTE('[1]King plakken'!$B8552,12,"9%")))</f>
        <v>21%</v>
      </c>
      <c r="G8551" s="2">
        <f>IF('[1]King plakken'!$H8552="","",IF('[1]King plakken'!$H8552-'[1]King plakken'!$I8552-'[1]King plakken'!$J8552&lt;0,0,'[1]King plakken'!$H8552-'[1]King plakken'!$I8552-'[1]King plakken'!$J8552))</f>
        <v>3</v>
      </c>
      <c r="H8551" s="1" t="str">
        <f>IF('[1]King plakken'!$K8552="","",'[1]King plakken'!$K8552)</f>
        <v>Spellen-&gt;Denkspel</v>
      </c>
      <c r="I8551" s="1" t="str">
        <f>IF('[1]King plakken'!$L8552="","",'[1]King plakken'!$L8552)</f>
        <v>Beschikbaar</v>
      </c>
      <c r="J8551" s="1" t="str">
        <f>IF('[1]King plakken'!$M8552="","",'[1]King plakken'!$M8552)</f>
        <v>Spin Master</v>
      </c>
      <c r="K8551" s="1">
        <f>IF('[1]King plakken'!$E8552="","",'[1]King plakken'!$E8552)</f>
        <v>4</v>
      </c>
    </row>
    <row r="8552" spans="1:11" x14ac:dyDescent="0.25">
      <c r="A8552" s="1" t="str">
        <f>IF('[1]King plakken'!$A8553="","",'[1]King plakken'!$A8553)</f>
        <v>SPI-6067985</v>
      </c>
      <c r="B8552" s="1" t="str">
        <f>IF('[1]King plakken'!$G8553="","",'[1]King plakken'!$G8553)</f>
        <v>0778988494943</v>
      </c>
      <c r="C8552" s="1" t="str">
        <f>IF('[1]King plakken'!$D8553="","",'[1]King plakken'!$D8553)</f>
        <v>Sink N' Sand NL</v>
      </c>
      <c r="D8552" s="3">
        <f>IF('[1]King plakken'!$C8553="","",'[1]King plakken'!$C8553)</f>
        <v>14.96</v>
      </c>
      <c r="E8552" s="3">
        <f>IF('[1]King plakken'!$F8553="","",'[1]King plakken'!$F8553)</f>
        <v>24.99</v>
      </c>
      <c r="F8552" s="4" t="str">
        <f>IF('[1]King plakken'!$B8553="","",IF('[1]King plakken'!$B8553=11,SUBSTITUTE('[1]King plakken'!$B8553,11,"21%"),SUBSTITUTE('[1]King plakken'!$B8553,12,"9%")))</f>
        <v>21%</v>
      </c>
      <c r="G8552" s="2">
        <f>IF('[1]King plakken'!$H8553="","",IF('[1]King plakken'!$H8553-'[1]King plakken'!$I8553-'[1]King plakken'!$J8553&lt;0,0,'[1]King plakken'!$H8553-'[1]King plakken'!$I8553-'[1]King plakken'!$J8553))</f>
        <v>4</v>
      </c>
      <c r="H8552" s="1" t="str">
        <f>IF('[1]King plakken'!$K8553="","",'[1]King plakken'!$K8553)</f>
        <v>Spellen-&gt;Behendigheidsspel</v>
      </c>
      <c r="I8552" s="1" t="str">
        <f>IF('[1]King plakken'!$L8553="","",'[1]King plakken'!$L8553)</f>
        <v>Beschikbaar</v>
      </c>
      <c r="J8552" s="1" t="str">
        <f>IF('[1]King plakken'!$M8553="","",'[1]King plakken'!$M8553)</f>
        <v>Spin Master</v>
      </c>
      <c r="K8552" s="1">
        <f>IF('[1]King plakken'!$E8553="","",'[1]King plakken'!$E8553)</f>
        <v>3</v>
      </c>
    </row>
    <row r="8553" spans="1:11" x14ac:dyDescent="0.25">
      <c r="A8553" s="1" t="str">
        <f>IF('[1]King plakken'!$A8554="","",'[1]King plakken'!$A8554)</f>
        <v>SPI-6067989</v>
      </c>
      <c r="B8553" s="1" t="str">
        <f>IF('[1]King plakken'!$G8554="","",'[1]King plakken'!$G8554)</f>
        <v>0778988494981</v>
      </c>
      <c r="C8553" s="1" t="str">
        <f>IF('[1]King plakken'!$D8554="","",'[1]King plakken'!$D8554)</f>
        <v>Gabby's Poppenhuis - Houten Puzzel (48)</v>
      </c>
      <c r="D8553" s="3">
        <f>IF('[1]King plakken'!$C8554="","",'[1]King plakken'!$C8554)</f>
        <v>3.34</v>
      </c>
      <c r="E8553" s="3">
        <f>IF('[1]King plakken'!$F8554="","",'[1]King plakken'!$F8554)</f>
        <v>5.99</v>
      </c>
      <c r="F8553" s="4" t="str">
        <f>IF('[1]King plakken'!$B8554="","",IF('[1]King plakken'!$B8554=11,SUBSTITUTE('[1]King plakken'!$B8554,11,"21%"),SUBSTITUTE('[1]King plakken'!$B8554,12,"9%")))</f>
        <v>21%</v>
      </c>
      <c r="G8553" s="2">
        <f>IF('[1]King plakken'!$H8554="","",IF('[1]King plakken'!$H8554-'[1]King plakken'!$I8554-'[1]King plakken'!$J8554&lt;0,0,'[1]King plakken'!$H8554-'[1]King plakken'!$I8554-'[1]King plakken'!$J8554))</f>
        <v>3</v>
      </c>
      <c r="H8553" s="1" t="str">
        <f>IF('[1]King plakken'!$K8554="","",'[1]King plakken'!$K8554)</f>
        <v>Puzzels-&gt;Puzzel</v>
      </c>
      <c r="I8553" s="1" t="str">
        <f>IF('[1]King plakken'!$L8554="","",'[1]King plakken'!$L8554)</f>
        <v>Beschikbaar</v>
      </c>
      <c r="J8553" s="1" t="str">
        <f>IF('[1]King plakken'!$M8554="","",'[1]King plakken'!$M8554)</f>
        <v>Spin Master</v>
      </c>
      <c r="K8553" s="1">
        <f>IF('[1]King plakken'!$E8554="","",'[1]King plakken'!$E8554)</f>
        <v>3</v>
      </c>
    </row>
    <row r="8554" spans="1:11" x14ac:dyDescent="0.25">
      <c r="A8554" s="1" t="str">
        <f>IF('[1]King plakken'!$A8555="","",'[1]King plakken'!$A8555)</f>
        <v>SPI-6067990</v>
      </c>
      <c r="B8554" s="1" t="str">
        <f>IF('[1]King plakken'!$G8555="","",'[1]King plakken'!$G8555)</f>
        <v>0778988494998</v>
      </c>
      <c r="C8554" s="1" t="str">
        <f>IF('[1]King plakken'!$D8555="","",'[1]King plakken'!$D8555)</f>
        <v>Gabby's Poppenhuis - 4-pack: Houten Puzzel (12,16,20,24)</v>
      </c>
      <c r="D8554" s="3">
        <f>IF('[1]King plakken'!$C8555="","",'[1]King plakken'!$C8555)</f>
        <v>7.24</v>
      </c>
      <c r="E8554" s="3">
        <f>IF('[1]King plakken'!$F8555="","",'[1]King plakken'!$F8555)</f>
        <v>12.99</v>
      </c>
      <c r="F8554" s="4" t="str">
        <f>IF('[1]King plakken'!$B8555="","",IF('[1]King plakken'!$B8555=11,SUBSTITUTE('[1]King plakken'!$B8555,11,"21%"),SUBSTITUTE('[1]King plakken'!$B8555,12,"9%")))</f>
        <v>21%</v>
      </c>
      <c r="G8554" s="2">
        <f>IF('[1]King plakken'!$H8555="","",IF('[1]King plakken'!$H8555-'[1]King plakken'!$I8555-'[1]King plakken'!$J8555&lt;0,0,'[1]King plakken'!$H8555-'[1]King plakken'!$I8555-'[1]King plakken'!$J8555))</f>
        <v>1</v>
      </c>
      <c r="H8554" s="1" t="str">
        <f>IF('[1]King plakken'!$K8555="","",'[1]King plakken'!$K8555)</f>
        <v>Puzzels-&gt;Puzzel; OP = OP</v>
      </c>
      <c r="I8554" s="1" t="str">
        <f>IF('[1]King plakken'!$L8555="","",'[1]King plakken'!$L8555)</f>
        <v>Uitloop</v>
      </c>
      <c r="J8554" s="1" t="str">
        <f>IF('[1]King plakken'!$M8555="","",'[1]King plakken'!$M8555)</f>
        <v>Spin Master</v>
      </c>
      <c r="K8554" s="1">
        <f>IF('[1]King plakken'!$E8555="","",'[1]King plakken'!$E8555)</f>
        <v>3</v>
      </c>
    </row>
    <row r="8555" spans="1:11" x14ac:dyDescent="0.25">
      <c r="A8555" s="1" t="str">
        <f>IF('[1]King plakken'!$A8556="","",'[1]King plakken'!$A8556)</f>
        <v>SPI-6068018</v>
      </c>
      <c r="B8555" s="1" t="str">
        <f>IF('[1]King plakken'!$G8556="","",'[1]King plakken'!$G8556)</f>
        <v>0778988505861</v>
      </c>
      <c r="C8555" s="1" t="str">
        <f>IF('[1]King plakken'!$D8556="","",'[1]King plakken'!$D8556)</f>
        <v>PAW Patrol - Puzzle in Box - Assortment (Chase, Skye, Rubble (48)</v>
      </c>
      <c r="D8555" s="3">
        <f>IF('[1]King plakken'!$C8556="","",'[1]King plakken'!$C8556)</f>
        <v>3.34</v>
      </c>
      <c r="E8555" s="3">
        <f>IF('[1]King plakken'!$F8556="","",'[1]King plakken'!$F8556)</f>
        <v>5.99</v>
      </c>
      <c r="F8555" s="4" t="str">
        <f>IF('[1]King plakken'!$B8556="","",IF('[1]King plakken'!$B8556=11,SUBSTITUTE('[1]King plakken'!$B8556,11,"21%"),SUBSTITUTE('[1]King plakken'!$B8556,12,"9%")))</f>
        <v>21%</v>
      </c>
      <c r="G8555" s="2">
        <f>IF('[1]King plakken'!$H8556="","",IF('[1]King plakken'!$H8556-'[1]King plakken'!$I8556-'[1]King plakken'!$J8556&lt;0,0,'[1]King plakken'!$H8556-'[1]King plakken'!$I8556-'[1]King plakken'!$J8556))</f>
        <v>0</v>
      </c>
      <c r="H8555" s="1" t="str">
        <f>IF('[1]King plakken'!$K8556="","",'[1]King plakken'!$K8556)</f>
        <v>Puzzels-&gt;Puzzel</v>
      </c>
      <c r="I8555" s="1" t="str">
        <f>IF('[1]King plakken'!$L8556="","",'[1]King plakken'!$L8556)</f>
        <v>herprint</v>
      </c>
      <c r="J8555" s="1" t="str">
        <f>IF('[1]King plakken'!$M8556="","",'[1]King plakken'!$M8556)</f>
        <v>Spin Master</v>
      </c>
      <c r="K8555" s="1">
        <f>IF('[1]King plakken'!$E8556="","",'[1]King plakken'!$E8556)</f>
        <v>6</v>
      </c>
    </row>
    <row r="8556" spans="1:11" x14ac:dyDescent="0.25">
      <c r="A8556" s="1" t="str">
        <f>IF('[1]King plakken'!$A8557="","",'[1]King plakken'!$A8557)</f>
        <v>SPI-6068064</v>
      </c>
      <c r="B8556" s="1" t="str">
        <f>IF('[1]King plakken'!$G8557="","",'[1]King plakken'!$G8557)</f>
        <v>0778988496008</v>
      </c>
      <c r="C8556" s="1" t="str">
        <f>IF('[1]King plakken'!$D8557="","",'[1]King plakken'!$D8557)</f>
        <v>Beat The Parents NL</v>
      </c>
      <c r="D8556" s="3">
        <f>IF('[1]King plakken'!$C8557="","",'[1]King plakken'!$C8557)</f>
        <v>11.98</v>
      </c>
      <c r="E8556" s="3">
        <f>IF('[1]King plakken'!$F8557="","",'[1]King plakken'!$F8557)</f>
        <v>19.989999999999998</v>
      </c>
      <c r="F8556" s="4" t="str">
        <f>IF('[1]King plakken'!$B8557="","",IF('[1]King plakken'!$B8557=11,SUBSTITUTE('[1]King plakken'!$B8557,11,"21%"),SUBSTITUTE('[1]King plakken'!$B8557,12,"9%")))</f>
        <v>21%</v>
      </c>
      <c r="G8556" s="2">
        <f>IF('[1]King plakken'!$H8557="","",IF('[1]King plakken'!$H8557-'[1]King plakken'!$I8557-'[1]King plakken'!$J8557&lt;0,0,'[1]King plakken'!$H8557-'[1]King plakken'!$I8557-'[1]King plakken'!$J8557))</f>
        <v>3</v>
      </c>
      <c r="H8556" s="1" t="str">
        <f>IF('[1]King plakken'!$K8557="","",'[1]King plakken'!$K8557)</f>
        <v>Spellen-&gt;Bordspel</v>
      </c>
      <c r="I8556" s="1" t="str">
        <f>IF('[1]King plakken'!$L8557="","",'[1]King plakken'!$L8557)</f>
        <v>Beschikbaar</v>
      </c>
      <c r="J8556" s="1" t="str">
        <f>IF('[1]King plakken'!$M8557="","",'[1]King plakken'!$M8557)</f>
        <v>Spin Master</v>
      </c>
      <c r="K8556" s="1">
        <f>IF('[1]King plakken'!$E8557="","",'[1]King plakken'!$E8557)</f>
        <v>5</v>
      </c>
    </row>
    <row r="8557" spans="1:11" x14ac:dyDescent="0.25">
      <c r="A8557" s="1" t="str">
        <f>IF('[1]King plakken'!$A8558="","",'[1]King plakken'!$A8558)</f>
        <v>SPI-6068131</v>
      </c>
      <c r="B8557" s="1" t="str">
        <f>IF('[1]King plakken'!$G8558="","",'[1]King plakken'!$G8558)</f>
        <v>0778988497319</v>
      </c>
      <c r="C8557" s="1" t="str">
        <f>IF('[1]King plakken'!$D8558="","",'[1]King plakken'!$D8558)</f>
        <v>PAW Patrol - Hoses &amp; Ladders</v>
      </c>
      <c r="D8557" s="3">
        <f>IF('[1]King plakken'!$C8558="","",'[1]King plakken'!$C8558)</f>
        <v>7.24</v>
      </c>
      <c r="E8557" s="3">
        <f>IF('[1]King plakken'!$F8558="","",'[1]King plakken'!$F8558)</f>
        <v>12.99</v>
      </c>
      <c r="F8557" s="4" t="str">
        <f>IF('[1]King plakken'!$B8558="","",IF('[1]King plakken'!$B8558=11,SUBSTITUTE('[1]King plakken'!$B8558,11,"21%"),SUBSTITUTE('[1]King plakken'!$B8558,12,"9%")))</f>
        <v>21%</v>
      </c>
      <c r="G8557" s="2">
        <f>IF('[1]King plakken'!$H8558="","",IF('[1]King plakken'!$H8558-'[1]King plakken'!$I8558-'[1]King plakken'!$J8558&lt;0,0,'[1]King plakken'!$H8558-'[1]King plakken'!$I8558-'[1]King plakken'!$J8558))</f>
        <v>0</v>
      </c>
      <c r="H8557" s="1" t="str">
        <f>IF('[1]King plakken'!$K8558="","",'[1]King plakken'!$K8558)</f>
        <v>Spellen-&gt;Bordspel</v>
      </c>
      <c r="I8557" s="1" t="str">
        <f>IF('[1]King plakken'!$L8558="","",'[1]King plakken'!$L8558)</f>
        <v>herprint</v>
      </c>
      <c r="J8557" s="1" t="str">
        <f>IF('[1]King plakken'!$M8558="","",'[1]King plakken'!$M8558)</f>
        <v>Spin Master</v>
      </c>
      <c r="K8557" s="1">
        <f>IF('[1]King plakken'!$E8558="","",'[1]King plakken'!$E8558)</f>
        <v>6</v>
      </c>
    </row>
    <row r="8558" spans="1:11" x14ac:dyDescent="0.25">
      <c r="A8558" s="1" t="str">
        <f>IF('[1]King plakken'!$A8559="","",'[1]King plakken'!$A8559)</f>
        <v>SPI-6068315</v>
      </c>
      <c r="B8558" s="1" t="str">
        <f>IF('[1]King plakken'!$G8559="","",'[1]King plakken'!$G8559)</f>
        <v>0778988500859</v>
      </c>
      <c r="C8558" s="1" t="str">
        <f>IF('[1]King plakken'!$D8559="","",'[1]King plakken'!$D8559)</f>
        <v>Gabby's Poppenhuis - 2-pack: Memo &amp; PopUp Spel</v>
      </c>
      <c r="D8558" s="3">
        <f>IF('[1]King plakken'!$C8559="","",'[1]King plakken'!$C8559)</f>
        <v>8.36</v>
      </c>
      <c r="E8558" s="3">
        <f>IF('[1]King plakken'!$F8559="","",'[1]King plakken'!$F8559)</f>
        <v>14.99</v>
      </c>
      <c r="F8558" s="4" t="str">
        <f>IF('[1]King plakken'!$B8559="","",IF('[1]King plakken'!$B8559=11,SUBSTITUTE('[1]King plakken'!$B8559,11,"21%"),SUBSTITUTE('[1]King plakken'!$B8559,12,"9%")))</f>
        <v>21%</v>
      </c>
      <c r="G8558" s="2">
        <f>IF('[1]King plakken'!$H8559="","",IF('[1]King plakken'!$H8559-'[1]King plakken'!$I8559-'[1]King plakken'!$J8559&lt;0,0,'[1]King plakken'!$H8559-'[1]King plakken'!$I8559-'[1]King plakken'!$J8559))</f>
        <v>4</v>
      </c>
      <c r="H8558" s="1" t="str">
        <f>IF('[1]King plakken'!$K8559="","",'[1]King plakken'!$K8559)</f>
        <v>Spellen-&gt;Bordspel; OP = OP</v>
      </c>
      <c r="I8558" s="1" t="str">
        <f>IF('[1]King plakken'!$L8559="","",'[1]King plakken'!$L8559)</f>
        <v>Uitloop</v>
      </c>
      <c r="J8558" s="1" t="str">
        <f>IF('[1]King plakken'!$M8559="","",'[1]King plakken'!$M8559)</f>
        <v>Spin Master</v>
      </c>
      <c r="K8558" s="1">
        <f>IF('[1]King plakken'!$E8559="","",'[1]King plakken'!$E8559)</f>
        <v>6</v>
      </c>
    </row>
    <row r="8559" spans="1:11" x14ac:dyDescent="0.25">
      <c r="A8559" s="1" t="str">
        <f>IF('[1]King plakken'!$A8560="","",'[1]King plakken'!$A8560)</f>
        <v>SPI-6068654</v>
      </c>
      <c r="B8559" s="1" t="str">
        <f>IF('[1]King plakken'!$G8560="","",'[1]King plakken'!$G8560)</f>
        <v>0778988503713</v>
      </c>
      <c r="C8559" s="1" t="str">
        <f>IF('[1]King plakken'!$D8560="","",'[1]King plakken'!$D8560)</f>
        <v>Gabby's Poppenhuis - Memo Spel</v>
      </c>
      <c r="D8559" s="3">
        <f>IF('[1]King plakken'!$C8560="","",'[1]King plakken'!$C8560)</f>
        <v>3.34</v>
      </c>
      <c r="E8559" s="3">
        <f>IF('[1]King plakken'!$F8560="","",'[1]King plakken'!$F8560)</f>
        <v>5.99</v>
      </c>
      <c r="F8559" s="4" t="str">
        <f>IF('[1]King plakken'!$B8560="","",IF('[1]King plakken'!$B8560=11,SUBSTITUTE('[1]King plakken'!$B8560,11,"21%"),SUBSTITUTE('[1]King plakken'!$B8560,12,"9%")))</f>
        <v>21%</v>
      </c>
      <c r="G8559" s="2">
        <f>IF('[1]King plakken'!$H8560="","",IF('[1]King plakken'!$H8560-'[1]King plakken'!$I8560-'[1]King plakken'!$J8560&lt;0,0,'[1]King plakken'!$H8560-'[1]King plakken'!$I8560-'[1]King plakken'!$J8560))</f>
        <v>6</v>
      </c>
      <c r="H8559" s="1" t="str">
        <f>IF('[1]King plakken'!$K8560="","",'[1]King plakken'!$K8560)</f>
        <v>Spellen-&gt;Kaartspel</v>
      </c>
      <c r="I8559" s="1" t="str">
        <f>IF('[1]King plakken'!$L8560="","",'[1]King plakken'!$L8560)</f>
        <v>Beschikbaar</v>
      </c>
      <c r="J8559" s="1" t="str">
        <f>IF('[1]King plakken'!$M8560="","",'[1]King plakken'!$M8560)</f>
        <v>Spin Master</v>
      </c>
      <c r="K8559" s="1">
        <f>IF('[1]King plakken'!$E8560="","",'[1]King plakken'!$E8560)</f>
        <v>8</v>
      </c>
    </row>
    <row r="8560" spans="1:11" x14ac:dyDescent="0.25">
      <c r="A8560" s="1" t="str">
        <f>IF('[1]King plakken'!$A8561="","",'[1]King plakken'!$A8561)</f>
        <v>SPI-6068726</v>
      </c>
      <c r="B8560" s="1" t="str">
        <f>IF('[1]King plakken'!$G8561="","",'[1]King plakken'!$G8561)</f>
        <v>0778988505007</v>
      </c>
      <c r="C8560" s="1" t="str">
        <f>IF('[1]King plakken'!$D8561="","",'[1]King plakken'!$D8561)</f>
        <v>Rubik's Cube - 50th Anniversary</v>
      </c>
      <c r="D8560" s="3">
        <f>IF('[1]King plakken'!$C8561="","",'[1]King plakken'!$C8561)</f>
        <v>10.78</v>
      </c>
      <c r="E8560" s="3">
        <f>IF('[1]King plakken'!$F8561="","",'[1]King plakken'!$F8561)</f>
        <v>17.989999999999998</v>
      </c>
      <c r="F8560" s="4" t="str">
        <f>IF('[1]King plakken'!$B8561="","",IF('[1]King plakken'!$B8561=11,SUBSTITUTE('[1]King plakken'!$B8561,11,"21%"),SUBSTITUTE('[1]King plakken'!$B8561,12,"9%")))</f>
        <v>21%</v>
      </c>
      <c r="G8560" s="2">
        <f>IF('[1]King plakken'!$H8561="","",IF('[1]King plakken'!$H8561-'[1]King plakken'!$I8561-'[1]King plakken'!$J8561&lt;0,0,'[1]King plakken'!$H8561-'[1]King plakken'!$I8561-'[1]King plakken'!$J8561))</f>
        <v>25</v>
      </c>
      <c r="H8560" s="1" t="str">
        <f>IF('[1]King plakken'!$K8561="","",'[1]King plakken'!$K8561)</f>
        <v>Spellen-&gt;Denkspel</v>
      </c>
      <c r="I8560" s="1" t="str">
        <f>IF('[1]King plakken'!$L8561="","",'[1]King plakken'!$L8561)</f>
        <v>Beschikbaar</v>
      </c>
      <c r="J8560" s="1" t="str">
        <f>IF('[1]King plakken'!$M8561="","",'[1]King plakken'!$M8561)</f>
        <v>Spin Master</v>
      </c>
      <c r="K8560" s="1">
        <f>IF('[1]King plakken'!$E8561="","",'[1]King plakken'!$E8561)</f>
        <v>6</v>
      </c>
    </row>
    <row r="8561" spans="1:11" x14ac:dyDescent="0.25">
      <c r="A8561" s="1" t="str">
        <f>IF('[1]King plakken'!$A8562="","",'[1]King plakken'!$A8562)</f>
        <v>SPI-6069813</v>
      </c>
      <c r="B8561" s="1" t="str">
        <f>IF('[1]King plakken'!$G8562="","",'[1]King plakken'!$G8562)</f>
        <v>0681147013278</v>
      </c>
      <c r="C8561" s="1" t="str">
        <f>IF('[1]King plakken'!$D8562="","",'[1]King plakken'!$D8562)</f>
        <v>4D Build - Star Wars - X-Wing</v>
      </c>
      <c r="D8561" s="3">
        <f>IF('[1]King plakken'!$C8562="","",'[1]King plakken'!$C8562)</f>
        <v>20.95</v>
      </c>
      <c r="E8561" s="3">
        <f>IF('[1]King plakken'!$F8562="","",'[1]King plakken'!$F8562)</f>
        <v>34.99</v>
      </c>
      <c r="F8561" s="4" t="str">
        <f>IF('[1]King plakken'!$B8562="","",IF('[1]King plakken'!$B8562=11,SUBSTITUTE('[1]King plakken'!$B8562,11,"21%"),SUBSTITUTE('[1]King plakken'!$B8562,12,"9%")))</f>
        <v>21%</v>
      </c>
      <c r="G8561" s="2">
        <f>IF('[1]King plakken'!$H8562="","",IF('[1]King plakken'!$H8562-'[1]King plakken'!$I8562-'[1]King plakken'!$J8562&lt;0,0,'[1]King plakken'!$H8562-'[1]King plakken'!$I8562-'[1]King plakken'!$J8562))</f>
        <v>6</v>
      </c>
      <c r="H8561" s="1" t="str">
        <f>IF('[1]King plakken'!$K8562="","",'[1]King plakken'!$K8562)</f>
        <v>Puzzels-&gt;3D-Puzzel</v>
      </c>
      <c r="I8561" s="1" t="str">
        <f>IF('[1]King plakken'!$L8562="","",'[1]King plakken'!$L8562)</f>
        <v>Beschikbaar</v>
      </c>
      <c r="J8561" s="1" t="str">
        <f>IF('[1]King plakken'!$M8562="","",'[1]King plakken'!$M8562)</f>
        <v>Spin Master</v>
      </c>
      <c r="K8561" s="1">
        <f>IF('[1]King plakken'!$E8562="","",'[1]King plakken'!$E8562)</f>
        <v>4</v>
      </c>
    </row>
    <row r="8562" spans="1:11" x14ac:dyDescent="0.25">
      <c r="A8562" s="1" t="str">
        <f>IF('[1]King plakken'!$A8563="","",'[1]King plakken'!$A8563)</f>
        <v>SPI-6069814</v>
      </c>
      <c r="B8562" s="1" t="str">
        <f>IF('[1]King plakken'!$G8563="","",'[1]King plakken'!$G8563)</f>
        <v>0681147013247</v>
      </c>
      <c r="C8562" s="1" t="str">
        <f>IF('[1]King plakken'!$D8563="","",'[1]King plakken'!$D8563)</f>
        <v>4D Build - Harry Potter - Hogwarts</v>
      </c>
      <c r="D8562" s="3">
        <f>IF('[1]King plakken'!$C8563="","",'[1]King plakken'!$C8563)</f>
        <v>14.96</v>
      </c>
      <c r="E8562" s="3">
        <f>IF('[1]King plakken'!$F8563="","",'[1]King plakken'!$F8563)</f>
        <v>24.99</v>
      </c>
      <c r="F8562" s="4" t="str">
        <f>IF('[1]King plakken'!$B8563="","",IF('[1]King plakken'!$B8563=11,SUBSTITUTE('[1]King plakken'!$B8563,11,"21%"),SUBSTITUTE('[1]King plakken'!$B8563,12,"9%")))</f>
        <v>21%</v>
      </c>
      <c r="G8562" s="2">
        <f>IF('[1]King plakken'!$H8563="","",IF('[1]King plakken'!$H8563-'[1]King plakken'!$I8563-'[1]King plakken'!$J8563&lt;0,0,'[1]King plakken'!$H8563-'[1]King plakken'!$I8563-'[1]King plakken'!$J8563))</f>
        <v>3</v>
      </c>
      <c r="H8562" s="1" t="str">
        <f>IF('[1]King plakken'!$K8563="","",'[1]King plakken'!$K8563)</f>
        <v>Puzzels-&gt;3D-Puzzel; OP = OP</v>
      </c>
      <c r="I8562" s="1" t="str">
        <f>IF('[1]King plakken'!$L8563="","",'[1]King plakken'!$L8563)</f>
        <v>Uitloop</v>
      </c>
      <c r="J8562" s="1" t="str">
        <f>IF('[1]King plakken'!$M8563="","",'[1]King plakken'!$M8563)</f>
        <v>Spin Master</v>
      </c>
      <c r="K8562" s="1">
        <f>IF('[1]King plakken'!$E8563="","",'[1]King plakken'!$E8563)</f>
        <v>4</v>
      </c>
    </row>
    <row r="8563" spans="1:11" x14ac:dyDescent="0.25">
      <c r="A8563" s="1" t="str">
        <f>IF('[1]King plakken'!$A8564="","",'[1]King plakken'!$A8564)</f>
        <v>SPI-6069815</v>
      </c>
      <c r="B8563" s="1" t="str">
        <f>IF('[1]King plakken'!$G8564="","",'[1]King plakken'!$G8564)</f>
        <v>0681147013209</v>
      </c>
      <c r="C8563" s="1" t="str">
        <f>IF('[1]King plakken'!$D8564="","",'[1]King plakken'!$D8564)</f>
        <v>4D Build - Star Wars - Millenium Falcom</v>
      </c>
      <c r="D8563" s="3">
        <f>IF('[1]King plakken'!$C8564="","",'[1]King plakken'!$C8564)</f>
        <v>26.94</v>
      </c>
      <c r="E8563" s="3">
        <f>IF('[1]King plakken'!$F8564="","",'[1]King plakken'!$F8564)</f>
        <v>44.99</v>
      </c>
      <c r="F8563" s="4" t="str">
        <f>IF('[1]King plakken'!$B8564="","",IF('[1]King plakken'!$B8564=11,SUBSTITUTE('[1]King plakken'!$B8564,11,"21%"),SUBSTITUTE('[1]King plakken'!$B8564,12,"9%")))</f>
        <v>21%</v>
      </c>
      <c r="G8563" s="2">
        <f>IF('[1]King plakken'!$H8564="","",IF('[1]King plakken'!$H8564-'[1]King plakken'!$I8564-'[1]King plakken'!$J8564&lt;0,0,'[1]King plakken'!$H8564-'[1]King plakken'!$I8564-'[1]King plakken'!$J8564))</f>
        <v>4</v>
      </c>
      <c r="H8563" s="1" t="str">
        <f>IF('[1]King plakken'!$K8564="","",'[1]King plakken'!$K8564)</f>
        <v>Puzzels-&gt;3D-Puzzel; OP = OP</v>
      </c>
      <c r="I8563" s="1" t="str">
        <f>IF('[1]King plakken'!$L8564="","",'[1]King plakken'!$L8564)</f>
        <v>Uitloop</v>
      </c>
      <c r="J8563" s="1" t="str">
        <f>IF('[1]King plakken'!$M8564="","",'[1]King plakken'!$M8564)</f>
        <v>Spin Master</v>
      </c>
      <c r="K8563" s="1">
        <f>IF('[1]King plakken'!$E8564="","",'[1]King plakken'!$E8564)</f>
        <v>3</v>
      </c>
    </row>
    <row r="8564" spans="1:11" x14ac:dyDescent="0.25">
      <c r="A8564" s="1" t="str">
        <f>IF('[1]King plakken'!$A8565="","",'[1]King plakken'!$A8565)</f>
        <v>SPI-6069816</v>
      </c>
      <c r="B8564" s="1" t="str">
        <f>IF('[1]King plakken'!$G8565="","",'[1]King plakken'!$G8565)</f>
        <v>0681147013506</v>
      </c>
      <c r="C8564" s="1" t="str">
        <f>IF('[1]King plakken'!$D8565="","",'[1]King plakken'!$D8565)</f>
        <v>4D Build - Marvel -Thor Hammer</v>
      </c>
      <c r="D8564" s="3">
        <f>IF('[1]King plakken'!$C8565="","",'[1]King plakken'!$C8565)</f>
        <v>14.96</v>
      </c>
      <c r="E8564" s="3">
        <f>IF('[1]King plakken'!$F8565="","",'[1]King plakken'!$F8565)</f>
        <v>24.99</v>
      </c>
      <c r="F8564" s="4" t="str">
        <f>IF('[1]King plakken'!$B8565="","",IF('[1]King plakken'!$B8565=11,SUBSTITUTE('[1]King plakken'!$B8565,11,"21%"),SUBSTITUTE('[1]King plakken'!$B8565,12,"9%")))</f>
        <v>21%</v>
      </c>
      <c r="G8564" s="2">
        <f>IF('[1]King plakken'!$H8565="","",IF('[1]King plakken'!$H8565-'[1]King plakken'!$I8565-'[1]King plakken'!$J8565&lt;0,0,'[1]King plakken'!$H8565-'[1]King plakken'!$I8565-'[1]King plakken'!$J8565))</f>
        <v>4</v>
      </c>
      <c r="H8564" s="1" t="str">
        <f>IF('[1]King plakken'!$K8565="","",'[1]King plakken'!$K8565)</f>
        <v>Puzzels-&gt;3D-Puzzel</v>
      </c>
      <c r="I8564" s="1" t="str">
        <f>IF('[1]King plakken'!$L8565="","",'[1]King plakken'!$L8565)</f>
        <v>Beschikbaar</v>
      </c>
      <c r="J8564" s="1" t="str">
        <f>IF('[1]King plakken'!$M8565="","",'[1]King plakken'!$M8565)</f>
        <v>Spin Master</v>
      </c>
      <c r="K8564" s="1">
        <f>IF('[1]King plakken'!$E8565="","",'[1]King plakken'!$E8565)</f>
        <v>4</v>
      </c>
    </row>
    <row r="8565" spans="1:11" x14ac:dyDescent="0.25">
      <c r="A8565" s="1" t="str">
        <f>IF('[1]King plakken'!$A8566="","",'[1]King plakken'!$A8566)</f>
        <v>SPI-6069819</v>
      </c>
      <c r="B8565" s="1" t="str">
        <f>IF('[1]King plakken'!$G8566="","",'[1]King plakken'!$G8566)</f>
        <v>0681147013254</v>
      </c>
      <c r="C8565" s="1" t="str">
        <f>IF('[1]King plakken'!$D8566="","",'[1]King plakken'!$D8566)</f>
        <v>4D Build - Marvel - Iron Man</v>
      </c>
      <c r="D8565" s="3">
        <f>IF('[1]King plakken'!$C8566="","",'[1]King plakken'!$C8566)</f>
        <v>20.95</v>
      </c>
      <c r="E8565" s="3">
        <f>IF('[1]King plakken'!$F8566="","",'[1]King plakken'!$F8566)</f>
        <v>34.99</v>
      </c>
      <c r="F8565" s="4" t="str">
        <f>IF('[1]King plakken'!$B8566="","",IF('[1]King plakken'!$B8566=11,SUBSTITUTE('[1]King plakken'!$B8566,11,"21%"),SUBSTITUTE('[1]King plakken'!$B8566,12,"9%")))</f>
        <v>21%</v>
      </c>
      <c r="G8565" s="2">
        <f>IF('[1]King plakken'!$H8566="","",IF('[1]King plakken'!$H8566-'[1]King plakken'!$I8566-'[1]King plakken'!$J8566&lt;0,0,'[1]King plakken'!$H8566-'[1]King plakken'!$I8566-'[1]King plakken'!$J8566))</f>
        <v>6</v>
      </c>
      <c r="H8565" s="1" t="str">
        <f>IF('[1]King plakken'!$K8566="","",'[1]King plakken'!$K8566)</f>
        <v>Puzzels-&gt;3D-Puzzel; OP = OP</v>
      </c>
      <c r="I8565" s="1" t="str">
        <f>IF('[1]King plakken'!$L8566="","",'[1]King plakken'!$L8566)</f>
        <v>Uitloop</v>
      </c>
      <c r="J8565" s="1" t="str">
        <f>IF('[1]King plakken'!$M8566="","",'[1]King plakken'!$M8566)</f>
        <v>Spin Master</v>
      </c>
      <c r="K8565" s="1">
        <f>IF('[1]King plakken'!$E8566="","",'[1]King plakken'!$E8566)</f>
        <v>4</v>
      </c>
    </row>
    <row r="8566" spans="1:11" x14ac:dyDescent="0.25">
      <c r="A8566" s="1" t="str">
        <f>IF('[1]King plakken'!$A8567="","",'[1]King plakken'!$A8567)</f>
        <v>SPI-6069821</v>
      </c>
      <c r="B8566" s="1" t="str">
        <f>IF('[1]King plakken'!$G8567="","",'[1]King plakken'!$G8567)</f>
        <v>0681147013360</v>
      </c>
      <c r="C8566" s="1" t="str">
        <f>IF('[1]King plakken'!$D8567="","",'[1]King plakken'!$D8567)</f>
        <v>4D Build - Star Wars - Darth Vader</v>
      </c>
      <c r="D8566" s="3">
        <f>IF('[1]King plakken'!$C8567="","",'[1]King plakken'!$C8567)</f>
        <v>11.98</v>
      </c>
      <c r="E8566" s="3">
        <f>IF('[1]King plakken'!$F8567="","",'[1]King plakken'!$F8567)</f>
        <v>19.989999999999998</v>
      </c>
      <c r="F8566" s="4" t="str">
        <f>IF('[1]King plakken'!$B8567="","",IF('[1]King plakken'!$B8567=11,SUBSTITUTE('[1]King plakken'!$B8567,11,"21%"),SUBSTITUTE('[1]King plakken'!$B8567,12,"9%")))</f>
        <v>21%</v>
      </c>
      <c r="G8566" s="2">
        <f>IF('[1]King plakken'!$H8567="","",IF('[1]King plakken'!$H8567-'[1]King plakken'!$I8567-'[1]King plakken'!$J8567&lt;0,0,'[1]King plakken'!$H8567-'[1]King plakken'!$I8567-'[1]King plakken'!$J8567))</f>
        <v>7</v>
      </c>
      <c r="H8566" s="1" t="str">
        <f>IF('[1]King plakken'!$K8567="","",'[1]King plakken'!$K8567)</f>
        <v>Puzzels-&gt;3D-Puzzel; OP = OP</v>
      </c>
      <c r="I8566" s="1" t="str">
        <f>IF('[1]King plakken'!$L8567="","",'[1]King plakken'!$L8567)</f>
        <v>Uitloop</v>
      </c>
      <c r="J8566" s="1" t="str">
        <f>IF('[1]King plakken'!$M8567="","",'[1]King plakken'!$M8567)</f>
        <v>Spin Master</v>
      </c>
      <c r="K8566" s="1">
        <f>IF('[1]King plakken'!$E8567="","",'[1]King plakken'!$E8567)</f>
        <v>6</v>
      </c>
    </row>
    <row r="8567" spans="1:11" x14ac:dyDescent="0.25">
      <c r="A8567" s="1" t="str">
        <f>IF('[1]King plakken'!$A8568="","",'[1]King plakken'!$A8568)</f>
        <v>SPI-6069822</v>
      </c>
      <c r="B8567" s="1" t="str">
        <f>IF('[1]King plakken'!$G8568="","",'[1]King plakken'!$G8568)</f>
        <v>0681147013339</v>
      </c>
      <c r="C8567" s="1" t="str">
        <f>IF('[1]King plakken'!$D8568="","",'[1]King plakken'!$D8568)</f>
        <v>4D Build - Star Wars - Boba Fett</v>
      </c>
      <c r="D8567" s="3">
        <f>IF('[1]King plakken'!$C8568="","",'[1]King plakken'!$C8568)</f>
        <v>11.98</v>
      </c>
      <c r="E8567" s="3">
        <f>IF('[1]King plakken'!$F8568="","",'[1]King plakken'!$F8568)</f>
        <v>19.989999999999998</v>
      </c>
      <c r="F8567" s="4" t="str">
        <f>IF('[1]King plakken'!$B8568="","",IF('[1]King plakken'!$B8568=11,SUBSTITUTE('[1]King plakken'!$B8568,11,"21%"),SUBSTITUTE('[1]King plakken'!$B8568,12,"9%")))</f>
        <v>21%</v>
      </c>
      <c r="G8567" s="2">
        <f>IF('[1]King plakken'!$H8568="","",IF('[1]King plakken'!$H8568-'[1]King plakken'!$I8568-'[1]King plakken'!$J8568&lt;0,0,'[1]King plakken'!$H8568-'[1]King plakken'!$I8568-'[1]King plakken'!$J8568))</f>
        <v>3</v>
      </c>
      <c r="H8567" s="1" t="str">
        <f>IF('[1]King plakken'!$K8568="","",'[1]King plakken'!$K8568)</f>
        <v>Puzzels-&gt;3D-Puzzel; OP = OP</v>
      </c>
      <c r="I8567" s="1" t="str">
        <f>IF('[1]King plakken'!$L8568="","",'[1]King plakken'!$L8568)</f>
        <v>Uitloop</v>
      </c>
      <c r="J8567" s="1" t="str">
        <f>IF('[1]King plakken'!$M8568="","",'[1]King plakken'!$M8568)</f>
        <v>Spin Master</v>
      </c>
      <c r="K8567" s="1">
        <f>IF('[1]King plakken'!$E8568="","",'[1]King plakken'!$E8568)</f>
        <v>6</v>
      </c>
    </row>
    <row r="8568" spans="1:11" x14ac:dyDescent="0.25">
      <c r="A8568" s="1" t="str">
        <f>IF('[1]King plakken'!$A8569="","",'[1]King plakken'!$A8569)</f>
        <v>SPI-6069823</v>
      </c>
      <c r="B8568" s="1" t="str">
        <f>IF('[1]King plakken'!$G8569="","",'[1]King plakken'!$G8569)</f>
        <v>0681147013414</v>
      </c>
      <c r="C8568" s="1" t="str">
        <f>IF('[1]King plakken'!$D8569="","",'[1]King plakken'!$D8569)</f>
        <v>4D Build - Marvel- Infinity Gauntlet</v>
      </c>
      <c r="D8568" s="3">
        <f>IF('[1]King plakken'!$C8569="","",'[1]King plakken'!$C8569)</f>
        <v>26.94</v>
      </c>
      <c r="E8568" s="3">
        <f>IF('[1]King plakken'!$F8569="","",'[1]King plakken'!$F8569)</f>
        <v>44.99</v>
      </c>
      <c r="F8568" s="4" t="str">
        <f>IF('[1]King plakken'!$B8569="","",IF('[1]King plakken'!$B8569=11,SUBSTITUTE('[1]King plakken'!$B8569,11,"21%"),SUBSTITUTE('[1]King plakken'!$B8569,12,"9%")))</f>
        <v>21%</v>
      </c>
      <c r="G8568" s="2">
        <f>IF('[1]King plakken'!$H8569="","",IF('[1]King plakken'!$H8569-'[1]King plakken'!$I8569-'[1]King plakken'!$J8569&lt;0,0,'[1]King plakken'!$H8569-'[1]King plakken'!$I8569-'[1]King plakken'!$J8569))</f>
        <v>2</v>
      </c>
      <c r="H8568" s="1" t="str">
        <f>IF('[1]King plakken'!$K8569="","",'[1]King plakken'!$K8569)</f>
        <v>Puzzels-&gt;3D-Puzzel</v>
      </c>
      <c r="I8568" s="1" t="str">
        <f>IF('[1]King plakken'!$L8569="","",'[1]King plakken'!$L8569)</f>
        <v>Beschikbaar</v>
      </c>
      <c r="J8568" s="1" t="str">
        <f>IF('[1]King plakken'!$M8569="","",'[1]King plakken'!$M8569)</f>
        <v>Spin Master</v>
      </c>
      <c r="K8568" s="1">
        <f>IF('[1]King plakken'!$E8569="","",'[1]King plakken'!$E8569)</f>
        <v>3</v>
      </c>
    </row>
    <row r="8569" spans="1:11" x14ac:dyDescent="0.25">
      <c r="A8569" s="1" t="str">
        <f>IF('[1]King plakken'!$A8570="","",'[1]King plakken'!$A8570)</f>
        <v>SPI-6069825</v>
      </c>
      <c r="B8569" s="1" t="str">
        <f>IF('[1]King plakken'!$G8570="","",'[1]King plakken'!$G8570)</f>
        <v>0681147013285</v>
      </c>
      <c r="C8569" s="1" t="str">
        <f>IF('[1]King plakken'!$D8570="","",'[1]King plakken'!$D8570)</f>
        <v>4D Build - Harry Potter - Hermione</v>
      </c>
      <c r="D8569" s="3">
        <f>IF('[1]King plakken'!$C8570="","",'[1]King plakken'!$C8570)</f>
        <v>11.98</v>
      </c>
      <c r="E8569" s="3">
        <f>IF('[1]King plakken'!$F8570="","",'[1]King plakken'!$F8570)</f>
        <v>19.989999999999998</v>
      </c>
      <c r="F8569" s="4" t="str">
        <f>IF('[1]King plakken'!$B8570="","",IF('[1]King plakken'!$B8570=11,SUBSTITUTE('[1]King plakken'!$B8570,11,"21%"),SUBSTITUTE('[1]King plakken'!$B8570,12,"9%")))</f>
        <v>21%</v>
      </c>
      <c r="G8569" s="2">
        <f>IF('[1]King plakken'!$H8570="","",IF('[1]King plakken'!$H8570-'[1]King plakken'!$I8570-'[1]King plakken'!$J8570&lt;0,0,'[1]King plakken'!$H8570-'[1]King plakken'!$I8570-'[1]King plakken'!$J8570))</f>
        <v>3</v>
      </c>
      <c r="H8569" s="1" t="str">
        <f>IF('[1]King plakken'!$K8570="","",'[1]King plakken'!$K8570)</f>
        <v>Puzzels-&gt;3D-Puzzel; OP = OP</v>
      </c>
      <c r="I8569" s="1" t="str">
        <f>IF('[1]King plakken'!$L8570="","",'[1]King plakken'!$L8570)</f>
        <v>Uitloop</v>
      </c>
      <c r="J8569" s="1" t="str">
        <f>IF('[1]King plakken'!$M8570="","",'[1]King plakken'!$M8570)</f>
        <v>Spin Master</v>
      </c>
      <c r="K8569" s="1">
        <f>IF('[1]King plakken'!$E8570="","",'[1]King plakken'!$E8570)</f>
        <v>6</v>
      </c>
    </row>
    <row r="8570" spans="1:11" x14ac:dyDescent="0.25">
      <c r="A8570" s="1" t="str">
        <f>IF('[1]King plakken'!$A8571="","",'[1]King plakken'!$A8571)</f>
        <v>SPI-6069827</v>
      </c>
      <c r="B8570" s="1" t="str">
        <f>IF('[1]King plakken'!$G8571="","",'[1]King plakken'!$G8571)</f>
        <v>0681147013469</v>
      </c>
      <c r="C8570" s="1" t="str">
        <f>IF('[1]King plakken'!$D8571="","",'[1]King plakken'!$D8571)</f>
        <v>4D Build - Marvel - Black Panther</v>
      </c>
      <c r="D8570" s="3">
        <f>IF('[1]King plakken'!$C8571="","",'[1]King plakken'!$C8571)</f>
        <v>11.98</v>
      </c>
      <c r="E8570" s="3">
        <f>IF('[1]King plakken'!$F8571="","",'[1]King plakken'!$F8571)</f>
        <v>19.989999999999998</v>
      </c>
      <c r="F8570" s="4" t="str">
        <f>IF('[1]King plakken'!$B8571="","",IF('[1]King plakken'!$B8571=11,SUBSTITUTE('[1]King plakken'!$B8571,11,"21%"),SUBSTITUTE('[1]King plakken'!$B8571,12,"9%")))</f>
        <v>21%</v>
      </c>
      <c r="G8570" s="2">
        <f>IF('[1]King plakken'!$H8571="","",IF('[1]King plakken'!$H8571-'[1]King plakken'!$I8571-'[1]King plakken'!$J8571&lt;0,0,'[1]King plakken'!$H8571-'[1]King plakken'!$I8571-'[1]King plakken'!$J8571))</f>
        <v>4</v>
      </c>
      <c r="H8570" s="1" t="str">
        <f>IF('[1]King plakken'!$K8571="","",'[1]King plakken'!$K8571)</f>
        <v>Puzzels-&gt;3D-Puzzel; OP = OP</v>
      </c>
      <c r="I8570" s="1" t="str">
        <f>IF('[1]King plakken'!$L8571="","",'[1]King plakken'!$L8571)</f>
        <v>Uitloop</v>
      </c>
      <c r="J8570" s="1" t="str">
        <f>IF('[1]King plakken'!$M8571="","",'[1]King plakken'!$M8571)</f>
        <v>Spin Master</v>
      </c>
      <c r="K8570" s="1">
        <f>IF('[1]King plakken'!$E8571="","",'[1]King plakken'!$E8571)</f>
        <v>6</v>
      </c>
    </row>
    <row r="8571" spans="1:11" x14ac:dyDescent="0.25">
      <c r="A8571" s="1" t="str">
        <f>IF('[1]King plakken'!$A8572="","",'[1]King plakken'!$A8572)</f>
        <v>SPI-6069831</v>
      </c>
      <c r="B8571" s="1" t="str">
        <f>IF('[1]King plakken'!$G8572="","",'[1]King plakken'!$G8572)</f>
        <v>0681147013476</v>
      </c>
      <c r="C8571" s="1" t="str">
        <f>IF('[1]King plakken'!$D8572="","",'[1]King plakken'!$D8572)</f>
        <v>4D Build - Harry Potter - Hogwarts</v>
      </c>
      <c r="D8571" s="3">
        <f>IF('[1]King plakken'!$C8572="","",'[1]King plakken'!$C8572)</f>
        <v>26.94</v>
      </c>
      <c r="E8571" s="3">
        <f>IF('[1]King plakken'!$F8572="","",'[1]King plakken'!$F8572)</f>
        <v>44.99</v>
      </c>
      <c r="F8571" s="4" t="str">
        <f>IF('[1]King plakken'!$B8572="","",IF('[1]King plakken'!$B8572=11,SUBSTITUTE('[1]King plakken'!$B8572,11,"21%"),SUBSTITUTE('[1]King plakken'!$B8572,12,"9%")))</f>
        <v>21%</v>
      </c>
      <c r="G8571" s="2">
        <f>IF('[1]King plakken'!$H8572="","",IF('[1]King plakken'!$H8572-'[1]King plakken'!$I8572-'[1]King plakken'!$J8572&lt;0,0,'[1]King plakken'!$H8572-'[1]King plakken'!$I8572-'[1]King plakken'!$J8572))</f>
        <v>3</v>
      </c>
      <c r="H8571" s="1" t="str">
        <f>IF('[1]King plakken'!$K8572="","",'[1]King plakken'!$K8572)</f>
        <v>Puzzels-&gt;3D-Puzzel; OP = OP</v>
      </c>
      <c r="I8571" s="1" t="str">
        <f>IF('[1]King plakken'!$L8572="","",'[1]King plakken'!$L8572)</f>
        <v>Uitloop</v>
      </c>
      <c r="J8571" s="1" t="str">
        <f>IF('[1]King plakken'!$M8572="","",'[1]King plakken'!$M8572)</f>
        <v>Spin Master</v>
      </c>
      <c r="K8571" s="1">
        <f>IF('[1]King plakken'!$E8572="","",'[1]King plakken'!$E8572)</f>
        <v>3</v>
      </c>
    </row>
    <row r="8572" spans="1:11" x14ac:dyDescent="0.25">
      <c r="A8572" s="1" t="str">
        <f>IF('[1]King plakken'!$A8573="","",'[1]King plakken'!$A8573)</f>
        <v>SPI-6069842</v>
      </c>
      <c r="B8572" s="1" t="str">
        <f>IF('[1]King plakken'!$G8573="","",'[1]King plakken'!$G8573)</f>
        <v>0681147013568</v>
      </c>
      <c r="C8572" s="1" t="str">
        <f>IF('[1]King plakken'!$D8573="","",'[1]King plakken'!$D8573)</f>
        <v>4D Build - Marvel - Spiderman</v>
      </c>
      <c r="D8572" s="3">
        <f>IF('[1]King plakken'!$C8573="","",'[1]King plakken'!$C8573)</f>
        <v>11.98</v>
      </c>
      <c r="E8572" s="3">
        <f>IF('[1]King plakken'!$F8573="","",'[1]King plakken'!$F8573)</f>
        <v>19.989999999999998</v>
      </c>
      <c r="F8572" s="4" t="str">
        <f>IF('[1]King plakken'!$B8573="","",IF('[1]King plakken'!$B8573=11,SUBSTITUTE('[1]King plakken'!$B8573,11,"21%"),SUBSTITUTE('[1]King plakken'!$B8573,12,"9%")))</f>
        <v>21%</v>
      </c>
      <c r="G8572" s="2">
        <f>IF('[1]King plakken'!$H8573="","",IF('[1]King plakken'!$H8573-'[1]King plakken'!$I8573-'[1]King plakken'!$J8573&lt;0,0,'[1]King plakken'!$H8573-'[1]King plakken'!$I8573-'[1]King plakken'!$J8573))</f>
        <v>7</v>
      </c>
      <c r="H8572" s="1" t="str">
        <f>IF('[1]King plakken'!$K8573="","",'[1]King plakken'!$K8573)</f>
        <v>Puzzels-&gt;3D-Puzzel; OP = OP</v>
      </c>
      <c r="I8572" s="1" t="str">
        <f>IF('[1]King plakken'!$L8573="","",'[1]King plakken'!$L8573)</f>
        <v>Uitloop</v>
      </c>
      <c r="J8572" s="1" t="str">
        <f>IF('[1]King plakken'!$M8573="","",'[1]King plakken'!$M8573)</f>
        <v>Spin Master</v>
      </c>
      <c r="K8572" s="1">
        <f>IF('[1]King plakken'!$E8573="","",'[1]King plakken'!$E8573)</f>
        <v>6</v>
      </c>
    </row>
    <row r="8573" spans="1:11" x14ac:dyDescent="0.25">
      <c r="A8573" s="1" t="str">
        <f>IF('[1]King plakken'!$A8574="","",'[1]King plakken'!$A8574)</f>
        <v>SPI-6070059</v>
      </c>
      <c r="B8573" s="1" t="str">
        <f>IF('[1]King plakken'!$G8574="","",'[1]King plakken'!$G8574)</f>
        <v>0681147017108</v>
      </c>
      <c r="C8573" s="1" t="str">
        <f>IF('[1]King plakken'!$D8574="","",'[1]King plakken'!$D8574)</f>
        <v>Rubik's Gridlock (Mondrian)</v>
      </c>
      <c r="D8573" s="3">
        <f>IF('[1]King plakken'!$C8574="","",'[1]King plakken'!$C8574)</f>
        <v>11.98</v>
      </c>
      <c r="E8573" s="3">
        <f>IF('[1]King plakken'!$F8574="","",'[1]King plakken'!$F8574)</f>
        <v>19.989999999999998</v>
      </c>
      <c r="F8573" s="4" t="str">
        <f>IF('[1]King plakken'!$B8574="","",IF('[1]King plakken'!$B8574=11,SUBSTITUTE('[1]King plakken'!$B8574,11,"21%"),SUBSTITUTE('[1]King plakken'!$B8574,12,"9%")))</f>
        <v>21%</v>
      </c>
      <c r="G8573" s="2">
        <f>IF('[1]King plakken'!$H8574="","",IF('[1]King plakken'!$H8574-'[1]King plakken'!$I8574-'[1]King plakken'!$J8574&lt;0,0,'[1]King plakken'!$H8574-'[1]King plakken'!$I8574-'[1]King plakken'!$J8574))</f>
        <v>12</v>
      </c>
      <c r="H8573" s="1" t="str">
        <f>IF('[1]King plakken'!$K8574="","",'[1]King plakken'!$K8574)</f>
        <v>Spellen-&gt;Denkspel</v>
      </c>
      <c r="I8573" s="1" t="str">
        <f>IF('[1]King plakken'!$L8574="","",'[1]King plakken'!$L8574)</f>
        <v>Beschikbaar</v>
      </c>
      <c r="J8573" s="1" t="str">
        <f>IF('[1]King plakken'!$M8574="","",'[1]King plakken'!$M8574)</f>
        <v>Spin Master</v>
      </c>
      <c r="K8573" s="1">
        <f>IF('[1]King plakken'!$E8574="","",'[1]King plakken'!$E8574)</f>
        <v>5</v>
      </c>
    </row>
    <row r="8574" spans="1:11" x14ac:dyDescent="0.25">
      <c r="A8574" s="1" t="str">
        <f>IF('[1]King plakken'!$A8575="","",'[1]King plakken'!$A8575)</f>
        <v>SPI-6071011</v>
      </c>
      <c r="B8574" s="1" t="str">
        <f>IF('[1]King plakken'!$G8575="","",'[1]King plakken'!$G8575)</f>
        <v>0681147033245</v>
      </c>
      <c r="C8574" s="1" t="str">
        <f>IF('[1]King plakken'!$D8575="","",'[1]King plakken'!$D8575)</f>
        <v>HEDBANZ – RARA wat ben ik? - Reisspel (Dutch)</v>
      </c>
      <c r="D8574" s="3">
        <f>IF('[1]King plakken'!$C8575="","",'[1]King plakken'!$C8575)</f>
        <v>5.98</v>
      </c>
      <c r="E8574" s="3">
        <f>IF('[1]King plakken'!$F8575="","",'[1]King plakken'!$F8575)</f>
        <v>9.99</v>
      </c>
      <c r="F8574" s="4" t="str">
        <f>IF('[1]King plakken'!$B8575="","",IF('[1]King plakken'!$B8575=11,SUBSTITUTE('[1]King plakken'!$B8575,11,"21%"),SUBSTITUTE('[1]King plakken'!$B8575,12,"9%")))</f>
        <v>21%</v>
      </c>
      <c r="G8574" s="2">
        <f>IF('[1]King plakken'!$H8575="","",IF('[1]King plakken'!$H8575-'[1]King plakken'!$I8575-'[1]King plakken'!$J8575&lt;0,0,'[1]King plakken'!$H8575-'[1]King plakken'!$I8575-'[1]King plakken'!$J8575))</f>
        <v>130</v>
      </c>
      <c r="H8574" s="1" t="str">
        <f>IF('[1]King plakken'!$K8575="","",'[1]King plakken'!$K8575)</f>
        <v>Spellen-&gt;Denkspel; Nieuw</v>
      </c>
      <c r="I8574" s="1" t="str">
        <f>IF('[1]King plakken'!$L8575="","",'[1]King plakken'!$L8575)</f>
        <v>Nieuw</v>
      </c>
      <c r="J8574" s="1" t="str">
        <f>IF('[1]King plakken'!$M8575="","",'[1]King plakken'!$M8575)</f>
        <v>Spin Master</v>
      </c>
      <c r="K8574" s="1">
        <f>IF('[1]King plakken'!$E8575="","",'[1]King plakken'!$E8575)</f>
        <v>12</v>
      </c>
    </row>
    <row r="8575" spans="1:11" x14ac:dyDescent="0.25">
      <c r="A8575" s="1" t="str">
        <f>IF('[1]King plakken'!$A8576="","",'[1]King plakken'!$A8576)</f>
        <v>SPI-6071158</v>
      </c>
      <c r="B8575" s="1" t="str">
        <f>IF('[1]King plakken'!$G8576="","",'[1]King plakken'!$G8576)</f>
        <v>0681147036291</v>
      </c>
      <c r="C8575" s="1" t="str">
        <f>IF('[1]King plakken'!$D8576="","",'[1]King plakken'!$D8576)</f>
        <v>Rubik's Speed Cube 3x 3</v>
      </c>
      <c r="D8575" s="3">
        <f>IF('[1]King plakken'!$C8576="","",'[1]King plakken'!$C8576)</f>
        <v>10.78</v>
      </c>
      <c r="E8575" s="3">
        <f>IF('[1]King plakken'!$F8576="","",'[1]King plakken'!$F8576)</f>
        <v>17.989999999999998</v>
      </c>
      <c r="F8575" s="4" t="str">
        <f>IF('[1]King plakken'!$B8576="","",IF('[1]King plakken'!$B8576=11,SUBSTITUTE('[1]King plakken'!$B8576,11,"21%"),SUBSTITUTE('[1]King plakken'!$B8576,12,"9%")))</f>
        <v>21%</v>
      </c>
      <c r="G8575" s="2">
        <f>IF('[1]King plakken'!$H8576="","",IF('[1]King plakken'!$H8576-'[1]King plakken'!$I8576-'[1]King plakken'!$J8576&lt;0,0,'[1]King plakken'!$H8576-'[1]King plakken'!$I8576-'[1]King plakken'!$J8576))</f>
        <v>27</v>
      </c>
      <c r="H8575" s="1" t="str">
        <f>IF('[1]King plakken'!$K8576="","",'[1]King plakken'!$K8576)</f>
        <v>Spellen-&gt;Denkspel</v>
      </c>
      <c r="I8575" s="1" t="str">
        <f>IF('[1]King plakken'!$L8576="","",'[1]King plakken'!$L8576)</f>
        <v>Beschikbaar</v>
      </c>
      <c r="J8575" s="1" t="str">
        <f>IF('[1]King plakken'!$M8576="","",'[1]King plakken'!$M8576)</f>
        <v>Spin Master</v>
      </c>
      <c r="K8575" s="1">
        <f>IF('[1]King plakken'!$E8576="","",'[1]King plakken'!$E8576)</f>
        <v>6</v>
      </c>
    </row>
    <row r="8576" spans="1:11" x14ac:dyDescent="0.25">
      <c r="A8576" s="1" t="str">
        <f>IF('[1]King plakken'!$A8577="","",'[1]King plakken'!$A8577)</f>
        <v>SUN-000</v>
      </c>
      <c r="B8576" s="1" t="str">
        <f>IF('[1]King plakken'!$G8577="","",'[1]King plakken'!$G8577)</f>
        <v>9789079629008</v>
      </c>
      <c r="C8576" s="1" t="str">
        <f>IF('[1]King plakken'!$D8577="","",'[1]King plakken'!$D8577)</f>
        <v>Antarctica</v>
      </c>
      <c r="D8576" s="3">
        <f>IF('[1]King plakken'!$C8577="","",'[1]King plakken'!$C8577)</f>
        <v>12</v>
      </c>
      <c r="E8576" s="3">
        <f>IF('[1]King plakken'!$F8577="","",'[1]King plakken'!$F8577)</f>
        <v>25</v>
      </c>
      <c r="F8576" s="4" t="str">
        <f>IF('[1]King plakken'!$B8577="","",IF('[1]King plakken'!$B8577=11,SUBSTITUTE('[1]King plakken'!$B8577,11,"21%"),SUBSTITUTE('[1]King plakken'!$B8577,12,"9%")))</f>
        <v>21%</v>
      </c>
      <c r="G8576" s="2">
        <f>IF('[1]King plakken'!$H8577="","",IF('[1]King plakken'!$H8577-'[1]King plakken'!$I8577-'[1]King plakken'!$J8577&lt;0,0,'[1]King plakken'!$H8577-'[1]King plakken'!$I8577-'[1]King plakken'!$J8577))</f>
        <v>7</v>
      </c>
      <c r="H8576" s="1" t="str">
        <f>IF('[1]King plakken'!$K8577="","",'[1]King plakken'!$K8577)</f>
        <v>Spellen-&gt;Bordspel</v>
      </c>
      <c r="I8576" s="1" t="str">
        <f>IF('[1]King plakken'!$L8577="","",'[1]King plakken'!$L8577)</f>
        <v>Beschikbaar</v>
      </c>
      <c r="J8576" s="1" t="str">
        <f>IF('[1]King plakken'!$M8577="","",'[1]King plakken'!$M8577)</f>
        <v>Sunny Games</v>
      </c>
      <c r="K8576" s="1">
        <f>IF('[1]King plakken'!$E8577="","",'[1]King plakken'!$E8577)</f>
        <v>12</v>
      </c>
    </row>
    <row r="8577" spans="1:11" x14ac:dyDescent="0.25">
      <c r="A8577" s="1" t="str">
        <f>IF('[1]King plakken'!$A8578="","",'[1]King plakken'!$A8578)</f>
        <v>SUN-001</v>
      </c>
      <c r="B8577" s="1" t="str">
        <f>IF('[1]King plakken'!$G8578="","",'[1]King plakken'!$G8578)</f>
        <v>9789079629015</v>
      </c>
      <c r="C8577" s="1" t="str">
        <f>IF('[1]King plakken'!$D8578="","",'[1]King plakken'!$D8578)</f>
        <v>Max de Kat</v>
      </c>
      <c r="D8577" s="3">
        <f>IF('[1]King plakken'!$C8578="","",'[1]King plakken'!$C8578)</f>
        <v>14.5</v>
      </c>
      <c r="E8577" s="3">
        <f>IF('[1]King plakken'!$F8578="","",'[1]King plakken'!$F8578)</f>
        <v>30</v>
      </c>
      <c r="F8577" s="4" t="str">
        <f>IF('[1]King plakken'!$B8578="","",IF('[1]King plakken'!$B8578=11,SUBSTITUTE('[1]King plakken'!$B8578,11,"21%"),SUBSTITUTE('[1]King plakken'!$B8578,12,"9%")))</f>
        <v>21%</v>
      </c>
      <c r="G8577" s="2">
        <f>IF('[1]King plakken'!$H8578="","",IF('[1]King plakken'!$H8578-'[1]King plakken'!$I8578-'[1]King plakken'!$J8578&lt;0,0,'[1]King plakken'!$H8578-'[1]King plakken'!$I8578-'[1]King plakken'!$J8578))</f>
        <v>15</v>
      </c>
      <c r="H8577" s="1" t="str">
        <f>IF('[1]King plakken'!$K8578="","",'[1]King plakken'!$K8578)</f>
        <v>Spellen-&gt;Bordspel</v>
      </c>
      <c r="I8577" s="1" t="str">
        <f>IF('[1]King plakken'!$L8578="","",'[1]King plakken'!$L8578)</f>
        <v>Beschikbaar</v>
      </c>
      <c r="J8577" s="1" t="str">
        <f>IF('[1]King plakken'!$M8578="","",'[1]King plakken'!$M8578)</f>
        <v>Sunny Games</v>
      </c>
      <c r="K8577" s="1">
        <f>IF('[1]King plakken'!$E8578="","",'[1]King plakken'!$E8578)</f>
        <v>12</v>
      </c>
    </row>
    <row r="8578" spans="1:11" x14ac:dyDescent="0.25">
      <c r="A8578" s="1" t="str">
        <f>IF('[1]King plakken'!$A8579="","",'[1]King plakken'!$A8579)</f>
        <v>SUN-002</v>
      </c>
      <c r="B8578" s="1" t="str">
        <f>IF('[1]King plakken'!$G8579="","",'[1]King plakken'!$G8579)</f>
        <v>9789079629022</v>
      </c>
      <c r="C8578" s="1" t="str">
        <f>IF('[1]King plakken'!$D8579="","",'[1]King plakken'!$D8579)</f>
        <v>Zandkastelen</v>
      </c>
      <c r="D8578" s="3">
        <f>IF('[1]King plakken'!$C8579="","",'[1]King plakken'!$C8579)</f>
        <v>9.5</v>
      </c>
      <c r="E8578" s="3">
        <f>IF('[1]King plakken'!$F8579="","",'[1]King plakken'!$F8579)</f>
        <v>20</v>
      </c>
      <c r="F8578" s="4" t="str">
        <f>IF('[1]King plakken'!$B8579="","",IF('[1]King plakken'!$B8579=11,SUBSTITUTE('[1]King plakken'!$B8579,11,"21%"),SUBSTITUTE('[1]King plakken'!$B8579,12,"9%")))</f>
        <v>21%</v>
      </c>
      <c r="G8578" s="2">
        <f>IF('[1]King plakken'!$H8579="","",IF('[1]King plakken'!$H8579-'[1]King plakken'!$I8579-'[1]King plakken'!$J8579&lt;0,0,'[1]King plakken'!$H8579-'[1]King plakken'!$I8579-'[1]King plakken'!$J8579))</f>
        <v>5</v>
      </c>
      <c r="H8578" s="1" t="str">
        <f>IF('[1]King plakken'!$K8579="","",'[1]King plakken'!$K8579)</f>
        <v>Spellen-&gt;Bordspel</v>
      </c>
      <c r="I8578" s="1" t="str">
        <f>IF('[1]King plakken'!$L8579="","",'[1]King plakken'!$L8579)</f>
        <v>Beschikbaar</v>
      </c>
      <c r="J8578" s="1" t="str">
        <f>IF('[1]King plakken'!$M8579="","",'[1]King plakken'!$M8579)</f>
        <v>Sunny Games</v>
      </c>
      <c r="K8578" s="1">
        <f>IF('[1]King plakken'!$E8579="","",'[1]King plakken'!$E8579)</f>
        <v>12</v>
      </c>
    </row>
    <row r="8579" spans="1:11" x14ac:dyDescent="0.25">
      <c r="A8579" s="1" t="str">
        <f>IF('[1]King plakken'!$A8580="","",'[1]King plakken'!$A8580)</f>
        <v>SUN-003</v>
      </c>
      <c r="B8579" s="1" t="str">
        <f>IF('[1]King plakken'!$G8580="","",'[1]King plakken'!$G8580)</f>
        <v>9789079629039</v>
      </c>
      <c r="C8579" s="1" t="str">
        <f>IF('[1]King plakken'!$D8580="","",'[1]King plakken'!$D8580)</f>
        <v>Ogen van de Jungle</v>
      </c>
      <c r="D8579" s="3">
        <f>IF('[1]King plakken'!$C8580="","",'[1]King plakken'!$C8580)</f>
        <v>12</v>
      </c>
      <c r="E8579" s="3">
        <f>IF('[1]King plakken'!$F8580="","",'[1]King plakken'!$F8580)</f>
        <v>25</v>
      </c>
      <c r="F8579" s="4" t="str">
        <f>IF('[1]King plakken'!$B8580="","",IF('[1]King plakken'!$B8580=11,SUBSTITUTE('[1]King plakken'!$B8580,11,"21%"),SUBSTITUTE('[1]King plakken'!$B8580,12,"9%")))</f>
        <v>21%</v>
      </c>
      <c r="G8579" s="2">
        <f>IF('[1]King plakken'!$H8580="","",IF('[1]King plakken'!$H8580-'[1]King plakken'!$I8580-'[1]King plakken'!$J8580&lt;0,0,'[1]King plakken'!$H8580-'[1]King plakken'!$I8580-'[1]King plakken'!$J8580))</f>
        <v>11</v>
      </c>
      <c r="H8579" s="1" t="str">
        <f>IF('[1]King plakken'!$K8580="","",'[1]King plakken'!$K8580)</f>
        <v>Spellen-&gt;Bordspel</v>
      </c>
      <c r="I8579" s="1" t="str">
        <f>IF('[1]King plakken'!$L8580="","",'[1]King plakken'!$L8580)</f>
        <v>Beschikbaar</v>
      </c>
      <c r="J8579" s="1" t="str">
        <f>IF('[1]King plakken'!$M8580="","",'[1]King plakken'!$M8580)</f>
        <v>Sunny Games</v>
      </c>
      <c r="K8579" s="1">
        <f>IF('[1]King plakken'!$E8580="","",'[1]King plakken'!$E8580)</f>
        <v>12</v>
      </c>
    </row>
    <row r="8580" spans="1:11" x14ac:dyDescent="0.25">
      <c r="A8580" s="1" t="str">
        <f>IF('[1]King plakken'!$A8581="","",'[1]King plakken'!$A8581)</f>
        <v>SUN-004</v>
      </c>
      <c r="B8580" s="1" t="str">
        <f>IF('[1]King plakken'!$G8581="","",'[1]King plakken'!$G8581)</f>
        <v>9789079629046</v>
      </c>
      <c r="C8580" s="1" t="str">
        <f>IF('[1]King plakken'!$D8581="","",'[1]King plakken'!$D8581)</f>
        <v>Stop de Stropers</v>
      </c>
      <c r="D8580" s="3">
        <f>IF('[1]King plakken'!$C8581="","",'[1]King plakken'!$C8581)</f>
        <v>12</v>
      </c>
      <c r="E8580" s="3">
        <f>IF('[1]King plakken'!$F8581="","",'[1]King plakken'!$F8581)</f>
        <v>25</v>
      </c>
      <c r="F8580" s="4" t="str">
        <f>IF('[1]King plakken'!$B8581="","",IF('[1]King plakken'!$B8581=11,SUBSTITUTE('[1]King plakken'!$B8581,11,"21%"),SUBSTITUTE('[1]King plakken'!$B8581,12,"9%")))</f>
        <v>21%</v>
      </c>
      <c r="G8580" s="2">
        <f>IF('[1]King plakken'!$H8581="","",IF('[1]King plakken'!$H8581-'[1]King plakken'!$I8581-'[1]King plakken'!$J8581&lt;0,0,'[1]King plakken'!$H8581-'[1]King plakken'!$I8581-'[1]King plakken'!$J8581))</f>
        <v>6</v>
      </c>
      <c r="H8580" s="1" t="str">
        <f>IF('[1]King plakken'!$K8581="","",'[1]King plakken'!$K8581)</f>
        <v>Spellen-&gt;Bordspel</v>
      </c>
      <c r="I8580" s="1" t="str">
        <f>IF('[1]King plakken'!$L8581="","",'[1]King plakken'!$L8581)</f>
        <v>Beschikbaar</v>
      </c>
      <c r="J8580" s="1" t="str">
        <f>IF('[1]King plakken'!$M8581="","",'[1]King plakken'!$M8581)</f>
        <v>Sunny Games</v>
      </c>
      <c r="K8580" s="1">
        <f>IF('[1]King plakken'!$E8581="","",'[1]King plakken'!$E8581)</f>
        <v>12</v>
      </c>
    </row>
    <row r="8581" spans="1:11" x14ac:dyDescent="0.25">
      <c r="A8581" s="1" t="str">
        <f>IF('[1]King plakken'!$A8582="","",'[1]King plakken'!$A8582)</f>
        <v>SUN-005</v>
      </c>
      <c r="B8581" s="1" t="str">
        <f>IF('[1]King plakken'!$G8582="","",'[1]King plakken'!$G8582)</f>
        <v>9789079629053</v>
      </c>
      <c r="C8581" s="1" t="str">
        <f>IF('[1]King plakken'!$D8582="","",'[1]King plakken'!$D8582)</f>
        <v>Kracht van 8 kaartspel</v>
      </c>
      <c r="D8581" s="3">
        <f>IF('[1]King plakken'!$C8582="","",'[1]King plakken'!$C8582)</f>
        <v>9.5</v>
      </c>
      <c r="E8581" s="3">
        <f>IF('[1]King plakken'!$F8582="","",'[1]King plakken'!$F8582)</f>
        <v>20</v>
      </c>
      <c r="F8581" s="4" t="str">
        <f>IF('[1]King plakken'!$B8582="","",IF('[1]King plakken'!$B8582=11,SUBSTITUTE('[1]King plakken'!$B8582,11,"21%"),SUBSTITUTE('[1]King plakken'!$B8582,12,"9%")))</f>
        <v>21%</v>
      </c>
      <c r="G8581" s="2">
        <f>IF('[1]King plakken'!$H8582="","",IF('[1]King plakken'!$H8582-'[1]King plakken'!$I8582-'[1]King plakken'!$J8582&lt;0,0,'[1]King plakken'!$H8582-'[1]King plakken'!$I8582-'[1]King plakken'!$J8582))</f>
        <v>16</v>
      </c>
      <c r="H8581" s="1" t="str">
        <f>IF('[1]King plakken'!$K8582="","",'[1]King plakken'!$K8582)</f>
        <v>Spellen-&gt;Kaartspel</v>
      </c>
      <c r="I8581" s="1" t="str">
        <f>IF('[1]King plakken'!$L8582="","",'[1]King plakken'!$L8582)</f>
        <v>Beschikbaar</v>
      </c>
      <c r="J8581" s="1" t="str">
        <f>IF('[1]King plakken'!$M8582="","",'[1]King plakken'!$M8582)</f>
        <v>Sunny Games</v>
      </c>
      <c r="K8581" s="1">
        <f>IF('[1]King plakken'!$E8582="","",'[1]King plakken'!$E8582)</f>
        <v>22</v>
      </c>
    </row>
    <row r="8582" spans="1:11" x14ac:dyDescent="0.25">
      <c r="A8582" s="1" t="str">
        <f>IF('[1]King plakken'!$A8583="","",'[1]King plakken'!$A8583)</f>
        <v>SUN-006</v>
      </c>
      <c r="B8582" s="1" t="str">
        <f>IF('[1]King plakken'!$G8583="","",'[1]King plakken'!$G8583)</f>
        <v>9789079629060</v>
      </c>
      <c r="C8582" s="1" t="str">
        <f>IF('[1]King plakken'!$D8583="","",'[1]King plakken'!$D8583)</f>
        <v>Prinses</v>
      </c>
      <c r="D8582" s="3">
        <f>IF('[1]King plakken'!$C8583="","",'[1]King plakken'!$C8583)</f>
        <v>9.5</v>
      </c>
      <c r="E8582" s="3">
        <f>IF('[1]King plakken'!$F8583="","",'[1]King plakken'!$F8583)</f>
        <v>20</v>
      </c>
      <c r="F8582" s="4" t="str">
        <f>IF('[1]King plakken'!$B8583="","",IF('[1]King plakken'!$B8583=11,SUBSTITUTE('[1]King plakken'!$B8583,11,"21%"),SUBSTITUTE('[1]King plakken'!$B8583,12,"9%")))</f>
        <v>21%</v>
      </c>
      <c r="G8582" s="2">
        <f>IF('[1]King plakken'!$H8583="","",IF('[1]King plakken'!$H8583-'[1]King plakken'!$I8583-'[1]King plakken'!$J8583&lt;0,0,'[1]King plakken'!$H8583-'[1]King plakken'!$I8583-'[1]King plakken'!$J8583))</f>
        <v>0</v>
      </c>
      <c r="H8582" s="1" t="str">
        <f>IF('[1]King plakken'!$K8583="","",'[1]King plakken'!$K8583)</f>
        <v>Spellen-&gt;Bordspel</v>
      </c>
      <c r="I8582" s="1" t="str">
        <f>IF('[1]King plakken'!$L8583="","",'[1]King plakken'!$L8583)</f>
        <v>herprint</v>
      </c>
      <c r="J8582" s="1" t="str">
        <f>IF('[1]King plakken'!$M8583="","",'[1]King plakken'!$M8583)</f>
        <v>Sunny Games</v>
      </c>
      <c r="K8582" s="1">
        <f>IF('[1]King plakken'!$E8583="","",'[1]King plakken'!$E8583)</f>
        <v>12</v>
      </c>
    </row>
    <row r="8583" spans="1:11" x14ac:dyDescent="0.25">
      <c r="A8583" s="1" t="str">
        <f>IF('[1]King plakken'!$A8584="","",'[1]King plakken'!$A8584)</f>
        <v>SUN-007</v>
      </c>
      <c r="B8583" s="1" t="str">
        <f>IF('[1]King plakken'!$G8584="","",'[1]King plakken'!$G8584)</f>
        <v>9789079629077</v>
      </c>
      <c r="C8583" s="1" t="str">
        <f>IF('[1]King plakken'!$D8584="","",'[1]King plakken'!$D8584)</f>
        <v>De Geheime Gang</v>
      </c>
      <c r="D8583" s="3">
        <f>IF('[1]King plakken'!$C8584="","",'[1]King plakken'!$C8584)</f>
        <v>14.5</v>
      </c>
      <c r="E8583" s="3">
        <f>IF('[1]King plakken'!$F8584="","",'[1]King plakken'!$F8584)</f>
        <v>30</v>
      </c>
      <c r="F8583" s="4" t="str">
        <f>IF('[1]King plakken'!$B8584="","",IF('[1]King plakken'!$B8584=11,SUBSTITUTE('[1]King plakken'!$B8584,11,"21%"),SUBSTITUTE('[1]King plakken'!$B8584,12,"9%")))</f>
        <v>21%</v>
      </c>
      <c r="G8583" s="2">
        <f>IF('[1]King plakken'!$H8584="","",IF('[1]King plakken'!$H8584-'[1]King plakken'!$I8584-'[1]King plakken'!$J8584&lt;0,0,'[1]King plakken'!$H8584-'[1]King plakken'!$I8584-'[1]King plakken'!$J8584))</f>
        <v>11</v>
      </c>
      <c r="H8583" s="1" t="str">
        <f>IF('[1]King plakken'!$K8584="","",'[1]King plakken'!$K8584)</f>
        <v>Spellen-&gt;Bordspel</v>
      </c>
      <c r="I8583" s="1" t="str">
        <f>IF('[1]King plakken'!$L8584="","",'[1]King plakken'!$L8584)</f>
        <v>Beschikbaar</v>
      </c>
      <c r="J8583" s="1" t="str">
        <f>IF('[1]King plakken'!$M8584="","",'[1]King plakken'!$M8584)</f>
        <v>Sunny Games</v>
      </c>
      <c r="K8583" s="1">
        <f>IF('[1]King plakken'!$E8584="","",'[1]King plakken'!$E8584)</f>
        <v>12</v>
      </c>
    </row>
    <row r="8584" spans="1:11" x14ac:dyDescent="0.25">
      <c r="A8584" s="1" t="str">
        <f>IF('[1]King plakken'!$A8585="","",'[1]King plakken'!$A8585)</f>
        <v>SUN-008</v>
      </c>
      <c r="B8584" s="1" t="str">
        <f>IF('[1]King plakken'!$G8585="","",'[1]King plakken'!$G8585)</f>
        <v>9789079629084</v>
      </c>
      <c r="C8584" s="1" t="str">
        <f>IF('[1]King plakken'!$D8585="","",'[1]King plakken'!$D8585)</f>
        <v>Mount Everest</v>
      </c>
      <c r="D8584" s="3">
        <f>IF('[1]King plakken'!$C8585="","",'[1]King plakken'!$C8585)</f>
        <v>12</v>
      </c>
      <c r="E8584" s="3">
        <f>IF('[1]King plakken'!$F8585="","",'[1]King plakken'!$F8585)</f>
        <v>25</v>
      </c>
      <c r="F8584" s="4" t="str">
        <f>IF('[1]King plakken'!$B8585="","",IF('[1]King plakken'!$B8585=11,SUBSTITUTE('[1]King plakken'!$B8585,11,"21%"),SUBSTITUTE('[1]King plakken'!$B8585,12,"9%")))</f>
        <v>21%</v>
      </c>
      <c r="G8584" s="2">
        <f>IF('[1]King plakken'!$H8585="","",IF('[1]King plakken'!$H8585-'[1]King plakken'!$I8585-'[1]King plakken'!$J8585&lt;0,0,'[1]King plakken'!$H8585-'[1]King plakken'!$I8585-'[1]King plakken'!$J8585))</f>
        <v>7</v>
      </c>
      <c r="H8584" s="1" t="str">
        <f>IF('[1]King plakken'!$K8585="","",'[1]King plakken'!$K8585)</f>
        <v>Spellen-&gt;Bordspel</v>
      </c>
      <c r="I8584" s="1" t="str">
        <f>IF('[1]King plakken'!$L8585="","",'[1]King plakken'!$L8585)</f>
        <v>Beschikbaar</v>
      </c>
      <c r="J8584" s="1" t="str">
        <f>IF('[1]King plakken'!$M8585="","",'[1]King plakken'!$M8585)</f>
        <v>Sunny Games</v>
      </c>
      <c r="K8584" s="1">
        <f>IF('[1]King plakken'!$E8585="","",'[1]King plakken'!$E8585)</f>
        <v>12</v>
      </c>
    </row>
    <row r="8585" spans="1:11" x14ac:dyDescent="0.25">
      <c r="A8585" s="1" t="str">
        <f>IF('[1]King plakken'!$A8586="","",'[1]King plakken'!$A8586)</f>
        <v>SUN-009</v>
      </c>
      <c r="B8585" s="1" t="str">
        <f>IF('[1]King plakken'!$G8586="","",'[1]King plakken'!$G8586)</f>
        <v>9789079629091</v>
      </c>
      <c r="C8585" s="1" t="str">
        <f>IF('[1]King plakken'!$D8586="","",'[1]King plakken'!$D8586)</f>
        <v>Archipel</v>
      </c>
      <c r="D8585" s="3">
        <f>IF('[1]King plakken'!$C8586="","",'[1]King plakken'!$C8586)</f>
        <v>12</v>
      </c>
      <c r="E8585" s="3">
        <f>IF('[1]King plakken'!$F8586="","",'[1]King plakken'!$F8586)</f>
        <v>25</v>
      </c>
      <c r="F8585" s="4" t="str">
        <f>IF('[1]King plakken'!$B8586="","",IF('[1]King plakken'!$B8586=11,SUBSTITUTE('[1]King plakken'!$B8586,11,"21%"),SUBSTITUTE('[1]King plakken'!$B8586,12,"9%")))</f>
        <v>21%</v>
      </c>
      <c r="G8585" s="2">
        <f>IF('[1]King plakken'!$H8586="","",IF('[1]King plakken'!$H8586-'[1]King plakken'!$I8586-'[1]King plakken'!$J8586&lt;0,0,'[1]King plakken'!$H8586-'[1]King plakken'!$I8586-'[1]King plakken'!$J8586))</f>
        <v>10</v>
      </c>
      <c r="H8585" s="1" t="str">
        <f>IF('[1]King plakken'!$K8586="","",'[1]King plakken'!$K8586)</f>
        <v>Spellen-&gt;Bordspel</v>
      </c>
      <c r="I8585" s="1" t="str">
        <f>IF('[1]King plakken'!$L8586="","",'[1]King plakken'!$L8586)</f>
        <v>Beschikbaar</v>
      </c>
      <c r="J8585" s="1" t="str">
        <f>IF('[1]King plakken'!$M8586="","",'[1]King plakken'!$M8586)</f>
        <v>Sunny Games</v>
      </c>
      <c r="K8585" s="1">
        <f>IF('[1]King plakken'!$E8586="","",'[1]King plakken'!$E8586)</f>
        <v>12</v>
      </c>
    </row>
    <row r="8586" spans="1:11" x14ac:dyDescent="0.25">
      <c r="A8586" s="1" t="str">
        <f>IF('[1]King plakken'!$A8587="","",'[1]King plakken'!$A8587)</f>
        <v>SUN-010</v>
      </c>
      <c r="B8586" s="1" t="str">
        <f>IF('[1]King plakken'!$G8587="","",'[1]King plakken'!$G8587)</f>
        <v>9789079629107</v>
      </c>
      <c r="C8586" s="1" t="str">
        <f>IF('[1]King plakken'!$D8587="","",'[1]King plakken'!$D8587)</f>
        <v>Winter!</v>
      </c>
      <c r="D8586" s="3">
        <f>IF('[1]King plakken'!$C8587="","",'[1]King plakken'!$C8587)</f>
        <v>9.5</v>
      </c>
      <c r="E8586" s="3">
        <f>IF('[1]King plakken'!$F8587="","",'[1]King plakken'!$F8587)</f>
        <v>20</v>
      </c>
      <c r="F8586" s="4" t="str">
        <f>IF('[1]King plakken'!$B8587="","",IF('[1]King plakken'!$B8587=11,SUBSTITUTE('[1]King plakken'!$B8587,11,"21%"),SUBSTITUTE('[1]King plakken'!$B8587,12,"9%")))</f>
        <v>21%</v>
      </c>
      <c r="G8586" s="2">
        <f>IF('[1]King plakken'!$H8587="","",IF('[1]King plakken'!$H8587-'[1]King plakken'!$I8587-'[1]King plakken'!$J8587&lt;0,0,'[1]King plakken'!$H8587-'[1]King plakken'!$I8587-'[1]King plakken'!$J8587))</f>
        <v>11</v>
      </c>
      <c r="H8586" s="1" t="str">
        <f>IF('[1]King plakken'!$K8587="","",'[1]King plakken'!$K8587)</f>
        <v>Spellen-&gt;Bordspel</v>
      </c>
      <c r="I8586" s="1" t="str">
        <f>IF('[1]King plakken'!$L8587="","",'[1]King plakken'!$L8587)</f>
        <v>Beschikbaar</v>
      </c>
      <c r="J8586" s="1" t="str">
        <f>IF('[1]King plakken'!$M8587="","",'[1]King plakken'!$M8587)</f>
        <v>Sunny Games</v>
      </c>
      <c r="K8586" s="1">
        <f>IF('[1]King plakken'!$E8587="","",'[1]King plakken'!$E8587)</f>
        <v>12</v>
      </c>
    </row>
    <row r="8587" spans="1:11" x14ac:dyDescent="0.25">
      <c r="A8587" s="1" t="str">
        <f>IF('[1]King plakken'!$A8588="","",'[1]King plakken'!$A8588)</f>
        <v>SUN-011</v>
      </c>
      <c r="B8587" s="1" t="str">
        <f>IF('[1]King plakken'!$G8588="","",'[1]King plakken'!$G8588)</f>
        <v>9789079629114</v>
      </c>
      <c r="C8587" s="1" t="str">
        <f>IF('[1]King plakken'!$D8588="","",'[1]King plakken'!$D8588)</f>
        <v>UFO</v>
      </c>
      <c r="D8587" s="3">
        <f>IF('[1]King plakken'!$C8588="","",'[1]King plakken'!$C8588)</f>
        <v>12</v>
      </c>
      <c r="E8587" s="3">
        <f>IF('[1]King plakken'!$F8588="","",'[1]King plakken'!$F8588)</f>
        <v>25</v>
      </c>
      <c r="F8587" s="4" t="str">
        <f>IF('[1]King plakken'!$B8588="","",IF('[1]King plakken'!$B8588=11,SUBSTITUTE('[1]King plakken'!$B8588,11,"21%"),SUBSTITUTE('[1]King plakken'!$B8588,12,"9%")))</f>
        <v>21%</v>
      </c>
      <c r="G8587" s="2">
        <f>IF('[1]King plakken'!$H8588="","",IF('[1]King plakken'!$H8588-'[1]King plakken'!$I8588-'[1]King plakken'!$J8588&lt;0,0,'[1]King plakken'!$H8588-'[1]King plakken'!$I8588-'[1]King plakken'!$J8588))</f>
        <v>10</v>
      </c>
      <c r="H8587" s="1" t="str">
        <f>IF('[1]King plakken'!$K8588="","",'[1]King plakken'!$K8588)</f>
        <v>Spellen-&gt;Bordspel</v>
      </c>
      <c r="I8587" s="1" t="str">
        <f>IF('[1]King plakken'!$L8588="","",'[1]King plakken'!$L8588)</f>
        <v>Beschikbaar</v>
      </c>
      <c r="J8587" s="1" t="str">
        <f>IF('[1]King plakken'!$M8588="","",'[1]King plakken'!$M8588)</f>
        <v>Sunny Games</v>
      </c>
      <c r="K8587" s="1">
        <f>IF('[1]King plakken'!$E8588="","",'[1]King plakken'!$E8588)</f>
        <v>12</v>
      </c>
    </row>
    <row r="8588" spans="1:11" x14ac:dyDescent="0.25">
      <c r="A8588" s="1" t="str">
        <f>IF('[1]King plakken'!$A8589="","",'[1]King plakken'!$A8589)</f>
        <v>SUN-012</v>
      </c>
      <c r="B8588" s="1" t="str">
        <f>IF('[1]King plakken'!$G8589="","",'[1]King plakken'!$G8589)</f>
        <v>9789079629121</v>
      </c>
      <c r="C8588" s="1" t="str">
        <f>IF('[1]King plakken'!$D8589="","",'[1]King plakken'!$D8589)</f>
        <v>Oogsttijd</v>
      </c>
      <c r="D8588" s="3">
        <f>IF('[1]King plakken'!$C8589="","",'[1]King plakken'!$C8589)</f>
        <v>9.5</v>
      </c>
      <c r="E8588" s="3">
        <f>IF('[1]King plakken'!$F8589="","",'[1]King plakken'!$F8589)</f>
        <v>20</v>
      </c>
      <c r="F8588" s="4" t="str">
        <f>IF('[1]King plakken'!$B8589="","",IF('[1]King plakken'!$B8589=11,SUBSTITUTE('[1]King plakken'!$B8589,11,"21%"),SUBSTITUTE('[1]King plakken'!$B8589,12,"9%")))</f>
        <v>21%</v>
      </c>
      <c r="G8588" s="2">
        <f>IF('[1]King plakken'!$H8589="","",IF('[1]King plakken'!$H8589-'[1]King plakken'!$I8589-'[1]King plakken'!$J8589&lt;0,0,'[1]King plakken'!$H8589-'[1]King plakken'!$I8589-'[1]King plakken'!$J8589))</f>
        <v>12</v>
      </c>
      <c r="H8588" s="1" t="str">
        <f>IF('[1]King plakken'!$K8589="","",'[1]King plakken'!$K8589)</f>
        <v>Spellen-&gt;Bordspel</v>
      </c>
      <c r="I8588" s="1" t="str">
        <f>IF('[1]King plakken'!$L8589="","",'[1]King plakken'!$L8589)</f>
        <v>Beschikbaar</v>
      </c>
      <c r="J8588" s="1" t="str">
        <f>IF('[1]King plakken'!$M8589="","",'[1]King plakken'!$M8589)</f>
        <v>Sunny Games</v>
      </c>
      <c r="K8588" s="1">
        <f>IF('[1]King plakken'!$E8589="","",'[1]King plakken'!$E8589)</f>
        <v>12</v>
      </c>
    </row>
    <row r="8589" spans="1:11" x14ac:dyDescent="0.25">
      <c r="A8589" s="1" t="str">
        <f>IF('[1]King plakken'!$A8590="","",'[1]King plakken'!$A8590)</f>
        <v>SUN-014</v>
      </c>
      <c r="B8589" s="1" t="str">
        <f>IF('[1]King plakken'!$G8590="","",'[1]King plakken'!$G8590)</f>
        <v>9789079629145</v>
      </c>
      <c r="C8589" s="1" t="str">
        <f>IF('[1]King plakken'!$D8590="","",'[1]King plakken'!$D8590)</f>
        <v>Waar Woon Jij?</v>
      </c>
      <c r="D8589" s="3">
        <f>IF('[1]King plakken'!$C8590="","",'[1]King plakken'!$C8590)</f>
        <v>9.5</v>
      </c>
      <c r="E8589" s="3">
        <f>IF('[1]King plakken'!$F8590="","",'[1]King plakken'!$F8590)</f>
        <v>20</v>
      </c>
      <c r="F8589" s="4" t="str">
        <f>IF('[1]King plakken'!$B8590="","",IF('[1]King plakken'!$B8590=11,SUBSTITUTE('[1]King plakken'!$B8590,11,"21%"),SUBSTITUTE('[1]King plakken'!$B8590,12,"9%")))</f>
        <v>21%</v>
      </c>
      <c r="G8589" s="2">
        <f>IF('[1]King plakken'!$H8590="","",IF('[1]King plakken'!$H8590-'[1]King plakken'!$I8590-'[1]King plakken'!$J8590&lt;0,0,'[1]King plakken'!$H8590-'[1]King plakken'!$I8590-'[1]King plakken'!$J8590))</f>
        <v>11</v>
      </c>
      <c r="H8589" s="1" t="str">
        <f>IF('[1]King plakken'!$K8590="","",'[1]King plakken'!$K8590)</f>
        <v>Spellen-&gt;Bordspel</v>
      </c>
      <c r="I8589" s="1" t="str">
        <f>IF('[1]King plakken'!$L8590="","",'[1]King plakken'!$L8590)</f>
        <v>Beschikbaar</v>
      </c>
      <c r="J8589" s="1" t="str">
        <f>IF('[1]King plakken'!$M8590="","",'[1]King plakken'!$M8590)</f>
        <v>Sunny Games</v>
      </c>
      <c r="K8589" s="1">
        <f>IF('[1]King plakken'!$E8590="","",'[1]King plakken'!$E8590)</f>
        <v>12</v>
      </c>
    </row>
    <row r="8590" spans="1:11" x14ac:dyDescent="0.25">
      <c r="A8590" s="1" t="str">
        <f>IF('[1]King plakken'!$A8591="","",'[1]King plakken'!$A8591)</f>
        <v>SUN-015</v>
      </c>
      <c r="B8590" s="1" t="str">
        <f>IF('[1]King plakken'!$G8591="","",'[1]King plakken'!$G8591)</f>
        <v>9789079629152</v>
      </c>
      <c r="C8590" s="1" t="str">
        <f>IF('[1]King plakken'!$D8591="","",'[1]King plakken'!$D8591)</f>
        <v>ZooMemo</v>
      </c>
      <c r="D8590" s="3">
        <f>IF('[1]King plakken'!$C8591="","",'[1]King plakken'!$C8591)</f>
        <v>9.5</v>
      </c>
      <c r="E8590" s="3">
        <f>IF('[1]King plakken'!$F8591="","",'[1]King plakken'!$F8591)</f>
        <v>20</v>
      </c>
      <c r="F8590" s="4" t="str">
        <f>IF('[1]King plakken'!$B8591="","",IF('[1]King plakken'!$B8591=11,SUBSTITUTE('[1]King plakken'!$B8591,11,"21%"),SUBSTITUTE('[1]King plakken'!$B8591,12,"9%")))</f>
        <v>21%</v>
      </c>
      <c r="G8590" s="2">
        <f>IF('[1]King plakken'!$H8591="","",IF('[1]King plakken'!$H8591-'[1]King plakken'!$I8591-'[1]King plakken'!$J8591&lt;0,0,'[1]King plakken'!$H8591-'[1]King plakken'!$I8591-'[1]King plakken'!$J8591))</f>
        <v>11</v>
      </c>
      <c r="H8590" s="1" t="str">
        <f>IF('[1]King plakken'!$K8591="","",'[1]King plakken'!$K8591)</f>
        <v>Spellen-&gt;Kaartspel</v>
      </c>
      <c r="I8590" s="1" t="str">
        <f>IF('[1]King plakken'!$L8591="","",'[1]King plakken'!$L8591)</f>
        <v>Beschikbaar</v>
      </c>
      <c r="J8590" s="1" t="str">
        <f>IF('[1]King plakken'!$M8591="","",'[1]King plakken'!$M8591)</f>
        <v>Sunny Games</v>
      </c>
      <c r="K8590" s="1">
        <f>IF('[1]King plakken'!$E8591="","",'[1]King plakken'!$E8591)</f>
        <v>12</v>
      </c>
    </row>
    <row r="8591" spans="1:11" x14ac:dyDescent="0.25">
      <c r="A8591" s="1" t="str">
        <f>IF('[1]King plakken'!$A8592="","",'[1]King plakken'!$A8592)</f>
        <v>SUN-016</v>
      </c>
      <c r="B8591" s="1" t="str">
        <f>IF('[1]King plakken'!$G8592="","",'[1]King plakken'!$G8592)</f>
        <v>9789079629169</v>
      </c>
      <c r="C8591" s="1" t="str">
        <f>IF('[1]King plakken'!$D8592="","",'[1]King plakken'!$D8592)</f>
        <v>Parado</v>
      </c>
      <c r="D8591" s="3">
        <f>IF('[1]King plakken'!$C8592="","",'[1]King plakken'!$C8592)</f>
        <v>7</v>
      </c>
      <c r="E8591" s="3">
        <f>IF('[1]King plakken'!$F8592="","",'[1]King plakken'!$F8592)</f>
        <v>15</v>
      </c>
      <c r="F8591" s="4" t="str">
        <f>IF('[1]King plakken'!$B8592="","",IF('[1]King plakken'!$B8592=11,SUBSTITUTE('[1]King plakken'!$B8592,11,"21%"),SUBSTITUTE('[1]King plakken'!$B8592,12,"9%")))</f>
        <v>21%</v>
      </c>
      <c r="G8591" s="2">
        <f>IF('[1]King plakken'!$H8592="","",IF('[1]King plakken'!$H8592-'[1]King plakken'!$I8592-'[1]King plakken'!$J8592&lt;0,0,'[1]King plakken'!$H8592-'[1]King plakken'!$I8592-'[1]King plakken'!$J8592))</f>
        <v>1</v>
      </c>
      <c r="H8591" s="1" t="str">
        <f>IF('[1]King plakken'!$K8592="","",'[1]King plakken'!$K8592)</f>
        <v>Spellen-&gt;Kaartspel</v>
      </c>
      <c r="I8591" s="1" t="str">
        <f>IF('[1]King plakken'!$L8592="","",'[1]King plakken'!$L8592)</f>
        <v>Beschikbaar</v>
      </c>
      <c r="J8591" s="1" t="str">
        <f>IF('[1]King plakken'!$M8592="","",'[1]King plakken'!$M8592)</f>
        <v>Sunny Games</v>
      </c>
      <c r="K8591" s="1">
        <f>IF('[1]King plakken'!$E8592="","",'[1]King plakken'!$E8592)</f>
        <v>12</v>
      </c>
    </row>
    <row r="8592" spans="1:11" x14ac:dyDescent="0.25">
      <c r="A8592" s="1" t="str">
        <f>IF('[1]King plakken'!$A8593="","",'[1]King plakken'!$A8593)</f>
        <v>SUN-017</v>
      </c>
      <c r="B8592" s="1" t="str">
        <f>IF('[1]King plakken'!$G8593="","",'[1]King plakken'!$G8593)</f>
        <v>9789079629176</v>
      </c>
      <c r="C8592" s="1" t="str">
        <f>IF('[1]King plakken'!$D8593="","",'[1]King plakken'!$D8593)</f>
        <v>Nisyros</v>
      </c>
      <c r="D8592" s="3">
        <f>IF('[1]King plakken'!$C8593="","",'[1]King plakken'!$C8593)</f>
        <v>17</v>
      </c>
      <c r="E8592" s="3">
        <f>IF('[1]King plakken'!$F8593="","",'[1]King plakken'!$F8593)</f>
        <v>35</v>
      </c>
      <c r="F8592" s="4" t="str">
        <f>IF('[1]King plakken'!$B8593="","",IF('[1]King plakken'!$B8593=11,SUBSTITUTE('[1]King plakken'!$B8593,11,"21%"),SUBSTITUTE('[1]King plakken'!$B8593,12,"9%")))</f>
        <v>21%</v>
      </c>
      <c r="G8592" s="2">
        <f>IF('[1]King plakken'!$H8593="","",IF('[1]King plakken'!$H8593-'[1]King plakken'!$I8593-'[1]King plakken'!$J8593&lt;0,0,'[1]King plakken'!$H8593-'[1]King plakken'!$I8593-'[1]King plakken'!$J8593))</f>
        <v>0</v>
      </c>
      <c r="H8592" s="1" t="str">
        <f>IF('[1]King plakken'!$K8593="","",'[1]King plakken'!$K8593)</f>
        <v>Spellen-&gt;Bordspel</v>
      </c>
      <c r="I8592" s="1" t="str">
        <f>IF('[1]King plakken'!$L8593="","",'[1]King plakken'!$L8593)</f>
        <v>Beschikbaar</v>
      </c>
      <c r="J8592" s="1" t="str">
        <f>IF('[1]King plakken'!$M8593="","",'[1]King plakken'!$M8593)</f>
        <v>Sunny Games</v>
      </c>
      <c r="K8592" s="1">
        <f>IF('[1]King plakken'!$E8593="","",'[1]King plakken'!$E8593)</f>
        <v>12</v>
      </c>
    </row>
    <row r="8593" spans="1:11" x14ac:dyDescent="0.25">
      <c r="A8593" s="1" t="str">
        <f>IF('[1]King plakken'!$A8594="","",'[1]King plakken'!$A8594)</f>
        <v>SUN-024</v>
      </c>
      <c r="B8593" s="1" t="str">
        <f>IF('[1]King plakken'!$G8594="","",'[1]King plakken'!$G8594)</f>
        <v>9789079629244</v>
      </c>
      <c r="C8593" s="1" t="str">
        <f>IF('[1]King plakken'!$D8594="","",'[1]King plakken'!$D8594)</f>
        <v>Kleine Beer</v>
      </c>
      <c r="D8593" s="3">
        <f>IF('[1]King plakken'!$C8594="","",'[1]King plakken'!$C8594)</f>
        <v>14.5</v>
      </c>
      <c r="E8593" s="3">
        <f>IF('[1]King plakken'!$F8594="","",'[1]King plakken'!$F8594)</f>
        <v>30</v>
      </c>
      <c r="F8593" s="4" t="str">
        <f>IF('[1]King plakken'!$B8594="","",IF('[1]King plakken'!$B8594=11,SUBSTITUTE('[1]King plakken'!$B8594,11,"21%"),SUBSTITUTE('[1]King plakken'!$B8594,12,"9%")))</f>
        <v>21%</v>
      </c>
      <c r="G8593" s="2">
        <f>IF('[1]King plakken'!$H8594="","",IF('[1]King plakken'!$H8594-'[1]King plakken'!$I8594-'[1]King plakken'!$J8594&lt;0,0,'[1]King plakken'!$H8594-'[1]King plakken'!$I8594-'[1]King plakken'!$J8594))</f>
        <v>7</v>
      </c>
      <c r="H8593" s="1" t="str">
        <f>IF('[1]King plakken'!$K8594="","",'[1]King plakken'!$K8594)</f>
        <v>Spellen-&gt;Bordspel</v>
      </c>
      <c r="I8593" s="1" t="str">
        <f>IF('[1]King plakken'!$L8594="","",'[1]King plakken'!$L8594)</f>
        <v>Beschikbaar</v>
      </c>
      <c r="J8593" s="1" t="str">
        <f>IF('[1]King plakken'!$M8594="","",'[1]King plakken'!$M8594)</f>
        <v>Sunny Games</v>
      </c>
      <c r="K8593" s="1">
        <f>IF('[1]King plakken'!$E8594="","",'[1]King plakken'!$E8594)</f>
        <v>12</v>
      </c>
    </row>
    <row r="8594" spans="1:11" x14ac:dyDescent="0.25">
      <c r="A8594" s="1" t="str">
        <f>IF('[1]King plakken'!$A8595="","",'[1]King plakken'!$A8595)</f>
        <v>SUN-028</v>
      </c>
      <c r="B8594" s="1" t="str">
        <f>IF('[1]King plakken'!$G8595="","",'[1]King plakken'!$G8595)</f>
        <v>9789079629282</v>
      </c>
      <c r="C8594" s="1" t="str">
        <f>IF('[1]King plakken'!$D8595="","",'[1]King plakken'!$D8595)</f>
        <v>De Familie Stapel</v>
      </c>
      <c r="D8594" s="3">
        <f>IF('[1]King plakken'!$C8595="","",'[1]King plakken'!$C8595)</f>
        <v>14.5</v>
      </c>
      <c r="E8594" s="3">
        <f>IF('[1]King plakken'!$F8595="","",'[1]King plakken'!$F8595)</f>
        <v>30</v>
      </c>
      <c r="F8594" s="4" t="str">
        <f>IF('[1]King plakken'!$B8595="","",IF('[1]King plakken'!$B8595=11,SUBSTITUTE('[1]King plakken'!$B8595,11,"21%"),SUBSTITUTE('[1]King plakken'!$B8595,12,"9%")))</f>
        <v>21%</v>
      </c>
      <c r="G8594" s="2">
        <f>IF('[1]King plakken'!$H8595="","",IF('[1]King plakken'!$H8595-'[1]King plakken'!$I8595-'[1]King plakken'!$J8595&lt;0,0,'[1]King plakken'!$H8595-'[1]King plakken'!$I8595-'[1]King plakken'!$J8595))</f>
        <v>2</v>
      </c>
      <c r="H8594" s="1" t="str">
        <f>IF('[1]King plakken'!$K8595="","",'[1]King plakken'!$K8595)</f>
        <v>Spellen-&gt;Bordspel</v>
      </c>
      <c r="I8594" s="1" t="str">
        <f>IF('[1]King plakken'!$L8595="","",'[1]King plakken'!$L8595)</f>
        <v>Beschikbaar</v>
      </c>
      <c r="J8594" s="1" t="str">
        <f>IF('[1]King plakken'!$M8595="","",'[1]King plakken'!$M8595)</f>
        <v>Sunny Games</v>
      </c>
      <c r="K8594" s="1">
        <f>IF('[1]King plakken'!$E8595="","",'[1]King plakken'!$E8595)</f>
        <v>12</v>
      </c>
    </row>
    <row r="8595" spans="1:11" x14ac:dyDescent="0.25">
      <c r="A8595" s="1" t="str">
        <f>IF('[1]King plakken'!$A8596="","",'[1]King plakken'!$A8596)</f>
        <v>SUN-033</v>
      </c>
      <c r="B8595" s="1" t="str">
        <f>IF('[1]King plakken'!$G8596="","",'[1]King plakken'!$G8596)</f>
        <v>9789079629336</v>
      </c>
      <c r="C8595" s="1" t="str">
        <f>IF('[1]King plakken'!$D8596="","",'[1]King plakken'!$D8596)</f>
        <v>Nocturnally</v>
      </c>
      <c r="D8595" s="3">
        <f>IF('[1]King plakken'!$C8596="","",'[1]King plakken'!$C8596)</f>
        <v>9.5</v>
      </c>
      <c r="E8595" s="3">
        <f>IF('[1]King plakken'!$F8596="","",'[1]King plakken'!$F8596)</f>
        <v>20</v>
      </c>
      <c r="F8595" s="4" t="str">
        <f>IF('[1]King plakken'!$B8596="","",IF('[1]King plakken'!$B8596=11,SUBSTITUTE('[1]King plakken'!$B8596,11,"21%"),SUBSTITUTE('[1]King plakken'!$B8596,12,"9%")))</f>
        <v>21%</v>
      </c>
      <c r="G8595" s="2">
        <f>IF('[1]King plakken'!$H8596="","",IF('[1]King plakken'!$H8596-'[1]King plakken'!$I8596-'[1]King plakken'!$J8596&lt;0,0,'[1]King plakken'!$H8596-'[1]King plakken'!$I8596-'[1]King plakken'!$J8596))</f>
        <v>17</v>
      </c>
      <c r="H8595" s="1" t="str">
        <f>IF('[1]King plakken'!$K8596="","",'[1]King plakken'!$K8596)</f>
        <v>Spellen-&gt;Kaartspel</v>
      </c>
      <c r="I8595" s="1" t="str">
        <f>IF('[1]King plakken'!$L8596="","",'[1]King plakken'!$L8596)</f>
        <v>Beschikbaar</v>
      </c>
      <c r="J8595" s="1" t="str">
        <f>IF('[1]King plakken'!$M8596="","",'[1]King plakken'!$M8596)</f>
        <v>Sunny Games</v>
      </c>
      <c r="K8595" s="1">
        <f>IF('[1]King plakken'!$E8596="","",'[1]King plakken'!$E8596)</f>
        <v>18</v>
      </c>
    </row>
    <row r="8596" spans="1:11" x14ac:dyDescent="0.25">
      <c r="A8596" s="1" t="str">
        <f>IF('[1]King plakken'!$A8597="","",'[1]King plakken'!$A8597)</f>
        <v>SUN-FOL</v>
      </c>
      <c r="B8596" s="1" t="str">
        <f>IF('[1]King plakken'!$G8597="","",'[1]King plakken'!$G8597)</f>
        <v/>
      </c>
      <c r="C8596" s="1" t="str">
        <f>IF('[1]King plakken'!$D8597="","",'[1]King plakken'!$D8597)</f>
        <v>Sunny Games Folder (promo)</v>
      </c>
      <c r="D8596" s="3">
        <f>IF('[1]King plakken'!$C8597="","",'[1]King plakken'!$C8597)</f>
        <v>0</v>
      </c>
      <c r="E8596" s="3">
        <f>IF('[1]King plakken'!$F8597="","",'[1]King plakken'!$F8597)</f>
        <v>0</v>
      </c>
      <c r="F8596" s="4" t="str">
        <f>IF('[1]King plakken'!$B8597="","",IF('[1]King plakken'!$B8597=11,SUBSTITUTE('[1]King plakken'!$B8597,11,"21%"),SUBSTITUTE('[1]King plakken'!$B8597,12,"9%")))</f>
        <v>21%</v>
      </c>
      <c r="G8596" s="2">
        <f>IF('[1]King plakken'!$H8597="","",IF('[1]King plakken'!$H8597-'[1]King plakken'!$I8597-'[1]King plakken'!$J8597&lt;0,0,'[1]King plakken'!$H8597-'[1]King plakken'!$I8597-'[1]King plakken'!$J8597))</f>
        <v>0</v>
      </c>
      <c r="H8596" s="1" t="str">
        <f>IF('[1]King plakken'!$K8597="","",'[1]King plakken'!$K8597)</f>
        <v>Catalogi en Promotie-&gt;Catalogi en Promotie</v>
      </c>
      <c r="I8596" s="1" t="str">
        <f>IF('[1]King plakken'!$L8597="","",'[1]King plakken'!$L8597)</f>
        <v>Beschikbaar</v>
      </c>
      <c r="J8596" s="1" t="str">
        <f>IF('[1]King plakken'!$M8597="","",'[1]King plakken'!$M8597)</f>
        <v>Sunny Games</v>
      </c>
      <c r="K8596" s="1">
        <f>IF('[1]King plakken'!$E8597="","",'[1]King plakken'!$E8597)</f>
        <v>1</v>
      </c>
    </row>
    <row r="8597" spans="1:11" x14ac:dyDescent="0.25">
      <c r="A8597" s="1" t="str">
        <f>IF('[1]King plakken'!$A8598="","",'[1]King plakken'!$A8598)</f>
        <v>SUN-POS</v>
      </c>
      <c r="B8597" s="1" t="str">
        <f>IF('[1]King plakken'!$G8598="","",'[1]King plakken'!$G8598)</f>
        <v/>
      </c>
      <c r="C8597" s="1" t="str">
        <f>IF('[1]King plakken'!$D8598="","",'[1]King plakken'!$D8598)</f>
        <v>Sunny Games Posterset (3 stuks) (promo)</v>
      </c>
      <c r="D8597" s="3">
        <f>IF('[1]King plakken'!$C8598="","",'[1]King plakken'!$C8598)</f>
        <v>0</v>
      </c>
      <c r="E8597" s="3">
        <f>IF('[1]King plakken'!$F8598="","",'[1]King plakken'!$F8598)</f>
        <v>0</v>
      </c>
      <c r="F8597" s="4" t="str">
        <f>IF('[1]King plakken'!$B8598="","",IF('[1]King plakken'!$B8598=11,SUBSTITUTE('[1]King plakken'!$B8598,11,"21%"),SUBSTITUTE('[1]King plakken'!$B8598,12,"9%")))</f>
        <v>21%</v>
      </c>
      <c r="G8597" s="2">
        <f>IF('[1]King plakken'!$H8598="","",IF('[1]King plakken'!$H8598-'[1]King plakken'!$I8598-'[1]King plakken'!$J8598&lt;0,0,'[1]King plakken'!$H8598-'[1]King plakken'!$I8598-'[1]King plakken'!$J8598))</f>
        <v>0</v>
      </c>
      <c r="H8597" s="1" t="str">
        <f>IF('[1]King plakken'!$K8598="","",'[1]King plakken'!$K8598)</f>
        <v>Catalogi en Promotie-&gt;Catalogi en Promotie</v>
      </c>
      <c r="I8597" s="1" t="str">
        <f>IF('[1]King plakken'!$L8598="","",'[1]King plakken'!$L8598)</f>
        <v>Beschikbaar</v>
      </c>
      <c r="J8597" s="1" t="str">
        <f>IF('[1]King plakken'!$M8598="","",'[1]King plakken'!$M8598)</f>
        <v>Sunny Games</v>
      </c>
      <c r="K8597" s="1">
        <f>IF('[1]King plakken'!$E8598="","",'[1]King plakken'!$E8598)</f>
        <v>1</v>
      </c>
    </row>
    <row r="8598" spans="1:11" x14ac:dyDescent="0.25">
      <c r="A8598" s="1" t="str">
        <f>IF('[1]King plakken'!$A8599="","",'[1]King plakken'!$A8599)</f>
        <v>TAB-52074</v>
      </c>
      <c r="B8598" s="1" t="str">
        <f>IF('[1]King plakken'!$G8599="","",'[1]King plakken'!$G8599)</f>
        <v>6096216052074</v>
      </c>
      <c r="C8598" s="1" t="str">
        <f>IF('[1]King plakken'!$D8599="","",'[1]King plakken'!$D8599)</f>
        <v>Funko Pop - Premium Acrylic Case</v>
      </c>
      <c r="D8598" s="3">
        <f>IF('[1]King plakken'!$C8599="","",'[1]King plakken'!$C8599)</f>
        <v>12.5</v>
      </c>
      <c r="E8598" s="3">
        <f>IF('[1]King plakken'!$F8599="","",'[1]King plakken'!$F8599)</f>
        <v>24.95</v>
      </c>
      <c r="F8598" s="4" t="str">
        <f>IF('[1]King plakken'!$B8599="","",IF('[1]King plakken'!$B8599=11,SUBSTITUTE('[1]King plakken'!$B8599,11,"21%"),SUBSTITUTE('[1]King plakken'!$B8599,12,"9%")))</f>
        <v>21%</v>
      </c>
      <c r="G8598" s="2">
        <f>IF('[1]King plakken'!$H8599="","",IF('[1]King plakken'!$H8599-'[1]King plakken'!$I8599-'[1]King plakken'!$J8599&lt;0,0,'[1]King plakken'!$H8599-'[1]King plakken'!$I8599-'[1]King plakken'!$J8599))</f>
        <v>25</v>
      </c>
      <c r="H8598" s="1" t="str">
        <f>IF('[1]King plakken'!$K8599="","",'[1]King plakken'!$K8599)</f>
        <v>Speltoebehoren-&gt;Opbergers</v>
      </c>
      <c r="I8598" s="1" t="str">
        <f>IF('[1]King plakken'!$L8599="","",'[1]King plakken'!$L8599)</f>
        <v>Beschikbaar</v>
      </c>
      <c r="J8598" s="1" t="str">
        <f>IF('[1]King plakken'!$M8599="","",'[1]King plakken'!$M8599)</f>
        <v>The Acrylic Box</v>
      </c>
      <c r="K8598" s="1">
        <f>IF('[1]King plakken'!$E8599="","",'[1]King plakken'!$E8599)</f>
        <v>20</v>
      </c>
    </row>
    <row r="8599" spans="1:11" x14ac:dyDescent="0.25">
      <c r="A8599" s="1" t="str">
        <f>IF('[1]King plakken'!$A8600="","",'[1]King plakken'!$A8600)</f>
        <v>TAB-60267</v>
      </c>
      <c r="B8599" s="1" t="str">
        <f>IF('[1]King plakken'!$G8600="","",'[1]King plakken'!$G8600)</f>
        <v>6096213260267</v>
      </c>
      <c r="C8599" s="1" t="str">
        <f>IF('[1]King plakken'!$D8600="","",'[1]King plakken'!$D8600)</f>
        <v>Premium Booster Box - 6mm</v>
      </c>
      <c r="D8599" s="3">
        <f>IF('[1]King plakken'!$C8600="","",'[1]King plakken'!$C8600)</f>
        <v>16</v>
      </c>
      <c r="E8599" s="3">
        <f>IF('[1]King plakken'!$F8600="","",'[1]King plakken'!$F8600)</f>
        <v>29.95</v>
      </c>
      <c r="F8599" s="4" t="str">
        <f>IF('[1]King plakken'!$B8600="","",IF('[1]King plakken'!$B8600=11,SUBSTITUTE('[1]King plakken'!$B8600,11,"21%"),SUBSTITUTE('[1]King plakken'!$B8600,12,"9%")))</f>
        <v>21%</v>
      </c>
      <c r="G8599" s="2">
        <f>IF('[1]King plakken'!$H8600="","",IF('[1]King plakken'!$H8600-'[1]King plakken'!$I8600-'[1]King plakken'!$J8600&lt;0,0,'[1]King plakken'!$H8600-'[1]King plakken'!$I8600-'[1]King plakken'!$J8600))</f>
        <v>59</v>
      </c>
      <c r="H8599" s="1" t="str">
        <f>IF('[1]King plakken'!$K8600="","",'[1]King plakken'!$K8600)</f>
        <v>Speltoebehoren-&gt;Opbergers</v>
      </c>
      <c r="I8599" s="1" t="str">
        <f>IF('[1]King plakken'!$L8600="","",'[1]King plakken'!$L8600)</f>
        <v>Beschikbaar</v>
      </c>
      <c r="J8599" s="1" t="str">
        <f>IF('[1]King plakken'!$M8600="","",'[1]King plakken'!$M8600)</f>
        <v>The Acrylic Box</v>
      </c>
      <c r="K8599" s="1">
        <f>IF('[1]King plakken'!$E8600="","",'[1]King plakken'!$E8600)</f>
        <v>14</v>
      </c>
    </row>
    <row r="8600" spans="1:11" x14ac:dyDescent="0.25">
      <c r="A8600" s="1" t="str">
        <f>IF('[1]King plakken'!$A8601="","",'[1]King plakken'!$A8601)</f>
        <v>TAB-62121</v>
      </c>
      <c r="B8600" s="1" t="str">
        <f>IF('[1]King plakken'!$G8601="","",'[1]King plakken'!$G8601)</f>
        <v>6096226162121</v>
      </c>
      <c r="C8600" s="1" t="str">
        <f>IF('[1]King plakken'!$D8601="","",'[1]King plakken'!$D8601)</f>
        <v>Disney Lorcana - Booster Box Acryl</v>
      </c>
      <c r="D8600" s="3">
        <f>IF('[1]King plakken'!$C8601="","",'[1]King plakken'!$C8601)</f>
        <v>13.5</v>
      </c>
      <c r="E8600" s="3">
        <f>IF('[1]King plakken'!$F8601="","",'[1]King plakken'!$F8601)</f>
        <v>26.95</v>
      </c>
      <c r="F8600" s="4" t="str">
        <f>IF('[1]King plakken'!$B8601="","",IF('[1]King plakken'!$B8601=11,SUBSTITUTE('[1]King plakken'!$B8601,11,"21%"),SUBSTITUTE('[1]King plakken'!$B8601,12,"9%")))</f>
        <v>21%</v>
      </c>
      <c r="G8600" s="2">
        <f>IF('[1]King plakken'!$H8601="","",IF('[1]King plakken'!$H8601-'[1]King plakken'!$I8601-'[1]King plakken'!$J8601&lt;0,0,'[1]King plakken'!$H8601-'[1]King plakken'!$I8601-'[1]King plakken'!$J8601))</f>
        <v>0</v>
      </c>
      <c r="H8600" s="1" t="str">
        <f>IF('[1]King plakken'!$K8601="","",'[1]King plakken'!$K8601)</f>
        <v>Speltoebehoren-&gt;Opbergers</v>
      </c>
      <c r="I8600" s="1" t="str">
        <f>IF('[1]King plakken'!$L8601="","",'[1]King plakken'!$L8601)</f>
        <v>Beschikbaar</v>
      </c>
      <c r="J8600" s="1" t="str">
        <f>IF('[1]King plakken'!$M8601="","",'[1]King plakken'!$M8601)</f>
        <v>The Acrylic Box</v>
      </c>
      <c r="K8600" s="1">
        <f>IF('[1]King plakken'!$E8601="","",'[1]King plakken'!$E8601)</f>
        <v>20</v>
      </c>
    </row>
    <row r="8601" spans="1:11" x14ac:dyDescent="0.25">
      <c r="A8601" s="1" t="str">
        <f>IF('[1]King plakken'!$A8602="","",'[1]King plakken'!$A8602)</f>
        <v>TAB-69895</v>
      </c>
      <c r="B8601" s="1" t="str">
        <f>IF('[1]King plakken'!$G8602="","",'[1]King plakken'!$G8602)</f>
        <v>6097601869895</v>
      </c>
      <c r="C8601" s="1" t="str">
        <f>IF('[1]King plakken'!$D8602="","",'[1]King plakken'!$D8602)</f>
        <v>Disney Lorcana - Trove Box</v>
      </c>
      <c r="D8601" s="3">
        <f>IF('[1]King plakken'!$C8602="","",'[1]King plakken'!$C8602)</f>
        <v>15</v>
      </c>
      <c r="E8601" s="3">
        <f>IF('[1]King plakken'!$F8602="","",'[1]King plakken'!$F8602)</f>
        <v>29.95</v>
      </c>
      <c r="F8601" s="4" t="str">
        <f>IF('[1]King plakken'!$B8602="","",IF('[1]King plakken'!$B8602=11,SUBSTITUTE('[1]King plakken'!$B8602,11,"21%"),SUBSTITUTE('[1]King plakken'!$B8602,12,"9%")))</f>
        <v>21%</v>
      </c>
      <c r="G8601" s="2">
        <f>IF('[1]King plakken'!$H8602="","",IF('[1]King plakken'!$H8602-'[1]King plakken'!$I8602-'[1]King plakken'!$J8602&lt;0,0,'[1]King plakken'!$H8602-'[1]King plakken'!$I8602-'[1]King plakken'!$J8602))</f>
        <v>5</v>
      </c>
      <c r="H8601" s="1" t="str">
        <f>IF('[1]King plakken'!$K8602="","",'[1]King plakken'!$K8602)</f>
        <v>Speltoebehoren-&gt;Opbergers</v>
      </c>
      <c r="I8601" s="1" t="str">
        <f>IF('[1]King plakken'!$L8602="","",'[1]King plakken'!$L8602)</f>
        <v>Beschikbaar</v>
      </c>
      <c r="J8601" s="1" t="str">
        <f>IF('[1]King plakken'!$M8602="","",'[1]King plakken'!$M8602)</f>
        <v>The Acrylic Box</v>
      </c>
      <c r="K8601" s="1">
        <f>IF('[1]King plakken'!$E8602="","",'[1]King plakken'!$E8602)</f>
        <v>12</v>
      </c>
    </row>
    <row r="8602" spans="1:11" x14ac:dyDescent="0.25">
      <c r="A8602" s="1" t="str">
        <f>IF('[1]King plakken'!$A8603="","",'[1]King plakken'!$A8603)</f>
        <v>TAB-75101</v>
      </c>
      <c r="B8602" s="1" t="str">
        <f>IF('[1]King plakken'!$G8603="","",'[1]King plakken'!$G8603)</f>
        <v>6096215175101</v>
      </c>
      <c r="C8602" s="1" t="str">
        <f>IF('[1]King plakken'!$D8603="","",'[1]King plakken'!$D8603)</f>
        <v>Premium Elite Trainer Box Case - 6mm</v>
      </c>
      <c r="D8602" s="3">
        <f>IF('[1]King plakken'!$C8603="","",'[1]King plakken'!$C8603)</f>
        <v>16.5</v>
      </c>
      <c r="E8602" s="3">
        <f>IF('[1]King plakken'!$F8603="","",'[1]King plakken'!$F8603)</f>
        <v>29.95</v>
      </c>
      <c r="F8602" s="4" t="str">
        <f>IF('[1]King plakken'!$B8603="","",IF('[1]King plakken'!$B8603=11,SUBSTITUTE('[1]King plakken'!$B8603,11,"21%"),SUBSTITUTE('[1]King plakken'!$B8603,12,"9%")))</f>
        <v>21%</v>
      </c>
      <c r="G8602" s="2">
        <f>IF('[1]King plakken'!$H8603="","",IF('[1]King plakken'!$H8603-'[1]King plakken'!$I8603-'[1]King plakken'!$J8603&lt;0,0,'[1]King plakken'!$H8603-'[1]King plakken'!$I8603-'[1]King plakken'!$J8603))</f>
        <v>0</v>
      </c>
      <c r="H8602" s="1" t="str">
        <f>IF('[1]King plakken'!$K8603="","",'[1]King plakken'!$K8603)</f>
        <v>Speltoebehoren-&gt;Opbergers</v>
      </c>
      <c r="I8602" s="1" t="str">
        <f>IF('[1]King plakken'!$L8603="","",'[1]King plakken'!$L8603)</f>
        <v>Beschikbaar</v>
      </c>
      <c r="J8602" s="1" t="str">
        <f>IF('[1]King plakken'!$M8603="","",'[1]King plakken'!$M8603)</f>
        <v>The Acrylic Box</v>
      </c>
      <c r="K8602" s="1">
        <f>IF('[1]King plakken'!$E8603="","",'[1]King plakken'!$E8603)</f>
        <v>8</v>
      </c>
    </row>
    <row r="8603" spans="1:11" x14ac:dyDescent="0.25">
      <c r="A8603" s="1" t="str">
        <f>IF('[1]King plakken'!$A8604="","",'[1]King plakken'!$A8604)</f>
        <v>TAC-02135</v>
      </c>
      <c r="B8603" s="1" t="str">
        <f>IF('[1]King plakken'!$G8604="","",'[1]King plakken'!$G8604)</f>
        <v>6416739021355</v>
      </c>
      <c r="C8603" s="1" t="str">
        <f>IF('[1]King plakken'!$D8604="","",'[1]King plakken'!$D8604)</f>
        <v>Vlaggen van de wereld</v>
      </c>
      <c r="D8603" s="3">
        <f>IF('[1]King plakken'!$C8604="","",'[1]King plakken'!$C8604)</f>
        <v>7</v>
      </c>
      <c r="E8603" s="3">
        <f>IF('[1]King plakken'!$F8604="","",'[1]King plakken'!$F8604)</f>
        <v>14.99</v>
      </c>
      <c r="F8603" s="4" t="str">
        <f>IF('[1]King plakken'!$B8604="","",IF('[1]King plakken'!$B8604=11,SUBSTITUTE('[1]King plakken'!$B8604,11,"21%"),SUBSTITUTE('[1]King plakken'!$B8604,12,"9%")))</f>
        <v>21%</v>
      </c>
      <c r="G8603" s="2">
        <f>IF('[1]King plakken'!$H8604="","",IF('[1]King plakken'!$H8604-'[1]King plakken'!$I8604-'[1]King plakken'!$J8604&lt;0,0,'[1]King plakken'!$H8604-'[1]King plakken'!$I8604-'[1]King plakken'!$J8604))</f>
        <v>5</v>
      </c>
      <c r="H8603" s="1" t="str">
        <f>IF('[1]King plakken'!$K8604="","",'[1]King plakken'!$K8604)</f>
        <v>Spellen-&gt;Bordspel</v>
      </c>
      <c r="I8603" s="1" t="str">
        <f>IF('[1]King plakken'!$L8604="","",'[1]King plakken'!$L8604)</f>
        <v>Beschikbaar</v>
      </c>
      <c r="J8603" s="1" t="str">
        <f>IF('[1]King plakken'!$M8604="","",'[1]King plakken'!$M8604)</f>
        <v>Tactic</v>
      </c>
      <c r="K8603" s="1">
        <f>IF('[1]King plakken'!$E8604="","",'[1]King plakken'!$E8604)</f>
        <v>6</v>
      </c>
    </row>
    <row r="8604" spans="1:11" x14ac:dyDescent="0.25">
      <c r="A8604" s="1" t="str">
        <f>IF('[1]King plakken'!$A8605="","",'[1]King plakken'!$A8605)</f>
        <v>TAC-40484</v>
      </c>
      <c r="B8604" s="1" t="str">
        <f>IF('[1]King plakken'!$G8605="","",'[1]King plakken'!$G8605)</f>
        <v>6416739404844</v>
      </c>
      <c r="C8604" s="1" t="str">
        <f>IF('[1]King plakken'!$D8605="","",'[1]King plakken'!$D8605)</f>
        <v>Mexican Train Reisspel</v>
      </c>
      <c r="D8604" s="3">
        <f>IF('[1]King plakken'!$C8605="","",'[1]King plakken'!$C8605)</f>
        <v>5</v>
      </c>
      <c r="E8604" s="3">
        <f>IF('[1]King plakken'!$F8605="","",'[1]King plakken'!$F8605)</f>
        <v>10.99</v>
      </c>
      <c r="F8604" s="4" t="str">
        <f>IF('[1]King plakken'!$B8605="","",IF('[1]King plakken'!$B8605=11,SUBSTITUTE('[1]King plakken'!$B8605,11,"21%"),SUBSTITUTE('[1]King plakken'!$B8605,12,"9%")))</f>
        <v>21%</v>
      </c>
      <c r="G8604" s="2">
        <f>IF('[1]King plakken'!$H8605="","",IF('[1]King plakken'!$H8605-'[1]King plakken'!$I8605-'[1]King plakken'!$J8605&lt;0,0,'[1]King plakken'!$H8605-'[1]King plakken'!$I8605-'[1]King plakken'!$J8605))</f>
        <v>6</v>
      </c>
      <c r="H8604" s="1" t="str">
        <f>IF('[1]King plakken'!$K8605="","",'[1]King plakken'!$K8605)</f>
        <v>Spellen-&gt;Bordspel; Thema</v>
      </c>
      <c r="I8604" s="1" t="str">
        <f>IF('[1]King plakken'!$L8605="","",'[1]King plakken'!$L8605)</f>
        <v>Beschikbaar</v>
      </c>
      <c r="J8604" s="1" t="str">
        <f>IF('[1]King plakken'!$M8605="","",'[1]King plakken'!$M8605)</f>
        <v>Tactic</v>
      </c>
      <c r="K8604" s="1">
        <f>IF('[1]King plakken'!$E8605="","",'[1]King plakken'!$E8605)</f>
        <v>12</v>
      </c>
    </row>
    <row r="8605" spans="1:11" x14ac:dyDescent="0.25">
      <c r="A8605" s="1" t="str">
        <f>IF('[1]King plakken'!$A8606="","",'[1]King plakken'!$A8606)</f>
        <v>TAC-41439</v>
      </c>
      <c r="B8605" s="1" t="str">
        <f>IF('[1]King plakken'!$G8606="","",'[1]King plakken'!$G8606)</f>
        <v>6416739414393</v>
      </c>
      <c r="C8605" s="1" t="str">
        <f>IF('[1]King plakken'!$D8606="","",'[1]King plakken'!$D8606)</f>
        <v>Pets Memo</v>
      </c>
      <c r="D8605" s="3">
        <f>IF('[1]King plakken'!$C8606="","",'[1]King plakken'!$C8606)</f>
        <v>5.5</v>
      </c>
      <c r="E8605" s="3">
        <f>IF('[1]King plakken'!$F8606="","",'[1]King plakken'!$F8606)</f>
        <v>11.99</v>
      </c>
      <c r="F8605" s="4" t="str">
        <f>IF('[1]King plakken'!$B8606="","",IF('[1]King plakken'!$B8606=11,SUBSTITUTE('[1]King plakken'!$B8606,11,"21%"),SUBSTITUTE('[1]King plakken'!$B8606,12,"9%")))</f>
        <v>21%</v>
      </c>
      <c r="G8605" s="2">
        <f>IF('[1]King plakken'!$H8606="","",IF('[1]King plakken'!$H8606-'[1]King plakken'!$I8606-'[1]King plakken'!$J8606&lt;0,0,'[1]King plakken'!$H8606-'[1]King plakken'!$I8606-'[1]King plakken'!$J8606))</f>
        <v>7</v>
      </c>
      <c r="H8605" s="1" t="str">
        <f>IF('[1]King plakken'!$K8606="","",'[1]King plakken'!$K8606)</f>
        <v>Spellen-&gt;Bordspel</v>
      </c>
      <c r="I8605" s="1" t="str">
        <f>IF('[1]King plakken'!$L8606="","",'[1]King plakken'!$L8606)</f>
        <v>Beschikbaar</v>
      </c>
      <c r="J8605" s="1" t="str">
        <f>IF('[1]King plakken'!$M8606="","",'[1]King plakken'!$M8606)</f>
        <v>Tactic</v>
      </c>
      <c r="K8605" s="1">
        <f>IF('[1]King plakken'!$E8606="","",'[1]King plakken'!$E8606)</f>
        <v>6</v>
      </c>
    </row>
    <row r="8606" spans="1:11" x14ac:dyDescent="0.25">
      <c r="A8606" s="1" t="str">
        <f>IF('[1]King plakken'!$A8607="","",'[1]King plakken'!$A8607)</f>
        <v>TAC-41441</v>
      </c>
      <c r="B8606" s="1" t="str">
        <f>IF('[1]King plakken'!$G8607="","",'[1]King plakken'!$G8607)</f>
        <v>6416739414416</v>
      </c>
      <c r="C8606" s="1" t="str">
        <f>IF('[1]King plakken'!$D8607="","",'[1]King plakken'!$D8607)</f>
        <v>Wildlife Memo</v>
      </c>
      <c r="D8606" s="3">
        <f>IF('[1]King plakken'!$C8607="","",'[1]King plakken'!$C8607)</f>
        <v>5.5</v>
      </c>
      <c r="E8606" s="3">
        <f>IF('[1]King plakken'!$F8607="","",'[1]King plakken'!$F8607)</f>
        <v>11.99</v>
      </c>
      <c r="F8606" s="4" t="str">
        <f>IF('[1]King plakken'!$B8607="","",IF('[1]King plakken'!$B8607=11,SUBSTITUTE('[1]King plakken'!$B8607,11,"21%"),SUBSTITUTE('[1]King plakken'!$B8607,12,"9%")))</f>
        <v>21%</v>
      </c>
      <c r="G8606" s="2">
        <f>IF('[1]King plakken'!$H8607="","",IF('[1]King plakken'!$H8607-'[1]King plakken'!$I8607-'[1]King plakken'!$J8607&lt;0,0,'[1]King plakken'!$H8607-'[1]King plakken'!$I8607-'[1]King plakken'!$J8607))</f>
        <v>5</v>
      </c>
      <c r="H8606" s="1" t="str">
        <f>IF('[1]King plakken'!$K8607="","",'[1]King plakken'!$K8607)</f>
        <v>Spellen-&gt;Kaartspel</v>
      </c>
      <c r="I8606" s="1" t="str">
        <f>IF('[1]King plakken'!$L8607="","",'[1]King plakken'!$L8607)</f>
        <v>Beschikbaar</v>
      </c>
      <c r="J8606" s="1" t="str">
        <f>IF('[1]King plakken'!$M8607="","",'[1]King plakken'!$M8607)</f>
        <v>Tactic</v>
      </c>
      <c r="K8606" s="1">
        <f>IF('[1]King plakken'!$E8607="","",'[1]King plakken'!$E8607)</f>
        <v>6</v>
      </c>
    </row>
    <row r="8607" spans="1:11" x14ac:dyDescent="0.25">
      <c r="A8607" s="1" t="str">
        <f>IF('[1]King plakken'!$A8608="","",'[1]King plakken'!$A8608)</f>
        <v>TAC-41442</v>
      </c>
      <c r="B8607" s="1" t="str">
        <f>IF('[1]King plakken'!$G8608="","",'[1]King plakken'!$G8608)</f>
        <v>6416739414423</v>
      </c>
      <c r="C8607" s="1" t="str">
        <f>IF('[1]King plakken'!$D8608="","",'[1]King plakken'!$D8608)</f>
        <v>Transport Memo</v>
      </c>
      <c r="D8607" s="3">
        <f>IF('[1]King plakken'!$C8608="","",'[1]King plakken'!$C8608)</f>
        <v>5.5</v>
      </c>
      <c r="E8607" s="3">
        <f>IF('[1]King plakken'!$F8608="","",'[1]King plakken'!$F8608)</f>
        <v>11.99</v>
      </c>
      <c r="F8607" s="4" t="str">
        <f>IF('[1]King plakken'!$B8608="","",IF('[1]King plakken'!$B8608=11,SUBSTITUTE('[1]King plakken'!$B8608,11,"21%"),SUBSTITUTE('[1]King plakken'!$B8608,12,"9%")))</f>
        <v>21%</v>
      </c>
      <c r="G8607" s="2">
        <f>IF('[1]King plakken'!$H8608="","",IF('[1]King plakken'!$H8608-'[1]King plakken'!$I8608-'[1]King plakken'!$J8608&lt;0,0,'[1]King plakken'!$H8608-'[1]King plakken'!$I8608-'[1]King plakken'!$J8608))</f>
        <v>7</v>
      </c>
      <c r="H8607" s="1" t="str">
        <f>IF('[1]King plakken'!$K8608="","",'[1]King plakken'!$K8608)</f>
        <v>Spellen-&gt;Kaartspel</v>
      </c>
      <c r="I8607" s="1" t="str">
        <f>IF('[1]King plakken'!$L8608="","",'[1]King plakken'!$L8608)</f>
        <v>Beschikbaar</v>
      </c>
      <c r="J8607" s="1" t="str">
        <f>IF('[1]King plakken'!$M8608="","",'[1]King plakken'!$M8608)</f>
        <v>Tactic</v>
      </c>
      <c r="K8607" s="1">
        <f>IF('[1]King plakken'!$E8608="","",'[1]King plakken'!$E8608)</f>
        <v>6</v>
      </c>
    </row>
    <row r="8608" spans="1:11" x14ac:dyDescent="0.25">
      <c r="A8608" s="1" t="str">
        <f>IF('[1]King plakken'!$A8609="","",'[1]King plakken'!$A8609)</f>
        <v>TAC-52676</v>
      </c>
      <c r="B8608" s="1" t="str">
        <f>IF('[1]King plakken'!$G8609="","",'[1]King plakken'!$G8609)</f>
        <v>6416739526768</v>
      </c>
      <c r="C8608" s="1" t="str">
        <f>IF('[1]King plakken'!$D8609="","",'[1]King plakken'!$D8609)</f>
        <v>Animals Babies Memo</v>
      </c>
      <c r="D8608" s="3">
        <f>IF('[1]King plakken'!$C8609="","",'[1]King plakken'!$C8609)</f>
        <v>5.5</v>
      </c>
      <c r="E8608" s="3">
        <f>IF('[1]King plakken'!$F8609="","",'[1]King plakken'!$F8609)</f>
        <v>11.99</v>
      </c>
      <c r="F8608" s="4" t="str">
        <f>IF('[1]King plakken'!$B8609="","",IF('[1]King plakken'!$B8609=11,SUBSTITUTE('[1]King plakken'!$B8609,11,"21%"),SUBSTITUTE('[1]King plakken'!$B8609,12,"9%")))</f>
        <v>21%</v>
      </c>
      <c r="G8608" s="2">
        <f>IF('[1]King plakken'!$H8609="","",IF('[1]King plakken'!$H8609-'[1]King plakken'!$I8609-'[1]King plakken'!$J8609&lt;0,0,'[1]King plakken'!$H8609-'[1]King plakken'!$I8609-'[1]King plakken'!$J8609))</f>
        <v>11</v>
      </c>
      <c r="H8608" s="1" t="str">
        <f>IF('[1]King plakken'!$K8609="","",'[1]King plakken'!$K8609)</f>
        <v>Spellen-&gt;Kaartspel</v>
      </c>
      <c r="I8608" s="1" t="str">
        <f>IF('[1]King plakken'!$L8609="","",'[1]King plakken'!$L8609)</f>
        <v>Beschikbaar</v>
      </c>
      <c r="J8608" s="1" t="str">
        <f>IF('[1]King plakken'!$M8609="","",'[1]King plakken'!$M8609)</f>
        <v>Tactic</v>
      </c>
      <c r="K8608" s="1">
        <f>IF('[1]King plakken'!$E8609="","",'[1]King plakken'!$E8609)</f>
        <v>6</v>
      </c>
    </row>
    <row r="8609" spans="1:11" x14ac:dyDescent="0.25">
      <c r="A8609" s="1" t="str">
        <f>IF('[1]King plakken'!$A8610="","",'[1]King plakken'!$A8610)</f>
        <v>TAC-53940</v>
      </c>
      <c r="B8609" s="1" t="str">
        <f>IF('[1]King plakken'!$G8610="","",'[1]King plakken'!$G8610)</f>
        <v>6416739539409</v>
      </c>
      <c r="C8609" s="1" t="str">
        <f>IF('[1]King plakken'!$D8610="","",'[1]King plakken'!$D8610)</f>
        <v>Wedden dat je het kan?</v>
      </c>
      <c r="D8609" s="3">
        <f>IF('[1]King plakken'!$C8610="","",'[1]King plakken'!$C8610)</f>
        <v>13</v>
      </c>
      <c r="E8609" s="3">
        <f>IF('[1]King plakken'!$F8610="","",'[1]King plakken'!$F8610)</f>
        <v>26.99</v>
      </c>
      <c r="F8609" s="4" t="str">
        <f>IF('[1]King plakken'!$B8610="","",IF('[1]King plakken'!$B8610=11,SUBSTITUTE('[1]King plakken'!$B8610,11,"21%"),SUBSTITUTE('[1]King plakken'!$B8610,12,"9%")))</f>
        <v>21%</v>
      </c>
      <c r="G8609" s="2">
        <f>IF('[1]King plakken'!$H8610="","",IF('[1]King plakken'!$H8610-'[1]King plakken'!$I8610-'[1]King plakken'!$J8610&lt;0,0,'[1]King plakken'!$H8610-'[1]King plakken'!$I8610-'[1]King plakken'!$J8610))</f>
        <v>13</v>
      </c>
      <c r="H8609" s="1" t="str">
        <f>IF('[1]King plakken'!$K8610="","",'[1]King plakken'!$K8610)</f>
        <v>Spellen-&gt;Bordspel</v>
      </c>
      <c r="I8609" s="1" t="str">
        <f>IF('[1]King plakken'!$L8610="","",'[1]King plakken'!$L8610)</f>
        <v>Beschikbaar</v>
      </c>
      <c r="J8609" s="1" t="str">
        <f>IF('[1]King plakken'!$M8610="","",'[1]King plakken'!$M8610)</f>
        <v>Tactic</v>
      </c>
      <c r="K8609" s="1">
        <f>IF('[1]King plakken'!$E8610="","",'[1]King plakken'!$E8610)</f>
        <v>6</v>
      </c>
    </row>
    <row r="8610" spans="1:11" x14ac:dyDescent="0.25">
      <c r="A8610" s="1" t="str">
        <f>IF('[1]King plakken'!$A8611="","",'[1]King plakken'!$A8611)</f>
        <v>TAC-54005</v>
      </c>
      <c r="B8610" s="1" t="str">
        <f>IF('[1]King plakken'!$G8611="","",'[1]King plakken'!$G8611)</f>
        <v>6416739540054</v>
      </c>
      <c r="C8610" s="1" t="str">
        <f>IF('[1]King plakken'!$D8611="","",'[1]King plakken'!$D8611)</f>
        <v>Mexican Train Tin Box</v>
      </c>
      <c r="D8610" s="3">
        <f>IF('[1]King plakken'!$C8611="","",'[1]King plakken'!$C8611)</f>
        <v>19.2</v>
      </c>
      <c r="E8610" s="3">
        <f>IF('[1]King plakken'!$F8611="","",'[1]King plakken'!$F8611)</f>
        <v>39.99</v>
      </c>
      <c r="F8610" s="4" t="str">
        <f>IF('[1]King plakken'!$B8611="","",IF('[1]King plakken'!$B8611=11,SUBSTITUTE('[1]King plakken'!$B8611,11,"21%"),SUBSTITUTE('[1]King plakken'!$B8611,12,"9%")))</f>
        <v>21%</v>
      </c>
      <c r="G8610" s="2">
        <f>IF('[1]King plakken'!$H8611="","",IF('[1]King plakken'!$H8611-'[1]King plakken'!$I8611-'[1]King plakken'!$J8611&lt;0,0,'[1]King plakken'!$H8611-'[1]King plakken'!$I8611-'[1]King plakken'!$J8611))</f>
        <v>14</v>
      </c>
      <c r="H8610" s="1" t="str">
        <f>IF('[1]King plakken'!$K8611="","",'[1]King plakken'!$K8611)</f>
        <v>Spellen-&gt;Bordspel</v>
      </c>
      <c r="I8610" s="1" t="str">
        <f>IF('[1]King plakken'!$L8611="","",'[1]King plakken'!$L8611)</f>
        <v>Beschikbaar</v>
      </c>
      <c r="J8610" s="1" t="str">
        <f>IF('[1]King plakken'!$M8611="","",'[1]King plakken'!$M8611)</f>
        <v>Tactic</v>
      </c>
      <c r="K8610" s="1">
        <f>IF('[1]King plakken'!$E8611="","",'[1]King plakken'!$E8611)</f>
        <v>6</v>
      </c>
    </row>
    <row r="8611" spans="1:11" x14ac:dyDescent="0.25">
      <c r="A8611" s="1" t="str">
        <f>IF('[1]King plakken'!$A8612="","",'[1]King plakken'!$A8612)</f>
        <v>TAC-54591</v>
      </c>
      <c r="B8611" s="1" t="str">
        <f>IF('[1]King plakken'!$G8612="","",'[1]King plakken'!$G8612)</f>
        <v>6416739545912</v>
      </c>
      <c r="C8611" s="1" t="str">
        <f>IF('[1]King plakken'!$D8612="","",'[1]King plakken'!$D8612)</f>
        <v>Kleuter Kwartet</v>
      </c>
      <c r="D8611" s="3">
        <f>IF('[1]King plakken'!$C8612="","",'[1]King plakken'!$C8612)</f>
        <v>3</v>
      </c>
      <c r="E8611" s="3">
        <f>IF('[1]King plakken'!$F8612="","",'[1]King plakken'!$F8612)</f>
        <v>6.99</v>
      </c>
      <c r="F8611" s="4" t="str">
        <f>IF('[1]King plakken'!$B8612="","",IF('[1]King plakken'!$B8612=11,SUBSTITUTE('[1]King plakken'!$B8612,11,"21%"),SUBSTITUTE('[1]King plakken'!$B8612,12,"9%")))</f>
        <v>21%</v>
      </c>
      <c r="G8611" s="2">
        <f>IF('[1]King plakken'!$H8612="","",IF('[1]King plakken'!$H8612-'[1]King plakken'!$I8612-'[1]King plakken'!$J8612&lt;0,0,'[1]King plakken'!$H8612-'[1]King plakken'!$I8612-'[1]King plakken'!$J8612))</f>
        <v>13</v>
      </c>
      <c r="H8611" s="1" t="str">
        <f>IF('[1]King plakken'!$K8612="","",'[1]King plakken'!$K8612)</f>
        <v>Spellen-&gt;Kaartspel</v>
      </c>
      <c r="I8611" s="1" t="str">
        <f>IF('[1]King plakken'!$L8612="","",'[1]King plakken'!$L8612)</f>
        <v>Beschikbaar</v>
      </c>
      <c r="J8611" s="1" t="str">
        <f>IF('[1]King plakken'!$M8612="","",'[1]King plakken'!$M8612)</f>
        <v>Selecta</v>
      </c>
      <c r="K8611" s="1">
        <f>IF('[1]King plakken'!$E8612="","",'[1]King plakken'!$E8612)</f>
        <v>16</v>
      </c>
    </row>
    <row r="8612" spans="1:11" x14ac:dyDescent="0.25">
      <c r="A8612" s="1" t="str">
        <f>IF('[1]King plakken'!$A8613="","",'[1]King plakken'!$A8613)</f>
        <v>TAC-54594</v>
      </c>
      <c r="B8612" s="1" t="str">
        <f>IF('[1]King plakken'!$G8613="","",'[1]King plakken'!$G8613)</f>
        <v>6416739545943</v>
      </c>
      <c r="C8612" s="1" t="str">
        <f>IF('[1]King plakken'!$D8613="","",'[1]King plakken'!$D8613)</f>
        <v>Reuze Ganzenbord</v>
      </c>
      <c r="D8612" s="3">
        <f>IF('[1]King plakken'!$C8613="","",'[1]King plakken'!$C8613)</f>
        <v>8</v>
      </c>
      <c r="E8612" s="3">
        <f>IF('[1]King plakken'!$F8613="","",'[1]King plakken'!$F8613)</f>
        <v>16.989999999999998</v>
      </c>
      <c r="F8612" s="4" t="str">
        <f>IF('[1]King plakken'!$B8613="","",IF('[1]King plakken'!$B8613=11,SUBSTITUTE('[1]King plakken'!$B8613,11,"21%"),SUBSTITUTE('[1]King plakken'!$B8613,12,"9%")))</f>
        <v>21%</v>
      </c>
      <c r="G8612" s="2">
        <f>IF('[1]King plakken'!$H8613="","",IF('[1]King plakken'!$H8613-'[1]King plakken'!$I8613-'[1]King plakken'!$J8613&lt;0,0,'[1]King plakken'!$H8613-'[1]King plakken'!$I8613-'[1]King plakken'!$J8613))</f>
        <v>10</v>
      </c>
      <c r="H8612" s="1" t="str">
        <f>IF('[1]King plakken'!$K8613="","",'[1]King plakken'!$K8613)</f>
        <v>Spellen-&gt;Bordspel</v>
      </c>
      <c r="I8612" s="1" t="str">
        <f>IF('[1]King plakken'!$L8613="","",'[1]King plakken'!$L8613)</f>
        <v>Beschikbaar</v>
      </c>
      <c r="J8612" s="1" t="str">
        <f>IF('[1]King plakken'!$M8613="","",'[1]King plakken'!$M8613)</f>
        <v>Selecta</v>
      </c>
      <c r="K8612" s="1">
        <f>IF('[1]King plakken'!$E8613="","",'[1]King plakken'!$E8613)</f>
        <v>6</v>
      </c>
    </row>
    <row r="8613" spans="1:11" x14ac:dyDescent="0.25">
      <c r="A8613" s="1" t="str">
        <f>IF('[1]King plakken'!$A8614="","",'[1]King plakken'!$A8614)</f>
        <v>TAC-54595</v>
      </c>
      <c r="B8613" s="1" t="str">
        <f>IF('[1]King plakken'!$G8614="","",'[1]King plakken'!$G8614)</f>
        <v>6416739545950</v>
      </c>
      <c r="C8613" s="1" t="str">
        <f>IF('[1]King plakken'!$D8614="","",'[1]King plakken'!$D8614)</f>
        <v>Woord Mix</v>
      </c>
      <c r="D8613" s="3">
        <f>IF('[1]King plakken'!$C8614="","",'[1]King plakken'!$C8614)</f>
        <v>5.5</v>
      </c>
      <c r="E8613" s="3">
        <f>IF('[1]King plakken'!$F8614="","",'[1]King plakken'!$F8614)</f>
        <v>11.99</v>
      </c>
      <c r="F8613" s="4" t="str">
        <f>IF('[1]King plakken'!$B8614="","",IF('[1]King plakken'!$B8614=11,SUBSTITUTE('[1]King plakken'!$B8614,11,"21%"),SUBSTITUTE('[1]King plakken'!$B8614,12,"9%")))</f>
        <v>21%</v>
      </c>
      <c r="G8613" s="2">
        <f>IF('[1]King plakken'!$H8614="","",IF('[1]King plakken'!$H8614-'[1]King plakken'!$I8614-'[1]King plakken'!$J8614&lt;0,0,'[1]King plakken'!$H8614-'[1]King plakken'!$I8614-'[1]King plakken'!$J8614))</f>
        <v>24</v>
      </c>
      <c r="H8613" s="1" t="str">
        <f>IF('[1]King plakken'!$K8614="","",'[1]King plakken'!$K8614)</f>
        <v>Spellen-&gt;Dobbelspel</v>
      </c>
      <c r="I8613" s="1" t="str">
        <f>IF('[1]King plakken'!$L8614="","",'[1]King plakken'!$L8614)</f>
        <v>Beschikbaar</v>
      </c>
      <c r="J8613" s="1" t="str">
        <f>IF('[1]King plakken'!$M8614="","",'[1]King plakken'!$M8614)</f>
        <v>Selecta</v>
      </c>
      <c r="K8613" s="1">
        <f>IF('[1]King plakken'!$E8614="","",'[1]King plakken'!$E8614)</f>
        <v>6</v>
      </c>
    </row>
    <row r="8614" spans="1:11" x14ac:dyDescent="0.25">
      <c r="A8614" s="1" t="str">
        <f>IF('[1]King plakken'!$A8615="","",'[1]King plakken'!$A8615)</f>
        <v>TAC-54903</v>
      </c>
      <c r="B8614" s="1" t="str">
        <f>IF('[1]King plakken'!$G8615="","",'[1]King plakken'!$G8615)</f>
        <v>6416739549033</v>
      </c>
      <c r="C8614" s="1" t="str">
        <f>IF('[1]King plakken'!$D8615="","",'[1]King plakken'!$D8615)</f>
        <v>Mölkky</v>
      </c>
      <c r="D8614" s="3">
        <f>IF('[1]King plakken'!$C8615="","",'[1]King plakken'!$C8615)</f>
        <v>15</v>
      </c>
      <c r="E8614" s="3">
        <f>IF('[1]King plakken'!$F8615="","",'[1]King plakken'!$F8615)</f>
        <v>29.99</v>
      </c>
      <c r="F8614" s="4" t="str">
        <f>IF('[1]King plakken'!$B8615="","",IF('[1]King plakken'!$B8615=11,SUBSTITUTE('[1]King plakken'!$B8615,11,"21%"),SUBSTITUTE('[1]King plakken'!$B8615,12,"9%")))</f>
        <v>21%</v>
      </c>
      <c r="G8614" s="2">
        <f>IF('[1]King plakken'!$H8615="","",IF('[1]King plakken'!$H8615-'[1]King plakken'!$I8615-'[1]King plakken'!$J8615&lt;0,0,'[1]King plakken'!$H8615-'[1]King plakken'!$I8615-'[1]King plakken'!$J8615))</f>
        <v>0</v>
      </c>
      <c r="H8614" s="1" t="str">
        <f>IF('[1]King plakken'!$K8615="","",'[1]King plakken'!$K8615)</f>
        <v>Spellen-&gt;Behendigheidsspel</v>
      </c>
      <c r="I8614" s="1" t="str">
        <f>IF('[1]King plakken'!$L8615="","",'[1]King plakken'!$L8615)</f>
        <v>Herprint</v>
      </c>
      <c r="J8614" s="1" t="str">
        <f>IF('[1]King plakken'!$M8615="","",'[1]King plakken'!$M8615)</f>
        <v>Tactic</v>
      </c>
      <c r="K8614" s="1">
        <f>IF('[1]King plakken'!$E8615="","",'[1]King plakken'!$E8615)</f>
        <v>6</v>
      </c>
    </row>
    <row r="8615" spans="1:11" x14ac:dyDescent="0.25">
      <c r="A8615" s="1" t="str">
        <f>IF('[1]King plakken'!$A8616="","",'[1]King plakken'!$A8616)</f>
        <v>TAC-54927</v>
      </c>
      <c r="B8615" s="1" t="str">
        <f>IF('[1]King plakken'!$G8616="","",'[1]King plakken'!$G8616)</f>
        <v>6416739549279</v>
      </c>
      <c r="C8615" s="1" t="str">
        <f>IF('[1]King plakken'!$D8616="","",'[1]King plakken'!$D8616)</f>
        <v>Classic Bean Bag Game</v>
      </c>
      <c r="D8615" s="3">
        <f>IF('[1]King plakken'!$C8616="","",'[1]King plakken'!$C8616)</f>
        <v>13.5</v>
      </c>
      <c r="E8615" s="3">
        <f>IF('[1]King plakken'!$F8616="","",'[1]King plakken'!$F8616)</f>
        <v>27.99</v>
      </c>
      <c r="F8615" s="4" t="str">
        <f>IF('[1]King plakken'!$B8616="","",IF('[1]King plakken'!$B8616=11,SUBSTITUTE('[1]King plakken'!$B8616,11,"21%"),SUBSTITUTE('[1]King plakken'!$B8616,12,"9%")))</f>
        <v>21%</v>
      </c>
      <c r="G8615" s="2">
        <f>IF('[1]King plakken'!$H8616="","",IF('[1]King plakken'!$H8616-'[1]King plakken'!$I8616-'[1]King plakken'!$J8616&lt;0,0,'[1]King plakken'!$H8616-'[1]King plakken'!$I8616-'[1]King plakken'!$J8616))</f>
        <v>4</v>
      </c>
      <c r="H8615" s="1" t="str">
        <f>IF('[1]King plakken'!$K8616="","",'[1]King plakken'!$K8616)</f>
        <v>Spellen-&gt;Behendigheidsspel</v>
      </c>
      <c r="I8615" s="1" t="str">
        <f>IF('[1]King plakken'!$L8616="","",'[1]King plakken'!$L8616)</f>
        <v>Beschikbaar</v>
      </c>
      <c r="J8615" s="1" t="str">
        <f>IF('[1]King plakken'!$M8616="","",'[1]King plakken'!$M8616)</f>
        <v>Tactic</v>
      </c>
      <c r="K8615" s="1">
        <f>IF('[1]King plakken'!$E8616="","",'[1]King plakken'!$E8616)</f>
        <v>4</v>
      </c>
    </row>
    <row r="8616" spans="1:11" x14ac:dyDescent="0.25">
      <c r="A8616" s="1" t="str">
        <f>IF('[1]King plakken'!$A8617="","",'[1]King plakken'!$A8617)</f>
        <v>TAC-55086</v>
      </c>
      <c r="B8616" s="1" t="str">
        <f>IF('[1]King plakken'!$G8617="","",'[1]King plakken'!$G8617)</f>
        <v>6416739550862</v>
      </c>
      <c r="C8616" s="1" t="str">
        <f>IF('[1]King plakken'!$D8617="","",'[1]King plakken'!$D8617)</f>
        <v>Wedden dat je het kan 2</v>
      </c>
      <c r="D8616" s="3">
        <f>IF('[1]King plakken'!$C8617="","",'[1]King plakken'!$C8617)</f>
        <v>13</v>
      </c>
      <c r="E8616" s="3">
        <f>IF('[1]King plakken'!$F8617="","",'[1]King plakken'!$F8617)</f>
        <v>26.99</v>
      </c>
      <c r="F8616" s="4" t="str">
        <f>IF('[1]King plakken'!$B8617="","",IF('[1]King plakken'!$B8617=11,SUBSTITUTE('[1]King plakken'!$B8617,11,"21%"),SUBSTITUTE('[1]King plakken'!$B8617,12,"9%")))</f>
        <v>21%</v>
      </c>
      <c r="G8616" s="2">
        <f>IF('[1]King plakken'!$H8617="","",IF('[1]King plakken'!$H8617-'[1]King plakken'!$I8617-'[1]King plakken'!$J8617&lt;0,0,'[1]King plakken'!$H8617-'[1]King plakken'!$I8617-'[1]King plakken'!$J8617))</f>
        <v>0</v>
      </c>
      <c r="H8616" s="1" t="str">
        <f>IF('[1]King plakken'!$K8617="","",'[1]King plakken'!$K8617)</f>
        <v>Spellen-&gt;Partygames</v>
      </c>
      <c r="I8616" s="1" t="str">
        <f>IF('[1]King plakken'!$L8617="","",'[1]King plakken'!$L8617)</f>
        <v>Beschikbaar</v>
      </c>
      <c r="J8616" s="1" t="str">
        <f>IF('[1]King plakken'!$M8617="","",'[1]King plakken'!$M8617)</f>
        <v>Tactic</v>
      </c>
      <c r="K8616" s="1">
        <f>IF('[1]King plakken'!$E8617="","",'[1]King plakken'!$E8617)</f>
        <v>6</v>
      </c>
    </row>
    <row r="8617" spans="1:11" x14ac:dyDescent="0.25">
      <c r="A8617" s="1" t="str">
        <f>IF('[1]King plakken'!$A8618="","",'[1]King plakken'!$A8618)</f>
        <v>TAC-55135</v>
      </c>
      <c r="B8617" s="1" t="str">
        <f>IF('[1]King plakken'!$G8618="","",'[1]King plakken'!$G8618)</f>
        <v>6416739551357</v>
      </c>
      <c r="C8617" s="1" t="str">
        <f>IF('[1]King plakken'!$D8618="","",'[1]King plakken'!$D8618)</f>
        <v>Kubb in Cardboard Box</v>
      </c>
      <c r="D8617" s="3">
        <f>IF('[1]King plakken'!$C8618="","",'[1]King plakken'!$C8618)</f>
        <v>13.5</v>
      </c>
      <c r="E8617" s="3">
        <f>IF('[1]King plakken'!$F8618="","",'[1]King plakken'!$F8618)</f>
        <v>27.99</v>
      </c>
      <c r="F8617" s="4" t="str">
        <f>IF('[1]King plakken'!$B8618="","",IF('[1]King plakken'!$B8618=11,SUBSTITUTE('[1]King plakken'!$B8618,11,"21%"),SUBSTITUTE('[1]King plakken'!$B8618,12,"9%")))</f>
        <v>21%</v>
      </c>
      <c r="G8617" s="2">
        <f>IF('[1]King plakken'!$H8618="","",IF('[1]King plakken'!$H8618-'[1]King plakken'!$I8618-'[1]King plakken'!$J8618&lt;0,0,'[1]King plakken'!$H8618-'[1]King plakken'!$I8618-'[1]King plakken'!$J8618))</f>
        <v>5</v>
      </c>
      <c r="H8617" s="1" t="str">
        <f>IF('[1]King plakken'!$K8618="","",'[1]King plakken'!$K8618)</f>
        <v>Spellen-&gt;Behendigheidsspel</v>
      </c>
      <c r="I8617" s="1" t="str">
        <f>IF('[1]King plakken'!$L8618="","",'[1]King plakken'!$L8618)</f>
        <v>Beschikbaar</v>
      </c>
      <c r="J8617" s="1" t="str">
        <f>IF('[1]King plakken'!$M8618="","",'[1]King plakken'!$M8618)</f>
        <v>Tactic</v>
      </c>
      <c r="K8617" s="1">
        <f>IF('[1]King plakken'!$E8618="","",'[1]King plakken'!$E8618)</f>
        <v>6</v>
      </c>
    </row>
    <row r="8618" spans="1:11" x14ac:dyDescent="0.25">
      <c r="A8618" s="1" t="str">
        <f>IF('[1]King plakken'!$A8619="","",'[1]King plakken'!$A8619)</f>
        <v>TAC-55802</v>
      </c>
      <c r="B8618" s="1" t="str">
        <f>IF('[1]King plakken'!$G8619="","",'[1]King plakken'!$G8619)</f>
        <v>6416739558028</v>
      </c>
      <c r="C8618" s="1" t="str">
        <f>IF('[1]King plakken'!$D8619="","",'[1]King plakken'!$D8619)</f>
        <v>Dino Memo</v>
      </c>
      <c r="D8618" s="3">
        <f>IF('[1]King plakken'!$C8619="","",'[1]King plakken'!$C8619)</f>
        <v>5.5</v>
      </c>
      <c r="E8618" s="3">
        <f>IF('[1]King plakken'!$F8619="","",'[1]King plakken'!$F8619)</f>
        <v>11.99</v>
      </c>
      <c r="F8618" s="4" t="str">
        <f>IF('[1]King plakken'!$B8619="","",IF('[1]King plakken'!$B8619=11,SUBSTITUTE('[1]King plakken'!$B8619,11,"21%"),SUBSTITUTE('[1]King plakken'!$B8619,12,"9%")))</f>
        <v>21%</v>
      </c>
      <c r="G8618" s="2">
        <f>IF('[1]King plakken'!$H8619="","",IF('[1]King plakken'!$H8619-'[1]King plakken'!$I8619-'[1]King plakken'!$J8619&lt;0,0,'[1]King plakken'!$H8619-'[1]King plakken'!$I8619-'[1]King plakken'!$J8619))</f>
        <v>7</v>
      </c>
      <c r="H8618" s="1" t="str">
        <f>IF('[1]King plakken'!$K8619="","",'[1]King plakken'!$K8619)</f>
        <v>Spellen-&gt;Kaartspel</v>
      </c>
      <c r="I8618" s="1" t="str">
        <f>IF('[1]King plakken'!$L8619="","",'[1]King plakken'!$L8619)</f>
        <v>Beschikbaar</v>
      </c>
      <c r="J8618" s="1" t="str">
        <f>IF('[1]King plakken'!$M8619="","",'[1]King plakken'!$M8619)</f>
        <v>Tactic</v>
      </c>
      <c r="K8618" s="1">
        <f>IF('[1]King plakken'!$E8619="","",'[1]King plakken'!$E8619)</f>
        <v>6</v>
      </c>
    </row>
    <row r="8619" spans="1:11" x14ac:dyDescent="0.25">
      <c r="A8619" s="1" t="str">
        <f>IF('[1]King plakken'!$A8620="","",'[1]King plakken'!$A8620)</f>
        <v>TAC-55959</v>
      </c>
      <c r="B8619" s="1" t="str">
        <f>IF('[1]King plakken'!$G8620="","",'[1]King plakken'!$G8620)</f>
        <v>6416739559599</v>
      </c>
      <c r="C8619" s="1" t="str">
        <f>IF('[1]King plakken'!$D8620="","",'[1]King plakken'!$D8620)</f>
        <v>Wedden Dat Je Het Kan Reisspel</v>
      </c>
      <c r="D8619" s="3">
        <f>IF('[1]King plakken'!$C8620="","",'[1]King plakken'!$C8620)</f>
        <v>5</v>
      </c>
      <c r="E8619" s="3">
        <f>IF('[1]King plakken'!$F8620="","",'[1]King plakken'!$F8620)</f>
        <v>10.99</v>
      </c>
      <c r="F8619" s="4" t="str">
        <f>IF('[1]King plakken'!$B8620="","",IF('[1]King plakken'!$B8620=11,SUBSTITUTE('[1]King plakken'!$B8620,11,"21%"),SUBSTITUTE('[1]King plakken'!$B8620,12,"9%")))</f>
        <v>21%</v>
      </c>
      <c r="G8619" s="2">
        <f>IF('[1]King plakken'!$H8620="","",IF('[1]King plakken'!$H8620-'[1]King plakken'!$I8620-'[1]King plakken'!$J8620&lt;0,0,'[1]King plakken'!$H8620-'[1]King plakken'!$I8620-'[1]King plakken'!$J8620))</f>
        <v>3</v>
      </c>
      <c r="H8619" s="1" t="str">
        <f>IF('[1]King plakken'!$K8620="","",'[1]King plakken'!$K8620)</f>
        <v>Spellen-&gt;Bordspel; Thema</v>
      </c>
      <c r="I8619" s="1" t="str">
        <f>IF('[1]King plakken'!$L8620="","",'[1]King plakken'!$L8620)</f>
        <v>Beschikbaar</v>
      </c>
      <c r="J8619" s="1" t="str">
        <f>IF('[1]King plakken'!$M8620="","",'[1]King plakken'!$M8620)</f>
        <v>Tactic</v>
      </c>
      <c r="K8619" s="1">
        <f>IF('[1]King plakken'!$E8620="","",'[1]King plakken'!$E8620)</f>
        <v>12</v>
      </c>
    </row>
    <row r="8620" spans="1:11" x14ac:dyDescent="0.25">
      <c r="A8620" s="1" t="str">
        <f>IF('[1]King plakken'!$A8621="","",'[1]King plakken'!$A8621)</f>
        <v>TAC-56202</v>
      </c>
      <c r="B8620" s="1" t="str">
        <f>IF('[1]King plakken'!$G8621="","",'[1]King plakken'!$G8621)</f>
        <v>6416739562025</v>
      </c>
      <c r="C8620" s="1" t="str">
        <f>IF('[1]King plakken'!$D8621="","",'[1]King plakken'!$D8621)</f>
        <v>Paw Patrol Kwartet</v>
      </c>
      <c r="D8620" s="3">
        <f>IF('[1]King plakken'!$C8621="","",'[1]King plakken'!$C8621)</f>
        <v>3</v>
      </c>
      <c r="E8620" s="3">
        <f>IF('[1]King plakken'!$F8621="","",'[1]King plakken'!$F8621)</f>
        <v>6.99</v>
      </c>
      <c r="F8620" s="4" t="str">
        <f>IF('[1]King plakken'!$B8621="","",IF('[1]King plakken'!$B8621=11,SUBSTITUTE('[1]King plakken'!$B8621,11,"21%"),SUBSTITUTE('[1]King plakken'!$B8621,12,"9%")))</f>
        <v>21%</v>
      </c>
      <c r="G8620" s="2">
        <f>IF('[1]King plakken'!$H8621="","",IF('[1]King plakken'!$H8621-'[1]King plakken'!$I8621-'[1]King plakken'!$J8621&lt;0,0,'[1]King plakken'!$H8621-'[1]King plakken'!$I8621-'[1]King plakken'!$J8621))</f>
        <v>18</v>
      </c>
      <c r="H8620" s="1" t="str">
        <f>IF('[1]King plakken'!$K8621="","",'[1]King plakken'!$K8621)</f>
        <v>Spellen-&gt;Kaartspel</v>
      </c>
      <c r="I8620" s="1" t="str">
        <f>IF('[1]King plakken'!$L8621="","",'[1]King plakken'!$L8621)</f>
        <v>Beschikbaar</v>
      </c>
      <c r="J8620" s="1" t="str">
        <f>IF('[1]King plakken'!$M8621="","",'[1]King plakken'!$M8621)</f>
        <v>Tactic</v>
      </c>
      <c r="K8620" s="1">
        <f>IF('[1]King plakken'!$E8621="","",'[1]King plakken'!$E8621)</f>
        <v>10</v>
      </c>
    </row>
    <row r="8621" spans="1:11" x14ac:dyDescent="0.25">
      <c r="A8621" s="1" t="str">
        <f>IF('[1]King plakken'!$A8622="","",'[1]King plakken'!$A8622)</f>
        <v>TAC-56203</v>
      </c>
      <c r="B8621" s="1" t="str">
        <f>IF('[1]King plakken'!$G8622="","",'[1]King plakken'!$G8622)</f>
        <v>6416739562032</v>
      </c>
      <c r="C8621" s="1" t="str">
        <f>IF('[1]King plakken'!$D8622="","",'[1]King plakken'!$D8622)</f>
        <v>Paw Patrol 3-in-1: Memo - Lotto - Domino</v>
      </c>
      <c r="D8621" s="3">
        <f>IF('[1]King plakken'!$C8622="","",'[1]King plakken'!$C8622)</f>
        <v>6</v>
      </c>
      <c r="E8621" s="3">
        <f>IF('[1]King plakken'!$F8622="","",'[1]King plakken'!$F8622)</f>
        <v>12.99</v>
      </c>
      <c r="F8621" s="4" t="str">
        <f>IF('[1]King plakken'!$B8622="","",IF('[1]King plakken'!$B8622=11,SUBSTITUTE('[1]King plakken'!$B8622,11,"21%"),SUBSTITUTE('[1]King plakken'!$B8622,12,"9%")))</f>
        <v>21%</v>
      </c>
      <c r="G8621" s="2">
        <f>IF('[1]King plakken'!$H8622="","",IF('[1]King plakken'!$H8622-'[1]King plakken'!$I8622-'[1]King plakken'!$J8622&lt;0,0,'[1]King plakken'!$H8622-'[1]King plakken'!$I8622-'[1]King plakken'!$J8622))</f>
        <v>11</v>
      </c>
      <c r="H8621" s="1" t="str">
        <f>IF('[1]King plakken'!$K8622="","",'[1]King plakken'!$K8622)</f>
        <v>Spellen-&gt;Kaartspel</v>
      </c>
      <c r="I8621" s="1" t="str">
        <f>IF('[1]King plakken'!$L8622="","",'[1]King plakken'!$L8622)</f>
        <v>Beschikbaar</v>
      </c>
      <c r="J8621" s="1" t="str">
        <f>IF('[1]King plakken'!$M8622="","",'[1]King plakken'!$M8622)</f>
        <v>Tactic</v>
      </c>
      <c r="K8621" s="1">
        <f>IF('[1]King plakken'!$E8622="","",'[1]King plakken'!$E8622)</f>
        <v>6</v>
      </c>
    </row>
    <row r="8622" spans="1:11" x14ac:dyDescent="0.25">
      <c r="A8622" s="1" t="str">
        <f>IF('[1]King plakken'!$A8623="","",'[1]King plakken'!$A8623)</f>
        <v>TAC-56204</v>
      </c>
      <c r="B8622" s="1" t="str">
        <f>IF('[1]King plakken'!$G8623="","",'[1]King plakken'!$G8623)</f>
        <v>6416739562049</v>
      </c>
      <c r="C8622" s="1" t="str">
        <f>IF('[1]King plakken'!$D8623="","",'[1]King plakken'!$D8623)</f>
        <v>Paw Patrol Vloerpuzzel (35)</v>
      </c>
      <c r="D8622" s="3">
        <f>IF('[1]King plakken'!$C8623="","",'[1]King plakken'!$C8623)</f>
        <v>6.5</v>
      </c>
      <c r="E8622" s="3">
        <f>IF('[1]King plakken'!$F8623="","",'[1]King plakken'!$F8623)</f>
        <v>13.99</v>
      </c>
      <c r="F8622" s="4" t="str">
        <f>IF('[1]King plakken'!$B8623="","",IF('[1]King plakken'!$B8623=11,SUBSTITUTE('[1]King plakken'!$B8623,11,"21%"),SUBSTITUTE('[1]King plakken'!$B8623,12,"9%")))</f>
        <v>21%</v>
      </c>
      <c r="G8622" s="2">
        <f>IF('[1]King plakken'!$H8623="","",IF('[1]King plakken'!$H8623-'[1]King plakken'!$I8623-'[1]King plakken'!$J8623&lt;0,0,'[1]King plakken'!$H8623-'[1]King plakken'!$I8623-'[1]King plakken'!$J8623))</f>
        <v>5</v>
      </c>
      <c r="H8622" s="1" t="str">
        <f>IF('[1]King plakken'!$K8623="","",'[1]King plakken'!$K8623)</f>
        <v>Puzzels-&gt;Puzzel</v>
      </c>
      <c r="I8622" s="1" t="str">
        <f>IF('[1]King plakken'!$L8623="","",'[1]King plakken'!$L8623)</f>
        <v>Beschikbaar</v>
      </c>
      <c r="J8622" s="1" t="str">
        <f>IF('[1]King plakken'!$M8623="","",'[1]King plakken'!$M8623)</f>
        <v>Tactic</v>
      </c>
      <c r="K8622" s="1">
        <f>IF('[1]King plakken'!$E8623="","",'[1]King plakken'!$E8623)</f>
        <v>6</v>
      </c>
    </row>
    <row r="8623" spans="1:11" x14ac:dyDescent="0.25">
      <c r="A8623" s="1" t="str">
        <f>IF('[1]King plakken'!$A8624="","",'[1]King plakken'!$A8624)</f>
        <v>TAC-56308</v>
      </c>
      <c r="B8623" s="1" t="str">
        <f>IF('[1]King plakken'!$G8624="","",'[1]King plakken'!$G8624)</f>
        <v>6416739563084</v>
      </c>
      <c r="C8623" s="1" t="str">
        <f>IF('[1]King plakken'!$D8624="","",'[1]King plakken'!$D8624)</f>
        <v>Animal Yatzy</v>
      </c>
      <c r="D8623" s="3">
        <f>IF('[1]King plakken'!$C8624="","",'[1]King plakken'!$C8624)</f>
        <v>5.5</v>
      </c>
      <c r="E8623" s="3">
        <f>IF('[1]King plakken'!$F8624="","",'[1]King plakken'!$F8624)</f>
        <v>11.99</v>
      </c>
      <c r="F8623" s="4" t="str">
        <f>IF('[1]King plakken'!$B8624="","",IF('[1]King plakken'!$B8624=11,SUBSTITUTE('[1]King plakken'!$B8624,11,"21%"),SUBSTITUTE('[1]King plakken'!$B8624,12,"9%")))</f>
        <v>21%</v>
      </c>
      <c r="G8623" s="2">
        <f>IF('[1]King plakken'!$H8624="","",IF('[1]King plakken'!$H8624-'[1]King plakken'!$I8624-'[1]King plakken'!$J8624&lt;0,0,'[1]King plakken'!$H8624-'[1]King plakken'!$I8624-'[1]King plakken'!$J8624))</f>
        <v>7</v>
      </c>
      <c r="H8623" s="1" t="str">
        <f>IF('[1]King plakken'!$K8624="","",'[1]King plakken'!$K8624)</f>
        <v>Spellen-&gt;Bordspel</v>
      </c>
      <c r="I8623" s="1" t="str">
        <f>IF('[1]King plakken'!$L8624="","",'[1]King plakken'!$L8624)</f>
        <v>Beschikbaar</v>
      </c>
      <c r="J8623" s="1" t="str">
        <f>IF('[1]King plakken'!$M8624="","",'[1]King plakken'!$M8624)</f>
        <v>Tactic</v>
      </c>
      <c r="K8623" s="1">
        <f>IF('[1]King plakken'!$E8624="","",'[1]King plakken'!$E8624)</f>
        <v>8</v>
      </c>
    </row>
    <row r="8624" spans="1:11" x14ac:dyDescent="0.25">
      <c r="A8624" s="1" t="str">
        <f>IF('[1]King plakken'!$A8625="","",'[1]King plakken'!$A8625)</f>
        <v>TAC-56621</v>
      </c>
      <c r="B8624" s="1" t="str">
        <f>IF('[1]King plakken'!$G8625="","",'[1]King plakken'!$G8625)</f>
        <v>6416739566214</v>
      </c>
      <c r="C8624" s="1" t="str">
        <f>IF('[1]King plakken'!$D8625="","",'[1]King plakken'!$D8625)</f>
        <v>Land of Clans</v>
      </c>
      <c r="D8624" s="3">
        <f>IF('[1]King plakken'!$C8625="","",'[1]King plakken'!$C8625)</f>
        <v>15</v>
      </c>
      <c r="E8624" s="3">
        <f>IF('[1]King plakken'!$F8625="","",'[1]King plakken'!$F8625)</f>
        <v>29.99</v>
      </c>
      <c r="F8624" s="4" t="str">
        <f>IF('[1]King plakken'!$B8625="","",IF('[1]King plakken'!$B8625=11,SUBSTITUTE('[1]King plakken'!$B8625,11,"21%"),SUBSTITUTE('[1]King plakken'!$B8625,12,"9%")))</f>
        <v>21%</v>
      </c>
      <c r="G8624" s="2">
        <f>IF('[1]King plakken'!$H8625="","",IF('[1]King plakken'!$H8625-'[1]King plakken'!$I8625-'[1]King plakken'!$J8625&lt;0,0,'[1]King plakken'!$H8625-'[1]King plakken'!$I8625-'[1]King plakken'!$J8625))</f>
        <v>3</v>
      </c>
      <c r="H8624" s="1" t="str">
        <f>IF('[1]King plakken'!$K8625="","",'[1]King plakken'!$K8625)</f>
        <v>Spellen-&gt;Bordspel</v>
      </c>
      <c r="I8624" s="1" t="str">
        <f>IF('[1]King plakken'!$L8625="","",'[1]King plakken'!$L8625)</f>
        <v>Beschikbaar</v>
      </c>
      <c r="J8624" s="1" t="str">
        <f>IF('[1]King plakken'!$M8625="","",'[1]King plakken'!$M8625)</f>
        <v>Tactic</v>
      </c>
      <c r="K8624" s="1">
        <f>IF('[1]King plakken'!$E8625="","",'[1]King plakken'!$E8625)</f>
        <v>5</v>
      </c>
    </row>
    <row r="8625" spans="1:11" x14ac:dyDescent="0.25">
      <c r="A8625" s="1" t="str">
        <f>IF('[1]King plakken'!$A8626="","",'[1]King plakken'!$A8626)</f>
        <v>TAC-58022</v>
      </c>
      <c r="B8625" s="1" t="str">
        <f>IF('[1]King plakken'!$G8626="","",'[1]King plakken'!$G8626)</f>
        <v>6416739580227</v>
      </c>
      <c r="C8625" s="1" t="str">
        <f>IF('[1]King plakken'!$D8626="","",'[1]King plakken'!$D8626)</f>
        <v>Yatzy</v>
      </c>
      <c r="D8625" s="3">
        <f>IF('[1]King plakken'!$C8626="","",'[1]King plakken'!$C8626)</f>
        <v>5.5</v>
      </c>
      <c r="E8625" s="3">
        <f>IF('[1]King plakken'!$F8626="","",'[1]King plakken'!$F8626)</f>
        <v>11.99</v>
      </c>
      <c r="F8625" s="4" t="str">
        <f>IF('[1]King plakken'!$B8626="","",IF('[1]King plakken'!$B8626=11,SUBSTITUTE('[1]King plakken'!$B8626,11,"21%"),SUBSTITUTE('[1]King plakken'!$B8626,12,"9%")))</f>
        <v>21%</v>
      </c>
      <c r="G8625" s="2">
        <f>IF('[1]King plakken'!$H8626="","",IF('[1]King plakken'!$H8626-'[1]King plakken'!$I8626-'[1]King plakken'!$J8626&lt;0,0,'[1]King plakken'!$H8626-'[1]King plakken'!$I8626-'[1]King plakken'!$J8626))</f>
        <v>23</v>
      </c>
      <c r="H8625" s="1" t="str">
        <f>IF('[1]King plakken'!$K8626="","",'[1]King plakken'!$K8626)</f>
        <v>Spellen-&gt;Dobbelspel</v>
      </c>
      <c r="I8625" s="1" t="str">
        <f>IF('[1]King plakken'!$L8626="","",'[1]King plakken'!$L8626)</f>
        <v>Beschikbaar</v>
      </c>
      <c r="J8625" s="1" t="str">
        <f>IF('[1]King plakken'!$M8626="","",'[1]King plakken'!$M8626)</f>
        <v>Selecta</v>
      </c>
      <c r="K8625" s="1">
        <f>IF('[1]King plakken'!$E8626="","",'[1]King plakken'!$E8626)</f>
        <v>6</v>
      </c>
    </row>
    <row r="8626" spans="1:11" x14ac:dyDescent="0.25">
      <c r="A8626" s="1" t="str">
        <f>IF('[1]King plakken'!$A8627="","",'[1]King plakken'!$A8627)</f>
        <v>TAC-58339</v>
      </c>
      <c r="B8626" s="1" t="str">
        <f>IF('[1]King plakken'!$G8627="","",'[1]King plakken'!$G8627)</f>
        <v>6416739583396</v>
      </c>
      <c r="C8626" s="1" t="str">
        <f>IF('[1]King plakken'!$D8627="","",'[1]King plakken'!$D8627)</f>
        <v>Merken van de wereld</v>
      </c>
      <c r="D8626" s="3">
        <f>IF('[1]King plakken'!$C8627="","",'[1]King plakken'!$C8627)</f>
        <v>5</v>
      </c>
      <c r="E8626" s="3">
        <f>IF('[1]King plakken'!$F8627="","",'[1]King plakken'!$F8627)</f>
        <v>10.99</v>
      </c>
      <c r="F8626" s="4" t="str">
        <f>IF('[1]King plakken'!$B8627="","",IF('[1]King plakken'!$B8627=11,SUBSTITUTE('[1]King plakken'!$B8627,11,"21%"),SUBSTITUTE('[1]King plakken'!$B8627,12,"9%")))</f>
        <v>21%</v>
      </c>
      <c r="G8626" s="2">
        <f>IF('[1]King plakken'!$H8627="","",IF('[1]King plakken'!$H8627-'[1]King plakken'!$I8627-'[1]King plakken'!$J8627&lt;0,0,'[1]King plakken'!$H8627-'[1]King plakken'!$I8627-'[1]King plakken'!$J8627))</f>
        <v>7</v>
      </c>
      <c r="H8626" s="1" t="str">
        <f>IF('[1]King plakken'!$K8627="","",'[1]King plakken'!$K8627)</f>
        <v>Spellen-&gt;Bordspel</v>
      </c>
      <c r="I8626" s="1" t="str">
        <f>IF('[1]King plakken'!$L8627="","",'[1]King plakken'!$L8627)</f>
        <v>Beschikbaar</v>
      </c>
      <c r="J8626" s="1" t="str">
        <f>IF('[1]King plakken'!$M8627="","",'[1]King plakken'!$M8627)</f>
        <v>Tactic</v>
      </c>
      <c r="K8626" s="1">
        <f>IF('[1]King plakken'!$E8627="","",'[1]King plakken'!$E8627)</f>
        <v>10</v>
      </c>
    </row>
    <row r="8627" spans="1:11" x14ac:dyDescent="0.25">
      <c r="A8627" s="1" t="str">
        <f>IF('[1]King plakken'!$A8628="","",'[1]King plakken'!$A8628)</f>
        <v>TAC-58497</v>
      </c>
      <c r="B8627" s="1" t="str">
        <f>IF('[1]King plakken'!$G8628="","",'[1]King plakken'!$G8628)</f>
        <v>6416739584973</v>
      </c>
      <c r="C8627" s="1" t="str">
        <f>IF('[1]King plakken'!$D8628="","",'[1]King plakken'!$D8628)</f>
        <v>Seek &amp; Find : Farm NL/FR</v>
      </c>
      <c r="D8627" s="3">
        <f>IF('[1]King plakken'!$C8628="","",'[1]King plakken'!$C8628)</f>
        <v>11</v>
      </c>
      <c r="E8627" s="3">
        <f>IF('[1]King plakken'!$F8628="","",'[1]King plakken'!$F8628)</f>
        <v>21.99</v>
      </c>
      <c r="F8627" s="4" t="str">
        <f>IF('[1]King plakken'!$B8628="","",IF('[1]King plakken'!$B8628=11,SUBSTITUTE('[1]King plakken'!$B8628,11,"21%"),SUBSTITUTE('[1]King plakken'!$B8628,12,"9%")))</f>
        <v>21%</v>
      </c>
      <c r="G8627" s="2">
        <f>IF('[1]King plakken'!$H8628="","",IF('[1]King plakken'!$H8628-'[1]King plakken'!$I8628-'[1]King plakken'!$J8628&lt;0,0,'[1]King plakken'!$H8628-'[1]King plakken'!$I8628-'[1]King plakken'!$J8628))</f>
        <v>6</v>
      </c>
      <c r="H8627" s="1" t="str">
        <f>IF('[1]King plakken'!$K8628="","",'[1]King plakken'!$K8628)</f>
        <v>Spellen-&gt;Bordspel</v>
      </c>
      <c r="I8627" s="1" t="str">
        <f>IF('[1]King plakken'!$L8628="","",'[1]King plakken'!$L8628)</f>
        <v>Beschikbaar</v>
      </c>
      <c r="J8627" s="1" t="str">
        <f>IF('[1]King plakken'!$M8628="","",'[1]King plakken'!$M8628)</f>
        <v>Tactic</v>
      </c>
      <c r="K8627" s="1">
        <f>IF('[1]King plakken'!$E8628="","",'[1]King plakken'!$E8628)</f>
        <v>6</v>
      </c>
    </row>
    <row r="8628" spans="1:11" x14ac:dyDescent="0.25">
      <c r="A8628" s="1" t="str">
        <f>IF('[1]King plakken'!$A8629="","",'[1]King plakken'!$A8629)</f>
        <v>TAC-58564</v>
      </c>
      <c r="B8628" s="1" t="str">
        <f>IF('[1]King plakken'!$G8629="","",'[1]King plakken'!$G8629)</f>
        <v>6416739585642</v>
      </c>
      <c r="C8628" s="1" t="str">
        <f>IF('[1]King plakken'!$D8629="","",'[1]King plakken'!$D8629)</f>
        <v>Crime Scene Brooklyn NL</v>
      </c>
      <c r="D8628" s="3">
        <f>IF('[1]King plakken'!$C8629="","",'[1]King plakken'!$C8629)</f>
        <v>8</v>
      </c>
      <c r="E8628" s="3">
        <f>IF('[1]King plakken'!$F8629="","",'[1]King plakken'!$F8629)</f>
        <v>15.99</v>
      </c>
      <c r="F8628" s="4" t="str">
        <f>IF('[1]King plakken'!$B8629="","",IF('[1]King plakken'!$B8629=11,SUBSTITUTE('[1]King plakken'!$B8629,11,"21%"),SUBSTITUTE('[1]King plakken'!$B8629,12,"9%")))</f>
        <v>21%</v>
      </c>
      <c r="G8628" s="2">
        <f>IF('[1]King plakken'!$H8629="","",IF('[1]King plakken'!$H8629-'[1]King plakken'!$I8629-'[1]King plakken'!$J8629&lt;0,0,'[1]King plakken'!$H8629-'[1]King plakken'!$I8629-'[1]King plakken'!$J8629))</f>
        <v>7</v>
      </c>
      <c r="H8628" s="1" t="str">
        <f>IF('[1]King plakken'!$K8629="","",'[1]King plakken'!$K8629)</f>
        <v>Spellen-&gt;Denkspel</v>
      </c>
      <c r="I8628" s="1" t="str">
        <f>IF('[1]King plakken'!$L8629="","",'[1]King plakken'!$L8629)</f>
        <v>Beschikbaar</v>
      </c>
      <c r="J8628" s="1" t="str">
        <f>IF('[1]King plakken'!$M8629="","",'[1]King plakken'!$M8629)</f>
        <v>Tactic</v>
      </c>
      <c r="K8628" s="1">
        <f>IF('[1]King plakken'!$E8629="","",'[1]King plakken'!$E8629)</f>
        <v>6</v>
      </c>
    </row>
    <row r="8629" spans="1:11" x14ac:dyDescent="0.25">
      <c r="A8629" s="1" t="str">
        <f>IF('[1]King plakken'!$A8630="","",'[1]King plakken'!$A8630)</f>
        <v>TAC-58567</v>
      </c>
      <c r="B8629" s="1" t="str">
        <f>IF('[1]King plakken'!$G8630="","",'[1]King plakken'!$G8630)</f>
        <v>6416739585673</v>
      </c>
      <c r="C8629" s="1" t="str">
        <f>IF('[1]King plakken'!$D8630="","",'[1]King plakken'!$D8630)</f>
        <v>Crime Scene Helsinki NL</v>
      </c>
      <c r="D8629" s="3">
        <f>IF('[1]King plakken'!$C8630="","",'[1]King plakken'!$C8630)</f>
        <v>8</v>
      </c>
      <c r="E8629" s="3">
        <f>IF('[1]King plakken'!$F8630="","",'[1]King plakken'!$F8630)</f>
        <v>15.99</v>
      </c>
      <c r="F8629" s="4" t="str">
        <f>IF('[1]King plakken'!$B8630="","",IF('[1]King plakken'!$B8630=11,SUBSTITUTE('[1]King plakken'!$B8630,11,"21%"),SUBSTITUTE('[1]King plakken'!$B8630,12,"9%")))</f>
        <v>21%</v>
      </c>
      <c r="G8629" s="2">
        <f>IF('[1]King plakken'!$H8630="","",IF('[1]King plakken'!$H8630-'[1]King plakken'!$I8630-'[1]King plakken'!$J8630&lt;0,0,'[1]King plakken'!$H8630-'[1]King plakken'!$I8630-'[1]King plakken'!$J8630))</f>
        <v>2</v>
      </c>
      <c r="H8629" s="1" t="str">
        <f>IF('[1]King plakken'!$K8630="","",'[1]King plakken'!$K8630)</f>
        <v>Spellen-&gt;Denkspel</v>
      </c>
      <c r="I8629" s="1" t="str">
        <f>IF('[1]King plakken'!$L8630="","",'[1]King plakken'!$L8630)</f>
        <v>Beschikbaar</v>
      </c>
      <c r="J8629" s="1" t="str">
        <f>IF('[1]King plakken'!$M8630="","",'[1]King plakken'!$M8630)</f>
        <v>Tactic</v>
      </c>
      <c r="K8629" s="1">
        <f>IF('[1]King plakken'!$E8630="","",'[1]King plakken'!$E8630)</f>
        <v>6</v>
      </c>
    </row>
    <row r="8630" spans="1:11" x14ac:dyDescent="0.25">
      <c r="A8630" s="1" t="str">
        <f>IF('[1]King plakken'!$A8631="","",'[1]King plakken'!$A8631)</f>
        <v>TAC-58579</v>
      </c>
      <c r="B8630" s="1" t="str">
        <f>IF('[1]King plakken'!$G8631="","",'[1]King plakken'!$G8631)</f>
        <v>6416739585796</v>
      </c>
      <c r="C8630" s="1" t="str">
        <f>IF('[1]King plakken'!$D8631="","",'[1]King plakken'!$D8631)</f>
        <v>Crime Scene Londen NL</v>
      </c>
      <c r="D8630" s="3">
        <f>IF('[1]King plakken'!$C8631="","",'[1]King plakken'!$C8631)</f>
        <v>8</v>
      </c>
      <c r="E8630" s="3">
        <f>IF('[1]King plakken'!$F8631="","",'[1]King plakken'!$F8631)</f>
        <v>15.99</v>
      </c>
      <c r="F8630" s="4" t="str">
        <f>IF('[1]King plakken'!$B8631="","",IF('[1]King plakken'!$B8631=11,SUBSTITUTE('[1]King plakken'!$B8631,11,"21%"),SUBSTITUTE('[1]King plakken'!$B8631,12,"9%")))</f>
        <v>21%</v>
      </c>
      <c r="G8630" s="2">
        <f>IF('[1]King plakken'!$H8631="","",IF('[1]King plakken'!$H8631-'[1]King plakken'!$I8631-'[1]King plakken'!$J8631&lt;0,0,'[1]King plakken'!$H8631-'[1]King plakken'!$I8631-'[1]King plakken'!$J8631))</f>
        <v>6</v>
      </c>
      <c r="H8630" s="1" t="str">
        <f>IF('[1]King plakken'!$K8631="","",'[1]King plakken'!$K8631)</f>
        <v>Spellen-&gt;Denkspel</v>
      </c>
      <c r="I8630" s="1" t="str">
        <f>IF('[1]King plakken'!$L8631="","",'[1]King plakken'!$L8631)</f>
        <v>Beschikbaar</v>
      </c>
      <c r="J8630" s="1" t="str">
        <f>IF('[1]King plakken'!$M8631="","",'[1]King plakken'!$M8631)</f>
        <v>Tactic</v>
      </c>
      <c r="K8630" s="1">
        <f>IF('[1]King plakken'!$E8631="","",'[1]King plakken'!$E8631)</f>
        <v>6</v>
      </c>
    </row>
    <row r="8631" spans="1:11" x14ac:dyDescent="0.25">
      <c r="A8631" s="1" t="str">
        <f>IF('[1]King plakken'!$A8632="","",'[1]King plakken'!$A8632)</f>
        <v>TAC-58581</v>
      </c>
      <c r="B8631" s="1" t="str">
        <f>IF('[1]King plakken'!$G8632="","",'[1]King plakken'!$G8632)</f>
        <v>6416739585819</v>
      </c>
      <c r="C8631" s="1" t="str">
        <f>IF('[1]King plakken'!$D8632="","",'[1]King plakken'!$D8632)</f>
        <v>Crime Scene Moskou NL</v>
      </c>
      <c r="D8631" s="3">
        <f>IF('[1]King plakken'!$C8632="","",'[1]King plakken'!$C8632)</f>
        <v>8</v>
      </c>
      <c r="E8631" s="3">
        <f>IF('[1]King plakken'!$F8632="","",'[1]King plakken'!$F8632)</f>
        <v>15.99</v>
      </c>
      <c r="F8631" s="4" t="str">
        <f>IF('[1]King plakken'!$B8632="","",IF('[1]King plakken'!$B8632=11,SUBSTITUTE('[1]King plakken'!$B8632,11,"21%"),SUBSTITUTE('[1]King plakken'!$B8632,12,"9%")))</f>
        <v>21%</v>
      </c>
      <c r="G8631" s="2">
        <f>IF('[1]King plakken'!$H8632="","",IF('[1]King plakken'!$H8632-'[1]King plakken'!$I8632-'[1]King plakken'!$J8632&lt;0,0,'[1]King plakken'!$H8632-'[1]King plakken'!$I8632-'[1]King plakken'!$J8632))</f>
        <v>2</v>
      </c>
      <c r="H8631" s="1" t="str">
        <f>IF('[1]King plakken'!$K8632="","",'[1]King plakken'!$K8632)</f>
        <v>Spellen-&gt;Denkspel</v>
      </c>
      <c r="I8631" s="1" t="str">
        <f>IF('[1]King plakken'!$L8632="","",'[1]King plakken'!$L8632)</f>
        <v>Beschikbaar</v>
      </c>
      <c r="J8631" s="1" t="str">
        <f>IF('[1]King plakken'!$M8632="","",'[1]King plakken'!$M8632)</f>
        <v>Tactic</v>
      </c>
      <c r="K8631" s="1">
        <f>IF('[1]King plakken'!$E8632="","",'[1]King plakken'!$E8632)</f>
        <v>6</v>
      </c>
    </row>
    <row r="8632" spans="1:11" x14ac:dyDescent="0.25">
      <c r="A8632" s="1" t="str">
        <f>IF('[1]King plakken'!$A8633="","",'[1]King plakken'!$A8633)</f>
        <v>TAC-58640</v>
      </c>
      <c r="B8632" s="1" t="str">
        <f>IF('[1]King plakken'!$G8633="","",'[1]King plakken'!$G8633)</f>
        <v>6416739586403</v>
      </c>
      <c r="C8632" s="1" t="str">
        <f>IF('[1]King plakken'!$D8633="","",'[1]King plakken'!$D8633)</f>
        <v>iKNOW Nieuwe Editie</v>
      </c>
      <c r="D8632" s="3">
        <f>IF('[1]King plakken'!$C8633="","",'[1]King plakken'!$C8633)</f>
        <v>12.5</v>
      </c>
      <c r="E8632" s="3">
        <f>IF('[1]King plakken'!$F8633="","",'[1]King plakken'!$F8633)</f>
        <v>24.99</v>
      </c>
      <c r="F8632" s="4" t="str">
        <f>IF('[1]King plakken'!$B8633="","",IF('[1]King plakken'!$B8633=11,SUBSTITUTE('[1]King plakken'!$B8633,11,"21%"),SUBSTITUTE('[1]King plakken'!$B8633,12,"9%")))</f>
        <v>21%</v>
      </c>
      <c r="G8632" s="2">
        <f>IF('[1]King plakken'!$H8633="","",IF('[1]King plakken'!$H8633-'[1]King plakken'!$I8633-'[1]King plakken'!$J8633&lt;0,0,'[1]King plakken'!$H8633-'[1]King plakken'!$I8633-'[1]King plakken'!$J8633))</f>
        <v>16</v>
      </c>
      <c r="H8632" s="1" t="str">
        <f>IF('[1]King plakken'!$K8633="","",'[1]King plakken'!$K8633)</f>
        <v>Spellen-&gt;Bordspel</v>
      </c>
      <c r="I8632" s="1" t="str">
        <f>IF('[1]King plakken'!$L8633="","",'[1]King plakken'!$L8633)</f>
        <v>Beschikbaar</v>
      </c>
      <c r="J8632" s="1" t="str">
        <f>IF('[1]King plakken'!$M8633="","",'[1]King plakken'!$M8633)</f>
        <v>Tactic</v>
      </c>
      <c r="K8632" s="1">
        <f>IF('[1]King plakken'!$E8633="","",'[1]King plakken'!$E8633)</f>
        <v>4</v>
      </c>
    </row>
    <row r="8633" spans="1:11" x14ac:dyDescent="0.25">
      <c r="A8633" s="1" t="str">
        <f>IF('[1]King plakken'!$A8634="","",'[1]King plakken'!$A8634)</f>
        <v>TAC-58773</v>
      </c>
      <c r="B8633" s="1" t="str">
        <f>IF('[1]King plakken'!$G8634="","",'[1]King plakken'!$G8634)</f>
        <v>6416739587738</v>
      </c>
      <c r="C8633" s="1" t="str">
        <f>IF('[1]King plakken'!$D8634="","",'[1]King plakken'!$D8634)</f>
        <v>Touché</v>
      </c>
      <c r="D8633" s="3">
        <f>IF('[1]King plakken'!$C8634="","",'[1]King plakken'!$C8634)</f>
        <v>12.5</v>
      </c>
      <c r="E8633" s="3">
        <f>IF('[1]King plakken'!$F8634="","",'[1]King plakken'!$F8634)</f>
        <v>24.99</v>
      </c>
      <c r="F8633" s="4" t="str">
        <f>IF('[1]King plakken'!$B8634="","",IF('[1]King plakken'!$B8634=11,SUBSTITUTE('[1]King plakken'!$B8634,11,"21%"),SUBSTITUTE('[1]King plakken'!$B8634,12,"9%")))</f>
        <v>21%</v>
      </c>
      <c r="G8633" s="2">
        <f>IF('[1]King plakken'!$H8634="","",IF('[1]King plakken'!$H8634-'[1]King plakken'!$I8634-'[1]King plakken'!$J8634&lt;0,0,'[1]King plakken'!$H8634-'[1]King plakken'!$I8634-'[1]King plakken'!$J8634))</f>
        <v>8</v>
      </c>
      <c r="H8633" s="1" t="str">
        <f>IF('[1]King plakken'!$K8634="","",'[1]King plakken'!$K8634)</f>
        <v>Spellen-&gt;Bordspel</v>
      </c>
      <c r="I8633" s="1" t="str">
        <f>IF('[1]King plakken'!$L8634="","",'[1]King plakken'!$L8634)</f>
        <v>Beschikbaar</v>
      </c>
      <c r="J8633" s="1" t="str">
        <f>IF('[1]King plakken'!$M8634="","",'[1]King plakken'!$M8634)</f>
        <v>Tactic</v>
      </c>
      <c r="K8633" s="1">
        <f>IF('[1]King plakken'!$E8634="","",'[1]King plakken'!$E8634)</f>
        <v>6</v>
      </c>
    </row>
    <row r="8634" spans="1:11" x14ac:dyDescent="0.25">
      <c r="A8634" s="1" t="str">
        <f>IF('[1]King plakken'!$A8635="","",'[1]King plakken'!$A8635)</f>
        <v>TAC-58868</v>
      </c>
      <c r="B8634" s="1" t="str">
        <f>IF('[1]King plakken'!$G8635="","",'[1]King plakken'!$G8635)</f>
        <v>6416739588681</v>
      </c>
      <c r="C8634" s="1" t="str">
        <f>IF('[1]King plakken'!$D8635="","",'[1]King plakken'!$D8635)</f>
        <v>Crime Scene Lazio 1356 NL</v>
      </c>
      <c r="D8634" s="3">
        <f>IF('[1]King plakken'!$C8635="","",'[1]King plakken'!$C8635)</f>
        <v>8</v>
      </c>
      <c r="E8634" s="3">
        <f>IF('[1]King plakken'!$F8635="","",'[1]King plakken'!$F8635)</f>
        <v>15.99</v>
      </c>
      <c r="F8634" s="4" t="str">
        <f>IF('[1]King plakken'!$B8635="","",IF('[1]King plakken'!$B8635=11,SUBSTITUTE('[1]King plakken'!$B8635,11,"21%"),SUBSTITUTE('[1]King plakken'!$B8635,12,"9%")))</f>
        <v>21%</v>
      </c>
      <c r="G8634" s="2">
        <f>IF('[1]King plakken'!$H8635="","",IF('[1]King plakken'!$H8635-'[1]King plakken'!$I8635-'[1]King plakken'!$J8635&lt;0,0,'[1]King plakken'!$H8635-'[1]King plakken'!$I8635-'[1]King plakken'!$J8635))</f>
        <v>3</v>
      </c>
      <c r="H8634" s="1" t="str">
        <f>IF('[1]King plakken'!$K8635="","",'[1]King plakken'!$K8635)</f>
        <v>Spellen-&gt;Denkspel</v>
      </c>
      <c r="I8634" s="1" t="str">
        <f>IF('[1]King plakken'!$L8635="","",'[1]King plakken'!$L8635)</f>
        <v>Beschikbaar</v>
      </c>
      <c r="J8634" s="1" t="str">
        <f>IF('[1]King plakken'!$M8635="","",'[1]King plakken'!$M8635)</f>
        <v>Tactic</v>
      </c>
      <c r="K8634" s="1">
        <f>IF('[1]King plakken'!$E8635="","",'[1]King plakken'!$E8635)</f>
        <v>6</v>
      </c>
    </row>
    <row r="8635" spans="1:11" x14ac:dyDescent="0.25">
      <c r="A8635" s="1" t="str">
        <f>IF('[1]King plakken'!$A8636="","",'[1]King plakken'!$A8636)</f>
        <v>TAC-58869</v>
      </c>
      <c r="B8635" s="1" t="str">
        <f>IF('[1]King plakken'!$G8636="","",'[1]King plakken'!$G8636)</f>
        <v>6416739588698</v>
      </c>
      <c r="C8635" s="1" t="str">
        <f>IF('[1]King plakken'!$D8636="","",'[1]King plakken'!$D8636)</f>
        <v>Crime Scene ISS Excalibur NL</v>
      </c>
      <c r="D8635" s="3">
        <f>IF('[1]King plakken'!$C8636="","",'[1]King plakken'!$C8636)</f>
        <v>8</v>
      </c>
      <c r="E8635" s="3">
        <f>IF('[1]King plakken'!$F8636="","",'[1]King plakken'!$F8636)</f>
        <v>15.99</v>
      </c>
      <c r="F8635" s="4" t="str">
        <f>IF('[1]King plakken'!$B8636="","",IF('[1]King plakken'!$B8636=11,SUBSTITUTE('[1]King plakken'!$B8636,11,"21%"),SUBSTITUTE('[1]King plakken'!$B8636,12,"9%")))</f>
        <v>21%</v>
      </c>
      <c r="G8635" s="2">
        <f>IF('[1]King plakken'!$H8636="","",IF('[1]King plakken'!$H8636-'[1]King plakken'!$I8636-'[1]King plakken'!$J8636&lt;0,0,'[1]King plakken'!$H8636-'[1]King plakken'!$I8636-'[1]King plakken'!$J8636))</f>
        <v>7</v>
      </c>
      <c r="H8635" s="1" t="str">
        <f>IF('[1]King plakken'!$K8636="","",'[1]King plakken'!$K8636)</f>
        <v>Spellen-&gt;Denkspel</v>
      </c>
      <c r="I8635" s="1" t="str">
        <f>IF('[1]King plakken'!$L8636="","",'[1]King plakken'!$L8636)</f>
        <v>Beschikbaar</v>
      </c>
      <c r="J8635" s="1" t="str">
        <f>IF('[1]King plakken'!$M8636="","",'[1]King plakken'!$M8636)</f>
        <v>Tactic</v>
      </c>
      <c r="K8635" s="1">
        <f>IF('[1]King plakken'!$E8636="","",'[1]King plakken'!$E8636)</f>
        <v>6</v>
      </c>
    </row>
    <row r="8636" spans="1:11" x14ac:dyDescent="0.25">
      <c r="A8636" s="1" t="str">
        <f>IF('[1]King plakken'!$A8637="","",'[1]King plakken'!$A8637)</f>
        <v>TAC-59073</v>
      </c>
      <c r="B8636" s="1" t="str">
        <f>IF('[1]King plakken'!$G8637="","",'[1]King plakken'!$G8637)</f>
        <v>6416739590738</v>
      </c>
      <c r="C8636" s="1" t="str">
        <f>IF('[1]King plakken'!$D8637="","",'[1]King plakken'!$D8637)</f>
        <v>Crime Scene Stockholm 2007</v>
      </c>
      <c r="D8636" s="3">
        <f>IF('[1]King plakken'!$C8637="","",'[1]King plakken'!$C8637)</f>
        <v>8</v>
      </c>
      <c r="E8636" s="3">
        <f>IF('[1]King plakken'!$F8637="","",'[1]King plakken'!$F8637)</f>
        <v>15.99</v>
      </c>
      <c r="F8636" s="4" t="str">
        <f>IF('[1]King plakken'!$B8637="","",IF('[1]King plakken'!$B8637=11,SUBSTITUTE('[1]King plakken'!$B8637,11,"21%"),SUBSTITUTE('[1]King plakken'!$B8637,12,"9%")))</f>
        <v>21%</v>
      </c>
      <c r="G8636" s="2">
        <f>IF('[1]King plakken'!$H8637="","",IF('[1]King plakken'!$H8637-'[1]King plakken'!$I8637-'[1]King plakken'!$J8637&lt;0,0,'[1]King plakken'!$H8637-'[1]King plakken'!$I8637-'[1]King plakken'!$J8637))</f>
        <v>4</v>
      </c>
      <c r="H8636" s="1" t="str">
        <f>IF('[1]King plakken'!$K8637="","",'[1]King plakken'!$K8637)</f>
        <v>Spellen-&gt;Bordspel</v>
      </c>
      <c r="I8636" s="1" t="str">
        <f>IF('[1]King plakken'!$L8637="","",'[1]King plakken'!$L8637)</f>
        <v>Beschikbaar</v>
      </c>
      <c r="J8636" s="1" t="str">
        <f>IF('[1]King plakken'!$M8637="","",'[1]King plakken'!$M8637)</f>
        <v>Tactic</v>
      </c>
      <c r="K8636" s="1">
        <f>IF('[1]King plakken'!$E8637="","",'[1]King plakken'!$E8637)</f>
        <v>6</v>
      </c>
    </row>
    <row r="8637" spans="1:11" x14ac:dyDescent="0.25">
      <c r="A8637" s="1" t="str">
        <f>IF('[1]King plakken'!$A8638="","",'[1]King plakken'!$A8638)</f>
        <v>TAC-59075</v>
      </c>
      <c r="B8637" s="1" t="str">
        <f>IF('[1]King plakken'!$G8638="","",'[1]King plakken'!$G8638)</f>
        <v>6416739590752</v>
      </c>
      <c r="C8637" s="1" t="str">
        <f>IF('[1]King plakken'!$D8638="","",'[1]King plakken'!$D8638)</f>
        <v>Crime Scene Palermo 1985</v>
      </c>
      <c r="D8637" s="3">
        <f>IF('[1]King plakken'!$C8638="","",'[1]King plakken'!$C8638)</f>
        <v>8</v>
      </c>
      <c r="E8637" s="3">
        <f>IF('[1]King plakken'!$F8638="","",'[1]King plakken'!$F8638)</f>
        <v>15.99</v>
      </c>
      <c r="F8637" s="4" t="str">
        <f>IF('[1]King plakken'!$B8638="","",IF('[1]King plakken'!$B8638=11,SUBSTITUTE('[1]King plakken'!$B8638,11,"21%"),SUBSTITUTE('[1]King plakken'!$B8638,12,"9%")))</f>
        <v>21%</v>
      </c>
      <c r="G8637" s="2">
        <f>IF('[1]King plakken'!$H8638="","",IF('[1]King plakken'!$H8638-'[1]King plakken'!$I8638-'[1]King plakken'!$J8638&lt;0,0,'[1]King plakken'!$H8638-'[1]King plakken'!$I8638-'[1]King plakken'!$J8638))</f>
        <v>2</v>
      </c>
      <c r="H8637" s="1" t="str">
        <f>IF('[1]King plakken'!$K8638="","",'[1]King plakken'!$K8638)</f>
        <v>Spellen-&gt;Bordspel</v>
      </c>
      <c r="I8637" s="1" t="str">
        <f>IF('[1]King plakken'!$L8638="","",'[1]King plakken'!$L8638)</f>
        <v>Beschikbaar</v>
      </c>
      <c r="J8637" s="1" t="str">
        <f>IF('[1]King plakken'!$M8638="","",'[1]King plakken'!$M8638)</f>
        <v>Tactic</v>
      </c>
      <c r="K8637" s="1">
        <f>IF('[1]King plakken'!$E8638="","",'[1]King plakken'!$E8638)</f>
        <v>6</v>
      </c>
    </row>
    <row r="8638" spans="1:11" x14ac:dyDescent="0.25">
      <c r="A8638" s="1" t="str">
        <f>IF('[1]King plakken'!$A8639="","",'[1]King plakken'!$A8639)</f>
        <v>TAC-59344</v>
      </c>
      <c r="B8638" s="1" t="str">
        <f>IF('[1]King plakken'!$G8639="","",'[1]King plakken'!$G8639)</f>
        <v>6416739593449</v>
      </c>
      <c r="C8638" s="1" t="str">
        <f>IF('[1]King plakken'!$D8639="","",'[1]King plakken'!$D8639)</f>
        <v>Crime Scene Tokyo 2000</v>
      </c>
      <c r="D8638" s="3">
        <f>IF('[1]King plakken'!$C8639="","",'[1]King plakken'!$C8639)</f>
        <v>8</v>
      </c>
      <c r="E8638" s="3">
        <f>IF('[1]King plakken'!$F8639="","",'[1]King plakken'!$F8639)</f>
        <v>15.99</v>
      </c>
      <c r="F8638" s="4" t="str">
        <f>IF('[1]King plakken'!$B8639="","",IF('[1]King plakken'!$B8639=11,SUBSTITUTE('[1]King plakken'!$B8639,11,"21%"),SUBSTITUTE('[1]King plakken'!$B8639,12,"9%")))</f>
        <v>21%</v>
      </c>
      <c r="G8638" s="2">
        <f>IF('[1]King plakken'!$H8639="","",IF('[1]King plakken'!$H8639-'[1]King plakken'!$I8639-'[1]King plakken'!$J8639&lt;0,0,'[1]King plakken'!$H8639-'[1]King plakken'!$I8639-'[1]King plakken'!$J8639))</f>
        <v>8</v>
      </c>
      <c r="H8638" s="1" t="str">
        <f>IF('[1]King plakken'!$K8639="","",'[1]King plakken'!$K8639)</f>
        <v>Spellen-&gt;Bordspel</v>
      </c>
      <c r="I8638" s="1" t="str">
        <f>IF('[1]King plakken'!$L8639="","",'[1]King plakken'!$L8639)</f>
        <v>Beschikbaar</v>
      </c>
      <c r="J8638" s="1" t="str">
        <f>IF('[1]King plakken'!$M8639="","",'[1]King plakken'!$M8639)</f>
        <v>Tactic</v>
      </c>
      <c r="K8638" s="1">
        <f>IF('[1]King plakken'!$E8639="","",'[1]King plakken'!$E8639)</f>
        <v>6</v>
      </c>
    </row>
    <row r="8639" spans="1:11" x14ac:dyDescent="0.25">
      <c r="A8639" s="1" t="str">
        <f>IF('[1]King plakken'!$A8640="","",'[1]King plakken'!$A8640)</f>
        <v>TAC-59349</v>
      </c>
      <c r="B8639" s="1" t="str">
        <f>IF('[1]King plakken'!$G8640="","",'[1]King plakken'!$G8640)</f>
        <v>6416739593494</v>
      </c>
      <c r="C8639" s="1" t="str">
        <f>IF('[1]King plakken'!$D8640="","",'[1]King plakken'!$D8640)</f>
        <v>Crime Scene Luxor 1932</v>
      </c>
      <c r="D8639" s="3">
        <f>IF('[1]King plakken'!$C8640="","",'[1]King plakken'!$C8640)</f>
        <v>8</v>
      </c>
      <c r="E8639" s="3">
        <f>IF('[1]King plakken'!$F8640="","",'[1]King plakken'!$F8640)</f>
        <v>15.99</v>
      </c>
      <c r="F8639" s="4" t="str">
        <f>IF('[1]King plakken'!$B8640="","",IF('[1]King plakken'!$B8640=11,SUBSTITUTE('[1]King plakken'!$B8640,11,"21%"),SUBSTITUTE('[1]King plakken'!$B8640,12,"9%")))</f>
        <v>21%</v>
      </c>
      <c r="G8639" s="2">
        <f>IF('[1]King plakken'!$H8640="","",IF('[1]King plakken'!$H8640-'[1]King plakken'!$I8640-'[1]King plakken'!$J8640&lt;0,0,'[1]King plakken'!$H8640-'[1]King plakken'!$I8640-'[1]King plakken'!$J8640))</f>
        <v>4</v>
      </c>
      <c r="H8639" s="1" t="str">
        <f>IF('[1]King plakken'!$K8640="","",'[1]King plakken'!$K8640)</f>
        <v>Spellen-&gt;Bordspel</v>
      </c>
      <c r="I8639" s="1" t="str">
        <f>IF('[1]King plakken'!$L8640="","",'[1]King plakken'!$L8640)</f>
        <v>Beschikbaar</v>
      </c>
      <c r="J8639" s="1" t="str">
        <f>IF('[1]King plakken'!$M8640="","",'[1]King plakken'!$M8640)</f>
        <v>Tactic</v>
      </c>
      <c r="K8639" s="1">
        <f>IF('[1]King plakken'!$E8640="","",'[1]King plakken'!$E8640)</f>
        <v>6</v>
      </c>
    </row>
    <row r="8640" spans="1:11" x14ac:dyDescent="0.25">
      <c r="A8640" s="1" t="str">
        <f>IF('[1]King plakken'!$A8641="","",'[1]King plakken'!$A8641)</f>
        <v>TAC-59381</v>
      </c>
      <c r="B8640" s="1" t="str">
        <f>IF('[1]King plakken'!$G8641="","",'[1]King plakken'!$G8641)</f>
        <v>6416739593814</v>
      </c>
      <c r="C8640" s="1" t="str">
        <f>IF('[1]King plakken'!$D8641="","",'[1]King plakken'!$D8641)</f>
        <v>Ganzenbord Reisspel</v>
      </c>
      <c r="D8640" s="3">
        <f>IF('[1]King plakken'!$C8641="","",'[1]King plakken'!$C8641)</f>
        <v>5</v>
      </c>
      <c r="E8640" s="3">
        <f>IF('[1]King plakken'!$F8641="","",'[1]King plakken'!$F8641)</f>
        <v>10.99</v>
      </c>
      <c r="F8640" s="4" t="str">
        <f>IF('[1]King plakken'!$B8641="","",IF('[1]King plakken'!$B8641=11,SUBSTITUTE('[1]King plakken'!$B8641,11,"21%"),SUBSTITUTE('[1]King plakken'!$B8641,12,"9%")))</f>
        <v>21%</v>
      </c>
      <c r="G8640" s="2">
        <f>IF('[1]King plakken'!$H8641="","",IF('[1]King plakken'!$H8641-'[1]King plakken'!$I8641-'[1]King plakken'!$J8641&lt;0,0,'[1]King plakken'!$H8641-'[1]King plakken'!$I8641-'[1]King plakken'!$J8641))</f>
        <v>17</v>
      </c>
      <c r="H8640" s="1" t="str">
        <f>IF('[1]King plakken'!$K8641="","",'[1]King plakken'!$K8641)</f>
        <v>Spellen-&gt;Bordspel; Thema</v>
      </c>
      <c r="I8640" s="1" t="str">
        <f>IF('[1]King plakken'!$L8641="","",'[1]King plakken'!$L8641)</f>
        <v>Beschikbaar</v>
      </c>
      <c r="J8640" s="1" t="str">
        <f>IF('[1]King plakken'!$M8641="","",'[1]King plakken'!$M8641)</f>
        <v>Tactic</v>
      </c>
      <c r="K8640" s="1">
        <f>IF('[1]King plakken'!$E8641="","",'[1]King plakken'!$E8641)</f>
        <v>12</v>
      </c>
    </row>
    <row r="8641" spans="1:11" x14ac:dyDescent="0.25">
      <c r="A8641" s="1" t="str">
        <f>IF('[1]King plakken'!$A8642="","",'[1]King plakken'!$A8642)</f>
        <v>TAC-59753</v>
      </c>
      <c r="B8641" s="1" t="str">
        <f>IF('[1]King plakken'!$G8642="","",'[1]King plakken'!$G8642)</f>
        <v>6416739597539</v>
      </c>
      <c r="C8641" s="1" t="str">
        <f>IF('[1]King plakken'!$D8642="","",'[1]King plakken'!$D8642)</f>
        <v>Ik leer Het Verkeersspel</v>
      </c>
      <c r="D8641" s="3">
        <f>IF('[1]King plakken'!$C8642="","",'[1]King plakken'!$C8642)</f>
        <v>12.5</v>
      </c>
      <c r="E8641" s="3">
        <f>IF('[1]King plakken'!$F8642="","",'[1]King plakken'!$F8642)</f>
        <v>24.99</v>
      </c>
      <c r="F8641" s="4" t="str">
        <f>IF('[1]King plakken'!$B8642="","",IF('[1]King plakken'!$B8642=11,SUBSTITUTE('[1]King plakken'!$B8642,11,"21%"),SUBSTITUTE('[1]King plakken'!$B8642,12,"9%")))</f>
        <v>21%</v>
      </c>
      <c r="G8641" s="2">
        <f>IF('[1]King plakken'!$H8642="","",IF('[1]King plakken'!$H8642-'[1]King plakken'!$I8642-'[1]King plakken'!$J8642&lt;0,0,'[1]King plakken'!$H8642-'[1]King plakken'!$I8642-'[1]King plakken'!$J8642))</f>
        <v>7</v>
      </c>
      <c r="H8641" s="1" t="str">
        <f>IF('[1]King plakken'!$K8642="","",'[1]King plakken'!$K8642)</f>
        <v>Spellen-&gt;Bordspel</v>
      </c>
      <c r="I8641" s="1" t="str">
        <f>IF('[1]King plakken'!$L8642="","",'[1]King plakken'!$L8642)</f>
        <v>Beschikbaar</v>
      </c>
      <c r="J8641" s="1" t="str">
        <f>IF('[1]King plakken'!$M8642="","",'[1]King plakken'!$M8642)</f>
        <v>Tactic</v>
      </c>
      <c r="K8641" s="1">
        <f>IF('[1]King plakken'!$E8642="","",'[1]King plakken'!$E8642)</f>
        <v>6</v>
      </c>
    </row>
    <row r="8642" spans="1:11" x14ac:dyDescent="0.25">
      <c r="A8642" s="1" t="str">
        <f>IF('[1]King plakken'!$A8643="","",'[1]King plakken'!$A8643)</f>
        <v>TAC-59756</v>
      </c>
      <c r="B8642" s="1" t="str">
        <f>IF('[1]King plakken'!$G8643="","",'[1]King plakken'!$G8643)</f>
        <v>6416739597560</v>
      </c>
      <c r="C8642" s="1" t="str">
        <f>IF('[1]King plakken'!$D8643="","",'[1]King plakken'!$D8643)</f>
        <v>Let's learn Find the Kittens</v>
      </c>
      <c r="D8642" s="3">
        <f>IF('[1]King plakken'!$C8643="","",'[1]King plakken'!$C8643)</f>
        <v>7.5</v>
      </c>
      <c r="E8642" s="3">
        <f>IF('[1]King plakken'!$F8643="","",'[1]King plakken'!$F8643)</f>
        <v>14.99</v>
      </c>
      <c r="F8642" s="4" t="str">
        <f>IF('[1]King plakken'!$B8643="","",IF('[1]King plakken'!$B8643=11,SUBSTITUTE('[1]King plakken'!$B8643,11,"21%"),SUBSTITUTE('[1]King plakken'!$B8643,12,"9%")))</f>
        <v>21%</v>
      </c>
      <c r="G8642" s="2">
        <f>IF('[1]King plakken'!$H8643="","",IF('[1]King plakken'!$H8643-'[1]King plakken'!$I8643-'[1]King plakken'!$J8643&lt;0,0,'[1]King plakken'!$H8643-'[1]King plakken'!$I8643-'[1]King plakken'!$J8643))</f>
        <v>6</v>
      </c>
      <c r="H8642" s="1" t="str">
        <f>IF('[1]King plakken'!$K8643="","",'[1]King plakken'!$K8643)</f>
        <v>Spellen-&gt;Kaartspel</v>
      </c>
      <c r="I8642" s="1" t="str">
        <f>IF('[1]King plakken'!$L8643="","",'[1]King plakken'!$L8643)</f>
        <v>Beschikbaar</v>
      </c>
      <c r="J8642" s="1" t="str">
        <f>IF('[1]King plakken'!$M8643="","",'[1]King plakken'!$M8643)</f>
        <v>Tactic</v>
      </c>
      <c r="K8642" s="1">
        <f>IF('[1]King plakken'!$E8643="","",'[1]King plakken'!$E8643)</f>
        <v>6</v>
      </c>
    </row>
    <row r="8643" spans="1:11" x14ac:dyDescent="0.25">
      <c r="A8643" s="1" t="str">
        <f>IF('[1]King plakken'!$A8644="","",'[1]King plakken'!$A8644)</f>
        <v>TAC-PT101</v>
      </c>
      <c r="B8643" s="1" t="str">
        <f>IF('[1]King plakken'!$G8644="","",'[1]King plakken'!$G8644)</f>
        <v>0817338022402</v>
      </c>
      <c r="C8643" s="1" t="str">
        <f>IF('[1]King plakken'!$D8644="","",'[1]King plakken'!$D8644)</f>
        <v>Picasso Tiles Magnetic Set (101)</v>
      </c>
      <c r="D8643" s="3">
        <f>IF('[1]King plakken'!$C8644="","",'[1]King plakken'!$C8644)</f>
        <v>32.5</v>
      </c>
      <c r="E8643" s="3">
        <f>IF('[1]King plakken'!$F8644="","",'[1]King plakken'!$F8644)</f>
        <v>64.989999999999995</v>
      </c>
      <c r="F8643" s="4" t="str">
        <f>IF('[1]King plakken'!$B8644="","",IF('[1]King plakken'!$B8644=11,SUBSTITUTE('[1]King plakken'!$B8644,11,"21%"),SUBSTITUTE('[1]King plakken'!$B8644,12,"9%")))</f>
        <v>21%</v>
      </c>
      <c r="G8643" s="2">
        <f>IF('[1]King plakken'!$H8644="","",IF('[1]King plakken'!$H8644-'[1]King plakken'!$I8644-'[1]King plakken'!$J8644&lt;0,0,'[1]King plakken'!$H8644-'[1]King plakken'!$I8644-'[1]King plakken'!$J8644))</f>
        <v>0</v>
      </c>
      <c r="H8643" s="1" t="str">
        <f>IF('[1]King plakken'!$K8644="","",'[1]King plakken'!$K8644)</f>
        <v>Speelgoed-&gt;Constructiespeelgoed</v>
      </c>
      <c r="I8643" s="1" t="str">
        <f>IF('[1]King plakken'!$L8644="","",'[1]King plakken'!$L8644)</f>
        <v>Beschikbaar</v>
      </c>
      <c r="J8643" s="1" t="str">
        <f>IF('[1]King plakken'!$M8644="","",'[1]King plakken'!$M8644)</f>
        <v>Tactic</v>
      </c>
      <c r="K8643" s="1">
        <f>IF('[1]King plakken'!$E8644="","",'[1]King plakken'!$E8644)</f>
        <v>5</v>
      </c>
    </row>
    <row r="8644" spans="1:11" x14ac:dyDescent="0.25">
      <c r="A8644" s="1" t="str">
        <f>IF('[1]King plakken'!$A8645="","",'[1]King plakken'!$A8645)</f>
        <v>TAC-PT32</v>
      </c>
      <c r="B8644" s="1" t="str">
        <f>IF('[1]King plakken'!$G8645="","",'[1]King plakken'!$G8645)</f>
        <v>0817338021962</v>
      </c>
      <c r="C8644" s="1" t="str">
        <f>IF('[1]King plakken'!$D8645="","",'[1]King plakken'!$D8645)</f>
        <v>Picasso Tiles Rocket Booster Set (32)</v>
      </c>
      <c r="D8644" s="3">
        <f>IF('[1]King plakken'!$C8645="","",'[1]King plakken'!$C8645)</f>
        <v>15</v>
      </c>
      <c r="E8644" s="3">
        <f>IF('[1]King plakken'!$F8645="","",'[1]King plakken'!$F8645)</f>
        <v>29.99</v>
      </c>
      <c r="F8644" s="4" t="str">
        <f>IF('[1]King plakken'!$B8645="","",IF('[1]King plakken'!$B8645=11,SUBSTITUTE('[1]King plakken'!$B8645,11,"21%"),SUBSTITUTE('[1]King plakken'!$B8645,12,"9%")))</f>
        <v>21%</v>
      </c>
      <c r="G8644" s="2">
        <f>IF('[1]King plakken'!$H8645="","",IF('[1]King plakken'!$H8645-'[1]King plakken'!$I8645-'[1]King plakken'!$J8645&lt;0,0,'[1]King plakken'!$H8645-'[1]King plakken'!$I8645-'[1]King plakken'!$J8645))</f>
        <v>5</v>
      </c>
      <c r="H8644" s="1" t="str">
        <f>IF('[1]King plakken'!$K8645="","",'[1]King plakken'!$K8645)</f>
        <v>Speelgoed-&gt;Constructiespeelgoed</v>
      </c>
      <c r="I8644" s="1" t="str">
        <f>IF('[1]King plakken'!$L8645="","",'[1]King plakken'!$L8645)</f>
        <v>Beschikbaar</v>
      </c>
      <c r="J8644" s="1" t="str">
        <f>IF('[1]King plakken'!$M8645="","",'[1]King plakken'!$M8645)</f>
        <v>Tactic</v>
      </c>
      <c r="K8644" s="1">
        <f>IF('[1]King plakken'!$E8645="","",'[1]King plakken'!$E8645)</f>
        <v>8</v>
      </c>
    </row>
    <row r="8645" spans="1:11" x14ac:dyDescent="0.25">
      <c r="A8645" s="1" t="str">
        <f>IF('[1]King plakken'!$A8646="","",'[1]King plakken'!$A8646)</f>
        <v>TAC-PT42</v>
      </c>
      <c r="B8645" s="1" t="str">
        <f>IF('[1]King plakken'!$G8646="","",'[1]King plakken'!$G8646)</f>
        <v>0617629993363</v>
      </c>
      <c r="C8645" s="1" t="str">
        <f>IF('[1]King plakken'!$D8646="","",'[1]King plakken'!$D8646)</f>
        <v>Picasso Tiles Artistry Set (42)</v>
      </c>
      <c r="D8645" s="3">
        <f>IF('[1]King plakken'!$C8646="","",'[1]King plakken'!$C8646)</f>
        <v>17.5</v>
      </c>
      <c r="E8645" s="3">
        <f>IF('[1]King plakken'!$F8646="","",'[1]King plakken'!$F8646)</f>
        <v>34.99</v>
      </c>
      <c r="F8645" s="4" t="str">
        <f>IF('[1]King plakken'!$B8646="","",IF('[1]King plakken'!$B8646=11,SUBSTITUTE('[1]King plakken'!$B8646,11,"21%"),SUBSTITUTE('[1]King plakken'!$B8646,12,"9%")))</f>
        <v>21%</v>
      </c>
      <c r="G8645" s="2">
        <f>IF('[1]King plakken'!$H8646="","",IF('[1]King plakken'!$H8646-'[1]King plakken'!$I8646-'[1]King plakken'!$J8646&lt;0,0,'[1]King plakken'!$H8646-'[1]King plakken'!$I8646-'[1]King plakken'!$J8646))</f>
        <v>3</v>
      </c>
      <c r="H8645" s="1" t="str">
        <f>IF('[1]King plakken'!$K8646="","",'[1]King plakken'!$K8646)</f>
        <v>Speelgoed-&gt;Constructiespeelgoed</v>
      </c>
      <c r="I8645" s="1" t="str">
        <f>IF('[1]King plakken'!$L8646="","",'[1]King plakken'!$L8646)</f>
        <v>Beschikbaar</v>
      </c>
      <c r="J8645" s="1" t="str">
        <f>IF('[1]King plakken'!$M8646="","",'[1]King plakken'!$M8646)</f>
        <v>Tactic</v>
      </c>
      <c r="K8645" s="1">
        <f>IF('[1]King plakken'!$E8646="","",'[1]King plakken'!$E8646)</f>
        <v>8</v>
      </c>
    </row>
    <row r="8646" spans="1:11" x14ac:dyDescent="0.25">
      <c r="A8646" s="1" t="str">
        <f>IF('[1]King plakken'!$A8647="","",'[1]King plakken'!$A8647)</f>
        <v>TAC-PT63</v>
      </c>
      <c r="B8646" s="1" t="str">
        <f>IF('[1]King plakken'!$G8647="","",'[1]King plakken'!$G8647)</f>
        <v>0817338023294</v>
      </c>
      <c r="C8646" s="1" t="str">
        <f>IF('[1]King plakken'!$D8647="","",'[1]King plakken'!$D8647)</f>
        <v>Picasso Tiles Diamond Series Set (63)</v>
      </c>
      <c r="D8646" s="3">
        <f>IF('[1]King plakken'!$C8647="","",'[1]King plakken'!$C8647)</f>
        <v>25</v>
      </c>
      <c r="E8646" s="3">
        <f>IF('[1]King plakken'!$F8647="","",'[1]King plakken'!$F8647)</f>
        <v>49.99</v>
      </c>
      <c r="F8646" s="4" t="str">
        <f>IF('[1]King plakken'!$B8647="","",IF('[1]King plakken'!$B8647=11,SUBSTITUTE('[1]King plakken'!$B8647,11,"21%"),SUBSTITUTE('[1]King plakken'!$B8647,12,"9%")))</f>
        <v>21%</v>
      </c>
      <c r="G8646" s="2">
        <f>IF('[1]King plakken'!$H8647="","",IF('[1]King plakken'!$H8647-'[1]King plakken'!$I8647-'[1]King plakken'!$J8647&lt;0,0,'[1]King plakken'!$H8647-'[1]King plakken'!$I8647-'[1]King plakken'!$J8647))</f>
        <v>0</v>
      </c>
      <c r="H8646" s="1" t="str">
        <f>IF('[1]King plakken'!$K8647="","",'[1]King plakken'!$K8647)</f>
        <v>Speelgoed-&gt;Constructiespeelgoed</v>
      </c>
      <c r="I8646" s="1" t="str">
        <f>IF('[1]King plakken'!$L8647="","",'[1]King plakken'!$L8647)</f>
        <v>Beschikbaar</v>
      </c>
      <c r="J8646" s="1" t="str">
        <f>IF('[1]King plakken'!$M8647="","",'[1]King plakken'!$M8647)</f>
        <v>Tactic</v>
      </c>
      <c r="K8646" s="1">
        <f>IF('[1]King plakken'!$E8647="","",'[1]King plakken'!$E8647)</f>
        <v>3</v>
      </c>
    </row>
    <row r="8647" spans="1:11" x14ac:dyDescent="0.25">
      <c r="A8647" s="1" t="str">
        <f>IF('[1]King plakken'!$A8648="","",'[1]King plakken'!$A8648)</f>
        <v>TFF-002704</v>
      </c>
      <c r="B8647" s="1" t="str">
        <f>IF('[1]King plakken'!$G8648="","",'[1]King plakken'!$G8648)</f>
        <v>8719327002704</v>
      </c>
      <c r="C8647" s="1" t="str">
        <f>IF('[1]King plakken'!$D8648="","",'[1]King plakken'!$D8648)</f>
        <v>Black Stories 8</v>
      </c>
      <c r="D8647" s="3">
        <f>IF('[1]King plakken'!$C8648="","",'[1]King plakken'!$C8648)</f>
        <v>5.8</v>
      </c>
      <c r="E8647" s="3">
        <f>IF('[1]King plakken'!$F8648="","",'[1]King plakken'!$F8648)</f>
        <v>11.99</v>
      </c>
      <c r="F8647" s="4" t="str">
        <f>IF('[1]King plakken'!$B8648="","",IF('[1]King plakken'!$B8648=11,SUBSTITUTE('[1]King plakken'!$B8648,11,"21%"),SUBSTITUTE('[1]King plakken'!$B8648,12,"9%")))</f>
        <v>21%</v>
      </c>
      <c r="G8647" s="2">
        <f>IF('[1]King plakken'!$H8648="","",IF('[1]King plakken'!$H8648-'[1]King plakken'!$I8648-'[1]King plakken'!$J8648&lt;0,0,'[1]King plakken'!$H8648-'[1]King plakken'!$I8648-'[1]King plakken'!$J8648))</f>
        <v>420</v>
      </c>
      <c r="H8647" s="1" t="str">
        <f>IF('[1]King plakken'!$K8648="","",'[1]King plakken'!$K8648)</f>
        <v>Spellen-&gt;Kaartspel; OP = OP</v>
      </c>
      <c r="I8647" s="1" t="str">
        <f>IF('[1]King plakken'!$L8648="","",'[1]King plakken'!$L8648)</f>
        <v>Uitloop</v>
      </c>
      <c r="J8647" s="1" t="str">
        <f>IF('[1]King plakken'!$M8648="","",'[1]King plakken'!$M8648)</f>
        <v>Tucker's Fun Factory</v>
      </c>
      <c r="K8647" s="1">
        <f>IF('[1]King plakken'!$E8648="","",'[1]King plakken'!$E8648)</f>
        <v>48</v>
      </c>
    </row>
    <row r="8648" spans="1:11" x14ac:dyDescent="0.25">
      <c r="A8648" s="1" t="str">
        <f>IF('[1]King plakken'!$A8649="","",'[1]King plakken'!$A8649)</f>
        <v>TFF-002759</v>
      </c>
      <c r="B8648" s="1" t="str">
        <f>IF('[1]King plakken'!$G8649="","",'[1]King plakken'!$G8649)</f>
        <v>8719327002759</v>
      </c>
      <c r="C8648" s="1" t="str">
        <f>IF('[1]King plakken'!$D8649="","",'[1]King plakken'!$D8649)</f>
        <v>50 grappige spellen voor onderweg</v>
      </c>
      <c r="D8648" s="3">
        <f>IF('[1]King plakken'!$C8649="","",'[1]King plakken'!$C8649)</f>
        <v>5.8</v>
      </c>
      <c r="E8648" s="3">
        <f>IF('[1]King plakken'!$F8649="","",'[1]King plakken'!$F8649)</f>
        <v>11.99</v>
      </c>
      <c r="F8648" s="4" t="str">
        <f>IF('[1]King plakken'!$B8649="","",IF('[1]King plakken'!$B8649=11,SUBSTITUTE('[1]King plakken'!$B8649,11,"21%"),SUBSTITUTE('[1]King plakken'!$B8649,12,"9%")))</f>
        <v>21%</v>
      </c>
      <c r="G8648" s="2">
        <f>IF('[1]King plakken'!$H8649="","",IF('[1]King plakken'!$H8649-'[1]King plakken'!$I8649-'[1]King plakken'!$J8649&lt;0,0,'[1]King plakken'!$H8649-'[1]King plakken'!$I8649-'[1]King plakken'!$J8649))</f>
        <v>1922</v>
      </c>
      <c r="H8648" s="1" t="str">
        <f>IF('[1]King plakken'!$K8649="","",'[1]King plakken'!$K8649)</f>
        <v>Spellen-&gt;Kaartspel; Thema</v>
      </c>
      <c r="I8648" s="1" t="str">
        <f>IF('[1]King plakken'!$L8649="","",'[1]King plakken'!$L8649)</f>
        <v>Beschikbaar</v>
      </c>
      <c r="J8648" s="1" t="str">
        <f>IF('[1]King plakken'!$M8649="","",'[1]King plakken'!$M8649)</f>
        <v>Tucker's Fun Factory</v>
      </c>
      <c r="K8648" s="1">
        <f>IF('[1]King plakken'!$E8649="","",'[1]King plakken'!$E8649)</f>
        <v>1</v>
      </c>
    </row>
    <row r="8649" spans="1:11" x14ac:dyDescent="0.25">
      <c r="A8649" s="1" t="str">
        <f>IF('[1]King plakken'!$A8650="","",'[1]King plakken'!$A8650)</f>
        <v>TFF-002766</v>
      </c>
      <c r="B8649" s="1" t="str">
        <f>IF('[1]King plakken'!$G8650="","",'[1]King plakken'!$G8650)</f>
        <v>8719327002766</v>
      </c>
      <c r="C8649" s="1" t="str">
        <f>IF('[1]King plakken'!$D8650="","",'[1]King plakken'!$D8650)</f>
        <v>Black Stories Holiday Edition</v>
      </c>
      <c r="D8649" s="3">
        <f>IF('[1]King plakken'!$C8650="","",'[1]King plakken'!$C8650)</f>
        <v>5.8</v>
      </c>
      <c r="E8649" s="3">
        <f>IF('[1]King plakken'!$F8650="","",'[1]King plakken'!$F8650)</f>
        <v>11.99</v>
      </c>
      <c r="F8649" s="4" t="str">
        <f>IF('[1]King plakken'!$B8650="","",IF('[1]King plakken'!$B8650=11,SUBSTITUTE('[1]King plakken'!$B8650,11,"21%"),SUBSTITUTE('[1]King plakken'!$B8650,12,"9%")))</f>
        <v>21%</v>
      </c>
      <c r="G8649" s="2">
        <f>IF('[1]King plakken'!$H8650="","",IF('[1]King plakken'!$H8650-'[1]King plakken'!$I8650-'[1]King plakken'!$J8650&lt;0,0,'[1]King plakken'!$H8650-'[1]King plakken'!$I8650-'[1]King plakken'!$J8650))</f>
        <v>1690</v>
      </c>
      <c r="H8649" s="1" t="str">
        <f>IF('[1]King plakken'!$K8650="","",'[1]King plakken'!$K8650)</f>
        <v>Spellen-&gt;Kaartspel; OP = OP</v>
      </c>
      <c r="I8649" s="1" t="str">
        <f>IF('[1]King plakken'!$L8650="","",'[1]King plakken'!$L8650)</f>
        <v>Uitloop</v>
      </c>
      <c r="J8649" s="1" t="str">
        <f>IF('[1]King plakken'!$M8650="","",'[1]King plakken'!$M8650)</f>
        <v>Tucker's Fun Factory</v>
      </c>
      <c r="K8649" s="1">
        <f>IF('[1]King plakken'!$E8650="","",'[1]King plakken'!$E8650)</f>
        <v>1</v>
      </c>
    </row>
    <row r="8650" spans="1:11" x14ac:dyDescent="0.25">
      <c r="A8650" s="1" t="str">
        <f>IF('[1]King plakken'!$A8651="","",'[1]King plakken'!$A8651)</f>
        <v>TFF-002780</v>
      </c>
      <c r="B8650" s="1" t="str">
        <f>IF('[1]King plakken'!$G8651="","",'[1]King plakken'!$G8651)</f>
        <v>8719327002780</v>
      </c>
      <c r="C8650" s="1" t="str">
        <f>IF('[1]King plakken'!$D8651="","",'[1]King plakken'!$D8651)</f>
        <v>50 verbluffende proefjes om zelf te doen</v>
      </c>
      <c r="D8650" s="3">
        <f>IF('[1]King plakken'!$C8651="","",'[1]King plakken'!$C8651)</f>
        <v>5.8</v>
      </c>
      <c r="E8650" s="3">
        <f>IF('[1]King plakken'!$F8651="","",'[1]King plakken'!$F8651)</f>
        <v>11.99</v>
      </c>
      <c r="F8650" s="4" t="str">
        <f>IF('[1]King plakken'!$B8651="","",IF('[1]King plakken'!$B8651=11,SUBSTITUTE('[1]King plakken'!$B8651,11,"21%"),SUBSTITUTE('[1]King plakken'!$B8651,12,"9%")))</f>
        <v>21%</v>
      </c>
      <c r="G8650" s="2">
        <f>IF('[1]King plakken'!$H8651="","",IF('[1]King plakken'!$H8651-'[1]King plakken'!$I8651-'[1]King plakken'!$J8651&lt;0,0,'[1]King plakken'!$H8651-'[1]King plakken'!$I8651-'[1]King plakken'!$J8651))</f>
        <v>4465</v>
      </c>
      <c r="H8650" s="1" t="str">
        <f>IF('[1]King plakken'!$K8651="","",'[1]King plakken'!$K8651)</f>
        <v>Spellen-&gt;Kaartspel; Thema</v>
      </c>
      <c r="I8650" s="1" t="str">
        <f>IF('[1]King plakken'!$L8651="","",'[1]King plakken'!$L8651)</f>
        <v>Beschikbaar</v>
      </c>
      <c r="J8650" s="1" t="str">
        <f>IF('[1]King plakken'!$M8651="","",'[1]King plakken'!$M8651)</f>
        <v>Tucker's Fun Factory</v>
      </c>
      <c r="K8650" s="1">
        <f>IF('[1]King plakken'!$E8651="","",'[1]King plakken'!$E8651)</f>
        <v>1</v>
      </c>
    </row>
    <row r="8651" spans="1:11" x14ac:dyDescent="0.25">
      <c r="A8651" s="1" t="str">
        <f>IF('[1]King plakken'!$A8652="","",'[1]King plakken'!$A8652)</f>
        <v>TFF-002797</v>
      </c>
      <c r="B8651" s="1" t="str">
        <f>IF('[1]King plakken'!$G8652="","",'[1]King plakken'!$G8652)</f>
        <v>8719327002797</v>
      </c>
      <c r="C8651" s="1" t="str">
        <f>IF('[1]King plakken'!$D8652="","",'[1]King plakken'!$D8652)</f>
        <v>Black Stories 9</v>
      </c>
      <c r="D8651" s="3">
        <f>IF('[1]King plakken'!$C8652="","",'[1]King plakken'!$C8652)</f>
        <v>5.8</v>
      </c>
      <c r="E8651" s="3">
        <f>IF('[1]King plakken'!$F8652="","",'[1]King plakken'!$F8652)</f>
        <v>11.99</v>
      </c>
      <c r="F8651" s="4" t="str">
        <f>IF('[1]King plakken'!$B8652="","",IF('[1]King plakken'!$B8652=11,SUBSTITUTE('[1]King plakken'!$B8652,11,"21%"),SUBSTITUTE('[1]King plakken'!$B8652,12,"9%")))</f>
        <v>21%</v>
      </c>
      <c r="G8651" s="2">
        <f>IF('[1]King plakken'!$H8652="","",IF('[1]King plakken'!$H8652-'[1]King plakken'!$I8652-'[1]King plakken'!$J8652&lt;0,0,'[1]King plakken'!$H8652-'[1]King plakken'!$I8652-'[1]King plakken'!$J8652))</f>
        <v>1140</v>
      </c>
      <c r="H8651" s="1" t="str">
        <f>IF('[1]King plakken'!$K8652="","",'[1]King plakken'!$K8652)</f>
        <v>Spellen-&gt;Kaartspel; OP = OP</v>
      </c>
      <c r="I8651" s="1" t="str">
        <f>IF('[1]King plakken'!$L8652="","",'[1]King plakken'!$L8652)</f>
        <v>Uitloop</v>
      </c>
      <c r="J8651" s="1" t="str">
        <f>IF('[1]King plakken'!$M8652="","",'[1]King plakken'!$M8652)</f>
        <v>Tucker's Fun Factory</v>
      </c>
      <c r="K8651" s="1">
        <f>IF('[1]King plakken'!$E8652="","",'[1]King plakken'!$E8652)</f>
        <v>1</v>
      </c>
    </row>
    <row r="8652" spans="1:11" x14ac:dyDescent="0.25">
      <c r="A8652" s="1" t="str">
        <f>IF('[1]King plakken'!$A8653="","",'[1]King plakken'!$A8653)</f>
        <v>TFF-013014</v>
      </c>
      <c r="B8652" s="1" t="str">
        <f>IF('[1]King plakken'!$G8653="","",'[1]King plakken'!$G8653)</f>
        <v>8719327013014</v>
      </c>
      <c r="C8652" s="1" t="str">
        <f>IF('[1]King plakken'!$D8653="","",'[1]King plakken'!$D8653)</f>
        <v>Expeditie Natuur 50 Paarden  Pony's</v>
      </c>
      <c r="D8652" s="3">
        <f>IF('[1]King plakken'!$C8653="","",'[1]King plakken'!$C8653)</f>
        <v>5.8</v>
      </c>
      <c r="E8652" s="3">
        <f>IF('[1]King plakken'!$F8653="","",'[1]King plakken'!$F8653)</f>
        <v>11.99</v>
      </c>
      <c r="F8652" s="4" t="str">
        <f>IF('[1]King plakken'!$B8653="","",IF('[1]King plakken'!$B8653=11,SUBSTITUTE('[1]King plakken'!$B8653,11,"21%"),SUBSTITUTE('[1]King plakken'!$B8653,12,"9%")))</f>
        <v>21%</v>
      </c>
      <c r="G8652" s="2">
        <f>IF('[1]King plakken'!$H8653="","",IF('[1]King plakken'!$H8653-'[1]King plakken'!$I8653-'[1]King plakken'!$J8653&lt;0,0,'[1]King plakken'!$H8653-'[1]King plakken'!$I8653-'[1]King plakken'!$J8653))</f>
        <v>255</v>
      </c>
      <c r="H8652" s="1" t="str">
        <f>IF('[1]King plakken'!$K8653="","",'[1]King plakken'!$K8653)</f>
        <v>Spellen-&gt;Kaartspel; OP = OP</v>
      </c>
      <c r="I8652" s="1" t="str">
        <f>IF('[1]King plakken'!$L8653="","",'[1]King plakken'!$L8653)</f>
        <v>Uitloop</v>
      </c>
      <c r="J8652" s="1" t="str">
        <f>IF('[1]King plakken'!$M8653="","",'[1]King plakken'!$M8653)</f>
        <v>Tucker's Fun Factory</v>
      </c>
      <c r="K8652" s="1">
        <f>IF('[1]King plakken'!$E8653="","",'[1]King plakken'!$E8653)</f>
        <v>1</v>
      </c>
    </row>
    <row r="8653" spans="1:11" x14ac:dyDescent="0.25">
      <c r="A8653" s="1" t="str">
        <f>IF('[1]King plakken'!$A8654="","",'[1]King plakken'!$A8654)</f>
        <v>TFF-013021</v>
      </c>
      <c r="B8653" s="1" t="str">
        <f>IF('[1]King plakken'!$G8654="","",'[1]King plakken'!$G8654)</f>
        <v>8719327013021</v>
      </c>
      <c r="C8653" s="1" t="str">
        <f>IF('[1]King plakken'!$D8654="","",'[1]King plakken'!$D8654)</f>
        <v>black stories Shit Happens (U)</v>
      </c>
      <c r="D8653" s="3">
        <f>IF('[1]King plakken'!$C8654="","",'[1]King plakken'!$C8654)</f>
        <v>5.8</v>
      </c>
      <c r="E8653" s="3">
        <f>IF('[1]King plakken'!$F8654="","",'[1]King plakken'!$F8654)</f>
        <v>11.99</v>
      </c>
      <c r="F8653" s="4" t="str">
        <f>IF('[1]King plakken'!$B8654="","",IF('[1]King plakken'!$B8654=11,SUBSTITUTE('[1]King plakken'!$B8654,11,"21%"),SUBSTITUTE('[1]King plakken'!$B8654,12,"9%")))</f>
        <v>21%</v>
      </c>
      <c r="G8653" s="2">
        <f>IF('[1]King plakken'!$H8654="","",IF('[1]King plakken'!$H8654-'[1]King plakken'!$I8654-'[1]King plakken'!$J8654&lt;0,0,'[1]King plakken'!$H8654-'[1]King plakken'!$I8654-'[1]King plakken'!$J8654))</f>
        <v>95</v>
      </c>
      <c r="H8653" s="1" t="str">
        <f>IF('[1]King plakken'!$K8654="","",'[1]King plakken'!$K8654)</f>
        <v>Spellen-&gt;Kaartspel; OP = OP</v>
      </c>
      <c r="I8653" s="1" t="str">
        <f>IF('[1]King plakken'!$L8654="","",'[1]King plakken'!$L8654)</f>
        <v>Uitloop</v>
      </c>
      <c r="J8653" s="1" t="str">
        <f>IF('[1]King plakken'!$M8654="","",'[1]King plakken'!$M8654)</f>
        <v>Tucker's Fun Factory</v>
      </c>
      <c r="K8653" s="1">
        <f>IF('[1]King plakken'!$E8654="","",'[1]King plakken'!$E8654)</f>
        <v>48</v>
      </c>
    </row>
    <row r="8654" spans="1:11" x14ac:dyDescent="0.25">
      <c r="A8654" s="1" t="str">
        <f>IF('[1]King plakken'!$A8655="","",'[1]King plakken'!$A8655)</f>
        <v>TFF-013052</v>
      </c>
      <c r="B8654" s="1" t="str">
        <f>IF('[1]King plakken'!$G8655="","",'[1]King plakken'!$G8655)</f>
        <v>8719327013052</v>
      </c>
      <c r="C8654" s="1" t="str">
        <f>IF('[1]King plakken'!$D8655="","",'[1]King plakken'!$D8655)</f>
        <v>Black Stories 10</v>
      </c>
      <c r="D8654" s="3">
        <f>IF('[1]King plakken'!$C8655="","",'[1]King plakken'!$C8655)</f>
        <v>5.8</v>
      </c>
      <c r="E8654" s="3">
        <f>IF('[1]King plakken'!$F8655="","",'[1]King plakken'!$F8655)</f>
        <v>11.99</v>
      </c>
      <c r="F8654" s="4" t="str">
        <f>IF('[1]King plakken'!$B8655="","",IF('[1]King plakken'!$B8655=11,SUBSTITUTE('[1]King plakken'!$B8655,11,"21%"),SUBSTITUTE('[1]King plakken'!$B8655,12,"9%")))</f>
        <v>21%</v>
      </c>
      <c r="G8654" s="2">
        <f>IF('[1]King plakken'!$H8655="","",IF('[1]King plakken'!$H8655-'[1]King plakken'!$I8655-'[1]King plakken'!$J8655&lt;0,0,'[1]King plakken'!$H8655-'[1]King plakken'!$I8655-'[1]King plakken'!$J8655))</f>
        <v>215</v>
      </c>
      <c r="H8654" s="1" t="str">
        <f>IF('[1]King plakken'!$K8655="","",'[1]King plakken'!$K8655)</f>
        <v>Spellen-&gt;Kaartspel; OP = OP</v>
      </c>
      <c r="I8654" s="1" t="str">
        <f>IF('[1]King plakken'!$L8655="","",'[1]King plakken'!$L8655)</f>
        <v>Uitloop</v>
      </c>
      <c r="J8654" s="1" t="str">
        <f>IF('[1]King plakken'!$M8655="","",'[1]King plakken'!$M8655)</f>
        <v>Tucker's Fun Factory</v>
      </c>
      <c r="K8654" s="1">
        <f>IF('[1]King plakken'!$E8655="","",'[1]King plakken'!$E8655)</f>
        <v>1</v>
      </c>
    </row>
    <row r="8655" spans="1:11" x14ac:dyDescent="0.25">
      <c r="A8655" s="1" t="str">
        <f>IF('[1]King plakken'!$A8656="","",'[1]King plakken'!$A8656)</f>
        <v>TFF-013083</v>
      </c>
      <c r="B8655" s="1" t="str">
        <f>IF('[1]King plakken'!$G8656="","",'[1]King plakken'!$G8656)</f>
        <v>8719327013083</v>
      </c>
      <c r="C8655" s="1" t="str">
        <f>IF('[1]King plakken'!$D8656="","",'[1]King plakken'!$D8656)</f>
        <v>Chicken out</v>
      </c>
      <c r="D8655" s="3">
        <f>IF('[1]King plakken'!$C8656="","",'[1]King plakken'!$C8656)</f>
        <v>6</v>
      </c>
      <c r="E8655" s="3">
        <f>IF('[1]King plakken'!$F8656="","",'[1]King plakken'!$F8656)</f>
        <v>11.99</v>
      </c>
      <c r="F8655" s="4" t="str">
        <f>IF('[1]King plakken'!$B8656="","",IF('[1]King plakken'!$B8656=11,SUBSTITUTE('[1]King plakken'!$B8656,11,"21%"),SUBSTITUTE('[1]King plakken'!$B8656,12,"9%")))</f>
        <v>21%</v>
      </c>
      <c r="G8655" s="2">
        <f>IF('[1]King plakken'!$H8656="","",IF('[1]King plakken'!$H8656-'[1]King plakken'!$I8656-'[1]King plakken'!$J8656&lt;0,0,'[1]King plakken'!$H8656-'[1]King plakken'!$I8656-'[1]King plakken'!$J8656))</f>
        <v>855</v>
      </c>
      <c r="H8655" s="1" t="str">
        <f>IF('[1]King plakken'!$K8656="","",'[1]King plakken'!$K8656)</f>
        <v>Spellen-&gt;Kaartspel</v>
      </c>
      <c r="I8655" s="1" t="str">
        <f>IF('[1]King plakken'!$L8656="","",'[1]King plakken'!$L8656)</f>
        <v>Beschikbaar</v>
      </c>
      <c r="J8655" s="1" t="str">
        <f>IF('[1]King plakken'!$M8656="","",'[1]King plakken'!$M8656)</f>
        <v>Tucker's Fun Factory</v>
      </c>
      <c r="K8655" s="1">
        <f>IF('[1]King plakken'!$E8656="","",'[1]King plakken'!$E8656)</f>
        <v>1</v>
      </c>
    </row>
    <row r="8656" spans="1:11" x14ac:dyDescent="0.25">
      <c r="A8656" s="1" t="str">
        <f>IF('[1]King plakken'!$A8657="","",'[1]King plakken'!$A8657)</f>
        <v>TFF-013090</v>
      </c>
      <c r="B8656" s="1" t="str">
        <f>IF('[1]King plakken'!$G8657="","",'[1]King plakken'!$G8657)</f>
        <v>8719327013090</v>
      </c>
      <c r="C8656" s="1" t="str">
        <f>IF('[1]King plakken'!$D8657="","",'[1]King plakken'!$D8657)</f>
        <v>Jungle Trip</v>
      </c>
      <c r="D8656" s="3">
        <f>IF('[1]King plakken'!$C8657="","",'[1]King plakken'!$C8657)</f>
        <v>6</v>
      </c>
      <c r="E8656" s="3">
        <f>IF('[1]King plakken'!$F8657="","",'[1]King plakken'!$F8657)</f>
        <v>11.99</v>
      </c>
      <c r="F8656" s="4" t="str">
        <f>IF('[1]King plakken'!$B8657="","",IF('[1]King plakken'!$B8657=11,SUBSTITUTE('[1]King plakken'!$B8657,11,"21%"),SUBSTITUTE('[1]King plakken'!$B8657,12,"9%")))</f>
        <v>21%</v>
      </c>
      <c r="G8656" s="2">
        <f>IF('[1]King plakken'!$H8657="","",IF('[1]King plakken'!$H8657-'[1]King plakken'!$I8657-'[1]King plakken'!$J8657&lt;0,0,'[1]King plakken'!$H8657-'[1]King plakken'!$I8657-'[1]King plakken'!$J8657))</f>
        <v>449</v>
      </c>
      <c r="H8656" s="1" t="str">
        <f>IF('[1]King plakken'!$K8657="","",'[1]King plakken'!$K8657)</f>
        <v>Spellen-&gt;Kaartspel</v>
      </c>
      <c r="I8656" s="1" t="str">
        <f>IF('[1]King plakken'!$L8657="","",'[1]King plakken'!$L8657)</f>
        <v>Beschikbaar</v>
      </c>
      <c r="J8656" s="1" t="str">
        <f>IF('[1]King plakken'!$M8657="","",'[1]King plakken'!$M8657)</f>
        <v>Tucker's Fun Factory</v>
      </c>
      <c r="K8656" s="1">
        <f>IF('[1]King plakken'!$E8657="","",'[1]King plakken'!$E8657)</f>
        <v>1</v>
      </c>
    </row>
    <row r="8657" spans="1:11" x14ac:dyDescent="0.25">
      <c r="A8657" s="1" t="str">
        <f>IF('[1]King plakken'!$A8658="","",'[1]King plakken'!$A8658)</f>
        <v>TFF-014115</v>
      </c>
      <c r="B8657" s="1" t="str">
        <f>IF('[1]King plakken'!$G8658="","",'[1]King plakken'!$G8658)</f>
        <v>8717953014115</v>
      </c>
      <c r="C8657" s="1" t="str">
        <f>IF('[1]King plakken'!$D8658="","",'[1]King plakken'!$D8658)</f>
        <v>Black Stories 2</v>
      </c>
      <c r="D8657" s="3">
        <f>IF('[1]King plakken'!$C8658="","",'[1]King plakken'!$C8658)</f>
        <v>5.8</v>
      </c>
      <c r="E8657" s="3">
        <f>IF('[1]King plakken'!$F8658="","",'[1]King plakken'!$F8658)</f>
        <v>11.99</v>
      </c>
      <c r="F8657" s="4" t="str">
        <f>IF('[1]King plakken'!$B8658="","",IF('[1]King plakken'!$B8658=11,SUBSTITUTE('[1]King plakken'!$B8658,11,"21%"),SUBSTITUTE('[1]King plakken'!$B8658,12,"9%")))</f>
        <v>21%</v>
      </c>
      <c r="G8657" s="2">
        <f>IF('[1]King plakken'!$H8658="","",IF('[1]King plakken'!$H8658-'[1]King plakken'!$I8658-'[1]King plakken'!$J8658&lt;0,0,'[1]King plakken'!$H8658-'[1]King plakken'!$I8658-'[1]King plakken'!$J8658))</f>
        <v>1912</v>
      </c>
      <c r="H8657" s="1" t="str">
        <f>IF('[1]King plakken'!$K8658="","",'[1]King plakken'!$K8658)</f>
        <v>Spellen-&gt;Kaartspel; OP = OP</v>
      </c>
      <c r="I8657" s="1" t="str">
        <f>IF('[1]King plakken'!$L8658="","",'[1]King plakken'!$L8658)</f>
        <v>Uitloop</v>
      </c>
      <c r="J8657" s="1" t="str">
        <f>IF('[1]King plakken'!$M8658="","",'[1]King plakken'!$M8658)</f>
        <v>Tucker's Fun Factory</v>
      </c>
      <c r="K8657" s="1">
        <f>IF('[1]King plakken'!$E8658="","",'[1]King plakken'!$E8658)</f>
        <v>48</v>
      </c>
    </row>
    <row r="8658" spans="1:11" x14ac:dyDescent="0.25">
      <c r="A8658" s="1" t="str">
        <f>IF('[1]King plakken'!$A8659="","",'[1]King plakken'!$A8659)</f>
        <v>TFF-014146</v>
      </c>
      <c r="B8658" s="1" t="str">
        <f>IF('[1]King plakken'!$G8659="","",'[1]King plakken'!$G8659)</f>
        <v>8717953014146</v>
      </c>
      <c r="C8658" s="1" t="str">
        <f>IF('[1]King plakken'!$D8659="","",'[1]King plakken'!$D8659)</f>
        <v>Black Stories 3</v>
      </c>
      <c r="D8658" s="3">
        <f>IF('[1]King plakken'!$C8659="","",'[1]King plakken'!$C8659)</f>
        <v>5.8</v>
      </c>
      <c r="E8658" s="3">
        <f>IF('[1]King plakken'!$F8659="","",'[1]King plakken'!$F8659)</f>
        <v>11.99</v>
      </c>
      <c r="F8658" s="4" t="str">
        <f>IF('[1]King plakken'!$B8659="","",IF('[1]King plakken'!$B8659=11,SUBSTITUTE('[1]King plakken'!$B8659,11,"21%"),SUBSTITUTE('[1]King plakken'!$B8659,12,"9%")))</f>
        <v>21%</v>
      </c>
      <c r="G8658" s="2">
        <f>IF('[1]King plakken'!$H8659="","",IF('[1]King plakken'!$H8659-'[1]King plakken'!$I8659-'[1]King plakken'!$J8659&lt;0,0,'[1]King plakken'!$H8659-'[1]King plakken'!$I8659-'[1]King plakken'!$J8659))</f>
        <v>729</v>
      </c>
      <c r="H8658" s="1" t="str">
        <f>IF('[1]King plakken'!$K8659="","",'[1]King plakken'!$K8659)</f>
        <v>Spellen-&gt;Kaartspel; OP = OP</v>
      </c>
      <c r="I8658" s="1" t="str">
        <f>IF('[1]King plakken'!$L8659="","",'[1]King plakken'!$L8659)</f>
        <v>Uitloop</v>
      </c>
      <c r="J8658" s="1" t="str">
        <f>IF('[1]King plakken'!$M8659="","",'[1]King plakken'!$M8659)</f>
        <v>Tucker's Fun Factory</v>
      </c>
      <c r="K8658" s="1">
        <f>IF('[1]King plakken'!$E8659="","",'[1]King plakken'!$E8659)</f>
        <v>48</v>
      </c>
    </row>
    <row r="8659" spans="1:11" x14ac:dyDescent="0.25">
      <c r="A8659" s="1" t="str">
        <f>IF('[1]King plakken'!$A8660="","",'[1]King plakken'!$A8660)</f>
        <v>TFF-014160</v>
      </c>
      <c r="B8659" s="1" t="str">
        <f>IF('[1]King plakken'!$G8660="","",'[1]King plakken'!$G8660)</f>
        <v>8717953014160</v>
      </c>
      <c r="C8659" s="1" t="str">
        <f>IF('[1]King plakken'!$D8660="","",'[1]King plakken'!$D8660)</f>
        <v>Black Stories 4</v>
      </c>
      <c r="D8659" s="3">
        <f>IF('[1]King plakken'!$C8660="","",'[1]King plakken'!$C8660)</f>
        <v>5.8</v>
      </c>
      <c r="E8659" s="3">
        <f>IF('[1]King plakken'!$F8660="","",'[1]King plakken'!$F8660)</f>
        <v>11.99</v>
      </c>
      <c r="F8659" s="4" t="str">
        <f>IF('[1]King plakken'!$B8660="","",IF('[1]King plakken'!$B8660=11,SUBSTITUTE('[1]King plakken'!$B8660,11,"21%"),SUBSTITUTE('[1]King plakken'!$B8660,12,"9%")))</f>
        <v>21%</v>
      </c>
      <c r="G8659" s="2">
        <f>IF('[1]King plakken'!$H8660="","",IF('[1]King plakken'!$H8660-'[1]King plakken'!$I8660-'[1]King plakken'!$J8660&lt;0,0,'[1]King plakken'!$H8660-'[1]King plakken'!$I8660-'[1]King plakken'!$J8660))</f>
        <v>355</v>
      </c>
      <c r="H8659" s="1" t="str">
        <f>IF('[1]King plakken'!$K8660="","",'[1]King plakken'!$K8660)</f>
        <v>Spellen-&gt;Kaartspel; OP = OP</v>
      </c>
      <c r="I8659" s="1" t="str">
        <f>IF('[1]King plakken'!$L8660="","",'[1]King plakken'!$L8660)</f>
        <v>Uitloop</v>
      </c>
      <c r="J8659" s="1" t="str">
        <f>IF('[1]King plakken'!$M8660="","",'[1]King plakken'!$M8660)</f>
        <v>Tucker's Fun Factory</v>
      </c>
      <c r="K8659" s="1">
        <f>IF('[1]King plakken'!$E8660="","",'[1]King plakken'!$E8660)</f>
        <v>48</v>
      </c>
    </row>
    <row r="8660" spans="1:11" x14ac:dyDescent="0.25">
      <c r="A8660" s="1" t="str">
        <f>IF('[1]King plakken'!$A8661="","",'[1]King plakken'!$A8661)</f>
        <v>TFF-014184</v>
      </c>
      <c r="B8660" s="1" t="str">
        <f>IF('[1]King plakken'!$G8661="","",'[1]King plakken'!$G8661)</f>
        <v>8717953014184</v>
      </c>
      <c r="C8660" s="1" t="str">
        <f>IF('[1]King plakken'!$D8661="","",'[1]King plakken'!$D8661)</f>
        <v>Black Stories 5</v>
      </c>
      <c r="D8660" s="3">
        <f>IF('[1]King plakken'!$C8661="","",'[1]King plakken'!$C8661)</f>
        <v>5.8</v>
      </c>
      <c r="E8660" s="3">
        <f>IF('[1]King plakken'!$F8661="","",'[1]King plakken'!$F8661)</f>
        <v>11.99</v>
      </c>
      <c r="F8660" s="4" t="str">
        <f>IF('[1]King plakken'!$B8661="","",IF('[1]King plakken'!$B8661=11,SUBSTITUTE('[1]King plakken'!$B8661,11,"21%"),SUBSTITUTE('[1]King plakken'!$B8661,12,"9%")))</f>
        <v>21%</v>
      </c>
      <c r="G8660" s="2">
        <f>IF('[1]King plakken'!$H8661="","",IF('[1]King plakken'!$H8661-'[1]King plakken'!$I8661-'[1]King plakken'!$J8661&lt;0,0,'[1]King plakken'!$H8661-'[1]King plakken'!$I8661-'[1]King plakken'!$J8661))</f>
        <v>2076</v>
      </c>
      <c r="H8660" s="1" t="str">
        <f>IF('[1]King plakken'!$K8661="","",'[1]King plakken'!$K8661)</f>
        <v>Spellen-&gt;Kaartspel; OP = OP</v>
      </c>
      <c r="I8660" s="1" t="str">
        <f>IF('[1]King plakken'!$L8661="","",'[1]King plakken'!$L8661)</f>
        <v>Uitloop</v>
      </c>
      <c r="J8660" s="1" t="str">
        <f>IF('[1]King plakken'!$M8661="","",'[1]King plakken'!$M8661)</f>
        <v>Tucker's Fun Factory</v>
      </c>
      <c r="K8660" s="1">
        <f>IF('[1]King plakken'!$E8661="","",'[1]King plakken'!$E8661)</f>
        <v>48</v>
      </c>
    </row>
    <row r="8661" spans="1:11" x14ac:dyDescent="0.25">
      <c r="A8661" s="1" t="str">
        <f>IF('[1]King plakken'!$A8662="","",'[1]King plakken'!$A8662)</f>
        <v>TFF-014191</v>
      </c>
      <c r="B8661" s="1" t="str">
        <f>IF('[1]King plakken'!$G8662="","",'[1]King plakken'!$G8662)</f>
        <v>8717953014191</v>
      </c>
      <c r="C8661" s="1" t="str">
        <f>IF('[1]King plakken'!$D8662="","",'[1]King plakken'!$D8662)</f>
        <v>black stories Funny Death (U)</v>
      </c>
      <c r="D8661" s="3">
        <f>IF('[1]King plakken'!$C8662="","",'[1]King plakken'!$C8662)</f>
        <v>5.8</v>
      </c>
      <c r="E8661" s="3">
        <f>IF('[1]King plakken'!$F8662="","",'[1]King plakken'!$F8662)</f>
        <v>11.99</v>
      </c>
      <c r="F8661" s="4" t="str">
        <f>IF('[1]King plakken'!$B8662="","",IF('[1]King plakken'!$B8662=11,SUBSTITUTE('[1]King plakken'!$B8662,11,"21%"),SUBSTITUTE('[1]King plakken'!$B8662,12,"9%")))</f>
        <v>21%</v>
      </c>
      <c r="G8661" s="2">
        <f>IF('[1]King plakken'!$H8662="","",IF('[1]King plakken'!$H8662-'[1]King plakken'!$I8662-'[1]King plakken'!$J8662&lt;0,0,'[1]King plakken'!$H8662-'[1]King plakken'!$I8662-'[1]King plakken'!$J8662))</f>
        <v>4391</v>
      </c>
      <c r="H8661" s="1" t="str">
        <f>IF('[1]King plakken'!$K8662="","",'[1]King plakken'!$K8662)</f>
        <v>Spellen-&gt;Kaartspel; OP = OP</v>
      </c>
      <c r="I8661" s="1" t="str">
        <f>IF('[1]King plakken'!$L8662="","",'[1]King plakken'!$L8662)</f>
        <v>Uitloop</v>
      </c>
      <c r="J8661" s="1" t="str">
        <f>IF('[1]King plakken'!$M8662="","",'[1]King plakken'!$M8662)</f>
        <v>Tucker's Fun Factory</v>
      </c>
      <c r="K8661" s="1">
        <f>IF('[1]King plakken'!$E8662="","",'[1]King plakken'!$E8662)</f>
        <v>48</v>
      </c>
    </row>
    <row r="8662" spans="1:11" x14ac:dyDescent="0.25">
      <c r="A8662" s="1" t="str">
        <f>IF('[1]King plakken'!$A8663="","",'[1]King plakken'!$A8663)</f>
        <v>TFF-018939</v>
      </c>
      <c r="B8662" s="1" t="str">
        <f>IF('[1]King plakken'!$G8663="","",'[1]King plakken'!$G8663)</f>
        <v>8717953155429</v>
      </c>
      <c r="C8662" s="1" t="str">
        <f>IF('[1]King plakken'!$D8663="","",'[1]King plakken'!$D8663)</f>
        <v>Hive</v>
      </c>
      <c r="D8662" s="3">
        <f>IF('[1]King plakken'!$C8663="","",'[1]King plakken'!$C8663)</f>
        <v>13.5</v>
      </c>
      <c r="E8662" s="3">
        <f>IF('[1]King plakken'!$F8663="","",'[1]King plakken'!$F8663)</f>
        <v>26.99</v>
      </c>
      <c r="F8662" s="4" t="str">
        <f>IF('[1]King plakken'!$B8663="","",IF('[1]King plakken'!$B8663=11,SUBSTITUTE('[1]King plakken'!$B8663,11,"21%"),SUBSTITUTE('[1]King plakken'!$B8663,12,"9%")))</f>
        <v>21%</v>
      </c>
      <c r="G8662" s="2">
        <f>IF('[1]King plakken'!$H8663="","",IF('[1]King plakken'!$H8663-'[1]King plakken'!$I8663-'[1]King plakken'!$J8663&lt;0,0,'[1]King plakken'!$H8663-'[1]King plakken'!$I8663-'[1]King plakken'!$J8663))</f>
        <v>1600</v>
      </c>
      <c r="H8662" s="1" t="str">
        <f>IF('[1]King plakken'!$K8663="","",'[1]King plakken'!$K8663)</f>
        <v>Spellen-&gt;Denkspel</v>
      </c>
      <c r="I8662" s="1" t="str">
        <f>IF('[1]King plakken'!$L8663="","",'[1]King plakken'!$L8663)</f>
        <v>Beschikbaar</v>
      </c>
      <c r="J8662" s="1" t="str">
        <f>IF('[1]King plakken'!$M8663="","",'[1]King plakken'!$M8663)</f>
        <v>Tucker's Fun Factory</v>
      </c>
      <c r="K8662" s="1">
        <f>IF('[1]King plakken'!$E8663="","",'[1]King plakken'!$E8663)</f>
        <v>6</v>
      </c>
    </row>
    <row r="8663" spans="1:11" x14ac:dyDescent="0.25">
      <c r="A8663" s="1" t="str">
        <f>IF('[1]King plakken'!$A8664="","",'[1]King plakken'!$A8664)</f>
        <v>TFF-019134</v>
      </c>
      <c r="B8663" s="1" t="str">
        <f>IF('[1]King plakken'!$G8664="","",'[1]King plakken'!$G8664)</f>
        <v>0736211019134</v>
      </c>
      <c r="C8663" s="1" t="str">
        <f>IF('[1]King plakken'!$D8664="","",'[1]King plakken'!$D8664)</f>
        <v>Hive - Pillbug</v>
      </c>
      <c r="D8663" s="3">
        <f>IF('[1]King plakken'!$C8664="","",'[1]King plakken'!$C8664)</f>
        <v>3.5</v>
      </c>
      <c r="E8663" s="3">
        <f>IF('[1]King plakken'!$F8664="","",'[1]King plakken'!$F8664)</f>
        <v>6.99</v>
      </c>
      <c r="F8663" s="4" t="str">
        <f>IF('[1]King plakken'!$B8664="","",IF('[1]King plakken'!$B8664=11,SUBSTITUTE('[1]King plakken'!$B8664,11,"21%"),SUBSTITUTE('[1]King plakken'!$B8664,12,"9%")))</f>
        <v>21%</v>
      </c>
      <c r="G8663" s="2">
        <f>IF('[1]King plakken'!$H8664="","",IF('[1]King plakken'!$H8664-'[1]King plakken'!$I8664-'[1]King plakken'!$J8664&lt;0,0,'[1]King plakken'!$H8664-'[1]King plakken'!$I8664-'[1]King plakken'!$J8664))</f>
        <v>480</v>
      </c>
      <c r="H8663" s="1" t="str">
        <f>IF('[1]King plakken'!$K8664="","",'[1]King plakken'!$K8664)</f>
        <v>Spellen-&gt;Denkspel</v>
      </c>
      <c r="I8663" s="1" t="str">
        <f>IF('[1]King plakken'!$L8664="","",'[1]King plakken'!$L8664)</f>
        <v>Beschikbaar</v>
      </c>
      <c r="J8663" s="1" t="str">
        <f>IF('[1]King plakken'!$M8664="","",'[1]King plakken'!$M8664)</f>
        <v>Tucker's Fun Factory</v>
      </c>
      <c r="K8663" s="1">
        <f>IF('[1]King plakken'!$E8664="","",'[1]King plakken'!$E8664)</f>
        <v>10</v>
      </c>
    </row>
    <row r="8664" spans="1:11" x14ac:dyDescent="0.25">
      <c r="A8664" s="1" t="str">
        <f>IF('[1]King plakken'!$A8665="","",'[1]King plakken'!$A8665)</f>
        <v>TFF-074000</v>
      </c>
      <c r="B8664" s="1" t="str">
        <f>IF('[1]King plakken'!$G8665="","",'[1]King plakken'!$G8665)</f>
        <v>8719189074000</v>
      </c>
      <c r="C8664" s="1" t="str">
        <f>IF('[1]King plakken'!$D8665="","",'[1]King plakken'!$D8665)</f>
        <v>Spektro Starter</v>
      </c>
      <c r="D8664" s="3">
        <f>IF('[1]King plakken'!$C8665="","",'[1]King plakken'!$C8665)</f>
        <v>27.5</v>
      </c>
      <c r="E8664" s="3">
        <f>IF('[1]King plakken'!$F8665="","",'[1]King plakken'!$F8665)</f>
        <v>54.99</v>
      </c>
      <c r="F8664" s="4" t="str">
        <f>IF('[1]King plakken'!$B8665="","",IF('[1]King plakken'!$B8665=11,SUBSTITUTE('[1]King plakken'!$B8665,11,"21%"),SUBSTITUTE('[1]King plakken'!$B8665,12,"9%")))</f>
        <v>21%</v>
      </c>
      <c r="G8664" s="2">
        <f>IF('[1]King plakken'!$H8665="","",IF('[1]King plakken'!$H8665-'[1]King plakken'!$I8665-'[1]King plakken'!$J8665&lt;0,0,'[1]King plakken'!$H8665-'[1]King plakken'!$I8665-'[1]King plakken'!$J8665))</f>
        <v>1151</v>
      </c>
      <c r="H8664" s="1" t="str">
        <f>IF('[1]King plakken'!$K8665="","",'[1]King plakken'!$K8665)</f>
        <v>Speelgoed-&gt;Sciencespeelgoed</v>
      </c>
      <c r="I8664" s="1" t="str">
        <f>IF('[1]King plakken'!$L8665="","",'[1]King plakken'!$L8665)</f>
        <v>Beschikbaar</v>
      </c>
      <c r="J8664" s="1" t="str">
        <f>IF('[1]King plakken'!$M8665="","",'[1]King plakken'!$M8665)</f>
        <v>Spektro</v>
      </c>
      <c r="K8664" s="1">
        <f>IF('[1]King plakken'!$E8665="","",'[1]King plakken'!$E8665)</f>
        <v>3000</v>
      </c>
    </row>
    <row r="8665" spans="1:11" x14ac:dyDescent="0.25">
      <c r="A8665" s="1" t="str">
        <f>IF('[1]King plakken'!$A8666="","",'[1]King plakken'!$A8666)</f>
        <v>TFF-074048</v>
      </c>
      <c r="B8665" s="1" t="str">
        <f>IF('[1]King plakken'!$G8666="","",'[1]King plakken'!$G8666)</f>
        <v>8719189074048</v>
      </c>
      <c r="C8665" s="1" t="str">
        <f>IF('[1]King plakken'!$D8666="","",'[1]King plakken'!$D8666)</f>
        <v>3D Westerkerk Amsterdam (168)</v>
      </c>
      <c r="D8665" s="3">
        <f>IF('[1]King plakken'!$C8666="","",'[1]King plakken'!$C8666)</f>
        <v>10</v>
      </c>
      <c r="E8665" s="3">
        <f>IF('[1]King plakken'!$F8666="","",'[1]King plakken'!$F8666)</f>
        <v>19.989999999999998</v>
      </c>
      <c r="F8665" s="4" t="str">
        <f>IF('[1]King plakken'!$B8666="","",IF('[1]King plakken'!$B8666=11,SUBSTITUTE('[1]King plakken'!$B8666,11,"21%"),SUBSTITUTE('[1]King plakken'!$B8666,12,"9%")))</f>
        <v>21%</v>
      </c>
      <c r="G8665" s="2">
        <f>IF('[1]King plakken'!$H8666="","",IF('[1]King plakken'!$H8666-'[1]King plakken'!$I8666-'[1]King plakken'!$J8666&lt;0,0,'[1]King plakken'!$H8666-'[1]King plakken'!$I8666-'[1]King plakken'!$J8666))</f>
        <v>441</v>
      </c>
      <c r="H8665" s="1" t="str">
        <f>IF('[1]King plakken'!$K8666="","",'[1]King plakken'!$K8666)</f>
        <v>Puzzels-&gt;3D-Puzzel; OP = OP</v>
      </c>
      <c r="I8665" s="1" t="str">
        <f>IF('[1]King plakken'!$L8666="","",'[1]King plakken'!$L8666)</f>
        <v>Uitloop</v>
      </c>
      <c r="J8665" s="1" t="str">
        <f>IF('[1]King plakken'!$M8666="","",'[1]King plakken'!$M8666)</f>
        <v>Tucker's Fun Factory</v>
      </c>
      <c r="K8665" s="1">
        <f>IF('[1]King plakken'!$E8666="","",'[1]King plakken'!$E8666)</f>
        <v>20</v>
      </c>
    </row>
    <row r="8666" spans="1:11" x14ac:dyDescent="0.25">
      <c r="A8666" s="1" t="str">
        <f>IF('[1]King plakken'!$A8667="","",'[1]King plakken'!$A8667)</f>
        <v>TFF-074055</v>
      </c>
      <c r="B8666" s="1" t="str">
        <f>IF('[1]King plakken'!$G8667="","",'[1]King plakken'!$G8667)</f>
        <v>8719189074055</v>
      </c>
      <c r="C8666" s="1" t="str">
        <f>IF('[1]King plakken'!$D8667="","",'[1]King plakken'!$D8667)</f>
        <v>3D Gebouw - Sint-Stevenskerk Nijmegen (163) (U) AANBIEDING</v>
      </c>
      <c r="D8666" s="3">
        <f>IF('[1]King plakken'!$C8667="","",'[1]King plakken'!$C8667)</f>
        <v>7.5</v>
      </c>
      <c r="E8666" s="3">
        <f>IF('[1]King plakken'!$F8667="","",'[1]King plakken'!$F8667)</f>
        <v>19.989999999999998</v>
      </c>
      <c r="F8666" s="4" t="str">
        <f>IF('[1]King plakken'!$B8667="","",IF('[1]King plakken'!$B8667=11,SUBSTITUTE('[1]King plakken'!$B8667,11,"21%"),SUBSTITUTE('[1]King plakken'!$B8667,12,"9%")))</f>
        <v>21%</v>
      </c>
      <c r="G8666" s="2">
        <f>IF('[1]King plakken'!$H8667="","",IF('[1]King plakken'!$H8667-'[1]King plakken'!$I8667-'[1]King plakken'!$J8667&lt;0,0,'[1]King plakken'!$H8667-'[1]King plakken'!$I8667-'[1]King plakken'!$J8667))</f>
        <v>1735</v>
      </c>
      <c r="H8666" s="1" t="str">
        <f>IF('[1]King plakken'!$K8667="","",'[1]King plakken'!$K8667)</f>
        <v>Puzzels-&gt;3D-Puzzel; OP = OP</v>
      </c>
      <c r="I8666" s="1" t="str">
        <f>IF('[1]King plakken'!$L8667="","",'[1]King plakken'!$L8667)</f>
        <v>Uitloop</v>
      </c>
      <c r="J8666" s="1" t="str">
        <f>IF('[1]King plakken'!$M8667="","",'[1]King plakken'!$M8667)</f>
        <v>Tucker's Fun Factory</v>
      </c>
      <c r="K8666" s="1">
        <f>IF('[1]King plakken'!$E8667="","",'[1]King plakken'!$E8667)</f>
        <v>12</v>
      </c>
    </row>
    <row r="8667" spans="1:11" x14ac:dyDescent="0.25">
      <c r="A8667" s="1" t="str">
        <f>IF('[1]King plakken'!$A8668="","",'[1]King plakken'!$A8668)</f>
        <v>TFF-074079</v>
      </c>
      <c r="B8667" s="1" t="str">
        <f>IF('[1]King plakken'!$G8668="","",'[1]King plakken'!$G8668)</f>
        <v>8719189074079</v>
      </c>
      <c r="C8667" s="1" t="str">
        <f>IF('[1]King plakken'!$D8668="","",'[1]King plakken'!$D8668)</f>
        <v>De Schoonheid van Hoorn (1000) (U) AANBIEDING</v>
      </c>
      <c r="D8667" s="3">
        <f>IF('[1]King plakken'!$C8668="","",'[1]King plakken'!$C8668)</f>
        <v>7.5</v>
      </c>
      <c r="E8667" s="3">
        <f>IF('[1]King plakken'!$F8668="","",'[1]King plakken'!$F8668)</f>
        <v>18.989999999999998</v>
      </c>
      <c r="F8667" s="4" t="str">
        <f>IF('[1]King plakken'!$B8668="","",IF('[1]King plakken'!$B8668=11,SUBSTITUTE('[1]King plakken'!$B8668,11,"21%"),SUBSTITUTE('[1]King plakken'!$B8668,12,"9%")))</f>
        <v>21%</v>
      </c>
      <c r="G8667" s="2">
        <f>IF('[1]King plakken'!$H8668="","",IF('[1]King plakken'!$H8668-'[1]King plakken'!$I8668-'[1]King plakken'!$J8668&lt;0,0,'[1]King plakken'!$H8668-'[1]King plakken'!$I8668-'[1]King plakken'!$J8668))</f>
        <v>137</v>
      </c>
      <c r="H8667" s="1" t="str">
        <f>IF('[1]King plakken'!$K8668="","",'[1]King plakken'!$K8668)</f>
        <v>Puzzels-&gt;Puzzel; OP = OP</v>
      </c>
      <c r="I8667" s="1" t="str">
        <f>IF('[1]King plakken'!$L8668="","",'[1]King plakken'!$L8668)</f>
        <v>Uitloop</v>
      </c>
      <c r="J8667" s="1" t="str">
        <f>IF('[1]King plakken'!$M8668="","",'[1]King plakken'!$M8668)</f>
        <v>Tucker's Fun Factory</v>
      </c>
      <c r="K8667" s="1">
        <f>IF('[1]King plakken'!$E8668="","",'[1]King plakken'!$E8668)</f>
        <v>12</v>
      </c>
    </row>
    <row r="8668" spans="1:11" x14ac:dyDescent="0.25">
      <c r="A8668" s="1" t="str">
        <f>IF('[1]King plakken'!$A8669="","",'[1]King plakken'!$A8669)</f>
        <v>TFF-074093</v>
      </c>
      <c r="B8668" s="1" t="str">
        <f>IF('[1]King plakken'!$G8669="","",'[1]King plakken'!$G8669)</f>
        <v>8719189074093</v>
      </c>
      <c r="C8668" s="1" t="str">
        <f>IF('[1]King plakken'!$D8669="","",'[1]King plakken'!$D8669)</f>
        <v>Toen &amp; Nu Memo - Utrecht</v>
      </c>
      <c r="D8668" s="3">
        <f>IF('[1]King plakken'!$C8669="","",'[1]King plakken'!$C8669)</f>
        <v>8.5</v>
      </c>
      <c r="E8668" s="3">
        <f>IF('[1]King plakken'!$F8669="","",'[1]King plakken'!$F8669)</f>
        <v>16.989999999999998</v>
      </c>
      <c r="F8668" s="4" t="str">
        <f>IF('[1]King plakken'!$B8669="","",IF('[1]King plakken'!$B8669=11,SUBSTITUTE('[1]King plakken'!$B8669,11,"21%"),SUBSTITUTE('[1]King plakken'!$B8669,12,"9%")))</f>
        <v>21%</v>
      </c>
      <c r="G8668" s="2">
        <f>IF('[1]King plakken'!$H8669="","",IF('[1]King plakken'!$H8669-'[1]King plakken'!$I8669-'[1]King plakken'!$J8669&lt;0,0,'[1]King plakken'!$H8669-'[1]King plakken'!$I8669-'[1]King plakken'!$J8669))</f>
        <v>346</v>
      </c>
      <c r="H8668" s="1" t="str">
        <f>IF('[1]King plakken'!$K8669="","",'[1]King plakken'!$K8669)</f>
        <v>Spellen-&gt;Kaartspel</v>
      </c>
      <c r="I8668" s="1" t="str">
        <f>IF('[1]King plakken'!$L8669="","",'[1]King plakken'!$L8669)</f>
        <v>Beschikbaar</v>
      </c>
      <c r="J8668" s="1" t="str">
        <f>IF('[1]King plakken'!$M8669="","",'[1]King plakken'!$M8669)</f>
        <v>Tucker's Fun Factory</v>
      </c>
      <c r="K8668" s="1">
        <f>IF('[1]King plakken'!$E8669="","",'[1]King plakken'!$E8669)</f>
        <v>1250</v>
      </c>
    </row>
    <row r="8669" spans="1:11" x14ac:dyDescent="0.25">
      <c r="A8669" s="1" t="str">
        <f>IF('[1]King plakken'!$A8670="","",'[1]King plakken'!$A8670)</f>
        <v>TFF-074109</v>
      </c>
      <c r="B8669" s="1" t="str">
        <f>IF('[1]King plakken'!$G8670="","",'[1]King plakken'!$G8670)</f>
        <v>8719189074109</v>
      </c>
      <c r="C8669" s="1" t="str">
        <f>IF('[1]King plakken'!$D8670="","",'[1]King plakken'!$D8670)</f>
        <v>Toen &amp; Nu Memo - Leiden</v>
      </c>
      <c r="D8669" s="3">
        <f>IF('[1]King plakken'!$C8670="","",'[1]King plakken'!$C8670)</f>
        <v>8.5</v>
      </c>
      <c r="E8669" s="3">
        <f>IF('[1]King plakken'!$F8670="","",'[1]King plakken'!$F8670)</f>
        <v>16.989999999999998</v>
      </c>
      <c r="F8669" s="4" t="str">
        <f>IF('[1]King plakken'!$B8670="","",IF('[1]King plakken'!$B8670=11,SUBSTITUTE('[1]King plakken'!$B8670,11,"21%"),SUBSTITUTE('[1]King plakken'!$B8670,12,"9%")))</f>
        <v>21%</v>
      </c>
      <c r="G8669" s="2">
        <f>IF('[1]King plakken'!$H8670="","",IF('[1]King plakken'!$H8670-'[1]King plakken'!$I8670-'[1]King plakken'!$J8670&lt;0,0,'[1]King plakken'!$H8670-'[1]King plakken'!$I8670-'[1]King plakken'!$J8670))</f>
        <v>899</v>
      </c>
      <c r="H8669" s="1" t="str">
        <f>IF('[1]King plakken'!$K8670="","",'[1]King plakken'!$K8670)</f>
        <v>Spellen-&gt;Kaartspel</v>
      </c>
      <c r="I8669" s="1" t="str">
        <f>IF('[1]King plakken'!$L8670="","",'[1]King plakken'!$L8670)</f>
        <v>Beschikbaar</v>
      </c>
      <c r="J8669" s="1" t="str">
        <f>IF('[1]King plakken'!$M8670="","",'[1]King plakken'!$M8670)</f>
        <v>Tucker's Fun Factory</v>
      </c>
      <c r="K8669" s="1">
        <f>IF('[1]King plakken'!$E8670="","",'[1]King plakken'!$E8670)</f>
        <v>1250</v>
      </c>
    </row>
    <row r="8670" spans="1:11" x14ac:dyDescent="0.25">
      <c r="A8670" s="1" t="str">
        <f>IF('[1]King plakken'!$A8671="","",'[1]King plakken'!$A8671)</f>
        <v>TFF-074116</v>
      </c>
      <c r="B8670" s="1" t="str">
        <f>IF('[1]King plakken'!$G8671="","",'[1]King plakken'!$G8671)</f>
        <v>8719189074116</v>
      </c>
      <c r="C8670" s="1" t="str">
        <f>IF('[1]King plakken'!$D8671="","",'[1]King plakken'!$D8671)</f>
        <v>Toen &amp; Nu Memo - Nijmegen</v>
      </c>
      <c r="D8670" s="3">
        <f>IF('[1]King plakken'!$C8671="","",'[1]King plakken'!$C8671)</f>
        <v>8.5</v>
      </c>
      <c r="E8670" s="3">
        <f>IF('[1]King plakken'!$F8671="","",'[1]King plakken'!$F8671)</f>
        <v>16.989999999999998</v>
      </c>
      <c r="F8670" s="4" t="str">
        <f>IF('[1]King plakken'!$B8671="","",IF('[1]King plakken'!$B8671=11,SUBSTITUTE('[1]King plakken'!$B8671,11,"21%"),SUBSTITUTE('[1]King plakken'!$B8671,12,"9%")))</f>
        <v>21%</v>
      </c>
      <c r="G8670" s="2">
        <f>IF('[1]King plakken'!$H8671="","",IF('[1]King plakken'!$H8671-'[1]King plakken'!$I8671-'[1]King plakken'!$J8671&lt;0,0,'[1]King plakken'!$H8671-'[1]King plakken'!$I8671-'[1]King plakken'!$J8671))</f>
        <v>647</v>
      </c>
      <c r="H8670" s="1" t="str">
        <f>IF('[1]King plakken'!$K8671="","",'[1]King plakken'!$K8671)</f>
        <v>Spellen-&gt;Kaartspel</v>
      </c>
      <c r="I8670" s="1" t="str">
        <f>IF('[1]King plakken'!$L8671="","",'[1]King plakken'!$L8671)</f>
        <v>Beschikbaar</v>
      </c>
      <c r="J8670" s="1" t="str">
        <f>IF('[1]King plakken'!$M8671="","",'[1]King plakken'!$M8671)</f>
        <v>Tucker's Fun Factory</v>
      </c>
      <c r="K8670" s="1">
        <f>IF('[1]King plakken'!$E8671="","",'[1]King plakken'!$E8671)</f>
        <v>1250</v>
      </c>
    </row>
    <row r="8671" spans="1:11" x14ac:dyDescent="0.25">
      <c r="A8671" s="1" t="str">
        <f>IF('[1]King plakken'!$A8672="","",'[1]King plakken'!$A8672)</f>
        <v>TFF-155436</v>
      </c>
      <c r="B8671" s="1" t="str">
        <f>IF('[1]King plakken'!$G8672="","",'[1]King plakken'!$G8672)</f>
        <v>8717953155436</v>
      </c>
      <c r="C8671" s="1" t="str">
        <f>IF('[1]King plakken'!$D8672="","",'[1]King plakken'!$D8672)</f>
        <v>Black Stories 6</v>
      </c>
      <c r="D8671" s="3">
        <f>IF('[1]King plakken'!$C8672="","",'[1]King plakken'!$C8672)</f>
        <v>5.8</v>
      </c>
      <c r="E8671" s="3">
        <f>IF('[1]King plakken'!$F8672="","",'[1]King plakken'!$F8672)</f>
        <v>11.99</v>
      </c>
      <c r="F8671" s="4" t="str">
        <f>IF('[1]King plakken'!$B8672="","",IF('[1]King plakken'!$B8672=11,SUBSTITUTE('[1]King plakken'!$B8672,11,"21%"),SUBSTITUTE('[1]King plakken'!$B8672,12,"9%")))</f>
        <v>21%</v>
      </c>
      <c r="G8671" s="2">
        <f>IF('[1]King plakken'!$H8672="","",IF('[1]King plakken'!$H8672-'[1]King plakken'!$I8672-'[1]King plakken'!$J8672&lt;0,0,'[1]King plakken'!$H8672-'[1]King plakken'!$I8672-'[1]King plakken'!$J8672))</f>
        <v>283</v>
      </c>
      <c r="H8671" s="1" t="str">
        <f>IF('[1]King plakken'!$K8672="","",'[1]King plakken'!$K8672)</f>
        <v>Spellen-&gt;Kaartspel; OP = OP</v>
      </c>
      <c r="I8671" s="1" t="str">
        <f>IF('[1]King plakken'!$L8672="","",'[1]King plakken'!$L8672)</f>
        <v>Uitloop</v>
      </c>
      <c r="J8671" s="1" t="str">
        <f>IF('[1]King plakken'!$M8672="","",'[1]King plakken'!$M8672)</f>
        <v>Tucker's Fun Factory</v>
      </c>
      <c r="K8671" s="1">
        <f>IF('[1]King plakken'!$E8672="","",'[1]King plakken'!$E8672)</f>
        <v>48</v>
      </c>
    </row>
    <row r="8672" spans="1:11" x14ac:dyDescent="0.25">
      <c r="A8672" s="1" t="str">
        <f>IF('[1]King plakken'!$A8673="","",'[1]King plakken'!$A8673)</f>
        <v>TFF-155467</v>
      </c>
      <c r="B8672" s="1" t="str">
        <f>IF('[1]King plakken'!$G8673="","",'[1]King plakken'!$G8673)</f>
        <v>8717953155467</v>
      </c>
      <c r="C8672" s="1" t="str">
        <f>IF('[1]King plakken'!$D8673="","",'[1]King plakken'!$D8673)</f>
        <v>Black Stories 7</v>
      </c>
      <c r="D8672" s="3">
        <f>IF('[1]King plakken'!$C8673="","",'[1]King plakken'!$C8673)</f>
        <v>5.8</v>
      </c>
      <c r="E8672" s="3">
        <f>IF('[1]King plakken'!$F8673="","",'[1]King plakken'!$F8673)</f>
        <v>11.99</v>
      </c>
      <c r="F8672" s="4" t="str">
        <f>IF('[1]King plakken'!$B8673="","",IF('[1]King plakken'!$B8673=11,SUBSTITUTE('[1]King plakken'!$B8673,11,"21%"),SUBSTITUTE('[1]King plakken'!$B8673,12,"9%")))</f>
        <v>21%</v>
      </c>
      <c r="G8672" s="2">
        <f>IF('[1]King plakken'!$H8673="","",IF('[1]King plakken'!$H8673-'[1]King plakken'!$I8673-'[1]King plakken'!$J8673&lt;0,0,'[1]King plakken'!$H8673-'[1]King plakken'!$I8673-'[1]King plakken'!$J8673))</f>
        <v>255</v>
      </c>
      <c r="H8672" s="1" t="str">
        <f>IF('[1]King plakken'!$K8673="","",'[1]King plakken'!$K8673)</f>
        <v>Spellen-&gt;Kaartspel; OP = OP</v>
      </c>
      <c r="I8672" s="1" t="str">
        <f>IF('[1]King plakken'!$L8673="","",'[1]King plakken'!$L8673)</f>
        <v>Uitloop</v>
      </c>
      <c r="J8672" s="1" t="str">
        <f>IF('[1]King plakken'!$M8673="","",'[1]King plakken'!$M8673)</f>
        <v>Tucker's Fun Factory</v>
      </c>
      <c r="K8672" s="1">
        <f>IF('[1]King plakken'!$E8673="","",'[1]King plakken'!$E8673)</f>
        <v>48</v>
      </c>
    </row>
    <row r="8673" spans="1:11" x14ac:dyDescent="0.25">
      <c r="A8673" s="1" t="str">
        <f>IF('[1]King plakken'!$A8674="","",'[1]King plakken'!$A8674)</f>
        <v>TFF-155474</v>
      </c>
      <c r="B8673" s="1" t="str">
        <f>IF('[1]King plakken'!$G8674="","",'[1]King plakken'!$G8674)</f>
        <v>8717953155474</v>
      </c>
      <c r="C8673" s="1" t="str">
        <f>IF('[1]King plakken'!$D8674="","",'[1]King plakken'!$D8674)</f>
        <v>black stories Real Crime (U)</v>
      </c>
      <c r="D8673" s="3">
        <f>IF('[1]King plakken'!$C8674="","",'[1]King plakken'!$C8674)</f>
        <v>5.8</v>
      </c>
      <c r="E8673" s="3">
        <f>IF('[1]King plakken'!$F8674="","",'[1]King plakken'!$F8674)</f>
        <v>11.99</v>
      </c>
      <c r="F8673" s="4" t="str">
        <f>IF('[1]King plakken'!$B8674="","",IF('[1]King plakken'!$B8674=11,SUBSTITUTE('[1]King plakken'!$B8674,11,"21%"),SUBSTITUTE('[1]King plakken'!$B8674,12,"9%")))</f>
        <v>21%</v>
      </c>
      <c r="G8673" s="2">
        <f>IF('[1]King plakken'!$H8674="","",IF('[1]King plakken'!$H8674-'[1]King plakken'!$I8674-'[1]King plakken'!$J8674&lt;0,0,'[1]King plakken'!$H8674-'[1]King plakken'!$I8674-'[1]King plakken'!$J8674))</f>
        <v>0</v>
      </c>
      <c r="H8673" s="1" t="str">
        <f>IF('[1]King plakken'!$K8674="","",'[1]King plakken'!$K8674)</f>
        <v>Spellen-&gt;Kaartspel; OP = OP</v>
      </c>
      <c r="I8673" s="1" t="str">
        <f>IF('[1]King plakken'!$L8674="","",'[1]King plakken'!$L8674)</f>
        <v>Uitloop</v>
      </c>
      <c r="J8673" s="1" t="str">
        <f>IF('[1]King plakken'!$M8674="","",'[1]King plakken'!$M8674)</f>
        <v>Tucker's Fun Factory</v>
      </c>
      <c r="K8673" s="1">
        <f>IF('[1]King plakken'!$E8674="","",'[1]King plakken'!$E8674)</f>
        <v>48</v>
      </c>
    </row>
    <row r="8674" spans="1:11" x14ac:dyDescent="0.25">
      <c r="A8674" s="1" t="str">
        <f>IF('[1]King plakken'!$A8675="","",'[1]King plakken'!$A8675)</f>
        <v>TFF-155481</v>
      </c>
      <c r="B8674" s="1" t="str">
        <f>IF('[1]King plakken'!$G8675="","",'[1]King plakken'!$G8675)</f>
        <v>8717953155481</v>
      </c>
      <c r="C8674" s="1" t="str">
        <f>IF('[1]King plakken'!$D8675="","",'[1]King plakken'!$D8675)</f>
        <v>Hive Pocketspel</v>
      </c>
      <c r="D8674" s="3">
        <f>IF('[1]King plakken'!$C8675="","",'[1]King plakken'!$C8675)</f>
        <v>11</v>
      </c>
      <c r="E8674" s="3">
        <f>IF('[1]King plakken'!$F8675="","",'[1]King plakken'!$F8675)</f>
        <v>21.99</v>
      </c>
      <c r="F8674" s="4" t="str">
        <f>IF('[1]King plakken'!$B8675="","",IF('[1]King plakken'!$B8675=11,SUBSTITUTE('[1]King plakken'!$B8675,11,"21%"),SUBSTITUTE('[1]King plakken'!$B8675,12,"9%")))</f>
        <v>21%</v>
      </c>
      <c r="G8674" s="2">
        <f>IF('[1]King plakken'!$H8675="","",IF('[1]King plakken'!$H8675-'[1]King plakken'!$I8675-'[1]King plakken'!$J8675&lt;0,0,'[1]King plakken'!$H8675-'[1]King plakken'!$I8675-'[1]King plakken'!$J8675))</f>
        <v>1682</v>
      </c>
      <c r="H8674" s="1" t="str">
        <f>IF('[1]King plakken'!$K8675="","",'[1]King plakken'!$K8675)</f>
        <v>Spellen-&gt;Denkspel</v>
      </c>
      <c r="I8674" s="1" t="str">
        <f>IF('[1]King plakken'!$L8675="","",'[1]King plakken'!$L8675)</f>
        <v>Beschikbaar</v>
      </c>
      <c r="J8674" s="1" t="str">
        <f>IF('[1]King plakken'!$M8675="","",'[1]King plakken'!$M8675)</f>
        <v>Tucker's Fun Factory</v>
      </c>
      <c r="K8674" s="1">
        <f>IF('[1]King plakken'!$E8675="","",'[1]King plakken'!$E8675)</f>
        <v>20</v>
      </c>
    </row>
    <row r="8675" spans="1:11" x14ac:dyDescent="0.25">
      <c r="A8675" s="1" t="str">
        <f>IF('[1]King plakken'!$A8676="","",'[1]King plakken'!$A8676)</f>
        <v>TFF-195748</v>
      </c>
      <c r="B8675" s="1" t="str">
        <f>IF('[1]King plakken'!$G8676="","",'[1]King plakken'!$G8676)</f>
        <v>4751010195748</v>
      </c>
      <c r="C8675" s="1" t="str">
        <f>IF('[1]King plakken'!$D8676="","",'[1]King plakken'!$D8676)</f>
        <v>Game of Trains</v>
      </c>
      <c r="D8675" s="3">
        <f>IF('[1]King plakken'!$C8676="","",'[1]King plakken'!$C8676)</f>
        <v>6</v>
      </c>
      <c r="E8675" s="3">
        <f>IF('[1]King plakken'!$F8676="","",'[1]King plakken'!$F8676)</f>
        <v>11.99</v>
      </c>
      <c r="F8675" s="4" t="str">
        <f>IF('[1]King plakken'!$B8676="","",IF('[1]King plakken'!$B8676=11,SUBSTITUTE('[1]King plakken'!$B8676,11,"21%"),SUBSTITUTE('[1]King plakken'!$B8676,12,"9%")))</f>
        <v>21%</v>
      </c>
      <c r="G8675" s="2">
        <f>IF('[1]King plakken'!$H8676="","",IF('[1]King plakken'!$H8676-'[1]King plakken'!$I8676-'[1]King plakken'!$J8676&lt;0,0,'[1]King plakken'!$H8676-'[1]King plakken'!$I8676-'[1]King plakken'!$J8676))</f>
        <v>1382</v>
      </c>
      <c r="H8675" s="1" t="str">
        <f>IF('[1]King plakken'!$K8676="","",'[1]King plakken'!$K8676)</f>
        <v>Spellen-&gt;Kaartspel</v>
      </c>
      <c r="I8675" s="1" t="str">
        <f>IF('[1]King plakken'!$L8676="","",'[1]King plakken'!$L8676)</f>
        <v>Beschikbaar</v>
      </c>
      <c r="J8675" s="1" t="str">
        <f>IF('[1]King plakken'!$M8676="","",'[1]King plakken'!$M8676)</f>
        <v>Brain Games</v>
      </c>
      <c r="K8675" s="1">
        <f>IF('[1]King plakken'!$E8676="","",'[1]King plakken'!$E8676)</f>
        <v>12</v>
      </c>
    </row>
    <row r="8676" spans="1:11" x14ac:dyDescent="0.25">
      <c r="A8676" s="1" t="str">
        <f>IF('[1]King plakken'!$A8677="","",'[1]King plakken'!$A8677)</f>
        <v>TFF-201290</v>
      </c>
      <c r="B8676" s="1" t="str">
        <f>IF('[1]King plakken'!$G8677="","",'[1]King plakken'!$G8677)</f>
        <v>4670027201290</v>
      </c>
      <c r="C8676" s="1" t="str">
        <f>IF('[1]King plakken'!$D8677="","",'[1]King plakken'!$D8677)</f>
        <v>DaVICI - Zodiac Elementen van Aarde en AANBIEDING</v>
      </c>
      <c r="D8676" s="3">
        <f>IF('[1]King plakken'!$C8677="","",'[1]King plakken'!$C8677)</f>
        <v>45</v>
      </c>
      <c r="E8676" s="3">
        <f>IF('[1]King plakken'!$F8677="","",'[1]King plakken'!$F8677)</f>
        <v>89.99</v>
      </c>
      <c r="F8676" s="4" t="str">
        <f>IF('[1]King plakken'!$B8677="","",IF('[1]King plakken'!$B8677=11,SUBSTITUTE('[1]King plakken'!$B8677,11,"21%"),SUBSTITUTE('[1]King plakken'!$B8677,12,"9%")))</f>
        <v>21%</v>
      </c>
      <c r="G8676" s="2">
        <f>IF('[1]King plakken'!$H8677="","",IF('[1]King plakken'!$H8677-'[1]King plakken'!$I8677-'[1]King plakken'!$J8677&lt;0,0,'[1]King plakken'!$H8677-'[1]King plakken'!$I8677-'[1]King plakken'!$J8677))</f>
        <v>3</v>
      </c>
      <c r="H8676" s="1" t="str">
        <f>IF('[1]King plakken'!$K8677="","",'[1]King plakken'!$K8677)</f>
        <v>Puzzels-&gt;Houten puzzel; OP = OP</v>
      </c>
      <c r="I8676" s="1" t="str">
        <f>IF('[1]King plakken'!$L8677="","",'[1]King plakken'!$L8677)</f>
        <v>Uitloop</v>
      </c>
      <c r="J8676" s="1" t="str">
        <f>IF('[1]King plakken'!$M8677="","",'[1]King plakken'!$M8677)</f>
        <v>DaVICI</v>
      </c>
      <c r="K8676" s="1">
        <f>IF('[1]King plakken'!$E8677="","",'[1]King plakken'!$E8677)</f>
        <v>6</v>
      </c>
    </row>
    <row r="8677" spans="1:11" x14ac:dyDescent="0.25">
      <c r="A8677" s="1" t="str">
        <f>IF('[1]King plakken'!$A8678="","",'[1]King plakken'!$A8678)</f>
        <v>TFF-201306</v>
      </c>
      <c r="B8677" s="1" t="str">
        <f>IF('[1]King plakken'!$G8678="","",'[1]King plakken'!$G8678)</f>
        <v>4670027201306</v>
      </c>
      <c r="C8677" s="1" t="str">
        <f>IF('[1]King plakken'!$D8678="","",'[1]King plakken'!$D8678)</f>
        <v>DaVICI - Zodiac Elementen van Water en AANBIEDING</v>
      </c>
      <c r="D8677" s="3">
        <f>IF('[1]King plakken'!$C8678="","",'[1]King plakken'!$C8678)</f>
        <v>45</v>
      </c>
      <c r="E8677" s="3">
        <f>IF('[1]King plakken'!$F8678="","",'[1]King plakken'!$F8678)</f>
        <v>89.99</v>
      </c>
      <c r="F8677" s="4" t="str">
        <f>IF('[1]King plakken'!$B8678="","",IF('[1]King plakken'!$B8678=11,SUBSTITUTE('[1]King plakken'!$B8678,11,"21%"),SUBSTITUTE('[1]King plakken'!$B8678,12,"9%")))</f>
        <v>21%</v>
      </c>
      <c r="G8677" s="2">
        <f>IF('[1]King plakken'!$H8678="","",IF('[1]King plakken'!$H8678-'[1]King plakken'!$I8678-'[1]King plakken'!$J8678&lt;0,0,'[1]King plakken'!$H8678-'[1]King plakken'!$I8678-'[1]King plakken'!$J8678))</f>
        <v>6</v>
      </c>
      <c r="H8677" s="1" t="str">
        <f>IF('[1]King plakken'!$K8678="","",'[1]King plakken'!$K8678)</f>
        <v>Puzzels-&gt;Houten puzzel; OP = OP</v>
      </c>
      <c r="I8677" s="1" t="str">
        <f>IF('[1]King plakken'!$L8678="","",'[1]King plakken'!$L8678)</f>
        <v>Uitloop</v>
      </c>
      <c r="J8677" s="1" t="str">
        <f>IF('[1]King plakken'!$M8678="","",'[1]King plakken'!$M8678)</f>
        <v>DaVICI</v>
      </c>
      <c r="K8677" s="1">
        <f>IF('[1]King plakken'!$E8678="","",'[1]King plakken'!$E8678)</f>
        <v>6</v>
      </c>
    </row>
    <row r="8678" spans="1:11" x14ac:dyDescent="0.25">
      <c r="A8678" s="1" t="str">
        <f>IF('[1]King plakken'!$A8679="","",'[1]King plakken'!$A8679)</f>
        <v>TFF-201481</v>
      </c>
      <c r="B8678" s="1" t="str">
        <f>IF('[1]King plakken'!$G8679="","",'[1]King plakken'!$G8679)</f>
        <v>4670027201481</v>
      </c>
      <c r="C8678" s="1" t="str">
        <f>IF('[1]King plakken'!$D8679="","",'[1]King plakken'!$D8679)</f>
        <v>DaVICI - Zodiac Leeuw (100) AANBIEDING</v>
      </c>
      <c r="D8678" s="3">
        <f>IF('[1]King plakken'!$C8679="","",'[1]King plakken'!$C8679)</f>
        <v>7.5</v>
      </c>
      <c r="E8678" s="3">
        <f>IF('[1]King plakken'!$F8679="","",'[1]King plakken'!$F8679)</f>
        <v>14.99</v>
      </c>
      <c r="F8678" s="4" t="str">
        <f>IF('[1]King plakken'!$B8679="","",IF('[1]King plakken'!$B8679=11,SUBSTITUTE('[1]King plakken'!$B8679,11,"21%"),SUBSTITUTE('[1]King plakken'!$B8679,12,"9%")))</f>
        <v>21%</v>
      </c>
      <c r="G8678" s="2">
        <f>IF('[1]King plakken'!$H8679="","",IF('[1]King plakken'!$H8679-'[1]King plakken'!$I8679-'[1]King plakken'!$J8679&lt;0,0,'[1]King plakken'!$H8679-'[1]King plakken'!$I8679-'[1]King plakken'!$J8679))</f>
        <v>19</v>
      </c>
      <c r="H8678" s="1" t="str">
        <f>IF('[1]King plakken'!$K8679="","",'[1]King plakken'!$K8679)</f>
        <v>Puzzels-&gt;Houten puzzel; OP = OP</v>
      </c>
      <c r="I8678" s="1" t="str">
        <f>IF('[1]King plakken'!$L8679="","",'[1]King plakken'!$L8679)</f>
        <v>Uitloop</v>
      </c>
      <c r="J8678" s="1" t="str">
        <f>IF('[1]King plakken'!$M8679="","",'[1]King plakken'!$M8679)</f>
        <v>DaVICI</v>
      </c>
      <c r="K8678" s="1">
        <f>IF('[1]King plakken'!$E8679="","",'[1]King plakken'!$E8679)</f>
        <v>40</v>
      </c>
    </row>
    <row r="8679" spans="1:11" x14ac:dyDescent="0.25">
      <c r="A8679" s="1" t="str">
        <f>IF('[1]King plakken'!$A8680="","",'[1]King plakken'!$A8680)</f>
        <v>TFF-201498</v>
      </c>
      <c r="B8679" s="1" t="str">
        <f>IF('[1]King plakken'!$G8680="","",'[1]King plakken'!$G8680)</f>
        <v>4670027201498</v>
      </c>
      <c r="C8679" s="1" t="str">
        <f>IF('[1]King plakken'!$D8680="","",'[1]King plakken'!$D8680)</f>
        <v>DaVICI - Zodiac Ram (100) AANBIEDING</v>
      </c>
      <c r="D8679" s="3">
        <f>IF('[1]King plakken'!$C8680="","",'[1]King plakken'!$C8680)</f>
        <v>7.5</v>
      </c>
      <c r="E8679" s="3">
        <f>IF('[1]King plakken'!$F8680="","",'[1]King plakken'!$F8680)</f>
        <v>14.99</v>
      </c>
      <c r="F8679" s="4" t="str">
        <f>IF('[1]King plakken'!$B8680="","",IF('[1]King plakken'!$B8680=11,SUBSTITUTE('[1]King plakken'!$B8680,11,"21%"),SUBSTITUTE('[1]King plakken'!$B8680,12,"9%")))</f>
        <v>21%</v>
      </c>
      <c r="G8679" s="2">
        <f>IF('[1]King plakken'!$H8680="","",IF('[1]King plakken'!$H8680-'[1]King plakken'!$I8680-'[1]King plakken'!$J8680&lt;0,0,'[1]King plakken'!$H8680-'[1]King plakken'!$I8680-'[1]King plakken'!$J8680))</f>
        <v>32</v>
      </c>
      <c r="H8679" s="1" t="str">
        <f>IF('[1]King plakken'!$K8680="","",'[1]King plakken'!$K8680)</f>
        <v>Puzzels-&gt;Houten puzzel; OP = OP</v>
      </c>
      <c r="I8679" s="1" t="str">
        <f>IF('[1]King plakken'!$L8680="","",'[1]King plakken'!$L8680)</f>
        <v>Uitloop</v>
      </c>
      <c r="J8679" s="1" t="str">
        <f>IF('[1]King plakken'!$M8680="","",'[1]King plakken'!$M8680)</f>
        <v>DaVICI</v>
      </c>
      <c r="K8679" s="1">
        <f>IF('[1]King plakken'!$E8680="","",'[1]King plakken'!$E8680)</f>
        <v>40</v>
      </c>
    </row>
    <row r="8680" spans="1:11" x14ac:dyDescent="0.25">
      <c r="A8680" s="1" t="str">
        <f>IF('[1]King plakken'!$A8681="","",'[1]King plakken'!$A8681)</f>
        <v>TFF-201504</v>
      </c>
      <c r="B8680" s="1" t="str">
        <f>IF('[1]King plakken'!$G8681="","",'[1]King plakken'!$G8681)</f>
        <v>4670027201504</v>
      </c>
      <c r="C8680" s="1" t="str">
        <f>IF('[1]King plakken'!$D8681="","",'[1]King plakken'!$D8681)</f>
        <v>DaVICI - Zodiac Tweeling (100) AANBIEDING</v>
      </c>
      <c r="D8680" s="3">
        <f>IF('[1]King plakken'!$C8681="","",'[1]King plakken'!$C8681)</f>
        <v>7.5</v>
      </c>
      <c r="E8680" s="3">
        <f>IF('[1]King plakken'!$F8681="","",'[1]King plakken'!$F8681)</f>
        <v>14.99</v>
      </c>
      <c r="F8680" s="4" t="str">
        <f>IF('[1]King plakken'!$B8681="","",IF('[1]King plakken'!$B8681=11,SUBSTITUTE('[1]King plakken'!$B8681,11,"21%"),SUBSTITUTE('[1]King plakken'!$B8681,12,"9%")))</f>
        <v>21%</v>
      </c>
      <c r="G8680" s="2">
        <f>IF('[1]King plakken'!$H8681="","",IF('[1]King plakken'!$H8681-'[1]King plakken'!$I8681-'[1]King plakken'!$J8681&lt;0,0,'[1]King plakken'!$H8681-'[1]King plakken'!$I8681-'[1]King plakken'!$J8681))</f>
        <v>35</v>
      </c>
      <c r="H8680" s="1" t="str">
        <f>IF('[1]King plakken'!$K8681="","",'[1]King plakken'!$K8681)</f>
        <v>Puzzels-&gt;Houten puzzel; OP = OP</v>
      </c>
      <c r="I8680" s="1" t="str">
        <f>IF('[1]King plakken'!$L8681="","",'[1]King plakken'!$L8681)</f>
        <v>Uitloop</v>
      </c>
      <c r="J8680" s="1" t="str">
        <f>IF('[1]King plakken'!$M8681="","",'[1]King plakken'!$M8681)</f>
        <v>DaVICI</v>
      </c>
      <c r="K8680" s="1">
        <f>IF('[1]King plakken'!$E8681="","",'[1]King plakken'!$E8681)</f>
        <v>40</v>
      </c>
    </row>
    <row r="8681" spans="1:11" x14ac:dyDescent="0.25">
      <c r="A8681" s="1" t="str">
        <f>IF('[1]King plakken'!$A8682="","",'[1]King plakken'!$A8682)</f>
        <v>TFF-201511</v>
      </c>
      <c r="B8681" s="1" t="str">
        <f>IF('[1]King plakken'!$G8682="","",'[1]King plakken'!$G8682)</f>
        <v>4670027201511</v>
      </c>
      <c r="C8681" s="1" t="str">
        <f>IF('[1]King plakken'!$D8682="","",'[1]King plakken'!$D8682)</f>
        <v>DaVICI - Zodiac Kreeft (100) AANBIEDING</v>
      </c>
      <c r="D8681" s="3">
        <f>IF('[1]King plakken'!$C8682="","",'[1]King plakken'!$C8682)</f>
        <v>7.5</v>
      </c>
      <c r="E8681" s="3">
        <f>IF('[1]King plakken'!$F8682="","",'[1]King plakken'!$F8682)</f>
        <v>14.99</v>
      </c>
      <c r="F8681" s="4" t="str">
        <f>IF('[1]King plakken'!$B8682="","",IF('[1]King plakken'!$B8682=11,SUBSTITUTE('[1]King plakken'!$B8682,11,"21%"),SUBSTITUTE('[1]King plakken'!$B8682,12,"9%")))</f>
        <v>21%</v>
      </c>
      <c r="G8681" s="2">
        <f>IF('[1]King plakken'!$H8682="","",IF('[1]King plakken'!$H8682-'[1]King plakken'!$I8682-'[1]King plakken'!$J8682&lt;0,0,'[1]King plakken'!$H8682-'[1]King plakken'!$I8682-'[1]King plakken'!$J8682))</f>
        <v>17</v>
      </c>
      <c r="H8681" s="1" t="str">
        <f>IF('[1]King plakken'!$K8682="","",'[1]King plakken'!$K8682)</f>
        <v>Puzzels-&gt;Houten puzzel; OP = OP</v>
      </c>
      <c r="I8681" s="1" t="str">
        <f>IF('[1]King plakken'!$L8682="","",'[1]King plakken'!$L8682)</f>
        <v>Uitloop</v>
      </c>
      <c r="J8681" s="1" t="str">
        <f>IF('[1]King plakken'!$M8682="","",'[1]King plakken'!$M8682)</f>
        <v>DaVICI</v>
      </c>
      <c r="K8681" s="1">
        <f>IF('[1]King plakken'!$E8682="","",'[1]King plakken'!$E8682)</f>
        <v>40</v>
      </c>
    </row>
    <row r="8682" spans="1:11" x14ac:dyDescent="0.25">
      <c r="A8682" s="1" t="str">
        <f>IF('[1]King plakken'!$A8683="","",'[1]King plakken'!$A8683)</f>
        <v>TFF-201528</v>
      </c>
      <c r="B8682" s="1" t="str">
        <f>IF('[1]King plakken'!$G8683="","",'[1]King plakken'!$G8683)</f>
        <v>4670027201528</v>
      </c>
      <c r="C8682" s="1" t="str">
        <f>IF('[1]King plakken'!$D8683="","",'[1]King plakken'!$D8683)</f>
        <v>DaVICI - Zodiac Waterman (100) AANBIEDING</v>
      </c>
      <c r="D8682" s="3">
        <f>IF('[1]King plakken'!$C8683="","",'[1]King plakken'!$C8683)</f>
        <v>7.5</v>
      </c>
      <c r="E8682" s="3">
        <f>IF('[1]King plakken'!$F8683="","",'[1]King plakken'!$F8683)</f>
        <v>14.99</v>
      </c>
      <c r="F8682" s="4" t="str">
        <f>IF('[1]King plakken'!$B8683="","",IF('[1]King plakken'!$B8683=11,SUBSTITUTE('[1]King plakken'!$B8683,11,"21%"),SUBSTITUTE('[1]King plakken'!$B8683,12,"9%")))</f>
        <v>21%</v>
      </c>
      <c r="G8682" s="2">
        <f>IF('[1]King plakken'!$H8683="","",IF('[1]King plakken'!$H8683-'[1]King plakken'!$I8683-'[1]King plakken'!$J8683&lt;0,0,'[1]King plakken'!$H8683-'[1]King plakken'!$I8683-'[1]King plakken'!$J8683))</f>
        <v>3</v>
      </c>
      <c r="H8682" s="1" t="str">
        <f>IF('[1]King plakken'!$K8683="","",'[1]King plakken'!$K8683)</f>
        <v>Puzzels-&gt;Houten puzzel; OP = OP</v>
      </c>
      <c r="I8682" s="1" t="str">
        <f>IF('[1]King plakken'!$L8683="","",'[1]King plakken'!$L8683)</f>
        <v>Uitloop</v>
      </c>
      <c r="J8682" s="1" t="str">
        <f>IF('[1]King plakken'!$M8683="","",'[1]King plakken'!$M8683)</f>
        <v>DaVICI</v>
      </c>
      <c r="K8682" s="1">
        <f>IF('[1]King plakken'!$E8683="","",'[1]King plakken'!$E8683)</f>
        <v>40</v>
      </c>
    </row>
    <row r="8683" spans="1:11" x14ac:dyDescent="0.25">
      <c r="A8683" s="1" t="str">
        <f>IF('[1]King plakken'!$A8684="","",'[1]King plakken'!$A8684)</f>
        <v>TFF-201535</v>
      </c>
      <c r="B8683" s="1" t="str">
        <f>IF('[1]King plakken'!$G8684="","",'[1]King plakken'!$G8684)</f>
        <v>4670027201535</v>
      </c>
      <c r="C8683" s="1" t="str">
        <f>IF('[1]King plakken'!$D8684="","",'[1]King plakken'!$D8684)</f>
        <v>DaVICI - Zodiac Steenbok (100) AANBIEDING</v>
      </c>
      <c r="D8683" s="3">
        <f>IF('[1]King plakken'!$C8684="","",'[1]King plakken'!$C8684)</f>
        <v>7.5</v>
      </c>
      <c r="E8683" s="3">
        <f>IF('[1]King plakken'!$F8684="","",'[1]King plakken'!$F8684)</f>
        <v>14.99</v>
      </c>
      <c r="F8683" s="4" t="str">
        <f>IF('[1]King plakken'!$B8684="","",IF('[1]King plakken'!$B8684=11,SUBSTITUTE('[1]King plakken'!$B8684,11,"21%"),SUBSTITUTE('[1]King plakken'!$B8684,12,"9%")))</f>
        <v>21%</v>
      </c>
      <c r="G8683" s="2">
        <f>IF('[1]King plakken'!$H8684="","",IF('[1]King plakken'!$H8684-'[1]King plakken'!$I8684-'[1]King plakken'!$J8684&lt;0,0,'[1]King plakken'!$H8684-'[1]King plakken'!$I8684-'[1]King plakken'!$J8684))</f>
        <v>23</v>
      </c>
      <c r="H8683" s="1" t="str">
        <f>IF('[1]King plakken'!$K8684="","",'[1]King plakken'!$K8684)</f>
        <v>Puzzels-&gt;Houten puzzel; OP = OP</v>
      </c>
      <c r="I8683" s="1" t="str">
        <f>IF('[1]King plakken'!$L8684="","",'[1]King plakken'!$L8684)</f>
        <v>Uitloop</v>
      </c>
      <c r="J8683" s="1" t="str">
        <f>IF('[1]King plakken'!$M8684="","",'[1]King plakken'!$M8684)</f>
        <v>DaVICI</v>
      </c>
      <c r="K8683" s="1">
        <f>IF('[1]King plakken'!$E8684="","",'[1]King plakken'!$E8684)</f>
        <v>40</v>
      </c>
    </row>
    <row r="8684" spans="1:11" x14ac:dyDescent="0.25">
      <c r="A8684" s="1" t="str">
        <f>IF('[1]King plakken'!$A8685="","",'[1]King plakken'!$A8685)</f>
        <v>TFF-201542</v>
      </c>
      <c r="B8684" s="1" t="str">
        <f>IF('[1]King plakken'!$G8685="","",'[1]King plakken'!$G8685)</f>
        <v>4670027201542</v>
      </c>
      <c r="C8684" s="1" t="str">
        <f>IF('[1]King plakken'!$D8685="","",'[1]King plakken'!$D8685)</f>
        <v>DaVICI - Zodiac Weegschaal (100) AANBIEDING</v>
      </c>
      <c r="D8684" s="3">
        <f>IF('[1]King plakken'!$C8685="","",'[1]King plakken'!$C8685)</f>
        <v>7.5</v>
      </c>
      <c r="E8684" s="3">
        <f>IF('[1]King plakken'!$F8685="","",'[1]King plakken'!$F8685)</f>
        <v>14.99</v>
      </c>
      <c r="F8684" s="4" t="str">
        <f>IF('[1]King plakken'!$B8685="","",IF('[1]King plakken'!$B8685=11,SUBSTITUTE('[1]King plakken'!$B8685,11,"21%"),SUBSTITUTE('[1]King plakken'!$B8685,12,"9%")))</f>
        <v>21%</v>
      </c>
      <c r="G8684" s="2">
        <f>IF('[1]King plakken'!$H8685="","",IF('[1]King plakken'!$H8685-'[1]King plakken'!$I8685-'[1]King plakken'!$J8685&lt;0,0,'[1]King plakken'!$H8685-'[1]King plakken'!$I8685-'[1]King plakken'!$J8685))</f>
        <v>27</v>
      </c>
      <c r="H8684" s="1" t="str">
        <f>IF('[1]King plakken'!$K8685="","",'[1]King plakken'!$K8685)</f>
        <v>Puzzels-&gt;Houten puzzel; OP = OP</v>
      </c>
      <c r="I8684" s="1" t="str">
        <f>IF('[1]King plakken'!$L8685="","",'[1]King plakken'!$L8685)</f>
        <v>Uitloop</v>
      </c>
      <c r="J8684" s="1" t="str">
        <f>IF('[1]King plakken'!$M8685="","",'[1]King plakken'!$M8685)</f>
        <v>DaVICI</v>
      </c>
      <c r="K8684" s="1">
        <f>IF('[1]King plakken'!$E8685="","",'[1]King plakken'!$E8685)</f>
        <v>40</v>
      </c>
    </row>
    <row r="8685" spans="1:11" x14ac:dyDescent="0.25">
      <c r="A8685" s="1" t="str">
        <f>IF('[1]King plakken'!$A8686="","",'[1]King plakken'!$A8686)</f>
        <v>TFF-201559</v>
      </c>
      <c r="B8685" s="1" t="str">
        <f>IF('[1]King plakken'!$G8686="","",'[1]King plakken'!$G8686)</f>
        <v>4670027201559</v>
      </c>
      <c r="C8685" s="1" t="str">
        <f>IF('[1]King plakken'!$D8686="","",'[1]King plakken'!$D8686)</f>
        <v>DaVICI - Zodiac Schorpioen (100) AANBIEDING</v>
      </c>
      <c r="D8685" s="3">
        <f>IF('[1]King plakken'!$C8686="","",'[1]King plakken'!$C8686)</f>
        <v>7.5</v>
      </c>
      <c r="E8685" s="3">
        <f>IF('[1]King plakken'!$F8686="","",'[1]King plakken'!$F8686)</f>
        <v>14.99</v>
      </c>
      <c r="F8685" s="4" t="str">
        <f>IF('[1]King plakken'!$B8686="","",IF('[1]King plakken'!$B8686=11,SUBSTITUTE('[1]King plakken'!$B8686,11,"21%"),SUBSTITUTE('[1]King plakken'!$B8686,12,"9%")))</f>
        <v>21%</v>
      </c>
      <c r="G8685" s="2">
        <f>IF('[1]King plakken'!$H8686="","",IF('[1]King plakken'!$H8686-'[1]King plakken'!$I8686-'[1]King plakken'!$J8686&lt;0,0,'[1]King plakken'!$H8686-'[1]King plakken'!$I8686-'[1]King plakken'!$J8686))</f>
        <v>25</v>
      </c>
      <c r="H8685" s="1" t="str">
        <f>IF('[1]King plakken'!$K8686="","",'[1]King plakken'!$K8686)</f>
        <v>Puzzels-&gt;Houten puzzel; OP = OP</v>
      </c>
      <c r="I8685" s="1" t="str">
        <f>IF('[1]King plakken'!$L8686="","",'[1]King plakken'!$L8686)</f>
        <v>Uitloop</v>
      </c>
      <c r="J8685" s="1" t="str">
        <f>IF('[1]King plakken'!$M8686="","",'[1]King plakken'!$M8686)</f>
        <v>DaVICI</v>
      </c>
      <c r="K8685" s="1">
        <f>IF('[1]King plakken'!$E8686="","",'[1]King plakken'!$E8686)</f>
        <v>40</v>
      </c>
    </row>
    <row r="8686" spans="1:11" x14ac:dyDescent="0.25">
      <c r="A8686" s="1" t="str">
        <f>IF('[1]King plakken'!$A8687="","",'[1]King plakken'!$A8687)</f>
        <v>TFF-201566</v>
      </c>
      <c r="B8686" s="1" t="str">
        <f>IF('[1]King plakken'!$G8687="","",'[1]King plakken'!$G8687)</f>
        <v>4670027201566</v>
      </c>
      <c r="C8686" s="1" t="str">
        <f>IF('[1]King plakken'!$D8687="","",'[1]King plakken'!$D8687)</f>
        <v>DaVICI - Zodiac Stier (100) AANBIEDING</v>
      </c>
      <c r="D8686" s="3">
        <f>IF('[1]King plakken'!$C8687="","",'[1]King plakken'!$C8687)</f>
        <v>7.5</v>
      </c>
      <c r="E8686" s="3">
        <f>IF('[1]King plakken'!$F8687="","",'[1]King plakken'!$F8687)</f>
        <v>14.99</v>
      </c>
      <c r="F8686" s="4" t="str">
        <f>IF('[1]King plakken'!$B8687="","",IF('[1]King plakken'!$B8687=11,SUBSTITUTE('[1]King plakken'!$B8687,11,"21%"),SUBSTITUTE('[1]King plakken'!$B8687,12,"9%")))</f>
        <v>21%</v>
      </c>
      <c r="G8686" s="2">
        <f>IF('[1]King plakken'!$H8687="","",IF('[1]King plakken'!$H8687-'[1]King plakken'!$I8687-'[1]King plakken'!$J8687&lt;0,0,'[1]King plakken'!$H8687-'[1]King plakken'!$I8687-'[1]King plakken'!$J8687))</f>
        <v>13</v>
      </c>
      <c r="H8686" s="1" t="str">
        <f>IF('[1]King plakken'!$K8687="","",'[1]King plakken'!$K8687)</f>
        <v>Puzzels-&gt;Houten puzzel; OP = OP</v>
      </c>
      <c r="I8686" s="1" t="str">
        <f>IF('[1]King plakken'!$L8687="","",'[1]King plakken'!$L8687)</f>
        <v>Uitloop</v>
      </c>
      <c r="J8686" s="1" t="str">
        <f>IF('[1]King plakken'!$M8687="","",'[1]King plakken'!$M8687)</f>
        <v>DaVICI</v>
      </c>
      <c r="K8686" s="1">
        <f>IF('[1]King plakken'!$E8687="","",'[1]King plakken'!$E8687)</f>
        <v>40</v>
      </c>
    </row>
    <row r="8687" spans="1:11" x14ac:dyDescent="0.25">
      <c r="A8687" s="1" t="str">
        <f>IF('[1]King plakken'!$A8688="","",'[1]King plakken'!$A8688)</f>
        <v>TFF-201573</v>
      </c>
      <c r="B8687" s="1" t="str">
        <f>IF('[1]King plakken'!$G8688="","",'[1]King plakken'!$G8688)</f>
        <v>4670027201573</v>
      </c>
      <c r="C8687" s="1" t="str">
        <f>IF('[1]King plakken'!$D8688="","",'[1]King plakken'!$D8688)</f>
        <v>DaVICI - Zodiac Maagd (100) AANBIEDING</v>
      </c>
      <c r="D8687" s="3">
        <f>IF('[1]King plakken'!$C8688="","",'[1]King plakken'!$C8688)</f>
        <v>7.5</v>
      </c>
      <c r="E8687" s="3">
        <f>IF('[1]King plakken'!$F8688="","",'[1]King plakken'!$F8688)</f>
        <v>14.99</v>
      </c>
      <c r="F8687" s="4" t="str">
        <f>IF('[1]King plakken'!$B8688="","",IF('[1]King plakken'!$B8688=11,SUBSTITUTE('[1]King plakken'!$B8688,11,"21%"),SUBSTITUTE('[1]King plakken'!$B8688,12,"9%")))</f>
        <v>21%</v>
      </c>
      <c r="G8687" s="2">
        <f>IF('[1]King plakken'!$H8688="","",IF('[1]King plakken'!$H8688-'[1]King plakken'!$I8688-'[1]King plakken'!$J8688&lt;0,0,'[1]King plakken'!$H8688-'[1]King plakken'!$I8688-'[1]King plakken'!$J8688))</f>
        <v>22</v>
      </c>
      <c r="H8687" s="1" t="str">
        <f>IF('[1]King plakken'!$K8688="","",'[1]King plakken'!$K8688)</f>
        <v>Puzzels-&gt;Houten puzzel; OP = OP</v>
      </c>
      <c r="I8687" s="1" t="str">
        <f>IF('[1]King plakken'!$L8688="","",'[1]King plakken'!$L8688)</f>
        <v>Uitloop</v>
      </c>
      <c r="J8687" s="1" t="str">
        <f>IF('[1]King plakken'!$M8688="","",'[1]King plakken'!$M8688)</f>
        <v>DaVICI</v>
      </c>
      <c r="K8687" s="1">
        <f>IF('[1]King plakken'!$E8688="","",'[1]King plakken'!$E8688)</f>
        <v>40</v>
      </c>
    </row>
    <row r="8688" spans="1:11" x14ac:dyDescent="0.25">
      <c r="A8688" s="1" t="str">
        <f>IF('[1]King plakken'!$A8689="","",'[1]King plakken'!$A8689)</f>
        <v>TFF-201580</v>
      </c>
      <c r="B8688" s="1" t="str">
        <f>IF('[1]King plakken'!$G8689="","",'[1]King plakken'!$G8689)</f>
        <v>4670027201580</v>
      </c>
      <c r="C8688" s="1" t="str">
        <f>IF('[1]King plakken'!$D8689="","",'[1]King plakken'!$D8689)</f>
        <v>DaVICI - Zodiac Vissen (100) AANBIEDING</v>
      </c>
      <c r="D8688" s="3">
        <f>IF('[1]King plakken'!$C8689="","",'[1]King plakken'!$C8689)</f>
        <v>7.5</v>
      </c>
      <c r="E8688" s="3">
        <f>IF('[1]King plakken'!$F8689="","",'[1]King plakken'!$F8689)</f>
        <v>14.99</v>
      </c>
      <c r="F8688" s="4" t="str">
        <f>IF('[1]King plakken'!$B8689="","",IF('[1]King plakken'!$B8689=11,SUBSTITUTE('[1]King plakken'!$B8689,11,"21%"),SUBSTITUTE('[1]King plakken'!$B8689,12,"9%")))</f>
        <v>21%</v>
      </c>
      <c r="G8688" s="2">
        <f>IF('[1]King plakken'!$H8689="","",IF('[1]King plakken'!$H8689-'[1]King plakken'!$I8689-'[1]King plakken'!$J8689&lt;0,0,'[1]King plakken'!$H8689-'[1]King plakken'!$I8689-'[1]King plakken'!$J8689))</f>
        <v>20</v>
      </c>
      <c r="H8688" s="1" t="str">
        <f>IF('[1]King plakken'!$K8689="","",'[1]King plakken'!$K8689)</f>
        <v>Puzzels-&gt;Houten puzzel; OP = OP</v>
      </c>
      <c r="I8688" s="1" t="str">
        <f>IF('[1]King plakken'!$L8689="","",'[1]King plakken'!$L8689)</f>
        <v>Uitloop</v>
      </c>
      <c r="J8688" s="1" t="str">
        <f>IF('[1]King plakken'!$M8689="","",'[1]King plakken'!$M8689)</f>
        <v>DaVICI</v>
      </c>
      <c r="K8688" s="1">
        <f>IF('[1]King plakken'!$E8689="","",'[1]King plakken'!$E8689)</f>
        <v>40</v>
      </c>
    </row>
    <row r="8689" spans="1:11" x14ac:dyDescent="0.25">
      <c r="A8689" s="1" t="str">
        <f>IF('[1]King plakken'!$A8690="","",'[1]King plakken'!$A8690)</f>
        <v>TFF-201597</v>
      </c>
      <c r="B8689" s="1" t="str">
        <f>IF('[1]King plakken'!$G8690="","",'[1]King plakken'!$G8690)</f>
        <v>4670027201597</v>
      </c>
      <c r="C8689" s="1" t="str">
        <f>IF('[1]King plakken'!$D8690="","",'[1]King plakken'!$D8690)</f>
        <v>DaVICI - Zodiac Boogschutter (100) AANBIEDING</v>
      </c>
      <c r="D8689" s="3">
        <f>IF('[1]King plakken'!$C8690="","",'[1]King plakken'!$C8690)</f>
        <v>7.5</v>
      </c>
      <c r="E8689" s="3">
        <f>IF('[1]King plakken'!$F8690="","",'[1]King plakken'!$F8690)</f>
        <v>14.99</v>
      </c>
      <c r="F8689" s="4" t="str">
        <f>IF('[1]King plakken'!$B8690="","",IF('[1]King plakken'!$B8690=11,SUBSTITUTE('[1]King plakken'!$B8690,11,"21%"),SUBSTITUTE('[1]King plakken'!$B8690,12,"9%")))</f>
        <v>21%</v>
      </c>
      <c r="G8689" s="2">
        <f>IF('[1]King plakken'!$H8690="","",IF('[1]King plakken'!$H8690-'[1]King plakken'!$I8690-'[1]King plakken'!$J8690&lt;0,0,'[1]King plakken'!$H8690-'[1]King plakken'!$I8690-'[1]King plakken'!$J8690))</f>
        <v>25</v>
      </c>
      <c r="H8689" s="1" t="str">
        <f>IF('[1]King plakken'!$K8690="","",'[1]King plakken'!$K8690)</f>
        <v>Puzzels-&gt;Houten puzzel; OP = OP</v>
      </c>
      <c r="I8689" s="1" t="str">
        <f>IF('[1]King plakken'!$L8690="","",'[1]King plakken'!$L8690)</f>
        <v>Uitloop</v>
      </c>
      <c r="J8689" s="1" t="str">
        <f>IF('[1]King plakken'!$M8690="","",'[1]King plakken'!$M8690)</f>
        <v>DaVICI</v>
      </c>
      <c r="K8689" s="1">
        <f>IF('[1]King plakken'!$E8690="","",'[1]King plakken'!$E8690)</f>
        <v>40</v>
      </c>
    </row>
    <row r="8690" spans="1:11" x14ac:dyDescent="0.25">
      <c r="A8690" s="1" t="str">
        <f>IF('[1]King plakken'!$A8691="","",'[1]King plakken'!$A8691)</f>
        <v>TFF-201603</v>
      </c>
      <c r="B8690" s="1" t="str">
        <f>IF('[1]King plakken'!$G8691="","",'[1]King plakken'!$G8691)</f>
        <v>4670027201603</v>
      </c>
      <c r="C8690" s="1" t="str">
        <f>IF('[1]King plakken'!$D8691="","",'[1]King plakken'!$D8691)</f>
        <v>DaVICI - De Gouden Zon (240) AANBIEDING</v>
      </c>
      <c r="D8690" s="3">
        <f>IF('[1]King plakken'!$C8691="","",'[1]King plakken'!$C8691)</f>
        <v>15</v>
      </c>
      <c r="E8690" s="3">
        <f>IF('[1]King plakken'!$F8691="","",'[1]King plakken'!$F8691)</f>
        <v>29.99</v>
      </c>
      <c r="F8690" s="4" t="str">
        <f>IF('[1]King plakken'!$B8691="","",IF('[1]King plakken'!$B8691=11,SUBSTITUTE('[1]King plakken'!$B8691,11,"21%"),SUBSTITUTE('[1]King plakken'!$B8691,12,"9%")))</f>
        <v>21%</v>
      </c>
      <c r="G8690" s="2">
        <f>IF('[1]King plakken'!$H8691="","",IF('[1]King plakken'!$H8691-'[1]King plakken'!$I8691-'[1]King plakken'!$J8691&lt;0,0,'[1]King plakken'!$H8691-'[1]King plakken'!$I8691-'[1]King plakken'!$J8691))</f>
        <v>3</v>
      </c>
      <c r="H8690" s="1" t="str">
        <f>IF('[1]King plakken'!$K8691="","",'[1]King plakken'!$K8691)</f>
        <v>Puzzels-&gt;Houten puzzel; OP = OP</v>
      </c>
      <c r="I8690" s="1" t="str">
        <f>IF('[1]King plakken'!$L8691="","",'[1]King plakken'!$L8691)</f>
        <v>Uitloop</v>
      </c>
      <c r="J8690" s="1" t="str">
        <f>IF('[1]King plakken'!$M8691="","",'[1]King plakken'!$M8691)</f>
        <v>DaVICI</v>
      </c>
      <c r="K8690" s="1">
        <f>IF('[1]King plakken'!$E8691="","",'[1]King plakken'!$E8691)</f>
        <v>12</v>
      </c>
    </row>
    <row r="8691" spans="1:11" x14ac:dyDescent="0.25">
      <c r="A8691" s="1" t="str">
        <f>IF('[1]King plakken'!$A8692="","",'[1]King plakken'!$A8692)</f>
        <v>TFF-201634</v>
      </c>
      <c r="B8691" s="1" t="str">
        <f>IF('[1]King plakken'!$G8692="","",'[1]King plakken'!$G8692)</f>
        <v>4670027201634</v>
      </c>
      <c r="C8691" s="1" t="str">
        <f>IF('[1]King plakken'!$D8692="","",'[1]King plakken'!$D8692)</f>
        <v>DaVICI - Winterdroom (400) (winter) AANBIEDING</v>
      </c>
      <c r="D8691" s="3">
        <f>IF('[1]King plakken'!$C8692="","",'[1]King plakken'!$C8692)</f>
        <v>37.5</v>
      </c>
      <c r="E8691" s="3">
        <f>IF('[1]King plakken'!$F8692="","",'[1]King plakken'!$F8692)</f>
        <v>74.989999999999995</v>
      </c>
      <c r="F8691" s="4" t="str">
        <f>IF('[1]King plakken'!$B8692="","",IF('[1]King plakken'!$B8692=11,SUBSTITUTE('[1]King plakken'!$B8692,11,"21%"),SUBSTITUTE('[1]King plakken'!$B8692,12,"9%")))</f>
        <v>21%</v>
      </c>
      <c r="G8691" s="2">
        <f>IF('[1]King plakken'!$H8692="","",IF('[1]King plakken'!$H8692-'[1]King plakken'!$I8692-'[1]King plakken'!$J8692&lt;0,0,'[1]King plakken'!$H8692-'[1]King plakken'!$I8692-'[1]King plakken'!$J8692))</f>
        <v>1</v>
      </c>
      <c r="H8691" s="1" t="str">
        <f>IF('[1]King plakken'!$K8692="","",'[1]King plakken'!$K8692)</f>
        <v>Puzzels-&gt;Houten puzzel; OP = OP</v>
      </c>
      <c r="I8691" s="1" t="str">
        <f>IF('[1]King plakken'!$L8692="","",'[1]King plakken'!$L8692)</f>
        <v>Uitloop</v>
      </c>
      <c r="J8691" s="1" t="str">
        <f>IF('[1]King plakken'!$M8692="","",'[1]King plakken'!$M8692)</f>
        <v>DaVICI</v>
      </c>
      <c r="K8691" s="1">
        <f>IF('[1]King plakken'!$E8692="","",'[1]King plakken'!$E8692)</f>
        <v>10</v>
      </c>
    </row>
    <row r="8692" spans="1:11" x14ac:dyDescent="0.25">
      <c r="A8692" s="1" t="str">
        <f>IF('[1]King plakken'!$A8693="","",'[1]King plakken'!$A8693)</f>
        <v>TFF-201764</v>
      </c>
      <c r="B8692" s="1" t="str">
        <f>IF('[1]King plakken'!$G8693="","",'[1]King plakken'!$G8693)</f>
        <v>4670027201764</v>
      </c>
      <c r="C8692" s="1" t="str">
        <f>IF('[1]King plakken'!$D8693="","",'[1]King plakken'!$D8693)</f>
        <v>DaVICI - Jongleurs (210) AANBIEDING</v>
      </c>
      <c r="D8692" s="3">
        <f>IF('[1]King plakken'!$C8693="","",'[1]King plakken'!$C8693)</f>
        <v>12.5</v>
      </c>
      <c r="E8692" s="3">
        <f>IF('[1]King plakken'!$F8693="","",'[1]King plakken'!$F8693)</f>
        <v>24.99</v>
      </c>
      <c r="F8692" s="4" t="str">
        <f>IF('[1]King plakken'!$B8693="","",IF('[1]King plakken'!$B8693=11,SUBSTITUTE('[1]King plakken'!$B8693,11,"21%"),SUBSTITUTE('[1]King plakken'!$B8693,12,"9%")))</f>
        <v>21%</v>
      </c>
      <c r="G8692" s="2">
        <f>IF('[1]King plakken'!$H8693="","",IF('[1]King plakken'!$H8693-'[1]King plakken'!$I8693-'[1]King plakken'!$J8693&lt;0,0,'[1]King plakken'!$H8693-'[1]King plakken'!$I8693-'[1]King plakken'!$J8693))</f>
        <v>10</v>
      </c>
      <c r="H8692" s="1" t="str">
        <f>IF('[1]King plakken'!$K8693="","",'[1]King plakken'!$K8693)</f>
        <v>Puzzels-&gt;Houten puzzel; OP = OP</v>
      </c>
      <c r="I8692" s="1" t="str">
        <f>IF('[1]King plakken'!$L8693="","",'[1]King plakken'!$L8693)</f>
        <v>Uitloop</v>
      </c>
      <c r="J8692" s="1" t="str">
        <f>IF('[1]King plakken'!$M8693="","",'[1]King plakken'!$M8693)</f>
        <v>DaVICI</v>
      </c>
      <c r="K8692" s="1">
        <f>IF('[1]King plakken'!$E8693="","",'[1]King plakken'!$E8693)</f>
        <v>12</v>
      </c>
    </row>
    <row r="8693" spans="1:11" x14ac:dyDescent="0.25">
      <c r="A8693" s="1" t="str">
        <f>IF('[1]King plakken'!$A8694="","",'[1]King plakken'!$A8694)</f>
        <v>TFF-201771</v>
      </c>
      <c r="B8693" s="1" t="str">
        <f>IF('[1]King plakken'!$G8694="","",'[1]King plakken'!$G8694)</f>
        <v>4670027201771</v>
      </c>
      <c r="C8693" s="1" t="str">
        <f>IF('[1]King plakken'!$D8694="","",'[1]King plakken'!$D8694)</f>
        <v>DaVICI - Bewoonde Vis (130) AANBIEDING</v>
      </c>
      <c r="D8693" s="3">
        <f>IF('[1]King plakken'!$C8694="","",'[1]King plakken'!$C8694)</f>
        <v>12.5</v>
      </c>
      <c r="E8693" s="3">
        <f>IF('[1]King plakken'!$F8694="","",'[1]King plakken'!$F8694)</f>
        <v>24.99</v>
      </c>
      <c r="F8693" s="4" t="str">
        <f>IF('[1]King plakken'!$B8694="","",IF('[1]King plakken'!$B8694=11,SUBSTITUTE('[1]King plakken'!$B8694,11,"21%"),SUBSTITUTE('[1]King plakken'!$B8694,12,"9%")))</f>
        <v>21%</v>
      </c>
      <c r="G8693" s="2">
        <f>IF('[1]King plakken'!$H8694="","",IF('[1]King plakken'!$H8694-'[1]King plakken'!$I8694-'[1]King plakken'!$J8694&lt;0,0,'[1]King plakken'!$H8694-'[1]King plakken'!$I8694-'[1]King plakken'!$J8694))</f>
        <v>19</v>
      </c>
      <c r="H8693" s="1" t="str">
        <f>IF('[1]King plakken'!$K8694="","",'[1]King plakken'!$K8694)</f>
        <v>Puzzels-&gt;Houten puzzel; OP = OP</v>
      </c>
      <c r="I8693" s="1" t="str">
        <f>IF('[1]King plakken'!$L8694="","",'[1]King plakken'!$L8694)</f>
        <v>Uitloop</v>
      </c>
      <c r="J8693" s="1" t="str">
        <f>IF('[1]King plakken'!$M8694="","",'[1]King plakken'!$M8694)</f>
        <v>DaVICI</v>
      </c>
      <c r="K8693" s="1">
        <f>IF('[1]King plakken'!$E8694="","",'[1]King plakken'!$E8694)</f>
        <v>20</v>
      </c>
    </row>
    <row r="8694" spans="1:11" x14ac:dyDescent="0.25">
      <c r="A8694" s="1" t="str">
        <f>IF('[1]King plakken'!$A8695="","",'[1]King plakken'!$A8695)</f>
        <v>TFF-201788</v>
      </c>
      <c r="B8694" s="1" t="str">
        <f>IF('[1]King plakken'!$G8695="","",'[1]King plakken'!$G8695)</f>
        <v>4670027201788</v>
      </c>
      <c r="C8694" s="1" t="str">
        <f>IF('[1]King plakken'!$D8695="","",'[1]King plakken'!$D8695)</f>
        <v>DaVICI - Rode Garnaal (165) AANBIEDING</v>
      </c>
      <c r="D8694" s="3">
        <f>IF('[1]King plakken'!$C8695="","",'[1]King plakken'!$C8695)</f>
        <v>12.5</v>
      </c>
      <c r="E8694" s="3">
        <f>IF('[1]King plakken'!$F8695="","",'[1]King plakken'!$F8695)</f>
        <v>24.99</v>
      </c>
      <c r="F8694" s="4" t="str">
        <f>IF('[1]King plakken'!$B8695="","",IF('[1]King plakken'!$B8695=11,SUBSTITUTE('[1]King plakken'!$B8695,11,"21%"),SUBSTITUTE('[1]King plakken'!$B8695,12,"9%")))</f>
        <v>21%</v>
      </c>
      <c r="G8694" s="2">
        <f>IF('[1]King plakken'!$H8695="","",IF('[1]King plakken'!$H8695-'[1]King plakken'!$I8695-'[1]King plakken'!$J8695&lt;0,0,'[1]King plakken'!$H8695-'[1]King plakken'!$I8695-'[1]King plakken'!$J8695))</f>
        <v>59</v>
      </c>
      <c r="H8694" s="1" t="str">
        <f>IF('[1]King plakken'!$K8695="","",'[1]King plakken'!$K8695)</f>
        <v>Puzzels-&gt;Houten puzzel; OP = OP</v>
      </c>
      <c r="I8694" s="1" t="str">
        <f>IF('[1]King plakken'!$L8695="","",'[1]King plakken'!$L8695)</f>
        <v>Uitloop</v>
      </c>
      <c r="J8694" s="1" t="str">
        <f>IF('[1]King plakken'!$M8695="","",'[1]King plakken'!$M8695)</f>
        <v>DaVICI</v>
      </c>
      <c r="K8694" s="1">
        <f>IF('[1]King plakken'!$E8695="","",'[1]King plakken'!$E8695)</f>
        <v>20</v>
      </c>
    </row>
    <row r="8695" spans="1:11" x14ac:dyDescent="0.25">
      <c r="A8695" s="1" t="str">
        <f>IF('[1]King plakken'!$A8696="","",'[1]King plakken'!$A8696)</f>
        <v>TFF-201795</v>
      </c>
      <c r="B8695" s="1" t="str">
        <f>IF('[1]King plakken'!$G8696="","",'[1]King plakken'!$G8696)</f>
        <v>4670027201795</v>
      </c>
      <c r="C8695" s="1" t="str">
        <f>IF('[1]King plakken'!$D8696="","",'[1]King plakken'!$D8696)</f>
        <v>DaVICI - Kleurrijk Drakenbad (125) AANBIEDING</v>
      </c>
      <c r="D8695" s="3">
        <f>IF('[1]King plakken'!$C8696="","",'[1]King plakken'!$C8696)</f>
        <v>12.5</v>
      </c>
      <c r="E8695" s="3">
        <f>IF('[1]King plakken'!$F8696="","",'[1]King plakken'!$F8696)</f>
        <v>24.99</v>
      </c>
      <c r="F8695" s="4" t="str">
        <f>IF('[1]King plakken'!$B8696="","",IF('[1]King plakken'!$B8696=11,SUBSTITUTE('[1]King plakken'!$B8696,11,"21%"),SUBSTITUTE('[1]King plakken'!$B8696,12,"9%")))</f>
        <v>21%</v>
      </c>
      <c r="G8695" s="2">
        <f>IF('[1]King plakken'!$H8696="","",IF('[1]King plakken'!$H8696-'[1]King plakken'!$I8696-'[1]King plakken'!$J8696&lt;0,0,'[1]King plakken'!$H8696-'[1]King plakken'!$I8696-'[1]King plakken'!$J8696))</f>
        <v>22</v>
      </c>
      <c r="H8695" s="1" t="str">
        <f>IF('[1]King plakken'!$K8696="","",'[1]King plakken'!$K8696)</f>
        <v>Puzzels-&gt;Houten puzzel; OP = OP</v>
      </c>
      <c r="I8695" s="1" t="str">
        <f>IF('[1]King plakken'!$L8696="","",'[1]King plakken'!$L8696)</f>
        <v>Uitloop</v>
      </c>
      <c r="J8695" s="1" t="str">
        <f>IF('[1]King plakken'!$M8696="","",'[1]King plakken'!$M8696)</f>
        <v>DaVICI</v>
      </c>
      <c r="K8695" s="1">
        <f>IF('[1]King plakken'!$E8696="","",'[1]King plakken'!$E8696)</f>
        <v>20</v>
      </c>
    </row>
    <row r="8696" spans="1:11" x14ac:dyDescent="0.25">
      <c r="A8696" s="1" t="str">
        <f>IF('[1]King plakken'!$A8697="","",'[1]King plakken'!$A8697)</f>
        <v>TFF-201818</v>
      </c>
      <c r="B8696" s="1" t="str">
        <f>IF('[1]King plakken'!$G8697="","",'[1]King plakken'!$G8697)</f>
        <v>4670027201818</v>
      </c>
      <c r="C8696" s="1" t="str">
        <f>IF('[1]King plakken'!$D8697="","",'[1]King plakken'!$D8697)</f>
        <v>DaVICI - Ivan Tsarevich en de Grijze AANBIEDING</v>
      </c>
      <c r="D8696" s="3">
        <f>IF('[1]King plakken'!$C8697="","",'[1]King plakken'!$C8697)</f>
        <v>12.5</v>
      </c>
      <c r="E8696" s="3">
        <f>IF('[1]King plakken'!$F8697="","",'[1]King plakken'!$F8697)</f>
        <v>24.99</v>
      </c>
      <c r="F8696" s="4" t="str">
        <f>IF('[1]King plakken'!$B8697="","",IF('[1]King plakken'!$B8697=11,SUBSTITUTE('[1]King plakken'!$B8697,11,"21%"),SUBSTITUTE('[1]King plakken'!$B8697,12,"9%")))</f>
        <v>21%</v>
      </c>
      <c r="G8696" s="2">
        <f>IF('[1]King plakken'!$H8697="","",IF('[1]King plakken'!$H8697-'[1]King plakken'!$I8697-'[1]King plakken'!$J8697&lt;0,0,'[1]King plakken'!$H8697-'[1]King plakken'!$I8697-'[1]King plakken'!$J8697))</f>
        <v>17</v>
      </c>
      <c r="H8696" s="1" t="str">
        <f>IF('[1]King plakken'!$K8697="","",'[1]King plakken'!$K8697)</f>
        <v>Puzzels-&gt;Houten puzzel; OP = OP</v>
      </c>
      <c r="I8696" s="1" t="str">
        <f>IF('[1]King plakken'!$L8697="","",'[1]King plakken'!$L8697)</f>
        <v>Uitloop</v>
      </c>
      <c r="J8696" s="1" t="str">
        <f>IF('[1]King plakken'!$M8697="","",'[1]King plakken'!$M8697)</f>
        <v>DaVICI</v>
      </c>
      <c r="K8696" s="1">
        <f>IF('[1]King plakken'!$E8697="","",'[1]King plakken'!$E8697)</f>
        <v>20</v>
      </c>
    </row>
    <row r="8697" spans="1:11" x14ac:dyDescent="0.25">
      <c r="A8697" s="1" t="str">
        <f>IF('[1]King plakken'!$A8698="","",'[1]King plakken'!$A8698)</f>
        <v>TFF-201832</v>
      </c>
      <c r="B8697" s="1" t="str">
        <f>IF('[1]King plakken'!$G8698="","",'[1]King plakken'!$G8698)</f>
        <v>4670027201832</v>
      </c>
      <c r="C8697" s="1" t="str">
        <f>IF('[1]King plakken'!$D8698="","",'[1]King plakken'!$D8698)</f>
        <v>DaVICI - Kleine prins (180) AANBIEDING</v>
      </c>
      <c r="D8697" s="3">
        <f>IF('[1]King plakken'!$C8698="","",'[1]King plakken'!$C8698)</f>
        <v>12.5</v>
      </c>
      <c r="E8697" s="3">
        <f>IF('[1]King plakken'!$F8698="","",'[1]King plakken'!$F8698)</f>
        <v>24.99</v>
      </c>
      <c r="F8697" s="4" t="str">
        <f>IF('[1]King plakken'!$B8698="","",IF('[1]King plakken'!$B8698=11,SUBSTITUTE('[1]King plakken'!$B8698,11,"21%"),SUBSTITUTE('[1]King plakken'!$B8698,12,"9%")))</f>
        <v>21%</v>
      </c>
      <c r="G8697" s="2">
        <f>IF('[1]King plakken'!$H8698="","",IF('[1]King plakken'!$H8698-'[1]King plakken'!$I8698-'[1]King plakken'!$J8698&lt;0,0,'[1]King plakken'!$H8698-'[1]King plakken'!$I8698-'[1]King plakken'!$J8698))</f>
        <v>44</v>
      </c>
      <c r="H8697" s="1" t="str">
        <f>IF('[1]King plakken'!$K8698="","",'[1]King plakken'!$K8698)</f>
        <v>Puzzels-&gt;Houten puzzel; OP = OP</v>
      </c>
      <c r="I8697" s="1" t="str">
        <f>IF('[1]King plakken'!$L8698="","",'[1]King plakken'!$L8698)</f>
        <v>Uitloop</v>
      </c>
      <c r="J8697" s="1" t="str">
        <f>IF('[1]King plakken'!$M8698="","",'[1]King plakken'!$M8698)</f>
        <v>DaVICI</v>
      </c>
      <c r="K8697" s="1">
        <f>IF('[1]King plakken'!$E8698="","",'[1]King plakken'!$E8698)</f>
        <v>20</v>
      </c>
    </row>
    <row r="8698" spans="1:11" x14ac:dyDescent="0.25">
      <c r="A8698" s="1" t="str">
        <f>IF('[1]King plakken'!$A8699="","",'[1]King plakken'!$A8699)</f>
        <v>TFF-201849</v>
      </c>
      <c r="B8698" s="1" t="str">
        <f>IF('[1]King plakken'!$G8699="","",'[1]King plakken'!$G8699)</f>
        <v>4670027201849</v>
      </c>
      <c r="C8698" s="1" t="str">
        <f>IF('[1]King plakken'!$D8699="","",'[1]King plakken'!$D8699)</f>
        <v>DaVICI - In the Pantry (130) AANBIEDING</v>
      </c>
      <c r="D8698" s="3">
        <f>IF('[1]King plakken'!$C8699="","",'[1]King plakken'!$C8699)</f>
        <v>12.5</v>
      </c>
      <c r="E8698" s="3">
        <f>IF('[1]King plakken'!$F8699="","",'[1]King plakken'!$F8699)</f>
        <v>24.99</v>
      </c>
      <c r="F8698" s="4" t="str">
        <f>IF('[1]King plakken'!$B8699="","",IF('[1]King plakken'!$B8699=11,SUBSTITUTE('[1]King plakken'!$B8699,11,"21%"),SUBSTITUTE('[1]King plakken'!$B8699,12,"9%")))</f>
        <v>21%</v>
      </c>
      <c r="G8698" s="2">
        <f>IF('[1]King plakken'!$H8699="","",IF('[1]King plakken'!$H8699-'[1]King plakken'!$I8699-'[1]King plakken'!$J8699&lt;0,0,'[1]King plakken'!$H8699-'[1]King plakken'!$I8699-'[1]King plakken'!$J8699))</f>
        <v>15</v>
      </c>
      <c r="H8698" s="1" t="str">
        <f>IF('[1]King plakken'!$K8699="","",'[1]King plakken'!$K8699)</f>
        <v>Puzzels-&gt;Houten puzzel; OP = OP</v>
      </c>
      <c r="I8698" s="1" t="str">
        <f>IF('[1]King plakken'!$L8699="","",'[1]King plakken'!$L8699)</f>
        <v>Uitloop</v>
      </c>
      <c r="J8698" s="1" t="str">
        <f>IF('[1]King plakken'!$M8699="","",'[1]King plakken'!$M8699)</f>
        <v>DaVICI</v>
      </c>
      <c r="K8698" s="1">
        <f>IF('[1]King plakken'!$E8699="","",'[1]King plakken'!$E8699)</f>
        <v>20</v>
      </c>
    </row>
    <row r="8699" spans="1:11" x14ac:dyDescent="0.25">
      <c r="A8699" s="1" t="str">
        <f>IF('[1]King plakken'!$A8700="","",'[1]King plakken'!$A8700)</f>
        <v>TFF-201856</v>
      </c>
      <c r="B8699" s="1" t="str">
        <f>IF('[1]King plakken'!$G8700="","",'[1]King plakken'!$G8700)</f>
        <v>4670027201856</v>
      </c>
      <c r="C8699" s="1" t="str">
        <f>IF('[1]King plakken'!$D8700="","",'[1]King plakken'!$D8700)</f>
        <v>DaVICI - Het Grote Wereldwonder (220) AANBIEDING</v>
      </c>
      <c r="D8699" s="3">
        <f>IF('[1]King plakken'!$C8700="","",'[1]King plakken'!$C8700)</f>
        <v>12.5</v>
      </c>
      <c r="E8699" s="3">
        <f>IF('[1]King plakken'!$F8700="","",'[1]King plakken'!$F8700)</f>
        <v>24.99</v>
      </c>
      <c r="F8699" s="4" t="str">
        <f>IF('[1]King plakken'!$B8700="","",IF('[1]King plakken'!$B8700=11,SUBSTITUTE('[1]King plakken'!$B8700,11,"21%"),SUBSTITUTE('[1]King plakken'!$B8700,12,"9%")))</f>
        <v>21%</v>
      </c>
      <c r="G8699" s="2">
        <f>IF('[1]King plakken'!$H8700="","",IF('[1]King plakken'!$H8700-'[1]King plakken'!$I8700-'[1]King plakken'!$J8700&lt;0,0,'[1]King plakken'!$H8700-'[1]King plakken'!$I8700-'[1]King plakken'!$J8700))</f>
        <v>1</v>
      </c>
      <c r="H8699" s="1" t="str">
        <f>IF('[1]King plakken'!$K8700="","",'[1]King plakken'!$K8700)</f>
        <v>Puzzels-&gt;Houten puzzel; OP = OP</v>
      </c>
      <c r="I8699" s="1" t="str">
        <f>IF('[1]King plakken'!$L8700="","",'[1]King plakken'!$L8700)</f>
        <v>Uitloop</v>
      </c>
      <c r="J8699" s="1" t="str">
        <f>IF('[1]King plakken'!$M8700="","",'[1]King plakken'!$M8700)</f>
        <v>DaVICI</v>
      </c>
      <c r="K8699" s="1">
        <f>IF('[1]King plakken'!$E8700="","",'[1]King plakken'!$E8700)</f>
        <v>12</v>
      </c>
    </row>
    <row r="8700" spans="1:11" x14ac:dyDescent="0.25">
      <c r="A8700" s="1" t="str">
        <f>IF('[1]King plakken'!$A8701="","",'[1]King plakken'!$A8701)</f>
        <v>TFF-201870</v>
      </c>
      <c r="B8700" s="1" t="str">
        <f>IF('[1]King plakken'!$G8701="","",'[1]King plakken'!$G8701)</f>
        <v>4670027201870</v>
      </c>
      <c r="C8700" s="1" t="str">
        <f>IF('[1]King plakken'!$D8701="","",'[1]King plakken'!$D8701)</f>
        <v>DaVICI - De Kunst van Licht en Schaduw AANBIEDING</v>
      </c>
      <c r="D8700" s="3">
        <f>IF('[1]King plakken'!$C8701="","",'[1]King plakken'!$C8701)</f>
        <v>12.5</v>
      </c>
      <c r="E8700" s="3">
        <f>IF('[1]King plakken'!$F8701="","",'[1]King plakken'!$F8701)</f>
        <v>24.99</v>
      </c>
      <c r="F8700" s="4" t="str">
        <f>IF('[1]King plakken'!$B8701="","",IF('[1]King plakken'!$B8701=11,SUBSTITUTE('[1]King plakken'!$B8701,11,"21%"),SUBSTITUTE('[1]King plakken'!$B8701,12,"9%")))</f>
        <v>21%</v>
      </c>
      <c r="G8700" s="2">
        <f>IF('[1]King plakken'!$H8701="","",IF('[1]King plakken'!$H8701-'[1]King plakken'!$I8701-'[1]King plakken'!$J8701&lt;0,0,'[1]King plakken'!$H8701-'[1]King plakken'!$I8701-'[1]King plakken'!$J8701))</f>
        <v>27</v>
      </c>
      <c r="H8700" s="1" t="str">
        <f>IF('[1]King plakken'!$K8701="","",'[1]King plakken'!$K8701)</f>
        <v>Puzzels-&gt;Houten puzzel; OP = OP</v>
      </c>
      <c r="I8700" s="1" t="str">
        <f>IF('[1]King plakken'!$L8701="","",'[1]King plakken'!$L8701)</f>
        <v>Uitloop</v>
      </c>
      <c r="J8700" s="1" t="str">
        <f>IF('[1]King plakken'!$M8701="","",'[1]King plakken'!$M8701)</f>
        <v>DaVICI</v>
      </c>
      <c r="K8700" s="1">
        <f>IF('[1]King plakken'!$E8701="","",'[1]King plakken'!$E8701)</f>
        <v>20</v>
      </c>
    </row>
    <row r="8701" spans="1:11" x14ac:dyDescent="0.25">
      <c r="A8701" s="1" t="str">
        <f>IF('[1]King plakken'!$A8702="","",'[1]King plakken'!$A8702)</f>
        <v>TFF-201894</v>
      </c>
      <c r="B8701" s="1" t="str">
        <f>IF('[1]King plakken'!$G8702="","",'[1]King plakken'!$G8702)</f>
        <v>4670027201894</v>
      </c>
      <c r="C8701" s="1" t="str">
        <f>IF('[1]King plakken'!$D8702="","",'[1]King plakken'!$D8702)</f>
        <v>DaVICI - Volle Maanfeest (195) AANBIEDING</v>
      </c>
      <c r="D8701" s="3">
        <f>IF('[1]King plakken'!$C8702="","",'[1]King plakken'!$C8702)</f>
        <v>12.5</v>
      </c>
      <c r="E8701" s="3">
        <f>IF('[1]King plakken'!$F8702="","",'[1]King plakken'!$F8702)</f>
        <v>24.99</v>
      </c>
      <c r="F8701" s="4" t="str">
        <f>IF('[1]King plakken'!$B8702="","",IF('[1]King plakken'!$B8702=11,SUBSTITUTE('[1]King plakken'!$B8702,11,"21%"),SUBSTITUTE('[1]King plakken'!$B8702,12,"9%")))</f>
        <v>21%</v>
      </c>
      <c r="G8701" s="2">
        <f>IF('[1]King plakken'!$H8702="","",IF('[1]King plakken'!$H8702-'[1]King plakken'!$I8702-'[1]King plakken'!$J8702&lt;0,0,'[1]King plakken'!$H8702-'[1]King plakken'!$I8702-'[1]King plakken'!$J8702))</f>
        <v>21</v>
      </c>
      <c r="H8701" s="1" t="str">
        <f>IF('[1]King plakken'!$K8702="","",'[1]King plakken'!$K8702)</f>
        <v>Puzzels-&gt;Houten puzzel; OP = OP</v>
      </c>
      <c r="I8701" s="1" t="str">
        <f>IF('[1]King plakken'!$L8702="","",'[1]King plakken'!$L8702)</f>
        <v>Uitloop</v>
      </c>
      <c r="J8701" s="1" t="str">
        <f>IF('[1]King plakken'!$M8702="","",'[1]King plakken'!$M8702)</f>
        <v>DaVICI</v>
      </c>
      <c r="K8701" s="1">
        <f>IF('[1]King plakken'!$E8702="","",'[1]King plakken'!$E8702)</f>
        <v>14</v>
      </c>
    </row>
    <row r="8702" spans="1:11" x14ac:dyDescent="0.25">
      <c r="A8702" s="1" t="str">
        <f>IF('[1]King plakken'!$A8703="","",'[1]King plakken'!$A8703)</f>
        <v>TFF-201900</v>
      </c>
      <c r="B8702" s="1" t="str">
        <f>IF('[1]King plakken'!$G8703="","",'[1]King plakken'!$G8703)</f>
        <v>4670027201900</v>
      </c>
      <c r="C8702" s="1" t="str">
        <f>IF('[1]King plakken'!$D8703="","",'[1]King plakken'!$D8703)</f>
        <v>DaVICI - Hemelse Postbode (230) AANBIEDING</v>
      </c>
      <c r="D8702" s="3">
        <f>IF('[1]King plakken'!$C8703="","",'[1]King plakken'!$C8703)</f>
        <v>12.5</v>
      </c>
      <c r="E8702" s="3">
        <f>IF('[1]King plakken'!$F8703="","",'[1]King plakken'!$F8703)</f>
        <v>24.99</v>
      </c>
      <c r="F8702" s="4" t="str">
        <f>IF('[1]King plakken'!$B8703="","",IF('[1]King plakken'!$B8703=11,SUBSTITUTE('[1]King plakken'!$B8703,11,"21%"),SUBSTITUTE('[1]King plakken'!$B8703,12,"9%")))</f>
        <v>21%</v>
      </c>
      <c r="G8702" s="2">
        <f>IF('[1]King plakken'!$H8703="","",IF('[1]King plakken'!$H8703-'[1]King plakken'!$I8703-'[1]King plakken'!$J8703&lt;0,0,'[1]King plakken'!$H8703-'[1]King plakken'!$I8703-'[1]King plakken'!$J8703))</f>
        <v>8</v>
      </c>
      <c r="H8702" s="1" t="str">
        <f>IF('[1]King plakken'!$K8703="","",'[1]King plakken'!$K8703)</f>
        <v>Puzzels-&gt;Houten puzzel; OP = OP</v>
      </c>
      <c r="I8702" s="1" t="str">
        <f>IF('[1]King plakken'!$L8703="","",'[1]King plakken'!$L8703)</f>
        <v>Uitloop</v>
      </c>
      <c r="J8702" s="1" t="str">
        <f>IF('[1]King plakken'!$M8703="","",'[1]King plakken'!$M8703)</f>
        <v>DaVICI</v>
      </c>
      <c r="K8702" s="1">
        <f>IF('[1]King plakken'!$E8703="","",'[1]King plakken'!$E8703)</f>
        <v>12</v>
      </c>
    </row>
    <row r="8703" spans="1:11" x14ac:dyDescent="0.25">
      <c r="A8703" s="1" t="str">
        <f>IF('[1]King plakken'!$A8704="","",'[1]King plakken'!$A8704)</f>
        <v>TFF-201917</v>
      </c>
      <c r="B8703" s="1" t="str">
        <f>IF('[1]King plakken'!$G8704="","",'[1]King plakken'!$G8704)</f>
        <v>4670027201917</v>
      </c>
      <c r="C8703" s="1" t="str">
        <f>IF('[1]King plakken'!$D8704="","",'[1]King plakken'!$D8704)</f>
        <v>DaVICI - Dag  Nacht (280) AANBIEDING</v>
      </c>
      <c r="D8703" s="3">
        <f>IF('[1]King plakken'!$C8704="","",'[1]King plakken'!$C8704)</f>
        <v>15</v>
      </c>
      <c r="E8703" s="3">
        <f>IF('[1]King plakken'!$F8704="","",'[1]King plakken'!$F8704)</f>
        <v>29.99</v>
      </c>
      <c r="F8703" s="4" t="str">
        <f>IF('[1]King plakken'!$B8704="","",IF('[1]King plakken'!$B8704=11,SUBSTITUTE('[1]King plakken'!$B8704,11,"21%"),SUBSTITUTE('[1]King plakken'!$B8704,12,"9%")))</f>
        <v>21%</v>
      </c>
      <c r="G8703" s="2">
        <f>IF('[1]King plakken'!$H8704="","",IF('[1]King plakken'!$H8704-'[1]King plakken'!$I8704-'[1]King plakken'!$J8704&lt;0,0,'[1]King plakken'!$H8704-'[1]King plakken'!$I8704-'[1]King plakken'!$J8704))</f>
        <v>16</v>
      </c>
      <c r="H8703" s="1" t="str">
        <f>IF('[1]King plakken'!$K8704="","",'[1]King plakken'!$K8704)</f>
        <v>Puzzels-&gt;Houten puzzel; OP = OP</v>
      </c>
      <c r="I8703" s="1" t="str">
        <f>IF('[1]King plakken'!$L8704="","",'[1]King plakken'!$L8704)</f>
        <v>Uitloop</v>
      </c>
      <c r="J8703" s="1" t="str">
        <f>IF('[1]King plakken'!$M8704="","",'[1]King plakken'!$M8704)</f>
        <v>DaVICI</v>
      </c>
      <c r="K8703" s="1">
        <f>IF('[1]King plakken'!$E8704="","",'[1]King plakken'!$E8704)</f>
        <v>14</v>
      </c>
    </row>
    <row r="8704" spans="1:11" x14ac:dyDescent="0.25">
      <c r="A8704" s="1" t="str">
        <f>IF('[1]King plakken'!$A8705="","",'[1]King plakken'!$A8705)</f>
        <v>TFF-201962</v>
      </c>
      <c r="B8704" s="1" t="str">
        <f>IF('[1]King plakken'!$G8705="","",'[1]King plakken'!$G8705)</f>
        <v>4670027201962</v>
      </c>
      <c r="C8704" s="1" t="str">
        <f>IF('[1]King plakken'!$D8705="","",'[1]King plakken'!$D8705)</f>
        <v>DaVICI - De Kat Sint Petersburg (200) AANBIEDING</v>
      </c>
      <c r="D8704" s="3">
        <f>IF('[1]King plakken'!$C8705="","",'[1]King plakken'!$C8705)</f>
        <v>12.5</v>
      </c>
      <c r="E8704" s="3">
        <f>IF('[1]King plakken'!$F8705="","",'[1]King plakken'!$F8705)</f>
        <v>24.99</v>
      </c>
      <c r="F8704" s="4" t="str">
        <f>IF('[1]King plakken'!$B8705="","",IF('[1]King plakken'!$B8705=11,SUBSTITUTE('[1]King plakken'!$B8705,11,"21%"),SUBSTITUTE('[1]King plakken'!$B8705,12,"9%")))</f>
        <v>21%</v>
      </c>
      <c r="G8704" s="2">
        <f>IF('[1]King plakken'!$H8705="","",IF('[1]King plakken'!$H8705-'[1]King plakken'!$I8705-'[1]King plakken'!$J8705&lt;0,0,'[1]King plakken'!$H8705-'[1]King plakken'!$I8705-'[1]King plakken'!$J8705))</f>
        <v>21</v>
      </c>
      <c r="H8704" s="1" t="str">
        <f>IF('[1]King plakken'!$K8705="","",'[1]King plakken'!$K8705)</f>
        <v>Puzzels-&gt;Houten puzzel; OP = OP</v>
      </c>
      <c r="I8704" s="1" t="str">
        <f>IF('[1]King plakken'!$L8705="","",'[1]King plakken'!$L8705)</f>
        <v>Uitloop</v>
      </c>
      <c r="J8704" s="1" t="str">
        <f>IF('[1]King plakken'!$M8705="","",'[1]King plakken'!$M8705)</f>
        <v>DaVICI</v>
      </c>
      <c r="K8704" s="1">
        <f>IF('[1]King plakken'!$E8705="","",'[1]King plakken'!$E8705)</f>
        <v>20</v>
      </c>
    </row>
    <row r="8705" spans="1:11" x14ac:dyDescent="0.25">
      <c r="A8705" s="1" t="str">
        <f>IF('[1]King plakken'!$A8706="","",'[1]King plakken'!$A8706)</f>
        <v>TFF-201979</v>
      </c>
      <c r="B8705" s="1" t="str">
        <f>IF('[1]King plakken'!$G8706="","",'[1]King plakken'!$G8706)</f>
        <v>4670027201979</v>
      </c>
      <c r="C8705" s="1" t="str">
        <f>IF('[1]King plakken'!$D8706="","",'[1]King plakken'!$D8706)</f>
        <v>DaVICI - Thee met de Hoedenmaker (350) AANBIEDING</v>
      </c>
      <c r="D8705" s="3">
        <f>IF('[1]King plakken'!$C8706="","",'[1]King plakken'!$C8706)</f>
        <v>30</v>
      </c>
      <c r="E8705" s="3">
        <f>IF('[1]King plakken'!$F8706="","",'[1]King plakken'!$F8706)</f>
        <v>59.99</v>
      </c>
      <c r="F8705" s="4" t="str">
        <f>IF('[1]King plakken'!$B8706="","",IF('[1]King plakken'!$B8706=11,SUBSTITUTE('[1]King plakken'!$B8706,11,"21%"),SUBSTITUTE('[1]King plakken'!$B8706,12,"9%")))</f>
        <v>21%</v>
      </c>
      <c r="G8705" s="2">
        <f>IF('[1]King plakken'!$H8706="","",IF('[1]King plakken'!$H8706-'[1]King plakken'!$I8706-'[1]King plakken'!$J8706&lt;0,0,'[1]King plakken'!$H8706-'[1]King plakken'!$I8706-'[1]King plakken'!$J8706))</f>
        <v>14</v>
      </c>
      <c r="H8705" s="1" t="str">
        <f>IF('[1]King plakken'!$K8706="","",'[1]King plakken'!$K8706)</f>
        <v>Puzzels-&gt;Houten puzzel; OP = OP</v>
      </c>
      <c r="I8705" s="1" t="str">
        <f>IF('[1]King plakken'!$L8706="","",'[1]King plakken'!$L8706)</f>
        <v>Uitloop</v>
      </c>
      <c r="J8705" s="1" t="str">
        <f>IF('[1]King plakken'!$M8706="","",'[1]King plakken'!$M8706)</f>
        <v>DaVICI</v>
      </c>
      <c r="K8705" s="1">
        <f>IF('[1]King plakken'!$E8706="","",'[1]King plakken'!$E8706)</f>
        <v>14</v>
      </c>
    </row>
    <row r="8706" spans="1:11" x14ac:dyDescent="0.25">
      <c r="A8706" s="1" t="str">
        <f>IF('[1]King plakken'!$A8707="","",'[1]King plakken'!$A8707)</f>
        <v>TFF-202037</v>
      </c>
      <c r="B8706" s="1" t="str">
        <f>IF('[1]King plakken'!$G8707="","",'[1]King plakken'!$G8707)</f>
        <v>4670027202037</v>
      </c>
      <c r="C8706" s="1" t="str">
        <f>IF('[1]King plakken'!$D8707="","",'[1]King plakken'!$D8707)</f>
        <v>DaVICI - De terugkeer van Akhmatova AANBIEDING</v>
      </c>
      <c r="D8706" s="3">
        <f>IF('[1]King plakken'!$C8707="","",'[1]King plakken'!$C8707)</f>
        <v>12.5</v>
      </c>
      <c r="E8706" s="3">
        <f>IF('[1]King plakken'!$F8707="","",'[1]King plakken'!$F8707)</f>
        <v>24.99</v>
      </c>
      <c r="F8706" s="4" t="str">
        <f>IF('[1]King plakken'!$B8707="","",IF('[1]King plakken'!$B8707=11,SUBSTITUTE('[1]King plakken'!$B8707,11,"21%"),SUBSTITUTE('[1]King plakken'!$B8707,12,"9%")))</f>
        <v>21%</v>
      </c>
      <c r="G8706" s="2">
        <f>IF('[1]King plakken'!$H8707="","",IF('[1]King plakken'!$H8707-'[1]King plakken'!$I8707-'[1]King plakken'!$J8707&lt;0,0,'[1]King plakken'!$H8707-'[1]King plakken'!$I8707-'[1]King plakken'!$J8707))</f>
        <v>32</v>
      </c>
      <c r="H8706" s="1" t="str">
        <f>IF('[1]King plakken'!$K8707="","",'[1]King plakken'!$K8707)</f>
        <v>Puzzels-&gt;Houten puzzel; OP = OP</v>
      </c>
      <c r="I8706" s="1" t="str">
        <f>IF('[1]King plakken'!$L8707="","",'[1]King plakken'!$L8707)</f>
        <v>Uitloop</v>
      </c>
      <c r="J8706" s="1" t="str">
        <f>IF('[1]King plakken'!$M8707="","",'[1]King plakken'!$M8707)</f>
        <v>DaVICI</v>
      </c>
      <c r="K8706" s="1">
        <f>IF('[1]King plakken'!$E8707="","",'[1]King plakken'!$E8707)</f>
        <v>20</v>
      </c>
    </row>
    <row r="8707" spans="1:11" x14ac:dyDescent="0.25">
      <c r="A8707" s="1" t="str">
        <f>IF('[1]King plakken'!$A8708="","",'[1]King plakken'!$A8708)</f>
        <v>TFF-202075</v>
      </c>
      <c r="B8707" s="1" t="str">
        <f>IF('[1]King plakken'!$G8708="","",'[1]King plakken'!$G8708)</f>
        <v>4670027202075</v>
      </c>
      <c r="C8707" s="1" t="str">
        <f>IF('[1]King plakken'!$D8708="","",'[1]King plakken'!$D8708)</f>
        <v>DaVICI - De Koekjesbaan (170) AANBIEDING</v>
      </c>
      <c r="D8707" s="3">
        <f>IF('[1]King plakken'!$C8708="","",'[1]King plakken'!$C8708)</f>
        <v>12.5</v>
      </c>
      <c r="E8707" s="3">
        <f>IF('[1]King plakken'!$F8708="","",'[1]King plakken'!$F8708)</f>
        <v>24.99</v>
      </c>
      <c r="F8707" s="4" t="str">
        <f>IF('[1]King plakken'!$B8708="","",IF('[1]King plakken'!$B8708=11,SUBSTITUTE('[1]King plakken'!$B8708,11,"21%"),SUBSTITUTE('[1]King plakken'!$B8708,12,"9%")))</f>
        <v>21%</v>
      </c>
      <c r="G8707" s="2">
        <f>IF('[1]King plakken'!$H8708="","",IF('[1]King plakken'!$H8708-'[1]King plakken'!$I8708-'[1]King plakken'!$J8708&lt;0,0,'[1]King plakken'!$H8708-'[1]King plakken'!$I8708-'[1]King plakken'!$J8708))</f>
        <v>21</v>
      </c>
      <c r="H8707" s="1" t="str">
        <f>IF('[1]King plakken'!$K8708="","",'[1]King plakken'!$K8708)</f>
        <v>Puzzels-&gt;Houten puzzel; OP = OP</v>
      </c>
      <c r="I8707" s="1" t="str">
        <f>IF('[1]King plakken'!$L8708="","",'[1]King plakken'!$L8708)</f>
        <v>Uitloop</v>
      </c>
      <c r="J8707" s="1" t="str">
        <f>IF('[1]King plakken'!$M8708="","",'[1]King plakken'!$M8708)</f>
        <v>DaVICI</v>
      </c>
      <c r="K8707" s="1">
        <f>IF('[1]King plakken'!$E8708="","",'[1]King plakken'!$E8708)</f>
        <v>20</v>
      </c>
    </row>
    <row r="8708" spans="1:11" x14ac:dyDescent="0.25">
      <c r="A8708" s="1" t="str">
        <f>IF('[1]King plakken'!$A8709="","",'[1]King plakken'!$A8709)</f>
        <v>TFF-202198</v>
      </c>
      <c r="B8708" s="1" t="str">
        <f>IF('[1]King plakken'!$G8709="","",'[1]King plakken'!$G8709)</f>
        <v>4670027202198</v>
      </c>
      <c r="C8708" s="1" t="str">
        <f>IF('[1]King plakken'!$D8709="","",'[1]King plakken'!$D8709)</f>
        <v>DaVICI - Elke Dag is Zondag (250) AANBIEDING</v>
      </c>
      <c r="D8708" s="3">
        <f>IF('[1]King plakken'!$C8709="","",'[1]King plakken'!$C8709)</f>
        <v>15</v>
      </c>
      <c r="E8708" s="3">
        <f>IF('[1]King plakken'!$F8709="","",'[1]King plakken'!$F8709)</f>
        <v>29.99</v>
      </c>
      <c r="F8708" s="4" t="str">
        <f>IF('[1]King plakken'!$B8709="","",IF('[1]King plakken'!$B8709=11,SUBSTITUTE('[1]King plakken'!$B8709,11,"21%"),SUBSTITUTE('[1]King plakken'!$B8709,12,"9%")))</f>
        <v>21%</v>
      </c>
      <c r="G8708" s="2">
        <f>IF('[1]King plakken'!$H8709="","",IF('[1]King plakken'!$H8709-'[1]King plakken'!$I8709-'[1]King plakken'!$J8709&lt;0,0,'[1]King plakken'!$H8709-'[1]King plakken'!$I8709-'[1]King plakken'!$J8709))</f>
        <v>1</v>
      </c>
      <c r="H8708" s="1" t="str">
        <f>IF('[1]King plakken'!$K8709="","",'[1]King plakken'!$K8709)</f>
        <v>Puzzels-&gt;Houten puzzel; OP = OP</v>
      </c>
      <c r="I8708" s="1" t="str">
        <f>IF('[1]King plakken'!$L8709="","",'[1]King plakken'!$L8709)</f>
        <v>Uitloop</v>
      </c>
      <c r="J8708" s="1" t="str">
        <f>IF('[1]King plakken'!$M8709="","",'[1]King plakken'!$M8709)</f>
        <v>DaVICI</v>
      </c>
      <c r="K8708" s="1">
        <f>IF('[1]King plakken'!$E8709="","",'[1]King plakken'!$E8709)</f>
        <v>12</v>
      </c>
    </row>
    <row r="8709" spans="1:11" x14ac:dyDescent="0.25">
      <c r="A8709" s="1" t="str">
        <f>IF('[1]King plakken'!$A8710="","",'[1]King plakken'!$A8710)</f>
        <v>TFF-202211</v>
      </c>
      <c r="B8709" s="1" t="str">
        <f>IF('[1]King plakken'!$G8710="","",'[1]King plakken'!$G8710)</f>
        <v>4670027202211</v>
      </c>
      <c r="C8709" s="1" t="str">
        <f>IF('[1]King plakken'!$D8710="","",'[1]King plakken'!$D8710)</f>
        <v>DaVICI - Uit het Leven van Vogels (145) AANBIEDING</v>
      </c>
      <c r="D8709" s="3">
        <f>IF('[1]King plakken'!$C8710="","",'[1]King plakken'!$C8710)</f>
        <v>12.5</v>
      </c>
      <c r="E8709" s="3">
        <f>IF('[1]King plakken'!$F8710="","",'[1]King plakken'!$F8710)</f>
        <v>24.99</v>
      </c>
      <c r="F8709" s="4" t="str">
        <f>IF('[1]King plakken'!$B8710="","",IF('[1]King plakken'!$B8710=11,SUBSTITUTE('[1]King plakken'!$B8710,11,"21%"),SUBSTITUTE('[1]King plakken'!$B8710,12,"9%")))</f>
        <v>21%</v>
      </c>
      <c r="G8709" s="2">
        <f>IF('[1]King plakken'!$H8710="","",IF('[1]King plakken'!$H8710-'[1]King plakken'!$I8710-'[1]King plakken'!$J8710&lt;0,0,'[1]King plakken'!$H8710-'[1]King plakken'!$I8710-'[1]King plakken'!$J8710))</f>
        <v>28</v>
      </c>
      <c r="H8709" s="1" t="str">
        <f>IF('[1]King plakken'!$K8710="","",'[1]King plakken'!$K8710)</f>
        <v>Puzzels-&gt;Houten puzzel; OP = OP</v>
      </c>
      <c r="I8709" s="1" t="str">
        <f>IF('[1]King plakken'!$L8710="","",'[1]King plakken'!$L8710)</f>
        <v>Uitloop</v>
      </c>
      <c r="J8709" s="1" t="str">
        <f>IF('[1]King plakken'!$M8710="","",'[1]King plakken'!$M8710)</f>
        <v>DaVICI</v>
      </c>
      <c r="K8709" s="1">
        <f>IF('[1]King plakken'!$E8710="","",'[1]King plakken'!$E8710)</f>
        <v>20</v>
      </c>
    </row>
    <row r="8710" spans="1:11" x14ac:dyDescent="0.25">
      <c r="A8710" s="1" t="str">
        <f>IF('[1]King plakken'!$A8711="","",'[1]King plakken'!$A8711)</f>
        <v>TFF-202266</v>
      </c>
      <c r="B8710" s="1" t="str">
        <f>IF('[1]King plakken'!$G8711="","",'[1]King plakken'!$G8711)</f>
        <v>4670027202266</v>
      </c>
      <c r="C8710" s="1" t="str">
        <f>IF('[1]King plakken'!$D8711="","",'[1]King plakken'!$D8711)</f>
        <v>DaVICI - Meer Liefde (dubbelzijdig) AANBIEDING</v>
      </c>
      <c r="D8710" s="3">
        <f>IF('[1]King plakken'!$C8711="","",'[1]King plakken'!$C8711)</f>
        <v>12.5</v>
      </c>
      <c r="E8710" s="3">
        <f>IF('[1]King plakken'!$F8711="","",'[1]King plakken'!$F8711)</f>
        <v>24.99</v>
      </c>
      <c r="F8710" s="4" t="str">
        <f>IF('[1]King plakken'!$B8711="","",IF('[1]King plakken'!$B8711=11,SUBSTITUTE('[1]King plakken'!$B8711,11,"21%"),SUBSTITUTE('[1]King plakken'!$B8711,12,"9%")))</f>
        <v>21%</v>
      </c>
      <c r="G8710" s="2">
        <f>IF('[1]King plakken'!$H8711="","",IF('[1]King plakken'!$H8711-'[1]King plakken'!$I8711-'[1]King plakken'!$J8711&lt;0,0,'[1]King plakken'!$H8711-'[1]King plakken'!$I8711-'[1]King plakken'!$J8711))</f>
        <v>29</v>
      </c>
      <c r="H8710" s="1" t="str">
        <f>IF('[1]King plakken'!$K8711="","",'[1]King plakken'!$K8711)</f>
        <v>Puzzels-&gt;Houten puzzel; OP = OP</v>
      </c>
      <c r="I8710" s="1" t="str">
        <f>IF('[1]King plakken'!$L8711="","",'[1]King plakken'!$L8711)</f>
        <v>Uitloop</v>
      </c>
      <c r="J8710" s="1" t="str">
        <f>IF('[1]King plakken'!$M8711="","",'[1]King plakken'!$M8711)</f>
        <v>DaVICI</v>
      </c>
      <c r="K8710" s="1">
        <f>IF('[1]King plakken'!$E8711="","",'[1]King plakken'!$E8711)</f>
        <v>20</v>
      </c>
    </row>
    <row r="8711" spans="1:11" x14ac:dyDescent="0.25">
      <c r="A8711" s="1" t="str">
        <f>IF('[1]King plakken'!$A8712="","",'[1]King plakken'!$A8712)</f>
        <v>TFF-202303</v>
      </c>
      <c r="B8711" s="1" t="str">
        <f>IF('[1]King plakken'!$G8712="","",'[1]King plakken'!$G8712)</f>
        <v>4670027202303</v>
      </c>
      <c r="C8711" s="1" t="str">
        <f>IF('[1]King plakken'!$D8712="","",'[1]King plakken'!$D8712)</f>
        <v>DaVICI - Goedemorgen (170) AANBIEDING</v>
      </c>
      <c r="D8711" s="3">
        <f>IF('[1]King plakken'!$C8712="","",'[1]King plakken'!$C8712)</f>
        <v>12.5</v>
      </c>
      <c r="E8711" s="3">
        <f>IF('[1]King plakken'!$F8712="","",'[1]King plakken'!$F8712)</f>
        <v>24.99</v>
      </c>
      <c r="F8711" s="4" t="str">
        <f>IF('[1]King plakken'!$B8712="","",IF('[1]King plakken'!$B8712=11,SUBSTITUTE('[1]King plakken'!$B8712,11,"21%"),SUBSTITUTE('[1]King plakken'!$B8712,12,"9%")))</f>
        <v>21%</v>
      </c>
      <c r="G8711" s="2">
        <f>IF('[1]King plakken'!$H8712="","",IF('[1]King plakken'!$H8712-'[1]King plakken'!$I8712-'[1]King plakken'!$J8712&lt;0,0,'[1]King plakken'!$H8712-'[1]King plakken'!$I8712-'[1]King plakken'!$J8712))</f>
        <v>21</v>
      </c>
      <c r="H8711" s="1" t="str">
        <f>IF('[1]King plakken'!$K8712="","",'[1]King plakken'!$K8712)</f>
        <v>Puzzels-&gt;Houten puzzel; OP = OP</v>
      </c>
      <c r="I8711" s="1" t="str">
        <f>IF('[1]King plakken'!$L8712="","",'[1]King plakken'!$L8712)</f>
        <v>Uitloop</v>
      </c>
      <c r="J8711" s="1" t="str">
        <f>IF('[1]King plakken'!$M8712="","",'[1]King plakken'!$M8712)</f>
        <v>DaVICI</v>
      </c>
      <c r="K8711" s="1">
        <f>IF('[1]King plakken'!$E8712="","",'[1]King plakken'!$E8712)</f>
        <v>20</v>
      </c>
    </row>
    <row r="8712" spans="1:11" x14ac:dyDescent="0.25">
      <c r="A8712" s="1" t="str">
        <f>IF('[1]King plakken'!$A8713="","",'[1]King plakken'!$A8713)</f>
        <v>TFF-202358</v>
      </c>
      <c r="B8712" s="1" t="str">
        <f>IF('[1]King plakken'!$G8713="","",'[1]King plakken'!$G8713)</f>
        <v>4670027202358</v>
      </c>
      <c r="C8712" s="1" t="str">
        <f>IF('[1]King plakken'!$D8713="","",'[1]King plakken'!$D8713)</f>
        <v>DaVICI - Sokken (250) AANBIEDING</v>
      </c>
      <c r="D8712" s="3">
        <f>IF('[1]King plakken'!$C8713="","",'[1]King plakken'!$C8713)</f>
        <v>15</v>
      </c>
      <c r="E8712" s="3">
        <f>IF('[1]King plakken'!$F8713="","",'[1]King plakken'!$F8713)</f>
        <v>29.99</v>
      </c>
      <c r="F8712" s="4" t="str">
        <f>IF('[1]King plakken'!$B8713="","",IF('[1]King plakken'!$B8713=11,SUBSTITUTE('[1]King plakken'!$B8713,11,"21%"),SUBSTITUTE('[1]King plakken'!$B8713,12,"9%")))</f>
        <v>21%</v>
      </c>
      <c r="G8712" s="2">
        <f>IF('[1]King plakken'!$H8713="","",IF('[1]King plakken'!$H8713-'[1]King plakken'!$I8713-'[1]King plakken'!$J8713&lt;0,0,'[1]King plakken'!$H8713-'[1]King plakken'!$I8713-'[1]King plakken'!$J8713))</f>
        <v>11</v>
      </c>
      <c r="H8712" s="1" t="str">
        <f>IF('[1]King plakken'!$K8713="","",'[1]King plakken'!$K8713)</f>
        <v>Puzzels-&gt;Houten puzzel; OP = OP</v>
      </c>
      <c r="I8712" s="1" t="str">
        <f>IF('[1]King plakken'!$L8713="","",'[1]King plakken'!$L8713)</f>
        <v>Uitloop</v>
      </c>
      <c r="J8712" s="1" t="str">
        <f>IF('[1]King plakken'!$M8713="","",'[1]King plakken'!$M8713)</f>
        <v>DaVICI</v>
      </c>
      <c r="K8712" s="1">
        <f>IF('[1]King plakken'!$E8713="","",'[1]King plakken'!$E8713)</f>
        <v>12</v>
      </c>
    </row>
    <row r="8713" spans="1:11" x14ac:dyDescent="0.25">
      <c r="A8713" s="1" t="str">
        <f>IF('[1]King plakken'!$A8714="","",'[1]King plakken'!$A8714)</f>
        <v>TFF-202372</v>
      </c>
      <c r="B8713" s="1" t="str">
        <f>IF('[1]King plakken'!$G8714="","",'[1]King plakken'!$G8714)</f>
        <v>4670027202372</v>
      </c>
      <c r="C8713" s="1" t="str">
        <f>IF('[1]King plakken'!$D8714="","",'[1]King plakken'!$D8714)</f>
        <v>DaVICI - Elementair, beste Watson (150) AANBIEDING</v>
      </c>
      <c r="D8713" s="3">
        <f>IF('[1]King plakken'!$C8714="","",'[1]King plakken'!$C8714)</f>
        <v>12.5</v>
      </c>
      <c r="E8713" s="3">
        <f>IF('[1]King plakken'!$F8714="","",'[1]King plakken'!$F8714)</f>
        <v>24.99</v>
      </c>
      <c r="F8713" s="4" t="str">
        <f>IF('[1]King plakken'!$B8714="","",IF('[1]King plakken'!$B8714=11,SUBSTITUTE('[1]King plakken'!$B8714,11,"21%"),SUBSTITUTE('[1]King plakken'!$B8714,12,"9%")))</f>
        <v>21%</v>
      </c>
      <c r="G8713" s="2">
        <f>IF('[1]King plakken'!$H8714="","",IF('[1]King plakken'!$H8714-'[1]King plakken'!$I8714-'[1]King plakken'!$J8714&lt;0,0,'[1]King plakken'!$H8714-'[1]King plakken'!$I8714-'[1]King plakken'!$J8714))</f>
        <v>6</v>
      </c>
      <c r="H8713" s="1" t="str">
        <f>IF('[1]King plakken'!$K8714="","",'[1]King plakken'!$K8714)</f>
        <v>Puzzels-&gt;Puzzel; OP = OP</v>
      </c>
      <c r="I8713" s="1" t="str">
        <f>IF('[1]King plakken'!$L8714="","",'[1]King plakken'!$L8714)</f>
        <v>Uitloop</v>
      </c>
      <c r="J8713" s="1" t="str">
        <f>IF('[1]King plakken'!$M8714="","",'[1]King plakken'!$M8714)</f>
        <v>DaVICI</v>
      </c>
      <c r="K8713" s="1">
        <f>IF('[1]King plakken'!$E8714="","",'[1]King plakken'!$E8714)</f>
        <v>1</v>
      </c>
    </row>
    <row r="8714" spans="1:11" x14ac:dyDescent="0.25">
      <c r="A8714" s="1" t="str">
        <f>IF('[1]King plakken'!$A8715="","",'[1]King plakken'!$A8715)</f>
        <v>TFF-208255</v>
      </c>
      <c r="B8714" s="1" t="str">
        <f>IF('[1]King plakken'!$G8715="","",'[1]King plakken'!$G8715)</f>
        <v>0799599208255</v>
      </c>
      <c r="C8714" s="1" t="str">
        <f>IF('[1]King plakken'!$D8715="","",'[1]King plakken'!$D8715)</f>
        <v>Hive Pocketspel - Pillbug</v>
      </c>
      <c r="D8714" s="3">
        <f>IF('[1]King plakken'!$C8715="","",'[1]King plakken'!$C8715)</f>
        <v>3.5</v>
      </c>
      <c r="E8714" s="3">
        <f>IF('[1]King plakken'!$F8715="","",'[1]King plakken'!$F8715)</f>
        <v>6.99</v>
      </c>
      <c r="F8714" s="4" t="str">
        <f>IF('[1]King plakken'!$B8715="","",IF('[1]King plakken'!$B8715=11,SUBSTITUTE('[1]King plakken'!$B8715,11,"21%"),SUBSTITUTE('[1]King plakken'!$B8715,12,"9%")))</f>
        <v>21%</v>
      </c>
      <c r="G8714" s="2">
        <f>IF('[1]King plakken'!$H8715="","",IF('[1]King plakken'!$H8715-'[1]King plakken'!$I8715-'[1]King plakken'!$J8715&lt;0,0,'[1]King plakken'!$H8715-'[1]King plakken'!$I8715-'[1]King plakken'!$J8715))</f>
        <v>266</v>
      </c>
      <c r="H8714" s="1" t="str">
        <f>IF('[1]King plakken'!$K8715="","",'[1]King plakken'!$K8715)</f>
        <v>Spellen-&gt;Denkspel</v>
      </c>
      <c r="I8714" s="1" t="str">
        <f>IF('[1]King plakken'!$L8715="","",'[1]King plakken'!$L8715)</f>
        <v>Beschikbaar</v>
      </c>
      <c r="J8714" s="1" t="str">
        <f>IF('[1]King plakken'!$M8715="","",'[1]King plakken'!$M8715)</f>
        <v>Tucker's Fun Factory</v>
      </c>
      <c r="K8714" s="1">
        <f>IF('[1]King plakken'!$E8715="","",'[1]King plakken'!$E8715)</f>
        <v>120</v>
      </c>
    </row>
    <row r="8715" spans="1:11" x14ac:dyDescent="0.25">
      <c r="A8715" s="1" t="str">
        <f>IF('[1]King plakken'!$A8716="","",'[1]King plakken'!$A8716)</f>
        <v>TFF-211937</v>
      </c>
      <c r="B8715" s="1" t="str">
        <f>IF('[1]King plakken'!$G8716="","",'[1]King plakken'!$G8716)</f>
        <v>0718122211937</v>
      </c>
      <c r="C8715" s="1" t="str">
        <f>IF('[1]King plakken'!$D8716="","",'[1]King plakken'!$D8716)</f>
        <v>Hive - Mosquito</v>
      </c>
      <c r="D8715" s="3">
        <f>IF('[1]King plakken'!$C8716="","",'[1]King plakken'!$C8716)</f>
        <v>3.5</v>
      </c>
      <c r="E8715" s="3">
        <f>IF('[1]King plakken'!$F8716="","",'[1]King plakken'!$F8716)</f>
        <v>6.99</v>
      </c>
      <c r="F8715" s="4" t="str">
        <f>IF('[1]King plakken'!$B8716="","",IF('[1]King plakken'!$B8716=11,SUBSTITUTE('[1]King plakken'!$B8716,11,"21%"),SUBSTITUTE('[1]King plakken'!$B8716,12,"9%")))</f>
        <v>21%</v>
      </c>
      <c r="G8715" s="2">
        <f>IF('[1]King plakken'!$H8716="","",IF('[1]King plakken'!$H8716-'[1]King plakken'!$I8716-'[1]King plakken'!$J8716&lt;0,0,'[1]King plakken'!$H8716-'[1]King plakken'!$I8716-'[1]King plakken'!$J8716))</f>
        <v>158</v>
      </c>
      <c r="H8715" s="1" t="str">
        <f>IF('[1]King plakken'!$K8716="","",'[1]King plakken'!$K8716)</f>
        <v>Spellen-&gt;Denkspel</v>
      </c>
      <c r="I8715" s="1" t="str">
        <f>IF('[1]King plakken'!$L8716="","",'[1]King plakken'!$L8716)</f>
        <v>Beschikbaar</v>
      </c>
      <c r="J8715" s="1" t="str">
        <f>IF('[1]King plakken'!$M8716="","",'[1]King plakken'!$M8716)</f>
        <v>Tucker's Fun Factory</v>
      </c>
      <c r="K8715" s="1">
        <f>IF('[1]King plakken'!$E8716="","",'[1]King plakken'!$E8716)</f>
        <v>10</v>
      </c>
    </row>
    <row r="8716" spans="1:11" x14ac:dyDescent="0.25">
      <c r="A8716" s="1" t="str">
        <f>IF('[1]King plakken'!$A8717="","",'[1]King plakken'!$A8717)</f>
        <v>TFF-325107</v>
      </c>
      <c r="B8716" s="1" t="str">
        <f>IF('[1]King plakken'!$G8717="","",'[1]King plakken'!$G8717)</f>
        <v>0670889325107</v>
      </c>
      <c r="C8716" s="1" t="str">
        <f>IF('[1]King plakken'!$D8717="","",'[1]King plakken'!$D8717)</f>
        <v>3D Image Puzzel - Gringotts Dragon (500)</v>
      </c>
      <c r="D8716" s="3">
        <f>IF('[1]King plakken'!$C8717="","",'[1]King plakken'!$C8717)</f>
        <v>5</v>
      </c>
      <c r="E8716" s="3">
        <f>IF('[1]King plakken'!$F8717="","",'[1]King plakken'!$F8717)</f>
        <v>17.5</v>
      </c>
      <c r="F8716" s="4" t="str">
        <f>IF('[1]King plakken'!$B8717="","",IF('[1]King plakken'!$B8717=11,SUBSTITUTE('[1]King plakken'!$B8717,11,"21%"),SUBSTITUTE('[1]King plakken'!$B8717,12,"9%")))</f>
        <v>21%</v>
      </c>
      <c r="G8716" s="2">
        <f>IF('[1]King plakken'!$H8717="","",IF('[1]King plakken'!$H8717-'[1]King plakken'!$I8717-'[1]King plakken'!$J8717&lt;0,0,'[1]King plakken'!$H8717-'[1]King plakken'!$I8717-'[1]King plakken'!$J8717))</f>
        <v>547</v>
      </c>
      <c r="H8716" s="1" t="str">
        <f>IF('[1]King plakken'!$K8717="","",'[1]King plakken'!$K8717)</f>
        <v>Puzzels-&gt;3D-Puzzel; OP = OP</v>
      </c>
      <c r="I8716" s="1" t="str">
        <f>IF('[1]King plakken'!$L8717="","",'[1]King plakken'!$L8717)</f>
        <v>Uitloop</v>
      </c>
      <c r="J8716" s="1" t="str">
        <f>IF('[1]King plakken'!$M8717="","",'[1]King plakken'!$M8717)</f>
        <v>Tucker's Fun Factory</v>
      </c>
      <c r="K8716" s="1">
        <f>IF('[1]King plakken'!$E8717="","",'[1]King plakken'!$E8717)</f>
        <v>504</v>
      </c>
    </row>
    <row r="8717" spans="1:11" x14ac:dyDescent="0.25">
      <c r="A8717" s="1" t="str">
        <f>IF('[1]King plakken'!$A8718="","",'[1]King plakken'!$A8718)</f>
        <v>TFF-325121</v>
      </c>
      <c r="B8717" s="1" t="str">
        <f>IF('[1]King plakken'!$G8718="","",'[1]King plakken'!$G8718)</f>
        <v>0670889325121</v>
      </c>
      <c r="C8717" s="1" t="str">
        <f>IF('[1]King plakken'!$D8718="","",'[1]King plakken'!$D8718)</f>
        <v>3D Image Puzzel - Harry Potter Ford</v>
      </c>
      <c r="D8717" s="3">
        <f>IF('[1]King plakken'!$C8718="","",'[1]King plakken'!$C8718)</f>
        <v>5</v>
      </c>
      <c r="E8717" s="3">
        <f>IF('[1]King plakken'!$F8718="","",'[1]King plakken'!$F8718)</f>
        <v>17.5</v>
      </c>
      <c r="F8717" s="4" t="str">
        <f>IF('[1]King plakken'!$B8718="","",IF('[1]King plakken'!$B8718=11,SUBSTITUTE('[1]King plakken'!$B8718,11,"21%"),SUBSTITUTE('[1]King plakken'!$B8718,12,"9%")))</f>
        <v>21%</v>
      </c>
      <c r="G8717" s="2">
        <f>IF('[1]King plakken'!$H8718="","",IF('[1]King plakken'!$H8718-'[1]King plakken'!$I8718-'[1]King plakken'!$J8718&lt;0,0,'[1]King plakken'!$H8718-'[1]King plakken'!$I8718-'[1]King plakken'!$J8718))</f>
        <v>418</v>
      </c>
      <c r="H8717" s="1" t="str">
        <f>IF('[1]King plakken'!$K8718="","",'[1]King plakken'!$K8718)</f>
        <v>Puzzels-&gt;3D-Puzzel; OP = OP</v>
      </c>
      <c r="I8717" s="1" t="str">
        <f>IF('[1]King plakken'!$L8718="","",'[1]King plakken'!$L8718)</f>
        <v>Uitloop</v>
      </c>
      <c r="J8717" s="1" t="str">
        <f>IF('[1]King plakken'!$M8718="","",'[1]King plakken'!$M8718)</f>
        <v>Tucker's Fun Factory</v>
      </c>
      <c r="K8717" s="1">
        <f>IF('[1]King plakken'!$E8718="","",'[1]King plakken'!$E8718)</f>
        <v>6</v>
      </c>
    </row>
    <row r="8718" spans="1:11" x14ac:dyDescent="0.25">
      <c r="A8718" s="1" t="str">
        <f>IF('[1]King plakken'!$A8719="","",'[1]King plakken'!$A8719)</f>
        <v>TFF-325152</v>
      </c>
      <c r="B8718" s="1" t="str">
        <f>IF('[1]King plakken'!$G8719="","",'[1]King plakken'!$G8719)</f>
        <v>0670889325152</v>
      </c>
      <c r="C8718" s="1" t="str">
        <f>IF('[1]King plakken'!$D8719="","",'[1]King plakken'!$D8719)</f>
        <v>3D Image Puzzel - Hogwarts (500) (U)</v>
      </c>
      <c r="D8718" s="3">
        <f>IF('[1]King plakken'!$C8719="","",'[1]King plakken'!$C8719)</f>
        <v>5</v>
      </c>
      <c r="E8718" s="3">
        <f>IF('[1]King plakken'!$F8719="","",'[1]King plakken'!$F8719)</f>
        <v>17.5</v>
      </c>
      <c r="F8718" s="4" t="str">
        <f>IF('[1]King plakken'!$B8719="","",IF('[1]King plakken'!$B8719=11,SUBSTITUTE('[1]King plakken'!$B8719,11,"21%"),SUBSTITUTE('[1]King plakken'!$B8719,12,"9%")))</f>
        <v>21%</v>
      </c>
      <c r="G8718" s="2">
        <f>IF('[1]King plakken'!$H8719="","",IF('[1]King plakken'!$H8719-'[1]King plakken'!$I8719-'[1]King plakken'!$J8719&lt;0,0,'[1]King plakken'!$H8719-'[1]King plakken'!$I8719-'[1]King plakken'!$J8719))</f>
        <v>280</v>
      </c>
      <c r="H8718" s="1" t="str">
        <f>IF('[1]King plakken'!$K8719="","",'[1]King plakken'!$K8719)</f>
        <v>Puzzels-&gt;3D-Puzzel; OP = OP</v>
      </c>
      <c r="I8718" s="1" t="str">
        <f>IF('[1]King plakken'!$L8719="","",'[1]King plakken'!$L8719)</f>
        <v>Uitloop</v>
      </c>
      <c r="J8718" s="1" t="str">
        <f>IF('[1]King plakken'!$M8719="","",'[1]King plakken'!$M8719)</f>
        <v>Tucker's Fun Factory</v>
      </c>
      <c r="K8718" s="1">
        <f>IF('[1]King plakken'!$E8719="","",'[1]King plakken'!$E8719)</f>
        <v>6</v>
      </c>
    </row>
    <row r="8719" spans="1:11" x14ac:dyDescent="0.25">
      <c r="A8719" s="1" t="str">
        <f>IF('[1]King plakken'!$A8720="","",'[1]King plakken'!$A8720)</f>
        <v>TFF-373029</v>
      </c>
      <c r="B8719" s="1" t="str">
        <f>IF('[1]King plakken'!$G8720="","",'[1]King plakken'!$G8720)</f>
        <v>8719324373029</v>
      </c>
      <c r="C8719" s="1" t="str">
        <f>IF('[1]King plakken'!$D8720="","",'[1]King plakken'!$D8720)</f>
        <v>Amsterdams Café (1000)</v>
      </c>
      <c r="D8719" s="3">
        <f>IF('[1]King plakken'!$C8720="","",'[1]King plakken'!$C8720)</f>
        <v>9.5</v>
      </c>
      <c r="E8719" s="3">
        <f>IF('[1]King plakken'!$F8720="","",'[1]King plakken'!$F8720)</f>
        <v>18.989999999999998</v>
      </c>
      <c r="F8719" s="4" t="str">
        <f>IF('[1]King plakken'!$B8720="","",IF('[1]King plakken'!$B8720=11,SUBSTITUTE('[1]King plakken'!$B8720,11,"21%"),SUBSTITUTE('[1]King plakken'!$B8720,12,"9%")))</f>
        <v>21%</v>
      </c>
      <c r="G8719" s="2">
        <f>IF('[1]King plakken'!$H8720="","",IF('[1]King plakken'!$H8720-'[1]King plakken'!$I8720-'[1]King plakken'!$J8720&lt;0,0,'[1]King plakken'!$H8720-'[1]King plakken'!$I8720-'[1]King plakken'!$J8720))</f>
        <v>328</v>
      </c>
      <c r="H8719" s="1" t="str">
        <f>IF('[1]King plakken'!$K8720="","",'[1]King plakken'!$K8720)</f>
        <v>Puzzels-&gt;Puzzel; OP = OP</v>
      </c>
      <c r="I8719" s="1" t="str">
        <f>IF('[1]King plakken'!$L8720="","",'[1]King plakken'!$L8720)</f>
        <v>Uitloop</v>
      </c>
      <c r="J8719" s="1" t="str">
        <f>IF('[1]King plakken'!$M8720="","",'[1]King plakken'!$M8720)</f>
        <v>House of Holland</v>
      </c>
      <c r="K8719" s="1">
        <f>IF('[1]King plakken'!$E8720="","",'[1]King plakken'!$E8720)</f>
        <v>12</v>
      </c>
    </row>
    <row r="8720" spans="1:11" x14ac:dyDescent="0.25">
      <c r="A8720" s="1" t="str">
        <f>IF('[1]King plakken'!$A8721="","",'[1]King plakken'!$A8721)</f>
        <v>TFF-373074</v>
      </c>
      <c r="B8720" s="1" t="str">
        <f>IF('[1]King plakken'!$G8721="","",'[1]King plakken'!$G8721)</f>
        <v>8719324373074</v>
      </c>
      <c r="C8720" s="1" t="str">
        <f>IF('[1]King plakken'!$D8721="","",'[1]King plakken'!$D8721)</f>
        <v>Zozoville Domino (U)</v>
      </c>
      <c r="D8720" s="3">
        <f>IF('[1]King plakken'!$C8721="","",'[1]King plakken'!$C8721)</f>
        <v>1</v>
      </c>
      <c r="E8720" s="3">
        <f>IF('[1]King plakken'!$F8721="","",'[1]King plakken'!$F8721)</f>
        <v>11.99</v>
      </c>
      <c r="F8720" s="4" t="str">
        <f>IF('[1]King plakken'!$B8721="","",IF('[1]King plakken'!$B8721=11,SUBSTITUTE('[1]King plakken'!$B8721,11,"21%"),SUBSTITUTE('[1]King plakken'!$B8721,12,"9%")))</f>
        <v>21%</v>
      </c>
      <c r="G8720" s="2">
        <f>IF('[1]King plakken'!$H8721="","",IF('[1]King plakken'!$H8721-'[1]King plakken'!$I8721-'[1]King plakken'!$J8721&lt;0,0,'[1]King plakken'!$H8721-'[1]King plakken'!$I8721-'[1]King plakken'!$J8721))</f>
        <v>118</v>
      </c>
      <c r="H8720" s="1" t="str">
        <f>IF('[1]King plakken'!$K8721="","",'[1]King plakken'!$K8721)</f>
        <v>Spellen-&gt;Bordspel; OP = OP</v>
      </c>
      <c r="I8720" s="1" t="str">
        <f>IF('[1]King plakken'!$L8721="","",'[1]King plakken'!$L8721)</f>
        <v>Uitloop</v>
      </c>
      <c r="J8720" s="1" t="str">
        <f>IF('[1]King plakken'!$M8721="","",'[1]King plakken'!$M8721)</f>
        <v>Tucker's Fun Factory</v>
      </c>
      <c r="K8720" s="1">
        <f>IF('[1]King plakken'!$E8721="","",'[1]King plakken'!$E8721)</f>
        <v>1</v>
      </c>
    </row>
    <row r="8721" spans="1:11" x14ac:dyDescent="0.25">
      <c r="A8721" s="1" t="str">
        <f>IF('[1]King plakken'!$A8722="","",'[1]King plakken'!$A8722)</f>
        <v>TFF-373180</v>
      </c>
      <c r="B8721" s="1" t="str">
        <f>IF('[1]King plakken'!$G8722="","",'[1]King plakken'!$G8722)</f>
        <v>8719324373180</v>
      </c>
      <c r="C8721" s="1" t="str">
        <f>IF('[1]King plakken'!$D8722="","",'[1]King plakken'!$D8722)</f>
        <v>3D De Utrechtse Dom (140)</v>
      </c>
      <c r="D8721" s="3">
        <f>IF('[1]King plakken'!$C8722="","",'[1]King plakken'!$C8722)</f>
        <v>10</v>
      </c>
      <c r="E8721" s="3">
        <f>IF('[1]King plakken'!$F8722="","",'[1]King plakken'!$F8722)</f>
        <v>19.989999999999998</v>
      </c>
      <c r="F8721" s="4" t="str">
        <f>IF('[1]King plakken'!$B8722="","",IF('[1]King plakken'!$B8722=11,SUBSTITUTE('[1]King plakken'!$B8722,11,"21%"),SUBSTITUTE('[1]King plakken'!$B8722,12,"9%")))</f>
        <v>21%</v>
      </c>
      <c r="G8721" s="2">
        <f>IF('[1]King plakken'!$H8722="","",IF('[1]King plakken'!$H8722-'[1]King plakken'!$I8722-'[1]King plakken'!$J8722&lt;0,0,'[1]King plakken'!$H8722-'[1]King plakken'!$I8722-'[1]King plakken'!$J8722))</f>
        <v>371</v>
      </c>
      <c r="H8721" s="1" t="str">
        <f>IF('[1]King plakken'!$K8722="","",'[1]King plakken'!$K8722)</f>
        <v>Puzzels-&gt;3D-Puzzel</v>
      </c>
      <c r="I8721" s="1" t="str">
        <f>IF('[1]King plakken'!$L8722="","",'[1]King plakken'!$L8722)</f>
        <v>Beschikbaar</v>
      </c>
      <c r="J8721" s="1" t="str">
        <f>IF('[1]King plakken'!$M8722="","",'[1]King plakken'!$M8722)</f>
        <v>House of Holland</v>
      </c>
      <c r="K8721" s="1">
        <f>IF('[1]King plakken'!$E8722="","",'[1]King plakken'!$E8722)</f>
        <v>20</v>
      </c>
    </row>
    <row r="8722" spans="1:11" x14ac:dyDescent="0.25">
      <c r="A8722" s="1" t="str">
        <f>IF('[1]King plakken'!$A8723="","",'[1]King plakken'!$A8723)</f>
        <v>TFF-373197</v>
      </c>
      <c r="B8722" s="1" t="str">
        <f>IF('[1]King plakken'!$G8723="","",'[1]King plakken'!$G8723)</f>
        <v>8719324373197</v>
      </c>
      <c r="C8722" s="1" t="str">
        <f>IF('[1]King plakken'!$D8723="","",'[1]King plakken'!$D8723)</f>
        <v>3D Gebouw - Sassenpoort Zwolle (90) (U) AANBIEDING</v>
      </c>
      <c r="D8722" s="3">
        <f>IF('[1]King plakken'!$C8723="","",'[1]King plakken'!$C8723)</f>
        <v>5</v>
      </c>
      <c r="E8722" s="3">
        <f>IF('[1]King plakken'!$F8723="","",'[1]King plakken'!$F8723)</f>
        <v>19.989999999999998</v>
      </c>
      <c r="F8722" s="4" t="str">
        <f>IF('[1]King plakken'!$B8723="","",IF('[1]King plakken'!$B8723=11,SUBSTITUTE('[1]King plakken'!$B8723,11,"21%"),SUBSTITUTE('[1]King plakken'!$B8723,12,"9%")))</f>
        <v>21%</v>
      </c>
      <c r="G8722" s="2">
        <f>IF('[1]King plakken'!$H8723="","",IF('[1]King plakken'!$H8723-'[1]King plakken'!$I8723-'[1]King plakken'!$J8723&lt;0,0,'[1]King plakken'!$H8723-'[1]King plakken'!$I8723-'[1]King plakken'!$J8723))</f>
        <v>551</v>
      </c>
      <c r="H8722" s="1" t="str">
        <f>IF('[1]King plakken'!$K8723="","",'[1]King plakken'!$K8723)</f>
        <v>Puzzels-&gt;3D-Puzzel; OP = OP</v>
      </c>
      <c r="I8722" s="1" t="str">
        <f>IF('[1]King plakken'!$L8723="","",'[1]King plakken'!$L8723)</f>
        <v>Uitloop</v>
      </c>
      <c r="J8722" s="1" t="str">
        <f>IF('[1]King plakken'!$M8723="","",'[1]King plakken'!$M8723)</f>
        <v>House of Holland</v>
      </c>
      <c r="K8722" s="1">
        <f>IF('[1]King plakken'!$E8723="","",'[1]King plakken'!$E8723)</f>
        <v>20</v>
      </c>
    </row>
    <row r="8723" spans="1:11" x14ac:dyDescent="0.25">
      <c r="A8723" s="1" t="str">
        <f>IF('[1]King plakken'!$A8724="","",'[1]King plakken'!$A8724)</f>
        <v>TFF-373227</v>
      </c>
      <c r="B8723" s="1" t="str">
        <f>IF('[1]King plakken'!$G8724="","",'[1]King plakken'!$G8724)</f>
        <v>8719324373227</v>
      </c>
      <c r="C8723" s="1" t="str">
        <f>IF('[1]King plakken'!$D8724="","",'[1]King plakken'!$D8724)</f>
        <v>3D Gebouw - Rijksmuseum Amsterdam (134) (U) AANBIEDING</v>
      </c>
      <c r="D8723" s="3">
        <f>IF('[1]King plakken'!$C8724="","",'[1]King plakken'!$C8724)</f>
        <v>5</v>
      </c>
      <c r="E8723" s="3">
        <f>IF('[1]King plakken'!$F8724="","",'[1]King plakken'!$F8724)</f>
        <v>19.989999999999998</v>
      </c>
      <c r="F8723" s="4" t="str">
        <f>IF('[1]King plakken'!$B8724="","",IF('[1]King plakken'!$B8724=11,SUBSTITUTE('[1]King plakken'!$B8724,11,"21%"),SUBSTITUTE('[1]King plakken'!$B8724,12,"9%")))</f>
        <v>21%</v>
      </c>
      <c r="G8723" s="2">
        <f>IF('[1]King plakken'!$H8724="","",IF('[1]King plakken'!$H8724-'[1]King plakken'!$I8724-'[1]King plakken'!$J8724&lt;0,0,'[1]King plakken'!$H8724-'[1]King plakken'!$I8724-'[1]King plakken'!$J8724))</f>
        <v>1309</v>
      </c>
      <c r="H8723" s="1" t="str">
        <f>IF('[1]King plakken'!$K8724="","",'[1]King plakken'!$K8724)</f>
        <v>Puzzels-&gt;3D-Puzzel; OP = OP</v>
      </c>
      <c r="I8723" s="1" t="str">
        <f>IF('[1]King plakken'!$L8724="","",'[1]King plakken'!$L8724)</f>
        <v>Uitloop</v>
      </c>
      <c r="J8723" s="1" t="str">
        <f>IF('[1]King plakken'!$M8724="","",'[1]King plakken'!$M8724)</f>
        <v>House of Holland</v>
      </c>
      <c r="K8723" s="1">
        <f>IF('[1]King plakken'!$E8724="","",'[1]King plakken'!$E8724)</f>
        <v>20</v>
      </c>
    </row>
    <row r="8724" spans="1:11" x14ac:dyDescent="0.25">
      <c r="A8724" s="1" t="str">
        <f>IF('[1]King plakken'!$A8725="","",'[1]King plakken'!$A8725)</f>
        <v>TFF-373265</v>
      </c>
      <c r="B8724" s="1" t="str">
        <f>IF('[1]King plakken'!$G8725="","",'[1]King plakken'!$G8725)</f>
        <v>8719324373265</v>
      </c>
      <c r="C8724" s="1" t="str">
        <f>IF('[1]King plakken'!$D8725="","",'[1]King plakken'!$D8725)</f>
        <v>3D Martinikerk Groningen (140)</v>
      </c>
      <c r="D8724" s="3">
        <f>IF('[1]King plakken'!$C8725="","",'[1]King plakken'!$C8725)</f>
        <v>10</v>
      </c>
      <c r="E8724" s="3">
        <f>IF('[1]King plakken'!$F8725="","",'[1]King plakken'!$F8725)</f>
        <v>19.989999999999998</v>
      </c>
      <c r="F8724" s="4" t="str">
        <f>IF('[1]King plakken'!$B8725="","",IF('[1]King plakken'!$B8725=11,SUBSTITUTE('[1]King plakken'!$B8725,11,"21%"),SUBSTITUTE('[1]King plakken'!$B8725,12,"9%")))</f>
        <v>21%</v>
      </c>
      <c r="G8724" s="2">
        <f>IF('[1]King plakken'!$H8725="","",IF('[1]King plakken'!$H8725-'[1]King plakken'!$I8725-'[1]King plakken'!$J8725&lt;0,0,'[1]King plakken'!$H8725-'[1]King plakken'!$I8725-'[1]King plakken'!$J8725))</f>
        <v>928</v>
      </c>
      <c r="H8724" s="1" t="str">
        <f>IF('[1]King plakken'!$K8725="","",'[1]King plakken'!$K8725)</f>
        <v>Puzzels-&gt;3D-Puzzel</v>
      </c>
      <c r="I8724" s="1" t="str">
        <f>IF('[1]King plakken'!$L8725="","",'[1]King plakken'!$L8725)</f>
        <v>Beschikbaar</v>
      </c>
      <c r="J8724" s="1" t="str">
        <f>IF('[1]King plakken'!$M8725="","",'[1]King plakken'!$M8725)</f>
        <v>House of Holland</v>
      </c>
      <c r="K8724" s="1">
        <f>IF('[1]King plakken'!$E8725="","",'[1]King plakken'!$E8725)</f>
        <v>20</v>
      </c>
    </row>
    <row r="8725" spans="1:11" x14ac:dyDescent="0.25">
      <c r="A8725" s="1" t="str">
        <f>IF('[1]King plakken'!$A8726="","",'[1]King plakken'!$A8726)</f>
        <v>TFF-373326</v>
      </c>
      <c r="B8725" s="1" t="str">
        <f>IF('[1]King plakken'!$G8726="","",'[1]King plakken'!$G8726)</f>
        <v>8719324373326</v>
      </c>
      <c r="C8725" s="1" t="str">
        <f>IF('[1]King plakken'!$D8726="","",'[1]King plakken'!$D8726)</f>
        <v>3D Gebouw - Markthal Rotterdam (168) (U) AANBIEDING</v>
      </c>
      <c r="D8725" s="3">
        <f>IF('[1]King plakken'!$C8726="","",'[1]King plakken'!$C8726)</f>
        <v>5</v>
      </c>
      <c r="E8725" s="3">
        <f>IF('[1]King plakken'!$F8726="","",'[1]King plakken'!$F8726)</f>
        <v>19.989999999999998</v>
      </c>
      <c r="F8725" s="4" t="str">
        <f>IF('[1]King plakken'!$B8726="","",IF('[1]King plakken'!$B8726=11,SUBSTITUTE('[1]King plakken'!$B8726,11,"21%"),SUBSTITUTE('[1]King plakken'!$B8726,12,"9%")))</f>
        <v>21%</v>
      </c>
      <c r="G8725" s="2">
        <f>IF('[1]King plakken'!$H8726="","",IF('[1]King plakken'!$H8726-'[1]King plakken'!$I8726-'[1]King plakken'!$J8726&lt;0,0,'[1]King plakken'!$H8726-'[1]King plakken'!$I8726-'[1]King plakken'!$J8726))</f>
        <v>1687</v>
      </c>
      <c r="H8725" s="1" t="str">
        <f>IF('[1]King plakken'!$K8726="","",'[1]King plakken'!$K8726)</f>
        <v>Puzzels-&gt;3D-Puzzel; OP = OP</v>
      </c>
      <c r="I8725" s="1" t="str">
        <f>IF('[1]King plakken'!$L8726="","",'[1]King plakken'!$L8726)</f>
        <v>Uitloop</v>
      </c>
      <c r="J8725" s="1" t="str">
        <f>IF('[1]King plakken'!$M8726="","",'[1]King plakken'!$M8726)</f>
        <v>House of Holland</v>
      </c>
      <c r="K8725" s="1">
        <f>IF('[1]King plakken'!$E8726="","",'[1]King plakken'!$E8726)</f>
        <v>20</v>
      </c>
    </row>
    <row r="8726" spans="1:11" x14ac:dyDescent="0.25">
      <c r="A8726" s="1" t="str">
        <f>IF('[1]King plakken'!$A8727="","",'[1]King plakken'!$A8727)</f>
        <v>TFF-373333</v>
      </c>
      <c r="B8726" s="1" t="str">
        <f>IF('[1]King plakken'!$G8727="","",'[1]King plakken'!$G8727)</f>
        <v>8719324373333</v>
      </c>
      <c r="C8726" s="1" t="str">
        <f>IF('[1]King plakken'!$D8727="","",'[1]King plakken'!$D8727)</f>
        <v>3D Gebouw - Stadhuis Delft (250) (U) AANBIEDING</v>
      </c>
      <c r="D8726" s="3">
        <f>IF('[1]King plakken'!$C8727="","",'[1]King plakken'!$C8727)</f>
        <v>5</v>
      </c>
      <c r="E8726" s="3">
        <f>IF('[1]King plakken'!$F8727="","",'[1]King plakken'!$F8727)</f>
        <v>19.989999999999998</v>
      </c>
      <c r="F8726" s="4" t="str">
        <f>IF('[1]King plakken'!$B8727="","",IF('[1]King plakken'!$B8727=11,SUBSTITUTE('[1]King plakken'!$B8727,11,"21%"),SUBSTITUTE('[1]King plakken'!$B8727,12,"9%")))</f>
        <v>21%</v>
      </c>
      <c r="G8726" s="2">
        <f>IF('[1]King plakken'!$H8727="","",IF('[1]King plakken'!$H8727-'[1]King plakken'!$I8727-'[1]King plakken'!$J8727&lt;0,0,'[1]King plakken'!$H8727-'[1]King plakken'!$I8727-'[1]King plakken'!$J8727))</f>
        <v>588</v>
      </c>
      <c r="H8726" s="1" t="str">
        <f>IF('[1]King plakken'!$K8727="","",'[1]King plakken'!$K8727)</f>
        <v>Puzzels-&gt;3D-Puzzel; OP = OP</v>
      </c>
      <c r="I8726" s="1" t="str">
        <f>IF('[1]King plakken'!$L8727="","",'[1]King plakken'!$L8727)</f>
        <v>Uitloop</v>
      </c>
      <c r="J8726" s="1" t="str">
        <f>IF('[1]King plakken'!$M8727="","",'[1]King plakken'!$M8727)</f>
        <v>House of Holland</v>
      </c>
      <c r="K8726" s="1">
        <f>IF('[1]King plakken'!$E8727="","",'[1]King plakken'!$E8727)</f>
        <v>20</v>
      </c>
    </row>
    <row r="8727" spans="1:11" x14ac:dyDescent="0.25">
      <c r="A8727" s="1" t="str">
        <f>IF('[1]King plakken'!$A8728="","",'[1]King plakken'!$A8728)</f>
        <v>TFF-373340</v>
      </c>
      <c r="B8727" s="1" t="str">
        <f>IF('[1]King plakken'!$G8728="","",'[1]King plakken'!$G8728)</f>
        <v>8719324373340</v>
      </c>
      <c r="C8727" s="1" t="str">
        <f>IF('[1]King plakken'!$D8728="","",'[1]King plakken'!$D8728)</f>
        <v>3D St Bavokerk Haarlem (184)</v>
      </c>
      <c r="D8727" s="3">
        <f>IF('[1]King plakken'!$C8728="","",'[1]King plakken'!$C8728)</f>
        <v>10</v>
      </c>
      <c r="E8727" s="3">
        <f>IF('[1]King plakken'!$F8728="","",'[1]King plakken'!$F8728)</f>
        <v>19.989999999999998</v>
      </c>
      <c r="F8727" s="4" t="str">
        <f>IF('[1]King plakken'!$B8728="","",IF('[1]King plakken'!$B8728=11,SUBSTITUTE('[1]King plakken'!$B8728,11,"21%"),SUBSTITUTE('[1]King plakken'!$B8728,12,"9%")))</f>
        <v>21%</v>
      </c>
      <c r="G8727" s="2">
        <f>IF('[1]King plakken'!$H8728="","",IF('[1]King plakken'!$H8728-'[1]King plakken'!$I8728-'[1]King plakken'!$J8728&lt;0,0,'[1]King plakken'!$H8728-'[1]King plakken'!$I8728-'[1]King plakken'!$J8728))</f>
        <v>674</v>
      </c>
      <c r="H8727" s="1" t="str">
        <f>IF('[1]King plakken'!$K8728="","",'[1]King plakken'!$K8728)</f>
        <v>Puzzels-&gt;3D-Puzzel; OP = OP</v>
      </c>
      <c r="I8727" s="1" t="str">
        <f>IF('[1]King plakken'!$L8728="","",'[1]King plakken'!$L8728)</f>
        <v>Uitloop</v>
      </c>
      <c r="J8727" s="1" t="str">
        <f>IF('[1]King plakken'!$M8728="","",'[1]King plakken'!$M8728)</f>
        <v>House of Holland</v>
      </c>
      <c r="K8727" s="1">
        <f>IF('[1]King plakken'!$E8728="","",'[1]King plakken'!$E8728)</f>
        <v>20</v>
      </c>
    </row>
    <row r="8728" spans="1:11" x14ac:dyDescent="0.25">
      <c r="A8728" s="1" t="str">
        <f>IF('[1]King plakken'!$A8729="","",'[1]King plakken'!$A8729)</f>
        <v>TFF-373357</v>
      </c>
      <c r="B8728" s="1" t="str">
        <f>IF('[1]King plakken'!$G8729="","",'[1]King plakken'!$G8729)</f>
        <v>8719324373357</v>
      </c>
      <c r="C8728" s="1" t="str">
        <f>IF('[1]King plakken'!$D8729="","",'[1]King plakken'!$D8729)</f>
        <v>3D Gebouw - Binnenhof Den Haag (223) (U) AANBIEDING</v>
      </c>
      <c r="D8728" s="3">
        <f>IF('[1]King plakken'!$C8729="","",'[1]King plakken'!$C8729)</f>
        <v>5</v>
      </c>
      <c r="E8728" s="3">
        <f>IF('[1]King plakken'!$F8729="","",'[1]King plakken'!$F8729)</f>
        <v>24.99</v>
      </c>
      <c r="F8728" s="4" t="str">
        <f>IF('[1]King plakken'!$B8729="","",IF('[1]King plakken'!$B8729=11,SUBSTITUTE('[1]King plakken'!$B8729,11,"21%"),SUBSTITUTE('[1]King plakken'!$B8729,12,"9%")))</f>
        <v>21%</v>
      </c>
      <c r="G8728" s="2">
        <f>IF('[1]King plakken'!$H8729="","",IF('[1]King plakken'!$H8729-'[1]King plakken'!$I8729-'[1]King plakken'!$J8729&lt;0,0,'[1]King plakken'!$H8729-'[1]King plakken'!$I8729-'[1]King plakken'!$J8729))</f>
        <v>1284</v>
      </c>
      <c r="H8728" s="1" t="str">
        <f>IF('[1]King plakken'!$K8729="","",'[1]King plakken'!$K8729)</f>
        <v>Puzzels-&gt;3D-Puzzel; OP = OP</v>
      </c>
      <c r="I8728" s="1" t="str">
        <f>IF('[1]King plakken'!$L8729="","",'[1]King plakken'!$L8729)</f>
        <v>Uitloop</v>
      </c>
      <c r="J8728" s="1" t="str">
        <f>IF('[1]King plakken'!$M8729="","",'[1]King plakken'!$M8729)</f>
        <v>House of Holland</v>
      </c>
      <c r="K8728" s="1">
        <f>IF('[1]King plakken'!$E8729="","",'[1]King plakken'!$E8729)</f>
        <v>20</v>
      </c>
    </row>
    <row r="8729" spans="1:11" x14ac:dyDescent="0.25">
      <c r="A8729" s="1" t="str">
        <f>IF('[1]King plakken'!$A8730="","",'[1]King plakken'!$A8730)</f>
        <v>TFF-373364</v>
      </c>
      <c r="B8729" s="1" t="str">
        <f>IF('[1]King plakken'!$G8730="","",'[1]King plakken'!$G8730)</f>
        <v>8719324373364</v>
      </c>
      <c r="C8729" s="1" t="str">
        <f>IF('[1]King plakken'!$D8730="","",'[1]King plakken'!$D8730)</f>
        <v>Rotterdams Café (1000) (U) AANBIEDING</v>
      </c>
      <c r="D8729" s="3">
        <f>IF('[1]King plakken'!$C8730="","",'[1]King plakken'!$C8730)</f>
        <v>5</v>
      </c>
      <c r="E8729" s="3">
        <f>IF('[1]King plakken'!$F8730="","",'[1]King plakken'!$F8730)</f>
        <v>18.989999999999998</v>
      </c>
      <c r="F8729" s="4" t="str">
        <f>IF('[1]King plakken'!$B8730="","",IF('[1]King plakken'!$B8730=11,SUBSTITUTE('[1]King plakken'!$B8730,11,"21%"),SUBSTITUTE('[1]King plakken'!$B8730,12,"9%")))</f>
        <v>21%</v>
      </c>
      <c r="G8729" s="2">
        <f>IF('[1]King plakken'!$H8730="","",IF('[1]King plakken'!$H8730-'[1]King plakken'!$I8730-'[1]King plakken'!$J8730&lt;0,0,'[1]King plakken'!$H8730-'[1]King plakken'!$I8730-'[1]King plakken'!$J8730))</f>
        <v>1157</v>
      </c>
      <c r="H8729" s="1" t="str">
        <f>IF('[1]King plakken'!$K8730="","",'[1]King plakken'!$K8730)</f>
        <v>Puzzels-&gt;Puzzel; OP = OP</v>
      </c>
      <c r="I8729" s="1" t="str">
        <f>IF('[1]King plakken'!$L8730="","",'[1]King plakken'!$L8730)</f>
        <v>Uitloop</v>
      </c>
      <c r="J8729" s="1" t="str">
        <f>IF('[1]King plakken'!$M8730="","",'[1]King plakken'!$M8730)</f>
        <v>House of Holland</v>
      </c>
      <c r="K8729" s="1">
        <f>IF('[1]King plakken'!$E8730="","",'[1]King plakken'!$E8730)</f>
        <v>12</v>
      </c>
    </row>
    <row r="8730" spans="1:11" x14ac:dyDescent="0.25">
      <c r="A8730" s="1" t="str">
        <f>IF('[1]King plakken'!$A8731="","",'[1]King plakken'!$A8731)</f>
        <v>TFF-373371</v>
      </c>
      <c r="B8730" s="1" t="str">
        <f>IF('[1]King plakken'!$G8731="","",'[1]King plakken'!$G8731)</f>
        <v>8719324373371</v>
      </c>
      <c r="C8730" s="1" t="str">
        <f>IF('[1]King plakken'!$D8731="","",'[1]King plakken'!$D8731)</f>
        <v>Haags Café (1000) (U) AANBIEDING</v>
      </c>
      <c r="D8730" s="3">
        <f>IF('[1]King plakken'!$C8731="","",'[1]King plakken'!$C8731)</f>
        <v>5</v>
      </c>
      <c r="E8730" s="3">
        <f>IF('[1]King plakken'!$F8731="","",'[1]King plakken'!$F8731)</f>
        <v>18.989999999999998</v>
      </c>
      <c r="F8730" s="4" t="str">
        <f>IF('[1]King plakken'!$B8731="","",IF('[1]King plakken'!$B8731=11,SUBSTITUTE('[1]King plakken'!$B8731,11,"21%"),SUBSTITUTE('[1]King plakken'!$B8731,12,"9%")))</f>
        <v>21%</v>
      </c>
      <c r="G8730" s="2">
        <f>IF('[1]King plakken'!$H8731="","",IF('[1]King plakken'!$H8731-'[1]King plakken'!$I8731-'[1]King plakken'!$J8731&lt;0,0,'[1]King plakken'!$H8731-'[1]King plakken'!$I8731-'[1]King plakken'!$J8731))</f>
        <v>481</v>
      </c>
      <c r="H8730" s="1" t="str">
        <f>IF('[1]King plakken'!$K8731="","",'[1]King plakken'!$K8731)</f>
        <v>Puzzels-&gt;Puzzel; OP = OP</v>
      </c>
      <c r="I8730" s="1" t="str">
        <f>IF('[1]King plakken'!$L8731="","",'[1]King plakken'!$L8731)</f>
        <v>Uitloop</v>
      </c>
      <c r="J8730" s="1" t="str">
        <f>IF('[1]King plakken'!$M8731="","",'[1]King plakken'!$M8731)</f>
        <v>House of Holland</v>
      </c>
      <c r="K8730" s="1">
        <f>IF('[1]King plakken'!$E8731="","",'[1]King plakken'!$E8731)</f>
        <v>12</v>
      </c>
    </row>
    <row r="8731" spans="1:11" x14ac:dyDescent="0.25">
      <c r="A8731" s="1" t="str">
        <f>IF('[1]King plakken'!$A8732="","",'[1]King plakken'!$A8732)</f>
        <v>TFF-373401</v>
      </c>
      <c r="B8731" s="1" t="str">
        <f>IF('[1]King plakken'!$G8732="","",'[1]King plakken'!$G8732)</f>
        <v>8719324373401</v>
      </c>
      <c r="C8731" s="1" t="str">
        <f>IF('[1]King plakken'!$D8732="","",'[1]King plakken'!$D8732)</f>
        <v>Delfts Café (1000)</v>
      </c>
      <c r="D8731" s="3">
        <f>IF('[1]King plakken'!$C8732="","",'[1]King plakken'!$C8732)</f>
        <v>9.5</v>
      </c>
      <c r="E8731" s="3">
        <f>IF('[1]King plakken'!$F8732="","",'[1]King plakken'!$F8732)</f>
        <v>18.989999999999998</v>
      </c>
      <c r="F8731" s="4" t="str">
        <f>IF('[1]King plakken'!$B8732="","",IF('[1]King plakken'!$B8732=11,SUBSTITUTE('[1]King plakken'!$B8732,11,"21%"),SUBSTITUTE('[1]King plakken'!$B8732,12,"9%")))</f>
        <v>21%</v>
      </c>
      <c r="G8731" s="2">
        <f>IF('[1]King plakken'!$H8732="","",IF('[1]King plakken'!$H8732-'[1]King plakken'!$I8732-'[1]King plakken'!$J8732&lt;0,0,'[1]King plakken'!$H8732-'[1]King plakken'!$I8732-'[1]King plakken'!$J8732))</f>
        <v>21</v>
      </c>
      <c r="H8731" s="1" t="str">
        <f>IF('[1]King plakken'!$K8732="","",'[1]King plakken'!$K8732)</f>
        <v>Puzzels-&gt;Puzzel; OP = OP</v>
      </c>
      <c r="I8731" s="1" t="str">
        <f>IF('[1]King plakken'!$L8732="","",'[1]King plakken'!$L8732)</f>
        <v>Uitloop</v>
      </c>
      <c r="J8731" s="1" t="str">
        <f>IF('[1]King plakken'!$M8732="","",'[1]King plakken'!$M8732)</f>
        <v>House of Holland</v>
      </c>
      <c r="K8731" s="1">
        <f>IF('[1]King plakken'!$E8732="","",'[1]King plakken'!$E8732)</f>
        <v>12</v>
      </c>
    </row>
    <row r="8732" spans="1:11" x14ac:dyDescent="0.25">
      <c r="A8732" s="1" t="str">
        <f>IF('[1]King plakken'!$A8733="","",'[1]King plakken'!$A8733)</f>
        <v>TFF-373418</v>
      </c>
      <c r="B8732" s="1" t="str">
        <f>IF('[1]King plakken'!$G8733="","",'[1]King plakken'!$G8733)</f>
        <v>8719324373418</v>
      </c>
      <c r="C8732" s="1" t="str">
        <f>IF('[1]King plakken'!$D8733="","",'[1]King plakken'!$D8733)</f>
        <v>Haarlems Café (1000)</v>
      </c>
      <c r="D8732" s="3">
        <f>IF('[1]King plakken'!$C8733="","",'[1]King plakken'!$C8733)</f>
        <v>9.5</v>
      </c>
      <c r="E8732" s="3">
        <f>IF('[1]King plakken'!$F8733="","",'[1]King plakken'!$F8733)</f>
        <v>18.989999999999998</v>
      </c>
      <c r="F8732" s="4" t="str">
        <f>IF('[1]King plakken'!$B8733="","",IF('[1]King plakken'!$B8733=11,SUBSTITUTE('[1]King plakken'!$B8733,11,"21%"),SUBSTITUTE('[1]King plakken'!$B8733,12,"9%")))</f>
        <v>21%</v>
      </c>
      <c r="G8732" s="2">
        <f>IF('[1]King plakken'!$H8733="","",IF('[1]King plakken'!$H8733-'[1]King plakken'!$I8733-'[1]King plakken'!$J8733&lt;0,0,'[1]King plakken'!$H8733-'[1]King plakken'!$I8733-'[1]King plakken'!$J8733))</f>
        <v>100</v>
      </c>
      <c r="H8732" s="1" t="str">
        <f>IF('[1]King plakken'!$K8733="","",'[1]King plakken'!$K8733)</f>
        <v>Puzzels-&gt;Puzzel; OP = OP</v>
      </c>
      <c r="I8732" s="1" t="str">
        <f>IF('[1]King plakken'!$L8733="","",'[1]King plakken'!$L8733)</f>
        <v>Uitloop</v>
      </c>
      <c r="J8732" s="1" t="str">
        <f>IF('[1]King plakken'!$M8733="","",'[1]King plakken'!$M8733)</f>
        <v>House of Holland</v>
      </c>
      <c r="K8732" s="1">
        <f>IF('[1]King plakken'!$E8733="","",'[1]King plakken'!$E8733)</f>
        <v>12</v>
      </c>
    </row>
    <row r="8733" spans="1:11" x14ac:dyDescent="0.25">
      <c r="A8733" s="1" t="str">
        <f>IF('[1]King plakken'!$A8734="","",'[1]King plakken'!$A8734)</f>
        <v>TFF-373449</v>
      </c>
      <c r="B8733" s="1" t="str">
        <f>IF('[1]King plakken'!$G8734="","",'[1]King plakken'!$G8734)</f>
        <v>8719324373449</v>
      </c>
      <c r="C8733" s="1" t="str">
        <f>IF('[1]King plakken'!$D8734="","",'[1]King plakken'!$D8734)</f>
        <v>Veluws Café (1000) (U) AANBIEDING</v>
      </c>
      <c r="D8733" s="3">
        <f>IF('[1]King plakken'!$C8734="","",'[1]King plakken'!$C8734)</f>
        <v>5</v>
      </c>
      <c r="E8733" s="3">
        <f>IF('[1]King plakken'!$F8734="","",'[1]King plakken'!$F8734)</f>
        <v>18.989999999999998</v>
      </c>
      <c r="F8733" s="4" t="str">
        <f>IF('[1]King plakken'!$B8734="","",IF('[1]King plakken'!$B8734=11,SUBSTITUTE('[1]King plakken'!$B8734,11,"21%"),SUBSTITUTE('[1]King plakken'!$B8734,12,"9%")))</f>
        <v>21%</v>
      </c>
      <c r="G8733" s="2">
        <f>IF('[1]King plakken'!$H8734="","",IF('[1]King plakken'!$H8734-'[1]King plakken'!$I8734-'[1]King plakken'!$J8734&lt;0,0,'[1]King plakken'!$H8734-'[1]King plakken'!$I8734-'[1]King plakken'!$J8734))</f>
        <v>452</v>
      </c>
      <c r="H8733" s="1" t="str">
        <f>IF('[1]King plakken'!$K8734="","",'[1]King plakken'!$K8734)</f>
        <v>Puzzels-&gt;Puzzel; OP = OP</v>
      </c>
      <c r="I8733" s="1" t="str">
        <f>IF('[1]King plakken'!$L8734="","",'[1]King plakken'!$L8734)</f>
        <v>Uitloop</v>
      </c>
      <c r="J8733" s="1" t="str">
        <f>IF('[1]King plakken'!$M8734="","",'[1]King plakken'!$M8734)</f>
        <v>House of Holland</v>
      </c>
      <c r="K8733" s="1">
        <f>IF('[1]King plakken'!$E8734="","",'[1]King plakken'!$E8734)</f>
        <v>12</v>
      </c>
    </row>
    <row r="8734" spans="1:11" x14ac:dyDescent="0.25">
      <c r="A8734" s="1" t="str">
        <f>IF('[1]King plakken'!$A8735="","",'[1]King plakken'!$A8735)</f>
        <v>TFF-373524</v>
      </c>
      <c r="B8734" s="1" t="str">
        <f>IF('[1]King plakken'!$G8735="","",'[1]King plakken'!$G8735)</f>
        <v>8719324373524</v>
      </c>
      <c r="C8734" s="1" t="str">
        <f>IF('[1]King plakken'!$D8735="","",'[1]King plakken'!$D8735)</f>
        <v>3D St Jan Den Bosch (184)</v>
      </c>
      <c r="D8734" s="3">
        <f>IF('[1]King plakken'!$C8735="","",'[1]King plakken'!$C8735)</f>
        <v>10</v>
      </c>
      <c r="E8734" s="3">
        <f>IF('[1]King plakken'!$F8735="","",'[1]King plakken'!$F8735)</f>
        <v>19.989999999999998</v>
      </c>
      <c r="F8734" s="4" t="str">
        <f>IF('[1]King plakken'!$B8735="","",IF('[1]King plakken'!$B8735=11,SUBSTITUTE('[1]King plakken'!$B8735,11,"21%"),SUBSTITUTE('[1]King plakken'!$B8735,12,"9%")))</f>
        <v>21%</v>
      </c>
      <c r="G8734" s="2">
        <f>IF('[1]King plakken'!$H8735="","",IF('[1]King plakken'!$H8735-'[1]King plakken'!$I8735-'[1]King plakken'!$J8735&lt;0,0,'[1]King plakken'!$H8735-'[1]King plakken'!$I8735-'[1]King plakken'!$J8735))</f>
        <v>503</v>
      </c>
      <c r="H8734" s="1" t="str">
        <f>IF('[1]King plakken'!$K8735="","",'[1]King plakken'!$K8735)</f>
        <v>Puzzels-&gt;3D-Puzzel; OP = OP</v>
      </c>
      <c r="I8734" s="1" t="str">
        <f>IF('[1]King plakken'!$L8735="","",'[1]King plakken'!$L8735)</f>
        <v>Uitloop</v>
      </c>
      <c r="J8734" s="1" t="str">
        <f>IF('[1]King plakken'!$M8735="","",'[1]King plakken'!$M8735)</f>
        <v>House of Holland</v>
      </c>
      <c r="K8734" s="1">
        <f>IF('[1]King plakken'!$E8735="","",'[1]King plakken'!$E8735)</f>
        <v>20</v>
      </c>
    </row>
    <row r="8735" spans="1:11" x14ac:dyDescent="0.25">
      <c r="A8735" s="1" t="str">
        <f>IF('[1]King plakken'!$A8736="","",'[1]King plakken'!$A8736)</f>
        <v>TFF-373579</v>
      </c>
      <c r="B8735" s="1" t="str">
        <f>IF('[1]King plakken'!$G8736="","",'[1]King plakken'!$G8736)</f>
        <v>8719324373579</v>
      </c>
      <c r="C8735" s="1" t="str">
        <f>IF('[1]King plakken'!$D8736="","",'[1]King plakken'!$D8736)</f>
        <v>Het Rotterdams Woordenspel (U) AANBIEDING</v>
      </c>
      <c r="D8735" s="3">
        <f>IF('[1]King plakken'!$C8736="","",'[1]King plakken'!$C8736)</f>
        <v>5</v>
      </c>
      <c r="E8735" s="3">
        <f>IF('[1]King plakken'!$F8736="","",'[1]King plakken'!$F8736)</f>
        <v>21.99</v>
      </c>
      <c r="F8735" s="4" t="str">
        <f>IF('[1]King plakken'!$B8736="","",IF('[1]King plakken'!$B8736=11,SUBSTITUTE('[1]King plakken'!$B8736,11,"21%"),SUBSTITUTE('[1]King plakken'!$B8736,12,"9%")))</f>
        <v>21%</v>
      </c>
      <c r="G8735" s="2">
        <f>IF('[1]King plakken'!$H8736="","",IF('[1]King plakken'!$H8736-'[1]King plakken'!$I8736-'[1]King plakken'!$J8736&lt;0,0,'[1]King plakken'!$H8736-'[1]King plakken'!$I8736-'[1]King plakken'!$J8736))</f>
        <v>99</v>
      </c>
      <c r="H8735" s="1" t="str">
        <f>IF('[1]King plakken'!$K8736="","",'[1]King plakken'!$K8736)</f>
        <v>Spellen-&gt;Bordspel; OP = OP</v>
      </c>
      <c r="I8735" s="1" t="str">
        <f>IF('[1]King plakken'!$L8736="","",'[1]King plakken'!$L8736)</f>
        <v>Uitloop</v>
      </c>
      <c r="J8735" s="1" t="str">
        <f>IF('[1]King plakken'!$M8736="","",'[1]King plakken'!$M8736)</f>
        <v>House of Holland</v>
      </c>
      <c r="K8735" s="1">
        <f>IF('[1]King plakken'!$E8736="","",'[1]King plakken'!$E8736)</f>
        <v>1</v>
      </c>
    </row>
    <row r="8736" spans="1:11" x14ac:dyDescent="0.25">
      <c r="A8736" s="1" t="str">
        <f>IF('[1]King plakken'!$A8737="","",'[1]King plakken'!$A8737)</f>
        <v>TFF-373586</v>
      </c>
      <c r="B8736" s="1" t="str">
        <f>IF('[1]King plakken'!$G8737="","",'[1]King plakken'!$G8737)</f>
        <v>8719324373586</v>
      </c>
      <c r="C8736" s="1" t="str">
        <f>IF('[1]King plakken'!$D8737="","",'[1]King plakken'!$D8737)</f>
        <v>Het Haags Woordenspel (U) AANBIEDING</v>
      </c>
      <c r="D8736" s="3">
        <f>IF('[1]King plakken'!$C8737="","",'[1]King plakken'!$C8737)</f>
        <v>5</v>
      </c>
      <c r="E8736" s="3">
        <f>IF('[1]King plakken'!$F8737="","",'[1]King plakken'!$F8737)</f>
        <v>21.99</v>
      </c>
      <c r="F8736" s="4" t="str">
        <f>IF('[1]King plakken'!$B8737="","",IF('[1]King plakken'!$B8737=11,SUBSTITUTE('[1]King plakken'!$B8737,11,"21%"),SUBSTITUTE('[1]King plakken'!$B8737,12,"9%")))</f>
        <v>21%</v>
      </c>
      <c r="G8736" s="2">
        <f>IF('[1]King plakken'!$H8737="","",IF('[1]King plakken'!$H8737-'[1]King plakken'!$I8737-'[1]King plakken'!$J8737&lt;0,0,'[1]King plakken'!$H8737-'[1]King plakken'!$I8737-'[1]King plakken'!$J8737))</f>
        <v>65</v>
      </c>
      <c r="H8736" s="1" t="str">
        <f>IF('[1]King plakken'!$K8737="","",'[1]King plakken'!$K8737)</f>
        <v>Spellen-&gt;Bordspel; OP = OP</v>
      </c>
      <c r="I8736" s="1" t="str">
        <f>IF('[1]King plakken'!$L8737="","",'[1]King plakken'!$L8737)</f>
        <v>Uitloop</v>
      </c>
      <c r="J8736" s="1" t="str">
        <f>IF('[1]King plakken'!$M8737="","",'[1]King plakken'!$M8737)</f>
        <v>House of Holland</v>
      </c>
      <c r="K8736" s="1">
        <f>IF('[1]King plakken'!$E8737="","",'[1]King plakken'!$E8737)</f>
        <v>1</v>
      </c>
    </row>
    <row r="8737" spans="1:11" x14ac:dyDescent="0.25">
      <c r="A8737" s="1" t="str">
        <f>IF('[1]King plakken'!$A8738="","",'[1]King plakken'!$A8738)</f>
        <v>TFF-373593</v>
      </c>
      <c r="B8737" s="1" t="str">
        <f>IF('[1]King plakken'!$G8738="","",'[1]King plakken'!$G8738)</f>
        <v>8719324373593</v>
      </c>
      <c r="C8737" s="1" t="str">
        <f>IF('[1]King plakken'!$D8738="","",'[1]King plakken'!$D8738)</f>
        <v>Het Frysk Wurdspielje (woordenspel) (U) AANBIEDING</v>
      </c>
      <c r="D8737" s="3">
        <f>IF('[1]King plakken'!$C8738="","",'[1]King plakken'!$C8738)</f>
        <v>5</v>
      </c>
      <c r="E8737" s="3">
        <f>IF('[1]King plakken'!$F8738="","",'[1]King plakken'!$F8738)</f>
        <v>21.99</v>
      </c>
      <c r="F8737" s="4" t="str">
        <f>IF('[1]King plakken'!$B8738="","",IF('[1]King plakken'!$B8738=11,SUBSTITUTE('[1]King plakken'!$B8738,11,"21%"),SUBSTITUTE('[1]King plakken'!$B8738,12,"9%")))</f>
        <v>21%</v>
      </c>
      <c r="G8737" s="2">
        <f>IF('[1]King plakken'!$H8738="","",IF('[1]King plakken'!$H8738-'[1]King plakken'!$I8738-'[1]King plakken'!$J8738&lt;0,0,'[1]King plakken'!$H8738-'[1]King plakken'!$I8738-'[1]King plakken'!$J8738))</f>
        <v>780</v>
      </c>
      <c r="H8737" s="1" t="str">
        <f>IF('[1]King plakken'!$K8738="","",'[1]King plakken'!$K8738)</f>
        <v>Spellen-&gt;Bordspel; OP = OP</v>
      </c>
      <c r="I8737" s="1" t="str">
        <f>IF('[1]King plakken'!$L8738="","",'[1]King plakken'!$L8738)</f>
        <v>Uitloop</v>
      </c>
      <c r="J8737" s="1" t="str">
        <f>IF('[1]King plakken'!$M8738="","",'[1]King plakken'!$M8738)</f>
        <v>House of Holland</v>
      </c>
      <c r="K8737" s="1">
        <f>IF('[1]King plakken'!$E8738="","",'[1]King plakken'!$E8738)</f>
        <v>1</v>
      </c>
    </row>
    <row r="8738" spans="1:11" x14ac:dyDescent="0.25">
      <c r="A8738" s="1" t="str">
        <f>IF('[1]King plakken'!$A8739="","",'[1]King plakken'!$A8739)</f>
        <v>TFF-373661</v>
      </c>
      <c r="B8738" s="1" t="str">
        <f>IF('[1]King plakken'!$G8739="","",'[1]King plakken'!$G8739)</f>
        <v>8719324373661</v>
      </c>
      <c r="C8738" s="1" t="str">
        <f>IF('[1]King plakken'!$D8739="","",'[1]King plakken'!$D8739)</f>
        <v>Het Amsterdams Woordenspel (U) AANBIEDING</v>
      </c>
      <c r="D8738" s="3">
        <f>IF('[1]King plakken'!$C8739="","",'[1]King plakken'!$C8739)</f>
        <v>5</v>
      </c>
      <c r="E8738" s="3">
        <f>IF('[1]King plakken'!$F8739="","",'[1]King plakken'!$F8739)</f>
        <v>21.99</v>
      </c>
      <c r="F8738" s="4" t="str">
        <f>IF('[1]King plakken'!$B8739="","",IF('[1]King plakken'!$B8739=11,SUBSTITUTE('[1]King plakken'!$B8739,11,"21%"),SUBSTITUTE('[1]King plakken'!$B8739,12,"9%")))</f>
        <v>21%</v>
      </c>
      <c r="G8738" s="2">
        <f>IF('[1]King plakken'!$H8739="","",IF('[1]King plakken'!$H8739-'[1]King plakken'!$I8739-'[1]King plakken'!$J8739&lt;0,0,'[1]King plakken'!$H8739-'[1]King plakken'!$I8739-'[1]King plakken'!$J8739))</f>
        <v>451</v>
      </c>
      <c r="H8738" s="1" t="str">
        <f>IF('[1]King plakken'!$K8739="","",'[1]King plakken'!$K8739)</f>
        <v>Spellen-&gt;Bordspel; OP = OP</v>
      </c>
      <c r="I8738" s="1" t="str">
        <f>IF('[1]King plakken'!$L8739="","",'[1]King plakken'!$L8739)</f>
        <v>Uitloop</v>
      </c>
      <c r="J8738" s="1" t="str">
        <f>IF('[1]King plakken'!$M8739="","",'[1]King plakken'!$M8739)</f>
        <v>House of Holland</v>
      </c>
      <c r="K8738" s="1">
        <f>IF('[1]King plakken'!$E8739="","",'[1]King plakken'!$E8739)</f>
        <v>1</v>
      </c>
    </row>
    <row r="8739" spans="1:11" x14ac:dyDescent="0.25">
      <c r="A8739" s="1" t="str">
        <f>IF('[1]King plakken'!$A8740="","",'[1]King plakken'!$A8740)</f>
        <v>TFF-373685</v>
      </c>
      <c r="B8739" s="1" t="str">
        <f>IF('[1]King plakken'!$G8740="","",'[1]King plakken'!$G8740)</f>
        <v>8719324373685</v>
      </c>
      <c r="C8739" s="1" t="str">
        <f>IF('[1]King plakken'!$D8740="","",'[1]King plakken'!$D8740)</f>
        <v>Gouds Café (1000) (U) AANBIEDING</v>
      </c>
      <c r="D8739" s="3">
        <f>IF('[1]King plakken'!$C8740="","",'[1]King plakken'!$C8740)</f>
        <v>5</v>
      </c>
      <c r="E8739" s="3">
        <f>IF('[1]King plakken'!$F8740="","",'[1]King plakken'!$F8740)</f>
        <v>18.989999999999998</v>
      </c>
      <c r="F8739" s="4" t="str">
        <f>IF('[1]King plakken'!$B8740="","",IF('[1]King plakken'!$B8740=11,SUBSTITUTE('[1]King plakken'!$B8740,11,"21%"),SUBSTITUTE('[1]King plakken'!$B8740,12,"9%")))</f>
        <v>21%</v>
      </c>
      <c r="G8739" s="2">
        <f>IF('[1]King plakken'!$H8740="","",IF('[1]King plakken'!$H8740-'[1]King plakken'!$I8740-'[1]King plakken'!$J8740&lt;0,0,'[1]King plakken'!$H8740-'[1]King plakken'!$I8740-'[1]King plakken'!$J8740))</f>
        <v>77</v>
      </c>
      <c r="H8739" s="1" t="str">
        <f>IF('[1]King plakken'!$K8740="","",'[1]King plakken'!$K8740)</f>
        <v>Puzzels-&gt;Puzzel; OP = OP</v>
      </c>
      <c r="I8739" s="1" t="str">
        <f>IF('[1]King plakken'!$L8740="","",'[1]King plakken'!$L8740)</f>
        <v>Uitloop</v>
      </c>
      <c r="J8739" s="1" t="str">
        <f>IF('[1]King plakken'!$M8740="","",'[1]King plakken'!$M8740)</f>
        <v>House of Holland</v>
      </c>
      <c r="K8739" s="1">
        <f>IF('[1]King plakken'!$E8740="","",'[1]King plakken'!$E8740)</f>
        <v>12</v>
      </c>
    </row>
    <row r="8740" spans="1:11" x14ac:dyDescent="0.25">
      <c r="A8740" s="1" t="str">
        <f>IF('[1]King plakken'!$A8741="","",'[1]King plakken'!$A8741)</f>
        <v>TFF-373692</v>
      </c>
      <c r="B8740" s="1" t="str">
        <f>IF('[1]King plakken'!$G8741="","",'[1]King plakken'!$G8741)</f>
        <v>8719324373692</v>
      </c>
      <c r="C8740" s="1" t="str">
        <f>IF('[1]King plakken'!$D8741="","",'[1]King plakken'!$D8741)</f>
        <v>Bossch Café (1000) (U) AANBIEDING</v>
      </c>
      <c r="D8740" s="3">
        <f>IF('[1]King plakken'!$C8741="","",'[1]King plakken'!$C8741)</f>
        <v>5</v>
      </c>
      <c r="E8740" s="3">
        <f>IF('[1]King plakken'!$F8741="","",'[1]King plakken'!$F8741)</f>
        <v>18.989999999999998</v>
      </c>
      <c r="F8740" s="4" t="str">
        <f>IF('[1]King plakken'!$B8741="","",IF('[1]King plakken'!$B8741=11,SUBSTITUTE('[1]King plakken'!$B8741,11,"21%"),SUBSTITUTE('[1]King plakken'!$B8741,12,"9%")))</f>
        <v>21%</v>
      </c>
      <c r="G8740" s="2">
        <f>IF('[1]King plakken'!$H8741="","",IF('[1]King plakken'!$H8741-'[1]King plakken'!$I8741-'[1]King plakken'!$J8741&lt;0,0,'[1]King plakken'!$H8741-'[1]King plakken'!$I8741-'[1]King plakken'!$J8741))</f>
        <v>58</v>
      </c>
      <c r="H8740" s="1" t="str">
        <f>IF('[1]King plakken'!$K8741="","",'[1]King plakken'!$K8741)</f>
        <v>Puzzels-&gt;Puzzel; OP = OP</v>
      </c>
      <c r="I8740" s="1" t="str">
        <f>IF('[1]King plakken'!$L8741="","",'[1]King plakken'!$L8741)</f>
        <v>Uitloop</v>
      </c>
      <c r="J8740" s="1" t="str">
        <f>IF('[1]King plakken'!$M8741="","",'[1]King plakken'!$M8741)</f>
        <v>House of Holland</v>
      </c>
      <c r="K8740" s="1">
        <f>IF('[1]King plakken'!$E8741="","",'[1]King plakken'!$E8741)</f>
        <v>12</v>
      </c>
    </row>
    <row r="8741" spans="1:11" x14ac:dyDescent="0.25">
      <c r="A8741" s="1" t="str">
        <f>IF('[1]King plakken'!$A8742="","",'[1]King plakken'!$A8742)</f>
        <v>TFF-373708</v>
      </c>
      <c r="B8741" s="1" t="str">
        <f>IF('[1]King plakken'!$G8742="","",'[1]King plakken'!$G8742)</f>
        <v>8719324373708</v>
      </c>
      <c r="C8741" s="1" t="str">
        <f>IF('[1]King plakken'!$D8742="","",'[1]King plakken'!$D8742)</f>
        <v>Broabants Café (1000) (U) AANBIEDING</v>
      </c>
      <c r="D8741" s="3">
        <f>IF('[1]King plakken'!$C8742="","",'[1]King plakken'!$C8742)</f>
        <v>5</v>
      </c>
      <c r="E8741" s="3">
        <f>IF('[1]King plakken'!$F8742="","",'[1]King plakken'!$F8742)</f>
        <v>18.989999999999998</v>
      </c>
      <c r="F8741" s="4" t="str">
        <f>IF('[1]King plakken'!$B8742="","",IF('[1]King plakken'!$B8742=11,SUBSTITUTE('[1]King plakken'!$B8742,11,"21%"),SUBSTITUTE('[1]King plakken'!$B8742,12,"9%")))</f>
        <v>21%</v>
      </c>
      <c r="G8741" s="2">
        <f>IF('[1]King plakken'!$H8742="","",IF('[1]King plakken'!$H8742-'[1]King plakken'!$I8742-'[1]King plakken'!$J8742&lt;0,0,'[1]King plakken'!$H8742-'[1]King plakken'!$I8742-'[1]King plakken'!$J8742))</f>
        <v>764</v>
      </c>
      <c r="H8741" s="1" t="str">
        <f>IF('[1]King plakken'!$K8742="","",'[1]King plakken'!$K8742)</f>
        <v>Puzzels-&gt;Puzzel; OP = OP</v>
      </c>
      <c r="I8741" s="1" t="str">
        <f>IF('[1]King plakken'!$L8742="","",'[1]King plakken'!$L8742)</f>
        <v>Uitloop</v>
      </c>
      <c r="J8741" s="1" t="str">
        <f>IF('[1]King plakken'!$M8742="","",'[1]King plakken'!$M8742)</f>
        <v>House of Holland</v>
      </c>
      <c r="K8741" s="1">
        <f>IF('[1]King plakken'!$E8742="","",'[1]King plakken'!$E8742)</f>
        <v>12</v>
      </c>
    </row>
    <row r="8742" spans="1:11" x14ac:dyDescent="0.25">
      <c r="A8742" s="1" t="str">
        <f>IF('[1]King plakken'!$A8743="","",'[1]King plakken'!$A8743)</f>
        <v>TFF-373715</v>
      </c>
      <c r="B8742" s="1" t="str">
        <f>IF('[1]King plakken'!$G8743="","",'[1]King plakken'!$G8743)</f>
        <v>8719324373715</v>
      </c>
      <c r="C8742" s="1" t="str">
        <f>IF('[1]King plakken'!$D8743="","",'[1]King plakken'!$D8743)</f>
        <v>Alkmaars Café (1000)</v>
      </c>
      <c r="D8742" s="3">
        <f>IF('[1]King plakken'!$C8743="","",'[1]King plakken'!$C8743)</f>
        <v>9.5</v>
      </c>
      <c r="E8742" s="3">
        <f>IF('[1]King plakken'!$F8743="","",'[1]King plakken'!$F8743)</f>
        <v>18.989999999999998</v>
      </c>
      <c r="F8742" s="4" t="str">
        <f>IF('[1]King plakken'!$B8743="","",IF('[1]King plakken'!$B8743=11,SUBSTITUTE('[1]King plakken'!$B8743,11,"21%"),SUBSTITUTE('[1]King plakken'!$B8743,12,"9%")))</f>
        <v>21%</v>
      </c>
      <c r="G8742" s="2">
        <f>IF('[1]King plakken'!$H8743="","",IF('[1]King plakken'!$H8743-'[1]King plakken'!$I8743-'[1]King plakken'!$J8743&lt;0,0,'[1]King plakken'!$H8743-'[1]King plakken'!$I8743-'[1]King plakken'!$J8743))</f>
        <v>63</v>
      </c>
      <c r="H8742" s="1" t="str">
        <f>IF('[1]King plakken'!$K8743="","",'[1]King plakken'!$K8743)</f>
        <v>Puzzels-&gt;Puzzel; OP = OP</v>
      </c>
      <c r="I8742" s="1" t="str">
        <f>IF('[1]King plakken'!$L8743="","",'[1]King plakken'!$L8743)</f>
        <v>Uitloop</v>
      </c>
      <c r="J8742" s="1" t="str">
        <f>IF('[1]King plakken'!$M8743="","",'[1]King plakken'!$M8743)</f>
        <v>House of Holland</v>
      </c>
      <c r="K8742" s="1">
        <f>IF('[1]King plakken'!$E8743="","",'[1]King plakken'!$E8743)</f>
        <v>12</v>
      </c>
    </row>
    <row r="8743" spans="1:11" x14ac:dyDescent="0.25">
      <c r="A8743" s="1" t="str">
        <f>IF('[1]King plakken'!$A8744="","",'[1]King plakken'!$A8744)</f>
        <v>TFF-373722</v>
      </c>
      <c r="B8743" s="1" t="str">
        <f>IF('[1]King plakken'!$G8744="","",'[1]King plakken'!$G8744)</f>
        <v>8719324373722</v>
      </c>
      <c r="C8743" s="1" t="str">
        <f>IF('[1]King plakken'!$D8744="","",'[1]King plakken'!$D8744)</f>
        <v>Mestreechs Kaffee (1000) (U) AANBIEDING</v>
      </c>
      <c r="D8743" s="3">
        <f>IF('[1]King plakken'!$C8744="","",'[1]King plakken'!$C8744)</f>
        <v>5</v>
      </c>
      <c r="E8743" s="3">
        <f>IF('[1]King plakken'!$F8744="","",'[1]King plakken'!$F8744)</f>
        <v>18.989999999999998</v>
      </c>
      <c r="F8743" s="4" t="str">
        <f>IF('[1]King plakken'!$B8744="","",IF('[1]King plakken'!$B8744=11,SUBSTITUTE('[1]King plakken'!$B8744,11,"21%"),SUBSTITUTE('[1]King plakken'!$B8744,12,"9%")))</f>
        <v>21%</v>
      </c>
      <c r="G8743" s="2">
        <f>IF('[1]King plakken'!$H8744="","",IF('[1]King plakken'!$H8744-'[1]King plakken'!$I8744-'[1]King plakken'!$J8744&lt;0,0,'[1]King plakken'!$H8744-'[1]King plakken'!$I8744-'[1]King plakken'!$J8744))</f>
        <v>313</v>
      </c>
      <c r="H8743" s="1" t="str">
        <f>IF('[1]King plakken'!$K8744="","",'[1]King plakken'!$K8744)</f>
        <v>Puzzels-&gt;Puzzel; OP = OP</v>
      </c>
      <c r="I8743" s="1" t="str">
        <f>IF('[1]King plakken'!$L8744="","",'[1]King plakken'!$L8744)</f>
        <v>Uitloop</v>
      </c>
      <c r="J8743" s="1" t="str">
        <f>IF('[1]King plakken'!$M8744="","",'[1]King plakken'!$M8744)</f>
        <v>House of Holland</v>
      </c>
      <c r="K8743" s="1">
        <f>IF('[1]King plakken'!$E8744="","",'[1]King plakken'!$E8744)</f>
        <v>12</v>
      </c>
    </row>
    <row r="8744" spans="1:11" x14ac:dyDescent="0.25">
      <c r="A8744" s="1" t="str">
        <f>IF('[1]King plakken'!$A8745="","",'[1]King plakken'!$A8745)</f>
        <v>TFF-373746</v>
      </c>
      <c r="B8744" s="1" t="str">
        <f>IF('[1]King plakken'!$G8745="","",'[1]King plakken'!$G8745)</f>
        <v>8719324373746</v>
      </c>
      <c r="C8744" s="1" t="str">
        <f>IF('[1]King plakken'!$D8745="","",'[1]King plakken'!$D8745)</f>
        <v>West Fries Café (1000) (U) AANBIEDING</v>
      </c>
      <c r="D8744" s="3">
        <f>IF('[1]King plakken'!$C8745="","",'[1]King plakken'!$C8745)</f>
        <v>5</v>
      </c>
      <c r="E8744" s="3">
        <f>IF('[1]King plakken'!$F8745="","",'[1]King plakken'!$F8745)</f>
        <v>18.989999999999998</v>
      </c>
      <c r="F8744" s="4" t="str">
        <f>IF('[1]King plakken'!$B8745="","",IF('[1]King plakken'!$B8745=11,SUBSTITUTE('[1]King plakken'!$B8745,11,"21%"),SUBSTITUTE('[1]King plakken'!$B8745,12,"9%")))</f>
        <v>21%</v>
      </c>
      <c r="G8744" s="2">
        <f>IF('[1]King plakken'!$H8745="","",IF('[1]King plakken'!$H8745-'[1]King plakken'!$I8745-'[1]King plakken'!$J8745&lt;0,0,'[1]King plakken'!$H8745-'[1]King plakken'!$I8745-'[1]King plakken'!$J8745))</f>
        <v>572</v>
      </c>
      <c r="H8744" s="1" t="str">
        <f>IF('[1]King plakken'!$K8745="","",'[1]King plakken'!$K8745)</f>
        <v>Puzzels-&gt;Puzzel; OP = OP</v>
      </c>
      <c r="I8744" s="1" t="str">
        <f>IF('[1]King plakken'!$L8745="","",'[1]King plakken'!$L8745)</f>
        <v>Uitloop</v>
      </c>
      <c r="J8744" s="1" t="str">
        <f>IF('[1]King plakken'!$M8745="","",'[1]King plakken'!$M8745)</f>
        <v>House of Holland</v>
      </c>
      <c r="K8744" s="1">
        <f>IF('[1]King plakken'!$E8745="","",'[1]King plakken'!$E8745)</f>
        <v>12</v>
      </c>
    </row>
    <row r="8745" spans="1:11" x14ac:dyDescent="0.25">
      <c r="A8745" s="1" t="str">
        <f>IF('[1]King plakken'!$A8746="","",'[1]King plakken'!$A8746)</f>
        <v>TFF-373753</v>
      </c>
      <c r="B8745" s="1" t="str">
        <f>IF('[1]King plakken'!$G8746="","",'[1]King plakken'!$G8746)</f>
        <v>8719324373753</v>
      </c>
      <c r="C8745" s="1" t="str">
        <f>IF('[1]King plakken'!$D8746="","",'[1]King plakken'!$D8746)</f>
        <v>Amersfoorts Café (1000) (U) AANBIEDING</v>
      </c>
      <c r="D8745" s="3">
        <f>IF('[1]King plakken'!$C8746="","",'[1]King plakken'!$C8746)</f>
        <v>5</v>
      </c>
      <c r="E8745" s="3">
        <f>IF('[1]King plakken'!$F8746="","",'[1]King plakken'!$F8746)</f>
        <v>18.989999999999998</v>
      </c>
      <c r="F8745" s="4" t="str">
        <f>IF('[1]King plakken'!$B8746="","",IF('[1]King plakken'!$B8746=11,SUBSTITUTE('[1]King plakken'!$B8746,11,"21%"),SUBSTITUTE('[1]King plakken'!$B8746,12,"9%")))</f>
        <v>21%</v>
      </c>
      <c r="G8745" s="2">
        <f>IF('[1]King plakken'!$H8746="","",IF('[1]King plakken'!$H8746-'[1]King plakken'!$I8746-'[1]King plakken'!$J8746&lt;0,0,'[1]King plakken'!$H8746-'[1]King plakken'!$I8746-'[1]King plakken'!$J8746))</f>
        <v>212</v>
      </c>
      <c r="H8745" s="1" t="str">
        <f>IF('[1]King plakken'!$K8746="","",'[1]King plakken'!$K8746)</f>
        <v>Puzzels-&gt;Puzzel; OP = OP</v>
      </c>
      <c r="I8745" s="1" t="str">
        <f>IF('[1]King plakken'!$L8746="","",'[1]King plakken'!$L8746)</f>
        <v>Uitloop</v>
      </c>
      <c r="J8745" s="1" t="str">
        <f>IF('[1]King plakken'!$M8746="","",'[1]King plakken'!$M8746)</f>
        <v>House of Holland</v>
      </c>
      <c r="K8745" s="1">
        <f>IF('[1]King plakken'!$E8746="","",'[1]King plakken'!$E8746)</f>
        <v>12</v>
      </c>
    </row>
    <row r="8746" spans="1:11" x14ac:dyDescent="0.25">
      <c r="A8746" s="1" t="str">
        <f>IF('[1]King plakken'!$A8747="","",'[1]King plakken'!$A8747)</f>
        <v>TFF-373777</v>
      </c>
      <c r="B8746" s="1" t="str">
        <f>IF('[1]King plakken'!$G8747="","",'[1]King plakken'!$G8747)</f>
        <v>8719324373777</v>
      </c>
      <c r="C8746" s="1" t="str">
        <f>IF('[1]King plakken'!$D8747="","",'[1]King plakken'!$D8747)</f>
        <v>Zeeuws Café (1000) (U) AANBIEDING</v>
      </c>
      <c r="D8746" s="3">
        <f>IF('[1]King plakken'!$C8747="","",'[1]King plakken'!$C8747)</f>
        <v>5</v>
      </c>
      <c r="E8746" s="3">
        <f>IF('[1]King plakken'!$F8747="","",'[1]King plakken'!$F8747)</f>
        <v>18.989999999999998</v>
      </c>
      <c r="F8746" s="4" t="str">
        <f>IF('[1]King plakken'!$B8747="","",IF('[1]King plakken'!$B8747=11,SUBSTITUTE('[1]King plakken'!$B8747,11,"21%"),SUBSTITUTE('[1]King plakken'!$B8747,12,"9%")))</f>
        <v>21%</v>
      </c>
      <c r="G8746" s="2">
        <f>IF('[1]King plakken'!$H8747="","",IF('[1]King plakken'!$H8747-'[1]King plakken'!$I8747-'[1]King plakken'!$J8747&lt;0,0,'[1]King plakken'!$H8747-'[1]King plakken'!$I8747-'[1]King plakken'!$J8747))</f>
        <v>85</v>
      </c>
      <c r="H8746" s="1" t="str">
        <f>IF('[1]King plakken'!$K8747="","",'[1]King plakken'!$K8747)</f>
        <v>Puzzels-&gt;Puzzel; OP = OP</v>
      </c>
      <c r="I8746" s="1" t="str">
        <f>IF('[1]King plakken'!$L8747="","",'[1]King plakken'!$L8747)</f>
        <v>Uitloop</v>
      </c>
      <c r="J8746" s="1" t="str">
        <f>IF('[1]King plakken'!$M8747="","",'[1]King plakken'!$M8747)</f>
        <v>House of Holland</v>
      </c>
      <c r="K8746" s="1">
        <f>IF('[1]King plakken'!$E8747="","",'[1]King plakken'!$E8747)</f>
        <v>12</v>
      </c>
    </row>
    <row r="8747" spans="1:11" x14ac:dyDescent="0.25">
      <c r="A8747" s="1" t="str">
        <f>IF('[1]King plakken'!$A8748="","",'[1]King plakken'!$A8748)</f>
        <v>TFF-373814</v>
      </c>
      <c r="B8747" s="1" t="str">
        <f>IF('[1]King plakken'!$G8748="","",'[1]King plakken'!$G8748)</f>
        <v>8719324373814</v>
      </c>
      <c r="C8747" s="1" t="str">
        <f>IF('[1]King plakken'!$D8748="","",'[1]King plakken'!$D8748)</f>
        <v>Puzzle Roll 1000</v>
      </c>
      <c r="D8747" s="3">
        <f>IF('[1]King plakken'!$C8748="","",'[1]King plakken'!$C8748)</f>
        <v>10</v>
      </c>
      <c r="E8747" s="3">
        <f>IF('[1]King plakken'!$F8748="","",'[1]King plakken'!$F8748)</f>
        <v>19.989999999999998</v>
      </c>
      <c r="F8747" s="4" t="str">
        <f>IF('[1]King plakken'!$B8748="","",IF('[1]King plakken'!$B8748=11,SUBSTITUTE('[1]King plakken'!$B8748,11,"21%"),SUBSTITUTE('[1]King plakken'!$B8748,12,"9%")))</f>
        <v>21%</v>
      </c>
      <c r="G8747" s="2">
        <f>IF('[1]King plakken'!$H8748="","",IF('[1]King plakken'!$H8748-'[1]King plakken'!$I8748-'[1]King plakken'!$J8748&lt;0,0,'[1]King plakken'!$H8748-'[1]King plakken'!$I8748-'[1]King plakken'!$J8748))</f>
        <v>1025</v>
      </c>
      <c r="H8747" s="1" t="str">
        <f>IF('[1]King plakken'!$K8748="","",'[1]King plakken'!$K8748)</f>
        <v>Puzzels-&gt;Puzzelaccessoires</v>
      </c>
      <c r="I8747" s="1" t="str">
        <f>IF('[1]King plakken'!$L8748="","",'[1]King plakken'!$L8748)</f>
        <v>Beschikbaar</v>
      </c>
      <c r="J8747" s="1" t="str">
        <f>IF('[1]King plakken'!$M8748="","",'[1]King plakken'!$M8748)</f>
        <v>Tucker's Fun Factory</v>
      </c>
      <c r="K8747" s="1">
        <f>IF('[1]King plakken'!$E8748="","",'[1]King plakken'!$E8748)</f>
        <v>3000</v>
      </c>
    </row>
    <row r="8748" spans="1:11" x14ac:dyDescent="0.25">
      <c r="A8748" s="1" t="str">
        <f>IF('[1]King plakken'!$A8749="","",'[1]King plakken'!$A8749)</f>
        <v>TFF-373845</v>
      </c>
      <c r="B8748" s="1" t="str">
        <f>IF('[1]King plakken'!$G8749="","",'[1]King plakken'!$G8749)</f>
        <v>8719324373845</v>
      </c>
      <c r="C8748" s="1" t="str">
        <f>IF('[1]King plakken'!$D8749="","",'[1]King plakken'!$D8749)</f>
        <v>Puzzle Glue (puzzellijm) (display=12) (U) AANBIEDING</v>
      </c>
      <c r="D8748" s="3">
        <f>IF('[1]King plakken'!$C8749="","",'[1]King plakken'!$C8749)</f>
        <v>1</v>
      </c>
      <c r="E8748" s="3">
        <f>IF('[1]King plakken'!$F8749="","",'[1]King plakken'!$F8749)</f>
        <v>5.99</v>
      </c>
      <c r="F8748" s="4" t="str">
        <f>IF('[1]King plakken'!$B8749="","",IF('[1]King plakken'!$B8749=11,SUBSTITUTE('[1]King plakken'!$B8749,11,"21%"),SUBSTITUTE('[1]King plakken'!$B8749,12,"9%")))</f>
        <v>21%</v>
      </c>
      <c r="G8748" s="2">
        <f>IF('[1]King plakken'!$H8749="","",IF('[1]King plakken'!$H8749-'[1]King plakken'!$I8749-'[1]King plakken'!$J8749&lt;0,0,'[1]King plakken'!$H8749-'[1]King plakken'!$I8749-'[1]King plakken'!$J8749))</f>
        <v>1479</v>
      </c>
      <c r="H8748" s="1" t="str">
        <f>IF('[1]King plakken'!$K8749="","",'[1]King plakken'!$K8749)</f>
        <v>Puzzels-&gt;Puzzelaccessoires; OP = OP</v>
      </c>
      <c r="I8748" s="1" t="str">
        <f>IF('[1]King plakken'!$L8749="","",'[1]King plakken'!$L8749)</f>
        <v>Uitloop</v>
      </c>
      <c r="J8748" s="1" t="str">
        <f>IF('[1]King plakken'!$M8749="","",'[1]King plakken'!$M8749)</f>
        <v>Tucker's Fun Factory</v>
      </c>
      <c r="K8748" s="1">
        <f>IF('[1]King plakken'!$E8749="","",'[1]King plakken'!$E8749)</f>
        <v>500</v>
      </c>
    </row>
    <row r="8749" spans="1:11" x14ac:dyDescent="0.25">
      <c r="A8749" s="1" t="str">
        <f>IF('[1]King plakken'!$A8750="","",'[1]King plakken'!$A8750)</f>
        <v>TFF-373937</v>
      </c>
      <c r="B8749" s="1" t="str">
        <f>IF('[1]King plakken'!$G8750="","",'[1]King plakken'!$G8750)</f>
        <v>8719324373937</v>
      </c>
      <c r="C8749" s="1" t="str">
        <f>IF('[1]King plakken'!$D8750="","",'[1]King plakken'!$D8750)</f>
        <v>Zevenaars Café (1000) (EXCLUSIEF)</v>
      </c>
      <c r="D8749" s="3">
        <f>IF('[1]King plakken'!$C8750="","",'[1]King plakken'!$C8750)</f>
        <v>8.5</v>
      </c>
      <c r="E8749" s="3">
        <f>IF('[1]King plakken'!$F8750="","",'[1]King plakken'!$F8750)</f>
        <v>17.989999999999998</v>
      </c>
      <c r="F8749" s="4" t="str">
        <f>IF('[1]King plakken'!$B8750="","",IF('[1]King plakken'!$B8750=11,SUBSTITUTE('[1]King plakken'!$B8750,11,"21%"),SUBSTITUTE('[1]King plakken'!$B8750,12,"9%")))</f>
        <v>21%</v>
      </c>
      <c r="G8749" s="2">
        <f>IF('[1]King plakken'!$H8750="","",IF('[1]King plakken'!$H8750-'[1]King plakken'!$I8750-'[1]King plakken'!$J8750&lt;0,0,'[1]King plakken'!$H8750-'[1]King plakken'!$I8750-'[1]King plakken'!$J8750))</f>
        <v>1</v>
      </c>
      <c r="H8749" s="1" t="str">
        <f>IF('[1]King plakken'!$K8750="","",'[1]King plakken'!$K8750)</f>
        <v>Puzzels-&gt;Puzzel; OP = OP</v>
      </c>
      <c r="I8749" s="1" t="str">
        <f>IF('[1]King plakken'!$L8750="","",'[1]King plakken'!$L8750)</f>
        <v>Uitloop</v>
      </c>
      <c r="J8749" s="1" t="str">
        <f>IF('[1]King plakken'!$M8750="","",'[1]King plakken'!$M8750)</f>
        <v/>
      </c>
      <c r="K8749" s="1" t="str">
        <f>IF('[1]King plakken'!$E8750="","",'[1]King plakken'!$E8750)</f>
        <v/>
      </c>
    </row>
    <row r="8750" spans="1:11" x14ac:dyDescent="0.25">
      <c r="A8750" s="1" t="str">
        <f>IF('[1]King plakken'!$A8751="","",'[1]King plakken'!$A8751)</f>
        <v>TFF-373999</v>
      </c>
      <c r="B8750" s="1" t="str">
        <f>IF('[1]King plakken'!$G8751="","",'[1]King plakken'!$G8751)</f>
        <v>8719324373999</v>
      </c>
      <c r="C8750" s="1" t="str">
        <f>IF('[1]King plakken'!$D8751="","",'[1]King plakken'!$D8751)</f>
        <v>Zutphens Café (1000) (U) AANBIEDING</v>
      </c>
      <c r="D8750" s="3">
        <f>IF('[1]King plakken'!$C8751="","",'[1]King plakken'!$C8751)</f>
        <v>5</v>
      </c>
      <c r="E8750" s="3">
        <f>IF('[1]King plakken'!$F8751="","",'[1]King plakken'!$F8751)</f>
        <v>18.989999999999998</v>
      </c>
      <c r="F8750" s="4" t="str">
        <f>IF('[1]King plakken'!$B8751="","",IF('[1]King plakken'!$B8751=11,SUBSTITUTE('[1]King plakken'!$B8751,11,"21%"),SUBSTITUTE('[1]King plakken'!$B8751,12,"9%")))</f>
        <v>21%</v>
      </c>
      <c r="G8750" s="2">
        <f>IF('[1]King plakken'!$H8751="","",IF('[1]King plakken'!$H8751-'[1]King plakken'!$I8751-'[1]King plakken'!$J8751&lt;0,0,'[1]King plakken'!$H8751-'[1]King plakken'!$I8751-'[1]King plakken'!$J8751))</f>
        <v>73</v>
      </c>
      <c r="H8750" s="1" t="str">
        <f>IF('[1]King plakken'!$K8751="","",'[1]King plakken'!$K8751)</f>
        <v>Puzzels-&gt;Puzzel; OP = OP</v>
      </c>
      <c r="I8750" s="1" t="str">
        <f>IF('[1]King plakken'!$L8751="","",'[1]King plakken'!$L8751)</f>
        <v>Uitloop</v>
      </c>
      <c r="J8750" s="1" t="str">
        <f>IF('[1]King plakken'!$M8751="","",'[1]King plakken'!$M8751)</f>
        <v>House of Holland</v>
      </c>
      <c r="K8750" s="1">
        <f>IF('[1]King plakken'!$E8751="","",'[1]King plakken'!$E8751)</f>
        <v>12</v>
      </c>
    </row>
    <row r="8751" spans="1:11" x14ac:dyDescent="0.25">
      <c r="A8751" s="1" t="str">
        <f>IF('[1]King plakken'!$A8752="","",'[1]King plakken'!$A8752)</f>
        <v>TFF-480036</v>
      </c>
      <c r="B8751" s="1" t="str">
        <f>IF('[1]King plakken'!$G8752="","",'[1]King plakken'!$G8752)</f>
        <v>8720615480036</v>
      </c>
      <c r="C8751" s="1" t="str">
        <f>IF('[1]King plakken'!$D8752="","",'[1]King plakken'!$D8752)</f>
        <v>Gorgels - Joebelambam Quiz Kwartet</v>
      </c>
      <c r="D8751" s="3">
        <f>IF('[1]King plakken'!$C8752="","",'[1]King plakken'!$C8752)</f>
        <v>5</v>
      </c>
      <c r="E8751" s="3">
        <f>IF('[1]King plakken'!$F8752="","",'[1]King plakken'!$F8752)</f>
        <v>9.99</v>
      </c>
      <c r="F8751" s="4" t="str">
        <f>IF('[1]King plakken'!$B8752="","",IF('[1]King plakken'!$B8752=11,SUBSTITUTE('[1]King plakken'!$B8752,11,"21%"),SUBSTITUTE('[1]King plakken'!$B8752,12,"9%")))</f>
        <v>21%</v>
      </c>
      <c r="G8751" s="2">
        <f>IF('[1]King plakken'!$H8752="","",IF('[1]King plakken'!$H8752-'[1]King plakken'!$I8752-'[1]King plakken'!$J8752&lt;0,0,'[1]King plakken'!$H8752-'[1]King plakken'!$I8752-'[1]King plakken'!$J8752))</f>
        <v>1022</v>
      </c>
      <c r="H8751" s="1" t="str">
        <f>IF('[1]King plakken'!$K8752="","",'[1]King plakken'!$K8752)</f>
        <v>Spellen-&gt;Kaartspel; OP = OP</v>
      </c>
      <c r="I8751" s="1" t="str">
        <f>IF('[1]King plakken'!$L8752="","",'[1]King plakken'!$L8752)</f>
        <v>Uitloop</v>
      </c>
      <c r="J8751" s="1" t="str">
        <f>IF('[1]King plakken'!$M8752="","",'[1]King plakken'!$M8752)</f>
        <v>Tucker's Fun Factory</v>
      </c>
      <c r="K8751" s="1">
        <f>IF('[1]King plakken'!$E8752="","",'[1]King plakken'!$E8752)</f>
        <v>1</v>
      </c>
    </row>
    <row r="8752" spans="1:11" x14ac:dyDescent="0.25">
      <c r="A8752" s="1" t="str">
        <f>IF('[1]King plakken'!$A8753="","",'[1]King plakken'!$A8753)</f>
        <v>TFF-480043</v>
      </c>
      <c r="B8752" s="1" t="str">
        <f>IF('[1]King plakken'!$G8753="","",'[1]King plakken'!$G8753)</f>
        <v>8720615480043</v>
      </c>
      <c r="C8752" s="1" t="str">
        <f>IF('[1]King plakken'!$D8753="","",'[1]King plakken'!$D8753)</f>
        <v>De Schoonheid van Texel - illustratie (1000)</v>
      </c>
      <c r="D8752" s="3">
        <f>IF('[1]King plakken'!$C8753="","",'[1]King plakken'!$C8753)</f>
        <v>9.5</v>
      </c>
      <c r="E8752" s="3">
        <f>IF('[1]King plakken'!$F8753="","",'[1]King plakken'!$F8753)</f>
        <v>18.989999999999998</v>
      </c>
      <c r="F8752" s="4" t="str">
        <f>IF('[1]King plakken'!$B8753="","",IF('[1]King plakken'!$B8753=11,SUBSTITUTE('[1]King plakken'!$B8753,11,"21%"),SUBSTITUTE('[1]King plakken'!$B8753,12,"9%")))</f>
        <v>21%</v>
      </c>
      <c r="G8752" s="2">
        <f>IF('[1]King plakken'!$H8753="","",IF('[1]King plakken'!$H8753-'[1]King plakken'!$I8753-'[1]King plakken'!$J8753&lt;0,0,'[1]King plakken'!$H8753-'[1]King plakken'!$I8753-'[1]King plakken'!$J8753))</f>
        <v>183</v>
      </c>
      <c r="H8752" s="1" t="str">
        <f>IF('[1]King plakken'!$K8753="","",'[1]King plakken'!$K8753)</f>
        <v>Puzzels-&gt;Puzzel; OP = OP</v>
      </c>
      <c r="I8752" s="1" t="str">
        <f>IF('[1]King plakken'!$L8753="","",'[1]King plakken'!$L8753)</f>
        <v>Uitloop</v>
      </c>
      <c r="J8752" s="1" t="str">
        <f>IF('[1]King plakken'!$M8753="","",'[1]King plakken'!$M8753)</f>
        <v>Tucker's Fun Factory</v>
      </c>
      <c r="K8752" s="1">
        <f>IF('[1]King plakken'!$E8753="","",'[1]King plakken'!$E8753)</f>
        <v>12</v>
      </c>
    </row>
    <row r="8753" spans="1:11" x14ac:dyDescent="0.25">
      <c r="A8753" s="1" t="str">
        <f>IF('[1]King plakken'!$A8754="","",'[1]King plakken'!$A8754)</f>
        <v>TFF-480081</v>
      </c>
      <c r="B8753" s="1" t="str">
        <f>IF('[1]King plakken'!$G8754="","",'[1]King plakken'!$G8754)</f>
        <v>8720615480081</v>
      </c>
      <c r="C8753" s="1" t="str">
        <f>IF('[1]King plakken'!$D8754="","",'[1]King plakken'!$D8754)</f>
        <v>Gorgels - Zoekpuzzel (100 XXL)</v>
      </c>
      <c r="D8753" s="3">
        <f>IF('[1]King plakken'!$C8754="","",'[1]King plakken'!$C8754)</f>
        <v>7.5</v>
      </c>
      <c r="E8753" s="3">
        <f>IF('[1]King plakken'!$F8754="","",'[1]King plakken'!$F8754)</f>
        <v>14.99</v>
      </c>
      <c r="F8753" s="4" t="str">
        <f>IF('[1]King plakken'!$B8754="","",IF('[1]King plakken'!$B8754=11,SUBSTITUTE('[1]King plakken'!$B8754,11,"21%"),SUBSTITUTE('[1]King plakken'!$B8754,12,"9%")))</f>
        <v>21%</v>
      </c>
      <c r="G8753" s="2">
        <f>IF('[1]King plakken'!$H8754="","",IF('[1]King plakken'!$H8754-'[1]King plakken'!$I8754-'[1]King plakken'!$J8754&lt;0,0,'[1]King plakken'!$H8754-'[1]King plakken'!$I8754-'[1]King plakken'!$J8754))</f>
        <v>410</v>
      </c>
      <c r="H8753" s="1" t="str">
        <f>IF('[1]King plakken'!$K8754="","",'[1]King plakken'!$K8754)</f>
        <v>Puzzels-&gt;Puzzel; OP = OP</v>
      </c>
      <c r="I8753" s="1" t="str">
        <f>IF('[1]King plakken'!$L8754="","",'[1]King plakken'!$L8754)</f>
        <v>Uitloop</v>
      </c>
      <c r="J8753" s="1" t="str">
        <f>IF('[1]King plakken'!$M8754="","",'[1]King plakken'!$M8754)</f>
        <v>Tucker's Fun Factory</v>
      </c>
      <c r="K8753" s="1">
        <f>IF('[1]King plakken'!$E8754="","",'[1]King plakken'!$E8754)</f>
        <v>1</v>
      </c>
    </row>
    <row r="8754" spans="1:11" x14ac:dyDescent="0.25">
      <c r="A8754" s="1" t="str">
        <f>IF('[1]King plakken'!$A8755="","",'[1]King plakken'!$A8755)</f>
        <v>TFF-480098</v>
      </c>
      <c r="B8754" s="1" t="str">
        <f>IF('[1]King plakken'!$G8755="","",'[1]King plakken'!$G8755)</f>
        <v>8720615480098</v>
      </c>
      <c r="C8754" s="1" t="str">
        <f>IF('[1]King plakken'!$D8755="","",'[1]King plakken'!$D8755)</f>
        <v>Gorgels - Speurpuzzel (300 XL)</v>
      </c>
      <c r="D8754" s="3">
        <f>IF('[1]King plakken'!$C8755="","",'[1]King plakken'!$C8755)</f>
        <v>7.5</v>
      </c>
      <c r="E8754" s="3">
        <f>IF('[1]King plakken'!$F8755="","",'[1]King plakken'!$F8755)</f>
        <v>14.99</v>
      </c>
      <c r="F8754" s="4" t="str">
        <f>IF('[1]King plakken'!$B8755="","",IF('[1]King plakken'!$B8755=11,SUBSTITUTE('[1]King plakken'!$B8755,11,"21%"),SUBSTITUTE('[1]King plakken'!$B8755,12,"9%")))</f>
        <v>21%</v>
      </c>
      <c r="G8754" s="2">
        <f>IF('[1]King plakken'!$H8755="","",IF('[1]King plakken'!$H8755-'[1]King plakken'!$I8755-'[1]King plakken'!$J8755&lt;0,0,'[1]King plakken'!$H8755-'[1]King plakken'!$I8755-'[1]King plakken'!$J8755))</f>
        <v>308</v>
      </c>
      <c r="H8754" s="1" t="str">
        <f>IF('[1]King plakken'!$K8755="","",'[1]King plakken'!$K8755)</f>
        <v>Puzzels-&gt;Puzzel; OP = OP</v>
      </c>
      <c r="I8754" s="1" t="str">
        <f>IF('[1]King plakken'!$L8755="","",'[1]King plakken'!$L8755)</f>
        <v>Uitloop</v>
      </c>
      <c r="J8754" s="1" t="str">
        <f>IF('[1]King plakken'!$M8755="","",'[1]King plakken'!$M8755)</f>
        <v>Tucker's Fun Factory</v>
      </c>
      <c r="K8754" s="1">
        <f>IF('[1]King plakken'!$E8755="","",'[1]King plakken'!$E8755)</f>
        <v>1</v>
      </c>
    </row>
    <row r="8755" spans="1:11" x14ac:dyDescent="0.25">
      <c r="A8755" s="1" t="str">
        <f>IF('[1]King plakken'!$A8756="","",'[1]King plakken'!$A8756)</f>
        <v>TFF-480111</v>
      </c>
      <c r="B8755" s="1" t="str">
        <f>IF('[1]King plakken'!$G8756="","",'[1]King plakken'!$G8756)</f>
        <v>8720615480111</v>
      </c>
      <c r="C8755" s="1" t="str">
        <f>IF('[1]King plakken'!$D8756="","",'[1]King plakken'!$D8756)</f>
        <v>Hollandse Molens en Tulpen (1000) (U) AANBIEDING</v>
      </c>
      <c r="D8755" s="3">
        <f>IF('[1]King plakken'!$C8756="","",'[1]King plakken'!$C8756)</f>
        <v>5</v>
      </c>
      <c r="E8755" s="3">
        <f>IF('[1]King plakken'!$F8756="","",'[1]King plakken'!$F8756)</f>
        <v>14.99</v>
      </c>
      <c r="F8755" s="4" t="str">
        <f>IF('[1]King plakken'!$B8756="","",IF('[1]King plakken'!$B8756=11,SUBSTITUTE('[1]King plakken'!$B8756,11,"21%"),SUBSTITUTE('[1]King plakken'!$B8756,12,"9%")))</f>
        <v>21%</v>
      </c>
      <c r="G8755" s="2">
        <f>IF('[1]King plakken'!$H8756="","",IF('[1]King plakken'!$H8756-'[1]King plakken'!$I8756-'[1]King plakken'!$J8756&lt;0,0,'[1]King plakken'!$H8756-'[1]King plakken'!$I8756-'[1]King plakken'!$J8756))</f>
        <v>22</v>
      </c>
      <c r="H8755" s="1" t="str">
        <f>IF('[1]King plakken'!$K8756="","",'[1]King plakken'!$K8756)</f>
        <v>Puzzels-&gt;Puzzel; OP = OP</v>
      </c>
      <c r="I8755" s="1" t="str">
        <f>IF('[1]King plakken'!$L8756="","",'[1]King plakken'!$L8756)</f>
        <v>Uitloop</v>
      </c>
      <c r="J8755" s="1" t="str">
        <f>IF('[1]King plakken'!$M8756="","",'[1]King plakken'!$M8756)</f>
        <v>Tucker's Fun Factory</v>
      </c>
      <c r="K8755" s="1">
        <f>IF('[1]King plakken'!$E8756="","",'[1]King plakken'!$E8756)</f>
        <v>12</v>
      </c>
    </row>
    <row r="8756" spans="1:11" x14ac:dyDescent="0.25">
      <c r="A8756" s="1" t="str">
        <f>IF('[1]King plakken'!$A8757="","",'[1]King plakken'!$A8757)</f>
        <v>TFF-480210</v>
      </c>
      <c r="B8756" s="1" t="str">
        <f>IF('[1]King plakken'!$G8757="","",'[1]King plakken'!$G8757)</f>
        <v>8720615480210</v>
      </c>
      <c r="C8756" s="1" t="str">
        <f>IF('[1]King plakken'!$D8757="","",'[1]King plakken'!$D8757)</f>
        <v>De Schoonheid van Terschelling (1000)</v>
      </c>
      <c r="D8756" s="3">
        <f>IF('[1]King plakken'!$C8757="","",'[1]King plakken'!$C8757)</f>
        <v>9.5</v>
      </c>
      <c r="E8756" s="3">
        <f>IF('[1]King plakken'!$F8757="","",'[1]King plakken'!$F8757)</f>
        <v>18.989999999999998</v>
      </c>
      <c r="F8756" s="4" t="str">
        <f>IF('[1]King plakken'!$B8757="","",IF('[1]King plakken'!$B8757=11,SUBSTITUTE('[1]King plakken'!$B8757,11,"21%"),SUBSTITUTE('[1]King plakken'!$B8757,12,"9%")))</f>
        <v>21%</v>
      </c>
      <c r="G8756" s="2">
        <f>IF('[1]King plakken'!$H8757="","",IF('[1]King plakken'!$H8757-'[1]King plakken'!$I8757-'[1]King plakken'!$J8757&lt;0,0,'[1]King plakken'!$H8757-'[1]King plakken'!$I8757-'[1]King plakken'!$J8757))</f>
        <v>495</v>
      </c>
      <c r="H8756" s="1" t="str">
        <f>IF('[1]King plakken'!$K8757="","",'[1]King plakken'!$K8757)</f>
        <v>Puzzels-&gt;Puzzel</v>
      </c>
      <c r="I8756" s="1" t="str">
        <f>IF('[1]King plakken'!$L8757="","",'[1]King plakken'!$L8757)</f>
        <v>Beschikbaar</v>
      </c>
      <c r="J8756" s="1" t="str">
        <f>IF('[1]King plakken'!$M8757="","",'[1]King plakken'!$M8757)</f>
        <v>Tucker's Fun Factory</v>
      </c>
      <c r="K8756" s="1">
        <f>IF('[1]King plakken'!$E8757="","",'[1]King plakken'!$E8757)</f>
        <v>12</v>
      </c>
    </row>
    <row r="8757" spans="1:11" x14ac:dyDescent="0.25">
      <c r="A8757" s="1" t="str">
        <f>IF('[1]King plakken'!$A8758="","",'[1]King plakken'!$A8758)</f>
        <v>TFF-480234</v>
      </c>
      <c r="B8757" s="1" t="str">
        <f>IF('[1]King plakken'!$G8758="","",'[1]King plakken'!$G8758)</f>
        <v>8720615480234</v>
      </c>
      <c r="C8757" s="1" t="str">
        <f>IF('[1]King plakken'!$D8758="","",'[1]King plakken'!$D8758)</f>
        <v>15 Bekendste Kaartspellen</v>
      </c>
      <c r="D8757" s="3">
        <f>IF('[1]King plakken'!$C8758="","",'[1]King plakken'!$C8758)</f>
        <v>7.5</v>
      </c>
      <c r="E8757" s="3">
        <f>IF('[1]King plakken'!$F8758="","",'[1]King plakken'!$F8758)</f>
        <v>14.99</v>
      </c>
      <c r="F8757" s="4" t="str">
        <f>IF('[1]King plakken'!$B8758="","",IF('[1]King plakken'!$B8758=11,SUBSTITUTE('[1]King plakken'!$B8758,11,"21%"),SUBSTITUTE('[1]King plakken'!$B8758,12,"9%")))</f>
        <v>21%</v>
      </c>
      <c r="G8757" s="2">
        <f>IF('[1]King plakken'!$H8758="","",IF('[1]King plakken'!$H8758-'[1]King plakken'!$I8758-'[1]King plakken'!$J8758&lt;0,0,'[1]King plakken'!$H8758-'[1]King plakken'!$I8758-'[1]King plakken'!$J8758))</f>
        <v>1095</v>
      </c>
      <c r="H8757" s="1" t="str">
        <f>IF('[1]King plakken'!$K8758="","",'[1]King plakken'!$K8758)</f>
        <v>Spellen-&gt;Kaartspel</v>
      </c>
      <c r="I8757" s="1" t="str">
        <f>IF('[1]King plakken'!$L8758="","",'[1]King plakken'!$L8758)</f>
        <v>Beschikbaar</v>
      </c>
      <c r="J8757" s="1" t="str">
        <f>IF('[1]King plakken'!$M8758="","",'[1]King plakken'!$M8758)</f>
        <v>Tucker's Fun Factory</v>
      </c>
      <c r="K8757" s="1">
        <f>IF('[1]King plakken'!$E8758="","",'[1]King plakken'!$E8758)</f>
        <v>60</v>
      </c>
    </row>
    <row r="8758" spans="1:11" x14ac:dyDescent="0.25">
      <c r="A8758" s="1" t="str">
        <f>IF('[1]King plakken'!$A8759="","",'[1]King plakken'!$A8759)</f>
        <v>TFF-480241</v>
      </c>
      <c r="B8758" s="1" t="str">
        <f>IF('[1]King plakken'!$G8759="","",'[1]King plakken'!$G8759)</f>
        <v>8720615480241</v>
      </c>
      <c r="C8758" s="1" t="str">
        <f>IF('[1]King plakken'!$D8759="","",'[1]King plakken'!$D8759)</f>
        <v>Operation Market Garden (1000)</v>
      </c>
      <c r="D8758" s="3">
        <f>IF('[1]King plakken'!$C8759="","",'[1]King plakken'!$C8759)</f>
        <v>5</v>
      </c>
      <c r="E8758" s="3">
        <f>IF('[1]King plakken'!$F8759="","",'[1]King plakken'!$F8759)</f>
        <v>18.989999999999998</v>
      </c>
      <c r="F8758" s="4" t="str">
        <f>IF('[1]King plakken'!$B8759="","",IF('[1]King plakken'!$B8759=11,SUBSTITUTE('[1]King plakken'!$B8759,11,"21%"),SUBSTITUTE('[1]King plakken'!$B8759,12,"9%")))</f>
        <v>21%</v>
      </c>
      <c r="G8758" s="2">
        <f>IF('[1]King plakken'!$H8759="","",IF('[1]King plakken'!$H8759-'[1]King plakken'!$I8759-'[1]King plakken'!$J8759&lt;0,0,'[1]King plakken'!$H8759-'[1]King plakken'!$I8759-'[1]King plakken'!$J8759))</f>
        <v>492</v>
      </c>
      <c r="H8758" s="1" t="str">
        <f>IF('[1]King plakken'!$K8759="","",'[1]King plakken'!$K8759)</f>
        <v>Puzzels-&gt;Puzzel; OP = OP</v>
      </c>
      <c r="I8758" s="1" t="str">
        <f>IF('[1]King plakken'!$L8759="","",'[1]King plakken'!$L8759)</f>
        <v>Uitloop</v>
      </c>
      <c r="J8758" s="1" t="str">
        <f>IF('[1]King plakken'!$M8759="","",'[1]King plakken'!$M8759)</f>
        <v>Tucker's Fun Factory</v>
      </c>
      <c r="K8758" s="1">
        <f>IF('[1]King plakken'!$E8759="","",'[1]King plakken'!$E8759)</f>
        <v>12</v>
      </c>
    </row>
    <row r="8759" spans="1:11" x14ac:dyDescent="0.25">
      <c r="A8759" s="1" t="str">
        <f>IF('[1]King plakken'!$A8760="","",'[1]King plakken'!$A8760)</f>
        <v>TFF-480258</v>
      </c>
      <c r="B8759" s="1" t="str">
        <f>IF('[1]King plakken'!$G8760="","",'[1]King plakken'!$G8760)</f>
        <v>8720615480258</v>
      </c>
      <c r="C8759" s="1" t="str">
        <f>IF('[1]King plakken'!$D8760="","",'[1]King plakken'!$D8760)</f>
        <v>Nederland Bevrijd (1000)</v>
      </c>
      <c r="D8759" s="3">
        <f>IF('[1]King plakken'!$C8760="","",'[1]King plakken'!$C8760)</f>
        <v>5</v>
      </c>
      <c r="E8759" s="3">
        <f>IF('[1]King plakken'!$F8760="","",'[1]King plakken'!$F8760)</f>
        <v>18.989999999999998</v>
      </c>
      <c r="F8759" s="4" t="str">
        <f>IF('[1]King plakken'!$B8760="","",IF('[1]King plakken'!$B8760=11,SUBSTITUTE('[1]King plakken'!$B8760,11,"21%"),SUBSTITUTE('[1]King plakken'!$B8760,12,"9%")))</f>
        <v>21%</v>
      </c>
      <c r="G8759" s="2">
        <f>IF('[1]King plakken'!$H8760="","",IF('[1]King plakken'!$H8760-'[1]King plakken'!$I8760-'[1]King plakken'!$J8760&lt;0,0,'[1]King plakken'!$H8760-'[1]King plakken'!$I8760-'[1]King plakken'!$J8760))</f>
        <v>322</v>
      </c>
      <c r="H8759" s="1" t="str">
        <f>IF('[1]King plakken'!$K8760="","",'[1]King plakken'!$K8760)</f>
        <v>Puzzels-&gt;Puzzel; OP = OP</v>
      </c>
      <c r="I8759" s="1" t="str">
        <f>IF('[1]King plakken'!$L8760="","",'[1]King plakken'!$L8760)</f>
        <v>Uitloop</v>
      </c>
      <c r="J8759" s="1" t="str">
        <f>IF('[1]King plakken'!$M8760="","",'[1]King plakken'!$M8760)</f>
        <v>Tucker's Fun Factory</v>
      </c>
      <c r="K8759" s="1">
        <f>IF('[1]King plakken'!$E8760="","",'[1]King plakken'!$E8760)</f>
        <v>12</v>
      </c>
    </row>
    <row r="8760" spans="1:11" x14ac:dyDescent="0.25">
      <c r="A8760" s="1" t="str">
        <f>IF('[1]King plakken'!$A8761="","",'[1]King plakken'!$A8761)</f>
        <v>TFF-480272</v>
      </c>
      <c r="B8760" s="1" t="str">
        <f>IF('[1]King plakken'!$G8761="","",'[1]King plakken'!$G8761)</f>
        <v>8720615480272</v>
      </c>
      <c r="C8760" s="1" t="str">
        <f>IF('[1]King plakken'!$D8761="","",'[1]King plakken'!$D8761)</f>
        <v>10 Bekendste Dobbelspellen</v>
      </c>
      <c r="D8760" s="3">
        <f>IF('[1]King plakken'!$C8761="","",'[1]King plakken'!$C8761)</f>
        <v>7.5</v>
      </c>
      <c r="E8760" s="3">
        <f>IF('[1]King plakken'!$F8761="","",'[1]King plakken'!$F8761)</f>
        <v>14.99</v>
      </c>
      <c r="F8760" s="4" t="str">
        <f>IF('[1]King plakken'!$B8761="","",IF('[1]King plakken'!$B8761=11,SUBSTITUTE('[1]King plakken'!$B8761,11,"21%"),SUBSTITUTE('[1]King plakken'!$B8761,12,"9%")))</f>
        <v>21%</v>
      </c>
      <c r="G8760" s="2">
        <f>IF('[1]King plakken'!$H8761="","",IF('[1]King plakken'!$H8761-'[1]King plakken'!$I8761-'[1]King plakken'!$J8761&lt;0,0,'[1]King plakken'!$H8761-'[1]King plakken'!$I8761-'[1]King plakken'!$J8761))</f>
        <v>470</v>
      </c>
      <c r="H8760" s="1" t="str">
        <f>IF('[1]King plakken'!$K8761="","",'[1]King plakken'!$K8761)</f>
        <v>Spellen-&gt;Dobbelspel</v>
      </c>
      <c r="I8760" s="1" t="str">
        <f>IF('[1]King plakken'!$L8761="","",'[1]King plakken'!$L8761)</f>
        <v>Beschikbaar</v>
      </c>
      <c r="J8760" s="1" t="str">
        <f>IF('[1]King plakken'!$M8761="","",'[1]King plakken'!$M8761)</f>
        <v>Tucker's Fun Factory</v>
      </c>
      <c r="K8760" s="1">
        <f>IF('[1]King plakken'!$E8761="","",'[1]King plakken'!$E8761)</f>
        <v>500</v>
      </c>
    </row>
    <row r="8761" spans="1:11" x14ac:dyDescent="0.25">
      <c r="A8761" s="1" t="str">
        <f>IF('[1]King plakken'!$A8762="","",'[1]King plakken'!$A8762)</f>
        <v>TFF-480296</v>
      </c>
      <c r="B8761" s="1" t="str">
        <f>IF('[1]King plakken'!$G8762="","",'[1]King plakken'!$G8762)</f>
        <v>8720615480296</v>
      </c>
      <c r="C8761" s="1" t="str">
        <f>IF('[1]King plakken'!$D8762="","",'[1]King plakken'!$D8762)</f>
        <v>Cartografie Haarlem (1000)</v>
      </c>
      <c r="D8761" s="3">
        <f>IF('[1]King plakken'!$C8762="","",'[1]King plakken'!$C8762)</f>
        <v>9.5</v>
      </c>
      <c r="E8761" s="3">
        <f>IF('[1]King plakken'!$F8762="","",'[1]King plakken'!$F8762)</f>
        <v>18.989999999999998</v>
      </c>
      <c r="F8761" s="4" t="str">
        <f>IF('[1]King plakken'!$B8762="","",IF('[1]King plakken'!$B8762=11,SUBSTITUTE('[1]King plakken'!$B8762,11,"21%"),SUBSTITUTE('[1]King plakken'!$B8762,12,"9%")))</f>
        <v>21%</v>
      </c>
      <c r="G8761" s="2">
        <f>IF('[1]King plakken'!$H8762="","",IF('[1]King plakken'!$H8762-'[1]King plakken'!$I8762-'[1]King plakken'!$J8762&lt;0,0,'[1]King plakken'!$H8762-'[1]King plakken'!$I8762-'[1]King plakken'!$J8762))</f>
        <v>673</v>
      </c>
      <c r="H8761" s="1" t="str">
        <f>IF('[1]King plakken'!$K8762="","",'[1]King plakken'!$K8762)</f>
        <v>Puzzels-&gt;Puzzel</v>
      </c>
      <c r="I8761" s="1" t="str">
        <f>IF('[1]King plakken'!$L8762="","",'[1]King plakken'!$L8762)</f>
        <v>Beschikbaar</v>
      </c>
      <c r="J8761" s="1" t="str">
        <f>IF('[1]King plakken'!$M8762="","",'[1]King plakken'!$M8762)</f>
        <v>Tucker's Fun Factory</v>
      </c>
      <c r="K8761" s="1">
        <f>IF('[1]King plakken'!$E8762="","",'[1]King plakken'!$E8762)</f>
        <v>500</v>
      </c>
    </row>
    <row r="8762" spans="1:11" x14ac:dyDescent="0.25">
      <c r="A8762" s="1" t="str">
        <f>IF('[1]King plakken'!$A8763="","",'[1]King plakken'!$A8763)</f>
        <v>TFF-480302</v>
      </c>
      <c r="B8762" s="1" t="str">
        <f>IF('[1]King plakken'!$G8763="","",'[1]King plakken'!$G8763)</f>
        <v>8720615480302</v>
      </c>
      <c r="C8762" s="1" t="str">
        <f>IF('[1]King plakken'!$D8763="","",'[1]King plakken'!$D8763)</f>
        <v>Harmen van Straaten - Hé, wie zit er op de WC?</v>
      </c>
      <c r="D8762" s="3">
        <f>IF('[1]King plakken'!$C8763="","",'[1]King plakken'!$C8763)</f>
        <v>12.5</v>
      </c>
      <c r="E8762" s="3">
        <f>IF('[1]King plakken'!$F8763="","",'[1]King plakken'!$F8763)</f>
        <v>24.99</v>
      </c>
      <c r="F8762" s="4" t="str">
        <f>IF('[1]King plakken'!$B8763="","",IF('[1]King plakken'!$B8763=11,SUBSTITUTE('[1]King plakken'!$B8763,11,"21%"),SUBSTITUTE('[1]King plakken'!$B8763,12,"9%")))</f>
        <v>21%</v>
      </c>
      <c r="G8762" s="2">
        <f>IF('[1]King plakken'!$H8763="","",IF('[1]King plakken'!$H8763-'[1]King plakken'!$I8763-'[1]King plakken'!$J8763&lt;0,0,'[1]King plakken'!$H8763-'[1]King plakken'!$I8763-'[1]King plakken'!$J8763))</f>
        <v>520</v>
      </c>
      <c r="H8762" s="1" t="str">
        <f>IF('[1]King plakken'!$K8763="","",'[1]King plakken'!$K8763)</f>
        <v>Spellen-&gt;Kaartspel; OP = OP</v>
      </c>
      <c r="I8762" s="1" t="str">
        <f>IF('[1]King plakken'!$L8763="","",'[1]King plakken'!$L8763)</f>
        <v>Uitloop</v>
      </c>
      <c r="J8762" s="1" t="str">
        <f>IF('[1]King plakken'!$M8763="","",'[1]King plakken'!$M8763)</f>
        <v>Tucker's Fun Factory</v>
      </c>
      <c r="K8762" s="1">
        <f>IF('[1]King plakken'!$E8763="","",'[1]King plakken'!$E8763)</f>
        <v>12</v>
      </c>
    </row>
    <row r="8763" spans="1:11" x14ac:dyDescent="0.25">
      <c r="A8763" s="1" t="str">
        <f>IF('[1]King plakken'!$A8764="","",'[1]King plakken'!$A8764)</f>
        <v>TFF-480319</v>
      </c>
      <c r="B8763" s="1" t="str">
        <f>IF('[1]King plakken'!$G8764="","",'[1]King plakken'!$G8764)</f>
        <v>8720165480319</v>
      </c>
      <c r="C8763" s="1" t="str">
        <f>IF('[1]King plakken'!$D8764="","",'[1]King plakken'!$D8764)</f>
        <v>Retteketet! We Gaan Nog Niet Naar Bed!</v>
      </c>
      <c r="D8763" s="3">
        <f>IF('[1]King plakken'!$C8764="","",'[1]King plakken'!$C8764)</f>
        <v>6.5</v>
      </c>
      <c r="E8763" s="3">
        <f>IF('[1]King plakken'!$F8764="","",'[1]King plakken'!$F8764)</f>
        <v>12.99</v>
      </c>
      <c r="F8763" s="4" t="str">
        <f>IF('[1]King plakken'!$B8764="","",IF('[1]King plakken'!$B8764=11,SUBSTITUTE('[1]King plakken'!$B8764,11,"21%"),SUBSTITUTE('[1]King plakken'!$B8764,12,"9%")))</f>
        <v>21%</v>
      </c>
      <c r="G8763" s="2">
        <f>IF('[1]King plakken'!$H8764="","",IF('[1]King plakken'!$H8764-'[1]King plakken'!$I8764-'[1]King plakken'!$J8764&lt;0,0,'[1]King plakken'!$H8764-'[1]King plakken'!$I8764-'[1]King plakken'!$J8764))</f>
        <v>329</v>
      </c>
      <c r="H8763" s="1" t="str">
        <f>IF('[1]King plakken'!$K8764="","",'[1]King plakken'!$K8764)</f>
        <v>Spellen-&gt;Kaartspel</v>
      </c>
      <c r="I8763" s="1" t="str">
        <f>IF('[1]King plakken'!$L8764="","",'[1]King plakken'!$L8764)</f>
        <v>Uitloop</v>
      </c>
      <c r="J8763" s="1" t="str">
        <f>IF('[1]King plakken'!$M8764="","",'[1]King plakken'!$M8764)</f>
        <v>Tucker's Fun Factory</v>
      </c>
      <c r="K8763" s="1">
        <f>IF('[1]King plakken'!$E8764="","",'[1]King plakken'!$E8764)</f>
        <v>12</v>
      </c>
    </row>
    <row r="8764" spans="1:11" x14ac:dyDescent="0.25">
      <c r="A8764" s="1" t="str">
        <f>IF('[1]King plakken'!$A8765="","",'[1]King plakken'!$A8765)</f>
        <v>TFF-480326</v>
      </c>
      <c r="B8764" s="1" t="str">
        <f>IF('[1]King plakken'!$G8765="","",'[1]King plakken'!$G8765)</f>
        <v>8720615480326</v>
      </c>
      <c r="C8764" s="1" t="str">
        <f>IF('[1]King plakken'!$D8765="","",'[1]King plakken'!$D8765)</f>
        <v>Harmen van Straaten (12+16+20+24)</v>
      </c>
      <c r="D8764" s="3">
        <f>IF('[1]King plakken'!$C8765="","",'[1]King plakken'!$C8765)</f>
        <v>6.5</v>
      </c>
      <c r="E8764" s="3">
        <f>IF('[1]King plakken'!$F8765="","",'[1]King plakken'!$F8765)</f>
        <v>12.99</v>
      </c>
      <c r="F8764" s="4" t="str">
        <f>IF('[1]King plakken'!$B8765="","",IF('[1]King plakken'!$B8765=11,SUBSTITUTE('[1]King plakken'!$B8765,11,"21%"),SUBSTITUTE('[1]King plakken'!$B8765,12,"9%")))</f>
        <v>21%</v>
      </c>
      <c r="G8764" s="2">
        <f>IF('[1]King plakken'!$H8765="","",IF('[1]King plakken'!$H8765-'[1]King plakken'!$I8765-'[1]King plakken'!$J8765&lt;0,0,'[1]King plakken'!$H8765-'[1]King plakken'!$I8765-'[1]King plakken'!$J8765))</f>
        <v>350</v>
      </c>
      <c r="H8764" s="1" t="str">
        <f>IF('[1]King plakken'!$K8765="","",'[1]King plakken'!$K8765)</f>
        <v>Puzzels-&gt;Puzzel; OP = OP</v>
      </c>
      <c r="I8764" s="1" t="str">
        <f>IF('[1]King plakken'!$L8765="","",'[1]King plakken'!$L8765)</f>
        <v>Uitloop</v>
      </c>
      <c r="J8764" s="1" t="str">
        <f>IF('[1]King plakken'!$M8765="","",'[1]King plakken'!$M8765)</f>
        <v>Tucker's Fun Factory</v>
      </c>
      <c r="K8764" s="1">
        <f>IF('[1]King plakken'!$E8765="","",'[1]King plakken'!$E8765)</f>
        <v>12</v>
      </c>
    </row>
    <row r="8765" spans="1:11" x14ac:dyDescent="0.25">
      <c r="A8765" s="1" t="str">
        <f>IF('[1]King plakken'!$A8766="","",'[1]King plakken'!$A8766)</f>
        <v>TFF-480333</v>
      </c>
      <c r="B8765" s="1" t="str">
        <f>IF('[1]King plakken'!$G8766="","",'[1]King plakken'!$G8766)</f>
        <v>8720615480333</v>
      </c>
      <c r="C8765" s="1" t="str">
        <f>IF('[1]King plakken'!$D8766="","",'[1]King plakken'!$D8766)</f>
        <v>Gevangen op Zee</v>
      </c>
      <c r="D8765" s="3">
        <f>IF('[1]King plakken'!$C8766="","",'[1]King plakken'!$C8766)</f>
        <v>7.5</v>
      </c>
      <c r="E8765" s="3">
        <f>IF('[1]King plakken'!$F8766="","",'[1]King plakken'!$F8766)</f>
        <v>14.99</v>
      </c>
      <c r="F8765" s="4" t="str">
        <f>IF('[1]King plakken'!$B8766="","",IF('[1]King plakken'!$B8766=11,SUBSTITUTE('[1]King plakken'!$B8766,11,"21%"),SUBSTITUTE('[1]King plakken'!$B8766,12,"9%")))</f>
        <v>21%</v>
      </c>
      <c r="G8765" s="2">
        <f>IF('[1]King plakken'!$H8766="","",IF('[1]King plakken'!$H8766-'[1]King plakken'!$I8766-'[1]King plakken'!$J8766&lt;0,0,'[1]King plakken'!$H8766-'[1]King plakken'!$I8766-'[1]King plakken'!$J8766))</f>
        <v>1106</v>
      </c>
      <c r="H8765" s="1" t="str">
        <f>IF('[1]King plakken'!$K8766="","",'[1]King plakken'!$K8766)</f>
        <v>Spellen-&gt;Kaartspel</v>
      </c>
      <c r="I8765" s="1" t="str">
        <f>IF('[1]King plakken'!$L8766="","",'[1]King plakken'!$L8766)</f>
        <v>Beschikbaar</v>
      </c>
      <c r="J8765" s="1" t="str">
        <f>IF('[1]King plakken'!$M8766="","",'[1]King plakken'!$M8766)</f>
        <v>Tucker's Fun Factory</v>
      </c>
      <c r="K8765" s="1">
        <f>IF('[1]King plakken'!$E8766="","",'[1]King plakken'!$E8766)</f>
        <v>12</v>
      </c>
    </row>
    <row r="8766" spans="1:11" x14ac:dyDescent="0.25">
      <c r="A8766" s="1" t="str">
        <f>IF('[1]King plakken'!$A8767="","",'[1]King plakken'!$A8767)</f>
        <v>TFF-480340</v>
      </c>
      <c r="B8766" s="1" t="str">
        <f>IF('[1]King plakken'!$G8767="","",'[1]King plakken'!$G8767)</f>
        <v>8720615480340</v>
      </c>
      <c r="C8766" s="1" t="str">
        <f>IF('[1]King plakken'!$D8767="","",'[1]King plakken'!$D8767)</f>
        <v>Rock de Bok</v>
      </c>
      <c r="D8766" s="3">
        <f>IF('[1]King plakken'!$C8767="","",'[1]King plakken'!$C8767)</f>
        <v>7.5</v>
      </c>
      <c r="E8766" s="3">
        <f>IF('[1]King plakken'!$F8767="","",'[1]King plakken'!$F8767)</f>
        <v>14.99</v>
      </c>
      <c r="F8766" s="4" t="str">
        <f>IF('[1]King plakken'!$B8767="","",IF('[1]King plakken'!$B8767=11,SUBSTITUTE('[1]King plakken'!$B8767,11,"21%"),SUBSTITUTE('[1]King plakken'!$B8767,12,"9%")))</f>
        <v>21%</v>
      </c>
      <c r="G8766" s="2">
        <f>IF('[1]King plakken'!$H8767="","",IF('[1]King plakken'!$H8767-'[1]King plakken'!$I8767-'[1]King plakken'!$J8767&lt;0,0,'[1]King plakken'!$H8767-'[1]King plakken'!$I8767-'[1]King plakken'!$J8767))</f>
        <v>2412</v>
      </c>
      <c r="H8766" s="1" t="str">
        <f>IF('[1]King plakken'!$K8767="","",'[1]King plakken'!$K8767)</f>
        <v>Spellen-&gt;Dobbelspel</v>
      </c>
      <c r="I8766" s="1" t="str">
        <f>IF('[1]King plakken'!$L8767="","",'[1]King plakken'!$L8767)</f>
        <v>Beschikbaar</v>
      </c>
      <c r="J8766" s="1" t="str">
        <f>IF('[1]King plakken'!$M8767="","",'[1]King plakken'!$M8767)</f>
        <v>Tucker's Fun Factory</v>
      </c>
      <c r="K8766" s="1">
        <f>IF('[1]King plakken'!$E8767="","",'[1]King plakken'!$E8767)</f>
        <v>12</v>
      </c>
    </row>
    <row r="8767" spans="1:11" x14ac:dyDescent="0.25">
      <c r="A8767" s="1" t="str">
        <f>IF('[1]King plakken'!$A8768="","",'[1]King plakken'!$A8768)</f>
        <v>TFF-480357</v>
      </c>
      <c r="B8767" s="1" t="str">
        <f>IF('[1]King plakken'!$G8768="","",'[1]King plakken'!$G8768)</f>
        <v>8720615480357</v>
      </c>
      <c r="C8767" s="1" t="str">
        <f>IF('[1]King plakken'!$D8768="","",'[1]King plakken'!$D8768)</f>
        <v>3D Onze-Lieve-Vrouwekathedraal Antwerpen (185)</v>
      </c>
      <c r="D8767" s="3">
        <f>IF('[1]King plakken'!$C8768="","",'[1]King plakken'!$C8768)</f>
        <v>10</v>
      </c>
      <c r="E8767" s="3">
        <f>IF('[1]King plakken'!$F8768="","",'[1]King plakken'!$F8768)</f>
        <v>19.989999999999998</v>
      </c>
      <c r="F8767" s="4" t="str">
        <f>IF('[1]King plakken'!$B8768="","",IF('[1]King plakken'!$B8768=11,SUBSTITUTE('[1]King plakken'!$B8768,11,"21%"),SUBSTITUTE('[1]King plakken'!$B8768,12,"9%")))</f>
        <v>21%</v>
      </c>
      <c r="G8767" s="2">
        <f>IF('[1]King plakken'!$H8768="","",IF('[1]King plakken'!$H8768-'[1]King plakken'!$I8768-'[1]King plakken'!$J8768&lt;0,0,'[1]King plakken'!$H8768-'[1]King plakken'!$I8768-'[1]King plakken'!$J8768))</f>
        <v>0</v>
      </c>
      <c r="H8767" s="1" t="str">
        <f>IF('[1]King plakken'!$K8768="","",'[1]King plakken'!$K8768)</f>
        <v>Puzzels-&gt;3D-Puzzel</v>
      </c>
      <c r="I8767" s="1" t="str">
        <f>IF('[1]King plakken'!$L8768="","",'[1]King plakken'!$L8768)</f>
        <v>Beschikbaar</v>
      </c>
      <c r="J8767" s="1" t="str">
        <f>IF('[1]King plakken'!$M8768="","",'[1]King plakken'!$M8768)</f>
        <v>Tucker's Fun Factory</v>
      </c>
      <c r="K8767" s="1">
        <f>IF('[1]King plakken'!$E8768="","",'[1]King plakken'!$E8768)</f>
        <v>20</v>
      </c>
    </row>
    <row r="8768" spans="1:11" x14ac:dyDescent="0.25">
      <c r="A8768" s="1" t="str">
        <f>IF('[1]King plakken'!$A8769="","",'[1]King plakken'!$A8769)</f>
        <v>TFF-480364</v>
      </c>
      <c r="B8768" s="1" t="str">
        <f>IF('[1]King plakken'!$G8769="","",'[1]King plakken'!$G8769)</f>
        <v>8720615480364</v>
      </c>
      <c r="C8768" s="1" t="str">
        <f>IF('[1]King plakken'!$D8769="","",'[1]King plakken'!$D8769)</f>
        <v>Combi Display Kaart- &amp; Dobbelspellen  (3 x 4 )</v>
      </c>
      <c r="D8768" s="3">
        <f>IF('[1]King plakken'!$C8769="","",'[1]King plakken'!$C8769)</f>
        <v>90</v>
      </c>
      <c r="E8768" s="3">
        <f>IF('[1]King plakken'!$F8769="","",'[1]King plakken'!$F8769)</f>
        <v>14.99</v>
      </c>
      <c r="F8768" s="4" t="str">
        <f>IF('[1]King plakken'!$B8769="","",IF('[1]King plakken'!$B8769=11,SUBSTITUTE('[1]King plakken'!$B8769,11,"21%"),SUBSTITUTE('[1]King plakken'!$B8769,12,"9%")))</f>
        <v>21%</v>
      </c>
      <c r="G8768" s="2">
        <f>IF('[1]King plakken'!$H8769="","",IF('[1]King plakken'!$H8769-'[1]King plakken'!$I8769-'[1]King plakken'!$J8769&lt;0,0,'[1]King plakken'!$H8769-'[1]King plakken'!$I8769-'[1]King plakken'!$J8769))</f>
        <v>0</v>
      </c>
      <c r="H8768" s="1" t="str">
        <f>IF('[1]King plakken'!$K8769="","",'[1]King plakken'!$K8769)</f>
        <v>Catalogi en Promotie-&gt;Catalogi en Promotie</v>
      </c>
      <c r="I8768" s="1" t="str">
        <f>IF('[1]King plakken'!$L8769="","",'[1]King plakken'!$L8769)</f>
        <v>Beschikbaar</v>
      </c>
      <c r="J8768" s="1" t="str">
        <f>IF('[1]King plakken'!$M8769="","",'[1]King plakken'!$M8769)</f>
        <v>Tucker's Fun Factory</v>
      </c>
      <c r="K8768" s="1">
        <f>IF('[1]King plakken'!$E8769="","",'[1]King plakken'!$E8769)</f>
        <v>1</v>
      </c>
    </row>
    <row r="8769" spans="1:11" x14ac:dyDescent="0.25">
      <c r="A8769" s="1" t="str">
        <f>IF('[1]King plakken'!$A8770="","",'[1]King plakken'!$A8770)</f>
        <v>TFF-480371</v>
      </c>
      <c r="B8769" s="1" t="str">
        <f>IF('[1]King plakken'!$G8770="","",'[1]King plakken'!$G8770)</f>
        <v>8720615480371</v>
      </c>
      <c r="C8769" s="1" t="str">
        <f>IF('[1]King plakken'!$D8770="","",'[1]King plakken'!$D8770)</f>
        <v>Combi Display Kaart- &amp; Dobbelspellen (4 X 4)</v>
      </c>
      <c r="D8769" s="3">
        <f>IF('[1]King plakken'!$C8770="","",'[1]King plakken'!$C8770)</f>
        <v>120</v>
      </c>
      <c r="E8769" s="3">
        <f>IF('[1]King plakken'!$F8770="","",'[1]King plakken'!$F8770)</f>
        <v>14.99</v>
      </c>
      <c r="F8769" s="4" t="str">
        <f>IF('[1]King plakken'!$B8770="","",IF('[1]King plakken'!$B8770=11,SUBSTITUTE('[1]King plakken'!$B8770,11,"21%"),SUBSTITUTE('[1]King plakken'!$B8770,12,"9%")))</f>
        <v>21%</v>
      </c>
      <c r="G8769" s="2">
        <f>IF('[1]King plakken'!$H8770="","",IF('[1]King plakken'!$H8770-'[1]King plakken'!$I8770-'[1]King plakken'!$J8770&lt;0,0,'[1]King plakken'!$H8770-'[1]King plakken'!$I8770-'[1]King plakken'!$J8770))</f>
        <v>0</v>
      </c>
      <c r="H8769" s="1" t="str">
        <f>IF('[1]King plakken'!$K8770="","",'[1]King plakken'!$K8770)</f>
        <v>Catalogi en Promotie-&gt;Catalogi en Promotie</v>
      </c>
      <c r="I8769" s="1" t="str">
        <f>IF('[1]King plakken'!$L8770="","",'[1]King plakken'!$L8770)</f>
        <v>pre-order</v>
      </c>
      <c r="J8769" s="1" t="str">
        <f>IF('[1]King plakken'!$M8770="","",'[1]King plakken'!$M8770)</f>
        <v>Tucker's Fun Factory</v>
      </c>
      <c r="K8769" s="1">
        <f>IF('[1]King plakken'!$E8770="","",'[1]King plakken'!$E8770)</f>
        <v>1</v>
      </c>
    </row>
    <row r="8770" spans="1:11" x14ac:dyDescent="0.25">
      <c r="A8770" s="1" t="str">
        <f>IF('[1]King plakken'!$A8771="","",'[1]King plakken'!$A8771)</f>
        <v>TFF-480388</v>
      </c>
      <c r="B8770" s="1" t="str">
        <f>IF('[1]King plakken'!$G8771="","",'[1]King plakken'!$G8771)</f>
        <v>8720615480388</v>
      </c>
      <c r="C8770" s="1" t="str">
        <f>IF('[1]King plakken'!$D8771="","",'[1]King plakken'!$D8771)</f>
        <v>Toen &amp; Nu - België</v>
      </c>
      <c r="D8770" s="3">
        <f>IF('[1]King plakken'!$C8771="","",'[1]King plakken'!$C8771)</f>
        <v>8.5</v>
      </c>
      <c r="E8770" s="3">
        <f>IF('[1]King plakken'!$F8771="","",'[1]King plakken'!$F8771)</f>
        <v>16.989999999999998</v>
      </c>
      <c r="F8770" s="4" t="str">
        <f>IF('[1]King plakken'!$B8771="","",IF('[1]King plakken'!$B8771=11,SUBSTITUTE('[1]King plakken'!$B8771,11,"21%"),SUBSTITUTE('[1]King plakken'!$B8771,12,"9%")))</f>
        <v>21%</v>
      </c>
      <c r="G8770" s="2">
        <f>IF('[1]King plakken'!$H8771="","",IF('[1]King plakken'!$H8771-'[1]King plakken'!$I8771-'[1]King plakken'!$J8771&lt;0,0,'[1]King plakken'!$H8771-'[1]King plakken'!$I8771-'[1]King plakken'!$J8771))</f>
        <v>669</v>
      </c>
      <c r="H8770" s="1" t="str">
        <f>IF('[1]King plakken'!$K8771="","",'[1]King plakken'!$K8771)</f>
        <v>Spellen-&gt;Kaartspel</v>
      </c>
      <c r="I8770" s="1" t="str">
        <f>IF('[1]King plakken'!$L8771="","",'[1]King plakken'!$L8771)</f>
        <v>Beschikbaar</v>
      </c>
      <c r="J8770" s="1" t="str">
        <f>IF('[1]King plakken'!$M8771="","",'[1]King plakken'!$M8771)</f>
        <v>Tucker's Fun Factory</v>
      </c>
      <c r="K8770" s="1">
        <f>IF('[1]King plakken'!$E8771="","",'[1]King plakken'!$E8771)</f>
        <v>1250</v>
      </c>
    </row>
    <row r="8771" spans="1:11" x14ac:dyDescent="0.25">
      <c r="A8771" s="1" t="str">
        <f>IF('[1]King plakken'!$A8772="","",'[1]King plakken'!$A8772)</f>
        <v>TFF-480395</v>
      </c>
      <c r="B8771" s="1" t="str">
        <f>IF('[1]King plakken'!$G8772="","",'[1]King plakken'!$G8772)</f>
        <v>8720615480395</v>
      </c>
      <c r="C8771" s="1" t="str">
        <f>IF('[1]King plakken'!$D8772="","",'[1]King plakken'!$D8772)</f>
        <v>Display de Leukste Reactiespellen (18 stuks)</v>
      </c>
      <c r="D8771" s="3">
        <f>IF('[1]King plakken'!$C8772="","",'[1]King plakken'!$C8772)</f>
        <v>45</v>
      </c>
      <c r="E8771" s="3">
        <f>IF('[1]King plakken'!$F8772="","",'[1]King plakken'!$F8772)</f>
        <v>4.99</v>
      </c>
      <c r="F8771" s="4" t="str">
        <f>IF('[1]King plakken'!$B8772="","",IF('[1]King plakken'!$B8772=11,SUBSTITUTE('[1]King plakken'!$B8772,11,"21%"),SUBSTITUTE('[1]King plakken'!$B8772,12,"9%")))</f>
        <v>21%</v>
      </c>
      <c r="G8771" s="2">
        <f>IF('[1]King plakken'!$H8772="","",IF('[1]King plakken'!$H8772-'[1]King plakken'!$I8772-'[1]King plakken'!$J8772&lt;0,0,'[1]King plakken'!$H8772-'[1]King plakken'!$I8772-'[1]King plakken'!$J8772))</f>
        <v>213</v>
      </c>
      <c r="H8771" s="1" t="str">
        <f>IF('[1]King plakken'!$K8772="","",'[1]King plakken'!$K8772)</f>
        <v>Catalogi en Promotie-&gt;Catalogi en Promotie; OP = OP</v>
      </c>
      <c r="I8771" s="1" t="str">
        <f>IF('[1]King plakken'!$L8772="","",'[1]King plakken'!$L8772)</f>
        <v>Uitloop</v>
      </c>
      <c r="J8771" s="1" t="str">
        <f>IF('[1]King plakken'!$M8772="","",'[1]King plakken'!$M8772)</f>
        <v>Tucker's Fun Factory</v>
      </c>
      <c r="K8771" s="1">
        <f>IF('[1]King plakken'!$E8772="","",'[1]King plakken'!$E8772)</f>
        <v>500</v>
      </c>
    </row>
    <row r="8772" spans="1:11" x14ac:dyDescent="0.25">
      <c r="A8772" s="1" t="str">
        <f>IF('[1]King plakken'!$A8773="","",'[1]King plakken'!$A8773)</f>
        <v>TFF-480401</v>
      </c>
      <c r="B8772" s="1" t="str">
        <f>IF('[1]King plakken'!$G8773="","",'[1]King plakken'!$G8773)</f>
        <v>8720615480401</v>
      </c>
      <c r="C8772" s="1" t="str">
        <f>IF('[1]King plakken'!$D8773="","",'[1]King plakken'!$D8773)</f>
        <v>black stories Daily Disasters (U)</v>
      </c>
      <c r="D8772" s="3">
        <f>IF('[1]King plakken'!$C8773="","",'[1]King plakken'!$C8773)</f>
        <v>5.8</v>
      </c>
      <c r="E8772" s="3">
        <f>IF('[1]King plakken'!$F8773="","",'[1]King plakken'!$F8773)</f>
        <v>11.99</v>
      </c>
      <c r="F8772" s="4" t="str">
        <f>IF('[1]King plakken'!$B8773="","",IF('[1]King plakken'!$B8773=11,SUBSTITUTE('[1]King plakken'!$B8773,11,"21%"),SUBSTITUTE('[1]King plakken'!$B8773,12,"9%")))</f>
        <v>21%</v>
      </c>
      <c r="G8772" s="2">
        <f>IF('[1]King plakken'!$H8773="","",IF('[1]King plakken'!$H8773-'[1]King plakken'!$I8773-'[1]King plakken'!$J8773&lt;0,0,'[1]King plakken'!$H8773-'[1]King plakken'!$I8773-'[1]King plakken'!$J8773))</f>
        <v>1688</v>
      </c>
      <c r="H8772" s="1" t="str">
        <f>IF('[1]King plakken'!$K8773="","",'[1]King plakken'!$K8773)</f>
        <v>Spellen-&gt;Kaartspel; OP = OP</v>
      </c>
      <c r="I8772" s="1" t="str">
        <f>IF('[1]King plakken'!$L8773="","",'[1]King plakken'!$L8773)</f>
        <v>Uitloop</v>
      </c>
      <c r="J8772" s="1" t="str">
        <f>IF('[1]King plakken'!$M8773="","",'[1]King plakken'!$M8773)</f>
        <v>Tucker's Fun Factory</v>
      </c>
      <c r="K8772" s="1">
        <f>IF('[1]King plakken'!$E8773="","",'[1]King plakken'!$E8773)</f>
        <v>60</v>
      </c>
    </row>
    <row r="8773" spans="1:11" x14ac:dyDescent="0.25">
      <c r="A8773" s="1" t="str">
        <f>IF('[1]King plakken'!$A8774="","",'[1]King plakken'!$A8774)</f>
        <v>TFF-480418</v>
      </c>
      <c r="B8773" s="1" t="str">
        <f>IF('[1]King plakken'!$G8774="","",'[1]King plakken'!$G8774)</f>
        <v>8720615480418</v>
      </c>
      <c r="C8773" s="1" t="str">
        <f>IF('[1]King plakken'!$D8774="","",'[1]King plakken'!$D8774)</f>
        <v>black stories Nightmare on Christmas</v>
      </c>
      <c r="D8773" s="3">
        <f>IF('[1]King plakken'!$C8774="","",'[1]King plakken'!$C8774)</f>
        <v>5.8</v>
      </c>
      <c r="E8773" s="3">
        <f>IF('[1]King plakken'!$F8774="","",'[1]King plakken'!$F8774)</f>
        <v>11.99</v>
      </c>
      <c r="F8773" s="4" t="str">
        <f>IF('[1]King plakken'!$B8774="","",IF('[1]King plakken'!$B8774=11,SUBSTITUTE('[1]King plakken'!$B8774,11,"21%"),SUBSTITUTE('[1]King plakken'!$B8774,12,"9%")))</f>
        <v>21%</v>
      </c>
      <c r="G8773" s="2">
        <f>IF('[1]King plakken'!$H8774="","",IF('[1]King plakken'!$H8774-'[1]King plakken'!$I8774-'[1]King plakken'!$J8774&lt;0,0,'[1]King plakken'!$H8774-'[1]King plakken'!$I8774-'[1]King plakken'!$J8774))</f>
        <v>2666</v>
      </c>
      <c r="H8773" s="1" t="str">
        <f>IF('[1]King plakken'!$K8774="","",'[1]King plakken'!$K8774)</f>
        <v>Spellen-&gt;Kaartspel; OP = OP</v>
      </c>
      <c r="I8773" s="1" t="str">
        <f>IF('[1]King plakken'!$L8774="","",'[1]King plakken'!$L8774)</f>
        <v>Uitloop</v>
      </c>
      <c r="J8773" s="1" t="str">
        <f>IF('[1]King plakken'!$M8774="","",'[1]King plakken'!$M8774)</f>
        <v>Tucker's Fun Factory</v>
      </c>
      <c r="K8773" s="1">
        <f>IF('[1]King plakken'!$E8774="","",'[1]King plakken'!$E8774)</f>
        <v>60</v>
      </c>
    </row>
    <row r="8774" spans="1:11" x14ac:dyDescent="0.25">
      <c r="A8774" s="1" t="str">
        <f>IF('[1]King plakken'!$A8775="","",'[1]King plakken'!$A8775)</f>
        <v>TFF-480425</v>
      </c>
      <c r="B8774" s="1" t="str">
        <f>IF('[1]King plakken'!$G8775="","",'[1]King plakken'!$G8775)</f>
        <v>8720615480425</v>
      </c>
      <c r="C8774" s="1" t="str">
        <f>IF('[1]King plakken'!$D8775="","",'[1]King plakken'!$D8775)</f>
        <v>black stories Deadly Love</v>
      </c>
      <c r="D8774" s="3">
        <f>IF('[1]King plakken'!$C8775="","",'[1]King plakken'!$C8775)</f>
        <v>5.8</v>
      </c>
      <c r="E8774" s="3">
        <f>IF('[1]King plakken'!$F8775="","",'[1]King plakken'!$F8775)</f>
        <v>11.99</v>
      </c>
      <c r="F8774" s="4" t="str">
        <f>IF('[1]King plakken'!$B8775="","",IF('[1]King plakken'!$B8775=11,SUBSTITUTE('[1]King plakken'!$B8775,11,"21%"),SUBSTITUTE('[1]King plakken'!$B8775,12,"9%")))</f>
        <v>21%</v>
      </c>
      <c r="G8774" s="2">
        <f>IF('[1]King plakken'!$H8775="","",IF('[1]King plakken'!$H8775-'[1]King plakken'!$I8775-'[1]King plakken'!$J8775&lt;0,0,'[1]King plakken'!$H8775-'[1]King plakken'!$I8775-'[1]King plakken'!$J8775))</f>
        <v>539</v>
      </c>
      <c r="H8774" s="1" t="str">
        <f>IF('[1]King plakken'!$K8775="","",'[1]King plakken'!$K8775)</f>
        <v>Spellen-&gt;Kaartspel; OP = OP</v>
      </c>
      <c r="I8774" s="1" t="str">
        <f>IF('[1]King plakken'!$L8775="","",'[1]King plakken'!$L8775)</f>
        <v>Uitloop</v>
      </c>
      <c r="J8774" s="1" t="str">
        <f>IF('[1]King plakken'!$M8775="","",'[1]King plakken'!$M8775)</f>
        <v>Tucker's Fun Factory</v>
      </c>
      <c r="K8774" s="1">
        <f>IF('[1]King plakken'!$E8775="","",'[1]King plakken'!$E8775)</f>
        <v>60</v>
      </c>
    </row>
    <row r="8775" spans="1:11" x14ac:dyDescent="0.25">
      <c r="A8775" s="1" t="str">
        <f>IF('[1]King plakken'!$A8776="","",'[1]King plakken'!$A8776)</f>
        <v>TFF-480500</v>
      </c>
      <c r="B8775" s="1" t="str">
        <f>IF('[1]King plakken'!$G8776="","",'[1]King plakken'!$G8776)</f>
        <v>8720615480500</v>
      </c>
      <c r="C8775" s="1" t="str">
        <f>IF('[1]King plakken'!$D8776="","",'[1]King plakken'!$D8776)</f>
        <v>50 raadsels voor op reis</v>
      </c>
      <c r="D8775" s="3">
        <f>IF('[1]King plakken'!$C8776="","",'[1]King plakken'!$C8776)</f>
        <v>5.8</v>
      </c>
      <c r="E8775" s="3">
        <f>IF('[1]King plakken'!$F8776="","",'[1]King plakken'!$F8776)</f>
        <v>11.99</v>
      </c>
      <c r="F8775" s="4" t="str">
        <f>IF('[1]King plakken'!$B8776="","",IF('[1]King plakken'!$B8776=11,SUBSTITUTE('[1]King plakken'!$B8776,11,"21%"),SUBSTITUTE('[1]King plakken'!$B8776,12,"9%")))</f>
        <v>21%</v>
      </c>
      <c r="G8775" s="2">
        <f>IF('[1]King plakken'!$H8776="","",IF('[1]King plakken'!$H8776-'[1]King plakken'!$I8776-'[1]King plakken'!$J8776&lt;0,0,'[1]King plakken'!$H8776-'[1]King plakken'!$I8776-'[1]King plakken'!$J8776))</f>
        <v>2265</v>
      </c>
      <c r="H8775" s="1" t="str">
        <f>IF('[1]King plakken'!$K8776="","",'[1]King plakken'!$K8776)</f>
        <v>Spellen-&gt;Kaartspel; Thema</v>
      </c>
      <c r="I8775" s="1" t="str">
        <f>IF('[1]King plakken'!$L8776="","",'[1]King plakken'!$L8776)</f>
        <v>Beschikbaar</v>
      </c>
      <c r="J8775" s="1" t="str">
        <f>IF('[1]King plakken'!$M8776="","",'[1]King plakken'!$M8776)</f>
        <v>Tucker's Fun Factory</v>
      </c>
      <c r="K8775" s="1">
        <f>IF('[1]King plakken'!$E8776="","",'[1]King plakken'!$E8776)</f>
        <v>60</v>
      </c>
    </row>
    <row r="8776" spans="1:11" x14ac:dyDescent="0.25">
      <c r="A8776" s="1" t="str">
        <f>IF('[1]King plakken'!$A8777="","",'[1]King plakken'!$A8777)</f>
        <v>TFF-480517</v>
      </c>
      <c r="B8776" s="1" t="str">
        <f>IF('[1]King plakken'!$G8777="","",'[1]King plakken'!$G8777)</f>
        <v>8720615480517</v>
      </c>
      <c r="C8776" s="1" t="str">
        <f>IF('[1]King plakken'!$D8777="","",'[1]King plakken'!$D8777)</f>
        <v>50 streng geheime tips voor detectives (U)</v>
      </c>
      <c r="D8776" s="3">
        <f>IF('[1]King plakken'!$C8777="","",'[1]King plakken'!$C8777)</f>
        <v>5.8</v>
      </c>
      <c r="E8776" s="3">
        <f>IF('[1]King plakken'!$F8777="","",'[1]King plakken'!$F8777)</f>
        <v>11.99</v>
      </c>
      <c r="F8776" s="4" t="str">
        <f>IF('[1]King plakken'!$B8777="","",IF('[1]King plakken'!$B8777=11,SUBSTITUTE('[1]King plakken'!$B8777,11,"21%"),SUBSTITUTE('[1]King plakken'!$B8777,12,"9%")))</f>
        <v>21%</v>
      </c>
      <c r="G8776" s="2">
        <f>IF('[1]King plakken'!$H8777="","",IF('[1]King plakken'!$H8777-'[1]King plakken'!$I8777-'[1]King plakken'!$J8777&lt;0,0,'[1]King plakken'!$H8777-'[1]King plakken'!$I8777-'[1]King plakken'!$J8777))</f>
        <v>583</v>
      </c>
      <c r="H8776" s="1" t="str">
        <f>IF('[1]King plakken'!$K8777="","",'[1]King plakken'!$K8777)</f>
        <v>Spellen-&gt;Kaartspel; Thema; OP = OP</v>
      </c>
      <c r="I8776" s="1" t="str">
        <f>IF('[1]King plakken'!$L8777="","",'[1]King plakken'!$L8777)</f>
        <v>Uitloop</v>
      </c>
      <c r="J8776" s="1" t="str">
        <f>IF('[1]King plakken'!$M8777="","",'[1]King plakken'!$M8777)</f>
        <v>Tucker's Fun Factory</v>
      </c>
      <c r="K8776" s="1">
        <f>IF('[1]King plakken'!$E8777="","",'[1]King plakken'!$E8777)</f>
        <v>60</v>
      </c>
    </row>
    <row r="8777" spans="1:11" x14ac:dyDescent="0.25">
      <c r="A8777" s="1" t="str">
        <f>IF('[1]King plakken'!$A8778="","",'[1]King plakken'!$A8778)</f>
        <v>TFF-480586</v>
      </c>
      <c r="B8777" s="1" t="str">
        <f>IF('[1]King plakken'!$G8778="","",'[1]King plakken'!$G8778)</f>
        <v>8720615480586</v>
      </c>
      <c r="C8777" s="1" t="str">
        <f>IF('[1]King plakken'!$D8778="","",'[1]King plakken'!$D8778)</f>
        <v>Art Gallery - Girl with the  Pearl Earring - Johannes Vermeer (500)</v>
      </c>
      <c r="D8777" s="3">
        <f>IF('[1]King plakken'!$C8778="","",'[1]King plakken'!$C8778)</f>
        <v>10</v>
      </c>
      <c r="E8777" s="3">
        <f>IF('[1]King plakken'!$F8778="","",'[1]King plakken'!$F8778)</f>
        <v>19.989999999999998</v>
      </c>
      <c r="F8777" s="4" t="str">
        <f>IF('[1]King plakken'!$B8778="","",IF('[1]King plakken'!$B8778=11,SUBSTITUTE('[1]King plakken'!$B8778,11,"21%"),SUBSTITUTE('[1]King plakken'!$B8778,12,"9%")))</f>
        <v>21%</v>
      </c>
      <c r="G8777" s="2">
        <f>IF('[1]King plakken'!$H8778="","",IF('[1]King plakken'!$H8778-'[1]King plakken'!$I8778-'[1]King plakken'!$J8778&lt;0,0,'[1]King plakken'!$H8778-'[1]King plakken'!$I8778-'[1]King plakken'!$J8778))</f>
        <v>732</v>
      </c>
      <c r="H8777" s="1" t="str">
        <f>IF('[1]King plakken'!$K8778="","",'[1]King plakken'!$K8778)</f>
        <v>Puzzels-&gt;Puzzel</v>
      </c>
      <c r="I8777" s="1" t="str">
        <f>IF('[1]King plakken'!$L8778="","",'[1]King plakken'!$L8778)</f>
        <v>Beschikbaar</v>
      </c>
      <c r="J8777" s="1" t="str">
        <f>IF('[1]King plakken'!$M8778="","",'[1]King plakken'!$M8778)</f>
        <v>Tucker's Fun Factory</v>
      </c>
      <c r="K8777" s="1">
        <f>IF('[1]King plakken'!$E8778="","",'[1]King plakken'!$E8778)</f>
        <v>6</v>
      </c>
    </row>
    <row r="8778" spans="1:11" x14ac:dyDescent="0.25">
      <c r="A8778" s="1" t="str">
        <f>IF('[1]King plakken'!$A8779="","",'[1]King plakken'!$A8779)</f>
        <v>TFF-480593</v>
      </c>
      <c r="B8778" s="1" t="str">
        <f>IF('[1]King plakken'!$G8779="","",'[1]King plakken'!$G8779)</f>
        <v>8720615480593</v>
      </c>
      <c r="C8778" s="1" t="str">
        <f>IF('[1]King plakken'!$D8779="","",'[1]King plakken'!$D8779)</f>
        <v>Art Gallery - Starry Night - Vincent van Gogh (500)</v>
      </c>
      <c r="D8778" s="3">
        <f>IF('[1]King plakken'!$C8779="","",'[1]King plakken'!$C8779)</f>
        <v>10</v>
      </c>
      <c r="E8778" s="3">
        <f>IF('[1]King plakken'!$F8779="","",'[1]King plakken'!$F8779)</f>
        <v>19.989999999999998</v>
      </c>
      <c r="F8778" s="4" t="str">
        <f>IF('[1]King plakken'!$B8779="","",IF('[1]King plakken'!$B8779=11,SUBSTITUTE('[1]King plakken'!$B8779,11,"21%"),SUBSTITUTE('[1]King plakken'!$B8779,12,"9%")))</f>
        <v>21%</v>
      </c>
      <c r="G8778" s="2">
        <f>IF('[1]King plakken'!$H8779="","",IF('[1]King plakken'!$H8779-'[1]King plakken'!$I8779-'[1]King plakken'!$J8779&lt;0,0,'[1]King plakken'!$H8779-'[1]King plakken'!$I8779-'[1]King plakken'!$J8779))</f>
        <v>207</v>
      </c>
      <c r="H8778" s="1" t="str">
        <f>IF('[1]King plakken'!$K8779="","",'[1]King plakken'!$K8779)</f>
        <v>Puzzels-&gt;Puzzel</v>
      </c>
      <c r="I8778" s="1" t="str">
        <f>IF('[1]King plakken'!$L8779="","",'[1]King plakken'!$L8779)</f>
        <v>Beschikbaar</v>
      </c>
      <c r="J8778" s="1" t="str">
        <f>IF('[1]King plakken'!$M8779="","",'[1]King plakken'!$M8779)</f>
        <v>Tucker's Fun Factory</v>
      </c>
      <c r="K8778" s="1">
        <f>IF('[1]King plakken'!$E8779="","",'[1]King plakken'!$E8779)</f>
        <v>6</v>
      </c>
    </row>
    <row r="8779" spans="1:11" x14ac:dyDescent="0.25">
      <c r="A8779" s="1" t="str">
        <f>IF('[1]King plakken'!$A8780="","",'[1]King plakken'!$A8780)</f>
        <v>TFF-480609</v>
      </c>
      <c r="B8779" s="1" t="str">
        <f>IF('[1]King plakken'!$G8780="","",'[1]King plakken'!$G8780)</f>
        <v>8720615480609</v>
      </c>
      <c r="C8779" s="1" t="str">
        <f>IF('[1]King plakken'!$D8780="","",'[1]King plakken'!$D8780)</f>
        <v>Art Gallery - Water Lilies - Claude Monet (500)</v>
      </c>
      <c r="D8779" s="3">
        <f>IF('[1]King plakken'!$C8780="","",'[1]King plakken'!$C8780)</f>
        <v>10</v>
      </c>
      <c r="E8779" s="3">
        <f>IF('[1]King plakken'!$F8780="","",'[1]King plakken'!$F8780)</f>
        <v>19.989999999999998</v>
      </c>
      <c r="F8779" s="4" t="str">
        <f>IF('[1]King plakken'!$B8780="","",IF('[1]King plakken'!$B8780=11,SUBSTITUTE('[1]King plakken'!$B8780,11,"21%"),SUBSTITUTE('[1]King plakken'!$B8780,12,"9%")))</f>
        <v>21%</v>
      </c>
      <c r="G8779" s="2">
        <f>IF('[1]King plakken'!$H8780="","",IF('[1]King plakken'!$H8780-'[1]King plakken'!$I8780-'[1]King plakken'!$J8780&lt;0,0,'[1]King plakken'!$H8780-'[1]King plakken'!$I8780-'[1]King plakken'!$J8780))</f>
        <v>215</v>
      </c>
      <c r="H8779" s="1" t="str">
        <f>IF('[1]King plakken'!$K8780="","",'[1]King plakken'!$K8780)</f>
        <v>Puzzels-&gt;Puzzel</v>
      </c>
      <c r="I8779" s="1" t="str">
        <f>IF('[1]King plakken'!$L8780="","",'[1]King plakken'!$L8780)</f>
        <v>Beschikbaar</v>
      </c>
      <c r="J8779" s="1" t="str">
        <f>IF('[1]King plakken'!$M8780="","",'[1]King plakken'!$M8780)</f>
        <v>Tucker's Fun Factory</v>
      </c>
      <c r="K8779" s="1">
        <f>IF('[1]King plakken'!$E8780="","",'[1]King plakken'!$E8780)</f>
        <v>6</v>
      </c>
    </row>
    <row r="8780" spans="1:11" x14ac:dyDescent="0.25">
      <c r="A8780" s="1" t="str">
        <f>IF('[1]King plakken'!$A8781="","",'[1]King plakken'!$A8781)</f>
        <v>TFF-480616</v>
      </c>
      <c r="B8780" s="1" t="str">
        <f>IF('[1]King plakken'!$G8781="","",'[1]King plakken'!$G8781)</f>
        <v>8720615480616</v>
      </c>
      <c r="C8780" s="1" t="str">
        <f>IF('[1]King plakken'!$D8781="","",'[1]King plakken'!$D8781)</f>
        <v>black stories junior - forest</v>
      </c>
      <c r="D8780" s="3">
        <f>IF('[1]King plakken'!$C8781="","",'[1]King plakken'!$C8781)</f>
        <v>5.8</v>
      </c>
      <c r="E8780" s="3">
        <f>IF('[1]King plakken'!$F8781="","",'[1]King plakken'!$F8781)</f>
        <v>11.99</v>
      </c>
      <c r="F8780" s="4" t="str">
        <f>IF('[1]King plakken'!$B8781="","",IF('[1]King plakken'!$B8781=11,SUBSTITUTE('[1]King plakken'!$B8781,11,"21%"),SUBSTITUTE('[1]King plakken'!$B8781,12,"9%")))</f>
        <v>21%</v>
      </c>
      <c r="G8780" s="2">
        <f>IF('[1]King plakken'!$H8781="","",IF('[1]King plakken'!$H8781-'[1]King plakken'!$I8781-'[1]King plakken'!$J8781&lt;0,0,'[1]King plakken'!$H8781-'[1]King plakken'!$I8781-'[1]King plakken'!$J8781))</f>
        <v>1935</v>
      </c>
      <c r="H8780" s="1" t="str">
        <f>IF('[1]King plakken'!$K8781="","",'[1]King plakken'!$K8781)</f>
        <v>Spellen-&gt;Kaartspel; Thema</v>
      </c>
      <c r="I8780" s="1" t="str">
        <f>IF('[1]King plakken'!$L8781="","",'[1]King plakken'!$L8781)</f>
        <v>Beschikbaar</v>
      </c>
      <c r="J8780" s="1" t="str">
        <f>IF('[1]King plakken'!$M8781="","",'[1]King plakken'!$M8781)</f>
        <v>Tucker's Fun Factory</v>
      </c>
      <c r="K8780" s="1">
        <f>IF('[1]King plakken'!$E8781="","",'[1]King plakken'!$E8781)</f>
        <v>60</v>
      </c>
    </row>
    <row r="8781" spans="1:11" x14ac:dyDescent="0.25">
      <c r="A8781" s="1" t="str">
        <f>IF('[1]King plakken'!$A8782="","",'[1]King plakken'!$A8782)</f>
        <v>TFF-480623</v>
      </c>
      <c r="B8781" s="1" t="str">
        <f>IF('[1]King plakken'!$G8782="","",'[1]King plakken'!$G8782)</f>
        <v>8720615480623</v>
      </c>
      <c r="C8781" s="1" t="str">
        <f>IF('[1]King plakken'!$D8782="","",'[1]King plakken'!$D8782)</f>
        <v>black stories junior - spooky</v>
      </c>
      <c r="D8781" s="3">
        <f>IF('[1]King plakken'!$C8782="","",'[1]King plakken'!$C8782)</f>
        <v>5.8</v>
      </c>
      <c r="E8781" s="3">
        <f>IF('[1]King plakken'!$F8782="","",'[1]King plakken'!$F8782)</f>
        <v>11.99</v>
      </c>
      <c r="F8781" s="4" t="str">
        <f>IF('[1]King plakken'!$B8782="","",IF('[1]King plakken'!$B8782=11,SUBSTITUTE('[1]King plakken'!$B8782,11,"21%"),SUBSTITUTE('[1]King plakken'!$B8782,12,"9%")))</f>
        <v>21%</v>
      </c>
      <c r="G8781" s="2">
        <f>IF('[1]King plakken'!$H8782="","",IF('[1]King plakken'!$H8782-'[1]King plakken'!$I8782-'[1]King plakken'!$J8782&lt;0,0,'[1]King plakken'!$H8782-'[1]King plakken'!$I8782-'[1]King plakken'!$J8782))</f>
        <v>1725</v>
      </c>
      <c r="H8781" s="1" t="str">
        <f>IF('[1]King plakken'!$K8782="","",'[1]King plakken'!$K8782)</f>
        <v>Spellen-&gt;Kaartspel; Thema</v>
      </c>
      <c r="I8781" s="1" t="str">
        <f>IF('[1]King plakken'!$L8782="","",'[1]King plakken'!$L8782)</f>
        <v>Beschikbaar</v>
      </c>
      <c r="J8781" s="1" t="str">
        <f>IF('[1]King plakken'!$M8782="","",'[1]King plakken'!$M8782)</f>
        <v>Tucker's Fun Factory</v>
      </c>
      <c r="K8781" s="1">
        <f>IF('[1]King plakken'!$E8782="","",'[1]King plakken'!$E8782)</f>
        <v>60</v>
      </c>
    </row>
    <row r="8782" spans="1:11" x14ac:dyDescent="0.25">
      <c r="A8782" s="1" t="str">
        <f>IF('[1]King plakken'!$A8783="","",'[1]King plakken'!$A8783)</f>
        <v>TFF-480630</v>
      </c>
      <c r="B8782" s="1" t="str">
        <f>IF('[1]King plakken'!$G8783="","",'[1]King plakken'!$G8783)</f>
        <v>8720615480630</v>
      </c>
      <c r="C8782" s="1" t="str">
        <f>IF('[1]King plakken'!$D8783="","",'[1]King plakken'!$D8783)</f>
        <v>black stories junior - mystery</v>
      </c>
      <c r="D8782" s="3">
        <f>IF('[1]King plakken'!$C8783="","",'[1]King plakken'!$C8783)</f>
        <v>5.8</v>
      </c>
      <c r="E8782" s="3">
        <f>IF('[1]King plakken'!$F8783="","",'[1]King plakken'!$F8783)</f>
        <v>11.99</v>
      </c>
      <c r="F8782" s="4" t="str">
        <f>IF('[1]King plakken'!$B8783="","",IF('[1]King plakken'!$B8783=11,SUBSTITUTE('[1]King plakken'!$B8783,11,"21%"),SUBSTITUTE('[1]King plakken'!$B8783,12,"9%")))</f>
        <v>21%</v>
      </c>
      <c r="G8782" s="2">
        <f>IF('[1]King plakken'!$H8783="","",IF('[1]King plakken'!$H8783-'[1]King plakken'!$I8783-'[1]King plakken'!$J8783&lt;0,0,'[1]King plakken'!$H8783-'[1]King plakken'!$I8783-'[1]King plakken'!$J8783))</f>
        <v>1209</v>
      </c>
      <c r="H8782" s="1" t="str">
        <f>IF('[1]King plakken'!$K8783="","",'[1]King plakken'!$K8783)</f>
        <v>Spellen-&gt;Kaartspel; Thema</v>
      </c>
      <c r="I8782" s="1" t="str">
        <f>IF('[1]King plakken'!$L8783="","",'[1]King plakken'!$L8783)</f>
        <v>Beschikbaar</v>
      </c>
      <c r="J8782" s="1" t="str">
        <f>IF('[1]King plakken'!$M8783="","",'[1]King plakken'!$M8783)</f>
        <v>Tucker's Fun Factory</v>
      </c>
      <c r="K8782" s="1">
        <f>IF('[1]King plakken'!$E8783="","",'[1]King plakken'!$E8783)</f>
        <v>60</v>
      </c>
    </row>
    <row r="8783" spans="1:11" x14ac:dyDescent="0.25">
      <c r="A8783" s="1" t="str">
        <f>IF('[1]King plakken'!$A8784="","",'[1]King plakken'!$A8784)</f>
        <v>TFF-480647</v>
      </c>
      <c r="B8783" s="1" t="str">
        <f>IF('[1]King plakken'!$G8784="","",'[1]King plakken'!$G8784)</f>
        <v>8720615480647</v>
      </c>
      <c r="C8783" s="1" t="str">
        <f>IF('[1]King plakken'!$D8784="","",'[1]King plakken'!$D8784)</f>
        <v>Conquer the Throne</v>
      </c>
      <c r="D8783" s="3">
        <f>IF('[1]King plakken'!$C8784="","",'[1]King plakken'!$C8784)</f>
        <v>12.5</v>
      </c>
      <c r="E8783" s="3">
        <f>IF('[1]King plakken'!$F8784="","",'[1]King plakken'!$F8784)</f>
        <v>24.99</v>
      </c>
      <c r="F8783" s="4" t="str">
        <f>IF('[1]King plakken'!$B8784="","",IF('[1]King plakken'!$B8784=11,SUBSTITUTE('[1]King plakken'!$B8784,11,"21%"),SUBSTITUTE('[1]King plakken'!$B8784,12,"9%")))</f>
        <v>21%</v>
      </c>
      <c r="G8783" s="2">
        <f>IF('[1]King plakken'!$H8784="","",IF('[1]King plakken'!$H8784-'[1]King plakken'!$I8784-'[1]King plakken'!$J8784&lt;0,0,'[1]King plakken'!$H8784-'[1]King plakken'!$I8784-'[1]King plakken'!$J8784))</f>
        <v>677</v>
      </c>
      <c r="H8783" s="1" t="str">
        <f>IF('[1]King plakken'!$K8784="","",'[1]King plakken'!$K8784)</f>
        <v>Spellen-&gt;Bordspel; OP = OP</v>
      </c>
      <c r="I8783" s="1" t="str">
        <f>IF('[1]King plakken'!$L8784="","",'[1]King plakken'!$L8784)</f>
        <v>Uitloop</v>
      </c>
      <c r="J8783" s="1" t="str">
        <f>IF('[1]King plakken'!$M8784="","",'[1]King plakken'!$M8784)</f>
        <v>Tucker's Fun Factory</v>
      </c>
      <c r="K8783" s="1">
        <f>IF('[1]King plakken'!$E8784="","",'[1]King plakken'!$E8784)</f>
        <v>1000</v>
      </c>
    </row>
    <row r="8784" spans="1:11" x14ac:dyDescent="0.25">
      <c r="A8784" s="1" t="str">
        <f>IF('[1]King plakken'!$A8785="","",'[1]King plakken'!$A8785)</f>
        <v>TFF-480654</v>
      </c>
      <c r="B8784" s="1" t="str">
        <f>IF('[1]King plakken'!$G8785="","",'[1]King plakken'!$G8785)</f>
        <v>8720615480654</v>
      </c>
      <c r="C8784" s="1" t="str">
        <f>IF('[1]King plakken'!$D8785="","",'[1]King plakken'!$D8785)</f>
        <v>Colour Collect</v>
      </c>
      <c r="D8784" s="3">
        <f>IF('[1]King plakken'!$C8785="","",'[1]King plakken'!$C8785)</f>
        <v>12.5</v>
      </c>
      <c r="E8784" s="3">
        <f>IF('[1]King plakken'!$F8785="","",'[1]King plakken'!$F8785)</f>
        <v>24.99</v>
      </c>
      <c r="F8784" s="4" t="str">
        <f>IF('[1]King plakken'!$B8785="","",IF('[1]King plakken'!$B8785=11,SUBSTITUTE('[1]King plakken'!$B8785,11,"21%"),SUBSTITUTE('[1]King plakken'!$B8785,12,"9%")))</f>
        <v>21%</v>
      </c>
      <c r="G8784" s="2">
        <f>IF('[1]King plakken'!$H8785="","",IF('[1]King plakken'!$H8785-'[1]King plakken'!$I8785-'[1]King plakken'!$J8785&lt;0,0,'[1]King plakken'!$H8785-'[1]King plakken'!$I8785-'[1]King plakken'!$J8785))</f>
        <v>496</v>
      </c>
      <c r="H8784" s="1" t="str">
        <f>IF('[1]King plakken'!$K8785="","",'[1]King plakken'!$K8785)</f>
        <v>Spellen-&gt;Bordspel; OP = OP</v>
      </c>
      <c r="I8784" s="1" t="str">
        <f>IF('[1]King plakken'!$L8785="","",'[1]King plakken'!$L8785)</f>
        <v>Uitloop</v>
      </c>
      <c r="J8784" s="1" t="str">
        <f>IF('[1]King plakken'!$M8785="","",'[1]King plakken'!$M8785)</f>
        <v>Tucker's Fun Factory</v>
      </c>
      <c r="K8784" s="1">
        <f>IF('[1]King plakken'!$E8785="","",'[1]King plakken'!$E8785)</f>
        <v>1000</v>
      </c>
    </row>
    <row r="8785" spans="1:11" x14ac:dyDescent="0.25">
      <c r="A8785" s="1" t="str">
        <f>IF('[1]King plakken'!$A8786="","",'[1]King plakken'!$A8786)</f>
        <v>TFF-480661</v>
      </c>
      <c r="B8785" s="1" t="str">
        <f>IF('[1]King plakken'!$G8786="","",'[1]King plakken'!$G8786)</f>
        <v>8720615480661</v>
      </c>
      <c r="C8785" s="1" t="str">
        <f>IF('[1]King plakken'!$D8786="","",'[1]King plakken'!$D8786)</f>
        <v>Art Gallery - Café Terrace at Night - Vincent van Gogh (1000)</v>
      </c>
      <c r="D8785" s="3">
        <f>IF('[1]King plakken'!$C8786="","",'[1]King plakken'!$C8786)</f>
        <v>15</v>
      </c>
      <c r="E8785" s="3">
        <f>IF('[1]King plakken'!$F8786="","",'[1]King plakken'!$F8786)</f>
        <v>29.99</v>
      </c>
      <c r="F8785" s="4" t="str">
        <f>IF('[1]King plakken'!$B8786="","",IF('[1]King plakken'!$B8786=11,SUBSTITUTE('[1]King plakken'!$B8786,11,"21%"),SUBSTITUTE('[1]King plakken'!$B8786,12,"9%")))</f>
        <v>21%</v>
      </c>
      <c r="G8785" s="2">
        <f>IF('[1]King plakken'!$H8786="","",IF('[1]King plakken'!$H8786-'[1]King plakken'!$I8786-'[1]King plakken'!$J8786&lt;0,0,'[1]King plakken'!$H8786-'[1]King plakken'!$I8786-'[1]King plakken'!$J8786))</f>
        <v>740</v>
      </c>
      <c r="H8785" s="1" t="str">
        <f>IF('[1]King plakken'!$K8786="","",'[1]King plakken'!$K8786)</f>
        <v>Puzzels-&gt;Puzzel; OP = OP</v>
      </c>
      <c r="I8785" s="1" t="str">
        <f>IF('[1]King plakken'!$L8786="","",'[1]King plakken'!$L8786)</f>
        <v>Uitloop</v>
      </c>
      <c r="J8785" s="1" t="str">
        <f>IF('[1]King plakken'!$M8786="","",'[1]King plakken'!$M8786)</f>
        <v>Tucker's Fun Factory</v>
      </c>
      <c r="K8785" s="1">
        <f>IF('[1]King plakken'!$E8786="","",'[1]King plakken'!$E8786)</f>
        <v>6</v>
      </c>
    </row>
    <row r="8786" spans="1:11" x14ac:dyDescent="0.25">
      <c r="A8786" s="1" t="str">
        <f>IF('[1]King plakken'!$A8787="","",'[1]King plakken'!$A8787)</f>
        <v>TFF-480678</v>
      </c>
      <c r="B8786" s="1" t="str">
        <f>IF('[1]King plakken'!$G8787="","",'[1]King plakken'!$G8787)</f>
        <v>8720615480678</v>
      </c>
      <c r="C8786" s="1" t="str">
        <f>IF('[1]King plakken'!$D8787="","",'[1]King plakken'!$D8787)</f>
        <v>Art Gallery - The Rowers' Lunch - Piere-Auguste Renoir (1000)</v>
      </c>
      <c r="D8786" s="3">
        <f>IF('[1]King plakken'!$C8787="","",'[1]King plakken'!$C8787)</f>
        <v>15</v>
      </c>
      <c r="E8786" s="3">
        <f>IF('[1]King plakken'!$F8787="","",'[1]King plakken'!$F8787)</f>
        <v>29.99</v>
      </c>
      <c r="F8786" s="4" t="str">
        <f>IF('[1]King plakken'!$B8787="","",IF('[1]King plakken'!$B8787=11,SUBSTITUTE('[1]King plakken'!$B8787,11,"21%"),SUBSTITUTE('[1]King plakken'!$B8787,12,"9%")))</f>
        <v>21%</v>
      </c>
      <c r="G8786" s="2">
        <f>IF('[1]King plakken'!$H8787="","",IF('[1]King plakken'!$H8787-'[1]King plakken'!$I8787-'[1]King plakken'!$J8787&lt;0,0,'[1]King plakken'!$H8787-'[1]King plakken'!$I8787-'[1]King plakken'!$J8787))</f>
        <v>614</v>
      </c>
      <c r="H8786" s="1" t="str">
        <f>IF('[1]King plakken'!$K8787="","",'[1]King plakken'!$K8787)</f>
        <v>Puzzels-&gt;Puzzel; OP = OP</v>
      </c>
      <c r="I8786" s="1" t="str">
        <f>IF('[1]King plakken'!$L8787="","",'[1]King plakken'!$L8787)</f>
        <v>Uitloop</v>
      </c>
      <c r="J8786" s="1" t="str">
        <f>IF('[1]King plakken'!$M8787="","",'[1]King plakken'!$M8787)</f>
        <v>Tucker's Fun Factory</v>
      </c>
      <c r="K8786" s="1">
        <f>IF('[1]King plakken'!$E8787="","",'[1]King plakken'!$E8787)</f>
        <v>6</v>
      </c>
    </row>
    <row r="8787" spans="1:11" x14ac:dyDescent="0.25">
      <c r="A8787" s="1" t="str">
        <f>IF('[1]King plakken'!$A8788="","",'[1]King plakken'!$A8788)</f>
        <v>TFF-480685</v>
      </c>
      <c r="B8787" s="1" t="str">
        <f>IF('[1]King plakken'!$G8788="","",'[1]King plakken'!$G8788)</f>
        <v>8720615480685</v>
      </c>
      <c r="C8787" s="1" t="str">
        <f>IF('[1]King plakken'!$D8788="","",'[1]King plakken'!$D8788)</f>
        <v>Art Gallery - Garden of Delight - Jheronimus Bosch (1000)</v>
      </c>
      <c r="D8787" s="3">
        <f>IF('[1]King plakken'!$C8788="","",'[1]King plakken'!$C8788)</f>
        <v>15</v>
      </c>
      <c r="E8787" s="3">
        <f>IF('[1]King plakken'!$F8788="","",'[1]King plakken'!$F8788)</f>
        <v>29.99</v>
      </c>
      <c r="F8787" s="4" t="str">
        <f>IF('[1]King plakken'!$B8788="","",IF('[1]King plakken'!$B8788=11,SUBSTITUTE('[1]King plakken'!$B8788,11,"21%"),SUBSTITUTE('[1]King plakken'!$B8788,12,"9%")))</f>
        <v>21%</v>
      </c>
      <c r="G8787" s="2">
        <f>IF('[1]King plakken'!$H8788="","",IF('[1]King plakken'!$H8788-'[1]King plakken'!$I8788-'[1]King plakken'!$J8788&lt;0,0,'[1]King plakken'!$H8788-'[1]King plakken'!$I8788-'[1]King plakken'!$J8788))</f>
        <v>486</v>
      </c>
      <c r="H8787" s="1" t="str">
        <f>IF('[1]King plakken'!$K8788="","",'[1]King plakken'!$K8788)</f>
        <v>Puzzels-&gt;Puzzel; OP = OP</v>
      </c>
      <c r="I8787" s="1" t="str">
        <f>IF('[1]King plakken'!$L8788="","",'[1]King plakken'!$L8788)</f>
        <v>Uitloop</v>
      </c>
      <c r="J8787" s="1" t="str">
        <f>IF('[1]King plakken'!$M8788="","",'[1]King plakken'!$M8788)</f>
        <v>Tucker's Fun Factory</v>
      </c>
      <c r="K8787" s="1">
        <f>IF('[1]King plakken'!$E8788="","",'[1]King plakken'!$E8788)</f>
        <v>6</v>
      </c>
    </row>
    <row r="8788" spans="1:11" x14ac:dyDescent="0.25">
      <c r="A8788" s="1" t="str">
        <f>IF('[1]King plakken'!$A8789="","",'[1]King plakken'!$A8789)</f>
        <v>TFF-480692</v>
      </c>
      <c r="B8788" s="1" t="str">
        <f>IF('[1]King plakken'!$G8789="","",'[1]King plakken'!$G8789)</f>
        <v>8720615480692</v>
      </c>
      <c r="C8788" s="1" t="str">
        <f>IF('[1]King plakken'!$D8789="","",'[1]King plakken'!$D8789)</f>
        <v>Kariba (U) AANBIEDING</v>
      </c>
      <c r="D8788" s="3">
        <f>IF('[1]King plakken'!$C8789="","",'[1]King plakken'!$C8789)</f>
        <v>3</v>
      </c>
      <c r="E8788" s="3">
        <f>IF('[1]King plakken'!$F8789="","",'[1]King plakken'!$F8789)</f>
        <v>12.99</v>
      </c>
      <c r="F8788" s="4" t="str">
        <f>IF('[1]King plakken'!$B8789="","",IF('[1]King plakken'!$B8789=11,SUBSTITUTE('[1]King plakken'!$B8789,11,"21%"),SUBSTITUTE('[1]King plakken'!$B8789,12,"9%")))</f>
        <v>21%</v>
      </c>
      <c r="G8788" s="2">
        <f>IF('[1]King plakken'!$H8789="","",IF('[1]King plakken'!$H8789-'[1]King plakken'!$I8789-'[1]King plakken'!$J8789&lt;0,0,'[1]King plakken'!$H8789-'[1]King plakken'!$I8789-'[1]King plakken'!$J8789))</f>
        <v>28</v>
      </c>
      <c r="H8788" s="1" t="str">
        <f>IF('[1]King plakken'!$K8789="","",'[1]King plakken'!$K8789)</f>
        <v>Spellen-&gt;Kaartspel; OP = OP</v>
      </c>
      <c r="I8788" s="1" t="str">
        <f>IF('[1]King plakken'!$L8789="","",'[1]King plakken'!$L8789)</f>
        <v>Uitloop</v>
      </c>
      <c r="J8788" s="1" t="str">
        <f>IF('[1]King plakken'!$M8789="","",'[1]King plakken'!$M8789)</f>
        <v>Tucker's Fun Factory</v>
      </c>
      <c r="K8788" s="1">
        <f>IF('[1]King plakken'!$E8789="","",'[1]King plakken'!$E8789)</f>
        <v>500</v>
      </c>
    </row>
    <row r="8789" spans="1:11" x14ac:dyDescent="0.25">
      <c r="A8789" s="1" t="str">
        <f>IF('[1]King plakken'!$A8790="","",'[1]King plakken'!$A8790)</f>
        <v>TFF-480708</v>
      </c>
      <c r="B8789" s="1" t="str">
        <f>IF('[1]King plakken'!$G8790="","",'[1]King plakken'!$G8790)</f>
        <v>8720615480708</v>
      </c>
      <c r="C8789" s="1" t="str">
        <f>IF('[1]King plakken'!$D8790="","",'[1]King plakken'!$D8790)</f>
        <v>Spektro Vliegende Schotel</v>
      </c>
      <c r="D8789" s="3">
        <f>IF('[1]King plakken'!$C8790="","",'[1]King plakken'!$C8790)</f>
        <v>12.5</v>
      </c>
      <c r="E8789" s="3">
        <f>IF('[1]King plakken'!$F8790="","",'[1]King plakken'!$F8790)</f>
        <v>24.99</v>
      </c>
      <c r="F8789" s="4" t="str">
        <f>IF('[1]King plakken'!$B8790="","",IF('[1]King plakken'!$B8790=11,SUBSTITUTE('[1]King plakken'!$B8790,11,"21%"),SUBSTITUTE('[1]King plakken'!$B8790,12,"9%")))</f>
        <v>21%</v>
      </c>
      <c r="G8789" s="2">
        <f>IF('[1]King plakken'!$H8790="","",IF('[1]King plakken'!$H8790-'[1]King plakken'!$I8790-'[1]King plakken'!$J8790&lt;0,0,'[1]King plakken'!$H8790-'[1]King plakken'!$I8790-'[1]King plakken'!$J8790))</f>
        <v>58</v>
      </c>
      <c r="H8789" s="1" t="str">
        <f>IF('[1]King plakken'!$K8790="","",'[1]King plakken'!$K8790)</f>
        <v>Speelgoed-&gt;Sciencespeelgoed</v>
      </c>
      <c r="I8789" s="1" t="str">
        <f>IF('[1]King plakken'!$L8790="","",'[1]King plakken'!$L8790)</f>
        <v>Beschikbaar</v>
      </c>
      <c r="J8789" s="1" t="str">
        <f>IF('[1]King plakken'!$M8790="","",'[1]King plakken'!$M8790)</f>
        <v>Spektro</v>
      </c>
      <c r="K8789" s="1">
        <f>IF('[1]King plakken'!$E8790="","",'[1]King plakken'!$E8790)</f>
        <v>1</v>
      </c>
    </row>
    <row r="8790" spans="1:11" x14ac:dyDescent="0.25">
      <c r="A8790" s="1" t="str">
        <f>IF('[1]King plakken'!$A8791="","",'[1]King plakken'!$A8791)</f>
        <v>TFF-480777</v>
      </c>
      <c r="B8790" s="1" t="str">
        <f>IF('[1]King plakken'!$G8791="","",'[1]King plakken'!$G8791)</f>
        <v>8720615480777</v>
      </c>
      <c r="C8790" s="1" t="str">
        <f>IF('[1]King plakken'!$D8791="","",'[1]King plakken'!$D8791)</f>
        <v>Venetië (1000) (U) AANBIEDING</v>
      </c>
      <c r="D8790" s="3">
        <f>IF('[1]King plakken'!$C8791="","",'[1]King plakken'!$C8791)</f>
        <v>5</v>
      </c>
      <c r="E8790" s="3">
        <f>IF('[1]King plakken'!$F8791="","",'[1]King plakken'!$F8791)</f>
        <v>14.99</v>
      </c>
      <c r="F8790" s="4" t="str">
        <f>IF('[1]King plakken'!$B8791="","",IF('[1]King plakken'!$B8791=11,SUBSTITUTE('[1]King plakken'!$B8791,11,"21%"),SUBSTITUTE('[1]King plakken'!$B8791,12,"9%")))</f>
        <v>21%</v>
      </c>
      <c r="G8790" s="2">
        <f>IF('[1]King plakken'!$H8791="","",IF('[1]King plakken'!$H8791-'[1]King plakken'!$I8791-'[1]King plakken'!$J8791&lt;0,0,'[1]King plakken'!$H8791-'[1]King plakken'!$I8791-'[1]King plakken'!$J8791))</f>
        <v>174</v>
      </c>
      <c r="H8790" s="1" t="str">
        <f>IF('[1]King plakken'!$K8791="","",'[1]King plakken'!$K8791)</f>
        <v>Puzzels-&gt;Puzzel; OP = OP</v>
      </c>
      <c r="I8790" s="1" t="str">
        <f>IF('[1]King plakken'!$L8791="","",'[1]King plakken'!$L8791)</f>
        <v>Uitloop</v>
      </c>
      <c r="J8790" s="1" t="str">
        <f>IF('[1]King plakken'!$M8791="","",'[1]King plakken'!$M8791)</f>
        <v>Tucker's Fun Factory</v>
      </c>
      <c r="K8790" s="1">
        <f>IF('[1]King plakken'!$E8791="","",'[1]King plakken'!$E8791)</f>
        <v>12</v>
      </c>
    </row>
    <row r="8791" spans="1:11" x14ac:dyDescent="0.25">
      <c r="A8791" s="1" t="str">
        <f>IF('[1]King plakken'!$A8792="","",'[1]King plakken'!$A8792)</f>
        <v>TFF-480784</v>
      </c>
      <c r="B8791" s="1" t="str">
        <f>IF('[1]King plakken'!$G8792="","",'[1]King plakken'!$G8792)</f>
        <v>8720615480784</v>
      </c>
      <c r="C8791" s="1" t="str">
        <f>IF('[1]King plakken'!$D8792="","",'[1]King plakken'!$D8792)</f>
        <v>Matterhorn (1000) (U) AANBIEDING</v>
      </c>
      <c r="D8791" s="3">
        <f>IF('[1]King plakken'!$C8792="","",'[1]King plakken'!$C8792)</f>
        <v>5</v>
      </c>
      <c r="E8791" s="3">
        <f>IF('[1]King plakken'!$F8792="","",'[1]King plakken'!$F8792)</f>
        <v>14.99</v>
      </c>
      <c r="F8791" s="4" t="str">
        <f>IF('[1]King plakken'!$B8792="","",IF('[1]King plakken'!$B8792=11,SUBSTITUTE('[1]King plakken'!$B8792,11,"21%"),SUBSTITUTE('[1]King plakken'!$B8792,12,"9%")))</f>
        <v>21%</v>
      </c>
      <c r="G8791" s="2">
        <f>IF('[1]King plakken'!$H8792="","",IF('[1]King plakken'!$H8792-'[1]King plakken'!$I8792-'[1]King plakken'!$J8792&lt;0,0,'[1]King plakken'!$H8792-'[1]King plakken'!$I8792-'[1]King plakken'!$J8792))</f>
        <v>419</v>
      </c>
      <c r="H8791" s="1" t="str">
        <f>IF('[1]King plakken'!$K8792="","",'[1]King plakken'!$K8792)</f>
        <v>Puzzels-&gt;Puzzel; OP = OP</v>
      </c>
      <c r="I8791" s="1" t="str">
        <f>IF('[1]King plakken'!$L8792="","",'[1]King plakken'!$L8792)</f>
        <v>Uitloop</v>
      </c>
      <c r="J8791" s="1" t="str">
        <f>IF('[1]King plakken'!$M8792="","",'[1]King plakken'!$M8792)</f>
        <v>Tucker's Fun Factory</v>
      </c>
      <c r="K8791" s="1">
        <f>IF('[1]King plakken'!$E8792="","",'[1]King plakken'!$E8792)</f>
        <v>12</v>
      </c>
    </row>
    <row r="8792" spans="1:11" x14ac:dyDescent="0.25">
      <c r="A8792" s="1" t="str">
        <f>IF('[1]King plakken'!$A8793="","",'[1]King plakken'!$A8793)</f>
        <v>TFF-480807</v>
      </c>
      <c r="B8792" s="1" t="str">
        <f>IF('[1]King plakken'!$G8793="","",'[1]King plakken'!$G8793)</f>
        <v>8720615480807</v>
      </c>
      <c r="C8792" s="1" t="str">
        <f>IF('[1]King plakken'!$D8793="","",'[1]King plakken'!$D8793)</f>
        <v>Hopeful Thoughts</v>
      </c>
      <c r="D8792" s="3">
        <f>IF('[1]King plakken'!$C8793="","",'[1]King plakken'!$C8793)</f>
        <v>7.5</v>
      </c>
      <c r="E8792" s="3">
        <f>IF('[1]King plakken'!$F8793="","",'[1]King plakken'!$F8793)</f>
        <v>17.989999999999998</v>
      </c>
      <c r="F8792" s="4" t="str">
        <f>IF('[1]King plakken'!$B8793="","",IF('[1]King plakken'!$B8793=11,SUBSTITUTE('[1]King plakken'!$B8793,11,"21%"),SUBSTITUTE('[1]King plakken'!$B8793,12,"9%")))</f>
        <v>21%</v>
      </c>
      <c r="G8792" s="2">
        <f>IF('[1]King plakken'!$H8793="","",IF('[1]King plakken'!$H8793-'[1]King plakken'!$I8793-'[1]King plakken'!$J8793&lt;0,0,'[1]King plakken'!$H8793-'[1]King plakken'!$I8793-'[1]King plakken'!$J8793))</f>
        <v>0</v>
      </c>
      <c r="H8792" s="1" t="str">
        <f>IF('[1]King plakken'!$K8793="","",'[1]King plakken'!$K8793)</f>
        <v>Puzzels-&gt;Puzzel</v>
      </c>
      <c r="I8792" s="1" t="str">
        <f>IF('[1]King plakken'!$L8793="","",'[1]King plakken'!$L8793)</f>
        <v>Beschikbaar</v>
      </c>
      <c r="J8792" s="1" t="str">
        <f>IF('[1]King plakken'!$M8793="","",'[1]King plakken'!$M8793)</f>
        <v>Tucker's Fun Factory</v>
      </c>
      <c r="K8792" s="1">
        <f>IF('[1]King plakken'!$E8793="","",'[1]King plakken'!$E8793)</f>
        <v>12</v>
      </c>
    </row>
    <row r="8793" spans="1:11" x14ac:dyDescent="0.25">
      <c r="A8793" s="1" t="str">
        <f>IF('[1]King plakken'!$A8794="","",'[1]King plakken'!$A8794)</f>
        <v>TFF-480814</v>
      </c>
      <c r="B8793" s="1" t="str">
        <f>IF('[1]King plakken'!$G8794="","",'[1]King plakken'!$G8794)</f>
        <v>8720615480814</v>
      </c>
      <c r="C8793" s="1" t="str">
        <f>IF('[1]King plakken'!$D8794="","",'[1]King plakken'!$D8794)</f>
        <v>Christmas Presents</v>
      </c>
      <c r="D8793" s="3">
        <f>IF('[1]King plakken'!$C8794="","",'[1]King plakken'!$C8794)</f>
        <v>7.5</v>
      </c>
      <c r="E8793" s="3">
        <f>IF('[1]King plakken'!$F8794="","",'[1]King plakken'!$F8794)</f>
        <v>7.99</v>
      </c>
      <c r="F8793" s="4" t="str">
        <f>IF('[1]King plakken'!$B8794="","",IF('[1]King plakken'!$B8794=11,SUBSTITUTE('[1]King plakken'!$B8794,11,"21%"),SUBSTITUTE('[1]King plakken'!$B8794,12,"9%")))</f>
        <v>21%</v>
      </c>
      <c r="G8793" s="2">
        <f>IF('[1]King plakken'!$H8794="","",IF('[1]King plakken'!$H8794-'[1]King plakken'!$I8794-'[1]King plakken'!$J8794&lt;0,0,'[1]King plakken'!$H8794-'[1]King plakken'!$I8794-'[1]King plakken'!$J8794))</f>
        <v>0</v>
      </c>
      <c r="H8793" s="1" t="str">
        <f>IF('[1]King plakken'!$K8794="","",'[1]King plakken'!$K8794)</f>
        <v>Puzzels-&gt;Puzzel; OP = OP</v>
      </c>
      <c r="I8793" s="1" t="str">
        <f>IF('[1]King plakken'!$L8794="","",'[1]King plakken'!$L8794)</f>
        <v>Uitloop</v>
      </c>
      <c r="J8793" s="1" t="str">
        <f>IF('[1]King plakken'!$M8794="","",'[1]King plakken'!$M8794)</f>
        <v>Tucker's Fun Factory</v>
      </c>
      <c r="K8793" s="1">
        <f>IF('[1]King plakken'!$E8794="","",'[1]King plakken'!$E8794)</f>
        <v>1500</v>
      </c>
    </row>
    <row r="8794" spans="1:11" x14ac:dyDescent="0.25">
      <c r="A8794" s="1" t="str">
        <f>IF('[1]King plakken'!$A8795="","",'[1]King plakken'!$A8795)</f>
        <v>TFF-480821</v>
      </c>
      <c r="B8794" s="1" t="str">
        <f>IF('[1]King plakken'!$G8795="","",'[1]King plakken'!$G8795)</f>
        <v>8720615480821</v>
      </c>
      <c r="C8794" s="1" t="str">
        <f>IF('[1]King plakken'!$D8795="","",'[1]King plakken'!$D8795)</f>
        <v>Cartografie Leiden (1000)</v>
      </c>
      <c r="D8794" s="3">
        <f>IF('[1]King plakken'!$C8795="","",'[1]King plakken'!$C8795)</f>
        <v>9.5</v>
      </c>
      <c r="E8794" s="3">
        <f>IF('[1]King plakken'!$F8795="","",'[1]King plakken'!$F8795)</f>
        <v>18.989999999999998</v>
      </c>
      <c r="F8794" s="4" t="str">
        <f>IF('[1]King plakken'!$B8795="","",IF('[1]King plakken'!$B8795=11,SUBSTITUTE('[1]King plakken'!$B8795,11,"21%"),SUBSTITUTE('[1]King plakken'!$B8795,12,"9%")))</f>
        <v>21%</v>
      </c>
      <c r="G8794" s="2">
        <f>IF('[1]King plakken'!$H8795="","",IF('[1]King plakken'!$H8795-'[1]King plakken'!$I8795-'[1]King plakken'!$J8795&lt;0,0,'[1]King plakken'!$H8795-'[1]King plakken'!$I8795-'[1]King plakken'!$J8795))</f>
        <v>325</v>
      </c>
      <c r="H8794" s="1" t="str">
        <f>IF('[1]King plakken'!$K8795="","",'[1]King plakken'!$K8795)</f>
        <v>Puzzels-&gt;Puzzel</v>
      </c>
      <c r="I8794" s="1" t="str">
        <f>IF('[1]King plakken'!$L8795="","",'[1]King plakken'!$L8795)</f>
        <v>Beschikbaar</v>
      </c>
      <c r="J8794" s="1" t="str">
        <f>IF('[1]King plakken'!$M8795="","",'[1]King plakken'!$M8795)</f>
        <v>Tucker's Fun Factory</v>
      </c>
      <c r="K8794" s="1">
        <f>IF('[1]King plakken'!$E8795="","",'[1]King plakken'!$E8795)</f>
        <v>500</v>
      </c>
    </row>
    <row r="8795" spans="1:11" x14ac:dyDescent="0.25">
      <c r="A8795" s="1" t="str">
        <f>IF('[1]King plakken'!$A8796="","",'[1]King plakken'!$A8796)</f>
        <v>TFF-480845</v>
      </c>
      <c r="B8795" s="1" t="str">
        <f>IF('[1]King plakken'!$G8796="","",'[1]King plakken'!$G8796)</f>
        <v>8720615480845</v>
      </c>
      <c r="C8795" s="1" t="str">
        <f>IF('[1]King plakken'!$D8796="","",'[1]King plakken'!$D8796)</f>
        <v>Cartografie Nijmegen (1000)</v>
      </c>
      <c r="D8795" s="3">
        <f>IF('[1]King plakken'!$C8796="","",'[1]King plakken'!$C8796)</f>
        <v>9.5</v>
      </c>
      <c r="E8795" s="3">
        <f>IF('[1]King plakken'!$F8796="","",'[1]King plakken'!$F8796)</f>
        <v>18.989999999999998</v>
      </c>
      <c r="F8795" s="4" t="str">
        <f>IF('[1]King plakken'!$B8796="","",IF('[1]King plakken'!$B8796=11,SUBSTITUTE('[1]King plakken'!$B8796,11,"21%"),SUBSTITUTE('[1]King plakken'!$B8796,12,"9%")))</f>
        <v>21%</v>
      </c>
      <c r="G8795" s="2">
        <f>IF('[1]King plakken'!$H8796="","",IF('[1]King plakken'!$H8796-'[1]King plakken'!$I8796-'[1]King plakken'!$J8796&lt;0,0,'[1]King plakken'!$H8796-'[1]King plakken'!$I8796-'[1]King plakken'!$J8796))</f>
        <v>457</v>
      </c>
      <c r="H8795" s="1" t="str">
        <f>IF('[1]King plakken'!$K8796="","",'[1]King plakken'!$K8796)</f>
        <v>Puzzels-&gt;Puzzel</v>
      </c>
      <c r="I8795" s="1" t="str">
        <f>IF('[1]King plakken'!$L8796="","",'[1]King plakken'!$L8796)</f>
        <v>Beschikbaar</v>
      </c>
      <c r="J8795" s="1" t="str">
        <f>IF('[1]King plakken'!$M8796="","",'[1]King plakken'!$M8796)</f>
        <v>Tucker's Fun Factory</v>
      </c>
      <c r="K8795" s="1">
        <f>IF('[1]King plakken'!$E8796="","",'[1]King plakken'!$E8796)</f>
        <v>500</v>
      </c>
    </row>
    <row r="8796" spans="1:11" x14ac:dyDescent="0.25">
      <c r="A8796" s="1" t="str">
        <f>IF('[1]King plakken'!$A8797="","",'[1]King plakken'!$A8797)</f>
        <v>TFF-480852</v>
      </c>
      <c r="B8796" s="1" t="str">
        <f>IF('[1]King plakken'!$G8797="","",'[1]King plakken'!$G8797)</f>
        <v>8720615480852</v>
      </c>
      <c r="C8796" s="1" t="str">
        <f>IF('[1]King plakken'!$D8797="","",'[1]King plakken'!$D8797)</f>
        <v>Cartografie Utrecht (1000)</v>
      </c>
      <c r="D8796" s="3">
        <f>IF('[1]King plakken'!$C8797="","",'[1]King plakken'!$C8797)</f>
        <v>9.5</v>
      </c>
      <c r="E8796" s="3">
        <f>IF('[1]King plakken'!$F8797="","",'[1]King plakken'!$F8797)</f>
        <v>18.989999999999998</v>
      </c>
      <c r="F8796" s="4" t="str">
        <f>IF('[1]King plakken'!$B8797="","",IF('[1]King plakken'!$B8797=11,SUBSTITUTE('[1]King plakken'!$B8797,11,"21%"),SUBSTITUTE('[1]King plakken'!$B8797,12,"9%")))</f>
        <v>21%</v>
      </c>
      <c r="G8796" s="2">
        <f>IF('[1]King plakken'!$H8797="","",IF('[1]King plakken'!$H8797-'[1]King plakken'!$I8797-'[1]King plakken'!$J8797&lt;0,0,'[1]King plakken'!$H8797-'[1]King plakken'!$I8797-'[1]King plakken'!$J8797))</f>
        <v>555</v>
      </c>
      <c r="H8796" s="1" t="str">
        <f>IF('[1]King plakken'!$K8797="","",'[1]King plakken'!$K8797)</f>
        <v>Puzzels-&gt;Puzzel</v>
      </c>
      <c r="I8796" s="1" t="str">
        <f>IF('[1]King plakken'!$L8797="","",'[1]King plakken'!$L8797)</f>
        <v>Beschikbaar</v>
      </c>
      <c r="J8796" s="1" t="str">
        <f>IF('[1]King plakken'!$M8797="","",'[1]King plakken'!$M8797)</f>
        <v>Tucker's Fun Factory</v>
      </c>
      <c r="K8796" s="1">
        <f>IF('[1]King plakken'!$E8797="","",'[1]King plakken'!$E8797)</f>
        <v>500</v>
      </c>
    </row>
    <row r="8797" spans="1:11" x14ac:dyDescent="0.25">
      <c r="A8797" s="1" t="str">
        <f>IF('[1]King plakken'!$A8798="","",'[1]King plakken'!$A8798)</f>
        <v>TFF-480883</v>
      </c>
      <c r="B8797" s="1" t="str">
        <f>IF('[1]King plakken'!$G8798="","",'[1]King plakken'!$G8798)</f>
        <v>8720615480883</v>
      </c>
      <c r="C8797" s="1" t="str">
        <f>IF('[1]King plakken'!$D8798="","",'[1]King plakken'!$D8798)</f>
        <v>Cartografie Groningen (1000)</v>
      </c>
      <c r="D8797" s="3">
        <f>IF('[1]King plakken'!$C8798="","",'[1]King plakken'!$C8798)</f>
        <v>9.5</v>
      </c>
      <c r="E8797" s="3">
        <f>IF('[1]King plakken'!$F8798="","",'[1]King plakken'!$F8798)</f>
        <v>18.989999999999998</v>
      </c>
      <c r="F8797" s="4" t="str">
        <f>IF('[1]King plakken'!$B8798="","",IF('[1]King plakken'!$B8798=11,SUBSTITUTE('[1]King plakken'!$B8798,11,"21%"),SUBSTITUTE('[1]King plakken'!$B8798,12,"9%")))</f>
        <v>21%</v>
      </c>
      <c r="G8797" s="2">
        <f>IF('[1]King plakken'!$H8798="","",IF('[1]King plakken'!$H8798-'[1]King plakken'!$I8798-'[1]King plakken'!$J8798&lt;0,0,'[1]King plakken'!$H8798-'[1]King plakken'!$I8798-'[1]King plakken'!$J8798))</f>
        <v>318</v>
      </c>
      <c r="H8797" s="1" t="str">
        <f>IF('[1]King plakken'!$K8798="","",'[1]King plakken'!$K8798)</f>
        <v>Puzzels-&gt;Puzzel</v>
      </c>
      <c r="I8797" s="1" t="str">
        <f>IF('[1]King plakken'!$L8798="","",'[1]King plakken'!$L8798)</f>
        <v>Beschikbaar</v>
      </c>
      <c r="J8797" s="1" t="str">
        <f>IF('[1]King plakken'!$M8798="","",'[1]King plakken'!$M8798)</f>
        <v>Tucker's Fun Factory</v>
      </c>
      <c r="K8797" s="1">
        <f>IF('[1]King plakken'!$E8798="","",'[1]King plakken'!$E8798)</f>
        <v>500</v>
      </c>
    </row>
    <row r="8798" spans="1:11" x14ac:dyDescent="0.25">
      <c r="A8798" s="1" t="str">
        <f>IF('[1]King plakken'!$A8799="","",'[1]King plakken'!$A8799)</f>
        <v>TFF-480890</v>
      </c>
      <c r="B8798" s="1" t="str">
        <f>IF('[1]King plakken'!$G8799="","",'[1]King plakken'!$G8799)</f>
        <v>8720615480890</v>
      </c>
      <c r="C8798" s="1" t="str">
        <f>IF('[1]King plakken'!$D8799="","",'[1]King plakken'!$D8799)</f>
        <v>Cartografie Antwerpen (1000)</v>
      </c>
      <c r="D8798" s="3">
        <f>IF('[1]King plakken'!$C8799="","",'[1]King plakken'!$C8799)</f>
        <v>9.5</v>
      </c>
      <c r="E8798" s="3">
        <f>IF('[1]King plakken'!$F8799="","",'[1]King plakken'!$F8799)</f>
        <v>18.989999999999998</v>
      </c>
      <c r="F8798" s="4" t="str">
        <f>IF('[1]King plakken'!$B8799="","",IF('[1]King plakken'!$B8799=11,SUBSTITUTE('[1]King plakken'!$B8799,11,"21%"),SUBSTITUTE('[1]King plakken'!$B8799,12,"9%")))</f>
        <v>21%</v>
      </c>
      <c r="G8798" s="2">
        <f>IF('[1]King plakken'!$H8799="","",IF('[1]King plakken'!$H8799-'[1]King plakken'!$I8799-'[1]King plakken'!$J8799&lt;0,0,'[1]King plakken'!$H8799-'[1]King plakken'!$I8799-'[1]King plakken'!$J8799))</f>
        <v>499</v>
      </c>
      <c r="H8798" s="1" t="str">
        <f>IF('[1]King plakken'!$K8799="","",'[1]King plakken'!$K8799)</f>
        <v>Puzzels-&gt;Puzzel</v>
      </c>
      <c r="I8798" s="1" t="str">
        <f>IF('[1]King plakken'!$L8799="","",'[1]King plakken'!$L8799)</f>
        <v>Beschikbaar</v>
      </c>
      <c r="J8798" s="1" t="str">
        <f>IF('[1]King plakken'!$M8799="","",'[1]King plakken'!$M8799)</f>
        <v>Tucker's Fun Factory</v>
      </c>
      <c r="K8798" s="1">
        <f>IF('[1]King plakken'!$E8799="","",'[1]King plakken'!$E8799)</f>
        <v>500</v>
      </c>
    </row>
    <row r="8799" spans="1:11" x14ac:dyDescent="0.25">
      <c r="A8799" s="1" t="str">
        <f>IF('[1]King plakken'!$A8800="","",'[1]King plakken'!$A8800)</f>
        <v>TFF-480906</v>
      </c>
      <c r="B8799" s="1" t="str">
        <f>IF('[1]King plakken'!$G8800="","",'[1]King plakken'!$G8800)</f>
        <v>8720615480906</v>
      </c>
      <c r="C8799" s="1" t="str">
        <f>IF('[1]King plakken'!$D8800="","",'[1]King plakken'!$D8800)</f>
        <v>Flip Pix</v>
      </c>
      <c r="D8799" s="3">
        <f>IF('[1]King plakken'!$C8800="","",'[1]King plakken'!$C8800)</f>
        <v>2.5</v>
      </c>
      <c r="E8799" s="3">
        <f>IF('[1]King plakken'!$F8800="","",'[1]King plakken'!$F8800)</f>
        <v>4.99</v>
      </c>
      <c r="F8799" s="4" t="str">
        <f>IF('[1]King plakken'!$B8800="","",IF('[1]King plakken'!$B8800=11,SUBSTITUTE('[1]King plakken'!$B8800,11,"21%"),SUBSTITUTE('[1]King plakken'!$B8800,12,"9%")))</f>
        <v>21%</v>
      </c>
      <c r="G8799" s="2">
        <f>IF('[1]King plakken'!$H8800="","",IF('[1]King plakken'!$H8800-'[1]King plakken'!$I8800-'[1]King plakken'!$J8800&lt;0,0,'[1]King plakken'!$H8800-'[1]King plakken'!$I8800-'[1]King plakken'!$J8800))</f>
        <v>0</v>
      </c>
      <c r="H8799" s="1" t="str">
        <f>IF('[1]King plakken'!$K8800="","",'[1]King plakken'!$K8800)</f>
        <v>Spellen-&gt;Kaartspel</v>
      </c>
      <c r="I8799" s="1" t="str">
        <f>IF('[1]King plakken'!$L8800="","",'[1]King plakken'!$L8800)</f>
        <v>Beschikbaar</v>
      </c>
      <c r="J8799" s="1" t="str">
        <f>IF('[1]King plakken'!$M8800="","",'[1]King plakken'!$M8800)</f>
        <v>Tucker's Fun Factory</v>
      </c>
      <c r="K8799" s="1">
        <f>IF('[1]King plakken'!$E8800="","",'[1]King plakken'!$E8800)</f>
        <v>3000</v>
      </c>
    </row>
    <row r="8800" spans="1:11" x14ac:dyDescent="0.25">
      <c r="A8800" s="1" t="str">
        <f>IF('[1]King plakken'!$A8801="","",'[1]King plakken'!$A8801)</f>
        <v>TFF-480913</v>
      </c>
      <c r="B8800" s="1" t="str">
        <f>IF('[1]King plakken'!$G8801="","",'[1]King plakken'!$G8801)</f>
        <v>8720615480913</v>
      </c>
      <c r="C8800" s="1" t="str">
        <f>IF('[1]King plakken'!$D8801="","",'[1]King plakken'!$D8801)</f>
        <v>Polar Panic</v>
      </c>
      <c r="D8800" s="3">
        <f>IF('[1]King plakken'!$C8801="","",'[1]King plakken'!$C8801)</f>
        <v>2.5</v>
      </c>
      <c r="E8800" s="3">
        <f>IF('[1]King plakken'!$F8801="","",'[1]King plakken'!$F8801)</f>
        <v>4.99</v>
      </c>
      <c r="F8800" s="4" t="str">
        <f>IF('[1]King plakken'!$B8801="","",IF('[1]King plakken'!$B8801=11,SUBSTITUTE('[1]King plakken'!$B8801,11,"21%"),SUBSTITUTE('[1]King plakken'!$B8801,12,"9%")))</f>
        <v>21%</v>
      </c>
      <c r="G8800" s="2">
        <f>IF('[1]King plakken'!$H8801="","",IF('[1]King plakken'!$H8801-'[1]King plakken'!$I8801-'[1]King plakken'!$J8801&lt;0,0,'[1]King plakken'!$H8801-'[1]King plakken'!$I8801-'[1]King plakken'!$J8801))</f>
        <v>0</v>
      </c>
      <c r="H8800" s="1" t="str">
        <f>IF('[1]King plakken'!$K8801="","",'[1]King plakken'!$K8801)</f>
        <v>Spellen-&gt;Kaartspel</v>
      </c>
      <c r="I8800" s="1" t="str">
        <f>IF('[1]King plakken'!$L8801="","",'[1]King plakken'!$L8801)</f>
        <v>Beschikbaar</v>
      </c>
      <c r="J8800" s="1" t="str">
        <f>IF('[1]King plakken'!$M8801="","",'[1]King plakken'!$M8801)</f>
        <v>Tucker's Fun Factory</v>
      </c>
      <c r="K8800" s="1">
        <f>IF('[1]King plakken'!$E8801="","",'[1]King plakken'!$E8801)</f>
        <v>3000</v>
      </c>
    </row>
    <row r="8801" spans="1:11" x14ac:dyDescent="0.25">
      <c r="A8801" s="1" t="str">
        <f>IF('[1]King plakken'!$A8802="","",'[1]King plakken'!$A8802)</f>
        <v>TFF-480920</v>
      </c>
      <c r="B8801" s="1" t="str">
        <f>IF('[1]King plakken'!$G8802="","",'[1]King plakken'!$G8802)</f>
        <v>8720615480920</v>
      </c>
      <c r="C8801" s="1" t="str">
        <f>IF('[1]King plakken'!$D8802="","",'[1]King plakken'!$D8802)</f>
        <v>Silly Safari</v>
      </c>
      <c r="D8801" s="3">
        <f>IF('[1]King plakken'!$C8802="","",'[1]King plakken'!$C8802)</f>
        <v>2.5</v>
      </c>
      <c r="E8801" s="3">
        <f>IF('[1]King plakken'!$F8802="","",'[1]King plakken'!$F8802)</f>
        <v>4.99</v>
      </c>
      <c r="F8801" s="4" t="str">
        <f>IF('[1]King plakken'!$B8802="","",IF('[1]King plakken'!$B8802=11,SUBSTITUTE('[1]King plakken'!$B8802,11,"21%"),SUBSTITUTE('[1]King plakken'!$B8802,12,"9%")))</f>
        <v>21%</v>
      </c>
      <c r="G8801" s="2">
        <f>IF('[1]King plakken'!$H8802="","",IF('[1]King plakken'!$H8802-'[1]King plakken'!$I8802-'[1]King plakken'!$J8802&lt;0,0,'[1]King plakken'!$H8802-'[1]King plakken'!$I8802-'[1]King plakken'!$J8802))</f>
        <v>4</v>
      </c>
      <c r="H8801" s="1" t="str">
        <f>IF('[1]King plakken'!$K8802="","",'[1]King plakken'!$K8802)</f>
        <v>Spellen-&gt;Kaartspel</v>
      </c>
      <c r="I8801" s="1" t="str">
        <f>IF('[1]King plakken'!$L8802="","",'[1]King plakken'!$L8802)</f>
        <v>Beschikbaar</v>
      </c>
      <c r="J8801" s="1" t="str">
        <f>IF('[1]King plakken'!$M8802="","",'[1]King plakken'!$M8802)</f>
        <v>Tucker's Fun Factory</v>
      </c>
      <c r="K8801" s="1">
        <f>IF('[1]King plakken'!$E8802="","",'[1]King plakken'!$E8802)</f>
        <v>3000</v>
      </c>
    </row>
    <row r="8802" spans="1:11" x14ac:dyDescent="0.25">
      <c r="A8802" s="1" t="str">
        <f>IF('[1]King plakken'!$A8803="","",'[1]King plakken'!$A8803)</f>
        <v>TFF-480937</v>
      </c>
      <c r="B8802" s="1" t="str">
        <f>IF('[1]King plakken'!$G8803="","",'[1]King plakken'!$G8803)</f>
        <v>8720615480937</v>
      </c>
      <c r="C8802" s="1" t="str">
        <f>IF('[1]King plakken'!$D8803="","",'[1]King plakken'!$D8803)</f>
        <v>Toen &amp; Nu Memo - Nederland</v>
      </c>
      <c r="D8802" s="3">
        <f>IF('[1]King plakken'!$C8803="","",'[1]King plakken'!$C8803)</f>
        <v>8.5</v>
      </c>
      <c r="E8802" s="3">
        <f>IF('[1]King plakken'!$F8803="","",'[1]King plakken'!$F8803)</f>
        <v>16.989999999999998</v>
      </c>
      <c r="F8802" s="4" t="str">
        <f>IF('[1]King plakken'!$B8803="","",IF('[1]King plakken'!$B8803=11,SUBSTITUTE('[1]King plakken'!$B8803,11,"21%"),SUBSTITUTE('[1]King plakken'!$B8803,12,"9%")))</f>
        <v>21%</v>
      </c>
      <c r="G8802" s="2">
        <f>IF('[1]King plakken'!$H8803="","",IF('[1]King plakken'!$H8803-'[1]King plakken'!$I8803-'[1]King plakken'!$J8803&lt;0,0,'[1]King plakken'!$H8803-'[1]King plakken'!$I8803-'[1]King plakken'!$J8803))</f>
        <v>512</v>
      </c>
      <c r="H8802" s="1" t="str">
        <f>IF('[1]King plakken'!$K8803="","",'[1]King plakken'!$K8803)</f>
        <v>Spellen-&gt;Kaartspel</v>
      </c>
      <c r="I8802" s="1" t="str">
        <f>IF('[1]King plakken'!$L8803="","",'[1]King plakken'!$L8803)</f>
        <v>Beschikbaar</v>
      </c>
      <c r="J8802" s="1" t="str">
        <f>IF('[1]King plakken'!$M8803="","",'[1]King plakken'!$M8803)</f>
        <v>Tucker's Fun Factory</v>
      </c>
      <c r="K8802" s="1">
        <f>IF('[1]King plakken'!$E8803="","",'[1]King plakken'!$E8803)</f>
        <v>1250</v>
      </c>
    </row>
    <row r="8803" spans="1:11" x14ac:dyDescent="0.25">
      <c r="A8803" s="1" t="str">
        <f>IF('[1]King plakken'!$A8804="","",'[1]King plakken'!$A8804)</f>
        <v>TFF-480944</v>
      </c>
      <c r="B8803" s="1" t="str">
        <f>IF('[1]King plakken'!$G8804="","",'[1]King plakken'!$G8804)</f>
        <v>8720615480944</v>
      </c>
      <c r="C8803" s="1" t="str">
        <f>IF('[1]King plakken'!$D8804="","",'[1]King plakken'!$D8804)</f>
        <v>Toen &amp; Nu Memo - Zeeland</v>
      </c>
      <c r="D8803" s="3">
        <f>IF('[1]King plakken'!$C8804="","",'[1]King plakken'!$C8804)</f>
        <v>8.5</v>
      </c>
      <c r="E8803" s="3">
        <f>IF('[1]King plakken'!$F8804="","",'[1]King plakken'!$F8804)</f>
        <v>16.989999999999998</v>
      </c>
      <c r="F8803" s="4" t="str">
        <f>IF('[1]King plakken'!$B8804="","",IF('[1]King plakken'!$B8804=11,SUBSTITUTE('[1]King plakken'!$B8804,11,"21%"),SUBSTITUTE('[1]King plakken'!$B8804,12,"9%")))</f>
        <v>21%</v>
      </c>
      <c r="G8803" s="2">
        <f>IF('[1]King plakken'!$H8804="","",IF('[1]King plakken'!$H8804-'[1]King plakken'!$I8804-'[1]King plakken'!$J8804&lt;0,0,'[1]King plakken'!$H8804-'[1]King plakken'!$I8804-'[1]King plakken'!$J8804))</f>
        <v>1198</v>
      </c>
      <c r="H8803" s="1" t="str">
        <f>IF('[1]King plakken'!$K8804="","",'[1]King plakken'!$K8804)</f>
        <v>Spellen-&gt;Kaartspel</v>
      </c>
      <c r="I8803" s="1" t="str">
        <f>IF('[1]King plakken'!$L8804="","",'[1]King plakken'!$L8804)</f>
        <v>Beschikbaar</v>
      </c>
      <c r="J8803" s="1" t="str">
        <f>IF('[1]King plakken'!$M8804="","",'[1]King plakken'!$M8804)</f>
        <v>Tucker's Fun Factory</v>
      </c>
      <c r="K8803" s="1">
        <f>IF('[1]King plakken'!$E8804="","",'[1]King plakken'!$E8804)</f>
        <v>1250</v>
      </c>
    </row>
    <row r="8804" spans="1:11" x14ac:dyDescent="0.25">
      <c r="A8804" s="1" t="str">
        <f>IF('[1]King plakken'!$A8805="","",'[1]King plakken'!$A8805)</f>
        <v>TFF-480951</v>
      </c>
      <c r="B8804" s="1" t="str">
        <f>IF('[1]King plakken'!$G8805="","",'[1]King plakken'!$G8805)</f>
        <v>8720615480951</v>
      </c>
      <c r="C8804" s="1" t="str">
        <f>IF('[1]King plakken'!$D8805="","",'[1]King plakken'!$D8805)</f>
        <v>Toen &amp; Nu Memo - 's-Hertogenbosch</v>
      </c>
      <c r="D8804" s="3">
        <f>IF('[1]King plakken'!$C8805="","",'[1]King plakken'!$C8805)</f>
        <v>8.5</v>
      </c>
      <c r="E8804" s="3">
        <f>IF('[1]King plakken'!$F8805="","",'[1]King plakken'!$F8805)</f>
        <v>16.989999999999998</v>
      </c>
      <c r="F8804" s="4" t="str">
        <f>IF('[1]King plakken'!$B8805="","",IF('[1]King plakken'!$B8805=11,SUBSTITUTE('[1]King plakken'!$B8805,11,"21%"),SUBSTITUTE('[1]King plakken'!$B8805,12,"9%")))</f>
        <v>21%</v>
      </c>
      <c r="G8804" s="2">
        <f>IF('[1]King plakken'!$H8805="","",IF('[1]King plakken'!$H8805-'[1]King plakken'!$I8805-'[1]King plakken'!$J8805&lt;0,0,'[1]King plakken'!$H8805-'[1]King plakken'!$I8805-'[1]King plakken'!$J8805))</f>
        <v>2188</v>
      </c>
      <c r="H8804" s="1" t="str">
        <f>IF('[1]King plakken'!$K8805="","",'[1]King plakken'!$K8805)</f>
        <v>Spellen-&gt;Kaartspel</v>
      </c>
      <c r="I8804" s="1" t="str">
        <f>IF('[1]King plakken'!$L8805="","",'[1]King plakken'!$L8805)</f>
        <v>Beschikbaar</v>
      </c>
      <c r="J8804" s="1" t="str">
        <f>IF('[1]King plakken'!$M8805="","",'[1]King plakken'!$M8805)</f>
        <v>Tucker's Fun Factory</v>
      </c>
      <c r="K8804" s="1">
        <f>IF('[1]King plakken'!$E8805="","",'[1]King plakken'!$E8805)</f>
        <v>1250</v>
      </c>
    </row>
    <row r="8805" spans="1:11" x14ac:dyDescent="0.25">
      <c r="A8805" s="1" t="str">
        <f>IF('[1]King plakken'!$A8806="","",'[1]King plakken'!$A8806)</f>
        <v>TFF-480968</v>
      </c>
      <c r="B8805" s="1" t="str">
        <f>IF('[1]King plakken'!$G8806="","",'[1]King plakken'!$G8806)</f>
        <v>8720615480968</v>
      </c>
      <c r="C8805" s="1" t="str">
        <f>IF('[1]King plakken'!$D8806="","",'[1]King plakken'!$D8806)</f>
        <v>Kerstpuzzel The Santa Express (1000)</v>
      </c>
      <c r="D8805" s="3">
        <f>IF('[1]King plakken'!$C8806="","",'[1]King plakken'!$C8806)</f>
        <v>7.5</v>
      </c>
      <c r="E8805" s="3">
        <f>IF('[1]King plakken'!$F8806="","",'[1]King plakken'!$F8806)</f>
        <v>14.99</v>
      </c>
      <c r="F8805" s="4" t="str">
        <f>IF('[1]King plakken'!$B8806="","",IF('[1]King plakken'!$B8806=11,SUBSTITUTE('[1]King plakken'!$B8806,11,"21%"),SUBSTITUTE('[1]King plakken'!$B8806,12,"9%")))</f>
        <v>21%</v>
      </c>
      <c r="G8805" s="2">
        <f>IF('[1]King plakken'!$H8806="","",IF('[1]King plakken'!$H8806-'[1]King plakken'!$I8806-'[1]King plakken'!$J8806&lt;0,0,'[1]King plakken'!$H8806-'[1]King plakken'!$I8806-'[1]King plakken'!$J8806))</f>
        <v>0</v>
      </c>
      <c r="H8805" s="1" t="str">
        <f>IF('[1]King plakken'!$K8806="","",'[1]King plakken'!$K8806)</f>
        <v>Puzzels-&gt;Puzzel</v>
      </c>
      <c r="I8805" s="1" t="str">
        <f>IF('[1]King plakken'!$L8806="","",'[1]King plakken'!$L8806)</f>
        <v>Beschikbaar</v>
      </c>
      <c r="J8805" s="1" t="str">
        <f>IF('[1]King plakken'!$M8806="","",'[1]King plakken'!$M8806)</f>
        <v>Tucker's Fun Factory</v>
      </c>
      <c r="K8805" s="1">
        <f>IF('[1]King plakken'!$E8806="","",'[1]King plakken'!$E8806)</f>
        <v>500</v>
      </c>
    </row>
    <row r="8806" spans="1:11" x14ac:dyDescent="0.25">
      <c r="A8806" s="1" t="str">
        <f>IF('[1]King plakken'!$A8807="","",'[1]King plakken'!$A8807)</f>
        <v>TFF-480975</v>
      </c>
      <c r="B8806" s="1" t="str">
        <f>IF('[1]King plakken'!$G8807="","",'[1]King plakken'!$G8807)</f>
        <v>8720615480975</v>
      </c>
      <c r="C8806" s="1" t="str">
        <f>IF('[1]King plakken'!$D8807="","",'[1]King plakken'!$D8807)</f>
        <v>Under the Christmas Tree</v>
      </c>
      <c r="D8806" s="3">
        <f>IF('[1]King plakken'!$C8807="","",'[1]King plakken'!$C8807)</f>
        <v>7.5</v>
      </c>
      <c r="E8806" s="3">
        <f>IF('[1]King plakken'!$F8807="","",'[1]King plakken'!$F8807)</f>
        <v>14.99</v>
      </c>
      <c r="F8806" s="4" t="str">
        <f>IF('[1]King plakken'!$B8807="","",IF('[1]King plakken'!$B8807=11,SUBSTITUTE('[1]King plakken'!$B8807,11,"21%"),SUBSTITUTE('[1]King plakken'!$B8807,12,"9%")))</f>
        <v>21%</v>
      </c>
      <c r="G8806" s="2">
        <f>IF('[1]King plakken'!$H8807="","",IF('[1]King plakken'!$H8807-'[1]King plakken'!$I8807-'[1]King plakken'!$J8807&lt;0,0,'[1]King plakken'!$H8807-'[1]King plakken'!$I8807-'[1]King plakken'!$J8807))</f>
        <v>0</v>
      </c>
      <c r="H8806" s="1" t="str">
        <f>IF('[1]King plakken'!$K8807="","",'[1]King plakken'!$K8807)</f>
        <v>Puzzels-&gt;Puzzel</v>
      </c>
      <c r="I8806" s="1" t="str">
        <f>IF('[1]King plakken'!$L8807="","",'[1]King plakken'!$L8807)</f>
        <v>Beschikbaar</v>
      </c>
      <c r="J8806" s="1" t="str">
        <f>IF('[1]King plakken'!$M8807="","",'[1]King plakken'!$M8807)</f>
        <v>Tucker's Fun Factory</v>
      </c>
      <c r="K8806" s="1">
        <f>IF('[1]King plakken'!$E8807="","",'[1]King plakken'!$E8807)</f>
        <v>500</v>
      </c>
    </row>
    <row r="8807" spans="1:11" x14ac:dyDescent="0.25">
      <c r="A8807" s="1" t="str">
        <f>IF('[1]King plakken'!$A8808="","",'[1]King plakken'!$A8808)</f>
        <v>TFF-480999</v>
      </c>
      <c r="B8807" s="1" t="str">
        <f>IF('[1]King plakken'!$G8808="","",'[1]King plakken'!$G8808)</f>
        <v>8720615480999</v>
      </c>
      <c r="C8807" s="1" t="str">
        <f>IF('[1]King plakken'!$D8808="","",'[1]King plakken'!$D8808)</f>
        <v>Christmas Fair</v>
      </c>
      <c r="D8807" s="3">
        <f>IF('[1]King plakken'!$C8808="","",'[1]King plakken'!$C8808)</f>
        <v>7.5</v>
      </c>
      <c r="E8807" s="3">
        <f>IF('[1]King plakken'!$F8808="","",'[1]King plakken'!$F8808)</f>
        <v>14.99</v>
      </c>
      <c r="F8807" s="4" t="str">
        <f>IF('[1]King plakken'!$B8808="","",IF('[1]King plakken'!$B8808=11,SUBSTITUTE('[1]King plakken'!$B8808,11,"21%"),SUBSTITUTE('[1]King plakken'!$B8808,12,"9%")))</f>
        <v>21%</v>
      </c>
      <c r="G8807" s="2">
        <f>IF('[1]King plakken'!$H8808="","",IF('[1]King plakken'!$H8808-'[1]King plakken'!$I8808-'[1]King plakken'!$J8808&lt;0,0,'[1]King plakken'!$H8808-'[1]King plakken'!$I8808-'[1]King plakken'!$J8808))</f>
        <v>0</v>
      </c>
      <c r="H8807" s="1" t="str">
        <f>IF('[1]King plakken'!$K8808="","",'[1]King plakken'!$K8808)</f>
        <v>Puzzels-&gt;Puzzel</v>
      </c>
      <c r="I8807" s="1" t="str">
        <f>IF('[1]King plakken'!$L8808="","",'[1]King plakken'!$L8808)</f>
        <v>Beschikbaar</v>
      </c>
      <c r="J8807" s="1" t="str">
        <f>IF('[1]King plakken'!$M8808="","",'[1]King plakken'!$M8808)</f>
        <v>Tucker's Fun Factory</v>
      </c>
      <c r="K8807" s="1">
        <f>IF('[1]King plakken'!$E8808="","",'[1]King plakken'!$E8808)</f>
        <v>500</v>
      </c>
    </row>
    <row r="8808" spans="1:11" x14ac:dyDescent="0.25">
      <c r="A8808" s="1" t="str">
        <f>IF('[1]King plakken'!$A8809="","",'[1]King plakken'!$A8809)</f>
        <v>TFF-481002</v>
      </c>
      <c r="B8808" s="1" t="str">
        <f>IF('[1]King plakken'!$G8809="","",'[1]King plakken'!$G8809)</f>
        <v>8720615481002</v>
      </c>
      <c r="C8808" s="1" t="str">
        <f>IF('[1]King plakken'!$D8809="","",'[1]King plakken'!$D8809)</f>
        <v>Combi Display Kaart- &amp; Dobbelspellen (2 X 4)</v>
      </c>
      <c r="D8808" s="3">
        <f>IF('[1]King plakken'!$C8809="","",'[1]King plakken'!$C8809)</f>
        <v>60</v>
      </c>
      <c r="E8808" s="3">
        <f>IF('[1]King plakken'!$F8809="","",'[1]King plakken'!$F8809)</f>
        <v>14.99</v>
      </c>
      <c r="F8808" s="4" t="str">
        <f>IF('[1]King plakken'!$B8809="","",IF('[1]King plakken'!$B8809=11,SUBSTITUTE('[1]King plakken'!$B8809,11,"21%"),SUBSTITUTE('[1]King plakken'!$B8809,12,"9%")))</f>
        <v>21%</v>
      </c>
      <c r="G8808" s="2">
        <f>IF('[1]King plakken'!$H8809="","",IF('[1]King plakken'!$H8809-'[1]King plakken'!$I8809-'[1]King plakken'!$J8809&lt;0,0,'[1]King plakken'!$H8809-'[1]King plakken'!$I8809-'[1]King plakken'!$J8809))</f>
        <v>812</v>
      </c>
      <c r="H8808" s="1" t="str">
        <f>IF('[1]King plakken'!$K8809="","",'[1]King plakken'!$K8809)</f>
        <v>Catalogi en Promotie-&gt;Catalogi en Promotie</v>
      </c>
      <c r="I8808" s="1" t="str">
        <f>IF('[1]King plakken'!$L8809="","",'[1]King plakken'!$L8809)</f>
        <v>Beschikbaar</v>
      </c>
      <c r="J8808" s="1" t="str">
        <f>IF('[1]King plakken'!$M8809="","",'[1]King plakken'!$M8809)</f>
        <v>Tucker's Fun Factory</v>
      </c>
      <c r="K8808" s="1">
        <f>IF('[1]King plakken'!$E8809="","",'[1]King plakken'!$E8809)</f>
        <v>1</v>
      </c>
    </row>
    <row r="8809" spans="1:11" x14ac:dyDescent="0.25">
      <c r="A8809" s="1" t="str">
        <f>IF('[1]King plakken'!$A8810="","",'[1]King plakken'!$A8810)</f>
        <v>TFF-481019</v>
      </c>
      <c r="B8809" s="1" t="str">
        <f>IF('[1]King plakken'!$G8810="","",'[1]King plakken'!$G8810)</f>
        <v>8720615481019</v>
      </c>
      <c r="C8809" s="1" t="str">
        <f>IF('[1]King plakken'!$D8810="","",'[1]King plakken'!$D8810)</f>
        <v>Display Escape Spellen (2 x 4)</v>
      </c>
      <c r="D8809" s="3">
        <f>IF('[1]King plakken'!$C8810="","",'[1]King plakken'!$C8810)</f>
        <v>60</v>
      </c>
      <c r="E8809" s="3">
        <f>IF('[1]King plakken'!$F8810="","",'[1]King plakken'!$F8810)</f>
        <v>14.99</v>
      </c>
      <c r="F8809" s="4" t="str">
        <f>IF('[1]King plakken'!$B8810="","",IF('[1]King plakken'!$B8810=11,SUBSTITUTE('[1]King plakken'!$B8810,11,"21%"),SUBSTITUTE('[1]King plakken'!$B8810,12,"9%")))</f>
        <v>21%</v>
      </c>
      <c r="G8809" s="2">
        <f>IF('[1]King plakken'!$H8810="","",IF('[1]King plakken'!$H8810-'[1]King plakken'!$I8810-'[1]King plakken'!$J8810&lt;0,0,'[1]King plakken'!$H8810-'[1]King plakken'!$I8810-'[1]King plakken'!$J8810))</f>
        <v>0</v>
      </c>
      <c r="H8809" s="1" t="str">
        <f>IF('[1]King plakken'!$K8810="","",'[1]King plakken'!$K8810)</f>
        <v>Catalogi en Promotie-&gt;Catalogi en Promotie</v>
      </c>
      <c r="I8809" s="1" t="str">
        <f>IF('[1]King plakken'!$L8810="","",'[1]King plakken'!$L8810)</f>
        <v>Beschikbaar</v>
      </c>
      <c r="J8809" s="1" t="str">
        <f>IF('[1]King plakken'!$M8810="","",'[1]King plakken'!$M8810)</f>
        <v>Tucker's Fun Factory</v>
      </c>
      <c r="K8809" s="1">
        <f>IF('[1]King plakken'!$E8810="","",'[1]King plakken'!$E8810)</f>
        <v>1</v>
      </c>
    </row>
    <row r="8810" spans="1:11" x14ac:dyDescent="0.25">
      <c r="A8810" s="1" t="str">
        <f>IF('[1]King plakken'!$A8811="","",'[1]King plakken'!$A8811)</f>
        <v>TFF-481026</v>
      </c>
      <c r="B8810" s="1" t="str">
        <f>IF('[1]King plakken'!$G8811="","",'[1]King plakken'!$G8811)</f>
        <v>8720615481026</v>
      </c>
      <c r="C8810" s="1" t="str">
        <f>IF('[1]King plakken'!$D8811="","",'[1]King plakken'!$D8811)</f>
        <v>Combi Display Kaart- &amp; Dobbelspellen (5 X 4)</v>
      </c>
      <c r="D8810" s="3">
        <f>IF('[1]King plakken'!$C8811="","",'[1]King plakken'!$C8811)</f>
        <v>150</v>
      </c>
      <c r="E8810" s="3">
        <f>IF('[1]King plakken'!$F8811="","",'[1]King plakken'!$F8811)</f>
        <v>14.99</v>
      </c>
      <c r="F8810" s="4" t="str">
        <f>IF('[1]King plakken'!$B8811="","",IF('[1]King plakken'!$B8811=11,SUBSTITUTE('[1]King plakken'!$B8811,11,"21%"),SUBSTITUTE('[1]King plakken'!$B8811,12,"9%")))</f>
        <v>21%</v>
      </c>
      <c r="G8810" s="2">
        <f>IF('[1]King plakken'!$H8811="","",IF('[1]King plakken'!$H8811-'[1]King plakken'!$I8811-'[1]King plakken'!$J8811&lt;0,0,'[1]King plakken'!$H8811-'[1]King plakken'!$I8811-'[1]King plakken'!$J8811))</f>
        <v>0</v>
      </c>
      <c r="H8810" s="1" t="str">
        <f>IF('[1]King plakken'!$K8811="","",'[1]King plakken'!$K8811)</f>
        <v>Catalogi en Promotie-&gt;Catalogi en Promotie</v>
      </c>
      <c r="I8810" s="1" t="str">
        <f>IF('[1]King plakken'!$L8811="","",'[1]King plakken'!$L8811)</f>
        <v>pre-order</v>
      </c>
      <c r="J8810" s="1" t="str">
        <f>IF('[1]King plakken'!$M8811="","",'[1]King plakken'!$M8811)</f>
        <v>Tucker's Fun Factory</v>
      </c>
      <c r="K8810" s="1">
        <f>IF('[1]King plakken'!$E8811="","",'[1]King plakken'!$E8811)</f>
        <v>1</v>
      </c>
    </row>
    <row r="8811" spans="1:11" x14ac:dyDescent="0.25">
      <c r="A8811" s="1" t="str">
        <f>IF('[1]King plakken'!$A8812="","",'[1]King plakken'!$A8812)</f>
        <v>TFF-481095</v>
      </c>
      <c r="B8811" s="1" t="str">
        <f>IF('[1]King plakken'!$G8812="","",'[1]King plakken'!$G8812)</f>
        <v>8720615481095</v>
      </c>
      <c r="C8811" s="1" t="str">
        <f>IF('[1]King plakken'!$D8812="","",'[1]King plakken'!$D8812)</f>
        <v>Cartografie Gouda (1000)</v>
      </c>
      <c r="D8811" s="3">
        <f>IF('[1]King plakken'!$C8812="","",'[1]King plakken'!$C8812)</f>
        <v>9.5</v>
      </c>
      <c r="E8811" s="3">
        <f>IF('[1]King plakken'!$F8812="","",'[1]King plakken'!$F8812)</f>
        <v>18.989999999999998</v>
      </c>
      <c r="F8811" s="4" t="str">
        <f>IF('[1]King plakken'!$B8812="","",IF('[1]King plakken'!$B8812=11,SUBSTITUTE('[1]King plakken'!$B8812,11,"21%"),SUBSTITUTE('[1]King plakken'!$B8812,12,"9%")))</f>
        <v>21%</v>
      </c>
      <c r="G8811" s="2">
        <f>IF('[1]King plakken'!$H8812="","",IF('[1]King plakken'!$H8812-'[1]King plakken'!$I8812-'[1]King plakken'!$J8812&lt;0,0,'[1]King plakken'!$H8812-'[1]King plakken'!$I8812-'[1]King plakken'!$J8812))</f>
        <v>277</v>
      </c>
      <c r="H8811" s="1" t="str">
        <f>IF('[1]King plakken'!$K8812="","",'[1]King plakken'!$K8812)</f>
        <v>Puzzels-&gt;Puzzel</v>
      </c>
      <c r="I8811" s="1" t="str">
        <f>IF('[1]King plakken'!$L8812="","",'[1]King plakken'!$L8812)</f>
        <v>Beschikbaar</v>
      </c>
      <c r="J8811" s="1" t="str">
        <f>IF('[1]King plakken'!$M8812="","",'[1]King plakken'!$M8812)</f>
        <v>Tucker's Fun Factory</v>
      </c>
      <c r="K8811" s="1">
        <f>IF('[1]King plakken'!$E8812="","",'[1]King plakken'!$E8812)</f>
        <v>500</v>
      </c>
    </row>
    <row r="8812" spans="1:11" x14ac:dyDescent="0.25">
      <c r="A8812" s="1" t="str">
        <f>IF('[1]King plakken'!$A8813="","",'[1]King plakken'!$A8813)</f>
        <v>TFF-481101</v>
      </c>
      <c r="B8812" s="1" t="str">
        <f>IF('[1]King plakken'!$G8813="","",'[1]King plakken'!$G8813)</f>
        <v>8720615481101</v>
      </c>
      <c r="C8812" s="1" t="str">
        <f>IF('[1]King plakken'!$D8813="","",'[1]King plakken'!$D8813)</f>
        <v>Cartografie Brugge (1000)</v>
      </c>
      <c r="D8812" s="3">
        <f>IF('[1]King plakken'!$C8813="","",'[1]King plakken'!$C8813)</f>
        <v>9.5</v>
      </c>
      <c r="E8812" s="3">
        <f>IF('[1]King plakken'!$F8813="","",'[1]King plakken'!$F8813)</f>
        <v>18.989999999999998</v>
      </c>
      <c r="F8812" s="4" t="str">
        <f>IF('[1]King plakken'!$B8813="","",IF('[1]King plakken'!$B8813=11,SUBSTITUTE('[1]King plakken'!$B8813,11,"21%"),SUBSTITUTE('[1]King plakken'!$B8813,12,"9%")))</f>
        <v>21%</v>
      </c>
      <c r="G8812" s="2">
        <f>IF('[1]King plakken'!$H8813="","",IF('[1]King plakken'!$H8813-'[1]King plakken'!$I8813-'[1]King plakken'!$J8813&lt;0,0,'[1]King plakken'!$H8813-'[1]King plakken'!$I8813-'[1]King plakken'!$J8813))</f>
        <v>352</v>
      </c>
      <c r="H8812" s="1" t="str">
        <f>IF('[1]King plakken'!$K8813="","",'[1]King plakken'!$K8813)</f>
        <v>Puzzels-&gt;Puzzel</v>
      </c>
      <c r="I8812" s="1" t="str">
        <f>IF('[1]King plakken'!$L8813="","",'[1]King plakken'!$L8813)</f>
        <v>Beschikbaar</v>
      </c>
      <c r="J8812" s="1" t="str">
        <f>IF('[1]King plakken'!$M8813="","",'[1]King plakken'!$M8813)</f>
        <v>Tucker's Fun Factory</v>
      </c>
      <c r="K8812" s="1">
        <f>IF('[1]King plakken'!$E8813="","",'[1]King plakken'!$E8813)</f>
        <v>500</v>
      </c>
    </row>
    <row r="8813" spans="1:11" x14ac:dyDescent="0.25">
      <c r="A8813" s="1" t="str">
        <f>IF('[1]King plakken'!$A8814="","",'[1]King plakken'!$A8814)</f>
        <v>TFF-481118</v>
      </c>
      <c r="B8813" s="1" t="str">
        <f>IF('[1]King plakken'!$G8814="","",'[1]King plakken'!$G8814)</f>
        <v>8720615481118</v>
      </c>
      <c r="C8813" s="1" t="str">
        <f>IF('[1]King plakken'!$D8814="","",'[1]King plakken'!$D8814)</f>
        <v>Cartografie Gent (1000)</v>
      </c>
      <c r="D8813" s="3">
        <f>IF('[1]King plakken'!$C8814="","",'[1]King plakken'!$C8814)</f>
        <v>9.5</v>
      </c>
      <c r="E8813" s="3">
        <f>IF('[1]King plakken'!$F8814="","",'[1]King plakken'!$F8814)</f>
        <v>18.989999999999998</v>
      </c>
      <c r="F8813" s="4" t="str">
        <f>IF('[1]King plakken'!$B8814="","",IF('[1]King plakken'!$B8814=11,SUBSTITUTE('[1]King plakken'!$B8814,11,"21%"),SUBSTITUTE('[1]King plakken'!$B8814,12,"9%")))</f>
        <v>21%</v>
      </c>
      <c r="G8813" s="2">
        <f>IF('[1]King plakken'!$H8814="","",IF('[1]King plakken'!$H8814-'[1]King plakken'!$I8814-'[1]King plakken'!$J8814&lt;0,0,'[1]King plakken'!$H8814-'[1]King plakken'!$I8814-'[1]King plakken'!$J8814))</f>
        <v>328</v>
      </c>
      <c r="H8813" s="1" t="str">
        <f>IF('[1]King plakken'!$K8814="","",'[1]King plakken'!$K8814)</f>
        <v>Puzzels-&gt;Puzzel</v>
      </c>
      <c r="I8813" s="1" t="str">
        <f>IF('[1]King plakken'!$L8814="","",'[1]King plakken'!$L8814)</f>
        <v>Beschikbaar</v>
      </c>
      <c r="J8813" s="1" t="str">
        <f>IF('[1]King plakken'!$M8814="","",'[1]King plakken'!$M8814)</f>
        <v>Tucker's Fun Factory</v>
      </c>
      <c r="K8813" s="1">
        <f>IF('[1]King plakken'!$E8814="","",'[1]King plakken'!$E8814)</f>
        <v>500</v>
      </c>
    </row>
    <row r="8814" spans="1:11" x14ac:dyDescent="0.25">
      <c r="A8814" s="1" t="str">
        <f>IF('[1]King plakken'!$A8815="","",'[1]King plakken'!$A8815)</f>
        <v>TFF-481132</v>
      </c>
      <c r="B8814" s="1" t="str">
        <f>IF('[1]King plakken'!$G8815="","",'[1]King plakken'!$G8815)</f>
        <v>8720615481132</v>
      </c>
      <c r="C8814" s="1" t="str">
        <f>IF('[1]King plakken'!$D8815="","",'[1]King plakken'!$D8815)</f>
        <v>Cartografie Nederland (1000)</v>
      </c>
      <c r="D8814" s="3">
        <f>IF('[1]King plakken'!$C8815="","",'[1]King plakken'!$C8815)</f>
        <v>9.5</v>
      </c>
      <c r="E8814" s="3">
        <f>IF('[1]King plakken'!$F8815="","",'[1]King plakken'!$F8815)</f>
        <v>18.989999999999998</v>
      </c>
      <c r="F8814" s="4" t="str">
        <f>IF('[1]King plakken'!$B8815="","",IF('[1]King plakken'!$B8815=11,SUBSTITUTE('[1]King plakken'!$B8815,11,"21%"),SUBSTITUTE('[1]King plakken'!$B8815,12,"9%")))</f>
        <v>21%</v>
      </c>
      <c r="G8814" s="2">
        <f>IF('[1]King plakken'!$H8815="","",IF('[1]King plakken'!$H8815-'[1]King plakken'!$I8815-'[1]King plakken'!$J8815&lt;0,0,'[1]King plakken'!$H8815-'[1]King plakken'!$I8815-'[1]King plakken'!$J8815))</f>
        <v>32</v>
      </c>
      <c r="H8814" s="1" t="str">
        <f>IF('[1]King plakken'!$K8815="","",'[1]King plakken'!$K8815)</f>
        <v>Puzzels-&gt;Puzzel</v>
      </c>
      <c r="I8814" s="1" t="str">
        <f>IF('[1]King plakken'!$L8815="","",'[1]King plakken'!$L8815)</f>
        <v>Beschikbaar</v>
      </c>
      <c r="J8814" s="1" t="str">
        <f>IF('[1]King plakken'!$M8815="","",'[1]King plakken'!$M8815)</f>
        <v>Tucker's Fun Factory</v>
      </c>
      <c r="K8814" s="1">
        <f>IF('[1]King plakken'!$E8815="","",'[1]King plakken'!$E8815)</f>
        <v>500</v>
      </c>
    </row>
    <row r="8815" spans="1:11" x14ac:dyDescent="0.25">
      <c r="A8815" s="1" t="str">
        <f>IF('[1]King plakken'!$A8816="","",'[1]King plakken'!$A8816)</f>
        <v>TFF-481156</v>
      </c>
      <c r="B8815" s="1" t="str">
        <f>IF('[1]King plakken'!$G8816="","",'[1]King plakken'!$G8816)</f>
        <v>8720615481156</v>
      </c>
      <c r="C8815" s="1" t="str">
        <f>IF('[1]King plakken'!$D8816="","",'[1]King plakken'!$D8816)</f>
        <v>Christmas at the Bookshop</v>
      </c>
      <c r="D8815" s="3">
        <f>IF('[1]King plakken'!$C8816="","",'[1]King plakken'!$C8816)</f>
        <v>5</v>
      </c>
      <c r="E8815" s="3">
        <f>IF('[1]King plakken'!$F8816="","",'[1]King plakken'!$F8816)</f>
        <v>19.989999999999998</v>
      </c>
      <c r="F8815" s="4" t="str">
        <f>IF('[1]King plakken'!$B8816="","",IF('[1]King plakken'!$B8816=11,SUBSTITUTE('[1]King plakken'!$B8816,11,"21%"),SUBSTITUTE('[1]King plakken'!$B8816,12,"9%")))</f>
        <v>21%</v>
      </c>
      <c r="G8815" s="2">
        <f>IF('[1]King plakken'!$H8816="","",IF('[1]King plakken'!$H8816-'[1]King plakken'!$I8816-'[1]King plakken'!$J8816&lt;0,0,'[1]King plakken'!$H8816-'[1]King plakken'!$I8816-'[1]King plakken'!$J8816))</f>
        <v>208</v>
      </c>
      <c r="H8815" s="1" t="str">
        <f>IF('[1]King plakken'!$K8816="","",'[1]King plakken'!$K8816)</f>
        <v>Puzzels-&gt;Puzzel; OP = OP</v>
      </c>
      <c r="I8815" s="1" t="str">
        <f>IF('[1]King plakken'!$L8816="","",'[1]King plakken'!$L8816)</f>
        <v>Uitloop</v>
      </c>
      <c r="J8815" s="1" t="str">
        <f>IF('[1]King plakken'!$M8816="","",'[1]King plakken'!$M8816)</f>
        <v>Tucker's Fun Factory</v>
      </c>
      <c r="K8815" s="1">
        <f>IF('[1]King plakken'!$E8816="","",'[1]King plakken'!$E8816)</f>
        <v>500</v>
      </c>
    </row>
    <row r="8816" spans="1:11" x14ac:dyDescent="0.25">
      <c r="A8816" s="1" t="str">
        <f>IF('[1]King plakken'!$A8817="","",'[1]King plakken'!$A8817)</f>
        <v>TFF-481170</v>
      </c>
      <c r="B8816" s="1" t="str">
        <f>IF('[1]King plakken'!$G8817="","",'[1]King plakken'!$G8817)</f>
        <v>8720615481170</v>
      </c>
      <c r="C8816" s="1" t="str">
        <f>IF('[1]King plakken'!$D8817="","",'[1]King plakken'!$D8817)</f>
        <v>Cartografie Middelburg (1000)</v>
      </c>
      <c r="D8816" s="3">
        <f>IF('[1]King plakken'!$C8817="","",'[1]King plakken'!$C8817)</f>
        <v>9.5</v>
      </c>
      <c r="E8816" s="3">
        <f>IF('[1]King plakken'!$F8817="","",'[1]King plakken'!$F8817)</f>
        <v>18.989999999999998</v>
      </c>
      <c r="F8816" s="4" t="str">
        <f>IF('[1]King plakken'!$B8817="","",IF('[1]King plakken'!$B8817=11,SUBSTITUTE('[1]King plakken'!$B8817,11,"21%"),SUBSTITUTE('[1]King plakken'!$B8817,12,"9%")))</f>
        <v>21%</v>
      </c>
      <c r="G8816" s="2">
        <f>IF('[1]King plakken'!$H8817="","",IF('[1]King plakken'!$H8817-'[1]King plakken'!$I8817-'[1]King plakken'!$J8817&lt;0,0,'[1]King plakken'!$H8817-'[1]King plakken'!$I8817-'[1]King plakken'!$J8817))</f>
        <v>713</v>
      </c>
      <c r="H8816" s="1" t="str">
        <f>IF('[1]King plakken'!$K8817="","",'[1]King plakken'!$K8817)</f>
        <v>Puzzels-&gt;Puzzel</v>
      </c>
      <c r="I8816" s="1" t="str">
        <f>IF('[1]King plakken'!$L8817="","",'[1]King plakken'!$L8817)</f>
        <v>Beschikbaar</v>
      </c>
      <c r="J8816" s="1" t="str">
        <f>IF('[1]King plakken'!$M8817="","",'[1]King plakken'!$M8817)</f>
        <v>Tucker's Fun Factory</v>
      </c>
      <c r="K8816" s="1">
        <f>IF('[1]King plakken'!$E8817="","",'[1]King plakken'!$E8817)</f>
        <v>1000</v>
      </c>
    </row>
    <row r="8817" spans="1:11" x14ac:dyDescent="0.25">
      <c r="A8817" s="1" t="str">
        <f>IF('[1]King plakken'!$A8818="","",'[1]King plakken'!$A8818)</f>
        <v>TFF-481187</v>
      </c>
      <c r="B8817" s="1" t="str">
        <f>IF('[1]King plakken'!$G8818="","",'[1]King plakken'!$G8818)</f>
        <v>8720615481187</v>
      </c>
      <c r="C8817" s="1" t="str">
        <f>IF('[1]King plakken'!$D8818="","",'[1]King plakken'!$D8818)</f>
        <v>Cartografie Breda (1000)</v>
      </c>
      <c r="D8817" s="3">
        <f>IF('[1]King plakken'!$C8818="","",'[1]King plakken'!$C8818)</f>
        <v>9.5</v>
      </c>
      <c r="E8817" s="3">
        <f>IF('[1]King plakken'!$F8818="","",'[1]King plakken'!$F8818)</f>
        <v>18.989999999999998</v>
      </c>
      <c r="F8817" s="4" t="str">
        <f>IF('[1]King plakken'!$B8818="","",IF('[1]King plakken'!$B8818=11,SUBSTITUTE('[1]King plakken'!$B8818,11,"21%"),SUBSTITUTE('[1]King plakken'!$B8818,12,"9%")))</f>
        <v>21%</v>
      </c>
      <c r="G8817" s="2">
        <f>IF('[1]King plakken'!$H8818="","",IF('[1]King plakken'!$H8818-'[1]King plakken'!$I8818-'[1]King plakken'!$J8818&lt;0,0,'[1]King plakken'!$H8818-'[1]King plakken'!$I8818-'[1]King plakken'!$J8818))</f>
        <v>588</v>
      </c>
      <c r="H8817" s="1" t="str">
        <f>IF('[1]King plakken'!$K8818="","",'[1]King plakken'!$K8818)</f>
        <v>Puzzels-&gt;Puzzel</v>
      </c>
      <c r="I8817" s="1" t="str">
        <f>IF('[1]King plakken'!$L8818="","",'[1]King plakken'!$L8818)</f>
        <v>Beschikbaar</v>
      </c>
      <c r="J8817" s="1" t="str">
        <f>IF('[1]King plakken'!$M8818="","",'[1]King plakken'!$M8818)</f>
        <v>Tucker's Fun Factory</v>
      </c>
      <c r="K8817" s="1">
        <f>IF('[1]King plakken'!$E8818="","",'[1]King plakken'!$E8818)</f>
        <v>1000</v>
      </c>
    </row>
    <row r="8818" spans="1:11" x14ac:dyDescent="0.25">
      <c r="A8818" s="1" t="str">
        <f>IF('[1]King plakken'!$A8819="","",'[1]King plakken'!$A8819)</f>
        <v>TFF-481248</v>
      </c>
      <c r="B8818" s="1" t="str">
        <f>IF('[1]King plakken'!$G8819="","",'[1]King plakken'!$G8819)</f>
        <v>8720615481248</v>
      </c>
      <c r="C8818" s="1" t="str">
        <f>IF('[1]King plakken'!$D8819="","",'[1]King plakken'!$D8819)</f>
        <v>Cartografie Goes (1000)</v>
      </c>
      <c r="D8818" s="3">
        <f>IF('[1]King plakken'!$C8819="","",'[1]King plakken'!$C8819)</f>
        <v>9.5</v>
      </c>
      <c r="E8818" s="3">
        <f>IF('[1]King plakken'!$F8819="","",'[1]King plakken'!$F8819)</f>
        <v>18.989999999999998</v>
      </c>
      <c r="F8818" s="4" t="str">
        <f>IF('[1]King plakken'!$B8819="","",IF('[1]King plakken'!$B8819=11,SUBSTITUTE('[1]King plakken'!$B8819,11,"21%"),SUBSTITUTE('[1]King plakken'!$B8819,12,"9%")))</f>
        <v>21%</v>
      </c>
      <c r="G8818" s="2">
        <f>IF('[1]King plakken'!$H8819="","",IF('[1]King plakken'!$H8819-'[1]King plakken'!$I8819-'[1]King plakken'!$J8819&lt;0,0,'[1]King plakken'!$H8819-'[1]King plakken'!$I8819-'[1]King plakken'!$J8819))</f>
        <v>1</v>
      </c>
      <c r="H8818" s="1" t="str">
        <f>IF('[1]King plakken'!$K8819="","",'[1]King plakken'!$K8819)</f>
        <v>Puzzels-&gt;Puzzel</v>
      </c>
      <c r="I8818" s="1" t="str">
        <f>IF('[1]King plakken'!$L8819="","",'[1]King plakken'!$L8819)</f>
        <v>Beschikbaar</v>
      </c>
      <c r="J8818" s="1" t="str">
        <f>IF('[1]King plakken'!$M8819="","",'[1]King plakken'!$M8819)</f>
        <v>Tucker's Fun Factory</v>
      </c>
      <c r="K8818" s="1">
        <f>IF('[1]King plakken'!$E8819="","",'[1]King plakken'!$E8819)</f>
        <v>500</v>
      </c>
    </row>
    <row r="8819" spans="1:11" x14ac:dyDescent="0.25">
      <c r="A8819" s="1" t="str">
        <f>IF('[1]King plakken'!$A8820="","",'[1]King plakken'!$A8820)</f>
        <v>TFF-481286</v>
      </c>
      <c r="B8819" s="1" t="str">
        <f>IF('[1]King plakken'!$G8820="","",'[1]King plakken'!$G8820)</f>
        <v>8720615481286</v>
      </c>
      <c r="C8819" s="1" t="str">
        <f>IF('[1]King plakken'!$D8820="","",'[1]King plakken'!$D8820)</f>
        <v>Meilandjes - Chateau op Stelten</v>
      </c>
      <c r="D8819" s="3">
        <f>IF('[1]King plakken'!$C8820="","",'[1]King plakken'!$C8820)</f>
        <v>9.5</v>
      </c>
      <c r="E8819" s="3">
        <f>IF('[1]King plakken'!$F8820="","",'[1]King plakken'!$F8820)</f>
        <v>18.989999999999998</v>
      </c>
      <c r="F8819" s="4" t="str">
        <f>IF('[1]King plakken'!$B8820="","",IF('[1]King plakken'!$B8820=11,SUBSTITUTE('[1]King plakken'!$B8820,11,"21%"),SUBSTITUTE('[1]King plakken'!$B8820,12,"9%")))</f>
        <v>21%</v>
      </c>
      <c r="G8819" s="2">
        <f>IF('[1]King plakken'!$H8820="","",IF('[1]King plakken'!$H8820-'[1]King plakken'!$I8820-'[1]King plakken'!$J8820&lt;0,0,'[1]King plakken'!$H8820-'[1]King plakken'!$I8820-'[1]King plakken'!$J8820))</f>
        <v>2924</v>
      </c>
      <c r="H8819" s="1" t="str">
        <f>IF('[1]King plakken'!$K8820="","",'[1]King plakken'!$K8820)</f>
        <v>Puzzels-&gt;Puzzel; OP = OP</v>
      </c>
      <c r="I8819" s="1" t="str">
        <f>IF('[1]King plakken'!$L8820="","",'[1]King plakken'!$L8820)</f>
        <v>Uitloop</v>
      </c>
      <c r="J8819" s="1" t="str">
        <f>IF('[1]King plakken'!$M8820="","",'[1]King plakken'!$M8820)</f>
        <v>Tucker's Fun Factory</v>
      </c>
      <c r="K8819" s="1">
        <f>IF('[1]King plakken'!$E8820="","",'[1]King plakken'!$E8820)</f>
        <v>500</v>
      </c>
    </row>
    <row r="8820" spans="1:11" x14ac:dyDescent="0.25">
      <c r="A8820" s="1" t="str">
        <f>IF('[1]King plakken'!$A8821="","",'[1]King plakken'!$A8821)</f>
        <v>TFF-481293</v>
      </c>
      <c r="B8820" s="1" t="str">
        <f>IF('[1]King plakken'!$G8821="","",'[1]King plakken'!$G8821)</f>
        <v>8720615481293</v>
      </c>
      <c r="C8820" s="1" t="str">
        <f>IF('[1]King plakken'!$D8821="","",'[1]King plakken'!$D8821)</f>
        <v>Cartografie 's-Hertogenbosch (1000)</v>
      </c>
      <c r="D8820" s="3">
        <f>IF('[1]King plakken'!$C8821="","",'[1]King plakken'!$C8821)</f>
        <v>9.5</v>
      </c>
      <c r="E8820" s="3">
        <f>IF('[1]King plakken'!$F8821="","",'[1]King plakken'!$F8821)</f>
        <v>18.989999999999998</v>
      </c>
      <c r="F8820" s="4" t="str">
        <f>IF('[1]King plakken'!$B8821="","",IF('[1]King plakken'!$B8821=11,SUBSTITUTE('[1]King plakken'!$B8821,11,"21%"),SUBSTITUTE('[1]King plakken'!$B8821,12,"9%")))</f>
        <v>21%</v>
      </c>
      <c r="G8820" s="2">
        <f>IF('[1]King plakken'!$H8821="","",IF('[1]King plakken'!$H8821-'[1]King plakken'!$I8821-'[1]King plakken'!$J8821&lt;0,0,'[1]King plakken'!$H8821-'[1]King plakken'!$I8821-'[1]King plakken'!$J8821))</f>
        <v>244</v>
      </c>
      <c r="H8820" s="1" t="str">
        <f>IF('[1]King plakken'!$K8821="","",'[1]King plakken'!$K8821)</f>
        <v>Puzzels-&gt;Puzzel</v>
      </c>
      <c r="I8820" s="1" t="str">
        <f>IF('[1]King plakken'!$L8821="","",'[1]King plakken'!$L8821)</f>
        <v>Beschikbaar</v>
      </c>
      <c r="J8820" s="1" t="str">
        <f>IF('[1]King plakken'!$M8821="","",'[1]King plakken'!$M8821)</f>
        <v>Tucker's Fun Factory</v>
      </c>
      <c r="K8820" s="1">
        <f>IF('[1]King plakken'!$E8821="","",'[1]King plakken'!$E8821)</f>
        <v>500</v>
      </c>
    </row>
    <row r="8821" spans="1:11" x14ac:dyDescent="0.25">
      <c r="A8821" s="1" t="str">
        <f>IF('[1]King plakken'!$A8822="","",'[1]King plakken'!$A8822)</f>
        <v>TFF-481330</v>
      </c>
      <c r="B8821" s="1" t="str">
        <f>IF('[1]King plakken'!$G8822="","",'[1]King plakken'!$G8822)</f>
        <v>8720615481330</v>
      </c>
      <c r="C8821" s="1" t="str">
        <f>IF('[1]King plakken'!$D8822="","",'[1]King plakken'!$D8822)</f>
        <v>Woud vol Raadsels</v>
      </c>
      <c r="D8821" s="3">
        <f>IF('[1]King plakken'!$C8822="","",'[1]King plakken'!$C8822)</f>
        <v>7.5</v>
      </c>
      <c r="E8821" s="3">
        <f>IF('[1]King plakken'!$F8822="","",'[1]King plakken'!$F8822)</f>
        <v>14.99</v>
      </c>
      <c r="F8821" s="4" t="str">
        <f>IF('[1]King plakken'!$B8822="","",IF('[1]King plakken'!$B8822=11,SUBSTITUTE('[1]King plakken'!$B8822,11,"21%"),SUBSTITUTE('[1]King plakken'!$B8822,12,"9%")))</f>
        <v>21%</v>
      </c>
      <c r="G8821" s="2">
        <f>IF('[1]King plakken'!$H8822="","",IF('[1]King plakken'!$H8822-'[1]King plakken'!$I8822-'[1]King plakken'!$J8822&lt;0,0,'[1]King plakken'!$H8822-'[1]King plakken'!$I8822-'[1]King plakken'!$J8822))</f>
        <v>245</v>
      </c>
      <c r="H8821" s="1" t="str">
        <f>IF('[1]King plakken'!$K8822="","",'[1]King plakken'!$K8822)</f>
        <v>Spellen-&gt;Kaartspel</v>
      </c>
      <c r="I8821" s="1" t="str">
        <f>IF('[1]King plakken'!$L8822="","",'[1]King plakken'!$L8822)</f>
        <v>Beschikbaar</v>
      </c>
      <c r="J8821" s="1" t="str">
        <f>IF('[1]King plakken'!$M8822="","",'[1]King plakken'!$M8822)</f>
        <v>Tucker's Fun Factory</v>
      </c>
      <c r="K8821" s="1">
        <f>IF('[1]King plakken'!$E8822="","",'[1]King plakken'!$E8822)</f>
        <v>1</v>
      </c>
    </row>
    <row r="8822" spans="1:11" x14ac:dyDescent="0.25">
      <c r="A8822" s="1" t="str">
        <f>IF('[1]King plakken'!$A8823="","",'[1]King plakken'!$A8823)</f>
        <v>TFF-481347</v>
      </c>
      <c r="B8822" s="1" t="str">
        <f>IF('[1]King plakken'!$G8823="","",'[1]King plakken'!$G8823)</f>
        <v>8720615481347</v>
      </c>
      <c r="C8822" s="1" t="str">
        <f>IF('[1]King plakken'!$D8823="","",'[1]King plakken'!$D8823)</f>
        <v>Chateau</v>
      </c>
      <c r="D8822" s="3">
        <f>IF('[1]King plakken'!$C8823="","",'[1]King plakken'!$C8823)</f>
        <v>7.5</v>
      </c>
      <c r="E8822" s="3">
        <f>IF('[1]King plakken'!$F8823="","",'[1]King plakken'!$F8823)</f>
        <v>14.99</v>
      </c>
      <c r="F8822" s="4" t="str">
        <f>IF('[1]King plakken'!$B8823="","",IF('[1]King plakken'!$B8823=11,SUBSTITUTE('[1]King plakken'!$B8823,11,"21%"),SUBSTITUTE('[1]King plakken'!$B8823,12,"9%")))</f>
        <v>21%</v>
      </c>
      <c r="G8822" s="2">
        <f>IF('[1]King plakken'!$H8823="","",IF('[1]King plakken'!$H8823-'[1]King plakken'!$I8823-'[1]King plakken'!$J8823&lt;0,0,'[1]King plakken'!$H8823-'[1]King plakken'!$I8823-'[1]King plakken'!$J8823))</f>
        <v>1166</v>
      </c>
      <c r="H8822" s="1" t="str">
        <f>IF('[1]King plakken'!$K8823="","",'[1]King plakken'!$K8823)</f>
        <v>Spellen-&gt;Dobbelspel</v>
      </c>
      <c r="I8822" s="1" t="str">
        <f>IF('[1]King plakken'!$L8823="","",'[1]King plakken'!$L8823)</f>
        <v>Beschikbaar</v>
      </c>
      <c r="J8822" s="1" t="str">
        <f>IF('[1]King plakken'!$M8823="","",'[1]King plakken'!$M8823)</f>
        <v>Tucker's Fun Factory</v>
      </c>
      <c r="K8822" s="1">
        <f>IF('[1]King plakken'!$E8823="","",'[1]King plakken'!$E8823)</f>
        <v>500</v>
      </c>
    </row>
    <row r="8823" spans="1:11" x14ac:dyDescent="0.25">
      <c r="A8823" s="1" t="str">
        <f>IF('[1]King plakken'!$A8824="","",'[1]King plakken'!$A8824)</f>
        <v>TFF-481354</v>
      </c>
      <c r="B8823" s="1" t="str">
        <f>IF('[1]King plakken'!$G8824="","",'[1]King plakken'!$G8824)</f>
        <v>8720615481354</v>
      </c>
      <c r="C8823" s="1" t="str">
        <f>IF('[1]King plakken'!$D8824="","",'[1]King plakken'!$D8824)</f>
        <v>Toen &amp; Nu Antwerpen</v>
      </c>
      <c r="D8823" s="3">
        <f>IF('[1]King plakken'!$C8824="","",'[1]King plakken'!$C8824)</f>
        <v>8.5</v>
      </c>
      <c r="E8823" s="3">
        <f>IF('[1]King plakken'!$F8824="","",'[1]King plakken'!$F8824)</f>
        <v>16.989999999999998</v>
      </c>
      <c r="F8823" s="4" t="str">
        <f>IF('[1]King plakken'!$B8824="","",IF('[1]King plakken'!$B8824=11,SUBSTITUTE('[1]King plakken'!$B8824,11,"21%"),SUBSTITUTE('[1]King plakken'!$B8824,12,"9%")))</f>
        <v>21%</v>
      </c>
      <c r="G8823" s="2">
        <f>IF('[1]King plakken'!$H8824="","",IF('[1]King plakken'!$H8824-'[1]King plakken'!$I8824-'[1]King plakken'!$J8824&lt;0,0,'[1]King plakken'!$H8824-'[1]King plakken'!$I8824-'[1]King plakken'!$J8824))</f>
        <v>1364</v>
      </c>
      <c r="H8823" s="1" t="str">
        <f>IF('[1]King plakken'!$K8824="","",'[1]King plakken'!$K8824)</f>
        <v>Spellen-&gt;Kaartspel</v>
      </c>
      <c r="I8823" s="1" t="str">
        <f>IF('[1]King plakken'!$L8824="","",'[1]King plakken'!$L8824)</f>
        <v>Beschikbaar</v>
      </c>
      <c r="J8823" s="1" t="str">
        <f>IF('[1]King plakken'!$M8824="","",'[1]King plakken'!$M8824)</f>
        <v>Tucker's Fun Factory</v>
      </c>
      <c r="K8823" s="1">
        <f>IF('[1]King plakken'!$E8824="","",'[1]King plakken'!$E8824)</f>
        <v>1250</v>
      </c>
    </row>
    <row r="8824" spans="1:11" x14ac:dyDescent="0.25">
      <c r="A8824" s="1" t="str">
        <f>IF('[1]King plakken'!$A8825="","",'[1]King plakken'!$A8825)</f>
        <v>TFF-481385</v>
      </c>
      <c r="B8824" s="1" t="str">
        <f>IF('[1]King plakken'!$G8825="","",'[1]King plakken'!$G8825)</f>
        <v>8720615481385</v>
      </c>
      <c r="C8824" s="1" t="str">
        <f>IF('[1]King plakken'!$D8825="","",'[1]King plakken'!$D8825)</f>
        <v>Mijn Eerste 18 Jaar Kenniskwartet 1948</v>
      </c>
      <c r="D8824" s="3">
        <f>IF('[1]King plakken'!$C8825="","",'[1]King plakken'!$C8825)</f>
        <v>6</v>
      </c>
      <c r="E8824" s="3">
        <f>IF('[1]King plakken'!$F8825="","",'[1]King plakken'!$F8825)</f>
        <v>11.99</v>
      </c>
      <c r="F8824" s="4" t="str">
        <f>IF('[1]King plakken'!$B8825="","",IF('[1]King plakken'!$B8825=11,SUBSTITUTE('[1]King plakken'!$B8825,11,"21%"),SUBSTITUTE('[1]King plakken'!$B8825,12,"9%")))</f>
        <v>21%</v>
      </c>
      <c r="G8824" s="2">
        <f>IF('[1]King plakken'!$H8825="","",IF('[1]King plakken'!$H8825-'[1]King plakken'!$I8825-'[1]King plakken'!$J8825&lt;0,0,'[1]King plakken'!$H8825-'[1]King plakken'!$I8825-'[1]King plakken'!$J8825))</f>
        <v>1265</v>
      </c>
      <c r="H8824" s="1" t="str">
        <f>IF('[1]King plakken'!$K8825="","",'[1]King plakken'!$K8825)</f>
        <v>Spellen-&gt;Kaartspel; OP = OP</v>
      </c>
      <c r="I8824" s="1" t="str">
        <f>IF('[1]King plakken'!$L8825="","",'[1]King plakken'!$L8825)</f>
        <v>Uitloop</v>
      </c>
      <c r="J8824" s="1" t="str">
        <f>IF('[1]King plakken'!$M8825="","",'[1]King plakken'!$M8825)</f>
        <v>Tucker's Fun Factory</v>
      </c>
      <c r="K8824" s="1">
        <f>IF('[1]King plakken'!$E8825="","",'[1]King plakken'!$E8825)</f>
        <v>1</v>
      </c>
    </row>
    <row r="8825" spans="1:11" x14ac:dyDescent="0.25">
      <c r="A8825" s="1" t="str">
        <f>IF('[1]King plakken'!$A8826="","",'[1]King plakken'!$A8826)</f>
        <v>TFF-481392</v>
      </c>
      <c r="B8825" s="1" t="str">
        <f>IF('[1]King plakken'!$G8826="","",'[1]King plakken'!$G8826)</f>
        <v>8720615481392</v>
      </c>
      <c r="C8825" s="1" t="str">
        <f>IF('[1]King plakken'!$D8826="","",'[1]King plakken'!$D8826)</f>
        <v>Mijn Eerste 18 Jaar Kenniskwartet 1953</v>
      </c>
      <c r="D8825" s="3">
        <f>IF('[1]King plakken'!$C8826="","",'[1]King plakken'!$C8826)</f>
        <v>6</v>
      </c>
      <c r="E8825" s="3">
        <f>IF('[1]King plakken'!$F8826="","",'[1]King plakken'!$F8826)</f>
        <v>11.99</v>
      </c>
      <c r="F8825" s="4" t="str">
        <f>IF('[1]King plakken'!$B8826="","",IF('[1]King plakken'!$B8826=11,SUBSTITUTE('[1]King plakken'!$B8826,11,"21%"),SUBSTITUTE('[1]King plakken'!$B8826,12,"9%")))</f>
        <v>21%</v>
      </c>
      <c r="G8825" s="2">
        <f>IF('[1]King plakken'!$H8826="","",IF('[1]King plakken'!$H8826-'[1]King plakken'!$I8826-'[1]King plakken'!$J8826&lt;0,0,'[1]King plakken'!$H8826-'[1]King plakken'!$I8826-'[1]King plakken'!$J8826))</f>
        <v>1276</v>
      </c>
      <c r="H8825" s="1" t="str">
        <f>IF('[1]King plakken'!$K8826="","",'[1]King plakken'!$K8826)</f>
        <v>Spellen-&gt;Kaartspel; OP = OP</v>
      </c>
      <c r="I8825" s="1" t="str">
        <f>IF('[1]King plakken'!$L8826="","",'[1]King plakken'!$L8826)</f>
        <v>Uitloop</v>
      </c>
      <c r="J8825" s="1" t="str">
        <f>IF('[1]King plakken'!$M8826="","",'[1]King plakken'!$M8826)</f>
        <v>Tucker's Fun Factory</v>
      </c>
      <c r="K8825" s="1">
        <f>IF('[1]King plakken'!$E8826="","",'[1]King plakken'!$E8826)</f>
        <v>1</v>
      </c>
    </row>
    <row r="8826" spans="1:11" x14ac:dyDescent="0.25">
      <c r="A8826" s="1" t="str">
        <f>IF('[1]King plakken'!$A8827="","",'[1]King plakken'!$A8827)</f>
        <v>TFF-481408</v>
      </c>
      <c r="B8826" s="1" t="str">
        <f>IF('[1]King plakken'!$G8827="","",'[1]King plakken'!$G8827)</f>
        <v>8720615481408</v>
      </c>
      <c r="C8826" s="1" t="str">
        <f>IF('[1]King plakken'!$D8827="","",'[1]King plakken'!$D8827)</f>
        <v>Mijn Eerste 18 Jaar Kenniskwartet 1958</v>
      </c>
      <c r="D8826" s="3">
        <f>IF('[1]King plakken'!$C8827="","",'[1]King plakken'!$C8827)</f>
        <v>6</v>
      </c>
      <c r="E8826" s="3">
        <f>IF('[1]King plakken'!$F8827="","",'[1]King plakken'!$F8827)</f>
        <v>11.99</v>
      </c>
      <c r="F8826" s="4" t="str">
        <f>IF('[1]King plakken'!$B8827="","",IF('[1]King plakken'!$B8827=11,SUBSTITUTE('[1]King plakken'!$B8827,11,"21%"),SUBSTITUTE('[1]King plakken'!$B8827,12,"9%")))</f>
        <v>21%</v>
      </c>
      <c r="G8826" s="2">
        <f>IF('[1]King plakken'!$H8827="","",IF('[1]King plakken'!$H8827-'[1]King plakken'!$I8827-'[1]King plakken'!$J8827&lt;0,0,'[1]King plakken'!$H8827-'[1]King plakken'!$I8827-'[1]King plakken'!$J8827))</f>
        <v>1262</v>
      </c>
      <c r="H8826" s="1" t="str">
        <f>IF('[1]King plakken'!$K8827="","",'[1]King plakken'!$K8827)</f>
        <v>Spellen-&gt;Kaartspel; OP = OP</v>
      </c>
      <c r="I8826" s="1" t="str">
        <f>IF('[1]King plakken'!$L8827="","",'[1]King plakken'!$L8827)</f>
        <v>Uitloop</v>
      </c>
      <c r="J8826" s="1" t="str">
        <f>IF('[1]King plakken'!$M8827="","",'[1]King plakken'!$M8827)</f>
        <v>Tucker's Fun Factory</v>
      </c>
      <c r="K8826" s="1">
        <f>IF('[1]King plakken'!$E8827="","",'[1]King plakken'!$E8827)</f>
        <v>1</v>
      </c>
    </row>
    <row r="8827" spans="1:11" x14ac:dyDescent="0.25">
      <c r="A8827" s="1" t="str">
        <f>IF('[1]King plakken'!$A8828="","",'[1]King plakken'!$A8828)</f>
        <v>TFF-481415</v>
      </c>
      <c r="B8827" s="1" t="str">
        <f>IF('[1]King plakken'!$G8828="","",'[1]King plakken'!$G8828)</f>
        <v>8720615481415</v>
      </c>
      <c r="C8827" s="1" t="str">
        <f>IF('[1]King plakken'!$D8828="","",'[1]King plakken'!$D8828)</f>
        <v>Mijn Eerste 18 Jaar Kenniskwartet 1963</v>
      </c>
      <c r="D8827" s="3">
        <f>IF('[1]King plakken'!$C8828="","",'[1]King plakken'!$C8828)</f>
        <v>6</v>
      </c>
      <c r="E8827" s="3">
        <f>IF('[1]King plakken'!$F8828="","",'[1]King plakken'!$F8828)</f>
        <v>11.99</v>
      </c>
      <c r="F8827" s="4" t="str">
        <f>IF('[1]King plakken'!$B8828="","",IF('[1]King plakken'!$B8828=11,SUBSTITUTE('[1]King plakken'!$B8828,11,"21%"),SUBSTITUTE('[1]King plakken'!$B8828,12,"9%")))</f>
        <v>21%</v>
      </c>
      <c r="G8827" s="2">
        <f>IF('[1]King plakken'!$H8828="","",IF('[1]King plakken'!$H8828-'[1]King plakken'!$I8828-'[1]King plakken'!$J8828&lt;0,0,'[1]King plakken'!$H8828-'[1]King plakken'!$I8828-'[1]King plakken'!$J8828))</f>
        <v>2707</v>
      </c>
      <c r="H8827" s="1" t="str">
        <f>IF('[1]King plakken'!$K8828="","",'[1]King plakken'!$K8828)</f>
        <v>Spellen-&gt;Kaartspel; OP = OP</v>
      </c>
      <c r="I8827" s="1" t="str">
        <f>IF('[1]King plakken'!$L8828="","",'[1]King plakken'!$L8828)</f>
        <v>Uitloop</v>
      </c>
      <c r="J8827" s="1" t="str">
        <f>IF('[1]King plakken'!$M8828="","",'[1]King plakken'!$M8828)</f>
        <v>Tucker's Fun Factory</v>
      </c>
      <c r="K8827" s="1">
        <f>IF('[1]King plakken'!$E8828="","",'[1]King plakken'!$E8828)</f>
        <v>1</v>
      </c>
    </row>
    <row r="8828" spans="1:11" x14ac:dyDescent="0.25">
      <c r="A8828" s="1" t="str">
        <f>IF('[1]King plakken'!$A8829="","",'[1]King plakken'!$A8829)</f>
        <v>TFF-481422</v>
      </c>
      <c r="B8828" s="1" t="str">
        <f>IF('[1]King plakken'!$G8829="","",'[1]King plakken'!$G8829)</f>
        <v>8720615481422</v>
      </c>
      <c r="C8828" s="1" t="str">
        <f>IF('[1]King plakken'!$D8829="","",'[1]King plakken'!$D8829)</f>
        <v>Mijn Eerste 18 Jaar Kenniskwartet 1973</v>
      </c>
      <c r="D8828" s="3">
        <f>IF('[1]King plakken'!$C8829="","",'[1]King plakken'!$C8829)</f>
        <v>6</v>
      </c>
      <c r="E8828" s="3">
        <f>IF('[1]King plakken'!$F8829="","",'[1]King plakken'!$F8829)</f>
        <v>11.99</v>
      </c>
      <c r="F8828" s="4" t="str">
        <f>IF('[1]King plakken'!$B8829="","",IF('[1]King plakken'!$B8829=11,SUBSTITUTE('[1]King plakken'!$B8829,11,"21%"),SUBSTITUTE('[1]King plakken'!$B8829,12,"9%")))</f>
        <v>21%</v>
      </c>
      <c r="G8828" s="2">
        <f>IF('[1]King plakken'!$H8829="","",IF('[1]King plakken'!$H8829-'[1]King plakken'!$I8829-'[1]King plakken'!$J8829&lt;0,0,'[1]King plakken'!$H8829-'[1]King plakken'!$I8829-'[1]King plakken'!$J8829))</f>
        <v>2671</v>
      </c>
      <c r="H8828" s="1" t="str">
        <f>IF('[1]King plakken'!$K8829="","",'[1]King plakken'!$K8829)</f>
        <v>Spellen-&gt;Kaartspel; OP = OP</v>
      </c>
      <c r="I8828" s="1" t="str">
        <f>IF('[1]King plakken'!$L8829="","",'[1]King plakken'!$L8829)</f>
        <v>Uitloop</v>
      </c>
      <c r="J8828" s="1" t="str">
        <f>IF('[1]King plakken'!$M8829="","",'[1]King plakken'!$M8829)</f>
        <v>Tucker's Fun Factory</v>
      </c>
      <c r="K8828" s="1">
        <f>IF('[1]King plakken'!$E8829="","",'[1]King plakken'!$E8829)</f>
        <v>1</v>
      </c>
    </row>
    <row r="8829" spans="1:11" x14ac:dyDescent="0.25">
      <c r="A8829" s="1" t="str">
        <f>IF('[1]King plakken'!$A8830="","",'[1]King plakken'!$A8830)</f>
        <v>TFF-481439</v>
      </c>
      <c r="B8829" s="1" t="str">
        <f>IF('[1]King plakken'!$G8830="","",'[1]King plakken'!$G8830)</f>
        <v>8720615481439</v>
      </c>
      <c r="C8829" s="1" t="str">
        <f>IF('[1]King plakken'!$D8830="","",'[1]King plakken'!$D8830)</f>
        <v>Mijn Eerste 18 Jaar Kenniskwartet 1983</v>
      </c>
      <c r="D8829" s="3">
        <f>IF('[1]King plakken'!$C8830="","",'[1]King plakken'!$C8830)</f>
        <v>6</v>
      </c>
      <c r="E8829" s="3">
        <f>IF('[1]King plakken'!$F8830="","",'[1]King plakken'!$F8830)</f>
        <v>11.99</v>
      </c>
      <c r="F8829" s="4" t="str">
        <f>IF('[1]King plakken'!$B8830="","",IF('[1]King plakken'!$B8830=11,SUBSTITUTE('[1]King plakken'!$B8830,11,"21%"),SUBSTITUTE('[1]King plakken'!$B8830,12,"9%")))</f>
        <v>21%</v>
      </c>
      <c r="G8829" s="2">
        <f>IF('[1]King plakken'!$H8830="","",IF('[1]King plakken'!$H8830-'[1]King plakken'!$I8830-'[1]King plakken'!$J8830&lt;0,0,'[1]King plakken'!$H8830-'[1]King plakken'!$I8830-'[1]King plakken'!$J8830))</f>
        <v>1240</v>
      </c>
      <c r="H8829" s="1" t="str">
        <f>IF('[1]King plakken'!$K8830="","",'[1]King plakken'!$K8830)</f>
        <v>Spellen-&gt;Kaartspel; OP = OP</v>
      </c>
      <c r="I8829" s="1" t="str">
        <f>IF('[1]King plakken'!$L8830="","",'[1]King plakken'!$L8830)</f>
        <v>Uitloop</v>
      </c>
      <c r="J8829" s="1" t="str">
        <f>IF('[1]King plakken'!$M8830="","",'[1]King plakken'!$M8830)</f>
        <v>Tucker's Fun Factory</v>
      </c>
      <c r="K8829" s="1">
        <f>IF('[1]King plakken'!$E8830="","",'[1]King plakken'!$E8830)</f>
        <v>1</v>
      </c>
    </row>
    <row r="8830" spans="1:11" x14ac:dyDescent="0.25">
      <c r="A8830" s="1" t="str">
        <f>IF('[1]King plakken'!$A8831="","",'[1]King plakken'!$A8831)</f>
        <v>TFF-481484</v>
      </c>
      <c r="B8830" s="1" t="str">
        <f>IF('[1]King plakken'!$G8831="","",'[1]King plakken'!$G8831)</f>
        <v>8720615481484</v>
      </c>
      <c r="C8830" s="1" t="str">
        <f>IF('[1]King plakken'!$D8831="","",'[1]King plakken'!$D8831)</f>
        <v>Christmas Presents &amp; Hopeful Thoughts (2 x 1000)</v>
      </c>
      <c r="D8830" s="3">
        <f>IF('[1]King plakken'!$C8831="","",'[1]King plakken'!$C8831)</f>
        <v>10</v>
      </c>
      <c r="E8830" s="3">
        <f>IF('[1]King plakken'!$F8831="","",'[1]King plakken'!$F8831)</f>
        <v>19.989999999999998</v>
      </c>
      <c r="F8830" s="4" t="str">
        <f>IF('[1]King plakken'!$B8831="","",IF('[1]King plakken'!$B8831=11,SUBSTITUTE('[1]King plakken'!$B8831,11,"21%"),SUBSTITUTE('[1]King plakken'!$B8831,12,"9%")))</f>
        <v>21%</v>
      </c>
      <c r="G8830" s="2">
        <f>IF('[1]King plakken'!$H8831="","",IF('[1]King plakken'!$H8831-'[1]King plakken'!$I8831-'[1]King plakken'!$J8831&lt;0,0,'[1]King plakken'!$H8831-'[1]King plakken'!$I8831-'[1]King plakken'!$J8831))</f>
        <v>0</v>
      </c>
      <c r="H8830" s="1" t="str">
        <f>IF('[1]King plakken'!$K8831="","",'[1]King plakken'!$K8831)</f>
        <v>Puzzels-&gt;Puzzel</v>
      </c>
      <c r="I8830" s="1" t="str">
        <f>IF('[1]King plakken'!$L8831="","",'[1]King plakken'!$L8831)</f>
        <v>Beschikbaar</v>
      </c>
      <c r="J8830" s="1" t="str">
        <f>IF('[1]King plakken'!$M8831="","",'[1]King plakken'!$M8831)</f>
        <v>Tucker's Fun Factory</v>
      </c>
      <c r="K8830" s="1">
        <f>IF('[1]King plakken'!$E8831="","",'[1]King plakken'!$E8831)</f>
        <v>500</v>
      </c>
    </row>
    <row r="8831" spans="1:11" x14ac:dyDescent="0.25">
      <c r="A8831" s="1" t="str">
        <f>IF('[1]King plakken'!$A8832="","",'[1]King plakken'!$A8832)</f>
        <v>TFF-481491</v>
      </c>
      <c r="B8831" s="1" t="str">
        <f>IF('[1]King plakken'!$G8832="","",'[1]King plakken'!$G8832)</f>
        <v>8720615481491</v>
      </c>
      <c r="C8831" s="1" t="str">
        <f>IF('[1]King plakken'!$D8832="","",'[1]King plakken'!$D8832)</f>
        <v>Dobbelsteenbewaardoos Draak (6 rijen)</v>
      </c>
      <c r="D8831" s="3">
        <f>IF('[1]King plakken'!$C8832="","",'[1]King plakken'!$C8832)</f>
        <v>10</v>
      </c>
      <c r="E8831" s="3">
        <f>IF('[1]King plakken'!$F8832="","",'[1]King plakken'!$F8832)</f>
        <v>19.989999999999998</v>
      </c>
      <c r="F8831" s="4" t="str">
        <f>IF('[1]King plakken'!$B8832="","",IF('[1]King plakken'!$B8832=11,SUBSTITUTE('[1]King plakken'!$B8832,11,"21%"),SUBSTITUTE('[1]King plakken'!$B8832,12,"9%")))</f>
        <v>21%</v>
      </c>
      <c r="G8831" s="2">
        <f>IF('[1]King plakken'!$H8832="","",IF('[1]King plakken'!$H8832-'[1]King plakken'!$I8832-'[1]King plakken'!$J8832&lt;0,0,'[1]King plakken'!$H8832-'[1]King plakken'!$I8832-'[1]King plakken'!$J8832))</f>
        <v>342</v>
      </c>
      <c r="H8831" s="1" t="str">
        <f>IF('[1]King plakken'!$K8832="","",'[1]King plakken'!$K8832)</f>
        <v>Speltoebehoren-&gt;Opbergers</v>
      </c>
      <c r="I8831" s="1" t="str">
        <f>IF('[1]King plakken'!$L8832="","",'[1]King plakken'!$L8832)</f>
        <v>Beschikbaar</v>
      </c>
      <c r="J8831" s="1" t="str">
        <f>IF('[1]King plakken'!$M8832="","",'[1]King plakken'!$M8832)</f>
        <v>Tucker's Fun Factory</v>
      </c>
      <c r="K8831" s="1">
        <f>IF('[1]King plakken'!$E8832="","",'[1]King plakken'!$E8832)</f>
        <v>500</v>
      </c>
    </row>
    <row r="8832" spans="1:11" x14ac:dyDescent="0.25">
      <c r="A8832" s="1" t="str">
        <f>IF('[1]King plakken'!$A8833="","",'[1]King plakken'!$A8833)</f>
        <v>TFF-481507</v>
      </c>
      <c r="B8832" s="1" t="str">
        <f>IF('[1]King plakken'!$G8833="","",'[1]King plakken'!$G8833)</f>
        <v>8720615481507</v>
      </c>
      <c r="C8832" s="1" t="str">
        <f>IF('[1]King plakken'!$D8833="","",'[1]King plakken'!$D8833)</f>
        <v>Display Mijn eerste 18 jaar (24 stuks)</v>
      </c>
      <c r="D8832" s="3">
        <f>IF('[1]King plakken'!$C8833="","",'[1]King plakken'!$C8833)</f>
        <v>144</v>
      </c>
      <c r="E8832" s="3">
        <f>IF('[1]King plakken'!$F8833="","",'[1]King plakken'!$F8833)</f>
        <v>11.99</v>
      </c>
      <c r="F8832" s="4" t="str">
        <f>IF('[1]King plakken'!$B8833="","",IF('[1]King plakken'!$B8833=11,SUBSTITUTE('[1]King plakken'!$B8833,11,"21%"),SUBSTITUTE('[1]King plakken'!$B8833,12,"9%")))</f>
        <v>21%</v>
      </c>
      <c r="G8832" s="2">
        <f>IF('[1]King plakken'!$H8833="","",IF('[1]King plakken'!$H8833-'[1]King plakken'!$I8833-'[1]King plakken'!$J8833&lt;0,0,'[1]King plakken'!$H8833-'[1]King plakken'!$I8833-'[1]King plakken'!$J8833))</f>
        <v>65</v>
      </c>
      <c r="H8832" s="1" t="str">
        <f>IF('[1]King plakken'!$K8833="","",'[1]King plakken'!$K8833)</f>
        <v>Spellen-&gt;Kaartspel; OP = OP</v>
      </c>
      <c r="I8832" s="1" t="str">
        <f>IF('[1]King plakken'!$L8833="","",'[1]King plakken'!$L8833)</f>
        <v>Uitloop</v>
      </c>
      <c r="J8832" s="1" t="str">
        <f>IF('[1]King plakken'!$M8833="","",'[1]King plakken'!$M8833)</f>
        <v>Tucker's Fun Factory</v>
      </c>
      <c r="K8832" s="1">
        <f>IF('[1]King plakken'!$E8833="","",'[1]King plakken'!$E8833)</f>
        <v>1</v>
      </c>
    </row>
    <row r="8833" spans="1:11" x14ac:dyDescent="0.25">
      <c r="A8833" s="1" t="str">
        <f>IF('[1]King plakken'!$A8834="","",'[1]King plakken'!$A8834)</f>
        <v>TFF-481514</v>
      </c>
      <c r="B8833" s="1" t="str">
        <f>IF('[1]King plakken'!$G8834="","",'[1]King plakken'!$G8834)</f>
        <v>8720615481514</v>
      </c>
      <c r="C8833" s="1" t="str">
        <f>IF('[1]King plakken'!$D8834="","",'[1]King plakken'!$D8834)</f>
        <v>Plano Display Mijn eerste 18 Jaar</v>
      </c>
      <c r="D8833" s="3">
        <f>IF('[1]King plakken'!$C8834="","",'[1]King plakken'!$C8834)</f>
        <v>0</v>
      </c>
      <c r="E8833" s="3">
        <f>IF('[1]King plakken'!$F8834="","",'[1]King plakken'!$F8834)</f>
        <v>0</v>
      </c>
      <c r="F8833" s="4" t="str">
        <f>IF('[1]King plakken'!$B8834="","",IF('[1]King plakken'!$B8834=11,SUBSTITUTE('[1]King plakken'!$B8834,11,"21%"),SUBSTITUTE('[1]King plakken'!$B8834,12,"9%")))</f>
        <v>21%</v>
      </c>
      <c r="G8833" s="2">
        <f>IF('[1]King plakken'!$H8834="","",IF('[1]King plakken'!$H8834-'[1]King plakken'!$I8834-'[1]King plakken'!$J8834&lt;0,0,'[1]King plakken'!$H8834-'[1]King plakken'!$I8834-'[1]King plakken'!$J8834))</f>
        <v>284</v>
      </c>
      <c r="H8833" s="1" t="str">
        <f>IF('[1]King plakken'!$K8834="","",'[1]King plakken'!$K8834)</f>
        <v>Catalogi en Promotie-&gt;Catalogi en Promotie; OP = OP</v>
      </c>
      <c r="I8833" s="1" t="str">
        <f>IF('[1]King plakken'!$L8834="","",'[1]King plakken'!$L8834)</f>
        <v>Uitloop</v>
      </c>
      <c r="J8833" s="1" t="str">
        <f>IF('[1]King plakken'!$M8834="","",'[1]King plakken'!$M8834)</f>
        <v/>
      </c>
      <c r="K8833" s="1" t="str">
        <f>IF('[1]King plakken'!$E8834="","",'[1]King plakken'!$E8834)</f>
        <v/>
      </c>
    </row>
    <row r="8834" spans="1:11" x14ac:dyDescent="0.25">
      <c r="A8834" s="1" t="str">
        <f>IF('[1]King plakken'!$A8835="","",'[1]King plakken'!$A8835)</f>
        <v>TFF-481590</v>
      </c>
      <c r="B8834" s="1" t="str">
        <f>IF('[1]King plakken'!$G8835="","",'[1]King plakken'!$G8835)</f>
        <v>8720615481590</v>
      </c>
      <c r="C8834" s="1" t="str">
        <f>IF('[1]King plakken'!$D8835="","",'[1]King plakken'!$D8835)</f>
        <v>Tantrix Game Pack</v>
      </c>
      <c r="D8834" s="3">
        <f>IF('[1]King plakken'!$C8835="","",'[1]King plakken'!$C8835)</f>
        <v>15</v>
      </c>
      <c r="E8834" s="3">
        <f>IF('[1]King plakken'!$F8835="","",'[1]King plakken'!$F8835)</f>
        <v>29.99</v>
      </c>
      <c r="F8834" s="4" t="str">
        <f>IF('[1]King plakken'!$B8835="","",IF('[1]King plakken'!$B8835=11,SUBSTITUTE('[1]King plakken'!$B8835,11,"21%"),SUBSTITUTE('[1]King plakken'!$B8835,12,"9%")))</f>
        <v>21%</v>
      </c>
      <c r="G8834" s="2">
        <f>IF('[1]King plakken'!$H8835="","",IF('[1]King plakken'!$H8835-'[1]King plakken'!$I8835-'[1]King plakken'!$J8835&lt;0,0,'[1]King plakken'!$H8835-'[1]King plakken'!$I8835-'[1]King plakken'!$J8835))</f>
        <v>218</v>
      </c>
      <c r="H8834" s="1" t="str">
        <f>IF('[1]King plakken'!$K8835="","",'[1]King plakken'!$K8835)</f>
        <v>Spellen-&gt;Denkspel</v>
      </c>
      <c r="I8834" s="1" t="str">
        <f>IF('[1]King plakken'!$L8835="","",'[1]King plakken'!$L8835)</f>
        <v>Beschikbaar</v>
      </c>
      <c r="J8834" s="1" t="str">
        <f>IF('[1]King plakken'!$M8835="","",'[1]King plakken'!$M8835)</f>
        <v>Tantrix</v>
      </c>
      <c r="K8834" s="1">
        <f>IF('[1]King plakken'!$E8835="","",'[1]King plakken'!$E8835)</f>
        <v>3000</v>
      </c>
    </row>
    <row r="8835" spans="1:11" x14ac:dyDescent="0.25">
      <c r="A8835" s="1" t="str">
        <f>IF('[1]King plakken'!$A8836="","",'[1]King plakken'!$A8836)</f>
        <v>TFF-481606</v>
      </c>
      <c r="B8835" s="1" t="str">
        <f>IF('[1]King plakken'!$G8836="","",'[1]King plakken'!$G8836)</f>
        <v>8720615481606</v>
      </c>
      <c r="C8835" s="1" t="str">
        <f>IF('[1]King plakken'!$D8836="","",'[1]King plakken'!$D8836)</f>
        <v>Tantrix Puzzle Pack</v>
      </c>
      <c r="D8835" s="3">
        <f>IF('[1]King plakken'!$C8836="","",'[1]King plakken'!$C8836)</f>
        <v>7.5</v>
      </c>
      <c r="E8835" s="3">
        <f>IF('[1]King plakken'!$F8836="","",'[1]King plakken'!$F8836)</f>
        <v>14.99</v>
      </c>
      <c r="F8835" s="4" t="str">
        <f>IF('[1]King plakken'!$B8836="","",IF('[1]King plakken'!$B8836=11,SUBSTITUTE('[1]King plakken'!$B8836,11,"21%"),SUBSTITUTE('[1]King plakken'!$B8836,12,"9%")))</f>
        <v>21%</v>
      </c>
      <c r="G8835" s="2">
        <f>IF('[1]King plakken'!$H8836="","",IF('[1]King plakken'!$H8836-'[1]King plakken'!$I8836-'[1]King plakken'!$J8836&lt;0,0,'[1]King plakken'!$H8836-'[1]King plakken'!$I8836-'[1]King plakken'!$J8836))</f>
        <v>1012</v>
      </c>
      <c r="H8835" s="1" t="str">
        <f>IF('[1]King plakken'!$K8836="","",'[1]King plakken'!$K8836)</f>
        <v>Spellen-&gt;Denkspel</v>
      </c>
      <c r="I8835" s="1" t="str">
        <f>IF('[1]King plakken'!$L8836="","",'[1]King plakken'!$L8836)</f>
        <v>Beschikbaar</v>
      </c>
      <c r="J8835" s="1" t="str">
        <f>IF('[1]King plakken'!$M8836="","",'[1]King plakken'!$M8836)</f>
        <v>Tantrix</v>
      </c>
      <c r="K8835" s="1">
        <f>IF('[1]King plakken'!$E8836="","",'[1]King plakken'!$E8836)</f>
        <v>3000</v>
      </c>
    </row>
    <row r="8836" spans="1:11" x14ac:dyDescent="0.25">
      <c r="A8836" s="1" t="str">
        <f>IF('[1]King plakken'!$A8837="","",'[1]King plakken'!$A8837)</f>
        <v>TFF-481613</v>
      </c>
      <c r="B8836" s="1" t="str">
        <f>IF('[1]King plakken'!$G8837="","",'[1]King plakken'!$G8837)</f>
        <v>8720615481613</v>
      </c>
      <c r="C8836" s="1" t="str">
        <f>IF('[1]King plakken'!$D8837="","",'[1]King plakken'!$D8837)</f>
        <v>Puzzle Roll 2.000</v>
      </c>
      <c r="D8836" s="3">
        <f>IF('[1]King plakken'!$C8837="","",'[1]King plakken'!$C8837)</f>
        <v>12.5</v>
      </c>
      <c r="E8836" s="3">
        <f>IF('[1]King plakken'!$F8837="","",'[1]King plakken'!$F8837)</f>
        <v>24.99</v>
      </c>
      <c r="F8836" s="4" t="str">
        <f>IF('[1]King plakken'!$B8837="","",IF('[1]King plakken'!$B8837=11,SUBSTITUTE('[1]King plakken'!$B8837,11,"21%"),SUBSTITUTE('[1]King plakken'!$B8837,12,"9%")))</f>
        <v>21%</v>
      </c>
      <c r="G8836" s="2">
        <f>IF('[1]King plakken'!$H8837="","",IF('[1]King plakken'!$H8837-'[1]King plakken'!$I8837-'[1]King plakken'!$J8837&lt;0,0,'[1]King plakken'!$H8837-'[1]King plakken'!$I8837-'[1]King plakken'!$J8837))</f>
        <v>1286</v>
      </c>
      <c r="H8836" s="1" t="str">
        <f>IF('[1]King plakken'!$K8837="","",'[1]King plakken'!$K8837)</f>
        <v>Puzzels-&gt;Puzzelaccessoires</v>
      </c>
      <c r="I8836" s="1" t="str">
        <f>IF('[1]King plakken'!$L8837="","",'[1]King plakken'!$L8837)</f>
        <v>Beschikbaar</v>
      </c>
      <c r="J8836" s="1" t="str">
        <f>IF('[1]King plakken'!$M8837="","",'[1]King plakken'!$M8837)</f>
        <v>Tucker's Fun Factory</v>
      </c>
      <c r="K8836" s="1">
        <f>IF('[1]King plakken'!$E8837="","",'[1]King plakken'!$E8837)</f>
        <v>3000</v>
      </c>
    </row>
    <row r="8837" spans="1:11" x14ac:dyDescent="0.25">
      <c r="A8837" s="1" t="str">
        <f>IF('[1]King plakken'!$A8838="","",'[1]King plakken'!$A8838)</f>
        <v>TFF-481620</v>
      </c>
      <c r="B8837" s="1" t="str">
        <f>IF('[1]King plakken'!$G8838="","",'[1]King plakken'!$G8838)</f>
        <v>8720615481620</v>
      </c>
      <c r="C8837" s="1" t="str">
        <f>IF('[1]King plakken'!$D8838="","",'[1]King plakken'!$D8838)</f>
        <v>Spektro Uitbreidingsset 1</v>
      </c>
      <c r="D8837" s="3">
        <f>IF('[1]King plakken'!$C8838="","",'[1]King plakken'!$C8838)</f>
        <v>30</v>
      </c>
      <c r="E8837" s="3">
        <f>IF('[1]King plakken'!$F8838="","",'[1]King plakken'!$F8838)</f>
        <v>59.99</v>
      </c>
      <c r="F8837" s="4" t="str">
        <f>IF('[1]King plakken'!$B8838="","",IF('[1]King plakken'!$B8838=11,SUBSTITUTE('[1]King plakken'!$B8838,11,"21%"),SUBSTITUTE('[1]King plakken'!$B8838,12,"9%")))</f>
        <v>21%</v>
      </c>
      <c r="G8837" s="2">
        <f>IF('[1]King plakken'!$H8838="","",IF('[1]King plakken'!$H8838-'[1]King plakken'!$I8838-'[1]King plakken'!$J8838&lt;0,0,'[1]King plakken'!$H8838-'[1]King plakken'!$I8838-'[1]King plakken'!$J8838))</f>
        <v>542</v>
      </c>
      <c r="H8837" s="1" t="str">
        <f>IF('[1]King plakken'!$K8838="","",'[1]King plakken'!$K8838)</f>
        <v>Speelgoed-&gt;Sciencespeelgoed</v>
      </c>
      <c r="I8837" s="1" t="str">
        <f>IF('[1]King plakken'!$L8838="","",'[1]King plakken'!$L8838)</f>
        <v>Beschikbaar</v>
      </c>
      <c r="J8837" s="1" t="str">
        <f>IF('[1]King plakken'!$M8838="","",'[1]King plakken'!$M8838)</f>
        <v>Spektro</v>
      </c>
      <c r="K8837" s="1">
        <f>IF('[1]King plakken'!$E8838="","",'[1]King plakken'!$E8838)</f>
        <v>1000</v>
      </c>
    </row>
    <row r="8838" spans="1:11" x14ac:dyDescent="0.25">
      <c r="A8838" s="1" t="str">
        <f>IF('[1]King plakken'!$A8839="","",'[1]King plakken'!$A8839)</f>
        <v>TFF-481637</v>
      </c>
      <c r="B8838" s="1" t="str">
        <f>IF('[1]King plakken'!$G8839="","",'[1]King plakken'!$G8839)</f>
        <v>8720615481637</v>
      </c>
      <c r="C8838" s="1" t="str">
        <f>IF('[1]King plakken'!$D8839="","",'[1]King plakken'!$D8839)</f>
        <v>Spektro Uitbreidingsset 2</v>
      </c>
      <c r="D8838" s="3">
        <f>IF('[1]King plakken'!$C8839="","",'[1]King plakken'!$C8839)</f>
        <v>30</v>
      </c>
      <c r="E8838" s="3">
        <f>IF('[1]King plakken'!$F8839="","",'[1]King plakken'!$F8839)</f>
        <v>59.99</v>
      </c>
      <c r="F8838" s="4" t="str">
        <f>IF('[1]King plakken'!$B8839="","",IF('[1]King plakken'!$B8839=11,SUBSTITUTE('[1]King plakken'!$B8839,11,"21%"),SUBSTITUTE('[1]King plakken'!$B8839,12,"9%")))</f>
        <v>21%</v>
      </c>
      <c r="G8838" s="2">
        <f>IF('[1]King plakken'!$H8839="","",IF('[1]King plakken'!$H8839-'[1]King plakken'!$I8839-'[1]King plakken'!$J8839&lt;0,0,'[1]King plakken'!$H8839-'[1]King plakken'!$I8839-'[1]King plakken'!$J8839))</f>
        <v>774</v>
      </c>
      <c r="H8838" s="1" t="str">
        <f>IF('[1]King plakken'!$K8839="","",'[1]King plakken'!$K8839)</f>
        <v>Speelgoed-&gt;Sciencespeelgoed</v>
      </c>
      <c r="I8838" s="1" t="str">
        <f>IF('[1]King plakken'!$L8839="","",'[1]King plakken'!$L8839)</f>
        <v>Beschikbaar</v>
      </c>
      <c r="J8838" s="1" t="str">
        <f>IF('[1]King plakken'!$M8839="","",'[1]King plakken'!$M8839)</f>
        <v>Spektro</v>
      </c>
      <c r="K8838" s="1">
        <f>IF('[1]King plakken'!$E8839="","",'[1]King plakken'!$E8839)</f>
        <v>1000</v>
      </c>
    </row>
    <row r="8839" spans="1:11" x14ac:dyDescent="0.25">
      <c r="A8839" s="1" t="str">
        <f>IF('[1]King plakken'!$A8840="","",'[1]King plakken'!$A8840)</f>
        <v>TFF-481651</v>
      </c>
      <c r="B8839" s="1" t="str">
        <f>IF('[1]King plakken'!$G8840="","",'[1]King plakken'!$G8840)</f>
        <v>8720615481651</v>
      </c>
      <c r="C8839" s="1" t="str">
        <f>IF('[1]King plakken'!$D8840="","",'[1]King plakken'!$D8840)</f>
        <v>Lekker Potje Pesten met de Meilandjes</v>
      </c>
      <c r="D8839" s="3">
        <f>IF('[1]King plakken'!$C8840="","",'[1]King plakken'!$C8840)</f>
        <v>5</v>
      </c>
      <c r="E8839" s="3">
        <f>IF('[1]King plakken'!$F8840="","",'[1]King plakken'!$F8840)</f>
        <v>9.99</v>
      </c>
      <c r="F8839" s="4" t="str">
        <f>IF('[1]King plakken'!$B8840="","",IF('[1]King plakken'!$B8840=11,SUBSTITUTE('[1]King plakken'!$B8840,11,"21%"),SUBSTITUTE('[1]King plakken'!$B8840,12,"9%")))</f>
        <v>21%</v>
      </c>
      <c r="G8839" s="2">
        <f>IF('[1]King plakken'!$H8840="","",IF('[1]King plakken'!$H8840-'[1]King plakken'!$I8840-'[1]King plakken'!$J8840&lt;0,0,'[1]King plakken'!$H8840-'[1]King plakken'!$I8840-'[1]King plakken'!$J8840))</f>
        <v>2767</v>
      </c>
      <c r="H8839" s="1" t="str">
        <f>IF('[1]King plakken'!$K8840="","",'[1]King plakken'!$K8840)</f>
        <v>Spellen-&gt;Kaartspel; OP = OP</v>
      </c>
      <c r="I8839" s="1" t="str">
        <f>IF('[1]King plakken'!$L8840="","",'[1]King plakken'!$L8840)</f>
        <v>Uitloop</v>
      </c>
      <c r="J8839" s="1" t="str">
        <f>IF('[1]King plakken'!$M8840="","",'[1]King plakken'!$M8840)</f>
        <v>Tucker's Fun Factory</v>
      </c>
      <c r="K8839" s="1">
        <f>IF('[1]King plakken'!$E8840="","",'[1]King plakken'!$E8840)</f>
        <v>1000</v>
      </c>
    </row>
    <row r="8840" spans="1:11" x14ac:dyDescent="0.25">
      <c r="A8840" s="1" t="str">
        <f>IF('[1]King plakken'!$A8841="","",'[1]King plakken'!$A8841)</f>
        <v>TFF-481668</v>
      </c>
      <c r="B8840" s="1" t="str">
        <f>IF('[1]King plakken'!$G8841="","",'[1]King plakken'!$G8841)</f>
        <v>8720615481668</v>
      </c>
      <c r="C8840" s="1" t="str">
        <f>IF('[1]King plakken'!$D8841="","",'[1]King plakken'!$D8841)</f>
        <v>Cartografie Leeuwarden (1000)</v>
      </c>
      <c r="D8840" s="3">
        <f>IF('[1]King plakken'!$C8841="","",'[1]King plakken'!$C8841)</f>
        <v>9.5</v>
      </c>
      <c r="E8840" s="3">
        <f>IF('[1]King plakken'!$F8841="","",'[1]King plakken'!$F8841)</f>
        <v>18.989999999999998</v>
      </c>
      <c r="F8840" s="4" t="str">
        <f>IF('[1]King plakken'!$B8841="","",IF('[1]King plakken'!$B8841=11,SUBSTITUTE('[1]King plakken'!$B8841,11,"21%"),SUBSTITUTE('[1]King plakken'!$B8841,12,"9%")))</f>
        <v>21%</v>
      </c>
      <c r="G8840" s="2">
        <f>IF('[1]King plakken'!$H8841="","",IF('[1]King plakken'!$H8841-'[1]King plakken'!$I8841-'[1]King plakken'!$J8841&lt;0,0,'[1]King plakken'!$H8841-'[1]King plakken'!$I8841-'[1]King plakken'!$J8841))</f>
        <v>288</v>
      </c>
      <c r="H8840" s="1" t="str">
        <f>IF('[1]King plakken'!$K8841="","",'[1]King plakken'!$K8841)</f>
        <v>Puzzels-&gt;Puzzel</v>
      </c>
      <c r="I8840" s="1" t="str">
        <f>IF('[1]King plakken'!$L8841="","",'[1]King plakken'!$L8841)</f>
        <v>Beschikbaar</v>
      </c>
      <c r="J8840" s="1" t="str">
        <f>IF('[1]King plakken'!$M8841="","",'[1]King plakken'!$M8841)</f>
        <v>Tucker's Fun Factory</v>
      </c>
      <c r="K8840" s="1">
        <f>IF('[1]King plakken'!$E8841="","",'[1]King plakken'!$E8841)</f>
        <v>500</v>
      </c>
    </row>
    <row r="8841" spans="1:11" x14ac:dyDescent="0.25">
      <c r="A8841" s="1" t="str">
        <f>IF('[1]King plakken'!$A8842="","",'[1]King plakken'!$A8842)</f>
        <v>TFF-481682</v>
      </c>
      <c r="B8841" s="1" t="str">
        <f>IF('[1]King plakken'!$G8842="","",'[1]King plakken'!$G8842)</f>
        <v>8720615481682</v>
      </c>
      <c r="C8841" s="1" t="str">
        <f>IF('[1]King plakken'!$D8842="","",'[1]King plakken'!$D8842)</f>
        <v>Mijn eerste 18 jaar Kenniskwartet 1949 NL</v>
      </c>
      <c r="D8841" s="3">
        <f>IF('[1]King plakken'!$C8842="","",'[1]King plakken'!$C8842)</f>
        <v>6</v>
      </c>
      <c r="E8841" s="3">
        <f>IF('[1]King plakken'!$F8842="","",'[1]King plakken'!$F8842)</f>
        <v>11.99</v>
      </c>
      <c r="F8841" s="4" t="str">
        <f>IF('[1]King plakken'!$B8842="","",IF('[1]King plakken'!$B8842=11,SUBSTITUTE('[1]King plakken'!$B8842,11,"21%"),SUBSTITUTE('[1]King plakken'!$B8842,12,"9%")))</f>
        <v>21%</v>
      </c>
      <c r="G8841" s="2">
        <f>IF('[1]King plakken'!$H8842="","",IF('[1]King plakken'!$H8842-'[1]King plakken'!$I8842-'[1]King plakken'!$J8842&lt;0,0,'[1]King plakken'!$H8842-'[1]King plakken'!$I8842-'[1]King plakken'!$J8842))</f>
        <v>671</v>
      </c>
      <c r="H8841" s="1" t="str">
        <f>IF('[1]King plakken'!$K8842="","",'[1]King plakken'!$K8842)</f>
        <v>Spellen-&gt;Kaartspel; OP = OP</v>
      </c>
      <c r="I8841" s="1" t="str">
        <f>IF('[1]King plakken'!$L8842="","",'[1]King plakken'!$L8842)</f>
        <v>Uitloop</v>
      </c>
      <c r="J8841" s="1" t="str">
        <f>IF('[1]King plakken'!$M8842="","",'[1]King plakken'!$M8842)</f>
        <v>Tucker's Fun Factory</v>
      </c>
      <c r="K8841" s="1">
        <f>IF('[1]King plakken'!$E8842="","",'[1]King plakken'!$E8842)</f>
        <v>1500</v>
      </c>
    </row>
    <row r="8842" spans="1:11" x14ac:dyDescent="0.25">
      <c r="A8842" s="1" t="str">
        <f>IF('[1]King plakken'!$A8843="","",'[1]King plakken'!$A8843)</f>
        <v>TFF-481699</v>
      </c>
      <c r="B8842" s="1" t="str">
        <f>IF('[1]King plakken'!$G8843="","",'[1]King plakken'!$G8843)</f>
        <v>8720615481699</v>
      </c>
      <c r="C8842" s="1" t="str">
        <f>IF('[1]King plakken'!$D8843="","",'[1]King plakken'!$D8843)</f>
        <v>Mijn eerste 18 jaar Kenniskwartet 1954 NL</v>
      </c>
      <c r="D8842" s="3">
        <f>IF('[1]King plakken'!$C8843="","",'[1]King plakken'!$C8843)</f>
        <v>6</v>
      </c>
      <c r="E8842" s="3">
        <f>IF('[1]King plakken'!$F8843="","",'[1]King plakken'!$F8843)</f>
        <v>11.99</v>
      </c>
      <c r="F8842" s="4" t="str">
        <f>IF('[1]King plakken'!$B8843="","",IF('[1]King plakken'!$B8843=11,SUBSTITUTE('[1]King plakken'!$B8843,11,"21%"),SUBSTITUTE('[1]King plakken'!$B8843,12,"9%")))</f>
        <v>21%</v>
      </c>
      <c r="G8842" s="2">
        <f>IF('[1]King plakken'!$H8843="","",IF('[1]King plakken'!$H8843-'[1]King plakken'!$I8843-'[1]King plakken'!$J8843&lt;0,0,'[1]King plakken'!$H8843-'[1]King plakken'!$I8843-'[1]King plakken'!$J8843))</f>
        <v>645</v>
      </c>
      <c r="H8842" s="1" t="str">
        <f>IF('[1]King plakken'!$K8843="","",'[1]King plakken'!$K8843)</f>
        <v>Spellen-&gt;Kaartspel; OP = OP</v>
      </c>
      <c r="I8842" s="1" t="str">
        <f>IF('[1]King plakken'!$L8843="","",'[1]King plakken'!$L8843)</f>
        <v>Uitloop</v>
      </c>
      <c r="J8842" s="1" t="str">
        <f>IF('[1]King plakken'!$M8843="","",'[1]King plakken'!$M8843)</f>
        <v>Tucker's Fun Factory</v>
      </c>
      <c r="K8842" s="1">
        <f>IF('[1]King plakken'!$E8843="","",'[1]King plakken'!$E8843)</f>
        <v>1500</v>
      </c>
    </row>
    <row r="8843" spans="1:11" x14ac:dyDescent="0.25">
      <c r="A8843" s="1" t="str">
        <f>IF('[1]King plakken'!$A8844="","",'[1]King plakken'!$A8844)</f>
        <v>TFF-481705</v>
      </c>
      <c r="B8843" s="1" t="str">
        <f>IF('[1]King plakken'!$G8844="","",'[1]King plakken'!$G8844)</f>
        <v>8720615481705</v>
      </c>
      <c r="C8843" s="1" t="str">
        <f>IF('[1]King plakken'!$D8844="","",'[1]King plakken'!$D8844)</f>
        <v>Mijn eerste 18 jaar Kenniskwartet 1959 NL</v>
      </c>
      <c r="D8843" s="3">
        <f>IF('[1]King plakken'!$C8844="","",'[1]King plakken'!$C8844)</f>
        <v>6</v>
      </c>
      <c r="E8843" s="3">
        <f>IF('[1]King plakken'!$F8844="","",'[1]King plakken'!$F8844)</f>
        <v>11.99</v>
      </c>
      <c r="F8843" s="4" t="str">
        <f>IF('[1]King plakken'!$B8844="","",IF('[1]King plakken'!$B8844=11,SUBSTITUTE('[1]King plakken'!$B8844,11,"21%"),SUBSTITUTE('[1]King plakken'!$B8844,12,"9%")))</f>
        <v>21%</v>
      </c>
      <c r="G8843" s="2">
        <f>IF('[1]King plakken'!$H8844="","",IF('[1]King plakken'!$H8844-'[1]King plakken'!$I8844-'[1]King plakken'!$J8844&lt;0,0,'[1]King plakken'!$H8844-'[1]King plakken'!$I8844-'[1]King plakken'!$J8844))</f>
        <v>661</v>
      </c>
      <c r="H8843" s="1" t="str">
        <f>IF('[1]King plakken'!$K8844="","",'[1]King plakken'!$K8844)</f>
        <v>Spellen-&gt;Kaartspel; OP = OP</v>
      </c>
      <c r="I8843" s="1" t="str">
        <f>IF('[1]King plakken'!$L8844="","",'[1]King plakken'!$L8844)</f>
        <v>Uitloop</v>
      </c>
      <c r="J8843" s="1" t="str">
        <f>IF('[1]King plakken'!$M8844="","",'[1]King plakken'!$M8844)</f>
        <v>Tucker's Fun Factory</v>
      </c>
      <c r="K8843" s="1">
        <f>IF('[1]King plakken'!$E8844="","",'[1]King plakken'!$E8844)</f>
        <v>1500</v>
      </c>
    </row>
    <row r="8844" spans="1:11" x14ac:dyDescent="0.25">
      <c r="A8844" s="1" t="str">
        <f>IF('[1]King plakken'!$A8845="","",'[1]King plakken'!$A8845)</f>
        <v>TFF-481712</v>
      </c>
      <c r="B8844" s="1" t="str">
        <f>IF('[1]King plakken'!$G8845="","",'[1]King plakken'!$G8845)</f>
        <v>8720615481712</v>
      </c>
      <c r="C8844" s="1" t="str">
        <f>IF('[1]King plakken'!$D8845="","",'[1]King plakken'!$D8845)</f>
        <v>Mijn eerste 18 jaar Kenniskwartet 1964 NL</v>
      </c>
      <c r="D8844" s="3">
        <f>IF('[1]King plakken'!$C8845="","",'[1]King plakken'!$C8845)</f>
        <v>6</v>
      </c>
      <c r="E8844" s="3">
        <f>IF('[1]King plakken'!$F8845="","",'[1]King plakken'!$F8845)</f>
        <v>11.99</v>
      </c>
      <c r="F8844" s="4" t="str">
        <f>IF('[1]King plakken'!$B8845="","",IF('[1]King plakken'!$B8845=11,SUBSTITUTE('[1]King plakken'!$B8845,11,"21%"),SUBSTITUTE('[1]King plakken'!$B8845,12,"9%")))</f>
        <v>21%</v>
      </c>
      <c r="G8844" s="2">
        <f>IF('[1]King plakken'!$H8845="","",IF('[1]King plakken'!$H8845-'[1]King plakken'!$I8845-'[1]King plakken'!$J8845&lt;0,0,'[1]King plakken'!$H8845-'[1]King plakken'!$I8845-'[1]King plakken'!$J8845))</f>
        <v>1586</v>
      </c>
      <c r="H8844" s="1" t="str">
        <f>IF('[1]King plakken'!$K8845="","",'[1]King plakken'!$K8845)</f>
        <v>Spellen-&gt;Kaartspel; OP = OP</v>
      </c>
      <c r="I8844" s="1" t="str">
        <f>IF('[1]King plakken'!$L8845="","",'[1]King plakken'!$L8845)</f>
        <v>Uitloop</v>
      </c>
      <c r="J8844" s="1" t="str">
        <f>IF('[1]King plakken'!$M8845="","",'[1]King plakken'!$M8845)</f>
        <v>Tucker's Fun Factory</v>
      </c>
      <c r="K8844" s="1">
        <f>IF('[1]King plakken'!$E8845="","",'[1]King plakken'!$E8845)</f>
        <v>1500</v>
      </c>
    </row>
    <row r="8845" spans="1:11" x14ac:dyDescent="0.25">
      <c r="A8845" s="1" t="str">
        <f>IF('[1]King plakken'!$A8846="","",'[1]King plakken'!$A8846)</f>
        <v>TFF-481729</v>
      </c>
      <c r="B8845" s="1" t="str">
        <f>IF('[1]King plakken'!$G8846="","",'[1]King plakken'!$G8846)</f>
        <v>8720615481729</v>
      </c>
      <c r="C8845" s="1" t="str">
        <f>IF('[1]King plakken'!$D8846="","",'[1]King plakken'!$D8846)</f>
        <v>Mijn eerste 18 jaar Kenniskwartet 1974 NL</v>
      </c>
      <c r="D8845" s="3">
        <f>IF('[1]King plakken'!$C8846="","",'[1]King plakken'!$C8846)</f>
        <v>6</v>
      </c>
      <c r="E8845" s="3">
        <f>IF('[1]King plakken'!$F8846="","",'[1]King plakken'!$F8846)</f>
        <v>11.99</v>
      </c>
      <c r="F8845" s="4" t="str">
        <f>IF('[1]King plakken'!$B8846="","",IF('[1]King plakken'!$B8846=11,SUBSTITUTE('[1]King plakken'!$B8846,11,"21%"),SUBSTITUTE('[1]King plakken'!$B8846,12,"9%")))</f>
        <v>21%</v>
      </c>
      <c r="G8845" s="2">
        <f>IF('[1]King plakken'!$H8846="","",IF('[1]King plakken'!$H8846-'[1]King plakken'!$I8846-'[1]King plakken'!$J8846&lt;0,0,'[1]King plakken'!$H8846-'[1]King plakken'!$I8846-'[1]King plakken'!$J8846))</f>
        <v>1581</v>
      </c>
      <c r="H8845" s="1" t="str">
        <f>IF('[1]King plakken'!$K8846="","",'[1]King plakken'!$K8846)</f>
        <v>Spellen-&gt;Kaartspel; OP = OP</v>
      </c>
      <c r="I8845" s="1" t="str">
        <f>IF('[1]King plakken'!$L8846="","",'[1]King plakken'!$L8846)</f>
        <v>Uitloop</v>
      </c>
      <c r="J8845" s="1" t="str">
        <f>IF('[1]King plakken'!$M8846="","",'[1]King plakken'!$M8846)</f>
        <v>Tucker's Fun Factory</v>
      </c>
      <c r="K8845" s="1">
        <f>IF('[1]King plakken'!$E8846="","",'[1]King plakken'!$E8846)</f>
        <v>1500</v>
      </c>
    </row>
    <row r="8846" spans="1:11" x14ac:dyDescent="0.25">
      <c r="A8846" s="1" t="str">
        <f>IF('[1]King plakken'!$A8847="","",'[1]King plakken'!$A8847)</f>
        <v>TFF-481736</v>
      </c>
      <c r="B8846" s="1" t="str">
        <f>IF('[1]King plakken'!$G8847="","",'[1]King plakken'!$G8847)</f>
        <v>8720615481736</v>
      </c>
      <c r="C8846" s="1" t="str">
        <f>IF('[1]King plakken'!$D8847="","",'[1]King plakken'!$D8847)</f>
        <v>Mijn eerste 18 jaar Kenniskwartet 1984 NL</v>
      </c>
      <c r="D8846" s="3">
        <f>IF('[1]King plakken'!$C8847="","",'[1]King plakken'!$C8847)</f>
        <v>6</v>
      </c>
      <c r="E8846" s="3">
        <f>IF('[1]King plakken'!$F8847="","",'[1]King plakken'!$F8847)</f>
        <v>11.99</v>
      </c>
      <c r="F8846" s="4" t="str">
        <f>IF('[1]King plakken'!$B8847="","",IF('[1]King plakken'!$B8847=11,SUBSTITUTE('[1]King plakken'!$B8847,11,"21%"),SUBSTITUTE('[1]King plakken'!$B8847,12,"9%")))</f>
        <v>21%</v>
      </c>
      <c r="G8846" s="2">
        <f>IF('[1]King plakken'!$H8847="","",IF('[1]King plakken'!$H8847-'[1]King plakken'!$I8847-'[1]King plakken'!$J8847&lt;0,0,'[1]King plakken'!$H8847-'[1]King plakken'!$I8847-'[1]King plakken'!$J8847))</f>
        <v>632</v>
      </c>
      <c r="H8846" s="1" t="str">
        <f>IF('[1]King plakken'!$K8847="","",'[1]King plakken'!$K8847)</f>
        <v>Spellen-&gt;Kaartspel; OP = OP</v>
      </c>
      <c r="I8846" s="1" t="str">
        <f>IF('[1]King plakken'!$L8847="","",'[1]King plakken'!$L8847)</f>
        <v>Uitloop</v>
      </c>
      <c r="J8846" s="1" t="str">
        <f>IF('[1]King plakken'!$M8847="","",'[1]King plakken'!$M8847)</f>
        <v>Tucker's Fun Factory</v>
      </c>
      <c r="K8846" s="1">
        <f>IF('[1]King plakken'!$E8847="","",'[1]King plakken'!$E8847)</f>
        <v>1500</v>
      </c>
    </row>
    <row r="8847" spans="1:11" x14ac:dyDescent="0.25">
      <c r="A8847" s="1" t="str">
        <f>IF('[1]King plakken'!$A8848="","",'[1]King plakken'!$A8848)</f>
        <v>TFF-481743</v>
      </c>
      <c r="B8847" s="1" t="str">
        <f>IF('[1]King plakken'!$G8848="","",'[1]King plakken'!$G8848)</f>
        <v>8720615481743</v>
      </c>
      <c r="C8847" s="1" t="str">
        <f>IF('[1]King plakken'!$D8848="","",'[1]King plakken'!$D8848)</f>
        <v>Cartografie Gennep (1000)</v>
      </c>
      <c r="D8847" s="3">
        <f>IF('[1]King plakken'!$C8848="","",'[1]King plakken'!$C8848)</f>
        <v>9.5</v>
      </c>
      <c r="E8847" s="3">
        <f>IF('[1]King plakken'!$F8848="","",'[1]King plakken'!$F8848)</f>
        <v>18.989999999999998</v>
      </c>
      <c r="F8847" s="4" t="str">
        <f>IF('[1]King plakken'!$B8848="","",IF('[1]King plakken'!$B8848=11,SUBSTITUTE('[1]King plakken'!$B8848,11,"21%"),SUBSTITUTE('[1]King plakken'!$B8848,12,"9%")))</f>
        <v>21%</v>
      </c>
      <c r="G8847" s="2">
        <f>IF('[1]King plakken'!$H8848="","",IF('[1]King plakken'!$H8848-'[1]King plakken'!$I8848-'[1]King plakken'!$J8848&lt;0,0,'[1]King plakken'!$H8848-'[1]King plakken'!$I8848-'[1]King plakken'!$J8848))</f>
        <v>0</v>
      </c>
      <c r="H8847" s="1" t="str">
        <f>IF('[1]King plakken'!$K8848="","",'[1]King plakken'!$K8848)</f>
        <v>Puzzels-&gt;Puzzel</v>
      </c>
      <c r="I8847" s="1" t="str">
        <f>IF('[1]King plakken'!$L8848="","",'[1]King plakken'!$L8848)</f>
        <v>Beschikbaar</v>
      </c>
      <c r="J8847" s="1" t="str">
        <f>IF('[1]King plakken'!$M8848="","",'[1]King plakken'!$M8848)</f>
        <v>Tucker's Fun Factory</v>
      </c>
      <c r="K8847" s="1">
        <f>IF('[1]King plakken'!$E8848="","",'[1]King plakken'!$E8848)</f>
        <v>500</v>
      </c>
    </row>
    <row r="8848" spans="1:11" x14ac:dyDescent="0.25">
      <c r="A8848" s="1" t="str">
        <f>IF('[1]King plakken'!$A8849="","",'[1]King plakken'!$A8849)</f>
        <v>TFF-481750</v>
      </c>
      <c r="B8848" s="1" t="str">
        <f>IF('[1]King plakken'!$G8849="","",'[1]King plakken'!$G8849)</f>
        <v>8720615481750</v>
      </c>
      <c r="C8848" s="1" t="str">
        <f>IF('[1]King plakken'!$D8849="","",'[1]King plakken'!$D8849)</f>
        <v>Cartografie Elfstedentocht (1000)</v>
      </c>
      <c r="D8848" s="3">
        <f>IF('[1]King plakken'!$C8849="","",'[1]King plakken'!$C8849)</f>
        <v>9.5</v>
      </c>
      <c r="E8848" s="3">
        <f>IF('[1]King plakken'!$F8849="","",'[1]King plakken'!$F8849)</f>
        <v>18.989999999999998</v>
      </c>
      <c r="F8848" s="4" t="str">
        <f>IF('[1]King plakken'!$B8849="","",IF('[1]King plakken'!$B8849=11,SUBSTITUTE('[1]King plakken'!$B8849,11,"21%"),SUBSTITUTE('[1]King plakken'!$B8849,12,"9%")))</f>
        <v>21%</v>
      </c>
      <c r="G8848" s="2">
        <f>IF('[1]King plakken'!$H8849="","",IF('[1]King plakken'!$H8849-'[1]King plakken'!$I8849-'[1]King plakken'!$J8849&lt;0,0,'[1]King plakken'!$H8849-'[1]King plakken'!$I8849-'[1]King plakken'!$J8849))</f>
        <v>307</v>
      </c>
      <c r="H8848" s="1" t="str">
        <f>IF('[1]King plakken'!$K8849="","",'[1]King plakken'!$K8849)</f>
        <v>Puzzels-&gt;Puzzel</v>
      </c>
      <c r="I8848" s="1" t="str">
        <f>IF('[1]King plakken'!$L8849="","",'[1]King plakken'!$L8849)</f>
        <v>Beschikbaar</v>
      </c>
      <c r="J8848" s="1" t="str">
        <f>IF('[1]King plakken'!$M8849="","",'[1]King plakken'!$M8849)</f>
        <v>Tucker's Fun Factory</v>
      </c>
      <c r="K8848" s="1">
        <f>IF('[1]King plakken'!$E8849="","",'[1]King plakken'!$E8849)</f>
        <v>500</v>
      </c>
    </row>
    <row r="8849" spans="1:11" x14ac:dyDescent="0.25">
      <c r="A8849" s="1" t="str">
        <f>IF('[1]King plakken'!$A8850="","",'[1]King plakken'!$A8850)</f>
        <v>TFF-481767</v>
      </c>
      <c r="B8849" s="1" t="str">
        <f>IF('[1]King plakken'!$G8850="","",'[1]King plakken'!$G8850)</f>
        <v>8720615481767</v>
      </c>
      <c r="C8849" s="1" t="str">
        <f>IF('[1]King plakken'!$D8850="","",'[1]King plakken'!$D8850)</f>
        <v>Cartografie Delft (1000)</v>
      </c>
      <c r="D8849" s="3">
        <f>IF('[1]King plakken'!$C8850="","",'[1]King plakken'!$C8850)</f>
        <v>9.5</v>
      </c>
      <c r="E8849" s="3">
        <f>IF('[1]King plakken'!$F8850="","",'[1]King plakken'!$F8850)</f>
        <v>18.989999999999998</v>
      </c>
      <c r="F8849" s="4" t="str">
        <f>IF('[1]King plakken'!$B8850="","",IF('[1]King plakken'!$B8850=11,SUBSTITUTE('[1]King plakken'!$B8850,11,"21%"),SUBSTITUTE('[1]King plakken'!$B8850,12,"9%")))</f>
        <v>21%</v>
      </c>
      <c r="G8849" s="2">
        <f>IF('[1]King plakken'!$H8850="","",IF('[1]King plakken'!$H8850-'[1]King plakken'!$I8850-'[1]King plakken'!$J8850&lt;0,0,'[1]King plakken'!$H8850-'[1]King plakken'!$I8850-'[1]King plakken'!$J8850))</f>
        <v>428</v>
      </c>
      <c r="H8849" s="1" t="str">
        <f>IF('[1]King plakken'!$K8850="","",'[1]King plakken'!$K8850)</f>
        <v>Puzzels-&gt;Puzzel</v>
      </c>
      <c r="I8849" s="1" t="str">
        <f>IF('[1]King plakken'!$L8850="","",'[1]King plakken'!$L8850)</f>
        <v>Beschikbaar</v>
      </c>
      <c r="J8849" s="1" t="str">
        <f>IF('[1]King plakken'!$M8850="","",'[1]King plakken'!$M8850)</f>
        <v>Tucker's Fun Factory</v>
      </c>
      <c r="K8849" s="1">
        <f>IF('[1]King plakken'!$E8850="","",'[1]King plakken'!$E8850)</f>
        <v>500</v>
      </c>
    </row>
    <row r="8850" spans="1:11" x14ac:dyDescent="0.25">
      <c r="A8850" s="1" t="str">
        <f>IF('[1]King plakken'!$A8851="","",'[1]King plakken'!$A8851)</f>
        <v>TFF-481774</v>
      </c>
      <c r="B8850" s="1" t="str">
        <f>IF('[1]King plakken'!$G8851="","",'[1]King plakken'!$G8851)</f>
        <v>8720615481774</v>
      </c>
      <c r="C8850" s="1" t="str">
        <f>IF('[1]King plakken'!$D8851="","",'[1]King plakken'!$D8851)</f>
        <v>Trots op Zandvoort (1000)</v>
      </c>
      <c r="D8850" s="3">
        <f>IF('[1]King plakken'!$C8851="","",'[1]King plakken'!$C8851)</f>
        <v>9.5</v>
      </c>
      <c r="E8850" s="3">
        <f>IF('[1]King plakken'!$F8851="","",'[1]King plakken'!$F8851)</f>
        <v>18.989999999999998</v>
      </c>
      <c r="F8850" s="4" t="str">
        <f>IF('[1]King plakken'!$B8851="","",IF('[1]King plakken'!$B8851=11,SUBSTITUTE('[1]King plakken'!$B8851,11,"21%"),SUBSTITUTE('[1]King plakken'!$B8851,12,"9%")))</f>
        <v>21%</v>
      </c>
      <c r="G8850" s="2">
        <f>IF('[1]King plakken'!$H8851="","",IF('[1]King plakken'!$H8851-'[1]King plakken'!$I8851-'[1]King plakken'!$J8851&lt;0,0,'[1]King plakken'!$H8851-'[1]King plakken'!$I8851-'[1]King plakken'!$J8851))</f>
        <v>245</v>
      </c>
      <c r="H8850" s="1" t="str">
        <f>IF('[1]King plakken'!$K8851="","",'[1]King plakken'!$K8851)</f>
        <v>Puzzels-&gt;Puzzel</v>
      </c>
      <c r="I8850" s="1" t="str">
        <f>IF('[1]King plakken'!$L8851="","",'[1]King plakken'!$L8851)</f>
        <v>Beschikbaar</v>
      </c>
      <c r="J8850" s="1" t="str">
        <f>IF('[1]King plakken'!$M8851="","",'[1]King plakken'!$M8851)</f>
        <v>Tucker's Fun Factory</v>
      </c>
      <c r="K8850" s="1">
        <f>IF('[1]King plakken'!$E8851="","",'[1]King plakken'!$E8851)</f>
        <v>500</v>
      </c>
    </row>
    <row r="8851" spans="1:11" x14ac:dyDescent="0.25">
      <c r="A8851" s="1" t="str">
        <f>IF('[1]King plakken'!$A8852="","",'[1]King plakken'!$A8852)</f>
        <v>TFF-481781</v>
      </c>
      <c r="B8851" s="1" t="str">
        <f>IF('[1]King plakken'!$G8852="","",'[1]King plakken'!$G8852)</f>
        <v>8720615481781</v>
      </c>
      <c r="C8851" s="1" t="str">
        <f>IF('[1]King plakken'!$D8852="","",'[1]King plakken'!$D8852)</f>
        <v>Cartografie Amsterdam (1000)</v>
      </c>
      <c r="D8851" s="3">
        <f>IF('[1]King plakken'!$C8852="","",'[1]King plakken'!$C8852)</f>
        <v>9.5</v>
      </c>
      <c r="E8851" s="3">
        <f>IF('[1]King plakken'!$F8852="","",'[1]King plakken'!$F8852)</f>
        <v>18.989999999999998</v>
      </c>
      <c r="F8851" s="4" t="str">
        <f>IF('[1]King plakken'!$B8852="","",IF('[1]King plakken'!$B8852=11,SUBSTITUTE('[1]King plakken'!$B8852,11,"21%"),SUBSTITUTE('[1]King plakken'!$B8852,12,"9%")))</f>
        <v>21%</v>
      </c>
      <c r="G8851" s="2">
        <f>IF('[1]King plakken'!$H8852="","",IF('[1]King plakken'!$H8852-'[1]King plakken'!$I8852-'[1]King plakken'!$J8852&lt;0,0,'[1]King plakken'!$H8852-'[1]King plakken'!$I8852-'[1]King plakken'!$J8852))</f>
        <v>172</v>
      </c>
      <c r="H8851" s="1" t="str">
        <f>IF('[1]King plakken'!$K8852="","",'[1]King plakken'!$K8852)</f>
        <v>Puzzels-&gt;Puzzel</v>
      </c>
      <c r="I8851" s="1" t="str">
        <f>IF('[1]King plakken'!$L8852="","",'[1]King plakken'!$L8852)</f>
        <v>Beschikbaar</v>
      </c>
      <c r="J8851" s="1" t="str">
        <f>IF('[1]King plakken'!$M8852="","",'[1]King plakken'!$M8852)</f>
        <v>Tucker's Fun Factory</v>
      </c>
      <c r="K8851" s="1">
        <f>IF('[1]King plakken'!$E8852="","",'[1]King plakken'!$E8852)</f>
        <v>500</v>
      </c>
    </row>
    <row r="8852" spans="1:11" x14ac:dyDescent="0.25">
      <c r="A8852" s="1" t="str">
        <f>IF('[1]King plakken'!$A8853="","",'[1]King plakken'!$A8853)</f>
        <v>TFF-481798</v>
      </c>
      <c r="B8852" s="1" t="str">
        <f>IF('[1]King plakken'!$G8853="","",'[1]King plakken'!$G8853)</f>
        <v>8720615481798</v>
      </c>
      <c r="C8852" s="1" t="str">
        <f>IF('[1]King plakken'!$D8853="","",'[1]King plakken'!$D8853)</f>
        <v>Cartografie Zwolle (1000)</v>
      </c>
      <c r="D8852" s="3">
        <f>IF('[1]King plakken'!$C8853="","",'[1]King plakken'!$C8853)</f>
        <v>9.5</v>
      </c>
      <c r="E8852" s="3">
        <f>IF('[1]King plakken'!$F8853="","",'[1]King plakken'!$F8853)</f>
        <v>18.989999999999998</v>
      </c>
      <c r="F8852" s="4" t="str">
        <f>IF('[1]King plakken'!$B8853="","",IF('[1]King plakken'!$B8853=11,SUBSTITUTE('[1]King plakken'!$B8853,11,"21%"),SUBSTITUTE('[1]King plakken'!$B8853,12,"9%")))</f>
        <v>21%</v>
      </c>
      <c r="G8852" s="2">
        <f>IF('[1]King plakken'!$H8853="","",IF('[1]King plakken'!$H8853-'[1]King plakken'!$I8853-'[1]King plakken'!$J8853&lt;0,0,'[1]King plakken'!$H8853-'[1]King plakken'!$I8853-'[1]King plakken'!$J8853))</f>
        <v>390</v>
      </c>
      <c r="H8852" s="1" t="str">
        <f>IF('[1]King plakken'!$K8853="","",'[1]King plakken'!$K8853)</f>
        <v>Puzzels-&gt;Puzzel</v>
      </c>
      <c r="I8852" s="1" t="str">
        <f>IF('[1]King plakken'!$L8853="","",'[1]King plakken'!$L8853)</f>
        <v>Beschikbaar</v>
      </c>
      <c r="J8852" s="1" t="str">
        <f>IF('[1]King plakken'!$M8853="","",'[1]King plakken'!$M8853)</f>
        <v>Tucker's Fun Factory</v>
      </c>
      <c r="K8852" s="1">
        <f>IF('[1]King plakken'!$E8853="","",'[1]King plakken'!$E8853)</f>
        <v>500</v>
      </c>
    </row>
    <row r="8853" spans="1:11" x14ac:dyDescent="0.25">
      <c r="A8853" s="1" t="str">
        <f>IF('[1]King plakken'!$A8854="","",'[1]King plakken'!$A8854)</f>
        <v>TFF-481804</v>
      </c>
      <c r="B8853" s="1" t="str">
        <f>IF('[1]King plakken'!$G8854="","",'[1]King plakken'!$G8854)</f>
        <v>8720615481804</v>
      </c>
      <c r="C8853" s="1" t="str">
        <f>IF('[1]King plakken'!$D8854="","",'[1]King plakken'!$D8854)</f>
        <v>Mijn eerste 18 jaar Kenniskwartet 1949 (België)</v>
      </c>
      <c r="D8853" s="3">
        <f>IF('[1]King plakken'!$C8854="","",'[1]King plakken'!$C8854)</f>
        <v>6</v>
      </c>
      <c r="E8853" s="3">
        <f>IF('[1]King plakken'!$F8854="","",'[1]King plakken'!$F8854)</f>
        <v>11.99</v>
      </c>
      <c r="F8853" s="4" t="str">
        <f>IF('[1]King plakken'!$B8854="","",IF('[1]King plakken'!$B8854=11,SUBSTITUTE('[1]King plakken'!$B8854,11,"21%"),SUBSTITUTE('[1]King plakken'!$B8854,12,"9%")))</f>
        <v>21%</v>
      </c>
      <c r="G8853" s="2">
        <f>IF('[1]King plakken'!$H8854="","",IF('[1]King plakken'!$H8854-'[1]King plakken'!$I8854-'[1]King plakken'!$J8854&lt;0,0,'[1]King plakken'!$H8854-'[1]King plakken'!$I8854-'[1]King plakken'!$J8854))</f>
        <v>342</v>
      </c>
      <c r="H8853" s="1" t="str">
        <f>IF('[1]King plakken'!$K8854="","",'[1]King plakken'!$K8854)</f>
        <v>Spellen-&gt;Kaartspel; OP = OP</v>
      </c>
      <c r="I8853" s="1" t="str">
        <f>IF('[1]King plakken'!$L8854="","",'[1]King plakken'!$L8854)</f>
        <v>Uitloop</v>
      </c>
      <c r="J8853" s="1" t="str">
        <f>IF('[1]King plakken'!$M8854="","",'[1]King plakken'!$M8854)</f>
        <v>Tucker's Fun Factory</v>
      </c>
      <c r="K8853" s="1">
        <f>IF('[1]King plakken'!$E8854="","",'[1]King plakken'!$E8854)</f>
        <v>1500</v>
      </c>
    </row>
    <row r="8854" spans="1:11" x14ac:dyDescent="0.25">
      <c r="A8854" s="1" t="str">
        <f>IF('[1]King plakken'!$A8855="","",'[1]King plakken'!$A8855)</f>
        <v>TFF-481811</v>
      </c>
      <c r="B8854" s="1" t="str">
        <f>IF('[1]King plakken'!$G8855="","",'[1]King plakken'!$G8855)</f>
        <v>8720615481811</v>
      </c>
      <c r="C8854" s="1" t="str">
        <f>IF('[1]King plakken'!$D8855="","",'[1]King plakken'!$D8855)</f>
        <v>Mijn eerste 18 jaar Kenniskwartet 1954 (België)</v>
      </c>
      <c r="D8854" s="3">
        <f>IF('[1]King plakken'!$C8855="","",'[1]King plakken'!$C8855)</f>
        <v>6</v>
      </c>
      <c r="E8854" s="3">
        <f>IF('[1]King plakken'!$F8855="","",'[1]King plakken'!$F8855)</f>
        <v>11.99</v>
      </c>
      <c r="F8854" s="4" t="str">
        <f>IF('[1]King plakken'!$B8855="","",IF('[1]King plakken'!$B8855=11,SUBSTITUTE('[1]King plakken'!$B8855,11,"21%"),SUBSTITUTE('[1]King plakken'!$B8855,12,"9%")))</f>
        <v>21%</v>
      </c>
      <c r="G8854" s="2">
        <f>IF('[1]King plakken'!$H8855="","",IF('[1]King plakken'!$H8855-'[1]King plakken'!$I8855-'[1]King plakken'!$J8855&lt;0,0,'[1]King plakken'!$H8855-'[1]King plakken'!$I8855-'[1]King plakken'!$J8855))</f>
        <v>328</v>
      </c>
      <c r="H8854" s="1" t="str">
        <f>IF('[1]King plakken'!$K8855="","",'[1]King plakken'!$K8855)</f>
        <v>Spellen-&gt;Kaartspel; OP = OP</v>
      </c>
      <c r="I8854" s="1" t="str">
        <f>IF('[1]King plakken'!$L8855="","",'[1]King plakken'!$L8855)</f>
        <v>Uitloop</v>
      </c>
      <c r="J8854" s="1" t="str">
        <f>IF('[1]King plakken'!$M8855="","",'[1]King plakken'!$M8855)</f>
        <v>Tucker's Fun Factory</v>
      </c>
      <c r="K8854" s="1">
        <f>IF('[1]King plakken'!$E8855="","",'[1]King plakken'!$E8855)</f>
        <v>1500</v>
      </c>
    </row>
    <row r="8855" spans="1:11" x14ac:dyDescent="0.25">
      <c r="A8855" s="1" t="str">
        <f>IF('[1]King plakken'!$A8856="","",'[1]King plakken'!$A8856)</f>
        <v>TFF-481828</v>
      </c>
      <c r="B8855" s="1" t="str">
        <f>IF('[1]King plakken'!$G8856="","",'[1]King plakken'!$G8856)</f>
        <v>8720615481828</v>
      </c>
      <c r="C8855" s="1" t="str">
        <f>IF('[1]King plakken'!$D8856="","",'[1]King plakken'!$D8856)</f>
        <v>Mijn eerste 18 jaar Kenniskwartet 1959 (België)</v>
      </c>
      <c r="D8855" s="3">
        <f>IF('[1]King plakken'!$C8856="","",'[1]King plakken'!$C8856)</f>
        <v>6</v>
      </c>
      <c r="E8855" s="3">
        <f>IF('[1]King plakken'!$F8856="","",'[1]King plakken'!$F8856)</f>
        <v>11.99</v>
      </c>
      <c r="F8855" s="4" t="str">
        <f>IF('[1]King plakken'!$B8856="","",IF('[1]King plakken'!$B8856=11,SUBSTITUTE('[1]King plakken'!$B8856,11,"21%"),SUBSTITUTE('[1]King plakken'!$B8856,12,"9%")))</f>
        <v>21%</v>
      </c>
      <c r="G8855" s="2">
        <f>IF('[1]King plakken'!$H8856="","",IF('[1]King plakken'!$H8856-'[1]King plakken'!$I8856-'[1]King plakken'!$J8856&lt;0,0,'[1]King plakken'!$H8856-'[1]King plakken'!$I8856-'[1]King plakken'!$J8856))</f>
        <v>335</v>
      </c>
      <c r="H8855" s="1" t="str">
        <f>IF('[1]King plakken'!$K8856="","",'[1]King plakken'!$K8856)</f>
        <v>Spellen-&gt;Kaartspel; OP = OP</v>
      </c>
      <c r="I8855" s="1" t="str">
        <f>IF('[1]King plakken'!$L8856="","",'[1]King plakken'!$L8856)</f>
        <v>Uitloop</v>
      </c>
      <c r="J8855" s="1" t="str">
        <f>IF('[1]King plakken'!$M8856="","",'[1]King plakken'!$M8856)</f>
        <v>Tucker's Fun Factory</v>
      </c>
      <c r="K8855" s="1">
        <f>IF('[1]King plakken'!$E8856="","",'[1]King plakken'!$E8856)</f>
        <v>1500</v>
      </c>
    </row>
    <row r="8856" spans="1:11" x14ac:dyDescent="0.25">
      <c r="A8856" s="1" t="str">
        <f>IF('[1]King plakken'!$A8857="","",'[1]King plakken'!$A8857)</f>
        <v>TFF-481835</v>
      </c>
      <c r="B8856" s="1" t="str">
        <f>IF('[1]King plakken'!$G8857="","",'[1]King plakken'!$G8857)</f>
        <v>8720615481835</v>
      </c>
      <c r="C8856" s="1" t="str">
        <f>IF('[1]King plakken'!$D8857="","",'[1]King plakken'!$D8857)</f>
        <v>Mijn eerste 18 jaar Kenniskwartet 1964 (België)</v>
      </c>
      <c r="D8856" s="3">
        <f>IF('[1]King plakken'!$C8857="","",'[1]King plakken'!$C8857)</f>
        <v>6</v>
      </c>
      <c r="E8856" s="3">
        <f>IF('[1]King plakken'!$F8857="","",'[1]King plakken'!$F8857)</f>
        <v>11.99</v>
      </c>
      <c r="F8856" s="4" t="str">
        <f>IF('[1]King plakken'!$B8857="","",IF('[1]King plakken'!$B8857=11,SUBSTITUTE('[1]King plakken'!$B8857,11,"21%"),SUBSTITUTE('[1]King plakken'!$B8857,12,"9%")))</f>
        <v>21%</v>
      </c>
      <c r="G8856" s="2">
        <f>IF('[1]King plakken'!$H8857="","",IF('[1]King plakken'!$H8857-'[1]King plakken'!$I8857-'[1]King plakken'!$J8857&lt;0,0,'[1]King plakken'!$H8857-'[1]King plakken'!$I8857-'[1]King plakken'!$J8857))</f>
        <v>774</v>
      </c>
      <c r="H8856" s="1" t="str">
        <f>IF('[1]King plakken'!$K8857="","",'[1]King plakken'!$K8857)</f>
        <v>Spellen-&gt;Kaartspel; OP = OP</v>
      </c>
      <c r="I8856" s="1" t="str">
        <f>IF('[1]King plakken'!$L8857="","",'[1]King plakken'!$L8857)</f>
        <v>Uitloop</v>
      </c>
      <c r="J8856" s="1" t="str">
        <f>IF('[1]King plakken'!$M8857="","",'[1]King plakken'!$M8857)</f>
        <v>Tucker's Fun Factory</v>
      </c>
      <c r="K8856" s="1">
        <f>IF('[1]King plakken'!$E8857="","",'[1]King plakken'!$E8857)</f>
        <v>1500</v>
      </c>
    </row>
    <row r="8857" spans="1:11" x14ac:dyDescent="0.25">
      <c r="A8857" s="1" t="str">
        <f>IF('[1]King plakken'!$A8858="","",'[1]King plakken'!$A8858)</f>
        <v>TFF-481842</v>
      </c>
      <c r="B8857" s="1" t="str">
        <f>IF('[1]King plakken'!$G8858="","",'[1]King plakken'!$G8858)</f>
        <v>8720615481842</v>
      </c>
      <c r="C8857" s="1" t="str">
        <f>IF('[1]King plakken'!$D8858="","",'[1]King plakken'!$D8858)</f>
        <v>Mijn eerste 18 jaar Kenniskwartet 1974 (België)</v>
      </c>
      <c r="D8857" s="3">
        <f>IF('[1]King plakken'!$C8858="","",'[1]King plakken'!$C8858)</f>
        <v>6</v>
      </c>
      <c r="E8857" s="3">
        <f>IF('[1]King plakken'!$F8858="","",'[1]King plakken'!$F8858)</f>
        <v>11.99</v>
      </c>
      <c r="F8857" s="4" t="str">
        <f>IF('[1]King plakken'!$B8858="","",IF('[1]King plakken'!$B8858=11,SUBSTITUTE('[1]King plakken'!$B8858,11,"21%"),SUBSTITUTE('[1]King plakken'!$B8858,12,"9%")))</f>
        <v>21%</v>
      </c>
      <c r="G8857" s="2">
        <f>IF('[1]King plakken'!$H8858="","",IF('[1]King plakken'!$H8858-'[1]King plakken'!$I8858-'[1]King plakken'!$J8858&lt;0,0,'[1]King plakken'!$H8858-'[1]King plakken'!$I8858-'[1]King plakken'!$J8858))</f>
        <v>876</v>
      </c>
      <c r="H8857" s="1" t="str">
        <f>IF('[1]King plakken'!$K8858="","",'[1]King plakken'!$K8858)</f>
        <v>Spellen-&gt;Kaartspel; OP = OP</v>
      </c>
      <c r="I8857" s="1" t="str">
        <f>IF('[1]King plakken'!$L8858="","",'[1]King plakken'!$L8858)</f>
        <v>Uitloop</v>
      </c>
      <c r="J8857" s="1" t="str">
        <f>IF('[1]King plakken'!$M8858="","",'[1]King plakken'!$M8858)</f>
        <v>Tucker's Fun Factory</v>
      </c>
      <c r="K8857" s="1">
        <f>IF('[1]King plakken'!$E8858="","",'[1]King plakken'!$E8858)</f>
        <v>1500</v>
      </c>
    </row>
    <row r="8858" spans="1:11" x14ac:dyDescent="0.25">
      <c r="A8858" s="1" t="str">
        <f>IF('[1]King plakken'!$A8859="","",'[1]King plakken'!$A8859)</f>
        <v>TFF-481859</v>
      </c>
      <c r="B8858" s="1" t="str">
        <f>IF('[1]King plakken'!$G8859="","",'[1]King plakken'!$G8859)</f>
        <v>8720615481859</v>
      </c>
      <c r="C8858" s="1" t="str">
        <f>IF('[1]King plakken'!$D8859="","",'[1]King plakken'!$D8859)</f>
        <v>Mijn eerste 18 jaar Kenniskwartet 1984 (België)</v>
      </c>
      <c r="D8858" s="3">
        <f>IF('[1]King plakken'!$C8859="","",'[1]King plakken'!$C8859)</f>
        <v>6</v>
      </c>
      <c r="E8858" s="3">
        <f>IF('[1]King plakken'!$F8859="","",'[1]King plakken'!$F8859)</f>
        <v>11.99</v>
      </c>
      <c r="F8858" s="4" t="str">
        <f>IF('[1]King plakken'!$B8859="","",IF('[1]King plakken'!$B8859=11,SUBSTITUTE('[1]King plakken'!$B8859,11,"21%"),SUBSTITUTE('[1]King plakken'!$B8859,12,"9%")))</f>
        <v>21%</v>
      </c>
      <c r="G8858" s="2">
        <f>IF('[1]King plakken'!$H8859="","",IF('[1]King plakken'!$H8859-'[1]King plakken'!$I8859-'[1]King plakken'!$J8859&lt;0,0,'[1]King plakken'!$H8859-'[1]King plakken'!$I8859-'[1]King plakken'!$J8859))</f>
        <v>263</v>
      </c>
      <c r="H8858" s="1" t="str">
        <f>IF('[1]King plakken'!$K8859="","",'[1]King plakken'!$K8859)</f>
        <v>Spellen-&gt;Kaartspel; OP = OP</v>
      </c>
      <c r="I8858" s="1" t="str">
        <f>IF('[1]King plakken'!$L8859="","",'[1]King plakken'!$L8859)</f>
        <v>Uitloop</v>
      </c>
      <c r="J8858" s="1" t="str">
        <f>IF('[1]King plakken'!$M8859="","",'[1]King plakken'!$M8859)</f>
        <v>Tucker's Fun Factory</v>
      </c>
      <c r="K8858" s="1">
        <f>IF('[1]King plakken'!$E8859="","",'[1]King plakken'!$E8859)</f>
        <v>1500</v>
      </c>
    </row>
    <row r="8859" spans="1:11" x14ac:dyDescent="0.25">
      <c r="A8859" s="1" t="str">
        <f>IF('[1]King plakken'!$A8860="","",'[1]King plakken'!$A8860)</f>
        <v>TFF-481866</v>
      </c>
      <c r="B8859" s="1" t="str">
        <f>IF('[1]King plakken'!$G8860="","",'[1]King plakken'!$G8860)</f>
        <v>8720615481866</v>
      </c>
      <c r="C8859" s="1" t="str">
        <f>IF('[1]King plakken'!$D8860="","",'[1]King plakken'!$D8860)</f>
        <v>Display Mijn eerste 18 jaar Kenniskwartet (6x4) NL (kroonjaren 49_84)</v>
      </c>
      <c r="D8859" s="3">
        <f>IF('[1]King plakken'!$C8860="","",'[1]King plakken'!$C8860)</f>
        <v>144</v>
      </c>
      <c r="E8859" s="3">
        <f>IF('[1]King plakken'!$F8860="","",'[1]King plakken'!$F8860)</f>
        <v>11.99</v>
      </c>
      <c r="F8859" s="4" t="str">
        <f>IF('[1]King plakken'!$B8860="","",IF('[1]King plakken'!$B8860=11,SUBSTITUTE('[1]King plakken'!$B8860,11,"21%"),SUBSTITUTE('[1]King plakken'!$B8860,12,"9%")))</f>
        <v>21%</v>
      </c>
      <c r="G8859" s="2">
        <f>IF('[1]King plakken'!$H8860="","",IF('[1]King plakken'!$H8860-'[1]King plakken'!$I8860-'[1]King plakken'!$J8860&lt;0,0,'[1]King plakken'!$H8860-'[1]King plakken'!$I8860-'[1]King plakken'!$J8860))</f>
        <v>362</v>
      </c>
      <c r="H8859" s="1" t="str">
        <f>IF('[1]King plakken'!$K8860="","",'[1]King plakken'!$K8860)</f>
        <v>Spellen-&gt;Kaartspel; OP = OP</v>
      </c>
      <c r="I8859" s="1" t="str">
        <f>IF('[1]King plakken'!$L8860="","",'[1]King plakken'!$L8860)</f>
        <v>Uitloop</v>
      </c>
      <c r="J8859" s="1" t="str">
        <f>IF('[1]King plakken'!$M8860="","",'[1]King plakken'!$M8860)</f>
        <v>Tucker's Fun Factory</v>
      </c>
      <c r="K8859" s="1">
        <f>IF('[1]King plakken'!$E8860="","",'[1]King plakken'!$E8860)</f>
        <v>1500</v>
      </c>
    </row>
    <row r="8860" spans="1:11" x14ac:dyDescent="0.25">
      <c r="A8860" s="1" t="str">
        <f>IF('[1]King plakken'!$A8861="","",'[1]King plakken'!$A8861)</f>
        <v>TFF-481873</v>
      </c>
      <c r="B8860" s="1" t="str">
        <f>IF('[1]King plakken'!$G8861="","",'[1]King plakken'!$G8861)</f>
        <v>8720615481873</v>
      </c>
      <c r="C8860" s="1" t="str">
        <f>IF('[1]King plakken'!$D8861="","",'[1]King plakken'!$D8861)</f>
        <v>Display plano Mijn eerste 18 jaar (6x4) NL/B (kroonjaren 49_84)</v>
      </c>
      <c r="D8860" s="3">
        <f>IF('[1]King plakken'!$C8861="","",'[1]King plakken'!$C8861)</f>
        <v>0</v>
      </c>
      <c r="E8860" s="3">
        <f>IF('[1]King plakken'!$F8861="","",'[1]King plakken'!$F8861)</f>
        <v>0</v>
      </c>
      <c r="F8860" s="4" t="str">
        <f>IF('[1]King plakken'!$B8861="","",IF('[1]King plakken'!$B8861=11,SUBSTITUTE('[1]King plakken'!$B8861,11,"21%"),SUBSTITUTE('[1]King plakken'!$B8861,12,"9%")))</f>
        <v>21%</v>
      </c>
      <c r="G8860" s="2">
        <f>IF('[1]King plakken'!$H8861="","",IF('[1]King plakken'!$H8861-'[1]King plakken'!$I8861-'[1]King plakken'!$J8861&lt;0,0,'[1]King plakken'!$H8861-'[1]King plakken'!$I8861-'[1]King plakken'!$J8861))</f>
        <v>996</v>
      </c>
      <c r="H8860" s="1" t="str">
        <f>IF('[1]King plakken'!$K8861="","",'[1]King plakken'!$K8861)</f>
        <v>Catalogi en Promotie-&gt;Catalogi en Promotie; OP = OP</v>
      </c>
      <c r="I8860" s="1" t="str">
        <f>IF('[1]King plakken'!$L8861="","",'[1]King plakken'!$L8861)</f>
        <v>Uitloop</v>
      </c>
      <c r="J8860" s="1" t="str">
        <f>IF('[1]King plakken'!$M8861="","",'[1]King plakken'!$M8861)</f>
        <v/>
      </c>
      <c r="K8860" s="1" t="str">
        <f>IF('[1]King plakken'!$E8861="","",'[1]King plakken'!$E8861)</f>
        <v/>
      </c>
    </row>
    <row r="8861" spans="1:11" x14ac:dyDescent="0.25">
      <c r="A8861" s="1" t="str">
        <f>IF('[1]King plakken'!$A8862="","",'[1]King plakken'!$A8862)</f>
        <v>TFF-481880</v>
      </c>
      <c r="B8861" s="1" t="str">
        <f>IF('[1]King plakken'!$G8862="","",'[1]King plakken'!$G8862)</f>
        <v>8720615481880</v>
      </c>
      <c r="C8861" s="1" t="str">
        <f>IF('[1]King plakken'!$D8862="","",'[1]King plakken'!$D8862)</f>
        <v>Display Mijn eerste 18 jaar Kenniskwartet (6x4) Belgie (kroonjaren 49_84)</v>
      </c>
      <c r="D8861" s="3">
        <f>IF('[1]King plakken'!$C8862="","",'[1]King plakken'!$C8862)</f>
        <v>144</v>
      </c>
      <c r="E8861" s="3">
        <f>IF('[1]King plakken'!$F8862="","",'[1]King plakken'!$F8862)</f>
        <v>11.99</v>
      </c>
      <c r="F8861" s="4" t="str">
        <f>IF('[1]King plakken'!$B8862="","",IF('[1]King plakken'!$B8862=11,SUBSTITUTE('[1]King plakken'!$B8862,11,"21%"),SUBSTITUTE('[1]King plakken'!$B8862,12,"9%")))</f>
        <v>21%</v>
      </c>
      <c r="G8861" s="2">
        <f>IF('[1]King plakken'!$H8862="","",IF('[1]King plakken'!$H8862-'[1]King plakken'!$I8862-'[1]King plakken'!$J8862&lt;0,0,'[1]King plakken'!$H8862-'[1]King plakken'!$I8862-'[1]King plakken'!$J8862))</f>
        <v>253</v>
      </c>
      <c r="H8861" s="1" t="str">
        <f>IF('[1]King plakken'!$K8862="","",'[1]King plakken'!$K8862)</f>
        <v>Spellen-&gt;Kaartspel; OP = OP</v>
      </c>
      <c r="I8861" s="1" t="str">
        <f>IF('[1]King plakken'!$L8862="","",'[1]King plakken'!$L8862)</f>
        <v>Uitloop</v>
      </c>
      <c r="J8861" s="1" t="str">
        <f>IF('[1]King plakken'!$M8862="","",'[1]King plakken'!$M8862)</f>
        <v>Tucker's Fun Factory</v>
      </c>
      <c r="K8861" s="1">
        <f>IF('[1]King plakken'!$E8862="","",'[1]King plakken'!$E8862)</f>
        <v>1500</v>
      </c>
    </row>
    <row r="8862" spans="1:11" x14ac:dyDescent="0.25">
      <c r="A8862" s="1" t="str">
        <f>IF('[1]King plakken'!$A8863="","",'[1]King plakken'!$A8863)</f>
        <v>TFF-481897</v>
      </c>
      <c r="B8862" s="1" t="str">
        <f>IF('[1]King plakken'!$G8863="","",'[1]King plakken'!$G8863)</f>
        <v>8720615481897</v>
      </c>
      <c r="C8862" s="1" t="str">
        <f>IF('[1]King plakken'!$D8863="","",'[1]King plakken'!$D8863)</f>
        <v>Cartografie Alkmaar (1000)</v>
      </c>
      <c r="D8862" s="3">
        <f>IF('[1]King plakken'!$C8863="","",'[1]King plakken'!$C8863)</f>
        <v>9.5</v>
      </c>
      <c r="E8862" s="3">
        <f>IF('[1]King plakken'!$F8863="","",'[1]King plakken'!$F8863)</f>
        <v>18.989999999999998</v>
      </c>
      <c r="F8862" s="4" t="str">
        <f>IF('[1]King plakken'!$B8863="","",IF('[1]King plakken'!$B8863=11,SUBSTITUTE('[1]King plakken'!$B8863,11,"21%"),SUBSTITUTE('[1]King plakken'!$B8863,12,"9%")))</f>
        <v>21%</v>
      </c>
      <c r="G8862" s="2">
        <f>IF('[1]King plakken'!$H8863="","",IF('[1]King plakken'!$H8863-'[1]King plakken'!$I8863-'[1]King plakken'!$J8863&lt;0,0,'[1]King plakken'!$H8863-'[1]King plakken'!$I8863-'[1]King plakken'!$J8863))</f>
        <v>206</v>
      </c>
      <c r="H8862" s="1" t="str">
        <f>IF('[1]King plakken'!$K8863="","",'[1]King plakken'!$K8863)</f>
        <v>Puzzels-&gt;Puzzel</v>
      </c>
      <c r="I8862" s="1" t="str">
        <f>IF('[1]King plakken'!$L8863="","",'[1]King plakken'!$L8863)</f>
        <v>Beschikbaar</v>
      </c>
      <c r="J8862" s="1" t="str">
        <f>IF('[1]King plakken'!$M8863="","",'[1]King plakken'!$M8863)</f>
        <v>Tucker's Fun Factory</v>
      </c>
      <c r="K8862" s="1">
        <f>IF('[1]King plakken'!$E8863="","",'[1]King plakken'!$E8863)</f>
        <v>500</v>
      </c>
    </row>
    <row r="8863" spans="1:11" x14ac:dyDescent="0.25">
      <c r="A8863" s="1" t="str">
        <f>IF('[1]King plakken'!$A8864="","",'[1]King plakken'!$A8864)</f>
        <v>TFF-481903</v>
      </c>
      <c r="B8863" s="1" t="str">
        <f>IF('[1]King plakken'!$G8864="","",'[1]King plakken'!$G8864)</f>
        <v>8720615481903</v>
      </c>
      <c r="C8863" s="1" t="str">
        <f>IF('[1]King plakken'!$D8864="","",'[1]King plakken'!$D8864)</f>
        <v>black stories 1</v>
      </c>
      <c r="D8863" s="3">
        <f>IF('[1]King plakken'!$C8864="","",'[1]King plakken'!$C8864)</f>
        <v>6.5</v>
      </c>
      <c r="E8863" s="3">
        <f>IF('[1]King plakken'!$F8864="","",'[1]King plakken'!$F8864)</f>
        <v>12.99</v>
      </c>
      <c r="F8863" s="4" t="str">
        <f>IF('[1]King plakken'!$B8864="","",IF('[1]King plakken'!$B8864=11,SUBSTITUTE('[1]King plakken'!$B8864,11,"21%"),SUBSTITUTE('[1]King plakken'!$B8864,12,"9%")))</f>
        <v>21%</v>
      </c>
      <c r="G8863" s="2">
        <f>IF('[1]King plakken'!$H8864="","",IF('[1]King plakken'!$H8864-'[1]King plakken'!$I8864-'[1]King plakken'!$J8864&lt;0,0,'[1]King plakken'!$H8864-'[1]King plakken'!$I8864-'[1]King plakken'!$J8864))</f>
        <v>13578</v>
      </c>
      <c r="H8863" s="1" t="str">
        <f>IF('[1]King plakken'!$K8864="","",'[1]King plakken'!$K8864)</f>
        <v>Spellen-&gt;Denkspel</v>
      </c>
      <c r="I8863" s="1" t="str">
        <f>IF('[1]King plakken'!$L8864="","",'[1]King plakken'!$L8864)</f>
        <v>Beschikbaar</v>
      </c>
      <c r="J8863" s="1" t="str">
        <f>IF('[1]King plakken'!$M8864="","",'[1]King plakken'!$M8864)</f>
        <v>Tucker's Fun Factory</v>
      </c>
      <c r="K8863" s="1">
        <f>IF('[1]King plakken'!$E8864="","",'[1]King plakken'!$E8864)</f>
        <v>60</v>
      </c>
    </row>
    <row r="8864" spans="1:11" x14ac:dyDescent="0.25">
      <c r="A8864" s="1" t="str">
        <f>IF('[1]King plakken'!$A8865="","",'[1]King plakken'!$A8865)</f>
        <v>TFF-481910</v>
      </c>
      <c r="B8864" s="1" t="str">
        <f>IF('[1]King plakken'!$G8865="","",'[1]King plakken'!$G8865)</f>
        <v>8720615481910</v>
      </c>
      <c r="C8864" s="1" t="str">
        <f>IF('[1]King plakken'!$D8865="","",'[1]King plakken'!$D8865)</f>
        <v>black stories Funny Death</v>
      </c>
      <c r="D8864" s="3">
        <f>IF('[1]King plakken'!$C8865="","",'[1]King plakken'!$C8865)</f>
        <v>6.5</v>
      </c>
      <c r="E8864" s="3">
        <f>IF('[1]King plakken'!$F8865="","",'[1]King plakken'!$F8865)</f>
        <v>12.99</v>
      </c>
      <c r="F8864" s="4" t="str">
        <f>IF('[1]King plakken'!$B8865="","",IF('[1]King plakken'!$B8865=11,SUBSTITUTE('[1]King plakken'!$B8865,11,"21%"),SUBSTITUTE('[1]King plakken'!$B8865,12,"9%")))</f>
        <v>21%</v>
      </c>
      <c r="G8864" s="2">
        <f>IF('[1]King plakken'!$H8865="","",IF('[1]King plakken'!$H8865-'[1]King plakken'!$I8865-'[1]King plakken'!$J8865&lt;0,0,'[1]King plakken'!$H8865-'[1]King plakken'!$I8865-'[1]King plakken'!$J8865))</f>
        <v>2632</v>
      </c>
      <c r="H8864" s="1" t="str">
        <f>IF('[1]King plakken'!$K8865="","",'[1]King plakken'!$K8865)</f>
        <v>Spellen-&gt;Denkspel</v>
      </c>
      <c r="I8864" s="1" t="str">
        <f>IF('[1]King plakken'!$L8865="","",'[1]King plakken'!$L8865)</f>
        <v>Beschikbaar</v>
      </c>
      <c r="J8864" s="1" t="str">
        <f>IF('[1]King plakken'!$M8865="","",'[1]King plakken'!$M8865)</f>
        <v>Tucker's Fun Factory</v>
      </c>
      <c r="K8864" s="1">
        <f>IF('[1]King plakken'!$E8865="","",'[1]King plakken'!$E8865)</f>
        <v>60</v>
      </c>
    </row>
    <row r="8865" spans="1:11" x14ac:dyDescent="0.25">
      <c r="A8865" s="1" t="str">
        <f>IF('[1]King plakken'!$A8866="","",'[1]King plakken'!$A8866)</f>
        <v>TFF-481927</v>
      </c>
      <c r="B8865" s="1" t="str">
        <f>IF('[1]King plakken'!$G8866="","",'[1]King plakken'!$G8866)</f>
        <v>8720615481927</v>
      </c>
      <c r="C8865" s="1" t="str">
        <f>IF('[1]King plakken'!$D8866="","",'[1]King plakken'!$D8866)</f>
        <v>black stories Real Crime</v>
      </c>
      <c r="D8865" s="3">
        <f>IF('[1]King plakken'!$C8866="","",'[1]King plakken'!$C8866)</f>
        <v>6.5</v>
      </c>
      <c r="E8865" s="3">
        <f>IF('[1]King plakken'!$F8866="","",'[1]King plakken'!$F8866)</f>
        <v>12.99</v>
      </c>
      <c r="F8865" s="4" t="str">
        <f>IF('[1]King plakken'!$B8866="","",IF('[1]King plakken'!$B8866=11,SUBSTITUTE('[1]King plakken'!$B8866,11,"21%"),SUBSTITUTE('[1]King plakken'!$B8866,12,"9%")))</f>
        <v>21%</v>
      </c>
      <c r="G8865" s="2">
        <f>IF('[1]King plakken'!$H8866="","",IF('[1]King plakken'!$H8866-'[1]King plakken'!$I8866-'[1]King plakken'!$J8866&lt;0,0,'[1]King plakken'!$H8866-'[1]King plakken'!$I8866-'[1]King plakken'!$J8866))</f>
        <v>5216</v>
      </c>
      <c r="H8865" s="1" t="str">
        <f>IF('[1]King plakken'!$K8866="","",'[1]King plakken'!$K8866)</f>
        <v>Spellen-&gt;Denkspel</v>
      </c>
      <c r="I8865" s="1" t="str">
        <f>IF('[1]King plakken'!$L8866="","",'[1]King plakken'!$L8866)</f>
        <v>Beschikbaar</v>
      </c>
      <c r="J8865" s="1" t="str">
        <f>IF('[1]King plakken'!$M8866="","",'[1]King plakken'!$M8866)</f>
        <v>Tucker's Fun Factory</v>
      </c>
      <c r="K8865" s="1">
        <f>IF('[1]King plakken'!$E8866="","",'[1]King plakken'!$E8866)</f>
        <v>60</v>
      </c>
    </row>
    <row r="8866" spans="1:11" x14ac:dyDescent="0.25">
      <c r="A8866" s="1" t="str">
        <f>IF('[1]King plakken'!$A8867="","",'[1]King plakken'!$A8867)</f>
        <v>TFF-481934</v>
      </c>
      <c r="B8866" s="1" t="str">
        <f>IF('[1]King plakken'!$G8867="","",'[1]King plakken'!$G8867)</f>
        <v>8720615481934</v>
      </c>
      <c r="C8866" s="1" t="str">
        <f>IF('[1]King plakken'!$D8867="","",'[1]King plakken'!$D8867)</f>
        <v>black stories Shit Happens</v>
      </c>
      <c r="D8866" s="3">
        <f>IF('[1]King plakken'!$C8867="","",'[1]King plakken'!$C8867)</f>
        <v>6.5</v>
      </c>
      <c r="E8866" s="3">
        <f>IF('[1]King plakken'!$F8867="","",'[1]King plakken'!$F8867)</f>
        <v>12.99</v>
      </c>
      <c r="F8866" s="4" t="str">
        <f>IF('[1]King plakken'!$B8867="","",IF('[1]King plakken'!$B8867=11,SUBSTITUTE('[1]King plakken'!$B8867,11,"21%"),SUBSTITUTE('[1]King plakken'!$B8867,12,"9%")))</f>
        <v>21%</v>
      </c>
      <c r="G8866" s="2">
        <f>IF('[1]King plakken'!$H8867="","",IF('[1]King plakken'!$H8867-'[1]King plakken'!$I8867-'[1]King plakken'!$J8867&lt;0,0,'[1]King plakken'!$H8867-'[1]King plakken'!$I8867-'[1]King plakken'!$J8867))</f>
        <v>4963</v>
      </c>
      <c r="H8866" s="1" t="str">
        <f>IF('[1]King plakken'!$K8867="","",'[1]King plakken'!$K8867)</f>
        <v>Spellen-&gt;Denkspel</v>
      </c>
      <c r="I8866" s="1" t="str">
        <f>IF('[1]King plakken'!$L8867="","",'[1]King plakken'!$L8867)</f>
        <v>Beschikbaar</v>
      </c>
      <c r="J8866" s="1" t="str">
        <f>IF('[1]King plakken'!$M8867="","",'[1]King plakken'!$M8867)</f>
        <v>Tucker's Fun Factory</v>
      </c>
      <c r="K8866" s="1">
        <f>IF('[1]King plakken'!$E8867="","",'[1]King plakken'!$E8867)</f>
        <v>60</v>
      </c>
    </row>
    <row r="8867" spans="1:11" x14ac:dyDescent="0.25">
      <c r="A8867" s="1" t="str">
        <f>IF('[1]King plakken'!$A8868="","",'[1]King plakken'!$A8868)</f>
        <v>TFF-481941</v>
      </c>
      <c r="B8867" s="1" t="str">
        <f>IF('[1]King plakken'!$G8868="","",'[1]King plakken'!$G8868)</f>
        <v>8720615481941</v>
      </c>
      <c r="C8867" s="1" t="str">
        <f>IF('[1]King plakken'!$D8868="","",'[1]King plakken'!$D8868)</f>
        <v>black stories Epic Fails</v>
      </c>
      <c r="D8867" s="3">
        <f>IF('[1]King plakken'!$C8868="","",'[1]King plakken'!$C8868)</f>
        <v>6.5</v>
      </c>
      <c r="E8867" s="3">
        <f>IF('[1]King plakken'!$F8868="","",'[1]King plakken'!$F8868)</f>
        <v>12.99</v>
      </c>
      <c r="F8867" s="4" t="str">
        <f>IF('[1]King plakken'!$B8868="","",IF('[1]King plakken'!$B8868=11,SUBSTITUTE('[1]King plakken'!$B8868,11,"21%"),SUBSTITUTE('[1]King plakken'!$B8868,12,"9%")))</f>
        <v>21%</v>
      </c>
      <c r="G8867" s="2">
        <f>IF('[1]King plakken'!$H8868="","",IF('[1]King plakken'!$H8868-'[1]King plakken'!$I8868-'[1]King plakken'!$J8868&lt;0,0,'[1]King plakken'!$H8868-'[1]King plakken'!$I8868-'[1]King plakken'!$J8868))</f>
        <v>2923</v>
      </c>
      <c r="H8867" s="1" t="str">
        <f>IF('[1]King plakken'!$K8868="","",'[1]King plakken'!$K8868)</f>
        <v>Spellen-&gt;Denkspel</v>
      </c>
      <c r="I8867" s="1" t="str">
        <f>IF('[1]King plakken'!$L8868="","",'[1]King plakken'!$L8868)</f>
        <v>Beschikbaar</v>
      </c>
      <c r="J8867" s="1" t="str">
        <f>IF('[1]King plakken'!$M8868="","",'[1]King plakken'!$M8868)</f>
        <v>Tucker's Fun Factory</v>
      </c>
      <c r="K8867" s="1">
        <f>IF('[1]King plakken'!$E8868="","",'[1]King plakken'!$E8868)</f>
        <v>60</v>
      </c>
    </row>
    <row r="8868" spans="1:11" x14ac:dyDescent="0.25">
      <c r="A8868" s="1" t="str">
        <f>IF('[1]King plakken'!$A8869="","",'[1]King plakken'!$A8869)</f>
        <v>TFF-481958</v>
      </c>
      <c r="B8868" s="1" t="str">
        <f>IF('[1]King plakken'!$G8869="","",'[1]King plakken'!$G8869)</f>
        <v>8720615481958</v>
      </c>
      <c r="C8868" s="1" t="str">
        <f>IF('[1]King plakken'!$D8869="","",'[1]King plakken'!$D8869)</f>
        <v>black stories Daily Disasters</v>
      </c>
      <c r="D8868" s="3">
        <f>IF('[1]King plakken'!$C8869="","",'[1]King plakken'!$C8869)</f>
        <v>6.5</v>
      </c>
      <c r="E8868" s="3">
        <f>IF('[1]King plakken'!$F8869="","",'[1]King plakken'!$F8869)</f>
        <v>12.99</v>
      </c>
      <c r="F8868" s="4" t="str">
        <f>IF('[1]King plakken'!$B8869="","",IF('[1]King plakken'!$B8869=11,SUBSTITUTE('[1]King plakken'!$B8869,11,"21%"),SUBSTITUTE('[1]King plakken'!$B8869,12,"9%")))</f>
        <v>21%</v>
      </c>
      <c r="G8868" s="2">
        <f>IF('[1]King plakken'!$H8869="","",IF('[1]King plakken'!$H8869-'[1]King plakken'!$I8869-'[1]King plakken'!$J8869&lt;0,0,'[1]King plakken'!$H8869-'[1]King plakken'!$I8869-'[1]King plakken'!$J8869))</f>
        <v>2858</v>
      </c>
      <c r="H8868" s="1" t="str">
        <f>IF('[1]King plakken'!$K8869="","",'[1]King plakken'!$K8869)</f>
        <v>Spellen-&gt;Denkspel</v>
      </c>
      <c r="I8868" s="1" t="str">
        <f>IF('[1]King plakken'!$L8869="","",'[1]King plakken'!$L8869)</f>
        <v>Beschikbaar</v>
      </c>
      <c r="J8868" s="1" t="str">
        <f>IF('[1]King plakken'!$M8869="","",'[1]King plakken'!$M8869)</f>
        <v>Tucker's Fun Factory</v>
      </c>
      <c r="K8868" s="1">
        <f>IF('[1]King plakken'!$E8869="","",'[1]King plakken'!$E8869)</f>
        <v>60</v>
      </c>
    </row>
    <row r="8869" spans="1:11" x14ac:dyDescent="0.25">
      <c r="A8869" s="1" t="str">
        <f>IF('[1]King plakken'!$A8870="","",'[1]King plakken'!$A8870)</f>
        <v>TFF-481965</v>
      </c>
      <c r="B8869" s="1" t="str">
        <f>IF('[1]King plakken'!$G8870="","",'[1]King plakken'!$G8870)</f>
        <v>8720615481965</v>
      </c>
      <c r="C8869" s="1" t="str">
        <f>IF('[1]King plakken'!$D8870="","",'[1]King plakken'!$D8870)</f>
        <v>black stories Careful, Conspiracy!</v>
      </c>
      <c r="D8869" s="3">
        <f>IF('[1]King plakken'!$C8870="","",'[1]King plakken'!$C8870)</f>
        <v>6.5</v>
      </c>
      <c r="E8869" s="3">
        <f>IF('[1]King plakken'!$F8870="","",'[1]King plakken'!$F8870)</f>
        <v>12.99</v>
      </c>
      <c r="F8869" s="4" t="str">
        <f>IF('[1]King plakken'!$B8870="","",IF('[1]King plakken'!$B8870=11,SUBSTITUTE('[1]King plakken'!$B8870,11,"21%"),SUBSTITUTE('[1]King plakken'!$B8870,12,"9%")))</f>
        <v>21%</v>
      </c>
      <c r="G8869" s="2">
        <f>IF('[1]King plakken'!$H8870="","",IF('[1]King plakken'!$H8870-'[1]King plakken'!$I8870-'[1]King plakken'!$J8870&lt;0,0,'[1]King plakken'!$H8870-'[1]King plakken'!$I8870-'[1]King plakken'!$J8870))</f>
        <v>2259</v>
      </c>
      <c r="H8869" s="1" t="str">
        <f>IF('[1]King plakken'!$K8870="","",'[1]King plakken'!$K8870)</f>
        <v>Spellen-&gt;Kaartspel</v>
      </c>
      <c r="I8869" s="1" t="str">
        <f>IF('[1]King plakken'!$L8870="","",'[1]King plakken'!$L8870)</f>
        <v>Beschikbaar</v>
      </c>
      <c r="J8869" s="1" t="str">
        <f>IF('[1]King plakken'!$M8870="","",'[1]King plakken'!$M8870)</f>
        <v>Tucker's Fun Factory</v>
      </c>
      <c r="K8869" s="1">
        <f>IF('[1]King plakken'!$E8870="","",'[1]King plakken'!$E8870)</f>
        <v>3000</v>
      </c>
    </row>
    <row r="8870" spans="1:11" x14ac:dyDescent="0.25">
      <c r="A8870" s="1" t="str">
        <f>IF('[1]King plakken'!$A8871="","",'[1]King plakken'!$A8871)</f>
        <v>TFF-481972</v>
      </c>
      <c r="B8870" s="1" t="str">
        <f>IF('[1]King plakken'!$G8871="","",'[1]King plakken'!$G8871)</f>
        <v>8720615481972</v>
      </c>
      <c r="C8870" s="1" t="str">
        <f>IF('[1]King plakken'!$D8871="","",'[1]King plakken'!$D8871)</f>
        <v>black stories V.I.P. Fails</v>
      </c>
      <c r="D8870" s="3">
        <f>IF('[1]King plakken'!$C8871="","",'[1]King plakken'!$C8871)</f>
        <v>6.5</v>
      </c>
      <c r="E8870" s="3">
        <f>IF('[1]King plakken'!$F8871="","",'[1]King plakken'!$F8871)</f>
        <v>12.99</v>
      </c>
      <c r="F8870" s="4" t="str">
        <f>IF('[1]King plakken'!$B8871="","",IF('[1]King plakken'!$B8871=11,SUBSTITUTE('[1]King plakken'!$B8871,11,"21%"),SUBSTITUTE('[1]King plakken'!$B8871,12,"9%")))</f>
        <v>21%</v>
      </c>
      <c r="G8870" s="2">
        <f>IF('[1]King plakken'!$H8871="","",IF('[1]King plakken'!$H8871-'[1]King plakken'!$I8871-'[1]King plakken'!$J8871&lt;0,0,'[1]King plakken'!$H8871-'[1]King plakken'!$I8871-'[1]King plakken'!$J8871))</f>
        <v>2255</v>
      </c>
      <c r="H8870" s="1" t="str">
        <f>IF('[1]King plakken'!$K8871="","",'[1]King plakken'!$K8871)</f>
        <v>Spellen-&gt;Kaartspel</v>
      </c>
      <c r="I8870" s="1" t="str">
        <f>IF('[1]King plakken'!$L8871="","",'[1]King plakken'!$L8871)</f>
        <v>Beschikbaar</v>
      </c>
      <c r="J8870" s="1" t="str">
        <f>IF('[1]King plakken'!$M8871="","",'[1]King plakken'!$M8871)</f>
        <v>Tucker's Fun Factory</v>
      </c>
      <c r="K8870" s="1">
        <f>IF('[1]King plakken'!$E8871="","",'[1]King plakken'!$E8871)</f>
        <v>3000</v>
      </c>
    </row>
    <row r="8871" spans="1:11" x14ac:dyDescent="0.25">
      <c r="A8871" s="1" t="str">
        <f>IF('[1]King plakken'!$A8872="","",'[1]King plakken'!$A8872)</f>
        <v>TFF-481989</v>
      </c>
      <c r="B8871" s="1" t="str">
        <f>IF('[1]King plakken'!$G8872="","",'[1]King plakken'!$G8872)</f>
        <v>8720615481989</v>
      </c>
      <c r="C8871" s="1" t="str">
        <f>IF('[1]King plakken'!$D8872="","",'[1]King plakken'!$D8872)</f>
        <v>black stories Laugh of the Grim Reaper</v>
      </c>
      <c r="D8871" s="3">
        <f>IF('[1]King plakken'!$C8872="","",'[1]King plakken'!$C8872)</f>
        <v>6.5</v>
      </c>
      <c r="E8871" s="3">
        <f>IF('[1]King plakken'!$F8872="","",'[1]King plakken'!$F8872)</f>
        <v>12.99</v>
      </c>
      <c r="F8871" s="4" t="str">
        <f>IF('[1]King plakken'!$B8872="","",IF('[1]King plakken'!$B8872=11,SUBSTITUTE('[1]King plakken'!$B8872,11,"21%"),SUBSTITUTE('[1]King plakken'!$B8872,12,"9%")))</f>
        <v>21%</v>
      </c>
      <c r="G8871" s="2">
        <f>IF('[1]King plakken'!$H8872="","",IF('[1]King plakken'!$H8872-'[1]King plakken'!$I8872-'[1]King plakken'!$J8872&lt;0,0,'[1]King plakken'!$H8872-'[1]King plakken'!$I8872-'[1]King plakken'!$J8872))</f>
        <v>3004</v>
      </c>
      <c r="H8871" s="1" t="str">
        <f>IF('[1]King plakken'!$K8872="","",'[1]King plakken'!$K8872)</f>
        <v>Spellen-&gt;Kaartspel</v>
      </c>
      <c r="I8871" s="1" t="str">
        <f>IF('[1]King plakken'!$L8872="","",'[1]King plakken'!$L8872)</f>
        <v>Beschikbaar</v>
      </c>
      <c r="J8871" s="1" t="str">
        <f>IF('[1]King plakken'!$M8872="","",'[1]King plakken'!$M8872)</f>
        <v>Tucker's Fun Factory</v>
      </c>
      <c r="K8871" s="1">
        <f>IF('[1]King plakken'!$E8872="","",'[1]King plakken'!$E8872)</f>
        <v>1000</v>
      </c>
    </row>
    <row r="8872" spans="1:11" x14ac:dyDescent="0.25">
      <c r="A8872" s="1" t="str">
        <f>IF('[1]King plakken'!$A8873="","",'[1]King plakken'!$A8873)</f>
        <v>TFF-481996</v>
      </c>
      <c r="B8872" s="1" t="str">
        <f>IF('[1]King plakken'!$G8873="","",'[1]King plakken'!$G8873)</f>
        <v>8720615481996</v>
      </c>
      <c r="C8872" s="1" t="str">
        <f>IF('[1]King plakken'!$D8873="","",'[1]King plakken'!$D8873)</f>
        <v>black stories Murder, Mishaps  Mayhem</v>
      </c>
      <c r="D8872" s="3">
        <f>IF('[1]King plakken'!$C8873="","",'[1]King plakken'!$C8873)</f>
        <v>6.5</v>
      </c>
      <c r="E8872" s="3">
        <f>IF('[1]King plakken'!$F8873="","",'[1]King plakken'!$F8873)</f>
        <v>12.99</v>
      </c>
      <c r="F8872" s="4" t="str">
        <f>IF('[1]King plakken'!$B8873="","",IF('[1]King plakken'!$B8873=11,SUBSTITUTE('[1]King plakken'!$B8873,11,"21%"),SUBSTITUTE('[1]King plakken'!$B8873,12,"9%")))</f>
        <v>21%</v>
      </c>
      <c r="G8872" s="2">
        <f>IF('[1]King plakken'!$H8873="","",IF('[1]King plakken'!$H8873-'[1]King plakken'!$I8873-'[1]King plakken'!$J8873&lt;0,0,'[1]King plakken'!$H8873-'[1]King plakken'!$I8873-'[1]King plakken'!$J8873))</f>
        <v>3011</v>
      </c>
      <c r="H8872" s="1" t="str">
        <f>IF('[1]King plakken'!$K8873="","",'[1]King plakken'!$K8873)</f>
        <v>Spellen-&gt;Kaartspel</v>
      </c>
      <c r="I8872" s="1" t="str">
        <f>IF('[1]King plakken'!$L8873="","",'[1]King plakken'!$L8873)</f>
        <v>Beschikbaar</v>
      </c>
      <c r="J8872" s="1" t="str">
        <f>IF('[1]King plakken'!$M8873="","",'[1]King plakken'!$M8873)</f>
        <v>Tucker's Fun Factory</v>
      </c>
      <c r="K8872" s="1">
        <f>IF('[1]King plakken'!$E8873="","",'[1]King plakken'!$E8873)</f>
        <v>1000</v>
      </c>
    </row>
    <row r="8873" spans="1:11" x14ac:dyDescent="0.25">
      <c r="A8873" s="1" t="str">
        <f>IF('[1]King plakken'!$A8874="","",'[1]King plakken'!$A8874)</f>
        <v>TFF-482009</v>
      </c>
      <c r="B8873" s="1" t="str">
        <f>IF('[1]King plakken'!$G8874="","",'[1]King plakken'!$G8874)</f>
        <v>8032591789547</v>
      </c>
      <c r="C8873" s="1" t="str">
        <f>IF('[1]King plakken'!$D8874="","",'[1]King plakken'!$D8874)</f>
        <v>Display Super Goal!</v>
      </c>
      <c r="D8873" s="3">
        <f>IF('[1]King plakken'!$C8874="","",'[1]King plakken'!$C8874)</f>
        <v>90</v>
      </c>
      <c r="E8873" s="3">
        <f>IF('[1]King plakken'!$F8874="","",'[1]King plakken'!$F8874)</f>
        <v>14.99</v>
      </c>
      <c r="F8873" s="4" t="str">
        <f>IF('[1]King plakken'!$B8874="","",IF('[1]King plakken'!$B8874=11,SUBSTITUTE('[1]King plakken'!$B8874,11,"21%"),SUBSTITUTE('[1]King plakken'!$B8874,12,"9%")))</f>
        <v>21%</v>
      </c>
      <c r="G8873" s="2">
        <f>IF('[1]King plakken'!$H8874="","",IF('[1]King plakken'!$H8874-'[1]King plakken'!$I8874-'[1]King plakken'!$J8874&lt;0,0,'[1]King plakken'!$H8874-'[1]King plakken'!$I8874-'[1]King plakken'!$J8874))</f>
        <v>110</v>
      </c>
      <c r="H8873" s="1" t="str">
        <f>IF('[1]King plakken'!$K8874="","",'[1]King plakken'!$K8874)</f>
        <v>Spellen-&gt;Dobbelspel; OP = OP</v>
      </c>
      <c r="I8873" s="1" t="str">
        <f>IF('[1]King plakken'!$L8874="","",'[1]King plakken'!$L8874)</f>
        <v>Uitloop</v>
      </c>
      <c r="J8873" s="1" t="str">
        <f>IF('[1]King plakken'!$M8874="","",'[1]King plakken'!$M8874)</f>
        <v>CreativaMente</v>
      </c>
      <c r="K8873" s="1">
        <f>IF('[1]King plakken'!$E8874="","",'[1]King plakken'!$E8874)</f>
        <v>1</v>
      </c>
    </row>
    <row r="8874" spans="1:11" x14ac:dyDescent="0.25">
      <c r="A8874" s="1" t="str">
        <f>IF('[1]King plakken'!$A8875="","",'[1]King plakken'!$A8875)</f>
        <v>TFF-482023</v>
      </c>
      <c r="B8874" s="1" t="str">
        <f>IF('[1]King plakken'!$G8875="","",'[1]King plakken'!$G8875)</f>
        <v>8720615482023</v>
      </c>
      <c r="C8874" s="1" t="str">
        <f>IF('[1]King plakken'!$D8875="","",'[1]King plakken'!$D8875)</f>
        <v>black stories junior - Unbelievable!</v>
      </c>
      <c r="D8874" s="3">
        <f>IF('[1]King plakken'!$C8875="","",'[1]King plakken'!$C8875)</f>
        <v>5.8</v>
      </c>
      <c r="E8874" s="3">
        <f>IF('[1]King plakken'!$F8875="","",'[1]King plakken'!$F8875)</f>
        <v>11.99</v>
      </c>
      <c r="F8874" s="4" t="str">
        <f>IF('[1]King plakken'!$B8875="","",IF('[1]King plakken'!$B8875=11,SUBSTITUTE('[1]King plakken'!$B8875,11,"21%"),SUBSTITUTE('[1]King plakken'!$B8875,12,"9%")))</f>
        <v>21%</v>
      </c>
      <c r="G8874" s="2">
        <f>IF('[1]King plakken'!$H8875="","",IF('[1]King plakken'!$H8875-'[1]King plakken'!$I8875-'[1]King plakken'!$J8875&lt;0,0,'[1]King plakken'!$H8875-'[1]King plakken'!$I8875-'[1]King plakken'!$J8875))</f>
        <v>1321</v>
      </c>
      <c r="H8874" s="1" t="str">
        <f>IF('[1]King plakken'!$K8875="","",'[1]King plakken'!$K8875)</f>
        <v>Spellen-&gt;Kaartspel; Thema</v>
      </c>
      <c r="I8874" s="1" t="str">
        <f>IF('[1]King plakken'!$L8875="","",'[1]King plakken'!$L8875)</f>
        <v>Beschikbaar</v>
      </c>
      <c r="J8874" s="1" t="str">
        <f>IF('[1]King plakken'!$M8875="","",'[1]King plakken'!$M8875)</f>
        <v>Tucker's Fun Factory</v>
      </c>
      <c r="K8874" s="1">
        <f>IF('[1]King plakken'!$E8875="","",'[1]King plakken'!$E8875)</f>
        <v>1000</v>
      </c>
    </row>
    <row r="8875" spans="1:11" x14ac:dyDescent="0.25">
      <c r="A8875" s="1" t="str">
        <f>IF('[1]King plakken'!$A8876="","",'[1]King plakken'!$A8876)</f>
        <v>TFF-482030</v>
      </c>
      <c r="B8875" s="1" t="str">
        <f>IF('[1]King plakken'!$G8876="","",'[1]King plakken'!$G8876)</f>
        <v>8720615482030</v>
      </c>
      <c r="C8875" s="1" t="str">
        <f>IF('[1]King plakken'!$D8876="","",'[1]King plakken'!$D8876)</f>
        <v>black stories junior - Call of the Wild</v>
      </c>
      <c r="D8875" s="3">
        <f>IF('[1]King plakken'!$C8876="","",'[1]King plakken'!$C8876)</f>
        <v>5.8</v>
      </c>
      <c r="E8875" s="3">
        <f>IF('[1]King plakken'!$F8876="","",'[1]King plakken'!$F8876)</f>
        <v>11.99</v>
      </c>
      <c r="F8875" s="4" t="str">
        <f>IF('[1]King plakken'!$B8876="","",IF('[1]King plakken'!$B8876=11,SUBSTITUTE('[1]King plakken'!$B8876,11,"21%"),SUBSTITUTE('[1]King plakken'!$B8876,12,"9%")))</f>
        <v>21%</v>
      </c>
      <c r="G8875" s="2">
        <f>IF('[1]King plakken'!$H8876="","",IF('[1]King plakken'!$H8876-'[1]King plakken'!$I8876-'[1]King plakken'!$J8876&lt;0,0,'[1]King plakken'!$H8876-'[1]King plakken'!$I8876-'[1]King plakken'!$J8876))</f>
        <v>1288</v>
      </c>
      <c r="H8875" s="1" t="str">
        <f>IF('[1]King plakken'!$K8876="","",'[1]King plakken'!$K8876)</f>
        <v>Spellen-&gt;Kaartspel; Thema</v>
      </c>
      <c r="I8875" s="1" t="str">
        <f>IF('[1]King plakken'!$L8876="","",'[1]King plakken'!$L8876)</f>
        <v>Beschikbaar</v>
      </c>
      <c r="J8875" s="1" t="str">
        <f>IF('[1]King plakken'!$M8876="","",'[1]King plakken'!$M8876)</f>
        <v>Tucker's Fun Factory</v>
      </c>
      <c r="K8875" s="1">
        <f>IF('[1]King plakken'!$E8876="","",'[1]King plakken'!$E8876)</f>
        <v>1000</v>
      </c>
    </row>
    <row r="8876" spans="1:11" x14ac:dyDescent="0.25">
      <c r="A8876" s="1" t="str">
        <f>IF('[1]King plakken'!$A8877="","",'[1]King plakken'!$A8877)</f>
        <v>TFF-482047</v>
      </c>
      <c r="B8876" s="1" t="str">
        <f>IF('[1]King plakken'!$G8877="","",'[1]King plakken'!$G8877)</f>
        <v>8720615482047</v>
      </c>
      <c r="C8876" s="1" t="str">
        <f>IF('[1]King plakken'!$D8877="","",'[1]King plakken'!$D8877)</f>
        <v>Super Goal!</v>
      </c>
      <c r="D8876" s="3">
        <f>IF('[1]King plakken'!$C8877="","",'[1]King plakken'!$C8877)</f>
        <v>7.5</v>
      </c>
      <c r="E8876" s="3">
        <f>IF('[1]King plakken'!$F8877="","",'[1]King plakken'!$F8877)</f>
        <v>14.99</v>
      </c>
      <c r="F8876" s="4" t="str">
        <f>IF('[1]King plakken'!$B8877="","",IF('[1]King plakken'!$B8877=11,SUBSTITUTE('[1]King plakken'!$B8877,11,"21%"),SUBSTITUTE('[1]King plakken'!$B8877,12,"9%")))</f>
        <v>21%</v>
      </c>
      <c r="G8876" s="2">
        <f>IF('[1]King plakken'!$H8877="","",IF('[1]King plakken'!$H8877-'[1]King plakken'!$I8877-'[1]King plakken'!$J8877&lt;0,0,'[1]King plakken'!$H8877-'[1]King plakken'!$I8877-'[1]King plakken'!$J8877))</f>
        <v>643</v>
      </c>
      <c r="H8876" s="1" t="str">
        <f>IF('[1]King plakken'!$K8877="","",'[1]King plakken'!$K8877)</f>
        <v>Spellen-&gt;Dobbelspel; OP = OP</v>
      </c>
      <c r="I8876" s="1" t="str">
        <f>IF('[1]King plakken'!$L8877="","",'[1]King plakken'!$L8877)</f>
        <v>Uitloop</v>
      </c>
      <c r="J8876" s="1" t="str">
        <f>IF('[1]King plakken'!$M8877="","",'[1]King plakken'!$M8877)</f>
        <v>CreativaMente</v>
      </c>
      <c r="K8876" s="1">
        <f>IF('[1]King plakken'!$E8877="","",'[1]King plakken'!$E8877)</f>
        <v>12</v>
      </c>
    </row>
    <row r="8877" spans="1:11" x14ac:dyDescent="0.25">
      <c r="A8877" s="1" t="str">
        <f>IF('[1]King plakken'!$A8878="","",'[1]King plakken'!$A8878)</f>
        <v>TFF-482054</v>
      </c>
      <c r="B8877" s="1" t="str">
        <f>IF('[1]King plakken'!$G8878="","",'[1]King plakken'!$G8878)</f>
        <v>8720615482054</v>
      </c>
      <c r="C8877" s="1" t="str">
        <f>IF('[1]King plakken'!$D8878="","",'[1]King plakken'!$D8878)</f>
        <v>50 Ideeën voor Klimaatfans INTRODUCTIE AANBIEDING</v>
      </c>
      <c r="D8877" s="3">
        <f>IF('[1]King plakken'!$C8878="","",'[1]King plakken'!$C8878)</f>
        <v>5.51</v>
      </c>
      <c r="E8877" s="3">
        <f>IF('[1]King plakken'!$F8878="","",'[1]King plakken'!$F8878)</f>
        <v>11.99</v>
      </c>
      <c r="F8877" s="4" t="str">
        <f>IF('[1]King plakken'!$B8878="","",IF('[1]King plakken'!$B8878=11,SUBSTITUTE('[1]King plakken'!$B8878,11,"21%"),SUBSTITUTE('[1]King plakken'!$B8878,12,"9%")))</f>
        <v>21%</v>
      </c>
      <c r="G8877" s="2">
        <f>IF('[1]King plakken'!$H8878="","",IF('[1]King plakken'!$H8878-'[1]King plakken'!$I8878-'[1]King plakken'!$J8878&lt;0,0,'[1]King plakken'!$H8878-'[1]King plakken'!$I8878-'[1]King plakken'!$J8878))</f>
        <v>2069</v>
      </c>
      <c r="H8877" s="1" t="str">
        <f>IF('[1]King plakken'!$K8878="","",'[1]King plakken'!$K8878)</f>
        <v>Spellen-&gt;Kaartspel; Thema</v>
      </c>
      <c r="I8877" s="1" t="str">
        <f>IF('[1]King plakken'!$L8878="","",'[1]King plakken'!$L8878)</f>
        <v>Beschikbaar</v>
      </c>
      <c r="J8877" s="1" t="str">
        <f>IF('[1]King plakken'!$M8878="","",'[1]King plakken'!$M8878)</f>
        <v>Tucker's Fun Factory</v>
      </c>
      <c r="K8877" s="1">
        <f>IF('[1]King plakken'!$E8878="","",'[1]King plakken'!$E8878)</f>
        <v>1000</v>
      </c>
    </row>
    <row r="8878" spans="1:11" x14ac:dyDescent="0.25">
      <c r="A8878" s="1" t="str">
        <f>IF('[1]King plakken'!$A8879="","",'[1]King plakken'!$A8879)</f>
        <v>TFF-482061</v>
      </c>
      <c r="B8878" s="1" t="str">
        <f>IF('[1]King plakken'!$G8879="","",'[1]King plakken'!$G8879)</f>
        <v>8720615482061</v>
      </c>
      <c r="C8878" s="1" t="str">
        <f>IF('[1]King plakken'!$D8879="","",'[1]King plakken'!$D8879)</f>
        <v>Texel (1000)</v>
      </c>
      <c r="D8878" s="3">
        <f>IF('[1]King plakken'!$C8879="","",'[1]King plakken'!$C8879)</f>
        <v>9.5</v>
      </c>
      <c r="E8878" s="3">
        <f>IF('[1]King plakken'!$F8879="","",'[1]King plakken'!$F8879)</f>
        <v>18.989999999999998</v>
      </c>
      <c r="F8878" s="4" t="str">
        <f>IF('[1]King plakken'!$B8879="","",IF('[1]King plakken'!$B8879=11,SUBSTITUTE('[1]King plakken'!$B8879,11,"21%"),SUBSTITUTE('[1]King plakken'!$B8879,12,"9%")))</f>
        <v>21%</v>
      </c>
      <c r="G8878" s="2">
        <f>IF('[1]King plakken'!$H8879="","",IF('[1]King plakken'!$H8879-'[1]King plakken'!$I8879-'[1]King plakken'!$J8879&lt;0,0,'[1]King plakken'!$H8879-'[1]King plakken'!$I8879-'[1]King plakken'!$J8879))</f>
        <v>283</v>
      </c>
      <c r="H8878" s="1" t="str">
        <f>IF('[1]King plakken'!$K8879="","",'[1]King plakken'!$K8879)</f>
        <v>Puzzels-&gt;Puzzel</v>
      </c>
      <c r="I8878" s="1" t="str">
        <f>IF('[1]King plakken'!$L8879="","",'[1]King plakken'!$L8879)</f>
        <v>Beschikbaar</v>
      </c>
      <c r="J8878" s="1" t="str">
        <f>IF('[1]King plakken'!$M8879="","",'[1]King plakken'!$M8879)</f>
        <v>Tucker's Fun Factory</v>
      </c>
      <c r="K8878" s="1">
        <f>IF('[1]King plakken'!$E8879="","",'[1]King plakken'!$E8879)</f>
        <v>500</v>
      </c>
    </row>
    <row r="8879" spans="1:11" x14ac:dyDescent="0.25">
      <c r="A8879" s="1" t="str">
        <f>IF('[1]King plakken'!$A8880="","",'[1]King plakken'!$A8880)</f>
        <v>TFF-482108</v>
      </c>
      <c r="B8879" s="1" t="str">
        <f>IF('[1]King plakken'!$G8880="","",'[1]King plakken'!$G8880)</f>
        <v>8720615482108</v>
      </c>
      <c r="C8879" s="1" t="str">
        <f>IF('[1]King plakken'!$D8880="","",'[1]King plakken'!$D8880)</f>
        <v>Locus INTRODUCTIE AANBIEDING</v>
      </c>
      <c r="D8879" s="3">
        <f>IF('[1]King plakken'!$C8880="","",'[1]King plakken'!$C8880)</f>
        <v>7.13</v>
      </c>
      <c r="E8879" s="3">
        <f>IF('[1]King plakken'!$F8880="","",'[1]King plakken'!$F8880)</f>
        <v>14.99</v>
      </c>
      <c r="F8879" s="4" t="str">
        <f>IF('[1]King plakken'!$B8880="","",IF('[1]King plakken'!$B8880=11,SUBSTITUTE('[1]King plakken'!$B8880,11,"21%"),SUBSTITUTE('[1]King plakken'!$B8880,12,"9%")))</f>
        <v>21%</v>
      </c>
      <c r="G8879" s="2">
        <f>IF('[1]King plakken'!$H8880="","",IF('[1]King plakken'!$H8880-'[1]King plakken'!$I8880-'[1]King plakken'!$J8880&lt;0,0,'[1]King plakken'!$H8880-'[1]King plakken'!$I8880-'[1]King plakken'!$J8880))</f>
        <v>0</v>
      </c>
      <c r="H8879" s="1" t="str">
        <f>IF('[1]King plakken'!$K8880="","",'[1]King plakken'!$K8880)</f>
        <v>Spellen-&gt;Kaartspel; Nieuw</v>
      </c>
      <c r="I8879" s="1" t="str">
        <f>IF('[1]King plakken'!$L8880="","",'[1]King plakken'!$L8880)</f>
        <v>Nieuw</v>
      </c>
      <c r="J8879" s="1" t="str">
        <f>IF('[1]King plakken'!$M8880="","",'[1]King plakken'!$M8880)</f>
        <v>Tucker's Fun Factory</v>
      </c>
      <c r="K8879" s="1">
        <f>IF('[1]King plakken'!$E8880="","",'[1]King plakken'!$E8880)</f>
        <v>1000</v>
      </c>
    </row>
    <row r="8880" spans="1:11" x14ac:dyDescent="0.25">
      <c r="A8880" s="1" t="str">
        <f>IF('[1]King plakken'!$A8881="","",'[1]King plakken'!$A8881)</f>
        <v>TFF-482115</v>
      </c>
      <c r="B8880" s="1" t="str">
        <f>IF('[1]King plakken'!$G8881="","",'[1]King plakken'!$G8881)</f>
        <v>8720615482115</v>
      </c>
      <c r="C8880" s="1" t="str">
        <f>IF('[1]King plakken'!$D8881="","",'[1]King plakken'!$D8881)</f>
        <v>Meilandjes - Chaos in Code Rose</v>
      </c>
      <c r="D8880" s="3">
        <f>IF('[1]King plakken'!$C8881="","",'[1]King plakken'!$C8881)</f>
        <v>9.5</v>
      </c>
      <c r="E8880" s="3">
        <f>IF('[1]King plakken'!$F8881="","",'[1]King plakken'!$F8881)</f>
        <v>15.99</v>
      </c>
      <c r="F8880" s="4" t="str">
        <f>IF('[1]King plakken'!$B8881="","",IF('[1]King plakken'!$B8881=11,SUBSTITUTE('[1]King plakken'!$B8881,11,"21%"),SUBSTITUTE('[1]King plakken'!$B8881,12,"9%")))</f>
        <v>21%</v>
      </c>
      <c r="G8880" s="2">
        <f>IF('[1]King plakken'!$H8881="","",IF('[1]King plakken'!$H8881-'[1]King plakken'!$I8881-'[1]King plakken'!$J8881&lt;0,0,'[1]King plakken'!$H8881-'[1]King plakken'!$I8881-'[1]King plakken'!$J8881))</f>
        <v>1916</v>
      </c>
      <c r="H8880" s="1" t="str">
        <f>IF('[1]King plakken'!$K8881="","",'[1]King plakken'!$K8881)</f>
        <v>Puzzels-&gt;Puzzel; OP = OP</v>
      </c>
      <c r="I8880" s="1" t="str">
        <f>IF('[1]King plakken'!$L8881="","",'[1]King plakken'!$L8881)</f>
        <v>Uitloop</v>
      </c>
      <c r="J8880" s="1" t="str">
        <f>IF('[1]King plakken'!$M8881="","",'[1]King plakken'!$M8881)</f>
        <v>Tucker's Fun Factory</v>
      </c>
      <c r="K8880" s="1">
        <f>IF('[1]King plakken'!$E8881="","",'[1]King plakken'!$E8881)</f>
        <v>12</v>
      </c>
    </row>
    <row r="8881" spans="1:11" x14ac:dyDescent="0.25">
      <c r="A8881" s="1" t="str">
        <f>IF('[1]King plakken'!$A8882="","",'[1]King plakken'!$A8882)</f>
        <v>TFF-482122</v>
      </c>
      <c r="B8881" s="1" t="str">
        <f>IF('[1]King plakken'!$G8882="","",'[1]King plakken'!$G8882)</f>
        <v>8720615482122</v>
      </c>
      <c r="C8881" s="1" t="str">
        <f>IF('[1]King plakken'!$D8882="","",'[1]King plakken'!$D8882)</f>
        <v>Kerst met de Meilandjes (1000)</v>
      </c>
      <c r="D8881" s="3">
        <f>IF('[1]King plakken'!$C8882="","",'[1]King plakken'!$C8882)</f>
        <v>9.5</v>
      </c>
      <c r="E8881" s="3">
        <f>IF('[1]King plakken'!$F8882="","",'[1]King plakken'!$F8882)</f>
        <v>18.989999999999998</v>
      </c>
      <c r="F8881" s="4" t="str">
        <f>IF('[1]King plakken'!$B8882="","",IF('[1]King plakken'!$B8882=11,SUBSTITUTE('[1]King plakken'!$B8882,11,"21%"),SUBSTITUTE('[1]King plakken'!$B8882,12,"9%")))</f>
        <v>21%</v>
      </c>
      <c r="G8881" s="2">
        <f>IF('[1]King plakken'!$H8882="","",IF('[1]King plakken'!$H8882-'[1]King plakken'!$I8882-'[1]King plakken'!$J8882&lt;0,0,'[1]King plakken'!$H8882-'[1]King plakken'!$I8882-'[1]King plakken'!$J8882))</f>
        <v>2210</v>
      </c>
      <c r="H8881" s="1" t="str">
        <f>IF('[1]King plakken'!$K8882="","",'[1]King plakken'!$K8882)</f>
        <v>Puzzels-&gt;Puzzel</v>
      </c>
      <c r="I8881" s="1" t="str">
        <f>IF('[1]King plakken'!$L8882="","",'[1]King plakken'!$L8882)</f>
        <v>Beschikbaar</v>
      </c>
      <c r="J8881" s="1" t="str">
        <f>IF('[1]King plakken'!$M8882="","",'[1]King plakken'!$M8882)</f>
        <v>Tucker's Fun Factory</v>
      </c>
      <c r="K8881" s="1">
        <f>IF('[1]King plakken'!$E8882="","",'[1]King plakken'!$E8882)</f>
        <v>1000</v>
      </c>
    </row>
    <row r="8882" spans="1:11" x14ac:dyDescent="0.25">
      <c r="A8882" s="1" t="str">
        <f>IF('[1]King plakken'!$A8883="","",'[1]King plakken'!$A8883)</f>
        <v>TFF-482160</v>
      </c>
      <c r="B8882" s="1" t="str">
        <f>IF('[1]King plakken'!$G8883="","",'[1]King plakken'!$G8883)</f>
        <v>8720615482160</v>
      </c>
      <c r="C8882" s="1" t="str">
        <f>IF('[1]King plakken'!$D8883="","",'[1]King plakken'!$D8883)</f>
        <v>Houten puzzel Zonnebloemen (50)</v>
      </c>
      <c r="D8882" s="3">
        <f>IF('[1]King plakken'!$C8883="","",'[1]King plakken'!$C8883)</f>
        <v>7.5</v>
      </c>
      <c r="E8882" s="3">
        <f>IF('[1]King plakken'!$F8883="","",'[1]King plakken'!$F8883)</f>
        <v>14.99</v>
      </c>
      <c r="F8882" s="4" t="str">
        <f>IF('[1]King plakken'!$B8883="","",IF('[1]King plakken'!$B8883=11,SUBSTITUTE('[1]King plakken'!$B8883,11,"21%"),SUBSTITUTE('[1]King plakken'!$B8883,12,"9%")))</f>
        <v>21%</v>
      </c>
      <c r="G8882" s="2">
        <f>IF('[1]King plakken'!$H8883="","",IF('[1]King plakken'!$H8883-'[1]King plakken'!$I8883-'[1]King plakken'!$J8883&lt;0,0,'[1]King plakken'!$H8883-'[1]King plakken'!$I8883-'[1]King plakken'!$J8883))</f>
        <v>0</v>
      </c>
      <c r="H8882" s="1" t="str">
        <f>IF('[1]King plakken'!$K8883="","",'[1]King plakken'!$K8883)</f>
        <v>Puzzels-&gt;Houten puzzel</v>
      </c>
      <c r="I8882" s="1" t="str">
        <f>IF('[1]King plakken'!$L8883="","",'[1]King plakken'!$L8883)</f>
        <v>Pre-Order</v>
      </c>
      <c r="J8882" s="1" t="str">
        <f>IF('[1]King plakken'!$M8883="","",'[1]King plakken'!$M8883)</f>
        <v>Tucker's Fun Factory</v>
      </c>
      <c r="K8882" s="1">
        <f>IF('[1]King plakken'!$E8883="","",'[1]King plakken'!$E8883)</f>
        <v>1</v>
      </c>
    </row>
    <row r="8883" spans="1:11" x14ac:dyDescent="0.25">
      <c r="A8883" s="1" t="str">
        <f>IF('[1]King plakken'!$A8884="","",'[1]King plakken'!$A8884)</f>
        <v>TFF-482177</v>
      </c>
      <c r="B8883" s="1" t="str">
        <f>IF('[1]King plakken'!$G8884="","",'[1]King plakken'!$G8884)</f>
        <v>8720615482177</v>
      </c>
      <c r="C8883" s="1" t="str">
        <f>IF('[1]King plakken'!$D8884="","",'[1]King plakken'!$D8884)</f>
        <v>Houten puzzel Nachtwacht (50)</v>
      </c>
      <c r="D8883" s="3">
        <f>IF('[1]King plakken'!$C8884="","",'[1]King plakken'!$C8884)</f>
        <v>7.5</v>
      </c>
      <c r="E8883" s="3">
        <f>IF('[1]King plakken'!$F8884="","",'[1]King plakken'!$F8884)</f>
        <v>14.99</v>
      </c>
      <c r="F8883" s="4" t="str">
        <f>IF('[1]King plakken'!$B8884="","",IF('[1]King plakken'!$B8884=11,SUBSTITUTE('[1]King plakken'!$B8884,11,"21%"),SUBSTITUTE('[1]King plakken'!$B8884,12,"9%")))</f>
        <v>21%</v>
      </c>
      <c r="G8883" s="2">
        <f>IF('[1]King plakken'!$H8884="","",IF('[1]King plakken'!$H8884-'[1]King plakken'!$I8884-'[1]King plakken'!$J8884&lt;0,0,'[1]King plakken'!$H8884-'[1]King plakken'!$I8884-'[1]King plakken'!$J8884))</f>
        <v>0</v>
      </c>
      <c r="H8883" s="1" t="str">
        <f>IF('[1]King plakken'!$K8884="","",'[1]King plakken'!$K8884)</f>
        <v>Puzzels-&gt;Houten puzzel</v>
      </c>
      <c r="I8883" s="1" t="str">
        <f>IF('[1]King plakken'!$L8884="","",'[1]King plakken'!$L8884)</f>
        <v>Pre-Order</v>
      </c>
      <c r="J8883" s="1" t="str">
        <f>IF('[1]King plakken'!$M8884="","",'[1]King plakken'!$M8884)</f>
        <v>Tucker's Fun Factory</v>
      </c>
      <c r="K8883" s="1">
        <f>IF('[1]King plakken'!$E8884="","",'[1]King plakken'!$E8884)</f>
        <v>1</v>
      </c>
    </row>
    <row r="8884" spans="1:11" x14ac:dyDescent="0.25">
      <c r="A8884" s="1" t="str">
        <f>IF('[1]King plakken'!$A8885="","",'[1]King plakken'!$A8885)</f>
        <v>TFF-482184</v>
      </c>
      <c r="B8884" s="1" t="str">
        <f>IF('[1]King plakken'!$G8885="","",'[1]King plakken'!$G8885)</f>
        <v>8720615482184</v>
      </c>
      <c r="C8884" s="1" t="str">
        <f>IF('[1]King plakken'!$D8885="","",'[1]King plakken'!$D8885)</f>
        <v>Houten puzzel Melkmeisje (50)</v>
      </c>
      <c r="D8884" s="3">
        <f>IF('[1]King plakken'!$C8885="","",'[1]King plakken'!$C8885)</f>
        <v>7.5</v>
      </c>
      <c r="E8884" s="3">
        <f>IF('[1]King plakken'!$F8885="","",'[1]King plakken'!$F8885)</f>
        <v>14.99</v>
      </c>
      <c r="F8884" s="4" t="str">
        <f>IF('[1]King plakken'!$B8885="","",IF('[1]King plakken'!$B8885=11,SUBSTITUTE('[1]King plakken'!$B8885,11,"21%"),SUBSTITUTE('[1]King plakken'!$B8885,12,"9%")))</f>
        <v>21%</v>
      </c>
      <c r="G8884" s="2">
        <f>IF('[1]King plakken'!$H8885="","",IF('[1]King plakken'!$H8885-'[1]King plakken'!$I8885-'[1]King plakken'!$J8885&lt;0,0,'[1]King plakken'!$H8885-'[1]King plakken'!$I8885-'[1]King plakken'!$J8885))</f>
        <v>0</v>
      </c>
      <c r="H8884" s="1" t="str">
        <f>IF('[1]King plakken'!$K8885="","",'[1]King plakken'!$K8885)</f>
        <v>Puzzels-&gt;Houten puzzel</v>
      </c>
      <c r="I8884" s="1" t="str">
        <f>IF('[1]King plakken'!$L8885="","",'[1]King plakken'!$L8885)</f>
        <v>Pre-Order</v>
      </c>
      <c r="J8884" s="1" t="str">
        <f>IF('[1]King plakken'!$M8885="","",'[1]King plakken'!$M8885)</f>
        <v>Tucker's Fun Factory</v>
      </c>
      <c r="K8884" s="1">
        <f>IF('[1]King plakken'!$E8885="","",'[1]King plakken'!$E8885)</f>
        <v>1</v>
      </c>
    </row>
    <row r="8885" spans="1:11" x14ac:dyDescent="0.25">
      <c r="A8885" s="1" t="str">
        <f>IF('[1]King plakken'!$A8886="","",'[1]King plakken'!$A8886)</f>
        <v>TFF-482191</v>
      </c>
      <c r="B8885" s="1" t="str">
        <f>IF('[1]King plakken'!$G8886="","",'[1]King plakken'!$G8886)</f>
        <v>8720615482191</v>
      </c>
      <c r="C8885" s="1" t="str">
        <f>IF('[1]King plakken'!$D8886="","",'[1]King plakken'!$D8886)</f>
        <v>Houten puzzel Meisje met de Parel (50)</v>
      </c>
      <c r="D8885" s="3">
        <f>IF('[1]King plakken'!$C8886="","",'[1]King plakken'!$C8886)</f>
        <v>7.5</v>
      </c>
      <c r="E8885" s="3">
        <f>IF('[1]King plakken'!$F8886="","",'[1]King plakken'!$F8886)</f>
        <v>14.99</v>
      </c>
      <c r="F8885" s="4" t="str">
        <f>IF('[1]King plakken'!$B8886="","",IF('[1]King plakken'!$B8886=11,SUBSTITUTE('[1]King plakken'!$B8886,11,"21%"),SUBSTITUTE('[1]King plakken'!$B8886,12,"9%")))</f>
        <v>21%</v>
      </c>
      <c r="G8885" s="2">
        <f>IF('[1]King plakken'!$H8886="","",IF('[1]King plakken'!$H8886-'[1]King plakken'!$I8886-'[1]King plakken'!$J8886&lt;0,0,'[1]King plakken'!$H8886-'[1]King plakken'!$I8886-'[1]King plakken'!$J8886))</f>
        <v>0</v>
      </c>
      <c r="H8885" s="1" t="str">
        <f>IF('[1]King plakken'!$K8886="","",'[1]King plakken'!$K8886)</f>
        <v>Puzzels-&gt;Houten puzzel</v>
      </c>
      <c r="I8885" s="1" t="str">
        <f>IF('[1]King plakken'!$L8886="","",'[1]King plakken'!$L8886)</f>
        <v>Pre-Order</v>
      </c>
      <c r="J8885" s="1" t="str">
        <f>IF('[1]King plakken'!$M8886="","",'[1]King plakken'!$M8886)</f>
        <v>Tucker's Fun Factory</v>
      </c>
      <c r="K8885" s="1">
        <f>IF('[1]King plakken'!$E8886="","",'[1]King plakken'!$E8886)</f>
        <v>1</v>
      </c>
    </row>
    <row r="8886" spans="1:11" x14ac:dyDescent="0.25">
      <c r="A8886" s="1" t="str">
        <f>IF('[1]King plakken'!$A8887="","",'[1]King plakken'!$A8887)</f>
        <v>TFF-482207</v>
      </c>
      <c r="B8886" s="1" t="str">
        <f>IF('[1]King plakken'!$G8887="","",'[1]King plakken'!$G8887)</f>
        <v>8720615482207</v>
      </c>
      <c r="C8886" s="1" t="str">
        <f>IF('[1]King plakken'!$D8887="","",'[1]King plakken'!$D8887)</f>
        <v>Houten puzzel Waterlelies (50)</v>
      </c>
      <c r="D8886" s="3">
        <f>IF('[1]King plakken'!$C8887="","",'[1]King plakken'!$C8887)</f>
        <v>7.5</v>
      </c>
      <c r="E8886" s="3">
        <f>IF('[1]King plakken'!$F8887="","",'[1]King plakken'!$F8887)</f>
        <v>14.99</v>
      </c>
      <c r="F8886" s="4" t="str">
        <f>IF('[1]King plakken'!$B8887="","",IF('[1]King plakken'!$B8887=11,SUBSTITUTE('[1]King plakken'!$B8887,11,"21%"),SUBSTITUTE('[1]King plakken'!$B8887,12,"9%")))</f>
        <v>21%</v>
      </c>
      <c r="G8886" s="2">
        <f>IF('[1]King plakken'!$H8887="","",IF('[1]King plakken'!$H8887-'[1]King plakken'!$I8887-'[1]King plakken'!$J8887&lt;0,0,'[1]King plakken'!$H8887-'[1]King plakken'!$I8887-'[1]King plakken'!$J8887))</f>
        <v>0</v>
      </c>
      <c r="H8886" s="1" t="str">
        <f>IF('[1]King plakken'!$K8887="","",'[1]King plakken'!$K8887)</f>
        <v>Puzzels-&gt;Houten puzzel</v>
      </c>
      <c r="I8886" s="1" t="str">
        <f>IF('[1]King plakken'!$L8887="","",'[1]King plakken'!$L8887)</f>
        <v>Pre-Order</v>
      </c>
      <c r="J8886" s="1" t="str">
        <f>IF('[1]King plakken'!$M8887="","",'[1]King plakken'!$M8887)</f>
        <v>Tucker's Fun Factory</v>
      </c>
      <c r="K8886" s="1">
        <f>IF('[1]King plakken'!$E8887="","",'[1]King plakken'!$E8887)</f>
        <v>1</v>
      </c>
    </row>
    <row r="8887" spans="1:11" x14ac:dyDescent="0.25">
      <c r="A8887" s="1" t="str">
        <f>IF('[1]King plakken'!$A8888="","",'[1]King plakken'!$A8888)</f>
        <v>TFF-482214</v>
      </c>
      <c r="B8887" s="1" t="str">
        <f>IF('[1]King plakken'!$G8888="","",'[1]King plakken'!$G8888)</f>
        <v>8720615482214</v>
      </c>
      <c r="C8887" s="1" t="str">
        <f>IF('[1]King plakken'!$D8888="","",'[1]King plakken'!$D8888)</f>
        <v>Houten puzzel Amandelbloessem (50)</v>
      </c>
      <c r="D8887" s="3">
        <f>IF('[1]King plakken'!$C8888="","",'[1]King plakken'!$C8888)</f>
        <v>7.5</v>
      </c>
      <c r="E8887" s="3">
        <f>IF('[1]King plakken'!$F8888="","",'[1]King plakken'!$F8888)</f>
        <v>14.99</v>
      </c>
      <c r="F8887" s="4" t="str">
        <f>IF('[1]King plakken'!$B8888="","",IF('[1]King plakken'!$B8888=11,SUBSTITUTE('[1]King plakken'!$B8888,11,"21%"),SUBSTITUTE('[1]King plakken'!$B8888,12,"9%")))</f>
        <v>21%</v>
      </c>
      <c r="G8887" s="2">
        <f>IF('[1]King plakken'!$H8888="","",IF('[1]King plakken'!$H8888-'[1]King plakken'!$I8888-'[1]King plakken'!$J8888&lt;0,0,'[1]King plakken'!$H8888-'[1]King plakken'!$I8888-'[1]King plakken'!$J8888))</f>
        <v>0</v>
      </c>
      <c r="H8887" s="1" t="str">
        <f>IF('[1]King plakken'!$K8888="","",'[1]King plakken'!$K8888)</f>
        <v>Puzzels-&gt;Houten puzzel</v>
      </c>
      <c r="I8887" s="1" t="str">
        <f>IF('[1]King plakken'!$L8888="","",'[1]King plakken'!$L8888)</f>
        <v>Pre-Order</v>
      </c>
      <c r="J8887" s="1" t="str">
        <f>IF('[1]King plakken'!$M8888="","",'[1]King plakken'!$M8888)</f>
        <v>Tucker's Fun Factory</v>
      </c>
      <c r="K8887" s="1">
        <f>IF('[1]King plakken'!$E8888="","",'[1]King plakken'!$E8888)</f>
        <v>1</v>
      </c>
    </row>
    <row r="8888" spans="1:11" x14ac:dyDescent="0.25">
      <c r="A8888" s="1" t="str">
        <f>IF('[1]King plakken'!$A8889="","",'[1]King plakken'!$A8889)</f>
        <v>TFF-482221</v>
      </c>
      <c r="B8888" s="1" t="str">
        <f>IF('[1]King plakken'!$G8889="","",'[1]King plakken'!$G8889)</f>
        <v>8720615482221</v>
      </c>
      <c r="C8888" s="1" t="str">
        <f>IF('[1]King plakken'!$D8889="","",'[1]King plakken'!$D8889)</f>
        <v>De Bevers (1000)</v>
      </c>
      <c r="D8888" s="3">
        <f>IF('[1]King plakken'!$C8889="","",'[1]King plakken'!$C8889)</f>
        <v>9.5</v>
      </c>
      <c r="E8888" s="3">
        <f>IF('[1]King plakken'!$F8889="","",'[1]King plakken'!$F8889)</f>
        <v>18.989999999999998</v>
      </c>
      <c r="F8888" s="4" t="str">
        <f>IF('[1]King plakken'!$B8889="","",IF('[1]King plakken'!$B8889=11,SUBSTITUTE('[1]King plakken'!$B8889,11,"21%"),SUBSTITUTE('[1]King plakken'!$B8889,12,"9%")))</f>
        <v>21%</v>
      </c>
      <c r="G8888" s="2">
        <f>IF('[1]King plakken'!$H8889="","",IF('[1]King plakken'!$H8889-'[1]King plakken'!$I8889-'[1]King plakken'!$J8889&lt;0,0,'[1]King plakken'!$H8889-'[1]King plakken'!$I8889-'[1]King plakken'!$J8889))</f>
        <v>1745</v>
      </c>
      <c r="H8888" s="1" t="str">
        <f>IF('[1]King plakken'!$K8889="","",'[1]King plakken'!$K8889)</f>
        <v>Puzzels-&gt;Puzzel; OP = OP</v>
      </c>
      <c r="I8888" s="1" t="str">
        <f>IF('[1]King plakken'!$L8889="","",'[1]King plakken'!$L8889)</f>
        <v>Uitloop</v>
      </c>
      <c r="J8888" s="1" t="str">
        <f>IF('[1]King plakken'!$M8889="","",'[1]King plakken'!$M8889)</f>
        <v>Tucker's Fun Factory</v>
      </c>
      <c r="K8888" s="1">
        <f>IF('[1]King plakken'!$E8889="","",'[1]King plakken'!$E8889)</f>
        <v>1000</v>
      </c>
    </row>
    <row r="8889" spans="1:11" x14ac:dyDescent="0.25">
      <c r="A8889" s="1" t="str">
        <f>IF('[1]King plakken'!$A8890="","",'[1]King plakken'!$A8890)</f>
        <v>TFF-482269</v>
      </c>
      <c r="B8889" s="1" t="str">
        <f>IF('[1]King plakken'!$G8890="","",'[1]King plakken'!$G8890)</f>
        <v>8720615482269</v>
      </c>
      <c r="C8889" s="1" t="str">
        <f>IF('[1]King plakken'!$D8890="","",'[1]King plakken'!$D8890)</f>
        <v>Merry Christmas Market</v>
      </c>
      <c r="D8889" s="3">
        <f>IF('[1]King plakken'!$C8890="","",'[1]King plakken'!$C8890)</f>
        <v>7.5</v>
      </c>
      <c r="E8889" s="3">
        <f>IF('[1]King plakken'!$F8890="","",'[1]King plakken'!$F8890)</f>
        <v>14.99</v>
      </c>
      <c r="F8889" s="4" t="str">
        <f>IF('[1]King plakken'!$B8890="","",IF('[1]King plakken'!$B8890=11,SUBSTITUTE('[1]King plakken'!$B8890,11,"21%"),SUBSTITUTE('[1]King plakken'!$B8890,12,"9%")))</f>
        <v>21%</v>
      </c>
      <c r="G8889" s="2">
        <f>IF('[1]King plakken'!$H8890="","",IF('[1]King plakken'!$H8890-'[1]King plakken'!$I8890-'[1]King plakken'!$J8890&lt;0,0,'[1]King plakken'!$H8890-'[1]King plakken'!$I8890-'[1]King plakken'!$J8890))</f>
        <v>175</v>
      </c>
      <c r="H8889" s="1" t="str">
        <f>IF('[1]King plakken'!$K8890="","",'[1]King plakken'!$K8890)</f>
        <v>Puzzels-&gt;Puzzel</v>
      </c>
      <c r="I8889" s="1" t="str">
        <f>IF('[1]King plakken'!$L8890="","",'[1]King plakken'!$L8890)</f>
        <v>Beschikbaar</v>
      </c>
      <c r="J8889" s="1" t="str">
        <f>IF('[1]King plakken'!$M8890="","",'[1]King plakken'!$M8890)</f>
        <v>Tucker's Fun Factory</v>
      </c>
      <c r="K8889" s="1">
        <f>IF('[1]King plakken'!$E8890="","",'[1]King plakken'!$E8890)</f>
        <v>1000</v>
      </c>
    </row>
    <row r="8890" spans="1:11" x14ac:dyDescent="0.25">
      <c r="A8890" s="1" t="str">
        <f>IF('[1]King plakken'!$A8891="","",'[1]King plakken'!$A8891)</f>
        <v>TFF-482276</v>
      </c>
      <c r="B8890" s="1" t="str">
        <f>IF('[1]King plakken'!$G8891="","",'[1]King plakken'!$G8891)</f>
        <v>8720615482276</v>
      </c>
      <c r="C8890" s="1" t="str">
        <f>IF('[1]King plakken'!$D8891="","",'[1]King plakken'!$D8891)</f>
        <v>Cheerful Christmas Carousel</v>
      </c>
      <c r="D8890" s="3">
        <f>IF('[1]King plakken'!$C8891="","",'[1]King plakken'!$C8891)</f>
        <v>7.5</v>
      </c>
      <c r="E8890" s="3">
        <f>IF('[1]King plakken'!$F8891="","",'[1]King plakken'!$F8891)</f>
        <v>14.99</v>
      </c>
      <c r="F8890" s="4" t="str">
        <f>IF('[1]King plakken'!$B8891="","",IF('[1]King plakken'!$B8891=11,SUBSTITUTE('[1]King plakken'!$B8891,11,"21%"),SUBSTITUTE('[1]King plakken'!$B8891,12,"9%")))</f>
        <v>21%</v>
      </c>
      <c r="G8890" s="2">
        <f>IF('[1]King plakken'!$H8891="","",IF('[1]King plakken'!$H8891-'[1]King plakken'!$I8891-'[1]King plakken'!$J8891&lt;0,0,'[1]King plakken'!$H8891-'[1]King plakken'!$I8891-'[1]King plakken'!$J8891))</f>
        <v>335</v>
      </c>
      <c r="H8890" s="1" t="str">
        <f>IF('[1]King plakken'!$K8891="","",'[1]King plakken'!$K8891)</f>
        <v>Puzzels-&gt;Puzzel</v>
      </c>
      <c r="I8890" s="1" t="str">
        <f>IF('[1]King plakken'!$L8891="","",'[1]King plakken'!$L8891)</f>
        <v>Beschikbaar</v>
      </c>
      <c r="J8890" s="1" t="str">
        <f>IF('[1]King plakken'!$M8891="","",'[1]King plakken'!$M8891)</f>
        <v>Tucker's Fun Factory</v>
      </c>
      <c r="K8890" s="1">
        <f>IF('[1]King plakken'!$E8891="","",'[1]King plakken'!$E8891)</f>
        <v>1000</v>
      </c>
    </row>
    <row r="8891" spans="1:11" x14ac:dyDescent="0.25">
      <c r="A8891" s="1" t="str">
        <f>IF('[1]King plakken'!$A8892="","",'[1]King plakken'!$A8892)</f>
        <v>TFF-482306</v>
      </c>
      <c r="B8891" s="1" t="str">
        <f>IF('[1]King plakken'!$G8892="","",'[1]King plakken'!$G8892)</f>
        <v>8720615482306</v>
      </c>
      <c r="C8891" s="1" t="str">
        <f>IF('[1]King plakken'!$D8892="","",'[1]King plakken'!$D8892)</f>
        <v>Quiz Cube Oh ja die!</v>
      </c>
      <c r="D8891" s="3">
        <f>IF('[1]King plakken'!$C8892="","",'[1]King plakken'!$C8892)</f>
        <v>5</v>
      </c>
      <c r="E8891" s="3">
        <f>IF('[1]King plakken'!$F8892="","",'[1]King plakken'!$F8892)</f>
        <v>9.99</v>
      </c>
      <c r="F8891" s="4" t="str">
        <f>IF('[1]King plakken'!$B8892="","",IF('[1]King plakken'!$B8892=11,SUBSTITUTE('[1]King plakken'!$B8892,11,"21%"),SUBSTITUTE('[1]King plakken'!$B8892,12,"9%")))</f>
        <v>21%</v>
      </c>
      <c r="G8891" s="2">
        <f>IF('[1]King plakken'!$H8892="","",IF('[1]King plakken'!$H8892-'[1]King plakken'!$I8892-'[1]King plakken'!$J8892&lt;0,0,'[1]King plakken'!$H8892-'[1]King plakken'!$I8892-'[1]King plakken'!$J8892))</f>
        <v>1050</v>
      </c>
      <c r="H8891" s="1" t="str">
        <f>IF('[1]King plakken'!$K8892="","",'[1]King plakken'!$K8892)</f>
        <v>Spellen-&gt;Kaartspel</v>
      </c>
      <c r="I8891" s="1" t="str">
        <f>IF('[1]King plakken'!$L8892="","",'[1]King plakken'!$L8892)</f>
        <v>Beschikbaar</v>
      </c>
      <c r="J8891" s="1" t="str">
        <f>IF('[1]King plakken'!$M8892="","",'[1]King plakken'!$M8892)</f>
        <v>Tucker's Fun Factory</v>
      </c>
      <c r="K8891" s="1">
        <f>IF('[1]King plakken'!$E8892="","",'[1]King plakken'!$E8892)</f>
        <v>1</v>
      </c>
    </row>
    <row r="8892" spans="1:11" x14ac:dyDescent="0.25">
      <c r="A8892" s="1" t="str">
        <f>IF('[1]King plakken'!$A8893="","",'[1]King plakken'!$A8893)</f>
        <v>TFF-482313</v>
      </c>
      <c r="B8892" s="1" t="str">
        <f>IF('[1]King plakken'!$G8893="","",'[1]King plakken'!$G8893)</f>
        <v>8720615482313</v>
      </c>
      <c r="C8892" s="1" t="str">
        <f>IF('[1]King plakken'!$D8893="","",'[1]King plakken'!$D8893)</f>
        <v>Quiz Cube Vragenvuur</v>
      </c>
      <c r="D8892" s="3">
        <f>IF('[1]King plakken'!$C8893="","",'[1]King plakken'!$C8893)</f>
        <v>5</v>
      </c>
      <c r="E8892" s="3">
        <f>IF('[1]King plakken'!$F8893="","",'[1]King plakken'!$F8893)</f>
        <v>9.99</v>
      </c>
      <c r="F8892" s="4" t="str">
        <f>IF('[1]King plakken'!$B8893="","",IF('[1]King plakken'!$B8893=11,SUBSTITUTE('[1]King plakken'!$B8893,11,"21%"),SUBSTITUTE('[1]King plakken'!$B8893,12,"9%")))</f>
        <v>21%</v>
      </c>
      <c r="G8892" s="2">
        <f>IF('[1]King plakken'!$H8893="","",IF('[1]King plakken'!$H8893-'[1]King plakken'!$I8893-'[1]King plakken'!$J8893&lt;0,0,'[1]King plakken'!$H8893-'[1]King plakken'!$I8893-'[1]King plakken'!$J8893))</f>
        <v>1165</v>
      </c>
      <c r="H8892" s="1" t="str">
        <f>IF('[1]King plakken'!$K8893="","",'[1]King plakken'!$K8893)</f>
        <v>Spellen-&gt;Kaartspel</v>
      </c>
      <c r="I8892" s="1" t="str">
        <f>IF('[1]King plakken'!$L8893="","",'[1]King plakken'!$L8893)</f>
        <v>Beschikbaar</v>
      </c>
      <c r="J8892" s="1" t="str">
        <f>IF('[1]King plakken'!$M8893="","",'[1]King plakken'!$M8893)</f>
        <v>Tucker's Fun Factory</v>
      </c>
      <c r="K8892" s="1">
        <f>IF('[1]King plakken'!$E8893="","",'[1]King plakken'!$E8893)</f>
        <v>1</v>
      </c>
    </row>
    <row r="8893" spans="1:11" x14ac:dyDescent="0.25">
      <c r="A8893" s="1" t="str">
        <f>IF('[1]King plakken'!$A8894="","",'[1]King plakken'!$A8894)</f>
        <v>TFF-482320</v>
      </c>
      <c r="B8893" s="1" t="str">
        <f>IF('[1]King plakken'!$G8894="","",'[1]King plakken'!$G8894)</f>
        <v>8720615482320</v>
      </c>
      <c r="C8893" s="1" t="str">
        <f>IF('[1]King plakken'!$D8894="","",'[1]King plakken'!$D8894)</f>
        <v>Quiz Cube Hoe heet 'ie ook alweer?</v>
      </c>
      <c r="D8893" s="3">
        <f>IF('[1]King plakken'!$C8894="","",'[1]King plakken'!$C8894)</f>
        <v>5</v>
      </c>
      <c r="E8893" s="3">
        <f>IF('[1]King plakken'!$F8894="","",'[1]King plakken'!$F8894)</f>
        <v>9.99</v>
      </c>
      <c r="F8893" s="4" t="str">
        <f>IF('[1]King plakken'!$B8894="","",IF('[1]King plakken'!$B8894=11,SUBSTITUTE('[1]King plakken'!$B8894,11,"21%"),SUBSTITUTE('[1]King plakken'!$B8894,12,"9%")))</f>
        <v>21%</v>
      </c>
      <c r="G8893" s="2">
        <f>IF('[1]King plakken'!$H8894="","",IF('[1]King plakken'!$H8894-'[1]King plakken'!$I8894-'[1]King plakken'!$J8894&lt;0,0,'[1]King plakken'!$H8894-'[1]King plakken'!$I8894-'[1]King plakken'!$J8894))</f>
        <v>1216</v>
      </c>
      <c r="H8893" s="1" t="str">
        <f>IF('[1]King plakken'!$K8894="","",'[1]King plakken'!$K8894)</f>
        <v>Spellen-&gt;Kaartspel</v>
      </c>
      <c r="I8893" s="1" t="str">
        <f>IF('[1]King plakken'!$L8894="","",'[1]King plakken'!$L8894)</f>
        <v>Beschikbaar</v>
      </c>
      <c r="J8893" s="1" t="str">
        <f>IF('[1]King plakken'!$M8894="","",'[1]King plakken'!$M8894)</f>
        <v>Tucker's Fun Factory</v>
      </c>
      <c r="K8893" s="1">
        <f>IF('[1]King plakken'!$E8894="","",'[1]King plakken'!$E8894)</f>
        <v>1</v>
      </c>
    </row>
    <row r="8894" spans="1:11" x14ac:dyDescent="0.25">
      <c r="A8894" s="1" t="str">
        <f>IF('[1]King plakken'!$A8895="","",'[1]King plakken'!$A8895)</f>
        <v>TFF-482337</v>
      </c>
      <c r="B8894" s="1" t="str">
        <f>IF('[1]King plakken'!$G8895="","",'[1]King plakken'!$G8895)</f>
        <v>8720615482337</v>
      </c>
      <c r="C8894" s="1" t="str">
        <f>IF('[1]King plakken'!$D8895="","",'[1]King plakken'!$D8895)</f>
        <v>Omschrijven &amp; Raden 's-Hertogenbosch</v>
      </c>
      <c r="D8894" s="3">
        <f>IF('[1]King plakken'!$C8895="","",'[1]King plakken'!$C8895)</f>
        <v>7.5</v>
      </c>
      <c r="E8894" s="3">
        <f>IF('[1]King plakken'!$F8895="","",'[1]King plakken'!$F8895)</f>
        <v>14.99</v>
      </c>
      <c r="F8894" s="4" t="str">
        <f>IF('[1]King plakken'!$B8895="","",IF('[1]King plakken'!$B8895=11,SUBSTITUTE('[1]King plakken'!$B8895,11,"21%"),SUBSTITUTE('[1]King plakken'!$B8895,12,"9%")))</f>
        <v>21%</v>
      </c>
      <c r="G8894" s="2">
        <f>IF('[1]King plakken'!$H8895="","",IF('[1]King plakken'!$H8895-'[1]King plakken'!$I8895-'[1]King plakken'!$J8895&lt;0,0,'[1]King plakken'!$H8895-'[1]King plakken'!$I8895-'[1]King plakken'!$J8895))</f>
        <v>1417</v>
      </c>
      <c r="H8894" s="1" t="str">
        <f>IF('[1]King plakken'!$K8895="","",'[1]King plakken'!$K8895)</f>
        <v>Spellen-&gt;Kaartspel</v>
      </c>
      <c r="I8894" s="1" t="str">
        <f>IF('[1]King plakken'!$L8895="","",'[1]King plakken'!$L8895)</f>
        <v>Beschikbaar</v>
      </c>
      <c r="J8894" s="1" t="str">
        <f>IF('[1]King plakken'!$M8895="","",'[1]King plakken'!$M8895)</f>
        <v>Puzzles and Games</v>
      </c>
      <c r="K8894" s="1">
        <f>IF('[1]King plakken'!$E8895="","",'[1]King plakken'!$E8895)</f>
        <v>12</v>
      </c>
    </row>
    <row r="8895" spans="1:11" x14ac:dyDescent="0.25">
      <c r="A8895" s="1" t="str">
        <f>IF('[1]King plakken'!$A8896="","",'[1]King plakken'!$A8896)</f>
        <v>TFF-482344</v>
      </c>
      <c r="B8895" s="1" t="str">
        <f>IF('[1]King plakken'!$G8896="","",'[1]King plakken'!$G8896)</f>
        <v>8720615482344</v>
      </c>
      <c r="C8895" s="1" t="str">
        <f>IF('[1]King plakken'!$D8896="","",'[1]King plakken'!$D8896)</f>
        <v>Omschrijven &amp; Raden Groningen</v>
      </c>
      <c r="D8895" s="3">
        <f>IF('[1]King plakken'!$C8896="","",'[1]King plakken'!$C8896)</f>
        <v>7.5</v>
      </c>
      <c r="E8895" s="3">
        <f>IF('[1]King plakken'!$F8896="","",'[1]King plakken'!$F8896)</f>
        <v>14.99</v>
      </c>
      <c r="F8895" s="4" t="str">
        <f>IF('[1]King plakken'!$B8896="","",IF('[1]King plakken'!$B8896=11,SUBSTITUTE('[1]King plakken'!$B8896,11,"21%"),SUBSTITUTE('[1]King plakken'!$B8896,12,"9%")))</f>
        <v>21%</v>
      </c>
      <c r="G8895" s="2">
        <f>IF('[1]King plakken'!$H8896="","",IF('[1]King plakken'!$H8896-'[1]King plakken'!$I8896-'[1]King plakken'!$J8896&lt;0,0,'[1]King plakken'!$H8896-'[1]King plakken'!$I8896-'[1]King plakken'!$J8896))</f>
        <v>1357</v>
      </c>
      <c r="H8895" s="1" t="str">
        <f>IF('[1]King plakken'!$K8896="","",'[1]King plakken'!$K8896)</f>
        <v>Spellen-&gt;Kaartspel</v>
      </c>
      <c r="I8895" s="1" t="str">
        <f>IF('[1]King plakken'!$L8896="","",'[1]King plakken'!$L8896)</f>
        <v>Beschikbaar</v>
      </c>
      <c r="J8895" s="1" t="str">
        <f>IF('[1]King plakken'!$M8896="","",'[1]King plakken'!$M8896)</f>
        <v>Puzzles and Games</v>
      </c>
      <c r="K8895" s="1">
        <f>IF('[1]King plakken'!$E8896="","",'[1]King plakken'!$E8896)</f>
        <v>12</v>
      </c>
    </row>
    <row r="8896" spans="1:11" x14ac:dyDescent="0.25">
      <c r="A8896" s="1" t="str">
        <f>IF('[1]King plakken'!$A8897="","",'[1]King plakken'!$A8897)</f>
        <v>TFF-482351</v>
      </c>
      <c r="B8896" s="1" t="str">
        <f>IF('[1]King plakken'!$G8897="","",'[1]King plakken'!$G8897)</f>
        <v>8720615482351</v>
      </c>
      <c r="C8896" s="1" t="str">
        <f>IF('[1]King plakken'!$D8897="","",'[1]King plakken'!$D8897)</f>
        <v>Omschrijven &amp; Raden Utrecht</v>
      </c>
      <c r="D8896" s="3">
        <f>IF('[1]King plakken'!$C8897="","",'[1]King plakken'!$C8897)</f>
        <v>7.5</v>
      </c>
      <c r="E8896" s="3">
        <f>IF('[1]King plakken'!$F8897="","",'[1]King plakken'!$F8897)</f>
        <v>14.99</v>
      </c>
      <c r="F8896" s="4" t="str">
        <f>IF('[1]King plakken'!$B8897="","",IF('[1]King plakken'!$B8897=11,SUBSTITUTE('[1]King plakken'!$B8897,11,"21%"),SUBSTITUTE('[1]King plakken'!$B8897,12,"9%")))</f>
        <v>21%</v>
      </c>
      <c r="G8896" s="2">
        <f>IF('[1]King plakken'!$H8897="","",IF('[1]King plakken'!$H8897-'[1]King plakken'!$I8897-'[1]King plakken'!$J8897&lt;0,0,'[1]King plakken'!$H8897-'[1]King plakken'!$I8897-'[1]King plakken'!$J8897))</f>
        <v>1486</v>
      </c>
      <c r="H8896" s="1" t="str">
        <f>IF('[1]King plakken'!$K8897="","",'[1]King plakken'!$K8897)</f>
        <v>Spellen-&gt;Kaartspel</v>
      </c>
      <c r="I8896" s="1" t="str">
        <f>IF('[1]King plakken'!$L8897="","",'[1]King plakken'!$L8897)</f>
        <v>Beschikbaar</v>
      </c>
      <c r="J8896" s="1" t="str">
        <f>IF('[1]King plakken'!$M8897="","",'[1]King plakken'!$M8897)</f>
        <v>Puzzles and Games</v>
      </c>
      <c r="K8896" s="1">
        <f>IF('[1]King plakken'!$E8897="","",'[1]King plakken'!$E8897)</f>
        <v>12</v>
      </c>
    </row>
    <row r="8897" spans="1:11" x14ac:dyDescent="0.25">
      <c r="A8897" s="1" t="str">
        <f>IF('[1]King plakken'!$A8898="","",'[1]King plakken'!$A8898)</f>
        <v>TFF-482368</v>
      </c>
      <c r="B8897" s="1" t="str">
        <f>IF('[1]King plakken'!$G8898="","",'[1]King plakken'!$G8898)</f>
        <v>8720615482368</v>
      </c>
      <c r="C8897" s="1" t="str">
        <f>IF('[1]King plakken'!$D8898="","",'[1]King plakken'!$D8898)</f>
        <v>Lieveheersbeestje (mini)</v>
      </c>
      <c r="D8897" s="3">
        <f>IF('[1]King plakken'!$C8898="","",'[1]King plakken'!$C8898)</f>
        <v>4</v>
      </c>
      <c r="E8897" s="3">
        <f>IF('[1]King plakken'!$F8898="","",'[1]King plakken'!$F8898)</f>
        <v>7.99</v>
      </c>
      <c r="F8897" s="4" t="str">
        <f>IF('[1]King plakken'!$B8898="","",IF('[1]King plakken'!$B8898=11,SUBSTITUTE('[1]King plakken'!$B8898,11,"21%"),SUBSTITUTE('[1]King plakken'!$B8898,12,"9%")))</f>
        <v>21%</v>
      </c>
      <c r="G8897" s="2">
        <f>IF('[1]King plakken'!$H8898="","",IF('[1]King plakken'!$H8898-'[1]King plakken'!$I8898-'[1]King plakken'!$J8898&lt;0,0,'[1]King plakken'!$H8898-'[1]King plakken'!$I8898-'[1]King plakken'!$J8898))</f>
        <v>54</v>
      </c>
      <c r="H8897" s="1" t="str">
        <f>IF('[1]King plakken'!$K8898="","",'[1]King plakken'!$K8898)</f>
        <v>Creatief-&gt;Knutselen; OP = OP</v>
      </c>
      <c r="I8897" s="1" t="str">
        <f>IF('[1]King plakken'!$L8898="","",'[1]King plakken'!$L8898)</f>
        <v>Uitloop</v>
      </c>
      <c r="J8897" s="1" t="str">
        <f>IF('[1]King plakken'!$M8898="","",'[1]King plakken'!$M8898)</f>
        <v>Creagami</v>
      </c>
      <c r="K8897" s="1">
        <f>IF('[1]King plakken'!$E8898="","",'[1]King plakken'!$E8898)</f>
        <v>13</v>
      </c>
    </row>
    <row r="8898" spans="1:11" x14ac:dyDescent="0.25">
      <c r="A8898" s="1" t="str">
        <f>IF('[1]King plakken'!$A8899="","",'[1]King plakken'!$A8899)</f>
        <v>TFF-482375</v>
      </c>
      <c r="B8898" s="1" t="str">
        <f>IF('[1]King plakken'!$G8899="","",'[1]King plakken'!$G8899)</f>
        <v>8720615482375</v>
      </c>
      <c r="C8898" s="1" t="str">
        <f>IF('[1]King plakken'!$D8899="","",'[1]King plakken'!$D8899)</f>
        <v>Schildpad (mini)</v>
      </c>
      <c r="D8898" s="3">
        <f>IF('[1]King plakken'!$C8899="","",'[1]King plakken'!$C8899)</f>
        <v>4</v>
      </c>
      <c r="E8898" s="3">
        <f>IF('[1]King plakken'!$F8899="","",'[1]King plakken'!$F8899)</f>
        <v>7.99</v>
      </c>
      <c r="F8898" s="4" t="str">
        <f>IF('[1]King plakken'!$B8899="","",IF('[1]King plakken'!$B8899=11,SUBSTITUTE('[1]King plakken'!$B8899,11,"21%"),SUBSTITUTE('[1]King plakken'!$B8899,12,"9%")))</f>
        <v>21%</v>
      </c>
      <c r="G8898" s="2">
        <f>IF('[1]King plakken'!$H8899="","",IF('[1]King plakken'!$H8899-'[1]King plakken'!$I8899-'[1]King plakken'!$J8899&lt;0,0,'[1]King plakken'!$H8899-'[1]King plakken'!$I8899-'[1]King plakken'!$J8899))</f>
        <v>52</v>
      </c>
      <c r="H8898" s="1" t="str">
        <f>IF('[1]King plakken'!$K8899="","",'[1]King plakken'!$K8899)</f>
        <v>Creatief-&gt;Knutselen; OP = OP</v>
      </c>
      <c r="I8898" s="1" t="str">
        <f>IF('[1]King plakken'!$L8899="","",'[1]King plakken'!$L8899)</f>
        <v>Uitloop</v>
      </c>
      <c r="J8898" s="1" t="str">
        <f>IF('[1]King plakken'!$M8899="","",'[1]King plakken'!$M8899)</f>
        <v>Creagami</v>
      </c>
      <c r="K8898" s="1">
        <f>IF('[1]King plakken'!$E8899="","",'[1]King plakken'!$E8899)</f>
        <v>13</v>
      </c>
    </row>
    <row r="8899" spans="1:11" x14ac:dyDescent="0.25">
      <c r="A8899" s="1" t="str">
        <f>IF('[1]King plakken'!$A8900="","",'[1]King plakken'!$A8900)</f>
        <v>TFF-482382</v>
      </c>
      <c r="B8899" s="1" t="str">
        <f>IF('[1]King plakken'!$G8900="","",'[1]King plakken'!$G8900)</f>
        <v>8720615482382</v>
      </c>
      <c r="C8899" s="1" t="str">
        <f>IF('[1]King plakken'!$D8900="","",'[1]King plakken'!$D8900)</f>
        <v>Vlinder (mini)</v>
      </c>
      <c r="D8899" s="3">
        <f>IF('[1]King plakken'!$C8900="","",'[1]King plakken'!$C8900)</f>
        <v>4</v>
      </c>
      <c r="E8899" s="3">
        <f>IF('[1]King plakken'!$F8900="","",'[1]King plakken'!$F8900)</f>
        <v>7.99</v>
      </c>
      <c r="F8899" s="4" t="str">
        <f>IF('[1]King plakken'!$B8900="","",IF('[1]King plakken'!$B8900=11,SUBSTITUTE('[1]King plakken'!$B8900,11,"21%"),SUBSTITUTE('[1]King plakken'!$B8900,12,"9%")))</f>
        <v>21%</v>
      </c>
      <c r="G8899" s="2">
        <f>IF('[1]King plakken'!$H8900="","",IF('[1]King plakken'!$H8900-'[1]King plakken'!$I8900-'[1]King plakken'!$J8900&lt;0,0,'[1]King plakken'!$H8900-'[1]King plakken'!$I8900-'[1]King plakken'!$J8900))</f>
        <v>52</v>
      </c>
      <c r="H8899" s="1" t="str">
        <f>IF('[1]King plakken'!$K8900="","",'[1]King plakken'!$K8900)</f>
        <v>Creatief-&gt;Knutselen; OP = OP</v>
      </c>
      <c r="I8899" s="1" t="str">
        <f>IF('[1]King plakken'!$L8900="","",'[1]King plakken'!$L8900)</f>
        <v>Uitloop</v>
      </c>
      <c r="J8899" s="1" t="str">
        <f>IF('[1]King plakken'!$M8900="","",'[1]King plakken'!$M8900)</f>
        <v>Creagami</v>
      </c>
      <c r="K8899" s="1">
        <f>IF('[1]King plakken'!$E8900="","",'[1]King plakken'!$E8900)</f>
        <v>13</v>
      </c>
    </row>
    <row r="8900" spans="1:11" x14ac:dyDescent="0.25">
      <c r="A8900" s="1" t="str">
        <f>IF('[1]King plakken'!$A8901="","",'[1]King plakken'!$A8901)</f>
        <v>TFF-482399</v>
      </c>
      <c r="B8900" s="1" t="str">
        <f>IF('[1]King plakken'!$G8901="","",'[1]King plakken'!$G8901)</f>
        <v>8720615482399</v>
      </c>
      <c r="C8900" s="1" t="str">
        <f>IF('[1]King plakken'!$D8901="","",'[1]King plakken'!$D8901)</f>
        <v>Kameleon (small)</v>
      </c>
      <c r="D8900" s="3">
        <f>IF('[1]King plakken'!$C8901="","",'[1]King plakken'!$C8901)</f>
        <v>5</v>
      </c>
      <c r="E8900" s="3">
        <f>IF('[1]King plakken'!$F8901="","",'[1]King plakken'!$F8901)</f>
        <v>9.99</v>
      </c>
      <c r="F8900" s="4" t="str">
        <f>IF('[1]King plakken'!$B8901="","",IF('[1]King plakken'!$B8901=11,SUBSTITUTE('[1]King plakken'!$B8901,11,"21%"),SUBSTITUTE('[1]King plakken'!$B8901,12,"9%")))</f>
        <v>21%</v>
      </c>
      <c r="G8900" s="2">
        <f>IF('[1]King plakken'!$H8901="","",IF('[1]King plakken'!$H8901-'[1]King plakken'!$I8901-'[1]King plakken'!$J8901&lt;0,0,'[1]King plakken'!$H8901-'[1]King plakken'!$I8901-'[1]King plakken'!$J8901))</f>
        <v>135</v>
      </c>
      <c r="H8900" s="1" t="str">
        <f>IF('[1]King plakken'!$K8901="","",'[1]King plakken'!$K8901)</f>
        <v>Creatief-&gt;Knutselen; OP = OP</v>
      </c>
      <c r="I8900" s="1" t="str">
        <f>IF('[1]King plakken'!$L8901="","",'[1]King plakken'!$L8901)</f>
        <v>Uitloop</v>
      </c>
      <c r="J8900" s="1" t="str">
        <f>IF('[1]King plakken'!$M8901="","",'[1]King plakken'!$M8901)</f>
        <v>Creagami</v>
      </c>
      <c r="K8900" s="1">
        <f>IF('[1]King plakken'!$E8901="","",'[1]King plakken'!$E8901)</f>
        <v>13</v>
      </c>
    </row>
    <row r="8901" spans="1:11" x14ac:dyDescent="0.25">
      <c r="A8901" s="1" t="str">
        <f>IF('[1]King plakken'!$A8902="","",'[1]King plakken'!$A8902)</f>
        <v>TFF-482405</v>
      </c>
      <c r="B8901" s="1" t="str">
        <f>IF('[1]King plakken'!$G8902="","",'[1]King plakken'!$G8902)</f>
        <v>8720615482405</v>
      </c>
      <c r="C8901" s="1" t="str">
        <f>IF('[1]King plakken'!$D8902="","",'[1]King plakken'!$D8902)</f>
        <v>Papegaai (small)</v>
      </c>
      <c r="D8901" s="3">
        <f>IF('[1]King plakken'!$C8902="","",'[1]King plakken'!$C8902)</f>
        <v>5</v>
      </c>
      <c r="E8901" s="3">
        <f>IF('[1]King plakken'!$F8902="","",'[1]King plakken'!$F8902)</f>
        <v>9.99</v>
      </c>
      <c r="F8901" s="4" t="str">
        <f>IF('[1]King plakken'!$B8902="","",IF('[1]King plakken'!$B8902=11,SUBSTITUTE('[1]King plakken'!$B8902,11,"21%"),SUBSTITUTE('[1]King plakken'!$B8902,12,"9%")))</f>
        <v>21%</v>
      </c>
      <c r="G8901" s="2">
        <f>IF('[1]King plakken'!$H8902="","",IF('[1]King plakken'!$H8902-'[1]King plakken'!$I8902-'[1]King plakken'!$J8902&lt;0,0,'[1]King plakken'!$H8902-'[1]King plakken'!$I8902-'[1]King plakken'!$J8902))</f>
        <v>146</v>
      </c>
      <c r="H8901" s="1" t="str">
        <f>IF('[1]King plakken'!$K8902="","",'[1]King plakken'!$K8902)</f>
        <v>Creatief-&gt;Knutselen; OP = OP</v>
      </c>
      <c r="I8901" s="1" t="str">
        <f>IF('[1]King plakken'!$L8902="","",'[1]King plakken'!$L8902)</f>
        <v>Uitloop</v>
      </c>
      <c r="J8901" s="1" t="str">
        <f>IF('[1]King plakken'!$M8902="","",'[1]King plakken'!$M8902)</f>
        <v>Creagami</v>
      </c>
      <c r="K8901" s="1">
        <f>IF('[1]King plakken'!$E8902="","",'[1]King plakken'!$E8902)</f>
        <v>13</v>
      </c>
    </row>
    <row r="8902" spans="1:11" x14ac:dyDescent="0.25">
      <c r="A8902" s="1" t="str">
        <f>IF('[1]King plakken'!$A8903="","",'[1]King plakken'!$A8903)</f>
        <v>TFF-482412</v>
      </c>
      <c r="B8902" s="1" t="str">
        <f>IF('[1]King plakken'!$G8903="","",'[1]King plakken'!$G8903)</f>
        <v>8720615482412</v>
      </c>
      <c r="C8902" s="1" t="str">
        <f>IF('[1]King plakken'!$D8903="","",'[1]King plakken'!$D8903)</f>
        <v>Bij met bloem (small)</v>
      </c>
      <c r="D8902" s="3">
        <f>IF('[1]King plakken'!$C8903="","",'[1]King plakken'!$C8903)</f>
        <v>5</v>
      </c>
      <c r="E8902" s="3">
        <f>IF('[1]King plakken'!$F8903="","",'[1]King plakken'!$F8903)</f>
        <v>9.99</v>
      </c>
      <c r="F8902" s="4" t="str">
        <f>IF('[1]King plakken'!$B8903="","",IF('[1]King plakken'!$B8903=11,SUBSTITUTE('[1]King plakken'!$B8903,11,"21%"),SUBSTITUTE('[1]King plakken'!$B8903,12,"9%")))</f>
        <v>21%</v>
      </c>
      <c r="G8902" s="2">
        <f>IF('[1]King plakken'!$H8903="","",IF('[1]King plakken'!$H8903-'[1]King plakken'!$I8903-'[1]King plakken'!$J8903&lt;0,0,'[1]King plakken'!$H8903-'[1]King plakken'!$I8903-'[1]King plakken'!$J8903))</f>
        <v>147</v>
      </c>
      <c r="H8902" s="1" t="str">
        <f>IF('[1]King plakken'!$K8903="","",'[1]King plakken'!$K8903)</f>
        <v>Creatief-&gt;Knutselen; OP = OP</v>
      </c>
      <c r="I8902" s="1" t="str">
        <f>IF('[1]King plakken'!$L8903="","",'[1]King plakken'!$L8903)</f>
        <v>Uitloop</v>
      </c>
      <c r="J8902" s="1" t="str">
        <f>IF('[1]King plakken'!$M8903="","",'[1]King plakken'!$M8903)</f>
        <v>Creagami</v>
      </c>
      <c r="K8902" s="1">
        <f>IF('[1]King plakken'!$E8903="","",'[1]King plakken'!$E8903)</f>
        <v>13</v>
      </c>
    </row>
    <row r="8903" spans="1:11" x14ac:dyDescent="0.25">
      <c r="A8903" s="1" t="str">
        <f>IF('[1]King plakken'!$A8904="","",'[1]King plakken'!$A8904)</f>
        <v>TFF-482429</v>
      </c>
      <c r="B8903" s="1" t="str">
        <f>IF('[1]King plakken'!$G8904="","",'[1]King plakken'!$G8904)</f>
        <v>8720615482429</v>
      </c>
      <c r="C8903" s="1" t="str">
        <f>IF('[1]King plakken'!$D8904="","",'[1]King plakken'!$D8904)</f>
        <v>Slak (small)</v>
      </c>
      <c r="D8903" s="3">
        <f>IF('[1]King plakken'!$C8904="","",'[1]King plakken'!$C8904)</f>
        <v>5</v>
      </c>
      <c r="E8903" s="3">
        <f>IF('[1]King plakken'!$F8904="","",'[1]King plakken'!$F8904)</f>
        <v>9.99</v>
      </c>
      <c r="F8903" s="4" t="str">
        <f>IF('[1]King plakken'!$B8904="","",IF('[1]King plakken'!$B8904=11,SUBSTITUTE('[1]King plakken'!$B8904,11,"21%"),SUBSTITUTE('[1]King plakken'!$B8904,12,"9%")))</f>
        <v>21%</v>
      </c>
      <c r="G8903" s="2">
        <f>IF('[1]King plakken'!$H8904="","",IF('[1]King plakken'!$H8904-'[1]King plakken'!$I8904-'[1]King plakken'!$J8904&lt;0,0,'[1]King plakken'!$H8904-'[1]King plakken'!$I8904-'[1]King plakken'!$J8904))</f>
        <v>151</v>
      </c>
      <c r="H8903" s="1" t="str">
        <f>IF('[1]King plakken'!$K8904="","",'[1]King plakken'!$K8904)</f>
        <v>Creatief-&gt;Knutselen; OP = OP</v>
      </c>
      <c r="I8903" s="1" t="str">
        <f>IF('[1]King plakken'!$L8904="","",'[1]King plakken'!$L8904)</f>
        <v>Uitloop</v>
      </c>
      <c r="J8903" s="1" t="str">
        <f>IF('[1]King plakken'!$M8904="","",'[1]King plakken'!$M8904)</f>
        <v>Creagami</v>
      </c>
      <c r="K8903" s="1">
        <f>IF('[1]King plakken'!$E8904="","",'[1]King plakken'!$E8904)</f>
        <v>13</v>
      </c>
    </row>
    <row r="8904" spans="1:11" x14ac:dyDescent="0.25">
      <c r="A8904" s="1" t="str">
        <f>IF('[1]King plakken'!$A8905="","",'[1]King plakken'!$A8905)</f>
        <v>TFF-482436</v>
      </c>
      <c r="B8904" s="1" t="str">
        <f>IF('[1]King plakken'!$G8905="","",'[1]King plakken'!$G8905)</f>
        <v>8720615482436</v>
      </c>
      <c r="C8904" s="1" t="str">
        <f>IF('[1]King plakken'!$D8905="","",'[1]King plakken'!$D8905)</f>
        <v>Octopus (medium)</v>
      </c>
      <c r="D8904" s="3">
        <f>IF('[1]King plakken'!$C8905="","",'[1]King plakken'!$C8905)</f>
        <v>7.5</v>
      </c>
      <c r="E8904" s="3">
        <f>IF('[1]King plakken'!$F8905="","",'[1]King plakken'!$F8905)</f>
        <v>14.99</v>
      </c>
      <c r="F8904" s="4" t="str">
        <f>IF('[1]King plakken'!$B8905="","",IF('[1]King plakken'!$B8905=11,SUBSTITUTE('[1]King plakken'!$B8905,11,"21%"),SUBSTITUTE('[1]King plakken'!$B8905,12,"9%")))</f>
        <v>21%</v>
      </c>
      <c r="G8904" s="2">
        <f>IF('[1]King plakken'!$H8905="","",IF('[1]King plakken'!$H8905-'[1]King plakken'!$I8905-'[1]King plakken'!$J8905&lt;0,0,'[1]King plakken'!$H8905-'[1]King plakken'!$I8905-'[1]King plakken'!$J8905))</f>
        <v>152</v>
      </c>
      <c r="H8904" s="1" t="str">
        <f>IF('[1]King plakken'!$K8905="","",'[1]King plakken'!$K8905)</f>
        <v>Creatief-&gt;Knutselen; OP = OP</v>
      </c>
      <c r="I8904" s="1" t="str">
        <f>IF('[1]King plakken'!$L8905="","",'[1]King plakken'!$L8905)</f>
        <v>Uitloop</v>
      </c>
      <c r="J8904" s="1" t="str">
        <f>IF('[1]King plakken'!$M8905="","",'[1]King plakken'!$M8905)</f>
        <v>Creagami</v>
      </c>
      <c r="K8904" s="1">
        <f>IF('[1]King plakken'!$E8905="","",'[1]King plakken'!$E8905)</f>
        <v>13</v>
      </c>
    </row>
    <row r="8905" spans="1:11" x14ac:dyDescent="0.25">
      <c r="A8905" s="1" t="str">
        <f>IF('[1]King plakken'!$A8906="","",'[1]King plakken'!$A8906)</f>
        <v>TFF-482443</v>
      </c>
      <c r="B8905" s="1" t="str">
        <f>IF('[1]King plakken'!$G8906="","",'[1]King plakken'!$G8906)</f>
        <v>8720615482443</v>
      </c>
      <c r="C8905" s="1" t="str">
        <f>IF('[1]King plakken'!$D8906="","",'[1]King plakken'!$D8906)</f>
        <v>Pinguïn (medium)</v>
      </c>
      <c r="D8905" s="3">
        <f>IF('[1]King plakken'!$C8906="","",'[1]King plakken'!$C8906)</f>
        <v>7.5</v>
      </c>
      <c r="E8905" s="3">
        <f>IF('[1]King plakken'!$F8906="","",'[1]King plakken'!$F8906)</f>
        <v>14.99</v>
      </c>
      <c r="F8905" s="4" t="str">
        <f>IF('[1]King plakken'!$B8906="","",IF('[1]King plakken'!$B8906=11,SUBSTITUTE('[1]King plakken'!$B8906,11,"21%"),SUBSTITUTE('[1]King plakken'!$B8906,12,"9%")))</f>
        <v>21%</v>
      </c>
      <c r="G8905" s="2">
        <f>IF('[1]King plakken'!$H8906="","",IF('[1]King plakken'!$H8906-'[1]King plakken'!$I8906-'[1]King plakken'!$J8906&lt;0,0,'[1]King plakken'!$H8906-'[1]King plakken'!$I8906-'[1]King plakken'!$J8906))</f>
        <v>155</v>
      </c>
      <c r="H8905" s="1" t="str">
        <f>IF('[1]King plakken'!$K8906="","",'[1]King plakken'!$K8906)</f>
        <v>Creatief-&gt;Knutselen; OP = OP</v>
      </c>
      <c r="I8905" s="1" t="str">
        <f>IF('[1]King plakken'!$L8906="","",'[1]King plakken'!$L8906)</f>
        <v>Uitloop</v>
      </c>
      <c r="J8905" s="1" t="str">
        <f>IF('[1]King plakken'!$M8906="","",'[1]King plakken'!$M8906)</f>
        <v>Creagami</v>
      </c>
      <c r="K8905" s="1">
        <f>IF('[1]King plakken'!$E8906="","",'[1]King plakken'!$E8906)</f>
        <v>13</v>
      </c>
    </row>
    <row r="8906" spans="1:11" x14ac:dyDescent="0.25">
      <c r="A8906" s="1" t="str">
        <f>IF('[1]King plakken'!$A8907="","",'[1]King plakken'!$A8907)</f>
        <v>TFF-482450</v>
      </c>
      <c r="B8906" s="1" t="str">
        <f>IF('[1]King plakken'!$G8907="","",'[1]King plakken'!$G8907)</f>
        <v>8720615482450</v>
      </c>
      <c r="C8906" s="1" t="str">
        <f>IF('[1]King plakken'!$D8907="","",'[1]King plakken'!$D8907)</f>
        <v>Draak (medium)</v>
      </c>
      <c r="D8906" s="3">
        <f>IF('[1]King plakken'!$C8907="","",'[1]King plakken'!$C8907)</f>
        <v>7.5</v>
      </c>
      <c r="E8906" s="3">
        <f>IF('[1]King plakken'!$F8907="","",'[1]King plakken'!$F8907)</f>
        <v>14.99</v>
      </c>
      <c r="F8906" s="4" t="str">
        <f>IF('[1]King plakken'!$B8907="","",IF('[1]King plakken'!$B8907=11,SUBSTITUTE('[1]King plakken'!$B8907,11,"21%"),SUBSTITUTE('[1]King plakken'!$B8907,12,"9%")))</f>
        <v>21%</v>
      </c>
      <c r="G8906" s="2">
        <f>IF('[1]King plakken'!$H8907="","",IF('[1]King plakken'!$H8907-'[1]King plakken'!$I8907-'[1]King plakken'!$J8907&lt;0,0,'[1]King plakken'!$H8907-'[1]King plakken'!$I8907-'[1]King plakken'!$J8907))</f>
        <v>103</v>
      </c>
      <c r="H8906" s="1" t="str">
        <f>IF('[1]King plakken'!$K8907="","",'[1]King plakken'!$K8907)</f>
        <v>Creatief-&gt;Knutselen; OP = OP</v>
      </c>
      <c r="I8906" s="1" t="str">
        <f>IF('[1]King plakken'!$L8907="","",'[1]King plakken'!$L8907)</f>
        <v>Uitloop</v>
      </c>
      <c r="J8906" s="1" t="str">
        <f>IF('[1]King plakken'!$M8907="","",'[1]King plakken'!$M8907)</f>
        <v>Creagami</v>
      </c>
      <c r="K8906" s="1">
        <f>IF('[1]King plakken'!$E8907="","",'[1]King plakken'!$E8907)</f>
        <v>13</v>
      </c>
    </row>
    <row r="8907" spans="1:11" x14ac:dyDescent="0.25">
      <c r="A8907" s="1" t="str">
        <f>IF('[1]King plakken'!$A8908="","",'[1]King plakken'!$A8908)</f>
        <v>TFF-482467</v>
      </c>
      <c r="B8907" s="1" t="str">
        <f>IF('[1]King plakken'!$G8908="","",'[1]King plakken'!$G8908)</f>
        <v>8720615482467</v>
      </c>
      <c r="C8907" s="1" t="str">
        <f>IF('[1]King plakken'!$D8908="","",'[1]King plakken'!$D8908)</f>
        <v>Lama (medium)</v>
      </c>
      <c r="D8907" s="3">
        <f>IF('[1]King plakken'!$C8908="","",'[1]King plakken'!$C8908)</f>
        <v>7.5</v>
      </c>
      <c r="E8907" s="3">
        <f>IF('[1]King plakken'!$F8908="","",'[1]King plakken'!$F8908)</f>
        <v>14.99</v>
      </c>
      <c r="F8907" s="4" t="str">
        <f>IF('[1]King plakken'!$B8908="","",IF('[1]King plakken'!$B8908=11,SUBSTITUTE('[1]King plakken'!$B8908,11,"21%"),SUBSTITUTE('[1]King plakken'!$B8908,12,"9%")))</f>
        <v>21%</v>
      </c>
      <c r="G8907" s="2">
        <f>IF('[1]King plakken'!$H8908="","",IF('[1]King plakken'!$H8908-'[1]King plakken'!$I8908-'[1]King plakken'!$J8908&lt;0,0,'[1]King plakken'!$H8908-'[1]King plakken'!$I8908-'[1]King plakken'!$J8908))</f>
        <v>152</v>
      </c>
      <c r="H8907" s="1" t="str">
        <f>IF('[1]King plakken'!$K8908="","",'[1]King plakken'!$K8908)</f>
        <v>Creatief-&gt;Knutselen; OP = OP</v>
      </c>
      <c r="I8907" s="1" t="str">
        <f>IF('[1]King plakken'!$L8908="","",'[1]King plakken'!$L8908)</f>
        <v>Uitloop</v>
      </c>
      <c r="J8907" s="1" t="str">
        <f>IF('[1]King plakken'!$M8908="","",'[1]King plakken'!$M8908)</f>
        <v>Creagami</v>
      </c>
      <c r="K8907" s="1">
        <f>IF('[1]King plakken'!$E8908="","",'[1]King plakken'!$E8908)</f>
        <v>13</v>
      </c>
    </row>
    <row r="8908" spans="1:11" x14ac:dyDescent="0.25">
      <c r="A8908" s="1" t="str">
        <f>IF('[1]King plakken'!$A8909="","",'[1]King plakken'!$A8909)</f>
        <v>TFF-482474</v>
      </c>
      <c r="B8908" s="1" t="str">
        <f>IF('[1]King plakken'!$G8909="","",'[1]King plakken'!$G8909)</f>
        <v>8720615482474</v>
      </c>
      <c r="C8908" s="1" t="str">
        <f>IF('[1]King plakken'!$D8909="","",'[1]King plakken'!$D8909)</f>
        <v>Display Creagami (24 st)</v>
      </c>
      <c r="D8908" s="3">
        <f>IF('[1]King plakken'!$C8909="","",'[1]King plakken'!$C8909)</f>
        <v>150</v>
      </c>
      <c r="E8908" s="3">
        <f>IF('[1]King plakken'!$F8909="","",'[1]King plakken'!$F8909)</f>
        <v>299.76</v>
      </c>
      <c r="F8908" s="4" t="str">
        <f>IF('[1]King plakken'!$B8909="","",IF('[1]King plakken'!$B8909=11,SUBSTITUTE('[1]King plakken'!$B8909,11,"21%"),SUBSTITUTE('[1]King plakken'!$B8909,12,"9%")))</f>
        <v>21%</v>
      </c>
      <c r="G8908" s="2">
        <f>IF('[1]King plakken'!$H8909="","",IF('[1]King plakken'!$H8909-'[1]King plakken'!$I8909-'[1]King plakken'!$J8909&lt;0,0,'[1]King plakken'!$H8909-'[1]King plakken'!$I8909-'[1]King plakken'!$J8909))</f>
        <v>4</v>
      </c>
      <c r="H8908" s="1" t="str">
        <f>IF('[1]King plakken'!$K8909="","",'[1]King plakken'!$K8909)</f>
        <v>Creatief-&gt;Knutselen; OP = OP</v>
      </c>
      <c r="I8908" s="1" t="str">
        <f>IF('[1]King plakken'!$L8909="","",'[1]King plakken'!$L8909)</f>
        <v>Uitloop</v>
      </c>
      <c r="J8908" s="1" t="str">
        <f>IF('[1]King plakken'!$M8909="","",'[1]King plakken'!$M8909)</f>
        <v>Creagami</v>
      </c>
      <c r="K8908" s="1">
        <f>IF('[1]King plakken'!$E8909="","",'[1]King plakken'!$E8909)</f>
        <v>1</v>
      </c>
    </row>
    <row r="8909" spans="1:11" x14ac:dyDescent="0.25">
      <c r="A8909" s="1" t="str">
        <f>IF('[1]King plakken'!$A8910="","",'[1]King plakken'!$A8910)</f>
        <v>TFF-482498</v>
      </c>
      <c r="B8909" s="1" t="str">
        <f>IF('[1]King plakken'!$G8910="","",'[1]King plakken'!$G8910)</f>
        <v>8720615482498</v>
      </c>
      <c r="C8909" s="1" t="str">
        <f>IF('[1]King plakken'!$D8910="","",'[1]King plakken'!$D8910)</f>
        <v>Opgezet model Zwaan in PVC box</v>
      </c>
      <c r="D8909" s="3">
        <f>IF('[1]King plakken'!$C8910="","",'[1]King plakken'!$C8910)</f>
        <v>150</v>
      </c>
      <c r="E8909" s="3">
        <f>IF('[1]King plakken'!$F8910="","",'[1]King plakken'!$F8910)</f>
        <v>0</v>
      </c>
      <c r="F8909" s="4" t="str">
        <f>IF('[1]King plakken'!$B8910="","",IF('[1]King plakken'!$B8910=11,SUBSTITUTE('[1]King plakken'!$B8910,11,"21%"),SUBSTITUTE('[1]King plakken'!$B8910,12,"9%")))</f>
        <v>21%</v>
      </c>
      <c r="G8909" s="2">
        <f>IF('[1]King plakken'!$H8910="","",IF('[1]King plakken'!$H8910-'[1]King plakken'!$I8910-'[1]King plakken'!$J8910&lt;0,0,'[1]King plakken'!$H8910-'[1]King plakken'!$I8910-'[1]King plakken'!$J8910))</f>
        <v>32</v>
      </c>
      <c r="H8909" s="1" t="str">
        <f>IF('[1]King plakken'!$K8910="","",'[1]King plakken'!$K8910)</f>
        <v>Catalogi en Promotie-&gt;Catalogi en Promotie; OP = OP</v>
      </c>
      <c r="I8909" s="1" t="str">
        <f>IF('[1]King plakken'!$L8910="","",'[1]King plakken'!$L8910)</f>
        <v>Uitloop</v>
      </c>
      <c r="J8909" s="1" t="str">
        <f>IF('[1]King plakken'!$M8910="","",'[1]King plakken'!$M8910)</f>
        <v/>
      </c>
      <c r="K8909" s="1" t="str">
        <f>IF('[1]King plakken'!$E8910="","",'[1]King plakken'!$E8910)</f>
        <v/>
      </c>
    </row>
    <row r="8910" spans="1:11" x14ac:dyDescent="0.25">
      <c r="A8910" s="1" t="str">
        <f>IF('[1]King plakken'!$A8911="","",'[1]King plakken'!$A8911)</f>
        <v>TFF-482528</v>
      </c>
      <c r="B8910" s="1" t="str">
        <f>IF('[1]King plakken'!$G8911="","",'[1]King plakken'!$G8911)</f>
        <v>8720615482528</v>
      </c>
      <c r="C8910" s="1" t="str">
        <f>IF('[1]King plakken'!$D8911="","",'[1]King plakken'!$D8911)</f>
        <v>50 logicaraadsels voor jonge raadselfans - Refresh</v>
      </c>
      <c r="D8910" s="3">
        <f>IF('[1]King plakken'!$C8911="","",'[1]King plakken'!$C8911)</f>
        <v>6</v>
      </c>
      <c r="E8910" s="3">
        <f>IF('[1]King plakken'!$F8911="","",'[1]King plakken'!$F8911)</f>
        <v>11.99</v>
      </c>
      <c r="F8910" s="4" t="str">
        <f>IF('[1]King plakken'!$B8911="","",IF('[1]King plakken'!$B8911=11,SUBSTITUTE('[1]King plakken'!$B8911,11,"21%"),SUBSTITUTE('[1]King plakken'!$B8911,12,"9%")))</f>
        <v>21%</v>
      </c>
      <c r="G8910" s="2">
        <f>IF('[1]King plakken'!$H8911="","",IF('[1]King plakken'!$H8911-'[1]King plakken'!$I8911-'[1]King plakken'!$J8911&lt;0,0,'[1]King plakken'!$H8911-'[1]King plakken'!$I8911-'[1]King plakken'!$J8911))</f>
        <v>2017</v>
      </c>
      <c r="H8910" s="1" t="str">
        <f>IF('[1]King plakken'!$K8911="","",'[1]King plakken'!$K8911)</f>
        <v>Spellen-&gt;Kaartspel; Thema</v>
      </c>
      <c r="I8910" s="1" t="str">
        <f>IF('[1]King plakken'!$L8911="","",'[1]King plakken'!$L8911)</f>
        <v>Beschikbaar</v>
      </c>
      <c r="J8910" s="1" t="str">
        <f>IF('[1]King plakken'!$M8911="","",'[1]King plakken'!$M8911)</f>
        <v>Tucker's Fun Factory</v>
      </c>
      <c r="K8910" s="1">
        <f>IF('[1]King plakken'!$E8911="","",'[1]King plakken'!$E8911)</f>
        <v>1000</v>
      </c>
    </row>
    <row r="8911" spans="1:11" x14ac:dyDescent="0.25">
      <c r="A8911" s="1" t="str">
        <f>IF('[1]King plakken'!$A8912="","",'[1]King plakken'!$A8912)</f>
        <v>TFF-482535</v>
      </c>
      <c r="B8911" s="1" t="str">
        <f>IF('[1]King plakken'!$G8912="","",'[1]King plakken'!$G8912)</f>
        <v>8720615482535</v>
      </c>
      <c r="C8911" s="1" t="str">
        <f>IF('[1]King plakken'!$D8912="","",'[1]King plakken'!$D8912)</f>
        <v>Dizzy Lizzy</v>
      </c>
      <c r="D8911" s="3">
        <f>IF('[1]King plakken'!$C8912="","",'[1]King plakken'!$C8912)</f>
        <v>5.7</v>
      </c>
      <c r="E8911" s="3">
        <f>IF('[1]King plakken'!$F8912="","",'[1]King plakken'!$F8912)</f>
        <v>11.99</v>
      </c>
      <c r="F8911" s="4" t="str">
        <f>IF('[1]King plakken'!$B8912="","",IF('[1]King plakken'!$B8912=11,SUBSTITUTE('[1]King plakken'!$B8912,11,"21%"),SUBSTITUTE('[1]King plakken'!$B8912,12,"9%")))</f>
        <v>21%</v>
      </c>
      <c r="G8911" s="2">
        <f>IF('[1]King plakken'!$H8912="","",IF('[1]King plakken'!$H8912-'[1]King plakken'!$I8912-'[1]King plakken'!$J8912&lt;0,0,'[1]King plakken'!$H8912-'[1]King plakken'!$I8912-'[1]King plakken'!$J8912))</f>
        <v>470</v>
      </c>
      <c r="H8911" s="1" t="str">
        <f>IF('[1]King plakken'!$K8912="","",'[1]King plakken'!$K8912)</f>
        <v>Spellen-&gt;Kaartspel</v>
      </c>
      <c r="I8911" s="1" t="str">
        <f>IF('[1]King plakken'!$L8912="","",'[1]King plakken'!$L8912)</f>
        <v>Beschikbaar</v>
      </c>
      <c r="J8911" s="1" t="str">
        <f>IF('[1]King plakken'!$M8912="","",'[1]King plakken'!$M8912)</f>
        <v>Tucker's Fun Factory</v>
      </c>
      <c r="K8911" s="1">
        <f>IF('[1]King plakken'!$E8912="","",'[1]King plakken'!$E8912)</f>
        <v>12</v>
      </c>
    </row>
    <row r="8912" spans="1:11" x14ac:dyDescent="0.25">
      <c r="A8912" s="1" t="str">
        <f>IF('[1]King plakken'!$A8913="","",'[1]King plakken'!$A8913)</f>
        <v>TFF-482597</v>
      </c>
      <c r="B8912" s="1" t="str">
        <f>IF('[1]King plakken'!$G8913="","",'[1]King plakken'!$G8913)</f>
        <v>8720615482597</v>
      </c>
      <c r="C8912" s="1" t="str">
        <f>IF('[1]King plakken'!$D8913="","",'[1]King plakken'!$D8913)</f>
        <v>Toen &amp; Nu Leiden (1000)</v>
      </c>
      <c r="D8912" s="3">
        <f>IF('[1]King plakken'!$C8913="","",'[1]King plakken'!$C8913)</f>
        <v>9.5</v>
      </c>
      <c r="E8912" s="3">
        <f>IF('[1]King plakken'!$F8913="","",'[1]King plakken'!$F8913)</f>
        <v>18.989999999999998</v>
      </c>
      <c r="F8912" s="4" t="str">
        <f>IF('[1]King plakken'!$B8913="","",IF('[1]King plakken'!$B8913=11,SUBSTITUTE('[1]King plakken'!$B8913,11,"21%"),SUBSTITUTE('[1]King plakken'!$B8913,12,"9%")))</f>
        <v>21%</v>
      </c>
      <c r="G8912" s="2">
        <f>IF('[1]King plakken'!$H8913="","",IF('[1]King plakken'!$H8913-'[1]King plakken'!$I8913-'[1]King plakken'!$J8913&lt;0,0,'[1]King plakken'!$H8913-'[1]King plakken'!$I8913-'[1]King plakken'!$J8913))</f>
        <v>220</v>
      </c>
      <c r="H8912" s="1" t="str">
        <f>IF('[1]King plakken'!$K8913="","",'[1]King plakken'!$K8913)</f>
        <v>Puzzels-&gt;Puzzel</v>
      </c>
      <c r="I8912" s="1" t="str">
        <f>IF('[1]King plakken'!$L8913="","",'[1]King plakken'!$L8913)</f>
        <v>Beschikbaar</v>
      </c>
      <c r="J8912" s="1" t="str">
        <f>IF('[1]King plakken'!$M8913="","",'[1]King plakken'!$M8913)</f>
        <v>Tucker's Fun Factory</v>
      </c>
      <c r="K8912" s="1">
        <f>IF('[1]King plakken'!$E8913="","",'[1]King plakken'!$E8913)</f>
        <v>12</v>
      </c>
    </row>
    <row r="8913" spans="1:11" x14ac:dyDescent="0.25">
      <c r="A8913" s="1" t="str">
        <f>IF('[1]King plakken'!$A8914="","",'[1]King plakken'!$A8914)</f>
        <v>TFF-482603</v>
      </c>
      <c r="B8913" s="1" t="str">
        <f>IF('[1]King plakken'!$G8914="","",'[1]King plakken'!$G8914)</f>
        <v>8720615482603</v>
      </c>
      <c r="C8913" s="1" t="str">
        <f>IF('[1]King plakken'!$D8914="","",'[1]King plakken'!$D8914)</f>
        <v>Toen &amp; Nu Amsterdam (1000)</v>
      </c>
      <c r="D8913" s="3">
        <f>IF('[1]King plakken'!$C8914="","",'[1]King plakken'!$C8914)</f>
        <v>9.5</v>
      </c>
      <c r="E8913" s="3">
        <f>IF('[1]King plakken'!$F8914="","",'[1]King plakken'!$F8914)</f>
        <v>18.989999999999998</v>
      </c>
      <c r="F8913" s="4" t="str">
        <f>IF('[1]King plakken'!$B8914="","",IF('[1]King plakken'!$B8914=11,SUBSTITUTE('[1]King plakken'!$B8914,11,"21%"),SUBSTITUTE('[1]King plakken'!$B8914,12,"9%")))</f>
        <v>21%</v>
      </c>
      <c r="G8913" s="2">
        <f>IF('[1]King plakken'!$H8914="","",IF('[1]King plakken'!$H8914-'[1]King plakken'!$I8914-'[1]King plakken'!$J8914&lt;0,0,'[1]King plakken'!$H8914-'[1]King plakken'!$I8914-'[1]King plakken'!$J8914))</f>
        <v>416</v>
      </c>
      <c r="H8913" s="1" t="str">
        <f>IF('[1]King plakken'!$K8914="","",'[1]King plakken'!$K8914)</f>
        <v>Puzzels-&gt;Puzzel</v>
      </c>
      <c r="I8913" s="1" t="str">
        <f>IF('[1]King plakken'!$L8914="","",'[1]King plakken'!$L8914)</f>
        <v>Beschikbaar</v>
      </c>
      <c r="J8913" s="1" t="str">
        <f>IF('[1]King plakken'!$M8914="","",'[1]King plakken'!$M8914)</f>
        <v>Tucker's Fun Factory</v>
      </c>
      <c r="K8913" s="1">
        <f>IF('[1]King plakken'!$E8914="","",'[1]King plakken'!$E8914)</f>
        <v>12</v>
      </c>
    </row>
    <row r="8914" spans="1:11" x14ac:dyDescent="0.25">
      <c r="A8914" s="1" t="str">
        <f>IF('[1]King plakken'!$A8915="","",'[1]King plakken'!$A8915)</f>
        <v>TFF-482610</v>
      </c>
      <c r="B8914" s="1" t="str">
        <f>IF('[1]King plakken'!$G8915="","",'[1]King plakken'!$G8915)</f>
        <v>8720615482610</v>
      </c>
      <c r="C8914" s="1" t="str">
        <f>IF('[1]King plakken'!$D8915="","",'[1]King plakken'!$D8915)</f>
        <v>Toen &amp; Nu 's-Hertogenbosch (1000)</v>
      </c>
      <c r="D8914" s="3">
        <f>IF('[1]King plakken'!$C8915="","",'[1]King plakken'!$C8915)</f>
        <v>9.5</v>
      </c>
      <c r="E8914" s="3">
        <f>IF('[1]King plakken'!$F8915="","",'[1]King plakken'!$F8915)</f>
        <v>18.989999999999998</v>
      </c>
      <c r="F8914" s="4" t="str">
        <f>IF('[1]King plakken'!$B8915="","",IF('[1]King plakken'!$B8915=11,SUBSTITUTE('[1]King plakken'!$B8915,11,"21%"),SUBSTITUTE('[1]King plakken'!$B8915,12,"9%")))</f>
        <v>21%</v>
      </c>
      <c r="G8914" s="2">
        <f>IF('[1]King plakken'!$H8915="","",IF('[1]King plakken'!$H8915-'[1]King plakken'!$I8915-'[1]King plakken'!$J8915&lt;0,0,'[1]King plakken'!$H8915-'[1]King plakken'!$I8915-'[1]King plakken'!$J8915))</f>
        <v>328</v>
      </c>
      <c r="H8914" s="1" t="str">
        <f>IF('[1]King plakken'!$K8915="","",'[1]King plakken'!$K8915)</f>
        <v>Puzzels-&gt;Puzzel</v>
      </c>
      <c r="I8914" s="1" t="str">
        <f>IF('[1]King plakken'!$L8915="","",'[1]King plakken'!$L8915)</f>
        <v>Beschikbaar</v>
      </c>
      <c r="J8914" s="1" t="str">
        <f>IF('[1]King plakken'!$M8915="","",'[1]King plakken'!$M8915)</f>
        <v>Tucker's Fun Factory</v>
      </c>
      <c r="K8914" s="1">
        <f>IF('[1]King plakken'!$E8915="","",'[1]King plakken'!$E8915)</f>
        <v>12</v>
      </c>
    </row>
    <row r="8915" spans="1:11" x14ac:dyDescent="0.25">
      <c r="A8915" s="1" t="str">
        <f>IF('[1]King plakken'!$A8916="","",'[1]King plakken'!$A8916)</f>
        <v>TFF-482627</v>
      </c>
      <c r="B8915" s="1" t="str">
        <f>IF('[1]King plakken'!$G8916="","",'[1]King plakken'!$G8916)</f>
        <v>8720615482627</v>
      </c>
      <c r="C8915" s="1" t="str">
        <f>IF('[1]King plakken'!$D8916="","",'[1]King plakken'!$D8916)</f>
        <v>Toen &amp; Nu Deventer (1000) INTRODUCTIE AANBIEDING</v>
      </c>
      <c r="D8915" s="3">
        <f>IF('[1]King plakken'!$C8916="","",'[1]King plakken'!$C8916)</f>
        <v>9.0299999999999994</v>
      </c>
      <c r="E8915" s="3">
        <f>IF('[1]King plakken'!$F8916="","",'[1]King plakken'!$F8916)</f>
        <v>18.989999999999998</v>
      </c>
      <c r="F8915" s="4" t="str">
        <f>IF('[1]King plakken'!$B8916="","",IF('[1]King plakken'!$B8916=11,SUBSTITUTE('[1]King plakken'!$B8916,11,"21%"),SUBSTITUTE('[1]King plakken'!$B8916,12,"9%")))</f>
        <v>21%</v>
      </c>
      <c r="G8915" s="2">
        <f>IF('[1]King plakken'!$H8916="","",IF('[1]King plakken'!$H8916-'[1]King plakken'!$I8916-'[1]King plakken'!$J8916&lt;0,0,'[1]King plakken'!$H8916-'[1]King plakken'!$I8916-'[1]King plakken'!$J8916))</f>
        <v>0</v>
      </c>
      <c r="H8915" s="1" t="str">
        <f>IF('[1]King plakken'!$K8916="","",'[1]King plakken'!$K8916)</f>
        <v>Puzzels-&gt;Puzzel</v>
      </c>
      <c r="I8915" s="1" t="str">
        <f>IF('[1]King plakken'!$L8916="","",'[1]King plakken'!$L8916)</f>
        <v>Beschikbaar</v>
      </c>
      <c r="J8915" s="1" t="str">
        <f>IF('[1]King plakken'!$M8916="","",'[1]King plakken'!$M8916)</f>
        <v>Tucker's Fun Factory</v>
      </c>
      <c r="K8915" s="1">
        <f>IF('[1]King plakken'!$E8916="","",'[1]King plakken'!$E8916)</f>
        <v>12</v>
      </c>
    </row>
    <row r="8916" spans="1:11" x14ac:dyDescent="0.25">
      <c r="A8916" s="1" t="str">
        <f>IF('[1]King plakken'!$A8917="","",'[1]King plakken'!$A8917)</f>
        <v>TFF-482634</v>
      </c>
      <c r="B8916" s="1" t="str">
        <f>IF('[1]King plakken'!$G8917="","",'[1]King plakken'!$G8917)</f>
        <v>8720615482634</v>
      </c>
      <c r="C8916" s="1" t="str">
        <f>IF('[1]King plakken'!$D8917="","",'[1]King plakken'!$D8917)</f>
        <v>Toen &amp; Nu Groningen (1000)</v>
      </c>
      <c r="D8916" s="3">
        <f>IF('[1]King plakken'!$C8917="","",'[1]King plakken'!$C8917)</f>
        <v>9.5</v>
      </c>
      <c r="E8916" s="3">
        <f>IF('[1]King plakken'!$F8917="","",'[1]King plakken'!$F8917)</f>
        <v>18.989999999999998</v>
      </c>
      <c r="F8916" s="4" t="str">
        <f>IF('[1]King plakken'!$B8917="","",IF('[1]King plakken'!$B8917=11,SUBSTITUTE('[1]King plakken'!$B8917,11,"21%"),SUBSTITUTE('[1]King plakken'!$B8917,12,"9%")))</f>
        <v>21%</v>
      </c>
      <c r="G8916" s="2">
        <f>IF('[1]King plakken'!$H8917="","",IF('[1]King plakken'!$H8917-'[1]King plakken'!$I8917-'[1]King plakken'!$J8917&lt;0,0,'[1]King plakken'!$H8917-'[1]King plakken'!$I8917-'[1]King plakken'!$J8917))</f>
        <v>312</v>
      </c>
      <c r="H8916" s="1" t="str">
        <f>IF('[1]King plakken'!$K8917="","",'[1]King plakken'!$K8917)</f>
        <v>Puzzels-&gt;Puzzel</v>
      </c>
      <c r="I8916" s="1" t="str">
        <f>IF('[1]King plakken'!$L8917="","",'[1]King plakken'!$L8917)</f>
        <v>Beschikbaar</v>
      </c>
      <c r="J8916" s="1" t="str">
        <f>IF('[1]King plakken'!$M8917="","",'[1]King plakken'!$M8917)</f>
        <v>Tucker's Fun Factory</v>
      </c>
      <c r="K8916" s="1">
        <f>IF('[1]King plakken'!$E8917="","",'[1]King plakken'!$E8917)</f>
        <v>12</v>
      </c>
    </row>
    <row r="8917" spans="1:11" x14ac:dyDescent="0.25">
      <c r="A8917" s="1" t="str">
        <f>IF('[1]King plakken'!$A8918="","",'[1]King plakken'!$A8918)</f>
        <v>TFF-482641</v>
      </c>
      <c r="B8917" s="1" t="str">
        <f>IF('[1]King plakken'!$G8918="","",'[1]King plakken'!$G8918)</f>
        <v>8720615482641</v>
      </c>
      <c r="C8917" s="1" t="str">
        <f>IF('[1]King plakken'!$D8918="","",'[1]King plakken'!$D8918)</f>
        <v>Toen &amp; Nu Antwerpen (1000)</v>
      </c>
      <c r="D8917" s="3">
        <f>IF('[1]King plakken'!$C8918="","",'[1]King plakken'!$C8918)</f>
        <v>9.5</v>
      </c>
      <c r="E8917" s="3">
        <f>IF('[1]King plakken'!$F8918="","",'[1]King plakken'!$F8918)</f>
        <v>18.989999999999998</v>
      </c>
      <c r="F8917" s="4" t="str">
        <f>IF('[1]King plakken'!$B8918="","",IF('[1]King plakken'!$B8918=11,SUBSTITUTE('[1]King plakken'!$B8918,11,"21%"),SUBSTITUTE('[1]King plakken'!$B8918,12,"9%")))</f>
        <v>21%</v>
      </c>
      <c r="G8917" s="2">
        <f>IF('[1]King plakken'!$H8918="","",IF('[1]King plakken'!$H8918-'[1]King plakken'!$I8918-'[1]King plakken'!$J8918&lt;0,0,'[1]King plakken'!$H8918-'[1]King plakken'!$I8918-'[1]King plakken'!$J8918))</f>
        <v>519</v>
      </c>
      <c r="H8917" s="1" t="str">
        <f>IF('[1]King plakken'!$K8918="","",'[1]King plakken'!$K8918)</f>
        <v>Puzzels-&gt;Puzzel</v>
      </c>
      <c r="I8917" s="1" t="str">
        <f>IF('[1]King plakken'!$L8918="","",'[1]King plakken'!$L8918)</f>
        <v>Beschikbaar</v>
      </c>
      <c r="J8917" s="1" t="str">
        <f>IF('[1]King plakken'!$M8918="","",'[1]King plakken'!$M8918)</f>
        <v>Tucker's Fun Factory</v>
      </c>
      <c r="K8917" s="1">
        <f>IF('[1]King plakken'!$E8918="","",'[1]King plakken'!$E8918)</f>
        <v>12</v>
      </c>
    </row>
    <row r="8918" spans="1:11" x14ac:dyDescent="0.25">
      <c r="A8918" s="1" t="str">
        <f>IF('[1]King plakken'!$A8919="","",'[1]King plakken'!$A8919)</f>
        <v>TFF-482658</v>
      </c>
      <c r="B8918" s="1" t="str">
        <f>IF('[1]King plakken'!$G8919="","",'[1]King plakken'!$G8919)</f>
        <v>8720615482658</v>
      </c>
      <c r="C8918" s="1" t="str">
        <f>IF('[1]King plakken'!$D8919="","",'[1]King plakken'!$D8919)</f>
        <v>Toen &amp; Nu Nijmegen (1000)</v>
      </c>
      <c r="D8918" s="3">
        <f>IF('[1]King plakken'!$C8919="","",'[1]King plakken'!$C8919)</f>
        <v>9.5</v>
      </c>
      <c r="E8918" s="3">
        <f>IF('[1]King plakken'!$F8919="","",'[1]King plakken'!$F8919)</f>
        <v>18.989999999999998</v>
      </c>
      <c r="F8918" s="4" t="str">
        <f>IF('[1]King plakken'!$B8919="","",IF('[1]King plakken'!$B8919=11,SUBSTITUTE('[1]King plakken'!$B8919,11,"21%"),SUBSTITUTE('[1]King plakken'!$B8919,12,"9%")))</f>
        <v>21%</v>
      </c>
      <c r="G8918" s="2">
        <f>IF('[1]King plakken'!$H8919="","",IF('[1]King plakken'!$H8919-'[1]King plakken'!$I8919-'[1]King plakken'!$J8919&lt;0,0,'[1]King plakken'!$H8919-'[1]King plakken'!$I8919-'[1]King plakken'!$J8919))</f>
        <v>492</v>
      </c>
      <c r="H8918" s="1" t="str">
        <f>IF('[1]King plakken'!$K8919="","",'[1]King plakken'!$K8919)</f>
        <v>Puzzels-&gt;Puzzel</v>
      </c>
      <c r="I8918" s="1" t="str">
        <f>IF('[1]King plakken'!$L8919="","",'[1]King plakken'!$L8919)</f>
        <v>Beschikbaar</v>
      </c>
      <c r="J8918" s="1" t="str">
        <f>IF('[1]King plakken'!$M8919="","",'[1]King plakken'!$M8919)</f>
        <v>Tucker's Fun Factory</v>
      </c>
      <c r="K8918" s="1">
        <f>IF('[1]King plakken'!$E8919="","",'[1]King plakken'!$E8919)</f>
        <v>12</v>
      </c>
    </row>
    <row r="8919" spans="1:11" x14ac:dyDescent="0.25">
      <c r="A8919" s="1" t="str">
        <f>IF('[1]King plakken'!$A8920="","",'[1]King plakken'!$A8920)</f>
        <v>TFF-482665</v>
      </c>
      <c r="B8919" s="1" t="str">
        <f>IF('[1]King plakken'!$G8920="","",'[1]King plakken'!$G8920)</f>
        <v>8720615482665</v>
      </c>
      <c r="C8919" s="1" t="str">
        <f>IF('[1]King plakken'!$D8920="","",'[1]King plakken'!$D8920)</f>
        <v>Toen &amp; Nu Utrecht (1000)</v>
      </c>
      <c r="D8919" s="3">
        <f>IF('[1]King plakken'!$C8920="","",'[1]King plakken'!$C8920)</f>
        <v>9.5</v>
      </c>
      <c r="E8919" s="3">
        <f>IF('[1]King plakken'!$F8920="","",'[1]King plakken'!$F8920)</f>
        <v>18.989999999999998</v>
      </c>
      <c r="F8919" s="4" t="str">
        <f>IF('[1]King plakken'!$B8920="","",IF('[1]King plakken'!$B8920=11,SUBSTITUTE('[1]King plakken'!$B8920,11,"21%"),SUBSTITUTE('[1]King plakken'!$B8920,12,"9%")))</f>
        <v>21%</v>
      </c>
      <c r="G8919" s="2">
        <f>IF('[1]King plakken'!$H8920="","",IF('[1]King plakken'!$H8920-'[1]King plakken'!$I8920-'[1]King plakken'!$J8920&lt;0,0,'[1]King plakken'!$H8920-'[1]King plakken'!$I8920-'[1]King plakken'!$J8920))</f>
        <v>271</v>
      </c>
      <c r="H8919" s="1" t="str">
        <f>IF('[1]King plakken'!$K8920="","",'[1]King plakken'!$K8920)</f>
        <v>Puzzels-&gt;Puzzel</v>
      </c>
      <c r="I8919" s="1" t="str">
        <f>IF('[1]King plakken'!$L8920="","",'[1]King plakken'!$L8920)</f>
        <v>Beschikbaar</v>
      </c>
      <c r="J8919" s="1" t="str">
        <f>IF('[1]King plakken'!$M8920="","",'[1]King plakken'!$M8920)</f>
        <v>Tucker's Fun Factory</v>
      </c>
      <c r="K8919" s="1">
        <f>IF('[1]King plakken'!$E8920="","",'[1]King plakken'!$E8920)</f>
        <v>12</v>
      </c>
    </row>
    <row r="8920" spans="1:11" x14ac:dyDescent="0.25">
      <c r="A8920" s="1" t="str">
        <f>IF('[1]King plakken'!$A8921="","",'[1]King plakken'!$A8921)</f>
        <v>TFF-482672</v>
      </c>
      <c r="B8920" s="1" t="str">
        <f>IF('[1]King plakken'!$G8921="","",'[1]King plakken'!$G8921)</f>
        <v>8720615482672</v>
      </c>
      <c r="C8920" s="1" t="str">
        <f>IF('[1]King plakken'!$D8921="","",'[1]King plakken'!$D8921)</f>
        <v>Toen &amp; Nu Nederland (1000)</v>
      </c>
      <c r="D8920" s="3">
        <f>IF('[1]King plakken'!$C8921="","",'[1]King plakken'!$C8921)</f>
        <v>9.5</v>
      </c>
      <c r="E8920" s="3">
        <f>IF('[1]King plakken'!$F8921="","",'[1]King plakken'!$F8921)</f>
        <v>18.989999999999998</v>
      </c>
      <c r="F8920" s="4" t="str">
        <f>IF('[1]King plakken'!$B8921="","",IF('[1]King plakken'!$B8921=11,SUBSTITUTE('[1]King plakken'!$B8921,11,"21%"),SUBSTITUTE('[1]King plakken'!$B8921,12,"9%")))</f>
        <v>21%</v>
      </c>
      <c r="G8920" s="2">
        <f>IF('[1]King plakken'!$H8921="","",IF('[1]King plakken'!$H8921-'[1]King plakken'!$I8921-'[1]King plakken'!$J8921&lt;0,0,'[1]King plakken'!$H8921-'[1]King plakken'!$I8921-'[1]King plakken'!$J8921))</f>
        <v>482</v>
      </c>
      <c r="H8920" s="1" t="str">
        <f>IF('[1]King plakken'!$K8921="","",'[1]King plakken'!$K8921)</f>
        <v>Puzzels-&gt;Puzzel</v>
      </c>
      <c r="I8920" s="1" t="str">
        <f>IF('[1]King plakken'!$L8921="","",'[1]King plakken'!$L8921)</f>
        <v>Beschikbaar</v>
      </c>
      <c r="J8920" s="1" t="str">
        <f>IF('[1]King plakken'!$M8921="","",'[1]King plakken'!$M8921)</f>
        <v>Tucker's Fun Factory</v>
      </c>
      <c r="K8920" s="1">
        <f>IF('[1]King plakken'!$E8921="","",'[1]King plakken'!$E8921)</f>
        <v>12</v>
      </c>
    </row>
    <row r="8921" spans="1:11" x14ac:dyDescent="0.25">
      <c r="A8921" s="1" t="str">
        <f>IF('[1]King plakken'!$A8922="","",'[1]King plakken'!$A8922)</f>
        <v>TFF-482689</v>
      </c>
      <c r="B8921" s="1" t="str">
        <f>IF('[1]King plakken'!$G8922="","",'[1]King plakken'!$G8922)</f>
        <v>8720615482689</v>
      </c>
      <c r="C8921" s="1" t="str">
        <f>IF('[1]King plakken'!$D8922="","",'[1]King plakken'!$D8922)</f>
        <v>Toen &amp; Nu Maastricht (1000)</v>
      </c>
      <c r="D8921" s="3">
        <f>IF('[1]King plakken'!$C8922="","",'[1]King plakken'!$C8922)</f>
        <v>9.5</v>
      </c>
      <c r="E8921" s="3">
        <f>IF('[1]King plakken'!$F8922="","",'[1]King plakken'!$F8922)</f>
        <v>18.989999999999998</v>
      </c>
      <c r="F8921" s="4" t="str">
        <f>IF('[1]King plakken'!$B8922="","",IF('[1]King plakken'!$B8922=11,SUBSTITUTE('[1]King plakken'!$B8922,11,"21%"),SUBSTITUTE('[1]King plakken'!$B8922,12,"9%")))</f>
        <v>21%</v>
      </c>
      <c r="G8921" s="2">
        <f>IF('[1]King plakken'!$H8922="","",IF('[1]King plakken'!$H8922-'[1]King plakken'!$I8922-'[1]King plakken'!$J8922&lt;0,0,'[1]King plakken'!$H8922-'[1]King plakken'!$I8922-'[1]King plakken'!$J8922))</f>
        <v>437</v>
      </c>
      <c r="H8921" s="1" t="str">
        <f>IF('[1]King plakken'!$K8922="","",'[1]King plakken'!$K8922)</f>
        <v>Puzzels-&gt;Puzzel</v>
      </c>
      <c r="I8921" s="1" t="str">
        <f>IF('[1]King plakken'!$L8922="","",'[1]King plakken'!$L8922)</f>
        <v>Beschikbaar</v>
      </c>
      <c r="J8921" s="1" t="str">
        <f>IF('[1]King plakken'!$M8922="","",'[1]King plakken'!$M8922)</f>
        <v>Tucker's Fun Factory</v>
      </c>
      <c r="K8921" s="1">
        <f>IF('[1]King plakken'!$E8922="","",'[1]King plakken'!$E8922)</f>
        <v>12</v>
      </c>
    </row>
    <row r="8922" spans="1:11" x14ac:dyDescent="0.25">
      <c r="A8922" s="1" t="str">
        <f>IF('[1]King plakken'!$A8923="","",'[1]King plakken'!$A8923)</f>
        <v>TFF-482696</v>
      </c>
      <c r="B8922" s="1" t="str">
        <f>IF('[1]King plakken'!$G8923="","",'[1]King plakken'!$G8923)</f>
        <v>8720615482696</v>
      </c>
      <c r="C8922" s="1" t="str">
        <f>IF('[1]King plakken'!$D8923="","",'[1]King plakken'!$D8923)</f>
        <v>Toen &amp; Nu België (1000)</v>
      </c>
      <c r="D8922" s="3">
        <f>IF('[1]King plakken'!$C8923="","",'[1]King plakken'!$C8923)</f>
        <v>9.0299999999999994</v>
      </c>
      <c r="E8922" s="3">
        <f>IF('[1]King plakken'!$F8923="","",'[1]King plakken'!$F8923)</f>
        <v>18.989999999999998</v>
      </c>
      <c r="F8922" s="4" t="str">
        <f>IF('[1]King plakken'!$B8923="","",IF('[1]King plakken'!$B8923=11,SUBSTITUTE('[1]King plakken'!$B8923,11,"21%"),SUBSTITUTE('[1]King plakken'!$B8923,12,"9%")))</f>
        <v>21%</v>
      </c>
      <c r="G8922" s="2">
        <f>IF('[1]King plakken'!$H8923="","",IF('[1]King plakken'!$H8923-'[1]King plakken'!$I8923-'[1]King plakken'!$J8923&lt;0,0,'[1]King plakken'!$H8923-'[1]King plakken'!$I8923-'[1]King plakken'!$J8923))</f>
        <v>515</v>
      </c>
      <c r="H8922" s="1" t="str">
        <f>IF('[1]King plakken'!$K8923="","",'[1]King plakken'!$K8923)</f>
        <v>Puzzels-&gt;Puzzel</v>
      </c>
      <c r="I8922" s="1" t="str">
        <f>IF('[1]King plakken'!$L8923="","",'[1]King plakken'!$L8923)</f>
        <v>Beschikbaar</v>
      </c>
      <c r="J8922" s="1" t="str">
        <f>IF('[1]King plakken'!$M8923="","",'[1]King plakken'!$M8923)</f>
        <v>Tucker's Fun Factory</v>
      </c>
      <c r="K8922" s="1">
        <f>IF('[1]King plakken'!$E8923="","",'[1]King plakken'!$E8923)</f>
        <v>12</v>
      </c>
    </row>
    <row r="8923" spans="1:11" x14ac:dyDescent="0.25">
      <c r="A8923" s="1" t="str">
        <f>IF('[1]King plakken'!$A8924="","",'[1]King plakken'!$A8924)</f>
        <v>TFF-482702</v>
      </c>
      <c r="B8923" s="1" t="str">
        <f>IF('[1]King plakken'!$G8924="","",'[1]King plakken'!$G8924)</f>
        <v>8720615482702</v>
      </c>
      <c r="C8923" s="1" t="str">
        <f>IF('[1]King plakken'!$D8924="","",'[1]King plakken'!$D8924)</f>
        <v>Toen &amp; Nu Enschede (1000)</v>
      </c>
      <c r="D8923" s="3">
        <f>IF('[1]King plakken'!$C8924="","",'[1]King plakken'!$C8924)</f>
        <v>9.5</v>
      </c>
      <c r="E8923" s="3">
        <f>IF('[1]King plakken'!$F8924="","",'[1]King plakken'!$F8924)</f>
        <v>18.989999999999998</v>
      </c>
      <c r="F8923" s="4" t="str">
        <f>IF('[1]King plakken'!$B8924="","",IF('[1]King plakken'!$B8924=11,SUBSTITUTE('[1]King plakken'!$B8924,11,"21%"),SUBSTITUTE('[1]King plakken'!$B8924,12,"9%")))</f>
        <v>21%</v>
      </c>
      <c r="G8923" s="2">
        <f>IF('[1]King plakken'!$H8924="","",IF('[1]King plakken'!$H8924-'[1]King plakken'!$I8924-'[1]King plakken'!$J8924&lt;0,0,'[1]King plakken'!$H8924-'[1]King plakken'!$I8924-'[1]King plakken'!$J8924))</f>
        <v>351</v>
      </c>
      <c r="H8923" s="1" t="str">
        <f>IF('[1]King plakken'!$K8924="","",'[1]King plakken'!$K8924)</f>
        <v>Puzzels-&gt;Puzzel</v>
      </c>
      <c r="I8923" s="1" t="str">
        <f>IF('[1]King plakken'!$L8924="","",'[1]King plakken'!$L8924)</f>
        <v>Beschikbaar</v>
      </c>
      <c r="J8923" s="1" t="str">
        <f>IF('[1]King plakken'!$M8924="","",'[1]King plakken'!$M8924)</f>
        <v>Tucker's Fun Factory</v>
      </c>
      <c r="K8923" s="1">
        <f>IF('[1]King plakken'!$E8924="","",'[1]King plakken'!$E8924)</f>
        <v>12</v>
      </c>
    </row>
    <row r="8924" spans="1:11" x14ac:dyDescent="0.25">
      <c r="A8924" s="1" t="str">
        <f>IF('[1]King plakken'!$A8925="","",'[1]King plakken'!$A8925)</f>
        <v>TFF-482726</v>
      </c>
      <c r="B8924" s="1" t="str">
        <f>IF('[1]King plakken'!$G8925="","",'[1]King plakken'!$G8925)</f>
        <v>8720615482726</v>
      </c>
      <c r="C8924" s="1" t="str">
        <f>IF('[1]King plakken'!$D8925="","",'[1]King plakken'!$D8925)</f>
        <v>Trots op Almere (1000)</v>
      </c>
      <c r="D8924" s="3">
        <f>IF('[1]King plakken'!$C8925="","",'[1]King plakken'!$C8925)</f>
        <v>9.5</v>
      </c>
      <c r="E8924" s="3">
        <f>IF('[1]King plakken'!$F8925="","",'[1]King plakken'!$F8925)</f>
        <v>18.989999999999998</v>
      </c>
      <c r="F8924" s="4" t="str">
        <f>IF('[1]King plakken'!$B8925="","",IF('[1]King plakken'!$B8925=11,SUBSTITUTE('[1]King plakken'!$B8925,11,"21%"),SUBSTITUTE('[1]King plakken'!$B8925,12,"9%")))</f>
        <v>21%</v>
      </c>
      <c r="G8924" s="2">
        <f>IF('[1]King plakken'!$H8925="","",IF('[1]King plakken'!$H8925-'[1]King plakken'!$I8925-'[1]King plakken'!$J8925&lt;0,0,'[1]King plakken'!$H8925-'[1]King plakken'!$I8925-'[1]King plakken'!$J8925))</f>
        <v>313</v>
      </c>
      <c r="H8924" s="1" t="str">
        <f>IF('[1]King plakken'!$K8925="","",'[1]King plakken'!$K8925)</f>
        <v>Puzzels-&gt;Puzzel</v>
      </c>
      <c r="I8924" s="1" t="str">
        <f>IF('[1]King plakken'!$L8925="","",'[1]King plakken'!$L8925)</f>
        <v>Beschikbaar</v>
      </c>
      <c r="J8924" s="1" t="str">
        <f>IF('[1]King plakken'!$M8925="","",'[1]King plakken'!$M8925)</f>
        <v>Tucker's Fun Factory</v>
      </c>
      <c r="K8924" s="1">
        <f>IF('[1]King plakken'!$E8925="","",'[1]King plakken'!$E8925)</f>
        <v>12</v>
      </c>
    </row>
    <row r="8925" spans="1:11" x14ac:dyDescent="0.25">
      <c r="A8925" s="1" t="str">
        <f>IF('[1]King plakken'!$A8926="","",'[1]King plakken'!$A8926)</f>
        <v>TFF-482733</v>
      </c>
      <c r="B8925" s="1" t="str">
        <f>IF('[1]King plakken'!$G8926="","",'[1]King plakken'!$G8926)</f>
        <v>8720615482733</v>
      </c>
      <c r="C8925" s="1" t="str">
        <f>IF('[1]King plakken'!$D8926="","",'[1]King plakken'!$D8926)</f>
        <v>Toen &amp; Nu Goes (1000)</v>
      </c>
      <c r="D8925" s="3">
        <f>IF('[1]King plakken'!$C8926="","",'[1]King plakken'!$C8926)</f>
        <v>9.0299999999999994</v>
      </c>
      <c r="E8925" s="3">
        <f>IF('[1]King plakken'!$F8926="","",'[1]King plakken'!$F8926)</f>
        <v>18.989999999999998</v>
      </c>
      <c r="F8925" s="4" t="str">
        <f>IF('[1]King plakken'!$B8926="","",IF('[1]King plakken'!$B8926=11,SUBSTITUTE('[1]King plakken'!$B8926,11,"21%"),SUBSTITUTE('[1]King plakken'!$B8926,12,"9%")))</f>
        <v>21%</v>
      </c>
      <c r="G8925" s="2">
        <f>IF('[1]King plakken'!$H8926="","",IF('[1]King plakken'!$H8926-'[1]King plakken'!$I8926-'[1]King plakken'!$J8926&lt;0,0,'[1]King plakken'!$H8926-'[1]King plakken'!$I8926-'[1]King plakken'!$J8926))</f>
        <v>359</v>
      </c>
      <c r="H8925" s="1" t="str">
        <f>IF('[1]King plakken'!$K8926="","",'[1]King plakken'!$K8926)</f>
        <v>Puzzels-&gt;Puzzel</v>
      </c>
      <c r="I8925" s="1" t="str">
        <f>IF('[1]King plakken'!$L8926="","",'[1]King plakken'!$L8926)</f>
        <v>Beschikbaar</v>
      </c>
      <c r="J8925" s="1" t="str">
        <f>IF('[1]King plakken'!$M8926="","",'[1]King plakken'!$M8926)</f>
        <v>Tucker's Fun Factory</v>
      </c>
      <c r="K8925" s="1">
        <f>IF('[1]King plakken'!$E8926="","",'[1]King plakken'!$E8926)</f>
        <v>12</v>
      </c>
    </row>
    <row r="8926" spans="1:11" x14ac:dyDescent="0.25">
      <c r="A8926" s="1" t="str">
        <f>IF('[1]King plakken'!$A8927="","",'[1]King plakken'!$A8927)</f>
        <v>TFF-482740</v>
      </c>
      <c r="B8926" s="1" t="str">
        <f>IF('[1]King plakken'!$G8927="","",'[1]King plakken'!$G8927)</f>
        <v>8720615482740</v>
      </c>
      <c r="C8926" s="1" t="str">
        <f>IF('[1]King plakken'!$D8927="","",'[1]King plakken'!$D8927)</f>
        <v>Trots op Assen (1000) (EXCLUSIEF)</v>
      </c>
      <c r="D8926" s="3">
        <f>IF('[1]King plakken'!$C8927="","",'[1]King plakken'!$C8927)</f>
        <v>9.5</v>
      </c>
      <c r="E8926" s="3">
        <f>IF('[1]King plakken'!$F8927="","",'[1]King plakken'!$F8927)</f>
        <v>18.989999999999998</v>
      </c>
      <c r="F8926" s="4" t="str">
        <f>IF('[1]King plakken'!$B8927="","",IF('[1]King plakken'!$B8927=11,SUBSTITUTE('[1]King plakken'!$B8927,11,"21%"),SUBSTITUTE('[1]King plakken'!$B8927,12,"9%")))</f>
        <v>21%</v>
      </c>
      <c r="G8926" s="2">
        <f>IF('[1]King plakken'!$H8927="","",IF('[1]King plakken'!$H8927-'[1]King plakken'!$I8927-'[1]King plakken'!$J8927&lt;0,0,'[1]King plakken'!$H8927-'[1]King plakken'!$I8927-'[1]King plakken'!$J8927))</f>
        <v>1</v>
      </c>
      <c r="H8926" s="1" t="str">
        <f>IF('[1]King plakken'!$K8927="","",'[1]King plakken'!$K8927)</f>
        <v>Puzzels-&gt;Puzzel; OP = OP</v>
      </c>
      <c r="I8926" s="1" t="str">
        <f>IF('[1]King plakken'!$L8927="","",'[1]King plakken'!$L8927)</f>
        <v>Uitloop</v>
      </c>
      <c r="J8926" s="1" t="str">
        <f>IF('[1]King plakken'!$M8927="","",'[1]King plakken'!$M8927)</f>
        <v/>
      </c>
      <c r="K8926" s="1" t="str">
        <f>IF('[1]King plakken'!$E8927="","",'[1]King plakken'!$E8927)</f>
        <v/>
      </c>
    </row>
    <row r="8927" spans="1:11" x14ac:dyDescent="0.25">
      <c r="A8927" s="1" t="str">
        <f>IF('[1]King plakken'!$A8928="","",'[1]King plakken'!$A8928)</f>
        <v>TFF-482757</v>
      </c>
      <c r="B8927" s="1" t="str">
        <f>IF('[1]King plakken'!$G8928="","",'[1]King plakken'!$G8928)</f>
        <v>8720615482757</v>
      </c>
      <c r="C8927" s="1" t="str">
        <f>IF('[1]King plakken'!$D8928="","",'[1]King plakken'!$D8928)</f>
        <v>Toen &amp; Nu Rotterdam (1000)</v>
      </c>
      <c r="D8927" s="3">
        <f>IF('[1]King plakken'!$C8928="","",'[1]King plakken'!$C8928)</f>
        <v>9.5</v>
      </c>
      <c r="E8927" s="3">
        <f>IF('[1]King plakken'!$F8928="","",'[1]King plakken'!$F8928)</f>
        <v>18.989999999999998</v>
      </c>
      <c r="F8927" s="4" t="str">
        <f>IF('[1]King plakken'!$B8928="","",IF('[1]King plakken'!$B8928=11,SUBSTITUTE('[1]King plakken'!$B8928,11,"21%"),SUBSTITUTE('[1]King plakken'!$B8928,12,"9%")))</f>
        <v>21%</v>
      </c>
      <c r="G8927" s="2">
        <f>IF('[1]King plakken'!$H8928="","",IF('[1]King plakken'!$H8928-'[1]King plakken'!$I8928-'[1]King plakken'!$J8928&lt;0,0,'[1]King plakken'!$H8928-'[1]King plakken'!$I8928-'[1]King plakken'!$J8928))</f>
        <v>460</v>
      </c>
      <c r="H8927" s="1" t="str">
        <f>IF('[1]King plakken'!$K8928="","",'[1]King plakken'!$K8928)</f>
        <v>Puzzels-&gt;Puzzel</v>
      </c>
      <c r="I8927" s="1" t="str">
        <f>IF('[1]King plakken'!$L8928="","",'[1]King plakken'!$L8928)</f>
        <v>Beschikbaar</v>
      </c>
      <c r="J8927" s="1" t="str">
        <f>IF('[1]King plakken'!$M8928="","",'[1]King plakken'!$M8928)</f>
        <v>Tucker's Fun Factory</v>
      </c>
      <c r="K8927" s="1">
        <f>IF('[1]King plakken'!$E8928="","",'[1]King plakken'!$E8928)</f>
        <v>12</v>
      </c>
    </row>
    <row r="8928" spans="1:11" x14ac:dyDescent="0.25">
      <c r="A8928" s="1" t="str">
        <f>IF('[1]King plakken'!$A8929="","",'[1]King plakken'!$A8929)</f>
        <v>TFF-482795</v>
      </c>
      <c r="B8928" s="1" t="str">
        <f>IF('[1]King plakken'!$G8929="","",'[1]King plakken'!$G8929)</f>
        <v>8720615482795</v>
      </c>
      <c r="C8928" s="1" t="str">
        <f>IF('[1]King plakken'!$D8929="","",'[1]King plakken'!$D8929)</f>
        <v>Dobbelbak Hout Draak Groen</v>
      </c>
      <c r="D8928" s="3">
        <f>IF('[1]King plakken'!$C8929="","",'[1]King plakken'!$C8929)</f>
        <v>10</v>
      </c>
      <c r="E8928" s="3">
        <f>IF('[1]King plakken'!$F8929="","",'[1]King plakken'!$F8929)</f>
        <v>19.989999999999998</v>
      </c>
      <c r="F8928" s="4" t="str">
        <f>IF('[1]King plakken'!$B8929="","",IF('[1]King plakken'!$B8929=11,SUBSTITUTE('[1]King plakken'!$B8929,11,"21%"),SUBSTITUTE('[1]King plakken'!$B8929,12,"9%")))</f>
        <v>21%</v>
      </c>
      <c r="G8928" s="2">
        <f>IF('[1]King plakken'!$H8929="","",IF('[1]King plakken'!$H8929-'[1]King plakken'!$I8929-'[1]King plakken'!$J8929&lt;0,0,'[1]King plakken'!$H8929-'[1]King plakken'!$I8929-'[1]King plakken'!$J8929))</f>
        <v>0</v>
      </c>
      <c r="H8928" s="1" t="str">
        <f>IF('[1]King plakken'!$K8929="","",'[1]King plakken'!$K8929)</f>
        <v>Speltoebehoren-&gt;Dobbelbekers en -bakken</v>
      </c>
      <c r="I8928" s="1" t="str">
        <f>IF('[1]King plakken'!$L8929="","",'[1]King plakken'!$L8929)</f>
        <v>Pre-Order</v>
      </c>
      <c r="J8928" s="1" t="str">
        <f>IF('[1]King plakken'!$M8929="","",'[1]King plakken'!$M8929)</f>
        <v>Tucker's Fun Factory</v>
      </c>
      <c r="K8928" s="1">
        <f>IF('[1]King plakken'!$E8929="","",'[1]King plakken'!$E8929)</f>
        <v>1</v>
      </c>
    </row>
    <row r="8929" spans="1:11" x14ac:dyDescent="0.25">
      <c r="A8929" s="1" t="str">
        <f>IF('[1]King plakken'!$A8930="","",'[1]King plakken'!$A8930)</f>
        <v>TFF-482825</v>
      </c>
      <c r="B8929" s="1" t="str">
        <f>IF('[1]King plakken'!$G8930="","",'[1]King plakken'!$G8930)</f>
        <v>8720615482825</v>
      </c>
      <c r="C8929" s="1" t="str">
        <f>IF('[1]King plakken'!$D8930="","",'[1]King plakken'!$D8930)</f>
        <v>Houten puzzel Rotterdam (50)</v>
      </c>
      <c r="D8929" s="3">
        <f>IF('[1]King plakken'!$C8930="","",'[1]King plakken'!$C8930)</f>
        <v>7.5</v>
      </c>
      <c r="E8929" s="3">
        <f>IF('[1]King plakken'!$F8930="","",'[1]King plakken'!$F8930)</f>
        <v>14.99</v>
      </c>
      <c r="F8929" s="4" t="str">
        <f>IF('[1]King plakken'!$B8930="","",IF('[1]King plakken'!$B8930=11,SUBSTITUTE('[1]King plakken'!$B8930,11,"21%"),SUBSTITUTE('[1]King plakken'!$B8930,12,"9%")))</f>
        <v>21%</v>
      </c>
      <c r="G8929" s="2">
        <f>IF('[1]King plakken'!$H8930="","",IF('[1]King plakken'!$H8930-'[1]King plakken'!$I8930-'[1]King plakken'!$J8930&lt;0,0,'[1]King plakken'!$H8930-'[1]King plakken'!$I8930-'[1]King plakken'!$J8930))</f>
        <v>0</v>
      </c>
      <c r="H8929" s="1" t="str">
        <f>IF('[1]King plakken'!$K8930="","",'[1]King plakken'!$K8930)</f>
        <v>Puzzels-&gt;Houten puzzel</v>
      </c>
      <c r="I8929" s="1" t="str">
        <f>IF('[1]King plakken'!$L8930="","",'[1]King plakken'!$L8930)</f>
        <v>Pre-Order</v>
      </c>
      <c r="J8929" s="1" t="str">
        <f>IF('[1]King plakken'!$M8930="","",'[1]King plakken'!$M8930)</f>
        <v>Tucker's Fun Factory</v>
      </c>
      <c r="K8929" s="1">
        <f>IF('[1]King plakken'!$E8930="","",'[1]King plakken'!$E8930)</f>
        <v>40</v>
      </c>
    </row>
    <row r="8930" spans="1:11" x14ac:dyDescent="0.25">
      <c r="A8930" s="1" t="str">
        <f>IF('[1]King plakken'!$A8931="","",'[1]King plakken'!$A8931)</f>
        <v>TFF-482832</v>
      </c>
      <c r="B8930" s="1" t="str">
        <f>IF('[1]King plakken'!$G8931="","",'[1]King plakken'!$G8931)</f>
        <v>8720615482832</v>
      </c>
      <c r="C8930" s="1" t="str">
        <f>IF('[1]King plakken'!$D8931="","",'[1]King plakken'!$D8931)</f>
        <v>Houten puzzel Groningen (50)</v>
      </c>
      <c r="D8930" s="3">
        <f>IF('[1]King plakken'!$C8931="","",'[1]King plakken'!$C8931)</f>
        <v>7.5</v>
      </c>
      <c r="E8930" s="3">
        <f>IF('[1]King plakken'!$F8931="","",'[1]King plakken'!$F8931)</f>
        <v>14.99</v>
      </c>
      <c r="F8930" s="4" t="str">
        <f>IF('[1]King plakken'!$B8931="","",IF('[1]King plakken'!$B8931=11,SUBSTITUTE('[1]King plakken'!$B8931,11,"21%"),SUBSTITUTE('[1]King plakken'!$B8931,12,"9%")))</f>
        <v>21%</v>
      </c>
      <c r="G8930" s="2">
        <f>IF('[1]King plakken'!$H8931="","",IF('[1]King plakken'!$H8931-'[1]King plakken'!$I8931-'[1]King plakken'!$J8931&lt;0,0,'[1]King plakken'!$H8931-'[1]King plakken'!$I8931-'[1]King plakken'!$J8931))</f>
        <v>0</v>
      </c>
      <c r="H8930" s="1" t="str">
        <f>IF('[1]King plakken'!$K8931="","",'[1]King plakken'!$K8931)</f>
        <v>Puzzels-&gt;Houten puzzel</v>
      </c>
      <c r="I8930" s="1" t="str">
        <f>IF('[1]King plakken'!$L8931="","",'[1]King plakken'!$L8931)</f>
        <v>Pre-Order</v>
      </c>
      <c r="J8930" s="1" t="str">
        <f>IF('[1]King plakken'!$M8931="","",'[1]King plakken'!$M8931)</f>
        <v>Tucker's Fun Factory</v>
      </c>
      <c r="K8930" s="1">
        <f>IF('[1]King plakken'!$E8931="","",'[1]King plakken'!$E8931)</f>
        <v>40</v>
      </c>
    </row>
    <row r="8931" spans="1:11" x14ac:dyDescent="0.25">
      <c r="A8931" s="1" t="str">
        <f>IF('[1]King plakken'!$A8932="","",'[1]King plakken'!$A8932)</f>
        <v>TFF-482849</v>
      </c>
      <c r="B8931" s="1" t="str">
        <f>IF('[1]King plakken'!$G8932="","",'[1]King plakken'!$G8932)</f>
        <v>8720615482849</v>
      </c>
      <c r="C8931" s="1" t="str">
        <f>IF('[1]King plakken'!$D8932="","",'[1]King plakken'!$D8932)</f>
        <v>Houten puzzel Utrecht (50)</v>
      </c>
      <c r="D8931" s="3">
        <f>IF('[1]King plakken'!$C8932="","",'[1]King plakken'!$C8932)</f>
        <v>7.5</v>
      </c>
      <c r="E8931" s="3">
        <f>IF('[1]King plakken'!$F8932="","",'[1]King plakken'!$F8932)</f>
        <v>14.99</v>
      </c>
      <c r="F8931" s="4" t="str">
        <f>IF('[1]King plakken'!$B8932="","",IF('[1]King plakken'!$B8932=11,SUBSTITUTE('[1]King plakken'!$B8932,11,"21%"),SUBSTITUTE('[1]King plakken'!$B8932,12,"9%")))</f>
        <v>21%</v>
      </c>
      <c r="G8931" s="2">
        <f>IF('[1]King plakken'!$H8932="","",IF('[1]King plakken'!$H8932-'[1]King plakken'!$I8932-'[1]King plakken'!$J8932&lt;0,0,'[1]King plakken'!$H8932-'[1]King plakken'!$I8932-'[1]King plakken'!$J8932))</f>
        <v>0</v>
      </c>
      <c r="H8931" s="1" t="str">
        <f>IF('[1]King plakken'!$K8932="","",'[1]King plakken'!$K8932)</f>
        <v>Puzzels-&gt;Houten puzzel</v>
      </c>
      <c r="I8931" s="1" t="str">
        <f>IF('[1]King plakken'!$L8932="","",'[1]King plakken'!$L8932)</f>
        <v>Pre-Order</v>
      </c>
      <c r="J8931" s="1" t="str">
        <f>IF('[1]King plakken'!$M8932="","",'[1]King plakken'!$M8932)</f>
        <v>Tucker's Fun Factory</v>
      </c>
      <c r="K8931" s="1">
        <f>IF('[1]King plakken'!$E8932="","",'[1]King plakken'!$E8932)</f>
        <v>40</v>
      </c>
    </row>
    <row r="8932" spans="1:11" x14ac:dyDescent="0.25">
      <c r="A8932" s="1" t="str">
        <f>IF('[1]King plakken'!$A8933="","",'[1]King plakken'!$A8933)</f>
        <v>TFF-482863</v>
      </c>
      <c r="B8932" s="1" t="str">
        <f>IF('[1]King plakken'!$G8933="","",'[1]King plakken'!$G8933)</f>
        <v>8720615482863</v>
      </c>
      <c r="C8932" s="1" t="str">
        <f>IF('[1]King plakken'!$D8933="","",'[1]King plakken'!$D8933)</f>
        <v>Houten puzzel Antwerpen (50)</v>
      </c>
      <c r="D8932" s="3">
        <f>IF('[1]King plakken'!$C8933="","",'[1]King plakken'!$C8933)</f>
        <v>7.5</v>
      </c>
      <c r="E8932" s="3">
        <f>IF('[1]King plakken'!$F8933="","",'[1]King plakken'!$F8933)</f>
        <v>14.99</v>
      </c>
      <c r="F8932" s="4" t="str">
        <f>IF('[1]King plakken'!$B8933="","",IF('[1]King plakken'!$B8933=11,SUBSTITUTE('[1]King plakken'!$B8933,11,"21%"),SUBSTITUTE('[1]King plakken'!$B8933,12,"9%")))</f>
        <v>21%</v>
      </c>
      <c r="G8932" s="2">
        <f>IF('[1]King plakken'!$H8933="","",IF('[1]King plakken'!$H8933-'[1]King plakken'!$I8933-'[1]King plakken'!$J8933&lt;0,0,'[1]King plakken'!$H8933-'[1]King plakken'!$I8933-'[1]King plakken'!$J8933))</f>
        <v>0</v>
      </c>
      <c r="H8932" s="1" t="str">
        <f>IF('[1]King plakken'!$K8933="","",'[1]King plakken'!$K8933)</f>
        <v>Puzzels-&gt;Houten puzzel</v>
      </c>
      <c r="I8932" s="1" t="str">
        <f>IF('[1]King plakken'!$L8933="","",'[1]King plakken'!$L8933)</f>
        <v>Pre-Order</v>
      </c>
      <c r="J8932" s="1" t="str">
        <f>IF('[1]King plakken'!$M8933="","",'[1]King plakken'!$M8933)</f>
        <v>Tucker's Fun Factory</v>
      </c>
      <c r="K8932" s="1">
        <f>IF('[1]King plakken'!$E8933="","",'[1]King plakken'!$E8933)</f>
        <v>40</v>
      </c>
    </row>
    <row r="8933" spans="1:11" x14ac:dyDescent="0.25">
      <c r="A8933" s="1" t="str">
        <f>IF('[1]King plakken'!$A8934="","",'[1]King plakken'!$A8934)</f>
        <v>TFF-482870</v>
      </c>
      <c r="B8933" s="1" t="str">
        <f>IF('[1]King plakken'!$G8934="","",'[1]King plakken'!$G8934)</f>
        <v>8720615482870</v>
      </c>
      <c r="C8933" s="1" t="str">
        <f>IF('[1]King plakken'!$D8934="","",'[1]King plakken'!$D8934)</f>
        <v>Houten puzzel Hopeful Thoughts (50)</v>
      </c>
      <c r="D8933" s="3">
        <f>IF('[1]King plakken'!$C8934="","",'[1]King plakken'!$C8934)</f>
        <v>7.5</v>
      </c>
      <c r="E8933" s="3">
        <f>IF('[1]King plakken'!$F8934="","",'[1]King plakken'!$F8934)</f>
        <v>14.99</v>
      </c>
      <c r="F8933" s="4" t="str">
        <f>IF('[1]King plakken'!$B8934="","",IF('[1]King plakken'!$B8934=11,SUBSTITUTE('[1]King plakken'!$B8934,11,"21%"),SUBSTITUTE('[1]King plakken'!$B8934,12,"9%")))</f>
        <v>21%</v>
      </c>
      <c r="G8933" s="2">
        <f>IF('[1]King plakken'!$H8934="","",IF('[1]King plakken'!$H8934-'[1]King plakken'!$I8934-'[1]King plakken'!$J8934&lt;0,0,'[1]King plakken'!$H8934-'[1]King plakken'!$I8934-'[1]King plakken'!$J8934))</f>
        <v>0</v>
      </c>
      <c r="H8933" s="1" t="str">
        <f>IF('[1]King plakken'!$K8934="","",'[1]King plakken'!$K8934)</f>
        <v>Puzzels-&gt;Houten puzzel</v>
      </c>
      <c r="I8933" s="1" t="str">
        <f>IF('[1]King plakken'!$L8934="","",'[1]King plakken'!$L8934)</f>
        <v>Pre-Order</v>
      </c>
      <c r="J8933" s="1" t="str">
        <f>IF('[1]King plakken'!$M8934="","",'[1]King plakken'!$M8934)</f>
        <v>Tucker's Fun Factory</v>
      </c>
      <c r="K8933" s="1">
        <f>IF('[1]King plakken'!$E8934="","",'[1]King plakken'!$E8934)</f>
        <v>40</v>
      </c>
    </row>
    <row r="8934" spans="1:11" x14ac:dyDescent="0.25">
      <c r="A8934" s="1" t="str">
        <f>IF('[1]King plakken'!$A8935="","",'[1]King plakken'!$A8935)</f>
        <v>TFF-482887</v>
      </c>
      <c r="B8934" s="1" t="str">
        <f>IF('[1]King plakken'!$G8935="","",'[1]King plakken'!$G8935)</f>
        <v>8720615482887</v>
      </c>
      <c r="C8934" s="1" t="str">
        <f>IF('[1]King plakken'!$D8935="","",'[1]King plakken'!$D8935)</f>
        <v>Houten puzzel Christmas Fair (50)</v>
      </c>
      <c r="D8934" s="3">
        <f>IF('[1]King plakken'!$C8935="","",'[1]King plakken'!$C8935)</f>
        <v>7.5</v>
      </c>
      <c r="E8934" s="3">
        <f>IF('[1]King plakken'!$F8935="","",'[1]King plakken'!$F8935)</f>
        <v>14.99</v>
      </c>
      <c r="F8934" s="4" t="str">
        <f>IF('[1]King plakken'!$B8935="","",IF('[1]King plakken'!$B8935=11,SUBSTITUTE('[1]King plakken'!$B8935,11,"21%"),SUBSTITUTE('[1]King plakken'!$B8935,12,"9%")))</f>
        <v>21%</v>
      </c>
      <c r="G8934" s="2">
        <f>IF('[1]King plakken'!$H8935="","",IF('[1]King plakken'!$H8935-'[1]King plakken'!$I8935-'[1]King plakken'!$J8935&lt;0,0,'[1]King plakken'!$H8935-'[1]King plakken'!$I8935-'[1]King plakken'!$J8935))</f>
        <v>0</v>
      </c>
      <c r="H8934" s="1" t="str">
        <f>IF('[1]King plakken'!$K8935="","",'[1]King plakken'!$K8935)</f>
        <v>Puzzels-&gt;Houten puzzel</v>
      </c>
      <c r="I8934" s="1" t="str">
        <f>IF('[1]King plakken'!$L8935="","",'[1]King plakken'!$L8935)</f>
        <v>Pre-Order</v>
      </c>
      <c r="J8934" s="1" t="str">
        <f>IF('[1]King plakken'!$M8935="","",'[1]King plakken'!$M8935)</f>
        <v>Tucker's Fun Factory</v>
      </c>
      <c r="K8934" s="1">
        <f>IF('[1]King plakken'!$E8935="","",'[1]King plakken'!$E8935)</f>
        <v>40</v>
      </c>
    </row>
    <row r="8935" spans="1:11" x14ac:dyDescent="0.25">
      <c r="A8935" s="1" t="str">
        <f>IF('[1]King plakken'!$A8936="","",'[1]King plakken'!$A8936)</f>
        <v>TFF-482894</v>
      </c>
      <c r="B8935" s="1" t="str">
        <f>IF('[1]King plakken'!$G8936="","",'[1]King plakken'!$G8936)</f>
        <v>8720615482894</v>
      </c>
      <c r="C8935" s="1" t="str">
        <f>IF('[1]King plakken'!$D8936="","",'[1]King plakken'!$D8936)</f>
        <v>Houten puzzel The Bookshop (50)</v>
      </c>
      <c r="D8935" s="3">
        <f>IF('[1]King plakken'!$C8936="","",'[1]King plakken'!$C8936)</f>
        <v>7.5</v>
      </c>
      <c r="E8935" s="3">
        <f>IF('[1]King plakken'!$F8936="","",'[1]King plakken'!$F8936)</f>
        <v>14.99</v>
      </c>
      <c r="F8935" s="4" t="str">
        <f>IF('[1]King plakken'!$B8936="","",IF('[1]King plakken'!$B8936=11,SUBSTITUTE('[1]King plakken'!$B8936,11,"21%"),SUBSTITUTE('[1]King plakken'!$B8936,12,"9%")))</f>
        <v>21%</v>
      </c>
      <c r="G8935" s="2">
        <f>IF('[1]King plakken'!$H8936="","",IF('[1]King plakken'!$H8936-'[1]King plakken'!$I8936-'[1]King plakken'!$J8936&lt;0,0,'[1]King plakken'!$H8936-'[1]King plakken'!$I8936-'[1]King plakken'!$J8936))</f>
        <v>0</v>
      </c>
      <c r="H8935" s="1" t="str">
        <f>IF('[1]King plakken'!$K8936="","",'[1]King plakken'!$K8936)</f>
        <v/>
      </c>
      <c r="I8935" s="1" t="str">
        <f>IF('[1]King plakken'!$L8936="","",'[1]King plakken'!$L8936)</f>
        <v>Beschikbaar</v>
      </c>
      <c r="J8935" s="1" t="str">
        <f>IF('[1]King plakken'!$M8936="","",'[1]King plakken'!$M8936)</f>
        <v>Tucker's Fun Factory</v>
      </c>
      <c r="K8935" s="1">
        <f>IF('[1]King plakken'!$E8936="","",'[1]King plakken'!$E8936)</f>
        <v>40</v>
      </c>
    </row>
    <row r="8936" spans="1:11" x14ac:dyDescent="0.25">
      <c r="A8936" s="1" t="str">
        <f>IF('[1]King plakken'!$A8937="","",'[1]King plakken'!$A8937)</f>
        <v>TFF-482900</v>
      </c>
      <c r="B8936" s="1" t="str">
        <f>IF('[1]King plakken'!$G8937="","",'[1]King plakken'!$G8937)</f>
        <v>8720615482900</v>
      </c>
      <c r="C8936" s="1" t="str">
        <f>IF('[1]King plakken'!$D8937="","",'[1]King plakken'!$D8937)</f>
        <v>Cartografie Leuven (1000)</v>
      </c>
      <c r="D8936" s="3">
        <f>IF('[1]King plakken'!$C8937="","",'[1]King plakken'!$C8937)</f>
        <v>9.5</v>
      </c>
      <c r="E8936" s="3">
        <f>IF('[1]King plakken'!$F8937="","",'[1]King plakken'!$F8937)</f>
        <v>18.989999999999998</v>
      </c>
      <c r="F8936" s="4" t="str">
        <f>IF('[1]King plakken'!$B8937="","",IF('[1]King plakken'!$B8937=11,SUBSTITUTE('[1]King plakken'!$B8937,11,"21%"),SUBSTITUTE('[1]King plakken'!$B8937,12,"9%")))</f>
        <v>21%</v>
      </c>
      <c r="G8936" s="2">
        <f>IF('[1]King plakken'!$H8937="","",IF('[1]King plakken'!$H8937-'[1]King plakken'!$I8937-'[1]King plakken'!$J8937&lt;0,0,'[1]King plakken'!$H8937-'[1]King plakken'!$I8937-'[1]King plakken'!$J8937))</f>
        <v>0</v>
      </c>
      <c r="H8936" s="1" t="str">
        <f>IF('[1]King plakken'!$K8937="","",'[1]King plakken'!$K8937)</f>
        <v>Puzzels-&gt;Puzzel</v>
      </c>
      <c r="I8936" s="1" t="str">
        <f>IF('[1]King plakken'!$L8937="","",'[1]King plakken'!$L8937)</f>
        <v>Pre-Order</v>
      </c>
      <c r="J8936" s="1" t="str">
        <f>IF('[1]King plakken'!$M8937="","",'[1]King plakken'!$M8937)</f>
        <v>Tucker's Fun Factory</v>
      </c>
      <c r="K8936" s="1">
        <f>IF('[1]King plakken'!$E8937="","",'[1]King plakken'!$E8937)</f>
        <v>12</v>
      </c>
    </row>
    <row r="8937" spans="1:11" x14ac:dyDescent="0.25">
      <c r="A8937" s="1" t="str">
        <f>IF('[1]King plakken'!$A8938="","",'[1]King plakken'!$A8938)</f>
        <v>TFF-482917</v>
      </c>
      <c r="B8937" s="1" t="str">
        <f>IF('[1]King plakken'!$G8938="","",'[1]King plakken'!$G8938)</f>
        <v>8720615482917</v>
      </c>
      <c r="C8937" s="1" t="str">
        <f>IF('[1]King plakken'!$D8938="","",'[1]King plakken'!$D8938)</f>
        <v>Klassieke Kunstpuzzel Het Melkmeisje (150)</v>
      </c>
      <c r="D8937" s="3">
        <f>IF('[1]King plakken'!$C8938="","",'[1]King plakken'!$C8938)</f>
        <v>2.5</v>
      </c>
      <c r="E8937" s="3">
        <f>IF('[1]King plakken'!$F8938="","",'[1]King plakken'!$F8938)</f>
        <v>4.99</v>
      </c>
      <c r="F8937" s="4" t="str">
        <f>IF('[1]King plakken'!$B8938="","",IF('[1]King plakken'!$B8938=11,SUBSTITUTE('[1]King plakken'!$B8938,11,"21%"),SUBSTITUTE('[1]King plakken'!$B8938,12,"9%")))</f>
        <v>21%</v>
      </c>
      <c r="G8937" s="2">
        <f>IF('[1]King plakken'!$H8938="","",IF('[1]King plakken'!$H8938-'[1]King plakken'!$I8938-'[1]King plakken'!$J8938&lt;0,0,'[1]King plakken'!$H8938-'[1]King plakken'!$I8938-'[1]King plakken'!$J8938))</f>
        <v>0</v>
      </c>
      <c r="H8937" s="1" t="str">
        <f>IF('[1]King plakken'!$K8938="","",'[1]King plakken'!$K8938)</f>
        <v>Puzzels-&gt;Puzzel</v>
      </c>
      <c r="I8937" s="1" t="str">
        <f>IF('[1]King plakken'!$L8938="","",'[1]King plakken'!$L8938)</f>
        <v>Pre-Order</v>
      </c>
      <c r="J8937" s="1" t="str">
        <f>IF('[1]King plakken'!$M8938="","",'[1]King plakken'!$M8938)</f>
        <v>Tucker's Fun Factory</v>
      </c>
      <c r="K8937" s="1">
        <f>IF('[1]King plakken'!$E8938="","",'[1]King plakken'!$E8938)</f>
        <v>500</v>
      </c>
    </row>
    <row r="8938" spans="1:11" x14ac:dyDescent="0.25">
      <c r="A8938" s="1" t="str">
        <f>IF('[1]King plakken'!$A8939="","",'[1]King plakken'!$A8939)</f>
        <v>TFF-482924</v>
      </c>
      <c r="B8938" s="1" t="str">
        <f>IF('[1]King plakken'!$G8939="","",'[1]King plakken'!$G8939)</f>
        <v>8720615482924</v>
      </c>
      <c r="C8938" s="1" t="str">
        <f>IF('[1]King plakken'!$D8939="","",'[1]King plakken'!$D8939)</f>
        <v>Klassieke Kunstpuzzel De Nachtwacht (150)</v>
      </c>
      <c r="D8938" s="3">
        <f>IF('[1]King plakken'!$C8939="","",'[1]King plakken'!$C8939)</f>
        <v>2.5</v>
      </c>
      <c r="E8938" s="3">
        <f>IF('[1]King plakken'!$F8939="","",'[1]King plakken'!$F8939)</f>
        <v>4.99</v>
      </c>
      <c r="F8938" s="4" t="str">
        <f>IF('[1]King plakken'!$B8939="","",IF('[1]King plakken'!$B8939=11,SUBSTITUTE('[1]King plakken'!$B8939,11,"21%"),SUBSTITUTE('[1]King plakken'!$B8939,12,"9%")))</f>
        <v>21%</v>
      </c>
      <c r="G8938" s="2">
        <f>IF('[1]King plakken'!$H8939="","",IF('[1]King plakken'!$H8939-'[1]King plakken'!$I8939-'[1]King plakken'!$J8939&lt;0,0,'[1]King plakken'!$H8939-'[1]King plakken'!$I8939-'[1]King plakken'!$J8939))</f>
        <v>0</v>
      </c>
      <c r="H8938" s="1" t="str">
        <f>IF('[1]King plakken'!$K8939="","",'[1]King plakken'!$K8939)</f>
        <v>Puzzels-&gt;Puzzel</v>
      </c>
      <c r="I8938" s="1" t="str">
        <f>IF('[1]King plakken'!$L8939="","",'[1]King plakken'!$L8939)</f>
        <v>Pre-Order</v>
      </c>
      <c r="J8938" s="1" t="str">
        <f>IF('[1]King plakken'!$M8939="","",'[1]King plakken'!$M8939)</f>
        <v>Tucker's Fun Factory</v>
      </c>
      <c r="K8938" s="1">
        <f>IF('[1]King plakken'!$E8939="","",'[1]King plakken'!$E8939)</f>
        <v>500</v>
      </c>
    </row>
    <row r="8939" spans="1:11" x14ac:dyDescent="0.25">
      <c r="A8939" s="1" t="str">
        <f>IF('[1]King plakken'!$A8940="","",'[1]King plakken'!$A8940)</f>
        <v>TFF-482931</v>
      </c>
      <c r="B8939" s="1" t="str">
        <f>IF('[1]King plakken'!$G8940="","",'[1]King plakken'!$G8940)</f>
        <v>8720615482931</v>
      </c>
      <c r="C8939" s="1" t="str">
        <f>IF('[1]King plakken'!$D8940="","",'[1]King plakken'!$D8940)</f>
        <v>Klassieke Kunstpuzzel De Zonnebloemen (150)</v>
      </c>
      <c r="D8939" s="3">
        <f>IF('[1]King plakken'!$C8940="","",'[1]King plakken'!$C8940)</f>
        <v>2.5</v>
      </c>
      <c r="E8939" s="3">
        <f>IF('[1]King plakken'!$F8940="","",'[1]King plakken'!$F8940)</f>
        <v>4.99</v>
      </c>
      <c r="F8939" s="4" t="str">
        <f>IF('[1]King plakken'!$B8940="","",IF('[1]King plakken'!$B8940=11,SUBSTITUTE('[1]King plakken'!$B8940,11,"21%"),SUBSTITUTE('[1]King plakken'!$B8940,12,"9%")))</f>
        <v>21%</v>
      </c>
      <c r="G8939" s="2">
        <f>IF('[1]King plakken'!$H8940="","",IF('[1]King plakken'!$H8940-'[1]King plakken'!$I8940-'[1]King plakken'!$J8940&lt;0,0,'[1]King plakken'!$H8940-'[1]King plakken'!$I8940-'[1]King plakken'!$J8940))</f>
        <v>0</v>
      </c>
      <c r="H8939" s="1" t="str">
        <f>IF('[1]King plakken'!$K8940="","",'[1]King plakken'!$K8940)</f>
        <v>Puzzels-&gt;Puzzel</v>
      </c>
      <c r="I8939" s="1" t="str">
        <f>IF('[1]King plakken'!$L8940="","",'[1]King plakken'!$L8940)</f>
        <v>Pre-Order</v>
      </c>
      <c r="J8939" s="1" t="str">
        <f>IF('[1]King plakken'!$M8940="","",'[1]King plakken'!$M8940)</f>
        <v>Tucker's Fun Factory</v>
      </c>
      <c r="K8939" s="1">
        <f>IF('[1]King plakken'!$E8940="","",'[1]King plakken'!$E8940)</f>
        <v>500</v>
      </c>
    </row>
    <row r="8940" spans="1:11" x14ac:dyDescent="0.25">
      <c r="A8940" s="1" t="str">
        <f>IF('[1]King plakken'!$A8941="","",'[1]King plakken'!$A8941)</f>
        <v>TFF-482948</v>
      </c>
      <c r="B8940" s="1" t="str">
        <f>IF('[1]King plakken'!$G8941="","",'[1]King plakken'!$G8941)</f>
        <v>8720615482948</v>
      </c>
      <c r="C8940" s="1" t="str">
        <f>IF('[1]King plakken'!$D8941="","",'[1]King plakken'!$D8941)</f>
        <v>Klassieke Kunstpuzzel Mona Lisa (150)</v>
      </c>
      <c r="D8940" s="3">
        <f>IF('[1]King plakken'!$C8941="","",'[1]King plakken'!$C8941)</f>
        <v>2.5</v>
      </c>
      <c r="E8940" s="3">
        <f>IF('[1]King plakken'!$F8941="","",'[1]King plakken'!$F8941)</f>
        <v>4.99</v>
      </c>
      <c r="F8940" s="4" t="str">
        <f>IF('[1]King plakken'!$B8941="","",IF('[1]King plakken'!$B8941=11,SUBSTITUTE('[1]King plakken'!$B8941,11,"21%"),SUBSTITUTE('[1]King plakken'!$B8941,12,"9%")))</f>
        <v>21%</v>
      </c>
      <c r="G8940" s="2">
        <f>IF('[1]King plakken'!$H8941="","",IF('[1]King plakken'!$H8941-'[1]King plakken'!$I8941-'[1]King plakken'!$J8941&lt;0,0,'[1]King plakken'!$H8941-'[1]King plakken'!$I8941-'[1]King plakken'!$J8941))</f>
        <v>0</v>
      </c>
      <c r="H8940" s="1" t="str">
        <f>IF('[1]King plakken'!$K8941="","",'[1]King plakken'!$K8941)</f>
        <v>Puzzels-&gt;Puzzel</v>
      </c>
      <c r="I8940" s="1" t="str">
        <f>IF('[1]King plakken'!$L8941="","",'[1]King plakken'!$L8941)</f>
        <v>Pre-Order</v>
      </c>
      <c r="J8940" s="1" t="str">
        <f>IF('[1]King plakken'!$M8941="","",'[1]King plakken'!$M8941)</f>
        <v>Tucker's Fun Factory</v>
      </c>
      <c r="K8940" s="1">
        <f>IF('[1]King plakken'!$E8941="","",'[1]King plakken'!$E8941)</f>
        <v>500</v>
      </c>
    </row>
    <row r="8941" spans="1:11" x14ac:dyDescent="0.25">
      <c r="A8941" s="1" t="str">
        <f>IF('[1]King plakken'!$A8942="","",'[1]King plakken'!$A8942)</f>
        <v>TFF-482955</v>
      </c>
      <c r="B8941" s="1" t="str">
        <f>IF('[1]King plakken'!$G8942="","",'[1]King plakken'!$G8942)</f>
        <v>8720615482955</v>
      </c>
      <c r="C8941" s="1" t="str">
        <f>IF('[1]King plakken'!$D8942="","",'[1]King plakken'!$D8942)</f>
        <v>Momentpuzzel Bloemenpracht (150)</v>
      </c>
      <c r="D8941" s="3">
        <f>IF('[1]King plakken'!$C8942="","",'[1]King plakken'!$C8942)</f>
        <v>2.5</v>
      </c>
      <c r="E8941" s="3">
        <f>IF('[1]King plakken'!$F8942="","",'[1]King plakken'!$F8942)</f>
        <v>4.99</v>
      </c>
      <c r="F8941" s="4" t="str">
        <f>IF('[1]King plakken'!$B8942="","",IF('[1]King plakken'!$B8942=11,SUBSTITUTE('[1]King plakken'!$B8942,11,"21%"),SUBSTITUTE('[1]King plakken'!$B8942,12,"9%")))</f>
        <v>21%</v>
      </c>
      <c r="G8941" s="2">
        <f>IF('[1]King plakken'!$H8942="","",IF('[1]King plakken'!$H8942-'[1]King plakken'!$I8942-'[1]King plakken'!$J8942&lt;0,0,'[1]King plakken'!$H8942-'[1]King plakken'!$I8942-'[1]King plakken'!$J8942))</f>
        <v>0</v>
      </c>
      <c r="H8941" s="1" t="str">
        <f>IF('[1]King plakken'!$K8942="","",'[1]King plakken'!$K8942)</f>
        <v>Puzzels-&gt;Puzzel</v>
      </c>
      <c r="I8941" s="1" t="str">
        <f>IF('[1]King plakken'!$L8942="","",'[1]King plakken'!$L8942)</f>
        <v>Pre-Order</v>
      </c>
      <c r="J8941" s="1" t="str">
        <f>IF('[1]King plakken'!$M8942="","",'[1]King plakken'!$M8942)</f>
        <v>Tucker's Fun Factory</v>
      </c>
      <c r="K8941" s="1">
        <f>IF('[1]King plakken'!$E8942="","",'[1]King plakken'!$E8942)</f>
        <v>500</v>
      </c>
    </row>
    <row r="8942" spans="1:11" x14ac:dyDescent="0.25">
      <c r="A8942" s="1" t="str">
        <f>IF('[1]King plakken'!$A8943="","",'[1]King plakken'!$A8943)</f>
        <v>TFF-482962</v>
      </c>
      <c r="B8942" s="1" t="str">
        <f>IF('[1]King plakken'!$G8943="","",'[1]King plakken'!$G8943)</f>
        <v>8720615482962</v>
      </c>
      <c r="C8942" s="1" t="str">
        <f>IF('[1]King plakken'!$D8943="","",'[1]King plakken'!$D8943)</f>
        <v>Momentpuzzel Zeg 't met tulpen (150)</v>
      </c>
      <c r="D8942" s="3">
        <f>IF('[1]King plakken'!$C8943="","",'[1]King plakken'!$C8943)</f>
        <v>2.5</v>
      </c>
      <c r="E8942" s="3">
        <f>IF('[1]King plakken'!$F8943="","",'[1]King plakken'!$F8943)</f>
        <v>4.99</v>
      </c>
      <c r="F8942" s="4" t="str">
        <f>IF('[1]King plakken'!$B8943="","",IF('[1]King plakken'!$B8943=11,SUBSTITUTE('[1]King plakken'!$B8943,11,"21%"),SUBSTITUTE('[1]King plakken'!$B8943,12,"9%")))</f>
        <v>21%</v>
      </c>
      <c r="G8942" s="2">
        <f>IF('[1]King plakken'!$H8943="","",IF('[1]King plakken'!$H8943-'[1]King plakken'!$I8943-'[1]King plakken'!$J8943&lt;0,0,'[1]King plakken'!$H8943-'[1]King plakken'!$I8943-'[1]King plakken'!$J8943))</f>
        <v>0</v>
      </c>
      <c r="H8942" s="1" t="str">
        <f>IF('[1]King plakken'!$K8943="","",'[1]King plakken'!$K8943)</f>
        <v>Puzzels-&gt;Puzzel</v>
      </c>
      <c r="I8942" s="1" t="str">
        <f>IF('[1]King plakken'!$L8943="","",'[1]King plakken'!$L8943)</f>
        <v>Pre-Order</v>
      </c>
      <c r="J8942" s="1" t="str">
        <f>IF('[1]King plakken'!$M8943="","",'[1]King plakken'!$M8943)</f>
        <v>Tucker's Fun Factory</v>
      </c>
      <c r="K8942" s="1">
        <f>IF('[1]King plakken'!$E8943="","",'[1]King plakken'!$E8943)</f>
        <v>500</v>
      </c>
    </row>
    <row r="8943" spans="1:11" x14ac:dyDescent="0.25">
      <c r="A8943" s="1" t="str">
        <f>IF('[1]King plakken'!$A8944="","",'[1]King plakken'!$A8944)</f>
        <v>TFF-482979</v>
      </c>
      <c r="B8943" s="1" t="str">
        <f>IF('[1]King plakken'!$G8944="","",'[1]King plakken'!$G8944)</f>
        <v>8720615482979</v>
      </c>
      <c r="C8943" s="1" t="str">
        <f>IF('[1]King plakken'!$D8944="","",'[1]King plakken'!$D8944)</f>
        <v>Momentpuzzel Ontbijt op bed (150)</v>
      </c>
      <c r="D8943" s="3">
        <f>IF('[1]King plakken'!$C8944="","",'[1]King plakken'!$C8944)</f>
        <v>2.5</v>
      </c>
      <c r="E8943" s="3">
        <f>IF('[1]King plakken'!$F8944="","",'[1]King plakken'!$F8944)</f>
        <v>4.99</v>
      </c>
      <c r="F8943" s="4" t="str">
        <f>IF('[1]King plakken'!$B8944="","",IF('[1]King plakken'!$B8944=11,SUBSTITUTE('[1]King plakken'!$B8944,11,"21%"),SUBSTITUTE('[1]King plakken'!$B8944,12,"9%")))</f>
        <v>21%</v>
      </c>
      <c r="G8943" s="2">
        <f>IF('[1]King plakken'!$H8944="","",IF('[1]King plakken'!$H8944-'[1]King plakken'!$I8944-'[1]King plakken'!$J8944&lt;0,0,'[1]King plakken'!$H8944-'[1]King plakken'!$I8944-'[1]King plakken'!$J8944))</f>
        <v>0</v>
      </c>
      <c r="H8943" s="1" t="str">
        <f>IF('[1]King plakken'!$K8944="","",'[1]King plakken'!$K8944)</f>
        <v>Puzzels-&gt;Puzzel</v>
      </c>
      <c r="I8943" s="1" t="str">
        <f>IF('[1]King plakken'!$L8944="","",'[1]King plakken'!$L8944)</f>
        <v>Pre-Order</v>
      </c>
      <c r="J8943" s="1" t="str">
        <f>IF('[1]King plakken'!$M8944="","",'[1]King plakken'!$M8944)</f>
        <v>Tucker's Fun Factory</v>
      </c>
      <c r="K8943" s="1">
        <f>IF('[1]King plakken'!$E8944="","",'[1]King plakken'!$E8944)</f>
        <v>500</v>
      </c>
    </row>
    <row r="8944" spans="1:11" x14ac:dyDescent="0.25">
      <c r="A8944" s="1" t="str">
        <f>IF('[1]King plakken'!$A8945="","",'[1]King plakken'!$A8945)</f>
        <v>TFF-482986</v>
      </c>
      <c r="B8944" s="1" t="str">
        <f>IF('[1]King plakken'!$G8945="","",'[1]King plakken'!$G8945)</f>
        <v>8720615482986</v>
      </c>
      <c r="C8944" s="1" t="str">
        <f>IF('[1]King plakken'!$D8945="","",'[1]King plakken'!$D8945)</f>
        <v>Momentpuzzel Kleurig boeket (150)</v>
      </c>
      <c r="D8944" s="3">
        <f>IF('[1]King plakken'!$C8945="","",'[1]King plakken'!$C8945)</f>
        <v>2.5</v>
      </c>
      <c r="E8944" s="3">
        <f>IF('[1]King plakken'!$F8945="","",'[1]King plakken'!$F8945)</f>
        <v>4.99</v>
      </c>
      <c r="F8944" s="4" t="str">
        <f>IF('[1]King plakken'!$B8945="","",IF('[1]King plakken'!$B8945=11,SUBSTITUTE('[1]King plakken'!$B8945,11,"21%"),SUBSTITUTE('[1]King plakken'!$B8945,12,"9%")))</f>
        <v>21%</v>
      </c>
      <c r="G8944" s="2">
        <f>IF('[1]King plakken'!$H8945="","",IF('[1]King plakken'!$H8945-'[1]King plakken'!$I8945-'[1]King plakken'!$J8945&lt;0,0,'[1]King plakken'!$H8945-'[1]King plakken'!$I8945-'[1]King plakken'!$J8945))</f>
        <v>0</v>
      </c>
      <c r="H8944" s="1" t="str">
        <f>IF('[1]King plakken'!$K8945="","",'[1]King plakken'!$K8945)</f>
        <v>Puzzels-&gt;Puzzel</v>
      </c>
      <c r="I8944" s="1" t="str">
        <f>IF('[1]King plakken'!$L8945="","",'[1]King plakken'!$L8945)</f>
        <v>Pre-Order</v>
      </c>
      <c r="J8944" s="1" t="str">
        <f>IF('[1]King plakken'!$M8945="","",'[1]King plakken'!$M8945)</f>
        <v>Tucker's Fun Factory</v>
      </c>
      <c r="K8944" s="1">
        <f>IF('[1]King plakken'!$E8945="","",'[1]King plakken'!$E8945)</f>
        <v>500</v>
      </c>
    </row>
    <row r="8945" spans="1:11" x14ac:dyDescent="0.25">
      <c r="A8945" s="1" t="str">
        <f>IF('[1]King plakken'!$A8946="","",'[1]King plakken'!$A8946)</f>
        <v>TFF-482993</v>
      </c>
      <c r="B8945" s="1" t="str">
        <f>IF('[1]King plakken'!$G8946="","",'[1]King plakken'!$G8946)</f>
        <v>8720615482993</v>
      </c>
      <c r="C8945" s="1" t="str">
        <f>IF('[1]King plakken'!$D8946="","",'[1]King plakken'!$D8946)</f>
        <v>Momentpuzzel You are my sweatheart (150)</v>
      </c>
      <c r="D8945" s="3">
        <f>IF('[1]King plakken'!$C8946="","",'[1]King plakken'!$C8946)</f>
        <v>2.5</v>
      </c>
      <c r="E8945" s="3">
        <f>IF('[1]King plakken'!$F8946="","",'[1]King plakken'!$F8946)</f>
        <v>4.99</v>
      </c>
      <c r="F8945" s="4" t="str">
        <f>IF('[1]King plakken'!$B8946="","",IF('[1]King plakken'!$B8946=11,SUBSTITUTE('[1]King plakken'!$B8946,11,"21%"),SUBSTITUTE('[1]King plakken'!$B8946,12,"9%")))</f>
        <v>21%</v>
      </c>
      <c r="G8945" s="2">
        <f>IF('[1]King plakken'!$H8946="","",IF('[1]King plakken'!$H8946-'[1]King plakken'!$I8946-'[1]King plakken'!$J8946&lt;0,0,'[1]King plakken'!$H8946-'[1]King plakken'!$I8946-'[1]King plakken'!$J8946))</f>
        <v>0</v>
      </c>
      <c r="H8945" s="1" t="str">
        <f>IF('[1]King plakken'!$K8946="","",'[1]King plakken'!$K8946)</f>
        <v>Puzzels-&gt;Puzzel</v>
      </c>
      <c r="I8945" s="1" t="str">
        <f>IF('[1]King plakken'!$L8946="","",'[1]King plakken'!$L8946)</f>
        <v>Pre-Order</v>
      </c>
      <c r="J8945" s="1" t="str">
        <f>IF('[1]King plakken'!$M8946="","",'[1]King plakken'!$M8946)</f>
        <v>Tucker's Fun Factory</v>
      </c>
      <c r="K8945" s="1">
        <f>IF('[1]King plakken'!$E8946="","",'[1]King plakken'!$E8946)</f>
        <v>500</v>
      </c>
    </row>
    <row r="8946" spans="1:11" x14ac:dyDescent="0.25">
      <c r="A8946" s="1" t="str">
        <f>IF('[1]King plakken'!$A8947="","",'[1]King plakken'!$A8947)</f>
        <v>TFF-483006</v>
      </c>
      <c r="B8946" s="1" t="str">
        <f>IF('[1]King plakken'!$G8947="","",'[1]King plakken'!$G8947)</f>
        <v>8720615483006</v>
      </c>
      <c r="C8946" s="1" t="str">
        <f>IF('[1]King plakken'!$D8947="","",'[1]King plakken'!$D8947)</f>
        <v>Momentpuzzel Mijn hart is vol van jou (150)</v>
      </c>
      <c r="D8946" s="3">
        <f>IF('[1]King plakken'!$C8947="","",'[1]King plakken'!$C8947)</f>
        <v>2.5</v>
      </c>
      <c r="E8946" s="3">
        <f>IF('[1]King plakken'!$F8947="","",'[1]King plakken'!$F8947)</f>
        <v>4.99</v>
      </c>
      <c r="F8946" s="4" t="str">
        <f>IF('[1]King plakken'!$B8947="","",IF('[1]King plakken'!$B8947=11,SUBSTITUTE('[1]King plakken'!$B8947,11,"21%"),SUBSTITUTE('[1]King plakken'!$B8947,12,"9%")))</f>
        <v>21%</v>
      </c>
      <c r="G8946" s="2">
        <f>IF('[1]King plakken'!$H8947="","",IF('[1]King plakken'!$H8947-'[1]King plakken'!$I8947-'[1]King plakken'!$J8947&lt;0,0,'[1]King plakken'!$H8947-'[1]King plakken'!$I8947-'[1]King plakken'!$J8947))</f>
        <v>0</v>
      </c>
      <c r="H8946" s="1" t="str">
        <f>IF('[1]King plakken'!$K8947="","",'[1]King plakken'!$K8947)</f>
        <v>Puzzels-&gt;Puzzel</v>
      </c>
      <c r="I8946" s="1" t="str">
        <f>IF('[1]King plakken'!$L8947="","",'[1]King plakken'!$L8947)</f>
        <v>Pre-Order</v>
      </c>
      <c r="J8946" s="1" t="str">
        <f>IF('[1]King plakken'!$M8947="","",'[1]King plakken'!$M8947)</f>
        <v>Tucker's Fun Factory</v>
      </c>
      <c r="K8946" s="1">
        <f>IF('[1]King plakken'!$E8947="","",'[1]King plakken'!$E8947)</f>
        <v>500</v>
      </c>
    </row>
    <row r="8947" spans="1:11" x14ac:dyDescent="0.25">
      <c r="A8947" s="1" t="str">
        <f>IF('[1]King plakken'!$A8948="","",'[1]King plakken'!$A8948)</f>
        <v>TFF-483013</v>
      </c>
      <c r="B8947" s="1" t="str">
        <f>IF('[1]King plakken'!$G8948="","",'[1]King plakken'!$G8948)</f>
        <v>8720615483013</v>
      </c>
      <c r="C8947" s="1" t="str">
        <f>IF('[1]King plakken'!$D8948="","",'[1]King plakken'!$D8948)</f>
        <v>Momentpuzzel Vol liefde (150)</v>
      </c>
      <c r="D8947" s="3">
        <f>IF('[1]King plakken'!$C8948="","",'[1]King plakken'!$C8948)</f>
        <v>2.5</v>
      </c>
      <c r="E8947" s="3">
        <f>IF('[1]King plakken'!$F8948="","",'[1]King plakken'!$F8948)</f>
        <v>4.99</v>
      </c>
      <c r="F8947" s="4" t="str">
        <f>IF('[1]King plakken'!$B8948="","",IF('[1]King plakken'!$B8948=11,SUBSTITUTE('[1]King plakken'!$B8948,11,"21%"),SUBSTITUTE('[1]King plakken'!$B8948,12,"9%")))</f>
        <v>21%</v>
      </c>
      <c r="G8947" s="2">
        <f>IF('[1]King plakken'!$H8948="","",IF('[1]King plakken'!$H8948-'[1]King plakken'!$I8948-'[1]King plakken'!$J8948&lt;0,0,'[1]King plakken'!$H8948-'[1]King plakken'!$I8948-'[1]King plakken'!$J8948))</f>
        <v>0</v>
      </c>
      <c r="H8947" s="1" t="str">
        <f>IF('[1]King plakken'!$K8948="","",'[1]King plakken'!$K8948)</f>
        <v>Puzzels-&gt;Puzzel</v>
      </c>
      <c r="I8947" s="1" t="str">
        <f>IF('[1]King plakken'!$L8948="","",'[1]King plakken'!$L8948)</f>
        <v>Pre-Order</v>
      </c>
      <c r="J8947" s="1" t="str">
        <f>IF('[1]King plakken'!$M8948="","",'[1]King plakken'!$M8948)</f>
        <v>Tucker's Fun Factory</v>
      </c>
      <c r="K8947" s="1">
        <f>IF('[1]King plakken'!$E8948="","",'[1]King plakken'!$E8948)</f>
        <v>500</v>
      </c>
    </row>
    <row r="8948" spans="1:11" x14ac:dyDescent="0.25">
      <c r="A8948" s="1" t="str">
        <f>IF('[1]King plakken'!$A8949="","",'[1]King plakken'!$A8949)</f>
        <v>TFF-483020</v>
      </c>
      <c r="B8948" s="1" t="str">
        <f>IF('[1]King plakken'!$G8949="","",'[1]King plakken'!$G8949)</f>
        <v>8720615483020</v>
      </c>
      <c r="C8948" s="1" t="str">
        <f>IF('[1]King plakken'!$D8949="","",'[1]King plakken'!$D8949)</f>
        <v>Momentpuzzel Dans met mij (150)</v>
      </c>
      <c r="D8948" s="3">
        <f>IF('[1]King plakken'!$C8949="","",'[1]King plakken'!$C8949)</f>
        <v>2.5</v>
      </c>
      <c r="E8948" s="3">
        <f>IF('[1]King plakken'!$F8949="","",'[1]King plakken'!$F8949)</f>
        <v>4.99</v>
      </c>
      <c r="F8948" s="4" t="str">
        <f>IF('[1]King plakken'!$B8949="","",IF('[1]King plakken'!$B8949=11,SUBSTITUTE('[1]King plakken'!$B8949,11,"21%"),SUBSTITUTE('[1]King plakken'!$B8949,12,"9%")))</f>
        <v>21%</v>
      </c>
      <c r="G8948" s="2">
        <f>IF('[1]King plakken'!$H8949="","",IF('[1]King plakken'!$H8949-'[1]King plakken'!$I8949-'[1]King plakken'!$J8949&lt;0,0,'[1]King plakken'!$H8949-'[1]King plakken'!$I8949-'[1]King plakken'!$J8949))</f>
        <v>0</v>
      </c>
      <c r="H8948" s="1" t="str">
        <f>IF('[1]King plakken'!$K8949="","",'[1]King plakken'!$K8949)</f>
        <v>Puzzels-&gt;Puzzel</v>
      </c>
      <c r="I8948" s="1" t="str">
        <f>IF('[1]King plakken'!$L8949="","",'[1]King plakken'!$L8949)</f>
        <v>Pre-Order</v>
      </c>
      <c r="J8948" s="1" t="str">
        <f>IF('[1]King plakken'!$M8949="","",'[1]King plakken'!$M8949)</f>
        <v>Tucker's Fun Factory</v>
      </c>
      <c r="K8948" s="1">
        <f>IF('[1]King plakken'!$E8949="","",'[1]King plakken'!$E8949)</f>
        <v>500</v>
      </c>
    </row>
    <row r="8949" spans="1:11" x14ac:dyDescent="0.25">
      <c r="A8949" s="1" t="str">
        <f>IF('[1]King plakken'!$A8950="","",'[1]King plakken'!$A8950)</f>
        <v>TFF-483044</v>
      </c>
      <c r="B8949" s="1" t="str">
        <f>IF('[1]King plakken'!$G8950="","",'[1]King plakken'!$G8950)</f>
        <v>8720615483044</v>
      </c>
      <c r="C8949" s="1" t="str">
        <f>IF('[1]King plakken'!$D8950="","",'[1]King plakken'!$D8950)</f>
        <v>Klaar voor de tuin (1000)</v>
      </c>
      <c r="D8949" s="3">
        <f>IF('[1]King plakken'!$C8950="","",'[1]King plakken'!$C8950)</f>
        <v>7.5</v>
      </c>
      <c r="E8949" s="3">
        <f>IF('[1]King plakken'!$F8950="","",'[1]King plakken'!$F8950)</f>
        <v>14.99</v>
      </c>
      <c r="F8949" s="4" t="str">
        <f>IF('[1]King plakken'!$B8950="","",IF('[1]King plakken'!$B8950=11,SUBSTITUTE('[1]King plakken'!$B8950,11,"21%"),SUBSTITUTE('[1]King plakken'!$B8950,12,"9%")))</f>
        <v>21%</v>
      </c>
      <c r="G8949" s="2">
        <f>IF('[1]King plakken'!$H8950="","",IF('[1]King plakken'!$H8950-'[1]King plakken'!$I8950-'[1]King plakken'!$J8950&lt;0,0,'[1]King plakken'!$H8950-'[1]King plakken'!$I8950-'[1]King plakken'!$J8950))</f>
        <v>0</v>
      </c>
      <c r="H8949" s="1" t="str">
        <f>IF('[1]King plakken'!$K8950="","",'[1]King plakken'!$K8950)</f>
        <v>Puzzels-&gt;Puzzel</v>
      </c>
      <c r="I8949" s="1" t="str">
        <f>IF('[1]King plakken'!$L8950="","",'[1]King plakken'!$L8950)</f>
        <v>Pre-Order</v>
      </c>
      <c r="J8949" s="1" t="str">
        <f>IF('[1]King plakken'!$M8950="","",'[1]King plakken'!$M8950)</f>
        <v>Tucker's Fun Factory</v>
      </c>
      <c r="K8949" s="1">
        <f>IF('[1]King plakken'!$E8950="","",'[1]King plakken'!$E8950)</f>
        <v>500</v>
      </c>
    </row>
    <row r="8950" spans="1:11" x14ac:dyDescent="0.25">
      <c r="A8950" s="1" t="str">
        <f>IF('[1]King plakken'!$A8951="","",'[1]King plakken'!$A8951)</f>
        <v>TFF-483051</v>
      </c>
      <c r="B8950" s="1" t="str">
        <f>IF('[1]King plakken'!$G8951="","",'[1]King plakken'!$G8951)</f>
        <v>8720615483051</v>
      </c>
      <c r="C8950" s="1" t="str">
        <f>IF('[1]King plakken'!$D8951="","",'[1]King plakken'!$D8951)</f>
        <v>Theetijd in de tuin (1000)</v>
      </c>
      <c r="D8950" s="3">
        <f>IF('[1]King plakken'!$C8951="","",'[1]King plakken'!$C8951)</f>
        <v>7.5</v>
      </c>
      <c r="E8950" s="3">
        <f>IF('[1]King plakken'!$F8951="","",'[1]King plakken'!$F8951)</f>
        <v>14.99</v>
      </c>
      <c r="F8950" s="4" t="str">
        <f>IF('[1]King plakken'!$B8951="","",IF('[1]King plakken'!$B8951=11,SUBSTITUTE('[1]King plakken'!$B8951,11,"21%"),SUBSTITUTE('[1]King plakken'!$B8951,12,"9%")))</f>
        <v>21%</v>
      </c>
      <c r="G8950" s="2">
        <f>IF('[1]King plakken'!$H8951="","",IF('[1]King plakken'!$H8951-'[1]King plakken'!$I8951-'[1]King plakken'!$J8951&lt;0,0,'[1]King plakken'!$H8951-'[1]King plakken'!$I8951-'[1]King plakken'!$J8951))</f>
        <v>0</v>
      </c>
      <c r="H8950" s="1" t="str">
        <f>IF('[1]King plakken'!$K8951="","",'[1]King plakken'!$K8951)</f>
        <v>Puzzels-&gt;Puzzel</v>
      </c>
      <c r="I8950" s="1" t="str">
        <f>IF('[1]King plakken'!$L8951="","",'[1]King plakken'!$L8951)</f>
        <v>Pre-Order</v>
      </c>
      <c r="J8950" s="1" t="str">
        <f>IF('[1]King plakken'!$M8951="","",'[1]King plakken'!$M8951)</f>
        <v>Tucker's Fun Factory</v>
      </c>
      <c r="K8950" s="1">
        <f>IF('[1]King plakken'!$E8951="","",'[1]King plakken'!$E8951)</f>
        <v>500</v>
      </c>
    </row>
    <row r="8951" spans="1:11" x14ac:dyDescent="0.25">
      <c r="A8951" s="1" t="str">
        <f>IF('[1]King plakken'!$A8952="","",'[1]King plakken'!$A8952)</f>
        <v>TFF-483068</v>
      </c>
      <c r="B8951" s="1" t="str">
        <f>IF('[1]King plakken'!$G8952="","",'[1]King plakken'!$G8952)</f>
        <v>8720615483068</v>
      </c>
      <c r="C8951" s="1" t="str">
        <f>IF('[1]King plakken'!$D8952="","",'[1]King plakken'!$D8952)</f>
        <v>Bloemenpracht (1000)</v>
      </c>
      <c r="D8951" s="3">
        <f>IF('[1]King plakken'!$C8952="","",'[1]King plakken'!$C8952)</f>
        <v>7.5</v>
      </c>
      <c r="E8951" s="3">
        <f>IF('[1]King plakken'!$F8952="","",'[1]King plakken'!$F8952)</f>
        <v>14.99</v>
      </c>
      <c r="F8951" s="4" t="str">
        <f>IF('[1]King plakken'!$B8952="","",IF('[1]King plakken'!$B8952=11,SUBSTITUTE('[1]King plakken'!$B8952,11,"21%"),SUBSTITUTE('[1]King plakken'!$B8952,12,"9%")))</f>
        <v>21%</v>
      </c>
      <c r="G8951" s="2">
        <f>IF('[1]King plakken'!$H8952="","",IF('[1]King plakken'!$H8952-'[1]King plakken'!$I8952-'[1]King plakken'!$J8952&lt;0,0,'[1]King plakken'!$H8952-'[1]King plakken'!$I8952-'[1]King plakken'!$J8952))</f>
        <v>0</v>
      </c>
      <c r="H8951" s="1" t="str">
        <f>IF('[1]King plakken'!$K8952="","",'[1]King plakken'!$K8952)</f>
        <v>Puzzels-&gt;Puzzel</v>
      </c>
      <c r="I8951" s="1" t="str">
        <f>IF('[1]King plakken'!$L8952="","",'[1]King plakken'!$L8952)</f>
        <v>Pre-Order</v>
      </c>
      <c r="J8951" s="1" t="str">
        <f>IF('[1]King plakken'!$M8952="","",'[1]King plakken'!$M8952)</f>
        <v>Tucker's Fun Factory</v>
      </c>
      <c r="K8951" s="1">
        <f>IF('[1]King plakken'!$E8952="","",'[1]King plakken'!$E8952)</f>
        <v>500</v>
      </c>
    </row>
    <row r="8952" spans="1:11" x14ac:dyDescent="0.25">
      <c r="A8952" s="1" t="str">
        <f>IF('[1]King plakken'!$A8953="","",'[1]King plakken'!$A8953)</f>
        <v>TFF-483075</v>
      </c>
      <c r="B8952" s="1" t="str">
        <f>IF('[1]King plakken'!$G8953="","",'[1]King plakken'!$G8953)</f>
        <v>8720615483075</v>
      </c>
      <c r="C8952" s="1" t="str">
        <f>IF('[1]King plakken'!$D8953="","",'[1]King plakken'!$D8953)</f>
        <v>Display Momentpuzzels Moederdag</v>
      </c>
      <c r="D8952" s="3">
        <f>IF('[1]King plakken'!$C8953="","",'[1]King plakken'!$C8953)</f>
        <v>30</v>
      </c>
      <c r="E8952" s="3">
        <f>IF('[1]King plakken'!$F8953="","",'[1]King plakken'!$F8953)</f>
        <v>4.99</v>
      </c>
      <c r="F8952" s="4" t="str">
        <f>IF('[1]King plakken'!$B8953="","",IF('[1]King plakken'!$B8953=11,SUBSTITUTE('[1]King plakken'!$B8953,11,"21%"),SUBSTITUTE('[1]King plakken'!$B8953,12,"9%")))</f>
        <v>21%</v>
      </c>
      <c r="G8952" s="2">
        <f>IF('[1]King plakken'!$H8953="","",IF('[1]King plakken'!$H8953-'[1]King plakken'!$I8953-'[1]King plakken'!$J8953&lt;0,0,'[1]King plakken'!$H8953-'[1]King plakken'!$I8953-'[1]King plakken'!$J8953))</f>
        <v>0</v>
      </c>
      <c r="H8952" s="1" t="str">
        <f>IF('[1]King plakken'!$K8953="","",'[1]King plakken'!$K8953)</f>
        <v>Puzzels-&gt;Puzzel</v>
      </c>
      <c r="I8952" s="1" t="str">
        <f>IF('[1]King plakken'!$L8953="","",'[1]King plakken'!$L8953)</f>
        <v>Pre-Order</v>
      </c>
      <c r="J8952" s="1" t="str">
        <f>IF('[1]King plakken'!$M8953="","",'[1]King plakken'!$M8953)</f>
        <v>Tucker's Fun Factory</v>
      </c>
      <c r="K8952" s="1">
        <f>IF('[1]King plakken'!$E8953="","",'[1]King plakken'!$E8953)</f>
        <v>500</v>
      </c>
    </row>
    <row r="8953" spans="1:11" x14ac:dyDescent="0.25">
      <c r="A8953" s="1" t="str">
        <f>IF('[1]King plakken'!$A8954="","",'[1]King plakken'!$A8954)</f>
        <v>TFF-483082</v>
      </c>
      <c r="B8953" s="1" t="str">
        <f>IF('[1]King plakken'!$G8954="","",'[1]King plakken'!$G8954)</f>
        <v>8720615483082</v>
      </c>
      <c r="C8953" s="1" t="str">
        <f>IF('[1]King plakken'!$D8954="","",'[1]King plakken'!$D8954)</f>
        <v>Display Momentpuzzels Valentijnsdag</v>
      </c>
      <c r="D8953" s="3">
        <f>IF('[1]King plakken'!$C8954="","",'[1]King plakken'!$C8954)</f>
        <v>30</v>
      </c>
      <c r="E8953" s="3">
        <f>IF('[1]King plakken'!$F8954="","",'[1]King plakken'!$F8954)</f>
        <v>4.99</v>
      </c>
      <c r="F8953" s="4" t="str">
        <f>IF('[1]King plakken'!$B8954="","",IF('[1]King plakken'!$B8954=11,SUBSTITUTE('[1]King plakken'!$B8954,11,"21%"),SUBSTITUTE('[1]King plakken'!$B8954,12,"9%")))</f>
        <v>21%</v>
      </c>
      <c r="G8953" s="2">
        <f>IF('[1]King plakken'!$H8954="","",IF('[1]King plakken'!$H8954-'[1]King plakken'!$I8954-'[1]King plakken'!$J8954&lt;0,0,'[1]King plakken'!$H8954-'[1]King plakken'!$I8954-'[1]King plakken'!$J8954))</f>
        <v>0</v>
      </c>
      <c r="H8953" s="1" t="str">
        <f>IF('[1]King plakken'!$K8954="","",'[1]King plakken'!$K8954)</f>
        <v>Puzzels-&gt;Puzzel</v>
      </c>
      <c r="I8953" s="1" t="str">
        <f>IF('[1]King plakken'!$L8954="","",'[1]King plakken'!$L8954)</f>
        <v>Pre-Order</v>
      </c>
      <c r="J8953" s="1" t="str">
        <f>IF('[1]King plakken'!$M8954="","",'[1]King plakken'!$M8954)</f>
        <v>Tucker's Fun Factory</v>
      </c>
      <c r="K8953" s="1">
        <f>IF('[1]King plakken'!$E8954="","",'[1]King plakken'!$E8954)</f>
        <v>500</v>
      </c>
    </row>
    <row r="8954" spans="1:11" x14ac:dyDescent="0.25">
      <c r="A8954" s="1" t="str">
        <f>IF('[1]King plakken'!$A8955="","",'[1]King plakken'!$A8955)</f>
        <v>TFF-483099</v>
      </c>
      <c r="B8954" s="1" t="str">
        <f>IF('[1]King plakken'!$G8955="","",'[1]King plakken'!$G8955)</f>
        <v>8720615483099</v>
      </c>
      <c r="C8954" s="1" t="str">
        <f>IF('[1]King plakken'!$D8955="","",'[1]King plakken'!$D8955)</f>
        <v>Display Klassieke Kunstpuzzels</v>
      </c>
      <c r="D8954" s="3">
        <f>IF('[1]King plakken'!$C8955="","",'[1]King plakken'!$C8955)</f>
        <v>30</v>
      </c>
      <c r="E8954" s="3">
        <f>IF('[1]King plakken'!$F8955="","",'[1]King plakken'!$F8955)</f>
        <v>4.99</v>
      </c>
      <c r="F8954" s="4" t="str">
        <f>IF('[1]King plakken'!$B8955="","",IF('[1]King plakken'!$B8955=11,SUBSTITUTE('[1]King plakken'!$B8955,11,"21%"),SUBSTITUTE('[1]King plakken'!$B8955,12,"9%")))</f>
        <v>21%</v>
      </c>
      <c r="G8954" s="2">
        <f>IF('[1]King plakken'!$H8955="","",IF('[1]King plakken'!$H8955-'[1]King plakken'!$I8955-'[1]King plakken'!$J8955&lt;0,0,'[1]King plakken'!$H8955-'[1]King plakken'!$I8955-'[1]King plakken'!$J8955))</f>
        <v>0</v>
      </c>
      <c r="H8954" s="1" t="str">
        <f>IF('[1]King plakken'!$K8955="","",'[1]King plakken'!$K8955)</f>
        <v>Puzzels-&gt;Puzzel</v>
      </c>
      <c r="I8954" s="1" t="str">
        <f>IF('[1]King plakken'!$L8955="","",'[1]King plakken'!$L8955)</f>
        <v>Pre-Order</v>
      </c>
      <c r="J8954" s="1" t="str">
        <f>IF('[1]King plakken'!$M8955="","",'[1]King plakken'!$M8955)</f>
        <v>Tucker's Fun Factory</v>
      </c>
      <c r="K8954" s="1">
        <f>IF('[1]King plakken'!$E8955="","",'[1]King plakken'!$E8955)</f>
        <v>500</v>
      </c>
    </row>
    <row r="8955" spans="1:11" x14ac:dyDescent="0.25">
      <c r="A8955" s="1" t="str">
        <f>IF('[1]King plakken'!$A8956="","",'[1]King plakken'!$A8956)</f>
        <v>TFF-483174</v>
      </c>
      <c r="B8955" s="1" t="str">
        <f>IF('[1]King plakken'!$G8956="","",'[1]King plakken'!$G8956)</f>
        <v>8720615483174</v>
      </c>
      <c r="C8955" s="1" t="str">
        <f>IF('[1]King plakken'!$D8956="","",'[1]King plakken'!$D8956)</f>
        <v>Display Momentpuzzels Vaderdag</v>
      </c>
      <c r="D8955" s="3">
        <f>IF('[1]King plakken'!$C8956="","",'[1]King plakken'!$C8956)</f>
        <v>30</v>
      </c>
      <c r="E8955" s="3">
        <f>IF('[1]King plakken'!$F8956="","",'[1]King plakken'!$F8956)</f>
        <v>4.99</v>
      </c>
      <c r="F8955" s="4" t="str">
        <f>IF('[1]King plakken'!$B8956="","",IF('[1]King plakken'!$B8956=11,SUBSTITUTE('[1]King plakken'!$B8956,11,"21%"),SUBSTITUTE('[1]King plakken'!$B8956,12,"9%")))</f>
        <v>21%</v>
      </c>
      <c r="G8955" s="2">
        <f>IF('[1]King plakken'!$H8956="","",IF('[1]King plakken'!$H8956-'[1]King plakken'!$I8956-'[1]King plakken'!$J8956&lt;0,0,'[1]King plakken'!$H8956-'[1]King plakken'!$I8956-'[1]King plakken'!$J8956))</f>
        <v>0</v>
      </c>
      <c r="H8955" s="1" t="str">
        <f>IF('[1]King plakken'!$K8956="","",'[1]King plakken'!$K8956)</f>
        <v>Puzzels-&gt;Puzzel</v>
      </c>
      <c r="I8955" s="1" t="str">
        <f>IF('[1]King plakken'!$L8956="","",'[1]King plakken'!$L8956)</f>
        <v>Pre-Order</v>
      </c>
      <c r="J8955" s="1" t="str">
        <f>IF('[1]King plakken'!$M8956="","",'[1]King plakken'!$M8956)</f>
        <v>Tucker's Fun Factory</v>
      </c>
      <c r="K8955" s="1">
        <f>IF('[1]King plakken'!$E8956="","",'[1]King plakken'!$E8956)</f>
        <v>500</v>
      </c>
    </row>
    <row r="8956" spans="1:11" x14ac:dyDescent="0.25">
      <c r="A8956" s="1" t="str">
        <f>IF('[1]King plakken'!$A8957="","",'[1]King plakken'!$A8957)</f>
        <v>TFF-50DISPLAY</v>
      </c>
      <c r="B8956" s="1" t="str">
        <f>IF('[1]King plakken'!$G8957="","",'[1]King plakken'!$G8957)</f>
        <v>8719689883157</v>
      </c>
      <c r="C8956" s="1" t="str">
        <f>IF('[1]King plakken'!$D8957="","",'[1]King plakken'!$D8957)</f>
        <v>50 Activiteiten Display (18 stuks)</v>
      </c>
      <c r="D8956" s="3">
        <f>IF('[1]King plakken'!$C8957="","",'[1]King plakken'!$C8957)</f>
        <v>104.4</v>
      </c>
      <c r="E8956" s="3">
        <f>IF('[1]King plakken'!$F8957="","",'[1]King plakken'!$F8957)</f>
        <v>11.99</v>
      </c>
      <c r="F8956" s="4" t="str">
        <f>IF('[1]King plakken'!$B8957="","",IF('[1]King plakken'!$B8957=11,SUBSTITUTE('[1]King plakken'!$B8957,11,"21%"),SUBSTITUTE('[1]King plakken'!$B8957,12,"9%")))</f>
        <v>21%</v>
      </c>
      <c r="G8956" s="2">
        <f>IF('[1]King plakken'!$H8957="","",IF('[1]King plakken'!$H8957-'[1]King plakken'!$I8957-'[1]King plakken'!$J8957&lt;0,0,'[1]King plakken'!$H8957-'[1]King plakken'!$I8957-'[1]King plakken'!$J8957))</f>
        <v>4</v>
      </c>
      <c r="H8956" s="1" t="str">
        <f>IF('[1]King plakken'!$K8957="","",'[1]King plakken'!$K8957)</f>
        <v>Spellen-&gt;Kaartspel; Thema</v>
      </c>
      <c r="I8956" s="1" t="str">
        <f>IF('[1]King plakken'!$L8957="","",'[1]King plakken'!$L8957)</f>
        <v>Beschikbaar</v>
      </c>
      <c r="J8956" s="1" t="str">
        <f>IF('[1]King plakken'!$M8957="","",'[1]King plakken'!$M8957)</f>
        <v>Tucker's Fun Factory</v>
      </c>
      <c r="K8956" s="1">
        <f>IF('[1]King plakken'!$E8957="","",'[1]King plakken'!$E8957)</f>
        <v>1</v>
      </c>
    </row>
    <row r="8957" spans="1:11" x14ac:dyDescent="0.25">
      <c r="A8957" s="1" t="str">
        <f>IF('[1]King plakken'!$A8958="","",'[1]King plakken'!$A8958)</f>
        <v>TFF-50NATDISPLAY</v>
      </c>
      <c r="B8957" s="1" t="str">
        <f>IF('[1]King plakken'!$G8958="","",'[1]King plakken'!$G8958)</f>
        <v>8719689883478</v>
      </c>
      <c r="C8957" s="1" t="str">
        <f>IF('[1]King plakken'!$D8958="","",'[1]King plakken'!$D8958)</f>
        <v>Expeditie Natuur 50 Display (18 stuks)</v>
      </c>
      <c r="D8957" s="3">
        <f>IF('[1]King plakken'!$C8958="","",'[1]King plakken'!$C8958)</f>
        <v>104.4</v>
      </c>
      <c r="E8957" s="3">
        <f>IF('[1]King plakken'!$F8958="","",'[1]King plakken'!$F8958)</f>
        <v>11.99</v>
      </c>
      <c r="F8957" s="4" t="str">
        <f>IF('[1]King plakken'!$B8958="","",IF('[1]King plakken'!$B8958=11,SUBSTITUTE('[1]King plakken'!$B8958,11,"21%"),SUBSTITUTE('[1]King plakken'!$B8958,12,"9%")))</f>
        <v>21%</v>
      </c>
      <c r="G8957" s="2">
        <f>IF('[1]King plakken'!$H8958="","",IF('[1]King plakken'!$H8958-'[1]King plakken'!$I8958-'[1]King plakken'!$J8958&lt;0,0,'[1]King plakken'!$H8958-'[1]King plakken'!$I8958-'[1]King plakken'!$J8958))</f>
        <v>2</v>
      </c>
      <c r="H8957" s="1" t="str">
        <f>IF('[1]King plakken'!$K8958="","",'[1]King plakken'!$K8958)</f>
        <v>Spellen-&gt;Kaartspel</v>
      </c>
      <c r="I8957" s="1" t="str">
        <f>IF('[1]King plakken'!$L8958="","",'[1]King plakken'!$L8958)</f>
        <v>Beschikbaar</v>
      </c>
      <c r="J8957" s="1" t="str">
        <f>IF('[1]King plakken'!$M8958="","",'[1]King plakken'!$M8958)</f>
        <v>Tucker's Fun Factory</v>
      </c>
      <c r="K8957" s="1">
        <f>IF('[1]King plakken'!$E8958="","",'[1]King plakken'!$E8958)</f>
        <v>1</v>
      </c>
    </row>
    <row r="8958" spans="1:11" x14ac:dyDescent="0.25">
      <c r="A8958" s="1" t="str">
        <f>IF('[1]King plakken'!$A8959="","",'[1]King plakken'!$A8959)</f>
        <v>TFF-522595</v>
      </c>
      <c r="B8958" s="1" t="str">
        <f>IF('[1]King plakken'!$G8959="","",'[1]King plakken'!$G8959)</f>
        <v>0689076522595</v>
      </c>
      <c r="C8958" s="1" t="str">
        <f>IF('[1]King plakken'!$D8959="","",'[1]King plakken'!$D8959)</f>
        <v>Hive - Ladybug</v>
      </c>
      <c r="D8958" s="3">
        <f>IF('[1]King plakken'!$C8959="","",'[1]King plakken'!$C8959)</f>
        <v>3.5</v>
      </c>
      <c r="E8958" s="3">
        <f>IF('[1]King plakken'!$F8959="","",'[1]King plakken'!$F8959)</f>
        <v>6.99</v>
      </c>
      <c r="F8958" s="4" t="str">
        <f>IF('[1]King plakken'!$B8959="","",IF('[1]King plakken'!$B8959=11,SUBSTITUTE('[1]King plakken'!$B8959,11,"21%"),SUBSTITUTE('[1]King plakken'!$B8959,12,"9%")))</f>
        <v>21%</v>
      </c>
      <c r="G8958" s="2">
        <f>IF('[1]King plakken'!$H8959="","",IF('[1]King plakken'!$H8959-'[1]King plakken'!$I8959-'[1]King plakken'!$J8959&lt;0,0,'[1]King plakken'!$H8959-'[1]King plakken'!$I8959-'[1]King plakken'!$J8959))</f>
        <v>216</v>
      </c>
      <c r="H8958" s="1" t="str">
        <f>IF('[1]King plakken'!$K8959="","",'[1]King plakken'!$K8959)</f>
        <v>Spellen-&gt;Denkspel</v>
      </c>
      <c r="I8958" s="1" t="str">
        <f>IF('[1]King plakken'!$L8959="","",'[1]King plakken'!$L8959)</f>
        <v>Beschikbaar</v>
      </c>
      <c r="J8958" s="1" t="str">
        <f>IF('[1]King plakken'!$M8959="","",'[1]King plakken'!$M8959)</f>
        <v>Tucker's Fun Factory</v>
      </c>
      <c r="K8958" s="1">
        <f>IF('[1]King plakken'!$E8959="","",'[1]King plakken'!$E8959)</f>
        <v>10</v>
      </c>
    </row>
    <row r="8959" spans="1:11" x14ac:dyDescent="0.25">
      <c r="A8959" s="1" t="str">
        <f>IF('[1]King plakken'!$A8960="","",'[1]King plakken'!$A8960)</f>
        <v>TFF-661518</v>
      </c>
      <c r="B8959" s="1" t="str">
        <f>IF('[1]King plakken'!$G8960="","",'[1]King plakken'!$G8960)</f>
        <v>9001890661518</v>
      </c>
      <c r="C8959" s="1" t="str">
        <f>IF('[1]King plakken'!$D8960="","",'[1]King plakken'!$D8960)</f>
        <v>Kang-A-Roo (Kangoeroe) (U) AANBIEDING</v>
      </c>
      <c r="D8959" s="3">
        <f>IF('[1]King plakken'!$C8960="","",'[1]King plakken'!$C8960)</f>
        <v>3</v>
      </c>
      <c r="E8959" s="3">
        <f>IF('[1]King plakken'!$F8960="","",'[1]King plakken'!$F8960)</f>
        <v>12.99</v>
      </c>
      <c r="F8959" s="4" t="str">
        <f>IF('[1]King plakken'!$B8960="","",IF('[1]King plakken'!$B8960=11,SUBSTITUTE('[1]King plakken'!$B8960,11,"21%"),SUBSTITUTE('[1]King plakken'!$B8960,12,"9%")))</f>
        <v>21%</v>
      </c>
      <c r="G8959" s="2">
        <f>IF('[1]King plakken'!$H8960="","",IF('[1]King plakken'!$H8960-'[1]King plakken'!$I8960-'[1]King plakken'!$J8960&lt;0,0,'[1]King plakken'!$H8960-'[1]King plakken'!$I8960-'[1]King plakken'!$J8960))</f>
        <v>0</v>
      </c>
      <c r="H8959" s="1" t="str">
        <f>IF('[1]King plakken'!$K8960="","",'[1]King plakken'!$K8960)</f>
        <v>Spellen-&gt;Kaartspel; OP = OP</v>
      </c>
      <c r="I8959" s="1" t="str">
        <f>IF('[1]King plakken'!$L8960="","",'[1]King plakken'!$L8960)</f>
        <v>Uitloop</v>
      </c>
      <c r="J8959" s="1" t="str">
        <f>IF('[1]King plakken'!$M8960="","",'[1]King plakken'!$M8960)</f>
        <v>Piatnik</v>
      </c>
      <c r="K8959" s="1">
        <f>IF('[1]King plakken'!$E8960="","",'[1]King plakken'!$E8960)</f>
        <v>12</v>
      </c>
    </row>
    <row r="8960" spans="1:11" x14ac:dyDescent="0.25">
      <c r="A8960" s="1" t="str">
        <f>IF('[1]King plakken'!$A8961="","",'[1]King plakken'!$A8961)</f>
        <v>TFF-883003</v>
      </c>
      <c r="B8960" s="1" t="str">
        <f>IF('[1]King plakken'!$G8961="","",'[1]King plakken'!$G8961)</f>
        <v>8719689883003</v>
      </c>
      <c r="C8960" s="1" t="str">
        <f>IF('[1]King plakken'!$D8961="","",'[1]King plakken'!$D8961)</f>
        <v>black stories junior - rainbow</v>
      </c>
      <c r="D8960" s="3">
        <f>IF('[1]King plakken'!$C8961="","",'[1]King plakken'!$C8961)</f>
        <v>5.8</v>
      </c>
      <c r="E8960" s="3">
        <f>IF('[1]King plakken'!$F8961="","",'[1]King plakken'!$F8961)</f>
        <v>11.99</v>
      </c>
      <c r="F8960" s="4" t="str">
        <f>IF('[1]King plakken'!$B8961="","",IF('[1]King plakken'!$B8961=11,SUBSTITUTE('[1]King plakken'!$B8961,11,"21%"),SUBSTITUTE('[1]King plakken'!$B8961,12,"9%")))</f>
        <v>21%</v>
      </c>
      <c r="G8960" s="2">
        <f>IF('[1]King plakken'!$H8961="","",IF('[1]King plakken'!$H8961-'[1]King plakken'!$I8961-'[1]King plakken'!$J8961&lt;0,0,'[1]King plakken'!$H8961-'[1]King plakken'!$I8961-'[1]King plakken'!$J8961))</f>
        <v>0</v>
      </c>
      <c r="H8960" s="1" t="str">
        <f>IF('[1]King plakken'!$K8961="","",'[1]King plakken'!$K8961)</f>
        <v>Spellen-&gt;Kaartspel; Thema</v>
      </c>
      <c r="I8960" s="1" t="str">
        <f>IF('[1]King plakken'!$L8961="","",'[1]King plakken'!$L8961)</f>
        <v>Beschikbaar</v>
      </c>
      <c r="J8960" s="1" t="str">
        <f>IF('[1]King plakken'!$M8961="","",'[1]King plakken'!$M8961)</f>
        <v>Tucker's Fun Factory</v>
      </c>
      <c r="K8960" s="1">
        <f>IF('[1]King plakken'!$E8961="","",'[1]King plakken'!$E8961)</f>
        <v>1</v>
      </c>
    </row>
    <row r="8961" spans="1:11" x14ac:dyDescent="0.25">
      <c r="A8961" s="1" t="str">
        <f>IF('[1]King plakken'!$A8962="","",'[1]King plakken'!$A8962)</f>
        <v>TFF-883010</v>
      </c>
      <c r="B8961" s="1" t="str">
        <f>IF('[1]King plakken'!$G8962="","",'[1]King plakken'!$G8962)</f>
        <v>8719689883010</v>
      </c>
      <c r="C8961" s="1" t="str">
        <f>IF('[1]King plakken'!$D8962="","",'[1]King plakken'!$D8962)</f>
        <v>black stories Uni</v>
      </c>
      <c r="D8961" s="3">
        <f>IF('[1]King plakken'!$C8962="","",'[1]King plakken'!$C8962)</f>
        <v>5.8</v>
      </c>
      <c r="E8961" s="3">
        <f>IF('[1]King plakken'!$F8962="","",'[1]King plakken'!$F8962)</f>
        <v>11.99</v>
      </c>
      <c r="F8961" s="4" t="str">
        <f>IF('[1]King plakken'!$B8962="","",IF('[1]King plakken'!$B8962=11,SUBSTITUTE('[1]King plakken'!$B8962,11,"21%"),SUBSTITUTE('[1]King plakken'!$B8962,12,"9%")))</f>
        <v>21%</v>
      </c>
      <c r="G8961" s="2">
        <f>IF('[1]King plakken'!$H8962="","",IF('[1]King plakken'!$H8962-'[1]King plakken'!$I8962-'[1]King plakken'!$J8962&lt;0,0,'[1]King plakken'!$H8962-'[1]King plakken'!$I8962-'[1]King plakken'!$J8962))</f>
        <v>2076</v>
      </c>
      <c r="H8961" s="1" t="str">
        <f>IF('[1]King plakken'!$K8962="","",'[1]King plakken'!$K8962)</f>
        <v>Spellen-&gt;Kaartspel; OP = OP</v>
      </c>
      <c r="I8961" s="1" t="str">
        <f>IF('[1]King plakken'!$L8962="","",'[1]King plakken'!$L8962)</f>
        <v>Uitloop</v>
      </c>
      <c r="J8961" s="1" t="str">
        <f>IF('[1]King plakken'!$M8962="","",'[1]King plakken'!$M8962)</f>
        <v>Tucker's Fun Factory</v>
      </c>
      <c r="K8961" s="1">
        <f>IF('[1]King plakken'!$E8962="","",'[1]King plakken'!$E8962)</f>
        <v>1</v>
      </c>
    </row>
    <row r="8962" spans="1:11" x14ac:dyDescent="0.25">
      <c r="A8962" s="1" t="str">
        <f>IF('[1]King plakken'!$A8963="","",'[1]King plakken'!$A8963)</f>
        <v>TFF-883027</v>
      </c>
      <c r="B8962" s="1" t="str">
        <f>IF('[1]King plakken'!$G8963="","",'[1]King plakken'!$G8963)</f>
        <v>8719689883027</v>
      </c>
      <c r="C8962" s="1" t="str">
        <f>IF('[1]King plakken'!$D8963="","",'[1]King plakken'!$D8963)</f>
        <v>Expeditie Natuur 50 Bomen (U) AANBIEDING</v>
      </c>
      <c r="D8962" s="3">
        <f>IF('[1]King plakken'!$C8963="","",'[1]King plakken'!$C8963)</f>
        <v>2.5</v>
      </c>
      <c r="E8962" s="3">
        <f>IF('[1]King plakken'!$F8963="","",'[1]King plakken'!$F8963)</f>
        <v>11.99</v>
      </c>
      <c r="F8962" s="4" t="str">
        <f>IF('[1]King plakken'!$B8963="","",IF('[1]King plakken'!$B8963=11,SUBSTITUTE('[1]King plakken'!$B8963,11,"21%"),SUBSTITUTE('[1]King plakken'!$B8963,12,"9%")))</f>
        <v>21%</v>
      </c>
      <c r="G8962" s="2">
        <f>IF('[1]King plakken'!$H8963="","",IF('[1]King plakken'!$H8963-'[1]King plakken'!$I8963-'[1]King plakken'!$J8963&lt;0,0,'[1]King plakken'!$H8963-'[1]King plakken'!$I8963-'[1]King plakken'!$J8963))</f>
        <v>626</v>
      </c>
      <c r="H8962" s="1" t="str">
        <f>IF('[1]King plakken'!$K8963="","",'[1]King plakken'!$K8963)</f>
        <v>Spellen-&gt;Kaartspel; OP = OP</v>
      </c>
      <c r="I8962" s="1" t="str">
        <f>IF('[1]King plakken'!$L8963="","",'[1]King plakken'!$L8963)</f>
        <v>Uitloop</v>
      </c>
      <c r="J8962" s="1" t="str">
        <f>IF('[1]King plakken'!$M8963="","",'[1]King plakken'!$M8963)</f>
        <v>Tucker's Fun Factory</v>
      </c>
      <c r="K8962" s="1">
        <f>IF('[1]King plakken'!$E8963="","",'[1]King plakken'!$E8963)</f>
        <v>1</v>
      </c>
    </row>
    <row r="8963" spans="1:11" x14ac:dyDescent="0.25">
      <c r="A8963" s="1" t="str">
        <f>IF('[1]King plakken'!$A8964="","",'[1]King plakken'!$A8964)</f>
        <v>TFF-883034</v>
      </c>
      <c r="B8963" s="1" t="str">
        <f>IF('[1]King plakken'!$G8964="","",'[1]King plakken'!$G8964)</f>
        <v>8719689883034</v>
      </c>
      <c r="C8963" s="1" t="str">
        <f>IF('[1]King plakken'!$D8964="","",'[1]King plakken'!$D8964)</f>
        <v>50 natuurexperimenten om zelf te ontdekken (U)</v>
      </c>
      <c r="D8963" s="3">
        <f>IF('[1]King plakken'!$C8964="","",'[1]King plakken'!$C8964)</f>
        <v>2.5</v>
      </c>
      <c r="E8963" s="3">
        <f>IF('[1]King plakken'!$F8964="","",'[1]King plakken'!$F8964)</f>
        <v>11.99</v>
      </c>
      <c r="F8963" s="4" t="str">
        <f>IF('[1]King plakken'!$B8964="","",IF('[1]King plakken'!$B8964=11,SUBSTITUTE('[1]King plakken'!$B8964,11,"21%"),SUBSTITUTE('[1]King plakken'!$B8964,12,"9%")))</f>
        <v>21%</v>
      </c>
      <c r="G8963" s="2">
        <f>IF('[1]King plakken'!$H8964="","",IF('[1]King plakken'!$H8964-'[1]King plakken'!$I8964-'[1]King plakken'!$J8964&lt;0,0,'[1]King plakken'!$H8964-'[1]King plakken'!$I8964-'[1]King plakken'!$J8964))</f>
        <v>0</v>
      </c>
      <c r="H8963" s="1" t="str">
        <f>IF('[1]King plakken'!$K8964="","",'[1]King plakken'!$K8964)</f>
        <v>Spellen-&gt;Kaartspel; OP = OP; Thema</v>
      </c>
      <c r="I8963" s="1" t="str">
        <f>IF('[1]King plakken'!$L8964="","",'[1]King plakken'!$L8964)</f>
        <v>Uitloop</v>
      </c>
      <c r="J8963" s="1" t="str">
        <f>IF('[1]King plakken'!$M8964="","",'[1]King plakken'!$M8964)</f>
        <v>Tucker's Fun Factory</v>
      </c>
      <c r="K8963" s="1">
        <f>IF('[1]King plakken'!$E8964="","",'[1]King plakken'!$E8964)</f>
        <v>1</v>
      </c>
    </row>
    <row r="8964" spans="1:11" x14ac:dyDescent="0.25">
      <c r="A8964" s="1" t="str">
        <f>IF('[1]King plakken'!$A8965="","",'[1]King plakken'!$A8965)</f>
        <v>TFF-883041</v>
      </c>
      <c r="B8964" s="1" t="str">
        <f>IF('[1]King plakken'!$G8965="","",'[1]King plakken'!$G8965)</f>
        <v>8719689883041</v>
      </c>
      <c r="C8964" s="1" t="str">
        <f>IF('[1]King plakken'!$D8965="","",'[1]King plakken'!$D8965)</f>
        <v>Calavera</v>
      </c>
      <c r="D8964" s="3">
        <f>IF('[1]King plakken'!$C8965="","",'[1]King plakken'!$C8965)</f>
        <v>7.5</v>
      </c>
      <c r="E8964" s="3">
        <f>IF('[1]King plakken'!$F8965="","",'[1]King plakken'!$F8965)</f>
        <v>14.99</v>
      </c>
      <c r="F8964" s="4" t="str">
        <f>IF('[1]King plakken'!$B8965="","",IF('[1]King plakken'!$B8965=11,SUBSTITUTE('[1]King plakken'!$B8965,11,"21%"),SUBSTITUTE('[1]King plakken'!$B8965,12,"9%")))</f>
        <v>21%</v>
      </c>
      <c r="G8964" s="2">
        <f>IF('[1]King plakken'!$H8965="","",IF('[1]King plakken'!$H8965-'[1]King plakken'!$I8965-'[1]King plakken'!$J8965&lt;0,0,'[1]King plakken'!$H8965-'[1]King plakken'!$I8965-'[1]King plakken'!$J8965))</f>
        <v>3439</v>
      </c>
      <c r="H8964" s="1" t="str">
        <f>IF('[1]King plakken'!$K8965="","",'[1]King plakken'!$K8965)</f>
        <v>Spellen-&gt;Dobbelspel</v>
      </c>
      <c r="I8964" s="1" t="str">
        <f>IF('[1]King plakken'!$L8965="","",'[1]King plakken'!$L8965)</f>
        <v>Beschikbaar</v>
      </c>
      <c r="J8964" s="1" t="str">
        <f>IF('[1]King plakken'!$M8965="","",'[1]King plakken'!$M8965)</f>
        <v>Tucker's Fun Factory</v>
      </c>
      <c r="K8964" s="1">
        <f>IF('[1]King plakken'!$E8965="","",'[1]King plakken'!$E8965)</f>
        <v>1</v>
      </c>
    </row>
    <row r="8965" spans="1:11" x14ac:dyDescent="0.25">
      <c r="A8965" s="1" t="str">
        <f>IF('[1]King plakken'!$A8966="","",'[1]King plakken'!$A8966)</f>
        <v>TFF-883089</v>
      </c>
      <c r="B8965" s="1" t="str">
        <f>IF('[1]King plakken'!$G8966="","",'[1]King plakken'!$G8966)</f>
        <v>8719689883089</v>
      </c>
      <c r="C8965" s="1" t="str">
        <f>IF('[1]King plakken'!$D8966="","",'[1]King plakken'!$D8966)</f>
        <v>50 dinosauriërs (U) AANBIEDING</v>
      </c>
      <c r="D8965" s="3">
        <f>IF('[1]King plakken'!$C8966="","",'[1]King plakken'!$C8966)</f>
        <v>2.5</v>
      </c>
      <c r="E8965" s="3">
        <f>IF('[1]King plakken'!$F8966="","",'[1]King plakken'!$F8966)</f>
        <v>11.99</v>
      </c>
      <c r="F8965" s="4" t="str">
        <f>IF('[1]King plakken'!$B8966="","",IF('[1]King plakken'!$B8966=11,SUBSTITUTE('[1]King plakken'!$B8966,11,"21%"),SUBSTITUTE('[1]King plakken'!$B8966,12,"9%")))</f>
        <v>21%</v>
      </c>
      <c r="G8965" s="2">
        <f>IF('[1]King plakken'!$H8966="","",IF('[1]King plakken'!$H8966-'[1]King plakken'!$I8966-'[1]King plakken'!$J8966&lt;0,0,'[1]King plakken'!$H8966-'[1]King plakken'!$I8966-'[1]King plakken'!$J8966))</f>
        <v>742</v>
      </c>
      <c r="H8965" s="1" t="str">
        <f>IF('[1]King plakken'!$K8966="","",'[1]King plakken'!$K8966)</f>
        <v>Spellen-&gt;Kaartspel; OP = OP; Thema</v>
      </c>
      <c r="I8965" s="1" t="str">
        <f>IF('[1]King plakken'!$L8966="","",'[1]King plakken'!$L8966)</f>
        <v>Uitloop</v>
      </c>
      <c r="J8965" s="1" t="str">
        <f>IF('[1]King plakken'!$M8966="","",'[1]King plakken'!$M8966)</f>
        <v>Tucker's Fun Factory</v>
      </c>
      <c r="K8965" s="1">
        <f>IF('[1]King plakken'!$E8966="","",'[1]King plakken'!$E8966)</f>
        <v>1</v>
      </c>
    </row>
    <row r="8966" spans="1:11" x14ac:dyDescent="0.25">
      <c r="A8966" s="1" t="str">
        <f>IF('[1]King plakken'!$A8967="","",'[1]King plakken'!$A8967)</f>
        <v>TFF-883096</v>
      </c>
      <c r="B8966" s="1" t="str">
        <f>IF('[1]King plakken'!$G8967="","",'[1]King plakken'!$G8967)</f>
        <v>8719689883096</v>
      </c>
      <c r="C8966" s="1" t="str">
        <f>IF('[1]King plakken'!$D8967="","",'[1]King plakken'!$D8967)</f>
        <v>Black Stories 13</v>
      </c>
      <c r="D8966" s="3">
        <f>IF('[1]King plakken'!$C8967="","",'[1]King plakken'!$C8967)</f>
        <v>5.8</v>
      </c>
      <c r="E8966" s="3">
        <f>IF('[1]King plakken'!$F8967="","",'[1]King plakken'!$F8967)</f>
        <v>11.99</v>
      </c>
      <c r="F8966" s="4" t="str">
        <f>IF('[1]King plakken'!$B8967="","",IF('[1]King plakken'!$B8967=11,SUBSTITUTE('[1]King plakken'!$B8967,11,"21%"),SUBSTITUTE('[1]King plakken'!$B8967,12,"9%")))</f>
        <v>21%</v>
      </c>
      <c r="G8966" s="2">
        <f>IF('[1]King plakken'!$H8967="","",IF('[1]King plakken'!$H8967-'[1]King plakken'!$I8967-'[1]King plakken'!$J8967&lt;0,0,'[1]King plakken'!$H8967-'[1]King plakken'!$I8967-'[1]King plakken'!$J8967))</f>
        <v>1490</v>
      </c>
      <c r="H8966" s="1" t="str">
        <f>IF('[1]King plakken'!$K8967="","",'[1]King plakken'!$K8967)</f>
        <v>Spellen-&gt;Kaartspel; OP = OP</v>
      </c>
      <c r="I8966" s="1" t="str">
        <f>IF('[1]King plakken'!$L8967="","",'[1]King plakken'!$L8967)</f>
        <v>Uitloop</v>
      </c>
      <c r="J8966" s="1" t="str">
        <f>IF('[1]King plakken'!$M8967="","",'[1]King plakken'!$M8967)</f>
        <v>Tucker's Fun Factory</v>
      </c>
      <c r="K8966" s="1">
        <f>IF('[1]King plakken'!$E8967="","",'[1]King plakken'!$E8967)</f>
        <v>1</v>
      </c>
    </row>
    <row r="8967" spans="1:11" x14ac:dyDescent="0.25">
      <c r="A8967" s="1" t="str">
        <f>IF('[1]King plakken'!$A8968="","",'[1]King plakken'!$A8968)</f>
        <v>TFF-883119</v>
      </c>
      <c r="B8967" s="1" t="str">
        <f>IF('[1]King plakken'!$G8968="","",'[1]King plakken'!$G8968)</f>
        <v>8719689883119</v>
      </c>
      <c r="C8967" s="1" t="str">
        <f>IF('[1]King plakken'!$D8968="","",'[1]King plakken'!$D8968)</f>
        <v>black stories junior - school</v>
      </c>
      <c r="D8967" s="3">
        <f>IF('[1]King plakken'!$C8968="","",'[1]King plakken'!$C8968)</f>
        <v>5.8</v>
      </c>
      <c r="E8967" s="3">
        <f>IF('[1]King plakken'!$F8968="","",'[1]King plakken'!$F8968)</f>
        <v>11.99</v>
      </c>
      <c r="F8967" s="4" t="str">
        <f>IF('[1]King plakken'!$B8968="","",IF('[1]King plakken'!$B8968=11,SUBSTITUTE('[1]King plakken'!$B8968,11,"21%"),SUBSTITUTE('[1]King plakken'!$B8968,12,"9%")))</f>
        <v>21%</v>
      </c>
      <c r="G8967" s="2">
        <f>IF('[1]King plakken'!$H8968="","",IF('[1]King plakken'!$H8968-'[1]King plakken'!$I8968-'[1]King plakken'!$J8968&lt;0,0,'[1]King plakken'!$H8968-'[1]King plakken'!$I8968-'[1]King plakken'!$J8968))</f>
        <v>1154</v>
      </c>
      <c r="H8967" s="1" t="str">
        <f>IF('[1]King plakken'!$K8968="","",'[1]King plakken'!$K8968)</f>
        <v>Spellen-&gt;Kaartspel; Thema</v>
      </c>
      <c r="I8967" s="1" t="str">
        <f>IF('[1]King plakken'!$L8968="","",'[1]King plakken'!$L8968)</f>
        <v>Beschikbaar</v>
      </c>
      <c r="J8967" s="1" t="str">
        <f>IF('[1]King plakken'!$M8968="","",'[1]King plakken'!$M8968)</f>
        <v>Tucker's Fun Factory</v>
      </c>
      <c r="K8967" s="1">
        <f>IF('[1]King plakken'!$E8968="","",'[1]King plakken'!$E8968)</f>
        <v>1</v>
      </c>
    </row>
    <row r="8968" spans="1:11" x14ac:dyDescent="0.25">
      <c r="A8968" s="1" t="str">
        <f>IF('[1]King plakken'!$A8969="","",'[1]King plakken'!$A8969)</f>
        <v>TFF-883126</v>
      </c>
      <c r="B8968" s="1" t="str">
        <f>IF('[1]King plakken'!$G8969="","",'[1]King plakken'!$G8969)</f>
        <v>8719689883126</v>
      </c>
      <c r="C8968" s="1" t="str">
        <f>IF('[1]King plakken'!$D8969="","",'[1]King plakken'!$D8969)</f>
        <v>Verlaten Bibliotheek</v>
      </c>
      <c r="D8968" s="3">
        <f>IF('[1]King plakken'!$C8969="","",'[1]King plakken'!$C8969)</f>
        <v>7.5</v>
      </c>
      <c r="E8968" s="3">
        <f>IF('[1]King plakken'!$F8969="","",'[1]King plakken'!$F8969)</f>
        <v>14.99</v>
      </c>
      <c r="F8968" s="4" t="str">
        <f>IF('[1]King plakken'!$B8969="","",IF('[1]King plakken'!$B8969=11,SUBSTITUTE('[1]King plakken'!$B8969,11,"21%"),SUBSTITUTE('[1]King plakken'!$B8969,12,"9%")))</f>
        <v>21%</v>
      </c>
      <c r="G8968" s="2">
        <f>IF('[1]King plakken'!$H8969="","",IF('[1]King plakken'!$H8969-'[1]King plakken'!$I8969-'[1]King plakken'!$J8969&lt;0,0,'[1]King plakken'!$H8969-'[1]King plakken'!$I8969-'[1]King plakken'!$J8969))</f>
        <v>1609</v>
      </c>
      <c r="H8968" s="1" t="str">
        <f>IF('[1]King plakken'!$K8969="","",'[1]King plakken'!$K8969)</f>
        <v>Spellen-&gt;Kaartspel</v>
      </c>
      <c r="I8968" s="1" t="str">
        <f>IF('[1]King plakken'!$L8969="","",'[1]King plakken'!$L8969)</f>
        <v>Beschikbaar</v>
      </c>
      <c r="J8968" s="1" t="str">
        <f>IF('[1]King plakken'!$M8969="","",'[1]King plakken'!$M8969)</f>
        <v>Tucker's Fun Factory</v>
      </c>
      <c r="K8968" s="1">
        <f>IF('[1]King plakken'!$E8969="","",'[1]King plakken'!$E8969)</f>
        <v>1</v>
      </c>
    </row>
    <row r="8969" spans="1:11" x14ac:dyDescent="0.25">
      <c r="A8969" s="1" t="str">
        <f>IF('[1]King plakken'!$A8970="","",'[1]King plakken'!$A8970)</f>
        <v>TFF-883461</v>
      </c>
      <c r="B8969" s="1" t="str">
        <f>IF('[1]King plakken'!$G8970="","",'[1]King plakken'!$G8970)</f>
        <v>8719689883461</v>
      </c>
      <c r="C8969" s="1" t="str">
        <f>IF('[1]King plakken'!$D8970="","",'[1]King plakken'!$D8970)</f>
        <v>Arnhems Café (1000) (U) AANBIEDING</v>
      </c>
      <c r="D8969" s="3">
        <f>IF('[1]King plakken'!$C8970="","",'[1]King plakken'!$C8970)</f>
        <v>5</v>
      </c>
      <c r="E8969" s="3">
        <f>IF('[1]King plakken'!$F8970="","",'[1]King plakken'!$F8970)</f>
        <v>18.989999999999998</v>
      </c>
      <c r="F8969" s="4" t="str">
        <f>IF('[1]King plakken'!$B8970="","",IF('[1]King plakken'!$B8970=11,SUBSTITUTE('[1]King plakken'!$B8970,11,"21%"),SUBSTITUTE('[1]King plakken'!$B8970,12,"9%")))</f>
        <v>21%</v>
      </c>
      <c r="G8969" s="2">
        <f>IF('[1]King plakken'!$H8970="","",IF('[1]King plakken'!$H8970-'[1]King plakken'!$I8970-'[1]King plakken'!$J8970&lt;0,0,'[1]King plakken'!$H8970-'[1]King plakken'!$I8970-'[1]King plakken'!$J8970))</f>
        <v>177</v>
      </c>
      <c r="H8969" s="1" t="str">
        <f>IF('[1]King plakken'!$K8970="","",'[1]King plakken'!$K8970)</f>
        <v>Puzzels-&gt;Puzzel; OP = OP</v>
      </c>
      <c r="I8969" s="1" t="str">
        <f>IF('[1]King plakken'!$L8970="","",'[1]King plakken'!$L8970)</f>
        <v>Uitloop</v>
      </c>
      <c r="J8969" s="1" t="str">
        <f>IF('[1]King plakken'!$M8970="","",'[1]King plakken'!$M8970)</f>
        <v>Tucker's Fun Factory</v>
      </c>
      <c r="K8969" s="1">
        <f>IF('[1]King plakken'!$E8970="","",'[1]King plakken'!$E8970)</f>
        <v>500</v>
      </c>
    </row>
    <row r="8970" spans="1:11" x14ac:dyDescent="0.25">
      <c r="A8970" s="1" t="str">
        <f>IF('[1]King plakken'!$A8971="","",'[1]King plakken'!$A8971)</f>
        <v>TFF-883485</v>
      </c>
      <c r="B8970" s="1" t="str">
        <f>IF('[1]King plakken'!$G8971="","",'[1]King plakken'!$G8971)</f>
        <v>8719689883485</v>
      </c>
      <c r="C8970" s="1" t="str">
        <f>IF('[1]King plakken'!$D8971="","",'[1]King plakken'!$D8971)</f>
        <v>black stories Epic Fails (U)</v>
      </c>
      <c r="D8970" s="3">
        <f>IF('[1]King plakken'!$C8971="","",'[1]King plakken'!$C8971)</f>
        <v>5.8</v>
      </c>
      <c r="E8970" s="3">
        <f>IF('[1]King plakken'!$F8971="","",'[1]King plakken'!$F8971)</f>
        <v>11.99</v>
      </c>
      <c r="F8970" s="4" t="str">
        <f>IF('[1]King plakken'!$B8971="","",IF('[1]King plakken'!$B8971=11,SUBSTITUTE('[1]King plakken'!$B8971,11,"21%"),SUBSTITUTE('[1]King plakken'!$B8971,12,"9%")))</f>
        <v>21%</v>
      </c>
      <c r="G8970" s="2">
        <f>IF('[1]King plakken'!$H8971="","",IF('[1]King plakken'!$H8971-'[1]King plakken'!$I8971-'[1]King plakken'!$J8971&lt;0,0,'[1]King plakken'!$H8971-'[1]King plakken'!$I8971-'[1]King plakken'!$J8971))</f>
        <v>3206</v>
      </c>
      <c r="H8970" s="1" t="str">
        <f>IF('[1]King plakken'!$K8971="","",'[1]King plakken'!$K8971)</f>
        <v>Spellen-&gt;Kaartspel; OP = OP</v>
      </c>
      <c r="I8970" s="1" t="str">
        <f>IF('[1]King plakken'!$L8971="","",'[1]King plakken'!$L8971)</f>
        <v>Uitloop</v>
      </c>
      <c r="J8970" s="1" t="str">
        <f>IF('[1]King plakken'!$M8971="","",'[1]King plakken'!$M8971)</f>
        <v>Tucker's Fun Factory</v>
      </c>
      <c r="K8970" s="1">
        <f>IF('[1]King plakken'!$E8971="","",'[1]King plakken'!$E8971)</f>
        <v>1500</v>
      </c>
    </row>
    <row r="8971" spans="1:11" x14ac:dyDescent="0.25">
      <c r="A8971" s="1" t="str">
        <f>IF('[1]King plakken'!$A8972="","",'[1]King plakken'!$A8972)</f>
        <v>TFF-883522</v>
      </c>
      <c r="B8971" s="1" t="str">
        <f>IF('[1]King plakken'!$G8972="","",'[1]King plakken'!$G8972)</f>
        <v>8719689883522</v>
      </c>
      <c r="C8971" s="1" t="str">
        <f>IF('[1]King plakken'!$D8972="","",'[1]King plakken'!$D8972)</f>
        <v>Joepie Joepie - Marijke ten Cate (12+16+20+24) (U) AANBIEDING</v>
      </c>
      <c r="D8971" s="3">
        <f>IF('[1]King plakken'!$C8972="","",'[1]King plakken'!$C8972)</f>
        <v>3</v>
      </c>
      <c r="E8971" s="3">
        <f>IF('[1]King plakken'!$F8972="","",'[1]King plakken'!$F8972)</f>
        <v>12.99</v>
      </c>
      <c r="F8971" s="4" t="str">
        <f>IF('[1]King plakken'!$B8972="","",IF('[1]King plakken'!$B8972=11,SUBSTITUTE('[1]King plakken'!$B8972,11,"21%"),SUBSTITUTE('[1]King plakken'!$B8972,12,"9%")))</f>
        <v>21%</v>
      </c>
      <c r="G8971" s="2">
        <f>IF('[1]King plakken'!$H8972="","",IF('[1]King plakken'!$H8972-'[1]King plakken'!$I8972-'[1]King plakken'!$J8972&lt;0,0,'[1]King plakken'!$H8972-'[1]King plakken'!$I8972-'[1]King plakken'!$J8972))</f>
        <v>217</v>
      </c>
      <c r="H8971" s="1" t="str">
        <f>IF('[1]King plakken'!$K8972="","",'[1]King plakken'!$K8972)</f>
        <v>Puzzels-&gt;Puzzel; OP = OP</v>
      </c>
      <c r="I8971" s="1" t="str">
        <f>IF('[1]King plakken'!$L8972="","",'[1]King plakken'!$L8972)</f>
        <v>Uitloop</v>
      </c>
      <c r="J8971" s="1" t="str">
        <f>IF('[1]King plakken'!$M8972="","",'[1]King plakken'!$M8972)</f>
        <v>Lemniscaat</v>
      </c>
      <c r="K8971" s="1">
        <f>IF('[1]King plakken'!$E8972="","",'[1]King plakken'!$E8972)</f>
        <v>6</v>
      </c>
    </row>
    <row r="8972" spans="1:11" x14ac:dyDescent="0.25">
      <c r="A8972" s="1" t="str">
        <f>IF('[1]King plakken'!$A8973="","",'[1]King plakken'!$A8973)</f>
        <v>TFF-883539</v>
      </c>
      <c r="B8972" s="1" t="str">
        <f>IF('[1]King plakken'!$G8973="","",'[1]King plakken'!$G8973)</f>
        <v>8719689883539</v>
      </c>
      <c r="C8972" s="1" t="str">
        <f>IF('[1]King plakken'!$D8973="","",'[1]King plakken'!$D8973)</f>
        <v>Gewoon Gek - Ingrid en Dieter Schubert (12+16+20+24) (U) AANBIEDING</v>
      </c>
      <c r="D8972" s="3">
        <f>IF('[1]King plakken'!$C8973="","",'[1]King plakken'!$C8973)</f>
        <v>3</v>
      </c>
      <c r="E8972" s="3">
        <f>IF('[1]King plakken'!$F8973="","",'[1]King plakken'!$F8973)</f>
        <v>12.99</v>
      </c>
      <c r="F8972" s="4" t="str">
        <f>IF('[1]King plakken'!$B8973="","",IF('[1]King plakken'!$B8973=11,SUBSTITUTE('[1]King plakken'!$B8973,11,"21%"),SUBSTITUTE('[1]King plakken'!$B8973,12,"9%")))</f>
        <v>21%</v>
      </c>
      <c r="G8972" s="2">
        <f>IF('[1]King plakken'!$H8973="","",IF('[1]King plakken'!$H8973-'[1]King plakken'!$I8973-'[1]King plakken'!$J8973&lt;0,0,'[1]King plakken'!$H8973-'[1]King plakken'!$I8973-'[1]King plakken'!$J8973))</f>
        <v>242</v>
      </c>
      <c r="H8972" s="1" t="str">
        <f>IF('[1]King plakken'!$K8973="","",'[1]King plakken'!$K8973)</f>
        <v>Puzzels-&gt;Puzzel; OP = OP</v>
      </c>
      <c r="I8972" s="1" t="str">
        <f>IF('[1]King plakken'!$L8973="","",'[1]King plakken'!$L8973)</f>
        <v>Uitloop</v>
      </c>
      <c r="J8972" s="1" t="str">
        <f>IF('[1]King plakken'!$M8973="","",'[1]King plakken'!$M8973)</f>
        <v>Lemniscaat</v>
      </c>
      <c r="K8972" s="1">
        <f>IF('[1]King plakken'!$E8973="","",'[1]King plakken'!$E8973)</f>
        <v>6</v>
      </c>
    </row>
    <row r="8973" spans="1:11" x14ac:dyDescent="0.25">
      <c r="A8973" s="1" t="str">
        <f>IF('[1]King plakken'!$A8974="","",'[1]King plakken'!$A8974)</f>
        <v>TFF-883621</v>
      </c>
      <c r="B8973" s="1" t="str">
        <f>IF('[1]King plakken'!$G8974="","",'[1]King plakken'!$G8974)</f>
        <v>8719689883621</v>
      </c>
      <c r="C8973" s="1" t="str">
        <f>IF('[1]King plakken'!$D8974="","",'[1]King plakken'!$D8974)</f>
        <v>Beam me Up</v>
      </c>
      <c r="D8973" s="3">
        <f>IF('[1]King plakken'!$C8974="","",'[1]King plakken'!$C8974)</f>
        <v>3</v>
      </c>
      <c r="E8973" s="3">
        <f>IF('[1]King plakken'!$F8974="","",'[1]King plakken'!$F8974)</f>
        <v>14.99</v>
      </c>
      <c r="F8973" s="4" t="str">
        <f>IF('[1]King plakken'!$B8974="","",IF('[1]King plakken'!$B8974=11,SUBSTITUTE('[1]King plakken'!$B8974,11,"21%"),SUBSTITUTE('[1]King plakken'!$B8974,12,"9%")))</f>
        <v>21%</v>
      </c>
      <c r="G8973" s="2">
        <f>IF('[1]King plakken'!$H8974="","",IF('[1]King plakken'!$H8974-'[1]King plakken'!$I8974-'[1]King plakken'!$J8974&lt;0,0,'[1]King plakken'!$H8974-'[1]King plakken'!$I8974-'[1]King plakken'!$J8974))</f>
        <v>954</v>
      </c>
      <c r="H8973" s="1" t="str">
        <f>IF('[1]King plakken'!$K8974="","",'[1]King plakken'!$K8974)</f>
        <v>Spellen-&gt;Dobbelspel; OP = OP</v>
      </c>
      <c r="I8973" s="1" t="str">
        <f>IF('[1]King plakken'!$L8974="","",'[1]King plakken'!$L8974)</f>
        <v>Uitloop</v>
      </c>
      <c r="J8973" s="1" t="str">
        <f>IF('[1]King plakken'!$M8974="","",'[1]King plakken'!$M8974)</f>
        <v>Tucker's Fun Factory</v>
      </c>
      <c r="K8973" s="1">
        <f>IF('[1]King plakken'!$E8974="","",'[1]King plakken'!$E8974)</f>
        <v>1</v>
      </c>
    </row>
    <row r="8974" spans="1:11" x14ac:dyDescent="0.25">
      <c r="A8974" s="1" t="str">
        <f>IF('[1]King plakken'!$A8975="","",'[1]King plakken'!$A8975)</f>
        <v>TFF-883638</v>
      </c>
      <c r="B8974" s="1" t="str">
        <f>IF('[1]King plakken'!$G8975="","",'[1]King plakken'!$G8975)</f>
        <v>8719689883638</v>
      </c>
      <c r="C8974" s="1" t="str">
        <f>IF('[1]King plakken'!$D8975="","",'[1]King plakken'!$D8975)</f>
        <v>Black Party - Rust Zacht Sherlock (U) AANBIEDING</v>
      </c>
      <c r="D8974" s="3">
        <f>IF('[1]King plakken'!$C8975="","",'[1]King plakken'!$C8975)</f>
        <v>7.5</v>
      </c>
      <c r="E8974" s="3">
        <f>IF('[1]King plakken'!$F8975="","",'[1]King plakken'!$F8975)</f>
        <v>22.99</v>
      </c>
      <c r="F8974" s="4" t="str">
        <f>IF('[1]King plakken'!$B8975="","",IF('[1]King plakken'!$B8975=11,SUBSTITUTE('[1]King plakken'!$B8975,11,"21%"),SUBSTITUTE('[1]King plakken'!$B8975,12,"9%")))</f>
        <v>21%</v>
      </c>
      <c r="G8974" s="2">
        <f>IF('[1]King plakken'!$H8975="","",IF('[1]King plakken'!$H8975-'[1]King plakken'!$I8975-'[1]King plakken'!$J8975&lt;0,0,'[1]King plakken'!$H8975-'[1]King plakken'!$I8975-'[1]King plakken'!$J8975))</f>
        <v>1409</v>
      </c>
      <c r="H8974" s="1" t="str">
        <f>IF('[1]King plakken'!$K8975="","",'[1]King plakken'!$K8975)</f>
        <v>Spellen-&gt;Kaartspel; OP = OP</v>
      </c>
      <c r="I8974" s="1" t="str">
        <f>IF('[1]King plakken'!$L8975="","",'[1]King plakken'!$L8975)</f>
        <v>Uitloop</v>
      </c>
      <c r="J8974" s="1" t="str">
        <f>IF('[1]King plakken'!$M8975="","",'[1]King plakken'!$M8975)</f>
        <v>Tucker's Fun Factory</v>
      </c>
      <c r="K8974" s="1">
        <f>IF('[1]King plakken'!$E8975="","",'[1]King plakken'!$E8975)</f>
        <v>3000</v>
      </c>
    </row>
    <row r="8975" spans="1:11" x14ac:dyDescent="0.25">
      <c r="A8975" s="1" t="str">
        <f>IF('[1]King plakken'!$A8976="","",'[1]King plakken'!$A8976)</f>
        <v>TFF-883652</v>
      </c>
      <c r="B8975" s="1" t="str">
        <f>IF('[1]King plakken'!$G8976="","",'[1]King plakken'!$G8976)</f>
        <v>8719689883652</v>
      </c>
      <c r="C8975" s="1" t="str">
        <f>IF('[1]King plakken'!$D8976="","",'[1]King plakken'!$D8976)</f>
        <v>Bandida (U)</v>
      </c>
      <c r="D8975" s="3">
        <f>IF('[1]King plakken'!$C8976="","",'[1]King plakken'!$C8976)</f>
        <v>6.5</v>
      </c>
      <c r="E8975" s="3">
        <f>IF('[1]King plakken'!$F8976="","",'[1]King plakken'!$F8976)</f>
        <v>12.99</v>
      </c>
      <c r="F8975" s="4" t="str">
        <f>IF('[1]King plakken'!$B8976="","",IF('[1]King plakken'!$B8976=11,SUBSTITUTE('[1]King plakken'!$B8976,11,"21%"),SUBSTITUTE('[1]King plakken'!$B8976,12,"9%")))</f>
        <v>21%</v>
      </c>
      <c r="G8975" s="2">
        <f>IF('[1]King plakken'!$H8976="","",IF('[1]King plakken'!$H8976-'[1]King plakken'!$I8976-'[1]King plakken'!$J8976&lt;0,0,'[1]King plakken'!$H8976-'[1]King plakken'!$I8976-'[1]King plakken'!$J8976))</f>
        <v>42</v>
      </c>
      <c r="H8975" s="1" t="str">
        <f>IF('[1]King plakken'!$K8976="","",'[1]King plakken'!$K8976)</f>
        <v>Spellen-&gt;Kaartspel; OP = OP</v>
      </c>
      <c r="I8975" s="1" t="str">
        <f>IF('[1]King plakken'!$L8976="","",'[1]King plakken'!$L8976)</f>
        <v>Uitloop</v>
      </c>
      <c r="J8975" s="1" t="str">
        <f>IF('[1]King plakken'!$M8976="","",'[1]King plakken'!$M8976)</f>
        <v>Tucker's Fun Factory</v>
      </c>
      <c r="K8975" s="1">
        <f>IF('[1]King plakken'!$E8976="","",'[1]King plakken'!$E8976)</f>
        <v>500</v>
      </c>
    </row>
    <row r="8976" spans="1:11" x14ac:dyDescent="0.25">
      <c r="A8976" s="1" t="str">
        <f>IF('[1]King plakken'!$A8977="","",'[1]King plakken'!$A8977)</f>
        <v>TFF-883683</v>
      </c>
      <c r="B8976" s="1" t="str">
        <f>IF('[1]King plakken'!$G8977="","",'[1]King plakken'!$G8977)</f>
        <v>8719689883683</v>
      </c>
      <c r="C8976" s="1" t="str">
        <f>IF('[1]King plakken'!$D8977="","",'[1]King plakken'!$D8977)</f>
        <v>Lift Off (U) AANBIEDING</v>
      </c>
      <c r="D8976" s="3">
        <f>IF('[1]King plakken'!$C8977="","",'[1]King plakken'!$C8977)</f>
        <v>3</v>
      </c>
      <c r="E8976" s="3">
        <f>IF('[1]King plakken'!$F8977="","",'[1]King plakken'!$F8977)</f>
        <v>14.99</v>
      </c>
      <c r="F8976" s="4" t="str">
        <f>IF('[1]King plakken'!$B8977="","",IF('[1]King plakken'!$B8977=11,SUBSTITUTE('[1]King plakken'!$B8977,11,"21%"),SUBSTITUTE('[1]King plakken'!$B8977,12,"9%")))</f>
        <v>21%</v>
      </c>
      <c r="G8976" s="2">
        <f>IF('[1]King plakken'!$H8977="","",IF('[1]King plakken'!$H8977-'[1]King plakken'!$I8977-'[1]King plakken'!$J8977&lt;0,0,'[1]King plakken'!$H8977-'[1]King plakken'!$I8977-'[1]King plakken'!$J8977))</f>
        <v>633</v>
      </c>
      <c r="H8976" s="1" t="str">
        <f>IF('[1]King plakken'!$K8977="","",'[1]King plakken'!$K8977)</f>
        <v>Spellen-&gt;Dobbelspel; OP = OP</v>
      </c>
      <c r="I8976" s="1" t="str">
        <f>IF('[1]King plakken'!$L8977="","",'[1]King plakken'!$L8977)</f>
        <v>Uitloop</v>
      </c>
      <c r="J8976" s="1" t="str">
        <f>IF('[1]King plakken'!$M8977="","",'[1]King plakken'!$M8977)</f>
        <v>Tucker's Fun Factory</v>
      </c>
      <c r="K8976" s="1">
        <f>IF('[1]King plakken'!$E8977="","",'[1]King plakken'!$E8977)</f>
        <v>1500</v>
      </c>
    </row>
    <row r="8977" spans="1:11" x14ac:dyDescent="0.25">
      <c r="A8977" s="1" t="str">
        <f>IF('[1]King plakken'!$A8978="","",'[1]King plakken'!$A8978)</f>
        <v>TFF-883737</v>
      </c>
      <c r="B8977" s="1" t="str">
        <f>IF('[1]King plakken'!$G8978="","",'[1]King plakken'!$G8978)</f>
        <v>8719689883737</v>
      </c>
      <c r="C8977" s="1" t="str">
        <f>IF('[1]King plakken'!$D8978="","",'[1]King plakken'!$D8978)</f>
        <v>Sinterklaasliedjes</v>
      </c>
      <c r="D8977" s="3">
        <f>IF('[1]King plakken'!$C8978="","",'[1]King plakken'!$C8978)</f>
        <v>3</v>
      </c>
      <c r="E8977" s="3">
        <f>IF('[1]King plakken'!$F8978="","",'[1]King plakken'!$F8978)</f>
        <v>5.99</v>
      </c>
      <c r="F8977" s="4" t="str">
        <f>IF('[1]King plakken'!$B8978="","",IF('[1]King plakken'!$B8978=11,SUBSTITUTE('[1]King plakken'!$B8978,11,"21%"),SUBSTITUTE('[1]King plakken'!$B8978,12,"9%")))</f>
        <v>21%</v>
      </c>
      <c r="G8977" s="2">
        <f>IF('[1]King plakken'!$H8978="","",IF('[1]King plakken'!$H8978-'[1]King plakken'!$I8978-'[1]King plakken'!$J8978&lt;0,0,'[1]King plakken'!$H8978-'[1]King plakken'!$I8978-'[1]King plakken'!$J8978))</f>
        <v>569</v>
      </c>
      <c r="H8977" s="1" t="str">
        <f>IF('[1]King plakken'!$K8978="","",'[1]King plakken'!$K8978)</f>
        <v>Puzzels-&gt;Puzzel; OP = OP</v>
      </c>
      <c r="I8977" s="1" t="str">
        <f>IF('[1]King plakken'!$L8978="","",'[1]King plakken'!$L8978)</f>
        <v>Uitloop</v>
      </c>
      <c r="J8977" s="1" t="str">
        <f>IF('[1]King plakken'!$M8978="","",'[1]King plakken'!$M8978)</f>
        <v>Lemniscaat</v>
      </c>
      <c r="K8977" s="1">
        <f>IF('[1]King plakken'!$E8978="","",'[1]King plakken'!$E8978)</f>
        <v>1</v>
      </c>
    </row>
    <row r="8978" spans="1:11" x14ac:dyDescent="0.25">
      <c r="A8978" s="1" t="str">
        <f>IF('[1]King plakken'!$A8979="","",'[1]King plakken'!$A8979)</f>
        <v>TFF-883744</v>
      </c>
      <c r="B8978" s="1" t="str">
        <f>IF('[1]King plakken'!$G8979="","",'[1]King plakken'!$G8979)</f>
        <v>8719689883744</v>
      </c>
      <c r="C8978" s="1" t="str">
        <f>IF('[1]King plakken'!$D8979="","",'[1]King plakken'!$D8979)</f>
        <v>Stille Nacht</v>
      </c>
      <c r="D8978" s="3">
        <f>IF('[1]King plakken'!$C8979="","",'[1]King plakken'!$C8979)</f>
        <v>5</v>
      </c>
      <c r="E8978" s="3">
        <f>IF('[1]King plakken'!$F8979="","",'[1]King plakken'!$F8979)</f>
        <v>5.99</v>
      </c>
      <c r="F8978" s="4" t="str">
        <f>IF('[1]King plakken'!$B8979="","",IF('[1]King plakken'!$B8979=11,SUBSTITUTE('[1]King plakken'!$B8979,11,"21%"),SUBSTITUTE('[1]King plakken'!$B8979,12,"9%")))</f>
        <v>21%</v>
      </c>
      <c r="G8978" s="2">
        <f>IF('[1]King plakken'!$H8979="","",IF('[1]King plakken'!$H8979-'[1]King plakken'!$I8979-'[1]King plakken'!$J8979&lt;0,0,'[1]King plakken'!$H8979-'[1]King plakken'!$I8979-'[1]King plakken'!$J8979))</f>
        <v>652</v>
      </c>
      <c r="H8978" s="1" t="str">
        <f>IF('[1]King plakken'!$K8979="","",'[1]King plakken'!$K8979)</f>
        <v>Puzzels-&gt;Puzzel; OP = OP</v>
      </c>
      <c r="I8978" s="1" t="str">
        <f>IF('[1]King plakken'!$L8979="","",'[1]King plakken'!$L8979)</f>
        <v>Uitloop</v>
      </c>
      <c r="J8978" s="1" t="str">
        <f>IF('[1]King plakken'!$M8979="","",'[1]King plakken'!$M8979)</f>
        <v>Lemniscaat</v>
      </c>
      <c r="K8978" s="1">
        <f>IF('[1]King plakken'!$E8979="","",'[1]King plakken'!$E8979)</f>
        <v>1</v>
      </c>
    </row>
    <row r="8979" spans="1:11" x14ac:dyDescent="0.25">
      <c r="A8979" s="1" t="str">
        <f>IF('[1]King plakken'!$A8980="","",'[1]King plakken'!$A8980)</f>
        <v>TFF-883782</v>
      </c>
      <c r="B8979" s="1" t="str">
        <f>IF('[1]King plakken'!$G8980="","",'[1]King plakken'!$G8980)</f>
        <v>8719689883782</v>
      </c>
      <c r="C8979" s="1" t="str">
        <f>IF('[1]King plakken'!$D8980="","",'[1]King plakken'!$D8980)</f>
        <v>Toen &amp; Nu Memo - Amsterdam</v>
      </c>
      <c r="D8979" s="3">
        <f>IF('[1]King plakken'!$C8980="","",'[1]King plakken'!$C8980)</f>
        <v>8.5</v>
      </c>
      <c r="E8979" s="3">
        <f>IF('[1]King plakken'!$F8980="","",'[1]King plakken'!$F8980)</f>
        <v>16.989999999999998</v>
      </c>
      <c r="F8979" s="4" t="str">
        <f>IF('[1]King plakken'!$B8980="","",IF('[1]King plakken'!$B8980=11,SUBSTITUTE('[1]King plakken'!$B8980,11,"21%"),SUBSTITUTE('[1]King plakken'!$B8980,12,"9%")))</f>
        <v>21%</v>
      </c>
      <c r="G8979" s="2">
        <f>IF('[1]King plakken'!$H8980="","",IF('[1]King plakken'!$H8980-'[1]King plakken'!$I8980-'[1]King plakken'!$J8980&lt;0,0,'[1]King plakken'!$H8980-'[1]King plakken'!$I8980-'[1]King plakken'!$J8980))</f>
        <v>955</v>
      </c>
      <c r="H8979" s="1" t="str">
        <f>IF('[1]King plakken'!$K8980="","",'[1]King plakken'!$K8980)</f>
        <v>Spellen-&gt;Kaartspel</v>
      </c>
      <c r="I8979" s="1" t="str">
        <f>IF('[1]King plakken'!$L8980="","",'[1]King plakken'!$L8980)</f>
        <v>Beschikbaar</v>
      </c>
      <c r="J8979" s="1" t="str">
        <f>IF('[1]King plakken'!$M8980="","",'[1]King plakken'!$M8980)</f>
        <v>Tucker's Fun Factory</v>
      </c>
      <c r="K8979" s="1">
        <f>IF('[1]King plakken'!$E8980="","",'[1]King plakken'!$E8980)</f>
        <v>1250</v>
      </c>
    </row>
    <row r="8980" spans="1:11" x14ac:dyDescent="0.25">
      <c r="A8980" s="1" t="str">
        <f>IF('[1]King plakken'!$A8981="","",'[1]King plakken'!$A8981)</f>
        <v>TFF-883799</v>
      </c>
      <c r="B8980" s="1" t="str">
        <f>IF('[1]King plakken'!$G8981="","",'[1]King plakken'!$G8981)</f>
        <v>8719689883799</v>
      </c>
      <c r="C8980" s="1" t="str">
        <f>IF('[1]King plakken'!$D8981="","",'[1]King plakken'!$D8981)</f>
        <v>Toen &amp; Nu Memo - Den Haag</v>
      </c>
      <c r="D8980" s="3">
        <f>IF('[1]King plakken'!$C8981="","",'[1]King plakken'!$C8981)</f>
        <v>8.5</v>
      </c>
      <c r="E8980" s="3">
        <f>IF('[1]King plakken'!$F8981="","",'[1]King plakken'!$F8981)</f>
        <v>16.989999999999998</v>
      </c>
      <c r="F8980" s="4" t="str">
        <f>IF('[1]King plakken'!$B8981="","",IF('[1]King plakken'!$B8981=11,SUBSTITUTE('[1]King plakken'!$B8981,11,"21%"),SUBSTITUTE('[1]King plakken'!$B8981,12,"9%")))</f>
        <v>21%</v>
      </c>
      <c r="G8980" s="2">
        <f>IF('[1]King plakken'!$H8981="","",IF('[1]King plakken'!$H8981-'[1]King plakken'!$I8981-'[1]King plakken'!$J8981&lt;0,0,'[1]King plakken'!$H8981-'[1]King plakken'!$I8981-'[1]King plakken'!$J8981))</f>
        <v>400</v>
      </c>
      <c r="H8980" s="1" t="str">
        <f>IF('[1]King plakken'!$K8981="","",'[1]King plakken'!$K8981)</f>
        <v>Spellen-&gt;Kaartspel</v>
      </c>
      <c r="I8980" s="1" t="str">
        <f>IF('[1]King plakken'!$L8981="","",'[1]King plakken'!$L8981)</f>
        <v>Beschikbaar</v>
      </c>
      <c r="J8980" s="1" t="str">
        <f>IF('[1]King plakken'!$M8981="","",'[1]King plakken'!$M8981)</f>
        <v>Tucker's Fun Factory</v>
      </c>
      <c r="K8980" s="1">
        <f>IF('[1]King plakken'!$E8981="","",'[1]King plakken'!$E8981)</f>
        <v>1250</v>
      </c>
    </row>
    <row r="8981" spans="1:11" x14ac:dyDescent="0.25">
      <c r="A8981" s="1" t="str">
        <f>IF('[1]King plakken'!$A8982="","",'[1]King plakken'!$A8982)</f>
        <v>TFF-883805</v>
      </c>
      <c r="B8981" s="1" t="str">
        <f>IF('[1]King plakken'!$G8982="","",'[1]King plakken'!$G8982)</f>
        <v>8719689883805</v>
      </c>
      <c r="C8981" s="1" t="str">
        <f>IF('[1]King plakken'!$D8982="","",'[1]King plakken'!$D8982)</f>
        <v>Toen &amp; Nu Memo - Groningen</v>
      </c>
      <c r="D8981" s="3">
        <f>IF('[1]King plakken'!$C8982="","",'[1]King plakken'!$C8982)</f>
        <v>8.5</v>
      </c>
      <c r="E8981" s="3">
        <f>IF('[1]King plakken'!$F8982="","",'[1]King plakken'!$F8982)</f>
        <v>16.989999999999998</v>
      </c>
      <c r="F8981" s="4" t="str">
        <f>IF('[1]King plakken'!$B8982="","",IF('[1]King plakken'!$B8982=11,SUBSTITUTE('[1]King plakken'!$B8982,11,"21%"),SUBSTITUTE('[1]King plakken'!$B8982,12,"9%")))</f>
        <v>21%</v>
      </c>
      <c r="G8981" s="2">
        <f>IF('[1]King plakken'!$H8982="","",IF('[1]King plakken'!$H8982-'[1]King plakken'!$I8982-'[1]King plakken'!$J8982&lt;0,0,'[1]King plakken'!$H8982-'[1]King plakken'!$I8982-'[1]King plakken'!$J8982))</f>
        <v>1119</v>
      </c>
      <c r="H8981" s="1" t="str">
        <f>IF('[1]King plakken'!$K8982="","",'[1]King plakken'!$K8982)</f>
        <v>Spellen-&gt;Kaartspel</v>
      </c>
      <c r="I8981" s="1" t="str">
        <f>IF('[1]King plakken'!$L8982="","",'[1]King plakken'!$L8982)</f>
        <v>Beschikbaar</v>
      </c>
      <c r="J8981" s="1" t="str">
        <f>IF('[1]King plakken'!$M8982="","",'[1]King plakken'!$M8982)</f>
        <v>Tucker's Fun Factory</v>
      </c>
      <c r="K8981" s="1">
        <f>IF('[1]King plakken'!$E8982="","",'[1]King plakken'!$E8982)</f>
        <v>1250</v>
      </c>
    </row>
    <row r="8982" spans="1:11" x14ac:dyDescent="0.25">
      <c r="A8982" s="1" t="str">
        <f>IF('[1]King plakken'!$A8983="","",'[1]King plakken'!$A8983)</f>
        <v>TFF-883836</v>
      </c>
      <c r="B8982" s="1" t="str">
        <f>IF('[1]King plakken'!$G8983="","",'[1]King plakken'!$G8983)</f>
        <v>8719689883836</v>
      </c>
      <c r="C8982" s="1" t="str">
        <f>IF('[1]King plakken'!$D8983="","",'[1]King plakken'!$D8983)</f>
        <v>50 dinosterke raadsels</v>
      </c>
      <c r="D8982" s="3">
        <f>IF('[1]King plakken'!$C8983="","",'[1]King plakken'!$C8983)</f>
        <v>5.8</v>
      </c>
      <c r="E8982" s="3">
        <f>IF('[1]King plakken'!$F8983="","",'[1]King plakken'!$F8983)</f>
        <v>11.99</v>
      </c>
      <c r="F8982" s="4" t="str">
        <f>IF('[1]King plakken'!$B8983="","",IF('[1]King plakken'!$B8983=11,SUBSTITUTE('[1]King plakken'!$B8983,11,"21%"),SUBSTITUTE('[1]King plakken'!$B8983,12,"9%")))</f>
        <v>21%</v>
      </c>
      <c r="G8982" s="2">
        <f>IF('[1]King plakken'!$H8983="","",IF('[1]King plakken'!$H8983-'[1]King plakken'!$I8983-'[1]King plakken'!$J8983&lt;0,0,'[1]King plakken'!$H8983-'[1]King plakken'!$I8983-'[1]King plakken'!$J8983))</f>
        <v>1846</v>
      </c>
      <c r="H8982" s="1" t="str">
        <f>IF('[1]King plakken'!$K8983="","",'[1]King plakken'!$K8983)</f>
        <v>Spellen-&gt;Kaartspel; Thema; OP = OP</v>
      </c>
      <c r="I8982" s="1" t="str">
        <f>IF('[1]King plakken'!$L8983="","",'[1]King plakken'!$L8983)</f>
        <v>Uitloop</v>
      </c>
      <c r="J8982" s="1" t="str">
        <f>IF('[1]King plakken'!$M8983="","",'[1]King plakken'!$M8983)</f>
        <v>Tucker's Fun Factory</v>
      </c>
      <c r="K8982" s="1">
        <f>IF('[1]King plakken'!$E8983="","",'[1]King plakken'!$E8983)</f>
        <v>1000</v>
      </c>
    </row>
    <row r="8983" spans="1:11" x14ac:dyDescent="0.25">
      <c r="A8983" s="1" t="str">
        <f>IF('[1]King plakken'!$A8984="","",'[1]King plakken'!$A8984)</f>
        <v>TFF-883843</v>
      </c>
      <c r="B8983" s="1" t="str">
        <f>IF('[1]King plakken'!$G8984="","",'[1]King plakken'!$G8984)</f>
        <v>8719689883843</v>
      </c>
      <c r="C8983" s="1" t="str">
        <f>IF('[1]King plakken'!$D8984="","",'[1]King plakken'!$D8984)</f>
        <v>Black Stories 5 over 12</v>
      </c>
      <c r="D8983" s="3">
        <f>IF('[1]King plakken'!$C8984="","",'[1]King plakken'!$C8984)</f>
        <v>5.8</v>
      </c>
      <c r="E8983" s="3">
        <f>IF('[1]King plakken'!$F8984="","",'[1]King plakken'!$F8984)</f>
        <v>11.99</v>
      </c>
      <c r="F8983" s="4" t="str">
        <f>IF('[1]King plakken'!$B8984="","",IF('[1]King plakken'!$B8984=11,SUBSTITUTE('[1]King plakken'!$B8984,11,"21%"),SUBSTITUTE('[1]King plakken'!$B8984,12,"9%")))</f>
        <v>21%</v>
      </c>
      <c r="G8983" s="2">
        <f>IF('[1]King plakken'!$H8984="","",IF('[1]King plakken'!$H8984-'[1]King plakken'!$I8984-'[1]King plakken'!$J8984&lt;0,0,'[1]King plakken'!$H8984-'[1]King plakken'!$I8984-'[1]King plakken'!$J8984))</f>
        <v>1033</v>
      </c>
      <c r="H8983" s="1" t="str">
        <f>IF('[1]King plakken'!$K8984="","",'[1]King plakken'!$K8984)</f>
        <v>Spellen-&gt;Kaartspel; OP = OP</v>
      </c>
      <c r="I8983" s="1" t="str">
        <f>IF('[1]King plakken'!$L8984="","",'[1]King plakken'!$L8984)</f>
        <v>Uitloop</v>
      </c>
      <c r="J8983" s="1" t="str">
        <f>IF('[1]King plakken'!$M8984="","",'[1]King plakken'!$M8984)</f>
        <v>Tucker's Fun Factory</v>
      </c>
      <c r="K8983" s="1">
        <f>IF('[1]King plakken'!$E8984="","",'[1]King plakken'!$E8984)</f>
        <v>1000</v>
      </c>
    </row>
    <row r="8984" spans="1:11" x14ac:dyDescent="0.25">
      <c r="A8984" s="1" t="str">
        <f>IF('[1]King plakken'!$A8985="","",'[1]King plakken'!$A8985)</f>
        <v>TFF-883850</v>
      </c>
      <c r="B8984" s="1" t="str">
        <f>IF('[1]King plakken'!$G8985="","",'[1]King plakken'!$G8985)</f>
        <v>8719689883850</v>
      </c>
      <c r="C8984" s="1" t="str">
        <f>IF('[1]King plakken'!$D8985="","",'[1]King plakken'!$D8985)</f>
        <v>black stories junior - animal</v>
      </c>
      <c r="D8984" s="3">
        <f>IF('[1]King plakken'!$C8985="","",'[1]King plakken'!$C8985)</f>
        <v>5.8</v>
      </c>
      <c r="E8984" s="3">
        <f>IF('[1]King plakken'!$F8985="","",'[1]King plakken'!$F8985)</f>
        <v>11.99</v>
      </c>
      <c r="F8984" s="4" t="str">
        <f>IF('[1]King plakken'!$B8985="","",IF('[1]King plakken'!$B8985=11,SUBSTITUTE('[1]King plakken'!$B8985,11,"21%"),SUBSTITUTE('[1]King plakken'!$B8985,12,"9%")))</f>
        <v>21%</v>
      </c>
      <c r="G8984" s="2">
        <f>IF('[1]King plakken'!$H8985="","",IF('[1]King plakken'!$H8985-'[1]King plakken'!$I8985-'[1]King plakken'!$J8985&lt;0,0,'[1]King plakken'!$H8985-'[1]King plakken'!$I8985-'[1]King plakken'!$J8985))</f>
        <v>645</v>
      </c>
      <c r="H8984" s="1" t="str">
        <f>IF('[1]King plakken'!$K8985="","",'[1]King plakken'!$K8985)</f>
        <v>Spellen-&gt;Kaartspel; Thema</v>
      </c>
      <c r="I8984" s="1" t="str">
        <f>IF('[1]King plakken'!$L8985="","",'[1]King plakken'!$L8985)</f>
        <v>Beschikbaar</v>
      </c>
      <c r="J8984" s="1" t="str">
        <f>IF('[1]King plakken'!$M8985="","",'[1]King plakken'!$M8985)</f>
        <v>Tucker's Fun Factory</v>
      </c>
      <c r="K8984" s="1">
        <f>IF('[1]King plakken'!$E8985="","",'[1]King plakken'!$E8985)</f>
        <v>1000</v>
      </c>
    </row>
    <row r="8985" spans="1:11" x14ac:dyDescent="0.25">
      <c r="A8985" s="1" t="str">
        <f>IF('[1]King plakken'!$A8986="","",'[1]King plakken'!$A8986)</f>
        <v>TFF-883911</v>
      </c>
      <c r="B8985" s="1" t="str">
        <f>IF('[1]King plakken'!$G8986="","",'[1]King plakken'!$G8986)</f>
        <v>8719689883911</v>
      </c>
      <c r="C8985" s="1" t="str">
        <f>IF('[1]King plakken'!$D8986="","",'[1]King plakken'!$D8986)</f>
        <v>Yu-ca-tan</v>
      </c>
      <c r="D8985" s="3">
        <f>IF('[1]King plakken'!$C8986="","",'[1]King plakken'!$C8986)</f>
        <v>7.5</v>
      </c>
      <c r="E8985" s="3">
        <f>IF('[1]King plakken'!$F8986="","",'[1]King plakken'!$F8986)</f>
        <v>14.99</v>
      </c>
      <c r="F8985" s="4" t="str">
        <f>IF('[1]King plakken'!$B8986="","",IF('[1]King plakken'!$B8986=11,SUBSTITUTE('[1]King plakken'!$B8986,11,"21%"),SUBSTITUTE('[1]King plakken'!$B8986,12,"9%")))</f>
        <v>21%</v>
      </c>
      <c r="G8985" s="2">
        <f>IF('[1]King plakken'!$H8986="","",IF('[1]King plakken'!$H8986-'[1]King plakken'!$I8986-'[1]King plakken'!$J8986&lt;0,0,'[1]King plakken'!$H8986-'[1]King plakken'!$I8986-'[1]King plakken'!$J8986))</f>
        <v>2587</v>
      </c>
      <c r="H8985" s="1" t="str">
        <f>IF('[1]King plakken'!$K8986="","",'[1]King plakken'!$K8986)</f>
        <v>Spellen-&gt;Dobbelspel</v>
      </c>
      <c r="I8985" s="1" t="str">
        <f>IF('[1]King plakken'!$L8986="","",'[1]King plakken'!$L8986)</f>
        <v>Beschikbaar</v>
      </c>
      <c r="J8985" s="1" t="str">
        <f>IF('[1]King plakken'!$M8986="","",'[1]King plakken'!$M8986)</f>
        <v>Tucker's Fun Factory</v>
      </c>
      <c r="K8985" s="1">
        <f>IF('[1]King plakken'!$E8986="","",'[1]King plakken'!$E8986)</f>
        <v>1000</v>
      </c>
    </row>
    <row r="8986" spans="1:11" x14ac:dyDescent="0.25">
      <c r="A8986" s="1" t="str">
        <f>IF('[1]King plakken'!$A8987="","",'[1]King plakken'!$A8987)</f>
        <v>TFF-883928</v>
      </c>
      <c r="B8986" s="1" t="str">
        <f>IF('[1]King plakken'!$G8987="","",'[1]King plakken'!$G8987)</f>
        <v>8719689883928</v>
      </c>
      <c r="C8986" s="1" t="str">
        <f>IF('[1]King plakken'!$D8987="","",'[1]King plakken'!$D8987)</f>
        <v>Toen &amp; Nu Memo - Rotterdam</v>
      </c>
      <c r="D8986" s="3">
        <f>IF('[1]King plakken'!$C8987="","",'[1]King plakken'!$C8987)</f>
        <v>8.5</v>
      </c>
      <c r="E8986" s="3">
        <f>IF('[1]King plakken'!$F8987="","",'[1]King plakken'!$F8987)</f>
        <v>16.989999999999998</v>
      </c>
      <c r="F8986" s="4" t="str">
        <f>IF('[1]King plakken'!$B8987="","",IF('[1]King plakken'!$B8987=11,SUBSTITUTE('[1]King plakken'!$B8987,11,"21%"),SUBSTITUTE('[1]King plakken'!$B8987,12,"9%")))</f>
        <v>21%</v>
      </c>
      <c r="G8986" s="2">
        <f>IF('[1]King plakken'!$H8987="","",IF('[1]King plakken'!$H8987-'[1]King plakken'!$I8987-'[1]King plakken'!$J8987&lt;0,0,'[1]King plakken'!$H8987-'[1]King plakken'!$I8987-'[1]King plakken'!$J8987))</f>
        <v>888</v>
      </c>
      <c r="H8986" s="1" t="str">
        <f>IF('[1]King plakken'!$K8987="","",'[1]King plakken'!$K8987)</f>
        <v>Spellen-&gt;Kaartspel</v>
      </c>
      <c r="I8986" s="1" t="str">
        <f>IF('[1]King plakken'!$L8987="","",'[1]King plakken'!$L8987)</f>
        <v>Beschikbaar</v>
      </c>
      <c r="J8986" s="1" t="str">
        <f>IF('[1]King plakken'!$M8987="","",'[1]King plakken'!$M8987)</f>
        <v>Tucker's Fun Factory</v>
      </c>
      <c r="K8986" s="1">
        <f>IF('[1]King plakken'!$E8987="","",'[1]King plakken'!$E8987)</f>
        <v>1250</v>
      </c>
    </row>
    <row r="8987" spans="1:11" x14ac:dyDescent="0.25">
      <c r="A8987" s="1" t="str">
        <f>IF('[1]King plakken'!$A8988="","",'[1]King plakken'!$A8988)</f>
        <v>TFF-BSDISPLAY</v>
      </c>
      <c r="B8987" s="1" t="str">
        <f>IF('[1]King plakken'!$G8988="","",'[1]King plakken'!$G8988)</f>
        <v>8717953155443</v>
      </c>
      <c r="C8987" s="1" t="str">
        <f>IF('[1]King plakken'!$D8988="","",'[1]King plakken'!$D8988)</f>
        <v>Black Stories display (18 stuks)</v>
      </c>
      <c r="D8987" s="3">
        <f>IF('[1]King plakken'!$C8988="","",'[1]King plakken'!$C8988)</f>
        <v>104.4</v>
      </c>
      <c r="E8987" s="3">
        <f>IF('[1]King plakken'!$F8988="","",'[1]King plakken'!$F8988)</f>
        <v>11.99</v>
      </c>
      <c r="F8987" s="4" t="str">
        <f>IF('[1]King plakken'!$B8988="","",IF('[1]King plakken'!$B8988=11,SUBSTITUTE('[1]King plakken'!$B8988,11,"21%"),SUBSTITUTE('[1]King plakken'!$B8988,12,"9%")))</f>
        <v>21%</v>
      </c>
      <c r="G8987" s="2">
        <f>IF('[1]King plakken'!$H8988="","",IF('[1]King plakken'!$H8988-'[1]King plakken'!$I8988-'[1]King plakken'!$J8988&lt;0,0,'[1]King plakken'!$H8988-'[1]King plakken'!$I8988-'[1]King plakken'!$J8988))</f>
        <v>0</v>
      </c>
      <c r="H8987" s="1" t="str">
        <f>IF('[1]King plakken'!$K8988="","",'[1]King plakken'!$K8988)</f>
        <v>Spellen-&gt;Kaartspel</v>
      </c>
      <c r="I8987" s="1" t="str">
        <f>IF('[1]King plakken'!$L8988="","",'[1]King plakken'!$L8988)</f>
        <v>Beschikbaar</v>
      </c>
      <c r="J8987" s="1" t="str">
        <f>IF('[1]King plakken'!$M8988="","",'[1]King plakken'!$M8988)</f>
        <v>Tucker's Fun Factory</v>
      </c>
      <c r="K8987" s="1">
        <f>IF('[1]King plakken'!$E8988="","",'[1]King plakken'!$E8988)</f>
        <v>1</v>
      </c>
    </row>
    <row r="8988" spans="1:11" x14ac:dyDescent="0.25">
      <c r="A8988" s="1" t="str">
        <f>IF('[1]King plakken'!$A8989="","",'[1]King plakken'!$A8989)</f>
        <v>TFF-BSHOUT</v>
      </c>
      <c r="B8988" s="1" t="str">
        <f>IF('[1]King plakken'!$G8989="","",'[1]King plakken'!$G8989)</f>
        <v>8720615481255</v>
      </c>
      <c r="C8988" s="1" t="str">
        <f>IF('[1]King plakken'!$D8989="","",'[1]King plakken'!$D8989)</f>
        <v>Houten Display Black Stories</v>
      </c>
      <c r="D8988" s="3">
        <f>IF('[1]King plakken'!$C8989="","",'[1]King plakken'!$C8989)</f>
        <v>0</v>
      </c>
      <c r="E8988" s="3">
        <f>IF('[1]King plakken'!$F8989="","",'[1]King plakken'!$F8989)</f>
        <v>0</v>
      </c>
      <c r="F8988" s="4" t="str">
        <f>IF('[1]King plakken'!$B8989="","",IF('[1]King plakken'!$B8989=11,SUBSTITUTE('[1]King plakken'!$B8989,11,"21%"),SUBSTITUTE('[1]King plakken'!$B8989,12,"9%")))</f>
        <v>21%</v>
      </c>
      <c r="G8988" s="2">
        <f>IF('[1]King plakken'!$H8989="","",IF('[1]King plakken'!$H8989-'[1]King plakken'!$I8989-'[1]King plakken'!$J8989&lt;0,0,'[1]King plakken'!$H8989-'[1]King plakken'!$I8989-'[1]King plakken'!$J8989))</f>
        <v>16</v>
      </c>
      <c r="H8988" s="1" t="str">
        <f>IF('[1]King plakken'!$K8989="","",'[1]King plakken'!$K8989)</f>
        <v>Spellen-&gt;Kaartspel</v>
      </c>
      <c r="I8988" s="1" t="str">
        <f>IF('[1]King plakken'!$L8989="","",'[1]King plakken'!$L8989)</f>
        <v>Beschikbaar</v>
      </c>
      <c r="J8988" s="1" t="str">
        <f>IF('[1]King plakken'!$M8989="","",'[1]King plakken'!$M8989)</f>
        <v>Tucker's Fun Factory</v>
      </c>
      <c r="K8988" s="1">
        <f>IF('[1]King plakken'!$E8989="","",'[1]King plakken'!$E8989)</f>
        <v>1</v>
      </c>
    </row>
    <row r="8989" spans="1:11" x14ac:dyDescent="0.25">
      <c r="A8989" s="1" t="str">
        <f>IF('[1]King plakken'!$A8990="","",'[1]King plakken'!$A8990)</f>
        <v>TFF-JUNDISPLAY</v>
      </c>
      <c r="B8989" s="1" t="str">
        <f>IF('[1]King plakken'!$G8990="","",'[1]King plakken'!$G8990)</f>
        <v>8717953155450</v>
      </c>
      <c r="C8989" s="1" t="str">
        <f>IF('[1]King plakken'!$D8990="","",'[1]King plakken'!$D8990)</f>
        <v>black stories junior - display (18 stuks)</v>
      </c>
      <c r="D8989" s="3">
        <f>IF('[1]King plakken'!$C8990="","",'[1]King plakken'!$C8990)</f>
        <v>104.4</v>
      </c>
      <c r="E8989" s="3">
        <f>IF('[1]King plakken'!$F8990="","",'[1]King plakken'!$F8990)</f>
        <v>11.99</v>
      </c>
      <c r="F8989" s="4" t="str">
        <f>IF('[1]King plakken'!$B8990="","",IF('[1]King plakken'!$B8990=11,SUBSTITUTE('[1]King plakken'!$B8990,11,"21%"),SUBSTITUTE('[1]King plakken'!$B8990,12,"9%")))</f>
        <v>21%</v>
      </c>
      <c r="G8989" s="2">
        <f>IF('[1]King plakken'!$H8990="","",IF('[1]King plakken'!$H8990-'[1]King plakken'!$I8990-'[1]King plakken'!$J8990&lt;0,0,'[1]King plakken'!$H8990-'[1]King plakken'!$I8990-'[1]King plakken'!$J8990))</f>
        <v>0</v>
      </c>
      <c r="H8989" s="1" t="str">
        <f>IF('[1]King plakken'!$K8990="","",'[1]King plakken'!$K8990)</f>
        <v>Spellen-&gt;Kaartspel; Thema</v>
      </c>
      <c r="I8989" s="1" t="str">
        <f>IF('[1]King plakken'!$L8990="","",'[1]King plakken'!$L8990)</f>
        <v>Beschikbaar</v>
      </c>
      <c r="J8989" s="1" t="str">
        <f>IF('[1]King plakken'!$M8990="","",'[1]King plakken'!$M8990)</f>
        <v>Tucker's Fun Factory</v>
      </c>
      <c r="K8989" s="1">
        <f>IF('[1]King plakken'!$E8990="","",'[1]King plakken'!$E8990)</f>
        <v>1</v>
      </c>
    </row>
    <row r="8990" spans="1:11" x14ac:dyDescent="0.25">
      <c r="A8990" s="1" t="str">
        <f>IF('[1]King plakken'!$A8991="","",'[1]King plakken'!$A8991)</f>
        <v>TFF-KERST-LARGE</v>
      </c>
      <c r="B8990" s="1" t="str">
        <f>IF('[1]King plakken'!$G8991="","",'[1]King plakken'!$G8991)</f>
        <v/>
      </c>
      <c r="C8990" s="1" t="str">
        <f>IF('[1]King plakken'!$D8991="","",'[1]King plakken'!$D8991)</f>
        <v>Kerst Puzzelpakket Large (53 + 3 gratis)</v>
      </c>
      <c r="D8990" s="3">
        <f>IF('[1]King plakken'!$C8991="","",'[1]King plakken'!$C8991)</f>
        <v>520</v>
      </c>
      <c r="E8990" s="3">
        <f>IF('[1]King plakken'!$F8991="","",'[1]King plakken'!$F8991)</f>
        <v>1077.44</v>
      </c>
      <c r="F8990" s="4" t="str">
        <f>IF('[1]King plakken'!$B8991="","",IF('[1]King plakken'!$B8991=11,SUBSTITUTE('[1]King plakken'!$B8991,11,"21%"),SUBSTITUTE('[1]King plakken'!$B8991,12,"9%")))</f>
        <v>21%</v>
      </c>
      <c r="G8990" s="2">
        <f>IF('[1]King plakken'!$H8991="","",IF('[1]King plakken'!$H8991-'[1]King plakken'!$I8991-'[1]King plakken'!$J8991&lt;0,0,'[1]King plakken'!$H8991-'[1]King plakken'!$I8991-'[1]King plakken'!$J8991))</f>
        <v>0</v>
      </c>
      <c r="H8990" s="1" t="str">
        <f>IF('[1]King plakken'!$K8991="","",'[1]King plakken'!$K8991)</f>
        <v>Puzzels-&gt;Puzzel</v>
      </c>
      <c r="I8990" s="1" t="str">
        <f>IF('[1]King plakken'!$L8991="","",'[1]King plakken'!$L8991)</f>
        <v>pre-order</v>
      </c>
      <c r="J8990" s="1" t="str">
        <f>IF('[1]King plakken'!$M8991="","",'[1]King plakken'!$M8991)</f>
        <v>Tucker's Fun Factory</v>
      </c>
      <c r="K8990" s="1">
        <f>IF('[1]King plakken'!$E8991="","",'[1]King plakken'!$E8991)</f>
        <v>1</v>
      </c>
    </row>
    <row r="8991" spans="1:11" x14ac:dyDescent="0.25">
      <c r="A8991" s="1" t="str">
        <f>IF('[1]King plakken'!$A8992="","",'[1]King plakken'!$A8992)</f>
        <v>TFF-KERST-MEDIUM</v>
      </c>
      <c r="B8991" s="1" t="str">
        <f>IF('[1]King plakken'!$G8992="","",'[1]King plakken'!$G8992)</f>
        <v/>
      </c>
      <c r="C8991" s="1" t="str">
        <f>IF('[1]King plakken'!$D8992="","",'[1]King plakken'!$D8992)</f>
        <v>Kerst Puzzelpakket Medium (38 + 2 gratis)</v>
      </c>
      <c r="D8991" s="3">
        <f>IF('[1]King plakken'!$C8992="","",'[1]King plakken'!$C8992)</f>
        <v>364.75</v>
      </c>
      <c r="E8991" s="3">
        <f>IF('[1]King plakken'!$F8992="","",'[1]King plakken'!$F8992)</f>
        <v>756.6</v>
      </c>
      <c r="F8991" s="4" t="str">
        <f>IF('[1]King plakken'!$B8992="","",IF('[1]King plakken'!$B8992=11,SUBSTITUTE('[1]King plakken'!$B8992,11,"21%"),SUBSTITUTE('[1]King plakken'!$B8992,12,"9%")))</f>
        <v>21%</v>
      </c>
      <c r="G8991" s="2">
        <f>IF('[1]King plakken'!$H8992="","",IF('[1]King plakken'!$H8992-'[1]King plakken'!$I8992-'[1]King plakken'!$J8992&lt;0,0,'[1]King plakken'!$H8992-'[1]King plakken'!$I8992-'[1]King plakken'!$J8992))</f>
        <v>0</v>
      </c>
      <c r="H8991" s="1" t="str">
        <f>IF('[1]King plakken'!$K8992="","",'[1]King plakken'!$K8992)</f>
        <v>Puzzels-&gt;Puzzel</v>
      </c>
      <c r="I8991" s="1" t="str">
        <f>IF('[1]King plakken'!$L8992="","",'[1]King plakken'!$L8992)</f>
        <v>pre-order</v>
      </c>
      <c r="J8991" s="1" t="str">
        <f>IF('[1]King plakken'!$M8992="","",'[1]King plakken'!$M8992)</f>
        <v>Tucker's Fun Factory</v>
      </c>
      <c r="K8991" s="1">
        <f>IF('[1]King plakken'!$E8992="","",'[1]King plakken'!$E8992)</f>
        <v>1</v>
      </c>
    </row>
    <row r="8992" spans="1:11" x14ac:dyDescent="0.25">
      <c r="A8992" s="1" t="str">
        <f>IF('[1]King plakken'!$A8993="","",'[1]King plakken'!$A8993)</f>
        <v>TFF-KERST-SMALL</v>
      </c>
      <c r="B8992" s="1" t="str">
        <f>IF('[1]King plakken'!$G8993="","",'[1]King plakken'!$G8993)</f>
        <v/>
      </c>
      <c r="C8992" s="1" t="str">
        <f>IF('[1]King plakken'!$D8993="","",'[1]King plakken'!$D8993)</f>
        <v>Kerst Puzzelpakket Small (30 +1 gratis)</v>
      </c>
      <c r="D8992" s="3">
        <f>IF('[1]King plakken'!$C8993="","",'[1]King plakken'!$C8993)</f>
        <v>294.25</v>
      </c>
      <c r="E8992" s="3">
        <f>IF('[1]King plakken'!$F8993="","",'[1]King plakken'!$F8993)</f>
        <v>590.69000000000005</v>
      </c>
      <c r="F8992" s="4" t="str">
        <f>IF('[1]King plakken'!$B8993="","",IF('[1]King plakken'!$B8993=11,SUBSTITUTE('[1]King plakken'!$B8993,11,"21%"),SUBSTITUTE('[1]King plakken'!$B8993,12,"9%")))</f>
        <v>21%</v>
      </c>
      <c r="G8992" s="2">
        <f>IF('[1]King plakken'!$H8993="","",IF('[1]King plakken'!$H8993-'[1]King plakken'!$I8993-'[1]King plakken'!$J8993&lt;0,0,'[1]King plakken'!$H8993-'[1]King plakken'!$I8993-'[1]King plakken'!$J8993))</f>
        <v>0</v>
      </c>
      <c r="H8992" s="1" t="str">
        <f>IF('[1]King plakken'!$K8993="","",'[1]King plakken'!$K8993)</f>
        <v>Puzzels-&gt;Puzzel</v>
      </c>
      <c r="I8992" s="1" t="str">
        <f>IF('[1]King plakken'!$L8993="","",'[1]King plakken'!$L8993)</f>
        <v>pre-order</v>
      </c>
      <c r="J8992" s="1" t="str">
        <f>IF('[1]King plakken'!$M8993="","",'[1]King plakken'!$M8993)</f>
        <v>Tucker's Fun Factory</v>
      </c>
      <c r="K8992" s="1">
        <f>IF('[1]King plakken'!$E8993="","",'[1]King plakken'!$E8993)</f>
        <v>1</v>
      </c>
    </row>
    <row r="8993" spans="1:11" x14ac:dyDescent="0.25">
      <c r="A8993" s="1" t="str">
        <f>IF('[1]King plakken'!$A8994="","",'[1]King plakken'!$A8994)</f>
        <v>TGL-01008</v>
      </c>
      <c r="B8993" s="1" t="str">
        <f>IF('[1]King plakken'!$G8994="","",'[1]King plakken'!$G8994)</f>
        <v>0723459087056</v>
      </c>
      <c r="C8993" s="1" t="str">
        <f>IF('[1]King plakken'!$D8994="","",'[1]King plakken'!$D8994)</f>
        <v>Tangle Crush Junior</v>
      </c>
      <c r="D8993" s="3">
        <f>IF('[1]King plakken'!$C8994="","",'[1]King plakken'!$C8994)</f>
        <v>3.45</v>
      </c>
      <c r="E8993" s="3">
        <f>IF('[1]King plakken'!$F8994="","",'[1]King plakken'!$F8994)</f>
        <v>6.99</v>
      </c>
      <c r="F8993" s="4" t="str">
        <f>IF('[1]King plakken'!$B8994="","",IF('[1]King plakken'!$B8994=11,SUBSTITUTE('[1]King plakken'!$B8994,11,"21%"),SUBSTITUTE('[1]King plakken'!$B8994,12,"9%")))</f>
        <v>21%</v>
      </c>
      <c r="G8993" s="2">
        <f>IF('[1]King plakken'!$H8994="","",IF('[1]King plakken'!$H8994-'[1]King plakken'!$I8994-'[1]King plakken'!$J8994&lt;0,0,'[1]King plakken'!$H8994-'[1]King plakken'!$I8994-'[1]King plakken'!$J8994))</f>
        <v>64</v>
      </c>
      <c r="H8993" s="1" t="str">
        <f>IF('[1]King plakken'!$K8994="","",'[1]King plakken'!$K8994)</f>
        <v>Speelgoed-&gt;Speelgoed</v>
      </c>
      <c r="I8993" s="1" t="str">
        <f>IF('[1]King plakken'!$L8994="","",'[1]King plakken'!$L8994)</f>
        <v>Beschikbaar</v>
      </c>
      <c r="J8993" s="1" t="str">
        <f>IF('[1]King plakken'!$M8994="","",'[1]King plakken'!$M8994)</f>
        <v>Tangle</v>
      </c>
      <c r="K8993" s="1">
        <f>IF('[1]King plakken'!$E8994="","",'[1]King plakken'!$E8994)</f>
        <v>120</v>
      </c>
    </row>
    <row r="8994" spans="1:11" x14ac:dyDescent="0.25">
      <c r="A8994" s="1" t="str">
        <f>IF('[1]King plakken'!$A8995="","",'[1]King plakken'!$A8995)</f>
        <v>TGL-08012</v>
      </c>
      <c r="B8994" s="1" t="str">
        <f>IF('[1]King plakken'!$G8995="","",'[1]King plakken'!$G8995)</f>
        <v>0723459857031</v>
      </c>
      <c r="C8994" s="1" t="str">
        <f>IF('[1]King plakken'!$D8995="","",'[1]King plakken'!$D8995)</f>
        <v>Tangle Wild Junior</v>
      </c>
      <c r="D8994" s="3">
        <f>IF('[1]King plakken'!$C8995="","",'[1]King plakken'!$C8995)</f>
        <v>4.07</v>
      </c>
      <c r="E8994" s="3">
        <f>IF('[1]King plakken'!$F8995="","",'[1]King plakken'!$F8995)</f>
        <v>7.99</v>
      </c>
      <c r="F8994" s="4" t="str">
        <f>IF('[1]King plakken'!$B8995="","",IF('[1]King plakken'!$B8995=11,SUBSTITUTE('[1]King plakken'!$B8995,11,"21%"),SUBSTITUTE('[1]King plakken'!$B8995,12,"9%")))</f>
        <v>21%</v>
      </c>
      <c r="G8994" s="2">
        <f>IF('[1]King plakken'!$H8995="","",IF('[1]King plakken'!$H8995-'[1]King plakken'!$I8995-'[1]King plakken'!$J8995&lt;0,0,'[1]King plakken'!$H8995-'[1]King plakken'!$I8995-'[1]King plakken'!$J8995))</f>
        <v>29</v>
      </c>
      <c r="H8994" s="1" t="str">
        <f>IF('[1]King plakken'!$K8995="","",'[1]King plakken'!$K8995)</f>
        <v>Speelgoed-&gt;Speelgoed</v>
      </c>
      <c r="I8994" s="1" t="str">
        <f>IF('[1]King plakken'!$L8995="","",'[1]King plakken'!$L8995)</f>
        <v>Beschikbaar</v>
      </c>
      <c r="J8994" s="1" t="str">
        <f>IF('[1]King plakken'!$M8995="","",'[1]King plakken'!$M8995)</f>
        <v>Tangle</v>
      </c>
      <c r="K8994" s="1">
        <f>IF('[1]King plakken'!$E8995="","",'[1]King plakken'!$E8995)</f>
        <v>120</v>
      </c>
    </row>
    <row r="8995" spans="1:11" x14ac:dyDescent="0.25">
      <c r="A8995" s="1" t="str">
        <f>IF('[1]King plakken'!$A8996="","",'[1]King plakken'!$A8996)</f>
        <v>TGL-18005</v>
      </c>
      <c r="B8995" s="1" t="str">
        <f>IF('[1]King plakken'!$G8996="","",'[1]King plakken'!$G8996)</f>
        <v>0723459018005</v>
      </c>
      <c r="C8995" s="1" t="str">
        <f>IF('[1]King plakken'!$D8996="","",'[1]King plakken'!$D8996)</f>
        <v>Tangle Textured Crazy Junior</v>
      </c>
      <c r="D8995" s="3">
        <f>IF('[1]King plakken'!$C8996="","",'[1]King plakken'!$C8996)</f>
        <v>3.45</v>
      </c>
      <c r="E8995" s="3">
        <f>IF('[1]King plakken'!$F8996="","",'[1]King plakken'!$F8996)</f>
        <v>5.99</v>
      </c>
      <c r="F8995" s="4" t="str">
        <f>IF('[1]King plakken'!$B8996="","",IF('[1]King plakken'!$B8996=11,SUBSTITUTE('[1]King plakken'!$B8996,11,"21%"),SUBSTITUTE('[1]King plakken'!$B8996,12,"9%")))</f>
        <v>21%</v>
      </c>
      <c r="G8995" s="2">
        <f>IF('[1]King plakken'!$H8996="","",IF('[1]King plakken'!$H8996-'[1]King plakken'!$I8996-'[1]King plakken'!$J8996&lt;0,0,'[1]King plakken'!$H8996-'[1]King plakken'!$I8996-'[1]King plakken'!$J8996))</f>
        <v>121</v>
      </c>
      <c r="H8995" s="1" t="str">
        <f>IF('[1]King plakken'!$K8996="","",'[1]King plakken'!$K8996)</f>
        <v>Speelgoed-&gt;Speelgoed</v>
      </c>
      <c r="I8995" s="1" t="str">
        <f>IF('[1]King plakken'!$L8996="","",'[1]King plakken'!$L8996)</f>
        <v>Beschikbaar</v>
      </c>
      <c r="J8995" s="1" t="str">
        <f>IF('[1]King plakken'!$M8996="","",'[1]King plakken'!$M8996)</f>
        <v>Tangle</v>
      </c>
      <c r="K8995" s="1">
        <f>IF('[1]King plakken'!$E8996="","",'[1]King plakken'!$E8996)</f>
        <v>120</v>
      </c>
    </row>
    <row r="8996" spans="1:11" x14ac:dyDescent="0.25">
      <c r="A8996" s="1" t="str">
        <f>IF('[1]King plakken'!$A8997="","",'[1]King plakken'!$A8997)</f>
        <v>TGL-55369</v>
      </c>
      <c r="B8996" s="1" t="str">
        <f>IF('[1]King plakken'!$G8997="","",'[1]King plakken'!$G8997)</f>
        <v>0723459087025</v>
      </c>
      <c r="C8996" s="1" t="str">
        <f>IF('[1]King plakken'!$D8997="","",'[1]King plakken'!$D8997)</f>
        <v>Tangle Metallic Junior</v>
      </c>
      <c r="D8996" s="3">
        <f>IF('[1]King plakken'!$C8997="","",'[1]King plakken'!$C8997)</f>
        <v>4.07</v>
      </c>
      <c r="E8996" s="3">
        <f>IF('[1]King plakken'!$F8997="","",'[1]King plakken'!$F8997)</f>
        <v>7.99</v>
      </c>
      <c r="F8996" s="4" t="str">
        <f>IF('[1]King plakken'!$B8997="","",IF('[1]King plakken'!$B8997=11,SUBSTITUTE('[1]King plakken'!$B8997,11,"21%"),SUBSTITUTE('[1]King plakken'!$B8997,12,"9%")))</f>
        <v>21%</v>
      </c>
      <c r="G8996" s="2">
        <f>IF('[1]King plakken'!$H8997="","",IF('[1]King plakken'!$H8997-'[1]King plakken'!$I8997-'[1]King plakken'!$J8997&lt;0,0,'[1]King plakken'!$H8997-'[1]King plakken'!$I8997-'[1]King plakken'!$J8997))</f>
        <v>34</v>
      </c>
      <c r="H8996" s="1" t="str">
        <f>IF('[1]King plakken'!$K8997="","",'[1]King plakken'!$K8997)</f>
        <v>Speelgoed-&gt;Speelgoed</v>
      </c>
      <c r="I8996" s="1" t="str">
        <f>IF('[1]King plakken'!$L8997="","",'[1]King plakken'!$L8997)</f>
        <v>Beschikbaar</v>
      </c>
      <c r="J8996" s="1" t="str">
        <f>IF('[1]King plakken'!$M8997="","",'[1]King plakken'!$M8997)</f>
        <v>Tangle</v>
      </c>
      <c r="K8996" s="1">
        <f>IF('[1]King plakken'!$E8997="","",'[1]King plakken'!$E8997)</f>
        <v>100</v>
      </c>
    </row>
    <row r="8997" spans="1:11" x14ac:dyDescent="0.25">
      <c r="A8997" s="1" t="str">
        <f>IF('[1]King plakken'!$A8998="","",'[1]King plakken'!$A8998)</f>
        <v>TGL-56328</v>
      </c>
      <c r="B8997" s="1" t="str">
        <f>IF('[1]King plakken'!$G8998="","",'[1]King plakken'!$G8998)</f>
        <v>0723459001045</v>
      </c>
      <c r="C8997" s="1" t="str">
        <f>IF('[1]King plakken'!$D8998="","",'[1]King plakken'!$D8998)</f>
        <v>Tangle Classic Junior</v>
      </c>
      <c r="D8997" s="3">
        <f>IF('[1]King plakken'!$C8998="","",'[1]King plakken'!$C8998)</f>
        <v>3.45</v>
      </c>
      <c r="E8997" s="3">
        <f>IF('[1]King plakken'!$F8998="","",'[1]King plakken'!$F8998)</f>
        <v>5.99</v>
      </c>
      <c r="F8997" s="4" t="str">
        <f>IF('[1]King plakken'!$B8998="","",IF('[1]King plakken'!$B8998=11,SUBSTITUTE('[1]King plakken'!$B8998,11,"21%"),SUBSTITUTE('[1]King plakken'!$B8998,12,"9%")))</f>
        <v>21%</v>
      </c>
      <c r="G8997" s="2">
        <f>IF('[1]King plakken'!$H8998="","",IF('[1]King plakken'!$H8998-'[1]King plakken'!$I8998-'[1]King plakken'!$J8998&lt;0,0,'[1]King plakken'!$H8998-'[1]King plakken'!$I8998-'[1]King plakken'!$J8998))</f>
        <v>98</v>
      </c>
      <c r="H8997" s="1" t="str">
        <f>IF('[1]King plakken'!$K8998="","",'[1]King plakken'!$K8998)</f>
        <v>Speelgoed-&gt;Speelgoed</v>
      </c>
      <c r="I8997" s="1" t="str">
        <f>IF('[1]King plakken'!$L8998="","",'[1]King plakken'!$L8998)</f>
        <v>Beschikbaar</v>
      </c>
      <c r="J8997" s="1" t="str">
        <f>IF('[1]King plakken'!$M8998="","",'[1]King plakken'!$M8998)</f>
        <v>Tangle</v>
      </c>
      <c r="K8997" s="1">
        <f>IF('[1]King plakken'!$E8998="","",'[1]King plakken'!$E8998)</f>
        <v>120</v>
      </c>
    </row>
    <row r="8998" spans="1:11" x14ac:dyDescent="0.25">
      <c r="A8998" s="1" t="str">
        <f>IF('[1]King plakken'!$A8999="","",'[1]King plakken'!$A8999)</f>
        <v>TGL-60925</v>
      </c>
      <c r="B8998" s="1" t="str">
        <f>IF('[1]King plakken'!$G8999="","",'[1]King plakken'!$G8999)</f>
        <v>0723459006095</v>
      </c>
      <c r="C8998" s="1" t="str">
        <f>IF('[1]King plakken'!$D8999="","",'[1]King plakken'!$D8999)</f>
        <v>Tangle Classics Junior - Jelly Keychains</v>
      </c>
      <c r="D8998" s="3">
        <f>IF('[1]King plakken'!$C8999="","",'[1]King plakken'!$C8999)</f>
        <v>3.71</v>
      </c>
      <c r="E8998" s="3">
        <f>IF('[1]King plakken'!$F8999="","",'[1]King plakken'!$F8999)</f>
        <v>7.49</v>
      </c>
      <c r="F8998" s="4" t="str">
        <f>IF('[1]King plakken'!$B8999="","",IF('[1]King plakken'!$B8999=11,SUBSTITUTE('[1]King plakken'!$B8999,11,"21%"),SUBSTITUTE('[1]King plakken'!$B8999,12,"9%")))</f>
        <v>21%</v>
      </c>
      <c r="G8998" s="2">
        <f>IF('[1]King plakken'!$H8999="","",IF('[1]King plakken'!$H8999-'[1]King plakken'!$I8999-'[1]King plakken'!$J8999&lt;0,0,'[1]King plakken'!$H8999-'[1]King plakken'!$I8999-'[1]King plakken'!$J8999))</f>
        <v>27</v>
      </c>
      <c r="H8998" s="1" t="str">
        <f>IF('[1]King plakken'!$K8999="","",'[1]King plakken'!$K8999)</f>
        <v>Speelgoed-&gt;Speelgoed</v>
      </c>
      <c r="I8998" s="1" t="str">
        <f>IF('[1]King plakken'!$L8999="","",'[1]King plakken'!$L8999)</f>
        <v>Beschikbaar</v>
      </c>
      <c r="J8998" s="1" t="str">
        <f>IF('[1]King plakken'!$M8999="","",'[1]King plakken'!$M8999)</f>
        <v>Tangle</v>
      </c>
      <c r="K8998" s="1">
        <f>IF('[1]King plakken'!$E8999="","",'[1]King plakken'!$E8999)</f>
        <v>24</v>
      </c>
    </row>
    <row r="8999" spans="1:11" x14ac:dyDescent="0.25">
      <c r="A8999" s="1" t="str">
        <f>IF('[1]King plakken'!$A9000="","",'[1]King plakken'!$A9000)</f>
        <v>TGL-851024</v>
      </c>
      <c r="B8999" s="1" t="str">
        <f>IF('[1]King plakken'!$G9000="","",'[1]King plakken'!$G9000)</f>
        <v>0723459085106</v>
      </c>
      <c r="C8999" s="1" t="str">
        <f>IF('[1]King plakken'!$D9000="","",'[1]King plakken'!$D9000)</f>
        <v>Tangle Pets Aquatic</v>
      </c>
      <c r="D8999" s="3">
        <f>IF('[1]King plakken'!$C9000="","",'[1]King plakken'!$C9000)</f>
        <v>4.07</v>
      </c>
      <c r="E8999" s="3">
        <f>IF('[1]King plakken'!$F9000="","",'[1]King plakken'!$F9000)</f>
        <v>7.99</v>
      </c>
      <c r="F8999" s="4" t="str">
        <f>IF('[1]King plakken'!$B9000="","",IF('[1]King plakken'!$B9000=11,SUBSTITUTE('[1]King plakken'!$B9000,11,"21%"),SUBSTITUTE('[1]King plakken'!$B9000,12,"9%")))</f>
        <v>21%</v>
      </c>
      <c r="G8999" s="2">
        <f>IF('[1]King plakken'!$H9000="","",IF('[1]King plakken'!$H9000-'[1]King plakken'!$I9000-'[1]King plakken'!$J9000&lt;0,0,'[1]King plakken'!$H9000-'[1]King plakken'!$I9000-'[1]King plakken'!$J9000))</f>
        <v>84</v>
      </c>
      <c r="H8999" s="1" t="str">
        <f>IF('[1]King plakken'!$K9000="","",'[1]King plakken'!$K9000)</f>
        <v>Speelgoed-&gt;Speelgoed</v>
      </c>
      <c r="I8999" s="1" t="str">
        <f>IF('[1]King plakken'!$L9000="","",'[1]King plakken'!$L9000)</f>
        <v>Beschikbaar</v>
      </c>
      <c r="J8999" s="1" t="str">
        <f>IF('[1]King plakken'!$M9000="","",'[1]King plakken'!$M9000)</f>
        <v>Tangle</v>
      </c>
      <c r="K8999" s="1">
        <f>IF('[1]King plakken'!$E9000="","",'[1]King plakken'!$E9000)</f>
        <v>120</v>
      </c>
    </row>
    <row r="9000" spans="1:11" x14ac:dyDescent="0.25">
      <c r="A9000" s="1" t="str">
        <f>IF('[1]King plakken'!$A9001="","",'[1]King plakken'!$A9001)</f>
        <v>TGM-ADV-01</v>
      </c>
      <c r="B9000" s="1" t="str">
        <f>IF('[1]King plakken'!$G9001="","",'[1]King plakken'!$G9001)</f>
        <v>8717472960528</v>
      </c>
      <c r="C9000" s="1" t="str">
        <f>IF('[1]King plakken'!$D9001="","",'[1]King plakken'!$D9001)</f>
        <v>Adventure Land</v>
      </c>
      <c r="D9000" s="3">
        <f>IF('[1]King plakken'!$C9001="","",'[1]King plakken'!$C9001)</f>
        <v>14.99</v>
      </c>
      <c r="E9000" s="3">
        <f>IF('[1]King plakken'!$F9001="","",'[1]King plakken'!$F9001)</f>
        <v>29.99</v>
      </c>
      <c r="F9000" s="4" t="str">
        <f>IF('[1]King plakken'!$B9001="","",IF('[1]King plakken'!$B9001=11,SUBSTITUTE('[1]King plakken'!$B9001,11,"21%"),SUBSTITUTE('[1]King plakken'!$B9001,12,"9%")))</f>
        <v>21%</v>
      </c>
      <c r="G9000" s="2">
        <f>IF('[1]King plakken'!$H9001="","",IF('[1]King plakken'!$H9001-'[1]King plakken'!$I9001-'[1]King plakken'!$J9001&lt;0,0,'[1]King plakken'!$H9001-'[1]King plakken'!$I9001-'[1]King plakken'!$J9001))</f>
        <v>8</v>
      </c>
      <c r="H9000" s="1" t="str">
        <f>IF('[1]King plakken'!$K9001="","",'[1]King plakken'!$K9001)</f>
        <v>Spellen-&gt;Bordspel</v>
      </c>
      <c r="I9000" s="1" t="str">
        <f>IF('[1]King plakken'!$L9001="","",'[1]King plakken'!$L9001)</f>
        <v>Beschikbaar</v>
      </c>
      <c r="J9000" s="1" t="str">
        <f>IF('[1]King plakken'!$M9001="","",'[1]King plakken'!$M9001)</f>
        <v>The Game Master</v>
      </c>
      <c r="K9000" s="1">
        <f>IF('[1]King plakken'!$E9001="","",'[1]King plakken'!$E9001)</f>
        <v>6</v>
      </c>
    </row>
    <row r="9001" spans="1:11" x14ac:dyDescent="0.25">
      <c r="A9001" s="1" t="str">
        <f>IF('[1]King plakken'!$A9002="","",'[1]King plakken'!$A9002)</f>
        <v>TGM-BAL-01</v>
      </c>
      <c r="B9001" s="1" t="str">
        <f>IF('[1]King plakken'!$G9002="","",'[1]King plakken'!$G9002)</f>
        <v>8717472960498</v>
      </c>
      <c r="C9001" s="1" t="str">
        <f>IF('[1]King plakken'!$D9002="","",'[1]King plakken'!$D9002)</f>
        <v>Ballen met Stieren</v>
      </c>
      <c r="D9001" s="3">
        <f>IF('[1]King plakken'!$C9002="","",'[1]King plakken'!$C9002)</f>
        <v>6.25</v>
      </c>
      <c r="E9001" s="3">
        <f>IF('[1]King plakken'!$F9002="","",'[1]King plakken'!$F9002)</f>
        <v>12.49</v>
      </c>
      <c r="F9001" s="4" t="str">
        <f>IF('[1]King plakken'!$B9002="","",IF('[1]King plakken'!$B9002=11,SUBSTITUTE('[1]King plakken'!$B9002,11,"21%"),SUBSTITUTE('[1]King plakken'!$B9002,12,"9%")))</f>
        <v>21%</v>
      </c>
      <c r="G9001" s="2">
        <f>IF('[1]King plakken'!$H9002="","",IF('[1]King plakken'!$H9002-'[1]King plakken'!$I9002-'[1]King plakken'!$J9002&lt;0,0,'[1]King plakken'!$H9002-'[1]King plakken'!$I9002-'[1]King plakken'!$J9002))</f>
        <v>21</v>
      </c>
      <c r="H9001" s="1" t="str">
        <f>IF('[1]King plakken'!$K9002="","",'[1]King plakken'!$K9002)</f>
        <v>Spellen-&gt;Kaartspel</v>
      </c>
      <c r="I9001" s="1" t="str">
        <f>IF('[1]King plakken'!$L9002="","",'[1]King plakken'!$L9002)</f>
        <v>Beschikbaar</v>
      </c>
      <c r="J9001" s="1" t="str">
        <f>IF('[1]King plakken'!$M9002="","",'[1]King plakken'!$M9002)</f>
        <v>The Game Master</v>
      </c>
      <c r="K9001" s="1">
        <f>IF('[1]King plakken'!$E9002="","",'[1]King plakken'!$E9002)</f>
        <v>12</v>
      </c>
    </row>
    <row r="9002" spans="1:11" x14ac:dyDescent="0.25">
      <c r="A9002" s="1" t="str">
        <f>IF('[1]King plakken'!$A9003="","",'[1]King plakken'!$A9003)</f>
        <v>TGM-BLI</v>
      </c>
      <c r="B9002" s="1" t="str">
        <f>IF('[1]King plakken'!$G9003="","",'[1]King plakken'!$G9003)</f>
        <v>8717472960023</v>
      </c>
      <c r="C9002" s="1" t="str">
        <f>IF('[1]King plakken'!$D9003="","",'[1]King plakken'!$D9003)</f>
        <v>Block it!</v>
      </c>
      <c r="D9002" s="3">
        <f>IF('[1]King plakken'!$C9003="","",'[1]King plakken'!$C9003)</f>
        <v>12.49</v>
      </c>
      <c r="E9002" s="3">
        <f>IF('[1]King plakken'!$F9003="","",'[1]King plakken'!$F9003)</f>
        <v>24.99</v>
      </c>
      <c r="F9002" s="4" t="str">
        <f>IF('[1]King plakken'!$B9003="","",IF('[1]King plakken'!$B9003=11,SUBSTITUTE('[1]King plakken'!$B9003,11,"21%"),SUBSTITUTE('[1]King plakken'!$B9003,12,"9%")))</f>
        <v>21%</v>
      </c>
      <c r="G9002" s="2">
        <f>IF('[1]King plakken'!$H9003="","",IF('[1]King plakken'!$H9003-'[1]King plakken'!$I9003-'[1]King plakken'!$J9003&lt;0,0,'[1]King plakken'!$H9003-'[1]King plakken'!$I9003-'[1]King plakken'!$J9003))</f>
        <v>2</v>
      </c>
      <c r="H9002" s="1" t="str">
        <f>IF('[1]King plakken'!$K9003="","",'[1]King plakken'!$K9003)</f>
        <v>Spellen-&gt;Bordspel</v>
      </c>
      <c r="I9002" s="1" t="str">
        <f>IF('[1]King plakken'!$L9003="","",'[1]King plakken'!$L9003)</f>
        <v>Beschikbaar</v>
      </c>
      <c r="J9002" s="1" t="str">
        <f>IF('[1]King plakken'!$M9003="","",'[1]King plakken'!$M9003)</f>
        <v>The Game Master</v>
      </c>
      <c r="K9002" s="1">
        <f>IF('[1]King plakken'!$E9003="","",'[1]King plakken'!$E9003)</f>
        <v>6</v>
      </c>
    </row>
    <row r="9003" spans="1:11" x14ac:dyDescent="0.25">
      <c r="A9003" s="1" t="str">
        <f>IF('[1]King plakken'!$A9004="","",'[1]King plakken'!$A9004)</f>
        <v>TGM-BOE-01</v>
      </c>
      <c r="B9003" s="1" t="str">
        <f>IF('[1]King plakken'!$G9004="","",'[1]King plakken'!$G9004)</f>
        <v>8717472960566</v>
      </c>
      <c r="C9003" s="1" t="str">
        <f>IF('[1]King plakken'!$D9004="","",'[1]King plakken'!$D9004)</f>
        <v>Display Welkom op de Boerderij (18 stuks) AANBIEDING</v>
      </c>
      <c r="D9003" s="3">
        <f>IF('[1]King plakken'!$C9004="","",'[1]King plakken'!$C9004)</f>
        <v>112.35</v>
      </c>
      <c r="E9003" s="3">
        <f>IF('[1]King plakken'!$F9004="","",'[1]King plakken'!$F9004)</f>
        <v>224.82</v>
      </c>
      <c r="F9003" s="4" t="str">
        <f>IF('[1]King plakken'!$B9004="","",IF('[1]King plakken'!$B9004=11,SUBSTITUTE('[1]King plakken'!$B9004,11,"21%"),SUBSTITUTE('[1]King plakken'!$B9004,12,"9%")))</f>
        <v>21%</v>
      </c>
      <c r="G9003" s="2">
        <f>IF('[1]King plakken'!$H9004="","",IF('[1]King plakken'!$H9004-'[1]King plakken'!$I9004-'[1]King plakken'!$J9004&lt;0,0,'[1]King plakken'!$H9004-'[1]King plakken'!$I9004-'[1]King plakken'!$J9004))</f>
        <v>10</v>
      </c>
      <c r="H9003" s="1" t="str">
        <f>IF('[1]King plakken'!$K9004="","",'[1]King plakken'!$K9004)</f>
        <v>Spellen-&gt;Kaartspel</v>
      </c>
      <c r="I9003" s="1" t="str">
        <f>IF('[1]King plakken'!$L9004="","",'[1]King plakken'!$L9004)</f>
        <v>Beschikbaar</v>
      </c>
      <c r="J9003" s="1" t="str">
        <f>IF('[1]King plakken'!$M9004="","",'[1]King plakken'!$M9004)</f>
        <v>The Game Master</v>
      </c>
      <c r="K9003" s="1">
        <f>IF('[1]King plakken'!$E9004="","",'[1]King plakken'!$E9004)</f>
        <v>1</v>
      </c>
    </row>
    <row r="9004" spans="1:11" x14ac:dyDescent="0.25">
      <c r="A9004" s="1" t="str">
        <f>IF('[1]King plakken'!$A9005="","",'[1]King plakken'!$A9005)</f>
        <v>TGM-CEP</v>
      </c>
      <c r="B9004" s="1" t="str">
        <f>IF('[1]King plakken'!$G9005="","",'[1]King plakken'!$G9005)</f>
        <v>8717472960191</v>
      </c>
      <c r="C9004" s="1" t="str">
        <f>IF('[1]King plakken'!$D9005="","",'[1]King plakken'!$D9005)</f>
        <v>Cuba - El Presidente</v>
      </c>
      <c r="D9004" s="3">
        <f>IF('[1]King plakken'!$C9005="","",'[1]King plakken'!$C9005)</f>
        <v>9.99</v>
      </c>
      <c r="E9004" s="3">
        <f>IF('[1]King plakken'!$F9005="","",'[1]King plakken'!$F9005)</f>
        <v>19.989999999999998</v>
      </c>
      <c r="F9004" s="4" t="str">
        <f>IF('[1]King plakken'!$B9005="","",IF('[1]King plakken'!$B9005=11,SUBSTITUTE('[1]King plakken'!$B9005,11,"21%"),SUBSTITUTE('[1]King plakken'!$B9005,12,"9%")))</f>
        <v>21%</v>
      </c>
      <c r="G9004" s="2">
        <f>IF('[1]King plakken'!$H9005="","",IF('[1]King plakken'!$H9005-'[1]King plakken'!$I9005-'[1]King plakken'!$J9005&lt;0,0,'[1]King plakken'!$H9005-'[1]King plakken'!$I9005-'[1]King plakken'!$J9005))</f>
        <v>0</v>
      </c>
      <c r="H9004" s="1" t="str">
        <f>IF('[1]King plakken'!$K9005="","",'[1]King plakken'!$K9005)</f>
        <v>Spellen-&gt;Bordspel</v>
      </c>
      <c r="I9004" s="1" t="str">
        <f>IF('[1]King plakken'!$L9005="","",'[1]King plakken'!$L9005)</f>
        <v>Beschikbaar</v>
      </c>
      <c r="J9004" s="1" t="str">
        <f>IF('[1]King plakken'!$M9005="","",'[1]King plakken'!$M9005)</f>
        <v>The Game Master</v>
      </c>
      <c r="K9004" s="1">
        <f>IF('[1]King plakken'!$E9005="","",'[1]King plakken'!$E9005)</f>
        <v>6</v>
      </c>
    </row>
    <row r="9005" spans="1:11" x14ac:dyDescent="0.25">
      <c r="A9005" s="1" t="str">
        <f>IF('[1]King plakken'!$A9006="","",'[1]King plakken'!$A9006)</f>
        <v>TGM-COD</v>
      </c>
      <c r="B9005" s="1" t="str">
        <f>IF('[1]King plakken'!$G9006="","",'[1]King plakken'!$G9006)</f>
        <v>8717472960337</v>
      </c>
      <c r="C9005" s="1" t="str">
        <f>IF('[1]King plakken'!$D9006="","",'[1]King plakken'!$D9006)</f>
        <v>Countdown Special Ops</v>
      </c>
      <c r="D9005" s="3">
        <f>IF('[1]King plakken'!$C9006="","",'[1]King plakken'!$C9006)</f>
        <v>9.99</v>
      </c>
      <c r="E9005" s="3">
        <f>IF('[1]King plakken'!$F9006="","",'[1]King plakken'!$F9006)</f>
        <v>19.989999999999998</v>
      </c>
      <c r="F9005" s="4" t="str">
        <f>IF('[1]King plakken'!$B9006="","",IF('[1]King plakken'!$B9006=11,SUBSTITUTE('[1]King plakken'!$B9006,11,"21%"),SUBSTITUTE('[1]King plakken'!$B9006,12,"9%")))</f>
        <v>21%</v>
      </c>
      <c r="G9005" s="2">
        <f>IF('[1]King plakken'!$H9006="","",IF('[1]King plakken'!$H9006-'[1]King plakken'!$I9006-'[1]King plakken'!$J9006&lt;0,0,'[1]King plakken'!$H9006-'[1]King plakken'!$I9006-'[1]King plakken'!$J9006))</f>
        <v>43</v>
      </c>
      <c r="H9005" s="1" t="str">
        <f>IF('[1]King plakken'!$K9006="","",'[1]King plakken'!$K9006)</f>
        <v>Spellen-&gt;Bordspel</v>
      </c>
      <c r="I9005" s="1" t="str">
        <f>IF('[1]King plakken'!$L9006="","",'[1]King plakken'!$L9006)</f>
        <v>Beschikbaar</v>
      </c>
      <c r="J9005" s="1" t="str">
        <f>IF('[1]King plakken'!$M9006="","",'[1]King plakken'!$M9006)</f>
        <v>The Game Master</v>
      </c>
      <c r="K9005" s="1">
        <f>IF('[1]King plakken'!$E9006="","",'[1]King plakken'!$E9006)</f>
        <v>6</v>
      </c>
    </row>
    <row r="9006" spans="1:11" x14ac:dyDescent="0.25">
      <c r="A9006" s="1" t="str">
        <f>IF('[1]King plakken'!$A9007="","",'[1]King plakken'!$A9007)</f>
        <v>TGM-COL</v>
      </c>
      <c r="B9006" s="1" t="str">
        <f>IF('[1]King plakken'!$G9007="","",'[1]King plakken'!$G9007)</f>
        <v>8717472960429</v>
      </c>
      <c r="C9006" s="1" t="str">
        <f>IF('[1]King plakken'!$D9007="","",'[1]King plakken'!$D9007)</f>
        <v>The Colossus - Uitbreiding Rhodes</v>
      </c>
      <c r="D9006" s="3">
        <f>IF('[1]King plakken'!$C9007="","",'[1]King plakken'!$C9007)</f>
        <v>9.99</v>
      </c>
      <c r="E9006" s="3">
        <f>IF('[1]King plakken'!$F9007="","",'[1]King plakken'!$F9007)</f>
        <v>19.989999999999998</v>
      </c>
      <c r="F9006" s="4" t="str">
        <f>IF('[1]King plakken'!$B9007="","",IF('[1]King plakken'!$B9007=11,SUBSTITUTE('[1]King plakken'!$B9007,11,"21%"),SUBSTITUTE('[1]King plakken'!$B9007,12,"9%")))</f>
        <v>21%</v>
      </c>
      <c r="G9006" s="2">
        <f>IF('[1]King plakken'!$H9007="","",IF('[1]King plakken'!$H9007-'[1]King plakken'!$I9007-'[1]King plakken'!$J9007&lt;0,0,'[1]King plakken'!$H9007-'[1]King plakken'!$I9007-'[1]King plakken'!$J9007))</f>
        <v>1</v>
      </c>
      <c r="H9006" s="1" t="str">
        <f>IF('[1]King plakken'!$K9007="","",'[1]King plakken'!$K9007)</f>
        <v>Spellen-&gt;Bordspel</v>
      </c>
      <c r="I9006" s="1" t="str">
        <f>IF('[1]King plakken'!$L9007="","",'[1]King plakken'!$L9007)</f>
        <v>Beschikbaar</v>
      </c>
      <c r="J9006" s="1" t="str">
        <f>IF('[1]King plakken'!$M9007="","",'[1]King plakken'!$M9007)</f>
        <v>The Game Master</v>
      </c>
      <c r="K9006" s="1">
        <f>IF('[1]King plakken'!$E9007="","",'[1]King plakken'!$E9007)</f>
        <v>6</v>
      </c>
    </row>
    <row r="9007" spans="1:11" x14ac:dyDescent="0.25">
      <c r="A9007" s="1" t="str">
        <f>IF('[1]King plakken'!$A9008="","",'[1]King plakken'!$A9008)</f>
        <v>TGM-DHV</v>
      </c>
      <c r="B9007" s="1" t="str">
        <f>IF('[1]King plakken'!$G9008="","",'[1]King plakken'!$G9008)</f>
        <v>8717472960108</v>
      </c>
      <c r="C9007" s="1" t="str">
        <f>IF('[1]King plakken'!$D9008="","",'[1]King plakken'!$D9008)</f>
        <v>De Ontembare Stad - Het Verraad</v>
      </c>
      <c r="D9007" s="3">
        <f>IF('[1]King plakken'!$C9008="","",'[1]King plakken'!$C9008)</f>
        <v>7.49</v>
      </c>
      <c r="E9007" s="3">
        <f>IF('[1]King plakken'!$F9008="","",'[1]King plakken'!$F9008)</f>
        <v>14.99</v>
      </c>
      <c r="F9007" s="4" t="str">
        <f>IF('[1]King plakken'!$B9008="","",IF('[1]King plakken'!$B9008=11,SUBSTITUTE('[1]King plakken'!$B9008,11,"21%"),SUBSTITUTE('[1]King plakken'!$B9008,12,"9%")))</f>
        <v>21%</v>
      </c>
      <c r="G9007" s="2">
        <f>IF('[1]King plakken'!$H9008="","",IF('[1]King plakken'!$H9008-'[1]King plakken'!$I9008-'[1]King plakken'!$J9008&lt;0,0,'[1]King plakken'!$H9008-'[1]King plakken'!$I9008-'[1]King plakken'!$J9008))</f>
        <v>3</v>
      </c>
      <c r="H9007" s="1" t="str">
        <f>IF('[1]King plakken'!$K9008="","",'[1]King plakken'!$K9008)</f>
        <v>Spellen-&gt;Bordspel</v>
      </c>
      <c r="I9007" s="1" t="str">
        <f>IF('[1]King plakken'!$L9008="","",'[1]King plakken'!$L9008)</f>
        <v>Beschikbaar</v>
      </c>
      <c r="J9007" s="1" t="str">
        <f>IF('[1]King plakken'!$M9008="","",'[1]King plakken'!$M9008)</f>
        <v>The Game Master</v>
      </c>
      <c r="K9007" s="1">
        <f>IF('[1]King plakken'!$E9008="","",'[1]King plakken'!$E9008)</f>
        <v>10</v>
      </c>
    </row>
    <row r="9008" spans="1:11" x14ac:dyDescent="0.25">
      <c r="A9008" s="1" t="str">
        <f>IF('[1]King plakken'!$A9009="","",'[1]King plakken'!$A9009)</f>
        <v>TGM-DOS</v>
      </c>
      <c r="B9008" s="1" t="str">
        <f>IF('[1]King plakken'!$G9009="","",'[1]King plakken'!$G9009)</f>
        <v>8717472960016</v>
      </c>
      <c r="C9008" s="1" t="str">
        <f>IF('[1]King plakken'!$D9009="","",'[1]King plakken'!$D9009)</f>
        <v>De Ontembare Stad</v>
      </c>
      <c r="D9008" s="3">
        <f>IF('[1]King plakken'!$C9009="","",'[1]King plakken'!$C9009)</f>
        <v>14.99</v>
      </c>
      <c r="E9008" s="3">
        <f>IF('[1]King plakken'!$F9009="","",'[1]King plakken'!$F9009)</f>
        <v>29.99</v>
      </c>
      <c r="F9008" s="4" t="str">
        <f>IF('[1]King plakken'!$B9009="","",IF('[1]King plakken'!$B9009=11,SUBSTITUTE('[1]King plakken'!$B9009,11,"21%"),SUBSTITUTE('[1]King plakken'!$B9009,12,"9%")))</f>
        <v>21%</v>
      </c>
      <c r="G9008" s="2">
        <f>IF('[1]King plakken'!$H9009="","",IF('[1]King plakken'!$H9009-'[1]King plakken'!$I9009-'[1]King plakken'!$J9009&lt;0,0,'[1]King plakken'!$H9009-'[1]King plakken'!$I9009-'[1]King plakken'!$J9009))</f>
        <v>11</v>
      </c>
      <c r="H9008" s="1" t="str">
        <f>IF('[1]King plakken'!$K9009="","",'[1]King plakken'!$K9009)</f>
        <v>Spellen-&gt;Bordspel</v>
      </c>
      <c r="I9008" s="1" t="str">
        <f>IF('[1]King plakken'!$L9009="","",'[1]King plakken'!$L9009)</f>
        <v>Beschikbaar</v>
      </c>
      <c r="J9008" s="1" t="str">
        <f>IF('[1]King plakken'!$M9009="","",'[1]King plakken'!$M9009)</f>
        <v>The Game Master</v>
      </c>
      <c r="K9008" s="1">
        <f>IF('[1]King plakken'!$E9009="","",'[1]King plakken'!$E9009)</f>
        <v>6</v>
      </c>
    </row>
    <row r="9009" spans="1:11" x14ac:dyDescent="0.25">
      <c r="A9009" s="1" t="str">
        <f>IF('[1]King plakken'!$A9010="","",'[1]King plakken'!$A9010)</f>
        <v>TGM-GAU</v>
      </c>
      <c r="B9009" s="1" t="str">
        <f>IF('[1]King plakken'!$G9010="","",'[1]King plakken'!$G9010)</f>
        <v>8717472960351</v>
      </c>
      <c r="C9009" s="1" t="str">
        <f>IF('[1]King plakken'!$D9010="","",'[1]King plakken'!$D9010)</f>
        <v>El Gaucho</v>
      </c>
      <c r="D9009" s="3">
        <f>IF('[1]King plakken'!$C9010="","",'[1]King plakken'!$C9010)</f>
        <v>17.489999999999998</v>
      </c>
      <c r="E9009" s="3">
        <f>IF('[1]King plakken'!$F9010="","",'[1]King plakken'!$F9010)</f>
        <v>34.99</v>
      </c>
      <c r="F9009" s="4" t="str">
        <f>IF('[1]King plakken'!$B9010="","",IF('[1]King plakken'!$B9010=11,SUBSTITUTE('[1]King plakken'!$B9010,11,"21%"),SUBSTITUTE('[1]King plakken'!$B9010,12,"9%")))</f>
        <v>21%</v>
      </c>
      <c r="G9009" s="2">
        <f>IF('[1]King plakken'!$H9010="","",IF('[1]King plakken'!$H9010-'[1]King plakken'!$I9010-'[1]King plakken'!$J9010&lt;0,0,'[1]King plakken'!$H9010-'[1]King plakken'!$I9010-'[1]King plakken'!$J9010))</f>
        <v>4</v>
      </c>
      <c r="H9009" s="1" t="str">
        <f>IF('[1]King plakken'!$K9010="","",'[1]King plakken'!$K9010)</f>
        <v>Spellen-&gt;Bordspel</v>
      </c>
      <c r="I9009" s="1" t="str">
        <f>IF('[1]King plakken'!$L9010="","",'[1]King plakken'!$L9010)</f>
        <v>Beschikbaar</v>
      </c>
      <c r="J9009" s="1" t="str">
        <f>IF('[1]King plakken'!$M9010="","",'[1]King plakken'!$M9010)</f>
        <v>The Game Master</v>
      </c>
      <c r="K9009" s="1">
        <f>IF('[1]King plakken'!$E9010="","",'[1]King plakken'!$E9010)</f>
        <v>10</v>
      </c>
    </row>
    <row r="9010" spans="1:11" x14ac:dyDescent="0.25">
      <c r="A9010" s="1" t="str">
        <f>IF('[1]King plakken'!$A9011="","",'[1]King plakken'!$A9011)</f>
        <v>TGM-GOK-02</v>
      </c>
      <c r="B9010" s="1" t="str">
        <f>IF('[1]King plakken'!$G9011="","",'[1]King plakken'!$G9011)</f>
        <v>8717472960481</v>
      </c>
      <c r="C9010" s="1" t="str">
        <f>IF('[1]King plakken'!$D9011="","",'[1]King plakken'!$D9011)</f>
        <v>Gooische Koeien (heruitgave)</v>
      </c>
      <c r="D9010" s="3">
        <f>IF('[1]King plakken'!$C9011="","",'[1]King plakken'!$C9011)</f>
        <v>6.25</v>
      </c>
      <c r="E9010" s="3">
        <f>IF('[1]King plakken'!$F9011="","",'[1]King plakken'!$F9011)</f>
        <v>12.49</v>
      </c>
      <c r="F9010" s="4" t="str">
        <f>IF('[1]King plakken'!$B9011="","",IF('[1]King plakken'!$B9011=11,SUBSTITUTE('[1]King plakken'!$B9011,11,"21%"),SUBSTITUTE('[1]King plakken'!$B9011,12,"9%")))</f>
        <v>21%</v>
      </c>
      <c r="G9010" s="2">
        <f>IF('[1]King plakken'!$H9011="","",IF('[1]King plakken'!$H9011-'[1]King plakken'!$I9011-'[1]King plakken'!$J9011&lt;0,0,'[1]King plakken'!$H9011-'[1]King plakken'!$I9011-'[1]King plakken'!$J9011))</f>
        <v>0</v>
      </c>
      <c r="H9010" s="1" t="str">
        <f>IF('[1]King plakken'!$K9011="","",'[1]King plakken'!$K9011)</f>
        <v>Spellen-&gt;Kaartspel</v>
      </c>
      <c r="I9010" s="1" t="str">
        <f>IF('[1]King plakken'!$L9011="","",'[1]King plakken'!$L9011)</f>
        <v>Beschikbaar</v>
      </c>
      <c r="J9010" s="1" t="str">
        <f>IF('[1]King plakken'!$M9011="","",'[1]King plakken'!$M9011)</f>
        <v>The Game Master</v>
      </c>
      <c r="K9010" s="1">
        <f>IF('[1]King plakken'!$E9011="","",'[1]King plakken'!$E9011)</f>
        <v>12</v>
      </c>
    </row>
    <row r="9011" spans="1:11" x14ac:dyDescent="0.25">
      <c r="A9011" s="1" t="str">
        <f>IF('[1]King plakken'!$A9012="","",'[1]King plakken'!$A9012)</f>
        <v>TGM-HOA</v>
      </c>
      <c r="B9011" s="1" t="str">
        <f>IF('[1]King plakken'!$G9012="","",'[1]King plakken'!$G9012)</f>
        <v>8717472960177</v>
      </c>
      <c r="C9011" s="1" t="str">
        <f>IF('[1]King plakken'!$D9012="","",'[1]King plakken'!$D9012)</f>
        <v>Hotel Amsterdam</v>
      </c>
      <c r="D9011" s="3">
        <f>IF('[1]King plakken'!$C9012="","",'[1]King plakken'!$C9012)</f>
        <v>9.99</v>
      </c>
      <c r="E9011" s="3">
        <f>IF('[1]King plakken'!$F9012="","",'[1]King plakken'!$F9012)</f>
        <v>19.989999999999998</v>
      </c>
      <c r="F9011" s="4" t="str">
        <f>IF('[1]King plakken'!$B9012="","",IF('[1]King plakken'!$B9012=11,SUBSTITUTE('[1]King plakken'!$B9012,11,"21%"),SUBSTITUTE('[1]King plakken'!$B9012,12,"9%")))</f>
        <v>21%</v>
      </c>
      <c r="G9011" s="2">
        <f>IF('[1]King plakken'!$H9012="","",IF('[1]King plakken'!$H9012-'[1]King plakken'!$I9012-'[1]King plakken'!$J9012&lt;0,0,'[1]King plakken'!$H9012-'[1]King plakken'!$I9012-'[1]King plakken'!$J9012))</f>
        <v>3</v>
      </c>
      <c r="H9011" s="1" t="str">
        <f>IF('[1]King plakken'!$K9012="","",'[1]King plakken'!$K9012)</f>
        <v>Spellen-&gt;Bordspel</v>
      </c>
      <c r="I9011" s="1" t="str">
        <f>IF('[1]King plakken'!$L9012="","",'[1]King plakken'!$L9012)</f>
        <v>Beschikbaar</v>
      </c>
      <c r="J9011" s="1" t="str">
        <f>IF('[1]King plakken'!$M9012="","",'[1]King plakken'!$M9012)</f>
        <v>The Game Master</v>
      </c>
      <c r="K9011" s="1">
        <f>IF('[1]King plakken'!$E9012="","",'[1]King plakken'!$E9012)</f>
        <v>6</v>
      </c>
    </row>
    <row r="9012" spans="1:11" x14ac:dyDescent="0.25">
      <c r="A9012" s="1" t="str">
        <f>IF('[1]King plakken'!$A9013="","",'[1]King plakken'!$A9013)</f>
        <v>TGM-HWB-01</v>
      </c>
      <c r="B9012" s="1" t="str">
        <f>IF('[1]King plakken'!$G9013="","",'[1]King plakken'!$G9013)</f>
        <v>8717472960559</v>
      </c>
      <c r="C9012" s="1" t="str">
        <f>IF('[1]King plakken'!$D9013="","",'[1]King plakken'!$D9013)</f>
        <v>Heel Weiland Bakt</v>
      </c>
      <c r="D9012" s="3">
        <f>IF('[1]King plakken'!$C9013="","",'[1]King plakken'!$C9013)</f>
        <v>6.25</v>
      </c>
      <c r="E9012" s="3">
        <f>IF('[1]King plakken'!$F9013="","",'[1]King plakken'!$F9013)</f>
        <v>12.49</v>
      </c>
      <c r="F9012" s="4" t="str">
        <f>IF('[1]King plakken'!$B9013="","",IF('[1]King plakken'!$B9013=11,SUBSTITUTE('[1]King plakken'!$B9013,11,"21%"),SUBSTITUTE('[1]King plakken'!$B9013,12,"9%")))</f>
        <v>21%</v>
      </c>
      <c r="G9012" s="2">
        <f>IF('[1]King plakken'!$H9013="","",IF('[1]King plakken'!$H9013-'[1]King plakken'!$I9013-'[1]King plakken'!$J9013&lt;0,0,'[1]King plakken'!$H9013-'[1]King plakken'!$I9013-'[1]King plakken'!$J9013))</f>
        <v>100</v>
      </c>
      <c r="H9012" s="1" t="str">
        <f>IF('[1]King plakken'!$K9013="","",'[1]King plakken'!$K9013)</f>
        <v>Spellen-&gt;Kaartspel</v>
      </c>
      <c r="I9012" s="1" t="str">
        <f>IF('[1]King plakken'!$L9013="","",'[1]King plakken'!$L9013)</f>
        <v>Beschikbaar</v>
      </c>
      <c r="J9012" s="1" t="str">
        <f>IF('[1]King plakken'!$M9013="","",'[1]King plakken'!$M9013)</f>
        <v>The Game Master</v>
      </c>
      <c r="K9012" s="1">
        <f>IF('[1]King plakken'!$E9013="","",'[1]King plakken'!$E9013)</f>
        <v>12</v>
      </c>
    </row>
    <row r="9013" spans="1:11" x14ac:dyDescent="0.25">
      <c r="A9013" s="1" t="str">
        <f>IF('[1]King plakken'!$A9014="","",'[1]King plakken'!$A9014)</f>
        <v>TGM-KIN-01</v>
      </c>
      <c r="B9013" s="1" t="str">
        <f>IF('[1]King plakken'!$G9014="","",'[1]King plakken'!$G9014)</f>
        <v>8717472960511</v>
      </c>
      <c r="C9013" s="1" t="str">
        <f>IF('[1]King plakken'!$D9014="","",'[1]King plakken'!$D9014)</f>
        <v>King of the Valley</v>
      </c>
      <c r="D9013" s="3">
        <f>IF('[1]King plakken'!$C9014="","",'[1]King plakken'!$C9014)</f>
        <v>14.99</v>
      </c>
      <c r="E9013" s="3">
        <f>IF('[1]King plakken'!$F9014="","",'[1]King plakken'!$F9014)</f>
        <v>29.99</v>
      </c>
      <c r="F9013" s="4" t="str">
        <f>IF('[1]King plakken'!$B9014="","",IF('[1]King plakken'!$B9014=11,SUBSTITUTE('[1]King plakken'!$B9014,11,"21%"),SUBSTITUTE('[1]King plakken'!$B9014,12,"9%")))</f>
        <v>21%</v>
      </c>
      <c r="G9013" s="2">
        <f>IF('[1]King plakken'!$H9014="","",IF('[1]King plakken'!$H9014-'[1]King plakken'!$I9014-'[1]King plakken'!$J9014&lt;0,0,'[1]King plakken'!$H9014-'[1]King plakken'!$I9014-'[1]King plakken'!$J9014))</f>
        <v>8</v>
      </c>
      <c r="H9013" s="1" t="str">
        <f>IF('[1]King plakken'!$K9014="","",'[1]King plakken'!$K9014)</f>
        <v>Spellen-&gt;Bordspel</v>
      </c>
      <c r="I9013" s="1" t="str">
        <f>IF('[1]King plakken'!$L9014="","",'[1]King plakken'!$L9014)</f>
        <v>Beschikbaar</v>
      </c>
      <c r="J9013" s="1" t="str">
        <f>IF('[1]King plakken'!$M9014="","",'[1]King plakken'!$M9014)</f>
        <v>The Game Master</v>
      </c>
      <c r="K9013" s="1">
        <f>IF('[1]King plakken'!$E9014="","",'[1]King plakken'!$E9014)</f>
        <v>6</v>
      </c>
    </row>
    <row r="9014" spans="1:11" x14ac:dyDescent="0.25">
      <c r="A9014" s="1" t="str">
        <f>IF('[1]King plakken'!$A9015="","",'[1]King plakken'!$A9015)</f>
        <v>TGM-KIN-10</v>
      </c>
      <c r="B9014" s="1" t="str">
        <f>IF('[1]King plakken'!$G9015="","",'[1]King plakken'!$G9015)</f>
        <v>8717472960535</v>
      </c>
      <c r="C9014" s="1" t="str">
        <f>IF('[1]King plakken'!$D9015="","",'[1]King plakken'!$D9015)</f>
        <v>King of the Valley - Festival</v>
      </c>
      <c r="D9014" s="3">
        <f>IF('[1]King plakken'!$C9015="","",'[1]King plakken'!$C9015)</f>
        <v>9.99</v>
      </c>
      <c r="E9014" s="3">
        <f>IF('[1]King plakken'!$F9015="","",'[1]King plakken'!$F9015)</f>
        <v>19.989999999999998</v>
      </c>
      <c r="F9014" s="4" t="str">
        <f>IF('[1]King plakken'!$B9015="","",IF('[1]King plakken'!$B9015=11,SUBSTITUTE('[1]King plakken'!$B9015,11,"21%"),SUBSTITUTE('[1]King plakken'!$B9015,12,"9%")))</f>
        <v>21%</v>
      </c>
      <c r="G9014" s="2">
        <f>IF('[1]King plakken'!$H9015="","",IF('[1]King plakken'!$H9015-'[1]King plakken'!$I9015-'[1]King plakken'!$J9015&lt;0,0,'[1]King plakken'!$H9015-'[1]King plakken'!$I9015-'[1]King plakken'!$J9015))</f>
        <v>10</v>
      </c>
      <c r="H9014" s="1" t="str">
        <f>IF('[1]King plakken'!$K9015="","",'[1]King plakken'!$K9015)</f>
        <v>Spellen-&gt;Bordspel</v>
      </c>
      <c r="I9014" s="1" t="str">
        <f>IF('[1]King plakken'!$L9015="","",'[1]King plakken'!$L9015)</f>
        <v>Beschikbaar</v>
      </c>
      <c r="J9014" s="1" t="str">
        <f>IF('[1]King plakken'!$M9015="","",'[1]King plakken'!$M9015)</f>
        <v>The Game Master</v>
      </c>
      <c r="K9014" s="1">
        <f>IF('[1]King plakken'!$E9015="","",'[1]King plakken'!$E9015)</f>
        <v>6</v>
      </c>
    </row>
    <row r="9015" spans="1:11" x14ac:dyDescent="0.25">
      <c r="A9015" s="1" t="str">
        <f>IF('[1]King plakken'!$A9016="","",'[1]King plakken'!$A9016)</f>
        <v>TGM-KMK-02</v>
      </c>
      <c r="B9015" s="1" t="str">
        <f>IF('[1]King plakken'!$G9016="","",'[1]King plakken'!$G9016)</f>
        <v>8717472960474</v>
      </c>
      <c r="C9015" s="1" t="str">
        <f>IF('[1]King plakken'!$D9016="","",'[1]King plakken'!$D9016)</f>
        <v>Klussen met Koeien (heruitgave)</v>
      </c>
      <c r="D9015" s="3">
        <f>IF('[1]King plakken'!$C9016="","",'[1]King plakken'!$C9016)</f>
        <v>6.25</v>
      </c>
      <c r="E9015" s="3">
        <f>IF('[1]King plakken'!$F9016="","",'[1]King plakken'!$F9016)</f>
        <v>12.49</v>
      </c>
      <c r="F9015" s="4" t="str">
        <f>IF('[1]King plakken'!$B9016="","",IF('[1]King plakken'!$B9016=11,SUBSTITUTE('[1]King plakken'!$B9016,11,"21%"),SUBSTITUTE('[1]King plakken'!$B9016,12,"9%")))</f>
        <v>21%</v>
      </c>
      <c r="G9015" s="2">
        <f>IF('[1]King plakken'!$H9016="","",IF('[1]King plakken'!$H9016-'[1]King plakken'!$I9016-'[1]King plakken'!$J9016&lt;0,0,'[1]King plakken'!$H9016-'[1]King plakken'!$I9016-'[1]King plakken'!$J9016))</f>
        <v>10</v>
      </c>
      <c r="H9015" s="1" t="str">
        <f>IF('[1]King plakken'!$K9016="","",'[1]King plakken'!$K9016)</f>
        <v>Spellen-&gt;Bordspel</v>
      </c>
      <c r="I9015" s="1" t="str">
        <f>IF('[1]King plakken'!$L9016="","",'[1]King plakken'!$L9016)</f>
        <v>Beschikbaar</v>
      </c>
      <c r="J9015" s="1" t="str">
        <f>IF('[1]King plakken'!$M9016="","",'[1]King plakken'!$M9016)</f>
        <v>The Game Master</v>
      </c>
      <c r="K9015" s="1">
        <f>IF('[1]King plakken'!$E9016="","",'[1]King plakken'!$E9016)</f>
        <v>12</v>
      </c>
    </row>
    <row r="9016" spans="1:11" x14ac:dyDescent="0.25">
      <c r="A9016" s="1" t="str">
        <f>IF('[1]King plakken'!$A9017="","",'[1]King plakken'!$A9017)</f>
        <v>TGM-KZB-02</v>
      </c>
      <c r="B9016" s="1" t="str">
        <f>IF('[1]King plakken'!$G9017="","",'[1]King plakken'!$G9017)</f>
        <v>8717472960467</v>
      </c>
      <c r="C9016" s="1" t="str">
        <f>IF('[1]King plakken'!$D9017="","",'[1]King plakken'!$D9017)</f>
        <v>Koe zoekt boer</v>
      </c>
      <c r="D9016" s="3">
        <f>IF('[1]King plakken'!$C9017="","",'[1]King plakken'!$C9017)</f>
        <v>6.25</v>
      </c>
      <c r="E9016" s="3">
        <f>IF('[1]King plakken'!$F9017="","",'[1]King plakken'!$F9017)</f>
        <v>12.49</v>
      </c>
      <c r="F9016" s="4" t="str">
        <f>IF('[1]King plakken'!$B9017="","",IF('[1]King plakken'!$B9017=11,SUBSTITUTE('[1]King plakken'!$B9017,11,"21%"),SUBSTITUTE('[1]King plakken'!$B9017,12,"9%")))</f>
        <v>21%</v>
      </c>
      <c r="G9016" s="2">
        <f>IF('[1]King plakken'!$H9017="","",IF('[1]King plakken'!$H9017-'[1]King plakken'!$I9017-'[1]King plakken'!$J9017&lt;0,0,'[1]King plakken'!$H9017-'[1]King plakken'!$I9017-'[1]King plakken'!$J9017))</f>
        <v>1</v>
      </c>
      <c r="H9016" s="1" t="str">
        <f>IF('[1]King plakken'!$K9017="","",'[1]King plakken'!$K9017)</f>
        <v>Spellen-&gt;Kaartspel</v>
      </c>
      <c r="I9016" s="1" t="str">
        <f>IF('[1]King plakken'!$L9017="","",'[1]King plakken'!$L9017)</f>
        <v>Beschikbaar</v>
      </c>
      <c r="J9016" s="1" t="str">
        <f>IF('[1]King plakken'!$M9017="","",'[1]King plakken'!$M9017)</f>
        <v>The Game Master</v>
      </c>
      <c r="K9016" s="1">
        <f>IF('[1]King plakken'!$E9017="","",'[1]King plakken'!$E9017)</f>
        <v>12</v>
      </c>
    </row>
    <row r="9017" spans="1:11" x14ac:dyDescent="0.25">
      <c r="A9017" s="1" t="str">
        <f>IF('[1]King plakken'!$A9018="","",'[1]King plakken'!$A9018)</f>
        <v>TGM-MAP</v>
      </c>
      <c r="B9017" s="1" t="str">
        <f>IF('[1]King plakken'!$G9018="","",'[1]King plakken'!$G9018)</f>
        <v>8717472960450</v>
      </c>
      <c r="C9017" s="1" t="str">
        <f>IF('[1]King plakken'!$D9018="","",'[1]King plakken'!$D9018)</f>
        <v>Mainports</v>
      </c>
      <c r="D9017" s="3">
        <f>IF('[1]King plakken'!$C9018="","",'[1]King plakken'!$C9018)</f>
        <v>19.989999999999998</v>
      </c>
      <c r="E9017" s="3">
        <f>IF('[1]King plakken'!$F9018="","",'[1]King plakken'!$F9018)</f>
        <v>39.99</v>
      </c>
      <c r="F9017" s="4" t="str">
        <f>IF('[1]King plakken'!$B9018="","",IF('[1]King plakken'!$B9018=11,SUBSTITUTE('[1]King plakken'!$B9018,11,"21%"),SUBSTITUTE('[1]King plakken'!$B9018,12,"9%")))</f>
        <v>21%</v>
      </c>
      <c r="G9017" s="2">
        <f>IF('[1]King plakken'!$H9018="","",IF('[1]King plakken'!$H9018-'[1]King plakken'!$I9018-'[1]King plakken'!$J9018&lt;0,0,'[1]King plakken'!$H9018-'[1]King plakken'!$I9018-'[1]King plakken'!$J9018))</f>
        <v>3</v>
      </c>
      <c r="H9017" s="1" t="str">
        <f>IF('[1]King plakken'!$K9018="","",'[1]King plakken'!$K9018)</f>
        <v>Spellen-&gt;Bordspel</v>
      </c>
      <c r="I9017" s="1" t="str">
        <f>IF('[1]King plakken'!$L9018="","",'[1]King plakken'!$L9018)</f>
        <v>Beschikbaar</v>
      </c>
      <c r="J9017" s="1" t="str">
        <f>IF('[1]King plakken'!$M9018="","",'[1]King plakken'!$M9018)</f>
        <v>The Game Master</v>
      </c>
      <c r="K9017" s="1">
        <f>IF('[1]King plakken'!$E9018="","",'[1]King plakken'!$E9018)</f>
        <v>4</v>
      </c>
    </row>
    <row r="9018" spans="1:11" x14ac:dyDescent="0.25">
      <c r="A9018" s="1" t="str">
        <f>IF('[1]King plakken'!$A9019="","",'[1]King plakken'!$A9019)</f>
        <v>TGM-MOT</v>
      </c>
      <c r="B9018" s="1" t="str">
        <f>IF('[1]King plakken'!$G9019="","",'[1]King plakken'!$G9019)</f>
        <v>8717472960139</v>
      </c>
      <c r="C9018" s="1" t="str">
        <f>IF('[1]King plakken'!$D9019="","",'[1]King plakken'!$D9019)</f>
        <v>Rotterdam - Masters of Trade</v>
      </c>
      <c r="D9018" s="3">
        <f>IF('[1]King plakken'!$C9019="","",'[1]King plakken'!$C9019)</f>
        <v>7.49</v>
      </c>
      <c r="E9018" s="3">
        <f>IF('[1]King plakken'!$F9019="","",'[1]King plakken'!$F9019)</f>
        <v>14.99</v>
      </c>
      <c r="F9018" s="4" t="str">
        <f>IF('[1]King plakken'!$B9019="","",IF('[1]King plakken'!$B9019=11,SUBSTITUTE('[1]King plakken'!$B9019,11,"21%"),SUBSTITUTE('[1]King plakken'!$B9019,12,"9%")))</f>
        <v>21%</v>
      </c>
      <c r="G9018" s="2">
        <f>IF('[1]King plakken'!$H9019="","",IF('[1]King plakken'!$H9019-'[1]King plakken'!$I9019-'[1]King plakken'!$J9019&lt;0,0,'[1]King plakken'!$H9019-'[1]King plakken'!$I9019-'[1]King plakken'!$J9019))</f>
        <v>18</v>
      </c>
      <c r="H9018" s="1" t="str">
        <f>IF('[1]King plakken'!$K9019="","",'[1]King plakken'!$K9019)</f>
        <v>Spellen-&gt;Bordspel</v>
      </c>
      <c r="I9018" s="1" t="str">
        <f>IF('[1]King plakken'!$L9019="","",'[1]King plakken'!$L9019)</f>
        <v>Beschikbaar</v>
      </c>
      <c r="J9018" s="1" t="str">
        <f>IF('[1]King plakken'!$M9019="","",'[1]King plakken'!$M9019)</f>
        <v>The Game Master</v>
      </c>
      <c r="K9018" s="1">
        <f>IF('[1]King plakken'!$E9019="","",'[1]King plakken'!$E9019)</f>
        <v>6</v>
      </c>
    </row>
    <row r="9019" spans="1:11" x14ac:dyDescent="0.25">
      <c r="A9019" s="1" t="str">
        <f>IF('[1]King plakken'!$A9020="","",'[1]King plakken'!$A9020)</f>
        <v>TGM-MPO</v>
      </c>
      <c r="B9019" s="1" t="str">
        <f>IF('[1]King plakken'!$G9020="","",'[1]King plakken'!$G9020)</f>
        <v>8717472960313</v>
      </c>
      <c r="C9019" s="1" t="str">
        <f>IF('[1]King plakken'!$D9020="","",'[1]King plakken'!$D9020)</f>
        <v>Matchpoint</v>
      </c>
      <c r="D9019" s="3">
        <f>IF('[1]King plakken'!$C9020="","",'[1]King plakken'!$C9020)</f>
        <v>7.49</v>
      </c>
      <c r="E9019" s="3">
        <f>IF('[1]King plakken'!$F9020="","",'[1]King plakken'!$F9020)</f>
        <v>14.99</v>
      </c>
      <c r="F9019" s="4" t="str">
        <f>IF('[1]King plakken'!$B9020="","",IF('[1]King plakken'!$B9020=11,SUBSTITUTE('[1]King plakken'!$B9020,11,"21%"),SUBSTITUTE('[1]King plakken'!$B9020,12,"9%")))</f>
        <v>21%</v>
      </c>
      <c r="G9019" s="2">
        <f>IF('[1]King plakken'!$H9020="","",IF('[1]King plakken'!$H9020-'[1]King plakken'!$I9020-'[1]King plakken'!$J9020&lt;0,0,'[1]King plakken'!$H9020-'[1]King plakken'!$I9020-'[1]King plakken'!$J9020))</f>
        <v>5</v>
      </c>
      <c r="H9019" s="1" t="str">
        <f>IF('[1]King plakken'!$K9020="","",'[1]King plakken'!$K9020)</f>
        <v>Spellen-&gt;Bordspel</v>
      </c>
      <c r="I9019" s="1" t="str">
        <f>IF('[1]King plakken'!$L9020="","",'[1]King plakken'!$L9020)</f>
        <v>Beschikbaar</v>
      </c>
      <c r="J9019" s="1" t="str">
        <f>IF('[1]King plakken'!$M9020="","",'[1]King plakken'!$M9020)</f>
        <v>The Game Master</v>
      </c>
      <c r="K9019" s="1">
        <f>IF('[1]King plakken'!$E9020="","",'[1]King plakken'!$E9020)</f>
        <v>10</v>
      </c>
    </row>
    <row r="9020" spans="1:11" x14ac:dyDescent="0.25">
      <c r="A9020" s="1" t="str">
        <f>IF('[1]King plakken'!$A9021="","",'[1]King plakken'!$A9021)</f>
        <v>TGM-NAV-01</v>
      </c>
      <c r="B9020" s="1" t="str">
        <f>IF('[1]King plakken'!$G9021="","",'[1]King plakken'!$G9021)</f>
        <v>8717472960412</v>
      </c>
      <c r="C9020" s="1" t="str">
        <f>IF('[1]King plakken'!$D9021="","",'[1]King plakken'!$D9021)</f>
        <v>Navegador</v>
      </c>
      <c r="D9020" s="3">
        <f>IF('[1]King plakken'!$C9021="","",'[1]King plakken'!$C9021)</f>
        <v>22.48</v>
      </c>
      <c r="E9020" s="3">
        <f>IF('[1]King plakken'!$F9021="","",'[1]King plakken'!$F9021)</f>
        <v>44.99</v>
      </c>
      <c r="F9020" s="4" t="str">
        <f>IF('[1]King plakken'!$B9021="","",IF('[1]King plakken'!$B9021=11,SUBSTITUTE('[1]King plakken'!$B9021,11,"21%"),SUBSTITUTE('[1]King plakken'!$B9021,12,"9%")))</f>
        <v>21%</v>
      </c>
      <c r="G9020" s="2">
        <f>IF('[1]King plakken'!$H9021="","",IF('[1]King plakken'!$H9021-'[1]King plakken'!$I9021-'[1]King plakken'!$J9021&lt;0,0,'[1]King plakken'!$H9021-'[1]King plakken'!$I9021-'[1]King plakken'!$J9021))</f>
        <v>15</v>
      </c>
      <c r="H9020" s="1" t="str">
        <f>IF('[1]King plakken'!$K9021="","",'[1]King plakken'!$K9021)</f>
        <v>Spellen-&gt;Bordspel</v>
      </c>
      <c r="I9020" s="1" t="str">
        <f>IF('[1]King plakken'!$L9021="","",'[1]King plakken'!$L9021)</f>
        <v>Beschikbaar</v>
      </c>
      <c r="J9020" s="1" t="str">
        <f>IF('[1]King plakken'!$M9021="","",'[1]King plakken'!$M9021)</f>
        <v>The Game Master</v>
      </c>
      <c r="K9020" s="1">
        <f>IF('[1]King plakken'!$E9021="","",'[1]King plakken'!$E9021)</f>
        <v>1</v>
      </c>
    </row>
    <row r="9021" spans="1:11" x14ac:dyDescent="0.25">
      <c r="A9021" s="1" t="str">
        <f>IF('[1]King plakken'!$A9022="","",'[1]King plakken'!$A9022)</f>
        <v>TGM-OPE</v>
      </c>
      <c r="B9021" s="1" t="str">
        <f>IF('[1]King plakken'!$G9022="","",'[1]King plakken'!$G9022)</f>
        <v>8717472960207</v>
      </c>
      <c r="C9021" s="1" t="str">
        <f>IF('[1]King plakken'!$D9022="","",'[1]King plakken'!$D9022)</f>
        <v>Opera</v>
      </c>
      <c r="D9021" s="3">
        <f>IF('[1]King plakken'!$C9022="","",'[1]King plakken'!$C9022)</f>
        <v>29.98</v>
      </c>
      <c r="E9021" s="3">
        <f>IF('[1]King plakken'!$F9022="","",'[1]King plakken'!$F9022)</f>
        <v>59.99</v>
      </c>
      <c r="F9021" s="4" t="str">
        <f>IF('[1]King plakken'!$B9022="","",IF('[1]King plakken'!$B9022=11,SUBSTITUTE('[1]King plakken'!$B9022,11,"21%"),SUBSTITUTE('[1]King plakken'!$B9022,12,"9%")))</f>
        <v>21%</v>
      </c>
      <c r="G9021" s="2">
        <f>IF('[1]King plakken'!$H9022="","",IF('[1]King plakken'!$H9022-'[1]King plakken'!$I9022-'[1]King plakken'!$J9022&lt;0,0,'[1]King plakken'!$H9022-'[1]King plakken'!$I9022-'[1]King plakken'!$J9022))</f>
        <v>3</v>
      </c>
      <c r="H9021" s="1" t="str">
        <f>IF('[1]King plakken'!$K9022="","",'[1]King plakken'!$K9022)</f>
        <v>Spellen-&gt;Bordspel</v>
      </c>
      <c r="I9021" s="1" t="str">
        <f>IF('[1]King plakken'!$L9022="","",'[1]King plakken'!$L9022)</f>
        <v>Beschikbaar</v>
      </c>
      <c r="J9021" s="1" t="str">
        <f>IF('[1]King plakken'!$M9022="","",'[1]King plakken'!$M9022)</f>
        <v>The Game Master</v>
      </c>
      <c r="K9021" s="1">
        <f>IF('[1]King plakken'!$E9022="","",'[1]King plakken'!$E9022)</f>
        <v>6</v>
      </c>
    </row>
    <row r="9022" spans="1:11" x14ac:dyDescent="0.25">
      <c r="A9022" s="1" t="str">
        <f>IF('[1]King plakken'!$A9023="","",'[1]King plakken'!$A9023)</f>
        <v>TGM-RHO-01</v>
      </c>
      <c r="B9022" s="1" t="str">
        <f>IF('[1]King plakken'!$G9023="","",'[1]King plakken'!$G9023)</f>
        <v>8717472960405</v>
      </c>
      <c r="C9022" s="1" t="str">
        <f>IF('[1]King plakken'!$D9023="","",'[1]King plakken'!$D9023)</f>
        <v>Rhodes</v>
      </c>
      <c r="D9022" s="3">
        <f>IF('[1]King plakken'!$C9023="","",'[1]King plakken'!$C9023)</f>
        <v>22.48</v>
      </c>
      <c r="E9022" s="3">
        <f>IF('[1]King plakken'!$F9023="","",'[1]King plakken'!$F9023)</f>
        <v>44.99</v>
      </c>
      <c r="F9022" s="4" t="str">
        <f>IF('[1]King plakken'!$B9023="","",IF('[1]King plakken'!$B9023=11,SUBSTITUTE('[1]King plakken'!$B9023,11,"21%"),SUBSTITUTE('[1]King plakken'!$B9023,12,"9%")))</f>
        <v>21%</v>
      </c>
      <c r="G9022" s="2">
        <f>IF('[1]King plakken'!$H9023="","",IF('[1]King plakken'!$H9023-'[1]King plakken'!$I9023-'[1]King plakken'!$J9023&lt;0,0,'[1]King plakken'!$H9023-'[1]King plakken'!$I9023-'[1]King plakken'!$J9023))</f>
        <v>16</v>
      </c>
      <c r="H9022" s="1" t="str">
        <f>IF('[1]King plakken'!$K9023="","",'[1]King plakken'!$K9023)</f>
        <v>Spellen-&gt;Bordspel</v>
      </c>
      <c r="I9022" s="1" t="str">
        <f>IF('[1]King plakken'!$L9023="","",'[1]King plakken'!$L9023)</f>
        <v>Beschikbaar</v>
      </c>
      <c r="J9022" s="1" t="str">
        <f>IF('[1]King plakken'!$M9023="","",'[1]King plakken'!$M9023)</f>
        <v>The Game Master</v>
      </c>
      <c r="K9022" s="1">
        <f>IF('[1]King plakken'!$E9023="","",'[1]King plakken'!$E9023)</f>
        <v>10</v>
      </c>
    </row>
    <row r="9023" spans="1:11" x14ac:dyDescent="0.25">
      <c r="A9023" s="1" t="str">
        <f>IF('[1]King plakken'!$A9024="","",'[1]King plakken'!$A9024)</f>
        <v>TGM-ROT</v>
      </c>
      <c r="B9023" s="1" t="str">
        <f>IF('[1]King plakken'!$G9024="","",'[1]King plakken'!$G9024)</f>
        <v>8717472960085</v>
      </c>
      <c r="C9023" s="1" t="str">
        <f>IF('[1]King plakken'!$D9024="","",'[1]King plakken'!$D9024)</f>
        <v>Rotterdam</v>
      </c>
      <c r="D9023" s="3">
        <f>IF('[1]King plakken'!$C9024="","",'[1]King plakken'!$C9024)</f>
        <v>14.99</v>
      </c>
      <c r="E9023" s="3">
        <f>IF('[1]King plakken'!$F9024="","",'[1]King plakken'!$F9024)</f>
        <v>29.99</v>
      </c>
      <c r="F9023" s="4" t="str">
        <f>IF('[1]King plakken'!$B9024="","",IF('[1]King plakken'!$B9024=11,SUBSTITUTE('[1]King plakken'!$B9024,11,"21%"),SUBSTITUTE('[1]King plakken'!$B9024,12,"9%")))</f>
        <v>21%</v>
      </c>
      <c r="G9023" s="2">
        <f>IF('[1]King plakken'!$H9024="","",IF('[1]King plakken'!$H9024-'[1]King plakken'!$I9024-'[1]King plakken'!$J9024&lt;0,0,'[1]King plakken'!$H9024-'[1]King plakken'!$I9024-'[1]King plakken'!$J9024))</f>
        <v>2</v>
      </c>
      <c r="H9023" s="1" t="str">
        <f>IF('[1]King plakken'!$K9024="","",'[1]King plakken'!$K9024)</f>
        <v>Spellen-&gt;Bordspel</v>
      </c>
      <c r="I9023" s="1" t="str">
        <f>IF('[1]King plakken'!$L9024="","",'[1]King plakken'!$L9024)</f>
        <v>Beschikbaar</v>
      </c>
      <c r="J9023" s="1" t="str">
        <f>IF('[1]King plakken'!$M9024="","",'[1]King plakken'!$M9024)</f>
        <v>The Game Master</v>
      </c>
      <c r="K9023" s="1">
        <f>IF('[1]King plakken'!$E9024="","",'[1]King plakken'!$E9024)</f>
        <v>4</v>
      </c>
    </row>
    <row r="9024" spans="1:11" x14ac:dyDescent="0.25">
      <c r="A9024" s="1" t="str">
        <f>IF('[1]King plakken'!$A9025="","",'[1]King plakken'!$A9025)</f>
        <v>TGM-STV-01</v>
      </c>
      <c r="B9024" s="1" t="str">
        <f>IF('[1]King plakken'!$G9025="","",'[1]King plakken'!$G9025)</f>
        <v>8717472960443</v>
      </c>
      <c r="C9024" s="1" t="str">
        <f>IF('[1]King plakken'!$D9025="","",'[1]King plakken'!$D9025)</f>
        <v>Stierenversieren</v>
      </c>
      <c r="D9024" s="3">
        <f>IF('[1]King plakken'!$C9025="","",'[1]King plakken'!$C9025)</f>
        <v>6.25</v>
      </c>
      <c r="E9024" s="3">
        <f>IF('[1]King plakken'!$F9025="","",'[1]King plakken'!$F9025)</f>
        <v>12.49</v>
      </c>
      <c r="F9024" s="4" t="str">
        <f>IF('[1]King plakken'!$B9025="","",IF('[1]King plakken'!$B9025=11,SUBSTITUTE('[1]King plakken'!$B9025,11,"21%"),SUBSTITUTE('[1]King plakken'!$B9025,12,"9%")))</f>
        <v>21%</v>
      </c>
      <c r="G9024" s="2">
        <f>IF('[1]King plakken'!$H9025="","",IF('[1]King plakken'!$H9025-'[1]King plakken'!$I9025-'[1]King plakken'!$J9025&lt;0,0,'[1]King plakken'!$H9025-'[1]King plakken'!$I9025-'[1]King plakken'!$J9025))</f>
        <v>0</v>
      </c>
      <c r="H9024" s="1" t="str">
        <f>IF('[1]King plakken'!$K9025="","",'[1]King plakken'!$K9025)</f>
        <v>Spellen-&gt;Kaartspel</v>
      </c>
      <c r="I9024" s="1" t="str">
        <f>IF('[1]King plakken'!$L9025="","",'[1]King plakken'!$L9025)</f>
        <v>Beschikbaar</v>
      </c>
      <c r="J9024" s="1" t="str">
        <f>IF('[1]King plakken'!$M9025="","",'[1]King plakken'!$M9025)</f>
        <v>The Game Master</v>
      </c>
      <c r="K9024" s="1">
        <f>IF('[1]King plakken'!$E9025="","",'[1]King plakken'!$E9025)</f>
        <v>12</v>
      </c>
    </row>
    <row r="9025" spans="1:11" x14ac:dyDescent="0.25">
      <c r="A9025" s="1" t="str">
        <f>IF('[1]King plakken'!$A9026="","",'[1]King plakken'!$A9026)</f>
        <v>TGM-SZB-20</v>
      </c>
      <c r="B9025" s="1" t="str">
        <f>IF('[1]King plakken'!$G9026="","",'[1]King plakken'!$G9026)</f>
        <v>8717472960573</v>
      </c>
      <c r="C9025" s="1" t="str">
        <f>IF('[1]King plakken'!$D9026="","",'[1]King plakken'!$D9026)</f>
        <v>Stier zoekt Bier 2.0</v>
      </c>
      <c r="D9025" s="3">
        <f>IF('[1]King plakken'!$C9026="","",'[1]King plakken'!$C9026)</f>
        <v>6.25</v>
      </c>
      <c r="E9025" s="3">
        <f>IF('[1]King plakken'!$F9026="","",'[1]King plakken'!$F9026)</f>
        <v>12.49</v>
      </c>
      <c r="F9025" s="4" t="str">
        <f>IF('[1]King plakken'!$B9026="","",IF('[1]King plakken'!$B9026=11,SUBSTITUTE('[1]King plakken'!$B9026,11,"21%"),SUBSTITUTE('[1]King plakken'!$B9026,12,"9%")))</f>
        <v>21%</v>
      </c>
      <c r="G9025" s="2">
        <f>IF('[1]King plakken'!$H9026="","",IF('[1]King plakken'!$H9026-'[1]King plakken'!$I9026-'[1]King plakken'!$J9026&lt;0,0,'[1]King plakken'!$H9026-'[1]King plakken'!$I9026-'[1]King plakken'!$J9026))</f>
        <v>0</v>
      </c>
      <c r="H9025" s="1" t="str">
        <f>IF('[1]King plakken'!$K9026="","",'[1]King plakken'!$K9026)</f>
        <v>Spellen-&gt;Kaartspel</v>
      </c>
      <c r="I9025" s="1" t="str">
        <f>IF('[1]King plakken'!$L9026="","",'[1]King plakken'!$L9026)</f>
        <v>Beschikbaar</v>
      </c>
      <c r="J9025" s="1" t="str">
        <f>IF('[1]King plakken'!$M9026="","",'[1]King plakken'!$M9026)</f>
        <v>The Game Master</v>
      </c>
      <c r="K9025" s="1">
        <f>IF('[1]King plakken'!$E9026="","",'[1]King plakken'!$E9026)</f>
        <v>12</v>
      </c>
    </row>
    <row r="9026" spans="1:11" x14ac:dyDescent="0.25">
      <c r="A9026" s="1" t="str">
        <f>IF('[1]King plakken'!$A9027="","",'[1]King plakken'!$A9027)</f>
        <v>TGM-ZWK</v>
      </c>
      <c r="B9026" s="1" t="str">
        <f>IF('[1]King plakken'!$G9027="","",'[1]King plakken'!$G9027)</f>
        <v>8717472960184</v>
      </c>
      <c r="C9026" s="1" t="str">
        <f>IF('[1]King plakken'!$D9027="","",'[1]King plakken'!$D9027)</f>
        <v>Zwarte Kater</v>
      </c>
      <c r="D9026" s="3">
        <f>IF('[1]King plakken'!$C9027="","",'[1]King plakken'!$C9027)</f>
        <v>4.99</v>
      </c>
      <c r="E9026" s="3">
        <f>IF('[1]King plakken'!$F9027="","",'[1]King plakken'!$F9027)</f>
        <v>9.99</v>
      </c>
      <c r="F9026" s="4" t="str">
        <f>IF('[1]King plakken'!$B9027="","",IF('[1]King plakken'!$B9027=11,SUBSTITUTE('[1]King plakken'!$B9027,11,"21%"),SUBSTITUTE('[1]King plakken'!$B9027,12,"9%")))</f>
        <v>21%</v>
      </c>
      <c r="G9026" s="2">
        <f>IF('[1]King plakken'!$H9027="","",IF('[1]King plakken'!$H9027-'[1]King plakken'!$I9027-'[1]King plakken'!$J9027&lt;0,0,'[1]King plakken'!$H9027-'[1]King plakken'!$I9027-'[1]King plakken'!$J9027))</f>
        <v>11</v>
      </c>
      <c r="H9026" s="1" t="str">
        <f>IF('[1]King plakken'!$K9027="","",'[1]King plakken'!$K9027)</f>
        <v>Spellen-&gt;Partygames</v>
      </c>
      <c r="I9026" s="1" t="str">
        <f>IF('[1]King plakken'!$L9027="","",'[1]King plakken'!$L9027)</f>
        <v>Beschikbaar</v>
      </c>
      <c r="J9026" s="1" t="str">
        <f>IF('[1]King plakken'!$M9027="","",'[1]King plakken'!$M9027)</f>
        <v>The Game Master</v>
      </c>
      <c r="K9026" s="1">
        <f>IF('[1]King plakken'!$E9027="","",'[1]King plakken'!$E9027)</f>
        <v>6</v>
      </c>
    </row>
    <row r="9027" spans="1:11" x14ac:dyDescent="0.25">
      <c r="A9027" s="1" t="str">
        <f>IF('[1]King plakken'!$A9028="","",'[1]King plakken'!$A9028)</f>
        <v>THI-763306</v>
      </c>
      <c r="B9027" s="1" t="str">
        <f>IF('[1]King plakken'!$G9028="","",'[1]King plakken'!$G9028)</f>
        <v>4005556763306</v>
      </c>
      <c r="C9027" s="1" t="str">
        <f>IF('[1]King plakken'!$D9028="","",'[1]King plakken'!$D9028)</f>
        <v>Chocolate Fix</v>
      </c>
      <c r="D9027" s="3">
        <f>IF('[1]King plakken'!$C9028="","",'[1]King plakken'!$C9028)</f>
        <v>14</v>
      </c>
      <c r="E9027" s="3">
        <f>IF('[1]King plakken'!$F9028="","",'[1]King plakken'!$F9028)</f>
        <v>25.99</v>
      </c>
      <c r="F9027" s="4" t="str">
        <f>IF('[1]King plakken'!$B9028="","",IF('[1]King plakken'!$B9028=11,SUBSTITUTE('[1]King plakken'!$B9028,11,"21%"),SUBSTITUTE('[1]King plakken'!$B9028,12,"9%")))</f>
        <v>21%</v>
      </c>
      <c r="G9027" s="2">
        <f>IF('[1]King plakken'!$H9028="","",IF('[1]King plakken'!$H9028-'[1]King plakken'!$I9028-'[1]King plakken'!$J9028&lt;0,0,'[1]King plakken'!$H9028-'[1]King plakken'!$I9028-'[1]King plakken'!$J9028))</f>
        <v>1</v>
      </c>
      <c r="H9027" s="1" t="str">
        <f>IF('[1]King plakken'!$K9028="","",'[1]King plakken'!$K9028)</f>
        <v>Spellen-&gt;Denkspel</v>
      </c>
      <c r="I9027" s="1" t="str">
        <f>IF('[1]King plakken'!$L9028="","",'[1]King plakken'!$L9028)</f>
        <v>Beschikbaar</v>
      </c>
      <c r="J9027" s="1" t="str">
        <f>IF('[1]King plakken'!$M9028="","",'[1]King plakken'!$M9028)</f>
        <v>Thinkfun</v>
      </c>
      <c r="K9027" s="1">
        <f>IF('[1]King plakken'!$E9028="","",'[1]King plakken'!$E9028)</f>
        <v>1</v>
      </c>
    </row>
    <row r="9028" spans="1:11" x14ac:dyDescent="0.25">
      <c r="A9028" s="1" t="str">
        <f>IF('[1]King plakken'!$A9029="","",'[1]King plakken'!$A9029)</f>
        <v>THI-763405</v>
      </c>
      <c r="B9028" s="1" t="str">
        <f>IF('[1]King plakken'!$G9029="","",'[1]King plakken'!$G9029)</f>
        <v>4005556763405</v>
      </c>
      <c r="C9028" s="1" t="str">
        <f>IF('[1]King plakken'!$D9029="","",'[1]King plakken'!$D9029)</f>
        <v>Laser Maze</v>
      </c>
      <c r="D9028" s="3">
        <f>IF('[1]King plakken'!$C9029="","",'[1]King plakken'!$C9029)</f>
        <v>23.4</v>
      </c>
      <c r="E9028" s="3">
        <f>IF('[1]King plakken'!$F9029="","",'[1]King plakken'!$F9029)</f>
        <v>43.99</v>
      </c>
      <c r="F9028" s="4" t="str">
        <f>IF('[1]King plakken'!$B9029="","",IF('[1]King plakken'!$B9029=11,SUBSTITUTE('[1]King plakken'!$B9029,11,"21%"),SUBSTITUTE('[1]King plakken'!$B9029,12,"9%")))</f>
        <v>21%</v>
      </c>
      <c r="G9028" s="2">
        <f>IF('[1]King plakken'!$H9029="","",IF('[1]King plakken'!$H9029-'[1]King plakken'!$I9029-'[1]King plakken'!$J9029&lt;0,0,'[1]King plakken'!$H9029-'[1]King plakken'!$I9029-'[1]King plakken'!$J9029))</f>
        <v>1</v>
      </c>
      <c r="H9028" s="1" t="str">
        <f>IF('[1]King plakken'!$K9029="","",'[1]King plakken'!$K9029)</f>
        <v>Spellen-&gt;Denkspel</v>
      </c>
      <c r="I9028" s="1" t="str">
        <f>IF('[1]King plakken'!$L9029="","",'[1]King plakken'!$L9029)</f>
        <v>Beschikbaar</v>
      </c>
      <c r="J9028" s="1" t="str">
        <f>IF('[1]King plakken'!$M9029="","",'[1]King plakken'!$M9029)</f>
        <v>Thinkfun</v>
      </c>
      <c r="K9028" s="1">
        <f>IF('[1]King plakken'!$E9029="","",'[1]King plakken'!$E9029)</f>
        <v>1</v>
      </c>
    </row>
    <row r="9029" spans="1:11" x14ac:dyDescent="0.25">
      <c r="A9029" s="1" t="str">
        <f>IF('[1]King plakken'!$A9030="","",'[1]King plakken'!$A9030)</f>
        <v>THI-763412</v>
      </c>
      <c r="B9029" s="1" t="str">
        <f>IF('[1]King plakken'!$G9030="","",'[1]King plakken'!$G9030)</f>
        <v>4005556763412</v>
      </c>
      <c r="C9029" s="1" t="str">
        <f>IF('[1]King plakken'!$D9030="","",'[1]King plakken'!$D9030)</f>
        <v>Circuit Maze</v>
      </c>
      <c r="D9029" s="3">
        <f>IF('[1]King plakken'!$C9030="","",'[1]King plakken'!$C9030)</f>
        <v>23.4</v>
      </c>
      <c r="E9029" s="3">
        <f>IF('[1]King plakken'!$F9030="","",'[1]King plakken'!$F9030)</f>
        <v>43.99</v>
      </c>
      <c r="F9029" s="4" t="str">
        <f>IF('[1]King plakken'!$B9030="","",IF('[1]King plakken'!$B9030=11,SUBSTITUTE('[1]King plakken'!$B9030,11,"21%"),SUBSTITUTE('[1]King plakken'!$B9030,12,"9%")))</f>
        <v>21%</v>
      </c>
      <c r="G9029" s="2">
        <f>IF('[1]King plakken'!$H9030="","",IF('[1]King plakken'!$H9030-'[1]King plakken'!$I9030-'[1]King plakken'!$J9030&lt;0,0,'[1]King plakken'!$H9030-'[1]King plakken'!$I9030-'[1]King plakken'!$J9030))</f>
        <v>1</v>
      </c>
      <c r="H9029" s="1" t="str">
        <f>IF('[1]King plakken'!$K9030="","",'[1]King plakken'!$K9030)</f>
        <v>Spellen-&gt;Denkspel</v>
      </c>
      <c r="I9029" s="1" t="str">
        <f>IF('[1]King plakken'!$L9030="","",'[1]King plakken'!$L9030)</f>
        <v>Beschikbaar</v>
      </c>
      <c r="J9029" s="1" t="str">
        <f>IF('[1]King plakken'!$M9030="","",'[1]King plakken'!$M9030)</f>
        <v>Thinkfun</v>
      </c>
      <c r="K9029" s="1">
        <f>IF('[1]King plakken'!$E9030="","",'[1]King plakken'!$E9030)</f>
        <v>1</v>
      </c>
    </row>
    <row r="9030" spans="1:11" x14ac:dyDescent="0.25">
      <c r="A9030" s="1" t="str">
        <f>IF('[1]King plakken'!$A9031="","",'[1]King plakken'!$A9031)</f>
        <v>THI-763481</v>
      </c>
      <c r="B9030" s="1" t="str">
        <f>IF('[1]King plakken'!$G9031="","",'[1]King plakken'!$G9031)</f>
        <v>4005556763481</v>
      </c>
      <c r="C9030" s="1" t="str">
        <f>IF('[1]King plakken'!$D9031="","",'[1]King plakken'!$D9031)</f>
        <v>Laser Maze Junior</v>
      </c>
      <c r="D9030" s="3">
        <f>IF('[1]King plakken'!$C9031="","",'[1]King plakken'!$C9031)</f>
        <v>23.4</v>
      </c>
      <c r="E9030" s="3">
        <f>IF('[1]King plakken'!$F9031="","",'[1]King plakken'!$F9031)</f>
        <v>43.99</v>
      </c>
      <c r="F9030" s="4" t="str">
        <f>IF('[1]King plakken'!$B9031="","",IF('[1]King plakken'!$B9031=11,SUBSTITUTE('[1]King plakken'!$B9031,11,"21%"),SUBSTITUTE('[1]King plakken'!$B9031,12,"9%")))</f>
        <v>21%</v>
      </c>
      <c r="G9030" s="2">
        <f>IF('[1]King plakken'!$H9031="","",IF('[1]King plakken'!$H9031-'[1]King plakken'!$I9031-'[1]King plakken'!$J9031&lt;0,0,'[1]King plakken'!$H9031-'[1]King plakken'!$I9031-'[1]King plakken'!$J9031))</f>
        <v>0</v>
      </c>
      <c r="H9030" s="1" t="str">
        <f>IF('[1]King plakken'!$K9031="","",'[1]King plakken'!$K9031)</f>
        <v>Spellen-&gt;Denkspel</v>
      </c>
      <c r="I9030" s="1" t="str">
        <f>IF('[1]King plakken'!$L9031="","",'[1]King plakken'!$L9031)</f>
        <v>Herprint</v>
      </c>
      <c r="J9030" s="1" t="str">
        <f>IF('[1]King plakken'!$M9031="","",'[1]King plakken'!$M9031)</f>
        <v>Thinkfun</v>
      </c>
      <c r="K9030" s="1">
        <f>IF('[1]King plakken'!$E9031="","",'[1]King plakken'!$E9031)</f>
        <v>1</v>
      </c>
    </row>
    <row r="9031" spans="1:11" x14ac:dyDescent="0.25">
      <c r="A9031" s="1" t="str">
        <f>IF('[1]King plakken'!$A9032="","",'[1]King plakken'!$A9032)</f>
        <v>THI-764112</v>
      </c>
      <c r="B9031" s="1" t="str">
        <f>IF('[1]King plakken'!$G9032="","",'[1]King plakken'!$G9032)</f>
        <v>4005556764112</v>
      </c>
      <c r="C9031" s="1" t="str">
        <f>IF('[1]King plakken'!$D9032="","",'[1]King plakken'!$D9032)</f>
        <v>My First Rush Hour</v>
      </c>
      <c r="D9031" s="3">
        <f>IF('[1]King plakken'!$C9032="","",'[1]King plakken'!$C9032)</f>
        <v>15.25</v>
      </c>
      <c r="E9031" s="3">
        <f>IF('[1]King plakken'!$F9032="","",'[1]King plakken'!$F9032)</f>
        <v>28.99</v>
      </c>
      <c r="F9031" s="4" t="str">
        <f>IF('[1]King plakken'!$B9032="","",IF('[1]King plakken'!$B9032=11,SUBSTITUTE('[1]King plakken'!$B9032,11,"21%"),SUBSTITUTE('[1]King plakken'!$B9032,12,"9%")))</f>
        <v>21%</v>
      </c>
      <c r="G9031" s="2">
        <f>IF('[1]King plakken'!$H9032="","",IF('[1]King plakken'!$H9032-'[1]King plakken'!$I9032-'[1]King plakken'!$J9032&lt;0,0,'[1]King plakken'!$H9032-'[1]King plakken'!$I9032-'[1]King plakken'!$J9032))</f>
        <v>1</v>
      </c>
      <c r="H9031" s="1" t="str">
        <f>IF('[1]King plakken'!$K9032="","",'[1]King plakken'!$K9032)</f>
        <v>Spellen-&gt;Denkspel</v>
      </c>
      <c r="I9031" s="1" t="str">
        <f>IF('[1]King plakken'!$L9032="","",'[1]King plakken'!$L9032)</f>
        <v>Beschikbaar</v>
      </c>
      <c r="J9031" s="1" t="str">
        <f>IF('[1]King plakken'!$M9032="","",'[1]King plakken'!$M9032)</f>
        <v>Thinkfun</v>
      </c>
      <c r="K9031" s="1">
        <f>IF('[1]King plakken'!$E9032="","",'[1]King plakken'!$E9032)</f>
        <v>1</v>
      </c>
    </row>
    <row r="9032" spans="1:11" x14ac:dyDescent="0.25">
      <c r="A9032" s="1" t="str">
        <f>IF('[1]King plakken'!$A9033="","",'[1]King plakken'!$A9033)</f>
        <v>THI-764334</v>
      </c>
      <c r="B9032" s="1" t="str">
        <f>IF('[1]King plakken'!$G9033="","",'[1]King plakken'!$G9033)</f>
        <v>4005556764334</v>
      </c>
      <c r="C9032" s="1" t="str">
        <f>IF('[1]King plakken'!$D9033="","",'[1]King plakken'!$D9033)</f>
        <v>Gravity Maze '21</v>
      </c>
      <c r="D9032" s="3">
        <f>IF('[1]King plakken'!$C9033="","",'[1]King plakken'!$C9033)</f>
        <v>16.25</v>
      </c>
      <c r="E9032" s="3">
        <f>IF('[1]King plakken'!$F9033="","",'[1]King plakken'!$F9033)</f>
        <v>29.99</v>
      </c>
      <c r="F9032" s="4" t="str">
        <f>IF('[1]King plakken'!$B9033="","",IF('[1]King plakken'!$B9033=11,SUBSTITUTE('[1]King plakken'!$B9033,11,"21%"),SUBSTITUTE('[1]King plakken'!$B9033,12,"9%")))</f>
        <v>21%</v>
      </c>
      <c r="G9032" s="2">
        <f>IF('[1]King plakken'!$H9033="","",IF('[1]King plakken'!$H9033-'[1]King plakken'!$I9033-'[1]King plakken'!$J9033&lt;0,0,'[1]King plakken'!$H9033-'[1]King plakken'!$I9033-'[1]King plakken'!$J9033))</f>
        <v>6</v>
      </c>
      <c r="H9032" s="1" t="str">
        <f>IF('[1]King plakken'!$K9033="","",'[1]King plakken'!$K9033)</f>
        <v>Spellen-&gt;Denkspel</v>
      </c>
      <c r="I9032" s="1" t="str">
        <f>IF('[1]King plakken'!$L9033="","",'[1]King plakken'!$L9033)</f>
        <v>Beschikbaar</v>
      </c>
      <c r="J9032" s="1" t="str">
        <f>IF('[1]King plakken'!$M9033="","",'[1]King plakken'!$M9033)</f>
        <v>Thinkfun</v>
      </c>
      <c r="K9032" s="1">
        <f>IF('[1]King plakken'!$E9033="","",'[1]King plakken'!$E9033)</f>
        <v>1</v>
      </c>
    </row>
    <row r="9033" spans="1:11" x14ac:dyDescent="0.25">
      <c r="A9033" s="1" t="str">
        <f>IF('[1]King plakken'!$A9034="","",'[1]King plakken'!$A9034)</f>
        <v>THI-764372</v>
      </c>
      <c r="B9033" s="1" t="str">
        <f>IF('[1]King plakken'!$G9034="","",'[1]King plakken'!$G9034)</f>
        <v>4005556764372</v>
      </c>
      <c r="C9033" s="1" t="str">
        <f>IF('[1]King plakken'!$D9034="","",'[1]King plakken'!$D9034)</f>
        <v>Rush Hour Jr.</v>
      </c>
      <c r="D9033" s="3">
        <f>IF('[1]King plakken'!$C9034="","",'[1]King plakken'!$C9034)</f>
        <v>14.5</v>
      </c>
      <c r="E9033" s="3">
        <f>IF('[1]King plakken'!$F9034="","",'[1]King plakken'!$F9034)</f>
        <v>27.99</v>
      </c>
      <c r="F9033" s="4" t="str">
        <f>IF('[1]King plakken'!$B9034="","",IF('[1]King plakken'!$B9034=11,SUBSTITUTE('[1]King plakken'!$B9034,11,"21%"),SUBSTITUTE('[1]King plakken'!$B9034,12,"9%")))</f>
        <v>21%</v>
      </c>
      <c r="G9033" s="2">
        <f>IF('[1]King plakken'!$H9034="","",IF('[1]King plakken'!$H9034-'[1]King plakken'!$I9034-'[1]King plakken'!$J9034&lt;0,0,'[1]King plakken'!$H9034-'[1]King plakken'!$I9034-'[1]King plakken'!$J9034))</f>
        <v>1</v>
      </c>
      <c r="H9033" s="1" t="str">
        <f>IF('[1]King plakken'!$K9034="","",'[1]King plakken'!$K9034)</f>
        <v>Spellen-&gt;Denkspel</v>
      </c>
      <c r="I9033" s="1" t="str">
        <f>IF('[1]King plakken'!$L9034="","",'[1]King plakken'!$L9034)</f>
        <v>Beschikbaar</v>
      </c>
      <c r="J9033" s="1" t="str">
        <f>IF('[1]King plakken'!$M9034="","",'[1]King plakken'!$M9034)</f>
        <v>Thinkfun</v>
      </c>
      <c r="K9033" s="1">
        <f>IF('[1]King plakken'!$E9034="","",'[1]King plakken'!$E9034)</f>
        <v>1</v>
      </c>
    </row>
    <row r="9034" spans="1:11" x14ac:dyDescent="0.25">
      <c r="A9034" s="1" t="str">
        <f>IF('[1]King plakken'!$A9035="","",'[1]King plakken'!$A9035)</f>
        <v>THI-764389</v>
      </c>
      <c r="B9034" s="1" t="str">
        <f>IF('[1]King plakken'!$G9035="","",'[1]King plakken'!$G9035)</f>
        <v>4005556764389</v>
      </c>
      <c r="C9034" s="1" t="str">
        <f>IF('[1]King plakken'!$D9035="","",'[1]King plakken'!$D9035)</f>
        <v>Rush Hour Deluxe</v>
      </c>
      <c r="D9034" s="3">
        <f>IF('[1]King plakken'!$C9035="","",'[1]King plakken'!$C9035)</f>
        <v>17.5</v>
      </c>
      <c r="E9034" s="3">
        <f>IF('[1]King plakken'!$F9035="","",'[1]King plakken'!$F9035)</f>
        <v>32.99</v>
      </c>
      <c r="F9034" s="4" t="str">
        <f>IF('[1]King plakken'!$B9035="","",IF('[1]King plakken'!$B9035=11,SUBSTITUTE('[1]King plakken'!$B9035,11,"21%"),SUBSTITUTE('[1]King plakken'!$B9035,12,"9%")))</f>
        <v>21%</v>
      </c>
      <c r="G9034" s="2">
        <f>IF('[1]King plakken'!$H9035="","",IF('[1]King plakken'!$H9035-'[1]King plakken'!$I9035-'[1]King plakken'!$J9035&lt;0,0,'[1]King plakken'!$H9035-'[1]King plakken'!$I9035-'[1]King plakken'!$J9035))</f>
        <v>1</v>
      </c>
      <c r="H9034" s="1" t="str">
        <f>IF('[1]King plakken'!$K9035="","",'[1]King plakken'!$K9035)</f>
        <v>Spellen-&gt;Denkspel</v>
      </c>
      <c r="I9034" s="1" t="str">
        <f>IF('[1]King plakken'!$L9035="","",'[1]King plakken'!$L9035)</f>
        <v>Beschikbaar</v>
      </c>
      <c r="J9034" s="1" t="str">
        <f>IF('[1]King plakken'!$M9035="","",'[1]King plakken'!$M9035)</f>
        <v>Thinkfun</v>
      </c>
      <c r="K9034" s="1">
        <f>IF('[1]King plakken'!$E9035="","",'[1]King plakken'!$E9035)</f>
        <v>1</v>
      </c>
    </row>
    <row r="9035" spans="1:11" x14ac:dyDescent="0.25">
      <c r="A9035" s="1" t="str">
        <f>IF('[1]King plakken'!$A9036="","",'[1]King plakken'!$A9036)</f>
        <v>THI-764396</v>
      </c>
      <c r="B9035" s="1" t="str">
        <f>IF('[1]King plakken'!$G9036="","",'[1]King plakken'!$G9036)</f>
        <v>4005556764396</v>
      </c>
      <c r="C9035" s="1" t="str">
        <f>IF('[1]King plakken'!$D9036="","",'[1]King plakken'!$D9036)</f>
        <v>Rush Hour Pocketspel</v>
      </c>
      <c r="D9035" s="3">
        <f>IF('[1]King plakken'!$C9036="","",'[1]King plakken'!$C9036)</f>
        <v>3.15</v>
      </c>
      <c r="E9035" s="3">
        <f>IF('[1]King plakken'!$F9036="","",'[1]King plakken'!$F9036)</f>
        <v>11.99</v>
      </c>
      <c r="F9035" s="4" t="str">
        <f>IF('[1]King plakken'!$B9036="","",IF('[1]King plakken'!$B9036=11,SUBSTITUTE('[1]King plakken'!$B9036,11,"21%"),SUBSTITUTE('[1]King plakken'!$B9036,12,"9%")))</f>
        <v>21%</v>
      </c>
      <c r="G9035" s="2">
        <f>IF('[1]King plakken'!$H9036="","",IF('[1]King plakken'!$H9036-'[1]King plakken'!$I9036-'[1]King plakken'!$J9036&lt;0,0,'[1]King plakken'!$H9036-'[1]King plakken'!$I9036-'[1]King plakken'!$J9036))</f>
        <v>4</v>
      </c>
      <c r="H9035" s="1" t="str">
        <f>IF('[1]King plakken'!$K9036="","",'[1]King plakken'!$K9036)</f>
        <v>Spellen-&gt;Denkspel</v>
      </c>
      <c r="I9035" s="1" t="str">
        <f>IF('[1]King plakken'!$L9036="","",'[1]King plakken'!$L9036)</f>
        <v>Beschikbaar</v>
      </c>
      <c r="J9035" s="1" t="str">
        <f>IF('[1]King plakken'!$M9036="","",'[1]King plakken'!$M9036)</f>
        <v>Thinkfun</v>
      </c>
      <c r="K9035" s="1">
        <f>IF('[1]King plakken'!$E9036="","",'[1]King plakken'!$E9036)</f>
        <v>1</v>
      </c>
    </row>
    <row r="9036" spans="1:11" x14ac:dyDescent="0.25">
      <c r="A9036" s="1" t="str">
        <f>IF('[1]King plakken'!$A9037="","",'[1]King plakken'!$A9037)</f>
        <v>THI-764518</v>
      </c>
      <c r="B9036" s="1" t="str">
        <f>IF('[1]King plakken'!$G9037="","",'[1]King plakken'!$G9037)</f>
        <v>4005556764518</v>
      </c>
      <c r="C9036" s="1" t="str">
        <f>IF('[1]King plakken'!$D9037="","",'[1]King plakken'!$D9037)</f>
        <v>Rush Hour 2 Uitbreidingsset</v>
      </c>
      <c r="D9036" s="3">
        <f>IF('[1]King plakken'!$C9037="","",'[1]King plakken'!$C9037)</f>
        <v>3.9</v>
      </c>
      <c r="E9036" s="3">
        <f>IF('[1]King plakken'!$F9037="","",'[1]King plakken'!$F9037)</f>
        <v>7.49</v>
      </c>
      <c r="F9036" s="4" t="str">
        <f>IF('[1]King plakken'!$B9037="","",IF('[1]King plakken'!$B9037=11,SUBSTITUTE('[1]King plakken'!$B9037,11,"21%"),SUBSTITUTE('[1]King plakken'!$B9037,12,"9%")))</f>
        <v>21%</v>
      </c>
      <c r="G9036" s="2">
        <f>IF('[1]King plakken'!$H9037="","",IF('[1]King plakken'!$H9037-'[1]King plakken'!$I9037-'[1]King plakken'!$J9037&lt;0,0,'[1]King plakken'!$H9037-'[1]King plakken'!$I9037-'[1]King plakken'!$J9037))</f>
        <v>0</v>
      </c>
      <c r="H9036" s="1" t="str">
        <f>IF('[1]King plakken'!$K9037="","",'[1]King plakken'!$K9037)</f>
        <v>Spellen-&gt;Denkspel</v>
      </c>
      <c r="I9036" s="1" t="str">
        <f>IF('[1]King plakken'!$L9037="","",'[1]King plakken'!$L9037)</f>
        <v>Beschikbaar</v>
      </c>
      <c r="J9036" s="1" t="str">
        <f>IF('[1]King plakken'!$M9037="","",'[1]King plakken'!$M9037)</f>
        <v>Thinkfun</v>
      </c>
      <c r="K9036" s="1">
        <f>IF('[1]King plakken'!$E9037="","",'[1]King plakken'!$E9037)</f>
        <v>1</v>
      </c>
    </row>
    <row r="9037" spans="1:11" x14ac:dyDescent="0.25">
      <c r="A9037" s="1" t="str">
        <f>IF('[1]King plakken'!$A9038="","",'[1]King plakken'!$A9038)</f>
        <v>THI-764525</v>
      </c>
      <c r="B9037" s="1" t="str">
        <f>IF('[1]King plakken'!$G9038="","",'[1]King plakken'!$G9038)</f>
        <v>4005556764525</v>
      </c>
      <c r="C9037" s="1" t="str">
        <f>IF('[1]King plakken'!$D9038="","",'[1]King plakken'!$D9038)</f>
        <v>Rush Hour 3 Uitbreidingsset</v>
      </c>
      <c r="D9037" s="3">
        <f>IF('[1]King plakken'!$C9038="","",'[1]King plakken'!$C9038)</f>
        <v>3.9</v>
      </c>
      <c r="E9037" s="3">
        <f>IF('[1]King plakken'!$F9038="","",'[1]King plakken'!$F9038)</f>
        <v>7.49</v>
      </c>
      <c r="F9037" s="4" t="str">
        <f>IF('[1]King plakken'!$B9038="","",IF('[1]King plakken'!$B9038=11,SUBSTITUTE('[1]King plakken'!$B9038,11,"21%"),SUBSTITUTE('[1]King plakken'!$B9038,12,"9%")))</f>
        <v>21%</v>
      </c>
      <c r="G9037" s="2">
        <f>IF('[1]King plakken'!$H9038="","",IF('[1]King plakken'!$H9038-'[1]King plakken'!$I9038-'[1]King plakken'!$J9038&lt;0,0,'[1]King plakken'!$H9038-'[1]King plakken'!$I9038-'[1]King plakken'!$J9038))</f>
        <v>1</v>
      </c>
      <c r="H9037" s="1" t="str">
        <f>IF('[1]King plakken'!$K9038="","",'[1]King plakken'!$K9038)</f>
        <v>Spellen-&gt;Denkspel</v>
      </c>
      <c r="I9037" s="1" t="str">
        <f>IF('[1]King plakken'!$L9038="","",'[1]King plakken'!$L9038)</f>
        <v>Beschikbaar</v>
      </c>
      <c r="J9037" s="1" t="str">
        <f>IF('[1]King plakken'!$M9038="","",'[1]King plakken'!$M9038)</f>
        <v>Thinkfun</v>
      </c>
      <c r="K9037" s="1">
        <f>IF('[1]King plakken'!$E9038="","",'[1]King plakken'!$E9038)</f>
        <v>1</v>
      </c>
    </row>
    <row r="9038" spans="1:11" x14ac:dyDescent="0.25">
      <c r="A9038" s="1" t="str">
        <f>IF('[1]King plakken'!$A9039="","",'[1]King plakken'!$A9039)</f>
        <v>THI-764532</v>
      </c>
      <c r="B9038" s="1" t="str">
        <f>IF('[1]King plakken'!$G9039="","",'[1]King plakken'!$G9039)</f>
        <v>4005556764532</v>
      </c>
      <c r="C9038" s="1" t="str">
        <f>IF('[1]King plakken'!$D9039="","",'[1]King plakken'!$D9039)</f>
        <v>Rush Hour 4 Uitbreidingsset</v>
      </c>
      <c r="D9038" s="3">
        <f>IF('[1]King plakken'!$C9039="","",'[1]King plakken'!$C9039)</f>
        <v>3.9</v>
      </c>
      <c r="E9038" s="3">
        <f>IF('[1]King plakken'!$F9039="","",'[1]King plakken'!$F9039)</f>
        <v>7.49</v>
      </c>
      <c r="F9038" s="4" t="str">
        <f>IF('[1]King plakken'!$B9039="","",IF('[1]King plakken'!$B9039=11,SUBSTITUTE('[1]King plakken'!$B9039,11,"21%"),SUBSTITUTE('[1]King plakken'!$B9039,12,"9%")))</f>
        <v>21%</v>
      </c>
      <c r="G9038" s="2">
        <f>IF('[1]King plakken'!$H9039="","",IF('[1]King plakken'!$H9039-'[1]King plakken'!$I9039-'[1]King plakken'!$J9039&lt;0,0,'[1]King plakken'!$H9039-'[1]King plakken'!$I9039-'[1]King plakken'!$J9039))</f>
        <v>0</v>
      </c>
      <c r="H9038" s="1" t="str">
        <f>IF('[1]King plakken'!$K9039="","",'[1]King plakken'!$K9039)</f>
        <v>Spellen-&gt;Denkspel</v>
      </c>
      <c r="I9038" s="1" t="str">
        <f>IF('[1]King plakken'!$L9039="","",'[1]King plakken'!$L9039)</f>
        <v>Herprint</v>
      </c>
      <c r="J9038" s="1" t="str">
        <f>IF('[1]King plakken'!$M9039="","",'[1]King plakken'!$M9039)</f>
        <v>Thinkfun</v>
      </c>
      <c r="K9038" s="1">
        <f>IF('[1]King plakken'!$E9039="","",'[1]King plakken'!$E9039)</f>
        <v>1</v>
      </c>
    </row>
    <row r="9039" spans="1:11" x14ac:dyDescent="0.25">
      <c r="A9039" s="1" t="str">
        <f>IF('[1]King plakken'!$A9040="","",'[1]King plakken'!$A9040)</f>
        <v>THI-764747</v>
      </c>
      <c r="B9039" s="1" t="str">
        <f>IF('[1]King plakken'!$G9040="","",'[1]King plakken'!$G9040)</f>
        <v>4005556764747</v>
      </c>
      <c r="C9039" s="1" t="str">
        <f>IF('[1]King plakken'!$D9040="","",'[1]King plakken'!$D9040)</f>
        <v>Freefall</v>
      </c>
      <c r="D9039" s="3">
        <f>IF('[1]King plakken'!$C9040="","",'[1]King plakken'!$C9040)</f>
        <v>22</v>
      </c>
      <c r="E9039" s="3">
        <f>IF('[1]King plakken'!$F9040="","",'[1]King plakken'!$F9040)</f>
        <v>41.99</v>
      </c>
      <c r="F9039" s="4" t="str">
        <f>IF('[1]King plakken'!$B9040="","",IF('[1]King plakken'!$B9040=11,SUBSTITUTE('[1]King plakken'!$B9040,11,"21%"),SUBSTITUTE('[1]King plakken'!$B9040,12,"9%")))</f>
        <v>21%</v>
      </c>
      <c r="G9039" s="2">
        <f>IF('[1]King plakken'!$H9040="","",IF('[1]King plakken'!$H9040-'[1]King plakken'!$I9040-'[1]King plakken'!$J9040&lt;0,0,'[1]King plakken'!$H9040-'[1]King plakken'!$I9040-'[1]King plakken'!$J9040))</f>
        <v>0</v>
      </c>
      <c r="H9039" s="1" t="str">
        <f>IF('[1]King plakken'!$K9040="","",'[1]King plakken'!$K9040)</f>
        <v>Spellen-&gt;Denkspel</v>
      </c>
      <c r="I9039" s="1" t="str">
        <f>IF('[1]King plakken'!$L9040="","",'[1]King plakken'!$L9040)</f>
        <v>herprint</v>
      </c>
      <c r="J9039" s="1" t="str">
        <f>IF('[1]King plakken'!$M9040="","",'[1]King plakken'!$M9040)</f>
        <v>Thinkfun</v>
      </c>
      <c r="K9039" s="1">
        <f>IF('[1]King plakken'!$E9040="","",'[1]King plakken'!$E9040)</f>
        <v>1</v>
      </c>
    </row>
    <row r="9040" spans="1:11" x14ac:dyDescent="0.25">
      <c r="A9040" s="1" t="str">
        <f>IF('[1]King plakken'!$A9041="","",'[1]King plakken'!$A9041)</f>
        <v>THI-765447</v>
      </c>
      <c r="B9040" s="1" t="str">
        <f>IF('[1]King plakken'!$G9041="","",'[1]King plakken'!$G9041)</f>
        <v>4005556765447</v>
      </c>
      <c r="C9040" s="1" t="str">
        <f>IF('[1]King plakken'!$D9041="","",'[1]King plakken'!$D9041)</f>
        <v>Rush Hour Magnetic Puzzle</v>
      </c>
      <c r="D9040" s="3">
        <f>IF('[1]King plakken'!$C9041="","",'[1]King plakken'!$C9041)</f>
        <v>8.9</v>
      </c>
      <c r="E9040" s="3">
        <f>IF('[1]King plakken'!$F9041="","",'[1]King plakken'!$F9041)</f>
        <v>16.989999999999998</v>
      </c>
      <c r="F9040" s="4" t="str">
        <f>IF('[1]King plakken'!$B9041="","",IF('[1]King plakken'!$B9041=11,SUBSTITUTE('[1]King plakken'!$B9041,11,"21%"),SUBSTITUTE('[1]King plakken'!$B9041,12,"9%")))</f>
        <v>21%</v>
      </c>
      <c r="G9040" s="2">
        <f>IF('[1]King plakken'!$H9041="","",IF('[1]King plakken'!$H9041-'[1]King plakken'!$I9041-'[1]King plakken'!$J9041&lt;0,0,'[1]King plakken'!$H9041-'[1]King plakken'!$I9041-'[1]King plakken'!$J9041))</f>
        <v>3</v>
      </c>
      <c r="H9040" s="1" t="str">
        <f>IF('[1]King plakken'!$K9041="","",'[1]King plakken'!$K9041)</f>
        <v>Spellen-&gt;Denkspel</v>
      </c>
      <c r="I9040" s="1" t="str">
        <f>IF('[1]King plakken'!$L9041="","",'[1]King plakken'!$L9041)</f>
        <v>Beschikbaar</v>
      </c>
      <c r="J9040" s="1" t="str">
        <f>IF('[1]King plakken'!$M9041="","",'[1]King plakken'!$M9041)</f>
        <v>Thinkfun</v>
      </c>
      <c r="K9040" s="1">
        <f>IF('[1]King plakken'!$E9041="","",'[1]King plakken'!$E9041)</f>
        <v>1</v>
      </c>
    </row>
    <row r="9041" spans="1:11" x14ac:dyDescent="0.25">
      <c r="A9041" s="1" t="str">
        <f>IF('[1]King plakken'!$A9042="","",'[1]King plakken'!$A9042)</f>
        <v>TOT-025417</v>
      </c>
      <c r="B9041" s="1" t="str">
        <f>IF('[1]King plakken'!$G9042="","",'[1]King plakken'!$G9042)</f>
        <v>8714274025417</v>
      </c>
      <c r="C9041" s="1" t="str">
        <f>IF('[1]King plakken'!$D9042="","",'[1]King plakken'!$D9042)</f>
        <v>Raamstickers - Boerderij (display = 12)</v>
      </c>
      <c r="D9041" s="3">
        <f>IF('[1]King plakken'!$C9042="","",'[1]King plakken'!$C9042)</f>
        <v>1.92</v>
      </c>
      <c r="E9041" s="3">
        <f>IF('[1]King plakken'!$F9042="","",'[1]King plakken'!$F9042)</f>
        <v>3.49</v>
      </c>
      <c r="F9041" s="4" t="str">
        <f>IF('[1]King plakken'!$B9042="","",IF('[1]King plakken'!$B9042=11,SUBSTITUTE('[1]King plakken'!$B9042,11,"21%"),SUBSTITUTE('[1]King plakken'!$B9042,12,"9%")))</f>
        <v>21%</v>
      </c>
      <c r="G9041" s="2">
        <f>IF('[1]King plakken'!$H9042="","",IF('[1]King plakken'!$H9042-'[1]King plakken'!$I9042-'[1]King plakken'!$J9042&lt;0,0,'[1]King plakken'!$H9042-'[1]King plakken'!$I9042-'[1]King plakken'!$J9042))</f>
        <v>15</v>
      </c>
      <c r="H9041" s="1" t="str">
        <f>IF('[1]King plakken'!$K9042="","",'[1]King plakken'!$K9042)</f>
        <v>Creatief-&gt;Stickers en stempels</v>
      </c>
      <c r="I9041" s="1" t="str">
        <f>IF('[1]King plakken'!$L9042="","",'[1]King plakken'!$L9042)</f>
        <v>Beschikbaar</v>
      </c>
      <c r="J9041" s="1" t="str">
        <f>IF('[1]King plakken'!$M9042="","",'[1]King plakken'!$M9042)</f>
        <v>Totum</v>
      </c>
      <c r="K9041" s="1">
        <f>IF('[1]King plakken'!$E9042="","",'[1]King plakken'!$E9042)</f>
        <v>12</v>
      </c>
    </row>
    <row r="9042" spans="1:11" x14ac:dyDescent="0.25">
      <c r="A9042" s="1" t="str">
        <f>IF('[1]King plakken'!$A9043="","",'[1]King plakken'!$A9043)</f>
        <v>TOT-025677</v>
      </c>
      <c r="B9042" s="1" t="str">
        <f>IF('[1]King plakken'!$G9043="","",'[1]King plakken'!$G9043)</f>
        <v>8714274025677</v>
      </c>
      <c r="C9042" s="1" t="str">
        <f>IF('[1]King plakken'!$D9043="","",'[1]King plakken'!$D9043)</f>
        <v>Raamstickers - Verkeer (display = 12)</v>
      </c>
      <c r="D9042" s="3">
        <f>IF('[1]King plakken'!$C9043="","",'[1]King plakken'!$C9043)</f>
        <v>1.92</v>
      </c>
      <c r="E9042" s="3">
        <f>IF('[1]King plakken'!$F9043="","",'[1]King plakken'!$F9043)</f>
        <v>3.49</v>
      </c>
      <c r="F9042" s="4" t="str">
        <f>IF('[1]King plakken'!$B9043="","",IF('[1]King plakken'!$B9043=11,SUBSTITUTE('[1]King plakken'!$B9043,11,"21%"),SUBSTITUTE('[1]King plakken'!$B9043,12,"9%")))</f>
        <v>21%</v>
      </c>
      <c r="G9042" s="2">
        <f>IF('[1]King plakken'!$H9043="","",IF('[1]King plakken'!$H9043-'[1]King plakken'!$I9043-'[1]King plakken'!$J9043&lt;0,0,'[1]King plakken'!$H9043-'[1]King plakken'!$I9043-'[1]King plakken'!$J9043))</f>
        <v>11</v>
      </c>
      <c r="H9042" s="1" t="str">
        <f>IF('[1]King plakken'!$K9043="","",'[1]King plakken'!$K9043)</f>
        <v>Creatief-&gt;Stickers en stempels</v>
      </c>
      <c r="I9042" s="1" t="str">
        <f>IF('[1]King plakken'!$L9043="","",'[1]King plakken'!$L9043)</f>
        <v>Beschikbaar</v>
      </c>
      <c r="J9042" s="1" t="str">
        <f>IF('[1]King plakken'!$M9043="","",'[1]King plakken'!$M9043)</f>
        <v>Totum</v>
      </c>
      <c r="K9042" s="1">
        <f>IF('[1]King plakken'!$E9043="","",'[1]King plakken'!$E9043)</f>
        <v>12</v>
      </c>
    </row>
    <row r="9043" spans="1:11" x14ac:dyDescent="0.25">
      <c r="A9043" s="1" t="str">
        <f>IF('[1]King plakken'!$A9044="","",'[1]King plakken'!$A9044)</f>
        <v>TOT-025691</v>
      </c>
      <c r="B9043" s="1" t="str">
        <f>IF('[1]King plakken'!$G9044="","",'[1]King plakken'!$G9044)</f>
        <v>8714274025691</v>
      </c>
      <c r="C9043" s="1" t="str">
        <f>IF('[1]King plakken'!$D9044="","",'[1]King plakken'!$D9044)</f>
        <v>Loom I Do</v>
      </c>
      <c r="D9043" s="3">
        <f>IF('[1]King plakken'!$C9044="","",'[1]King plakken'!$C9044)</f>
        <v>7.12</v>
      </c>
      <c r="E9043" s="3">
        <f>IF('[1]King plakken'!$F9044="","",'[1]King plakken'!$F9044)</f>
        <v>11.99</v>
      </c>
      <c r="F9043" s="4" t="str">
        <f>IF('[1]King plakken'!$B9044="","",IF('[1]King plakken'!$B9044=11,SUBSTITUTE('[1]King plakken'!$B9044,11,"21%"),SUBSTITUTE('[1]King plakken'!$B9044,12,"9%")))</f>
        <v>21%</v>
      </c>
      <c r="G9043" s="2">
        <f>IF('[1]King plakken'!$H9044="","",IF('[1]King plakken'!$H9044-'[1]King plakken'!$I9044-'[1]King plakken'!$J9044&lt;0,0,'[1]King plakken'!$H9044-'[1]King plakken'!$I9044-'[1]King plakken'!$J9044))</f>
        <v>4</v>
      </c>
      <c r="H9043" s="1" t="str">
        <f>IF('[1]King plakken'!$K9044="","",'[1]King plakken'!$K9044)</f>
        <v>Creatief-&gt;Knutselen</v>
      </c>
      <c r="I9043" s="1" t="str">
        <f>IF('[1]King plakken'!$L9044="","",'[1]King plakken'!$L9044)</f>
        <v>Beschikbaar</v>
      </c>
      <c r="J9043" s="1" t="str">
        <f>IF('[1]King plakken'!$M9044="","",'[1]King plakken'!$M9044)</f>
        <v>Totum</v>
      </c>
      <c r="K9043" s="1">
        <f>IF('[1]King plakken'!$E9044="","",'[1]King plakken'!$E9044)</f>
        <v>12</v>
      </c>
    </row>
    <row r="9044" spans="1:11" x14ac:dyDescent="0.25">
      <c r="A9044" s="1" t="str">
        <f>IF('[1]King plakken'!$A9045="","",'[1]King plakken'!$A9045)</f>
        <v>TOT-025738</v>
      </c>
      <c r="B9044" s="1" t="str">
        <f>IF('[1]King plakken'!$G9045="","",'[1]King plakken'!$G9045)</f>
        <v>8714274025738</v>
      </c>
      <c r="C9044" s="1" t="str">
        <f>IF('[1]King plakken'!$D9045="","",'[1]King plakken'!$D9045)</f>
        <v>Raamstickers - Wildlife (display = 12)</v>
      </c>
      <c r="D9044" s="3">
        <f>IF('[1]King plakken'!$C9045="","",'[1]King plakken'!$C9045)</f>
        <v>1.92</v>
      </c>
      <c r="E9044" s="3">
        <f>IF('[1]King plakken'!$F9045="","",'[1]King plakken'!$F9045)</f>
        <v>3.49</v>
      </c>
      <c r="F9044" s="4" t="str">
        <f>IF('[1]King plakken'!$B9045="","",IF('[1]King plakken'!$B9045=11,SUBSTITUTE('[1]King plakken'!$B9045,11,"21%"),SUBSTITUTE('[1]King plakken'!$B9045,12,"9%")))</f>
        <v>21%</v>
      </c>
      <c r="G9044" s="2">
        <f>IF('[1]King plakken'!$H9045="","",IF('[1]King plakken'!$H9045-'[1]King plakken'!$I9045-'[1]King plakken'!$J9045&lt;0,0,'[1]King plakken'!$H9045-'[1]King plakken'!$I9045-'[1]King plakken'!$J9045))</f>
        <v>5</v>
      </c>
      <c r="H9044" s="1" t="str">
        <f>IF('[1]King plakken'!$K9045="","",'[1]King plakken'!$K9045)</f>
        <v>Creatief-&gt;Stickers en stempels</v>
      </c>
      <c r="I9044" s="1" t="str">
        <f>IF('[1]King plakken'!$L9045="","",'[1]King plakken'!$L9045)</f>
        <v>Beschikbaar</v>
      </c>
      <c r="J9044" s="1" t="str">
        <f>IF('[1]King plakken'!$M9045="","",'[1]King plakken'!$M9045)</f>
        <v>Totum</v>
      </c>
      <c r="K9044" s="1">
        <f>IF('[1]King plakken'!$E9045="","",'[1]King plakken'!$E9045)</f>
        <v>12</v>
      </c>
    </row>
    <row r="9045" spans="1:11" x14ac:dyDescent="0.25">
      <c r="A9045" s="1" t="str">
        <f>IF('[1]King plakken'!$A9046="","",'[1]King plakken'!$A9046)</f>
        <v>TOT-025745</v>
      </c>
      <c r="B9045" s="1" t="str">
        <f>IF('[1]King plakken'!$G9046="","",'[1]King plakken'!$G9046)</f>
        <v>8714274025745</v>
      </c>
      <c r="C9045" s="1" t="str">
        <f>IF('[1]King plakken'!$D9046="","",'[1]King plakken'!$D9046)</f>
        <v>Magic Spray Pens</v>
      </c>
      <c r="D9045" s="3">
        <f>IF('[1]King plakken'!$C9046="","",'[1]King plakken'!$C9046)</f>
        <v>7.12</v>
      </c>
      <c r="E9045" s="3">
        <f>IF('[1]King plakken'!$F9046="","",'[1]King plakken'!$F9046)</f>
        <v>11.99</v>
      </c>
      <c r="F9045" s="4" t="str">
        <f>IF('[1]King plakken'!$B9046="","",IF('[1]King plakken'!$B9046=11,SUBSTITUTE('[1]King plakken'!$B9046,11,"21%"),SUBSTITUTE('[1]King plakken'!$B9046,12,"9%")))</f>
        <v>21%</v>
      </c>
      <c r="G9045" s="2">
        <f>IF('[1]King plakken'!$H9046="","",IF('[1]King plakken'!$H9046-'[1]King plakken'!$I9046-'[1]King plakken'!$J9046&lt;0,0,'[1]King plakken'!$H9046-'[1]King plakken'!$I9046-'[1]King plakken'!$J9046))</f>
        <v>12</v>
      </c>
      <c r="H9045" s="1" t="str">
        <f>IF('[1]King plakken'!$K9046="","",'[1]King plakken'!$K9046)</f>
        <v>Creatief-&gt;Knutselen</v>
      </c>
      <c r="I9045" s="1" t="str">
        <f>IF('[1]King plakken'!$L9046="","",'[1]King plakken'!$L9046)</f>
        <v>Beschikbaar</v>
      </c>
      <c r="J9045" s="1" t="str">
        <f>IF('[1]King plakken'!$M9046="","",'[1]King plakken'!$M9046)</f>
        <v>Totum</v>
      </c>
      <c r="K9045" s="1">
        <f>IF('[1]King plakken'!$E9046="","",'[1]King plakken'!$E9046)</f>
        <v>12</v>
      </c>
    </row>
    <row r="9046" spans="1:11" x14ac:dyDescent="0.25">
      <c r="A9046" s="1" t="str">
        <f>IF('[1]King plakken'!$A9047="","",'[1]King plakken'!$A9047)</f>
        <v>TOT-025783</v>
      </c>
      <c r="B9046" s="1" t="str">
        <f>IF('[1]King plakken'!$G9047="","",'[1]King plakken'!$G9047)</f>
        <v>8714274025783</v>
      </c>
      <c r="C9046" s="1" t="str">
        <f>IF('[1]King plakken'!$D9047="","",'[1]King plakken'!$D9047)</f>
        <v>Aqua Magic Wildlife</v>
      </c>
      <c r="D9046" s="3">
        <f>IF('[1]King plakken'!$C9047="","",'[1]King plakken'!$C9047)</f>
        <v>2.36</v>
      </c>
      <c r="E9046" s="3">
        <f>IF('[1]King plakken'!$F9047="","",'[1]King plakken'!$F9047)</f>
        <v>3.99</v>
      </c>
      <c r="F9046" s="4" t="str">
        <f>IF('[1]King plakken'!$B9047="","",IF('[1]King plakken'!$B9047=11,SUBSTITUTE('[1]King plakken'!$B9047,11,"21%"),SUBSTITUTE('[1]King plakken'!$B9047,12,"9%")))</f>
        <v>21%</v>
      </c>
      <c r="G9046" s="2">
        <f>IF('[1]King plakken'!$H9047="","",IF('[1]King plakken'!$H9047-'[1]King plakken'!$I9047-'[1]King plakken'!$J9047&lt;0,0,'[1]King plakken'!$H9047-'[1]King plakken'!$I9047-'[1]King plakken'!$J9047))</f>
        <v>12</v>
      </c>
      <c r="H9046" s="1" t="str">
        <f>IF('[1]King plakken'!$K9047="","",'[1]King plakken'!$K9047)</f>
        <v>Creatief-&gt;Tekenen, kleuren en schilderen</v>
      </c>
      <c r="I9046" s="1" t="str">
        <f>IF('[1]King plakken'!$L9047="","",'[1]King plakken'!$L9047)</f>
        <v>Beschikbaar</v>
      </c>
      <c r="J9046" s="1" t="str">
        <f>IF('[1]King plakken'!$M9047="","",'[1]King plakken'!$M9047)</f>
        <v>Totum</v>
      </c>
      <c r="K9046" s="1">
        <f>IF('[1]King plakken'!$E9047="","",'[1]King plakken'!$E9047)</f>
        <v>36</v>
      </c>
    </row>
    <row r="9047" spans="1:11" x14ac:dyDescent="0.25">
      <c r="A9047" s="1" t="str">
        <f>IF('[1]King plakken'!$A9048="","",'[1]King plakken'!$A9048)</f>
        <v>TOT-025790</v>
      </c>
      <c r="B9047" s="1" t="str">
        <f>IF('[1]King plakken'!$G9048="","",'[1]King plakken'!$G9048)</f>
        <v>8714274025790</v>
      </c>
      <c r="C9047" s="1" t="str">
        <f>IF('[1]King plakken'!$D9048="","",'[1]King plakken'!$D9048)</f>
        <v>Aqua Magic Sealife</v>
      </c>
      <c r="D9047" s="3">
        <f>IF('[1]King plakken'!$C9048="","",'[1]King plakken'!$C9048)</f>
        <v>2.36</v>
      </c>
      <c r="E9047" s="3">
        <f>IF('[1]King plakken'!$F9048="","",'[1]King plakken'!$F9048)</f>
        <v>3.99</v>
      </c>
      <c r="F9047" s="4" t="str">
        <f>IF('[1]King plakken'!$B9048="","",IF('[1]King plakken'!$B9048=11,SUBSTITUTE('[1]King plakken'!$B9048,11,"21%"),SUBSTITUTE('[1]King plakken'!$B9048,12,"9%")))</f>
        <v>21%</v>
      </c>
      <c r="G9047" s="2">
        <f>IF('[1]King plakken'!$H9048="","",IF('[1]King plakken'!$H9048-'[1]King plakken'!$I9048-'[1]King plakken'!$J9048&lt;0,0,'[1]King plakken'!$H9048-'[1]King plakken'!$I9048-'[1]King plakken'!$J9048))</f>
        <v>12</v>
      </c>
      <c r="H9047" s="1" t="str">
        <f>IF('[1]King plakken'!$K9048="","",'[1]King plakken'!$K9048)</f>
        <v>Creatief-&gt;Tekenen, kleuren en schilderen</v>
      </c>
      <c r="I9047" s="1" t="str">
        <f>IF('[1]King plakken'!$L9048="","",'[1]King plakken'!$L9048)</f>
        <v>Beschikbaar</v>
      </c>
      <c r="J9047" s="1" t="str">
        <f>IF('[1]King plakken'!$M9048="","",'[1]King plakken'!$M9048)</f>
        <v>Totum</v>
      </c>
      <c r="K9047" s="1">
        <f>IF('[1]King plakken'!$E9048="","",'[1]King plakken'!$E9048)</f>
        <v>36</v>
      </c>
    </row>
    <row r="9048" spans="1:11" x14ac:dyDescent="0.25">
      <c r="A9048" s="1" t="str">
        <f>IF('[1]King plakken'!$A9049="","",'[1]King plakken'!$A9049)</f>
        <v>TOT-025806</v>
      </c>
      <c r="B9048" s="1" t="str">
        <f>IF('[1]King plakken'!$G9049="","",'[1]King plakken'!$G9049)</f>
        <v>8714274025806</v>
      </c>
      <c r="C9048" s="1" t="str">
        <f>IF('[1]King plakken'!$D9049="","",'[1]King plakken'!$D9049)</f>
        <v>Aqua Magic Unicorn</v>
      </c>
      <c r="D9048" s="3">
        <f>IF('[1]King plakken'!$C9049="","",'[1]King plakken'!$C9049)</f>
        <v>2.36</v>
      </c>
      <c r="E9048" s="3">
        <f>IF('[1]King plakken'!$F9049="","",'[1]King plakken'!$F9049)</f>
        <v>3.99</v>
      </c>
      <c r="F9048" s="4" t="str">
        <f>IF('[1]King plakken'!$B9049="","",IF('[1]King plakken'!$B9049=11,SUBSTITUTE('[1]King plakken'!$B9049,11,"21%"),SUBSTITUTE('[1]King plakken'!$B9049,12,"9%")))</f>
        <v>21%</v>
      </c>
      <c r="G9048" s="2">
        <f>IF('[1]King plakken'!$H9049="","",IF('[1]King plakken'!$H9049-'[1]King plakken'!$I9049-'[1]King plakken'!$J9049&lt;0,0,'[1]King plakken'!$H9049-'[1]King plakken'!$I9049-'[1]King plakken'!$J9049))</f>
        <v>12</v>
      </c>
      <c r="H9048" s="1" t="str">
        <f>IF('[1]King plakken'!$K9049="","",'[1]King plakken'!$K9049)</f>
        <v>Creatief-&gt;Tekenen, kleuren en schilderen</v>
      </c>
      <c r="I9048" s="1" t="str">
        <f>IF('[1]King plakken'!$L9049="","",'[1]King plakken'!$L9049)</f>
        <v>Beschikbaar</v>
      </c>
      <c r="J9048" s="1" t="str">
        <f>IF('[1]King plakken'!$M9049="","",'[1]King plakken'!$M9049)</f>
        <v>Totum</v>
      </c>
      <c r="K9048" s="1">
        <f>IF('[1]King plakken'!$E9049="","",'[1]King plakken'!$E9049)</f>
        <v>36</v>
      </c>
    </row>
    <row r="9049" spans="1:11" x14ac:dyDescent="0.25">
      <c r="A9049" s="1" t="str">
        <f>IF('[1]King plakken'!$A9050="","",'[1]King plakken'!$A9050)</f>
        <v>TOT-044470</v>
      </c>
      <c r="B9049" s="1" t="str">
        <f>IF('[1]King plakken'!$G9050="","",'[1]King plakken'!$G9050)</f>
        <v>8714274044470</v>
      </c>
      <c r="C9049" s="1" t="str">
        <f>IF('[1]King plakken'!$D9050="","",'[1]King plakken'!$D9050)</f>
        <v>Raamstickers - Disney Princess (display = 12)</v>
      </c>
      <c r="D9049" s="3">
        <f>IF('[1]King plakken'!$C9050="","",'[1]King plakken'!$C9050)</f>
        <v>2.08</v>
      </c>
      <c r="E9049" s="3">
        <f>IF('[1]King plakken'!$F9050="","",'[1]King plakken'!$F9050)</f>
        <v>3.49</v>
      </c>
      <c r="F9049" s="4" t="str">
        <f>IF('[1]King plakken'!$B9050="","",IF('[1]King plakken'!$B9050=11,SUBSTITUTE('[1]King plakken'!$B9050,11,"21%"),SUBSTITUTE('[1]King plakken'!$B9050,12,"9%")))</f>
        <v>21%</v>
      </c>
      <c r="G9049" s="2">
        <f>IF('[1]King plakken'!$H9050="","",IF('[1]King plakken'!$H9050-'[1]King plakken'!$I9050-'[1]King plakken'!$J9050&lt;0,0,'[1]King plakken'!$H9050-'[1]King plakken'!$I9050-'[1]King plakken'!$J9050))</f>
        <v>20</v>
      </c>
      <c r="H9049" s="1" t="str">
        <f>IF('[1]King plakken'!$K9050="","",'[1]King plakken'!$K9050)</f>
        <v>Creatief-&gt;Stickers en stempels</v>
      </c>
      <c r="I9049" s="1" t="str">
        <f>IF('[1]King plakken'!$L9050="","",'[1]King plakken'!$L9050)</f>
        <v>Beschikbaar</v>
      </c>
      <c r="J9049" s="1" t="str">
        <f>IF('[1]King plakken'!$M9050="","",'[1]King plakken'!$M9050)</f>
        <v>Totum</v>
      </c>
      <c r="K9049" s="1">
        <f>IF('[1]King plakken'!$E9050="","",'[1]King plakken'!$E9050)</f>
        <v>12</v>
      </c>
    </row>
    <row r="9050" spans="1:11" x14ac:dyDescent="0.25">
      <c r="A9050" s="1" t="str">
        <f>IF('[1]King plakken'!$A9051="","",'[1]King plakken'!$A9051)</f>
        <v>TOT-071117</v>
      </c>
      <c r="B9050" s="1" t="str">
        <f>IF('[1]King plakken'!$G9051="","",'[1]King plakken'!$G9051)</f>
        <v>8714274071117</v>
      </c>
      <c r="C9050" s="1" t="str">
        <f>IF('[1]King plakken'!$D9051="","",'[1]King plakken'!$D9051)</f>
        <v>Unicorn Sticker Book 4 Sheets</v>
      </c>
      <c r="D9050" s="3">
        <f>IF('[1]King plakken'!$C9051="","",'[1]King plakken'!$C9051)</f>
        <v>0.88</v>
      </c>
      <c r="E9050" s="3">
        <f>IF('[1]King plakken'!$F9051="","",'[1]King plakken'!$F9051)</f>
        <v>1.49</v>
      </c>
      <c r="F9050" s="4" t="str">
        <f>IF('[1]King plakken'!$B9051="","",IF('[1]King plakken'!$B9051=11,SUBSTITUTE('[1]King plakken'!$B9051,11,"21%"),SUBSTITUTE('[1]King plakken'!$B9051,12,"9%")))</f>
        <v>21%</v>
      </c>
      <c r="G9050" s="2">
        <f>IF('[1]King plakken'!$H9051="","",IF('[1]King plakken'!$H9051-'[1]King plakken'!$I9051-'[1]King plakken'!$J9051&lt;0,0,'[1]King plakken'!$H9051-'[1]King plakken'!$I9051-'[1]King plakken'!$J9051))</f>
        <v>8</v>
      </c>
      <c r="H9050" s="1" t="str">
        <f>IF('[1]King plakken'!$K9051="","",'[1]King plakken'!$K9051)</f>
        <v>Creatief-&gt;Stickers en stempels</v>
      </c>
      <c r="I9050" s="1" t="str">
        <f>IF('[1]King plakken'!$L9051="","",'[1]King plakken'!$L9051)</f>
        <v>Beschikbaar</v>
      </c>
      <c r="J9050" s="1" t="str">
        <f>IF('[1]King plakken'!$M9051="","",'[1]King plakken'!$M9051)</f>
        <v>Totum</v>
      </c>
      <c r="K9050" s="1">
        <f>IF('[1]King plakken'!$E9051="","",'[1]King plakken'!$E9051)</f>
        <v>96</v>
      </c>
    </row>
    <row r="9051" spans="1:11" x14ac:dyDescent="0.25">
      <c r="A9051" s="1" t="str">
        <f>IF('[1]King plakken'!$A9052="","",'[1]King plakken'!$A9052)</f>
        <v>TOT-071384</v>
      </c>
      <c r="B9051" s="1" t="str">
        <f>IF('[1]King plakken'!$G9052="","",'[1]King plakken'!$G9052)</f>
        <v>8714274071384</v>
      </c>
      <c r="C9051" s="1" t="str">
        <f>IF('[1]King plakken'!$D9052="","",'[1]King plakken'!$D9052)</f>
        <v>Unicorn Sticker Set</v>
      </c>
      <c r="D9051" s="3">
        <f>IF('[1]King plakken'!$C9052="","",'[1]King plakken'!$C9052)</f>
        <v>1.4</v>
      </c>
      <c r="E9051" s="3">
        <f>IF('[1]King plakken'!$F9052="","",'[1]King plakken'!$F9052)</f>
        <v>2.4900000000000002</v>
      </c>
      <c r="F9051" s="4" t="str">
        <f>IF('[1]King plakken'!$B9052="","",IF('[1]King plakken'!$B9052=11,SUBSTITUTE('[1]King plakken'!$B9052,11,"21%"),SUBSTITUTE('[1]King plakken'!$B9052,12,"9%")))</f>
        <v>21%</v>
      </c>
      <c r="G9051" s="2">
        <f>IF('[1]King plakken'!$H9052="","",IF('[1]King plakken'!$H9052-'[1]King plakken'!$I9052-'[1]King plakken'!$J9052&lt;0,0,'[1]King plakken'!$H9052-'[1]King plakken'!$I9052-'[1]King plakken'!$J9052))</f>
        <v>12</v>
      </c>
      <c r="H9051" s="1" t="str">
        <f>IF('[1]King plakken'!$K9052="","",'[1]King plakken'!$K9052)</f>
        <v>Creatief-&gt;Stickers en stempels</v>
      </c>
      <c r="I9051" s="1" t="str">
        <f>IF('[1]King plakken'!$L9052="","",'[1]King plakken'!$L9052)</f>
        <v>Beschikbaar</v>
      </c>
      <c r="J9051" s="1" t="str">
        <f>IF('[1]King plakken'!$M9052="","",'[1]King plakken'!$M9052)</f>
        <v>Totum</v>
      </c>
      <c r="K9051" s="1">
        <f>IF('[1]King plakken'!$E9052="","",'[1]King plakken'!$E9052)</f>
        <v>72</v>
      </c>
    </row>
    <row r="9052" spans="1:11" x14ac:dyDescent="0.25">
      <c r="A9052" s="1" t="str">
        <f>IF('[1]King plakken'!$A9053="","",'[1]King plakken'!$A9053)</f>
        <v>TOT-071568</v>
      </c>
      <c r="B9052" s="1" t="str">
        <f>IF('[1]King plakken'!$G9053="","",'[1]King plakken'!$G9053)</f>
        <v>8714274071568</v>
      </c>
      <c r="C9052" s="1" t="str">
        <f>IF('[1]King plakken'!$D9053="","",'[1]King plakken'!$D9053)</f>
        <v>Raamstickers - Unicorn (display = 12)</v>
      </c>
      <c r="D9052" s="3">
        <f>IF('[1]King plakken'!$C9053="","",'[1]King plakken'!$C9053)</f>
        <v>1.92</v>
      </c>
      <c r="E9052" s="3">
        <f>IF('[1]King plakken'!$F9053="","",'[1]King plakken'!$F9053)</f>
        <v>3.49</v>
      </c>
      <c r="F9052" s="4" t="str">
        <f>IF('[1]King plakken'!$B9053="","",IF('[1]King plakken'!$B9053=11,SUBSTITUTE('[1]King plakken'!$B9053,11,"21%"),SUBSTITUTE('[1]King plakken'!$B9053,12,"9%")))</f>
        <v>21%</v>
      </c>
      <c r="G9052" s="2">
        <f>IF('[1]King plakken'!$H9053="","",IF('[1]King plakken'!$H9053-'[1]King plakken'!$I9053-'[1]King plakken'!$J9053&lt;0,0,'[1]King plakken'!$H9053-'[1]King plakken'!$I9053-'[1]King plakken'!$J9053))</f>
        <v>8</v>
      </c>
      <c r="H9052" s="1" t="str">
        <f>IF('[1]King plakken'!$K9053="","",'[1]King plakken'!$K9053)</f>
        <v>Creatief-&gt;Stickers en stempels</v>
      </c>
      <c r="I9052" s="1" t="str">
        <f>IF('[1]King plakken'!$L9053="","",'[1]King plakken'!$L9053)</f>
        <v>Beschikbaar</v>
      </c>
      <c r="J9052" s="1" t="str">
        <f>IF('[1]King plakken'!$M9053="","",'[1]King plakken'!$M9053)</f>
        <v>Totum</v>
      </c>
      <c r="K9052" s="1">
        <f>IF('[1]King plakken'!$E9053="","",'[1]King plakken'!$E9053)</f>
        <v>12</v>
      </c>
    </row>
    <row r="9053" spans="1:11" x14ac:dyDescent="0.25">
      <c r="A9053" s="1" t="str">
        <f>IF('[1]King plakken'!$A9054="","",'[1]King plakken'!$A9054)</f>
        <v>TOT-071582</v>
      </c>
      <c r="B9053" s="1" t="str">
        <f>IF('[1]King plakken'!$G9054="","",'[1]King plakken'!$G9054)</f>
        <v>8714274071582</v>
      </c>
      <c r="C9053" s="1" t="str">
        <f>IF('[1]King plakken'!$D9054="","",'[1]King plakken'!$D9054)</f>
        <v>Unicorn Designer Activity Book</v>
      </c>
      <c r="D9053" s="3">
        <f>IF('[1]King plakken'!$C9054="","",'[1]King plakken'!$C9054)</f>
        <v>4.16</v>
      </c>
      <c r="E9053" s="3">
        <f>IF('[1]King plakken'!$F9054="","",'[1]King plakken'!$F9054)</f>
        <v>6.99</v>
      </c>
      <c r="F9053" s="4" t="str">
        <f>IF('[1]King plakken'!$B9054="","",IF('[1]King plakken'!$B9054=11,SUBSTITUTE('[1]King plakken'!$B9054,11,"21%"),SUBSTITUTE('[1]King plakken'!$B9054,12,"9%")))</f>
        <v>9%</v>
      </c>
      <c r="G9053" s="2">
        <f>IF('[1]King plakken'!$H9054="","",IF('[1]King plakken'!$H9054-'[1]King plakken'!$I9054-'[1]King plakken'!$J9054&lt;0,0,'[1]King plakken'!$H9054-'[1]King plakken'!$I9054-'[1]King plakken'!$J9054))</f>
        <v>12</v>
      </c>
      <c r="H9053" s="1" t="str">
        <f>IF('[1]King plakken'!$K9054="","",'[1]King plakken'!$K9054)</f>
        <v>Creatief-&gt;Stickers en stempels</v>
      </c>
      <c r="I9053" s="1" t="str">
        <f>IF('[1]King plakken'!$L9054="","",'[1]King plakken'!$L9054)</f>
        <v>Beschikbaar</v>
      </c>
      <c r="J9053" s="1" t="str">
        <f>IF('[1]King plakken'!$M9054="","",'[1]King plakken'!$M9054)</f>
        <v>Totum</v>
      </c>
      <c r="K9053" s="1">
        <f>IF('[1]King plakken'!$E9054="","",'[1]King plakken'!$E9054)</f>
        <v>36</v>
      </c>
    </row>
    <row r="9054" spans="1:11" x14ac:dyDescent="0.25">
      <c r="A9054" s="1" t="str">
        <f>IF('[1]King plakken'!$A9055="","",'[1]King plakken'!$A9055)</f>
        <v>TOT-071605</v>
      </c>
      <c r="B9054" s="1" t="str">
        <f>IF('[1]King plakken'!$G9055="","",'[1]King plakken'!$G9055)</f>
        <v>8714274071605</v>
      </c>
      <c r="C9054" s="1" t="str">
        <f>IF('[1]King plakken'!$D9055="","",'[1]King plakken'!$D9055)</f>
        <v>Unicorn Scratchbook</v>
      </c>
      <c r="D9054" s="3">
        <f>IF('[1]King plakken'!$C9055="","",'[1]King plakken'!$C9055)</f>
        <v>4.16</v>
      </c>
      <c r="E9054" s="3">
        <f>IF('[1]King plakken'!$F9055="","",'[1]King plakken'!$F9055)</f>
        <v>6.99</v>
      </c>
      <c r="F9054" s="4" t="str">
        <f>IF('[1]King plakken'!$B9055="","",IF('[1]King plakken'!$B9055=11,SUBSTITUTE('[1]King plakken'!$B9055,11,"21%"),SUBSTITUTE('[1]King plakken'!$B9055,12,"9%")))</f>
        <v>9%</v>
      </c>
      <c r="G9054" s="2">
        <f>IF('[1]King plakken'!$H9055="","",IF('[1]King plakken'!$H9055-'[1]King plakken'!$I9055-'[1]King plakken'!$J9055&lt;0,0,'[1]King plakken'!$H9055-'[1]King plakken'!$I9055-'[1]King plakken'!$J9055))</f>
        <v>12</v>
      </c>
      <c r="H9054" s="1" t="str">
        <f>IF('[1]King plakken'!$K9055="","",'[1]King plakken'!$K9055)</f>
        <v>Creatief-&gt;Tekenen, kleuren en schilderen</v>
      </c>
      <c r="I9054" s="1" t="str">
        <f>IF('[1]King plakken'!$L9055="","",'[1]King plakken'!$L9055)</f>
        <v>Beschikbaar</v>
      </c>
      <c r="J9054" s="1" t="str">
        <f>IF('[1]King plakken'!$M9055="","",'[1]King plakken'!$M9055)</f>
        <v>Totum</v>
      </c>
      <c r="K9054" s="1">
        <f>IF('[1]King plakken'!$E9055="","",'[1]King plakken'!$E9055)</f>
        <v>36</v>
      </c>
    </row>
    <row r="9055" spans="1:11" x14ac:dyDescent="0.25">
      <c r="A9055" s="1" t="str">
        <f>IF('[1]King plakken'!$A9056="","",'[1]King plakken'!$A9056)</f>
        <v>TOT-071650</v>
      </c>
      <c r="B9055" s="1" t="str">
        <f>IF('[1]King plakken'!$G9056="","",'[1]King plakken'!$G9056)</f>
        <v>8714274071650</v>
      </c>
      <c r="C9055" s="1" t="str">
        <f>IF('[1]King plakken'!$D9056="","",'[1]King plakken'!$D9056)</f>
        <v>Unicorn Self Inking Stamps</v>
      </c>
      <c r="D9055" s="3">
        <f>IF('[1]King plakken'!$C9056="","",'[1]King plakken'!$C9056)</f>
        <v>2.96</v>
      </c>
      <c r="E9055" s="3">
        <f>IF('[1]King plakken'!$F9056="","",'[1]King plakken'!$F9056)</f>
        <v>4.99</v>
      </c>
      <c r="F9055" s="4" t="str">
        <f>IF('[1]King plakken'!$B9056="","",IF('[1]King plakken'!$B9056=11,SUBSTITUTE('[1]King plakken'!$B9056,11,"21%"),SUBSTITUTE('[1]King plakken'!$B9056,12,"9%")))</f>
        <v>21%</v>
      </c>
      <c r="G9055" s="2">
        <f>IF('[1]King plakken'!$H9056="","",IF('[1]King plakken'!$H9056-'[1]King plakken'!$I9056-'[1]King plakken'!$J9056&lt;0,0,'[1]King plakken'!$H9056-'[1]King plakken'!$I9056-'[1]King plakken'!$J9056))</f>
        <v>8</v>
      </c>
      <c r="H9055" s="1" t="str">
        <f>IF('[1]King plakken'!$K9056="","",'[1]King plakken'!$K9056)</f>
        <v>Creatief-&gt;Stickers en stempels</v>
      </c>
      <c r="I9055" s="1" t="str">
        <f>IF('[1]King plakken'!$L9056="","",'[1]King plakken'!$L9056)</f>
        <v>Beschikbaar</v>
      </c>
      <c r="J9055" s="1" t="str">
        <f>IF('[1]King plakken'!$M9056="","",'[1]King plakken'!$M9056)</f>
        <v>Totum</v>
      </c>
      <c r="K9055" s="1">
        <f>IF('[1]King plakken'!$E9056="","",'[1]King plakken'!$E9056)</f>
        <v>60</v>
      </c>
    </row>
    <row r="9056" spans="1:11" x14ac:dyDescent="0.25">
      <c r="A9056" s="1" t="str">
        <f>IF('[1]King plakken'!$A9057="","",'[1]King plakken'!$A9057)</f>
        <v>TOT-071735</v>
      </c>
      <c r="B9056" s="1" t="str">
        <f>IF('[1]King plakken'!$G9057="","",'[1]King plakken'!$G9057)</f>
        <v>8714274071735</v>
      </c>
      <c r="C9056" s="1" t="str">
        <f>IF('[1]King plakken'!$D9057="","",'[1]King plakken'!$D9057)</f>
        <v>Unicorn Secret Diary Diamond Painting</v>
      </c>
      <c r="D9056" s="3">
        <f>IF('[1]King plakken'!$C9057="","",'[1]King plakken'!$C9057)</f>
        <v>5.32</v>
      </c>
      <c r="E9056" s="3">
        <f>IF('[1]King plakken'!$F9057="","",'[1]King plakken'!$F9057)</f>
        <v>8.99</v>
      </c>
      <c r="F9056" s="4" t="str">
        <f>IF('[1]King plakken'!$B9057="","",IF('[1]King plakken'!$B9057=11,SUBSTITUTE('[1]King plakken'!$B9057,11,"21%"),SUBSTITUTE('[1]King plakken'!$B9057,12,"9%")))</f>
        <v>21%</v>
      </c>
      <c r="G9056" s="2">
        <f>IF('[1]King plakken'!$H9057="","",IF('[1]King plakken'!$H9057-'[1]King plakken'!$I9057-'[1]King plakken'!$J9057&lt;0,0,'[1]King plakken'!$H9057-'[1]King plakken'!$I9057-'[1]King plakken'!$J9057))</f>
        <v>6</v>
      </c>
      <c r="H9056" s="1" t="str">
        <f>IF('[1]King plakken'!$K9057="","",'[1]King plakken'!$K9057)</f>
        <v>Creatief-&gt;Stickers en stempels</v>
      </c>
      <c r="I9056" s="1" t="str">
        <f>IF('[1]King plakken'!$L9057="","",'[1]King plakken'!$L9057)</f>
        <v>Beschikbaar</v>
      </c>
      <c r="J9056" s="1" t="str">
        <f>IF('[1]King plakken'!$M9057="","",'[1]King plakken'!$M9057)</f>
        <v>Totum</v>
      </c>
      <c r="K9056" s="1">
        <f>IF('[1]King plakken'!$E9057="","",'[1]King plakken'!$E9057)</f>
        <v>12</v>
      </c>
    </row>
    <row r="9057" spans="1:11" x14ac:dyDescent="0.25">
      <c r="A9057" s="1" t="str">
        <f>IF('[1]King plakken'!$A9058="","",'[1]King plakken'!$A9058)</f>
        <v>TOT-071766</v>
      </c>
      <c r="B9057" s="1" t="str">
        <f>IF('[1]King plakken'!$G9058="","",'[1]King plakken'!$G9058)</f>
        <v>8714274071766</v>
      </c>
      <c r="C9057" s="1" t="str">
        <f>IF('[1]King plakken'!$D9058="","",'[1]King plakken'!$D9058)</f>
        <v>Super Sticker Set - Unicorn</v>
      </c>
      <c r="D9057" s="3">
        <f>IF('[1]King plakken'!$C9058="","",'[1]King plakken'!$C9058)</f>
        <v>3.56</v>
      </c>
      <c r="E9057" s="3">
        <f>IF('[1]King plakken'!$F9058="","",'[1]King plakken'!$F9058)</f>
        <v>5.99</v>
      </c>
      <c r="F9057" s="4" t="str">
        <f>IF('[1]King plakken'!$B9058="","",IF('[1]King plakken'!$B9058=11,SUBSTITUTE('[1]King plakken'!$B9058,11,"21%"),SUBSTITUTE('[1]King plakken'!$B9058,12,"9%")))</f>
        <v>21%</v>
      </c>
      <c r="G9057" s="2">
        <f>IF('[1]King plakken'!$H9058="","",IF('[1]King plakken'!$H9058-'[1]King plakken'!$I9058-'[1]King plakken'!$J9058&lt;0,0,'[1]King plakken'!$H9058-'[1]King plakken'!$I9058-'[1]King plakken'!$J9058))</f>
        <v>18</v>
      </c>
      <c r="H9057" s="1" t="str">
        <f>IF('[1]King plakken'!$K9058="","",'[1]King plakken'!$K9058)</f>
        <v>Creatief-&gt;Stickers en stempels</v>
      </c>
      <c r="I9057" s="1" t="str">
        <f>IF('[1]King plakken'!$L9058="","",'[1]King plakken'!$L9058)</f>
        <v>Beschikbaar</v>
      </c>
      <c r="J9057" s="1" t="str">
        <f>IF('[1]King plakken'!$M9058="","",'[1]King plakken'!$M9058)</f>
        <v>Totum</v>
      </c>
      <c r="K9057" s="1">
        <f>IF('[1]King plakken'!$E9058="","",'[1]King plakken'!$E9058)</f>
        <v>12</v>
      </c>
    </row>
    <row r="9058" spans="1:11" x14ac:dyDescent="0.25">
      <c r="A9058" s="1" t="str">
        <f>IF('[1]King plakken'!$A9059="","",'[1]King plakken'!$A9059)</f>
        <v>TOT-072008</v>
      </c>
      <c r="B9058" s="1" t="str">
        <f>IF('[1]King plakken'!$G9059="","",'[1]King plakken'!$G9059)</f>
        <v>8714274072008</v>
      </c>
      <c r="C9058" s="1" t="str">
        <f>IF('[1]King plakken'!$D9059="","",'[1]King plakken'!$D9059)</f>
        <v>Unicorn Sticker By Number Book</v>
      </c>
      <c r="D9058" s="3">
        <f>IF('[1]King plakken'!$C9059="","",'[1]King plakken'!$C9059)</f>
        <v>4.16</v>
      </c>
      <c r="E9058" s="3">
        <f>IF('[1]King plakken'!$F9059="","",'[1]King plakken'!$F9059)</f>
        <v>6.99</v>
      </c>
      <c r="F9058" s="4" t="str">
        <f>IF('[1]King plakken'!$B9059="","",IF('[1]King plakken'!$B9059=11,SUBSTITUTE('[1]King plakken'!$B9059,11,"21%"),SUBSTITUTE('[1]King plakken'!$B9059,12,"9%")))</f>
        <v>9%</v>
      </c>
      <c r="G9058" s="2">
        <f>IF('[1]King plakken'!$H9059="","",IF('[1]King plakken'!$H9059-'[1]King plakken'!$I9059-'[1]King plakken'!$J9059&lt;0,0,'[1]King plakken'!$H9059-'[1]King plakken'!$I9059-'[1]King plakken'!$J9059))</f>
        <v>12</v>
      </c>
      <c r="H9058" s="1" t="str">
        <f>IF('[1]King plakken'!$K9059="","",'[1]King plakken'!$K9059)</f>
        <v>Creatief-&gt;Stickers en stempels</v>
      </c>
      <c r="I9058" s="1" t="str">
        <f>IF('[1]King plakken'!$L9059="","",'[1]King plakken'!$L9059)</f>
        <v>Beschikbaar</v>
      </c>
      <c r="J9058" s="1" t="str">
        <f>IF('[1]King plakken'!$M9059="","",'[1]King plakken'!$M9059)</f>
        <v>Totum</v>
      </c>
      <c r="K9058" s="1">
        <f>IF('[1]King plakken'!$E9059="","",'[1]King plakken'!$E9059)</f>
        <v>12</v>
      </c>
    </row>
    <row r="9059" spans="1:11" x14ac:dyDescent="0.25">
      <c r="A9059" s="1" t="str">
        <f>IF('[1]King plakken'!$A9060="","",'[1]King plakken'!$A9060)</f>
        <v>TOT-072107</v>
      </c>
      <c r="B9059" s="1" t="str">
        <f>IF('[1]King plakken'!$G9060="","",'[1]King plakken'!$G9060)</f>
        <v>8714274072107</v>
      </c>
      <c r="C9059" s="1" t="str">
        <f>IF('[1]King plakken'!$D9060="","",'[1]King plakken'!$D9060)</f>
        <v>Unicorn Unicorn Notebook</v>
      </c>
      <c r="D9059" s="3">
        <f>IF('[1]King plakken'!$C9060="","",'[1]King plakken'!$C9060)</f>
        <v>5.32</v>
      </c>
      <c r="E9059" s="3">
        <f>IF('[1]King plakken'!$F9060="","",'[1]King plakken'!$F9060)</f>
        <v>8.99</v>
      </c>
      <c r="F9059" s="4" t="str">
        <f>IF('[1]King plakken'!$B9060="","",IF('[1]King plakken'!$B9060=11,SUBSTITUTE('[1]King plakken'!$B9060,11,"21%"),SUBSTITUTE('[1]King plakken'!$B9060,12,"9%")))</f>
        <v>21%</v>
      </c>
      <c r="G9059" s="2">
        <f>IF('[1]King plakken'!$H9060="","",IF('[1]King plakken'!$H9060-'[1]King plakken'!$I9060-'[1]King plakken'!$J9060&lt;0,0,'[1]King plakken'!$H9060-'[1]King plakken'!$I9060-'[1]King plakken'!$J9060))</f>
        <v>12</v>
      </c>
      <c r="H9059" s="1" t="str">
        <f>IF('[1]King plakken'!$K9060="","",'[1]King plakken'!$K9060)</f>
        <v>Creatief-&gt;Overig en accessoires</v>
      </c>
      <c r="I9059" s="1" t="str">
        <f>IF('[1]King plakken'!$L9060="","",'[1]King plakken'!$L9060)</f>
        <v>Beschikbaar</v>
      </c>
      <c r="J9059" s="1" t="str">
        <f>IF('[1]King plakken'!$M9060="","",'[1]King plakken'!$M9060)</f>
        <v>Totum</v>
      </c>
      <c r="K9059" s="1">
        <f>IF('[1]King plakken'!$E9060="","",'[1]King plakken'!$E9060)</f>
        <v>24</v>
      </c>
    </row>
    <row r="9060" spans="1:11" x14ac:dyDescent="0.25">
      <c r="A9060" s="1" t="str">
        <f>IF('[1]King plakken'!$A9061="","",'[1]King plakken'!$A9061)</f>
        <v>TOT-072114</v>
      </c>
      <c r="B9060" s="1" t="str">
        <f>IF('[1]King plakken'!$G9061="","",'[1]King plakken'!$G9061)</f>
        <v>8714274072114</v>
      </c>
      <c r="C9060" s="1" t="str">
        <f>IF('[1]King plakken'!$D9061="","",'[1]King plakken'!$D9061)</f>
        <v>Unicorn Musical Jewellery Box</v>
      </c>
      <c r="D9060" s="3">
        <f>IF('[1]King plakken'!$C9061="","",'[1]King plakken'!$C9061)</f>
        <v>9.8000000000000007</v>
      </c>
      <c r="E9060" s="3">
        <f>IF('[1]King plakken'!$F9061="","",'[1]King plakken'!$F9061)</f>
        <v>18.989999999999998</v>
      </c>
      <c r="F9060" s="4" t="str">
        <f>IF('[1]King plakken'!$B9061="","",IF('[1]King plakken'!$B9061=11,SUBSTITUTE('[1]King plakken'!$B9061,11,"21%"),SUBSTITUTE('[1]King plakken'!$B9061,12,"9%")))</f>
        <v>21%</v>
      </c>
      <c r="G9060" s="2">
        <f>IF('[1]King plakken'!$H9061="","",IF('[1]King plakken'!$H9061-'[1]King plakken'!$I9061-'[1]King plakken'!$J9061&lt;0,0,'[1]King plakken'!$H9061-'[1]King plakken'!$I9061-'[1]King plakken'!$J9061))</f>
        <v>24</v>
      </c>
      <c r="H9060" s="1" t="str">
        <f>IF('[1]King plakken'!$K9061="","",'[1]King plakken'!$K9061)</f>
        <v>Creatief-&gt;Overig en accessoires</v>
      </c>
      <c r="I9060" s="1" t="str">
        <f>IF('[1]King plakken'!$L9061="","",'[1]King plakken'!$L9061)</f>
        <v>Beschikbaar</v>
      </c>
      <c r="J9060" s="1" t="str">
        <f>IF('[1]King plakken'!$M9061="","",'[1]King plakken'!$M9061)</f>
        <v>Totum</v>
      </c>
      <c r="K9060" s="1">
        <f>IF('[1]King plakken'!$E9061="","",'[1]King plakken'!$E9061)</f>
        <v>24</v>
      </c>
    </row>
    <row r="9061" spans="1:11" x14ac:dyDescent="0.25">
      <c r="A9061" s="1" t="str">
        <f>IF('[1]King plakken'!$A9062="","",'[1]King plakken'!$A9062)</f>
        <v>TOT-074415</v>
      </c>
      <c r="B9061" s="1" t="str">
        <f>IF('[1]King plakken'!$G9062="","",'[1]King plakken'!$G9062)</f>
        <v>9781788245234</v>
      </c>
      <c r="C9061" s="1" t="str">
        <f>IF('[1]King plakken'!$D9062="","",'[1]King plakken'!$D9062)</f>
        <v>Bluey Colouring Set</v>
      </c>
      <c r="D9061" s="3">
        <f>IF('[1]King plakken'!$C9062="","",'[1]King plakken'!$C9062)</f>
        <v>1.6</v>
      </c>
      <c r="E9061" s="3">
        <f>IF('[1]King plakken'!$F9062="","",'[1]King plakken'!$F9062)</f>
        <v>2.99</v>
      </c>
      <c r="F9061" s="4" t="str">
        <f>IF('[1]King plakken'!$B9062="","",IF('[1]King plakken'!$B9062=11,SUBSTITUTE('[1]King plakken'!$B9062,11,"21%"),SUBSTITUTE('[1]King plakken'!$B9062,12,"9%")))</f>
        <v>21%</v>
      </c>
      <c r="G9061" s="2">
        <f>IF('[1]King plakken'!$H9062="","",IF('[1]King plakken'!$H9062-'[1]King plakken'!$I9062-'[1]King plakken'!$J9062&lt;0,0,'[1]King plakken'!$H9062-'[1]King plakken'!$I9062-'[1]King plakken'!$J9062))</f>
        <v>12</v>
      </c>
      <c r="H9061" s="1" t="str">
        <f>IF('[1]King plakken'!$K9062="","",'[1]King plakken'!$K9062)</f>
        <v>Creatief-&gt;Tekenen, kleuren en schilderen</v>
      </c>
      <c r="I9061" s="1" t="str">
        <f>IF('[1]King plakken'!$L9062="","",'[1]King plakken'!$L9062)</f>
        <v>Beschikbaar</v>
      </c>
      <c r="J9061" s="1" t="str">
        <f>IF('[1]King plakken'!$M9062="","",'[1]King plakken'!$M9062)</f>
        <v>Totum</v>
      </c>
      <c r="K9061" s="1">
        <f>IF('[1]King plakken'!$E9062="","",'[1]King plakken'!$E9062)</f>
        <v>24</v>
      </c>
    </row>
    <row r="9062" spans="1:11" x14ac:dyDescent="0.25">
      <c r="A9062" s="1" t="str">
        <f>IF('[1]King plakken'!$A9063="","",'[1]King plakken'!$A9063)</f>
        <v>TOT-074439</v>
      </c>
      <c r="B9062" s="1" t="str">
        <f>IF('[1]King plakken'!$G9063="","",'[1]King plakken'!$G9063)</f>
        <v>9781788245258</v>
      </c>
      <c r="C9062" s="1" t="str">
        <f>IF('[1]King plakken'!$D9063="","",'[1]King plakken'!$D9063)</f>
        <v>Bluey Painting Set</v>
      </c>
      <c r="D9062" s="3">
        <f>IF('[1]King plakken'!$C9063="","",'[1]King plakken'!$C9063)</f>
        <v>1.53</v>
      </c>
      <c r="E9062" s="3">
        <f>IF('[1]King plakken'!$F9063="","",'[1]King plakken'!$F9063)</f>
        <v>2.99</v>
      </c>
      <c r="F9062" s="4" t="str">
        <f>IF('[1]King plakken'!$B9063="","",IF('[1]King plakken'!$B9063=11,SUBSTITUTE('[1]King plakken'!$B9063,11,"21%"),SUBSTITUTE('[1]King plakken'!$B9063,12,"9%")))</f>
        <v>21%</v>
      </c>
      <c r="G9062" s="2">
        <f>IF('[1]King plakken'!$H9063="","",IF('[1]King plakken'!$H9063-'[1]King plakken'!$I9063-'[1]King plakken'!$J9063&lt;0,0,'[1]King plakken'!$H9063-'[1]King plakken'!$I9063-'[1]King plakken'!$J9063))</f>
        <v>12</v>
      </c>
      <c r="H9062" s="1" t="str">
        <f>IF('[1]King plakken'!$K9063="","",'[1]King plakken'!$K9063)</f>
        <v>Creatief-&gt;Tekenen, kleuren en schilderen</v>
      </c>
      <c r="I9062" s="1" t="str">
        <f>IF('[1]King plakken'!$L9063="","",'[1]King plakken'!$L9063)</f>
        <v>Beschikbaar</v>
      </c>
      <c r="J9062" s="1" t="str">
        <f>IF('[1]King plakken'!$M9063="","",'[1]King plakken'!$M9063)</f>
        <v>Totum</v>
      </c>
      <c r="K9062" s="1">
        <f>IF('[1]King plakken'!$E9063="","",'[1]King plakken'!$E9063)</f>
        <v>24</v>
      </c>
    </row>
    <row r="9063" spans="1:11" x14ac:dyDescent="0.25">
      <c r="A9063" s="1" t="str">
        <f>IF('[1]King plakken'!$A9064="","",'[1]King plakken'!$A9064)</f>
        <v>TOT-075023</v>
      </c>
      <c r="B9063" s="1" t="str">
        <f>IF('[1]King plakken'!$G9064="","",'[1]King plakken'!$G9064)</f>
        <v>8714274075023</v>
      </c>
      <c r="C9063" s="1" t="str">
        <f>IF('[1]King plakken'!$D9064="","",'[1]King plakken'!$D9064)</f>
        <v>Dino Self Inking Stamps</v>
      </c>
      <c r="D9063" s="3">
        <f>IF('[1]King plakken'!$C9064="","",'[1]King plakken'!$C9064)</f>
        <v>2.96</v>
      </c>
      <c r="E9063" s="3">
        <f>IF('[1]King plakken'!$F9064="","",'[1]King plakken'!$F9064)</f>
        <v>4.99</v>
      </c>
      <c r="F9063" s="4" t="str">
        <f>IF('[1]King plakken'!$B9064="","",IF('[1]King plakken'!$B9064=11,SUBSTITUTE('[1]King plakken'!$B9064,11,"21%"),SUBSTITUTE('[1]King plakken'!$B9064,12,"9%")))</f>
        <v>21%</v>
      </c>
      <c r="G9063" s="2">
        <f>IF('[1]King plakken'!$H9064="","",IF('[1]King plakken'!$H9064-'[1]King plakken'!$I9064-'[1]King plakken'!$J9064&lt;0,0,'[1]King plakken'!$H9064-'[1]King plakken'!$I9064-'[1]King plakken'!$J9064))</f>
        <v>59</v>
      </c>
      <c r="H9063" s="1" t="str">
        <f>IF('[1]King plakken'!$K9064="","",'[1]King plakken'!$K9064)</f>
        <v>Creatief-&gt;Stickers en stempels</v>
      </c>
      <c r="I9063" s="1" t="str">
        <f>IF('[1]King plakken'!$L9064="","",'[1]King plakken'!$L9064)</f>
        <v>Beschikbaar</v>
      </c>
      <c r="J9063" s="1" t="str">
        <f>IF('[1]King plakken'!$M9064="","",'[1]King plakken'!$M9064)</f>
        <v>Totum</v>
      </c>
      <c r="K9063" s="1">
        <f>IF('[1]King plakken'!$E9064="","",'[1]King plakken'!$E9064)</f>
        <v>60</v>
      </c>
    </row>
    <row r="9064" spans="1:11" x14ac:dyDescent="0.25">
      <c r="A9064" s="1" t="str">
        <f>IF('[1]King plakken'!$A9065="","",'[1]King plakken'!$A9065)</f>
        <v>TOT-075054</v>
      </c>
      <c r="B9064" s="1" t="str">
        <f>IF('[1]King plakken'!$G9065="","",'[1]King plakken'!$G9065)</f>
        <v>8714274075054</v>
      </c>
      <c r="C9064" s="1" t="str">
        <f>IF('[1]King plakken'!$D9065="","",'[1]King plakken'!$D9065)</f>
        <v>Raamstickers - Dino (display = 12)</v>
      </c>
      <c r="D9064" s="3">
        <f>IF('[1]King plakken'!$C9065="","",'[1]King plakken'!$C9065)</f>
        <v>1.92</v>
      </c>
      <c r="E9064" s="3">
        <f>IF('[1]King plakken'!$F9065="","",'[1]King plakken'!$F9065)</f>
        <v>3.49</v>
      </c>
      <c r="F9064" s="4" t="str">
        <f>IF('[1]King plakken'!$B9065="","",IF('[1]King plakken'!$B9065=11,SUBSTITUTE('[1]King plakken'!$B9065,11,"21%"),SUBSTITUTE('[1]King plakken'!$B9065,12,"9%")))</f>
        <v>21%</v>
      </c>
      <c r="G9064" s="2">
        <f>IF('[1]King plakken'!$H9065="","",IF('[1]King plakken'!$H9065-'[1]King plakken'!$I9065-'[1]King plakken'!$J9065&lt;0,0,'[1]King plakken'!$H9065-'[1]King plakken'!$I9065-'[1]King plakken'!$J9065))</f>
        <v>10</v>
      </c>
      <c r="H9064" s="1" t="str">
        <f>IF('[1]King plakken'!$K9065="","",'[1]King plakken'!$K9065)</f>
        <v>Creatief-&gt;Stickers en stempels</v>
      </c>
      <c r="I9064" s="1" t="str">
        <f>IF('[1]King plakken'!$L9065="","",'[1]King plakken'!$L9065)</f>
        <v>Beschikbaar</v>
      </c>
      <c r="J9064" s="1" t="str">
        <f>IF('[1]King plakken'!$M9065="","",'[1]King plakken'!$M9065)</f>
        <v>Totum</v>
      </c>
      <c r="K9064" s="1">
        <f>IF('[1]King plakken'!$E9065="","",'[1]King plakken'!$E9065)</f>
        <v>12</v>
      </c>
    </row>
    <row r="9065" spans="1:11" x14ac:dyDescent="0.25">
      <c r="A9065" s="1" t="str">
        <f>IF('[1]King plakken'!$A9066="","",'[1]King plakken'!$A9066)</f>
        <v>TOT-075078</v>
      </c>
      <c r="B9065" s="1" t="str">
        <f>IF('[1]King plakken'!$G9066="","",'[1]King plakken'!$G9066)</f>
        <v>8714274075078</v>
      </c>
      <c r="C9065" s="1" t="str">
        <f>IF('[1]King plakken'!$D9066="","",'[1]King plakken'!$D9066)</f>
        <v>Super Sticker Set - Dino</v>
      </c>
      <c r="D9065" s="3">
        <f>IF('[1]King plakken'!$C9066="","",'[1]King plakken'!$C9066)</f>
        <v>3.56</v>
      </c>
      <c r="E9065" s="3">
        <f>IF('[1]King plakken'!$F9066="","",'[1]King plakken'!$F9066)</f>
        <v>5.99</v>
      </c>
      <c r="F9065" s="4" t="str">
        <f>IF('[1]King plakken'!$B9066="","",IF('[1]King plakken'!$B9066=11,SUBSTITUTE('[1]King plakken'!$B9066,11,"21%"),SUBSTITUTE('[1]King plakken'!$B9066,12,"9%")))</f>
        <v>21%</v>
      </c>
      <c r="G9065" s="2">
        <f>IF('[1]King plakken'!$H9066="","",IF('[1]King plakken'!$H9066-'[1]King plakken'!$I9066-'[1]King plakken'!$J9066&lt;0,0,'[1]King plakken'!$H9066-'[1]King plakken'!$I9066-'[1]King plakken'!$J9066))</f>
        <v>3</v>
      </c>
      <c r="H9065" s="1" t="str">
        <f>IF('[1]King plakken'!$K9066="","",'[1]King plakken'!$K9066)</f>
        <v>Creatief-&gt;Stickers en stempels</v>
      </c>
      <c r="I9065" s="1" t="str">
        <f>IF('[1]King plakken'!$L9066="","",'[1]King plakken'!$L9066)</f>
        <v>Beschikbaar</v>
      </c>
      <c r="J9065" s="1" t="str">
        <f>IF('[1]King plakken'!$M9066="","",'[1]King plakken'!$M9066)</f>
        <v>Totum</v>
      </c>
      <c r="K9065" s="1">
        <f>IF('[1]King plakken'!$E9066="","",'[1]King plakken'!$E9066)</f>
        <v>12</v>
      </c>
    </row>
    <row r="9066" spans="1:11" x14ac:dyDescent="0.25">
      <c r="A9066" s="1" t="str">
        <f>IF('[1]King plakken'!$A9067="","",'[1]King plakken'!$A9067)</f>
        <v>TOT-130357</v>
      </c>
      <c r="B9066" s="1" t="str">
        <f>IF('[1]King plakken'!$G9067="","",'[1]King plakken'!$G9067)</f>
        <v>8714274130357</v>
      </c>
      <c r="C9066" s="1" t="str">
        <f>IF('[1]King plakken'!$D9067="","",'[1]King plakken'!$D9067)</f>
        <v>Raamstickers - My Little Pony (display = 12)</v>
      </c>
      <c r="D9066" s="3">
        <f>IF('[1]King plakken'!$C9067="","",'[1]King plakken'!$C9067)</f>
        <v>2.08</v>
      </c>
      <c r="E9066" s="3">
        <f>IF('[1]King plakken'!$F9067="","",'[1]King plakken'!$F9067)</f>
        <v>3.49</v>
      </c>
      <c r="F9066" s="4" t="str">
        <f>IF('[1]King plakken'!$B9067="","",IF('[1]King plakken'!$B9067=11,SUBSTITUTE('[1]King plakken'!$B9067,11,"21%"),SUBSTITUTE('[1]King plakken'!$B9067,12,"9%")))</f>
        <v>21%</v>
      </c>
      <c r="G9066" s="2">
        <f>IF('[1]King plakken'!$H9067="","",IF('[1]King plakken'!$H9067-'[1]King plakken'!$I9067-'[1]King plakken'!$J9067&lt;0,0,'[1]King plakken'!$H9067-'[1]King plakken'!$I9067-'[1]King plakken'!$J9067))</f>
        <v>20</v>
      </c>
      <c r="H9066" s="1" t="str">
        <f>IF('[1]King plakken'!$K9067="","",'[1]King plakken'!$K9067)</f>
        <v>Creatief-&gt;Stickers en stempels</v>
      </c>
      <c r="I9066" s="1" t="str">
        <f>IF('[1]King plakken'!$L9067="","",'[1]King plakken'!$L9067)</f>
        <v>Beschikbaar</v>
      </c>
      <c r="J9066" s="1" t="str">
        <f>IF('[1]King plakken'!$M9067="","",'[1]King plakken'!$M9067)</f>
        <v>Totum</v>
      </c>
      <c r="K9066" s="1">
        <f>IF('[1]King plakken'!$E9067="","",'[1]King plakken'!$E9067)</f>
        <v>12</v>
      </c>
    </row>
    <row r="9067" spans="1:11" x14ac:dyDescent="0.25">
      <c r="A9067" s="1" t="str">
        <f>IF('[1]King plakken'!$A9068="","",'[1]King plakken'!$A9068)</f>
        <v>TOT-280502</v>
      </c>
      <c r="B9067" s="1" t="str">
        <f>IF('[1]King plakken'!$G9068="","",'[1]King plakken'!$G9068)</f>
        <v>8714274280502</v>
      </c>
      <c r="C9067" s="1" t="str">
        <f>IF('[1]King plakken'!$D9068="","",'[1]King plakken'!$D9068)</f>
        <v>Sonic Sticker Set</v>
      </c>
      <c r="D9067" s="3">
        <f>IF('[1]King plakken'!$C9068="","",'[1]King plakken'!$C9068)</f>
        <v>1.48</v>
      </c>
      <c r="E9067" s="3">
        <f>IF('[1]King plakken'!$F9068="","",'[1]King plakken'!$F9068)</f>
        <v>2.4900000000000002</v>
      </c>
      <c r="F9067" s="4" t="str">
        <f>IF('[1]King plakken'!$B9068="","",IF('[1]King plakken'!$B9068=11,SUBSTITUTE('[1]King plakken'!$B9068,11,"21%"),SUBSTITUTE('[1]King plakken'!$B9068,12,"9%")))</f>
        <v>21%</v>
      </c>
      <c r="G9067" s="2">
        <f>IF('[1]King plakken'!$H9068="","",IF('[1]King plakken'!$H9068-'[1]King plakken'!$I9068-'[1]King plakken'!$J9068&lt;0,0,'[1]King plakken'!$H9068-'[1]King plakken'!$I9068-'[1]King plakken'!$J9068))</f>
        <v>11</v>
      </c>
      <c r="H9067" s="1" t="str">
        <f>IF('[1]King plakken'!$K9068="","",'[1]King plakken'!$K9068)</f>
        <v>Creatief-&gt;Stickers en stempels</v>
      </c>
      <c r="I9067" s="1" t="str">
        <f>IF('[1]King plakken'!$L9068="","",'[1]King plakken'!$L9068)</f>
        <v>Beschikbaar</v>
      </c>
      <c r="J9067" s="1" t="str">
        <f>IF('[1]King plakken'!$M9068="","",'[1]King plakken'!$M9068)</f>
        <v>Totum</v>
      </c>
      <c r="K9067" s="1">
        <f>IF('[1]King plakken'!$E9068="","",'[1]King plakken'!$E9068)</f>
        <v>72</v>
      </c>
    </row>
    <row r="9068" spans="1:11" x14ac:dyDescent="0.25">
      <c r="A9068" s="1" t="str">
        <f>IF('[1]King plakken'!$A9069="","",'[1]King plakken'!$A9069)</f>
        <v>TOT-280540</v>
      </c>
      <c r="B9068" s="1" t="str">
        <f>IF('[1]King plakken'!$G9069="","",'[1]King plakken'!$G9069)</f>
        <v>8714274280540</v>
      </c>
      <c r="C9068" s="1" t="str">
        <f>IF('[1]King plakken'!$D9069="","",'[1]King plakken'!$D9069)</f>
        <v>Sonic Self Inking Stamps</v>
      </c>
      <c r="D9068" s="3">
        <f>IF('[1]King plakken'!$C9069="","",'[1]King plakken'!$C9069)</f>
        <v>2.96</v>
      </c>
      <c r="E9068" s="3">
        <f>IF('[1]King plakken'!$F9069="","",'[1]King plakken'!$F9069)</f>
        <v>4.99</v>
      </c>
      <c r="F9068" s="4" t="str">
        <f>IF('[1]King plakken'!$B9069="","",IF('[1]King plakken'!$B9069=11,SUBSTITUTE('[1]King plakken'!$B9069,11,"21%"),SUBSTITUTE('[1]King plakken'!$B9069,12,"9%")))</f>
        <v>21%</v>
      </c>
      <c r="G9068" s="2">
        <f>IF('[1]King plakken'!$H9069="","",IF('[1]King plakken'!$H9069-'[1]King plakken'!$I9069-'[1]King plakken'!$J9069&lt;0,0,'[1]King plakken'!$H9069-'[1]King plakken'!$I9069-'[1]King plakken'!$J9069))</f>
        <v>10</v>
      </c>
      <c r="H9068" s="1" t="str">
        <f>IF('[1]King plakken'!$K9069="","",'[1]King plakken'!$K9069)</f>
        <v>Creatief-&gt;Stickers en stempels</v>
      </c>
      <c r="I9068" s="1" t="str">
        <f>IF('[1]King plakken'!$L9069="","",'[1]King plakken'!$L9069)</f>
        <v>Beschikbaar</v>
      </c>
      <c r="J9068" s="1" t="str">
        <f>IF('[1]King plakken'!$M9069="","",'[1]King plakken'!$M9069)</f>
        <v>Totum</v>
      </c>
      <c r="K9068" s="1">
        <f>IF('[1]King plakken'!$E9069="","",'[1]King plakken'!$E9069)</f>
        <v>60</v>
      </c>
    </row>
    <row r="9069" spans="1:11" x14ac:dyDescent="0.25">
      <c r="A9069" s="1" t="str">
        <f>IF('[1]King plakken'!$A9070="","",'[1]King plakken'!$A9070)</f>
        <v>TOT-280557</v>
      </c>
      <c r="B9069" s="1" t="str">
        <f>IF('[1]King plakken'!$G9070="","",'[1]King plakken'!$G9070)</f>
        <v>8714274280557</v>
      </c>
      <c r="C9069" s="1" t="str">
        <f>IF('[1]King plakken'!$D9070="","",'[1]King plakken'!$D9070)</f>
        <v>Super Sticker Set - Sonic</v>
      </c>
      <c r="D9069" s="3">
        <f>IF('[1]King plakken'!$C9070="","",'[1]King plakken'!$C9070)</f>
        <v>3.56</v>
      </c>
      <c r="E9069" s="3">
        <f>IF('[1]King plakken'!$F9070="","",'[1]King plakken'!$F9070)</f>
        <v>5.99</v>
      </c>
      <c r="F9069" s="4" t="str">
        <f>IF('[1]King plakken'!$B9070="","",IF('[1]King plakken'!$B9070=11,SUBSTITUTE('[1]King plakken'!$B9070,11,"21%"),SUBSTITUTE('[1]King plakken'!$B9070,12,"9%")))</f>
        <v>21%</v>
      </c>
      <c r="G9069" s="2">
        <f>IF('[1]King plakken'!$H9070="","",IF('[1]King plakken'!$H9070-'[1]King plakken'!$I9070-'[1]King plakken'!$J9070&lt;0,0,'[1]King plakken'!$H9070-'[1]King plakken'!$I9070-'[1]King plakken'!$J9070))</f>
        <v>2</v>
      </c>
      <c r="H9069" s="1" t="str">
        <f>IF('[1]King plakken'!$K9070="","",'[1]King plakken'!$K9070)</f>
        <v>Creatief-&gt;Stickers en stempels</v>
      </c>
      <c r="I9069" s="1" t="str">
        <f>IF('[1]King plakken'!$L9070="","",'[1]King plakken'!$L9070)</f>
        <v>Beschikbaar</v>
      </c>
      <c r="J9069" s="1" t="str">
        <f>IF('[1]King plakken'!$M9070="","",'[1]King plakken'!$M9070)</f>
        <v>Totum</v>
      </c>
      <c r="K9069" s="1">
        <f>IF('[1]King plakken'!$E9070="","",'[1]King plakken'!$E9070)</f>
        <v>12</v>
      </c>
    </row>
    <row r="9070" spans="1:11" x14ac:dyDescent="0.25">
      <c r="A9070" s="1" t="str">
        <f>IF('[1]King plakken'!$A9071="","",'[1]King plakken'!$A9071)</f>
        <v>TOT-290099</v>
      </c>
      <c r="B9070" s="1" t="str">
        <f>IF('[1]King plakken'!$G9071="","",'[1]King plakken'!$G9071)</f>
        <v>8714274290099</v>
      </c>
      <c r="C9070" s="1" t="str">
        <f>IF('[1]King plakken'!$D9071="","",'[1]King plakken'!$D9071)</f>
        <v>Bluey Super Sticker Set</v>
      </c>
      <c r="D9070" s="3">
        <f>IF('[1]King plakken'!$C9071="","",'[1]King plakken'!$C9071)</f>
        <v>3.56</v>
      </c>
      <c r="E9070" s="3">
        <f>IF('[1]King plakken'!$F9071="","",'[1]King plakken'!$F9071)</f>
        <v>5.99</v>
      </c>
      <c r="F9070" s="4" t="str">
        <f>IF('[1]King plakken'!$B9071="","",IF('[1]King plakken'!$B9071=11,SUBSTITUTE('[1]King plakken'!$B9071,11,"21%"),SUBSTITUTE('[1]King plakken'!$B9071,12,"9%")))</f>
        <v>21%</v>
      </c>
      <c r="G9070" s="2">
        <f>IF('[1]King plakken'!$H9071="","",IF('[1]King plakken'!$H9071-'[1]King plakken'!$I9071-'[1]King plakken'!$J9071&lt;0,0,'[1]King plakken'!$H9071-'[1]King plakken'!$I9071-'[1]King plakken'!$J9071))</f>
        <v>22</v>
      </c>
      <c r="H9070" s="1" t="str">
        <f>IF('[1]King plakken'!$K9071="","",'[1]King plakken'!$K9071)</f>
        <v>Creatief-&gt;Stickers en stempels</v>
      </c>
      <c r="I9070" s="1" t="str">
        <f>IF('[1]King plakken'!$L9071="","",'[1]King plakken'!$L9071)</f>
        <v>Beschikbaar</v>
      </c>
      <c r="J9070" s="1" t="str">
        <f>IF('[1]King plakken'!$M9071="","",'[1]King plakken'!$M9071)</f>
        <v>Totum</v>
      </c>
      <c r="K9070" s="1">
        <f>IF('[1]King plakken'!$E9071="","",'[1]King plakken'!$E9071)</f>
        <v>48</v>
      </c>
    </row>
    <row r="9071" spans="1:11" x14ac:dyDescent="0.25">
      <c r="A9071" s="1" t="str">
        <f>IF('[1]King plakken'!$A9072="","",'[1]King plakken'!$A9072)</f>
        <v>TOT-290105</v>
      </c>
      <c r="B9071" s="1" t="str">
        <f>IF('[1]King plakken'!$G9072="","",'[1]King plakken'!$G9072)</f>
        <v>8714274290105</v>
      </c>
      <c r="C9071" s="1" t="str">
        <f>IF('[1]King plakken'!$D9072="","",'[1]King plakken'!$D9072)</f>
        <v>Bluey Sticker Set</v>
      </c>
      <c r="D9071" s="3">
        <f>IF('[1]King plakken'!$C9072="","",'[1]King plakken'!$C9072)</f>
        <v>1.48</v>
      </c>
      <c r="E9071" s="3">
        <f>IF('[1]King plakken'!$F9072="","",'[1]King plakken'!$F9072)</f>
        <v>2.4900000000000002</v>
      </c>
      <c r="F9071" s="4" t="str">
        <f>IF('[1]King plakken'!$B9072="","",IF('[1]King plakken'!$B9072=11,SUBSTITUTE('[1]King plakken'!$B9072,11,"21%"),SUBSTITUTE('[1]King plakken'!$B9072,12,"9%")))</f>
        <v>21%</v>
      </c>
      <c r="G9071" s="2">
        <f>IF('[1]King plakken'!$H9072="","",IF('[1]King plakken'!$H9072-'[1]King plakken'!$I9072-'[1]King plakken'!$J9072&lt;0,0,'[1]King plakken'!$H9072-'[1]King plakken'!$I9072-'[1]King plakken'!$J9072))</f>
        <v>12</v>
      </c>
      <c r="H9071" s="1" t="str">
        <f>IF('[1]King plakken'!$K9072="","",'[1]King plakken'!$K9072)</f>
        <v>Creatief-&gt;Stickers en stempels</v>
      </c>
      <c r="I9071" s="1" t="str">
        <f>IF('[1]King plakken'!$L9072="","",'[1]King plakken'!$L9072)</f>
        <v>Beschikbaar</v>
      </c>
      <c r="J9071" s="1" t="str">
        <f>IF('[1]King plakken'!$M9072="","",'[1]King plakken'!$M9072)</f>
        <v>Totum</v>
      </c>
      <c r="K9071" s="1">
        <f>IF('[1]King plakken'!$E9072="","",'[1]King plakken'!$E9072)</f>
        <v>72</v>
      </c>
    </row>
    <row r="9072" spans="1:11" x14ac:dyDescent="0.25">
      <c r="A9072" s="1" t="str">
        <f>IF('[1]King plakken'!$A9073="","",'[1]King plakken'!$A9073)</f>
        <v>TOT-420304</v>
      </c>
      <c r="B9072" s="1" t="str">
        <f>IF('[1]King plakken'!$G9073="","",'[1]King plakken'!$G9073)</f>
        <v>8714274420304</v>
      </c>
      <c r="C9072" s="1" t="str">
        <f>IF('[1]King plakken'!$D9073="","",'[1]King plakken'!$D9073)</f>
        <v>Glitter Charm Bracelets - Gabby's Dollhouse (U)</v>
      </c>
      <c r="D9072" s="3">
        <f>IF('[1]King plakken'!$C9073="","",'[1]King plakken'!$C9073)</f>
        <v>4.72</v>
      </c>
      <c r="E9072" s="3">
        <f>IF('[1]King plakken'!$F9073="","",'[1]King plakken'!$F9073)</f>
        <v>7.99</v>
      </c>
      <c r="F9072" s="4" t="str">
        <f>IF('[1]King plakken'!$B9073="","",IF('[1]King plakken'!$B9073=11,SUBSTITUTE('[1]King plakken'!$B9073,11,"21%"),SUBSTITUTE('[1]King plakken'!$B9073,12,"9%")))</f>
        <v>21%</v>
      </c>
      <c r="G9072" s="2">
        <f>IF('[1]King plakken'!$H9073="","",IF('[1]King plakken'!$H9073-'[1]King plakken'!$I9073-'[1]King plakken'!$J9073&lt;0,0,'[1]King plakken'!$H9073-'[1]King plakken'!$I9073-'[1]King plakken'!$J9073))</f>
        <v>6</v>
      </c>
      <c r="H9072" s="1" t="str">
        <f>IF('[1]King plakken'!$K9073="","",'[1]King plakken'!$K9073)</f>
        <v>Creatief-&gt;Overig en accessoires; OP = OP</v>
      </c>
      <c r="I9072" s="1" t="str">
        <f>IF('[1]King plakken'!$L9073="","",'[1]King plakken'!$L9073)</f>
        <v>Uitloop</v>
      </c>
      <c r="J9072" s="1" t="str">
        <f>IF('[1]King plakken'!$M9073="","",'[1]King plakken'!$M9073)</f>
        <v>Totum</v>
      </c>
      <c r="K9072" s="1">
        <f>IF('[1]King plakken'!$E9073="","",'[1]King plakken'!$E9073)</f>
        <v>6</v>
      </c>
    </row>
    <row r="9073" spans="1:11" x14ac:dyDescent="0.25">
      <c r="A9073" s="1" t="str">
        <f>IF('[1]King plakken'!$A9074="","",'[1]King plakken'!$A9074)</f>
        <v>TOT-420335</v>
      </c>
      <c r="B9073" s="1" t="str">
        <f>IF('[1]King plakken'!$G9074="","",'[1]King plakken'!$G9074)</f>
        <v>8714274420335</v>
      </c>
      <c r="C9073" s="1" t="str">
        <f>IF('[1]King plakken'!$D9074="","",'[1]King plakken'!$D9074)</f>
        <v>Sticker Set - Gabby's Dollhouse (U)</v>
      </c>
      <c r="D9073" s="3">
        <f>IF('[1]King plakken'!$C9074="","",'[1]King plakken'!$C9074)</f>
        <v>1.48</v>
      </c>
      <c r="E9073" s="3">
        <f>IF('[1]King plakken'!$F9074="","",'[1]King plakken'!$F9074)</f>
        <v>2.4900000000000002</v>
      </c>
      <c r="F9073" s="4" t="str">
        <f>IF('[1]King plakken'!$B9074="","",IF('[1]King plakken'!$B9074=11,SUBSTITUTE('[1]King plakken'!$B9074,11,"21%"),SUBSTITUTE('[1]King plakken'!$B9074,12,"9%")))</f>
        <v>21%</v>
      </c>
      <c r="G9073" s="2">
        <f>IF('[1]King plakken'!$H9074="","",IF('[1]King plakken'!$H9074-'[1]King plakken'!$I9074-'[1]King plakken'!$J9074&lt;0,0,'[1]King plakken'!$H9074-'[1]King plakken'!$I9074-'[1]King plakken'!$J9074))</f>
        <v>11</v>
      </c>
      <c r="H9073" s="1" t="str">
        <f>IF('[1]King plakken'!$K9074="","",'[1]King plakken'!$K9074)</f>
        <v>Creatief-&gt;Stickers en stempels; OP = OP</v>
      </c>
      <c r="I9073" s="1" t="str">
        <f>IF('[1]King plakken'!$L9074="","",'[1]King plakken'!$L9074)</f>
        <v>Uitloop</v>
      </c>
      <c r="J9073" s="1" t="str">
        <f>IF('[1]King plakken'!$M9074="","",'[1]King plakken'!$M9074)</f>
        <v>Totum</v>
      </c>
      <c r="K9073" s="1">
        <f>IF('[1]King plakken'!$E9074="","",'[1]King plakken'!$E9074)</f>
        <v>12</v>
      </c>
    </row>
    <row r="9074" spans="1:11" x14ac:dyDescent="0.25">
      <c r="A9074" s="1" t="str">
        <f>IF('[1]King plakken'!$A9075="","",'[1]King plakken'!$A9075)</f>
        <v>TOT-420380</v>
      </c>
      <c r="B9074" s="1" t="str">
        <f>IF('[1]King plakken'!$G9075="","",'[1]King plakken'!$G9075)</f>
        <v>8714274420380</v>
      </c>
      <c r="C9074" s="1" t="str">
        <f>IF('[1]King plakken'!$D9075="","",'[1]King plakken'!$D9075)</f>
        <v>Super Sticker Set - Gabby's Dollhouse (U)</v>
      </c>
      <c r="D9074" s="3">
        <f>IF('[1]King plakken'!$C9075="","",'[1]King plakken'!$C9075)</f>
        <v>3.56</v>
      </c>
      <c r="E9074" s="3">
        <f>IF('[1]King plakken'!$F9075="","",'[1]King plakken'!$F9075)</f>
        <v>5.99</v>
      </c>
      <c r="F9074" s="4" t="str">
        <f>IF('[1]King plakken'!$B9075="","",IF('[1]King plakken'!$B9075=11,SUBSTITUTE('[1]King plakken'!$B9075,11,"21%"),SUBSTITUTE('[1]King plakken'!$B9075,12,"9%")))</f>
        <v>21%</v>
      </c>
      <c r="G9074" s="2">
        <f>IF('[1]King plakken'!$H9075="","",IF('[1]King plakken'!$H9075-'[1]King plakken'!$I9075-'[1]King plakken'!$J9075&lt;0,0,'[1]King plakken'!$H9075-'[1]King plakken'!$I9075-'[1]King plakken'!$J9075))</f>
        <v>5</v>
      </c>
      <c r="H9074" s="1" t="str">
        <f>IF('[1]King plakken'!$K9075="","",'[1]King plakken'!$K9075)</f>
        <v>Creatief-&gt;Stickers en stempels; OP = OP</v>
      </c>
      <c r="I9074" s="1" t="str">
        <f>IF('[1]King plakken'!$L9075="","",'[1]King plakken'!$L9075)</f>
        <v>Uitloop</v>
      </c>
      <c r="J9074" s="1" t="str">
        <f>IF('[1]King plakken'!$M9075="","",'[1]King plakken'!$M9075)</f>
        <v>Totum</v>
      </c>
      <c r="K9074" s="1">
        <f>IF('[1]King plakken'!$E9075="","",'[1]King plakken'!$E9075)</f>
        <v>12</v>
      </c>
    </row>
    <row r="9075" spans="1:11" x14ac:dyDescent="0.25">
      <c r="A9075" s="1" t="str">
        <f>IF('[1]King plakken'!$A9076="","",'[1]King plakken'!$A9076)</f>
        <v>TOT-420526</v>
      </c>
      <c r="B9075" s="1" t="str">
        <f>IF('[1]King plakken'!$G9076="","",'[1]King plakken'!$G9076)</f>
        <v>8714274420526</v>
      </c>
      <c r="C9075" s="1" t="str">
        <f>IF('[1]King plakken'!$D9076="","",'[1]King plakken'!$D9076)</f>
        <v>Gabby's Dollhouse Musical Jewellery Box</v>
      </c>
      <c r="D9075" s="3">
        <f>IF('[1]King plakken'!$C9076="","",'[1]King plakken'!$C9076)</f>
        <v>10.27</v>
      </c>
      <c r="E9075" s="3">
        <f>IF('[1]King plakken'!$F9076="","",'[1]King plakken'!$F9076)</f>
        <v>19.989999999999998</v>
      </c>
      <c r="F9075" s="4" t="str">
        <f>IF('[1]King plakken'!$B9076="","",IF('[1]King plakken'!$B9076=11,SUBSTITUTE('[1]King plakken'!$B9076,11,"21%"),SUBSTITUTE('[1]King plakken'!$B9076,12,"9%")))</f>
        <v>21%</v>
      </c>
      <c r="G9075" s="2">
        <f>IF('[1]King plakken'!$H9076="","",IF('[1]King plakken'!$H9076-'[1]King plakken'!$I9076-'[1]King plakken'!$J9076&lt;0,0,'[1]King plakken'!$H9076-'[1]King plakken'!$I9076-'[1]King plakken'!$J9076))</f>
        <v>23</v>
      </c>
      <c r="H9075" s="1" t="str">
        <f>IF('[1]King plakken'!$K9076="","",'[1]King plakken'!$K9076)</f>
        <v>Creatief-&gt;Overig en accessoires; Nieuw</v>
      </c>
      <c r="I9075" s="1" t="str">
        <f>IF('[1]King plakken'!$L9076="","",'[1]King plakken'!$L9076)</f>
        <v>Nieuw</v>
      </c>
      <c r="J9075" s="1" t="str">
        <f>IF('[1]King plakken'!$M9076="","",'[1]King plakken'!$M9076)</f>
        <v>Totum</v>
      </c>
      <c r="K9075" s="1">
        <f>IF('[1]King plakken'!$E9076="","",'[1]King plakken'!$E9076)</f>
        <v>24</v>
      </c>
    </row>
    <row r="9076" spans="1:11" x14ac:dyDescent="0.25">
      <c r="A9076" s="1" t="str">
        <f>IF('[1]King plakken'!$A9077="","",'[1]King plakken'!$A9077)</f>
        <v>TOT-680692</v>
      </c>
      <c r="B9076" s="1" t="str">
        <f>IF('[1]King plakken'!$G9077="","",'[1]King plakken'!$G9077)</f>
        <v>8714274680692</v>
      </c>
      <c r="C9076" s="1" t="str">
        <f>IF('[1]King plakken'!$D9077="","",'[1]King plakken'!$D9077)</f>
        <v>Disney Frozen Sticker Set</v>
      </c>
      <c r="D9076" s="3">
        <f>IF('[1]King plakken'!$C9077="","",'[1]King plakken'!$C9077)</f>
        <v>1.48</v>
      </c>
      <c r="E9076" s="3">
        <f>IF('[1]King plakken'!$F9077="","",'[1]King plakken'!$F9077)</f>
        <v>2.4900000000000002</v>
      </c>
      <c r="F9076" s="4" t="str">
        <f>IF('[1]King plakken'!$B9077="","",IF('[1]King plakken'!$B9077=11,SUBSTITUTE('[1]King plakken'!$B9077,11,"21%"),SUBSTITUTE('[1]King plakken'!$B9077,12,"9%")))</f>
        <v>21%</v>
      </c>
      <c r="G9076" s="2">
        <f>IF('[1]King plakken'!$H9077="","",IF('[1]King plakken'!$H9077-'[1]King plakken'!$I9077-'[1]King plakken'!$J9077&lt;0,0,'[1]King plakken'!$H9077-'[1]King plakken'!$I9077-'[1]King plakken'!$J9077))</f>
        <v>5</v>
      </c>
      <c r="H9076" s="1" t="str">
        <f>IF('[1]King plakken'!$K9077="","",'[1]King plakken'!$K9077)</f>
        <v>Creatief-&gt;Stickers en stempels</v>
      </c>
      <c r="I9076" s="1" t="str">
        <f>IF('[1]King plakken'!$L9077="","",'[1]King plakken'!$L9077)</f>
        <v>Beschikbaar</v>
      </c>
      <c r="J9076" s="1" t="str">
        <f>IF('[1]King plakken'!$M9077="","",'[1]King plakken'!$M9077)</f>
        <v>Totum</v>
      </c>
      <c r="K9076" s="1">
        <f>IF('[1]King plakken'!$E9077="","",'[1]King plakken'!$E9077)</f>
        <v>12</v>
      </c>
    </row>
    <row r="9077" spans="1:11" x14ac:dyDescent="0.25">
      <c r="A9077" s="1" t="str">
        <f>IF('[1]King plakken'!$A9078="","",'[1]King plakken'!$A9078)</f>
        <v>TOT-680715</v>
      </c>
      <c r="B9077" s="1" t="str">
        <f>IF('[1]King plakken'!$G9078="","",'[1]King plakken'!$G9078)</f>
        <v>8714274680715</v>
      </c>
      <c r="C9077" s="1" t="str">
        <f>IF('[1]King plakken'!$D9078="","",'[1]King plakken'!$D9078)</f>
        <v>Disney Frozen Sticker Box Large</v>
      </c>
      <c r="D9077" s="3">
        <f>IF('[1]King plakken'!$C9078="","",'[1]King plakken'!$C9078)</f>
        <v>3.56</v>
      </c>
      <c r="E9077" s="3">
        <f>IF('[1]King plakken'!$F9078="","",'[1]King plakken'!$F9078)</f>
        <v>5.99</v>
      </c>
      <c r="F9077" s="4" t="str">
        <f>IF('[1]King plakken'!$B9078="","",IF('[1]King plakken'!$B9078=11,SUBSTITUTE('[1]King plakken'!$B9078,11,"21%"),SUBSTITUTE('[1]King plakken'!$B9078,12,"9%")))</f>
        <v>21%</v>
      </c>
      <c r="G9077" s="2">
        <f>IF('[1]King plakken'!$H9078="","",IF('[1]King plakken'!$H9078-'[1]King plakken'!$I9078-'[1]King plakken'!$J9078&lt;0,0,'[1]King plakken'!$H9078-'[1]King plakken'!$I9078-'[1]King plakken'!$J9078))</f>
        <v>11</v>
      </c>
      <c r="H9077" s="1" t="str">
        <f>IF('[1]King plakken'!$K9078="","",'[1]King plakken'!$K9078)</f>
        <v>Creatief-&gt;Stickers en stempels</v>
      </c>
      <c r="I9077" s="1" t="str">
        <f>IF('[1]King plakken'!$L9078="","",'[1]King plakken'!$L9078)</f>
        <v>Beschikbaar</v>
      </c>
      <c r="J9077" s="1" t="str">
        <f>IF('[1]King plakken'!$M9078="","",'[1]King plakken'!$M9078)</f>
        <v>Totum</v>
      </c>
      <c r="K9077" s="1">
        <f>IF('[1]King plakken'!$E9078="","",'[1]King plakken'!$E9078)</f>
        <v>12</v>
      </c>
    </row>
    <row r="9078" spans="1:11" x14ac:dyDescent="0.25">
      <c r="A9078" s="1" t="str">
        <f>IF('[1]King plakken'!$A9079="","",'[1]King plakken'!$A9079)</f>
        <v>TOT-680739</v>
      </c>
      <c r="B9078" s="1" t="str">
        <f>IF('[1]King plakken'!$G9079="","",'[1]King plakken'!$G9079)</f>
        <v>8714274680739</v>
      </c>
      <c r="C9078" s="1" t="str">
        <f>IF('[1]King plakken'!$D9079="","",'[1]King plakken'!$D9079)</f>
        <v>Raamstickers - Disney Frozen (display = 12)</v>
      </c>
      <c r="D9078" s="3">
        <f>IF('[1]King plakken'!$C9079="","",'[1]King plakken'!$C9079)</f>
        <v>2.08</v>
      </c>
      <c r="E9078" s="3">
        <f>IF('[1]King plakken'!$F9079="","",'[1]King plakken'!$F9079)</f>
        <v>3.49</v>
      </c>
      <c r="F9078" s="4" t="str">
        <f>IF('[1]King plakken'!$B9079="","",IF('[1]King plakken'!$B9079=11,SUBSTITUTE('[1]King plakken'!$B9079,11,"21%"),SUBSTITUTE('[1]King plakken'!$B9079,12,"9%")))</f>
        <v>21%</v>
      </c>
      <c r="G9078" s="2">
        <f>IF('[1]King plakken'!$H9079="","",IF('[1]King plakken'!$H9079-'[1]King plakken'!$I9079-'[1]King plakken'!$J9079&lt;0,0,'[1]King plakken'!$H9079-'[1]King plakken'!$I9079-'[1]King plakken'!$J9079))</f>
        <v>16</v>
      </c>
      <c r="H9078" s="1" t="str">
        <f>IF('[1]King plakken'!$K9079="","",'[1]King plakken'!$K9079)</f>
        <v>Creatief-&gt;Stickers en stempels</v>
      </c>
      <c r="I9078" s="1" t="str">
        <f>IF('[1]King plakken'!$L9079="","",'[1]King plakken'!$L9079)</f>
        <v>Beschikbaar</v>
      </c>
      <c r="J9078" s="1" t="str">
        <f>IF('[1]King plakken'!$M9079="","",'[1]King plakken'!$M9079)</f>
        <v>Totum</v>
      </c>
      <c r="K9078" s="1">
        <f>IF('[1]King plakken'!$E9079="","",'[1]King plakken'!$E9079)</f>
        <v>12</v>
      </c>
    </row>
    <row r="9079" spans="1:11" x14ac:dyDescent="0.25">
      <c r="A9079" s="1" t="str">
        <f>IF('[1]King plakken'!$A9080="","",'[1]King plakken'!$A9080)</f>
        <v>TOT-680746</v>
      </c>
      <c r="B9079" s="1" t="str">
        <f>IF('[1]King plakken'!$G9080="","",'[1]King plakken'!$G9080)</f>
        <v>8714274680746</v>
      </c>
      <c r="C9079" s="1" t="str">
        <f>IF('[1]King plakken'!$D9080="","",'[1]King plakken'!$D9080)</f>
        <v>Disney Frozen Mythical Bracelets</v>
      </c>
      <c r="D9079" s="3">
        <f>IF('[1]King plakken'!$C9080="","",'[1]King plakken'!$C9080)</f>
        <v>4.72</v>
      </c>
      <c r="E9079" s="3">
        <f>IF('[1]King plakken'!$F9080="","",'[1]King plakken'!$F9080)</f>
        <v>7.99</v>
      </c>
      <c r="F9079" s="4" t="str">
        <f>IF('[1]King plakken'!$B9080="","",IF('[1]King plakken'!$B9080=11,SUBSTITUTE('[1]King plakken'!$B9080,11,"21%"),SUBSTITUTE('[1]King plakken'!$B9080,12,"9%")))</f>
        <v>21%</v>
      </c>
      <c r="G9079" s="2">
        <f>IF('[1]King plakken'!$H9080="","",IF('[1]King plakken'!$H9080-'[1]King plakken'!$I9080-'[1]King plakken'!$J9080&lt;0,0,'[1]King plakken'!$H9080-'[1]King plakken'!$I9080-'[1]King plakken'!$J9080))</f>
        <v>6</v>
      </c>
      <c r="H9079" s="1" t="str">
        <f>IF('[1]King plakken'!$K9080="","",'[1]King plakken'!$K9080)</f>
        <v>Creatief-&gt;Knutselen</v>
      </c>
      <c r="I9079" s="1" t="str">
        <f>IF('[1]King plakken'!$L9080="","",'[1]King plakken'!$L9080)</f>
        <v>Beschikbaar</v>
      </c>
      <c r="J9079" s="1" t="str">
        <f>IF('[1]King plakken'!$M9080="","",'[1]King plakken'!$M9080)</f>
        <v>Totum</v>
      </c>
      <c r="K9079" s="1">
        <f>IF('[1]King plakken'!$E9080="","",'[1]King plakken'!$E9080)</f>
        <v>36</v>
      </c>
    </row>
    <row r="9080" spans="1:11" x14ac:dyDescent="0.25">
      <c r="A9080" s="1" t="str">
        <f>IF('[1]King plakken'!$A9081="","",'[1]King plakken'!$A9081)</f>
        <v>TOT-681521</v>
      </c>
      <c r="B9080" s="1" t="str">
        <f>IF('[1]King plakken'!$G9081="","",'[1]King plakken'!$G9081)</f>
        <v>8714274681521</v>
      </c>
      <c r="C9080" s="1" t="str">
        <f>IF('[1]King plakken'!$D9081="","",'[1]King plakken'!$D9081)</f>
        <v>Disney Frozen Super Sticker Set</v>
      </c>
      <c r="D9080" s="3">
        <f>IF('[1]King plakken'!$C9081="","",'[1]King plakken'!$C9081)</f>
        <v>3.56</v>
      </c>
      <c r="E9080" s="3">
        <f>IF('[1]King plakken'!$F9081="","",'[1]King plakken'!$F9081)</f>
        <v>5.99</v>
      </c>
      <c r="F9080" s="4" t="str">
        <f>IF('[1]King plakken'!$B9081="","",IF('[1]King plakken'!$B9081=11,SUBSTITUTE('[1]King plakken'!$B9081,11,"21%"),SUBSTITUTE('[1]King plakken'!$B9081,12,"9%")))</f>
        <v>21%</v>
      </c>
      <c r="G9080" s="2">
        <f>IF('[1]King plakken'!$H9081="","",IF('[1]King plakken'!$H9081-'[1]King plakken'!$I9081-'[1]King plakken'!$J9081&lt;0,0,'[1]King plakken'!$H9081-'[1]King plakken'!$I9081-'[1]King plakken'!$J9081))</f>
        <v>12</v>
      </c>
      <c r="H9080" s="1" t="str">
        <f>IF('[1]King plakken'!$K9081="","",'[1]King plakken'!$K9081)</f>
        <v>Creatief-&gt;Stickers en stempels</v>
      </c>
      <c r="I9080" s="1" t="str">
        <f>IF('[1]King plakken'!$L9081="","",'[1]King plakken'!$L9081)</f>
        <v>Beschikbaar</v>
      </c>
      <c r="J9080" s="1" t="str">
        <f>IF('[1]King plakken'!$M9081="","",'[1]King plakken'!$M9081)</f>
        <v>Totum</v>
      </c>
      <c r="K9080" s="1">
        <f>IF('[1]King plakken'!$E9081="","",'[1]King plakken'!$E9081)</f>
        <v>48</v>
      </c>
    </row>
    <row r="9081" spans="1:11" x14ac:dyDescent="0.25">
      <c r="A9081" s="1" t="str">
        <f>IF('[1]King plakken'!$A9082="","",'[1]King plakken'!$A9082)</f>
        <v>TOT-700055</v>
      </c>
      <c r="B9081" s="1" t="str">
        <f>IF('[1]King plakken'!$G9082="","",'[1]King plakken'!$G9082)</f>
        <v>8714274700055</v>
      </c>
      <c r="C9081" s="1" t="str">
        <f>IF('[1]King plakken'!$D9082="","",'[1]King plakken'!$D9082)</f>
        <v>Stitch Sticker Set</v>
      </c>
      <c r="D9081" s="3">
        <f>IF('[1]King plakken'!$C9082="","",'[1]King plakken'!$C9082)</f>
        <v>1.48</v>
      </c>
      <c r="E9081" s="3">
        <f>IF('[1]King plakken'!$F9082="","",'[1]King plakken'!$F9082)</f>
        <v>2.4900000000000002</v>
      </c>
      <c r="F9081" s="4" t="str">
        <f>IF('[1]King plakken'!$B9082="","",IF('[1]King plakken'!$B9082=11,SUBSTITUTE('[1]King plakken'!$B9082,11,"21%"),SUBSTITUTE('[1]King plakken'!$B9082,12,"9%")))</f>
        <v>21%</v>
      </c>
      <c r="G9081" s="2">
        <f>IF('[1]King plakken'!$H9082="","",IF('[1]King plakken'!$H9082-'[1]King plakken'!$I9082-'[1]King plakken'!$J9082&lt;0,0,'[1]King plakken'!$H9082-'[1]King plakken'!$I9082-'[1]King plakken'!$J9082))</f>
        <v>0</v>
      </c>
      <c r="H9081" s="1" t="str">
        <f>IF('[1]King plakken'!$K9082="","",'[1]King plakken'!$K9082)</f>
        <v>Creatief-&gt;Stickers en stempels</v>
      </c>
      <c r="I9081" s="1" t="str">
        <f>IF('[1]King plakken'!$L9082="","",'[1]King plakken'!$L9082)</f>
        <v>Herprint</v>
      </c>
      <c r="J9081" s="1" t="str">
        <f>IF('[1]King plakken'!$M9082="","",'[1]King plakken'!$M9082)</f>
        <v>Totum</v>
      </c>
      <c r="K9081" s="1">
        <f>IF('[1]King plakken'!$E9082="","",'[1]King plakken'!$E9082)</f>
        <v>72</v>
      </c>
    </row>
    <row r="9082" spans="1:11" x14ac:dyDescent="0.25">
      <c r="A9082" s="1" t="str">
        <f>IF('[1]King plakken'!$A9083="","",'[1]King plakken'!$A9083)</f>
        <v>TOT-700062</v>
      </c>
      <c r="B9082" s="1" t="str">
        <f>IF('[1]King plakken'!$G9083="","",'[1]King plakken'!$G9083)</f>
        <v>8714274700062</v>
      </c>
      <c r="C9082" s="1" t="str">
        <f>IF('[1]King plakken'!$D9083="","",'[1]King plakken'!$D9083)</f>
        <v>Stitch Super Sticker Set</v>
      </c>
      <c r="D9082" s="3">
        <f>IF('[1]King plakken'!$C9083="","",'[1]King plakken'!$C9083)</f>
        <v>3.56</v>
      </c>
      <c r="E9082" s="3">
        <f>IF('[1]King plakken'!$F9083="","",'[1]King plakken'!$F9083)</f>
        <v>5.99</v>
      </c>
      <c r="F9082" s="4" t="str">
        <f>IF('[1]King plakken'!$B9083="","",IF('[1]King plakken'!$B9083=11,SUBSTITUTE('[1]King plakken'!$B9083,11,"21%"),SUBSTITUTE('[1]King plakken'!$B9083,12,"9%")))</f>
        <v>21%</v>
      </c>
      <c r="G9082" s="2">
        <f>IF('[1]King plakken'!$H9083="","",IF('[1]King plakken'!$H9083-'[1]King plakken'!$I9083-'[1]King plakken'!$J9083&lt;0,0,'[1]King plakken'!$H9083-'[1]King plakken'!$I9083-'[1]King plakken'!$J9083))</f>
        <v>16</v>
      </c>
      <c r="H9082" s="1" t="str">
        <f>IF('[1]King plakken'!$K9083="","",'[1]King plakken'!$K9083)</f>
        <v>Creatief-&gt;Stickers en stempels</v>
      </c>
      <c r="I9082" s="1" t="str">
        <f>IF('[1]King plakken'!$L9083="","",'[1]King plakken'!$L9083)</f>
        <v>Beschikbaar</v>
      </c>
      <c r="J9082" s="1" t="str">
        <f>IF('[1]King plakken'!$M9083="","",'[1]King plakken'!$M9083)</f>
        <v>Totum</v>
      </c>
      <c r="K9082" s="1">
        <f>IF('[1]King plakken'!$E9083="","",'[1]King plakken'!$E9083)</f>
        <v>48</v>
      </c>
    </row>
    <row r="9083" spans="1:11" x14ac:dyDescent="0.25">
      <c r="A9083" s="1" t="str">
        <f>IF('[1]King plakken'!$A9084="","",'[1]King plakken'!$A9084)</f>
        <v>TOT-700079</v>
      </c>
      <c r="B9083" s="1" t="str">
        <f>IF('[1]King plakken'!$G9084="","",'[1]King plakken'!$G9084)</f>
        <v>8714274700079</v>
      </c>
      <c r="C9083" s="1" t="str">
        <f>IF('[1]King plakken'!$D9084="","",'[1]King plakken'!$D9084)</f>
        <v>Stitch Charm Bracelets</v>
      </c>
      <c r="D9083" s="3">
        <f>IF('[1]King plakken'!$C9084="","",'[1]King plakken'!$C9084)</f>
        <v>4.16</v>
      </c>
      <c r="E9083" s="3">
        <f>IF('[1]King plakken'!$F9084="","",'[1]King plakken'!$F9084)</f>
        <v>6.99</v>
      </c>
      <c r="F9083" s="4" t="str">
        <f>IF('[1]King plakken'!$B9084="","",IF('[1]King plakken'!$B9084=11,SUBSTITUTE('[1]King plakken'!$B9084,11,"21%"),SUBSTITUTE('[1]King plakken'!$B9084,12,"9%")))</f>
        <v>21%</v>
      </c>
      <c r="G9083" s="2">
        <f>IF('[1]King plakken'!$H9084="","",IF('[1]King plakken'!$H9084-'[1]King plakken'!$I9084-'[1]King plakken'!$J9084&lt;0,0,'[1]King plakken'!$H9084-'[1]King plakken'!$I9084-'[1]King plakken'!$J9084))</f>
        <v>4</v>
      </c>
      <c r="H9083" s="1" t="str">
        <f>IF('[1]King plakken'!$K9084="","",'[1]King plakken'!$K9084)</f>
        <v>Creatief-&gt;Knutselen</v>
      </c>
      <c r="I9083" s="1" t="str">
        <f>IF('[1]King plakken'!$L9084="","",'[1]King plakken'!$L9084)</f>
        <v>Beschikbaar</v>
      </c>
      <c r="J9083" s="1" t="str">
        <f>IF('[1]King plakken'!$M9084="","",'[1]King plakken'!$M9084)</f>
        <v>Totum</v>
      </c>
      <c r="K9083" s="1">
        <f>IF('[1]King plakken'!$E9084="","",'[1]King plakken'!$E9084)</f>
        <v>36</v>
      </c>
    </row>
    <row r="9084" spans="1:11" x14ac:dyDescent="0.25">
      <c r="A9084" s="1" t="str">
        <f>IF('[1]King plakken'!$A9085="","",'[1]King plakken'!$A9085)</f>
        <v>TOT-700086</v>
      </c>
      <c r="B9084" s="1" t="str">
        <f>IF('[1]King plakken'!$G9085="","",'[1]King plakken'!$G9085)</f>
        <v>8714274700086</v>
      </c>
      <c r="C9084" s="1" t="str">
        <f>IF('[1]King plakken'!$D9085="","",'[1]King plakken'!$D9085)</f>
        <v>Stitch Diamond Painting Magnets</v>
      </c>
      <c r="D9084" s="3">
        <f>IF('[1]King plakken'!$C9085="","",'[1]King plakken'!$C9085)</f>
        <v>2.96</v>
      </c>
      <c r="E9084" s="3">
        <f>IF('[1]King plakken'!$F9085="","",'[1]King plakken'!$F9085)</f>
        <v>4.99</v>
      </c>
      <c r="F9084" s="4" t="str">
        <f>IF('[1]King plakken'!$B9085="","",IF('[1]King plakken'!$B9085=11,SUBSTITUTE('[1]King plakken'!$B9085,11,"21%"),SUBSTITUTE('[1]King plakken'!$B9085,12,"9%")))</f>
        <v>21%</v>
      </c>
      <c r="G9084" s="2">
        <f>IF('[1]King plakken'!$H9085="","",IF('[1]King plakken'!$H9085-'[1]King plakken'!$I9085-'[1]King plakken'!$J9085&lt;0,0,'[1]King plakken'!$H9085-'[1]King plakken'!$I9085-'[1]King plakken'!$J9085))</f>
        <v>42</v>
      </c>
      <c r="H9084" s="1" t="str">
        <f>IF('[1]King plakken'!$K9085="","",'[1]King plakken'!$K9085)</f>
        <v>Creatief-&gt;Stickers en stempels</v>
      </c>
      <c r="I9084" s="1" t="str">
        <f>IF('[1]King plakken'!$L9085="","",'[1]King plakken'!$L9085)</f>
        <v>Beschikbaar</v>
      </c>
      <c r="J9084" s="1" t="str">
        <f>IF('[1]King plakken'!$M9085="","",'[1]King plakken'!$M9085)</f>
        <v>Totum</v>
      </c>
      <c r="K9084" s="1">
        <f>IF('[1]King plakken'!$E9085="","",'[1]King plakken'!$E9085)</f>
        <v>48</v>
      </c>
    </row>
    <row r="9085" spans="1:11" x14ac:dyDescent="0.25">
      <c r="A9085" s="1" t="str">
        <f>IF('[1]King plakken'!$A9086="","",'[1]King plakken'!$A9086)</f>
        <v>TOT-700093</v>
      </c>
      <c r="B9085" s="1" t="str">
        <f>IF('[1]King plakken'!$G9086="","",'[1]King plakken'!$G9086)</f>
        <v>8714274700093</v>
      </c>
      <c r="C9085" s="1" t="str">
        <f>IF('[1]King plakken'!$D9086="","",'[1]King plakken'!$D9086)</f>
        <v>Stitch Designer Activity Book</v>
      </c>
      <c r="D9085" s="3">
        <f>IF('[1]King plakken'!$C9086="","",'[1]King plakken'!$C9086)</f>
        <v>4.16</v>
      </c>
      <c r="E9085" s="3">
        <f>IF('[1]King plakken'!$F9086="","",'[1]King plakken'!$F9086)</f>
        <v>6.99</v>
      </c>
      <c r="F9085" s="4" t="str">
        <f>IF('[1]King plakken'!$B9086="","",IF('[1]King plakken'!$B9086=11,SUBSTITUTE('[1]King plakken'!$B9086,11,"21%"),SUBSTITUTE('[1]King plakken'!$B9086,12,"9%")))</f>
        <v>9%</v>
      </c>
      <c r="G9085" s="2">
        <f>IF('[1]King plakken'!$H9086="","",IF('[1]King plakken'!$H9086-'[1]King plakken'!$I9086-'[1]King plakken'!$J9086&lt;0,0,'[1]King plakken'!$H9086-'[1]King plakken'!$I9086-'[1]King plakken'!$J9086))</f>
        <v>4</v>
      </c>
      <c r="H9085" s="1" t="str">
        <f>IF('[1]King plakken'!$K9086="","",'[1]King plakken'!$K9086)</f>
        <v>Creatief-&gt;Stickers en stempels</v>
      </c>
      <c r="I9085" s="1" t="str">
        <f>IF('[1]King plakken'!$L9086="","",'[1]King plakken'!$L9086)</f>
        <v>Beschikbaar</v>
      </c>
      <c r="J9085" s="1" t="str">
        <f>IF('[1]King plakken'!$M9086="","",'[1]King plakken'!$M9086)</f>
        <v>Totum</v>
      </c>
      <c r="K9085" s="1">
        <f>IF('[1]King plakken'!$E9086="","",'[1]King plakken'!$E9086)</f>
        <v>36</v>
      </c>
    </row>
    <row r="9086" spans="1:11" x14ac:dyDescent="0.25">
      <c r="A9086" s="1" t="str">
        <f>IF('[1]King plakken'!$A9087="","",'[1]King plakken'!$A9087)</f>
        <v>TOT-710153</v>
      </c>
      <c r="B9086" s="1" t="str">
        <f>IF('[1]King plakken'!$G9087="","",'[1]King plakken'!$G9087)</f>
        <v>8714274710153</v>
      </c>
      <c r="C9086" s="1" t="str">
        <f>IF('[1]King plakken'!$D9087="","",'[1]King plakken'!$D9087)</f>
        <v>Despicable Me 4 Super Sticker Set</v>
      </c>
      <c r="D9086" s="3">
        <f>IF('[1]King plakken'!$C9087="","",'[1]King plakken'!$C9087)</f>
        <v>3.56</v>
      </c>
      <c r="E9086" s="3">
        <f>IF('[1]King plakken'!$F9087="","",'[1]King plakken'!$F9087)</f>
        <v>5.99</v>
      </c>
      <c r="F9086" s="4" t="str">
        <f>IF('[1]King plakken'!$B9087="","",IF('[1]King plakken'!$B9087=11,SUBSTITUTE('[1]King plakken'!$B9087,11,"21%"),SUBSTITUTE('[1]King plakken'!$B9087,12,"9%")))</f>
        <v>21%</v>
      </c>
      <c r="G9086" s="2">
        <f>IF('[1]King plakken'!$H9087="","",IF('[1]King plakken'!$H9087-'[1]King plakken'!$I9087-'[1]King plakken'!$J9087&lt;0,0,'[1]King plakken'!$H9087-'[1]King plakken'!$I9087-'[1]King plakken'!$J9087))</f>
        <v>12</v>
      </c>
      <c r="H9086" s="1" t="str">
        <f>IF('[1]King plakken'!$K9087="","",'[1]King plakken'!$K9087)</f>
        <v>Creatief-&gt;Stickers en stempels</v>
      </c>
      <c r="I9086" s="1" t="str">
        <f>IF('[1]King plakken'!$L9087="","",'[1]King plakken'!$L9087)</f>
        <v>Beschikbaar</v>
      </c>
      <c r="J9086" s="1" t="str">
        <f>IF('[1]King plakken'!$M9087="","",'[1]King plakken'!$M9087)</f>
        <v>Totum</v>
      </c>
      <c r="K9086" s="1">
        <f>IF('[1]King plakken'!$E9087="","",'[1]King plakken'!$E9087)</f>
        <v>48</v>
      </c>
    </row>
    <row r="9087" spans="1:11" x14ac:dyDescent="0.25">
      <c r="A9087" s="1" t="str">
        <f>IF('[1]King plakken'!$A9088="","",'[1]King plakken'!$A9088)</f>
        <v>TOT-720220</v>
      </c>
      <c r="B9087" s="1" t="str">
        <f>IF('[1]King plakken'!$G9088="","",'[1]King plakken'!$G9088)</f>
        <v>8714274720220</v>
      </c>
      <c r="C9087" s="1" t="str">
        <f>IF('[1]King plakken'!$D9088="","",'[1]King plakken'!$D9088)</f>
        <v>Paw Patrol Sticker Box Large</v>
      </c>
      <c r="D9087" s="3">
        <f>IF('[1]King plakken'!$C9088="","",'[1]King plakken'!$C9088)</f>
        <v>3.56</v>
      </c>
      <c r="E9087" s="3">
        <f>IF('[1]King plakken'!$F9088="","",'[1]King plakken'!$F9088)</f>
        <v>5.99</v>
      </c>
      <c r="F9087" s="4" t="str">
        <f>IF('[1]King plakken'!$B9088="","",IF('[1]King plakken'!$B9088=11,SUBSTITUTE('[1]King plakken'!$B9088,11,"21%"),SUBSTITUTE('[1]King plakken'!$B9088,12,"9%")))</f>
        <v>21%</v>
      </c>
      <c r="G9087" s="2">
        <f>IF('[1]King plakken'!$H9088="","",IF('[1]King plakken'!$H9088-'[1]King plakken'!$I9088-'[1]King plakken'!$J9088&lt;0,0,'[1]King plakken'!$H9088-'[1]King plakken'!$I9088-'[1]King plakken'!$J9088))</f>
        <v>6</v>
      </c>
      <c r="H9087" s="1" t="str">
        <f>IF('[1]King plakken'!$K9088="","",'[1]King plakken'!$K9088)</f>
        <v>Creatief-&gt;Stickers en stempels</v>
      </c>
      <c r="I9087" s="1" t="str">
        <f>IF('[1]King plakken'!$L9088="","",'[1]King plakken'!$L9088)</f>
        <v>Beschikbaar</v>
      </c>
      <c r="J9087" s="1" t="str">
        <f>IF('[1]King plakken'!$M9088="","",'[1]King plakken'!$M9088)</f>
        <v>Totum</v>
      </c>
      <c r="K9087" s="1">
        <f>IF('[1]King plakken'!$E9088="","",'[1]King plakken'!$E9088)</f>
        <v>36</v>
      </c>
    </row>
    <row r="9088" spans="1:11" x14ac:dyDescent="0.25">
      <c r="A9088" s="1" t="str">
        <f>IF('[1]King plakken'!$A9089="","",'[1]King plakken'!$A9089)</f>
        <v>TOT-720831</v>
      </c>
      <c r="B9088" s="1" t="str">
        <f>IF('[1]King plakken'!$G9089="","",'[1]King plakken'!$G9089)</f>
        <v>8714274720831</v>
      </c>
      <c r="C9088" s="1" t="str">
        <f>IF('[1]King plakken'!$D9089="","",'[1]King plakken'!$D9089)</f>
        <v>Paw Patrol Scratch Book</v>
      </c>
      <c r="D9088" s="3">
        <f>IF('[1]King plakken'!$C9089="","",'[1]King plakken'!$C9089)</f>
        <v>4.16</v>
      </c>
      <c r="E9088" s="3">
        <f>IF('[1]King plakken'!$F9089="","",'[1]King plakken'!$F9089)</f>
        <v>6.99</v>
      </c>
      <c r="F9088" s="4" t="str">
        <f>IF('[1]King plakken'!$B9089="","",IF('[1]King plakken'!$B9089=11,SUBSTITUTE('[1]King plakken'!$B9089,11,"21%"),SUBSTITUTE('[1]King plakken'!$B9089,12,"9%")))</f>
        <v>9%</v>
      </c>
      <c r="G9088" s="2">
        <f>IF('[1]King plakken'!$H9089="","",IF('[1]King plakken'!$H9089-'[1]King plakken'!$I9089-'[1]King plakken'!$J9089&lt;0,0,'[1]King plakken'!$H9089-'[1]King plakken'!$I9089-'[1]King plakken'!$J9089))</f>
        <v>12</v>
      </c>
      <c r="H9088" s="1" t="str">
        <f>IF('[1]King plakken'!$K9089="","",'[1]King plakken'!$K9089)</f>
        <v>Creatief-&gt;Stickers en stempels</v>
      </c>
      <c r="I9088" s="1" t="str">
        <f>IF('[1]King plakken'!$L9089="","",'[1]King plakken'!$L9089)</f>
        <v>Beschikbaar</v>
      </c>
      <c r="J9088" s="1" t="str">
        <f>IF('[1]King plakken'!$M9089="","",'[1]King plakken'!$M9089)</f>
        <v>Totum</v>
      </c>
      <c r="K9088" s="1">
        <f>IF('[1]King plakken'!$E9089="","",'[1]King plakken'!$E9089)</f>
        <v>36</v>
      </c>
    </row>
    <row r="9089" spans="1:11" x14ac:dyDescent="0.25">
      <c r="A9089" s="1" t="str">
        <f>IF('[1]King plakken'!$A9090="","",'[1]King plakken'!$A9090)</f>
        <v>TOT-720879</v>
      </c>
      <c r="B9089" s="1" t="str">
        <f>IF('[1]King plakken'!$G9090="","",'[1]King plakken'!$G9090)</f>
        <v>8714274720879</v>
      </c>
      <c r="C9089" s="1" t="str">
        <f>IF('[1]King plakken'!$D9090="","",'[1]King plakken'!$D9090)</f>
        <v>Raamstickers - Paw Patrol</v>
      </c>
      <c r="D9089" s="3">
        <f>IF('[1]King plakken'!$C9090="","",'[1]King plakken'!$C9090)</f>
        <v>2.08</v>
      </c>
      <c r="E9089" s="3">
        <f>IF('[1]King plakken'!$F9090="","",'[1]King plakken'!$F9090)</f>
        <v>3.49</v>
      </c>
      <c r="F9089" s="4" t="str">
        <f>IF('[1]King plakken'!$B9090="","",IF('[1]King plakken'!$B9090=11,SUBSTITUTE('[1]King plakken'!$B9090,11,"21%"),SUBSTITUTE('[1]King plakken'!$B9090,12,"9%")))</f>
        <v>21%</v>
      </c>
      <c r="G9089" s="2">
        <f>IF('[1]King plakken'!$H9090="","",IF('[1]King plakken'!$H9090-'[1]King plakken'!$I9090-'[1]King plakken'!$J9090&lt;0,0,'[1]King plakken'!$H9090-'[1]King plakken'!$I9090-'[1]King plakken'!$J9090))</f>
        <v>18</v>
      </c>
      <c r="H9089" s="1" t="str">
        <f>IF('[1]King plakken'!$K9090="","",'[1]King plakken'!$K9090)</f>
        <v>Creatief-&gt;Stickers en stempels</v>
      </c>
      <c r="I9089" s="1" t="str">
        <f>IF('[1]King plakken'!$L9090="","",'[1]King plakken'!$L9090)</f>
        <v>Beschikbaar</v>
      </c>
      <c r="J9089" s="1" t="str">
        <f>IF('[1]King plakken'!$M9090="","",'[1]King plakken'!$M9090)</f>
        <v>Totum</v>
      </c>
      <c r="K9089" s="1">
        <f>IF('[1]King plakken'!$E9090="","",'[1]King plakken'!$E9090)</f>
        <v>12</v>
      </c>
    </row>
    <row r="9090" spans="1:11" x14ac:dyDescent="0.25">
      <c r="A9090" s="1" t="str">
        <f>IF('[1]King plakken'!$A9091="","",'[1]King plakken'!$A9091)</f>
        <v>TOT-720909</v>
      </c>
      <c r="B9090" s="1" t="str">
        <f>IF('[1]King plakken'!$G9091="","",'[1]King plakken'!$G9091)</f>
        <v>8714274720909</v>
      </c>
      <c r="C9090" s="1" t="str">
        <f>IF('[1]King plakken'!$D9091="","",'[1]King plakken'!$D9091)</f>
        <v>Paw Patrol Self Inking Stamps</v>
      </c>
      <c r="D9090" s="3">
        <f>IF('[1]King plakken'!$C9091="","",'[1]King plakken'!$C9091)</f>
        <v>2.96</v>
      </c>
      <c r="E9090" s="3">
        <f>IF('[1]King plakken'!$F9091="","",'[1]King plakken'!$F9091)</f>
        <v>4.99</v>
      </c>
      <c r="F9090" s="4" t="str">
        <f>IF('[1]King plakken'!$B9091="","",IF('[1]King plakken'!$B9091=11,SUBSTITUTE('[1]King plakken'!$B9091,11,"21%"),SUBSTITUTE('[1]King plakken'!$B9091,12,"9%")))</f>
        <v>21%</v>
      </c>
      <c r="G9090" s="2">
        <f>IF('[1]King plakken'!$H9091="","",IF('[1]King plakken'!$H9091-'[1]King plakken'!$I9091-'[1]King plakken'!$J9091&lt;0,0,'[1]King plakken'!$H9091-'[1]King plakken'!$I9091-'[1]King plakken'!$J9091))</f>
        <v>6</v>
      </c>
      <c r="H9090" s="1" t="str">
        <f>IF('[1]King plakken'!$K9091="","",'[1]King plakken'!$K9091)</f>
        <v>Creatief-&gt;Stickers en stempels</v>
      </c>
      <c r="I9090" s="1" t="str">
        <f>IF('[1]King plakken'!$L9091="","",'[1]King plakken'!$L9091)</f>
        <v>Beschikbaar</v>
      </c>
      <c r="J9090" s="1" t="str">
        <f>IF('[1]King plakken'!$M9091="","",'[1]King plakken'!$M9091)</f>
        <v>Totum</v>
      </c>
      <c r="K9090" s="1">
        <f>IF('[1]King plakken'!$E9091="","",'[1]King plakken'!$E9091)</f>
        <v>60</v>
      </c>
    </row>
    <row r="9091" spans="1:11" x14ac:dyDescent="0.25">
      <c r="A9091" s="1" t="str">
        <f>IF('[1]King plakken'!$A9092="","",'[1]King plakken'!$A9092)</f>
        <v>TOT-720985</v>
      </c>
      <c r="B9091" s="1" t="str">
        <f>IF('[1]King plakken'!$G9092="","",'[1]King plakken'!$G9092)</f>
        <v>8714274720985</v>
      </c>
      <c r="C9091" s="1" t="str">
        <f>IF('[1]King plakken'!$D9092="","",'[1]King plakken'!$D9092)</f>
        <v>Super Sticker Set - Paw Patrol (U)</v>
      </c>
      <c r="D9091" s="3">
        <f>IF('[1]King plakken'!$C9092="","",'[1]King plakken'!$C9092)</f>
        <v>3.56</v>
      </c>
      <c r="E9091" s="3">
        <f>IF('[1]King plakken'!$F9092="","",'[1]King plakken'!$F9092)</f>
        <v>5.99</v>
      </c>
      <c r="F9091" s="4" t="str">
        <f>IF('[1]King plakken'!$B9092="","",IF('[1]King plakken'!$B9092=11,SUBSTITUTE('[1]King plakken'!$B9092,11,"21%"),SUBSTITUTE('[1]King plakken'!$B9092,12,"9%")))</f>
        <v>21%</v>
      </c>
      <c r="G9091" s="2">
        <f>IF('[1]King plakken'!$H9092="","",IF('[1]King plakken'!$H9092-'[1]King plakken'!$I9092-'[1]King plakken'!$J9092&lt;0,0,'[1]King plakken'!$H9092-'[1]King plakken'!$I9092-'[1]King plakken'!$J9092))</f>
        <v>10</v>
      </c>
      <c r="H9091" s="1" t="str">
        <f>IF('[1]King plakken'!$K9092="","",'[1]King plakken'!$K9092)</f>
        <v>Creatief-&gt;Stickers en stempels; OP = OP</v>
      </c>
      <c r="I9091" s="1" t="str">
        <f>IF('[1]King plakken'!$L9092="","",'[1]King plakken'!$L9092)</f>
        <v>Uitloop</v>
      </c>
      <c r="J9091" s="1" t="str">
        <f>IF('[1]King plakken'!$M9092="","",'[1]King plakken'!$M9092)</f>
        <v>Totum</v>
      </c>
      <c r="K9091" s="1">
        <f>IF('[1]King plakken'!$E9092="","",'[1]King plakken'!$E9092)</f>
        <v>12</v>
      </c>
    </row>
    <row r="9092" spans="1:11" x14ac:dyDescent="0.25">
      <c r="A9092" s="1" t="str">
        <f>IF('[1]King plakken'!$A9093="","",'[1]King plakken'!$A9093)</f>
        <v>TOT-721159</v>
      </c>
      <c r="B9092" s="1" t="str">
        <f>IF('[1]King plakken'!$G9093="","",'[1]King plakken'!$G9093)</f>
        <v>8714274721159</v>
      </c>
      <c r="C9092" s="1" t="str">
        <f>IF('[1]King plakken'!$D9093="","",'[1]King plakken'!$D9093)</f>
        <v>Paw Patrol Sticker By Number Book</v>
      </c>
      <c r="D9092" s="3">
        <f>IF('[1]King plakken'!$C9093="","",'[1]King plakken'!$C9093)</f>
        <v>4.16</v>
      </c>
      <c r="E9092" s="3">
        <f>IF('[1]King plakken'!$F9093="","",'[1]King plakken'!$F9093)</f>
        <v>6.99</v>
      </c>
      <c r="F9092" s="4" t="str">
        <f>IF('[1]King plakken'!$B9093="","",IF('[1]King plakken'!$B9093=11,SUBSTITUTE('[1]King plakken'!$B9093,11,"21%"),SUBSTITUTE('[1]King plakken'!$B9093,12,"9%")))</f>
        <v>9%</v>
      </c>
      <c r="G9092" s="2">
        <f>IF('[1]King plakken'!$H9093="","",IF('[1]King plakken'!$H9093-'[1]King plakken'!$I9093-'[1]King plakken'!$J9093&lt;0,0,'[1]King plakken'!$H9093-'[1]King plakken'!$I9093-'[1]King plakken'!$J9093))</f>
        <v>12</v>
      </c>
      <c r="H9092" s="1" t="str">
        <f>IF('[1]King plakken'!$K9093="","",'[1]King plakken'!$K9093)</f>
        <v>Creatief-&gt;Stickers en stempels</v>
      </c>
      <c r="I9092" s="1" t="str">
        <f>IF('[1]King plakken'!$L9093="","",'[1]King plakken'!$L9093)</f>
        <v>Beschikbaar</v>
      </c>
      <c r="J9092" s="1" t="str">
        <f>IF('[1]King plakken'!$M9093="","",'[1]King plakken'!$M9093)</f>
        <v>Totum</v>
      </c>
      <c r="K9092" s="1">
        <f>IF('[1]King plakken'!$E9093="","",'[1]King plakken'!$E9093)</f>
        <v>36</v>
      </c>
    </row>
    <row r="9093" spans="1:11" x14ac:dyDescent="0.25">
      <c r="A9093" s="1" t="str">
        <f>IF('[1]King plakken'!$A9094="","",'[1]King plakken'!$A9094)</f>
        <v>TOT-830233</v>
      </c>
      <c r="B9093" s="1" t="str">
        <f>IF('[1]King plakken'!$G9094="","",'[1]King plakken'!$G9094)</f>
        <v>8714274830233</v>
      </c>
      <c r="C9093" s="1" t="str">
        <f>IF('[1]King plakken'!$D9094="","",'[1]King plakken'!$D9094)</f>
        <v>K3 Sticker Set</v>
      </c>
      <c r="D9093" s="3">
        <f>IF('[1]King plakken'!$C9094="","",'[1]King plakken'!$C9094)</f>
        <v>1.48</v>
      </c>
      <c r="E9093" s="3">
        <f>IF('[1]King plakken'!$F9094="","",'[1]King plakken'!$F9094)</f>
        <v>2.4900000000000002</v>
      </c>
      <c r="F9093" s="4" t="str">
        <f>IF('[1]King plakken'!$B9094="","",IF('[1]King plakken'!$B9094=11,SUBSTITUTE('[1]King plakken'!$B9094,11,"21%"),SUBSTITUTE('[1]King plakken'!$B9094,12,"9%")))</f>
        <v>21%</v>
      </c>
      <c r="G9093" s="2">
        <f>IF('[1]King plakken'!$H9094="","",IF('[1]King plakken'!$H9094-'[1]King plakken'!$I9094-'[1]King plakken'!$J9094&lt;0,0,'[1]King plakken'!$H9094-'[1]King plakken'!$I9094-'[1]King plakken'!$J9094))</f>
        <v>12</v>
      </c>
      <c r="H9093" s="1" t="str">
        <f>IF('[1]King plakken'!$K9094="","",'[1]King plakken'!$K9094)</f>
        <v>Creatief-&gt;Stickers en stempels</v>
      </c>
      <c r="I9093" s="1" t="str">
        <f>IF('[1]King plakken'!$L9094="","",'[1]King plakken'!$L9094)</f>
        <v>Beschikbaar</v>
      </c>
      <c r="J9093" s="1" t="str">
        <f>IF('[1]King plakken'!$M9094="","",'[1]King plakken'!$M9094)</f>
        <v>Totum</v>
      </c>
      <c r="K9093" s="1">
        <f>IF('[1]King plakken'!$E9094="","",'[1]King plakken'!$E9094)</f>
        <v>72</v>
      </c>
    </row>
    <row r="9094" spans="1:11" x14ac:dyDescent="0.25">
      <c r="A9094" s="1" t="str">
        <f>IF('[1]King plakken'!$A9095="","",'[1]King plakken'!$A9095)</f>
        <v>TOT-830257</v>
      </c>
      <c r="B9094" s="1" t="str">
        <f>IF('[1]King plakken'!$G9095="","",'[1]King plakken'!$G9095)</f>
        <v>8714274830257</v>
      </c>
      <c r="C9094" s="1" t="str">
        <f>IF('[1]King plakken'!$D9095="","",'[1]King plakken'!$D9095)</f>
        <v>K3 Hair Brush Glitter</v>
      </c>
      <c r="D9094" s="3">
        <f>IF('[1]King plakken'!$C9095="","",'[1]King plakken'!$C9095)</f>
        <v>3</v>
      </c>
      <c r="E9094" s="3">
        <f>IF('[1]King plakken'!$F9095="","",'[1]King plakken'!$F9095)</f>
        <v>5.49</v>
      </c>
      <c r="F9094" s="4" t="str">
        <f>IF('[1]King plakken'!$B9095="","",IF('[1]King plakken'!$B9095=11,SUBSTITUTE('[1]King plakken'!$B9095,11,"21%"),SUBSTITUTE('[1]King plakken'!$B9095,12,"9%")))</f>
        <v>21%</v>
      </c>
      <c r="G9094" s="2">
        <f>IF('[1]King plakken'!$H9095="","",IF('[1]King plakken'!$H9095-'[1]King plakken'!$I9095-'[1]King plakken'!$J9095&lt;0,0,'[1]King plakken'!$H9095-'[1]King plakken'!$I9095-'[1]King plakken'!$J9095))</f>
        <v>12</v>
      </c>
      <c r="H9094" s="1" t="str">
        <f>IF('[1]King plakken'!$K9095="","",'[1]King plakken'!$K9095)</f>
        <v>Creatief-&gt;Overig en accessoires</v>
      </c>
      <c r="I9094" s="1" t="str">
        <f>IF('[1]King plakken'!$L9095="","",'[1]King plakken'!$L9095)</f>
        <v>Beschikbaar</v>
      </c>
      <c r="J9094" s="1" t="str">
        <f>IF('[1]King plakken'!$M9095="","",'[1]King plakken'!$M9095)</f>
        <v>Totum</v>
      </c>
      <c r="K9094" s="1">
        <f>IF('[1]King plakken'!$E9095="","",'[1]King plakken'!$E9095)</f>
        <v>48</v>
      </c>
    </row>
    <row r="9095" spans="1:11" x14ac:dyDescent="0.25">
      <c r="A9095" s="1" t="str">
        <f>IF('[1]King plakken'!$A9096="","",'[1]King plakken'!$A9096)</f>
        <v>TOT-961500</v>
      </c>
      <c r="B9095" s="1" t="str">
        <f>IF('[1]King plakken'!$G9096="","",'[1]King plakken'!$G9096)</f>
        <v>8714274961500</v>
      </c>
      <c r="C9095" s="1" t="str">
        <f>IF('[1]King plakken'!$D9096="","",'[1]King plakken'!$D9096)</f>
        <v>Teenage Mutant Ninja Turtles Super Sticker Set</v>
      </c>
      <c r="D9095" s="3">
        <f>IF('[1]King plakken'!$C9096="","",'[1]King plakken'!$C9096)</f>
        <v>3.56</v>
      </c>
      <c r="E9095" s="3">
        <f>IF('[1]King plakken'!$F9096="","",'[1]King plakken'!$F9096)</f>
        <v>5.99</v>
      </c>
      <c r="F9095" s="4" t="str">
        <f>IF('[1]King plakken'!$B9096="","",IF('[1]King plakken'!$B9096=11,SUBSTITUTE('[1]King plakken'!$B9096,11,"21%"),SUBSTITUTE('[1]King plakken'!$B9096,12,"9%")))</f>
        <v>21%</v>
      </c>
      <c r="G9095" s="2">
        <f>IF('[1]King plakken'!$H9096="","",IF('[1]King plakken'!$H9096-'[1]King plakken'!$I9096-'[1]King plakken'!$J9096&lt;0,0,'[1]King plakken'!$H9096-'[1]King plakken'!$I9096-'[1]King plakken'!$J9096))</f>
        <v>9</v>
      </c>
      <c r="H9095" s="1" t="str">
        <f>IF('[1]King plakken'!$K9096="","",'[1]King plakken'!$K9096)</f>
        <v>Creatief-&gt;Stickers en stempels</v>
      </c>
      <c r="I9095" s="1" t="str">
        <f>IF('[1]King plakken'!$L9096="","",'[1]King plakken'!$L9096)</f>
        <v>Beschikbaar</v>
      </c>
      <c r="J9095" s="1" t="str">
        <f>IF('[1]King plakken'!$M9096="","",'[1]King plakken'!$M9096)</f>
        <v>Totum</v>
      </c>
      <c r="K9095" s="1">
        <f>IF('[1]King plakken'!$E9096="","",'[1]King plakken'!$E9096)</f>
        <v>48</v>
      </c>
    </row>
    <row r="9096" spans="1:11" x14ac:dyDescent="0.25">
      <c r="A9096" s="1" t="str">
        <f>IF('[1]King plakken'!$A9097="","",'[1]King plakken'!$A9097)</f>
        <v>TUG-430449</v>
      </c>
      <c r="B9096" s="1" t="str">
        <f>IF('[1]King plakken'!$G9097="","",'[1]King plakken'!$G9097)</f>
        <v>6097608430449</v>
      </c>
      <c r="C9096" s="1" t="str">
        <f>IF('[1]King plakken'!$D9097="","",'[1]King plakken'!$D9097)</f>
        <v>Tureluurs - Het Coöperatieve Vogelspel</v>
      </c>
      <c r="D9096" s="3">
        <f>IF('[1]King plakken'!$C9097="","",'[1]King plakken'!$C9097)</f>
        <v>10</v>
      </c>
      <c r="E9096" s="3">
        <f>IF('[1]King plakken'!$F9097="","",'[1]King plakken'!$F9097)</f>
        <v>19.989999999999998</v>
      </c>
      <c r="F9096" s="4" t="str">
        <f>IF('[1]King plakken'!$B9097="","",IF('[1]King plakken'!$B9097=11,SUBSTITUTE('[1]King plakken'!$B9097,11,"21%"),SUBSTITUTE('[1]King plakken'!$B9097,12,"9%")))</f>
        <v>21%</v>
      </c>
      <c r="G9096" s="2">
        <f>IF('[1]King plakken'!$H9097="","",IF('[1]King plakken'!$H9097-'[1]King plakken'!$I9097-'[1]King plakken'!$J9097&lt;0,0,'[1]King plakken'!$H9097-'[1]King plakken'!$I9097-'[1]King plakken'!$J9097))</f>
        <v>96</v>
      </c>
      <c r="H9096" s="1" t="str">
        <f>IF('[1]King plakken'!$K9097="","",'[1]King plakken'!$K9097)</f>
        <v>Spellen-&gt;Kaartspel</v>
      </c>
      <c r="I9096" s="1" t="str">
        <f>IF('[1]King plakken'!$L9097="","",'[1]King plakken'!$L9097)</f>
        <v>Beschikbaar</v>
      </c>
      <c r="J9096" s="1" t="str">
        <f>IF('[1]King plakken'!$M9097="","",'[1]King plakken'!$M9097)</f>
        <v>Tureluurs Games</v>
      </c>
      <c r="K9096" s="1">
        <f>IF('[1]King plakken'!$E9097="","",'[1]King plakken'!$E9097)</f>
        <v>12</v>
      </c>
    </row>
    <row r="9097" spans="1:11" x14ac:dyDescent="0.25">
      <c r="A9097" s="1" t="str">
        <f>IF('[1]King plakken'!$A9098="","",'[1]King plakken'!$A9098)</f>
        <v>VBK-13768</v>
      </c>
      <c r="B9097" s="1" t="str">
        <f>IF('[1]King plakken'!$G9098="","",'[1]King plakken'!$G9098)</f>
        <v>9789020213768</v>
      </c>
      <c r="C9097" s="1" t="str">
        <f>IF('[1]King plakken'!$D9098="","",'[1]King plakken'!$D9098)</f>
        <v>Het Krachtspel</v>
      </c>
      <c r="D9097" s="3">
        <f>IF('[1]King plakken'!$C9098="","",'[1]King plakken'!$C9098)</f>
        <v>12.14</v>
      </c>
      <c r="E9097" s="3">
        <f>IF('[1]King plakken'!$F9098="","",'[1]King plakken'!$F9098)</f>
        <v>23.5</v>
      </c>
      <c r="F9097" s="4" t="str">
        <f>IF('[1]King plakken'!$B9098="","",IF('[1]King plakken'!$B9098=11,SUBSTITUTE('[1]King plakken'!$B9098,11,"21%"),SUBSTITUTE('[1]King plakken'!$B9098,12,"9%")))</f>
        <v>21%</v>
      </c>
      <c r="G9097" s="2">
        <f>IF('[1]King plakken'!$H9098="","",IF('[1]King plakken'!$H9098-'[1]King plakken'!$I9098-'[1]King plakken'!$J9098&lt;0,0,'[1]King plakken'!$H9098-'[1]King plakken'!$I9098-'[1]King plakken'!$J9098))</f>
        <v>0</v>
      </c>
      <c r="H9097" s="1" t="str">
        <f>IF('[1]King plakken'!$K9098="","",'[1]King plakken'!$K9098)</f>
        <v>Feel Good Cards</v>
      </c>
      <c r="I9097" s="1" t="str">
        <f>IF('[1]King plakken'!$L9098="","",'[1]King plakken'!$L9098)</f>
        <v>Beschikbaar</v>
      </c>
      <c r="J9097" s="1" t="str">
        <f>IF('[1]King plakken'!$M9098="","",'[1]King plakken'!$M9098)</f>
        <v>AnkhHermes</v>
      </c>
      <c r="K9097" s="1">
        <f>IF('[1]King plakken'!$E9098="","",'[1]King plakken'!$E9098)</f>
        <v>3</v>
      </c>
    </row>
    <row r="9098" spans="1:11" x14ac:dyDescent="0.25">
      <c r="A9098" s="1" t="str">
        <f>IF('[1]King plakken'!$A9099="","",'[1]King plakken'!$A9099)</f>
        <v>VBK-14321</v>
      </c>
      <c r="B9098" s="1" t="str">
        <f>IF('[1]King plakken'!$G9099="","",'[1]King plakken'!$G9099)</f>
        <v>9789020221473</v>
      </c>
      <c r="C9098" s="1" t="str">
        <f>IF('[1]King plakken'!$D9099="","",'[1]King plakken'!$D9099)</f>
        <v>Ademspelkaarten voor Kinderen</v>
      </c>
      <c r="D9098" s="3">
        <f>IF('[1]King plakken'!$C9099="","",'[1]King plakken'!$C9099)</f>
        <v>12.14</v>
      </c>
      <c r="E9098" s="3">
        <f>IF('[1]King plakken'!$F9099="","",'[1]King plakken'!$F9099)</f>
        <v>23.5</v>
      </c>
      <c r="F9098" s="4" t="str">
        <f>IF('[1]King plakken'!$B9099="","",IF('[1]King plakken'!$B9099=11,SUBSTITUTE('[1]King plakken'!$B9099,11,"21%"),SUBSTITUTE('[1]King plakken'!$B9099,12,"9%")))</f>
        <v>21%</v>
      </c>
      <c r="G9098" s="2">
        <f>IF('[1]King plakken'!$H9099="","",IF('[1]King plakken'!$H9099-'[1]King plakken'!$I9099-'[1]King plakken'!$J9099&lt;0,0,'[1]King plakken'!$H9099-'[1]King plakken'!$I9099-'[1]King plakken'!$J9099))</f>
        <v>1</v>
      </c>
      <c r="H9098" s="1" t="str">
        <f>IF('[1]King plakken'!$K9099="","",'[1]King plakken'!$K9099)</f>
        <v>Feel Good Cards</v>
      </c>
      <c r="I9098" s="1" t="str">
        <f>IF('[1]King plakken'!$L9099="","",'[1]King plakken'!$L9099)</f>
        <v>Beschikbaar</v>
      </c>
      <c r="J9098" s="1" t="str">
        <f>IF('[1]King plakken'!$M9099="","",'[1]King plakken'!$M9099)</f>
        <v>Uitgeverij De Zaak</v>
      </c>
      <c r="K9098" s="1">
        <f>IF('[1]King plakken'!$E9099="","",'[1]King plakken'!$E9099)</f>
        <v>3</v>
      </c>
    </row>
    <row r="9099" spans="1:11" x14ac:dyDescent="0.25">
      <c r="A9099" s="1" t="str">
        <f>IF('[1]King plakken'!$A9100="","",'[1]King plakken'!$A9100)</f>
        <v>VBK-14338</v>
      </c>
      <c r="B9099" s="1" t="str">
        <f>IF('[1]King plakken'!$G9100="","",'[1]King plakken'!$G9100)</f>
        <v>9789020221657</v>
      </c>
      <c r="C9099" s="1" t="str">
        <f>IF('[1]King plakken'!$D9100="","",'[1]King plakken'!$D9100)</f>
        <v>PeuterYogakaarten</v>
      </c>
      <c r="D9099" s="3">
        <f>IF('[1]King plakken'!$C9100="","",'[1]King plakken'!$C9100)</f>
        <v>12.14</v>
      </c>
      <c r="E9099" s="3">
        <f>IF('[1]King plakken'!$F9100="","",'[1]King plakken'!$F9100)</f>
        <v>23.5</v>
      </c>
      <c r="F9099" s="4" t="str">
        <f>IF('[1]King plakken'!$B9100="","",IF('[1]King plakken'!$B9100=11,SUBSTITUTE('[1]King plakken'!$B9100,11,"21%"),SUBSTITUTE('[1]King plakken'!$B9100,12,"9%")))</f>
        <v>21%</v>
      </c>
      <c r="G9099" s="2">
        <f>IF('[1]King plakken'!$H9100="","",IF('[1]King plakken'!$H9100-'[1]King plakken'!$I9100-'[1]King plakken'!$J9100&lt;0,0,'[1]King plakken'!$H9100-'[1]King plakken'!$I9100-'[1]King plakken'!$J9100))</f>
        <v>8</v>
      </c>
      <c r="H9099" s="1" t="str">
        <f>IF('[1]King plakken'!$K9100="","",'[1]King plakken'!$K9100)</f>
        <v>Feel Good Cards</v>
      </c>
      <c r="I9099" s="1" t="str">
        <f>IF('[1]King plakken'!$L9100="","",'[1]King plakken'!$L9100)</f>
        <v>Beschikbaar</v>
      </c>
      <c r="J9099" s="1" t="str">
        <f>IF('[1]King plakken'!$M9100="","",'[1]King plakken'!$M9100)</f>
        <v>AnkhHermes</v>
      </c>
      <c r="K9099" s="1">
        <f>IF('[1]King plakken'!$E9100="","",'[1]King plakken'!$E9100)</f>
        <v>3</v>
      </c>
    </row>
    <row r="9100" spans="1:11" x14ac:dyDescent="0.25">
      <c r="A9100" s="1" t="str">
        <f>IF('[1]King plakken'!$A9101="","",'[1]King plakken'!$A9101)</f>
        <v>VBK-20704</v>
      </c>
      <c r="B9100" s="1" t="str">
        <f>IF('[1]King plakken'!$G9101="","",'[1]King plakken'!$G9101)</f>
        <v>9789020220704</v>
      </c>
      <c r="C9100" s="1" t="str">
        <f>IF('[1]King plakken'!$D9101="","",'[1]King plakken'!$D9101)</f>
        <v>Kinderyogakaarten</v>
      </c>
      <c r="D9100" s="3">
        <f>IF('[1]King plakken'!$C9101="","",'[1]King plakken'!$C9101)</f>
        <v>12.14</v>
      </c>
      <c r="E9100" s="3">
        <f>IF('[1]King plakken'!$F9101="","",'[1]King plakken'!$F9101)</f>
        <v>23.5</v>
      </c>
      <c r="F9100" s="4" t="str">
        <f>IF('[1]King plakken'!$B9101="","",IF('[1]King plakken'!$B9101=11,SUBSTITUTE('[1]King plakken'!$B9101,11,"21%"),SUBSTITUTE('[1]King plakken'!$B9101,12,"9%")))</f>
        <v>21%</v>
      </c>
      <c r="G9100" s="2">
        <f>IF('[1]King plakken'!$H9101="","",IF('[1]King plakken'!$H9101-'[1]King plakken'!$I9101-'[1]King plakken'!$J9101&lt;0,0,'[1]King plakken'!$H9101-'[1]King plakken'!$I9101-'[1]King plakken'!$J9101))</f>
        <v>2</v>
      </c>
      <c r="H9100" s="1" t="str">
        <f>IF('[1]King plakken'!$K9101="","",'[1]King plakken'!$K9101)</f>
        <v>Feel Good Cards</v>
      </c>
      <c r="I9100" s="1" t="str">
        <f>IF('[1]King plakken'!$L9101="","",'[1]King plakken'!$L9101)</f>
        <v>Beschikbaar</v>
      </c>
      <c r="J9100" s="1" t="str">
        <f>IF('[1]King plakken'!$M9101="","",'[1]King plakken'!$M9101)</f>
        <v>AnkhHermes</v>
      </c>
      <c r="K9100" s="1">
        <f>IF('[1]King plakken'!$E9101="","",'[1]King plakken'!$E9101)</f>
        <v>3</v>
      </c>
    </row>
    <row r="9101" spans="1:11" x14ac:dyDescent="0.25">
      <c r="A9101" s="1" t="str">
        <f>IF('[1]King plakken'!$A9102="","",'[1]King plakken'!$A9102)</f>
        <v>VBK-21183</v>
      </c>
      <c r="B9101" s="1" t="str">
        <f>IF('[1]King plakken'!$G9102="","",'[1]King plakken'!$G9102)</f>
        <v>9789020221183</v>
      </c>
      <c r="C9101" s="1" t="str">
        <f>IF('[1]King plakken'!$D9102="","",'[1]King plakken'!$D9102)</f>
        <v>Yogaspelkaarten voor Kinderen</v>
      </c>
      <c r="D9101" s="3">
        <f>IF('[1]King plakken'!$C9102="","",'[1]King plakken'!$C9102)</f>
        <v>11.63</v>
      </c>
      <c r="E9101" s="3">
        <f>IF('[1]King plakken'!$F9102="","",'[1]King plakken'!$F9102)</f>
        <v>22.5</v>
      </c>
      <c r="F9101" s="4" t="str">
        <f>IF('[1]King plakken'!$B9102="","",IF('[1]King plakken'!$B9102=11,SUBSTITUTE('[1]King plakken'!$B9102,11,"21%"),SUBSTITUTE('[1]King plakken'!$B9102,12,"9%")))</f>
        <v>21%</v>
      </c>
      <c r="G9101" s="2">
        <f>IF('[1]King plakken'!$H9102="","",IF('[1]King plakken'!$H9102-'[1]King plakken'!$I9102-'[1]King plakken'!$J9102&lt;0,0,'[1]King plakken'!$H9102-'[1]King plakken'!$I9102-'[1]King plakken'!$J9102))</f>
        <v>6</v>
      </c>
      <c r="H9101" s="1" t="str">
        <f>IF('[1]King plakken'!$K9102="","",'[1]King plakken'!$K9102)</f>
        <v>Feel Good Cards</v>
      </c>
      <c r="I9101" s="1" t="str">
        <f>IF('[1]King plakken'!$L9102="","",'[1]King plakken'!$L9102)</f>
        <v>Beschikbaar</v>
      </c>
      <c r="J9101" s="1" t="str">
        <f>IF('[1]King plakken'!$M9102="","",'[1]King plakken'!$M9102)</f>
        <v>AnkhHermes</v>
      </c>
      <c r="K9101" s="1">
        <f>IF('[1]King plakken'!$E9102="","",'[1]King plakken'!$E9102)</f>
        <v>3</v>
      </c>
    </row>
    <row r="9102" spans="1:11" x14ac:dyDescent="0.25">
      <c r="A9102" s="1" t="str">
        <f>IF('[1]King plakken'!$A9103="","",'[1]King plakken'!$A9103)</f>
        <v>VBK-21336</v>
      </c>
      <c r="B9102" s="1" t="str">
        <f>IF('[1]King plakken'!$G9103="","",'[1]King plakken'!$G9103)</f>
        <v>9789020221336</v>
      </c>
      <c r="C9102" s="1" t="str">
        <f>IF('[1]King plakken'!$D9103="","",'[1]King plakken'!$D9103)</f>
        <v>Kindermassagekaarten</v>
      </c>
      <c r="D9102" s="3">
        <f>IF('[1]King plakken'!$C9103="","",'[1]King plakken'!$C9103)</f>
        <v>12.14</v>
      </c>
      <c r="E9102" s="3">
        <f>IF('[1]King plakken'!$F9103="","",'[1]King plakken'!$F9103)</f>
        <v>23.5</v>
      </c>
      <c r="F9102" s="4" t="str">
        <f>IF('[1]King plakken'!$B9103="","",IF('[1]King plakken'!$B9103=11,SUBSTITUTE('[1]King plakken'!$B9103,11,"21%"),SUBSTITUTE('[1]King plakken'!$B9103,12,"9%")))</f>
        <v>21%</v>
      </c>
      <c r="G9102" s="2">
        <f>IF('[1]King plakken'!$H9103="","",IF('[1]King plakken'!$H9103-'[1]King plakken'!$I9103-'[1]King plakken'!$J9103&lt;0,0,'[1]King plakken'!$H9103-'[1]King plakken'!$I9103-'[1]King plakken'!$J9103))</f>
        <v>12</v>
      </c>
      <c r="H9102" s="1" t="str">
        <f>IF('[1]King plakken'!$K9103="","",'[1]King plakken'!$K9103)</f>
        <v>Feel Good Cards</v>
      </c>
      <c r="I9102" s="1" t="str">
        <f>IF('[1]King plakken'!$L9103="","",'[1]King plakken'!$L9103)</f>
        <v>Beschikbaar</v>
      </c>
      <c r="J9102" s="1" t="str">
        <f>IF('[1]King plakken'!$M9103="","",'[1]King plakken'!$M9103)</f>
        <v>AnkhHermes</v>
      </c>
      <c r="K9102" s="1">
        <f>IF('[1]King plakken'!$E9103="","",'[1]King plakken'!$E9103)</f>
        <v>3</v>
      </c>
    </row>
    <row r="9103" spans="1:11" x14ac:dyDescent="0.25">
      <c r="A9103" s="1" t="str">
        <f>IF('[1]King plakken'!$A9104="","",'[1]King plakken'!$A9104)</f>
        <v>VBK-21404</v>
      </c>
      <c r="B9103" s="1" t="str">
        <f>IF('[1]King plakken'!$G9104="","",'[1]King plakken'!$G9104)</f>
        <v>9789020221404</v>
      </c>
      <c r="C9103" s="1" t="str">
        <f>IF('[1]King plakken'!$D9104="","",'[1]King plakken'!$D9104)</f>
        <v>Energizers voor Kinderen</v>
      </c>
      <c r="D9103" s="3">
        <f>IF('[1]King plakken'!$C9104="","",'[1]King plakken'!$C9104)</f>
        <v>12.14</v>
      </c>
      <c r="E9103" s="3">
        <f>IF('[1]King plakken'!$F9104="","",'[1]King plakken'!$F9104)</f>
        <v>23.5</v>
      </c>
      <c r="F9103" s="4" t="str">
        <f>IF('[1]King plakken'!$B9104="","",IF('[1]King plakken'!$B9104=11,SUBSTITUTE('[1]King plakken'!$B9104,11,"21%"),SUBSTITUTE('[1]King plakken'!$B9104,12,"9%")))</f>
        <v>21%</v>
      </c>
      <c r="G9103" s="2">
        <f>IF('[1]King plakken'!$H9104="","",IF('[1]King plakken'!$H9104-'[1]King plakken'!$I9104-'[1]King plakken'!$J9104&lt;0,0,'[1]King plakken'!$H9104-'[1]King plakken'!$I9104-'[1]King plakken'!$J9104))</f>
        <v>5</v>
      </c>
      <c r="H9103" s="1" t="str">
        <f>IF('[1]King plakken'!$K9104="","",'[1]King plakken'!$K9104)</f>
        <v>Feel Good Cards</v>
      </c>
      <c r="I9103" s="1" t="str">
        <f>IF('[1]King plakken'!$L9104="","",'[1]King plakken'!$L9104)</f>
        <v>Beschikbaar</v>
      </c>
      <c r="J9103" s="1" t="str">
        <f>IF('[1]King plakken'!$M9104="","",'[1]King plakken'!$M9104)</f>
        <v>AnkhHermes</v>
      </c>
      <c r="K9103" s="1">
        <f>IF('[1]King plakken'!$E9104="","",'[1]King plakken'!$E9104)</f>
        <v>3</v>
      </c>
    </row>
    <row r="9104" spans="1:11" x14ac:dyDescent="0.25">
      <c r="A9104" s="1" t="str">
        <f>IF('[1]King plakken'!$A9105="","",'[1]King plakken'!$A9105)</f>
        <v>VBK-23903</v>
      </c>
      <c r="B9104" s="1" t="str">
        <f>IF('[1]King plakken'!$G9105="","",'[1]King plakken'!$G9105)</f>
        <v>9789043923903</v>
      </c>
      <c r="C9104" s="1" t="str">
        <f>IF('[1]King plakken'!$D9105="","",'[1]King plakken'!$D9105)</f>
        <v>De Zoete Zusjes Memospel - Hanneke de Zoete</v>
      </c>
      <c r="D9104" s="3">
        <f>IF('[1]King plakken'!$C9105="","",'[1]King plakken'!$C9105)</f>
        <v>7.75</v>
      </c>
      <c r="E9104" s="3">
        <f>IF('[1]King plakken'!$F9105="","",'[1]King plakken'!$F9105)</f>
        <v>15</v>
      </c>
      <c r="F9104" s="4" t="str">
        <f>IF('[1]King plakken'!$B9105="","",IF('[1]King plakken'!$B9105=11,SUBSTITUTE('[1]King plakken'!$B9105,11,"21%"),SUBSTITUTE('[1]King plakken'!$B9105,12,"9%")))</f>
        <v>21%</v>
      </c>
      <c r="G9104" s="2">
        <f>IF('[1]King plakken'!$H9105="","",IF('[1]King plakken'!$H9105-'[1]King plakken'!$I9105-'[1]King plakken'!$J9105&lt;0,0,'[1]King plakken'!$H9105-'[1]King plakken'!$I9105-'[1]King plakken'!$J9105))</f>
        <v>6</v>
      </c>
      <c r="H9104" s="1" t="str">
        <f>IF('[1]King plakken'!$K9105="","",'[1]King plakken'!$K9105)</f>
        <v>Spellen-&gt;Kaartspel</v>
      </c>
      <c r="I9104" s="1" t="str">
        <f>IF('[1]King plakken'!$L9105="","",'[1]King plakken'!$L9105)</f>
        <v>Beschikbaar</v>
      </c>
      <c r="J9104" s="1" t="str">
        <f>IF('[1]King plakken'!$M9105="","",'[1]King plakken'!$M9105)</f>
        <v>Kosmos Uitgevers</v>
      </c>
      <c r="K9104" s="1">
        <f>IF('[1]King plakken'!$E9105="","",'[1]King plakken'!$E9105)</f>
        <v>3</v>
      </c>
    </row>
    <row r="9105" spans="1:11" x14ac:dyDescent="0.25">
      <c r="A9105" s="1" t="str">
        <f>IF('[1]King plakken'!$A9106="","",'[1]King plakken'!$A9106)</f>
        <v>VBK-23958</v>
      </c>
      <c r="B9105" s="1" t="str">
        <f>IF('[1]King plakken'!$G9106="","",'[1]King plakken'!$G9106)</f>
        <v>9789043923958</v>
      </c>
      <c r="C9105" s="1" t="str">
        <f>IF('[1]King plakken'!$D9106="","",'[1]King plakken'!$D9106)</f>
        <v>Vlinders van de Lage Landen - Memospel</v>
      </c>
      <c r="D9105" s="3">
        <f>IF('[1]King plakken'!$C9106="","",'[1]King plakken'!$C9106)</f>
        <v>9.0399999999999991</v>
      </c>
      <c r="E9105" s="3">
        <f>IF('[1]King plakken'!$F9106="","",'[1]King plakken'!$F9106)</f>
        <v>17.5</v>
      </c>
      <c r="F9105" s="4" t="str">
        <f>IF('[1]King plakken'!$B9106="","",IF('[1]King plakken'!$B9106=11,SUBSTITUTE('[1]King plakken'!$B9106,11,"21%"),SUBSTITUTE('[1]King plakken'!$B9106,12,"9%")))</f>
        <v>21%</v>
      </c>
      <c r="G9105" s="2">
        <f>IF('[1]King plakken'!$H9106="","",IF('[1]King plakken'!$H9106-'[1]King plakken'!$I9106-'[1]King plakken'!$J9106&lt;0,0,'[1]King plakken'!$H9106-'[1]King plakken'!$I9106-'[1]King plakken'!$J9106))</f>
        <v>1</v>
      </c>
      <c r="H9105" s="1" t="str">
        <f>IF('[1]King plakken'!$K9106="","",'[1]King plakken'!$K9106)</f>
        <v>Spellen-&gt;Kaartspel</v>
      </c>
      <c r="I9105" s="1" t="str">
        <f>IF('[1]King plakken'!$L9106="","",'[1]King plakken'!$L9106)</f>
        <v>Beschikbaar</v>
      </c>
      <c r="J9105" s="1" t="str">
        <f>IF('[1]King plakken'!$M9106="","",'[1]King plakken'!$M9106)</f>
        <v>Kosmos Uitgevers</v>
      </c>
      <c r="K9105" s="1">
        <f>IF('[1]King plakken'!$E9106="","",'[1]King plakken'!$E9106)</f>
        <v>3</v>
      </c>
    </row>
    <row r="9106" spans="1:11" x14ac:dyDescent="0.25">
      <c r="A9106" s="1" t="str">
        <f>IF('[1]King plakken'!$A9107="","",'[1]King plakken'!$A9107)</f>
        <v>VBK-28359</v>
      </c>
      <c r="B9106" s="1" t="str">
        <f>IF('[1]King plakken'!$G9107="","",'[1]King plakken'!$G9107)</f>
        <v>9789043928359</v>
      </c>
      <c r="C9106" s="1" t="str">
        <f>IF('[1]King plakken'!$D9107="","",'[1]King plakken'!$D9107)</f>
        <v>De Zoete Zusjes Letterkwartet - Hanneke de Zoete</v>
      </c>
      <c r="D9106" s="3">
        <f>IF('[1]King plakken'!$C9107="","",'[1]King plakken'!$C9107)</f>
        <v>7.75</v>
      </c>
      <c r="E9106" s="3">
        <f>IF('[1]King plakken'!$F9107="","",'[1]King plakken'!$F9107)</f>
        <v>15</v>
      </c>
      <c r="F9106" s="4" t="str">
        <f>IF('[1]King plakken'!$B9107="","",IF('[1]King plakken'!$B9107=11,SUBSTITUTE('[1]King plakken'!$B9107,11,"21%"),SUBSTITUTE('[1]King plakken'!$B9107,12,"9%")))</f>
        <v>21%</v>
      </c>
      <c r="G9106" s="2">
        <f>IF('[1]King plakken'!$H9107="","",IF('[1]King plakken'!$H9107-'[1]King plakken'!$I9107-'[1]King plakken'!$J9107&lt;0,0,'[1]King plakken'!$H9107-'[1]King plakken'!$I9107-'[1]King plakken'!$J9107))</f>
        <v>0</v>
      </c>
      <c r="H9106" s="1" t="str">
        <f>IF('[1]King plakken'!$K9107="","",'[1]King plakken'!$K9107)</f>
        <v>Spellen-&gt;Kaartspel</v>
      </c>
      <c r="I9106" s="1" t="str">
        <f>IF('[1]King plakken'!$L9107="","",'[1]King plakken'!$L9107)</f>
        <v>Herprint</v>
      </c>
      <c r="J9106" s="1" t="str">
        <f>IF('[1]King plakken'!$M9107="","",'[1]King plakken'!$M9107)</f>
        <v>Kosmos Uitgevers</v>
      </c>
      <c r="K9106" s="1">
        <f>IF('[1]King plakken'!$E9107="","",'[1]King plakken'!$E9107)</f>
        <v>3</v>
      </c>
    </row>
    <row r="9107" spans="1:11" x14ac:dyDescent="0.25">
      <c r="A9107" s="1" t="str">
        <f>IF('[1]King plakken'!$A9108="","",'[1]King plakken'!$A9108)</f>
        <v>VBK-29837</v>
      </c>
      <c r="B9107" s="1" t="str">
        <f>IF('[1]King plakken'!$G9108="","",'[1]King plakken'!$G9108)</f>
        <v>9789043929837</v>
      </c>
      <c r="C9107" s="1" t="str">
        <f>IF('[1]King plakken'!$D9108="","",'[1]King plakken'!$D9108)</f>
        <v>Vogels Rond het Huis Memospel</v>
      </c>
      <c r="D9107" s="3">
        <f>IF('[1]King plakken'!$C9108="","",'[1]King plakken'!$C9108)</f>
        <v>9.0399999999999991</v>
      </c>
      <c r="E9107" s="3">
        <f>IF('[1]King plakken'!$F9108="","",'[1]King plakken'!$F9108)</f>
        <v>17.5</v>
      </c>
      <c r="F9107" s="4" t="str">
        <f>IF('[1]King plakken'!$B9108="","",IF('[1]King plakken'!$B9108=11,SUBSTITUTE('[1]King plakken'!$B9108,11,"21%"),SUBSTITUTE('[1]King plakken'!$B9108,12,"9%")))</f>
        <v>21%</v>
      </c>
      <c r="G9107" s="2">
        <f>IF('[1]King plakken'!$H9108="","",IF('[1]King plakken'!$H9108-'[1]King plakken'!$I9108-'[1]King plakken'!$J9108&lt;0,0,'[1]King plakken'!$H9108-'[1]King plakken'!$I9108-'[1]King plakken'!$J9108))</f>
        <v>11</v>
      </c>
      <c r="H9107" s="1" t="str">
        <f>IF('[1]King plakken'!$K9108="","",'[1]King plakken'!$K9108)</f>
        <v>Spellen-&gt;Kaartspel</v>
      </c>
      <c r="I9107" s="1" t="str">
        <f>IF('[1]King plakken'!$L9108="","",'[1]King plakken'!$L9108)</f>
        <v>Beschikbaar</v>
      </c>
      <c r="J9107" s="1" t="str">
        <f>IF('[1]King plakken'!$M9108="","",'[1]King plakken'!$M9108)</f>
        <v>Luitingh Sijthoff</v>
      </c>
      <c r="K9107" s="1">
        <f>IF('[1]King plakken'!$E9108="","",'[1]King plakken'!$E9108)</f>
        <v>3</v>
      </c>
    </row>
    <row r="9108" spans="1:11" x14ac:dyDescent="0.25">
      <c r="A9108" s="1" t="str">
        <f>IF('[1]King plakken'!$A9109="","",'[1]King plakken'!$A9109)</f>
        <v>VBK-30784</v>
      </c>
      <c r="B9108" s="1" t="str">
        <f>IF('[1]King plakken'!$G9109="","",'[1]King plakken'!$G9109)</f>
        <v>9789021030784</v>
      </c>
      <c r="C9108" s="1" t="str">
        <f>IF('[1]King plakken'!$D9109="","",'[1]King plakken'!$D9109)</f>
        <v>Dierenfamilies - Memospel met Drie Kaarten</v>
      </c>
      <c r="D9108" s="3">
        <f>IF('[1]King plakken'!$C9109="","",'[1]King plakken'!$C9109)</f>
        <v>10.84</v>
      </c>
      <c r="E9108" s="3">
        <f>IF('[1]King plakken'!$F9109="","",'[1]King plakken'!$F9109)</f>
        <v>20.99</v>
      </c>
      <c r="F9108" s="4" t="str">
        <f>IF('[1]King plakken'!$B9109="","",IF('[1]King plakken'!$B9109=11,SUBSTITUTE('[1]King plakken'!$B9109,11,"21%"),SUBSTITUTE('[1]King plakken'!$B9109,12,"9%")))</f>
        <v>21%</v>
      </c>
      <c r="G9108" s="2">
        <f>IF('[1]King plakken'!$H9109="","",IF('[1]King plakken'!$H9109-'[1]King plakken'!$I9109-'[1]King plakken'!$J9109&lt;0,0,'[1]King plakken'!$H9109-'[1]King plakken'!$I9109-'[1]King plakken'!$J9109))</f>
        <v>5</v>
      </c>
      <c r="H9108" s="1" t="str">
        <f>IF('[1]King plakken'!$K9109="","",'[1]King plakken'!$K9109)</f>
        <v>Spellen-&gt;Kaartspel</v>
      </c>
      <c r="I9108" s="1" t="str">
        <f>IF('[1]King plakken'!$L9109="","",'[1]King plakken'!$L9109)</f>
        <v>Beschikbaar</v>
      </c>
      <c r="J9108" s="1" t="str">
        <f>IF('[1]King plakken'!$M9109="","",'[1]King plakken'!$M9109)</f>
        <v>Kosmos Uitgevers</v>
      </c>
      <c r="K9108" s="1">
        <f>IF('[1]King plakken'!$E9109="","",'[1]King plakken'!$E9109)</f>
        <v>3</v>
      </c>
    </row>
    <row r="9109" spans="1:11" x14ac:dyDescent="0.25">
      <c r="A9109" s="1" t="str">
        <f>IF('[1]King plakken'!$A9110="","",'[1]King plakken'!$A9110)</f>
        <v>VBK-68959</v>
      </c>
      <c r="B9109" s="1" t="str">
        <f>IF('[1]King plakken'!$G9110="","",'[1]King plakken'!$G9110)</f>
        <v>9789021568959</v>
      </c>
      <c r="C9109" s="1" t="str">
        <f>IF('[1]King plakken'!$D9110="","",'[1]King plakken'!$D9110)</f>
        <v>Vogels - Memospel</v>
      </c>
      <c r="D9109" s="3">
        <f>IF('[1]King plakken'!$C9110="","",'[1]King plakken'!$C9110)</f>
        <v>9.0399999999999991</v>
      </c>
      <c r="E9109" s="3">
        <f>IF('[1]King plakken'!$F9110="","",'[1]King plakken'!$F9110)</f>
        <v>17.5</v>
      </c>
      <c r="F9109" s="4" t="str">
        <f>IF('[1]King plakken'!$B9110="","",IF('[1]King plakken'!$B9110=11,SUBSTITUTE('[1]King plakken'!$B9110,11,"21%"),SUBSTITUTE('[1]King plakken'!$B9110,12,"9%")))</f>
        <v>21%</v>
      </c>
      <c r="G9109" s="2">
        <f>IF('[1]King plakken'!$H9110="","",IF('[1]King plakken'!$H9110-'[1]King plakken'!$I9110-'[1]King plakken'!$J9110&lt;0,0,'[1]King plakken'!$H9110-'[1]King plakken'!$I9110-'[1]King plakken'!$J9110))</f>
        <v>4</v>
      </c>
      <c r="H9109" s="1" t="str">
        <f>IF('[1]King plakken'!$K9110="","",'[1]King plakken'!$K9110)</f>
        <v>Spellen-&gt;Kaartspel</v>
      </c>
      <c r="I9109" s="1" t="str">
        <f>IF('[1]King plakken'!$L9110="","",'[1]King plakken'!$L9110)</f>
        <v>Beschikbaar</v>
      </c>
      <c r="J9109" s="1" t="str">
        <f>IF('[1]King plakken'!$M9110="","",'[1]King plakken'!$M9110)</f>
        <v>Kosmos Uitgevers</v>
      </c>
      <c r="K9109" s="1">
        <f>IF('[1]King plakken'!$E9110="","",'[1]King plakken'!$E9110)</f>
        <v>3</v>
      </c>
    </row>
    <row r="9110" spans="1:11" x14ac:dyDescent="0.25">
      <c r="A9110" s="1" t="str">
        <f>IF('[1]King plakken'!$A9111="","",'[1]King plakken'!$A9111)</f>
        <v>VBK-74134</v>
      </c>
      <c r="B9110" s="1" t="str">
        <f>IF('[1]King plakken'!$G9111="","",'[1]King plakken'!$G9111)</f>
        <v>9789021574134</v>
      </c>
      <c r="C9110" s="1" t="str">
        <f>IF('[1]King plakken'!$D9111="","",'[1]King plakken'!$D9111)</f>
        <v>Honden - Memospel</v>
      </c>
      <c r="D9110" s="3">
        <f>IF('[1]King plakken'!$C9111="","",'[1]King plakken'!$C9111)</f>
        <v>9.0399999999999991</v>
      </c>
      <c r="E9110" s="3">
        <f>IF('[1]King plakken'!$F9111="","",'[1]King plakken'!$F9111)</f>
        <v>17.5</v>
      </c>
      <c r="F9110" s="4" t="str">
        <f>IF('[1]King plakken'!$B9111="","",IF('[1]King plakken'!$B9111=11,SUBSTITUTE('[1]King plakken'!$B9111,11,"21%"),SUBSTITUTE('[1]King plakken'!$B9111,12,"9%")))</f>
        <v>21%</v>
      </c>
      <c r="G9110" s="2">
        <f>IF('[1]King plakken'!$H9111="","",IF('[1]King plakken'!$H9111-'[1]King plakken'!$I9111-'[1]King plakken'!$J9111&lt;0,0,'[1]King plakken'!$H9111-'[1]King plakken'!$I9111-'[1]King plakken'!$J9111))</f>
        <v>2</v>
      </c>
      <c r="H9110" s="1" t="str">
        <f>IF('[1]King plakken'!$K9111="","",'[1]King plakken'!$K9111)</f>
        <v>Spellen-&gt;Kaartspel</v>
      </c>
      <c r="I9110" s="1" t="str">
        <f>IF('[1]King plakken'!$L9111="","",'[1]King plakken'!$L9111)</f>
        <v>Beschikbaar</v>
      </c>
      <c r="J9110" s="1" t="str">
        <f>IF('[1]King plakken'!$M9111="","",'[1]King plakken'!$M9111)</f>
        <v>Kosmos Uitgevers</v>
      </c>
      <c r="K9110" s="1">
        <f>IF('[1]King plakken'!$E9111="","",'[1]King plakken'!$E9111)</f>
        <v>3</v>
      </c>
    </row>
    <row r="9111" spans="1:11" x14ac:dyDescent="0.25">
      <c r="A9111" s="1" t="str">
        <f>IF('[1]King plakken'!$A9112="","",'[1]King plakken'!$A9112)</f>
        <v>VBK-74356</v>
      </c>
      <c r="B9111" s="1" t="str">
        <f>IF('[1]King plakken'!$G9112="","",'[1]King plakken'!$G9112)</f>
        <v>9789043933926</v>
      </c>
      <c r="C9111" s="1" t="str">
        <f>IF('[1]King plakken'!$D9112="","",'[1]King plakken'!$D9112)</f>
        <v>Dier &amp; Sporen</v>
      </c>
      <c r="D9111" s="3">
        <f>IF('[1]King plakken'!$C9112="","",'[1]King plakken'!$C9112)</f>
        <v>9.0399999999999991</v>
      </c>
      <c r="E9111" s="3">
        <f>IF('[1]King plakken'!$F9112="","",'[1]King plakken'!$F9112)</f>
        <v>17.5</v>
      </c>
      <c r="F9111" s="4" t="str">
        <f>IF('[1]King plakken'!$B9112="","",IF('[1]King plakken'!$B9112=11,SUBSTITUTE('[1]King plakken'!$B9112,11,"21%"),SUBSTITUTE('[1]King plakken'!$B9112,12,"9%")))</f>
        <v>21%</v>
      </c>
      <c r="G9111" s="2">
        <f>IF('[1]King plakken'!$H9112="","",IF('[1]King plakken'!$H9112-'[1]King plakken'!$I9112-'[1]King plakken'!$J9112&lt;0,0,'[1]King plakken'!$H9112-'[1]King plakken'!$I9112-'[1]King plakken'!$J9112))</f>
        <v>2</v>
      </c>
      <c r="H9111" s="1" t="str">
        <f>IF('[1]King plakken'!$K9112="","",'[1]King plakken'!$K9112)</f>
        <v>Spellen-&gt;Kaartspel</v>
      </c>
      <c r="I9111" s="1" t="str">
        <f>IF('[1]King plakken'!$L9112="","",'[1]King plakken'!$L9112)</f>
        <v>Beschikbaar</v>
      </c>
      <c r="J9111" s="1" t="str">
        <f>IF('[1]King plakken'!$M9112="","",'[1]King plakken'!$M9112)</f>
        <v>Kosmos Uitgevers</v>
      </c>
      <c r="K9111" s="1">
        <f>IF('[1]King plakken'!$E9112="","",'[1]King plakken'!$E9112)</f>
        <v>3</v>
      </c>
    </row>
    <row r="9112" spans="1:11" x14ac:dyDescent="0.25">
      <c r="A9112" s="1" t="str">
        <f>IF('[1]King plakken'!$A9113="","",'[1]King plakken'!$A9113)</f>
        <v>VBK-78781</v>
      </c>
      <c r="B9112" s="1" t="str">
        <f>IF('[1]King plakken'!$G9113="","",'[1]King plakken'!$G9113)</f>
        <v>9789021578781</v>
      </c>
      <c r="C9112" s="1" t="str">
        <f>IF('[1]King plakken'!$D9113="","",'[1]King plakken'!$D9113)</f>
        <v>Vogelbingo</v>
      </c>
      <c r="D9112" s="3">
        <f>IF('[1]King plakken'!$C9113="","",'[1]King plakken'!$C9113)</f>
        <v>21.69</v>
      </c>
      <c r="E9112" s="3">
        <f>IF('[1]King plakken'!$F9113="","",'[1]King plakken'!$F9113)</f>
        <v>41.99</v>
      </c>
      <c r="F9112" s="4" t="str">
        <f>IF('[1]King plakken'!$B9113="","",IF('[1]King plakken'!$B9113=11,SUBSTITUTE('[1]King plakken'!$B9113,11,"21%"),SUBSTITUTE('[1]King plakken'!$B9113,12,"9%")))</f>
        <v>21%</v>
      </c>
      <c r="G9112" s="2">
        <f>IF('[1]King plakken'!$H9113="","",IF('[1]King plakken'!$H9113-'[1]King plakken'!$I9113-'[1]King plakken'!$J9113&lt;0,0,'[1]King plakken'!$H9113-'[1]King plakken'!$I9113-'[1]King plakken'!$J9113))</f>
        <v>0</v>
      </c>
      <c r="H9112" s="1" t="str">
        <f>IF('[1]King plakken'!$K9113="","",'[1]King plakken'!$K9113)</f>
        <v>Spellen-&gt;Kaartspel</v>
      </c>
      <c r="I9112" s="1" t="str">
        <f>IF('[1]King plakken'!$L9113="","",'[1]King plakken'!$L9113)</f>
        <v>Herprint</v>
      </c>
      <c r="J9112" s="1" t="str">
        <f>IF('[1]King plakken'!$M9113="","",'[1]King plakken'!$M9113)</f>
        <v>Kosmos Uitgevers</v>
      </c>
      <c r="K9112" s="1">
        <f>IF('[1]King plakken'!$E9113="","",'[1]King plakken'!$E9113)</f>
        <v>3</v>
      </c>
    </row>
    <row r="9113" spans="1:11" x14ac:dyDescent="0.25">
      <c r="A9113" s="1" t="str">
        <f>IF('[1]King plakken'!$A9114="","",'[1]King plakken'!$A9114)</f>
        <v>VBK-81712</v>
      </c>
      <c r="B9113" s="1" t="str">
        <f>IF('[1]King plakken'!$G9114="","",'[1]King plakken'!$G9114)</f>
        <v>9789021581712</v>
      </c>
      <c r="C9113" s="1" t="str">
        <f>IF('[1]King plakken'!$D9114="","",'[1]King plakken'!$D9114)</f>
        <v>Lekker Schaken - Stap 2: Openen, Aanvallen, Materiaal Winnen (U)</v>
      </c>
      <c r="D9113" s="3">
        <f>IF('[1]King plakken'!$C9114="","",'[1]King plakken'!$C9114)</f>
        <v>11.46</v>
      </c>
      <c r="E9113" s="3">
        <f>IF('[1]King plakken'!$F9114="","",'[1]King plakken'!$F9114)</f>
        <v>19.989999999999998</v>
      </c>
      <c r="F9113" s="4" t="str">
        <f>IF('[1]King plakken'!$B9114="","",IF('[1]King plakken'!$B9114=11,SUBSTITUTE('[1]King plakken'!$B9114,11,"21%"),SUBSTITUTE('[1]King plakken'!$B9114,12,"9%")))</f>
        <v>9%</v>
      </c>
      <c r="G9113" s="2">
        <f>IF('[1]King plakken'!$H9114="","",IF('[1]King plakken'!$H9114-'[1]King plakken'!$I9114-'[1]King plakken'!$J9114&lt;0,0,'[1]King plakken'!$H9114-'[1]King plakken'!$I9114-'[1]King plakken'!$J9114))</f>
        <v>4</v>
      </c>
      <c r="H9113" s="1" t="str">
        <f>IF('[1]King plakken'!$K9114="","",'[1]King plakken'!$K9114)</f>
        <v>Educatief-&gt;Boek; OP = OP</v>
      </c>
      <c r="I9113" s="1" t="str">
        <f>IF('[1]King plakken'!$L9114="","",'[1]King plakken'!$L9114)</f>
        <v>Uitloop</v>
      </c>
      <c r="J9113" s="1" t="str">
        <f>IF('[1]King plakken'!$M9114="","",'[1]King plakken'!$M9114)</f>
        <v>Kosmos Uitgevers</v>
      </c>
      <c r="K9113" s="1">
        <f>IF('[1]King plakken'!$E9114="","",'[1]King plakken'!$E9114)</f>
        <v>3</v>
      </c>
    </row>
    <row r="9114" spans="1:11" x14ac:dyDescent="0.25">
      <c r="A9114" s="1" t="str">
        <f>IF('[1]King plakken'!$A9115="","",'[1]King plakken'!$A9115)</f>
        <v>VBK-81798</v>
      </c>
      <c r="B9114" s="1" t="str">
        <f>IF('[1]King plakken'!$G9115="","",'[1]King plakken'!$G9115)</f>
        <v>9789021581798</v>
      </c>
      <c r="C9114" s="1" t="str">
        <f>IF('[1]King plakken'!$D9115="","",'[1]King plakken'!$D9115)</f>
        <v>Lekker Schaken - Stap 3: Vooruitdenken, Plannen Maken, Verdedigen (U)</v>
      </c>
      <c r="D9114" s="3">
        <f>IF('[1]King plakken'!$C9115="","",'[1]King plakken'!$C9115)</f>
        <v>11.46</v>
      </c>
      <c r="E9114" s="3">
        <f>IF('[1]King plakken'!$F9115="","",'[1]King plakken'!$F9115)</f>
        <v>19.989999999999998</v>
      </c>
      <c r="F9114" s="4" t="str">
        <f>IF('[1]King plakken'!$B9115="","",IF('[1]King plakken'!$B9115=11,SUBSTITUTE('[1]King plakken'!$B9115,11,"21%"),SUBSTITUTE('[1]King plakken'!$B9115,12,"9%")))</f>
        <v>9%</v>
      </c>
      <c r="G9114" s="2">
        <f>IF('[1]King plakken'!$H9115="","",IF('[1]King plakken'!$H9115-'[1]King plakken'!$I9115-'[1]King plakken'!$J9115&lt;0,0,'[1]King plakken'!$H9115-'[1]King plakken'!$I9115-'[1]King plakken'!$J9115))</f>
        <v>1</v>
      </c>
      <c r="H9114" s="1" t="str">
        <f>IF('[1]King plakken'!$K9115="","",'[1]King plakken'!$K9115)</f>
        <v>Educatief-&gt;Boek; OP = OP</v>
      </c>
      <c r="I9114" s="1" t="str">
        <f>IF('[1]King plakken'!$L9115="","",'[1]King plakken'!$L9115)</f>
        <v>Uitloop</v>
      </c>
      <c r="J9114" s="1" t="str">
        <f>IF('[1]King plakken'!$M9115="","",'[1]King plakken'!$M9115)</f>
        <v>Kosmos Uitgevers</v>
      </c>
      <c r="K9114" s="1">
        <f>IF('[1]King plakken'!$E9115="","",'[1]King plakken'!$E9115)</f>
        <v>3</v>
      </c>
    </row>
    <row r="9115" spans="1:11" x14ac:dyDescent="0.25">
      <c r="A9115" s="1" t="str">
        <f>IF('[1]King plakken'!$A9116="","",'[1]King plakken'!$A9116)</f>
        <v>VBK-81897</v>
      </c>
      <c r="B9115" s="1" t="str">
        <f>IF('[1]King plakken'!$G9116="","",'[1]King plakken'!$G9116)</f>
        <v>9789021581897</v>
      </c>
      <c r="C9115" s="1" t="str">
        <f>IF('[1]King plakken'!$D9116="","",'[1]King plakken'!$D9116)</f>
        <v>Lekker Schaken - Stap 5: Strategie, Koningsaanval, Eindspel (U)</v>
      </c>
      <c r="D9115" s="3">
        <f>IF('[1]King plakken'!$C9116="","",'[1]King plakken'!$C9116)</f>
        <v>12.61</v>
      </c>
      <c r="E9115" s="3">
        <f>IF('[1]King plakken'!$F9116="","",'[1]King plakken'!$F9116)</f>
        <v>21.99</v>
      </c>
      <c r="F9115" s="4" t="str">
        <f>IF('[1]King plakken'!$B9116="","",IF('[1]King plakken'!$B9116=11,SUBSTITUTE('[1]King plakken'!$B9116,11,"21%"),SUBSTITUTE('[1]King plakken'!$B9116,12,"9%")))</f>
        <v>9%</v>
      </c>
      <c r="G9115" s="2">
        <f>IF('[1]King plakken'!$H9116="","",IF('[1]King plakken'!$H9116-'[1]King plakken'!$I9116-'[1]King plakken'!$J9116&lt;0,0,'[1]King plakken'!$H9116-'[1]King plakken'!$I9116-'[1]King plakken'!$J9116))</f>
        <v>2</v>
      </c>
      <c r="H9115" s="1" t="str">
        <f>IF('[1]King plakken'!$K9116="","",'[1]King plakken'!$K9116)</f>
        <v>Educatief-&gt;Boek; OP = OP</v>
      </c>
      <c r="I9115" s="1" t="str">
        <f>IF('[1]King plakken'!$L9116="","",'[1]King plakken'!$L9116)</f>
        <v>Uitloop</v>
      </c>
      <c r="J9115" s="1" t="str">
        <f>IF('[1]King plakken'!$M9116="","",'[1]King plakken'!$M9116)</f>
        <v>Kosmos Uitgevers</v>
      </c>
      <c r="K9115" s="1">
        <f>IF('[1]King plakken'!$E9116="","",'[1]King plakken'!$E9116)</f>
        <v>3</v>
      </c>
    </row>
    <row r="9116" spans="1:11" x14ac:dyDescent="0.25">
      <c r="A9116" s="1" t="str">
        <f>IF('[1]King plakken'!$A9117="","",'[1]King plakken'!$A9117)</f>
        <v>VBK-83303</v>
      </c>
      <c r="B9116" s="1" t="str">
        <f>IF('[1]King plakken'!$G9117="","",'[1]King plakken'!$G9117)</f>
        <v>9789021583303</v>
      </c>
      <c r="C9116" s="1" t="str">
        <f>IF('[1]King plakken'!$D9117="","",'[1]King plakken'!$D9117)</f>
        <v>Vogels van de Lage Landen - Memospel</v>
      </c>
      <c r="D9116" s="3">
        <f>IF('[1]King plakken'!$C9117="","",'[1]King plakken'!$C9117)</f>
        <v>9.0399999999999991</v>
      </c>
      <c r="E9116" s="3">
        <f>IF('[1]King plakken'!$F9117="","",'[1]King plakken'!$F9117)</f>
        <v>17.5</v>
      </c>
      <c r="F9116" s="4" t="str">
        <f>IF('[1]King plakken'!$B9117="","",IF('[1]King plakken'!$B9117=11,SUBSTITUTE('[1]King plakken'!$B9117,11,"21%"),SUBSTITUTE('[1]King plakken'!$B9117,12,"9%")))</f>
        <v>21%</v>
      </c>
      <c r="G9116" s="2">
        <f>IF('[1]King plakken'!$H9117="","",IF('[1]King plakken'!$H9117-'[1]King plakken'!$I9117-'[1]King plakken'!$J9117&lt;0,0,'[1]King plakken'!$H9117-'[1]King plakken'!$I9117-'[1]King plakken'!$J9117))</f>
        <v>6</v>
      </c>
      <c r="H9116" s="1" t="str">
        <f>IF('[1]King plakken'!$K9117="","",'[1]King plakken'!$K9117)</f>
        <v>Spellen-&gt;Kaartspel</v>
      </c>
      <c r="I9116" s="1" t="str">
        <f>IF('[1]King plakken'!$L9117="","",'[1]King plakken'!$L9117)</f>
        <v>Beschikbaar</v>
      </c>
      <c r="J9116" s="1" t="str">
        <f>IF('[1]King plakken'!$M9117="","",'[1]King plakken'!$M9117)</f>
        <v>Kosmos Uitgevers</v>
      </c>
      <c r="K9116" s="1">
        <f>IF('[1]King plakken'!$E9117="","",'[1]King plakken'!$E9117)</f>
        <v>3</v>
      </c>
    </row>
    <row r="9117" spans="1:11" x14ac:dyDescent="0.25">
      <c r="A9117" s="1" t="str">
        <f>IF('[1]King plakken'!$A9118="","",'[1]King plakken'!$A9118)</f>
        <v>VBK-85588</v>
      </c>
      <c r="B9117" s="1" t="str">
        <f>IF('[1]King plakken'!$G9118="","",'[1]King plakken'!$G9118)</f>
        <v>9789024585588</v>
      </c>
      <c r="C9117" s="1" t="str">
        <f>IF('[1]King plakken'!$D9118="","",'[1]King plakken'!$D9118)</f>
        <v>Escape Game - De Vervloekte Piramide</v>
      </c>
      <c r="D9117" s="3">
        <f>IF('[1]King plakken'!$C9118="","",'[1]King plakken'!$C9118)</f>
        <v>7.45</v>
      </c>
      <c r="E9117" s="3">
        <f>IF('[1]King plakken'!$F9118="","",'[1]King plakken'!$F9118)</f>
        <v>12.99</v>
      </c>
      <c r="F9117" s="4" t="str">
        <f>IF('[1]King plakken'!$B9118="","",IF('[1]King plakken'!$B9118=11,SUBSTITUTE('[1]King plakken'!$B9118,11,"21%"),SUBSTITUTE('[1]King plakken'!$B9118,12,"9%")))</f>
        <v>9%</v>
      </c>
      <c r="G9117" s="2">
        <f>IF('[1]King plakken'!$H9118="","",IF('[1]King plakken'!$H9118-'[1]King plakken'!$I9118-'[1]King plakken'!$J9118&lt;0,0,'[1]King plakken'!$H9118-'[1]King plakken'!$I9118-'[1]King plakken'!$J9118))</f>
        <v>2</v>
      </c>
      <c r="H9117" s="1" t="str">
        <f>IF('[1]King plakken'!$K9118="","",'[1]King plakken'!$K9118)</f>
        <v>Spellen-&gt;Denkspel</v>
      </c>
      <c r="I9117" s="1" t="str">
        <f>IF('[1]King plakken'!$L9118="","",'[1]King plakken'!$L9118)</f>
        <v>Beschikbaar</v>
      </c>
      <c r="J9117" s="1" t="str">
        <f>IF('[1]King plakken'!$M9118="","",'[1]King plakken'!$M9118)</f>
        <v>Luitingh Sijthoff</v>
      </c>
      <c r="K9117" s="1">
        <f>IF('[1]King plakken'!$E9118="","",'[1]King plakken'!$E9118)</f>
        <v>3</v>
      </c>
    </row>
    <row r="9118" spans="1:11" x14ac:dyDescent="0.25">
      <c r="A9118" s="1" t="str">
        <f>IF('[1]King plakken'!$A9119="","",'[1]King plakken'!$A9119)</f>
        <v>VBK-92173</v>
      </c>
      <c r="B9118" s="1" t="str">
        <f>IF('[1]King plakken'!$G9119="","",'[1]King plakken'!$G9119)</f>
        <v>9789024592173</v>
      </c>
      <c r="C9118" s="1" t="str">
        <f>IF('[1]King plakken'!$D9119="","",'[1]King plakken'!$D9119)</f>
        <v>Escape Game - Gestrand op Bermuda</v>
      </c>
      <c r="D9118" s="3">
        <f>IF('[1]King plakken'!$C9119="","",'[1]King plakken'!$C9119)</f>
        <v>7.45</v>
      </c>
      <c r="E9118" s="3">
        <f>IF('[1]King plakken'!$F9119="","",'[1]King plakken'!$F9119)</f>
        <v>12.99</v>
      </c>
      <c r="F9118" s="4" t="str">
        <f>IF('[1]King plakken'!$B9119="","",IF('[1]King plakken'!$B9119=11,SUBSTITUTE('[1]King plakken'!$B9119,11,"21%"),SUBSTITUTE('[1]King plakken'!$B9119,12,"9%")))</f>
        <v>9%</v>
      </c>
      <c r="G9118" s="2">
        <f>IF('[1]King plakken'!$H9119="","",IF('[1]King plakken'!$H9119-'[1]King plakken'!$I9119-'[1]King plakken'!$J9119&lt;0,0,'[1]King plakken'!$H9119-'[1]King plakken'!$I9119-'[1]King plakken'!$J9119))</f>
        <v>3</v>
      </c>
      <c r="H9118" s="1" t="str">
        <f>IF('[1]King plakken'!$K9119="","",'[1]King plakken'!$K9119)</f>
        <v>Spellen-&gt;Denkspel</v>
      </c>
      <c r="I9118" s="1" t="str">
        <f>IF('[1]King plakken'!$L9119="","",'[1]King plakken'!$L9119)</f>
        <v>Beschikbaar</v>
      </c>
      <c r="J9118" s="1" t="str">
        <f>IF('[1]King plakken'!$M9119="","",'[1]King plakken'!$M9119)</f>
        <v>Luitingh Sijthoff</v>
      </c>
      <c r="K9118" s="1">
        <f>IF('[1]King plakken'!$E9119="","",'[1]King plakken'!$E9119)</f>
        <v>3</v>
      </c>
    </row>
    <row r="9119" spans="1:11" x14ac:dyDescent="0.25">
      <c r="A9119" s="1" t="str">
        <f>IF('[1]King plakken'!$A9120="","",'[1]King plakken'!$A9120)</f>
        <v>VBK-98014</v>
      </c>
      <c r="B9119" s="1" t="str">
        <f>IF('[1]King plakken'!$G9120="","",'[1]King plakken'!$G9120)</f>
        <v>9789024598014</v>
      </c>
      <c r="C9119" s="1" t="str">
        <f>IF('[1]King plakken'!$D9120="","",'[1]King plakken'!$D9120)</f>
        <v>Kwartetten met Vogels - Vier de vogels!</v>
      </c>
      <c r="D9119" s="3">
        <f>IF('[1]King plakken'!$C9120="","",'[1]King plakken'!$C9120)</f>
        <v>9.0399999999999991</v>
      </c>
      <c r="E9119" s="3">
        <f>IF('[1]King plakken'!$F9120="","",'[1]King plakken'!$F9120)</f>
        <v>17.5</v>
      </c>
      <c r="F9119" s="4" t="str">
        <f>IF('[1]King plakken'!$B9120="","",IF('[1]King plakken'!$B9120=11,SUBSTITUTE('[1]King plakken'!$B9120,11,"21%"),SUBSTITUTE('[1]King plakken'!$B9120,12,"9%")))</f>
        <v>21%</v>
      </c>
      <c r="G9119" s="2">
        <f>IF('[1]King plakken'!$H9120="","",IF('[1]King plakken'!$H9120-'[1]King plakken'!$I9120-'[1]King plakken'!$J9120&lt;0,0,'[1]King plakken'!$H9120-'[1]King plakken'!$I9120-'[1]King plakken'!$J9120))</f>
        <v>1</v>
      </c>
      <c r="H9119" s="1" t="str">
        <f>IF('[1]King plakken'!$K9120="","",'[1]King plakken'!$K9120)</f>
        <v>Spellen-&gt;Kaartspel</v>
      </c>
      <c r="I9119" s="1" t="str">
        <f>IF('[1]King plakken'!$L9120="","",'[1]King plakken'!$L9120)</f>
        <v>Beschikbaar</v>
      </c>
      <c r="J9119" s="1" t="str">
        <f>IF('[1]King plakken'!$M9120="","",'[1]King plakken'!$M9120)</f>
        <v>Luitingh Sijthoff</v>
      </c>
      <c r="K9119" s="1">
        <f>IF('[1]King plakken'!$E9120="","",'[1]King plakken'!$E9120)</f>
        <v>3</v>
      </c>
    </row>
    <row r="9120" spans="1:11" x14ac:dyDescent="0.25">
      <c r="A9120" s="1" t="str">
        <f>IF('[1]King plakken'!$A9121="","",'[1]King plakken'!$A9121)</f>
        <v>VDM-0607238</v>
      </c>
      <c r="B9120" s="1" t="str">
        <f>IF('[1]King plakken'!$G9121="","",'[1]King plakken'!$G9121)</f>
        <v>8712051211695</v>
      </c>
      <c r="C9120" s="1" t="str">
        <f>IF('[1]King plakken'!$D9121="","",'[1]King plakken'!$D9121)</f>
        <v>Outdoor Play Kubb Spel</v>
      </c>
      <c r="D9120" s="3">
        <f>IF('[1]King plakken'!$C9121="","",'[1]King plakken'!$C9121)</f>
        <v>15.63</v>
      </c>
      <c r="E9120" s="3">
        <f>IF('[1]King plakken'!$F9121="","",'[1]King plakken'!$F9121)</f>
        <v>29.95</v>
      </c>
      <c r="F9120" s="4" t="str">
        <f>IF('[1]King plakken'!$B9121="","",IF('[1]King plakken'!$B9121=11,SUBSTITUTE('[1]King plakken'!$B9121,11,"21%"),SUBSTITUTE('[1]King plakken'!$B9121,12,"9%")))</f>
        <v>21%</v>
      </c>
      <c r="G9120" s="2">
        <f>IF('[1]King plakken'!$H9121="","",IF('[1]King plakken'!$H9121-'[1]King plakken'!$I9121-'[1]King plakken'!$J9121&lt;0,0,'[1]King plakken'!$H9121-'[1]King plakken'!$I9121-'[1]King plakken'!$J9121))</f>
        <v>3</v>
      </c>
      <c r="H9120" s="1" t="str">
        <f>IF('[1]King plakken'!$K9121="","",'[1]King plakken'!$K9121)</f>
        <v>Spellen-&gt;Behendigheidsspel</v>
      </c>
      <c r="I9120" s="1" t="str">
        <f>IF('[1]King plakken'!$L9121="","",'[1]King plakken'!$L9121)</f>
        <v>Beschikbaar</v>
      </c>
      <c r="J9120" s="1" t="str">
        <f>IF('[1]King plakken'!$M9121="","",'[1]King plakken'!$M9121)</f>
        <v>Outdoor Play</v>
      </c>
      <c r="K9120" s="1">
        <f>IF('[1]King plakken'!$E9121="","",'[1]King plakken'!$E9121)</f>
        <v>4</v>
      </c>
    </row>
    <row r="9121" spans="1:11" x14ac:dyDescent="0.25">
      <c r="A9121" s="1" t="str">
        <f>IF('[1]King plakken'!$A9122="","",'[1]King plakken'!$A9122)</f>
        <v>VDM-2001243</v>
      </c>
      <c r="B9121" s="1" t="str">
        <f>IF('[1]King plakken'!$G9122="","",'[1]King plakken'!$G9122)</f>
        <v>8712051038650</v>
      </c>
      <c r="C9121" s="1" t="str">
        <f>IF('[1]King plakken'!$D9122="","",'[1]King plakken'!$D9122)</f>
        <v>Nijntje en Nina Badfiguurtjes (Assorti geleverd)</v>
      </c>
      <c r="D9121" s="3">
        <f>IF('[1]King plakken'!$C9122="","",'[1]King plakken'!$C9122)</f>
        <v>3.13</v>
      </c>
      <c r="E9121" s="3">
        <f>IF('[1]King plakken'!$F9122="","",'[1]King plakken'!$F9122)</f>
        <v>5.95</v>
      </c>
      <c r="F9121" s="4" t="str">
        <f>IF('[1]King plakken'!$B9122="","",IF('[1]King plakken'!$B9122=11,SUBSTITUTE('[1]King plakken'!$B9122,11,"21%"),SUBSTITUTE('[1]King plakken'!$B9122,12,"9%")))</f>
        <v>21%</v>
      </c>
      <c r="G9121" s="2">
        <f>IF('[1]King plakken'!$H9122="","",IF('[1]King plakken'!$H9122-'[1]King plakken'!$I9122-'[1]King plakken'!$J9122&lt;0,0,'[1]King plakken'!$H9122-'[1]King plakken'!$I9122-'[1]King plakken'!$J9122))</f>
        <v>1</v>
      </c>
      <c r="H9121" s="1" t="str">
        <f>IF('[1]King plakken'!$K9122="","",'[1]King plakken'!$K9122)</f>
        <v>Educatief-&gt;Speelgoed</v>
      </c>
      <c r="I9121" s="1" t="str">
        <f>IF('[1]King plakken'!$L9122="","",'[1]King plakken'!$L9122)</f>
        <v>Beschikbaar</v>
      </c>
      <c r="J9121" s="1" t="str">
        <f>IF('[1]King plakken'!$M9122="","",'[1]King plakken'!$M9122)</f>
        <v>Van der Meulen</v>
      </c>
      <c r="K9121" s="1">
        <f>IF('[1]King plakken'!$E9122="","",'[1]King plakken'!$E9122)</f>
        <v>12</v>
      </c>
    </row>
    <row r="9122" spans="1:11" x14ac:dyDescent="0.25">
      <c r="A9122" s="1" t="str">
        <f>IF('[1]King plakken'!$A9123="","",'[1]King plakken'!$A9123)</f>
        <v>VDM-2001716</v>
      </c>
      <c r="B9122" s="1" t="str">
        <f>IF('[1]King plakken'!$G9123="","",'[1]King plakken'!$G9123)</f>
        <v>8712051043777</v>
      </c>
      <c r="C9122" s="1" t="str">
        <f>IF('[1]King plakken'!$D9123="","",'[1]King plakken'!$D9123)</f>
        <v>Outdoor Play Kubb Game Official XL</v>
      </c>
      <c r="D9122" s="3">
        <f>IF('[1]King plakken'!$C9123="","",'[1]King plakken'!$C9123)</f>
        <v>24.88</v>
      </c>
      <c r="E9122" s="3">
        <f>IF('[1]King plakken'!$F9123="","",'[1]King plakken'!$F9123)</f>
        <v>39.950000000000003</v>
      </c>
      <c r="F9122" s="4" t="str">
        <f>IF('[1]King plakken'!$B9123="","",IF('[1]King plakken'!$B9123=11,SUBSTITUTE('[1]King plakken'!$B9123,11,"21%"),SUBSTITUTE('[1]King plakken'!$B9123,12,"9%")))</f>
        <v>21%</v>
      </c>
      <c r="G9122" s="2">
        <f>IF('[1]King plakken'!$H9123="","",IF('[1]King plakken'!$H9123-'[1]King plakken'!$I9123-'[1]King plakken'!$J9123&lt;0,0,'[1]King plakken'!$H9123-'[1]King plakken'!$I9123-'[1]King plakken'!$J9123))</f>
        <v>6</v>
      </c>
      <c r="H9122" s="1" t="str">
        <f>IF('[1]King plakken'!$K9123="","",'[1]King plakken'!$K9123)</f>
        <v>Spellen-&gt;Behendigheidsspel</v>
      </c>
      <c r="I9122" s="1" t="str">
        <f>IF('[1]King plakken'!$L9123="","",'[1]King plakken'!$L9123)</f>
        <v>Beschikbaar</v>
      </c>
      <c r="J9122" s="1" t="str">
        <f>IF('[1]King plakken'!$M9123="","",'[1]King plakken'!$M9123)</f>
        <v>Outdoor Play</v>
      </c>
      <c r="K9122" s="1">
        <f>IF('[1]King plakken'!$E9123="","",'[1]King plakken'!$E9123)</f>
        <v>3</v>
      </c>
    </row>
    <row r="9123" spans="1:11" x14ac:dyDescent="0.25">
      <c r="A9123" s="1" t="str">
        <f>IF('[1]King plakken'!$A9124="","",'[1]King plakken'!$A9124)</f>
        <v>VDM-2010312</v>
      </c>
      <c r="B9123" s="1" t="str">
        <f>IF('[1]King plakken'!$G9124="","",'[1]King plakken'!$G9124)</f>
        <v>6944588209766</v>
      </c>
      <c r="C9123" s="1" t="str">
        <f>IF('[1]King plakken'!$D9124="","",'[1]King plakken'!$D9124)</f>
        <v>3D The Colosseum (131)</v>
      </c>
      <c r="D9123" s="3">
        <f>IF('[1]King plakken'!$C9124="","",'[1]King plakken'!$C9124)</f>
        <v>9.94</v>
      </c>
      <c r="E9123" s="3">
        <f>IF('[1]King plakken'!$F9124="","",'[1]King plakken'!$F9124)</f>
        <v>17.95</v>
      </c>
      <c r="F9123" s="4" t="str">
        <f>IF('[1]King plakken'!$B9124="","",IF('[1]King plakken'!$B9124=11,SUBSTITUTE('[1]King plakken'!$B9124,11,"21%"),SUBSTITUTE('[1]King plakken'!$B9124,12,"9%")))</f>
        <v>21%</v>
      </c>
      <c r="G9123" s="2">
        <f>IF('[1]King plakken'!$H9124="","",IF('[1]King plakken'!$H9124-'[1]King plakken'!$I9124-'[1]King plakken'!$J9124&lt;0,0,'[1]King plakken'!$H9124-'[1]King plakken'!$I9124-'[1]King plakken'!$J9124))</f>
        <v>0</v>
      </c>
      <c r="H9123" s="1" t="str">
        <f>IF('[1]King plakken'!$K9124="","",'[1]King plakken'!$K9124)</f>
        <v>Puzzels-&gt;3D-Puzzel</v>
      </c>
      <c r="I9123" s="1" t="str">
        <f>IF('[1]King plakken'!$L9124="","",'[1]King plakken'!$L9124)</f>
        <v>Beschikbaar</v>
      </c>
      <c r="J9123" s="1" t="str">
        <f>IF('[1]King plakken'!$M9124="","",'[1]King plakken'!$M9124)</f>
        <v>Cubiq Fun</v>
      </c>
      <c r="K9123" s="1">
        <f>IF('[1]King plakken'!$E9124="","",'[1]King plakken'!$E9124)</f>
        <v>6</v>
      </c>
    </row>
    <row r="9124" spans="1:11" x14ac:dyDescent="0.25">
      <c r="A9124" s="1" t="str">
        <f>IF('[1]King plakken'!$A9125="","",'[1]King plakken'!$A9125)</f>
        <v>VDM-2010313</v>
      </c>
      <c r="B9124" s="1" t="str">
        <f>IF('[1]King plakken'!$G9125="","",'[1]King plakken'!$G9125)</f>
        <v>6944588209773</v>
      </c>
      <c r="C9124" s="1" t="str">
        <f>IF('[1]King plakken'!$D9125="","",'[1]King plakken'!$D9125)</f>
        <v>3D The Empire State Building (66)</v>
      </c>
      <c r="D9124" s="3">
        <f>IF('[1]King plakken'!$C9125="","",'[1]King plakken'!$C9125)</f>
        <v>9.94</v>
      </c>
      <c r="E9124" s="3">
        <f>IF('[1]King plakken'!$F9125="","",'[1]King plakken'!$F9125)</f>
        <v>17.95</v>
      </c>
      <c r="F9124" s="4" t="str">
        <f>IF('[1]King plakken'!$B9125="","",IF('[1]King plakken'!$B9125=11,SUBSTITUTE('[1]King plakken'!$B9125,11,"21%"),SUBSTITUTE('[1]King plakken'!$B9125,12,"9%")))</f>
        <v>21%</v>
      </c>
      <c r="G9124" s="2">
        <f>IF('[1]King plakken'!$H9125="","",IF('[1]King plakken'!$H9125-'[1]King plakken'!$I9125-'[1]King plakken'!$J9125&lt;0,0,'[1]King plakken'!$H9125-'[1]King plakken'!$I9125-'[1]King plakken'!$J9125))</f>
        <v>6</v>
      </c>
      <c r="H9124" s="1" t="str">
        <f>IF('[1]King plakken'!$K9125="","",'[1]King plakken'!$K9125)</f>
        <v>Puzzels-&gt;3D-Puzzel</v>
      </c>
      <c r="I9124" s="1" t="str">
        <f>IF('[1]King plakken'!$L9125="","",'[1]King plakken'!$L9125)</f>
        <v>Beschikbaar</v>
      </c>
      <c r="J9124" s="1" t="str">
        <f>IF('[1]King plakken'!$M9125="","",'[1]King plakken'!$M9125)</f>
        <v>Cubiq Fun</v>
      </c>
      <c r="K9124" s="1">
        <f>IF('[1]King plakken'!$E9125="","",'[1]King plakken'!$E9125)</f>
        <v>6</v>
      </c>
    </row>
    <row r="9125" spans="1:11" x14ac:dyDescent="0.25">
      <c r="A9125" s="1" t="str">
        <f>IF('[1]King plakken'!$A9126="","",'[1]King plakken'!$A9126)</f>
        <v>VDM-2010314</v>
      </c>
      <c r="B9125" s="1" t="str">
        <f>IF('[1]King plakken'!$G9126="","",'[1]King plakken'!$G9126)</f>
        <v>6944588209780</v>
      </c>
      <c r="C9125" s="1" t="str">
        <f>IF('[1]King plakken'!$D9126="","",'[1]King plakken'!$D9126)</f>
        <v>3D The Tower Bridge (66)</v>
      </c>
      <c r="D9125" s="3">
        <f>IF('[1]King plakken'!$C9126="","",'[1]King plakken'!$C9126)</f>
        <v>9.94</v>
      </c>
      <c r="E9125" s="3">
        <f>IF('[1]King plakken'!$F9126="","",'[1]King plakken'!$F9126)</f>
        <v>17.95</v>
      </c>
      <c r="F9125" s="4" t="str">
        <f>IF('[1]King plakken'!$B9126="","",IF('[1]King plakken'!$B9126=11,SUBSTITUTE('[1]King plakken'!$B9126,11,"21%"),SUBSTITUTE('[1]King plakken'!$B9126,12,"9%")))</f>
        <v>21%</v>
      </c>
      <c r="G9125" s="2">
        <f>IF('[1]King plakken'!$H9126="","",IF('[1]King plakken'!$H9126-'[1]King plakken'!$I9126-'[1]King plakken'!$J9126&lt;0,0,'[1]King plakken'!$H9126-'[1]King plakken'!$I9126-'[1]King plakken'!$J9126))</f>
        <v>5</v>
      </c>
      <c r="H9125" s="1" t="str">
        <f>IF('[1]King plakken'!$K9126="","",'[1]King plakken'!$K9126)</f>
        <v>Puzzels-&gt;3D-Puzzel</v>
      </c>
      <c r="I9125" s="1" t="str">
        <f>IF('[1]King plakken'!$L9126="","",'[1]King plakken'!$L9126)</f>
        <v>Beschikbaar</v>
      </c>
      <c r="J9125" s="1" t="str">
        <f>IF('[1]King plakken'!$M9126="","",'[1]King plakken'!$M9126)</f>
        <v>Cubiq Fun</v>
      </c>
      <c r="K9125" s="1">
        <f>IF('[1]King plakken'!$E9126="","",'[1]King plakken'!$E9126)</f>
        <v>6</v>
      </c>
    </row>
    <row r="9126" spans="1:11" x14ac:dyDescent="0.25">
      <c r="A9126" s="1" t="str">
        <f>IF('[1]King plakken'!$A9127="","",'[1]King plakken'!$A9127)</f>
        <v>VDM-2010315</v>
      </c>
      <c r="B9126" s="1" t="str">
        <f>IF('[1]King plakken'!$G9127="","",'[1]King plakken'!$G9127)</f>
        <v>6944588209803</v>
      </c>
      <c r="C9126" s="1" t="str">
        <f>IF('[1]King plakken'!$D9127="","",'[1]King plakken'!$D9127)</f>
        <v>3D St. Mark's Square (107)</v>
      </c>
      <c r="D9126" s="3">
        <f>IF('[1]King plakken'!$C9127="","",'[1]King plakken'!$C9127)</f>
        <v>9.94</v>
      </c>
      <c r="E9126" s="3">
        <f>IF('[1]King plakken'!$F9127="","",'[1]King plakken'!$F9127)</f>
        <v>17.95</v>
      </c>
      <c r="F9126" s="4" t="str">
        <f>IF('[1]King plakken'!$B9127="","",IF('[1]King plakken'!$B9127=11,SUBSTITUTE('[1]King plakken'!$B9127,11,"21%"),SUBSTITUTE('[1]King plakken'!$B9127,12,"9%")))</f>
        <v>21%</v>
      </c>
      <c r="G9126" s="2">
        <f>IF('[1]King plakken'!$H9127="","",IF('[1]King plakken'!$H9127-'[1]King plakken'!$I9127-'[1]King plakken'!$J9127&lt;0,0,'[1]King plakken'!$H9127-'[1]King plakken'!$I9127-'[1]King plakken'!$J9127))</f>
        <v>2</v>
      </c>
      <c r="H9126" s="1" t="str">
        <f>IF('[1]King plakken'!$K9127="","",'[1]King plakken'!$K9127)</f>
        <v>Puzzels-&gt;3D-Puzzel</v>
      </c>
      <c r="I9126" s="1" t="str">
        <f>IF('[1]King plakken'!$L9127="","",'[1]King plakken'!$L9127)</f>
        <v>Beschikbaar</v>
      </c>
      <c r="J9126" s="1" t="str">
        <f>IF('[1]King plakken'!$M9127="","",'[1]King plakken'!$M9127)</f>
        <v>Cubiq Fun</v>
      </c>
      <c r="K9126" s="1">
        <f>IF('[1]King plakken'!$E9127="","",'[1]King plakken'!$E9127)</f>
        <v>6</v>
      </c>
    </row>
    <row r="9127" spans="1:11" x14ac:dyDescent="0.25">
      <c r="A9127" s="1" t="str">
        <f>IF('[1]King plakken'!$A9128="","",'[1]King plakken'!$A9128)</f>
        <v>VDM-2010317</v>
      </c>
      <c r="B9127" s="1" t="str">
        <f>IF('[1]King plakken'!$G9128="","",'[1]King plakken'!$G9128)</f>
        <v>6944588209865</v>
      </c>
      <c r="C9127" s="1" t="str">
        <f>IF('[1]King plakken'!$D9128="","",'[1]King plakken'!$D9128)</f>
        <v>3D Notre Dame De Paris (128)</v>
      </c>
      <c r="D9127" s="3">
        <f>IF('[1]King plakken'!$C9128="","",'[1]King plakken'!$C9128)</f>
        <v>9.94</v>
      </c>
      <c r="E9127" s="3">
        <f>IF('[1]King plakken'!$F9128="","",'[1]King plakken'!$F9128)</f>
        <v>17.95</v>
      </c>
      <c r="F9127" s="4" t="str">
        <f>IF('[1]King plakken'!$B9128="","",IF('[1]King plakken'!$B9128=11,SUBSTITUTE('[1]King plakken'!$B9128,11,"21%"),SUBSTITUTE('[1]King plakken'!$B9128,12,"9%")))</f>
        <v>21%</v>
      </c>
      <c r="G9127" s="2">
        <f>IF('[1]King plakken'!$H9128="","",IF('[1]King plakken'!$H9128-'[1]King plakken'!$I9128-'[1]King plakken'!$J9128&lt;0,0,'[1]King plakken'!$H9128-'[1]King plakken'!$I9128-'[1]King plakken'!$J9128))</f>
        <v>3</v>
      </c>
      <c r="H9127" s="1" t="str">
        <f>IF('[1]King plakken'!$K9128="","",'[1]King plakken'!$K9128)</f>
        <v>Puzzels-&gt;3D-Puzzel</v>
      </c>
      <c r="I9127" s="1" t="str">
        <f>IF('[1]King plakken'!$L9128="","",'[1]King plakken'!$L9128)</f>
        <v>Beschikbaar</v>
      </c>
      <c r="J9127" s="1" t="str">
        <f>IF('[1]King plakken'!$M9128="","",'[1]King plakken'!$M9128)</f>
        <v>Cubiq Fun</v>
      </c>
      <c r="K9127" s="1">
        <f>IF('[1]King plakken'!$E9128="","",'[1]King plakken'!$E9128)</f>
        <v>6</v>
      </c>
    </row>
    <row r="9128" spans="1:11" x14ac:dyDescent="0.25">
      <c r="A9128" s="1" t="str">
        <f>IF('[1]King plakken'!$A9129="","",'[1]King plakken'!$A9129)</f>
        <v>VDM-2010318</v>
      </c>
      <c r="B9128" s="1" t="str">
        <f>IF('[1]King plakken'!$G9129="","",'[1]King plakken'!$G9129)</f>
        <v>6944588209902</v>
      </c>
      <c r="C9128" s="1" t="str">
        <f>IF('[1]King plakken'!$D9129="","",'[1]King plakken'!$D9129)</f>
        <v>3D Neuschwanstein Castle (121)</v>
      </c>
      <c r="D9128" s="3">
        <f>IF('[1]King plakken'!$C9129="","",'[1]King plakken'!$C9129)</f>
        <v>9.94</v>
      </c>
      <c r="E9128" s="3">
        <f>IF('[1]King plakken'!$F9129="","",'[1]King plakken'!$F9129)</f>
        <v>17.95</v>
      </c>
      <c r="F9128" s="4" t="str">
        <f>IF('[1]King plakken'!$B9129="","",IF('[1]King plakken'!$B9129=11,SUBSTITUTE('[1]King plakken'!$B9129,11,"21%"),SUBSTITUTE('[1]King plakken'!$B9129,12,"9%")))</f>
        <v>21%</v>
      </c>
      <c r="G9128" s="2">
        <f>IF('[1]King plakken'!$H9129="","",IF('[1]King plakken'!$H9129-'[1]King plakken'!$I9129-'[1]King plakken'!$J9129&lt;0,0,'[1]King plakken'!$H9129-'[1]King plakken'!$I9129-'[1]King plakken'!$J9129))</f>
        <v>2</v>
      </c>
      <c r="H9128" s="1" t="str">
        <f>IF('[1]King plakken'!$K9129="","",'[1]King plakken'!$K9129)</f>
        <v>Puzzels-&gt;3D-Puzzel</v>
      </c>
      <c r="I9128" s="1" t="str">
        <f>IF('[1]King plakken'!$L9129="","",'[1]King plakken'!$L9129)</f>
        <v>Beschikbaar</v>
      </c>
      <c r="J9128" s="1" t="str">
        <f>IF('[1]King plakken'!$M9129="","",'[1]King plakken'!$M9129)</f>
        <v>Cubiq Fun</v>
      </c>
      <c r="K9128" s="1">
        <f>IF('[1]King plakken'!$E9129="","",'[1]King plakken'!$E9129)</f>
        <v>6</v>
      </c>
    </row>
    <row r="9129" spans="1:11" x14ac:dyDescent="0.25">
      <c r="A9129" s="1" t="str">
        <f>IF('[1]King plakken'!$A9130="","",'[1]King plakken'!$A9130)</f>
        <v>VDM-2010319</v>
      </c>
      <c r="B9129" s="1" t="str">
        <f>IF('[1]King plakken'!$G9130="","",'[1]King plakken'!$G9130)</f>
        <v>6944588209926</v>
      </c>
      <c r="C9129" s="1" t="str">
        <f>IF('[1]King plakken'!$D9130="","",'[1]King plakken'!$D9130)</f>
        <v>3D Big Ben (94)</v>
      </c>
      <c r="D9129" s="3">
        <f>IF('[1]King plakken'!$C9130="","",'[1]King plakken'!$C9130)</f>
        <v>9.94</v>
      </c>
      <c r="E9129" s="3">
        <f>IF('[1]King plakken'!$F9130="","",'[1]King plakken'!$F9130)</f>
        <v>17.95</v>
      </c>
      <c r="F9129" s="4" t="str">
        <f>IF('[1]King plakken'!$B9130="","",IF('[1]King plakken'!$B9130=11,SUBSTITUTE('[1]King plakken'!$B9130,11,"21%"),SUBSTITUTE('[1]King plakken'!$B9130,12,"9%")))</f>
        <v>21%</v>
      </c>
      <c r="G9129" s="2">
        <f>IF('[1]King plakken'!$H9130="","",IF('[1]King plakken'!$H9130-'[1]King plakken'!$I9130-'[1]King plakken'!$J9130&lt;0,0,'[1]King plakken'!$H9130-'[1]King plakken'!$I9130-'[1]King plakken'!$J9130))</f>
        <v>5</v>
      </c>
      <c r="H9129" s="1" t="str">
        <f>IF('[1]King plakken'!$K9130="","",'[1]King plakken'!$K9130)</f>
        <v>Puzzels-&gt;3D-Puzzel</v>
      </c>
      <c r="I9129" s="1" t="str">
        <f>IF('[1]King plakken'!$L9130="","",'[1]King plakken'!$L9130)</f>
        <v>Beschikbaar</v>
      </c>
      <c r="J9129" s="1" t="str">
        <f>IF('[1]King plakken'!$M9130="","",'[1]King plakken'!$M9130)</f>
        <v>Cubiq Fun</v>
      </c>
      <c r="K9129" s="1">
        <f>IF('[1]King plakken'!$E9130="","",'[1]King plakken'!$E9130)</f>
        <v>6</v>
      </c>
    </row>
    <row r="9130" spans="1:11" x14ac:dyDescent="0.25">
      <c r="A9130" s="1" t="str">
        <f>IF('[1]King plakken'!$A9131="","",'[1]King plakken'!$A9131)</f>
        <v>VDM-2010320</v>
      </c>
      <c r="B9130" s="1" t="str">
        <f>IF('[1]King plakken'!$G9131="","",'[1]King plakken'!$G9131)</f>
        <v>6944588209988</v>
      </c>
      <c r="C9130" s="1" t="str">
        <f>IF('[1]King plakken'!$D9131="","",'[1]King plakken'!$D9131)</f>
        <v>3D Eiffel Tower (80)</v>
      </c>
      <c r="D9130" s="3">
        <f>IF('[1]King plakken'!$C9131="","",'[1]King plakken'!$C9131)</f>
        <v>12.44</v>
      </c>
      <c r="E9130" s="3">
        <f>IF('[1]King plakken'!$F9131="","",'[1]King plakken'!$F9131)</f>
        <v>21.95</v>
      </c>
      <c r="F9130" s="4" t="str">
        <f>IF('[1]King plakken'!$B9131="","",IF('[1]King plakken'!$B9131=11,SUBSTITUTE('[1]King plakken'!$B9131,11,"21%"),SUBSTITUTE('[1]King plakken'!$B9131,12,"9%")))</f>
        <v>21%</v>
      </c>
      <c r="G9130" s="2">
        <f>IF('[1]King plakken'!$H9131="","",IF('[1]King plakken'!$H9131-'[1]King plakken'!$I9131-'[1]King plakken'!$J9131&lt;0,0,'[1]King plakken'!$H9131-'[1]King plakken'!$I9131-'[1]King plakken'!$J9131))</f>
        <v>6</v>
      </c>
      <c r="H9130" s="1" t="str">
        <f>IF('[1]King plakken'!$K9131="","",'[1]King plakken'!$K9131)</f>
        <v>Puzzels-&gt;3D-Puzzel</v>
      </c>
      <c r="I9130" s="1" t="str">
        <f>IF('[1]King plakken'!$L9131="","",'[1]King plakken'!$L9131)</f>
        <v>Beschikbaar</v>
      </c>
      <c r="J9130" s="1" t="str">
        <f>IF('[1]King plakken'!$M9131="","",'[1]King plakken'!$M9131)</f>
        <v>Cubiq Fun</v>
      </c>
      <c r="K9130" s="1">
        <f>IF('[1]King plakken'!$E9131="","",'[1]King plakken'!$E9131)</f>
        <v>6</v>
      </c>
    </row>
    <row r="9131" spans="1:11" x14ac:dyDescent="0.25">
      <c r="A9131" s="1" t="str">
        <f>IF('[1]King plakken'!$A9132="","",'[1]King plakken'!$A9132)</f>
        <v>VDM-2010321</v>
      </c>
      <c r="B9131" s="1" t="str">
        <f>IF('[1]King plakken'!$G9132="","",'[1]King plakken'!$G9132)</f>
        <v>6944588210519</v>
      </c>
      <c r="C9131" s="1" t="str">
        <f>IF('[1]King plakken'!$D9132="","",'[1]King plakken'!$D9132)</f>
        <v>3D Tyrannosaurus REX (52)</v>
      </c>
      <c r="D9131" s="3">
        <f>IF('[1]King plakken'!$C9132="","",'[1]King plakken'!$C9132)</f>
        <v>6.88</v>
      </c>
      <c r="E9131" s="3">
        <f>IF('[1]King plakken'!$F9132="","",'[1]King plakken'!$F9132)</f>
        <v>12.95</v>
      </c>
      <c r="F9131" s="4" t="str">
        <f>IF('[1]King plakken'!$B9132="","",IF('[1]King plakken'!$B9132=11,SUBSTITUTE('[1]King plakken'!$B9132,11,"21%"),SUBSTITUTE('[1]King plakken'!$B9132,12,"9%")))</f>
        <v>21%</v>
      </c>
      <c r="G9131" s="2">
        <f>IF('[1]King plakken'!$H9132="","",IF('[1]King plakken'!$H9132-'[1]King plakken'!$I9132-'[1]King plakken'!$J9132&lt;0,0,'[1]King plakken'!$H9132-'[1]King plakken'!$I9132-'[1]King plakken'!$J9132))</f>
        <v>2</v>
      </c>
      <c r="H9131" s="1" t="str">
        <f>IF('[1]King plakken'!$K9132="","",'[1]King plakken'!$K9132)</f>
        <v>Puzzels-&gt;3D-Puzzel</v>
      </c>
      <c r="I9131" s="1" t="str">
        <f>IF('[1]King plakken'!$L9132="","",'[1]King plakken'!$L9132)</f>
        <v>Beschikbaar</v>
      </c>
      <c r="J9131" s="1" t="str">
        <f>IF('[1]King plakken'!$M9132="","",'[1]King plakken'!$M9132)</f>
        <v>Cubiq Fun</v>
      </c>
      <c r="K9131" s="1">
        <f>IF('[1]King plakken'!$E9132="","",'[1]King plakken'!$E9132)</f>
        <v>6</v>
      </c>
    </row>
    <row r="9132" spans="1:11" x14ac:dyDescent="0.25">
      <c r="A9132" s="1" t="str">
        <f>IF('[1]King plakken'!$A9133="","",'[1]King plakken'!$A9133)</f>
        <v>VDM-2010322</v>
      </c>
      <c r="B9132" s="1" t="str">
        <f>IF('[1]King plakken'!$G9133="","",'[1]King plakken'!$G9133)</f>
        <v>6944588210526</v>
      </c>
      <c r="C9132" s="1" t="str">
        <f>IF('[1]King plakken'!$D9133="","",'[1]King plakken'!$D9133)</f>
        <v>3D Triceratops (44)</v>
      </c>
      <c r="D9132" s="3">
        <f>IF('[1]King plakken'!$C9133="","",'[1]King plakken'!$C9133)</f>
        <v>6.88</v>
      </c>
      <c r="E9132" s="3">
        <f>IF('[1]King plakken'!$F9133="","",'[1]King plakken'!$F9133)</f>
        <v>12.95</v>
      </c>
      <c r="F9132" s="4" t="str">
        <f>IF('[1]King plakken'!$B9133="","",IF('[1]King plakken'!$B9133=11,SUBSTITUTE('[1]King plakken'!$B9133,11,"21%"),SUBSTITUTE('[1]King plakken'!$B9133,12,"9%")))</f>
        <v>21%</v>
      </c>
      <c r="G9132" s="2">
        <f>IF('[1]King plakken'!$H9133="","",IF('[1]King plakken'!$H9133-'[1]King plakken'!$I9133-'[1]King plakken'!$J9133&lt;0,0,'[1]King plakken'!$H9133-'[1]King plakken'!$I9133-'[1]King plakken'!$J9133))</f>
        <v>3</v>
      </c>
      <c r="H9132" s="1" t="str">
        <f>IF('[1]King plakken'!$K9133="","",'[1]King plakken'!$K9133)</f>
        <v>Puzzels-&gt;3D-Puzzel</v>
      </c>
      <c r="I9132" s="1" t="str">
        <f>IF('[1]King plakken'!$L9133="","",'[1]King plakken'!$L9133)</f>
        <v>Beschikbaar</v>
      </c>
      <c r="J9132" s="1" t="str">
        <f>IF('[1]King plakken'!$M9133="","",'[1]King plakken'!$M9133)</f>
        <v>Cubiq Fun</v>
      </c>
      <c r="K9132" s="1">
        <f>IF('[1]King plakken'!$E9133="","",'[1]King plakken'!$E9133)</f>
        <v>6</v>
      </c>
    </row>
    <row r="9133" spans="1:11" x14ac:dyDescent="0.25">
      <c r="A9133" s="1" t="str">
        <f>IF('[1]King plakken'!$A9134="","",'[1]King plakken'!$A9134)</f>
        <v>VDM-2010323</v>
      </c>
      <c r="B9133" s="1" t="str">
        <f>IF('[1]King plakken'!$G9134="","",'[1]King plakken'!$G9134)</f>
        <v>6944588200534</v>
      </c>
      <c r="C9133" s="1" t="str">
        <f>IF('[1]King plakken'!$D9134="","",'[1]King plakken'!$D9134)</f>
        <v>3D Velociraptor (63)</v>
      </c>
      <c r="D9133" s="3">
        <f>IF('[1]King plakken'!$C9134="","",'[1]King plakken'!$C9134)</f>
        <v>6.88</v>
      </c>
      <c r="E9133" s="3">
        <f>IF('[1]King plakken'!$F9134="","",'[1]King plakken'!$F9134)</f>
        <v>12.95</v>
      </c>
      <c r="F9133" s="4" t="str">
        <f>IF('[1]King plakken'!$B9134="","",IF('[1]King plakken'!$B9134=11,SUBSTITUTE('[1]King plakken'!$B9134,11,"21%"),SUBSTITUTE('[1]King plakken'!$B9134,12,"9%")))</f>
        <v>21%</v>
      </c>
      <c r="G9133" s="2">
        <f>IF('[1]King plakken'!$H9134="","",IF('[1]King plakken'!$H9134-'[1]King plakken'!$I9134-'[1]King plakken'!$J9134&lt;0,0,'[1]King plakken'!$H9134-'[1]King plakken'!$I9134-'[1]King plakken'!$J9134))</f>
        <v>1</v>
      </c>
      <c r="H9133" s="1" t="str">
        <f>IF('[1]King plakken'!$K9134="","",'[1]King plakken'!$K9134)</f>
        <v>Puzzels-&gt;3D-Puzzel</v>
      </c>
      <c r="I9133" s="1" t="str">
        <f>IF('[1]King plakken'!$L9134="","",'[1]King plakken'!$L9134)</f>
        <v>Beschikbaar</v>
      </c>
      <c r="J9133" s="1" t="str">
        <f>IF('[1]King plakken'!$M9134="","",'[1]King plakken'!$M9134)</f>
        <v>Cubiq Fun</v>
      </c>
      <c r="K9133" s="1">
        <f>IF('[1]King plakken'!$E9134="","",'[1]King plakken'!$E9134)</f>
        <v>6</v>
      </c>
    </row>
    <row r="9134" spans="1:11" x14ac:dyDescent="0.25">
      <c r="A9134" s="1" t="str">
        <f>IF('[1]King plakken'!$A9135="","",'[1]King plakken'!$A9135)</f>
        <v>VDM-2010324</v>
      </c>
      <c r="B9134" s="1" t="str">
        <f>IF('[1]King plakken'!$G9135="","",'[1]King plakken'!$G9135)</f>
        <v>6944588200541</v>
      </c>
      <c r="C9134" s="1" t="str">
        <f>IF('[1]King plakken'!$D9135="","",'[1]King plakken'!$D9135)</f>
        <v>3D Stegosaurus (62)</v>
      </c>
      <c r="D9134" s="3">
        <f>IF('[1]King plakken'!$C9135="","",'[1]King plakken'!$C9135)</f>
        <v>6.88</v>
      </c>
      <c r="E9134" s="3">
        <f>IF('[1]King plakken'!$F9135="","",'[1]King plakken'!$F9135)</f>
        <v>12.95</v>
      </c>
      <c r="F9134" s="4" t="str">
        <f>IF('[1]King plakken'!$B9135="","",IF('[1]King plakken'!$B9135=11,SUBSTITUTE('[1]King plakken'!$B9135,11,"21%"),SUBSTITUTE('[1]King plakken'!$B9135,12,"9%")))</f>
        <v>21%</v>
      </c>
      <c r="G9134" s="2">
        <f>IF('[1]King plakken'!$H9135="","",IF('[1]King plakken'!$H9135-'[1]King plakken'!$I9135-'[1]King plakken'!$J9135&lt;0,0,'[1]King plakken'!$H9135-'[1]King plakken'!$I9135-'[1]King plakken'!$J9135))</f>
        <v>6</v>
      </c>
      <c r="H9134" s="1" t="str">
        <f>IF('[1]King plakken'!$K9135="","",'[1]King plakken'!$K9135)</f>
        <v>Puzzels-&gt;3D-Puzzel</v>
      </c>
      <c r="I9134" s="1" t="str">
        <f>IF('[1]King plakken'!$L9135="","",'[1]King plakken'!$L9135)</f>
        <v>Beschikbaar</v>
      </c>
      <c r="J9134" s="1" t="str">
        <f>IF('[1]King plakken'!$M9135="","",'[1]King plakken'!$M9135)</f>
        <v>Cubiq Fun</v>
      </c>
      <c r="K9134" s="1">
        <f>IF('[1]King plakken'!$E9135="","",'[1]King plakken'!$E9135)</f>
        <v>6</v>
      </c>
    </row>
    <row r="9135" spans="1:11" x14ac:dyDescent="0.25">
      <c r="A9135" s="1" t="str">
        <f>IF('[1]King plakken'!$A9136="","",'[1]King plakken'!$A9136)</f>
        <v>VDM-2010326</v>
      </c>
      <c r="B9135" s="1" t="str">
        <f>IF('[1]King plakken'!$G9136="","",'[1]King plakken'!$G9136)</f>
        <v>6944588205072</v>
      </c>
      <c r="C9135" s="1" t="str">
        <f>IF('[1]King plakken'!$D9136="","",'[1]King plakken'!$D9136)</f>
        <v>3D Eiffel Tower LED (84)</v>
      </c>
      <c r="D9135" s="3">
        <f>IF('[1]King plakken'!$C9136="","",'[1]King plakken'!$C9136)</f>
        <v>23.69</v>
      </c>
      <c r="E9135" s="3">
        <f>IF('[1]King plakken'!$F9136="","",'[1]King plakken'!$F9136)</f>
        <v>39.950000000000003</v>
      </c>
      <c r="F9135" s="4" t="str">
        <f>IF('[1]King plakken'!$B9136="","",IF('[1]King plakken'!$B9136=11,SUBSTITUTE('[1]King plakken'!$B9136,11,"21%"),SUBSTITUTE('[1]King plakken'!$B9136,12,"9%")))</f>
        <v>21%</v>
      </c>
      <c r="G9135" s="2">
        <f>IF('[1]King plakken'!$H9136="","",IF('[1]King plakken'!$H9136-'[1]King plakken'!$I9136-'[1]King plakken'!$J9136&lt;0,0,'[1]King plakken'!$H9136-'[1]King plakken'!$I9136-'[1]King plakken'!$J9136))</f>
        <v>8</v>
      </c>
      <c r="H9135" s="1" t="str">
        <f>IF('[1]King plakken'!$K9136="","",'[1]King plakken'!$K9136)</f>
        <v>Puzzels-&gt;3D-Puzzel</v>
      </c>
      <c r="I9135" s="1" t="str">
        <f>IF('[1]King plakken'!$L9136="","",'[1]King plakken'!$L9136)</f>
        <v>Beschikbaar</v>
      </c>
      <c r="J9135" s="1" t="str">
        <f>IF('[1]King plakken'!$M9136="","",'[1]King plakken'!$M9136)</f>
        <v>Cubiq Fun</v>
      </c>
      <c r="K9135" s="1">
        <f>IF('[1]King plakken'!$E9136="","",'[1]King plakken'!$E9136)</f>
        <v>6</v>
      </c>
    </row>
    <row r="9136" spans="1:11" x14ac:dyDescent="0.25">
      <c r="A9136" s="1" t="str">
        <f>IF('[1]King plakken'!$A9137="","",'[1]King plakken'!$A9137)</f>
        <v>VDM-2010327</v>
      </c>
      <c r="B9136" s="1" t="str">
        <f>IF('[1]King plakken'!$G9137="","",'[1]King plakken'!$G9137)</f>
        <v>6944588205089</v>
      </c>
      <c r="C9136" s="1" t="str">
        <f>IF('[1]King plakken'!$D9137="","",'[1]King plakken'!$D9137)</f>
        <v>3D Burj Khalifa LED (136)</v>
      </c>
      <c r="D9136" s="3">
        <f>IF('[1]King plakken'!$C9137="","",'[1]King plakken'!$C9137)</f>
        <v>24.94</v>
      </c>
      <c r="E9136" s="3">
        <f>IF('[1]King plakken'!$F9137="","",'[1]King plakken'!$F9137)</f>
        <v>44.95</v>
      </c>
      <c r="F9136" s="4" t="str">
        <f>IF('[1]King plakken'!$B9137="","",IF('[1]King plakken'!$B9137=11,SUBSTITUTE('[1]King plakken'!$B9137,11,"21%"),SUBSTITUTE('[1]King plakken'!$B9137,12,"9%")))</f>
        <v>21%</v>
      </c>
      <c r="G9136" s="2">
        <f>IF('[1]King plakken'!$H9137="","",IF('[1]King plakken'!$H9137-'[1]King plakken'!$I9137-'[1]King plakken'!$J9137&lt;0,0,'[1]King plakken'!$H9137-'[1]King plakken'!$I9137-'[1]King plakken'!$J9137))</f>
        <v>2</v>
      </c>
      <c r="H9136" s="1" t="str">
        <f>IF('[1]King plakken'!$K9137="","",'[1]King plakken'!$K9137)</f>
        <v>Puzzels-&gt;3D-Puzzel</v>
      </c>
      <c r="I9136" s="1" t="str">
        <f>IF('[1]King plakken'!$L9137="","",'[1]King plakken'!$L9137)</f>
        <v>Beschikbaar</v>
      </c>
      <c r="J9136" s="1" t="str">
        <f>IF('[1]King plakken'!$M9137="","",'[1]King plakken'!$M9137)</f>
        <v>Cubiq Fun</v>
      </c>
      <c r="K9136" s="1">
        <f>IF('[1]King plakken'!$E9137="","",'[1]King plakken'!$E9137)</f>
        <v>6</v>
      </c>
    </row>
    <row r="9137" spans="1:11" x14ac:dyDescent="0.25">
      <c r="A9137" s="1" t="str">
        <f>IF('[1]King plakken'!$A9138="","",'[1]King plakken'!$A9138)</f>
        <v>VDM-2010328</v>
      </c>
      <c r="B9137" s="1" t="str">
        <f>IF('[1]King plakken'!$G9138="","",'[1]King plakken'!$G9138)</f>
        <v>6944588205218</v>
      </c>
      <c r="C9137" s="1" t="str">
        <f>IF('[1]King plakken'!$D9138="","",'[1]King plakken'!$D9138)</f>
        <v>3D Titanic LED (266)</v>
      </c>
      <c r="D9137" s="3">
        <f>IF('[1]King plakken'!$C9138="","",'[1]King plakken'!$C9138)</f>
        <v>23.69</v>
      </c>
      <c r="E9137" s="3">
        <f>IF('[1]King plakken'!$F9138="","",'[1]King plakken'!$F9138)</f>
        <v>39.950000000000003</v>
      </c>
      <c r="F9137" s="4" t="str">
        <f>IF('[1]King plakken'!$B9138="","",IF('[1]King plakken'!$B9138=11,SUBSTITUTE('[1]King plakken'!$B9138,11,"21%"),SUBSTITUTE('[1]King plakken'!$B9138,12,"9%")))</f>
        <v>21%</v>
      </c>
      <c r="G9137" s="2">
        <f>IF('[1]King plakken'!$H9138="","",IF('[1]King plakken'!$H9138-'[1]King plakken'!$I9138-'[1]King plakken'!$J9138&lt;0,0,'[1]King plakken'!$H9138-'[1]King plakken'!$I9138-'[1]King plakken'!$J9138))</f>
        <v>7</v>
      </c>
      <c r="H9137" s="1" t="str">
        <f>IF('[1]King plakken'!$K9138="","",'[1]King plakken'!$K9138)</f>
        <v>Puzzels-&gt;3D-Puzzel</v>
      </c>
      <c r="I9137" s="1" t="str">
        <f>IF('[1]King plakken'!$L9138="","",'[1]King plakken'!$L9138)</f>
        <v>Beschikbaar</v>
      </c>
      <c r="J9137" s="1" t="str">
        <f>IF('[1]King plakken'!$M9138="","",'[1]King plakken'!$M9138)</f>
        <v>Cubiq Fun</v>
      </c>
      <c r="K9137" s="1">
        <f>IF('[1]King plakken'!$E9138="","",'[1]King plakken'!$E9138)</f>
        <v>6</v>
      </c>
    </row>
    <row r="9138" spans="1:11" x14ac:dyDescent="0.25">
      <c r="A9138" s="1" t="str">
        <f>IF('[1]King plakken'!$A9139="","",'[1]King plakken'!$A9139)</f>
        <v>VDM-2010329</v>
      </c>
      <c r="B9138" s="1" t="str">
        <f>IF('[1]King plakken'!$G9139="","",'[1]King plakken'!$G9139)</f>
        <v>6944588205232</v>
      </c>
      <c r="C9138" s="1" t="str">
        <f>IF('[1]King plakken'!$D9139="","",'[1]King plakken'!$D9139)</f>
        <v>3D Dubai LED (182)</v>
      </c>
      <c r="D9138" s="3">
        <f>IF('[1]King plakken'!$C9139="","",'[1]King plakken'!$C9139)</f>
        <v>12.44</v>
      </c>
      <c r="E9138" s="3">
        <f>IF('[1]King plakken'!$F9139="","",'[1]King plakken'!$F9139)</f>
        <v>21.95</v>
      </c>
      <c r="F9138" s="4" t="str">
        <f>IF('[1]King plakken'!$B9139="","",IF('[1]King plakken'!$B9139=11,SUBSTITUTE('[1]King plakken'!$B9139,11,"21%"),SUBSTITUTE('[1]King plakken'!$B9139,12,"9%")))</f>
        <v>21%</v>
      </c>
      <c r="G9138" s="2">
        <f>IF('[1]King plakken'!$H9139="","",IF('[1]King plakken'!$H9139-'[1]King plakken'!$I9139-'[1]King plakken'!$J9139&lt;0,0,'[1]King plakken'!$H9139-'[1]King plakken'!$I9139-'[1]King plakken'!$J9139))</f>
        <v>5</v>
      </c>
      <c r="H9138" s="1" t="str">
        <f>IF('[1]King plakken'!$K9139="","",'[1]King plakken'!$K9139)</f>
        <v>Puzzels-&gt;3D-Puzzel</v>
      </c>
      <c r="I9138" s="1" t="str">
        <f>IF('[1]King plakken'!$L9139="","",'[1]King plakken'!$L9139)</f>
        <v>Beschikbaar</v>
      </c>
      <c r="J9138" s="1" t="str">
        <f>IF('[1]King plakken'!$M9139="","",'[1]King plakken'!$M9139)</f>
        <v>Cubiq Fun</v>
      </c>
      <c r="K9138" s="1">
        <f>IF('[1]King plakken'!$E9139="","",'[1]King plakken'!$E9139)</f>
        <v>6</v>
      </c>
    </row>
    <row r="9139" spans="1:11" x14ac:dyDescent="0.25">
      <c r="A9139" s="1" t="str">
        <f>IF('[1]King plakken'!$A9140="","",'[1]King plakken'!$A9140)</f>
        <v>VDM-2010330</v>
      </c>
      <c r="B9139" s="1" t="str">
        <f>IF('[1]King plakken'!$G9140="","",'[1]King plakken'!$G9140)</f>
        <v>6944588205256</v>
      </c>
      <c r="C9139" s="1" t="str">
        <f>IF('[1]King plakken'!$D9140="","",'[1]King plakken'!$D9140)</f>
        <v>3D Paris LED (115)</v>
      </c>
      <c r="D9139" s="3">
        <f>IF('[1]King plakken'!$C9140="","",'[1]King plakken'!$C9140)</f>
        <v>12.44</v>
      </c>
      <c r="E9139" s="3">
        <f>IF('[1]King plakken'!$F9140="","",'[1]King plakken'!$F9140)</f>
        <v>21.95</v>
      </c>
      <c r="F9139" s="4" t="str">
        <f>IF('[1]King plakken'!$B9140="","",IF('[1]King plakken'!$B9140=11,SUBSTITUTE('[1]King plakken'!$B9140,11,"21%"),SUBSTITUTE('[1]King plakken'!$B9140,12,"9%")))</f>
        <v>21%</v>
      </c>
      <c r="G9139" s="2">
        <f>IF('[1]King plakken'!$H9140="","",IF('[1]King plakken'!$H9140-'[1]King plakken'!$I9140-'[1]King plakken'!$J9140&lt;0,0,'[1]King plakken'!$H9140-'[1]King plakken'!$I9140-'[1]King plakken'!$J9140))</f>
        <v>11</v>
      </c>
      <c r="H9139" s="1" t="str">
        <f>IF('[1]King plakken'!$K9140="","",'[1]King plakken'!$K9140)</f>
        <v>Puzzels-&gt;3D-Puzzel</v>
      </c>
      <c r="I9139" s="1" t="str">
        <f>IF('[1]King plakken'!$L9140="","",'[1]King plakken'!$L9140)</f>
        <v>Beschikbaar</v>
      </c>
      <c r="J9139" s="1" t="str">
        <f>IF('[1]King plakken'!$M9140="","",'[1]King plakken'!$M9140)</f>
        <v>Cubiq Fun</v>
      </c>
      <c r="K9139" s="1">
        <f>IF('[1]King plakken'!$E9140="","",'[1]King plakken'!$E9140)</f>
        <v>6</v>
      </c>
    </row>
    <row r="9140" spans="1:11" x14ac:dyDescent="0.25">
      <c r="A9140" s="1" t="str">
        <f>IF('[1]King plakken'!$A9141="","",'[1]King plakken'!$A9141)</f>
        <v>VDM-2010331</v>
      </c>
      <c r="B9140" s="1" t="str">
        <f>IF('[1]King plakken'!$G9141="","",'[1]King plakken'!$G9141)</f>
        <v>6944588205324</v>
      </c>
      <c r="C9140" s="1" t="str">
        <f>IF('[1]King plakken'!$D9141="","",'[1]King plakken'!$D9141)</f>
        <v>3D City Line London LED (107)</v>
      </c>
      <c r="D9140" s="3">
        <f>IF('[1]King plakken'!$C9141="","",'[1]King plakken'!$C9141)</f>
        <v>12.44</v>
      </c>
      <c r="E9140" s="3">
        <f>IF('[1]King plakken'!$F9141="","",'[1]King plakken'!$F9141)</f>
        <v>21.95</v>
      </c>
      <c r="F9140" s="4" t="str">
        <f>IF('[1]King plakken'!$B9141="","",IF('[1]King plakken'!$B9141=11,SUBSTITUTE('[1]King plakken'!$B9141,11,"21%"),SUBSTITUTE('[1]King plakken'!$B9141,12,"9%")))</f>
        <v>21%</v>
      </c>
      <c r="G9140" s="2">
        <f>IF('[1]King plakken'!$H9141="","",IF('[1]King plakken'!$H9141-'[1]King plakken'!$I9141-'[1]King plakken'!$J9141&lt;0,0,'[1]King plakken'!$H9141-'[1]King plakken'!$I9141-'[1]King plakken'!$J9141))</f>
        <v>10</v>
      </c>
      <c r="H9140" s="1" t="str">
        <f>IF('[1]King plakken'!$K9141="","",'[1]King plakken'!$K9141)</f>
        <v>Puzzels-&gt;3D-Puzzel</v>
      </c>
      <c r="I9140" s="1" t="str">
        <f>IF('[1]King plakken'!$L9141="","",'[1]King plakken'!$L9141)</f>
        <v>Beschikbaar</v>
      </c>
      <c r="J9140" s="1" t="str">
        <f>IF('[1]King plakken'!$M9141="","",'[1]King plakken'!$M9141)</f>
        <v>Cubiq Fun</v>
      </c>
      <c r="K9140" s="1">
        <f>IF('[1]King plakken'!$E9141="","",'[1]King plakken'!$E9141)</f>
        <v>6</v>
      </c>
    </row>
    <row r="9141" spans="1:11" x14ac:dyDescent="0.25">
      <c r="A9141" s="1" t="str">
        <f>IF('[1]King plakken'!$A9142="","",'[1]King plakken'!$A9142)</f>
        <v>VER-34325</v>
      </c>
      <c r="B9141" s="1" t="str">
        <f>IF('[1]King plakken'!$G9142="","",'[1]King plakken'!$G9142)</f>
        <v>7434053334325</v>
      </c>
      <c r="C9141" s="1" t="str">
        <f>IF('[1]King plakken'!$D9142="","",'[1]King plakken'!$D9142)</f>
        <v>Vertellis Relatie editie</v>
      </c>
      <c r="D9141" s="3">
        <f>IF('[1]King plakken'!$C9142="","",'[1]King plakken'!$C9142)</f>
        <v>9.99</v>
      </c>
      <c r="E9141" s="3">
        <f>IF('[1]King plakken'!$F9142="","",'[1]King plakken'!$F9142)</f>
        <v>19.989999999999998</v>
      </c>
      <c r="F9141" s="4" t="str">
        <f>IF('[1]King plakken'!$B9142="","",IF('[1]King plakken'!$B9142=11,SUBSTITUTE('[1]King plakken'!$B9142,11,"21%"),SUBSTITUTE('[1]King plakken'!$B9142,12,"9%")))</f>
        <v>21%</v>
      </c>
      <c r="G9141" s="2">
        <f>IF('[1]King plakken'!$H9142="","",IF('[1]King plakken'!$H9142-'[1]King plakken'!$I9142-'[1]King plakken'!$J9142&lt;0,0,'[1]King plakken'!$H9142-'[1]King plakken'!$I9142-'[1]King plakken'!$J9142))</f>
        <v>0</v>
      </c>
      <c r="H9141" s="1" t="str">
        <f>IF('[1]King plakken'!$K9142="","",'[1]King plakken'!$K9142)</f>
        <v>Feel Good Cards; OP = OP</v>
      </c>
      <c r="I9141" s="1" t="str">
        <f>IF('[1]King plakken'!$L9142="","",'[1]King plakken'!$L9142)</f>
        <v>Uitloop</v>
      </c>
      <c r="J9141" s="1" t="str">
        <f>IF('[1]King plakken'!$M9142="","",'[1]King plakken'!$M9142)</f>
        <v>Vertellis</v>
      </c>
      <c r="K9141" s="1">
        <f>IF('[1]King plakken'!$E9142="","",'[1]King plakken'!$E9142)</f>
        <v>48</v>
      </c>
    </row>
    <row r="9142" spans="1:11" x14ac:dyDescent="0.25">
      <c r="A9142" s="1" t="str">
        <f>IF('[1]King plakken'!$A9143="","",'[1]King plakken'!$A9143)</f>
        <v>VER-35339</v>
      </c>
      <c r="B9142" s="1" t="str">
        <f>IF('[1]King plakken'!$G9143="","",'[1]King plakken'!$G9143)</f>
        <v>7434053335339</v>
      </c>
      <c r="C9142" s="1" t="str">
        <f>IF('[1]King plakken'!$D9143="","",'[1]King plakken'!$D9143)</f>
        <v>Gezinseditie</v>
      </c>
      <c r="D9142" s="3">
        <f>IF('[1]King plakken'!$C9143="","",'[1]King plakken'!$C9143)</f>
        <v>9.99</v>
      </c>
      <c r="E9142" s="3">
        <f>IF('[1]King plakken'!$F9143="","",'[1]King plakken'!$F9143)</f>
        <v>19.989999999999998</v>
      </c>
      <c r="F9142" s="4" t="str">
        <f>IF('[1]King plakken'!$B9143="","",IF('[1]King plakken'!$B9143=11,SUBSTITUTE('[1]King plakken'!$B9143,11,"21%"),SUBSTITUTE('[1]King plakken'!$B9143,12,"9%")))</f>
        <v>21%</v>
      </c>
      <c r="G9142" s="2">
        <f>IF('[1]King plakken'!$H9143="","",IF('[1]King plakken'!$H9143-'[1]King plakken'!$I9143-'[1]King plakken'!$J9143&lt;0,0,'[1]King plakken'!$H9143-'[1]King plakken'!$I9143-'[1]King plakken'!$J9143))</f>
        <v>29</v>
      </c>
      <c r="H9142" s="1" t="str">
        <f>IF('[1]King plakken'!$K9143="","",'[1]King plakken'!$K9143)</f>
        <v>Feel Good Cards</v>
      </c>
      <c r="I9142" s="1" t="str">
        <f>IF('[1]King plakken'!$L9143="","",'[1]King plakken'!$L9143)</f>
        <v>Beschikbaar</v>
      </c>
      <c r="J9142" s="1" t="str">
        <f>IF('[1]King plakken'!$M9143="","",'[1]King plakken'!$M9143)</f>
        <v>Vertellis</v>
      </c>
      <c r="K9142" s="1">
        <f>IF('[1]King plakken'!$E9143="","",'[1]King plakken'!$E9143)</f>
        <v>72</v>
      </c>
    </row>
    <row r="9143" spans="1:11" x14ac:dyDescent="0.25">
      <c r="A9143" s="1" t="str">
        <f>IF('[1]King plakken'!$A9144="","",'[1]King plakken'!$A9144)</f>
        <v>VER-40042</v>
      </c>
      <c r="B9143" s="1" t="str">
        <f>IF('[1]King plakken'!$G9144="","",'[1]King plakken'!$G9144)</f>
        <v>8720865040042</v>
      </c>
      <c r="C9143" s="1" t="str">
        <f>IF('[1]King plakken'!$D9144="","",'[1]King plakken'!$D9144)</f>
        <v>You're not the only one</v>
      </c>
      <c r="D9143" s="3">
        <f>IF('[1]King plakken'!$C9144="","",'[1]King plakken'!$C9144)</f>
        <v>11.5</v>
      </c>
      <c r="E9143" s="3">
        <f>IF('[1]King plakken'!$F9144="","",'[1]King plakken'!$F9144)</f>
        <v>22.99</v>
      </c>
      <c r="F9143" s="4" t="str">
        <f>IF('[1]King plakken'!$B9144="","",IF('[1]King plakken'!$B9144=11,SUBSTITUTE('[1]King plakken'!$B9144,11,"21%"),SUBSTITUTE('[1]King plakken'!$B9144,12,"9%")))</f>
        <v>21%</v>
      </c>
      <c r="G9143" s="2">
        <f>IF('[1]King plakken'!$H9144="","",IF('[1]King plakken'!$H9144-'[1]King plakken'!$I9144-'[1]King plakken'!$J9144&lt;0,0,'[1]King plakken'!$H9144-'[1]King plakken'!$I9144-'[1]King plakken'!$J9144))</f>
        <v>19</v>
      </c>
      <c r="H9143" s="1" t="str">
        <f>IF('[1]King plakken'!$K9144="","",'[1]King plakken'!$K9144)</f>
        <v>Feel Good Cards</v>
      </c>
      <c r="I9143" s="1" t="str">
        <f>IF('[1]King plakken'!$L9144="","",'[1]King plakken'!$L9144)</f>
        <v>Beschikbaar</v>
      </c>
      <c r="J9143" s="1" t="str">
        <f>IF('[1]King plakken'!$M9144="","",'[1]King plakken'!$M9144)</f>
        <v>Vertellis</v>
      </c>
      <c r="K9143" s="1">
        <f>IF('[1]King plakken'!$E9144="","",'[1]King plakken'!$E9144)</f>
        <v>46</v>
      </c>
    </row>
    <row r="9144" spans="1:11" x14ac:dyDescent="0.25">
      <c r="A9144" s="1" t="str">
        <f>IF('[1]King plakken'!$A9145="","",'[1]King plakken'!$A9145)</f>
        <v>VER-40080</v>
      </c>
      <c r="B9144" s="1" t="str">
        <f>IF('[1]King plakken'!$G9145="","",'[1]King plakken'!$G9145)</f>
        <v>8720865040080</v>
      </c>
      <c r="C9144" s="1" t="str">
        <f>IF('[1]King plakken'!$D9145="","",'[1]King plakken'!$D9145)</f>
        <v>Purpose</v>
      </c>
      <c r="D9144" s="3">
        <f>IF('[1]King plakken'!$C9145="","",'[1]King plakken'!$C9145)</f>
        <v>12.5</v>
      </c>
      <c r="E9144" s="3">
        <f>IF('[1]King plakken'!$F9145="","",'[1]King plakken'!$F9145)</f>
        <v>24.99</v>
      </c>
      <c r="F9144" s="4" t="str">
        <f>IF('[1]King plakken'!$B9145="","",IF('[1]King plakken'!$B9145=11,SUBSTITUTE('[1]King plakken'!$B9145,11,"21%"),SUBSTITUTE('[1]King plakken'!$B9145,12,"9%")))</f>
        <v>21%</v>
      </c>
      <c r="G9144" s="2">
        <f>IF('[1]King plakken'!$H9145="","",IF('[1]King plakken'!$H9145-'[1]King plakken'!$I9145-'[1]King plakken'!$J9145&lt;0,0,'[1]King plakken'!$H9145-'[1]King plakken'!$I9145-'[1]King plakken'!$J9145))</f>
        <v>17</v>
      </c>
      <c r="H9144" s="1" t="str">
        <f>IF('[1]King plakken'!$K9145="","",'[1]King plakken'!$K9145)</f>
        <v>Feel Good Cards</v>
      </c>
      <c r="I9144" s="1" t="str">
        <f>IF('[1]King plakken'!$L9145="","",'[1]King plakken'!$L9145)</f>
        <v>Beschikbaar</v>
      </c>
      <c r="J9144" s="1" t="str">
        <f>IF('[1]King plakken'!$M9145="","",'[1]King plakken'!$M9145)</f>
        <v>Vertellis</v>
      </c>
      <c r="K9144" s="1">
        <f>IF('[1]King plakken'!$E9145="","",'[1]King plakken'!$E9145)</f>
        <v>30</v>
      </c>
    </row>
    <row r="9145" spans="1:11" x14ac:dyDescent="0.25">
      <c r="A9145" s="1" t="str">
        <f>IF('[1]King plakken'!$A9146="","",'[1]King plakken'!$A9146)</f>
        <v>VER-40103</v>
      </c>
      <c r="B9145" s="1" t="str">
        <f>IF('[1]King plakken'!$G9146="","",'[1]King plakken'!$G9146)</f>
        <v>8720865040103</v>
      </c>
      <c r="C9145" s="1" t="str">
        <f>IF('[1]King plakken'!$D9146="","",'[1]King plakken'!$D9146)</f>
        <v>Familieopstellingen</v>
      </c>
      <c r="D9145" s="3">
        <f>IF('[1]King plakken'!$C9146="","",'[1]King plakken'!$C9146)</f>
        <v>12.5</v>
      </c>
      <c r="E9145" s="3">
        <f>IF('[1]King plakken'!$F9146="","",'[1]King plakken'!$F9146)</f>
        <v>24.99</v>
      </c>
      <c r="F9145" s="4" t="str">
        <f>IF('[1]King plakken'!$B9146="","",IF('[1]King plakken'!$B9146=11,SUBSTITUTE('[1]King plakken'!$B9146,11,"21%"),SUBSTITUTE('[1]King plakken'!$B9146,12,"9%")))</f>
        <v>21%</v>
      </c>
      <c r="G9145" s="2">
        <f>IF('[1]King plakken'!$H9146="","",IF('[1]King plakken'!$H9146-'[1]King plakken'!$I9146-'[1]King plakken'!$J9146&lt;0,0,'[1]King plakken'!$H9146-'[1]King plakken'!$I9146-'[1]King plakken'!$J9146))</f>
        <v>10</v>
      </c>
      <c r="H9145" s="1" t="str">
        <f>IF('[1]King plakken'!$K9146="","",'[1]King plakken'!$K9146)</f>
        <v>Feel Good Cards</v>
      </c>
      <c r="I9145" s="1" t="str">
        <f>IF('[1]King plakken'!$L9146="","",'[1]King plakken'!$L9146)</f>
        <v>Beschikbaar</v>
      </c>
      <c r="J9145" s="1" t="str">
        <f>IF('[1]King plakken'!$M9146="","",'[1]King plakken'!$M9146)</f>
        <v>Vertellis</v>
      </c>
      <c r="K9145" s="1">
        <f>IF('[1]King plakken'!$E9146="","",'[1]King plakken'!$E9146)</f>
        <v>30</v>
      </c>
    </row>
    <row r="9146" spans="1:11" x14ac:dyDescent="0.25">
      <c r="A9146" s="1" t="str">
        <f>IF('[1]King plakken'!$A9147="","",'[1]King plakken'!$A9147)</f>
        <v>VER-40110</v>
      </c>
      <c r="B9146" s="1" t="str">
        <f>IF('[1]King plakken'!$G9147="","",'[1]King plakken'!$G9147)</f>
        <v>8720865040110</v>
      </c>
      <c r="C9146" s="1" t="str">
        <f>IF('[1]King plakken'!$D9147="","",'[1]King plakken'!$D9147)</f>
        <v>Affirmatiekaarten</v>
      </c>
      <c r="D9146" s="3">
        <f>IF('[1]King plakken'!$C9147="","",'[1]King plakken'!$C9147)</f>
        <v>12.5</v>
      </c>
      <c r="E9146" s="3">
        <f>IF('[1]King plakken'!$F9147="","",'[1]King plakken'!$F9147)</f>
        <v>24.99</v>
      </c>
      <c r="F9146" s="4" t="str">
        <f>IF('[1]King plakken'!$B9147="","",IF('[1]King plakken'!$B9147=11,SUBSTITUTE('[1]King plakken'!$B9147,11,"21%"),SUBSTITUTE('[1]King plakken'!$B9147,12,"9%")))</f>
        <v>21%</v>
      </c>
      <c r="G9146" s="2">
        <f>IF('[1]King plakken'!$H9147="","",IF('[1]King plakken'!$H9147-'[1]King plakken'!$I9147-'[1]King plakken'!$J9147&lt;0,0,'[1]King plakken'!$H9147-'[1]King plakken'!$I9147-'[1]King plakken'!$J9147))</f>
        <v>0</v>
      </c>
      <c r="H9146" s="1" t="str">
        <f>IF('[1]King plakken'!$K9147="","",'[1]King plakken'!$K9147)</f>
        <v>Feel Good Cards</v>
      </c>
      <c r="I9146" s="1" t="str">
        <f>IF('[1]King plakken'!$L9147="","",'[1]King plakken'!$L9147)</f>
        <v>Beschikbaar</v>
      </c>
      <c r="J9146" s="1" t="str">
        <f>IF('[1]King plakken'!$M9147="","",'[1]King plakken'!$M9147)</f>
        <v>Vertellis</v>
      </c>
      <c r="K9146" s="1">
        <f>IF('[1]King plakken'!$E9147="","",'[1]King plakken'!$E9147)</f>
        <v>24</v>
      </c>
    </row>
    <row r="9147" spans="1:11" x14ac:dyDescent="0.25">
      <c r="A9147" s="1" t="str">
        <f>IF('[1]King plakken'!$A9148="","",'[1]King plakken'!$A9148)</f>
        <v>VER-40165</v>
      </c>
      <c r="B9147" s="1" t="str">
        <f>IF('[1]King plakken'!$G9148="","",'[1]King plakken'!$G9148)</f>
        <v>8720865040165</v>
      </c>
      <c r="C9147" s="1" t="str">
        <f>IF('[1]King plakken'!$D9148="","",'[1]King plakken'!$D9148)</f>
        <v>Het PowerKoppel Deck</v>
      </c>
      <c r="D9147" s="3">
        <f>IF('[1]King plakken'!$C9148="","",'[1]King plakken'!$C9148)</f>
        <v>12.5</v>
      </c>
      <c r="E9147" s="3">
        <f>IF('[1]King plakken'!$F9148="","",'[1]King plakken'!$F9148)</f>
        <v>24.99</v>
      </c>
      <c r="F9147" s="4" t="str">
        <f>IF('[1]King plakken'!$B9148="","",IF('[1]King plakken'!$B9148=11,SUBSTITUTE('[1]King plakken'!$B9148,11,"21%"),SUBSTITUTE('[1]King plakken'!$B9148,12,"9%")))</f>
        <v>21%</v>
      </c>
      <c r="G9147" s="2">
        <f>IF('[1]King plakken'!$H9148="","",IF('[1]King plakken'!$H9148-'[1]King plakken'!$I9148-'[1]King plakken'!$J9148&lt;0,0,'[1]King plakken'!$H9148-'[1]King plakken'!$I9148-'[1]King plakken'!$J9148))</f>
        <v>0</v>
      </c>
      <c r="H9147" s="1" t="str">
        <f>IF('[1]King plakken'!$K9148="","",'[1]King plakken'!$K9148)</f>
        <v>Feel Good Cards</v>
      </c>
      <c r="I9147" s="1" t="str">
        <f>IF('[1]King plakken'!$L9148="","",'[1]King plakken'!$L9148)</f>
        <v>Beschikbaar</v>
      </c>
      <c r="J9147" s="1" t="str">
        <f>IF('[1]King plakken'!$M9148="","",'[1]King plakken'!$M9148)</f>
        <v>Vertellis</v>
      </c>
      <c r="K9147" s="1">
        <f>IF('[1]King plakken'!$E9148="","",'[1]King plakken'!$E9148)</f>
        <v>30</v>
      </c>
    </row>
    <row r="9148" spans="1:11" x14ac:dyDescent="0.25">
      <c r="A9148" s="1" t="str">
        <f>IF('[1]King plakken'!$A9149="","",'[1]King plakken'!$A9149)</f>
        <v>VER-40172</v>
      </c>
      <c r="B9148" s="1" t="str">
        <f>IF('[1]King plakken'!$G9149="","",'[1]King plakken'!$G9149)</f>
        <v>8720865040172</v>
      </c>
      <c r="C9148" s="1" t="str">
        <f>IF('[1]King plakken'!$D9149="","",'[1]King plakken'!$D9149)</f>
        <v>Feestdagen editie XL</v>
      </c>
      <c r="D9148" s="3">
        <f>IF('[1]King plakken'!$C9149="","",'[1]King plakken'!$C9149)</f>
        <v>12.5</v>
      </c>
      <c r="E9148" s="3">
        <f>IF('[1]King plakken'!$F9149="","",'[1]King plakken'!$F9149)</f>
        <v>24.99</v>
      </c>
      <c r="F9148" s="4" t="str">
        <f>IF('[1]King plakken'!$B9149="","",IF('[1]King plakken'!$B9149=11,SUBSTITUTE('[1]King plakken'!$B9149,11,"21%"),SUBSTITUTE('[1]King plakken'!$B9149,12,"9%")))</f>
        <v>21%</v>
      </c>
      <c r="G9148" s="2">
        <f>IF('[1]King plakken'!$H9149="","",IF('[1]King plakken'!$H9149-'[1]King plakken'!$I9149-'[1]King plakken'!$J9149&lt;0,0,'[1]King plakken'!$H9149-'[1]King plakken'!$I9149-'[1]King plakken'!$J9149))</f>
        <v>0</v>
      </c>
      <c r="H9148" s="1" t="str">
        <f>IF('[1]King plakken'!$K9149="","",'[1]King plakken'!$K9149)</f>
        <v>Feel Good Cards</v>
      </c>
      <c r="I9148" s="1" t="str">
        <f>IF('[1]King plakken'!$L9149="","",'[1]King plakken'!$L9149)</f>
        <v>Beschikbaar</v>
      </c>
      <c r="J9148" s="1" t="str">
        <f>IF('[1]King plakken'!$M9149="","",'[1]King plakken'!$M9149)</f>
        <v>Vertellis</v>
      </c>
      <c r="K9148" s="1">
        <f>IF('[1]King plakken'!$E9149="","",'[1]King plakken'!$E9149)</f>
        <v>24</v>
      </c>
    </row>
    <row r="9149" spans="1:11" x14ac:dyDescent="0.25">
      <c r="A9149" s="1" t="str">
        <f>IF('[1]King plakken'!$A9150="","",'[1]King plakken'!$A9150)</f>
        <v>VER-40196</v>
      </c>
      <c r="B9149" s="1" t="str">
        <f>IF('[1]King plakken'!$G9150="","",'[1]King plakken'!$G9150)</f>
        <v>8720865040196</v>
      </c>
      <c r="C9149" s="1" t="str">
        <f>IF('[1]King plakken'!$D9150="","",'[1]King plakken'!$D9150)</f>
        <v>Het KernKwaliteiten Spel</v>
      </c>
      <c r="D9149" s="3">
        <f>IF('[1]King plakken'!$C9150="","",'[1]King plakken'!$C9150)</f>
        <v>9.99</v>
      </c>
      <c r="E9149" s="3">
        <f>IF('[1]King plakken'!$F9150="","",'[1]King plakken'!$F9150)</f>
        <v>18.989999999999998</v>
      </c>
      <c r="F9149" s="4" t="str">
        <f>IF('[1]King plakken'!$B9150="","",IF('[1]King plakken'!$B9150=11,SUBSTITUTE('[1]King plakken'!$B9150,11,"21%"),SUBSTITUTE('[1]King plakken'!$B9150,12,"9%")))</f>
        <v>21%</v>
      </c>
      <c r="G9149" s="2">
        <f>IF('[1]King plakken'!$H9150="","",IF('[1]King plakken'!$H9150-'[1]King plakken'!$I9150-'[1]King plakken'!$J9150&lt;0,0,'[1]King plakken'!$H9150-'[1]King plakken'!$I9150-'[1]King plakken'!$J9150))</f>
        <v>22</v>
      </c>
      <c r="H9149" s="1" t="str">
        <f>IF('[1]King plakken'!$K9150="","",'[1]King plakken'!$K9150)</f>
        <v>Feel Good Cards</v>
      </c>
      <c r="I9149" s="1" t="str">
        <f>IF('[1]King plakken'!$L9150="","",'[1]King plakken'!$L9150)</f>
        <v>Beschikbaar</v>
      </c>
      <c r="J9149" s="1" t="str">
        <f>IF('[1]King plakken'!$M9150="","",'[1]King plakken'!$M9150)</f>
        <v>Vertellis</v>
      </c>
      <c r="K9149" s="1">
        <f>IF('[1]King plakken'!$E9150="","",'[1]King plakken'!$E9150)</f>
        <v>24</v>
      </c>
    </row>
    <row r="9150" spans="1:11" x14ac:dyDescent="0.25">
      <c r="A9150" s="1" t="str">
        <f>IF('[1]King plakken'!$A9151="","",'[1]King plakken'!$A9151)</f>
        <v>VER-40240</v>
      </c>
      <c r="B9150" s="1" t="str">
        <f>IF('[1]King plakken'!$G9151="","",'[1]King plakken'!$G9151)</f>
        <v>8720865040240</v>
      </c>
      <c r="C9150" s="1" t="str">
        <f>IF('[1]King plakken'!$D9151="","",'[1]King plakken'!$D9151)</f>
        <v>Top TeamworkDeck</v>
      </c>
      <c r="D9150" s="3">
        <f>IF('[1]King plakken'!$C9151="","",'[1]King plakken'!$C9151)</f>
        <v>12.5</v>
      </c>
      <c r="E9150" s="3">
        <f>IF('[1]King plakken'!$F9151="","",'[1]King plakken'!$F9151)</f>
        <v>24.99</v>
      </c>
      <c r="F9150" s="4" t="str">
        <f>IF('[1]King plakken'!$B9151="","",IF('[1]King plakken'!$B9151=11,SUBSTITUTE('[1]King plakken'!$B9151,11,"21%"),SUBSTITUTE('[1]King plakken'!$B9151,12,"9%")))</f>
        <v>21%</v>
      </c>
      <c r="G9150" s="2">
        <f>IF('[1]King plakken'!$H9151="","",IF('[1]King plakken'!$H9151-'[1]King plakken'!$I9151-'[1]King plakken'!$J9151&lt;0,0,'[1]King plakken'!$H9151-'[1]King plakken'!$I9151-'[1]King plakken'!$J9151))</f>
        <v>19</v>
      </c>
      <c r="H9150" s="1" t="str">
        <f>IF('[1]King plakken'!$K9151="","",'[1]King plakken'!$K9151)</f>
        <v>Feel Good Cards</v>
      </c>
      <c r="I9150" s="1" t="str">
        <f>IF('[1]King plakken'!$L9151="","",'[1]King plakken'!$L9151)</f>
        <v>Beschikbaar</v>
      </c>
      <c r="J9150" s="1" t="str">
        <f>IF('[1]King plakken'!$M9151="","",'[1]King plakken'!$M9151)</f>
        <v>Vertellis</v>
      </c>
      <c r="K9150" s="1">
        <f>IF('[1]King plakken'!$E9151="","",'[1]King plakken'!$E9151)</f>
        <v>36</v>
      </c>
    </row>
    <row r="9151" spans="1:11" x14ac:dyDescent="0.25">
      <c r="A9151" s="1" t="str">
        <f>IF('[1]King plakken'!$A9152="","",'[1]King plakken'!$A9152)</f>
        <v>VER-40271</v>
      </c>
      <c r="B9151" s="1" t="str">
        <f>IF('[1]King plakken'!$G9152="","",'[1]King plakken'!$G9152)</f>
        <v>8720865040271</v>
      </c>
      <c r="C9151" s="1" t="str">
        <f>IF('[1]King plakken'!$D9152="","",'[1]King plakken'!$D9152)</f>
        <v>Rouw en Ruimte Deck</v>
      </c>
      <c r="D9151" s="3">
        <f>IF('[1]King plakken'!$C9152="","",'[1]King plakken'!$C9152)</f>
        <v>8</v>
      </c>
      <c r="E9151" s="3">
        <f>IF('[1]King plakken'!$F9152="","",'[1]King plakken'!$F9152)</f>
        <v>15.99</v>
      </c>
      <c r="F9151" s="4" t="str">
        <f>IF('[1]King plakken'!$B9152="","",IF('[1]King plakken'!$B9152=11,SUBSTITUTE('[1]King plakken'!$B9152,11,"21%"),SUBSTITUTE('[1]King plakken'!$B9152,12,"9%")))</f>
        <v>21%</v>
      </c>
      <c r="G9151" s="2">
        <f>IF('[1]King plakken'!$H9152="","",IF('[1]King plakken'!$H9152-'[1]King plakken'!$I9152-'[1]King plakken'!$J9152&lt;0,0,'[1]King plakken'!$H9152-'[1]King plakken'!$I9152-'[1]King plakken'!$J9152))</f>
        <v>30</v>
      </c>
      <c r="H9151" s="1" t="str">
        <f>IF('[1]King plakken'!$K9152="","",'[1]King plakken'!$K9152)</f>
        <v>Feel Good Cards</v>
      </c>
      <c r="I9151" s="1" t="str">
        <f>IF('[1]King plakken'!$L9152="","",'[1]King plakken'!$L9152)</f>
        <v>Beschikbaar</v>
      </c>
      <c r="J9151" s="1" t="str">
        <f>IF('[1]King plakken'!$M9152="","",'[1]King plakken'!$M9152)</f>
        <v>Vertellis</v>
      </c>
      <c r="K9151" s="1">
        <f>IF('[1]King plakken'!$E9152="","",'[1]King plakken'!$E9152)</f>
        <v>50</v>
      </c>
    </row>
    <row r="9152" spans="1:11" x14ac:dyDescent="0.25">
      <c r="A9152" s="1" t="str">
        <f>IF('[1]King plakken'!$A9153="","",'[1]King plakken'!$A9153)</f>
        <v>VER-40288</v>
      </c>
      <c r="B9152" s="1" t="str">
        <f>IF('[1]King plakken'!$G9153="","",'[1]King plakken'!$G9153)</f>
        <v>8720865040288</v>
      </c>
      <c r="C9152" s="1" t="str">
        <f>IF('[1]King plakken'!$D9153="","",'[1]King plakken'!$D9153)</f>
        <v>Positiviteit en Stoische Wijsheden Deck</v>
      </c>
      <c r="D9152" s="3">
        <f>IF('[1]King plakken'!$C9153="","",'[1]King plakken'!$C9153)</f>
        <v>8</v>
      </c>
      <c r="E9152" s="3">
        <f>IF('[1]King plakken'!$F9153="","",'[1]King plakken'!$F9153)</f>
        <v>15.99</v>
      </c>
      <c r="F9152" s="4" t="str">
        <f>IF('[1]King plakken'!$B9153="","",IF('[1]King plakken'!$B9153=11,SUBSTITUTE('[1]King plakken'!$B9153,11,"21%"),SUBSTITUTE('[1]King plakken'!$B9153,12,"9%")))</f>
        <v>21%</v>
      </c>
      <c r="G9152" s="2">
        <f>IF('[1]King plakken'!$H9153="","",IF('[1]King plakken'!$H9153-'[1]King plakken'!$I9153-'[1]King plakken'!$J9153&lt;0,0,'[1]King plakken'!$H9153-'[1]King plakken'!$I9153-'[1]King plakken'!$J9153))</f>
        <v>12</v>
      </c>
      <c r="H9152" s="1" t="str">
        <f>IF('[1]King plakken'!$K9153="","",'[1]King plakken'!$K9153)</f>
        <v>Feel Good Cards</v>
      </c>
      <c r="I9152" s="1" t="str">
        <f>IF('[1]King plakken'!$L9153="","",'[1]King plakken'!$L9153)</f>
        <v>Beschikbaar</v>
      </c>
      <c r="J9152" s="1" t="str">
        <f>IF('[1]King plakken'!$M9153="","",'[1]King plakken'!$M9153)</f>
        <v>Vertellis</v>
      </c>
      <c r="K9152" s="1">
        <f>IF('[1]King plakken'!$E9153="","",'[1]King plakken'!$E9153)</f>
        <v>50</v>
      </c>
    </row>
    <row r="9153" spans="1:11" x14ac:dyDescent="0.25">
      <c r="A9153" s="1" t="str">
        <f>IF('[1]King plakken'!$A9154="","",'[1]King plakken'!$A9154)</f>
        <v>VER-40295</v>
      </c>
      <c r="B9153" s="1" t="str">
        <f>IF('[1]King plakken'!$G9154="","",'[1]King plakken'!$G9154)</f>
        <v>8720865040295</v>
      </c>
      <c r="C9153" s="1" t="str">
        <f>IF('[1]King plakken'!$D9154="","",'[1]King plakken'!$D9154)</f>
        <v>Balans en Zelfliefde Deck</v>
      </c>
      <c r="D9153" s="3">
        <f>IF('[1]King plakken'!$C9154="","",'[1]King plakken'!$C9154)</f>
        <v>8</v>
      </c>
      <c r="E9153" s="3">
        <f>IF('[1]King plakken'!$F9154="","",'[1]King plakken'!$F9154)</f>
        <v>15.99</v>
      </c>
      <c r="F9153" s="4" t="str">
        <f>IF('[1]King plakken'!$B9154="","",IF('[1]King plakken'!$B9154=11,SUBSTITUTE('[1]King plakken'!$B9154,11,"21%"),SUBSTITUTE('[1]King plakken'!$B9154,12,"9%")))</f>
        <v>21%</v>
      </c>
      <c r="G9153" s="2">
        <f>IF('[1]King plakken'!$H9154="","",IF('[1]King plakken'!$H9154-'[1]King plakken'!$I9154-'[1]King plakken'!$J9154&lt;0,0,'[1]King plakken'!$H9154-'[1]King plakken'!$I9154-'[1]King plakken'!$J9154))</f>
        <v>35</v>
      </c>
      <c r="H9153" s="1" t="str">
        <f>IF('[1]King plakken'!$K9154="","",'[1]King plakken'!$K9154)</f>
        <v>Feel Good Cards</v>
      </c>
      <c r="I9153" s="1" t="str">
        <f>IF('[1]King plakken'!$L9154="","",'[1]King plakken'!$L9154)</f>
        <v>Beschikbaar</v>
      </c>
      <c r="J9153" s="1" t="str">
        <f>IF('[1]King plakken'!$M9154="","",'[1]King plakken'!$M9154)</f>
        <v>Vertellis</v>
      </c>
      <c r="K9153" s="1">
        <f>IF('[1]King plakken'!$E9154="","",'[1]King plakken'!$E9154)</f>
        <v>50</v>
      </c>
    </row>
    <row r="9154" spans="1:11" x14ac:dyDescent="0.25">
      <c r="A9154" s="1" t="str">
        <f>IF('[1]King plakken'!$A9155="","",'[1]King plakken'!$A9155)</f>
        <v>VER-40301</v>
      </c>
      <c r="B9154" s="1" t="str">
        <f>IF('[1]King plakken'!$G9155="","",'[1]King plakken'!$G9155)</f>
        <v>8720865040301</v>
      </c>
      <c r="C9154" s="1" t="str">
        <f>IF('[1]King plakken'!$D9155="","",'[1]King plakken'!$D9155)</f>
        <v>Spiritualiteitendeck</v>
      </c>
      <c r="D9154" s="3">
        <f>IF('[1]King plakken'!$C9155="","",'[1]King plakken'!$C9155)</f>
        <v>12.5</v>
      </c>
      <c r="E9154" s="3">
        <f>IF('[1]King plakken'!$F9155="","",'[1]King plakken'!$F9155)</f>
        <v>24.99</v>
      </c>
      <c r="F9154" s="4" t="str">
        <f>IF('[1]King plakken'!$B9155="","",IF('[1]King plakken'!$B9155=11,SUBSTITUTE('[1]King plakken'!$B9155,11,"21%"),SUBSTITUTE('[1]King plakken'!$B9155,12,"9%")))</f>
        <v>21%</v>
      </c>
      <c r="G9154" s="2">
        <f>IF('[1]King plakken'!$H9155="","",IF('[1]King plakken'!$H9155-'[1]King plakken'!$I9155-'[1]King plakken'!$J9155&lt;0,0,'[1]King plakken'!$H9155-'[1]King plakken'!$I9155-'[1]King plakken'!$J9155))</f>
        <v>15</v>
      </c>
      <c r="H9154" s="1" t="str">
        <f>IF('[1]King plakken'!$K9155="","",'[1]King plakken'!$K9155)</f>
        <v>Feel Good Cards</v>
      </c>
      <c r="I9154" s="1" t="str">
        <f>IF('[1]King plakken'!$L9155="","",'[1]King plakken'!$L9155)</f>
        <v>Beschikbaar</v>
      </c>
      <c r="J9154" s="1" t="str">
        <f>IF('[1]King plakken'!$M9155="","",'[1]King plakken'!$M9155)</f>
        <v>Vertellis</v>
      </c>
      <c r="K9154" s="1">
        <f>IF('[1]King plakken'!$E9155="","",'[1]King plakken'!$E9155)</f>
        <v>30</v>
      </c>
    </row>
    <row r="9155" spans="1:11" x14ac:dyDescent="0.25">
      <c r="A9155" s="1" t="str">
        <f>IF('[1]King plakken'!$A9156="","",'[1]King plakken'!$A9156)</f>
        <v>VER-40523</v>
      </c>
      <c r="B9155" s="1" t="str">
        <f>IF('[1]King plakken'!$G9156="","",'[1]King plakken'!$G9156)</f>
        <v>8720865040523</v>
      </c>
      <c r="C9155" s="1" t="str">
        <f>IF('[1]King plakken'!$D9156="","",'[1]King plakken'!$D9156)</f>
        <v>Vertellis  -  Powerdeck Gebroken Hart en Heling Deck</v>
      </c>
      <c r="D9155" s="3">
        <f>IF('[1]King plakken'!$C9156="","",'[1]King plakken'!$C9156)</f>
        <v>9</v>
      </c>
      <c r="E9155" s="3">
        <f>IF('[1]King plakken'!$F9156="","",'[1]King plakken'!$F9156)</f>
        <v>17.989999999999998</v>
      </c>
      <c r="F9155" s="4" t="str">
        <f>IF('[1]King plakken'!$B9156="","",IF('[1]King plakken'!$B9156=11,SUBSTITUTE('[1]King plakken'!$B9156,11,"21%"),SUBSTITUTE('[1]King plakken'!$B9156,12,"9%")))</f>
        <v>21%</v>
      </c>
      <c r="G9155" s="2">
        <f>IF('[1]King plakken'!$H9156="","",IF('[1]King plakken'!$H9156-'[1]King plakken'!$I9156-'[1]King plakken'!$J9156&lt;0,0,'[1]King plakken'!$H9156-'[1]King plakken'!$I9156-'[1]King plakken'!$J9156))</f>
        <v>0</v>
      </c>
      <c r="H9155" s="1" t="str">
        <f>IF('[1]King plakken'!$K9156="","",'[1]King plakken'!$K9156)</f>
        <v>Feel Good Cards-&gt;Feel Good Cards</v>
      </c>
      <c r="I9155" s="1" t="str">
        <f>IF('[1]King plakken'!$L9156="","",'[1]King plakken'!$L9156)</f>
        <v>Pre-Order</v>
      </c>
      <c r="J9155" s="1" t="str">
        <f>IF('[1]King plakken'!$M9156="","",'[1]King plakken'!$M9156)</f>
        <v>Vertellis</v>
      </c>
      <c r="K9155" s="1">
        <f>IF('[1]King plakken'!$E9156="","",'[1]King plakken'!$E9156)</f>
        <v>50</v>
      </c>
    </row>
    <row r="9156" spans="1:11" x14ac:dyDescent="0.25">
      <c r="A9156" s="1" t="str">
        <f>IF('[1]King plakken'!$A9157="","",'[1]King plakken'!$A9157)</f>
        <v>VER-40646</v>
      </c>
      <c r="B9156" s="1" t="str">
        <f>IF('[1]King plakken'!$G9157="","",'[1]King plakken'!$G9157)</f>
        <v>8720865040646</v>
      </c>
      <c r="C9156" s="1" t="str">
        <f>IF('[1]King plakken'!$D9157="","",'[1]King plakken'!$D9157)</f>
        <v>Vertellis - Inclusiviteitsspel</v>
      </c>
      <c r="D9156" s="3">
        <f>IF('[1]King plakken'!$C9157="","",'[1]King plakken'!$C9157)</f>
        <v>12.5</v>
      </c>
      <c r="E9156" s="3">
        <f>IF('[1]King plakken'!$F9157="","",'[1]King plakken'!$F9157)</f>
        <v>24.99</v>
      </c>
      <c r="F9156" s="4" t="str">
        <f>IF('[1]King plakken'!$B9157="","",IF('[1]King plakken'!$B9157=11,SUBSTITUTE('[1]King plakken'!$B9157,11,"21%"),SUBSTITUTE('[1]King plakken'!$B9157,12,"9%")))</f>
        <v>21%</v>
      </c>
      <c r="G9156" s="2">
        <f>IF('[1]King plakken'!$H9157="","",IF('[1]King plakken'!$H9157-'[1]King plakken'!$I9157-'[1]King plakken'!$J9157&lt;0,0,'[1]King plakken'!$H9157-'[1]King plakken'!$I9157-'[1]King plakken'!$J9157))</f>
        <v>0</v>
      </c>
      <c r="H9156" s="1" t="str">
        <f>IF('[1]King plakken'!$K9157="","",'[1]King plakken'!$K9157)</f>
        <v>Feel Good Cards-&gt;Feel Good Cards</v>
      </c>
      <c r="I9156" s="1" t="str">
        <f>IF('[1]King plakken'!$L9157="","",'[1]King plakken'!$L9157)</f>
        <v>Pre-Order</v>
      </c>
      <c r="J9156" s="1" t="str">
        <f>IF('[1]King plakken'!$M9157="","",'[1]King plakken'!$M9157)</f>
        <v>Vertellis</v>
      </c>
      <c r="K9156" s="1">
        <f>IF('[1]King plakken'!$E9157="","",'[1]King plakken'!$E9157)</f>
        <v>12</v>
      </c>
    </row>
    <row r="9157" spans="1:11" x14ac:dyDescent="0.25">
      <c r="A9157" s="1" t="str">
        <f>IF('[1]King plakken'!$A9158="","",'[1]King plakken'!$A9158)</f>
        <v>VER-40653</v>
      </c>
      <c r="B9157" s="1" t="str">
        <f>IF('[1]King plakken'!$G9158="","",'[1]King plakken'!$G9158)</f>
        <v>8720865040653</v>
      </c>
      <c r="C9157" s="1" t="str">
        <f>IF('[1]King plakken'!$D9158="","",'[1]King plakken'!$D9158)</f>
        <v>Vertellis - Powerdeck Gemengd Gezin en Groei Deck</v>
      </c>
      <c r="D9157" s="3">
        <f>IF('[1]King plakken'!$C9158="","",'[1]King plakken'!$C9158)</f>
        <v>9</v>
      </c>
      <c r="E9157" s="3">
        <f>IF('[1]King plakken'!$F9158="","",'[1]King plakken'!$F9158)</f>
        <v>17.989999999999998</v>
      </c>
      <c r="F9157" s="4" t="str">
        <f>IF('[1]King plakken'!$B9158="","",IF('[1]King plakken'!$B9158=11,SUBSTITUTE('[1]King plakken'!$B9158,11,"21%"),SUBSTITUTE('[1]King plakken'!$B9158,12,"9%")))</f>
        <v>21%</v>
      </c>
      <c r="G9157" s="2">
        <f>IF('[1]King plakken'!$H9158="","",IF('[1]King plakken'!$H9158-'[1]King plakken'!$I9158-'[1]King plakken'!$J9158&lt;0,0,'[1]King plakken'!$H9158-'[1]King plakken'!$I9158-'[1]King plakken'!$J9158))</f>
        <v>0</v>
      </c>
      <c r="H9157" s="1" t="str">
        <f>IF('[1]King plakken'!$K9158="","",'[1]King plakken'!$K9158)</f>
        <v>Feel Good Cards-&gt;Feel Good Cards</v>
      </c>
      <c r="I9157" s="1" t="str">
        <f>IF('[1]King plakken'!$L9158="","",'[1]King plakken'!$L9158)</f>
        <v>Pre-Order</v>
      </c>
      <c r="J9157" s="1" t="str">
        <f>IF('[1]King plakken'!$M9158="","",'[1]King plakken'!$M9158)</f>
        <v>Vertellis</v>
      </c>
      <c r="K9157" s="1">
        <f>IF('[1]King plakken'!$E9158="","",'[1]King plakken'!$E9158)</f>
        <v>50</v>
      </c>
    </row>
    <row r="9158" spans="1:11" x14ac:dyDescent="0.25">
      <c r="A9158" s="1" t="str">
        <f>IF('[1]King plakken'!$A9159="","",'[1]King plakken'!$A9159)</f>
        <v>VER-40684</v>
      </c>
      <c r="B9158" s="1" t="str">
        <f>IF('[1]King plakken'!$G9159="","",'[1]King plakken'!$G9159)</f>
        <v>8720865040684</v>
      </c>
      <c r="C9158" s="1" t="str">
        <f>IF('[1]King plakken'!$D9159="","",'[1]King plakken'!$D9159)</f>
        <v>Vertellis - Powerdeck Pensioen en Voldoening Deck</v>
      </c>
      <c r="D9158" s="3">
        <f>IF('[1]King plakken'!$C9159="","",'[1]King plakken'!$C9159)</f>
        <v>9</v>
      </c>
      <c r="E9158" s="3">
        <f>IF('[1]King plakken'!$F9159="","",'[1]King plakken'!$F9159)</f>
        <v>17.989999999999998</v>
      </c>
      <c r="F9158" s="4" t="str">
        <f>IF('[1]King plakken'!$B9159="","",IF('[1]King plakken'!$B9159=11,SUBSTITUTE('[1]King plakken'!$B9159,11,"21%"),SUBSTITUTE('[1]King plakken'!$B9159,12,"9%")))</f>
        <v>21%</v>
      </c>
      <c r="G9158" s="2">
        <f>IF('[1]King plakken'!$H9159="","",IF('[1]King plakken'!$H9159-'[1]King plakken'!$I9159-'[1]King plakken'!$J9159&lt;0,0,'[1]King plakken'!$H9159-'[1]King plakken'!$I9159-'[1]King plakken'!$J9159))</f>
        <v>0</v>
      </c>
      <c r="H9158" s="1" t="str">
        <f>IF('[1]King plakken'!$K9159="","",'[1]King plakken'!$K9159)</f>
        <v>Feel Good Cards-&gt;Feel Good Cards</v>
      </c>
      <c r="I9158" s="1" t="str">
        <f>IF('[1]King plakken'!$L9159="","",'[1]King plakken'!$L9159)</f>
        <v>Pre-Order</v>
      </c>
      <c r="J9158" s="1" t="str">
        <f>IF('[1]King plakken'!$M9159="","",'[1]King plakken'!$M9159)</f>
        <v>Vertellis</v>
      </c>
      <c r="K9158" s="1">
        <f>IF('[1]King plakken'!$E9159="","",'[1]King plakken'!$E9159)</f>
        <v>50</v>
      </c>
    </row>
    <row r="9159" spans="1:11" x14ac:dyDescent="0.25">
      <c r="A9159" s="1" t="str">
        <f>IF('[1]King plakken'!$A9160="","",'[1]King plakken'!$A9160)</f>
        <v>VER-45405</v>
      </c>
      <c r="B9159" s="1" t="str">
        <f>IF('[1]King plakken'!$G9160="","",'[1]King plakken'!$G9160)</f>
        <v>8720865040127</v>
      </c>
      <c r="C9159" s="1" t="str">
        <f>IF('[1]King plakken'!$D9160="","",'[1]King plakken'!$D9160)</f>
        <v>Het Kernwaarden Spel</v>
      </c>
      <c r="D9159" s="3">
        <f>IF('[1]King plakken'!$C9160="","",'[1]King plakken'!$C9160)</f>
        <v>9.99</v>
      </c>
      <c r="E9159" s="3">
        <f>IF('[1]King plakken'!$F9160="","",'[1]King plakken'!$F9160)</f>
        <v>19.989999999999998</v>
      </c>
      <c r="F9159" s="4" t="str">
        <f>IF('[1]King plakken'!$B9160="","",IF('[1]King plakken'!$B9160=11,SUBSTITUTE('[1]King plakken'!$B9160,11,"21%"),SUBSTITUTE('[1]King plakken'!$B9160,12,"9%")))</f>
        <v>21%</v>
      </c>
      <c r="G9159" s="2">
        <f>IF('[1]King plakken'!$H9160="","",IF('[1]King plakken'!$H9160-'[1]King plakken'!$I9160-'[1]King plakken'!$J9160&lt;0,0,'[1]King plakken'!$H9160-'[1]King plakken'!$I9160-'[1]King plakken'!$J9160))</f>
        <v>50</v>
      </c>
      <c r="H9159" s="1" t="str">
        <f>IF('[1]King plakken'!$K9160="","",'[1]King plakken'!$K9160)</f>
        <v>Feel Good Cards</v>
      </c>
      <c r="I9159" s="1" t="str">
        <f>IF('[1]King plakken'!$L9160="","",'[1]King plakken'!$L9160)</f>
        <v>Beschikbaar</v>
      </c>
      <c r="J9159" s="1" t="str">
        <f>IF('[1]King plakken'!$M9160="","",'[1]King plakken'!$M9160)</f>
        <v>Vertellis</v>
      </c>
      <c r="K9159" s="1">
        <f>IF('[1]King plakken'!$E9160="","",'[1]King plakken'!$E9160)</f>
        <v>72</v>
      </c>
    </row>
    <row r="9160" spans="1:11" x14ac:dyDescent="0.25">
      <c r="A9160" s="1" t="str">
        <f>IF('[1]King plakken'!$A9161="","",'[1]King plakken'!$A9161)</f>
        <v>VER-64107</v>
      </c>
      <c r="B9160" s="1" t="str">
        <f>IF('[1]King plakken'!$G9161="","",'[1]King plakken'!$G9161)</f>
        <v>6019915164107</v>
      </c>
      <c r="C9160" s="1" t="str">
        <f>IF('[1]King plakken'!$D9161="","",'[1]King plakken'!$D9161)</f>
        <v>Vertellis - Kids Journal</v>
      </c>
      <c r="D9160" s="3">
        <f>IF('[1]King plakken'!$C9161="","",'[1]King plakken'!$C9161)</f>
        <v>11</v>
      </c>
      <c r="E9160" s="3">
        <f>IF('[1]King plakken'!$F9161="","",'[1]King plakken'!$F9161)</f>
        <v>19.989999999999998</v>
      </c>
      <c r="F9160" s="4" t="str">
        <f>IF('[1]King plakken'!$B9161="","",IF('[1]King plakken'!$B9161=11,SUBSTITUTE('[1]King plakken'!$B9161,11,"21%"),SUBSTITUTE('[1]King plakken'!$B9161,12,"9%")))</f>
        <v>9%</v>
      </c>
      <c r="G9160" s="2">
        <f>IF('[1]King plakken'!$H9161="","",IF('[1]King plakken'!$H9161-'[1]King plakken'!$I9161-'[1]King plakken'!$J9161&lt;0,0,'[1]King plakken'!$H9161-'[1]King plakken'!$I9161-'[1]King plakken'!$J9161))</f>
        <v>26</v>
      </c>
      <c r="H9160" s="1" t="str">
        <f>IF('[1]King plakken'!$K9161="","",'[1]King plakken'!$K9161)</f>
        <v>Educatief-&gt;Boek; OP = OP</v>
      </c>
      <c r="I9160" s="1" t="str">
        <f>IF('[1]King plakken'!$L9161="","",'[1]King plakken'!$L9161)</f>
        <v>Uitloop</v>
      </c>
      <c r="J9160" s="1" t="str">
        <f>IF('[1]King plakken'!$M9161="","",'[1]King plakken'!$M9161)</f>
        <v>Vertellis</v>
      </c>
      <c r="K9160" s="1">
        <f>IF('[1]King plakken'!$E9161="","",'[1]King plakken'!$E9161)</f>
        <v>38</v>
      </c>
    </row>
    <row r="9161" spans="1:11" x14ac:dyDescent="0.25">
      <c r="A9161" s="1" t="str">
        <f>IF('[1]King plakken'!$A9162="","",'[1]King plakken'!$A9162)</f>
        <v>VER-64893</v>
      </c>
      <c r="B9161" s="1" t="str">
        <f>IF('[1]King plakken'!$G9162="","",'[1]King plakken'!$G9162)</f>
        <v>6019921864893</v>
      </c>
      <c r="C9161" s="1" t="str">
        <f>IF('[1]King plakken'!$D9162="","",'[1]King plakken'!$D9162)</f>
        <v>Feestdagen editie Vervolg</v>
      </c>
      <c r="D9161" s="3">
        <f>IF('[1]King plakken'!$C9162="","",'[1]King plakken'!$C9162)</f>
        <v>9.99</v>
      </c>
      <c r="E9161" s="3">
        <f>IF('[1]King plakken'!$F9162="","",'[1]King plakken'!$F9162)</f>
        <v>19.989999999999998</v>
      </c>
      <c r="F9161" s="4" t="str">
        <f>IF('[1]King plakken'!$B9162="","",IF('[1]King plakken'!$B9162=11,SUBSTITUTE('[1]King plakken'!$B9162,11,"21%"),SUBSTITUTE('[1]King plakken'!$B9162,12,"9%")))</f>
        <v>21%</v>
      </c>
      <c r="G9161" s="2">
        <f>IF('[1]King plakken'!$H9162="","",IF('[1]King plakken'!$H9162-'[1]King plakken'!$I9162-'[1]King plakken'!$J9162&lt;0,0,'[1]King plakken'!$H9162-'[1]King plakken'!$I9162-'[1]King plakken'!$J9162))</f>
        <v>20</v>
      </c>
      <c r="H9161" s="1" t="str">
        <f>IF('[1]King plakken'!$K9162="","",'[1]King plakken'!$K9162)</f>
        <v>Feel Good Cards</v>
      </c>
      <c r="I9161" s="1" t="str">
        <f>IF('[1]King plakken'!$L9162="","",'[1]King plakken'!$L9162)</f>
        <v>Beschikbaar</v>
      </c>
      <c r="J9161" s="1" t="str">
        <f>IF('[1]King plakken'!$M9162="","",'[1]King plakken'!$M9162)</f>
        <v>Vertellis</v>
      </c>
      <c r="K9161" s="1">
        <f>IF('[1]King plakken'!$E9162="","",'[1]King plakken'!$E9162)</f>
        <v>80</v>
      </c>
    </row>
    <row r="9162" spans="1:11" x14ac:dyDescent="0.25">
      <c r="A9162" s="1" t="str">
        <f>IF('[1]King plakken'!$A9163="","",'[1]King plakken'!$A9163)</f>
        <v>VER-71940</v>
      </c>
      <c r="B9162" s="1" t="str">
        <f>IF('[1]King plakken'!$G9163="","",'[1]King plakken'!$G9163)</f>
        <v>6019930971940</v>
      </c>
      <c r="C9162" s="1" t="str">
        <f>IF('[1]King plakken'!$D9163="","",'[1]King plakken'!$D9163)</f>
        <v>Vrijdag Vragen</v>
      </c>
      <c r="D9162" s="3">
        <f>IF('[1]King plakken'!$C9163="","",'[1]King plakken'!$C9163)</f>
        <v>9.99</v>
      </c>
      <c r="E9162" s="3">
        <f>IF('[1]King plakken'!$F9163="","",'[1]King plakken'!$F9163)</f>
        <v>19.989999999999998</v>
      </c>
      <c r="F9162" s="4" t="str">
        <f>IF('[1]King plakken'!$B9163="","",IF('[1]King plakken'!$B9163=11,SUBSTITUTE('[1]King plakken'!$B9163,11,"21%"),SUBSTITUTE('[1]King plakken'!$B9163,12,"9%")))</f>
        <v>21%</v>
      </c>
      <c r="G9162" s="2">
        <f>IF('[1]King plakken'!$H9163="","",IF('[1]King plakken'!$H9163-'[1]King plakken'!$I9163-'[1]King plakken'!$J9163&lt;0,0,'[1]King plakken'!$H9163-'[1]King plakken'!$I9163-'[1]King plakken'!$J9163))</f>
        <v>44</v>
      </c>
      <c r="H9162" s="1" t="str">
        <f>IF('[1]King plakken'!$K9163="","",'[1]King plakken'!$K9163)</f>
        <v>Feel Good Cards</v>
      </c>
      <c r="I9162" s="1" t="str">
        <f>IF('[1]King plakken'!$L9163="","",'[1]King plakken'!$L9163)</f>
        <v>Beschikbaar</v>
      </c>
      <c r="J9162" s="1" t="str">
        <f>IF('[1]King plakken'!$M9163="","",'[1]King plakken'!$M9163)</f>
        <v>Vertellis</v>
      </c>
      <c r="K9162" s="1">
        <f>IF('[1]King plakken'!$E9163="","",'[1]King plakken'!$E9163)</f>
        <v>48</v>
      </c>
    </row>
    <row r="9163" spans="1:11" x14ac:dyDescent="0.25">
      <c r="A9163" s="1" t="str">
        <f>IF('[1]King plakken'!$A9164="","",'[1]King plakken'!$A9164)</f>
        <v>W3D-0201</v>
      </c>
      <c r="B9163" s="1" t="str">
        <f>IF('[1]King plakken'!$G9164="","",'[1]King plakken'!$G9164)</f>
        <v>0665541002014</v>
      </c>
      <c r="C9163" s="1" t="str">
        <f>IF('[1]King plakken'!$D9164="","",'[1]King plakken'!$D9164)</f>
        <v>3D Harry Potter Hogwarts Express (155)</v>
      </c>
      <c r="D9163" s="3">
        <f>IF('[1]King plakken'!$C9164="","",'[1]King plakken'!$C9164)</f>
        <v>11.5</v>
      </c>
      <c r="E9163" s="3">
        <f>IF('[1]King plakken'!$F9164="","",'[1]King plakken'!$F9164)</f>
        <v>22.99</v>
      </c>
      <c r="F9163" s="4" t="str">
        <f>IF('[1]King plakken'!$B9164="","",IF('[1]King plakken'!$B9164=11,SUBSTITUTE('[1]King plakken'!$B9164,11,"21%"),SUBSTITUTE('[1]King plakken'!$B9164,12,"9%")))</f>
        <v>21%</v>
      </c>
      <c r="G9163" s="2">
        <f>IF('[1]King plakken'!$H9164="","",IF('[1]King plakken'!$H9164-'[1]King plakken'!$I9164-'[1]King plakken'!$J9164&lt;0,0,'[1]King plakken'!$H9164-'[1]King plakken'!$I9164-'[1]King plakken'!$J9164))</f>
        <v>39</v>
      </c>
      <c r="H9163" s="1" t="str">
        <f>IF('[1]King plakken'!$K9164="","",'[1]King plakken'!$K9164)</f>
        <v>Puzzels-&gt;3D-Puzzel</v>
      </c>
      <c r="I9163" s="1" t="str">
        <f>IF('[1]King plakken'!$L9164="","",'[1]King plakken'!$L9164)</f>
        <v>Beschikbaar</v>
      </c>
      <c r="J9163" s="1" t="str">
        <f>IF('[1]King plakken'!$M9164="","",'[1]King plakken'!$M9164)</f>
        <v>Wrebbit</v>
      </c>
      <c r="K9163" s="1">
        <f>IF('[1]King plakken'!$E9164="","",'[1]King plakken'!$E9164)</f>
        <v>6</v>
      </c>
    </row>
    <row r="9164" spans="1:11" x14ac:dyDescent="0.25">
      <c r="A9164" s="1" t="str">
        <f>IF('[1]King plakken'!$A9165="","",'[1]King plakken'!$A9165)</f>
        <v>W3D-0202</v>
      </c>
      <c r="B9164" s="1" t="str">
        <f>IF('[1]King plakken'!$G9165="","",'[1]King plakken'!$G9165)</f>
        <v>0665541002021</v>
      </c>
      <c r="C9164" s="1" t="str">
        <f>IF('[1]King plakken'!$D9165="","",'[1]King plakken'!$D9165)</f>
        <v>3D Harry Potter Flying Ford Anglia (130)</v>
      </c>
      <c r="D9164" s="3">
        <f>IF('[1]King plakken'!$C9165="","",'[1]King plakken'!$C9165)</f>
        <v>11.5</v>
      </c>
      <c r="E9164" s="3">
        <f>IF('[1]King plakken'!$F9165="","",'[1]King plakken'!$F9165)</f>
        <v>22.99</v>
      </c>
      <c r="F9164" s="4" t="str">
        <f>IF('[1]King plakken'!$B9165="","",IF('[1]King plakken'!$B9165=11,SUBSTITUTE('[1]King plakken'!$B9165,11,"21%"),SUBSTITUTE('[1]King plakken'!$B9165,12,"9%")))</f>
        <v>21%</v>
      </c>
      <c r="G9164" s="2">
        <f>IF('[1]King plakken'!$H9165="","",IF('[1]King plakken'!$H9165-'[1]King plakken'!$I9165-'[1]King plakken'!$J9165&lt;0,0,'[1]King plakken'!$H9165-'[1]King plakken'!$I9165-'[1]King plakken'!$J9165))</f>
        <v>9</v>
      </c>
      <c r="H9164" s="1" t="str">
        <f>IF('[1]King plakken'!$K9165="","",'[1]King plakken'!$K9165)</f>
        <v>Puzzels-&gt;3D-Puzzel</v>
      </c>
      <c r="I9164" s="1" t="str">
        <f>IF('[1]King plakken'!$L9165="","",'[1]King plakken'!$L9165)</f>
        <v>Beschikbaar</v>
      </c>
      <c r="J9164" s="1" t="str">
        <f>IF('[1]King plakken'!$M9165="","",'[1]King plakken'!$M9165)</f>
        <v>Wrebbit</v>
      </c>
      <c r="K9164" s="1">
        <f>IF('[1]King plakken'!$E9165="","",'[1]King plakken'!$E9165)</f>
        <v>6</v>
      </c>
    </row>
    <row r="9165" spans="1:11" x14ac:dyDescent="0.25">
      <c r="A9165" s="1" t="str">
        <f>IF('[1]King plakken'!$A9166="","",'[1]King plakken'!$A9166)</f>
        <v>W3D-0203</v>
      </c>
      <c r="B9165" s="1" t="str">
        <f>IF('[1]King plakken'!$G9166="","",'[1]King plakken'!$G9166)</f>
        <v>0665541002038</v>
      </c>
      <c r="C9165" s="1" t="str">
        <f>IF('[1]King plakken'!$D9166="","",'[1]King plakken'!$D9166)</f>
        <v>3D Harry Potter Knight Bus (130)</v>
      </c>
      <c r="D9165" s="3">
        <f>IF('[1]King plakken'!$C9166="","",'[1]King plakken'!$C9166)</f>
        <v>11.5</v>
      </c>
      <c r="E9165" s="3">
        <f>IF('[1]King plakken'!$F9166="","",'[1]King plakken'!$F9166)</f>
        <v>22.99</v>
      </c>
      <c r="F9165" s="4" t="str">
        <f>IF('[1]King plakken'!$B9166="","",IF('[1]King plakken'!$B9166=11,SUBSTITUTE('[1]King plakken'!$B9166,11,"21%"),SUBSTITUTE('[1]King plakken'!$B9166,12,"9%")))</f>
        <v>21%</v>
      </c>
      <c r="G9165" s="2">
        <f>IF('[1]King plakken'!$H9166="","",IF('[1]King plakken'!$H9166-'[1]King plakken'!$I9166-'[1]King plakken'!$J9166&lt;0,0,'[1]King plakken'!$H9166-'[1]King plakken'!$I9166-'[1]King plakken'!$J9166))</f>
        <v>18</v>
      </c>
      <c r="H9165" s="1" t="str">
        <f>IF('[1]King plakken'!$K9166="","",'[1]King plakken'!$K9166)</f>
        <v>Puzzels-&gt;3D-Puzzel</v>
      </c>
      <c r="I9165" s="1" t="str">
        <f>IF('[1]King plakken'!$L9166="","",'[1]King plakken'!$L9166)</f>
        <v>Beschikbaar</v>
      </c>
      <c r="J9165" s="1" t="str">
        <f>IF('[1]King plakken'!$M9166="","",'[1]King plakken'!$M9166)</f>
        <v>Wrebbit</v>
      </c>
      <c r="K9165" s="1">
        <f>IF('[1]King plakken'!$E9166="","",'[1]King plakken'!$E9166)</f>
        <v>6</v>
      </c>
    </row>
    <row r="9166" spans="1:11" x14ac:dyDescent="0.25">
      <c r="A9166" s="1" t="str">
        <f>IF('[1]King plakken'!$A9167="","",'[1]King plakken'!$A9167)</f>
        <v>W3D-0501</v>
      </c>
      <c r="B9166" s="1" t="str">
        <f>IF('[1]King plakken'!$G9167="","",'[1]King plakken'!$G9167)</f>
        <v>0665541005015</v>
      </c>
      <c r="C9166" s="1" t="str">
        <f>IF('[1]King plakken'!$D9167="","",'[1]King plakken'!$D9167)</f>
        <v>3D Urbania Hotel (295)</v>
      </c>
      <c r="D9166" s="3">
        <f>IF('[1]King plakken'!$C9167="","",'[1]King plakken'!$C9167)</f>
        <v>11.5</v>
      </c>
      <c r="E9166" s="3">
        <f>IF('[1]King plakken'!$F9167="","",'[1]King plakken'!$F9167)</f>
        <v>22.99</v>
      </c>
      <c r="F9166" s="4" t="str">
        <f>IF('[1]King plakken'!$B9167="","",IF('[1]King plakken'!$B9167=11,SUBSTITUTE('[1]King plakken'!$B9167,11,"21%"),SUBSTITUTE('[1]King plakken'!$B9167,12,"9%")))</f>
        <v>21%</v>
      </c>
      <c r="G9166" s="2">
        <f>IF('[1]King plakken'!$H9167="","",IF('[1]King plakken'!$H9167-'[1]King plakken'!$I9167-'[1]King plakken'!$J9167&lt;0,0,'[1]King plakken'!$H9167-'[1]King plakken'!$I9167-'[1]King plakken'!$J9167))</f>
        <v>3</v>
      </c>
      <c r="H9166" s="1" t="str">
        <f>IF('[1]King plakken'!$K9167="","",'[1]King plakken'!$K9167)</f>
        <v>Puzzels-&gt;3D-Puzzel</v>
      </c>
      <c r="I9166" s="1" t="str">
        <f>IF('[1]King plakken'!$L9167="","",'[1]King plakken'!$L9167)</f>
        <v>Beschikbaar</v>
      </c>
      <c r="J9166" s="1" t="str">
        <f>IF('[1]King plakken'!$M9167="","",'[1]King plakken'!$M9167)</f>
        <v>Wrebbit</v>
      </c>
      <c r="K9166" s="1">
        <f>IF('[1]King plakken'!$E9167="","",'[1]King plakken'!$E9167)</f>
        <v>4</v>
      </c>
    </row>
    <row r="9167" spans="1:11" x14ac:dyDescent="0.25">
      <c r="A9167" s="1" t="str">
        <f>IF('[1]King plakken'!$A9168="","",'[1]King plakken'!$A9168)</f>
        <v>W3D-0502</v>
      </c>
      <c r="B9167" s="1" t="str">
        <f>IF('[1]King plakken'!$G9168="","",'[1]King plakken'!$G9168)</f>
        <v>0665541005022</v>
      </c>
      <c r="C9167" s="1" t="str">
        <f>IF('[1]King plakken'!$D9168="","",'[1]King plakken'!$D9168)</f>
        <v>3D Urbania Cinema (300)</v>
      </c>
      <c r="D9167" s="3">
        <f>IF('[1]King plakken'!$C9168="","",'[1]King plakken'!$C9168)</f>
        <v>11.5</v>
      </c>
      <c r="E9167" s="3">
        <f>IF('[1]King plakken'!$F9168="","",'[1]King plakken'!$F9168)</f>
        <v>22.99</v>
      </c>
      <c r="F9167" s="4" t="str">
        <f>IF('[1]King plakken'!$B9168="","",IF('[1]King plakken'!$B9168=11,SUBSTITUTE('[1]King plakken'!$B9168,11,"21%"),SUBSTITUTE('[1]King plakken'!$B9168,12,"9%")))</f>
        <v>21%</v>
      </c>
      <c r="G9167" s="2">
        <f>IF('[1]King plakken'!$H9168="","",IF('[1]King plakken'!$H9168-'[1]King plakken'!$I9168-'[1]King plakken'!$J9168&lt;0,0,'[1]King plakken'!$H9168-'[1]King plakken'!$I9168-'[1]King plakken'!$J9168))</f>
        <v>2</v>
      </c>
      <c r="H9167" s="1" t="str">
        <f>IF('[1]King plakken'!$K9168="","",'[1]King plakken'!$K9168)</f>
        <v>Puzzels-&gt;3D-Puzzel</v>
      </c>
      <c r="I9167" s="1" t="str">
        <f>IF('[1]King plakken'!$L9168="","",'[1]King plakken'!$L9168)</f>
        <v>Beschikbaar</v>
      </c>
      <c r="J9167" s="1" t="str">
        <f>IF('[1]King plakken'!$M9168="","",'[1]King plakken'!$M9168)</f>
        <v>Wrebbit</v>
      </c>
      <c r="K9167" s="1">
        <f>IF('[1]King plakken'!$E9168="","",'[1]King plakken'!$E9168)</f>
        <v>4</v>
      </c>
    </row>
    <row r="9168" spans="1:11" x14ac:dyDescent="0.25">
      <c r="A9168" s="1" t="str">
        <f>IF('[1]King plakken'!$A9169="","",'[1]King plakken'!$A9169)</f>
        <v>W3D-0503</v>
      </c>
      <c r="B9168" s="1" t="str">
        <f>IF('[1]King plakken'!$G9169="","",'[1]King plakken'!$G9169)</f>
        <v>0665541005039</v>
      </c>
      <c r="C9168" s="1" t="str">
        <f>IF('[1]King plakken'!$D9169="","",'[1]King plakken'!$D9169)</f>
        <v>3D Urbania Café (285)</v>
      </c>
      <c r="D9168" s="3">
        <f>IF('[1]King plakken'!$C9169="","",'[1]King plakken'!$C9169)</f>
        <v>11.5</v>
      </c>
      <c r="E9168" s="3">
        <f>IF('[1]King plakken'!$F9169="","",'[1]King plakken'!$F9169)</f>
        <v>22.99</v>
      </c>
      <c r="F9168" s="4" t="str">
        <f>IF('[1]King plakken'!$B9169="","",IF('[1]King plakken'!$B9169=11,SUBSTITUTE('[1]King plakken'!$B9169,11,"21%"),SUBSTITUTE('[1]King plakken'!$B9169,12,"9%")))</f>
        <v>21%</v>
      </c>
      <c r="G9168" s="2">
        <f>IF('[1]King plakken'!$H9169="","",IF('[1]King plakken'!$H9169-'[1]King plakken'!$I9169-'[1]King plakken'!$J9169&lt;0,0,'[1]King plakken'!$H9169-'[1]King plakken'!$I9169-'[1]King plakken'!$J9169))</f>
        <v>1</v>
      </c>
      <c r="H9168" s="1" t="str">
        <f>IF('[1]King plakken'!$K9169="","",'[1]King plakken'!$K9169)</f>
        <v>Puzzels-&gt;3D-Puzzel</v>
      </c>
      <c r="I9168" s="1" t="str">
        <f>IF('[1]King plakken'!$L9169="","",'[1]King plakken'!$L9169)</f>
        <v>Beschikbaar</v>
      </c>
      <c r="J9168" s="1" t="str">
        <f>IF('[1]King plakken'!$M9169="","",'[1]King plakken'!$M9169)</f>
        <v>Wrebbit</v>
      </c>
      <c r="K9168" s="1">
        <f>IF('[1]King plakken'!$E9169="","",'[1]King plakken'!$E9169)</f>
        <v>4</v>
      </c>
    </row>
    <row r="9169" spans="1:11" x14ac:dyDescent="0.25">
      <c r="A9169" s="1" t="str">
        <f>IF('[1]King plakken'!$A9170="","",'[1]King plakken'!$A9170)</f>
        <v>W3D-0505</v>
      </c>
      <c r="B9169" s="1" t="str">
        <f>IF('[1]King plakken'!$G9170="","",'[1]King plakken'!$G9170)</f>
        <v>0665541005053</v>
      </c>
      <c r="C9169" s="1" t="str">
        <f>IF('[1]King plakken'!$D9170="","",'[1]King plakken'!$D9170)</f>
        <v>3D Urbania Fire Station (285)</v>
      </c>
      <c r="D9169" s="3">
        <f>IF('[1]King plakken'!$C9170="","",'[1]King plakken'!$C9170)</f>
        <v>11.5</v>
      </c>
      <c r="E9169" s="3">
        <f>IF('[1]King plakken'!$F9170="","",'[1]King plakken'!$F9170)</f>
        <v>22.99</v>
      </c>
      <c r="F9169" s="4" t="str">
        <f>IF('[1]King plakken'!$B9170="","",IF('[1]King plakken'!$B9170=11,SUBSTITUTE('[1]King plakken'!$B9170,11,"21%"),SUBSTITUTE('[1]King plakken'!$B9170,12,"9%")))</f>
        <v>21%</v>
      </c>
      <c r="G9169" s="2">
        <f>IF('[1]King plakken'!$H9170="","",IF('[1]King plakken'!$H9170-'[1]King plakken'!$I9170-'[1]King plakken'!$J9170&lt;0,0,'[1]King plakken'!$H9170-'[1]King plakken'!$I9170-'[1]King plakken'!$J9170))</f>
        <v>0</v>
      </c>
      <c r="H9169" s="1" t="str">
        <f>IF('[1]King plakken'!$K9170="","",'[1]King plakken'!$K9170)</f>
        <v>Puzzels-&gt;3D-Puzzel</v>
      </c>
      <c r="I9169" s="1" t="str">
        <f>IF('[1]King plakken'!$L9170="","",'[1]King plakken'!$L9170)</f>
        <v>Beschikbaar</v>
      </c>
      <c r="J9169" s="1" t="str">
        <f>IF('[1]King plakken'!$M9170="","",'[1]King plakken'!$M9170)</f>
        <v>Wrebbit</v>
      </c>
      <c r="K9169" s="1">
        <f>IF('[1]King plakken'!$E9170="","",'[1]King plakken'!$E9170)</f>
        <v>4</v>
      </c>
    </row>
    <row r="9170" spans="1:11" x14ac:dyDescent="0.25">
      <c r="A9170" s="1" t="str">
        <f>IF('[1]King plakken'!$A9171="","",'[1]King plakken'!$A9171)</f>
        <v>W3D-0507</v>
      </c>
      <c r="B9170" s="1" t="str">
        <f>IF('[1]King plakken'!$G9171="","",'[1]King plakken'!$G9171)</f>
        <v>0665541005077</v>
      </c>
      <c r="C9170" s="1" t="str">
        <f>IF('[1]King plakken'!$D9171="","",'[1]King plakken'!$D9171)</f>
        <v>3D Harry Potter The Knight Bus (280)</v>
      </c>
      <c r="D9170" s="3">
        <f>IF('[1]King plakken'!$C9171="","",'[1]King plakken'!$C9171)</f>
        <v>17.5</v>
      </c>
      <c r="E9170" s="3">
        <f>IF('[1]King plakken'!$F9171="","",'[1]King plakken'!$F9171)</f>
        <v>34.99</v>
      </c>
      <c r="F9170" s="4" t="str">
        <f>IF('[1]King plakken'!$B9171="","",IF('[1]King plakken'!$B9171=11,SUBSTITUTE('[1]King plakken'!$B9171,11,"21%"),SUBSTITUTE('[1]King plakken'!$B9171,12,"9%")))</f>
        <v>21%</v>
      </c>
      <c r="G9170" s="2">
        <f>IF('[1]King plakken'!$H9171="","",IF('[1]King plakken'!$H9171-'[1]King plakken'!$I9171-'[1]King plakken'!$J9171&lt;0,0,'[1]King plakken'!$H9171-'[1]King plakken'!$I9171-'[1]King plakken'!$J9171))</f>
        <v>18</v>
      </c>
      <c r="H9170" s="1" t="str">
        <f>IF('[1]King plakken'!$K9171="","",'[1]King plakken'!$K9171)</f>
        <v>Puzzels-&gt;3D-Puzzel</v>
      </c>
      <c r="I9170" s="1" t="str">
        <f>IF('[1]King plakken'!$L9171="","",'[1]King plakken'!$L9171)</f>
        <v>Beschikbaar</v>
      </c>
      <c r="J9170" s="1" t="str">
        <f>IF('[1]King plakken'!$M9171="","",'[1]King plakken'!$M9171)</f>
        <v>Wrebbit</v>
      </c>
      <c r="K9170" s="1">
        <f>IF('[1]King plakken'!$E9171="","",'[1]King plakken'!$E9171)</f>
        <v>4</v>
      </c>
    </row>
    <row r="9171" spans="1:11" x14ac:dyDescent="0.25">
      <c r="A9171" s="1" t="str">
        <f>IF('[1]King plakken'!$A9172="","",'[1]King plakken'!$A9172)</f>
        <v>W3D-0508</v>
      </c>
      <c r="B9171" s="1" t="str">
        <f>IF('[1]King plakken'!$G9172="","",'[1]King plakken'!$G9172)</f>
        <v>0665541005084</v>
      </c>
      <c r="C9171" s="1" t="str">
        <f>IF('[1]King plakken'!$D9172="","",'[1]King plakken'!$D9172)</f>
        <v>3D Harry Potter Ollivander's Wand Shop &amp; Scribbulus (295)</v>
      </c>
      <c r="D9171" s="3">
        <f>IF('[1]King plakken'!$C9172="","",'[1]King plakken'!$C9172)</f>
        <v>17.5</v>
      </c>
      <c r="E9171" s="3">
        <f>IF('[1]King plakken'!$F9172="","",'[1]King plakken'!$F9172)</f>
        <v>34.99</v>
      </c>
      <c r="F9171" s="4" t="str">
        <f>IF('[1]King plakken'!$B9172="","",IF('[1]King plakken'!$B9172=11,SUBSTITUTE('[1]King plakken'!$B9172,11,"21%"),SUBSTITUTE('[1]King plakken'!$B9172,12,"9%")))</f>
        <v>21%</v>
      </c>
      <c r="G9171" s="2">
        <f>IF('[1]King plakken'!$H9172="","",IF('[1]King plakken'!$H9172-'[1]King plakken'!$I9172-'[1]King plakken'!$J9172&lt;0,0,'[1]King plakken'!$H9172-'[1]King plakken'!$I9172-'[1]King plakken'!$J9172))</f>
        <v>26</v>
      </c>
      <c r="H9171" s="1" t="str">
        <f>IF('[1]King plakken'!$K9172="","",'[1]King plakken'!$K9172)</f>
        <v>Puzzels-&gt;3D-Puzzel</v>
      </c>
      <c r="I9171" s="1" t="str">
        <f>IF('[1]King plakken'!$L9172="","",'[1]King plakken'!$L9172)</f>
        <v>Beschikbaar</v>
      </c>
      <c r="J9171" s="1" t="str">
        <f>IF('[1]King plakken'!$M9172="","",'[1]King plakken'!$M9172)</f>
        <v>Wrebbit</v>
      </c>
      <c r="K9171" s="1">
        <f>IF('[1]King plakken'!$E9172="","",'[1]King plakken'!$E9172)</f>
        <v>4</v>
      </c>
    </row>
    <row r="9172" spans="1:11" x14ac:dyDescent="0.25">
      <c r="A9172" s="1" t="str">
        <f>IF('[1]King plakken'!$A9173="","",'[1]King plakken'!$A9173)</f>
        <v>W3D-0509</v>
      </c>
      <c r="B9172" s="1" t="str">
        <f>IF('[1]King plakken'!$G9173="","",'[1]King plakken'!$G9173)</f>
        <v>0665541005091</v>
      </c>
      <c r="C9172" s="1" t="str">
        <f>IF('[1]King plakken'!$D9173="","",'[1]King plakken'!$D9173)</f>
        <v>3D Harry Potter Quality Quidditch Supplies &amp; Slug &amp; Jiggers (305)</v>
      </c>
      <c r="D9172" s="3">
        <f>IF('[1]King plakken'!$C9173="","",'[1]King plakken'!$C9173)</f>
        <v>17.5</v>
      </c>
      <c r="E9172" s="3">
        <f>IF('[1]King plakken'!$F9173="","",'[1]King plakken'!$F9173)</f>
        <v>34.99</v>
      </c>
      <c r="F9172" s="4" t="str">
        <f>IF('[1]King plakken'!$B9173="","",IF('[1]King plakken'!$B9173=11,SUBSTITUTE('[1]King plakken'!$B9173,11,"21%"),SUBSTITUTE('[1]King plakken'!$B9173,12,"9%")))</f>
        <v>21%</v>
      </c>
      <c r="G9172" s="2">
        <f>IF('[1]King plakken'!$H9173="","",IF('[1]King plakken'!$H9173-'[1]King plakken'!$I9173-'[1]King plakken'!$J9173&lt;0,0,'[1]King plakken'!$H9173-'[1]King plakken'!$I9173-'[1]King plakken'!$J9173))</f>
        <v>7</v>
      </c>
      <c r="H9172" s="1" t="str">
        <f>IF('[1]King plakken'!$K9173="","",'[1]King plakken'!$K9173)</f>
        <v>Puzzels-&gt;3D-Puzzel</v>
      </c>
      <c r="I9172" s="1" t="str">
        <f>IF('[1]King plakken'!$L9173="","",'[1]King plakken'!$L9173)</f>
        <v>Beschikbaar</v>
      </c>
      <c r="J9172" s="1" t="str">
        <f>IF('[1]King plakken'!$M9173="","",'[1]King plakken'!$M9173)</f>
        <v>Wrebbit</v>
      </c>
      <c r="K9172" s="1">
        <f>IF('[1]King plakken'!$E9173="","",'[1]King plakken'!$E9173)</f>
        <v>4</v>
      </c>
    </row>
    <row r="9173" spans="1:11" x14ac:dyDescent="0.25">
      <c r="A9173" s="1" t="str">
        <f>IF('[1]King plakken'!$A9174="","",'[1]King plakken'!$A9174)</f>
        <v>W3D-0510</v>
      </c>
      <c r="B9173" s="1" t="str">
        <f>IF('[1]King plakken'!$G9174="","",'[1]King plakken'!$G9174)</f>
        <v>0665541005107</v>
      </c>
      <c r="C9173" s="1" t="str">
        <f>IF('[1]King plakken'!$D9174="","",'[1]King plakken'!$D9174)</f>
        <v>3D Harry Potter Madam Malkin's &amp; Florean Fortescue's Ice Cream (290)</v>
      </c>
      <c r="D9173" s="3">
        <f>IF('[1]King plakken'!$C9174="","",'[1]King plakken'!$C9174)</f>
        <v>17.5</v>
      </c>
      <c r="E9173" s="3">
        <f>IF('[1]King plakken'!$F9174="","",'[1]King plakken'!$F9174)</f>
        <v>34.99</v>
      </c>
      <c r="F9173" s="4" t="str">
        <f>IF('[1]King plakken'!$B9174="","",IF('[1]King plakken'!$B9174=11,SUBSTITUTE('[1]King plakken'!$B9174,11,"21%"),SUBSTITUTE('[1]King plakken'!$B9174,12,"9%")))</f>
        <v>21%</v>
      </c>
      <c r="G9173" s="2">
        <f>IF('[1]King plakken'!$H9174="","",IF('[1]King plakken'!$H9174-'[1]King plakken'!$I9174-'[1]King plakken'!$J9174&lt;0,0,'[1]King plakken'!$H9174-'[1]King plakken'!$I9174-'[1]King plakken'!$J9174))</f>
        <v>29</v>
      </c>
      <c r="H9173" s="1" t="str">
        <f>IF('[1]King plakken'!$K9174="","",'[1]King plakken'!$K9174)</f>
        <v>Puzzels-&gt;3D-Puzzel</v>
      </c>
      <c r="I9173" s="1" t="str">
        <f>IF('[1]King plakken'!$L9174="","",'[1]King plakken'!$L9174)</f>
        <v>Beschikbaar</v>
      </c>
      <c r="J9173" s="1" t="str">
        <f>IF('[1]King plakken'!$M9174="","",'[1]King plakken'!$M9174)</f>
        <v>Wrebbit</v>
      </c>
      <c r="K9173" s="1">
        <f>IF('[1]King plakken'!$E9174="","",'[1]King plakken'!$E9174)</f>
        <v>4</v>
      </c>
    </row>
    <row r="9174" spans="1:11" x14ac:dyDescent="0.25">
      <c r="A9174" s="1" t="str">
        <f>IF('[1]King plakken'!$A9175="","",'[1]King plakken'!$A9175)</f>
        <v>W3D-0511</v>
      </c>
      <c r="B9174" s="1" t="str">
        <f>IF('[1]King plakken'!$G9175="","",'[1]King plakken'!$G9175)</f>
        <v>0665541005114</v>
      </c>
      <c r="C9174" s="1" t="str">
        <f>IF('[1]King plakken'!$D9175="","",'[1]King plakken'!$D9175)</f>
        <v>3D Harry Potter Weasleys Wizard Wheezes (285)</v>
      </c>
      <c r="D9174" s="3">
        <f>IF('[1]King plakken'!$C9175="","",'[1]King plakken'!$C9175)</f>
        <v>17.5</v>
      </c>
      <c r="E9174" s="3">
        <f>IF('[1]King plakken'!$F9175="","",'[1]King plakken'!$F9175)</f>
        <v>34.99</v>
      </c>
      <c r="F9174" s="4" t="str">
        <f>IF('[1]King plakken'!$B9175="","",IF('[1]King plakken'!$B9175=11,SUBSTITUTE('[1]King plakken'!$B9175,11,"21%"),SUBSTITUTE('[1]King plakken'!$B9175,12,"9%")))</f>
        <v>21%</v>
      </c>
      <c r="G9174" s="2">
        <f>IF('[1]King plakken'!$H9175="","",IF('[1]King plakken'!$H9175-'[1]King plakken'!$I9175-'[1]King plakken'!$J9175&lt;0,0,'[1]King plakken'!$H9175-'[1]King plakken'!$I9175-'[1]King plakken'!$J9175))</f>
        <v>3</v>
      </c>
      <c r="H9174" s="1" t="str">
        <f>IF('[1]King plakken'!$K9175="","",'[1]King plakken'!$K9175)</f>
        <v>Puzzels-&gt;3D-Puzzel</v>
      </c>
      <c r="I9174" s="1" t="str">
        <f>IF('[1]King plakken'!$L9175="","",'[1]King plakken'!$L9175)</f>
        <v>Beschikbaar</v>
      </c>
      <c r="J9174" s="1" t="str">
        <f>IF('[1]King plakken'!$M9175="","",'[1]King plakken'!$M9175)</f>
        <v>Wrebbit</v>
      </c>
      <c r="K9174" s="1">
        <f>IF('[1]King plakken'!$E9175="","",'[1]King plakken'!$E9175)</f>
        <v>4</v>
      </c>
    </row>
    <row r="9175" spans="1:11" x14ac:dyDescent="0.25">
      <c r="A9175" s="1" t="str">
        <f>IF('[1]King plakken'!$A9176="","",'[1]King plakken'!$A9176)</f>
        <v>W3D-0512</v>
      </c>
      <c r="B9175" s="1" t="str">
        <f>IF('[1]King plakken'!$G9176="","",'[1]King plakken'!$G9176)</f>
        <v>0665541005121</v>
      </c>
      <c r="C9175" s="1" t="str">
        <f>IF('[1]King plakken'!$D9176="","",'[1]King plakken'!$D9176)</f>
        <v>3D Harry Potter Hagrid's Hut (270)</v>
      </c>
      <c r="D9175" s="3">
        <f>IF('[1]King plakken'!$C9176="","",'[1]King plakken'!$C9176)</f>
        <v>17.5</v>
      </c>
      <c r="E9175" s="3">
        <f>IF('[1]King plakken'!$F9176="","",'[1]King plakken'!$F9176)</f>
        <v>34.99</v>
      </c>
      <c r="F9175" s="4" t="str">
        <f>IF('[1]King plakken'!$B9176="","",IF('[1]King plakken'!$B9176=11,SUBSTITUTE('[1]King plakken'!$B9176,11,"21%"),SUBSTITUTE('[1]King plakken'!$B9176,12,"9%")))</f>
        <v>21%</v>
      </c>
      <c r="G9175" s="2">
        <f>IF('[1]King plakken'!$H9176="","",IF('[1]King plakken'!$H9176-'[1]King plakken'!$I9176-'[1]King plakken'!$J9176&lt;0,0,'[1]King plakken'!$H9176-'[1]King plakken'!$I9176-'[1]King plakken'!$J9176))</f>
        <v>12</v>
      </c>
      <c r="H9175" s="1" t="str">
        <f>IF('[1]King plakken'!$K9176="","",'[1]King plakken'!$K9176)</f>
        <v>Puzzels-&gt;3D-Puzzel</v>
      </c>
      <c r="I9175" s="1" t="str">
        <f>IF('[1]King plakken'!$L9176="","",'[1]King plakken'!$L9176)</f>
        <v>Beschikbaar</v>
      </c>
      <c r="J9175" s="1" t="str">
        <f>IF('[1]King plakken'!$M9176="","",'[1]King plakken'!$M9176)</f>
        <v>Wrebbit</v>
      </c>
      <c r="K9175" s="1">
        <f>IF('[1]King plakken'!$E9176="","",'[1]King plakken'!$E9176)</f>
        <v>4</v>
      </c>
    </row>
    <row r="9176" spans="1:11" x14ac:dyDescent="0.25">
      <c r="A9176" s="1" t="str">
        <f>IF('[1]King plakken'!$A9177="","",'[1]King plakken'!$A9177)</f>
        <v>W3D-0513</v>
      </c>
      <c r="B9176" s="1" t="str">
        <f>IF('[1]King plakken'!$G9177="","",'[1]King plakken'!$G9177)</f>
        <v>0665541005138</v>
      </c>
      <c r="C9176" s="1" t="str">
        <f>IF('[1]King plakken'!$D9177="","",'[1]King plakken'!$D9177)</f>
        <v>3D Ghostbusters ECTO-1 (280)</v>
      </c>
      <c r="D9176" s="3">
        <f>IF('[1]King plakken'!$C9177="","",'[1]King plakken'!$C9177)</f>
        <v>17.5</v>
      </c>
      <c r="E9176" s="3">
        <f>IF('[1]King plakken'!$F9177="","",'[1]King plakken'!$F9177)</f>
        <v>34.99</v>
      </c>
      <c r="F9176" s="4" t="str">
        <f>IF('[1]King plakken'!$B9177="","",IF('[1]King plakken'!$B9177=11,SUBSTITUTE('[1]King plakken'!$B9177,11,"21%"),SUBSTITUTE('[1]King plakken'!$B9177,12,"9%")))</f>
        <v>21%</v>
      </c>
      <c r="G9176" s="2">
        <f>IF('[1]King plakken'!$H9177="","",IF('[1]King plakken'!$H9177-'[1]King plakken'!$I9177-'[1]King plakken'!$J9177&lt;0,0,'[1]King plakken'!$H9177-'[1]King plakken'!$I9177-'[1]King plakken'!$J9177))</f>
        <v>19</v>
      </c>
      <c r="H9176" s="1" t="str">
        <f>IF('[1]King plakken'!$K9177="","",'[1]King plakken'!$K9177)</f>
        <v>Puzzels-&gt;3D-Puzzel</v>
      </c>
      <c r="I9176" s="1" t="str">
        <f>IF('[1]King plakken'!$L9177="","",'[1]King plakken'!$L9177)</f>
        <v>Beschikbaar</v>
      </c>
      <c r="J9176" s="1" t="str">
        <f>IF('[1]King plakken'!$M9177="","",'[1]King plakken'!$M9177)</f>
        <v>Wrebbit</v>
      </c>
      <c r="K9176" s="1">
        <f>IF('[1]King plakken'!$E9177="","",'[1]King plakken'!$E9177)</f>
        <v>4</v>
      </c>
    </row>
    <row r="9177" spans="1:11" x14ac:dyDescent="0.25">
      <c r="A9177" s="1" t="str">
        <f>IF('[1]King plakken'!$A9178="","",'[1]King plakken'!$A9178)</f>
        <v>W3D-0514</v>
      </c>
      <c r="B9177" s="1" t="str">
        <f>IF('[1]King plakken'!$G9178="","",'[1]King plakken'!$G9178)</f>
        <v>0665541005145</v>
      </c>
      <c r="C9177" s="1" t="str">
        <f>IF('[1]King plakken'!$D9178="","",'[1]King plakken'!$D9178)</f>
        <v>3D Harry Potter Gringotts Bank (300)</v>
      </c>
      <c r="D9177" s="3">
        <f>IF('[1]King plakken'!$C9178="","",'[1]King plakken'!$C9178)</f>
        <v>17.5</v>
      </c>
      <c r="E9177" s="3">
        <f>IF('[1]King plakken'!$F9178="","",'[1]King plakken'!$F9178)</f>
        <v>34.99</v>
      </c>
      <c r="F9177" s="4" t="str">
        <f>IF('[1]King plakken'!$B9178="","",IF('[1]King plakken'!$B9178=11,SUBSTITUTE('[1]King plakken'!$B9178,11,"21%"),SUBSTITUTE('[1]King plakken'!$B9178,12,"9%")))</f>
        <v>21%</v>
      </c>
      <c r="G9177" s="2">
        <f>IF('[1]King plakken'!$H9178="","",IF('[1]King plakken'!$H9178-'[1]King plakken'!$I9178-'[1]King plakken'!$J9178&lt;0,0,'[1]King plakken'!$H9178-'[1]King plakken'!$I9178-'[1]King plakken'!$J9178))</f>
        <v>11</v>
      </c>
      <c r="H9177" s="1" t="str">
        <f>IF('[1]King plakken'!$K9178="","",'[1]King plakken'!$K9178)</f>
        <v>Puzzels-&gt;3D-Puzzel</v>
      </c>
      <c r="I9177" s="1" t="str">
        <f>IF('[1]King plakken'!$L9178="","",'[1]King plakken'!$L9178)</f>
        <v>Beschikbaar</v>
      </c>
      <c r="J9177" s="1" t="str">
        <f>IF('[1]King plakken'!$M9178="","",'[1]King plakken'!$M9178)</f>
        <v>Wrebbit</v>
      </c>
      <c r="K9177" s="1">
        <f>IF('[1]King plakken'!$E9178="","",'[1]King plakken'!$E9178)</f>
        <v>4</v>
      </c>
    </row>
    <row r="9178" spans="1:11" x14ac:dyDescent="0.25">
      <c r="A9178" s="1" t="str">
        <f>IF('[1]King plakken'!$A9179="","",'[1]King plakken'!$A9179)</f>
        <v>W3D-0515</v>
      </c>
      <c r="B9178" s="1" t="str">
        <f>IF('[1]King plakken'!$G9179="","",'[1]King plakken'!$G9179)</f>
        <v>0665541005152</v>
      </c>
      <c r="C9178" s="1" t="str">
        <f>IF('[1]King plakken'!$D9179="","",'[1]King plakken'!$D9179)</f>
        <v>3D Batmobile (255)</v>
      </c>
      <c r="D9178" s="3">
        <f>IF('[1]King plakken'!$C9179="","",'[1]King plakken'!$C9179)</f>
        <v>17.5</v>
      </c>
      <c r="E9178" s="3">
        <f>IF('[1]King plakken'!$F9179="","",'[1]King plakken'!$F9179)</f>
        <v>34.99</v>
      </c>
      <c r="F9178" s="4" t="str">
        <f>IF('[1]King plakken'!$B9179="","",IF('[1]King plakken'!$B9179=11,SUBSTITUTE('[1]King plakken'!$B9179,11,"21%"),SUBSTITUTE('[1]King plakken'!$B9179,12,"9%")))</f>
        <v>21%</v>
      </c>
      <c r="G9178" s="2">
        <f>IF('[1]King plakken'!$H9179="","",IF('[1]King plakken'!$H9179-'[1]King plakken'!$I9179-'[1]King plakken'!$J9179&lt;0,0,'[1]King plakken'!$H9179-'[1]King plakken'!$I9179-'[1]King plakken'!$J9179))</f>
        <v>17</v>
      </c>
      <c r="H9178" s="1" t="str">
        <f>IF('[1]King plakken'!$K9179="","",'[1]King plakken'!$K9179)</f>
        <v>Puzzels-&gt;3D-Puzzel</v>
      </c>
      <c r="I9178" s="1" t="str">
        <f>IF('[1]King plakken'!$L9179="","",'[1]King plakken'!$L9179)</f>
        <v>Beschikbaar</v>
      </c>
      <c r="J9178" s="1" t="str">
        <f>IF('[1]King plakken'!$M9179="","",'[1]King plakken'!$M9179)</f>
        <v>Wrebbit</v>
      </c>
      <c r="K9178" s="1">
        <f>IF('[1]King plakken'!$E9179="","",'[1]King plakken'!$E9179)</f>
        <v>4</v>
      </c>
    </row>
    <row r="9179" spans="1:11" x14ac:dyDescent="0.25">
      <c r="A9179" s="1" t="str">
        <f>IF('[1]King plakken'!$A9180="","",'[1]King plakken'!$A9180)</f>
        <v>W3D-0517</v>
      </c>
      <c r="B9179" s="1" t="str">
        <f>IF('[1]King plakken'!$G9180="","",'[1]King plakken'!$G9180)</f>
        <v>0665541005176</v>
      </c>
      <c r="C9179" s="1" t="str">
        <f>IF('[1]King plakken'!$D9180="","",'[1]King plakken'!$D9180)</f>
        <v>3D Harry Potter Borgin &amp; Burkes (270)</v>
      </c>
      <c r="D9179" s="3">
        <f>IF('[1]King plakken'!$C9180="","",'[1]King plakken'!$C9180)</f>
        <v>17.5</v>
      </c>
      <c r="E9179" s="3">
        <f>IF('[1]King plakken'!$F9180="","",'[1]King plakken'!$F9180)</f>
        <v>34.99</v>
      </c>
      <c r="F9179" s="4" t="str">
        <f>IF('[1]King plakken'!$B9180="","",IF('[1]King plakken'!$B9180=11,SUBSTITUTE('[1]King plakken'!$B9180,11,"21%"),SUBSTITUTE('[1]King plakken'!$B9180,12,"9%")))</f>
        <v>21%</v>
      </c>
      <c r="G9179" s="2">
        <f>IF('[1]King plakken'!$H9180="","",IF('[1]King plakken'!$H9180-'[1]King plakken'!$I9180-'[1]King plakken'!$J9180&lt;0,0,'[1]King plakken'!$H9180-'[1]King plakken'!$I9180-'[1]King plakken'!$J9180))</f>
        <v>10</v>
      </c>
      <c r="H9179" s="1" t="str">
        <f>IF('[1]King plakken'!$K9180="","",'[1]King plakken'!$K9180)</f>
        <v>Puzzels-&gt;3D-Puzzel</v>
      </c>
      <c r="I9179" s="1" t="str">
        <f>IF('[1]King plakken'!$L9180="","",'[1]King plakken'!$L9180)</f>
        <v>Beschikbaar</v>
      </c>
      <c r="J9179" s="1" t="str">
        <f>IF('[1]King plakken'!$M9180="","",'[1]King plakken'!$M9180)</f>
        <v>Wrebbit</v>
      </c>
      <c r="K9179" s="1">
        <f>IF('[1]King plakken'!$E9180="","",'[1]King plakken'!$E9180)</f>
        <v>4</v>
      </c>
    </row>
    <row r="9180" spans="1:11" x14ac:dyDescent="0.25">
      <c r="A9180" s="1" t="str">
        <f>IF('[1]King plakken'!$A9181="","",'[1]King plakken'!$A9181)</f>
        <v>W3D-1007</v>
      </c>
      <c r="B9180" s="1" t="str">
        <f>IF('[1]King plakken'!$G9181="","",'[1]King plakken'!$G9181)</f>
        <v>0665541010071</v>
      </c>
      <c r="C9180" s="1" t="str">
        <f>IF('[1]King plakken'!$D9181="","",'[1]King plakken'!$D9181)</f>
        <v>3D The White House (490)</v>
      </c>
      <c r="D9180" s="3">
        <f>IF('[1]King plakken'!$C9181="","",'[1]King plakken'!$C9181)</f>
        <v>17.5</v>
      </c>
      <c r="E9180" s="3">
        <f>IF('[1]King plakken'!$F9181="","",'[1]King plakken'!$F9181)</f>
        <v>34.99</v>
      </c>
      <c r="F9180" s="4" t="str">
        <f>IF('[1]King plakken'!$B9181="","",IF('[1]King plakken'!$B9181=11,SUBSTITUTE('[1]King plakken'!$B9181,11,"21%"),SUBSTITUTE('[1]King plakken'!$B9181,12,"9%")))</f>
        <v>21%</v>
      </c>
      <c r="G9180" s="2">
        <f>IF('[1]King plakken'!$H9181="","",IF('[1]King plakken'!$H9181-'[1]King plakken'!$I9181-'[1]King plakken'!$J9181&lt;0,0,'[1]King plakken'!$H9181-'[1]King plakken'!$I9181-'[1]King plakken'!$J9181))</f>
        <v>6</v>
      </c>
      <c r="H9180" s="1" t="str">
        <f>IF('[1]King plakken'!$K9181="","",'[1]King plakken'!$K9181)</f>
        <v>Puzzels-&gt;3D-Puzzel</v>
      </c>
      <c r="I9180" s="1" t="str">
        <f>IF('[1]King plakken'!$L9181="","",'[1]King plakken'!$L9181)</f>
        <v>Beschikbaar</v>
      </c>
      <c r="J9180" s="1" t="str">
        <f>IF('[1]King plakken'!$M9181="","",'[1]King plakken'!$M9181)</f>
        <v>Wrebbit</v>
      </c>
      <c r="K9180" s="1">
        <f>IF('[1]King plakken'!$E9181="","",'[1]King plakken'!$E9181)</f>
        <v>4</v>
      </c>
    </row>
    <row r="9181" spans="1:11" x14ac:dyDescent="0.25">
      <c r="A9181" s="1" t="str">
        <f>IF('[1]King plakken'!$A9182="","",'[1]King plakken'!$A9182)</f>
        <v>W3D-1008</v>
      </c>
      <c r="B9181" s="1" t="str">
        <f>IF('[1]King plakken'!$G9182="","",'[1]King plakken'!$G9182)</f>
        <v>0665541010088</v>
      </c>
      <c r="C9181" s="1" t="str">
        <f>IF('[1]King plakken'!$D9182="","",'[1]King plakken'!$D9182)</f>
        <v>3D Space Shuttle Orbiter (435)</v>
      </c>
      <c r="D9181" s="3">
        <f>IF('[1]King plakken'!$C9182="","",'[1]King plakken'!$C9182)</f>
        <v>17.5</v>
      </c>
      <c r="E9181" s="3">
        <f>IF('[1]King plakken'!$F9182="","",'[1]King plakken'!$F9182)</f>
        <v>34.99</v>
      </c>
      <c r="F9181" s="4" t="str">
        <f>IF('[1]King plakken'!$B9182="","",IF('[1]King plakken'!$B9182=11,SUBSTITUTE('[1]King plakken'!$B9182,11,"21%"),SUBSTITUTE('[1]King plakken'!$B9182,12,"9%")))</f>
        <v>21%</v>
      </c>
      <c r="G9181" s="2">
        <f>IF('[1]King plakken'!$H9182="","",IF('[1]King plakken'!$H9182-'[1]King plakken'!$I9182-'[1]King plakken'!$J9182&lt;0,0,'[1]King plakken'!$H9182-'[1]King plakken'!$I9182-'[1]King plakken'!$J9182))</f>
        <v>7</v>
      </c>
      <c r="H9181" s="1" t="str">
        <f>IF('[1]King plakken'!$K9182="","",'[1]King plakken'!$K9182)</f>
        <v>Puzzels-&gt;3D-Puzzel</v>
      </c>
      <c r="I9181" s="1" t="str">
        <f>IF('[1]King plakken'!$L9182="","",'[1]King plakken'!$L9182)</f>
        <v>Beschikbaar</v>
      </c>
      <c r="J9181" s="1" t="str">
        <f>IF('[1]King plakken'!$M9182="","",'[1]King plakken'!$M9182)</f>
        <v>Wrebbit</v>
      </c>
      <c r="K9181" s="1">
        <f>IF('[1]King plakken'!$E9182="","",'[1]King plakken'!$E9182)</f>
        <v>4</v>
      </c>
    </row>
    <row r="9182" spans="1:11" x14ac:dyDescent="0.25">
      <c r="A9182" s="1" t="str">
        <f>IF('[1]King plakken'!$A9183="","",'[1]King plakken'!$A9183)</f>
        <v>W3D-1009</v>
      </c>
      <c r="B9182" s="1" t="str">
        <f>IF('[1]King plakken'!$G9183="","",'[1]King plakken'!$G9183)</f>
        <v>0665541010095</v>
      </c>
      <c r="C9182" s="1" t="str">
        <f>IF('[1]King plakken'!$D9183="","",'[1]King plakken'!$D9183)</f>
        <v>3D Harry Potter Hogwarts Express (460)</v>
      </c>
      <c r="D9182" s="3">
        <f>IF('[1]King plakken'!$C9183="","",'[1]King plakken'!$C9183)</f>
        <v>20</v>
      </c>
      <c r="E9182" s="3">
        <f>IF('[1]King plakken'!$F9183="","",'[1]King plakken'!$F9183)</f>
        <v>39.99</v>
      </c>
      <c r="F9182" s="4" t="str">
        <f>IF('[1]King plakken'!$B9183="","",IF('[1]King plakken'!$B9183=11,SUBSTITUTE('[1]King plakken'!$B9183,11,"21%"),SUBSTITUTE('[1]King plakken'!$B9183,12,"9%")))</f>
        <v>21%</v>
      </c>
      <c r="G9182" s="2">
        <f>IF('[1]King plakken'!$H9183="","",IF('[1]King plakken'!$H9183-'[1]King plakken'!$I9183-'[1]King plakken'!$J9183&lt;0,0,'[1]King plakken'!$H9183-'[1]King plakken'!$I9183-'[1]King plakken'!$J9183))</f>
        <v>26</v>
      </c>
      <c r="H9182" s="1" t="str">
        <f>IF('[1]King plakken'!$K9183="","",'[1]King plakken'!$K9183)</f>
        <v>Puzzels-&gt;3D-Puzzel</v>
      </c>
      <c r="I9182" s="1" t="str">
        <f>IF('[1]King plakken'!$L9183="","",'[1]King plakken'!$L9183)</f>
        <v>Beschikbaar</v>
      </c>
      <c r="J9182" s="1" t="str">
        <f>IF('[1]King plakken'!$M9183="","",'[1]King plakken'!$M9183)</f>
        <v>Wrebbit</v>
      </c>
      <c r="K9182" s="1">
        <f>IF('[1]King plakken'!$E9183="","",'[1]King plakken'!$E9183)</f>
        <v>4</v>
      </c>
    </row>
    <row r="9183" spans="1:11" x14ac:dyDescent="0.25">
      <c r="A9183" s="1" t="str">
        <f>IF('[1]King plakken'!$A9184="","",'[1]King plakken'!$A9184)</f>
        <v>W3D-1010</v>
      </c>
      <c r="B9183" s="1" t="str">
        <f>IF('[1]King plakken'!$G9184="","",'[1]King plakken'!$G9184)</f>
        <v>0665541010101</v>
      </c>
      <c r="C9183" s="1" t="str">
        <f>IF('[1]King plakken'!$D9184="","",'[1]King plakken'!$D9184)</f>
        <v>3D Harry Potter Diagon Alley (450)</v>
      </c>
      <c r="D9183" s="3">
        <f>IF('[1]King plakken'!$C9184="","",'[1]King plakken'!$C9184)</f>
        <v>20</v>
      </c>
      <c r="E9183" s="3">
        <f>IF('[1]King plakken'!$F9184="","",'[1]King plakken'!$F9184)</f>
        <v>39.99</v>
      </c>
      <c r="F9183" s="4" t="str">
        <f>IF('[1]King plakken'!$B9184="","",IF('[1]King plakken'!$B9184=11,SUBSTITUTE('[1]King plakken'!$B9184,11,"21%"),SUBSTITUTE('[1]King plakken'!$B9184,12,"9%")))</f>
        <v>21%</v>
      </c>
      <c r="G9183" s="2">
        <f>IF('[1]King plakken'!$H9184="","",IF('[1]King plakken'!$H9184-'[1]King plakken'!$I9184-'[1]King plakken'!$J9184&lt;0,0,'[1]King plakken'!$H9184-'[1]King plakken'!$I9184-'[1]King plakken'!$J9184))</f>
        <v>28</v>
      </c>
      <c r="H9183" s="1" t="str">
        <f>IF('[1]King plakken'!$K9184="","",'[1]King plakken'!$K9184)</f>
        <v>Puzzels-&gt;3D-Puzzel</v>
      </c>
      <c r="I9183" s="1" t="str">
        <f>IF('[1]King plakken'!$L9184="","",'[1]King plakken'!$L9184)</f>
        <v>Beschikbaar</v>
      </c>
      <c r="J9183" s="1" t="str">
        <f>IF('[1]King plakken'!$M9184="","",'[1]King plakken'!$M9184)</f>
        <v>Wrebbit</v>
      </c>
      <c r="K9183" s="1">
        <f>IF('[1]King plakken'!$E9184="","",'[1]King plakken'!$E9184)</f>
        <v>4</v>
      </c>
    </row>
    <row r="9184" spans="1:11" x14ac:dyDescent="0.25">
      <c r="A9184" s="1" t="str">
        <f>IF('[1]King plakken'!$A9185="","",'[1]King plakken'!$A9185)</f>
        <v>W3D-1011</v>
      </c>
      <c r="B9184" s="1" t="str">
        <f>IF('[1]King plakken'!$G9185="","",'[1]King plakken'!$G9185)</f>
        <v>0665541010118</v>
      </c>
      <c r="C9184" s="1" t="str">
        <f>IF('[1]King plakken'!$D9185="","",'[1]King plakken'!$D9185)</f>
        <v>3D Harry Potter The Burrow (415)</v>
      </c>
      <c r="D9184" s="3">
        <f>IF('[1]King plakken'!$C9185="","",'[1]King plakken'!$C9185)</f>
        <v>20</v>
      </c>
      <c r="E9184" s="3">
        <f>IF('[1]King plakken'!$F9185="","",'[1]King plakken'!$F9185)</f>
        <v>39.99</v>
      </c>
      <c r="F9184" s="4" t="str">
        <f>IF('[1]King plakken'!$B9185="","",IF('[1]King plakken'!$B9185=11,SUBSTITUTE('[1]King plakken'!$B9185,11,"21%"),SUBSTITUTE('[1]King plakken'!$B9185,12,"9%")))</f>
        <v>21%</v>
      </c>
      <c r="G9184" s="2">
        <f>IF('[1]King plakken'!$H9185="","",IF('[1]King plakken'!$H9185-'[1]King plakken'!$I9185-'[1]King plakken'!$J9185&lt;0,0,'[1]King plakken'!$H9185-'[1]King plakken'!$I9185-'[1]King plakken'!$J9185))</f>
        <v>0</v>
      </c>
      <c r="H9184" s="1" t="str">
        <f>IF('[1]King plakken'!$K9185="","",'[1]King plakken'!$K9185)</f>
        <v>Puzzels-&gt;3D-Puzzel</v>
      </c>
      <c r="I9184" s="1" t="str">
        <f>IF('[1]King plakken'!$L9185="","",'[1]King plakken'!$L9185)</f>
        <v>Beschikbaar</v>
      </c>
      <c r="J9184" s="1" t="str">
        <f>IF('[1]King plakken'!$M9185="","",'[1]King plakken'!$M9185)</f>
        <v>Wrebbit</v>
      </c>
      <c r="K9184" s="1">
        <f>IF('[1]King plakken'!$E9185="","",'[1]King plakken'!$E9185)</f>
        <v>4</v>
      </c>
    </row>
    <row r="9185" spans="1:11" x14ac:dyDescent="0.25">
      <c r="A9185" s="1" t="str">
        <f>IF('[1]King plakken'!$A9186="","",'[1]King plakken'!$A9186)</f>
        <v>W3D-1012</v>
      </c>
      <c r="B9185" s="1" t="str">
        <f>IF('[1]King plakken'!$G9186="","",'[1]King plakken'!$G9186)</f>
        <v>0665541010125</v>
      </c>
      <c r="C9185" s="1" t="str">
        <f>IF('[1]King plakken'!$D9186="","",'[1]King plakken'!$D9186)</f>
        <v>3D Harry Potter Hogsmeade The Three Broomsticks (395)</v>
      </c>
      <c r="D9185" s="3">
        <f>IF('[1]King plakken'!$C9186="","",'[1]King plakken'!$C9186)</f>
        <v>20</v>
      </c>
      <c r="E9185" s="3">
        <f>IF('[1]King plakken'!$F9186="","",'[1]King plakken'!$F9186)</f>
        <v>39.99</v>
      </c>
      <c r="F9185" s="4" t="str">
        <f>IF('[1]King plakken'!$B9186="","",IF('[1]King plakken'!$B9186=11,SUBSTITUTE('[1]King plakken'!$B9186,11,"21%"),SUBSTITUTE('[1]King plakken'!$B9186,12,"9%")))</f>
        <v>21%</v>
      </c>
      <c r="G9185" s="2">
        <f>IF('[1]King plakken'!$H9186="","",IF('[1]King plakken'!$H9186-'[1]King plakken'!$I9186-'[1]King plakken'!$J9186&lt;0,0,'[1]King plakken'!$H9186-'[1]King plakken'!$I9186-'[1]King plakken'!$J9186))</f>
        <v>3</v>
      </c>
      <c r="H9185" s="1" t="str">
        <f>IF('[1]King plakken'!$K9186="","",'[1]King plakken'!$K9186)</f>
        <v>Puzzels-&gt;3D-Puzzel</v>
      </c>
      <c r="I9185" s="1" t="str">
        <f>IF('[1]King plakken'!$L9186="","",'[1]King plakken'!$L9186)</f>
        <v>Beschikbaar</v>
      </c>
      <c r="J9185" s="1" t="str">
        <f>IF('[1]King plakken'!$M9186="","",'[1]King plakken'!$M9186)</f>
        <v>Wrebbit</v>
      </c>
      <c r="K9185" s="1">
        <f>IF('[1]King plakken'!$E9186="","",'[1]King plakken'!$E9186)</f>
        <v>4</v>
      </c>
    </row>
    <row r="9186" spans="1:11" x14ac:dyDescent="0.25">
      <c r="A9186" s="1" t="str">
        <f>IF('[1]King plakken'!$A9187="","",'[1]King plakken'!$A9187)</f>
        <v>W3D-1013</v>
      </c>
      <c r="B9186" s="1" t="str">
        <f>IF('[1]King plakken'!$G9187="","",'[1]King plakken'!$G9187)</f>
        <v>0665541010132</v>
      </c>
      <c r="C9186" s="1" t="str">
        <f>IF('[1]King plakken'!$D9187="","",'[1]King plakken'!$D9187)</f>
        <v>3D Harry Potter Hogwarts Clock Tower (420)</v>
      </c>
      <c r="D9186" s="3">
        <f>IF('[1]King plakken'!$C9187="","",'[1]King plakken'!$C9187)</f>
        <v>20</v>
      </c>
      <c r="E9186" s="3">
        <f>IF('[1]King plakken'!$F9187="","",'[1]King plakken'!$F9187)</f>
        <v>39.99</v>
      </c>
      <c r="F9186" s="4" t="str">
        <f>IF('[1]King plakken'!$B9187="","",IF('[1]King plakken'!$B9187=11,SUBSTITUTE('[1]King plakken'!$B9187,11,"21%"),SUBSTITUTE('[1]King plakken'!$B9187,12,"9%")))</f>
        <v>21%</v>
      </c>
      <c r="G9186" s="2">
        <f>IF('[1]King plakken'!$H9187="","",IF('[1]King plakken'!$H9187-'[1]King plakken'!$I9187-'[1]King plakken'!$J9187&lt;0,0,'[1]King plakken'!$H9187-'[1]King plakken'!$I9187-'[1]King plakken'!$J9187))</f>
        <v>8</v>
      </c>
      <c r="H9186" s="1" t="str">
        <f>IF('[1]King plakken'!$K9187="","",'[1]King plakken'!$K9187)</f>
        <v>Puzzels-&gt;3D-Puzzel</v>
      </c>
      <c r="I9186" s="1" t="str">
        <f>IF('[1]King plakken'!$L9187="","",'[1]King plakken'!$L9187)</f>
        <v>Beschikbaar</v>
      </c>
      <c r="J9186" s="1" t="str">
        <f>IF('[1]King plakken'!$M9187="","",'[1]King plakken'!$M9187)</f>
        <v>Wrebbit</v>
      </c>
      <c r="K9186" s="1">
        <f>IF('[1]King plakken'!$E9187="","",'[1]King plakken'!$E9187)</f>
        <v>4</v>
      </c>
    </row>
    <row r="9187" spans="1:11" x14ac:dyDescent="0.25">
      <c r="A9187" s="1" t="str">
        <f>IF('[1]King plakken'!$A9188="","",'[1]King plakken'!$A9188)</f>
        <v>W3D-1014</v>
      </c>
      <c r="B9187" s="1" t="str">
        <f>IF('[1]King plakken'!$G9188="","",'[1]King plakken'!$G9188)</f>
        <v>0665541010149</v>
      </c>
      <c r="C9187" s="1" t="str">
        <f>IF('[1]King plakken'!$D9188="","",'[1]King plakken'!$D9188)</f>
        <v>3D Titanic (440)</v>
      </c>
      <c r="D9187" s="3">
        <f>IF('[1]King plakken'!$C9188="","",'[1]King plakken'!$C9188)</f>
        <v>17.5</v>
      </c>
      <c r="E9187" s="3">
        <f>IF('[1]King plakken'!$F9188="","",'[1]King plakken'!$F9188)</f>
        <v>34.99</v>
      </c>
      <c r="F9187" s="4" t="str">
        <f>IF('[1]King plakken'!$B9188="","",IF('[1]King plakken'!$B9188=11,SUBSTITUTE('[1]King plakken'!$B9188,11,"21%"),SUBSTITUTE('[1]King plakken'!$B9188,12,"9%")))</f>
        <v>21%</v>
      </c>
      <c r="G9187" s="2">
        <f>IF('[1]King plakken'!$H9188="","",IF('[1]King plakken'!$H9188-'[1]King plakken'!$I9188-'[1]King plakken'!$J9188&lt;0,0,'[1]King plakken'!$H9188-'[1]King plakken'!$I9188-'[1]King plakken'!$J9188))</f>
        <v>13</v>
      </c>
      <c r="H9187" s="1" t="str">
        <f>IF('[1]King plakken'!$K9188="","",'[1]King plakken'!$K9188)</f>
        <v>Puzzels-&gt;3D-Puzzel</v>
      </c>
      <c r="I9187" s="1" t="str">
        <f>IF('[1]King plakken'!$L9188="","",'[1]King plakken'!$L9188)</f>
        <v>Beschikbaar</v>
      </c>
      <c r="J9187" s="1" t="str">
        <f>IF('[1]King plakken'!$M9188="","",'[1]King plakken'!$M9188)</f>
        <v>Wrebbit</v>
      </c>
      <c r="K9187" s="1">
        <f>IF('[1]King plakken'!$E9188="","",'[1]King plakken'!$E9188)</f>
        <v>4</v>
      </c>
    </row>
    <row r="9188" spans="1:11" x14ac:dyDescent="0.25">
      <c r="A9188" s="1" t="str">
        <f>IF('[1]King plakken'!$A9189="","",'[1]King plakken'!$A9189)</f>
        <v>W3D-1015</v>
      </c>
      <c r="B9188" s="1" t="str">
        <f>IF('[1]King plakken'!$G9189="","",'[1]King plakken'!$G9189)</f>
        <v>0665541010156</v>
      </c>
      <c r="C9188" s="1" t="str">
        <f>IF('[1]King plakken'!$D9189="","",'[1]King plakken'!$D9189)</f>
        <v>3D Friends Central Perk (440)</v>
      </c>
      <c r="D9188" s="3">
        <f>IF('[1]King plakken'!$C9189="","",'[1]King plakken'!$C9189)</f>
        <v>20</v>
      </c>
      <c r="E9188" s="3">
        <f>IF('[1]King plakken'!$F9189="","",'[1]King plakken'!$F9189)</f>
        <v>39.99</v>
      </c>
      <c r="F9188" s="4" t="str">
        <f>IF('[1]King plakken'!$B9189="","",IF('[1]King plakken'!$B9189=11,SUBSTITUTE('[1]King plakken'!$B9189,11,"21%"),SUBSTITUTE('[1]King plakken'!$B9189,12,"9%")))</f>
        <v>21%</v>
      </c>
      <c r="G9188" s="2">
        <f>IF('[1]King plakken'!$H9189="","",IF('[1]King plakken'!$H9189-'[1]King plakken'!$I9189-'[1]King plakken'!$J9189&lt;0,0,'[1]King plakken'!$H9189-'[1]King plakken'!$I9189-'[1]King plakken'!$J9189))</f>
        <v>0</v>
      </c>
      <c r="H9188" s="1" t="str">
        <f>IF('[1]King plakken'!$K9189="","",'[1]King plakken'!$K9189)</f>
        <v>Puzzels-&gt;3D-Puzzel</v>
      </c>
      <c r="I9188" s="1" t="str">
        <f>IF('[1]King plakken'!$L9189="","",'[1]King plakken'!$L9189)</f>
        <v>Beschikbaar</v>
      </c>
      <c r="J9188" s="1" t="str">
        <f>IF('[1]King plakken'!$M9189="","",'[1]King plakken'!$M9189)</f>
        <v>Wrebbit</v>
      </c>
      <c r="K9188" s="1">
        <f>IF('[1]King plakken'!$E9189="","",'[1]King plakken'!$E9189)</f>
        <v>4</v>
      </c>
    </row>
    <row r="9189" spans="1:11" x14ac:dyDescent="0.25">
      <c r="A9189" s="1" t="str">
        <f>IF('[1]King plakken'!$A9190="","",'[1]King plakken'!$A9190)</f>
        <v>W3D-1016</v>
      </c>
      <c r="B9189" s="1" t="str">
        <f>IF('[1]King plakken'!$G9190="","",'[1]King plakken'!$G9190)</f>
        <v>0665541010163</v>
      </c>
      <c r="C9189" s="1" t="str">
        <f>IF('[1]King plakken'!$D9190="","",'[1]King plakken'!$D9190)</f>
        <v>3D Lord of the Rings Edoras-Golden Hall (460)</v>
      </c>
      <c r="D9189" s="3">
        <f>IF('[1]King plakken'!$C9190="","",'[1]King plakken'!$C9190)</f>
        <v>20</v>
      </c>
      <c r="E9189" s="3">
        <f>IF('[1]King plakken'!$F9190="","",'[1]King plakken'!$F9190)</f>
        <v>39.99</v>
      </c>
      <c r="F9189" s="4" t="str">
        <f>IF('[1]King plakken'!$B9190="","",IF('[1]King plakken'!$B9190=11,SUBSTITUTE('[1]King plakken'!$B9190,11,"21%"),SUBSTITUTE('[1]King plakken'!$B9190,12,"9%")))</f>
        <v>21%</v>
      </c>
      <c r="G9189" s="2">
        <f>IF('[1]King plakken'!$H9190="","",IF('[1]King plakken'!$H9190-'[1]King plakken'!$I9190-'[1]King plakken'!$J9190&lt;0,0,'[1]King plakken'!$H9190-'[1]King plakken'!$I9190-'[1]King plakken'!$J9190))</f>
        <v>23</v>
      </c>
      <c r="H9189" s="1" t="str">
        <f>IF('[1]King plakken'!$K9190="","",'[1]King plakken'!$K9190)</f>
        <v>Puzzels-&gt;3D-Puzzel</v>
      </c>
      <c r="I9189" s="1" t="str">
        <f>IF('[1]King plakken'!$L9190="","",'[1]King plakken'!$L9190)</f>
        <v>Beschikbaar</v>
      </c>
      <c r="J9189" s="1" t="str">
        <f>IF('[1]King plakken'!$M9190="","",'[1]King plakken'!$M9190)</f>
        <v>Wrebbit</v>
      </c>
      <c r="K9189" s="1">
        <f>IF('[1]King plakken'!$E9190="","",'[1]King plakken'!$E9190)</f>
        <v>4</v>
      </c>
    </row>
    <row r="9190" spans="1:11" x14ac:dyDescent="0.25">
      <c r="A9190" s="1" t="str">
        <f>IF('[1]King plakken'!$A9191="","",'[1]King plakken'!$A9191)</f>
        <v>W3D-1018</v>
      </c>
      <c r="B9190" s="1" t="str">
        <f>IF('[1]King plakken'!$G9191="","",'[1]King plakken'!$G9191)</f>
        <v>0665541010187</v>
      </c>
      <c r="C9190" s="1" t="str">
        <f>IF('[1]King plakken'!$D9191="","",'[1]King plakken'!$D9191)</f>
        <v>3D Ghostbusters Firehouse Headquarters (500)</v>
      </c>
      <c r="D9190" s="3">
        <f>IF('[1]King plakken'!$C9191="","",'[1]King plakken'!$C9191)</f>
        <v>20</v>
      </c>
      <c r="E9190" s="3">
        <f>IF('[1]King plakken'!$F9191="","",'[1]King plakken'!$F9191)</f>
        <v>39.99</v>
      </c>
      <c r="F9190" s="4" t="str">
        <f>IF('[1]King plakken'!$B9191="","",IF('[1]King plakken'!$B9191=11,SUBSTITUTE('[1]King plakken'!$B9191,11,"21%"),SUBSTITUTE('[1]King plakken'!$B9191,12,"9%")))</f>
        <v>21%</v>
      </c>
      <c r="G9190" s="2">
        <f>IF('[1]King plakken'!$H9191="","",IF('[1]King plakken'!$H9191-'[1]King plakken'!$I9191-'[1]King plakken'!$J9191&lt;0,0,'[1]King plakken'!$H9191-'[1]King plakken'!$I9191-'[1]King plakken'!$J9191))</f>
        <v>12</v>
      </c>
      <c r="H9190" s="1" t="str">
        <f>IF('[1]King plakken'!$K9191="","",'[1]King plakken'!$K9191)</f>
        <v>Puzzels-&gt;3D-Puzzel</v>
      </c>
      <c r="I9190" s="1" t="str">
        <f>IF('[1]King plakken'!$L9191="","",'[1]King plakken'!$L9191)</f>
        <v>Beschikbaar</v>
      </c>
      <c r="J9190" s="1" t="str">
        <f>IF('[1]King plakken'!$M9191="","",'[1]King plakken'!$M9191)</f>
        <v>Wrebbit</v>
      </c>
      <c r="K9190" s="1">
        <f>IF('[1]King plakken'!$E9191="","",'[1]King plakken'!$E9191)</f>
        <v>4</v>
      </c>
    </row>
    <row r="9191" spans="1:11" x14ac:dyDescent="0.25">
      <c r="A9191" s="1" t="str">
        <f>IF('[1]King plakken'!$A9192="","",'[1]King plakken'!$A9192)</f>
        <v>W3D-2001</v>
      </c>
      <c r="B9191" s="1" t="str">
        <f>IF('[1]King plakken'!$G9192="","",'[1]King plakken'!$G9192)</f>
        <v>0665541020018</v>
      </c>
      <c r="C9191" s="1" t="str">
        <f>IF('[1]King plakken'!$D9192="","",'[1]King plakken'!$D9192)</f>
        <v>3D Taj Mahal (950)</v>
      </c>
      <c r="D9191" s="3">
        <f>IF('[1]King plakken'!$C9192="","",'[1]King plakken'!$C9192)</f>
        <v>25</v>
      </c>
      <c r="E9191" s="3">
        <f>IF('[1]King plakken'!$F9192="","",'[1]King plakken'!$F9192)</f>
        <v>49.99</v>
      </c>
      <c r="F9191" s="4" t="str">
        <f>IF('[1]King plakken'!$B9192="","",IF('[1]King plakken'!$B9192=11,SUBSTITUTE('[1]King plakken'!$B9192,11,"21%"),SUBSTITUTE('[1]King plakken'!$B9192,12,"9%")))</f>
        <v>21%</v>
      </c>
      <c r="G9191" s="2">
        <f>IF('[1]King plakken'!$H9192="","",IF('[1]King plakken'!$H9192-'[1]King plakken'!$I9192-'[1]King plakken'!$J9192&lt;0,0,'[1]King plakken'!$H9192-'[1]King plakken'!$I9192-'[1]King plakken'!$J9192))</f>
        <v>2</v>
      </c>
      <c r="H9191" s="1" t="str">
        <f>IF('[1]King plakken'!$K9192="","",'[1]King plakken'!$K9192)</f>
        <v>Puzzels-&gt;3D-Puzzel</v>
      </c>
      <c r="I9191" s="1" t="str">
        <f>IF('[1]King plakken'!$L9192="","",'[1]King plakken'!$L9192)</f>
        <v>Beschikbaar</v>
      </c>
      <c r="J9191" s="1" t="str">
        <f>IF('[1]King plakken'!$M9192="","",'[1]King plakken'!$M9192)</f>
        <v>Wrebbit</v>
      </c>
      <c r="K9191" s="1">
        <f>IF('[1]King plakken'!$E9192="","",'[1]King plakken'!$E9192)</f>
        <v>4</v>
      </c>
    </row>
    <row r="9192" spans="1:11" x14ac:dyDescent="0.25">
      <c r="A9192" s="1" t="str">
        <f>IF('[1]King plakken'!$A9193="","",'[1]King plakken'!$A9193)</f>
        <v>W3D-2002</v>
      </c>
      <c r="B9192" s="1" t="str">
        <f>IF('[1]King plakken'!$G9193="","",'[1]King plakken'!$G9193)</f>
        <v>0665541020025</v>
      </c>
      <c r="C9192" s="1" t="str">
        <f>IF('[1]King plakken'!$D9193="","",'[1]King plakken'!$D9193)</f>
        <v>3D Big Ben (890)</v>
      </c>
      <c r="D9192" s="3">
        <f>IF('[1]King plakken'!$C9193="","",'[1]King plakken'!$C9193)</f>
        <v>25</v>
      </c>
      <c r="E9192" s="3">
        <f>IF('[1]King plakken'!$F9193="","",'[1]King plakken'!$F9193)</f>
        <v>49.99</v>
      </c>
      <c r="F9192" s="4" t="str">
        <f>IF('[1]King plakken'!$B9193="","",IF('[1]King plakken'!$B9193=11,SUBSTITUTE('[1]King plakken'!$B9193,11,"21%"),SUBSTITUTE('[1]King plakken'!$B9193,12,"9%")))</f>
        <v>21%</v>
      </c>
      <c r="G9192" s="2">
        <f>IF('[1]King plakken'!$H9193="","",IF('[1]King plakken'!$H9193-'[1]King plakken'!$I9193-'[1]King plakken'!$J9193&lt;0,0,'[1]King plakken'!$H9193-'[1]King plakken'!$I9193-'[1]King plakken'!$J9193))</f>
        <v>17</v>
      </c>
      <c r="H9192" s="1" t="str">
        <f>IF('[1]King plakken'!$K9193="","",'[1]King plakken'!$K9193)</f>
        <v>Puzzels-&gt;3D-Puzzel</v>
      </c>
      <c r="I9192" s="1" t="str">
        <f>IF('[1]King plakken'!$L9193="","",'[1]King plakken'!$L9193)</f>
        <v>Beschikbaar</v>
      </c>
      <c r="J9192" s="1" t="str">
        <f>IF('[1]King plakken'!$M9193="","",'[1]King plakken'!$M9193)</f>
        <v>Wrebbit</v>
      </c>
      <c r="K9192" s="1">
        <f>IF('[1]King plakken'!$E9193="","",'[1]King plakken'!$E9193)</f>
        <v>4</v>
      </c>
    </row>
    <row r="9193" spans="1:11" x14ac:dyDescent="0.25">
      <c r="A9193" s="1" t="str">
        <f>IF('[1]King plakken'!$A9194="","",'[1]King plakken'!$A9194)</f>
        <v>W3D-2005</v>
      </c>
      <c r="B9193" s="1" t="str">
        <f>IF('[1]King plakken'!$G9194="","",'[1]King plakken'!$G9194)</f>
        <v>0665541020056</v>
      </c>
      <c r="C9193" s="1" t="str">
        <f>IF('[1]King plakken'!$D9194="","",'[1]King plakken'!$D9194)</f>
        <v>3D Neuschwanstein (890)</v>
      </c>
      <c r="D9193" s="3">
        <f>IF('[1]King plakken'!$C9194="","",'[1]King plakken'!$C9194)</f>
        <v>25</v>
      </c>
      <c r="E9193" s="3">
        <f>IF('[1]King plakken'!$F9194="","",'[1]King plakken'!$F9194)</f>
        <v>49.99</v>
      </c>
      <c r="F9193" s="4" t="str">
        <f>IF('[1]King plakken'!$B9194="","",IF('[1]King plakken'!$B9194=11,SUBSTITUTE('[1]King plakken'!$B9194,11,"21%"),SUBSTITUTE('[1]King plakken'!$B9194,12,"9%")))</f>
        <v>21%</v>
      </c>
      <c r="G9193" s="2">
        <f>IF('[1]King plakken'!$H9194="","",IF('[1]King plakken'!$H9194-'[1]King plakken'!$I9194-'[1]King plakken'!$J9194&lt;0,0,'[1]King plakken'!$H9194-'[1]King plakken'!$I9194-'[1]King plakken'!$J9194))</f>
        <v>8</v>
      </c>
      <c r="H9193" s="1" t="str">
        <f>IF('[1]King plakken'!$K9194="","",'[1]King plakken'!$K9194)</f>
        <v>Puzzels-&gt;3D-Puzzel</v>
      </c>
      <c r="I9193" s="1" t="str">
        <f>IF('[1]King plakken'!$L9194="","",'[1]King plakken'!$L9194)</f>
        <v>Beschikbaar</v>
      </c>
      <c r="J9193" s="1" t="str">
        <f>IF('[1]King plakken'!$M9194="","",'[1]King plakken'!$M9194)</f>
        <v>Wrebbit</v>
      </c>
      <c r="K9193" s="1">
        <f>IF('[1]King plakken'!$E9194="","",'[1]King plakken'!$E9194)</f>
        <v>4</v>
      </c>
    </row>
    <row r="9194" spans="1:11" x14ac:dyDescent="0.25">
      <c r="A9194" s="1" t="str">
        <f>IF('[1]King plakken'!$A9195="","",'[1]King plakken'!$A9195)</f>
        <v>W3D-2006</v>
      </c>
      <c r="B9194" s="1" t="str">
        <f>IF('[1]King plakken'!$G9195="","",'[1]King plakken'!$G9195)</f>
        <v>0665541020063</v>
      </c>
      <c r="C9194" s="1" t="str">
        <f>IF('[1]King plakken'!$D9195="","",'[1]King plakken'!$D9195)</f>
        <v>3D Sydney Opera House (925)</v>
      </c>
      <c r="D9194" s="3">
        <f>IF('[1]King plakken'!$C9195="","",'[1]King plakken'!$C9195)</f>
        <v>25</v>
      </c>
      <c r="E9194" s="3">
        <f>IF('[1]King plakken'!$F9195="","",'[1]King plakken'!$F9195)</f>
        <v>49.99</v>
      </c>
      <c r="F9194" s="4" t="str">
        <f>IF('[1]King plakken'!$B9195="","",IF('[1]King plakken'!$B9195=11,SUBSTITUTE('[1]King plakken'!$B9195,11,"21%"),SUBSTITUTE('[1]King plakken'!$B9195,12,"9%")))</f>
        <v>21%</v>
      </c>
      <c r="G9194" s="2">
        <f>IF('[1]King plakken'!$H9195="","",IF('[1]King plakken'!$H9195-'[1]King plakken'!$I9195-'[1]King plakken'!$J9195&lt;0,0,'[1]King plakken'!$H9195-'[1]King plakken'!$I9195-'[1]King plakken'!$J9195))</f>
        <v>2</v>
      </c>
      <c r="H9194" s="1" t="str">
        <f>IF('[1]King plakken'!$K9195="","",'[1]King plakken'!$K9195)</f>
        <v>Puzzels-&gt;3D-Puzzel</v>
      </c>
      <c r="I9194" s="1" t="str">
        <f>IF('[1]King plakken'!$L9195="","",'[1]King plakken'!$L9195)</f>
        <v>Beschikbaar</v>
      </c>
      <c r="J9194" s="1" t="str">
        <f>IF('[1]King plakken'!$M9195="","",'[1]King plakken'!$M9195)</f>
        <v>Wrebbit</v>
      </c>
      <c r="K9194" s="1">
        <f>IF('[1]King plakken'!$E9195="","",'[1]King plakken'!$E9195)</f>
        <v>4</v>
      </c>
    </row>
    <row r="9195" spans="1:11" x14ac:dyDescent="0.25">
      <c r="A9195" s="1" t="str">
        <f>IF('[1]King plakken'!$A9196="","",'[1]King plakken'!$A9196)</f>
        <v>W3D-2007</v>
      </c>
      <c r="B9195" s="1" t="str">
        <f>IF('[1]King plakken'!$G9196="","",'[1]King plakken'!$G9196)</f>
        <v>0665541020070</v>
      </c>
      <c r="C9195" s="1" t="str">
        <f>IF('[1]King plakken'!$D9196="","",'[1]King plakken'!$D9196)</f>
        <v>3D Empire State Building (975)</v>
      </c>
      <c r="D9195" s="3">
        <f>IF('[1]King plakken'!$C9196="","",'[1]King plakken'!$C9196)</f>
        <v>25</v>
      </c>
      <c r="E9195" s="3">
        <f>IF('[1]King plakken'!$F9196="","",'[1]King plakken'!$F9196)</f>
        <v>49.99</v>
      </c>
      <c r="F9195" s="4" t="str">
        <f>IF('[1]King plakken'!$B9196="","",IF('[1]King plakken'!$B9196=11,SUBSTITUTE('[1]King plakken'!$B9196,11,"21%"),SUBSTITUTE('[1]King plakken'!$B9196,12,"9%")))</f>
        <v>21%</v>
      </c>
      <c r="G9195" s="2">
        <f>IF('[1]King plakken'!$H9196="","",IF('[1]King plakken'!$H9196-'[1]King plakken'!$I9196-'[1]King plakken'!$J9196&lt;0,0,'[1]King plakken'!$H9196-'[1]King plakken'!$I9196-'[1]King plakken'!$J9196))</f>
        <v>13</v>
      </c>
      <c r="H9195" s="1" t="str">
        <f>IF('[1]King plakken'!$K9196="","",'[1]King plakken'!$K9196)</f>
        <v>Puzzels-&gt;3D-Puzzel</v>
      </c>
      <c r="I9195" s="1" t="str">
        <f>IF('[1]King plakken'!$L9196="","",'[1]King plakken'!$L9196)</f>
        <v>Beschikbaar</v>
      </c>
      <c r="J9195" s="1" t="str">
        <f>IF('[1]King plakken'!$M9196="","",'[1]King plakken'!$M9196)</f>
        <v>Wrebbit</v>
      </c>
      <c r="K9195" s="1">
        <f>IF('[1]King plakken'!$E9196="","",'[1]King plakken'!$E9196)</f>
        <v>4</v>
      </c>
    </row>
    <row r="9196" spans="1:11" x14ac:dyDescent="0.25">
      <c r="A9196" s="1" t="str">
        <f>IF('[1]King plakken'!$A9197="","",'[1]King plakken'!$A9197)</f>
        <v>W3D-2009</v>
      </c>
      <c r="B9196" s="1" t="str">
        <f>IF('[1]King plakken'!$G9197="","",'[1]King plakken'!$G9197)</f>
        <v>0665541020094</v>
      </c>
      <c r="C9196" s="1" t="str">
        <f>IF('[1]King plakken'!$D9197="","",'[1]King plakken'!$D9197)</f>
        <v>3D La Tour Eiffel (816)</v>
      </c>
      <c r="D9196" s="3">
        <f>IF('[1]King plakken'!$C9197="","",'[1]King plakken'!$C9197)</f>
        <v>25</v>
      </c>
      <c r="E9196" s="3">
        <f>IF('[1]King plakken'!$F9197="","",'[1]King plakken'!$F9197)</f>
        <v>49.99</v>
      </c>
      <c r="F9196" s="4" t="str">
        <f>IF('[1]King plakken'!$B9197="","",IF('[1]King plakken'!$B9197=11,SUBSTITUTE('[1]King plakken'!$B9197,11,"21%"),SUBSTITUTE('[1]King plakken'!$B9197,12,"9%")))</f>
        <v>21%</v>
      </c>
      <c r="G9196" s="2">
        <f>IF('[1]King plakken'!$H9197="","",IF('[1]King plakken'!$H9197-'[1]King plakken'!$I9197-'[1]King plakken'!$J9197&lt;0,0,'[1]King plakken'!$H9197-'[1]King plakken'!$I9197-'[1]King plakken'!$J9197))</f>
        <v>6</v>
      </c>
      <c r="H9196" s="1" t="str">
        <f>IF('[1]King plakken'!$K9197="","",'[1]King plakken'!$K9197)</f>
        <v>Puzzels-&gt;3D-Puzzel</v>
      </c>
      <c r="I9196" s="1" t="str">
        <f>IF('[1]King plakken'!$L9197="","",'[1]King plakken'!$L9197)</f>
        <v>Beschikbaar</v>
      </c>
      <c r="J9196" s="1" t="str">
        <f>IF('[1]King plakken'!$M9197="","",'[1]King plakken'!$M9197)</f>
        <v>Wrebbit</v>
      </c>
      <c r="K9196" s="1">
        <f>IF('[1]King plakken'!$E9197="","",'[1]King plakken'!$E9197)</f>
        <v>4</v>
      </c>
    </row>
    <row r="9197" spans="1:11" x14ac:dyDescent="0.25">
      <c r="A9197" s="1" t="str">
        <f>IF('[1]King plakken'!$A9198="","",'[1]King plakken'!$A9198)</f>
        <v>W3D-2014</v>
      </c>
      <c r="B9197" s="1" t="str">
        <f>IF('[1]King plakken'!$G9198="","",'[1]King plakken'!$G9198)</f>
        <v>0665541020148</v>
      </c>
      <c r="C9197" s="1" t="str">
        <f>IF('[1]King plakken'!$D9198="","",'[1]King plakken'!$D9198)</f>
        <v>3D Harry Potter Hogwarts Great Hall (850)</v>
      </c>
      <c r="D9197" s="3">
        <f>IF('[1]King plakken'!$C9198="","",'[1]King plakken'!$C9198)</f>
        <v>27.5</v>
      </c>
      <c r="E9197" s="3">
        <f>IF('[1]King plakken'!$F9198="","",'[1]King plakken'!$F9198)</f>
        <v>54.99</v>
      </c>
      <c r="F9197" s="4" t="str">
        <f>IF('[1]King plakken'!$B9198="","",IF('[1]King plakken'!$B9198=11,SUBSTITUTE('[1]King plakken'!$B9198,11,"21%"),SUBSTITUTE('[1]King plakken'!$B9198,12,"9%")))</f>
        <v>21%</v>
      </c>
      <c r="G9197" s="2">
        <f>IF('[1]King plakken'!$H9198="","",IF('[1]King plakken'!$H9198-'[1]King plakken'!$I9198-'[1]King plakken'!$J9198&lt;0,0,'[1]King plakken'!$H9198-'[1]King plakken'!$I9198-'[1]King plakken'!$J9198))</f>
        <v>4</v>
      </c>
      <c r="H9197" s="1" t="str">
        <f>IF('[1]King plakken'!$K9198="","",'[1]King plakken'!$K9198)</f>
        <v>Puzzels-&gt;3D-Puzzel</v>
      </c>
      <c r="I9197" s="1" t="str">
        <f>IF('[1]King plakken'!$L9198="","",'[1]King plakken'!$L9198)</f>
        <v>Beschikbaar</v>
      </c>
      <c r="J9197" s="1" t="str">
        <f>IF('[1]King plakken'!$M9198="","",'[1]King plakken'!$M9198)</f>
        <v>Wrebbit</v>
      </c>
      <c r="K9197" s="1">
        <f>IF('[1]King plakken'!$E9198="","",'[1]King plakken'!$E9198)</f>
        <v>4</v>
      </c>
    </row>
    <row r="9198" spans="1:11" x14ac:dyDescent="0.25">
      <c r="A9198" s="1" t="str">
        <f>IF('[1]King plakken'!$A9199="","",'[1]King plakken'!$A9199)</f>
        <v>W3D-2015</v>
      </c>
      <c r="B9198" s="1" t="str">
        <f>IF('[1]King plakken'!$G9199="","",'[1]King plakken'!$G9199)</f>
        <v>0665541020155</v>
      </c>
      <c r="C9198" s="1" t="str">
        <f>IF('[1]King plakken'!$D9199="","",'[1]King plakken'!$D9199)</f>
        <v>3D Harry Potter Hogwarts Astronomy Tower (875)</v>
      </c>
      <c r="D9198" s="3">
        <f>IF('[1]King plakken'!$C9199="","",'[1]King plakken'!$C9199)</f>
        <v>27.5</v>
      </c>
      <c r="E9198" s="3">
        <f>IF('[1]King plakken'!$F9199="","",'[1]King plakken'!$F9199)</f>
        <v>54.99</v>
      </c>
      <c r="F9198" s="4" t="str">
        <f>IF('[1]King plakken'!$B9199="","",IF('[1]King plakken'!$B9199=11,SUBSTITUTE('[1]King plakken'!$B9199,11,"21%"),SUBSTITUTE('[1]King plakken'!$B9199,12,"9%")))</f>
        <v>21%</v>
      </c>
      <c r="G9198" s="2">
        <f>IF('[1]King plakken'!$H9199="","",IF('[1]King plakken'!$H9199-'[1]King plakken'!$I9199-'[1]King plakken'!$J9199&lt;0,0,'[1]King plakken'!$H9199-'[1]King plakken'!$I9199-'[1]King plakken'!$J9199))</f>
        <v>28</v>
      </c>
      <c r="H9198" s="1" t="str">
        <f>IF('[1]King plakken'!$K9199="","",'[1]King plakken'!$K9199)</f>
        <v>Puzzels-&gt;3D-Puzzel</v>
      </c>
      <c r="I9198" s="1" t="str">
        <f>IF('[1]King plakken'!$L9199="","",'[1]King plakken'!$L9199)</f>
        <v>Beschikbaar</v>
      </c>
      <c r="J9198" s="1" t="str">
        <f>IF('[1]King plakken'!$M9199="","",'[1]King plakken'!$M9199)</f>
        <v>Wrebbit</v>
      </c>
      <c r="K9198" s="1">
        <f>IF('[1]King plakken'!$E9199="","",'[1]King plakken'!$E9199)</f>
        <v>4</v>
      </c>
    </row>
    <row r="9199" spans="1:11" x14ac:dyDescent="0.25">
      <c r="A9199" s="1" t="str">
        <f>IF('[1]King plakken'!$A9200="","",'[1]King plakken'!$A9200)</f>
        <v>W3D-2016</v>
      </c>
      <c r="B9199" s="1" t="str">
        <f>IF('[1]King plakken'!$G9200="","",'[1]King plakken'!$G9200)</f>
        <v>0665541020162</v>
      </c>
      <c r="C9199" s="1" t="str">
        <f>IF('[1]King plakken'!$D9200="","",'[1]King plakken'!$D9200)</f>
        <v>3D King Arthur's Camelot (865)</v>
      </c>
      <c r="D9199" s="3">
        <f>IF('[1]King plakken'!$C9200="","",'[1]King plakken'!$C9200)</f>
        <v>25</v>
      </c>
      <c r="E9199" s="3">
        <f>IF('[1]King plakken'!$F9200="","",'[1]King plakken'!$F9200)</f>
        <v>49.99</v>
      </c>
      <c r="F9199" s="4" t="str">
        <f>IF('[1]King plakken'!$B9200="","",IF('[1]King plakken'!$B9200=11,SUBSTITUTE('[1]King plakken'!$B9200,11,"21%"),SUBSTITUTE('[1]King plakken'!$B9200,12,"9%")))</f>
        <v>21%</v>
      </c>
      <c r="G9199" s="2">
        <f>IF('[1]King plakken'!$H9200="","",IF('[1]King plakken'!$H9200-'[1]King plakken'!$I9200-'[1]King plakken'!$J9200&lt;0,0,'[1]King plakken'!$H9200-'[1]King plakken'!$I9200-'[1]King plakken'!$J9200))</f>
        <v>7</v>
      </c>
      <c r="H9199" s="1" t="str">
        <f>IF('[1]King plakken'!$K9200="","",'[1]King plakken'!$K9200)</f>
        <v>Puzzels-&gt;3D-Puzzel</v>
      </c>
      <c r="I9199" s="1" t="str">
        <f>IF('[1]King plakken'!$L9200="","",'[1]King plakken'!$L9200)</f>
        <v>Beschikbaar</v>
      </c>
      <c r="J9199" s="1" t="str">
        <f>IF('[1]King plakken'!$M9200="","",'[1]King plakken'!$M9200)</f>
        <v>Wrebbit</v>
      </c>
      <c r="K9199" s="1">
        <f>IF('[1]King plakken'!$E9200="","",'[1]King plakken'!$E9200)</f>
        <v>4</v>
      </c>
    </row>
    <row r="9200" spans="1:11" x14ac:dyDescent="0.25">
      <c r="A9200" s="1" t="str">
        <f>IF('[1]King plakken'!$A9201="","",'[1]King plakken'!$A9201)</f>
        <v>W3D-2017</v>
      </c>
      <c r="B9200" s="1" t="str">
        <f>IF('[1]King plakken'!$G9201="","",'[1]King plakken'!$G9201)</f>
        <v>0665541020179</v>
      </c>
      <c r="C9200" s="1" t="str">
        <f>IF('[1]King plakken'!$D9201="","",'[1]King plakken'!$D9201)</f>
        <v>3D Game of Thrones The Red Keep (845)</v>
      </c>
      <c r="D9200" s="3">
        <f>IF('[1]King plakken'!$C9201="","",'[1]King plakken'!$C9201)</f>
        <v>27.5</v>
      </c>
      <c r="E9200" s="3">
        <f>IF('[1]King plakken'!$F9201="","",'[1]King plakken'!$F9201)</f>
        <v>54.99</v>
      </c>
      <c r="F9200" s="4" t="str">
        <f>IF('[1]King plakken'!$B9201="","",IF('[1]King plakken'!$B9201=11,SUBSTITUTE('[1]King plakken'!$B9201,11,"21%"),SUBSTITUTE('[1]King plakken'!$B9201,12,"9%")))</f>
        <v>21%</v>
      </c>
      <c r="G9200" s="2">
        <f>IF('[1]King plakken'!$H9201="","",IF('[1]King plakken'!$H9201-'[1]King plakken'!$I9201-'[1]King plakken'!$J9201&lt;0,0,'[1]King plakken'!$H9201-'[1]King plakken'!$I9201-'[1]King plakken'!$J9201))</f>
        <v>6</v>
      </c>
      <c r="H9200" s="1" t="str">
        <f>IF('[1]King plakken'!$K9201="","",'[1]King plakken'!$K9201)</f>
        <v>Puzzels-&gt;3D-Puzzel</v>
      </c>
      <c r="I9200" s="1" t="str">
        <f>IF('[1]King plakken'!$L9201="","",'[1]King plakken'!$L9201)</f>
        <v>Beschikbaar</v>
      </c>
      <c r="J9200" s="1" t="str">
        <f>IF('[1]King plakken'!$M9201="","",'[1]King plakken'!$M9201)</f>
        <v>Wrebbit</v>
      </c>
      <c r="K9200" s="1">
        <f>IF('[1]King plakken'!$E9201="","",'[1]King plakken'!$E9201)</f>
        <v>4</v>
      </c>
    </row>
    <row r="9201" spans="1:11" x14ac:dyDescent="0.25">
      <c r="A9201" s="1" t="str">
        <f>IF('[1]King plakken'!$A9202="","",'[1]King plakken'!$A9202)</f>
        <v>W3D-2018</v>
      </c>
      <c r="B9201" s="1" t="str">
        <f>IF('[1]King plakken'!$G9202="","",'[1]King plakken'!$G9202)</f>
        <v>0665541020186</v>
      </c>
      <c r="C9201" s="1" t="str">
        <f>IF('[1]King plakken'!$D9202="","",'[1]King plakken'!$D9202)</f>
        <v>3D Game of Thrones Winterfell (910)</v>
      </c>
      <c r="D9201" s="3">
        <f>IF('[1]King plakken'!$C9202="","",'[1]King plakken'!$C9202)</f>
        <v>27.5</v>
      </c>
      <c r="E9201" s="3">
        <f>IF('[1]King plakken'!$F9202="","",'[1]King plakken'!$F9202)</f>
        <v>54.99</v>
      </c>
      <c r="F9201" s="4" t="str">
        <f>IF('[1]King plakken'!$B9202="","",IF('[1]King plakken'!$B9202=11,SUBSTITUTE('[1]King plakken'!$B9202,11,"21%"),SUBSTITUTE('[1]King plakken'!$B9202,12,"9%")))</f>
        <v>21%</v>
      </c>
      <c r="G9201" s="2">
        <f>IF('[1]King plakken'!$H9202="","",IF('[1]King plakken'!$H9202-'[1]King plakken'!$I9202-'[1]King plakken'!$J9202&lt;0,0,'[1]King plakken'!$H9202-'[1]King plakken'!$I9202-'[1]King plakken'!$J9202))</f>
        <v>0</v>
      </c>
      <c r="H9201" s="1" t="str">
        <f>IF('[1]King plakken'!$K9202="","",'[1]King plakken'!$K9202)</f>
        <v>Puzzels-&gt;3D-Puzzel</v>
      </c>
      <c r="I9201" s="1" t="str">
        <f>IF('[1]King plakken'!$L9202="","",'[1]King plakken'!$L9202)</f>
        <v>Herprint</v>
      </c>
      <c r="J9201" s="1" t="str">
        <f>IF('[1]King plakken'!$M9202="","",'[1]King plakken'!$M9202)</f>
        <v>Wrebbit</v>
      </c>
      <c r="K9201" s="1">
        <f>IF('[1]King plakken'!$E9202="","",'[1]King plakken'!$E9202)</f>
        <v>4</v>
      </c>
    </row>
    <row r="9202" spans="1:11" x14ac:dyDescent="0.25">
      <c r="A9202" s="1" t="str">
        <f>IF('[1]King plakken'!$A9203="","",'[1]King plakken'!$A9203)</f>
        <v>W3D-2019</v>
      </c>
      <c r="B9202" s="1" t="str">
        <f>IF('[1]King plakken'!$G9203="","",'[1]King plakken'!$G9203)</f>
        <v>0665541020193</v>
      </c>
      <c r="C9202" s="1" t="str">
        <f>IF('[1]King plakken'!$D9203="","",'[1]King plakken'!$D9203)</f>
        <v>3D Downton Abbey (890)</v>
      </c>
      <c r="D9202" s="3">
        <f>IF('[1]King plakken'!$C9203="","",'[1]King plakken'!$C9203)</f>
        <v>27.5</v>
      </c>
      <c r="E9202" s="3">
        <f>IF('[1]King plakken'!$F9203="","",'[1]King plakken'!$F9203)</f>
        <v>54.99</v>
      </c>
      <c r="F9202" s="4" t="str">
        <f>IF('[1]King plakken'!$B9203="","",IF('[1]King plakken'!$B9203=11,SUBSTITUTE('[1]King plakken'!$B9203,11,"21%"),SUBSTITUTE('[1]King plakken'!$B9203,12,"9%")))</f>
        <v>21%</v>
      </c>
      <c r="G9202" s="2">
        <f>IF('[1]King plakken'!$H9203="","",IF('[1]King plakken'!$H9203-'[1]King plakken'!$I9203-'[1]King plakken'!$J9203&lt;0,0,'[1]King plakken'!$H9203-'[1]King plakken'!$I9203-'[1]King plakken'!$J9203))</f>
        <v>16</v>
      </c>
      <c r="H9202" s="1" t="str">
        <f>IF('[1]King plakken'!$K9203="","",'[1]King plakken'!$K9203)</f>
        <v>Puzzels-&gt;3D-Puzzel</v>
      </c>
      <c r="I9202" s="1" t="str">
        <f>IF('[1]King plakken'!$L9203="","",'[1]King plakken'!$L9203)</f>
        <v>Beschikbaar</v>
      </c>
      <c r="J9202" s="1" t="str">
        <f>IF('[1]King plakken'!$M9203="","",'[1]King plakken'!$M9203)</f>
        <v>Wrebbit</v>
      </c>
      <c r="K9202" s="1">
        <f>IF('[1]King plakken'!$E9203="","",'[1]King plakken'!$E9203)</f>
        <v>4</v>
      </c>
    </row>
    <row r="9203" spans="1:11" x14ac:dyDescent="0.25">
      <c r="A9203" s="1" t="str">
        <f>IF('[1]King plakken'!$A9204="","",'[1]King plakken'!$A9204)</f>
        <v>W3D-2020</v>
      </c>
      <c r="B9203" s="1" t="str">
        <f>IF('[1]King plakken'!$G9204="","",'[1]King plakken'!$G9204)</f>
        <v>0665541020209</v>
      </c>
      <c r="C9203" s="1" t="str">
        <f>IF('[1]King plakken'!$D9204="","",'[1]King plakken'!$D9204)</f>
        <v>3D Notre Dame (830)</v>
      </c>
      <c r="D9203" s="3">
        <f>IF('[1]King plakken'!$C9204="","",'[1]King plakken'!$C9204)</f>
        <v>25</v>
      </c>
      <c r="E9203" s="3">
        <f>IF('[1]King plakken'!$F9204="","",'[1]King plakken'!$F9204)</f>
        <v>49.99</v>
      </c>
      <c r="F9203" s="4" t="str">
        <f>IF('[1]King plakken'!$B9204="","",IF('[1]King plakken'!$B9204=11,SUBSTITUTE('[1]King plakken'!$B9204,11,"21%"),SUBSTITUTE('[1]King plakken'!$B9204,12,"9%")))</f>
        <v>21%</v>
      </c>
      <c r="G9203" s="2">
        <f>IF('[1]King plakken'!$H9204="","",IF('[1]King plakken'!$H9204-'[1]King plakken'!$I9204-'[1]King plakken'!$J9204&lt;0,0,'[1]King plakken'!$H9204-'[1]King plakken'!$I9204-'[1]King plakken'!$J9204))</f>
        <v>4</v>
      </c>
      <c r="H9203" s="1" t="str">
        <f>IF('[1]King plakken'!$K9204="","",'[1]King plakken'!$K9204)</f>
        <v>Puzzels-&gt;3D-Puzzel</v>
      </c>
      <c r="I9203" s="1" t="str">
        <f>IF('[1]King plakken'!$L9204="","",'[1]King plakken'!$L9204)</f>
        <v>Beschikbaar</v>
      </c>
      <c r="J9203" s="1" t="str">
        <f>IF('[1]King plakken'!$M9204="","",'[1]King plakken'!$M9204)</f>
        <v>Wrebbit</v>
      </c>
      <c r="K9203" s="1">
        <f>IF('[1]King plakken'!$E9204="","",'[1]King plakken'!$E9204)</f>
        <v>4</v>
      </c>
    </row>
    <row r="9204" spans="1:11" x14ac:dyDescent="0.25">
      <c r="A9204" s="1" t="str">
        <f>IF('[1]King plakken'!$A9205="","",'[1]King plakken'!$A9205)</f>
        <v>W3D-2022</v>
      </c>
      <c r="B9204" s="1" t="str">
        <f>IF('[1]King plakken'!$G9205="","",'[1]King plakken'!$G9205)</f>
        <v>0665541020223</v>
      </c>
      <c r="C9204" s="1" t="str">
        <f>IF('[1]King plakken'!$D9205="","",'[1]King plakken'!$D9205)</f>
        <v>3D Château Frontenac (865)</v>
      </c>
      <c r="D9204" s="3">
        <f>IF('[1]King plakken'!$C9205="","",'[1]King plakken'!$C9205)</f>
        <v>25</v>
      </c>
      <c r="E9204" s="3">
        <f>IF('[1]King plakken'!$F9205="","",'[1]King plakken'!$F9205)</f>
        <v>49.99</v>
      </c>
      <c r="F9204" s="4" t="str">
        <f>IF('[1]King plakken'!$B9205="","",IF('[1]King plakken'!$B9205=11,SUBSTITUTE('[1]King plakken'!$B9205,11,"21%"),SUBSTITUTE('[1]King plakken'!$B9205,12,"9%")))</f>
        <v>21%</v>
      </c>
      <c r="G9204" s="2">
        <f>IF('[1]King plakken'!$H9205="","",IF('[1]King plakken'!$H9205-'[1]King plakken'!$I9205-'[1]King plakken'!$J9205&lt;0,0,'[1]King plakken'!$H9205-'[1]King plakken'!$I9205-'[1]King plakken'!$J9205))</f>
        <v>2</v>
      </c>
      <c r="H9204" s="1" t="str">
        <f>IF('[1]King plakken'!$K9205="","",'[1]King plakken'!$K9205)</f>
        <v>Puzzels-&gt;3D-Puzzel</v>
      </c>
      <c r="I9204" s="1" t="str">
        <f>IF('[1]King plakken'!$L9205="","",'[1]King plakken'!$L9205)</f>
        <v>Beschikbaar</v>
      </c>
      <c r="J9204" s="1" t="str">
        <f>IF('[1]King plakken'!$M9205="","",'[1]King plakken'!$M9205)</f>
        <v>Wrebbit</v>
      </c>
      <c r="K9204" s="1">
        <f>IF('[1]King plakken'!$E9205="","",'[1]King plakken'!$E9205)</f>
        <v>4</v>
      </c>
    </row>
    <row r="9205" spans="1:11" x14ac:dyDescent="0.25">
      <c r="A9205" s="1" t="str">
        <f>IF('[1]King plakken'!$A9206="","",'[1]King plakken'!$A9206)</f>
        <v>W3D-DSP-0004</v>
      </c>
      <c r="B9205" s="1" t="str">
        <f>IF('[1]King plakken'!$G9206="","",'[1]King plakken'!$G9206)</f>
        <v>0</v>
      </c>
      <c r="C9205" s="1" t="str">
        <f>IF('[1]King plakken'!$D9206="","",'[1]King plakken'!$D9206)</f>
        <v>Display Harry Potter Diagon Alley Collection (20 stuks)</v>
      </c>
      <c r="D9205" s="3">
        <f>IF('[1]King plakken'!$C9206="","",'[1]King plakken'!$C9206)</f>
        <v>350</v>
      </c>
      <c r="E9205" s="3">
        <f>IF('[1]King plakken'!$F9206="","",'[1]King plakken'!$F9206)</f>
        <v>0</v>
      </c>
      <c r="F9205" s="4" t="str">
        <f>IF('[1]King plakken'!$B9206="","",IF('[1]King plakken'!$B9206=11,SUBSTITUTE('[1]King plakken'!$B9206,11,"21%"),SUBSTITUTE('[1]King plakken'!$B9206,12,"9%")))</f>
        <v>21%</v>
      </c>
      <c r="G9205" s="2">
        <f>IF('[1]King plakken'!$H9206="","",IF('[1]King plakken'!$H9206-'[1]King plakken'!$I9206-'[1]King plakken'!$J9206&lt;0,0,'[1]King plakken'!$H9206-'[1]King plakken'!$I9206-'[1]King plakken'!$J9206))</f>
        <v>6</v>
      </c>
      <c r="H9205" s="1" t="str">
        <f>IF('[1]King plakken'!$K9206="","",'[1]King plakken'!$K9206)</f>
        <v>Catalogi en Promotie-&gt;Catalogi en Promotie</v>
      </c>
      <c r="I9205" s="1" t="str">
        <f>IF('[1]King plakken'!$L9206="","",'[1]King plakken'!$L9206)</f>
        <v>Beschikbaar</v>
      </c>
      <c r="J9205" s="1" t="str">
        <f>IF('[1]King plakken'!$M9206="","",'[1]King plakken'!$M9206)</f>
        <v>Wrebbit</v>
      </c>
      <c r="K9205" s="1">
        <f>IF('[1]King plakken'!$E9206="","",'[1]King plakken'!$E9206)</f>
        <v>1</v>
      </c>
    </row>
    <row r="9206" spans="1:11" x14ac:dyDescent="0.25">
      <c r="A9206" s="1" t="str">
        <f>IF('[1]King plakken'!$A9207="","",'[1]King plakken'!$A9207)</f>
        <v>WGG-1101</v>
      </c>
      <c r="B9206" s="1" t="str">
        <f>IF('[1]King plakken'!$G9207="","",'[1]King plakken'!$G9207)</f>
        <v>8718026300388</v>
      </c>
      <c r="C9206" s="1" t="str">
        <f>IF('[1]King plakken'!$D9207="","",'[1]King plakken'!$D9207)</f>
        <v>Het Verboden Eiland</v>
      </c>
      <c r="D9206" s="3">
        <f>IF('[1]King plakken'!$C9207="","",'[1]King plakken'!$C9207)</f>
        <v>13.38</v>
      </c>
      <c r="E9206" s="3">
        <f>IF('[1]King plakken'!$F9207="","",'[1]King plakken'!$F9207)</f>
        <v>24.95</v>
      </c>
      <c r="F9206" s="4" t="str">
        <f>IF('[1]King plakken'!$B9207="","",IF('[1]King plakken'!$B9207=11,SUBSTITUTE('[1]King plakken'!$B9207,11,"21%"),SUBSTITUTE('[1]King plakken'!$B9207,12,"9%")))</f>
        <v>21%</v>
      </c>
      <c r="G9206" s="2">
        <f>IF('[1]King plakken'!$H9207="","",IF('[1]King plakken'!$H9207-'[1]King plakken'!$I9207-'[1]King plakken'!$J9207&lt;0,0,'[1]King plakken'!$H9207-'[1]King plakken'!$I9207-'[1]King plakken'!$J9207))</f>
        <v>0</v>
      </c>
      <c r="H9206" s="1" t="str">
        <f>IF('[1]King plakken'!$K9207="","",'[1]King plakken'!$K9207)</f>
        <v>Spellen-&gt;Bordspel</v>
      </c>
      <c r="I9206" s="1" t="str">
        <f>IF('[1]King plakken'!$L9207="","",'[1]King plakken'!$L9207)</f>
        <v>Herprint</v>
      </c>
      <c r="J9206" s="1" t="str">
        <f>IF('[1]King plakken'!$M9207="","",'[1]King plakken'!$M9207)</f>
        <v>White Goblin Games</v>
      </c>
      <c r="K9206" s="1">
        <f>IF('[1]King plakken'!$E9207="","",'[1]King plakken'!$E9207)</f>
        <v>6</v>
      </c>
    </row>
    <row r="9207" spans="1:11" x14ac:dyDescent="0.25">
      <c r="A9207" s="1" t="str">
        <f>IF('[1]King plakken'!$A9208="","",'[1]King plakken'!$A9208)</f>
        <v>WGG-1119</v>
      </c>
      <c r="B9207" s="1" t="str">
        <f>IF('[1]King plakken'!$G9208="","",'[1]King plakken'!$G9208)</f>
        <v>8718026300562</v>
      </c>
      <c r="C9207" s="1" t="str">
        <f>IF('[1]King plakken'!$D9208="","",'[1]King plakken'!$D9208)</f>
        <v>Jambo (U)</v>
      </c>
      <c r="D9207" s="3">
        <f>IF('[1]King plakken'!$C9208="","",'[1]King plakken'!$C9208)</f>
        <v>10.7</v>
      </c>
      <c r="E9207" s="3">
        <f>IF('[1]King plakken'!$F9208="","",'[1]King plakken'!$F9208)</f>
        <v>19.95</v>
      </c>
      <c r="F9207" s="4" t="str">
        <f>IF('[1]King plakken'!$B9208="","",IF('[1]King plakken'!$B9208=11,SUBSTITUTE('[1]King plakken'!$B9208,11,"21%"),SUBSTITUTE('[1]King plakken'!$B9208,12,"9%")))</f>
        <v>21%</v>
      </c>
      <c r="G9207" s="2">
        <f>IF('[1]King plakken'!$H9208="","",IF('[1]King plakken'!$H9208-'[1]King plakken'!$I9208-'[1]King plakken'!$J9208&lt;0,0,'[1]King plakken'!$H9208-'[1]King plakken'!$I9208-'[1]King plakken'!$J9208))</f>
        <v>2</v>
      </c>
      <c r="H9207" s="1" t="str">
        <f>IF('[1]King plakken'!$K9208="","",'[1]King plakken'!$K9208)</f>
        <v>Spellen-&gt;Kaartspel; OP = OP</v>
      </c>
      <c r="I9207" s="1" t="str">
        <f>IF('[1]King plakken'!$L9208="","",'[1]King plakken'!$L9208)</f>
        <v>Uitloop</v>
      </c>
      <c r="J9207" s="1" t="str">
        <f>IF('[1]King plakken'!$M9208="","",'[1]King plakken'!$M9208)</f>
        <v>White Goblin Games</v>
      </c>
      <c r="K9207" s="1">
        <f>IF('[1]King plakken'!$E9208="","",'[1]King plakken'!$E9208)</f>
        <v>12</v>
      </c>
    </row>
    <row r="9208" spans="1:11" x14ac:dyDescent="0.25">
      <c r="A9208" s="1" t="str">
        <f>IF('[1]King plakken'!$A9209="","",'[1]King plakken'!$A9209)</f>
        <v>WGG-1203</v>
      </c>
      <c r="B9208" s="1" t="str">
        <f>IF('[1]King plakken'!$G9209="","",'[1]King plakken'!$G9209)</f>
        <v>8718026300524</v>
      </c>
      <c r="C9208" s="1" t="str">
        <f>IF('[1]King plakken'!$D9209="","",'[1]King plakken'!$D9209)</f>
        <v>Gubs</v>
      </c>
      <c r="D9208" s="3">
        <f>IF('[1]King plakken'!$C9209="","",'[1]King plakken'!$C9209)</f>
        <v>6.95</v>
      </c>
      <c r="E9208" s="3">
        <f>IF('[1]King plakken'!$F9209="","",'[1]King plakken'!$F9209)</f>
        <v>12.95</v>
      </c>
      <c r="F9208" s="4" t="str">
        <f>IF('[1]King plakken'!$B9209="","",IF('[1]King plakken'!$B9209=11,SUBSTITUTE('[1]King plakken'!$B9209,11,"21%"),SUBSTITUTE('[1]King plakken'!$B9209,12,"9%")))</f>
        <v>21%</v>
      </c>
      <c r="G9208" s="2">
        <f>IF('[1]King plakken'!$H9209="","",IF('[1]King plakken'!$H9209-'[1]King plakken'!$I9209-'[1]King plakken'!$J9209&lt;0,0,'[1]King plakken'!$H9209-'[1]King plakken'!$I9209-'[1]King plakken'!$J9209))</f>
        <v>16</v>
      </c>
      <c r="H9208" s="1" t="str">
        <f>IF('[1]King plakken'!$K9209="","",'[1]King plakken'!$K9209)</f>
        <v>Spellen-&gt;Kaartspel</v>
      </c>
      <c r="I9208" s="1" t="str">
        <f>IF('[1]King plakken'!$L9209="","",'[1]King plakken'!$L9209)</f>
        <v>Beschikbaar</v>
      </c>
      <c r="J9208" s="1" t="str">
        <f>IF('[1]King plakken'!$M9209="","",'[1]King plakken'!$M9209)</f>
        <v>White Goblin Games</v>
      </c>
      <c r="K9208" s="1">
        <f>IF('[1]King plakken'!$E9209="","",'[1]King plakken'!$E9209)</f>
        <v>48</v>
      </c>
    </row>
    <row r="9209" spans="1:11" x14ac:dyDescent="0.25">
      <c r="A9209" s="1" t="str">
        <f>IF('[1]King plakken'!$A9210="","",'[1]King plakken'!$A9210)</f>
        <v>WGG-1233</v>
      </c>
      <c r="B9209" s="1" t="str">
        <f>IF('[1]King plakken'!$G9210="","",'[1]King plakken'!$G9210)</f>
        <v>8718026300913</v>
      </c>
      <c r="C9209" s="1" t="str">
        <f>IF('[1]King plakken'!$D9210="","",'[1]King plakken'!$D9210)</f>
        <v>Display Kwatro (12 stuks)</v>
      </c>
      <c r="D9209" s="3">
        <f>IF('[1]King plakken'!$C9210="","",'[1]King plakken'!$C9210)</f>
        <v>51.14</v>
      </c>
      <c r="E9209" s="3">
        <f>IF('[1]King plakken'!$F9210="","",'[1]King plakken'!$F9210)</f>
        <v>7.95</v>
      </c>
      <c r="F9209" s="4" t="str">
        <f>IF('[1]King plakken'!$B9210="","",IF('[1]King plakken'!$B9210=11,SUBSTITUTE('[1]King plakken'!$B9210,11,"21%"),SUBSTITUTE('[1]King plakken'!$B9210,12,"9%")))</f>
        <v>21%</v>
      </c>
      <c r="G9209" s="2">
        <f>IF('[1]King plakken'!$H9210="","",IF('[1]King plakken'!$H9210-'[1]King plakken'!$I9210-'[1]King plakken'!$J9210&lt;0,0,'[1]King plakken'!$H9210-'[1]King plakken'!$I9210-'[1]King plakken'!$J9210))</f>
        <v>0</v>
      </c>
      <c r="H9209" s="1" t="str">
        <f>IF('[1]King plakken'!$K9210="","",'[1]King plakken'!$K9210)</f>
        <v>Spellen-&gt;Kaartspel</v>
      </c>
      <c r="I9209" s="1" t="str">
        <f>IF('[1]King plakken'!$L9210="","",'[1]King plakken'!$L9210)</f>
        <v>Herprint</v>
      </c>
      <c r="J9209" s="1" t="str">
        <f>IF('[1]King plakken'!$M9210="","",'[1]King plakken'!$M9210)</f>
        <v>White Goblin Games</v>
      </c>
      <c r="K9209" s="1">
        <f>IF('[1]King plakken'!$E9210="","",'[1]King plakken'!$E9210)</f>
        <v>12</v>
      </c>
    </row>
    <row r="9210" spans="1:11" x14ac:dyDescent="0.25">
      <c r="A9210" s="1" t="str">
        <f>IF('[1]King plakken'!$A9211="","",'[1]King plakken'!$A9211)</f>
        <v>WGG-1234</v>
      </c>
      <c r="B9210" s="1" t="str">
        <f>IF('[1]King plakken'!$G9211="","",'[1]King plakken'!$G9211)</f>
        <v>8718026300937</v>
      </c>
      <c r="C9210" s="1" t="str">
        <f>IF('[1]King plakken'!$D9211="","",'[1]King plakken'!$D9211)</f>
        <v>Moddervarkens</v>
      </c>
      <c r="D9210" s="3">
        <f>IF('[1]King plakken'!$C9211="","",'[1]King plakken'!$C9211)</f>
        <v>6.95</v>
      </c>
      <c r="E9210" s="3">
        <f>IF('[1]King plakken'!$F9211="","",'[1]King plakken'!$F9211)</f>
        <v>12.95</v>
      </c>
      <c r="F9210" s="4" t="str">
        <f>IF('[1]King plakken'!$B9211="","",IF('[1]King plakken'!$B9211=11,SUBSTITUTE('[1]King plakken'!$B9211,11,"21%"),SUBSTITUTE('[1]King plakken'!$B9211,12,"9%")))</f>
        <v>21%</v>
      </c>
      <c r="G9210" s="2">
        <f>IF('[1]King plakken'!$H9211="","",IF('[1]King plakken'!$H9211-'[1]King plakken'!$I9211-'[1]King plakken'!$J9211&lt;0,0,'[1]King plakken'!$H9211-'[1]King plakken'!$I9211-'[1]King plakken'!$J9211))</f>
        <v>5</v>
      </c>
      <c r="H9210" s="1" t="str">
        <f>IF('[1]King plakken'!$K9211="","",'[1]King plakken'!$K9211)</f>
        <v>Spellen-&gt;Kaartspel</v>
      </c>
      <c r="I9210" s="1" t="str">
        <f>IF('[1]King plakken'!$L9211="","",'[1]King plakken'!$L9211)</f>
        <v>Beschikbaar</v>
      </c>
      <c r="J9210" s="1" t="str">
        <f>IF('[1]King plakken'!$M9211="","",'[1]King plakken'!$M9211)</f>
        <v>White Goblin Games</v>
      </c>
      <c r="K9210" s="1">
        <f>IF('[1]King plakken'!$E9211="","",'[1]King plakken'!$E9211)</f>
        <v>12</v>
      </c>
    </row>
    <row r="9211" spans="1:11" x14ac:dyDescent="0.25">
      <c r="A9211" s="1" t="str">
        <f>IF('[1]King plakken'!$A9212="","",'[1]King plakken'!$A9212)</f>
        <v>WGG-1302</v>
      </c>
      <c r="B9211" s="1" t="str">
        <f>IF('[1]King plakken'!$G9212="","",'[1]King plakken'!$G9212)</f>
        <v>8718026300968</v>
      </c>
      <c r="C9211" s="1" t="str">
        <f>IF('[1]King plakken'!$D9212="","",'[1]King plakken'!$D9212)</f>
        <v>Kahuna</v>
      </c>
      <c r="D9211" s="3">
        <f>IF('[1]King plakken'!$C9212="","",'[1]King plakken'!$C9212)</f>
        <v>10.7</v>
      </c>
      <c r="E9211" s="3">
        <f>IF('[1]King plakken'!$F9212="","",'[1]King plakken'!$F9212)</f>
        <v>19.95</v>
      </c>
      <c r="F9211" s="4" t="str">
        <f>IF('[1]King plakken'!$B9212="","",IF('[1]King plakken'!$B9212=11,SUBSTITUTE('[1]King plakken'!$B9212,11,"21%"),SUBSTITUTE('[1]King plakken'!$B9212,12,"9%")))</f>
        <v>21%</v>
      </c>
      <c r="G9211" s="2">
        <f>IF('[1]King plakken'!$H9212="","",IF('[1]King plakken'!$H9212-'[1]King plakken'!$I9212-'[1]King plakken'!$J9212&lt;0,0,'[1]King plakken'!$H9212-'[1]King plakken'!$I9212-'[1]King plakken'!$J9212))</f>
        <v>6</v>
      </c>
      <c r="H9211" s="1" t="str">
        <f>IF('[1]King plakken'!$K9212="","",'[1]King plakken'!$K9212)</f>
        <v>Spellen-&gt;Bordspel</v>
      </c>
      <c r="I9211" s="1" t="str">
        <f>IF('[1]King plakken'!$L9212="","",'[1]King plakken'!$L9212)</f>
        <v>Beschikbaar</v>
      </c>
      <c r="J9211" s="1" t="str">
        <f>IF('[1]King plakken'!$M9212="","",'[1]King plakken'!$M9212)</f>
        <v>White Goblin Games</v>
      </c>
      <c r="K9211" s="1">
        <f>IF('[1]King plakken'!$E9212="","",'[1]King plakken'!$E9212)</f>
        <v>6</v>
      </c>
    </row>
    <row r="9212" spans="1:11" x14ac:dyDescent="0.25">
      <c r="A9212" s="1" t="str">
        <f>IF('[1]King plakken'!$A9213="","",'[1]King plakken'!$A9213)</f>
        <v>WGG-1332</v>
      </c>
      <c r="B9212" s="1" t="str">
        <f>IF('[1]King plakken'!$G9213="","",'[1]King plakken'!$G9213)</f>
        <v>8718023601242</v>
      </c>
      <c r="C9212" s="1" t="str">
        <f>IF('[1]King plakken'!$D9213="","",'[1]King plakken'!$D9213)</f>
        <v>Qwixx Blocks</v>
      </c>
      <c r="D9212" s="3">
        <f>IF('[1]King plakken'!$C9213="","",'[1]King plakken'!$C9213)</f>
        <v>3.73</v>
      </c>
      <c r="E9212" s="3">
        <f>IF('[1]King plakken'!$F9213="","",'[1]King plakken'!$F9213)</f>
        <v>6.95</v>
      </c>
      <c r="F9212" s="4" t="str">
        <f>IF('[1]King plakken'!$B9213="","",IF('[1]King plakken'!$B9213=11,SUBSTITUTE('[1]King plakken'!$B9213,11,"21%"),SUBSTITUTE('[1]King plakken'!$B9213,12,"9%")))</f>
        <v>21%</v>
      </c>
      <c r="G9212" s="2">
        <f>IF('[1]King plakken'!$H9213="","",IF('[1]King plakken'!$H9213-'[1]King plakken'!$I9213-'[1]King plakken'!$J9213&lt;0,0,'[1]King plakken'!$H9213-'[1]King plakken'!$I9213-'[1]King plakken'!$J9213))</f>
        <v>31</v>
      </c>
      <c r="H9212" s="1" t="str">
        <f>IF('[1]King plakken'!$K9213="","",'[1]King plakken'!$K9213)</f>
        <v>Spellen-&gt;Dobbelspel</v>
      </c>
      <c r="I9212" s="1" t="str">
        <f>IF('[1]King plakken'!$L9213="","",'[1]King plakken'!$L9213)</f>
        <v>Beschikbaar</v>
      </c>
      <c r="J9212" s="1" t="str">
        <f>IF('[1]King plakken'!$M9213="","",'[1]King plakken'!$M9213)</f>
        <v>White Goblin Games</v>
      </c>
      <c r="K9212" s="1">
        <f>IF('[1]King plakken'!$E9213="","",'[1]King plakken'!$E9213)</f>
        <v>70</v>
      </c>
    </row>
    <row r="9213" spans="1:11" x14ac:dyDescent="0.25">
      <c r="A9213" s="1" t="str">
        <f>IF('[1]King plakken'!$A9214="","",'[1]King plakken'!$A9214)</f>
        <v>WGG-1333</v>
      </c>
      <c r="B9213" s="1" t="str">
        <f>IF('[1]King plakken'!$G9214="","",'[1]King plakken'!$G9214)</f>
        <v>8718023601259</v>
      </c>
      <c r="C9213" s="1" t="str">
        <f>IF('[1]King plakken'!$D9214="","",'[1]King plakken'!$D9214)</f>
        <v>Qwixx</v>
      </c>
      <c r="D9213" s="3">
        <f>IF('[1]King plakken'!$C9214="","",'[1]King plakken'!$C9214)</f>
        <v>6.95</v>
      </c>
      <c r="E9213" s="3">
        <f>IF('[1]King plakken'!$F9214="","",'[1]King plakken'!$F9214)</f>
        <v>12.95</v>
      </c>
      <c r="F9213" s="4" t="str">
        <f>IF('[1]King plakken'!$B9214="","",IF('[1]King plakken'!$B9214=11,SUBSTITUTE('[1]King plakken'!$B9214,11,"21%"),SUBSTITUTE('[1]King plakken'!$B9214,12,"9%")))</f>
        <v>21%</v>
      </c>
      <c r="G9213" s="2">
        <f>IF('[1]King plakken'!$H9214="","",IF('[1]King plakken'!$H9214-'[1]King plakken'!$I9214-'[1]King plakken'!$J9214&lt;0,0,'[1]King plakken'!$H9214-'[1]King plakken'!$I9214-'[1]King plakken'!$J9214))</f>
        <v>65</v>
      </c>
      <c r="H9213" s="1" t="str">
        <f>IF('[1]King plakken'!$K9214="","",'[1]King plakken'!$K9214)</f>
        <v>Spellen-&gt;Dobbelspel</v>
      </c>
      <c r="I9213" s="1" t="str">
        <f>IF('[1]King plakken'!$L9214="","",'[1]King plakken'!$L9214)</f>
        <v>Beschikbaar</v>
      </c>
      <c r="J9213" s="1" t="str">
        <f>IF('[1]King plakken'!$M9214="","",'[1]King plakken'!$M9214)</f>
        <v>White Goblin Games</v>
      </c>
      <c r="K9213" s="1">
        <f>IF('[1]King plakken'!$E9214="","",'[1]King plakken'!$E9214)</f>
        <v>10</v>
      </c>
    </row>
    <row r="9214" spans="1:11" x14ac:dyDescent="0.25">
      <c r="A9214" s="1" t="str">
        <f>IF('[1]King plakken'!$A9215="","",'[1]King plakken'!$A9215)</f>
        <v>WGG-1344</v>
      </c>
      <c r="B9214" s="1" t="str">
        <f>IF('[1]King plakken'!$G9215="","",'[1]King plakken'!$G9215)</f>
        <v>8718026301361</v>
      </c>
      <c r="C9214" s="1" t="str">
        <f>IF('[1]King plakken'!$D9215="","",'[1]King plakken'!$D9215)</f>
        <v>Qwixx Deluxe</v>
      </c>
      <c r="D9214" s="3">
        <f>IF('[1]King plakken'!$C9215="","",'[1]King plakken'!$C9215)</f>
        <v>13.37</v>
      </c>
      <c r="E9214" s="3">
        <f>IF('[1]King plakken'!$F9215="","",'[1]King plakken'!$F9215)</f>
        <v>24.95</v>
      </c>
      <c r="F9214" s="4" t="str">
        <f>IF('[1]King plakken'!$B9215="","",IF('[1]King plakken'!$B9215=11,SUBSTITUTE('[1]King plakken'!$B9215,11,"21%"),SUBSTITUTE('[1]King plakken'!$B9215,12,"9%")))</f>
        <v>21%</v>
      </c>
      <c r="G9214" s="2">
        <f>IF('[1]King plakken'!$H9215="","",IF('[1]King plakken'!$H9215-'[1]King plakken'!$I9215-'[1]King plakken'!$J9215&lt;0,0,'[1]King plakken'!$H9215-'[1]King plakken'!$I9215-'[1]King plakken'!$J9215))</f>
        <v>4</v>
      </c>
      <c r="H9214" s="1" t="str">
        <f>IF('[1]King plakken'!$K9215="","",'[1]King plakken'!$K9215)</f>
        <v>Spellen-&gt;Dobbelspel</v>
      </c>
      <c r="I9214" s="1" t="str">
        <f>IF('[1]King plakken'!$L9215="","",'[1]King plakken'!$L9215)</f>
        <v>Beschikbaar</v>
      </c>
      <c r="J9214" s="1" t="str">
        <f>IF('[1]King plakken'!$M9215="","",'[1]King plakken'!$M9215)</f>
        <v>White Goblin Games</v>
      </c>
      <c r="K9214" s="1">
        <f>IF('[1]King plakken'!$E9215="","",'[1]King plakken'!$E9215)</f>
        <v>10</v>
      </c>
    </row>
    <row r="9215" spans="1:11" x14ac:dyDescent="0.25">
      <c r="A9215" s="1" t="str">
        <f>IF('[1]King plakken'!$A9216="","",'[1]King plakken'!$A9216)</f>
        <v>WGG-1408</v>
      </c>
      <c r="B9215" s="1" t="str">
        <f>IF('[1]King plakken'!$G9216="","",'[1]King plakken'!$G9216)</f>
        <v>8718026301422</v>
      </c>
      <c r="C9215" s="1" t="str">
        <f>IF('[1]King plakken'!$D9216="","",'[1]King plakken'!$D9216)</f>
        <v>Qwixx - Het Kaartspel</v>
      </c>
      <c r="D9215" s="3">
        <f>IF('[1]King plakken'!$C9216="","",'[1]King plakken'!$C9216)</f>
        <v>6.95</v>
      </c>
      <c r="E9215" s="3">
        <f>IF('[1]King plakken'!$F9216="","",'[1]King plakken'!$F9216)</f>
        <v>12.95</v>
      </c>
      <c r="F9215" s="4" t="str">
        <f>IF('[1]King plakken'!$B9216="","",IF('[1]King plakken'!$B9216=11,SUBSTITUTE('[1]King plakken'!$B9216,11,"21%"),SUBSTITUTE('[1]King plakken'!$B9216,12,"9%")))</f>
        <v>21%</v>
      </c>
      <c r="G9215" s="2">
        <f>IF('[1]King plakken'!$H9216="","",IF('[1]King plakken'!$H9216-'[1]King plakken'!$I9216-'[1]King plakken'!$J9216&lt;0,0,'[1]King plakken'!$H9216-'[1]King plakken'!$I9216-'[1]King plakken'!$J9216))</f>
        <v>19</v>
      </c>
      <c r="H9215" s="1" t="str">
        <f>IF('[1]King plakken'!$K9216="","",'[1]King plakken'!$K9216)</f>
        <v>Spellen-&gt;Kaartspel</v>
      </c>
      <c r="I9215" s="1" t="str">
        <f>IF('[1]King plakken'!$L9216="","",'[1]King plakken'!$L9216)</f>
        <v>Beschikbaar</v>
      </c>
      <c r="J9215" s="1" t="str">
        <f>IF('[1]King plakken'!$M9216="","",'[1]King plakken'!$M9216)</f>
        <v>White Goblin Games</v>
      </c>
      <c r="K9215" s="1">
        <f>IF('[1]King plakken'!$E9216="","",'[1]King plakken'!$E9216)</f>
        <v>10</v>
      </c>
    </row>
    <row r="9216" spans="1:11" x14ac:dyDescent="0.25">
      <c r="A9216" s="1" t="str">
        <f>IF('[1]King plakken'!$A9217="","",'[1]King plakken'!$A9217)</f>
        <v>WGG-1410</v>
      </c>
      <c r="B9216" s="1" t="str">
        <f>IF('[1]King plakken'!$G9217="","",'[1]King plakken'!$G9217)</f>
        <v>8718026301446</v>
      </c>
      <c r="C9216" s="1" t="str">
        <f>IF('[1]King plakken'!$D9217="","",'[1]King plakken'!$D9217)</f>
        <v>Machi Koro</v>
      </c>
      <c r="D9216" s="3">
        <f>IF('[1]King plakken'!$C9217="","",'[1]King plakken'!$C9217)</f>
        <v>10.7</v>
      </c>
      <c r="E9216" s="3">
        <f>IF('[1]King plakken'!$F9217="","",'[1]King plakken'!$F9217)</f>
        <v>19.95</v>
      </c>
      <c r="F9216" s="4" t="str">
        <f>IF('[1]King plakken'!$B9217="","",IF('[1]King plakken'!$B9217=11,SUBSTITUTE('[1]King plakken'!$B9217,11,"21%"),SUBSTITUTE('[1]King plakken'!$B9217,12,"9%")))</f>
        <v>21%</v>
      </c>
      <c r="G9216" s="2">
        <f>IF('[1]King plakken'!$H9217="","",IF('[1]King plakken'!$H9217-'[1]King plakken'!$I9217-'[1]King plakken'!$J9217&lt;0,0,'[1]King plakken'!$H9217-'[1]King plakken'!$I9217-'[1]King plakken'!$J9217))</f>
        <v>9</v>
      </c>
      <c r="H9216" s="1" t="str">
        <f>IF('[1]King plakken'!$K9217="","",'[1]King plakken'!$K9217)</f>
        <v>Spellen-&gt;Dobbelspel</v>
      </c>
      <c r="I9216" s="1" t="str">
        <f>IF('[1]King plakken'!$L9217="","",'[1]King plakken'!$L9217)</f>
        <v>Beschikbaar</v>
      </c>
      <c r="J9216" s="1" t="str">
        <f>IF('[1]King plakken'!$M9217="","",'[1]King plakken'!$M9217)</f>
        <v>White Goblin Games</v>
      </c>
      <c r="K9216" s="1">
        <f>IF('[1]King plakken'!$E9217="","",'[1]King plakken'!$E9217)</f>
        <v>12</v>
      </c>
    </row>
    <row r="9217" spans="1:11" x14ac:dyDescent="0.25">
      <c r="A9217" s="1" t="str">
        <f>IF('[1]King plakken'!$A9218="","",'[1]King plakken'!$A9218)</f>
        <v>WGG-1501</v>
      </c>
      <c r="B9217" s="1" t="str">
        <f>IF('[1]King plakken'!$G9218="","",'[1]King plakken'!$G9218)</f>
        <v>8718026301521</v>
      </c>
      <c r="C9217" s="1" t="str">
        <f>IF('[1]King plakken'!$D9218="","",'[1]King plakken'!$D9218)</f>
        <v>Sushi Go</v>
      </c>
      <c r="D9217" s="3">
        <f>IF('[1]King plakken'!$C9218="","",'[1]King plakken'!$C9218)</f>
        <v>6.95</v>
      </c>
      <c r="E9217" s="3">
        <f>IF('[1]King plakken'!$F9218="","",'[1]King plakken'!$F9218)</f>
        <v>12.95</v>
      </c>
      <c r="F9217" s="4" t="str">
        <f>IF('[1]King plakken'!$B9218="","",IF('[1]King plakken'!$B9218=11,SUBSTITUTE('[1]King plakken'!$B9218,11,"21%"),SUBSTITUTE('[1]King plakken'!$B9218,12,"9%")))</f>
        <v>21%</v>
      </c>
      <c r="G9217" s="2">
        <f>IF('[1]King plakken'!$H9218="","",IF('[1]King plakken'!$H9218-'[1]King plakken'!$I9218-'[1]King plakken'!$J9218&lt;0,0,'[1]King plakken'!$H9218-'[1]King plakken'!$I9218-'[1]King plakken'!$J9218))</f>
        <v>15</v>
      </c>
      <c r="H9217" s="1" t="str">
        <f>IF('[1]King plakken'!$K9218="","",'[1]King plakken'!$K9218)</f>
        <v>Spellen-&gt;Kaartspel</v>
      </c>
      <c r="I9217" s="1" t="str">
        <f>IF('[1]King plakken'!$L9218="","",'[1]King plakken'!$L9218)</f>
        <v>Beschikbaar</v>
      </c>
      <c r="J9217" s="1" t="str">
        <f>IF('[1]King plakken'!$M9218="","",'[1]King plakken'!$M9218)</f>
        <v>White Goblin Games</v>
      </c>
      <c r="K9217" s="1">
        <f>IF('[1]King plakken'!$E9218="","",'[1]King plakken'!$E9218)</f>
        <v>12</v>
      </c>
    </row>
    <row r="9218" spans="1:11" x14ac:dyDescent="0.25">
      <c r="A9218" s="1" t="str">
        <f>IF('[1]King plakken'!$A9219="","",'[1]King plakken'!$A9219)</f>
        <v>WGG-1510</v>
      </c>
      <c r="B9218" s="1" t="str">
        <f>IF('[1]King plakken'!$G9219="","",'[1]King plakken'!$G9219)</f>
        <v>8718026301606</v>
      </c>
      <c r="C9218" s="1" t="str">
        <f>IF('[1]King plakken'!$D9219="","",'[1]King plakken'!$D9219)</f>
        <v>Qwixx Mixx</v>
      </c>
      <c r="D9218" s="3">
        <f>IF('[1]King plakken'!$C9219="","",'[1]King plakken'!$C9219)</f>
        <v>3.73</v>
      </c>
      <c r="E9218" s="3">
        <f>IF('[1]King plakken'!$F9219="","",'[1]King plakken'!$F9219)</f>
        <v>6.95</v>
      </c>
      <c r="F9218" s="4" t="str">
        <f>IF('[1]King plakken'!$B9219="","",IF('[1]King plakken'!$B9219=11,SUBSTITUTE('[1]King plakken'!$B9219,11,"21%"),SUBSTITUTE('[1]King plakken'!$B9219,12,"9%")))</f>
        <v>21%</v>
      </c>
      <c r="G9218" s="2">
        <f>IF('[1]King plakken'!$H9219="","",IF('[1]King plakken'!$H9219-'[1]King plakken'!$I9219-'[1]King plakken'!$J9219&lt;0,0,'[1]King plakken'!$H9219-'[1]King plakken'!$I9219-'[1]King plakken'!$J9219))</f>
        <v>9</v>
      </c>
      <c r="H9218" s="1" t="str">
        <f>IF('[1]King plakken'!$K9219="","",'[1]King plakken'!$K9219)</f>
        <v>Spellen-&gt;Dobbelspel</v>
      </c>
      <c r="I9218" s="1" t="str">
        <f>IF('[1]King plakken'!$L9219="","",'[1]King plakken'!$L9219)</f>
        <v>Beschikbaar</v>
      </c>
      <c r="J9218" s="1" t="str">
        <f>IF('[1]King plakken'!$M9219="","",'[1]King plakken'!$M9219)</f>
        <v>White Goblin Games</v>
      </c>
      <c r="K9218" s="1">
        <f>IF('[1]King plakken'!$E9219="","",'[1]King plakken'!$E9219)</f>
        <v>70</v>
      </c>
    </row>
    <row r="9219" spans="1:11" x14ac:dyDescent="0.25">
      <c r="A9219" s="1" t="str">
        <f>IF('[1]King plakken'!$A9220="","",'[1]King plakken'!$A9220)</f>
        <v>WGG-1523</v>
      </c>
      <c r="B9219" s="1" t="str">
        <f>IF('[1]King plakken'!$G9220="","",'[1]King plakken'!$G9220)</f>
        <v>8718026301798</v>
      </c>
      <c r="C9219" s="1" t="str">
        <f>IF('[1]King plakken'!$D9220="","",'[1]King plakken'!$D9220)</f>
        <v>Codenames</v>
      </c>
      <c r="D9219" s="3">
        <f>IF('[1]King plakken'!$C9220="","",'[1]King plakken'!$C9220)</f>
        <v>11.76</v>
      </c>
      <c r="E9219" s="3">
        <f>IF('[1]King plakken'!$F9220="","",'[1]King plakken'!$F9220)</f>
        <v>21.95</v>
      </c>
      <c r="F9219" s="4" t="str">
        <f>IF('[1]King plakken'!$B9220="","",IF('[1]King plakken'!$B9220=11,SUBSTITUTE('[1]King plakken'!$B9220,11,"21%"),SUBSTITUTE('[1]King plakken'!$B9220,12,"9%")))</f>
        <v>21%</v>
      </c>
      <c r="G9219" s="2">
        <f>IF('[1]King plakken'!$H9220="","",IF('[1]King plakken'!$H9220-'[1]King plakken'!$I9220-'[1]King plakken'!$J9220&lt;0,0,'[1]King plakken'!$H9220-'[1]King plakken'!$I9220-'[1]King plakken'!$J9220))</f>
        <v>16</v>
      </c>
      <c r="H9219" s="1" t="str">
        <f>IF('[1]King plakken'!$K9220="","",'[1]King plakken'!$K9220)</f>
        <v>Spellen-&gt;Kaartspel</v>
      </c>
      <c r="I9219" s="1" t="str">
        <f>IF('[1]King plakken'!$L9220="","",'[1]King plakken'!$L9220)</f>
        <v>Beschikbaar</v>
      </c>
      <c r="J9219" s="1" t="str">
        <f>IF('[1]King plakken'!$M9220="","",'[1]King plakken'!$M9220)</f>
        <v>White Goblin Games</v>
      </c>
      <c r="K9219" s="1">
        <f>IF('[1]King plakken'!$E9220="","",'[1]King plakken'!$E9220)</f>
        <v>16</v>
      </c>
    </row>
    <row r="9220" spans="1:11" x14ac:dyDescent="0.25">
      <c r="A9220" s="1" t="str">
        <f>IF('[1]King plakken'!$A9221="","",'[1]King plakken'!$A9221)</f>
        <v>WGG-1524</v>
      </c>
      <c r="B9220" s="1" t="str">
        <f>IF('[1]King plakken'!$G9221="","",'[1]King plakken'!$G9221)</f>
        <v>8718026301750</v>
      </c>
      <c r="C9220" s="1" t="str">
        <f>IF('[1]King plakken'!$D9221="","",'[1]King plakken'!$D9221)</f>
        <v>The Game</v>
      </c>
      <c r="D9220" s="3">
        <f>IF('[1]King plakken'!$C9221="","",'[1]King plakken'!$C9221)</f>
        <v>6.95</v>
      </c>
      <c r="E9220" s="3">
        <f>IF('[1]King plakken'!$F9221="","",'[1]King plakken'!$F9221)</f>
        <v>12.95</v>
      </c>
      <c r="F9220" s="4" t="str">
        <f>IF('[1]King plakken'!$B9221="","",IF('[1]King plakken'!$B9221=11,SUBSTITUTE('[1]King plakken'!$B9221,11,"21%"),SUBSTITUTE('[1]King plakken'!$B9221,12,"9%")))</f>
        <v>21%</v>
      </c>
      <c r="G9220" s="2">
        <f>IF('[1]King plakken'!$H9221="","",IF('[1]King plakken'!$H9221-'[1]King plakken'!$I9221-'[1]King plakken'!$J9221&lt;0,0,'[1]King plakken'!$H9221-'[1]King plakken'!$I9221-'[1]King plakken'!$J9221))</f>
        <v>4</v>
      </c>
      <c r="H9220" s="1" t="str">
        <f>IF('[1]King plakken'!$K9221="","",'[1]King plakken'!$K9221)</f>
        <v>Spellen-&gt;Kaartspel</v>
      </c>
      <c r="I9220" s="1" t="str">
        <f>IF('[1]King plakken'!$L9221="","",'[1]King plakken'!$L9221)</f>
        <v>Beschikbaar</v>
      </c>
      <c r="J9220" s="1" t="str">
        <f>IF('[1]King plakken'!$M9221="","",'[1]King plakken'!$M9221)</f>
        <v>White Goblin Games</v>
      </c>
      <c r="K9220" s="1">
        <f>IF('[1]King plakken'!$E9221="","",'[1]King plakken'!$E9221)</f>
        <v>10</v>
      </c>
    </row>
    <row r="9221" spans="1:11" x14ac:dyDescent="0.25">
      <c r="A9221" s="1" t="str">
        <f>IF('[1]King plakken'!$A9222="","",'[1]King plakken'!$A9222)</f>
        <v>WGG-1525</v>
      </c>
      <c r="B9221" s="1" t="str">
        <f>IF('[1]King plakken'!$G9222="","",'[1]King plakken'!$G9222)</f>
        <v>8718026301767</v>
      </c>
      <c r="C9221" s="1" t="str">
        <f>IF('[1]King plakken'!$D9222="","",'[1]King plakken'!$D9222)</f>
        <v>Qwinto</v>
      </c>
      <c r="D9221" s="3">
        <f>IF('[1]King plakken'!$C9222="","",'[1]King plakken'!$C9222)</f>
        <v>6.95</v>
      </c>
      <c r="E9221" s="3">
        <f>IF('[1]King plakken'!$F9222="","",'[1]King plakken'!$F9222)</f>
        <v>12.95</v>
      </c>
      <c r="F9221" s="4" t="str">
        <f>IF('[1]King plakken'!$B9222="","",IF('[1]King plakken'!$B9222=11,SUBSTITUTE('[1]King plakken'!$B9222,11,"21%"),SUBSTITUTE('[1]King plakken'!$B9222,12,"9%")))</f>
        <v>21%</v>
      </c>
      <c r="G9221" s="2">
        <f>IF('[1]King plakken'!$H9222="","",IF('[1]King plakken'!$H9222-'[1]King plakken'!$I9222-'[1]King plakken'!$J9222&lt;0,0,'[1]King plakken'!$H9222-'[1]King plakken'!$I9222-'[1]King plakken'!$J9222))</f>
        <v>2</v>
      </c>
      <c r="H9221" s="1" t="str">
        <f>IF('[1]King plakken'!$K9222="","",'[1]King plakken'!$K9222)</f>
        <v>Spellen-&gt;Dobbelspel</v>
      </c>
      <c r="I9221" s="1" t="str">
        <f>IF('[1]King plakken'!$L9222="","",'[1]King plakken'!$L9222)</f>
        <v>Beschikbaar</v>
      </c>
      <c r="J9221" s="1" t="str">
        <f>IF('[1]King plakken'!$M9222="","",'[1]King plakken'!$M9222)</f>
        <v>White Goblin Games</v>
      </c>
      <c r="K9221" s="1">
        <f>IF('[1]King plakken'!$E9222="","",'[1]King plakken'!$E9222)</f>
        <v>10</v>
      </c>
    </row>
    <row r="9222" spans="1:11" x14ac:dyDescent="0.25">
      <c r="A9222" s="1" t="str">
        <f>IF('[1]King plakken'!$A9223="","",'[1]King plakken'!$A9223)</f>
        <v>WGG-1710</v>
      </c>
      <c r="B9222" s="1" t="str">
        <f>IF('[1]King plakken'!$G9223="","",'[1]King plakken'!$G9223)</f>
        <v>8718026302214</v>
      </c>
      <c r="C9222" s="1" t="str">
        <f>IF('[1]King plakken'!$D9223="","",'[1]King plakken'!$D9223)</f>
        <v>Twenty One (21)</v>
      </c>
      <c r="D9222" s="3">
        <f>IF('[1]King plakken'!$C9223="","",'[1]King plakken'!$C9223)</f>
        <v>6.95</v>
      </c>
      <c r="E9222" s="3">
        <f>IF('[1]King plakken'!$F9223="","",'[1]King plakken'!$F9223)</f>
        <v>12.95</v>
      </c>
      <c r="F9222" s="4" t="str">
        <f>IF('[1]King plakken'!$B9223="","",IF('[1]King plakken'!$B9223=11,SUBSTITUTE('[1]King plakken'!$B9223,11,"21%"),SUBSTITUTE('[1]King plakken'!$B9223,12,"9%")))</f>
        <v>21%</v>
      </c>
      <c r="G9222" s="2">
        <f>IF('[1]King plakken'!$H9223="","",IF('[1]King plakken'!$H9223-'[1]King plakken'!$I9223-'[1]King plakken'!$J9223&lt;0,0,'[1]King plakken'!$H9223-'[1]King plakken'!$I9223-'[1]King plakken'!$J9223))</f>
        <v>0</v>
      </c>
      <c r="H9222" s="1" t="str">
        <f>IF('[1]King plakken'!$K9223="","",'[1]King plakken'!$K9223)</f>
        <v>Spellen-&gt;Kaartspel</v>
      </c>
      <c r="I9222" s="1" t="str">
        <f>IF('[1]King plakken'!$L9223="","",'[1]King plakken'!$L9223)</f>
        <v>Pre-Order</v>
      </c>
      <c r="J9222" s="1" t="str">
        <f>IF('[1]King plakken'!$M9223="","",'[1]King plakken'!$M9223)</f>
        <v/>
      </c>
      <c r="K9222" s="1">
        <f>IF('[1]King plakken'!$E9223="","",'[1]King plakken'!$E9223)</f>
        <v>10</v>
      </c>
    </row>
    <row r="9223" spans="1:11" x14ac:dyDescent="0.25">
      <c r="A9223" s="1" t="str">
        <f>IF('[1]King plakken'!$A9224="","",'[1]King plakken'!$A9224)</f>
        <v>WGG-1724</v>
      </c>
      <c r="B9223" s="1" t="str">
        <f>IF('[1]King plakken'!$G9224="","",'[1]King plakken'!$G9224)</f>
        <v>8718026302399</v>
      </c>
      <c r="C9223" s="1" t="str">
        <f>IF('[1]King plakken'!$D9224="","",'[1]King plakken'!$D9224)</f>
        <v>Speed</v>
      </c>
      <c r="D9223" s="3">
        <f>IF('[1]King plakken'!$C9224="","",'[1]King plakken'!$C9224)</f>
        <v>6.95</v>
      </c>
      <c r="E9223" s="3">
        <f>IF('[1]King plakken'!$F9224="","",'[1]King plakken'!$F9224)</f>
        <v>12.95</v>
      </c>
      <c r="F9223" s="4" t="str">
        <f>IF('[1]King plakken'!$B9224="","",IF('[1]King plakken'!$B9224=11,SUBSTITUTE('[1]King plakken'!$B9224,11,"21%"),SUBSTITUTE('[1]King plakken'!$B9224,12,"9%")))</f>
        <v>21%</v>
      </c>
      <c r="G9223" s="2">
        <f>IF('[1]King plakken'!$H9224="","",IF('[1]King plakken'!$H9224-'[1]King plakken'!$I9224-'[1]King plakken'!$J9224&lt;0,0,'[1]King plakken'!$H9224-'[1]King plakken'!$I9224-'[1]King plakken'!$J9224))</f>
        <v>10</v>
      </c>
      <c r="H9223" s="1" t="str">
        <f>IF('[1]King plakken'!$K9224="","",'[1]King plakken'!$K9224)</f>
        <v>Spellen-&gt;Kaartspel</v>
      </c>
      <c r="I9223" s="1" t="str">
        <f>IF('[1]King plakken'!$L9224="","",'[1]King plakken'!$L9224)</f>
        <v>Beschikbaar</v>
      </c>
      <c r="J9223" s="1" t="str">
        <f>IF('[1]King plakken'!$M9224="","",'[1]King plakken'!$M9224)</f>
        <v>White Goblin Games</v>
      </c>
      <c r="K9223" s="1">
        <f>IF('[1]King plakken'!$E9224="","",'[1]King plakken'!$E9224)</f>
        <v>12</v>
      </c>
    </row>
    <row r="9224" spans="1:11" x14ac:dyDescent="0.25">
      <c r="A9224" s="1" t="str">
        <f>IF('[1]King plakken'!$A9225="","",'[1]King plakken'!$A9225)</f>
        <v>WGG-1743</v>
      </c>
      <c r="B9224" s="1" t="str">
        <f>IF('[1]King plakken'!$G9225="","",'[1]King plakken'!$G9225)</f>
        <v>8718026302580</v>
      </c>
      <c r="C9224" s="1" t="str">
        <f>IF('[1]King plakken'!$D9225="","",'[1]King plakken'!$D9225)</f>
        <v>Codenames Duet</v>
      </c>
      <c r="D9224" s="3">
        <f>IF('[1]King plakken'!$C9225="","",'[1]King plakken'!$C9225)</f>
        <v>11.77</v>
      </c>
      <c r="E9224" s="3">
        <f>IF('[1]King plakken'!$F9225="","",'[1]King plakken'!$F9225)</f>
        <v>21.95</v>
      </c>
      <c r="F9224" s="4" t="str">
        <f>IF('[1]King plakken'!$B9225="","",IF('[1]King plakken'!$B9225=11,SUBSTITUTE('[1]King plakken'!$B9225,11,"21%"),SUBSTITUTE('[1]King plakken'!$B9225,12,"9%")))</f>
        <v>21%</v>
      </c>
      <c r="G9224" s="2">
        <f>IF('[1]King plakken'!$H9225="","",IF('[1]King plakken'!$H9225-'[1]King plakken'!$I9225-'[1]King plakken'!$J9225&lt;0,0,'[1]King plakken'!$H9225-'[1]King plakken'!$I9225-'[1]King plakken'!$J9225))</f>
        <v>10</v>
      </c>
      <c r="H9224" s="1" t="str">
        <f>IF('[1]King plakken'!$K9225="","",'[1]King plakken'!$K9225)</f>
        <v>Spellen-&gt;Bordspel</v>
      </c>
      <c r="I9224" s="1" t="str">
        <f>IF('[1]King plakken'!$L9225="","",'[1]King plakken'!$L9225)</f>
        <v>Beschikbaar</v>
      </c>
      <c r="J9224" s="1" t="str">
        <f>IF('[1]King plakken'!$M9225="","",'[1]King plakken'!$M9225)</f>
        <v>White Goblin Games</v>
      </c>
      <c r="K9224" s="1">
        <f>IF('[1]King plakken'!$E9225="","",'[1]King plakken'!$E9225)</f>
        <v>16</v>
      </c>
    </row>
    <row r="9225" spans="1:11" x14ac:dyDescent="0.25">
      <c r="A9225" s="1" t="str">
        <f>IF('[1]King plakken'!$A9226="","",'[1]King plakken'!$A9226)</f>
        <v>WGG-1815</v>
      </c>
      <c r="B9225" s="1" t="str">
        <f>IF('[1]King plakken'!$G9226="","",'[1]King plakken'!$G9226)</f>
        <v>8718026302726</v>
      </c>
      <c r="C9225" s="1" t="str">
        <f>IF('[1]King plakken'!$D9226="","",'[1]King plakken'!$D9226)</f>
        <v>Dobbelland</v>
      </c>
      <c r="D9225" s="3">
        <f>IF('[1]King plakken'!$C9226="","",'[1]King plakken'!$C9226)</f>
        <v>8.02</v>
      </c>
      <c r="E9225" s="3">
        <f>IF('[1]King plakken'!$F9226="","",'[1]King plakken'!$F9226)</f>
        <v>14.95</v>
      </c>
      <c r="F9225" s="4" t="str">
        <f>IF('[1]King plakken'!$B9226="","",IF('[1]King plakken'!$B9226=11,SUBSTITUTE('[1]King plakken'!$B9226,11,"21%"),SUBSTITUTE('[1]King plakken'!$B9226,12,"9%")))</f>
        <v>21%</v>
      </c>
      <c r="G9225" s="2">
        <f>IF('[1]King plakken'!$H9226="","",IF('[1]King plakken'!$H9226-'[1]King plakken'!$I9226-'[1]King plakken'!$J9226&lt;0,0,'[1]King plakken'!$H9226-'[1]King plakken'!$I9226-'[1]King plakken'!$J9226))</f>
        <v>1</v>
      </c>
      <c r="H9225" s="1" t="str">
        <f>IF('[1]King plakken'!$K9226="","",'[1]King plakken'!$K9226)</f>
        <v>Spellen-&gt;Dobbelspel</v>
      </c>
      <c r="I9225" s="1" t="str">
        <f>IF('[1]King plakken'!$L9226="","",'[1]King plakken'!$L9226)</f>
        <v>Beschikbaar</v>
      </c>
      <c r="J9225" s="1" t="str">
        <f>IF('[1]King plakken'!$M9226="","",'[1]King plakken'!$M9226)</f>
        <v>White Goblin Games</v>
      </c>
      <c r="K9225" s="1">
        <f>IF('[1]King plakken'!$E9226="","",'[1]King plakken'!$E9226)</f>
        <v>10</v>
      </c>
    </row>
    <row r="9226" spans="1:11" x14ac:dyDescent="0.25">
      <c r="A9226" s="1" t="str">
        <f>IF('[1]King plakken'!$A9227="","",'[1]King plakken'!$A9227)</f>
        <v>WGG-1817</v>
      </c>
      <c r="B9226" s="1" t="str">
        <f>IF('[1]King plakken'!$G9227="","",'[1]King plakken'!$G9227)</f>
        <v>8718026302740</v>
      </c>
      <c r="C9226" s="1" t="str">
        <f>IF('[1]King plakken'!$D9227="","",'[1]King plakken'!$D9227)</f>
        <v>The Mind</v>
      </c>
      <c r="D9226" s="3">
        <f>IF('[1]King plakken'!$C9227="","",'[1]King plakken'!$C9227)</f>
        <v>6.95</v>
      </c>
      <c r="E9226" s="3">
        <f>IF('[1]King plakken'!$F9227="","",'[1]King plakken'!$F9227)</f>
        <v>12.95</v>
      </c>
      <c r="F9226" s="4" t="str">
        <f>IF('[1]King plakken'!$B9227="","",IF('[1]King plakken'!$B9227=11,SUBSTITUTE('[1]King plakken'!$B9227,11,"21%"),SUBSTITUTE('[1]King plakken'!$B9227,12,"9%")))</f>
        <v>21%</v>
      </c>
      <c r="G9226" s="2">
        <f>IF('[1]King plakken'!$H9227="","",IF('[1]King plakken'!$H9227-'[1]King plakken'!$I9227-'[1]King plakken'!$J9227&lt;0,0,'[1]King plakken'!$H9227-'[1]King plakken'!$I9227-'[1]King plakken'!$J9227))</f>
        <v>4</v>
      </c>
      <c r="H9226" s="1" t="str">
        <f>IF('[1]King plakken'!$K9227="","",'[1]King plakken'!$K9227)</f>
        <v>Spellen-&gt;Kaartspel</v>
      </c>
      <c r="I9226" s="1" t="str">
        <f>IF('[1]King plakken'!$L9227="","",'[1]King plakken'!$L9227)</f>
        <v>Beschikbaar</v>
      </c>
      <c r="J9226" s="1" t="str">
        <f>IF('[1]King plakken'!$M9227="","",'[1]King plakken'!$M9227)</f>
        <v>White Goblin Games</v>
      </c>
      <c r="K9226" s="1">
        <f>IF('[1]King plakken'!$E9227="","",'[1]King plakken'!$E9227)</f>
        <v>10</v>
      </c>
    </row>
    <row r="9227" spans="1:11" x14ac:dyDescent="0.25">
      <c r="A9227" s="1" t="str">
        <f>IF('[1]King plakken'!$A9228="","",'[1]King plakken'!$A9228)</f>
        <v>WGG-1824</v>
      </c>
      <c r="B9227" s="1" t="str">
        <f>IF('[1]King plakken'!$G9228="","",'[1]King plakken'!$G9228)</f>
        <v>8718026302979</v>
      </c>
      <c r="C9227" s="1" t="str">
        <f>IF('[1]King plakken'!$D9228="","",'[1]King plakken'!$D9228)</f>
        <v>Party Bugs</v>
      </c>
      <c r="D9227" s="3">
        <f>IF('[1]King plakken'!$C9228="","",'[1]King plakken'!$C9228)</f>
        <v>6.95</v>
      </c>
      <c r="E9227" s="3">
        <f>IF('[1]King plakken'!$F9228="","",'[1]King plakken'!$F9228)</f>
        <v>12.95</v>
      </c>
      <c r="F9227" s="4" t="str">
        <f>IF('[1]King plakken'!$B9228="","",IF('[1]King plakken'!$B9228=11,SUBSTITUTE('[1]King plakken'!$B9228,11,"21%"),SUBSTITUTE('[1]King plakken'!$B9228,12,"9%")))</f>
        <v>21%</v>
      </c>
      <c r="G9227" s="2">
        <f>IF('[1]King plakken'!$H9228="","",IF('[1]King plakken'!$H9228-'[1]King plakken'!$I9228-'[1]King plakken'!$J9228&lt;0,0,'[1]King plakken'!$H9228-'[1]King plakken'!$I9228-'[1]King plakken'!$J9228))</f>
        <v>9</v>
      </c>
      <c r="H9227" s="1" t="str">
        <f>IF('[1]King plakken'!$K9228="","",'[1]King plakken'!$K9228)</f>
        <v>Spellen-&gt;Kaartspel</v>
      </c>
      <c r="I9227" s="1" t="str">
        <f>IF('[1]King plakken'!$L9228="","",'[1]King plakken'!$L9228)</f>
        <v>Beschikbaar</v>
      </c>
      <c r="J9227" s="1" t="str">
        <f>IF('[1]King plakken'!$M9228="","",'[1]King plakken'!$M9228)</f>
        <v>White Goblin Games</v>
      </c>
      <c r="K9227" s="1">
        <f>IF('[1]King plakken'!$E9228="","",'[1]King plakken'!$E9228)</f>
        <v>12</v>
      </c>
    </row>
    <row r="9228" spans="1:11" x14ac:dyDescent="0.25">
      <c r="A9228" s="1" t="str">
        <f>IF('[1]King plakken'!$A9229="","",'[1]King plakken'!$A9229)</f>
        <v>WGG-1900</v>
      </c>
      <c r="B9228" s="1" t="str">
        <f>IF('[1]King plakken'!$G9229="","",'[1]King plakken'!$G9229)</f>
        <v>8718026303082</v>
      </c>
      <c r="C9228" s="1" t="str">
        <f>IF('[1]King plakken'!$D9229="","",'[1]King plakken'!$D9229)</f>
        <v>Qwantum</v>
      </c>
      <c r="D9228" s="3">
        <f>IF('[1]King plakken'!$C9229="","",'[1]King plakken'!$C9229)</f>
        <v>6.95</v>
      </c>
      <c r="E9228" s="3">
        <f>IF('[1]King plakken'!$F9229="","",'[1]King plakken'!$F9229)</f>
        <v>12.95</v>
      </c>
      <c r="F9228" s="4" t="str">
        <f>IF('[1]King plakken'!$B9229="","",IF('[1]King plakken'!$B9229=11,SUBSTITUTE('[1]King plakken'!$B9229,11,"21%"),SUBSTITUTE('[1]King plakken'!$B9229,12,"9%")))</f>
        <v>21%</v>
      </c>
      <c r="G9228" s="2">
        <f>IF('[1]King plakken'!$H9229="","",IF('[1]King plakken'!$H9229-'[1]King plakken'!$I9229-'[1]King plakken'!$J9229&lt;0,0,'[1]King plakken'!$H9229-'[1]King plakken'!$I9229-'[1]King plakken'!$J9229))</f>
        <v>0</v>
      </c>
      <c r="H9228" s="1" t="str">
        <f>IF('[1]King plakken'!$K9229="","",'[1]King plakken'!$K9229)</f>
        <v>Spellen-&gt;Dobbelspel</v>
      </c>
      <c r="I9228" s="1" t="str">
        <f>IF('[1]King plakken'!$L9229="","",'[1]King plakken'!$L9229)</f>
        <v>Beschikbaar</v>
      </c>
      <c r="J9228" s="1" t="str">
        <f>IF('[1]King plakken'!$M9229="","",'[1]King plakken'!$M9229)</f>
        <v>White Goblin Games</v>
      </c>
      <c r="K9228" s="1">
        <f>IF('[1]King plakken'!$E9229="","",'[1]King plakken'!$E9229)</f>
        <v>10</v>
      </c>
    </row>
    <row r="9229" spans="1:11" x14ac:dyDescent="0.25">
      <c r="A9229" s="1" t="str">
        <f>IF('[1]King plakken'!$A9230="","",'[1]King plakken'!$A9230)</f>
        <v>WGG-1904</v>
      </c>
      <c r="B9229" s="1" t="str">
        <f>IF('[1]King plakken'!$G9230="","",'[1]King plakken'!$G9230)</f>
        <v>8718026303136</v>
      </c>
      <c r="C9229" s="1" t="str">
        <f>IF('[1]King plakken'!$D9230="","",'[1]King plakken'!$D9230)</f>
        <v>De Vos in het Bos</v>
      </c>
      <c r="D9229" s="3">
        <f>IF('[1]King plakken'!$C9230="","",'[1]King plakken'!$C9230)</f>
        <v>8.02</v>
      </c>
      <c r="E9229" s="3">
        <f>IF('[1]King plakken'!$F9230="","",'[1]King plakken'!$F9230)</f>
        <v>14.95</v>
      </c>
      <c r="F9229" s="4" t="str">
        <f>IF('[1]King plakken'!$B9230="","",IF('[1]King plakken'!$B9230=11,SUBSTITUTE('[1]King plakken'!$B9230,11,"21%"),SUBSTITUTE('[1]King plakken'!$B9230,12,"9%")))</f>
        <v>21%</v>
      </c>
      <c r="G9229" s="2">
        <f>IF('[1]King plakken'!$H9230="","",IF('[1]King plakken'!$H9230-'[1]King plakken'!$I9230-'[1]King plakken'!$J9230&lt;0,0,'[1]King plakken'!$H9230-'[1]King plakken'!$I9230-'[1]King plakken'!$J9230))</f>
        <v>5</v>
      </c>
      <c r="H9229" s="1" t="str">
        <f>IF('[1]King plakken'!$K9230="","",'[1]King plakken'!$K9230)</f>
        <v>Spellen-&gt;Kaartspel</v>
      </c>
      <c r="I9229" s="1" t="str">
        <f>IF('[1]King plakken'!$L9230="","",'[1]King plakken'!$L9230)</f>
        <v>Beschikbaar</v>
      </c>
      <c r="J9229" s="1" t="str">
        <f>IF('[1]King plakken'!$M9230="","",'[1]King plakken'!$M9230)</f>
        <v>White Goblin Games</v>
      </c>
      <c r="K9229" s="1">
        <f>IF('[1]King plakken'!$E9230="","",'[1]King plakken'!$E9230)</f>
        <v>5</v>
      </c>
    </row>
    <row r="9230" spans="1:11" x14ac:dyDescent="0.25">
      <c r="A9230" s="1" t="str">
        <f>IF('[1]King plakken'!$A9231="","",'[1]King plakken'!$A9231)</f>
        <v>WGG-1926</v>
      </c>
      <c r="B9230" s="1" t="str">
        <f>IF('[1]King plakken'!$G9231="","",'[1]King plakken'!$G9231)</f>
        <v>8718026303273</v>
      </c>
      <c r="C9230" s="1" t="str">
        <f>IF('[1]King plakken'!$D9231="","",'[1]King plakken'!$D9231)</f>
        <v>Knister</v>
      </c>
      <c r="D9230" s="3">
        <f>IF('[1]King plakken'!$C9231="","",'[1]King plakken'!$C9231)</f>
        <v>6.95</v>
      </c>
      <c r="E9230" s="3">
        <f>IF('[1]King plakken'!$F9231="","",'[1]King plakken'!$F9231)</f>
        <v>12.95</v>
      </c>
      <c r="F9230" s="4" t="str">
        <f>IF('[1]King plakken'!$B9231="","",IF('[1]King plakken'!$B9231=11,SUBSTITUTE('[1]King plakken'!$B9231,11,"21%"),SUBSTITUTE('[1]King plakken'!$B9231,12,"9%")))</f>
        <v>21%</v>
      </c>
      <c r="G9230" s="2">
        <f>IF('[1]King plakken'!$H9231="","",IF('[1]King plakken'!$H9231-'[1]King plakken'!$I9231-'[1]King plakken'!$J9231&lt;0,0,'[1]King plakken'!$H9231-'[1]King plakken'!$I9231-'[1]King plakken'!$J9231))</f>
        <v>8</v>
      </c>
      <c r="H9230" s="1" t="str">
        <f>IF('[1]King plakken'!$K9231="","",'[1]King plakken'!$K9231)</f>
        <v>Spellen-&gt;Dobbelspel</v>
      </c>
      <c r="I9230" s="1" t="str">
        <f>IF('[1]King plakken'!$L9231="","",'[1]King plakken'!$L9231)</f>
        <v>Beschikbaar</v>
      </c>
      <c r="J9230" s="1" t="str">
        <f>IF('[1]King plakken'!$M9231="","",'[1]King plakken'!$M9231)</f>
        <v>White Goblin Games</v>
      </c>
      <c r="K9230" s="1">
        <f>IF('[1]King plakken'!$E9231="","",'[1]King plakken'!$E9231)</f>
        <v>10</v>
      </c>
    </row>
    <row r="9231" spans="1:11" x14ac:dyDescent="0.25">
      <c r="A9231" s="1" t="str">
        <f>IF('[1]King plakken'!$A9232="","",'[1]King plakken'!$A9232)</f>
        <v>WGG-1928</v>
      </c>
      <c r="B9231" s="1" t="str">
        <f>IF('[1]King plakken'!$G9232="","",'[1]King plakken'!$G9232)</f>
        <v>8718026303297</v>
      </c>
      <c r="C9231" s="1" t="str">
        <f>IF('[1]King plakken'!$D9232="","",'[1]King plakken'!$D9232)</f>
        <v>Knaster</v>
      </c>
      <c r="D9231" s="3">
        <f>IF('[1]King plakken'!$C9232="","",'[1]King plakken'!$C9232)</f>
        <v>6.95</v>
      </c>
      <c r="E9231" s="3">
        <f>IF('[1]King plakken'!$F9232="","",'[1]King plakken'!$F9232)</f>
        <v>12.95</v>
      </c>
      <c r="F9231" s="4" t="str">
        <f>IF('[1]King plakken'!$B9232="","",IF('[1]King plakken'!$B9232=11,SUBSTITUTE('[1]King plakken'!$B9232,11,"21%"),SUBSTITUTE('[1]King plakken'!$B9232,12,"9%")))</f>
        <v>21%</v>
      </c>
      <c r="G9231" s="2">
        <f>IF('[1]King plakken'!$H9232="","",IF('[1]King plakken'!$H9232-'[1]King plakken'!$I9232-'[1]King plakken'!$J9232&lt;0,0,'[1]King plakken'!$H9232-'[1]King plakken'!$I9232-'[1]King plakken'!$J9232))</f>
        <v>7</v>
      </c>
      <c r="H9231" s="1" t="str">
        <f>IF('[1]King plakken'!$K9232="","",'[1]King plakken'!$K9232)</f>
        <v>Spellen-&gt;Dobbelspel</v>
      </c>
      <c r="I9231" s="1" t="str">
        <f>IF('[1]King plakken'!$L9232="","",'[1]King plakken'!$L9232)</f>
        <v>Beschikbaar</v>
      </c>
      <c r="J9231" s="1" t="str">
        <f>IF('[1]King plakken'!$M9232="","",'[1]King plakken'!$M9232)</f>
        <v>White Goblin Games</v>
      </c>
      <c r="K9231" s="1">
        <f>IF('[1]King plakken'!$E9232="","",'[1]King plakken'!$E9232)</f>
        <v>10</v>
      </c>
    </row>
    <row r="9232" spans="1:11" x14ac:dyDescent="0.25">
      <c r="A9232" s="1" t="str">
        <f>IF('[1]King plakken'!$A9233="","",'[1]King plakken'!$A9233)</f>
        <v>WGG-1953</v>
      </c>
      <c r="B9232" s="1" t="str">
        <f>IF('[1]King plakken'!$G9233="","",'[1]King plakken'!$G9233)</f>
        <v>8718026303570</v>
      </c>
      <c r="C9232" s="1" t="str">
        <f>IF('[1]King plakken'!$D9233="","",'[1]King plakken'!$D9233)</f>
        <v>Moddervarkens: Schoonheidswedstrijd</v>
      </c>
      <c r="D9232" s="3">
        <f>IF('[1]King plakken'!$C9233="","",'[1]King plakken'!$C9233)</f>
        <v>6.95</v>
      </c>
      <c r="E9232" s="3">
        <f>IF('[1]King plakken'!$F9233="","",'[1]King plakken'!$F9233)</f>
        <v>12.95</v>
      </c>
      <c r="F9232" s="4" t="str">
        <f>IF('[1]King plakken'!$B9233="","",IF('[1]King plakken'!$B9233=11,SUBSTITUTE('[1]King plakken'!$B9233,11,"21%"),SUBSTITUTE('[1]King plakken'!$B9233,12,"9%")))</f>
        <v>21%</v>
      </c>
      <c r="G9232" s="2">
        <f>IF('[1]King plakken'!$H9233="","",IF('[1]King plakken'!$H9233-'[1]King plakken'!$I9233-'[1]King plakken'!$J9233&lt;0,0,'[1]King plakken'!$H9233-'[1]King plakken'!$I9233-'[1]King plakken'!$J9233))</f>
        <v>17</v>
      </c>
      <c r="H9232" s="1" t="str">
        <f>IF('[1]King plakken'!$K9233="","",'[1]King plakken'!$K9233)</f>
        <v>Spellen-&gt;Kaartspel</v>
      </c>
      <c r="I9232" s="1" t="str">
        <f>IF('[1]King plakken'!$L9233="","",'[1]King plakken'!$L9233)</f>
        <v>Beschikbaar</v>
      </c>
      <c r="J9232" s="1" t="str">
        <f>IF('[1]King plakken'!$M9233="","",'[1]King plakken'!$M9233)</f>
        <v>White Goblin Games</v>
      </c>
      <c r="K9232" s="1">
        <f>IF('[1]King plakken'!$E9233="","",'[1]King plakken'!$E9233)</f>
        <v>12</v>
      </c>
    </row>
    <row r="9233" spans="1:11" x14ac:dyDescent="0.25">
      <c r="A9233" s="1" t="str">
        <f>IF('[1]King plakken'!$A9234="","",'[1]King plakken'!$A9234)</f>
        <v>WGG-2007</v>
      </c>
      <c r="B9233" s="1" t="str">
        <f>IF('[1]King plakken'!$G9234="","",'[1]King plakken'!$G9234)</f>
        <v>8718026303792</v>
      </c>
      <c r="C9233" s="1" t="str">
        <f>IF('[1]King plakken'!$D9234="","",'[1]King plakken'!$D9234)</f>
        <v>Point Salad</v>
      </c>
      <c r="D9233" s="3">
        <f>IF('[1]King plakken'!$C9234="","",'[1]King plakken'!$C9234)</f>
        <v>5</v>
      </c>
      <c r="E9233" s="3">
        <f>IF('[1]King plakken'!$F9234="","",'[1]King plakken'!$F9234)</f>
        <v>12.95</v>
      </c>
      <c r="F9233" s="4" t="str">
        <f>IF('[1]King plakken'!$B9234="","",IF('[1]King plakken'!$B9234=11,SUBSTITUTE('[1]King plakken'!$B9234,11,"21%"),SUBSTITUTE('[1]King plakken'!$B9234,12,"9%")))</f>
        <v>21%</v>
      </c>
      <c r="G9233" s="2">
        <f>IF('[1]King plakken'!$H9234="","",IF('[1]King plakken'!$H9234-'[1]King plakken'!$I9234-'[1]King plakken'!$J9234&lt;0,0,'[1]King plakken'!$H9234-'[1]King plakken'!$I9234-'[1]King plakken'!$J9234))</f>
        <v>2</v>
      </c>
      <c r="H9233" s="1" t="str">
        <f>IF('[1]King plakken'!$K9234="","",'[1]King plakken'!$K9234)</f>
        <v>Spellen-&gt;Kaartspel</v>
      </c>
      <c r="I9233" s="1" t="str">
        <f>IF('[1]King plakken'!$L9234="","",'[1]King plakken'!$L9234)</f>
        <v>Beschikbaar</v>
      </c>
      <c r="J9233" s="1" t="str">
        <f>IF('[1]King plakken'!$M9234="","",'[1]King plakken'!$M9234)</f>
        <v>White Goblin Games</v>
      </c>
      <c r="K9233" s="1">
        <f>IF('[1]King plakken'!$E9234="","",'[1]King plakken'!$E9234)</f>
        <v>12</v>
      </c>
    </row>
    <row r="9234" spans="1:11" x14ac:dyDescent="0.25">
      <c r="A9234" s="1" t="str">
        <f>IF('[1]King plakken'!$A9235="","",'[1]King plakken'!$A9235)</f>
        <v>WGG-2050</v>
      </c>
      <c r="B9234" s="1" t="str">
        <f>IF('[1]King plakken'!$G9235="","",'[1]King plakken'!$G9235)</f>
        <v>8718026304164</v>
      </c>
      <c r="C9234" s="1" t="str">
        <f>IF('[1]King plakken'!$D9235="","",'[1]King plakken'!$D9235)</f>
        <v>Cahoots</v>
      </c>
      <c r="D9234" s="3">
        <f>IF('[1]King plakken'!$C9235="","",'[1]King plakken'!$C9235)</f>
        <v>6.95</v>
      </c>
      <c r="E9234" s="3">
        <f>IF('[1]King plakken'!$F9235="","",'[1]King plakken'!$F9235)</f>
        <v>12.95</v>
      </c>
      <c r="F9234" s="4" t="str">
        <f>IF('[1]King plakken'!$B9235="","",IF('[1]King plakken'!$B9235=11,SUBSTITUTE('[1]King plakken'!$B9235,11,"21%"),SUBSTITUTE('[1]King plakken'!$B9235,12,"9%")))</f>
        <v>21%</v>
      </c>
      <c r="G9234" s="2">
        <f>IF('[1]King plakken'!$H9235="","",IF('[1]King plakken'!$H9235-'[1]King plakken'!$I9235-'[1]King plakken'!$J9235&lt;0,0,'[1]King plakken'!$H9235-'[1]King plakken'!$I9235-'[1]King plakken'!$J9235))</f>
        <v>41</v>
      </c>
      <c r="H9234" s="1" t="str">
        <f>IF('[1]King plakken'!$K9235="","",'[1]King plakken'!$K9235)</f>
        <v>Spellen-&gt;Kaartspel</v>
      </c>
      <c r="I9234" s="1" t="str">
        <f>IF('[1]King plakken'!$L9235="","",'[1]King plakken'!$L9235)</f>
        <v>Beschikbaar</v>
      </c>
      <c r="J9234" s="1" t="str">
        <f>IF('[1]King plakken'!$M9235="","",'[1]King plakken'!$M9235)</f>
        <v>White Goblin Games</v>
      </c>
      <c r="K9234" s="1">
        <f>IF('[1]King plakken'!$E9235="","",'[1]King plakken'!$E9235)</f>
        <v>48</v>
      </c>
    </row>
    <row r="9235" spans="1:11" x14ac:dyDescent="0.25">
      <c r="A9235" s="1" t="str">
        <f>IF('[1]King plakken'!$A9236="","",'[1]King plakken'!$A9236)</f>
        <v>WGG-2073</v>
      </c>
      <c r="B9235" s="1" t="str">
        <f>IF('[1]King plakken'!$G9236="","",'[1]King plakken'!$G9236)</f>
        <v>8718026304416</v>
      </c>
      <c r="C9235" s="1" t="str">
        <f>IF('[1]King plakken'!$D9236="","",'[1]King plakken'!$D9236)</f>
        <v>Artisjokken </v>
      </c>
      <c r="D9235" s="3">
        <f>IF('[1]King plakken'!$C9236="","",'[1]King plakken'!$C9236)</f>
        <v>6.95</v>
      </c>
      <c r="E9235" s="3">
        <f>IF('[1]King plakken'!$F9236="","",'[1]King plakken'!$F9236)</f>
        <v>12.95</v>
      </c>
      <c r="F9235" s="4" t="str">
        <f>IF('[1]King plakken'!$B9236="","",IF('[1]King plakken'!$B9236=11,SUBSTITUTE('[1]King plakken'!$B9236,11,"21%"),SUBSTITUTE('[1]King plakken'!$B9236,12,"9%")))</f>
        <v>21%</v>
      </c>
      <c r="G9235" s="2">
        <f>IF('[1]King plakken'!$H9236="","",IF('[1]King plakken'!$H9236-'[1]King plakken'!$I9236-'[1]King plakken'!$J9236&lt;0,0,'[1]King plakken'!$H9236-'[1]King plakken'!$I9236-'[1]King plakken'!$J9236))</f>
        <v>12</v>
      </c>
      <c r="H9235" s="1" t="str">
        <f>IF('[1]King plakken'!$K9236="","",'[1]King plakken'!$K9236)</f>
        <v>Spellen-&gt;Kaartspel</v>
      </c>
      <c r="I9235" s="1" t="str">
        <f>IF('[1]King plakken'!$L9236="","",'[1]King plakken'!$L9236)</f>
        <v>Beschikbaar</v>
      </c>
      <c r="J9235" s="1" t="str">
        <f>IF('[1]King plakken'!$M9236="","",'[1]King plakken'!$M9236)</f>
        <v>White Goblin Games</v>
      </c>
      <c r="K9235" s="1">
        <f>IF('[1]King plakken'!$E9236="","",'[1]King plakken'!$E9236)</f>
        <v>12</v>
      </c>
    </row>
    <row r="9236" spans="1:11" x14ac:dyDescent="0.25">
      <c r="A9236" s="1" t="str">
        <f>IF('[1]King plakken'!$A9237="","",'[1]King plakken'!$A9237)</f>
        <v>WGG-2074</v>
      </c>
      <c r="B9236" s="1" t="str">
        <f>IF('[1]King plakken'!$G9237="","",'[1]King plakken'!$G9237)</f>
        <v>8718026304423</v>
      </c>
      <c r="C9236" s="1" t="str">
        <f>IF('[1]King plakken'!$D9237="","",'[1]King plakken'!$D9237)</f>
        <v>Everdell</v>
      </c>
      <c r="D9236" s="3">
        <f>IF('[1]King plakken'!$C9237="","",'[1]King plakken'!$C9237)</f>
        <v>42.83</v>
      </c>
      <c r="E9236" s="3">
        <f>IF('[1]King plakken'!$F9237="","",'[1]King plakken'!$F9237)</f>
        <v>74.95</v>
      </c>
      <c r="F9236" s="4" t="str">
        <f>IF('[1]King plakken'!$B9237="","",IF('[1]King plakken'!$B9237=11,SUBSTITUTE('[1]King plakken'!$B9237,11,"21%"),SUBSTITUTE('[1]King plakken'!$B9237,12,"9%")))</f>
        <v>21%</v>
      </c>
      <c r="G9236" s="2">
        <f>IF('[1]King plakken'!$H9237="","",IF('[1]King plakken'!$H9237-'[1]King plakken'!$I9237-'[1]King plakken'!$J9237&lt;0,0,'[1]King plakken'!$H9237-'[1]King plakken'!$I9237-'[1]King plakken'!$J9237))</f>
        <v>6</v>
      </c>
      <c r="H9236" s="1" t="str">
        <f>IF('[1]King plakken'!$K9237="","",'[1]King plakken'!$K9237)</f>
        <v>Spellen-&gt;Bordspel</v>
      </c>
      <c r="I9236" s="1" t="str">
        <f>IF('[1]King plakken'!$L9237="","",'[1]King plakken'!$L9237)</f>
        <v>Beschikbaar</v>
      </c>
      <c r="J9236" s="1" t="str">
        <f>IF('[1]King plakken'!$M9237="","",'[1]King plakken'!$M9237)</f>
        <v>White Goblin Games</v>
      </c>
      <c r="K9236" s="1">
        <f>IF('[1]King plakken'!$E9237="","",'[1]King plakken'!$E9237)</f>
        <v>6</v>
      </c>
    </row>
    <row r="9237" spans="1:11" x14ac:dyDescent="0.25">
      <c r="A9237" s="1" t="str">
        <f>IF('[1]King plakken'!$A9238="","",'[1]King plakken'!$A9238)</f>
        <v>WGG-2155</v>
      </c>
      <c r="B9237" s="1" t="str">
        <f>IF('[1]King plakken'!$G9238="","",'[1]King plakken'!$G9238)</f>
        <v>8718026304690</v>
      </c>
      <c r="C9237" s="1" t="str">
        <f>IF('[1]King plakken'!$D9238="","",'[1]King plakken'!$D9238)</f>
        <v>MicroMacro: Crime City</v>
      </c>
      <c r="D9237" s="3">
        <f>IF('[1]King plakken'!$C9238="","",'[1]King plakken'!$C9238)</f>
        <v>17.670000000000002</v>
      </c>
      <c r="E9237" s="3">
        <f>IF('[1]King plakken'!$F9238="","",'[1]King plakken'!$F9238)</f>
        <v>32.950000000000003</v>
      </c>
      <c r="F9237" s="4" t="str">
        <f>IF('[1]King plakken'!$B9238="","",IF('[1]King plakken'!$B9238=11,SUBSTITUTE('[1]King plakken'!$B9238,11,"21%"),SUBSTITUTE('[1]King plakken'!$B9238,12,"9%")))</f>
        <v>21%</v>
      </c>
      <c r="G9237" s="2">
        <f>IF('[1]King plakken'!$H9238="","",IF('[1]King plakken'!$H9238-'[1]King plakken'!$I9238-'[1]King plakken'!$J9238&lt;0,0,'[1]King plakken'!$H9238-'[1]King plakken'!$I9238-'[1]King plakken'!$J9238))</f>
        <v>6</v>
      </c>
      <c r="H9237" s="1" t="str">
        <f>IF('[1]King plakken'!$K9238="","",'[1]King plakken'!$K9238)</f>
        <v>Spellen-&gt;Bordspel</v>
      </c>
      <c r="I9237" s="1" t="str">
        <f>IF('[1]King plakken'!$L9238="","",'[1]King plakken'!$L9238)</f>
        <v>Beschikbaar</v>
      </c>
      <c r="J9237" s="1" t="str">
        <f>IF('[1]King plakken'!$M9238="","",'[1]King plakken'!$M9238)</f>
        <v>White Goblin Games</v>
      </c>
      <c r="K9237" s="1">
        <f>IF('[1]King plakken'!$E9238="","",'[1]King plakken'!$E9238)</f>
        <v>6</v>
      </c>
    </row>
    <row r="9238" spans="1:11" x14ac:dyDescent="0.25">
      <c r="A9238" s="1" t="str">
        <f>IF('[1]King plakken'!$A9239="","",'[1]King plakken'!$A9239)</f>
        <v>WGG-2162</v>
      </c>
      <c r="B9238" s="1" t="str">
        <f>IF('[1]King plakken'!$G9239="","",'[1]King plakken'!$G9239)</f>
        <v>8718026304997</v>
      </c>
      <c r="C9238" s="1" t="str">
        <f>IF('[1]King plakken'!$D9239="","",'[1]King plakken'!$D9239)</f>
        <v>Alles op 1 kaart</v>
      </c>
      <c r="D9238" s="3">
        <f>IF('[1]King plakken'!$C9239="","",'[1]King plakken'!$C9239)</f>
        <v>9.09</v>
      </c>
      <c r="E9238" s="3">
        <f>IF('[1]King plakken'!$F9239="","",'[1]King plakken'!$F9239)</f>
        <v>16.95</v>
      </c>
      <c r="F9238" s="4" t="str">
        <f>IF('[1]King plakken'!$B9239="","",IF('[1]King plakken'!$B9239=11,SUBSTITUTE('[1]King plakken'!$B9239,11,"21%"),SUBSTITUTE('[1]King plakken'!$B9239,12,"9%")))</f>
        <v>21%</v>
      </c>
      <c r="G9238" s="2">
        <f>IF('[1]King plakken'!$H9239="","",IF('[1]King plakken'!$H9239-'[1]King plakken'!$I9239-'[1]King plakken'!$J9239&lt;0,0,'[1]King plakken'!$H9239-'[1]King plakken'!$I9239-'[1]King plakken'!$J9239))</f>
        <v>7</v>
      </c>
      <c r="H9238" s="1" t="str">
        <f>IF('[1]King plakken'!$K9239="","",'[1]King plakken'!$K9239)</f>
        <v>Spellen-&gt;Dobbelspel</v>
      </c>
      <c r="I9238" s="1" t="str">
        <f>IF('[1]King plakken'!$L9239="","",'[1]King plakken'!$L9239)</f>
        <v>Beschikbaar</v>
      </c>
      <c r="J9238" s="1" t="str">
        <f>IF('[1]King plakken'!$M9239="","",'[1]King plakken'!$M9239)</f>
        <v/>
      </c>
      <c r="K9238" s="1">
        <f>IF('[1]King plakken'!$E9239="","",'[1]King plakken'!$E9239)</f>
        <v>10</v>
      </c>
    </row>
    <row r="9239" spans="1:11" x14ac:dyDescent="0.25">
      <c r="A9239" s="1" t="str">
        <f>IF('[1]King plakken'!$A9240="","",'[1]King plakken'!$A9240)</f>
        <v>WGG-2163</v>
      </c>
      <c r="B9239" s="1" t="str">
        <f>IF('[1]King plakken'!$G9240="","",'[1]King plakken'!$G9240)</f>
        <v>8718026305017</v>
      </c>
      <c r="C9239" s="1" t="str">
        <f>IF('[1]King plakken'!$D9240="","",'[1]King plakken'!$D9240)</f>
        <v>Qwixx Longo</v>
      </c>
      <c r="D9239" s="3">
        <f>IF('[1]King plakken'!$C9240="","",'[1]King plakken'!$C9240)</f>
        <v>9.09</v>
      </c>
      <c r="E9239" s="3">
        <f>IF('[1]King plakken'!$F9240="","",'[1]King plakken'!$F9240)</f>
        <v>16.95</v>
      </c>
      <c r="F9239" s="4" t="str">
        <f>IF('[1]King plakken'!$B9240="","",IF('[1]King plakken'!$B9240=11,SUBSTITUTE('[1]King plakken'!$B9240,11,"21%"),SUBSTITUTE('[1]King plakken'!$B9240,12,"9%")))</f>
        <v>21%</v>
      </c>
      <c r="G9239" s="2">
        <f>IF('[1]King plakken'!$H9240="","",IF('[1]King plakken'!$H9240-'[1]King plakken'!$I9240-'[1]King plakken'!$J9240&lt;0,0,'[1]King plakken'!$H9240-'[1]King plakken'!$I9240-'[1]King plakken'!$J9240))</f>
        <v>9</v>
      </c>
      <c r="H9239" s="1" t="str">
        <f>IF('[1]King plakken'!$K9240="","",'[1]King plakken'!$K9240)</f>
        <v>Spellen-&gt;Dobbelspel</v>
      </c>
      <c r="I9239" s="1" t="str">
        <f>IF('[1]King plakken'!$L9240="","",'[1]King plakken'!$L9240)</f>
        <v>Beschikbaar</v>
      </c>
      <c r="J9239" s="1" t="str">
        <f>IF('[1]King plakken'!$M9240="","",'[1]King plakken'!$M9240)</f>
        <v/>
      </c>
      <c r="K9239" s="1">
        <f>IF('[1]King plakken'!$E9240="","",'[1]King plakken'!$E9240)</f>
        <v>10</v>
      </c>
    </row>
    <row r="9240" spans="1:11" x14ac:dyDescent="0.25">
      <c r="A9240" s="1" t="str">
        <f>IF('[1]King plakken'!$A9241="","",'[1]King plakken'!$A9241)</f>
        <v>WGG-2169</v>
      </c>
      <c r="B9240" s="1" t="str">
        <f>IF('[1]King plakken'!$G9241="","",'[1]King plakken'!$G9241)</f>
        <v>8718026303532</v>
      </c>
      <c r="C9240" s="1" t="str">
        <f>IF('[1]King plakken'!$D9241="","",'[1]King plakken'!$D9241)</f>
        <v>MicroMacro 2</v>
      </c>
      <c r="D9240" s="3">
        <f>IF('[1]King plakken'!$C9241="","",'[1]King plakken'!$C9241)</f>
        <v>17.670000000000002</v>
      </c>
      <c r="E9240" s="3">
        <f>IF('[1]King plakken'!$F9241="","",'[1]King plakken'!$F9241)</f>
        <v>32.950000000000003</v>
      </c>
      <c r="F9240" s="4" t="str">
        <f>IF('[1]King plakken'!$B9241="","",IF('[1]King plakken'!$B9241=11,SUBSTITUTE('[1]King plakken'!$B9241,11,"21%"),SUBSTITUTE('[1]King plakken'!$B9241,12,"9%")))</f>
        <v>21%</v>
      </c>
      <c r="G9240" s="2">
        <f>IF('[1]King plakken'!$H9241="","",IF('[1]King plakken'!$H9241-'[1]King plakken'!$I9241-'[1]King plakken'!$J9241&lt;0,0,'[1]King plakken'!$H9241-'[1]King plakken'!$I9241-'[1]King plakken'!$J9241))</f>
        <v>6</v>
      </c>
      <c r="H9240" s="1" t="str">
        <f>IF('[1]King plakken'!$K9241="","",'[1]King plakken'!$K9241)</f>
        <v>Spellen-&gt;Bordspel</v>
      </c>
      <c r="I9240" s="1" t="str">
        <f>IF('[1]King plakken'!$L9241="","",'[1]King plakken'!$L9241)</f>
        <v>Beschikbaar</v>
      </c>
      <c r="J9240" s="1" t="str">
        <f>IF('[1]King plakken'!$M9241="","",'[1]King plakken'!$M9241)</f>
        <v>White Goblin Games</v>
      </c>
      <c r="K9240" s="1">
        <f>IF('[1]King plakken'!$E9241="","",'[1]King plakken'!$E9241)</f>
        <v>6</v>
      </c>
    </row>
    <row r="9241" spans="1:11" x14ac:dyDescent="0.25">
      <c r="A9241" s="1" t="str">
        <f>IF('[1]King plakken'!$A9242="","",'[1]King plakken'!$A9242)</f>
        <v>WGG-2207</v>
      </c>
      <c r="B9241" s="1" t="str">
        <f>IF('[1]King plakken'!$G9242="","",'[1]King plakken'!$G9242)</f>
        <v>8718026305062</v>
      </c>
      <c r="C9241" s="1" t="str">
        <f>IF('[1]King plakken'!$D9242="","",'[1]King plakken'!$D9242)</f>
        <v>Ten </v>
      </c>
      <c r="D9241" s="3">
        <f>IF('[1]King plakken'!$C9242="","",'[1]King plakken'!$C9242)</f>
        <v>9.09</v>
      </c>
      <c r="E9241" s="3">
        <f>IF('[1]King plakken'!$F9242="","",'[1]King plakken'!$F9242)</f>
        <v>16.95</v>
      </c>
      <c r="F9241" s="4" t="str">
        <f>IF('[1]King plakken'!$B9242="","",IF('[1]King plakken'!$B9242=11,SUBSTITUTE('[1]King plakken'!$B9242,11,"21%"),SUBSTITUTE('[1]King plakken'!$B9242,12,"9%")))</f>
        <v>21%</v>
      </c>
      <c r="G9241" s="2">
        <f>IF('[1]King plakken'!$H9242="","",IF('[1]King plakken'!$H9242-'[1]King plakken'!$I9242-'[1]King plakken'!$J9242&lt;0,0,'[1]King plakken'!$H9242-'[1]King plakken'!$I9242-'[1]King plakken'!$J9242))</f>
        <v>18</v>
      </c>
      <c r="H9241" s="1" t="str">
        <f>IF('[1]King plakken'!$K9242="","",'[1]King plakken'!$K9242)</f>
        <v>Spellen-&gt;Kaartspel</v>
      </c>
      <c r="I9241" s="1" t="str">
        <f>IF('[1]King plakken'!$L9242="","",'[1]King plakken'!$L9242)</f>
        <v>Beschikbaar</v>
      </c>
      <c r="J9241" s="1" t="str">
        <f>IF('[1]King plakken'!$M9242="","",'[1]King plakken'!$M9242)</f>
        <v>White Goblin Games</v>
      </c>
      <c r="K9241" s="1">
        <f>IF('[1]King plakken'!$E9242="","",'[1]King plakken'!$E9242)</f>
        <v>6</v>
      </c>
    </row>
    <row r="9242" spans="1:11" x14ac:dyDescent="0.25">
      <c r="A9242" s="1" t="str">
        <f>IF('[1]King plakken'!$A9243="","",'[1]King plakken'!$A9243)</f>
        <v>WGG-2248</v>
      </c>
      <c r="B9242" s="1" t="str">
        <f>IF('[1]King plakken'!$G9243="","",'[1]King plakken'!$G9243)</f>
        <v>8718026305444</v>
      </c>
      <c r="C9242" s="1" t="str">
        <f>IF('[1]King plakken'!$D9243="","",'[1]King plakken'!$D9243)</f>
        <v>7 Rounds (Standaard Editie)</v>
      </c>
      <c r="D9242" s="3">
        <f>IF('[1]King plakken'!$C9243="","",'[1]King plakken'!$C9243)</f>
        <v>6.95</v>
      </c>
      <c r="E9242" s="3">
        <f>IF('[1]King plakken'!$F9243="","",'[1]King plakken'!$F9243)</f>
        <v>12.95</v>
      </c>
      <c r="F9242" s="4" t="str">
        <f>IF('[1]King plakken'!$B9243="","",IF('[1]King plakken'!$B9243=11,SUBSTITUTE('[1]King plakken'!$B9243,11,"21%"),SUBSTITUTE('[1]King plakken'!$B9243,12,"9%")))</f>
        <v>21%</v>
      </c>
      <c r="G9242" s="2">
        <f>IF('[1]King plakken'!$H9243="","",IF('[1]King plakken'!$H9243-'[1]King plakken'!$I9243-'[1]King plakken'!$J9243&lt;0,0,'[1]King plakken'!$H9243-'[1]King plakken'!$I9243-'[1]King plakken'!$J9243))</f>
        <v>8</v>
      </c>
      <c r="H9242" s="1" t="str">
        <f>IF('[1]King plakken'!$K9243="","",'[1]King plakken'!$K9243)</f>
        <v>Spellen-&gt;Kaartspel</v>
      </c>
      <c r="I9242" s="1" t="str">
        <f>IF('[1]King plakken'!$L9243="","",'[1]King plakken'!$L9243)</f>
        <v>Beschikbaar</v>
      </c>
      <c r="J9242" s="1" t="str">
        <f>IF('[1]King plakken'!$M9243="","",'[1]King plakken'!$M9243)</f>
        <v>White Goblin Games</v>
      </c>
      <c r="K9242" s="1">
        <f>IF('[1]King plakken'!$E9243="","",'[1]King plakken'!$E9243)</f>
        <v>12</v>
      </c>
    </row>
    <row r="9243" spans="1:11" x14ac:dyDescent="0.25">
      <c r="A9243" s="1" t="str">
        <f>IF('[1]King plakken'!$A9244="","",'[1]King plakken'!$A9244)</f>
        <v>WGG-2322</v>
      </c>
      <c r="B9243" s="1" t="str">
        <f>IF('[1]King plakken'!$G9244="","",'[1]King plakken'!$G9244)</f>
        <v>8718026305673 </v>
      </c>
      <c r="C9243" s="1" t="str">
        <f>IF('[1]King plakken'!$D9244="","",'[1]King plakken'!$D9244)</f>
        <v>Minny's: Hamsteren</v>
      </c>
      <c r="D9243" s="3">
        <f>IF('[1]King plakken'!$C9244="","",'[1]King plakken'!$C9244)</f>
        <v>4.26</v>
      </c>
      <c r="E9243" s="3">
        <f>IF('[1]King plakken'!$F9244="","",'[1]King plakken'!$F9244)</f>
        <v>7.95</v>
      </c>
      <c r="F9243" s="4" t="str">
        <f>IF('[1]King plakken'!$B9244="","",IF('[1]King plakken'!$B9244=11,SUBSTITUTE('[1]King plakken'!$B9244,11,"21%"),SUBSTITUTE('[1]King plakken'!$B9244,12,"9%")))</f>
        <v>21%</v>
      </c>
      <c r="G9243" s="2">
        <f>IF('[1]King plakken'!$H9244="","",IF('[1]King plakken'!$H9244-'[1]King plakken'!$I9244-'[1]King plakken'!$J9244&lt;0,0,'[1]King plakken'!$H9244-'[1]King plakken'!$I9244-'[1]King plakken'!$J9244))</f>
        <v>3</v>
      </c>
      <c r="H9243" s="1" t="str">
        <f>IF('[1]King plakken'!$K9244="","",'[1]King plakken'!$K9244)</f>
        <v>Spellen-&gt;Dobbelspel</v>
      </c>
      <c r="I9243" s="1" t="str">
        <f>IF('[1]King plakken'!$L9244="","",'[1]King plakken'!$L9244)</f>
        <v>Beschikbaar</v>
      </c>
      <c r="J9243" s="1" t="str">
        <f>IF('[1]King plakken'!$M9244="","",'[1]King plakken'!$M9244)</f>
        <v>White Goblin Games</v>
      </c>
      <c r="K9243" s="1">
        <f>IF('[1]King plakken'!$E9244="","",'[1]King plakken'!$E9244)</f>
        <v>12</v>
      </c>
    </row>
    <row r="9244" spans="1:11" x14ac:dyDescent="0.25">
      <c r="A9244" s="1" t="str">
        <f>IF('[1]King plakken'!$A9245="","",'[1]King plakken'!$A9245)</f>
        <v>WGG-2323</v>
      </c>
      <c r="B9244" s="1" t="str">
        <f>IF('[1]King plakken'!$G9245="","",'[1]King plakken'!$G9245)</f>
        <v>8718026305680 </v>
      </c>
      <c r="C9244" s="1" t="str">
        <f>IF('[1]King plakken'!$D9245="","",'[1]King plakken'!$D9245)</f>
        <v>Minny's: Loot - Shoot - Whiskey</v>
      </c>
      <c r="D9244" s="3">
        <f>IF('[1]King plakken'!$C9245="","",'[1]King plakken'!$C9245)</f>
        <v>4.26</v>
      </c>
      <c r="E9244" s="3">
        <f>IF('[1]King plakken'!$F9245="","",'[1]King plakken'!$F9245)</f>
        <v>7.95</v>
      </c>
      <c r="F9244" s="4" t="str">
        <f>IF('[1]King plakken'!$B9245="","",IF('[1]King plakken'!$B9245=11,SUBSTITUTE('[1]King plakken'!$B9245,11,"21%"),SUBSTITUTE('[1]King plakken'!$B9245,12,"9%")))</f>
        <v>21%</v>
      </c>
      <c r="G9244" s="2">
        <f>IF('[1]King plakken'!$H9245="","",IF('[1]King plakken'!$H9245-'[1]King plakken'!$I9245-'[1]King plakken'!$J9245&lt;0,0,'[1]King plakken'!$H9245-'[1]King plakken'!$I9245-'[1]King plakken'!$J9245))</f>
        <v>12</v>
      </c>
      <c r="H9244" s="1" t="str">
        <f>IF('[1]King plakken'!$K9245="","",'[1]King plakken'!$K9245)</f>
        <v>Spellen-&gt;Kaartspel</v>
      </c>
      <c r="I9244" s="1" t="str">
        <f>IF('[1]King plakken'!$L9245="","",'[1]King plakken'!$L9245)</f>
        <v>Beschikbaar</v>
      </c>
      <c r="J9244" s="1" t="str">
        <f>IF('[1]King plakken'!$M9245="","",'[1]King plakken'!$M9245)</f>
        <v>White Goblin Games</v>
      </c>
      <c r="K9244" s="1">
        <f>IF('[1]King plakken'!$E9245="","",'[1]King plakken'!$E9245)</f>
        <v>12</v>
      </c>
    </row>
    <row r="9245" spans="1:11" x14ac:dyDescent="0.25">
      <c r="A9245" s="1" t="str">
        <f>IF('[1]King plakken'!$A9246="","",'[1]King plakken'!$A9246)</f>
        <v>WGG-2324</v>
      </c>
      <c r="B9245" s="1" t="str">
        <f>IF('[1]King plakken'!$G9246="","",'[1]King plakken'!$G9246)</f>
        <v>8718026305697 </v>
      </c>
      <c r="C9245" s="1" t="str">
        <f>IF('[1]King plakken'!$D9246="","",'[1]King plakken'!$D9246)</f>
        <v>Minny's: Lovely Leaves</v>
      </c>
      <c r="D9245" s="3">
        <f>IF('[1]King plakken'!$C9246="","",'[1]King plakken'!$C9246)</f>
        <v>4.26</v>
      </c>
      <c r="E9245" s="3">
        <f>IF('[1]King plakken'!$F9246="","",'[1]King plakken'!$F9246)</f>
        <v>7.95</v>
      </c>
      <c r="F9245" s="4" t="str">
        <f>IF('[1]King plakken'!$B9246="","",IF('[1]King plakken'!$B9246=11,SUBSTITUTE('[1]King plakken'!$B9246,11,"21%"),SUBSTITUTE('[1]King plakken'!$B9246,12,"9%")))</f>
        <v>21%</v>
      </c>
      <c r="G9245" s="2">
        <f>IF('[1]King plakken'!$H9246="","",IF('[1]King plakken'!$H9246-'[1]King plakken'!$I9246-'[1]King plakken'!$J9246&lt;0,0,'[1]King plakken'!$H9246-'[1]King plakken'!$I9246-'[1]King plakken'!$J9246))</f>
        <v>7</v>
      </c>
      <c r="H9245" s="1" t="str">
        <f>IF('[1]King plakken'!$K9246="","",'[1]King plakken'!$K9246)</f>
        <v>Spellen-&gt;Kaartspel; Thema</v>
      </c>
      <c r="I9245" s="1" t="str">
        <f>IF('[1]King plakken'!$L9246="","",'[1]King plakken'!$L9246)</f>
        <v>Beschikbaar</v>
      </c>
      <c r="J9245" s="1" t="str">
        <f>IF('[1]King plakken'!$M9246="","",'[1]King plakken'!$M9246)</f>
        <v>White Goblin Games</v>
      </c>
      <c r="K9245" s="1">
        <f>IF('[1]King plakken'!$E9246="","",'[1]King plakken'!$E9246)</f>
        <v>12</v>
      </c>
    </row>
    <row r="9246" spans="1:11" x14ac:dyDescent="0.25">
      <c r="A9246" s="1" t="str">
        <f>IF('[1]King plakken'!$A9247="","",'[1]King plakken'!$A9247)</f>
        <v>WGG-2325</v>
      </c>
      <c r="B9246" s="1" t="str">
        <f>IF('[1]King plakken'!$G9247="","",'[1]King plakken'!$G9247)</f>
        <v>8718026305895 </v>
      </c>
      <c r="C9246" s="1" t="str">
        <f>IF('[1]King plakken'!$D9247="","",'[1]King plakken'!$D9247)</f>
        <v>Minny's: Wollige Warboel</v>
      </c>
      <c r="D9246" s="3">
        <f>IF('[1]King plakken'!$C9247="","",'[1]King plakken'!$C9247)</f>
        <v>4.26</v>
      </c>
      <c r="E9246" s="3">
        <f>IF('[1]King plakken'!$F9247="","",'[1]King plakken'!$F9247)</f>
        <v>7.95</v>
      </c>
      <c r="F9246" s="4" t="str">
        <f>IF('[1]King plakken'!$B9247="","",IF('[1]King plakken'!$B9247=11,SUBSTITUTE('[1]King plakken'!$B9247,11,"21%"),SUBSTITUTE('[1]King plakken'!$B9247,12,"9%")))</f>
        <v>21%</v>
      </c>
      <c r="G9246" s="2">
        <f>IF('[1]King plakken'!$H9247="","",IF('[1]King plakken'!$H9247-'[1]King plakken'!$I9247-'[1]King plakken'!$J9247&lt;0,0,'[1]King plakken'!$H9247-'[1]King plakken'!$I9247-'[1]King plakken'!$J9247))</f>
        <v>11</v>
      </c>
      <c r="H9246" s="1" t="str">
        <f>IF('[1]King plakken'!$K9247="","",'[1]King plakken'!$K9247)</f>
        <v>Spellen-&gt;Dobbelspel</v>
      </c>
      <c r="I9246" s="1" t="str">
        <f>IF('[1]King plakken'!$L9247="","",'[1]King plakken'!$L9247)</f>
        <v>Beschikbaar</v>
      </c>
      <c r="J9246" s="1" t="str">
        <f>IF('[1]King plakken'!$M9247="","",'[1]King plakken'!$M9247)</f>
        <v>White Goblin Games</v>
      </c>
      <c r="K9246" s="1">
        <f>IF('[1]King plakken'!$E9247="","",'[1]King plakken'!$E9247)</f>
        <v>12</v>
      </c>
    </row>
    <row r="9247" spans="1:11" x14ac:dyDescent="0.25">
      <c r="A9247" s="1" t="str">
        <f>IF('[1]King plakken'!$A9248="","",'[1]King plakken'!$A9248)</f>
        <v>WGG-2331</v>
      </c>
      <c r="B9247" s="1" t="str">
        <f>IF('[1]King plakken'!$G9248="","",'[1]King plakken'!$G9248)</f>
        <v>8718026305741</v>
      </c>
      <c r="C9247" s="1" t="str">
        <f>IF('[1]King plakken'!$D9248="","",'[1]King plakken'!$D9248)</f>
        <v>Triggs</v>
      </c>
      <c r="D9247" s="3">
        <f>IF('[1]King plakken'!$C9248="","",'[1]King plakken'!$C9248)</f>
        <v>6.95</v>
      </c>
      <c r="E9247" s="3">
        <f>IF('[1]King plakken'!$F9248="","",'[1]King plakken'!$F9248)</f>
        <v>12.95</v>
      </c>
      <c r="F9247" s="4" t="str">
        <f>IF('[1]King plakken'!$B9248="","",IF('[1]King plakken'!$B9248=11,SUBSTITUTE('[1]King plakken'!$B9248,11,"21%"),SUBSTITUTE('[1]King plakken'!$B9248,12,"9%")))</f>
        <v>21%</v>
      </c>
      <c r="G9247" s="2">
        <f>IF('[1]King plakken'!$H9248="","",IF('[1]King plakken'!$H9248-'[1]King plakken'!$I9248-'[1]King plakken'!$J9248&lt;0,0,'[1]King plakken'!$H9248-'[1]King plakken'!$I9248-'[1]King plakken'!$J9248))</f>
        <v>8</v>
      </c>
      <c r="H9247" s="1" t="str">
        <f>IF('[1]King plakken'!$K9248="","",'[1]King plakken'!$K9248)</f>
        <v>Spellen-&gt;Kaartspel</v>
      </c>
      <c r="I9247" s="1" t="str">
        <f>IF('[1]King plakken'!$L9248="","",'[1]King plakken'!$L9248)</f>
        <v>Beschikbaar</v>
      </c>
      <c r="J9247" s="1" t="str">
        <f>IF('[1]King plakken'!$M9248="","",'[1]King plakken'!$M9248)</f>
        <v/>
      </c>
      <c r="K9247" s="1">
        <f>IF('[1]King plakken'!$E9248="","",'[1]King plakken'!$E9248)</f>
        <v>12</v>
      </c>
    </row>
    <row r="9248" spans="1:11" x14ac:dyDescent="0.25">
      <c r="A9248" s="1" t="str">
        <f>IF('[1]King plakken'!$A9249="","",'[1]King plakken'!$A9249)</f>
        <v>WGG-2341</v>
      </c>
      <c r="B9248" s="1" t="str">
        <f>IF('[1]King plakken'!$G9249="","",'[1]King plakken'!$G9249)</f>
        <v>8718026305857</v>
      </c>
      <c r="C9248" s="1" t="str">
        <f>IF('[1]King plakken'!$D9249="","",'[1]King plakken'!$D9249)</f>
        <v>Point City</v>
      </c>
      <c r="D9248" s="3">
        <f>IF('[1]King plakken'!$C9249="","",'[1]King plakken'!$C9249)</f>
        <v>13.37</v>
      </c>
      <c r="E9248" s="3">
        <f>IF('[1]King plakken'!$F9249="","",'[1]King plakken'!$F9249)</f>
        <v>24.95</v>
      </c>
      <c r="F9248" s="4" t="str">
        <f>IF('[1]King plakken'!$B9249="","",IF('[1]King plakken'!$B9249=11,SUBSTITUTE('[1]King plakken'!$B9249,11,"21%"),SUBSTITUTE('[1]King plakken'!$B9249,12,"9%")))</f>
        <v>21%</v>
      </c>
      <c r="G9248" s="2">
        <f>IF('[1]King plakken'!$H9249="","",IF('[1]King plakken'!$H9249-'[1]King plakken'!$I9249-'[1]King plakken'!$J9249&lt;0,0,'[1]King plakken'!$H9249-'[1]King plakken'!$I9249-'[1]King plakken'!$J9249))</f>
        <v>6</v>
      </c>
      <c r="H9248" s="1" t="str">
        <f>IF('[1]King plakken'!$K9249="","",'[1]King plakken'!$K9249)</f>
        <v>Spellen-&gt;Kaartspel</v>
      </c>
      <c r="I9248" s="1" t="str">
        <f>IF('[1]King plakken'!$L9249="","",'[1]King plakken'!$L9249)</f>
        <v>Beschikbaar</v>
      </c>
      <c r="J9248" s="1" t="str">
        <f>IF('[1]King plakken'!$M9249="","",'[1]King plakken'!$M9249)</f>
        <v/>
      </c>
      <c r="K9248" s="1">
        <f>IF('[1]King plakken'!$E9249="","",'[1]King plakken'!$E9249)</f>
        <v>6</v>
      </c>
    </row>
    <row r="9249" spans="1:11" x14ac:dyDescent="0.25">
      <c r="A9249" s="1" t="str">
        <f>IF('[1]King plakken'!$A9250="","",'[1]King plakken'!$A9250)</f>
        <v>WGG-2344</v>
      </c>
      <c r="B9249" s="1" t="str">
        <f>IF('[1]King plakken'!$G9250="","",'[1]King plakken'!$G9250)</f>
        <v>8718026304911</v>
      </c>
      <c r="C9249" s="1" t="str">
        <f>IF('[1]King plakken'!$D9250="","",'[1]King plakken'!$D9250)</f>
        <v>Qubo</v>
      </c>
      <c r="D9249" s="3">
        <f>IF('[1]King plakken'!$C9250="","",'[1]King plakken'!$C9250)</f>
        <v>4.26</v>
      </c>
      <c r="E9249" s="3">
        <f>IF('[1]King plakken'!$F9250="","",'[1]King plakken'!$F9250)</f>
        <v>7.95</v>
      </c>
      <c r="F9249" s="4" t="str">
        <f>IF('[1]King plakken'!$B9250="","",IF('[1]King plakken'!$B9250=11,SUBSTITUTE('[1]King plakken'!$B9250,11,"21%"),SUBSTITUTE('[1]King plakken'!$B9250,12,"9%")))</f>
        <v>21%</v>
      </c>
      <c r="G9249" s="2">
        <f>IF('[1]King plakken'!$H9250="","",IF('[1]King plakken'!$H9250-'[1]King plakken'!$I9250-'[1]King plakken'!$J9250&lt;0,0,'[1]King plakken'!$H9250-'[1]King plakken'!$I9250-'[1]King plakken'!$J9250))</f>
        <v>0</v>
      </c>
      <c r="H9249" s="1" t="str">
        <f>IF('[1]King plakken'!$K9250="","",'[1]King plakken'!$K9250)</f>
        <v>Spellen-&gt;Kaartspel</v>
      </c>
      <c r="I9249" s="1" t="str">
        <f>IF('[1]King plakken'!$L9250="","",'[1]King plakken'!$L9250)</f>
        <v>Beschikbaar</v>
      </c>
      <c r="J9249" s="1" t="str">
        <f>IF('[1]King plakken'!$M9250="","",'[1]King plakken'!$M9250)</f>
        <v>White Goblin Games</v>
      </c>
      <c r="K9249" s="1">
        <f>IF('[1]King plakken'!$E9250="","",'[1]King plakken'!$E9250)</f>
        <v>12</v>
      </c>
    </row>
    <row r="9250" spans="1:11" x14ac:dyDescent="0.25">
      <c r="A9250" s="1" t="str">
        <f>IF('[1]King plakken'!$A9251="","",'[1]King plakken'!$A9251)</f>
        <v>WGG-2405</v>
      </c>
      <c r="B9250" s="1" t="str">
        <f>IF('[1]King plakken'!$G9251="","",'[1]King plakken'!$G9251)</f>
        <v>8718026306014</v>
      </c>
      <c r="C9250" s="1" t="str">
        <f>IF('[1]King plakken'!$D9251="","",'[1]King plakken'!$D9251)</f>
        <v>Get it!</v>
      </c>
      <c r="D9250" s="3">
        <f>IF('[1]King plakken'!$C9251="","",'[1]King plakken'!$C9251)</f>
        <v>6.95</v>
      </c>
      <c r="E9250" s="3">
        <f>IF('[1]King plakken'!$F9251="","",'[1]King plakken'!$F9251)</f>
        <v>12.95</v>
      </c>
      <c r="F9250" s="4" t="str">
        <f>IF('[1]King plakken'!$B9251="","",IF('[1]King plakken'!$B9251=11,SUBSTITUTE('[1]King plakken'!$B9251,11,"21%"),SUBSTITUTE('[1]King plakken'!$B9251,12,"9%")))</f>
        <v>21%</v>
      </c>
      <c r="G9250" s="2">
        <f>IF('[1]King plakken'!$H9251="","",IF('[1]King plakken'!$H9251-'[1]King plakken'!$I9251-'[1]King plakken'!$J9251&lt;0,0,'[1]King plakken'!$H9251-'[1]King plakken'!$I9251-'[1]King plakken'!$J9251))</f>
        <v>8</v>
      </c>
      <c r="H9250" s="1" t="str">
        <f>IF('[1]King plakken'!$K9251="","",'[1]King plakken'!$K9251)</f>
        <v>Spellen-&gt;Kaartspel</v>
      </c>
      <c r="I9250" s="1" t="str">
        <f>IF('[1]King plakken'!$L9251="","",'[1]King plakken'!$L9251)</f>
        <v>Beschikbaar</v>
      </c>
      <c r="J9250" s="1" t="str">
        <f>IF('[1]King plakken'!$M9251="","",'[1]King plakken'!$M9251)</f>
        <v/>
      </c>
      <c r="K9250" s="1">
        <f>IF('[1]King plakken'!$E9251="","",'[1]King plakken'!$E9251)</f>
        <v>10</v>
      </c>
    </row>
    <row r="9251" spans="1:11" x14ac:dyDescent="0.25">
      <c r="A9251" s="1" t="str">
        <f>IF('[1]King plakken'!$A9252="","",'[1]King plakken'!$A9252)</f>
        <v>WGG-2406</v>
      </c>
      <c r="B9251" s="1" t="str">
        <f>IF('[1]King plakken'!$G9252="","",'[1]King plakken'!$G9252)</f>
        <v>8718026306038</v>
      </c>
      <c r="C9251" s="1" t="str">
        <f>IF('[1]King plakken'!$D9252="","",'[1]King plakken'!$D9252)</f>
        <v>Alles of Nixx</v>
      </c>
      <c r="D9251" s="3">
        <f>IF('[1]King plakken'!$C9252="","",'[1]King plakken'!$C9252)</f>
        <v>6.95</v>
      </c>
      <c r="E9251" s="3">
        <f>IF('[1]King plakken'!$F9252="","",'[1]King plakken'!$F9252)</f>
        <v>12.95</v>
      </c>
      <c r="F9251" s="4" t="str">
        <f>IF('[1]King plakken'!$B9252="","",IF('[1]King plakken'!$B9252=11,SUBSTITUTE('[1]King plakken'!$B9252,11,"21%"),SUBSTITUTE('[1]King plakken'!$B9252,12,"9%")))</f>
        <v>21%</v>
      </c>
      <c r="G9251" s="2">
        <f>IF('[1]King plakken'!$H9252="","",IF('[1]King plakken'!$H9252-'[1]King plakken'!$I9252-'[1]King plakken'!$J9252&lt;0,0,'[1]King plakken'!$H9252-'[1]King plakken'!$I9252-'[1]King plakken'!$J9252))</f>
        <v>32</v>
      </c>
      <c r="H9251" s="1" t="str">
        <f>IF('[1]King plakken'!$K9252="","",'[1]King plakken'!$K9252)</f>
        <v>Spellen-&gt;Dobbelspel</v>
      </c>
      <c r="I9251" s="1" t="str">
        <f>IF('[1]King plakken'!$L9252="","",'[1]King plakken'!$L9252)</f>
        <v>Beschikbaar</v>
      </c>
      <c r="J9251" s="1" t="str">
        <f>IF('[1]King plakken'!$M9252="","",'[1]King plakken'!$M9252)</f>
        <v/>
      </c>
      <c r="K9251" s="1">
        <f>IF('[1]King plakken'!$E9252="","",'[1]King plakken'!$E9252)</f>
        <v>10</v>
      </c>
    </row>
    <row r="9252" spans="1:11" x14ac:dyDescent="0.25">
      <c r="A9252" s="1" t="str">
        <f>IF('[1]King plakken'!$A9253="","",'[1]King plakken'!$A9253)</f>
        <v>WGG-2407</v>
      </c>
      <c r="B9252" s="1" t="str">
        <f>IF('[1]King plakken'!$G9253="","",'[1]King plakken'!$G9253)</f>
        <v>8718026306052</v>
      </c>
      <c r="C9252" s="1" t="str">
        <f>IF('[1]King plakken'!$D9253="","",'[1]King plakken'!$D9253)</f>
        <v>Sixto</v>
      </c>
      <c r="D9252" s="3">
        <f>IF('[1]King plakken'!$C9253="","",'[1]King plakken'!$C9253)</f>
        <v>6.95</v>
      </c>
      <c r="E9252" s="3">
        <f>IF('[1]King plakken'!$F9253="","",'[1]King plakken'!$F9253)</f>
        <v>12.95</v>
      </c>
      <c r="F9252" s="4" t="str">
        <f>IF('[1]King plakken'!$B9253="","",IF('[1]King plakken'!$B9253=11,SUBSTITUTE('[1]King plakken'!$B9253,11,"21%"),SUBSTITUTE('[1]King plakken'!$B9253,12,"9%")))</f>
        <v>21%</v>
      </c>
      <c r="G9252" s="2">
        <f>IF('[1]King plakken'!$H9253="","",IF('[1]King plakken'!$H9253-'[1]King plakken'!$I9253-'[1]King plakken'!$J9253&lt;0,0,'[1]King plakken'!$H9253-'[1]King plakken'!$I9253-'[1]King plakken'!$J9253))</f>
        <v>0</v>
      </c>
      <c r="H9252" s="1" t="str">
        <f>IF('[1]King plakken'!$K9253="","",'[1]King plakken'!$K9253)</f>
        <v>Spellen-&gt;Dobbelspel</v>
      </c>
      <c r="I9252" s="1" t="str">
        <f>IF('[1]King plakken'!$L9253="","",'[1]King plakken'!$L9253)</f>
        <v>Beschikbaar</v>
      </c>
      <c r="J9252" s="1" t="str">
        <f>IF('[1]King plakken'!$M9253="","",'[1]King plakken'!$M9253)</f>
        <v/>
      </c>
      <c r="K9252" s="1">
        <f>IF('[1]King plakken'!$E9253="","",'[1]King plakken'!$E9253)</f>
        <v>10</v>
      </c>
    </row>
    <row r="9253" spans="1:11" x14ac:dyDescent="0.25">
      <c r="A9253" s="1" t="str">
        <f>IF('[1]King plakken'!$A9254="","",'[1]King plakken'!$A9254)</f>
        <v>WGG-2409</v>
      </c>
      <c r="B9253" s="1" t="str">
        <f>IF('[1]King plakken'!$G9254="","",'[1]King plakken'!$G9254)</f>
        <v>8718026306045</v>
      </c>
      <c r="C9253" s="1" t="str">
        <f>IF('[1]King plakken'!$D9254="","",'[1]King plakken'!$D9254)</f>
        <v>Kip Koe Koning</v>
      </c>
      <c r="D9253" s="3">
        <f>IF('[1]King plakken'!$C9254="","",'[1]King plakken'!$C9254)</f>
        <v>6.95</v>
      </c>
      <c r="E9253" s="3">
        <f>IF('[1]King plakken'!$F9254="","",'[1]King plakken'!$F9254)</f>
        <v>12.95</v>
      </c>
      <c r="F9253" s="4" t="str">
        <f>IF('[1]King plakken'!$B9254="","",IF('[1]King plakken'!$B9254=11,SUBSTITUTE('[1]King plakken'!$B9254,11,"21%"),SUBSTITUTE('[1]King plakken'!$B9254,12,"9%")))</f>
        <v>21%</v>
      </c>
      <c r="G9253" s="2">
        <f>IF('[1]King plakken'!$H9254="","",IF('[1]King plakken'!$H9254-'[1]King plakken'!$I9254-'[1]King plakken'!$J9254&lt;0,0,'[1]King plakken'!$H9254-'[1]King plakken'!$I9254-'[1]King plakken'!$J9254))</f>
        <v>19</v>
      </c>
      <c r="H9253" s="1" t="str">
        <f>IF('[1]King plakken'!$K9254="","",'[1]King plakken'!$K9254)</f>
        <v>Spellen-&gt;Kaartspel</v>
      </c>
      <c r="I9253" s="1" t="str">
        <f>IF('[1]King plakken'!$L9254="","",'[1]King plakken'!$L9254)</f>
        <v>Beschikbaar</v>
      </c>
      <c r="J9253" s="1" t="str">
        <f>IF('[1]King plakken'!$M9254="","",'[1]King plakken'!$M9254)</f>
        <v/>
      </c>
      <c r="K9253" s="1">
        <f>IF('[1]King plakken'!$E9254="","",'[1]King plakken'!$E9254)</f>
        <v>10</v>
      </c>
    </row>
    <row r="9254" spans="1:11" x14ac:dyDescent="0.25">
      <c r="A9254" s="1" t="str">
        <f>IF('[1]King plakken'!$A9255="","",'[1]King plakken'!$A9255)</f>
        <v>WGG-2415</v>
      </c>
      <c r="B9254" s="1" t="str">
        <f>IF('[1]King plakken'!$G9255="","",'[1]King plakken'!$G9255)</f>
        <v>8718026306144</v>
      </c>
      <c r="C9254" s="1" t="str">
        <f>IF('[1]King plakken'!$D9255="","",'[1]King plakken'!$D9255)</f>
        <v>5 Torens</v>
      </c>
      <c r="D9254" s="3">
        <f>IF('[1]King plakken'!$C9255="","",'[1]King plakken'!$C9255)</f>
        <v>6.95</v>
      </c>
      <c r="E9254" s="3">
        <f>IF('[1]King plakken'!$F9255="","",'[1]King plakken'!$F9255)</f>
        <v>12.95</v>
      </c>
      <c r="F9254" s="4" t="str">
        <f>IF('[1]King plakken'!$B9255="","",IF('[1]King plakken'!$B9255=11,SUBSTITUTE('[1]King plakken'!$B9255,11,"21%"),SUBSTITUTE('[1]King plakken'!$B9255,12,"9%")))</f>
        <v>21%</v>
      </c>
      <c r="G9254" s="2">
        <f>IF('[1]King plakken'!$H9255="","",IF('[1]King plakken'!$H9255-'[1]King plakken'!$I9255-'[1]King plakken'!$J9255&lt;0,0,'[1]King plakken'!$H9255-'[1]King plakken'!$I9255-'[1]King plakken'!$J9255))</f>
        <v>4</v>
      </c>
      <c r="H9254" s="1" t="str">
        <f>IF('[1]King plakken'!$K9255="","",'[1]King plakken'!$K9255)</f>
        <v>Spellen-&gt;Kaartspel</v>
      </c>
      <c r="I9254" s="1" t="str">
        <f>IF('[1]King plakken'!$L9255="","",'[1]King plakken'!$L9255)</f>
        <v>Beschikbaar</v>
      </c>
      <c r="J9254" s="1" t="str">
        <f>IF('[1]King plakken'!$M9255="","",'[1]King plakken'!$M9255)</f>
        <v>White Goblin Games</v>
      </c>
      <c r="K9254" s="1">
        <f>IF('[1]King plakken'!$E9255="","",'[1]King plakken'!$E9255)</f>
        <v>12</v>
      </c>
    </row>
    <row r="9255" spans="1:11" x14ac:dyDescent="0.25">
      <c r="A9255" s="1" t="str">
        <f>IF('[1]King plakken'!$A9256="","",'[1]King plakken'!$A9256)</f>
        <v>WIS-073906</v>
      </c>
      <c r="B9255" s="1" t="str">
        <f>IF('[1]King plakken'!$G9256="","",'[1]King plakken'!$G9256)</f>
        <v>8720299073906</v>
      </c>
      <c r="C9255" s="1" t="str">
        <f>IF('[1]King plakken'!$D9256="","",'[1]King plakken'!$D9256)</f>
        <v>Wat Is Daarop Jouw Antwoord? - Het Trouwspel (U)</v>
      </c>
      <c r="D9255" s="3">
        <f>IF('[1]King plakken'!$C9256="","",'[1]King plakken'!$C9256)</f>
        <v>8.25</v>
      </c>
      <c r="E9255" s="3">
        <f>IF('[1]King plakken'!$F9256="","",'[1]King plakken'!$F9256)</f>
        <v>19.5</v>
      </c>
      <c r="F9255" s="4" t="str">
        <f>IF('[1]King plakken'!$B9256="","",IF('[1]King plakken'!$B9256=11,SUBSTITUTE('[1]King plakken'!$B9256,11,"21%"),SUBSTITUTE('[1]King plakken'!$B9256,12,"9%")))</f>
        <v>21%</v>
      </c>
      <c r="G9255" s="2">
        <f>IF('[1]King plakken'!$H9256="","",IF('[1]King plakken'!$H9256-'[1]King plakken'!$I9256-'[1]King plakken'!$J9256&lt;0,0,'[1]King plakken'!$H9256-'[1]King plakken'!$I9256-'[1]King plakken'!$J9256))</f>
        <v>10</v>
      </c>
      <c r="H9255" s="1" t="str">
        <f>IF('[1]King plakken'!$K9256="","",'[1]King plakken'!$K9256)</f>
        <v>Spellen-&gt;Kaartspel; OP = OP</v>
      </c>
      <c r="I9255" s="1" t="str">
        <f>IF('[1]King plakken'!$L9256="","",'[1]King plakken'!$L9256)</f>
        <v>Uitloop</v>
      </c>
      <c r="J9255" s="1" t="str">
        <f>IF('[1]King plakken'!$M9256="","",'[1]King plakken'!$M9256)</f>
        <v>Wis and Waarachtig</v>
      </c>
      <c r="K9255" s="1">
        <f>IF('[1]King plakken'!$E9256="","",'[1]King plakken'!$E9256)</f>
        <v>48</v>
      </c>
    </row>
    <row r="9256" spans="1:11" x14ac:dyDescent="0.25">
      <c r="A9256" s="1" t="str">
        <f>IF('[1]King plakken'!$A9257="","",'[1]King plakken'!$A9257)</f>
        <v>ZWI-33743</v>
      </c>
      <c r="B9256" s="1" t="str">
        <f>IF('[1]King plakken'!$G9257="","",'[1]King plakken'!$G9257)</f>
        <v>9789048733743</v>
      </c>
      <c r="C9256" s="1" t="str">
        <f>IF('[1]King plakken'!$D9257="","",'[1]King plakken'!$D9257)</f>
        <v>Jules Kleurenlotto (U)</v>
      </c>
      <c r="D9256" s="3">
        <f>IF('[1]King plakken'!$C9257="","",'[1]King plakken'!$C9257)</f>
        <v>7.17</v>
      </c>
      <c r="E9256" s="3">
        <f>IF('[1]King plakken'!$F9257="","",'[1]King plakken'!$F9257)</f>
        <v>13.99</v>
      </c>
      <c r="F9256" s="4" t="str">
        <f>IF('[1]King plakken'!$B9257="","",IF('[1]King plakken'!$B9257=11,SUBSTITUTE('[1]King plakken'!$B9257,11,"21%"),SUBSTITUTE('[1]King plakken'!$B9257,12,"9%")))</f>
        <v>21%</v>
      </c>
      <c r="G9256" s="2">
        <f>IF('[1]King plakken'!$H9257="","",IF('[1]King plakken'!$H9257-'[1]King plakken'!$I9257-'[1]King plakken'!$J9257&lt;0,0,'[1]King plakken'!$H9257-'[1]King plakken'!$I9257-'[1]King plakken'!$J9257))</f>
        <v>3</v>
      </c>
      <c r="H9256" s="1" t="str">
        <f>IF('[1]King plakken'!$K9257="","",'[1]King plakken'!$K9257)</f>
        <v>Educatief-&gt;Spel; OP = OP</v>
      </c>
      <c r="I9256" s="1" t="str">
        <f>IF('[1]King plakken'!$L9257="","",'[1]King plakken'!$L9257)</f>
        <v>Uitloop</v>
      </c>
      <c r="J9256" s="1" t="str">
        <f>IF('[1]King plakken'!$M9257="","",'[1]King plakken'!$M9257)</f>
        <v>Zwijsen</v>
      </c>
      <c r="K9256" s="1">
        <f>IF('[1]King plakken'!$E9257="","",'[1]King plakken'!$E9257)</f>
        <v>5</v>
      </c>
    </row>
    <row r="9257" spans="1:11" x14ac:dyDescent="0.25">
      <c r="A9257" s="1" t="str">
        <f>IF('[1]King plakken'!$A9258="","",'[1]King plakken'!$A9258)</f>
        <v>ZWI-33781</v>
      </c>
      <c r="B9257" s="1" t="str">
        <f>IF('[1]King plakken'!$G9258="","",'[1]King plakken'!$G9258)</f>
        <v>9789048733781</v>
      </c>
      <c r="C9257" s="1" t="str">
        <f>IF('[1]King plakken'!$D9258="","",'[1]King plakken'!$D9258)</f>
        <v>De Gorgels Magnetische Spellingsdoos (U)</v>
      </c>
      <c r="D9257" s="3">
        <f>IF('[1]King plakken'!$C9258="","",'[1]King plakken'!$C9258)</f>
        <v>10.76</v>
      </c>
      <c r="E9257" s="3">
        <f>IF('[1]King plakken'!$F9258="","",'[1]King plakken'!$F9258)</f>
        <v>20.99</v>
      </c>
      <c r="F9257" s="4" t="str">
        <f>IF('[1]King plakken'!$B9258="","",IF('[1]King plakken'!$B9258=11,SUBSTITUTE('[1]King plakken'!$B9258,11,"21%"),SUBSTITUTE('[1]King plakken'!$B9258,12,"9%")))</f>
        <v>21%</v>
      </c>
      <c r="G9257" s="2">
        <f>IF('[1]King plakken'!$H9258="","",IF('[1]King plakken'!$H9258-'[1]King plakken'!$I9258-'[1]King plakken'!$J9258&lt;0,0,'[1]King plakken'!$H9258-'[1]King plakken'!$I9258-'[1]King plakken'!$J9258))</f>
        <v>2</v>
      </c>
      <c r="H9257" s="1" t="str">
        <f>IF('[1]King plakken'!$K9258="","",'[1]King plakken'!$K9258)</f>
        <v>Educatief-&gt;Spel; OP = OP</v>
      </c>
      <c r="I9257" s="1" t="str">
        <f>IF('[1]King plakken'!$L9258="","",'[1]King plakken'!$L9258)</f>
        <v>Uitloop</v>
      </c>
      <c r="J9257" s="1" t="str">
        <f>IF('[1]King plakken'!$M9258="","",'[1]King plakken'!$M9258)</f>
        <v>Zwijsen</v>
      </c>
      <c r="K9257" s="1">
        <f>IF('[1]King plakken'!$E9258="","",'[1]King plakken'!$E9258)</f>
        <v>5</v>
      </c>
    </row>
    <row r="9258" spans="1:11" x14ac:dyDescent="0.25">
      <c r="A9258" s="1" t="str">
        <f>IF('[1]King plakken'!$A9259="","",'[1]King plakken'!$A9259)</f>
        <v>ZWI-36201</v>
      </c>
      <c r="B9258" s="1" t="str">
        <f>IF('[1]King plakken'!$G9259="","",'[1]King plakken'!$G9259)</f>
        <v>9789048736201</v>
      </c>
      <c r="C9258" s="1" t="str">
        <f>IF('[1]King plakken'!$D9259="","",'[1]King plakken'!$D9259)</f>
        <v>Woezel &amp; Pip Spelen met Cijfers</v>
      </c>
      <c r="D9258" s="3">
        <f>IF('[1]King plakken'!$C9259="","",'[1]King plakken'!$C9259)</f>
        <v>4.54</v>
      </c>
      <c r="E9258" s="3">
        <f>IF('[1]King plakken'!$F9259="","",'[1]King plakken'!$F9259)</f>
        <v>7.99</v>
      </c>
      <c r="F9258" s="4" t="str">
        <f>IF('[1]King plakken'!$B9259="","",IF('[1]King plakken'!$B9259=11,SUBSTITUTE('[1]King plakken'!$B9259,11,"21%"),SUBSTITUTE('[1]King plakken'!$B9259,12,"9%")))</f>
        <v>9%</v>
      </c>
      <c r="G9258" s="2">
        <f>IF('[1]King plakken'!$H9259="","",IF('[1]King plakken'!$H9259-'[1]King plakken'!$I9259-'[1]King plakken'!$J9259&lt;0,0,'[1]King plakken'!$H9259-'[1]King plakken'!$I9259-'[1]King plakken'!$J9259))</f>
        <v>1</v>
      </c>
      <c r="H9258" s="1" t="str">
        <f>IF('[1]King plakken'!$K9259="","",'[1]King plakken'!$K9259)</f>
        <v>Educatief-&gt;Boek</v>
      </c>
      <c r="I9258" s="1" t="str">
        <f>IF('[1]King plakken'!$L9259="","",'[1]King plakken'!$L9259)</f>
        <v>Beschikbaar</v>
      </c>
      <c r="J9258" s="1" t="str">
        <f>IF('[1]King plakken'!$M9259="","",'[1]King plakken'!$M9259)</f>
        <v>Zwijsen</v>
      </c>
      <c r="K9258" s="1">
        <f>IF('[1]King plakken'!$E9259="","",'[1]King plakken'!$E9259)</f>
        <v>5</v>
      </c>
    </row>
    <row r="9259" spans="1:11" x14ac:dyDescent="0.25">
      <c r="A9259" s="1" t="str">
        <f>IF('[1]King plakken'!$A9260="","",'[1]King plakken'!$A9260)</f>
        <v>ZWI-36218</v>
      </c>
      <c r="B9259" s="1" t="str">
        <f>IF('[1]King plakken'!$G9260="","",'[1]King plakken'!$G9260)</f>
        <v>9789048736218</v>
      </c>
      <c r="C9259" s="1" t="str">
        <f>IF('[1]King plakken'!$D9260="","",'[1]King plakken'!$D9260)</f>
        <v>Woezel &amp; Pip Spelen met Letters</v>
      </c>
      <c r="D9259" s="3">
        <f>IF('[1]King plakken'!$C9260="","",'[1]King plakken'!$C9260)</f>
        <v>4.54</v>
      </c>
      <c r="E9259" s="3">
        <f>IF('[1]King plakken'!$F9260="","",'[1]King plakken'!$F9260)</f>
        <v>7.99</v>
      </c>
      <c r="F9259" s="4" t="str">
        <f>IF('[1]King plakken'!$B9260="","",IF('[1]King plakken'!$B9260=11,SUBSTITUTE('[1]King plakken'!$B9260,11,"21%"),SUBSTITUTE('[1]King plakken'!$B9260,12,"9%")))</f>
        <v>9%</v>
      </c>
      <c r="G9259" s="2">
        <f>IF('[1]King plakken'!$H9260="","",IF('[1]King plakken'!$H9260-'[1]King plakken'!$I9260-'[1]King plakken'!$J9260&lt;0,0,'[1]King plakken'!$H9260-'[1]King plakken'!$I9260-'[1]King plakken'!$J9260))</f>
        <v>1</v>
      </c>
      <c r="H9259" s="1" t="str">
        <f>IF('[1]King plakken'!$K9260="","",'[1]King plakken'!$K9260)</f>
        <v>Educatief-&gt;Boek</v>
      </c>
      <c r="I9259" s="1" t="str">
        <f>IF('[1]King plakken'!$L9260="","",'[1]King plakken'!$L9260)</f>
        <v>Beschikbaar</v>
      </c>
      <c r="J9259" s="1" t="str">
        <f>IF('[1]King plakken'!$M9260="","",'[1]King plakken'!$M9260)</f>
        <v>Zwijsen</v>
      </c>
      <c r="K9259" s="1">
        <f>IF('[1]King plakken'!$E9260="","",'[1]King plakken'!$E9260)</f>
        <v>5</v>
      </c>
    </row>
    <row r="9260" spans="1:11" x14ac:dyDescent="0.25">
      <c r="A9260" s="1" t="str">
        <f>IF('[1]King plakken'!$A9261="","",'[1]King plakken'!$A9261)</f>
        <v>ZWI-36263</v>
      </c>
      <c r="B9260" s="1" t="str">
        <f>IF('[1]King plakken'!$G9261="","",'[1]King plakken'!$G9261)</f>
        <v>9789048736263</v>
      </c>
      <c r="C9260" s="1" t="str">
        <f>IF('[1]King plakken'!$D9261="","",'[1]King plakken'!$D9261)</f>
        <v>Dolfje Weerwolfje Kaartspel Spelling Oefenen</v>
      </c>
      <c r="D9260" s="3">
        <f>IF('[1]King plakken'!$C9261="","",'[1]King plakken'!$C9261)</f>
        <v>5.63</v>
      </c>
      <c r="E9260" s="3">
        <f>IF('[1]King plakken'!$F9261="","",'[1]King plakken'!$F9261)</f>
        <v>10.99</v>
      </c>
      <c r="F9260" s="4" t="str">
        <f>IF('[1]King plakken'!$B9261="","",IF('[1]King plakken'!$B9261=11,SUBSTITUTE('[1]King plakken'!$B9261,11,"21%"),SUBSTITUTE('[1]King plakken'!$B9261,12,"9%")))</f>
        <v>21%</v>
      </c>
      <c r="G9260" s="2">
        <f>IF('[1]King plakken'!$H9261="","",IF('[1]King plakken'!$H9261-'[1]King plakken'!$I9261-'[1]King plakken'!$J9261&lt;0,0,'[1]King plakken'!$H9261-'[1]King plakken'!$I9261-'[1]King plakken'!$J9261))</f>
        <v>3</v>
      </c>
      <c r="H9260" s="1" t="str">
        <f>IF('[1]King plakken'!$K9261="","",'[1]King plakken'!$K9261)</f>
        <v>Educatief-&gt;Spel</v>
      </c>
      <c r="I9260" s="1" t="str">
        <f>IF('[1]King plakken'!$L9261="","",'[1]King plakken'!$L9261)</f>
        <v>Beschikbaar</v>
      </c>
      <c r="J9260" s="1" t="str">
        <f>IF('[1]King plakken'!$M9261="","",'[1]King plakken'!$M9261)</f>
        <v>Zwijsen</v>
      </c>
      <c r="K9260" s="1">
        <f>IF('[1]King plakken'!$E9261="","",'[1]King plakken'!$E9261)</f>
        <v>5</v>
      </c>
    </row>
    <row r="9261" spans="1:11" x14ac:dyDescent="0.25">
      <c r="A9261" s="1" t="str">
        <f>IF('[1]King plakken'!$A9262="","",'[1]King plakken'!$A9262)</f>
        <v>ZWI-36621</v>
      </c>
      <c r="B9261" s="1" t="str">
        <f>IF('[1]King plakken'!$G9262="","",'[1]King plakken'!$G9262)</f>
        <v>9789048736621</v>
      </c>
      <c r="C9261" s="1" t="str">
        <f>IF('[1]King plakken'!$D9262="","",'[1]King plakken'!$D9262)</f>
        <v>Rompompom Ik Lees en Schrijf Letters en Cijfers (U)</v>
      </c>
      <c r="D9261" s="3">
        <f>IF('[1]King plakken'!$C9262="","",'[1]King plakken'!$C9262)</f>
        <v>8.19</v>
      </c>
      <c r="E9261" s="3">
        <f>IF('[1]King plakken'!$F9262="","",'[1]King plakken'!$F9262)</f>
        <v>15.99</v>
      </c>
      <c r="F9261" s="4" t="str">
        <f>IF('[1]King plakken'!$B9262="","",IF('[1]King plakken'!$B9262=11,SUBSTITUTE('[1]King plakken'!$B9262,11,"21%"),SUBSTITUTE('[1]King plakken'!$B9262,12,"9%")))</f>
        <v>21%</v>
      </c>
      <c r="G9261" s="2">
        <f>IF('[1]King plakken'!$H9262="","",IF('[1]King plakken'!$H9262-'[1]King plakken'!$I9262-'[1]King plakken'!$J9262&lt;0,0,'[1]King plakken'!$H9262-'[1]King plakken'!$I9262-'[1]King plakken'!$J9262))</f>
        <v>7</v>
      </c>
      <c r="H9261" s="1" t="str">
        <f>IF('[1]King plakken'!$K9262="","",'[1]King plakken'!$K9262)</f>
        <v>Educatief-&gt;Boek; OP = OP</v>
      </c>
      <c r="I9261" s="1" t="str">
        <f>IF('[1]King plakken'!$L9262="","",'[1]King plakken'!$L9262)</f>
        <v>Uitloop</v>
      </c>
      <c r="J9261" s="1" t="str">
        <f>IF('[1]King plakken'!$M9262="","",'[1]King plakken'!$M9262)</f>
        <v>Zwijsen</v>
      </c>
      <c r="K9261" s="1">
        <f>IF('[1]King plakken'!$E9262="","",'[1]King plakken'!$E9262)</f>
        <v>5</v>
      </c>
    </row>
    <row r="9262" spans="1:11" x14ac:dyDescent="0.25">
      <c r="A9262" s="1" t="str">
        <f>IF('[1]King plakken'!$A9263="","",'[1]King plakken'!$A9263)</f>
        <v>ZWI-36683</v>
      </c>
      <c r="B9262" s="1" t="str">
        <f>IF('[1]King plakken'!$G9263="","",'[1]King plakken'!$G9263)</f>
        <v>9789048736683</v>
      </c>
      <c r="C9262" s="1" t="str">
        <f>IF('[1]King plakken'!$D9263="","",'[1]King plakken'!$D9263)</f>
        <v>De Gorgels het Grote Gorgelsdictee</v>
      </c>
      <c r="D9262" s="3">
        <f>IF('[1]King plakken'!$C9263="","",'[1]King plakken'!$C9263)</f>
        <v>7.17</v>
      </c>
      <c r="E9262" s="3">
        <f>IF('[1]King plakken'!$F9263="","",'[1]King plakken'!$F9263)</f>
        <v>13.99</v>
      </c>
      <c r="F9262" s="4" t="str">
        <f>IF('[1]King plakken'!$B9263="","",IF('[1]King plakken'!$B9263=11,SUBSTITUTE('[1]King plakken'!$B9263,11,"21%"),SUBSTITUTE('[1]King plakken'!$B9263,12,"9%")))</f>
        <v>21%</v>
      </c>
      <c r="G9262" s="2">
        <f>IF('[1]King plakken'!$H9263="","",IF('[1]King plakken'!$H9263-'[1]King plakken'!$I9263-'[1]King plakken'!$J9263&lt;0,0,'[1]King plakken'!$H9263-'[1]King plakken'!$I9263-'[1]King plakken'!$J9263))</f>
        <v>2</v>
      </c>
      <c r="H9262" s="1" t="str">
        <f>IF('[1]King plakken'!$K9263="","",'[1]King plakken'!$K9263)</f>
        <v>Educatief-&gt;Spel</v>
      </c>
      <c r="I9262" s="1" t="str">
        <f>IF('[1]King plakken'!$L9263="","",'[1]King plakken'!$L9263)</f>
        <v>Beschikbaar</v>
      </c>
      <c r="J9262" s="1" t="str">
        <f>IF('[1]King plakken'!$M9263="","",'[1]King plakken'!$M9263)</f>
        <v>Zwijsen</v>
      </c>
      <c r="K9262" s="1">
        <f>IF('[1]King plakken'!$E9263="","",'[1]King plakken'!$E9263)</f>
        <v>5</v>
      </c>
    </row>
    <row r="9263" spans="1:11" x14ac:dyDescent="0.25">
      <c r="A9263" s="1" t="str">
        <f>IF('[1]King plakken'!$A9264="","",'[1]King plakken'!$A9264)</f>
        <v>ZWI-36744</v>
      </c>
      <c r="B9263" s="1" t="str">
        <f>IF('[1]King plakken'!$G9264="","",'[1]King plakken'!$G9264)</f>
        <v>9789048736744</v>
      </c>
      <c r="C9263" s="1" t="str">
        <f>IF('[1]King plakken'!$D9264="","",'[1]King plakken'!$D9264)</f>
        <v>Woezel &amp; Pip Letterlegger (U)</v>
      </c>
      <c r="D9263" s="3">
        <f>IF('[1]King plakken'!$C9264="","",'[1]King plakken'!$C9264)</f>
        <v>7.68</v>
      </c>
      <c r="E9263" s="3">
        <f>IF('[1]King plakken'!$F9264="","",'[1]King plakken'!$F9264)</f>
        <v>14.99</v>
      </c>
      <c r="F9263" s="4" t="str">
        <f>IF('[1]King plakken'!$B9264="","",IF('[1]King plakken'!$B9264=11,SUBSTITUTE('[1]King plakken'!$B9264,11,"21%"),SUBSTITUTE('[1]King plakken'!$B9264,12,"9%")))</f>
        <v>21%</v>
      </c>
      <c r="G9263" s="2">
        <f>IF('[1]King plakken'!$H9264="","",IF('[1]King plakken'!$H9264-'[1]King plakken'!$I9264-'[1]King plakken'!$J9264&lt;0,0,'[1]King plakken'!$H9264-'[1]King plakken'!$I9264-'[1]King plakken'!$J9264))</f>
        <v>1</v>
      </c>
      <c r="H9263" s="1" t="str">
        <f>IF('[1]King plakken'!$K9264="","",'[1]King plakken'!$K9264)</f>
        <v>Educatief-&gt;Boek; OP = OP</v>
      </c>
      <c r="I9263" s="1" t="str">
        <f>IF('[1]King plakken'!$L9264="","",'[1]King plakken'!$L9264)</f>
        <v>Uitloop</v>
      </c>
      <c r="J9263" s="1" t="str">
        <f>IF('[1]King plakken'!$M9264="","",'[1]King plakken'!$M9264)</f>
        <v>Zwijsen</v>
      </c>
      <c r="K9263" s="1">
        <f>IF('[1]King plakken'!$E9264="","",'[1]King plakken'!$E9264)</f>
        <v>5</v>
      </c>
    </row>
    <row r="9264" spans="1:11" x14ac:dyDescent="0.25">
      <c r="A9264" s="1" t="str">
        <f>IF('[1]King plakken'!$A9265="","",'[1]King plakken'!$A9265)</f>
        <v>ZWI-37260</v>
      </c>
      <c r="B9264" s="1" t="str">
        <f>IF('[1]King plakken'!$G9265="","",'[1]King plakken'!$G9265)</f>
        <v>9789048737260</v>
      </c>
      <c r="C9264" s="1" t="str">
        <f>IF('[1]King plakken'!$D9265="","",'[1]King plakken'!$D9265)</f>
        <v>Uk &amp; Puk Kleurenlotto (U)</v>
      </c>
      <c r="D9264" s="3">
        <f>IF('[1]King plakken'!$C9265="","",'[1]King plakken'!$C9265)</f>
        <v>7.17</v>
      </c>
      <c r="E9264" s="3">
        <f>IF('[1]King plakken'!$F9265="","",'[1]King plakken'!$F9265)</f>
        <v>13.99</v>
      </c>
      <c r="F9264" s="4" t="str">
        <f>IF('[1]King plakken'!$B9265="","",IF('[1]King plakken'!$B9265=11,SUBSTITUTE('[1]King plakken'!$B9265,11,"21%"),SUBSTITUTE('[1]King plakken'!$B9265,12,"9%")))</f>
        <v>21%</v>
      </c>
      <c r="G9264" s="2">
        <f>IF('[1]King plakken'!$H9265="","",IF('[1]King plakken'!$H9265-'[1]King plakken'!$I9265-'[1]King plakken'!$J9265&lt;0,0,'[1]King plakken'!$H9265-'[1]King plakken'!$I9265-'[1]King plakken'!$J9265))</f>
        <v>1</v>
      </c>
      <c r="H9264" s="1" t="str">
        <f>IF('[1]King plakken'!$K9265="","",'[1]King plakken'!$K9265)</f>
        <v>Educatief-&gt;Spel; OP = OP</v>
      </c>
      <c r="I9264" s="1" t="str">
        <f>IF('[1]King plakken'!$L9265="","",'[1]King plakken'!$L9265)</f>
        <v>Uitloop</v>
      </c>
      <c r="J9264" s="1" t="str">
        <f>IF('[1]King plakken'!$M9265="","",'[1]King plakken'!$M9265)</f>
        <v>Zwijsen</v>
      </c>
      <c r="K9264" s="1">
        <f>IF('[1]King plakken'!$E9265="","",'[1]King plakken'!$E9265)</f>
        <v>5</v>
      </c>
    </row>
    <row r="9265" spans="1:11" x14ac:dyDescent="0.25">
      <c r="A9265" s="1" t="str">
        <f>IF('[1]King plakken'!$A9266="","",'[1]King plakken'!$A9266)</f>
        <v>ZWI-37284</v>
      </c>
      <c r="B9265" s="1" t="str">
        <f>IF('[1]King plakken'!$G9266="","",'[1]King plakken'!$G9266)</f>
        <v>9789048737284</v>
      </c>
      <c r="C9265" s="1" t="str">
        <f>IF('[1]King plakken'!$D9266="","",'[1]King plakken'!$D9266)</f>
        <v>Veilig Leren Lezen Woordenschatmemo</v>
      </c>
      <c r="D9265" s="3">
        <f>IF('[1]King plakken'!$C9266="","",'[1]King plakken'!$C9266)</f>
        <v>7.17</v>
      </c>
      <c r="E9265" s="3">
        <f>IF('[1]King plakken'!$F9266="","",'[1]King plakken'!$F9266)</f>
        <v>13.99</v>
      </c>
      <c r="F9265" s="4" t="str">
        <f>IF('[1]King plakken'!$B9266="","",IF('[1]King plakken'!$B9266=11,SUBSTITUTE('[1]King plakken'!$B9266,11,"21%"),SUBSTITUTE('[1]King plakken'!$B9266,12,"9%")))</f>
        <v>21%</v>
      </c>
      <c r="G9265" s="2">
        <f>IF('[1]King plakken'!$H9266="","",IF('[1]King plakken'!$H9266-'[1]King plakken'!$I9266-'[1]King plakken'!$J9266&lt;0,0,'[1]King plakken'!$H9266-'[1]King plakken'!$I9266-'[1]King plakken'!$J9266))</f>
        <v>2</v>
      </c>
      <c r="H9265" s="1" t="str">
        <f>IF('[1]King plakken'!$K9266="","",'[1]King plakken'!$K9266)</f>
        <v>Educatief-&gt;Spel</v>
      </c>
      <c r="I9265" s="1" t="str">
        <f>IF('[1]King plakken'!$L9266="","",'[1]King plakken'!$L9266)</f>
        <v>Beschikbaar</v>
      </c>
      <c r="J9265" s="1" t="str">
        <f>IF('[1]King plakken'!$M9266="","",'[1]King plakken'!$M9266)</f>
        <v>Zwijsen</v>
      </c>
      <c r="K9265" s="1">
        <f>IF('[1]King plakken'!$E9266="","",'[1]King plakken'!$E9266)</f>
        <v>5</v>
      </c>
    </row>
    <row r="9266" spans="1:11" x14ac:dyDescent="0.25">
      <c r="A9266" s="1" t="str">
        <f>IF('[1]King plakken'!$A9267="","",'[1]King plakken'!$A9267)</f>
        <v>ZWI-37420</v>
      </c>
      <c r="B9266" s="1" t="str">
        <f>IF('[1]King plakken'!$G9267="","",'[1]King plakken'!$G9267)</f>
        <v>9789048737420</v>
      </c>
      <c r="C9266" s="1" t="str">
        <f>IF('[1]King plakken'!$D9267="","",'[1]King plakken'!$D9267)</f>
        <v>Veilig Leren Lezen Zinnen Maken</v>
      </c>
      <c r="D9266" s="3">
        <f>IF('[1]King plakken'!$C9267="","",'[1]King plakken'!$C9267)</f>
        <v>5.63</v>
      </c>
      <c r="E9266" s="3">
        <f>IF('[1]King plakken'!$F9267="","",'[1]King plakken'!$F9267)</f>
        <v>10.99</v>
      </c>
      <c r="F9266" s="4" t="str">
        <f>IF('[1]King plakken'!$B9267="","",IF('[1]King plakken'!$B9267=11,SUBSTITUTE('[1]King plakken'!$B9267,11,"21%"),SUBSTITUTE('[1]King plakken'!$B9267,12,"9%")))</f>
        <v>21%</v>
      </c>
      <c r="G9266" s="2">
        <f>IF('[1]King plakken'!$H9267="","",IF('[1]King plakken'!$H9267-'[1]King plakken'!$I9267-'[1]King plakken'!$J9267&lt;0,0,'[1]King plakken'!$H9267-'[1]King plakken'!$I9267-'[1]King plakken'!$J9267))</f>
        <v>4</v>
      </c>
      <c r="H9266" s="1" t="str">
        <f>IF('[1]King plakken'!$K9267="","",'[1]King plakken'!$K9267)</f>
        <v>Educatief-&gt;Spel</v>
      </c>
      <c r="I9266" s="1" t="str">
        <f>IF('[1]King plakken'!$L9267="","",'[1]King plakken'!$L9267)</f>
        <v>Beschikbaar</v>
      </c>
      <c r="J9266" s="1" t="str">
        <f>IF('[1]King plakken'!$M9267="","",'[1]King plakken'!$M9267)</f>
        <v>Zwijsen</v>
      </c>
      <c r="K9266" s="1">
        <f>IF('[1]King plakken'!$E9267="","",'[1]King plakken'!$E9267)</f>
        <v>5</v>
      </c>
    </row>
    <row r="9267" spans="1:11" x14ac:dyDescent="0.25">
      <c r="A9267" s="1" t="str">
        <f>IF('[1]King plakken'!$A9268="","",'[1]King plakken'!$A9268)</f>
        <v>ZWI-37444</v>
      </c>
      <c r="B9267" s="1" t="str">
        <f>IF('[1]King plakken'!$G9268="","",'[1]King plakken'!$G9268)</f>
        <v>9789048737444</v>
      </c>
      <c r="C9267" s="1" t="str">
        <f>IF('[1]King plakken'!$D9268="","",'[1]King plakken'!$D9268)</f>
        <v>Dolfje Weerwolfje Kwartet Woorden Oefenen</v>
      </c>
      <c r="D9267" s="3">
        <f>IF('[1]King plakken'!$C9268="","",'[1]King plakken'!$C9268)</f>
        <v>5.63</v>
      </c>
      <c r="E9267" s="3">
        <f>IF('[1]King plakken'!$F9268="","",'[1]King plakken'!$F9268)</f>
        <v>10.99</v>
      </c>
      <c r="F9267" s="4" t="str">
        <f>IF('[1]King plakken'!$B9268="","",IF('[1]King plakken'!$B9268=11,SUBSTITUTE('[1]King plakken'!$B9268,11,"21%"),SUBSTITUTE('[1]King plakken'!$B9268,12,"9%")))</f>
        <v>21%</v>
      </c>
      <c r="G9267" s="2">
        <f>IF('[1]King plakken'!$H9268="","",IF('[1]King plakken'!$H9268-'[1]King plakken'!$I9268-'[1]King plakken'!$J9268&lt;0,0,'[1]King plakken'!$H9268-'[1]King plakken'!$I9268-'[1]King plakken'!$J9268))</f>
        <v>3</v>
      </c>
      <c r="H9267" s="1" t="str">
        <f>IF('[1]King plakken'!$K9268="","",'[1]King plakken'!$K9268)</f>
        <v>Educatief-&gt;Spel</v>
      </c>
      <c r="I9267" s="1" t="str">
        <f>IF('[1]King plakken'!$L9268="","",'[1]King plakken'!$L9268)</f>
        <v>Beschikbaar</v>
      </c>
      <c r="J9267" s="1" t="str">
        <f>IF('[1]King plakken'!$M9268="","",'[1]King plakken'!$M9268)</f>
        <v>Zwijsen</v>
      </c>
      <c r="K9267" s="1">
        <f>IF('[1]King plakken'!$E9268="","",'[1]King plakken'!$E9268)</f>
        <v>5</v>
      </c>
    </row>
    <row r="9268" spans="1:11" x14ac:dyDescent="0.25">
      <c r="A9268" s="1" t="str">
        <f>IF('[1]King plakken'!$A9269="","",'[1]King plakken'!$A9269)</f>
        <v>ZWI-37529</v>
      </c>
      <c r="B9268" s="1" t="str">
        <f>IF('[1]King plakken'!$G9269="","",'[1]King plakken'!$G9269)</f>
        <v>9789048737529</v>
      </c>
      <c r="C9268" s="1" t="str">
        <f>IF('[1]King plakken'!$D9269="","",'[1]King plakken'!$D9269)</f>
        <v>Woezel &amp; Pip ABC Memo</v>
      </c>
      <c r="D9268" s="3">
        <f>IF('[1]King plakken'!$C9269="","",'[1]King plakken'!$C9269)</f>
        <v>7.17</v>
      </c>
      <c r="E9268" s="3">
        <f>IF('[1]King plakken'!$F9269="","",'[1]King plakken'!$F9269)</f>
        <v>13.99</v>
      </c>
      <c r="F9268" s="4" t="str">
        <f>IF('[1]King plakken'!$B9269="","",IF('[1]King plakken'!$B9269=11,SUBSTITUTE('[1]King plakken'!$B9269,11,"21%"),SUBSTITUTE('[1]King plakken'!$B9269,12,"9%")))</f>
        <v>21%</v>
      </c>
      <c r="G9268" s="2">
        <f>IF('[1]King plakken'!$H9269="","",IF('[1]King plakken'!$H9269-'[1]King plakken'!$I9269-'[1]King plakken'!$J9269&lt;0,0,'[1]King plakken'!$H9269-'[1]King plakken'!$I9269-'[1]King plakken'!$J9269))</f>
        <v>7</v>
      </c>
      <c r="H9268" s="1" t="str">
        <f>IF('[1]King plakken'!$K9269="","",'[1]King plakken'!$K9269)</f>
        <v>Spellen-&gt;Kaartspel</v>
      </c>
      <c r="I9268" s="1" t="str">
        <f>IF('[1]King plakken'!$L9269="","",'[1]King plakken'!$L9269)</f>
        <v>Beschikbaar</v>
      </c>
      <c r="J9268" s="1" t="str">
        <f>IF('[1]King plakken'!$M9269="","",'[1]King plakken'!$M9269)</f>
        <v>Zwijsen</v>
      </c>
      <c r="K9268" s="1">
        <f>IF('[1]King plakken'!$E9269="","",'[1]King plakken'!$E9269)</f>
        <v>5</v>
      </c>
    </row>
    <row r="9269" spans="1:11" x14ac:dyDescent="0.25">
      <c r="A9269" s="1" t="str">
        <f>IF('[1]King plakken'!$A9270="","",'[1]King plakken'!$A9270)</f>
        <v>ZWI-38267</v>
      </c>
      <c r="B9269" s="1" t="str">
        <f>IF('[1]King plakken'!$G9270="","",'[1]King plakken'!$G9270)</f>
        <v>9789048738267</v>
      </c>
      <c r="C9269" s="1" t="str">
        <f>IF('[1]King plakken'!$D9270="","",'[1]King plakken'!$D9270)</f>
        <v>Veilig Leren Lezen Lezen &amp; Schrijven (U)</v>
      </c>
      <c r="D9269" s="3">
        <f>IF('[1]King plakken'!$C9270="","",'[1]King plakken'!$C9270)</f>
        <v>8.19</v>
      </c>
      <c r="E9269" s="3">
        <f>IF('[1]King plakken'!$F9270="","",'[1]King plakken'!$F9270)</f>
        <v>15.99</v>
      </c>
      <c r="F9269" s="4" t="str">
        <f>IF('[1]King plakken'!$B9270="","",IF('[1]King plakken'!$B9270=11,SUBSTITUTE('[1]King plakken'!$B9270,11,"21%"),SUBSTITUTE('[1]King plakken'!$B9270,12,"9%")))</f>
        <v>21%</v>
      </c>
      <c r="G9269" s="2">
        <f>IF('[1]King plakken'!$H9270="","",IF('[1]King plakken'!$H9270-'[1]King plakken'!$I9270-'[1]King plakken'!$J9270&lt;0,0,'[1]King plakken'!$H9270-'[1]King plakken'!$I9270-'[1]King plakken'!$J9270))</f>
        <v>2</v>
      </c>
      <c r="H9269" s="1" t="str">
        <f>IF('[1]King plakken'!$K9270="","",'[1]King plakken'!$K9270)</f>
        <v>Educatief-&gt;Spel; OP = OP</v>
      </c>
      <c r="I9269" s="1" t="str">
        <f>IF('[1]King plakken'!$L9270="","",'[1]King plakken'!$L9270)</f>
        <v>Uitloop</v>
      </c>
      <c r="J9269" s="1" t="str">
        <f>IF('[1]King plakken'!$M9270="","",'[1]King plakken'!$M9270)</f>
        <v>Zwijsen</v>
      </c>
      <c r="K9269" s="1">
        <f>IF('[1]King plakken'!$E9270="","",'[1]King plakken'!$E9270)</f>
        <v>5</v>
      </c>
    </row>
    <row r="9270" spans="1:11" x14ac:dyDescent="0.25">
      <c r="A9270" s="1" t="str">
        <f>IF('[1]King plakken'!$A9271="","",'[1]King plakken'!$A9271)</f>
        <v>ZWI-38274</v>
      </c>
      <c r="B9270" s="1" t="str">
        <f>IF('[1]King plakken'!$G9271="","",'[1]King plakken'!$G9271)</f>
        <v>9789048738274</v>
      </c>
      <c r="C9270" s="1" t="str">
        <f>IF('[1]King plakken'!$D9271="","",'[1]King plakken'!$D9271)</f>
        <v>Woezel &amp; Pip ABC Schrijfkoffer (U)</v>
      </c>
      <c r="D9270" s="3">
        <f>IF('[1]King plakken'!$C9271="","",'[1]King plakken'!$C9271)</f>
        <v>8.19</v>
      </c>
      <c r="E9270" s="3">
        <f>IF('[1]King plakken'!$F9271="","",'[1]King plakken'!$F9271)</f>
        <v>15.99</v>
      </c>
      <c r="F9270" s="4" t="str">
        <f>IF('[1]King plakken'!$B9271="","",IF('[1]King plakken'!$B9271=11,SUBSTITUTE('[1]King plakken'!$B9271,11,"21%"),SUBSTITUTE('[1]King plakken'!$B9271,12,"9%")))</f>
        <v>21%</v>
      </c>
      <c r="G9270" s="2">
        <f>IF('[1]King plakken'!$H9271="","",IF('[1]King plakken'!$H9271-'[1]King plakken'!$I9271-'[1]King plakken'!$J9271&lt;0,0,'[1]King plakken'!$H9271-'[1]King plakken'!$I9271-'[1]King plakken'!$J9271))</f>
        <v>5</v>
      </c>
      <c r="H9270" s="1" t="str">
        <f>IF('[1]King plakken'!$K9271="","",'[1]King plakken'!$K9271)</f>
        <v>Educatief-&gt;Spel; OP = OP</v>
      </c>
      <c r="I9270" s="1" t="str">
        <f>IF('[1]King plakken'!$L9271="","",'[1]King plakken'!$L9271)</f>
        <v>Uitloop</v>
      </c>
      <c r="J9270" s="1" t="str">
        <f>IF('[1]King plakken'!$M9271="","",'[1]King plakken'!$M9271)</f>
        <v>Zwijsen</v>
      </c>
      <c r="K9270" s="1">
        <f>IF('[1]King plakken'!$E9271="","",'[1]King plakken'!$E9271)</f>
        <v>5</v>
      </c>
    </row>
    <row r="9271" spans="1:11" x14ac:dyDescent="0.25">
      <c r="A9271" s="1" t="str">
        <f>IF('[1]King plakken'!$A9272="","",'[1]King plakken'!$A9272)</f>
        <v>ZWI-38281</v>
      </c>
      <c r="B9271" s="1" t="str">
        <f>IF('[1]King plakken'!$G9272="","",'[1]King plakken'!$G9272)</f>
        <v>9789048738281</v>
      </c>
      <c r="C9271" s="1" t="str">
        <f>IF('[1]King plakken'!$D9272="","",'[1]King plakken'!$D9272)</f>
        <v>Jules Schrijfkoffer (U)</v>
      </c>
      <c r="D9271" s="3">
        <f>IF('[1]King plakken'!$C9272="","",'[1]King plakken'!$C9272)</f>
        <v>8.19</v>
      </c>
      <c r="E9271" s="3">
        <f>IF('[1]King plakken'!$F9272="","",'[1]King plakken'!$F9272)</f>
        <v>15.99</v>
      </c>
      <c r="F9271" s="4" t="str">
        <f>IF('[1]King plakken'!$B9272="","",IF('[1]King plakken'!$B9272=11,SUBSTITUTE('[1]King plakken'!$B9272,11,"21%"),SUBSTITUTE('[1]King plakken'!$B9272,12,"9%")))</f>
        <v>21%</v>
      </c>
      <c r="G9271" s="2">
        <f>IF('[1]King plakken'!$H9272="","",IF('[1]King plakken'!$H9272-'[1]King plakken'!$I9272-'[1]King plakken'!$J9272&lt;0,0,'[1]King plakken'!$H9272-'[1]King plakken'!$I9272-'[1]King plakken'!$J9272))</f>
        <v>1</v>
      </c>
      <c r="H9271" s="1" t="str">
        <f>IF('[1]King plakken'!$K9272="","",'[1]King plakken'!$K9272)</f>
        <v>Educatief-&gt;Spel; OP = OP</v>
      </c>
      <c r="I9271" s="1" t="str">
        <f>IF('[1]King plakken'!$L9272="","",'[1]King plakken'!$L9272)</f>
        <v>Uitloop</v>
      </c>
      <c r="J9271" s="1" t="str">
        <f>IF('[1]King plakken'!$M9272="","",'[1]King plakken'!$M9272)</f>
        <v>Zwijsen</v>
      </c>
      <c r="K9271" s="1">
        <f>IF('[1]King plakken'!$E9272="","",'[1]King plakken'!$E9272)</f>
        <v>5</v>
      </c>
    </row>
    <row r="9272" spans="1:11" x14ac:dyDescent="0.25">
      <c r="A9272" s="1" t="str">
        <f>IF('[1]King plakken'!$A9273="","",'[1]King plakken'!$A9273)</f>
        <v>ZWI-38304</v>
      </c>
      <c r="B9272" s="1" t="str">
        <f>IF('[1]King plakken'!$G9273="","",'[1]King plakken'!$G9273)</f>
        <v>9789048738304</v>
      </c>
      <c r="C9272" s="1" t="str">
        <f>IF('[1]King plakken'!$D9273="","",'[1]King plakken'!$D9273)</f>
        <v>De Gorgels AVI Kwartet</v>
      </c>
      <c r="D9272" s="3">
        <f>IF('[1]King plakken'!$C9273="","",'[1]King plakken'!$C9273)</f>
        <v>5.63</v>
      </c>
      <c r="E9272" s="3">
        <f>IF('[1]King plakken'!$F9273="","",'[1]King plakken'!$F9273)</f>
        <v>10.99</v>
      </c>
      <c r="F9272" s="4" t="str">
        <f>IF('[1]King plakken'!$B9273="","",IF('[1]King plakken'!$B9273=11,SUBSTITUTE('[1]King plakken'!$B9273,11,"21%"),SUBSTITUTE('[1]King plakken'!$B9273,12,"9%")))</f>
        <v>21%</v>
      </c>
      <c r="G9272" s="2">
        <f>IF('[1]King plakken'!$H9273="","",IF('[1]King plakken'!$H9273-'[1]King plakken'!$I9273-'[1]King plakken'!$J9273&lt;0,0,'[1]King plakken'!$H9273-'[1]King plakken'!$I9273-'[1]King plakken'!$J9273))</f>
        <v>0</v>
      </c>
      <c r="H9272" s="1" t="str">
        <f>IF('[1]King plakken'!$K9273="","",'[1]King plakken'!$K9273)</f>
        <v>Educatief-&gt;Spel</v>
      </c>
      <c r="I9272" s="1" t="str">
        <f>IF('[1]King plakken'!$L9273="","",'[1]King plakken'!$L9273)</f>
        <v>Beschikbaar</v>
      </c>
      <c r="J9272" s="1" t="str">
        <f>IF('[1]King plakken'!$M9273="","",'[1]King plakken'!$M9273)</f>
        <v>Zwijsen</v>
      </c>
      <c r="K9272" s="1">
        <f>IF('[1]King plakken'!$E9273="","",'[1]King plakken'!$E9273)</f>
        <v>5</v>
      </c>
    </row>
    <row r="9273" spans="1:11" x14ac:dyDescent="0.25">
      <c r="A9273" s="1" t="str">
        <f>IF('[1]King plakken'!$A9274="","",'[1]King plakken'!$A9274)</f>
        <v>ZWI-38342</v>
      </c>
      <c r="B9273" s="1" t="str">
        <f>IF('[1]King plakken'!$G9274="","",'[1]King plakken'!$G9274)</f>
        <v>9789048738342</v>
      </c>
      <c r="C9273" s="1" t="str">
        <f>IF('[1]King plakken'!$D9274="","",'[1]King plakken'!$D9274)</f>
        <v>Veilig Leren Lezen Magnetische Letterdoos</v>
      </c>
      <c r="D9273" s="3">
        <f>IF('[1]King plakken'!$C9274="","",'[1]King plakken'!$C9274)</f>
        <v>8.6999999999999993</v>
      </c>
      <c r="E9273" s="3">
        <f>IF('[1]King plakken'!$F9274="","",'[1]King plakken'!$F9274)</f>
        <v>16.989999999999998</v>
      </c>
      <c r="F9273" s="4" t="str">
        <f>IF('[1]King plakken'!$B9274="","",IF('[1]King plakken'!$B9274=11,SUBSTITUTE('[1]King plakken'!$B9274,11,"21%"),SUBSTITUTE('[1]King plakken'!$B9274,12,"9%")))</f>
        <v>21%</v>
      </c>
      <c r="G9273" s="2">
        <f>IF('[1]King plakken'!$H9274="","",IF('[1]King plakken'!$H9274-'[1]King plakken'!$I9274-'[1]King plakken'!$J9274&lt;0,0,'[1]King plakken'!$H9274-'[1]King plakken'!$I9274-'[1]King plakken'!$J9274))</f>
        <v>4</v>
      </c>
      <c r="H9273" s="1" t="str">
        <f>IF('[1]King plakken'!$K9274="","",'[1]King plakken'!$K9274)</f>
        <v>Educatief-&gt;Spel</v>
      </c>
      <c r="I9273" s="1" t="str">
        <f>IF('[1]King plakken'!$L9274="","",'[1]King plakken'!$L9274)</f>
        <v>Beschikbaar</v>
      </c>
      <c r="J9273" s="1" t="str">
        <f>IF('[1]King plakken'!$M9274="","",'[1]King plakken'!$M9274)</f>
        <v>Zwijsen</v>
      </c>
      <c r="K9273" s="1">
        <f>IF('[1]King plakken'!$E9274="","",'[1]King plakken'!$E9274)</f>
        <v>5</v>
      </c>
    </row>
    <row r="9274" spans="1:11" x14ac:dyDescent="0.25">
      <c r="A9274" s="1" t="str">
        <f>IF('[1]King plakken'!$A9275="","",'[1]King plakken'!$A9275)</f>
        <v>ZWI-38434</v>
      </c>
      <c r="B9274" s="1" t="str">
        <f>IF('[1]King plakken'!$G9275="","",'[1]King plakken'!$G9275)</f>
        <v>9789048738434</v>
      </c>
      <c r="C9274" s="1" t="str">
        <f>IF('[1]King plakken'!$D9275="","",'[1]King plakken'!$D9275)</f>
        <v>Rompompom Magnetische Rekendoos</v>
      </c>
      <c r="D9274" s="3">
        <f>IF('[1]King plakken'!$C9275="","",'[1]King plakken'!$C9275)</f>
        <v>8.6999999999999993</v>
      </c>
      <c r="E9274" s="3">
        <f>IF('[1]King plakken'!$F9275="","",'[1]King plakken'!$F9275)</f>
        <v>16.989999999999998</v>
      </c>
      <c r="F9274" s="4" t="str">
        <f>IF('[1]King plakken'!$B9275="","",IF('[1]King plakken'!$B9275=11,SUBSTITUTE('[1]King plakken'!$B9275,11,"21%"),SUBSTITUTE('[1]King plakken'!$B9275,12,"9%")))</f>
        <v>21%</v>
      </c>
      <c r="G9274" s="2">
        <f>IF('[1]King plakken'!$H9275="","",IF('[1]King plakken'!$H9275-'[1]King plakken'!$I9275-'[1]King plakken'!$J9275&lt;0,0,'[1]King plakken'!$H9275-'[1]King plakken'!$I9275-'[1]King plakken'!$J9275))</f>
        <v>3</v>
      </c>
      <c r="H9274" s="1" t="str">
        <f>IF('[1]King plakken'!$K9275="","",'[1]King plakken'!$K9275)</f>
        <v>Educatief-&gt;Spel</v>
      </c>
      <c r="I9274" s="1" t="str">
        <f>IF('[1]King plakken'!$L9275="","",'[1]King plakken'!$L9275)</f>
        <v>Beschikbaar</v>
      </c>
      <c r="J9274" s="1" t="str">
        <f>IF('[1]King plakken'!$M9275="","",'[1]King plakken'!$M9275)</f>
        <v>Zwijsen</v>
      </c>
      <c r="K9274" s="1">
        <f>IF('[1]King plakken'!$E9275="","",'[1]King plakken'!$E9275)</f>
        <v>5</v>
      </c>
    </row>
    <row r="9275" spans="1:11" x14ac:dyDescent="0.25">
      <c r="A9275" s="1" t="str">
        <f>IF('[1]King plakken'!$A9276="","",'[1]King plakken'!$A9276)</f>
        <v>ZWI-38656</v>
      </c>
      <c r="B9275" s="1" t="str">
        <f>IF('[1]King plakken'!$G9276="","",'[1]King plakken'!$G9276)</f>
        <v>9789048738656</v>
      </c>
      <c r="C9275" s="1" t="str">
        <f>IF('[1]King plakken'!$D9276="","",'[1]King plakken'!$D9276)</f>
        <v>Rompompom Lettermemo</v>
      </c>
      <c r="D9275" s="3">
        <f>IF('[1]King plakken'!$C9276="","",'[1]King plakken'!$C9276)</f>
        <v>7.17</v>
      </c>
      <c r="E9275" s="3">
        <f>IF('[1]King plakken'!$F9276="","",'[1]King plakken'!$F9276)</f>
        <v>13.99</v>
      </c>
      <c r="F9275" s="4" t="str">
        <f>IF('[1]King plakken'!$B9276="","",IF('[1]King plakken'!$B9276=11,SUBSTITUTE('[1]King plakken'!$B9276,11,"21%"),SUBSTITUTE('[1]King plakken'!$B9276,12,"9%")))</f>
        <v>21%</v>
      </c>
      <c r="G9275" s="2">
        <f>IF('[1]King plakken'!$H9276="","",IF('[1]King plakken'!$H9276-'[1]King plakken'!$I9276-'[1]King plakken'!$J9276&lt;0,0,'[1]King plakken'!$H9276-'[1]King plakken'!$I9276-'[1]King plakken'!$J9276))</f>
        <v>0</v>
      </c>
      <c r="H9275" s="1" t="str">
        <f>IF('[1]King plakken'!$K9276="","",'[1]King plakken'!$K9276)</f>
        <v>Spellen-&gt;Kaartspel</v>
      </c>
      <c r="I9275" s="1" t="str">
        <f>IF('[1]King plakken'!$L9276="","",'[1]King plakken'!$L9276)</f>
        <v>Herprint</v>
      </c>
      <c r="J9275" s="1" t="str">
        <f>IF('[1]King plakken'!$M9276="","",'[1]King plakken'!$M9276)</f>
        <v>Zwijsen</v>
      </c>
      <c r="K9275" s="1">
        <f>IF('[1]King plakken'!$E9276="","",'[1]King plakken'!$E9276)</f>
        <v>5</v>
      </c>
    </row>
    <row r="9276" spans="1:11" x14ac:dyDescent="0.25">
      <c r="A9276" s="1" t="str">
        <f>IF('[1]King plakken'!$A9277="","",'[1]King plakken'!$A9277)</f>
        <v>ZWI-38663</v>
      </c>
      <c r="B9276" s="1" t="str">
        <f>IF('[1]King plakken'!$G9277="","",'[1]King plakken'!$G9277)</f>
        <v>9789048738663</v>
      </c>
      <c r="C9276" s="1" t="str">
        <f>IF('[1]King plakken'!$D9277="","",'[1]King plakken'!$D9277)</f>
        <v>De Gorgels Woordmemo</v>
      </c>
      <c r="D9276" s="3">
        <f>IF('[1]King plakken'!$C9277="","",'[1]King plakken'!$C9277)</f>
        <v>7.17</v>
      </c>
      <c r="E9276" s="3">
        <f>IF('[1]King plakken'!$F9277="","",'[1]King plakken'!$F9277)</f>
        <v>13.99</v>
      </c>
      <c r="F9276" s="4" t="str">
        <f>IF('[1]King plakken'!$B9277="","",IF('[1]King plakken'!$B9277=11,SUBSTITUTE('[1]King plakken'!$B9277,11,"21%"),SUBSTITUTE('[1]King plakken'!$B9277,12,"9%")))</f>
        <v>21%</v>
      </c>
      <c r="G9276" s="2">
        <f>IF('[1]King plakken'!$H9277="","",IF('[1]King plakken'!$H9277-'[1]King plakken'!$I9277-'[1]King plakken'!$J9277&lt;0,0,'[1]King plakken'!$H9277-'[1]King plakken'!$I9277-'[1]King plakken'!$J9277))</f>
        <v>1</v>
      </c>
      <c r="H9276" s="1" t="str">
        <f>IF('[1]King plakken'!$K9277="","",'[1]King plakken'!$K9277)</f>
        <v>Spellen-&gt;Kaartspel</v>
      </c>
      <c r="I9276" s="1" t="str">
        <f>IF('[1]King plakken'!$L9277="","",'[1]King plakken'!$L9277)</f>
        <v>Beschikbaar</v>
      </c>
      <c r="J9276" s="1" t="str">
        <f>IF('[1]King plakken'!$M9277="","",'[1]King plakken'!$M9277)</f>
        <v>Zwijsen</v>
      </c>
      <c r="K9276" s="1">
        <f>IF('[1]King plakken'!$E9277="","",'[1]King plakken'!$E9277)</f>
        <v>5</v>
      </c>
    </row>
    <row r="9277" spans="1:11" x14ac:dyDescent="0.25">
      <c r="A9277" s="1" t="str">
        <f>IF('[1]King plakken'!$A9278="","",'[1]King plakken'!$A9278)</f>
        <v>ZWI-38946</v>
      </c>
      <c r="B9277" s="1" t="str">
        <f>IF('[1]King plakken'!$G9278="","",'[1]King plakken'!$G9278)</f>
        <v>9789048738946</v>
      </c>
      <c r="C9277" s="1" t="str">
        <f>IF('[1]King plakken'!$D9278="","",'[1]King plakken'!$D9278)</f>
        <v>Veilig leren lezen - Letterbingo</v>
      </c>
      <c r="D9277" s="3">
        <f>IF('[1]King plakken'!$C9278="","",'[1]King plakken'!$C9278)</f>
        <v>7.17</v>
      </c>
      <c r="E9277" s="3">
        <f>IF('[1]King plakken'!$F9278="","",'[1]King plakken'!$F9278)</f>
        <v>13.99</v>
      </c>
      <c r="F9277" s="4" t="str">
        <f>IF('[1]King plakken'!$B9278="","",IF('[1]King plakken'!$B9278=11,SUBSTITUTE('[1]King plakken'!$B9278,11,"21%"),SUBSTITUTE('[1]King plakken'!$B9278,12,"9%")))</f>
        <v>21%</v>
      </c>
      <c r="G9277" s="2">
        <f>IF('[1]King plakken'!$H9278="","",IF('[1]King plakken'!$H9278-'[1]King plakken'!$I9278-'[1]King plakken'!$J9278&lt;0,0,'[1]King plakken'!$H9278-'[1]King plakken'!$I9278-'[1]King plakken'!$J9278))</f>
        <v>2</v>
      </c>
      <c r="H9277" s="1" t="str">
        <f>IF('[1]King plakken'!$K9278="","",'[1]King plakken'!$K9278)</f>
        <v>Educatief-&gt;Spel</v>
      </c>
      <c r="I9277" s="1" t="str">
        <f>IF('[1]King plakken'!$L9278="","",'[1]King plakken'!$L9278)</f>
        <v>Beschikbaar</v>
      </c>
      <c r="J9277" s="1" t="str">
        <f>IF('[1]King plakken'!$M9278="","",'[1]King plakken'!$M9278)</f>
        <v>Zwijsen</v>
      </c>
      <c r="K9277" s="1">
        <f>IF('[1]King plakken'!$E9278="","",'[1]King plakken'!$E9278)</f>
        <v>5</v>
      </c>
    </row>
    <row r="9278" spans="1:11" x14ac:dyDescent="0.25">
      <c r="A9278" s="1" t="str">
        <f>IF('[1]King plakken'!$A9279="","",'[1]King plakken'!$A9279)</f>
        <v>ZWI-38953</v>
      </c>
      <c r="B9278" s="1" t="str">
        <f>IF('[1]King plakken'!$G9279="","",'[1]King plakken'!$G9279)</f>
        <v>9789048738953</v>
      </c>
      <c r="C9278" s="1" t="str">
        <f>IF('[1]King plakken'!$D9279="","",'[1]King plakken'!$D9279)</f>
        <v>Veilig leren lezen - Letterfeest</v>
      </c>
      <c r="D9278" s="3">
        <f>IF('[1]King plakken'!$C9279="","",'[1]King plakken'!$C9279)</f>
        <v>8.19</v>
      </c>
      <c r="E9278" s="3">
        <f>IF('[1]King plakken'!$F9279="","",'[1]King plakken'!$F9279)</f>
        <v>15.99</v>
      </c>
      <c r="F9278" s="4" t="str">
        <f>IF('[1]King plakken'!$B9279="","",IF('[1]King plakken'!$B9279=11,SUBSTITUTE('[1]King plakken'!$B9279,11,"21%"),SUBSTITUTE('[1]King plakken'!$B9279,12,"9%")))</f>
        <v>21%</v>
      </c>
      <c r="G9278" s="2">
        <f>IF('[1]King plakken'!$H9279="","",IF('[1]King plakken'!$H9279-'[1]King plakken'!$I9279-'[1]King plakken'!$J9279&lt;0,0,'[1]King plakken'!$H9279-'[1]King plakken'!$I9279-'[1]King plakken'!$J9279))</f>
        <v>0</v>
      </c>
      <c r="H9278" s="1" t="str">
        <f>IF('[1]King plakken'!$K9279="","",'[1]King plakken'!$K9279)</f>
        <v>Educatief-&gt;Spel</v>
      </c>
      <c r="I9278" s="1" t="str">
        <f>IF('[1]King plakken'!$L9279="","",'[1]King plakken'!$L9279)</f>
        <v>Beschikbaar</v>
      </c>
      <c r="J9278" s="1" t="str">
        <f>IF('[1]King plakken'!$M9279="","",'[1]King plakken'!$M9279)</f>
        <v>Zwijsen</v>
      </c>
      <c r="K9278" s="1">
        <f>IF('[1]King plakken'!$E9279="","",'[1]King plakken'!$E9279)</f>
        <v>5</v>
      </c>
    </row>
    <row r="9279" spans="1:11" x14ac:dyDescent="0.25">
      <c r="A9279" s="1" t="str">
        <f>IF('[1]King plakken'!$A9280="","",'[1]King plakken'!$A9280)</f>
        <v>ZWI-39004</v>
      </c>
      <c r="B9279" s="1" t="str">
        <f>IF('[1]King plakken'!$G9280="","",'[1]King plakken'!$G9280)</f>
        <v>9789048739004</v>
      </c>
      <c r="C9279" s="1" t="str">
        <f>IF('[1]King plakken'!$D9280="","",'[1]King plakken'!$D9280)</f>
        <v>Rompompom Ik Leer Letters (U)</v>
      </c>
      <c r="D9279" s="3">
        <f>IF('[1]King plakken'!$C9280="","",'[1]King plakken'!$C9280)</f>
        <v>5.12</v>
      </c>
      <c r="E9279" s="3">
        <f>IF('[1]King plakken'!$F9280="","",'[1]King plakken'!$F9280)</f>
        <v>8.99</v>
      </c>
      <c r="F9279" s="4" t="str">
        <f>IF('[1]King plakken'!$B9280="","",IF('[1]King plakken'!$B9280=11,SUBSTITUTE('[1]King plakken'!$B9280,11,"21%"),SUBSTITUTE('[1]King plakken'!$B9280,12,"9%")))</f>
        <v>21%</v>
      </c>
      <c r="G9279" s="2">
        <f>IF('[1]King plakken'!$H9280="","",IF('[1]King plakken'!$H9280-'[1]King plakken'!$I9280-'[1]King plakken'!$J9280&lt;0,0,'[1]King plakken'!$H9280-'[1]King plakken'!$I9280-'[1]King plakken'!$J9280))</f>
        <v>1</v>
      </c>
      <c r="H9279" s="1" t="str">
        <f>IF('[1]King plakken'!$K9280="","",'[1]King plakken'!$K9280)</f>
        <v>Educatief-&gt;Spel; OP = OP</v>
      </c>
      <c r="I9279" s="1" t="str">
        <f>IF('[1]King plakken'!$L9280="","",'[1]King plakken'!$L9280)</f>
        <v>Uitloop</v>
      </c>
      <c r="J9279" s="1" t="str">
        <f>IF('[1]King plakken'!$M9280="","",'[1]King plakken'!$M9280)</f>
        <v>Zwijsen</v>
      </c>
      <c r="K9279" s="1">
        <f>IF('[1]King plakken'!$E9280="","",'[1]King plakken'!$E9280)</f>
        <v>5</v>
      </c>
    </row>
    <row r="9280" spans="1:11" x14ac:dyDescent="0.25">
      <c r="A9280" s="1" t="str">
        <f>IF('[1]King plakken'!$A9281="","",'[1]King plakken'!$A9281)</f>
        <v>ZWI-39011</v>
      </c>
      <c r="B9280" s="1" t="str">
        <f>IF('[1]King plakken'!$G9281="","",'[1]King plakken'!$G9281)</f>
        <v>9789048739011</v>
      </c>
      <c r="C9280" s="1" t="str">
        <f>IF('[1]King plakken'!$D9281="","",'[1]King plakken'!$D9281)</f>
        <v>Rompompom Ik Leer Rekenen (U)</v>
      </c>
      <c r="D9280" s="3">
        <f>IF('[1]King plakken'!$C9281="","",'[1]King plakken'!$C9281)</f>
        <v>5.12</v>
      </c>
      <c r="E9280" s="3">
        <f>IF('[1]King plakken'!$F9281="","",'[1]King plakken'!$F9281)</f>
        <v>8.99</v>
      </c>
      <c r="F9280" s="4" t="str">
        <f>IF('[1]King plakken'!$B9281="","",IF('[1]King plakken'!$B9281=11,SUBSTITUTE('[1]King plakken'!$B9281,11,"21%"),SUBSTITUTE('[1]King plakken'!$B9281,12,"9%")))</f>
        <v>21%</v>
      </c>
      <c r="G9280" s="2">
        <f>IF('[1]King plakken'!$H9281="","",IF('[1]King plakken'!$H9281-'[1]King plakken'!$I9281-'[1]King plakken'!$J9281&lt;0,0,'[1]King plakken'!$H9281-'[1]King plakken'!$I9281-'[1]King plakken'!$J9281))</f>
        <v>3</v>
      </c>
      <c r="H9280" s="1" t="str">
        <f>IF('[1]King plakken'!$K9281="","",'[1]King plakken'!$K9281)</f>
        <v>Educatief-&gt;Spel; OP = OP</v>
      </c>
      <c r="I9280" s="1" t="str">
        <f>IF('[1]King plakken'!$L9281="","",'[1]King plakken'!$L9281)</f>
        <v>Uitloop</v>
      </c>
      <c r="J9280" s="1" t="str">
        <f>IF('[1]King plakken'!$M9281="","",'[1]King plakken'!$M9281)</f>
        <v>Zwijsen</v>
      </c>
      <c r="K9280" s="1">
        <f>IF('[1]King plakken'!$E9281="","",'[1]King plakken'!$E9281)</f>
        <v>5</v>
      </c>
    </row>
    <row r="9281" spans="1:11" x14ac:dyDescent="0.25">
      <c r="A9281" s="1" t="str">
        <f>IF('[1]King plakken'!$A9282="","",'[1]King plakken'!$A9282)</f>
        <v>ZWI-39240</v>
      </c>
      <c r="B9281" s="1" t="str">
        <f>IF('[1]King plakken'!$G9282="","",'[1]King plakken'!$G9282)</f>
        <v>9789048739240</v>
      </c>
      <c r="C9281" s="1" t="str">
        <f>IF('[1]King plakken'!$D9282="","",'[1]King plakken'!$D9282)</f>
        <v>Rompompom Ik Leer Woordjes (U)</v>
      </c>
      <c r="D9281" s="3">
        <f>IF('[1]King plakken'!$C9282="","",'[1]King plakken'!$C9282)</f>
        <v>5.12</v>
      </c>
      <c r="E9281" s="3">
        <f>IF('[1]King plakken'!$F9282="","",'[1]King plakken'!$F9282)</f>
        <v>8.99</v>
      </c>
      <c r="F9281" s="4" t="str">
        <f>IF('[1]King plakken'!$B9282="","",IF('[1]King plakken'!$B9282=11,SUBSTITUTE('[1]King plakken'!$B9282,11,"21%"),SUBSTITUTE('[1]King plakken'!$B9282,12,"9%")))</f>
        <v>9%</v>
      </c>
      <c r="G9281" s="2">
        <f>IF('[1]King plakken'!$H9282="","",IF('[1]King plakken'!$H9282-'[1]King plakken'!$I9282-'[1]King plakken'!$J9282&lt;0,0,'[1]King plakken'!$H9282-'[1]King plakken'!$I9282-'[1]King plakken'!$J9282))</f>
        <v>3</v>
      </c>
      <c r="H9281" s="1" t="str">
        <f>IF('[1]King plakken'!$K9282="","",'[1]King plakken'!$K9282)</f>
        <v>Educatief-&gt;Spel; OP = OP</v>
      </c>
      <c r="I9281" s="1" t="str">
        <f>IF('[1]King plakken'!$L9282="","",'[1]King plakken'!$L9282)</f>
        <v>Uitloop</v>
      </c>
      <c r="J9281" s="1" t="str">
        <f>IF('[1]King plakken'!$M9282="","",'[1]King plakken'!$M9282)</f>
        <v>Zwijsen</v>
      </c>
      <c r="K9281" s="1">
        <f>IF('[1]King plakken'!$E9282="","",'[1]King plakken'!$E9282)</f>
        <v>5</v>
      </c>
    </row>
    <row r="9282" spans="1:11" x14ac:dyDescent="0.25">
      <c r="A9282" s="1" t="str">
        <f>IF('[1]King plakken'!$A9283="","",'[1]King plakken'!$A9283)</f>
        <v>ZWI-39257</v>
      </c>
      <c r="B9282" s="1" t="str">
        <f>IF('[1]King plakken'!$G9283="","",'[1]King plakken'!$G9283)</f>
        <v>9789048739257</v>
      </c>
      <c r="C9282" s="1" t="str">
        <f>IF('[1]King plakken'!$D9283="","",'[1]King plakken'!$D9283)</f>
        <v>Woezel &amp; Pip Ik Leer ABC</v>
      </c>
      <c r="D9282" s="3">
        <f>IF('[1]King plakken'!$C9283="","",'[1]King plakken'!$C9283)</f>
        <v>4.54</v>
      </c>
      <c r="E9282" s="3">
        <f>IF('[1]King plakken'!$F9283="","",'[1]King plakken'!$F9283)</f>
        <v>7.99</v>
      </c>
      <c r="F9282" s="4" t="str">
        <f>IF('[1]King plakken'!$B9283="","",IF('[1]King plakken'!$B9283=11,SUBSTITUTE('[1]King plakken'!$B9283,11,"21%"),SUBSTITUTE('[1]King plakken'!$B9283,12,"9%")))</f>
        <v>9%</v>
      </c>
      <c r="G9282" s="2">
        <f>IF('[1]King plakken'!$H9283="","",IF('[1]King plakken'!$H9283-'[1]King plakken'!$I9283-'[1]King plakken'!$J9283&lt;0,0,'[1]King plakken'!$H9283-'[1]King plakken'!$I9283-'[1]King plakken'!$J9283))</f>
        <v>2</v>
      </c>
      <c r="H9282" s="1" t="str">
        <f>IF('[1]King plakken'!$K9283="","",'[1]King plakken'!$K9283)</f>
        <v>Educatief-&gt;Boek</v>
      </c>
      <c r="I9282" s="1" t="str">
        <f>IF('[1]King plakken'!$L9283="","",'[1]King plakken'!$L9283)</f>
        <v>Beschikbaar</v>
      </c>
      <c r="J9282" s="1" t="str">
        <f>IF('[1]King plakken'!$M9283="","",'[1]King plakken'!$M9283)</f>
        <v>Zwijsen</v>
      </c>
      <c r="K9282" s="1">
        <f>IF('[1]King plakken'!$E9283="","",'[1]King plakken'!$E9283)</f>
        <v>5</v>
      </c>
    </row>
    <row r="9283" spans="1:11" x14ac:dyDescent="0.25">
      <c r="A9283" s="1" t="str">
        <f>IF('[1]King plakken'!$A9284="","",'[1]King plakken'!$A9284)</f>
        <v>ZWI-39264</v>
      </c>
      <c r="B9283" s="1" t="str">
        <f>IF('[1]King plakken'!$G9284="","",'[1]King plakken'!$G9284)</f>
        <v>9789048739264</v>
      </c>
      <c r="C9283" s="1" t="str">
        <f>IF('[1]King plakken'!$D9284="","",'[1]King plakken'!$D9284)</f>
        <v>Woezel &amp; Pip Ik Leer 123</v>
      </c>
      <c r="D9283" s="3">
        <f>IF('[1]King plakken'!$C9284="","",'[1]King plakken'!$C9284)</f>
        <v>4.54</v>
      </c>
      <c r="E9283" s="3">
        <f>IF('[1]King plakken'!$F9284="","",'[1]King plakken'!$F9284)</f>
        <v>7.99</v>
      </c>
      <c r="F9283" s="4" t="str">
        <f>IF('[1]King plakken'!$B9284="","",IF('[1]King plakken'!$B9284=11,SUBSTITUTE('[1]King plakken'!$B9284,11,"21%"),SUBSTITUTE('[1]King plakken'!$B9284,12,"9%")))</f>
        <v>9%</v>
      </c>
      <c r="G9283" s="2">
        <f>IF('[1]King plakken'!$H9284="","",IF('[1]King plakken'!$H9284-'[1]King plakken'!$I9284-'[1]King plakken'!$J9284&lt;0,0,'[1]King plakken'!$H9284-'[1]King plakken'!$I9284-'[1]King plakken'!$J9284))</f>
        <v>3</v>
      </c>
      <c r="H9283" s="1" t="str">
        <f>IF('[1]King plakken'!$K9284="","",'[1]King plakken'!$K9284)</f>
        <v>Educatief-&gt;Boek</v>
      </c>
      <c r="I9283" s="1" t="str">
        <f>IF('[1]King plakken'!$L9284="","",'[1]King plakken'!$L9284)</f>
        <v>Beschikbaar</v>
      </c>
      <c r="J9283" s="1" t="str">
        <f>IF('[1]King plakken'!$M9284="","",'[1]King plakken'!$M9284)</f>
        <v>Zwijsen</v>
      </c>
      <c r="K9283" s="1">
        <f>IF('[1]King plakken'!$E9284="","",'[1]King plakken'!$E9284)</f>
        <v>5</v>
      </c>
    </row>
    <row r="9284" spans="1:11" x14ac:dyDescent="0.25">
      <c r="A9284" s="1" t="str">
        <f>IF('[1]King plakken'!$A9285="","",'[1]King plakken'!$A9285)</f>
        <v>ZWI-39301</v>
      </c>
      <c r="B9284" s="1" t="str">
        <f>IF('[1]King plakken'!$G9285="","",'[1]King plakken'!$G9285)</f>
        <v>9789048739301</v>
      </c>
      <c r="C9284" s="1" t="str">
        <f>IF('[1]King plakken'!$D9285="","",'[1]King plakken'!$D9285)</f>
        <v>Rompompom Rekenkwartet</v>
      </c>
      <c r="D9284" s="3">
        <f>IF('[1]King plakken'!$C9285="","",'[1]King plakken'!$C9285)</f>
        <v>5.63</v>
      </c>
      <c r="E9284" s="3">
        <f>IF('[1]King plakken'!$F9285="","",'[1]King plakken'!$F9285)</f>
        <v>10.99</v>
      </c>
      <c r="F9284" s="4" t="str">
        <f>IF('[1]King plakken'!$B9285="","",IF('[1]King plakken'!$B9285=11,SUBSTITUTE('[1]King plakken'!$B9285,11,"21%"),SUBSTITUTE('[1]King plakken'!$B9285,12,"9%")))</f>
        <v>21%</v>
      </c>
      <c r="G9284" s="2">
        <f>IF('[1]King plakken'!$H9285="","",IF('[1]King plakken'!$H9285-'[1]King plakken'!$I9285-'[1]King plakken'!$J9285&lt;0,0,'[1]King plakken'!$H9285-'[1]King plakken'!$I9285-'[1]King plakken'!$J9285))</f>
        <v>0</v>
      </c>
      <c r="H9284" s="1" t="str">
        <f>IF('[1]King plakken'!$K9285="","",'[1]King plakken'!$K9285)</f>
        <v>Educatief-&gt;Spel</v>
      </c>
      <c r="I9284" s="1" t="str">
        <f>IF('[1]King plakken'!$L9285="","",'[1]King plakken'!$L9285)</f>
        <v>Beschikbaar</v>
      </c>
      <c r="J9284" s="1" t="str">
        <f>IF('[1]King plakken'!$M9285="","",'[1]King plakken'!$M9285)</f>
        <v>Zwijsen</v>
      </c>
      <c r="K9284" s="1">
        <f>IF('[1]King plakken'!$E9285="","",'[1]King plakken'!$E9285)</f>
        <v>5</v>
      </c>
    </row>
    <row r="9285" spans="1:11" x14ac:dyDescent="0.25">
      <c r="A9285" s="1" t="str">
        <f>IF('[1]King plakken'!$A9286="","",'[1]King plakken'!$A9286)</f>
        <v>ZWI-39387</v>
      </c>
      <c r="B9285" s="1" t="str">
        <f>IF('[1]King plakken'!$G9286="","",'[1]King plakken'!$G9286)</f>
        <v>9789048739387</v>
      </c>
      <c r="C9285" s="1" t="str">
        <f>IF('[1]King plakken'!$D9286="","",'[1]King plakken'!$D9286)</f>
        <v>Veilig Leren Lezen Domino (U)</v>
      </c>
      <c r="D9285" s="3">
        <f>IF('[1]King plakken'!$C9286="","",'[1]King plakken'!$C9286)</f>
        <v>7.17</v>
      </c>
      <c r="E9285" s="3">
        <f>IF('[1]King plakken'!$F9286="","",'[1]King plakken'!$F9286)</f>
        <v>13.99</v>
      </c>
      <c r="F9285" s="4" t="str">
        <f>IF('[1]King plakken'!$B9286="","",IF('[1]King plakken'!$B9286=11,SUBSTITUTE('[1]King plakken'!$B9286,11,"21%"),SUBSTITUTE('[1]King plakken'!$B9286,12,"9%")))</f>
        <v>21%</v>
      </c>
      <c r="G9285" s="2">
        <f>IF('[1]King plakken'!$H9286="","",IF('[1]King plakken'!$H9286-'[1]King plakken'!$I9286-'[1]King plakken'!$J9286&lt;0,0,'[1]King plakken'!$H9286-'[1]King plakken'!$I9286-'[1]King plakken'!$J9286))</f>
        <v>2</v>
      </c>
      <c r="H9285" s="1" t="str">
        <f>IF('[1]King plakken'!$K9286="","",'[1]King plakken'!$K9286)</f>
        <v>Educatief-&gt;Spel; OP = OP</v>
      </c>
      <c r="I9285" s="1" t="str">
        <f>IF('[1]King plakken'!$L9286="","",'[1]King plakken'!$L9286)</f>
        <v>Uitloop</v>
      </c>
      <c r="J9285" s="1" t="str">
        <f>IF('[1]King plakken'!$M9286="","",'[1]King plakken'!$M9286)</f>
        <v>Zwijsen</v>
      </c>
      <c r="K9285" s="1">
        <f>IF('[1]King plakken'!$E9286="","",'[1]King plakken'!$E9286)</f>
        <v>5</v>
      </c>
    </row>
    <row r="9286" spans="1:11" x14ac:dyDescent="0.25">
      <c r="A9286" s="1" t="str">
        <f>IF('[1]King plakken'!$A9287="","",'[1]King plakken'!$A9287)</f>
        <v>ZWI-39547</v>
      </c>
      <c r="B9286" s="1" t="str">
        <f>IF('[1]King plakken'!$G9287="","",'[1]King plakken'!$G9287)</f>
        <v>9789048739547</v>
      </c>
      <c r="C9286" s="1" t="str">
        <f>IF('[1]King plakken'!$D9287="","",'[1]King plakken'!$D9287)</f>
        <v>Loco Bambino - Basisdoos</v>
      </c>
      <c r="D9286" s="3">
        <f>IF('[1]King plakken'!$C9287="","",'[1]King plakken'!$C9287)</f>
        <v>10.15</v>
      </c>
      <c r="E9286" s="3">
        <f>IF('[1]King plakken'!$F9287="","",'[1]King plakken'!$F9287)</f>
        <v>18.989999999999998</v>
      </c>
      <c r="F9286" s="4" t="str">
        <f>IF('[1]King plakken'!$B9287="","",IF('[1]King plakken'!$B9287=11,SUBSTITUTE('[1]King plakken'!$B9287,11,"21%"),SUBSTITUTE('[1]King plakken'!$B9287,12,"9%")))</f>
        <v>21%</v>
      </c>
      <c r="G9286" s="2">
        <f>IF('[1]King plakken'!$H9287="","",IF('[1]King plakken'!$H9287-'[1]King plakken'!$I9287-'[1]King plakken'!$J9287&lt;0,0,'[1]King plakken'!$H9287-'[1]King plakken'!$I9287-'[1]King plakken'!$J9287))</f>
        <v>37</v>
      </c>
      <c r="H9286" s="1" t="str">
        <f>IF('[1]King plakken'!$K9287="","",'[1]King plakken'!$K9287)</f>
        <v>Educatief-&gt;Boek</v>
      </c>
      <c r="I9286" s="1" t="str">
        <f>IF('[1]King plakken'!$L9287="","",'[1]King plakken'!$L9287)</f>
        <v>Beschikbaar</v>
      </c>
      <c r="J9286" s="1" t="str">
        <f>IF('[1]King plakken'!$M9287="","",'[1]King plakken'!$M9287)</f>
        <v>Loco</v>
      </c>
      <c r="K9286" s="1">
        <f>IF('[1]King plakken'!$E9287="","",'[1]King plakken'!$E9287)</f>
        <v>5</v>
      </c>
    </row>
    <row r="9287" spans="1:11" x14ac:dyDescent="0.25">
      <c r="A9287" s="1" t="str">
        <f>IF('[1]King plakken'!$A9288="","",'[1]King plakken'!$A9288)</f>
        <v>ZWI-39707</v>
      </c>
      <c r="B9287" s="1" t="str">
        <f>IF('[1]King plakken'!$G9288="","",'[1]King plakken'!$G9288)</f>
        <v>9789048739707</v>
      </c>
      <c r="C9287" s="1" t="str">
        <f>IF('[1]King plakken'!$D9288="","",'[1]King plakken'!$D9288)</f>
        <v>Loco Mini - Basisdoos</v>
      </c>
      <c r="D9287" s="3">
        <f>IF('[1]King plakken'!$C9288="","",'[1]King plakken'!$C9288)</f>
        <v>10.15</v>
      </c>
      <c r="E9287" s="3">
        <f>IF('[1]King plakken'!$F9288="","",'[1]King plakken'!$F9288)</f>
        <v>18.989999999999998</v>
      </c>
      <c r="F9287" s="4" t="str">
        <f>IF('[1]King plakken'!$B9288="","",IF('[1]King plakken'!$B9288=11,SUBSTITUTE('[1]King plakken'!$B9288,11,"21%"),SUBSTITUTE('[1]King plakken'!$B9288,12,"9%")))</f>
        <v>21%</v>
      </c>
      <c r="G9287" s="2">
        <f>IF('[1]King plakken'!$H9288="","",IF('[1]King plakken'!$H9288-'[1]King plakken'!$I9288-'[1]King plakken'!$J9288&lt;0,0,'[1]King plakken'!$H9288-'[1]King plakken'!$I9288-'[1]King plakken'!$J9288))</f>
        <v>21</v>
      </c>
      <c r="H9287" s="1" t="str">
        <f>IF('[1]King plakken'!$K9288="","",'[1]King plakken'!$K9288)</f>
        <v>Educatief-&gt;Boek</v>
      </c>
      <c r="I9287" s="1" t="str">
        <f>IF('[1]King plakken'!$L9288="","",'[1]King plakken'!$L9288)</f>
        <v>Beschikbaar</v>
      </c>
      <c r="J9287" s="1" t="str">
        <f>IF('[1]King plakken'!$M9288="","",'[1]King plakken'!$M9288)</f>
        <v>Loco</v>
      </c>
      <c r="K9287" s="1">
        <f>IF('[1]King plakken'!$E9288="","",'[1]King plakken'!$E9288)</f>
        <v>5</v>
      </c>
    </row>
    <row r="9288" spans="1:11" x14ac:dyDescent="0.25">
      <c r="A9288" s="1" t="str">
        <f>IF('[1]King plakken'!$A9289="","",'[1]King plakken'!$A9289)</f>
        <v>ZWI-40024</v>
      </c>
      <c r="B9288" s="1" t="str">
        <f>IF('[1]King plakken'!$G9289="","",'[1]King plakken'!$G9289)</f>
        <v>9789048740024</v>
      </c>
      <c r="C9288" s="1" t="str">
        <f>IF('[1]King plakken'!$D9289="","",'[1]King plakken'!$D9289)</f>
        <v>Loco Maxi - Basisdoos</v>
      </c>
      <c r="D9288" s="3">
        <f>IF('[1]King plakken'!$C9289="","",'[1]King plakken'!$C9289)</f>
        <v>10.15</v>
      </c>
      <c r="E9288" s="3">
        <f>IF('[1]King plakken'!$F9289="","",'[1]King plakken'!$F9289)</f>
        <v>18.989999999999998</v>
      </c>
      <c r="F9288" s="4" t="str">
        <f>IF('[1]King plakken'!$B9289="","",IF('[1]King plakken'!$B9289=11,SUBSTITUTE('[1]King plakken'!$B9289,11,"21%"),SUBSTITUTE('[1]King plakken'!$B9289,12,"9%")))</f>
        <v>21%</v>
      </c>
      <c r="G9288" s="2">
        <f>IF('[1]King plakken'!$H9289="","",IF('[1]King plakken'!$H9289-'[1]King plakken'!$I9289-'[1]King plakken'!$J9289&lt;0,0,'[1]King plakken'!$H9289-'[1]King plakken'!$I9289-'[1]King plakken'!$J9289))</f>
        <v>12</v>
      </c>
      <c r="H9288" s="1" t="str">
        <f>IF('[1]King plakken'!$K9289="","",'[1]King plakken'!$K9289)</f>
        <v>Educatief-&gt;Boek</v>
      </c>
      <c r="I9288" s="1" t="str">
        <f>IF('[1]King plakken'!$L9289="","",'[1]King plakken'!$L9289)</f>
        <v>Beschikbaar</v>
      </c>
      <c r="J9288" s="1" t="str">
        <f>IF('[1]King plakken'!$M9289="","",'[1]King plakken'!$M9289)</f>
        <v>Loco</v>
      </c>
      <c r="K9288" s="1">
        <f>IF('[1]King plakken'!$E9289="","",'[1]King plakken'!$E9289)</f>
        <v>5</v>
      </c>
    </row>
    <row r="9289" spans="1:11" x14ac:dyDescent="0.25">
      <c r="A9289" s="1" t="str">
        <f>IF('[1]King plakken'!$A9290="","",'[1]King plakken'!$A9290)</f>
        <v>ZWI-40116</v>
      </c>
      <c r="B9289" s="1" t="str">
        <f>IF('[1]King plakken'!$G9290="","",'[1]King plakken'!$G9290)</f>
        <v>9789048740116</v>
      </c>
      <c r="C9289" s="1" t="str">
        <f>IF('[1]King plakken'!$D9290="","",'[1]King plakken'!$D9290)</f>
        <v>Woezel &amp; Pip Getallenlegger (U)</v>
      </c>
      <c r="D9289" s="3">
        <f>IF('[1]King plakken'!$C9290="","",'[1]King plakken'!$C9290)</f>
        <v>7.68</v>
      </c>
      <c r="E9289" s="3">
        <f>IF('[1]King plakken'!$F9290="","",'[1]King plakken'!$F9290)</f>
        <v>14.99</v>
      </c>
      <c r="F9289" s="4" t="str">
        <f>IF('[1]King plakken'!$B9290="","",IF('[1]King plakken'!$B9290=11,SUBSTITUTE('[1]King plakken'!$B9290,11,"21%"),SUBSTITUTE('[1]King plakken'!$B9290,12,"9%")))</f>
        <v>21%</v>
      </c>
      <c r="G9289" s="2">
        <f>IF('[1]King plakken'!$H9290="","",IF('[1]King plakken'!$H9290-'[1]King plakken'!$I9290-'[1]King plakken'!$J9290&lt;0,0,'[1]King plakken'!$H9290-'[1]King plakken'!$I9290-'[1]King plakken'!$J9290))</f>
        <v>2</v>
      </c>
      <c r="H9289" s="1" t="str">
        <f>IF('[1]King plakken'!$K9290="","",'[1]King plakken'!$K9290)</f>
        <v>Educatief-&gt;Boek; OP = OP</v>
      </c>
      <c r="I9289" s="1" t="str">
        <f>IF('[1]King plakken'!$L9290="","",'[1]King plakken'!$L9290)</f>
        <v>Uitloop</v>
      </c>
      <c r="J9289" s="1" t="str">
        <f>IF('[1]King plakken'!$M9290="","",'[1]King plakken'!$M9290)</f>
        <v>Zwijsen</v>
      </c>
      <c r="K9289" s="1">
        <f>IF('[1]King plakken'!$E9290="","",'[1]King plakken'!$E9290)</f>
        <v>5</v>
      </c>
    </row>
    <row r="9290" spans="1:11" x14ac:dyDescent="0.25">
      <c r="A9290" s="1" t="str">
        <f>IF('[1]King plakken'!$A9291="","",'[1]King plakken'!$A9291)</f>
        <v>ZWI-40277</v>
      </c>
      <c r="B9290" s="1" t="str">
        <f>IF('[1]King plakken'!$G9291="","",'[1]King plakken'!$G9291)</f>
        <v>9789048740277</v>
      </c>
      <c r="C9290" s="1" t="str">
        <f>IF('[1]King plakken'!$D9291="","",'[1]King plakken'!$D9291)</f>
        <v>Loco Bambino - Starterspakket</v>
      </c>
      <c r="D9290" s="3">
        <f>IF('[1]King plakken'!$C9291="","",'[1]King plakken'!$C9291)</f>
        <v>17.8</v>
      </c>
      <c r="E9290" s="3">
        <f>IF('[1]King plakken'!$F9291="","",'[1]King plakken'!$F9291)</f>
        <v>29.99</v>
      </c>
      <c r="F9290" s="4" t="str">
        <f>IF('[1]King plakken'!$B9291="","",IF('[1]King plakken'!$B9291=11,SUBSTITUTE('[1]King plakken'!$B9291,11,"21%"),SUBSTITUTE('[1]King plakken'!$B9291,12,"9%")))</f>
        <v>9%</v>
      </c>
      <c r="G9290" s="2">
        <f>IF('[1]King plakken'!$H9291="","",IF('[1]King plakken'!$H9291-'[1]King plakken'!$I9291-'[1]King plakken'!$J9291&lt;0,0,'[1]King plakken'!$H9291-'[1]King plakken'!$I9291-'[1]King plakken'!$J9291))</f>
        <v>7</v>
      </c>
      <c r="H9290" s="1" t="str">
        <f>IF('[1]King plakken'!$K9291="","",'[1]King plakken'!$K9291)</f>
        <v>Educatief-&gt;Boek</v>
      </c>
      <c r="I9290" s="1" t="str">
        <f>IF('[1]King plakken'!$L9291="","",'[1]King plakken'!$L9291)</f>
        <v>Beschikbaar</v>
      </c>
      <c r="J9290" s="1" t="str">
        <f>IF('[1]King plakken'!$M9291="","",'[1]King plakken'!$M9291)</f>
        <v>Zwijsen</v>
      </c>
      <c r="K9290" s="1">
        <f>IF('[1]King plakken'!$E9291="","",'[1]King plakken'!$E9291)</f>
        <v>5</v>
      </c>
    </row>
    <row r="9291" spans="1:11" x14ac:dyDescent="0.25">
      <c r="A9291" s="1" t="str">
        <f>IF('[1]King plakken'!$A9292="","",'[1]King plakken'!$A9292)</f>
        <v>ZWI-40284</v>
      </c>
      <c r="B9291" s="1" t="str">
        <f>IF('[1]King plakken'!$G9292="","",'[1]King plakken'!$G9292)</f>
        <v>9789048740284</v>
      </c>
      <c r="C9291" s="1" t="str">
        <f>IF('[1]King plakken'!$D9292="","",'[1]King plakken'!$D9292)</f>
        <v>Loco Mini - Starterspakket</v>
      </c>
      <c r="D9291" s="3">
        <f>IF('[1]King plakken'!$C9292="","",'[1]King plakken'!$C9292)</f>
        <v>17.8</v>
      </c>
      <c r="E9291" s="3">
        <f>IF('[1]King plakken'!$F9292="","",'[1]King plakken'!$F9292)</f>
        <v>29.99</v>
      </c>
      <c r="F9291" s="4" t="str">
        <f>IF('[1]King plakken'!$B9292="","",IF('[1]King plakken'!$B9292=11,SUBSTITUTE('[1]King plakken'!$B9292,11,"21%"),SUBSTITUTE('[1]King plakken'!$B9292,12,"9%")))</f>
        <v>9%</v>
      </c>
      <c r="G9291" s="2">
        <f>IF('[1]King plakken'!$H9292="","",IF('[1]King plakken'!$H9292-'[1]King plakken'!$I9292-'[1]King plakken'!$J9292&lt;0,0,'[1]King plakken'!$H9292-'[1]King plakken'!$I9292-'[1]King plakken'!$J9292))</f>
        <v>7</v>
      </c>
      <c r="H9291" s="1" t="str">
        <f>IF('[1]King plakken'!$K9292="","",'[1]King plakken'!$K9292)</f>
        <v>Educatief-&gt;Boek</v>
      </c>
      <c r="I9291" s="1" t="str">
        <f>IF('[1]King plakken'!$L9292="","",'[1]King plakken'!$L9292)</f>
        <v>Beschikbaar</v>
      </c>
      <c r="J9291" s="1" t="str">
        <f>IF('[1]King plakken'!$M9292="","",'[1]King plakken'!$M9292)</f>
        <v>Zwijsen</v>
      </c>
      <c r="K9291" s="1">
        <f>IF('[1]King plakken'!$E9292="","",'[1]King plakken'!$E9292)</f>
        <v>5</v>
      </c>
    </row>
    <row r="9292" spans="1:11" x14ac:dyDescent="0.25">
      <c r="A9292" s="1" t="str">
        <f>IF('[1]King plakken'!$A9293="","",'[1]King plakken'!$A9293)</f>
        <v>ZWI-40291</v>
      </c>
      <c r="B9292" s="1" t="str">
        <f>IF('[1]King plakken'!$G9293="","",'[1]King plakken'!$G9293)</f>
        <v>9789048740291</v>
      </c>
      <c r="C9292" s="1" t="str">
        <f>IF('[1]King plakken'!$D9293="","",'[1]King plakken'!$D9293)</f>
        <v>Loco Maxi - Starterspakket</v>
      </c>
      <c r="D9292" s="3">
        <f>IF('[1]King plakken'!$C9293="","",'[1]King plakken'!$C9293)</f>
        <v>17.8</v>
      </c>
      <c r="E9292" s="3">
        <f>IF('[1]King plakken'!$F9293="","",'[1]King plakken'!$F9293)</f>
        <v>29.99</v>
      </c>
      <c r="F9292" s="4" t="str">
        <f>IF('[1]King plakken'!$B9293="","",IF('[1]King plakken'!$B9293=11,SUBSTITUTE('[1]King plakken'!$B9293,11,"21%"),SUBSTITUTE('[1]King plakken'!$B9293,12,"9%")))</f>
        <v>9%</v>
      </c>
      <c r="G9292" s="2">
        <f>IF('[1]King plakken'!$H9293="","",IF('[1]King plakken'!$H9293-'[1]King plakken'!$I9293-'[1]King plakken'!$J9293&lt;0,0,'[1]King plakken'!$H9293-'[1]King plakken'!$I9293-'[1]King plakken'!$J9293))</f>
        <v>3</v>
      </c>
      <c r="H9292" s="1" t="str">
        <f>IF('[1]King plakken'!$K9293="","",'[1]King plakken'!$K9293)</f>
        <v>Educatief-&gt;Boek</v>
      </c>
      <c r="I9292" s="1" t="str">
        <f>IF('[1]King plakken'!$L9293="","",'[1]King plakken'!$L9293)</f>
        <v>Beschikbaar</v>
      </c>
      <c r="J9292" s="1" t="str">
        <f>IF('[1]King plakken'!$M9293="","",'[1]King plakken'!$M9293)</f>
        <v>Zwijsen</v>
      </c>
      <c r="K9292" s="1">
        <f>IF('[1]King plakken'!$E9293="","",'[1]King plakken'!$E9293)</f>
        <v>5</v>
      </c>
    </row>
    <row r="9293" spans="1:11" x14ac:dyDescent="0.25">
      <c r="A9293" s="1" t="str">
        <f>IF('[1]King plakken'!$A9294="","",'[1]King plakken'!$A9294)</f>
        <v>ZWI-40307</v>
      </c>
      <c r="B9293" s="1" t="str">
        <f>IF('[1]King plakken'!$G9294="","",'[1]King plakken'!$G9294)</f>
        <v>9789048740307</v>
      </c>
      <c r="C9293" s="1" t="str">
        <f>IF('[1]King plakken'!$D9294="","",'[1]King plakken'!$D9294)</f>
        <v>Loco Bambino - Uk &amp; Puk Pakket Spelen &amp; Leren</v>
      </c>
      <c r="D9293" s="3">
        <f>IF('[1]King plakken'!$C9294="","",'[1]King plakken'!$C9294)</f>
        <v>17.8</v>
      </c>
      <c r="E9293" s="3">
        <f>IF('[1]King plakken'!$F9294="","",'[1]King plakken'!$F9294)</f>
        <v>29.99</v>
      </c>
      <c r="F9293" s="4" t="str">
        <f>IF('[1]King plakken'!$B9294="","",IF('[1]King plakken'!$B9294=11,SUBSTITUTE('[1]King plakken'!$B9294,11,"21%"),SUBSTITUTE('[1]King plakken'!$B9294,12,"9%")))</f>
        <v>9%</v>
      </c>
      <c r="G9293" s="2">
        <f>IF('[1]King plakken'!$H9294="","",IF('[1]King plakken'!$H9294-'[1]King plakken'!$I9294-'[1]King plakken'!$J9294&lt;0,0,'[1]King plakken'!$H9294-'[1]King plakken'!$I9294-'[1]King plakken'!$J9294))</f>
        <v>5</v>
      </c>
      <c r="H9293" s="1" t="str">
        <f>IF('[1]King plakken'!$K9294="","",'[1]King plakken'!$K9294)</f>
        <v>Educatief-&gt;Boek</v>
      </c>
      <c r="I9293" s="1" t="str">
        <f>IF('[1]King plakken'!$L9294="","",'[1]King plakken'!$L9294)</f>
        <v>Beschikbaar</v>
      </c>
      <c r="J9293" s="1" t="str">
        <f>IF('[1]King plakken'!$M9294="","",'[1]King plakken'!$M9294)</f>
        <v>Zwijsen</v>
      </c>
      <c r="K9293" s="1">
        <f>IF('[1]King plakken'!$E9294="","",'[1]King plakken'!$E9294)</f>
        <v>5</v>
      </c>
    </row>
    <row r="9294" spans="1:11" x14ac:dyDescent="0.25">
      <c r="A9294" s="1" t="str">
        <f>IF('[1]King plakken'!$A9295="","",'[1]King plakken'!$A9295)</f>
        <v>ZWI-40314</v>
      </c>
      <c r="B9294" s="1" t="str">
        <f>IF('[1]King plakken'!$G9295="","",'[1]King plakken'!$G9295)</f>
        <v>9789048740314</v>
      </c>
      <c r="C9294" s="1" t="str">
        <f>IF('[1]King plakken'!$D9295="","",'[1]King plakken'!$D9295)</f>
        <v>Loco Mini - Rompompom Pakket Taal &amp; Lezen</v>
      </c>
      <c r="D9294" s="3">
        <f>IF('[1]King plakken'!$C9295="","",'[1]King plakken'!$C9295)</f>
        <v>17.8</v>
      </c>
      <c r="E9294" s="3">
        <f>IF('[1]King plakken'!$F9295="","",'[1]King plakken'!$F9295)</f>
        <v>29.99</v>
      </c>
      <c r="F9294" s="4" t="str">
        <f>IF('[1]King plakken'!$B9295="","",IF('[1]King plakken'!$B9295=11,SUBSTITUTE('[1]King plakken'!$B9295,11,"21%"),SUBSTITUTE('[1]King plakken'!$B9295,12,"9%")))</f>
        <v>9%</v>
      </c>
      <c r="G9294" s="2">
        <f>IF('[1]King plakken'!$H9295="","",IF('[1]King plakken'!$H9295-'[1]King plakken'!$I9295-'[1]King plakken'!$J9295&lt;0,0,'[1]King plakken'!$H9295-'[1]King plakken'!$I9295-'[1]King plakken'!$J9295))</f>
        <v>5</v>
      </c>
      <c r="H9294" s="1" t="str">
        <f>IF('[1]King plakken'!$K9295="","",'[1]King plakken'!$K9295)</f>
        <v>Educatief-&gt;Boek</v>
      </c>
      <c r="I9294" s="1" t="str">
        <f>IF('[1]King plakken'!$L9295="","",'[1]King plakken'!$L9295)</f>
        <v>Beschikbaar</v>
      </c>
      <c r="J9294" s="1" t="str">
        <f>IF('[1]King plakken'!$M9295="","",'[1]King plakken'!$M9295)</f>
        <v>Zwijsen</v>
      </c>
      <c r="K9294" s="1">
        <f>IF('[1]King plakken'!$E9295="","",'[1]King plakken'!$E9295)</f>
        <v>5</v>
      </c>
    </row>
    <row r="9295" spans="1:11" x14ac:dyDescent="0.25">
      <c r="A9295" s="1" t="str">
        <f>IF('[1]King plakken'!$A9296="","",'[1]King plakken'!$A9296)</f>
        <v>ZWI-40321</v>
      </c>
      <c r="B9295" s="1" t="str">
        <f>IF('[1]King plakken'!$G9296="","",'[1]King plakken'!$G9296)</f>
        <v>9789048740321</v>
      </c>
      <c r="C9295" s="1" t="str">
        <f>IF('[1]King plakken'!$D9296="","",'[1]King plakken'!$D9296)</f>
        <v>Loco Mini - Veilig Leren Lezen Pakket</v>
      </c>
      <c r="D9295" s="3">
        <f>IF('[1]King plakken'!$C9296="","",'[1]King plakken'!$C9296)</f>
        <v>17.8</v>
      </c>
      <c r="E9295" s="3">
        <f>IF('[1]King plakken'!$F9296="","",'[1]King plakken'!$F9296)</f>
        <v>29.99</v>
      </c>
      <c r="F9295" s="4" t="str">
        <f>IF('[1]King plakken'!$B9296="","",IF('[1]King plakken'!$B9296=11,SUBSTITUTE('[1]King plakken'!$B9296,11,"21%"),SUBSTITUTE('[1]King plakken'!$B9296,12,"9%")))</f>
        <v>9%</v>
      </c>
      <c r="G9295" s="2">
        <f>IF('[1]King plakken'!$H9296="","",IF('[1]King plakken'!$H9296-'[1]King plakken'!$I9296-'[1]King plakken'!$J9296&lt;0,0,'[1]King plakken'!$H9296-'[1]King plakken'!$I9296-'[1]King plakken'!$J9296))</f>
        <v>10</v>
      </c>
      <c r="H9295" s="1" t="str">
        <f>IF('[1]King plakken'!$K9296="","",'[1]King plakken'!$K9296)</f>
        <v>Educatief-&gt;Boek</v>
      </c>
      <c r="I9295" s="1" t="str">
        <f>IF('[1]King plakken'!$L9296="","",'[1]King plakken'!$L9296)</f>
        <v>Beschikbaar</v>
      </c>
      <c r="J9295" s="1" t="str">
        <f>IF('[1]King plakken'!$M9296="","",'[1]King plakken'!$M9296)</f>
        <v>Zwijsen</v>
      </c>
      <c r="K9295" s="1">
        <f>IF('[1]King plakken'!$E9296="","",'[1]King plakken'!$E9296)</f>
        <v>5</v>
      </c>
    </row>
    <row r="9296" spans="1:11" x14ac:dyDescent="0.25">
      <c r="A9296" s="1" t="str">
        <f>IF('[1]King plakken'!$A9297="","",'[1]King plakken'!$A9297)</f>
        <v>ZWI-40352</v>
      </c>
      <c r="B9296" s="1" t="str">
        <f>IF('[1]King plakken'!$G9297="","",'[1]King plakken'!$G9297)</f>
        <v>9789048740352</v>
      </c>
      <c r="C9296" s="1" t="str">
        <f>IF('[1]King plakken'!$D9297="","",'[1]King plakken'!$D9297)</f>
        <v>Loco Mini - Rompompom Ik Leer Letters</v>
      </c>
      <c r="D9296" s="3">
        <f>IF('[1]King plakken'!$C9297="","",'[1]King plakken'!$C9297)</f>
        <v>5.93</v>
      </c>
      <c r="E9296" s="3">
        <f>IF('[1]King plakken'!$F9297="","",'[1]King plakken'!$F9297)</f>
        <v>9.99</v>
      </c>
      <c r="F9296" s="4" t="str">
        <f>IF('[1]King plakken'!$B9297="","",IF('[1]King plakken'!$B9297=11,SUBSTITUTE('[1]King plakken'!$B9297,11,"21%"),SUBSTITUTE('[1]King plakken'!$B9297,12,"9%")))</f>
        <v>9%</v>
      </c>
      <c r="G9296" s="2">
        <f>IF('[1]King plakken'!$H9297="","",IF('[1]King plakken'!$H9297-'[1]King plakken'!$I9297-'[1]King plakken'!$J9297&lt;0,0,'[1]King plakken'!$H9297-'[1]King plakken'!$I9297-'[1]King plakken'!$J9297))</f>
        <v>4</v>
      </c>
      <c r="H9296" s="1" t="str">
        <f>IF('[1]King plakken'!$K9297="","",'[1]King plakken'!$K9297)</f>
        <v>Educatief-&gt;Boek</v>
      </c>
      <c r="I9296" s="1" t="str">
        <f>IF('[1]King plakken'!$L9297="","",'[1]King plakken'!$L9297)</f>
        <v>Beschikbaar</v>
      </c>
      <c r="J9296" s="1" t="str">
        <f>IF('[1]King plakken'!$M9297="","",'[1]King plakken'!$M9297)</f>
        <v>Zwijsen</v>
      </c>
      <c r="K9296" s="1">
        <f>IF('[1]King plakken'!$E9297="","",'[1]King plakken'!$E9297)</f>
        <v>5</v>
      </c>
    </row>
    <row r="9297" spans="1:11" x14ac:dyDescent="0.25">
      <c r="A9297" s="1" t="str">
        <f>IF('[1]King plakken'!$A9298="","",'[1]King plakken'!$A9298)</f>
        <v>ZWI-40369</v>
      </c>
      <c r="B9297" s="1" t="str">
        <f>IF('[1]King plakken'!$G9298="","",'[1]King plakken'!$G9298)</f>
        <v>9789048740369</v>
      </c>
      <c r="C9297" s="1" t="str">
        <f>IF('[1]King plakken'!$D9298="","",'[1]King plakken'!$D9298)</f>
        <v>Loco Mini - Rompompom Ik Leer Woordjes</v>
      </c>
      <c r="D9297" s="3">
        <f>IF('[1]King plakken'!$C9298="","",'[1]King plakken'!$C9298)</f>
        <v>5.93</v>
      </c>
      <c r="E9297" s="3">
        <f>IF('[1]King plakken'!$F9298="","",'[1]King plakken'!$F9298)</f>
        <v>9.99</v>
      </c>
      <c r="F9297" s="4" t="str">
        <f>IF('[1]King plakken'!$B9298="","",IF('[1]King plakken'!$B9298=11,SUBSTITUTE('[1]King plakken'!$B9298,11,"21%"),SUBSTITUTE('[1]King plakken'!$B9298,12,"9%")))</f>
        <v>9%</v>
      </c>
      <c r="G9297" s="2">
        <f>IF('[1]King plakken'!$H9298="","",IF('[1]King plakken'!$H9298-'[1]King plakken'!$I9298-'[1]King plakken'!$J9298&lt;0,0,'[1]King plakken'!$H9298-'[1]King plakken'!$I9298-'[1]King plakken'!$J9298))</f>
        <v>0</v>
      </c>
      <c r="H9297" s="1" t="str">
        <f>IF('[1]King plakken'!$K9298="","",'[1]King plakken'!$K9298)</f>
        <v>Educatief-&gt;Boek</v>
      </c>
      <c r="I9297" s="1" t="str">
        <f>IF('[1]King plakken'!$L9298="","",'[1]King plakken'!$L9298)</f>
        <v>Beschikbaar</v>
      </c>
      <c r="J9297" s="1" t="str">
        <f>IF('[1]King plakken'!$M9298="","",'[1]King plakken'!$M9298)</f>
        <v>Zwijsen</v>
      </c>
      <c r="K9297" s="1">
        <f>IF('[1]King plakken'!$E9298="","",'[1]King plakken'!$E9298)</f>
        <v>5</v>
      </c>
    </row>
    <row r="9298" spans="1:11" x14ac:dyDescent="0.25">
      <c r="A9298" s="1" t="str">
        <f>IF('[1]King plakken'!$A9299="","",'[1]King plakken'!$A9299)</f>
        <v>ZWI-40376</v>
      </c>
      <c r="B9298" s="1" t="str">
        <f>IF('[1]King plakken'!$G9299="","",'[1]King plakken'!$G9299)</f>
        <v>9789048740376</v>
      </c>
      <c r="C9298" s="1" t="str">
        <f>IF('[1]King plakken'!$D9299="","",'[1]King plakken'!$D9299)</f>
        <v>Loco Mini - Veilig Leren Lezen - Ik Lees Kern 7-9 (U)</v>
      </c>
      <c r="D9298" s="3">
        <f>IF('[1]King plakken'!$C9299="","",'[1]King plakken'!$C9299)</f>
        <v>5.93</v>
      </c>
      <c r="E9298" s="3">
        <f>IF('[1]King plakken'!$F9299="","",'[1]King plakken'!$F9299)</f>
        <v>9.99</v>
      </c>
      <c r="F9298" s="4" t="str">
        <f>IF('[1]King plakken'!$B9299="","",IF('[1]King plakken'!$B9299=11,SUBSTITUTE('[1]King plakken'!$B9299,11,"21%"),SUBSTITUTE('[1]King plakken'!$B9299,12,"9%")))</f>
        <v>9%</v>
      </c>
      <c r="G9298" s="2">
        <f>IF('[1]King plakken'!$H9299="","",IF('[1]King plakken'!$H9299-'[1]King plakken'!$I9299-'[1]King plakken'!$J9299&lt;0,0,'[1]King plakken'!$H9299-'[1]King plakken'!$I9299-'[1]King plakken'!$J9299))</f>
        <v>6</v>
      </c>
      <c r="H9298" s="1" t="str">
        <f>IF('[1]King plakken'!$K9299="","",'[1]King plakken'!$K9299)</f>
        <v>Educatief-&gt;Boek; OP = OP</v>
      </c>
      <c r="I9298" s="1" t="str">
        <f>IF('[1]King plakken'!$L9299="","",'[1]King plakken'!$L9299)</f>
        <v>Uitloop</v>
      </c>
      <c r="J9298" s="1" t="str">
        <f>IF('[1]King plakken'!$M9299="","",'[1]King plakken'!$M9299)</f>
        <v>Zwijsen</v>
      </c>
      <c r="K9298" s="1">
        <f>IF('[1]King plakken'!$E9299="","",'[1]King plakken'!$E9299)</f>
        <v>5</v>
      </c>
    </row>
    <row r="9299" spans="1:11" x14ac:dyDescent="0.25">
      <c r="A9299" s="1" t="str">
        <f>IF('[1]King plakken'!$A9300="","",'[1]King plakken'!$A9300)</f>
        <v>ZWI-40383</v>
      </c>
      <c r="B9299" s="1" t="str">
        <f>IF('[1]King plakken'!$G9300="","",'[1]King plakken'!$G9300)</f>
        <v>9789048740383</v>
      </c>
      <c r="C9299" s="1" t="str">
        <f>IF('[1]King plakken'!$D9300="","",'[1]King plakken'!$D9300)</f>
        <v>Loco Mini - Veilig Leren Lezen - Ik Lees Kern 10-11 (U)</v>
      </c>
      <c r="D9299" s="3">
        <f>IF('[1]King plakken'!$C9300="","",'[1]King plakken'!$C9300)</f>
        <v>5.93</v>
      </c>
      <c r="E9299" s="3">
        <f>IF('[1]King plakken'!$F9300="","",'[1]King plakken'!$F9300)</f>
        <v>9.99</v>
      </c>
      <c r="F9299" s="4" t="str">
        <f>IF('[1]King plakken'!$B9300="","",IF('[1]King plakken'!$B9300=11,SUBSTITUTE('[1]King plakken'!$B9300,11,"21%"),SUBSTITUTE('[1]King plakken'!$B9300,12,"9%")))</f>
        <v>9%</v>
      </c>
      <c r="G9299" s="2">
        <f>IF('[1]King plakken'!$H9300="","",IF('[1]King plakken'!$H9300-'[1]King plakken'!$I9300-'[1]King plakken'!$J9300&lt;0,0,'[1]King plakken'!$H9300-'[1]King plakken'!$I9300-'[1]King plakken'!$J9300))</f>
        <v>8</v>
      </c>
      <c r="H9299" s="1" t="str">
        <f>IF('[1]King plakken'!$K9300="","",'[1]King plakken'!$K9300)</f>
        <v>Educatief-&gt;Boek; OP = OP</v>
      </c>
      <c r="I9299" s="1" t="str">
        <f>IF('[1]King plakken'!$L9300="","",'[1]King plakken'!$L9300)</f>
        <v>Uitloop</v>
      </c>
      <c r="J9299" s="1" t="str">
        <f>IF('[1]King plakken'!$M9300="","",'[1]King plakken'!$M9300)</f>
        <v>Zwijsen</v>
      </c>
      <c r="K9299" s="1">
        <f>IF('[1]King plakken'!$E9300="","",'[1]King plakken'!$E9300)</f>
        <v>5</v>
      </c>
    </row>
    <row r="9300" spans="1:11" x14ac:dyDescent="0.25">
      <c r="A9300" s="1" t="str">
        <f>IF('[1]King plakken'!$A9301="","",'[1]King plakken'!$A9301)</f>
        <v>ZWI-40888</v>
      </c>
      <c r="B9300" s="1" t="str">
        <f>IF('[1]King plakken'!$G9301="","",'[1]King plakken'!$G9301)</f>
        <v>9789048740888</v>
      </c>
      <c r="C9300" s="1" t="str">
        <f>IF('[1]King plakken'!$D9301="","",'[1]King plakken'!$D9301)</f>
        <v>Loco Bambino - Nijntje Pakket Kleuren &amp; Vormen</v>
      </c>
      <c r="D9300" s="3">
        <f>IF('[1]King plakken'!$C9301="","",'[1]King plakken'!$C9301)</f>
        <v>17.8</v>
      </c>
      <c r="E9300" s="3">
        <f>IF('[1]King plakken'!$F9301="","",'[1]King plakken'!$F9301)</f>
        <v>29.99</v>
      </c>
      <c r="F9300" s="4" t="str">
        <f>IF('[1]King plakken'!$B9301="","",IF('[1]King plakken'!$B9301=11,SUBSTITUTE('[1]King plakken'!$B9301,11,"21%"),SUBSTITUTE('[1]King plakken'!$B9301,12,"9%")))</f>
        <v>9%</v>
      </c>
      <c r="G9300" s="2">
        <f>IF('[1]King plakken'!$H9301="","",IF('[1]King plakken'!$H9301-'[1]King plakken'!$I9301-'[1]King plakken'!$J9301&lt;0,0,'[1]King plakken'!$H9301-'[1]King plakken'!$I9301-'[1]King plakken'!$J9301))</f>
        <v>2</v>
      </c>
      <c r="H9300" s="1" t="str">
        <f>IF('[1]King plakken'!$K9301="","",'[1]King plakken'!$K9301)</f>
        <v>Educatief-&gt;Boek</v>
      </c>
      <c r="I9300" s="1" t="str">
        <f>IF('[1]King plakken'!$L9301="","",'[1]King plakken'!$L9301)</f>
        <v>Beschikbaar</v>
      </c>
      <c r="J9300" s="1" t="str">
        <f>IF('[1]King plakken'!$M9301="","",'[1]King plakken'!$M9301)</f>
        <v>Zwijsen</v>
      </c>
      <c r="K9300" s="1">
        <f>IF('[1]King plakken'!$E9301="","",'[1]King plakken'!$E9301)</f>
        <v>5</v>
      </c>
    </row>
    <row r="9301" spans="1:11" x14ac:dyDescent="0.25">
      <c r="A9301" s="1" t="str">
        <f>IF('[1]King plakken'!$A9302="","",'[1]King plakken'!$A9302)</f>
        <v>ZWI-40901</v>
      </c>
      <c r="B9301" s="1" t="str">
        <f>IF('[1]King plakken'!$G9302="","",'[1]King plakken'!$G9302)</f>
        <v>9789048740901</v>
      </c>
      <c r="C9301" s="1" t="str">
        <f>IF('[1]King plakken'!$D9302="","",'[1]King plakken'!$D9302)</f>
        <v>Loco Bambino - Nijntje Ik Leer Kleuren</v>
      </c>
      <c r="D9301" s="3">
        <f>IF('[1]King plakken'!$C9302="","",'[1]King plakken'!$C9302)</f>
        <v>5.93</v>
      </c>
      <c r="E9301" s="3">
        <f>IF('[1]King plakken'!$F9302="","",'[1]King plakken'!$F9302)</f>
        <v>9.99</v>
      </c>
      <c r="F9301" s="4" t="str">
        <f>IF('[1]King plakken'!$B9302="","",IF('[1]King plakken'!$B9302=11,SUBSTITUTE('[1]King plakken'!$B9302,11,"21%"),SUBSTITUTE('[1]King plakken'!$B9302,12,"9%")))</f>
        <v>9%</v>
      </c>
      <c r="G9301" s="2">
        <f>IF('[1]King plakken'!$H9302="","",IF('[1]King plakken'!$H9302-'[1]King plakken'!$I9302-'[1]King plakken'!$J9302&lt;0,0,'[1]King plakken'!$H9302-'[1]King plakken'!$I9302-'[1]King plakken'!$J9302))</f>
        <v>3</v>
      </c>
      <c r="H9301" s="1" t="str">
        <f>IF('[1]King plakken'!$K9302="","",'[1]King plakken'!$K9302)</f>
        <v>Educatief-&gt;Boek</v>
      </c>
      <c r="I9301" s="1" t="str">
        <f>IF('[1]King plakken'!$L9302="","",'[1]King plakken'!$L9302)</f>
        <v>Beschikbaar</v>
      </c>
      <c r="J9301" s="1" t="str">
        <f>IF('[1]King plakken'!$M9302="","",'[1]King plakken'!$M9302)</f>
        <v>Zwijsen</v>
      </c>
      <c r="K9301" s="1">
        <f>IF('[1]King plakken'!$E9302="","",'[1]King plakken'!$E9302)</f>
        <v>5</v>
      </c>
    </row>
    <row r="9302" spans="1:11" x14ac:dyDescent="0.25">
      <c r="A9302" s="1" t="str">
        <f>IF('[1]King plakken'!$A9303="","",'[1]King plakken'!$A9303)</f>
        <v>ZWI-40918</v>
      </c>
      <c r="B9302" s="1" t="str">
        <f>IF('[1]King plakken'!$G9303="","",'[1]King plakken'!$G9303)</f>
        <v>9789048740918</v>
      </c>
      <c r="C9302" s="1" t="str">
        <f>IF('[1]King plakken'!$D9303="","",'[1]King plakken'!$D9303)</f>
        <v>Loco Bambino - Nijntje Ik Leer Vormen</v>
      </c>
      <c r="D9302" s="3">
        <f>IF('[1]King plakken'!$C9303="","",'[1]King plakken'!$C9303)</f>
        <v>5.93</v>
      </c>
      <c r="E9302" s="3">
        <f>IF('[1]King plakken'!$F9303="","",'[1]King plakken'!$F9303)</f>
        <v>9.99</v>
      </c>
      <c r="F9302" s="4" t="str">
        <f>IF('[1]King plakken'!$B9303="","",IF('[1]King plakken'!$B9303=11,SUBSTITUTE('[1]King plakken'!$B9303,11,"21%"),SUBSTITUTE('[1]King plakken'!$B9303,12,"9%")))</f>
        <v>9%</v>
      </c>
      <c r="G9302" s="2">
        <f>IF('[1]King plakken'!$H9303="","",IF('[1]King plakken'!$H9303-'[1]King plakken'!$I9303-'[1]King plakken'!$J9303&lt;0,0,'[1]King plakken'!$H9303-'[1]King plakken'!$I9303-'[1]King plakken'!$J9303))</f>
        <v>0</v>
      </c>
      <c r="H9302" s="1" t="str">
        <f>IF('[1]King plakken'!$K9303="","",'[1]King plakken'!$K9303)</f>
        <v>Educatief-&gt;Boek</v>
      </c>
      <c r="I9302" s="1" t="str">
        <f>IF('[1]King plakken'!$L9303="","",'[1]King plakken'!$L9303)</f>
        <v>Herprint</v>
      </c>
      <c r="J9302" s="1" t="str">
        <f>IF('[1]King plakken'!$M9303="","",'[1]King plakken'!$M9303)</f>
        <v>Zwijsen</v>
      </c>
      <c r="K9302" s="1">
        <f>IF('[1]King plakken'!$E9303="","",'[1]King plakken'!$E9303)</f>
        <v>5</v>
      </c>
    </row>
    <row r="9303" spans="1:11" x14ac:dyDescent="0.25">
      <c r="A9303" s="1" t="str">
        <f>IF('[1]King plakken'!$A9304="","",'[1]King plakken'!$A9304)</f>
        <v>ZWI-41236</v>
      </c>
      <c r="B9303" s="1" t="str">
        <f>IF('[1]King plakken'!$G9304="","",'[1]King plakken'!$G9304)</f>
        <v>9789048741236</v>
      </c>
      <c r="C9303" s="1" t="str">
        <f>IF('[1]King plakken'!$D9304="","",'[1]King plakken'!$D9304)</f>
        <v>Nijntje Schrijfkoffer</v>
      </c>
      <c r="D9303" s="3">
        <f>IF('[1]King plakken'!$C9304="","",'[1]King plakken'!$C9304)</f>
        <v>8.19</v>
      </c>
      <c r="E9303" s="3">
        <f>IF('[1]King plakken'!$F9304="","",'[1]King plakken'!$F9304)</f>
        <v>15.99</v>
      </c>
      <c r="F9303" s="4" t="str">
        <f>IF('[1]King plakken'!$B9304="","",IF('[1]King plakken'!$B9304=11,SUBSTITUTE('[1]King plakken'!$B9304,11,"21%"),SUBSTITUTE('[1]King plakken'!$B9304,12,"9%")))</f>
        <v>21%</v>
      </c>
      <c r="G9303" s="2">
        <f>IF('[1]King plakken'!$H9304="","",IF('[1]King plakken'!$H9304-'[1]King plakken'!$I9304-'[1]King plakken'!$J9304&lt;0,0,'[1]King plakken'!$H9304-'[1]King plakken'!$I9304-'[1]King plakken'!$J9304))</f>
        <v>5</v>
      </c>
      <c r="H9303" s="1" t="str">
        <f>IF('[1]King plakken'!$K9304="","",'[1]King plakken'!$K9304)</f>
        <v>Educatief-&gt;Spel</v>
      </c>
      <c r="I9303" s="1" t="str">
        <f>IF('[1]King plakken'!$L9304="","",'[1]King plakken'!$L9304)</f>
        <v>Beschikbaar</v>
      </c>
      <c r="J9303" s="1" t="str">
        <f>IF('[1]King plakken'!$M9304="","",'[1]King plakken'!$M9304)</f>
        <v>Zwijsen</v>
      </c>
      <c r="K9303" s="1">
        <f>IF('[1]King plakken'!$E9304="","",'[1]King plakken'!$E9304)</f>
        <v>5</v>
      </c>
    </row>
    <row r="9304" spans="1:11" x14ac:dyDescent="0.25">
      <c r="A9304" s="1" t="str">
        <f>IF('[1]King plakken'!$A9305="","",'[1]King plakken'!$A9305)</f>
        <v>ZWI-41243</v>
      </c>
      <c r="B9304" s="1" t="str">
        <f>IF('[1]King plakken'!$G9305="","",'[1]King plakken'!$G9305)</f>
        <v>9789048741243</v>
      </c>
      <c r="C9304" s="1" t="str">
        <f>IF('[1]King plakken'!$D9305="","",'[1]King plakken'!$D9305)</f>
        <v>Rompompom Rijmdomino</v>
      </c>
      <c r="D9304" s="3">
        <f>IF('[1]King plakken'!$C9305="","",'[1]King plakken'!$C9305)</f>
        <v>7.17</v>
      </c>
      <c r="E9304" s="3">
        <f>IF('[1]King plakken'!$F9305="","",'[1]King plakken'!$F9305)</f>
        <v>13.99</v>
      </c>
      <c r="F9304" s="4" t="str">
        <f>IF('[1]King plakken'!$B9305="","",IF('[1]King plakken'!$B9305=11,SUBSTITUTE('[1]King plakken'!$B9305,11,"21%"),SUBSTITUTE('[1]King plakken'!$B9305,12,"9%")))</f>
        <v>21%</v>
      </c>
      <c r="G9304" s="2">
        <f>IF('[1]King plakken'!$H9305="","",IF('[1]King plakken'!$H9305-'[1]King plakken'!$I9305-'[1]King plakken'!$J9305&lt;0,0,'[1]King plakken'!$H9305-'[1]King plakken'!$I9305-'[1]King plakken'!$J9305))</f>
        <v>1</v>
      </c>
      <c r="H9304" s="1" t="str">
        <f>IF('[1]King plakken'!$K9305="","",'[1]King plakken'!$K9305)</f>
        <v>Educatief-&gt;Spel</v>
      </c>
      <c r="I9304" s="1" t="str">
        <f>IF('[1]King plakken'!$L9305="","",'[1]King plakken'!$L9305)</f>
        <v>Beschikbaar</v>
      </c>
      <c r="J9304" s="1" t="str">
        <f>IF('[1]King plakken'!$M9305="","",'[1]King plakken'!$M9305)</f>
        <v>Zwijsen</v>
      </c>
      <c r="K9304" s="1">
        <f>IF('[1]King plakken'!$E9305="","",'[1]King plakken'!$E9305)</f>
        <v>5</v>
      </c>
    </row>
    <row r="9305" spans="1:11" x14ac:dyDescent="0.25">
      <c r="A9305" s="1" t="str">
        <f>IF('[1]King plakken'!$A9306="","",'[1]King plakken'!$A9306)</f>
        <v>ZWI-41472</v>
      </c>
      <c r="B9305" s="1" t="str">
        <f>IF('[1]King plakken'!$G9306="","",'[1]King plakken'!$G9306)</f>
        <v>9789048741472</v>
      </c>
      <c r="C9305" s="1" t="str">
        <f>IF('[1]King plakken'!$D9306="","",'[1]King plakken'!$D9306)</f>
        <v>Loco Mini - Veilig Leren Lezen - Ik Lees Kern 1-2-3</v>
      </c>
      <c r="D9305" s="3">
        <f>IF('[1]King plakken'!$C9306="","",'[1]King plakken'!$C9306)</f>
        <v>5.93</v>
      </c>
      <c r="E9305" s="3">
        <f>IF('[1]King plakken'!$F9306="","",'[1]King plakken'!$F9306)</f>
        <v>9.99</v>
      </c>
      <c r="F9305" s="4" t="str">
        <f>IF('[1]King plakken'!$B9306="","",IF('[1]King plakken'!$B9306=11,SUBSTITUTE('[1]King plakken'!$B9306,11,"21%"),SUBSTITUTE('[1]King plakken'!$B9306,12,"9%")))</f>
        <v>9%</v>
      </c>
      <c r="G9305" s="2">
        <f>IF('[1]King plakken'!$H9306="","",IF('[1]King plakken'!$H9306-'[1]King plakken'!$I9306-'[1]King plakken'!$J9306&lt;0,0,'[1]King plakken'!$H9306-'[1]King plakken'!$I9306-'[1]King plakken'!$J9306))</f>
        <v>7</v>
      </c>
      <c r="H9305" s="1" t="str">
        <f>IF('[1]King plakken'!$K9306="","",'[1]King plakken'!$K9306)</f>
        <v>Educatief-&gt;Boek</v>
      </c>
      <c r="I9305" s="1" t="str">
        <f>IF('[1]King plakken'!$L9306="","",'[1]King plakken'!$L9306)</f>
        <v>Beschikbaar</v>
      </c>
      <c r="J9305" s="1" t="str">
        <f>IF('[1]King plakken'!$M9306="","",'[1]King plakken'!$M9306)</f>
        <v>Loco</v>
      </c>
      <c r="K9305" s="1">
        <f>IF('[1]King plakken'!$E9306="","",'[1]King plakken'!$E9306)</f>
        <v>5</v>
      </c>
    </row>
    <row r="9306" spans="1:11" x14ac:dyDescent="0.25">
      <c r="A9306" s="1" t="str">
        <f>IF('[1]King plakken'!$A9307="","",'[1]King plakken'!$A9307)</f>
        <v>ZWI-41519</v>
      </c>
      <c r="B9306" s="1" t="str">
        <f>IF('[1]King plakken'!$G9307="","",'[1]King plakken'!$G9307)</f>
        <v>9789048741519</v>
      </c>
      <c r="C9306" s="1" t="str">
        <f>IF('[1]King plakken'!$D9307="","",'[1]King plakken'!$D9307)</f>
        <v>Loco Mini - Veilig Leren Lezen - Ik Lees Kern 4-5-6</v>
      </c>
      <c r="D9306" s="3">
        <f>IF('[1]King plakken'!$C9307="","",'[1]King plakken'!$C9307)</f>
        <v>5.93</v>
      </c>
      <c r="E9306" s="3">
        <f>IF('[1]King plakken'!$F9307="","",'[1]King plakken'!$F9307)</f>
        <v>9.99</v>
      </c>
      <c r="F9306" s="4" t="str">
        <f>IF('[1]King plakken'!$B9307="","",IF('[1]King plakken'!$B9307=11,SUBSTITUTE('[1]King plakken'!$B9307,11,"21%"),SUBSTITUTE('[1]King plakken'!$B9307,12,"9%")))</f>
        <v>9%</v>
      </c>
      <c r="G9306" s="2">
        <f>IF('[1]King plakken'!$H9307="","",IF('[1]King plakken'!$H9307-'[1]King plakken'!$I9307-'[1]King plakken'!$J9307&lt;0,0,'[1]King plakken'!$H9307-'[1]King plakken'!$I9307-'[1]King plakken'!$J9307))</f>
        <v>4</v>
      </c>
      <c r="H9306" s="1" t="str">
        <f>IF('[1]King plakken'!$K9307="","",'[1]King plakken'!$K9307)</f>
        <v>Educatief-&gt;Boek</v>
      </c>
      <c r="I9306" s="1" t="str">
        <f>IF('[1]King plakken'!$L9307="","",'[1]King plakken'!$L9307)</f>
        <v>Beschikbaar</v>
      </c>
      <c r="J9306" s="1" t="str">
        <f>IF('[1]King plakken'!$M9307="","",'[1]King plakken'!$M9307)</f>
        <v>Loco</v>
      </c>
      <c r="K9306" s="1">
        <f>IF('[1]King plakken'!$E9307="","",'[1]King plakken'!$E9307)</f>
        <v>5</v>
      </c>
    </row>
    <row r="9307" spans="1:11" x14ac:dyDescent="0.25">
      <c r="A9307" s="1" t="str">
        <f>IF('[1]King plakken'!$A9308="","",'[1]King plakken'!$A9308)</f>
        <v>ZWI-41526</v>
      </c>
      <c r="B9307" s="1" t="str">
        <f>IF('[1]King plakken'!$G9308="","",'[1]King plakken'!$G9308)</f>
        <v>9789048741526</v>
      </c>
      <c r="C9307" s="1" t="str">
        <f>IF('[1]King plakken'!$D9308="","",'[1]King plakken'!$D9308)</f>
        <v>Loco Mini - Veilig Leren Lezen - Pakket Lezen Kern 1-6</v>
      </c>
      <c r="D9307" s="3">
        <f>IF('[1]King plakken'!$C9308="","",'[1]King plakken'!$C9308)</f>
        <v>17.8</v>
      </c>
      <c r="E9307" s="3">
        <f>IF('[1]King plakken'!$F9308="","",'[1]King plakken'!$F9308)</f>
        <v>29.99</v>
      </c>
      <c r="F9307" s="4" t="str">
        <f>IF('[1]King plakken'!$B9308="","",IF('[1]King plakken'!$B9308=11,SUBSTITUTE('[1]King plakken'!$B9308,11,"21%"),SUBSTITUTE('[1]King plakken'!$B9308,12,"9%")))</f>
        <v>9%</v>
      </c>
      <c r="G9307" s="2">
        <f>IF('[1]King plakken'!$H9308="","",IF('[1]King plakken'!$H9308-'[1]King plakken'!$I9308-'[1]King plakken'!$J9308&lt;0,0,'[1]King plakken'!$H9308-'[1]King plakken'!$I9308-'[1]King plakken'!$J9308))</f>
        <v>12</v>
      </c>
      <c r="H9307" s="1" t="str">
        <f>IF('[1]King plakken'!$K9308="","",'[1]King plakken'!$K9308)</f>
        <v>Educatief-&gt;Boek</v>
      </c>
      <c r="I9307" s="1" t="str">
        <f>IF('[1]King plakken'!$L9308="","",'[1]King plakken'!$L9308)</f>
        <v>Beschikbaar</v>
      </c>
      <c r="J9307" s="1" t="str">
        <f>IF('[1]King plakken'!$M9308="","",'[1]King plakken'!$M9308)</f>
        <v>Loco</v>
      </c>
      <c r="K9307" s="1">
        <f>IF('[1]King plakken'!$E9308="","",'[1]King plakken'!$E9308)</f>
        <v>5</v>
      </c>
    </row>
    <row r="9308" spans="1:11" x14ac:dyDescent="0.25">
      <c r="A9308" s="1" t="str">
        <f>IF('[1]King plakken'!$A9309="","",'[1]King plakken'!$A9309)</f>
        <v>ZWI-41533</v>
      </c>
      <c r="B9308" s="1" t="str">
        <f>IF('[1]King plakken'!$G9309="","",'[1]King plakken'!$G9309)</f>
        <v>9789048741533</v>
      </c>
      <c r="C9308" s="1" t="str">
        <f>IF('[1]King plakken'!$D9309="","",'[1]King plakken'!$D9309)</f>
        <v>Loco Bambino - Woezel &amp; Pip Spelen met ABC</v>
      </c>
      <c r="D9308" s="3">
        <f>IF('[1]King plakken'!$C9309="","",'[1]King plakken'!$C9309)</f>
        <v>5.93</v>
      </c>
      <c r="E9308" s="3">
        <f>IF('[1]King plakken'!$F9309="","",'[1]King plakken'!$F9309)</f>
        <v>9.99</v>
      </c>
      <c r="F9308" s="4" t="str">
        <f>IF('[1]King plakken'!$B9309="","",IF('[1]King plakken'!$B9309=11,SUBSTITUTE('[1]King plakken'!$B9309,11,"21%"),SUBSTITUTE('[1]King plakken'!$B9309,12,"9%")))</f>
        <v>9%</v>
      </c>
      <c r="G9308" s="2">
        <f>IF('[1]King plakken'!$H9309="","",IF('[1]King plakken'!$H9309-'[1]King plakken'!$I9309-'[1]King plakken'!$J9309&lt;0,0,'[1]King plakken'!$H9309-'[1]King plakken'!$I9309-'[1]King plakken'!$J9309))</f>
        <v>0</v>
      </c>
      <c r="H9308" s="1" t="str">
        <f>IF('[1]King plakken'!$K9309="","",'[1]King plakken'!$K9309)</f>
        <v>Educatief-&gt;Boek</v>
      </c>
      <c r="I9308" s="1" t="str">
        <f>IF('[1]King plakken'!$L9309="","",'[1]King plakken'!$L9309)</f>
        <v>Beschikbaar</v>
      </c>
      <c r="J9308" s="1" t="str">
        <f>IF('[1]King plakken'!$M9309="","",'[1]King plakken'!$M9309)</f>
        <v>Loco</v>
      </c>
      <c r="K9308" s="1">
        <f>IF('[1]King plakken'!$E9309="","",'[1]King plakken'!$E9309)</f>
        <v>5</v>
      </c>
    </row>
    <row r="9309" spans="1:11" x14ac:dyDescent="0.25">
      <c r="A9309" s="1" t="str">
        <f>IF('[1]King plakken'!$A9310="","",'[1]King plakken'!$A9310)</f>
        <v>ZWI-41540</v>
      </c>
      <c r="B9309" s="1" t="str">
        <f>IF('[1]King plakken'!$G9310="","",'[1]King plakken'!$G9310)</f>
        <v>9789048741540</v>
      </c>
      <c r="C9309" s="1" t="str">
        <f>IF('[1]King plakken'!$D9310="","",'[1]King plakken'!$D9310)</f>
        <v>Loco Bambino - Woezel &amp; Pip Spelen met 123</v>
      </c>
      <c r="D9309" s="3">
        <f>IF('[1]King plakken'!$C9310="","",'[1]King plakken'!$C9310)</f>
        <v>5.93</v>
      </c>
      <c r="E9309" s="3">
        <f>IF('[1]King plakken'!$F9310="","",'[1]King plakken'!$F9310)</f>
        <v>9.99</v>
      </c>
      <c r="F9309" s="4" t="str">
        <f>IF('[1]King plakken'!$B9310="","",IF('[1]King plakken'!$B9310=11,SUBSTITUTE('[1]King plakken'!$B9310,11,"21%"),SUBSTITUTE('[1]King plakken'!$B9310,12,"9%")))</f>
        <v>9%</v>
      </c>
      <c r="G9309" s="2">
        <f>IF('[1]King plakken'!$H9310="","",IF('[1]King plakken'!$H9310-'[1]King plakken'!$I9310-'[1]King plakken'!$J9310&lt;0,0,'[1]King plakken'!$H9310-'[1]King plakken'!$I9310-'[1]King plakken'!$J9310))</f>
        <v>4</v>
      </c>
      <c r="H9309" s="1" t="str">
        <f>IF('[1]King plakken'!$K9310="","",'[1]King plakken'!$K9310)</f>
        <v>Educatief-&gt;Boek</v>
      </c>
      <c r="I9309" s="1" t="str">
        <f>IF('[1]King plakken'!$L9310="","",'[1]King plakken'!$L9310)</f>
        <v>Beschikbaar</v>
      </c>
      <c r="J9309" s="1" t="str">
        <f>IF('[1]King plakken'!$M9310="","",'[1]King plakken'!$M9310)</f>
        <v>Loco</v>
      </c>
      <c r="K9309" s="1">
        <f>IF('[1]King plakken'!$E9310="","",'[1]King plakken'!$E9310)</f>
        <v>5</v>
      </c>
    </row>
    <row r="9310" spans="1:11" x14ac:dyDescent="0.25">
      <c r="A9310" s="1" t="str">
        <f>IF('[1]King plakken'!$A9311="","",'[1]King plakken'!$A9311)</f>
        <v>ZWI-41557</v>
      </c>
      <c r="B9310" s="1" t="str">
        <f>IF('[1]King plakken'!$G9311="","",'[1]King plakken'!$G9311)</f>
        <v>9789048741557</v>
      </c>
      <c r="C9310" s="1" t="str">
        <f>IF('[1]King plakken'!$D9311="","",'[1]King plakken'!$D9311)</f>
        <v>Loco Bambino - Woezel &amp; Pip Pakket Letters en Cijfers (U)</v>
      </c>
      <c r="D9310" s="3">
        <f>IF('[1]King plakken'!$C9311="","",'[1]King plakken'!$C9311)</f>
        <v>17.8</v>
      </c>
      <c r="E9310" s="3">
        <f>IF('[1]King plakken'!$F9311="","",'[1]King plakken'!$F9311)</f>
        <v>29.99</v>
      </c>
      <c r="F9310" s="4" t="str">
        <f>IF('[1]King plakken'!$B9311="","",IF('[1]King plakken'!$B9311=11,SUBSTITUTE('[1]King plakken'!$B9311,11,"21%"),SUBSTITUTE('[1]King plakken'!$B9311,12,"9%")))</f>
        <v>9%</v>
      </c>
      <c r="G9310" s="2">
        <f>IF('[1]King plakken'!$H9311="","",IF('[1]King plakken'!$H9311-'[1]King plakken'!$I9311-'[1]King plakken'!$J9311&lt;0,0,'[1]King plakken'!$H9311-'[1]King plakken'!$I9311-'[1]King plakken'!$J9311))</f>
        <v>1</v>
      </c>
      <c r="H9310" s="1" t="str">
        <f>IF('[1]King plakken'!$K9311="","",'[1]King plakken'!$K9311)</f>
        <v>Educatief-&gt;Boek; OP = OP</v>
      </c>
      <c r="I9310" s="1" t="str">
        <f>IF('[1]King plakken'!$L9311="","",'[1]King plakken'!$L9311)</f>
        <v>Uitloop</v>
      </c>
      <c r="J9310" s="1" t="str">
        <f>IF('[1]King plakken'!$M9311="","",'[1]King plakken'!$M9311)</f>
        <v>Loco</v>
      </c>
      <c r="K9310" s="1">
        <f>IF('[1]King plakken'!$E9311="","",'[1]King plakken'!$E9311)</f>
        <v>5</v>
      </c>
    </row>
    <row r="9311" spans="1:11" x14ac:dyDescent="0.25">
      <c r="A9311" s="1" t="str">
        <f>IF('[1]King plakken'!$A9312="","",'[1]King plakken'!$A9312)</f>
        <v>ZWI-41564</v>
      </c>
      <c r="B9311" s="1" t="str">
        <f>IF('[1]King plakken'!$G9312="","",'[1]King plakken'!$G9312)</f>
        <v>9789048741564</v>
      </c>
      <c r="C9311" s="1" t="str">
        <f>IF('[1]King plakken'!$D9312="","",'[1]King plakken'!$D9312)</f>
        <v>Loco Maxi - Dolfje Weerwolfje - Puzzelen met Taal (U)</v>
      </c>
      <c r="D9311" s="3">
        <f>IF('[1]King plakken'!$C9312="","",'[1]King plakken'!$C9312)</f>
        <v>5.93</v>
      </c>
      <c r="E9311" s="3">
        <f>IF('[1]King plakken'!$F9312="","",'[1]King plakken'!$F9312)</f>
        <v>9.99</v>
      </c>
      <c r="F9311" s="4" t="str">
        <f>IF('[1]King plakken'!$B9312="","",IF('[1]King plakken'!$B9312=11,SUBSTITUTE('[1]King plakken'!$B9312,11,"21%"),SUBSTITUTE('[1]King plakken'!$B9312,12,"9%")))</f>
        <v>9%</v>
      </c>
      <c r="G9311" s="2">
        <f>IF('[1]King plakken'!$H9312="","",IF('[1]King plakken'!$H9312-'[1]King plakken'!$I9312-'[1]King plakken'!$J9312&lt;0,0,'[1]King plakken'!$H9312-'[1]King plakken'!$I9312-'[1]King plakken'!$J9312))</f>
        <v>7</v>
      </c>
      <c r="H9311" s="1" t="str">
        <f>IF('[1]King plakken'!$K9312="","",'[1]King plakken'!$K9312)</f>
        <v>Educatief-&gt;Boek; OP = OP</v>
      </c>
      <c r="I9311" s="1" t="str">
        <f>IF('[1]King plakken'!$L9312="","",'[1]King plakken'!$L9312)</f>
        <v>Uitloop</v>
      </c>
      <c r="J9311" s="1" t="str">
        <f>IF('[1]King plakken'!$M9312="","",'[1]King plakken'!$M9312)</f>
        <v>Loco</v>
      </c>
      <c r="K9311" s="1">
        <f>IF('[1]King plakken'!$E9312="","",'[1]King plakken'!$E9312)</f>
        <v>5</v>
      </c>
    </row>
    <row r="9312" spans="1:11" x14ac:dyDescent="0.25">
      <c r="A9312" s="1" t="str">
        <f>IF('[1]King plakken'!$A9313="","",'[1]King plakken'!$A9313)</f>
        <v>ZWI-41588</v>
      </c>
      <c r="B9312" s="1" t="str">
        <f>IF('[1]King plakken'!$G9313="","",'[1]King plakken'!$G9313)</f>
        <v>9789048741588</v>
      </c>
      <c r="C9312" s="1" t="str">
        <f>IF('[1]King plakken'!$D9313="","",'[1]King plakken'!$D9313)</f>
        <v>Loco Bambino - Dierenpuzzels</v>
      </c>
      <c r="D9312" s="3">
        <f>IF('[1]King plakken'!$C9313="","",'[1]King plakken'!$C9313)</f>
        <v>5.93</v>
      </c>
      <c r="E9312" s="3">
        <f>IF('[1]King plakken'!$F9313="","",'[1]King plakken'!$F9313)</f>
        <v>9.99</v>
      </c>
      <c r="F9312" s="4" t="str">
        <f>IF('[1]King plakken'!$B9313="","",IF('[1]King plakken'!$B9313=11,SUBSTITUTE('[1]King plakken'!$B9313,11,"21%"),SUBSTITUTE('[1]King plakken'!$B9313,12,"9%")))</f>
        <v>9%</v>
      </c>
      <c r="G9312" s="2">
        <f>IF('[1]King plakken'!$H9313="","",IF('[1]King plakken'!$H9313-'[1]King plakken'!$I9313-'[1]King plakken'!$J9313&lt;0,0,'[1]King plakken'!$H9313-'[1]King plakken'!$I9313-'[1]King plakken'!$J9313))</f>
        <v>1</v>
      </c>
      <c r="H9312" s="1" t="str">
        <f>IF('[1]King plakken'!$K9313="","",'[1]King plakken'!$K9313)</f>
        <v>Educatief-&gt;Boek</v>
      </c>
      <c r="I9312" s="1" t="str">
        <f>IF('[1]King plakken'!$L9313="","",'[1]King plakken'!$L9313)</f>
        <v>Beschikbaar</v>
      </c>
      <c r="J9312" s="1" t="str">
        <f>IF('[1]King plakken'!$M9313="","",'[1]King plakken'!$M9313)</f>
        <v>Loco</v>
      </c>
      <c r="K9312" s="1">
        <f>IF('[1]King plakken'!$E9313="","",'[1]King plakken'!$E9313)</f>
        <v>5</v>
      </c>
    </row>
    <row r="9313" spans="1:11" x14ac:dyDescent="0.25">
      <c r="A9313" s="1" t="str">
        <f>IF('[1]King plakken'!$A9314="","",'[1]King plakken'!$A9314)</f>
        <v>ZWI-41601</v>
      </c>
      <c r="B9313" s="1" t="str">
        <f>IF('[1]King plakken'!$G9314="","",'[1]King plakken'!$G9314)</f>
        <v>9789048741601</v>
      </c>
      <c r="C9313" s="1" t="str">
        <f>IF('[1]King plakken'!$D9314="","",'[1]King plakken'!$D9314)</f>
        <v>Loco Mini - Ik leer alle letters</v>
      </c>
      <c r="D9313" s="3">
        <f>IF('[1]King plakken'!$C9314="","",'[1]King plakken'!$C9314)</f>
        <v>5.93</v>
      </c>
      <c r="E9313" s="3">
        <f>IF('[1]King plakken'!$F9314="","",'[1]King plakken'!$F9314)</f>
        <v>9.99</v>
      </c>
      <c r="F9313" s="4" t="str">
        <f>IF('[1]King plakken'!$B9314="","",IF('[1]King plakken'!$B9314=11,SUBSTITUTE('[1]King plakken'!$B9314,11,"21%"),SUBSTITUTE('[1]King plakken'!$B9314,12,"9%")))</f>
        <v>9%</v>
      </c>
      <c r="G9313" s="2">
        <f>IF('[1]King plakken'!$H9314="","",IF('[1]King plakken'!$H9314-'[1]King plakken'!$I9314-'[1]King plakken'!$J9314&lt;0,0,'[1]King plakken'!$H9314-'[1]King plakken'!$I9314-'[1]King plakken'!$J9314))</f>
        <v>6</v>
      </c>
      <c r="H9313" s="1" t="str">
        <f>IF('[1]King plakken'!$K9314="","",'[1]King plakken'!$K9314)</f>
        <v>Educatief-&gt;Boek</v>
      </c>
      <c r="I9313" s="1" t="str">
        <f>IF('[1]King plakken'!$L9314="","",'[1]King plakken'!$L9314)</f>
        <v>Beschikbaar</v>
      </c>
      <c r="J9313" s="1" t="str">
        <f>IF('[1]King plakken'!$M9314="","",'[1]King plakken'!$M9314)</f>
        <v>Loco</v>
      </c>
      <c r="K9313" s="1">
        <f>IF('[1]King plakken'!$E9314="","",'[1]King plakken'!$E9314)</f>
        <v>5</v>
      </c>
    </row>
    <row r="9314" spans="1:11" x14ac:dyDescent="0.25">
      <c r="A9314" s="1" t="str">
        <f>IF('[1]King plakken'!$A9315="","",'[1]King plakken'!$A9315)</f>
        <v>ZWI-41618</v>
      </c>
      <c r="B9314" s="1" t="str">
        <f>IF('[1]King plakken'!$G9315="","",'[1]King plakken'!$G9315)</f>
        <v>9789048741618</v>
      </c>
      <c r="C9314" s="1" t="str">
        <f>IF('[1]King plakken'!$D9315="","",'[1]King plakken'!$D9315)</f>
        <v>Loco Maxi - Ik Leer Klokkijken</v>
      </c>
      <c r="D9314" s="3">
        <f>IF('[1]King plakken'!$C9315="","",'[1]King plakken'!$C9315)</f>
        <v>5.93</v>
      </c>
      <c r="E9314" s="3">
        <f>IF('[1]King plakken'!$F9315="","",'[1]King plakken'!$F9315)</f>
        <v>9.99</v>
      </c>
      <c r="F9314" s="4" t="str">
        <f>IF('[1]King plakken'!$B9315="","",IF('[1]King plakken'!$B9315=11,SUBSTITUTE('[1]King plakken'!$B9315,11,"21%"),SUBSTITUTE('[1]King plakken'!$B9315,12,"9%")))</f>
        <v>9%</v>
      </c>
      <c r="G9314" s="2">
        <f>IF('[1]King plakken'!$H9315="","",IF('[1]King plakken'!$H9315-'[1]King plakken'!$I9315-'[1]King plakken'!$J9315&lt;0,0,'[1]King plakken'!$H9315-'[1]King plakken'!$I9315-'[1]King plakken'!$J9315))</f>
        <v>15</v>
      </c>
      <c r="H9314" s="1" t="str">
        <f>IF('[1]King plakken'!$K9315="","",'[1]King plakken'!$K9315)</f>
        <v>Educatief-&gt;Boek</v>
      </c>
      <c r="I9314" s="1" t="str">
        <f>IF('[1]King plakken'!$L9315="","",'[1]King plakken'!$L9315)</f>
        <v>Beschikbaar</v>
      </c>
      <c r="J9314" s="1" t="str">
        <f>IF('[1]King plakken'!$M9315="","",'[1]King plakken'!$M9315)</f>
        <v>Loco</v>
      </c>
      <c r="K9314" s="1">
        <f>IF('[1]King plakken'!$E9315="","",'[1]King plakken'!$E9315)</f>
        <v>5</v>
      </c>
    </row>
    <row r="9315" spans="1:11" x14ac:dyDescent="0.25">
      <c r="A9315" s="1" t="str">
        <f>IF('[1]King plakken'!$A9316="","",'[1]King plakken'!$A9316)</f>
        <v>ZWI-41632</v>
      </c>
      <c r="B9315" s="1" t="str">
        <f>IF('[1]King plakken'!$G9316="","",'[1]King plakken'!$G9316)</f>
        <v>9789048741632</v>
      </c>
      <c r="C9315" s="1" t="str">
        <f>IF('[1]King plakken'!$D9316="","",'[1]King plakken'!$D9316)</f>
        <v>Loco Maxi - Dolfje Weerwolfje Pakket - Taal en Spelling (U)</v>
      </c>
      <c r="D9315" s="3">
        <f>IF('[1]King plakken'!$C9316="","",'[1]King plakken'!$C9316)</f>
        <v>17.8</v>
      </c>
      <c r="E9315" s="3">
        <f>IF('[1]King plakken'!$F9316="","",'[1]King plakken'!$F9316)</f>
        <v>29.99</v>
      </c>
      <c r="F9315" s="4" t="str">
        <f>IF('[1]King plakken'!$B9316="","",IF('[1]King plakken'!$B9316=11,SUBSTITUTE('[1]King plakken'!$B9316,11,"21%"),SUBSTITUTE('[1]King plakken'!$B9316,12,"9%")))</f>
        <v>9%</v>
      </c>
      <c r="G9315" s="2">
        <f>IF('[1]King plakken'!$H9316="","",IF('[1]King plakken'!$H9316-'[1]King plakken'!$I9316-'[1]King plakken'!$J9316&lt;0,0,'[1]King plakken'!$H9316-'[1]King plakken'!$I9316-'[1]King plakken'!$J9316))</f>
        <v>5</v>
      </c>
      <c r="H9315" s="1" t="str">
        <f>IF('[1]King plakken'!$K9316="","",'[1]King plakken'!$K9316)</f>
        <v>Educatief-&gt;Boek; OP = OP</v>
      </c>
      <c r="I9315" s="1" t="str">
        <f>IF('[1]King plakken'!$L9316="","",'[1]King plakken'!$L9316)</f>
        <v>Uitloop</v>
      </c>
      <c r="J9315" s="1" t="str">
        <f>IF('[1]King plakken'!$M9316="","",'[1]King plakken'!$M9316)</f>
        <v>Loco</v>
      </c>
      <c r="K9315" s="1">
        <f>IF('[1]King plakken'!$E9316="","",'[1]King plakken'!$E9316)</f>
        <v>5</v>
      </c>
    </row>
    <row r="9316" spans="1:11" x14ac:dyDescent="0.25">
      <c r="A9316" s="1" t="str">
        <f>IF('[1]King plakken'!$A9317="","",'[1]King plakken'!$A9317)</f>
        <v>ZWI-43124</v>
      </c>
      <c r="B9316" s="1" t="str">
        <f>IF('[1]King plakken'!$G9317="","",'[1]King plakken'!$G9317)</f>
        <v>9789048743124</v>
      </c>
      <c r="C9316" s="1" t="str">
        <f>IF('[1]King plakken'!$D9317="","",'[1]King plakken'!$D9317)</f>
        <v>Veilig Leren Lezen Kleuren, Lezen, Schrijven (U)</v>
      </c>
      <c r="D9316" s="3">
        <f>IF('[1]King plakken'!$C9317="","",'[1]King plakken'!$C9317)</f>
        <v>5.69</v>
      </c>
      <c r="E9316" s="3">
        <f>IF('[1]King plakken'!$F9317="","",'[1]King plakken'!$F9317)</f>
        <v>9.99</v>
      </c>
      <c r="F9316" s="4" t="str">
        <f>IF('[1]King plakken'!$B9317="","",IF('[1]King plakken'!$B9317=11,SUBSTITUTE('[1]King plakken'!$B9317,11,"21%"),SUBSTITUTE('[1]King plakken'!$B9317,12,"9%")))</f>
        <v>9%</v>
      </c>
      <c r="G9316" s="2">
        <f>IF('[1]King plakken'!$H9317="","",IF('[1]King plakken'!$H9317-'[1]King plakken'!$I9317-'[1]King plakken'!$J9317&lt;0,0,'[1]King plakken'!$H9317-'[1]King plakken'!$I9317-'[1]King plakken'!$J9317))</f>
        <v>2</v>
      </c>
      <c r="H9316" s="1" t="str">
        <f>IF('[1]King plakken'!$K9317="","",'[1]King plakken'!$K9317)</f>
        <v>Educatief-&gt;Spel; OP = OP</v>
      </c>
      <c r="I9316" s="1" t="str">
        <f>IF('[1]King plakken'!$L9317="","",'[1]King plakken'!$L9317)</f>
        <v>Uitloop</v>
      </c>
      <c r="J9316" s="1" t="str">
        <f>IF('[1]King plakken'!$M9317="","",'[1]King plakken'!$M9317)</f>
        <v>Zwijsen</v>
      </c>
      <c r="K9316" s="1">
        <f>IF('[1]King plakken'!$E9317="","",'[1]King plakken'!$E9317)</f>
        <v>5</v>
      </c>
    </row>
    <row r="9317" spans="1:11" x14ac:dyDescent="0.25">
      <c r="A9317" s="1" t="str">
        <f>IF('[1]King plakken'!$A9318="","",'[1]King plakken'!$A9318)</f>
        <v>ZWI-43131</v>
      </c>
      <c r="B9317" s="1" t="str">
        <f>IF('[1]King plakken'!$G9318="","",'[1]King plakken'!$G9318)</f>
        <v>9789048743131</v>
      </c>
      <c r="C9317" s="1" t="str">
        <f>IF('[1]King plakken'!$D9318="","",'[1]King plakken'!$D9318)</f>
        <v>Loco Bambino - Jules Ontdekken en Spelen (U)</v>
      </c>
      <c r="D9317" s="3">
        <f>IF('[1]King plakken'!$C9318="","",'[1]King plakken'!$C9318)</f>
        <v>17.8</v>
      </c>
      <c r="E9317" s="3">
        <f>IF('[1]King plakken'!$F9318="","",'[1]King plakken'!$F9318)</f>
        <v>29.99</v>
      </c>
      <c r="F9317" s="4" t="str">
        <f>IF('[1]King plakken'!$B9318="","",IF('[1]King plakken'!$B9318=11,SUBSTITUTE('[1]King plakken'!$B9318,11,"21%"),SUBSTITUTE('[1]King plakken'!$B9318,12,"9%")))</f>
        <v>9%</v>
      </c>
      <c r="G9317" s="2">
        <f>IF('[1]King plakken'!$H9318="","",IF('[1]King plakken'!$H9318-'[1]King plakken'!$I9318-'[1]King plakken'!$J9318&lt;0,0,'[1]King plakken'!$H9318-'[1]King plakken'!$I9318-'[1]King plakken'!$J9318))</f>
        <v>0</v>
      </c>
      <c r="H9317" s="1" t="str">
        <f>IF('[1]King plakken'!$K9318="","",'[1]King plakken'!$K9318)</f>
        <v>Educatief-&gt;Boek; OP = OP</v>
      </c>
      <c r="I9317" s="1" t="str">
        <f>IF('[1]King plakken'!$L9318="","",'[1]King plakken'!$L9318)</f>
        <v>Uitloop</v>
      </c>
      <c r="J9317" s="1" t="str">
        <f>IF('[1]King plakken'!$M9318="","",'[1]King plakken'!$M9318)</f>
        <v>Loco</v>
      </c>
      <c r="K9317" s="1">
        <f>IF('[1]King plakken'!$E9318="","",'[1]King plakken'!$E9318)</f>
        <v>5</v>
      </c>
    </row>
    <row r="9318" spans="1:11" x14ac:dyDescent="0.25">
      <c r="A9318" s="1" t="str">
        <f>IF('[1]King plakken'!$A9319="","",'[1]King plakken'!$A9319)</f>
        <v>ZWI-43148</v>
      </c>
      <c r="B9318" s="1" t="str">
        <f>IF('[1]King plakken'!$G9319="","",'[1]King plakken'!$G9319)</f>
        <v>9789048743148</v>
      </c>
      <c r="C9318" s="1" t="str">
        <f>IF('[1]King plakken'!$D9319="","",'[1]King plakken'!$D9319)</f>
        <v>Loco Bambino - Jules Gaat Naar School</v>
      </c>
      <c r="D9318" s="3">
        <f>IF('[1]King plakken'!$C9319="","",'[1]King plakken'!$C9319)</f>
        <v>5.93</v>
      </c>
      <c r="E9318" s="3">
        <f>IF('[1]King plakken'!$F9319="","",'[1]King plakken'!$F9319)</f>
        <v>9.99</v>
      </c>
      <c r="F9318" s="4" t="str">
        <f>IF('[1]King plakken'!$B9319="","",IF('[1]King plakken'!$B9319=11,SUBSTITUTE('[1]King plakken'!$B9319,11,"21%"),SUBSTITUTE('[1]King plakken'!$B9319,12,"9%")))</f>
        <v>9%</v>
      </c>
      <c r="G9318" s="2">
        <f>IF('[1]King plakken'!$H9319="","",IF('[1]King plakken'!$H9319-'[1]King plakken'!$I9319-'[1]King plakken'!$J9319&lt;0,0,'[1]King plakken'!$H9319-'[1]King plakken'!$I9319-'[1]King plakken'!$J9319))</f>
        <v>4</v>
      </c>
      <c r="H9318" s="1" t="str">
        <f>IF('[1]King plakken'!$K9319="","",'[1]King plakken'!$K9319)</f>
        <v>Educatief-&gt;Boek</v>
      </c>
      <c r="I9318" s="1" t="str">
        <f>IF('[1]King plakken'!$L9319="","",'[1]King plakken'!$L9319)</f>
        <v>Beschikbaar</v>
      </c>
      <c r="J9318" s="1" t="str">
        <f>IF('[1]King plakken'!$M9319="","",'[1]King plakken'!$M9319)</f>
        <v>Loco</v>
      </c>
      <c r="K9318" s="1">
        <f>IF('[1]King plakken'!$E9319="","",'[1]King plakken'!$E9319)</f>
        <v>5</v>
      </c>
    </row>
    <row r="9319" spans="1:11" x14ac:dyDescent="0.25">
      <c r="A9319" s="1" t="str">
        <f>IF('[1]King plakken'!$A9320="","",'[1]King plakken'!$A9320)</f>
        <v>ZWI-43179</v>
      </c>
      <c r="B9319" s="1" t="str">
        <f>IF('[1]King plakken'!$G9320="","",'[1]King plakken'!$G9320)</f>
        <v>9789048743179</v>
      </c>
      <c r="C9319" s="1" t="str">
        <f>IF('[1]King plakken'!$D9320="","",'[1]King plakken'!$D9320)</f>
        <v>Loco Bambino - Jules in de Dierentuin (U)</v>
      </c>
      <c r="D9319" s="3">
        <f>IF('[1]King plakken'!$C9320="","",'[1]King plakken'!$C9320)</f>
        <v>5.93</v>
      </c>
      <c r="E9319" s="3">
        <f>IF('[1]King plakken'!$F9320="","",'[1]King plakken'!$F9320)</f>
        <v>9.99</v>
      </c>
      <c r="F9319" s="4" t="str">
        <f>IF('[1]King plakken'!$B9320="","",IF('[1]King plakken'!$B9320=11,SUBSTITUTE('[1]King plakken'!$B9320,11,"21%"),SUBSTITUTE('[1]King plakken'!$B9320,12,"9%")))</f>
        <v>9%</v>
      </c>
      <c r="G9319" s="2">
        <f>IF('[1]King plakken'!$H9320="","",IF('[1]King plakken'!$H9320-'[1]King plakken'!$I9320-'[1]King plakken'!$J9320&lt;0,0,'[1]King plakken'!$H9320-'[1]King plakken'!$I9320-'[1]King plakken'!$J9320))</f>
        <v>3</v>
      </c>
      <c r="H9319" s="1" t="str">
        <f>IF('[1]King plakken'!$K9320="","",'[1]King plakken'!$K9320)</f>
        <v>Educatief-&gt;Boek; OP = OP</v>
      </c>
      <c r="I9319" s="1" t="str">
        <f>IF('[1]King plakken'!$L9320="","",'[1]King plakken'!$L9320)</f>
        <v>Uitloop</v>
      </c>
      <c r="J9319" s="1" t="str">
        <f>IF('[1]King plakken'!$M9320="","",'[1]King plakken'!$M9320)</f>
        <v>Loco</v>
      </c>
      <c r="K9319" s="1">
        <f>IF('[1]King plakken'!$E9320="","",'[1]King plakken'!$E9320)</f>
        <v>5</v>
      </c>
    </row>
    <row r="9320" spans="1:11" x14ac:dyDescent="0.25">
      <c r="A9320" s="1" t="str">
        <f>IF('[1]King plakken'!$A9321="","",'[1]King plakken'!$A9321)</f>
        <v>ZWI-43803</v>
      </c>
      <c r="B9320" s="1" t="str">
        <f>IF('[1]King plakken'!$G9321="","",'[1]King plakken'!$G9321)</f>
        <v>9789048743803</v>
      </c>
      <c r="C9320" s="1" t="str">
        <f>IF('[1]King plakken'!$D9321="","",'[1]King plakken'!$D9321)</f>
        <v>Nijntje Woordenmaker</v>
      </c>
      <c r="D9320" s="3">
        <f>IF('[1]King plakken'!$C9321="","",'[1]King plakken'!$C9321)</f>
        <v>9.1</v>
      </c>
      <c r="E9320" s="3">
        <f>IF('[1]King plakken'!$F9321="","",'[1]King plakken'!$F9321)</f>
        <v>15.99</v>
      </c>
      <c r="F9320" s="4" t="str">
        <f>IF('[1]King plakken'!$B9321="","",IF('[1]King plakken'!$B9321=11,SUBSTITUTE('[1]King plakken'!$B9321,11,"21%"),SUBSTITUTE('[1]King plakken'!$B9321,12,"9%")))</f>
        <v>9%</v>
      </c>
      <c r="G9320" s="2">
        <f>IF('[1]King plakken'!$H9321="","",IF('[1]King plakken'!$H9321-'[1]King plakken'!$I9321-'[1]King plakken'!$J9321&lt;0,0,'[1]King plakken'!$H9321-'[1]King plakken'!$I9321-'[1]King plakken'!$J9321))</f>
        <v>1</v>
      </c>
      <c r="H9320" s="1" t="str">
        <f>IF('[1]King plakken'!$K9321="","",'[1]King plakken'!$K9321)</f>
        <v>Educatief-&gt;Spel</v>
      </c>
      <c r="I9320" s="1" t="str">
        <f>IF('[1]King plakken'!$L9321="","",'[1]King plakken'!$L9321)</f>
        <v>Beschikbaar</v>
      </c>
      <c r="J9320" s="1" t="str">
        <f>IF('[1]King plakken'!$M9321="","",'[1]King plakken'!$M9321)</f>
        <v>Zwijsen</v>
      </c>
      <c r="K9320" s="1">
        <f>IF('[1]King plakken'!$E9321="","",'[1]King plakken'!$E9321)</f>
        <v>5</v>
      </c>
    </row>
    <row r="9321" spans="1:11" x14ac:dyDescent="0.25">
      <c r="A9321" s="1" t="str">
        <f>IF('[1]King plakken'!$A9322="","",'[1]King plakken'!$A9322)</f>
        <v>ZWI-43810</v>
      </c>
      <c r="B9321" s="1" t="str">
        <f>IF('[1]King plakken'!$G9322="","",'[1]King plakken'!$G9322)</f>
        <v>9789048743810</v>
      </c>
      <c r="C9321" s="1" t="str">
        <f>IF('[1]King plakken'!$D9322="","",'[1]King plakken'!$D9322)</f>
        <v>Rompompom Ik Tel en Beweeg</v>
      </c>
      <c r="D9321" s="3">
        <f>IF('[1]King plakken'!$C9322="","",'[1]King plakken'!$C9322)</f>
        <v>7.17</v>
      </c>
      <c r="E9321" s="3">
        <f>IF('[1]King plakken'!$F9322="","",'[1]King plakken'!$F9322)</f>
        <v>13.99</v>
      </c>
      <c r="F9321" s="4" t="str">
        <f>IF('[1]King plakken'!$B9322="","",IF('[1]King plakken'!$B9322=11,SUBSTITUTE('[1]King plakken'!$B9322,11,"21%"),SUBSTITUTE('[1]King plakken'!$B9322,12,"9%")))</f>
        <v>21%</v>
      </c>
      <c r="G9321" s="2">
        <f>IF('[1]King plakken'!$H9322="","",IF('[1]King plakken'!$H9322-'[1]King plakken'!$I9322-'[1]King plakken'!$J9322&lt;0,0,'[1]King plakken'!$H9322-'[1]King plakken'!$I9322-'[1]King plakken'!$J9322))</f>
        <v>2</v>
      </c>
      <c r="H9321" s="1" t="str">
        <f>IF('[1]King plakken'!$K9322="","",'[1]King plakken'!$K9322)</f>
        <v>Educatief-&gt;Spel</v>
      </c>
      <c r="I9321" s="1" t="str">
        <f>IF('[1]King plakken'!$L9322="","",'[1]King plakken'!$L9322)</f>
        <v>Beschikbaar</v>
      </c>
      <c r="J9321" s="1" t="str">
        <f>IF('[1]King plakken'!$M9322="","",'[1]King plakken'!$M9322)</f>
        <v>Zwijsen</v>
      </c>
      <c r="K9321" s="1">
        <f>IF('[1]King plakken'!$E9322="","",'[1]King plakken'!$E9322)</f>
        <v>5</v>
      </c>
    </row>
    <row r="9322" spans="1:11" x14ac:dyDescent="0.25">
      <c r="A9322" s="1" t="str">
        <f>IF('[1]King plakken'!$A9323="","",'[1]King plakken'!$A9323)</f>
        <v>ZWI-43827</v>
      </c>
      <c r="B9322" s="1" t="str">
        <f>IF('[1]King plakken'!$G9323="","",'[1]King plakken'!$G9323)</f>
        <v>9789048743827</v>
      </c>
      <c r="C9322" s="1" t="str">
        <f>IF('[1]King plakken'!$D9323="","",'[1]King plakken'!$D9323)</f>
        <v>Uk &amp; Puk Telspel (U)</v>
      </c>
      <c r="D9322" s="3">
        <f>IF('[1]King plakken'!$C9323="","",'[1]King plakken'!$C9323)</f>
        <v>7.17</v>
      </c>
      <c r="E9322" s="3">
        <f>IF('[1]King plakken'!$F9323="","",'[1]King plakken'!$F9323)</f>
        <v>13.99</v>
      </c>
      <c r="F9322" s="4" t="str">
        <f>IF('[1]King plakken'!$B9323="","",IF('[1]King plakken'!$B9323=11,SUBSTITUTE('[1]King plakken'!$B9323,11,"21%"),SUBSTITUTE('[1]King plakken'!$B9323,12,"9%")))</f>
        <v>21%</v>
      </c>
      <c r="G9322" s="2">
        <f>IF('[1]King plakken'!$H9323="","",IF('[1]King plakken'!$H9323-'[1]King plakken'!$I9323-'[1]King plakken'!$J9323&lt;0,0,'[1]King plakken'!$H9323-'[1]King plakken'!$I9323-'[1]King plakken'!$J9323))</f>
        <v>3</v>
      </c>
      <c r="H9322" s="1" t="str">
        <f>IF('[1]King plakken'!$K9323="","",'[1]King plakken'!$K9323)</f>
        <v>Educatief-&gt;Spel; OP = OP</v>
      </c>
      <c r="I9322" s="1" t="str">
        <f>IF('[1]King plakken'!$L9323="","",'[1]King plakken'!$L9323)</f>
        <v>Uitloop</v>
      </c>
      <c r="J9322" s="1" t="str">
        <f>IF('[1]King plakken'!$M9323="","",'[1]King plakken'!$M9323)</f>
        <v>Zwijsen</v>
      </c>
      <c r="K9322" s="1">
        <f>IF('[1]King plakken'!$E9323="","",'[1]King plakken'!$E9323)</f>
        <v>5</v>
      </c>
    </row>
    <row r="9323" spans="1:11" x14ac:dyDescent="0.25">
      <c r="A9323" s="1" t="str">
        <f>IF('[1]King plakken'!$A9324="","",'[1]King plakken'!$A9324)</f>
        <v>ZWI-43896</v>
      </c>
      <c r="B9323" s="1" t="str">
        <f>IF('[1]King plakken'!$G9324="","",'[1]King plakken'!$G9324)</f>
        <v>9789048743896</v>
      </c>
      <c r="C9323" s="1" t="str">
        <f>IF('[1]King plakken'!$D9324="","",'[1]King plakken'!$D9324)</f>
        <v>Loco Bambino - Logisch Denken</v>
      </c>
      <c r="D9323" s="3">
        <f>IF('[1]King plakken'!$C9324="","",'[1]King plakken'!$C9324)</f>
        <v>5.93</v>
      </c>
      <c r="E9323" s="3">
        <f>IF('[1]King plakken'!$F9324="","",'[1]King plakken'!$F9324)</f>
        <v>9.99</v>
      </c>
      <c r="F9323" s="4" t="str">
        <f>IF('[1]King plakken'!$B9324="","",IF('[1]King plakken'!$B9324=11,SUBSTITUTE('[1]King plakken'!$B9324,11,"21%"),SUBSTITUTE('[1]King plakken'!$B9324,12,"9%")))</f>
        <v>9%</v>
      </c>
      <c r="G9323" s="2">
        <f>IF('[1]King plakken'!$H9324="","",IF('[1]King plakken'!$H9324-'[1]King plakken'!$I9324-'[1]King plakken'!$J9324&lt;0,0,'[1]King plakken'!$H9324-'[1]King plakken'!$I9324-'[1]King plakken'!$J9324))</f>
        <v>2</v>
      </c>
      <c r="H9323" s="1" t="str">
        <f>IF('[1]King plakken'!$K9324="","",'[1]King plakken'!$K9324)</f>
        <v>Educatief-&gt;Boek</v>
      </c>
      <c r="I9323" s="1" t="str">
        <f>IF('[1]King plakken'!$L9324="","",'[1]King plakken'!$L9324)</f>
        <v>Beschikbaar</v>
      </c>
      <c r="J9323" s="1" t="str">
        <f>IF('[1]King plakken'!$M9324="","",'[1]King plakken'!$M9324)</f>
        <v>Loco</v>
      </c>
      <c r="K9323" s="1">
        <f>IF('[1]King plakken'!$E9324="","",'[1]King plakken'!$E9324)</f>
        <v>5</v>
      </c>
    </row>
    <row r="9324" spans="1:11" x14ac:dyDescent="0.25">
      <c r="A9324" s="1" t="str">
        <f>IF('[1]King plakken'!$A9325="","",'[1]King plakken'!$A9325)</f>
        <v>ZWI-43902</v>
      </c>
      <c r="B9324" s="1" t="str">
        <f>IF('[1]King plakken'!$G9325="","",'[1]King plakken'!$G9325)</f>
        <v>9789048743902</v>
      </c>
      <c r="C9324" s="1" t="str">
        <f>IF('[1]King plakken'!$D9325="","",'[1]King plakken'!$D9325)</f>
        <v>Loco Mini - Ik Leer Tafels 1-12</v>
      </c>
      <c r="D9324" s="3">
        <f>IF('[1]King plakken'!$C9325="","",'[1]King plakken'!$C9325)</f>
        <v>5.93</v>
      </c>
      <c r="E9324" s="3">
        <f>IF('[1]King plakken'!$F9325="","",'[1]King plakken'!$F9325)</f>
        <v>9.99</v>
      </c>
      <c r="F9324" s="4" t="str">
        <f>IF('[1]King plakken'!$B9325="","",IF('[1]King plakken'!$B9325=11,SUBSTITUTE('[1]King plakken'!$B9325,11,"21%"),SUBSTITUTE('[1]King plakken'!$B9325,12,"9%")))</f>
        <v>9%</v>
      </c>
      <c r="G9324" s="2">
        <f>IF('[1]King plakken'!$H9325="","",IF('[1]King plakken'!$H9325-'[1]King plakken'!$I9325-'[1]King plakken'!$J9325&lt;0,0,'[1]King plakken'!$H9325-'[1]King plakken'!$I9325-'[1]King plakken'!$J9325))</f>
        <v>0</v>
      </c>
      <c r="H9324" s="1" t="str">
        <f>IF('[1]King plakken'!$K9325="","",'[1]King plakken'!$K9325)</f>
        <v>Educatief-&gt;Boek</v>
      </c>
      <c r="I9324" s="1" t="str">
        <f>IF('[1]King plakken'!$L9325="","",'[1]King plakken'!$L9325)</f>
        <v>Beschikbaar</v>
      </c>
      <c r="J9324" s="1" t="str">
        <f>IF('[1]King plakken'!$M9325="","",'[1]King plakken'!$M9325)</f>
        <v>Loco</v>
      </c>
      <c r="K9324" s="1">
        <f>IF('[1]King plakken'!$E9325="","",'[1]King plakken'!$E9325)</f>
        <v>5</v>
      </c>
    </row>
    <row r="9325" spans="1:11" x14ac:dyDescent="0.25">
      <c r="A9325" s="1" t="str">
        <f>IF('[1]King plakken'!$A9326="","",'[1]King plakken'!$A9326)</f>
        <v>ZWI-43919</v>
      </c>
      <c r="B9325" s="1" t="str">
        <f>IF('[1]King plakken'!$G9326="","",'[1]King plakken'!$G9326)</f>
        <v>9789048743919</v>
      </c>
      <c r="C9325" s="1" t="str">
        <f>IF('[1]King plakken'!$D9326="","",'[1]King plakken'!$D9326)</f>
        <v>Loco Maxi - Werkwoordspelling (U)</v>
      </c>
      <c r="D9325" s="3">
        <f>IF('[1]King plakken'!$C9326="","",'[1]King plakken'!$C9326)</f>
        <v>5.93</v>
      </c>
      <c r="E9325" s="3">
        <f>IF('[1]King plakken'!$F9326="","",'[1]King plakken'!$F9326)</f>
        <v>9.99</v>
      </c>
      <c r="F9325" s="4" t="str">
        <f>IF('[1]King plakken'!$B9326="","",IF('[1]King plakken'!$B9326=11,SUBSTITUTE('[1]King plakken'!$B9326,11,"21%"),SUBSTITUTE('[1]King plakken'!$B9326,12,"9%")))</f>
        <v>9%</v>
      </c>
      <c r="G9325" s="2">
        <f>IF('[1]King plakken'!$H9326="","",IF('[1]King plakken'!$H9326-'[1]King plakken'!$I9326-'[1]King plakken'!$J9326&lt;0,0,'[1]King plakken'!$H9326-'[1]King plakken'!$I9326-'[1]King plakken'!$J9326))</f>
        <v>4</v>
      </c>
      <c r="H9325" s="1" t="str">
        <f>IF('[1]King plakken'!$K9326="","",'[1]King plakken'!$K9326)</f>
        <v>Educatief-&gt;Boek; OP = OP</v>
      </c>
      <c r="I9325" s="1" t="str">
        <f>IF('[1]King plakken'!$L9326="","",'[1]King plakken'!$L9326)</f>
        <v>Uitloop</v>
      </c>
      <c r="J9325" s="1" t="str">
        <f>IF('[1]King plakken'!$M9326="","",'[1]King plakken'!$M9326)</f>
        <v>Loco</v>
      </c>
      <c r="K9325" s="1">
        <f>IF('[1]King plakken'!$E9326="","",'[1]King plakken'!$E9326)</f>
        <v>5</v>
      </c>
    </row>
    <row r="9326" spans="1:11" x14ac:dyDescent="0.25">
      <c r="A9326" s="1" t="str">
        <f>IF('[1]King plakken'!$A9327="","",'[1]King plakken'!$A9327)</f>
        <v>ZWI-43926</v>
      </c>
      <c r="B9326" s="1" t="str">
        <f>IF('[1]King plakken'!$G9327="","",'[1]King plakken'!$G9327)</f>
        <v>9789048743926</v>
      </c>
      <c r="C9326" s="1" t="str">
        <f>IF('[1]King plakken'!$D9327="","",'[1]King plakken'!$D9327)</f>
        <v>Loco Bambino - Kikker Ik Leer Puzzelen</v>
      </c>
      <c r="D9326" s="3">
        <f>IF('[1]King plakken'!$C9327="","",'[1]King plakken'!$C9327)</f>
        <v>5.93</v>
      </c>
      <c r="E9326" s="3">
        <f>IF('[1]King plakken'!$F9327="","",'[1]King plakken'!$F9327)</f>
        <v>9.99</v>
      </c>
      <c r="F9326" s="4" t="str">
        <f>IF('[1]King plakken'!$B9327="","",IF('[1]King plakken'!$B9327=11,SUBSTITUTE('[1]King plakken'!$B9327,11,"21%"),SUBSTITUTE('[1]King plakken'!$B9327,12,"9%")))</f>
        <v>9%</v>
      </c>
      <c r="G9326" s="2">
        <f>IF('[1]King plakken'!$H9327="","",IF('[1]King plakken'!$H9327-'[1]King plakken'!$I9327-'[1]King plakken'!$J9327&lt;0,0,'[1]King plakken'!$H9327-'[1]King plakken'!$I9327-'[1]King plakken'!$J9327))</f>
        <v>0</v>
      </c>
      <c r="H9326" s="1" t="str">
        <f>IF('[1]King plakken'!$K9327="","",'[1]King plakken'!$K9327)</f>
        <v>Educatief-&gt;Boek</v>
      </c>
      <c r="I9326" s="1" t="str">
        <f>IF('[1]King plakken'!$L9327="","",'[1]King plakken'!$L9327)</f>
        <v>Herprint</v>
      </c>
      <c r="J9326" s="1" t="str">
        <f>IF('[1]King plakken'!$M9327="","",'[1]King plakken'!$M9327)</f>
        <v>Loco</v>
      </c>
      <c r="K9326" s="1">
        <f>IF('[1]King plakken'!$E9327="","",'[1]King plakken'!$E9327)</f>
        <v>5</v>
      </c>
    </row>
    <row r="9327" spans="1:11" x14ac:dyDescent="0.25">
      <c r="A9327" s="1" t="str">
        <f>IF('[1]King plakken'!$A9328="","",'[1]King plakken'!$A9328)</f>
        <v>ZWI-43933</v>
      </c>
      <c r="B9327" s="1" t="str">
        <f>IF('[1]King plakken'!$G9328="","",'[1]King plakken'!$G9328)</f>
        <v>9789048743933</v>
      </c>
      <c r="C9327" s="1" t="str">
        <f>IF('[1]King plakken'!$D9328="","",'[1]King plakken'!$D9328)</f>
        <v>Loco Bambino - Kikker Ik Leer Rekenen</v>
      </c>
      <c r="D9327" s="3">
        <f>IF('[1]King plakken'!$C9328="","",'[1]King plakken'!$C9328)</f>
        <v>5.93</v>
      </c>
      <c r="E9327" s="3">
        <f>IF('[1]King plakken'!$F9328="","",'[1]King plakken'!$F9328)</f>
        <v>9.99</v>
      </c>
      <c r="F9327" s="4" t="str">
        <f>IF('[1]King plakken'!$B9328="","",IF('[1]King plakken'!$B9328=11,SUBSTITUTE('[1]King plakken'!$B9328,11,"21%"),SUBSTITUTE('[1]King plakken'!$B9328,12,"9%")))</f>
        <v>9%</v>
      </c>
      <c r="G9327" s="2">
        <f>IF('[1]King plakken'!$H9328="","",IF('[1]King plakken'!$H9328-'[1]King plakken'!$I9328-'[1]King plakken'!$J9328&lt;0,0,'[1]King plakken'!$H9328-'[1]King plakken'!$I9328-'[1]King plakken'!$J9328))</f>
        <v>3</v>
      </c>
      <c r="H9327" s="1" t="str">
        <f>IF('[1]King plakken'!$K9328="","",'[1]King plakken'!$K9328)</f>
        <v>Educatief-&gt;Boek</v>
      </c>
      <c r="I9327" s="1" t="str">
        <f>IF('[1]King plakken'!$L9328="","",'[1]King plakken'!$L9328)</f>
        <v>Beschikbaar</v>
      </c>
      <c r="J9327" s="1" t="str">
        <f>IF('[1]King plakken'!$M9328="","",'[1]King plakken'!$M9328)</f>
        <v>Loco</v>
      </c>
      <c r="K9327" s="1">
        <f>IF('[1]King plakken'!$E9328="","",'[1]King plakken'!$E9328)</f>
        <v>5</v>
      </c>
    </row>
    <row r="9328" spans="1:11" x14ac:dyDescent="0.25">
      <c r="A9328" s="1" t="str">
        <f>IF('[1]King plakken'!$A9329="","",'[1]King plakken'!$A9329)</f>
        <v>ZWI-43940</v>
      </c>
      <c r="B9328" s="1" t="str">
        <f>IF('[1]King plakken'!$G9329="","",'[1]King plakken'!$G9329)</f>
        <v>9789048743940</v>
      </c>
      <c r="C9328" s="1" t="str">
        <f>IF('[1]King plakken'!$D9329="","",'[1]King plakken'!$D9329)</f>
        <v>Loco Bambino - Kikker Pakket Spelen &amp; Leren</v>
      </c>
      <c r="D9328" s="3">
        <f>IF('[1]King plakken'!$C9329="","",'[1]King plakken'!$C9329)</f>
        <v>17.8</v>
      </c>
      <c r="E9328" s="3">
        <f>IF('[1]King plakken'!$F9329="","",'[1]King plakken'!$F9329)</f>
        <v>29.99</v>
      </c>
      <c r="F9328" s="4" t="str">
        <f>IF('[1]King plakken'!$B9329="","",IF('[1]King plakken'!$B9329=11,SUBSTITUTE('[1]King plakken'!$B9329,11,"21%"),SUBSTITUTE('[1]King plakken'!$B9329,12,"9%")))</f>
        <v>9%</v>
      </c>
      <c r="G9328" s="2">
        <f>IF('[1]King plakken'!$H9329="","",IF('[1]King plakken'!$H9329-'[1]King plakken'!$I9329-'[1]King plakken'!$J9329&lt;0,0,'[1]King plakken'!$H9329-'[1]King plakken'!$I9329-'[1]King plakken'!$J9329))</f>
        <v>4</v>
      </c>
      <c r="H9328" s="1" t="str">
        <f>IF('[1]King plakken'!$K9329="","",'[1]King plakken'!$K9329)</f>
        <v>Educatief-&gt;Boek</v>
      </c>
      <c r="I9328" s="1" t="str">
        <f>IF('[1]King plakken'!$L9329="","",'[1]King plakken'!$L9329)</f>
        <v>Beschikbaar</v>
      </c>
      <c r="J9328" s="1" t="str">
        <f>IF('[1]King plakken'!$M9329="","",'[1]King plakken'!$M9329)</f>
        <v>Loco</v>
      </c>
      <c r="K9328" s="1">
        <f>IF('[1]King plakken'!$E9329="","",'[1]King plakken'!$E9329)</f>
        <v>5</v>
      </c>
    </row>
    <row r="9329" spans="1:11" x14ac:dyDescent="0.25">
      <c r="A9329" s="1" t="str">
        <f>IF('[1]King plakken'!$A9330="","",'[1]King plakken'!$A9330)</f>
        <v>ZWI-43964</v>
      </c>
      <c r="B9329" s="1" t="str">
        <f>IF('[1]King plakken'!$G9330="","",'[1]King plakken'!$G9330)</f>
        <v>9789048743964</v>
      </c>
      <c r="C9329" s="1" t="str">
        <f>IF('[1]King plakken'!$D9330="","",'[1]King plakken'!$D9330)</f>
        <v>Loco Mini - Rompompom Ik Leer Tellen t/m 20</v>
      </c>
      <c r="D9329" s="3">
        <f>IF('[1]King plakken'!$C9330="","",'[1]King plakken'!$C9330)</f>
        <v>5.93</v>
      </c>
      <c r="E9329" s="3">
        <f>IF('[1]King plakken'!$F9330="","",'[1]King plakken'!$F9330)</f>
        <v>9.99</v>
      </c>
      <c r="F9329" s="4" t="str">
        <f>IF('[1]King plakken'!$B9330="","",IF('[1]King plakken'!$B9330=11,SUBSTITUTE('[1]King plakken'!$B9330,11,"21%"),SUBSTITUTE('[1]King plakken'!$B9330,12,"9%")))</f>
        <v>9%</v>
      </c>
      <c r="G9329" s="2">
        <f>IF('[1]King plakken'!$H9330="","",IF('[1]King plakken'!$H9330-'[1]King plakken'!$I9330-'[1]King plakken'!$J9330&lt;0,0,'[1]King plakken'!$H9330-'[1]King plakken'!$I9330-'[1]King plakken'!$J9330))</f>
        <v>0</v>
      </c>
      <c r="H9329" s="1" t="str">
        <f>IF('[1]King plakken'!$K9330="","",'[1]King plakken'!$K9330)</f>
        <v>Educatief-&gt;Boek</v>
      </c>
      <c r="I9329" s="1" t="str">
        <f>IF('[1]King plakken'!$L9330="","",'[1]King plakken'!$L9330)</f>
        <v>Beschikbaar</v>
      </c>
      <c r="J9329" s="1" t="str">
        <f>IF('[1]King plakken'!$M9330="","",'[1]King plakken'!$M9330)</f>
        <v>Loco</v>
      </c>
      <c r="K9329" s="1">
        <f>IF('[1]King plakken'!$E9330="","",'[1]King plakken'!$E9330)</f>
        <v>5</v>
      </c>
    </row>
    <row r="9330" spans="1:11" x14ac:dyDescent="0.25">
      <c r="A9330" s="1" t="str">
        <f>IF('[1]King plakken'!$A9331="","",'[1]King plakken'!$A9331)</f>
        <v>ZWI-45074</v>
      </c>
      <c r="B9330" s="1" t="str">
        <f>IF('[1]King plakken'!$G9331="","",'[1]King plakken'!$G9331)</f>
        <v>9789048745074</v>
      </c>
      <c r="C9330" s="1" t="str">
        <f>IF('[1]King plakken'!$D9331="","",'[1]King plakken'!$D9331)</f>
        <v>Nijntje Magnetische Vormendoos</v>
      </c>
      <c r="D9330" s="3">
        <f>IF('[1]King plakken'!$C9331="","",'[1]King plakken'!$C9331)</f>
        <v>11.53</v>
      </c>
      <c r="E9330" s="3">
        <f>IF('[1]King plakken'!$F9331="","",'[1]King plakken'!$F9331)</f>
        <v>22.5</v>
      </c>
      <c r="F9330" s="4" t="str">
        <f>IF('[1]King plakken'!$B9331="","",IF('[1]King plakken'!$B9331=11,SUBSTITUTE('[1]King plakken'!$B9331,11,"21%"),SUBSTITUTE('[1]King plakken'!$B9331,12,"9%")))</f>
        <v>21%</v>
      </c>
      <c r="G9330" s="2">
        <f>IF('[1]King plakken'!$H9331="","",IF('[1]King plakken'!$H9331-'[1]King plakken'!$I9331-'[1]King plakken'!$J9331&lt;0,0,'[1]King plakken'!$H9331-'[1]King plakken'!$I9331-'[1]King plakken'!$J9331))</f>
        <v>1</v>
      </c>
      <c r="H9330" s="1" t="str">
        <f>IF('[1]King plakken'!$K9331="","",'[1]King plakken'!$K9331)</f>
        <v>Educatief-&gt;Spel</v>
      </c>
      <c r="I9330" s="1" t="str">
        <f>IF('[1]King plakken'!$L9331="","",'[1]King plakken'!$L9331)</f>
        <v>Beschikbaar</v>
      </c>
      <c r="J9330" s="1" t="str">
        <f>IF('[1]King plakken'!$M9331="","",'[1]King plakken'!$M9331)</f>
        <v>Zwijsen</v>
      </c>
      <c r="K9330" s="1">
        <f>IF('[1]King plakken'!$E9331="","",'[1]King plakken'!$E9331)</f>
        <v>5</v>
      </c>
    </row>
    <row r="9331" spans="1:11" x14ac:dyDescent="0.25">
      <c r="A9331" s="1" t="str">
        <f>IF('[1]King plakken'!$A9332="","",'[1]King plakken'!$A9332)</f>
        <v>ZWI-45081</v>
      </c>
      <c r="B9331" s="1" t="str">
        <f>IF('[1]King plakken'!$G9332="","",'[1]King plakken'!$G9332)</f>
        <v>9789048745081</v>
      </c>
      <c r="C9331" s="1" t="str">
        <f>IF('[1]King plakken'!$D9332="","",'[1]King plakken'!$D9332)</f>
        <v>Woezel &amp; Pip Letterbingo</v>
      </c>
      <c r="D9331" s="3">
        <f>IF('[1]King plakken'!$C9332="","",'[1]King plakken'!$C9332)</f>
        <v>7.17</v>
      </c>
      <c r="E9331" s="3">
        <f>IF('[1]King plakken'!$F9332="","",'[1]King plakken'!$F9332)</f>
        <v>13.99</v>
      </c>
      <c r="F9331" s="4" t="str">
        <f>IF('[1]King plakken'!$B9332="","",IF('[1]King plakken'!$B9332=11,SUBSTITUTE('[1]King plakken'!$B9332,11,"21%"),SUBSTITUTE('[1]King plakken'!$B9332,12,"9%")))</f>
        <v>21%</v>
      </c>
      <c r="G9331" s="2">
        <f>IF('[1]King plakken'!$H9332="","",IF('[1]King plakken'!$H9332-'[1]King plakken'!$I9332-'[1]King plakken'!$J9332&lt;0,0,'[1]King plakken'!$H9332-'[1]King plakken'!$I9332-'[1]King plakken'!$J9332))</f>
        <v>0</v>
      </c>
      <c r="H9331" s="1" t="str">
        <f>IF('[1]King plakken'!$K9332="","",'[1]King plakken'!$K9332)</f>
        <v>Spellen-&gt;Bordspel</v>
      </c>
      <c r="I9331" s="1" t="str">
        <f>IF('[1]King plakken'!$L9332="","",'[1]King plakken'!$L9332)</f>
        <v>Beschikbaar</v>
      </c>
      <c r="J9331" s="1" t="str">
        <f>IF('[1]King plakken'!$M9332="","",'[1]King plakken'!$M9332)</f>
        <v>Zwijsen</v>
      </c>
      <c r="K9331" s="1">
        <f>IF('[1]King plakken'!$E9332="","",'[1]King plakken'!$E9332)</f>
        <v>5</v>
      </c>
    </row>
    <row r="9332" spans="1:11" x14ac:dyDescent="0.25">
      <c r="A9332" s="1" t="str">
        <f>IF('[1]King plakken'!$A9333="","",'[1]King plakken'!$A9333)</f>
        <v>ZWI-45098</v>
      </c>
      <c r="B9332" s="1" t="str">
        <f>IF('[1]King plakken'!$G9333="","",'[1]King plakken'!$G9333)</f>
        <v>9789048745098</v>
      </c>
      <c r="C9332" s="1" t="str">
        <f>IF('[1]King plakken'!$D9333="","",'[1]King plakken'!$D9333)</f>
        <v>Rompompom Cijferbingo</v>
      </c>
      <c r="D9332" s="3">
        <f>IF('[1]King plakken'!$C9333="","",'[1]King plakken'!$C9333)</f>
        <v>7.17</v>
      </c>
      <c r="E9332" s="3">
        <f>IF('[1]King plakken'!$F9333="","",'[1]King plakken'!$F9333)</f>
        <v>13.99</v>
      </c>
      <c r="F9332" s="4" t="str">
        <f>IF('[1]King plakken'!$B9333="","",IF('[1]King plakken'!$B9333=11,SUBSTITUTE('[1]King plakken'!$B9333,11,"21%"),SUBSTITUTE('[1]King plakken'!$B9333,12,"9%")))</f>
        <v>21%</v>
      </c>
      <c r="G9332" s="2">
        <f>IF('[1]King plakken'!$H9333="","",IF('[1]King plakken'!$H9333-'[1]King plakken'!$I9333-'[1]King plakken'!$J9333&lt;0,0,'[1]King plakken'!$H9333-'[1]King plakken'!$I9333-'[1]King plakken'!$J9333))</f>
        <v>4</v>
      </c>
      <c r="H9332" s="1" t="str">
        <f>IF('[1]King plakken'!$K9333="","",'[1]King plakken'!$K9333)</f>
        <v>Educatief-&gt;Spel</v>
      </c>
      <c r="I9332" s="1" t="str">
        <f>IF('[1]King plakken'!$L9333="","",'[1]King plakken'!$L9333)</f>
        <v>Beschikbaar</v>
      </c>
      <c r="J9332" s="1" t="str">
        <f>IF('[1]King plakken'!$M9333="","",'[1]King plakken'!$M9333)</f>
        <v>Zwijsen</v>
      </c>
      <c r="K9332" s="1">
        <f>IF('[1]King plakken'!$E9333="","",'[1]King plakken'!$E9333)</f>
        <v>5</v>
      </c>
    </row>
    <row r="9333" spans="1:11" x14ac:dyDescent="0.25">
      <c r="A9333" s="1" t="str">
        <f>IF('[1]King plakken'!$A9334="","",'[1]King plakken'!$A9334)</f>
        <v>ZWI-45104</v>
      </c>
      <c r="B9333" s="1" t="str">
        <f>IF('[1]King plakken'!$G9334="","",'[1]King plakken'!$G9334)</f>
        <v>9789048745104</v>
      </c>
      <c r="C9333" s="1" t="str">
        <f>IF('[1]King plakken'!$D9334="","",'[1]King plakken'!$D9334)</f>
        <v>Jules Telspel (U)</v>
      </c>
      <c r="D9333" s="3">
        <f>IF('[1]King plakken'!$C9334="","",'[1]King plakken'!$C9334)</f>
        <v>7.17</v>
      </c>
      <c r="E9333" s="3">
        <f>IF('[1]King plakken'!$F9334="","",'[1]King plakken'!$F9334)</f>
        <v>13.99</v>
      </c>
      <c r="F9333" s="4" t="str">
        <f>IF('[1]King plakken'!$B9334="","",IF('[1]King plakken'!$B9334=11,SUBSTITUTE('[1]King plakken'!$B9334,11,"21%"),SUBSTITUTE('[1]King plakken'!$B9334,12,"9%")))</f>
        <v>21%</v>
      </c>
      <c r="G9333" s="2">
        <f>IF('[1]King plakken'!$H9334="","",IF('[1]King plakken'!$H9334-'[1]King plakken'!$I9334-'[1]King plakken'!$J9334&lt;0,0,'[1]King plakken'!$H9334-'[1]King plakken'!$I9334-'[1]King plakken'!$J9334))</f>
        <v>0</v>
      </c>
      <c r="H9333" s="1" t="str">
        <f>IF('[1]King plakken'!$K9334="","",'[1]King plakken'!$K9334)</f>
        <v>Educatief-&gt;Spel; OP = OP</v>
      </c>
      <c r="I9333" s="1" t="str">
        <f>IF('[1]King plakken'!$L9334="","",'[1]King plakken'!$L9334)</f>
        <v>Uitloop</v>
      </c>
      <c r="J9333" s="1" t="str">
        <f>IF('[1]King plakken'!$M9334="","",'[1]King plakken'!$M9334)</f>
        <v>Zwijsen</v>
      </c>
      <c r="K9333" s="1">
        <f>IF('[1]King plakken'!$E9334="","",'[1]King plakken'!$E9334)</f>
        <v>5</v>
      </c>
    </row>
    <row r="9334" spans="1:11" x14ac:dyDescent="0.25">
      <c r="A9334" s="1" t="str">
        <f>IF('[1]King plakken'!$A9335="","",'[1]King plakken'!$A9335)</f>
        <v>ZWI-45111</v>
      </c>
      <c r="B9334" s="1" t="str">
        <f>IF('[1]King plakken'!$G9335="","",'[1]King plakken'!$G9335)</f>
        <v>9789048745111</v>
      </c>
      <c r="C9334" s="1" t="str">
        <f>IF('[1]King plakken'!$D9335="","",'[1]King plakken'!$D9335)</f>
        <v>Fiep Westendorp Schrijfkoffer</v>
      </c>
      <c r="D9334" s="3">
        <f>IF('[1]King plakken'!$C9335="","",'[1]King plakken'!$C9335)</f>
        <v>8.19</v>
      </c>
      <c r="E9334" s="3">
        <f>IF('[1]King plakken'!$F9335="","",'[1]King plakken'!$F9335)</f>
        <v>15.99</v>
      </c>
      <c r="F9334" s="4" t="str">
        <f>IF('[1]King plakken'!$B9335="","",IF('[1]King plakken'!$B9335=11,SUBSTITUTE('[1]King plakken'!$B9335,11,"21%"),SUBSTITUTE('[1]King plakken'!$B9335,12,"9%")))</f>
        <v>21%</v>
      </c>
      <c r="G9334" s="2">
        <f>IF('[1]King plakken'!$H9335="","",IF('[1]King plakken'!$H9335-'[1]King plakken'!$I9335-'[1]King plakken'!$J9335&lt;0,0,'[1]King plakken'!$H9335-'[1]King plakken'!$I9335-'[1]King plakken'!$J9335))</f>
        <v>0</v>
      </c>
      <c r="H9334" s="1" t="str">
        <f>IF('[1]King plakken'!$K9335="","",'[1]King plakken'!$K9335)</f>
        <v>Educatief-&gt;Spel</v>
      </c>
      <c r="I9334" s="1" t="str">
        <f>IF('[1]King plakken'!$L9335="","",'[1]King plakken'!$L9335)</f>
        <v>Herprint</v>
      </c>
      <c r="J9334" s="1" t="str">
        <f>IF('[1]King plakken'!$M9335="","",'[1]King plakken'!$M9335)</f>
        <v>Zwijsen</v>
      </c>
      <c r="K9334" s="1">
        <f>IF('[1]King plakken'!$E9335="","",'[1]King plakken'!$E9335)</f>
        <v>5</v>
      </c>
    </row>
    <row r="9335" spans="1:11" x14ac:dyDescent="0.25">
      <c r="A9335" s="1" t="str">
        <f>IF('[1]King plakken'!$A9336="","",'[1]King plakken'!$A9336)</f>
        <v>ZWI-45135</v>
      </c>
      <c r="B9335" s="1" t="str">
        <f>IF('[1]King plakken'!$G9336="","",'[1]King plakken'!$G9336)</f>
        <v>9789048745135</v>
      </c>
      <c r="C9335" s="1" t="str">
        <f>IF('[1]King plakken'!$D9336="","",'[1]King plakken'!$D9336)</f>
        <v>Loco Mini - Oefenen met Spelling</v>
      </c>
      <c r="D9335" s="3">
        <f>IF('[1]King plakken'!$C9336="","",'[1]King plakken'!$C9336)</f>
        <v>5.93</v>
      </c>
      <c r="E9335" s="3">
        <f>IF('[1]King plakken'!$F9336="","",'[1]King plakken'!$F9336)</f>
        <v>9.99</v>
      </c>
      <c r="F9335" s="4" t="str">
        <f>IF('[1]King plakken'!$B9336="","",IF('[1]King plakken'!$B9336=11,SUBSTITUTE('[1]King plakken'!$B9336,11,"21%"),SUBSTITUTE('[1]King plakken'!$B9336,12,"9%")))</f>
        <v>9%</v>
      </c>
      <c r="G9335" s="2">
        <f>IF('[1]King plakken'!$H9336="","",IF('[1]King plakken'!$H9336-'[1]King plakken'!$I9336-'[1]King plakken'!$J9336&lt;0,0,'[1]King plakken'!$H9336-'[1]King plakken'!$I9336-'[1]King plakken'!$J9336))</f>
        <v>1</v>
      </c>
      <c r="H9335" s="1" t="str">
        <f>IF('[1]King plakken'!$K9336="","",'[1]King plakken'!$K9336)</f>
        <v>Educatief-&gt;Boek</v>
      </c>
      <c r="I9335" s="1" t="str">
        <f>IF('[1]King plakken'!$L9336="","",'[1]King plakken'!$L9336)</f>
        <v>Beschikbaar</v>
      </c>
      <c r="J9335" s="1" t="str">
        <f>IF('[1]King plakken'!$M9336="","",'[1]King plakken'!$M9336)</f>
        <v>Loco</v>
      </c>
      <c r="K9335" s="1">
        <f>IF('[1]King plakken'!$E9336="","",'[1]King plakken'!$E9336)</f>
        <v>5</v>
      </c>
    </row>
    <row r="9336" spans="1:11" x14ac:dyDescent="0.25">
      <c r="A9336" s="1" t="str">
        <f>IF('[1]King plakken'!$A9337="","",'[1]King plakken'!$A9337)</f>
        <v>ZWI-45180</v>
      </c>
      <c r="B9336" s="1" t="str">
        <f>IF('[1]King plakken'!$G9337="","",'[1]King plakken'!$G9337)</f>
        <v>9789048745180</v>
      </c>
      <c r="C9336" s="1" t="str">
        <f>IF('[1]King plakken'!$D9337="","",'[1]King plakken'!$D9337)</f>
        <v>Loco Mini - Rompompom Puzzels</v>
      </c>
      <c r="D9336" s="3">
        <f>IF('[1]King plakken'!$C9337="","",'[1]King plakken'!$C9337)</f>
        <v>5.93</v>
      </c>
      <c r="E9336" s="3">
        <f>IF('[1]King plakken'!$F9337="","",'[1]King plakken'!$F9337)</f>
        <v>9.99</v>
      </c>
      <c r="F9336" s="4" t="str">
        <f>IF('[1]King plakken'!$B9337="","",IF('[1]King plakken'!$B9337=11,SUBSTITUTE('[1]King plakken'!$B9337,11,"21%"),SUBSTITUTE('[1]King plakken'!$B9337,12,"9%")))</f>
        <v>9%</v>
      </c>
      <c r="G9336" s="2">
        <f>IF('[1]King plakken'!$H9337="","",IF('[1]King plakken'!$H9337-'[1]King plakken'!$I9337-'[1]King plakken'!$J9337&lt;0,0,'[1]King plakken'!$H9337-'[1]King plakken'!$I9337-'[1]King plakken'!$J9337))</f>
        <v>0</v>
      </c>
      <c r="H9336" s="1" t="str">
        <f>IF('[1]King plakken'!$K9337="","",'[1]King plakken'!$K9337)</f>
        <v>Educatief-&gt;Boek</v>
      </c>
      <c r="I9336" s="1" t="str">
        <f>IF('[1]King plakken'!$L9337="","",'[1]King plakken'!$L9337)</f>
        <v>Beschikbaar</v>
      </c>
      <c r="J9336" s="1" t="str">
        <f>IF('[1]King plakken'!$M9337="","",'[1]King plakken'!$M9337)</f>
        <v>Loco</v>
      </c>
      <c r="K9336" s="1">
        <f>IF('[1]King plakken'!$E9337="","",'[1]King plakken'!$E9337)</f>
        <v>5</v>
      </c>
    </row>
    <row r="9337" spans="1:11" x14ac:dyDescent="0.25">
      <c r="A9337" s="1" t="str">
        <f>IF('[1]King plakken'!$A9338="","",'[1]King plakken'!$A9338)</f>
        <v>ZWI-45203</v>
      </c>
      <c r="B9337" s="1" t="str">
        <f>IF('[1]King plakken'!$G9338="","",'[1]King plakken'!$G9338)</f>
        <v>9789048745203</v>
      </c>
      <c r="C9337" s="1" t="str">
        <f>IF('[1]King plakken'!$D9338="","",'[1]King plakken'!$D9338)</f>
        <v>Loco Mini - Rompompom Pakket Logisch Denken (U)</v>
      </c>
      <c r="D9337" s="3">
        <f>IF('[1]King plakken'!$C9338="","",'[1]King plakken'!$C9338)</f>
        <v>17.8</v>
      </c>
      <c r="E9337" s="3">
        <f>IF('[1]King plakken'!$F9338="","",'[1]King plakken'!$F9338)</f>
        <v>29.99</v>
      </c>
      <c r="F9337" s="4" t="str">
        <f>IF('[1]King plakken'!$B9338="","",IF('[1]King plakken'!$B9338=11,SUBSTITUTE('[1]King plakken'!$B9338,11,"21%"),SUBSTITUTE('[1]King plakken'!$B9338,12,"9%")))</f>
        <v>9%</v>
      </c>
      <c r="G9337" s="2">
        <f>IF('[1]King plakken'!$H9338="","",IF('[1]King plakken'!$H9338-'[1]King plakken'!$I9338-'[1]King plakken'!$J9338&lt;0,0,'[1]King plakken'!$H9338-'[1]King plakken'!$I9338-'[1]King plakken'!$J9338))</f>
        <v>2</v>
      </c>
      <c r="H9337" s="1" t="str">
        <f>IF('[1]King plakken'!$K9338="","",'[1]King plakken'!$K9338)</f>
        <v>Educatief-&gt;Boek; OP = OP</v>
      </c>
      <c r="I9337" s="1" t="str">
        <f>IF('[1]King plakken'!$L9338="","",'[1]King plakken'!$L9338)</f>
        <v>Uitloop</v>
      </c>
      <c r="J9337" s="1" t="str">
        <f>IF('[1]King plakken'!$M9338="","",'[1]King plakken'!$M9338)</f>
        <v>Loco</v>
      </c>
      <c r="K9337" s="1">
        <f>IF('[1]King plakken'!$E9338="","",'[1]King plakken'!$E9338)</f>
        <v>5</v>
      </c>
    </row>
    <row r="9338" spans="1:11" x14ac:dyDescent="0.25">
      <c r="A9338" s="1" t="str">
        <f>IF('[1]King plakken'!$A9339="","",'[1]King plakken'!$A9339)</f>
        <v>ZWI-46644</v>
      </c>
      <c r="B9338" s="1" t="str">
        <f>IF('[1]King plakken'!$G9339="","",'[1]King plakken'!$G9339)</f>
        <v>9789048746644</v>
      </c>
      <c r="C9338" s="1" t="str">
        <f>IF('[1]King plakken'!$D9339="","",'[1]King plakken'!$D9339)</f>
        <v>Loco Bambino - Ik Rijm</v>
      </c>
      <c r="D9338" s="3">
        <f>IF('[1]King plakken'!$C9339="","",'[1]King plakken'!$C9339)</f>
        <v>5.93</v>
      </c>
      <c r="E9338" s="3">
        <f>IF('[1]King plakken'!$F9339="","",'[1]King plakken'!$F9339)</f>
        <v>9.99</v>
      </c>
      <c r="F9338" s="4" t="str">
        <f>IF('[1]King plakken'!$B9339="","",IF('[1]King plakken'!$B9339=11,SUBSTITUTE('[1]King plakken'!$B9339,11,"21%"),SUBSTITUTE('[1]King plakken'!$B9339,12,"9%")))</f>
        <v>9%</v>
      </c>
      <c r="G9338" s="2">
        <f>IF('[1]King plakken'!$H9339="","",IF('[1]King plakken'!$H9339-'[1]King plakken'!$I9339-'[1]King plakken'!$J9339&lt;0,0,'[1]King plakken'!$H9339-'[1]King plakken'!$I9339-'[1]King plakken'!$J9339))</f>
        <v>6</v>
      </c>
      <c r="H9338" s="1" t="str">
        <f>IF('[1]King plakken'!$K9339="","",'[1]King plakken'!$K9339)</f>
        <v>Educatief-&gt;Boek</v>
      </c>
      <c r="I9338" s="1" t="str">
        <f>IF('[1]King plakken'!$L9339="","",'[1]King plakken'!$L9339)</f>
        <v>Beschikbaar</v>
      </c>
      <c r="J9338" s="1" t="str">
        <f>IF('[1]King plakken'!$M9339="","",'[1]King plakken'!$M9339)</f>
        <v>Loco</v>
      </c>
      <c r="K9338" s="1">
        <f>IF('[1]King plakken'!$E9339="","",'[1]King plakken'!$E9339)</f>
        <v>5</v>
      </c>
    </row>
    <row r="9339" spans="1:11" x14ac:dyDescent="0.25">
      <c r="A9339" s="1" t="str">
        <f>IF('[1]King plakken'!$A9340="","",'[1]King plakken'!$A9340)</f>
        <v>ZWI-46651</v>
      </c>
      <c r="B9339" s="1" t="str">
        <f>IF('[1]King plakken'!$G9340="","",'[1]King plakken'!$G9340)</f>
        <v>9789048746651</v>
      </c>
      <c r="C9339" s="1" t="str">
        <f>IF('[1]King plakken'!$D9340="","",'[1]King plakken'!$D9340)</f>
        <v>Loco Mini - Woorden Leren</v>
      </c>
      <c r="D9339" s="3">
        <f>IF('[1]King plakken'!$C9340="","",'[1]King plakken'!$C9340)</f>
        <v>5.93</v>
      </c>
      <c r="E9339" s="3">
        <f>IF('[1]King plakken'!$F9340="","",'[1]King plakken'!$F9340)</f>
        <v>9.99</v>
      </c>
      <c r="F9339" s="4" t="str">
        <f>IF('[1]King plakken'!$B9340="","",IF('[1]King plakken'!$B9340=11,SUBSTITUTE('[1]King plakken'!$B9340,11,"21%"),SUBSTITUTE('[1]King plakken'!$B9340,12,"9%")))</f>
        <v>9%</v>
      </c>
      <c r="G9339" s="2">
        <f>IF('[1]King plakken'!$H9340="","",IF('[1]King plakken'!$H9340-'[1]King plakken'!$I9340-'[1]King plakken'!$J9340&lt;0,0,'[1]King plakken'!$H9340-'[1]King plakken'!$I9340-'[1]King plakken'!$J9340))</f>
        <v>0</v>
      </c>
      <c r="H9339" s="1" t="str">
        <f>IF('[1]King plakken'!$K9340="","",'[1]King plakken'!$K9340)</f>
        <v>Educatief-&gt;Boek</v>
      </c>
      <c r="I9339" s="1" t="str">
        <f>IF('[1]King plakken'!$L9340="","",'[1]King plakken'!$L9340)</f>
        <v>Beschikbaar</v>
      </c>
      <c r="J9339" s="1" t="str">
        <f>IF('[1]King plakken'!$M9340="","",'[1]King plakken'!$M9340)</f>
        <v>Loco</v>
      </c>
      <c r="K9339" s="1">
        <f>IF('[1]King plakken'!$E9340="","",'[1]King plakken'!$E9340)</f>
        <v>5</v>
      </c>
    </row>
    <row r="9340" spans="1:11" x14ac:dyDescent="0.25">
      <c r="A9340" s="1" t="str">
        <f>IF('[1]King plakken'!$A9341="","",'[1]King plakken'!$A9341)</f>
        <v>ZWI-46668</v>
      </c>
      <c r="B9340" s="1" t="str">
        <f>IF('[1]King plakken'!$G9341="","",'[1]King plakken'!$G9341)</f>
        <v>9789048746668</v>
      </c>
      <c r="C9340" s="1" t="str">
        <f>IF('[1]King plakken'!$D9341="","",'[1]King plakken'!$D9341)</f>
        <v>Loco Maxi - Topografie (U)</v>
      </c>
      <c r="D9340" s="3">
        <f>IF('[1]King plakken'!$C9341="","",'[1]King plakken'!$C9341)</f>
        <v>5.93</v>
      </c>
      <c r="E9340" s="3">
        <f>IF('[1]King plakken'!$F9341="","",'[1]King plakken'!$F9341)</f>
        <v>9.99</v>
      </c>
      <c r="F9340" s="4" t="str">
        <f>IF('[1]King plakken'!$B9341="","",IF('[1]King plakken'!$B9341=11,SUBSTITUTE('[1]King plakken'!$B9341,11,"21%"),SUBSTITUTE('[1]King plakken'!$B9341,12,"9%")))</f>
        <v>9%</v>
      </c>
      <c r="G9340" s="2">
        <f>IF('[1]King plakken'!$H9341="","",IF('[1]King plakken'!$H9341-'[1]King plakken'!$I9341-'[1]King plakken'!$J9341&lt;0,0,'[1]King plakken'!$H9341-'[1]King plakken'!$I9341-'[1]King plakken'!$J9341))</f>
        <v>4</v>
      </c>
      <c r="H9340" s="1" t="str">
        <f>IF('[1]King plakken'!$K9341="","",'[1]King plakken'!$K9341)</f>
        <v>Educatief-&gt;Boek; OP = OP</v>
      </c>
      <c r="I9340" s="1" t="str">
        <f>IF('[1]King plakken'!$L9341="","",'[1]King plakken'!$L9341)</f>
        <v>Uitloop</v>
      </c>
      <c r="J9340" s="1" t="str">
        <f>IF('[1]King plakken'!$M9341="","",'[1]King plakken'!$M9341)</f>
        <v>Loco</v>
      </c>
      <c r="K9340" s="1">
        <f>IF('[1]King plakken'!$E9341="","",'[1]King plakken'!$E9341)</f>
        <v>5</v>
      </c>
    </row>
    <row r="9341" spans="1:11" x14ac:dyDescent="0.25">
      <c r="A9341" s="1" t="str">
        <f>IF('[1]King plakken'!$A9342="","",'[1]King plakken'!$A9342)</f>
        <v>ZWI-46675</v>
      </c>
      <c r="B9341" s="1" t="str">
        <f>IF('[1]King plakken'!$G9342="","",'[1]King plakken'!$G9342)</f>
        <v>9789048746675</v>
      </c>
      <c r="C9341" s="1" t="str">
        <f>IF('[1]King plakken'!$D9342="","",'[1]King plakken'!$D9342)</f>
        <v>Loco Bambino - Fiep Westendorp Spelen met Dieren (U)</v>
      </c>
      <c r="D9341" s="3">
        <f>IF('[1]King plakken'!$C9342="","",'[1]King plakken'!$C9342)</f>
        <v>5.93</v>
      </c>
      <c r="E9341" s="3">
        <f>IF('[1]King plakken'!$F9342="","",'[1]King plakken'!$F9342)</f>
        <v>9.99</v>
      </c>
      <c r="F9341" s="4" t="str">
        <f>IF('[1]King plakken'!$B9342="","",IF('[1]King plakken'!$B9342=11,SUBSTITUTE('[1]King plakken'!$B9342,11,"21%"),SUBSTITUTE('[1]King plakken'!$B9342,12,"9%")))</f>
        <v>9%</v>
      </c>
      <c r="G9341" s="2">
        <f>IF('[1]King plakken'!$H9342="","",IF('[1]King plakken'!$H9342-'[1]King plakken'!$I9342-'[1]King plakken'!$J9342&lt;0,0,'[1]King plakken'!$H9342-'[1]King plakken'!$I9342-'[1]King plakken'!$J9342))</f>
        <v>1</v>
      </c>
      <c r="H9341" s="1" t="str">
        <f>IF('[1]King plakken'!$K9342="","",'[1]King plakken'!$K9342)</f>
        <v>Educatief-&gt;Boek; OP = OP</v>
      </c>
      <c r="I9341" s="1" t="str">
        <f>IF('[1]King plakken'!$L9342="","",'[1]King plakken'!$L9342)</f>
        <v>Uitloop</v>
      </c>
      <c r="J9341" s="1" t="str">
        <f>IF('[1]King plakken'!$M9342="","",'[1]King plakken'!$M9342)</f>
        <v>Loco</v>
      </c>
      <c r="K9341" s="1">
        <f>IF('[1]King plakken'!$E9342="","",'[1]King plakken'!$E9342)</f>
        <v>5</v>
      </c>
    </row>
    <row r="9342" spans="1:11" x14ac:dyDescent="0.25">
      <c r="A9342" s="1" t="str">
        <f>IF('[1]King plakken'!$A9343="","",'[1]King plakken'!$A9343)</f>
        <v>ZWI-46699</v>
      </c>
      <c r="B9342" s="1" t="str">
        <f>IF('[1]King plakken'!$G9343="","",'[1]King plakken'!$G9343)</f>
        <v>9789048746699</v>
      </c>
      <c r="C9342" s="1" t="str">
        <f>IF('[1]King plakken'!$D9343="","",'[1]King plakken'!$D9343)</f>
        <v>Loco Bambino - Fiep Westendorp Pakket Spelen &amp; Tellen met Dieren</v>
      </c>
      <c r="D9342" s="3">
        <f>IF('[1]King plakken'!$C9343="","",'[1]King plakken'!$C9343)</f>
        <v>17.8</v>
      </c>
      <c r="E9342" s="3">
        <f>IF('[1]King plakken'!$F9343="","",'[1]King plakken'!$F9343)</f>
        <v>29.99</v>
      </c>
      <c r="F9342" s="4" t="str">
        <f>IF('[1]King plakken'!$B9343="","",IF('[1]King plakken'!$B9343=11,SUBSTITUTE('[1]King plakken'!$B9343,11,"21%"),SUBSTITUTE('[1]King plakken'!$B9343,12,"9%")))</f>
        <v>9%</v>
      </c>
      <c r="G9342" s="2">
        <f>IF('[1]King plakken'!$H9343="","",IF('[1]King plakken'!$H9343-'[1]King plakken'!$I9343-'[1]King plakken'!$J9343&lt;0,0,'[1]King plakken'!$H9343-'[1]King plakken'!$I9343-'[1]King plakken'!$J9343))</f>
        <v>3</v>
      </c>
      <c r="H9342" s="1" t="str">
        <f>IF('[1]King plakken'!$K9343="","",'[1]King plakken'!$K9343)</f>
        <v>Educatief-&gt;Boek</v>
      </c>
      <c r="I9342" s="1" t="str">
        <f>IF('[1]King plakken'!$L9343="","",'[1]King plakken'!$L9343)</f>
        <v>Beschikbaar</v>
      </c>
      <c r="J9342" s="1" t="str">
        <f>IF('[1]King plakken'!$M9343="","",'[1]King plakken'!$M9343)</f>
        <v>Loco</v>
      </c>
      <c r="K9342" s="1">
        <f>IF('[1]King plakken'!$E9343="","",'[1]King plakken'!$E9343)</f>
        <v>5</v>
      </c>
    </row>
    <row r="9343" spans="1:11" x14ac:dyDescent="0.25">
      <c r="A9343" s="1" t="str">
        <f>IF('[1]King plakken'!$A9344="","",'[1]King plakken'!$A9344)</f>
        <v>ZWI-46705</v>
      </c>
      <c r="B9343" s="1" t="str">
        <f>IF('[1]King plakken'!$G9344="","",'[1]King plakken'!$G9344)</f>
        <v>9789048746705</v>
      </c>
      <c r="C9343" s="1" t="str">
        <f>IF('[1]King plakken'!$D9344="","",'[1]King plakken'!$D9344)</f>
        <v>Loco Mini - Veilig Leren Lezen Begrijpend Lezen Kern 7-8-9</v>
      </c>
      <c r="D9343" s="3">
        <f>IF('[1]King plakken'!$C9344="","",'[1]King plakken'!$C9344)</f>
        <v>5.93</v>
      </c>
      <c r="E9343" s="3">
        <f>IF('[1]King plakken'!$F9344="","",'[1]King plakken'!$F9344)</f>
        <v>9.99</v>
      </c>
      <c r="F9343" s="4" t="str">
        <f>IF('[1]King plakken'!$B9344="","",IF('[1]King plakken'!$B9344=11,SUBSTITUTE('[1]King plakken'!$B9344,11,"21%"),SUBSTITUTE('[1]King plakken'!$B9344,12,"9%")))</f>
        <v>9%</v>
      </c>
      <c r="G9343" s="2">
        <f>IF('[1]King plakken'!$H9344="","",IF('[1]King plakken'!$H9344-'[1]King plakken'!$I9344-'[1]King plakken'!$J9344&lt;0,0,'[1]King plakken'!$H9344-'[1]King plakken'!$I9344-'[1]King plakken'!$J9344))</f>
        <v>2</v>
      </c>
      <c r="H9343" s="1" t="str">
        <f>IF('[1]King plakken'!$K9344="","",'[1]King plakken'!$K9344)</f>
        <v>Educatief-&gt;Boek</v>
      </c>
      <c r="I9343" s="1" t="str">
        <f>IF('[1]King plakken'!$L9344="","",'[1]King plakken'!$L9344)</f>
        <v>Beschikbaar</v>
      </c>
      <c r="J9343" s="1" t="str">
        <f>IF('[1]King plakken'!$M9344="","",'[1]King plakken'!$M9344)</f>
        <v>Loco</v>
      </c>
      <c r="K9343" s="1">
        <f>IF('[1]King plakken'!$E9344="","",'[1]King plakken'!$E9344)</f>
        <v>5</v>
      </c>
    </row>
    <row r="9344" spans="1:11" x14ac:dyDescent="0.25">
      <c r="A9344" s="1" t="str">
        <f>IF('[1]King plakken'!$A9345="","",'[1]King plakken'!$A9345)</f>
        <v>ZWI-46712</v>
      </c>
      <c r="B9344" s="1" t="str">
        <f>IF('[1]King plakken'!$G9345="","",'[1]King plakken'!$G9345)</f>
        <v>9789048746712</v>
      </c>
      <c r="C9344" s="1" t="str">
        <f>IF('[1]King plakken'!$D9345="","",'[1]King plakken'!$D9345)</f>
        <v>Loco Mini - Veilig Leren Lezen Begrijpend Lezen Kern 10-11</v>
      </c>
      <c r="D9344" s="3">
        <f>IF('[1]King plakken'!$C9345="","",'[1]King plakken'!$C9345)</f>
        <v>5.93</v>
      </c>
      <c r="E9344" s="3">
        <f>IF('[1]King plakken'!$F9345="","",'[1]King plakken'!$F9345)</f>
        <v>9.99</v>
      </c>
      <c r="F9344" s="4" t="str">
        <f>IF('[1]King plakken'!$B9345="","",IF('[1]King plakken'!$B9345=11,SUBSTITUTE('[1]King plakken'!$B9345,11,"21%"),SUBSTITUTE('[1]King plakken'!$B9345,12,"9%")))</f>
        <v>9%</v>
      </c>
      <c r="G9344" s="2">
        <f>IF('[1]King plakken'!$H9345="","",IF('[1]King plakken'!$H9345-'[1]King plakken'!$I9345-'[1]King plakken'!$J9345&lt;0,0,'[1]King plakken'!$H9345-'[1]King plakken'!$I9345-'[1]King plakken'!$J9345))</f>
        <v>5</v>
      </c>
      <c r="H9344" s="1" t="str">
        <f>IF('[1]King plakken'!$K9345="","",'[1]King plakken'!$K9345)</f>
        <v>Educatief-&gt;Boek</v>
      </c>
      <c r="I9344" s="1" t="str">
        <f>IF('[1]King plakken'!$L9345="","",'[1]King plakken'!$L9345)</f>
        <v>Beschikbaar</v>
      </c>
      <c r="J9344" s="1" t="str">
        <f>IF('[1]King plakken'!$M9345="","",'[1]King plakken'!$M9345)</f>
        <v>Loco</v>
      </c>
      <c r="K9344" s="1">
        <f>IF('[1]King plakken'!$E9345="","",'[1]King plakken'!$E9345)</f>
        <v>5</v>
      </c>
    </row>
    <row r="9345" spans="1:11" x14ac:dyDescent="0.25">
      <c r="A9345" s="1" t="str">
        <f>IF('[1]King plakken'!$A9346="","",'[1]King plakken'!$A9346)</f>
        <v>ZWI-46729</v>
      </c>
      <c r="B9345" s="1" t="str">
        <f>IF('[1]King plakken'!$G9346="","",'[1]King plakken'!$G9346)</f>
        <v>9789048746729</v>
      </c>
      <c r="C9345" s="1" t="str">
        <f>IF('[1]King plakken'!$D9346="","",'[1]King plakken'!$D9346)</f>
        <v>Loco Mini - Veilig Leren Lezen Pakket Begrijpend Lezen Kern 7-11</v>
      </c>
      <c r="D9345" s="3">
        <f>IF('[1]King plakken'!$C9346="","",'[1]King plakken'!$C9346)</f>
        <v>17.8</v>
      </c>
      <c r="E9345" s="3">
        <f>IF('[1]King plakken'!$F9346="","",'[1]King plakken'!$F9346)</f>
        <v>29.99</v>
      </c>
      <c r="F9345" s="4" t="str">
        <f>IF('[1]King plakken'!$B9346="","",IF('[1]King plakken'!$B9346=11,SUBSTITUTE('[1]King plakken'!$B9346,11,"21%"),SUBSTITUTE('[1]King plakken'!$B9346,12,"9%")))</f>
        <v>9%</v>
      </c>
      <c r="G9345" s="2">
        <f>IF('[1]King plakken'!$H9346="","",IF('[1]King plakken'!$H9346-'[1]King plakken'!$I9346-'[1]King plakken'!$J9346&lt;0,0,'[1]King plakken'!$H9346-'[1]King plakken'!$I9346-'[1]King plakken'!$J9346))</f>
        <v>3</v>
      </c>
      <c r="H9345" s="1" t="str">
        <f>IF('[1]King plakken'!$K9346="","",'[1]King plakken'!$K9346)</f>
        <v>Educatief-&gt;Boek</v>
      </c>
      <c r="I9345" s="1" t="str">
        <f>IF('[1]King plakken'!$L9346="","",'[1]King plakken'!$L9346)</f>
        <v>Beschikbaar</v>
      </c>
      <c r="J9345" s="1" t="str">
        <f>IF('[1]King plakken'!$M9346="","",'[1]King plakken'!$M9346)</f>
        <v>Loco</v>
      </c>
      <c r="K9345" s="1">
        <f>IF('[1]King plakken'!$E9346="","",'[1]King plakken'!$E9346)</f>
        <v>5</v>
      </c>
    </row>
    <row r="9346" spans="1:11" x14ac:dyDescent="0.25">
      <c r="A9346" s="1" t="str">
        <f>IF('[1]King plakken'!$A9347="","",'[1]King plakken'!$A9347)</f>
        <v>ZWI-46750</v>
      </c>
      <c r="B9346" s="1" t="str">
        <f>IF('[1]King plakken'!$G9347="","",'[1]King plakken'!$G9347)</f>
        <v>9789048746750</v>
      </c>
      <c r="C9346" s="1" t="str">
        <f>IF('[1]King plakken'!$D9347="","",'[1]King plakken'!$D9347)</f>
        <v>Nijntje Telkoffer</v>
      </c>
      <c r="D9346" s="3">
        <f>IF('[1]King plakken'!$C9347="","",'[1]King plakken'!$C9347)</f>
        <v>8.19</v>
      </c>
      <c r="E9346" s="3">
        <f>IF('[1]King plakken'!$F9347="","",'[1]King plakken'!$F9347)</f>
        <v>15.99</v>
      </c>
      <c r="F9346" s="4" t="str">
        <f>IF('[1]King plakken'!$B9347="","",IF('[1]King plakken'!$B9347=11,SUBSTITUTE('[1]King plakken'!$B9347,11,"21%"),SUBSTITUTE('[1]King plakken'!$B9347,12,"9%")))</f>
        <v>21%</v>
      </c>
      <c r="G9346" s="2">
        <f>IF('[1]King plakken'!$H9347="","",IF('[1]King plakken'!$H9347-'[1]King plakken'!$I9347-'[1]King plakken'!$J9347&lt;0,0,'[1]King plakken'!$H9347-'[1]King plakken'!$I9347-'[1]King plakken'!$J9347))</f>
        <v>5</v>
      </c>
      <c r="H9346" s="1" t="str">
        <f>IF('[1]King plakken'!$K9347="","",'[1]King plakken'!$K9347)</f>
        <v>Educatief-&gt;Spel</v>
      </c>
      <c r="I9346" s="1" t="str">
        <f>IF('[1]King plakken'!$L9347="","",'[1]King plakken'!$L9347)</f>
        <v>Beschikbaar</v>
      </c>
      <c r="J9346" s="1" t="str">
        <f>IF('[1]King plakken'!$M9347="","",'[1]King plakken'!$M9347)</f>
        <v>Zwijsen</v>
      </c>
      <c r="K9346" s="1">
        <f>IF('[1]King plakken'!$E9347="","",'[1]King plakken'!$E9347)</f>
        <v>5</v>
      </c>
    </row>
    <row r="9347" spans="1:11" x14ac:dyDescent="0.25">
      <c r="A9347" s="1" t="str">
        <f>IF('[1]King plakken'!$A9348="","",'[1]King plakken'!$A9348)</f>
        <v>ZWI-47184</v>
      </c>
      <c r="B9347" s="1" t="str">
        <f>IF('[1]King plakken'!$G9348="","",'[1]King plakken'!$G9348)</f>
        <v>9789048747184</v>
      </c>
      <c r="C9347" s="1" t="str">
        <f>IF('[1]King plakken'!$D9348="","",'[1]King plakken'!$D9348)</f>
        <v>Fiep Westendorp Letterkwartet</v>
      </c>
      <c r="D9347" s="3">
        <f>IF('[1]King plakken'!$C9348="","",'[1]King plakken'!$C9348)</f>
        <v>5.63</v>
      </c>
      <c r="E9347" s="3">
        <f>IF('[1]King plakken'!$F9348="","",'[1]King plakken'!$F9348)</f>
        <v>10.99</v>
      </c>
      <c r="F9347" s="4" t="str">
        <f>IF('[1]King plakken'!$B9348="","",IF('[1]King plakken'!$B9348=11,SUBSTITUTE('[1]King plakken'!$B9348,11,"21%"),SUBSTITUTE('[1]King plakken'!$B9348,12,"9%")))</f>
        <v>21%</v>
      </c>
      <c r="G9347" s="2">
        <f>IF('[1]King plakken'!$H9348="","",IF('[1]King plakken'!$H9348-'[1]King plakken'!$I9348-'[1]King plakken'!$J9348&lt;0,0,'[1]King plakken'!$H9348-'[1]King plakken'!$I9348-'[1]King plakken'!$J9348))</f>
        <v>0</v>
      </c>
      <c r="H9347" s="1" t="str">
        <f>IF('[1]King plakken'!$K9348="","",'[1]King plakken'!$K9348)</f>
        <v>Educatief-&gt;Spel</v>
      </c>
      <c r="I9347" s="1" t="str">
        <f>IF('[1]King plakken'!$L9348="","",'[1]King plakken'!$L9348)</f>
        <v>Beschikbaar</v>
      </c>
      <c r="J9347" s="1" t="str">
        <f>IF('[1]King plakken'!$M9348="","",'[1]King plakken'!$M9348)</f>
        <v>Zwijsen</v>
      </c>
      <c r="K9347" s="1">
        <f>IF('[1]King plakken'!$E9348="","",'[1]King plakken'!$E9348)</f>
        <v>5</v>
      </c>
    </row>
    <row r="9348" spans="1:11" x14ac:dyDescent="0.25">
      <c r="A9348" s="1" t="str">
        <f>IF('[1]King plakken'!$A9349="","",'[1]King plakken'!$A9349)</f>
        <v>ZWI-47191</v>
      </c>
      <c r="B9348" s="1" t="str">
        <f>IF('[1]King plakken'!$G9349="","",'[1]King plakken'!$G9349)</f>
        <v>9789048747191</v>
      </c>
      <c r="C9348" s="1" t="str">
        <f>IF('[1]King plakken'!$D9349="","",'[1]King plakken'!$D9349)</f>
        <v>Semsom Reken &amp; Beweeg</v>
      </c>
      <c r="D9348" s="3">
        <f>IF('[1]King plakken'!$C9349="","",'[1]King plakken'!$C9349)</f>
        <v>7.94</v>
      </c>
      <c r="E9348" s="3">
        <f>IF('[1]King plakken'!$F9349="","",'[1]King plakken'!$F9349)</f>
        <v>15.5</v>
      </c>
      <c r="F9348" s="4" t="str">
        <f>IF('[1]King plakken'!$B9349="","",IF('[1]King plakken'!$B9349=11,SUBSTITUTE('[1]King plakken'!$B9349,11,"21%"),SUBSTITUTE('[1]King plakken'!$B9349,12,"9%")))</f>
        <v>21%</v>
      </c>
      <c r="G9348" s="2">
        <f>IF('[1]King plakken'!$H9349="","",IF('[1]King plakken'!$H9349-'[1]King plakken'!$I9349-'[1]King plakken'!$J9349&lt;0,0,'[1]King plakken'!$H9349-'[1]King plakken'!$I9349-'[1]King plakken'!$J9349))</f>
        <v>2</v>
      </c>
      <c r="H9348" s="1" t="str">
        <f>IF('[1]King plakken'!$K9349="","",'[1]King plakken'!$K9349)</f>
        <v>Educatief-&gt;Spel</v>
      </c>
      <c r="I9348" s="1" t="str">
        <f>IF('[1]King plakken'!$L9349="","",'[1]King plakken'!$L9349)</f>
        <v>Beschikbaar</v>
      </c>
      <c r="J9348" s="1" t="str">
        <f>IF('[1]King plakken'!$M9349="","",'[1]King plakken'!$M9349)</f>
        <v>Zwijsen</v>
      </c>
      <c r="K9348" s="1">
        <f>IF('[1]King plakken'!$E9349="","",'[1]King plakken'!$E9349)</f>
        <v>5</v>
      </c>
    </row>
    <row r="9349" spans="1:11" x14ac:dyDescent="0.25">
      <c r="A9349" s="1" t="str">
        <f>IF('[1]King plakken'!$A9350="","",'[1]King plakken'!$A9350)</f>
        <v>ZWI-47214</v>
      </c>
      <c r="B9349" s="1" t="str">
        <f>IF('[1]King plakken'!$G9350="","",'[1]King plakken'!$G9350)</f>
        <v>9789048747214</v>
      </c>
      <c r="C9349" s="1" t="str">
        <f>IF('[1]King plakken'!$D9350="","",'[1]King plakken'!$D9350)</f>
        <v>Loco Maxi - Breuken en Procenten (U)</v>
      </c>
      <c r="D9349" s="3">
        <f>IF('[1]King plakken'!$C9350="","",'[1]King plakken'!$C9350)</f>
        <v>5.93</v>
      </c>
      <c r="E9349" s="3">
        <f>IF('[1]King plakken'!$F9350="","",'[1]King plakken'!$F9350)</f>
        <v>9.99</v>
      </c>
      <c r="F9349" s="4" t="str">
        <f>IF('[1]King plakken'!$B9350="","",IF('[1]King plakken'!$B9350=11,SUBSTITUTE('[1]King plakken'!$B9350,11,"21%"),SUBSTITUTE('[1]King plakken'!$B9350,12,"9%")))</f>
        <v>9%</v>
      </c>
      <c r="G9349" s="2">
        <f>IF('[1]King plakken'!$H9350="","",IF('[1]King plakken'!$H9350-'[1]King plakken'!$I9350-'[1]King plakken'!$J9350&lt;0,0,'[1]King plakken'!$H9350-'[1]King plakken'!$I9350-'[1]King plakken'!$J9350))</f>
        <v>8</v>
      </c>
      <c r="H9349" s="1" t="str">
        <f>IF('[1]King plakken'!$K9350="","",'[1]King plakken'!$K9350)</f>
        <v>Educatief-&gt;Boek; OP = OP</v>
      </c>
      <c r="I9349" s="1" t="str">
        <f>IF('[1]King plakken'!$L9350="","",'[1]King plakken'!$L9350)</f>
        <v>Uitloop</v>
      </c>
      <c r="J9349" s="1" t="str">
        <f>IF('[1]King plakken'!$M9350="","",'[1]King plakken'!$M9350)</f>
        <v>Loco</v>
      </c>
      <c r="K9349" s="1">
        <f>IF('[1]King plakken'!$E9350="","",'[1]King plakken'!$E9350)</f>
        <v>5</v>
      </c>
    </row>
    <row r="9350" spans="1:11" x14ac:dyDescent="0.25">
      <c r="A9350" s="1" t="str">
        <f>IF('[1]King plakken'!$A9351="","",'[1]King plakken'!$A9351)</f>
        <v>ZWI-47221</v>
      </c>
      <c r="B9350" s="1" t="str">
        <f>IF('[1]King plakken'!$G9351="","",'[1]King plakken'!$G9351)</f>
        <v>9789048747221</v>
      </c>
      <c r="C9350" s="1" t="str">
        <f>IF('[1]King plakken'!$D9351="","",'[1]King plakken'!$D9351)</f>
        <v>Loco Mini - Ik Ben 4 Jaar</v>
      </c>
      <c r="D9350" s="3">
        <f>IF('[1]King plakken'!$C9351="","",'[1]King plakken'!$C9351)</f>
        <v>5.93</v>
      </c>
      <c r="E9350" s="3">
        <f>IF('[1]King plakken'!$F9351="","",'[1]King plakken'!$F9351)</f>
        <v>9.99</v>
      </c>
      <c r="F9350" s="4" t="str">
        <f>IF('[1]King plakken'!$B9351="","",IF('[1]King plakken'!$B9351=11,SUBSTITUTE('[1]King plakken'!$B9351,11,"21%"),SUBSTITUTE('[1]King plakken'!$B9351,12,"9%")))</f>
        <v>9%</v>
      </c>
      <c r="G9350" s="2">
        <f>IF('[1]King plakken'!$H9351="","",IF('[1]King plakken'!$H9351-'[1]King plakken'!$I9351-'[1]King plakken'!$J9351&lt;0,0,'[1]King plakken'!$H9351-'[1]King plakken'!$I9351-'[1]King plakken'!$J9351))</f>
        <v>0</v>
      </c>
      <c r="H9350" s="1" t="str">
        <f>IF('[1]King plakken'!$K9351="","",'[1]King plakken'!$K9351)</f>
        <v>Educatief-&gt;Boek</v>
      </c>
      <c r="I9350" s="1" t="str">
        <f>IF('[1]King plakken'!$L9351="","",'[1]King plakken'!$L9351)</f>
        <v>Beschikbaar</v>
      </c>
      <c r="J9350" s="1" t="str">
        <f>IF('[1]King plakken'!$M9351="","",'[1]King plakken'!$M9351)</f>
        <v>Loco</v>
      </c>
      <c r="K9350" s="1">
        <f>IF('[1]King plakken'!$E9351="","",'[1]King plakken'!$E9351)</f>
        <v>5</v>
      </c>
    </row>
    <row r="9351" spans="1:11" x14ac:dyDescent="0.25">
      <c r="A9351" s="1" t="str">
        <f>IF('[1]King plakken'!$A9352="","",'[1]King plakken'!$A9352)</f>
        <v>ZWI-47238</v>
      </c>
      <c r="B9351" s="1" t="str">
        <f>IF('[1]King plakken'!$G9352="","",'[1]King plakken'!$G9352)</f>
        <v>9789048747238</v>
      </c>
      <c r="C9351" s="1" t="str">
        <f>IF('[1]King plakken'!$D9352="","",'[1]King plakken'!$D9352)</f>
        <v>Loco Mini - Ik Ben 5 Jaar</v>
      </c>
      <c r="D9351" s="3">
        <f>IF('[1]King plakken'!$C9352="","",'[1]King plakken'!$C9352)</f>
        <v>5.93</v>
      </c>
      <c r="E9351" s="3">
        <f>IF('[1]King plakken'!$F9352="","",'[1]King plakken'!$F9352)</f>
        <v>9.99</v>
      </c>
      <c r="F9351" s="4" t="str">
        <f>IF('[1]King plakken'!$B9352="","",IF('[1]King plakken'!$B9352=11,SUBSTITUTE('[1]King plakken'!$B9352,11,"21%"),SUBSTITUTE('[1]King plakken'!$B9352,12,"9%")))</f>
        <v>9%</v>
      </c>
      <c r="G9351" s="2">
        <f>IF('[1]King plakken'!$H9352="","",IF('[1]King plakken'!$H9352-'[1]King plakken'!$I9352-'[1]King plakken'!$J9352&lt;0,0,'[1]King plakken'!$H9352-'[1]King plakken'!$I9352-'[1]King plakken'!$J9352))</f>
        <v>1</v>
      </c>
      <c r="H9351" s="1" t="str">
        <f>IF('[1]King plakken'!$K9352="","",'[1]King plakken'!$K9352)</f>
        <v>Educatief-&gt;Boek</v>
      </c>
      <c r="I9351" s="1" t="str">
        <f>IF('[1]King plakken'!$L9352="","",'[1]King plakken'!$L9352)</f>
        <v>Beschikbaar</v>
      </c>
      <c r="J9351" s="1" t="str">
        <f>IF('[1]King plakken'!$M9352="","",'[1]King plakken'!$M9352)</f>
        <v>Loco</v>
      </c>
      <c r="K9351" s="1">
        <f>IF('[1]King plakken'!$E9352="","",'[1]King plakken'!$E9352)</f>
        <v>5</v>
      </c>
    </row>
    <row r="9352" spans="1:11" x14ac:dyDescent="0.25">
      <c r="A9352" s="1" t="str">
        <f>IF('[1]King plakken'!$A9353="","",'[1]King plakken'!$A9353)</f>
        <v>ZWI-47245</v>
      </c>
      <c r="B9352" s="1" t="str">
        <f>IF('[1]King plakken'!$G9353="","",'[1]King plakken'!$G9353)</f>
        <v>9789048747245</v>
      </c>
      <c r="C9352" s="1" t="str">
        <f>IF('[1]King plakken'!$D9353="","",'[1]King plakken'!$D9353)</f>
        <v>Loco Mini - Ik Ga naar de Kleuterklas</v>
      </c>
      <c r="D9352" s="3">
        <f>IF('[1]King plakken'!$C9353="","",'[1]King plakken'!$C9353)</f>
        <v>17.8</v>
      </c>
      <c r="E9352" s="3">
        <f>IF('[1]King plakken'!$F9353="","",'[1]King plakken'!$F9353)</f>
        <v>29.99</v>
      </c>
      <c r="F9352" s="4" t="str">
        <f>IF('[1]King plakken'!$B9353="","",IF('[1]King plakken'!$B9353=11,SUBSTITUTE('[1]King plakken'!$B9353,11,"21%"),SUBSTITUTE('[1]King plakken'!$B9353,12,"9%")))</f>
        <v>9%</v>
      </c>
      <c r="G9352" s="2">
        <f>IF('[1]King plakken'!$H9353="","",IF('[1]King plakken'!$H9353-'[1]King plakken'!$I9353-'[1]King plakken'!$J9353&lt;0,0,'[1]King plakken'!$H9353-'[1]King plakken'!$I9353-'[1]King plakken'!$J9353))</f>
        <v>5</v>
      </c>
      <c r="H9352" s="1" t="str">
        <f>IF('[1]King plakken'!$K9353="","",'[1]King plakken'!$K9353)</f>
        <v>Educatief-&gt;Boek</v>
      </c>
      <c r="I9352" s="1" t="str">
        <f>IF('[1]King plakken'!$L9353="","",'[1]King plakken'!$L9353)</f>
        <v>Beschikbaar</v>
      </c>
      <c r="J9352" s="1" t="str">
        <f>IF('[1]King plakken'!$M9353="","",'[1]King plakken'!$M9353)</f>
        <v>Loco</v>
      </c>
      <c r="K9352" s="1">
        <f>IF('[1]King plakken'!$E9353="","",'[1]King plakken'!$E9353)</f>
        <v>5</v>
      </c>
    </row>
    <row r="9353" spans="1:11" x14ac:dyDescent="0.25">
      <c r="A9353" s="1" t="str">
        <f>IF('[1]King plakken'!$A9354="","",'[1]King plakken'!$A9354)</f>
        <v>ZWI-47252</v>
      </c>
      <c r="B9353" s="1" t="str">
        <f>IF('[1]King plakken'!$G9354="","",'[1]King plakken'!$G9354)</f>
        <v>9789048747252</v>
      </c>
      <c r="C9353" s="1" t="str">
        <f>IF('[1]King plakken'!$D9354="","",'[1]King plakken'!$D9354)</f>
        <v>Loco Maxi - Taaljacht Taal M4 / E4 (U)</v>
      </c>
      <c r="D9353" s="3">
        <f>IF('[1]King plakken'!$C9354="","",'[1]King plakken'!$C9354)</f>
        <v>5.93</v>
      </c>
      <c r="E9353" s="3">
        <f>IF('[1]King plakken'!$F9354="","",'[1]King plakken'!$F9354)</f>
        <v>9.99</v>
      </c>
      <c r="F9353" s="4" t="str">
        <f>IF('[1]King plakken'!$B9354="","",IF('[1]King plakken'!$B9354=11,SUBSTITUTE('[1]King plakken'!$B9354,11,"21%"),SUBSTITUTE('[1]King plakken'!$B9354,12,"9%")))</f>
        <v>9%</v>
      </c>
      <c r="G9353" s="2">
        <f>IF('[1]King plakken'!$H9354="","",IF('[1]King plakken'!$H9354-'[1]King plakken'!$I9354-'[1]King plakken'!$J9354&lt;0,0,'[1]King plakken'!$H9354-'[1]King plakken'!$I9354-'[1]King plakken'!$J9354))</f>
        <v>6</v>
      </c>
      <c r="H9353" s="1" t="str">
        <f>IF('[1]King plakken'!$K9354="","",'[1]King plakken'!$K9354)</f>
        <v>Educatief-&gt;Boek; OP = OP</v>
      </c>
      <c r="I9353" s="1" t="str">
        <f>IF('[1]King plakken'!$L9354="","",'[1]King plakken'!$L9354)</f>
        <v>Uitloop</v>
      </c>
      <c r="J9353" s="1" t="str">
        <f>IF('[1]King plakken'!$M9354="","",'[1]King plakken'!$M9354)</f>
        <v>Loco</v>
      </c>
      <c r="K9353" s="1">
        <f>IF('[1]King plakken'!$E9354="","",'[1]King plakken'!$E9354)</f>
        <v>5</v>
      </c>
    </row>
    <row r="9354" spans="1:11" x14ac:dyDescent="0.25">
      <c r="A9354" s="1" t="str">
        <f>IF('[1]King plakken'!$A9355="","",'[1]King plakken'!$A9355)</f>
        <v>ZWI-47269</v>
      </c>
      <c r="B9354" s="1" t="str">
        <f>IF('[1]King plakken'!$G9355="","",'[1]King plakken'!$G9355)</f>
        <v>9789048747269</v>
      </c>
      <c r="C9354" s="1" t="str">
        <f>IF('[1]King plakken'!$D9355="","",'[1]King plakken'!$D9355)</f>
        <v>Loco Maxi - Taaljacht Spelling M4 / E4 (U)</v>
      </c>
      <c r="D9354" s="3">
        <f>IF('[1]King plakken'!$C9355="","",'[1]King plakken'!$C9355)</f>
        <v>5.93</v>
      </c>
      <c r="E9354" s="3">
        <f>IF('[1]King plakken'!$F9355="","",'[1]King plakken'!$F9355)</f>
        <v>9.99</v>
      </c>
      <c r="F9354" s="4" t="str">
        <f>IF('[1]King plakken'!$B9355="","",IF('[1]King plakken'!$B9355=11,SUBSTITUTE('[1]King plakken'!$B9355,11,"21%"),SUBSTITUTE('[1]King plakken'!$B9355,12,"9%")))</f>
        <v>9%</v>
      </c>
      <c r="G9354" s="2">
        <f>IF('[1]King plakken'!$H9355="","",IF('[1]King plakken'!$H9355-'[1]King plakken'!$I9355-'[1]King plakken'!$J9355&lt;0,0,'[1]King plakken'!$H9355-'[1]King plakken'!$I9355-'[1]King plakken'!$J9355))</f>
        <v>2</v>
      </c>
      <c r="H9354" s="1" t="str">
        <f>IF('[1]King plakken'!$K9355="","",'[1]King plakken'!$K9355)</f>
        <v>Educatief-&gt;Boek; OP = OP</v>
      </c>
      <c r="I9354" s="1" t="str">
        <f>IF('[1]King plakken'!$L9355="","",'[1]King plakken'!$L9355)</f>
        <v>Uitloop</v>
      </c>
      <c r="J9354" s="1" t="str">
        <f>IF('[1]King plakken'!$M9355="","",'[1]King plakken'!$M9355)</f>
        <v>Loco</v>
      </c>
      <c r="K9354" s="1">
        <f>IF('[1]King plakken'!$E9355="","",'[1]King plakken'!$E9355)</f>
        <v>5</v>
      </c>
    </row>
    <row r="9355" spans="1:11" x14ac:dyDescent="0.25">
      <c r="A9355" s="1" t="str">
        <f>IF('[1]King plakken'!$A9356="","",'[1]King plakken'!$A9356)</f>
        <v>ZWI-47320</v>
      </c>
      <c r="B9355" s="1" t="str">
        <f>IF('[1]King plakken'!$G9356="","",'[1]King plakken'!$G9356)</f>
        <v>9789048747320</v>
      </c>
      <c r="C9355" s="1" t="str">
        <f>IF('[1]King plakken'!$D9356="","",'[1]King plakken'!$D9356)</f>
        <v>Nijntje Tel en Beweeg</v>
      </c>
      <c r="D9355" s="3">
        <f>IF('[1]King plakken'!$C9356="","",'[1]King plakken'!$C9356)</f>
        <v>7.17</v>
      </c>
      <c r="E9355" s="3">
        <f>IF('[1]King plakken'!$F9356="","",'[1]King plakken'!$F9356)</f>
        <v>13.99</v>
      </c>
      <c r="F9355" s="4" t="str">
        <f>IF('[1]King plakken'!$B9356="","",IF('[1]King plakken'!$B9356=11,SUBSTITUTE('[1]King plakken'!$B9356,11,"21%"),SUBSTITUTE('[1]King plakken'!$B9356,12,"9%")))</f>
        <v>21%</v>
      </c>
      <c r="G9355" s="2">
        <f>IF('[1]King plakken'!$H9356="","",IF('[1]King plakken'!$H9356-'[1]King plakken'!$I9356-'[1]King plakken'!$J9356&lt;0,0,'[1]King plakken'!$H9356-'[1]King plakken'!$I9356-'[1]King plakken'!$J9356))</f>
        <v>1</v>
      </c>
      <c r="H9355" s="1" t="str">
        <f>IF('[1]King plakken'!$K9356="","",'[1]King plakken'!$K9356)</f>
        <v>Educatief-&gt;Spel</v>
      </c>
      <c r="I9355" s="1" t="str">
        <f>IF('[1]King plakken'!$L9356="","",'[1]King plakken'!$L9356)</f>
        <v>Beschikbaar</v>
      </c>
      <c r="J9355" s="1" t="str">
        <f>IF('[1]King plakken'!$M9356="","",'[1]King plakken'!$M9356)</f>
        <v>Zwijsen</v>
      </c>
      <c r="K9355" s="1">
        <f>IF('[1]King plakken'!$E9356="","",'[1]King plakken'!$E9356)</f>
        <v>5</v>
      </c>
    </row>
    <row r="9356" spans="1:11" x14ac:dyDescent="0.25">
      <c r="A9356" s="1" t="str">
        <f>IF('[1]King plakken'!$A9357="","",'[1]King plakken'!$A9357)</f>
        <v>ZWI-48709</v>
      </c>
      <c r="B9356" s="1" t="str">
        <f>IF('[1]King plakken'!$G9357="","",'[1]King plakken'!$G9357)</f>
        <v>9789048748709</v>
      </c>
      <c r="C9356" s="1" t="str">
        <f>IF('[1]King plakken'!$D9357="","",'[1]King plakken'!$D9357)</f>
        <v>Loco Bambino - Fien &amp; Teun in de Moestuin</v>
      </c>
      <c r="D9356" s="3">
        <f>IF('[1]King plakken'!$C9357="","",'[1]King plakken'!$C9357)</f>
        <v>5.93</v>
      </c>
      <c r="E9356" s="3">
        <f>IF('[1]King plakken'!$F9357="","",'[1]King plakken'!$F9357)</f>
        <v>9.99</v>
      </c>
      <c r="F9356" s="4" t="str">
        <f>IF('[1]King plakken'!$B9357="","",IF('[1]King plakken'!$B9357=11,SUBSTITUTE('[1]King plakken'!$B9357,11,"21%"),SUBSTITUTE('[1]King plakken'!$B9357,12,"9%")))</f>
        <v>9%</v>
      </c>
      <c r="G9356" s="2">
        <f>IF('[1]King plakken'!$H9357="","",IF('[1]King plakken'!$H9357-'[1]King plakken'!$I9357-'[1]King plakken'!$J9357&lt;0,0,'[1]King plakken'!$H9357-'[1]King plakken'!$I9357-'[1]King plakken'!$J9357))</f>
        <v>5</v>
      </c>
      <c r="H9356" s="1" t="str">
        <f>IF('[1]King plakken'!$K9357="","",'[1]King plakken'!$K9357)</f>
        <v>Educatief-&gt;Boek</v>
      </c>
      <c r="I9356" s="1" t="str">
        <f>IF('[1]King plakken'!$L9357="","",'[1]King plakken'!$L9357)</f>
        <v>Beschikbaar</v>
      </c>
      <c r="J9356" s="1" t="str">
        <f>IF('[1]King plakken'!$M9357="","",'[1]King plakken'!$M9357)</f>
        <v>Loco</v>
      </c>
      <c r="K9356" s="1">
        <f>IF('[1]King plakken'!$E9357="","",'[1]King plakken'!$E9357)</f>
        <v>5</v>
      </c>
    </row>
    <row r="9357" spans="1:11" x14ac:dyDescent="0.25">
      <c r="A9357" s="1" t="str">
        <f>IF('[1]King plakken'!$A9358="","",'[1]King plakken'!$A9358)</f>
        <v>ZWI-48716</v>
      </c>
      <c r="B9357" s="1" t="str">
        <f>IF('[1]King plakken'!$G9358="","",'[1]King plakken'!$G9358)</f>
        <v>9789048748716</v>
      </c>
      <c r="C9357" s="1" t="str">
        <f>IF('[1]King plakken'!$D9358="","",'[1]King plakken'!$D9358)</f>
        <v>Loco Bambino - Fien &amp; Teun met de Dieren</v>
      </c>
      <c r="D9357" s="3">
        <f>IF('[1]King plakken'!$C9358="","",'[1]King plakken'!$C9358)</f>
        <v>5.93</v>
      </c>
      <c r="E9357" s="3">
        <f>IF('[1]King plakken'!$F9358="","",'[1]King plakken'!$F9358)</f>
        <v>9.99</v>
      </c>
      <c r="F9357" s="4" t="str">
        <f>IF('[1]King plakken'!$B9358="","",IF('[1]King plakken'!$B9358=11,SUBSTITUTE('[1]King plakken'!$B9358,11,"21%"),SUBSTITUTE('[1]King plakken'!$B9358,12,"9%")))</f>
        <v>9%</v>
      </c>
      <c r="G9357" s="2">
        <f>IF('[1]King plakken'!$H9358="","",IF('[1]King plakken'!$H9358-'[1]King plakken'!$I9358-'[1]King plakken'!$J9358&lt;0,0,'[1]King plakken'!$H9358-'[1]King plakken'!$I9358-'[1]King plakken'!$J9358))</f>
        <v>2</v>
      </c>
      <c r="H9357" s="1" t="str">
        <f>IF('[1]King plakken'!$K9358="","",'[1]King plakken'!$K9358)</f>
        <v>Educatief-&gt;Boek</v>
      </c>
      <c r="I9357" s="1" t="str">
        <f>IF('[1]King plakken'!$L9358="","",'[1]King plakken'!$L9358)</f>
        <v>Beschikbaar</v>
      </c>
      <c r="J9357" s="1" t="str">
        <f>IF('[1]King plakken'!$M9358="","",'[1]King plakken'!$M9358)</f>
        <v>Loco</v>
      </c>
      <c r="K9357" s="1">
        <f>IF('[1]King plakken'!$E9358="","",'[1]King plakken'!$E9358)</f>
        <v>5</v>
      </c>
    </row>
    <row r="9358" spans="1:11" x14ac:dyDescent="0.25">
      <c r="A9358" s="1" t="str">
        <f>IF('[1]King plakken'!$A9359="","",'[1]King plakken'!$A9359)</f>
        <v>ZWI-48723</v>
      </c>
      <c r="B9358" s="1" t="str">
        <f>IF('[1]King plakken'!$G9359="","",'[1]King plakken'!$G9359)</f>
        <v>9789048748723</v>
      </c>
      <c r="C9358" s="1" t="str">
        <f>IF('[1]King plakken'!$D9359="","",'[1]King plakken'!$D9359)</f>
        <v>Loco Bambino - Fien &amp; Teun op de Boerderij Pakket</v>
      </c>
      <c r="D9358" s="3">
        <f>IF('[1]King plakken'!$C9359="","",'[1]King plakken'!$C9359)</f>
        <v>17.8</v>
      </c>
      <c r="E9358" s="3">
        <f>IF('[1]King plakken'!$F9359="","",'[1]King plakken'!$F9359)</f>
        <v>29.99</v>
      </c>
      <c r="F9358" s="4" t="str">
        <f>IF('[1]King plakken'!$B9359="","",IF('[1]King plakken'!$B9359=11,SUBSTITUTE('[1]King plakken'!$B9359,11,"21%"),SUBSTITUTE('[1]King plakken'!$B9359,12,"9%")))</f>
        <v>9%</v>
      </c>
      <c r="G9358" s="2">
        <f>IF('[1]King plakken'!$H9359="","",IF('[1]King plakken'!$H9359-'[1]King plakken'!$I9359-'[1]King plakken'!$J9359&lt;0,0,'[1]King plakken'!$H9359-'[1]King plakken'!$I9359-'[1]King plakken'!$J9359))</f>
        <v>4</v>
      </c>
      <c r="H9358" s="1" t="str">
        <f>IF('[1]King plakken'!$K9359="","",'[1]King plakken'!$K9359)</f>
        <v>Educatief-&gt;Boek</v>
      </c>
      <c r="I9358" s="1" t="str">
        <f>IF('[1]King plakken'!$L9359="","",'[1]King plakken'!$L9359)</f>
        <v>Beschikbaar</v>
      </c>
      <c r="J9358" s="1" t="str">
        <f>IF('[1]King plakken'!$M9359="","",'[1]King plakken'!$M9359)</f>
        <v>Loco</v>
      </c>
      <c r="K9358" s="1">
        <f>IF('[1]King plakken'!$E9359="","",'[1]King plakken'!$E9359)</f>
        <v>5</v>
      </c>
    </row>
    <row r="9359" spans="1:11" x14ac:dyDescent="0.25">
      <c r="A9359" s="1" t="str">
        <f>IF('[1]King plakken'!$A9360="","",'[1]King plakken'!$A9360)</f>
        <v>ZWI-48754</v>
      </c>
      <c r="B9359" s="1" t="str">
        <f>IF('[1]King plakken'!$G9360="","",'[1]King plakken'!$G9360)</f>
        <v>9789048748754</v>
      </c>
      <c r="C9359" s="1" t="str">
        <f>IF('[1]King plakken'!$D9360="","",'[1]King plakken'!$D9360)</f>
        <v>Loco Mini Ik Zit in Groep 3 / Leerjaar 1 Pakket (U)</v>
      </c>
      <c r="D9359" s="3">
        <f>IF('[1]King plakken'!$C9360="","",'[1]King plakken'!$C9360)</f>
        <v>17.8</v>
      </c>
      <c r="E9359" s="3">
        <f>IF('[1]King plakken'!$F9360="","",'[1]King plakken'!$F9360)</f>
        <v>29.99</v>
      </c>
      <c r="F9359" s="4" t="str">
        <f>IF('[1]King plakken'!$B9360="","",IF('[1]King plakken'!$B9360=11,SUBSTITUTE('[1]King plakken'!$B9360,11,"21%"),SUBSTITUTE('[1]King plakken'!$B9360,12,"9%")))</f>
        <v>9%</v>
      </c>
      <c r="G9359" s="2">
        <f>IF('[1]King plakken'!$H9360="","",IF('[1]King plakken'!$H9360-'[1]King plakken'!$I9360-'[1]King plakken'!$J9360&lt;0,0,'[1]King plakken'!$H9360-'[1]King plakken'!$I9360-'[1]King plakken'!$J9360))</f>
        <v>0</v>
      </c>
      <c r="H9359" s="1" t="str">
        <f>IF('[1]King plakken'!$K9360="","",'[1]King plakken'!$K9360)</f>
        <v>Educatief-&gt;Boek; OP = OP</v>
      </c>
      <c r="I9359" s="1" t="str">
        <f>IF('[1]King plakken'!$L9360="","",'[1]King plakken'!$L9360)</f>
        <v>Uitloop</v>
      </c>
      <c r="J9359" s="1" t="str">
        <f>IF('[1]King plakken'!$M9360="","",'[1]King plakken'!$M9360)</f>
        <v>Loco</v>
      </c>
      <c r="K9359" s="1">
        <f>IF('[1]King plakken'!$E9360="","",'[1]King plakken'!$E9360)</f>
        <v>5</v>
      </c>
    </row>
    <row r="9360" spans="1:11" x14ac:dyDescent="0.25">
      <c r="A9360" s="1" t="str">
        <f>IF('[1]King plakken'!$A9361="","",'[1]King plakken'!$A9361)</f>
        <v>ZWI-48761</v>
      </c>
      <c r="B9360" s="1" t="str">
        <f>IF('[1]King plakken'!$G9361="","",'[1]King plakken'!$G9361)</f>
        <v>9789048748761</v>
      </c>
      <c r="C9360" s="1" t="str">
        <f>IF('[1]King plakken'!$D9361="","",'[1]King plakken'!$D9361)</f>
        <v>Loco Mini - Taalspelletjes Groep 4</v>
      </c>
      <c r="D9360" s="3">
        <f>IF('[1]King plakken'!$C9361="","",'[1]King plakken'!$C9361)</f>
        <v>5.93</v>
      </c>
      <c r="E9360" s="3">
        <f>IF('[1]King plakken'!$F9361="","",'[1]King plakken'!$F9361)</f>
        <v>9.99</v>
      </c>
      <c r="F9360" s="4" t="str">
        <f>IF('[1]King plakken'!$B9361="","",IF('[1]King plakken'!$B9361=11,SUBSTITUTE('[1]King plakken'!$B9361,11,"21%"),SUBSTITUTE('[1]King plakken'!$B9361,12,"9%")))</f>
        <v>9%</v>
      </c>
      <c r="G9360" s="2">
        <f>IF('[1]King plakken'!$H9361="","",IF('[1]King plakken'!$H9361-'[1]King plakken'!$I9361-'[1]King plakken'!$J9361&lt;0,0,'[1]King plakken'!$H9361-'[1]King plakken'!$I9361-'[1]King plakken'!$J9361))</f>
        <v>3</v>
      </c>
      <c r="H9360" s="1" t="str">
        <f>IF('[1]King plakken'!$K9361="","",'[1]King plakken'!$K9361)</f>
        <v>Educatief-&gt;Boek</v>
      </c>
      <c r="I9360" s="1" t="str">
        <f>IF('[1]King plakken'!$L9361="","",'[1]King plakken'!$L9361)</f>
        <v>Beschikbaar</v>
      </c>
      <c r="J9360" s="1" t="str">
        <f>IF('[1]King plakken'!$M9361="","",'[1]King plakken'!$M9361)</f>
        <v>Loco</v>
      </c>
      <c r="K9360" s="1">
        <f>IF('[1]King plakken'!$E9361="","",'[1]King plakken'!$E9361)</f>
        <v>5</v>
      </c>
    </row>
    <row r="9361" spans="1:11" x14ac:dyDescent="0.25">
      <c r="A9361" s="1" t="str">
        <f>IF('[1]King plakken'!$A9362="","",'[1]King plakken'!$A9362)</f>
        <v>ZWI-48785</v>
      </c>
      <c r="B9361" s="1" t="str">
        <f>IF('[1]King plakken'!$G9362="","",'[1]King plakken'!$G9362)</f>
        <v>9789048748785</v>
      </c>
      <c r="C9361" s="1" t="str">
        <f>IF('[1]King plakken'!$D9362="","",'[1]King plakken'!$D9362)</f>
        <v>Loco Mini - Ik Zit in Groep 4 / Leerjaar 2 Pakket (U)</v>
      </c>
      <c r="D9361" s="3">
        <f>IF('[1]King plakken'!$C9362="","",'[1]King plakken'!$C9362)</f>
        <v>17.8</v>
      </c>
      <c r="E9361" s="3">
        <f>IF('[1]King plakken'!$F9362="","",'[1]King plakken'!$F9362)</f>
        <v>29.99</v>
      </c>
      <c r="F9361" s="4" t="str">
        <f>IF('[1]King plakken'!$B9362="","",IF('[1]King plakken'!$B9362=11,SUBSTITUTE('[1]King plakken'!$B9362,11,"21%"),SUBSTITUTE('[1]King plakken'!$B9362,12,"9%")))</f>
        <v>9%</v>
      </c>
      <c r="G9361" s="2">
        <f>IF('[1]King plakken'!$H9362="","",IF('[1]King plakken'!$H9362-'[1]King plakken'!$I9362-'[1]King plakken'!$J9362&lt;0,0,'[1]King plakken'!$H9362-'[1]King plakken'!$I9362-'[1]King plakken'!$J9362))</f>
        <v>3</v>
      </c>
      <c r="H9361" s="1" t="str">
        <f>IF('[1]King plakken'!$K9362="","",'[1]King plakken'!$K9362)</f>
        <v>Educatief-&gt;Boek; OP = OP</v>
      </c>
      <c r="I9361" s="1" t="str">
        <f>IF('[1]King plakken'!$L9362="","",'[1]King plakken'!$L9362)</f>
        <v>Uitloop</v>
      </c>
      <c r="J9361" s="1" t="str">
        <f>IF('[1]King plakken'!$M9362="","",'[1]King plakken'!$M9362)</f>
        <v>Loco</v>
      </c>
      <c r="K9361" s="1">
        <f>IF('[1]King plakken'!$E9362="","",'[1]King plakken'!$E9362)</f>
        <v>5</v>
      </c>
    </row>
    <row r="9362" spans="1:11" x14ac:dyDescent="0.25">
      <c r="A9362" s="1" t="str">
        <f>IF('[1]King plakken'!$A9363="","",'[1]King plakken'!$A9363)</f>
        <v>ZWI-48938</v>
      </c>
      <c r="B9362" s="1" t="str">
        <f>IF('[1]King plakken'!$G9363="","",'[1]King plakken'!$G9363)</f>
        <v>9789048748938</v>
      </c>
      <c r="C9362" s="1" t="str">
        <f>IF('[1]King plakken'!$D9363="","",'[1]King plakken'!$D9363)</f>
        <v>Loco Maxi - Taaljacht  Taal M5 / E5 (U)</v>
      </c>
      <c r="D9362" s="3">
        <f>IF('[1]King plakken'!$C9363="","",'[1]King plakken'!$C9363)</f>
        <v>5.93</v>
      </c>
      <c r="E9362" s="3">
        <f>IF('[1]King plakken'!$F9363="","",'[1]King plakken'!$F9363)</f>
        <v>9.99</v>
      </c>
      <c r="F9362" s="4" t="str">
        <f>IF('[1]King plakken'!$B9363="","",IF('[1]King plakken'!$B9363=11,SUBSTITUTE('[1]King plakken'!$B9363,11,"21%"),SUBSTITUTE('[1]King plakken'!$B9363,12,"9%")))</f>
        <v>9%</v>
      </c>
      <c r="G9362" s="2">
        <f>IF('[1]King plakken'!$H9363="","",IF('[1]King plakken'!$H9363-'[1]King plakken'!$I9363-'[1]King plakken'!$J9363&lt;0,0,'[1]King plakken'!$H9363-'[1]King plakken'!$I9363-'[1]King plakken'!$J9363))</f>
        <v>5</v>
      </c>
      <c r="H9362" s="1" t="str">
        <f>IF('[1]King plakken'!$K9363="","",'[1]King plakken'!$K9363)</f>
        <v>Educatief-&gt;Boek; OP = OP</v>
      </c>
      <c r="I9362" s="1" t="str">
        <f>IF('[1]King plakken'!$L9363="","",'[1]King plakken'!$L9363)</f>
        <v>Uitloop</v>
      </c>
      <c r="J9362" s="1" t="str">
        <f>IF('[1]King plakken'!$M9363="","",'[1]King plakken'!$M9363)</f>
        <v>Loco</v>
      </c>
      <c r="K9362" s="1">
        <f>IF('[1]King plakken'!$E9363="","",'[1]King plakken'!$E9363)</f>
        <v>5</v>
      </c>
    </row>
    <row r="9363" spans="1:11" x14ac:dyDescent="0.25">
      <c r="A9363" s="1" t="str">
        <f>IF('[1]King plakken'!$A9364="","",'[1]King plakken'!$A9364)</f>
        <v>ZWI-48945</v>
      </c>
      <c r="B9363" s="1" t="str">
        <f>IF('[1]King plakken'!$G9364="","",'[1]King plakken'!$G9364)</f>
        <v>9789048748945</v>
      </c>
      <c r="C9363" s="1" t="str">
        <f>IF('[1]King plakken'!$D9364="","",'[1]King plakken'!$D9364)</f>
        <v>Loco Maxi - Taaljacht  Spelling M5 / E5 (U)</v>
      </c>
      <c r="D9363" s="3">
        <f>IF('[1]King plakken'!$C9364="","",'[1]King plakken'!$C9364)</f>
        <v>5.93</v>
      </c>
      <c r="E9363" s="3">
        <f>IF('[1]King plakken'!$F9364="","",'[1]King plakken'!$F9364)</f>
        <v>9.99</v>
      </c>
      <c r="F9363" s="4" t="str">
        <f>IF('[1]King plakken'!$B9364="","",IF('[1]King plakken'!$B9364=11,SUBSTITUTE('[1]King plakken'!$B9364,11,"21%"),SUBSTITUTE('[1]King plakken'!$B9364,12,"9%")))</f>
        <v>9%</v>
      </c>
      <c r="G9363" s="2">
        <f>IF('[1]King plakken'!$H9364="","",IF('[1]King plakken'!$H9364-'[1]King plakken'!$I9364-'[1]King plakken'!$J9364&lt;0,0,'[1]King plakken'!$H9364-'[1]King plakken'!$I9364-'[1]King plakken'!$J9364))</f>
        <v>2</v>
      </c>
      <c r="H9363" s="1" t="str">
        <f>IF('[1]King plakken'!$K9364="","",'[1]King plakken'!$K9364)</f>
        <v>Educatief-&gt;Boek; OP = OP</v>
      </c>
      <c r="I9363" s="1" t="str">
        <f>IF('[1]King plakken'!$L9364="","",'[1]King plakken'!$L9364)</f>
        <v>Uitloop</v>
      </c>
      <c r="J9363" s="1" t="str">
        <f>IF('[1]King plakken'!$M9364="","",'[1]King plakken'!$M9364)</f>
        <v>Loco</v>
      </c>
      <c r="K9363" s="1">
        <f>IF('[1]King plakken'!$E9364="","",'[1]King plakken'!$E9364)</f>
        <v>5</v>
      </c>
    </row>
    <row r="9364" spans="1:11" x14ac:dyDescent="0.25">
      <c r="A9364" s="1" t="str">
        <f>IF('[1]King plakken'!$A9365="","",'[1]King plakken'!$A9365)</f>
        <v>ZWI-48952</v>
      </c>
      <c r="B9364" s="1" t="str">
        <f>IF('[1]King plakken'!$G9365="","",'[1]King plakken'!$G9365)</f>
        <v>9789048748952</v>
      </c>
      <c r="C9364" s="1" t="str">
        <f>IF('[1]King plakken'!$D9365="","",'[1]King plakken'!$D9365)</f>
        <v>Loco Maxi - Taaljacht Pakket Taal &amp; Spelling M5 / E5 (U)</v>
      </c>
      <c r="D9364" s="3">
        <f>IF('[1]King plakken'!$C9365="","",'[1]King plakken'!$C9365)</f>
        <v>17.8</v>
      </c>
      <c r="E9364" s="3">
        <f>IF('[1]King plakken'!$F9365="","",'[1]King plakken'!$F9365)</f>
        <v>29.99</v>
      </c>
      <c r="F9364" s="4" t="str">
        <f>IF('[1]King plakken'!$B9365="","",IF('[1]King plakken'!$B9365=11,SUBSTITUTE('[1]King plakken'!$B9365,11,"21%"),SUBSTITUTE('[1]King plakken'!$B9365,12,"9%")))</f>
        <v>9%</v>
      </c>
      <c r="G9364" s="2">
        <f>IF('[1]King plakken'!$H9365="","",IF('[1]King plakken'!$H9365-'[1]King plakken'!$I9365-'[1]King plakken'!$J9365&lt;0,0,'[1]King plakken'!$H9365-'[1]King plakken'!$I9365-'[1]King plakken'!$J9365))</f>
        <v>7</v>
      </c>
      <c r="H9364" s="1" t="str">
        <f>IF('[1]King plakken'!$K9365="","",'[1]King plakken'!$K9365)</f>
        <v>Educatief-&gt;Boek; OP = OP</v>
      </c>
      <c r="I9364" s="1" t="str">
        <f>IF('[1]King plakken'!$L9365="","",'[1]King plakken'!$L9365)</f>
        <v>Uitloop</v>
      </c>
      <c r="J9364" s="1" t="str">
        <f>IF('[1]King plakken'!$M9365="","",'[1]King plakken'!$M9365)</f>
        <v>Loco</v>
      </c>
      <c r="K9364" s="1">
        <f>IF('[1]King plakken'!$E9365="","",'[1]King plakken'!$E9365)</f>
        <v>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Eigenaar</dc:creator>
  <cp:lastModifiedBy>Eigenaar</cp:lastModifiedBy>
  <dcterms:created xsi:type="dcterms:W3CDTF">2024-10-29T06:58:46Z</dcterms:created>
  <dcterms:modified xsi:type="dcterms:W3CDTF">2024-10-29T06:59:10Z</dcterms:modified>
</cp:coreProperties>
</file>